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05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santahelena365-my.sharepoint.com/personal/carlos_nascimento_santahelena_com/Documents/Painel S&amp;OE/Painel S&amp;OE/Dados Mestres/"/>
    </mc:Choice>
  </mc:AlternateContent>
  <xr:revisionPtr revIDLastSave="1078" documentId="13_ncr:1_{DAC71C24-019E-4CE8-83EF-04EDA191706F}" xr6:coauthVersionLast="47" xr6:coauthVersionMax="47" xr10:uidLastSave="{16D877FB-D729-4824-B747-280380270496}"/>
  <bookViews>
    <workbookView xWindow="-110" yWindow="-110" windowWidth="19420" windowHeight="10300" xr2:uid="{00000000-000D-0000-FFFF-FFFF00000000}"/>
  </bookViews>
  <sheets>
    <sheet name="Export" sheetId="1" r:id="rId1"/>
    <sheet name="Planilha2" sheetId="6" r:id="rId2"/>
    <sheet name="Planilha4" sheetId="5" r:id="rId3"/>
    <sheet name="Planilha3" sheetId="4" r:id="rId4"/>
    <sheet name="Planilha1" sheetId="2" r:id="rId5"/>
  </sheets>
  <externalReferences>
    <externalReference r:id="rId6"/>
  </externalReferences>
  <definedNames>
    <definedName name="_xlnm._FilterDatabase" localSheetId="0" hidden="1">Export!$A$1:$P$26730</definedName>
    <definedName name="_xlnm._FilterDatabase" localSheetId="4" hidden="1">Planilha1!$F$1:$G$1097</definedName>
    <definedName name="_xlnm._FilterDatabase" localSheetId="3" hidden="1">Planilha3!$B$3:$D$3</definedName>
    <definedName name="_xleta.NOT" hidden="1" xlm="1">#NAME?</definedName>
    <definedName name="_xleta.X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ZcK110yF7s6suLRH9/Ml4y6WgZGWXgIuYXGKl0xoPJw="/>
    </ext>
  </extLst>
</workbook>
</file>

<file path=xl/calcChain.xml><?xml version="1.0" encoding="utf-8"?>
<calcChain xmlns="http://schemas.openxmlformats.org/spreadsheetml/2006/main">
  <c r="B3027" i="1" l="1"/>
  <c r="C3027" i="1"/>
  <c r="C26730" i="1"/>
  <c r="C26731" i="1"/>
  <c r="O3045" i="1"/>
  <c r="O3044" i="1"/>
  <c r="O3043" i="1"/>
  <c r="O3034" i="1"/>
  <c r="O3028" i="1"/>
  <c r="N26730" i="1"/>
  <c r="N26729" i="1"/>
  <c r="N26728" i="1"/>
  <c r="N26727" i="1"/>
  <c r="N26726" i="1"/>
  <c r="N26725" i="1"/>
  <c r="N26724" i="1"/>
  <c r="N26723" i="1"/>
  <c r="N26722" i="1"/>
  <c r="N26721" i="1"/>
  <c r="N26720" i="1"/>
  <c r="N26719" i="1"/>
  <c r="N26718" i="1"/>
  <c r="N26717" i="1"/>
  <c r="N26716" i="1"/>
  <c r="N26715" i="1"/>
  <c r="N26714" i="1"/>
  <c r="N26713" i="1"/>
  <c r="N26712" i="1"/>
  <c r="N26711" i="1"/>
  <c r="N26710" i="1"/>
  <c r="N26709" i="1"/>
  <c r="N26708" i="1"/>
  <c r="N26707" i="1"/>
  <c r="N26706" i="1"/>
  <c r="N26705" i="1"/>
  <c r="N26704" i="1"/>
  <c r="N26703" i="1"/>
  <c r="N26702" i="1"/>
  <c r="N26701" i="1"/>
  <c r="N26700" i="1"/>
  <c r="N26699" i="1"/>
  <c r="N26698" i="1"/>
  <c r="N26697" i="1"/>
  <c r="N26696" i="1"/>
  <c r="N26695" i="1"/>
  <c r="N26694" i="1"/>
  <c r="N26693" i="1"/>
  <c r="N26692" i="1"/>
  <c r="N26691" i="1"/>
  <c r="N26690" i="1"/>
  <c r="N26689" i="1"/>
  <c r="N26688" i="1"/>
  <c r="N26687" i="1"/>
  <c r="N26686" i="1"/>
  <c r="N26685" i="1"/>
  <c r="N26684" i="1"/>
  <c r="N26683" i="1"/>
  <c r="N26682" i="1"/>
  <c r="N26681" i="1"/>
  <c r="N26680" i="1"/>
  <c r="N26679" i="1"/>
  <c r="N26678" i="1"/>
  <c r="N26677" i="1"/>
  <c r="N26676" i="1"/>
  <c r="N26675" i="1"/>
  <c r="N26674" i="1"/>
  <c r="N26673" i="1"/>
  <c r="N26672" i="1"/>
  <c r="N26671" i="1"/>
  <c r="N26670" i="1"/>
  <c r="N26669" i="1"/>
  <c r="N26668" i="1"/>
  <c r="N26667" i="1"/>
  <c r="N26666" i="1"/>
  <c r="N26665" i="1"/>
  <c r="N26664" i="1"/>
  <c r="N26663" i="1"/>
  <c r="N26662" i="1"/>
  <c r="N26661" i="1"/>
  <c r="N26660" i="1"/>
  <c r="N26659" i="1"/>
  <c r="N26658" i="1"/>
  <c r="N26657" i="1"/>
  <c r="N26656" i="1"/>
  <c r="N26655" i="1"/>
  <c r="N26654" i="1"/>
  <c r="N26653" i="1"/>
  <c r="N26652" i="1"/>
  <c r="N26651" i="1"/>
  <c r="N26650" i="1"/>
  <c r="N26649" i="1"/>
  <c r="N26648" i="1"/>
  <c r="N26647" i="1"/>
  <c r="N26646" i="1"/>
  <c r="N26645" i="1"/>
  <c r="N26644" i="1"/>
  <c r="N26643" i="1"/>
  <c r="N26642" i="1"/>
  <c r="N26641" i="1"/>
  <c r="N26640" i="1"/>
  <c r="N26639" i="1"/>
  <c r="N26638" i="1"/>
  <c r="N26637" i="1"/>
  <c r="N26636" i="1"/>
  <c r="N26635" i="1"/>
  <c r="N26634" i="1"/>
  <c r="N26633" i="1"/>
  <c r="N26632" i="1"/>
  <c r="N26631" i="1"/>
  <c r="N26630" i="1"/>
  <c r="N26629" i="1"/>
  <c r="N26628" i="1"/>
  <c r="N26627" i="1"/>
  <c r="N26626" i="1"/>
  <c r="N26625" i="1"/>
  <c r="N26624" i="1"/>
  <c r="N26623" i="1"/>
  <c r="N26622" i="1"/>
  <c r="N26621" i="1"/>
  <c r="N26620" i="1"/>
  <c r="N26619" i="1"/>
  <c r="N26618" i="1"/>
  <c r="N26617" i="1"/>
  <c r="N26616" i="1"/>
  <c r="N26615" i="1"/>
  <c r="N26614" i="1"/>
  <c r="N26613" i="1"/>
  <c r="N26612" i="1"/>
  <c r="N26611" i="1"/>
  <c r="N26610" i="1"/>
  <c r="N26609" i="1"/>
  <c r="N26608" i="1"/>
  <c r="N26607" i="1"/>
  <c r="N26606" i="1"/>
  <c r="N26605" i="1"/>
  <c r="N26604" i="1"/>
  <c r="N26603" i="1"/>
  <c r="N26602" i="1"/>
  <c r="N26601" i="1"/>
  <c r="N26600" i="1"/>
  <c r="N26599" i="1"/>
  <c r="N26598" i="1"/>
  <c r="N26597" i="1"/>
  <c r="N26596" i="1"/>
  <c r="N26595" i="1"/>
  <c r="N26594" i="1"/>
  <c r="N26593" i="1"/>
  <c r="N26592" i="1"/>
  <c r="N26591" i="1"/>
  <c r="N26590" i="1"/>
  <c r="N26589" i="1"/>
  <c r="N26588" i="1"/>
  <c r="N26587" i="1"/>
  <c r="N26586" i="1"/>
  <c r="N26585" i="1"/>
  <c r="N26584" i="1"/>
  <c r="N26583" i="1"/>
  <c r="N26582" i="1"/>
  <c r="N26581" i="1"/>
  <c r="N26580" i="1"/>
  <c r="N26579" i="1"/>
  <c r="N26578" i="1"/>
  <c r="N26577" i="1"/>
  <c r="N26576" i="1"/>
  <c r="N26575" i="1"/>
  <c r="N26574" i="1"/>
  <c r="N26573" i="1"/>
  <c r="N26572" i="1"/>
  <c r="N26571" i="1"/>
  <c r="N26570" i="1"/>
  <c r="N26569" i="1"/>
  <c r="N26568" i="1"/>
  <c r="N26567" i="1"/>
  <c r="N26566" i="1"/>
  <c r="N26565" i="1"/>
  <c r="N26564" i="1"/>
  <c r="N26563" i="1"/>
  <c r="N26562" i="1"/>
  <c r="N26561" i="1"/>
  <c r="N26560" i="1"/>
  <c r="N26559" i="1"/>
  <c r="N26558" i="1"/>
  <c r="N26557" i="1"/>
  <c r="N26556" i="1"/>
  <c r="N26555" i="1"/>
  <c r="N26554" i="1"/>
  <c r="N26553" i="1"/>
  <c r="N26552" i="1"/>
  <c r="N26551" i="1"/>
  <c r="N26550" i="1"/>
  <c r="N26549" i="1"/>
  <c r="N26548" i="1"/>
  <c r="N26547" i="1"/>
  <c r="N26546" i="1"/>
  <c r="N26545" i="1"/>
  <c r="N26544" i="1"/>
  <c r="N26543" i="1"/>
  <c r="N26542" i="1"/>
  <c r="N26541" i="1"/>
  <c r="N26540" i="1"/>
  <c r="N26539" i="1"/>
  <c r="N26538" i="1"/>
  <c r="N26537" i="1"/>
  <c r="N26536" i="1"/>
  <c r="N26535" i="1"/>
  <c r="N26534" i="1"/>
  <c r="N26533" i="1"/>
  <c r="N26532" i="1"/>
  <c r="N26531" i="1"/>
  <c r="N26530" i="1"/>
  <c r="N26529" i="1"/>
  <c r="N26528" i="1"/>
  <c r="N26527" i="1"/>
  <c r="N26526" i="1"/>
  <c r="N26525" i="1"/>
  <c r="N26524" i="1"/>
  <c r="N26523" i="1"/>
  <c r="N26522" i="1"/>
  <c r="N26521" i="1"/>
  <c r="N26520" i="1"/>
  <c r="N26519" i="1"/>
  <c r="N26518" i="1"/>
  <c r="N26517" i="1"/>
  <c r="N26516" i="1"/>
  <c r="N26515" i="1"/>
  <c r="N26514" i="1"/>
  <c r="N26513" i="1"/>
  <c r="N26512" i="1"/>
  <c r="N26511" i="1"/>
  <c r="N26510" i="1"/>
  <c r="N26509" i="1"/>
  <c r="N26508" i="1"/>
  <c r="N26507" i="1"/>
  <c r="N26506" i="1"/>
  <c r="N26505" i="1"/>
  <c r="N26504" i="1"/>
  <c r="N26503" i="1"/>
  <c r="N26502" i="1"/>
  <c r="N26501" i="1"/>
  <c r="N26500" i="1"/>
  <c r="N26499" i="1"/>
  <c r="N26498" i="1"/>
  <c r="N26497" i="1"/>
  <c r="N26496" i="1"/>
  <c r="N26495" i="1"/>
  <c r="N26494" i="1"/>
  <c r="N26493" i="1"/>
  <c r="N26492" i="1"/>
  <c r="N26491" i="1"/>
  <c r="N26490" i="1"/>
  <c r="N26489" i="1"/>
  <c r="N26488" i="1"/>
  <c r="N26487" i="1"/>
  <c r="N26486" i="1"/>
  <c r="N26485" i="1"/>
  <c r="N26484" i="1"/>
  <c r="N26483" i="1"/>
  <c r="N26482" i="1"/>
  <c r="N26481" i="1"/>
  <c r="N26480" i="1"/>
  <c r="N26479" i="1"/>
  <c r="N26478" i="1"/>
  <c r="N26477" i="1"/>
  <c r="N26476" i="1"/>
  <c r="N26475" i="1"/>
  <c r="N26474" i="1"/>
  <c r="N26473" i="1"/>
  <c r="N26472" i="1"/>
  <c r="N26471" i="1"/>
  <c r="N26470" i="1"/>
  <c r="N26469" i="1"/>
  <c r="N26468" i="1"/>
  <c r="N26467" i="1"/>
  <c r="N26466" i="1"/>
  <c r="N26465" i="1"/>
  <c r="N26464" i="1"/>
  <c r="N26463" i="1"/>
  <c r="N26462" i="1"/>
  <c r="N26461" i="1"/>
  <c r="N26460" i="1"/>
  <c r="N26459" i="1"/>
  <c r="N26458" i="1"/>
  <c r="N26457" i="1"/>
  <c r="N26456" i="1"/>
  <c r="N26455" i="1"/>
  <c r="N26454" i="1"/>
  <c r="N26453" i="1"/>
  <c r="N26452" i="1"/>
  <c r="N26451" i="1"/>
  <c r="N26450" i="1"/>
  <c r="N26449" i="1"/>
  <c r="N26448" i="1"/>
  <c r="N26447" i="1"/>
  <c r="N26446" i="1"/>
  <c r="N26445" i="1"/>
  <c r="N26444" i="1"/>
  <c r="N26443" i="1"/>
  <c r="N26442" i="1"/>
  <c r="N26441" i="1"/>
  <c r="N26440" i="1"/>
  <c r="N26439" i="1"/>
  <c r="N26438" i="1"/>
  <c r="N26437" i="1"/>
  <c r="N26436" i="1"/>
  <c r="N26435" i="1"/>
  <c r="N26434" i="1"/>
  <c r="N26433" i="1"/>
  <c r="N26432" i="1"/>
  <c r="N26431" i="1"/>
  <c r="N26430" i="1"/>
  <c r="N26429" i="1"/>
  <c r="N26428" i="1"/>
  <c r="N26427" i="1"/>
  <c r="N26426" i="1"/>
  <c r="N26425" i="1"/>
  <c r="N26424" i="1"/>
  <c r="N26423" i="1"/>
  <c r="N26422" i="1"/>
  <c r="N26421" i="1"/>
  <c r="N26420" i="1"/>
  <c r="N26419" i="1"/>
  <c r="N26418" i="1"/>
  <c r="N26417" i="1"/>
  <c r="N26416" i="1"/>
  <c r="N26415" i="1"/>
  <c r="N26414" i="1"/>
  <c r="N26413" i="1"/>
  <c r="N26412" i="1"/>
  <c r="N26411" i="1"/>
  <c r="N26410" i="1"/>
  <c r="N26409" i="1"/>
  <c r="N26408" i="1"/>
  <c r="N26407" i="1"/>
  <c r="N26406" i="1"/>
  <c r="N26405" i="1"/>
  <c r="N26404" i="1"/>
  <c r="N26403" i="1"/>
  <c r="N26402" i="1"/>
  <c r="N26401" i="1"/>
  <c r="N26400" i="1"/>
  <c r="N26399" i="1"/>
  <c r="N26398" i="1"/>
  <c r="N26397" i="1"/>
  <c r="N26396" i="1"/>
  <c r="N26395" i="1"/>
  <c r="N26394" i="1"/>
  <c r="N26393" i="1"/>
  <c r="N26392" i="1"/>
  <c r="N26391" i="1"/>
  <c r="N26390" i="1"/>
  <c r="N26389" i="1"/>
  <c r="N26388" i="1"/>
  <c r="N26387" i="1"/>
  <c r="N26386" i="1"/>
  <c r="N26385" i="1"/>
  <c r="N26384" i="1"/>
  <c r="N26383" i="1"/>
  <c r="N26382" i="1"/>
  <c r="N26381" i="1"/>
  <c r="N26380" i="1"/>
  <c r="N26379" i="1"/>
  <c r="N26378" i="1"/>
  <c r="N26377" i="1"/>
  <c r="N26376" i="1"/>
  <c r="N26375" i="1"/>
  <c r="N26374" i="1"/>
  <c r="N26373" i="1"/>
  <c r="N26372" i="1"/>
  <c r="N26371" i="1"/>
  <c r="N26370" i="1"/>
  <c r="N26369" i="1"/>
  <c r="N26368" i="1"/>
  <c r="N26367" i="1"/>
  <c r="N26366" i="1"/>
  <c r="N26365" i="1"/>
  <c r="N26364" i="1"/>
  <c r="N26363" i="1"/>
  <c r="N26362" i="1"/>
  <c r="N26361" i="1"/>
  <c r="N26360" i="1"/>
  <c r="N26359" i="1"/>
  <c r="N26358" i="1"/>
  <c r="N26357" i="1"/>
  <c r="N26356" i="1"/>
  <c r="N26355" i="1"/>
  <c r="N26354" i="1"/>
  <c r="N26353" i="1"/>
  <c r="N26352" i="1"/>
  <c r="N26351" i="1"/>
  <c r="N26350" i="1"/>
  <c r="N26349" i="1"/>
  <c r="N26348" i="1"/>
  <c r="N26347" i="1"/>
  <c r="N26346" i="1"/>
  <c r="N26345" i="1"/>
  <c r="N26344" i="1"/>
  <c r="N26343" i="1"/>
  <c r="N26342" i="1"/>
  <c r="N26341" i="1"/>
  <c r="N26340" i="1"/>
  <c r="N26339" i="1"/>
  <c r="N26338" i="1"/>
  <c r="N26337" i="1"/>
  <c r="N26336" i="1"/>
  <c r="N26335" i="1"/>
  <c r="N26334" i="1"/>
  <c r="N26333" i="1"/>
  <c r="N26332" i="1"/>
  <c r="N26331" i="1"/>
  <c r="N26330" i="1"/>
  <c r="N26329" i="1"/>
  <c r="N26328" i="1"/>
  <c r="N26327" i="1"/>
  <c r="N26326" i="1"/>
  <c r="N26325" i="1"/>
  <c r="N26324" i="1"/>
  <c r="N26323" i="1"/>
  <c r="N26322" i="1"/>
  <c r="N26321" i="1"/>
  <c r="N26320" i="1"/>
  <c r="N26319" i="1"/>
  <c r="N26318" i="1"/>
  <c r="N26317" i="1"/>
  <c r="N26316" i="1"/>
  <c r="N26315" i="1"/>
  <c r="N26314" i="1"/>
  <c r="N26313" i="1"/>
  <c r="N26312" i="1"/>
  <c r="N26311" i="1"/>
  <c r="N26310" i="1"/>
  <c r="N26309" i="1"/>
  <c r="N26308" i="1"/>
  <c r="N26307" i="1"/>
  <c r="N26306" i="1"/>
  <c r="N26305" i="1"/>
  <c r="N26304" i="1"/>
  <c r="N26303" i="1"/>
  <c r="N26302" i="1"/>
  <c r="N26301" i="1"/>
  <c r="N26300" i="1"/>
  <c r="N26299" i="1"/>
  <c r="N26298" i="1"/>
  <c r="N26297" i="1"/>
  <c r="N26296" i="1"/>
  <c r="N26295" i="1"/>
  <c r="N26294" i="1"/>
  <c r="N26293" i="1"/>
  <c r="N26292" i="1"/>
  <c r="N26291" i="1"/>
  <c r="N26290" i="1"/>
  <c r="N26289" i="1"/>
  <c r="N26288" i="1"/>
  <c r="N26287" i="1"/>
  <c r="N26286" i="1"/>
  <c r="N26285" i="1"/>
  <c r="N26284" i="1"/>
  <c r="N26283" i="1"/>
  <c r="N26282" i="1"/>
  <c r="N26281" i="1"/>
  <c r="N26280" i="1"/>
  <c r="N26279" i="1"/>
  <c r="N26278" i="1"/>
  <c r="N26277" i="1"/>
  <c r="N26276" i="1"/>
  <c r="N26275" i="1"/>
  <c r="N26274" i="1"/>
  <c r="N26273" i="1"/>
  <c r="N26272" i="1"/>
  <c r="N26271" i="1"/>
  <c r="N26270" i="1"/>
  <c r="N26269" i="1"/>
  <c r="N26268" i="1"/>
  <c r="N26267" i="1"/>
  <c r="N26266" i="1"/>
  <c r="N26265" i="1"/>
  <c r="N26264" i="1"/>
  <c r="N26263" i="1"/>
  <c r="N26262" i="1"/>
  <c r="N26261" i="1"/>
  <c r="N26260" i="1"/>
  <c r="N26259" i="1"/>
  <c r="N26258" i="1"/>
  <c r="N26257" i="1"/>
  <c r="N26256" i="1"/>
  <c r="N26255" i="1"/>
  <c r="N26254" i="1"/>
  <c r="N26253" i="1"/>
  <c r="N26252" i="1"/>
  <c r="N26251" i="1"/>
  <c r="N26250" i="1"/>
  <c r="N26249" i="1"/>
  <c r="N26248" i="1"/>
  <c r="N26247" i="1"/>
  <c r="N26246" i="1"/>
  <c r="N26245" i="1"/>
  <c r="N26244" i="1"/>
  <c r="N26243" i="1"/>
  <c r="N26242" i="1"/>
  <c r="N26241" i="1"/>
  <c r="N26240" i="1"/>
  <c r="N26239" i="1"/>
  <c r="N26238" i="1"/>
  <c r="N26237" i="1"/>
  <c r="N26236" i="1"/>
  <c r="N26235" i="1"/>
  <c r="N26234" i="1"/>
  <c r="N26233" i="1"/>
  <c r="N26232" i="1"/>
  <c r="N26231" i="1"/>
  <c r="N26230" i="1"/>
  <c r="N26229" i="1"/>
  <c r="N26228" i="1"/>
  <c r="N26227" i="1"/>
  <c r="N26226" i="1"/>
  <c r="N26225" i="1"/>
  <c r="N26224" i="1"/>
  <c r="N26223" i="1"/>
  <c r="N26222" i="1"/>
  <c r="N26221" i="1"/>
  <c r="N26220" i="1"/>
  <c r="N26219" i="1"/>
  <c r="N26218" i="1"/>
  <c r="N26217" i="1"/>
  <c r="N26216" i="1"/>
  <c r="N26215" i="1"/>
  <c r="N26214" i="1"/>
  <c r="N26213" i="1"/>
  <c r="N26212" i="1"/>
  <c r="N26211" i="1"/>
  <c r="N26210" i="1"/>
  <c r="N26209" i="1"/>
  <c r="N26208" i="1"/>
  <c r="N26207" i="1"/>
  <c r="N26206" i="1"/>
  <c r="N26205" i="1"/>
  <c r="N26204" i="1"/>
  <c r="N26203" i="1"/>
  <c r="N26202" i="1"/>
  <c r="N26201" i="1"/>
  <c r="N26200" i="1"/>
  <c r="N26199" i="1"/>
  <c r="N26198" i="1"/>
  <c r="N26197" i="1"/>
  <c r="N26196" i="1"/>
  <c r="N26195" i="1"/>
  <c r="N26194" i="1"/>
  <c r="N26193" i="1"/>
  <c r="N26192" i="1"/>
  <c r="N26191" i="1"/>
  <c r="N26190" i="1"/>
  <c r="N26189" i="1"/>
  <c r="N26188" i="1"/>
  <c r="N26187" i="1"/>
  <c r="N26186" i="1"/>
  <c r="N26185" i="1"/>
  <c r="N26184" i="1"/>
  <c r="N26183" i="1"/>
  <c r="N26182" i="1"/>
  <c r="N26181" i="1"/>
  <c r="N26180" i="1"/>
  <c r="N26179" i="1"/>
  <c r="N26178" i="1"/>
  <c r="N26177" i="1"/>
  <c r="N26176" i="1"/>
  <c r="N26175" i="1"/>
  <c r="N26174" i="1"/>
  <c r="N26173" i="1"/>
  <c r="N26172" i="1"/>
  <c r="N26171" i="1"/>
  <c r="N26170" i="1"/>
  <c r="N26169" i="1"/>
  <c r="N26168" i="1"/>
  <c r="N26167" i="1"/>
  <c r="N26166" i="1"/>
  <c r="N26165" i="1"/>
  <c r="N26164" i="1"/>
  <c r="N26163" i="1"/>
  <c r="N26162" i="1"/>
  <c r="N26161" i="1"/>
  <c r="N26160" i="1"/>
  <c r="N26159" i="1"/>
  <c r="N26158" i="1"/>
  <c r="N26157" i="1"/>
  <c r="N26156" i="1"/>
  <c r="N26155" i="1"/>
  <c r="N26154" i="1"/>
  <c r="N26153" i="1"/>
  <c r="N26152" i="1"/>
  <c r="N26151" i="1"/>
  <c r="N26150" i="1"/>
  <c r="N26149" i="1"/>
  <c r="N26148" i="1"/>
  <c r="N26147" i="1"/>
  <c r="N26146" i="1"/>
  <c r="N26145" i="1"/>
  <c r="N26144" i="1"/>
  <c r="N26143" i="1"/>
  <c r="N26142" i="1"/>
  <c r="N26141" i="1"/>
  <c r="N26140" i="1"/>
  <c r="N26139" i="1"/>
  <c r="N26138" i="1"/>
  <c r="N26137" i="1"/>
  <c r="N26136" i="1"/>
  <c r="N26135" i="1"/>
  <c r="N26134" i="1"/>
  <c r="N26133" i="1"/>
  <c r="N26132" i="1"/>
  <c r="N26131" i="1"/>
  <c r="N26130" i="1"/>
  <c r="N26129" i="1"/>
  <c r="N26128" i="1"/>
  <c r="N26127" i="1"/>
  <c r="N26126" i="1"/>
  <c r="N26125" i="1"/>
  <c r="N26124" i="1"/>
  <c r="N26123" i="1"/>
  <c r="N26122" i="1"/>
  <c r="N26121" i="1"/>
  <c r="N26120" i="1"/>
  <c r="N26119" i="1"/>
  <c r="N26118" i="1"/>
  <c r="N26117" i="1"/>
  <c r="N26116" i="1"/>
  <c r="N26115" i="1"/>
  <c r="N26114" i="1"/>
  <c r="N26113" i="1"/>
  <c r="N26112" i="1"/>
  <c r="N26111" i="1"/>
  <c r="N26110" i="1"/>
  <c r="N26109" i="1"/>
  <c r="N26108" i="1"/>
  <c r="N26107" i="1"/>
  <c r="N26106" i="1"/>
  <c r="N26105" i="1"/>
  <c r="N26104" i="1"/>
  <c r="N26103" i="1"/>
  <c r="N26102" i="1"/>
  <c r="N26101" i="1"/>
  <c r="N26100" i="1"/>
  <c r="N26099" i="1"/>
  <c r="N26098" i="1"/>
  <c r="N26097" i="1"/>
  <c r="N26096" i="1"/>
  <c r="N26095" i="1"/>
  <c r="N26094" i="1"/>
  <c r="N26093" i="1"/>
  <c r="N26092" i="1"/>
  <c r="N26091" i="1"/>
  <c r="N26090" i="1"/>
  <c r="N26089" i="1"/>
  <c r="N26088" i="1"/>
  <c r="N26087" i="1"/>
  <c r="N26086" i="1"/>
  <c r="N26085" i="1"/>
  <c r="N26084" i="1"/>
  <c r="N26083" i="1"/>
  <c r="N26082" i="1"/>
  <c r="N26081" i="1"/>
  <c r="N26080" i="1"/>
  <c r="N26079" i="1"/>
  <c r="N26078" i="1"/>
  <c r="N26077" i="1"/>
  <c r="N26076" i="1"/>
  <c r="N26075" i="1"/>
  <c r="N26074" i="1"/>
  <c r="N26073" i="1"/>
  <c r="N26072" i="1"/>
  <c r="N26071" i="1"/>
  <c r="N26070" i="1"/>
  <c r="N26069" i="1"/>
  <c r="N26068" i="1"/>
  <c r="N26067" i="1"/>
  <c r="N26066" i="1"/>
  <c r="N26065" i="1"/>
  <c r="N26064" i="1"/>
  <c r="N26063" i="1"/>
  <c r="N26062" i="1"/>
  <c r="N26061" i="1"/>
  <c r="N26060" i="1"/>
  <c r="N26059" i="1"/>
  <c r="N26058" i="1"/>
  <c r="N26057" i="1"/>
  <c r="N26056" i="1"/>
  <c r="N26055" i="1"/>
  <c r="N26054" i="1"/>
  <c r="N26053" i="1"/>
  <c r="N26052" i="1"/>
  <c r="N26051" i="1"/>
  <c r="N26050" i="1"/>
  <c r="N26049" i="1"/>
  <c r="N26048" i="1"/>
  <c r="N26047" i="1"/>
  <c r="N26046" i="1"/>
  <c r="N26045" i="1"/>
  <c r="N26044" i="1"/>
  <c r="N26043" i="1"/>
  <c r="N26042" i="1"/>
  <c r="N26041" i="1"/>
  <c r="N26040" i="1"/>
  <c r="N26039" i="1"/>
  <c r="N26038" i="1"/>
  <c r="N26037" i="1"/>
  <c r="N26036" i="1"/>
  <c r="N26035" i="1"/>
  <c r="N26034" i="1"/>
  <c r="N26033" i="1"/>
  <c r="N26032" i="1"/>
  <c r="N26031" i="1"/>
  <c r="N26030" i="1"/>
  <c r="N26029" i="1"/>
  <c r="N26028" i="1"/>
  <c r="N26027" i="1"/>
  <c r="N26026" i="1"/>
  <c r="N26025" i="1"/>
  <c r="N26024" i="1"/>
  <c r="N26023" i="1"/>
  <c r="N26022" i="1"/>
  <c r="N26021" i="1"/>
  <c r="N26020" i="1"/>
  <c r="N26019" i="1"/>
  <c r="N26018" i="1"/>
  <c r="N26017" i="1"/>
  <c r="N26016" i="1"/>
  <c r="N26015" i="1"/>
  <c r="N26014" i="1"/>
  <c r="N26013" i="1"/>
  <c r="N26012" i="1"/>
  <c r="N26011" i="1"/>
  <c r="N26010" i="1"/>
  <c r="N26009" i="1"/>
  <c r="N26008" i="1"/>
  <c r="N26007" i="1"/>
  <c r="N26006" i="1"/>
  <c r="N26005" i="1"/>
  <c r="N26004" i="1"/>
  <c r="N26003" i="1"/>
  <c r="N26002" i="1"/>
  <c r="N26001" i="1"/>
  <c r="N26000" i="1"/>
  <c r="N25999" i="1"/>
  <c r="N25998" i="1"/>
  <c r="N25997" i="1"/>
  <c r="N25996" i="1"/>
  <c r="N25995" i="1"/>
  <c r="N25994" i="1"/>
  <c r="N25993" i="1"/>
  <c r="N25992" i="1"/>
  <c r="N25991" i="1"/>
  <c r="N25990" i="1"/>
  <c r="N25989" i="1"/>
  <c r="N25988" i="1"/>
  <c r="N25987" i="1"/>
  <c r="N25986" i="1"/>
  <c r="N25985" i="1"/>
  <c r="N25984" i="1"/>
  <c r="N25983" i="1"/>
  <c r="N25982" i="1"/>
  <c r="N25981" i="1"/>
  <c r="N25980" i="1"/>
  <c r="N25979" i="1"/>
  <c r="N25978" i="1"/>
  <c r="N25977" i="1"/>
  <c r="N25976" i="1"/>
  <c r="N25975" i="1"/>
  <c r="N25974" i="1"/>
  <c r="N25973" i="1"/>
  <c r="N25972" i="1"/>
  <c r="N25971" i="1"/>
  <c r="N25970" i="1"/>
  <c r="N25969" i="1"/>
  <c r="N25968" i="1"/>
  <c r="N25967" i="1"/>
  <c r="N25966" i="1"/>
  <c r="N25965" i="1"/>
  <c r="N25964" i="1"/>
  <c r="N25963" i="1"/>
  <c r="N25962" i="1"/>
  <c r="N25961" i="1"/>
  <c r="N25960" i="1"/>
  <c r="N25959" i="1"/>
  <c r="N25958" i="1"/>
  <c r="N25957" i="1"/>
  <c r="N25956" i="1"/>
  <c r="N25955" i="1"/>
  <c r="N25954" i="1"/>
  <c r="N25953" i="1"/>
  <c r="N25952" i="1"/>
  <c r="N25951" i="1"/>
  <c r="N25950" i="1"/>
  <c r="N25949" i="1"/>
  <c r="N25948" i="1"/>
  <c r="N25947" i="1"/>
  <c r="N25946" i="1"/>
  <c r="N25945" i="1"/>
  <c r="N25944" i="1"/>
  <c r="N25943" i="1"/>
  <c r="N25942" i="1"/>
  <c r="N25941" i="1"/>
  <c r="N25940" i="1"/>
  <c r="N25939" i="1"/>
  <c r="N25938" i="1"/>
  <c r="N25937" i="1"/>
  <c r="N25936" i="1"/>
  <c r="N25935" i="1"/>
  <c r="N25934" i="1"/>
  <c r="N25933" i="1"/>
  <c r="N25932" i="1"/>
  <c r="N25931" i="1"/>
  <c r="N25930" i="1"/>
  <c r="N25929" i="1"/>
  <c r="N25928" i="1"/>
  <c r="N25927" i="1"/>
  <c r="N25926" i="1"/>
  <c r="N25925" i="1"/>
  <c r="N25924" i="1"/>
  <c r="N25923" i="1"/>
  <c r="N25922" i="1"/>
  <c r="N25921" i="1"/>
  <c r="N25920" i="1"/>
  <c r="N25919" i="1"/>
  <c r="N25918" i="1"/>
  <c r="N25917" i="1"/>
  <c r="N25916" i="1"/>
  <c r="N25915" i="1"/>
  <c r="N25914" i="1"/>
  <c r="N25913" i="1"/>
  <c r="N25912" i="1"/>
  <c r="N25911" i="1"/>
  <c r="N25910" i="1"/>
  <c r="N25909" i="1"/>
  <c r="N25908" i="1"/>
  <c r="N25907" i="1"/>
  <c r="N25906" i="1"/>
  <c r="N25905" i="1"/>
  <c r="N25904" i="1"/>
  <c r="N25903" i="1"/>
  <c r="N25902" i="1"/>
  <c r="N25901" i="1"/>
  <c r="N25900" i="1"/>
  <c r="N25899" i="1"/>
  <c r="N25898" i="1"/>
  <c r="N25897" i="1"/>
  <c r="N25896" i="1"/>
  <c r="N25895" i="1"/>
  <c r="N25894" i="1"/>
  <c r="N25893" i="1"/>
  <c r="N25892" i="1"/>
  <c r="N25891" i="1"/>
  <c r="N25890" i="1"/>
  <c r="N25889" i="1"/>
  <c r="N25888" i="1"/>
  <c r="N25887" i="1"/>
  <c r="N25886" i="1"/>
  <c r="N25885" i="1"/>
  <c r="N25884" i="1"/>
  <c r="N25883" i="1"/>
  <c r="N25882" i="1"/>
  <c r="N25881" i="1"/>
  <c r="N25880" i="1"/>
  <c r="N25879" i="1"/>
  <c r="N25878" i="1"/>
  <c r="N25877" i="1"/>
  <c r="N25876" i="1"/>
  <c r="N25875" i="1"/>
  <c r="N25874" i="1"/>
  <c r="N25873" i="1"/>
  <c r="N25872" i="1"/>
  <c r="N25871" i="1"/>
  <c r="N25870" i="1"/>
  <c r="N25869" i="1"/>
  <c r="N25868" i="1"/>
  <c r="N25867" i="1"/>
  <c r="N25866" i="1"/>
  <c r="N25865" i="1"/>
  <c r="N25864" i="1"/>
  <c r="N25863" i="1"/>
  <c r="N25862" i="1"/>
  <c r="N25861" i="1"/>
  <c r="N25860" i="1"/>
  <c r="N25859" i="1"/>
  <c r="N25858" i="1"/>
  <c r="N25857" i="1"/>
  <c r="N25856" i="1"/>
  <c r="N25855" i="1"/>
  <c r="N25854" i="1"/>
  <c r="N25853" i="1"/>
  <c r="N25852" i="1"/>
  <c r="N25851" i="1"/>
  <c r="N25850" i="1"/>
  <c r="N25849" i="1"/>
  <c r="N25848" i="1"/>
  <c r="N25847" i="1"/>
  <c r="N25846" i="1"/>
  <c r="N25845" i="1"/>
  <c r="N25844" i="1"/>
  <c r="N25843" i="1"/>
  <c r="N25842" i="1"/>
  <c r="N25841" i="1"/>
  <c r="N25840" i="1"/>
  <c r="N25839" i="1"/>
  <c r="N25838" i="1"/>
  <c r="N25837" i="1"/>
  <c r="N25836" i="1"/>
  <c r="N25835" i="1"/>
  <c r="N25834" i="1"/>
  <c r="N25833" i="1"/>
  <c r="N25832" i="1"/>
  <c r="N25831" i="1"/>
  <c r="N25830" i="1"/>
  <c r="N25829" i="1"/>
  <c r="N25828" i="1"/>
  <c r="N25827" i="1"/>
  <c r="N25826" i="1"/>
  <c r="N25825" i="1"/>
  <c r="N25824" i="1"/>
  <c r="N25823" i="1"/>
  <c r="N25822" i="1"/>
  <c r="N25821" i="1"/>
  <c r="N25820" i="1"/>
  <c r="N25819" i="1"/>
  <c r="N25818" i="1"/>
  <c r="N25817" i="1"/>
  <c r="N25816" i="1"/>
  <c r="N25815" i="1"/>
  <c r="N25814" i="1"/>
  <c r="N25813" i="1"/>
  <c r="N25812" i="1"/>
  <c r="N25811" i="1"/>
  <c r="N25810" i="1"/>
  <c r="N25809" i="1"/>
  <c r="N25808" i="1"/>
  <c r="N25807" i="1"/>
  <c r="N25806" i="1"/>
  <c r="N25805" i="1"/>
  <c r="N25804" i="1"/>
  <c r="N25803" i="1"/>
  <c r="N25802" i="1"/>
  <c r="N25801" i="1"/>
  <c r="N25800" i="1"/>
  <c r="N25799" i="1"/>
  <c r="N25798" i="1"/>
  <c r="N25797" i="1"/>
  <c r="N25796" i="1"/>
  <c r="N25795" i="1"/>
  <c r="N25794" i="1"/>
  <c r="N25793" i="1"/>
  <c r="N25792" i="1"/>
  <c r="N25791" i="1"/>
  <c r="N25790" i="1"/>
  <c r="N25789" i="1"/>
  <c r="N25788" i="1"/>
  <c r="N25787" i="1"/>
  <c r="N25786" i="1"/>
  <c r="N25785" i="1"/>
  <c r="N25784" i="1"/>
  <c r="N25783" i="1"/>
  <c r="N25782" i="1"/>
  <c r="N25781" i="1"/>
  <c r="N25780" i="1"/>
  <c r="N25779" i="1"/>
  <c r="N25778" i="1"/>
  <c r="N25777" i="1"/>
  <c r="N25776" i="1"/>
  <c r="N25775" i="1"/>
  <c r="N25774" i="1"/>
  <c r="N25773" i="1"/>
  <c r="N25772" i="1"/>
  <c r="N25771" i="1"/>
  <c r="N25770" i="1"/>
  <c r="N25769" i="1"/>
  <c r="N25768" i="1"/>
  <c r="N25767" i="1"/>
  <c r="N25766" i="1"/>
  <c r="N25765" i="1"/>
  <c r="N25764" i="1"/>
  <c r="N25763" i="1"/>
  <c r="N25762" i="1"/>
  <c r="N25761" i="1"/>
  <c r="N25760" i="1"/>
  <c r="N25759" i="1"/>
  <c r="N25758" i="1"/>
  <c r="N25757" i="1"/>
  <c r="N25756" i="1"/>
  <c r="N25755" i="1"/>
  <c r="N25754" i="1"/>
  <c r="N25753" i="1"/>
  <c r="N25752" i="1"/>
  <c r="N25751" i="1"/>
  <c r="N25750" i="1"/>
  <c r="N25749" i="1"/>
  <c r="N25748" i="1"/>
  <c r="N25747" i="1"/>
  <c r="N25746" i="1"/>
  <c r="N25745" i="1"/>
  <c r="N25744" i="1"/>
  <c r="N25743" i="1"/>
  <c r="N25742" i="1"/>
  <c r="N25741" i="1"/>
  <c r="N25740" i="1"/>
  <c r="N25739" i="1"/>
  <c r="N25738" i="1"/>
  <c r="N25737" i="1"/>
  <c r="N25736" i="1"/>
  <c r="N25735" i="1"/>
  <c r="N25734" i="1"/>
  <c r="N25733" i="1"/>
  <c r="N25732" i="1"/>
  <c r="N25731" i="1"/>
  <c r="N25730" i="1"/>
  <c r="N25729" i="1"/>
  <c r="N25728" i="1"/>
  <c r="N25727" i="1"/>
  <c r="N25726" i="1"/>
  <c r="N25725" i="1"/>
  <c r="N25724" i="1"/>
  <c r="N25723" i="1"/>
  <c r="N25722" i="1"/>
  <c r="N25721" i="1"/>
  <c r="N25720" i="1"/>
  <c r="N25719" i="1"/>
  <c r="N25718" i="1"/>
  <c r="N25717" i="1"/>
  <c r="N25716" i="1"/>
  <c r="N25715" i="1"/>
  <c r="N25714" i="1"/>
  <c r="N25713" i="1"/>
  <c r="N25712" i="1"/>
  <c r="N25711" i="1"/>
  <c r="N25710" i="1"/>
  <c r="N25709" i="1"/>
  <c r="N25708" i="1"/>
  <c r="N25707" i="1"/>
  <c r="N25706" i="1"/>
  <c r="N25705" i="1"/>
  <c r="N25704" i="1"/>
  <c r="N25703" i="1"/>
  <c r="N25702" i="1"/>
  <c r="N25701" i="1"/>
  <c r="N25700" i="1"/>
  <c r="N25699" i="1"/>
  <c r="N25698" i="1"/>
  <c r="N25697" i="1"/>
  <c r="N25696" i="1"/>
  <c r="N25695" i="1"/>
  <c r="N25694" i="1"/>
  <c r="N25693" i="1"/>
  <c r="N25692" i="1"/>
  <c r="N25691" i="1"/>
  <c r="N25690" i="1"/>
  <c r="N25689" i="1"/>
  <c r="N25688" i="1"/>
  <c r="N25687" i="1"/>
  <c r="N25686" i="1"/>
  <c r="N25685" i="1"/>
  <c r="N25684" i="1"/>
  <c r="N25683" i="1"/>
  <c r="N25682" i="1"/>
  <c r="N25681" i="1"/>
  <c r="N25680" i="1"/>
  <c r="N25679" i="1"/>
  <c r="N25678" i="1"/>
  <c r="N25677" i="1"/>
  <c r="N25676" i="1"/>
  <c r="N25675" i="1"/>
  <c r="N25674" i="1"/>
  <c r="N25673" i="1"/>
  <c r="N25672" i="1"/>
  <c r="N25671" i="1"/>
  <c r="N25670" i="1"/>
  <c r="N25669" i="1"/>
  <c r="N25668" i="1"/>
  <c r="N25667" i="1"/>
  <c r="N25666" i="1"/>
  <c r="N25665" i="1"/>
  <c r="N25664" i="1"/>
  <c r="N25663" i="1"/>
  <c r="N25662" i="1"/>
  <c r="N25661" i="1"/>
  <c r="N25660" i="1"/>
  <c r="N25659" i="1"/>
  <c r="N25658" i="1"/>
  <c r="N25657" i="1"/>
  <c r="N25656" i="1"/>
  <c r="N25655" i="1"/>
  <c r="N25654" i="1"/>
  <c r="N25653" i="1"/>
  <c r="N25652" i="1"/>
  <c r="N25651" i="1"/>
  <c r="N25650" i="1"/>
  <c r="N25649" i="1"/>
  <c r="N25648" i="1"/>
  <c r="N25647" i="1"/>
  <c r="N25646" i="1"/>
  <c r="N25645" i="1"/>
  <c r="N25644" i="1"/>
  <c r="N25643" i="1"/>
  <c r="N25642" i="1"/>
  <c r="N25641" i="1"/>
  <c r="N25640" i="1"/>
  <c r="N25639" i="1"/>
  <c r="N25638" i="1"/>
  <c r="N25637" i="1"/>
  <c r="N25636" i="1"/>
  <c r="N25635" i="1"/>
  <c r="N25634" i="1"/>
  <c r="N25633" i="1"/>
  <c r="N25632" i="1"/>
  <c r="N25631" i="1"/>
  <c r="N25630" i="1"/>
  <c r="N25629" i="1"/>
  <c r="N25628" i="1"/>
  <c r="N25627" i="1"/>
  <c r="N25626" i="1"/>
  <c r="N25625" i="1"/>
  <c r="N25624" i="1"/>
  <c r="N25623" i="1"/>
  <c r="N25622" i="1"/>
  <c r="N25621" i="1"/>
  <c r="N25620" i="1"/>
  <c r="N25619" i="1"/>
  <c r="N25618" i="1"/>
  <c r="N25617" i="1"/>
  <c r="N25616" i="1"/>
  <c r="N25615" i="1"/>
  <c r="N25614" i="1"/>
  <c r="N25613" i="1"/>
  <c r="N25612" i="1"/>
  <c r="N25611" i="1"/>
  <c r="N25610" i="1"/>
  <c r="N25609" i="1"/>
  <c r="N25608" i="1"/>
  <c r="N25607" i="1"/>
  <c r="N25606" i="1"/>
  <c r="N25605" i="1"/>
  <c r="N25604" i="1"/>
  <c r="N25603" i="1"/>
  <c r="N25602" i="1"/>
  <c r="N25601" i="1"/>
  <c r="N25600" i="1"/>
  <c r="N25599" i="1"/>
  <c r="N25598" i="1"/>
  <c r="N25597" i="1"/>
  <c r="N25596" i="1"/>
  <c r="N25595" i="1"/>
  <c r="N25594" i="1"/>
  <c r="N25593" i="1"/>
  <c r="N25592" i="1"/>
  <c r="N25591" i="1"/>
  <c r="N25590" i="1"/>
  <c r="N25589" i="1"/>
  <c r="N25588" i="1"/>
  <c r="N25587" i="1"/>
  <c r="N25586" i="1"/>
  <c r="N25585" i="1"/>
  <c r="N25584" i="1"/>
  <c r="N25583" i="1"/>
  <c r="N25582" i="1"/>
  <c r="N25581" i="1"/>
  <c r="N25580" i="1"/>
  <c r="N25579" i="1"/>
  <c r="N25578" i="1"/>
  <c r="N25577" i="1"/>
  <c r="N25576" i="1"/>
  <c r="N25575" i="1"/>
  <c r="N25574" i="1"/>
  <c r="N25573" i="1"/>
  <c r="N25572" i="1"/>
  <c r="N25571" i="1"/>
  <c r="N25570" i="1"/>
  <c r="N25569" i="1"/>
  <c r="N25568" i="1"/>
  <c r="N25567" i="1"/>
  <c r="N25566" i="1"/>
  <c r="N25565" i="1"/>
  <c r="N25564" i="1"/>
  <c r="N25563" i="1"/>
  <c r="N25562" i="1"/>
  <c r="N25561" i="1"/>
  <c r="N25560" i="1"/>
  <c r="N25559" i="1"/>
  <c r="N25558" i="1"/>
  <c r="N25557" i="1"/>
  <c r="N25556" i="1"/>
  <c r="N25555" i="1"/>
  <c r="N25554" i="1"/>
  <c r="N25553" i="1"/>
  <c r="N25552" i="1"/>
  <c r="N25551" i="1"/>
  <c r="N25550" i="1"/>
  <c r="N25549" i="1"/>
  <c r="N25548" i="1"/>
  <c r="N25547" i="1"/>
  <c r="N25546" i="1"/>
  <c r="N25545" i="1"/>
  <c r="N25544" i="1"/>
  <c r="N25543" i="1"/>
  <c r="N25542" i="1"/>
  <c r="N25541" i="1"/>
  <c r="N25540" i="1"/>
  <c r="N25539" i="1"/>
  <c r="N25538" i="1"/>
  <c r="N25537" i="1"/>
  <c r="N25536" i="1"/>
  <c r="N25535" i="1"/>
  <c r="N25534" i="1"/>
  <c r="N25533" i="1"/>
  <c r="N25532" i="1"/>
  <c r="N25531" i="1"/>
  <c r="N25530" i="1"/>
  <c r="N25529" i="1"/>
  <c r="N25528" i="1"/>
  <c r="N25527" i="1"/>
  <c r="N25526" i="1"/>
  <c r="N25525" i="1"/>
  <c r="N25524" i="1"/>
  <c r="N25523" i="1"/>
  <c r="N25522" i="1"/>
  <c r="N25521" i="1"/>
  <c r="N25520" i="1"/>
  <c r="N25519" i="1"/>
  <c r="N25518" i="1"/>
  <c r="N25517" i="1"/>
  <c r="N25516" i="1"/>
  <c r="N25515" i="1"/>
  <c r="N25514" i="1"/>
  <c r="N25513" i="1"/>
  <c r="N25512" i="1"/>
  <c r="N25511" i="1"/>
  <c r="N25510" i="1"/>
  <c r="N25509" i="1"/>
  <c r="N25508" i="1"/>
  <c r="N25507" i="1"/>
  <c r="N25506" i="1"/>
  <c r="N25505" i="1"/>
  <c r="N25504" i="1"/>
  <c r="N25503" i="1"/>
  <c r="N25502" i="1"/>
  <c r="N25501" i="1"/>
  <c r="N25500" i="1"/>
  <c r="N25499" i="1"/>
  <c r="N25498" i="1"/>
  <c r="N25497" i="1"/>
  <c r="N25496" i="1"/>
  <c r="N25495" i="1"/>
  <c r="N25494" i="1"/>
  <c r="N25493" i="1"/>
  <c r="N25492" i="1"/>
  <c r="N25491" i="1"/>
  <c r="N25490" i="1"/>
  <c r="N25489" i="1"/>
  <c r="N25488" i="1"/>
  <c r="N25487" i="1"/>
  <c r="N25486" i="1"/>
  <c r="N25485" i="1"/>
  <c r="N25484" i="1"/>
  <c r="N25483" i="1"/>
  <c r="N25482" i="1"/>
  <c r="N25481" i="1"/>
  <c r="N25480" i="1"/>
  <c r="N25479" i="1"/>
  <c r="N25478" i="1"/>
  <c r="N25477" i="1"/>
  <c r="N25476" i="1"/>
  <c r="N25475" i="1"/>
  <c r="N25474" i="1"/>
  <c r="N25473" i="1"/>
  <c r="N25472" i="1"/>
  <c r="N25471" i="1"/>
  <c r="N25470" i="1"/>
  <c r="N25469" i="1"/>
  <c r="N25468" i="1"/>
  <c r="N25467" i="1"/>
  <c r="N25466" i="1"/>
  <c r="N25465" i="1"/>
  <c r="N25464" i="1"/>
  <c r="N25463" i="1"/>
  <c r="N25462" i="1"/>
  <c r="N25461" i="1"/>
  <c r="N25460" i="1"/>
  <c r="N25459" i="1"/>
  <c r="N25458" i="1"/>
  <c r="N25457" i="1"/>
  <c r="N25456" i="1"/>
  <c r="N25455" i="1"/>
  <c r="N25454" i="1"/>
  <c r="N25453" i="1"/>
  <c r="N25452" i="1"/>
  <c r="N25451" i="1"/>
  <c r="N25450" i="1"/>
  <c r="N25449" i="1"/>
  <c r="N25448" i="1"/>
  <c r="N25447" i="1"/>
  <c r="N25446" i="1"/>
  <c r="N25445" i="1"/>
  <c r="N25444" i="1"/>
  <c r="N25443" i="1"/>
  <c r="N25442" i="1"/>
  <c r="N25441" i="1"/>
  <c r="N25440" i="1"/>
  <c r="N25439" i="1"/>
  <c r="N25438" i="1"/>
  <c r="N25437" i="1"/>
  <c r="N25436" i="1"/>
  <c r="N25435" i="1"/>
  <c r="N25434" i="1"/>
  <c r="N25433" i="1"/>
  <c r="N25432" i="1"/>
  <c r="N25431" i="1"/>
  <c r="N25430" i="1"/>
  <c r="N25429" i="1"/>
  <c r="N25428" i="1"/>
  <c r="N25427" i="1"/>
  <c r="N25426" i="1"/>
  <c r="N25425" i="1"/>
  <c r="N25424" i="1"/>
  <c r="N25423" i="1"/>
  <c r="N25422" i="1"/>
  <c r="N25421" i="1"/>
  <c r="N25420" i="1"/>
  <c r="N25419" i="1"/>
  <c r="N25418" i="1"/>
  <c r="N25417" i="1"/>
  <c r="N25416" i="1"/>
  <c r="N25415" i="1"/>
  <c r="N25414" i="1"/>
  <c r="N25413" i="1"/>
  <c r="N25412" i="1"/>
  <c r="N25411" i="1"/>
  <c r="N25410" i="1"/>
  <c r="N25409" i="1"/>
  <c r="N25408" i="1"/>
  <c r="N25407" i="1"/>
  <c r="N25406" i="1"/>
  <c r="N25405" i="1"/>
  <c r="N25404" i="1"/>
  <c r="N25403" i="1"/>
  <c r="N25402" i="1"/>
  <c r="N25401" i="1"/>
  <c r="N25400" i="1"/>
  <c r="N25399" i="1"/>
  <c r="N25398" i="1"/>
  <c r="N25397" i="1"/>
  <c r="N25396" i="1"/>
  <c r="N25395" i="1"/>
  <c r="N25394" i="1"/>
  <c r="N25393" i="1"/>
  <c r="N25392" i="1"/>
  <c r="N25391" i="1"/>
  <c r="N25390" i="1"/>
  <c r="N25389" i="1"/>
  <c r="N25388" i="1"/>
  <c r="N25387" i="1"/>
  <c r="N25386" i="1"/>
  <c r="N25385" i="1"/>
  <c r="N25384" i="1"/>
  <c r="N25383" i="1"/>
  <c r="N25382" i="1"/>
  <c r="N25381" i="1"/>
  <c r="N25380" i="1"/>
  <c r="N25379" i="1"/>
  <c r="N25378" i="1"/>
  <c r="N25377" i="1"/>
  <c r="N25376" i="1"/>
  <c r="N25375" i="1"/>
  <c r="N25374" i="1"/>
  <c r="N25373" i="1"/>
  <c r="N25372" i="1"/>
  <c r="N25371" i="1"/>
  <c r="N25370" i="1"/>
  <c r="N25369" i="1"/>
  <c r="N25368" i="1"/>
  <c r="N25367" i="1"/>
  <c r="N25366" i="1"/>
  <c r="N25365" i="1"/>
  <c r="N25364" i="1"/>
  <c r="N25363" i="1"/>
  <c r="N25362" i="1"/>
  <c r="N25361" i="1"/>
  <c r="N25360" i="1"/>
  <c r="N25359" i="1"/>
  <c r="N25358" i="1"/>
  <c r="N25357" i="1"/>
  <c r="N25356" i="1"/>
  <c r="N25355" i="1"/>
  <c r="N25354" i="1"/>
  <c r="N25353" i="1"/>
  <c r="N25352" i="1"/>
  <c r="N25351" i="1"/>
  <c r="N25350" i="1"/>
  <c r="N25349" i="1"/>
  <c r="N25348" i="1"/>
  <c r="N25347" i="1"/>
  <c r="N25346" i="1"/>
  <c r="N25345" i="1"/>
  <c r="N25344" i="1"/>
  <c r="N25343" i="1"/>
  <c r="N25342" i="1"/>
  <c r="N25341" i="1"/>
  <c r="N25340" i="1"/>
  <c r="N25339" i="1"/>
  <c r="N25338" i="1"/>
  <c r="N25337" i="1"/>
  <c r="N25336" i="1"/>
  <c r="N25335" i="1"/>
  <c r="N25334" i="1"/>
  <c r="N25333" i="1"/>
  <c r="N25332" i="1"/>
  <c r="N25331" i="1"/>
  <c r="N25330" i="1"/>
  <c r="N25329" i="1"/>
  <c r="N25328" i="1"/>
  <c r="N25327" i="1"/>
  <c r="N25326" i="1"/>
  <c r="N25325" i="1"/>
  <c r="N25324" i="1"/>
  <c r="N25323" i="1"/>
  <c r="N25322" i="1"/>
  <c r="N25321" i="1"/>
  <c r="N25320" i="1"/>
  <c r="N25319" i="1"/>
  <c r="N25318" i="1"/>
  <c r="N25317" i="1"/>
  <c r="N25316" i="1"/>
  <c r="N25315" i="1"/>
  <c r="N25314" i="1"/>
  <c r="N25313" i="1"/>
  <c r="N25312" i="1"/>
  <c r="N25311" i="1"/>
  <c r="N25310" i="1"/>
  <c r="N25309" i="1"/>
  <c r="N25308" i="1"/>
  <c r="N25307" i="1"/>
  <c r="N25306" i="1"/>
  <c r="N25305" i="1"/>
  <c r="N25304" i="1"/>
  <c r="N25303" i="1"/>
  <c r="N25302" i="1"/>
  <c r="N25301" i="1"/>
  <c r="N25300" i="1"/>
  <c r="N25299" i="1"/>
  <c r="N25298" i="1"/>
  <c r="N25297" i="1"/>
  <c r="N25296" i="1"/>
  <c r="N25295" i="1"/>
  <c r="N25294" i="1"/>
  <c r="N25293" i="1"/>
  <c r="N25292" i="1"/>
  <c r="N25291" i="1"/>
  <c r="N25290" i="1"/>
  <c r="N25289" i="1"/>
  <c r="N25288" i="1"/>
  <c r="N25287" i="1"/>
  <c r="N25286" i="1"/>
  <c r="N25285" i="1"/>
  <c r="N25284" i="1"/>
  <c r="N25283" i="1"/>
  <c r="N25282" i="1"/>
  <c r="N25281" i="1"/>
  <c r="N25280" i="1"/>
  <c r="N25279" i="1"/>
  <c r="N25278" i="1"/>
  <c r="N25277" i="1"/>
  <c r="N25276" i="1"/>
  <c r="N25275" i="1"/>
  <c r="N25274" i="1"/>
  <c r="N25273" i="1"/>
  <c r="N25272" i="1"/>
  <c r="N25271" i="1"/>
  <c r="N25270" i="1"/>
  <c r="N25269" i="1"/>
  <c r="N25268" i="1"/>
  <c r="N25267" i="1"/>
  <c r="N25266" i="1"/>
  <c r="N25265" i="1"/>
  <c r="N25264" i="1"/>
  <c r="N25263" i="1"/>
  <c r="N25262" i="1"/>
  <c r="N25261" i="1"/>
  <c r="N25260" i="1"/>
  <c r="N25259" i="1"/>
  <c r="N25258" i="1"/>
  <c r="N25257" i="1"/>
  <c r="N25256" i="1"/>
  <c r="N25255" i="1"/>
  <c r="N25254" i="1"/>
  <c r="N25253" i="1"/>
  <c r="N25252" i="1"/>
  <c r="N25251" i="1"/>
  <c r="N25250" i="1"/>
  <c r="N25249" i="1"/>
  <c r="N25248" i="1"/>
  <c r="N25247" i="1"/>
  <c r="N25246" i="1"/>
  <c r="N25245" i="1"/>
  <c r="N25244" i="1"/>
  <c r="N25243" i="1"/>
  <c r="N25242" i="1"/>
  <c r="N25241" i="1"/>
  <c r="N25240" i="1"/>
  <c r="N25239" i="1"/>
  <c r="N25238" i="1"/>
  <c r="N25237" i="1"/>
  <c r="N25236" i="1"/>
  <c r="N25235" i="1"/>
  <c r="N25234" i="1"/>
  <c r="N25233" i="1"/>
  <c r="N25232" i="1"/>
  <c r="N25231" i="1"/>
  <c r="N25230" i="1"/>
  <c r="N25229" i="1"/>
  <c r="N25228" i="1"/>
  <c r="N25227" i="1"/>
  <c r="N25226" i="1"/>
  <c r="N25225" i="1"/>
  <c r="N25224" i="1"/>
  <c r="N25223" i="1"/>
  <c r="N25222" i="1"/>
  <c r="N25221" i="1"/>
  <c r="N25220" i="1"/>
  <c r="N25219" i="1"/>
  <c r="N25218" i="1"/>
  <c r="N25217" i="1"/>
  <c r="N25216" i="1"/>
  <c r="N25215" i="1"/>
  <c r="N25214" i="1"/>
  <c r="N25213" i="1"/>
  <c r="N25212" i="1"/>
  <c r="N25211" i="1"/>
  <c r="N25210" i="1"/>
  <c r="N25209" i="1"/>
  <c r="N25208" i="1"/>
  <c r="N25207" i="1"/>
  <c r="N25206" i="1"/>
  <c r="N25205" i="1"/>
  <c r="N25204" i="1"/>
  <c r="N25203" i="1"/>
  <c r="N25202" i="1"/>
  <c r="N25201" i="1"/>
  <c r="N25200" i="1"/>
  <c r="N25199" i="1"/>
  <c r="N25198" i="1"/>
  <c r="N25197" i="1"/>
  <c r="N25196" i="1"/>
  <c r="N25195" i="1"/>
  <c r="N25194" i="1"/>
  <c r="N25193" i="1"/>
  <c r="N25192" i="1"/>
  <c r="N25191" i="1"/>
  <c r="N25190" i="1"/>
  <c r="N25189" i="1"/>
  <c r="N25188" i="1"/>
  <c r="N25187" i="1"/>
  <c r="N25186" i="1"/>
  <c r="N25185" i="1"/>
  <c r="N25184" i="1"/>
  <c r="N25183" i="1"/>
  <c r="N25182" i="1"/>
  <c r="N25181" i="1"/>
  <c r="N25180" i="1"/>
  <c r="N25179" i="1"/>
  <c r="N25178" i="1"/>
  <c r="N25177" i="1"/>
  <c r="N25176" i="1"/>
  <c r="N25175" i="1"/>
  <c r="N25174" i="1"/>
  <c r="N25173" i="1"/>
  <c r="N25172" i="1"/>
  <c r="N25171" i="1"/>
  <c r="N25170" i="1"/>
  <c r="N25169" i="1"/>
  <c r="N25168" i="1"/>
  <c r="N25167" i="1"/>
  <c r="N25166" i="1"/>
  <c r="N25165" i="1"/>
  <c r="N25164" i="1"/>
  <c r="N25163" i="1"/>
  <c r="N25162" i="1"/>
  <c r="N25161" i="1"/>
  <c r="N25160" i="1"/>
  <c r="N25159" i="1"/>
  <c r="N25158" i="1"/>
  <c r="N25157" i="1"/>
  <c r="N25156" i="1"/>
  <c r="N25155" i="1"/>
  <c r="N25154" i="1"/>
  <c r="N25153" i="1"/>
  <c r="N25152" i="1"/>
  <c r="N25151" i="1"/>
  <c r="N25150" i="1"/>
  <c r="N25149" i="1"/>
  <c r="N25148" i="1"/>
  <c r="N25147" i="1"/>
  <c r="N25146" i="1"/>
  <c r="N25145" i="1"/>
  <c r="N25144" i="1"/>
  <c r="N25143" i="1"/>
  <c r="N25142" i="1"/>
  <c r="N25141" i="1"/>
  <c r="N25140" i="1"/>
  <c r="N25139" i="1"/>
  <c r="N25138" i="1"/>
  <c r="N25137" i="1"/>
  <c r="N25136" i="1"/>
  <c r="N25135" i="1"/>
  <c r="N25134" i="1"/>
  <c r="N25133" i="1"/>
  <c r="N25132" i="1"/>
  <c r="N25131" i="1"/>
  <c r="N25130" i="1"/>
  <c r="N25129" i="1"/>
  <c r="N25128" i="1"/>
  <c r="N25127" i="1"/>
  <c r="N25126" i="1"/>
  <c r="N25125" i="1"/>
  <c r="N25124" i="1"/>
  <c r="N25123" i="1"/>
  <c r="N25122" i="1"/>
  <c r="N25121" i="1"/>
  <c r="N25120" i="1"/>
  <c r="N25119" i="1"/>
  <c r="N25118" i="1"/>
  <c r="N25117" i="1"/>
  <c r="N25116" i="1"/>
  <c r="N25115" i="1"/>
  <c r="N25114" i="1"/>
  <c r="N25113" i="1"/>
  <c r="N25112" i="1"/>
  <c r="N25111" i="1"/>
  <c r="N25110" i="1"/>
  <c r="N25109" i="1"/>
  <c r="N25108" i="1"/>
  <c r="N25107" i="1"/>
  <c r="N25106" i="1"/>
  <c r="N25105" i="1"/>
  <c r="N25104" i="1"/>
  <c r="N25103" i="1"/>
  <c r="N25102" i="1"/>
  <c r="N25101" i="1"/>
  <c r="N25100" i="1"/>
  <c r="N25099" i="1"/>
  <c r="N25098" i="1"/>
  <c r="N25097" i="1"/>
  <c r="N25096" i="1"/>
  <c r="N25095" i="1"/>
  <c r="N25094" i="1"/>
  <c r="N25093" i="1"/>
  <c r="N25092" i="1"/>
  <c r="N25091" i="1"/>
  <c r="N25090" i="1"/>
  <c r="N25089" i="1"/>
  <c r="N25088" i="1"/>
  <c r="N25087" i="1"/>
  <c r="N25086" i="1"/>
  <c r="N25085" i="1"/>
  <c r="N25084" i="1"/>
  <c r="N25083" i="1"/>
  <c r="N25082" i="1"/>
  <c r="N25081" i="1"/>
  <c r="N25080" i="1"/>
  <c r="N25079" i="1"/>
  <c r="N25078" i="1"/>
  <c r="N25077" i="1"/>
  <c r="N25076" i="1"/>
  <c r="N25075" i="1"/>
  <c r="N25074" i="1"/>
  <c r="N25073" i="1"/>
  <c r="N25072" i="1"/>
  <c r="N25071" i="1"/>
  <c r="N25070" i="1"/>
  <c r="N25069" i="1"/>
  <c r="N25068" i="1"/>
  <c r="N25067" i="1"/>
  <c r="N25066" i="1"/>
  <c r="N25065" i="1"/>
  <c r="N25064" i="1"/>
  <c r="N25063" i="1"/>
  <c r="N25062" i="1"/>
  <c r="N25061" i="1"/>
  <c r="N25060" i="1"/>
  <c r="N25059" i="1"/>
  <c r="N25058" i="1"/>
  <c r="N25057" i="1"/>
  <c r="N25056" i="1"/>
  <c r="N25055" i="1"/>
  <c r="N25054" i="1"/>
  <c r="N25053" i="1"/>
  <c r="N25052" i="1"/>
  <c r="N25051" i="1"/>
  <c r="N25050" i="1"/>
  <c r="N25049" i="1"/>
  <c r="N25048" i="1"/>
  <c r="N25047" i="1"/>
  <c r="N25046" i="1"/>
  <c r="N25045" i="1"/>
  <c r="N25044" i="1"/>
  <c r="N25043" i="1"/>
  <c r="N25042" i="1"/>
  <c r="N25041" i="1"/>
  <c r="N25040" i="1"/>
  <c r="N25039" i="1"/>
  <c r="N25038" i="1"/>
  <c r="N25037" i="1"/>
  <c r="N25036" i="1"/>
  <c r="N25035" i="1"/>
  <c r="N25034" i="1"/>
  <c r="N25033" i="1"/>
  <c r="N25032" i="1"/>
  <c r="N25031" i="1"/>
  <c r="N25030" i="1"/>
  <c r="N25029" i="1"/>
  <c r="N25028" i="1"/>
  <c r="N25027" i="1"/>
  <c r="N25026" i="1"/>
  <c r="N25025" i="1"/>
  <c r="N25024" i="1"/>
  <c r="N25023" i="1"/>
  <c r="N25022" i="1"/>
  <c r="N25021" i="1"/>
  <c r="N25020" i="1"/>
  <c r="N25019" i="1"/>
  <c r="N25018" i="1"/>
  <c r="N25017" i="1"/>
  <c r="N25016" i="1"/>
  <c r="N25015" i="1"/>
  <c r="N25014" i="1"/>
  <c r="N25013" i="1"/>
  <c r="N25012" i="1"/>
  <c r="N25011" i="1"/>
  <c r="N25010" i="1"/>
  <c r="N25009" i="1"/>
  <c r="N25008" i="1"/>
  <c r="N25007" i="1"/>
  <c r="N25006" i="1"/>
  <c r="N25005" i="1"/>
  <c r="N25004" i="1"/>
  <c r="N25003" i="1"/>
  <c r="N25002" i="1"/>
  <c r="N25001" i="1"/>
  <c r="N25000" i="1"/>
  <c r="N24999" i="1"/>
  <c r="N24998" i="1"/>
  <c r="N24997" i="1"/>
  <c r="N24996" i="1"/>
  <c r="N24995" i="1"/>
  <c r="N24994" i="1"/>
  <c r="N24993" i="1"/>
  <c r="N24992" i="1"/>
  <c r="N24991" i="1"/>
  <c r="N24990" i="1"/>
  <c r="N24989" i="1"/>
  <c r="N24988" i="1"/>
  <c r="N24987" i="1"/>
  <c r="N24986" i="1"/>
  <c r="N24985" i="1"/>
  <c r="N24984" i="1"/>
  <c r="N24983" i="1"/>
  <c r="N24982" i="1"/>
  <c r="N24981" i="1"/>
  <c r="N24980" i="1"/>
  <c r="N24979" i="1"/>
  <c r="N24978" i="1"/>
  <c r="N24977" i="1"/>
  <c r="N24976" i="1"/>
  <c r="N24975" i="1"/>
  <c r="N24974" i="1"/>
  <c r="N24973" i="1"/>
  <c r="N24972" i="1"/>
  <c r="N24971" i="1"/>
  <c r="N24970" i="1"/>
  <c r="N24969" i="1"/>
  <c r="N24968" i="1"/>
  <c r="N24967" i="1"/>
  <c r="N24966" i="1"/>
  <c r="N24965" i="1"/>
  <c r="N24964" i="1"/>
  <c r="N24963" i="1"/>
  <c r="N24962" i="1"/>
  <c r="N24961" i="1"/>
  <c r="N24960" i="1"/>
  <c r="N24959" i="1"/>
  <c r="N24958" i="1"/>
  <c r="N24957" i="1"/>
  <c r="N24956" i="1"/>
  <c r="N24955" i="1"/>
  <c r="N24954" i="1"/>
  <c r="N24953" i="1"/>
  <c r="N24952" i="1"/>
  <c r="N24951" i="1"/>
  <c r="N24950" i="1"/>
  <c r="N24949" i="1"/>
  <c r="N24948" i="1"/>
  <c r="N24947" i="1"/>
  <c r="N24946" i="1"/>
  <c r="N24945" i="1"/>
  <c r="N24944" i="1"/>
  <c r="N24943" i="1"/>
  <c r="N24942" i="1"/>
  <c r="N24941" i="1"/>
  <c r="N24940" i="1"/>
  <c r="N24939" i="1"/>
  <c r="N24938" i="1"/>
  <c r="N24937" i="1"/>
  <c r="N24936" i="1"/>
  <c r="N24935" i="1"/>
  <c r="N24934" i="1"/>
  <c r="N24933" i="1"/>
  <c r="N24932" i="1"/>
  <c r="N24931" i="1"/>
  <c r="N24930" i="1"/>
  <c r="N24929" i="1"/>
  <c r="N24928" i="1"/>
  <c r="N24927" i="1"/>
  <c r="N24926" i="1"/>
  <c r="N24925" i="1"/>
  <c r="N24924" i="1"/>
  <c r="N24923" i="1"/>
  <c r="N24922" i="1"/>
  <c r="N24921" i="1"/>
  <c r="N24920" i="1"/>
  <c r="N24919" i="1"/>
  <c r="N24918" i="1"/>
  <c r="N24917" i="1"/>
  <c r="N24916" i="1"/>
  <c r="N24915" i="1"/>
  <c r="N24914" i="1"/>
  <c r="N24913" i="1"/>
  <c r="N24912" i="1"/>
  <c r="N24911" i="1"/>
  <c r="N24910" i="1"/>
  <c r="N24909" i="1"/>
  <c r="N24908" i="1"/>
  <c r="N24907" i="1"/>
  <c r="N24906" i="1"/>
  <c r="N24905" i="1"/>
  <c r="N24904" i="1"/>
  <c r="N24903" i="1"/>
  <c r="N24902" i="1"/>
  <c r="N24901" i="1"/>
  <c r="N24900" i="1"/>
  <c r="N24899" i="1"/>
  <c r="N24898" i="1"/>
  <c r="N24897" i="1"/>
  <c r="N24896" i="1"/>
  <c r="N24895" i="1"/>
  <c r="N24894" i="1"/>
  <c r="N24893" i="1"/>
  <c r="N24892" i="1"/>
  <c r="N24891" i="1"/>
  <c r="N24890" i="1"/>
  <c r="N24889" i="1"/>
  <c r="N24888" i="1"/>
  <c r="N24887" i="1"/>
  <c r="N24886" i="1"/>
  <c r="N24885" i="1"/>
  <c r="N24884" i="1"/>
  <c r="N24883" i="1"/>
  <c r="N24882" i="1"/>
  <c r="N24881" i="1"/>
  <c r="N24880" i="1"/>
  <c r="N24879" i="1"/>
  <c r="N24878" i="1"/>
  <c r="N24877" i="1"/>
  <c r="N24876" i="1"/>
  <c r="N24875" i="1"/>
  <c r="N24874" i="1"/>
  <c r="N24873" i="1"/>
  <c r="N24872" i="1"/>
  <c r="N24871" i="1"/>
  <c r="N24870" i="1"/>
  <c r="N24869" i="1"/>
  <c r="N24868" i="1"/>
  <c r="N24867" i="1"/>
  <c r="N24866" i="1"/>
  <c r="N24865" i="1"/>
  <c r="N24864" i="1"/>
  <c r="N24863" i="1"/>
  <c r="N24862" i="1"/>
  <c r="N24861" i="1"/>
  <c r="N24860" i="1"/>
  <c r="N24859" i="1"/>
  <c r="N24858" i="1"/>
  <c r="N24857" i="1"/>
  <c r="N24856" i="1"/>
  <c r="N24855" i="1"/>
  <c r="N24854" i="1"/>
  <c r="N24853" i="1"/>
  <c r="N24852" i="1"/>
  <c r="N24851" i="1"/>
  <c r="N24850" i="1"/>
  <c r="N24849" i="1"/>
  <c r="N24848" i="1"/>
  <c r="N24847" i="1"/>
  <c r="N24846" i="1"/>
  <c r="N24845" i="1"/>
  <c r="N24844" i="1"/>
  <c r="N24843" i="1"/>
  <c r="N24842" i="1"/>
  <c r="N24841" i="1"/>
  <c r="N24840" i="1"/>
  <c r="N24839" i="1"/>
  <c r="N24838" i="1"/>
  <c r="N24837" i="1"/>
  <c r="N24836" i="1"/>
  <c r="N24835" i="1"/>
  <c r="N24834" i="1"/>
  <c r="N24833" i="1"/>
  <c r="N24832" i="1"/>
  <c r="N24831" i="1"/>
  <c r="N24830" i="1"/>
  <c r="N24829" i="1"/>
  <c r="N24828" i="1"/>
  <c r="N24827" i="1"/>
  <c r="N24826" i="1"/>
  <c r="N24825" i="1"/>
  <c r="N24824" i="1"/>
  <c r="N24823" i="1"/>
  <c r="N24822" i="1"/>
  <c r="N24821" i="1"/>
  <c r="N24820" i="1"/>
  <c r="N24819" i="1"/>
  <c r="N24818" i="1"/>
  <c r="N24817" i="1"/>
  <c r="N24816" i="1"/>
  <c r="N24815" i="1"/>
  <c r="N24814" i="1"/>
  <c r="N24813" i="1"/>
  <c r="N24812" i="1"/>
  <c r="N24811" i="1"/>
  <c r="N24810" i="1"/>
  <c r="N24809" i="1"/>
  <c r="N24808" i="1"/>
  <c r="N24807" i="1"/>
  <c r="N24806" i="1"/>
  <c r="N24805" i="1"/>
  <c r="N24804" i="1"/>
  <c r="N24803" i="1"/>
  <c r="N24802" i="1"/>
  <c r="N24801" i="1"/>
  <c r="N24800" i="1"/>
  <c r="N24799" i="1"/>
  <c r="N24798" i="1"/>
  <c r="N24797" i="1"/>
  <c r="N24796" i="1"/>
  <c r="N24795" i="1"/>
  <c r="N24794" i="1"/>
  <c r="N24793" i="1"/>
  <c r="N24792" i="1"/>
  <c r="N24791" i="1"/>
  <c r="N24790" i="1"/>
  <c r="N24789" i="1"/>
  <c r="N24788" i="1"/>
  <c r="N24787" i="1"/>
  <c r="N24786" i="1"/>
  <c r="N24785" i="1"/>
  <c r="N24784" i="1"/>
  <c r="N24783" i="1"/>
  <c r="N24782" i="1"/>
  <c r="N24781" i="1"/>
  <c r="N24780" i="1"/>
  <c r="N24779" i="1"/>
  <c r="N24778" i="1"/>
  <c r="N24777" i="1"/>
  <c r="N24776" i="1"/>
  <c r="N24775" i="1"/>
  <c r="N24774" i="1"/>
  <c r="N24773" i="1"/>
  <c r="N24772" i="1"/>
  <c r="N24771" i="1"/>
  <c r="N24770" i="1"/>
  <c r="N24769" i="1"/>
  <c r="N24768" i="1"/>
  <c r="N24767" i="1"/>
  <c r="N24766" i="1"/>
  <c r="N24765" i="1"/>
  <c r="N24764" i="1"/>
  <c r="N24763" i="1"/>
  <c r="N24762" i="1"/>
  <c r="N24761" i="1"/>
  <c r="N24760" i="1"/>
  <c r="N24759" i="1"/>
  <c r="N24758" i="1"/>
  <c r="N24757" i="1"/>
  <c r="N24756" i="1"/>
  <c r="N24755" i="1"/>
  <c r="N24754" i="1"/>
  <c r="N24753" i="1"/>
  <c r="N24752" i="1"/>
  <c r="N24751" i="1"/>
  <c r="N24750" i="1"/>
  <c r="N24749" i="1"/>
  <c r="N24748" i="1"/>
  <c r="N24747" i="1"/>
  <c r="N24746" i="1"/>
  <c r="N24745" i="1"/>
  <c r="N24744" i="1"/>
  <c r="N24743" i="1"/>
  <c r="N24742" i="1"/>
  <c r="N24741" i="1"/>
  <c r="N24740" i="1"/>
  <c r="N24739" i="1"/>
  <c r="N24738" i="1"/>
  <c r="N24737" i="1"/>
  <c r="N24736" i="1"/>
  <c r="N24735" i="1"/>
  <c r="N24734" i="1"/>
  <c r="N24733" i="1"/>
  <c r="N24732" i="1"/>
  <c r="N24731" i="1"/>
  <c r="N24730" i="1"/>
  <c r="N24729" i="1"/>
  <c r="N24728" i="1"/>
  <c r="N24727" i="1"/>
  <c r="N24726" i="1"/>
  <c r="N24725" i="1"/>
  <c r="N24724" i="1"/>
  <c r="N24723" i="1"/>
  <c r="N24722" i="1"/>
  <c r="N24721" i="1"/>
  <c r="N24720" i="1"/>
  <c r="N24719" i="1"/>
  <c r="N24718" i="1"/>
  <c r="N24717" i="1"/>
  <c r="N24716" i="1"/>
  <c r="N24715" i="1"/>
  <c r="N24714" i="1"/>
  <c r="N24713" i="1"/>
  <c r="N24712" i="1"/>
  <c r="N24711" i="1"/>
  <c r="N24710" i="1"/>
  <c r="N24709" i="1"/>
  <c r="N24708" i="1"/>
  <c r="N24707" i="1"/>
  <c r="N24706" i="1"/>
  <c r="N24705" i="1"/>
  <c r="N24704" i="1"/>
  <c r="N24703" i="1"/>
  <c r="N24702" i="1"/>
  <c r="N24701" i="1"/>
  <c r="N24700" i="1"/>
  <c r="N24699" i="1"/>
  <c r="N24698" i="1"/>
  <c r="N24697" i="1"/>
  <c r="N24696" i="1"/>
  <c r="N24695" i="1"/>
  <c r="N24694" i="1"/>
  <c r="N24693" i="1"/>
  <c r="N24692" i="1"/>
  <c r="N24691" i="1"/>
  <c r="N24690" i="1"/>
  <c r="N24689" i="1"/>
  <c r="N24688" i="1"/>
  <c r="N24687" i="1"/>
  <c r="N24686" i="1"/>
  <c r="N24685" i="1"/>
  <c r="N24684" i="1"/>
  <c r="N24683" i="1"/>
  <c r="N24682" i="1"/>
  <c r="N24681" i="1"/>
  <c r="N24680" i="1"/>
  <c r="N24679" i="1"/>
  <c r="N24678" i="1"/>
  <c r="N24677" i="1"/>
  <c r="N24676" i="1"/>
  <c r="N24675" i="1"/>
  <c r="N24674" i="1"/>
  <c r="N24673" i="1"/>
  <c r="N24672" i="1"/>
  <c r="N24671" i="1"/>
  <c r="N24670" i="1"/>
  <c r="N24669" i="1"/>
  <c r="N24668" i="1"/>
  <c r="N24667" i="1"/>
  <c r="N24666" i="1"/>
  <c r="N24665" i="1"/>
  <c r="N24664" i="1"/>
  <c r="N24663" i="1"/>
  <c r="N24662" i="1"/>
  <c r="N24661" i="1"/>
  <c r="N24660" i="1"/>
  <c r="N24659" i="1"/>
  <c r="N24658" i="1"/>
  <c r="N24657" i="1"/>
  <c r="N24656" i="1"/>
  <c r="N24655" i="1"/>
  <c r="N24654" i="1"/>
  <c r="N24653" i="1"/>
  <c r="N24652" i="1"/>
  <c r="N24651" i="1"/>
  <c r="N24650" i="1"/>
  <c r="N24649" i="1"/>
  <c r="N24648" i="1"/>
  <c r="N24647" i="1"/>
  <c r="N24646" i="1"/>
  <c r="N24645" i="1"/>
  <c r="N24644" i="1"/>
  <c r="N24643" i="1"/>
  <c r="N24642" i="1"/>
  <c r="N24641" i="1"/>
  <c r="N24640" i="1"/>
  <c r="N24639" i="1"/>
  <c r="N24638" i="1"/>
  <c r="N24637" i="1"/>
  <c r="N24636" i="1"/>
  <c r="N24635" i="1"/>
  <c r="N24634" i="1"/>
  <c r="N24633" i="1"/>
  <c r="N24632" i="1"/>
  <c r="N24631" i="1"/>
  <c r="N24630" i="1"/>
  <c r="N24629" i="1"/>
  <c r="N24628" i="1"/>
  <c r="N24627" i="1"/>
  <c r="N24626" i="1"/>
  <c r="N24625" i="1"/>
  <c r="N24624" i="1"/>
  <c r="N24623" i="1"/>
  <c r="N24622" i="1"/>
  <c r="N24621" i="1"/>
  <c r="N24620" i="1"/>
  <c r="N24619" i="1"/>
  <c r="N24618" i="1"/>
  <c r="N24617" i="1"/>
  <c r="N24616" i="1"/>
  <c r="N24615" i="1"/>
  <c r="N24614" i="1"/>
  <c r="N24613" i="1"/>
  <c r="N24612" i="1"/>
  <c r="N24611" i="1"/>
  <c r="N24610" i="1"/>
  <c r="N24609" i="1"/>
  <c r="N24608" i="1"/>
  <c r="N24607" i="1"/>
  <c r="N24606" i="1"/>
  <c r="N24605" i="1"/>
  <c r="N24604" i="1"/>
  <c r="N24603" i="1"/>
  <c r="N24602" i="1"/>
  <c r="N24601" i="1"/>
  <c r="N24600" i="1"/>
  <c r="N24599" i="1"/>
  <c r="N24598" i="1"/>
  <c r="N24597" i="1"/>
  <c r="N24596" i="1"/>
  <c r="N24595" i="1"/>
  <c r="N24594" i="1"/>
  <c r="N24593" i="1"/>
  <c r="N24592" i="1"/>
  <c r="N24591" i="1"/>
  <c r="N24590" i="1"/>
  <c r="N24589" i="1"/>
  <c r="N24588" i="1"/>
  <c r="N24587" i="1"/>
  <c r="N24586" i="1"/>
  <c r="N24585" i="1"/>
  <c r="N24584" i="1"/>
  <c r="N24583" i="1"/>
  <c r="N24582" i="1"/>
  <c r="N24581" i="1"/>
  <c r="N24580" i="1"/>
  <c r="N24579" i="1"/>
  <c r="N24578" i="1"/>
  <c r="N24577" i="1"/>
  <c r="N24576" i="1"/>
  <c r="N24575" i="1"/>
  <c r="N24574" i="1"/>
  <c r="N24573" i="1"/>
  <c r="N24572" i="1"/>
  <c r="N24571" i="1"/>
  <c r="N24570" i="1"/>
  <c r="N24569" i="1"/>
  <c r="N24568" i="1"/>
  <c r="N24567" i="1"/>
  <c r="N24566" i="1"/>
  <c r="N24565" i="1"/>
  <c r="N24564" i="1"/>
  <c r="N24563" i="1"/>
  <c r="N24562" i="1"/>
  <c r="N24561" i="1"/>
  <c r="N24560" i="1"/>
  <c r="N24559" i="1"/>
  <c r="N24558" i="1"/>
  <c r="N24557" i="1"/>
  <c r="N24556" i="1"/>
  <c r="N24555" i="1"/>
  <c r="N24554" i="1"/>
  <c r="N24553" i="1"/>
  <c r="N24552" i="1"/>
  <c r="N24551" i="1"/>
  <c r="N24550" i="1"/>
  <c r="N24549" i="1"/>
  <c r="N24548" i="1"/>
  <c r="N24547" i="1"/>
  <c r="N24546" i="1"/>
  <c r="N24545" i="1"/>
  <c r="N24544" i="1"/>
  <c r="N24543" i="1"/>
  <c r="N24542" i="1"/>
  <c r="N24541" i="1"/>
  <c r="N24540" i="1"/>
  <c r="N24539" i="1"/>
  <c r="N24538" i="1"/>
  <c r="N24537" i="1"/>
  <c r="N24536" i="1"/>
  <c r="N24535" i="1"/>
  <c r="N24534" i="1"/>
  <c r="N24533" i="1"/>
  <c r="N24532" i="1"/>
  <c r="N24531" i="1"/>
  <c r="N24530" i="1"/>
  <c r="N24529" i="1"/>
  <c r="N24528" i="1"/>
  <c r="N24527" i="1"/>
  <c r="N24526" i="1"/>
  <c r="N24525" i="1"/>
  <c r="N24524" i="1"/>
  <c r="N24523" i="1"/>
  <c r="N24522" i="1"/>
  <c r="N24521" i="1"/>
  <c r="N24520" i="1"/>
  <c r="N24519" i="1"/>
  <c r="N24518" i="1"/>
  <c r="N24517" i="1"/>
  <c r="N24516" i="1"/>
  <c r="N24515" i="1"/>
  <c r="N24514" i="1"/>
  <c r="N24513" i="1"/>
  <c r="N24512" i="1"/>
  <c r="N24511" i="1"/>
  <c r="N24510" i="1"/>
  <c r="N24509" i="1"/>
  <c r="N24508" i="1"/>
  <c r="N24507" i="1"/>
  <c r="N24506" i="1"/>
  <c r="N24505" i="1"/>
  <c r="N24504" i="1"/>
  <c r="N24503" i="1"/>
  <c r="N24502" i="1"/>
  <c r="N24501" i="1"/>
  <c r="N24500" i="1"/>
  <c r="N24499" i="1"/>
  <c r="N24498" i="1"/>
  <c r="N24497" i="1"/>
  <c r="N24496" i="1"/>
  <c r="N24495" i="1"/>
  <c r="N24494" i="1"/>
  <c r="N24493" i="1"/>
  <c r="N24492" i="1"/>
  <c r="N24491" i="1"/>
  <c r="N24490" i="1"/>
  <c r="N24489" i="1"/>
  <c r="N24488" i="1"/>
  <c r="N24487" i="1"/>
  <c r="N24486" i="1"/>
  <c r="N24485" i="1"/>
  <c r="N24484" i="1"/>
  <c r="N24483" i="1"/>
  <c r="N24482" i="1"/>
  <c r="N24481" i="1"/>
  <c r="N24480" i="1"/>
  <c r="N24479" i="1"/>
  <c r="N24478" i="1"/>
  <c r="N24477" i="1"/>
  <c r="N24476" i="1"/>
  <c r="N24475" i="1"/>
  <c r="N24474" i="1"/>
  <c r="N24473" i="1"/>
  <c r="N24472" i="1"/>
  <c r="N24471" i="1"/>
  <c r="N24470" i="1"/>
  <c r="N24469" i="1"/>
  <c r="N24468" i="1"/>
  <c r="N24467" i="1"/>
  <c r="N24466" i="1"/>
  <c r="N24465" i="1"/>
  <c r="N24464" i="1"/>
  <c r="N24463" i="1"/>
  <c r="N24462" i="1"/>
  <c r="N24461" i="1"/>
  <c r="N24460" i="1"/>
  <c r="N24459" i="1"/>
  <c r="N24458" i="1"/>
  <c r="N24457" i="1"/>
  <c r="N24456" i="1"/>
  <c r="N24455" i="1"/>
  <c r="N24454" i="1"/>
  <c r="N24453" i="1"/>
  <c r="N24452" i="1"/>
  <c r="N24451" i="1"/>
  <c r="N24450" i="1"/>
  <c r="N24449" i="1"/>
  <c r="N24448" i="1"/>
  <c r="N24447" i="1"/>
  <c r="N24446" i="1"/>
  <c r="N24445" i="1"/>
  <c r="N24444" i="1"/>
  <c r="N24443" i="1"/>
  <c r="N24442" i="1"/>
  <c r="N24441" i="1"/>
  <c r="N24440" i="1"/>
  <c r="N24439" i="1"/>
  <c r="N24438" i="1"/>
  <c r="N24437" i="1"/>
  <c r="N24436" i="1"/>
  <c r="N24435" i="1"/>
  <c r="N24434" i="1"/>
  <c r="N24433" i="1"/>
  <c r="N24432" i="1"/>
  <c r="N24431" i="1"/>
  <c r="N24430" i="1"/>
  <c r="N24429" i="1"/>
  <c r="N24428" i="1"/>
  <c r="N24427" i="1"/>
  <c r="N24426" i="1"/>
  <c r="N24425" i="1"/>
  <c r="N24424" i="1"/>
  <c r="N24423" i="1"/>
  <c r="N24422" i="1"/>
  <c r="N24421" i="1"/>
  <c r="N24420" i="1"/>
  <c r="N24419" i="1"/>
  <c r="N24418" i="1"/>
  <c r="N24417" i="1"/>
  <c r="N24416" i="1"/>
  <c r="N24415" i="1"/>
  <c r="N24414" i="1"/>
  <c r="N24413" i="1"/>
  <c r="N24412" i="1"/>
  <c r="N24411" i="1"/>
  <c r="N24410" i="1"/>
  <c r="N24409" i="1"/>
  <c r="N24408" i="1"/>
  <c r="N24407" i="1"/>
  <c r="N24406" i="1"/>
  <c r="N24405" i="1"/>
  <c r="N24404" i="1"/>
  <c r="N24403" i="1"/>
  <c r="N24402" i="1"/>
  <c r="N24401" i="1"/>
  <c r="N24400" i="1"/>
  <c r="N24399" i="1"/>
  <c r="N24398" i="1"/>
  <c r="N24397" i="1"/>
  <c r="N24396" i="1"/>
  <c r="N24395" i="1"/>
  <c r="N24394" i="1"/>
  <c r="N24393" i="1"/>
  <c r="N24392" i="1"/>
  <c r="N24391" i="1"/>
  <c r="N24390" i="1"/>
  <c r="N24389" i="1"/>
  <c r="N24388" i="1"/>
  <c r="N24387" i="1"/>
  <c r="N24386" i="1"/>
  <c r="N24385" i="1"/>
  <c r="N24384" i="1"/>
  <c r="N24383" i="1"/>
  <c r="N24382" i="1"/>
  <c r="N24381" i="1"/>
  <c r="N24380" i="1"/>
  <c r="N24379" i="1"/>
  <c r="N24378" i="1"/>
  <c r="N24377" i="1"/>
  <c r="N24376" i="1"/>
  <c r="N24375" i="1"/>
  <c r="N24374" i="1"/>
  <c r="N24373" i="1"/>
  <c r="N24372" i="1"/>
  <c r="N24371" i="1"/>
  <c r="N24370" i="1"/>
  <c r="N24369" i="1"/>
  <c r="N24368" i="1"/>
  <c r="N24367" i="1"/>
  <c r="N24366" i="1"/>
  <c r="N24365" i="1"/>
  <c r="N24364" i="1"/>
  <c r="N24363" i="1"/>
  <c r="N24362" i="1"/>
  <c r="N24361" i="1"/>
  <c r="N24360" i="1"/>
  <c r="N24359" i="1"/>
  <c r="N24358" i="1"/>
  <c r="N24357" i="1"/>
  <c r="N24356" i="1"/>
  <c r="N24355" i="1"/>
  <c r="N24354" i="1"/>
  <c r="N24353" i="1"/>
  <c r="N24352" i="1"/>
  <c r="N24351" i="1"/>
  <c r="N24350" i="1"/>
  <c r="N24349" i="1"/>
  <c r="N24348" i="1"/>
  <c r="N24347" i="1"/>
  <c r="N24346" i="1"/>
  <c r="N24345" i="1"/>
  <c r="N24344" i="1"/>
  <c r="N24343" i="1"/>
  <c r="N24342" i="1"/>
  <c r="N24341" i="1"/>
  <c r="N24340" i="1"/>
  <c r="N24339" i="1"/>
  <c r="N24338" i="1"/>
  <c r="N24337" i="1"/>
  <c r="N24336" i="1"/>
  <c r="N24335" i="1"/>
  <c r="N24334" i="1"/>
  <c r="N24333" i="1"/>
  <c r="N24332" i="1"/>
  <c r="N24331" i="1"/>
  <c r="N24330" i="1"/>
  <c r="N24329" i="1"/>
  <c r="N24328" i="1"/>
  <c r="N24327" i="1"/>
  <c r="N24326" i="1"/>
  <c r="N24325" i="1"/>
  <c r="N24324" i="1"/>
  <c r="N24323" i="1"/>
  <c r="N24322" i="1"/>
  <c r="N24321" i="1"/>
  <c r="N24320" i="1"/>
  <c r="N24319" i="1"/>
  <c r="N24318" i="1"/>
  <c r="N24317" i="1"/>
  <c r="N24316" i="1"/>
  <c r="N24315" i="1"/>
  <c r="N24314" i="1"/>
  <c r="N24313" i="1"/>
  <c r="N24312" i="1"/>
  <c r="N24311" i="1"/>
  <c r="N24310" i="1"/>
  <c r="N24309" i="1"/>
  <c r="N24308" i="1"/>
  <c r="N24307" i="1"/>
  <c r="N24306" i="1"/>
  <c r="N24305" i="1"/>
  <c r="N24304" i="1"/>
  <c r="N24303" i="1"/>
  <c r="N24302" i="1"/>
  <c r="N24301" i="1"/>
  <c r="N24300" i="1"/>
  <c r="N24299" i="1"/>
  <c r="N24298" i="1"/>
  <c r="N24297" i="1"/>
  <c r="N24296" i="1"/>
  <c r="N24295" i="1"/>
  <c r="N24294" i="1"/>
  <c r="N24293" i="1"/>
  <c r="N24292" i="1"/>
  <c r="N24291" i="1"/>
  <c r="N24290" i="1"/>
  <c r="N24289" i="1"/>
  <c r="N24288" i="1"/>
  <c r="N24287" i="1"/>
  <c r="N24286" i="1"/>
  <c r="N24285" i="1"/>
  <c r="N24284" i="1"/>
  <c r="N24283" i="1"/>
  <c r="N24282" i="1"/>
  <c r="N24281" i="1"/>
  <c r="N24280" i="1"/>
  <c r="N24279" i="1"/>
  <c r="N24278" i="1"/>
  <c r="N24277" i="1"/>
  <c r="N24276" i="1"/>
  <c r="N24275" i="1"/>
  <c r="N24274" i="1"/>
  <c r="N24273" i="1"/>
  <c r="N24272" i="1"/>
  <c r="N24271" i="1"/>
  <c r="N24270" i="1"/>
  <c r="N24269" i="1"/>
  <c r="N24268" i="1"/>
  <c r="N24267" i="1"/>
  <c r="N24266" i="1"/>
  <c r="N24265" i="1"/>
  <c r="N24264" i="1"/>
  <c r="N24263" i="1"/>
  <c r="N24262" i="1"/>
  <c r="N24261" i="1"/>
  <c r="N24260" i="1"/>
  <c r="N24259" i="1"/>
  <c r="N24258" i="1"/>
  <c r="N24257" i="1"/>
  <c r="N24256" i="1"/>
  <c r="N24255" i="1"/>
  <c r="N24254" i="1"/>
  <c r="N24253" i="1"/>
  <c r="N24252" i="1"/>
  <c r="N24251" i="1"/>
  <c r="N24250" i="1"/>
  <c r="N24249" i="1"/>
  <c r="N24248" i="1"/>
  <c r="N24247" i="1"/>
  <c r="N24246" i="1"/>
  <c r="N24245" i="1"/>
  <c r="N24244" i="1"/>
  <c r="N24243" i="1"/>
  <c r="N24242" i="1"/>
  <c r="N24241" i="1"/>
  <c r="N24240" i="1"/>
  <c r="N24239" i="1"/>
  <c r="N24238" i="1"/>
  <c r="N24237" i="1"/>
  <c r="N24236" i="1"/>
  <c r="N24235" i="1"/>
  <c r="N24234" i="1"/>
  <c r="N24233" i="1"/>
  <c r="N24232" i="1"/>
  <c r="N24231" i="1"/>
  <c r="N24230" i="1"/>
  <c r="N24229" i="1"/>
  <c r="N24228" i="1"/>
  <c r="N24227" i="1"/>
  <c r="N24226" i="1"/>
  <c r="N24225" i="1"/>
  <c r="N24224" i="1"/>
  <c r="N24223" i="1"/>
  <c r="N24222" i="1"/>
  <c r="N24221" i="1"/>
  <c r="N24220" i="1"/>
  <c r="N24219" i="1"/>
  <c r="N24218" i="1"/>
  <c r="N24217" i="1"/>
  <c r="N24216" i="1"/>
  <c r="N24215" i="1"/>
  <c r="N24214" i="1"/>
  <c r="N24213" i="1"/>
  <c r="N24212" i="1"/>
  <c r="N24211" i="1"/>
  <c r="N24210" i="1"/>
  <c r="N24209" i="1"/>
  <c r="N24208" i="1"/>
  <c r="N24207" i="1"/>
  <c r="N24206" i="1"/>
  <c r="N24205" i="1"/>
  <c r="N24204" i="1"/>
  <c r="N24203" i="1"/>
  <c r="N24202" i="1"/>
  <c r="N24201" i="1"/>
  <c r="N24200" i="1"/>
  <c r="N24199" i="1"/>
  <c r="N24198" i="1"/>
  <c r="N24197" i="1"/>
  <c r="N24196" i="1"/>
  <c r="N24195" i="1"/>
  <c r="N24194" i="1"/>
  <c r="N24193" i="1"/>
  <c r="N24192" i="1"/>
  <c r="N24191" i="1"/>
  <c r="N24190" i="1"/>
  <c r="N24189" i="1"/>
  <c r="N24188" i="1"/>
  <c r="N24187" i="1"/>
  <c r="N24186" i="1"/>
  <c r="N24185" i="1"/>
  <c r="N24184" i="1"/>
  <c r="N24183" i="1"/>
  <c r="N24182" i="1"/>
  <c r="N24181" i="1"/>
  <c r="N24180" i="1"/>
  <c r="N24179" i="1"/>
  <c r="N24178" i="1"/>
  <c r="N24177" i="1"/>
  <c r="N24176" i="1"/>
  <c r="N24175" i="1"/>
  <c r="N24174" i="1"/>
  <c r="N24173" i="1"/>
  <c r="N24172" i="1"/>
  <c r="N24171" i="1"/>
  <c r="N24170" i="1"/>
  <c r="N24169" i="1"/>
  <c r="N24168" i="1"/>
  <c r="N24167" i="1"/>
  <c r="N24166" i="1"/>
  <c r="N24165" i="1"/>
  <c r="N24164" i="1"/>
  <c r="N24163" i="1"/>
  <c r="N24162" i="1"/>
  <c r="N24161" i="1"/>
  <c r="N24160" i="1"/>
  <c r="N24159" i="1"/>
  <c r="N24158" i="1"/>
  <c r="N24157" i="1"/>
  <c r="N24156" i="1"/>
  <c r="N24155" i="1"/>
  <c r="N24154" i="1"/>
  <c r="N24153" i="1"/>
  <c r="N24152" i="1"/>
  <c r="N24151" i="1"/>
  <c r="N24150" i="1"/>
  <c r="N24149" i="1"/>
  <c r="N24148" i="1"/>
  <c r="N24147" i="1"/>
  <c r="N24146" i="1"/>
  <c r="N24145" i="1"/>
  <c r="N24144" i="1"/>
  <c r="N24143" i="1"/>
  <c r="N24142" i="1"/>
  <c r="N24141" i="1"/>
  <c r="N24140" i="1"/>
  <c r="N24139" i="1"/>
  <c r="N24138" i="1"/>
  <c r="N24137" i="1"/>
  <c r="N24136" i="1"/>
  <c r="N24135" i="1"/>
  <c r="N24134" i="1"/>
  <c r="N24133" i="1"/>
  <c r="N24132" i="1"/>
  <c r="N24131" i="1"/>
  <c r="N24130" i="1"/>
  <c r="N24129" i="1"/>
  <c r="N24128" i="1"/>
  <c r="N24127" i="1"/>
  <c r="N24126" i="1"/>
  <c r="N24125" i="1"/>
  <c r="N24124" i="1"/>
  <c r="N24123" i="1"/>
  <c r="N24122" i="1"/>
  <c r="N24121" i="1"/>
  <c r="N24120" i="1"/>
  <c r="N24119" i="1"/>
  <c r="N24118" i="1"/>
  <c r="N24117" i="1"/>
  <c r="N24116" i="1"/>
  <c r="N24115" i="1"/>
  <c r="N24114" i="1"/>
  <c r="N24113" i="1"/>
  <c r="N24112" i="1"/>
  <c r="N24111" i="1"/>
  <c r="N24110" i="1"/>
  <c r="N24109" i="1"/>
  <c r="N24108" i="1"/>
  <c r="N24107" i="1"/>
  <c r="N24106" i="1"/>
  <c r="N24105" i="1"/>
  <c r="N24104" i="1"/>
  <c r="N24103" i="1"/>
  <c r="N24102" i="1"/>
  <c r="N24101" i="1"/>
  <c r="N24100" i="1"/>
  <c r="N24099" i="1"/>
  <c r="N24098" i="1"/>
  <c r="N24097" i="1"/>
  <c r="N24096" i="1"/>
  <c r="N24095" i="1"/>
  <c r="N24094" i="1"/>
  <c r="N24093" i="1"/>
  <c r="N24092" i="1"/>
  <c r="N24091" i="1"/>
  <c r="N24090" i="1"/>
  <c r="N24089" i="1"/>
  <c r="N24088" i="1"/>
  <c r="N24087" i="1"/>
  <c r="N24086" i="1"/>
  <c r="N24085" i="1"/>
  <c r="N24084" i="1"/>
  <c r="N24083" i="1"/>
  <c r="N24082" i="1"/>
  <c r="N24081" i="1"/>
  <c r="N24080" i="1"/>
  <c r="N24079" i="1"/>
  <c r="N24078" i="1"/>
  <c r="N24077" i="1"/>
  <c r="N24076" i="1"/>
  <c r="N24075" i="1"/>
  <c r="N24074" i="1"/>
  <c r="N24073" i="1"/>
  <c r="N24072" i="1"/>
  <c r="N24071" i="1"/>
  <c r="N24070" i="1"/>
  <c r="N24069" i="1"/>
  <c r="N24068" i="1"/>
  <c r="N24067" i="1"/>
  <c r="N24066" i="1"/>
  <c r="N24065" i="1"/>
  <c r="N24064" i="1"/>
  <c r="N24063" i="1"/>
  <c r="N24062" i="1"/>
  <c r="N24061" i="1"/>
  <c r="N24060" i="1"/>
  <c r="N24059" i="1"/>
  <c r="N24058" i="1"/>
  <c r="N24057" i="1"/>
  <c r="N24056" i="1"/>
  <c r="N24055" i="1"/>
  <c r="N24054" i="1"/>
  <c r="N24053" i="1"/>
  <c r="N24052" i="1"/>
  <c r="N24051" i="1"/>
  <c r="N24050" i="1"/>
  <c r="N24049" i="1"/>
  <c r="N24048" i="1"/>
  <c r="N24047" i="1"/>
  <c r="N24046" i="1"/>
  <c r="N24045" i="1"/>
  <c r="N24044" i="1"/>
  <c r="N24043" i="1"/>
  <c r="N24042" i="1"/>
  <c r="N24041" i="1"/>
  <c r="N24040" i="1"/>
  <c r="N24039" i="1"/>
  <c r="N24038" i="1"/>
  <c r="N24037" i="1"/>
  <c r="N24036" i="1"/>
  <c r="N24035" i="1"/>
  <c r="N24034" i="1"/>
  <c r="N24033" i="1"/>
  <c r="N24032" i="1"/>
  <c r="N24031" i="1"/>
  <c r="N24030" i="1"/>
  <c r="N24029" i="1"/>
  <c r="N24028" i="1"/>
  <c r="N24027" i="1"/>
  <c r="N24026" i="1"/>
  <c r="N24025" i="1"/>
  <c r="N24024" i="1"/>
  <c r="N24023" i="1"/>
  <c r="N24022" i="1"/>
  <c r="N24021" i="1"/>
  <c r="N24020" i="1"/>
  <c r="N24019" i="1"/>
  <c r="N24018" i="1"/>
  <c r="N24017" i="1"/>
  <c r="N24016" i="1"/>
  <c r="N24015" i="1"/>
  <c r="N24014" i="1"/>
  <c r="N24013" i="1"/>
  <c r="N24012" i="1"/>
  <c r="N24011" i="1"/>
  <c r="N24010" i="1"/>
  <c r="N24009" i="1"/>
  <c r="N24008" i="1"/>
  <c r="N24007" i="1"/>
  <c r="N24006" i="1"/>
  <c r="N24005" i="1"/>
  <c r="N24004" i="1"/>
  <c r="N24003" i="1"/>
  <c r="N24002" i="1"/>
  <c r="N24001" i="1"/>
  <c r="N24000" i="1"/>
  <c r="N23999" i="1"/>
  <c r="N23998" i="1"/>
  <c r="N23997" i="1"/>
  <c r="N23996" i="1"/>
  <c r="N23995" i="1"/>
  <c r="N23994" i="1"/>
  <c r="N23993" i="1"/>
  <c r="N23992" i="1"/>
  <c r="N23991" i="1"/>
  <c r="N23990" i="1"/>
  <c r="N23989" i="1"/>
  <c r="N23988" i="1"/>
  <c r="N23987" i="1"/>
  <c r="N23986" i="1"/>
  <c r="N23985" i="1"/>
  <c r="N23984" i="1"/>
  <c r="N23983" i="1"/>
  <c r="N23982" i="1"/>
  <c r="N23981" i="1"/>
  <c r="N23980" i="1"/>
  <c r="N23979" i="1"/>
  <c r="N23978" i="1"/>
  <c r="N23977" i="1"/>
  <c r="N23976" i="1"/>
  <c r="N23975" i="1"/>
  <c r="N23974" i="1"/>
  <c r="N23973" i="1"/>
  <c r="N23972" i="1"/>
  <c r="N23971" i="1"/>
  <c r="N23970" i="1"/>
  <c r="N23969" i="1"/>
  <c r="N23968" i="1"/>
  <c r="N23967" i="1"/>
  <c r="N23966" i="1"/>
  <c r="N23965" i="1"/>
  <c r="N23964" i="1"/>
  <c r="N23963" i="1"/>
  <c r="N23962" i="1"/>
  <c r="N23961" i="1"/>
  <c r="N23960" i="1"/>
  <c r="N23959" i="1"/>
  <c r="N23958" i="1"/>
  <c r="N23957" i="1"/>
  <c r="N23956" i="1"/>
  <c r="N23955" i="1"/>
  <c r="N23954" i="1"/>
  <c r="N23953" i="1"/>
  <c r="N23952" i="1"/>
  <c r="N23951" i="1"/>
  <c r="N23950" i="1"/>
  <c r="N23949" i="1"/>
  <c r="N23948" i="1"/>
  <c r="N23947" i="1"/>
  <c r="N23946" i="1"/>
  <c r="N23945" i="1"/>
  <c r="N23944" i="1"/>
  <c r="N23943" i="1"/>
  <c r="N23942" i="1"/>
  <c r="N23941" i="1"/>
  <c r="N23940" i="1"/>
  <c r="N23939" i="1"/>
  <c r="N23938" i="1"/>
  <c r="N23937" i="1"/>
  <c r="N23936" i="1"/>
  <c r="N23935" i="1"/>
  <c r="N23934" i="1"/>
  <c r="N23933" i="1"/>
  <c r="N23932" i="1"/>
  <c r="N23931" i="1"/>
  <c r="N23930" i="1"/>
  <c r="N23929" i="1"/>
  <c r="N23928" i="1"/>
  <c r="N23927" i="1"/>
  <c r="N23926" i="1"/>
  <c r="N23925" i="1"/>
  <c r="N23924" i="1"/>
  <c r="N23923" i="1"/>
  <c r="N23922" i="1"/>
  <c r="N23921" i="1"/>
  <c r="N23920" i="1"/>
  <c r="N23919" i="1"/>
  <c r="N23918" i="1"/>
  <c r="N23917" i="1"/>
  <c r="N23916" i="1"/>
  <c r="N23915" i="1"/>
  <c r="N23914" i="1"/>
  <c r="N23913" i="1"/>
  <c r="N23912" i="1"/>
  <c r="N23911" i="1"/>
  <c r="N23910" i="1"/>
  <c r="N23909" i="1"/>
  <c r="N23908" i="1"/>
  <c r="N23907" i="1"/>
  <c r="N23906" i="1"/>
  <c r="N23905" i="1"/>
  <c r="N23904" i="1"/>
  <c r="N23903" i="1"/>
  <c r="N23902" i="1"/>
  <c r="N23901" i="1"/>
  <c r="N23900" i="1"/>
  <c r="N23899" i="1"/>
  <c r="N23898" i="1"/>
  <c r="N23897" i="1"/>
  <c r="N23896" i="1"/>
  <c r="N23895" i="1"/>
  <c r="N23894" i="1"/>
  <c r="N23893" i="1"/>
  <c r="N23892" i="1"/>
  <c r="N23891" i="1"/>
  <c r="N23890" i="1"/>
  <c r="N23889" i="1"/>
  <c r="N23888" i="1"/>
  <c r="N23887" i="1"/>
  <c r="N23886" i="1"/>
  <c r="N23885" i="1"/>
  <c r="N23884" i="1"/>
  <c r="N23883" i="1"/>
  <c r="N23882" i="1"/>
  <c r="N23881" i="1"/>
  <c r="N23880" i="1"/>
  <c r="N23879" i="1"/>
  <c r="N23878" i="1"/>
  <c r="N23877" i="1"/>
  <c r="N23876" i="1"/>
  <c r="N23875" i="1"/>
  <c r="N23874" i="1"/>
  <c r="N23873" i="1"/>
  <c r="N23872" i="1"/>
  <c r="N23871" i="1"/>
  <c r="N23870" i="1"/>
  <c r="N23869" i="1"/>
  <c r="N23868" i="1"/>
  <c r="N23867" i="1"/>
  <c r="N23866" i="1"/>
  <c r="N23865" i="1"/>
  <c r="N23864" i="1"/>
  <c r="N23863" i="1"/>
  <c r="N23862" i="1"/>
  <c r="N23861" i="1"/>
  <c r="N23860" i="1"/>
  <c r="N23859" i="1"/>
  <c r="N23858" i="1"/>
  <c r="N23857" i="1"/>
  <c r="N23856" i="1"/>
  <c r="N23855" i="1"/>
  <c r="N23854" i="1"/>
  <c r="N23853" i="1"/>
  <c r="N23852" i="1"/>
  <c r="N23851" i="1"/>
  <c r="N23850" i="1"/>
  <c r="N23849" i="1"/>
  <c r="N23848" i="1"/>
  <c r="N23847" i="1"/>
  <c r="N23846" i="1"/>
  <c r="N23845" i="1"/>
  <c r="N23844" i="1"/>
  <c r="N23843" i="1"/>
  <c r="N23842" i="1"/>
  <c r="N23841" i="1"/>
  <c r="N23840" i="1"/>
  <c r="N23839" i="1"/>
  <c r="N23838" i="1"/>
  <c r="N23837" i="1"/>
  <c r="N23836" i="1"/>
  <c r="N23835" i="1"/>
  <c r="N23834" i="1"/>
  <c r="N23833" i="1"/>
  <c r="N23832" i="1"/>
  <c r="N23831" i="1"/>
  <c r="N23830" i="1"/>
  <c r="N23829" i="1"/>
  <c r="N23828" i="1"/>
  <c r="N23827" i="1"/>
  <c r="N23826" i="1"/>
  <c r="N23825" i="1"/>
  <c r="N23824" i="1"/>
  <c r="N23823" i="1"/>
  <c r="N23822" i="1"/>
  <c r="N23821" i="1"/>
  <c r="N23820" i="1"/>
  <c r="N23819" i="1"/>
  <c r="N23818" i="1"/>
  <c r="N23817" i="1"/>
  <c r="N23816" i="1"/>
  <c r="N23815" i="1"/>
  <c r="N23814" i="1"/>
  <c r="N23813" i="1"/>
  <c r="N23812" i="1"/>
  <c r="N23811" i="1"/>
  <c r="N23810" i="1"/>
  <c r="N23809" i="1"/>
  <c r="N23808" i="1"/>
  <c r="N23807" i="1"/>
  <c r="N23806" i="1"/>
  <c r="N23805" i="1"/>
  <c r="N23804" i="1"/>
  <c r="N23803" i="1"/>
  <c r="N23802" i="1"/>
  <c r="N23801" i="1"/>
  <c r="N23800" i="1"/>
  <c r="N23799" i="1"/>
  <c r="N23798" i="1"/>
  <c r="N23797" i="1"/>
  <c r="N23796" i="1"/>
  <c r="N23795" i="1"/>
  <c r="N23794" i="1"/>
  <c r="N23793" i="1"/>
  <c r="N23792" i="1"/>
  <c r="N23791" i="1"/>
  <c r="N23790" i="1"/>
  <c r="N23789" i="1"/>
  <c r="N23788" i="1"/>
  <c r="N23787" i="1"/>
  <c r="N23786" i="1"/>
  <c r="N23785" i="1"/>
  <c r="N23784" i="1"/>
  <c r="N23783" i="1"/>
  <c r="N23782" i="1"/>
  <c r="N23781" i="1"/>
  <c r="N23780" i="1"/>
  <c r="N23779" i="1"/>
  <c r="N23778" i="1"/>
  <c r="N23777" i="1"/>
  <c r="N23776" i="1"/>
  <c r="N23775" i="1"/>
  <c r="N23774" i="1"/>
  <c r="N23773" i="1"/>
  <c r="N23772" i="1"/>
  <c r="N23771" i="1"/>
  <c r="N23770" i="1"/>
  <c r="N23769" i="1"/>
  <c r="N23768" i="1"/>
  <c r="N23767" i="1"/>
  <c r="N23766" i="1"/>
  <c r="N23765" i="1"/>
  <c r="N23764" i="1"/>
  <c r="N23763" i="1"/>
  <c r="N23762" i="1"/>
  <c r="N23761" i="1"/>
  <c r="N23760" i="1"/>
  <c r="N23759" i="1"/>
  <c r="N23758" i="1"/>
  <c r="N23757" i="1"/>
  <c r="N23756" i="1"/>
  <c r="N23755" i="1"/>
  <c r="N23754" i="1"/>
  <c r="N23753" i="1"/>
  <c r="N23752" i="1"/>
  <c r="N23751" i="1"/>
  <c r="N23750" i="1"/>
  <c r="N23749" i="1"/>
  <c r="N23748" i="1"/>
  <c r="N23747" i="1"/>
  <c r="N23746" i="1"/>
  <c r="N23745" i="1"/>
  <c r="N23744" i="1"/>
  <c r="N23743" i="1"/>
  <c r="N23742" i="1"/>
  <c r="N23741" i="1"/>
  <c r="N23740" i="1"/>
  <c r="N23739" i="1"/>
  <c r="N23738" i="1"/>
  <c r="N23737" i="1"/>
  <c r="N23736" i="1"/>
  <c r="N23735" i="1"/>
  <c r="N23734" i="1"/>
  <c r="N23733" i="1"/>
  <c r="N23732" i="1"/>
  <c r="N23731" i="1"/>
  <c r="N23730" i="1"/>
  <c r="N23729" i="1"/>
  <c r="N23728" i="1"/>
  <c r="N23727" i="1"/>
  <c r="N23726" i="1"/>
  <c r="N23725" i="1"/>
  <c r="N23724" i="1"/>
  <c r="N23723" i="1"/>
  <c r="N23722" i="1"/>
  <c r="N23721" i="1"/>
  <c r="N23720" i="1"/>
  <c r="N23719" i="1"/>
  <c r="N23718" i="1"/>
  <c r="N23717" i="1"/>
  <c r="N23716" i="1"/>
  <c r="N23715" i="1"/>
  <c r="N23714" i="1"/>
  <c r="N23713" i="1"/>
  <c r="N23712" i="1"/>
  <c r="N23711" i="1"/>
  <c r="N23710" i="1"/>
  <c r="N23709" i="1"/>
  <c r="N23708" i="1"/>
  <c r="N23707" i="1"/>
  <c r="N23706" i="1"/>
  <c r="N23705" i="1"/>
  <c r="N23704" i="1"/>
  <c r="N23703" i="1"/>
  <c r="N23702" i="1"/>
  <c r="N23701" i="1"/>
  <c r="N23700" i="1"/>
  <c r="N23699" i="1"/>
  <c r="N23698" i="1"/>
  <c r="N23697" i="1"/>
  <c r="N23696" i="1"/>
  <c r="N23695" i="1"/>
  <c r="N23694" i="1"/>
  <c r="N23693" i="1"/>
  <c r="N23692" i="1"/>
  <c r="N23691" i="1"/>
  <c r="N23690" i="1"/>
  <c r="N23689" i="1"/>
  <c r="N23688" i="1"/>
  <c r="N23687" i="1"/>
  <c r="N23686" i="1"/>
  <c r="N23685" i="1"/>
  <c r="N23684" i="1"/>
  <c r="N23683" i="1"/>
  <c r="N23682" i="1"/>
  <c r="N23681" i="1"/>
  <c r="N23680" i="1"/>
  <c r="N23679" i="1"/>
  <c r="N23678" i="1"/>
  <c r="N23677" i="1"/>
  <c r="N23676" i="1"/>
  <c r="N23675" i="1"/>
  <c r="N23674" i="1"/>
  <c r="N23673" i="1"/>
  <c r="N23672" i="1"/>
  <c r="N23671" i="1"/>
  <c r="N23670" i="1"/>
  <c r="N23669" i="1"/>
  <c r="N23668" i="1"/>
  <c r="N23667" i="1"/>
  <c r="N23666" i="1"/>
  <c r="N23665" i="1"/>
  <c r="N23664" i="1"/>
  <c r="N23663" i="1"/>
  <c r="N23662" i="1"/>
  <c r="N23661" i="1"/>
  <c r="N23660" i="1"/>
  <c r="N23659" i="1"/>
  <c r="N23658" i="1"/>
  <c r="N23657" i="1"/>
  <c r="N23656" i="1"/>
  <c r="N23655" i="1"/>
  <c r="N23654" i="1"/>
  <c r="N23653" i="1"/>
  <c r="N23652" i="1"/>
  <c r="N23651" i="1"/>
  <c r="N23650" i="1"/>
  <c r="N23649" i="1"/>
  <c r="N23648" i="1"/>
  <c r="N23647" i="1"/>
  <c r="N23646" i="1"/>
  <c r="N23645" i="1"/>
  <c r="N23644" i="1"/>
  <c r="N23643" i="1"/>
  <c r="N23642" i="1"/>
  <c r="N23641" i="1"/>
  <c r="N23640" i="1"/>
  <c r="N23639" i="1"/>
  <c r="N23638" i="1"/>
  <c r="N23637" i="1"/>
  <c r="N23636" i="1"/>
  <c r="N23635" i="1"/>
  <c r="N23634" i="1"/>
  <c r="N23633" i="1"/>
  <c r="N23632" i="1"/>
  <c r="N23631" i="1"/>
  <c r="N23630" i="1"/>
  <c r="N23629" i="1"/>
  <c r="N23628" i="1"/>
  <c r="N23627" i="1"/>
  <c r="N23626" i="1"/>
  <c r="N23625" i="1"/>
  <c r="N23624" i="1"/>
  <c r="N23623" i="1"/>
  <c r="N23622" i="1"/>
  <c r="N23621" i="1"/>
  <c r="N23620" i="1"/>
  <c r="N23619" i="1"/>
  <c r="N23618" i="1"/>
  <c r="N23617" i="1"/>
  <c r="N23616" i="1"/>
  <c r="N23615" i="1"/>
  <c r="N23614" i="1"/>
  <c r="N23613" i="1"/>
  <c r="N23612" i="1"/>
  <c r="N23611" i="1"/>
  <c r="N23610" i="1"/>
  <c r="N23609" i="1"/>
  <c r="N23608" i="1"/>
  <c r="N23607" i="1"/>
  <c r="N23606" i="1"/>
  <c r="N23605" i="1"/>
  <c r="N23604" i="1"/>
  <c r="N23603" i="1"/>
  <c r="N23602" i="1"/>
  <c r="N23601" i="1"/>
  <c r="N23600" i="1"/>
  <c r="N23599" i="1"/>
  <c r="N23598" i="1"/>
  <c r="N23597" i="1"/>
  <c r="N23596" i="1"/>
  <c r="N23595" i="1"/>
  <c r="N23594" i="1"/>
  <c r="N23593" i="1"/>
  <c r="N23592" i="1"/>
  <c r="N23591" i="1"/>
  <c r="N23590" i="1"/>
  <c r="N23589" i="1"/>
  <c r="N23588" i="1"/>
  <c r="N23587" i="1"/>
  <c r="N23586" i="1"/>
  <c r="N23585" i="1"/>
  <c r="N23584" i="1"/>
  <c r="N23583" i="1"/>
  <c r="N23582" i="1"/>
  <c r="N23581" i="1"/>
  <c r="N23580" i="1"/>
  <c r="N23579" i="1"/>
  <c r="N23578" i="1"/>
  <c r="N23577" i="1"/>
  <c r="N23576" i="1"/>
  <c r="N23575" i="1"/>
  <c r="N23574" i="1"/>
  <c r="N23573" i="1"/>
  <c r="N23572" i="1"/>
  <c r="N23571" i="1"/>
  <c r="N23570" i="1"/>
  <c r="N23569" i="1"/>
  <c r="N23568" i="1"/>
  <c r="N23567" i="1"/>
  <c r="N23566" i="1"/>
  <c r="N23565" i="1"/>
  <c r="N23564" i="1"/>
  <c r="N23563" i="1"/>
  <c r="N23562" i="1"/>
  <c r="N23561" i="1"/>
  <c r="N23560" i="1"/>
  <c r="N23559" i="1"/>
  <c r="N23558" i="1"/>
  <c r="N23557" i="1"/>
  <c r="N23556" i="1"/>
  <c r="N23555" i="1"/>
  <c r="N23554" i="1"/>
  <c r="N23553" i="1"/>
  <c r="N23552" i="1"/>
  <c r="N23551" i="1"/>
  <c r="N23550" i="1"/>
  <c r="N23549" i="1"/>
  <c r="N23548" i="1"/>
  <c r="N23547" i="1"/>
  <c r="N23546" i="1"/>
  <c r="N23545" i="1"/>
  <c r="N23544" i="1"/>
  <c r="N23543" i="1"/>
  <c r="N23542" i="1"/>
  <c r="N23541" i="1"/>
  <c r="N23540" i="1"/>
  <c r="N23539" i="1"/>
  <c r="N23538" i="1"/>
  <c r="N23537" i="1"/>
  <c r="N23536" i="1"/>
  <c r="N23535" i="1"/>
  <c r="N23534" i="1"/>
  <c r="N23533" i="1"/>
  <c r="N23532" i="1"/>
  <c r="N23531" i="1"/>
  <c r="N23530" i="1"/>
  <c r="N23529" i="1"/>
  <c r="N23528" i="1"/>
  <c r="N23527" i="1"/>
  <c r="N23526" i="1"/>
  <c r="N23525" i="1"/>
  <c r="N23524" i="1"/>
  <c r="N23523" i="1"/>
  <c r="N23522" i="1"/>
  <c r="N23521" i="1"/>
  <c r="N23520" i="1"/>
  <c r="N23519" i="1"/>
  <c r="N23518" i="1"/>
  <c r="N23517" i="1"/>
  <c r="N23516" i="1"/>
  <c r="N23515" i="1"/>
  <c r="N23514" i="1"/>
  <c r="N23513" i="1"/>
  <c r="N23512" i="1"/>
  <c r="N23511" i="1"/>
  <c r="N23510" i="1"/>
  <c r="N23509" i="1"/>
  <c r="N23508" i="1"/>
  <c r="N23507" i="1"/>
  <c r="N23506" i="1"/>
  <c r="N23505" i="1"/>
  <c r="N23504" i="1"/>
  <c r="N23503" i="1"/>
  <c r="N23502" i="1"/>
  <c r="N23501" i="1"/>
  <c r="N23500" i="1"/>
  <c r="N23499" i="1"/>
  <c r="N23498" i="1"/>
  <c r="N23497" i="1"/>
  <c r="N23496" i="1"/>
  <c r="N23495" i="1"/>
  <c r="N23494" i="1"/>
  <c r="N23493" i="1"/>
  <c r="N23492" i="1"/>
  <c r="N23491" i="1"/>
  <c r="N23490" i="1"/>
  <c r="N23489" i="1"/>
  <c r="N23488" i="1"/>
  <c r="N23487" i="1"/>
  <c r="N23486" i="1"/>
  <c r="N23485" i="1"/>
  <c r="N23484" i="1"/>
  <c r="N23483" i="1"/>
  <c r="N23482" i="1"/>
  <c r="N23481" i="1"/>
  <c r="N23480" i="1"/>
  <c r="N23479" i="1"/>
  <c r="N23478" i="1"/>
  <c r="N23477" i="1"/>
  <c r="N23476" i="1"/>
  <c r="N23475" i="1"/>
  <c r="N23474" i="1"/>
  <c r="N23473" i="1"/>
  <c r="N23472" i="1"/>
  <c r="N23471" i="1"/>
  <c r="N23470" i="1"/>
  <c r="N23469" i="1"/>
  <c r="N23468" i="1"/>
  <c r="N23467" i="1"/>
  <c r="N23466" i="1"/>
  <c r="N23465" i="1"/>
  <c r="N23464" i="1"/>
  <c r="N23463" i="1"/>
  <c r="N23462" i="1"/>
  <c r="N23461" i="1"/>
  <c r="N23460" i="1"/>
  <c r="N23459" i="1"/>
  <c r="N23458" i="1"/>
  <c r="N23457" i="1"/>
  <c r="N23456" i="1"/>
  <c r="N23455" i="1"/>
  <c r="N23454" i="1"/>
  <c r="N23453" i="1"/>
  <c r="N23452" i="1"/>
  <c r="N23451" i="1"/>
  <c r="N23450" i="1"/>
  <c r="N23449" i="1"/>
  <c r="N23448" i="1"/>
  <c r="N23447" i="1"/>
  <c r="N23446" i="1"/>
  <c r="N23445" i="1"/>
  <c r="N23444" i="1"/>
  <c r="N23443" i="1"/>
  <c r="N23442" i="1"/>
  <c r="N23441" i="1"/>
  <c r="N23440" i="1"/>
  <c r="N23439" i="1"/>
  <c r="N23438" i="1"/>
  <c r="N23437" i="1"/>
  <c r="N23436" i="1"/>
  <c r="N23435" i="1"/>
  <c r="N23434" i="1"/>
  <c r="N23433" i="1"/>
  <c r="N23432" i="1"/>
  <c r="N23431" i="1"/>
  <c r="N23430" i="1"/>
  <c r="N23429" i="1"/>
  <c r="N23428" i="1"/>
  <c r="N23427" i="1"/>
  <c r="N23426" i="1"/>
  <c r="N23425" i="1"/>
  <c r="N23424" i="1"/>
  <c r="N23423" i="1"/>
  <c r="N23422" i="1"/>
  <c r="N23421" i="1"/>
  <c r="N23420" i="1"/>
  <c r="N23419" i="1"/>
  <c r="N23418" i="1"/>
  <c r="N23417" i="1"/>
  <c r="N23416" i="1"/>
  <c r="N23415" i="1"/>
  <c r="N23414" i="1"/>
  <c r="N23413" i="1"/>
  <c r="N23412" i="1"/>
  <c r="N23411" i="1"/>
  <c r="N23410" i="1"/>
  <c r="N23409" i="1"/>
  <c r="N23408" i="1"/>
  <c r="N23407" i="1"/>
  <c r="N23406" i="1"/>
  <c r="N23405" i="1"/>
  <c r="N23404" i="1"/>
  <c r="N23403" i="1"/>
  <c r="N23402" i="1"/>
  <c r="N23401" i="1"/>
  <c r="N23400" i="1"/>
  <c r="N23399" i="1"/>
  <c r="N23398" i="1"/>
  <c r="N23397" i="1"/>
  <c r="N23396" i="1"/>
  <c r="N23395" i="1"/>
  <c r="N23394" i="1"/>
  <c r="N23393" i="1"/>
  <c r="N23392" i="1"/>
  <c r="N23391" i="1"/>
  <c r="N23390" i="1"/>
  <c r="N23389" i="1"/>
  <c r="N23388" i="1"/>
  <c r="N23387" i="1"/>
  <c r="N23386" i="1"/>
  <c r="N23385" i="1"/>
  <c r="N23384" i="1"/>
  <c r="N23383" i="1"/>
  <c r="N23382" i="1"/>
  <c r="N23381" i="1"/>
  <c r="N23380" i="1"/>
  <c r="N23379" i="1"/>
  <c r="N23378" i="1"/>
  <c r="N23377" i="1"/>
  <c r="N23376" i="1"/>
  <c r="N23375" i="1"/>
  <c r="N23374" i="1"/>
  <c r="N23373" i="1"/>
  <c r="N23372" i="1"/>
  <c r="N23371" i="1"/>
  <c r="N23370" i="1"/>
  <c r="N23369" i="1"/>
  <c r="N23368" i="1"/>
  <c r="N23367" i="1"/>
  <c r="N23366" i="1"/>
  <c r="N23365" i="1"/>
  <c r="N23364" i="1"/>
  <c r="N23363" i="1"/>
  <c r="N23362" i="1"/>
  <c r="N23361" i="1"/>
  <c r="N23360" i="1"/>
  <c r="N23359" i="1"/>
  <c r="N23358" i="1"/>
  <c r="N23357" i="1"/>
  <c r="N23356" i="1"/>
  <c r="N23355" i="1"/>
  <c r="N23354" i="1"/>
  <c r="N23353" i="1"/>
  <c r="N23352" i="1"/>
  <c r="N23351" i="1"/>
  <c r="N23350" i="1"/>
  <c r="N23349" i="1"/>
  <c r="N23348" i="1"/>
  <c r="N23347" i="1"/>
  <c r="N23346" i="1"/>
  <c r="N23345" i="1"/>
  <c r="N23344" i="1"/>
  <c r="N23343" i="1"/>
  <c r="N23342" i="1"/>
  <c r="N23341" i="1"/>
  <c r="N23340" i="1"/>
  <c r="N23339" i="1"/>
  <c r="N23338" i="1"/>
  <c r="N23337" i="1"/>
  <c r="N23336" i="1"/>
  <c r="N23335" i="1"/>
  <c r="N23334" i="1"/>
  <c r="N23333" i="1"/>
  <c r="N23332" i="1"/>
  <c r="N23331" i="1"/>
  <c r="N23330" i="1"/>
  <c r="N23329" i="1"/>
  <c r="N23328" i="1"/>
  <c r="N23327" i="1"/>
  <c r="N23326" i="1"/>
  <c r="N23325" i="1"/>
  <c r="N23324" i="1"/>
  <c r="N23323" i="1"/>
  <c r="N23322" i="1"/>
  <c r="N23321" i="1"/>
  <c r="N23320" i="1"/>
  <c r="N23319" i="1"/>
  <c r="N23318" i="1"/>
  <c r="N23317" i="1"/>
  <c r="N23316" i="1"/>
  <c r="N23315" i="1"/>
  <c r="N23314" i="1"/>
  <c r="N23313" i="1"/>
  <c r="N23312" i="1"/>
  <c r="N23311" i="1"/>
  <c r="N23310" i="1"/>
  <c r="N23309" i="1"/>
  <c r="N23308" i="1"/>
  <c r="N23307" i="1"/>
  <c r="N23306" i="1"/>
  <c r="N23305" i="1"/>
  <c r="N23304" i="1"/>
  <c r="N23303" i="1"/>
  <c r="N23302" i="1"/>
  <c r="N23301" i="1"/>
  <c r="N23300" i="1"/>
  <c r="N23299" i="1"/>
  <c r="N23298" i="1"/>
  <c r="N23297" i="1"/>
  <c r="N23296" i="1"/>
  <c r="N23295" i="1"/>
  <c r="N23294" i="1"/>
  <c r="N23293" i="1"/>
  <c r="N23292" i="1"/>
  <c r="N23291" i="1"/>
  <c r="N23290" i="1"/>
  <c r="N23289" i="1"/>
  <c r="N23288" i="1"/>
  <c r="N23287" i="1"/>
  <c r="N23286" i="1"/>
  <c r="N23285" i="1"/>
  <c r="N23284" i="1"/>
  <c r="N23283" i="1"/>
  <c r="N23282" i="1"/>
  <c r="N23281" i="1"/>
  <c r="N23280" i="1"/>
  <c r="N23279" i="1"/>
  <c r="N23278" i="1"/>
  <c r="N23277" i="1"/>
  <c r="N23276" i="1"/>
  <c r="N23275" i="1"/>
  <c r="N23274" i="1"/>
  <c r="N23273" i="1"/>
  <c r="N23272" i="1"/>
  <c r="N23271" i="1"/>
  <c r="N23270" i="1"/>
  <c r="N23269" i="1"/>
  <c r="N23268" i="1"/>
  <c r="N23267" i="1"/>
  <c r="N23266" i="1"/>
  <c r="N23265" i="1"/>
  <c r="N23264" i="1"/>
  <c r="N23263" i="1"/>
  <c r="N23262" i="1"/>
  <c r="N23261" i="1"/>
  <c r="N23260" i="1"/>
  <c r="N23259" i="1"/>
  <c r="N23258" i="1"/>
  <c r="N23257" i="1"/>
  <c r="N23256" i="1"/>
  <c r="N23255" i="1"/>
  <c r="N23254" i="1"/>
  <c r="N23253" i="1"/>
  <c r="N23252" i="1"/>
  <c r="N23251" i="1"/>
  <c r="N23250" i="1"/>
  <c r="N23249" i="1"/>
  <c r="N23248" i="1"/>
  <c r="N23247" i="1"/>
  <c r="N23246" i="1"/>
  <c r="N23245" i="1"/>
  <c r="N23244" i="1"/>
  <c r="N23243" i="1"/>
  <c r="N23242" i="1"/>
  <c r="N23241" i="1"/>
  <c r="N23240" i="1"/>
  <c r="N23239" i="1"/>
  <c r="N23238" i="1"/>
  <c r="N23237" i="1"/>
  <c r="N23236" i="1"/>
  <c r="N23235" i="1"/>
  <c r="N23234" i="1"/>
  <c r="N23233" i="1"/>
  <c r="N23232" i="1"/>
  <c r="N23231" i="1"/>
  <c r="N23230" i="1"/>
  <c r="N23229" i="1"/>
  <c r="N23228" i="1"/>
  <c r="N23227" i="1"/>
  <c r="N23226" i="1"/>
  <c r="N23225" i="1"/>
  <c r="N23224" i="1"/>
  <c r="N23223" i="1"/>
  <c r="N23222" i="1"/>
  <c r="N23221" i="1"/>
  <c r="N23220" i="1"/>
  <c r="N23219" i="1"/>
  <c r="N23218" i="1"/>
  <c r="N23217" i="1"/>
  <c r="N23216" i="1"/>
  <c r="N23215" i="1"/>
  <c r="N23214" i="1"/>
  <c r="N23213" i="1"/>
  <c r="N23212" i="1"/>
  <c r="N23211" i="1"/>
  <c r="N23210" i="1"/>
  <c r="N23209" i="1"/>
  <c r="N23208" i="1"/>
  <c r="N23207" i="1"/>
  <c r="N23206" i="1"/>
  <c r="N23205" i="1"/>
  <c r="N23204" i="1"/>
  <c r="N23203" i="1"/>
  <c r="N23202" i="1"/>
  <c r="N23201" i="1"/>
  <c r="N23200" i="1"/>
  <c r="N23199" i="1"/>
  <c r="N23198" i="1"/>
  <c r="N23197" i="1"/>
  <c r="N23196" i="1"/>
  <c r="N23195" i="1"/>
  <c r="N23194" i="1"/>
  <c r="N23193" i="1"/>
  <c r="N23192" i="1"/>
  <c r="N23191" i="1"/>
  <c r="N23190" i="1"/>
  <c r="N23189" i="1"/>
  <c r="N23188" i="1"/>
  <c r="N23187" i="1"/>
  <c r="N23186" i="1"/>
  <c r="N23185" i="1"/>
  <c r="N23184" i="1"/>
  <c r="N23183" i="1"/>
  <c r="N23182" i="1"/>
  <c r="N23181" i="1"/>
  <c r="N23180" i="1"/>
  <c r="N23179" i="1"/>
  <c r="N23178" i="1"/>
  <c r="N23177" i="1"/>
  <c r="N23176" i="1"/>
  <c r="N23175" i="1"/>
  <c r="N23174" i="1"/>
  <c r="N23173" i="1"/>
  <c r="N23172" i="1"/>
  <c r="N23171" i="1"/>
  <c r="N23170" i="1"/>
  <c r="N23169" i="1"/>
  <c r="N23168" i="1"/>
  <c r="N23167" i="1"/>
  <c r="N23166" i="1"/>
  <c r="N23165" i="1"/>
  <c r="N23164" i="1"/>
  <c r="N23163" i="1"/>
  <c r="N23162" i="1"/>
  <c r="N23161" i="1"/>
  <c r="N23160" i="1"/>
  <c r="N23159" i="1"/>
  <c r="N23158" i="1"/>
  <c r="N23157" i="1"/>
  <c r="N23156" i="1"/>
  <c r="N23155" i="1"/>
  <c r="N23154" i="1"/>
  <c r="N23153" i="1"/>
  <c r="N23152" i="1"/>
  <c r="N23151" i="1"/>
  <c r="N23150" i="1"/>
  <c r="N23149" i="1"/>
  <c r="N23148" i="1"/>
  <c r="N23147" i="1"/>
  <c r="N23146" i="1"/>
  <c r="N23145" i="1"/>
  <c r="N23144" i="1"/>
  <c r="N23143" i="1"/>
  <c r="N23142" i="1"/>
  <c r="N23141" i="1"/>
  <c r="N23140" i="1"/>
  <c r="N23139" i="1"/>
  <c r="N23138" i="1"/>
  <c r="N23137" i="1"/>
  <c r="N23136" i="1"/>
  <c r="N23135" i="1"/>
  <c r="N23134" i="1"/>
  <c r="N23133" i="1"/>
  <c r="N23132" i="1"/>
  <c r="N23131" i="1"/>
  <c r="N23130" i="1"/>
  <c r="N23129" i="1"/>
  <c r="N23128" i="1"/>
  <c r="N23127" i="1"/>
  <c r="N23126" i="1"/>
  <c r="N23125" i="1"/>
  <c r="N23124" i="1"/>
  <c r="N23123" i="1"/>
  <c r="N23122" i="1"/>
  <c r="N23121" i="1"/>
  <c r="N23120" i="1"/>
  <c r="N23119" i="1"/>
  <c r="N23118" i="1"/>
  <c r="N23117" i="1"/>
  <c r="N23116" i="1"/>
  <c r="N23115" i="1"/>
  <c r="N23114" i="1"/>
  <c r="N23113" i="1"/>
  <c r="N23112" i="1"/>
  <c r="N23111" i="1"/>
  <c r="N23110" i="1"/>
  <c r="N23109" i="1"/>
  <c r="N23108" i="1"/>
  <c r="N23107" i="1"/>
  <c r="N23106" i="1"/>
  <c r="N23105" i="1"/>
  <c r="N23104" i="1"/>
  <c r="N23103" i="1"/>
  <c r="N23102" i="1"/>
  <c r="N23101" i="1"/>
  <c r="N23100" i="1"/>
  <c r="N23099" i="1"/>
  <c r="N23098" i="1"/>
  <c r="N23097" i="1"/>
  <c r="N23096" i="1"/>
  <c r="N23095" i="1"/>
  <c r="N23094" i="1"/>
  <c r="N23093" i="1"/>
  <c r="N23092" i="1"/>
  <c r="N23091" i="1"/>
  <c r="N23090" i="1"/>
  <c r="N23089" i="1"/>
  <c r="N23088" i="1"/>
  <c r="N23087" i="1"/>
  <c r="N23086" i="1"/>
  <c r="N23085" i="1"/>
  <c r="N23084" i="1"/>
  <c r="N23083" i="1"/>
  <c r="N23082" i="1"/>
  <c r="N23081" i="1"/>
  <c r="N23080" i="1"/>
  <c r="N23079" i="1"/>
  <c r="N23078" i="1"/>
  <c r="N23077" i="1"/>
  <c r="N23076" i="1"/>
  <c r="N23075" i="1"/>
  <c r="N23074" i="1"/>
  <c r="N23073" i="1"/>
  <c r="N23072" i="1"/>
  <c r="N23071" i="1"/>
  <c r="N23070" i="1"/>
  <c r="N23069" i="1"/>
  <c r="N23068" i="1"/>
  <c r="N23067" i="1"/>
  <c r="N23066" i="1"/>
  <c r="N23065" i="1"/>
  <c r="N23064" i="1"/>
  <c r="N23063" i="1"/>
  <c r="N23062" i="1"/>
  <c r="N23061" i="1"/>
  <c r="N23060" i="1"/>
  <c r="N23059" i="1"/>
  <c r="N23058" i="1"/>
  <c r="N23057" i="1"/>
  <c r="N23056" i="1"/>
  <c r="N23055" i="1"/>
  <c r="N23054" i="1"/>
  <c r="N23053" i="1"/>
  <c r="N23052" i="1"/>
  <c r="N23051" i="1"/>
  <c r="N23050" i="1"/>
  <c r="N23049" i="1"/>
  <c r="N23048" i="1"/>
  <c r="N23047" i="1"/>
  <c r="N23046" i="1"/>
  <c r="N23045" i="1"/>
  <c r="N23044" i="1"/>
  <c r="N23043" i="1"/>
  <c r="N23042" i="1"/>
  <c r="N23041" i="1"/>
  <c r="N23040" i="1"/>
  <c r="N23039" i="1"/>
  <c r="N23038" i="1"/>
  <c r="N23037" i="1"/>
  <c r="N23036" i="1"/>
  <c r="N23035" i="1"/>
  <c r="N23034" i="1"/>
  <c r="N23033" i="1"/>
  <c r="N23032" i="1"/>
  <c r="N23031" i="1"/>
  <c r="N23030" i="1"/>
  <c r="N23029" i="1"/>
  <c r="N23028" i="1"/>
  <c r="N23027" i="1"/>
  <c r="N23026" i="1"/>
  <c r="N23025" i="1"/>
  <c r="N23024" i="1"/>
  <c r="N23023" i="1"/>
  <c r="N23022" i="1"/>
  <c r="N23021" i="1"/>
  <c r="N23020" i="1"/>
  <c r="N23019" i="1"/>
  <c r="N23018" i="1"/>
  <c r="N23017" i="1"/>
  <c r="N23016" i="1"/>
  <c r="N23015" i="1"/>
  <c r="N23014" i="1"/>
  <c r="N23013" i="1"/>
  <c r="N23012" i="1"/>
  <c r="N23011" i="1"/>
  <c r="N23010" i="1"/>
  <c r="N23009" i="1"/>
  <c r="N23008" i="1"/>
  <c r="N23007" i="1"/>
  <c r="N23006" i="1"/>
  <c r="N23005" i="1"/>
  <c r="N23004" i="1"/>
  <c r="N23003" i="1"/>
  <c r="N23002" i="1"/>
  <c r="N23001" i="1"/>
  <c r="N23000" i="1"/>
  <c r="N22999" i="1"/>
  <c r="N22998" i="1"/>
  <c r="N22997" i="1"/>
  <c r="N22996" i="1"/>
  <c r="N22995" i="1"/>
  <c r="N22994" i="1"/>
  <c r="N22993" i="1"/>
  <c r="N22992" i="1"/>
  <c r="N22991" i="1"/>
  <c r="N22990" i="1"/>
  <c r="N22989" i="1"/>
  <c r="N22988" i="1"/>
  <c r="N22987" i="1"/>
  <c r="N22986" i="1"/>
  <c r="N22985" i="1"/>
  <c r="N22984" i="1"/>
  <c r="N22983" i="1"/>
  <c r="N22982" i="1"/>
  <c r="N22981" i="1"/>
  <c r="N22980" i="1"/>
  <c r="N22979" i="1"/>
  <c r="N22978" i="1"/>
  <c r="N22977" i="1"/>
  <c r="N22976" i="1"/>
  <c r="N22975" i="1"/>
  <c r="N22974" i="1"/>
  <c r="N22973" i="1"/>
  <c r="N22972" i="1"/>
  <c r="N22971" i="1"/>
  <c r="N22970" i="1"/>
  <c r="N22969" i="1"/>
  <c r="N22968" i="1"/>
  <c r="N22967" i="1"/>
  <c r="N22966" i="1"/>
  <c r="N22965" i="1"/>
  <c r="N22964" i="1"/>
  <c r="N22963" i="1"/>
  <c r="N22962" i="1"/>
  <c r="N22961" i="1"/>
  <c r="N22960" i="1"/>
  <c r="N22959" i="1"/>
  <c r="N22958" i="1"/>
  <c r="N22957" i="1"/>
  <c r="N22956" i="1"/>
  <c r="N22955" i="1"/>
  <c r="N22954" i="1"/>
  <c r="N22953" i="1"/>
  <c r="N22952" i="1"/>
  <c r="N22951" i="1"/>
  <c r="N22950" i="1"/>
  <c r="N22949" i="1"/>
  <c r="N22948" i="1"/>
  <c r="N22947" i="1"/>
  <c r="N22946" i="1"/>
  <c r="N22945" i="1"/>
  <c r="N22944" i="1"/>
  <c r="N22943" i="1"/>
  <c r="N22942" i="1"/>
  <c r="N22941" i="1"/>
  <c r="N22940" i="1"/>
  <c r="N22939" i="1"/>
  <c r="N22938" i="1"/>
  <c r="N22937" i="1"/>
  <c r="N22936" i="1"/>
  <c r="N22935" i="1"/>
  <c r="N22934" i="1"/>
  <c r="N22933" i="1"/>
  <c r="N22932" i="1"/>
  <c r="N22931" i="1"/>
  <c r="N22930" i="1"/>
  <c r="N22929" i="1"/>
  <c r="N22928" i="1"/>
  <c r="N22927" i="1"/>
  <c r="N22926" i="1"/>
  <c r="N22925" i="1"/>
  <c r="N22924" i="1"/>
  <c r="N22923" i="1"/>
  <c r="N22922" i="1"/>
  <c r="N22921" i="1"/>
  <c r="N22920" i="1"/>
  <c r="N22919" i="1"/>
  <c r="N22918" i="1"/>
  <c r="N22917" i="1"/>
  <c r="N22916" i="1"/>
  <c r="N22915" i="1"/>
  <c r="N22914" i="1"/>
  <c r="N22913" i="1"/>
  <c r="N22912" i="1"/>
  <c r="N22911" i="1"/>
  <c r="N22910" i="1"/>
  <c r="N22909" i="1"/>
  <c r="N22908" i="1"/>
  <c r="N22907" i="1"/>
  <c r="N22906" i="1"/>
  <c r="N22905" i="1"/>
  <c r="N22904" i="1"/>
  <c r="N22903" i="1"/>
  <c r="N22902" i="1"/>
  <c r="N22901" i="1"/>
  <c r="N22900" i="1"/>
  <c r="N22899" i="1"/>
  <c r="N22898" i="1"/>
  <c r="N22897" i="1"/>
  <c r="N22896" i="1"/>
  <c r="N22895" i="1"/>
  <c r="N22894" i="1"/>
  <c r="N22893" i="1"/>
  <c r="N22892" i="1"/>
  <c r="N22891" i="1"/>
  <c r="N22890" i="1"/>
  <c r="N22889" i="1"/>
  <c r="N22888" i="1"/>
  <c r="N22887" i="1"/>
  <c r="N22886" i="1"/>
  <c r="N22885" i="1"/>
  <c r="N22884" i="1"/>
  <c r="N22883" i="1"/>
  <c r="N22882" i="1"/>
  <c r="N22881" i="1"/>
  <c r="N22880" i="1"/>
  <c r="N22879" i="1"/>
  <c r="N22878" i="1"/>
  <c r="N22877" i="1"/>
  <c r="N22876" i="1"/>
  <c r="N22875" i="1"/>
  <c r="N22874" i="1"/>
  <c r="N22873" i="1"/>
  <c r="N22872" i="1"/>
  <c r="N22871" i="1"/>
  <c r="N22870" i="1"/>
  <c r="N22869" i="1"/>
  <c r="N22868" i="1"/>
  <c r="N22867" i="1"/>
  <c r="N22866" i="1"/>
  <c r="N22865" i="1"/>
  <c r="N22864" i="1"/>
  <c r="N22863" i="1"/>
  <c r="N22862" i="1"/>
  <c r="N22861" i="1"/>
  <c r="N22860" i="1"/>
  <c r="N22859" i="1"/>
  <c r="N22858" i="1"/>
  <c r="N22857" i="1"/>
  <c r="N22856" i="1"/>
  <c r="N22855" i="1"/>
  <c r="N22854" i="1"/>
  <c r="N22853" i="1"/>
  <c r="N22852" i="1"/>
  <c r="N22851" i="1"/>
  <c r="N22850" i="1"/>
  <c r="N22849" i="1"/>
  <c r="N22848" i="1"/>
  <c r="N22847" i="1"/>
  <c r="N22846" i="1"/>
  <c r="N22845" i="1"/>
  <c r="N22844" i="1"/>
  <c r="N22843" i="1"/>
  <c r="N22842" i="1"/>
  <c r="N22841" i="1"/>
  <c r="N22840" i="1"/>
  <c r="N22839" i="1"/>
  <c r="N22838" i="1"/>
  <c r="N22837" i="1"/>
  <c r="N22836" i="1"/>
  <c r="N22835" i="1"/>
  <c r="N22834" i="1"/>
  <c r="N22833" i="1"/>
  <c r="N22832" i="1"/>
  <c r="N22831" i="1"/>
  <c r="N22830" i="1"/>
  <c r="N22829" i="1"/>
  <c r="N22828" i="1"/>
  <c r="N22827" i="1"/>
  <c r="N22826" i="1"/>
  <c r="N22825" i="1"/>
  <c r="N22824" i="1"/>
  <c r="N22823" i="1"/>
  <c r="N22822" i="1"/>
  <c r="N22821" i="1"/>
  <c r="N22820" i="1"/>
  <c r="N22819" i="1"/>
  <c r="N22818" i="1"/>
  <c r="N22817" i="1"/>
  <c r="N22816" i="1"/>
  <c r="N22815" i="1"/>
  <c r="N22814" i="1"/>
  <c r="N22813" i="1"/>
  <c r="N22812" i="1"/>
  <c r="N22811" i="1"/>
  <c r="N22810" i="1"/>
  <c r="N22809" i="1"/>
  <c r="N22808" i="1"/>
  <c r="N22807" i="1"/>
  <c r="N22806" i="1"/>
  <c r="N22805" i="1"/>
  <c r="N22804" i="1"/>
  <c r="N22803" i="1"/>
  <c r="N22802" i="1"/>
  <c r="N22801" i="1"/>
  <c r="N22800" i="1"/>
  <c r="N22799" i="1"/>
  <c r="N22798" i="1"/>
  <c r="N22797" i="1"/>
  <c r="N22796" i="1"/>
  <c r="N22795" i="1"/>
  <c r="N22794" i="1"/>
  <c r="N22793" i="1"/>
  <c r="N22792" i="1"/>
  <c r="N22791" i="1"/>
  <c r="N22790" i="1"/>
  <c r="N22789" i="1"/>
  <c r="N22788" i="1"/>
  <c r="N22787" i="1"/>
  <c r="N22786" i="1"/>
  <c r="N22785" i="1"/>
  <c r="N22784" i="1"/>
  <c r="N22783" i="1"/>
  <c r="N22782" i="1"/>
  <c r="N22781" i="1"/>
  <c r="N22780" i="1"/>
  <c r="N22779" i="1"/>
  <c r="N22778" i="1"/>
  <c r="N22777" i="1"/>
  <c r="N22776" i="1"/>
  <c r="N22775" i="1"/>
  <c r="N22774" i="1"/>
  <c r="N22773" i="1"/>
  <c r="N22772" i="1"/>
  <c r="N22771" i="1"/>
  <c r="N22770" i="1"/>
  <c r="N22769" i="1"/>
  <c r="N22768" i="1"/>
  <c r="N22767" i="1"/>
  <c r="N22766" i="1"/>
  <c r="N22765" i="1"/>
  <c r="N22764" i="1"/>
  <c r="N22763" i="1"/>
  <c r="N22762" i="1"/>
  <c r="N22761" i="1"/>
  <c r="N22760" i="1"/>
  <c r="N22759" i="1"/>
  <c r="N22758" i="1"/>
  <c r="N22757" i="1"/>
  <c r="N22756" i="1"/>
  <c r="N22755" i="1"/>
  <c r="N22754" i="1"/>
  <c r="N22753" i="1"/>
  <c r="N22752" i="1"/>
  <c r="N22751" i="1"/>
  <c r="N22750" i="1"/>
  <c r="N22749" i="1"/>
  <c r="N22748" i="1"/>
  <c r="N22747" i="1"/>
  <c r="N22746" i="1"/>
  <c r="N22745" i="1"/>
  <c r="N22744" i="1"/>
  <c r="N22743" i="1"/>
  <c r="N22742" i="1"/>
  <c r="N22741" i="1"/>
  <c r="N22740" i="1"/>
  <c r="N22739" i="1"/>
  <c r="N22738" i="1"/>
  <c r="N22737" i="1"/>
  <c r="N22736" i="1"/>
  <c r="N22735" i="1"/>
  <c r="N22734" i="1"/>
  <c r="N22733" i="1"/>
  <c r="N22732" i="1"/>
  <c r="N22731" i="1"/>
  <c r="N22730" i="1"/>
  <c r="N22729" i="1"/>
  <c r="N22728" i="1"/>
  <c r="N22727" i="1"/>
  <c r="N22726" i="1"/>
  <c r="N22725" i="1"/>
  <c r="N22724" i="1"/>
  <c r="N22723" i="1"/>
  <c r="N22722" i="1"/>
  <c r="N22721" i="1"/>
  <c r="N22720" i="1"/>
  <c r="N22719" i="1"/>
  <c r="N22718" i="1"/>
  <c r="N22717" i="1"/>
  <c r="N22716" i="1"/>
  <c r="N22715" i="1"/>
  <c r="N22714" i="1"/>
  <c r="N22713" i="1"/>
  <c r="N22712" i="1"/>
  <c r="N22711" i="1"/>
  <c r="N22710" i="1"/>
  <c r="N22709" i="1"/>
  <c r="N22708" i="1"/>
  <c r="N22707" i="1"/>
  <c r="N22706" i="1"/>
  <c r="N22705" i="1"/>
  <c r="N22704" i="1"/>
  <c r="N22703" i="1"/>
  <c r="N22702" i="1"/>
  <c r="N22701" i="1"/>
  <c r="N22700" i="1"/>
  <c r="N22699" i="1"/>
  <c r="N22698" i="1"/>
  <c r="N22697" i="1"/>
  <c r="N22696" i="1"/>
  <c r="N22695" i="1"/>
  <c r="N22694" i="1"/>
  <c r="N22693" i="1"/>
  <c r="N22692" i="1"/>
  <c r="N22691" i="1"/>
  <c r="N22690" i="1"/>
  <c r="N22689" i="1"/>
  <c r="N22688" i="1"/>
  <c r="N22687" i="1"/>
  <c r="N22686" i="1"/>
  <c r="N22685" i="1"/>
  <c r="N22684" i="1"/>
  <c r="N22683" i="1"/>
  <c r="N22682" i="1"/>
  <c r="N22681" i="1"/>
  <c r="N22680" i="1"/>
  <c r="N22679" i="1"/>
  <c r="N22678" i="1"/>
  <c r="N22677" i="1"/>
  <c r="N22676" i="1"/>
  <c r="N22675" i="1"/>
  <c r="N22674" i="1"/>
  <c r="N22673" i="1"/>
  <c r="N22672" i="1"/>
  <c r="N22671" i="1"/>
  <c r="N22670" i="1"/>
  <c r="N22669" i="1"/>
  <c r="N22668" i="1"/>
  <c r="N22667" i="1"/>
  <c r="N22666" i="1"/>
  <c r="N22665" i="1"/>
  <c r="N22664" i="1"/>
  <c r="N22663" i="1"/>
  <c r="N22662" i="1"/>
  <c r="N22661" i="1"/>
  <c r="N22660" i="1"/>
  <c r="N22659" i="1"/>
  <c r="N22658" i="1"/>
  <c r="N22657" i="1"/>
  <c r="N22656" i="1"/>
  <c r="N22655" i="1"/>
  <c r="N22654" i="1"/>
  <c r="N22653" i="1"/>
  <c r="N22652" i="1"/>
  <c r="N22651" i="1"/>
  <c r="N22650" i="1"/>
  <c r="N22649" i="1"/>
  <c r="N22648" i="1"/>
  <c r="N22647" i="1"/>
  <c r="N22646" i="1"/>
  <c r="N22645" i="1"/>
  <c r="N22644" i="1"/>
  <c r="N22643" i="1"/>
  <c r="N22642" i="1"/>
  <c r="N22641" i="1"/>
  <c r="N22640" i="1"/>
  <c r="N22639" i="1"/>
  <c r="N22638" i="1"/>
  <c r="N22637" i="1"/>
  <c r="N22636" i="1"/>
  <c r="N22635" i="1"/>
  <c r="N22634" i="1"/>
  <c r="N22633" i="1"/>
  <c r="N22632" i="1"/>
  <c r="N22631" i="1"/>
  <c r="N22630" i="1"/>
  <c r="N22629" i="1"/>
  <c r="N22628" i="1"/>
  <c r="N22627" i="1"/>
  <c r="N22626" i="1"/>
  <c r="N22625" i="1"/>
  <c r="N22624" i="1"/>
  <c r="N22623" i="1"/>
  <c r="N22622" i="1"/>
  <c r="N22621" i="1"/>
  <c r="N22620" i="1"/>
  <c r="N22619" i="1"/>
  <c r="N22618" i="1"/>
  <c r="N22617" i="1"/>
  <c r="N22616" i="1"/>
  <c r="N22615" i="1"/>
  <c r="N22614" i="1"/>
  <c r="N22613" i="1"/>
  <c r="N22612" i="1"/>
  <c r="N22611" i="1"/>
  <c r="N22610" i="1"/>
  <c r="N22609" i="1"/>
  <c r="N22608" i="1"/>
  <c r="N22607" i="1"/>
  <c r="N22606" i="1"/>
  <c r="N22605" i="1"/>
  <c r="N22604" i="1"/>
  <c r="N22603" i="1"/>
  <c r="N22602" i="1"/>
  <c r="N22601" i="1"/>
  <c r="N22600" i="1"/>
  <c r="N22599" i="1"/>
  <c r="N22598" i="1"/>
  <c r="N22597" i="1"/>
  <c r="N22596" i="1"/>
  <c r="N22595" i="1"/>
  <c r="N22594" i="1"/>
  <c r="N22593" i="1"/>
  <c r="N22592" i="1"/>
  <c r="N22591" i="1"/>
  <c r="N22590" i="1"/>
  <c r="N22589" i="1"/>
  <c r="N22588" i="1"/>
  <c r="N22587" i="1"/>
  <c r="N22586" i="1"/>
  <c r="N22585" i="1"/>
  <c r="N22584" i="1"/>
  <c r="N22583" i="1"/>
  <c r="N22582" i="1"/>
  <c r="N22581" i="1"/>
  <c r="N22580" i="1"/>
  <c r="N22579" i="1"/>
  <c r="N22578" i="1"/>
  <c r="N22577" i="1"/>
  <c r="N22576" i="1"/>
  <c r="N22575" i="1"/>
  <c r="N22574" i="1"/>
  <c r="N22573" i="1"/>
  <c r="N22572" i="1"/>
  <c r="N22571" i="1"/>
  <c r="N22570" i="1"/>
  <c r="N22569" i="1"/>
  <c r="N22568" i="1"/>
  <c r="N22567" i="1"/>
  <c r="N22566" i="1"/>
  <c r="N22565" i="1"/>
  <c r="N22564" i="1"/>
  <c r="N22563" i="1"/>
  <c r="N22562" i="1"/>
  <c r="N22561" i="1"/>
  <c r="N22560" i="1"/>
  <c r="N22559" i="1"/>
  <c r="N22558" i="1"/>
  <c r="N22557" i="1"/>
  <c r="N22556" i="1"/>
  <c r="N22555" i="1"/>
  <c r="N22554" i="1"/>
  <c r="N22553" i="1"/>
  <c r="N22552" i="1"/>
  <c r="N22551" i="1"/>
  <c r="N22550" i="1"/>
  <c r="N22549" i="1"/>
  <c r="N22548" i="1"/>
  <c r="N22547" i="1"/>
  <c r="N22546" i="1"/>
  <c r="N22545" i="1"/>
  <c r="N22544" i="1"/>
  <c r="N22543" i="1"/>
  <c r="N22542" i="1"/>
  <c r="N22541" i="1"/>
  <c r="N22540" i="1"/>
  <c r="N22539" i="1"/>
  <c r="N22538" i="1"/>
  <c r="N22537" i="1"/>
  <c r="N22536" i="1"/>
  <c r="N22535" i="1"/>
  <c r="N22534" i="1"/>
  <c r="N22533" i="1"/>
  <c r="N22532" i="1"/>
  <c r="N22531" i="1"/>
  <c r="N22530" i="1"/>
  <c r="N22529" i="1"/>
  <c r="N22528" i="1"/>
  <c r="N22527" i="1"/>
  <c r="N22526" i="1"/>
  <c r="N22525" i="1"/>
  <c r="N22524" i="1"/>
  <c r="N22523" i="1"/>
  <c r="N22522" i="1"/>
  <c r="N22521" i="1"/>
  <c r="N22520" i="1"/>
  <c r="N22519" i="1"/>
  <c r="N22518" i="1"/>
  <c r="N22517" i="1"/>
  <c r="N22516" i="1"/>
  <c r="N22515" i="1"/>
  <c r="N22514" i="1"/>
  <c r="N22513" i="1"/>
  <c r="N22512" i="1"/>
  <c r="N22511" i="1"/>
  <c r="N22510" i="1"/>
  <c r="N22509" i="1"/>
  <c r="N22508" i="1"/>
  <c r="N22507" i="1"/>
  <c r="N22506" i="1"/>
  <c r="N22505" i="1"/>
  <c r="N22504" i="1"/>
  <c r="N22503" i="1"/>
  <c r="N22502" i="1"/>
  <c r="N22501" i="1"/>
  <c r="N22500" i="1"/>
  <c r="N22499" i="1"/>
  <c r="N22498" i="1"/>
  <c r="N22497" i="1"/>
  <c r="N22496" i="1"/>
  <c r="N22495" i="1"/>
  <c r="N22494" i="1"/>
  <c r="N22493" i="1"/>
  <c r="N22492" i="1"/>
  <c r="N22491" i="1"/>
  <c r="N22490" i="1"/>
  <c r="N22489" i="1"/>
  <c r="N22488" i="1"/>
  <c r="N22487" i="1"/>
  <c r="N22486" i="1"/>
  <c r="N22485" i="1"/>
  <c r="N22484" i="1"/>
  <c r="N22483" i="1"/>
  <c r="N22482" i="1"/>
  <c r="N22481" i="1"/>
  <c r="N22480" i="1"/>
  <c r="N22479" i="1"/>
  <c r="N22478" i="1"/>
  <c r="N22477" i="1"/>
  <c r="N22476" i="1"/>
  <c r="N22475" i="1"/>
  <c r="N22474" i="1"/>
  <c r="N22473" i="1"/>
  <c r="N22472" i="1"/>
  <c r="N22471" i="1"/>
  <c r="N22470" i="1"/>
  <c r="N22469" i="1"/>
  <c r="N22468" i="1"/>
  <c r="N22467" i="1"/>
  <c r="N22466" i="1"/>
  <c r="N22465" i="1"/>
  <c r="N22464" i="1"/>
  <c r="N22463" i="1"/>
  <c r="N22462" i="1"/>
  <c r="N22461" i="1"/>
  <c r="N22460" i="1"/>
  <c r="N22459" i="1"/>
  <c r="N22458" i="1"/>
  <c r="N22457" i="1"/>
  <c r="N22456" i="1"/>
  <c r="N22455" i="1"/>
  <c r="N22454" i="1"/>
  <c r="N22453" i="1"/>
  <c r="N22452" i="1"/>
  <c r="N22451" i="1"/>
  <c r="N22450" i="1"/>
  <c r="N22449" i="1"/>
  <c r="N22448" i="1"/>
  <c r="N22447" i="1"/>
  <c r="N22446" i="1"/>
  <c r="N22445" i="1"/>
  <c r="N22444" i="1"/>
  <c r="N22443" i="1"/>
  <c r="N22442" i="1"/>
  <c r="N22441" i="1"/>
  <c r="N22440" i="1"/>
  <c r="N22439" i="1"/>
  <c r="N22438" i="1"/>
  <c r="N22437" i="1"/>
  <c r="N22436" i="1"/>
  <c r="N22435" i="1"/>
  <c r="N22434" i="1"/>
  <c r="N22433" i="1"/>
  <c r="N22432" i="1"/>
  <c r="N22431" i="1"/>
  <c r="N22430" i="1"/>
  <c r="N22429" i="1"/>
  <c r="N22428" i="1"/>
  <c r="N22427" i="1"/>
  <c r="N22426" i="1"/>
  <c r="N22425" i="1"/>
  <c r="N22424" i="1"/>
  <c r="N22423" i="1"/>
  <c r="N22422" i="1"/>
  <c r="N22421" i="1"/>
  <c r="N22420" i="1"/>
  <c r="N22419" i="1"/>
  <c r="N22418" i="1"/>
  <c r="N22417" i="1"/>
  <c r="N22416" i="1"/>
  <c r="N22415" i="1"/>
  <c r="N22414" i="1"/>
  <c r="N22413" i="1"/>
  <c r="N22412" i="1"/>
  <c r="N22411" i="1"/>
  <c r="N22410" i="1"/>
  <c r="N22409" i="1"/>
  <c r="N22408" i="1"/>
  <c r="N22407" i="1"/>
  <c r="N22406" i="1"/>
  <c r="N22405" i="1"/>
  <c r="N22404" i="1"/>
  <c r="N22403" i="1"/>
  <c r="N22402" i="1"/>
  <c r="N22401" i="1"/>
  <c r="N22400" i="1"/>
  <c r="N22399" i="1"/>
  <c r="N22398" i="1"/>
  <c r="N22397" i="1"/>
  <c r="N22396" i="1"/>
  <c r="N22395" i="1"/>
  <c r="N22394" i="1"/>
  <c r="N22393" i="1"/>
  <c r="N22392" i="1"/>
  <c r="N22391" i="1"/>
  <c r="N22390" i="1"/>
  <c r="N22389" i="1"/>
  <c r="N22388" i="1"/>
  <c r="N22387" i="1"/>
  <c r="N22386" i="1"/>
  <c r="N22385" i="1"/>
  <c r="N22384" i="1"/>
  <c r="N22383" i="1"/>
  <c r="N22382" i="1"/>
  <c r="N22381" i="1"/>
  <c r="N22380" i="1"/>
  <c r="N22379" i="1"/>
  <c r="N22378" i="1"/>
  <c r="N22377" i="1"/>
  <c r="N22376" i="1"/>
  <c r="N22375" i="1"/>
  <c r="N22374" i="1"/>
  <c r="N22373" i="1"/>
  <c r="N22372" i="1"/>
  <c r="N22371" i="1"/>
  <c r="N22370" i="1"/>
  <c r="N22369" i="1"/>
  <c r="N22368" i="1"/>
  <c r="N22367" i="1"/>
  <c r="N22366" i="1"/>
  <c r="N22365" i="1"/>
  <c r="N22364" i="1"/>
  <c r="N22363" i="1"/>
  <c r="N22362" i="1"/>
  <c r="N22361" i="1"/>
  <c r="N22360" i="1"/>
  <c r="N22359" i="1"/>
  <c r="N22358" i="1"/>
  <c r="N22357" i="1"/>
  <c r="N22356" i="1"/>
  <c r="N22355" i="1"/>
  <c r="N22354" i="1"/>
  <c r="N22353" i="1"/>
  <c r="N22352" i="1"/>
  <c r="N22351" i="1"/>
  <c r="N22350" i="1"/>
  <c r="N22349" i="1"/>
  <c r="N22348" i="1"/>
  <c r="N22347" i="1"/>
  <c r="N22346" i="1"/>
  <c r="N22345" i="1"/>
  <c r="N22344" i="1"/>
  <c r="N22343" i="1"/>
  <c r="N22342" i="1"/>
  <c r="N22341" i="1"/>
  <c r="N22340" i="1"/>
  <c r="N22339" i="1"/>
  <c r="N22338" i="1"/>
  <c r="N22337" i="1"/>
  <c r="N22336" i="1"/>
  <c r="N22335" i="1"/>
  <c r="N22334" i="1"/>
  <c r="N22333" i="1"/>
  <c r="N22332" i="1"/>
  <c r="N22331" i="1"/>
  <c r="N22330" i="1"/>
  <c r="N22329" i="1"/>
  <c r="N22328" i="1"/>
  <c r="N22327" i="1"/>
  <c r="N22326" i="1"/>
  <c r="N22325" i="1"/>
  <c r="N22324" i="1"/>
  <c r="N22323" i="1"/>
  <c r="N22322" i="1"/>
  <c r="N22321" i="1"/>
  <c r="N22320" i="1"/>
  <c r="N22319" i="1"/>
  <c r="N22318" i="1"/>
  <c r="N22317" i="1"/>
  <c r="N22316" i="1"/>
  <c r="N22315" i="1"/>
  <c r="N22314" i="1"/>
  <c r="N22313" i="1"/>
  <c r="N22312" i="1"/>
  <c r="N22311" i="1"/>
  <c r="N22310" i="1"/>
  <c r="N22309" i="1"/>
  <c r="N22308" i="1"/>
  <c r="N22307" i="1"/>
  <c r="N22306" i="1"/>
  <c r="N22305" i="1"/>
  <c r="N22304" i="1"/>
  <c r="N22303" i="1"/>
  <c r="N22302" i="1"/>
  <c r="N22301" i="1"/>
  <c r="N22300" i="1"/>
  <c r="N22299" i="1"/>
  <c r="N22298" i="1"/>
  <c r="N22297" i="1"/>
  <c r="N22296" i="1"/>
  <c r="N22295" i="1"/>
  <c r="N22294" i="1"/>
  <c r="N22293" i="1"/>
  <c r="N22292" i="1"/>
  <c r="N22291" i="1"/>
  <c r="N22290" i="1"/>
  <c r="N22289" i="1"/>
  <c r="N22288" i="1"/>
  <c r="N22287" i="1"/>
  <c r="N22286" i="1"/>
  <c r="N22285" i="1"/>
  <c r="N22284" i="1"/>
  <c r="N22283" i="1"/>
  <c r="N22282" i="1"/>
  <c r="N22281" i="1"/>
  <c r="N22280" i="1"/>
  <c r="N22279" i="1"/>
  <c r="N22278" i="1"/>
  <c r="N22277" i="1"/>
  <c r="N22276" i="1"/>
  <c r="N22275" i="1"/>
  <c r="N22274" i="1"/>
  <c r="N22273" i="1"/>
  <c r="N22272" i="1"/>
  <c r="N22271" i="1"/>
  <c r="N22270" i="1"/>
  <c r="N22269" i="1"/>
  <c r="N22268" i="1"/>
  <c r="N22267" i="1"/>
  <c r="N22266" i="1"/>
  <c r="N22265" i="1"/>
  <c r="N22264" i="1"/>
  <c r="N22263" i="1"/>
  <c r="N22262" i="1"/>
  <c r="N22261" i="1"/>
  <c r="N22260" i="1"/>
  <c r="N22259" i="1"/>
  <c r="N22258" i="1"/>
  <c r="N22257" i="1"/>
  <c r="N22256" i="1"/>
  <c r="N22255" i="1"/>
  <c r="N22254" i="1"/>
  <c r="N22253" i="1"/>
  <c r="N22252" i="1"/>
  <c r="N22251" i="1"/>
  <c r="N22250" i="1"/>
  <c r="N22249" i="1"/>
  <c r="N22248" i="1"/>
  <c r="N22247" i="1"/>
  <c r="N22246" i="1"/>
  <c r="N22245" i="1"/>
  <c r="N22244" i="1"/>
  <c r="N22243" i="1"/>
  <c r="N22242" i="1"/>
  <c r="N22241" i="1"/>
  <c r="N22240" i="1"/>
  <c r="N22239" i="1"/>
  <c r="N22238" i="1"/>
  <c r="N22237" i="1"/>
  <c r="N22236" i="1"/>
  <c r="N22235" i="1"/>
  <c r="N22234" i="1"/>
  <c r="N22233" i="1"/>
  <c r="N22232" i="1"/>
  <c r="N22231" i="1"/>
  <c r="N22230" i="1"/>
  <c r="N22229" i="1"/>
  <c r="N22228" i="1"/>
  <c r="N22227" i="1"/>
  <c r="N22226" i="1"/>
  <c r="N22225" i="1"/>
  <c r="N22224" i="1"/>
  <c r="N22223" i="1"/>
  <c r="N22222" i="1"/>
  <c r="N22221" i="1"/>
  <c r="N22220" i="1"/>
  <c r="N22219" i="1"/>
  <c r="N22218" i="1"/>
  <c r="N22217" i="1"/>
  <c r="N22216" i="1"/>
  <c r="N22215" i="1"/>
  <c r="N22214" i="1"/>
  <c r="N22213" i="1"/>
  <c r="N22212" i="1"/>
  <c r="N22211" i="1"/>
  <c r="N22210" i="1"/>
  <c r="N22209" i="1"/>
  <c r="N22208" i="1"/>
  <c r="N22207" i="1"/>
  <c r="N22206" i="1"/>
  <c r="N22205" i="1"/>
  <c r="N22204" i="1"/>
  <c r="N22203" i="1"/>
  <c r="N22202" i="1"/>
  <c r="N22201" i="1"/>
  <c r="N22200" i="1"/>
  <c r="N22199" i="1"/>
  <c r="N22198" i="1"/>
  <c r="N22197" i="1"/>
  <c r="N22196" i="1"/>
  <c r="N22195" i="1"/>
  <c r="N22194" i="1"/>
  <c r="N22193" i="1"/>
  <c r="N22192" i="1"/>
  <c r="N22191" i="1"/>
  <c r="N22190" i="1"/>
  <c r="N22189" i="1"/>
  <c r="N22188" i="1"/>
  <c r="N22187" i="1"/>
  <c r="N22186" i="1"/>
  <c r="N22185" i="1"/>
  <c r="N22184" i="1"/>
  <c r="N22183" i="1"/>
  <c r="N22182" i="1"/>
  <c r="N22181" i="1"/>
  <c r="N22180" i="1"/>
  <c r="N22179" i="1"/>
  <c r="N22178" i="1"/>
  <c r="N22177" i="1"/>
  <c r="N22176" i="1"/>
  <c r="N22175" i="1"/>
  <c r="N22174" i="1"/>
  <c r="N22173" i="1"/>
  <c r="N22172" i="1"/>
  <c r="N22171" i="1"/>
  <c r="N22170" i="1"/>
  <c r="N22169" i="1"/>
  <c r="N22168" i="1"/>
  <c r="N22167" i="1"/>
  <c r="N22166" i="1"/>
  <c r="N22165" i="1"/>
  <c r="N22164" i="1"/>
  <c r="N22163" i="1"/>
  <c r="N22162" i="1"/>
  <c r="N22161" i="1"/>
  <c r="N22160" i="1"/>
  <c r="N22159" i="1"/>
  <c r="N22158" i="1"/>
  <c r="N22157" i="1"/>
  <c r="N22156" i="1"/>
  <c r="N22155" i="1"/>
  <c r="N22154" i="1"/>
  <c r="N22153" i="1"/>
  <c r="N22152" i="1"/>
  <c r="N22151" i="1"/>
  <c r="N22150" i="1"/>
  <c r="N22149" i="1"/>
  <c r="N22148" i="1"/>
  <c r="N22147" i="1"/>
  <c r="N22146" i="1"/>
  <c r="N22145" i="1"/>
  <c r="N22144" i="1"/>
  <c r="N22143" i="1"/>
  <c r="N22142" i="1"/>
  <c r="N22141" i="1"/>
  <c r="N22140" i="1"/>
  <c r="N22139" i="1"/>
  <c r="N22138" i="1"/>
  <c r="N22137" i="1"/>
  <c r="N22136" i="1"/>
  <c r="N22135" i="1"/>
  <c r="N22134" i="1"/>
  <c r="N22133" i="1"/>
  <c r="N22132" i="1"/>
  <c r="N22131" i="1"/>
  <c r="N22130" i="1"/>
  <c r="N22129" i="1"/>
  <c r="N22128" i="1"/>
  <c r="N22127" i="1"/>
  <c r="N22126" i="1"/>
  <c r="N22125" i="1"/>
  <c r="N22124" i="1"/>
  <c r="N22123" i="1"/>
  <c r="N22122" i="1"/>
  <c r="N22121" i="1"/>
  <c r="N22120" i="1"/>
  <c r="N22119" i="1"/>
  <c r="N22118" i="1"/>
  <c r="N22117" i="1"/>
  <c r="N22116" i="1"/>
  <c r="N22115" i="1"/>
  <c r="N22114" i="1"/>
  <c r="N22113" i="1"/>
  <c r="N22112" i="1"/>
  <c r="N22111" i="1"/>
  <c r="N22110" i="1"/>
  <c r="N22109" i="1"/>
  <c r="N22108" i="1"/>
  <c r="N22107" i="1"/>
  <c r="N22106" i="1"/>
  <c r="N22105" i="1"/>
  <c r="N22104" i="1"/>
  <c r="N22103" i="1"/>
  <c r="N22102" i="1"/>
  <c r="N22101" i="1"/>
  <c r="N22100" i="1"/>
  <c r="N22099" i="1"/>
  <c r="N22098" i="1"/>
  <c r="N22097" i="1"/>
  <c r="N22096" i="1"/>
  <c r="N22095" i="1"/>
  <c r="N22094" i="1"/>
  <c r="N22093" i="1"/>
  <c r="N22092" i="1"/>
  <c r="N22091" i="1"/>
  <c r="N22090" i="1"/>
  <c r="N22089" i="1"/>
  <c r="N22088" i="1"/>
  <c r="N22087" i="1"/>
  <c r="N22086" i="1"/>
  <c r="N22085" i="1"/>
  <c r="N22084" i="1"/>
  <c r="N22083" i="1"/>
  <c r="N22082" i="1"/>
  <c r="N22081" i="1"/>
  <c r="N22080" i="1"/>
  <c r="N22079" i="1"/>
  <c r="N22078" i="1"/>
  <c r="N22077" i="1"/>
  <c r="N22076" i="1"/>
  <c r="N22075" i="1"/>
  <c r="N22074" i="1"/>
  <c r="N22073" i="1"/>
  <c r="N22072" i="1"/>
  <c r="N22071" i="1"/>
  <c r="N22070" i="1"/>
  <c r="N22069" i="1"/>
  <c r="N22068" i="1"/>
  <c r="N22067" i="1"/>
  <c r="N22066" i="1"/>
  <c r="N22065" i="1"/>
  <c r="N22064" i="1"/>
  <c r="N22063" i="1"/>
  <c r="N22062" i="1"/>
  <c r="N22061" i="1"/>
  <c r="N22060" i="1"/>
  <c r="N22059" i="1"/>
  <c r="N22058" i="1"/>
  <c r="N22057" i="1"/>
  <c r="N22056" i="1"/>
  <c r="N22055" i="1"/>
  <c r="N22054" i="1"/>
  <c r="N22053" i="1"/>
  <c r="N22052" i="1"/>
  <c r="N22051" i="1"/>
  <c r="N22050" i="1"/>
  <c r="N22049" i="1"/>
  <c r="N22048" i="1"/>
  <c r="N22047" i="1"/>
  <c r="N22046" i="1"/>
  <c r="N22045" i="1"/>
  <c r="N22044" i="1"/>
  <c r="N22043" i="1"/>
  <c r="N22042" i="1"/>
  <c r="N22041" i="1"/>
  <c r="N22040" i="1"/>
  <c r="N22039" i="1"/>
  <c r="N22038" i="1"/>
  <c r="N22037" i="1"/>
  <c r="N22036" i="1"/>
  <c r="N22035" i="1"/>
  <c r="N22034" i="1"/>
  <c r="N22033" i="1"/>
  <c r="N22032" i="1"/>
  <c r="N22031" i="1"/>
  <c r="N22030" i="1"/>
  <c r="N22029" i="1"/>
  <c r="N22028" i="1"/>
  <c r="N22027" i="1"/>
  <c r="N22026" i="1"/>
  <c r="N22025" i="1"/>
  <c r="N22024" i="1"/>
  <c r="N22023" i="1"/>
  <c r="N22022" i="1"/>
  <c r="N22021" i="1"/>
  <c r="N22020" i="1"/>
  <c r="N22019" i="1"/>
  <c r="N22018" i="1"/>
  <c r="N22017" i="1"/>
  <c r="N22016" i="1"/>
  <c r="N22015" i="1"/>
  <c r="N22014" i="1"/>
  <c r="N22013" i="1"/>
  <c r="N22012" i="1"/>
  <c r="N22011" i="1"/>
  <c r="N22010" i="1"/>
  <c r="N22009" i="1"/>
  <c r="N22008" i="1"/>
  <c r="N22007" i="1"/>
  <c r="N22006" i="1"/>
  <c r="N22005" i="1"/>
  <c r="N22004" i="1"/>
  <c r="N22003" i="1"/>
  <c r="N22002" i="1"/>
  <c r="N22001" i="1"/>
  <c r="N22000" i="1"/>
  <c r="N21999" i="1"/>
  <c r="N21998" i="1"/>
  <c r="N21997" i="1"/>
  <c r="N21996" i="1"/>
  <c r="N21995" i="1"/>
  <c r="N21994" i="1"/>
  <c r="N21993" i="1"/>
  <c r="N21992" i="1"/>
  <c r="N21991" i="1"/>
  <c r="N21990" i="1"/>
  <c r="N21989" i="1"/>
  <c r="N21988" i="1"/>
  <c r="N21987" i="1"/>
  <c r="N21986" i="1"/>
  <c r="N21985" i="1"/>
  <c r="N21984" i="1"/>
  <c r="N21983" i="1"/>
  <c r="N21982" i="1"/>
  <c r="N21981" i="1"/>
  <c r="N21980" i="1"/>
  <c r="N21979" i="1"/>
  <c r="N21978" i="1"/>
  <c r="N21977" i="1"/>
  <c r="N21976" i="1"/>
  <c r="N21975" i="1"/>
  <c r="N21974" i="1"/>
  <c r="N21973" i="1"/>
  <c r="N21972" i="1"/>
  <c r="N21971" i="1"/>
  <c r="N21970" i="1"/>
  <c r="N21969" i="1"/>
  <c r="N21968" i="1"/>
  <c r="N21967" i="1"/>
  <c r="N21966" i="1"/>
  <c r="N21965" i="1"/>
  <c r="N21964" i="1"/>
  <c r="N21963" i="1"/>
  <c r="N21962" i="1"/>
  <c r="N21961" i="1"/>
  <c r="N21960" i="1"/>
  <c r="N21959" i="1"/>
  <c r="N21958" i="1"/>
  <c r="N21957" i="1"/>
  <c r="N21956" i="1"/>
  <c r="N21955" i="1"/>
  <c r="N21954" i="1"/>
  <c r="N21953" i="1"/>
  <c r="N21952" i="1"/>
  <c r="N21951" i="1"/>
  <c r="N21950" i="1"/>
  <c r="N21949" i="1"/>
  <c r="N21948" i="1"/>
  <c r="N21947" i="1"/>
  <c r="N21946" i="1"/>
  <c r="N21945" i="1"/>
  <c r="N21944" i="1"/>
  <c r="N21943" i="1"/>
  <c r="N21942" i="1"/>
  <c r="N21941" i="1"/>
  <c r="N21940" i="1"/>
  <c r="N21939" i="1"/>
  <c r="N21938" i="1"/>
  <c r="N21937" i="1"/>
  <c r="N21936" i="1"/>
  <c r="N21935" i="1"/>
  <c r="N21934" i="1"/>
  <c r="N21933" i="1"/>
  <c r="N21932" i="1"/>
  <c r="N21931" i="1"/>
  <c r="N21930" i="1"/>
  <c r="N21929" i="1"/>
  <c r="N21928" i="1"/>
  <c r="N21927" i="1"/>
  <c r="N21926" i="1"/>
  <c r="N21925" i="1"/>
  <c r="N21924" i="1"/>
  <c r="N21923" i="1"/>
  <c r="N21922" i="1"/>
  <c r="N21921" i="1"/>
  <c r="N21920" i="1"/>
  <c r="N21919" i="1"/>
  <c r="N21918" i="1"/>
  <c r="N21917" i="1"/>
  <c r="N21916" i="1"/>
  <c r="N21915" i="1"/>
  <c r="N21914" i="1"/>
  <c r="N21913" i="1"/>
  <c r="N21912" i="1"/>
  <c r="N21911" i="1"/>
  <c r="N21910" i="1"/>
  <c r="N21909" i="1"/>
  <c r="N21908" i="1"/>
  <c r="N21907" i="1"/>
  <c r="N21906" i="1"/>
  <c r="N21905" i="1"/>
  <c r="N21904" i="1"/>
  <c r="N21903" i="1"/>
  <c r="N21902" i="1"/>
  <c r="N21901" i="1"/>
  <c r="N21900" i="1"/>
  <c r="N21899" i="1"/>
  <c r="N21898" i="1"/>
  <c r="N21897" i="1"/>
  <c r="N21896" i="1"/>
  <c r="N21895" i="1"/>
  <c r="N21894" i="1"/>
  <c r="N21893" i="1"/>
  <c r="N21892" i="1"/>
  <c r="N21891" i="1"/>
  <c r="N21890" i="1"/>
  <c r="N21889" i="1"/>
  <c r="N21888" i="1"/>
  <c r="N21887" i="1"/>
  <c r="N21886" i="1"/>
  <c r="N21885" i="1"/>
  <c r="N21884" i="1"/>
  <c r="N21883" i="1"/>
  <c r="N21882" i="1"/>
  <c r="N21881" i="1"/>
  <c r="N21880" i="1"/>
  <c r="N21879" i="1"/>
  <c r="N21878" i="1"/>
  <c r="N21877" i="1"/>
  <c r="N21876" i="1"/>
  <c r="N21875" i="1"/>
  <c r="N21874" i="1"/>
  <c r="N21873" i="1"/>
  <c r="N21872" i="1"/>
  <c r="N21871" i="1"/>
  <c r="N21870" i="1"/>
  <c r="N21869" i="1"/>
  <c r="N21868" i="1"/>
  <c r="N21867" i="1"/>
  <c r="N21866" i="1"/>
  <c r="N21865" i="1"/>
  <c r="N21864" i="1"/>
  <c r="N21863" i="1"/>
  <c r="N21862" i="1"/>
  <c r="N21861" i="1"/>
  <c r="N21860" i="1"/>
  <c r="N21859" i="1"/>
  <c r="N21858" i="1"/>
  <c r="N21857" i="1"/>
  <c r="N21856" i="1"/>
  <c r="N21855" i="1"/>
  <c r="N21854" i="1"/>
  <c r="N21853" i="1"/>
  <c r="N21852" i="1"/>
  <c r="N21851" i="1"/>
  <c r="N21850" i="1"/>
  <c r="N21849" i="1"/>
  <c r="N21848" i="1"/>
  <c r="N21847" i="1"/>
  <c r="N21846" i="1"/>
  <c r="N21845" i="1"/>
  <c r="N21844" i="1"/>
  <c r="N21843" i="1"/>
  <c r="N21842" i="1"/>
  <c r="N21841" i="1"/>
  <c r="N21840" i="1"/>
  <c r="N21839" i="1"/>
  <c r="N21838" i="1"/>
  <c r="N21837" i="1"/>
  <c r="N21836" i="1"/>
  <c r="N21835" i="1"/>
  <c r="N21834" i="1"/>
  <c r="N21833" i="1"/>
  <c r="N21832" i="1"/>
  <c r="N21831" i="1"/>
  <c r="N21830" i="1"/>
  <c r="N21829" i="1"/>
  <c r="N21828" i="1"/>
  <c r="N21827" i="1"/>
  <c r="N21826" i="1"/>
  <c r="N21825" i="1"/>
  <c r="N21824" i="1"/>
  <c r="N21823" i="1"/>
  <c r="N21822" i="1"/>
  <c r="N21821" i="1"/>
  <c r="N21820" i="1"/>
  <c r="N21819" i="1"/>
  <c r="N21818" i="1"/>
  <c r="N21817" i="1"/>
  <c r="N21816" i="1"/>
  <c r="N21815" i="1"/>
  <c r="N21814" i="1"/>
  <c r="N21813" i="1"/>
  <c r="N21812" i="1"/>
  <c r="N21811" i="1"/>
  <c r="N21810" i="1"/>
  <c r="N21809" i="1"/>
  <c r="N21808" i="1"/>
  <c r="N21807" i="1"/>
  <c r="N21806" i="1"/>
  <c r="N21805" i="1"/>
  <c r="N21804" i="1"/>
  <c r="N21803" i="1"/>
  <c r="N21802" i="1"/>
  <c r="N21801" i="1"/>
  <c r="N21800" i="1"/>
  <c r="N21799" i="1"/>
  <c r="N21798" i="1"/>
  <c r="N21797" i="1"/>
  <c r="N21796" i="1"/>
  <c r="N21795" i="1"/>
  <c r="N21794" i="1"/>
  <c r="N21793" i="1"/>
  <c r="N21792" i="1"/>
  <c r="N21791" i="1"/>
  <c r="N21790" i="1"/>
  <c r="N21789" i="1"/>
  <c r="N21788" i="1"/>
  <c r="N21787" i="1"/>
  <c r="N21786" i="1"/>
  <c r="N21785" i="1"/>
  <c r="N21784" i="1"/>
  <c r="N21783" i="1"/>
  <c r="N21782" i="1"/>
  <c r="N21781" i="1"/>
  <c r="N21780" i="1"/>
  <c r="N21779" i="1"/>
  <c r="N21778" i="1"/>
  <c r="N21777" i="1"/>
  <c r="N21776" i="1"/>
  <c r="N21775" i="1"/>
  <c r="N21774" i="1"/>
  <c r="N21773" i="1"/>
  <c r="N21772" i="1"/>
  <c r="N21771" i="1"/>
  <c r="N21770" i="1"/>
  <c r="N21769" i="1"/>
  <c r="N21768" i="1"/>
  <c r="N21767" i="1"/>
  <c r="N21766" i="1"/>
  <c r="N21765" i="1"/>
  <c r="N21764" i="1"/>
  <c r="N21763" i="1"/>
  <c r="N21762" i="1"/>
  <c r="N21761" i="1"/>
  <c r="N21760" i="1"/>
  <c r="N21759" i="1"/>
  <c r="N21758" i="1"/>
  <c r="N21757" i="1"/>
  <c r="N21756" i="1"/>
  <c r="N21755" i="1"/>
  <c r="N21754" i="1"/>
  <c r="N21753" i="1"/>
  <c r="N21752" i="1"/>
  <c r="N21751" i="1"/>
  <c r="N21750" i="1"/>
  <c r="N21749" i="1"/>
  <c r="N21748" i="1"/>
  <c r="N21747" i="1"/>
  <c r="N21746" i="1"/>
  <c r="N21745" i="1"/>
  <c r="N21744" i="1"/>
  <c r="N21743" i="1"/>
  <c r="N21742" i="1"/>
  <c r="N21741" i="1"/>
  <c r="N21740" i="1"/>
  <c r="N21739" i="1"/>
  <c r="N21738" i="1"/>
  <c r="N21737" i="1"/>
  <c r="N21736" i="1"/>
  <c r="N21735" i="1"/>
  <c r="N21734" i="1"/>
  <c r="N21733" i="1"/>
  <c r="N21732" i="1"/>
  <c r="N21731" i="1"/>
  <c r="N21730" i="1"/>
  <c r="N21729" i="1"/>
  <c r="N21728" i="1"/>
  <c r="N21727" i="1"/>
  <c r="N21726" i="1"/>
  <c r="N21725" i="1"/>
  <c r="N21724" i="1"/>
  <c r="N21723" i="1"/>
  <c r="N21722" i="1"/>
  <c r="N21721" i="1"/>
  <c r="N21720" i="1"/>
  <c r="N21719" i="1"/>
  <c r="N21718" i="1"/>
  <c r="N21717" i="1"/>
  <c r="N21716" i="1"/>
  <c r="N21715" i="1"/>
  <c r="N21714" i="1"/>
  <c r="N21713" i="1"/>
  <c r="N21712" i="1"/>
  <c r="N21711" i="1"/>
  <c r="N21710" i="1"/>
  <c r="N21709" i="1"/>
  <c r="N21708" i="1"/>
  <c r="N21707" i="1"/>
  <c r="N21706" i="1"/>
  <c r="N21705" i="1"/>
  <c r="N21704" i="1"/>
  <c r="N21703" i="1"/>
  <c r="N21702" i="1"/>
  <c r="N21701" i="1"/>
  <c r="N21700" i="1"/>
  <c r="N21699" i="1"/>
  <c r="N21698" i="1"/>
  <c r="N21697" i="1"/>
  <c r="N21696" i="1"/>
  <c r="N21695" i="1"/>
  <c r="N21694" i="1"/>
  <c r="N21693" i="1"/>
  <c r="N21692" i="1"/>
  <c r="N21691" i="1"/>
  <c r="N21690" i="1"/>
  <c r="N21689" i="1"/>
  <c r="N21688" i="1"/>
  <c r="N21687" i="1"/>
  <c r="N21686" i="1"/>
  <c r="N21685" i="1"/>
  <c r="N21684" i="1"/>
  <c r="N21683" i="1"/>
  <c r="N21682" i="1"/>
  <c r="N21681" i="1"/>
  <c r="N21680" i="1"/>
  <c r="N21679" i="1"/>
  <c r="N21678" i="1"/>
  <c r="N21677" i="1"/>
  <c r="N21676" i="1"/>
  <c r="N21675" i="1"/>
  <c r="N21674" i="1"/>
  <c r="N21673" i="1"/>
  <c r="N21672" i="1"/>
  <c r="N21671" i="1"/>
  <c r="N21670" i="1"/>
  <c r="N21669" i="1"/>
  <c r="N21668" i="1"/>
  <c r="N21667" i="1"/>
  <c r="N21666" i="1"/>
  <c r="N21665" i="1"/>
  <c r="N21664" i="1"/>
  <c r="N21663" i="1"/>
  <c r="N21662" i="1"/>
  <c r="N21661" i="1"/>
  <c r="N21660" i="1"/>
  <c r="N21659" i="1"/>
  <c r="N21658" i="1"/>
  <c r="N21657" i="1"/>
  <c r="N21656" i="1"/>
  <c r="N21655" i="1"/>
  <c r="N21654" i="1"/>
  <c r="N21653" i="1"/>
  <c r="N21652" i="1"/>
  <c r="N21651" i="1"/>
  <c r="N21650" i="1"/>
  <c r="N21649" i="1"/>
  <c r="N21648" i="1"/>
  <c r="N21647" i="1"/>
  <c r="N21646" i="1"/>
  <c r="N21645" i="1"/>
  <c r="N21644" i="1"/>
  <c r="N21643" i="1"/>
  <c r="N21642" i="1"/>
  <c r="N21641" i="1"/>
  <c r="N21640" i="1"/>
  <c r="N21639" i="1"/>
  <c r="N21638" i="1"/>
  <c r="N21637" i="1"/>
  <c r="N21636" i="1"/>
  <c r="N21635" i="1"/>
  <c r="N21634" i="1"/>
  <c r="N21633" i="1"/>
  <c r="N21632" i="1"/>
  <c r="N21631" i="1"/>
  <c r="N21630" i="1"/>
  <c r="N21629" i="1"/>
  <c r="N21628" i="1"/>
  <c r="N21627" i="1"/>
  <c r="N21626" i="1"/>
  <c r="N21625" i="1"/>
  <c r="N21624" i="1"/>
  <c r="N21623" i="1"/>
  <c r="N21622" i="1"/>
  <c r="N21621" i="1"/>
  <c r="N21620" i="1"/>
  <c r="N21619" i="1"/>
  <c r="N21618" i="1"/>
  <c r="N21617" i="1"/>
  <c r="N21616" i="1"/>
  <c r="N21615" i="1"/>
  <c r="N21614" i="1"/>
  <c r="N21613" i="1"/>
  <c r="N21612" i="1"/>
  <c r="N21611" i="1"/>
  <c r="N21610" i="1"/>
  <c r="N21609" i="1"/>
  <c r="N21608" i="1"/>
  <c r="N21607" i="1"/>
  <c r="N21606" i="1"/>
  <c r="N21605" i="1"/>
  <c r="N21604" i="1"/>
  <c r="N21603" i="1"/>
  <c r="N21602" i="1"/>
  <c r="N21601" i="1"/>
  <c r="N21600" i="1"/>
  <c r="N21599" i="1"/>
  <c r="N21598" i="1"/>
  <c r="N21597" i="1"/>
  <c r="N21596" i="1"/>
  <c r="N21595" i="1"/>
  <c r="N21594" i="1"/>
  <c r="N21593" i="1"/>
  <c r="N21592" i="1"/>
  <c r="N21591" i="1"/>
  <c r="N21590" i="1"/>
  <c r="N21589" i="1"/>
  <c r="N21588" i="1"/>
  <c r="N21587" i="1"/>
  <c r="N21586" i="1"/>
  <c r="N21585" i="1"/>
  <c r="N21584" i="1"/>
  <c r="N21583" i="1"/>
  <c r="N21582" i="1"/>
  <c r="N21581" i="1"/>
  <c r="N21580" i="1"/>
  <c r="N21579" i="1"/>
  <c r="N21578" i="1"/>
  <c r="N21577" i="1"/>
  <c r="N21576" i="1"/>
  <c r="N21575" i="1"/>
  <c r="N21574" i="1"/>
  <c r="N21573" i="1"/>
  <c r="N21572" i="1"/>
  <c r="N21571" i="1"/>
  <c r="N21570" i="1"/>
  <c r="N21569" i="1"/>
  <c r="N21568" i="1"/>
  <c r="N21567" i="1"/>
  <c r="N21566" i="1"/>
  <c r="N21565" i="1"/>
  <c r="N21564" i="1"/>
  <c r="N21563" i="1"/>
  <c r="N21562" i="1"/>
  <c r="N21561" i="1"/>
  <c r="N21560" i="1"/>
  <c r="N21559" i="1"/>
  <c r="N21558" i="1"/>
  <c r="N21557" i="1"/>
  <c r="N21556" i="1"/>
  <c r="N21555" i="1"/>
  <c r="N21554" i="1"/>
  <c r="N21553" i="1"/>
  <c r="N21552" i="1"/>
  <c r="N21551" i="1"/>
  <c r="N21550" i="1"/>
  <c r="N21549" i="1"/>
  <c r="N21548" i="1"/>
  <c r="N21547" i="1"/>
  <c r="N21546" i="1"/>
  <c r="N21545" i="1"/>
  <c r="N21544" i="1"/>
  <c r="N21543" i="1"/>
  <c r="N21542" i="1"/>
  <c r="N21541" i="1"/>
  <c r="N21540" i="1"/>
  <c r="N21539" i="1"/>
  <c r="N21538" i="1"/>
  <c r="N21537" i="1"/>
  <c r="N21536" i="1"/>
  <c r="N21535" i="1"/>
  <c r="N21534" i="1"/>
  <c r="N21533" i="1"/>
  <c r="N21532" i="1"/>
  <c r="N21531" i="1"/>
  <c r="N21530" i="1"/>
  <c r="N21529" i="1"/>
  <c r="N21528" i="1"/>
  <c r="N21527" i="1"/>
  <c r="N21526" i="1"/>
  <c r="N21525" i="1"/>
  <c r="N21524" i="1"/>
  <c r="N21523" i="1"/>
  <c r="N21522" i="1"/>
  <c r="N21521" i="1"/>
  <c r="N21520" i="1"/>
  <c r="N21519" i="1"/>
  <c r="N21518" i="1"/>
  <c r="N21517" i="1"/>
  <c r="N21516" i="1"/>
  <c r="N21515" i="1"/>
  <c r="N21514" i="1"/>
  <c r="N21513" i="1"/>
  <c r="N21512" i="1"/>
  <c r="N21511" i="1"/>
  <c r="N21510" i="1"/>
  <c r="N21509" i="1"/>
  <c r="N21508" i="1"/>
  <c r="N21507" i="1"/>
  <c r="N21506" i="1"/>
  <c r="N21505" i="1"/>
  <c r="N21504" i="1"/>
  <c r="N21503" i="1"/>
  <c r="N21502" i="1"/>
  <c r="N21501" i="1"/>
  <c r="N21500" i="1"/>
  <c r="N21499" i="1"/>
  <c r="N21498" i="1"/>
  <c r="N21497" i="1"/>
  <c r="N21496" i="1"/>
  <c r="N21495" i="1"/>
  <c r="N21494" i="1"/>
  <c r="N21493" i="1"/>
  <c r="N21492" i="1"/>
  <c r="N21491" i="1"/>
  <c r="N21490" i="1"/>
  <c r="N21489" i="1"/>
  <c r="N21488" i="1"/>
  <c r="N21487" i="1"/>
  <c r="N21486" i="1"/>
  <c r="N21485" i="1"/>
  <c r="N21484" i="1"/>
  <c r="N21483" i="1"/>
  <c r="N21482" i="1"/>
  <c r="N21481" i="1"/>
  <c r="N21480" i="1"/>
  <c r="N21479" i="1"/>
  <c r="N21478" i="1"/>
  <c r="N21477" i="1"/>
  <c r="N21476" i="1"/>
  <c r="N21475" i="1"/>
  <c r="N21474" i="1"/>
  <c r="N21473" i="1"/>
  <c r="N21472" i="1"/>
  <c r="N21471" i="1"/>
  <c r="N21470" i="1"/>
  <c r="N21469" i="1"/>
  <c r="N21468" i="1"/>
  <c r="N21467" i="1"/>
  <c r="N21466" i="1"/>
  <c r="N21465" i="1"/>
  <c r="N21464" i="1"/>
  <c r="N21463" i="1"/>
  <c r="N21462" i="1"/>
  <c r="N21461" i="1"/>
  <c r="N21460" i="1"/>
  <c r="N21459" i="1"/>
  <c r="N21458" i="1"/>
  <c r="N21457" i="1"/>
  <c r="N21456" i="1"/>
  <c r="N21455" i="1"/>
  <c r="N21454" i="1"/>
  <c r="N21453" i="1"/>
  <c r="N21452" i="1"/>
  <c r="N21451" i="1"/>
  <c r="N21450" i="1"/>
  <c r="N21449" i="1"/>
  <c r="N21448" i="1"/>
  <c r="N21447" i="1"/>
  <c r="N21446" i="1"/>
  <c r="N21445" i="1"/>
  <c r="N21444" i="1"/>
  <c r="N21443" i="1"/>
  <c r="N21442" i="1"/>
  <c r="N21441" i="1"/>
  <c r="N21440" i="1"/>
  <c r="N21439" i="1"/>
  <c r="N21438" i="1"/>
  <c r="N21437" i="1"/>
  <c r="N21436" i="1"/>
  <c r="N21435" i="1"/>
  <c r="N21434" i="1"/>
  <c r="N21433" i="1"/>
  <c r="N21432" i="1"/>
  <c r="N21431" i="1"/>
  <c r="N21430" i="1"/>
  <c r="N21429" i="1"/>
  <c r="N21428" i="1"/>
  <c r="N21427" i="1"/>
  <c r="N21426" i="1"/>
  <c r="N21425" i="1"/>
  <c r="N21424" i="1"/>
  <c r="N21423" i="1"/>
  <c r="N21422" i="1"/>
  <c r="N21421" i="1"/>
  <c r="N21420" i="1"/>
  <c r="N21419" i="1"/>
  <c r="N21418" i="1"/>
  <c r="N21417" i="1"/>
  <c r="N21416" i="1"/>
  <c r="N21415" i="1"/>
  <c r="N21414" i="1"/>
  <c r="N21413" i="1"/>
  <c r="N21412" i="1"/>
  <c r="N21411" i="1"/>
  <c r="N21410" i="1"/>
  <c r="N21409" i="1"/>
  <c r="N21408" i="1"/>
  <c r="N21407" i="1"/>
  <c r="N21406" i="1"/>
  <c r="N21405" i="1"/>
  <c r="N21404" i="1"/>
  <c r="N21403" i="1"/>
  <c r="N21402" i="1"/>
  <c r="N21401" i="1"/>
  <c r="N21400" i="1"/>
  <c r="N21399" i="1"/>
  <c r="N21398" i="1"/>
  <c r="N21397" i="1"/>
  <c r="N21396" i="1"/>
  <c r="N21395" i="1"/>
  <c r="N21394" i="1"/>
  <c r="N21393" i="1"/>
  <c r="N21392" i="1"/>
  <c r="N21391" i="1"/>
  <c r="N21390" i="1"/>
  <c r="N21389" i="1"/>
  <c r="N21388" i="1"/>
  <c r="N21387" i="1"/>
  <c r="N21386" i="1"/>
  <c r="N21385" i="1"/>
  <c r="N21384" i="1"/>
  <c r="N21383" i="1"/>
  <c r="N21382" i="1"/>
  <c r="N21381" i="1"/>
  <c r="N21380" i="1"/>
  <c r="N21379" i="1"/>
  <c r="N21378" i="1"/>
  <c r="N21377" i="1"/>
  <c r="N21376" i="1"/>
  <c r="N21375" i="1"/>
  <c r="N21374" i="1"/>
  <c r="N21373" i="1"/>
  <c r="N21372" i="1"/>
  <c r="N21371" i="1"/>
  <c r="N21370" i="1"/>
  <c r="N21369" i="1"/>
  <c r="N21368" i="1"/>
  <c r="N21367" i="1"/>
  <c r="N21366" i="1"/>
  <c r="N21365" i="1"/>
  <c r="N21364" i="1"/>
  <c r="N21363" i="1"/>
  <c r="N21362" i="1"/>
  <c r="N21361" i="1"/>
  <c r="N21360" i="1"/>
  <c r="N21359" i="1"/>
  <c r="N21358" i="1"/>
  <c r="N21357" i="1"/>
  <c r="N21356" i="1"/>
  <c r="N21355" i="1"/>
  <c r="N21354" i="1"/>
  <c r="N21353" i="1"/>
  <c r="N21352" i="1"/>
  <c r="N21351" i="1"/>
  <c r="N21350" i="1"/>
  <c r="N21349" i="1"/>
  <c r="N21348" i="1"/>
  <c r="N21347" i="1"/>
  <c r="N21346" i="1"/>
  <c r="N21345" i="1"/>
  <c r="N21344" i="1"/>
  <c r="N21343" i="1"/>
  <c r="N21342" i="1"/>
  <c r="N21341" i="1"/>
  <c r="N21340" i="1"/>
  <c r="N21339" i="1"/>
  <c r="N21338" i="1"/>
  <c r="N21337" i="1"/>
  <c r="N21336" i="1"/>
  <c r="N21335" i="1"/>
  <c r="N21334" i="1"/>
  <c r="N21333" i="1"/>
  <c r="N21332" i="1"/>
  <c r="N21331" i="1"/>
  <c r="N21330" i="1"/>
  <c r="N21329" i="1"/>
  <c r="N21328" i="1"/>
  <c r="N21327" i="1"/>
  <c r="N21326" i="1"/>
  <c r="N21325" i="1"/>
  <c r="N21324" i="1"/>
  <c r="N21323" i="1"/>
  <c r="N21322" i="1"/>
  <c r="N21321" i="1"/>
  <c r="N21320" i="1"/>
  <c r="N21319" i="1"/>
  <c r="N21318" i="1"/>
  <c r="N21317" i="1"/>
  <c r="N21316" i="1"/>
  <c r="N21315" i="1"/>
  <c r="N21314" i="1"/>
  <c r="N21313" i="1"/>
  <c r="N21312" i="1"/>
  <c r="N21311" i="1"/>
  <c r="N21310" i="1"/>
  <c r="N21309" i="1"/>
  <c r="N21308" i="1"/>
  <c r="N21307" i="1"/>
  <c r="N21306" i="1"/>
  <c r="N21305" i="1"/>
  <c r="N21304" i="1"/>
  <c r="N21303" i="1"/>
  <c r="N21302" i="1"/>
  <c r="N21301" i="1"/>
  <c r="N21300" i="1"/>
  <c r="N21299" i="1"/>
  <c r="N21298" i="1"/>
  <c r="N21297" i="1"/>
  <c r="N21296" i="1"/>
  <c r="N21295" i="1"/>
  <c r="N21294" i="1"/>
  <c r="N21293" i="1"/>
  <c r="N21292" i="1"/>
  <c r="N21291" i="1"/>
  <c r="N21290" i="1"/>
  <c r="N21289" i="1"/>
  <c r="N21288" i="1"/>
  <c r="N21287" i="1"/>
  <c r="N21286" i="1"/>
  <c r="N21285" i="1"/>
  <c r="N21284" i="1"/>
  <c r="N21283" i="1"/>
  <c r="N21282" i="1"/>
  <c r="N21281" i="1"/>
  <c r="N21280" i="1"/>
  <c r="N21279" i="1"/>
  <c r="N21278" i="1"/>
  <c r="N21277" i="1"/>
  <c r="N21276" i="1"/>
  <c r="N21275" i="1"/>
  <c r="N21274" i="1"/>
  <c r="N21273" i="1"/>
  <c r="N21272" i="1"/>
  <c r="N21271" i="1"/>
  <c r="N21270" i="1"/>
  <c r="N21269" i="1"/>
  <c r="N21268" i="1"/>
  <c r="N21267" i="1"/>
  <c r="N21266" i="1"/>
  <c r="N21265" i="1"/>
  <c r="N21264" i="1"/>
  <c r="N21263" i="1"/>
  <c r="N21262" i="1"/>
  <c r="N21261" i="1"/>
  <c r="N21260" i="1"/>
  <c r="N21259" i="1"/>
  <c r="N21258" i="1"/>
  <c r="N21257" i="1"/>
  <c r="N21256" i="1"/>
  <c r="N21255" i="1"/>
  <c r="N21254" i="1"/>
  <c r="N21253" i="1"/>
  <c r="N21252" i="1"/>
  <c r="N21251" i="1"/>
  <c r="N21250" i="1"/>
  <c r="N21249" i="1"/>
  <c r="N21248" i="1"/>
  <c r="N21247" i="1"/>
  <c r="N21246" i="1"/>
  <c r="N21245" i="1"/>
  <c r="N21244" i="1"/>
  <c r="N21243" i="1"/>
  <c r="N21242" i="1"/>
  <c r="N21241" i="1"/>
  <c r="N21240" i="1"/>
  <c r="N21239" i="1"/>
  <c r="N21238" i="1"/>
  <c r="N21237" i="1"/>
  <c r="N21236" i="1"/>
  <c r="N21235" i="1"/>
  <c r="N21234" i="1"/>
  <c r="N21233" i="1"/>
  <c r="N21232" i="1"/>
  <c r="N21231" i="1"/>
  <c r="N21230" i="1"/>
  <c r="N21229" i="1"/>
  <c r="N21228" i="1"/>
  <c r="N21227" i="1"/>
  <c r="N21226" i="1"/>
  <c r="N21225" i="1"/>
  <c r="N21224" i="1"/>
  <c r="N21223" i="1"/>
  <c r="N21222" i="1"/>
  <c r="N21221" i="1"/>
  <c r="N21220" i="1"/>
  <c r="N21219" i="1"/>
  <c r="N21218" i="1"/>
  <c r="N21217" i="1"/>
  <c r="N21216" i="1"/>
  <c r="N21215" i="1"/>
  <c r="N21214" i="1"/>
  <c r="N21213" i="1"/>
  <c r="N21212" i="1"/>
  <c r="N21211" i="1"/>
  <c r="N21210" i="1"/>
  <c r="N21209" i="1"/>
  <c r="N21208" i="1"/>
  <c r="N21207" i="1"/>
  <c r="N21206" i="1"/>
  <c r="N21205" i="1"/>
  <c r="N21204" i="1"/>
  <c r="N21203" i="1"/>
  <c r="N21202" i="1"/>
  <c r="N21201" i="1"/>
  <c r="N21200" i="1"/>
  <c r="N21199" i="1"/>
  <c r="N21198" i="1"/>
  <c r="N21197" i="1"/>
  <c r="N21196" i="1"/>
  <c r="N21195" i="1"/>
  <c r="N21194" i="1"/>
  <c r="N21193" i="1"/>
  <c r="N21192" i="1"/>
  <c r="N21191" i="1"/>
  <c r="N21190" i="1"/>
  <c r="N21189" i="1"/>
  <c r="N21188" i="1"/>
  <c r="N21187" i="1"/>
  <c r="N21186" i="1"/>
  <c r="N21185" i="1"/>
  <c r="N21184" i="1"/>
  <c r="N21183" i="1"/>
  <c r="N21182" i="1"/>
  <c r="N21181" i="1"/>
  <c r="N21180" i="1"/>
  <c r="N21179" i="1"/>
  <c r="N21178" i="1"/>
  <c r="N21177" i="1"/>
  <c r="N21176" i="1"/>
  <c r="N21175" i="1"/>
  <c r="N21174" i="1"/>
  <c r="N21173" i="1"/>
  <c r="N21172" i="1"/>
  <c r="N21171" i="1"/>
  <c r="N21170" i="1"/>
  <c r="N21169" i="1"/>
  <c r="N21168" i="1"/>
  <c r="N21167" i="1"/>
  <c r="N21166" i="1"/>
  <c r="N21165" i="1"/>
  <c r="N21164" i="1"/>
  <c r="N21163" i="1"/>
  <c r="N21162" i="1"/>
  <c r="N21161" i="1"/>
  <c r="N21160" i="1"/>
  <c r="N21159" i="1"/>
  <c r="N21158" i="1"/>
  <c r="N21157" i="1"/>
  <c r="N21156" i="1"/>
  <c r="N21155" i="1"/>
  <c r="N21154" i="1"/>
  <c r="N21153" i="1"/>
  <c r="N21152" i="1"/>
  <c r="N21151" i="1"/>
  <c r="N21150" i="1"/>
  <c r="N21149" i="1"/>
  <c r="N21148" i="1"/>
  <c r="N21147" i="1"/>
  <c r="N21146" i="1"/>
  <c r="N21145" i="1"/>
  <c r="N21144" i="1"/>
  <c r="N21143" i="1"/>
  <c r="N21142" i="1"/>
  <c r="N21141" i="1"/>
  <c r="N21140" i="1"/>
  <c r="N21139" i="1"/>
  <c r="N21138" i="1"/>
  <c r="N21137" i="1"/>
  <c r="N21136" i="1"/>
  <c r="N21135" i="1"/>
  <c r="N21134" i="1"/>
  <c r="N21133" i="1"/>
  <c r="N21132" i="1"/>
  <c r="N21131" i="1"/>
  <c r="N21130" i="1"/>
  <c r="N21129" i="1"/>
  <c r="N21128" i="1"/>
  <c r="N21127" i="1"/>
  <c r="N21126" i="1"/>
  <c r="N21125" i="1"/>
  <c r="N21124" i="1"/>
  <c r="N21123" i="1"/>
  <c r="N21122" i="1"/>
  <c r="N21121" i="1"/>
  <c r="N21120" i="1"/>
  <c r="N21119" i="1"/>
  <c r="N21118" i="1"/>
  <c r="N21117" i="1"/>
  <c r="N21116" i="1"/>
  <c r="N21115" i="1"/>
  <c r="N21114" i="1"/>
  <c r="N21113" i="1"/>
  <c r="N21112" i="1"/>
  <c r="N21111" i="1"/>
  <c r="N21110" i="1"/>
  <c r="N21109" i="1"/>
  <c r="N21108" i="1"/>
  <c r="N21107" i="1"/>
  <c r="N21106" i="1"/>
  <c r="N21105" i="1"/>
  <c r="N21104" i="1"/>
  <c r="N21103" i="1"/>
  <c r="N21102" i="1"/>
  <c r="N21101" i="1"/>
  <c r="N21100" i="1"/>
  <c r="N21099" i="1"/>
  <c r="N21098" i="1"/>
  <c r="N21097" i="1"/>
  <c r="N21096" i="1"/>
  <c r="N21095" i="1"/>
  <c r="N21094" i="1"/>
  <c r="N21093" i="1"/>
  <c r="N21092" i="1"/>
  <c r="N21091" i="1"/>
  <c r="N21090" i="1"/>
  <c r="N21089" i="1"/>
  <c r="N21088" i="1"/>
  <c r="N21087" i="1"/>
  <c r="N21086" i="1"/>
  <c r="N21085" i="1"/>
  <c r="N21084" i="1"/>
  <c r="N21083" i="1"/>
  <c r="N21082" i="1"/>
  <c r="N21081" i="1"/>
  <c r="N21080" i="1"/>
  <c r="N21079" i="1"/>
  <c r="N21078" i="1"/>
  <c r="N21077" i="1"/>
  <c r="N21076" i="1"/>
  <c r="N21075" i="1"/>
  <c r="N21074" i="1"/>
  <c r="N21073" i="1"/>
  <c r="N21072" i="1"/>
  <c r="N21071" i="1"/>
  <c r="N21070" i="1"/>
  <c r="N21069" i="1"/>
  <c r="N21068" i="1"/>
  <c r="N21067" i="1"/>
  <c r="N21066" i="1"/>
  <c r="N21065" i="1"/>
  <c r="N21064" i="1"/>
  <c r="N21063" i="1"/>
  <c r="N21062" i="1"/>
  <c r="N21061" i="1"/>
  <c r="N21060" i="1"/>
  <c r="N21059" i="1"/>
  <c r="N21058" i="1"/>
  <c r="N21057" i="1"/>
  <c r="N21056" i="1"/>
  <c r="N21055" i="1"/>
  <c r="N21054" i="1"/>
  <c r="N21053" i="1"/>
  <c r="N21052" i="1"/>
  <c r="N21051" i="1"/>
  <c r="N21050" i="1"/>
  <c r="N21049" i="1"/>
  <c r="N21048" i="1"/>
  <c r="N21047" i="1"/>
  <c r="N21046" i="1"/>
  <c r="N21045" i="1"/>
  <c r="N21044" i="1"/>
  <c r="N21043" i="1"/>
  <c r="N21042" i="1"/>
  <c r="N21041" i="1"/>
  <c r="N21040" i="1"/>
  <c r="N21039" i="1"/>
  <c r="N21038" i="1"/>
  <c r="N21037" i="1"/>
  <c r="N21036" i="1"/>
  <c r="N21035" i="1"/>
  <c r="N21034" i="1"/>
  <c r="N21033" i="1"/>
  <c r="N21032" i="1"/>
  <c r="N21031" i="1"/>
  <c r="N21030" i="1"/>
  <c r="N21029" i="1"/>
  <c r="N21028" i="1"/>
  <c r="N21027" i="1"/>
  <c r="N21026" i="1"/>
  <c r="N21025" i="1"/>
  <c r="N21024" i="1"/>
  <c r="N21023" i="1"/>
  <c r="N21022" i="1"/>
  <c r="N21021" i="1"/>
  <c r="N21020" i="1"/>
  <c r="N21019" i="1"/>
  <c r="N21018" i="1"/>
  <c r="N21017" i="1"/>
  <c r="N21016" i="1"/>
  <c r="N21015" i="1"/>
  <c r="N21014" i="1"/>
  <c r="N21013" i="1"/>
  <c r="N21012" i="1"/>
  <c r="N21011" i="1"/>
  <c r="N21010" i="1"/>
  <c r="N21009" i="1"/>
  <c r="N21008" i="1"/>
  <c r="N21007" i="1"/>
  <c r="N21006" i="1"/>
  <c r="N21005" i="1"/>
  <c r="N21004" i="1"/>
  <c r="N21003" i="1"/>
  <c r="N21002" i="1"/>
  <c r="N21001" i="1"/>
  <c r="N21000" i="1"/>
  <c r="N20999" i="1"/>
  <c r="N20998" i="1"/>
  <c r="N20997" i="1"/>
  <c r="N20996" i="1"/>
  <c r="N20995" i="1"/>
  <c r="N20994" i="1"/>
  <c r="N20993" i="1"/>
  <c r="N20992" i="1"/>
  <c r="N20991" i="1"/>
  <c r="N20990" i="1"/>
  <c r="N20989" i="1"/>
  <c r="N20988" i="1"/>
  <c r="N20987" i="1"/>
  <c r="N20986" i="1"/>
  <c r="N20985" i="1"/>
  <c r="N20984" i="1"/>
  <c r="N20983" i="1"/>
  <c r="N20982" i="1"/>
  <c r="N20981" i="1"/>
  <c r="N20980" i="1"/>
  <c r="N20979" i="1"/>
  <c r="N20978" i="1"/>
  <c r="N20977" i="1"/>
  <c r="N20976" i="1"/>
  <c r="N20975" i="1"/>
  <c r="N20974" i="1"/>
  <c r="N20973" i="1"/>
  <c r="N20972" i="1"/>
  <c r="N20971" i="1"/>
  <c r="N20970" i="1"/>
  <c r="N20969" i="1"/>
  <c r="N20968" i="1"/>
  <c r="N20967" i="1"/>
  <c r="N20966" i="1"/>
  <c r="N20965" i="1"/>
  <c r="N20964" i="1"/>
  <c r="N20963" i="1"/>
  <c r="N20962" i="1"/>
  <c r="N20961" i="1"/>
  <c r="N20960" i="1"/>
  <c r="N20959" i="1"/>
  <c r="N20958" i="1"/>
  <c r="N20957" i="1"/>
  <c r="N20956" i="1"/>
  <c r="N20955" i="1"/>
  <c r="N20954" i="1"/>
  <c r="N20953" i="1"/>
  <c r="N20952" i="1"/>
  <c r="N20951" i="1"/>
  <c r="N20950" i="1"/>
  <c r="N20949" i="1"/>
  <c r="N20948" i="1"/>
  <c r="N20947" i="1"/>
  <c r="N20946" i="1"/>
  <c r="N20945" i="1"/>
  <c r="N20944" i="1"/>
  <c r="N20943" i="1"/>
  <c r="N20942" i="1"/>
  <c r="N20941" i="1"/>
  <c r="N20940" i="1"/>
  <c r="N20939" i="1"/>
  <c r="N20938" i="1"/>
  <c r="N20937" i="1"/>
  <c r="N20936" i="1"/>
  <c r="N20935" i="1"/>
  <c r="N20934" i="1"/>
  <c r="N20933" i="1"/>
  <c r="N20932" i="1"/>
  <c r="N20931" i="1"/>
  <c r="N20930" i="1"/>
  <c r="N20929" i="1"/>
  <c r="N20928" i="1"/>
  <c r="N20927" i="1"/>
  <c r="N20926" i="1"/>
  <c r="N20925" i="1"/>
  <c r="N20924" i="1"/>
  <c r="N20923" i="1"/>
  <c r="N20922" i="1"/>
  <c r="N20921" i="1"/>
  <c r="N20920" i="1"/>
  <c r="N20919" i="1"/>
  <c r="N20918" i="1"/>
  <c r="N20917" i="1"/>
  <c r="N20916" i="1"/>
  <c r="N20915" i="1"/>
  <c r="N20914" i="1"/>
  <c r="N20913" i="1"/>
  <c r="N20912" i="1"/>
  <c r="N20911" i="1"/>
  <c r="N20910" i="1"/>
  <c r="N20909" i="1"/>
  <c r="N20908" i="1"/>
  <c r="N20907" i="1"/>
  <c r="N20906" i="1"/>
  <c r="N20905" i="1"/>
  <c r="N20904" i="1"/>
  <c r="N20903" i="1"/>
  <c r="N20902" i="1"/>
  <c r="N20901" i="1"/>
  <c r="N20900" i="1"/>
  <c r="N20899" i="1"/>
  <c r="N20898" i="1"/>
  <c r="N20897" i="1"/>
  <c r="N20896" i="1"/>
  <c r="N20895" i="1"/>
  <c r="N20894" i="1"/>
  <c r="N20893" i="1"/>
  <c r="N20892" i="1"/>
  <c r="N20891" i="1"/>
  <c r="N20890" i="1"/>
  <c r="N20889" i="1"/>
  <c r="N20888" i="1"/>
  <c r="N20887" i="1"/>
  <c r="N20886" i="1"/>
  <c r="N20885" i="1"/>
  <c r="N20884" i="1"/>
  <c r="N20883" i="1"/>
  <c r="N20882" i="1"/>
  <c r="N20881" i="1"/>
  <c r="N20880" i="1"/>
  <c r="N20879" i="1"/>
  <c r="N20878" i="1"/>
  <c r="N20877" i="1"/>
  <c r="N20876" i="1"/>
  <c r="N20875" i="1"/>
  <c r="N20874" i="1"/>
  <c r="N20873" i="1"/>
  <c r="N20872" i="1"/>
  <c r="N20871" i="1"/>
  <c r="N20870" i="1"/>
  <c r="N20869" i="1"/>
  <c r="N20868" i="1"/>
  <c r="N20867" i="1"/>
  <c r="N20866" i="1"/>
  <c r="N20865" i="1"/>
  <c r="N20864" i="1"/>
  <c r="N20863" i="1"/>
  <c r="N20862" i="1"/>
  <c r="N20861" i="1"/>
  <c r="N20860" i="1"/>
  <c r="N20859" i="1"/>
  <c r="N20858" i="1"/>
  <c r="N20857" i="1"/>
  <c r="N20856" i="1"/>
  <c r="N20855" i="1"/>
  <c r="N20854" i="1"/>
  <c r="N20853" i="1"/>
  <c r="N20852" i="1"/>
  <c r="N20851" i="1"/>
  <c r="N20850" i="1"/>
  <c r="N20849" i="1"/>
  <c r="N20848" i="1"/>
  <c r="N20847" i="1"/>
  <c r="N20846" i="1"/>
  <c r="N20845" i="1"/>
  <c r="N20844" i="1"/>
  <c r="N20843" i="1"/>
  <c r="N20842" i="1"/>
  <c r="N20841" i="1"/>
  <c r="N20840" i="1"/>
  <c r="N20839" i="1"/>
  <c r="N20838" i="1"/>
  <c r="N20837" i="1"/>
  <c r="N20836" i="1"/>
  <c r="N20835" i="1"/>
  <c r="N20834" i="1"/>
  <c r="N20833" i="1"/>
  <c r="N20832" i="1"/>
  <c r="N20831" i="1"/>
  <c r="N20830" i="1"/>
  <c r="N20829" i="1"/>
  <c r="N20828" i="1"/>
  <c r="N20827" i="1"/>
  <c r="N20826" i="1"/>
  <c r="N20825" i="1"/>
  <c r="N20824" i="1"/>
  <c r="N20823" i="1"/>
  <c r="N20822" i="1"/>
  <c r="N20821" i="1"/>
  <c r="N20820" i="1"/>
  <c r="N20819" i="1"/>
  <c r="N20818" i="1"/>
  <c r="N20817" i="1"/>
  <c r="N20816" i="1"/>
  <c r="N20815" i="1"/>
  <c r="N20814" i="1"/>
  <c r="N20813" i="1"/>
  <c r="N20812" i="1"/>
  <c r="N20811" i="1"/>
  <c r="N20810" i="1"/>
  <c r="N20809" i="1"/>
  <c r="N20808" i="1"/>
  <c r="N20807" i="1"/>
  <c r="N20806" i="1"/>
  <c r="N20805" i="1"/>
  <c r="N20804" i="1"/>
  <c r="N20803" i="1"/>
  <c r="N20802" i="1"/>
  <c r="N20801" i="1"/>
  <c r="N20800" i="1"/>
  <c r="N20799" i="1"/>
  <c r="N20798" i="1"/>
  <c r="N20797" i="1"/>
  <c r="N20796" i="1"/>
  <c r="N20795" i="1"/>
  <c r="N20794" i="1"/>
  <c r="N20793" i="1"/>
  <c r="N20792" i="1"/>
  <c r="N20791" i="1"/>
  <c r="N20790" i="1"/>
  <c r="N20789" i="1"/>
  <c r="N20788" i="1"/>
  <c r="N20787" i="1"/>
  <c r="N20786" i="1"/>
  <c r="N20785" i="1"/>
  <c r="N20784" i="1"/>
  <c r="N20783" i="1"/>
  <c r="N20782" i="1"/>
  <c r="N20781" i="1"/>
  <c r="N20780" i="1"/>
  <c r="N20779" i="1"/>
  <c r="N20778" i="1"/>
  <c r="N20777" i="1"/>
  <c r="N20776" i="1"/>
  <c r="N20775" i="1"/>
  <c r="N20774" i="1"/>
  <c r="N20773" i="1"/>
  <c r="N20772" i="1"/>
  <c r="N20771" i="1"/>
  <c r="N20770" i="1"/>
  <c r="N20769" i="1"/>
  <c r="N20768" i="1"/>
  <c r="N20767" i="1"/>
  <c r="N20766" i="1"/>
  <c r="N20765" i="1"/>
  <c r="N20764" i="1"/>
  <c r="N20763" i="1"/>
  <c r="N20762" i="1"/>
  <c r="N20761" i="1"/>
  <c r="N20760" i="1"/>
  <c r="N20759" i="1"/>
  <c r="N20758" i="1"/>
  <c r="N20757" i="1"/>
  <c r="N20756" i="1"/>
  <c r="N20755" i="1"/>
  <c r="N20754" i="1"/>
  <c r="N20753" i="1"/>
  <c r="N20752" i="1"/>
  <c r="N20751" i="1"/>
  <c r="N20750" i="1"/>
  <c r="N20749" i="1"/>
  <c r="N20748" i="1"/>
  <c r="N20747" i="1"/>
  <c r="N20746" i="1"/>
  <c r="N20745" i="1"/>
  <c r="N20744" i="1"/>
  <c r="N20743" i="1"/>
  <c r="N20742" i="1"/>
  <c r="N20741" i="1"/>
  <c r="N20740" i="1"/>
  <c r="N20739" i="1"/>
  <c r="N20738" i="1"/>
  <c r="N20737" i="1"/>
  <c r="N20736" i="1"/>
  <c r="N20735" i="1"/>
  <c r="N20734" i="1"/>
  <c r="N20733" i="1"/>
  <c r="N20732" i="1"/>
  <c r="N20731" i="1"/>
  <c r="N20730" i="1"/>
  <c r="N20729" i="1"/>
  <c r="N20728" i="1"/>
  <c r="N20727" i="1"/>
  <c r="N20726" i="1"/>
  <c r="N20725" i="1"/>
  <c r="N20724" i="1"/>
  <c r="N20723" i="1"/>
  <c r="N20722" i="1"/>
  <c r="N20721" i="1"/>
  <c r="N20720" i="1"/>
  <c r="N20719" i="1"/>
  <c r="N20718" i="1"/>
  <c r="N20717" i="1"/>
  <c r="N20716" i="1"/>
  <c r="N20715" i="1"/>
  <c r="N20714" i="1"/>
  <c r="N20713" i="1"/>
  <c r="N20712" i="1"/>
  <c r="N20711" i="1"/>
  <c r="N20710" i="1"/>
  <c r="N20709" i="1"/>
  <c r="N20708" i="1"/>
  <c r="N20707" i="1"/>
  <c r="N20706" i="1"/>
  <c r="N20705" i="1"/>
  <c r="N20704" i="1"/>
  <c r="N20703" i="1"/>
  <c r="N20702" i="1"/>
  <c r="N20701" i="1"/>
  <c r="N20700" i="1"/>
  <c r="N20699" i="1"/>
  <c r="N20698" i="1"/>
  <c r="N20697" i="1"/>
  <c r="N20696" i="1"/>
  <c r="N20695" i="1"/>
  <c r="N20694" i="1"/>
  <c r="N20693" i="1"/>
  <c r="N20692" i="1"/>
  <c r="N20691" i="1"/>
  <c r="N20690" i="1"/>
  <c r="N20689" i="1"/>
  <c r="N20688" i="1"/>
  <c r="N20687" i="1"/>
  <c r="N20686" i="1"/>
  <c r="N20685" i="1"/>
  <c r="N20684" i="1"/>
  <c r="N20683" i="1"/>
  <c r="N20682" i="1"/>
  <c r="N20681" i="1"/>
  <c r="N20680" i="1"/>
  <c r="N20679" i="1"/>
  <c r="N20678" i="1"/>
  <c r="N20677" i="1"/>
  <c r="N20676" i="1"/>
  <c r="N20675" i="1"/>
  <c r="N20674" i="1"/>
  <c r="N20673" i="1"/>
  <c r="N20672" i="1"/>
  <c r="N20671" i="1"/>
  <c r="N20670" i="1"/>
  <c r="N20669" i="1"/>
  <c r="N20668" i="1"/>
  <c r="N20667" i="1"/>
  <c r="N20666" i="1"/>
  <c r="N20665" i="1"/>
  <c r="N20664" i="1"/>
  <c r="N20663" i="1"/>
  <c r="N20662" i="1"/>
  <c r="N20661" i="1"/>
  <c r="N20660" i="1"/>
  <c r="N20659" i="1"/>
  <c r="N20658" i="1"/>
  <c r="N20657" i="1"/>
  <c r="N20656" i="1"/>
  <c r="N20655" i="1"/>
  <c r="N20654" i="1"/>
  <c r="N20653" i="1"/>
  <c r="N20652" i="1"/>
  <c r="N20651" i="1"/>
  <c r="N20650" i="1"/>
  <c r="N20649" i="1"/>
  <c r="N20648" i="1"/>
  <c r="N20647" i="1"/>
  <c r="N20646" i="1"/>
  <c r="N20645" i="1"/>
  <c r="N20644" i="1"/>
  <c r="N20643" i="1"/>
  <c r="N20642" i="1"/>
  <c r="N20641" i="1"/>
  <c r="N20640" i="1"/>
  <c r="N20639" i="1"/>
  <c r="N20638" i="1"/>
  <c r="N20637" i="1"/>
  <c r="N20636" i="1"/>
  <c r="N20635" i="1"/>
  <c r="N20634" i="1"/>
  <c r="N20633" i="1"/>
  <c r="N20632" i="1"/>
  <c r="N20631" i="1"/>
  <c r="N20630" i="1"/>
  <c r="N20629" i="1"/>
  <c r="N20628" i="1"/>
  <c r="N20627" i="1"/>
  <c r="N20626" i="1"/>
  <c r="N20625" i="1"/>
  <c r="N20624" i="1"/>
  <c r="N20623" i="1"/>
  <c r="N20622" i="1"/>
  <c r="N20621" i="1"/>
  <c r="N20620" i="1"/>
  <c r="N20619" i="1"/>
  <c r="N20618" i="1"/>
  <c r="N20617" i="1"/>
  <c r="N20616" i="1"/>
  <c r="N20615" i="1"/>
  <c r="N20614" i="1"/>
  <c r="N20613" i="1"/>
  <c r="N20612" i="1"/>
  <c r="N20611" i="1"/>
  <c r="N20610" i="1"/>
  <c r="N20609" i="1"/>
  <c r="N20608" i="1"/>
  <c r="N20607" i="1"/>
  <c r="N20606" i="1"/>
  <c r="N20605" i="1"/>
  <c r="N20604" i="1"/>
  <c r="N20603" i="1"/>
  <c r="N20602" i="1"/>
  <c r="N20601" i="1"/>
  <c r="N20600" i="1"/>
  <c r="N20599" i="1"/>
  <c r="N20598" i="1"/>
  <c r="N20597" i="1"/>
  <c r="N20596" i="1"/>
  <c r="N20595" i="1"/>
  <c r="N20594" i="1"/>
  <c r="N20593" i="1"/>
  <c r="N20592" i="1"/>
  <c r="N20591" i="1"/>
  <c r="N20590" i="1"/>
  <c r="N20589" i="1"/>
  <c r="N20588" i="1"/>
  <c r="N20587" i="1"/>
  <c r="N20586" i="1"/>
  <c r="N20585" i="1"/>
  <c r="N20584" i="1"/>
  <c r="N20583" i="1"/>
  <c r="N20582" i="1"/>
  <c r="N20581" i="1"/>
  <c r="N20580" i="1"/>
  <c r="N20579" i="1"/>
  <c r="N20578" i="1"/>
  <c r="N20577" i="1"/>
  <c r="N20576" i="1"/>
  <c r="N20575" i="1"/>
  <c r="N20574" i="1"/>
  <c r="N20573" i="1"/>
  <c r="N20572" i="1"/>
  <c r="N20571" i="1"/>
  <c r="N20570" i="1"/>
  <c r="N20569" i="1"/>
  <c r="N20568" i="1"/>
  <c r="N20567" i="1"/>
  <c r="N20566" i="1"/>
  <c r="N20565" i="1"/>
  <c r="N20564" i="1"/>
  <c r="N20563" i="1"/>
  <c r="N20562" i="1"/>
  <c r="N20561" i="1"/>
  <c r="N20560" i="1"/>
  <c r="N20559" i="1"/>
  <c r="N20558" i="1"/>
  <c r="N20557" i="1"/>
  <c r="N20556" i="1"/>
  <c r="N20555" i="1"/>
  <c r="N20554" i="1"/>
  <c r="N20553" i="1"/>
  <c r="N20552" i="1"/>
  <c r="N20551" i="1"/>
  <c r="N20550" i="1"/>
  <c r="N20549" i="1"/>
  <c r="N20548" i="1"/>
  <c r="N20547" i="1"/>
  <c r="N20546" i="1"/>
  <c r="N20545" i="1"/>
  <c r="N20544" i="1"/>
  <c r="N20543" i="1"/>
  <c r="N20542" i="1"/>
  <c r="N20541" i="1"/>
  <c r="N20540" i="1"/>
  <c r="N20539" i="1"/>
  <c r="N20538" i="1"/>
  <c r="N20537" i="1"/>
  <c r="N20536" i="1"/>
  <c r="N20535" i="1"/>
  <c r="N20534" i="1"/>
  <c r="N20533" i="1"/>
  <c r="N20532" i="1"/>
  <c r="N20531" i="1"/>
  <c r="N20530" i="1"/>
  <c r="N20529" i="1"/>
  <c r="N20528" i="1"/>
  <c r="N20527" i="1"/>
  <c r="N20526" i="1"/>
  <c r="N20525" i="1"/>
  <c r="N20524" i="1"/>
  <c r="N20523" i="1"/>
  <c r="N20522" i="1"/>
  <c r="N20521" i="1"/>
  <c r="N20520" i="1"/>
  <c r="N20519" i="1"/>
  <c r="N20518" i="1"/>
  <c r="N20517" i="1"/>
  <c r="N20516" i="1"/>
  <c r="N20515" i="1"/>
  <c r="N20514" i="1"/>
  <c r="N20513" i="1"/>
  <c r="N20512" i="1"/>
  <c r="N20511" i="1"/>
  <c r="N20510" i="1"/>
  <c r="N20509" i="1"/>
  <c r="N20508" i="1"/>
  <c r="N20507" i="1"/>
  <c r="N20506" i="1"/>
  <c r="N20505" i="1"/>
  <c r="N20504" i="1"/>
  <c r="N20503" i="1"/>
  <c r="N20502" i="1"/>
  <c r="N20501" i="1"/>
  <c r="N20500" i="1"/>
  <c r="N20499" i="1"/>
  <c r="N20498" i="1"/>
  <c r="N20497" i="1"/>
  <c r="N20496" i="1"/>
  <c r="N20495" i="1"/>
  <c r="N20494" i="1"/>
  <c r="N20493" i="1"/>
  <c r="N20492" i="1"/>
  <c r="N20491" i="1"/>
  <c r="N20490" i="1"/>
  <c r="N20489" i="1"/>
  <c r="N20488" i="1"/>
  <c r="N20487" i="1"/>
  <c r="N20486" i="1"/>
  <c r="N20485" i="1"/>
  <c r="N20484" i="1"/>
  <c r="N20483" i="1"/>
  <c r="N20482" i="1"/>
  <c r="N20481" i="1"/>
  <c r="N20480" i="1"/>
  <c r="N20479" i="1"/>
  <c r="N20478" i="1"/>
  <c r="N20477" i="1"/>
  <c r="N20476" i="1"/>
  <c r="N20475" i="1"/>
  <c r="N20474" i="1"/>
  <c r="N20473" i="1"/>
  <c r="N20472" i="1"/>
  <c r="N20471" i="1"/>
  <c r="N20470" i="1"/>
  <c r="N20469" i="1"/>
  <c r="N20468" i="1"/>
  <c r="N20467" i="1"/>
  <c r="N20466" i="1"/>
  <c r="N20465" i="1"/>
  <c r="N20464" i="1"/>
  <c r="N20463" i="1"/>
  <c r="N20462" i="1"/>
  <c r="N20461" i="1"/>
  <c r="N20460" i="1"/>
  <c r="N20459" i="1"/>
  <c r="N20458" i="1"/>
  <c r="N20457" i="1"/>
  <c r="N20456" i="1"/>
  <c r="N20455" i="1"/>
  <c r="N20454" i="1"/>
  <c r="N20453" i="1"/>
  <c r="N20452" i="1"/>
  <c r="N20451" i="1"/>
  <c r="N20450" i="1"/>
  <c r="N20449" i="1"/>
  <c r="N20448" i="1"/>
  <c r="N20447" i="1"/>
  <c r="N20446" i="1"/>
  <c r="N20445" i="1"/>
  <c r="N20444" i="1"/>
  <c r="N20443" i="1"/>
  <c r="N20442" i="1"/>
  <c r="N20441" i="1"/>
  <c r="N20440" i="1"/>
  <c r="N20439" i="1"/>
  <c r="N20438" i="1"/>
  <c r="N20437" i="1"/>
  <c r="N20436" i="1"/>
  <c r="N20435" i="1"/>
  <c r="N20434" i="1"/>
  <c r="N20433" i="1"/>
  <c r="N20432" i="1"/>
  <c r="N20431" i="1"/>
  <c r="N20430" i="1"/>
  <c r="N20429" i="1"/>
  <c r="N20428" i="1"/>
  <c r="N20427" i="1"/>
  <c r="N20426" i="1"/>
  <c r="N20425" i="1"/>
  <c r="N20424" i="1"/>
  <c r="N20423" i="1"/>
  <c r="N20422" i="1"/>
  <c r="N20421" i="1"/>
  <c r="N20420" i="1"/>
  <c r="N20419" i="1"/>
  <c r="N20418" i="1"/>
  <c r="N20417" i="1"/>
  <c r="N20416" i="1"/>
  <c r="N20415" i="1"/>
  <c r="N20414" i="1"/>
  <c r="N20413" i="1"/>
  <c r="N20412" i="1"/>
  <c r="N20411" i="1"/>
  <c r="N20410" i="1"/>
  <c r="N20409" i="1"/>
  <c r="N20408" i="1"/>
  <c r="N20407" i="1"/>
  <c r="N20406" i="1"/>
  <c r="N20405" i="1"/>
  <c r="N20404" i="1"/>
  <c r="N20403" i="1"/>
  <c r="N20402" i="1"/>
  <c r="N20401" i="1"/>
  <c r="N20400" i="1"/>
  <c r="N20399" i="1"/>
  <c r="N20398" i="1"/>
  <c r="N20397" i="1"/>
  <c r="N20396" i="1"/>
  <c r="N20395" i="1"/>
  <c r="N20394" i="1"/>
  <c r="N20393" i="1"/>
  <c r="N20392" i="1"/>
  <c r="N20391" i="1"/>
  <c r="N20390" i="1"/>
  <c r="N20389" i="1"/>
  <c r="N20388" i="1"/>
  <c r="N20387" i="1"/>
  <c r="N20386" i="1"/>
  <c r="N20385" i="1"/>
  <c r="N20384" i="1"/>
  <c r="N20383" i="1"/>
  <c r="N20382" i="1"/>
  <c r="N20381" i="1"/>
  <c r="N20380" i="1"/>
  <c r="N20379" i="1"/>
  <c r="N20378" i="1"/>
  <c r="N20377" i="1"/>
  <c r="N20376" i="1"/>
  <c r="N20375" i="1"/>
  <c r="N20374" i="1"/>
  <c r="N20373" i="1"/>
  <c r="N20372" i="1"/>
  <c r="N20371" i="1"/>
  <c r="N20370" i="1"/>
  <c r="N20369" i="1"/>
  <c r="N20368" i="1"/>
  <c r="N20367" i="1"/>
  <c r="N20366" i="1"/>
  <c r="N20365" i="1"/>
  <c r="N20364" i="1"/>
  <c r="N20363" i="1"/>
  <c r="N20362" i="1"/>
  <c r="N20361" i="1"/>
  <c r="N20360" i="1"/>
  <c r="N20359" i="1"/>
  <c r="N20358" i="1"/>
  <c r="N20357" i="1"/>
  <c r="N20356" i="1"/>
  <c r="N20355" i="1"/>
  <c r="N20354" i="1"/>
  <c r="N20353" i="1"/>
  <c r="N20352" i="1"/>
  <c r="N20351" i="1"/>
  <c r="N20350" i="1"/>
  <c r="N20349" i="1"/>
  <c r="N20348" i="1"/>
  <c r="N20347" i="1"/>
  <c r="N20346" i="1"/>
  <c r="N20345" i="1"/>
  <c r="N20344" i="1"/>
  <c r="N20343" i="1"/>
  <c r="N20342" i="1"/>
  <c r="N20341" i="1"/>
  <c r="N20340" i="1"/>
  <c r="N20339" i="1"/>
  <c r="N20338" i="1"/>
  <c r="N20337" i="1"/>
  <c r="N20336" i="1"/>
  <c r="N20335" i="1"/>
  <c r="N20334" i="1"/>
  <c r="N20333" i="1"/>
  <c r="N20332" i="1"/>
  <c r="N20331" i="1"/>
  <c r="N20330" i="1"/>
  <c r="N20329" i="1"/>
  <c r="N20328" i="1"/>
  <c r="N20327" i="1"/>
  <c r="N20326" i="1"/>
  <c r="N20325" i="1"/>
  <c r="N20324" i="1"/>
  <c r="N20323" i="1"/>
  <c r="N20322" i="1"/>
  <c r="N20321" i="1"/>
  <c r="N20320" i="1"/>
  <c r="N20319" i="1"/>
  <c r="N20318" i="1"/>
  <c r="N20317" i="1"/>
  <c r="N20316" i="1"/>
  <c r="N20315" i="1"/>
  <c r="N20314" i="1"/>
  <c r="N20313" i="1"/>
  <c r="N20312" i="1"/>
  <c r="N20311" i="1"/>
  <c r="N20310" i="1"/>
  <c r="N20309" i="1"/>
  <c r="N20308" i="1"/>
  <c r="N20307" i="1"/>
  <c r="N20306" i="1"/>
  <c r="N20305" i="1"/>
  <c r="N20304" i="1"/>
  <c r="N20303" i="1"/>
  <c r="N20302" i="1"/>
  <c r="N20301" i="1"/>
  <c r="N20300" i="1"/>
  <c r="N20299" i="1"/>
  <c r="N20298" i="1"/>
  <c r="N20297" i="1"/>
  <c r="N20296" i="1"/>
  <c r="N20295" i="1"/>
  <c r="N20294" i="1"/>
  <c r="N20293" i="1"/>
  <c r="N20292" i="1"/>
  <c r="N20291" i="1"/>
  <c r="N20290" i="1"/>
  <c r="N20289" i="1"/>
  <c r="N20288" i="1"/>
  <c r="N20287" i="1"/>
  <c r="N20286" i="1"/>
  <c r="N20285" i="1"/>
  <c r="N20284" i="1"/>
  <c r="N20283" i="1"/>
  <c r="N20282" i="1"/>
  <c r="N20281" i="1"/>
  <c r="N20280" i="1"/>
  <c r="N20279" i="1"/>
  <c r="N20278" i="1"/>
  <c r="N20277" i="1"/>
  <c r="N20276" i="1"/>
  <c r="N20275" i="1"/>
  <c r="N20274" i="1"/>
  <c r="N20273" i="1"/>
  <c r="N20272" i="1"/>
  <c r="N20271" i="1"/>
  <c r="N20270" i="1"/>
  <c r="N20269" i="1"/>
  <c r="N20268" i="1"/>
  <c r="N20267" i="1"/>
  <c r="N20266" i="1"/>
  <c r="N20265" i="1"/>
  <c r="N20264" i="1"/>
  <c r="N20263" i="1"/>
  <c r="N20262" i="1"/>
  <c r="N20261" i="1"/>
  <c r="N20260" i="1"/>
  <c r="N20259" i="1"/>
  <c r="N20258" i="1"/>
  <c r="N20257" i="1"/>
  <c r="N20256" i="1"/>
  <c r="N20255" i="1"/>
  <c r="N20254" i="1"/>
  <c r="N20253" i="1"/>
  <c r="N20252" i="1"/>
  <c r="N20251" i="1"/>
  <c r="N20250" i="1"/>
  <c r="N20249" i="1"/>
  <c r="N20248" i="1"/>
  <c r="N20247" i="1"/>
  <c r="N20246" i="1"/>
  <c r="N20245" i="1"/>
  <c r="N20244" i="1"/>
  <c r="N20243" i="1"/>
  <c r="N20242" i="1"/>
  <c r="N20241" i="1"/>
  <c r="N20240" i="1"/>
  <c r="N20239" i="1"/>
  <c r="N20238" i="1"/>
  <c r="N20237" i="1"/>
  <c r="N20236" i="1"/>
  <c r="N20235" i="1"/>
  <c r="N20234" i="1"/>
  <c r="N20233" i="1"/>
  <c r="N20232" i="1"/>
  <c r="N20231" i="1"/>
  <c r="N20230" i="1"/>
  <c r="N20229" i="1"/>
  <c r="N20228" i="1"/>
  <c r="N20227" i="1"/>
  <c r="N20226" i="1"/>
  <c r="N20225" i="1"/>
  <c r="N20224" i="1"/>
  <c r="N20223" i="1"/>
  <c r="N20222" i="1"/>
  <c r="N20221" i="1"/>
  <c r="N20220" i="1"/>
  <c r="N20219" i="1"/>
  <c r="N20218" i="1"/>
  <c r="N20217" i="1"/>
  <c r="N20216" i="1"/>
  <c r="N20215" i="1"/>
  <c r="N20214" i="1"/>
  <c r="N20213" i="1"/>
  <c r="N20212" i="1"/>
  <c r="N20211" i="1"/>
  <c r="N20210" i="1"/>
  <c r="N20209" i="1"/>
  <c r="N20208" i="1"/>
  <c r="N20207" i="1"/>
  <c r="N20206" i="1"/>
  <c r="N20205" i="1"/>
  <c r="N20204" i="1"/>
  <c r="N20203" i="1"/>
  <c r="N20202" i="1"/>
  <c r="N20201" i="1"/>
  <c r="N20200" i="1"/>
  <c r="N20199" i="1"/>
  <c r="N20198" i="1"/>
  <c r="N20197" i="1"/>
  <c r="N20196" i="1"/>
  <c r="N20195" i="1"/>
  <c r="N20194" i="1"/>
  <c r="N20193" i="1"/>
  <c r="N20192" i="1"/>
  <c r="N20191" i="1"/>
  <c r="N20190" i="1"/>
  <c r="N20189" i="1"/>
  <c r="N20188" i="1"/>
  <c r="N20187" i="1"/>
  <c r="N20186" i="1"/>
  <c r="N20185" i="1"/>
  <c r="N20184" i="1"/>
  <c r="N20183" i="1"/>
  <c r="N20182" i="1"/>
  <c r="N20181" i="1"/>
  <c r="N20180" i="1"/>
  <c r="N20179" i="1"/>
  <c r="N20178" i="1"/>
  <c r="N20177" i="1"/>
  <c r="N20176" i="1"/>
  <c r="N20175" i="1"/>
  <c r="N20174" i="1"/>
  <c r="N20173" i="1"/>
  <c r="N20172" i="1"/>
  <c r="N20171" i="1"/>
  <c r="N20170" i="1"/>
  <c r="N20169" i="1"/>
  <c r="N20168" i="1"/>
  <c r="N20167" i="1"/>
  <c r="N20166" i="1"/>
  <c r="N20165" i="1"/>
  <c r="N20164" i="1"/>
  <c r="N20163" i="1"/>
  <c r="N20162" i="1"/>
  <c r="N20161" i="1"/>
  <c r="N20160" i="1"/>
  <c r="N20159" i="1"/>
  <c r="N20158" i="1"/>
  <c r="N20157" i="1"/>
  <c r="N20156" i="1"/>
  <c r="N20155" i="1"/>
  <c r="N20154" i="1"/>
  <c r="N20153" i="1"/>
  <c r="N20152" i="1"/>
  <c r="N20151" i="1"/>
  <c r="N20150" i="1"/>
  <c r="N20149" i="1"/>
  <c r="N20148" i="1"/>
  <c r="N20147" i="1"/>
  <c r="N20146" i="1"/>
  <c r="N20145" i="1"/>
  <c r="N20144" i="1"/>
  <c r="N20143" i="1"/>
  <c r="N20142" i="1"/>
  <c r="N20141" i="1"/>
  <c r="N20140" i="1"/>
  <c r="N20139" i="1"/>
  <c r="N20138" i="1"/>
  <c r="N20137" i="1"/>
  <c r="N20136" i="1"/>
  <c r="N20135" i="1"/>
  <c r="N20134" i="1"/>
  <c r="N20133" i="1"/>
  <c r="N20132" i="1"/>
  <c r="N20131" i="1"/>
  <c r="N20130" i="1"/>
  <c r="N20129" i="1"/>
  <c r="N20128" i="1"/>
  <c r="N20127" i="1"/>
  <c r="N20126" i="1"/>
  <c r="N20125" i="1"/>
  <c r="N20124" i="1"/>
  <c r="N20123" i="1"/>
  <c r="N20122" i="1"/>
  <c r="N20121" i="1"/>
  <c r="N20120" i="1"/>
  <c r="N20119" i="1"/>
  <c r="N20118" i="1"/>
  <c r="N20117" i="1"/>
  <c r="N20116" i="1"/>
  <c r="N20115" i="1"/>
  <c r="N20114" i="1"/>
  <c r="N20113" i="1"/>
  <c r="N20112" i="1"/>
  <c r="N20111" i="1"/>
  <c r="N20110" i="1"/>
  <c r="N20109" i="1"/>
  <c r="N20108" i="1"/>
  <c r="N20107" i="1"/>
  <c r="N20106" i="1"/>
  <c r="N20105" i="1"/>
  <c r="N20104" i="1"/>
  <c r="N20103" i="1"/>
  <c r="N20102" i="1"/>
  <c r="N20101" i="1"/>
  <c r="N20100" i="1"/>
  <c r="N20099" i="1"/>
  <c r="N20098" i="1"/>
  <c r="N20097" i="1"/>
  <c r="N20096" i="1"/>
  <c r="N20095" i="1"/>
  <c r="N20094" i="1"/>
  <c r="N20093" i="1"/>
  <c r="N20092" i="1"/>
  <c r="N20091" i="1"/>
  <c r="N20090" i="1"/>
  <c r="N20089" i="1"/>
  <c r="N20088" i="1"/>
  <c r="N20087" i="1"/>
  <c r="N20086" i="1"/>
  <c r="N20085" i="1"/>
  <c r="N20084" i="1"/>
  <c r="N20083" i="1"/>
  <c r="N20082" i="1"/>
  <c r="N20081" i="1"/>
  <c r="N20080" i="1"/>
  <c r="N20079" i="1"/>
  <c r="N20078" i="1"/>
  <c r="N20077" i="1"/>
  <c r="N20076" i="1"/>
  <c r="N20075" i="1"/>
  <c r="N20074" i="1"/>
  <c r="N20073" i="1"/>
  <c r="N20072" i="1"/>
  <c r="N20071" i="1"/>
  <c r="N20070" i="1"/>
  <c r="N20069" i="1"/>
  <c r="N20068" i="1"/>
  <c r="N20067" i="1"/>
  <c r="N20066" i="1"/>
  <c r="N20065" i="1"/>
  <c r="N20064" i="1"/>
  <c r="N20063" i="1"/>
  <c r="N20062" i="1"/>
  <c r="N20061" i="1"/>
  <c r="N20060" i="1"/>
  <c r="N20059" i="1"/>
  <c r="N20058" i="1"/>
  <c r="N20057" i="1"/>
  <c r="N20056" i="1"/>
  <c r="N20055" i="1"/>
  <c r="N20054" i="1"/>
  <c r="N20053" i="1"/>
  <c r="N20052" i="1"/>
  <c r="N20051" i="1"/>
  <c r="N20050" i="1"/>
  <c r="N20049" i="1"/>
  <c r="N20048" i="1"/>
  <c r="N20047" i="1"/>
  <c r="N20046" i="1"/>
  <c r="N20045" i="1"/>
  <c r="N20044" i="1"/>
  <c r="N20043" i="1"/>
  <c r="N20042" i="1"/>
  <c r="N20041" i="1"/>
  <c r="N20040" i="1"/>
  <c r="N20039" i="1"/>
  <c r="N20038" i="1"/>
  <c r="N20037" i="1"/>
  <c r="N20036" i="1"/>
  <c r="N20035" i="1"/>
  <c r="N20034" i="1"/>
  <c r="N20033" i="1"/>
  <c r="N20032" i="1"/>
  <c r="N20031" i="1"/>
  <c r="N20030" i="1"/>
  <c r="N20029" i="1"/>
  <c r="N20028" i="1"/>
  <c r="N20027" i="1"/>
  <c r="N20026" i="1"/>
  <c r="N20025" i="1"/>
  <c r="N20024" i="1"/>
  <c r="N20023" i="1"/>
  <c r="N20022" i="1"/>
  <c r="N20021" i="1"/>
  <c r="N20020" i="1"/>
  <c r="N20019" i="1"/>
  <c r="N20018" i="1"/>
  <c r="N20017" i="1"/>
  <c r="N20016" i="1"/>
  <c r="N20015" i="1"/>
  <c r="N20014" i="1"/>
  <c r="N20013" i="1"/>
  <c r="N20012" i="1"/>
  <c r="N20011" i="1"/>
  <c r="N20010" i="1"/>
  <c r="N20009" i="1"/>
  <c r="N20008" i="1"/>
  <c r="N20007" i="1"/>
  <c r="N20006" i="1"/>
  <c r="N20005" i="1"/>
  <c r="N20004" i="1"/>
  <c r="N20003" i="1"/>
  <c r="N20002" i="1"/>
  <c r="N20001" i="1"/>
  <c r="N20000" i="1"/>
  <c r="N19999" i="1"/>
  <c r="N19998" i="1"/>
  <c r="N19997" i="1"/>
  <c r="N19996" i="1"/>
  <c r="N19995" i="1"/>
  <c r="N19994" i="1"/>
  <c r="N19993" i="1"/>
  <c r="N19992" i="1"/>
  <c r="N19991" i="1"/>
  <c r="N19990" i="1"/>
  <c r="N19989" i="1"/>
  <c r="N19988" i="1"/>
  <c r="N19987" i="1"/>
  <c r="N19986" i="1"/>
  <c r="N19985" i="1"/>
  <c r="N19984" i="1"/>
  <c r="N19983" i="1"/>
  <c r="N19982" i="1"/>
  <c r="N19981" i="1"/>
  <c r="N19980" i="1"/>
  <c r="N19979" i="1"/>
  <c r="N19978" i="1"/>
  <c r="N19977" i="1"/>
  <c r="N19976" i="1"/>
  <c r="N19975" i="1"/>
  <c r="N19974" i="1"/>
  <c r="N19973" i="1"/>
  <c r="N19972" i="1"/>
  <c r="N19971" i="1"/>
  <c r="N19970" i="1"/>
  <c r="N19969" i="1"/>
  <c r="N19968" i="1"/>
  <c r="N19967" i="1"/>
  <c r="N19966" i="1"/>
  <c r="N19965" i="1"/>
  <c r="N19964" i="1"/>
  <c r="N19963" i="1"/>
  <c r="N19962" i="1"/>
  <c r="N19961" i="1"/>
  <c r="N19960" i="1"/>
  <c r="N19959" i="1"/>
  <c r="N19958" i="1"/>
  <c r="N19957" i="1"/>
  <c r="N19956" i="1"/>
  <c r="N19955" i="1"/>
  <c r="N19954" i="1"/>
  <c r="N19953" i="1"/>
  <c r="N19952" i="1"/>
  <c r="N19951" i="1"/>
  <c r="N19950" i="1"/>
  <c r="N19949" i="1"/>
  <c r="N19948" i="1"/>
  <c r="N19947" i="1"/>
  <c r="N19946" i="1"/>
  <c r="N19945" i="1"/>
  <c r="N19944" i="1"/>
  <c r="N19943" i="1"/>
  <c r="N19942" i="1"/>
  <c r="N19941" i="1"/>
  <c r="N19940" i="1"/>
  <c r="N19939" i="1"/>
  <c r="N19938" i="1"/>
  <c r="N19937" i="1"/>
  <c r="N19936" i="1"/>
  <c r="N19935" i="1"/>
  <c r="N19934" i="1"/>
  <c r="N19933" i="1"/>
  <c r="N19932" i="1"/>
  <c r="N19931" i="1"/>
  <c r="N19930" i="1"/>
  <c r="N19929" i="1"/>
  <c r="N19928" i="1"/>
  <c r="N19927" i="1"/>
  <c r="N19926" i="1"/>
  <c r="N19925" i="1"/>
  <c r="N19924" i="1"/>
  <c r="N19923" i="1"/>
  <c r="N19922" i="1"/>
  <c r="N19921" i="1"/>
  <c r="N19920" i="1"/>
  <c r="N19919" i="1"/>
  <c r="N19918" i="1"/>
  <c r="N19917" i="1"/>
  <c r="N19916" i="1"/>
  <c r="N19915" i="1"/>
  <c r="N19914" i="1"/>
  <c r="N19913" i="1"/>
  <c r="N19912" i="1"/>
  <c r="N19911" i="1"/>
  <c r="N19910" i="1"/>
  <c r="N19909" i="1"/>
  <c r="N19908" i="1"/>
  <c r="N19907" i="1"/>
  <c r="N19906" i="1"/>
  <c r="N19905" i="1"/>
  <c r="N19904" i="1"/>
  <c r="N19903" i="1"/>
  <c r="N19902" i="1"/>
  <c r="N19901" i="1"/>
  <c r="N19900" i="1"/>
  <c r="N19899" i="1"/>
  <c r="N19898" i="1"/>
  <c r="N19897" i="1"/>
  <c r="N19896" i="1"/>
  <c r="N19895" i="1"/>
  <c r="N19894" i="1"/>
  <c r="N19893" i="1"/>
  <c r="N19892" i="1"/>
  <c r="N19891" i="1"/>
  <c r="N19890" i="1"/>
  <c r="N19889" i="1"/>
  <c r="N19888" i="1"/>
  <c r="N19887" i="1"/>
  <c r="N19886" i="1"/>
  <c r="N19885" i="1"/>
  <c r="N19884" i="1"/>
  <c r="N19883" i="1"/>
  <c r="N19882" i="1"/>
  <c r="N19881" i="1"/>
  <c r="N19880" i="1"/>
  <c r="N19879" i="1"/>
  <c r="N19878" i="1"/>
  <c r="N19877" i="1"/>
  <c r="N19876" i="1"/>
  <c r="N19875" i="1"/>
  <c r="N19874" i="1"/>
  <c r="N19873" i="1"/>
  <c r="N19872" i="1"/>
  <c r="N19871" i="1"/>
  <c r="N19870" i="1"/>
  <c r="N19869" i="1"/>
  <c r="N19868" i="1"/>
  <c r="N19867" i="1"/>
  <c r="N19866" i="1"/>
  <c r="N19865" i="1"/>
  <c r="N19864" i="1"/>
  <c r="N19863" i="1"/>
  <c r="N19862" i="1"/>
  <c r="N19861" i="1"/>
  <c r="N19860" i="1"/>
  <c r="N19859" i="1"/>
  <c r="N19858" i="1"/>
  <c r="N19857" i="1"/>
  <c r="N19856" i="1"/>
  <c r="N19855" i="1"/>
  <c r="N19854" i="1"/>
  <c r="N19853" i="1"/>
  <c r="N19852" i="1"/>
  <c r="N19851" i="1"/>
  <c r="N19850" i="1"/>
  <c r="N19849" i="1"/>
  <c r="N19848" i="1"/>
  <c r="N19847" i="1"/>
  <c r="N19846" i="1"/>
  <c r="N19845" i="1"/>
  <c r="N19844" i="1"/>
  <c r="N19843" i="1"/>
  <c r="N19842" i="1"/>
  <c r="N19841" i="1"/>
  <c r="N19840" i="1"/>
  <c r="N19839" i="1"/>
  <c r="N19838" i="1"/>
  <c r="N19837" i="1"/>
  <c r="N19836" i="1"/>
  <c r="N19835" i="1"/>
  <c r="N19834" i="1"/>
  <c r="N19833" i="1"/>
  <c r="N19832" i="1"/>
  <c r="N19831" i="1"/>
  <c r="N19830" i="1"/>
  <c r="N19829" i="1"/>
  <c r="N19828" i="1"/>
  <c r="N19827" i="1"/>
  <c r="N19826" i="1"/>
  <c r="N19825" i="1"/>
  <c r="N19824" i="1"/>
  <c r="N19823" i="1"/>
  <c r="N19822" i="1"/>
  <c r="N19821" i="1"/>
  <c r="N19820" i="1"/>
  <c r="N19819" i="1"/>
  <c r="N19818" i="1"/>
  <c r="N19817" i="1"/>
  <c r="N19816" i="1"/>
  <c r="N19815" i="1"/>
  <c r="N19814" i="1"/>
  <c r="N19813" i="1"/>
  <c r="N19812" i="1"/>
  <c r="N19811" i="1"/>
  <c r="N19810" i="1"/>
  <c r="N19809" i="1"/>
  <c r="N19808" i="1"/>
  <c r="N19807" i="1"/>
  <c r="N19806" i="1"/>
  <c r="N19805" i="1"/>
  <c r="N19804" i="1"/>
  <c r="N19803" i="1"/>
  <c r="N19802" i="1"/>
  <c r="N19801" i="1"/>
  <c r="N19800" i="1"/>
  <c r="N19799" i="1"/>
  <c r="N19798" i="1"/>
  <c r="N19797" i="1"/>
  <c r="N19796" i="1"/>
  <c r="N19795" i="1"/>
  <c r="N19794" i="1"/>
  <c r="N19793" i="1"/>
  <c r="N19792" i="1"/>
  <c r="N19791" i="1"/>
  <c r="N19790" i="1"/>
  <c r="N19789" i="1"/>
  <c r="N19788" i="1"/>
  <c r="N19787" i="1"/>
  <c r="N19786" i="1"/>
  <c r="N19785" i="1"/>
  <c r="N19784" i="1"/>
  <c r="N19783" i="1"/>
  <c r="N19782" i="1"/>
  <c r="N19781" i="1"/>
  <c r="N19780" i="1"/>
  <c r="N19779" i="1"/>
  <c r="N19778" i="1"/>
  <c r="N19777" i="1"/>
  <c r="N19776" i="1"/>
  <c r="N19775" i="1"/>
  <c r="N19774" i="1"/>
  <c r="N19773" i="1"/>
  <c r="N19772" i="1"/>
  <c r="N19771" i="1"/>
  <c r="N19770" i="1"/>
  <c r="N19769" i="1"/>
  <c r="N19768" i="1"/>
  <c r="N19767" i="1"/>
  <c r="N19766" i="1"/>
  <c r="N19765" i="1"/>
  <c r="N19764" i="1"/>
  <c r="N19763" i="1"/>
  <c r="N19762" i="1"/>
  <c r="N19761" i="1"/>
  <c r="N19760" i="1"/>
  <c r="N19759" i="1"/>
  <c r="N19758" i="1"/>
  <c r="N19757" i="1"/>
  <c r="N19756" i="1"/>
  <c r="N19755" i="1"/>
  <c r="N19754" i="1"/>
  <c r="N19753" i="1"/>
  <c r="N19752" i="1"/>
  <c r="N19751" i="1"/>
  <c r="N19750" i="1"/>
  <c r="N19749" i="1"/>
  <c r="N19748" i="1"/>
  <c r="N19747" i="1"/>
  <c r="N19746" i="1"/>
  <c r="N19745" i="1"/>
  <c r="N19744" i="1"/>
  <c r="N19743" i="1"/>
  <c r="N19742" i="1"/>
  <c r="N19741" i="1"/>
  <c r="N19740" i="1"/>
  <c r="N19739" i="1"/>
  <c r="N19738" i="1"/>
  <c r="N19737" i="1"/>
  <c r="N19736" i="1"/>
  <c r="N19735" i="1"/>
  <c r="N19734" i="1"/>
  <c r="N19733" i="1"/>
  <c r="N19732" i="1"/>
  <c r="N19731" i="1"/>
  <c r="N19730" i="1"/>
  <c r="N19729" i="1"/>
  <c r="N19728" i="1"/>
  <c r="N19727" i="1"/>
  <c r="N19726" i="1"/>
  <c r="N19725" i="1"/>
  <c r="N19724" i="1"/>
  <c r="N19723" i="1"/>
  <c r="N19722" i="1"/>
  <c r="N19721" i="1"/>
  <c r="N19720" i="1"/>
  <c r="N19719" i="1"/>
  <c r="N19718" i="1"/>
  <c r="N19717" i="1"/>
  <c r="N19716" i="1"/>
  <c r="N19715" i="1"/>
  <c r="N19714" i="1"/>
  <c r="N19713" i="1"/>
  <c r="N19712" i="1"/>
  <c r="N19711" i="1"/>
  <c r="N19710" i="1"/>
  <c r="N19709" i="1"/>
  <c r="N19708" i="1"/>
  <c r="N19707" i="1"/>
  <c r="N19706" i="1"/>
  <c r="N19705" i="1"/>
  <c r="N19704" i="1"/>
  <c r="N19703" i="1"/>
  <c r="N19702" i="1"/>
  <c r="N19701" i="1"/>
  <c r="N19700" i="1"/>
  <c r="N19699" i="1"/>
  <c r="N19698" i="1"/>
  <c r="N19697" i="1"/>
  <c r="N19696" i="1"/>
  <c r="N19695" i="1"/>
  <c r="N19694" i="1"/>
  <c r="N19693" i="1"/>
  <c r="N19692" i="1"/>
  <c r="N19691" i="1"/>
  <c r="N19690" i="1"/>
  <c r="N19689" i="1"/>
  <c r="N19688" i="1"/>
  <c r="N19687" i="1"/>
  <c r="N19686" i="1"/>
  <c r="N19685" i="1"/>
  <c r="N19684" i="1"/>
  <c r="N19683" i="1"/>
  <c r="N19682" i="1"/>
  <c r="N19681" i="1"/>
  <c r="N19680" i="1"/>
  <c r="N19679" i="1"/>
  <c r="N19678" i="1"/>
  <c r="N19677" i="1"/>
  <c r="N19676" i="1"/>
  <c r="N19675" i="1"/>
  <c r="N19674" i="1"/>
  <c r="N19673" i="1"/>
  <c r="N19672" i="1"/>
  <c r="N19671" i="1"/>
  <c r="N19670" i="1"/>
  <c r="N19669" i="1"/>
  <c r="N19668" i="1"/>
  <c r="N19667" i="1"/>
  <c r="N19666" i="1"/>
  <c r="N19665" i="1"/>
  <c r="N19664" i="1"/>
  <c r="N19663" i="1"/>
  <c r="N19662" i="1"/>
  <c r="N19661" i="1"/>
  <c r="N19660" i="1"/>
  <c r="N19659" i="1"/>
  <c r="N19658" i="1"/>
  <c r="N19657" i="1"/>
  <c r="N19656" i="1"/>
  <c r="N19655" i="1"/>
  <c r="N19654" i="1"/>
  <c r="N19653" i="1"/>
  <c r="N19652" i="1"/>
  <c r="N19651" i="1"/>
  <c r="N19650" i="1"/>
  <c r="N19649" i="1"/>
  <c r="N19648" i="1"/>
  <c r="N19647" i="1"/>
  <c r="N19646" i="1"/>
  <c r="N19645" i="1"/>
  <c r="N19644" i="1"/>
  <c r="N19643" i="1"/>
  <c r="N19642" i="1"/>
  <c r="N19641" i="1"/>
  <c r="N19640" i="1"/>
  <c r="N19639" i="1"/>
  <c r="N19638" i="1"/>
  <c r="N19637" i="1"/>
  <c r="N19636" i="1"/>
  <c r="N19635" i="1"/>
  <c r="N19634" i="1"/>
  <c r="N19633" i="1"/>
  <c r="N19632" i="1"/>
  <c r="N19631" i="1"/>
  <c r="N19630" i="1"/>
  <c r="N19629" i="1"/>
  <c r="N19628" i="1"/>
  <c r="N19627" i="1"/>
  <c r="N19626" i="1"/>
  <c r="N19625" i="1"/>
  <c r="N19624" i="1"/>
  <c r="N19623" i="1"/>
  <c r="N19622" i="1"/>
  <c r="N19621" i="1"/>
  <c r="N19620" i="1"/>
  <c r="N19619" i="1"/>
  <c r="N19618" i="1"/>
  <c r="N19617" i="1"/>
  <c r="N19616" i="1"/>
  <c r="N19615" i="1"/>
  <c r="N19614" i="1"/>
  <c r="N19613" i="1"/>
  <c r="N19612" i="1"/>
  <c r="N19611" i="1"/>
  <c r="N19610" i="1"/>
  <c r="N19609" i="1"/>
  <c r="N19608" i="1"/>
  <c r="N19607" i="1"/>
  <c r="N19606" i="1"/>
  <c r="N19605" i="1"/>
  <c r="N19604" i="1"/>
  <c r="N19603" i="1"/>
  <c r="N19602" i="1"/>
  <c r="N19601" i="1"/>
  <c r="N19600" i="1"/>
  <c r="N19599" i="1"/>
  <c r="N19598" i="1"/>
  <c r="N19597" i="1"/>
  <c r="N19596" i="1"/>
  <c r="N19595" i="1"/>
  <c r="N19594" i="1"/>
  <c r="N19593" i="1"/>
  <c r="N19592" i="1"/>
  <c r="N19591" i="1"/>
  <c r="N19590" i="1"/>
  <c r="N19589" i="1"/>
  <c r="N19588" i="1"/>
  <c r="N19587" i="1"/>
  <c r="N19586" i="1"/>
  <c r="N19585" i="1"/>
  <c r="N19584" i="1"/>
  <c r="N19583" i="1"/>
  <c r="N19582" i="1"/>
  <c r="N19581" i="1"/>
  <c r="N19580" i="1"/>
  <c r="N19579" i="1"/>
  <c r="N19578" i="1"/>
  <c r="N19577" i="1"/>
  <c r="N19576" i="1"/>
  <c r="N19575" i="1"/>
  <c r="N19574" i="1"/>
  <c r="N19573" i="1"/>
  <c r="N19572" i="1"/>
  <c r="N19571" i="1"/>
  <c r="N19570" i="1"/>
  <c r="N19569" i="1"/>
  <c r="N19568" i="1"/>
  <c r="N19567" i="1"/>
  <c r="N19566" i="1"/>
  <c r="N19565" i="1"/>
  <c r="N19564" i="1"/>
  <c r="N19563" i="1"/>
  <c r="N19562" i="1"/>
  <c r="N19561" i="1"/>
  <c r="N19560" i="1"/>
  <c r="N19559" i="1"/>
  <c r="N19558" i="1"/>
  <c r="N19557" i="1"/>
  <c r="N19556" i="1"/>
  <c r="N19555" i="1"/>
  <c r="N19554" i="1"/>
  <c r="N19553" i="1"/>
  <c r="N19552" i="1"/>
  <c r="N19551" i="1"/>
  <c r="N19550" i="1"/>
  <c r="N19549" i="1"/>
  <c r="N19548" i="1"/>
  <c r="N19547" i="1"/>
  <c r="N19546" i="1"/>
  <c r="N19545" i="1"/>
  <c r="N19544" i="1"/>
  <c r="N19543" i="1"/>
  <c r="N19542" i="1"/>
  <c r="N19541" i="1"/>
  <c r="N19540" i="1"/>
  <c r="N19539" i="1"/>
  <c r="N19538" i="1"/>
  <c r="N19537" i="1"/>
  <c r="N19536" i="1"/>
  <c r="N19535" i="1"/>
  <c r="N19534" i="1"/>
  <c r="N19533" i="1"/>
  <c r="N19532" i="1"/>
  <c r="N19531" i="1"/>
  <c r="N19530" i="1"/>
  <c r="N19529" i="1"/>
  <c r="N19528" i="1"/>
  <c r="N19527" i="1"/>
  <c r="N19526" i="1"/>
  <c r="N19525" i="1"/>
  <c r="N19524" i="1"/>
  <c r="N19523" i="1"/>
  <c r="N19522" i="1"/>
  <c r="N19521" i="1"/>
  <c r="N19520" i="1"/>
  <c r="N19519" i="1"/>
  <c r="N19518" i="1"/>
  <c r="N19517" i="1"/>
  <c r="N19516" i="1"/>
  <c r="N19515" i="1"/>
  <c r="N19514" i="1"/>
  <c r="N19513" i="1"/>
  <c r="N19512" i="1"/>
  <c r="N19511" i="1"/>
  <c r="N19510" i="1"/>
  <c r="N19509" i="1"/>
  <c r="N19508" i="1"/>
  <c r="N19507" i="1"/>
  <c r="N19506" i="1"/>
  <c r="N19505" i="1"/>
  <c r="N19504" i="1"/>
  <c r="N19503" i="1"/>
  <c r="N19502" i="1"/>
  <c r="N19501" i="1"/>
  <c r="N19500" i="1"/>
  <c r="N19499" i="1"/>
  <c r="N19498" i="1"/>
  <c r="N19497" i="1"/>
  <c r="N19496" i="1"/>
  <c r="N19495" i="1"/>
  <c r="N19494" i="1"/>
  <c r="N19493" i="1"/>
  <c r="N19492" i="1"/>
  <c r="N19491" i="1"/>
  <c r="N19490" i="1"/>
  <c r="N19489" i="1"/>
  <c r="N19488" i="1"/>
  <c r="N19487" i="1"/>
  <c r="N19486" i="1"/>
  <c r="N19485" i="1"/>
  <c r="N19484" i="1"/>
  <c r="N19483" i="1"/>
  <c r="N19482" i="1"/>
  <c r="N19481" i="1"/>
  <c r="N19480" i="1"/>
  <c r="N19479" i="1"/>
  <c r="N19478" i="1"/>
  <c r="N19477" i="1"/>
  <c r="N19476" i="1"/>
  <c r="N19475" i="1"/>
  <c r="N19474" i="1"/>
  <c r="N19473" i="1"/>
  <c r="N19472" i="1"/>
  <c r="N19471" i="1"/>
  <c r="N19470" i="1"/>
  <c r="N19469" i="1"/>
  <c r="N19468" i="1"/>
  <c r="N19467" i="1"/>
  <c r="N19466" i="1"/>
  <c r="N19465" i="1"/>
  <c r="N19464" i="1"/>
  <c r="N19463" i="1"/>
  <c r="N19462" i="1"/>
  <c r="N19461" i="1"/>
  <c r="N19460" i="1"/>
  <c r="N19459" i="1"/>
  <c r="N19458" i="1"/>
  <c r="N19457" i="1"/>
  <c r="N19456" i="1"/>
  <c r="N19455" i="1"/>
  <c r="N19454" i="1"/>
  <c r="N19453" i="1"/>
  <c r="N19452" i="1"/>
  <c r="N19451" i="1"/>
  <c r="N19450" i="1"/>
  <c r="N19449" i="1"/>
  <c r="N19448" i="1"/>
  <c r="N19447" i="1"/>
  <c r="N19446" i="1"/>
  <c r="N19445" i="1"/>
  <c r="N19444" i="1"/>
  <c r="N19443" i="1"/>
  <c r="N19442" i="1"/>
  <c r="N19441" i="1"/>
  <c r="N19440" i="1"/>
  <c r="N19439" i="1"/>
  <c r="N19438" i="1"/>
  <c r="N19437" i="1"/>
  <c r="N19436" i="1"/>
  <c r="N19435" i="1"/>
  <c r="N19434" i="1"/>
  <c r="N19433" i="1"/>
  <c r="N19432" i="1"/>
  <c r="N19431" i="1"/>
  <c r="N19430" i="1"/>
  <c r="N19429" i="1"/>
  <c r="N19428" i="1"/>
  <c r="N19427" i="1"/>
  <c r="N19426" i="1"/>
  <c r="N19425" i="1"/>
  <c r="N19424" i="1"/>
  <c r="N19423" i="1"/>
  <c r="N19422" i="1"/>
  <c r="N19421" i="1"/>
  <c r="N19420" i="1"/>
  <c r="N19419" i="1"/>
  <c r="N19418" i="1"/>
  <c r="N19417" i="1"/>
  <c r="N19416" i="1"/>
  <c r="N19415" i="1"/>
  <c r="N19414" i="1"/>
  <c r="N19413" i="1"/>
  <c r="N19412" i="1"/>
  <c r="N19411" i="1"/>
  <c r="N19410" i="1"/>
  <c r="N19409" i="1"/>
  <c r="N19408" i="1"/>
  <c r="N19407" i="1"/>
  <c r="N19406" i="1"/>
  <c r="N19405" i="1"/>
  <c r="N19404" i="1"/>
  <c r="N19403" i="1"/>
  <c r="N19402" i="1"/>
  <c r="N19401" i="1"/>
  <c r="N19400" i="1"/>
  <c r="N19399" i="1"/>
  <c r="N19398" i="1"/>
  <c r="N19397" i="1"/>
  <c r="N19396" i="1"/>
  <c r="N19395" i="1"/>
  <c r="N19394" i="1"/>
  <c r="N19393" i="1"/>
  <c r="N19392" i="1"/>
  <c r="N19391" i="1"/>
  <c r="N19390" i="1"/>
  <c r="N19389" i="1"/>
  <c r="N19388" i="1"/>
  <c r="N19387" i="1"/>
  <c r="N19386" i="1"/>
  <c r="N19385" i="1"/>
  <c r="N19384" i="1"/>
  <c r="N19383" i="1"/>
  <c r="N19382" i="1"/>
  <c r="N19381" i="1"/>
  <c r="N19380" i="1"/>
  <c r="N19379" i="1"/>
  <c r="N19378" i="1"/>
  <c r="N19377" i="1"/>
  <c r="N19376" i="1"/>
  <c r="N19375" i="1"/>
  <c r="N19374" i="1"/>
  <c r="N19373" i="1"/>
  <c r="N19372" i="1"/>
  <c r="N19371" i="1"/>
  <c r="N19370" i="1"/>
  <c r="N19369" i="1"/>
  <c r="N19368" i="1"/>
  <c r="N19367" i="1"/>
  <c r="N19366" i="1"/>
  <c r="N19365" i="1"/>
  <c r="N19364" i="1"/>
  <c r="N19363" i="1"/>
  <c r="N19362" i="1"/>
  <c r="N19361" i="1"/>
  <c r="N19360" i="1"/>
  <c r="N19359" i="1"/>
  <c r="N19358" i="1"/>
  <c r="N19357" i="1"/>
  <c r="N19356" i="1"/>
  <c r="N19355" i="1"/>
  <c r="N19354" i="1"/>
  <c r="N19353" i="1"/>
  <c r="N19352" i="1"/>
  <c r="N19351" i="1"/>
  <c r="N19350" i="1"/>
  <c r="N19349" i="1"/>
  <c r="N19348" i="1"/>
  <c r="N19347" i="1"/>
  <c r="N19346" i="1"/>
  <c r="N19345" i="1"/>
  <c r="N19344" i="1"/>
  <c r="N19343" i="1"/>
  <c r="N19342" i="1"/>
  <c r="N19341" i="1"/>
  <c r="N19340" i="1"/>
  <c r="N19339" i="1"/>
  <c r="N19338" i="1"/>
  <c r="N19337" i="1"/>
  <c r="N19336" i="1"/>
  <c r="N19335" i="1"/>
  <c r="N19334" i="1"/>
  <c r="N19333" i="1"/>
  <c r="N19332" i="1"/>
  <c r="N19331" i="1"/>
  <c r="N19330" i="1"/>
  <c r="N19329" i="1"/>
  <c r="N19328" i="1"/>
  <c r="N19327" i="1"/>
  <c r="N19326" i="1"/>
  <c r="N19325" i="1"/>
  <c r="N19324" i="1"/>
  <c r="N19323" i="1"/>
  <c r="N19322" i="1"/>
  <c r="N19321" i="1"/>
  <c r="N19320" i="1"/>
  <c r="N19319" i="1"/>
  <c r="N19318" i="1"/>
  <c r="N19317" i="1"/>
  <c r="N19316" i="1"/>
  <c r="N19315" i="1"/>
  <c r="N19314" i="1"/>
  <c r="N19313" i="1"/>
  <c r="N19312" i="1"/>
  <c r="N19311" i="1"/>
  <c r="N19310" i="1"/>
  <c r="N19309" i="1"/>
  <c r="N19308" i="1"/>
  <c r="N19307" i="1"/>
  <c r="N19306" i="1"/>
  <c r="N19305" i="1"/>
  <c r="N19304" i="1"/>
  <c r="N19303" i="1"/>
  <c r="N19302" i="1"/>
  <c r="N19301" i="1"/>
  <c r="N19300" i="1"/>
  <c r="N19299" i="1"/>
  <c r="N19298" i="1"/>
  <c r="N19297" i="1"/>
  <c r="N19296" i="1"/>
  <c r="N19295" i="1"/>
  <c r="N19294" i="1"/>
  <c r="N19293" i="1"/>
  <c r="N19292" i="1"/>
  <c r="N19291" i="1"/>
  <c r="N19290" i="1"/>
  <c r="N19289" i="1"/>
  <c r="N19288" i="1"/>
  <c r="N19287" i="1"/>
  <c r="N19286" i="1"/>
  <c r="N19285" i="1"/>
  <c r="N19284" i="1"/>
  <c r="N19283" i="1"/>
  <c r="N19282" i="1"/>
  <c r="N19281" i="1"/>
  <c r="N19280" i="1"/>
  <c r="N19279" i="1"/>
  <c r="N19278" i="1"/>
  <c r="N19277" i="1"/>
  <c r="N19276" i="1"/>
  <c r="N19275" i="1"/>
  <c r="N19274" i="1"/>
  <c r="N19273" i="1"/>
  <c r="N19272" i="1"/>
  <c r="N19271" i="1"/>
  <c r="N19270" i="1"/>
  <c r="N19269" i="1"/>
  <c r="N19268" i="1"/>
  <c r="N19267" i="1"/>
  <c r="N19266" i="1"/>
  <c r="N19265" i="1"/>
  <c r="N19264" i="1"/>
  <c r="N19263" i="1"/>
  <c r="N19262" i="1"/>
  <c r="N19261" i="1"/>
  <c r="N19260" i="1"/>
  <c r="N19259" i="1"/>
  <c r="N19258" i="1"/>
  <c r="N19257" i="1"/>
  <c r="N19256" i="1"/>
  <c r="N19255" i="1"/>
  <c r="N19254" i="1"/>
  <c r="N19253" i="1"/>
  <c r="N19252" i="1"/>
  <c r="N19251" i="1"/>
  <c r="N19250" i="1"/>
  <c r="N19249" i="1"/>
  <c r="N19248" i="1"/>
  <c r="N19247" i="1"/>
  <c r="N19246" i="1"/>
  <c r="N19245" i="1"/>
  <c r="N19244" i="1"/>
  <c r="N19243" i="1"/>
  <c r="N19242" i="1"/>
  <c r="N19241" i="1"/>
  <c r="N19240" i="1"/>
  <c r="N19239" i="1"/>
  <c r="N19238" i="1"/>
  <c r="N19237" i="1"/>
  <c r="N19236" i="1"/>
  <c r="N19235" i="1"/>
  <c r="N19234" i="1"/>
  <c r="N19233" i="1"/>
  <c r="N19232" i="1"/>
  <c r="N19231" i="1"/>
  <c r="N19230" i="1"/>
  <c r="N19229" i="1"/>
  <c r="N19228" i="1"/>
  <c r="N19227" i="1"/>
  <c r="N19226" i="1"/>
  <c r="N19225" i="1"/>
  <c r="N19224" i="1"/>
  <c r="N19223" i="1"/>
  <c r="N19222" i="1"/>
  <c r="N19221" i="1"/>
  <c r="N19220" i="1"/>
  <c r="N19219" i="1"/>
  <c r="N19218" i="1"/>
  <c r="N19217" i="1"/>
  <c r="N19216" i="1"/>
  <c r="N19215" i="1"/>
  <c r="N19214" i="1"/>
  <c r="N19213" i="1"/>
  <c r="N19212" i="1"/>
  <c r="N19211" i="1"/>
  <c r="N19210" i="1"/>
  <c r="N19209" i="1"/>
  <c r="N19208" i="1"/>
  <c r="N19207" i="1"/>
  <c r="N19206" i="1"/>
  <c r="N19205" i="1"/>
  <c r="N19204" i="1"/>
  <c r="N19203" i="1"/>
  <c r="N19202" i="1"/>
  <c r="N19201" i="1"/>
  <c r="N19200" i="1"/>
  <c r="N19199" i="1"/>
  <c r="N19198" i="1"/>
  <c r="N19197" i="1"/>
  <c r="N19196" i="1"/>
  <c r="N19195" i="1"/>
  <c r="N19194" i="1"/>
  <c r="N19193" i="1"/>
  <c r="N19192" i="1"/>
  <c r="N19191" i="1"/>
  <c r="N19190" i="1"/>
  <c r="N19189" i="1"/>
  <c r="N19188" i="1"/>
  <c r="N19187" i="1"/>
  <c r="N19186" i="1"/>
  <c r="N19185" i="1"/>
  <c r="N19184" i="1"/>
  <c r="N19183" i="1"/>
  <c r="N19182" i="1"/>
  <c r="N19181" i="1"/>
  <c r="N19180" i="1"/>
  <c r="N19179" i="1"/>
  <c r="N19178" i="1"/>
  <c r="N19177" i="1"/>
  <c r="N19176" i="1"/>
  <c r="N19175" i="1"/>
  <c r="N19174" i="1"/>
  <c r="N19173" i="1"/>
  <c r="N19172" i="1"/>
  <c r="N19171" i="1"/>
  <c r="N19170" i="1"/>
  <c r="N19169" i="1"/>
  <c r="N19168" i="1"/>
  <c r="N19167" i="1"/>
  <c r="N19166" i="1"/>
  <c r="N19165" i="1"/>
  <c r="N19164" i="1"/>
  <c r="N19163" i="1"/>
  <c r="N19162" i="1"/>
  <c r="N19161" i="1"/>
  <c r="N19160" i="1"/>
  <c r="N19159" i="1"/>
  <c r="N19158" i="1"/>
  <c r="N19157" i="1"/>
  <c r="N19156" i="1"/>
  <c r="N19155" i="1"/>
  <c r="N19154" i="1"/>
  <c r="N19153" i="1"/>
  <c r="N19152" i="1"/>
  <c r="N19151" i="1"/>
  <c r="N19150" i="1"/>
  <c r="N19149" i="1"/>
  <c r="N19148" i="1"/>
  <c r="N19147" i="1"/>
  <c r="N19146" i="1"/>
  <c r="N19145" i="1"/>
  <c r="N19144" i="1"/>
  <c r="N19143" i="1"/>
  <c r="N19142" i="1"/>
  <c r="N19141" i="1"/>
  <c r="N19140" i="1"/>
  <c r="N19139" i="1"/>
  <c r="N19138" i="1"/>
  <c r="N19137" i="1"/>
  <c r="N19136" i="1"/>
  <c r="N19135" i="1"/>
  <c r="N19134" i="1"/>
  <c r="N19133" i="1"/>
  <c r="N19132" i="1"/>
  <c r="N19131" i="1"/>
  <c r="N19130" i="1"/>
  <c r="N19129" i="1"/>
  <c r="N19128" i="1"/>
  <c r="N19127" i="1"/>
  <c r="N19126" i="1"/>
  <c r="N19125" i="1"/>
  <c r="N19124" i="1"/>
  <c r="N19123" i="1"/>
  <c r="N19122" i="1"/>
  <c r="N19121" i="1"/>
  <c r="N19120" i="1"/>
  <c r="N19119" i="1"/>
  <c r="N19118" i="1"/>
  <c r="N19117" i="1"/>
  <c r="N19116" i="1"/>
  <c r="N19115" i="1"/>
  <c r="N19114" i="1"/>
  <c r="N19113" i="1"/>
  <c r="N19112" i="1"/>
  <c r="N19111" i="1"/>
  <c r="N19110" i="1"/>
  <c r="N19109" i="1"/>
  <c r="N19108" i="1"/>
  <c r="N19107" i="1"/>
  <c r="N19106" i="1"/>
  <c r="N19105" i="1"/>
  <c r="N19104" i="1"/>
  <c r="N19103" i="1"/>
  <c r="N19102" i="1"/>
  <c r="N19101" i="1"/>
  <c r="N19100" i="1"/>
  <c r="N19099" i="1"/>
  <c r="N19098" i="1"/>
  <c r="N19097" i="1"/>
  <c r="N19096" i="1"/>
  <c r="N19095" i="1"/>
  <c r="N19094" i="1"/>
  <c r="N19093" i="1"/>
  <c r="N19092" i="1"/>
  <c r="N19091" i="1"/>
  <c r="N19090" i="1"/>
  <c r="N19089" i="1"/>
  <c r="N19088" i="1"/>
  <c r="N19087" i="1"/>
  <c r="N19086" i="1"/>
  <c r="N19085" i="1"/>
  <c r="N19084" i="1"/>
  <c r="N19083" i="1"/>
  <c r="N19082" i="1"/>
  <c r="N19081" i="1"/>
  <c r="N19080" i="1"/>
  <c r="N19079" i="1"/>
  <c r="N19078" i="1"/>
  <c r="N19077" i="1"/>
  <c r="N19076" i="1"/>
  <c r="N19075" i="1"/>
  <c r="N19074" i="1"/>
  <c r="N19073" i="1"/>
  <c r="N19072" i="1"/>
  <c r="N19071" i="1"/>
  <c r="N19070" i="1"/>
  <c r="N19069" i="1"/>
  <c r="N19068" i="1"/>
  <c r="N19067" i="1"/>
  <c r="N19066" i="1"/>
  <c r="N19065" i="1"/>
  <c r="N19064" i="1"/>
  <c r="N19063" i="1"/>
  <c r="N19062" i="1"/>
  <c r="N19061" i="1"/>
  <c r="N19060" i="1"/>
  <c r="N19059" i="1"/>
  <c r="N19058" i="1"/>
  <c r="N19057" i="1"/>
  <c r="N19056" i="1"/>
  <c r="N19055" i="1"/>
  <c r="N19054" i="1"/>
  <c r="N19053" i="1"/>
  <c r="N19052" i="1"/>
  <c r="N19051" i="1"/>
  <c r="N19050" i="1"/>
  <c r="N19049" i="1"/>
  <c r="N19048" i="1"/>
  <c r="N19047" i="1"/>
  <c r="N19046" i="1"/>
  <c r="N19045" i="1"/>
  <c r="N19044" i="1"/>
  <c r="N19043" i="1"/>
  <c r="N19042" i="1"/>
  <c r="N19041" i="1"/>
  <c r="N19040" i="1"/>
  <c r="N19039" i="1"/>
  <c r="N19038" i="1"/>
  <c r="N19037" i="1"/>
  <c r="N19036" i="1"/>
  <c r="N19035" i="1"/>
  <c r="N19034" i="1"/>
  <c r="N19033" i="1"/>
  <c r="N19032" i="1"/>
  <c r="N19031" i="1"/>
  <c r="N19030" i="1"/>
  <c r="N19029" i="1"/>
  <c r="N19028" i="1"/>
  <c r="N19027" i="1"/>
  <c r="N19026" i="1"/>
  <c r="N19025" i="1"/>
  <c r="N19024" i="1"/>
  <c r="N19023" i="1"/>
  <c r="N19022" i="1"/>
  <c r="N19021" i="1"/>
  <c r="N19020" i="1"/>
  <c r="N19019" i="1"/>
  <c r="N19018" i="1"/>
  <c r="N19017" i="1"/>
  <c r="N19016" i="1"/>
  <c r="N19015" i="1"/>
  <c r="N19014" i="1"/>
  <c r="N19013" i="1"/>
  <c r="N19012" i="1"/>
  <c r="N19011" i="1"/>
  <c r="N19010" i="1"/>
  <c r="N19009" i="1"/>
  <c r="N19008" i="1"/>
  <c r="N19007" i="1"/>
  <c r="N19006" i="1"/>
  <c r="N19005" i="1"/>
  <c r="N19004" i="1"/>
  <c r="N19003" i="1"/>
  <c r="N19002" i="1"/>
  <c r="N19001" i="1"/>
  <c r="N19000" i="1"/>
  <c r="N18999" i="1"/>
  <c r="N18998" i="1"/>
  <c r="N18997" i="1"/>
  <c r="N18996" i="1"/>
  <c r="N18995" i="1"/>
  <c r="N18994" i="1"/>
  <c r="N18993" i="1"/>
  <c r="N18992" i="1"/>
  <c r="N18991" i="1"/>
  <c r="N18990" i="1"/>
  <c r="N18989" i="1"/>
  <c r="N18988" i="1"/>
  <c r="N18987" i="1"/>
  <c r="N18986" i="1"/>
  <c r="N18985" i="1"/>
  <c r="N18984" i="1"/>
  <c r="N18983" i="1"/>
  <c r="N18982" i="1"/>
  <c r="N18981" i="1"/>
  <c r="N18980" i="1"/>
  <c r="N18979" i="1"/>
  <c r="N18978" i="1"/>
  <c r="N18977" i="1"/>
  <c r="N18976" i="1"/>
  <c r="N18975" i="1"/>
  <c r="N18974" i="1"/>
  <c r="N18973" i="1"/>
  <c r="N18972" i="1"/>
  <c r="N18971" i="1"/>
  <c r="N18970" i="1"/>
  <c r="N18969" i="1"/>
  <c r="N18968" i="1"/>
  <c r="N18967" i="1"/>
  <c r="N18966" i="1"/>
  <c r="N18965" i="1"/>
  <c r="N18964" i="1"/>
  <c r="N18963" i="1"/>
  <c r="N18962" i="1"/>
  <c r="N18961" i="1"/>
  <c r="N18960" i="1"/>
  <c r="N18959" i="1"/>
  <c r="N18958" i="1"/>
  <c r="N18957" i="1"/>
  <c r="N18956" i="1"/>
  <c r="N18955" i="1"/>
  <c r="N18954" i="1"/>
  <c r="N18953" i="1"/>
  <c r="N18952" i="1"/>
  <c r="N18951" i="1"/>
  <c r="N18950" i="1"/>
  <c r="N18949" i="1"/>
  <c r="N18948" i="1"/>
  <c r="N18947" i="1"/>
  <c r="N18946" i="1"/>
  <c r="N18945" i="1"/>
  <c r="N18944" i="1"/>
  <c r="N18943" i="1"/>
  <c r="N18942" i="1"/>
  <c r="N18941" i="1"/>
  <c r="N18940" i="1"/>
  <c r="N18939" i="1"/>
  <c r="N18938" i="1"/>
  <c r="N18937" i="1"/>
  <c r="N18936" i="1"/>
  <c r="N18935" i="1"/>
  <c r="N18934" i="1"/>
  <c r="N18933" i="1"/>
  <c r="N18932" i="1"/>
  <c r="N18931" i="1"/>
  <c r="N18930" i="1"/>
  <c r="N18929" i="1"/>
  <c r="N18928" i="1"/>
  <c r="N18927" i="1"/>
  <c r="N18926" i="1"/>
  <c r="N18925" i="1"/>
  <c r="N18924" i="1"/>
  <c r="N18923" i="1"/>
  <c r="N18922" i="1"/>
  <c r="N18921" i="1"/>
  <c r="N18920" i="1"/>
  <c r="N18919" i="1"/>
  <c r="N18918" i="1"/>
  <c r="N18917" i="1"/>
  <c r="N18916" i="1"/>
  <c r="N18915" i="1"/>
  <c r="N18914" i="1"/>
  <c r="N18913" i="1"/>
  <c r="N18912" i="1"/>
  <c r="N18911" i="1"/>
  <c r="N18910" i="1"/>
  <c r="N18909" i="1"/>
  <c r="N18908" i="1"/>
  <c r="N18907" i="1"/>
  <c r="N18906" i="1"/>
  <c r="N18905" i="1"/>
  <c r="N18904" i="1"/>
  <c r="N18903" i="1"/>
  <c r="N18902" i="1"/>
  <c r="N18901" i="1"/>
  <c r="N18900" i="1"/>
  <c r="N18899" i="1"/>
  <c r="N18898" i="1"/>
  <c r="N18897" i="1"/>
  <c r="N18896" i="1"/>
  <c r="N18895" i="1"/>
  <c r="N18894" i="1"/>
  <c r="N18893" i="1"/>
  <c r="N18892" i="1"/>
  <c r="N18891" i="1"/>
  <c r="N18890" i="1"/>
  <c r="N18889" i="1"/>
  <c r="N18888" i="1"/>
  <c r="N18887" i="1"/>
  <c r="N18886" i="1"/>
  <c r="N18885" i="1"/>
  <c r="N18884" i="1"/>
  <c r="N18883" i="1"/>
  <c r="N18882" i="1"/>
  <c r="N18881" i="1"/>
  <c r="N18880" i="1"/>
  <c r="N18879" i="1"/>
  <c r="N18878" i="1"/>
  <c r="N18877" i="1"/>
  <c r="N18876" i="1"/>
  <c r="N18875" i="1"/>
  <c r="N18874" i="1"/>
  <c r="N18873" i="1"/>
  <c r="N18872" i="1"/>
  <c r="N18871" i="1"/>
  <c r="N18870" i="1"/>
  <c r="N18869" i="1"/>
  <c r="N18868" i="1"/>
  <c r="N18867" i="1"/>
  <c r="N18866" i="1"/>
  <c r="N18865" i="1"/>
  <c r="N18864" i="1"/>
  <c r="N18863" i="1"/>
  <c r="N18862" i="1"/>
  <c r="N18861" i="1"/>
  <c r="N18860" i="1"/>
  <c r="N18859" i="1"/>
  <c r="N18858" i="1"/>
  <c r="N18857" i="1"/>
  <c r="N18856" i="1"/>
  <c r="N18855" i="1"/>
  <c r="N18854" i="1"/>
  <c r="N18853" i="1"/>
  <c r="N18852" i="1"/>
  <c r="N18851" i="1"/>
  <c r="N18850" i="1"/>
  <c r="N18849" i="1"/>
  <c r="N18848" i="1"/>
  <c r="N18847" i="1"/>
  <c r="N18846" i="1"/>
  <c r="N18845" i="1"/>
  <c r="N18844" i="1"/>
  <c r="N18843" i="1"/>
  <c r="N18842" i="1"/>
  <c r="N18841" i="1"/>
  <c r="N18840" i="1"/>
  <c r="N18839" i="1"/>
  <c r="N18838" i="1"/>
  <c r="N18837" i="1"/>
  <c r="N18836" i="1"/>
  <c r="N18835" i="1"/>
  <c r="N18834" i="1"/>
  <c r="N18833" i="1"/>
  <c r="N18832" i="1"/>
  <c r="N18831" i="1"/>
  <c r="N18830" i="1"/>
  <c r="N18829" i="1"/>
  <c r="N18828" i="1"/>
  <c r="N18827" i="1"/>
  <c r="N18826" i="1"/>
  <c r="N18825" i="1"/>
  <c r="N18824" i="1"/>
  <c r="N18823" i="1"/>
  <c r="N18822" i="1"/>
  <c r="N18821" i="1"/>
  <c r="N18820" i="1"/>
  <c r="N18819" i="1"/>
  <c r="N18818" i="1"/>
  <c r="N18817" i="1"/>
  <c r="N18816" i="1"/>
  <c r="N18815" i="1"/>
  <c r="N18814" i="1"/>
  <c r="N18813" i="1"/>
  <c r="N18812" i="1"/>
  <c r="N18811" i="1"/>
  <c r="N18810" i="1"/>
  <c r="N18809" i="1"/>
  <c r="N18808" i="1"/>
  <c r="N18807" i="1"/>
  <c r="N18806" i="1"/>
  <c r="N18805" i="1"/>
  <c r="N18804" i="1"/>
  <c r="N18803" i="1"/>
  <c r="N18802" i="1"/>
  <c r="N18801" i="1"/>
  <c r="N18800" i="1"/>
  <c r="N18799" i="1"/>
  <c r="N18798" i="1"/>
  <c r="N18797" i="1"/>
  <c r="N18796" i="1"/>
  <c r="N18795" i="1"/>
  <c r="N18794" i="1"/>
  <c r="N18793" i="1"/>
  <c r="N18792" i="1"/>
  <c r="N18791" i="1"/>
  <c r="N18790" i="1"/>
  <c r="N18789" i="1"/>
  <c r="N18788" i="1"/>
  <c r="N18787" i="1"/>
  <c r="N18786" i="1"/>
  <c r="N18785" i="1"/>
  <c r="N18784" i="1"/>
  <c r="N18783" i="1"/>
  <c r="N18782" i="1"/>
  <c r="N18781" i="1"/>
  <c r="N18780" i="1"/>
  <c r="N18779" i="1"/>
  <c r="N18778" i="1"/>
  <c r="N18777" i="1"/>
  <c r="N18776" i="1"/>
  <c r="N18775" i="1"/>
  <c r="N18774" i="1"/>
  <c r="N18773" i="1"/>
  <c r="N18772" i="1"/>
  <c r="N18771" i="1"/>
  <c r="N18770" i="1"/>
  <c r="N18769" i="1"/>
  <c r="N18768" i="1"/>
  <c r="N18767" i="1"/>
  <c r="N18766" i="1"/>
  <c r="N18765" i="1"/>
  <c r="N18764" i="1"/>
  <c r="N18763" i="1"/>
  <c r="N18762" i="1"/>
  <c r="N18761" i="1"/>
  <c r="N18760" i="1"/>
  <c r="N18759" i="1"/>
  <c r="N18758" i="1"/>
  <c r="N18757" i="1"/>
  <c r="N18756" i="1"/>
  <c r="N18755" i="1"/>
  <c r="N18754" i="1"/>
  <c r="N18753" i="1"/>
  <c r="N18752" i="1"/>
  <c r="N18751" i="1"/>
  <c r="N18750" i="1"/>
  <c r="N18749" i="1"/>
  <c r="N18748" i="1"/>
  <c r="N18747" i="1"/>
  <c r="N18746" i="1"/>
  <c r="N18745" i="1"/>
  <c r="N18744" i="1"/>
  <c r="N18743" i="1"/>
  <c r="N18742" i="1"/>
  <c r="N18741" i="1"/>
  <c r="N18740" i="1"/>
  <c r="N18739" i="1"/>
  <c r="N18738" i="1"/>
  <c r="N18737" i="1"/>
  <c r="N18736" i="1"/>
  <c r="N18735" i="1"/>
  <c r="N18734" i="1"/>
  <c r="N18733" i="1"/>
  <c r="N18732" i="1"/>
  <c r="N18731" i="1"/>
  <c r="N18730" i="1"/>
  <c r="N18729" i="1"/>
  <c r="N18728" i="1"/>
  <c r="N18727" i="1"/>
  <c r="N18726" i="1"/>
  <c r="N18725" i="1"/>
  <c r="N18724" i="1"/>
  <c r="N18723" i="1"/>
  <c r="N18722" i="1"/>
  <c r="N18721" i="1"/>
  <c r="N18720" i="1"/>
  <c r="N18719" i="1"/>
  <c r="N18718" i="1"/>
  <c r="N18717" i="1"/>
  <c r="N18716" i="1"/>
  <c r="N18715" i="1"/>
  <c r="N18714" i="1"/>
  <c r="N18713" i="1"/>
  <c r="N18712" i="1"/>
  <c r="N18711" i="1"/>
  <c r="N18710" i="1"/>
  <c r="N18709" i="1"/>
  <c r="N18708" i="1"/>
  <c r="N18707" i="1"/>
  <c r="N18706" i="1"/>
  <c r="N18705" i="1"/>
  <c r="N18704" i="1"/>
  <c r="N18703" i="1"/>
  <c r="N18702" i="1"/>
  <c r="N18701" i="1"/>
  <c r="N18700" i="1"/>
  <c r="N18699" i="1"/>
  <c r="N18698" i="1"/>
  <c r="N18697" i="1"/>
  <c r="N18696" i="1"/>
  <c r="N18695" i="1"/>
  <c r="N18694" i="1"/>
  <c r="N18693" i="1"/>
  <c r="N18692" i="1"/>
  <c r="N18691" i="1"/>
  <c r="N18690" i="1"/>
  <c r="N18689" i="1"/>
  <c r="N18688" i="1"/>
  <c r="N18687" i="1"/>
  <c r="N18686" i="1"/>
  <c r="N18685" i="1"/>
  <c r="N18684" i="1"/>
  <c r="N18683" i="1"/>
  <c r="N18682" i="1"/>
  <c r="N18681" i="1"/>
  <c r="N18680" i="1"/>
  <c r="N18679" i="1"/>
  <c r="N18678" i="1"/>
  <c r="N18677" i="1"/>
  <c r="N18676" i="1"/>
  <c r="N18675" i="1"/>
  <c r="N18674" i="1"/>
  <c r="N18673" i="1"/>
  <c r="N18672" i="1"/>
  <c r="N18671" i="1"/>
  <c r="N18670" i="1"/>
  <c r="N18669" i="1"/>
  <c r="N18668" i="1"/>
  <c r="N18667" i="1"/>
  <c r="N18666" i="1"/>
  <c r="N18665" i="1"/>
  <c r="N18664" i="1"/>
  <c r="N18663" i="1"/>
  <c r="N18662" i="1"/>
  <c r="N18661" i="1"/>
  <c r="N18660" i="1"/>
  <c r="N18659" i="1"/>
  <c r="N18658" i="1"/>
  <c r="N18657" i="1"/>
  <c r="N18656" i="1"/>
  <c r="N18655" i="1"/>
  <c r="N18654" i="1"/>
  <c r="N18653" i="1"/>
  <c r="N18652" i="1"/>
  <c r="N18651" i="1"/>
  <c r="N18650" i="1"/>
  <c r="N18649" i="1"/>
  <c r="N18648" i="1"/>
  <c r="N18647" i="1"/>
  <c r="N18646" i="1"/>
  <c r="N18645" i="1"/>
  <c r="N18644" i="1"/>
  <c r="N18643" i="1"/>
  <c r="N18642" i="1"/>
  <c r="N18641" i="1"/>
  <c r="N18640" i="1"/>
  <c r="N18639" i="1"/>
  <c r="N18638" i="1"/>
  <c r="N18637" i="1"/>
  <c r="N18636" i="1"/>
  <c r="N18635" i="1"/>
  <c r="N18634" i="1"/>
  <c r="N18633" i="1"/>
  <c r="N18632" i="1"/>
  <c r="N18631" i="1"/>
  <c r="N18630" i="1"/>
  <c r="N18629" i="1"/>
  <c r="N18628" i="1"/>
  <c r="N18627" i="1"/>
  <c r="N18626" i="1"/>
  <c r="N18625" i="1"/>
  <c r="N18624" i="1"/>
  <c r="N18623" i="1"/>
  <c r="N18622" i="1"/>
  <c r="N18621" i="1"/>
  <c r="N18620" i="1"/>
  <c r="N18619" i="1"/>
  <c r="N18618" i="1"/>
  <c r="N18617" i="1"/>
  <c r="N18616" i="1"/>
  <c r="N18615" i="1"/>
  <c r="N18614" i="1"/>
  <c r="N18613" i="1"/>
  <c r="N18612" i="1"/>
  <c r="N18611" i="1"/>
  <c r="N18610" i="1"/>
  <c r="N18609" i="1"/>
  <c r="N18608" i="1"/>
  <c r="N18607" i="1"/>
  <c r="N18606" i="1"/>
  <c r="N18605" i="1"/>
  <c r="N18604" i="1"/>
  <c r="N18603" i="1"/>
  <c r="N18602" i="1"/>
  <c r="N18601" i="1"/>
  <c r="N18600" i="1"/>
  <c r="N18599" i="1"/>
  <c r="N18598" i="1"/>
  <c r="N18597" i="1"/>
  <c r="N18596" i="1"/>
  <c r="N18595" i="1"/>
  <c r="N18594" i="1"/>
  <c r="N18593" i="1"/>
  <c r="N18592" i="1"/>
  <c r="N18591" i="1"/>
  <c r="N18590" i="1"/>
  <c r="N18589" i="1"/>
  <c r="N18588" i="1"/>
  <c r="N18587" i="1"/>
  <c r="N18586" i="1"/>
  <c r="N18585" i="1"/>
  <c r="N18584" i="1"/>
  <c r="N18583" i="1"/>
  <c r="N18582" i="1"/>
  <c r="N18581" i="1"/>
  <c r="N18580" i="1"/>
  <c r="N18579" i="1"/>
  <c r="N18578" i="1"/>
  <c r="N18577" i="1"/>
  <c r="N18576" i="1"/>
  <c r="N18575" i="1"/>
  <c r="N18574" i="1"/>
  <c r="N18573" i="1"/>
  <c r="N18572" i="1"/>
  <c r="N18571" i="1"/>
  <c r="N18570" i="1"/>
  <c r="N18569" i="1"/>
  <c r="N18568" i="1"/>
  <c r="N18567" i="1"/>
  <c r="N18566" i="1"/>
  <c r="N18565" i="1"/>
  <c r="N18564" i="1"/>
  <c r="N18563" i="1"/>
  <c r="N18562" i="1"/>
  <c r="N18561" i="1"/>
  <c r="N18560" i="1"/>
  <c r="N18559" i="1"/>
  <c r="N18558" i="1"/>
  <c r="N18557" i="1"/>
  <c r="N18556" i="1"/>
  <c r="N18555" i="1"/>
  <c r="N18554" i="1"/>
  <c r="N18553" i="1"/>
  <c r="N18552" i="1"/>
  <c r="N18551" i="1"/>
  <c r="N18550" i="1"/>
  <c r="N18549" i="1"/>
  <c r="N18548" i="1"/>
  <c r="N18547" i="1"/>
  <c r="N18546" i="1"/>
  <c r="N18545" i="1"/>
  <c r="N18544" i="1"/>
  <c r="N18543" i="1"/>
  <c r="N18542" i="1"/>
  <c r="N18541" i="1"/>
  <c r="N18540" i="1"/>
  <c r="N18539" i="1"/>
  <c r="N18538" i="1"/>
  <c r="N18537" i="1"/>
  <c r="N18536" i="1"/>
  <c r="N18535" i="1"/>
  <c r="N18534" i="1"/>
  <c r="N18533" i="1"/>
  <c r="N18532" i="1"/>
  <c r="N18531" i="1"/>
  <c r="N18530" i="1"/>
  <c r="N18529" i="1"/>
  <c r="N18528" i="1"/>
  <c r="N18527" i="1"/>
  <c r="N18526" i="1"/>
  <c r="N18525" i="1"/>
  <c r="N18524" i="1"/>
  <c r="N18523" i="1"/>
  <c r="N18522" i="1"/>
  <c r="N18521" i="1"/>
  <c r="N18520" i="1"/>
  <c r="N18519" i="1"/>
  <c r="N18518" i="1"/>
  <c r="N18517" i="1"/>
  <c r="N18516" i="1"/>
  <c r="N18515" i="1"/>
  <c r="N18514" i="1"/>
  <c r="N18513" i="1"/>
  <c r="N18512" i="1"/>
  <c r="N18511" i="1"/>
  <c r="N18510" i="1"/>
  <c r="N18509" i="1"/>
  <c r="N18508" i="1"/>
  <c r="N18507" i="1"/>
  <c r="N18506" i="1"/>
  <c r="N18505" i="1"/>
  <c r="N18504" i="1"/>
  <c r="N18503" i="1"/>
  <c r="N18502" i="1"/>
  <c r="N18501" i="1"/>
  <c r="N18500" i="1"/>
  <c r="N18499" i="1"/>
  <c r="N18498" i="1"/>
  <c r="N18497" i="1"/>
  <c r="N18496" i="1"/>
  <c r="N18495" i="1"/>
  <c r="N18494" i="1"/>
  <c r="N18493" i="1"/>
  <c r="N18492" i="1"/>
  <c r="N18491" i="1"/>
  <c r="N18490" i="1"/>
  <c r="N18489" i="1"/>
  <c r="N18488" i="1"/>
  <c r="N18487" i="1"/>
  <c r="N18486" i="1"/>
  <c r="N18485" i="1"/>
  <c r="N18484" i="1"/>
  <c r="N18483" i="1"/>
  <c r="N18482" i="1"/>
  <c r="N18481" i="1"/>
  <c r="N18480" i="1"/>
  <c r="N18479" i="1"/>
  <c r="N18478" i="1"/>
  <c r="N18477" i="1"/>
  <c r="N18476" i="1"/>
  <c r="N18475" i="1"/>
  <c r="N18474" i="1"/>
  <c r="N18473" i="1"/>
  <c r="N18472" i="1"/>
  <c r="N18471" i="1"/>
  <c r="N18470" i="1"/>
  <c r="N18469" i="1"/>
  <c r="N18468" i="1"/>
  <c r="N18467" i="1"/>
  <c r="N18466" i="1"/>
  <c r="N18465" i="1"/>
  <c r="N18464" i="1"/>
  <c r="N18463" i="1"/>
  <c r="N18462" i="1"/>
  <c r="N18461" i="1"/>
  <c r="N18460" i="1"/>
  <c r="N18459" i="1"/>
  <c r="N18458" i="1"/>
  <c r="N18457" i="1"/>
  <c r="N18456" i="1"/>
  <c r="N18455" i="1"/>
  <c r="N18454" i="1"/>
  <c r="N18453" i="1"/>
  <c r="N18452" i="1"/>
  <c r="N18451" i="1"/>
  <c r="N18450" i="1"/>
  <c r="N18449" i="1"/>
  <c r="N18448" i="1"/>
  <c r="N18447" i="1"/>
  <c r="N18446" i="1"/>
  <c r="N18445" i="1"/>
  <c r="N18444" i="1"/>
  <c r="N18443" i="1"/>
  <c r="N18442" i="1"/>
  <c r="N18441" i="1"/>
  <c r="N18440" i="1"/>
  <c r="N18439" i="1"/>
  <c r="N18438" i="1"/>
  <c r="N18437" i="1"/>
  <c r="N18436" i="1"/>
  <c r="N18435" i="1"/>
  <c r="N18434" i="1"/>
  <c r="N18433" i="1"/>
  <c r="N18432" i="1"/>
  <c r="N18431" i="1"/>
  <c r="N18430" i="1"/>
  <c r="N18429" i="1"/>
  <c r="N18428" i="1"/>
  <c r="N18427" i="1"/>
  <c r="N18426" i="1"/>
  <c r="N18425" i="1"/>
  <c r="N18424" i="1"/>
  <c r="N18423" i="1"/>
  <c r="N18422" i="1"/>
  <c r="N18421" i="1"/>
  <c r="N18420" i="1"/>
  <c r="N18419" i="1"/>
  <c r="N18418" i="1"/>
  <c r="N18417" i="1"/>
  <c r="N18416" i="1"/>
  <c r="N18415" i="1"/>
  <c r="N18414" i="1"/>
  <c r="N18413" i="1"/>
  <c r="N18412" i="1"/>
  <c r="N18411" i="1"/>
  <c r="N18410" i="1"/>
  <c r="N18409" i="1"/>
  <c r="N18408" i="1"/>
  <c r="N18407" i="1"/>
  <c r="N18406" i="1"/>
  <c r="N18405" i="1"/>
  <c r="N18404" i="1"/>
  <c r="N18403" i="1"/>
  <c r="N18402" i="1"/>
  <c r="N18401" i="1"/>
  <c r="N18400" i="1"/>
  <c r="N18399" i="1"/>
  <c r="N18398" i="1"/>
  <c r="N18397" i="1"/>
  <c r="N18396" i="1"/>
  <c r="N18395" i="1"/>
  <c r="N18394" i="1"/>
  <c r="N18393" i="1"/>
  <c r="N18392" i="1"/>
  <c r="N18391" i="1"/>
  <c r="N18390" i="1"/>
  <c r="N18389" i="1"/>
  <c r="N18388" i="1"/>
  <c r="N18387" i="1"/>
  <c r="N18386" i="1"/>
  <c r="N18385" i="1"/>
  <c r="N18384" i="1"/>
  <c r="N18383" i="1"/>
  <c r="N18382" i="1"/>
  <c r="N18381" i="1"/>
  <c r="N18380" i="1"/>
  <c r="N18379" i="1"/>
  <c r="N18378" i="1"/>
  <c r="N18377" i="1"/>
  <c r="N18376" i="1"/>
  <c r="N18375" i="1"/>
  <c r="N18374" i="1"/>
  <c r="N18373" i="1"/>
  <c r="N18372" i="1"/>
  <c r="N18371" i="1"/>
  <c r="N18370" i="1"/>
  <c r="N18369" i="1"/>
  <c r="N18368" i="1"/>
  <c r="N18367" i="1"/>
  <c r="N18366" i="1"/>
  <c r="N18365" i="1"/>
  <c r="N18364" i="1"/>
  <c r="N18363" i="1"/>
  <c r="N18362" i="1"/>
  <c r="N18361" i="1"/>
  <c r="N18360" i="1"/>
  <c r="N18359" i="1"/>
  <c r="N18358" i="1"/>
  <c r="N18357" i="1"/>
  <c r="N18356" i="1"/>
  <c r="N18355" i="1"/>
  <c r="N18354" i="1"/>
  <c r="N18353" i="1"/>
  <c r="N18352" i="1"/>
  <c r="N18351" i="1"/>
  <c r="N18350" i="1"/>
  <c r="N18349" i="1"/>
  <c r="N18348" i="1"/>
  <c r="N18347" i="1"/>
  <c r="N18346" i="1"/>
  <c r="N18345" i="1"/>
  <c r="N18344" i="1"/>
  <c r="N18343" i="1"/>
  <c r="N18342" i="1"/>
  <c r="N18341" i="1"/>
  <c r="N18340" i="1"/>
  <c r="N18339" i="1"/>
  <c r="N18338" i="1"/>
  <c r="N18337" i="1"/>
  <c r="N18336" i="1"/>
  <c r="N18335" i="1"/>
  <c r="N18334" i="1"/>
  <c r="N18333" i="1"/>
  <c r="N18332" i="1"/>
  <c r="N18331" i="1"/>
  <c r="N18330" i="1"/>
  <c r="N18329" i="1"/>
  <c r="N18328" i="1"/>
  <c r="N18327" i="1"/>
  <c r="N18326" i="1"/>
  <c r="N18325" i="1"/>
  <c r="N18324" i="1"/>
  <c r="N18323" i="1"/>
  <c r="N18322" i="1"/>
  <c r="N18321" i="1"/>
  <c r="N18320" i="1"/>
  <c r="N18319" i="1"/>
  <c r="N18318" i="1"/>
  <c r="N18317" i="1"/>
  <c r="N18316" i="1"/>
  <c r="N18315" i="1"/>
  <c r="N18314" i="1"/>
  <c r="N18313" i="1"/>
  <c r="N18312" i="1"/>
  <c r="N18311" i="1"/>
  <c r="N18310" i="1"/>
  <c r="N18309" i="1"/>
  <c r="N18308" i="1"/>
  <c r="N18307" i="1"/>
  <c r="N18306" i="1"/>
  <c r="N18305" i="1"/>
  <c r="N18304" i="1"/>
  <c r="N18303" i="1"/>
  <c r="N18302" i="1"/>
  <c r="N18301" i="1"/>
  <c r="N18300" i="1"/>
  <c r="N18299" i="1"/>
  <c r="N18298" i="1"/>
  <c r="N18297" i="1"/>
  <c r="N18296" i="1"/>
  <c r="N18295" i="1"/>
  <c r="N18294" i="1"/>
  <c r="N18293" i="1"/>
  <c r="N18292" i="1"/>
  <c r="N18291" i="1"/>
  <c r="N18290" i="1"/>
  <c r="N18289" i="1"/>
  <c r="N18288" i="1"/>
  <c r="N18287" i="1"/>
  <c r="N18286" i="1"/>
  <c r="N18285" i="1"/>
  <c r="N18284" i="1"/>
  <c r="N18283" i="1"/>
  <c r="N18282" i="1"/>
  <c r="N18281" i="1"/>
  <c r="N18280" i="1"/>
  <c r="N18279" i="1"/>
  <c r="N18278" i="1"/>
  <c r="N18277" i="1"/>
  <c r="N18276" i="1"/>
  <c r="N18275" i="1"/>
  <c r="N18274" i="1"/>
  <c r="N18273" i="1"/>
  <c r="N18272" i="1"/>
  <c r="N18271" i="1"/>
  <c r="N18270" i="1"/>
  <c r="N18269" i="1"/>
  <c r="N18268" i="1"/>
  <c r="N18267" i="1"/>
  <c r="N18266" i="1"/>
  <c r="N18265" i="1"/>
  <c r="N18264" i="1"/>
  <c r="N18263" i="1"/>
  <c r="N18262" i="1"/>
  <c r="N18261" i="1"/>
  <c r="N18260" i="1"/>
  <c r="N18259" i="1"/>
  <c r="N18258" i="1"/>
  <c r="N18257" i="1"/>
  <c r="N18256" i="1"/>
  <c r="N18255" i="1"/>
  <c r="N18254" i="1"/>
  <c r="N18253" i="1"/>
  <c r="N18252" i="1"/>
  <c r="N18251" i="1"/>
  <c r="N18250" i="1"/>
  <c r="N18249" i="1"/>
  <c r="N18248" i="1"/>
  <c r="N18247" i="1"/>
  <c r="N18246" i="1"/>
  <c r="N18245" i="1"/>
  <c r="N18244" i="1"/>
  <c r="N18243" i="1"/>
  <c r="N18242" i="1"/>
  <c r="N18241" i="1"/>
  <c r="N18240" i="1"/>
  <c r="N18239" i="1"/>
  <c r="N18238" i="1"/>
  <c r="N18237" i="1"/>
  <c r="N18236" i="1"/>
  <c r="N18235" i="1"/>
  <c r="N18234" i="1"/>
  <c r="N18233" i="1"/>
  <c r="N18232" i="1"/>
  <c r="N18231" i="1"/>
  <c r="N18230" i="1"/>
  <c r="N18229" i="1"/>
  <c r="N18228" i="1"/>
  <c r="N18227" i="1"/>
  <c r="N18226" i="1"/>
  <c r="N18225" i="1"/>
  <c r="N18224" i="1"/>
  <c r="N18223" i="1"/>
  <c r="N18222" i="1"/>
  <c r="N18221" i="1"/>
  <c r="N18220" i="1"/>
  <c r="N18219" i="1"/>
  <c r="N18218" i="1"/>
  <c r="N18217" i="1"/>
  <c r="N18216" i="1"/>
  <c r="N18215" i="1"/>
  <c r="N18214" i="1"/>
  <c r="N18213" i="1"/>
  <c r="N18212" i="1"/>
  <c r="N18211" i="1"/>
  <c r="N18210" i="1"/>
  <c r="N18209" i="1"/>
  <c r="N18208" i="1"/>
  <c r="N18207" i="1"/>
  <c r="N18206" i="1"/>
  <c r="N18205" i="1"/>
  <c r="N18204" i="1"/>
  <c r="N18203" i="1"/>
  <c r="N18202" i="1"/>
  <c r="N18201" i="1"/>
  <c r="N18200" i="1"/>
  <c r="N18199" i="1"/>
  <c r="N18198" i="1"/>
  <c r="N18197" i="1"/>
  <c r="N18196" i="1"/>
  <c r="N18195" i="1"/>
  <c r="N18194" i="1"/>
  <c r="N18193" i="1"/>
  <c r="N18192" i="1"/>
  <c r="N18191" i="1"/>
  <c r="N18190" i="1"/>
  <c r="N18189" i="1"/>
  <c r="N18188" i="1"/>
  <c r="N18187" i="1"/>
  <c r="N18186" i="1"/>
  <c r="N18185" i="1"/>
  <c r="N18184" i="1"/>
  <c r="N18183" i="1"/>
  <c r="N18182" i="1"/>
  <c r="N18181" i="1"/>
  <c r="N18180" i="1"/>
  <c r="N18179" i="1"/>
  <c r="N18178" i="1"/>
  <c r="N18177" i="1"/>
  <c r="N18176" i="1"/>
  <c r="N18175" i="1"/>
  <c r="N18174" i="1"/>
  <c r="N18173" i="1"/>
  <c r="N18172" i="1"/>
  <c r="N18171" i="1"/>
  <c r="N18170" i="1"/>
  <c r="N18169" i="1"/>
  <c r="N18168" i="1"/>
  <c r="N18167" i="1"/>
  <c r="N18166" i="1"/>
  <c r="N18165" i="1"/>
  <c r="N18164" i="1"/>
  <c r="N18163" i="1"/>
  <c r="N18162" i="1"/>
  <c r="N18161" i="1"/>
  <c r="N18160" i="1"/>
  <c r="N18159" i="1"/>
  <c r="N18158" i="1"/>
  <c r="N18157" i="1"/>
  <c r="N18156" i="1"/>
  <c r="N18155" i="1"/>
  <c r="N18154" i="1"/>
  <c r="N18153" i="1"/>
  <c r="N18152" i="1"/>
  <c r="N18151" i="1"/>
  <c r="N18150" i="1"/>
  <c r="N18149" i="1"/>
  <c r="N18148" i="1"/>
  <c r="N18147" i="1"/>
  <c r="N18146" i="1"/>
  <c r="N18145" i="1"/>
  <c r="N18144" i="1"/>
  <c r="N18143" i="1"/>
  <c r="N18142" i="1"/>
  <c r="N18141" i="1"/>
  <c r="N18140" i="1"/>
  <c r="N18139" i="1"/>
  <c r="N18138" i="1"/>
  <c r="N18137" i="1"/>
  <c r="N18136" i="1"/>
  <c r="N18135" i="1"/>
  <c r="N18134" i="1"/>
  <c r="N18133" i="1"/>
  <c r="N18132" i="1"/>
  <c r="N18131" i="1"/>
  <c r="N18130" i="1"/>
  <c r="N18129" i="1"/>
  <c r="N18128" i="1"/>
  <c r="N18127" i="1"/>
  <c r="N18126" i="1"/>
  <c r="N18125" i="1"/>
  <c r="N18124" i="1"/>
  <c r="N18123" i="1"/>
  <c r="N18122" i="1"/>
  <c r="N18121" i="1"/>
  <c r="N18120" i="1"/>
  <c r="N18119" i="1"/>
  <c r="N18118" i="1"/>
  <c r="N18117" i="1"/>
  <c r="N18116" i="1"/>
  <c r="N18115" i="1"/>
  <c r="N18114" i="1"/>
  <c r="N18113" i="1"/>
  <c r="N18112" i="1"/>
  <c r="N18111" i="1"/>
  <c r="N18110" i="1"/>
  <c r="N18109" i="1"/>
  <c r="N18108" i="1"/>
  <c r="N18107" i="1"/>
  <c r="N18106" i="1"/>
  <c r="N18105" i="1"/>
  <c r="N18104" i="1"/>
  <c r="N18103" i="1"/>
  <c r="N18102" i="1"/>
  <c r="N18101" i="1"/>
  <c r="N18100" i="1"/>
  <c r="N18099" i="1"/>
  <c r="N18098" i="1"/>
  <c r="N18097" i="1"/>
  <c r="N18096" i="1"/>
  <c r="N18095" i="1"/>
  <c r="N18094" i="1"/>
  <c r="N18093" i="1"/>
  <c r="N18092" i="1"/>
  <c r="N18091" i="1"/>
  <c r="N18090" i="1"/>
  <c r="N18089" i="1"/>
  <c r="N18088" i="1"/>
  <c r="N18087" i="1"/>
  <c r="N18086" i="1"/>
  <c r="N18085" i="1"/>
  <c r="N18084" i="1"/>
  <c r="N18083" i="1"/>
  <c r="N18082" i="1"/>
  <c r="N18081" i="1"/>
  <c r="N18080" i="1"/>
  <c r="N18079" i="1"/>
  <c r="N18078" i="1"/>
  <c r="N18077" i="1"/>
  <c r="N18076" i="1"/>
  <c r="N18075" i="1"/>
  <c r="N18074" i="1"/>
  <c r="N18073" i="1"/>
  <c r="N18072" i="1"/>
  <c r="N18071" i="1"/>
  <c r="N18070" i="1"/>
  <c r="N18069" i="1"/>
  <c r="N18068" i="1"/>
  <c r="N18067" i="1"/>
  <c r="N18066" i="1"/>
  <c r="N18065" i="1"/>
  <c r="N18064" i="1"/>
  <c r="N18063" i="1"/>
  <c r="N18062" i="1"/>
  <c r="N18061" i="1"/>
  <c r="N18060" i="1"/>
  <c r="N18059" i="1"/>
  <c r="N18058" i="1"/>
  <c r="N18057" i="1"/>
  <c r="N18056" i="1"/>
  <c r="N18055" i="1"/>
  <c r="N18054" i="1"/>
  <c r="N18053" i="1"/>
  <c r="N18052" i="1"/>
  <c r="N18051" i="1"/>
  <c r="N18050" i="1"/>
  <c r="N18049" i="1"/>
  <c r="N18048" i="1"/>
  <c r="N18047" i="1"/>
  <c r="N18046" i="1"/>
  <c r="N18045" i="1"/>
  <c r="N18044" i="1"/>
  <c r="N18043" i="1"/>
  <c r="N18042" i="1"/>
  <c r="N18041" i="1"/>
  <c r="N18040" i="1"/>
  <c r="N18039" i="1"/>
  <c r="N18038" i="1"/>
  <c r="N18037" i="1"/>
  <c r="N18036" i="1"/>
  <c r="N18035" i="1"/>
  <c r="N18034" i="1"/>
  <c r="N18033" i="1"/>
  <c r="N18032" i="1"/>
  <c r="N18031" i="1"/>
  <c r="N18030" i="1"/>
  <c r="N18029" i="1"/>
  <c r="N18028" i="1"/>
  <c r="N18027" i="1"/>
  <c r="N18026" i="1"/>
  <c r="N18025" i="1"/>
  <c r="N18024" i="1"/>
  <c r="N18023" i="1"/>
  <c r="N18022" i="1"/>
  <c r="N18021" i="1"/>
  <c r="N18020" i="1"/>
  <c r="N18019" i="1"/>
  <c r="N18018" i="1"/>
  <c r="N18017" i="1"/>
  <c r="N18016" i="1"/>
  <c r="N18015" i="1"/>
  <c r="N18014" i="1"/>
  <c r="N18013" i="1"/>
  <c r="N18012" i="1"/>
  <c r="N18011" i="1"/>
  <c r="N18010" i="1"/>
  <c r="N18009" i="1"/>
  <c r="N18008" i="1"/>
  <c r="N18007" i="1"/>
  <c r="N18006" i="1"/>
  <c r="N18005" i="1"/>
  <c r="N18004" i="1"/>
  <c r="N18003" i="1"/>
  <c r="N18002" i="1"/>
  <c r="N18001" i="1"/>
  <c r="N18000" i="1"/>
  <c r="N17999" i="1"/>
  <c r="N17998" i="1"/>
  <c r="N17997" i="1"/>
  <c r="N17996" i="1"/>
  <c r="N17995" i="1"/>
  <c r="N17994" i="1"/>
  <c r="N17993" i="1"/>
  <c r="N17992" i="1"/>
  <c r="N17991" i="1"/>
  <c r="N17990" i="1"/>
  <c r="N17989" i="1"/>
  <c r="N17988" i="1"/>
  <c r="N17987" i="1"/>
  <c r="N17986" i="1"/>
  <c r="N17985" i="1"/>
  <c r="N17984" i="1"/>
  <c r="N17983" i="1"/>
  <c r="N17982" i="1"/>
  <c r="N17981" i="1"/>
  <c r="N17980" i="1"/>
  <c r="N17979" i="1"/>
  <c r="N17978" i="1"/>
  <c r="N17977" i="1"/>
  <c r="N17976" i="1"/>
  <c r="N17975" i="1"/>
  <c r="N17974" i="1"/>
  <c r="N17973" i="1"/>
  <c r="N17972" i="1"/>
  <c r="N17971" i="1"/>
  <c r="N17970" i="1"/>
  <c r="N17969" i="1"/>
  <c r="N17968" i="1"/>
  <c r="N17967" i="1"/>
  <c r="N17966" i="1"/>
  <c r="N17965" i="1"/>
  <c r="N17964" i="1"/>
  <c r="N17963" i="1"/>
  <c r="N17962" i="1"/>
  <c r="N17961" i="1"/>
  <c r="N17960" i="1"/>
  <c r="N17959" i="1"/>
  <c r="N17958" i="1"/>
  <c r="N17957" i="1"/>
  <c r="N17956" i="1"/>
  <c r="N17955" i="1"/>
  <c r="N17954" i="1"/>
  <c r="N17953" i="1"/>
  <c r="N17952" i="1"/>
  <c r="N17951" i="1"/>
  <c r="N17950" i="1"/>
  <c r="N17949" i="1"/>
  <c r="N17948" i="1"/>
  <c r="N17947" i="1"/>
  <c r="N17946" i="1"/>
  <c r="N17945" i="1"/>
  <c r="N17944" i="1"/>
  <c r="N17943" i="1"/>
  <c r="N17942" i="1"/>
  <c r="N17941" i="1"/>
  <c r="N17940" i="1"/>
  <c r="N17939" i="1"/>
  <c r="N17938" i="1"/>
  <c r="N17937" i="1"/>
  <c r="N17936" i="1"/>
  <c r="N17935" i="1"/>
  <c r="N17934" i="1"/>
  <c r="N17933" i="1"/>
  <c r="N17932" i="1"/>
  <c r="N17931" i="1"/>
  <c r="N17930" i="1"/>
  <c r="N17929" i="1"/>
  <c r="N17928" i="1"/>
  <c r="N17927" i="1"/>
  <c r="N17926" i="1"/>
  <c r="N17925" i="1"/>
  <c r="N17924" i="1"/>
  <c r="N17923" i="1"/>
  <c r="N17922" i="1"/>
  <c r="N17921" i="1"/>
  <c r="N17920" i="1"/>
  <c r="N17919" i="1"/>
  <c r="N17918" i="1"/>
  <c r="N17917" i="1"/>
  <c r="N17916" i="1"/>
  <c r="N17915" i="1"/>
  <c r="N17914" i="1"/>
  <c r="N17913" i="1"/>
  <c r="N17912" i="1"/>
  <c r="N17911" i="1"/>
  <c r="N17910" i="1"/>
  <c r="N17909" i="1"/>
  <c r="N17908" i="1"/>
  <c r="N17907" i="1"/>
  <c r="N17906" i="1"/>
  <c r="N17905" i="1"/>
  <c r="N17904" i="1"/>
  <c r="N17903" i="1"/>
  <c r="N17902" i="1"/>
  <c r="N17901" i="1"/>
  <c r="N17900" i="1"/>
  <c r="N17899" i="1"/>
  <c r="N17898" i="1"/>
  <c r="N17897" i="1"/>
  <c r="N17896" i="1"/>
  <c r="N17895" i="1"/>
  <c r="N17894" i="1"/>
  <c r="N17893" i="1"/>
  <c r="N17892" i="1"/>
  <c r="N17891" i="1"/>
  <c r="N17890" i="1"/>
  <c r="N17889" i="1"/>
  <c r="N17888" i="1"/>
  <c r="N17887" i="1"/>
  <c r="N17886" i="1"/>
  <c r="N17885" i="1"/>
  <c r="N17884" i="1"/>
  <c r="N17883" i="1"/>
  <c r="N17882" i="1"/>
  <c r="N17881" i="1"/>
  <c r="N17880" i="1"/>
  <c r="N17879" i="1"/>
  <c r="N17878" i="1"/>
  <c r="N17877" i="1"/>
  <c r="N17876" i="1"/>
  <c r="N17875" i="1"/>
  <c r="N17874" i="1"/>
  <c r="N17873" i="1"/>
  <c r="N17872" i="1"/>
  <c r="N17871" i="1"/>
  <c r="N17870" i="1"/>
  <c r="N17869" i="1"/>
  <c r="N17868" i="1"/>
  <c r="N17867" i="1"/>
  <c r="N17866" i="1"/>
  <c r="N17865" i="1"/>
  <c r="N17864" i="1"/>
  <c r="N17863" i="1"/>
  <c r="N17862" i="1"/>
  <c r="N17861" i="1"/>
  <c r="N17860" i="1"/>
  <c r="N17859" i="1"/>
  <c r="N17858" i="1"/>
  <c r="N17857" i="1"/>
  <c r="N17856" i="1"/>
  <c r="N17855" i="1"/>
  <c r="N17854" i="1"/>
  <c r="N17853" i="1"/>
  <c r="N17852" i="1"/>
  <c r="N17851" i="1"/>
  <c r="N17850" i="1"/>
  <c r="N17849" i="1"/>
  <c r="N17848" i="1"/>
  <c r="N17847" i="1"/>
  <c r="N17846" i="1"/>
  <c r="N17845" i="1"/>
  <c r="N17844" i="1"/>
  <c r="N17843" i="1"/>
  <c r="N17842" i="1"/>
  <c r="N17841" i="1"/>
  <c r="N17840" i="1"/>
  <c r="N17839" i="1"/>
  <c r="N17838" i="1"/>
  <c r="N17837" i="1"/>
  <c r="N17836" i="1"/>
  <c r="N17835" i="1"/>
  <c r="N17834" i="1"/>
  <c r="N17833" i="1"/>
  <c r="N17832" i="1"/>
  <c r="N17831" i="1"/>
  <c r="N17830" i="1"/>
  <c r="N17829" i="1"/>
  <c r="N17828" i="1"/>
  <c r="N17827" i="1"/>
  <c r="N17826" i="1"/>
  <c r="N17825" i="1"/>
  <c r="N17824" i="1"/>
  <c r="N17823" i="1"/>
  <c r="N17822" i="1"/>
  <c r="N17821" i="1"/>
  <c r="N17820" i="1"/>
  <c r="N17819" i="1"/>
  <c r="N17818" i="1"/>
  <c r="N17817" i="1"/>
  <c r="N17816" i="1"/>
  <c r="N17815" i="1"/>
  <c r="N17814" i="1"/>
  <c r="N17813" i="1"/>
  <c r="N17812" i="1"/>
  <c r="N17811" i="1"/>
  <c r="N17810" i="1"/>
  <c r="N17809" i="1"/>
  <c r="N17808" i="1"/>
  <c r="N17807" i="1"/>
  <c r="N17806" i="1"/>
  <c r="N17805" i="1"/>
  <c r="N17804" i="1"/>
  <c r="N17803" i="1"/>
  <c r="N17802" i="1"/>
  <c r="N17801" i="1"/>
  <c r="N17800" i="1"/>
  <c r="N17799" i="1"/>
  <c r="N17798" i="1"/>
  <c r="N17797" i="1"/>
  <c r="N17796" i="1"/>
  <c r="N17795" i="1"/>
  <c r="N17794" i="1"/>
  <c r="N17793" i="1"/>
  <c r="N17792" i="1"/>
  <c r="N17791" i="1"/>
  <c r="N17790" i="1"/>
  <c r="N17789" i="1"/>
  <c r="N17788" i="1"/>
  <c r="N17787" i="1"/>
  <c r="N17786" i="1"/>
  <c r="N17785" i="1"/>
  <c r="N17784" i="1"/>
  <c r="N17783" i="1"/>
  <c r="N17782" i="1"/>
  <c r="N17781" i="1"/>
  <c r="N17780" i="1"/>
  <c r="N17779" i="1"/>
  <c r="N17778" i="1"/>
  <c r="N17777" i="1"/>
  <c r="N17776" i="1"/>
  <c r="N17775" i="1"/>
  <c r="N17774" i="1"/>
  <c r="N17773" i="1"/>
  <c r="N17772" i="1"/>
  <c r="N17771" i="1"/>
  <c r="N17770" i="1"/>
  <c r="N17769" i="1"/>
  <c r="N17768" i="1"/>
  <c r="N17767" i="1"/>
  <c r="N17766" i="1"/>
  <c r="N17765" i="1"/>
  <c r="N17764" i="1"/>
  <c r="N17763" i="1"/>
  <c r="N17762" i="1"/>
  <c r="N17761" i="1"/>
  <c r="N17760" i="1"/>
  <c r="N17759" i="1"/>
  <c r="N17758" i="1"/>
  <c r="N17757" i="1"/>
  <c r="N17756" i="1"/>
  <c r="N17755" i="1"/>
  <c r="N17754" i="1"/>
  <c r="N17753" i="1"/>
  <c r="N17752" i="1"/>
  <c r="N17751" i="1"/>
  <c r="N17750" i="1"/>
  <c r="N17749" i="1"/>
  <c r="N17748" i="1"/>
  <c r="N17747" i="1"/>
  <c r="N17746" i="1"/>
  <c r="N17745" i="1"/>
  <c r="N17744" i="1"/>
  <c r="N17743" i="1"/>
  <c r="N17742" i="1"/>
  <c r="N17741" i="1"/>
  <c r="N17740" i="1"/>
  <c r="N17739" i="1"/>
  <c r="N17738" i="1"/>
  <c r="N17737" i="1"/>
  <c r="N17736" i="1"/>
  <c r="N17735" i="1"/>
  <c r="N17734" i="1"/>
  <c r="N17733" i="1"/>
  <c r="N17732" i="1"/>
  <c r="N17731" i="1"/>
  <c r="N17730" i="1"/>
  <c r="N17729" i="1"/>
  <c r="N17728" i="1"/>
  <c r="N17727" i="1"/>
  <c r="N17726" i="1"/>
  <c r="N17725" i="1"/>
  <c r="N17724" i="1"/>
  <c r="N17723" i="1"/>
  <c r="N17722" i="1"/>
  <c r="N17721" i="1"/>
  <c r="N17720" i="1"/>
  <c r="N17719" i="1"/>
  <c r="N17718" i="1"/>
  <c r="N17717" i="1"/>
  <c r="N17716" i="1"/>
  <c r="N17715" i="1"/>
  <c r="N17714" i="1"/>
  <c r="N17713" i="1"/>
  <c r="N17712" i="1"/>
  <c r="N17711" i="1"/>
  <c r="N17710" i="1"/>
  <c r="N17709" i="1"/>
  <c r="N17708" i="1"/>
  <c r="N17707" i="1"/>
  <c r="N17706" i="1"/>
  <c r="N17705" i="1"/>
  <c r="N17704" i="1"/>
  <c r="N17703" i="1"/>
  <c r="N17702" i="1"/>
  <c r="N17701" i="1"/>
  <c r="N17700" i="1"/>
  <c r="N17699" i="1"/>
  <c r="N17698" i="1"/>
  <c r="N17697" i="1"/>
  <c r="N17696" i="1"/>
  <c r="N17695" i="1"/>
  <c r="N17694" i="1"/>
  <c r="N17693" i="1"/>
  <c r="N17692" i="1"/>
  <c r="N17691" i="1"/>
  <c r="N17690" i="1"/>
  <c r="N17689" i="1"/>
  <c r="N17688" i="1"/>
  <c r="N17687" i="1"/>
  <c r="N17686" i="1"/>
  <c r="N17685" i="1"/>
  <c r="N17684" i="1"/>
  <c r="N17683" i="1"/>
  <c r="N17682" i="1"/>
  <c r="N17681" i="1"/>
  <c r="N17680" i="1"/>
  <c r="N17679" i="1"/>
  <c r="N17678" i="1"/>
  <c r="N17677" i="1"/>
  <c r="N17676" i="1"/>
  <c r="N17675" i="1"/>
  <c r="N17674" i="1"/>
  <c r="N17673" i="1"/>
  <c r="N17672" i="1"/>
  <c r="N17671" i="1"/>
  <c r="N17670" i="1"/>
  <c r="N17669" i="1"/>
  <c r="N17668" i="1"/>
  <c r="N17667" i="1"/>
  <c r="N17666" i="1"/>
  <c r="N17665" i="1"/>
  <c r="N17664" i="1"/>
  <c r="N17663" i="1"/>
  <c r="N17662" i="1"/>
  <c r="N17661" i="1"/>
  <c r="N17660" i="1"/>
  <c r="N17659" i="1"/>
  <c r="N17658" i="1"/>
  <c r="N17657" i="1"/>
  <c r="N17656" i="1"/>
  <c r="N17655" i="1"/>
  <c r="N17654" i="1"/>
  <c r="N17653" i="1"/>
  <c r="N17652" i="1"/>
  <c r="N17651" i="1"/>
  <c r="N17650" i="1"/>
  <c r="N17649" i="1"/>
  <c r="N17648" i="1"/>
  <c r="N17647" i="1"/>
  <c r="N17646" i="1"/>
  <c r="N17645" i="1"/>
  <c r="N17644" i="1"/>
  <c r="N17643" i="1"/>
  <c r="N17642" i="1"/>
  <c r="N17641" i="1"/>
  <c r="N17640" i="1"/>
  <c r="N17639" i="1"/>
  <c r="N17638" i="1"/>
  <c r="N17637" i="1"/>
  <c r="N17636" i="1"/>
  <c r="N17635" i="1"/>
  <c r="N17634" i="1"/>
  <c r="N17633" i="1"/>
  <c r="N17632" i="1"/>
  <c r="N17631" i="1"/>
  <c r="N17630" i="1"/>
  <c r="N17629" i="1"/>
  <c r="N17628" i="1"/>
  <c r="N17627" i="1"/>
  <c r="N17626" i="1"/>
  <c r="N17625" i="1"/>
  <c r="N17624" i="1"/>
  <c r="N17623" i="1"/>
  <c r="N17622" i="1"/>
  <c r="N17621" i="1"/>
  <c r="N17620" i="1"/>
  <c r="N17619" i="1"/>
  <c r="N17618" i="1"/>
  <c r="N17617" i="1"/>
  <c r="N17616" i="1"/>
  <c r="N17615" i="1"/>
  <c r="N17614" i="1"/>
  <c r="N17613" i="1"/>
  <c r="N17612" i="1"/>
  <c r="N17611" i="1"/>
  <c r="N17610" i="1"/>
  <c r="N17609" i="1"/>
  <c r="N17608" i="1"/>
  <c r="N17607" i="1"/>
  <c r="N17606" i="1"/>
  <c r="N17605" i="1"/>
  <c r="N17604" i="1"/>
  <c r="N17603" i="1"/>
  <c r="N17602" i="1"/>
  <c r="N17601" i="1"/>
  <c r="N17600" i="1"/>
  <c r="N17599" i="1"/>
  <c r="N17598" i="1"/>
  <c r="N17597" i="1"/>
  <c r="N17596" i="1"/>
  <c r="N17595" i="1"/>
  <c r="N17594" i="1"/>
  <c r="N17593" i="1"/>
  <c r="N17592" i="1"/>
  <c r="N17591" i="1"/>
  <c r="N17590" i="1"/>
  <c r="N17589" i="1"/>
  <c r="N17588" i="1"/>
  <c r="N17587" i="1"/>
  <c r="N17586" i="1"/>
  <c r="N17585" i="1"/>
  <c r="N17584" i="1"/>
  <c r="N17583" i="1"/>
  <c r="N17582" i="1"/>
  <c r="N17581" i="1"/>
  <c r="N17580" i="1"/>
  <c r="N17579" i="1"/>
  <c r="N17578" i="1"/>
  <c r="N17577" i="1"/>
  <c r="N17576" i="1"/>
  <c r="N17575" i="1"/>
  <c r="N17574" i="1"/>
  <c r="N17573" i="1"/>
  <c r="N17572" i="1"/>
  <c r="N17571" i="1"/>
  <c r="N17570" i="1"/>
  <c r="N17569" i="1"/>
  <c r="N17568" i="1"/>
  <c r="N17567" i="1"/>
  <c r="N17566" i="1"/>
  <c r="N17565" i="1"/>
  <c r="N17564" i="1"/>
  <c r="N17563" i="1"/>
  <c r="N17562" i="1"/>
  <c r="N17561" i="1"/>
  <c r="N17560" i="1"/>
  <c r="N17559" i="1"/>
  <c r="N17558" i="1"/>
  <c r="N17557" i="1"/>
  <c r="N17556" i="1"/>
  <c r="N17555" i="1"/>
  <c r="N17554" i="1"/>
  <c r="N17553" i="1"/>
  <c r="N17552" i="1"/>
  <c r="N17551" i="1"/>
  <c r="N17550" i="1"/>
  <c r="N17549" i="1"/>
  <c r="N17548" i="1"/>
  <c r="N17547" i="1"/>
  <c r="N17546" i="1"/>
  <c r="N17545" i="1"/>
  <c r="N17544" i="1"/>
  <c r="N17543" i="1"/>
  <c r="N17542" i="1"/>
  <c r="N17541" i="1"/>
  <c r="N17540" i="1"/>
  <c r="N17539" i="1"/>
  <c r="N17538" i="1"/>
  <c r="N17537" i="1"/>
  <c r="N17536" i="1"/>
  <c r="N17535" i="1"/>
  <c r="N17534" i="1"/>
  <c r="N17533" i="1"/>
  <c r="N17532" i="1"/>
  <c r="N17531" i="1"/>
  <c r="N17530" i="1"/>
  <c r="N17529" i="1"/>
  <c r="N17528" i="1"/>
  <c r="N17527" i="1"/>
  <c r="N17526" i="1"/>
  <c r="N17525" i="1"/>
  <c r="N17524" i="1"/>
  <c r="N17523" i="1"/>
  <c r="N17522" i="1"/>
  <c r="N17521" i="1"/>
  <c r="N17520" i="1"/>
  <c r="N17519" i="1"/>
  <c r="N17518" i="1"/>
  <c r="N17517" i="1"/>
  <c r="N17516" i="1"/>
  <c r="N17515" i="1"/>
  <c r="N17514" i="1"/>
  <c r="N17513" i="1"/>
  <c r="N17512" i="1"/>
  <c r="N17511" i="1"/>
  <c r="N17510" i="1"/>
  <c r="N17509" i="1"/>
  <c r="N17508" i="1"/>
  <c r="N17507" i="1"/>
  <c r="N17506" i="1"/>
  <c r="N17505" i="1"/>
  <c r="N17504" i="1"/>
  <c r="N17503" i="1"/>
  <c r="N17502" i="1"/>
  <c r="N17501" i="1"/>
  <c r="N17500" i="1"/>
  <c r="N17499" i="1"/>
  <c r="N17498" i="1"/>
  <c r="N17497" i="1"/>
  <c r="N17496" i="1"/>
  <c r="N17495" i="1"/>
  <c r="N17494" i="1"/>
  <c r="N17493" i="1"/>
  <c r="N17492" i="1"/>
  <c r="N17491" i="1"/>
  <c r="N17490" i="1"/>
  <c r="N17489" i="1"/>
  <c r="N17488" i="1"/>
  <c r="N17487" i="1"/>
  <c r="N17486" i="1"/>
  <c r="N17485" i="1"/>
  <c r="N17484" i="1"/>
  <c r="N17483" i="1"/>
  <c r="N17482" i="1"/>
  <c r="N17481" i="1"/>
  <c r="N17480" i="1"/>
  <c r="N17479" i="1"/>
  <c r="N17478" i="1"/>
  <c r="N17477" i="1"/>
  <c r="N17476" i="1"/>
  <c r="N17475" i="1"/>
  <c r="N17474" i="1"/>
  <c r="N17473" i="1"/>
  <c r="N17472" i="1"/>
  <c r="N17471" i="1"/>
  <c r="N17470" i="1"/>
  <c r="N17469" i="1"/>
  <c r="N17468" i="1"/>
  <c r="N17467" i="1"/>
  <c r="N17466" i="1"/>
  <c r="N17465" i="1"/>
  <c r="N17464" i="1"/>
  <c r="N17463" i="1"/>
  <c r="N17462" i="1"/>
  <c r="N17461" i="1"/>
  <c r="N17460" i="1"/>
  <c r="N17459" i="1"/>
  <c r="N17458" i="1"/>
  <c r="N17457" i="1"/>
  <c r="N17456" i="1"/>
  <c r="N17455" i="1"/>
  <c r="N17454" i="1"/>
  <c r="N17453" i="1"/>
  <c r="N17452" i="1"/>
  <c r="N17451" i="1"/>
  <c r="N17450" i="1"/>
  <c r="N17449" i="1"/>
  <c r="N17448" i="1"/>
  <c r="N17447" i="1"/>
  <c r="N17446" i="1"/>
  <c r="N17445" i="1"/>
  <c r="N17444" i="1"/>
  <c r="N17443" i="1"/>
  <c r="N17442" i="1"/>
  <c r="N17441" i="1"/>
  <c r="N17440" i="1"/>
  <c r="N17439" i="1"/>
  <c r="N17438" i="1"/>
  <c r="N17437" i="1"/>
  <c r="N17436" i="1"/>
  <c r="N17435" i="1"/>
  <c r="N17434" i="1"/>
  <c r="N17433" i="1"/>
  <c r="N17432" i="1"/>
  <c r="N17431" i="1"/>
  <c r="N17430" i="1"/>
  <c r="N17429" i="1"/>
  <c r="N17428" i="1"/>
  <c r="N17427" i="1"/>
  <c r="N17426" i="1"/>
  <c r="N17425" i="1"/>
  <c r="N17424" i="1"/>
  <c r="N17423" i="1"/>
  <c r="N17422" i="1"/>
  <c r="N17421" i="1"/>
  <c r="N17420" i="1"/>
  <c r="N17419" i="1"/>
  <c r="N17418" i="1"/>
  <c r="N17417" i="1"/>
  <c r="N17416" i="1"/>
  <c r="N17415" i="1"/>
  <c r="N17414" i="1"/>
  <c r="N17413" i="1"/>
  <c r="N17412" i="1"/>
  <c r="N17411" i="1"/>
  <c r="N17410" i="1"/>
  <c r="N17409" i="1"/>
  <c r="N17408" i="1"/>
  <c r="N17407" i="1"/>
  <c r="N17406" i="1"/>
  <c r="N17405" i="1"/>
  <c r="N17404" i="1"/>
  <c r="N17403" i="1"/>
  <c r="N17402" i="1"/>
  <c r="N17401" i="1"/>
  <c r="N17400" i="1"/>
  <c r="N17399" i="1"/>
  <c r="N17398" i="1"/>
  <c r="N17397" i="1"/>
  <c r="N17396" i="1"/>
  <c r="N17395" i="1"/>
  <c r="N17394" i="1"/>
  <c r="N17393" i="1"/>
  <c r="N17392" i="1"/>
  <c r="N17391" i="1"/>
  <c r="N17390" i="1"/>
  <c r="N17389" i="1"/>
  <c r="N17388" i="1"/>
  <c r="N17387" i="1"/>
  <c r="N17386" i="1"/>
  <c r="N17385" i="1"/>
  <c r="N17384" i="1"/>
  <c r="N17383" i="1"/>
  <c r="N17382" i="1"/>
  <c r="N17381" i="1"/>
  <c r="N17380" i="1"/>
  <c r="N17379" i="1"/>
  <c r="N17378" i="1"/>
  <c r="N17377" i="1"/>
  <c r="N17376" i="1"/>
  <c r="N17375" i="1"/>
  <c r="N17374" i="1"/>
  <c r="N17373" i="1"/>
  <c r="N17372" i="1"/>
  <c r="N17371" i="1"/>
  <c r="N17370" i="1"/>
  <c r="N17369" i="1"/>
  <c r="N17368" i="1"/>
  <c r="N17367" i="1"/>
  <c r="N17366" i="1"/>
  <c r="N17365" i="1"/>
  <c r="N17364" i="1"/>
  <c r="N17363" i="1"/>
  <c r="N17362" i="1"/>
  <c r="N17361" i="1"/>
  <c r="N17360" i="1"/>
  <c r="N17359" i="1"/>
  <c r="N17358" i="1"/>
  <c r="N17357" i="1"/>
  <c r="N17356" i="1"/>
  <c r="N17355" i="1"/>
  <c r="N17354" i="1"/>
  <c r="N17353" i="1"/>
  <c r="N17352" i="1"/>
  <c r="N17351" i="1"/>
  <c r="N17350" i="1"/>
  <c r="N17349" i="1"/>
  <c r="N17348" i="1"/>
  <c r="N17347" i="1"/>
  <c r="N17346" i="1"/>
  <c r="N17345" i="1"/>
  <c r="N17344" i="1"/>
  <c r="N17343" i="1"/>
  <c r="N17342" i="1"/>
  <c r="N17341" i="1"/>
  <c r="N17340" i="1"/>
  <c r="N17339" i="1"/>
  <c r="N17338" i="1"/>
  <c r="N17337" i="1"/>
  <c r="N17336" i="1"/>
  <c r="N17335" i="1"/>
  <c r="N17334" i="1"/>
  <c r="N17333" i="1"/>
  <c r="N17332" i="1"/>
  <c r="N17331" i="1"/>
  <c r="N17330" i="1"/>
  <c r="N17329" i="1"/>
  <c r="N17328" i="1"/>
  <c r="N17327" i="1"/>
  <c r="N17326" i="1"/>
  <c r="N17325" i="1"/>
  <c r="N17324" i="1"/>
  <c r="N17323" i="1"/>
  <c r="N17322" i="1"/>
  <c r="N17321" i="1"/>
  <c r="N17320" i="1"/>
  <c r="N17319" i="1"/>
  <c r="N17318" i="1"/>
  <c r="N17317" i="1"/>
  <c r="N17316" i="1"/>
  <c r="N17315" i="1"/>
  <c r="N17314" i="1"/>
  <c r="N17313" i="1"/>
  <c r="N17312" i="1"/>
  <c r="N17311" i="1"/>
  <c r="N17310" i="1"/>
  <c r="N17309" i="1"/>
  <c r="N17308" i="1"/>
  <c r="N17307" i="1"/>
  <c r="N17306" i="1"/>
  <c r="N17305" i="1"/>
  <c r="N17304" i="1"/>
  <c r="N17303" i="1"/>
  <c r="N17302" i="1"/>
  <c r="N17301" i="1"/>
  <c r="N17300" i="1"/>
  <c r="N17299" i="1"/>
  <c r="N17298" i="1"/>
  <c r="N17297" i="1"/>
  <c r="N17296" i="1"/>
  <c r="N17295" i="1"/>
  <c r="N17294" i="1"/>
  <c r="N17293" i="1"/>
  <c r="N17292" i="1"/>
  <c r="N17291" i="1"/>
  <c r="N17290" i="1"/>
  <c r="N17289" i="1"/>
  <c r="N17288" i="1"/>
  <c r="N17287" i="1"/>
  <c r="N17286" i="1"/>
  <c r="N17285" i="1"/>
  <c r="N17284" i="1"/>
  <c r="N17283" i="1"/>
  <c r="N17282" i="1"/>
  <c r="N17281" i="1"/>
  <c r="N17280" i="1"/>
  <c r="N17279" i="1"/>
  <c r="N17278" i="1"/>
  <c r="N17277" i="1"/>
  <c r="N17276" i="1"/>
  <c r="N17275" i="1"/>
  <c r="N17274" i="1"/>
  <c r="N17273" i="1"/>
  <c r="N17272" i="1"/>
  <c r="N17271" i="1"/>
  <c r="N17270" i="1"/>
  <c r="N17269" i="1"/>
  <c r="N17268" i="1"/>
  <c r="N17267" i="1"/>
  <c r="N17266" i="1"/>
  <c r="N17265" i="1"/>
  <c r="N17264" i="1"/>
  <c r="N17263" i="1"/>
  <c r="N17262" i="1"/>
  <c r="N17261" i="1"/>
  <c r="N17260" i="1"/>
  <c r="N17259" i="1"/>
  <c r="N17258" i="1"/>
  <c r="N17257" i="1"/>
  <c r="N17256" i="1"/>
  <c r="N17255" i="1"/>
  <c r="N17254" i="1"/>
  <c r="N17253" i="1"/>
  <c r="N17252" i="1"/>
  <c r="N17251" i="1"/>
  <c r="N17250" i="1"/>
  <c r="N17249" i="1"/>
  <c r="N17248" i="1"/>
  <c r="N17247" i="1"/>
  <c r="N17246" i="1"/>
  <c r="N17245" i="1"/>
  <c r="N17244" i="1"/>
  <c r="N17243" i="1"/>
  <c r="N17242" i="1"/>
  <c r="N17241" i="1"/>
  <c r="N17240" i="1"/>
  <c r="N17239" i="1"/>
  <c r="N17238" i="1"/>
  <c r="N17237" i="1"/>
  <c r="N17236" i="1"/>
  <c r="N17235" i="1"/>
  <c r="N17234" i="1"/>
  <c r="N17233" i="1"/>
  <c r="N17232" i="1"/>
  <c r="N17231" i="1"/>
  <c r="N17230" i="1"/>
  <c r="N17229" i="1"/>
  <c r="N17228" i="1"/>
  <c r="N17227" i="1"/>
  <c r="N17226" i="1"/>
  <c r="N17225" i="1"/>
  <c r="N17224" i="1"/>
  <c r="N17223" i="1"/>
  <c r="N17222" i="1"/>
  <c r="N17221" i="1"/>
  <c r="N17220" i="1"/>
  <c r="N17219" i="1"/>
  <c r="N17218" i="1"/>
  <c r="N17217" i="1"/>
  <c r="N17216" i="1"/>
  <c r="N17215" i="1"/>
  <c r="N17214" i="1"/>
  <c r="N17213" i="1"/>
  <c r="N17212" i="1"/>
  <c r="N17211" i="1"/>
  <c r="N17210" i="1"/>
  <c r="N17209" i="1"/>
  <c r="N17208" i="1"/>
  <c r="N17207" i="1"/>
  <c r="N17206" i="1"/>
  <c r="N17205" i="1"/>
  <c r="N17204" i="1"/>
  <c r="N17203" i="1"/>
  <c r="N17202" i="1"/>
  <c r="N17201" i="1"/>
  <c r="N17200" i="1"/>
  <c r="N17199" i="1"/>
  <c r="N17198" i="1"/>
  <c r="N17197" i="1"/>
  <c r="N17196" i="1"/>
  <c r="N17195" i="1"/>
  <c r="N17194" i="1"/>
  <c r="N17193" i="1"/>
  <c r="N17192" i="1"/>
  <c r="N17191" i="1"/>
  <c r="N17190" i="1"/>
  <c r="N17189" i="1"/>
  <c r="N17188" i="1"/>
  <c r="N17187" i="1"/>
  <c r="N17186" i="1"/>
  <c r="N17185" i="1"/>
  <c r="N17184" i="1"/>
  <c r="N17183" i="1"/>
  <c r="N17182" i="1"/>
  <c r="N17181" i="1"/>
  <c r="N17180" i="1"/>
  <c r="N17179" i="1"/>
  <c r="N17178" i="1"/>
  <c r="N17177" i="1"/>
  <c r="N17176" i="1"/>
  <c r="N17175" i="1"/>
  <c r="N17174" i="1"/>
  <c r="N17173" i="1"/>
  <c r="N17172" i="1"/>
  <c r="N17171" i="1"/>
  <c r="N17170" i="1"/>
  <c r="N17169" i="1"/>
  <c r="N17168" i="1"/>
  <c r="N17167" i="1"/>
  <c r="N17166" i="1"/>
  <c r="N17165" i="1"/>
  <c r="N17164" i="1"/>
  <c r="N17163" i="1"/>
  <c r="N17162" i="1"/>
  <c r="N17161" i="1"/>
  <c r="N17160" i="1"/>
  <c r="N17159" i="1"/>
  <c r="N17158" i="1"/>
  <c r="N17157" i="1"/>
  <c r="N17156" i="1"/>
  <c r="N17155" i="1"/>
  <c r="N17154" i="1"/>
  <c r="N17153" i="1"/>
  <c r="N17152" i="1"/>
  <c r="N17151" i="1"/>
  <c r="N17150" i="1"/>
  <c r="N17149" i="1"/>
  <c r="N17148" i="1"/>
  <c r="N17147" i="1"/>
  <c r="N17146" i="1"/>
  <c r="N17145" i="1"/>
  <c r="N17144" i="1"/>
  <c r="N17143" i="1"/>
  <c r="N17142" i="1"/>
  <c r="N17141" i="1"/>
  <c r="N17140" i="1"/>
  <c r="N17139" i="1"/>
  <c r="N17138" i="1"/>
  <c r="N17137" i="1"/>
  <c r="N17136" i="1"/>
  <c r="N17135" i="1"/>
  <c r="N17134" i="1"/>
  <c r="N17133" i="1"/>
  <c r="N17132" i="1"/>
  <c r="N17131" i="1"/>
  <c r="N17130" i="1"/>
  <c r="N17129" i="1"/>
  <c r="N17128" i="1"/>
  <c r="N17127" i="1"/>
  <c r="N17126" i="1"/>
  <c r="N17125" i="1"/>
  <c r="N17124" i="1"/>
  <c r="N17123" i="1"/>
  <c r="N17122" i="1"/>
  <c r="N17121" i="1"/>
  <c r="N17120" i="1"/>
  <c r="N17119" i="1"/>
  <c r="N17118" i="1"/>
  <c r="N17117" i="1"/>
  <c r="N17116" i="1"/>
  <c r="N17115" i="1"/>
  <c r="N17114" i="1"/>
  <c r="N17113" i="1"/>
  <c r="N17112" i="1"/>
  <c r="N17111" i="1"/>
  <c r="N17110" i="1"/>
  <c r="N17109" i="1"/>
  <c r="N17108" i="1"/>
  <c r="N17107" i="1"/>
  <c r="N17106" i="1"/>
  <c r="N17105" i="1"/>
  <c r="N17104" i="1"/>
  <c r="N17103" i="1"/>
  <c r="N17102" i="1"/>
  <c r="N17101" i="1"/>
  <c r="N17100" i="1"/>
  <c r="N17099" i="1"/>
  <c r="N17098" i="1"/>
  <c r="N17097" i="1"/>
  <c r="N17096" i="1"/>
  <c r="N17095" i="1"/>
  <c r="N17094" i="1"/>
  <c r="N17093" i="1"/>
  <c r="N17092" i="1"/>
  <c r="N17091" i="1"/>
  <c r="N17090" i="1"/>
  <c r="N17089" i="1"/>
  <c r="N17088" i="1"/>
  <c r="N17087" i="1"/>
  <c r="N17086" i="1"/>
  <c r="N17085" i="1"/>
  <c r="N17084" i="1"/>
  <c r="N17083" i="1"/>
  <c r="N17082" i="1"/>
  <c r="N17081" i="1"/>
  <c r="N17080" i="1"/>
  <c r="N17079" i="1"/>
  <c r="N17078" i="1"/>
  <c r="N17077" i="1"/>
  <c r="N17076" i="1"/>
  <c r="N17075" i="1"/>
  <c r="N17074" i="1"/>
  <c r="N17073" i="1"/>
  <c r="N17072" i="1"/>
  <c r="N17071" i="1"/>
  <c r="N17070" i="1"/>
  <c r="N17069" i="1"/>
  <c r="N17068" i="1"/>
  <c r="N17067" i="1"/>
  <c r="N17066" i="1"/>
  <c r="N17065" i="1"/>
  <c r="N17064" i="1"/>
  <c r="N17063" i="1"/>
  <c r="N17062" i="1"/>
  <c r="N17061" i="1"/>
  <c r="N17060" i="1"/>
  <c r="N17059" i="1"/>
  <c r="N17058" i="1"/>
  <c r="N17057" i="1"/>
  <c r="N17056" i="1"/>
  <c r="N17055" i="1"/>
  <c r="N17054" i="1"/>
  <c r="N17053" i="1"/>
  <c r="N17052" i="1"/>
  <c r="N17051" i="1"/>
  <c r="N17050" i="1"/>
  <c r="N17049" i="1"/>
  <c r="N17048" i="1"/>
  <c r="N17047" i="1"/>
  <c r="N17046" i="1"/>
  <c r="N17045" i="1"/>
  <c r="N17044" i="1"/>
  <c r="N17043" i="1"/>
  <c r="N17042" i="1"/>
  <c r="N17041" i="1"/>
  <c r="N17040" i="1"/>
  <c r="N17039" i="1"/>
  <c r="N17038" i="1"/>
  <c r="N17037" i="1"/>
  <c r="N17036" i="1"/>
  <c r="N17035" i="1"/>
  <c r="N17034" i="1"/>
  <c r="N17033" i="1"/>
  <c r="N17032" i="1"/>
  <c r="N17031" i="1"/>
  <c r="N17030" i="1"/>
  <c r="N17029" i="1"/>
  <c r="N17028" i="1"/>
  <c r="N17027" i="1"/>
  <c r="N17026" i="1"/>
  <c r="N17025" i="1"/>
  <c r="N17024" i="1"/>
  <c r="N17023" i="1"/>
  <c r="N17022" i="1"/>
  <c r="N17021" i="1"/>
  <c r="N17020" i="1"/>
  <c r="N17019" i="1"/>
  <c r="N17018" i="1"/>
  <c r="N17017" i="1"/>
  <c r="N17016" i="1"/>
  <c r="N17015" i="1"/>
  <c r="N17014" i="1"/>
  <c r="N17013" i="1"/>
  <c r="N17012" i="1"/>
  <c r="N17011" i="1"/>
  <c r="N17010" i="1"/>
  <c r="N17009" i="1"/>
  <c r="N17008" i="1"/>
  <c r="N17007" i="1"/>
  <c r="N17006" i="1"/>
  <c r="N17005" i="1"/>
  <c r="N17004" i="1"/>
  <c r="N17003" i="1"/>
  <c r="N17002" i="1"/>
  <c r="N17001" i="1"/>
  <c r="N17000" i="1"/>
  <c r="N16999" i="1"/>
  <c r="N16998" i="1"/>
  <c r="N16997" i="1"/>
  <c r="N16996" i="1"/>
  <c r="N16995" i="1"/>
  <c r="N16994" i="1"/>
  <c r="N16993" i="1"/>
  <c r="N16992" i="1"/>
  <c r="N16991" i="1"/>
  <c r="N16990" i="1"/>
  <c r="N16989" i="1"/>
  <c r="N16988" i="1"/>
  <c r="N16987" i="1"/>
  <c r="N16986" i="1"/>
  <c r="N16985" i="1"/>
  <c r="N16984" i="1"/>
  <c r="N16983" i="1"/>
  <c r="N16982" i="1"/>
  <c r="N16981" i="1"/>
  <c r="N16980" i="1"/>
  <c r="N16979" i="1"/>
  <c r="N16978" i="1"/>
  <c r="N16977" i="1"/>
  <c r="N16976" i="1"/>
  <c r="N16975" i="1"/>
  <c r="N16974" i="1"/>
  <c r="N16973" i="1"/>
  <c r="N16972" i="1"/>
  <c r="N16971" i="1"/>
  <c r="N16970" i="1"/>
  <c r="N16969" i="1"/>
  <c r="N16968" i="1"/>
  <c r="N16967" i="1"/>
  <c r="N16966" i="1"/>
  <c r="N16965" i="1"/>
  <c r="N16964" i="1"/>
  <c r="N16963" i="1"/>
  <c r="N16962" i="1"/>
  <c r="N16961" i="1"/>
  <c r="N16960" i="1"/>
  <c r="N16959" i="1"/>
  <c r="N16958" i="1"/>
  <c r="N16957" i="1"/>
  <c r="N16956" i="1"/>
  <c r="N16955" i="1"/>
  <c r="N16954" i="1"/>
  <c r="N16953" i="1"/>
  <c r="N16952" i="1"/>
  <c r="N16951" i="1"/>
  <c r="N16950" i="1"/>
  <c r="N16949" i="1"/>
  <c r="N16948" i="1"/>
  <c r="N16947" i="1"/>
  <c r="N16946" i="1"/>
  <c r="N16945" i="1"/>
  <c r="N16944" i="1"/>
  <c r="N16943" i="1"/>
  <c r="N16942" i="1"/>
  <c r="N16941" i="1"/>
  <c r="N16940" i="1"/>
  <c r="N16939" i="1"/>
  <c r="N16938" i="1"/>
  <c r="N16937" i="1"/>
  <c r="N16936" i="1"/>
  <c r="N16935" i="1"/>
  <c r="N16934" i="1"/>
  <c r="N16933" i="1"/>
  <c r="N16932" i="1"/>
  <c r="N16931" i="1"/>
  <c r="N16930" i="1"/>
  <c r="N16929" i="1"/>
  <c r="N16928" i="1"/>
  <c r="N16927" i="1"/>
  <c r="N16926" i="1"/>
  <c r="N16925" i="1"/>
  <c r="N16924" i="1"/>
  <c r="N16923" i="1"/>
  <c r="N16922" i="1"/>
  <c r="N16921" i="1"/>
  <c r="N16920" i="1"/>
  <c r="N16919" i="1"/>
  <c r="N16918" i="1"/>
  <c r="N16917" i="1"/>
  <c r="N16916" i="1"/>
  <c r="N16915" i="1"/>
  <c r="N16914" i="1"/>
  <c r="N16913" i="1"/>
  <c r="N16912" i="1"/>
  <c r="N16911" i="1"/>
  <c r="N16910" i="1"/>
  <c r="N16909" i="1"/>
  <c r="N16908" i="1"/>
  <c r="N16907" i="1"/>
  <c r="N16906" i="1"/>
  <c r="N16905" i="1"/>
  <c r="N16904" i="1"/>
  <c r="N16903" i="1"/>
  <c r="N16902" i="1"/>
  <c r="N16901" i="1"/>
  <c r="N16900" i="1"/>
  <c r="N16899" i="1"/>
  <c r="N16898" i="1"/>
  <c r="N16897" i="1"/>
  <c r="N16896" i="1"/>
  <c r="N16895" i="1"/>
  <c r="N16894" i="1"/>
  <c r="N16893" i="1"/>
  <c r="N16892" i="1"/>
  <c r="N16891" i="1"/>
  <c r="N16890" i="1"/>
  <c r="N16889" i="1"/>
  <c r="N16888" i="1"/>
  <c r="N16887" i="1"/>
  <c r="N16886" i="1"/>
  <c r="N16885" i="1"/>
  <c r="N16884" i="1"/>
  <c r="N16883" i="1"/>
  <c r="N16882" i="1"/>
  <c r="N16881" i="1"/>
  <c r="N16880" i="1"/>
  <c r="N16879" i="1"/>
  <c r="N16878" i="1"/>
  <c r="N16877" i="1"/>
  <c r="N16876" i="1"/>
  <c r="N16875" i="1"/>
  <c r="N16874" i="1"/>
  <c r="N16873" i="1"/>
  <c r="N16872" i="1"/>
  <c r="N16871" i="1"/>
  <c r="N16870" i="1"/>
  <c r="N16869" i="1"/>
  <c r="N16868" i="1"/>
  <c r="N16867" i="1"/>
  <c r="N16866" i="1"/>
  <c r="N16865" i="1"/>
  <c r="N16864" i="1"/>
  <c r="N16863" i="1"/>
  <c r="N16862" i="1"/>
  <c r="N16861" i="1"/>
  <c r="N16860" i="1"/>
  <c r="N16859" i="1"/>
  <c r="N16858" i="1"/>
  <c r="N16857" i="1"/>
  <c r="N16856" i="1"/>
  <c r="N16855" i="1"/>
  <c r="N16854" i="1"/>
  <c r="N16853" i="1"/>
  <c r="N16852" i="1"/>
  <c r="N16851" i="1"/>
  <c r="N16850" i="1"/>
  <c r="N16849" i="1"/>
  <c r="N16848" i="1"/>
  <c r="N16847" i="1"/>
  <c r="N16846" i="1"/>
  <c r="N16845" i="1"/>
  <c r="N16844" i="1"/>
  <c r="N16843" i="1"/>
  <c r="N16842" i="1"/>
  <c r="N16841" i="1"/>
  <c r="N16840" i="1"/>
  <c r="N16839" i="1"/>
  <c r="N16838" i="1"/>
  <c r="N16837" i="1"/>
  <c r="N16836" i="1"/>
  <c r="N16835" i="1"/>
  <c r="N16834" i="1"/>
  <c r="N16833" i="1"/>
  <c r="N16832" i="1"/>
  <c r="N16831" i="1"/>
  <c r="N16830" i="1"/>
  <c r="N16829" i="1"/>
  <c r="N16828" i="1"/>
  <c r="N16827" i="1"/>
  <c r="N16826" i="1"/>
  <c r="N16825" i="1"/>
  <c r="N16824" i="1"/>
  <c r="N16823" i="1"/>
  <c r="N16822" i="1"/>
  <c r="N16821" i="1"/>
  <c r="N16820" i="1"/>
  <c r="N16819" i="1"/>
  <c r="N16818" i="1"/>
  <c r="N16817" i="1"/>
  <c r="N16816" i="1"/>
  <c r="N16815" i="1"/>
  <c r="N16814" i="1"/>
  <c r="N16813" i="1"/>
  <c r="N16812" i="1"/>
  <c r="N16811" i="1"/>
  <c r="N16810" i="1"/>
  <c r="N16809" i="1"/>
  <c r="N16808" i="1"/>
  <c r="N16807" i="1"/>
  <c r="N16806" i="1"/>
  <c r="N16805" i="1"/>
  <c r="N16804" i="1"/>
  <c r="N16803" i="1"/>
  <c r="N16802" i="1"/>
  <c r="N16801" i="1"/>
  <c r="N16800" i="1"/>
  <c r="N16799" i="1"/>
  <c r="N16798" i="1"/>
  <c r="N16797" i="1"/>
  <c r="N16796" i="1"/>
  <c r="N16795" i="1"/>
  <c r="N16794" i="1"/>
  <c r="N16793" i="1"/>
  <c r="N16792" i="1"/>
  <c r="N16791" i="1"/>
  <c r="N16790" i="1"/>
  <c r="N16789" i="1"/>
  <c r="N16788" i="1"/>
  <c r="N16787" i="1"/>
  <c r="N16786" i="1"/>
  <c r="N16785" i="1"/>
  <c r="N16784" i="1"/>
  <c r="N16783" i="1"/>
  <c r="N16782" i="1"/>
  <c r="N16781" i="1"/>
  <c r="N16780" i="1"/>
  <c r="N16779" i="1"/>
  <c r="N16778" i="1"/>
  <c r="N16777" i="1"/>
  <c r="N16776" i="1"/>
  <c r="N16775" i="1"/>
  <c r="N16774" i="1"/>
  <c r="N16773" i="1"/>
  <c r="N16772" i="1"/>
  <c r="N16771" i="1"/>
  <c r="N16770" i="1"/>
  <c r="N16769" i="1"/>
  <c r="N16768" i="1"/>
  <c r="N16767" i="1"/>
  <c r="N16766" i="1"/>
  <c r="N16765" i="1"/>
  <c r="N16764" i="1"/>
  <c r="N16763" i="1"/>
  <c r="N16762" i="1"/>
  <c r="N16761" i="1"/>
  <c r="N16760" i="1"/>
  <c r="N16759" i="1"/>
  <c r="N16758" i="1"/>
  <c r="N16757" i="1"/>
  <c r="N16756" i="1"/>
  <c r="N16755" i="1"/>
  <c r="N16754" i="1"/>
  <c r="N16753" i="1"/>
  <c r="N16752" i="1"/>
  <c r="N16751" i="1"/>
  <c r="N16750" i="1"/>
  <c r="N16749" i="1"/>
  <c r="N16748" i="1"/>
  <c r="N16747" i="1"/>
  <c r="N16746" i="1"/>
  <c r="N16745" i="1"/>
  <c r="N16744" i="1"/>
  <c r="N16743" i="1"/>
  <c r="N16742" i="1"/>
  <c r="N16741" i="1"/>
  <c r="N16740" i="1"/>
  <c r="N16739" i="1"/>
  <c r="N16738" i="1"/>
  <c r="N16737" i="1"/>
  <c r="N16736" i="1"/>
  <c r="N16735" i="1"/>
  <c r="N16734" i="1"/>
  <c r="N16733" i="1"/>
  <c r="N16732" i="1"/>
  <c r="N16731" i="1"/>
  <c r="N16730" i="1"/>
  <c r="N16729" i="1"/>
  <c r="N16728" i="1"/>
  <c r="N16727" i="1"/>
  <c r="N16726" i="1"/>
  <c r="N16725" i="1"/>
  <c r="N16724" i="1"/>
  <c r="N16723" i="1"/>
  <c r="N16722" i="1"/>
  <c r="N16721" i="1"/>
  <c r="N16720" i="1"/>
  <c r="N16719" i="1"/>
  <c r="N16718" i="1"/>
  <c r="N16717" i="1"/>
  <c r="N16716" i="1"/>
  <c r="N16715" i="1"/>
  <c r="N16714" i="1"/>
  <c r="N16713" i="1"/>
  <c r="N16712" i="1"/>
  <c r="N16711" i="1"/>
  <c r="N16710" i="1"/>
  <c r="N16709" i="1"/>
  <c r="N16708" i="1"/>
  <c r="N16707" i="1"/>
  <c r="N16706" i="1"/>
  <c r="N16705" i="1"/>
  <c r="N16704" i="1"/>
  <c r="N16703" i="1"/>
  <c r="N16702" i="1"/>
  <c r="N16701" i="1"/>
  <c r="N16700" i="1"/>
  <c r="N16699" i="1"/>
  <c r="N16698" i="1"/>
  <c r="N16697" i="1"/>
  <c r="N16696" i="1"/>
  <c r="N16695" i="1"/>
  <c r="N16694" i="1"/>
  <c r="N16693" i="1"/>
  <c r="N16692" i="1"/>
  <c r="N16691" i="1"/>
  <c r="N16690" i="1"/>
  <c r="N16689" i="1"/>
  <c r="N16688" i="1"/>
  <c r="N16687" i="1"/>
  <c r="N16686" i="1"/>
  <c r="N16685" i="1"/>
  <c r="N16684" i="1"/>
  <c r="N16683" i="1"/>
  <c r="N16682" i="1"/>
  <c r="N16681" i="1"/>
  <c r="N16680" i="1"/>
  <c r="N16679" i="1"/>
  <c r="N16678" i="1"/>
  <c r="N16677" i="1"/>
  <c r="N16676" i="1"/>
  <c r="N16675" i="1"/>
  <c r="N16674" i="1"/>
  <c r="N16673" i="1"/>
  <c r="N16672" i="1"/>
  <c r="N16671" i="1"/>
  <c r="N16670" i="1"/>
  <c r="N16669" i="1"/>
  <c r="N16668" i="1"/>
  <c r="N16667" i="1"/>
  <c r="N16666" i="1"/>
  <c r="N16665" i="1"/>
  <c r="N16664" i="1"/>
  <c r="N16663" i="1"/>
  <c r="N16662" i="1"/>
  <c r="N16661" i="1"/>
  <c r="N16660" i="1"/>
  <c r="N16659" i="1"/>
  <c r="N16658" i="1"/>
  <c r="N16657" i="1"/>
  <c r="N16656" i="1"/>
  <c r="N16655" i="1"/>
  <c r="N16654" i="1"/>
  <c r="N16653" i="1"/>
  <c r="N16652" i="1"/>
  <c r="N16651" i="1"/>
  <c r="N16650" i="1"/>
  <c r="N16649" i="1"/>
  <c r="N16648" i="1"/>
  <c r="N16647" i="1"/>
  <c r="N16646" i="1"/>
  <c r="N16645" i="1"/>
  <c r="N16644" i="1"/>
  <c r="N16643" i="1"/>
  <c r="N16642" i="1"/>
  <c r="N16641" i="1"/>
  <c r="N16640" i="1"/>
  <c r="N16639" i="1"/>
  <c r="N16638" i="1"/>
  <c r="N16637" i="1"/>
  <c r="N16636" i="1"/>
  <c r="N16635" i="1"/>
  <c r="N16634" i="1"/>
  <c r="N16633" i="1"/>
  <c r="N16632" i="1"/>
  <c r="N16631" i="1"/>
  <c r="N16630" i="1"/>
  <c r="N16629" i="1"/>
  <c r="N16628" i="1"/>
  <c r="N16627" i="1"/>
  <c r="N16626" i="1"/>
  <c r="N16625" i="1"/>
  <c r="N16624" i="1"/>
  <c r="N16623" i="1"/>
  <c r="N16622" i="1"/>
  <c r="N16621" i="1"/>
  <c r="N16620" i="1"/>
  <c r="N16619" i="1"/>
  <c r="N16618" i="1"/>
  <c r="N16617" i="1"/>
  <c r="N16616" i="1"/>
  <c r="N16615" i="1"/>
  <c r="N16614" i="1"/>
  <c r="N16613" i="1"/>
  <c r="N16612" i="1"/>
  <c r="N16611" i="1"/>
  <c r="N16610" i="1"/>
  <c r="N16609" i="1"/>
  <c r="N16608" i="1"/>
  <c r="N16607" i="1"/>
  <c r="N16606" i="1"/>
  <c r="N16605" i="1"/>
  <c r="N16604" i="1"/>
  <c r="N16603" i="1"/>
  <c r="N16602" i="1"/>
  <c r="N16601" i="1"/>
  <c r="N16600" i="1"/>
  <c r="N16599" i="1"/>
  <c r="N16598" i="1"/>
  <c r="N16597" i="1"/>
  <c r="N16596" i="1"/>
  <c r="N16595" i="1"/>
  <c r="N16594" i="1"/>
  <c r="N16593" i="1"/>
  <c r="N16592" i="1"/>
  <c r="N16591" i="1"/>
  <c r="N16590" i="1"/>
  <c r="N16589" i="1"/>
  <c r="N16588" i="1"/>
  <c r="N16587" i="1"/>
  <c r="N16586" i="1"/>
  <c r="N16585" i="1"/>
  <c r="N16584" i="1"/>
  <c r="N16583" i="1"/>
  <c r="N16582" i="1"/>
  <c r="N16581" i="1"/>
  <c r="N16580" i="1"/>
  <c r="N16579" i="1"/>
  <c r="N16578" i="1"/>
  <c r="N16577" i="1"/>
  <c r="N16576" i="1"/>
  <c r="N16575" i="1"/>
  <c r="N16574" i="1"/>
  <c r="N16573" i="1"/>
  <c r="N16572" i="1"/>
  <c r="N16571" i="1"/>
  <c r="N16570" i="1"/>
  <c r="N16569" i="1"/>
  <c r="N16568" i="1"/>
  <c r="N16567" i="1"/>
  <c r="N16566" i="1"/>
  <c r="N16565" i="1"/>
  <c r="N16564" i="1"/>
  <c r="N16563" i="1"/>
  <c r="N16562" i="1"/>
  <c r="N16561" i="1"/>
  <c r="N16560" i="1"/>
  <c r="N16559" i="1"/>
  <c r="N16558" i="1"/>
  <c r="N16557" i="1"/>
  <c r="N16556" i="1"/>
  <c r="N16555" i="1"/>
  <c r="N16554" i="1"/>
  <c r="N16553" i="1"/>
  <c r="N16552" i="1"/>
  <c r="N16551" i="1"/>
  <c r="N16550" i="1"/>
  <c r="N16549" i="1"/>
  <c r="N16548" i="1"/>
  <c r="N16547" i="1"/>
  <c r="N16546" i="1"/>
  <c r="N16545" i="1"/>
  <c r="N16544" i="1"/>
  <c r="N16543" i="1"/>
  <c r="N16542" i="1"/>
  <c r="N16541" i="1"/>
  <c r="N16540" i="1"/>
  <c r="N16539" i="1"/>
  <c r="N16538" i="1"/>
  <c r="N16537" i="1"/>
  <c r="N16536" i="1"/>
  <c r="N16535" i="1"/>
  <c r="N16534" i="1"/>
  <c r="N16533" i="1"/>
  <c r="N16532" i="1"/>
  <c r="N16531" i="1"/>
  <c r="N16530" i="1"/>
  <c r="N16529" i="1"/>
  <c r="N16528" i="1"/>
  <c r="N16527" i="1"/>
  <c r="N16526" i="1"/>
  <c r="N16525" i="1"/>
  <c r="N16524" i="1"/>
  <c r="N16523" i="1"/>
  <c r="N16522" i="1"/>
  <c r="N16521" i="1"/>
  <c r="N16520" i="1"/>
  <c r="N16519" i="1"/>
  <c r="N16518" i="1"/>
  <c r="N16517" i="1"/>
  <c r="N16516" i="1"/>
  <c r="N16515" i="1"/>
  <c r="N16514" i="1"/>
  <c r="N16513" i="1"/>
  <c r="N16512" i="1"/>
  <c r="N16511" i="1"/>
  <c r="N16510" i="1"/>
  <c r="N16509" i="1"/>
  <c r="N16508" i="1"/>
  <c r="N16507" i="1"/>
  <c r="N16506" i="1"/>
  <c r="N16505" i="1"/>
  <c r="N16504" i="1"/>
  <c r="N16503" i="1"/>
  <c r="N16502" i="1"/>
  <c r="N16501" i="1"/>
  <c r="N16500" i="1"/>
  <c r="N16499" i="1"/>
  <c r="N16498" i="1"/>
  <c r="N16497" i="1"/>
  <c r="N16496" i="1"/>
  <c r="N16495" i="1"/>
  <c r="N16494" i="1"/>
  <c r="N16493" i="1"/>
  <c r="N16492" i="1"/>
  <c r="N16491" i="1"/>
  <c r="N16490" i="1"/>
  <c r="N16489" i="1"/>
  <c r="N16488" i="1"/>
  <c r="N16487" i="1"/>
  <c r="N16486" i="1"/>
  <c r="N16485" i="1"/>
  <c r="N16484" i="1"/>
  <c r="N16483" i="1"/>
  <c r="N16482" i="1"/>
  <c r="N16481" i="1"/>
  <c r="N16480" i="1"/>
  <c r="N16479" i="1"/>
  <c r="N16478" i="1"/>
  <c r="N16477" i="1"/>
  <c r="N16476" i="1"/>
  <c r="N16475" i="1"/>
  <c r="N16474" i="1"/>
  <c r="N16473" i="1"/>
  <c r="N16472" i="1"/>
  <c r="N16471" i="1"/>
  <c r="N16470" i="1"/>
  <c r="N16469" i="1"/>
  <c r="N16468" i="1"/>
  <c r="N16467" i="1"/>
  <c r="N16466" i="1"/>
  <c r="N16465" i="1"/>
  <c r="N16464" i="1"/>
  <c r="N16463" i="1"/>
  <c r="N16462" i="1"/>
  <c r="N16461" i="1"/>
  <c r="N16460" i="1"/>
  <c r="N16459" i="1"/>
  <c r="N16458" i="1"/>
  <c r="N16457" i="1"/>
  <c r="N16456" i="1"/>
  <c r="N16455" i="1"/>
  <c r="N16454" i="1"/>
  <c r="N16453" i="1"/>
  <c r="N16452" i="1"/>
  <c r="N16451" i="1"/>
  <c r="N16450" i="1"/>
  <c r="N16449" i="1"/>
  <c r="N16448" i="1"/>
  <c r="N16447" i="1"/>
  <c r="N16446" i="1"/>
  <c r="N16445" i="1"/>
  <c r="N16444" i="1"/>
  <c r="N16443" i="1"/>
  <c r="N16442" i="1"/>
  <c r="N16441" i="1"/>
  <c r="N16440" i="1"/>
  <c r="N16439" i="1"/>
  <c r="N16438" i="1"/>
  <c r="N16437" i="1"/>
  <c r="N16436" i="1"/>
  <c r="N16435" i="1"/>
  <c r="N16434" i="1"/>
  <c r="N16433" i="1"/>
  <c r="N16432" i="1"/>
  <c r="N16431" i="1"/>
  <c r="N16430" i="1"/>
  <c r="N16429" i="1"/>
  <c r="N16428" i="1"/>
  <c r="N16427" i="1"/>
  <c r="N16426" i="1"/>
  <c r="N16425" i="1"/>
  <c r="N16424" i="1"/>
  <c r="N16423" i="1"/>
  <c r="N16422" i="1"/>
  <c r="N16421" i="1"/>
  <c r="N16420" i="1"/>
  <c r="N16419" i="1"/>
  <c r="N16418" i="1"/>
  <c r="N16417" i="1"/>
  <c r="N16416" i="1"/>
  <c r="N16415" i="1"/>
  <c r="N16414" i="1"/>
  <c r="N16413" i="1"/>
  <c r="N16412" i="1"/>
  <c r="N16411" i="1"/>
  <c r="N16410" i="1"/>
  <c r="N16409" i="1"/>
  <c r="N16408" i="1"/>
  <c r="N16407" i="1"/>
  <c r="N16406" i="1"/>
  <c r="N16405" i="1"/>
  <c r="N16404" i="1"/>
  <c r="N16403" i="1"/>
  <c r="N16402" i="1"/>
  <c r="N16401" i="1"/>
  <c r="N16400" i="1"/>
  <c r="N16399" i="1"/>
  <c r="N16398" i="1"/>
  <c r="N16397" i="1"/>
  <c r="N16396" i="1"/>
  <c r="N16395" i="1"/>
  <c r="N16394" i="1"/>
  <c r="N16393" i="1"/>
  <c r="N16392" i="1"/>
  <c r="N16391" i="1"/>
  <c r="N16390" i="1"/>
  <c r="N16389" i="1"/>
  <c r="N16388" i="1"/>
  <c r="N16387" i="1"/>
  <c r="N16386" i="1"/>
  <c r="N16385" i="1"/>
  <c r="N16384" i="1"/>
  <c r="N16383" i="1"/>
  <c r="N16382" i="1"/>
  <c r="N16381" i="1"/>
  <c r="N16380" i="1"/>
  <c r="N16379" i="1"/>
  <c r="N16378" i="1"/>
  <c r="N16377" i="1"/>
  <c r="N16376" i="1"/>
  <c r="N16375" i="1"/>
  <c r="N16374" i="1"/>
  <c r="N16373" i="1"/>
  <c r="N16372" i="1"/>
  <c r="N16371" i="1"/>
  <c r="N16370" i="1"/>
  <c r="N16369" i="1"/>
  <c r="N16368" i="1"/>
  <c r="N16367" i="1"/>
  <c r="N16366" i="1"/>
  <c r="N16365" i="1"/>
  <c r="N16364" i="1"/>
  <c r="N16363" i="1"/>
  <c r="N16362" i="1"/>
  <c r="N16361" i="1"/>
  <c r="N16360" i="1"/>
  <c r="N16359" i="1"/>
  <c r="N16358" i="1"/>
  <c r="N16357" i="1"/>
  <c r="N16356" i="1"/>
  <c r="N16355" i="1"/>
  <c r="N16354" i="1"/>
  <c r="N16353" i="1"/>
  <c r="N16352" i="1"/>
  <c r="N16351" i="1"/>
  <c r="N16350" i="1"/>
  <c r="N16349" i="1"/>
  <c r="N16348" i="1"/>
  <c r="N16347" i="1"/>
  <c r="N16346" i="1"/>
  <c r="N16345" i="1"/>
  <c r="N16344" i="1"/>
  <c r="N16343" i="1"/>
  <c r="N16342" i="1"/>
  <c r="N16341" i="1"/>
  <c r="N16340" i="1"/>
  <c r="N16339" i="1"/>
  <c r="N16338" i="1"/>
  <c r="N16337" i="1"/>
  <c r="N16336" i="1"/>
  <c r="N16335" i="1"/>
  <c r="N16334" i="1"/>
  <c r="N16333" i="1"/>
  <c r="N16332" i="1"/>
  <c r="N16331" i="1"/>
  <c r="N16330" i="1"/>
  <c r="N16329" i="1"/>
  <c r="N16328" i="1"/>
  <c r="N16327" i="1"/>
  <c r="N16326" i="1"/>
  <c r="N16325" i="1"/>
  <c r="N16324" i="1"/>
  <c r="N16323" i="1"/>
  <c r="N16322" i="1"/>
  <c r="N16321" i="1"/>
  <c r="N16320" i="1"/>
  <c r="N16319" i="1"/>
  <c r="N16318" i="1"/>
  <c r="N16317" i="1"/>
  <c r="N16316" i="1"/>
  <c r="N16315" i="1"/>
  <c r="N16314" i="1"/>
  <c r="N16313" i="1"/>
  <c r="N16312" i="1"/>
  <c r="N16311" i="1"/>
  <c r="N16310" i="1"/>
  <c r="N16309" i="1"/>
  <c r="N16308" i="1"/>
  <c r="N16307" i="1"/>
  <c r="N16306" i="1"/>
  <c r="N16305" i="1"/>
  <c r="N16304" i="1"/>
  <c r="N16303" i="1"/>
  <c r="N16302" i="1"/>
  <c r="N16301" i="1"/>
  <c r="N16300" i="1"/>
  <c r="N16299" i="1"/>
  <c r="N16298" i="1"/>
  <c r="N16297" i="1"/>
  <c r="N16296" i="1"/>
  <c r="N16295" i="1"/>
  <c r="N16294" i="1"/>
  <c r="N16293" i="1"/>
  <c r="N16292" i="1"/>
  <c r="N16291" i="1"/>
  <c r="N16290" i="1"/>
  <c r="N16289" i="1"/>
  <c r="N16288" i="1"/>
  <c r="N16287" i="1"/>
  <c r="N16286" i="1"/>
  <c r="N16285" i="1"/>
  <c r="N16284" i="1"/>
  <c r="N16283" i="1"/>
  <c r="N16282" i="1"/>
  <c r="N16281" i="1"/>
  <c r="N16280" i="1"/>
  <c r="N16279" i="1"/>
  <c r="N16278" i="1"/>
  <c r="N16277" i="1"/>
  <c r="N16276" i="1"/>
  <c r="N16275" i="1"/>
  <c r="N16274" i="1"/>
  <c r="N16273" i="1"/>
  <c r="N16272" i="1"/>
  <c r="N16271" i="1"/>
  <c r="N16270" i="1"/>
  <c r="N16269" i="1"/>
  <c r="N16268" i="1"/>
  <c r="N16267" i="1"/>
  <c r="N16266" i="1"/>
  <c r="N16265" i="1"/>
  <c r="N16264" i="1"/>
  <c r="N16263" i="1"/>
  <c r="N16262" i="1"/>
  <c r="N16261" i="1"/>
  <c r="N16260" i="1"/>
  <c r="N16259" i="1"/>
  <c r="N16258" i="1"/>
  <c r="N16257" i="1"/>
  <c r="N16256" i="1"/>
  <c r="N16255" i="1"/>
  <c r="N16254" i="1"/>
  <c r="N16253" i="1"/>
  <c r="N16252" i="1"/>
  <c r="N16251" i="1"/>
  <c r="N16250" i="1"/>
  <c r="N16249" i="1"/>
  <c r="N16248" i="1"/>
  <c r="N16247" i="1"/>
  <c r="N16246" i="1"/>
  <c r="N16245" i="1"/>
  <c r="N16244" i="1"/>
  <c r="N16243" i="1"/>
  <c r="N16242" i="1"/>
  <c r="N16241" i="1"/>
  <c r="N16240" i="1"/>
  <c r="N16239" i="1"/>
  <c r="N16238" i="1"/>
  <c r="N16237" i="1"/>
  <c r="N16236" i="1"/>
  <c r="N16235" i="1"/>
  <c r="N16234" i="1"/>
  <c r="N16233" i="1"/>
  <c r="N16232" i="1"/>
  <c r="N16231" i="1"/>
  <c r="N16230" i="1"/>
  <c r="N16229" i="1"/>
  <c r="N16228" i="1"/>
  <c r="N16227" i="1"/>
  <c r="N16226" i="1"/>
  <c r="N16225" i="1"/>
  <c r="N16224" i="1"/>
  <c r="N16223" i="1"/>
  <c r="N16222" i="1"/>
  <c r="N16221" i="1"/>
  <c r="N16220" i="1"/>
  <c r="N16219" i="1"/>
  <c r="N16218" i="1"/>
  <c r="N16217" i="1"/>
  <c r="N16216" i="1"/>
  <c r="N16215" i="1"/>
  <c r="N16214" i="1"/>
  <c r="N16213" i="1"/>
  <c r="N16212" i="1"/>
  <c r="N16211" i="1"/>
  <c r="N16210" i="1"/>
  <c r="N16209" i="1"/>
  <c r="N16208" i="1"/>
  <c r="N16207" i="1"/>
  <c r="N16206" i="1"/>
  <c r="N16205" i="1"/>
  <c r="N16204" i="1"/>
  <c r="N16203" i="1"/>
  <c r="N16202" i="1"/>
  <c r="N16201" i="1"/>
  <c r="N16200" i="1"/>
  <c r="N16199" i="1"/>
  <c r="N16198" i="1"/>
  <c r="N16197" i="1"/>
  <c r="N16196" i="1"/>
  <c r="N16195" i="1"/>
  <c r="N16194" i="1"/>
  <c r="N16193" i="1"/>
  <c r="N16192" i="1"/>
  <c r="N16191" i="1"/>
  <c r="N16190" i="1"/>
  <c r="N16189" i="1"/>
  <c r="N16188" i="1"/>
  <c r="N16187" i="1"/>
  <c r="N16186" i="1"/>
  <c r="N16185" i="1"/>
  <c r="N16184" i="1"/>
  <c r="N16183" i="1"/>
  <c r="N16182" i="1"/>
  <c r="N16181" i="1"/>
  <c r="N16180" i="1"/>
  <c r="N16179" i="1"/>
  <c r="N16178" i="1"/>
  <c r="N16177" i="1"/>
  <c r="N16176" i="1"/>
  <c r="N16175" i="1"/>
  <c r="N16174" i="1"/>
  <c r="N16173" i="1"/>
  <c r="N16172" i="1"/>
  <c r="N16171" i="1"/>
  <c r="N16170" i="1"/>
  <c r="N16169" i="1"/>
  <c r="N16168" i="1"/>
  <c r="N16167" i="1"/>
  <c r="N16166" i="1"/>
  <c r="N16165" i="1"/>
  <c r="N16164" i="1"/>
  <c r="N16163" i="1"/>
  <c r="N16162" i="1"/>
  <c r="N16161" i="1"/>
  <c r="N16160" i="1"/>
  <c r="N16159" i="1"/>
  <c r="N16158" i="1"/>
  <c r="N16157" i="1"/>
  <c r="N16156" i="1"/>
  <c r="N16155" i="1"/>
  <c r="N16154" i="1"/>
  <c r="N16153" i="1"/>
  <c r="N16152" i="1"/>
  <c r="N16151" i="1"/>
  <c r="N16150" i="1"/>
  <c r="N16149" i="1"/>
  <c r="N16148" i="1"/>
  <c r="N16147" i="1"/>
  <c r="N16146" i="1"/>
  <c r="N16145" i="1"/>
  <c r="N16144" i="1"/>
  <c r="N16143" i="1"/>
  <c r="N16142" i="1"/>
  <c r="N16141" i="1"/>
  <c r="N16140" i="1"/>
  <c r="N16139" i="1"/>
  <c r="N16138" i="1"/>
  <c r="N16137" i="1"/>
  <c r="N16136" i="1"/>
  <c r="N16135" i="1"/>
  <c r="N16134" i="1"/>
  <c r="N16133" i="1"/>
  <c r="N16132" i="1"/>
  <c r="N16131" i="1"/>
  <c r="N16130" i="1"/>
  <c r="N16129" i="1"/>
  <c r="N16128" i="1"/>
  <c r="N16127" i="1"/>
  <c r="N16126" i="1"/>
  <c r="N16125" i="1"/>
  <c r="N16124" i="1"/>
  <c r="N16123" i="1"/>
  <c r="N16122" i="1"/>
  <c r="N16121" i="1"/>
  <c r="N16120" i="1"/>
  <c r="N16119" i="1"/>
  <c r="N16118" i="1"/>
  <c r="N16117" i="1"/>
  <c r="N16116" i="1"/>
  <c r="N16115" i="1"/>
  <c r="N16114" i="1"/>
  <c r="N16113" i="1"/>
  <c r="N16112" i="1"/>
  <c r="N16111" i="1"/>
  <c r="N16110" i="1"/>
  <c r="N16109" i="1"/>
  <c r="N16108" i="1"/>
  <c r="N16107" i="1"/>
  <c r="N16106" i="1"/>
  <c r="N16105" i="1"/>
  <c r="N16104" i="1"/>
  <c r="N16103" i="1"/>
  <c r="N16102" i="1"/>
  <c r="N16101" i="1"/>
  <c r="N16100" i="1"/>
  <c r="N16099" i="1"/>
  <c r="N16098" i="1"/>
  <c r="N16097" i="1"/>
  <c r="N16096" i="1"/>
  <c r="N16095" i="1"/>
  <c r="N16094" i="1"/>
  <c r="N16093" i="1"/>
  <c r="N16092" i="1"/>
  <c r="N16091" i="1"/>
  <c r="N16090" i="1"/>
  <c r="N16089" i="1"/>
  <c r="N16088" i="1"/>
  <c r="N16087" i="1"/>
  <c r="N16086" i="1"/>
  <c r="N16085" i="1"/>
  <c r="N16084" i="1"/>
  <c r="N16083" i="1"/>
  <c r="N16082" i="1"/>
  <c r="N16081" i="1"/>
  <c r="N16080" i="1"/>
  <c r="N16079" i="1"/>
  <c r="N16078" i="1"/>
  <c r="N16077" i="1"/>
  <c r="N16076" i="1"/>
  <c r="N16075" i="1"/>
  <c r="N16074" i="1"/>
  <c r="N16073" i="1"/>
  <c r="N16072" i="1"/>
  <c r="N16071" i="1"/>
  <c r="N16070" i="1"/>
  <c r="N16069" i="1"/>
  <c r="N16068" i="1"/>
  <c r="N16067" i="1"/>
  <c r="N16066" i="1"/>
  <c r="N16065" i="1"/>
  <c r="N16064" i="1"/>
  <c r="N16063" i="1"/>
  <c r="N16062" i="1"/>
  <c r="N16061" i="1"/>
  <c r="N16060" i="1"/>
  <c r="N16059" i="1"/>
  <c r="N16058" i="1"/>
  <c r="N16057" i="1"/>
  <c r="N16056" i="1"/>
  <c r="N16055" i="1"/>
  <c r="N16054" i="1"/>
  <c r="N16053" i="1"/>
  <c r="N16052" i="1"/>
  <c r="N16051" i="1"/>
  <c r="N16050" i="1"/>
  <c r="N16049" i="1"/>
  <c r="N16048" i="1"/>
  <c r="N16047" i="1"/>
  <c r="N16046" i="1"/>
  <c r="N16045" i="1"/>
  <c r="N16044" i="1"/>
  <c r="N16043" i="1"/>
  <c r="N16042" i="1"/>
  <c r="N16041" i="1"/>
  <c r="N16040" i="1"/>
  <c r="N16039" i="1"/>
  <c r="N16038" i="1"/>
  <c r="N16037" i="1"/>
  <c r="N16036" i="1"/>
  <c r="N16035" i="1"/>
  <c r="N16034" i="1"/>
  <c r="N16033" i="1"/>
  <c r="N16032" i="1"/>
  <c r="N16031" i="1"/>
  <c r="N16030" i="1"/>
  <c r="N16029" i="1"/>
  <c r="N16028" i="1"/>
  <c r="N16027" i="1"/>
  <c r="N16026" i="1"/>
  <c r="N16025" i="1"/>
  <c r="N16024" i="1"/>
  <c r="N16023" i="1"/>
  <c r="N16022" i="1"/>
  <c r="N16021" i="1"/>
  <c r="N16020" i="1"/>
  <c r="N16019" i="1"/>
  <c r="N16018" i="1"/>
  <c r="N16017" i="1"/>
  <c r="N16016" i="1"/>
  <c r="N16015" i="1"/>
  <c r="N16014" i="1"/>
  <c r="N16013" i="1"/>
  <c r="N16012" i="1"/>
  <c r="N16011" i="1"/>
  <c r="N16010" i="1"/>
  <c r="N16009" i="1"/>
  <c r="N16008" i="1"/>
  <c r="N16007" i="1"/>
  <c r="N16006" i="1"/>
  <c r="N16005" i="1"/>
  <c r="N16004" i="1"/>
  <c r="N16003" i="1"/>
  <c r="N16002" i="1"/>
  <c r="N16001" i="1"/>
  <c r="N16000" i="1"/>
  <c r="N15999" i="1"/>
  <c r="N15998" i="1"/>
  <c r="N15997" i="1"/>
  <c r="N15996" i="1"/>
  <c r="N15995" i="1"/>
  <c r="N15994" i="1"/>
  <c r="N15993" i="1"/>
  <c r="N15992" i="1"/>
  <c r="N15991" i="1"/>
  <c r="N15990" i="1"/>
  <c r="N15989" i="1"/>
  <c r="N15988" i="1"/>
  <c r="N15987" i="1"/>
  <c r="N15986" i="1"/>
  <c r="N15985" i="1"/>
  <c r="N15984" i="1"/>
  <c r="N15983" i="1"/>
  <c r="N15982" i="1"/>
  <c r="N15981" i="1"/>
  <c r="N15980" i="1"/>
  <c r="N15979" i="1"/>
  <c r="N15978" i="1"/>
  <c r="N15977" i="1"/>
  <c r="N15976" i="1"/>
  <c r="N15975" i="1"/>
  <c r="N15974" i="1"/>
  <c r="N15973" i="1"/>
  <c r="N15972" i="1"/>
  <c r="N15971" i="1"/>
  <c r="N15970" i="1"/>
  <c r="N15969" i="1"/>
  <c r="N15968" i="1"/>
  <c r="N15967" i="1"/>
  <c r="N15966" i="1"/>
  <c r="N15965" i="1"/>
  <c r="N15964" i="1"/>
  <c r="N15963" i="1"/>
  <c r="N15962" i="1"/>
  <c r="N15961" i="1"/>
  <c r="N15960" i="1"/>
  <c r="N15959" i="1"/>
  <c r="N15958" i="1"/>
  <c r="N15957" i="1"/>
  <c r="N15956" i="1"/>
  <c r="N15955" i="1"/>
  <c r="N15954" i="1"/>
  <c r="N15953" i="1"/>
  <c r="N15952" i="1"/>
  <c r="N15951" i="1"/>
  <c r="N15950" i="1"/>
  <c r="N15949" i="1"/>
  <c r="N15948" i="1"/>
  <c r="N15947" i="1"/>
  <c r="N15946" i="1"/>
  <c r="N15945" i="1"/>
  <c r="N15944" i="1"/>
  <c r="N15943" i="1"/>
  <c r="N15942" i="1"/>
  <c r="N15941" i="1"/>
  <c r="N15940" i="1"/>
  <c r="N15939" i="1"/>
  <c r="N15938" i="1"/>
  <c r="N15937" i="1"/>
  <c r="N15936" i="1"/>
  <c r="N15935" i="1"/>
  <c r="N15934" i="1"/>
  <c r="N15933" i="1"/>
  <c r="N15932" i="1"/>
  <c r="N15931" i="1"/>
  <c r="N15930" i="1"/>
  <c r="N15929" i="1"/>
  <c r="N15928" i="1"/>
  <c r="N15927" i="1"/>
  <c r="N15926" i="1"/>
  <c r="N15925" i="1"/>
  <c r="N15924" i="1"/>
  <c r="N15923" i="1"/>
  <c r="N15922" i="1"/>
  <c r="N15921" i="1"/>
  <c r="N15920" i="1"/>
  <c r="N15919" i="1"/>
  <c r="N15918" i="1"/>
  <c r="N15917" i="1"/>
  <c r="N15916" i="1"/>
  <c r="N15915" i="1"/>
  <c r="N15914" i="1"/>
  <c r="N15913" i="1"/>
  <c r="N15912" i="1"/>
  <c r="N15911" i="1"/>
  <c r="N15910" i="1"/>
  <c r="N15909" i="1"/>
  <c r="N15908" i="1"/>
  <c r="N15907" i="1"/>
  <c r="N15906" i="1"/>
  <c r="N15905" i="1"/>
  <c r="N15904" i="1"/>
  <c r="N15903" i="1"/>
  <c r="N15902" i="1"/>
  <c r="N15901" i="1"/>
  <c r="N15900" i="1"/>
  <c r="N15899" i="1"/>
  <c r="N15898" i="1"/>
  <c r="N15897" i="1"/>
  <c r="N15896" i="1"/>
  <c r="N15895" i="1"/>
  <c r="N15894" i="1"/>
  <c r="N15893" i="1"/>
  <c r="N15892" i="1"/>
  <c r="N15891" i="1"/>
  <c r="N15890" i="1"/>
  <c r="N15889" i="1"/>
  <c r="N15888" i="1"/>
  <c r="N15887" i="1"/>
  <c r="N15886" i="1"/>
  <c r="N15885" i="1"/>
  <c r="N15884" i="1"/>
  <c r="N15883" i="1"/>
  <c r="N15882" i="1"/>
  <c r="N15881" i="1"/>
  <c r="N15880" i="1"/>
  <c r="N15879" i="1"/>
  <c r="N15878" i="1"/>
  <c r="N15877" i="1"/>
  <c r="N15876" i="1"/>
  <c r="N15875" i="1"/>
  <c r="N15874" i="1"/>
  <c r="N15873" i="1"/>
  <c r="N15872" i="1"/>
  <c r="N15871" i="1"/>
  <c r="N15870" i="1"/>
  <c r="N15869" i="1"/>
  <c r="N15868" i="1"/>
  <c r="N15867" i="1"/>
  <c r="N15866" i="1"/>
  <c r="N15865" i="1"/>
  <c r="N15864" i="1"/>
  <c r="N15863" i="1"/>
  <c r="N15862" i="1"/>
  <c r="N15861" i="1"/>
  <c r="N15860" i="1"/>
  <c r="N15859" i="1"/>
  <c r="N15858" i="1"/>
  <c r="N15857" i="1"/>
  <c r="N15856" i="1"/>
  <c r="N15855" i="1"/>
  <c r="N15854" i="1"/>
  <c r="N15853" i="1"/>
  <c r="N15852" i="1"/>
  <c r="N15851" i="1"/>
  <c r="N15850" i="1"/>
  <c r="N15849" i="1"/>
  <c r="N15848" i="1"/>
  <c r="N15847" i="1"/>
  <c r="N15846" i="1"/>
  <c r="N15845" i="1"/>
  <c r="N15844" i="1"/>
  <c r="N15843" i="1"/>
  <c r="N15842" i="1"/>
  <c r="N15841" i="1"/>
  <c r="N15840" i="1"/>
  <c r="N15839" i="1"/>
  <c r="N15838" i="1"/>
  <c r="N15837" i="1"/>
  <c r="N15836" i="1"/>
  <c r="N15835" i="1"/>
  <c r="N15834" i="1"/>
  <c r="N15833" i="1"/>
  <c r="N15832" i="1"/>
  <c r="N15831" i="1"/>
  <c r="N15830" i="1"/>
  <c r="N15829" i="1"/>
  <c r="N15828" i="1"/>
  <c r="N15827" i="1"/>
  <c r="N15826" i="1"/>
  <c r="N15825" i="1"/>
  <c r="N15824" i="1"/>
  <c r="N15823" i="1"/>
  <c r="N15822" i="1"/>
  <c r="N15821" i="1"/>
  <c r="N15820" i="1"/>
  <c r="N15819" i="1"/>
  <c r="N15818" i="1"/>
  <c r="N15817" i="1"/>
  <c r="N15816" i="1"/>
  <c r="N15815" i="1"/>
  <c r="N15814" i="1"/>
  <c r="N15813" i="1"/>
  <c r="N15812" i="1"/>
  <c r="N15811" i="1"/>
  <c r="N15810" i="1"/>
  <c r="N15809" i="1"/>
  <c r="N15808" i="1"/>
  <c r="N15807" i="1"/>
  <c r="N15806" i="1"/>
  <c r="N15805" i="1"/>
  <c r="N15804" i="1"/>
  <c r="N15803" i="1"/>
  <c r="N15802" i="1"/>
  <c r="N15801" i="1"/>
  <c r="N15800" i="1"/>
  <c r="N15799" i="1"/>
  <c r="N15798" i="1"/>
  <c r="N15797" i="1"/>
  <c r="N15796" i="1"/>
  <c r="N15795" i="1"/>
  <c r="N15794" i="1"/>
  <c r="N15793" i="1"/>
  <c r="N15792" i="1"/>
  <c r="N15791" i="1"/>
  <c r="N15790" i="1"/>
  <c r="N15789" i="1"/>
  <c r="N15788" i="1"/>
  <c r="N15787" i="1"/>
  <c r="N15786" i="1"/>
  <c r="N15785" i="1"/>
  <c r="N15784" i="1"/>
  <c r="N15783" i="1"/>
  <c r="N15782" i="1"/>
  <c r="N15781" i="1"/>
  <c r="N15780" i="1"/>
  <c r="N15779" i="1"/>
  <c r="N15778" i="1"/>
  <c r="N15777" i="1"/>
  <c r="N15776" i="1"/>
  <c r="N15775" i="1"/>
  <c r="N15774" i="1"/>
  <c r="N15773" i="1"/>
  <c r="N15772" i="1"/>
  <c r="N15771" i="1"/>
  <c r="N15770" i="1"/>
  <c r="N15769" i="1"/>
  <c r="N15768" i="1"/>
  <c r="N15767" i="1"/>
  <c r="N15766" i="1"/>
  <c r="N15765" i="1"/>
  <c r="N15764" i="1"/>
  <c r="N15763" i="1"/>
  <c r="N15762" i="1"/>
  <c r="N15761" i="1"/>
  <c r="N15760" i="1"/>
  <c r="N15759" i="1"/>
  <c r="N15758" i="1"/>
  <c r="N15757" i="1"/>
  <c r="N15756" i="1"/>
  <c r="N15755" i="1"/>
  <c r="N15754" i="1"/>
  <c r="N15753" i="1"/>
  <c r="N15752" i="1"/>
  <c r="N15751" i="1"/>
  <c r="N15750" i="1"/>
  <c r="N15749" i="1"/>
  <c r="N15748" i="1"/>
  <c r="N15747" i="1"/>
  <c r="N15746" i="1"/>
  <c r="N15745" i="1"/>
  <c r="N15744" i="1"/>
  <c r="N15743" i="1"/>
  <c r="N15742" i="1"/>
  <c r="N15741" i="1"/>
  <c r="N15740" i="1"/>
  <c r="N15739" i="1"/>
  <c r="N15738" i="1"/>
  <c r="N15737" i="1"/>
  <c r="N15736" i="1"/>
  <c r="N15735" i="1"/>
  <c r="N15734" i="1"/>
  <c r="N15733" i="1"/>
  <c r="N15732" i="1"/>
  <c r="N15731" i="1"/>
  <c r="N15730" i="1"/>
  <c r="N15729" i="1"/>
  <c r="N15728" i="1"/>
  <c r="N15727" i="1"/>
  <c r="N15726" i="1"/>
  <c r="N15725" i="1"/>
  <c r="N15724" i="1"/>
  <c r="N15723" i="1"/>
  <c r="N15722" i="1"/>
  <c r="N15721" i="1"/>
  <c r="N15720" i="1"/>
  <c r="N15719" i="1"/>
  <c r="N15718" i="1"/>
  <c r="N15717" i="1"/>
  <c r="N15716" i="1"/>
  <c r="N15715" i="1"/>
  <c r="N15714" i="1"/>
  <c r="N15713" i="1"/>
  <c r="N15712" i="1"/>
  <c r="N15711" i="1"/>
  <c r="N15710" i="1"/>
  <c r="N15709" i="1"/>
  <c r="N15708" i="1"/>
  <c r="N15707" i="1"/>
  <c r="N15706" i="1"/>
  <c r="N15705" i="1"/>
  <c r="N15704" i="1"/>
  <c r="N15703" i="1"/>
  <c r="N15702" i="1"/>
  <c r="N15701" i="1"/>
  <c r="N15700" i="1"/>
  <c r="N15699" i="1"/>
  <c r="N15698" i="1"/>
  <c r="N15697" i="1"/>
  <c r="N15696" i="1"/>
  <c r="N15695" i="1"/>
  <c r="N15694" i="1"/>
  <c r="N15693" i="1"/>
  <c r="N15692" i="1"/>
  <c r="N15691" i="1"/>
  <c r="N15690" i="1"/>
  <c r="N15689" i="1"/>
  <c r="N15688" i="1"/>
  <c r="N15687" i="1"/>
  <c r="N15686" i="1"/>
  <c r="N15685" i="1"/>
  <c r="N15684" i="1"/>
  <c r="N15683" i="1"/>
  <c r="N15682" i="1"/>
  <c r="N15681" i="1"/>
  <c r="N15680" i="1"/>
  <c r="N15679" i="1"/>
  <c r="N15678" i="1"/>
  <c r="N15677" i="1"/>
  <c r="N15676" i="1"/>
  <c r="N15675" i="1"/>
  <c r="N15674" i="1"/>
  <c r="N15673" i="1"/>
  <c r="N15672" i="1"/>
  <c r="N15671" i="1"/>
  <c r="N15670" i="1"/>
  <c r="N15669" i="1"/>
  <c r="N15668" i="1"/>
  <c r="N15667" i="1"/>
  <c r="N15666" i="1"/>
  <c r="N15665" i="1"/>
  <c r="N15664" i="1"/>
  <c r="N15663" i="1"/>
  <c r="N15662" i="1"/>
  <c r="N15661" i="1"/>
  <c r="N15660" i="1"/>
  <c r="N15659" i="1"/>
  <c r="N15658" i="1"/>
  <c r="N15657" i="1"/>
  <c r="N15656" i="1"/>
  <c r="N15655" i="1"/>
  <c r="N15654" i="1"/>
  <c r="N15653" i="1"/>
  <c r="N15652" i="1"/>
  <c r="N15651" i="1"/>
  <c r="N15650" i="1"/>
  <c r="N15649" i="1"/>
  <c r="N15648" i="1"/>
  <c r="N15647" i="1"/>
  <c r="N15646" i="1"/>
  <c r="N15645" i="1"/>
  <c r="N15644" i="1"/>
  <c r="N15643" i="1"/>
  <c r="N15642" i="1"/>
  <c r="N15641" i="1"/>
  <c r="N15640" i="1"/>
  <c r="N15639" i="1"/>
  <c r="N15638" i="1"/>
  <c r="N15637" i="1"/>
  <c r="N15636" i="1"/>
  <c r="N15635" i="1"/>
  <c r="N15634" i="1"/>
  <c r="N15633" i="1"/>
  <c r="N15632" i="1"/>
  <c r="N15631" i="1"/>
  <c r="N15630" i="1"/>
  <c r="N15629" i="1"/>
  <c r="N15628" i="1"/>
  <c r="N15627" i="1"/>
  <c r="N15626" i="1"/>
  <c r="N15625" i="1"/>
  <c r="N15624" i="1"/>
  <c r="N15623" i="1"/>
  <c r="N15622" i="1"/>
  <c r="N15621" i="1"/>
  <c r="N15620" i="1"/>
  <c r="N15619" i="1"/>
  <c r="N15618" i="1"/>
  <c r="N15617" i="1"/>
  <c r="N15616" i="1"/>
  <c r="N15615" i="1"/>
  <c r="N15614" i="1"/>
  <c r="N15613" i="1"/>
  <c r="N15612" i="1"/>
  <c r="N15611" i="1"/>
  <c r="N15610" i="1"/>
  <c r="N15609" i="1"/>
  <c r="N15608" i="1"/>
  <c r="N15607" i="1"/>
  <c r="N15606" i="1"/>
  <c r="N15605" i="1"/>
  <c r="N15604" i="1"/>
  <c r="N15603" i="1"/>
  <c r="N15602" i="1"/>
  <c r="N15601" i="1"/>
  <c r="N15600" i="1"/>
  <c r="N15599" i="1"/>
  <c r="N15598" i="1"/>
  <c r="N15597" i="1"/>
  <c r="N15596" i="1"/>
  <c r="N15595" i="1"/>
  <c r="N15594" i="1"/>
  <c r="N15593" i="1"/>
  <c r="N15592" i="1"/>
  <c r="N15591" i="1"/>
  <c r="N15590" i="1"/>
  <c r="N15589" i="1"/>
  <c r="N15588" i="1"/>
  <c r="N15587" i="1"/>
  <c r="N15586" i="1"/>
  <c r="N15585" i="1"/>
  <c r="N15584" i="1"/>
  <c r="N15583" i="1"/>
  <c r="N15582" i="1"/>
  <c r="N15581" i="1"/>
  <c r="N15580" i="1"/>
  <c r="N15579" i="1"/>
  <c r="N15578" i="1"/>
  <c r="N15577" i="1"/>
  <c r="N15576" i="1"/>
  <c r="N15575" i="1"/>
  <c r="N15574" i="1"/>
  <c r="N15573" i="1"/>
  <c r="N15572" i="1"/>
  <c r="N15571" i="1"/>
  <c r="N15570" i="1"/>
  <c r="N15569" i="1"/>
  <c r="N15568" i="1"/>
  <c r="N15567" i="1"/>
  <c r="N15566" i="1"/>
  <c r="N15565" i="1"/>
  <c r="N15564" i="1"/>
  <c r="N15563" i="1"/>
  <c r="N15562" i="1"/>
  <c r="N15561" i="1"/>
  <c r="N15560" i="1"/>
  <c r="N15559" i="1"/>
  <c r="N15558" i="1"/>
  <c r="N15557" i="1"/>
  <c r="N15556" i="1"/>
  <c r="N15555" i="1"/>
  <c r="N15554" i="1"/>
  <c r="N15553" i="1"/>
  <c r="N15552" i="1"/>
  <c r="N15551" i="1"/>
  <c r="N15550" i="1"/>
  <c r="N15549" i="1"/>
  <c r="N15548" i="1"/>
  <c r="N15547" i="1"/>
  <c r="N15546" i="1"/>
  <c r="N15545" i="1"/>
  <c r="N15544" i="1"/>
  <c r="N15543" i="1"/>
  <c r="N15542" i="1"/>
  <c r="N15541" i="1"/>
  <c r="N15540" i="1"/>
  <c r="N15539" i="1"/>
  <c r="N15538" i="1"/>
  <c r="N15537" i="1"/>
  <c r="N15536" i="1"/>
  <c r="N15535" i="1"/>
  <c r="N15534" i="1"/>
  <c r="N15533" i="1"/>
  <c r="N15532" i="1"/>
  <c r="N15531" i="1"/>
  <c r="N15530" i="1"/>
  <c r="N15529" i="1"/>
  <c r="N15528" i="1"/>
  <c r="N15527" i="1"/>
  <c r="N15526" i="1"/>
  <c r="N15525" i="1"/>
  <c r="N15524" i="1"/>
  <c r="N15523" i="1"/>
  <c r="N15522" i="1"/>
  <c r="N15521" i="1"/>
  <c r="N15520" i="1"/>
  <c r="N15519" i="1"/>
  <c r="N15518" i="1"/>
  <c r="N15517" i="1"/>
  <c r="N15516" i="1"/>
  <c r="N15515" i="1"/>
  <c r="N15514" i="1"/>
  <c r="N15513" i="1"/>
  <c r="N15512" i="1"/>
  <c r="N15511" i="1"/>
  <c r="N15510" i="1"/>
  <c r="N15509" i="1"/>
  <c r="N15508" i="1"/>
  <c r="N15507" i="1"/>
  <c r="N15506" i="1"/>
  <c r="N15505" i="1"/>
  <c r="N15504" i="1"/>
  <c r="N15503" i="1"/>
  <c r="N15502" i="1"/>
  <c r="N15501" i="1"/>
  <c r="N15500" i="1"/>
  <c r="N15499" i="1"/>
  <c r="N15498" i="1"/>
  <c r="N15497" i="1"/>
  <c r="N15496" i="1"/>
  <c r="N15495" i="1"/>
  <c r="N15494" i="1"/>
  <c r="N15493" i="1"/>
  <c r="N15492" i="1"/>
  <c r="N15491" i="1"/>
  <c r="N15490" i="1"/>
  <c r="N15489" i="1"/>
  <c r="N15488" i="1"/>
  <c r="N15487" i="1"/>
  <c r="N15486" i="1"/>
  <c r="N15485" i="1"/>
  <c r="N15484" i="1"/>
  <c r="N15483" i="1"/>
  <c r="N15482" i="1"/>
  <c r="N15481" i="1"/>
  <c r="N15480" i="1"/>
  <c r="N15479" i="1"/>
  <c r="N15478" i="1"/>
  <c r="N15477" i="1"/>
  <c r="N15476" i="1"/>
  <c r="N15475" i="1"/>
  <c r="N15474" i="1"/>
  <c r="N15473" i="1"/>
  <c r="N15472" i="1"/>
  <c r="N15471" i="1"/>
  <c r="N15470" i="1"/>
  <c r="N15469" i="1"/>
  <c r="N15468" i="1"/>
  <c r="N15467" i="1"/>
  <c r="N15466" i="1"/>
  <c r="N15465" i="1"/>
  <c r="N15464" i="1"/>
  <c r="N15463" i="1"/>
  <c r="N15462" i="1"/>
  <c r="N15461" i="1"/>
  <c r="N15460" i="1"/>
  <c r="N15459" i="1"/>
  <c r="N15458" i="1"/>
  <c r="N15457" i="1"/>
  <c r="N15456" i="1"/>
  <c r="N15455" i="1"/>
  <c r="N15454" i="1"/>
  <c r="N15453" i="1"/>
  <c r="N15452" i="1"/>
  <c r="N15451" i="1"/>
  <c r="N15450" i="1"/>
  <c r="N15449" i="1"/>
  <c r="N15448" i="1"/>
  <c r="N15447" i="1"/>
  <c r="N15446" i="1"/>
  <c r="N15445" i="1"/>
  <c r="N15444" i="1"/>
  <c r="N15443" i="1"/>
  <c r="N15442" i="1"/>
  <c r="N15441" i="1"/>
  <c r="N15440" i="1"/>
  <c r="N15439" i="1"/>
  <c r="N15438" i="1"/>
  <c r="N15437" i="1"/>
  <c r="N15436" i="1"/>
  <c r="N15435" i="1"/>
  <c r="N15434" i="1"/>
  <c r="N15433" i="1"/>
  <c r="N15432" i="1"/>
  <c r="N15431" i="1"/>
  <c r="N15430" i="1"/>
  <c r="N15429" i="1"/>
  <c r="N15428" i="1"/>
  <c r="N15427" i="1"/>
  <c r="N15426" i="1"/>
  <c r="N15425" i="1"/>
  <c r="N15424" i="1"/>
  <c r="N15423" i="1"/>
  <c r="N15422" i="1"/>
  <c r="N15421" i="1"/>
  <c r="N15420" i="1"/>
  <c r="N15419" i="1"/>
  <c r="N15418" i="1"/>
  <c r="N15417" i="1"/>
  <c r="N15416" i="1"/>
  <c r="N15415" i="1"/>
  <c r="N15414" i="1"/>
  <c r="N15413" i="1"/>
  <c r="N15412" i="1"/>
  <c r="N15411" i="1"/>
  <c r="N15410" i="1"/>
  <c r="N15409" i="1"/>
  <c r="N15408" i="1"/>
  <c r="N15407" i="1"/>
  <c r="N15406" i="1"/>
  <c r="N15405" i="1"/>
  <c r="N15404" i="1"/>
  <c r="N15403" i="1"/>
  <c r="N15402" i="1"/>
  <c r="N15401" i="1"/>
  <c r="N15400" i="1"/>
  <c r="N15399" i="1"/>
  <c r="N15398" i="1"/>
  <c r="N15397" i="1"/>
  <c r="N15396" i="1"/>
  <c r="N15395" i="1"/>
  <c r="N15394" i="1"/>
  <c r="N15393" i="1"/>
  <c r="N15392" i="1"/>
  <c r="N15391" i="1"/>
  <c r="N15390" i="1"/>
  <c r="N15389" i="1"/>
  <c r="N15388" i="1"/>
  <c r="N15387" i="1"/>
  <c r="N15386" i="1"/>
  <c r="N15385" i="1"/>
  <c r="N15384" i="1"/>
  <c r="N15383" i="1"/>
  <c r="N15382" i="1"/>
  <c r="N15381" i="1"/>
  <c r="N15380" i="1"/>
  <c r="N15379" i="1"/>
  <c r="N15378" i="1"/>
  <c r="N15377" i="1"/>
  <c r="N15376" i="1"/>
  <c r="N15375" i="1"/>
  <c r="N15374" i="1"/>
  <c r="N15373" i="1"/>
  <c r="N15372" i="1"/>
  <c r="N15371" i="1"/>
  <c r="N15370" i="1"/>
  <c r="N15369" i="1"/>
  <c r="N15368" i="1"/>
  <c r="N15367" i="1"/>
  <c r="N15366" i="1"/>
  <c r="N15365" i="1"/>
  <c r="N15364" i="1"/>
  <c r="N15363" i="1"/>
  <c r="N15362" i="1"/>
  <c r="N15361" i="1"/>
  <c r="N15360" i="1"/>
  <c r="N15359" i="1"/>
  <c r="N15358" i="1"/>
  <c r="N15357" i="1"/>
  <c r="N15356" i="1"/>
  <c r="N15355" i="1"/>
  <c r="N15354" i="1"/>
  <c r="N15353" i="1"/>
  <c r="N15352" i="1"/>
  <c r="N15351" i="1"/>
  <c r="N15350" i="1"/>
  <c r="N15349" i="1"/>
  <c r="N15348" i="1"/>
  <c r="N15347" i="1"/>
  <c r="N15346" i="1"/>
  <c r="N15345" i="1"/>
  <c r="N15344" i="1"/>
  <c r="N15343" i="1"/>
  <c r="N15342" i="1"/>
  <c r="N15341" i="1"/>
  <c r="N15340" i="1"/>
  <c r="N15339" i="1"/>
  <c r="N15338" i="1"/>
  <c r="N15337" i="1"/>
  <c r="N15336" i="1"/>
  <c r="N15335" i="1"/>
  <c r="N15334" i="1"/>
  <c r="N15333" i="1"/>
  <c r="N15332" i="1"/>
  <c r="N15331" i="1"/>
  <c r="N15330" i="1"/>
  <c r="N15329" i="1"/>
  <c r="N15328" i="1"/>
  <c r="N15327" i="1"/>
  <c r="N15326" i="1"/>
  <c r="N15325" i="1"/>
  <c r="N15324" i="1"/>
  <c r="N15323" i="1"/>
  <c r="N15322" i="1"/>
  <c r="N15321" i="1"/>
  <c r="N15320" i="1"/>
  <c r="N15319" i="1"/>
  <c r="N15318" i="1"/>
  <c r="N15317" i="1"/>
  <c r="N15316" i="1"/>
  <c r="N15315" i="1"/>
  <c r="N15314" i="1"/>
  <c r="N15313" i="1"/>
  <c r="N15312" i="1"/>
  <c r="N15311" i="1"/>
  <c r="N15310" i="1"/>
  <c r="N15309" i="1"/>
  <c r="N15308" i="1"/>
  <c r="N15307" i="1"/>
  <c r="N15306" i="1"/>
  <c r="N15305" i="1"/>
  <c r="N15304" i="1"/>
  <c r="N15303" i="1"/>
  <c r="N15302" i="1"/>
  <c r="N15301" i="1"/>
  <c r="N15300" i="1"/>
  <c r="N15299" i="1"/>
  <c r="N15298" i="1"/>
  <c r="N15297" i="1"/>
  <c r="N15296" i="1"/>
  <c r="N15295" i="1"/>
  <c r="N15294" i="1"/>
  <c r="N15293" i="1"/>
  <c r="N15292" i="1"/>
  <c r="N15291" i="1"/>
  <c r="N15290" i="1"/>
  <c r="N15289" i="1"/>
  <c r="N15288" i="1"/>
  <c r="N15287" i="1"/>
  <c r="N15286" i="1"/>
  <c r="N15285" i="1"/>
  <c r="N15284" i="1"/>
  <c r="N15283" i="1"/>
  <c r="N15282" i="1"/>
  <c r="N15281" i="1"/>
  <c r="N15280" i="1"/>
  <c r="N15279" i="1"/>
  <c r="N15278" i="1"/>
  <c r="N15277" i="1"/>
  <c r="N15276" i="1"/>
  <c r="N15275" i="1"/>
  <c r="N15274" i="1"/>
  <c r="N15273" i="1"/>
  <c r="N15272" i="1"/>
  <c r="N15271" i="1"/>
  <c r="N15270" i="1"/>
  <c r="N15269" i="1"/>
  <c r="N15268" i="1"/>
  <c r="N15267" i="1"/>
  <c r="N15266" i="1"/>
  <c r="N15265" i="1"/>
  <c r="N15264" i="1"/>
  <c r="N15263" i="1"/>
  <c r="N15262" i="1"/>
  <c r="N15261" i="1"/>
  <c r="N15260" i="1"/>
  <c r="N15259" i="1"/>
  <c r="N15258" i="1"/>
  <c r="N15257" i="1"/>
  <c r="N15256" i="1"/>
  <c r="N15255" i="1"/>
  <c r="N15254" i="1"/>
  <c r="N15253" i="1"/>
  <c r="N15252" i="1"/>
  <c r="N15251" i="1"/>
  <c r="N15250" i="1"/>
  <c r="N15249" i="1"/>
  <c r="N15248" i="1"/>
  <c r="N15247" i="1"/>
  <c r="N15246" i="1"/>
  <c r="N15245" i="1"/>
  <c r="N15244" i="1"/>
  <c r="N15243" i="1"/>
  <c r="N15242" i="1"/>
  <c r="N15241" i="1"/>
  <c r="N15240" i="1"/>
  <c r="N15239" i="1"/>
  <c r="N15238" i="1"/>
  <c r="N15237" i="1"/>
  <c r="N15236" i="1"/>
  <c r="N15235" i="1"/>
  <c r="N15234" i="1"/>
  <c r="N15233" i="1"/>
  <c r="N15232" i="1"/>
  <c r="N15231" i="1"/>
  <c r="N15230" i="1"/>
  <c r="N15229" i="1"/>
  <c r="N15228" i="1"/>
  <c r="N15227" i="1"/>
  <c r="N15226" i="1"/>
  <c r="N15225" i="1"/>
  <c r="N15224" i="1"/>
  <c r="N15223" i="1"/>
  <c r="N15222" i="1"/>
  <c r="N15221" i="1"/>
  <c r="N15220" i="1"/>
  <c r="N15219" i="1"/>
  <c r="N15218" i="1"/>
  <c r="N15217" i="1"/>
  <c r="N15216" i="1"/>
  <c r="N15215" i="1"/>
  <c r="N15214" i="1"/>
  <c r="N15213" i="1"/>
  <c r="N15212" i="1"/>
  <c r="N15211" i="1"/>
  <c r="N15210" i="1"/>
  <c r="N15209" i="1"/>
  <c r="N15208" i="1"/>
  <c r="N15207" i="1"/>
  <c r="N15206" i="1"/>
  <c r="N15205" i="1"/>
  <c r="N15204" i="1"/>
  <c r="N15203" i="1"/>
  <c r="N15202" i="1"/>
  <c r="N15201" i="1"/>
  <c r="N15200" i="1"/>
  <c r="N15199" i="1"/>
  <c r="N15198" i="1"/>
  <c r="N15197" i="1"/>
  <c r="N15196" i="1"/>
  <c r="N15195" i="1"/>
  <c r="N15194" i="1"/>
  <c r="N15193" i="1"/>
  <c r="N15192" i="1"/>
  <c r="N15191" i="1"/>
  <c r="N15190" i="1"/>
  <c r="N15189" i="1"/>
  <c r="N15188" i="1"/>
  <c r="N15187" i="1"/>
  <c r="N15186" i="1"/>
  <c r="N15185" i="1"/>
  <c r="N15184" i="1"/>
  <c r="N15183" i="1"/>
  <c r="N15182" i="1"/>
  <c r="N15181" i="1"/>
  <c r="N15180" i="1"/>
  <c r="N15179" i="1"/>
  <c r="N15178" i="1"/>
  <c r="N15177" i="1"/>
  <c r="N15176" i="1"/>
  <c r="N15175" i="1"/>
  <c r="N15174" i="1"/>
  <c r="N15173" i="1"/>
  <c r="N15172" i="1"/>
  <c r="N15171" i="1"/>
  <c r="N15170" i="1"/>
  <c r="N15169" i="1"/>
  <c r="N15168" i="1"/>
  <c r="N15167" i="1"/>
  <c r="N15166" i="1"/>
  <c r="N15165" i="1"/>
  <c r="N15164" i="1"/>
  <c r="N15163" i="1"/>
  <c r="N15162" i="1"/>
  <c r="N15161" i="1"/>
  <c r="N15160" i="1"/>
  <c r="N15159" i="1"/>
  <c r="N15158" i="1"/>
  <c r="N15157" i="1"/>
  <c r="N15156" i="1"/>
  <c r="N15155" i="1"/>
  <c r="N15154" i="1"/>
  <c r="N15153" i="1"/>
  <c r="N15152" i="1"/>
  <c r="N15151" i="1"/>
  <c r="N15150" i="1"/>
  <c r="N15149" i="1"/>
  <c r="N15148" i="1"/>
  <c r="N15147" i="1"/>
  <c r="N15146" i="1"/>
  <c r="N15145" i="1"/>
  <c r="N15144" i="1"/>
  <c r="N15143" i="1"/>
  <c r="N15142" i="1"/>
  <c r="N15141" i="1"/>
  <c r="N15140" i="1"/>
  <c r="N15139" i="1"/>
  <c r="N15138" i="1"/>
  <c r="N15137" i="1"/>
  <c r="N15136" i="1"/>
  <c r="N15135" i="1"/>
  <c r="N15134" i="1"/>
  <c r="N15133" i="1"/>
  <c r="N15132" i="1"/>
  <c r="N15131" i="1"/>
  <c r="N15130" i="1"/>
  <c r="N15129" i="1"/>
  <c r="N15128" i="1"/>
  <c r="N15127" i="1"/>
  <c r="N15126" i="1"/>
  <c r="N15125" i="1"/>
  <c r="N15124" i="1"/>
  <c r="N15123" i="1"/>
  <c r="N15122" i="1"/>
  <c r="N15121" i="1"/>
  <c r="N15120" i="1"/>
  <c r="N15119" i="1"/>
  <c r="N15118" i="1"/>
  <c r="N15117" i="1"/>
  <c r="N15116" i="1"/>
  <c r="N15115" i="1"/>
  <c r="N15114" i="1"/>
  <c r="N15113" i="1"/>
  <c r="N15112" i="1"/>
  <c r="N15111" i="1"/>
  <c r="N15110" i="1"/>
  <c r="N15109" i="1"/>
  <c r="N15108" i="1"/>
  <c r="N15107" i="1"/>
  <c r="N15106" i="1"/>
  <c r="N15105" i="1"/>
  <c r="N15104" i="1"/>
  <c r="N15103" i="1"/>
  <c r="N15102" i="1"/>
  <c r="N15101" i="1"/>
  <c r="N15100" i="1"/>
  <c r="N15099" i="1"/>
  <c r="N15098" i="1"/>
  <c r="N15097" i="1"/>
  <c r="N15096" i="1"/>
  <c r="N15095" i="1"/>
  <c r="N15094" i="1"/>
  <c r="N15093" i="1"/>
  <c r="N15092" i="1"/>
  <c r="N15091" i="1"/>
  <c r="N15090" i="1"/>
  <c r="N15089" i="1"/>
  <c r="N15088" i="1"/>
  <c r="N15087" i="1"/>
  <c r="N15086" i="1"/>
  <c r="N15085" i="1"/>
  <c r="N15084" i="1"/>
  <c r="N15083" i="1"/>
  <c r="N15082" i="1"/>
  <c r="N15081" i="1"/>
  <c r="N15080" i="1"/>
  <c r="N15079" i="1"/>
  <c r="N15078" i="1"/>
  <c r="N15077" i="1"/>
  <c r="N15076" i="1"/>
  <c r="N15075" i="1"/>
  <c r="N15074" i="1"/>
  <c r="N15073" i="1"/>
  <c r="N15072" i="1"/>
  <c r="N15071" i="1"/>
  <c r="N15070" i="1"/>
  <c r="N15069" i="1"/>
  <c r="N15068" i="1"/>
  <c r="N15067" i="1"/>
  <c r="N15066" i="1"/>
  <c r="N15065" i="1"/>
  <c r="N15064" i="1"/>
  <c r="N15063" i="1"/>
  <c r="N15062" i="1"/>
  <c r="N15061" i="1"/>
  <c r="N15060" i="1"/>
  <c r="N15059" i="1"/>
  <c r="N15058" i="1"/>
  <c r="N15057" i="1"/>
  <c r="N15056" i="1"/>
  <c r="N15055" i="1"/>
  <c r="N15054" i="1"/>
  <c r="N15053" i="1"/>
  <c r="N15052" i="1"/>
  <c r="N15051" i="1"/>
  <c r="N15050" i="1"/>
  <c r="N15049" i="1"/>
  <c r="N15048" i="1"/>
  <c r="N15047" i="1"/>
  <c r="N15046" i="1"/>
  <c r="N15045" i="1"/>
  <c r="N15044" i="1"/>
  <c r="N15043" i="1"/>
  <c r="N15042" i="1"/>
  <c r="N15041" i="1"/>
  <c r="N15040" i="1"/>
  <c r="N15039" i="1"/>
  <c r="N15038" i="1"/>
  <c r="N15037" i="1"/>
  <c r="N15036" i="1"/>
  <c r="N15035" i="1"/>
  <c r="N15034" i="1"/>
  <c r="N15033" i="1"/>
  <c r="N15032" i="1"/>
  <c r="N15031" i="1"/>
  <c r="N15030" i="1"/>
  <c r="N15029" i="1"/>
  <c r="N15028" i="1"/>
  <c r="N15027" i="1"/>
  <c r="N15026" i="1"/>
  <c r="N15025" i="1"/>
  <c r="N15024" i="1"/>
  <c r="N15023" i="1"/>
  <c r="N15022" i="1"/>
  <c r="N15021" i="1"/>
  <c r="N15020" i="1"/>
  <c r="N15019" i="1"/>
  <c r="N15018" i="1"/>
  <c r="N15017" i="1"/>
  <c r="N15016" i="1"/>
  <c r="N15015" i="1"/>
  <c r="N15014" i="1"/>
  <c r="N15013" i="1"/>
  <c r="N15012" i="1"/>
  <c r="N15011" i="1"/>
  <c r="N15010" i="1"/>
  <c r="N15009" i="1"/>
  <c r="N15008" i="1"/>
  <c r="N15007" i="1"/>
  <c r="N15006" i="1"/>
  <c r="N15005" i="1"/>
  <c r="N15004" i="1"/>
  <c r="N15003" i="1"/>
  <c r="N15002" i="1"/>
  <c r="N15001" i="1"/>
  <c r="N15000" i="1"/>
  <c r="N14999" i="1"/>
  <c r="N14998" i="1"/>
  <c r="N14997" i="1"/>
  <c r="N14996" i="1"/>
  <c r="N14995" i="1"/>
  <c r="N14994" i="1"/>
  <c r="N14993" i="1"/>
  <c r="N14992" i="1"/>
  <c r="N14991" i="1"/>
  <c r="N14990" i="1"/>
  <c r="N14989" i="1"/>
  <c r="N14988" i="1"/>
  <c r="N14987" i="1"/>
  <c r="N14986" i="1"/>
  <c r="N14985" i="1"/>
  <c r="N14984" i="1"/>
  <c r="N14983" i="1"/>
  <c r="N14982" i="1"/>
  <c r="N14981" i="1"/>
  <c r="N14980" i="1"/>
  <c r="N14979" i="1"/>
  <c r="N14978" i="1"/>
  <c r="N14977" i="1"/>
  <c r="N14976" i="1"/>
  <c r="N14975" i="1"/>
  <c r="N14974" i="1"/>
  <c r="N14973" i="1"/>
  <c r="N14972" i="1"/>
  <c r="N14971" i="1"/>
  <c r="N14970" i="1"/>
  <c r="N14969" i="1"/>
  <c r="N14968" i="1"/>
  <c r="N14967" i="1"/>
  <c r="N14966" i="1"/>
  <c r="N14965" i="1"/>
  <c r="N14964" i="1"/>
  <c r="N14963" i="1"/>
  <c r="N14962" i="1"/>
  <c r="N14961" i="1"/>
  <c r="N14960" i="1"/>
  <c r="N14959" i="1"/>
  <c r="N14958" i="1"/>
  <c r="N14957" i="1"/>
  <c r="N14956" i="1"/>
  <c r="N14955" i="1"/>
  <c r="N14954" i="1"/>
  <c r="N14953" i="1"/>
  <c r="N14952" i="1"/>
  <c r="N14951" i="1"/>
  <c r="N14950" i="1"/>
  <c r="N14949" i="1"/>
  <c r="N14948" i="1"/>
  <c r="N14947" i="1"/>
  <c r="N14946" i="1"/>
  <c r="N14945" i="1"/>
  <c r="N14944" i="1"/>
  <c r="N14943" i="1"/>
  <c r="N14942" i="1"/>
  <c r="N14941" i="1"/>
  <c r="N14940" i="1"/>
  <c r="N14939" i="1"/>
  <c r="N14938" i="1"/>
  <c r="N14937" i="1"/>
  <c r="N14936" i="1"/>
  <c r="N14935" i="1"/>
  <c r="N14934" i="1"/>
  <c r="N14933" i="1"/>
  <c r="N14932" i="1"/>
  <c r="N14931" i="1"/>
  <c r="N14930" i="1"/>
  <c r="N14929" i="1"/>
  <c r="N14928" i="1"/>
  <c r="N14927" i="1"/>
  <c r="N14926" i="1"/>
  <c r="N14925" i="1"/>
  <c r="N14924" i="1"/>
  <c r="N14923" i="1"/>
  <c r="N14922" i="1"/>
  <c r="N14921" i="1"/>
  <c r="N14920" i="1"/>
  <c r="N14919" i="1"/>
  <c r="N14918" i="1"/>
  <c r="N14917" i="1"/>
  <c r="N14916" i="1"/>
  <c r="N14915" i="1"/>
  <c r="N14914" i="1"/>
  <c r="N14913" i="1"/>
  <c r="N14912" i="1"/>
  <c r="N14911" i="1"/>
  <c r="N14910" i="1"/>
  <c r="N14909" i="1"/>
  <c r="N14908" i="1"/>
  <c r="N14907" i="1"/>
  <c r="N14906" i="1"/>
  <c r="N14905" i="1"/>
  <c r="N14904" i="1"/>
  <c r="N14903" i="1"/>
  <c r="N14902" i="1"/>
  <c r="N14901" i="1"/>
  <c r="N14900" i="1"/>
  <c r="N14899" i="1"/>
  <c r="N14898" i="1"/>
  <c r="N14897" i="1"/>
  <c r="N14896" i="1"/>
  <c r="N14895" i="1"/>
  <c r="N14894" i="1"/>
  <c r="N14893" i="1"/>
  <c r="N14892" i="1"/>
  <c r="N14891" i="1"/>
  <c r="N14890" i="1"/>
  <c r="N14889" i="1"/>
  <c r="N14888" i="1"/>
  <c r="N14887" i="1"/>
  <c r="N14886" i="1"/>
  <c r="N14885" i="1"/>
  <c r="N14884" i="1"/>
  <c r="N14883" i="1"/>
  <c r="N14882" i="1"/>
  <c r="N14881" i="1"/>
  <c r="N14880" i="1"/>
  <c r="N14879" i="1"/>
  <c r="N14878" i="1"/>
  <c r="N14877" i="1"/>
  <c r="N14876" i="1"/>
  <c r="N14875" i="1"/>
  <c r="N14874" i="1"/>
  <c r="N14873" i="1"/>
  <c r="N14872" i="1"/>
  <c r="N14871" i="1"/>
  <c r="N14870" i="1"/>
  <c r="N14869" i="1"/>
  <c r="N14868" i="1"/>
  <c r="N14867" i="1"/>
  <c r="N14866" i="1"/>
  <c r="N14865" i="1"/>
  <c r="N14864" i="1"/>
  <c r="N14863" i="1"/>
  <c r="N14862" i="1"/>
  <c r="N14861" i="1"/>
  <c r="N14860" i="1"/>
  <c r="N14859" i="1"/>
  <c r="N14858" i="1"/>
  <c r="N14857" i="1"/>
  <c r="N14856" i="1"/>
  <c r="N14855" i="1"/>
  <c r="N14854" i="1"/>
  <c r="N14853" i="1"/>
  <c r="N14852" i="1"/>
  <c r="N14851" i="1"/>
  <c r="N14850" i="1"/>
  <c r="N14849" i="1"/>
  <c r="N14848" i="1"/>
  <c r="N14847" i="1"/>
  <c r="N14846" i="1"/>
  <c r="N14845" i="1"/>
  <c r="N14844" i="1"/>
  <c r="N14843" i="1"/>
  <c r="N14842" i="1"/>
  <c r="N14841" i="1"/>
  <c r="N14840" i="1"/>
  <c r="N14839" i="1"/>
  <c r="N14838" i="1"/>
  <c r="N14837" i="1"/>
  <c r="N14836" i="1"/>
  <c r="N14835" i="1"/>
  <c r="N14834" i="1"/>
  <c r="N14833" i="1"/>
  <c r="N14832" i="1"/>
  <c r="N14831" i="1"/>
  <c r="N14830" i="1"/>
  <c r="N14829" i="1"/>
  <c r="N14828" i="1"/>
  <c r="N14827" i="1"/>
  <c r="N14826" i="1"/>
  <c r="N14825" i="1"/>
  <c r="N14824" i="1"/>
  <c r="N14823" i="1"/>
  <c r="N14822" i="1"/>
  <c r="N14821" i="1"/>
  <c r="N14820" i="1"/>
  <c r="N14819" i="1"/>
  <c r="N14818" i="1"/>
  <c r="N14817" i="1"/>
  <c r="N14816" i="1"/>
  <c r="N14815" i="1"/>
  <c r="N14814" i="1"/>
  <c r="N14813" i="1"/>
  <c r="N14812" i="1"/>
  <c r="N14811" i="1"/>
  <c r="N14810" i="1"/>
  <c r="N14809" i="1"/>
  <c r="N14808" i="1"/>
  <c r="N14807" i="1"/>
  <c r="N14806" i="1"/>
  <c r="N14805" i="1"/>
  <c r="N14804" i="1"/>
  <c r="N14803" i="1"/>
  <c r="N14802" i="1"/>
  <c r="N14801" i="1"/>
  <c r="N14800" i="1"/>
  <c r="N14799" i="1"/>
  <c r="N14798" i="1"/>
  <c r="N14797" i="1"/>
  <c r="N14796" i="1"/>
  <c r="N14795" i="1"/>
  <c r="N14794" i="1"/>
  <c r="N14793" i="1"/>
  <c r="N14792" i="1"/>
  <c r="N14791" i="1"/>
  <c r="N14790" i="1"/>
  <c r="N14789" i="1"/>
  <c r="N14788" i="1"/>
  <c r="N14787" i="1"/>
  <c r="N14786" i="1"/>
  <c r="N14785" i="1"/>
  <c r="N14784" i="1"/>
  <c r="N14783" i="1"/>
  <c r="N14782" i="1"/>
  <c r="N14781" i="1"/>
  <c r="N14780" i="1"/>
  <c r="N14779" i="1"/>
  <c r="N14778" i="1"/>
  <c r="N14777" i="1"/>
  <c r="N14776" i="1"/>
  <c r="N14775" i="1"/>
  <c r="N14774" i="1"/>
  <c r="N14773" i="1"/>
  <c r="N14772" i="1"/>
  <c r="N14771" i="1"/>
  <c r="N14770" i="1"/>
  <c r="N14769" i="1"/>
  <c r="N14768" i="1"/>
  <c r="N14767" i="1"/>
  <c r="N14766" i="1"/>
  <c r="N14765" i="1"/>
  <c r="N14764" i="1"/>
  <c r="N14763" i="1"/>
  <c r="N14762" i="1"/>
  <c r="N14761" i="1"/>
  <c r="N14760" i="1"/>
  <c r="N14759" i="1"/>
  <c r="N14758" i="1"/>
  <c r="N14757" i="1"/>
  <c r="N14756" i="1"/>
  <c r="N14755" i="1"/>
  <c r="N14754" i="1"/>
  <c r="N14753" i="1"/>
  <c r="N14752" i="1"/>
  <c r="N14751" i="1"/>
  <c r="N14750" i="1"/>
  <c r="N14749" i="1"/>
  <c r="N14748" i="1"/>
  <c r="N14747" i="1"/>
  <c r="N14746" i="1"/>
  <c r="N14745" i="1"/>
  <c r="N14744" i="1"/>
  <c r="N14743" i="1"/>
  <c r="N14742" i="1"/>
  <c r="N14741" i="1"/>
  <c r="N14740" i="1"/>
  <c r="N14739" i="1"/>
  <c r="N14738" i="1"/>
  <c r="N14737" i="1"/>
  <c r="N14736" i="1"/>
  <c r="N14735" i="1"/>
  <c r="N14734" i="1"/>
  <c r="N14733" i="1"/>
  <c r="N14732" i="1"/>
  <c r="N14731" i="1"/>
  <c r="N14730" i="1"/>
  <c r="N14729" i="1"/>
  <c r="N14728" i="1"/>
  <c r="N14727" i="1"/>
  <c r="N14726" i="1"/>
  <c r="N14725" i="1"/>
  <c r="N14724" i="1"/>
  <c r="N14723" i="1"/>
  <c r="N14722" i="1"/>
  <c r="N14721" i="1"/>
  <c r="N14720" i="1"/>
  <c r="N14719" i="1"/>
  <c r="N14718" i="1"/>
  <c r="N14717" i="1"/>
  <c r="N14716" i="1"/>
  <c r="N14715" i="1"/>
  <c r="N14714" i="1"/>
  <c r="N14713" i="1"/>
  <c r="N14712" i="1"/>
  <c r="N14711" i="1"/>
  <c r="N14710" i="1"/>
  <c r="N14709" i="1"/>
  <c r="N14708" i="1"/>
  <c r="N14707" i="1"/>
  <c r="N14706" i="1"/>
  <c r="N14705" i="1"/>
  <c r="N14704" i="1"/>
  <c r="N14703" i="1"/>
  <c r="N14702" i="1"/>
  <c r="N14701" i="1"/>
  <c r="N14700" i="1"/>
  <c r="N14699" i="1"/>
  <c r="N14698" i="1"/>
  <c r="N14697" i="1"/>
  <c r="N14696" i="1"/>
  <c r="N14695" i="1"/>
  <c r="N14694" i="1"/>
  <c r="N14693" i="1"/>
  <c r="N14692" i="1"/>
  <c r="N14691" i="1"/>
  <c r="N14690" i="1"/>
  <c r="N14689" i="1"/>
  <c r="N14688" i="1"/>
  <c r="N14687" i="1"/>
  <c r="N14686" i="1"/>
  <c r="N14685" i="1"/>
  <c r="N14684" i="1"/>
  <c r="N14683" i="1"/>
  <c r="N14682" i="1"/>
  <c r="N14681" i="1"/>
  <c r="N14680" i="1"/>
  <c r="N14679" i="1"/>
  <c r="N14678" i="1"/>
  <c r="N14677" i="1"/>
  <c r="N14676" i="1"/>
  <c r="N14675" i="1"/>
  <c r="N14674" i="1"/>
  <c r="N14673" i="1"/>
  <c r="N14672" i="1"/>
  <c r="N14671" i="1"/>
  <c r="N14670" i="1"/>
  <c r="N14669" i="1"/>
  <c r="N14668" i="1"/>
  <c r="N14667" i="1"/>
  <c r="N14666" i="1"/>
  <c r="N14665" i="1"/>
  <c r="N14664" i="1"/>
  <c r="N14663" i="1"/>
  <c r="N14662" i="1"/>
  <c r="N14661" i="1"/>
  <c r="N14660" i="1"/>
  <c r="N14659" i="1"/>
  <c r="N14658" i="1"/>
  <c r="N14657" i="1"/>
  <c r="N14656" i="1"/>
  <c r="N14655" i="1"/>
  <c r="N14654" i="1"/>
  <c r="N14653" i="1"/>
  <c r="N14652" i="1"/>
  <c r="N14651" i="1"/>
  <c r="N14650" i="1"/>
  <c r="N14649" i="1"/>
  <c r="N14648" i="1"/>
  <c r="N14647" i="1"/>
  <c r="N14646" i="1"/>
  <c r="N14645" i="1"/>
  <c r="N14644" i="1"/>
  <c r="N14643" i="1"/>
  <c r="N14642" i="1"/>
  <c r="N14641" i="1"/>
  <c r="N14640" i="1"/>
  <c r="N14639" i="1"/>
  <c r="N14638" i="1"/>
  <c r="N14637" i="1"/>
  <c r="N14636" i="1"/>
  <c r="N14635" i="1"/>
  <c r="N14634" i="1"/>
  <c r="N14633" i="1"/>
  <c r="N14632" i="1"/>
  <c r="N14631" i="1"/>
  <c r="N14630" i="1"/>
  <c r="N14629" i="1"/>
  <c r="N14628" i="1"/>
  <c r="N14627" i="1"/>
  <c r="N14626" i="1"/>
  <c r="N14625" i="1"/>
  <c r="N14624" i="1"/>
  <c r="N14623" i="1"/>
  <c r="N14622" i="1"/>
  <c r="N14621" i="1"/>
  <c r="N14620" i="1"/>
  <c r="N14619" i="1"/>
  <c r="N14618" i="1"/>
  <c r="N14617" i="1"/>
  <c r="N14616" i="1"/>
  <c r="N14615" i="1"/>
  <c r="N14614" i="1"/>
  <c r="N14613" i="1"/>
  <c r="N14612" i="1"/>
  <c r="N14611" i="1"/>
  <c r="N14610" i="1"/>
  <c r="N14609" i="1"/>
  <c r="N14608" i="1"/>
  <c r="N14607" i="1"/>
  <c r="N14606" i="1"/>
  <c r="N14605" i="1"/>
  <c r="N14604" i="1"/>
  <c r="N14603" i="1"/>
  <c r="N14602" i="1"/>
  <c r="N14601" i="1"/>
  <c r="N14600" i="1"/>
  <c r="N14599" i="1"/>
  <c r="N14598" i="1"/>
  <c r="N14597" i="1"/>
  <c r="N14596" i="1"/>
  <c r="N14595" i="1"/>
  <c r="N14594" i="1"/>
  <c r="N14593" i="1"/>
  <c r="N14592" i="1"/>
  <c r="N14591" i="1"/>
  <c r="N14590" i="1"/>
  <c r="N14589" i="1"/>
  <c r="N14588" i="1"/>
  <c r="N14587" i="1"/>
  <c r="N14586" i="1"/>
  <c r="N14585" i="1"/>
  <c r="N14584" i="1"/>
  <c r="N14583" i="1"/>
  <c r="N14582" i="1"/>
  <c r="N14581" i="1"/>
  <c r="N14580" i="1"/>
  <c r="N14579" i="1"/>
  <c r="N14578" i="1"/>
  <c r="N14577" i="1"/>
  <c r="N14576" i="1"/>
  <c r="N14575" i="1"/>
  <c r="N14574" i="1"/>
  <c r="N14573" i="1"/>
  <c r="N14572" i="1"/>
  <c r="N14571" i="1"/>
  <c r="N14570" i="1"/>
  <c r="N14569" i="1"/>
  <c r="N14568" i="1"/>
  <c r="N14567" i="1"/>
  <c r="N14566" i="1"/>
  <c r="N14565" i="1"/>
  <c r="N14564" i="1"/>
  <c r="N14563" i="1"/>
  <c r="N14562" i="1"/>
  <c r="N14561" i="1"/>
  <c r="N14560" i="1"/>
  <c r="N14559" i="1"/>
  <c r="N14558" i="1"/>
  <c r="N14557" i="1"/>
  <c r="N14556" i="1"/>
  <c r="N14555" i="1"/>
  <c r="N14554" i="1"/>
  <c r="N14553" i="1"/>
  <c r="N14552" i="1"/>
  <c r="N14551" i="1"/>
  <c r="N14550" i="1"/>
  <c r="N14549" i="1"/>
  <c r="N14548" i="1"/>
  <c r="N14547" i="1"/>
  <c r="N14546" i="1"/>
  <c r="N14545" i="1"/>
  <c r="N14544" i="1"/>
  <c r="N14543" i="1"/>
  <c r="N14542" i="1"/>
  <c r="N14541" i="1"/>
  <c r="N14540" i="1"/>
  <c r="N14539" i="1"/>
  <c r="N14538" i="1"/>
  <c r="N14537" i="1"/>
  <c r="N14536" i="1"/>
  <c r="N14535" i="1"/>
  <c r="N14534" i="1"/>
  <c r="N14533" i="1"/>
  <c r="N14532" i="1"/>
  <c r="N14531" i="1"/>
  <c r="N14530" i="1"/>
  <c r="N14529" i="1"/>
  <c r="N14528" i="1"/>
  <c r="N14527" i="1"/>
  <c r="N14526" i="1"/>
  <c r="N14525" i="1"/>
  <c r="N14524" i="1"/>
  <c r="N14523" i="1"/>
  <c r="N14522" i="1"/>
  <c r="N14521" i="1"/>
  <c r="N14520" i="1"/>
  <c r="N14519" i="1"/>
  <c r="N14518" i="1"/>
  <c r="N14517" i="1"/>
  <c r="N14516" i="1"/>
  <c r="N14515" i="1"/>
  <c r="N14514" i="1"/>
  <c r="N14513" i="1"/>
  <c r="N14512" i="1"/>
  <c r="N14511" i="1"/>
  <c r="N14510" i="1"/>
  <c r="N14509" i="1"/>
  <c r="N14508" i="1"/>
  <c r="N14507" i="1"/>
  <c r="N14506" i="1"/>
  <c r="N14505" i="1"/>
  <c r="N14504" i="1"/>
  <c r="N14503" i="1"/>
  <c r="N14502" i="1"/>
  <c r="N14501" i="1"/>
  <c r="N14500" i="1"/>
  <c r="N14499" i="1"/>
  <c r="N14498" i="1"/>
  <c r="N14497" i="1"/>
  <c r="N14496" i="1"/>
  <c r="N14495" i="1"/>
  <c r="N14494" i="1"/>
  <c r="N14493" i="1"/>
  <c r="N14492" i="1"/>
  <c r="N14491" i="1"/>
  <c r="N14490" i="1"/>
  <c r="N14489" i="1"/>
  <c r="N14488" i="1"/>
  <c r="N14487" i="1"/>
  <c r="N14486" i="1"/>
  <c r="N14485" i="1"/>
  <c r="N14484" i="1"/>
  <c r="N14483" i="1"/>
  <c r="N14482" i="1"/>
  <c r="N14481" i="1"/>
  <c r="N14480" i="1"/>
  <c r="N14479" i="1"/>
  <c r="N14478" i="1"/>
  <c r="N14477" i="1"/>
  <c r="N14476" i="1"/>
  <c r="N14475" i="1"/>
  <c r="N14474" i="1"/>
  <c r="N14473" i="1"/>
  <c r="N14472" i="1"/>
  <c r="N14471" i="1"/>
  <c r="N14470" i="1"/>
  <c r="N14469" i="1"/>
  <c r="N14468" i="1"/>
  <c r="N14467" i="1"/>
  <c r="N14466" i="1"/>
  <c r="N14465" i="1"/>
  <c r="N14464" i="1"/>
  <c r="N14463" i="1"/>
  <c r="N14462" i="1"/>
  <c r="N14461" i="1"/>
  <c r="N14460" i="1"/>
  <c r="N14459" i="1"/>
  <c r="N14458" i="1"/>
  <c r="N14457" i="1"/>
  <c r="N14456" i="1"/>
  <c r="N14455" i="1"/>
  <c r="N14454" i="1"/>
  <c r="N14453" i="1"/>
  <c r="N14452" i="1"/>
  <c r="N14451" i="1"/>
  <c r="N14450" i="1"/>
  <c r="N14449" i="1"/>
  <c r="N14448" i="1"/>
  <c r="N14447" i="1"/>
  <c r="N14446" i="1"/>
  <c r="N14445" i="1"/>
  <c r="N14444" i="1"/>
  <c r="N14443" i="1"/>
  <c r="N14442" i="1"/>
  <c r="N14441" i="1"/>
  <c r="N14440" i="1"/>
  <c r="N14439" i="1"/>
  <c r="N14438" i="1"/>
  <c r="N14437" i="1"/>
  <c r="N14436" i="1"/>
  <c r="N14435" i="1"/>
  <c r="N14434" i="1"/>
  <c r="N14433" i="1"/>
  <c r="N14432" i="1"/>
  <c r="N14431" i="1"/>
  <c r="N14430" i="1"/>
  <c r="N14429" i="1"/>
  <c r="N14428" i="1"/>
  <c r="N14427" i="1"/>
  <c r="N14426" i="1"/>
  <c r="N14425" i="1"/>
  <c r="N14424" i="1"/>
  <c r="N14423" i="1"/>
  <c r="N14422" i="1"/>
  <c r="N14421" i="1"/>
  <c r="N14420" i="1"/>
  <c r="N14419" i="1"/>
  <c r="N14418" i="1"/>
  <c r="N14417" i="1"/>
  <c r="N14416" i="1"/>
  <c r="N14415" i="1"/>
  <c r="N14414" i="1"/>
  <c r="N14413" i="1"/>
  <c r="N14412" i="1"/>
  <c r="N14411" i="1"/>
  <c r="N14410" i="1"/>
  <c r="N14409" i="1"/>
  <c r="N14408" i="1"/>
  <c r="N14407" i="1"/>
  <c r="N14406" i="1"/>
  <c r="N14405" i="1"/>
  <c r="N14404" i="1"/>
  <c r="N14403" i="1"/>
  <c r="N14402" i="1"/>
  <c r="N14401" i="1"/>
  <c r="N14400" i="1"/>
  <c r="N14399" i="1"/>
  <c r="N14398" i="1"/>
  <c r="N14397" i="1"/>
  <c r="N14396" i="1"/>
  <c r="N14395" i="1"/>
  <c r="N14394" i="1"/>
  <c r="N14393" i="1"/>
  <c r="N14392" i="1"/>
  <c r="N14391" i="1"/>
  <c r="N14390" i="1"/>
  <c r="N14389" i="1"/>
  <c r="N14388" i="1"/>
  <c r="N14387" i="1"/>
  <c r="N14386" i="1"/>
  <c r="N14385" i="1"/>
  <c r="N14384" i="1"/>
  <c r="N14383" i="1"/>
  <c r="N14382" i="1"/>
  <c r="N14381" i="1"/>
  <c r="N14380" i="1"/>
  <c r="N14379" i="1"/>
  <c r="N14378" i="1"/>
  <c r="N14377" i="1"/>
  <c r="N14376" i="1"/>
  <c r="N14375" i="1"/>
  <c r="N14374" i="1"/>
  <c r="N14373" i="1"/>
  <c r="N14372" i="1"/>
  <c r="N14371" i="1"/>
  <c r="N14370" i="1"/>
  <c r="N14369" i="1"/>
  <c r="N14368" i="1"/>
  <c r="N14367" i="1"/>
  <c r="N14366" i="1"/>
  <c r="N14365" i="1"/>
  <c r="N14364" i="1"/>
  <c r="N14363" i="1"/>
  <c r="N14362" i="1"/>
  <c r="N14361" i="1"/>
  <c r="N14360" i="1"/>
  <c r="N14359" i="1"/>
  <c r="N14358" i="1"/>
  <c r="N14357" i="1"/>
  <c r="N14356" i="1"/>
  <c r="N14355" i="1"/>
  <c r="N14354" i="1"/>
  <c r="N14353" i="1"/>
  <c r="N14352" i="1"/>
  <c r="N14351" i="1"/>
  <c r="N14350" i="1"/>
  <c r="N14349" i="1"/>
  <c r="N14348" i="1"/>
  <c r="N14347" i="1"/>
  <c r="N14346" i="1"/>
  <c r="N14345" i="1"/>
  <c r="N14344" i="1"/>
  <c r="N14343" i="1"/>
  <c r="N14342" i="1"/>
  <c r="N14341" i="1"/>
  <c r="N14340" i="1"/>
  <c r="N14339" i="1"/>
  <c r="N14338" i="1"/>
  <c r="N14337" i="1"/>
  <c r="N14336" i="1"/>
  <c r="N14335" i="1"/>
  <c r="N14334" i="1"/>
  <c r="N14333" i="1"/>
  <c r="N14332" i="1"/>
  <c r="N14331" i="1"/>
  <c r="N14330" i="1"/>
  <c r="N14329" i="1"/>
  <c r="N14328" i="1"/>
  <c r="N14327" i="1"/>
  <c r="N14326" i="1"/>
  <c r="N14325" i="1"/>
  <c r="N14324" i="1"/>
  <c r="N14323" i="1"/>
  <c r="N14322" i="1"/>
  <c r="N14321" i="1"/>
  <c r="N14320" i="1"/>
  <c r="N14319" i="1"/>
  <c r="N14318" i="1"/>
  <c r="N14317" i="1"/>
  <c r="N14316" i="1"/>
  <c r="N14315" i="1"/>
  <c r="N14314" i="1"/>
  <c r="N14313" i="1"/>
  <c r="N14312" i="1"/>
  <c r="N14311" i="1"/>
  <c r="N14310" i="1"/>
  <c r="N14309" i="1"/>
  <c r="N14308" i="1"/>
  <c r="N14307" i="1"/>
  <c r="N14306" i="1"/>
  <c r="N14305" i="1"/>
  <c r="N14304" i="1"/>
  <c r="N14303" i="1"/>
  <c r="N14302" i="1"/>
  <c r="N14301" i="1"/>
  <c r="N14300" i="1"/>
  <c r="N14299" i="1"/>
  <c r="N14298" i="1"/>
  <c r="N14297" i="1"/>
  <c r="N14296" i="1"/>
  <c r="N14295" i="1"/>
  <c r="N14294" i="1"/>
  <c r="N14293" i="1"/>
  <c r="N14292" i="1"/>
  <c r="N14291" i="1"/>
  <c r="N14290" i="1"/>
  <c r="N14289" i="1"/>
  <c r="N14288" i="1"/>
  <c r="N14287" i="1"/>
  <c r="N14286" i="1"/>
  <c r="N14285" i="1"/>
  <c r="N14284" i="1"/>
  <c r="N14283" i="1"/>
  <c r="N14282" i="1"/>
  <c r="N14281" i="1"/>
  <c r="N14280" i="1"/>
  <c r="N14279" i="1"/>
  <c r="N14278" i="1"/>
  <c r="N14277" i="1"/>
  <c r="N14276" i="1"/>
  <c r="N14275" i="1"/>
  <c r="N14274" i="1"/>
  <c r="N14273" i="1"/>
  <c r="N14272" i="1"/>
  <c r="N14271" i="1"/>
  <c r="N14270" i="1"/>
  <c r="N14269" i="1"/>
  <c r="N14268" i="1"/>
  <c r="N14267" i="1"/>
  <c r="N14266" i="1"/>
  <c r="N14265" i="1"/>
  <c r="N14264" i="1"/>
  <c r="N14263" i="1"/>
  <c r="N14262" i="1"/>
  <c r="N14261" i="1"/>
  <c r="N14260" i="1"/>
  <c r="N14259" i="1"/>
  <c r="N14258" i="1"/>
  <c r="N14257" i="1"/>
  <c r="N14256" i="1"/>
  <c r="N14255" i="1"/>
  <c r="N14254" i="1"/>
  <c r="N14253" i="1"/>
  <c r="N14252" i="1"/>
  <c r="N14251" i="1"/>
  <c r="N14250" i="1"/>
  <c r="N14249" i="1"/>
  <c r="N14248" i="1"/>
  <c r="N14247" i="1"/>
  <c r="N14246" i="1"/>
  <c r="N14245" i="1"/>
  <c r="N14244" i="1"/>
  <c r="N14243" i="1"/>
  <c r="N14242" i="1"/>
  <c r="N14241" i="1"/>
  <c r="N14240" i="1"/>
  <c r="N14239" i="1"/>
  <c r="N14238" i="1"/>
  <c r="N14237" i="1"/>
  <c r="N14236" i="1"/>
  <c r="N14235" i="1"/>
  <c r="N14234" i="1"/>
  <c r="N14233" i="1"/>
  <c r="N14232" i="1"/>
  <c r="N14231" i="1"/>
  <c r="N14230" i="1"/>
  <c r="N14229" i="1"/>
  <c r="N14228" i="1"/>
  <c r="N14227" i="1"/>
  <c r="N14226" i="1"/>
  <c r="N14225" i="1"/>
  <c r="N14224" i="1"/>
  <c r="N14223" i="1"/>
  <c r="N14222" i="1"/>
  <c r="N14221" i="1"/>
  <c r="N14220" i="1"/>
  <c r="N14219" i="1"/>
  <c r="N14218" i="1"/>
  <c r="N14217" i="1"/>
  <c r="N14216" i="1"/>
  <c r="N14215" i="1"/>
  <c r="N14214" i="1"/>
  <c r="N14213" i="1"/>
  <c r="N14212" i="1"/>
  <c r="N14211" i="1"/>
  <c r="N14210" i="1"/>
  <c r="N14209" i="1"/>
  <c r="N14208" i="1"/>
  <c r="N14207" i="1"/>
  <c r="N14206" i="1"/>
  <c r="N14205" i="1"/>
  <c r="N14204" i="1"/>
  <c r="N14203" i="1"/>
  <c r="N14202" i="1"/>
  <c r="N14201" i="1"/>
  <c r="N14200" i="1"/>
  <c r="N14199" i="1"/>
  <c r="N14198" i="1"/>
  <c r="N14197" i="1"/>
  <c r="N14196" i="1"/>
  <c r="N14195" i="1"/>
  <c r="N14194" i="1"/>
  <c r="N14193" i="1"/>
  <c r="N14192" i="1"/>
  <c r="N14191" i="1"/>
  <c r="N14190" i="1"/>
  <c r="N14189" i="1"/>
  <c r="N14188" i="1"/>
  <c r="N14187" i="1"/>
  <c r="N14186" i="1"/>
  <c r="N14185" i="1"/>
  <c r="N14184" i="1"/>
  <c r="N14183" i="1"/>
  <c r="N14182" i="1"/>
  <c r="N14181" i="1"/>
  <c r="N14180" i="1"/>
  <c r="N14179" i="1"/>
  <c r="N14178" i="1"/>
  <c r="N14177" i="1"/>
  <c r="N14176" i="1"/>
  <c r="N14175" i="1"/>
  <c r="N14174" i="1"/>
  <c r="N14173" i="1"/>
  <c r="N14172" i="1"/>
  <c r="N14171" i="1"/>
  <c r="N14170" i="1"/>
  <c r="N14169" i="1"/>
  <c r="N14168" i="1"/>
  <c r="N14167" i="1"/>
  <c r="N14166" i="1"/>
  <c r="N14165" i="1"/>
  <c r="N14164" i="1"/>
  <c r="N14163" i="1"/>
  <c r="N14162" i="1"/>
  <c r="N14161" i="1"/>
  <c r="N14160" i="1"/>
  <c r="N14159" i="1"/>
  <c r="N14158" i="1"/>
  <c r="N14157" i="1"/>
  <c r="N14156" i="1"/>
  <c r="N14155" i="1"/>
  <c r="N14154" i="1"/>
  <c r="N14153" i="1"/>
  <c r="N14152" i="1"/>
  <c r="N14151" i="1"/>
  <c r="N14150" i="1"/>
  <c r="N14149" i="1"/>
  <c r="N14148" i="1"/>
  <c r="N14147" i="1"/>
  <c r="N14146" i="1"/>
  <c r="N14145" i="1"/>
  <c r="N14144" i="1"/>
  <c r="N14143" i="1"/>
  <c r="N14142" i="1"/>
  <c r="N14141" i="1"/>
  <c r="N14140" i="1"/>
  <c r="N14139" i="1"/>
  <c r="N14138" i="1"/>
  <c r="N14137" i="1"/>
  <c r="N14136" i="1"/>
  <c r="N14135" i="1"/>
  <c r="N14134" i="1"/>
  <c r="N14133" i="1"/>
  <c r="N14132" i="1"/>
  <c r="N14131" i="1"/>
  <c r="N14130" i="1"/>
  <c r="N14129" i="1"/>
  <c r="N14128" i="1"/>
  <c r="N14127" i="1"/>
  <c r="N14126" i="1"/>
  <c r="N14125" i="1"/>
  <c r="N14124" i="1"/>
  <c r="N14123" i="1"/>
  <c r="N14122" i="1"/>
  <c r="N14121" i="1"/>
  <c r="N14120" i="1"/>
  <c r="N14119" i="1"/>
  <c r="N14118" i="1"/>
  <c r="N14117" i="1"/>
  <c r="N14116" i="1"/>
  <c r="N14115" i="1"/>
  <c r="N14114" i="1"/>
  <c r="N14113" i="1"/>
  <c r="N14112" i="1"/>
  <c r="N14111" i="1"/>
  <c r="N14110" i="1"/>
  <c r="N14109" i="1"/>
  <c r="N14108" i="1"/>
  <c r="N14107" i="1"/>
  <c r="N14106" i="1"/>
  <c r="N14105" i="1"/>
  <c r="N14104" i="1"/>
  <c r="N14103" i="1"/>
  <c r="N14102" i="1"/>
  <c r="N14101" i="1"/>
  <c r="N14100" i="1"/>
  <c r="N14099" i="1"/>
  <c r="N14098" i="1"/>
  <c r="N14097" i="1"/>
  <c r="N14096" i="1"/>
  <c r="N14095" i="1"/>
  <c r="N14094" i="1"/>
  <c r="N14093" i="1"/>
  <c r="N14092" i="1"/>
  <c r="N14091" i="1"/>
  <c r="N14090" i="1"/>
  <c r="N14089" i="1"/>
  <c r="N14088" i="1"/>
  <c r="N14087" i="1"/>
  <c r="N14086" i="1"/>
  <c r="N14085" i="1"/>
  <c r="N14084" i="1"/>
  <c r="N14083" i="1"/>
  <c r="N14082" i="1"/>
  <c r="N14081" i="1"/>
  <c r="N14080" i="1"/>
  <c r="N14079" i="1"/>
  <c r="N14078" i="1"/>
  <c r="N14077" i="1"/>
  <c r="N14076" i="1"/>
  <c r="N14075" i="1"/>
  <c r="N14074" i="1"/>
  <c r="N14073" i="1"/>
  <c r="N14072" i="1"/>
  <c r="N14071" i="1"/>
  <c r="N14070" i="1"/>
  <c r="N14069" i="1"/>
  <c r="N14068" i="1"/>
  <c r="N14067" i="1"/>
  <c r="N14066" i="1"/>
  <c r="N14065" i="1"/>
  <c r="N14064" i="1"/>
  <c r="N14063" i="1"/>
  <c r="N14062" i="1"/>
  <c r="N14061" i="1"/>
  <c r="N14060" i="1"/>
  <c r="N14059" i="1"/>
  <c r="N14058" i="1"/>
  <c r="N14057" i="1"/>
  <c r="N14056" i="1"/>
  <c r="N14055" i="1"/>
  <c r="N14054" i="1"/>
  <c r="N14053" i="1"/>
  <c r="N14052" i="1"/>
  <c r="N14051" i="1"/>
  <c r="N14050" i="1"/>
  <c r="N14049" i="1"/>
  <c r="N14048" i="1"/>
  <c r="N14047" i="1"/>
  <c r="N14046" i="1"/>
  <c r="N14045" i="1"/>
  <c r="N14044" i="1"/>
  <c r="N14043" i="1"/>
  <c r="N14042" i="1"/>
  <c r="N14041" i="1"/>
  <c r="N14040" i="1"/>
  <c r="N14039" i="1"/>
  <c r="N14038" i="1"/>
  <c r="N14037" i="1"/>
  <c r="N14036" i="1"/>
  <c r="N14035" i="1"/>
  <c r="N14034" i="1"/>
  <c r="N14033" i="1"/>
  <c r="N14032" i="1"/>
  <c r="N14031" i="1"/>
  <c r="N14030" i="1"/>
  <c r="N14029" i="1"/>
  <c r="N14028" i="1"/>
  <c r="N14027" i="1"/>
  <c r="N14026" i="1"/>
  <c r="N14025" i="1"/>
  <c r="N14024" i="1"/>
  <c r="N14023" i="1"/>
  <c r="N14022" i="1"/>
  <c r="N14021" i="1"/>
  <c r="N14020" i="1"/>
  <c r="N14019" i="1"/>
  <c r="N14018" i="1"/>
  <c r="N14017" i="1"/>
  <c r="N14016" i="1"/>
  <c r="N14015" i="1"/>
  <c r="N14014" i="1"/>
  <c r="N14013" i="1"/>
  <c r="N14012" i="1"/>
  <c r="N14011" i="1"/>
  <c r="N14010" i="1"/>
  <c r="N14009" i="1"/>
  <c r="N14008" i="1"/>
  <c r="N14007" i="1"/>
  <c r="N14006" i="1"/>
  <c r="N14005" i="1"/>
  <c r="N14004" i="1"/>
  <c r="N14003" i="1"/>
  <c r="N14002" i="1"/>
  <c r="N14001" i="1"/>
  <c r="N14000" i="1"/>
  <c r="N13999" i="1"/>
  <c r="N13998" i="1"/>
  <c r="N13997" i="1"/>
  <c r="N13996" i="1"/>
  <c r="N13995" i="1"/>
  <c r="N13994" i="1"/>
  <c r="N13993" i="1"/>
  <c r="N13992" i="1"/>
  <c r="N13991" i="1"/>
  <c r="N13990" i="1"/>
  <c r="N13989" i="1"/>
  <c r="N13988" i="1"/>
  <c r="N13987" i="1"/>
  <c r="N13986" i="1"/>
  <c r="N13985" i="1"/>
  <c r="N13984" i="1"/>
  <c r="N13983" i="1"/>
  <c r="N13982" i="1"/>
  <c r="N13981" i="1"/>
  <c r="N13980" i="1"/>
  <c r="N13979" i="1"/>
  <c r="N13978" i="1"/>
  <c r="N13977" i="1"/>
  <c r="N13976" i="1"/>
  <c r="N13975" i="1"/>
  <c r="N13974" i="1"/>
  <c r="N13973" i="1"/>
  <c r="N13972" i="1"/>
  <c r="N13971" i="1"/>
  <c r="N13970" i="1"/>
  <c r="N13969" i="1"/>
  <c r="N13968" i="1"/>
  <c r="N13967" i="1"/>
  <c r="N13966" i="1"/>
  <c r="N13965" i="1"/>
  <c r="N13964" i="1"/>
  <c r="N13963" i="1"/>
  <c r="N13962" i="1"/>
  <c r="N13961" i="1"/>
  <c r="N13960" i="1"/>
  <c r="N13959" i="1"/>
  <c r="N13958" i="1"/>
  <c r="N13957" i="1"/>
  <c r="N13956" i="1"/>
  <c r="N13955" i="1"/>
  <c r="N13954" i="1"/>
  <c r="N13953" i="1"/>
  <c r="N13952" i="1"/>
  <c r="N13951" i="1"/>
  <c r="N13950" i="1"/>
  <c r="N13949" i="1"/>
  <c r="N13948" i="1"/>
  <c r="N13947" i="1"/>
  <c r="N13946" i="1"/>
  <c r="N13945" i="1"/>
  <c r="N13944" i="1"/>
  <c r="N13943" i="1"/>
  <c r="N13942" i="1"/>
  <c r="N13941" i="1"/>
  <c r="N13940" i="1"/>
  <c r="N13939" i="1"/>
  <c r="N13938" i="1"/>
  <c r="N13937" i="1"/>
  <c r="N13936" i="1"/>
  <c r="N13935" i="1"/>
  <c r="N13934" i="1"/>
  <c r="N13933" i="1"/>
  <c r="N13932" i="1"/>
  <c r="N13931" i="1"/>
  <c r="N13930" i="1"/>
  <c r="N13929" i="1"/>
  <c r="N13928" i="1"/>
  <c r="N13927" i="1"/>
  <c r="N13926" i="1"/>
  <c r="N13925" i="1"/>
  <c r="N13924" i="1"/>
  <c r="N13923" i="1"/>
  <c r="N13922" i="1"/>
  <c r="N13921" i="1"/>
  <c r="N13920" i="1"/>
  <c r="N13919" i="1"/>
  <c r="N13918" i="1"/>
  <c r="N13917" i="1"/>
  <c r="N13916" i="1"/>
  <c r="N13915" i="1"/>
  <c r="N13914" i="1"/>
  <c r="N13913" i="1"/>
  <c r="N13912" i="1"/>
  <c r="N13911" i="1"/>
  <c r="N13910" i="1"/>
  <c r="N13909" i="1"/>
  <c r="N13908" i="1"/>
  <c r="N13907" i="1"/>
  <c r="N13906" i="1"/>
  <c r="N13905" i="1"/>
  <c r="N13904" i="1"/>
  <c r="N13903" i="1"/>
  <c r="N13902" i="1"/>
  <c r="N13901" i="1"/>
  <c r="N13900" i="1"/>
  <c r="N13899" i="1"/>
  <c r="N13898" i="1"/>
  <c r="N13897" i="1"/>
  <c r="N13896" i="1"/>
  <c r="N13895" i="1"/>
  <c r="N13894" i="1"/>
  <c r="N13893" i="1"/>
  <c r="N13892" i="1"/>
  <c r="N13891" i="1"/>
  <c r="N13890" i="1"/>
  <c r="N13889" i="1"/>
  <c r="N13888" i="1"/>
  <c r="N13887" i="1"/>
  <c r="N13886" i="1"/>
  <c r="N13885" i="1"/>
  <c r="N13884" i="1"/>
  <c r="N13883" i="1"/>
  <c r="N13882" i="1"/>
  <c r="N13881" i="1"/>
  <c r="N13880" i="1"/>
  <c r="N13879" i="1"/>
  <c r="N13878" i="1"/>
  <c r="N13877" i="1"/>
  <c r="N13876" i="1"/>
  <c r="N13875" i="1"/>
  <c r="N13874" i="1"/>
  <c r="N13873" i="1"/>
  <c r="N13872" i="1"/>
  <c r="N13871" i="1"/>
  <c r="N13870" i="1"/>
  <c r="N13869" i="1"/>
  <c r="N13868" i="1"/>
  <c r="N13867" i="1"/>
  <c r="N13866" i="1"/>
  <c r="N13865" i="1"/>
  <c r="N13864" i="1"/>
  <c r="N13863" i="1"/>
  <c r="N13862" i="1"/>
  <c r="N13861" i="1"/>
  <c r="N13860" i="1"/>
  <c r="N13859" i="1"/>
  <c r="N13858" i="1"/>
  <c r="N13857" i="1"/>
  <c r="N13856" i="1"/>
  <c r="N13855" i="1"/>
  <c r="N13854" i="1"/>
  <c r="N13853" i="1"/>
  <c r="N13852" i="1"/>
  <c r="N13851" i="1"/>
  <c r="N13850" i="1"/>
  <c r="N13849" i="1"/>
  <c r="N13848" i="1"/>
  <c r="N13847" i="1"/>
  <c r="N13846" i="1"/>
  <c r="N13845" i="1"/>
  <c r="N13844" i="1"/>
  <c r="N13843" i="1"/>
  <c r="N13842" i="1"/>
  <c r="N13841" i="1"/>
  <c r="N13840" i="1"/>
  <c r="N13839" i="1"/>
  <c r="N13838" i="1"/>
  <c r="N13837" i="1"/>
  <c r="N13836" i="1"/>
  <c r="N13835" i="1"/>
  <c r="N13834" i="1"/>
  <c r="N13833" i="1"/>
  <c r="N13832" i="1"/>
  <c r="N13831" i="1"/>
  <c r="N13830" i="1"/>
  <c r="N13829" i="1"/>
  <c r="N13828" i="1"/>
  <c r="N13827" i="1"/>
  <c r="N13826" i="1"/>
  <c r="N13825" i="1"/>
  <c r="N13824" i="1"/>
  <c r="N13823" i="1"/>
  <c r="N13822" i="1"/>
  <c r="N13821" i="1"/>
  <c r="N13820" i="1"/>
  <c r="N13819" i="1"/>
  <c r="N13818" i="1"/>
  <c r="N13817" i="1"/>
  <c r="N13816" i="1"/>
  <c r="N13815" i="1"/>
  <c r="N13814" i="1"/>
  <c r="N13813" i="1"/>
  <c r="N13812" i="1"/>
  <c r="N13811" i="1"/>
  <c r="N13810" i="1"/>
  <c r="N13809" i="1"/>
  <c r="N13808" i="1"/>
  <c r="N13807" i="1"/>
  <c r="N13806" i="1"/>
  <c r="N13805" i="1"/>
  <c r="N13804" i="1"/>
  <c r="N13803" i="1"/>
  <c r="N13802" i="1"/>
  <c r="N13801" i="1"/>
  <c r="N13800" i="1"/>
  <c r="N13799" i="1"/>
  <c r="N13798" i="1"/>
  <c r="N13797" i="1"/>
  <c r="N13796" i="1"/>
  <c r="N13795" i="1"/>
  <c r="N13794" i="1"/>
  <c r="N13793" i="1"/>
  <c r="N13792" i="1"/>
  <c r="N13791" i="1"/>
  <c r="N13790" i="1"/>
  <c r="N13789" i="1"/>
  <c r="N13788" i="1"/>
  <c r="N13787" i="1"/>
  <c r="N13786" i="1"/>
  <c r="N13785" i="1"/>
  <c r="N13784" i="1"/>
  <c r="N13783" i="1"/>
  <c r="N13782" i="1"/>
  <c r="N13781" i="1"/>
  <c r="N13780" i="1"/>
  <c r="N13779" i="1"/>
  <c r="N13778" i="1"/>
  <c r="N13777" i="1"/>
  <c r="N13776" i="1"/>
  <c r="N13775" i="1"/>
  <c r="N13774" i="1"/>
  <c r="N13773" i="1"/>
  <c r="N13772" i="1"/>
  <c r="N13771" i="1"/>
  <c r="N13770" i="1"/>
  <c r="N13769" i="1"/>
  <c r="N13768" i="1"/>
  <c r="N13767" i="1"/>
  <c r="N13766" i="1"/>
  <c r="N13765" i="1"/>
  <c r="N13764" i="1"/>
  <c r="N13763" i="1"/>
  <c r="N13762" i="1"/>
  <c r="N13761" i="1"/>
  <c r="N13760" i="1"/>
  <c r="N13759" i="1"/>
  <c r="N13758" i="1"/>
  <c r="N13757" i="1"/>
  <c r="N13756" i="1"/>
  <c r="N13755" i="1"/>
  <c r="N13754" i="1"/>
  <c r="N13753" i="1"/>
  <c r="N13752" i="1"/>
  <c r="N13751" i="1"/>
  <c r="N13750" i="1"/>
  <c r="N13749" i="1"/>
  <c r="N13748" i="1"/>
  <c r="N13747" i="1"/>
  <c r="N13746" i="1"/>
  <c r="N13745" i="1"/>
  <c r="N13744" i="1"/>
  <c r="N13743" i="1"/>
  <c r="N13742" i="1"/>
  <c r="N13741" i="1"/>
  <c r="N13740" i="1"/>
  <c r="N13739" i="1"/>
  <c r="N13738" i="1"/>
  <c r="N13737" i="1"/>
  <c r="N13736" i="1"/>
  <c r="N13735" i="1"/>
  <c r="N13734" i="1"/>
  <c r="N13733" i="1"/>
  <c r="N13732" i="1"/>
  <c r="N13731" i="1"/>
  <c r="N13730" i="1"/>
  <c r="N13729" i="1"/>
  <c r="N13728" i="1"/>
  <c r="N13727" i="1"/>
  <c r="N13726" i="1"/>
  <c r="N13725" i="1"/>
  <c r="N13724" i="1"/>
  <c r="N13723" i="1"/>
  <c r="N13722" i="1"/>
  <c r="N13721" i="1"/>
  <c r="N13720" i="1"/>
  <c r="N13719" i="1"/>
  <c r="N13718" i="1"/>
  <c r="N13717" i="1"/>
  <c r="N13716" i="1"/>
  <c r="N13715" i="1"/>
  <c r="N13714" i="1"/>
  <c r="N13713" i="1"/>
  <c r="N13712" i="1"/>
  <c r="N13711" i="1"/>
  <c r="N13710" i="1"/>
  <c r="N13709" i="1"/>
  <c r="N13708" i="1"/>
  <c r="N13707" i="1"/>
  <c r="N13706" i="1"/>
  <c r="N13705" i="1"/>
  <c r="N13704" i="1"/>
  <c r="N13703" i="1"/>
  <c r="N13702" i="1"/>
  <c r="N13701" i="1"/>
  <c r="N13700" i="1"/>
  <c r="N13699" i="1"/>
  <c r="N13698" i="1"/>
  <c r="N13697" i="1"/>
  <c r="N13696" i="1"/>
  <c r="N13695" i="1"/>
  <c r="N13694" i="1"/>
  <c r="N13693" i="1"/>
  <c r="N13692" i="1"/>
  <c r="N13691" i="1"/>
  <c r="N13690" i="1"/>
  <c r="N13689" i="1"/>
  <c r="N13688" i="1"/>
  <c r="N13687" i="1"/>
  <c r="N13686" i="1"/>
  <c r="N13685" i="1"/>
  <c r="N13684" i="1"/>
  <c r="N13683" i="1"/>
  <c r="N13682" i="1"/>
  <c r="N13681" i="1"/>
  <c r="N13680" i="1"/>
  <c r="N13679" i="1"/>
  <c r="N13678" i="1"/>
  <c r="N13677" i="1"/>
  <c r="N13676" i="1"/>
  <c r="N13675" i="1"/>
  <c r="N13674" i="1"/>
  <c r="N13673" i="1"/>
  <c r="N13672" i="1"/>
  <c r="N13671" i="1"/>
  <c r="N13670" i="1"/>
  <c r="N13669" i="1"/>
  <c r="N13668" i="1"/>
  <c r="N13667" i="1"/>
  <c r="N13666" i="1"/>
  <c r="N13665" i="1"/>
  <c r="N13664" i="1"/>
  <c r="N13663" i="1"/>
  <c r="N13662" i="1"/>
  <c r="N13661" i="1"/>
  <c r="N13660" i="1"/>
  <c r="N13659" i="1"/>
  <c r="N13658" i="1"/>
  <c r="N13657" i="1"/>
  <c r="N13656" i="1"/>
  <c r="N13655" i="1"/>
  <c r="N13654" i="1"/>
  <c r="N13653" i="1"/>
  <c r="N13652" i="1"/>
  <c r="N13651" i="1"/>
  <c r="N13650" i="1"/>
  <c r="N13649" i="1"/>
  <c r="N13648" i="1"/>
  <c r="N13647" i="1"/>
  <c r="N13646" i="1"/>
  <c r="N13645" i="1"/>
  <c r="N13644" i="1"/>
  <c r="N13643" i="1"/>
  <c r="N13642" i="1"/>
  <c r="N13641" i="1"/>
  <c r="N13640" i="1"/>
  <c r="N13639" i="1"/>
  <c r="N13638" i="1"/>
  <c r="N13637" i="1"/>
  <c r="N13636" i="1"/>
  <c r="N13635" i="1"/>
  <c r="N13634" i="1"/>
  <c r="N13633" i="1"/>
  <c r="N13632" i="1"/>
  <c r="N13631" i="1"/>
  <c r="N13630" i="1"/>
  <c r="N13629" i="1"/>
  <c r="N13628" i="1"/>
  <c r="N13627" i="1"/>
  <c r="N13626" i="1"/>
  <c r="N13625" i="1"/>
  <c r="N13624" i="1"/>
  <c r="N13623" i="1"/>
  <c r="N13622" i="1"/>
  <c r="N13621" i="1"/>
  <c r="N13620" i="1"/>
  <c r="N13619" i="1"/>
  <c r="N13618" i="1"/>
  <c r="N13617" i="1"/>
  <c r="N13616" i="1"/>
  <c r="N13615" i="1"/>
  <c r="N13614" i="1"/>
  <c r="N13613" i="1"/>
  <c r="N13612" i="1"/>
  <c r="N13611" i="1"/>
  <c r="N13610" i="1"/>
  <c r="N13609" i="1"/>
  <c r="N13608" i="1"/>
  <c r="N13607" i="1"/>
  <c r="N13606" i="1"/>
  <c r="N13605" i="1"/>
  <c r="N13604" i="1"/>
  <c r="N13603" i="1"/>
  <c r="N13602" i="1"/>
  <c r="N13601" i="1"/>
  <c r="N13600" i="1"/>
  <c r="N13599" i="1"/>
  <c r="N13598" i="1"/>
  <c r="N13597" i="1"/>
  <c r="N13596" i="1"/>
  <c r="N13595" i="1"/>
  <c r="N13594" i="1"/>
  <c r="N13593" i="1"/>
  <c r="N13592" i="1"/>
  <c r="N13591" i="1"/>
  <c r="N13590" i="1"/>
  <c r="N13589" i="1"/>
  <c r="N13588" i="1"/>
  <c r="N13587" i="1"/>
  <c r="N13586" i="1"/>
  <c r="N13585" i="1"/>
  <c r="N13584" i="1"/>
  <c r="N13583" i="1"/>
  <c r="N13582" i="1"/>
  <c r="N13581" i="1"/>
  <c r="N13580" i="1"/>
  <c r="N13579" i="1"/>
  <c r="N13578" i="1"/>
  <c r="N13577" i="1"/>
  <c r="N13576" i="1"/>
  <c r="N13575" i="1"/>
  <c r="N13574" i="1"/>
  <c r="N13573" i="1"/>
  <c r="N13572" i="1"/>
  <c r="N13571" i="1"/>
  <c r="N13570" i="1"/>
  <c r="N13569" i="1"/>
  <c r="N13568" i="1"/>
  <c r="N13567" i="1"/>
  <c r="N13566" i="1"/>
  <c r="N13565" i="1"/>
  <c r="N13564" i="1"/>
  <c r="N13563" i="1"/>
  <c r="N13562" i="1"/>
  <c r="N13561" i="1"/>
  <c r="N13560" i="1"/>
  <c r="N13559" i="1"/>
  <c r="N13558" i="1"/>
  <c r="N13557" i="1"/>
  <c r="N13556" i="1"/>
  <c r="N13555" i="1"/>
  <c r="N13554" i="1"/>
  <c r="N13553" i="1"/>
  <c r="N13552" i="1"/>
  <c r="N13551" i="1"/>
  <c r="N13550" i="1"/>
  <c r="N13549" i="1"/>
  <c r="N13548" i="1"/>
  <c r="N13547" i="1"/>
  <c r="N13546" i="1"/>
  <c r="N13545" i="1"/>
  <c r="N13544" i="1"/>
  <c r="N13543" i="1"/>
  <c r="N13542" i="1"/>
  <c r="N13541" i="1"/>
  <c r="N13540" i="1"/>
  <c r="N13539" i="1"/>
  <c r="N13538" i="1"/>
  <c r="N13537" i="1"/>
  <c r="N13536" i="1"/>
  <c r="N13535" i="1"/>
  <c r="N13534" i="1"/>
  <c r="N13533" i="1"/>
  <c r="N13532" i="1"/>
  <c r="N13531" i="1"/>
  <c r="N13530" i="1"/>
  <c r="N13529" i="1"/>
  <c r="N13528" i="1"/>
  <c r="N13527" i="1"/>
  <c r="N13526" i="1"/>
  <c r="N13525" i="1"/>
  <c r="N13524" i="1"/>
  <c r="N13523" i="1"/>
  <c r="N13522" i="1"/>
  <c r="N13521" i="1"/>
  <c r="N13520" i="1"/>
  <c r="N13519" i="1"/>
  <c r="N13518" i="1"/>
  <c r="N13517" i="1"/>
  <c r="N13516" i="1"/>
  <c r="N13515" i="1"/>
  <c r="N13514" i="1"/>
  <c r="N13513" i="1"/>
  <c r="N13512" i="1"/>
  <c r="N13511" i="1"/>
  <c r="N13510" i="1"/>
  <c r="N13509" i="1"/>
  <c r="N13508" i="1"/>
  <c r="N13507" i="1"/>
  <c r="N13506" i="1"/>
  <c r="N13505" i="1"/>
  <c r="N13504" i="1"/>
  <c r="N13503" i="1"/>
  <c r="N13502" i="1"/>
  <c r="N13501" i="1"/>
  <c r="N13500" i="1"/>
  <c r="N13499" i="1"/>
  <c r="N13498" i="1"/>
  <c r="N13497" i="1"/>
  <c r="N13496" i="1"/>
  <c r="N13495" i="1"/>
  <c r="N13494" i="1"/>
  <c r="N13493" i="1"/>
  <c r="N13492" i="1"/>
  <c r="N13491" i="1"/>
  <c r="N13490" i="1"/>
  <c r="N13489" i="1"/>
  <c r="N13488" i="1"/>
  <c r="N13487" i="1"/>
  <c r="N13486" i="1"/>
  <c r="N13485" i="1"/>
  <c r="N13484" i="1"/>
  <c r="N13483" i="1"/>
  <c r="N13482" i="1"/>
  <c r="N13481" i="1"/>
  <c r="N13480" i="1"/>
  <c r="N13479" i="1"/>
  <c r="N13478" i="1"/>
  <c r="N13477" i="1"/>
  <c r="N13476" i="1"/>
  <c r="N13475" i="1"/>
  <c r="N13474" i="1"/>
  <c r="N13473" i="1"/>
  <c r="N13472" i="1"/>
  <c r="N13471" i="1"/>
  <c r="N13470" i="1"/>
  <c r="N13469" i="1"/>
  <c r="N13468" i="1"/>
  <c r="N13467" i="1"/>
  <c r="N13466" i="1"/>
  <c r="N13465" i="1"/>
  <c r="N13464" i="1"/>
  <c r="N13463" i="1"/>
  <c r="N13462" i="1"/>
  <c r="N13461" i="1"/>
  <c r="N13460" i="1"/>
  <c r="N13459" i="1"/>
  <c r="N13458" i="1"/>
  <c r="N13457" i="1"/>
  <c r="N13456" i="1"/>
  <c r="N13455" i="1"/>
  <c r="N13454" i="1"/>
  <c r="N13453" i="1"/>
  <c r="N13452" i="1"/>
  <c r="N13451" i="1"/>
  <c r="N13450" i="1"/>
  <c r="N13449" i="1"/>
  <c r="N13448" i="1"/>
  <c r="N13447" i="1"/>
  <c r="N13446" i="1"/>
  <c r="N13445" i="1"/>
  <c r="N13444" i="1"/>
  <c r="N13443" i="1"/>
  <c r="N13442" i="1"/>
  <c r="N13441" i="1"/>
  <c r="N13440" i="1"/>
  <c r="N13439" i="1"/>
  <c r="N13438" i="1"/>
  <c r="N13437" i="1"/>
  <c r="N13436" i="1"/>
  <c r="N13435" i="1"/>
  <c r="N13434" i="1"/>
  <c r="N13433" i="1"/>
  <c r="N13432" i="1"/>
  <c r="N13431" i="1"/>
  <c r="N13430" i="1"/>
  <c r="N13429" i="1"/>
  <c r="N13428" i="1"/>
  <c r="N13427" i="1"/>
  <c r="N13426" i="1"/>
  <c r="N13425" i="1"/>
  <c r="N13424" i="1"/>
  <c r="N13423" i="1"/>
  <c r="N13422" i="1"/>
  <c r="N13421" i="1"/>
  <c r="N13420" i="1"/>
  <c r="N13419" i="1"/>
  <c r="N13418" i="1"/>
  <c r="N13417" i="1"/>
  <c r="N13416" i="1"/>
  <c r="N13415" i="1"/>
  <c r="N13414" i="1"/>
  <c r="N13413" i="1"/>
  <c r="N13412" i="1"/>
  <c r="N13411" i="1"/>
  <c r="N13410" i="1"/>
  <c r="N13409" i="1"/>
  <c r="N13408" i="1"/>
  <c r="N13407" i="1"/>
  <c r="N13406" i="1"/>
  <c r="N13405" i="1"/>
  <c r="N13404" i="1"/>
  <c r="N13403" i="1"/>
  <c r="N13402" i="1"/>
  <c r="N13401" i="1"/>
  <c r="N13400" i="1"/>
  <c r="N13399" i="1"/>
  <c r="N13398" i="1"/>
  <c r="N13397" i="1"/>
  <c r="N13396" i="1"/>
  <c r="N13395" i="1"/>
  <c r="N13394" i="1"/>
  <c r="N13393" i="1"/>
  <c r="N13392" i="1"/>
  <c r="N13391" i="1"/>
  <c r="N13390" i="1"/>
  <c r="N13389" i="1"/>
  <c r="N13388" i="1"/>
  <c r="N13387" i="1"/>
  <c r="N13386" i="1"/>
  <c r="N13385" i="1"/>
  <c r="N13384" i="1"/>
  <c r="N13383" i="1"/>
  <c r="N13382" i="1"/>
  <c r="N13381" i="1"/>
  <c r="N13380" i="1"/>
  <c r="N13379" i="1"/>
  <c r="N13378" i="1"/>
  <c r="N13377" i="1"/>
  <c r="N13376" i="1"/>
  <c r="N13375" i="1"/>
  <c r="N13374" i="1"/>
  <c r="N13373" i="1"/>
  <c r="N13372" i="1"/>
  <c r="N13371" i="1"/>
  <c r="N13370" i="1"/>
  <c r="N13369" i="1"/>
  <c r="N13368" i="1"/>
  <c r="N13367" i="1"/>
  <c r="N13366" i="1"/>
  <c r="N13365" i="1"/>
  <c r="N13364" i="1"/>
  <c r="N13363" i="1"/>
  <c r="N13362" i="1"/>
  <c r="N13361" i="1"/>
  <c r="N13360" i="1"/>
  <c r="N13359" i="1"/>
  <c r="N13358" i="1"/>
  <c r="N13357" i="1"/>
  <c r="N13356" i="1"/>
  <c r="N13355" i="1"/>
  <c r="N13354" i="1"/>
  <c r="N13353" i="1"/>
  <c r="N13352" i="1"/>
  <c r="N13351" i="1"/>
  <c r="N13350" i="1"/>
  <c r="N13349" i="1"/>
  <c r="N13348" i="1"/>
  <c r="N13347" i="1"/>
  <c r="N13346" i="1"/>
  <c r="N13345" i="1"/>
  <c r="N13344" i="1"/>
  <c r="N13343" i="1"/>
  <c r="N13342" i="1"/>
  <c r="N13341" i="1"/>
  <c r="N13340" i="1"/>
  <c r="N13339" i="1"/>
  <c r="N13338" i="1"/>
  <c r="N13337" i="1"/>
  <c r="N13336" i="1"/>
  <c r="N13335" i="1"/>
  <c r="N13334" i="1"/>
  <c r="N13333" i="1"/>
  <c r="N13332" i="1"/>
  <c r="N13331" i="1"/>
  <c r="N13330" i="1"/>
  <c r="N13329" i="1"/>
  <c r="N13328" i="1"/>
  <c r="N13327" i="1"/>
  <c r="N13326" i="1"/>
  <c r="N13325" i="1"/>
  <c r="N13324" i="1"/>
  <c r="N13323" i="1"/>
  <c r="N13322" i="1"/>
  <c r="N13321" i="1"/>
  <c r="N13320" i="1"/>
  <c r="N13319" i="1"/>
  <c r="N13318" i="1"/>
  <c r="N13317" i="1"/>
  <c r="N13316" i="1"/>
  <c r="N13315" i="1"/>
  <c r="N13314" i="1"/>
  <c r="N13313" i="1"/>
  <c r="N13312" i="1"/>
  <c r="N13311" i="1"/>
  <c r="N13310" i="1"/>
  <c r="N13309" i="1"/>
  <c r="N13308" i="1"/>
  <c r="N13307" i="1"/>
  <c r="N13306" i="1"/>
  <c r="N13305" i="1"/>
  <c r="N13304" i="1"/>
  <c r="N13303" i="1"/>
  <c r="N13302" i="1"/>
  <c r="N13301" i="1"/>
  <c r="N13300" i="1"/>
  <c r="N13299" i="1"/>
  <c r="N13298" i="1"/>
  <c r="N13297" i="1"/>
  <c r="N13296" i="1"/>
  <c r="N13295" i="1"/>
  <c r="N13294" i="1"/>
  <c r="N13293" i="1"/>
  <c r="N13292" i="1"/>
  <c r="N13291" i="1"/>
  <c r="N13290" i="1"/>
  <c r="N13289" i="1"/>
  <c r="N13288" i="1"/>
  <c r="N13287" i="1"/>
  <c r="N13286" i="1"/>
  <c r="N13285" i="1"/>
  <c r="N13284" i="1"/>
  <c r="N13283" i="1"/>
  <c r="N13282" i="1"/>
  <c r="N13281" i="1"/>
  <c r="N13280" i="1"/>
  <c r="N13279" i="1"/>
  <c r="N13278" i="1"/>
  <c r="N13277" i="1"/>
  <c r="N13276" i="1"/>
  <c r="N13275" i="1"/>
  <c r="N13274" i="1"/>
  <c r="N13273" i="1"/>
  <c r="N13272" i="1"/>
  <c r="N13271" i="1"/>
  <c r="N13270" i="1"/>
  <c r="N13269" i="1"/>
  <c r="N13268" i="1"/>
  <c r="N13267" i="1"/>
  <c r="N13266" i="1"/>
  <c r="N13265" i="1"/>
  <c r="N13264" i="1"/>
  <c r="N13263" i="1"/>
  <c r="N13262" i="1"/>
  <c r="N13261" i="1"/>
  <c r="N13260" i="1"/>
  <c r="N13259" i="1"/>
  <c r="N13258" i="1"/>
  <c r="N13257" i="1"/>
  <c r="N13256" i="1"/>
  <c r="N13255" i="1"/>
  <c r="N13254" i="1"/>
  <c r="N13253" i="1"/>
  <c r="N13252" i="1"/>
  <c r="N13251" i="1"/>
  <c r="N13250" i="1"/>
  <c r="N13249" i="1"/>
  <c r="N13248" i="1"/>
  <c r="N13247" i="1"/>
  <c r="N13246" i="1"/>
  <c r="N13245" i="1"/>
  <c r="N13244" i="1"/>
  <c r="N13243" i="1"/>
  <c r="N13242" i="1"/>
  <c r="N13241" i="1"/>
  <c r="N13240" i="1"/>
  <c r="N13239" i="1"/>
  <c r="N13238" i="1"/>
  <c r="N13237" i="1"/>
  <c r="N13236" i="1"/>
  <c r="N13235" i="1"/>
  <c r="N13234" i="1"/>
  <c r="N13233" i="1"/>
  <c r="N13232" i="1"/>
  <c r="N13231" i="1"/>
  <c r="N13230" i="1"/>
  <c r="N13229" i="1"/>
  <c r="N13228" i="1"/>
  <c r="N13227" i="1"/>
  <c r="N13226" i="1"/>
  <c r="N13225" i="1"/>
  <c r="N13224" i="1"/>
  <c r="N13223" i="1"/>
  <c r="N13222" i="1"/>
  <c r="N13221" i="1"/>
  <c r="N13220" i="1"/>
  <c r="N13219" i="1"/>
  <c r="N13218" i="1"/>
  <c r="N13217" i="1"/>
  <c r="N13216" i="1"/>
  <c r="N13215" i="1"/>
  <c r="N13214" i="1"/>
  <c r="N13213" i="1"/>
  <c r="N13212" i="1"/>
  <c r="N13211" i="1"/>
  <c r="N13210" i="1"/>
  <c r="N13209" i="1"/>
  <c r="N13208" i="1"/>
  <c r="N13207" i="1"/>
  <c r="N13206" i="1"/>
  <c r="N13205" i="1"/>
  <c r="N13204" i="1"/>
  <c r="N13203" i="1"/>
  <c r="N13202" i="1"/>
  <c r="N13201" i="1"/>
  <c r="N13200" i="1"/>
  <c r="N13199" i="1"/>
  <c r="N13198" i="1"/>
  <c r="N13197" i="1"/>
  <c r="N13196" i="1"/>
  <c r="N13195" i="1"/>
  <c r="N13194" i="1"/>
  <c r="N13193" i="1"/>
  <c r="N13192" i="1"/>
  <c r="N13191" i="1"/>
  <c r="N13190" i="1"/>
  <c r="N13189" i="1"/>
  <c r="N13188" i="1"/>
  <c r="N13187" i="1"/>
  <c r="N13186" i="1"/>
  <c r="N13185" i="1"/>
  <c r="N13184" i="1"/>
  <c r="N13183" i="1"/>
  <c r="N13182" i="1"/>
  <c r="N13181" i="1"/>
  <c r="N13180" i="1"/>
  <c r="N13179" i="1"/>
  <c r="N13178" i="1"/>
  <c r="N13177" i="1"/>
  <c r="N13176" i="1"/>
  <c r="N13175" i="1"/>
  <c r="N13174" i="1"/>
  <c r="N13173" i="1"/>
  <c r="N13172" i="1"/>
  <c r="N13171" i="1"/>
  <c r="N13170" i="1"/>
  <c r="N13169" i="1"/>
  <c r="N13168" i="1"/>
  <c r="N13167" i="1"/>
  <c r="N13166" i="1"/>
  <c r="N13165" i="1"/>
  <c r="N13164" i="1"/>
  <c r="N13163" i="1"/>
  <c r="N13162" i="1"/>
  <c r="N13161" i="1"/>
  <c r="N13160" i="1"/>
  <c r="N13159" i="1"/>
  <c r="N13158" i="1"/>
  <c r="N13157" i="1"/>
  <c r="N13156" i="1"/>
  <c r="N13155" i="1"/>
  <c r="N13154" i="1"/>
  <c r="N13153" i="1"/>
  <c r="N13152" i="1"/>
  <c r="N13151" i="1"/>
  <c r="N13150" i="1"/>
  <c r="N13149" i="1"/>
  <c r="N13148" i="1"/>
  <c r="N13147" i="1"/>
  <c r="N13146" i="1"/>
  <c r="N13145" i="1"/>
  <c r="N13144" i="1"/>
  <c r="N13143" i="1"/>
  <c r="N13142" i="1"/>
  <c r="N13141" i="1"/>
  <c r="N13140" i="1"/>
  <c r="N13139" i="1"/>
  <c r="N13138" i="1"/>
  <c r="N13137" i="1"/>
  <c r="N13136" i="1"/>
  <c r="N13135" i="1"/>
  <c r="N13134" i="1"/>
  <c r="N13133" i="1"/>
  <c r="N13132" i="1"/>
  <c r="N13131" i="1"/>
  <c r="N13130" i="1"/>
  <c r="N13129" i="1"/>
  <c r="N13128" i="1"/>
  <c r="N13127" i="1"/>
  <c r="N13126" i="1"/>
  <c r="N13125" i="1"/>
  <c r="N13124" i="1"/>
  <c r="N13123" i="1"/>
  <c r="N13122" i="1"/>
  <c r="N13121" i="1"/>
  <c r="N13120" i="1"/>
  <c r="N13119" i="1"/>
  <c r="N13118" i="1"/>
  <c r="N13117" i="1"/>
  <c r="N13116" i="1"/>
  <c r="N13115" i="1"/>
  <c r="N13114" i="1"/>
  <c r="N13113" i="1"/>
  <c r="N13112" i="1"/>
  <c r="N13111" i="1"/>
  <c r="N13110" i="1"/>
  <c r="N13109" i="1"/>
  <c r="N13108" i="1"/>
  <c r="N13107" i="1"/>
  <c r="N13106" i="1"/>
  <c r="N13105" i="1"/>
  <c r="N13104" i="1"/>
  <c r="N13103" i="1"/>
  <c r="N13102" i="1"/>
  <c r="N13101" i="1"/>
  <c r="N13100" i="1"/>
  <c r="N13099" i="1"/>
  <c r="N13098" i="1"/>
  <c r="N13097" i="1"/>
  <c r="N13096" i="1"/>
  <c r="N13095" i="1"/>
  <c r="N13094" i="1"/>
  <c r="N13093" i="1"/>
  <c r="N13092" i="1"/>
  <c r="N13091" i="1"/>
  <c r="N13090" i="1"/>
  <c r="N13089" i="1"/>
  <c r="N13088" i="1"/>
  <c r="N13087" i="1"/>
  <c r="N13086" i="1"/>
  <c r="N13085" i="1"/>
  <c r="N13084" i="1"/>
  <c r="N13083" i="1"/>
  <c r="N13082" i="1"/>
  <c r="N13081" i="1"/>
  <c r="N13080" i="1"/>
  <c r="N13079" i="1"/>
  <c r="N13078" i="1"/>
  <c r="N13077" i="1"/>
  <c r="N13076" i="1"/>
  <c r="N13075" i="1"/>
  <c r="N13074" i="1"/>
  <c r="N13073" i="1"/>
  <c r="N13072" i="1"/>
  <c r="N13071" i="1"/>
  <c r="N13070" i="1"/>
  <c r="N13069" i="1"/>
  <c r="N13068" i="1"/>
  <c r="N13067" i="1"/>
  <c r="N13066" i="1"/>
  <c r="N13065" i="1"/>
  <c r="N13064" i="1"/>
  <c r="N13063" i="1"/>
  <c r="N13062" i="1"/>
  <c r="N13061" i="1"/>
  <c r="N13060" i="1"/>
  <c r="N13059" i="1"/>
  <c r="N13058" i="1"/>
  <c r="N13057" i="1"/>
  <c r="N13056" i="1"/>
  <c r="N13055" i="1"/>
  <c r="N13054" i="1"/>
  <c r="N13053" i="1"/>
  <c r="N13052" i="1"/>
  <c r="N13051" i="1"/>
  <c r="N13050" i="1"/>
  <c r="N13049" i="1"/>
  <c r="N13048" i="1"/>
  <c r="N13047" i="1"/>
  <c r="N13046" i="1"/>
  <c r="N13045" i="1"/>
  <c r="N13044" i="1"/>
  <c r="N13043" i="1"/>
  <c r="N13042" i="1"/>
  <c r="N13041" i="1"/>
  <c r="N13040" i="1"/>
  <c r="N13039" i="1"/>
  <c r="N13038" i="1"/>
  <c r="N13037" i="1"/>
  <c r="N13036" i="1"/>
  <c r="N13035" i="1"/>
  <c r="N13034" i="1"/>
  <c r="N13033" i="1"/>
  <c r="N13032" i="1"/>
  <c r="N13031" i="1"/>
  <c r="N13030" i="1"/>
  <c r="N13029" i="1"/>
  <c r="N13028" i="1"/>
  <c r="N13027" i="1"/>
  <c r="N13026" i="1"/>
  <c r="N13025" i="1"/>
  <c r="N13024" i="1"/>
  <c r="N13023" i="1"/>
  <c r="N13022" i="1"/>
  <c r="N13021" i="1"/>
  <c r="N13020" i="1"/>
  <c r="N13019" i="1"/>
  <c r="N13018" i="1"/>
  <c r="N13017" i="1"/>
  <c r="N13016" i="1"/>
  <c r="N13015" i="1"/>
  <c r="N13014" i="1"/>
  <c r="N13013" i="1"/>
  <c r="N13012" i="1"/>
  <c r="N13011" i="1"/>
  <c r="N13010" i="1"/>
  <c r="N13009" i="1"/>
  <c r="N13008" i="1"/>
  <c r="N13007" i="1"/>
  <c r="N13006" i="1"/>
  <c r="N13005" i="1"/>
  <c r="N13004" i="1"/>
  <c r="N13003" i="1"/>
  <c r="N13002" i="1"/>
  <c r="N13001" i="1"/>
  <c r="N13000" i="1"/>
  <c r="N12999" i="1"/>
  <c r="N12998" i="1"/>
  <c r="N12997" i="1"/>
  <c r="N12996" i="1"/>
  <c r="N12995" i="1"/>
  <c r="N12994" i="1"/>
  <c r="N12993" i="1"/>
  <c r="N12992" i="1"/>
  <c r="N12991" i="1"/>
  <c r="N12990" i="1"/>
  <c r="N12989" i="1"/>
  <c r="N12988" i="1"/>
  <c r="N12987" i="1"/>
  <c r="N12986" i="1"/>
  <c r="N12985" i="1"/>
  <c r="N12984" i="1"/>
  <c r="N12983" i="1"/>
  <c r="N12982" i="1"/>
  <c r="N12981" i="1"/>
  <c r="N12980" i="1"/>
  <c r="N12979" i="1"/>
  <c r="N12978" i="1"/>
  <c r="N12977" i="1"/>
  <c r="N12976" i="1"/>
  <c r="N12975" i="1"/>
  <c r="N12974" i="1"/>
  <c r="N12973" i="1"/>
  <c r="N12972" i="1"/>
  <c r="N12971" i="1"/>
  <c r="N12970" i="1"/>
  <c r="N12969" i="1"/>
  <c r="N12968" i="1"/>
  <c r="N12967" i="1"/>
  <c r="N12966" i="1"/>
  <c r="N12965" i="1"/>
  <c r="N12964" i="1"/>
  <c r="N12963" i="1"/>
  <c r="N12962" i="1"/>
  <c r="N12961" i="1"/>
  <c r="N12960" i="1"/>
  <c r="N12959" i="1"/>
  <c r="N12958" i="1"/>
  <c r="N12957" i="1"/>
  <c r="N12956" i="1"/>
  <c r="N12955" i="1"/>
  <c r="N12954" i="1"/>
  <c r="N12953" i="1"/>
  <c r="N12952" i="1"/>
  <c r="N12951" i="1"/>
  <c r="N12950" i="1"/>
  <c r="N12949" i="1"/>
  <c r="N12948" i="1"/>
  <c r="N12947" i="1"/>
  <c r="N12946" i="1"/>
  <c r="N12945" i="1"/>
  <c r="N12944" i="1"/>
  <c r="N12943" i="1"/>
  <c r="N12942" i="1"/>
  <c r="N12941" i="1"/>
  <c r="N12940" i="1"/>
  <c r="N12939" i="1"/>
  <c r="N12938" i="1"/>
  <c r="N12937" i="1"/>
  <c r="N12936" i="1"/>
  <c r="N12935" i="1"/>
  <c r="N12934" i="1"/>
  <c r="N12933" i="1"/>
  <c r="N12932" i="1"/>
  <c r="N12931" i="1"/>
  <c r="N12930" i="1"/>
  <c r="N12929" i="1"/>
  <c r="N12928" i="1"/>
  <c r="N12927" i="1"/>
  <c r="N12926" i="1"/>
  <c r="N12925" i="1"/>
  <c r="N12924" i="1"/>
  <c r="N12923" i="1"/>
  <c r="N12922" i="1"/>
  <c r="N12921" i="1"/>
  <c r="N12920" i="1"/>
  <c r="N12919" i="1"/>
  <c r="N12918" i="1"/>
  <c r="N12917" i="1"/>
  <c r="N12916" i="1"/>
  <c r="N12915" i="1"/>
  <c r="N12914" i="1"/>
  <c r="N12913" i="1"/>
  <c r="N12912" i="1"/>
  <c r="N12911" i="1"/>
  <c r="N12910" i="1"/>
  <c r="N12909" i="1"/>
  <c r="N12908" i="1"/>
  <c r="N12907" i="1"/>
  <c r="N12906" i="1"/>
  <c r="N12905" i="1"/>
  <c r="N12904" i="1"/>
  <c r="N12903" i="1"/>
  <c r="N12902" i="1"/>
  <c r="N12901" i="1"/>
  <c r="N12900" i="1"/>
  <c r="N12899" i="1"/>
  <c r="N12898" i="1"/>
  <c r="N12897" i="1"/>
  <c r="N12896" i="1"/>
  <c r="N12895" i="1"/>
  <c r="N12894" i="1"/>
  <c r="N12893" i="1"/>
  <c r="N12892" i="1"/>
  <c r="N12891" i="1"/>
  <c r="N12890" i="1"/>
  <c r="N12889" i="1"/>
  <c r="N12888" i="1"/>
  <c r="N12887" i="1"/>
  <c r="N12886" i="1"/>
  <c r="N12885" i="1"/>
  <c r="N12884" i="1"/>
  <c r="N12883" i="1"/>
  <c r="N12882" i="1"/>
  <c r="N12881" i="1"/>
  <c r="N12880" i="1"/>
  <c r="N12879" i="1"/>
  <c r="N12878" i="1"/>
  <c r="N12877" i="1"/>
  <c r="N12876" i="1"/>
  <c r="N12875" i="1"/>
  <c r="N12874" i="1"/>
  <c r="N12873" i="1"/>
  <c r="N12872" i="1"/>
  <c r="N12871" i="1"/>
  <c r="N12870" i="1"/>
  <c r="N12869" i="1"/>
  <c r="N12868" i="1"/>
  <c r="N12867" i="1"/>
  <c r="N12866" i="1"/>
  <c r="N12865" i="1"/>
  <c r="N12864" i="1"/>
  <c r="N12863" i="1"/>
  <c r="N12862" i="1"/>
  <c r="N12861" i="1"/>
  <c r="N12860" i="1"/>
  <c r="N12859" i="1"/>
  <c r="N12858" i="1"/>
  <c r="N12857" i="1"/>
  <c r="N12856" i="1"/>
  <c r="N12855" i="1"/>
  <c r="N12854" i="1"/>
  <c r="N12853" i="1"/>
  <c r="N12852" i="1"/>
  <c r="N12851" i="1"/>
  <c r="N12850" i="1"/>
  <c r="N12849" i="1"/>
  <c r="N12848" i="1"/>
  <c r="N12847" i="1"/>
  <c r="N12846" i="1"/>
  <c r="N12845" i="1"/>
  <c r="N12844" i="1"/>
  <c r="N12843" i="1"/>
  <c r="N12842" i="1"/>
  <c r="N12841" i="1"/>
  <c r="N12840" i="1"/>
  <c r="N12839" i="1"/>
  <c r="N12838" i="1"/>
  <c r="N12837" i="1"/>
  <c r="N12836" i="1"/>
  <c r="N12835" i="1"/>
  <c r="N12834" i="1"/>
  <c r="N12833" i="1"/>
  <c r="N12832" i="1"/>
  <c r="N12831" i="1"/>
  <c r="N12830" i="1"/>
  <c r="N12829" i="1"/>
  <c r="N12828" i="1"/>
  <c r="N12827" i="1"/>
  <c r="N12826" i="1"/>
  <c r="N12825" i="1"/>
  <c r="N12824" i="1"/>
  <c r="N12823" i="1"/>
  <c r="N12822" i="1"/>
  <c r="N12821" i="1"/>
  <c r="N12820" i="1"/>
  <c r="N12819" i="1"/>
  <c r="N12818" i="1"/>
  <c r="N12817" i="1"/>
  <c r="N12816" i="1"/>
  <c r="N12815" i="1"/>
  <c r="N12814" i="1"/>
  <c r="N12813" i="1"/>
  <c r="N12812" i="1"/>
  <c r="N12811" i="1"/>
  <c r="N12810" i="1"/>
  <c r="N12809" i="1"/>
  <c r="N12808" i="1"/>
  <c r="N12807" i="1"/>
  <c r="N12806" i="1"/>
  <c r="N12805" i="1"/>
  <c r="N12804" i="1"/>
  <c r="N12803" i="1"/>
  <c r="N12802" i="1"/>
  <c r="N12801" i="1"/>
  <c r="N12800" i="1"/>
  <c r="N12799" i="1"/>
  <c r="N12798" i="1"/>
  <c r="N12797" i="1"/>
  <c r="N12796" i="1"/>
  <c r="N12795" i="1"/>
  <c r="N12794" i="1"/>
  <c r="N12793" i="1"/>
  <c r="N12792" i="1"/>
  <c r="N12791" i="1"/>
  <c r="N12790" i="1"/>
  <c r="N12789" i="1"/>
  <c r="N12788" i="1"/>
  <c r="N12787" i="1"/>
  <c r="N12786" i="1"/>
  <c r="N12785" i="1"/>
  <c r="N12784" i="1"/>
  <c r="N12783" i="1"/>
  <c r="N12782" i="1"/>
  <c r="N12781" i="1"/>
  <c r="N12780" i="1"/>
  <c r="N12779" i="1"/>
  <c r="N12778" i="1"/>
  <c r="N12777" i="1"/>
  <c r="N12776" i="1"/>
  <c r="N12775" i="1"/>
  <c r="N12774" i="1"/>
  <c r="N12773" i="1"/>
  <c r="N12772" i="1"/>
  <c r="N12771" i="1"/>
  <c r="N12770" i="1"/>
  <c r="N12769" i="1"/>
  <c r="N12768" i="1"/>
  <c r="N12767" i="1"/>
  <c r="N12766" i="1"/>
  <c r="N12765" i="1"/>
  <c r="N12764" i="1"/>
  <c r="N12763" i="1"/>
  <c r="N12762" i="1"/>
  <c r="N12761" i="1"/>
  <c r="N12760" i="1"/>
  <c r="N12759" i="1"/>
  <c r="N12758" i="1"/>
  <c r="N12757" i="1"/>
  <c r="N12756" i="1"/>
  <c r="N12755" i="1"/>
  <c r="N12754" i="1"/>
  <c r="N12753" i="1"/>
  <c r="N12752" i="1"/>
  <c r="N12751" i="1"/>
  <c r="N12750" i="1"/>
  <c r="N12749" i="1"/>
  <c r="N12748" i="1"/>
  <c r="N12747" i="1"/>
  <c r="N12746" i="1"/>
  <c r="N12745" i="1"/>
  <c r="N12744" i="1"/>
  <c r="N12743" i="1"/>
  <c r="N12742" i="1"/>
  <c r="N12741" i="1"/>
  <c r="N12740" i="1"/>
  <c r="N12739" i="1"/>
  <c r="N12738" i="1"/>
  <c r="N12737" i="1"/>
  <c r="N12736" i="1"/>
  <c r="N12735" i="1"/>
  <c r="N12734" i="1"/>
  <c r="N12733" i="1"/>
  <c r="N12732" i="1"/>
  <c r="N12731" i="1"/>
  <c r="N12730" i="1"/>
  <c r="N12729" i="1"/>
  <c r="N12728" i="1"/>
  <c r="N12727" i="1"/>
  <c r="N12726" i="1"/>
  <c r="N12725" i="1"/>
  <c r="N12724" i="1"/>
  <c r="N12723" i="1"/>
  <c r="N12722" i="1"/>
  <c r="N12721" i="1"/>
  <c r="N12720" i="1"/>
  <c r="N12719" i="1"/>
  <c r="N12718" i="1"/>
  <c r="N12717" i="1"/>
  <c r="N12716" i="1"/>
  <c r="N12715" i="1"/>
  <c r="N12714" i="1"/>
  <c r="N12713" i="1"/>
  <c r="N12712" i="1"/>
  <c r="N12711" i="1"/>
  <c r="N12710" i="1"/>
  <c r="N12709" i="1"/>
  <c r="N12708" i="1"/>
  <c r="N12707" i="1"/>
  <c r="N12706" i="1"/>
  <c r="N12705" i="1"/>
  <c r="N12704" i="1"/>
  <c r="N12703" i="1"/>
  <c r="N12702" i="1"/>
  <c r="N12701" i="1"/>
  <c r="N12700" i="1"/>
  <c r="N12699" i="1"/>
  <c r="N12698" i="1"/>
  <c r="N12697" i="1"/>
  <c r="N12696" i="1"/>
  <c r="N12695" i="1"/>
  <c r="N12694" i="1"/>
  <c r="N12693" i="1"/>
  <c r="N12692" i="1"/>
  <c r="N12691" i="1"/>
  <c r="N12690" i="1"/>
  <c r="N12689" i="1"/>
  <c r="N12688" i="1"/>
  <c r="N12687" i="1"/>
  <c r="N12686" i="1"/>
  <c r="N12685" i="1"/>
  <c r="N12684" i="1"/>
  <c r="N12683" i="1"/>
  <c r="N12682" i="1"/>
  <c r="N12681" i="1"/>
  <c r="N12680" i="1"/>
  <c r="N12679" i="1"/>
  <c r="N12678" i="1"/>
  <c r="N12677" i="1"/>
  <c r="N12676" i="1"/>
  <c r="N12675" i="1"/>
  <c r="N12674" i="1"/>
  <c r="N12673" i="1"/>
  <c r="N12672" i="1"/>
  <c r="N12671" i="1"/>
  <c r="N12670" i="1"/>
  <c r="N12669" i="1"/>
  <c r="N12668" i="1"/>
  <c r="N12667" i="1"/>
  <c r="N12666" i="1"/>
  <c r="N12665" i="1"/>
  <c r="N12664" i="1"/>
  <c r="N12663" i="1"/>
  <c r="N12662" i="1"/>
  <c r="N12661" i="1"/>
  <c r="N12660" i="1"/>
  <c r="N12659" i="1"/>
  <c r="N12658" i="1"/>
  <c r="N12657" i="1"/>
  <c r="N12656" i="1"/>
  <c r="N12655" i="1"/>
  <c r="N12654" i="1"/>
  <c r="N12653" i="1"/>
  <c r="N12652" i="1"/>
  <c r="N12651" i="1"/>
  <c r="N12650" i="1"/>
  <c r="N12649" i="1"/>
  <c r="N12648" i="1"/>
  <c r="N12647" i="1"/>
  <c r="N12646" i="1"/>
  <c r="N12645" i="1"/>
  <c r="N12644" i="1"/>
  <c r="N12643" i="1"/>
  <c r="N12642" i="1"/>
  <c r="N12641" i="1"/>
  <c r="N12640" i="1"/>
  <c r="N12639" i="1"/>
  <c r="N12638" i="1"/>
  <c r="N12637" i="1"/>
  <c r="N12636" i="1"/>
  <c r="N12635" i="1"/>
  <c r="N12634" i="1"/>
  <c r="N12633" i="1"/>
  <c r="N12632" i="1"/>
  <c r="N12631" i="1"/>
  <c r="N12630" i="1"/>
  <c r="N12629" i="1"/>
  <c r="N12628" i="1"/>
  <c r="N12627" i="1"/>
  <c r="N12626" i="1"/>
  <c r="N12625" i="1"/>
  <c r="N12624" i="1"/>
  <c r="N12623" i="1"/>
  <c r="N12622" i="1"/>
  <c r="N12621" i="1"/>
  <c r="N12620" i="1"/>
  <c r="N12619" i="1"/>
  <c r="N12618" i="1"/>
  <c r="N12617" i="1"/>
  <c r="N12616" i="1"/>
  <c r="N12615" i="1"/>
  <c r="N12614" i="1"/>
  <c r="N12613" i="1"/>
  <c r="N12612" i="1"/>
  <c r="N12611" i="1"/>
  <c r="N12610" i="1"/>
  <c r="N12609" i="1"/>
  <c r="N12608" i="1"/>
  <c r="N12607" i="1"/>
  <c r="N12606" i="1"/>
  <c r="N12605" i="1"/>
  <c r="N12604" i="1"/>
  <c r="N12603" i="1"/>
  <c r="N12602" i="1"/>
  <c r="N12601" i="1"/>
  <c r="N12600" i="1"/>
  <c r="N12599" i="1"/>
  <c r="N12598" i="1"/>
  <c r="N12597" i="1"/>
  <c r="N12596" i="1"/>
  <c r="N12595" i="1"/>
  <c r="N12594" i="1"/>
  <c r="N12593" i="1"/>
  <c r="N12592" i="1"/>
  <c r="N12591" i="1"/>
  <c r="N12590" i="1"/>
  <c r="N12589" i="1"/>
  <c r="N12588" i="1"/>
  <c r="N12587" i="1"/>
  <c r="N12586" i="1"/>
  <c r="N12585" i="1"/>
  <c r="N12584" i="1"/>
  <c r="N12583" i="1"/>
  <c r="N12582" i="1"/>
  <c r="N12581" i="1"/>
  <c r="N12580" i="1"/>
  <c r="N12579" i="1"/>
  <c r="N12578" i="1"/>
  <c r="N12577" i="1"/>
  <c r="N12576" i="1"/>
  <c r="N12575" i="1"/>
  <c r="N12574" i="1"/>
  <c r="N12573" i="1"/>
  <c r="N12572" i="1"/>
  <c r="N12571" i="1"/>
  <c r="N12570" i="1"/>
  <c r="N12569" i="1"/>
  <c r="N12568" i="1"/>
  <c r="N12567" i="1"/>
  <c r="N12566" i="1"/>
  <c r="N12565" i="1"/>
  <c r="N12564" i="1"/>
  <c r="N12563" i="1"/>
  <c r="N12562" i="1"/>
  <c r="N12561" i="1"/>
  <c r="N12560" i="1"/>
  <c r="N12559" i="1"/>
  <c r="N12558" i="1"/>
  <c r="N12557" i="1"/>
  <c r="N12556" i="1"/>
  <c r="N12555" i="1"/>
  <c r="N12554" i="1"/>
  <c r="N12553" i="1"/>
  <c r="N12552" i="1"/>
  <c r="N12551" i="1"/>
  <c r="N12550" i="1"/>
  <c r="N12549" i="1"/>
  <c r="N12548" i="1"/>
  <c r="N12547" i="1"/>
  <c r="N12546" i="1"/>
  <c r="N12545" i="1"/>
  <c r="N12544" i="1"/>
  <c r="N12543" i="1"/>
  <c r="N12542" i="1"/>
  <c r="N12541" i="1"/>
  <c r="N12540" i="1"/>
  <c r="N12539" i="1"/>
  <c r="N12538" i="1"/>
  <c r="N12537" i="1"/>
  <c r="N12536" i="1"/>
  <c r="N12535" i="1"/>
  <c r="N12534" i="1"/>
  <c r="N12533" i="1"/>
  <c r="N12532" i="1"/>
  <c r="N12531" i="1"/>
  <c r="N12530" i="1"/>
  <c r="N12529" i="1"/>
  <c r="N12528" i="1"/>
  <c r="N12527" i="1"/>
  <c r="N12526" i="1"/>
  <c r="N12525" i="1"/>
  <c r="N12524" i="1"/>
  <c r="N12523" i="1"/>
  <c r="N12522" i="1"/>
  <c r="N12521" i="1"/>
  <c r="N12520" i="1"/>
  <c r="N12519" i="1"/>
  <c r="N12518" i="1"/>
  <c r="N12517" i="1"/>
  <c r="N12516" i="1"/>
  <c r="N12515" i="1"/>
  <c r="N12514" i="1"/>
  <c r="N12513" i="1"/>
  <c r="N12512" i="1"/>
  <c r="N12511" i="1"/>
  <c r="N12510" i="1"/>
  <c r="N12509" i="1"/>
  <c r="N12508" i="1"/>
  <c r="N12507" i="1"/>
  <c r="N12506" i="1"/>
  <c r="N12505" i="1"/>
  <c r="N12504" i="1"/>
  <c r="N12503" i="1"/>
  <c r="N12502" i="1"/>
  <c r="N12501" i="1"/>
  <c r="N12500" i="1"/>
  <c r="N12499" i="1"/>
  <c r="N12498" i="1"/>
  <c r="N12497" i="1"/>
  <c r="N12496" i="1"/>
  <c r="N12495" i="1"/>
  <c r="N12494" i="1"/>
  <c r="N12493" i="1"/>
  <c r="N12492" i="1"/>
  <c r="N12491" i="1"/>
  <c r="N12490" i="1"/>
  <c r="N12489" i="1"/>
  <c r="N12488" i="1"/>
  <c r="N12487" i="1"/>
  <c r="N12486" i="1"/>
  <c r="N12485" i="1"/>
  <c r="N12484" i="1"/>
  <c r="N12483" i="1"/>
  <c r="N12482" i="1"/>
  <c r="N12481" i="1"/>
  <c r="N12480" i="1"/>
  <c r="N12479" i="1"/>
  <c r="N12478" i="1"/>
  <c r="N12477" i="1"/>
  <c r="N12476" i="1"/>
  <c r="N12475" i="1"/>
  <c r="N12474" i="1"/>
  <c r="N12473" i="1"/>
  <c r="N12472" i="1"/>
  <c r="N12471" i="1"/>
  <c r="N12470" i="1"/>
  <c r="N12469" i="1"/>
  <c r="N12468" i="1"/>
  <c r="N12467" i="1"/>
  <c r="N12466" i="1"/>
  <c r="N12465" i="1"/>
  <c r="N12464" i="1"/>
  <c r="N12463" i="1"/>
  <c r="N12462" i="1"/>
  <c r="N12461" i="1"/>
  <c r="N12460" i="1"/>
  <c r="N12459" i="1"/>
  <c r="N12458" i="1"/>
  <c r="N12457" i="1"/>
  <c r="N12456" i="1"/>
  <c r="N12455" i="1"/>
  <c r="N12454" i="1"/>
  <c r="N12453" i="1"/>
  <c r="N12452" i="1"/>
  <c r="N12451" i="1"/>
  <c r="N12450" i="1"/>
  <c r="N12449" i="1"/>
  <c r="N12448" i="1"/>
  <c r="N12447" i="1"/>
  <c r="N12446" i="1"/>
  <c r="N12445" i="1"/>
  <c r="N12444" i="1"/>
  <c r="N12443" i="1"/>
  <c r="N12442" i="1"/>
  <c r="N12441" i="1"/>
  <c r="N12440" i="1"/>
  <c r="N12439" i="1"/>
  <c r="N12438" i="1"/>
  <c r="N12437" i="1"/>
  <c r="N12436" i="1"/>
  <c r="N12435" i="1"/>
  <c r="N12434" i="1"/>
  <c r="N12433" i="1"/>
  <c r="N12432" i="1"/>
  <c r="N12431" i="1"/>
  <c r="N12430" i="1"/>
  <c r="N12429" i="1"/>
  <c r="N12428" i="1"/>
  <c r="N12427" i="1"/>
  <c r="N12426" i="1"/>
  <c r="N12425" i="1"/>
  <c r="N12424" i="1"/>
  <c r="N12423" i="1"/>
  <c r="N12422" i="1"/>
  <c r="N12421" i="1"/>
  <c r="N12420" i="1"/>
  <c r="N12419" i="1"/>
  <c r="N12418" i="1"/>
  <c r="N12417" i="1"/>
  <c r="N12416" i="1"/>
  <c r="N12415" i="1"/>
  <c r="N12414" i="1"/>
  <c r="N12413" i="1"/>
  <c r="N12412" i="1"/>
  <c r="N12411" i="1"/>
  <c r="N12410" i="1"/>
  <c r="N12409" i="1"/>
  <c r="N12408" i="1"/>
  <c r="N12407" i="1"/>
  <c r="N12406" i="1"/>
  <c r="N12405" i="1"/>
  <c r="N12404" i="1"/>
  <c r="N12403" i="1"/>
  <c r="N12402" i="1"/>
  <c r="N12401" i="1"/>
  <c r="N12400" i="1"/>
  <c r="N12399" i="1"/>
  <c r="N12398" i="1"/>
  <c r="N12397" i="1"/>
  <c r="N12396" i="1"/>
  <c r="N12395" i="1"/>
  <c r="N12394" i="1"/>
  <c r="N12393" i="1"/>
  <c r="N12392" i="1"/>
  <c r="N12391" i="1"/>
  <c r="N12390" i="1"/>
  <c r="N12389" i="1"/>
  <c r="N12388" i="1"/>
  <c r="N12387" i="1"/>
  <c r="N12386" i="1"/>
  <c r="N12385" i="1"/>
  <c r="N12384" i="1"/>
  <c r="N12383" i="1"/>
  <c r="N12382" i="1"/>
  <c r="N12381" i="1"/>
  <c r="N12380" i="1"/>
  <c r="N12379" i="1"/>
  <c r="N12378" i="1"/>
  <c r="N12377" i="1"/>
  <c r="N12376" i="1"/>
  <c r="N12375" i="1"/>
  <c r="N12374" i="1"/>
  <c r="N12373" i="1"/>
  <c r="N12372" i="1"/>
  <c r="N12371" i="1"/>
  <c r="N12370" i="1"/>
  <c r="N12369" i="1"/>
  <c r="N12368" i="1"/>
  <c r="N12367" i="1"/>
  <c r="N12366" i="1"/>
  <c r="N12365" i="1"/>
  <c r="N12364" i="1"/>
  <c r="N12363" i="1"/>
  <c r="N12362" i="1"/>
  <c r="N12361" i="1"/>
  <c r="N12360" i="1"/>
  <c r="N12359" i="1"/>
  <c r="N12358" i="1"/>
  <c r="N12357" i="1"/>
  <c r="N12356" i="1"/>
  <c r="N12355" i="1"/>
  <c r="N12354" i="1"/>
  <c r="N12353" i="1"/>
  <c r="N12352" i="1"/>
  <c r="N12351" i="1"/>
  <c r="N12350" i="1"/>
  <c r="N12349" i="1"/>
  <c r="N12348" i="1"/>
  <c r="N12347" i="1"/>
  <c r="N12346" i="1"/>
  <c r="N12345" i="1"/>
  <c r="N12344" i="1"/>
  <c r="N12343" i="1"/>
  <c r="N12342" i="1"/>
  <c r="N12341" i="1"/>
  <c r="N12340" i="1"/>
  <c r="N12339" i="1"/>
  <c r="N12338" i="1"/>
  <c r="N12337" i="1"/>
  <c r="N12336" i="1"/>
  <c r="N12335" i="1"/>
  <c r="N12334" i="1"/>
  <c r="N12333" i="1"/>
  <c r="N12332" i="1"/>
  <c r="N12331" i="1"/>
  <c r="N12330" i="1"/>
  <c r="N12329" i="1"/>
  <c r="N12328" i="1"/>
  <c r="N12327" i="1"/>
  <c r="N12326" i="1"/>
  <c r="N12325" i="1"/>
  <c r="N12324" i="1"/>
  <c r="N12323" i="1"/>
  <c r="N12322" i="1"/>
  <c r="N12321" i="1"/>
  <c r="N12320" i="1"/>
  <c r="N12319" i="1"/>
  <c r="N12318" i="1"/>
  <c r="N12317" i="1"/>
  <c r="N12316" i="1"/>
  <c r="N12315" i="1"/>
  <c r="N12314" i="1"/>
  <c r="N12313" i="1"/>
  <c r="N12312" i="1"/>
  <c r="N12311" i="1"/>
  <c r="N12310" i="1"/>
  <c r="N12309" i="1"/>
  <c r="N12308" i="1"/>
  <c r="N12307" i="1"/>
  <c r="N12306" i="1"/>
  <c r="N12305" i="1"/>
  <c r="N12304" i="1"/>
  <c r="N12303" i="1"/>
  <c r="N12302" i="1"/>
  <c r="N12301" i="1"/>
  <c r="N12300" i="1"/>
  <c r="N12299" i="1"/>
  <c r="N12298" i="1"/>
  <c r="N12297" i="1"/>
  <c r="N12296" i="1"/>
  <c r="N12295" i="1"/>
  <c r="N12294" i="1"/>
  <c r="N12293" i="1"/>
  <c r="N12292" i="1"/>
  <c r="N12291" i="1"/>
  <c r="N12290" i="1"/>
  <c r="N12289" i="1"/>
  <c r="N12288" i="1"/>
  <c r="N12287" i="1"/>
  <c r="N12286" i="1"/>
  <c r="N12285" i="1"/>
  <c r="N12284" i="1"/>
  <c r="N12283" i="1"/>
  <c r="N12282" i="1"/>
  <c r="N12281" i="1"/>
  <c r="N12280" i="1"/>
  <c r="N12279" i="1"/>
  <c r="N12278" i="1"/>
  <c r="N12277" i="1"/>
  <c r="N12276" i="1"/>
  <c r="N12275" i="1"/>
  <c r="N12274" i="1"/>
  <c r="N12273" i="1"/>
  <c r="N12272" i="1"/>
  <c r="N12271" i="1"/>
  <c r="N12270" i="1"/>
  <c r="N12269" i="1"/>
  <c r="N12268" i="1"/>
  <c r="N12267" i="1"/>
  <c r="N12266" i="1"/>
  <c r="N12265" i="1"/>
  <c r="N12264" i="1"/>
  <c r="N12263" i="1"/>
  <c r="N12262" i="1"/>
  <c r="N12261" i="1"/>
  <c r="N12260" i="1"/>
  <c r="N12259" i="1"/>
  <c r="N12258" i="1"/>
  <c r="N12257" i="1"/>
  <c r="N12256" i="1"/>
  <c r="N12255" i="1"/>
  <c r="N12254" i="1"/>
  <c r="N12253" i="1"/>
  <c r="N12252" i="1"/>
  <c r="N12251" i="1"/>
  <c r="N12250" i="1"/>
  <c r="N12249" i="1"/>
  <c r="N12248" i="1"/>
  <c r="N12247" i="1"/>
  <c r="N12246" i="1"/>
  <c r="N12245" i="1"/>
  <c r="N12244" i="1"/>
  <c r="N12243" i="1"/>
  <c r="N12242" i="1"/>
  <c r="N12241" i="1"/>
  <c r="N12240" i="1"/>
  <c r="N12239" i="1"/>
  <c r="N12238" i="1"/>
  <c r="N12237" i="1"/>
  <c r="N12236" i="1"/>
  <c r="N12235" i="1"/>
  <c r="N12234" i="1"/>
  <c r="N12233" i="1"/>
  <c r="N12232" i="1"/>
  <c r="N12231" i="1"/>
  <c r="N12230" i="1"/>
  <c r="N12229" i="1"/>
  <c r="N12228" i="1"/>
  <c r="N12227" i="1"/>
  <c r="N12226" i="1"/>
  <c r="N12225" i="1"/>
  <c r="N12224" i="1"/>
  <c r="N12223" i="1"/>
  <c r="N12222" i="1"/>
  <c r="N12221" i="1"/>
  <c r="N12220" i="1"/>
  <c r="N12219" i="1"/>
  <c r="N12218" i="1"/>
  <c r="N12217" i="1"/>
  <c r="N12216" i="1"/>
  <c r="N12215" i="1"/>
  <c r="N12214" i="1"/>
  <c r="N12213" i="1"/>
  <c r="N12212" i="1"/>
  <c r="N12211" i="1"/>
  <c r="N12210" i="1"/>
  <c r="N12209" i="1"/>
  <c r="N12208" i="1"/>
  <c r="N12207" i="1"/>
  <c r="N12206" i="1"/>
  <c r="N12205" i="1"/>
  <c r="N12204" i="1"/>
  <c r="N12203" i="1"/>
  <c r="N12202" i="1"/>
  <c r="N12201" i="1"/>
  <c r="N12200" i="1"/>
  <c r="N12199" i="1"/>
  <c r="N12198" i="1"/>
  <c r="N12197" i="1"/>
  <c r="N12196" i="1"/>
  <c r="N12195" i="1"/>
  <c r="N12194" i="1"/>
  <c r="N12193" i="1"/>
  <c r="N12192" i="1"/>
  <c r="N12191" i="1"/>
  <c r="N12190" i="1"/>
  <c r="N12189" i="1"/>
  <c r="N12188" i="1"/>
  <c r="N12187" i="1"/>
  <c r="N12186" i="1"/>
  <c r="N12185" i="1"/>
  <c r="N12184" i="1"/>
  <c r="N12183" i="1"/>
  <c r="N12182" i="1"/>
  <c r="N12181" i="1"/>
  <c r="N12180" i="1"/>
  <c r="N12179" i="1"/>
  <c r="N12178" i="1"/>
  <c r="N12177" i="1"/>
  <c r="N12176" i="1"/>
  <c r="N12175" i="1"/>
  <c r="N12174" i="1"/>
  <c r="N12173" i="1"/>
  <c r="N12172" i="1"/>
  <c r="N12171" i="1"/>
  <c r="N12170" i="1"/>
  <c r="N12169" i="1"/>
  <c r="N12168" i="1"/>
  <c r="N12167" i="1"/>
  <c r="N12166" i="1"/>
  <c r="N12165" i="1"/>
  <c r="N12164" i="1"/>
  <c r="N12163" i="1"/>
  <c r="N12162" i="1"/>
  <c r="N12161" i="1"/>
  <c r="N12160" i="1"/>
  <c r="N12159" i="1"/>
  <c r="N12158" i="1"/>
  <c r="N12157" i="1"/>
  <c r="N12156" i="1"/>
  <c r="N12155" i="1"/>
  <c r="N12154" i="1"/>
  <c r="N12153" i="1"/>
  <c r="N12152" i="1"/>
  <c r="N12151" i="1"/>
  <c r="N12150" i="1"/>
  <c r="N12149" i="1"/>
  <c r="N12148" i="1"/>
  <c r="N12147" i="1"/>
  <c r="N12146" i="1"/>
  <c r="N12145" i="1"/>
  <c r="N12144" i="1"/>
  <c r="N12143" i="1"/>
  <c r="N12142" i="1"/>
  <c r="N12141" i="1"/>
  <c r="N12140" i="1"/>
  <c r="N12139" i="1"/>
  <c r="N12138" i="1"/>
  <c r="N12137" i="1"/>
  <c r="N12136" i="1"/>
  <c r="N12135" i="1"/>
  <c r="N12134" i="1"/>
  <c r="N12133" i="1"/>
  <c r="N12132" i="1"/>
  <c r="N12131" i="1"/>
  <c r="N12130" i="1"/>
  <c r="N12129" i="1"/>
  <c r="N12128" i="1"/>
  <c r="N12127" i="1"/>
  <c r="N12126" i="1"/>
  <c r="N12125" i="1"/>
  <c r="N12124" i="1"/>
  <c r="N12123" i="1"/>
  <c r="N12122" i="1"/>
  <c r="N12121" i="1"/>
  <c r="N12120" i="1"/>
  <c r="N12119" i="1"/>
  <c r="N12118" i="1"/>
  <c r="N12117" i="1"/>
  <c r="N12116" i="1"/>
  <c r="N12115" i="1"/>
  <c r="N12114" i="1"/>
  <c r="N12113" i="1"/>
  <c r="N12112" i="1"/>
  <c r="N12111" i="1"/>
  <c r="N12110" i="1"/>
  <c r="N12109" i="1"/>
  <c r="N12108" i="1"/>
  <c r="N12107" i="1"/>
  <c r="N12106" i="1"/>
  <c r="N12105" i="1"/>
  <c r="N12104" i="1"/>
  <c r="N12103" i="1"/>
  <c r="N12102" i="1"/>
  <c r="N12101" i="1"/>
  <c r="N12100" i="1"/>
  <c r="N12099" i="1"/>
  <c r="N12098" i="1"/>
  <c r="N12097" i="1"/>
  <c r="N12096" i="1"/>
  <c r="N12095" i="1"/>
  <c r="N12094" i="1"/>
  <c r="N12093" i="1"/>
  <c r="N12092" i="1"/>
  <c r="N12091" i="1"/>
  <c r="N12090" i="1"/>
  <c r="N12089" i="1"/>
  <c r="N12088" i="1"/>
  <c r="N12087" i="1"/>
  <c r="N12086" i="1"/>
  <c r="N12085" i="1"/>
  <c r="N12084" i="1"/>
  <c r="N12083" i="1"/>
  <c r="N12082" i="1"/>
  <c r="N12081" i="1"/>
  <c r="N12080" i="1"/>
  <c r="N12079" i="1"/>
  <c r="N12078" i="1"/>
  <c r="N12077" i="1"/>
  <c r="N12076" i="1"/>
  <c r="N12075" i="1"/>
  <c r="N12074" i="1"/>
  <c r="N12073" i="1"/>
  <c r="N12072" i="1"/>
  <c r="N12071" i="1"/>
  <c r="N12070" i="1"/>
  <c r="N12069" i="1"/>
  <c r="N12068" i="1"/>
  <c r="N12067" i="1"/>
  <c r="N12066" i="1"/>
  <c r="N12065" i="1"/>
  <c r="N12064" i="1"/>
  <c r="N12063" i="1"/>
  <c r="N12062" i="1"/>
  <c r="N12061" i="1"/>
  <c r="N12060" i="1"/>
  <c r="N12059" i="1"/>
  <c r="N12058" i="1"/>
  <c r="N12057" i="1"/>
  <c r="N12056" i="1"/>
  <c r="N12055" i="1"/>
  <c r="N12054" i="1"/>
  <c r="N12053" i="1"/>
  <c r="N12052" i="1"/>
  <c r="N12051" i="1"/>
  <c r="N12050" i="1"/>
  <c r="N12049" i="1"/>
  <c r="N12048" i="1"/>
  <c r="N12047" i="1"/>
  <c r="N12046" i="1"/>
  <c r="N12045" i="1"/>
  <c r="N12044" i="1"/>
  <c r="N12043" i="1"/>
  <c r="N12042" i="1"/>
  <c r="N12041" i="1"/>
  <c r="N12040" i="1"/>
  <c r="N12039" i="1"/>
  <c r="N12038" i="1"/>
  <c r="N12037" i="1"/>
  <c r="N12036" i="1"/>
  <c r="N12035" i="1"/>
  <c r="N12034" i="1"/>
  <c r="N12033" i="1"/>
  <c r="N12032" i="1"/>
  <c r="N12031" i="1"/>
  <c r="N12030" i="1"/>
  <c r="N12029" i="1"/>
  <c r="N12028" i="1"/>
  <c r="N12027" i="1"/>
  <c r="N12026" i="1"/>
  <c r="N12025" i="1"/>
  <c r="N12024" i="1"/>
  <c r="N12023" i="1"/>
  <c r="N12022" i="1"/>
  <c r="N12021" i="1"/>
  <c r="N12020" i="1"/>
  <c r="N12019" i="1"/>
  <c r="N12018" i="1"/>
  <c r="N12017" i="1"/>
  <c r="N12016" i="1"/>
  <c r="N12015" i="1"/>
  <c r="N12014" i="1"/>
  <c r="N12013" i="1"/>
  <c r="N12012" i="1"/>
  <c r="N12011" i="1"/>
  <c r="N12010" i="1"/>
  <c r="N12009" i="1"/>
  <c r="N12008" i="1"/>
  <c r="N12007" i="1"/>
  <c r="N12006" i="1"/>
  <c r="N12005" i="1"/>
  <c r="N12004" i="1"/>
  <c r="N12003" i="1"/>
  <c r="N12002" i="1"/>
  <c r="N12001" i="1"/>
  <c r="N12000" i="1"/>
  <c r="N11999" i="1"/>
  <c r="N11998" i="1"/>
  <c r="N11997" i="1"/>
  <c r="N11996" i="1"/>
  <c r="N11995" i="1"/>
  <c r="N11994" i="1"/>
  <c r="N11993" i="1"/>
  <c r="N11992" i="1"/>
  <c r="N11991" i="1"/>
  <c r="N11990" i="1"/>
  <c r="N11989" i="1"/>
  <c r="N11988" i="1"/>
  <c r="N11987" i="1"/>
  <c r="N11986" i="1"/>
  <c r="N11985" i="1"/>
  <c r="N11984" i="1"/>
  <c r="N11983" i="1"/>
  <c r="N11982" i="1"/>
  <c r="N11981" i="1"/>
  <c r="N11980" i="1"/>
  <c r="N11979" i="1"/>
  <c r="N11978" i="1"/>
  <c r="N11977" i="1"/>
  <c r="N11976" i="1"/>
  <c r="N11975" i="1"/>
  <c r="N11974" i="1"/>
  <c r="N11973" i="1"/>
  <c r="N11972" i="1"/>
  <c r="N11971" i="1"/>
  <c r="N11970" i="1"/>
  <c r="N11969" i="1"/>
  <c r="N11968" i="1"/>
  <c r="N11967" i="1"/>
  <c r="N11966" i="1"/>
  <c r="N11965" i="1"/>
  <c r="N11964" i="1"/>
  <c r="N11963" i="1"/>
  <c r="N11962" i="1"/>
  <c r="N11961" i="1"/>
  <c r="N11960" i="1"/>
  <c r="N11959" i="1"/>
  <c r="N11958" i="1"/>
  <c r="N11957" i="1"/>
  <c r="N11956" i="1"/>
  <c r="N11955" i="1"/>
  <c r="N11954" i="1"/>
  <c r="N11953" i="1"/>
  <c r="N11952" i="1"/>
  <c r="N11951" i="1"/>
  <c r="N11950" i="1"/>
  <c r="N11949" i="1"/>
  <c r="N11948" i="1"/>
  <c r="N11947" i="1"/>
  <c r="N11946" i="1"/>
  <c r="N11945" i="1"/>
  <c r="N11944" i="1"/>
  <c r="N11943" i="1"/>
  <c r="N11942" i="1"/>
  <c r="N11941" i="1"/>
  <c r="N11940" i="1"/>
  <c r="N11939" i="1"/>
  <c r="N11938" i="1"/>
  <c r="N11937" i="1"/>
  <c r="N11936" i="1"/>
  <c r="N11935" i="1"/>
  <c r="N11934" i="1"/>
  <c r="N11933" i="1"/>
  <c r="N11932" i="1"/>
  <c r="N11931" i="1"/>
  <c r="N11930" i="1"/>
  <c r="N11929" i="1"/>
  <c r="N11928" i="1"/>
  <c r="N11927" i="1"/>
  <c r="N11926" i="1"/>
  <c r="N11925" i="1"/>
  <c r="N11924" i="1"/>
  <c r="N11923" i="1"/>
  <c r="N11922" i="1"/>
  <c r="N11921" i="1"/>
  <c r="N11920" i="1"/>
  <c r="N11919" i="1"/>
  <c r="N11918" i="1"/>
  <c r="N11917" i="1"/>
  <c r="N11916" i="1"/>
  <c r="N11915" i="1"/>
  <c r="N11914" i="1"/>
  <c r="N11913" i="1"/>
  <c r="N11912" i="1"/>
  <c r="N11911" i="1"/>
  <c r="N11910" i="1"/>
  <c r="N11909" i="1"/>
  <c r="N11908" i="1"/>
  <c r="N11907" i="1"/>
  <c r="N11906" i="1"/>
  <c r="N11905" i="1"/>
  <c r="N11904" i="1"/>
  <c r="N11903" i="1"/>
  <c r="N11902" i="1"/>
  <c r="N11901" i="1"/>
  <c r="N11900" i="1"/>
  <c r="N11899" i="1"/>
  <c r="N11898" i="1"/>
  <c r="N11897" i="1"/>
  <c r="N11896" i="1"/>
  <c r="N11895" i="1"/>
  <c r="N11894" i="1"/>
  <c r="N11893" i="1"/>
  <c r="N11892" i="1"/>
  <c r="N11891" i="1"/>
  <c r="N11890" i="1"/>
  <c r="N11889" i="1"/>
  <c r="N11888" i="1"/>
  <c r="N11887" i="1"/>
  <c r="N11886" i="1"/>
  <c r="N11885" i="1"/>
  <c r="N11884" i="1"/>
  <c r="N11883" i="1"/>
  <c r="N11882" i="1"/>
  <c r="N11881" i="1"/>
  <c r="N11880" i="1"/>
  <c r="N11879" i="1"/>
  <c r="N11878" i="1"/>
  <c r="N11877" i="1"/>
  <c r="N11876" i="1"/>
  <c r="N11875" i="1"/>
  <c r="N11874" i="1"/>
  <c r="N11873" i="1"/>
  <c r="N11872" i="1"/>
  <c r="N11871" i="1"/>
  <c r="N11870" i="1"/>
  <c r="N11869" i="1"/>
  <c r="N11868" i="1"/>
  <c r="N11867" i="1"/>
  <c r="N11866" i="1"/>
  <c r="N11865" i="1"/>
  <c r="N11864" i="1"/>
  <c r="N11863" i="1"/>
  <c r="N11862" i="1"/>
  <c r="N11861" i="1"/>
  <c r="N11860" i="1"/>
  <c r="N11859" i="1"/>
  <c r="N11858" i="1"/>
  <c r="N11857" i="1"/>
  <c r="N11856" i="1"/>
  <c r="N11855" i="1"/>
  <c r="N11854" i="1"/>
  <c r="N11853" i="1"/>
  <c r="N11852" i="1"/>
  <c r="N11851" i="1"/>
  <c r="N11850" i="1"/>
  <c r="N11849" i="1"/>
  <c r="N11848" i="1"/>
  <c r="N11847" i="1"/>
  <c r="N11846" i="1"/>
  <c r="N11845" i="1"/>
  <c r="N11844" i="1"/>
  <c r="N11843" i="1"/>
  <c r="N11842" i="1"/>
  <c r="N11841" i="1"/>
  <c r="N11840" i="1"/>
  <c r="N11839" i="1"/>
  <c r="N11838" i="1"/>
  <c r="N11837" i="1"/>
  <c r="N11836" i="1"/>
  <c r="N11835" i="1"/>
  <c r="N11834" i="1"/>
  <c r="N11833" i="1"/>
  <c r="N11832" i="1"/>
  <c r="N11831" i="1"/>
  <c r="N11830" i="1"/>
  <c r="N11829" i="1"/>
  <c r="N11828" i="1"/>
  <c r="N11827" i="1"/>
  <c r="N11826" i="1"/>
  <c r="N11825" i="1"/>
  <c r="N11824" i="1"/>
  <c r="N11823" i="1"/>
  <c r="N11822" i="1"/>
  <c r="N11821" i="1"/>
  <c r="N11820" i="1"/>
  <c r="N11819" i="1"/>
  <c r="N11818" i="1"/>
  <c r="N11817" i="1"/>
  <c r="N11816" i="1"/>
  <c r="N11815" i="1"/>
  <c r="N11814" i="1"/>
  <c r="N11813" i="1"/>
  <c r="N11812" i="1"/>
  <c r="N11811" i="1"/>
  <c r="N11810" i="1"/>
  <c r="N11809" i="1"/>
  <c r="N11808" i="1"/>
  <c r="N11807" i="1"/>
  <c r="N11806" i="1"/>
  <c r="N11805" i="1"/>
  <c r="N11804" i="1"/>
  <c r="N11803" i="1"/>
  <c r="N11802" i="1"/>
  <c r="N11801" i="1"/>
  <c r="N11800" i="1"/>
  <c r="N11799" i="1"/>
  <c r="N11798" i="1"/>
  <c r="N11797" i="1"/>
  <c r="N11796" i="1"/>
  <c r="N11795" i="1"/>
  <c r="N11794" i="1"/>
  <c r="N11793" i="1"/>
  <c r="N11792" i="1"/>
  <c r="N11791" i="1"/>
  <c r="N11790" i="1"/>
  <c r="N11789" i="1"/>
  <c r="N11788" i="1"/>
  <c r="N11787" i="1"/>
  <c r="N11786" i="1"/>
  <c r="N11785" i="1"/>
  <c r="N11784" i="1"/>
  <c r="N11783" i="1"/>
  <c r="N11782" i="1"/>
  <c r="N11781" i="1"/>
  <c r="N11780" i="1"/>
  <c r="N11779" i="1"/>
  <c r="N11778" i="1"/>
  <c r="N11777" i="1"/>
  <c r="N11776" i="1"/>
  <c r="N11775" i="1"/>
  <c r="N11774" i="1"/>
  <c r="N11773" i="1"/>
  <c r="N11772" i="1"/>
  <c r="N11771" i="1"/>
  <c r="N11770" i="1"/>
  <c r="N11769" i="1"/>
  <c r="N11768" i="1"/>
  <c r="N11767" i="1"/>
  <c r="N11766" i="1"/>
  <c r="N11765" i="1"/>
  <c r="N11764" i="1"/>
  <c r="N11763" i="1"/>
  <c r="N11762" i="1"/>
  <c r="N11761" i="1"/>
  <c r="N11760" i="1"/>
  <c r="N11759" i="1"/>
  <c r="N11758" i="1"/>
  <c r="N11757" i="1"/>
  <c r="N11756" i="1"/>
  <c r="N11755" i="1"/>
  <c r="N11754" i="1"/>
  <c r="N11753" i="1"/>
  <c r="N11752" i="1"/>
  <c r="N11751" i="1"/>
  <c r="N11750" i="1"/>
  <c r="N11749" i="1"/>
  <c r="N11748" i="1"/>
  <c r="N11747" i="1"/>
  <c r="N11746" i="1"/>
  <c r="N11745" i="1"/>
  <c r="N11744" i="1"/>
  <c r="N11743" i="1"/>
  <c r="N11742" i="1"/>
  <c r="N11741" i="1"/>
  <c r="N11740" i="1"/>
  <c r="N11739" i="1"/>
  <c r="N11738" i="1"/>
  <c r="N11737" i="1"/>
  <c r="N11736" i="1"/>
  <c r="N11735" i="1"/>
  <c r="N11734" i="1"/>
  <c r="N11733" i="1"/>
  <c r="N11732" i="1"/>
  <c r="N11731" i="1"/>
  <c r="N11730" i="1"/>
  <c r="N11729" i="1"/>
  <c r="N11728" i="1"/>
  <c r="N11727" i="1"/>
  <c r="N11726" i="1"/>
  <c r="N11725" i="1"/>
  <c r="N11724" i="1"/>
  <c r="N11723" i="1"/>
  <c r="N11722" i="1"/>
  <c r="N11721" i="1"/>
  <c r="N11720" i="1"/>
  <c r="N11719" i="1"/>
  <c r="N11718" i="1"/>
  <c r="N11717" i="1"/>
  <c r="N11716" i="1"/>
  <c r="N11715" i="1"/>
  <c r="N11714" i="1"/>
  <c r="N11713" i="1"/>
  <c r="N11712" i="1"/>
  <c r="N11711" i="1"/>
  <c r="N11710" i="1"/>
  <c r="N11709" i="1"/>
  <c r="N11708" i="1"/>
  <c r="N11707" i="1"/>
  <c r="N11706" i="1"/>
  <c r="N11705" i="1"/>
  <c r="N11704" i="1"/>
  <c r="N11703" i="1"/>
  <c r="N11702" i="1"/>
  <c r="N11701" i="1"/>
  <c r="N11700" i="1"/>
  <c r="N11699" i="1"/>
  <c r="N11698" i="1"/>
  <c r="N11697" i="1"/>
  <c r="N11696" i="1"/>
  <c r="N11695" i="1"/>
  <c r="N11694" i="1"/>
  <c r="N11693" i="1"/>
  <c r="N11692" i="1"/>
  <c r="N11691" i="1"/>
  <c r="N11690" i="1"/>
  <c r="N11689" i="1"/>
  <c r="N11688" i="1"/>
  <c r="N11687" i="1"/>
  <c r="N11686" i="1"/>
  <c r="N11685" i="1"/>
  <c r="N11684" i="1"/>
  <c r="N11683" i="1"/>
  <c r="N11682" i="1"/>
  <c r="N11681" i="1"/>
  <c r="N11680" i="1"/>
  <c r="N11679" i="1"/>
  <c r="N11678" i="1"/>
  <c r="N11677" i="1"/>
  <c r="N11676" i="1"/>
  <c r="N11675" i="1"/>
  <c r="N11674" i="1"/>
  <c r="N11673" i="1"/>
  <c r="N11672" i="1"/>
  <c r="N11671" i="1"/>
  <c r="N11670" i="1"/>
  <c r="N11669" i="1"/>
  <c r="N11668" i="1"/>
  <c r="N11667" i="1"/>
  <c r="N11666" i="1"/>
  <c r="N11665" i="1"/>
  <c r="N11664" i="1"/>
  <c r="N11663" i="1"/>
  <c r="N11662" i="1"/>
  <c r="N11661" i="1"/>
  <c r="N11660" i="1"/>
  <c r="N11659" i="1"/>
  <c r="N11658" i="1"/>
  <c r="N11657" i="1"/>
  <c r="N11656" i="1"/>
  <c r="N11655" i="1"/>
  <c r="N11654" i="1"/>
  <c r="N11653" i="1"/>
  <c r="N11652" i="1"/>
  <c r="N11651" i="1"/>
  <c r="N11650" i="1"/>
  <c r="N11649" i="1"/>
  <c r="N11648" i="1"/>
  <c r="N11647" i="1"/>
  <c r="N11646" i="1"/>
  <c r="N11645" i="1"/>
  <c r="N11644" i="1"/>
  <c r="N11643" i="1"/>
  <c r="N11642" i="1"/>
  <c r="N11641" i="1"/>
  <c r="N11640" i="1"/>
  <c r="N11639" i="1"/>
  <c r="N11638" i="1"/>
  <c r="N11637" i="1"/>
  <c r="N11636" i="1"/>
  <c r="N11635" i="1"/>
  <c r="N11634" i="1"/>
  <c r="N11633" i="1"/>
  <c r="N11632" i="1"/>
  <c r="N11631" i="1"/>
  <c r="N11630" i="1"/>
  <c r="N11629" i="1"/>
  <c r="N11628" i="1"/>
  <c r="N11627" i="1"/>
  <c r="N11626" i="1"/>
  <c r="N11625" i="1"/>
  <c r="N11624" i="1"/>
  <c r="N11623" i="1"/>
  <c r="N11622" i="1"/>
  <c r="N11621" i="1"/>
  <c r="N11620" i="1"/>
  <c r="N11619" i="1"/>
  <c r="N11618" i="1"/>
  <c r="N11617" i="1"/>
  <c r="N11616" i="1"/>
  <c r="N11615" i="1"/>
  <c r="N11614" i="1"/>
  <c r="N11613" i="1"/>
  <c r="N11612" i="1"/>
  <c r="N11611" i="1"/>
  <c r="N11610" i="1"/>
  <c r="N11609" i="1"/>
  <c r="N11608" i="1"/>
  <c r="N11607" i="1"/>
  <c r="N11606" i="1"/>
  <c r="N11605" i="1"/>
  <c r="N11604" i="1"/>
  <c r="N11603" i="1"/>
  <c r="N11602" i="1"/>
  <c r="N11601" i="1"/>
  <c r="N11600" i="1"/>
  <c r="N11599" i="1"/>
  <c r="N11598" i="1"/>
  <c r="N11597" i="1"/>
  <c r="N11596" i="1"/>
  <c r="N11595" i="1"/>
  <c r="N11594" i="1"/>
  <c r="N11593" i="1"/>
  <c r="N11592" i="1"/>
  <c r="N11591" i="1"/>
  <c r="N11590" i="1"/>
  <c r="N11589" i="1"/>
  <c r="N11588" i="1"/>
  <c r="N11587" i="1"/>
  <c r="N11586" i="1"/>
  <c r="N11585" i="1"/>
  <c r="N11584" i="1"/>
  <c r="N11583" i="1"/>
  <c r="N11582" i="1"/>
  <c r="N11581" i="1"/>
  <c r="N11580" i="1"/>
  <c r="N11579" i="1"/>
  <c r="N11578" i="1"/>
  <c r="N11577" i="1"/>
  <c r="N11576" i="1"/>
  <c r="N11575" i="1"/>
  <c r="N11574" i="1"/>
  <c r="N11573" i="1"/>
  <c r="N11572" i="1"/>
  <c r="N11571" i="1"/>
  <c r="N11570" i="1"/>
  <c r="N11569" i="1"/>
  <c r="N11568" i="1"/>
  <c r="N11567" i="1"/>
  <c r="N11566" i="1"/>
  <c r="N11565" i="1"/>
  <c r="N11564" i="1"/>
  <c r="N11563" i="1"/>
  <c r="N11562" i="1"/>
  <c r="N11561" i="1"/>
  <c r="N11560" i="1"/>
  <c r="N11559" i="1"/>
  <c r="N11558" i="1"/>
  <c r="N11557" i="1"/>
  <c r="N11556" i="1"/>
  <c r="N11555" i="1"/>
  <c r="N11554" i="1"/>
  <c r="N11553" i="1"/>
  <c r="N11552" i="1"/>
  <c r="N11551" i="1"/>
  <c r="N11550" i="1"/>
  <c r="N11549" i="1"/>
  <c r="N11548" i="1"/>
  <c r="N11547" i="1"/>
  <c r="N11546" i="1"/>
  <c r="N11545" i="1"/>
  <c r="N11544" i="1"/>
  <c r="N11543" i="1"/>
  <c r="N11542" i="1"/>
  <c r="N11541" i="1"/>
  <c r="N11540" i="1"/>
  <c r="N11539" i="1"/>
  <c r="N11538" i="1"/>
  <c r="N11537" i="1"/>
  <c r="N11536" i="1"/>
  <c r="N11535" i="1"/>
  <c r="N11534" i="1"/>
  <c r="N11533" i="1"/>
  <c r="N11532" i="1"/>
  <c r="N11531" i="1"/>
  <c r="N11530" i="1"/>
  <c r="N11529" i="1"/>
  <c r="N11528" i="1"/>
  <c r="N11527" i="1"/>
  <c r="N11526" i="1"/>
  <c r="N11525" i="1"/>
  <c r="N11524" i="1"/>
  <c r="N11523" i="1"/>
  <c r="N11522" i="1"/>
  <c r="N11521" i="1"/>
  <c r="N11520" i="1"/>
  <c r="N11519" i="1"/>
  <c r="N11518" i="1"/>
  <c r="N11517" i="1"/>
  <c r="N11516" i="1"/>
  <c r="N11515" i="1"/>
  <c r="N11514" i="1"/>
  <c r="N11513" i="1"/>
  <c r="N11512" i="1"/>
  <c r="N11511" i="1"/>
  <c r="N11510" i="1"/>
  <c r="N11509" i="1"/>
  <c r="N11508" i="1"/>
  <c r="N11507" i="1"/>
  <c r="N11506" i="1"/>
  <c r="N11505" i="1"/>
  <c r="N11504" i="1"/>
  <c r="N11503" i="1"/>
  <c r="N11502" i="1"/>
  <c r="N11501" i="1"/>
  <c r="N11500" i="1"/>
  <c r="N11499" i="1"/>
  <c r="N11498" i="1"/>
  <c r="N11497" i="1"/>
  <c r="N11496" i="1"/>
  <c r="N11495" i="1"/>
  <c r="N11494" i="1"/>
  <c r="N11493" i="1"/>
  <c r="N11492" i="1"/>
  <c r="N11491" i="1"/>
  <c r="N11490" i="1"/>
  <c r="N11489" i="1"/>
  <c r="N11488" i="1"/>
  <c r="N11487" i="1"/>
  <c r="N11486" i="1"/>
  <c r="N11485" i="1"/>
  <c r="N11484" i="1"/>
  <c r="N11483" i="1"/>
  <c r="N11482" i="1"/>
  <c r="N11481" i="1"/>
  <c r="N11480" i="1"/>
  <c r="N11479" i="1"/>
  <c r="N11478" i="1"/>
  <c r="N11477" i="1"/>
  <c r="N11476" i="1"/>
  <c r="N11475" i="1"/>
  <c r="N11474" i="1"/>
  <c r="N11473" i="1"/>
  <c r="N11472" i="1"/>
  <c r="N11471" i="1"/>
  <c r="N11470" i="1"/>
  <c r="N11469" i="1"/>
  <c r="N11468" i="1"/>
  <c r="N11467" i="1"/>
  <c r="N11466" i="1"/>
  <c r="N11465" i="1"/>
  <c r="N11464" i="1"/>
  <c r="N11463" i="1"/>
  <c r="N11462" i="1"/>
  <c r="N11461" i="1"/>
  <c r="N11460" i="1"/>
  <c r="N11459" i="1"/>
  <c r="N11458" i="1"/>
  <c r="N11457" i="1"/>
  <c r="N11456" i="1"/>
  <c r="N11455" i="1"/>
  <c r="N11454" i="1"/>
  <c r="N11453" i="1"/>
  <c r="N11452" i="1"/>
  <c r="N11451" i="1"/>
  <c r="N11450" i="1"/>
  <c r="N11449" i="1"/>
  <c r="N11448" i="1"/>
  <c r="N11447" i="1"/>
  <c r="N11446" i="1"/>
  <c r="N11445" i="1"/>
  <c r="N11444" i="1"/>
  <c r="N11443" i="1"/>
  <c r="N11442" i="1"/>
  <c r="N11441" i="1"/>
  <c r="N11440" i="1"/>
  <c r="N11439" i="1"/>
  <c r="N11438" i="1"/>
  <c r="N11437" i="1"/>
  <c r="N11436" i="1"/>
  <c r="N11435" i="1"/>
  <c r="N11434" i="1"/>
  <c r="N11433" i="1"/>
  <c r="N11432" i="1"/>
  <c r="N11431" i="1"/>
  <c r="N11430" i="1"/>
  <c r="N11429" i="1"/>
  <c r="N11428" i="1"/>
  <c r="N11427" i="1"/>
  <c r="N11426" i="1"/>
  <c r="N11425" i="1"/>
  <c r="N11424" i="1"/>
  <c r="N11423" i="1"/>
  <c r="N11422" i="1"/>
  <c r="N11421" i="1"/>
  <c r="N11420" i="1"/>
  <c r="N11419" i="1"/>
  <c r="N11418" i="1"/>
  <c r="N11417" i="1"/>
  <c r="N11416" i="1"/>
  <c r="N11415" i="1"/>
  <c r="N11414" i="1"/>
  <c r="N11413" i="1"/>
  <c r="N11412" i="1"/>
  <c r="N11411" i="1"/>
  <c r="N11410" i="1"/>
  <c r="N11409" i="1"/>
  <c r="N11408" i="1"/>
  <c r="N11407" i="1"/>
  <c r="N11406" i="1"/>
  <c r="N11405" i="1"/>
  <c r="N11404" i="1"/>
  <c r="N11403" i="1"/>
  <c r="N11402" i="1"/>
  <c r="N11401" i="1"/>
  <c r="N11400" i="1"/>
  <c r="N11399" i="1"/>
  <c r="N11398" i="1"/>
  <c r="N11397" i="1"/>
  <c r="N11396" i="1"/>
  <c r="N11395" i="1"/>
  <c r="N11394" i="1"/>
  <c r="N11393" i="1"/>
  <c r="N11392" i="1"/>
  <c r="N11391" i="1"/>
  <c r="N11390" i="1"/>
  <c r="N11389" i="1"/>
  <c r="N11388" i="1"/>
  <c r="N11387" i="1"/>
  <c r="N11386" i="1"/>
  <c r="N11385" i="1"/>
  <c r="N11384" i="1"/>
  <c r="N11383" i="1"/>
  <c r="N11382" i="1"/>
  <c r="N11381" i="1"/>
  <c r="N11380" i="1"/>
  <c r="N11379" i="1"/>
  <c r="N11378" i="1"/>
  <c r="N11377" i="1"/>
  <c r="N11376" i="1"/>
  <c r="N11375" i="1"/>
  <c r="N11374" i="1"/>
  <c r="N11373" i="1"/>
  <c r="N11372" i="1"/>
  <c r="N11371" i="1"/>
  <c r="N11370" i="1"/>
  <c r="N11369" i="1"/>
  <c r="N11368" i="1"/>
  <c r="N11367" i="1"/>
  <c r="N11366" i="1"/>
  <c r="N11365" i="1"/>
  <c r="N11364" i="1"/>
  <c r="N11363" i="1"/>
  <c r="N11362" i="1"/>
  <c r="N11361" i="1"/>
  <c r="N11360" i="1"/>
  <c r="N11359" i="1"/>
  <c r="N11358" i="1"/>
  <c r="N11357" i="1"/>
  <c r="N11356" i="1"/>
  <c r="N11355" i="1"/>
  <c r="N11354" i="1"/>
  <c r="N11353" i="1"/>
  <c r="N11352" i="1"/>
  <c r="N11351" i="1"/>
  <c r="N11350" i="1"/>
  <c r="N11349" i="1"/>
  <c r="N11348" i="1"/>
  <c r="N11347" i="1"/>
  <c r="N11346" i="1"/>
  <c r="N11345" i="1"/>
  <c r="N11344" i="1"/>
  <c r="N11343" i="1"/>
  <c r="N11342" i="1"/>
  <c r="N11341" i="1"/>
  <c r="N11340" i="1"/>
  <c r="N11339" i="1"/>
  <c r="N11338" i="1"/>
  <c r="N11337" i="1"/>
  <c r="N11336" i="1"/>
  <c r="N11335" i="1"/>
  <c r="N11334" i="1"/>
  <c r="N11333" i="1"/>
  <c r="N11332" i="1"/>
  <c r="N11331" i="1"/>
  <c r="N11330" i="1"/>
  <c r="N11329" i="1"/>
  <c r="N11328" i="1"/>
  <c r="N11327" i="1"/>
  <c r="N11326" i="1"/>
  <c r="N11325" i="1"/>
  <c r="N11324" i="1"/>
  <c r="N11323" i="1"/>
  <c r="N11322" i="1"/>
  <c r="N11321" i="1"/>
  <c r="N11320" i="1"/>
  <c r="N11319" i="1"/>
  <c r="N11318" i="1"/>
  <c r="N11317" i="1"/>
  <c r="N11316" i="1"/>
  <c r="N11315" i="1"/>
  <c r="N11314" i="1"/>
  <c r="N11313" i="1"/>
  <c r="N11312" i="1"/>
  <c r="N11311" i="1"/>
  <c r="N11310" i="1"/>
  <c r="N11309" i="1"/>
  <c r="N11308" i="1"/>
  <c r="N11307" i="1"/>
  <c r="N11306" i="1"/>
  <c r="N11305" i="1"/>
  <c r="N11304" i="1"/>
  <c r="N11303" i="1"/>
  <c r="N11302" i="1"/>
  <c r="N11301" i="1"/>
  <c r="N11300" i="1"/>
  <c r="N11299" i="1"/>
  <c r="N11298" i="1"/>
  <c r="N11297" i="1"/>
  <c r="N11296" i="1"/>
  <c r="N11295" i="1"/>
  <c r="N11294" i="1"/>
  <c r="N11293" i="1"/>
  <c r="N11292" i="1"/>
  <c r="N11291" i="1"/>
  <c r="N11290" i="1"/>
  <c r="N11289" i="1"/>
  <c r="N11288" i="1"/>
  <c r="N11287" i="1"/>
  <c r="N11286" i="1"/>
  <c r="N11285" i="1"/>
  <c r="N11284" i="1"/>
  <c r="N11283" i="1"/>
  <c r="N11282" i="1"/>
  <c r="N11281" i="1"/>
  <c r="N11280" i="1"/>
  <c r="N11279" i="1"/>
  <c r="N11278" i="1"/>
  <c r="N11277" i="1"/>
  <c r="N11276" i="1"/>
  <c r="N11275" i="1"/>
  <c r="N11274" i="1"/>
  <c r="N11273" i="1"/>
  <c r="N11272" i="1"/>
  <c r="N11271" i="1"/>
  <c r="N11270" i="1"/>
  <c r="N11269" i="1"/>
  <c r="N11268" i="1"/>
  <c r="N11267" i="1"/>
  <c r="N11266" i="1"/>
  <c r="N11265" i="1"/>
  <c r="N11264" i="1"/>
  <c r="N11263" i="1"/>
  <c r="N11262" i="1"/>
  <c r="N11261" i="1"/>
  <c r="N11260" i="1"/>
  <c r="N11259" i="1"/>
  <c r="N11258" i="1"/>
  <c r="N11257" i="1"/>
  <c r="N11256" i="1"/>
  <c r="N11255" i="1"/>
  <c r="N11254" i="1"/>
  <c r="N11253" i="1"/>
  <c r="N11252" i="1"/>
  <c r="N11251" i="1"/>
  <c r="N11250" i="1"/>
  <c r="N11249" i="1"/>
  <c r="N11248" i="1"/>
  <c r="N11247" i="1"/>
  <c r="N11246" i="1"/>
  <c r="N11245" i="1"/>
  <c r="N11244" i="1"/>
  <c r="N11243" i="1"/>
  <c r="N11242" i="1"/>
  <c r="N11241" i="1"/>
  <c r="N11240" i="1"/>
  <c r="N11239" i="1"/>
  <c r="N11238" i="1"/>
  <c r="N11237" i="1"/>
  <c r="N11236" i="1"/>
  <c r="N11235" i="1"/>
  <c r="N11234" i="1"/>
  <c r="N11233" i="1"/>
  <c r="N11232" i="1"/>
  <c r="N11231" i="1"/>
  <c r="N11230" i="1"/>
  <c r="N11229" i="1"/>
  <c r="N11228" i="1"/>
  <c r="N11227" i="1"/>
  <c r="N11226" i="1"/>
  <c r="N11225" i="1"/>
  <c r="N11224" i="1"/>
  <c r="N11223" i="1"/>
  <c r="N11222" i="1"/>
  <c r="N11221" i="1"/>
  <c r="N11220" i="1"/>
  <c r="N11219" i="1"/>
  <c r="N11218" i="1"/>
  <c r="N11217" i="1"/>
  <c r="N11216" i="1"/>
  <c r="N11215" i="1"/>
  <c r="N11214" i="1"/>
  <c r="N11213" i="1"/>
  <c r="N11212" i="1"/>
  <c r="N11211" i="1"/>
  <c r="N11210" i="1"/>
  <c r="N11209" i="1"/>
  <c r="N11208" i="1"/>
  <c r="N11207" i="1"/>
  <c r="N11206" i="1"/>
  <c r="N11205" i="1"/>
  <c r="N11204" i="1"/>
  <c r="N11203" i="1"/>
  <c r="N11202" i="1"/>
  <c r="N11201" i="1"/>
  <c r="N11200" i="1"/>
  <c r="N11199" i="1"/>
  <c r="N11198" i="1"/>
  <c r="N11197" i="1"/>
  <c r="N11196" i="1"/>
  <c r="N11195" i="1"/>
  <c r="N11194" i="1"/>
  <c r="N11193" i="1"/>
  <c r="N11192" i="1"/>
  <c r="N11191" i="1"/>
  <c r="N11190" i="1"/>
  <c r="N11189" i="1"/>
  <c r="N11188" i="1"/>
  <c r="N11187" i="1"/>
  <c r="N11186" i="1"/>
  <c r="N11185" i="1"/>
  <c r="N11184" i="1"/>
  <c r="N11183" i="1"/>
  <c r="N11182" i="1"/>
  <c r="N11181" i="1"/>
  <c r="N11180" i="1"/>
  <c r="N11179" i="1"/>
  <c r="N11178" i="1"/>
  <c r="N11177" i="1"/>
  <c r="N11176" i="1"/>
  <c r="N11175" i="1"/>
  <c r="N11174" i="1"/>
  <c r="N11173" i="1"/>
  <c r="N11172" i="1"/>
  <c r="N11171" i="1"/>
  <c r="N11170" i="1"/>
  <c r="N11169" i="1"/>
  <c r="N11168" i="1"/>
  <c r="N11167" i="1"/>
  <c r="N11166" i="1"/>
  <c r="N11165" i="1"/>
  <c r="N11164" i="1"/>
  <c r="N11163" i="1"/>
  <c r="N11162" i="1"/>
  <c r="N11161" i="1"/>
  <c r="N11160" i="1"/>
  <c r="N11159" i="1"/>
  <c r="N11158" i="1"/>
  <c r="N11157" i="1"/>
  <c r="N11156" i="1"/>
  <c r="N11155" i="1"/>
  <c r="N11154" i="1"/>
  <c r="N11153" i="1"/>
  <c r="N11152" i="1"/>
  <c r="N11151" i="1"/>
  <c r="N11150" i="1"/>
  <c r="N11149" i="1"/>
  <c r="N11148" i="1"/>
  <c r="N11147" i="1"/>
  <c r="N11146" i="1"/>
  <c r="N11145" i="1"/>
  <c r="N11144" i="1"/>
  <c r="N11143" i="1"/>
  <c r="N11142" i="1"/>
  <c r="N11141" i="1"/>
  <c r="N11140" i="1"/>
  <c r="N11139" i="1"/>
  <c r="N11138" i="1"/>
  <c r="N11137" i="1"/>
  <c r="N11136" i="1"/>
  <c r="N11135" i="1"/>
  <c r="N11134" i="1"/>
  <c r="N11133" i="1"/>
  <c r="N11132" i="1"/>
  <c r="N11131" i="1"/>
  <c r="N11130" i="1"/>
  <c r="N11129" i="1"/>
  <c r="N11128" i="1"/>
  <c r="N11127" i="1"/>
  <c r="N11126" i="1"/>
  <c r="N11125" i="1"/>
  <c r="N11124" i="1"/>
  <c r="N11123" i="1"/>
  <c r="N11122" i="1"/>
  <c r="N11121" i="1"/>
  <c r="N11120" i="1"/>
  <c r="N11119" i="1"/>
  <c r="N11118" i="1"/>
  <c r="N11117" i="1"/>
  <c r="N11116" i="1"/>
  <c r="N11115" i="1"/>
  <c r="N11114" i="1"/>
  <c r="N11113" i="1"/>
  <c r="N11112" i="1"/>
  <c r="N11111" i="1"/>
  <c r="N11110" i="1"/>
  <c r="N11109" i="1"/>
  <c r="N11108" i="1"/>
  <c r="N11107" i="1"/>
  <c r="N11106" i="1"/>
  <c r="N11105" i="1"/>
  <c r="N11104" i="1"/>
  <c r="N11103" i="1"/>
  <c r="N11102" i="1"/>
  <c r="N11101" i="1"/>
  <c r="N11100" i="1"/>
  <c r="N11099" i="1"/>
  <c r="N11098" i="1"/>
  <c r="N11097" i="1"/>
  <c r="N11096" i="1"/>
  <c r="N11095" i="1"/>
  <c r="N11094" i="1"/>
  <c r="N11093" i="1"/>
  <c r="N11092" i="1"/>
  <c r="N11091" i="1"/>
  <c r="N11090" i="1"/>
  <c r="N11089" i="1"/>
  <c r="N11088" i="1"/>
  <c r="N11087" i="1"/>
  <c r="N11086" i="1"/>
  <c r="N11085" i="1"/>
  <c r="N11084" i="1"/>
  <c r="N11083" i="1"/>
  <c r="N11082" i="1"/>
  <c r="N11081" i="1"/>
  <c r="N11080" i="1"/>
  <c r="N11079" i="1"/>
  <c r="N11078" i="1"/>
  <c r="N11077" i="1"/>
  <c r="N11076" i="1"/>
  <c r="N11075" i="1"/>
  <c r="N11074" i="1"/>
  <c r="N11073" i="1"/>
  <c r="N11072" i="1"/>
  <c r="N11071" i="1"/>
  <c r="N11070" i="1"/>
  <c r="N11069" i="1"/>
  <c r="N11068" i="1"/>
  <c r="N11067" i="1"/>
  <c r="N11066" i="1"/>
  <c r="N11065" i="1"/>
  <c r="N11064" i="1"/>
  <c r="N11063" i="1"/>
  <c r="N11062" i="1"/>
  <c r="N11061" i="1"/>
  <c r="N11060" i="1"/>
  <c r="N11059" i="1"/>
  <c r="N11058" i="1"/>
  <c r="N11057" i="1"/>
  <c r="N11056" i="1"/>
  <c r="N11055" i="1"/>
  <c r="N11054" i="1"/>
  <c r="N11053" i="1"/>
  <c r="N11052" i="1"/>
  <c r="N11051" i="1"/>
  <c r="N11050" i="1"/>
  <c r="N11049" i="1"/>
  <c r="N11048" i="1"/>
  <c r="N11047" i="1"/>
  <c r="N11046" i="1"/>
  <c r="N11045" i="1"/>
  <c r="N11044" i="1"/>
  <c r="N11043" i="1"/>
  <c r="N11042" i="1"/>
  <c r="N11041" i="1"/>
  <c r="N11040" i="1"/>
  <c r="N11039" i="1"/>
  <c r="N11038" i="1"/>
  <c r="N11037" i="1"/>
  <c r="N11036" i="1"/>
  <c r="N11035" i="1"/>
  <c r="N11034" i="1"/>
  <c r="N11033" i="1"/>
  <c r="N11032" i="1"/>
  <c r="N11031" i="1"/>
  <c r="N11030" i="1"/>
  <c r="N11029" i="1"/>
  <c r="N11028" i="1"/>
  <c r="N11027" i="1"/>
  <c r="N11026" i="1"/>
  <c r="N11025" i="1"/>
  <c r="N11024" i="1"/>
  <c r="N11023" i="1"/>
  <c r="N11022" i="1"/>
  <c r="N11021" i="1"/>
  <c r="N11020" i="1"/>
  <c r="N11019" i="1"/>
  <c r="N11018" i="1"/>
  <c r="N11017" i="1"/>
  <c r="N11016" i="1"/>
  <c r="N11015" i="1"/>
  <c r="N11014" i="1"/>
  <c r="N11013" i="1"/>
  <c r="N11012" i="1"/>
  <c r="N11011" i="1"/>
  <c r="N11010" i="1"/>
  <c r="N11009" i="1"/>
  <c r="N11008" i="1"/>
  <c r="N11007" i="1"/>
  <c r="N11006" i="1"/>
  <c r="N11005" i="1"/>
  <c r="N11004" i="1"/>
  <c r="N11003" i="1"/>
  <c r="N11002" i="1"/>
  <c r="N11001" i="1"/>
  <c r="N11000" i="1"/>
  <c r="N10999" i="1"/>
  <c r="N10998" i="1"/>
  <c r="N10997" i="1"/>
  <c r="N10996" i="1"/>
  <c r="N10995" i="1"/>
  <c r="N10994" i="1"/>
  <c r="N10993" i="1"/>
  <c r="N10992" i="1"/>
  <c r="N10991" i="1"/>
  <c r="N10990" i="1"/>
  <c r="N10989" i="1"/>
  <c r="N10988" i="1"/>
  <c r="N10987" i="1"/>
  <c r="N10986" i="1"/>
  <c r="N10985" i="1"/>
  <c r="N10984" i="1"/>
  <c r="N10983" i="1"/>
  <c r="N10982" i="1"/>
  <c r="N10981" i="1"/>
  <c r="N10980" i="1"/>
  <c r="N10979" i="1"/>
  <c r="N10978" i="1"/>
  <c r="N10977" i="1"/>
  <c r="N10976" i="1"/>
  <c r="N10975" i="1"/>
  <c r="N10974" i="1"/>
  <c r="N10973" i="1"/>
  <c r="N10972" i="1"/>
  <c r="N10971" i="1"/>
  <c r="N10970" i="1"/>
  <c r="N10969" i="1"/>
  <c r="N10968" i="1"/>
  <c r="N10967" i="1"/>
  <c r="N10966" i="1"/>
  <c r="N10965" i="1"/>
  <c r="N10964" i="1"/>
  <c r="N10963" i="1"/>
  <c r="N10962" i="1"/>
  <c r="N10961" i="1"/>
  <c r="N10960" i="1"/>
  <c r="N10959" i="1"/>
  <c r="N10958" i="1"/>
  <c r="N10957" i="1"/>
  <c r="N10956" i="1"/>
  <c r="N10955" i="1"/>
  <c r="N10954" i="1"/>
  <c r="N10953" i="1"/>
  <c r="N10952" i="1"/>
  <c r="N10951" i="1"/>
  <c r="N10950" i="1"/>
  <c r="N10949" i="1"/>
  <c r="N10948" i="1"/>
  <c r="N10947" i="1"/>
  <c r="N10946" i="1"/>
  <c r="N10945" i="1"/>
  <c r="N10944" i="1"/>
  <c r="N10943" i="1"/>
  <c r="N10942" i="1"/>
  <c r="N10941" i="1"/>
  <c r="N10940" i="1"/>
  <c r="N10939" i="1"/>
  <c r="N10938" i="1"/>
  <c r="N10937" i="1"/>
  <c r="N10936" i="1"/>
  <c r="N10935" i="1"/>
  <c r="N10934" i="1"/>
  <c r="N10933" i="1"/>
  <c r="N10932" i="1"/>
  <c r="N10931" i="1"/>
  <c r="N10930" i="1"/>
  <c r="N10929" i="1"/>
  <c r="N10928" i="1"/>
  <c r="N10927" i="1"/>
  <c r="N10926" i="1"/>
  <c r="N10925" i="1"/>
  <c r="N10924" i="1"/>
  <c r="N10923" i="1"/>
  <c r="N10922" i="1"/>
  <c r="N10921" i="1"/>
  <c r="N10920" i="1"/>
  <c r="N10919" i="1"/>
  <c r="N10918" i="1"/>
  <c r="N10917" i="1"/>
  <c r="N10916" i="1"/>
  <c r="N10915" i="1"/>
  <c r="N10914" i="1"/>
  <c r="N10913" i="1"/>
  <c r="N10912" i="1"/>
  <c r="N10911" i="1"/>
  <c r="N10910" i="1"/>
  <c r="N10909" i="1"/>
  <c r="N10908" i="1"/>
  <c r="N10907" i="1"/>
  <c r="N10906" i="1"/>
  <c r="N10905" i="1"/>
  <c r="N10904" i="1"/>
  <c r="N10903" i="1"/>
  <c r="N10902" i="1"/>
  <c r="N10901" i="1"/>
  <c r="N10900" i="1"/>
  <c r="N10899" i="1"/>
  <c r="N10898" i="1"/>
  <c r="N10897" i="1"/>
  <c r="N10896" i="1"/>
  <c r="N10895" i="1"/>
  <c r="N10894" i="1"/>
  <c r="N10893" i="1"/>
  <c r="N10892" i="1"/>
  <c r="N10891" i="1"/>
  <c r="N10890" i="1"/>
  <c r="N10889" i="1"/>
  <c r="N10888" i="1"/>
  <c r="N10887" i="1"/>
  <c r="N10886" i="1"/>
  <c r="N10885" i="1"/>
  <c r="N10884" i="1"/>
  <c r="N10883" i="1"/>
  <c r="N10882" i="1"/>
  <c r="N10881" i="1"/>
  <c r="N10880" i="1"/>
  <c r="N10879" i="1"/>
  <c r="N10878" i="1"/>
  <c r="N10877" i="1"/>
  <c r="N10876" i="1"/>
  <c r="N10875" i="1"/>
  <c r="N10874" i="1"/>
  <c r="N10873" i="1"/>
  <c r="N10872" i="1"/>
  <c r="N10871" i="1"/>
  <c r="N10870" i="1"/>
  <c r="N10869" i="1"/>
  <c r="N10868" i="1"/>
  <c r="N10867" i="1"/>
  <c r="N10866" i="1"/>
  <c r="N10865" i="1"/>
  <c r="N10864" i="1"/>
  <c r="N10863" i="1"/>
  <c r="N10862" i="1"/>
  <c r="N10861" i="1"/>
  <c r="N10860" i="1"/>
  <c r="N10859" i="1"/>
  <c r="N10858" i="1"/>
  <c r="N10857" i="1"/>
  <c r="N10856" i="1"/>
  <c r="N10855" i="1"/>
  <c r="N10854" i="1"/>
  <c r="N10853" i="1"/>
  <c r="N10852" i="1"/>
  <c r="N10851" i="1"/>
  <c r="N10850" i="1"/>
  <c r="N10849" i="1"/>
  <c r="N10848" i="1"/>
  <c r="N10847" i="1"/>
  <c r="N10846" i="1"/>
  <c r="N10845" i="1"/>
  <c r="N10844" i="1"/>
  <c r="N10843" i="1"/>
  <c r="N10842" i="1"/>
  <c r="N10841" i="1"/>
  <c r="N10840" i="1"/>
  <c r="N10839" i="1"/>
  <c r="N10838" i="1"/>
  <c r="N10837" i="1"/>
  <c r="N10836" i="1"/>
  <c r="N10835" i="1"/>
  <c r="N10834" i="1"/>
  <c r="N10833" i="1"/>
  <c r="N10832" i="1"/>
  <c r="N10831" i="1"/>
  <c r="N10830" i="1"/>
  <c r="N10829" i="1"/>
  <c r="N10828" i="1"/>
  <c r="N10827" i="1"/>
  <c r="N10826" i="1"/>
  <c r="N10825" i="1"/>
  <c r="N10824" i="1"/>
  <c r="N10823" i="1"/>
  <c r="N10822" i="1"/>
  <c r="N10821" i="1"/>
  <c r="N10820" i="1"/>
  <c r="N10819" i="1"/>
  <c r="N10818" i="1"/>
  <c r="N10817" i="1"/>
  <c r="N10816" i="1"/>
  <c r="N10815" i="1"/>
  <c r="N10814" i="1"/>
  <c r="N10813" i="1"/>
  <c r="N10812" i="1"/>
  <c r="N10811" i="1"/>
  <c r="N10810" i="1"/>
  <c r="N10809" i="1"/>
  <c r="N10808" i="1"/>
  <c r="N10807" i="1"/>
  <c r="N10806" i="1"/>
  <c r="N10805" i="1"/>
  <c r="N10804" i="1"/>
  <c r="N10803" i="1"/>
  <c r="N10802" i="1"/>
  <c r="N10801" i="1"/>
  <c r="N10800" i="1"/>
  <c r="N10799" i="1"/>
  <c r="N10798" i="1"/>
  <c r="N10797" i="1"/>
  <c r="N10796" i="1"/>
  <c r="N10795" i="1"/>
  <c r="N10794" i="1"/>
  <c r="N10793" i="1"/>
  <c r="N10792" i="1"/>
  <c r="N10791" i="1"/>
  <c r="N10790" i="1"/>
  <c r="N10789" i="1"/>
  <c r="N10788" i="1"/>
  <c r="N10787" i="1"/>
  <c r="N10786" i="1"/>
  <c r="N10785" i="1"/>
  <c r="N10784" i="1"/>
  <c r="N10783" i="1"/>
  <c r="N10782" i="1"/>
  <c r="N10781" i="1"/>
  <c r="N10780" i="1"/>
  <c r="N10779" i="1"/>
  <c r="N10778" i="1"/>
  <c r="N10777" i="1"/>
  <c r="N10776" i="1"/>
  <c r="N10775" i="1"/>
  <c r="N10774" i="1"/>
  <c r="N10773" i="1"/>
  <c r="N10772" i="1"/>
  <c r="N10771" i="1"/>
  <c r="N10770" i="1"/>
  <c r="N10769" i="1"/>
  <c r="N10768" i="1"/>
  <c r="N10767" i="1"/>
  <c r="N10766" i="1"/>
  <c r="N10765" i="1"/>
  <c r="N10764" i="1"/>
  <c r="N10763" i="1"/>
  <c r="N10762" i="1"/>
  <c r="N10761" i="1"/>
  <c r="N10760" i="1"/>
  <c r="N10759" i="1"/>
  <c r="N10758" i="1"/>
  <c r="N10757" i="1"/>
  <c r="N10756" i="1"/>
  <c r="N10755" i="1"/>
  <c r="N10754" i="1"/>
  <c r="N10753" i="1"/>
  <c r="N10752" i="1"/>
  <c r="N10751" i="1"/>
  <c r="N10750" i="1"/>
  <c r="N10749" i="1"/>
  <c r="N10748" i="1"/>
  <c r="N10747" i="1"/>
  <c r="N10746" i="1"/>
  <c r="N10745" i="1"/>
  <c r="N10744" i="1"/>
  <c r="N10743" i="1"/>
  <c r="N10742" i="1"/>
  <c r="N10741" i="1"/>
  <c r="N10740" i="1"/>
  <c r="N10739" i="1"/>
  <c r="N10738" i="1"/>
  <c r="N10737" i="1"/>
  <c r="N10736" i="1"/>
  <c r="N10735" i="1"/>
  <c r="N10734" i="1"/>
  <c r="N10733" i="1"/>
  <c r="N10732" i="1"/>
  <c r="N10731" i="1"/>
  <c r="N10730" i="1"/>
  <c r="N10729" i="1"/>
  <c r="N10728" i="1"/>
  <c r="N10727" i="1"/>
  <c r="N10726" i="1"/>
  <c r="N10725" i="1"/>
  <c r="N10724" i="1"/>
  <c r="N10723" i="1"/>
  <c r="N10722" i="1"/>
  <c r="N10721" i="1"/>
  <c r="N10720" i="1"/>
  <c r="N10719" i="1"/>
  <c r="N10718" i="1"/>
  <c r="N10717" i="1"/>
  <c r="N10716" i="1"/>
  <c r="N10715" i="1"/>
  <c r="N10714" i="1"/>
  <c r="N10713" i="1"/>
  <c r="N10712" i="1"/>
  <c r="N10711" i="1"/>
  <c r="N10710" i="1"/>
  <c r="N10709" i="1"/>
  <c r="N10708" i="1"/>
  <c r="N10707" i="1"/>
  <c r="N10706" i="1"/>
  <c r="N10705" i="1"/>
  <c r="N10704" i="1"/>
  <c r="N10703" i="1"/>
  <c r="N10702" i="1"/>
  <c r="N10701" i="1"/>
  <c r="N10700" i="1"/>
  <c r="N10699" i="1"/>
  <c r="N10698" i="1"/>
  <c r="N10697" i="1"/>
  <c r="N10696" i="1"/>
  <c r="N10695" i="1"/>
  <c r="N10694" i="1"/>
  <c r="N10693" i="1"/>
  <c r="N10692" i="1"/>
  <c r="N10691" i="1"/>
  <c r="N10690" i="1"/>
  <c r="N10689" i="1"/>
  <c r="N10688" i="1"/>
  <c r="N10687" i="1"/>
  <c r="N10686" i="1"/>
  <c r="N10685" i="1"/>
  <c r="N10684" i="1"/>
  <c r="N10683" i="1"/>
  <c r="N10682" i="1"/>
  <c r="N10681" i="1"/>
  <c r="N10680" i="1"/>
  <c r="N10679" i="1"/>
  <c r="N10678" i="1"/>
  <c r="N10677" i="1"/>
  <c r="N10676" i="1"/>
  <c r="N10675" i="1"/>
  <c r="N10674" i="1"/>
  <c r="N10673" i="1"/>
  <c r="N10672" i="1"/>
  <c r="N10671" i="1"/>
  <c r="N10670" i="1"/>
  <c r="N10669" i="1"/>
  <c r="N10668" i="1"/>
  <c r="N10667" i="1"/>
  <c r="N10666" i="1"/>
  <c r="N10665" i="1"/>
  <c r="N10664" i="1"/>
  <c r="N10663" i="1"/>
  <c r="N10662" i="1"/>
  <c r="N10661" i="1"/>
  <c r="N10660" i="1"/>
  <c r="N10659" i="1"/>
  <c r="N10658" i="1"/>
  <c r="N10657" i="1"/>
  <c r="N10656" i="1"/>
  <c r="N10655" i="1"/>
  <c r="N10654" i="1"/>
  <c r="N10653" i="1"/>
  <c r="N10652" i="1"/>
  <c r="N10651" i="1"/>
  <c r="N10650" i="1"/>
  <c r="N10649" i="1"/>
  <c r="N10648" i="1"/>
  <c r="N10647" i="1"/>
  <c r="N10646" i="1"/>
  <c r="N10645" i="1"/>
  <c r="N10644" i="1"/>
  <c r="N10643" i="1"/>
  <c r="N10642" i="1"/>
  <c r="N10641" i="1"/>
  <c r="N10640" i="1"/>
  <c r="N10639" i="1"/>
  <c r="N10638" i="1"/>
  <c r="N10637" i="1"/>
  <c r="N10636" i="1"/>
  <c r="N10635" i="1"/>
  <c r="N10634" i="1"/>
  <c r="N10633" i="1"/>
  <c r="N10632" i="1"/>
  <c r="N10631" i="1"/>
  <c r="N10630" i="1"/>
  <c r="N10629" i="1"/>
  <c r="N10628" i="1"/>
  <c r="N10627" i="1"/>
  <c r="N10626" i="1"/>
  <c r="N10625" i="1"/>
  <c r="N10624" i="1"/>
  <c r="N10623" i="1"/>
  <c r="N10622" i="1"/>
  <c r="N10621" i="1"/>
  <c r="N10620" i="1"/>
  <c r="N10619" i="1"/>
  <c r="N10618" i="1"/>
  <c r="N10617" i="1"/>
  <c r="N10616" i="1"/>
  <c r="N10615" i="1"/>
  <c r="N10614" i="1"/>
  <c r="N10613" i="1"/>
  <c r="N10612" i="1"/>
  <c r="N10611" i="1"/>
  <c r="N10610" i="1"/>
  <c r="N10609" i="1"/>
  <c r="N10608" i="1"/>
  <c r="N10607" i="1"/>
  <c r="N10606" i="1"/>
  <c r="N10605" i="1"/>
  <c r="N10604" i="1"/>
  <c r="N10603" i="1"/>
  <c r="N10602" i="1"/>
  <c r="N10601" i="1"/>
  <c r="N10600" i="1"/>
  <c r="N10599" i="1"/>
  <c r="N10598" i="1"/>
  <c r="N10597" i="1"/>
  <c r="N10596" i="1"/>
  <c r="N10595" i="1"/>
  <c r="N10594" i="1"/>
  <c r="N10593" i="1"/>
  <c r="N10592" i="1"/>
  <c r="N10591" i="1"/>
  <c r="N10590" i="1"/>
  <c r="N10589" i="1"/>
  <c r="N10588" i="1"/>
  <c r="N10587" i="1"/>
  <c r="N10586" i="1"/>
  <c r="N10585" i="1"/>
  <c r="N10584" i="1"/>
  <c r="N10583" i="1"/>
  <c r="N10582" i="1"/>
  <c r="N10581" i="1"/>
  <c r="N10580" i="1"/>
  <c r="N10579" i="1"/>
  <c r="N10578" i="1"/>
  <c r="N10577" i="1"/>
  <c r="N10576" i="1"/>
  <c r="N10575" i="1"/>
  <c r="N10574" i="1"/>
  <c r="N10573" i="1"/>
  <c r="N10572" i="1"/>
  <c r="N10571" i="1"/>
  <c r="N10570" i="1"/>
  <c r="N10569" i="1"/>
  <c r="N10568" i="1"/>
  <c r="N10567" i="1"/>
  <c r="N10566" i="1"/>
  <c r="N10565" i="1"/>
  <c r="N10564" i="1"/>
  <c r="N10563" i="1"/>
  <c r="N10562" i="1"/>
  <c r="N10561" i="1"/>
  <c r="N10560" i="1"/>
  <c r="N10559" i="1"/>
  <c r="N10558" i="1"/>
  <c r="N10557" i="1"/>
  <c r="N10556" i="1"/>
  <c r="N10555" i="1"/>
  <c r="N10554" i="1"/>
  <c r="N10553" i="1"/>
  <c r="N10552" i="1"/>
  <c r="N10551" i="1"/>
  <c r="N10550" i="1"/>
  <c r="N10549" i="1"/>
  <c r="N10548" i="1"/>
  <c r="N10547" i="1"/>
  <c r="N10546" i="1"/>
  <c r="N10545" i="1"/>
  <c r="N10544" i="1"/>
  <c r="N10543" i="1"/>
  <c r="N10542" i="1"/>
  <c r="N10541" i="1"/>
  <c r="N10540" i="1"/>
  <c r="N10539" i="1"/>
  <c r="N10538" i="1"/>
  <c r="N10537" i="1"/>
  <c r="N10536" i="1"/>
  <c r="N10535" i="1"/>
  <c r="N10534" i="1"/>
  <c r="N10533" i="1"/>
  <c r="N10532" i="1"/>
  <c r="N10531" i="1"/>
  <c r="N10530" i="1"/>
  <c r="N10529" i="1"/>
  <c r="N10528" i="1"/>
  <c r="N10527" i="1"/>
  <c r="N10526" i="1"/>
  <c r="N10525" i="1"/>
  <c r="N10524" i="1"/>
  <c r="N10523" i="1"/>
  <c r="N10522" i="1"/>
  <c r="N10521" i="1"/>
  <c r="N10520" i="1"/>
  <c r="N10519" i="1"/>
  <c r="N10518" i="1"/>
  <c r="N10517" i="1"/>
  <c r="N10516" i="1"/>
  <c r="N10515" i="1"/>
  <c r="N10514" i="1"/>
  <c r="N10513" i="1"/>
  <c r="N10512" i="1"/>
  <c r="N10511" i="1"/>
  <c r="N10510" i="1"/>
  <c r="N10509" i="1"/>
  <c r="N10508" i="1"/>
  <c r="N10507" i="1"/>
  <c r="N10506" i="1"/>
  <c r="N10505" i="1"/>
  <c r="N10504" i="1"/>
  <c r="N10503" i="1"/>
  <c r="N10502" i="1"/>
  <c r="N10501" i="1"/>
  <c r="N10500" i="1"/>
  <c r="N10499" i="1"/>
  <c r="N10498" i="1"/>
  <c r="N10497" i="1"/>
  <c r="N10496" i="1"/>
  <c r="N10495" i="1"/>
  <c r="N10494" i="1"/>
  <c r="N10493" i="1"/>
  <c r="N10492" i="1"/>
  <c r="N10491" i="1"/>
  <c r="N10490" i="1"/>
  <c r="N10489" i="1"/>
  <c r="N10488" i="1"/>
  <c r="N10487" i="1"/>
  <c r="N10486" i="1"/>
  <c r="N10485" i="1"/>
  <c r="N10484" i="1"/>
  <c r="N10483" i="1"/>
  <c r="N10482" i="1"/>
  <c r="N10481" i="1"/>
  <c r="N10480" i="1"/>
  <c r="N10479" i="1"/>
  <c r="N10478" i="1"/>
  <c r="N10477" i="1"/>
  <c r="N10476" i="1"/>
  <c r="N10475" i="1"/>
  <c r="N10474" i="1"/>
  <c r="N10473" i="1"/>
  <c r="N10472" i="1"/>
  <c r="N10471" i="1"/>
  <c r="N10470" i="1"/>
  <c r="N10469" i="1"/>
  <c r="N10468" i="1"/>
  <c r="N10467" i="1"/>
  <c r="N10466" i="1"/>
  <c r="N10465" i="1"/>
  <c r="N10464" i="1"/>
  <c r="N10463" i="1"/>
  <c r="N10462" i="1"/>
  <c r="N10461" i="1"/>
  <c r="N10460" i="1"/>
  <c r="N10459" i="1"/>
  <c r="N10458" i="1"/>
  <c r="N10457" i="1"/>
  <c r="N10456" i="1"/>
  <c r="N10455" i="1"/>
  <c r="N10454" i="1"/>
  <c r="N10453" i="1"/>
  <c r="N10452" i="1"/>
  <c r="N10451" i="1"/>
  <c r="N10450" i="1"/>
  <c r="N10449" i="1"/>
  <c r="N10448" i="1"/>
  <c r="N10447" i="1"/>
  <c r="N10446" i="1"/>
  <c r="N10445" i="1"/>
  <c r="N10444" i="1"/>
  <c r="N10443" i="1"/>
  <c r="N10442" i="1"/>
  <c r="N10441" i="1"/>
  <c r="N10440" i="1"/>
  <c r="N10439" i="1"/>
  <c r="N10438" i="1"/>
  <c r="N10437" i="1"/>
  <c r="N10436" i="1"/>
  <c r="N10435" i="1"/>
  <c r="N10434" i="1"/>
  <c r="N10433" i="1"/>
  <c r="N10432" i="1"/>
  <c r="N10431" i="1"/>
  <c r="N10430" i="1"/>
  <c r="N10429" i="1"/>
  <c r="N10428" i="1"/>
  <c r="N10427" i="1"/>
  <c r="N10426" i="1"/>
  <c r="N10425" i="1"/>
  <c r="N10424" i="1"/>
  <c r="N10423" i="1"/>
  <c r="N10422" i="1"/>
  <c r="N10421" i="1"/>
  <c r="N10420" i="1"/>
  <c r="N10419" i="1"/>
  <c r="N10418" i="1"/>
  <c r="N10417" i="1"/>
  <c r="N10416" i="1"/>
  <c r="N10415" i="1"/>
  <c r="N10414" i="1"/>
  <c r="N10413" i="1"/>
  <c r="N10412" i="1"/>
  <c r="N10411" i="1"/>
  <c r="N10410" i="1"/>
  <c r="N10409" i="1"/>
  <c r="N10408" i="1"/>
  <c r="N10407" i="1"/>
  <c r="N10406" i="1"/>
  <c r="N10405" i="1"/>
  <c r="N10404" i="1"/>
  <c r="N10403" i="1"/>
  <c r="N10402" i="1"/>
  <c r="N10401" i="1"/>
  <c r="N10400" i="1"/>
  <c r="N10399" i="1"/>
  <c r="N10398" i="1"/>
  <c r="N10397" i="1"/>
  <c r="N10396" i="1"/>
  <c r="N10395" i="1"/>
  <c r="N10394" i="1"/>
  <c r="N10393" i="1"/>
  <c r="N10392" i="1"/>
  <c r="N10391" i="1"/>
  <c r="N10390" i="1"/>
  <c r="N10389" i="1"/>
  <c r="N10388" i="1"/>
  <c r="N10387" i="1"/>
  <c r="N10386" i="1"/>
  <c r="N10385" i="1"/>
  <c r="N10384" i="1"/>
  <c r="N10383" i="1"/>
  <c r="N10382" i="1"/>
  <c r="N10381" i="1"/>
  <c r="N10380" i="1"/>
  <c r="N10379" i="1"/>
  <c r="N10378" i="1"/>
  <c r="N10377" i="1"/>
  <c r="N10376" i="1"/>
  <c r="N10375" i="1"/>
  <c r="N10374" i="1"/>
  <c r="N10373" i="1"/>
  <c r="N10372" i="1"/>
  <c r="N10371" i="1"/>
  <c r="N10370" i="1"/>
  <c r="N10369" i="1"/>
  <c r="N10368" i="1"/>
  <c r="N10367" i="1"/>
  <c r="N10366" i="1"/>
  <c r="N10365" i="1"/>
  <c r="N10364" i="1"/>
  <c r="N10363" i="1"/>
  <c r="N10362" i="1"/>
  <c r="N10361" i="1"/>
  <c r="N10360" i="1"/>
  <c r="N10359" i="1"/>
  <c r="N10358" i="1"/>
  <c r="N10357" i="1"/>
  <c r="N10356" i="1"/>
  <c r="N10355" i="1"/>
  <c r="N10354" i="1"/>
  <c r="N10353" i="1"/>
  <c r="N10352" i="1"/>
  <c r="N10351" i="1"/>
  <c r="N10350" i="1"/>
  <c r="N10349" i="1"/>
  <c r="N10348" i="1"/>
  <c r="N10347" i="1"/>
  <c r="N10346" i="1"/>
  <c r="N10345" i="1"/>
  <c r="N10344" i="1"/>
  <c r="N10343" i="1"/>
  <c r="N10342" i="1"/>
  <c r="N10341" i="1"/>
  <c r="N10340" i="1"/>
  <c r="N10339" i="1"/>
  <c r="N10338" i="1"/>
  <c r="N10337" i="1"/>
  <c r="N10336" i="1"/>
  <c r="N10335" i="1"/>
  <c r="N10334" i="1"/>
  <c r="N10333" i="1"/>
  <c r="N10332" i="1"/>
  <c r="N10331" i="1"/>
  <c r="N10330" i="1"/>
  <c r="N10329" i="1"/>
  <c r="N10328" i="1"/>
  <c r="N10327" i="1"/>
  <c r="N10326" i="1"/>
  <c r="N10325" i="1"/>
  <c r="N10324" i="1"/>
  <c r="N10323" i="1"/>
  <c r="N10322" i="1"/>
  <c r="N10321" i="1"/>
  <c r="N10320" i="1"/>
  <c r="N10319" i="1"/>
  <c r="N10318" i="1"/>
  <c r="N10317" i="1"/>
  <c r="N10316" i="1"/>
  <c r="N10315" i="1"/>
  <c r="N10314" i="1"/>
  <c r="N10313" i="1"/>
  <c r="N10312" i="1"/>
  <c r="N10311" i="1"/>
  <c r="N10310" i="1"/>
  <c r="N10309" i="1"/>
  <c r="N10308" i="1"/>
  <c r="N10307" i="1"/>
  <c r="N10306" i="1"/>
  <c r="N10305" i="1"/>
  <c r="N10304" i="1"/>
  <c r="N10303" i="1"/>
  <c r="N10302" i="1"/>
  <c r="N10301" i="1"/>
  <c r="N10300" i="1"/>
  <c r="N10299" i="1"/>
  <c r="N10298" i="1"/>
  <c r="N10297" i="1"/>
  <c r="N10296" i="1"/>
  <c r="N10295" i="1"/>
  <c r="N10294" i="1"/>
  <c r="N10293" i="1"/>
  <c r="N10292" i="1"/>
  <c r="N10291" i="1"/>
  <c r="N10290" i="1"/>
  <c r="N10289" i="1"/>
  <c r="N10288" i="1"/>
  <c r="N10287" i="1"/>
  <c r="N10286" i="1"/>
  <c r="N10285" i="1"/>
  <c r="N10284" i="1"/>
  <c r="N10283" i="1"/>
  <c r="N10282" i="1"/>
  <c r="N10281" i="1"/>
  <c r="N10280" i="1"/>
  <c r="N10279" i="1"/>
  <c r="N10278" i="1"/>
  <c r="N10277" i="1"/>
  <c r="N10276" i="1"/>
  <c r="N10275" i="1"/>
  <c r="N10274" i="1"/>
  <c r="N10273" i="1"/>
  <c r="N10272" i="1"/>
  <c r="N10271" i="1"/>
  <c r="N10270" i="1"/>
  <c r="N10269" i="1"/>
  <c r="N10268" i="1"/>
  <c r="N10267" i="1"/>
  <c r="N10266" i="1"/>
  <c r="N10265" i="1"/>
  <c r="N10264" i="1"/>
  <c r="N10263" i="1"/>
  <c r="N10262" i="1"/>
  <c r="N10261" i="1"/>
  <c r="N10260" i="1"/>
  <c r="N10259" i="1"/>
  <c r="N10258" i="1"/>
  <c r="N10257" i="1"/>
  <c r="N10256" i="1"/>
  <c r="N10255" i="1"/>
  <c r="N10254" i="1"/>
  <c r="N10253" i="1"/>
  <c r="N10252" i="1"/>
  <c r="N10251" i="1"/>
  <c r="N10250" i="1"/>
  <c r="N10249" i="1"/>
  <c r="N10248" i="1"/>
  <c r="N10247" i="1"/>
  <c r="N10246" i="1"/>
  <c r="N10245" i="1"/>
  <c r="N10244" i="1"/>
  <c r="N10243" i="1"/>
  <c r="N10242" i="1"/>
  <c r="N10241" i="1"/>
  <c r="N10240" i="1"/>
  <c r="N10239" i="1"/>
  <c r="N10238" i="1"/>
  <c r="N10237" i="1"/>
  <c r="N10236" i="1"/>
  <c r="N10235" i="1"/>
  <c r="N10234" i="1"/>
  <c r="N10233" i="1"/>
  <c r="N10232" i="1"/>
  <c r="N10231" i="1"/>
  <c r="N10230" i="1"/>
  <c r="N10229" i="1"/>
  <c r="N10228" i="1"/>
  <c r="N10227" i="1"/>
  <c r="N10226" i="1"/>
  <c r="N10225" i="1"/>
  <c r="N10224" i="1"/>
  <c r="N10223" i="1"/>
  <c r="N10222" i="1"/>
  <c r="N10221" i="1"/>
  <c r="N10220" i="1"/>
  <c r="N10219" i="1"/>
  <c r="N10218" i="1"/>
  <c r="N10217" i="1"/>
  <c r="N10216" i="1"/>
  <c r="N10215" i="1"/>
  <c r="N10214" i="1"/>
  <c r="N10213" i="1"/>
  <c r="N10212" i="1"/>
  <c r="N10211" i="1"/>
  <c r="N10210" i="1"/>
  <c r="N10209" i="1"/>
  <c r="N10208" i="1"/>
  <c r="N10207" i="1"/>
  <c r="N10206" i="1"/>
  <c r="N10205" i="1"/>
  <c r="N10204" i="1"/>
  <c r="N10203" i="1"/>
  <c r="N10202" i="1"/>
  <c r="N10201" i="1"/>
  <c r="N10200" i="1"/>
  <c r="N10199" i="1"/>
  <c r="N10198" i="1"/>
  <c r="N10197" i="1"/>
  <c r="N10196" i="1"/>
  <c r="N10195" i="1"/>
  <c r="N10194" i="1"/>
  <c r="N10193" i="1"/>
  <c r="N10192" i="1"/>
  <c r="N10191" i="1"/>
  <c r="N10190" i="1"/>
  <c r="N10189" i="1"/>
  <c r="N10188" i="1"/>
  <c r="N10187" i="1"/>
  <c r="N10186" i="1"/>
  <c r="N10185" i="1"/>
  <c r="N10184" i="1"/>
  <c r="N10183" i="1"/>
  <c r="N10182" i="1"/>
  <c r="N10181" i="1"/>
  <c r="N10180" i="1"/>
  <c r="N10179" i="1"/>
  <c r="N10178" i="1"/>
  <c r="N10177" i="1"/>
  <c r="N10176" i="1"/>
  <c r="N10175" i="1"/>
  <c r="N10174" i="1"/>
  <c r="N10173" i="1"/>
  <c r="N10172" i="1"/>
  <c r="N10171" i="1"/>
  <c r="N10170" i="1"/>
  <c r="N10169" i="1"/>
  <c r="N10168" i="1"/>
  <c r="N10167" i="1"/>
  <c r="N10166" i="1"/>
  <c r="N10165" i="1"/>
  <c r="N10164" i="1"/>
  <c r="N10163" i="1"/>
  <c r="N10162" i="1"/>
  <c r="N10161" i="1"/>
  <c r="N10160" i="1"/>
  <c r="N10159" i="1"/>
  <c r="N10158" i="1"/>
  <c r="N10157" i="1"/>
  <c r="N10156" i="1"/>
  <c r="N10155" i="1"/>
  <c r="N10154" i="1"/>
  <c r="N10153" i="1"/>
  <c r="N10152" i="1"/>
  <c r="N10151" i="1"/>
  <c r="N10150" i="1"/>
  <c r="N10149" i="1"/>
  <c r="N10148" i="1"/>
  <c r="N10147" i="1"/>
  <c r="N10146" i="1"/>
  <c r="N10145" i="1"/>
  <c r="N10144" i="1"/>
  <c r="N10143" i="1"/>
  <c r="N10142" i="1"/>
  <c r="N10141" i="1"/>
  <c r="N10140" i="1"/>
  <c r="N10139" i="1"/>
  <c r="N10138" i="1"/>
  <c r="N10137" i="1"/>
  <c r="N10136" i="1"/>
  <c r="N10135" i="1"/>
  <c r="N10134" i="1"/>
  <c r="N10133" i="1"/>
  <c r="N10132" i="1"/>
  <c r="N10131" i="1"/>
  <c r="N10130" i="1"/>
  <c r="N10129" i="1"/>
  <c r="N10128" i="1"/>
  <c r="N10127" i="1"/>
  <c r="N10126" i="1"/>
  <c r="N10125" i="1"/>
  <c r="N10124" i="1"/>
  <c r="N10123" i="1"/>
  <c r="N10122" i="1"/>
  <c r="N10121" i="1"/>
  <c r="N10120" i="1"/>
  <c r="N10119" i="1"/>
  <c r="N10118" i="1"/>
  <c r="N10117" i="1"/>
  <c r="N10116" i="1"/>
  <c r="N10115" i="1"/>
  <c r="N10114" i="1"/>
  <c r="N10113" i="1"/>
  <c r="N10112" i="1"/>
  <c r="N10111" i="1"/>
  <c r="N10110" i="1"/>
  <c r="N10109" i="1"/>
  <c r="N10108" i="1"/>
  <c r="N10107" i="1"/>
  <c r="N10106" i="1"/>
  <c r="N10105" i="1"/>
  <c r="N10104" i="1"/>
  <c r="N10103" i="1"/>
  <c r="N10102" i="1"/>
  <c r="N10101" i="1"/>
  <c r="N10100" i="1"/>
  <c r="N10099" i="1"/>
  <c r="N10098" i="1"/>
  <c r="N10097" i="1"/>
  <c r="N10096" i="1"/>
  <c r="N10095" i="1"/>
  <c r="N10094" i="1"/>
  <c r="N10093" i="1"/>
  <c r="N10092" i="1"/>
  <c r="N10091" i="1"/>
  <c r="N10090" i="1"/>
  <c r="N10089" i="1"/>
  <c r="N10088" i="1"/>
  <c r="N10087" i="1"/>
  <c r="N10086" i="1"/>
  <c r="N10085" i="1"/>
  <c r="N10084" i="1"/>
  <c r="N10083" i="1"/>
  <c r="N10082" i="1"/>
  <c r="N10081" i="1"/>
  <c r="N10080" i="1"/>
  <c r="N10079" i="1"/>
  <c r="N10078" i="1"/>
  <c r="N10077" i="1"/>
  <c r="N10076" i="1"/>
  <c r="N10075" i="1"/>
  <c r="N10074" i="1"/>
  <c r="N10073" i="1"/>
  <c r="N10072" i="1"/>
  <c r="N10071" i="1"/>
  <c r="N10070" i="1"/>
  <c r="N10069" i="1"/>
  <c r="N10068" i="1"/>
  <c r="N10067" i="1"/>
  <c r="N10066" i="1"/>
  <c r="N10065" i="1"/>
  <c r="N10064" i="1"/>
  <c r="N10063" i="1"/>
  <c r="N10062" i="1"/>
  <c r="N10061" i="1"/>
  <c r="N10060" i="1"/>
  <c r="N10059" i="1"/>
  <c r="N10058" i="1"/>
  <c r="N10057" i="1"/>
  <c r="N10056" i="1"/>
  <c r="N10055" i="1"/>
  <c r="N10054" i="1"/>
  <c r="N10053" i="1"/>
  <c r="N10052" i="1"/>
  <c r="N10051" i="1"/>
  <c r="N10050" i="1"/>
  <c r="N10049" i="1"/>
  <c r="N10048" i="1"/>
  <c r="N10047" i="1"/>
  <c r="N10046" i="1"/>
  <c r="N10045" i="1"/>
  <c r="N10044" i="1"/>
  <c r="N10043" i="1"/>
  <c r="N10042" i="1"/>
  <c r="N10041" i="1"/>
  <c r="N10040" i="1"/>
  <c r="N10039" i="1"/>
  <c r="N10038" i="1"/>
  <c r="N10037" i="1"/>
  <c r="N10036" i="1"/>
  <c r="N10035" i="1"/>
  <c r="N10034" i="1"/>
  <c r="N10033" i="1"/>
  <c r="N10032" i="1"/>
  <c r="N10031" i="1"/>
  <c r="N10030" i="1"/>
  <c r="N10029" i="1"/>
  <c r="N10028" i="1"/>
  <c r="N10027" i="1"/>
  <c r="N10026" i="1"/>
  <c r="N10025" i="1"/>
  <c r="N10024" i="1"/>
  <c r="N10023" i="1"/>
  <c r="N10022" i="1"/>
  <c r="N10021" i="1"/>
  <c r="N10020" i="1"/>
  <c r="N10019" i="1"/>
  <c r="N10018" i="1"/>
  <c r="N10017" i="1"/>
  <c r="N10016" i="1"/>
  <c r="N10015" i="1"/>
  <c r="N10014" i="1"/>
  <c r="N10013" i="1"/>
  <c r="N10012" i="1"/>
  <c r="N10011" i="1"/>
  <c r="N10010" i="1"/>
  <c r="N10009" i="1"/>
  <c r="N10008" i="1"/>
  <c r="N10007" i="1"/>
  <c r="N10006" i="1"/>
  <c r="N10005" i="1"/>
  <c r="N10004" i="1"/>
  <c r="N10003" i="1"/>
  <c r="N10002" i="1"/>
  <c r="N10001" i="1"/>
  <c r="N10000" i="1"/>
  <c r="N9999" i="1"/>
  <c r="N9998" i="1"/>
  <c r="N9997" i="1"/>
  <c r="N9996" i="1"/>
  <c r="N9995" i="1"/>
  <c r="N9994" i="1"/>
  <c r="N9993" i="1"/>
  <c r="N9992" i="1"/>
  <c r="N9991" i="1"/>
  <c r="N9990" i="1"/>
  <c r="N9989" i="1"/>
  <c r="N9988" i="1"/>
  <c r="N9987" i="1"/>
  <c r="N9986" i="1"/>
  <c r="N9985" i="1"/>
  <c r="N9984" i="1"/>
  <c r="N9983" i="1"/>
  <c r="N9982" i="1"/>
  <c r="N9981" i="1"/>
  <c r="N9980" i="1"/>
  <c r="N9979" i="1"/>
  <c r="N9978" i="1"/>
  <c r="N9977" i="1"/>
  <c r="N9976" i="1"/>
  <c r="N9975" i="1"/>
  <c r="N9974" i="1"/>
  <c r="N9973" i="1"/>
  <c r="N9972" i="1"/>
  <c r="N9971" i="1"/>
  <c r="N9970" i="1"/>
  <c r="N9969" i="1"/>
  <c r="N9968" i="1"/>
  <c r="N9967" i="1"/>
  <c r="N9966" i="1"/>
  <c r="N9965" i="1"/>
  <c r="N9964" i="1"/>
  <c r="N9963" i="1"/>
  <c r="N9962" i="1"/>
  <c r="N9961" i="1"/>
  <c r="N9960" i="1"/>
  <c r="N9959" i="1"/>
  <c r="N9958" i="1"/>
  <c r="N9957" i="1"/>
  <c r="N9956" i="1"/>
  <c r="N9955" i="1"/>
  <c r="N9954" i="1"/>
  <c r="N9953" i="1"/>
  <c r="N9952" i="1"/>
  <c r="N9951" i="1"/>
  <c r="N9950" i="1"/>
  <c r="N9949" i="1"/>
  <c r="N9948" i="1"/>
  <c r="N9947" i="1"/>
  <c r="N9946" i="1"/>
  <c r="N9945" i="1"/>
  <c r="N9944" i="1"/>
  <c r="N9943" i="1"/>
  <c r="N9942" i="1"/>
  <c r="N9941" i="1"/>
  <c r="N9940" i="1"/>
  <c r="N9939" i="1"/>
  <c r="N9938" i="1"/>
  <c r="N9937" i="1"/>
  <c r="N9936" i="1"/>
  <c r="N9935" i="1"/>
  <c r="N9934" i="1"/>
  <c r="N9933" i="1"/>
  <c r="N9932" i="1"/>
  <c r="N9931" i="1"/>
  <c r="N9930" i="1"/>
  <c r="N9929" i="1"/>
  <c r="N9928" i="1"/>
  <c r="N9927" i="1"/>
  <c r="N9926" i="1"/>
  <c r="N9925" i="1"/>
  <c r="N9924" i="1"/>
  <c r="N9923" i="1"/>
  <c r="N9922" i="1"/>
  <c r="N9921" i="1"/>
  <c r="N9920" i="1"/>
  <c r="N9919" i="1"/>
  <c r="N9918" i="1"/>
  <c r="N9917" i="1"/>
  <c r="N9916" i="1"/>
  <c r="N9915" i="1"/>
  <c r="N9914" i="1"/>
  <c r="N9913" i="1"/>
  <c r="N9912" i="1"/>
  <c r="N9911" i="1"/>
  <c r="N9910" i="1"/>
  <c r="N9909" i="1"/>
  <c r="N9908" i="1"/>
  <c r="N9907" i="1"/>
  <c r="N9906" i="1"/>
  <c r="N9905" i="1"/>
  <c r="N9904" i="1"/>
  <c r="N9903" i="1"/>
  <c r="N9902" i="1"/>
  <c r="N9901" i="1"/>
  <c r="N9900" i="1"/>
  <c r="N9899" i="1"/>
  <c r="N9898" i="1"/>
  <c r="N9897" i="1"/>
  <c r="N9896" i="1"/>
  <c r="N9895" i="1"/>
  <c r="N9894" i="1"/>
  <c r="N9893" i="1"/>
  <c r="N9892" i="1"/>
  <c r="N9891" i="1"/>
  <c r="N9890" i="1"/>
  <c r="N9889" i="1"/>
  <c r="N9888" i="1"/>
  <c r="N9887" i="1"/>
  <c r="N9886" i="1"/>
  <c r="N9885" i="1"/>
  <c r="N9884" i="1"/>
  <c r="N9883" i="1"/>
  <c r="N9882" i="1"/>
  <c r="N9881" i="1"/>
  <c r="N9880" i="1"/>
  <c r="N9879" i="1"/>
  <c r="N9878" i="1"/>
  <c r="N9877" i="1"/>
  <c r="N9876" i="1"/>
  <c r="N9875" i="1"/>
  <c r="N9874" i="1"/>
  <c r="N9873" i="1"/>
  <c r="N9872" i="1"/>
  <c r="N9871" i="1"/>
  <c r="N9870" i="1"/>
  <c r="N9869" i="1"/>
  <c r="N9868" i="1"/>
  <c r="N9867" i="1"/>
  <c r="N9866" i="1"/>
  <c r="N9865" i="1"/>
  <c r="N9864" i="1"/>
  <c r="N9863" i="1"/>
  <c r="N9862" i="1"/>
  <c r="N9861" i="1"/>
  <c r="N9860" i="1"/>
  <c r="N9859" i="1"/>
  <c r="N9858" i="1"/>
  <c r="N9857" i="1"/>
  <c r="N9856" i="1"/>
  <c r="N9855" i="1"/>
  <c r="N9854" i="1"/>
  <c r="N9853" i="1"/>
  <c r="N9852" i="1"/>
  <c r="N9851" i="1"/>
  <c r="N9850" i="1"/>
  <c r="N9849" i="1"/>
  <c r="N9848" i="1"/>
  <c r="N9847" i="1"/>
  <c r="N9846" i="1"/>
  <c r="N9845" i="1"/>
  <c r="N9844" i="1"/>
  <c r="N9843" i="1"/>
  <c r="N9842" i="1"/>
  <c r="N9841" i="1"/>
  <c r="N9840" i="1"/>
  <c r="N9839" i="1"/>
  <c r="N9838" i="1"/>
  <c r="N9837" i="1"/>
  <c r="N9836" i="1"/>
  <c r="N9835" i="1"/>
  <c r="N9834" i="1"/>
  <c r="N9833" i="1"/>
  <c r="N9832" i="1"/>
  <c r="N9831" i="1"/>
  <c r="N9830" i="1"/>
  <c r="N9829" i="1"/>
  <c r="N9828" i="1"/>
  <c r="N9827" i="1"/>
  <c r="N9826" i="1"/>
  <c r="N9825" i="1"/>
  <c r="N9824" i="1"/>
  <c r="N9823" i="1"/>
  <c r="N9822" i="1"/>
  <c r="N9821" i="1"/>
  <c r="N9820" i="1"/>
  <c r="N9819" i="1"/>
  <c r="N9818" i="1"/>
  <c r="N9817" i="1"/>
  <c r="N9816" i="1"/>
  <c r="N9815" i="1"/>
  <c r="N9814" i="1"/>
  <c r="N9813" i="1"/>
  <c r="N9812" i="1"/>
  <c r="N9811" i="1"/>
  <c r="N9810" i="1"/>
  <c r="N9809" i="1"/>
  <c r="N9808" i="1"/>
  <c r="N9807" i="1"/>
  <c r="N9806" i="1"/>
  <c r="N9805" i="1"/>
  <c r="N9804" i="1"/>
  <c r="N9803" i="1"/>
  <c r="N9802" i="1"/>
  <c r="N9801" i="1"/>
  <c r="N9800" i="1"/>
  <c r="N9799" i="1"/>
  <c r="N9798" i="1"/>
  <c r="N9797" i="1"/>
  <c r="N9796" i="1"/>
  <c r="N9795" i="1"/>
  <c r="N9794" i="1"/>
  <c r="N9793" i="1"/>
  <c r="N9792" i="1"/>
  <c r="N9791" i="1"/>
  <c r="N9790" i="1"/>
  <c r="N9789" i="1"/>
  <c r="N9788" i="1"/>
  <c r="N9787" i="1"/>
  <c r="N9786" i="1"/>
  <c r="N9785" i="1"/>
  <c r="N9784" i="1"/>
  <c r="N9783" i="1"/>
  <c r="N9782" i="1"/>
  <c r="N9781" i="1"/>
  <c r="N9780" i="1"/>
  <c r="N9779" i="1"/>
  <c r="N9778" i="1"/>
  <c r="N9777" i="1"/>
  <c r="N9776" i="1"/>
  <c r="N9775" i="1"/>
  <c r="N9774" i="1"/>
  <c r="N9773" i="1"/>
  <c r="N9772" i="1"/>
  <c r="N9771" i="1"/>
  <c r="N9770" i="1"/>
  <c r="N9769" i="1"/>
  <c r="N9768" i="1"/>
  <c r="N9767" i="1"/>
  <c r="N9766" i="1"/>
  <c r="N9765" i="1"/>
  <c r="N9764" i="1"/>
  <c r="N9763" i="1"/>
  <c r="N9762" i="1"/>
  <c r="N9761" i="1"/>
  <c r="N9760" i="1"/>
  <c r="N9759" i="1"/>
  <c r="N9758" i="1"/>
  <c r="N9757" i="1"/>
  <c r="N9756" i="1"/>
  <c r="N9755" i="1"/>
  <c r="N9754" i="1"/>
  <c r="N9753" i="1"/>
  <c r="N9752" i="1"/>
  <c r="N9751" i="1"/>
  <c r="N9750" i="1"/>
  <c r="N9749" i="1"/>
  <c r="N9748" i="1"/>
  <c r="N9747" i="1"/>
  <c r="N9746" i="1"/>
  <c r="N9745" i="1"/>
  <c r="N9744" i="1"/>
  <c r="N9743" i="1"/>
  <c r="N9742" i="1"/>
  <c r="N9741" i="1"/>
  <c r="N9740" i="1"/>
  <c r="N9739" i="1"/>
  <c r="N9738" i="1"/>
  <c r="N9737" i="1"/>
  <c r="N9736" i="1"/>
  <c r="N9735" i="1"/>
  <c r="N9734" i="1"/>
  <c r="N9733" i="1"/>
  <c r="N9732" i="1"/>
  <c r="N9731" i="1"/>
  <c r="N9730" i="1"/>
  <c r="N9729" i="1"/>
  <c r="N9728" i="1"/>
  <c r="N9727" i="1"/>
  <c r="N9726" i="1"/>
  <c r="N9725" i="1"/>
  <c r="N9724" i="1"/>
  <c r="N9723" i="1"/>
  <c r="N9722" i="1"/>
  <c r="N9721" i="1"/>
  <c r="N9720" i="1"/>
  <c r="N9719" i="1"/>
  <c r="N9718" i="1"/>
  <c r="N9717" i="1"/>
  <c r="N9716" i="1"/>
  <c r="N9715" i="1"/>
  <c r="N9714" i="1"/>
  <c r="N9713" i="1"/>
  <c r="N9712" i="1"/>
  <c r="N9711" i="1"/>
  <c r="N9710" i="1"/>
  <c r="N9709" i="1"/>
  <c r="N9708" i="1"/>
  <c r="N9707" i="1"/>
  <c r="N9706" i="1"/>
  <c r="N9705" i="1"/>
  <c r="N9704" i="1"/>
  <c r="N9703" i="1"/>
  <c r="N9702" i="1"/>
  <c r="N9701" i="1"/>
  <c r="N9700" i="1"/>
  <c r="N9699" i="1"/>
  <c r="N9698" i="1"/>
  <c r="N9697" i="1"/>
  <c r="N9696" i="1"/>
  <c r="N9695" i="1"/>
  <c r="N9694" i="1"/>
  <c r="N9693" i="1"/>
  <c r="N9692" i="1"/>
  <c r="N9691" i="1"/>
  <c r="N9690" i="1"/>
  <c r="N9689" i="1"/>
  <c r="N9688" i="1"/>
  <c r="N9687" i="1"/>
  <c r="N9686" i="1"/>
  <c r="N9685" i="1"/>
  <c r="N9684" i="1"/>
  <c r="N9683" i="1"/>
  <c r="N9682" i="1"/>
  <c r="N9681" i="1"/>
  <c r="N9680" i="1"/>
  <c r="N9679" i="1"/>
  <c r="N9678" i="1"/>
  <c r="N9677" i="1"/>
  <c r="N9676" i="1"/>
  <c r="N9675" i="1"/>
  <c r="N9674" i="1"/>
  <c r="N9673" i="1"/>
  <c r="N9672" i="1"/>
  <c r="N9671" i="1"/>
  <c r="N9670" i="1"/>
  <c r="N9669" i="1"/>
  <c r="N9668" i="1"/>
  <c r="N9667" i="1"/>
  <c r="N9666" i="1"/>
  <c r="N9665" i="1"/>
  <c r="N9664" i="1"/>
  <c r="N9663" i="1"/>
  <c r="N9662" i="1"/>
  <c r="N9661" i="1"/>
  <c r="N9660" i="1"/>
  <c r="N9659" i="1"/>
  <c r="N9658" i="1"/>
  <c r="N9657" i="1"/>
  <c r="N9656" i="1"/>
  <c r="N9655" i="1"/>
  <c r="N9654" i="1"/>
  <c r="N9653" i="1"/>
  <c r="N9652" i="1"/>
  <c r="N9651" i="1"/>
  <c r="N9650" i="1"/>
  <c r="N9649" i="1"/>
  <c r="N9648" i="1"/>
  <c r="N9647" i="1"/>
  <c r="N9646" i="1"/>
  <c r="N9645" i="1"/>
  <c r="N9644" i="1"/>
  <c r="N9643" i="1"/>
  <c r="N9642" i="1"/>
  <c r="N9641" i="1"/>
  <c r="N9640" i="1"/>
  <c r="N9639" i="1"/>
  <c r="N9638" i="1"/>
  <c r="N9637" i="1"/>
  <c r="N9636" i="1"/>
  <c r="N9635" i="1"/>
  <c r="N9634" i="1"/>
  <c r="N9633" i="1"/>
  <c r="N9632" i="1"/>
  <c r="N9631" i="1"/>
  <c r="N9630" i="1"/>
  <c r="N9629" i="1"/>
  <c r="N9628" i="1"/>
  <c r="N9627" i="1"/>
  <c r="N9626" i="1"/>
  <c r="N9625" i="1"/>
  <c r="N9624" i="1"/>
  <c r="N9623" i="1"/>
  <c r="N9622" i="1"/>
  <c r="N9621" i="1"/>
  <c r="N9620" i="1"/>
  <c r="N9619" i="1"/>
  <c r="N9618" i="1"/>
  <c r="N9617" i="1"/>
  <c r="N9616" i="1"/>
  <c r="N9615" i="1"/>
  <c r="N9614" i="1"/>
  <c r="N9613" i="1"/>
  <c r="N9612" i="1"/>
  <c r="N9611" i="1"/>
  <c r="N9610" i="1"/>
  <c r="N9609" i="1"/>
  <c r="N9608" i="1"/>
  <c r="N9607" i="1"/>
  <c r="N9606" i="1"/>
  <c r="N9605" i="1"/>
  <c r="N9604" i="1"/>
  <c r="N9603" i="1"/>
  <c r="N9602" i="1"/>
  <c r="N9601" i="1"/>
  <c r="N9600" i="1"/>
  <c r="N9599" i="1"/>
  <c r="N9598" i="1"/>
  <c r="N9597" i="1"/>
  <c r="N9596" i="1"/>
  <c r="N9595" i="1"/>
  <c r="N9594" i="1"/>
  <c r="N9593" i="1"/>
  <c r="N9592" i="1"/>
  <c r="N9591" i="1"/>
  <c r="N9590" i="1"/>
  <c r="N9589" i="1"/>
  <c r="N9588" i="1"/>
  <c r="N9587" i="1"/>
  <c r="N9586" i="1"/>
  <c r="N9585" i="1"/>
  <c r="N9584" i="1"/>
  <c r="N9583" i="1"/>
  <c r="N9582" i="1"/>
  <c r="N9581" i="1"/>
  <c r="N9580" i="1"/>
  <c r="N9579" i="1"/>
  <c r="N9578" i="1"/>
  <c r="N9577" i="1"/>
  <c r="N9576" i="1"/>
  <c r="N9575" i="1"/>
  <c r="N9574" i="1"/>
  <c r="N9573" i="1"/>
  <c r="N9572" i="1"/>
  <c r="N9571" i="1"/>
  <c r="N9570" i="1"/>
  <c r="N9569" i="1"/>
  <c r="N9568" i="1"/>
  <c r="N9567" i="1"/>
  <c r="N9566" i="1"/>
  <c r="N9565" i="1"/>
  <c r="N9564" i="1"/>
  <c r="N9563" i="1"/>
  <c r="N9562" i="1"/>
  <c r="N9561" i="1"/>
  <c r="N9560" i="1"/>
  <c r="N9559" i="1"/>
  <c r="N9558" i="1"/>
  <c r="N9557" i="1"/>
  <c r="N9556" i="1"/>
  <c r="N9555" i="1"/>
  <c r="N9554" i="1"/>
  <c r="N9553" i="1"/>
  <c r="N9552" i="1"/>
  <c r="N9551" i="1"/>
  <c r="N9550" i="1"/>
  <c r="N9549" i="1"/>
  <c r="N9548" i="1"/>
  <c r="N9547" i="1"/>
  <c r="N9546" i="1"/>
  <c r="N9545" i="1"/>
  <c r="N9544" i="1"/>
  <c r="N9543" i="1"/>
  <c r="N9542" i="1"/>
  <c r="N9541" i="1"/>
  <c r="N9540" i="1"/>
  <c r="N9539" i="1"/>
  <c r="N9538" i="1"/>
  <c r="N9537" i="1"/>
  <c r="N9536" i="1"/>
  <c r="N9535" i="1"/>
  <c r="N9534" i="1"/>
  <c r="N9533" i="1"/>
  <c r="N9532" i="1"/>
  <c r="N9531" i="1"/>
  <c r="N9530" i="1"/>
  <c r="N9529" i="1"/>
  <c r="N9528" i="1"/>
  <c r="N9527" i="1"/>
  <c r="N9526" i="1"/>
  <c r="N9525" i="1"/>
  <c r="N9524" i="1"/>
  <c r="N9523" i="1"/>
  <c r="N9522" i="1"/>
  <c r="N9521" i="1"/>
  <c r="N9520" i="1"/>
  <c r="N9519" i="1"/>
  <c r="N9518" i="1"/>
  <c r="N9517" i="1"/>
  <c r="N9516" i="1"/>
  <c r="N9515" i="1"/>
  <c r="N9514" i="1"/>
  <c r="N9513" i="1"/>
  <c r="N9512" i="1"/>
  <c r="N9511" i="1"/>
  <c r="N9510" i="1"/>
  <c r="N9509" i="1"/>
  <c r="N9508" i="1"/>
  <c r="N9507" i="1"/>
  <c r="N9506" i="1"/>
  <c r="N9505" i="1"/>
  <c r="N9504" i="1"/>
  <c r="N9503" i="1"/>
  <c r="N9502" i="1"/>
  <c r="N9501" i="1"/>
  <c r="N9500" i="1"/>
  <c r="N9499" i="1"/>
  <c r="N9498" i="1"/>
  <c r="N9497" i="1"/>
  <c r="N9496" i="1"/>
  <c r="N9495" i="1"/>
  <c r="N9494" i="1"/>
  <c r="N9493" i="1"/>
  <c r="N9492" i="1"/>
  <c r="N9491" i="1"/>
  <c r="N9490" i="1"/>
  <c r="N9489" i="1"/>
  <c r="N9488" i="1"/>
  <c r="N9487" i="1"/>
  <c r="N9486" i="1"/>
  <c r="N9485" i="1"/>
  <c r="N9484" i="1"/>
  <c r="N9483" i="1"/>
  <c r="N9482" i="1"/>
  <c r="N9481" i="1"/>
  <c r="N9480" i="1"/>
  <c r="N9479" i="1"/>
  <c r="N9478" i="1"/>
  <c r="N9477" i="1"/>
  <c r="N9476" i="1"/>
  <c r="N9475" i="1"/>
  <c r="N9474" i="1"/>
  <c r="N9473" i="1"/>
  <c r="N9472" i="1"/>
  <c r="N9471" i="1"/>
  <c r="N9470" i="1"/>
  <c r="N9469" i="1"/>
  <c r="N9468" i="1"/>
  <c r="N9467" i="1"/>
  <c r="N9466" i="1"/>
  <c r="N9465" i="1"/>
  <c r="N9464" i="1"/>
  <c r="N9463" i="1"/>
  <c r="N9462" i="1"/>
  <c r="N9461" i="1"/>
  <c r="N9460" i="1"/>
  <c r="N9459" i="1"/>
  <c r="N9458" i="1"/>
  <c r="N9457" i="1"/>
  <c r="N9456" i="1"/>
  <c r="N9455" i="1"/>
  <c r="N9454" i="1"/>
  <c r="N9453" i="1"/>
  <c r="N9452" i="1"/>
  <c r="N9451" i="1"/>
  <c r="N9450" i="1"/>
  <c r="N9449" i="1"/>
  <c r="N9448" i="1"/>
  <c r="N9447" i="1"/>
  <c r="N9446" i="1"/>
  <c r="N9445" i="1"/>
  <c r="N9444" i="1"/>
  <c r="N9443" i="1"/>
  <c r="N9442" i="1"/>
  <c r="N9441" i="1"/>
  <c r="N9440" i="1"/>
  <c r="N9439" i="1"/>
  <c r="N9438" i="1"/>
  <c r="N9437" i="1"/>
  <c r="N9436" i="1"/>
  <c r="N9435" i="1"/>
  <c r="N9434" i="1"/>
  <c r="N9433" i="1"/>
  <c r="N9432" i="1"/>
  <c r="N9431" i="1"/>
  <c r="N9430" i="1"/>
  <c r="N9429" i="1"/>
  <c r="N9428" i="1"/>
  <c r="N9427" i="1"/>
  <c r="N9426" i="1"/>
  <c r="N9425" i="1"/>
  <c r="N9424" i="1"/>
  <c r="N9423" i="1"/>
  <c r="N9422" i="1"/>
  <c r="N9421" i="1"/>
  <c r="N9420" i="1"/>
  <c r="N9419" i="1"/>
  <c r="N9418" i="1"/>
  <c r="N9417" i="1"/>
  <c r="N9416" i="1"/>
  <c r="N9415" i="1"/>
  <c r="N9414" i="1"/>
  <c r="N9413" i="1"/>
  <c r="N9412" i="1"/>
  <c r="N9411" i="1"/>
  <c r="N9410" i="1"/>
  <c r="N9409" i="1"/>
  <c r="N9408" i="1"/>
  <c r="N9407" i="1"/>
  <c r="N9406" i="1"/>
  <c r="N9405" i="1"/>
  <c r="N9404" i="1"/>
  <c r="N9403" i="1"/>
  <c r="N9402" i="1"/>
  <c r="N9401" i="1"/>
  <c r="N9400" i="1"/>
  <c r="N9399" i="1"/>
  <c r="N9398" i="1"/>
  <c r="N9397" i="1"/>
  <c r="N9396" i="1"/>
  <c r="N9395" i="1"/>
  <c r="N9394" i="1"/>
  <c r="N9393" i="1"/>
  <c r="N9392" i="1"/>
  <c r="N9391" i="1"/>
  <c r="N9390" i="1"/>
  <c r="N9389" i="1"/>
  <c r="N9388" i="1"/>
  <c r="N9387" i="1"/>
  <c r="N9386" i="1"/>
  <c r="N9385" i="1"/>
  <c r="N9384" i="1"/>
  <c r="N9383" i="1"/>
  <c r="N9382" i="1"/>
  <c r="N9381" i="1"/>
  <c r="N9380" i="1"/>
  <c r="N9379" i="1"/>
  <c r="N9378" i="1"/>
  <c r="N9377" i="1"/>
  <c r="N9376" i="1"/>
  <c r="N9375" i="1"/>
  <c r="N9374" i="1"/>
  <c r="N9373" i="1"/>
  <c r="N9372" i="1"/>
  <c r="N9371" i="1"/>
  <c r="N9370" i="1"/>
  <c r="N9369" i="1"/>
  <c r="N9368" i="1"/>
  <c r="N9367" i="1"/>
  <c r="N9366" i="1"/>
  <c r="N9365" i="1"/>
  <c r="N9364" i="1"/>
  <c r="N9363" i="1"/>
  <c r="N9362" i="1"/>
  <c r="N9361" i="1"/>
  <c r="N9360" i="1"/>
  <c r="N9359" i="1"/>
  <c r="N9358" i="1"/>
  <c r="N9357" i="1"/>
  <c r="N9356" i="1"/>
  <c r="N9355" i="1"/>
  <c r="N9354" i="1"/>
  <c r="N9353" i="1"/>
  <c r="N9352" i="1"/>
  <c r="N9351" i="1"/>
  <c r="N9350" i="1"/>
  <c r="N9349" i="1"/>
  <c r="N9348" i="1"/>
  <c r="N9347" i="1"/>
  <c r="N9346" i="1"/>
  <c r="N9345" i="1"/>
  <c r="N9344" i="1"/>
  <c r="N9343" i="1"/>
  <c r="N9342" i="1"/>
  <c r="N9341" i="1"/>
  <c r="N9340" i="1"/>
  <c r="N9339" i="1"/>
  <c r="N9338" i="1"/>
  <c r="N9337" i="1"/>
  <c r="N9336" i="1"/>
  <c r="N9335" i="1"/>
  <c r="N9334" i="1"/>
  <c r="N9333" i="1"/>
  <c r="N9332" i="1"/>
  <c r="N9331" i="1"/>
  <c r="N9330" i="1"/>
  <c r="N9329" i="1"/>
  <c r="N9328" i="1"/>
  <c r="N9327" i="1"/>
  <c r="N9326" i="1"/>
  <c r="N9325" i="1"/>
  <c r="N9324" i="1"/>
  <c r="N9323" i="1"/>
  <c r="N9322" i="1"/>
  <c r="N9321" i="1"/>
  <c r="N9320" i="1"/>
  <c r="N9319" i="1"/>
  <c r="N9318" i="1"/>
  <c r="N9317" i="1"/>
  <c r="N9316" i="1"/>
  <c r="N9315" i="1"/>
  <c r="N9314" i="1"/>
  <c r="N9313" i="1"/>
  <c r="N9312" i="1"/>
  <c r="N9311" i="1"/>
  <c r="N9310" i="1"/>
  <c r="N9309" i="1"/>
  <c r="N9308" i="1"/>
  <c r="N9307" i="1"/>
  <c r="N9306" i="1"/>
  <c r="N9305" i="1"/>
  <c r="N9304" i="1"/>
  <c r="N9303" i="1"/>
  <c r="N9302" i="1"/>
  <c r="N9301" i="1"/>
  <c r="N9300" i="1"/>
  <c r="N9299" i="1"/>
  <c r="N9298" i="1"/>
  <c r="N9297" i="1"/>
  <c r="N9296" i="1"/>
  <c r="N9295" i="1"/>
  <c r="N9294" i="1"/>
  <c r="N9293" i="1"/>
  <c r="N9292" i="1"/>
  <c r="N9291" i="1"/>
  <c r="N9290" i="1"/>
  <c r="N9289" i="1"/>
  <c r="N9288" i="1"/>
  <c r="N9287" i="1"/>
  <c r="N9286" i="1"/>
  <c r="N9285" i="1"/>
  <c r="N9284" i="1"/>
  <c r="N9283" i="1"/>
  <c r="N9282" i="1"/>
  <c r="N9281" i="1"/>
  <c r="N9280" i="1"/>
  <c r="N9279" i="1"/>
  <c r="N9278" i="1"/>
  <c r="N9277" i="1"/>
  <c r="N9276" i="1"/>
  <c r="N9275" i="1"/>
  <c r="N9274" i="1"/>
  <c r="N9273" i="1"/>
  <c r="N9272" i="1"/>
  <c r="N9271" i="1"/>
  <c r="N9270" i="1"/>
  <c r="N9269" i="1"/>
  <c r="N9268" i="1"/>
  <c r="N9267" i="1"/>
  <c r="N9266" i="1"/>
  <c r="N9265" i="1"/>
  <c r="N9264" i="1"/>
  <c r="N9263" i="1"/>
  <c r="N9262" i="1"/>
  <c r="N9261" i="1"/>
  <c r="N9260" i="1"/>
  <c r="N9259" i="1"/>
  <c r="N9258" i="1"/>
  <c r="N9257" i="1"/>
  <c r="N9256" i="1"/>
  <c r="N9255" i="1"/>
  <c r="N9254" i="1"/>
  <c r="N9253" i="1"/>
  <c r="N9252" i="1"/>
  <c r="N9251" i="1"/>
  <c r="N9250" i="1"/>
  <c r="N9249" i="1"/>
  <c r="N9248" i="1"/>
  <c r="N9247" i="1"/>
  <c r="N9246" i="1"/>
  <c r="N9245" i="1"/>
  <c r="N9244" i="1"/>
  <c r="N9243" i="1"/>
  <c r="N9242" i="1"/>
  <c r="N9241" i="1"/>
  <c r="N9240" i="1"/>
  <c r="N9239" i="1"/>
  <c r="N9238" i="1"/>
  <c r="N9237" i="1"/>
  <c r="N9236" i="1"/>
  <c r="N9235" i="1"/>
  <c r="N9234" i="1"/>
  <c r="N9233" i="1"/>
  <c r="N9232" i="1"/>
  <c r="N9231" i="1"/>
  <c r="N9230" i="1"/>
  <c r="N9229" i="1"/>
  <c r="N9228" i="1"/>
  <c r="N9227" i="1"/>
  <c r="N9226" i="1"/>
  <c r="N9225" i="1"/>
  <c r="N9224" i="1"/>
  <c r="N9223" i="1"/>
  <c r="N9222" i="1"/>
  <c r="N9221" i="1"/>
  <c r="N9220" i="1"/>
  <c r="N9219" i="1"/>
  <c r="N9218" i="1"/>
  <c r="N9217" i="1"/>
  <c r="N9216" i="1"/>
  <c r="N9215" i="1"/>
  <c r="N9214" i="1"/>
  <c r="N9213" i="1"/>
  <c r="N9212" i="1"/>
  <c r="N9211" i="1"/>
  <c r="N9210" i="1"/>
  <c r="N9209" i="1"/>
  <c r="N9208" i="1"/>
  <c r="N9207" i="1"/>
  <c r="N9206" i="1"/>
  <c r="N9205" i="1"/>
  <c r="N9204" i="1"/>
  <c r="N9203" i="1"/>
  <c r="N9202" i="1"/>
  <c r="N9201" i="1"/>
  <c r="N9200" i="1"/>
  <c r="N9199" i="1"/>
  <c r="N9198" i="1"/>
  <c r="N9197" i="1"/>
  <c r="N9196" i="1"/>
  <c r="N9195" i="1"/>
  <c r="N9194" i="1"/>
  <c r="N9193" i="1"/>
  <c r="N9192" i="1"/>
  <c r="N9191" i="1"/>
  <c r="N9190" i="1"/>
  <c r="N9189" i="1"/>
  <c r="N9188" i="1"/>
  <c r="N9187" i="1"/>
  <c r="N9186" i="1"/>
  <c r="N9185" i="1"/>
  <c r="N9184" i="1"/>
  <c r="N9183" i="1"/>
  <c r="N9182" i="1"/>
  <c r="N9181" i="1"/>
  <c r="N9180" i="1"/>
  <c r="N9179" i="1"/>
  <c r="N9178" i="1"/>
  <c r="N9177" i="1"/>
  <c r="N9176" i="1"/>
  <c r="N9175" i="1"/>
  <c r="N9174" i="1"/>
  <c r="N9173" i="1"/>
  <c r="N9172" i="1"/>
  <c r="N9171" i="1"/>
  <c r="N9170" i="1"/>
  <c r="N9169" i="1"/>
  <c r="N9168" i="1"/>
  <c r="N9167" i="1"/>
  <c r="N9166" i="1"/>
  <c r="N9165" i="1"/>
  <c r="N9164" i="1"/>
  <c r="N9163" i="1"/>
  <c r="N9162" i="1"/>
  <c r="N9161" i="1"/>
  <c r="N9160" i="1"/>
  <c r="N9159" i="1"/>
  <c r="N9158" i="1"/>
  <c r="N9157" i="1"/>
  <c r="N9156" i="1"/>
  <c r="N9155" i="1"/>
  <c r="N9154" i="1"/>
  <c r="N9153" i="1"/>
  <c r="N9152" i="1"/>
  <c r="N9151" i="1"/>
  <c r="N9150" i="1"/>
  <c r="N9149" i="1"/>
  <c r="N9148" i="1"/>
  <c r="N9147" i="1"/>
  <c r="N9146" i="1"/>
  <c r="N9145" i="1"/>
  <c r="N9144" i="1"/>
  <c r="N9143" i="1"/>
  <c r="N9142" i="1"/>
  <c r="N9141" i="1"/>
  <c r="N9140" i="1"/>
  <c r="N9139" i="1"/>
  <c r="N9138" i="1"/>
  <c r="N9137" i="1"/>
  <c r="N9136" i="1"/>
  <c r="N9135" i="1"/>
  <c r="N9134" i="1"/>
  <c r="N9133" i="1"/>
  <c r="N9132" i="1"/>
  <c r="N9131" i="1"/>
  <c r="N9130" i="1"/>
  <c r="N9129" i="1"/>
  <c r="N9128" i="1"/>
  <c r="N9127" i="1"/>
  <c r="N9126" i="1"/>
  <c r="N9125" i="1"/>
  <c r="N9124" i="1"/>
  <c r="N9123" i="1"/>
  <c r="N9122" i="1"/>
  <c r="N9121" i="1"/>
  <c r="N9120" i="1"/>
  <c r="N9119" i="1"/>
  <c r="N9118" i="1"/>
  <c r="N9117" i="1"/>
  <c r="N9116" i="1"/>
  <c r="N9115" i="1"/>
  <c r="N9114" i="1"/>
  <c r="N9113" i="1"/>
  <c r="N9112" i="1"/>
  <c r="N9111" i="1"/>
  <c r="N9110" i="1"/>
  <c r="N9109" i="1"/>
  <c r="N9108" i="1"/>
  <c r="N9107" i="1"/>
  <c r="N9106" i="1"/>
  <c r="N9105" i="1"/>
  <c r="N9104" i="1"/>
  <c r="N9103" i="1"/>
  <c r="N9102" i="1"/>
  <c r="N9101" i="1"/>
  <c r="N9100" i="1"/>
  <c r="N9099" i="1"/>
  <c r="N9098" i="1"/>
  <c r="N9097" i="1"/>
  <c r="N9096" i="1"/>
  <c r="N9095" i="1"/>
  <c r="N9094" i="1"/>
  <c r="N9093" i="1"/>
  <c r="N9092" i="1"/>
  <c r="N9091" i="1"/>
  <c r="N9090" i="1"/>
  <c r="N9089" i="1"/>
  <c r="N9088" i="1"/>
  <c r="N9087" i="1"/>
  <c r="N9086" i="1"/>
  <c r="N9085" i="1"/>
  <c r="N9084" i="1"/>
  <c r="N9083" i="1"/>
  <c r="N9082" i="1"/>
  <c r="N9081" i="1"/>
  <c r="N9080" i="1"/>
  <c r="N9079" i="1"/>
  <c r="N9078" i="1"/>
  <c r="N9077" i="1"/>
  <c r="N9076" i="1"/>
  <c r="N9075" i="1"/>
  <c r="N9074" i="1"/>
  <c r="N9073" i="1"/>
  <c r="N9072" i="1"/>
  <c r="N9071" i="1"/>
  <c r="N9070" i="1"/>
  <c r="N9069" i="1"/>
  <c r="N9068" i="1"/>
  <c r="N9067" i="1"/>
  <c r="N9066" i="1"/>
  <c r="N9065" i="1"/>
  <c r="N9064" i="1"/>
  <c r="N9063" i="1"/>
  <c r="N9062" i="1"/>
  <c r="N9061" i="1"/>
  <c r="N9060" i="1"/>
  <c r="N9059" i="1"/>
  <c r="N9058" i="1"/>
  <c r="N9057" i="1"/>
  <c r="N9056" i="1"/>
  <c r="N9055" i="1"/>
  <c r="N9054" i="1"/>
  <c r="N9053" i="1"/>
  <c r="N9052" i="1"/>
  <c r="N9051" i="1"/>
  <c r="N9050" i="1"/>
  <c r="N9049" i="1"/>
  <c r="N9048" i="1"/>
  <c r="N9047" i="1"/>
  <c r="N9046" i="1"/>
  <c r="N9045" i="1"/>
  <c r="N9044" i="1"/>
  <c r="N9043" i="1"/>
  <c r="N9042" i="1"/>
  <c r="N9041" i="1"/>
  <c r="N9040" i="1"/>
  <c r="N9039" i="1"/>
  <c r="N9038" i="1"/>
  <c r="N9037" i="1"/>
  <c r="N9036" i="1"/>
  <c r="N9035" i="1"/>
  <c r="N9034" i="1"/>
  <c r="N9033" i="1"/>
  <c r="N9032" i="1"/>
  <c r="N9031" i="1"/>
  <c r="N9030" i="1"/>
  <c r="N9029" i="1"/>
  <c r="N9028" i="1"/>
  <c r="N9027" i="1"/>
  <c r="N9026" i="1"/>
  <c r="N9025" i="1"/>
  <c r="N9024" i="1"/>
  <c r="N9023" i="1"/>
  <c r="N9022" i="1"/>
  <c r="N9021" i="1"/>
  <c r="N9020" i="1"/>
  <c r="N9019" i="1"/>
  <c r="N9018" i="1"/>
  <c r="N9017" i="1"/>
  <c r="N9016" i="1"/>
  <c r="N9015" i="1"/>
  <c r="N9014" i="1"/>
  <c r="N9013" i="1"/>
  <c r="N9012" i="1"/>
  <c r="N9011" i="1"/>
  <c r="N9010" i="1"/>
  <c r="N9009" i="1"/>
  <c r="N9008" i="1"/>
  <c r="N9007" i="1"/>
  <c r="N9006" i="1"/>
  <c r="N9005" i="1"/>
  <c r="N9004" i="1"/>
  <c r="N9003" i="1"/>
  <c r="N9002" i="1"/>
  <c r="N9001" i="1"/>
  <c r="N9000" i="1"/>
  <c r="N8999" i="1"/>
  <c r="N8998" i="1"/>
  <c r="N8997" i="1"/>
  <c r="N8996" i="1"/>
  <c r="N8995" i="1"/>
  <c r="N8994" i="1"/>
  <c r="N8993" i="1"/>
  <c r="N8992" i="1"/>
  <c r="N8991" i="1"/>
  <c r="N8990" i="1"/>
  <c r="N8989" i="1"/>
  <c r="N8988" i="1"/>
  <c r="N8987" i="1"/>
  <c r="N8986" i="1"/>
  <c r="N8985" i="1"/>
  <c r="N8984" i="1"/>
  <c r="N8983" i="1"/>
  <c r="N8982" i="1"/>
  <c r="N8981" i="1"/>
  <c r="N8980" i="1"/>
  <c r="N8979" i="1"/>
  <c r="N8978" i="1"/>
  <c r="N8977" i="1"/>
  <c r="N8976" i="1"/>
  <c r="N8975" i="1"/>
  <c r="N8974" i="1"/>
  <c r="N8973" i="1"/>
  <c r="N8972" i="1"/>
  <c r="N8971" i="1"/>
  <c r="N8970" i="1"/>
  <c r="N8969" i="1"/>
  <c r="N8968" i="1"/>
  <c r="N8967" i="1"/>
  <c r="N8966" i="1"/>
  <c r="N8965" i="1"/>
  <c r="N8964" i="1"/>
  <c r="N8963" i="1"/>
  <c r="N8962" i="1"/>
  <c r="N8961" i="1"/>
  <c r="N8960" i="1"/>
  <c r="N8959" i="1"/>
  <c r="N8958" i="1"/>
  <c r="N8957" i="1"/>
  <c r="N8956" i="1"/>
  <c r="N8955" i="1"/>
  <c r="N8954" i="1"/>
  <c r="N8953" i="1"/>
  <c r="N8952" i="1"/>
  <c r="N8951" i="1"/>
  <c r="N8950" i="1"/>
  <c r="N8949" i="1"/>
  <c r="N8948" i="1"/>
  <c r="N8947" i="1"/>
  <c r="N8946" i="1"/>
  <c r="N8945" i="1"/>
  <c r="N8944" i="1"/>
  <c r="N8943" i="1"/>
  <c r="N8942" i="1"/>
  <c r="N8941" i="1"/>
  <c r="N8940" i="1"/>
  <c r="N8939" i="1"/>
  <c r="N8938" i="1"/>
  <c r="N8937" i="1"/>
  <c r="N8936" i="1"/>
  <c r="N8935" i="1"/>
  <c r="N8934" i="1"/>
  <c r="N8933" i="1"/>
  <c r="N8932" i="1"/>
  <c r="N8931" i="1"/>
  <c r="N8930" i="1"/>
  <c r="N8929" i="1"/>
  <c r="N8928" i="1"/>
  <c r="N8927" i="1"/>
  <c r="N8926" i="1"/>
  <c r="N8925" i="1"/>
  <c r="N8924" i="1"/>
  <c r="N8923" i="1"/>
  <c r="N8922" i="1"/>
  <c r="N8921" i="1"/>
  <c r="N8920" i="1"/>
  <c r="N8919" i="1"/>
  <c r="N8918" i="1"/>
  <c r="N8917" i="1"/>
  <c r="N8916" i="1"/>
  <c r="N8915" i="1"/>
  <c r="N8914" i="1"/>
  <c r="N8913" i="1"/>
  <c r="N8912" i="1"/>
  <c r="N8911" i="1"/>
  <c r="N8910" i="1"/>
  <c r="N8909" i="1"/>
  <c r="N8908" i="1"/>
  <c r="N8907" i="1"/>
  <c r="N8906" i="1"/>
  <c r="N8905" i="1"/>
  <c r="N8904" i="1"/>
  <c r="N8903" i="1"/>
  <c r="N8902" i="1"/>
  <c r="N8901" i="1"/>
  <c r="N8900" i="1"/>
  <c r="N8899" i="1"/>
  <c r="N8898" i="1"/>
  <c r="N8897" i="1"/>
  <c r="N8896" i="1"/>
  <c r="N8895" i="1"/>
  <c r="N8894" i="1"/>
  <c r="N8893" i="1"/>
  <c r="N8892" i="1"/>
  <c r="N8891" i="1"/>
  <c r="N8890" i="1"/>
  <c r="N8889" i="1"/>
  <c r="N8888" i="1"/>
  <c r="N8887" i="1"/>
  <c r="N8886" i="1"/>
  <c r="N8885" i="1"/>
  <c r="N8884" i="1"/>
  <c r="N8883" i="1"/>
  <c r="N8882" i="1"/>
  <c r="N8881" i="1"/>
  <c r="N8880" i="1"/>
  <c r="N8879" i="1"/>
  <c r="N8878" i="1"/>
  <c r="N8877" i="1"/>
  <c r="N8876" i="1"/>
  <c r="N8875" i="1"/>
  <c r="N8874" i="1"/>
  <c r="N8873" i="1"/>
  <c r="N8872" i="1"/>
  <c r="N8871" i="1"/>
  <c r="N8870" i="1"/>
  <c r="N8869" i="1"/>
  <c r="N8868" i="1"/>
  <c r="N8867" i="1"/>
  <c r="N8866" i="1"/>
  <c r="N8865" i="1"/>
  <c r="N8864" i="1"/>
  <c r="N8863" i="1"/>
  <c r="N8862" i="1"/>
  <c r="N8861" i="1"/>
  <c r="N8860" i="1"/>
  <c r="N8859" i="1"/>
  <c r="N8858" i="1"/>
  <c r="N8857" i="1"/>
  <c r="N8856" i="1"/>
  <c r="N8855" i="1"/>
  <c r="N8854" i="1"/>
  <c r="N8853" i="1"/>
  <c r="N8852" i="1"/>
  <c r="N8851" i="1"/>
  <c r="N8850" i="1"/>
  <c r="N8849" i="1"/>
  <c r="N8848" i="1"/>
  <c r="N8847" i="1"/>
  <c r="N8846" i="1"/>
  <c r="N8845" i="1"/>
  <c r="N8844" i="1"/>
  <c r="N8843" i="1"/>
  <c r="N8842" i="1"/>
  <c r="N8841" i="1"/>
  <c r="N8840" i="1"/>
  <c r="N8839" i="1"/>
  <c r="N8838" i="1"/>
  <c r="N8837" i="1"/>
  <c r="N8836" i="1"/>
  <c r="N8835" i="1"/>
  <c r="N8834" i="1"/>
  <c r="N8833" i="1"/>
  <c r="N8832" i="1"/>
  <c r="N8831" i="1"/>
  <c r="N8830" i="1"/>
  <c r="N8829" i="1"/>
  <c r="N8828" i="1"/>
  <c r="N8827" i="1"/>
  <c r="N8826" i="1"/>
  <c r="N8825" i="1"/>
  <c r="N8824" i="1"/>
  <c r="N8823" i="1"/>
  <c r="N8822" i="1"/>
  <c r="N8821" i="1"/>
  <c r="N8820" i="1"/>
  <c r="N8819" i="1"/>
  <c r="N8818" i="1"/>
  <c r="N8817" i="1"/>
  <c r="N8816" i="1"/>
  <c r="N8815" i="1"/>
  <c r="N8814" i="1"/>
  <c r="N8813" i="1"/>
  <c r="N8812" i="1"/>
  <c r="N8811" i="1"/>
  <c r="N8810" i="1"/>
  <c r="N8809" i="1"/>
  <c r="N8808" i="1"/>
  <c r="N8807" i="1"/>
  <c r="N8806" i="1"/>
  <c r="N8805" i="1"/>
  <c r="N8804" i="1"/>
  <c r="N8803" i="1"/>
  <c r="N8802" i="1"/>
  <c r="N8801" i="1"/>
  <c r="N8800" i="1"/>
  <c r="N8799" i="1"/>
  <c r="N8798" i="1"/>
  <c r="N8797" i="1"/>
  <c r="N8796" i="1"/>
  <c r="N8795" i="1"/>
  <c r="N8794" i="1"/>
  <c r="N8793" i="1"/>
  <c r="N8792" i="1"/>
  <c r="N8791" i="1"/>
  <c r="N8790" i="1"/>
  <c r="N8789" i="1"/>
  <c r="N8788" i="1"/>
  <c r="N8787" i="1"/>
  <c r="N8786" i="1"/>
  <c r="N8785" i="1"/>
  <c r="N8784" i="1"/>
  <c r="N8783" i="1"/>
  <c r="N8782" i="1"/>
  <c r="N8781" i="1"/>
  <c r="N8780" i="1"/>
  <c r="N8779" i="1"/>
  <c r="N8778" i="1"/>
  <c r="N8777" i="1"/>
  <c r="N8776" i="1"/>
  <c r="N8775" i="1"/>
  <c r="N8774" i="1"/>
  <c r="N8773" i="1"/>
  <c r="N8772" i="1"/>
  <c r="N8771" i="1"/>
  <c r="N8770" i="1"/>
  <c r="N8769" i="1"/>
  <c r="N8768" i="1"/>
  <c r="N8767" i="1"/>
  <c r="N8766" i="1"/>
  <c r="N8765" i="1"/>
  <c r="N8764" i="1"/>
  <c r="N8763" i="1"/>
  <c r="N8762" i="1"/>
  <c r="N8761" i="1"/>
  <c r="N8760" i="1"/>
  <c r="N8759" i="1"/>
  <c r="N8758" i="1"/>
  <c r="N8757" i="1"/>
  <c r="N8756" i="1"/>
  <c r="N8755" i="1"/>
  <c r="N8754" i="1"/>
  <c r="N8753" i="1"/>
  <c r="N8752" i="1"/>
  <c r="N8751" i="1"/>
  <c r="N8750" i="1"/>
  <c r="N8749" i="1"/>
  <c r="N8748" i="1"/>
  <c r="N8747" i="1"/>
  <c r="N8746" i="1"/>
  <c r="N8745" i="1"/>
  <c r="N8744" i="1"/>
  <c r="N8743" i="1"/>
  <c r="N8742" i="1"/>
  <c r="N8741" i="1"/>
  <c r="N8740" i="1"/>
  <c r="N8739" i="1"/>
  <c r="N8738" i="1"/>
  <c r="N8737" i="1"/>
  <c r="N8736" i="1"/>
  <c r="N8735" i="1"/>
  <c r="N8734" i="1"/>
  <c r="N8733" i="1"/>
  <c r="N8732" i="1"/>
  <c r="N8731" i="1"/>
  <c r="N8730" i="1"/>
  <c r="N8729" i="1"/>
  <c r="N8728" i="1"/>
  <c r="N8727" i="1"/>
  <c r="N8726" i="1"/>
  <c r="N8725" i="1"/>
  <c r="N8724" i="1"/>
  <c r="N8723" i="1"/>
  <c r="N8722" i="1"/>
  <c r="N8721" i="1"/>
  <c r="N8720" i="1"/>
  <c r="N8719" i="1"/>
  <c r="N8718" i="1"/>
  <c r="N8717" i="1"/>
  <c r="N8716" i="1"/>
  <c r="N8715" i="1"/>
  <c r="N8714" i="1"/>
  <c r="N8713" i="1"/>
  <c r="N8712" i="1"/>
  <c r="N8711" i="1"/>
  <c r="N8710" i="1"/>
  <c r="N8709" i="1"/>
  <c r="N8708" i="1"/>
  <c r="N8707" i="1"/>
  <c r="N8706" i="1"/>
  <c r="N8705" i="1"/>
  <c r="N8704" i="1"/>
  <c r="N8703" i="1"/>
  <c r="N8702" i="1"/>
  <c r="N8701" i="1"/>
  <c r="N8700" i="1"/>
  <c r="N8699" i="1"/>
  <c r="N8698" i="1"/>
  <c r="N8697" i="1"/>
  <c r="N8696" i="1"/>
  <c r="N8695" i="1"/>
  <c r="N8694" i="1"/>
  <c r="N8693" i="1"/>
  <c r="N8692" i="1"/>
  <c r="N8691" i="1"/>
  <c r="N8690" i="1"/>
  <c r="N8689" i="1"/>
  <c r="N8688" i="1"/>
  <c r="N8687" i="1"/>
  <c r="N8686" i="1"/>
  <c r="N8685" i="1"/>
  <c r="N8684" i="1"/>
  <c r="N8683" i="1"/>
  <c r="N8682" i="1"/>
  <c r="N8681" i="1"/>
  <c r="N8680" i="1"/>
  <c r="N8679" i="1"/>
  <c r="N8678" i="1"/>
  <c r="N8677" i="1"/>
  <c r="N8676" i="1"/>
  <c r="N8675" i="1"/>
  <c r="N8674" i="1"/>
  <c r="N8673" i="1"/>
  <c r="N8672" i="1"/>
  <c r="N8671" i="1"/>
  <c r="N8670" i="1"/>
  <c r="N8669" i="1"/>
  <c r="N8668" i="1"/>
  <c r="N8667" i="1"/>
  <c r="N8666" i="1"/>
  <c r="N8665" i="1"/>
  <c r="N8664" i="1"/>
  <c r="N8663" i="1"/>
  <c r="N8662" i="1"/>
  <c r="N8661" i="1"/>
  <c r="N8660" i="1"/>
  <c r="N8659" i="1"/>
  <c r="N8658" i="1"/>
  <c r="N8657" i="1"/>
  <c r="N8656" i="1"/>
  <c r="N8655" i="1"/>
  <c r="N8654" i="1"/>
  <c r="N8653" i="1"/>
  <c r="N8652" i="1"/>
  <c r="N8651" i="1"/>
  <c r="N8650" i="1"/>
  <c r="N8649" i="1"/>
  <c r="N8648" i="1"/>
  <c r="N8647" i="1"/>
  <c r="N8646" i="1"/>
  <c r="N8645" i="1"/>
  <c r="N8644" i="1"/>
  <c r="N8643" i="1"/>
  <c r="N8642" i="1"/>
  <c r="N8641" i="1"/>
  <c r="N8640" i="1"/>
  <c r="N8639" i="1"/>
  <c r="N8638" i="1"/>
  <c r="N8637" i="1"/>
  <c r="N8636" i="1"/>
  <c r="N8635" i="1"/>
  <c r="N8634" i="1"/>
  <c r="N8633" i="1"/>
  <c r="N8632" i="1"/>
  <c r="N8631" i="1"/>
  <c r="N8630" i="1"/>
  <c r="N8629" i="1"/>
  <c r="N8628" i="1"/>
  <c r="N8627" i="1"/>
  <c r="N8626" i="1"/>
  <c r="N8625" i="1"/>
  <c r="N8624" i="1"/>
  <c r="N8623" i="1"/>
  <c r="N8622" i="1"/>
  <c r="N8621" i="1"/>
  <c r="N8620" i="1"/>
  <c r="N8619" i="1"/>
  <c r="N8618" i="1"/>
  <c r="N8617" i="1"/>
  <c r="N8616" i="1"/>
  <c r="N8615" i="1"/>
  <c r="N8614" i="1"/>
  <c r="N8613" i="1"/>
  <c r="N8612" i="1"/>
  <c r="N8611" i="1"/>
  <c r="N8610" i="1"/>
  <c r="N8609" i="1"/>
  <c r="N8608" i="1"/>
  <c r="N8607" i="1"/>
  <c r="N8606" i="1"/>
  <c r="N8605" i="1"/>
  <c r="N8604" i="1"/>
  <c r="N8603" i="1"/>
  <c r="N8602" i="1"/>
  <c r="N8601" i="1"/>
  <c r="N8600" i="1"/>
  <c r="N8599" i="1"/>
  <c r="N8598" i="1"/>
  <c r="N8597" i="1"/>
  <c r="N8596" i="1"/>
  <c r="N8595" i="1"/>
  <c r="N8594" i="1"/>
  <c r="N8593" i="1"/>
  <c r="N8592" i="1"/>
  <c r="N8591" i="1"/>
  <c r="N8590" i="1"/>
  <c r="N8589" i="1"/>
  <c r="N8588" i="1"/>
  <c r="N8587" i="1"/>
  <c r="N8586" i="1"/>
  <c r="N8585" i="1"/>
  <c r="N8584" i="1"/>
  <c r="N8583" i="1"/>
  <c r="N8582" i="1"/>
  <c r="N8581" i="1"/>
  <c r="N8580" i="1"/>
  <c r="N8579" i="1"/>
  <c r="N8578" i="1"/>
  <c r="N8577" i="1"/>
  <c r="N8576" i="1"/>
  <c r="N8575" i="1"/>
  <c r="N8574" i="1"/>
  <c r="N8573" i="1"/>
  <c r="N8572" i="1"/>
  <c r="N8571" i="1"/>
  <c r="N8570" i="1"/>
  <c r="N8569" i="1"/>
  <c r="N8568" i="1"/>
  <c r="N8567" i="1"/>
  <c r="N8566" i="1"/>
  <c r="N8565" i="1"/>
  <c r="N8564" i="1"/>
  <c r="N8563" i="1"/>
  <c r="N8562" i="1"/>
  <c r="N8561" i="1"/>
  <c r="N8560" i="1"/>
  <c r="N8559" i="1"/>
  <c r="N8558" i="1"/>
  <c r="N8557" i="1"/>
  <c r="N8556" i="1"/>
  <c r="N8555" i="1"/>
  <c r="N8554" i="1"/>
  <c r="N8553" i="1"/>
  <c r="N8552" i="1"/>
  <c r="N8551" i="1"/>
  <c r="N8550" i="1"/>
  <c r="N8549" i="1"/>
  <c r="N8548" i="1"/>
  <c r="N8547" i="1"/>
  <c r="N8546" i="1"/>
  <c r="N8545" i="1"/>
  <c r="N8544" i="1"/>
  <c r="N8543" i="1"/>
  <c r="N8542" i="1"/>
  <c r="N8541" i="1"/>
  <c r="N8540" i="1"/>
  <c r="N8539" i="1"/>
  <c r="N8538" i="1"/>
  <c r="N8537" i="1"/>
  <c r="N8536" i="1"/>
  <c r="N8535" i="1"/>
  <c r="N8534" i="1"/>
  <c r="N8533" i="1"/>
  <c r="N8532" i="1"/>
  <c r="N8531" i="1"/>
  <c r="N8530" i="1"/>
  <c r="N8529" i="1"/>
  <c r="N8528" i="1"/>
  <c r="N8527" i="1"/>
  <c r="N8526" i="1"/>
  <c r="N8525" i="1"/>
  <c r="N8524" i="1"/>
  <c r="N8523" i="1"/>
  <c r="N8522" i="1"/>
  <c r="N8521" i="1"/>
  <c r="N8520" i="1"/>
  <c r="N8519" i="1"/>
  <c r="N8518" i="1"/>
  <c r="N8517" i="1"/>
  <c r="N8516" i="1"/>
  <c r="N8515" i="1"/>
  <c r="N8514" i="1"/>
  <c r="N8513" i="1"/>
  <c r="N8512" i="1"/>
  <c r="N8511" i="1"/>
  <c r="N8510" i="1"/>
  <c r="N8509" i="1"/>
  <c r="N8508" i="1"/>
  <c r="N8507" i="1"/>
  <c r="N8506" i="1"/>
  <c r="N8505" i="1"/>
  <c r="N8504" i="1"/>
  <c r="N8503" i="1"/>
  <c r="N8502" i="1"/>
  <c r="N8501" i="1"/>
  <c r="N8500" i="1"/>
  <c r="N8499" i="1"/>
  <c r="N8498" i="1"/>
  <c r="N8497" i="1"/>
  <c r="N8496" i="1"/>
  <c r="N8495" i="1"/>
  <c r="N8494" i="1"/>
  <c r="N8493" i="1"/>
  <c r="N8492" i="1"/>
  <c r="N8491" i="1"/>
  <c r="N8490" i="1"/>
  <c r="N8489" i="1"/>
  <c r="N8488" i="1"/>
  <c r="N8487" i="1"/>
  <c r="N8486" i="1"/>
  <c r="N8485" i="1"/>
  <c r="N8484" i="1"/>
  <c r="N8483" i="1"/>
  <c r="N8482" i="1"/>
  <c r="N8481" i="1"/>
  <c r="N8480" i="1"/>
  <c r="N8479" i="1"/>
  <c r="N8478" i="1"/>
  <c r="N8477" i="1"/>
  <c r="N8476" i="1"/>
  <c r="N8475" i="1"/>
  <c r="N8474" i="1"/>
  <c r="N8473" i="1"/>
  <c r="N8472" i="1"/>
  <c r="N8471" i="1"/>
  <c r="N8470" i="1"/>
  <c r="N8469" i="1"/>
  <c r="N8468" i="1"/>
  <c r="N8467" i="1"/>
  <c r="N8466" i="1"/>
  <c r="N8465" i="1"/>
  <c r="N8464" i="1"/>
  <c r="N8463" i="1"/>
  <c r="N8462" i="1"/>
  <c r="N8461" i="1"/>
  <c r="N8460" i="1"/>
  <c r="N8459" i="1"/>
  <c r="N8458" i="1"/>
  <c r="N8457" i="1"/>
  <c r="N8456" i="1"/>
  <c r="N8455" i="1"/>
  <c r="N8454" i="1"/>
  <c r="N8453" i="1"/>
  <c r="N8452" i="1"/>
  <c r="N8451" i="1"/>
  <c r="N8450" i="1"/>
  <c r="N8449" i="1"/>
  <c r="N8448" i="1"/>
  <c r="N8447" i="1"/>
  <c r="N8446" i="1"/>
  <c r="N8445" i="1"/>
  <c r="N8444" i="1"/>
  <c r="N8443" i="1"/>
  <c r="N8442" i="1"/>
  <c r="N8441" i="1"/>
  <c r="N8440" i="1"/>
  <c r="N8439" i="1"/>
  <c r="N8438" i="1"/>
  <c r="N8437" i="1"/>
  <c r="N8436" i="1"/>
  <c r="N8435" i="1"/>
  <c r="N8434" i="1"/>
  <c r="N8433" i="1"/>
  <c r="N8432" i="1"/>
  <c r="N8431" i="1"/>
  <c r="N8430" i="1"/>
  <c r="N8429" i="1"/>
  <c r="N8428" i="1"/>
  <c r="N8427" i="1"/>
  <c r="N8426" i="1"/>
  <c r="N8425" i="1"/>
  <c r="N8424" i="1"/>
  <c r="N8423" i="1"/>
  <c r="N8422" i="1"/>
  <c r="N8421" i="1"/>
  <c r="N8420" i="1"/>
  <c r="N8419" i="1"/>
  <c r="N8418" i="1"/>
  <c r="N8417" i="1"/>
  <c r="N8416" i="1"/>
  <c r="N8415" i="1"/>
  <c r="N8414" i="1"/>
  <c r="N8413" i="1"/>
  <c r="N8412" i="1"/>
  <c r="N8411" i="1"/>
  <c r="N8410" i="1"/>
  <c r="N8409" i="1"/>
  <c r="N8408" i="1"/>
  <c r="N8407" i="1"/>
  <c r="N8406" i="1"/>
  <c r="N8405" i="1"/>
  <c r="N8404" i="1"/>
  <c r="N8403" i="1"/>
  <c r="N8402" i="1"/>
  <c r="N8401" i="1"/>
  <c r="N8400" i="1"/>
  <c r="N8399" i="1"/>
  <c r="N8398" i="1"/>
  <c r="N8397" i="1"/>
  <c r="N8396" i="1"/>
  <c r="N8395" i="1"/>
  <c r="N8394" i="1"/>
  <c r="N8393" i="1"/>
  <c r="N8392" i="1"/>
  <c r="N8391" i="1"/>
  <c r="N8390" i="1"/>
  <c r="N8389" i="1"/>
  <c r="N8388" i="1"/>
  <c r="N8387" i="1"/>
  <c r="N8386" i="1"/>
  <c r="N8385" i="1"/>
  <c r="N8384" i="1"/>
  <c r="N8383" i="1"/>
  <c r="N8382" i="1"/>
  <c r="N8381" i="1"/>
  <c r="N8380" i="1"/>
  <c r="N8379" i="1"/>
  <c r="N8378" i="1"/>
  <c r="N8377" i="1"/>
  <c r="N8376" i="1"/>
  <c r="N8375" i="1"/>
  <c r="N8374" i="1"/>
  <c r="N8373" i="1"/>
  <c r="N8372" i="1"/>
  <c r="N8371" i="1"/>
  <c r="N8370" i="1"/>
  <c r="N8369" i="1"/>
  <c r="N8368" i="1"/>
  <c r="N8367" i="1"/>
  <c r="N8366" i="1"/>
  <c r="N8365" i="1"/>
  <c r="N8364" i="1"/>
  <c r="N8363" i="1"/>
  <c r="N8362" i="1"/>
  <c r="N8361" i="1"/>
  <c r="N8360" i="1"/>
  <c r="N8359" i="1"/>
  <c r="N8358" i="1"/>
  <c r="N8357" i="1"/>
  <c r="N8356" i="1"/>
  <c r="N8355" i="1"/>
  <c r="N8354" i="1"/>
  <c r="N8353" i="1"/>
  <c r="N8352" i="1"/>
  <c r="N8351" i="1"/>
  <c r="N8350" i="1"/>
  <c r="N8349" i="1"/>
  <c r="N8348" i="1"/>
  <c r="N8347" i="1"/>
  <c r="N8346" i="1"/>
  <c r="N8345" i="1"/>
  <c r="N8344" i="1"/>
  <c r="N8343" i="1"/>
  <c r="N8342" i="1"/>
  <c r="N8341" i="1"/>
  <c r="N8340" i="1"/>
  <c r="N8339" i="1"/>
  <c r="N8338" i="1"/>
  <c r="N8337" i="1"/>
  <c r="N8336" i="1"/>
  <c r="N8335" i="1"/>
  <c r="N8334" i="1"/>
  <c r="N8333" i="1"/>
  <c r="N8332" i="1"/>
  <c r="N8331" i="1"/>
  <c r="N8330" i="1"/>
  <c r="N8329" i="1"/>
  <c r="N8328" i="1"/>
  <c r="N8327" i="1"/>
  <c r="N8326" i="1"/>
  <c r="N8325" i="1"/>
  <c r="N8324" i="1"/>
  <c r="N8323" i="1"/>
  <c r="N8322" i="1"/>
  <c r="N8321" i="1"/>
  <c r="N8320" i="1"/>
  <c r="N8319" i="1"/>
  <c r="N8318" i="1"/>
  <c r="N8317" i="1"/>
  <c r="N8316" i="1"/>
  <c r="N8315" i="1"/>
  <c r="N8314" i="1"/>
  <c r="N8313" i="1"/>
  <c r="N8312" i="1"/>
  <c r="N8311" i="1"/>
  <c r="N8310" i="1"/>
  <c r="N8309" i="1"/>
  <c r="N8308" i="1"/>
  <c r="N8307" i="1"/>
  <c r="N8306" i="1"/>
  <c r="N8305" i="1"/>
  <c r="N8304" i="1"/>
  <c r="N8303" i="1"/>
  <c r="N8302" i="1"/>
  <c r="N8301" i="1"/>
  <c r="N8300" i="1"/>
  <c r="N8299" i="1"/>
  <c r="N8298" i="1"/>
  <c r="N8297" i="1"/>
  <c r="N8296" i="1"/>
  <c r="N8295" i="1"/>
  <c r="N8294" i="1"/>
  <c r="N8293" i="1"/>
  <c r="N8292" i="1"/>
  <c r="N8291" i="1"/>
  <c r="N8290" i="1"/>
  <c r="N8289" i="1"/>
  <c r="N8288" i="1"/>
  <c r="N8287" i="1"/>
  <c r="N8286" i="1"/>
  <c r="N8285" i="1"/>
  <c r="N8284" i="1"/>
  <c r="N8283" i="1"/>
  <c r="N8282" i="1"/>
  <c r="N8281" i="1"/>
  <c r="N8280" i="1"/>
  <c r="N8279" i="1"/>
  <c r="N8278" i="1"/>
  <c r="N8277" i="1"/>
  <c r="N8276" i="1"/>
  <c r="N8275" i="1"/>
  <c r="N8274" i="1"/>
  <c r="N8273" i="1"/>
  <c r="N8272" i="1"/>
  <c r="N8271" i="1"/>
  <c r="N8270" i="1"/>
  <c r="N8269" i="1"/>
  <c r="N8268" i="1"/>
  <c r="N8267" i="1"/>
  <c r="N8266" i="1"/>
  <c r="N8265" i="1"/>
  <c r="N8264" i="1"/>
  <c r="N8263" i="1"/>
  <c r="N8262" i="1"/>
  <c r="N8261" i="1"/>
  <c r="N8260" i="1"/>
  <c r="N8259" i="1"/>
  <c r="N8258" i="1"/>
  <c r="N8257" i="1"/>
  <c r="N8256" i="1"/>
  <c r="N8255" i="1"/>
  <c r="N8254" i="1"/>
  <c r="N8253" i="1"/>
  <c r="N8252" i="1"/>
  <c r="N8251" i="1"/>
  <c r="N8250" i="1"/>
  <c r="N8249" i="1"/>
  <c r="N8248" i="1"/>
  <c r="N8247" i="1"/>
  <c r="N8246" i="1"/>
  <c r="N8245" i="1"/>
  <c r="N8244" i="1"/>
  <c r="N8243" i="1"/>
  <c r="N8242" i="1"/>
  <c r="N8241" i="1"/>
  <c r="N8240" i="1"/>
  <c r="N8239" i="1"/>
  <c r="N8238" i="1"/>
  <c r="N8237" i="1"/>
  <c r="N8236" i="1"/>
  <c r="N8235" i="1"/>
  <c r="N8234" i="1"/>
  <c r="N8233" i="1"/>
  <c r="N8232" i="1"/>
  <c r="N8231" i="1"/>
  <c r="N8230" i="1"/>
  <c r="N8229" i="1"/>
  <c r="N8228" i="1"/>
  <c r="N8227" i="1"/>
  <c r="N8226" i="1"/>
  <c r="N8225" i="1"/>
  <c r="N8224" i="1"/>
  <c r="N8223" i="1"/>
  <c r="N8222" i="1"/>
  <c r="N8221" i="1"/>
  <c r="N8220" i="1"/>
  <c r="N8219" i="1"/>
  <c r="N8218" i="1"/>
  <c r="N8217" i="1"/>
  <c r="N8216" i="1"/>
  <c r="N8215" i="1"/>
  <c r="N8214" i="1"/>
  <c r="N8213" i="1"/>
  <c r="N8212" i="1"/>
  <c r="N8211" i="1"/>
  <c r="N8210" i="1"/>
  <c r="N8209" i="1"/>
  <c r="N8208" i="1"/>
  <c r="N8207" i="1"/>
  <c r="N8206" i="1"/>
  <c r="N8205" i="1"/>
  <c r="N8204" i="1"/>
  <c r="N8203" i="1"/>
  <c r="N8202" i="1"/>
  <c r="N8201" i="1"/>
  <c r="N8200" i="1"/>
  <c r="N8199" i="1"/>
  <c r="N8198" i="1"/>
  <c r="N8197" i="1"/>
  <c r="N8196" i="1"/>
  <c r="N8195" i="1"/>
  <c r="N8194" i="1"/>
  <c r="N8193" i="1"/>
  <c r="N8192" i="1"/>
  <c r="N8191" i="1"/>
  <c r="N8190" i="1"/>
  <c r="N8189" i="1"/>
  <c r="N8188" i="1"/>
  <c r="N8187" i="1"/>
  <c r="N8186" i="1"/>
  <c r="N8185" i="1"/>
  <c r="N8184" i="1"/>
  <c r="N8183" i="1"/>
  <c r="N8182" i="1"/>
  <c r="N8181" i="1"/>
  <c r="N8180" i="1"/>
  <c r="N8179" i="1"/>
  <c r="N8178" i="1"/>
  <c r="N8177" i="1"/>
  <c r="N8176" i="1"/>
  <c r="N8175" i="1"/>
  <c r="N8174" i="1"/>
  <c r="N8173" i="1"/>
  <c r="N8172" i="1"/>
  <c r="N8171" i="1"/>
  <c r="N8170" i="1"/>
  <c r="N8169" i="1"/>
  <c r="N8168" i="1"/>
  <c r="N8167" i="1"/>
  <c r="N8166" i="1"/>
  <c r="N8165" i="1"/>
  <c r="N8164" i="1"/>
  <c r="N8163" i="1"/>
  <c r="N8162" i="1"/>
  <c r="N8161" i="1"/>
  <c r="N8160" i="1"/>
  <c r="N8159" i="1"/>
  <c r="N8158" i="1"/>
  <c r="N8157" i="1"/>
  <c r="N8156" i="1"/>
  <c r="N8155" i="1"/>
  <c r="N8154" i="1"/>
  <c r="N8153" i="1"/>
  <c r="N8152" i="1"/>
  <c r="N8151" i="1"/>
  <c r="N8150" i="1"/>
  <c r="N8149" i="1"/>
  <c r="N8148" i="1"/>
  <c r="N8147" i="1"/>
  <c r="N8146" i="1"/>
  <c r="N8145" i="1"/>
  <c r="N8144" i="1"/>
  <c r="N8143" i="1"/>
  <c r="N8142" i="1"/>
  <c r="N8141" i="1"/>
  <c r="N8140" i="1"/>
  <c r="N8139" i="1"/>
  <c r="N8138" i="1"/>
  <c r="N8137" i="1"/>
  <c r="N8136" i="1"/>
  <c r="N8135" i="1"/>
  <c r="N8134" i="1"/>
  <c r="N8133" i="1"/>
  <c r="N8132" i="1"/>
  <c r="N8131" i="1"/>
  <c r="N8130" i="1"/>
  <c r="N8129" i="1"/>
  <c r="N8128" i="1"/>
  <c r="N8127" i="1"/>
  <c r="N8126" i="1"/>
  <c r="N8125" i="1"/>
  <c r="N8124" i="1"/>
  <c r="N8123" i="1"/>
  <c r="N8122" i="1"/>
  <c r="N8121" i="1"/>
  <c r="N8120" i="1"/>
  <c r="N8119" i="1"/>
  <c r="N8118" i="1"/>
  <c r="N8117" i="1"/>
  <c r="N8116" i="1"/>
  <c r="N8115" i="1"/>
  <c r="N8114" i="1"/>
  <c r="N8113" i="1"/>
  <c r="N8112" i="1"/>
  <c r="N8111" i="1"/>
  <c r="N8110" i="1"/>
  <c r="N8109" i="1"/>
  <c r="N8108" i="1"/>
  <c r="N8107" i="1"/>
  <c r="N8106" i="1"/>
  <c r="N8105" i="1"/>
  <c r="N8104" i="1"/>
  <c r="N8103" i="1"/>
  <c r="N8102" i="1"/>
  <c r="N8101" i="1"/>
  <c r="N8100" i="1"/>
  <c r="N8099" i="1"/>
  <c r="N8098" i="1"/>
  <c r="N8097" i="1"/>
  <c r="N8096" i="1"/>
  <c r="N8095" i="1"/>
  <c r="N8094" i="1"/>
  <c r="N8093" i="1"/>
  <c r="N8092" i="1"/>
  <c r="N8091" i="1"/>
  <c r="N8090" i="1"/>
  <c r="N8089" i="1"/>
  <c r="N8088" i="1"/>
  <c r="N8087" i="1"/>
  <c r="N8086" i="1"/>
  <c r="N8085" i="1"/>
  <c r="N8084" i="1"/>
  <c r="N8083" i="1"/>
  <c r="N8082" i="1"/>
  <c r="N8081" i="1"/>
  <c r="N8080" i="1"/>
  <c r="N8079" i="1"/>
  <c r="N8078" i="1"/>
  <c r="N8077" i="1"/>
  <c r="N8076" i="1"/>
  <c r="N8075" i="1"/>
  <c r="N8074" i="1"/>
  <c r="N8073" i="1"/>
  <c r="N8072" i="1"/>
  <c r="N8071" i="1"/>
  <c r="N8070" i="1"/>
  <c r="N8069" i="1"/>
  <c r="N8068" i="1"/>
  <c r="N8067" i="1"/>
  <c r="N8066" i="1"/>
  <c r="N8065" i="1"/>
  <c r="N8064" i="1"/>
  <c r="N8063" i="1"/>
  <c r="N8062" i="1"/>
  <c r="N8061" i="1"/>
  <c r="N8060" i="1"/>
  <c r="N8059" i="1"/>
  <c r="N8058" i="1"/>
  <c r="N8057" i="1"/>
  <c r="N8056" i="1"/>
  <c r="N8055" i="1"/>
  <c r="N8054" i="1"/>
  <c r="N8053" i="1"/>
  <c r="N8052" i="1"/>
  <c r="N8051" i="1"/>
  <c r="N8050" i="1"/>
  <c r="N8049" i="1"/>
  <c r="N8048" i="1"/>
  <c r="N8047" i="1"/>
  <c r="N8046" i="1"/>
  <c r="N8045" i="1"/>
  <c r="N8044" i="1"/>
  <c r="N8043" i="1"/>
  <c r="N8042" i="1"/>
  <c r="N8041" i="1"/>
  <c r="N8040" i="1"/>
  <c r="N8039" i="1"/>
  <c r="N8038" i="1"/>
  <c r="N8037" i="1"/>
  <c r="N8036" i="1"/>
  <c r="N8035" i="1"/>
  <c r="N8034" i="1"/>
  <c r="N8033" i="1"/>
  <c r="N8032" i="1"/>
  <c r="N8031" i="1"/>
  <c r="N8030" i="1"/>
  <c r="N8029" i="1"/>
  <c r="N8028" i="1"/>
  <c r="N8027" i="1"/>
  <c r="N8026" i="1"/>
  <c r="N8025" i="1"/>
  <c r="N8024" i="1"/>
  <c r="N8023" i="1"/>
  <c r="N8022" i="1"/>
  <c r="N8021" i="1"/>
  <c r="N8020" i="1"/>
  <c r="N8019" i="1"/>
  <c r="N8018" i="1"/>
  <c r="N8017" i="1"/>
  <c r="N8016" i="1"/>
  <c r="N8015" i="1"/>
  <c r="N8014" i="1"/>
  <c r="N8013" i="1"/>
  <c r="N8012" i="1"/>
  <c r="N8011" i="1"/>
  <c r="N8010" i="1"/>
  <c r="N8009" i="1"/>
  <c r="N8008" i="1"/>
  <c r="N8007" i="1"/>
  <c r="N8006" i="1"/>
  <c r="N8005" i="1"/>
  <c r="N8004" i="1"/>
  <c r="N8003" i="1"/>
  <c r="N8002" i="1"/>
  <c r="N8001" i="1"/>
  <c r="N8000" i="1"/>
  <c r="N7999" i="1"/>
  <c r="N7998" i="1"/>
  <c r="N7997" i="1"/>
  <c r="N7996" i="1"/>
  <c r="N7995" i="1"/>
  <c r="N7994" i="1"/>
  <c r="N7993" i="1"/>
  <c r="N7992" i="1"/>
  <c r="N7991" i="1"/>
  <c r="N7990" i="1"/>
  <c r="N7989" i="1"/>
  <c r="N7988" i="1"/>
  <c r="N7987" i="1"/>
  <c r="N7986" i="1"/>
  <c r="N7985" i="1"/>
  <c r="N7984" i="1"/>
  <c r="N7983" i="1"/>
  <c r="N7982" i="1"/>
  <c r="N7981" i="1"/>
  <c r="N7980" i="1"/>
  <c r="N7979" i="1"/>
  <c r="N7978" i="1"/>
  <c r="N7977" i="1"/>
  <c r="N7976" i="1"/>
  <c r="N7975" i="1"/>
  <c r="N7974" i="1"/>
  <c r="N7973" i="1"/>
  <c r="N7972" i="1"/>
  <c r="N7971" i="1"/>
  <c r="N7970" i="1"/>
  <c r="N7969" i="1"/>
  <c r="N7968" i="1"/>
  <c r="N7967" i="1"/>
  <c r="N7966" i="1"/>
  <c r="N7965" i="1"/>
  <c r="N7964" i="1"/>
  <c r="N7963" i="1"/>
  <c r="N7962" i="1"/>
  <c r="N7961" i="1"/>
  <c r="N7960" i="1"/>
  <c r="N7959" i="1"/>
  <c r="N7958" i="1"/>
  <c r="N7957" i="1"/>
  <c r="N7956" i="1"/>
  <c r="N7955" i="1"/>
  <c r="N7954" i="1"/>
  <c r="N7953" i="1"/>
  <c r="N7952" i="1"/>
  <c r="N7951" i="1"/>
  <c r="N7950" i="1"/>
  <c r="N7949" i="1"/>
  <c r="N7948" i="1"/>
  <c r="N7947" i="1"/>
  <c r="N7946" i="1"/>
  <c r="N7945" i="1"/>
  <c r="N7944" i="1"/>
  <c r="N7943" i="1"/>
  <c r="N7942" i="1"/>
  <c r="N7941" i="1"/>
  <c r="N7940" i="1"/>
  <c r="N7939" i="1"/>
  <c r="N7938" i="1"/>
  <c r="N7937" i="1"/>
  <c r="N7936" i="1"/>
  <c r="N7935" i="1"/>
  <c r="N7934" i="1"/>
  <c r="N7933" i="1"/>
  <c r="N7932" i="1"/>
  <c r="N7931" i="1"/>
  <c r="N7930" i="1"/>
  <c r="N7929" i="1"/>
  <c r="N7928" i="1"/>
  <c r="N7927" i="1"/>
  <c r="N7926" i="1"/>
  <c r="N7925" i="1"/>
  <c r="N7924" i="1"/>
  <c r="N7923" i="1"/>
  <c r="N7922" i="1"/>
  <c r="N7921" i="1"/>
  <c r="N7920" i="1"/>
  <c r="N7919" i="1"/>
  <c r="N7918" i="1"/>
  <c r="N7917" i="1"/>
  <c r="N7916" i="1"/>
  <c r="N7915" i="1"/>
  <c r="N7914" i="1"/>
  <c r="N7913" i="1"/>
  <c r="N7912" i="1"/>
  <c r="N7911" i="1"/>
  <c r="N7910" i="1"/>
  <c r="N7909" i="1"/>
  <c r="N7908" i="1"/>
  <c r="N7907" i="1"/>
  <c r="N7906" i="1"/>
  <c r="N7905" i="1"/>
  <c r="N7904" i="1"/>
  <c r="N7903" i="1"/>
  <c r="N7902" i="1"/>
  <c r="N7901" i="1"/>
  <c r="N7900" i="1"/>
  <c r="N7899" i="1"/>
  <c r="N7898" i="1"/>
  <c r="N7897" i="1"/>
  <c r="N7896" i="1"/>
  <c r="N7895" i="1"/>
  <c r="N7894" i="1"/>
  <c r="N7893" i="1"/>
  <c r="N7892" i="1"/>
  <c r="N7891" i="1"/>
  <c r="N7890" i="1"/>
  <c r="N7889" i="1"/>
  <c r="N7888" i="1"/>
  <c r="N7887" i="1"/>
  <c r="N7886" i="1"/>
  <c r="N7885" i="1"/>
  <c r="N7884" i="1"/>
  <c r="N7883" i="1"/>
  <c r="N7882" i="1"/>
  <c r="N7881" i="1"/>
  <c r="N7880" i="1"/>
  <c r="N7879" i="1"/>
  <c r="N7878" i="1"/>
  <c r="N7877" i="1"/>
  <c r="N7876" i="1"/>
  <c r="N7875" i="1"/>
  <c r="N7874" i="1"/>
  <c r="N7873" i="1"/>
  <c r="N7872" i="1"/>
  <c r="N7871" i="1"/>
  <c r="N7870" i="1"/>
  <c r="N7869" i="1"/>
  <c r="N7868" i="1"/>
  <c r="N7867" i="1"/>
  <c r="N7866" i="1"/>
  <c r="N7865" i="1"/>
  <c r="N7864" i="1"/>
  <c r="N7863" i="1"/>
  <c r="N7862" i="1"/>
  <c r="N7861" i="1"/>
  <c r="N7860" i="1"/>
  <c r="N7859" i="1"/>
  <c r="N7858" i="1"/>
  <c r="N7857" i="1"/>
  <c r="N7856" i="1"/>
  <c r="N7855" i="1"/>
  <c r="N7854" i="1"/>
  <c r="N7853" i="1"/>
  <c r="N7852" i="1"/>
  <c r="N7851" i="1"/>
  <c r="N7850" i="1"/>
  <c r="N7849" i="1"/>
  <c r="N7848" i="1"/>
  <c r="N7847" i="1"/>
  <c r="N7846" i="1"/>
  <c r="N7845" i="1"/>
  <c r="N7844" i="1"/>
  <c r="N7843" i="1"/>
  <c r="N7842" i="1"/>
  <c r="N7841" i="1"/>
  <c r="N7840" i="1"/>
  <c r="N7839" i="1"/>
  <c r="N7838" i="1"/>
  <c r="N7837" i="1"/>
  <c r="N7836" i="1"/>
  <c r="N7835" i="1"/>
  <c r="N7834" i="1"/>
  <c r="N7833" i="1"/>
  <c r="N7832" i="1"/>
  <c r="N7831" i="1"/>
  <c r="N7830" i="1"/>
  <c r="N7829" i="1"/>
  <c r="N7828" i="1"/>
  <c r="N7827" i="1"/>
  <c r="N7826" i="1"/>
  <c r="N7825" i="1"/>
  <c r="N7824" i="1"/>
  <c r="N7823" i="1"/>
  <c r="N7822" i="1"/>
  <c r="N7821" i="1"/>
  <c r="N7820" i="1"/>
  <c r="N7819" i="1"/>
  <c r="N7818" i="1"/>
  <c r="N7817" i="1"/>
  <c r="N7816" i="1"/>
  <c r="N7815" i="1"/>
  <c r="N7814" i="1"/>
  <c r="N7813" i="1"/>
  <c r="N7812" i="1"/>
  <c r="N7811" i="1"/>
  <c r="N7810" i="1"/>
  <c r="N7809" i="1"/>
  <c r="N7808" i="1"/>
  <c r="N7807" i="1"/>
  <c r="N7806" i="1"/>
  <c r="N7805" i="1"/>
  <c r="N7804" i="1"/>
  <c r="N7803" i="1"/>
  <c r="N7802" i="1"/>
  <c r="N7801" i="1"/>
  <c r="N7800" i="1"/>
  <c r="N7799" i="1"/>
  <c r="N7798" i="1"/>
  <c r="N7797" i="1"/>
  <c r="N7796" i="1"/>
  <c r="N7795" i="1"/>
  <c r="N7794" i="1"/>
  <c r="N7793" i="1"/>
  <c r="N7792" i="1"/>
  <c r="N7791" i="1"/>
  <c r="N7790" i="1"/>
  <c r="N7789" i="1"/>
  <c r="N7788" i="1"/>
  <c r="N7787" i="1"/>
  <c r="N7786" i="1"/>
  <c r="N7785" i="1"/>
  <c r="N7784" i="1"/>
  <c r="N7783" i="1"/>
  <c r="N7782" i="1"/>
  <c r="N7781" i="1"/>
  <c r="N7780" i="1"/>
  <c r="N7779" i="1"/>
  <c r="N7778" i="1"/>
  <c r="N7777" i="1"/>
  <c r="N7776" i="1"/>
  <c r="N7775" i="1"/>
  <c r="N7774" i="1"/>
  <c r="N7773" i="1"/>
  <c r="N7772" i="1"/>
  <c r="N7771" i="1"/>
  <c r="N7770" i="1"/>
  <c r="N7769" i="1"/>
  <c r="N7768" i="1"/>
  <c r="N7767" i="1"/>
  <c r="N7766" i="1"/>
  <c r="N7765" i="1"/>
  <c r="N7764" i="1"/>
  <c r="N7763" i="1"/>
  <c r="N7762" i="1"/>
  <c r="N7761" i="1"/>
  <c r="N7760" i="1"/>
  <c r="N7759" i="1"/>
  <c r="N7758" i="1"/>
  <c r="N7757" i="1"/>
  <c r="N7756" i="1"/>
  <c r="N7755" i="1"/>
  <c r="N7754" i="1"/>
  <c r="N7753" i="1"/>
  <c r="N7752" i="1"/>
  <c r="N7751" i="1"/>
  <c r="N7750" i="1"/>
  <c r="N7749" i="1"/>
  <c r="N7748" i="1"/>
  <c r="N7747" i="1"/>
  <c r="N7746" i="1"/>
  <c r="N7745" i="1"/>
  <c r="N7744" i="1"/>
  <c r="N7743" i="1"/>
  <c r="N7742" i="1"/>
  <c r="N7741" i="1"/>
  <c r="N7740" i="1"/>
  <c r="N7739" i="1"/>
  <c r="N7738" i="1"/>
  <c r="N7737" i="1"/>
  <c r="N7736" i="1"/>
  <c r="N7735" i="1"/>
  <c r="N7734" i="1"/>
  <c r="N7733" i="1"/>
  <c r="N7732" i="1"/>
  <c r="N7731" i="1"/>
  <c r="N7730" i="1"/>
  <c r="N7729" i="1"/>
  <c r="N7728" i="1"/>
  <c r="N7727" i="1"/>
  <c r="N7726" i="1"/>
  <c r="N7725" i="1"/>
  <c r="N7724" i="1"/>
  <c r="N7723" i="1"/>
  <c r="N7722" i="1"/>
  <c r="N7721" i="1"/>
  <c r="N7720" i="1"/>
  <c r="N7719" i="1"/>
  <c r="N7718" i="1"/>
  <c r="N7717" i="1"/>
  <c r="N7716" i="1"/>
  <c r="N7715" i="1"/>
  <c r="N7714" i="1"/>
  <c r="N7713" i="1"/>
  <c r="N7712" i="1"/>
  <c r="N7711" i="1"/>
  <c r="N7710" i="1"/>
  <c r="N7709" i="1"/>
  <c r="N7708" i="1"/>
  <c r="N7707" i="1"/>
  <c r="N7706" i="1"/>
  <c r="N7705" i="1"/>
  <c r="N7704" i="1"/>
  <c r="N7703" i="1"/>
  <c r="N7702" i="1"/>
  <c r="N7701" i="1"/>
  <c r="N7700" i="1"/>
  <c r="N7699" i="1"/>
  <c r="N7698" i="1"/>
  <c r="N7697" i="1"/>
  <c r="N7696" i="1"/>
  <c r="N7695" i="1"/>
  <c r="N7694" i="1"/>
  <c r="N7693" i="1"/>
  <c r="N7692" i="1"/>
  <c r="N7691" i="1"/>
  <c r="N7690" i="1"/>
  <c r="N7689" i="1"/>
  <c r="N7688" i="1"/>
  <c r="N7687" i="1"/>
  <c r="N7686" i="1"/>
  <c r="N7685" i="1"/>
  <c r="N7684" i="1"/>
  <c r="N7683" i="1"/>
  <c r="N7682" i="1"/>
  <c r="N7681" i="1"/>
  <c r="N7680" i="1"/>
  <c r="N7679" i="1"/>
  <c r="N7678" i="1"/>
  <c r="N7677" i="1"/>
  <c r="N7676" i="1"/>
  <c r="N7675" i="1"/>
  <c r="N7674" i="1"/>
  <c r="N7673" i="1"/>
  <c r="N7672" i="1"/>
  <c r="N7671" i="1"/>
  <c r="N7670" i="1"/>
  <c r="N7669" i="1"/>
  <c r="N7668" i="1"/>
  <c r="N7667" i="1"/>
  <c r="N7666" i="1"/>
  <c r="N7665" i="1"/>
  <c r="N7664" i="1"/>
  <c r="N7663" i="1"/>
  <c r="N7662" i="1"/>
  <c r="N7661" i="1"/>
  <c r="N7660" i="1"/>
  <c r="N7659" i="1"/>
  <c r="N7658" i="1"/>
  <c r="N7657" i="1"/>
  <c r="N7656" i="1"/>
  <c r="N7655" i="1"/>
  <c r="N7654" i="1"/>
  <c r="N7653" i="1"/>
  <c r="N7652" i="1"/>
  <c r="N7651" i="1"/>
  <c r="N7650" i="1"/>
  <c r="N7649" i="1"/>
  <c r="N7648" i="1"/>
  <c r="N7647" i="1"/>
  <c r="N7646" i="1"/>
  <c r="N7645" i="1"/>
  <c r="N7644" i="1"/>
  <c r="N7643" i="1"/>
  <c r="N7642" i="1"/>
  <c r="N7641" i="1"/>
  <c r="N7640" i="1"/>
  <c r="N7639" i="1"/>
  <c r="N7638" i="1"/>
  <c r="N7637" i="1"/>
  <c r="N7636" i="1"/>
  <c r="N7635" i="1"/>
  <c r="N7634" i="1"/>
  <c r="N7633" i="1"/>
  <c r="N7632" i="1"/>
  <c r="N7631" i="1"/>
  <c r="N7630" i="1"/>
  <c r="N7629" i="1"/>
  <c r="N7628" i="1"/>
  <c r="N7627" i="1"/>
  <c r="N7626" i="1"/>
  <c r="N7625" i="1"/>
  <c r="N7624" i="1"/>
  <c r="N7623" i="1"/>
  <c r="N7622" i="1"/>
  <c r="N7621" i="1"/>
  <c r="N7620" i="1"/>
  <c r="N7619" i="1"/>
  <c r="N7618" i="1"/>
  <c r="N7617" i="1"/>
  <c r="N7616" i="1"/>
  <c r="N7615" i="1"/>
  <c r="N7614" i="1"/>
  <c r="N7613" i="1"/>
  <c r="N7612" i="1"/>
  <c r="N7611" i="1"/>
  <c r="N7610" i="1"/>
  <c r="N7609" i="1"/>
  <c r="N7608" i="1"/>
  <c r="N7607" i="1"/>
  <c r="N7606" i="1"/>
  <c r="N7605" i="1"/>
  <c r="N7604" i="1"/>
  <c r="N7603" i="1"/>
  <c r="N7602" i="1"/>
  <c r="N7601" i="1"/>
  <c r="N7600" i="1"/>
  <c r="N7599" i="1"/>
  <c r="N7598" i="1"/>
  <c r="N7597" i="1"/>
  <c r="N7596" i="1"/>
  <c r="N7595" i="1"/>
  <c r="N7594" i="1"/>
  <c r="N7593" i="1"/>
  <c r="N7592" i="1"/>
  <c r="N7591" i="1"/>
  <c r="N7590" i="1"/>
  <c r="N7589" i="1"/>
  <c r="N7588" i="1"/>
  <c r="N7587" i="1"/>
  <c r="N7586" i="1"/>
  <c r="N7585" i="1"/>
  <c r="N7584" i="1"/>
  <c r="N7583" i="1"/>
  <c r="N7582" i="1"/>
  <c r="N7581" i="1"/>
  <c r="N7580" i="1"/>
  <c r="N7579" i="1"/>
  <c r="N7578" i="1"/>
  <c r="N7577" i="1"/>
  <c r="N7576" i="1"/>
  <c r="N7575" i="1"/>
  <c r="N7574" i="1"/>
  <c r="N7573" i="1"/>
  <c r="N7572" i="1"/>
  <c r="N7571" i="1"/>
  <c r="N7570" i="1"/>
  <c r="N7569" i="1"/>
  <c r="N7568" i="1"/>
  <c r="N7567" i="1"/>
  <c r="N7566" i="1"/>
  <c r="N7565" i="1"/>
  <c r="N7564" i="1"/>
  <c r="N7563" i="1"/>
  <c r="N7562" i="1"/>
  <c r="N7561" i="1"/>
  <c r="N7560" i="1"/>
  <c r="N7559" i="1"/>
  <c r="N7558" i="1"/>
  <c r="N7557" i="1"/>
  <c r="N7556" i="1"/>
  <c r="N7555" i="1"/>
  <c r="N7554" i="1"/>
  <c r="N7553" i="1"/>
  <c r="N7552" i="1"/>
  <c r="N7551" i="1"/>
  <c r="N7550" i="1"/>
  <c r="N7549" i="1"/>
  <c r="N7548" i="1"/>
  <c r="N7547" i="1"/>
  <c r="N7546" i="1"/>
  <c r="N7545" i="1"/>
  <c r="N7544" i="1"/>
  <c r="N7543" i="1"/>
  <c r="N7542" i="1"/>
  <c r="N7541" i="1"/>
  <c r="N7540" i="1"/>
  <c r="N7539" i="1"/>
  <c r="N7538" i="1"/>
  <c r="N7537" i="1"/>
  <c r="N7536" i="1"/>
  <c r="N7535" i="1"/>
  <c r="N7534" i="1"/>
  <c r="N7533" i="1"/>
  <c r="N7532" i="1"/>
  <c r="N7531" i="1"/>
  <c r="N7530" i="1"/>
  <c r="N7529" i="1"/>
  <c r="N7528" i="1"/>
  <c r="N7527" i="1"/>
  <c r="N7526" i="1"/>
  <c r="N7525" i="1"/>
  <c r="N7524" i="1"/>
  <c r="N7523" i="1"/>
  <c r="N7522" i="1"/>
  <c r="N7521" i="1"/>
  <c r="N7520" i="1"/>
  <c r="N7519" i="1"/>
  <c r="N7518" i="1"/>
  <c r="N7517" i="1"/>
  <c r="N7516" i="1"/>
  <c r="N7515" i="1"/>
  <c r="N7514" i="1"/>
  <c r="N7513" i="1"/>
  <c r="N7512" i="1"/>
  <c r="N7511" i="1"/>
  <c r="N7510" i="1"/>
  <c r="N7509" i="1"/>
  <c r="N7508" i="1"/>
  <c r="N7507" i="1"/>
  <c r="N7506" i="1"/>
  <c r="N7505" i="1"/>
  <c r="N7504" i="1"/>
  <c r="N7503" i="1"/>
  <c r="N7502" i="1"/>
  <c r="N7501" i="1"/>
  <c r="N7500" i="1"/>
  <c r="N7499" i="1"/>
  <c r="N7498" i="1"/>
  <c r="N7497" i="1"/>
  <c r="N7496" i="1"/>
  <c r="N7495" i="1"/>
  <c r="N7494" i="1"/>
  <c r="N7493" i="1"/>
  <c r="N7492" i="1"/>
  <c r="N7491" i="1"/>
  <c r="N7490" i="1"/>
  <c r="N7489" i="1"/>
  <c r="N7488" i="1"/>
  <c r="N7487" i="1"/>
  <c r="N7486" i="1"/>
  <c r="N7485" i="1"/>
  <c r="N7484" i="1"/>
  <c r="N7483" i="1"/>
  <c r="N7482" i="1"/>
  <c r="N7481" i="1"/>
  <c r="N7480" i="1"/>
  <c r="N7479" i="1"/>
  <c r="N7478" i="1"/>
  <c r="N7477" i="1"/>
  <c r="N7476" i="1"/>
  <c r="N7475" i="1"/>
  <c r="N7474" i="1"/>
  <c r="N7473" i="1"/>
  <c r="N7472" i="1"/>
  <c r="N7471" i="1"/>
  <c r="N7470" i="1"/>
  <c r="N7469" i="1"/>
  <c r="N7468" i="1"/>
  <c r="N7467" i="1"/>
  <c r="N7466" i="1"/>
  <c r="N7465" i="1"/>
  <c r="N7464" i="1"/>
  <c r="N7463" i="1"/>
  <c r="N7462" i="1"/>
  <c r="N7461" i="1"/>
  <c r="N7460" i="1"/>
  <c r="N7459" i="1"/>
  <c r="N7458" i="1"/>
  <c r="N7457" i="1"/>
  <c r="N7456" i="1"/>
  <c r="N7455" i="1"/>
  <c r="N7454" i="1"/>
  <c r="N7453" i="1"/>
  <c r="N7452" i="1"/>
  <c r="N7451" i="1"/>
  <c r="N7450" i="1"/>
  <c r="N7449" i="1"/>
  <c r="N7448" i="1"/>
  <c r="N7447" i="1"/>
  <c r="N7446" i="1"/>
  <c r="N7445" i="1"/>
  <c r="N7444" i="1"/>
  <c r="N7443" i="1"/>
  <c r="N7442" i="1"/>
  <c r="N7441" i="1"/>
  <c r="N7440" i="1"/>
  <c r="N7439" i="1"/>
  <c r="N7438" i="1"/>
  <c r="N7437" i="1"/>
  <c r="N7436" i="1"/>
  <c r="N7435" i="1"/>
  <c r="N7434" i="1"/>
  <c r="N7433" i="1"/>
  <c r="N7432" i="1"/>
  <c r="N7431" i="1"/>
  <c r="N7430" i="1"/>
  <c r="N7429" i="1"/>
  <c r="N7428" i="1"/>
  <c r="N7427" i="1"/>
  <c r="N7426" i="1"/>
  <c r="N7425" i="1"/>
  <c r="N7424" i="1"/>
  <c r="N7423" i="1"/>
  <c r="N7422" i="1"/>
  <c r="N7421" i="1"/>
  <c r="N7420" i="1"/>
  <c r="N7419" i="1"/>
  <c r="N7418" i="1"/>
  <c r="N7417" i="1"/>
  <c r="N7416" i="1"/>
  <c r="N7415" i="1"/>
  <c r="N7414" i="1"/>
  <c r="N7413" i="1"/>
  <c r="N7412" i="1"/>
  <c r="N7411" i="1"/>
  <c r="N7410" i="1"/>
  <c r="N7409" i="1"/>
  <c r="N7408" i="1"/>
  <c r="N7407" i="1"/>
  <c r="N7406" i="1"/>
  <c r="N7405" i="1"/>
  <c r="N7404" i="1"/>
  <c r="N7403" i="1"/>
  <c r="N7402" i="1"/>
  <c r="N7401" i="1"/>
  <c r="N7400" i="1"/>
  <c r="N7399" i="1"/>
  <c r="N7398" i="1"/>
  <c r="N7397" i="1"/>
  <c r="N7396" i="1"/>
  <c r="N7395" i="1"/>
  <c r="N7394" i="1"/>
  <c r="N7393" i="1"/>
  <c r="N7392" i="1"/>
  <c r="N7391" i="1"/>
  <c r="N7390" i="1"/>
  <c r="N7389" i="1"/>
  <c r="N7388" i="1"/>
  <c r="N7387" i="1"/>
  <c r="N7386" i="1"/>
  <c r="N7385" i="1"/>
  <c r="N7384" i="1"/>
  <c r="N7383" i="1"/>
  <c r="N7382" i="1"/>
  <c r="N7381" i="1"/>
  <c r="N7380" i="1"/>
  <c r="N7379" i="1"/>
  <c r="N7378" i="1"/>
  <c r="N7377" i="1"/>
  <c r="N7376" i="1"/>
  <c r="N7375" i="1"/>
  <c r="N7374" i="1"/>
  <c r="N7373" i="1"/>
  <c r="N7372" i="1"/>
  <c r="N7371" i="1"/>
  <c r="N7370" i="1"/>
  <c r="N7369" i="1"/>
  <c r="N7368" i="1"/>
  <c r="N7367" i="1"/>
  <c r="N7366" i="1"/>
  <c r="N7365" i="1"/>
  <c r="N7364" i="1"/>
  <c r="N7363" i="1"/>
  <c r="N7362" i="1"/>
  <c r="N7361" i="1"/>
  <c r="N7360" i="1"/>
  <c r="N7359" i="1"/>
  <c r="N7358" i="1"/>
  <c r="N7357" i="1"/>
  <c r="N7356" i="1"/>
  <c r="N7355" i="1"/>
  <c r="N7354" i="1"/>
  <c r="N7353" i="1"/>
  <c r="N7352" i="1"/>
  <c r="N7351" i="1"/>
  <c r="N7350" i="1"/>
  <c r="N7349" i="1"/>
  <c r="N7348" i="1"/>
  <c r="N7347" i="1"/>
  <c r="N7346" i="1"/>
  <c r="N7345" i="1"/>
  <c r="N7344" i="1"/>
  <c r="N7343" i="1"/>
  <c r="N7342" i="1"/>
  <c r="N7341" i="1"/>
  <c r="N7340" i="1"/>
  <c r="N7339" i="1"/>
  <c r="N7338" i="1"/>
  <c r="N7337" i="1"/>
  <c r="N7336" i="1"/>
  <c r="N7335" i="1"/>
  <c r="N7334" i="1"/>
  <c r="N7333" i="1"/>
  <c r="N7332" i="1"/>
  <c r="N7331" i="1"/>
  <c r="N7330" i="1"/>
  <c r="N7329" i="1"/>
  <c r="N7328" i="1"/>
  <c r="N7327" i="1"/>
  <c r="N7326" i="1"/>
  <c r="N7325" i="1"/>
  <c r="N7324" i="1"/>
  <c r="N7323" i="1"/>
  <c r="N7322" i="1"/>
  <c r="N7321" i="1"/>
  <c r="N7320" i="1"/>
  <c r="N7319" i="1"/>
  <c r="N7318" i="1"/>
  <c r="N7317" i="1"/>
  <c r="N7316" i="1"/>
  <c r="N7315" i="1"/>
  <c r="N7314" i="1"/>
  <c r="N7313" i="1"/>
  <c r="N7312" i="1"/>
  <c r="N7311" i="1"/>
  <c r="N7310" i="1"/>
  <c r="N7309" i="1"/>
  <c r="N7308" i="1"/>
  <c r="N7307" i="1"/>
  <c r="N7306" i="1"/>
  <c r="N7305" i="1"/>
  <c r="N7304" i="1"/>
  <c r="N7303" i="1"/>
  <c r="N7302" i="1"/>
  <c r="N7301" i="1"/>
  <c r="N7300" i="1"/>
  <c r="N7299" i="1"/>
  <c r="N7298" i="1"/>
  <c r="N7297" i="1"/>
  <c r="N7296" i="1"/>
  <c r="N7295" i="1"/>
  <c r="N7294" i="1"/>
  <c r="N7293" i="1"/>
  <c r="N7292" i="1"/>
  <c r="N7291" i="1"/>
  <c r="N7290" i="1"/>
  <c r="N7289" i="1"/>
  <c r="N7288" i="1"/>
  <c r="N7287" i="1"/>
  <c r="N7286" i="1"/>
  <c r="N7285" i="1"/>
  <c r="N7284" i="1"/>
  <c r="N7283" i="1"/>
  <c r="N7282" i="1"/>
  <c r="N7281" i="1"/>
  <c r="N7280" i="1"/>
  <c r="N7279" i="1"/>
  <c r="N7278" i="1"/>
  <c r="N7277" i="1"/>
  <c r="N7276" i="1"/>
  <c r="N7275" i="1"/>
  <c r="N7274" i="1"/>
  <c r="N7273" i="1"/>
  <c r="N7272" i="1"/>
  <c r="N7271" i="1"/>
  <c r="N7270" i="1"/>
  <c r="N7269" i="1"/>
  <c r="N7268" i="1"/>
  <c r="N7267" i="1"/>
  <c r="N7266" i="1"/>
  <c r="N7265" i="1"/>
  <c r="N7264" i="1"/>
  <c r="N7263" i="1"/>
  <c r="N7262" i="1"/>
  <c r="N7261" i="1"/>
  <c r="N7260" i="1"/>
  <c r="N7259" i="1"/>
  <c r="N7258" i="1"/>
  <c r="N7257" i="1"/>
  <c r="N7256" i="1"/>
  <c r="N7255" i="1"/>
  <c r="N7254" i="1"/>
  <c r="N7253" i="1"/>
  <c r="N7252" i="1"/>
  <c r="N7251" i="1"/>
  <c r="N7250" i="1"/>
  <c r="N7249" i="1"/>
  <c r="N7248" i="1"/>
  <c r="N7247" i="1"/>
  <c r="N7246" i="1"/>
  <c r="N7245" i="1"/>
  <c r="N7244" i="1"/>
  <c r="N7243" i="1"/>
  <c r="N7242" i="1"/>
  <c r="N7241" i="1"/>
  <c r="N7240" i="1"/>
  <c r="N7239" i="1"/>
  <c r="N7238" i="1"/>
  <c r="N7237" i="1"/>
  <c r="N7236" i="1"/>
  <c r="N7235" i="1"/>
  <c r="N7234" i="1"/>
  <c r="N7233" i="1"/>
  <c r="N7232" i="1"/>
  <c r="N7231" i="1"/>
  <c r="N7230" i="1"/>
  <c r="N7229" i="1"/>
  <c r="N7228" i="1"/>
  <c r="N7227" i="1"/>
  <c r="N7226" i="1"/>
  <c r="N7225" i="1"/>
  <c r="N7224" i="1"/>
  <c r="N7223" i="1"/>
  <c r="N7222" i="1"/>
  <c r="N7221" i="1"/>
  <c r="N7220" i="1"/>
  <c r="N7219" i="1"/>
  <c r="N7218" i="1"/>
  <c r="N7217" i="1"/>
  <c r="N7216" i="1"/>
  <c r="N7215" i="1"/>
  <c r="N7214" i="1"/>
  <c r="N7213" i="1"/>
  <c r="N7212" i="1"/>
  <c r="N7211" i="1"/>
  <c r="N7210" i="1"/>
  <c r="N7209" i="1"/>
  <c r="N7208" i="1"/>
  <c r="N7207" i="1"/>
  <c r="N7206" i="1"/>
  <c r="N7205" i="1"/>
  <c r="N7204" i="1"/>
  <c r="N7203" i="1"/>
  <c r="N7202" i="1"/>
  <c r="N7201" i="1"/>
  <c r="N7200" i="1"/>
  <c r="N7199" i="1"/>
  <c r="N7198" i="1"/>
  <c r="N7197" i="1"/>
  <c r="N7196" i="1"/>
  <c r="N7195" i="1"/>
  <c r="N7194" i="1"/>
  <c r="N7193" i="1"/>
  <c r="N7192" i="1"/>
  <c r="N7191" i="1"/>
  <c r="N7190" i="1"/>
  <c r="N7189" i="1"/>
  <c r="N7188" i="1"/>
  <c r="N7187" i="1"/>
  <c r="N7186" i="1"/>
  <c r="N7185" i="1"/>
  <c r="N7184" i="1"/>
  <c r="N7183" i="1"/>
  <c r="N7182" i="1"/>
  <c r="N7181" i="1"/>
  <c r="N7180" i="1"/>
  <c r="N7179" i="1"/>
  <c r="N7178" i="1"/>
  <c r="N7177" i="1"/>
  <c r="N7176" i="1"/>
  <c r="N7175" i="1"/>
  <c r="N7174" i="1"/>
  <c r="N7173" i="1"/>
  <c r="N7172" i="1"/>
  <c r="N7171" i="1"/>
  <c r="N7170" i="1"/>
  <c r="N7169" i="1"/>
  <c r="N7168" i="1"/>
  <c r="N7167" i="1"/>
  <c r="N7166" i="1"/>
  <c r="N7165" i="1"/>
  <c r="N7164" i="1"/>
  <c r="N7163" i="1"/>
  <c r="N7162" i="1"/>
  <c r="N7161" i="1"/>
  <c r="N7160" i="1"/>
  <c r="N7159" i="1"/>
  <c r="N7158" i="1"/>
  <c r="N7157" i="1"/>
  <c r="N7156" i="1"/>
  <c r="N7155" i="1"/>
  <c r="N7154" i="1"/>
  <c r="N7153" i="1"/>
  <c r="N7152" i="1"/>
  <c r="N7151" i="1"/>
  <c r="N7150" i="1"/>
  <c r="N7149" i="1"/>
  <c r="N7148" i="1"/>
  <c r="N7147" i="1"/>
  <c r="N7146" i="1"/>
  <c r="N7145" i="1"/>
  <c r="N7144" i="1"/>
  <c r="N7143" i="1"/>
  <c r="N7142" i="1"/>
  <c r="N7141" i="1"/>
  <c r="N7140" i="1"/>
  <c r="N7139" i="1"/>
  <c r="N7138" i="1"/>
  <c r="N7137" i="1"/>
  <c r="N7136" i="1"/>
  <c r="N7135" i="1"/>
  <c r="N7134" i="1"/>
  <c r="N7133" i="1"/>
  <c r="N7132" i="1"/>
  <c r="N7131" i="1"/>
  <c r="N7130" i="1"/>
  <c r="N7129" i="1"/>
  <c r="N7128" i="1"/>
  <c r="N7127" i="1"/>
  <c r="N7126" i="1"/>
  <c r="N7125" i="1"/>
  <c r="N7124" i="1"/>
  <c r="N7123" i="1"/>
  <c r="N7122" i="1"/>
  <c r="N7121" i="1"/>
  <c r="N7120" i="1"/>
  <c r="N7119" i="1"/>
  <c r="N7118" i="1"/>
  <c r="N7117" i="1"/>
  <c r="N7116" i="1"/>
  <c r="N7115" i="1"/>
  <c r="N7114" i="1"/>
  <c r="N7113" i="1"/>
  <c r="N7112" i="1"/>
  <c r="N7111" i="1"/>
  <c r="N7110" i="1"/>
  <c r="N7109" i="1"/>
  <c r="N7108" i="1"/>
  <c r="N7107" i="1"/>
  <c r="N7106" i="1"/>
  <c r="N7105" i="1"/>
  <c r="N7104" i="1"/>
  <c r="N7103" i="1"/>
  <c r="N7102" i="1"/>
  <c r="N7101" i="1"/>
  <c r="N7100" i="1"/>
  <c r="N7099" i="1"/>
  <c r="N7098" i="1"/>
  <c r="N7097" i="1"/>
  <c r="N7096" i="1"/>
  <c r="N7095" i="1"/>
  <c r="N7094" i="1"/>
  <c r="N7093" i="1"/>
  <c r="N7092" i="1"/>
  <c r="N7091" i="1"/>
  <c r="N7090" i="1"/>
  <c r="N7089" i="1"/>
  <c r="N7088" i="1"/>
  <c r="N7087" i="1"/>
  <c r="N7086" i="1"/>
  <c r="N7085" i="1"/>
  <c r="N7084" i="1"/>
  <c r="N7083" i="1"/>
  <c r="N7082" i="1"/>
  <c r="N7081" i="1"/>
  <c r="N7080" i="1"/>
  <c r="N7079" i="1"/>
  <c r="N7078" i="1"/>
  <c r="N7077" i="1"/>
  <c r="N7076" i="1"/>
  <c r="N7075" i="1"/>
  <c r="N7074" i="1"/>
  <c r="N7073" i="1"/>
  <c r="N7072" i="1"/>
  <c r="N7071" i="1"/>
  <c r="N7070" i="1"/>
  <c r="N7069" i="1"/>
  <c r="N7068" i="1"/>
  <c r="N7067" i="1"/>
  <c r="N7066" i="1"/>
  <c r="N7065" i="1"/>
  <c r="N7064" i="1"/>
  <c r="N7063" i="1"/>
  <c r="N7062" i="1"/>
  <c r="N7061" i="1"/>
  <c r="N7060" i="1"/>
  <c r="N7059" i="1"/>
  <c r="N7058" i="1"/>
  <c r="N7057" i="1"/>
  <c r="N7056" i="1"/>
  <c r="N7055" i="1"/>
  <c r="N7054" i="1"/>
  <c r="N7053" i="1"/>
  <c r="N7052" i="1"/>
  <c r="N7051" i="1"/>
  <c r="N7050" i="1"/>
  <c r="N7049" i="1"/>
  <c r="N7048" i="1"/>
  <c r="N7047" i="1"/>
  <c r="N7046" i="1"/>
  <c r="N7045" i="1"/>
  <c r="N7044" i="1"/>
  <c r="N7043" i="1"/>
  <c r="N7042" i="1"/>
  <c r="N7041" i="1"/>
  <c r="N7040" i="1"/>
  <c r="N7039" i="1"/>
  <c r="N7038" i="1"/>
  <c r="N7037" i="1"/>
  <c r="N7036" i="1"/>
  <c r="N7035" i="1"/>
  <c r="N7034" i="1"/>
  <c r="N7033" i="1"/>
  <c r="N7032" i="1"/>
  <c r="N7031" i="1"/>
  <c r="N7030" i="1"/>
  <c r="N7029" i="1"/>
  <c r="N7028" i="1"/>
  <c r="N7027" i="1"/>
  <c r="N7026" i="1"/>
  <c r="N7025" i="1"/>
  <c r="N7024" i="1"/>
  <c r="N7023" i="1"/>
  <c r="N7022" i="1"/>
  <c r="N7021" i="1"/>
  <c r="N7020" i="1"/>
  <c r="N7019" i="1"/>
  <c r="N7018" i="1"/>
  <c r="N7017" i="1"/>
  <c r="N7016" i="1"/>
  <c r="N7015" i="1"/>
  <c r="N7014" i="1"/>
  <c r="N7013" i="1"/>
  <c r="N7012" i="1"/>
  <c r="N7011" i="1"/>
  <c r="N7010" i="1"/>
  <c r="N7009" i="1"/>
  <c r="N7008" i="1"/>
  <c r="N7007" i="1"/>
  <c r="N7006" i="1"/>
  <c r="N7005" i="1"/>
  <c r="N7004" i="1"/>
  <c r="N7003" i="1"/>
  <c r="N7002" i="1"/>
  <c r="N7001" i="1"/>
  <c r="N7000" i="1"/>
  <c r="N6999" i="1"/>
  <c r="N6998" i="1"/>
  <c r="N6997" i="1"/>
  <c r="N6996" i="1"/>
  <c r="N6995" i="1"/>
  <c r="N6994" i="1"/>
  <c r="N6993" i="1"/>
  <c r="N6992" i="1"/>
  <c r="N6991" i="1"/>
  <c r="N6990" i="1"/>
  <c r="N6989" i="1"/>
  <c r="N6988" i="1"/>
  <c r="N6987" i="1"/>
  <c r="N6986" i="1"/>
  <c r="N6985" i="1"/>
  <c r="N6984" i="1"/>
  <c r="N6983" i="1"/>
  <c r="N6982" i="1"/>
  <c r="N6981" i="1"/>
  <c r="N6980" i="1"/>
  <c r="N6979" i="1"/>
  <c r="N6978" i="1"/>
  <c r="N6977" i="1"/>
  <c r="N6976" i="1"/>
  <c r="N6975" i="1"/>
  <c r="N6974" i="1"/>
  <c r="N6973" i="1"/>
  <c r="N6972" i="1"/>
  <c r="N6971" i="1"/>
  <c r="N6970" i="1"/>
  <c r="N6969" i="1"/>
  <c r="N6968" i="1"/>
  <c r="N6967" i="1"/>
  <c r="N6966" i="1"/>
  <c r="N6965" i="1"/>
  <c r="N6964" i="1"/>
  <c r="N6963" i="1"/>
  <c r="N6962" i="1"/>
  <c r="N6961" i="1"/>
  <c r="N6960" i="1"/>
  <c r="N6959" i="1"/>
  <c r="N6958" i="1"/>
  <c r="N6957" i="1"/>
  <c r="N6956" i="1"/>
  <c r="N6955" i="1"/>
  <c r="N6954" i="1"/>
  <c r="N6953" i="1"/>
  <c r="N6952" i="1"/>
  <c r="N6951" i="1"/>
  <c r="N6950" i="1"/>
  <c r="N6949" i="1"/>
  <c r="N6948" i="1"/>
  <c r="N6947" i="1"/>
  <c r="N6946" i="1"/>
  <c r="N6945" i="1"/>
  <c r="N6944" i="1"/>
  <c r="N6943" i="1"/>
  <c r="N6942" i="1"/>
  <c r="N6941" i="1"/>
  <c r="N6940" i="1"/>
  <c r="N6939" i="1"/>
  <c r="N6938" i="1"/>
  <c r="N6937" i="1"/>
  <c r="N6936" i="1"/>
  <c r="N6935" i="1"/>
  <c r="N6934" i="1"/>
  <c r="N6933" i="1"/>
  <c r="N6932" i="1"/>
  <c r="N6931" i="1"/>
  <c r="N6930" i="1"/>
  <c r="N6929" i="1"/>
  <c r="N6928" i="1"/>
  <c r="N6927" i="1"/>
  <c r="N6926" i="1"/>
  <c r="N6925" i="1"/>
  <c r="N6924" i="1"/>
  <c r="N6923" i="1"/>
  <c r="N6922" i="1"/>
  <c r="N6921" i="1"/>
  <c r="N6920" i="1"/>
  <c r="N6919" i="1"/>
  <c r="N6918" i="1"/>
  <c r="N6917" i="1"/>
  <c r="N6916" i="1"/>
  <c r="N6915" i="1"/>
  <c r="N6914" i="1"/>
  <c r="N6913" i="1"/>
  <c r="N6912" i="1"/>
  <c r="N6911" i="1"/>
  <c r="N6910" i="1"/>
  <c r="N6909" i="1"/>
  <c r="N6908" i="1"/>
  <c r="N6907" i="1"/>
  <c r="N6906" i="1"/>
  <c r="N6905" i="1"/>
  <c r="N6904" i="1"/>
  <c r="N6903" i="1"/>
  <c r="N6902" i="1"/>
  <c r="N6901" i="1"/>
  <c r="N6900" i="1"/>
  <c r="N6899" i="1"/>
  <c r="N6898" i="1"/>
  <c r="N6897" i="1"/>
  <c r="N6896" i="1"/>
  <c r="N6895" i="1"/>
  <c r="N6894" i="1"/>
  <c r="N6893" i="1"/>
  <c r="N6892" i="1"/>
  <c r="N6891" i="1"/>
  <c r="N6890" i="1"/>
  <c r="N6889" i="1"/>
  <c r="N6888" i="1"/>
  <c r="N6887" i="1"/>
  <c r="N6886" i="1"/>
  <c r="N6885" i="1"/>
  <c r="N6884" i="1"/>
  <c r="N6883" i="1"/>
  <c r="N6882" i="1"/>
  <c r="N6881" i="1"/>
  <c r="N6880" i="1"/>
  <c r="N6879" i="1"/>
  <c r="N6878" i="1"/>
  <c r="N6877" i="1"/>
  <c r="N6876" i="1"/>
  <c r="N6875" i="1"/>
  <c r="N6874" i="1"/>
  <c r="N6873" i="1"/>
  <c r="N6872" i="1"/>
  <c r="N6871" i="1"/>
  <c r="N6870" i="1"/>
  <c r="N6869" i="1"/>
  <c r="N6868" i="1"/>
  <c r="N6867" i="1"/>
  <c r="N6866" i="1"/>
  <c r="N6865" i="1"/>
  <c r="N6864" i="1"/>
  <c r="N6863" i="1"/>
  <c r="N6862" i="1"/>
  <c r="N6861" i="1"/>
  <c r="N6860" i="1"/>
  <c r="N6859" i="1"/>
  <c r="N6858" i="1"/>
  <c r="N6857" i="1"/>
  <c r="N6856" i="1"/>
  <c r="N6855" i="1"/>
  <c r="N6854" i="1"/>
  <c r="N6853" i="1"/>
  <c r="N6852" i="1"/>
  <c r="N6851" i="1"/>
  <c r="N6850" i="1"/>
  <c r="N6849" i="1"/>
  <c r="N6848" i="1"/>
  <c r="N6847" i="1"/>
  <c r="N6846" i="1"/>
  <c r="N6845" i="1"/>
  <c r="N6844" i="1"/>
  <c r="N6843" i="1"/>
  <c r="N6842" i="1"/>
  <c r="N6841" i="1"/>
  <c r="N6840" i="1"/>
  <c r="N6839" i="1"/>
  <c r="N6838" i="1"/>
  <c r="N6837" i="1"/>
  <c r="N6836" i="1"/>
  <c r="N6835" i="1"/>
  <c r="N6834" i="1"/>
  <c r="N6833" i="1"/>
  <c r="N6832" i="1"/>
  <c r="N6831" i="1"/>
  <c r="N6830" i="1"/>
  <c r="N6829" i="1"/>
  <c r="N6828" i="1"/>
  <c r="N6827" i="1"/>
  <c r="N6826" i="1"/>
  <c r="N6825" i="1"/>
  <c r="N6824" i="1"/>
  <c r="N6823" i="1"/>
  <c r="N6822" i="1"/>
  <c r="N6821" i="1"/>
  <c r="N6820" i="1"/>
  <c r="N6819" i="1"/>
  <c r="N6818" i="1"/>
  <c r="N6817" i="1"/>
  <c r="N6816" i="1"/>
  <c r="N6815" i="1"/>
  <c r="N6814" i="1"/>
  <c r="N6813" i="1"/>
  <c r="N6812" i="1"/>
  <c r="N6811" i="1"/>
  <c r="N6810" i="1"/>
  <c r="N6809" i="1"/>
  <c r="N6808" i="1"/>
  <c r="N6807" i="1"/>
  <c r="N6806" i="1"/>
  <c r="N6805" i="1"/>
  <c r="N6804" i="1"/>
  <c r="N6803" i="1"/>
  <c r="N6802" i="1"/>
  <c r="N6801" i="1"/>
  <c r="N6800" i="1"/>
  <c r="N6799" i="1"/>
  <c r="N6798" i="1"/>
  <c r="N6797" i="1"/>
  <c r="N6796" i="1"/>
  <c r="N6795" i="1"/>
  <c r="N6794" i="1"/>
  <c r="N6793" i="1"/>
  <c r="N6792" i="1"/>
  <c r="N6791" i="1"/>
  <c r="N6790" i="1"/>
  <c r="N6789" i="1"/>
  <c r="N6788" i="1"/>
  <c r="N6787" i="1"/>
  <c r="N6786" i="1"/>
  <c r="N6785" i="1"/>
  <c r="N6784" i="1"/>
  <c r="N6783" i="1"/>
  <c r="N6782" i="1"/>
  <c r="N6781" i="1"/>
  <c r="N6780" i="1"/>
  <c r="N6779" i="1"/>
  <c r="N6778" i="1"/>
  <c r="N6777" i="1"/>
  <c r="N6776" i="1"/>
  <c r="N6775" i="1"/>
  <c r="N6774" i="1"/>
  <c r="N6773" i="1"/>
  <c r="N6772" i="1"/>
  <c r="N6771" i="1"/>
  <c r="N6770" i="1"/>
  <c r="N6769" i="1"/>
  <c r="N6768" i="1"/>
  <c r="N6767" i="1"/>
  <c r="N6766" i="1"/>
  <c r="N6765" i="1"/>
  <c r="N6764" i="1"/>
  <c r="N6763" i="1"/>
  <c r="N6762" i="1"/>
  <c r="N6761" i="1"/>
  <c r="N6760" i="1"/>
  <c r="N6759" i="1"/>
  <c r="N6758" i="1"/>
  <c r="N6757" i="1"/>
  <c r="N6756" i="1"/>
  <c r="N6755" i="1"/>
  <c r="N6754" i="1"/>
  <c r="N6753" i="1"/>
  <c r="N6752" i="1"/>
  <c r="N6751" i="1"/>
  <c r="N6750" i="1"/>
  <c r="N6749" i="1"/>
  <c r="N6748" i="1"/>
  <c r="N6747" i="1"/>
  <c r="N6746" i="1"/>
  <c r="N6745" i="1"/>
  <c r="N6744" i="1"/>
  <c r="N6743" i="1"/>
  <c r="N6742" i="1"/>
  <c r="N6741" i="1"/>
  <c r="N6740" i="1"/>
  <c r="N6739" i="1"/>
  <c r="N6738" i="1"/>
  <c r="N6737" i="1"/>
  <c r="N6736" i="1"/>
  <c r="N6735" i="1"/>
  <c r="N6734" i="1"/>
  <c r="N6733" i="1"/>
  <c r="N6732" i="1"/>
  <c r="N6731" i="1"/>
  <c r="N6730" i="1"/>
  <c r="N6729" i="1"/>
  <c r="N6728" i="1"/>
  <c r="N6727" i="1"/>
  <c r="N6726" i="1"/>
  <c r="N6725" i="1"/>
  <c r="N6724" i="1"/>
  <c r="N6723" i="1"/>
  <c r="N6722" i="1"/>
  <c r="N6721" i="1"/>
  <c r="N6720" i="1"/>
  <c r="N6719" i="1"/>
  <c r="N6718" i="1"/>
  <c r="N6717" i="1"/>
  <c r="N6716" i="1"/>
  <c r="N6715" i="1"/>
  <c r="N6714" i="1"/>
  <c r="N6713" i="1"/>
  <c r="N6712" i="1"/>
  <c r="N6711" i="1"/>
  <c r="N6710" i="1"/>
  <c r="N6709" i="1"/>
  <c r="N6708" i="1"/>
  <c r="N6707" i="1"/>
  <c r="N6706" i="1"/>
  <c r="N6705" i="1"/>
  <c r="N6704" i="1"/>
  <c r="N6703" i="1"/>
  <c r="N6702" i="1"/>
  <c r="N6701" i="1"/>
  <c r="N6700" i="1"/>
  <c r="N6699" i="1"/>
  <c r="N6698" i="1"/>
  <c r="N6697" i="1"/>
  <c r="N6696" i="1"/>
  <c r="N6695" i="1"/>
  <c r="N6694" i="1"/>
  <c r="N6693" i="1"/>
  <c r="N6692" i="1"/>
  <c r="N6691" i="1"/>
  <c r="N6690" i="1"/>
  <c r="N6689" i="1"/>
  <c r="N6688" i="1"/>
  <c r="N6687" i="1"/>
  <c r="N6686" i="1"/>
  <c r="N6685" i="1"/>
  <c r="N6684" i="1"/>
  <c r="N6683" i="1"/>
  <c r="N6682" i="1"/>
  <c r="N6681" i="1"/>
  <c r="N6680" i="1"/>
  <c r="N6679" i="1"/>
  <c r="N6678" i="1"/>
  <c r="N6677" i="1"/>
  <c r="N6676" i="1"/>
  <c r="N6675" i="1"/>
  <c r="N6674" i="1"/>
  <c r="N6673" i="1"/>
  <c r="N6672" i="1"/>
  <c r="N6671" i="1"/>
  <c r="N6670" i="1"/>
  <c r="N6669" i="1"/>
  <c r="N6668" i="1"/>
  <c r="N6667" i="1"/>
  <c r="N6666" i="1"/>
  <c r="N6665" i="1"/>
  <c r="N6664" i="1"/>
  <c r="N6663" i="1"/>
  <c r="N6662" i="1"/>
  <c r="N6661" i="1"/>
  <c r="N6660" i="1"/>
  <c r="N6659" i="1"/>
  <c r="N6658" i="1"/>
  <c r="N6657" i="1"/>
  <c r="N6656" i="1"/>
  <c r="N6655" i="1"/>
  <c r="N6654" i="1"/>
  <c r="N6653" i="1"/>
  <c r="N6652" i="1"/>
  <c r="N6651" i="1"/>
  <c r="N6650" i="1"/>
  <c r="N6649" i="1"/>
  <c r="N6648" i="1"/>
  <c r="N6647" i="1"/>
  <c r="N6646" i="1"/>
  <c r="N6645" i="1"/>
  <c r="N6644" i="1"/>
  <c r="N6643" i="1"/>
  <c r="N6642" i="1"/>
  <c r="N6641" i="1"/>
  <c r="N6640" i="1"/>
  <c r="N6639" i="1"/>
  <c r="N6638" i="1"/>
  <c r="N6637" i="1"/>
  <c r="N6636" i="1"/>
  <c r="N6635" i="1"/>
  <c r="N6634" i="1"/>
  <c r="N6633" i="1"/>
  <c r="N6632" i="1"/>
  <c r="N6631" i="1"/>
  <c r="N6630" i="1"/>
  <c r="N6629" i="1"/>
  <c r="N6628" i="1"/>
  <c r="N6627" i="1"/>
  <c r="N6626" i="1"/>
  <c r="N6625" i="1"/>
  <c r="N6624" i="1"/>
  <c r="N6623" i="1"/>
  <c r="N6622" i="1"/>
  <c r="N6621" i="1"/>
  <c r="N6620" i="1"/>
  <c r="N6619" i="1"/>
  <c r="N6618" i="1"/>
  <c r="N6617" i="1"/>
  <c r="N6616" i="1"/>
  <c r="N6615" i="1"/>
  <c r="N6614" i="1"/>
  <c r="N6613" i="1"/>
  <c r="N6612" i="1"/>
  <c r="N6611" i="1"/>
  <c r="N6610" i="1"/>
  <c r="N6609" i="1"/>
  <c r="N6608" i="1"/>
  <c r="N6607" i="1"/>
  <c r="N6606" i="1"/>
  <c r="N6605" i="1"/>
  <c r="N6604" i="1"/>
  <c r="N6603" i="1"/>
  <c r="N6602" i="1"/>
  <c r="N6601" i="1"/>
  <c r="N6600" i="1"/>
  <c r="N6599" i="1"/>
  <c r="N6598" i="1"/>
  <c r="N6597" i="1"/>
  <c r="N6596" i="1"/>
  <c r="N6595" i="1"/>
  <c r="N6594" i="1"/>
  <c r="N6593" i="1"/>
  <c r="N6592" i="1"/>
  <c r="N6591" i="1"/>
  <c r="N6590" i="1"/>
  <c r="N6589" i="1"/>
  <c r="N6588" i="1"/>
  <c r="N6587" i="1"/>
  <c r="N6586" i="1"/>
  <c r="N6585" i="1"/>
  <c r="N6584" i="1"/>
  <c r="N6583" i="1"/>
  <c r="N6582" i="1"/>
  <c r="N6581" i="1"/>
  <c r="N6580" i="1"/>
  <c r="N6579" i="1"/>
  <c r="N6578" i="1"/>
  <c r="N6577" i="1"/>
  <c r="N6576" i="1"/>
  <c r="N6575" i="1"/>
  <c r="N6574" i="1"/>
  <c r="N6573" i="1"/>
  <c r="N6572" i="1"/>
  <c r="N6571" i="1"/>
  <c r="N6570" i="1"/>
  <c r="N6569" i="1"/>
  <c r="N6568" i="1"/>
  <c r="N6567" i="1"/>
  <c r="N6566" i="1"/>
  <c r="N6565" i="1"/>
  <c r="N6564" i="1"/>
  <c r="N6563" i="1"/>
  <c r="N6562" i="1"/>
  <c r="N6561" i="1"/>
  <c r="N6560" i="1"/>
  <c r="N6559" i="1"/>
  <c r="N6558" i="1"/>
  <c r="N6557" i="1"/>
  <c r="N6556" i="1"/>
  <c r="N6555" i="1"/>
  <c r="N6554" i="1"/>
  <c r="N6553" i="1"/>
  <c r="N6552" i="1"/>
  <c r="N6551" i="1"/>
  <c r="N6550" i="1"/>
  <c r="N6549" i="1"/>
  <c r="N6548" i="1"/>
  <c r="N6547" i="1"/>
  <c r="N6546" i="1"/>
  <c r="N6545" i="1"/>
  <c r="N6544" i="1"/>
  <c r="N6543" i="1"/>
  <c r="N6542" i="1"/>
  <c r="N6541" i="1"/>
  <c r="N6540" i="1"/>
  <c r="N6539" i="1"/>
  <c r="N6538" i="1"/>
  <c r="N6537" i="1"/>
  <c r="N6536" i="1"/>
  <c r="N6535" i="1"/>
  <c r="N6534" i="1"/>
  <c r="N6533" i="1"/>
  <c r="N6532" i="1"/>
  <c r="N6531" i="1"/>
  <c r="N6530" i="1"/>
  <c r="N6529" i="1"/>
  <c r="N6528" i="1"/>
  <c r="N6527" i="1"/>
  <c r="N6526" i="1"/>
  <c r="N6525" i="1"/>
  <c r="N6524" i="1"/>
  <c r="N6523" i="1"/>
  <c r="N6522" i="1"/>
  <c r="N6521" i="1"/>
  <c r="N6520" i="1"/>
  <c r="N6519" i="1"/>
  <c r="N6518" i="1"/>
  <c r="N6517" i="1"/>
  <c r="N6516" i="1"/>
  <c r="N6515" i="1"/>
  <c r="N6514" i="1"/>
  <c r="N6513" i="1"/>
  <c r="N6512" i="1"/>
  <c r="N6511" i="1"/>
  <c r="N6510" i="1"/>
  <c r="N6509" i="1"/>
  <c r="N6508" i="1"/>
  <c r="N6507" i="1"/>
  <c r="N6506" i="1"/>
  <c r="N6505" i="1"/>
  <c r="N6504" i="1"/>
  <c r="N6503" i="1"/>
  <c r="N6502" i="1"/>
  <c r="N6501" i="1"/>
  <c r="N6500" i="1"/>
  <c r="N6499" i="1"/>
  <c r="N6498" i="1"/>
  <c r="N6497" i="1"/>
  <c r="N6496" i="1"/>
  <c r="N6495" i="1"/>
  <c r="N6494" i="1"/>
  <c r="N6493" i="1"/>
  <c r="N6492" i="1"/>
  <c r="N6491" i="1"/>
  <c r="N6490" i="1"/>
  <c r="N6489" i="1"/>
  <c r="N6488" i="1"/>
  <c r="N6487" i="1"/>
  <c r="N6486" i="1"/>
  <c r="N6485" i="1"/>
  <c r="N6484" i="1"/>
  <c r="N6483" i="1"/>
  <c r="N6482" i="1"/>
  <c r="N6481" i="1"/>
  <c r="N6480" i="1"/>
  <c r="N6479" i="1"/>
  <c r="N6478" i="1"/>
  <c r="N6477" i="1"/>
  <c r="N6476" i="1"/>
  <c r="N6475" i="1"/>
  <c r="N6474" i="1"/>
  <c r="N6473" i="1"/>
  <c r="N6472" i="1"/>
  <c r="N6471" i="1"/>
  <c r="N6470" i="1"/>
  <c r="N6469" i="1"/>
  <c r="N6468" i="1"/>
  <c r="N6467" i="1"/>
  <c r="N6466" i="1"/>
  <c r="N6465" i="1"/>
  <c r="N6464" i="1"/>
  <c r="N6463" i="1"/>
  <c r="N6462" i="1"/>
  <c r="N6461" i="1"/>
  <c r="N6460" i="1"/>
  <c r="N6459" i="1"/>
  <c r="N6458" i="1"/>
  <c r="N6457" i="1"/>
  <c r="N6456" i="1"/>
  <c r="N6455" i="1"/>
  <c r="N6454" i="1"/>
  <c r="N6453" i="1"/>
  <c r="N6452" i="1"/>
  <c r="N6451" i="1"/>
  <c r="N6450" i="1"/>
  <c r="N6449" i="1"/>
  <c r="N6448" i="1"/>
  <c r="N6447" i="1"/>
  <c r="N6446" i="1"/>
  <c r="N6445" i="1"/>
  <c r="N6444" i="1"/>
  <c r="N6443" i="1"/>
  <c r="N6442" i="1"/>
  <c r="N6441" i="1"/>
  <c r="N6440" i="1"/>
  <c r="N6439" i="1"/>
  <c r="N6438" i="1"/>
  <c r="N6437" i="1"/>
  <c r="N6436" i="1"/>
  <c r="N6435" i="1"/>
  <c r="N6434" i="1"/>
  <c r="N6433" i="1"/>
  <c r="N6432" i="1"/>
  <c r="N6431" i="1"/>
  <c r="N6430" i="1"/>
  <c r="N6429" i="1"/>
  <c r="N6428" i="1"/>
  <c r="N6427" i="1"/>
  <c r="N6426" i="1"/>
  <c r="N6425" i="1"/>
  <c r="N6424" i="1"/>
  <c r="N6423" i="1"/>
  <c r="N6422" i="1"/>
  <c r="N6421" i="1"/>
  <c r="N6420" i="1"/>
  <c r="N6419" i="1"/>
  <c r="N6418" i="1"/>
  <c r="N6417" i="1"/>
  <c r="N6416" i="1"/>
  <c r="N6415" i="1"/>
  <c r="N6414" i="1"/>
  <c r="N6413" i="1"/>
  <c r="N6412" i="1"/>
  <c r="N6411" i="1"/>
  <c r="N6410" i="1"/>
  <c r="N6409" i="1"/>
  <c r="N6408" i="1"/>
  <c r="N6407" i="1"/>
  <c r="N6406" i="1"/>
  <c r="N6405" i="1"/>
  <c r="N6404" i="1"/>
  <c r="N6403" i="1"/>
  <c r="N6402" i="1"/>
  <c r="N6401" i="1"/>
  <c r="N6400" i="1"/>
  <c r="N6399" i="1"/>
  <c r="N6398" i="1"/>
  <c r="N6397" i="1"/>
  <c r="N6396" i="1"/>
  <c r="N6395" i="1"/>
  <c r="N6394" i="1"/>
  <c r="N6393" i="1"/>
  <c r="N6392" i="1"/>
  <c r="N6391" i="1"/>
  <c r="N6390" i="1"/>
  <c r="N6389" i="1"/>
  <c r="N6388" i="1"/>
  <c r="N6387" i="1"/>
  <c r="N6386" i="1"/>
  <c r="N6385" i="1"/>
  <c r="N6384" i="1"/>
  <c r="N6383" i="1"/>
  <c r="N6382" i="1"/>
  <c r="N6381" i="1"/>
  <c r="N6380" i="1"/>
  <c r="N6379" i="1"/>
  <c r="N6378" i="1"/>
  <c r="N6377" i="1"/>
  <c r="N6376" i="1"/>
  <c r="N6375" i="1"/>
  <c r="N6374" i="1"/>
  <c r="N6373" i="1"/>
  <c r="N6372" i="1"/>
  <c r="N6371" i="1"/>
  <c r="N6370" i="1"/>
  <c r="N6369" i="1"/>
  <c r="N6368" i="1"/>
  <c r="N6367" i="1"/>
  <c r="N6366" i="1"/>
  <c r="N6365" i="1"/>
  <c r="N6364" i="1"/>
  <c r="N6363" i="1"/>
  <c r="N6362" i="1"/>
  <c r="N6361" i="1"/>
  <c r="N6360" i="1"/>
  <c r="N6359" i="1"/>
  <c r="N6358" i="1"/>
  <c r="N6357" i="1"/>
  <c r="N6356" i="1"/>
  <c r="N6355" i="1"/>
  <c r="N6354" i="1"/>
  <c r="N6353" i="1"/>
  <c r="N6352" i="1"/>
  <c r="N6351" i="1"/>
  <c r="N6350" i="1"/>
  <c r="N6349" i="1"/>
  <c r="N6348" i="1"/>
  <c r="N6347" i="1"/>
  <c r="N6346" i="1"/>
  <c r="N6345" i="1"/>
  <c r="N6344" i="1"/>
  <c r="N6343" i="1"/>
  <c r="N6342" i="1"/>
  <c r="N6341" i="1"/>
  <c r="N6340" i="1"/>
  <c r="N6339" i="1"/>
  <c r="N6338" i="1"/>
  <c r="N6337" i="1"/>
  <c r="N6336" i="1"/>
  <c r="N6335" i="1"/>
  <c r="N6334" i="1"/>
  <c r="N6333" i="1"/>
  <c r="N6332" i="1"/>
  <c r="N6331" i="1"/>
  <c r="N6330" i="1"/>
  <c r="N6329" i="1"/>
  <c r="N6328" i="1"/>
  <c r="N6327" i="1"/>
  <c r="N6326" i="1"/>
  <c r="N6325" i="1"/>
  <c r="N6324" i="1"/>
  <c r="N6323" i="1"/>
  <c r="N6322" i="1"/>
  <c r="N6321" i="1"/>
  <c r="N6320" i="1"/>
  <c r="N6319" i="1"/>
  <c r="N6318" i="1"/>
  <c r="N6317" i="1"/>
  <c r="N6316" i="1"/>
  <c r="N6315" i="1"/>
  <c r="N6314" i="1"/>
  <c r="N6313" i="1"/>
  <c r="N6312" i="1"/>
  <c r="N6311" i="1"/>
  <c r="N6310" i="1"/>
  <c r="N6309" i="1"/>
  <c r="N6308" i="1"/>
  <c r="N6307" i="1"/>
  <c r="N6306" i="1"/>
  <c r="N6305" i="1"/>
  <c r="N6304" i="1"/>
  <c r="N6303" i="1"/>
  <c r="N6302" i="1"/>
  <c r="N6301" i="1"/>
  <c r="N6300" i="1"/>
  <c r="N6299" i="1"/>
  <c r="N6298" i="1"/>
  <c r="N6297" i="1"/>
  <c r="N6296" i="1"/>
  <c r="N6295" i="1"/>
  <c r="N6294" i="1"/>
  <c r="N6293" i="1"/>
  <c r="N6292" i="1"/>
  <c r="N6291" i="1"/>
  <c r="N6290" i="1"/>
  <c r="N6289" i="1"/>
  <c r="N6288" i="1"/>
  <c r="N6287" i="1"/>
  <c r="N6286" i="1"/>
  <c r="N6285" i="1"/>
  <c r="N6284" i="1"/>
  <c r="N6283" i="1"/>
  <c r="N6282" i="1"/>
  <c r="N6281" i="1"/>
  <c r="N6280" i="1"/>
  <c r="N6279" i="1"/>
  <c r="N6278" i="1"/>
  <c r="N6277" i="1"/>
  <c r="N6276" i="1"/>
  <c r="N6275" i="1"/>
  <c r="N6274" i="1"/>
  <c r="N6273" i="1"/>
  <c r="N6272" i="1"/>
  <c r="N6271" i="1"/>
  <c r="N6270" i="1"/>
  <c r="N6269" i="1"/>
  <c r="N6268" i="1"/>
  <c r="N6267" i="1"/>
  <c r="N6266" i="1"/>
  <c r="N6265" i="1"/>
  <c r="N6264" i="1"/>
  <c r="N6263" i="1"/>
  <c r="N6262" i="1"/>
  <c r="N6261" i="1"/>
  <c r="N6260" i="1"/>
  <c r="N6259" i="1"/>
  <c r="N6258" i="1"/>
  <c r="N6257" i="1"/>
  <c r="N6256" i="1"/>
  <c r="N6255" i="1"/>
  <c r="N6254" i="1"/>
  <c r="N6253" i="1"/>
  <c r="N6252" i="1"/>
  <c r="N6251" i="1"/>
  <c r="N6250" i="1"/>
  <c r="N6249" i="1"/>
  <c r="N6248" i="1"/>
  <c r="N6247" i="1"/>
  <c r="N6246" i="1"/>
  <c r="N6245" i="1"/>
  <c r="N6244" i="1"/>
  <c r="N6243" i="1"/>
  <c r="N6242" i="1"/>
  <c r="N6241" i="1"/>
  <c r="N6240" i="1"/>
  <c r="N6239" i="1"/>
  <c r="N6238" i="1"/>
  <c r="N6237" i="1"/>
  <c r="N6236" i="1"/>
  <c r="N6235" i="1"/>
  <c r="N6234" i="1"/>
  <c r="N6233" i="1"/>
  <c r="N6232" i="1"/>
  <c r="N6231" i="1"/>
  <c r="N6230" i="1"/>
  <c r="N6229" i="1"/>
  <c r="N6228" i="1"/>
  <c r="N6227" i="1"/>
  <c r="N6226" i="1"/>
  <c r="N6225" i="1"/>
  <c r="N6224" i="1"/>
  <c r="N6223" i="1"/>
  <c r="N6222" i="1"/>
  <c r="N6221" i="1"/>
  <c r="N6220" i="1"/>
  <c r="N6219" i="1"/>
  <c r="N6218" i="1"/>
  <c r="N6217" i="1"/>
  <c r="N6216" i="1"/>
  <c r="N6215" i="1"/>
  <c r="N6214" i="1"/>
  <c r="N6213" i="1"/>
  <c r="N6212" i="1"/>
  <c r="N6211" i="1"/>
  <c r="N6210" i="1"/>
  <c r="N6209" i="1"/>
  <c r="N6208" i="1"/>
  <c r="N6207" i="1"/>
  <c r="N6206" i="1"/>
  <c r="N6205" i="1"/>
  <c r="N6204" i="1"/>
  <c r="N6203" i="1"/>
  <c r="N6202" i="1"/>
  <c r="N6201" i="1"/>
  <c r="N6200" i="1"/>
  <c r="N6199" i="1"/>
  <c r="N6198" i="1"/>
  <c r="N6197" i="1"/>
  <c r="N6196" i="1"/>
  <c r="N6195" i="1"/>
  <c r="N6194" i="1"/>
  <c r="N6193" i="1"/>
  <c r="N6192" i="1"/>
  <c r="N6191" i="1"/>
  <c r="N6190" i="1"/>
  <c r="N6189" i="1"/>
  <c r="N6188" i="1"/>
  <c r="N6187" i="1"/>
  <c r="N6186" i="1"/>
  <c r="N6185" i="1"/>
  <c r="N6184" i="1"/>
  <c r="N6183" i="1"/>
  <c r="N6182" i="1"/>
  <c r="N6181" i="1"/>
  <c r="N6180" i="1"/>
  <c r="N6179" i="1"/>
  <c r="N6178" i="1"/>
  <c r="N6177" i="1"/>
  <c r="N6176" i="1"/>
  <c r="N6175" i="1"/>
  <c r="N6174" i="1"/>
  <c r="N6173" i="1"/>
  <c r="N6172" i="1"/>
  <c r="N6171" i="1"/>
  <c r="N6170" i="1"/>
  <c r="N6169" i="1"/>
  <c r="N6168" i="1"/>
  <c r="N6167" i="1"/>
  <c r="N6166" i="1"/>
  <c r="N6165" i="1"/>
  <c r="N6164" i="1"/>
  <c r="N6163" i="1"/>
  <c r="N6162" i="1"/>
  <c r="N6161" i="1"/>
  <c r="N6160" i="1"/>
  <c r="N6159" i="1"/>
  <c r="N6158" i="1"/>
  <c r="N6157" i="1"/>
  <c r="N6156" i="1"/>
  <c r="N6155" i="1"/>
  <c r="N6154" i="1"/>
  <c r="N6153" i="1"/>
  <c r="N6152" i="1"/>
  <c r="N6151" i="1"/>
  <c r="N6150" i="1"/>
  <c r="N6149" i="1"/>
  <c r="N6148" i="1"/>
  <c r="N6147" i="1"/>
  <c r="N6146" i="1"/>
  <c r="N6145" i="1"/>
  <c r="N6144" i="1"/>
  <c r="N6143" i="1"/>
  <c r="N6142" i="1"/>
  <c r="N6141" i="1"/>
  <c r="N6140" i="1"/>
  <c r="N6139" i="1"/>
  <c r="N6138" i="1"/>
  <c r="N6137" i="1"/>
  <c r="N6136" i="1"/>
  <c r="N6135" i="1"/>
  <c r="N6134" i="1"/>
  <c r="N6133" i="1"/>
  <c r="N6132" i="1"/>
  <c r="N6131" i="1"/>
  <c r="N6130" i="1"/>
  <c r="N6129" i="1"/>
  <c r="N6128" i="1"/>
  <c r="N6127" i="1"/>
  <c r="N6126" i="1"/>
  <c r="N6125" i="1"/>
  <c r="N6124" i="1"/>
  <c r="N6123" i="1"/>
  <c r="N6122" i="1"/>
  <c r="N6121" i="1"/>
  <c r="N6120" i="1"/>
  <c r="N6119" i="1"/>
  <c r="N6118" i="1"/>
  <c r="N6117" i="1"/>
  <c r="N6116" i="1"/>
  <c r="N6115" i="1"/>
  <c r="N6114" i="1"/>
  <c r="N6113" i="1"/>
  <c r="N6112" i="1"/>
  <c r="N6111" i="1"/>
  <c r="N6110" i="1"/>
  <c r="N6109" i="1"/>
  <c r="N6108" i="1"/>
  <c r="N6107" i="1"/>
  <c r="N6106" i="1"/>
  <c r="N6105" i="1"/>
  <c r="N6104" i="1"/>
  <c r="N6103" i="1"/>
  <c r="N6102" i="1"/>
  <c r="N6101" i="1"/>
  <c r="N6100" i="1"/>
  <c r="N6099" i="1"/>
  <c r="N6098" i="1"/>
  <c r="N6097" i="1"/>
  <c r="N6096" i="1"/>
  <c r="N6095" i="1"/>
  <c r="N6094" i="1"/>
  <c r="N6093" i="1"/>
  <c r="N6092" i="1"/>
  <c r="N6091" i="1"/>
  <c r="N6090" i="1"/>
  <c r="N6089" i="1"/>
  <c r="N6088" i="1"/>
  <c r="N6087" i="1"/>
  <c r="N6086" i="1"/>
  <c r="N6085" i="1"/>
  <c r="N6084" i="1"/>
  <c r="N6083" i="1"/>
  <c r="N6082" i="1"/>
  <c r="N6081" i="1"/>
  <c r="N6080" i="1"/>
  <c r="N6079" i="1"/>
  <c r="N6078" i="1"/>
  <c r="N6077" i="1"/>
  <c r="N6076" i="1"/>
  <c r="N6075" i="1"/>
  <c r="N6074" i="1"/>
  <c r="N6073" i="1"/>
  <c r="N6072" i="1"/>
  <c r="N6071" i="1"/>
  <c r="N6070" i="1"/>
  <c r="N6069" i="1"/>
  <c r="N6068" i="1"/>
  <c r="N6067" i="1"/>
  <c r="N6066" i="1"/>
  <c r="N6065" i="1"/>
  <c r="N6064" i="1"/>
  <c r="N6063" i="1"/>
  <c r="N6062" i="1"/>
  <c r="N6061" i="1"/>
  <c r="N6060" i="1"/>
  <c r="N6059" i="1"/>
  <c r="N6058" i="1"/>
  <c r="N6057" i="1"/>
  <c r="N6056" i="1"/>
  <c r="N6055" i="1"/>
  <c r="N6054" i="1"/>
  <c r="N6053" i="1"/>
  <c r="N6052" i="1"/>
  <c r="N6051" i="1"/>
  <c r="N6050" i="1"/>
  <c r="N6049" i="1"/>
  <c r="N6048" i="1"/>
  <c r="N6047" i="1"/>
  <c r="N6046" i="1"/>
  <c r="N6045" i="1"/>
  <c r="N6044" i="1"/>
  <c r="N6043" i="1"/>
  <c r="N6042" i="1"/>
  <c r="N6041" i="1"/>
  <c r="N6040" i="1"/>
  <c r="N6039" i="1"/>
  <c r="N6038" i="1"/>
  <c r="N6037" i="1"/>
  <c r="N6036" i="1"/>
  <c r="N6035" i="1"/>
  <c r="N6034" i="1"/>
  <c r="N6033" i="1"/>
  <c r="N6032" i="1"/>
  <c r="N6031" i="1"/>
  <c r="N6030" i="1"/>
  <c r="N6029" i="1"/>
  <c r="N6028" i="1"/>
  <c r="N6027" i="1"/>
  <c r="N6026" i="1"/>
  <c r="N6025" i="1"/>
  <c r="N6024" i="1"/>
  <c r="N6023" i="1"/>
  <c r="N6022" i="1"/>
  <c r="N6021" i="1"/>
  <c r="N6020" i="1"/>
  <c r="N6019" i="1"/>
  <c r="N6018" i="1"/>
  <c r="N6017" i="1"/>
  <c r="N6016" i="1"/>
  <c r="N6015" i="1"/>
  <c r="N6014" i="1"/>
  <c r="N6013" i="1"/>
  <c r="N6012" i="1"/>
  <c r="N6011" i="1"/>
  <c r="N6010" i="1"/>
  <c r="N6009" i="1"/>
  <c r="N6008" i="1"/>
  <c r="N6007" i="1"/>
  <c r="N6006" i="1"/>
  <c r="N6005" i="1"/>
  <c r="N6004" i="1"/>
  <c r="N6003" i="1"/>
  <c r="N6002" i="1"/>
  <c r="N6001" i="1"/>
  <c r="N6000" i="1"/>
  <c r="N5999" i="1"/>
  <c r="N5998" i="1"/>
  <c r="N5997" i="1"/>
  <c r="N5996" i="1"/>
  <c r="N5995" i="1"/>
  <c r="N5994" i="1"/>
  <c r="N5993" i="1"/>
  <c r="N5992" i="1"/>
  <c r="N5991" i="1"/>
  <c r="N5990" i="1"/>
  <c r="N5989" i="1"/>
  <c r="N5988" i="1"/>
  <c r="N5987" i="1"/>
  <c r="N5986" i="1"/>
  <c r="N5985" i="1"/>
  <c r="N5984" i="1"/>
  <c r="N5983" i="1"/>
  <c r="N5982" i="1"/>
  <c r="N5981" i="1"/>
  <c r="N5980" i="1"/>
  <c r="N5979" i="1"/>
  <c r="N5978" i="1"/>
  <c r="N5977" i="1"/>
  <c r="N5976" i="1"/>
  <c r="N5975" i="1"/>
  <c r="N5974" i="1"/>
  <c r="N5973" i="1"/>
  <c r="N5972" i="1"/>
  <c r="N5971" i="1"/>
  <c r="N5970" i="1"/>
  <c r="N5969" i="1"/>
  <c r="N5968" i="1"/>
  <c r="N5967" i="1"/>
  <c r="N5966" i="1"/>
  <c r="N5965" i="1"/>
  <c r="N5964" i="1"/>
  <c r="N5963" i="1"/>
  <c r="N5962" i="1"/>
  <c r="N5961" i="1"/>
  <c r="N5960" i="1"/>
  <c r="N5959" i="1"/>
  <c r="N5958" i="1"/>
  <c r="N5957" i="1"/>
  <c r="N5956" i="1"/>
  <c r="N5955" i="1"/>
  <c r="N5954" i="1"/>
  <c r="N5953" i="1"/>
  <c r="N5952" i="1"/>
  <c r="N5951" i="1"/>
  <c r="N5950" i="1"/>
  <c r="N5949" i="1"/>
  <c r="N5948" i="1"/>
  <c r="N5947" i="1"/>
  <c r="N5946" i="1"/>
  <c r="N5945" i="1"/>
  <c r="N5944" i="1"/>
  <c r="N5943" i="1"/>
  <c r="N5942" i="1"/>
  <c r="N5941" i="1"/>
  <c r="N5940" i="1"/>
  <c r="N5939" i="1"/>
  <c r="N5938" i="1"/>
  <c r="N5937" i="1"/>
  <c r="N5936" i="1"/>
  <c r="N5935" i="1"/>
  <c r="N5934" i="1"/>
  <c r="N5933" i="1"/>
  <c r="N5932" i="1"/>
  <c r="N5931" i="1"/>
  <c r="N5930" i="1"/>
  <c r="N5929" i="1"/>
  <c r="N5928" i="1"/>
  <c r="N5927" i="1"/>
  <c r="N5926" i="1"/>
  <c r="N5925" i="1"/>
  <c r="N5924" i="1"/>
  <c r="N5923" i="1"/>
  <c r="N5922" i="1"/>
  <c r="N5921" i="1"/>
  <c r="N5920" i="1"/>
  <c r="N5919" i="1"/>
  <c r="N5918" i="1"/>
  <c r="N5917" i="1"/>
  <c r="N5916" i="1"/>
  <c r="N5915" i="1"/>
  <c r="N5914" i="1"/>
  <c r="N5913" i="1"/>
  <c r="N5912" i="1"/>
  <c r="N5911" i="1"/>
  <c r="N5910" i="1"/>
  <c r="N5909" i="1"/>
  <c r="N5908" i="1"/>
  <c r="N5907" i="1"/>
  <c r="N5906" i="1"/>
  <c r="N5905" i="1"/>
  <c r="N5904" i="1"/>
  <c r="N5903" i="1"/>
  <c r="N5902" i="1"/>
  <c r="N5901" i="1"/>
  <c r="N5900" i="1"/>
  <c r="N5899" i="1"/>
  <c r="N5898" i="1"/>
  <c r="N5897" i="1"/>
  <c r="N5896" i="1"/>
  <c r="N5895" i="1"/>
  <c r="N5894" i="1"/>
  <c r="N5893" i="1"/>
  <c r="N5892" i="1"/>
  <c r="N5891" i="1"/>
  <c r="N5890" i="1"/>
  <c r="N5889" i="1"/>
  <c r="N5888" i="1"/>
  <c r="N5887" i="1"/>
  <c r="N5886" i="1"/>
  <c r="N5885" i="1"/>
  <c r="N5884" i="1"/>
  <c r="N5883" i="1"/>
  <c r="N5882" i="1"/>
  <c r="N5881" i="1"/>
  <c r="N5880" i="1"/>
  <c r="N5879" i="1"/>
  <c r="N5878" i="1"/>
  <c r="N5877" i="1"/>
  <c r="N5876" i="1"/>
  <c r="N5875" i="1"/>
  <c r="N5874" i="1"/>
  <c r="N5873" i="1"/>
  <c r="N5872" i="1"/>
  <c r="N5871" i="1"/>
  <c r="N5870" i="1"/>
  <c r="N5869" i="1"/>
  <c r="N5868" i="1"/>
  <c r="N5867" i="1"/>
  <c r="N5866" i="1"/>
  <c r="N5865" i="1"/>
  <c r="N5864" i="1"/>
  <c r="N5863" i="1"/>
  <c r="N5862" i="1"/>
  <c r="N5861" i="1"/>
  <c r="N5860" i="1"/>
  <c r="N5859" i="1"/>
  <c r="N5858" i="1"/>
  <c r="N5857" i="1"/>
  <c r="N5856" i="1"/>
  <c r="N5855" i="1"/>
  <c r="N5854" i="1"/>
  <c r="N5853" i="1"/>
  <c r="N5852" i="1"/>
  <c r="N5851" i="1"/>
  <c r="N5850" i="1"/>
  <c r="N5849" i="1"/>
  <c r="N5848" i="1"/>
  <c r="N5847" i="1"/>
  <c r="N5846" i="1"/>
  <c r="N5845" i="1"/>
  <c r="N5844" i="1"/>
  <c r="N5843" i="1"/>
  <c r="N5842" i="1"/>
  <c r="N5841" i="1"/>
  <c r="N5840" i="1"/>
  <c r="N5839" i="1"/>
  <c r="N5838" i="1"/>
  <c r="N5837" i="1"/>
  <c r="N5836" i="1"/>
  <c r="N5835" i="1"/>
  <c r="N5834" i="1"/>
  <c r="N5833" i="1"/>
  <c r="N5832" i="1"/>
  <c r="N5831" i="1"/>
  <c r="N5830" i="1"/>
  <c r="N5829" i="1"/>
  <c r="N5828" i="1"/>
  <c r="N5827" i="1"/>
  <c r="N5826" i="1"/>
  <c r="N5825" i="1"/>
  <c r="N5824" i="1"/>
  <c r="N5823" i="1"/>
  <c r="N5822" i="1"/>
  <c r="N5821" i="1"/>
  <c r="N5820" i="1"/>
  <c r="N5819" i="1"/>
  <c r="N5818" i="1"/>
  <c r="N5817" i="1"/>
  <c r="N5816" i="1"/>
  <c r="N5815" i="1"/>
  <c r="N5814" i="1"/>
  <c r="N5813" i="1"/>
  <c r="N5812" i="1"/>
  <c r="N5811" i="1"/>
  <c r="N5810" i="1"/>
  <c r="N5809" i="1"/>
  <c r="N5808" i="1"/>
  <c r="N5807" i="1"/>
  <c r="N5806" i="1"/>
  <c r="N5805" i="1"/>
  <c r="N5804" i="1"/>
  <c r="N5803" i="1"/>
  <c r="N5802" i="1"/>
  <c r="N5801" i="1"/>
  <c r="N5800" i="1"/>
  <c r="N5799" i="1"/>
  <c r="N5798" i="1"/>
  <c r="N5797" i="1"/>
  <c r="N5796" i="1"/>
  <c r="N5795" i="1"/>
  <c r="N5794" i="1"/>
  <c r="N5793" i="1"/>
  <c r="N5792" i="1"/>
  <c r="N5791" i="1"/>
  <c r="N5790" i="1"/>
  <c r="N5789" i="1"/>
  <c r="N5788" i="1"/>
  <c r="N5787" i="1"/>
  <c r="N5786" i="1"/>
  <c r="N5785" i="1"/>
  <c r="N5784" i="1"/>
  <c r="N5783" i="1"/>
  <c r="N5782" i="1"/>
  <c r="N5781" i="1"/>
  <c r="N5780" i="1"/>
  <c r="N5779" i="1"/>
  <c r="N5778" i="1"/>
  <c r="N5777" i="1"/>
  <c r="N5776" i="1"/>
  <c r="N5775" i="1"/>
  <c r="N5774" i="1"/>
  <c r="N5773" i="1"/>
  <c r="N5772" i="1"/>
  <c r="N5771" i="1"/>
  <c r="N5770" i="1"/>
  <c r="N5769" i="1"/>
  <c r="N5768" i="1"/>
  <c r="N5767" i="1"/>
  <c r="N5766" i="1"/>
  <c r="N5765" i="1"/>
  <c r="N5764" i="1"/>
  <c r="N5763" i="1"/>
  <c r="N5762" i="1"/>
  <c r="N5761" i="1"/>
  <c r="N5760" i="1"/>
  <c r="N5759" i="1"/>
  <c r="N5758" i="1"/>
  <c r="N5757" i="1"/>
  <c r="N5756" i="1"/>
  <c r="N5755" i="1"/>
  <c r="N5754" i="1"/>
  <c r="N5753" i="1"/>
  <c r="N5752" i="1"/>
  <c r="N5751" i="1"/>
  <c r="N5750" i="1"/>
  <c r="N5749" i="1"/>
  <c r="N5748" i="1"/>
  <c r="N5747" i="1"/>
  <c r="N5746" i="1"/>
  <c r="N5745" i="1"/>
  <c r="N5744" i="1"/>
  <c r="N5743" i="1"/>
  <c r="N5742" i="1"/>
  <c r="N5741" i="1"/>
  <c r="N5740" i="1"/>
  <c r="N5739" i="1"/>
  <c r="N5738" i="1"/>
  <c r="N5737" i="1"/>
  <c r="N5736" i="1"/>
  <c r="N5735" i="1"/>
  <c r="N5734" i="1"/>
  <c r="N5733" i="1"/>
  <c r="N5732" i="1"/>
  <c r="N5731" i="1"/>
  <c r="N5730" i="1"/>
  <c r="N5729" i="1"/>
  <c r="N5728" i="1"/>
  <c r="N5727" i="1"/>
  <c r="N5726" i="1"/>
  <c r="N5725" i="1"/>
  <c r="N5724" i="1"/>
  <c r="N5723" i="1"/>
  <c r="N5722" i="1"/>
  <c r="N5721" i="1"/>
  <c r="N5720" i="1"/>
  <c r="N5719" i="1"/>
  <c r="N5718" i="1"/>
  <c r="N5717" i="1"/>
  <c r="N5716" i="1"/>
  <c r="N5715" i="1"/>
  <c r="N5714" i="1"/>
  <c r="N5713" i="1"/>
  <c r="N5712" i="1"/>
  <c r="N5711" i="1"/>
  <c r="N5710" i="1"/>
  <c r="N5709" i="1"/>
  <c r="N5708" i="1"/>
  <c r="N5707" i="1"/>
  <c r="N5706" i="1"/>
  <c r="N5705" i="1"/>
  <c r="N5704" i="1"/>
  <c r="N5703" i="1"/>
  <c r="N5702" i="1"/>
  <c r="N5701" i="1"/>
  <c r="N5700" i="1"/>
  <c r="N5699" i="1"/>
  <c r="N5698" i="1"/>
  <c r="N5697" i="1"/>
  <c r="N5696" i="1"/>
  <c r="N5695" i="1"/>
  <c r="N5694" i="1"/>
  <c r="N5693" i="1"/>
  <c r="N5692" i="1"/>
  <c r="N5691" i="1"/>
  <c r="N5690" i="1"/>
  <c r="N5689" i="1"/>
  <c r="N5688" i="1"/>
  <c r="N5687" i="1"/>
  <c r="N5686" i="1"/>
  <c r="N5685" i="1"/>
  <c r="N5684" i="1"/>
  <c r="N5683" i="1"/>
  <c r="N5682" i="1"/>
  <c r="N5681" i="1"/>
  <c r="N5680" i="1"/>
  <c r="N5679" i="1"/>
  <c r="N5678" i="1"/>
  <c r="N5677" i="1"/>
  <c r="N5676" i="1"/>
  <c r="N5675" i="1"/>
  <c r="N5674" i="1"/>
  <c r="N5673" i="1"/>
  <c r="N5672" i="1"/>
  <c r="N5671" i="1"/>
  <c r="N5670" i="1"/>
  <c r="N5669" i="1"/>
  <c r="N5668" i="1"/>
  <c r="N5667" i="1"/>
  <c r="N5666" i="1"/>
  <c r="N5665" i="1"/>
  <c r="N5664" i="1"/>
  <c r="N5663" i="1"/>
  <c r="N5662" i="1"/>
  <c r="N5661" i="1"/>
  <c r="N5660" i="1"/>
  <c r="N5659" i="1"/>
  <c r="N5658" i="1"/>
  <c r="N5657" i="1"/>
  <c r="N5656" i="1"/>
  <c r="N5655" i="1"/>
  <c r="N5654" i="1"/>
  <c r="N5653" i="1"/>
  <c r="N5652" i="1"/>
  <c r="N5651" i="1"/>
  <c r="N5650" i="1"/>
  <c r="N5649" i="1"/>
  <c r="N5648" i="1"/>
  <c r="N5647" i="1"/>
  <c r="N5646" i="1"/>
  <c r="N5645" i="1"/>
  <c r="N5644" i="1"/>
  <c r="N5643" i="1"/>
  <c r="N5642" i="1"/>
  <c r="N5641" i="1"/>
  <c r="N5640" i="1"/>
  <c r="N5639" i="1"/>
  <c r="N5638" i="1"/>
  <c r="N5637" i="1"/>
  <c r="N5636" i="1"/>
  <c r="N5635" i="1"/>
  <c r="N5634" i="1"/>
  <c r="N5633" i="1"/>
  <c r="N5632" i="1"/>
  <c r="N5631" i="1"/>
  <c r="N5630" i="1"/>
  <c r="N5629" i="1"/>
  <c r="N5628" i="1"/>
  <c r="N5627" i="1"/>
  <c r="N5626" i="1"/>
  <c r="N5625" i="1"/>
  <c r="N5624" i="1"/>
  <c r="N5623" i="1"/>
  <c r="N5622" i="1"/>
  <c r="N5621" i="1"/>
  <c r="N5620" i="1"/>
  <c r="N5619" i="1"/>
  <c r="N5618" i="1"/>
  <c r="N5617" i="1"/>
  <c r="N5616" i="1"/>
  <c r="N5615" i="1"/>
  <c r="N5614" i="1"/>
  <c r="N5613" i="1"/>
  <c r="N5612" i="1"/>
  <c r="N5611" i="1"/>
  <c r="N5610" i="1"/>
  <c r="N5609" i="1"/>
  <c r="N5608" i="1"/>
  <c r="N5607" i="1"/>
  <c r="N5606" i="1"/>
  <c r="N5605" i="1"/>
  <c r="N5604" i="1"/>
  <c r="N5603" i="1"/>
  <c r="N5602" i="1"/>
  <c r="N5601" i="1"/>
  <c r="N5600" i="1"/>
  <c r="N5599" i="1"/>
  <c r="N5598" i="1"/>
  <c r="N5597" i="1"/>
  <c r="N5596" i="1"/>
  <c r="N5595" i="1"/>
  <c r="N5594" i="1"/>
  <c r="N5593" i="1"/>
  <c r="N5592" i="1"/>
  <c r="N5591" i="1"/>
  <c r="N5590" i="1"/>
  <c r="N5589" i="1"/>
  <c r="N5588" i="1"/>
  <c r="N5587" i="1"/>
  <c r="N5586" i="1"/>
  <c r="N5585" i="1"/>
  <c r="N5584" i="1"/>
  <c r="N5583" i="1"/>
  <c r="N5582" i="1"/>
  <c r="N5581" i="1"/>
  <c r="N5580" i="1"/>
  <c r="N5579" i="1"/>
  <c r="N5578" i="1"/>
  <c r="N5577" i="1"/>
  <c r="N5576" i="1"/>
  <c r="N5575" i="1"/>
  <c r="N5574" i="1"/>
  <c r="N5573" i="1"/>
  <c r="N5572" i="1"/>
  <c r="N5571" i="1"/>
  <c r="N5570" i="1"/>
  <c r="N5569" i="1"/>
  <c r="N5568" i="1"/>
  <c r="N5567" i="1"/>
  <c r="N5566" i="1"/>
  <c r="N5565" i="1"/>
  <c r="N5564" i="1"/>
  <c r="N5563" i="1"/>
  <c r="N5562" i="1"/>
  <c r="N5561" i="1"/>
  <c r="N5560" i="1"/>
  <c r="N5559" i="1"/>
  <c r="N5558" i="1"/>
  <c r="N5557" i="1"/>
  <c r="N5556" i="1"/>
  <c r="N5555" i="1"/>
  <c r="N5554" i="1"/>
  <c r="N5553" i="1"/>
  <c r="N5552" i="1"/>
  <c r="N5551" i="1"/>
  <c r="N5550" i="1"/>
  <c r="N5549" i="1"/>
  <c r="N5548" i="1"/>
  <c r="N5547" i="1"/>
  <c r="N5546" i="1"/>
  <c r="N5545" i="1"/>
  <c r="N5544" i="1"/>
  <c r="N5543" i="1"/>
  <c r="N5542" i="1"/>
  <c r="N5541" i="1"/>
  <c r="N5540" i="1"/>
  <c r="N5539" i="1"/>
  <c r="N5538" i="1"/>
  <c r="N5537" i="1"/>
  <c r="N5536" i="1"/>
  <c r="N5535" i="1"/>
  <c r="N5534" i="1"/>
  <c r="N5533" i="1"/>
  <c r="N5532" i="1"/>
  <c r="N5531" i="1"/>
  <c r="N5530" i="1"/>
  <c r="N5529" i="1"/>
  <c r="N5528" i="1"/>
  <c r="N5527" i="1"/>
  <c r="N5526" i="1"/>
  <c r="N5525" i="1"/>
  <c r="N5524" i="1"/>
  <c r="N5523" i="1"/>
  <c r="N5522" i="1"/>
  <c r="N5521" i="1"/>
  <c r="N5520" i="1"/>
  <c r="N5519" i="1"/>
  <c r="N5518" i="1"/>
  <c r="N5517" i="1"/>
  <c r="N5516" i="1"/>
  <c r="N5515" i="1"/>
  <c r="N5514" i="1"/>
  <c r="N5513" i="1"/>
  <c r="N5512" i="1"/>
  <c r="N5511" i="1"/>
  <c r="N5510" i="1"/>
  <c r="N5509" i="1"/>
  <c r="N5508" i="1"/>
  <c r="N5507" i="1"/>
  <c r="N5506" i="1"/>
  <c r="N5505" i="1"/>
  <c r="N5504" i="1"/>
  <c r="N5503" i="1"/>
  <c r="N5502" i="1"/>
  <c r="N5501" i="1"/>
  <c r="N5500" i="1"/>
  <c r="N5499" i="1"/>
  <c r="N5498" i="1"/>
  <c r="N5497" i="1"/>
  <c r="N5496" i="1"/>
  <c r="N5495" i="1"/>
  <c r="N5494" i="1"/>
  <c r="N5493" i="1"/>
  <c r="N5492" i="1"/>
  <c r="N5491" i="1"/>
  <c r="N5490" i="1"/>
  <c r="N5489" i="1"/>
  <c r="N5488" i="1"/>
  <c r="N5487" i="1"/>
  <c r="N5486" i="1"/>
  <c r="N5485" i="1"/>
  <c r="N5484" i="1"/>
  <c r="N5483" i="1"/>
  <c r="N5482" i="1"/>
  <c r="N5481" i="1"/>
  <c r="N5480" i="1"/>
  <c r="N5479" i="1"/>
  <c r="N5478" i="1"/>
  <c r="N5477" i="1"/>
  <c r="N5476" i="1"/>
  <c r="N5475" i="1"/>
  <c r="N5474" i="1"/>
  <c r="N5473" i="1"/>
  <c r="N5472" i="1"/>
  <c r="N5471" i="1"/>
  <c r="N5470" i="1"/>
  <c r="N5469" i="1"/>
  <c r="N5468" i="1"/>
  <c r="N5467" i="1"/>
  <c r="N5466" i="1"/>
  <c r="N5465" i="1"/>
  <c r="N5464" i="1"/>
  <c r="N5463" i="1"/>
  <c r="N5462" i="1"/>
  <c r="N5461" i="1"/>
  <c r="N5460" i="1"/>
  <c r="N5459" i="1"/>
  <c r="N5458" i="1"/>
  <c r="N5457" i="1"/>
  <c r="N5456" i="1"/>
  <c r="N5455" i="1"/>
  <c r="N5454" i="1"/>
  <c r="N5453" i="1"/>
  <c r="N5452" i="1"/>
  <c r="N5451" i="1"/>
  <c r="N5450" i="1"/>
  <c r="N5449" i="1"/>
  <c r="N5448" i="1"/>
  <c r="N5447" i="1"/>
  <c r="N5446" i="1"/>
  <c r="N5445" i="1"/>
  <c r="N5444" i="1"/>
  <c r="N5443" i="1"/>
  <c r="N5442" i="1"/>
  <c r="N5441" i="1"/>
  <c r="N5440" i="1"/>
  <c r="N5439" i="1"/>
  <c r="N5438" i="1"/>
  <c r="N5437" i="1"/>
  <c r="N5436" i="1"/>
  <c r="N5435" i="1"/>
  <c r="N5434" i="1"/>
  <c r="N5433" i="1"/>
  <c r="N5432" i="1"/>
  <c r="N5431" i="1"/>
  <c r="N5430" i="1"/>
  <c r="N5429" i="1"/>
  <c r="N5428" i="1"/>
  <c r="N5427" i="1"/>
  <c r="N5426" i="1"/>
  <c r="N5425" i="1"/>
  <c r="N5424" i="1"/>
  <c r="N5423" i="1"/>
  <c r="N5422" i="1"/>
  <c r="N5421" i="1"/>
  <c r="N5420" i="1"/>
  <c r="N5419" i="1"/>
  <c r="N5418" i="1"/>
  <c r="N5417" i="1"/>
  <c r="N5416" i="1"/>
  <c r="N5415" i="1"/>
  <c r="N5414" i="1"/>
  <c r="N5413" i="1"/>
  <c r="N5412" i="1"/>
  <c r="N5411" i="1"/>
  <c r="N5410" i="1"/>
  <c r="N5409" i="1"/>
  <c r="N5408" i="1"/>
  <c r="N5407" i="1"/>
  <c r="N5406" i="1"/>
  <c r="N5405" i="1"/>
  <c r="N5404" i="1"/>
  <c r="N5403" i="1"/>
  <c r="N5402" i="1"/>
  <c r="N5401" i="1"/>
  <c r="N5400" i="1"/>
  <c r="N5399" i="1"/>
  <c r="N5398" i="1"/>
  <c r="N5397" i="1"/>
  <c r="N5396" i="1"/>
  <c r="N5395" i="1"/>
  <c r="N5394" i="1"/>
  <c r="N5393" i="1"/>
  <c r="N5392" i="1"/>
  <c r="N5391" i="1"/>
  <c r="N5390" i="1"/>
  <c r="N5389" i="1"/>
  <c r="N5388" i="1"/>
  <c r="N5387" i="1"/>
  <c r="N5386" i="1"/>
  <c r="N5385" i="1"/>
  <c r="N5384" i="1"/>
  <c r="N5383" i="1"/>
  <c r="N5382" i="1"/>
  <c r="N5381" i="1"/>
  <c r="N5380" i="1"/>
  <c r="N5379" i="1"/>
  <c r="N5378" i="1"/>
  <c r="N5377" i="1"/>
  <c r="N5376" i="1"/>
  <c r="N5375" i="1"/>
  <c r="N5374" i="1"/>
  <c r="N5373" i="1"/>
  <c r="N5372" i="1"/>
  <c r="N5371" i="1"/>
  <c r="N5370" i="1"/>
  <c r="N5369" i="1"/>
  <c r="N5368" i="1"/>
  <c r="N5367" i="1"/>
  <c r="N5366" i="1"/>
  <c r="N5365" i="1"/>
  <c r="N5364" i="1"/>
  <c r="N5363" i="1"/>
  <c r="N5362" i="1"/>
  <c r="N5361" i="1"/>
  <c r="N5360" i="1"/>
  <c r="N5359" i="1"/>
  <c r="N5358" i="1"/>
  <c r="N5357" i="1"/>
  <c r="N5356" i="1"/>
  <c r="N5355" i="1"/>
  <c r="N5354" i="1"/>
  <c r="N5353" i="1"/>
  <c r="N5352" i="1"/>
  <c r="N5351" i="1"/>
  <c r="N5350" i="1"/>
  <c r="N5349" i="1"/>
  <c r="N5348" i="1"/>
  <c r="N5347" i="1"/>
  <c r="N5346" i="1"/>
  <c r="N5345" i="1"/>
  <c r="N5344" i="1"/>
  <c r="N5343" i="1"/>
  <c r="N5342" i="1"/>
  <c r="N5341" i="1"/>
  <c r="N5340" i="1"/>
  <c r="N5339" i="1"/>
  <c r="N5338" i="1"/>
  <c r="N5337" i="1"/>
  <c r="N5336" i="1"/>
  <c r="N5335" i="1"/>
  <c r="N5334" i="1"/>
  <c r="N5333" i="1"/>
  <c r="N5332" i="1"/>
  <c r="N5331" i="1"/>
  <c r="N5330" i="1"/>
  <c r="N5329" i="1"/>
  <c r="N5328" i="1"/>
  <c r="N5327" i="1"/>
  <c r="N5326" i="1"/>
  <c r="N5325" i="1"/>
  <c r="N5324" i="1"/>
  <c r="N5323" i="1"/>
  <c r="N5322" i="1"/>
  <c r="N5321" i="1"/>
  <c r="N5320" i="1"/>
  <c r="N5319" i="1"/>
  <c r="N5318" i="1"/>
  <c r="N5317" i="1"/>
  <c r="N5316" i="1"/>
  <c r="N5315" i="1"/>
  <c r="N5314" i="1"/>
  <c r="N5313" i="1"/>
  <c r="N5312" i="1"/>
  <c r="N5311" i="1"/>
  <c r="N5310" i="1"/>
  <c r="N5309" i="1"/>
  <c r="N5308" i="1"/>
  <c r="N5307" i="1"/>
  <c r="N5306" i="1"/>
  <c r="N5305" i="1"/>
  <c r="N5304" i="1"/>
  <c r="N5303" i="1"/>
  <c r="N5302" i="1"/>
  <c r="N5301" i="1"/>
  <c r="N5300" i="1"/>
  <c r="N5299" i="1"/>
  <c r="N5298" i="1"/>
  <c r="N5297" i="1"/>
  <c r="N5296" i="1"/>
  <c r="N5295" i="1"/>
  <c r="N5294" i="1"/>
  <c r="N5293" i="1"/>
  <c r="N5292" i="1"/>
  <c r="N5291" i="1"/>
  <c r="N5290" i="1"/>
  <c r="N5289" i="1"/>
  <c r="N5288" i="1"/>
  <c r="N5287" i="1"/>
  <c r="N5286" i="1"/>
  <c r="N5285" i="1"/>
  <c r="N5284" i="1"/>
  <c r="N5283" i="1"/>
  <c r="N5282" i="1"/>
  <c r="N5281" i="1"/>
  <c r="N5280" i="1"/>
  <c r="N5279" i="1"/>
  <c r="N5278" i="1"/>
  <c r="N5277" i="1"/>
  <c r="N5276" i="1"/>
  <c r="N5275" i="1"/>
  <c r="N5274" i="1"/>
  <c r="N5273" i="1"/>
  <c r="N5272" i="1"/>
  <c r="N5271" i="1"/>
  <c r="N5270" i="1"/>
  <c r="N5269" i="1"/>
  <c r="N5268" i="1"/>
  <c r="N5267" i="1"/>
  <c r="N5266" i="1"/>
  <c r="N5265" i="1"/>
  <c r="N5264" i="1"/>
  <c r="N5263" i="1"/>
  <c r="N5262" i="1"/>
  <c r="N5261" i="1"/>
  <c r="N5260" i="1"/>
  <c r="N5259" i="1"/>
  <c r="N5258" i="1"/>
  <c r="N5257" i="1"/>
  <c r="N5256" i="1"/>
  <c r="N5255" i="1"/>
  <c r="N5254" i="1"/>
  <c r="N5253" i="1"/>
  <c r="N5252" i="1"/>
  <c r="N5251" i="1"/>
  <c r="N5250" i="1"/>
  <c r="N5249" i="1"/>
  <c r="N5248" i="1"/>
  <c r="N5247" i="1"/>
  <c r="N5246" i="1"/>
  <c r="N5245" i="1"/>
  <c r="N5244" i="1"/>
  <c r="N5243" i="1"/>
  <c r="N5242" i="1"/>
  <c r="N5241" i="1"/>
  <c r="N5240" i="1"/>
  <c r="N5239" i="1"/>
  <c r="N5238" i="1"/>
  <c r="N5237" i="1"/>
  <c r="N5236" i="1"/>
  <c r="N5235" i="1"/>
  <c r="N5234" i="1"/>
  <c r="N5233" i="1"/>
  <c r="N5232" i="1"/>
  <c r="N5231" i="1"/>
  <c r="N5230" i="1"/>
  <c r="N5229" i="1"/>
  <c r="N5228" i="1"/>
  <c r="N5227" i="1"/>
  <c r="N5226" i="1"/>
  <c r="N5225" i="1"/>
  <c r="N5224" i="1"/>
  <c r="N5223" i="1"/>
  <c r="N5222" i="1"/>
  <c r="N5221" i="1"/>
  <c r="N5220" i="1"/>
  <c r="N5219" i="1"/>
  <c r="N5218" i="1"/>
  <c r="N5217" i="1"/>
  <c r="N5216" i="1"/>
  <c r="N5215" i="1"/>
  <c r="N5214" i="1"/>
  <c r="N5213" i="1"/>
  <c r="N5212" i="1"/>
  <c r="N5211" i="1"/>
  <c r="N5210" i="1"/>
  <c r="N5209" i="1"/>
  <c r="N5208" i="1"/>
  <c r="N5207" i="1"/>
  <c r="N5206" i="1"/>
  <c r="N5205" i="1"/>
  <c r="N5204" i="1"/>
  <c r="N5203" i="1"/>
  <c r="N5202" i="1"/>
  <c r="N5201" i="1"/>
  <c r="N5200" i="1"/>
  <c r="N5199" i="1"/>
  <c r="N5198" i="1"/>
  <c r="N5197" i="1"/>
  <c r="N5196" i="1"/>
  <c r="N5195" i="1"/>
  <c r="N5194" i="1"/>
  <c r="N5193" i="1"/>
  <c r="N5192" i="1"/>
  <c r="N5191" i="1"/>
  <c r="N5190" i="1"/>
  <c r="N5189" i="1"/>
  <c r="N5188" i="1"/>
  <c r="N5187" i="1"/>
  <c r="N5186" i="1"/>
  <c r="N5185" i="1"/>
  <c r="N5184" i="1"/>
  <c r="N5183" i="1"/>
  <c r="N5182" i="1"/>
  <c r="N5181" i="1"/>
  <c r="N5180" i="1"/>
  <c r="N5179" i="1"/>
  <c r="N5178" i="1"/>
  <c r="N5177" i="1"/>
  <c r="N5176" i="1"/>
  <c r="N5175" i="1"/>
  <c r="N5174" i="1"/>
  <c r="N5173" i="1"/>
  <c r="N5172" i="1"/>
  <c r="N5171" i="1"/>
  <c r="N5170" i="1"/>
  <c r="N5169" i="1"/>
  <c r="N5168" i="1"/>
  <c r="N5167" i="1"/>
  <c r="N5166" i="1"/>
  <c r="N5165" i="1"/>
  <c r="N5164" i="1"/>
  <c r="N5163" i="1"/>
  <c r="N5162" i="1"/>
  <c r="N5161" i="1"/>
  <c r="N5160" i="1"/>
  <c r="N5159" i="1"/>
  <c r="N5158" i="1"/>
  <c r="N5157" i="1"/>
  <c r="N5156" i="1"/>
  <c r="N5155" i="1"/>
  <c r="N5154" i="1"/>
  <c r="N5153" i="1"/>
  <c r="N5152" i="1"/>
  <c r="N5151" i="1"/>
  <c r="N5150" i="1"/>
  <c r="N5149" i="1"/>
  <c r="N5148" i="1"/>
  <c r="N5147" i="1"/>
  <c r="N5146" i="1"/>
  <c r="N5145" i="1"/>
  <c r="N5144" i="1"/>
  <c r="N5143" i="1"/>
  <c r="N5142" i="1"/>
  <c r="N5141" i="1"/>
  <c r="N5140" i="1"/>
  <c r="N5139" i="1"/>
  <c r="N5138" i="1"/>
  <c r="N5137" i="1"/>
  <c r="N5136" i="1"/>
  <c r="N5135" i="1"/>
  <c r="N5134" i="1"/>
  <c r="N5133" i="1"/>
  <c r="N5132" i="1"/>
  <c r="N5131" i="1"/>
  <c r="N5130" i="1"/>
  <c r="N5129" i="1"/>
  <c r="N5128" i="1"/>
  <c r="N5127" i="1"/>
  <c r="N5126" i="1"/>
  <c r="N5125" i="1"/>
  <c r="N5124" i="1"/>
  <c r="N5123" i="1"/>
  <c r="N5122" i="1"/>
  <c r="N5121" i="1"/>
  <c r="N5120" i="1"/>
  <c r="N5119" i="1"/>
  <c r="N5118" i="1"/>
  <c r="N5117" i="1"/>
  <c r="N5116" i="1"/>
  <c r="N5115" i="1"/>
  <c r="N5114" i="1"/>
  <c r="N5113" i="1"/>
  <c r="N5112" i="1"/>
  <c r="N5111" i="1"/>
  <c r="N5110" i="1"/>
  <c r="N5109" i="1"/>
  <c r="N5108" i="1"/>
  <c r="N5107" i="1"/>
  <c r="N5106" i="1"/>
  <c r="N5105" i="1"/>
  <c r="N5104" i="1"/>
  <c r="N5103" i="1"/>
  <c r="N5102" i="1"/>
  <c r="N5101" i="1"/>
  <c r="N5100" i="1"/>
  <c r="N5099" i="1"/>
  <c r="N5098" i="1"/>
  <c r="N5097" i="1"/>
  <c r="N5096" i="1"/>
  <c r="N5095" i="1"/>
  <c r="N5094" i="1"/>
  <c r="N5093" i="1"/>
  <c r="N5092" i="1"/>
  <c r="N5091" i="1"/>
  <c r="N5090" i="1"/>
  <c r="N5089" i="1"/>
  <c r="N5088" i="1"/>
  <c r="N5087" i="1"/>
  <c r="N5086" i="1"/>
  <c r="N5085" i="1"/>
  <c r="N5084" i="1"/>
  <c r="N5083" i="1"/>
  <c r="N5082" i="1"/>
  <c r="N5081" i="1"/>
  <c r="N5080" i="1"/>
  <c r="N5079" i="1"/>
  <c r="N5078" i="1"/>
  <c r="N5077" i="1"/>
  <c r="N5076" i="1"/>
  <c r="N5075" i="1"/>
  <c r="N5074" i="1"/>
  <c r="N5073" i="1"/>
  <c r="N5072" i="1"/>
  <c r="N5071" i="1"/>
  <c r="N5070" i="1"/>
  <c r="N5069" i="1"/>
  <c r="N5068" i="1"/>
  <c r="N5067" i="1"/>
  <c r="N5066" i="1"/>
  <c r="N5065" i="1"/>
  <c r="N5064" i="1"/>
  <c r="N5063" i="1"/>
  <c r="N5062" i="1"/>
  <c r="N5061" i="1"/>
  <c r="N5060" i="1"/>
  <c r="N5059" i="1"/>
  <c r="N5058" i="1"/>
  <c r="N5057" i="1"/>
  <c r="N5056" i="1"/>
  <c r="N5055" i="1"/>
  <c r="N5054" i="1"/>
  <c r="N5053" i="1"/>
  <c r="N5052" i="1"/>
  <c r="N5051" i="1"/>
  <c r="N5050" i="1"/>
  <c r="N5049" i="1"/>
  <c r="N5048" i="1"/>
  <c r="N5047" i="1"/>
  <c r="N5046" i="1"/>
  <c r="N5045" i="1"/>
  <c r="N5044" i="1"/>
  <c r="N5043" i="1"/>
  <c r="N5042" i="1"/>
  <c r="N5041" i="1"/>
  <c r="N5040" i="1"/>
  <c r="N5039" i="1"/>
  <c r="N5038" i="1"/>
  <c r="N5037" i="1"/>
  <c r="N5036" i="1"/>
  <c r="N5035" i="1"/>
  <c r="N5034" i="1"/>
  <c r="N5033" i="1"/>
  <c r="N5032" i="1"/>
  <c r="N5031" i="1"/>
  <c r="N5030" i="1"/>
  <c r="N5029" i="1"/>
  <c r="N5028" i="1"/>
  <c r="N5027" i="1"/>
  <c r="N5026" i="1"/>
  <c r="N5025" i="1"/>
  <c r="N5024" i="1"/>
  <c r="N5023" i="1"/>
  <c r="N5022" i="1"/>
  <c r="N5021" i="1"/>
  <c r="N5020" i="1"/>
  <c r="N5019" i="1"/>
  <c r="N5018" i="1"/>
  <c r="N5017" i="1"/>
  <c r="N5016" i="1"/>
  <c r="N5015" i="1"/>
  <c r="N5014" i="1"/>
  <c r="N5013" i="1"/>
  <c r="N5012" i="1"/>
  <c r="N5011" i="1"/>
  <c r="N5010" i="1"/>
  <c r="N5009" i="1"/>
  <c r="N5008" i="1"/>
  <c r="N5007" i="1"/>
  <c r="N5006" i="1"/>
  <c r="N5005" i="1"/>
  <c r="N5004" i="1"/>
  <c r="N5003" i="1"/>
  <c r="N5002" i="1"/>
  <c r="N5001" i="1"/>
  <c r="N5000" i="1"/>
  <c r="N4999" i="1"/>
  <c r="N4998" i="1"/>
  <c r="N4997" i="1"/>
  <c r="N4996" i="1"/>
  <c r="N4995" i="1"/>
  <c r="N4994" i="1"/>
  <c r="N4993" i="1"/>
  <c r="N4992" i="1"/>
  <c r="N4991" i="1"/>
  <c r="N4990" i="1"/>
  <c r="N4989" i="1"/>
  <c r="N4988" i="1"/>
  <c r="N4987" i="1"/>
  <c r="N4986" i="1"/>
  <c r="N4985" i="1"/>
  <c r="N4984" i="1"/>
  <c r="N4983" i="1"/>
  <c r="N4982" i="1"/>
  <c r="N4981" i="1"/>
  <c r="N4980" i="1"/>
  <c r="N4979" i="1"/>
  <c r="N4978" i="1"/>
  <c r="N4977" i="1"/>
  <c r="N4976" i="1"/>
  <c r="N4975" i="1"/>
  <c r="N4974" i="1"/>
  <c r="N4973" i="1"/>
  <c r="N4972" i="1"/>
  <c r="N4971" i="1"/>
  <c r="N4970" i="1"/>
  <c r="N4969" i="1"/>
  <c r="N4968" i="1"/>
  <c r="N4967" i="1"/>
  <c r="N4966" i="1"/>
  <c r="N4965" i="1"/>
  <c r="N4964" i="1"/>
  <c r="N4963" i="1"/>
  <c r="N4962" i="1"/>
  <c r="N4961" i="1"/>
  <c r="N4960" i="1"/>
  <c r="N4959" i="1"/>
  <c r="N4958" i="1"/>
  <c r="N4957" i="1"/>
  <c r="N4956" i="1"/>
  <c r="N4955" i="1"/>
  <c r="N4954" i="1"/>
  <c r="N4953" i="1"/>
  <c r="N4952" i="1"/>
  <c r="N4951" i="1"/>
  <c r="N4950" i="1"/>
  <c r="N4949" i="1"/>
  <c r="N4948" i="1"/>
  <c r="N4947" i="1"/>
  <c r="N4946" i="1"/>
  <c r="N4945" i="1"/>
  <c r="N4944" i="1"/>
  <c r="N4943" i="1"/>
  <c r="N4942" i="1"/>
  <c r="N4941" i="1"/>
  <c r="N4940" i="1"/>
  <c r="N4939" i="1"/>
  <c r="N4938" i="1"/>
  <c r="N4937" i="1"/>
  <c r="N4936" i="1"/>
  <c r="N4935" i="1"/>
  <c r="N4934" i="1"/>
  <c r="N4933" i="1"/>
  <c r="N4932" i="1"/>
  <c r="N4931" i="1"/>
  <c r="N4930" i="1"/>
  <c r="N4929" i="1"/>
  <c r="N4928" i="1"/>
  <c r="N4927" i="1"/>
  <c r="N4926" i="1"/>
  <c r="N4925" i="1"/>
  <c r="N4924" i="1"/>
  <c r="N4923" i="1"/>
  <c r="N4922" i="1"/>
  <c r="N4921" i="1"/>
  <c r="N4920" i="1"/>
  <c r="N4919" i="1"/>
  <c r="N4918" i="1"/>
  <c r="N4917" i="1"/>
  <c r="N4916" i="1"/>
  <c r="N4915" i="1"/>
  <c r="N4914" i="1"/>
  <c r="N4913" i="1"/>
  <c r="N4912" i="1"/>
  <c r="N4911" i="1"/>
  <c r="N4910" i="1"/>
  <c r="N4909" i="1"/>
  <c r="N4908" i="1"/>
  <c r="N4907" i="1"/>
  <c r="N4906" i="1"/>
  <c r="N4905" i="1"/>
  <c r="N4904" i="1"/>
  <c r="N4903" i="1"/>
  <c r="N4902" i="1"/>
  <c r="N4901" i="1"/>
  <c r="N4900" i="1"/>
  <c r="N4899" i="1"/>
  <c r="N4898" i="1"/>
  <c r="N4897" i="1"/>
  <c r="N4896" i="1"/>
  <c r="N4895" i="1"/>
  <c r="N4894" i="1"/>
  <c r="N4893" i="1"/>
  <c r="N4892" i="1"/>
  <c r="N4891" i="1"/>
  <c r="N4890" i="1"/>
  <c r="N4889" i="1"/>
  <c r="N4888" i="1"/>
  <c r="N4887" i="1"/>
  <c r="N4886" i="1"/>
  <c r="N4885" i="1"/>
  <c r="N4884" i="1"/>
  <c r="N4883" i="1"/>
  <c r="N4882" i="1"/>
  <c r="N4881" i="1"/>
  <c r="N4880" i="1"/>
  <c r="N4879" i="1"/>
  <c r="N4878" i="1"/>
  <c r="N4877" i="1"/>
  <c r="N4876" i="1"/>
  <c r="N4875" i="1"/>
  <c r="N4874" i="1"/>
  <c r="N4873" i="1"/>
  <c r="N4872" i="1"/>
  <c r="N4871" i="1"/>
  <c r="N4870" i="1"/>
  <c r="N4869" i="1"/>
  <c r="N4868" i="1"/>
  <c r="N4867" i="1"/>
  <c r="N4866" i="1"/>
  <c r="N4865" i="1"/>
  <c r="N4864" i="1"/>
  <c r="N4863" i="1"/>
  <c r="N4862" i="1"/>
  <c r="N4861" i="1"/>
  <c r="N4860" i="1"/>
  <c r="N4859" i="1"/>
  <c r="N4858" i="1"/>
  <c r="N4857" i="1"/>
  <c r="N4856" i="1"/>
  <c r="N4855" i="1"/>
  <c r="N4854" i="1"/>
  <c r="N4853" i="1"/>
  <c r="N4852" i="1"/>
  <c r="N4851" i="1"/>
  <c r="N4850" i="1"/>
  <c r="N4849" i="1"/>
  <c r="N4848" i="1"/>
  <c r="N4847" i="1"/>
  <c r="N4846" i="1"/>
  <c r="N4845" i="1"/>
  <c r="N4844" i="1"/>
  <c r="N4843" i="1"/>
  <c r="N4842" i="1"/>
  <c r="N4841" i="1"/>
  <c r="N4840" i="1"/>
  <c r="N4839" i="1"/>
  <c r="N4838" i="1"/>
  <c r="N4837" i="1"/>
  <c r="N4836" i="1"/>
  <c r="N4835" i="1"/>
  <c r="N4834" i="1"/>
  <c r="N4833" i="1"/>
  <c r="N4832" i="1"/>
  <c r="N4831" i="1"/>
  <c r="N4830" i="1"/>
  <c r="N4829" i="1"/>
  <c r="N4828" i="1"/>
  <c r="N4827" i="1"/>
  <c r="N4826" i="1"/>
  <c r="N4825" i="1"/>
  <c r="N4824" i="1"/>
  <c r="N4823" i="1"/>
  <c r="N4822" i="1"/>
  <c r="N4821" i="1"/>
  <c r="N4820" i="1"/>
  <c r="N4819" i="1"/>
  <c r="N4818" i="1"/>
  <c r="N4817" i="1"/>
  <c r="N4816" i="1"/>
  <c r="N4815" i="1"/>
  <c r="N4814" i="1"/>
  <c r="N4813" i="1"/>
  <c r="N4812" i="1"/>
  <c r="N4811" i="1"/>
  <c r="N4810" i="1"/>
  <c r="N4809" i="1"/>
  <c r="N4808" i="1"/>
  <c r="N4807" i="1"/>
  <c r="N4806" i="1"/>
  <c r="N4805" i="1"/>
  <c r="N4804" i="1"/>
  <c r="N4803" i="1"/>
  <c r="N4802" i="1"/>
  <c r="N4801" i="1"/>
  <c r="N4800" i="1"/>
  <c r="N4799" i="1"/>
  <c r="N4798" i="1"/>
  <c r="N4797" i="1"/>
  <c r="N4796" i="1"/>
  <c r="N4795" i="1"/>
  <c r="N4794" i="1"/>
  <c r="N4793" i="1"/>
  <c r="N4792" i="1"/>
  <c r="N4791" i="1"/>
  <c r="N4790" i="1"/>
  <c r="N4789" i="1"/>
  <c r="N4788" i="1"/>
  <c r="N4787" i="1"/>
  <c r="N4786" i="1"/>
  <c r="N4785" i="1"/>
  <c r="N4784" i="1"/>
  <c r="N4783" i="1"/>
  <c r="N4782" i="1"/>
  <c r="N4781" i="1"/>
  <c r="N4780" i="1"/>
  <c r="N4779" i="1"/>
  <c r="N4778" i="1"/>
  <c r="N4777" i="1"/>
  <c r="N4776" i="1"/>
  <c r="N4775" i="1"/>
  <c r="N4774" i="1"/>
  <c r="N4773" i="1"/>
  <c r="N4772" i="1"/>
  <c r="N4771" i="1"/>
  <c r="N4770" i="1"/>
  <c r="N4769" i="1"/>
  <c r="N4768" i="1"/>
  <c r="N4767" i="1"/>
  <c r="N4766" i="1"/>
  <c r="N4765" i="1"/>
  <c r="N4764" i="1"/>
  <c r="N4763" i="1"/>
  <c r="N4762" i="1"/>
  <c r="N4761" i="1"/>
  <c r="N4760" i="1"/>
  <c r="N4759" i="1"/>
  <c r="N4758" i="1"/>
  <c r="N4757" i="1"/>
  <c r="N4756" i="1"/>
  <c r="N4755" i="1"/>
  <c r="N4754" i="1"/>
  <c r="N4753" i="1"/>
  <c r="N4752" i="1"/>
  <c r="N4751" i="1"/>
  <c r="N4750" i="1"/>
  <c r="N4749" i="1"/>
  <c r="N4748" i="1"/>
  <c r="N4747" i="1"/>
  <c r="N4746" i="1"/>
  <c r="N4745" i="1"/>
  <c r="N4744" i="1"/>
  <c r="N4743" i="1"/>
  <c r="N4742" i="1"/>
  <c r="N4741" i="1"/>
  <c r="N4740" i="1"/>
  <c r="N4739" i="1"/>
  <c r="N4738" i="1"/>
  <c r="N4737" i="1"/>
  <c r="N4736" i="1"/>
  <c r="N4735" i="1"/>
  <c r="N4734" i="1"/>
  <c r="N4733" i="1"/>
  <c r="N4732" i="1"/>
  <c r="N4731" i="1"/>
  <c r="N4730" i="1"/>
  <c r="N4729" i="1"/>
  <c r="N4728" i="1"/>
  <c r="N4727" i="1"/>
  <c r="N4726" i="1"/>
  <c r="N4725" i="1"/>
  <c r="N4724" i="1"/>
  <c r="N4723" i="1"/>
  <c r="N4722" i="1"/>
  <c r="N4721" i="1"/>
  <c r="N4720" i="1"/>
  <c r="N4719" i="1"/>
  <c r="N4718" i="1"/>
  <c r="N4717" i="1"/>
  <c r="N4716" i="1"/>
  <c r="N4715" i="1"/>
  <c r="N4714" i="1"/>
  <c r="N4713" i="1"/>
  <c r="N4712" i="1"/>
  <c r="N4711" i="1"/>
  <c r="N4710" i="1"/>
  <c r="N4709" i="1"/>
  <c r="N4708" i="1"/>
  <c r="N4707" i="1"/>
  <c r="N4706" i="1"/>
  <c r="N4705" i="1"/>
  <c r="N4704" i="1"/>
  <c r="N4703" i="1"/>
  <c r="N4702" i="1"/>
  <c r="N4701" i="1"/>
  <c r="N4700" i="1"/>
  <c r="N4699" i="1"/>
  <c r="N4698" i="1"/>
  <c r="N4697" i="1"/>
  <c r="N4696" i="1"/>
  <c r="N4695" i="1"/>
  <c r="N4694" i="1"/>
  <c r="N4693" i="1"/>
  <c r="N4692" i="1"/>
  <c r="N4691" i="1"/>
  <c r="N4690" i="1"/>
  <c r="N4689" i="1"/>
  <c r="N4688" i="1"/>
  <c r="N4687" i="1"/>
  <c r="N4686" i="1"/>
  <c r="N4685" i="1"/>
  <c r="N4684" i="1"/>
  <c r="N4683" i="1"/>
  <c r="N4682" i="1"/>
  <c r="N4681" i="1"/>
  <c r="N4680" i="1"/>
  <c r="N4679" i="1"/>
  <c r="N4678" i="1"/>
  <c r="N4677" i="1"/>
  <c r="N4676" i="1"/>
  <c r="N4675" i="1"/>
  <c r="N4674" i="1"/>
  <c r="N4673" i="1"/>
  <c r="N4672" i="1"/>
  <c r="N4671" i="1"/>
  <c r="N4670" i="1"/>
  <c r="N4669" i="1"/>
  <c r="N4668" i="1"/>
  <c r="N4667" i="1"/>
  <c r="N4666" i="1"/>
  <c r="N4665" i="1"/>
  <c r="N4664" i="1"/>
  <c r="N4663" i="1"/>
  <c r="N4662" i="1"/>
  <c r="N4661" i="1"/>
  <c r="N4660" i="1"/>
  <c r="N4659" i="1"/>
  <c r="N4658" i="1"/>
  <c r="N4657" i="1"/>
  <c r="N4656" i="1"/>
  <c r="N4655" i="1"/>
  <c r="N4654" i="1"/>
  <c r="N4653" i="1"/>
  <c r="N4652" i="1"/>
  <c r="N4651" i="1"/>
  <c r="N4650" i="1"/>
  <c r="N4649" i="1"/>
  <c r="N4648" i="1"/>
  <c r="N4647" i="1"/>
  <c r="N4646" i="1"/>
  <c r="N4645" i="1"/>
  <c r="N4644" i="1"/>
  <c r="N4643" i="1"/>
  <c r="N4642" i="1"/>
  <c r="N4641" i="1"/>
  <c r="N4640" i="1"/>
  <c r="N4639" i="1"/>
  <c r="N4638" i="1"/>
  <c r="N4637" i="1"/>
  <c r="N4636" i="1"/>
  <c r="N4635" i="1"/>
  <c r="N4634" i="1"/>
  <c r="N4633" i="1"/>
  <c r="N4632" i="1"/>
  <c r="N4631" i="1"/>
  <c r="N4630" i="1"/>
  <c r="N4629" i="1"/>
  <c r="N4628" i="1"/>
  <c r="N4627" i="1"/>
  <c r="N4626" i="1"/>
  <c r="N4625" i="1"/>
  <c r="N4624" i="1"/>
  <c r="N4623" i="1"/>
  <c r="N4622" i="1"/>
  <c r="N4621" i="1"/>
  <c r="N4620" i="1"/>
  <c r="N4619" i="1"/>
  <c r="N4618" i="1"/>
  <c r="N4617" i="1"/>
  <c r="N4616" i="1"/>
  <c r="N4615" i="1"/>
  <c r="N4614" i="1"/>
  <c r="N4613" i="1"/>
  <c r="N4612" i="1"/>
  <c r="N4611" i="1"/>
  <c r="N4610" i="1"/>
  <c r="N4609" i="1"/>
  <c r="N4608" i="1"/>
  <c r="N4607" i="1"/>
  <c r="N4606" i="1"/>
  <c r="N4605" i="1"/>
  <c r="N4604" i="1"/>
  <c r="N4603" i="1"/>
  <c r="N4602" i="1"/>
  <c r="N4601" i="1"/>
  <c r="N4600" i="1"/>
  <c r="N4599" i="1"/>
  <c r="N4598" i="1"/>
  <c r="N4597" i="1"/>
  <c r="N4596" i="1"/>
  <c r="N4595" i="1"/>
  <c r="N4594" i="1"/>
  <c r="N4593" i="1"/>
  <c r="N4592" i="1"/>
  <c r="N4591" i="1"/>
  <c r="N4590" i="1"/>
  <c r="N4589" i="1"/>
  <c r="N4588" i="1"/>
  <c r="N4587" i="1"/>
  <c r="N4586" i="1"/>
  <c r="N4585" i="1"/>
  <c r="N4584" i="1"/>
  <c r="N4583" i="1"/>
  <c r="N4582" i="1"/>
  <c r="N4581" i="1"/>
  <c r="N4580" i="1"/>
  <c r="N4579" i="1"/>
  <c r="N4578" i="1"/>
  <c r="N4577" i="1"/>
  <c r="N4576" i="1"/>
  <c r="N4575" i="1"/>
  <c r="N4574" i="1"/>
  <c r="N4573" i="1"/>
  <c r="N4572" i="1"/>
  <c r="N4571" i="1"/>
  <c r="N4570" i="1"/>
  <c r="N4569" i="1"/>
  <c r="N4568" i="1"/>
  <c r="N4567" i="1"/>
  <c r="N4566" i="1"/>
  <c r="N4565" i="1"/>
  <c r="N4564" i="1"/>
  <c r="N4563" i="1"/>
  <c r="N4562" i="1"/>
  <c r="N4561" i="1"/>
  <c r="N4560" i="1"/>
  <c r="N4559" i="1"/>
  <c r="N4558" i="1"/>
  <c r="N4557" i="1"/>
  <c r="N4556" i="1"/>
  <c r="N4555" i="1"/>
  <c r="N4554" i="1"/>
  <c r="N4553" i="1"/>
  <c r="N4552" i="1"/>
  <c r="N4551" i="1"/>
  <c r="N4550" i="1"/>
  <c r="N4549" i="1"/>
  <c r="N4548" i="1"/>
  <c r="N4547" i="1"/>
  <c r="N4546" i="1"/>
  <c r="N4545" i="1"/>
  <c r="N4544" i="1"/>
  <c r="N4543" i="1"/>
  <c r="N4542" i="1"/>
  <c r="N4541" i="1"/>
  <c r="N4540" i="1"/>
  <c r="N4539" i="1"/>
  <c r="N4538" i="1"/>
  <c r="N4537" i="1"/>
  <c r="N4536" i="1"/>
  <c r="N4535" i="1"/>
  <c r="N4534" i="1"/>
  <c r="N4533" i="1"/>
  <c r="N4532" i="1"/>
  <c r="N4531" i="1"/>
  <c r="N4530" i="1"/>
  <c r="N4529" i="1"/>
  <c r="N4528" i="1"/>
  <c r="N4527" i="1"/>
  <c r="N4526" i="1"/>
  <c r="N4525" i="1"/>
  <c r="N4524" i="1"/>
  <c r="N4523" i="1"/>
  <c r="N4522" i="1"/>
  <c r="N4521" i="1"/>
  <c r="N4520" i="1"/>
  <c r="N4519" i="1"/>
  <c r="N4518" i="1"/>
  <c r="N4517" i="1"/>
  <c r="N4516" i="1"/>
  <c r="N4515" i="1"/>
  <c r="N4514" i="1"/>
  <c r="N4513" i="1"/>
  <c r="N4512" i="1"/>
  <c r="N4511" i="1"/>
  <c r="N4510" i="1"/>
  <c r="N4509" i="1"/>
  <c r="N4508" i="1"/>
  <c r="N4507" i="1"/>
  <c r="N4506" i="1"/>
  <c r="N4505" i="1"/>
  <c r="N4504" i="1"/>
  <c r="N4503" i="1"/>
  <c r="N4502" i="1"/>
  <c r="N4501" i="1"/>
  <c r="N4500" i="1"/>
  <c r="N4499" i="1"/>
  <c r="N4498" i="1"/>
  <c r="N4497" i="1"/>
  <c r="N4496" i="1"/>
  <c r="N4495" i="1"/>
  <c r="N4494" i="1"/>
  <c r="N4493" i="1"/>
  <c r="N4492" i="1"/>
  <c r="N4491" i="1"/>
  <c r="N4490" i="1"/>
  <c r="N4489" i="1"/>
  <c r="N4488" i="1"/>
  <c r="N4487" i="1"/>
  <c r="N4486" i="1"/>
  <c r="N4485" i="1"/>
  <c r="N4484" i="1"/>
  <c r="N4483" i="1"/>
  <c r="N4482" i="1"/>
  <c r="N4481" i="1"/>
  <c r="N4480" i="1"/>
  <c r="N4479" i="1"/>
  <c r="N4478" i="1"/>
  <c r="N4477" i="1"/>
  <c r="N4476" i="1"/>
  <c r="N4475" i="1"/>
  <c r="N4474" i="1"/>
  <c r="N4473" i="1"/>
  <c r="N4472" i="1"/>
  <c r="N4471" i="1"/>
  <c r="N4470" i="1"/>
  <c r="N4469" i="1"/>
  <c r="N4468" i="1"/>
  <c r="N4467" i="1"/>
  <c r="N4466" i="1"/>
  <c r="N4465" i="1"/>
  <c r="N4464" i="1"/>
  <c r="N4463" i="1"/>
  <c r="N4462" i="1"/>
  <c r="N4461" i="1"/>
  <c r="N4460" i="1"/>
  <c r="N4459" i="1"/>
  <c r="N4458" i="1"/>
  <c r="N4457" i="1"/>
  <c r="N4456" i="1"/>
  <c r="N4455" i="1"/>
  <c r="N4454" i="1"/>
  <c r="N4453" i="1"/>
  <c r="N4452" i="1"/>
  <c r="N4451" i="1"/>
  <c r="N4450" i="1"/>
  <c r="N4449" i="1"/>
  <c r="N4448" i="1"/>
  <c r="N4447" i="1"/>
  <c r="N4446" i="1"/>
  <c r="N4445" i="1"/>
  <c r="N4444" i="1"/>
  <c r="N4443" i="1"/>
  <c r="N4442" i="1"/>
  <c r="N4441" i="1"/>
  <c r="N4440" i="1"/>
  <c r="N4439" i="1"/>
  <c r="N4438" i="1"/>
  <c r="N4437" i="1"/>
  <c r="N4436" i="1"/>
  <c r="N4435" i="1"/>
  <c r="N4434" i="1"/>
  <c r="N4433" i="1"/>
  <c r="N4432" i="1"/>
  <c r="N4431" i="1"/>
  <c r="N4430" i="1"/>
  <c r="N4429" i="1"/>
  <c r="N4428" i="1"/>
  <c r="N4427" i="1"/>
  <c r="N4426" i="1"/>
  <c r="N4425" i="1"/>
  <c r="N4424" i="1"/>
  <c r="N4423" i="1"/>
  <c r="N4422" i="1"/>
  <c r="N4421" i="1"/>
  <c r="N4420" i="1"/>
  <c r="N4419" i="1"/>
  <c r="N4418" i="1"/>
  <c r="N4417" i="1"/>
  <c r="N4416" i="1"/>
  <c r="N4415" i="1"/>
  <c r="N4414" i="1"/>
  <c r="N4413" i="1"/>
  <c r="N4412" i="1"/>
  <c r="N4411" i="1"/>
  <c r="N4410" i="1"/>
  <c r="N4409" i="1"/>
  <c r="N4408" i="1"/>
  <c r="N4407" i="1"/>
  <c r="N4406" i="1"/>
  <c r="N4405" i="1"/>
  <c r="N4404" i="1"/>
  <c r="N4403" i="1"/>
  <c r="N4402" i="1"/>
  <c r="N4401" i="1"/>
  <c r="N4400" i="1"/>
  <c r="N4399" i="1"/>
  <c r="N4398" i="1"/>
  <c r="N4397" i="1"/>
  <c r="N4396" i="1"/>
  <c r="N4395" i="1"/>
  <c r="N4394" i="1"/>
  <c r="N4393" i="1"/>
  <c r="N4392" i="1"/>
  <c r="N4391" i="1"/>
  <c r="N4390" i="1"/>
  <c r="N4389" i="1"/>
  <c r="N4388" i="1"/>
  <c r="N4387" i="1"/>
  <c r="N4386" i="1"/>
  <c r="N4385" i="1"/>
  <c r="N4384" i="1"/>
  <c r="N4383" i="1"/>
  <c r="N4382" i="1"/>
  <c r="N4381" i="1"/>
  <c r="N4380" i="1"/>
  <c r="N4379" i="1"/>
  <c r="N4378" i="1"/>
  <c r="N4377" i="1"/>
  <c r="N4376" i="1"/>
  <c r="N4375" i="1"/>
  <c r="N4374" i="1"/>
  <c r="N4373" i="1"/>
  <c r="N4372" i="1"/>
  <c r="N4371" i="1"/>
  <c r="N4370" i="1"/>
  <c r="N4369" i="1"/>
  <c r="N4368" i="1"/>
  <c r="N4367" i="1"/>
  <c r="N4366" i="1"/>
  <c r="N4365" i="1"/>
  <c r="N4364" i="1"/>
  <c r="N4363" i="1"/>
  <c r="N4362" i="1"/>
  <c r="N4361" i="1"/>
  <c r="N4360" i="1"/>
  <c r="N4359" i="1"/>
  <c r="N4358" i="1"/>
  <c r="N4357" i="1"/>
  <c r="N4356" i="1"/>
  <c r="N4355" i="1"/>
  <c r="N4354" i="1"/>
  <c r="N4353" i="1"/>
  <c r="N4352" i="1"/>
  <c r="N4351" i="1"/>
  <c r="N4350" i="1"/>
  <c r="N4349" i="1"/>
  <c r="N4348" i="1"/>
  <c r="N4347" i="1"/>
  <c r="N4346" i="1"/>
  <c r="N4345" i="1"/>
  <c r="N4344" i="1"/>
  <c r="N4343" i="1"/>
  <c r="N4342" i="1"/>
  <c r="N4341" i="1"/>
  <c r="N4340" i="1"/>
  <c r="N4339" i="1"/>
  <c r="N4338" i="1"/>
  <c r="N4337" i="1"/>
  <c r="N4336" i="1"/>
  <c r="N4335" i="1"/>
  <c r="N4334" i="1"/>
  <c r="N4333" i="1"/>
  <c r="N4332" i="1"/>
  <c r="N4331" i="1"/>
  <c r="N4330" i="1"/>
  <c r="N4329" i="1"/>
  <c r="N4328" i="1"/>
  <c r="N4327" i="1"/>
  <c r="N4326" i="1"/>
  <c r="N4325" i="1"/>
  <c r="N4324" i="1"/>
  <c r="N4323" i="1"/>
  <c r="N4322" i="1"/>
  <c r="N4321" i="1"/>
  <c r="N4320" i="1"/>
  <c r="N4319" i="1"/>
  <c r="N4318" i="1"/>
  <c r="N4317" i="1"/>
  <c r="N4316" i="1"/>
  <c r="N4315" i="1"/>
  <c r="N4314" i="1"/>
  <c r="N4313" i="1"/>
  <c r="N4312" i="1"/>
  <c r="N4311" i="1"/>
  <c r="N4310" i="1"/>
  <c r="N4309" i="1"/>
  <c r="N4308" i="1"/>
  <c r="N4307" i="1"/>
  <c r="N4306" i="1"/>
  <c r="N4305" i="1"/>
  <c r="N4304" i="1"/>
  <c r="N4303" i="1"/>
  <c r="N4302" i="1"/>
  <c r="N4301" i="1"/>
  <c r="N4300" i="1"/>
  <c r="N4299" i="1"/>
  <c r="N4298" i="1"/>
  <c r="N4297" i="1"/>
  <c r="N4296" i="1"/>
  <c r="N4295" i="1"/>
  <c r="N4294" i="1"/>
  <c r="N4293" i="1"/>
  <c r="N4292" i="1"/>
  <c r="N4291" i="1"/>
  <c r="N4290" i="1"/>
  <c r="N4289" i="1"/>
  <c r="N4288" i="1"/>
  <c r="N4287" i="1"/>
  <c r="N4286" i="1"/>
  <c r="N4285" i="1"/>
  <c r="N4284" i="1"/>
  <c r="N4283" i="1"/>
  <c r="N4282" i="1"/>
  <c r="N4281" i="1"/>
  <c r="N4280" i="1"/>
  <c r="N4279" i="1"/>
  <c r="N4278" i="1"/>
  <c r="N4277" i="1"/>
  <c r="N4276" i="1"/>
  <c r="N4275" i="1"/>
  <c r="N4274" i="1"/>
  <c r="N4273" i="1"/>
  <c r="N4272" i="1"/>
  <c r="N4271" i="1"/>
  <c r="N4270" i="1"/>
  <c r="N4269" i="1"/>
  <c r="N4268" i="1"/>
  <c r="N4267" i="1"/>
  <c r="N4266" i="1"/>
  <c r="N4265" i="1"/>
  <c r="N4264" i="1"/>
  <c r="N4263" i="1"/>
  <c r="N4262" i="1"/>
  <c r="N4261" i="1"/>
  <c r="N4260" i="1"/>
  <c r="N4259" i="1"/>
  <c r="N4258" i="1"/>
  <c r="N4257" i="1"/>
  <c r="N4256" i="1"/>
  <c r="N4255" i="1"/>
  <c r="N4254" i="1"/>
  <c r="N4253" i="1"/>
  <c r="N4252" i="1"/>
  <c r="N4251" i="1"/>
  <c r="N4250" i="1"/>
  <c r="N4249" i="1"/>
  <c r="N4248" i="1"/>
  <c r="N4247" i="1"/>
  <c r="N4246" i="1"/>
  <c r="N4245" i="1"/>
  <c r="N4244" i="1"/>
  <c r="N4243" i="1"/>
  <c r="N4242" i="1"/>
  <c r="N4241" i="1"/>
  <c r="N4240" i="1"/>
  <c r="N4239" i="1"/>
  <c r="N4238" i="1"/>
  <c r="N4237" i="1"/>
  <c r="N4236" i="1"/>
  <c r="N4235" i="1"/>
  <c r="N4234" i="1"/>
  <c r="N4233" i="1"/>
  <c r="N4232" i="1"/>
  <c r="N4231" i="1"/>
  <c r="N4230" i="1"/>
  <c r="N4229" i="1"/>
  <c r="N4228" i="1"/>
  <c r="N4227" i="1"/>
  <c r="N4226" i="1"/>
  <c r="N4225" i="1"/>
  <c r="N4224" i="1"/>
  <c r="N4223" i="1"/>
  <c r="N4222" i="1"/>
  <c r="N4221" i="1"/>
  <c r="N4220" i="1"/>
  <c r="N4219" i="1"/>
  <c r="N4218" i="1"/>
  <c r="N4217" i="1"/>
  <c r="N4216" i="1"/>
  <c r="N4215" i="1"/>
  <c r="N4214" i="1"/>
  <c r="N4213" i="1"/>
  <c r="N4212" i="1"/>
  <c r="N4211" i="1"/>
  <c r="N4210" i="1"/>
  <c r="N4209" i="1"/>
  <c r="N4208" i="1"/>
  <c r="N4207" i="1"/>
  <c r="N4206" i="1"/>
  <c r="N4205" i="1"/>
  <c r="N4204" i="1"/>
  <c r="N4203" i="1"/>
  <c r="N4202" i="1"/>
  <c r="N4201" i="1"/>
  <c r="N4200" i="1"/>
  <c r="N4199" i="1"/>
  <c r="N4198" i="1"/>
  <c r="N4197" i="1"/>
  <c r="N4196" i="1"/>
  <c r="N4195" i="1"/>
  <c r="N4194" i="1"/>
  <c r="N4193" i="1"/>
  <c r="N4192" i="1"/>
  <c r="N4191" i="1"/>
  <c r="N4190" i="1"/>
  <c r="N4189" i="1"/>
  <c r="N4188" i="1"/>
  <c r="N4187" i="1"/>
  <c r="N4186" i="1"/>
  <c r="N4185" i="1"/>
  <c r="N4184" i="1"/>
  <c r="N4183" i="1"/>
  <c r="N4182" i="1"/>
  <c r="N4181" i="1"/>
  <c r="N4180" i="1"/>
  <c r="N4179" i="1"/>
  <c r="N4178" i="1"/>
  <c r="N4177" i="1"/>
  <c r="N4176" i="1"/>
  <c r="N4175" i="1"/>
  <c r="N4174" i="1"/>
  <c r="N4173" i="1"/>
  <c r="N4172" i="1"/>
  <c r="N4171" i="1"/>
  <c r="N4170" i="1"/>
  <c r="N4169" i="1"/>
  <c r="N4168" i="1"/>
  <c r="N4167" i="1"/>
  <c r="N4166" i="1"/>
  <c r="N4165" i="1"/>
  <c r="N4164" i="1"/>
  <c r="N4163" i="1"/>
  <c r="N4162" i="1"/>
  <c r="N4161" i="1"/>
  <c r="N4160" i="1"/>
  <c r="N4159" i="1"/>
  <c r="N4158" i="1"/>
  <c r="N4157" i="1"/>
  <c r="N4156" i="1"/>
  <c r="N4155" i="1"/>
  <c r="N4154" i="1"/>
  <c r="N4153" i="1"/>
  <c r="N4152" i="1"/>
  <c r="N4151" i="1"/>
  <c r="N4150" i="1"/>
  <c r="N4149" i="1"/>
  <c r="N4148" i="1"/>
  <c r="N4147" i="1"/>
  <c r="N4146" i="1"/>
  <c r="N4145" i="1"/>
  <c r="N4144" i="1"/>
  <c r="N4143" i="1"/>
  <c r="N4142" i="1"/>
  <c r="N4141" i="1"/>
  <c r="N4140" i="1"/>
  <c r="N4139" i="1"/>
  <c r="N4138" i="1"/>
  <c r="N4137" i="1"/>
  <c r="N4136" i="1"/>
  <c r="N4135" i="1"/>
  <c r="N4134" i="1"/>
  <c r="N4133" i="1"/>
  <c r="N4132" i="1"/>
  <c r="N4131" i="1"/>
  <c r="N4130" i="1"/>
  <c r="N4129" i="1"/>
  <c r="N4128" i="1"/>
  <c r="N4127" i="1"/>
  <c r="N4126" i="1"/>
  <c r="N4125" i="1"/>
  <c r="N4124" i="1"/>
  <c r="N4123" i="1"/>
  <c r="N4122" i="1"/>
  <c r="N4121" i="1"/>
  <c r="N4120" i="1"/>
  <c r="N4119" i="1"/>
  <c r="N4118" i="1"/>
  <c r="N4117" i="1"/>
  <c r="N4116" i="1"/>
  <c r="N4115" i="1"/>
  <c r="N4114" i="1"/>
  <c r="N4113" i="1"/>
  <c r="N4112" i="1"/>
  <c r="N4111" i="1"/>
  <c r="N4110" i="1"/>
  <c r="N4109" i="1"/>
  <c r="N4108" i="1"/>
  <c r="N4107" i="1"/>
  <c r="N4106" i="1"/>
  <c r="N4105" i="1"/>
  <c r="N4104" i="1"/>
  <c r="N4103" i="1"/>
  <c r="N4102" i="1"/>
  <c r="N4101" i="1"/>
  <c r="N4100" i="1"/>
  <c r="N4099" i="1"/>
  <c r="N4098" i="1"/>
  <c r="N4097" i="1"/>
  <c r="N4096" i="1"/>
  <c r="N4095" i="1"/>
  <c r="N4094" i="1"/>
  <c r="N4093" i="1"/>
  <c r="N4092" i="1"/>
  <c r="N4091" i="1"/>
  <c r="N4090" i="1"/>
  <c r="N4089" i="1"/>
  <c r="N4088" i="1"/>
  <c r="N4087" i="1"/>
  <c r="N4086" i="1"/>
  <c r="N4085" i="1"/>
  <c r="N4084" i="1"/>
  <c r="N4083" i="1"/>
  <c r="N4082" i="1"/>
  <c r="N4081" i="1"/>
  <c r="N4080" i="1"/>
  <c r="N4079" i="1"/>
  <c r="N4078" i="1"/>
  <c r="N4077" i="1"/>
  <c r="N4076" i="1"/>
  <c r="N4075" i="1"/>
  <c r="N4074" i="1"/>
  <c r="N4073" i="1"/>
  <c r="N4072" i="1"/>
  <c r="N4071" i="1"/>
  <c r="N4070" i="1"/>
  <c r="N4069" i="1"/>
  <c r="N4068" i="1"/>
  <c r="N4067" i="1"/>
  <c r="N4066" i="1"/>
  <c r="N4065" i="1"/>
  <c r="N4064" i="1"/>
  <c r="N4063" i="1"/>
  <c r="N4062" i="1"/>
  <c r="N4061" i="1"/>
  <c r="N4060" i="1"/>
  <c r="N4059" i="1"/>
  <c r="N4058" i="1"/>
  <c r="N4057" i="1"/>
  <c r="N4056" i="1"/>
  <c r="N4055" i="1"/>
  <c r="N4054" i="1"/>
  <c r="N4053" i="1"/>
  <c r="N4052" i="1"/>
  <c r="N4051" i="1"/>
  <c r="N4050" i="1"/>
  <c r="N4049" i="1"/>
  <c r="N4048" i="1"/>
  <c r="N4047" i="1"/>
  <c r="N4046" i="1"/>
  <c r="N4045" i="1"/>
  <c r="N4044" i="1"/>
  <c r="N4043" i="1"/>
  <c r="N4042" i="1"/>
  <c r="N4041" i="1"/>
  <c r="N4040" i="1"/>
  <c r="N4039" i="1"/>
  <c r="N4038" i="1"/>
  <c r="N4037" i="1"/>
  <c r="N4036" i="1"/>
  <c r="N4035" i="1"/>
  <c r="N4034" i="1"/>
  <c r="N4033" i="1"/>
  <c r="N4032" i="1"/>
  <c r="N4031" i="1"/>
  <c r="N4030" i="1"/>
  <c r="N4029" i="1"/>
  <c r="N4028" i="1"/>
  <c r="N4027" i="1"/>
  <c r="N4026" i="1"/>
  <c r="N4025" i="1"/>
  <c r="N4024" i="1"/>
  <c r="N4023" i="1"/>
  <c r="N4022" i="1"/>
  <c r="N4021" i="1"/>
  <c r="N4020" i="1"/>
  <c r="N4019" i="1"/>
  <c r="N4018" i="1"/>
  <c r="N4017" i="1"/>
  <c r="N4016" i="1"/>
  <c r="N4015" i="1"/>
  <c r="N4014" i="1"/>
  <c r="N4013" i="1"/>
  <c r="N4012" i="1"/>
  <c r="N4011" i="1"/>
  <c r="N4010" i="1"/>
  <c r="N4009" i="1"/>
  <c r="N4008" i="1"/>
  <c r="N4007" i="1"/>
  <c r="N4006" i="1"/>
  <c r="N4005" i="1"/>
  <c r="N4004" i="1"/>
  <c r="N4003" i="1"/>
  <c r="N4002" i="1"/>
  <c r="N4001" i="1"/>
  <c r="N4000" i="1"/>
  <c r="N3999" i="1"/>
  <c r="N3998" i="1"/>
  <c r="N3997" i="1"/>
  <c r="N3996" i="1"/>
  <c r="N3995" i="1"/>
  <c r="N3994" i="1"/>
  <c r="N3993" i="1"/>
  <c r="N3992" i="1"/>
  <c r="N3991" i="1"/>
  <c r="N3990" i="1"/>
  <c r="N3989" i="1"/>
  <c r="N3988" i="1"/>
  <c r="N3987" i="1"/>
  <c r="N3986" i="1"/>
  <c r="N3985" i="1"/>
  <c r="N3984" i="1"/>
  <c r="N3983" i="1"/>
  <c r="N3982" i="1"/>
  <c r="N3981" i="1"/>
  <c r="N3980" i="1"/>
  <c r="N3979" i="1"/>
  <c r="N3978" i="1"/>
  <c r="N3977" i="1"/>
  <c r="N3976" i="1"/>
  <c r="N3975" i="1"/>
  <c r="N3974" i="1"/>
  <c r="N3973" i="1"/>
  <c r="N3972" i="1"/>
  <c r="N3971" i="1"/>
  <c r="N3970" i="1"/>
  <c r="N3969" i="1"/>
  <c r="N3968" i="1"/>
  <c r="N3967" i="1"/>
  <c r="N3966" i="1"/>
  <c r="N3965" i="1"/>
  <c r="N3964" i="1"/>
  <c r="N3963" i="1"/>
  <c r="N3962" i="1"/>
  <c r="N3961" i="1"/>
  <c r="N3960" i="1"/>
  <c r="N3959" i="1"/>
  <c r="N3958" i="1"/>
  <c r="N3957" i="1"/>
  <c r="N3956" i="1"/>
  <c r="N3955" i="1"/>
  <c r="N3954" i="1"/>
  <c r="N3953" i="1"/>
  <c r="N3952" i="1"/>
  <c r="N3951" i="1"/>
  <c r="N3950" i="1"/>
  <c r="N3949" i="1"/>
  <c r="N3948" i="1"/>
  <c r="N3947" i="1"/>
  <c r="N3946" i="1"/>
  <c r="N3945" i="1"/>
  <c r="N3944" i="1"/>
  <c r="N3943" i="1"/>
  <c r="N3942" i="1"/>
  <c r="N3941" i="1"/>
  <c r="N3940" i="1"/>
  <c r="N3939" i="1"/>
  <c r="N3938" i="1"/>
  <c r="N3937" i="1"/>
  <c r="N3936" i="1"/>
  <c r="N3935" i="1"/>
  <c r="N3934" i="1"/>
  <c r="N3933" i="1"/>
  <c r="N3932" i="1"/>
  <c r="N3931" i="1"/>
  <c r="N3930" i="1"/>
  <c r="N3929" i="1"/>
  <c r="N3928" i="1"/>
  <c r="N3927" i="1"/>
  <c r="N3926" i="1"/>
  <c r="N3925" i="1"/>
  <c r="N3924" i="1"/>
  <c r="N3923" i="1"/>
  <c r="N3922" i="1"/>
  <c r="N3921" i="1"/>
  <c r="N3920" i="1"/>
  <c r="N3919" i="1"/>
  <c r="N3918" i="1"/>
  <c r="N3917" i="1"/>
  <c r="N3916" i="1"/>
  <c r="N3915" i="1"/>
  <c r="N3914" i="1"/>
  <c r="N3913" i="1"/>
  <c r="N3912" i="1"/>
  <c r="N3911" i="1"/>
  <c r="N3910" i="1"/>
  <c r="N3909" i="1"/>
  <c r="N3908" i="1"/>
  <c r="N3907" i="1"/>
  <c r="N3906" i="1"/>
  <c r="N3905" i="1"/>
  <c r="N3904" i="1"/>
  <c r="N3903" i="1"/>
  <c r="N3902" i="1"/>
  <c r="N3901" i="1"/>
  <c r="N3900" i="1"/>
  <c r="N3899" i="1"/>
  <c r="N3898" i="1"/>
  <c r="N3897" i="1"/>
  <c r="N3896" i="1"/>
  <c r="N3895" i="1"/>
  <c r="N3894" i="1"/>
  <c r="N3893" i="1"/>
  <c r="N3892" i="1"/>
  <c r="N3891" i="1"/>
  <c r="N3890" i="1"/>
  <c r="N3889" i="1"/>
  <c r="N3888" i="1"/>
  <c r="N3887" i="1"/>
  <c r="N3886" i="1"/>
  <c r="N3885" i="1"/>
  <c r="N3884" i="1"/>
  <c r="N3883" i="1"/>
  <c r="N3882" i="1"/>
  <c r="N3881" i="1"/>
  <c r="N3880" i="1"/>
  <c r="N3879" i="1"/>
  <c r="N3878" i="1"/>
  <c r="N3877" i="1"/>
  <c r="N3876" i="1"/>
  <c r="N3875" i="1"/>
  <c r="N3874" i="1"/>
  <c r="N3873" i="1"/>
  <c r="N3872" i="1"/>
  <c r="N3871" i="1"/>
  <c r="N3870" i="1"/>
  <c r="N3869" i="1"/>
  <c r="N3868" i="1"/>
  <c r="N3867" i="1"/>
  <c r="N3866" i="1"/>
  <c r="N3865" i="1"/>
  <c r="N3864" i="1"/>
  <c r="N3863" i="1"/>
  <c r="N3862" i="1"/>
  <c r="N3861" i="1"/>
  <c r="N3860" i="1"/>
  <c r="N3859" i="1"/>
  <c r="N3858" i="1"/>
  <c r="N3857" i="1"/>
  <c r="N3856" i="1"/>
  <c r="N3855" i="1"/>
  <c r="N3854" i="1"/>
  <c r="N3853" i="1"/>
  <c r="N3852" i="1"/>
  <c r="N3851" i="1"/>
  <c r="N3850" i="1"/>
  <c r="N3849" i="1"/>
  <c r="N3848" i="1"/>
  <c r="N3847" i="1"/>
  <c r="N3846" i="1"/>
  <c r="N3845" i="1"/>
  <c r="N3844" i="1"/>
  <c r="N3843" i="1"/>
  <c r="N3842" i="1"/>
  <c r="N3841" i="1"/>
  <c r="N3840" i="1"/>
  <c r="N3839" i="1"/>
  <c r="N3838" i="1"/>
  <c r="N3837" i="1"/>
  <c r="N3836" i="1"/>
  <c r="N3835" i="1"/>
  <c r="N3834" i="1"/>
  <c r="N3833" i="1"/>
  <c r="N3832" i="1"/>
  <c r="N3831" i="1"/>
  <c r="N3830" i="1"/>
  <c r="N3829" i="1"/>
  <c r="N3828" i="1"/>
  <c r="N3827" i="1"/>
  <c r="N3826" i="1"/>
  <c r="N3825" i="1"/>
  <c r="N3824" i="1"/>
  <c r="N3823" i="1"/>
  <c r="N3822" i="1"/>
  <c r="N3821" i="1"/>
  <c r="N3820" i="1"/>
  <c r="N3819" i="1"/>
  <c r="N3818" i="1"/>
  <c r="N3817" i="1"/>
  <c r="N3816" i="1"/>
  <c r="N3815" i="1"/>
  <c r="N3814" i="1"/>
  <c r="N3813" i="1"/>
  <c r="N3812" i="1"/>
  <c r="N3811" i="1"/>
  <c r="N3810" i="1"/>
  <c r="N3809" i="1"/>
  <c r="N3808" i="1"/>
  <c r="N3807" i="1"/>
  <c r="N3806" i="1"/>
  <c r="N3805" i="1"/>
  <c r="N3804" i="1"/>
  <c r="N3803" i="1"/>
  <c r="N3802" i="1"/>
  <c r="N3801" i="1"/>
  <c r="N3800" i="1"/>
  <c r="N3799" i="1"/>
  <c r="N3798" i="1"/>
  <c r="N3797" i="1"/>
  <c r="N3796" i="1"/>
  <c r="N3795" i="1"/>
  <c r="N3794" i="1"/>
  <c r="N3793" i="1"/>
  <c r="N3792" i="1"/>
  <c r="N3791" i="1"/>
  <c r="N3790" i="1"/>
  <c r="N3789" i="1"/>
  <c r="N3788" i="1"/>
  <c r="N3787" i="1"/>
  <c r="N3786" i="1"/>
  <c r="N3785" i="1"/>
  <c r="N3784" i="1"/>
  <c r="N3783" i="1"/>
  <c r="N3782" i="1"/>
  <c r="N3781" i="1"/>
  <c r="N3780" i="1"/>
  <c r="N3779" i="1"/>
  <c r="N3778" i="1"/>
  <c r="N3777" i="1"/>
  <c r="N3776" i="1"/>
  <c r="N3775" i="1"/>
  <c r="N3774" i="1"/>
  <c r="N3773" i="1"/>
  <c r="N3772" i="1"/>
  <c r="N3771" i="1"/>
  <c r="N3770" i="1"/>
  <c r="N3769" i="1"/>
  <c r="N3768" i="1"/>
  <c r="N3767" i="1"/>
  <c r="N3766" i="1"/>
  <c r="N3765" i="1"/>
  <c r="N3764" i="1"/>
  <c r="N3763" i="1"/>
  <c r="N3762" i="1"/>
  <c r="N3761" i="1"/>
  <c r="N3760" i="1"/>
  <c r="N3759" i="1"/>
  <c r="N3758" i="1"/>
  <c r="N3757" i="1"/>
  <c r="N3756" i="1"/>
  <c r="N3755" i="1"/>
  <c r="N3754" i="1"/>
  <c r="N3753" i="1"/>
  <c r="N3752" i="1"/>
  <c r="N3751" i="1"/>
  <c r="N3750" i="1"/>
  <c r="N3749" i="1"/>
  <c r="N3748" i="1"/>
  <c r="N3747" i="1"/>
  <c r="N3746" i="1"/>
  <c r="N3745" i="1"/>
  <c r="N3744" i="1"/>
  <c r="N3743" i="1"/>
  <c r="N3742" i="1"/>
  <c r="N3741" i="1"/>
  <c r="N3740" i="1"/>
  <c r="N3739" i="1"/>
  <c r="N3738" i="1"/>
  <c r="N3737" i="1"/>
  <c r="N3736" i="1"/>
  <c r="N3735" i="1"/>
  <c r="N3734" i="1"/>
  <c r="N3733" i="1"/>
  <c r="N3732" i="1"/>
  <c r="N3731" i="1"/>
  <c r="N3730" i="1"/>
  <c r="N3729" i="1"/>
  <c r="N3728" i="1"/>
  <c r="N3727" i="1"/>
  <c r="N3726" i="1"/>
  <c r="N3725" i="1"/>
  <c r="N3724" i="1"/>
  <c r="N3723" i="1"/>
  <c r="N3722" i="1"/>
  <c r="N3721" i="1"/>
  <c r="N3720" i="1"/>
  <c r="N3719" i="1"/>
  <c r="N3718" i="1"/>
  <c r="N3717" i="1"/>
  <c r="N3716" i="1"/>
  <c r="N3715" i="1"/>
  <c r="N3714" i="1"/>
  <c r="N3713" i="1"/>
  <c r="N3712" i="1"/>
  <c r="N3711" i="1"/>
  <c r="N3710" i="1"/>
  <c r="N3709" i="1"/>
  <c r="N3708" i="1"/>
  <c r="N3707" i="1"/>
  <c r="N3706" i="1"/>
  <c r="N3705" i="1"/>
  <c r="N3704" i="1"/>
  <c r="N3703" i="1"/>
  <c r="N3702" i="1"/>
  <c r="N3701" i="1"/>
  <c r="N3700" i="1"/>
  <c r="N3699" i="1"/>
  <c r="N3698" i="1"/>
  <c r="N3697" i="1"/>
  <c r="N3696" i="1"/>
  <c r="N3695" i="1"/>
  <c r="N3694" i="1"/>
  <c r="N3693" i="1"/>
  <c r="N3692" i="1"/>
  <c r="N3691" i="1"/>
  <c r="N3690" i="1"/>
  <c r="N3689" i="1"/>
  <c r="N3688" i="1"/>
  <c r="N3687" i="1"/>
  <c r="N3686" i="1"/>
  <c r="N3685" i="1"/>
  <c r="N3684" i="1"/>
  <c r="N3683" i="1"/>
  <c r="N3682" i="1"/>
  <c r="N3681" i="1"/>
  <c r="N3680" i="1"/>
  <c r="N3679" i="1"/>
  <c r="N3678" i="1"/>
  <c r="N3677" i="1"/>
  <c r="N3676" i="1"/>
  <c r="N3675" i="1"/>
  <c r="N3674" i="1"/>
  <c r="N3673" i="1"/>
  <c r="N3672" i="1"/>
  <c r="N3671" i="1"/>
  <c r="N3670" i="1"/>
  <c r="N3669" i="1"/>
  <c r="N3668" i="1"/>
  <c r="N3667" i="1"/>
  <c r="N3666" i="1"/>
  <c r="N3665" i="1"/>
  <c r="N3664" i="1"/>
  <c r="N3663" i="1"/>
  <c r="N3662" i="1"/>
  <c r="N3661" i="1"/>
  <c r="N3660" i="1"/>
  <c r="N3659" i="1"/>
  <c r="N3658" i="1"/>
  <c r="N3657" i="1"/>
  <c r="N3656" i="1"/>
  <c r="N3655" i="1"/>
  <c r="N3654" i="1"/>
  <c r="N3653" i="1"/>
  <c r="N3652" i="1"/>
  <c r="N3651" i="1"/>
  <c r="N3650" i="1"/>
  <c r="N3649" i="1"/>
  <c r="N3648" i="1"/>
  <c r="N3647" i="1"/>
  <c r="N3646" i="1"/>
  <c r="N3645" i="1"/>
  <c r="N3644" i="1"/>
  <c r="N3643" i="1"/>
  <c r="N3642" i="1"/>
  <c r="N3641" i="1"/>
  <c r="N3640" i="1"/>
  <c r="N3639" i="1"/>
  <c r="N3638" i="1"/>
  <c r="N3637" i="1"/>
  <c r="N3636" i="1"/>
  <c r="N3635" i="1"/>
  <c r="N3634" i="1"/>
  <c r="N3633" i="1"/>
  <c r="N3632" i="1"/>
  <c r="N3631" i="1"/>
  <c r="N3630" i="1"/>
  <c r="N3629" i="1"/>
  <c r="N3628" i="1"/>
  <c r="N3627" i="1"/>
  <c r="N3626" i="1"/>
  <c r="N3625" i="1"/>
  <c r="N3624" i="1"/>
  <c r="N3623" i="1"/>
  <c r="N3622" i="1"/>
  <c r="N3621" i="1"/>
  <c r="N3620" i="1"/>
  <c r="N3619" i="1"/>
  <c r="N3618" i="1"/>
  <c r="N3617" i="1"/>
  <c r="N3616" i="1"/>
  <c r="N3615" i="1"/>
  <c r="N3614" i="1"/>
  <c r="N3613" i="1"/>
  <c r="N3612" i="1"/>
  <c r="N3611" i="1"/>
  <c r="N3610" i="1"/>
  <c r="N3609" i="1"/>
  <c r="N3608" i="1"/>
  <c r="N3607" i="1"/>
  <c r="N3606" i="1"/>
  <c r="N3605" i="1"/>
  <c r="N3604" i="1"/>
  <c r="N3603" i="1"/>
  <c r="N3602" i="1"/>
  <c r="N3601" i="1"/>
  <c r="N3600" i="1"/>
  <c r="N3599" i="1"/>
  <c r="N3598" i="1"/>
  <c r="N3597" i="1"/>
  <c r="N3596" i="1"/>
  <c r="N3595" i="1"/>
  <c r="N3594" i="1"/>
  <c r="N3593" i="1"/>
  <c r="N3592" i="1"/>
  <c r="N3591" i="1"/>
  <c r="N3590" i="1"/>
  <c r="N3589" i="1"/>
  <c r="N3588" i="1"/>
  <c r="N3587" i="1"/>
  <c r="N3586" i="1"/>
  <c r="N3585" i="1"/>
  <c r="N3584" i="1"/>
  <c r="N3583" i="1"/>
  <c r="N3582" i="1"/>
  <c r="N3581" i="1"/>
  <c r="N3580" i="1"/>
  <c r="N3579" i="1"/>
  <c r="N3578" i="1"/>
  <c r="N3577" i="1"/>
  <c r="N3576" i="1"/>
  <c r="N3575" i="1"/>
  <c r="N3574" i="1"/>
  <c r="N3573" i="1"/>
  <c r="N3572" i="1"/>
  <c r="N3571" i="1"/>
  <c r="N3570" i="1"/>
  <c r="N3569" i="1"/>
  <c r="N3568" i="1"/>
  <c r="N3567" i="1"/>
  <c r="N3566" i="1"/>
  <c r="N3565" i="1"/>
  <c r="N3564" i="1"/>
  <c r="N3563" i="1"/>
  <c r="N3562" i="1"/>
  <c r="N3561" i="1"/>
  <c r="N3560" i="1"/>
  <c r="N3559" i="1"/>
  <c r="N3558" i="1"/>
  <c r="N3557" i="1"/>
  <c r="N3556" i="1"/>
  <c r="N3555" i="1"/>
  <c r="N3554" i="1"/>
  <c r="N3553" i="1"/>
  <c r="N3552" i="1"/>
  <c r="N3551" i="1"/>
  <c r="N3550" i="1"/>
  <c r="N3549" i="1"/>
  <c r="N3548" i="1"/>
  <c r="N3547" i="1"/>
  <c r="N3546" i="1"/>
  <c r="N3545" i="1"/>
  <c r="N3544" i="1"/>
  <c r="N3543" i="1"/>
  <c r="N3542" i="1"/>
  <c r="N3541" i="1"/>
  <c r="N3540" i="1"/>
  <c r="N3539" i="1"/>
  <c r="N3538" i="1"/>
  <c r="N3537" i="1"/>
  <c r="N3536" i="1"/>
  <c r="N3535" i="1"/>
  <c r="N3534" i="1"/>
  <c r="N3533" i="1"/>
  <c r="N3532" i="1"/>
  <c r="N3531" i="1"/>
  <c r="N3530" i="1"/>
  <c r="N3529" i="1"/>
  <c r="N3528" i="1"/>
  <c r="N3527" i="1"/>
  <c r="N3526" i="1"/>
  <c r="N3525" i="1"/>
  <c r="N3524" i="1"/>
  <c r="N3523" i="1"/>
  <c r="N3522" i="1"/>
  <c r="N3521" i="1"/>
  <c r="N3520" i="1"/>
  <c r="N3519" i="1"/>
  <c r="N3518" i="1"/>
  <c r="N3517" i="1"/>
  <c r="N3516" i="1"/>
  <c r="N3515" i="1"/>
  <c r="N3514" i="1"/>
  <c r="N3513" i="1"/>
  <c r="N3512" i="1"/>
  <c r="N3511" i="1"/>
  <c r="N3510" i="1"/>
  <c r="N3509" i="1"/>
  <c r="N3508" i="1"/>
  <c r="N3507" i="1"/>
  <c r="N3506" i="1"/>
  <c r="N3505" i="1"/>
  <c r="N3504" i="1"/>
  <c r="N3503" i="1"/>
  <c r="N3502" i="1"/>
  <c r="N3501" i="1"/>
  <c r="N3500" i="1"/>
  <c r="N3499" i="1"/>
  <c r="N3498" i="1"/>
  <c r="N3497" i="1"/>
  <c r="N3496" i="1"/>
  <c r="N3495" i="1"/>
  <c r="N3494" i="1"/>
  <c r="N3493" i="1"/>
  <c r="N3492" i="1"/>
  <c r="N3491" i="1"/>
  <c r="N3490" i="1"/>
  <c r="N3489" i="1"/>
  <c r="N3488" i="1"/>
  <c r="N3487" i="1"/>
  <c r="N3486" i="1"/>
  <c r="N3485" i="1"/>
  <c r="N3484" i="1"/>
  <c r="N3483" i="1"/>
  <c r="N3482" i="1"/>
  <c r="N3481" i="1"/>
  <c r="N3480" i="1"/>
  <c r="N3479" i="1"/>
  <c r="N3478" i="1"/>
  <c r="N3477" i="1"/>
  <c r="N3476" i="1"/>
  <c r="N3475" i="1"/>
  <c r="N3474" i="1"/>
  <c r="N3473" i="1"/>
  <c r="N3472" i="1"/>
  <c r="N3471" i="1"/>
  <c r="N3470" i="1"/>
  <c r="N3469" i="1"/>
  <c r="N3468" i="1"/>
  <c r="N3467" i="1"/>
  <c r="N3466" i="1"/>
  <c r="N3465" i="1"/>
  <c r="N3464" i="1"/>
  <c r="N3463" i="1"/>
  <c r="N3462" i="1"/>
  <c r="N3461" i="1"/>
  <c r="N3460" i="1"/>
  <c r="N3459" i="1"/>
  <c r="N3458" i="1"/>
  <c r="N3457" i="1"/>
  <c r="N3456" i="1"/>
  <c r="N3455" i="1"/>
  <c r="N3454" i="1"/>
  <c r="N3453" i="1"/>
  <c r="N3452" i="1"/>
  <c r="N3451" i="1"/>
  <c r="N3450" i="1"/>
  <c r="N3449" i="1"/>
  <c r="N3448" i="1"/>
  <c r="N3447" i="1"/>
  <c r="N3446" i="1"/>
  <c r="N3445" i="1"/>
  <c r="N3444" i="1"/>
  <c r="N3443" i="1"/>
  <c r="N3442" i="1"/>
  <c r="N3441" i="1"/>
  <c r="N3440" i="1"/>
  <c r="N3439" i="1"/>
  <c r="N3438" i="1"/>
  <c r="N3437" i="1"/>
  <c r="N3436" i="1"/>
  <c r="N3435" i="1"/>
  <c r="N3434" i="1"/>
  <c r="N3433" i="1"/>
  <c r="N3432" i="1"/>
  <c r="N3431" i="1"/>
  <c r="N3430" i="1"/>
  <c r="N3429" i="1"/>
  <c r="N3428" i="1"/>
  <c r="N3427" i="1"/>
  <c r="N3426" i="1"/>
  <c r="N3425" i="1"/>
  <c r="N3424" i="1"/>
  <c r="N3423" i="1"/>
  <c r="N3422" i="1"/>
  <c r="N3421" i="1"/>
  <c r="N3420" i="1"/>
  <c r="N3419" i="1"/>
  <c r="N3418" i="1"/>
  <c r="N3417" i="1"/>
  <c r="N3416" i="1"/>
  <c r="N3415" i="1"/>
  <c r="N3414" i="1"/>
  <c r="N3413" i="1"/>
  <c r="N3412" i="1"/>
  <c r="N3411" i="1"/>
  <c r="N3410" i="1"/>
  <c r="N3409" i="1"/>
  <c r="N3408" i="1"/>
  <c r="N3407" i="1"/>
  <c r="N3406" i="1"/>
  <c r="N3405" i="1"/>
  <c r="N3404" i="1"/>
  <c r="N3403" i="1"/>
  <c r="N3402" i="1"/>
  <c r="N3401" i="1"/>
  <c r="N3400" i="1"/>
  <c r="N3399" i="1"/>
  <c r="N3398" i="1"/>
  <c r="N3397" i="1"/>
  <c r="N3396" i="1"/>
  <c r="N3395" i="1"/>
  <c r="N3394" i="1"/>
  <c r="N3393" i="1"/>
  <c r="N3392" i="1"/>
  <c r="N3391" i="1"/>
  <c r="N3390" i="1"/>
  <c r="N3389" i="1"/>
  <c r="N3388" i="1"/>
  <c r="N3387" i="1"/>
  <c r="N3386" i="1"/>
  <c r="N3385" i="1"/>
  <c r="N3384" i="1"/>
  <c r="N3383" i="1"/>
  <c r="N3382" i="1"/>
  <c r="N3381" i="1"/>
  <c r="N3380" i="1"/>
  <c r="N3379" i="1"/>
  <c r="N3378" i="1"/>
  <c r="N3377" i="1"/>
  <c r="N3376" i="1"/>
  <c r="N3375" i="1"/>
  <c r="N3374" i="1"/>
  <c r="N3373" i="1"/>
  <c r="N3372" i="1"/>
  <c r="N3371" i="1"/>
  <c r="N3370" i="1"/>
  <c r="N3369" i="1"/>
  <c r="N3368" i="1"/>
  <c r="N3367" i="1"/>
  <c r="N3366" i="1"/>
  <c r="N3365" i="1"/>
  <c r="N3364" i="1"/>
  <c r="N3363" i="1"/>
  <c r="N3362" i="1"/>
  <c r="N3361" i="1"/>
  <c r="N3360" i="1"/>
  <c r="N3359" i="1"/>
  <c r="N3358" i="1"/>
  <c r="N3357" i="1"/>
  <c r="N3356" i="1"/>
  <c r="N3355" i="1"/>
  <c r="N3354" i="1"/>
  <c r="N3353" i="1"/>
  <c r="N3352" i="1"/>
  <c r="N3351" i="1"/>
  <c r="N3350" i="1"/>
  <c r="N3349" i="1"/>
  <c r="N3348" i="1"/>
  <c r="N3347" i="1"/>
  <c r="N3346" i="1"/>
  <c r="N3345" i="1"/>
  <c r="N3344" i="1"/>
  <c r="N3343" i="1"/>
  <c r="N3342" i="1"/>
  <c r="N3341" i="1"/>
  <c r="N3340" i="1"/>
  <c r="N3339" i="1"/>
  <c r="N3338" i="1"/>
  <c r="N3337" i="1"/>
  <c r="N3336" i="1"/>
  <c r="N3335" i="1"/>
  <c r="N3334" i="1"/>
  <c r="N3333" i="1"/>
  <c r="N3332" i="1"/>
  <c r="N3331" i="1"/>
  <c r="N3330" i="1"/>
  <c r="N3329" i="1"/>
  <c r="N3328" i="1"/>
  <c r="N3327" i="1"/>
  <c r="N3326" i="1"/>
  <c r="N3325" i="1"/>
  <c r="N3324" i="1"/>
  <c r="N3323" i="1"/>
  <c r="N3322" i="1"/>
  <c r="N3321" i="1"/>
  <c r="N3320" i="1"/>
  <c r="N3319" i="1"/>
  <c r="N3318" i="1"/>
  <c r="N3317" i="1"/>
  <c r="N3316" i="1"/>
  <c r="N3315" i="1"/>
  <c r="N3314" i="1"/>
  <c r="N3313" i="1"/>
  <c r="N3312" i="1"/>
  <c r="N3311" i="1"/>
  <c r="N3310" i="1"/>
  <c r="N3309" i="1"/>
  <c r="N3308" i="1"/>
  <c r="N3307" i="1"/>
  <c r="N3306" i="1"/>
  <c r="N3305" i="1"/>
  <c r="N3304" i="1"/>
  <c r="N3303" i="1"/>
  <c r="N3302" i="1"/>
  <c r="N3301" i="1"/>
  <c r="N3300" i="1"/>
  <c r="N3299" i="1"/>
  <c r="N3298" i="1"/>
  <c r="N3297" i="1"/>
  <c r="N3296" i="1"/>
  <c r="N3295" i="1"/>
  <c r="N3294" i="1"/>
  <c r="N3293" i="1"/>
  <c r="N3292" i="1"/>
  <c r="N3291" i="1"/>
  <c r="N3290" i="1"/>
  <c r="N3289" i="1"/>
  <c r="N3288" i="1"/>
  <c r="N3287" i="1"/>
  <c r="N3286" i="1"/>
  <c r="N3285" i="1"/>
  <c r="N3284" i="1"/>
  <c r="N3283" i="1"/>
  <c r="N3282" i="1"/>
  <c r="N3281" i="1"/>
  <c r="N3280" i="1"/>
  <c r="N3279" i="1"/>
  <c r="N3278" i="1"/>
  <c r="N3277" i="1"/>
  <c r="N3276" i="1"/>
  <c r="N3275" i="1"/>
  <c r="N3274" i="1"/>
  <c r="N3273" i="1"/>
  <c r="N3272" i="1"/>
  <c r="N3271" i="1"/>
  <c r="N3270" i="1"/>
  <c r="N3269" i="1"/>
  <c r="N3268" i="1"/>
  <c r="N3267" i="1"/>
  <c r="N3266" i="1"/>
  <c r="N3265" i="1"/>
  <c r="N3264" i="1"/>
  <c r="N3263" i="1"/>
  <c r="N3262" i="1"/>
  <c r="N3261" i="1"/>
  <c r="N3260" i="1"/>
  <c r="N3259" i="1"/>
  <c r="N3258" i="1"/>
  <c r="N3257" i="1"/>
  <c r="N3256" i="1"/>
  <c r="N3255" i="1"/>
  <c r="N3254" i="1"/>
  <c r="N3253" i="1"/>
  <c r="N3252" i="1"/>
  <c r="N3251" i="1"/>
  <c r="N3250" i="1"/>
  <c r="N3249" i="1"/>
  <c r="N3248" i="1"/>
  <c r="N3247" i="1"/>
  <c r="N3246" i="1"/>
  <c r="N3245" i="1"/>
  <c r="N3244" i="1"/>
  <c r="N3243" i="1"/>
  <c r="N3242" i="1"/>
  <c r="N3241" i="1"/>
  <c r="N3240" i="1"/>
  <c r="N3239" i="1"/>
  <c r="N3238" i="1"/>
  <c r="N3237" i="1"/>
  <c r="N3236" i="1"/>
  <c r="N3235" i="1"/>
  <c r="N3234" i="1"/>
  <c r="N3233" i="1"/>
  <c r="N3232" i="1"/>
  <c r="N3231" i="1"/>
  <c r="N3230" i="1"/>
  <c r="N3229" i="1"/>
  <c r="N3228" i="1"/>
  <c r="N3227" i="1"/>
  <c r="N3226" i="1"/>
  <c r="N3225" i="1"/>
  <c r="N3224" i="1"/>
  <c r="N3223" i="1"/>
  <c r="N3222" i="1"/>
  <c r="N3221" i="1"/>
  <c r="N3220" i="1"/>
  <c r="N3219" i="1"/>
  <c r="N3218" i="1"/>
  <c r="N3217" i="1"/>
  <c r="N3216" i="1"/>
  <c r="N3215" i="1"/>
  <c r="N3214" i="1"/>
  <c r="N3213" i="1"/>
  <c r="N3212" i="1"/>
  <c r="N3211" i="1"/>
  <c r="N3210" i="1"/>
  <c r="N3209" i="1"/>
  <c r="N3208" i="1"/>
  <c r="N3207" i="1"/>
  <c r="N3206" i="1"/>
  <c r="N3205" i="1"/>
  <c r="N3204" i="1"/>
  <c r="N3203" i="1"/>
  <c r="N3202" i="1"/>
  <c r="N3201" i="1"/>
  <c r="N3200" i="1"/>
  <c r="N3199" i="1"/>
  <c r="N3198" i="1"/>
  <c r="N3197" i="1"/>
  <c r="N3196" i="1"/>
  <c r="N3195" i="1"/>
  <c r="N3194" i="1"/>
  <c r="N3193" i="1"/>
  <c r="N3192" i="1"/>
  <c r="N3191" i="1"/>
  <c r="N3190" i="1"/>
  <c r="N3189" i="1"/>
  <c r="N3188" i="1"/>
  <c r="N3187" i="1"/>
  <c r="N3186" i="1"/>
  <c r="N3185" i="1"/>
  <c r="N3184" i="1"/>
  <c r="N3183" i="1"/>
  <c r="N3182" i="1"/>
  <c r="N3181" i="1"/>
  <c r="N3180" i="1"/>
  <c r="N3179" i="1"/>
  <c r="N3178" i="1"/>
  <c r="N3177" i="1"/>
  <c r="N3176" i="1"/>
  <c r="N3175" i="1"/>
  <c r="N3174" i="1"/>
  <c r="N3173" i="1"/>
  <c r="N3172" i="1"/>
  <c r="N3171" i="1"/>
  <c r="N3170" i="1"/>
  <c r="N3169" i="1"/>
  <c r="N3168" i="1"/>
  <c r="N3167" i="1"/>
  <c r="N3166" i="1"/>
  <c r="N3165" i="1"/>
  <c r="N3164" i="1"/>
  <c r="N3163" i="1"/>
  <c r="N3162" i="1"/>
  <c r="N3161" i="1"/>
  <c r="N3160" i="1"/>
  <c r="N3159" i="1"/>
  <c r="N3158" i="1"/>
  <c r="N3157" i="1"/>
  <c r="N3156" i="1"/>
  <c r="N3155" i="1"/>
  <c r="N3154" i="1"/>
  <c r="N3153" i="1"/>
  <c r="N3152" i="1"/>
  <c r="N3151" i="1"/>
  <c r="N3150" i="1"/>
  <c r="N3149" i="1"/>
  <c r="N3148" i="1"/>
  <c r="N3147" i="1"/>
  <c r="N3146" i="1"/>
  <c r="N3145" i="1"/>
  <c r="N3144" i="1"/>
  <c r="N3143" i="1"/>
  <c r="N3142" i="1"/>
  <c r="N3141" i="1"/>
  <c r="N3140" i="1"/>
  <c r="N3139" i="1"/>
  <c r="N3138" i="1"/>
  <c r="N3137" i="1"/>
  <c r="N3136" i="1"/>
  <c r="N3135" i="1"/>
  <c r="N3134" i="1"/>
  <c r="N3133" i="1"/>
  <c r="N3132" i="1"/>
  <c r="N3131" i="1"/>
  <c r="N3130" i="1"/>
  <c r="N3129" i="1"/>
  <c r="N3128" i="1"/>
  <c r="N3127" i="1"/>
  <c r="N3126" i="1"/>
  <c r="N3125" i="1"/>
  <c r="N3124" i="1"/>
  <c r="N3123" i="1"/>
  <c r="N3122" i="1"/>
  <c r="N3121" i="1"/>
  <c r="N3120" i="1"/>
  <c r="N3119" i="1"/>
  <c r="N3118" i="1"/>
  <c r="N3117" i="1"/>
  <c r="N3116" i="1"/>
  <c r="N3115" i="1"/>
  <c r="N3114" i="1"/>
  <c r="N3113" i="1"/>
  <c r="N3112" i="1"/>
  <c r="N3111" i="1"/>
  <c r="N3110" i="1"/>
  <c r="N3109" i="1"/>
  <c r="N3108" i="1"/>
  <c r="N3107" i="1"/>
  <c r="N3106" i="1"/>
  <c r="N3105" i="1"/>
  <c r="N3104" i="1"/>
  <c r="N3103" i="1"/>
  <c r="N3102" i="1"/>
  <c r="N3101" i="1"/>
  <c r="N3100" i="1"/>
  <c r="N3099" i="1"/>
  <c r="N3098" i="1"/>
  <c r="N3097" i="1"/>
  <c r="N3096" i="1"/>
  <c r="N3095" i="1"/>
  <c r="N3094" i="1"/>
  <c r="N3093" i="1"/>
  <c r="N3092" i="1"/>
  <c r="N3091" i="1"/>
  <c r="N3090" i="1"/>
  <c r="N3089" i="1"/>
  <c r="N3088" i="1"/>
  <c r="N3087" i="1"/>
  <c r="N3086" i="1"/>
  <c r="N3085" i="1"/>
  <c r="N3084" i="1"/>
  <c r="N3083" i="1"/>
  <c r="N3082" i="1"/>
  <c r="N3081" i="1"/>
  <c r="N3080" i="1"/>
  <c r="N3079" i="1"/>
  <c r="N3078" i="1"/>
  <c r="N3077" i="1"/>
  <c r="N3076" i="1"/>
  <c r="N3075" i="1"/>
  <c r="N3074" i="1"/>
  <c r="N3073" i="1"/>
  <c r="N3072" i="1"/>
  <c r="N3071" i="1"/>
  <c r="N3070" i="1"/>
  <c r="N3069" i="1"/>
  <c r="N3068" i="1"/>
  <c r="N3067" i="1"/>
  <c r="N3066" i="1"/>
  <c r="N3065" i="1"/>
  <c r="N3064" i="1"/>
  <c r="N3063" i="1"/>
  <c r="N3062" i="1"/>
  <c r="N3061" i="1"/>
  <c r="N3060" i="1"/>
  <c r="N3059" i="1"/>
  <c r="N3058" i="1"/>
  <c r="N3057" i="1"/>
  <c r="N3056" i="1"/>
  <c r="N3055" i="1"/>
  <c r="N3054" i="1"/>
  <c r="N3053" i="1"/>
  <c r="N3052" i="1"/>
  <c r="N3051" i="1"/>
  <c r="N3050" i="1"/>
  <c r="N3049" i="1"/>
  <c r="N3048" i="1"/>
  <c r="N3047" i="1"/>
  <c r="N3046" i="1"/>
  <c r="N3045" i="1"/>
  <c r="N3044" i="1"/>
  <c r="N3043" i="1"/>
  <c r="N3036" i="1"/>
  <c r="N3035" i="1"/>
  <c r="N3034" i="1"/>
  <c r="N3033" i="1"/>
  <c r="N3032" i="1"/>
  <c r="N3031" i="1"/>
  <c r="N3030" i="1"/>
  <c r="N3029" i="1"/>
  <c r="N3028" i="1"/>
  <c r="N3026" i="1"/>
  <c r="N3025" i="1"/>
  <c r="B14399" i="1"/>
  <c r="B3038" i="1"/>
  <c r="C3038" i="1" s="1"/>
  <c r="B3039" i="1"/>
  <c r="C3039" i="1" s="1"/>
  <c r="B3040" i="1"/>
  <c r="C3040" i="1" s="1"/>
  <c r="B3041" i="1"/>
  <c r="B3042" i="1"/>
  <c r="C3042" i="1" s="1"/>
  <c r="B3043" i="1"/>
  <c r="C3043" i="1" s="1"/>
  <c r="B3044" i="1"/>
  <c r="C3044" i="1" s="1"/>
  <c r="B3045" i="1"/>
  <c r="C3045" i="1" s="1"/>
  <c r="B3037" i="1"/>
  <c r="C3037" i="1" s="1"/>
  <c r="B3028" i="1"/>
  <c r="C3028" i="1" s="1"/>
  <c r="B3029" i="1"/>
  <c r="C3029" i="1" s="1"/>
  <c r="B3030" i="1"/>
  <c r="C3030" i="1" s="1"/>
  <c r="B3031" i="1"/>
  <c r="C3031" i="1" s="1"/>
  <c r="B3033" i="1"/>
  <c r="C3033" i="1" s="1"/>
  <c r="B3034" i="1"/>
  <c r="C3034" i="1" s="1"/>
  <c r="B3035" i="1"/>
  <c r="C3035" i="1" s="1"/>
  <c r="B3036" i="1"/>
  <c r="C3036" i="1" s="1"/>
  <c r="C26727" i="1"/>
  <c r="C26728" i="1"/>
  <c r="C26729" i="1"/>
  <c r="C26726" i="1"/>
  <c r="C1665" i="1"/>
  <c r="B1650" i="1"/>
  <c r="C1650" i="1" s="1"/>
  <c r="B1651" i="1"/>
  <c r="C1651" i="1" s="1"/>
  <c r="B1652" i="1"/>
  <c r="C1652" i="1" s="1"/>
  <c r="B1670" i="1"/>
  <c r="C1670" i="1" s="1"/>
  <c r="B1671" i="1"/>
  <c r="C1671" i="1" s="1"/>
  <c r="B1666" i="1"/>
  <c r="C1666" i="1" s="1"/>
  <c r="B1667" i="1"/>
  <c r="C1667" i="1" s="1"/>
  <c r="B1668" i="1"/>
  <c r="C1668" i="1" s="1"/>
  <c r="B3026" i="1"/>
  <c r="C3026" i="1" s="1"/>
  <c r="C3041" i="1"/>
  <c r="B3025" i="1"/>
  <c r="C3025" i="1" s="1"/>
  <c r="B1649" i="1"/>
  <c r="C1649" i="1" s="1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2" i="2"/>
  <c r="C1661" i="1"/>
  <c r="C1662" i="1"/>
  <c r="O7" i="1" l="1"/>
  <c r="O21" i="1"/>
  <c r="O35" i="1"/>
  <c r="O55" i="1"/>
  <c r="O89" i="1"/>
  <c r="O93" i="1"/>
  <c r="O106" i="1"/>
  <c r="O162" i="1"/>
  <c r="O456" i="1"/>
  <c r="O473" i="1"/>
  <c r="O476" i="1"/>
  <c r="O589" i="1"/>
  <c r="O592" i="1"/>
  <c r="O593" i="1"/>
  <c r="O596" i="1"/>
  <c r="O755" i="1"/>
  <c r="O860" i="1"/>
  <c r="O861" i="1"/>
  <c r="O1151" i="1"/>
  <c r="O1245" i="1"/>
  <c r="O1280" i="1"/>
  <c r="O1524" i="1"/>
  <c r="O24" i="1"/>
  <c r="O46" i="1"/>
  <c r="O377" i="1"/>
  <c r="O1153" i="1"/>
  <c r="O3" i="1"/>
  <c r="O4" i="1"/>
  <c r="O5" i="1"/>
  <c r="O6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2" i="1"/>
  <c r="O23" i="1"/>
  <c r="O25" i="1"/>
  <c r="O26" i="1"/>
  <c r="O27" i="1"/>
  <c r="O28" i="1"/>
  <c r="O29" i="1"/>
  <c r="O30" i="1"/>
  <c r="O31" i="1"/>
  <c r="O32" i="1"/>
  <c r="O33" i="1"/>
  <c r="O34" i="1"/>
  <c r="O36" i="1"/>
  <c r="O37" i="1"/>
  <c r="O38" i="1"/>
  <c r="O39" i="1"/>
  <c r="O40" i="1"/>
  <c r="O41" i="1"/>
  <c r="O42" i="1"/>
  <c r="O43" i="1"/>
  <c r="O44" i="1"/>
  <c r="O45" i="1"/>
  <c r="O47" i="1"/>
  <c r="O48" i="1"/>
  <c r="O49" i="1"/>
  <c r="O50" i="1"/>
  <c r="O51" i="1"/>
  <c r="O52" i="1"/>
  <c r="O53" i="1"/>
  <c r="O105" i="1"/>
  <c r="O56" i="1"/>
  <c r="O57" i="1"/>
  <c r="O58" i="1"/>
  <c r="O1548" i="1"/>
  <c r="O60" i="1"/>
  <c r="O61" i="1"/>
  <c r="O62" i="1"/>
  <c r="O63" i="1"/>
  <c r="O64" i="1"/>
  <c r="O65" i="1"/>
  <c r="O66" i="1"/>
  <c r="O67" i="1"/>
  <c r="O68" i="1"/>
  <c r="O69" i="1"/>
  <c r="O70" i="1"/>
  <c r="O71" i="1"/>
  <c r="O1549" i="1"/>
  <c r="O73" i="1"/>
  <c r="O74" i="1"/>
  <c r="O75" i="1"/>
  <c r="O1550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4" i="1"/>
  <c r="O95" i="1"/>
  <c r="O96" i="1"/>
  <c r="O97" i="1"/>
  <c r="O98" i="1"/>
  <c r="O99" i="1"/>
  <c r="O100" i="1"/>
  <c r="O101" i="1"/>
  <c r="O102" i="1"/>
  <c r="O103" i="1"/>
  <c r="O104" i="1"/>
  <c r="O1612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1613" i="1"/>
  <c r="O54" i="1"/>
  <c r="O59" i="1"/>
  <c r="O72" i="1"/>
  <c r="O76" i="1"/>
  <c r="O221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4" i="1"/>
  <c r="O475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90" i="1"/>
  <c r="O591" i="1"/>
  <c r="O594" i="1"/>
  <c r="O595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222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2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223" i="1"/>
  <c r="O224" i="1"/>
  <c r="O225" i="1"/>
  <c r="O1551" i="1"/>
  <c r="O226" i="1"/>
  <c r="O884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52" i="1"/>
  <c r="O1553" i="1"/>
  <c r="O1570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571" i="1"/>
  <c r="O1572" i="1"/>
  <c r="O1614" i="1"/>
  <c r="O1616" i="1"/>
  <c r="O1617" i="1"/>
  <c r="O1618" i="1"/>
  <c r="O1619" i="1"/>
  <c r="O1620" i="1"/>
  <c r="O1621" i="1"/>
  <c r="O1622" i="1"/>
  <c r="O1623" i="1"/>
  <c r="O1624" i="1"/>
  <c r="O1625" i="1"/>
  <c r="O1626" i="1"/>
  <c r="O1629" i="1"/>
  <c r="O1630" i="1"/>
  <c r="O1631" i="1"/>
  <c r="O1632" i="1"/>
  <c r="O1633" i="1"/>
  <c r="O1634" i="1"/>
  <c r="O1635" i="1"/>
  <c r="O1636" i="1"/>
  <c r="O1637" i="1"/>
  <c r="O1638" i="1"/>
  <c r="O1639" i="1"/>
  <c r="O1641" i="1"/>
  <c r="O1642" i="1"/>
  <c r="O1643" i="1"/>
  <c r="O1645" i="1"/>
  <c r="O1647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1648" i="1"/>
  <c r="O1653" i="1"/>
  <c r="O1654" i="1"/>
  <c r="O1655" i="1"/>
  <c r="O2279" i="1"/>
  <c r="O2280" i="1"/>
  <c r="O2281" i="1"/>
  <c r="O2282" i="1"/>
  <c r="O2283" i="1"/>
  <c r="O2284" i="1"/>
  <c r="O2285" i="1"/>
  <c r="O2286" i="1"/>
  <c r="O2287" i="1"/>
  <c r="O2288" i="1"/>
  <c r="O2289" i="1"/>
  <c r="O1656" i="1"/>
  <c r="O2291" i="1"/>
  <c r="O2292" i="1"/>
  <c r="O2293" i="1"/>
  <c r="O2294" i="1"/>
  <c r="O2295" i="1"/>
  <c r="O1657" i="1"/>
  <c r="O2297" i="1"/>
  <c r="O1658" i="1"/>
  <c r="O2299" i="1"/>
  <c r="O2300" i="1"/>
  <c r="O2301" i="1"/>
  <c r="O2302" i="1"/>
  <c r="O2303" i="1"/>
  <c r="O1659" i="1"/>
  <c r="O1660" i="1"/>
  <c r="O1663" i="1"/>
  <c r="O2307" i="1"/>
  <c r="O2308" i="1"/>
  <c r="O1664" i="1"/>
  <c r="O1669" i="1"/>
  <c r="O1672" i="1"/>
  <c r="O1673" i="1"/>
  <c r="O1674" i="1"/>
  <c r="O1675" i="1"/>
  <c r="O1676" i="1"/>
  <c r="O1677" i="1"/>
  <c r="O1678" i="1"/>
  <c r="O1679" i="1"/>
  <c r="O2275" i="1"/>
  <c r="O2276" i="1"/>
  <c r="O2277" i="1"/>
  <c r="O2278" i="1"/>
  <c r="O2290" i="1"/>
  <c r="O2296" i="1"/>
  <c r="O2325" i="1"/>
  <c r="O2298" i="1"/>
  <c r="O2304" i="1"/>
  <c r="O2305" i="1"/>
  <c r="O2329" i="1"/>
  <c r="O2330" i="1"/>
  <c r="O2331" i="1"/>
  <c r="O2332" i="1"/>
  <c r="O2333" i="1"/>
  <c r="O2334" i="1"/>
  <c r="O2335" i="1"/>
  <c r="O2306" i="1"/>
  <c r="O2337" i="1"/>
  <c r="O2338" i="1"/>
  <c r="O2339" i="1"/>
  <c r="O2340" i="1"/>
  <c r="O2341" i="1"/>
  <c r="O2342" i="1"/>
  <c r="O2343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57" i="1"/>
  <c r="O2322" i="1"/>
  <c r="O2323" i="1"/>
  <c r="O2324" i="1"/>
  <c r="O2326" i="1"/>
  <c r="O2327" i="1"/>
  <c r="O2328" i="1"/>
  <c r="O2336" i="1"/>
  <c r="O2365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8" i="1"/>
  <c r="O2359" i="1"/>
  <c r="O2360" i="1"/>
  <c r="O2361" i="1"/>
  <c r="O2383" i="1"/>
  <c r="O2362" i="1"/>
  <c r="O2363" i="1"/>
  <c r="O2364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403" i="1"/>
  <c r="O2404" i="1"/>
  <c r="O2405" i="1"/>
  <c r="O2406" i="1"/>
  <c r="O2382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420" i="1"/>
  <c r="O2421" i="1"/>
  <c r="O2422" i="1"/>
  <c r="O2423" i="1"/>
  <c r="O2424" i="1"/>
  <c r="O2425" i="1"/>
  <c r="O2426" i="1"/>
  <c r="O2396" i="1"/>
  <c r="O2397" i="1"/>
  <c r="O2398" i="1"/>
  <c r="O2399" i="1"/>
  <c r="O2400" i="1"/>
  <c r="O2401" i="1"/>
  <c r="O2402" i="1"/>
  <c r="O2407" i="1"/>
  <c r="O2435" i="1"/>
  <c r="O2436" i="1"/>
  <c r="O2437" i="1"/>
  <c r="O2438" i="1"/>
  <c r="O2439" i="1"/>
  <c r="O2440" i="1"/>
  <c r="O2441" i="1"/>
  <c r="O2442" i="1"/>
  <c r="O2443" i="1"/>
  <c r="O2408" i="1"/>
  <c r="O2409" i="1"/>
  <c r="O2410" i="1"/>
  <c r="O2411" i="1"/>
  <c r="O2412" i="1"/>
  <c r="O2413" i="1"/>
  <c r="O2414" i="1"/>
  <c r="O2451" i="1"/>
  <c r="O2415" i="1"/>
  <c r="O2416" i="1"/>
  <c r="O2417" i="1"/>
  <c r="O2418" i="1"/>
  <c r="O2419" i="1"/>
  <c r="O2457" i="1"/>
  <c r="O2427" i="1"/>
  <c r="O2428" i="1"/>
  <c r="O2429" i="1"/>
  <c r="O2461" i="1"/>
  <c r="O2462" i="1"/>
  <c r="O2463" i="1"/>
  <c r="O2430" i="1"/>
  <c r="O2431" i="1"/>
  <c r="O2432" i="1"/>
  <c r="O2467" i="1"/>
  <c r="O2433" i="1"/>
  <c r="O2434" i="1"/>
  <c r="O2444" i="1"/>
  <c r="O2471" i="1"/>
  <c r="O2472" i="1"/>
  <c r="O2473" i="1"/>
  <c r="O2445" i="1"/>
  <c r="O2446" i="1"/>
  <c r="O2447" i="1"/>
  <c r="O2448" i="1"/>
  <c r="O2478" i="1"/>
  <c r="O2449" i="1"/>
  <c r="O2450" i="1"/>
  <c r="O2452" i="1"/>
  <c r="O2453" i="1"/>
  <c r="O2454" i="1"/>
  <c r="O2455" i="1"/>
  <c r="O2456" i="1"/>
  <c r="O2458" i="1"/>
  <c r="O2459" i="1"/>
  <c r="O2460" i="1"/>
  <c r="O2464" i="1"/>
  <c r="O2465" i="1"/>
  <c r="O2466" i="1"/>
  <c r="O2468" i="1"/>
  <c r="O2469" i="1"/>
  <c r="O2470" i="1"/>
  <c r="O2474" i="1"/>
  <c r="O2475" i="1"/>
  <c r="O2476" i="1"/>
  <c r="O2477" i="1"/>
  <c r="O2479" i="1"/>
  <c r="O2480" i="1"/>
  <c r="O2481" i="1"/>
  <c r="O2482" i="1"/>
  <c r="O2483" i="1"/>
  <c r="O2484" i="1"/>
  <c r="O2505" i="1"/>
  <c r="O2506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7" i="1"/>
  <c r="O2508" i="1"/>
  <c r="O2509" i="1"/>
  <c r="O2510" i="1"/>
  <c r="O2511" i="1"/>
  <c r="O2532" i="1"/>
  <c r="O2512" i="1"/>
  <c r="O2513" i="1"/>
  <c r="O2535" i="1"/>
  <c r="O2536" i="1"/>
  <c r="O2514" i="1"/>
  <c r="O2515" i="1"/>
  <c r="O2516" i="1"/>
  <c r="O2517" i="1"/>
  <c r="O2518" i="1"/>
  <c r="O2519" i="1"/>
  <c r="O2520" i="1"/>
  <c r="O2521" i="1"/>
  <c r="O2522" i="1"/>
  <c r="O2523" i="1"/>
  <c r="O2547" i="1"/>
  <c r="O2524" i="1"/>
  <c r="O2525" i="1"/>
  <c r="O2526" i="1"/>
  <c r="O2527" i="1"/>
  <c r="O2528" i="1"/>
  <c r="O2529" i="1"/>
  <c r="O2530" i="1"/>
  <c r="O2531" i="1"/>
  <c r="O2533" i="1"/>
  <c r="O2534" i="1"/>
  <c r="O2537" i="1"/>
  <c r="O2538" i="1"/>
  <c r="O2539" i="1"/>
  <c r="O2540" i="1"/>
  <c r="O2541" i="1"/>
  <c r="O2542" i="1"/>
  <c r="O2543" i="1"/>
  <c r="O2544" i="1"/>
  <c r="O2545" i="1"/>
  <c r="O2546" i="1"/>
  <c r="O2548" i="1"/>
  <c r="O2549" i="1"/>
  <c r="O2550" i="1"/>
  <c r="O2551" i="1"/>
  <c r="O2552" i="1"/>
  <c r="O2553" i="1"/>
  <c r="O2554" i="1"/>
  <c r="O2575" i="1"/>
  <c r="O2576" i="1"/>
  <c r="O2577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93" i="1"/>
  <c r="O2570" i="1"/>
  <c r="O2571" i="1"/>
  <c r="O2572" i="1"/>
  <c r="O2573" i="1"/>
  <c r="O2598" i="1"/>
  <c r="O2574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612" i="1"/>
  <c r="O2590" i="1"/>
  <c r="O2591" i="1"/>
  <c r="O2592" i="1"/>
  <c r="O2594" i="1"/>
  <c r="O2595" i="1"/>
  <c r="O2596" i="1"/>
  <c r="O2597" i="1"/>
  <c r="O2599" i="1"/>
  <c r="O2600" i="1"/>
  <c r="O2601" i="1"/>
  <c r="O2602" i="1"/>
  <c r="O2603" i="1"/>
  <c r="O2604" i="1"/>
  <c r="O2605" i="1"/>
  <c r="O2606" i="1"/>
  <c r="O2607" i="1"/>
  <c r="O2629" i="1"/>
  <c r="O2608" i="1"/>
  <c r="O2609" i="1"/>
  <c r="O2610" i="1"/>
  <c r="O2611" i="1"/>
  <c r="O2613" i="1"/>
  <c r="O2635" i="1"/>
  <c r="O2614" i="1"/>
  <c r="O2615" i="1"/>
  <c r="O2616" i="1"/>
  <c r="O2617" i="1"/>
  <c r="O2618" i="1"/>
  <c r="O2619" i="1"/>
  <c r="O2620" i="1"/>
  <c r="O2621" i="1"/>
  <c r="O2622" i="1"/>
  <c r="O2623" i="1"/>
  <c r="O2624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25" i="1"/>
  <c r="O2665" i="1"/>
  <c r="O2626" i="1"/>
  <c r="O2627" i="1"/>
  <c r="O2668" i="1"/>
  <c r="O2669" i="1"/>
  <c r="O2670" i="1"/>
  <c r="O2671" i="1"/>
  <c r="O2628" i="1"/>
  <c r="O2630" i="1"/>
  <c r="O2631" i="1"/>
  <c r="O2632" i="1"/>
  <c r="O2633" i="1"/>
  <c r="O2634" i="1"/>
  <c r="O2636" i="1"/>
  <c r="O2637" i="1"/>
  <c r="O2638" i="1"/>
  <c r="O2639" i="1"/>
  <c r="O2640" i="1"/>
  <c r="O2641" i="1"/>
  <c r="O2642" i="1"/>
  <c r="O2685" i="1"/>
  <c r="O2643" i="1"/>
  <c r="O2687" i="1"/>
  <c r="O2644" i="1"/>
  <c r="O2645" i="1"/>
  <c r="O2646" i="1"/>
  <c r="O2664" i="1"/>
  <c r="O2666" i="1"/>
  <c r="O2667" i="1"/>
  <c r="O2694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6" i="1"/>
  <c r="O2688" i="1"/>
  <c r="O2689" i="1"/>
  <c r="O2690" i="1"/>
  <c r="O2691" i="1"/>
  <c r="O2692" i="1"/>
  <c r="O2693" i="1"/>
  <c r="O2695" i="1"/>
  <c r="O2696" i="1"/>
  <c r="O2697" i="1"/>
  <c r="O2718" i="1"/>
  <c r="O2698" i="1"/>
  <c r="O2720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9" i="1"/>
  <c r="O2721" i="1"/>
  <c r="O2722" i="1"/>
  <c r="O2723" i="1"/>
  <c r="O2744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77" i="1"/>
  <c r="O2778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95" i="1"/>
  <c r="O2796" i="1"/>
  <c r="O2773" i="1"/>
  <c r="O2774" i="1"/>
  <c r="O2775" i="1"/>
  <c r="O2776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813" i="1"/>
  <c r="O2814" i="1"/>
  <c r="O2791" i="1"/>
  <c r="O2792" i="1"/>
  <c r="O2793" i="1"/>
  <c r="O2818" i="1"/>
  <c r="O2794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5" i="1"/>
  <c r="O2816" i="1"/>
  <c r="O2817" i="1"/>
  <c r="O2819" i="1"/>
  <c r="O2820" i="1"/>
  <c r="O2821" i="1"/>
  <c r="O2822" i="1"/>
  <c r="O2823" i="1"/>
  <c r="O2824" i="1"/>
  <c r="O2825" i="1"/>
  <c r="O2826" i="1"/>
  <c r="O2827" i="1"/>
  <c r="O2848" i="1"/>
  <c r="O2828" i="1"/>
  <c r="O2850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64" i="1"/>
  <c r="O2842" i="1"/>
  <c r="O2843" i="1"/>
  <c r="O2844" i="1"/>
  <c r="O2845" i="1"/>
  <c r="O2869" i="1"/>
  <c r="O2846" i="1"/>
  <c r="O2847" i="1"/>
  <c r="O2849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5" i="1"/>
  <c r="O2887" i="1"/>
  <c r="O2888" i="1"/>
  <c r="O2866" i="1"/>
  <c r="O2867" i="1"/>
  <c r="O2868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33" i="1"/>
  <c r="O2913" i="1"/>
  <c r="O2914" i="1"/>
  <c r="O2936" i="1"/>
  <c r="O2915" i="1"/>
  <c r="O2916" i="1"/>
  <c r="O2917" i="1"/>
  <c r="O2918" i="1"/>
  <c r="O2919" i="1"/>
  <c r="O2920" i="1"/>
  <c r="O2921" i="1"/>
  <c r="O2922" i="1"/>
  <c r="O2923" i="1"/>
  <c r="O2924" i="1"/>
  <c r="O2947" i="1"/>
  <c r="O2925" i="1"/>
  <c r="O2949" i="1"/>
  <c r="O2926" i="1"/>
  <c r="O2927" i="1"/>
  <c r="O2928" i="1"/>
  <c r="O2929" i="1"/>
  <c r="O2930" i="1"/>
  <c r="O2955" i="1"/>
  <c r="O2956" i="1"/>
  <c r="O2931" i="1"/>
  <c r="O2932" i="1"/>
  <c r="O2934" i="1"/>
  <c r="O2960" i="1"/>
  <c r="O2935" i="1"/>
  <c r="O2937" i="1"/>
  <c r="O2938" i="1"/>
  <c r="O2939" i="1"/>
  <c r="O2965" i="1"/>
  <c r="O2940" i="1"/>
  <c r="O2941" i="1"/>
  <c r="O2942" i="1"/>
  <c r="O2943" i="1"/>
  <c r="O2944" i="1"/>
  <c r="O2945" i="1"/>
  <c r="O2946" i="1"/>
  <c r="O2973" i="1"/>
  <c r="O2974" i="1"/>
  <c r="O2948" i="1"/>
  <c r="O2950" i="1"/>
  <c r="O2951" i="1"/>
  <c r="O2952" i="1"/>
  <c r="O2953" i="1"/>
  <c r="O2954" i="1"/>
  <c r="O2957" i="1"/>
  <c r="O2958" i="1"/>
  <c r="O2959" i="1"/>
  <c r="O2984" i="1"/>
  <c r="O2985" i="1"/>
  <c r="O2961" i="1"/>
  <c r="O2962" i="1"/>
  <c r="O2963" i="1"/>
  <c r="O2964" i="1"/>
  <c r="O2966" i="1"/>
  <c r="O2967" i="1"/>
  <c r="O2968" i="1"/>
  <c r="O2969" i="1"/>
  <c r="O2970" i="1"/>
  <c r="O2971" i="1"/>
  <c r="O2972" i="1"/>
  <c r="O2975" i="1"/>
  <c r="O2976" i="1"/>
  <c r="O2977" i="1"/>
  <c r="O2978" i="1"/>
  <c r="O2979" i="1"/>
  <c r="O2980" i="1"/>
  <c r="O2981" i="1"/>
  <c r="O2982" i="1"/>
  <c r="O2983" i="1"/>
  <c r="O2986" i="1"/>
  <c r="O2987" i="1"/>
  <c r="O3008" i="1"/>
  <c r="O2988" i="1"/>
  <c r="O2989" i="1"/>
  <c r="O2990" i="1"/>
  <c r="O2991" i="1"/>
  <c r="O2992" i="1"/>
  <c r="O2993" i="1"/>
  <c r="O2994" i="1"/>
  <c r="O2995" i="1"/>
  <c r="O2996" i="1"/>
  <c r="O2997" i="1"/>
  <c r="O2998" i="1"/>
  <c r="O3020" i="1"/>
  <c r="O3021" i="1"/>
  <c r="O2999" i="1"/>
  <c r="O3000" i="1"/>
  <c r="O3001" i="1"/>
  <c r="O3002" i="1"/>
  <c r="O3003" i="1"/>
  <c r="O3004" i="1"/>
  <c r="O3005" i="1"/>
  <c r="O3006" i="1"/>
  <c r="O3007" i="1"/>
  <c r="O3009" i="1"/>
  <c r="O3010" i="1"/>
  <c r="O3011" i="1"/>
  <c r="O3012" i="1"/>
  <c r="O3013" i="1"/>
  <c r="O3014" i="1"/>
  <c r="O3015" i="1"/>
  <c r="O3016" i="1"/>
  <c r="O3017" i="1"/>
  <c r="O3018" i="1"/>
  <c r="O3019" i="1"/>
  <c r="O3022" i="1"/>
  <c r="O3023" i="1"/>
  <c r="O3024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5003" i="1"/>
  <c r="O5004" i="1"/>
  <c r="O5005" i="1"/>
  <c r="O5006" i="1"/>
  <c r="O5007" i="1"/>
  <c r="O5008" i="1"/>
  <c r="O5009" i="1"/>
  <c r="O5010" i="1"/>
  <c r="O5011" i="1"/>
  <c r="O5012" i="1"/>
  <c r="O5013" i="1"/>
  <c r="O5014" i="1"/>
  <c r="O5015" i="1"/>
  <c r="O5016" i="1"/>
  <c r="O5017" i="1"/>
  <c r="O5018" i="1"/>
  <c r="O5019" i="1"/>
  <c r="O5020" i="1"/>
  <c r="O5021" i="1"/>
  <c r="O5022" i="1"/>
  <c r="O5023" i="1"/>
  <c r="O5024" i="1"/>
  <c r="O5025" i="1"/>
  <c r="O5026" i="1"/>
  <c r="O5027" i="1"/>
  <c r="O5028" i="1"/>
  <c r="O5029" i="1"/>
  <c r="O5030" i="1"/>
  <c r="O5031" i="1"/>
  <c r="O5032" i="1"/>
  <c r="O5033" i="1"/>
  <c r="O5034" i="1"/>
  <c r="O5035" i="1"/>
  <c r="O5036" i="1"/>
  <c r="O5037" i="1"/>
  <c r="O5038" i="1"/>
  <c r="O5039" i="1"/>
  <c r="O5040" i="1"/>
  <c r="O5041" i="1"/>
  <c r="O5042" i="1"/>
  <c r="O5043" i="1"/>
  <c r="O5044" i="1"/>
  <c r="O5045" i="1"/>
  <c r="O5046" i="1"/>
  <c r="O5047" i="1"/>
  <c r="O5048" i="1"/>
  <c r="O5049" i="1"/>
  <c r="O5050" i="1"/>
  <c r="O5051" i="1"/>
  <c r="O5052" i="1"/>
  <c r="O5053" i="1"/>
  <c r="O5054" i="1"/>
  <c r="O5055" i="1"/>
  <c r="O5056" i="1"/>
  <c r="O5057" i="1"/>
  <c r="O5058" i="1"/>
  <c r="O5059" i="1"/>
  <c r="O5060" i="1"/>
  <c r="O5061" i="1"/>
  <c r="O5062" i="1"/>
  <c r="O5063" i="1"/>
  <c r="O5064" i="1"/>
  <c r="O5065" i="1"/>
  <c r="O5066" i="1"/>
  <c r="O5067" i="1"/>
  <c r="O5068" i="1"/>
  <c r="O5069" i="1"/>
  <c r="O5070" i="1"/>
  <c r="O5071" i="1"/>
  <c r="O5072" i="1"/>
  <c r="O5073" i="1"/>
  <c r="O5074" i="1"/>
  <c r="O5075" i="1"/>
  <c r="O5076" i="1"/>
  <c r="O5077" i="1"/>
  <c r="O5078" i="1"/>
  <c r="O5079" i="1"/>
  <c r="O5080" i="1"/>
  <c r="O5081" i="1"/>
  <c r="O5082" i="1"/>
  <c r="O5083" i="1"/>
  <c r="O5084" i="1"/>
  <c r="O5085" i="1"/>
  <c r="O5086" i="1"/>
  <c r="O5087" i="1"/>
  <c r="O5088" i="1"/>
  <c r="O5089" i="1"/>
  <c r="O5090" i="1"/>
  <c r="O5091" i="1"/>
  <c r="O5092" i="1"/>
  <c r="O5093" i="1"/>
  <c r="O5094" i="1"/>
  <c r="O5095" i="1"/>
  <c r="O5096" i="1"/>
  <c r="O5097" i="1"/>
  <c r="O5098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5111" i="1"/>
  <c r="O5112" i="1"/>
  <c r="O5113" i="1"/>
  <c r="O5114" i="1"/>
  <c r="O5115" i="1"/>
  <c r="O5116" i="1"/>
  <c r="O5117" i="1"/>
  <c r="O5118" i="1"/>
  <c r="O5119" i="1"/>
  <c r="O5120" i="1"/>
  <c r="O5121" i="1"/>
  <c r="O5122" i="1"/>
  <c r="O5123" i="1"/>
  <c r="O5124" i="1"/>
  <c r="O5125" i="1"/>
  <c r="O5126" i="1"/>
  <c r="O5127" i="1"/>
  <c r="O5128" i="1"/>
  <c r="O5129" i="1"/>
  <c r="O5130" i="1"/>
  <c r="O5131" i="1"/>
  <c r="O5132" i="1"/>
  <c r="O5133" i="1"/>
  <c r="O5134" i="1"/>
  <c r="O5135" i="1"/>
  <c r="O5136" i="1"/>
  <c r="O5137" i="1"/>
  <c r="O5138" i="1"/>
  <c r="O5139" i="1"/>
  <c r="O5140" i="1"/>
  <c r="O5141" i="1"/>
  <c r="O5142" i="1"/>
  <c r="O5143" i="1"/>
  <c r="O5144" i="1"/>
  <c r="O5145" i="1"/>
  <c r="O5146" i="1"/>
  <c r="O5147" i="1"/>
  <c r="O5148" i="1"/>
  <c r="O5149" i="1"/>
  <c r="O5150" i="1"/>
  <c r="O5151" i="1"/>
  <c r="O5152" i="1"/>
  <c r="O5153" i="1"/>
  <c r="O5154" i="1"/>
  <c r="O5155" i="1"/>
  <c r="O5156" i="1"/>
  <c r="O5157" i="1"/>
  <c r="O5158" i="1"/>
  <c r="O5159" i="1"/>
  <c r="O5160" i="1"/>
  <c r="O5161" i="1"/>
  <c r="O5162" i="1"/>
  <c r="O5163" i="1"/>
  <c r="O5164" i="1"/>
  <c r="O5165" i="1"/>
  <c r="O5166" i="1"/>
  <c r="O5167" i="1"/>
  <c r="O5168" i="1"/>
  <c r="O5169" i="1"/>
  <c r="O5170" i="1"/>
  <c r="O5171" i="1"/>
  <c r="O5172" i="1"/>
  <c r="O5173" i="1"/>
  <c r="O5174" i="1"/>
  <c r="O5175" i="1"/>
  <c r="O5176" i="1"/>
  <c r="O5177" i="1"/>
  <c r="O5178" i="1"/>
  <c r="O5179" i="1"/>
  <c r="O5180" i="1"/>
  <c r="O5181" i="1"/>
  <c r="O5182" i="1"/>
  <c r="O5183" i="1"/>
  <c r="O5184" i="1"/>
  <c r="O5185" i="1"/>
  <c r="O5186" i="1"/>
  <c r="O5187" i="1"/>
  <c r="O5188" i="1"/>
  <c r="O5189" i="1"/>
  <c r="O5190" i="1"/>
  <c r="O5191" i="1"/>
  <c r="O5192" i="1"/>
  <c r="O5193" i="1"/>
  <c r="O5194" i="1"/>
  <c r="O5195" i="1"/>
  <c r="O5196" i="1"/>
  <c r="O5197" i="1"/>
  <c r="O5198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5" i="1"/>
  <c r="O5216" i="1"/>
  <c r="O5217" i="1"/>
  <c r="O5218" i="1"/>
  <c r="O5219" i="1"/>
  <c r="O5220" i="1"/>
  <c r="O5221" i="1"/>
  <c r="O5222" i="1"/>
  <c r="O5223" i="1"/>
  <c r="O5224" i="1"/>
  <c r="O5225" i="1"/>
  <c r="O5226" i="1"/>
  <c r="O5227" i="1"/>
  <c r="O5228" i="1"/>
  <c r="O5229" i="1"/>
  <c r="O5230" i="1"/>
  <c r="O5231" i="1"/>
  <c r="O5232" i="1"/>
  <c r="O5233" i="1"/>
  <c r="O5234" i="1"/>
  <c r="O5235" i="1"/>
  <c r="O5236" i="1"/>
  <c r="O5237" i="1"/>
  <c r="O5238" i="1"/>
  <c r="O5239" i="1"/>
  <c r="O5240" i="1"/>
  <c r="O5241" i="1"/>
  <c r="O5242" i="1"/>
  <c r="O5243" i="1"/>
  <c r="O5244" i="1"/>
  <c r="O5245" i="1"/>
  <c r="O5246" i="1"/>
  <c r="O5247" i="1"/>
  <c r="O5248" i="1"/>
  <c r="O5249" i="1"/>
  <c r="O5250" i="1"/>
  <c r="O5251" i="1"/>
  <c r="O5252" i="1"/>
  <c r="O5253" i="1"/>
  <c r="O5254" i="1"/>
  <c r="O5255" i="1"/>
  <c r="O5256" i="1"/>
  <c r="O5257" i="1"/>
  <c r="O5258" i="1"/>
  <c r="O5259" i="1"/>
  <c r="O5260" i="1"/>
  <c r="O5261" i="1"/>
  <c r="O5262" i="1"/>
  <c r="O5263" i="1"/>
  <c r="O5264" i="1"/>
  <c r="O5265" i="1"/>
  <c r="O5266" i="1"/>
  <c r="O5267" i="1"/>
  <c r="O5268" i="1"/>
  <c r="O5269" i="1"/>
  <c r="O5270" i="1"/>
  <c r="O5271" i="1"/>
  <c r="O5272" i="1"/>
  <c r="O5273" i="1"/>
  <c r="O5274" i="1"/>
  <c r="O5275" i="1"/>
  <c r="O5276" i="1"/>
  <c r="O5277" i="1"/>
  <c r="O5278" i="1"/>
  <c r="O5279" i="1"/>
  <c r="O5280" i="1"/>
  <c r="O5281" i="1"/>
  <c r="O5282" i="1"/>
  <c r="O5283" i="1"/>
  <c r="O5284" i="1"/>
  <c r="O5285" i="1"/>
  <c r="O5286" i="1"/>
  <c r="O5287" i="1"/>
  <c r="O5288" i="1"/>
  <c r="O5289" i="1"/>
  <c r="O5290" i="1"/>
  <c r="O5291" i="1"/>
  <c r="O5292" i="1"/>
  <c r="O5293" i="1"/>
  <c r="O5294" i="1"/>
  <c r="O5295" i="1"/>
  <c r="O5296" i="1"/>
  <c r="O5297" i="1"/>
  <c r="O5298" i="1"/>
  <c r="O5299" i="1"/>
  <c r="O5300" i="1"/>
  <c r="O5301" i="1"/>
  <c r="O5302" i="1"/>
  <c r="O5303" i="1"/>
  <c r="O5304" i="1"/>
  <c r="O5305" i="1"/>
  <c r="O5306" i="1"/>
  <c r="O5307" i="1"/>
  <c r="O5308" i="1"/>
  <c r="O5309" i="1"/>
  <c r="O5310" i="1"/>
  <c r="O5311" i="1"/>
  <c r="O5312" i="1"/>
  <c r="O5313" i="1"/>
  <c r="O5314" i="1"/>
  <c r="O5315" i="1"/>
  <c r="O5316" i="1"/>
  <c r="O5317" i="1"/>
  <c r="O5318" i="1"/>
  <c r="O5319" i="1"/>
  <c r="O5320" i="1"/>
  <c r="O5321" i="1"/>
  <c r="O5322" i="1"/>
  <c r="O5323" i="1"/>
  <c r="O5324" i="1"/>
  <c r="O5325" i="1"/>
  <c r="O5326" i="1"/>
  <c r="O5327" i="1"/>
  <c r="O5328" i="1"/>
  <c r="O5329" i="1"/>
  <c r="O5330" i="1"/>
  <c r="O5331" i="1"/>
  <c r="O5332" i="1"/>
  <c r="O5333" i="1"/>
  <c r="O5334" i="1"/>
  <c r="O5335" i="1"/>
  <c r="O5336" i="1"/>
  <c r="O5337" i="1"/>
  <c r="O5338" i="1"/>
  <c r="O5339" i="1"/>
  <c r="O5340" i="1"/>
  <c r="O5341" i="1"/>
  <c r="O5342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5" i="1"/>
  <c r="O5356" i="1"/>
  <c r="O5357" i="1"/>
  <c r="O5358" i="1"/>
  <c r="O5359" i="1"/>
  <c r="O5360" i="1"/>
  <c r="O5361" i="1"/>
  <c r="O5362" i="1"/>
  <c r="O5363" i="1"/>
  <c r="O5364" i="1"/>
  <c r="O5365" i="1"/>
  <c r="O5366" i="1"/>
  <c r="O5367" i="1"/>
  <c r="O5368" i="1"/>
  <c r="O5369" i="1"/>
  <c r="O5370" i="1"/>
  <c r="O5371" i="1"/>
  <c r="O5372" i="1"/>
  <c r="O5373" i="1"/>
  <c r="O5374" i="1"/>
  <c r="O5375" i="1"/>
  <c r="O5376" i="1"/>
  <c r="O5377" i="1"/>
  <c r="O5378" i="1"/>
  <c r="O5379" i="1"/>
  <c r="O5380" i="1"/>
  <c r="O5381" i="1"/>
  <c r="O5382" i="1"/>
  <c r="O5383" i="1"/>
  <c r="O5384" i="1"/>
  <c r="O5385" i="1"/>
  <c r="O5386" i="1"/>
  <c r="O5387" i="1"/>
  <c r="O5388" i="1"/>
  <c r="O5389" i="1"/>
  <c r="O5390" i="1"/>
  <c r="O5391" i="1"/>
  <c r="O5392" i="1"/>
  <c r="O5393" i="1"/>
  <c r="O5394" i="1"/>
  <c r="O5395" i="1"/>
  <c r="O5396" i="1"/>
  <c r="O5397" i="1"/>
  <c r="O5398" i="1"/>
  <c r="O5399" i="1"/>
  <c r="O5400" i="1"/>
  <c r="O5401" i="1"/>
  <c r="O5402" i="1"/>
  <c r="O5403" i="1"/>
  <c r="O5404" i="1"/>
  <c r="O5405" i="1"/>
  <c r="O5406" i="1"/>
  <c r="O5407" i="1"/>
  <c r="O5408" i="1"/>
  <c r="O5409" i="1"/>
  <c r="O5410" i="1"/>
  <c r="O5411" i="1"/>
  <c r="O5412" i="1"/>
  <c r="O5413" i="1"/>
  <c r="O5414" i="1"/>
  <c r="O5415" i="1"/>
  <c r="O5416" i="1"/>
  <c r="O5417" i="1"/>
  <c r="O5418" i="1"/>
  <c r="O5419" i="1"/>
  <c r="O5420" i="1"/>
  <c r="O5421" i="1"/>
  <c r="O5422" i="1"/>
  <c r="O5423" i="1"/>
  <c r="O5424" i="1"/>
  <c r="O5425" i="1"/>
  <c r="O5426" i="1"/>
  <c r="O5427" i="1"/>
  <c r="O5428" i="1"/>
  <c r="O5429" i="1"/>
  <c r="O5430" i="1"/>
  <c r="O5431" i="1"/>
  <c r="O5432" i="1"/>
  <c r="O5433" i="1"/>
  <c r="O5434" i="1"/>
  <c r="O5435" i="1"/>
  <c r="O5436" i="1"/>
  <c r="O5437" i="1"/>
  <c r="O5438" i="1"/>
  <c r="O5439" i="1"/>
  <c r="O5440" i="1"/>
  <c r="O5441" i="1"/>
  <c r="O5442" i="1"/>
  <c r="O5443" i="1"/>
  <c r="O5444" i="1"/>
  <c r="O5445" i="1"/>
  <c r="O5446" i="1"/>
  <c r="O5447" i="1"/>
  <c r="O5448" i="1"/>
  <c r="O5449" i="1"/>
  <c r="O5450" i="1"/>
  <c r="O5451" i="1"/>
  <c r="O5452" i="1"/>
  <c r="O5453" i="1"/>
  <c r="O5454" i="1"/>
  <c r="O5455" i="1"/>
  <c r="O5456" i="1"/>
  <c r="O5457" i="1"/>
  <c r="O5458" i="1"/>
  <c r="O5459" i="1"/>
  <c r="O5460" i="1"/>
  <c r="O5461" i="1"/>
  <c r="O5462" i="1"/>
  <c r="O5463" i="1"/>
  <c r="O5464" i="1"/>
  <c r="O5465" i="1"/>
  <c r="O5466" i="1"/>
  <c r="O5467" i="1"/>
  <c r="O5468" i="1"/>
  <c r="O5469" i="1"/>
  <c r="O5470" i="1"/>
  <c r="O5471" i="1"/>
  <c r="O5472" i="1"/>
  <c r="O5473" i="1"/>
  <c r="O5474" i="1"/>
  <c r="O5475" i="1"/>
  <c r="O5476" i="1"/>
  <c r="O5477" i="1"/>
  <c r="O5478" i="1"/>
  <c r="O5479" i="1"/>
  <c r="O5480" i="1"/>
  <c r="O5481" i="1"/>
  <c r="O5482" i="1"/>
  <c r="O5483" i="1"/>
  <c r="O5484" i="1"/>
  <c r="O5485" i="1"/>
  <c r="O5486" i="1"/>
  <c r="O5487" i="1"/>
  <c r="O5488" i="1"/>
  <c r="O5489" i="1"/>
  <c r="O5490" i="1"/>
  <c r="O5491" i="1"/>
  <c r="O5492" i="1"/>
  <c r="O5493" i="1"/>
  <c r="O5494" i="1"/>
  <c r="O5495" i="1"/>
  <c r="O5496" i="1"/>
  <c r="O5497" i="1"/>
  <c r="O5498" i="1"/>
  <c r="O5499" i="1"/>
  <c r="O5500" i="1"/>
  <c r="O5501" i="1"/>
  <c r="O5502" i="1"/>
  <c r="O5503" i="1"/>
  <c r="O5504" i="1"/>
  <c r="O5505" i="1"/>
  <c r="O5506" i="1"/>
  <c r="O5507" i="1"/>
  <c r="O5508" i="1"/>
  <c r="O5509" i="1"/>
  <c r="O5510" i="1"/>
  <c r="O5511" i="1"/>
  <c r="O5512" i="1"/>
  <c r="O5513" i="1"/>
  <c r="O5514" i="1"/>
  <c r="O5515" i="1"/>
  <c r="O5516" i="1"/>
  <c r="O5517" i="1"/>
  <c r="O5518" i="1"/>
  <c r="O5519" i="1"/>
  <c r="O5520" i="1"/>
  <c r="O5521" i="1"/>
  <c r="O5522" i="1"/>
  <c r="O5523" i="1"/>
  <c r="O5524" i="1"/>
  <c r="O5525" i="1"/>
  <c r="O5526" i="1"/>
  <c r="O5527" i="1"/>
  <c r="O5528" i="1"/>
  <c r="O5529" i="1"/>
  <c r="O5530" i="1"/>
  <c r="O5531" i="1"/>
  <c r="O5532" i="1"/>
  <c r="O5533" i="1"/>
  <c r="O5534" i="1"/>
  <c r="O5535" i="1"/>
  <c r="O5536" i="1"/>
  <c r="O5537" i="1"/>
  <c r="O5538" i="1"/>
  <c r="O5539" i="1"/>
  <c r="O5540" i="1"/>
  <c r="O5541" i="1"/>
  <c r="O5542" i="1"/>
  <c r="O5543" i="1"/>
  <c r="O5544" i="1"/>
  <c r="O5545" i="1"/>
  <c r="O5546" i="1"/>
  <c r="O5547" i="1"/>
  <c r="O5548" i="1"/>
  <c r="O5549" i="1"/>
  <c r="O5550" i="1"/>
  <c r="O5551" i="1"/>
  <c r="O5552" i="1"/>
  <c r="O5553" i="1"/>
  <c r="O5554" i="1"/>
  <c r="O5555" i="1"/>
  <c r="O5556" i="1"/>
  <c r="O5557" i="1"/>
  <c r="O5558" i="1"/>
  <c r="O5559" i="1"/>
  <c r="O5560" i="1"/>
  <c r="O5561" i="1"/>
  <c r="O5562" i="1"/>
  <c r="O5563" i="1"/>
  <c r="O5564" i="1"/>
  <c r="O5565" i="1"/>
  <c r="O5566" i="1"/>
  <c r="O5567" i="1"/>
  <c r="O5568" i="1"/>
  <c r="O5569" i="1"/>
  <c r="O5570" i="1"/>
  <c r="O5571" i="1"/>
  <c r="O5572" i="1"/>
  <c r="O5573" i="1"/>
  <c r="O5574" i="1"/>
  <c r="O5575" i="1"/>
  <c r="O5576" i="1"/>
  <c r="O5577" i="1"/>
  <c r="O5578" i="1"/>
  <c r="O5579" i="1"/>
  <c r="O5580" i="1"/>
  <c r="O5581" i="1"/>
  <c r="O5582" i="1"/>
  <c r="O5583" i="1"/>
  <c r="O5584" i="1"/>
  <c r="O5585" i="1"/>
  <c r="O5586" i="1"/>
  <c r="O5587" i="1"/>
  <c r="O5588" i="1"/>
  <c r="O5589" i="1"/>
  <c r="O5590" i="1"/>
  <c r="O5591" i="1"/>
  <c r="O5592" i="1"/>
  <c r="O5593" i="1"/>
  <c r="O5594" i="1"/>
  <c r="O5595" i="1"/>
  <c r="O5596" i="1"/>
  <c r="O5597" i="1"/>
  <c r="O5598" i="1"/>
  <c r="O5599" i="1"/>
  <c r="O5600" i="1"/>
  <c r="O5601" i="1"/>
  <c r="O5602" i="1"/>
  <c r="O5603" i="1"/>
  <c r="O5604" i="1"/>
  <c r="O5605" i="1"/>
  <c r="O5606" i="1"/>
  <c r="O5607" i="1"/>
  <c r="O5608" i="1"/>
  <c r="O5609" i="1"/>
  <c r="O5610" i="1"/>
  <c r="O5611" i="1"/>
  <c r="O5612" i="1"/>
  <c r="O5613" i="1"/>
  <c r="O5614" i="1"/>
  <c r="O5615" i="1"/>
  <c r="O5616" i="1"/>
  <c r="O5617" i="1"/>
  <c r="O5618" i="1"/>
  <c r="O5619" i="1"/>
  <c r="O5620" i="1"/>
  <c r="O5621" i="1"/>
  <c r="O5622" i="1"/>
  <c r="O5623" i="1"/>
  <c r="O5624" i="1"/>
  <c r="O5625" i="1"/>
  <c r="O5626" i="1"/>
  <c r="O5627" i="1"/>
  <c r="O5628" i="1"/>
  <c r="O5629" i="1"/>
  <c r="O5630" i="1"/>
  <c r="O5631" i="1"/>
  <c r="O5632" i="1"/>
  <c r="O5633" i="1"/>
  <c r="O5634" i="1"/>
  <c r="O5635" i="1"/>
  <c r="O5636" i="1"/>
  <c r="O5637" i="1"/>
  <c r="O5638" i="1"/>
  <c r="O5639" i="1"/>
  <c r="O5640" i="1"/>
  <c r="O5641" i="1"/>
  <c r="O5642" i="1"/>
  <c r="O5643" i="1"/>
  <c r="O5644" i="1"/>
  <c r="O5645" i="1"/>
  <c r="O5646" i="1"/>
  <c r="O5647" i="1"/>
  <c r="O5648" i="1"/>
  <c r="O5649" i="1"/>
  <c r="O5650" i="1"/>
  <c r="O5651" i="1"/>
  <c r="O5652" i="1"/>
  <c r="O5653" i="1"/>
  <c r="O5654" i="1"/>
  <c r="O5655" i="1"/>
  <c r="O5656" i="1"/>
  <c r="O5657" i="1"/>
  <c r="O5658" i="1"/>
  <c r="O5659" i="1"/>
  <c r="O5660" i="1"/>
  <c r="O5661" i="1"/>
  <c r="O5662" i="1"/>
  <c r="O5663" i="1"/>
  <c r="O5664" i="1"/>
  <c r="O5665" i="1"/>
  <c r="O5666" i="1"/>
  <c r="O5667" i="1"/>
  <c r="O5668" i="1"/>
  <c r="O5669" i="1"/>
  <c r="O5670" i="1"/>
  <c r="O5671" i="1"/>
  <c r="O5672" i="1"/>
  <c r="O5673" i="1"/>
  <c r="O5674" i="1"/>
  <c r="O5675" i="1"/>
  <c r="O5676" i="1"/>
  <c r="O5677" i="1"/>
  <c r="O5678" i="1"/>
  <c r="O5679" i="1"/>
  <c r="O5680" i="1"/>
  <c r="O5681" i="1"/>
  <c r="O5682" i="1"/>
  <c r="O5683" i="1"/>
  <c r="O5684" i="1"/>
  <c r="O5685" i="1"/>
  <c r="O5686" i="1"/>
  <c r="O5687" i="1"/>
  <c r="O5688" i="1"/>
  <c r="O5689" i="1"/>
  <c r="O5690" i="1"/>
  <c r="O5691" i="1"/>
  <c r="O5692" i="1"/>
  <c r="O5693" i="1"/>
  <c r="O5694" i="1"/>
  <c r="O5695" i="1"/>
  <c r="O5696" i="1"/>
  <c r="O5697" i="1"/>
  <c r="O5698" i="1"/>
  <c r="O5699" i="1"/>
  <c r="O5700" i="1"/>
  <c r="O5701" i="1"/>
  <c r="O5702" i="1"/>
  <c r="O5703" i="1"/>
  <c r="O5704" i="1"/>
  <c r="O5705" i="1"/>
  <c r="O5706" i="1"/>
  <c r="O5707" i="1"/>
  <c r="O5708" i="1"/>
  <c r="O5709" i="1"/>
  <c r="O5710" i="1"/>
  <c r="O5711" i="1"/>
  <c r="O5712" i="1"/>
  <c r="O5713" i="1"/>
  <c r="O5714" i="1"/>
  <c r="O5715" i="1"/>
  <c r="O5716" i="1"/>
  <c r="O5717" i="1"/>
  <c r="O5718" i="1"/>
  <c r="O5719" i="1"/>
  <c r="O5720" i="1"/>
  <c r="O5721" i="1"/>
  <c r="O5722" i="1"/>
  <c r="O5723" i="1"/>
  <c r="O5724" i="1"/>
  <c r="O5725" i="1"/>
  <c r="O5726" i="1"/>
  <c r="O5727" i="1"/>
  <c r="O5728" i="1"/>
  <c r="O5729" i="1"/>
  <c r="O5730" i="1"/>
  <c r="O5731" i="1"/>
  <c r="O5732" i="1"/>
  <c r="O5733" i="1"/>
  <c r="O5734" i="1"/>
  <c r="O5735" i="1"/>
  <c r="O5736" i="1"/>
  <c r="O5737" i="1"/>
  <c r="O5738" i="1"/>
  <c r="O5739" i="1"/>
  <c r="O5740" i="1"/>
  <c r="O5741" i="1"/>
  <c r="O5742" i="1"/>
  <c r="O5743" i="1"/>
  <c r="O5744" i="1"/>
  <c r="O5745" i="1"/>
  <c r="O5746" i="1"/>
  <c r="O5747" i="1"/>
  <c r="O5748" i="1"/>
  <c r="O5749" i="1"/>
  <c r="O5750" i="1"/>
  <c r="O5751" i="1"/>
  <c r="O5752" i="1"/>
  <c r="O5753" i="1"/>
  <c r="O5754" i="1"/>
  <c r="O5755" i="1"/>
  <c r="O5756" i="1"/>
  <c r="O5757" i="1"/>
  <c r="O5758" i="1"/>
  <c r="O5759" i="1"/>
  <c r="O5760" i="1"/>
  <c r="O5761" i="1"/>
  <c r="O5762" i="1"/>
  <c r="O5763" i="1"/>
  <c r="O5764" i="1"/>
  <c r="O5765" i="1"/>
  <c r="O5766" i="1"/>
  <c r="O5767" i="1"/>
  <c r="O5768" i="1"/>
  <c r="O5769" i="1"/>
  <c r="O5770" i="1"/>
  <c r="O5771" i="1"/>
  <c r="O5772" i="1"/>
  <c r="O5773" i="1"/>
  <c r="O5774" i="1"/>
  <c r="O5775" i="1"/>
  <c r="O5776" i="1"/>
  <c r="O5777" i="1"/>
  <c r="O5778" i="1"/>
  <c r="O5779" i="1"/>
  <c r="O5780" i="1"/>
  <c r="O5781" i="1"/>
  <c r="O5782" i="1"/>
  <c r="O5783" i="1"/>
  <c r="O5784" i="1"/>
  <c r="O5785" i="1"/>
  <c r="O5786" i="1"/>
  <c r="O5787" i="1"/>
  <c r="O5788" i="1"/>
  <c r="O5789" i="1"/>
  <c r="O5790" i="1"/>
  <c r="O5791" i="1"/>
  <c r="O5792" i="1"/>
  <c r="O5793" i="1"/>
  <c r="O5794" i="1"/>
  <c r="O5795" i="1"/>
  <c r="O5796" i="1"/>
  <c r="O5797" i="1"/>
  <c r="O5798" i="1"/>
  <c r="O5799" i="1"/>
  <c r="O5800" i="1"/>
  <c r="O5801" i="1"/>
  <c r="O5802" i="1"/>
  <c r="O5803" i="1"/>
  <c r="O5804" i="1"/>
  <c r="O5805" i="1"/>
  <c r="O5806" i="1"/>
  <c r="O5807" i="1"/>
  <c r="O5808" i="1"/>
  <c r="O5809" i="1"/>
  <c r="O5810" i="1"/>
  <c r="O5811" i="1"/>
  <c r="O5812" i="1"/>
  <c r="O5813" i="1"/>
  <c r="O5814" i="1"/>
  <c r="O5815" i="1"/>
  <c r="O5816" i="1"/>
  <c r="O5817" i="1"/>
  <c r="O5818" i="1"/>
  <c r="O5819" i="1"/>
  <c r="O5820" i="1"/>
  <c r="O5821" i="1"/>
  <c r="O5822" i="1"/>
  <c r="O5823" i="1"/>
  <c r="O5824" i="1"/>
  <c r="O5825" i="1"/>
  <c r="O5826" i="1"/>
  <c r="O5827" i="1"/>
  <c r="O5828" i="1"/>
  <c r="O5829" i="1"/>
  <c r="O5830" i="1"/>
  <c r="O5831" i="1"/>
  <c r="O5832" i="1"/>
  <c r="O5833" i="1"/>
  <c r="O5834" i="1"/>
  <c r="O5835" i="1"/>
  <c r="O5836" i="1"/>
  <c r="O5837" i="1"/>
  <c r="O5838" i="1"/>
  <c r="O5839" i="1"/>
  <c r="O5840" i="1"/>
  <c r="O5841" i="1"/>
  <c r="O5842" i="1"/>
  <c r="O5843" i="1"/>
  <c r="O5844" i="1"/>
  <c r="O5845" i="1"/>
  <c r="O5846" i="1"/>
  <c r="O5847" i="1"/>
  <c r="O5848" i="1"/>
  <c r="O5849" i="1"/>
  <c r="O5850" i="1"/>
  <c r="O5851" i="1"/>
  <c r="O5852" i="1"/>
  <c r="O5853" i="1"/>
  <c r="O5854" i="1"/>
  <c r="O5855" i="1"/>
  <c r="O5856" i="1"/>
  <c r="O5857" i="1"/>
  <c r="O5858" i="1"/>
  <c r="O5859" i="1"/>
  <c r="O5860" i="1"/>
  <c r="O5861" i="1"/>
  <c r="O5862" i="1"/>
  <c r="O5863" i="1"/>
  <c r="O5864" i="1"/>
  <c r="O5865" i="1"/>
  <c r="O5866" i="1"/>
  <c r="O5867" i="1"/>
  <c r="O5868" i="1"/>
  <c r="O5869" i="1"/>
  <c r="O5870" i="1"/>
  <c r="O5871" i="1"/>
  <c r="O5872" i="1"/>
  <c r="O5873" i="1"/>
  <c r="O5874" i="1"/>
  <c r="O5875" i="1"/>
  <c r="O5876" i="1"/>
  <c r="O5877" i="1"/>
  <c r="O5878" i="1"/>
  <c r="O5879" i="1"/>
  <c r="O5880" i="1"/>
  <c r="O5881" i="1"/>
  <c r="O5882" i="1"/>
  <c r="O5883" i="1"/>
  <c r="O5884" i="1"/>
  <c r="O5885" i="1"/>
  <c r="O5886" i="1"/>
  <c r="O5887" i="1"/>
  <c r="O5888" i="1"/>
  <c r="O5889" i="1"/>
  <c r="O5890" i="1"/>
  <c r="O5891" i="1"/>
  <c r="O5892" i="1"/>
  <c r="O5893" i="1"/>
  <c r="O5894" i="1"/>
  <c r="O5895" i="1"/>
  <c r="O5896" i="1"/>
  <c r="O5897" i="1"/>
  <c r="O5898" i="1"/>
  <c r="O5899" i="1"/>
  <c r="O5900" i="1"/>
  <c r="O5901" i="1"/>
  <c r="O5902" i="1"/>
  <c r="O5903" i="1"/>
  <c r="O5904" i="1"/>
  <c r="O5905" i="1"/>
  <c r="O5906" i="1"/>
  <c r="O5907" i="1"/>
  <c r="O5908" i="1"/>
  <c r="O5909" i="1"/>
  <c r="O5910" i="1"/>
  <c r="O5911" i="1"/>
  <c r="O5912" i="1"/>
  <c r="O5913" i="1"/>
  <c r="O5914" i="1"/>
  <c r="O5915" i="1"/>
  <c r="O5916" i="1"/>
  <c r="O5917" i="1"/>
  <c r="O5918" i="1"/>
  <c r="O5919" i="1"/>
  <c r="O5920" i="1"/>
  <c r="O5921" i="1"/>
  <c r="O5922" i="1"/>
  <c r="O5923" i="1"/>
  <c r="O5924" i="1"/>
  <c r="O5925" i="1"/>
  <c r="O5926" i="1"/>
  <c r="O5927" i="1"/>
  <c r="O5928" i="1"/>
  <c r="O5929" i="1"/>
  <c r="O5930" i="1"/>
  <c r="O5931" i="1"/>
  <c r="O5932" i="1"/>
  <c r="O5933" i="1"/>
  <c r="O5934" i="1"/>
  <c r="O5935" i="1"/>
  <c r="O5936" i="1"/>
  <c r="O5937" i="1"/>
  <c r="O5938" i="1"/>
  <c r="O5939" i="1"/>
  <c r="O5940" i="1"/>
  <c r="O5941" i="1"/>
  <c r="O5942" i="1"/>
  <c r="O5943" i="1"/>
  <c r="O5944" i="1"/>
  <c r="O5945" i="1"/>
  <c r="O5946" i="1"/>
  <c r="O5947" i="1"/>
  <c r="O5948" i="1"/>
  <c r="O5949" i="1"/>
  <c r="O5950" i="1"/>
  <c r="O5951" i="1"/>
  <c r="O5952" i="1"/>
  <c r="O5953" i="1"/>
  <c r="O5954" i="1"/>
  <c r="O5955" i="1"/>
  <c r="O5956" i="1"/>
  <c r="O5957" i="1"/>
  <c r="O5958" i="1"/>
  <c r="O5959" i="1"/>
  <c r="O5960" i="1"/>
  <c r="O5961" i="1"/>
  <c r="O5962" i="1"/>
  <c r="O5963" i="1"/>
  <c r="O5964" i="1"/>
  <c r="O5965" i="1"/>
  <c r="O5966" i="1"/>
  <c r="O5967" i="1"/>
  <c r="O5968" i="1"/>
  <c r="O5969" i="1"/>
  <c r="O5970" i="1"/>
  <c r="O5971" i="1"/>
  <c r="O5972" i="1"/>
  <c r="O5973" i="1"/>
  <c r="O5974" i="1"/>
  <c r="O5975" i="1"/>
  <c r="O5976" i="1"/>
  <c r="O5977" i="1"/>
  <c r="O5978" i="1"/>
  <c r="O5979" i="1"/>
  <c r="O5980" i="1"/>
  <c r="O5981" i="1"/>
  <c r="O5982" i="1"/>
  <c r="O5983" i="1"/>
  <c r="O5984" i="1"/>
  <c r="O5985" i="1"/>
  <c r="O5986" i="1"/>
  <c r="O5987" i="1"/>
  <c r="O5988" i="1"/>
  <c r="O5989" i="1"/>
  <c r="O5990" i="1"/>
  <c r="O5991" i="1"/>
  <c r="O5992" i="1"/>
  <c r="O5993" i="1"/>
  <c r="O5994" i="1"/>
  <c r="O5995" i="1"/>
  <c r="O5996" i="1"/>
  <c r="O5997" i="1"/>
  <c r="O5998" i="1"/>
  <c r="O5999" i="1"/>
  <c r="O6000" i="1"/>
  <c r="O6001" i="1"/>
  <c r="O6002" i="1"/>
  <c r="O6003" i="1"/>
  <c r="O6004" i="1"/>
  <c r="O6005" i="1"/>
  <c r="O6006" i="1"/>
  <c r="O6007" i="1"/>
  <c r="O6008" i="1"/>
  <c r="O6009" i="1"/>
  <c r="O6010" i="1"/>
  <c r="O6011" i="1"/>
  <c r="O6012" i="1"/>
  <c r="O6013" i="1"/>
  <c r="O6014" i="1"/>
  <c r="O6015" i="1"/>
  <c r="O6016" i="1"/>
  <c r="O6017" i="1"/>
  <c r="O6018" i="1"/>
  <c r="O6019" i="1"/>
  <c r="O6020" i="1"/>
  <c r="O6021" i="1"/>
  <c r="O6022" i="1"/>
  <c r="O6023" i="1"/>
  <c r="O6024" i="1"/>
  <c r="O6025" i="1"/>
  <c r="O6026" i="1"/>
  <c r="O6027" i="1"/>
  <c r="O6028" i="1"/>
  <c r="O6029" i="1"/>
  <c r="O6030" i="1"/>
  <c r="O6031" i="1"/>
  <c r="O6032" i="1"/>
  <c r="O6033" i="1"/>
  <c r="O6034" i="1"/>
  <c r="O6035" i="1"/>
  <c r="O6036" i="1"/>
  <c r="O6037" i="1"/>
  <c r="O6038" i="1"/>
  <c r="O6039" i="1"/>
  <c r="O6040" i="1"/>
  <c r="O6041" i="1"/>
  <c r="O6042" i="1"/>
  <c r="O6043" i="1"/>
  <c r="O6044" i="1"/>
  <c r="O6045" i="1"/>
  <c r="O6046" i="1"/>
  <c r="O6047" i="1"/>
  <c r="O6048" i="1"/>
  <c r="O6049" i="1"/>
  <c r="O6050" i="1"/>
  <c r="O6051" i="1"/>
  <c r="O6052" i="1"/>
  <c r="O6053" i="1"/>
  <c r="O6054" i="1"/>
  <c r="O6055" i="1"/>
  <c r="O6056" i="1"/>
  <c r="O6057" i="1"/>
  <c r="O6058" i="1"/>
  <c r="O6059" i="1"/>
  <c r="O6060" i="1"/>
  <c r="O6061" i="1"/>
  <c r="O6062" i="1"/>
  <c r="O6063" i="1"/>
  <c r="O6064" i="1"/>
  <c r="O6065" i="1"/>
  <c r="O6066" i="1"/>
  <c r="O6067" i="1"/>
  <c r="O6068" i="1"/>
  <c r="O6069" i="1"/>
  <c r="O6070" i="1"/>
  <c r="O6071" i="1"/>
  <c r="O6072" i="1"/>
  <c r="O6073" i="1"/>
  <c r="O6074" i="1"/>
  <c r="O6075" i="1"/>
  <c r="O6076" i="1"/>
  <c r="O6077" i="1"/>
  <c r="O6078" i="1"/>
  <c r="O6079" i="1"/>
  <c r="O6080" i="1"/>
  <c r="O6081" i="1"/>
  <c r="O6082" i="1"/>
  <c r="O6083" i="1"/>
  <c r="O6084" i="1"/>
  <c r="O6085" i="1"/>
  <c r="O6086" i="1"/>
  <c r="O6087" i="1"/>
  <c r="O6088" i="1"/>
  <c r="O6089" i="1"/>
  <c r="O6090" i="1"/>
  <c r="O6091" i="1"/>
  <c r="O6092" i="1"/>
  <c r="O6093" i="1"/>
  <c r="O6094" i="1"/>
  <c r="O6095" i="1"/>
  <c r="O6096" i="1"/>
  <c r="O6097" i="1"/>
  <c r="O6098" i="1"/>
  <c r="O6099" i="1"/>
  <c r="O6100" i="1"/>
  <c r="O6101" i="1"/>
  <c r="O6102" i="1"/>
  <c r="O6103" i="1"/>
  <c r="O6104" i="1"/>
  <c r="O6105" i="1"/>
  <c r="O6106" i="1"/>
  <c r="O6107" i="1"/>
  <c r="O6108" i="1"/>
  <c r="O6109" i="1"/>
  <c r="O6110" i="1"/>
  <c r="O6111" i="1"/>
  <c r="O6112" i="1"/>
  <c r="O6113" i="1"/>
  <c r="O6114" i="1"/>
  <c r="O6115" i="1"/>
  <c r="O6116" i="1"/>
  <c r="O6117" i="1"/>
  <c r="O6118" i="1"/>
  <c r="O6119" i="1"/>
  <c r="O6120" i="1"/>
  <c r="O6121" i="1"/>
  <c r="O6122" i="1"/>
  <c r="O6123" i="1"/>
  <c r="O6124" i="1"/>
  <c r="O6125" i="1"/>
  <c r="O6126" i="1"/>
  <c r="O6127" i="1"/>
  <c r="O6128" i="1"/>
  <c r="O6129" i="1"/>
  <c r="O6130" i="1"/>
  <c r="O6131" i="1"/>
  <c r="O6132" i="1"/>
  <c r="O6133" i="1"/>
  <c r="O6134" i="1"/>
  <c r="O6135" i="1"/>
  <c r="O6136" i="1"/>
  <c r="O6137" i="1"/>
  <c r="O6138" i="1"/>
  <c r="O6139" i="1"/>
  <c r="O6140" i="1"/>
  <c r="O6141" i="1"/>
  <c r="O6142" i="1"/>
  <c r="O6143" i="1"/>
  <c r="O6144" i="1"/>
  <c r="O6145" i="1"/>
  <c r="O6146" i="1"/>
  <c r="O6147" i="1"/>
  <c r="O6148" i="1"/>
  <c r="O6149" i="1"/>
  <c r="O6150" i="1"/>
  <c r="O6151" i="1"/>
  <c r="O6152" i="1"/>
  <c r="O6153" i="1"/>
  <c r="O6154" i="1"/>
  <c r="O6155" i="1"/>
  <c r="O6156" i="1"/>
  <c r="O6157" i="1"/>
  <c r="O6158" i="1"/>
  <c r="O6159" i="1"/>
  <c r="O6160" i="1"/>
  <c r="O6161" i="1"/>
  <c r="O6162" i="1"/>
  <c r="O6163" i="1"/>
  <c r="O6164" i="1"/>
  <c r="O6165" i="1"/>
  <c r="O6166" i="1"/>
  <c r="O6167" i="1"/>
  <c r="O6168" i="1"/>
  <c r="O6169" i="1"/>
  <c r="O6170" i="1"/>
  <c r="O6171" i="1"/>
  <c r="O6172" i="1"/>
  <c r="O6173" i="1"/>
  <c r="O6174" i="1"/>
  <c r="O6175" i="1"/>
  <c r="O6176" i="1"/>
  <c r="O6177" i="1"/>
  <c r="O6178" i="1"/>
  <c r="O6179" i="1"/>
  <c r="O6180" i="1"/>
  <c r="O6181" i="1"/>
  <c r="O6182" i="1"/>
  <c r="O6183" i="1"/>
  <c r="O6184" i="1"/>
  <c r="O6185" i="1"/>
  <c r="O6186" i="1"/>
  <c r="O6187" i="1"/>
  <c r="O6188" i="1"/>
  <c r="O6189" i="1"/>
  <c r="O6190" i="1"/>
  <c r="O6191" i="1"/>
  <c r="O6192" i="1"/>
  <c r="O6193" i="1"/>
  <c r="O6194" i="1"/>
  <c r="O6195" i="1"/>
  <c r="O6196" i="1"/>
  <c r="O6197" i="1"/>
  <c r="O6198" i="1"/>
  <c r="O6199" i="1"/>
  <c r="O6200" i="1"/>
  <c r="O6201" i="1"/>
  <c r="O6202" i="1"/>
  <c r="O6203" i="1"/>
  <c r="O6204" i="1"/>
  <c r="O6205" i="1"/>
  <c r="O6206" i="1"/>
  <c r="O6207" i="1"/>
  <c r="O6208" i="1"/>
  <c r="O6209" i="1"/>
  <c r="O6210" i="1"/>
  <c r="O6211" i="1"/>
  <c r="O6212" i="1"/>
  <c r="O6213" i="1"/>
  <c r="O6214" i="1"/>
  <c r="O6215" i="1"/>
  <c r="O6216" i="1"/>
  <c r="O6217" i="1"/>
  <c r="O6218" i="1"/>
  <c r="O6219" i="1"/>
  <c r="O6220" i="1"/>
  <c r="O6221" i="1"/>
  <c r="O6222" i="1"/>
  <c r="O6223" i="1"/>
  <c r="O6224" i="1"/>
  <c r="O6225" i="1"/>
  <c r="O6226" i="1"/>
  <c r="O6227" i="1"/>
  <c r="O6228" i="1"/>
  <c r="O6229" i="1"/>
  <c r="O6230" i="1"/>
  <c r="O6231" i="1"/>
  <c r="O6232" i="1"/>
  <c r="O6233" i="1"/>
  <c r="O6234" i="1"/>
  <c r="O6235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254" i="1"/>
  <c r="O6255" i="1"/>
  <c r="O6256" i="1"/>
  <c r="O6257" i="1"/>
  <c r="O6258" i="1"/>
  <c r="O6259" i="1"/>
  <c r="O6260" i="1"/>
  <c r="O6261" i="1"/>
  <c r="O6262" i="1"/>
  <c r="O6263" i="1"/>
  <c r="O6264" i="1"/>
  <c r="O6265" i="1"/>
  <c r="O6266" i="1"/>
  <c r="O6267" i="1"/>
  <c r="O6268" i="1"/>
  <c r="O6269" i="1"/>
  <c r="O6270" i="1"/>
  <c r="O6271" i="1"/>
  <c r="O6272" i="1"/>
  <c r="O6273" i="1"/>
  <c r="O6274" i="1"/>
  <c r="O6275" i="1"/>
  <c r="O6276" i="1"/>
  <c r="O6277" i="1"/>
  <c r="O6278" i="1"/>
  <c r="O6279" i="1"/>
  <c r="O6280" i="1"/>
  <c r="O6281" i="1"/>
  <c r="O6282" i="1"/>
  <c r="O6283" i="1"/>
  <c r="O6284" i="1"/>
  <c r="O6285" i="1"/>
  <c r="O6286" i="1"/>
  <c r="O6287" i="1"/>
  <c r="O6288" i="1"/>
  <c r="O6289" i="1"/>
  <c r="O6290" i="1"/>
  <c r="O6291" i="1"/>
  <c r="O6292" i="1"/>
  <c r="O6293" i="1"/>
  <c r="O6294" i="1"/>
  <c r="O6295" i="1"/>
  <c r="O6296" i="1"/>
  <c r="O6297" i="1"/>
  <c r="O6298" i="1"/>
  <c r="O6299" i="1"/>
  <c r="O6300" i="1"/>
  <c r="O6301" i="1"/>
  <c r="O6302" i="1"/>
  <c r="O6303" i="1"/>
  <c r="O6304" i="1"/>
  <c r="O6305" i="1"/>
  <c r="O6306" i="1"/>
  <c r="O6307" i="1"/>
  <c r="O6308" i="1"/>
  <c r="O6309" i="1"/>
  <c r="O6310" i="1"/>
  <c r="O6311" i="1"/>
  <c r="O6312" i="1"/>
  <c r="O6313" i="1"/>
  <c r="O6314" i="1"/>
  <c r="O6315" i="1"/>
  <c r="O6316" i="1"/>
  <c r="O6317" i="1"/>
  <c r="O6318" i="1"/>
  <c r="O6319" i="1"/>
  <c r="O6320" i="1"/>
  <c r="O6321" i="1"/>
  <c r="O6322" i="1"/>
  <c r="O6323" i="1"/>
  <c r="O6324" i="1"/>
  <c r="O6325" i="1"/>
  <c r="O6326" i="1"/>
  <c r="O6327" i="1"/>
  <c r="O6328" i="1"/>
  <c r="O6329" i="1"/>
  <c r="O6330" i="1"/>
  <c r="O6331" i="1"/>
  <c r="O6332" i="1"/>
  <c r="O6333" i="1"/>
  <c r="O6334" i="1"/>
  <c r="O6335" i="1"/>
  <c r="O6336" i="1"/>
  <c r="O6337" i="1"/>
  <c r="O6338" i="1"/>
  <c r="O6339" i="1"/>
  <c r="O6340" i="1"/>
  <c r="O6341" i="1"/>
  <c r="O6342" i="1"/>
  <c r="O6343" i="1"/>
  <c r="O6344" i="1"/>
  <c r="O6345" i="1"/>
  <c r="O6346" i="1"/>
  <c r="O6347" i="1"/>
  <c r="O6348" i="1"/>
  <c r="O6349" i="1"/>
  <c r="O6350" i="1"/>
  <c r="O6351" i="1"/>
  <c r="O6352" i="1"/>
  <c r="O6353" i="1"/>
  <c r="O6354" i="1"/>
  <c r="O6355" i="1"/>
  <c r="O6356" i="1"/>
  <c r="O6357" i="1"/>
  <c r="O6358" i="1"/>
  <c r="O6359" i="1"/>
  <c r="O6360" i="1"/>
  <c r="O6361" i="1"/>
  <c r="O6362" i="1"/>
  <c r="O6363" i="1"/>
  <c r="O6364" i="1"/>
  <c r="O6365" i="1"/>
  <c r="O6366" i="1"/>
  <c r="O6367" i="1"/>
  <c r="O6368" i="1"/>
  <c r="O6369" i="1"/>
  <c r="O6370" i="1"/>
  <c r="O6371" i="1"/>
  <c r="O6372" i="1"/>
  <c r="O6373" i="1"/>
  <c r="O6374" i="1"/>
  <c r="O6375" i="1"/>
  <c r="O6376" i="1"/>
  <c r="O6377" i="1"/>
  <c r="O6378" i="1"/>
  <c r="O6379" i="1"/>
  <c r="O6380" i="1"/>
  <c r="O6381" i="1"/>
  <c r="O6382" i="1"/>
  <c r="O6383" i="1"/>
  <c r="O6384" i="1"/>
  <c r="O6385" i="1"/>
  <c r="O6386" i="1"/>
  <c r="O6387" i="1"/>
  <c r="O6388" i="1"/>
  <c r="O6389" i="1"/>
  <c r="O6390" i="1"/>
  <c r="O6391" i="1"/>
  <c r="O6392" i="1"/>
  <c r="O6393" i="1"/>
  <c r="O6394" i="1"/>
  <c r="O6395" i="1"/>
  <c r="O6396" i="1"/>
  <c r="O6397" i="1"/>
  <c r="O6398" i="1"/>
  <c r="O6399" i="1"/>
  <c r="O6400" i="1"/>
  <c r="O6401" i="1"/>
  <c r="O6402" i="1"/>
  <c r="O6403" i="1"/>
  <c r="O6404" i="1"/>
  <c r="O6405" i="1"/>
  <c r="O6406" i="1"/>
  <c r="O6407" i="1"/>
  <c r="O6408" i="1"/>
  <c r="O6409" i="1"/>
  <c r="O6410" i="1"/>
  <c r="O6411" i="1"/>
  <c r="O6412" i="1"/>
  <c r="O6413" i="1"/>
  <c r="O6414" i="1"/>
  <c r="O6415" i="1"/>
  <c r="O6416" i="1"/>
  <c r="O6417" i="1"/>
  <c r="O6418" i="1"/>
  <c r="O6419" i="1"/>
  <c r="O6420" i="1"/>
  <c r="O6421" i="1"/>
  <c r="O6422" i="1"/>
  <c r="O6423" i="1"/>
  <c r="O6424" i="1"/>
  <c r="O6425" i="1"/>
  <c r="O6426" i="1"/>
  <c r="O6427" i="1"/>
  <c r="O6428" i="1"/>
  <c r="O6429" i="1"/>
  <c r="O6430" i="1"/>
  <c r="O6431" i="1"/>
  <c r="O6432" i="1"/>
  <c r="O6433" i="1"/>
  <c r="O6434" i="1"/>
  <c r="O6435" i="1"/>
  <c r="O6436" i="1"/>
  <c r="O6437" i="1"/>
  <c r="O6438" i="1"/>
  <c r="O6439" i="1"/>
  <c r="O6440" i="1"/>
  <c r="O6441" i="1"/>
  <c r="O6442" i="1"/>
  <c r="O6443" i="1"/>
  <c r="O6444" i="1"/>
  <c r="O6445" i="1"/>
  <c r="O6446" i="1"/>
  <c r="O6447" i="1"/>
  <c r="O6448" i="1"/>
  <c r="O6449" i="1"/>
  <c r="O6450" i="1"/>
  <c r="O6451" i="1"/>
  <c r="O6452" i="1"/>
  <c r="O6453" i="1"/>
  <c r="O6454" i="1"/>
  <c r="O6455" i="1"/>
  <c r="O6456" i="1"/>
  <c r="O6457" i="1"/>
  <c r="O6458" i="1"/>
  <c r="O6459" i="1"/>
  <c r="O6460" i="1"/>
  <c r="O6461" i="1"/>
  <c r="O6462" i="1"/>
  <c r="O6463" i="1"/>
  <c r="O6464" i="1"/>
  <c r="O6465" i="1"/>
  <c r="O6466" i="1"/>
  <c r="O6467" i="1"/>
  <c r="O6468" i="1"/>
  <c r="O6469" i="1"/>
  <c r="O6470" i="1"/>
  <c r="O6471" i="1"/>
  <c r="O6472" i="1"/>
  <c r="O6473" i="1"/>
  <c r="O6474" i="1"/>
  <c r="O6475" i="1"/>
  <c r="O6476" i="1"/>
  <c r="O6477" i="1"/>
  <c r="O6478" i="1"/>
  <c r="O6479" i="1"/>
  <c r="O6480" i="1"/>
  <c r="O6481" i="1"/>
  <c r="O6482" i="1"/>
  <c r="O6483" i="1"/>
  <c r="O6484" i="1"/>
  <c r="O6485" i="1"/>
  <c r="O6486" i="1"/>
  <c r="O6487" i="1"/>
  <c r="O6488" i="1"/>
  <c r="O6489" i="1"/>
  <c r="O6490" i="1"/>
  <c r="O6491" i="1"/>
  <c r="O6492" i="1"/>
  <c r="O6493" i="1"/>
  <c r="O6494" i="1"/>
  <c r="O6495" i="1"/>
  <c r="O6496" i="1"/>
  <c r="O6497" i="1"/>
  <c r="O6498" i="1"/>
  <c r="O6499" i="1"/>
  <c r="O6500" i="1"/>
  <c r="O6501" i="1"/>
  <c r="O6502" i="1"/>
  <c r="O6503" i="1"/>
  <c r="O6504" i="1"/>
  <c r="O6505" i="1"/>
  <c r="O6506" i="1"/>
  <c r="O6507" i="1"/>
  <c r="O6508" i="1"/>
  <c r="O6509" i="1"/>
  <c r="O6510" i="1"/>
  <c r="O6511" i="1"/>
  <c r="O6512" i="1"/>
  <c r="O6513" i="1"/>
  <c r="O6514" i="1"/>
  <c r="O6515" i="1"/>
  <c r="O6516" i="1"/>
  <c r="O6517" i="1"/>
  <c r="O6518" i="1"/>
  <c r="O6519" i="1"/>
  <c r="O6520" i="1"/>
  <c r="O6521" i="1"/>
  <c r="O6522" i="1"/>
  <c r="O6523" i="1"/>
  <c r="O6524" i="1"/>
  <c r="O6525" i="1"/>
  <c r="O6526" i="1"/>
  <c r="O6527" i="1"/>
  <c r="O6528" i="1"/>
  <c r="O6529" i="1"/>
  <c r="O6530" i="1"/>
  <c r="O6531" i="1"/>
  <c r="O6532" i="1"/>
  <c r="O6533" i="1"/>
  <c r="O6534" i="1"/>
  <c r="O6535" i="1"/>
  <c r="O6536" i="1"/>
  <c r="O6537" i="1"/>
  <c r="O6538" i="1"/>
  <c r="O6539" i="1"/>
  <c r="O6540" i="1"/>
  <c r="O6541" i="1"/>
  <c r="O6542" i="1"/>
  <c r="O6543" i="1"/>
  <c r="O6544" i="1"/>
  <c r="O6545" i="1"/>
  <c r="O6546" i="1"/>
  <c r="O6547" i="1"/>
  <c r="O6548" i="1"/>
  <c r="O6549" i="1"/>
  <c r="O6550" i="1"/>
  <c r="O6551" i="1"/>
  <c r="O6552" i="1"/>
  <c r="O6553" i="1"/>
  <c r="O6554" i="1"/>
  <c r="O6555" i="1"/>
  <c r="O6556" i="1"/>
  <c r="O6557" i="1"/>
  <c r="O6558" i="1"/>
  <c r="O6559" i="1"/>
  <c r="O6560" i="1"/>
  <c r="O6561" i="1"/>
  <c r="O6562" i="1"/>
  <c r="O6563" i="1"/>
  <c r="O6564" i="1"/>
  <c r="O6565" i="1"/>
  <c r="O6566" i="1"/>
  <c r="O6567" i="1"/>
  <c r="O6568" i="1"/>
  <c r="O6569" i="1"/>
  <c r="O6570" i="1"/>
  <c r="O6571" i="1"/>
  <c r="O6572" i="1"/>
  <c r="O6573" i="1"/>
  <c r="O6574" i="1"/>
  <c r="O6575" i="1"/>
  <c r="O6576" i="1"/>
  <c r="O6577" i="1"/>
  <c r="O6578" i="1"/>
  <c r="O6579" i="1"/>
  <c r="O6580" i="1"/>
  <c r="O6581" i="1"/>
  <c r="O6582" i="1"/>
  <c r="O6583" i="1"/>
  <c r="O6584" i="1"/>
  <c r="O6585" i="1"/>
  <c r="O6586" i="1"/>
  <c r="O6587" i="1"/>
  <c r="O6588" i="1"/>
  <c r="O6589" i="1"/>
  <c r="O6590" i="1"/>
  <c r="O6591" i="1"/>
  <c r="O6592" i="1"/>
  <c r="O6593" i="1"/>
  <c r="O6594" i="1"/>
  <c r="O6595" i="1"/>
  <c r="O6596" i="1"/>
  <c r="O6597" i="1"/>
  <c r="O6598" i="1"/>
  <c r="O6599" i="1"/>
  <c r="O6600" i="1"/>
  <c r="O6601" i="1"/>
  <c r="O6602" i="1"/>
  <c r="O6603" i="1"/>
  <c r="O6604" i="1"/>
  <c r="O6605" i="1"/>
  <c r="O6606" i="1"/>
  <c r="O6607" i="1"/>
  <c r="O6608" i="1"/>
  <c r="O6609" i="1"/>
  <c r="O6610" i="1"/>
  <c r="O6611" i="1"/>
  <c r="O6612" i="1"/>
  <c r="O6613" i="1"/>
  <c r="O6614" i="1"/>
  <c r="O6615" i="1"/>
  <c r="O6616" i="1"/>
  <c r="O6617" i="1"/>
  <c r="O6618" i="1"/>
  <c r="O6619" i="1"/>
  <c r="O6620" i="1"/>
  <c r="O6621" i="1"/>
  <c r="O6622" i="1"/>
  <c r="O6623" i="1"/>
  <c r="O6624" i="1"/>
  <c r="O6625" i="1"/>
  <c r="O6626" i="1"/>
  <c r="O6627" i="1"/>
  <c r="O6628" i="1"/>
  <c r="O6629" i="1"/>
  <c r="O6630" i="1"/>
  <c r="O6631" i="1"/>
  <c r="O6632" i="1"/>
  <c r="O6633" i="1"/>
  <c r="O6634" i="1"/>
  <c r="O6635" i="1"/>
  <c r="O6636" i="1"/>
  <c r="O6637" i="1"/>
  <c r="O6638" i="1"/>
  <c r="O6639" i="1"/>
  <c r="O6640" i="1"/>
  <c r="O6641" i="1"/>
  <c r="O6642" i="1"/>
  <c r="O6643" i="1"/>
  <c r="O6644" i="1"/>
  <c r="O6645" i="1"/>
  <c r="O6646" i="1"/>
  <c r="O6647" i="1"/>
  <c r="O6648" i="1"/>
  <c r="O6649" i="1"/>
  <c r="O6650" i="1"/>
  <c r="O6651" i="1"/>
  <c r="O6652" i="1"/>
  <c r="O6653" i="1"/>
  <c r="O6654" i="1"/>
  <c r="O6655" i="1"/>
  <c r="O6656" i="1"/>
  <c r="O6657" i="1"/>
  <c r="O6658" i="1"/>
  <c r="O6659" i="1"/>
  <c r="O6660" i="1"/>
  <c r="O6661" i="1"/>
  <c r="O6662" i="1"/>
  <c r="O6663" i="1"/>
  <c r="O6664" i="1"/>
  <c r="O6665" i="1"/>
  <c r="O6666" i="1"/>
  <c r="O6667" i="1"/>
  <c r="O6668" i="1"/>
  <c r="O6669" i="1"/>
  <c r="O6670" i="1"/>
  <c r="O6671" i="1"/>
  <c r="O6672" i="1"/>
  <c r="O6673" i="1"/>
  <c r="O6674" i="1"/>
  <c r="O6675" i="1"/>
  <c r="O6676" i="1"/>
  <c r="O6677" i="1"/>
  <c r="O6678" i="1"/>
  <c r="O6679" i="1"/>
  <c r="O6680" i="1"/>
  <c r="O6681" i="1"/>
  <c r="O6682" i="1"/>
  <c r="O6683" i="1"/>
  <c r="O6684" i="1"/>
  <c r="O6685" i="1"/>
  <c r="O6686" i="1"/>
  <c r="O6687" i="1"/>
  <c r="O6688" i="1"/>
  <c r="O6689" i="1"/>
  <c r="O6690" i="1"/>
  <c r="O6691" i="1"/>
  <c r="O6692" i="1"/>
  <c r="O6693" i="1"/>
  <c r="O6694" i="1"/>
  <c r="O6695" i="1"/>
  <c r="O6696" i="1"/>
  <c r="O6697" i="1"/>
  <c r="O6698" i="1"/>
  <c r="O6699" i="1"/>
  <c r="O6700" i="1"/>
  <c r="O6701" i="1"/>
  <c r="O6702" i="1"/>
  <c r="O6703" i="1"/>
  <c r="O6704" i="1"/>
  <c r="O6705" i="1"/>
  <c r="O6706" i="1"/>
  <c r="O6707" i="1"/>
  <c r="O6708" i="1"/>
  <c r="O6709" i="1"/>
  <c r="O6710" i="1"/>
  <c r="O6711" i="1"/>
  <c r="O6712" i="1"/>
  <c r="O6713" i="1"/>
  <c r="O6714" i="1"/>
  <c r="O6715" i="1"/>
  <c r="O6716" i="1"/>
  <c r="O6717" i="1"/>
  <c r="O6718" i="1"/>
  <c r="O6719" i="1"/>
  <c r="O6720" i="1"/>
  <c r="O6721" i="1"/>
  <c r="O6722" i="1"/>
  <c r="O6723" i="1"/>
  <c r="O6724" i="1"/>
  <c r="O6725" i="1"/>
  <c r="O6726" i="1"/>
  <c r="O6727" i="1"/>
  <c r="O6728" i="1"/>
  <c r="O6729" i="1"/>
  <c r="O6730" i="1"/>
  <c r="O6731" i="1"/>
  <c r="O6732" i="1"/>
  <c r="O6733" i="1"/>
  <c r="O6734" i="1"/>
  <c r="O6735" i="1"/>
  <c r="O6736" i="1"/>
  <c r="O6737" i="1"/>
  <c r="O6738" i="1"/>
  <c r="O6739" i="1"/>
  <c r="O6740" i="1"/>
  <c r="O6741" i="1"/>
  <c r="O6742" i="1"/>
  <c r="O6743" i="1"/>
  <c r="O6744" i="1"/>
  <c r="O6745" i="1"/>
  <c r="O6746" i="1"/>
  <c r="O6747" i="1"/>
  <c r="O6748" i="1"/>
  <c r="O6749" i="1"/>
  <c r="O6750" i="1"/>
  <c r="O6751" i="1"/>
  <c r="O6752" i="1"/>
  <c r="O6753" i="1"/>
  <c r="O6754" i="1"/>
  <c r="O6755" i="1"/>
  <c r="O6756" i="1"/>
  <c r="O6757" i="1"/>
  <c r="O6758" i="1"/>
  <c r="O6759" i="1"/>
  <c r="O6760" i="1"/>
  <c r="O6761" i="1"/>
  <c r="O6762" i="1"/>
  <c r="O6763" i="1"/>
  <c r="O6764" i="1"/>
  <c r="O6765" i="1"/>
  <c r="O6766" i="1"/>
  <c r="O6767" i="1"/>
  <c r="O6768" i="1"/>
  <c r="O6769" i="1"/>
  <c r="O6770" i="1"/>
  <c r="O6771" i="1"/>
  <c r="O6772" i="1"/>
  <c r="O6773" i="1"/>
  <c r="O6774" i="1"/>
  <c r="O6775" i="1"/>
  <c r="O6776" i="1"/>
  <c r="O6777" i="1"/>
  <c r="O6778" i="1"/>
  <c r="O6779" i="1"/>
  <c r="O6780" i="1"/>
  <c r="O6781" i="1"/>
  <c r="O6782" i="1"/>
  <c r="O6783" i="1"/>
  <c r="O6784" i="1"/>
  <c r="O6785" i="1"/>
  <c r="O6786" i="1"/>
  <c r="O6787" i="1"/>
  <c r="O6788" i="1"/>
  <c r="O6789" i="1"/>
  <c r="O6790" i="1"/>
  <c r="O6791" i="1"/>
  <c r="O6792" i="1"/>
  <c r="O6793" i="1"/>
  <c r="O6794" i="1"/>
  <c r="O6795" i="1"/>
  <c r="O6796" i="1"/>
  <c r="O6797" i="1"/>
  <c r="O6798" i="1"/>
  <c r="O6799" i="1"/>
  <c r="O6800" i="1"/>
  <c r="O6801" i="1"/>
  <c r="O6802" i="1"/>
  <c r="O6803" i="1"/>
  <c r="O6804" i="1"/>
  <c r="O6805" i="1"/>
  <c r="O6806" i="1"/>
  <c r="O6807" i="1"/>
  <c r="O6808" i="1"/>
  <c r="O6809" i="1"/>
  <c r="O6810" i="1"/>
  <c r="O6811" i="1"/>
  <c r="O6812" i="1"/>
  <c r="O6813" i="1"/>
  <c r="O6814" i="1"/>
  <c r="O6815" i="1"/>
  <c r="O6816" i="1"/>
  <c r="O6817" i="1"/>
  <c r="O6818" i="1"/>
  <c r="O6819" i="1"/>
  <c r="O6820" i="1"/>
  <c r="O6821" i="1"/>
  <c r="O6822" i="1"/>
  <c r="O6823" i="1"/>
  <c r="O6824" i="1"/>
  <c r="O6825" i="1"/>
  <c r="O6826" i="1"/>
  <c r="O6827" i="1"/>
  <c r="O6828" i="1"/>
  <c r="O6829" i="1"/>
  <c r="O6830" i="1"/>
  <c r="O6831" i="1"/>
  <c r="O6832" i="1"/>
  <c r="O6833" i="1"/>
  <c r="O6834" i="1"/>
  <c r="O6835" i="1"/>
  <c r="O6836" i="1"/>
  <c r="O6837" i="1"/>
  <c r="O6838" i="1"/>
  <c r="O6839" i="1"/>
  <c r="O6840" i="1"/>
  <c r="O6841" i="1"/>
  <c r="O6842" i="1"/>
  <c r="O6843" i="1"/>
  <c r="O6844" i="1"/>
  <c r="O6845" i="1"/>
  <c r="O6846" i="1"/>
  <c r="O6847" i="1"/>
  <c r="O6848" i="1"/>
  <c r="O6849" i="1"/>
  <c r="O6850" i="1"/>
  <c r="O6851" i="1"/>
  <c r="O6852" i="1"/>
  <c r="O6853" i="1"/>
  <c r="O6854" i="1"/>
  <c r="O6855" i="1"/>
  <c r="O6856" i="1"/>
  <c r="O6857" i="1"/>
  <c r="O6858" i="1"/>
  <c r="O6859" i="1"/>
  <c r="O6860" i="1"/>
  <c r="O6861" i="1"/>
  <c r="O6862" i="1"/>
  <c r="O6863" i="1"/>
  <c r="O6864" i="1"/>
  <c r="O6865" i="1"/>
  <c r="O6866" i="1"/>
  <c r="O6867" i="1"/>
  <c r="O6868" i="1"/>
  <c r="O6869" i="1"/>
  <c r="O6870" i="1"/>
  <c r="O6871" i="1"/>
  <c r="O6872" i="1"/>
  <c r="O6873" i="1"/>
  <c r="O6874" i="1"/>
  <c r="O6875" i="1"/>
  <c r="O6876" i="1"/>
  <c r="O6877" i="1"/>
  <c r="O6878" i="1"/>
  <c r="O6879" i="1"/>
  <c r="O6880" i="1"/>
  <c r="O6881" i="1"/>
  <c r="O6882" i="1"/>
  <c r="O6883" i="1"/>
  <c r="O6884" i="1"/>
  <c r="O6885" i="1"/>
  <c r="O6886" i="1"/>
  <c r="O6887" i="1"/>
  <c r="O6888" i="1"/>
  <c r="O6889" i="1"/>
  <c r="O6890" i="1"/>
  <c r="O6891" i="1"/>
  <c r="O6892" i="1"/>
  <c r="O6893" i="1"/>
  <c r="O6894" i="1"/>
  <c r="O6895" i="1"/>
  <c r="O6896" i="1"/>
  <c r="O6897" i="1"/>
  <c r="O6898" i="1"/>
  <c r="O6899" i="1"/>
  <c r="O6900" i="1"/>
  <c r="O6901" i="1"/>
  <c r="O6902" i="1"/>
  <c r="O6903" i="1"/>
  <c r="O6904" i="1"/>
  <c r="O6905" i="1"/>
  <c r="O6906" i="1"/>
  <c r="O6907" i="1"/>
  <c r="O6908" i="1"/>
  <c r="O6909" i="1"/>
  <c r="O6910" i="1"/>
  <c r="O6911" i="1"/>
  <c r="O6912" i="1"/>
  <c r="O6913" i="1"/>
  <c r="O6914" i="1"/>
  <c r="O6915" i="1"/>
  <c r="O6916" i="1"/>
  <c r="O6917" i="1"/>
  <c r="O6918" i="1"/>
  <c r="O6919" i="1"/>
  <c r="O6920" i="1"/>
  <c r="O6921" i="1"/>
  <c r="O6922" i="1"/>
  <c r="O6923" i="1"/>
  <c r="O6924" i="1"/>
  <c r="O6925" i="1"/>
  <c r="O6926" i="1"/>
  <c r="O6927" i="1"/>
  <c r="O6928" i="1"/>
  <c r="O6929" i="1"/>
  <c r="O6930" i="1"/>
  <c r="O6931" i="1"/>
  <c r="O6932" i="1"/>
  <c r="O6933" i="1"/>
  <c r="O6934" i="1"/>
  <c r="O6935" i="1"/>
  <c r="O6936" i="1"/>
  <c r="O6937" i="1"/>
  <c r="O6938" i="1"/>
  <c r="O6939" i="1"/>
  <c r="O6940" i="1"/>
  <c r="O6941" i="1"/>
  <c r="O6942" i="1"/>
  <c r="O6943" i="1"/>
  <c r="O6944" i="1"/>
  <c r="O6945" i="1"/>
  <c r="O6946" i="1"/>
  <c r="O6947" i="1"/>
  <c r="O6948" i="1"/>
  <c r="O6949" i="1"/>
  <c r="O6950" i="1"/>
  <c r="O6951" i="1"/>
  <c r="O6952" i="1"/>
  <c r="O6953" i="1"/>
  <c r="O6954" i="1"/>
  <c r="O6955" i="1"/>
  <c r="O6956" i="1"/>
  <c r="O6957" i="1"/>
  <c r="O6958" i="1"/>
  <c r="O6959" i="1"/>
  <c r="O6960" i="1"/>
  <c r="O6961" i="1"/>
  <c r="O6962" i="1"/>
  <c r="O6963" i="1"/>
  <c r="O6964" i="1"/>
  <c r="O6965" i="1"/>
  <c r="O6966" i="1"/>
  <c r="O6967" i="1"/>
  <c r="O6968" i="1"/>
  <c r="O6969" i="1"/>
  <c r="O6970" i="1"/>
  <c r="O6971" i="1"/>
  <c r="O6972" i="1"/>
  <c r="O6973" i="1"/>
  <c r="O6974" i="1"/>
  <c r="O6975" i="1"/>
  <c r="O6976" i="1"/>
  <c r="O6977" i="1"/>
  <c r="O6978" i="1"/>
  <c r="O6979" i="1"/>
  <c r="O6980" i="1"/>
  <c r="O6981" i="1"/>
  <c r="O6982" i="1"/>
  <c r="O6983" i="1"/>
  <c r="O6984" i="1"/>
  <c r="O6985" i="1"/>
  <c r="O6986" i="1"/>
  <c r="O6987" i="1"/>
  <c r="O6988" i="1"/>
  <c r="O6989" i="1"/>
  <c r="O6990" i="1"/>
  <c r="O6991" i="1"/>
  <c r="O6992" i="1"/>
  <c r="O6993" i="1"/>
  <c r="O6994" i="1"/>
  <c r="O6995" i="1"/>
  <c r="O6996" i="1"/>
  <c r="O6997" i="1"/>
  <c r="O6998" i="1"/>
  <c r="O6999" i="1"/>
  <c r="O7000" i="1"/>
  <c r="O7001" i="1"/>
  <c r="O7002" i="1"/>
  <c r="O7003" i="1"/>
  <c r="O7004" i="1"/>
  <c r="O7005" i="1"/>
  <c r="O7006" i="1"/>
  <c r="O7007" i="1"/>
  <c r="O7008" i="1"/>
  <c r="O7009" i="1"/>
  <c r="O7010" i="1"/>
  <c r="O7011" i="1"/>
  <c r="O7012" i="1"/>
  <c r="O7013" i="1"/>
  <c r="O7014" i="1"/>
  <c r="O7015" i="1"/>
  <c r="O7016" i="1"/>
  <c r="O7017" i="1"/>
  <c r="O7018" i="1"/>
  <c r="O7019" i="1"/>
  <c r="O7020" i="1"/>
  <c r="O7021" i="1"/>
  <c r="O7022" i="1"/>
  <c r="O7023" i="1"/>
  <c r="O7024" i="1"/>
  <c r="O7025" i="1"/>
  <c r="O7026" i="1"/>
  <c r="O7027" i="1"/>
  <c r="O7028" i="1"/>
  <c r="O7029" i="1"/>
  <c r="O7030" i="1"/>
  <c r="O7031" i="1"/>
  <c r="O7032" i="1"/>
  <c r="O7033" i="1"/>
  <c r="O7034" i="1"/>
  <c r="O7035" i="1"/>
  <c r="O7036" i="1"/>
  <c r="O7037" i="1"/>
  <c r="O7038" i="1"/>
  <c r="O7039" i="1"/>
  <c r="O7040" i="1"/>
  <c r="O7041" i="1"/>
  <c r="O7042" i="1"/>
  <c r="O7043" i="1"/>
  <c r="O7044" i="1"/>
  <c r="O7045" i="1"/>
  <c r="O7046" i="1"/>
  <c r="O7047" i="1"/>
  <c r="O7048" i="1"/>
  <c r="O7049" i="1"/>
  <c r="O7050" i="1"/>
  <c r="O7051" i="1"/>
  <c r="O7052" i="1"/>
  <c r="O7053" i="1"/>
  <c r="O7054" i="1"/>
  <c r="O7055" i="1"/>
  <c r="O7056" i="1"/>
  <c r="O7057" i="1"/>
  <c r="O7058" i="1"/>
  <c r="O7059" i="1"/>
  <c r="O7060" i="1"/>
  <c r="O7061" i="1"/>
  <c r="O7062" i="1"/>
  <c r="O7063" i="1"/>
  <c r="O7064" i="1"/>
  <c r="O7065" i="1"/>
  <c r="O7066" i="1"/>
  <c r="O7067" i="1"/>
  <c r="O7068" i="1"/>
  <c r="O7069" i="1"/>
  <c r="O7070" i="1"/>
  <c r="O7071" i="1"/>
  <c r="O7072" i="1"/>
  <c r="O7073" i="1"/>
  <c r="O7074" i="1"/>
  <c r="O7075" i="1"/>
  <c r="O7076" i="1"/>
  <c r="O7077" i="1"/>
  <c r="O7078" i="1"/>
  <c r="O7079" i="1"/>
  <c r="O7080" i="1"/>
  <c r="O7081" i="1"/>
  <c r="O7082" i="1"/>
  <c r="O7083" i="1"/>
  <c r="O7084" i="1"/>
  <c r="O7085" i="1"/>
  <c r="O7086" i="1"/>
  <c r="O7087" i="1"/>
  <c r="O7088" i="1"/>
  <c r="O7089" i="1"/>
  <c r="O7090" i="1"/>
  <c r="O7091" i="1"/>
  <c r="O7092" i="1"/>
  <c r="O7093" i="1"/>
  <c r="O7094" i="1"/>
  <c r="O7095" i="1"/>
  <c r="O7096" i="1"/>
  <c r="O7097" i="1"/>
  <c r="O7098" i="1"/>
  <c r="O7099" i="1"/>
  <c r="O7100" i="1"/>
  <c r="O7101" i="1"/>
  <c r="O7102" i="1"/>
  <c r="O7103" i="1"/>
  <c r="O7104" i="1"/>
  <c r="O7105" i="1"/>
  <c r="O7106" i="1"/>
  <c r="O7107" i="1"/>
  <c r="O7108" i="1"/>
  <c r="O7109" i="1"/>
  <c r="O7110" i="1"/>
  <c r="O7111" i="1"/>
  <c r="O7112" i="1"/>
  <c r="O7113" i="1"/>
  <c r="O7114" i="1"/>
  <c r="O7115" i="1"/>
  <c r="O7116" i="1"/>
  <c r="O7117" i="1"/>
  <c r="O7118" i="1"/>
  <c r="O7119" i="1"/>
  <c r="O7120" i="1"/>
  <c r="O7121" i="1"/>
  <c r="O7122" i="1"/>
  <c r="O7123" i="1"/>
  <c r="O7124" i="1"/>
  <c r="O7125" i="1"/>
  <c r="O7126" i="1"/>
  <c r="O7127" i="1"/>
  <c r="O7128" i="1"/>
  <c r="O7129" i="1"/>
  <c r="O7130" i="1"/>
  <c r="O7131" i="1"/>
  <c r="O7132" i="1"/>
  <c r="O7133" i="1"/>
  <c r="O7134" i="1"/>
  <c r="O7135" i="1"/>
  <c r="O7136" i="1"/>
  <c r="O7137" i="1"/>
  <c r="O7138" i="1"/>
  <c r="O7139" i="1"/>
  <c r="O7140" i="1"/>
  <c r="O7141" i="1"/>
  <c r="O7142" i="1"/>
  <c r="O7143" i="1"/>
  <c r="O7144" i="1"/>
  <c r="O7145" i="1"/>
  <c r="O7146" i="1"/>
  <c r="O7147" i="1"/>
  <c r="O7148" i="1"/>
  <c r="O7149" i="1"/>
  <c r="O7150" i="1"/>
  <c r="O7151" i="1"/>
  <c r="O7152" i="1"/>
  <c r="O7153" i="1"/>
  <c r="O7154" i="1"/>
  <c r="O7155" i="1"/>
  <c r="O7156" i="1"/>
  <c r="O7157" i="1"/>
  <c r="O7158" i="1"/>
  <c r="O7159" i="1"/>
  <c r="O7160" i="1"/>
  <c r="O7161" i="1"/>
  <c r="O7162" i="1"/>
  <c r="O7163" i="1"/>
  <c r="O7164" i="1"/>
  <c r="O7165" i="1"/>
  <c r="O7166" i="1"/>
  <c r="O7167" i="1"/>
  <c r="O7168" i="1"/>
  <c r="O7169" i="1"/>
  <c r="O7170" i="1"/>
  <c r="O7171" i="1"/>
  <c r="O7172" i="1"/>
  <c r="O7173" i="1"/>
  <c r="O7174" i="1"/>
  <c r="O7175" i="1"/>
  <c r="O7176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7195" i="1"/>
  <c r="O7196" i="1"/>
  <c r="O7197" i="1"/>
  <c r="O7198" i="1"/>
  <c r="O7199" i="1"/>
  <c r="O7200" i="1"/>
  <c r="O7201" i="1"/>
  <c r="O7202" i="1"/>
  <c r="O7203" i="1"/>
  <c r="O7204" i="1"/>
  <c r="O7205" i="1"/>
  <c r="O7206" i="1"/>
  <c r="O7207" i="1"/>
  <c r="O7208" i="1"/>
  <c r="O7209" i="1"/>
  <c r="O7210" i="1"/>
  <c r="O7211" i="1"/>
  <c r="O7212" i="1"/>
  <c r="O7213" i="1"/>
  <c r="O7214" i="1"/>
  <c r="O7215" i="1"/>
  <c r="O7216" i="1"/>
  <c r="O7217" i="1"/>
  <c r="O7218" i="1"/>
  <c r="O7219" i="1"/>
  <c r="O7220" i="1"/>
  <c r="O7221" i="1"/>
  <c r="O7222" i="1"/>
  <c r="O7223" i="1"/>
  <c r="O7224" i="1"/>
  <c r="O7225" i="1"/>
  <c r="O7226" i="1"/>
  <c r="O7227" i="1"/>
  <c r="O7228" i="1"/>
  <c r="O7229" i="1"/>
  <c r="O7230" i="1"/>
  <c r="O7231" i="1"/>
  <c r="O7232" i="1"/>
  <c r="O7233" i="1"/>
  <c r="O7234" i="1"/>
  <c r="O7235" i="1"/>
  <c r="O7236" i="1"/>
  <c r="O7237" i="1"/>
  <c r="O7238" i="1"/>
  <c r="O7239" i="1"/>
  <c r="O7240" i="1"/>
  <c r="O7241" i="1"/>
  <c r="O7242" i="1"/>
  <c r="O7243" i="1"/>
  <c r="O7244" i="1"/>
  <c r="O7245" i="1"/>
  <c r="O7246" i="1"/>
  <c r="O7247" i="1"/>
  <c r="O7248" i="1"/>
  <c r="O7249" i="1"/>
  <c r="O7250" i="1"/>
  <c r="O7251" i="1"/>
  <c r="O7252" i="1"/>
  <c r="O7253" i="1"/>
  <c r="O7254" i="1"/>
  <c r="O7255" i="1"/>
  <c r="O7256" i="1"/>
  <c r="O7257" i="1"/>
  <c r="O7258" i="1"/>
  <c r="O7259" i="1"/>
  <c r="O7260" i="1"/>
  <c r="O7261" i="1"/>
  <c r="O7262" i="1"/>
  <c r="O7263" i="1"/>
  <c r="O7264" i="1"/>
  <c r="O7265" i="1"/>
  <c r="O7266" i="1"/>
  <c r="O7267" i="1"/>
  <c r="O7268" i="1"/>
  <c r="O7269" i="1"/>
  <c r="O7270" i="1"/>
  <c r="O7271" i="1"/>
  <c r="O7272" i="1"/>
  <c r="O7273" i="1"/>
  <c r="O7274" i="1"/>
  <c r="O7275" i="1"/>
  <c r="O7276" i="1"/>
  <c r="O7277" i="1"/>
  <c r="O7278" i="1"/>
  <c r="O7279" i="1"/>
  <c r="O7280" i="1"/>
  <c r="O7281" i="1"/>
  <c r="O7282" i="1"/>
  <c r="O7283" i="1"/>
  <c r="O7284" i="1"/>
  <c r="O7285" i="1"/>
  <c r="O7286" i="1"/>
  <c r="O7287" i="1"/>
  <c r="O7288" i="1"/>
  <c r="O7289" i="1"/>
  <c r="O7290" i="1"/>
  <c r="O7291" i="1"/>
  <c r="O7292" i="1"/>
  <c r="O7293" i="1"/>
  <c r="O7294" i="1"/>
  <c r="O7295" i="1"/>
  <c r="O7296" i="1"/>
  <c r="O7297" i="1"/>
  <c r="O7298" i="1"/>
  <c r="O7299" i="1"/>
  <c r="O7300" i="1"/>
  <c r="O7301" i="1"/>
  <c r="O7302" i="1"/>
  <c r="O7303" i="1"/>
  <c r="O7304" i="1"/>
  <c r="O7305" i="1"/>
  <c r="O7306" i="1"/>
  <c r="O7307" i="1"/>
  <c r="O7308" i="1"/>
  <c r="O7309" i="1"/>
  <c r="O7310" i="1"/>
  <c r="O7311" i="1"/>
  <c r="O7312" i="1"/>
  <c r="O7313" i="1"/>
  <c r="O7314" i="1"/>
  <c r="O7315" i="1"/>
  <c r="O7316" i="1"/>
  <c r="O7317" i="1"/>
  <c r="O7318" i="1"/>
  <c r="O7319" i="1"/>
  <c r="O7320" i="1"/>
  <c r="O7321" i="1"/>
  <c r="O7322" i="1"/>
  <c r="O7323" i="1"/>
  <c r="O7324" i="1"/>
  <c r="O7325" i="1"/>
  <c r="O7326" i="1"/>
  <c r="O7327" i="1"/>
  <c r="O7328" i="1"/>
  <c r="O7329" i="1"/>
  <c r="O7330" i="1"/>
  <c r="O7331" i="1"/>
  <c r="O7332" i="1"/>
  <c r="O7333" i="1"/>
  <c r="O7334" i="1"/>
  <c r="O7335" i="1"/>
  <c r="O7336" i="1"/>
  <c r="O7337" i="1"/>
  <c r="O7338" i="1"/>
  <c r="O7339" i="1"/>
  <c r="O7340" i="1"/>
  <c r="O7341" i="1"/>
  <c r="O7342" i="1"/>
  <c r="O7343" i="1"/>
  <c r="O7344" i="1"/>
  <c r="O7345" i="1"/>
  <c r="O7346" i="1"/>
  <c r="O7347" i="1"/>
  <c r="O7348" i="1"/>
  <c r="O7349" i="1"/>
  <c r="O7350" i="1"/>
  <c r="O7351" i="1"/>
  <c r="O7352" i="1"/>
  <c r="O7353" i="1"/>
  <c r="O7354" i="1"/>
  <c r="O7355" i="1"/>
  <c r="O7356" i="1"/>
  <c r="O7357" i="1"/>
  <c r="O7358" i="1"/>
  <c r="O7359" i="1"/>
  <c r="O7360" i="1"/>
  <c r="O7361" i="1"/>
  <c r="O7362" i="1"/>
  <c r="O7363" i="1"/>
  <c r="O7364" i="1"/>
  <c r="O7365" i="1"/>
  <c r="O7366" i="1"/>
  <c r="O7367" i="1"/>
  <c r="O7368" i="1"/>
  <c r="O7369" i="1"/>
  <c r="O7370" i="1"/>
  <c r="O7371" i="1"/>
  <c r="O7372" i="1"/>
  <c r="O7373" i="1"/>
  <c r="O7374" i="1"/>
  <c r="O7375" i="1"/>
  <c r="O7376" i="1"/>
  <c r="O7377" i="1"/>
  <c r="O7378" i="1"/>
  <c r="O7379" i="1"/>
  <c r="O7380" i="1"/>
  <c r="O7381" i="1"/>
  <c r="O7382" i="1"/>
  <c r="O7383" i="1"/>
  <c r="O7384" i="1"/>
  <c r="O7385" i="1"/>
  <c r="O7386" i="1"/>
  <c r="O7387" i="1"/>
  <c r="O7388" i="1"/>
  <c r="O7389" i="1"/>
  <c r="O7390" i="1"/>
  <c r="O7391" i="1"/>
  <c r="O7392" i="1"/>
  <c r="O7393" i="1"/>
  <c r="O7394" i="1"/>
  <c r="O7395" i="1"/>
  <c r="O7396" i="1"/>
  <c r="O7397" i="1"/>
  <c r="O7398" i="1"/>
  <c r="O7399" i="1"/>
  <c r="O7400" i="1"/>
  <c r="O7401" i="1"/>
  <c r="O7402" i="1"/>
  <c r="O7403" i="1"/>
  <c r="O7404" i="1"/>
  <c r="O7405" i="1"/>
  <c r="O7406" i="1"/>
  <c r="O7407" i="1"/>
  <c r="O7408" i="1"/>
  <c r="O7409" i="1"/>
  <c r="O7410" i="1"/>
  <c r="O7411" i="1"/>
  <c r="O7412" i="1"/>
  <c r="O7413" i="1"/>
  <c r="O7414" i="1"/>
  <c r="O7415" i="1"/>
  <c r="O7416" i="1"/>
  <c r="O7417" i="1"/>
  <c r="O7418" i="1"/>
  <c r="O7419" i="1"/>
  <c r="O7420" i="1"/>
  <c r="O7421" i="1"/>
  <c r="O7422" i="1"/>
  <c r="O7423" i="1"/>
  <c r="O7424" i="1"/>
  <c r="O7425" i="1"/>
  <c r="O7426" i="1"/>
  <c r="O7427" i="1"/>
  <c r="O7428" i="1"/>
  <c r="O7429" i="1"/>
  <c r="O7430" i="1"/>
  <c r="O7431" i="1"/>
  <c r="O7432" i="1"/>
  <c r="O7433" i="1"/>
  <c r="O7434" i="1"/>
  <c r="O7435" i="1"/>
  <c r="O7436" i="1"/>
  <c r="O7437" i="1"/>
  <c r="O7438" i="1"/>
  <c r="O7439" i="1"/>
  <c r="O7440" i="1"/>
  <c r="O7441" i="1"/>
  <c r="O7442" i="1"/>
  <c r="O7443" i="1"/>
  <c r="O7444" i="1"/>
  <c r="O7445" i="1"/>
  <c r="O7446" i="1"/>
  <c r="O7447" i="1"/>
  <c r="O7448" i="1"/>
  <c r="O7449" i="1"/>
  <c r="O7450" i="1"/>
  <c r="O7451" i="1"/>
  <c r="O7452" i="1"/>
  <c r="O7453" i="1"/>
  <c r="O7454" i="1"/>
  <c r="O7455" i="1"/>
  <c r="O7456" i="1"/>
  <c r="O7457" i="1"/>
  <c r="O7458" i="1"/>
  <c r="O7459" i="1"/>
  <c r="O7460" i="1"/>
  <c r="O7461" i="1"/>
  <c r="O7462" i="1"/>
  <c r="O7463" i="1"/>
  <c r="O7464" i="1"/>
  <c r="O7465" i="1"/>
  <c r="O7466" i="1"/>
  <c r="O7467" i="1"/>
  <c r="O7468" i="1"/>
  <c r="O7469" i="1"/>
  <c r="O7470" i="1"/>
  <c r="O7471" i="1"/>
  <c r="O7472" i="1"/>
  <c r="O7473" i="1"/>
  <c r="O7474" i="1"/>
  <c r="O7475" i="1"/>
  <c r="O7476" i="1"/>
  <c r="O7477" i="1"/>
  <c r="O7478" i="1"/>
  <c r="O7479" i="1"/>
  <c r="O7480" i="1"/>
  <c r="O7481" i="1"/>
  <c r="O7482" i="1"/>
  <c r="O7483" i="1"/>
  <c r="O7484" i="1"/>
  <c r="O7485" i="1"/>
  <c r="O7486" i="1"/>
  <c r="O7487" i="1"/>
  <c r="O7488" i="1"/>
  <c r="O7489" i="1"/>
  <c r="O7490" i="1"/>
  <c r="O7491" i="1"/>
  <c r="O7492" i="1"/>
  <c r="O7493" i="1"/>
  <c r="O7494" i="1"/>
  <c r="O7495" i="1"/>
  <c r="O7496" i="1"/>
  <c r="O7497" i="1"/>
  <c r="O7498" i="1"/>
  <c r="O7499" i="1"/>
  <c r="O7500" i="1"/>
  <c r="O7501" i="1"/>
  <c r="O7502" i="1"/>
  <c r="O7503" i="1"/>
  <c r="O7504" i="1"/>
  <c r="O7505" i="1"/>
  <c r="O7506" i="1"/>
  <c r="O7507" i="1"/>
  <c r="O7508" i="1"/>
  <c r="O7509" i="1"/>
  <c r="O7510" i="1"/>
  <c r="O7511" i="1"/>
  <c r="O7512" i="1"/>
  <c r="O7513" i="1"/>
  <c r="O7514" i="1"/>
  <c r="O7515" i="1"/>
  <c r="O7516" i="1"/>
  <c r="O7517" i="1"/>
  <c r="O7518" i="1"/>
  <c r="O7519" i="1"/>
  <c r="O7520" i="1"/>
  <c r="O7521" i="1"/>
  <c r="O7522" i="1"/>
  <c r="O7523" i="1"/>
  <c r="O7524" i="1"/>
  <c r="O7525" i="1"/>
  <c r="O7526" i="1"/>
  <c r="O7527" i="1"/>
  <c r="O7528" i="1"/>
  <c r="O7529" i="1"/>
  <c r="O7530" i="1"/>
  <c r="O7531" i="1"/>
  <c r="O7532" i="1"/>
  <c r="O7533" i="1"/>
  <c r="O7534" i="1"/>
  <c r="O7535" i="1"/>
  <c r="O7536" i="1"/>
  <c r="O7537" i="1"/>
  <c r="O7538" i="1"/>
  <c r="O7539" i="1"/>
  <c r="O7540" i="1"/>
  <c r="O7541" i="1"/>
  <c r="O7542" i="1"/>
  <c r="O7543" i="1"/>
  <c r="O7544" i="1"/>
  <c r="O7545" i="1"/>
  <c r="O7546" i="1"/>
  <c r="O7547" i="1"/>
  <c r="O7548" i="1"/>
  <c r="O7549" i="1"/>
  <c r="O7550" i="1"/>
  <c r="O7551" i="1"/>
  <c r="O7552" i="1"/>
  <c r="O7553" i="1"/>
  <c r="O7554" i="1"/>
  <c r="O7555" i="1"/>
  <c r="O7556" i="1"/>
  <c r="O7557" i="1"/>
  <c r="O7558" i="1"/>
  <c r="O7559" i="1"/>
  <c r="O7560" i="1"/>
  <c r="O7561" i="1"/>
  <c r="O7562" i="1"/>
  <c r="O7563" i="1"/>
  <c r="O7564" i="1"/>
  <c r="O7565" i="1"/>
  <c r="O7566" i="1"/>
  <c r="O7567" i="1"/>
  <c r="O7568" i="1"/>
  <c r="O7569" i="1"/>
  <c r="O7570" i="1"/>
  <c r="O7571" i="1"/>
  <c r="O7572" i="1"/>
  <c r="O7573" i="1"/>
  <c r="O7574" i="1"/>
  <c r="O7575" i="1"/>
  <c r="O7576" i="1"/>
  <c r="O7577" i="1"/>
  <c r="O7578" i="1"/>
  <c r="O7579" i="1"/>
  <c r="O7580" i="1"/>
  <c r="O7581" i="1"/>
  <c r="O7582" i="1"/>
  <c r="O7583" i="1"/>
  <c r="O7584" i="1"/>
  <c r="O7585" i="1"/>
  <c r="O7586" i="1"/>
  <c r="O7587" i="1"/>
  <c r="O7588" i="1"/>
  <c r="O7589" i="1"/>
  <c r="O7590" i="1"/>
  <c r="O7591" i="1"/>
  <c r="O7592" i="1"/>
  <c r="O7593" i="1"/>
  <c r="O7594" i="1"/>
  <c r="O7595" i="1"/>
  <c r="O7596" i="1"/>
  <c r="O7597" i="1"/>
  <c r="O7598" i="1"/>
  <c r="O7599" i="1"/>
  <c r="O7600" i="1"/>
  <c r="O7601" i="1"/>
  <c r="O7602" i="1"/>
  <c r="O7603" i="1"/>
  <c r="O7604" i="1"/>
  <c r="O7605" i="1"/>
  <c r="O7606" i="1"/>
  <c r="O7607" i="1"/>
  <c r="O7608" i="1"/>
  <c r="O7609" i="1"/>
  <c r="O7610" i="1"/>
  <c r="O7611" i="1"/>
  <c r="O7612" i="1"/>
  <c r="O7613" i="1"/>
  <c r="O7614" i="1"/>
  <c r="O7615" i="1"/>
  <c r="O7616" i="1"/>
  <c r="O7617" i="1"/>
  <c r="O7618" i="1"/>
  <c r="O7619" i="1"/>
  <c r="O7620" i="1"/>
  <c r="O7621" i="1"/>
  <c r="O7622" i="1"/>
  <c r="O7623" i="1"/>
  <c r="O7624" i="1"/>
  <c r="O7625" i="1"/>
  <c r="O7626" i="1"/>
  <c r="O7627" i="1"/>
  <c r="O7628" i="1"/>
  <c r="O7629" i="1"/>
  <c r="O7630" i="1"/>
  <c r="O7631" i="1"/>
  <c r="O7632" i="1"/>
  <c r="O7633" i="1"/>
  <c r="O7634" i="1"/>
  <c r="O7635" i="1"/>
  <c r="O7636" i="1"/>
  <c r="O7637" i="1"/>
  <c r="O7638" i="1"/>
  <c r="O7639" i="1"/>
  <c r="O7640" i="1"/>
  <c r="O7641" i="1"/>
  <c r="O7642" i="1"/>
  <c r="O7643" i="1"/>
  <c r="O7644" i="1"/>
  <c r="O7645" i="1"/>
  <c r="O7646" i="1"/>
  <c r="O7647" i="1"/>
  <c r="O7648" i="1"/>
  <c r="O7649" i="1"/>
  <c r="O7650" i="1"/>
  <c r="O7651" i="1"/>
  <c r="O7652" i="1"/>
  <c r="O7653" i="1"/>
  <c r="O7654" i="1"/>
  <c r="O7655" i="1"/>
  <c r="O7656" i="1"/>
  <c r="O7657" i="1"/>
  <c r="O7658" i="1"/>
  <c r="O7659" i="1"/>
  <c r="O7660" i="1"/>
  <c r="O7661" i="1"/>
  <c r="O7662" i="1"/>
  <c r="O7663" i="1"/>
  <c r="O7664" i="1"/>
  <c r="O7665" i="1"/>
  <c r="O7666" i="1"/>
  <c r="O7667" i="1"/>
  <c r="O7668" i="1"/>
  <c r="O7669" i="1"/>
  <c r="O7670" i="1"/>
  <c r="O7671" i="1"/>
  <c r="O7672" i="1"/>
  <c r="O7673" i="1"/>
  <c r="O7674" i="1"/>
  <c r="O7675" i="1"/>
  <c r="O7676" i="1"/>
  <c r="O7677" i="1"/>
  <c r="O7678" i="1"/>
  <c r="O7679" i="1"/>
  <c r="O7680" i="1"/>
  <c r="O7681" i="1"/>
  <c r="O7682" i="1"/>
  <c r="O7683" i="1"/>
  <c r="O7684" i="1"/>
  <c r="O7685" i="1"/>
  <c r="O7686" i="1"/>
  <c r="O7687" i="1"/>
  <c r="O7688" i="1"/>
  <c r="O7689" i="1"/>
  <c r="O7690" i="1"/>
  <c r="O7691" i="1"/>
  <c r="O7692" i="1"/>
  <c r="O7693" i="1"/>
  <c r="O7694" i="1"/>
  <c r="O7695" i="1"/>
  <c r="O7696" i="1"/>
  <c r="O7697" i="1"/>
  <c r="O7698" i="1"/>
  <c r="O7699" i="1"/>
  <c r="O7700" i="1"/>
  <c r="O7701" i="1"/>
  <c r="O7702" i="1"/>
  <c r="O7703" i="1"/>
  <c r="O7704" i="1"/>
  <c r="O7705" i="1"/>
  <c r="O7706" i="1"/>
  <c r="O7707" i="1"/>
  <c r="O7708" i="1"/>
  <c r="O7709" i="1"/>
  <c r="O7710" i="1"/>
  <c r="O7711" i="1"/>
  <c r="O7712" i="1"/>
  <c r="O7713" i="1"/>
  <c r="O7714" i="1"/>
  <c r="O7715" i="1"/>
  <c r="O7716" i="1"/>
  <c r="O7717" i="1"/>
  <c r="O7718" i="1"/>
  <c r="O7719" i="1"/>
  <c r="O7720" i="1"/>
  <c r="O7721" i="1"/>
  <c r="O7722" i="1"/>
  <c r="O7723" i="1"/>
  <c r="O7724" i="1"/>
  <c r="O7725" i="1"/>
  <c r="O7726" i="1"/>
  <c r="O7727" i="1"/>
  <c r="O7728" i="1"/>
  <c r="O7729" i="1"/>
  <c r="O7730" i="1"/>
  <c r="O7731" i="1"/>
  <c r="O7732" i="1"/>
  <c r="O7733" i="1"/>
  <c r="O7734" i="1"/>
  <c r="O7735" i="1"/>
  <c r="O7736" i="1"/>
  <c r="O7737" i="1"/>
  <c r="O7738" i="1"/>
  <c r="O7739" i="1"/>
  <c r="O7740" i="1"/>
  <c r="O7741" i="1"/>
  <c r="O7742" i="1"/>
  <c r="O7743" i="1"/>
  <c r="O7744" i="1"/>
  <c r="O7745" i="1"/>
  <c r="O7746" i="1"/>
  <c r="O7747" i="1"/>
  <c r="O7748" i="1"/>
  <c r="O7749" i="1"/>
  <c r="O7750" i="1"/>
  <c r="O7751" i="1"/>
  <c r="O7752" i="1"/>
  <c r="O7753" i="1"/>
  <c r="O7754" i="1"/>
  <c r="O7755" i="1"/>
  <c r="O7756" i="1"/>
  <c r="O7757" i="1"/>
  <c r="O7758" i="1"/>
  <c r="O7759" i="1"/>
  <c r="O7760" i="1"/>
  <c r="O7761" i="1"/>
  <c r="O7762" i="1"/>
  <c r="O7763" i="1"/>
  <c r="O7764" i="1"/>
  <c r="O7765" i="1"/>
  <c r="O7766" i="1"/>
  <c r="O7767" i="1"/>
  <c r="O7768" i="1"/>
  <c r="O7769" i="1"/>
  <c r="O7770" i="1"/>
  <c r="O7771" i="1"/>
  <c r="O7772" i="1"/>
  <c r="O7773" i="1"/>
  <c r="O7774" i="1"/>
  <c r="O7775" i="1"/>
  <c r="O7776" i="1"/>
  <c r="O7777" i="1"/>
  <c r="O7778" i="1"/>
  <c r="O7779" i="1"/>
  <c r="O7780" i="1"/>
  <c r="O7781" i="1"/>
  <c r="O7782" i="1"/>
  <c r="O7783" i="1"/>
  <c r="O7784" i="1"/>
  <c r="O7785" i="1"/>
  <c r="O7786" i="1"/>
  <c r="O7787" i="1"/>
  <c r="O7788" i="1"/>
  <c r="O7789" i="1"/>
  <c r="O7790" i="1"/>
  <c r="O7791" i="1"/>
  <c r="O7792" i="1"/>
  <c r="O7793" i="1"/>
  <c r="O7794" i="1"/>
  <c r="O7795" i="1"/>
  <c r="O7796" i="1"/>
  <c r="O7797" i="1"/>
  <c r="O7798" i="1"/>
  <c r="O7799" i="1"/>
  <c r="O7800" i="1"/>
  <c r="O7801" i="1"/>
  <c r="O7802" i="1"/>
  <c r="O7803" i="1"/>
  <c r="O7804" i="1"/>
  <c r="O7805" i="1"/>
  <c r="O7806" i="1"/>
  <c r="O7807" i="1"/>
  <c r="O7808" i="1"/>
  <c r="O7809" i="1"/>
  <c r="O7810" i="1"/>
  <c r="O7811" i="1"/>
  <c r="O7812" i="1"/>
  <c r="O7813" i="1"/>
  <c r="O7814" i="1"/>
  <c r="O7815" i="1"/>
  <c r="O7816" i="1"/>
  <c r="O7817" i="1"/>
  <c r="O7818" i="1"/>
  <c r="O7819" i="1"/>
  <c r="O7820" i="1"/>
  <c r="O7821" i="1"/>
  <c r="O7822" i="1"/>
  <c r="O7823" i="1"/>
  <c r="O7824" i="1"/>
  <c r="O7825" i="1"/>
  <c r="O7826" i="1"/>
  <c r="O7827" i="1"/>
  <c r="O7828" i="1"/>
  <c r="O7829" i="1"/>
  <c r="O7830" i="1"/>
  <c r="O7831" i="1"/>
  <c r="O7832" i="1"/>
  <c r="O7833" i="1"/>
  <c r="O7834" i="1"/>
  <c r="O7835" i="1"/>
  <c r="O7836" i="1"/>
  <c r="O7837" i="1"/>
  <c r="O7838" i="1"/>
  <c r="O7839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4" i="1"/>
  <c r="O7855" i="1"/>
  <c r="O7856" i="1"/>
  <c r="O7857" i="1"/>
  <c r="O7858" i="1"/>
  <c r="O7859" i="1"/>
  <c r="O7860" i="1"/>
  <c r="O7861" i="1"/>
  <c r="O7862" i="1"/>
  <c r="O7863" i="1"/>
  <c r="O7864" i="1"/>
  <c r="O7865" i="1"/>
  <c r="O7866" i="1"/>
  <c r="O7867" i="1"/>
  <c r="O7868" i="1"/>
  <c r="O7869" i="1"/>
  <c r="O7870" i="1"/>
  <c r="O7871" i="1"/>
  <c r="O7872" i="1"/>
  <c r="O7873" i="1"/>
  <c r="O7874" i="1"/>
  <c r="O7875" i="1"/>
  <c r="O7876" i="1"/>
  <c r="O7877" i="1"/>
  <c r="O7878" i="1"/>
  <c r="O7879" i="1"/>
  <c r="O7880" i="1"/>
  <c r="O7881" i="1"/>
  <c r="O7882" i="1"/>
  <c r="O7883" i="1"/>
  <c r="O7884" i="1"/>
  <c r="O7885" i="1"/>
  <c r="O7886" i="1"/>
  <c r="O7887" i="1"/>
  <c r="O7888" i="1"/>
  <c r="O7889" i="1"/>
  <c r="O7890" i="1"/>
  <c r="O7891" i="1"/>
  <c r="O7892" i="1"/>
  <c r="O7893" i="1"/>
  <c r="O7894" i="1"/>
  <c r="O7895" i="1"/>
  <c r="O7896" i="1"/>
  <c r="O7897" i="1"/>
  <c r="O7898" i="1"/>
  <c r="O7899" i="1"/>
  <c r="O7900" i="1"/>
  <c r="O7901" i="1"/>
  <c r="O7902" i="1"/>
  <c r="O7903" i="1"/>
  <c r="O7904" i="1"/>
  <c r="O7905" i="1"/>
  <c r="O7906" i="1"/>
  <c r="O7907" i="1"/>
  <c r="O7908" i="1"/>
  <c r="O7909" i="1"/>
  <c r="O7910" i="1"/>
  <c r="O7911" i="1"/>
  <c r="O7912" i="1"/>
  <c r="O7913" i="1"/>
  <c r="O7914" i="1"/>
  <c r="O7915" i="1"/>
  <c r="O7916" i="1"/>
  <c r="O7917" i="1"/>
  <c r="O7918" i="1"/>
  <c r="O7919" i="1"/>
  <c r="O7920" i="1"/>
  <c r="O7921" i="1"/>
  <c r="O7922" i="1"/>
  <c r="O7923" i="1"/>
  <c r="O7924" i="1"/>
  <c r="O7925" i="1"/>
  <c r="O7926" i="1"/>
  <c r="O7927" i="1"/>
  <c r="O7928" i="1"/>
  <c r="O7929" i="1"/>
  <c r="O7930" i="1"/>
  <c r="O7931" i="1"/>
  <c r="O7932" i="1"/>
  <c r="O7933" i="1"/>
  <c r="O7934" i="1"/>
  <c r="O7935" i="1"/>
  <c r="O7936" i="1"/>
  <c r="O7937" i="1"/>
  <c r="O7938" i="1"/>
  <c r="O7939" i="1"/>
  <c r="O7940" i="1"/>
  <c r="O7941" i="1"/>
  <c r="O7942" i="1"/>
  <c r="O7943" i="1"/>
  <c r="O7944" i="1"/>
  <c r="O7945" i="1"/>
  <c r="O7946" i="1"/>
  <c r="O7947" i="1"/>
  <c r="O7948" i="1"/>
  <c r="O7949" i="1"/>
  <c r="O7950" i="1"/>
  <c r="O7951" i="1"/>
  <c r="O7952" i="1"/>
  <c r="O7953" i="1"/>
  <c r="O7954" i="1"/>
  <c r="O7955" i="1"/>
  <c r="O7956" i="1"/>
  <c r="O7957" i="1"/>
  <c r="O7958" i="1"/>
  <c r="O7959" i="1"/>
  <c r="O7960" i="1"/>
  <c r="O7961" i="1"/>
  <c r="O7962" i="1"/>
  <c r="O7963" i="1"/>
  <c r="O7964" i="1"/>
  <c r="O7965" i="1"/>
  <c r="O7966" i="1"/>
  <c r="O7967" i="1"/>
  <c r="O7968" i="1"/>
  <c r="O7969" i="1"/>
  <c r="O7970" i="1"/>
  <c r="O7971" i="1"/>
  <c r="O7972" i="1"/>
  <c r="O7973" i="1"/>
  <c r="O7974" i="1"/>
  <c r="O7975" i="1"/>
  <c r="O7976" i="1"/>
  <c r="O7977" i="1"/>
  <c r="O7978" i="1"/>
  <c r="O7979" i="1"/>
  <c r="O7980" i="1"/>
  <c r="O7981" i="1"/>
  <c r="O7982" i="1"/>
  <c r="O7983" i="1"/>
  <c r="O7984" i="1"/>
  <c r="O7985" i="1"/>
  <c r="O7986" i="1"/>
  <c r="O7987" i="1"/>
  <c r="O7988" i="1"/>
  <c r="O7989" i="1"/>
  <c r="O7990" i="1"/>
  <c r="O7991" i="1"/>
  <c r="O7992" i="1"/>
  <c r="O7993" i="1"/>
  <c r="O7994" i="1"/>
  <c r="O7995" i="1"/>
  <c r="O7996" i="1"/>
  <c r="O7997" i="1"/>
  <c r="O7998" i="1"/>
  <c r="O7999" i="1"/>
  <c r="O8000" i="1"/>
  <c r="O8001" i="1"/>
  <c r="O8002" i="1"/>
  <c r="O8003" i="1"/>
  <c r="O8004" i="1"/>
  <c r="O8005" i="1"/>
  <c r="O8006" i="1"/>
  <c r="O8007" i="1"/>
  <c r="O8008" i="1"/>
  <c r="O8009" i="1"/>
  <c r="O8010" i="1"/>
  <c r="O8011" i="1"/>
  <c r="O8012" i="1"/>
  <c r="O8013" i="1"/>
  <c r="O8014" i="1"/>
  <c r="O8015" i="1"/>
  <c r="O8016" i="1"/>
  <c r="O8017" i="1"/>
  <c r="O8018" i="1"/>
  <c r="O8019" i="1"/>
  <c r="O8020" i="1"/>
  <c r="O8021" i="1"/>
  <c r="O8022" i="1"/>
  <c r="O8023" i="1"/>
  <c r="O8024" i="1"/>
  <c r="O8025" i="1"/>
  <c r="O8026" i="1"/>
  <c r="O8027" i="1"/>
  <c r="O8028" i="1"/>
  <c r="O8029" i="1"/>
  <c r="O8030" i="1"/>
  <c r="O8031" i="1"/>
  <c r="O8032" i="1"/>
  <c r="O8033" i="1"/>
  <c r="O8034" i="1"/>
  <c r="O8035" i="1"/>
  <c r="O8036" i="1"/>
  <c r="O8037" i="1"/>
  <c r="O8038" i="1"/>
  <c r="O8039" i="1"/>
  <c r="O8040" i="1"/>
  <c r="O8041" i="1"/>
  <c r="O8042" i="1"/>
  <c r="O8043" i="1"/>
  <c r="O8044" i="1"/>
  <c r="O8045" i="1"/>
  <c r="O8046" i="1"/>
  <c r="O8047" i="1"/>
  <c r="O8048" i="1"/>
  <c r="O8049" i="1"/>
  <c r="O8050" i="1"/>
  <c r="O8051" i="1"/>
  <c r="O8052" i="1"/>
  <c r="O8053" i="1"/>
  <c r="O8054" i="1"/>
  <c r="O8055" i="1"/>
  <c r="O8056" i="1"/>
  <c r="O8057" i="1"/>
  <c r="O8058" i="1"/>
  <c r="O8059" i="1"/>
  <c r="O8060" i="1"/>
  <c r="O8061" i="1"/>
  <c r="O8062" i="1"/>
  <c r="O8063" i="1"/>
  <c r="O8064" i="1"/>
  <c r="O8065" i="1"/>
  <c r="O8066" i="1"/>
  <c r="O8067" i="1"/>
  <c r="O8068" i="1"/>
  <c r="O8069" i="1"/>
  <c r="O8070" i="1"/>
  <c r="O8071" i="1"/>
  <c r="O8072" i="1"/>
  <c r="O8073" i="1"/>
  <c r="O8074" i="1"/>
  <c r="O8075" i="1"/>
  <c r="O8076" i="1"/>
  <c r="O8077" i="1"/>
  <c r="O8078" i="1"/>
  <c r="O8079" i="1"/>
  <c r="O8080" i="1"/>
  <c r="O8081" i="1"/>
  <c r="O8082" i="1"/>
  <c r="O8083" i="1"/>
  <c r="O8084" i="1"/>
  <c r="O8085" i="1"/>
  <c r="O8086" i="1"/>
  <c r="O8087" i="1"/>
  <c r="O8088" i="1"/>
  <c r="O8089" i="1"/>
  <c r="O8090" i="1"/>
  <c r="O8091" i="1"/>
  <c r="O8092" i="1"/>
  <c r="O8093" i="1"/>
  <c r="O8094" i="1"/>
  <c r="O8095" i="1"/>
  <c r="O8096" i="1"/>
  <c r="O8097" i="1"/>
  <c r="O8098" i="1"/>
  <c r="O8099" i="1"/>
  <c r="O8100" i="1"/>
  <c r="O8101" i="1"/>
  <c r="O8102" i="1"/>
  <c r="O8103" i="1"/>
  <c r="O8104" i="1"/>
  <c r="O8105" i="1"/>
  <c r="O8106" i="1"/>
  <c r="O8107" i="1"/>
  <c r="O8108" i="1"/>
  <c r="O8109" i="1"/>
  <c r="O8110" i="1"/>
  <c r="O8111" i="1"/>
  <c r="O8112" i="1"/>
  <c r="O8113" i="1"/>
  <c r="O8114" i="1"/>
  <c r="O8115" i="1"/>
  <c r="O8116" i="1"/>
  <c r="O8117" i="1"/>
  <c r="O8118" i="1"/>
  <c r="O8119" i="1"/>
  <c r="O8120" i="1"/>
  <c r="O8121" i="1"/>
  <c r="O8122" i="1"/>
  <c r="O8123" i="1"/>
  <c r="O8124" i="1"/>
  <c r="O8125" i="1"/>
  <c r="O8126" i="1"/>
  <c r="O8127" i="1"/>
  <c r="O8128" i="1"/>
  <c r="O8129" i="1"/>
  <c r="O8130" i="1"/>
  <c r="O8131" i="1"/>
  <c r="O8132" i="1"/>
  <c r="O8133" i="1"/>
  <c r="O8134" i="1"/>
  <c r="O8135" i="1"/>
  <c r="O8136" i="1"/>
  <c r="O8137" i="1"/>
  <c r="O8138" i="1"/>
  <c r="O8139" i="1"/>
  <c r="O8140" i="1"/>
  <c r="O8141" i="1"/>
  <c r="O8142" i="1"/>
  <c r="O8143" i="1"/>
  <c r="O8144" i="1"/>
  <c r="O8145" i="1"/>
  <c r="O8146" i="1"/>
  <c r="O8147" i="1"/>
  <c r="O8148" i="1"/>
  <c r="O8149" i="1"/>
  <c r="O8150" i="1"/>
  <c r="O8151" i="1"/>
  <c r="O8152" i="1"/>
  <c r="O8153" i="1"/>
  <c r="O8154" i="1"/>
  <c r="O8155" i="1"/>
  <c r="O8156" i="1"/>
  <c r="O8157" i="1"/>
  <c r="O8158" i="1"/>
  <c r="O8159" i="1"/>
  <c r="O8160" i="1"/>
  <c r="O8161" i="1"/>
  <c r="O8162" i="1"/>
  <c r="O8163" i="1"/>
  <c r="O8164" i="1"/>
  <c r="O8165" i="1"/>
  <c r="O8166" i="1"/>
  <c r="O8167" i="1"/>
  <c r="O8168" i="1"/>
  <c r="O8169" i="1"/>
  <c r="O8170" i="1"/>
  <c r="O8171" i="1"/>
  <c r="O8172" i="1"/>
  <c r="O8173" i="1"/>
  <c r="O8174" i="1"/>
  <c r="O8175" i="1"/>
  <c r="O8176" i="1"/>
  <c r="O8177" i="1"/>
  <c r="O8178" i="1"/>
  <c r="O8179" i="1"/>
  <c r="O8180" i="1"/>
  <c r="O8181" i="1"/>
  <c r="O8182" i="1"/>
  <c r="O8183" i="1"/>
  <c r="O8184" i="1"/>
  <c r="O8185" i="1"/>
  <c r="O8186" i="1"/>
  <c r="O8187" i="1"/>
  <c r="O8188" i="1"/>
  <c r="O8189" i="1"/>
  <c r="O8190" i="1"/>
  <c r="O8191" i="1"/>
  <c r="O8192" i="1"/>
  <c r="O8193" i="1"/>
  <c r="O8194" i="1"/>
  <c r="O8195" i="1"/>
  <c r="O8196" i="1"/>
  <c r="O8197" i="1"/>
  <c r="O8198" i="1"/>
  <c r="O8199" i="1"/>
  <c r="O8200" i="1"/>
  <c r="O8201" i="1"/>
  <c r="O8202" i="1"/>
  <c r="O8203" i="1"/>
  <c r="O8204" i="1"/>
  <c r="O8205" i="1"/>
  <c r="O8206" i="1"/>
  <c r="O8207" i="1"/>
  <c r="O8208" i="1"/>
  <c r="O8209" i="1"/>
  <c r="O8210" i="1"/>
  <c r="O8211" i="1"/>
  <c r="O8212" i="1"/>
  <c r="O8213" i="1"/>
  <c r="O8214" i="1"/>
  <c r="O8215" i="1"/>
  <c r="O8216" i="1"/>
  <c r="O8217" i="1"/>
  <c r="O8218" i="1"/>
  <c r="O8219" i="1"/>
  <c r="O8220" i="1"/>
  <c r="O8221" i="1"/>
  <c r="O8222" i="1"/>
  <c r="O8223" i="1"/>
  <c r="O8224" i="1"/>
  <c r="O8225" i="1"/>
  <c r="O8226" i="1"/>
  <c r="O8227" i="1"/>
  <c r="O8228" i="1"/>
  <c r="O8229" i="1"/>
  <c r="O8230" i="1"/>
  <c r="O8231" i="1"/>
  <c r="O8232" i="1"/>
  <c r="O8233" i="1"/>
  <c r="O8234" i="1"/>
  <c r="O8235" i="1"/>
  <c r="O8236" i="1"/>
  <c r="O8237" i="1"/>
  <c r="O8238" i="1"/>
  <c r="O8239" i="1"/>
  <c r="O8240" i="1"/>
  <c r="O8241" i="1"/>
  <c r="O8242" i="1"/>
  <c r="O8243" i="1"/>
  <c r="O8244" i="1"/>
  <c r="O8245" i="1"/>
  <c r="O8246" i="1"/>
  <c r="O8247" i="1"/>
  <c r="O8248" i="1"/>
  <c r="O8249" i="1"/>
  <c r="O8250" i="1"/>
  <c r="O8251" i="1"/>
  <c r="O8252" i="1"/>
  <c r="O8253" i="1"/>
  <c r="O8254" i="1"/>
  <c r="O8255" i="1"/>
  <c r="O8256" i="1"/>
  <c r="O8257" i="1"/>
  <c r="O8258" i="1"/>
  <c r="O8259" i="1"/>
  <c r="O8260" i="1"/>
  <c r="O8261" i="1"/>
  <c r="O8262" i="1"/>
  <c r="O8263" i="1"/>
  <c r="O8264" i="1"/>
  <c r="O8265" i="1"/>
  <c r="O8266" i="1"/>
  <c r="O8267" i="1"/>
  <c r="O8268" i="1"/>
  <c r="O8269" i="1"/>
  <c r="O8270" i="1"/>
  <c r="O8271" i="1"/>
  <c r="O8272" i="1"/>
  <c r="O8273" i="1"/>
  <c r="O8274" i="1"/>
  <c r="O8275" i="1"/>
  <c r="O8276" i="1"/>
  <c r="O8277" i="1"/>
  <c r="O8278" i="1"/>
  <c r="O8279" i="1"/>
  <c r="O8280" i="1"/>
  <c r="O8281" i="1"/>
  <c r="O8282" i="1"/>
  <c r="O8283" i="1"/>
  <c r="O8284" i="1"/>
  <c r="O8285" i="1"/>
  <c r="O8286" i="1"/>
  <c r="O8287" i="1"/>
  <c r="O8288" i="1"/>
  <c r="O8289" i="1"/>
  <c r="O8290" i="1"/>
  <c r="O8291" i="1"/>
  <c r="O8292" i="1"/>
  <c r="O8293" i="1"/>
  <c r="O8294" i="1"/>
  <c r="O8295" i="1"/>
  <c r="O8296" i="1"/>
  <c r="O8297" i="1"/>
  <c r="O8298" i="1"/>
  <c r="O8299" i="1"/>
  <c r="O8300" i="1"/>
  <c r="O8301" i="1"/>
  <c r="O8302" i="1"/>
  <c r="O8303" i="1"/>
  <c r="O8304" i="1"/>
  <c r="O8305" i="1"/>
  <c r="O8306" i="1"/>
  <c r="O8307" i="1"/>
  <c r="O8308" i="1"/>
  <c r="O8309" i="1"/>
  <c r="O8310" i="1"/>
  <c r="O8311" i="1"/>
  <c r="O8312" i="1"/>
  <c r="O8313" i="1"/>
  <c r="O8314" i="1"/>
  <c r="O8315" i="1"/>
  <c r="O8316" i="1"/>
  <c r="O8317" i="1"/>
  <c r="O8318" i="1"/>
  <c r="O8319" i="1"/>
  <c r="O8320" i="1"/>
  <c r="O8321" i="1"/>
  <c r="O8322" i="1"/>
  <c r="O8323" i="1"/>
  <c r="O8324" i="1"/>
  <c r="O8325" i="1"/>
  <c r="O8326" i="1"/>
  <c r="O8327" i="1"/>
  <c r="O8328" i="1"/>
  <c r="O8329" i="1"/>
  <c r="O8330" i="1"/>
  <c r="O8331" i="1"/>
  <c r="O8332" i="1"/>
  <c r="O8333" i="1"/>
  <c r="O8334" i="1"/>
  <c r="O8335" i="1"/>
  <c r="O8336" i="1"/>
  <c r="O8337" i="1"/>
  <c r="O8338" i="1"/>
  <c r="O8339" i="1"/>
  <c r="O8340" i="1"/>
  <c r="O8341" i="1"/>
  <c r="O8342" i="1"/>
  <c r="O8343" i="1"/>
  <c r="O8344" i="1"/>
  <c r="O8345" i="1"/>
  <c r="O8346" i="1"/>
  <c r="O8347" i="1"/>
  <c r="O8348" i="1"/>
  <c r="O8349" i="1"/>
  <c r="O8350" i="1"/>
  <c r="O8351" i="1"/>
  <c r="O8352" i="1"/>
  <c r="O8353" i="1"/>
  <c r="O8354" i="1"/>
  <c r="O8355" i="1"/>
  <c r="O8356" i="1"/>
  <c r="O8357" i="1"/>
  <c r="O8358" i="1"/>
  <c r="O8359" i="1"/>
  <c r="O8360" i="1"/>
  <c r="O8361" i="1"/>
  <c r="O8362" i="1"/>
  <c r="O8363" i="1"/>
  <c r="O8364" i="1"/>
  <c r="O8365" i="1"/>
  <c r="O8366" i="1"/>
  <c r="O8367" i="1"/>
  <c r="O8368" i="1"/>
  <c r="O8369" i="1"/>
  <c r="O8370" i="1"/>
  <c r="O8371" i="1"/>
  <c r="O8372" i="1"/>
  <c r="O8373" i="1"/>
  <c r="O8374" i="1"/>
  <c r="O8375" i="1"/>
  <c r="O8376" i="1"/>
  <c r="O8377" i="1"/>
  <c r="O8378" i="1"/>
  <c r="O8379" i="1"/>
  <c r="O8380" i="1"/>
  <c r="O8381" i="1"/>
  <c r="O8382" i="1"/>
  <c r="O8383" i="1"/>
  <c r="O8384" i="1"/>
  <c r="O8385" i="1"/>
  <c r="O8386" i="1"/>
  <c r="O8387" i="1"/>
  <c r="O8388" i="1"/>
  <c r="O8389" i="1"/>
  <c r="O8390" i="1"/>
  <c r="O8391" i="1"/>
  <c r="O8392" i="1"/>
  <c r="O8393" i="1"/>
  <c r="O8394" i="1"/>
  <c r="O8395" i="1"/>
  <c r="O8396" i="1"/>
  <c r="O8397" i="1"/>
  <c r="O8398" i="1"/>
  <c r="O8399" i="1"/>
  <c r="O8400" i="1"/>
  <c r="O8401" i="1"/>
  <c r="O8402" i="1"/>
  <c r="O8403" i="1"/>
  <c r="O8404" i="1"/>
  <c r="O8405" i="1"/>
  <c r="O8406" i="1"/>
  <c r="O8407" i="1"/>
  <c r="O8408" i="1"/>
  <c r="O8409" i="1"/>
  <c r="O8410" i="1"/>
  <c r="O8411" i="1"/>
  <c r="O8412" i="1"/>
  <c r="O8413" i="1"/>
  <c r="O8414" i="1"/>
  <c r="O8415" i="1"/>
  <c r="O8416" i="1"/>
  <c r="O8417" i="1"/>
  <c r="O8418" i="1"/>
  <c r="O8419" i="1"/>
  <c r="O8420" i="1"/>
  <c r="O8421" i="1"/>
  <c r="O8422" i="1"/>
  <c r="O8423" i="1"/>
  <c r="O8424" i="1"/>
  <c r="O8425" i="1"/>
  <c r="O8426" i="1"/>
  <c r="O8427" i="1"/>
  <c r="O8428" i="1"/>
  <c r="O8429" i="1"/>
  <c r="O8430" i="1"/>
  <c r="O8431" i="1"/>
  <c r="O8432" i="1"/>
  <c r="O8433" i="1"/>
  <c r="O8434" i="1"/>
  <c r="O8435" i="1"/>
  <c r="O8436" i="1"/>
  <c r="O8437" i="1"/>
  <c r="O8438" i="1"/>
  <c r="O8439" i="1"/>
  <c r="O8440" i="1"/>
  <c r="O8441" i="1"/>
  <c r="O8442" i="1"/>
  <c r="O8443" i="1"/>
  <c r="O8444" i="1"/>
  <c r="O8445" i="1"/>
  <c r="O8446" i="1"/>
  <c r="O8447" i="1"/>
  <c r="O8448" i="1"/>
  <c r="O8449" i="1"/>
  <c r="O8450" i="1"/>
  <c r="O8451" i="1"/>
  <c r="O8452" i="1"/>
  <c r="O8453" i="1"/>
  <c r="O8454" i="1"/>
  <c r="O8455" i="1"/>
  <c r="O8456" i="1"/>
  <c r="O8457" i="1"/>
  <c r="O8458" i="1"/>
  <c r="O8459" i="1"/>
  <c r="O8460" i="1"/>
  <c r="O8461" i="1"/>
  <c r="O8462" i="1"/>
  <c r="O8463" i="1"/>
  <c r="O8464" i="1"/>
  <c r="O8465" i="1"/>
  <c r="O8466" i="1"/>
  <c r="O8467" i="1"/>
  <c r="O8468" i="1"/>
  <c r="O8469" i="1"/>
  <c r="O8470" i="1"/>
  <c r="O8471" i="1"/>
  <c r="O8472" i="1"/>
  <c r="O8473" i="1"/>
  <c r="O8474" i="1"/>
  <c r="O8475" i="1"/>
  <c r="O8476" i="1"/>
  <c r="O8477" i="1"/>
  <c r="O8478" i="1"/>
  <c r="O8479" i="1"/>
  <c r="O8480" i="1"/>
  <c r="O8481" i="1"/>
  <c r="O8482" i="1"/>
  <c r="O8483" i="1"/>
  <c r="O8484" i="1"/>
  <c r="O8485" i="1"/>
  <c r="O8486" i="1"/>
  <c r="O8487" i="1"/>
  <c r="O8488" i="1"/>
  <c r="O8489" i="1"/>
  <c r="O8490" i="1"/>
  <c r="O8491" i="1"/>
  <c r="O8492" i="1"/>
  <c r="O8493" i="1"/>
  <c r="O8494" i="1"/>
  <c r="O8495" i="1"/>
  <c r="O8496" i="1"/>
  <c r="O8497" i="1"/>
  <c r="O8498" i="1"/>
  <c r="O8499" i="1"/>
  <c r="O8500" i="1"/>
  <c r="O8501" i="1"/>
  <c r="O8502" i="1"/>
  <c r="O8503" i="1"/>
  <c r="O8504" i="1"/>
  <c r="O8505" i="1"/>
  <c r="O8506" i="1"/>
  <c r="O8507" i="1"/>
  <c r="O8508" i="1"/>
  <c r="O8509" i="1"/>
  <c r="O8510" i="1"/>
  <c r="O8511" i="1"/>
  <c r="O8512" i="1"/>
  <c r="O8513" i="1"/>
  <c r="O8514" i="1"/>
  <c r="O8515" i="1"/>
  <c r="O8516" i="1"/>
  <c r="O8517" i="1"/>
  <c r="O8518" i="1"/>
  <c r="O8519" i="1"/>
  <c r="O8520" i="1"/>
  <c r="O8521" i="1"/>
  <c r="O8522" i="1"/>
  <c r="O8523" i="1"/>
  <c r="O8524" i="1"/>
  <c r="O8525" i="1"/>
  <c r="O8526" i="1"/>
  <c r="O8527" i="1"/>
  <c r="O8528" i="1"/>
  <c r="O8529" i="1"/>
  <c r="O8530" i="1"/>
  <c r="O8531" i="1"/>
  <c r="O8532" i="1"/>
  <c r="O8533" i="1"/>
  <c r="O8534" i="1"/>
  <c r="O8535" i="1"/>
  <c r="O8536" i="1"/>
  <c r="O8537" i="1"/>
  <c r="O8538" i="1"/>
  <c r="O8539" i="1"/>
  <c r="O8540" i="1"/>
  <c r="O8541" i="1"/>
  <c r="O8542" i="1"/>
  <c r="O8543" i="1"/>
  <c r="O8544" i="1"/>
  <c r="O8545" i="1"/>
  <c r="O8546" i="1"/>
  <c r="O8547" i="1"/>
  <c r="O8548" i="1"/>
  <c r="O8549" i="1"/>
  <c r="O8550" i="1"/>
  <c r="O8551" i="1"/>
  <c r="O8552" i="1"/>
  <c r="O8553" i="1"/>
  <c r="O8554" i="1"/>
  <c r="O8555" i="1"/>
  <c r="O8556" i="1"/>
  <c r="O8557" i="1"/>
  <c r="O8558" i="1"/>
  <c r="O8559" i="1"/>
  <c r="O8560" i="1"/>
  <c r="O8561" i="1"/>
  <c r="O8562" i="1"/>
  <c r="O8563" i="1"/>
  <c r="O8564" i="1"/>
  <c r="O8565" i="1"/>
  <c r="O8566" i="1"/>
  <c r="O8567" i="1"/>
  <c r="O8568" i="1"/>
  <c r="O8569" i="1"/>
  <c r="O8570" i="1"/>
  <c r="O8571" i="1"/>
  <c r="O8572" i="1"/>
  <c r="O8573" i="1"/>
  <c r="O8574" i="1"/>
  <c r="O8575" i="1"/>
  <c r="O8576" i="1"/>
  <c r="O8577" i="1"/>
  <c r="O8578" i="1"/>
  <c r="O8579" i="1"/>
  <c r="O8580" i="1"/>
  <c r="O8581" i="1"/>
  <c r="O8582" i="1"/>
  <c r="O8583" i="1"/>
  <c r="O8584" i="1"/>
  <c r="O8585" i="1"/>
  <c r="O8586" i="1"/>
  <c r="O8587" i="1"/>
  <c r="O8588" i="1"/>
  <c r="O8589" i="1"/>
  <c r="O8590" i="1"/>
  <c r="O8591" i="1"/>
  <c r="O8592" i="1"/>
  <c r="O8593" i="1"/>
  <c r="O8594" i="1"/>
  <c r="O8595" i="1"/>
  <c r="O8596" i="1"/>
  <c r="O8597" i="1"/>
  <c r="O8598" i="1"/>
  <c r="O8599" i="1"/>
  <c r="O8600" i="1"/>
  <c r="O8601" i="1"/>
  <c r="O8602" i="1"/>
  <c r="O8603" i="1"/>
  <c r="O8604" i="1"/>
  <c r="O8605" i="1"/>
  <c r="O8606" i="1"/>
  <c r="O8607" i="1"/>
  <c r="O8608" i="1"/>
  <c r="O8609" i="1"/>
  <c r="O8610" i="1"/>
  <c r="O8611" i="1"/>
  <c r="O8612" i="1"/>
  <c r="O8613" i="1"/>
  <c r="O8614" i="1"/>
  <c r="O8615" i="1"/>
  <c r="O8616" i="1"/>
  <c r="O8617" i="1"/>
  <c r="O8618" i="1"/>
  <c r="O8619" i="1"/>
  <c r="O8620" i="1"/>
  <c r="O8621" i="1"/>
  <c r="O8622" i="1"/>
  <c r="O8623" i="1"/>
  <c r="O8624" i="1"/>
  <c r="O8625" i="1"/>
  <c r="O8626" i="1"/>
  <c r="O8627" i="1"/>
  <c r="O8628" i="1"/>
  <c r="O8629" i="1"/>
  <c r="O8630" i="1"/>
  <c r="O8631" i="1"/>
  <c r="O8632" i="1"/>
  <c r="O8633" i="1"/>
  <c r="O8634" i="1"/>
  <c r="O8635" i="1"/>
  <c r="O8636" i="1"/>
  <c r="O8637" i="1"/>
  <c r="O8638" i="1"/>
  <c r="O8639" i="1"/>
  <c r="O8640" i="1"/>
  <c r="O8641" i="1"/>
  <c r="O8642" i="1"/>
  <c r="O8643" i="1"/>
  <c r="O8644" i="1"/>
  <c r="O8645" i="1"/>
  <c r="O8646" i="1"/>
  <c r="O8647" i="1"/>
  <c r="O8648" i="1"/>
  <c r="O8649" i="1"/>
  <c r="O8650" i="1"/>
  <c r="O8651" i="1"/>
  <c r="O8652" i="1"/>
  <c r="O8653" i="1"/>
  <c r="O8654" i="1"/>
  <c r="O8655" i="1"/>
  <c r="O8656" i="1"/>
  <c r="O8657" i="1"/>
  <c r="O8658" i="1"/>
  <c r="O8659" i="1"/>
  <c r="O8660" i="1"/>
  <c r="O8661" i="1"/>
  <c r="O8662" i="1"/>
  <c r="O8663" i="1"/>
  <c r="O8664" i="1"/>
  <c r="O8665" i="1"/>
  <c r="O8666" i="1"/>
  <c r="O8667" i="1"/>
  <c r="O8668" i="1"/>
  <c r="O8669" i="1"/>
  <c r="O8670" i="1"/>
  <c r="O8671" i="1"/>
  <c r="O8672" i="1"/>
  <c r="O8673" i="1"/>
  <c r="O8674" i="1"/>
  <c r="O8675" i="1"/>
  <c r="O8676" i="1"/>
  <c r="O8677" i="1"/>
  <c r="O8678" i="1"/>
  <c r="O8679" i="1"/>
  <c r="O8680" i="1"/>
  <c r="O8681" i="1"/>
  <c r="O8682" i="1"/>
  <c r="O8683" i="1"/>
  <c r="O8684" i="1"/>
  <c r="O8685" i="1"/>
  <c r="O8686" i="1"/>
  <c r="O8687" i="1"/>
  <c r="O8688" i="1"/>
  <c r="O8689" i="1"/>
  <c r="O8690" i="1"/>
  <c r="O8691" i="1"/>
  <c r="O8692" i="1"/>
  <c r="O8693" i="1"/>
  <c r="O8694" i="1"/>
  <c r="O8695" i="1"/>
  <c r="O8696" i="1"/>
  <c r="O8697" i="1"/>
  <c r="O8698" i="1"/>
  <c r="O8699" i="1"/>
  <c r="O8700" i="1"/>
  <c r="O8701" i="1"/>
  <c r="O8702" i="1"/>
  <c r="O8703" i="1"/>
  <c r="O8704" i="1"/>
  <c r="O8705" i="1"/>
  <c r="O8706" i="1"/>
  <c r="O8707" i="1"/>
  <c r="O8708" i="1"/>
  <c r="O8709" i="1"/>
  <c r="O8710" i="1"/>
  <c r="O8711" i="1"/>
  <c r="O8712" i="1"/>
  <c r="O8713" i="1"/>
  <c r="O8714" i="1"/>
  <c r="O8715" i="1"/>
  <c r="O8716" i="1"/>
  <c r="O8717" i="1"/>
  <c r="O8718" i="1"/>
  <c r="O8719" i="1"/>
  <c r="O8720" i="1"/>
  <c r="O8721" i="1"/>
  <c r="O8722" i="1"/>
  <c r="O8723" i="1"/>
  <c r="O8724" i="1"/>
  <c r="O8725" i="1"/>
  <c r="O8726" i="1"/>
  <c r="O8727" i="1"/>
  <c r="O8728" i="1"/>
  <c r="O8729" i="1"/>
  <c r="O8730" i="1"/>
  <c r="O8731" i="1"/>
  <c r="O8732" i="1"/>
  <c r="O8733" i="1"/>
  <c r="O8734" i="1"/>
  <c r="O8735" i="1"/>
  <c r="O8736" i="1"/>
  <c r="O8737" i="1"/>
  <c r="O8738" i="1"/>
  <c r="O8739" i="1"/>
  <c r="O8740" i="1"/>
  <c r="O8741" i="1"/>
  <c r="O8742" i="1"/>
  <c r="O8743" i="1"/>
  <c r="O8744" i="1"/>
  <c r="O8745" i="1"/>
  <c r="O8746" i="1"/>
  <c r="O8747" i="1"/>
  <c r="O8748" i="1"/>
  <c r="O8749" i="1"/>
  <c r="O8750" i="1"/>
  <c r="O8751" i="1"/>
  <c r="O8752" i="1"/>
  <c r="O8753" i="1"/>
  <c r="O8754" i="1"/>
  <c r="O8755" i="1"/>
  <c r="O8756" i="1"/>
  <c r="O8757" i="1"/>
  <c r="O8758" i="1"/>
  <c r="O8759" i="1"/>
  <c r="O8760" i="1"/>
  <c r="O8761" i="1"/>
  <c r="O8762" i="1"/>
  <c r="O8763" i="1"/>
  <c r="O8764" i="1"/>
  <c r="O8765" i="1"/>
  <c r="O8766" i="1"/>
  <c r="O8767" i="1"/>
  <c r="O8768" i="1"/>
  <c r="O8769" i="1"/>
  <c r="O8770" i="1"/>
  <c r="O8771" i="1"/>
  <c r="O8772" i="1"/>
  <c r="O8773" i="1"/>
  <c r="O8774" i="1"/>
  <c r="O8775" i="1"/>
  <c r="O8776" i="1"/>
  <c r="O8777" i="1"/>
  <c r="O8778" i="1"/>
  <c r="O8779" i="1"/>
  <c r="O8780" i="1"/>
  <c r="O8781" i="1"/>
  <c r="O8782" i="1"/>
  <c r="O8783" i="1"/>
  <c r="O8784" i="1"/>
  <c r="O8785" i="1"/>
  <c r="O8786" i="1"/>
  <c r="O8787" i="1"/>
  <c r="O8788" i="1"/>
  <c r="O8789" i="1"/>
  <c r="O8790" i="1"/>
  <c r="O8791" i="1"/>
  <c r="O8792" i="1"/>
  <c r="O8793" i="1"/>
  <c r="O8794" i="1"/>
  <c r="O8795" i="1"/>
  <c r="O8796" i="1"/>
  <c r="O8797" i="1"/>
  <c r="O8798" i="1"/>
  <c r="O8799" i="1"/>
  <c r="O8800" i="1"/>
  <c r="O8801" i="1"/>
  <c r="O8802" i="1"/>
  <c r="O8803" i="1"/>
  <c r="O8804" i="1"/>
  <c r="O8805" i="1"/>
  <c r="O8806" i="1"/>
  <c r="O8807" i="1"/>
  <c r="O8808" i="1"/>
  <c r="O8809" i="1"/>
  <c r="O8810" i="1"/>
  <c r="O8811" i="1"/>
  <c r="O8812" i="1"/>
  <c r="O8813" i="1"/>
  <c r="O8814" i="1"/>
  <c r="O8815" i="1"/>
  <c r="O8816" i="1"/>
  <c r="O8817" i="1"/>
  <c r="O8818" i="1"/>
  <c r="O8819" i="1"/>
  <c r="O8820" i="1"/>
  <c r="O8821" i="1"/>
  <c r="O8822" i="1"/>
  <c r="O8823" i="1"/>
  <c r="O8824" i="1"/>
  <c r="O8825" i="1"/>
  <c r="O8826" i="1"/>
  <c r="O8827" i="1"/>
  <c r="O8828" i="1"/>
  <c r="O8829" i="1"/>
  <c r="O8830" i="1"/>
  <c r="O8831" i="1"/>
  <c r="O8832" i="1"/>
  <c r="O8833" i="1"/>
  <c r="O8834" i="1"/>
  <c r="O8835" i="1"/>
  <c r="O8836" i="1"/>
  <c r="O8837" i="1"/>
  <c r="O8838" i="1"/>
  <c r="O8839" i="1"/>
  <c r="O8840" i="1"/>
  <c r="O8841" i="1"/>
  <c r="O8842" i="1"/>
  <c r="O8843" i="1"/>
  <c r="O8844" i="1"/>
  <c r="O8845" i="1"/>
  <c r="O8846" i="1"/>
  <c r="O8847" i="1"/>
  <c r="O8848" i="1"/>
  <c r="O8849" i="1"/>
  <c r="O8850" i="1"/>
  <c r="O8851" i="1"/>
  <c r="O8852" i="1"/>
  <c r="O8853" i="1"/>
  <c r="O8854" i="1"/>
  <c r="O8855" i="1"/>
  <c r="O8856" i="1"/>
  <c r="O8857" i="1"/>
  <c r="O8858" i="1"/>
  <c r="O8859" i="1"/>
  <c r="O8860" i="1"/>
  <c r="O8861" i="1"/>
  <c r="O8862" i="1"/>
  <c r="O8863" i="1"/>
  <c r="O8864" i="1"/>
  <c r="O8865" i="1"/>
  <c r="O8866" i="1"/>
  <c r="O8867" i="1"/>
  <c r="O8868" i="1"/>
  <c r="O8869" i="1"/>
  <c r="O8870" i="1"/>
  <c r="O8871" i="1"/>
  <c r="O8872" i="1"/>
  <c r="O8873" i="1"/>
  <c r="O8874" i="1"/>
  <c r="O8875" i="1"/>
  <c r="O8876" i="1"/>
  <c r="O8877" i="1"/>
  <c r="O8878" i="1"/>
  <c r="O8879" i="1"/>
  <c r="O8880" i="1"/>
  <c r="O8881" i="1"/>
  <c r="O8882" i="1"/>
  <c r="O8883" i="1"/>
  <c r="O8884" i="1"/>
  <c r="O8885" i="1"/>
  <c r="O8886" i="1"/>
  <c r="O8887" i="1"/>
  <c r="O8888" i="1"/>
  <c r="O8889" i="1"/>
  <c r="O8890" i="1"/>
  <c r="O8891" i="1"/>
  <c r="O8892" i="1"/>
  <c r="O8893" i="1"/>
  <c r="O8894" i="1"/>
  <c r="O8895" i="1"/>
  <c r="O8896" i="1"/>
  <c r="O8897" i="1"/>
  <c r="O8898" i="1"/>
  <c r="O8899" i="1"/>
  <c r="O8900" i="1"/>
  <c r="O8901" i="1"/>
  <c r="O8902" i="1"/>
  <c r="O8903" i="1"/>
  <c r="O8904" i="1"/>
  <c r="O8905" i="1"/>
  <c r="O8906" i="1"/>
  <c r="O8907" i="1"/>
  <c r="O8908" i="1"/>
  <c r="O8909" i="1"/>
  <c r="O8910" i="1"/>
  <c r="O8911" i="1"/>
  <c r="O8912" i="1"/>
  <c r="O8913" i="1"/>
  <c r="O8914" i="1"/>
  <c r="O8915" i="1"/>
  <c r="O8916" i="1"/>
  <c r="O8917" i="1"/>
  <c r="O8918" i="1"/>
  <c r="O8919" i="1"/>
  <c r="O8920" i="1"/>
  <c r="O8921" i="1"/>
  <c r="O8922" i="1"/>
  <c r="O8923" i="1"/>
  <c r="O8924" i="1"/>
  <c r="O8925" i="1"/>
  <c r="O8926" i="1"/>
  <c r="O8927" i="1"/>
  <c r="O8928" i="1"/>
  <c r="O8929" i="1"/>
  <c r="O8930" i="1"/>
  <c r="O8931" i="1"/>
  <c r="O8932" i="1"/>
  <c r="O8933" i="1"/>
  <c r="O8934" i="1"/>
  <c r="O8935" i="1"/>
  <c r="O8936" i="1"/>
  <c r="O8937" i="1"/>
  <c r="O8938" i="1"/>
  <c r="O8939" i="1"/>
  <c r="O8940" i="1"/>
  <c r="O8941" i="1"/>
  <c r="O8942" i="1"/>
  <c r="O8943" i="1"/>
  <c r="O8944" i="1"/>
  <c r="O8945" i="1"/>
  <c r="O8946" i="1"/>
  <c r="O8947" i="1"/>
  <c r="O8948" i="1"/>
  <c r="O8949" i="1"/>
  <c r="O8950" i="1"/>
  <c r="O8951" i="1"/>
  <c r="O8952" i="1"/>
  <c r="O8953" i="1"/>
  <c r="O8954" i="1"/>
  <c r="O8955" i="1"/>
  <c r="O8956" i="1"/>
  <c r="O8957" i="1"/>
  <c r="O8958" i="1"/>
  <c r="O8959" i="1"/>
  <c r="O8960" i="1"/>
  <c r="O8961" i="1"/>
  <c r="O8962" i="1"/>
  <c r="O8963" i="1"/>
  <c r="O8964" i="1"/>
  <c r="O8965" i="1"/>
  <c r="O8966" i="1"/>
  <c r="O8967" i="1"/>
  <c r="O8968" i="1"/>
  <c r="O8969" i="1"/>
  <c r="O8970" i="1"/>
  <c r="O8971" i="1"/>
  <c r="O8972" i="1"/>
  <c r="O8973" i="1"/>
  <c r="O8974" i="1"/>
  <c r="O8975" i="1"/>
  <c r="O8976" i="1"/>
  <c r="O8977" i="1"/>
  <c r="O8978" i="1"/>
  <c r="O8979" i="1"/>
  <c r="O8980" i="1"/>
  <c r="O8981" i="1"/>
  <c r="O8982" i="1"/>
  <c r="O8983" i="1"/>
  <c r="O8984" i="1"/>
  <c r="O8985" i="1"/>
  <c r="O8986" i="1"/>
  <c r="O8987" i="1"/>
  <c r="O8988" i="1"/>
  <c r="O8989" i="1"/>
  <c r="O8990" i="1"/>
  <c r="O8991" i="1"/>
  <c r="O8992" i="1"/>
  <c r="O8993" i="1"/>
  <c r="O8994" i="1"/>
  <c r="O8995" i="1"/>
  <c r="O8996" i="1"/>
  <c r="O8997" i="1"/>
  <c r="O8998" i="1"/>
  <c r="O8999" i="1"/>
  <c r="O9000" i="1"/>
  <c r="O9001" i="1"/>
  <c r="O9002" i="1"/>
  <c r="O9003" i="1"/>
  <c r="O9004" i="1"/>
  <c r="O9005" i="1"/>
  <c r="O9006" i="1"/>
  <c r="O9007" i="1"/>
  <c r="O9008" i="1"/>
  <c r="O9009" i="1"/>
  <c r="O9010" i="1"/>
  <c r="O9011" i="1"/>
  <c r="O9012" i="1"/>
  <c r="O9013" i="1"/>
  <c r="O9014" i="1"/>
  <c r="O9015" i="1"/>
  <c r="O9016" i="1"/>
  <c r="O9017" i="1"/>
  <c r="O9018" i="1"/>
  <c r="O9019" i="1"/>
  <c r="O9020" i="1"/>
  <c r="O9021" i="1"/>
  <c r="O9022" i="1"/>
  <c r="O9023" i="1"/>
  <c r="O9024" i="1"/>
  <c r="O9025" i="1"/>
  <c r="O9026" i="1"/>
  <c r="O9027" i="1"/>
  <c r="O9028" i="1"/>
  <c r="O9029" i="1"/>
  <c r="O9030" i="1"/>
  <c r="O9031" i="1"/>
  <c r="O9032" i="1"/>
  <c r="O9033" i="1"/>
  <c r="O9034" i="1"/>
  <c r="O9035" i="1"/>
  <c r="O9036" i="1"/>
  <c r="O9037" i="1"/>
  <c r="O9038" i="1"/>
  <c r="O9039" i="1"/>
  <c r="O9040" i="1"/>
  <c r="O9041" i="1"/>
  <c r="O9042" i="1"/>
  <c r="O9043" i="1"/>
  <c r="O9044" i="1"/>
  <c r="O9045" i="1"/>
  <c r="O9046" i="1"/>
  <c r="O9047" i="1"/>
  <c r="O9048" i="1"/>
  <c r="O9049" i="1"/>
  <c r="O9050" i="1"/>
  <c r="O9051" i="1"/>
  <c r="O9052" i="1"/>
  <c r="O9053" i="1"/>
  <c r="O9054" i="1"/>
  <c r="O9055" i="1"/>
  <c r="O9056" i="1"/>
  <c r="O9057" i="1"/>
  <c r="O9058" i="1"/>
  <c r="O9059" i="1"/>
  <c r="O9060" i="1"/>
  <c r="O9061" i="1"/>
  <c r="O9062" i="1"/>
  <c r="O9063" i="1"/>
  <c r="O9064" i="1"/>
  <c r="O9065" i="1"/>
  <c r="O9066" i="1"/>
  <c r="O9067" i="1"/>
  <c r="O9068" i="1"/>
  <c r="O9069" i="1"/>
  <c r="O9070" i="1"/>
  <c r="O9071" i="1"/>
  <c r="O9072" i="1"/>
  <c r="O9073" i="1"/>
  <c r="O9074" i="1"/>
  <c r="O9075" i="1"/>
  <c r="O9076" i="1"/>
  <c r="O9077" i="1"/>
  <c r="O9078" i="1"/>
  <c r="O9079" i="1"/>
  <c r="O9080" i="1"/>
  <c r="O9081" i="1"/>
  <c r="O9082" i="1"/>
  <c r="O9083" i="1"/>
  <c r="O9084" i="1"/>
  <c r="O9085" i="1"/>
  <c r="O9086" i="1"/>
  <c r="O9087" i="1"/>
  <c r="O9088" i="1"/>
  <c r="O9089" i="1"/>
  <c r="O9090" i="1"/>
  <c r="O9091" i="1"/>
  <c r="O9092" i="1"/>
  <c r="O9093" i="1"/>
  <c r="O9094" i="1"/>
  <c r="O9095" i="1"/>
  <c r="O9096" i="1"/>
  <c r="O9097" i="1"/>
  <c r="O9098" i="1"/>
  <c r="O9099" i="1"/>
  <c r="O9100" i="1"/>
  <c r="O9101" i="1"/>
  <c r="O9102" i="1"/>
  <c r="O9103" i="1"/>
  <c r="O9104" i="1"/>
  <c r="O9105" i="1"/>
  <c r="O9106" i="1"/>
  <c r="O9107" i="1"/>
  <c r="O9108" i="1"/>
  <c r="O9109" i="1"/>
  <c r="O9110" i="1"/>
  <c r="O9111" i="1"/>
  <c r="O9112" i="1"/>
  <c r="O9113" i="1"/>
  <c r="O9114" i="1"/>
  <c r="O9115" i="1"/>
  <c r="O9116" i="1"/>
  <c r="O9117" i="1"/>
  <c r="O9118" i="1"/>
  <c r="O9119" i="1"/>
  <c r="O9120" i="1"/>
  <c r="O9121" i="1"/>
  <c r="O9122" i="1"/>
  <c r="O9123" i="1"/>
  <c r="O9124" i="1"/>
  <c r="O9125" i="1"/>
  <c r="O9126" i="1"/>
  <c r="O9127" i="1"/>
  <c r="O9128" i="1"/>
  <c r="O9129" i="1"/>
  <c r="O9130" i="1"/>
  <c r="O9131" i="1"/>
  <c r="O9132" i="1"/>
  <c r="O9133" i="1"/>
  <c r="O9134" i="1"/>
  <c r="O9135" i="1"/>
  <c r="O9136" i="1"/>
  <c r="O9137" i="1"/>
  <c r="O9138" i="1"/>
  <c r="O9139" i="1"/>
  <c r="O9140" i="1"/>
  <c r="O9141" i="1"/>
  <c r="O9142" i="1"/>
  <c r="O9143" i="1"/>
  <c r="O9144" i="1"/>
  <c r="O9145" i="1"/>
  <c r="O9146" i="1"/>
  <c r="O9147" i="1"/>
  <c r="O9148" i="1"/>
  <c r="O9149" i="1"/>
  <c r="O9150" i="1"/>
  <c r="O9151" i="1"/>
  <c r="O9152" i="1"/>
  <c r="O9153" i="1"/>
  <c r="O9154" i="1"/>
  <c r="O9155" i="1"/>
  <c r="O9156" i="1"/>
  <c r="O9157" i="1"/>
  <c r="O9158" i="1"/>
  <c r="O9159" i="1"/>
  <c r="O9160" i="1"/>
  <c r="O9161" i="1"/>
  <c r="O9162" i="1"/>
  <c r="O9163" i="1"/>
  <c r="O9164" i="1"/>
  <c r="O9165" i="1"/>
  <c r="O9166" i="1"/>
  <c r="O9167" i="1"/>
  <c r="O9168" i="1"/>
  <c r="O9169" i="1"/>
  <c r="O9170" i="1"/>
  <c r="O9171" i="1"/>
  <c r="O9172" i="1"/>
  <c r="O9173" i="1"/>
  <c r="O9174" i="1"/>
  <c r="O9175" i="1"/>
  <c r="O9176" i="1"/>
  <c r="O9177" i="1"/>
  <c r="O9178" i="1"/>
  <c r="O9179" i="1"/>
  <c r="O9180" i="1"/>
  <c r="O9181" i="1"/>
  <c r="O9182" i="1"/>
  <c r="O9183" i="1"/>
  <c r="O9184" i="1"/>
  <c r="O9185" i="1"/>
  <c r="O9186" i="1"/>
  <c r="O9187" i="1"/>
  <c r="O9188" i="1"/>
  <c r="O9189" i="1"/>
  <c r="O9190" i="1"/>
  <c r="O9191" i="1"/>
  <c r="O9192" i="1"/>
  <c r="O9193" i="1"/>
  <c r="O9194" i="1"/>
  <c r="O9195" i="1"/>
  <c r="O9196" i="1"/>
  <c r="O9197" i="1"/>
  <c r="O9198" i="1"/>
  <c r="O9199" i="1"/>
  <c r="O9200" i="1"/>
  <c r="O9201" i="1"/>
  <c r="O9202" i="1"/>
  <c r="O9203" i="1"/>
  <c r="O9204" i="1"/>
  <c r="O9205" i="1"/>
  <c r="O9206" i="1"/>
  <c r="O9207" i="1"/>
  <c r="O9208" i="1"/>
  <c r="O9209" i="1"/>
  <c r="O9210" i="1"/>
  <c r="O9211" i="1"/>
  <c r="O9212" i="1"/>
  <c r="O9213" i="1"/>
  <c r="O9214" i="1"/>
  <c r="O9215" i="1"/>
  <c r="O9216" i="1"/>
  <c r="O9217" i="1"/>
  <c r="O9218" i="1"/>
  <c r="O9219" i="1"/>
  <c r="O9220" i="1"/>
  <c r="O9221" i="1"/>
  <c r="O9222" i="1"/>
  <c r="O9223" i="1"/>
  <c r="O9224" i="1"/>
  <c r="O9225" i="1"/>
  <c r="O9226" i="1"/>
  <c r="O9227" i="1"/>
  <c r="O9228" i="1"/>
  <c r="O9229" i="1"/>
  <c r="O9230" i="1"/>
  <c r="O9231" i="1"/>
  <c r="O9232" i="1"/>
  <c r="O9233" i="1"/>
  <c r="O9234" i="1"/>
  <c r="O9235" i="1"/>
  <c r="O9236" i="1"/>
  <c r="O9237" i="1"/>
  <c r="O9238" i="1"/>
  <c r="O9239" i="1"/>
  <c r="O9240" i="1"/>
  <c r="O9241" i="1"/>
  <c r="O9242" i="1"/>
  <c r="O9243" i="1"/>
  <c r="O9244" i="1"/>
  <c r="O9245" i="1"/>
  <c r="O9246" i="1"/>
  <c r="O9247" i="1"/>
  <c r="O9248" i="1"/>
  <c r="O9249" i="1"/>
  <c r="O9250" i="1"/>
  <c r="O9251" i="1"/>
  <c r="O9252" i="1"/>
  <c r="O9253" i="1"/>
  <c r="O9254" i="1"/>
  <c r="O9255" i="1"/>
  <c r="O9256" i="1"/>
  <c r="O9257" i="1"/>
  <c r="O9258" i="1"/>
  <c r="O9259" i="1"/>
  <c r="O9260" i="1"/>
  <c r="O9261" i="1"/>
  <c r="O9262" i="1"/>
  <c r="O9263" i="1"/>
  <c r="O9264" i="1"/>
  <c r="O9265" i="1"/>
  <c r="O9266" i="1"/>
  <c r="O9267" i="1"/>
  <c r="O9268" i="1"/>
  <c r="O9269" i="1"/>
  <c r="O9270" i="1"/>
  <c r="O9271" i="1"/>
  <c r="O9272" i="1"/>
  <c r="O9273" i="1"/>
  <c r="O9274" i="1"/>
  <c r="O9275" i="1"/>
  <c r="O9276" i="1"/>
  <c r="O9277" i="1"/>
  <c r="O9278" i="1"/>
  <c r="O9279" i="1"/>
  <c r="O9280" i="1"/>
  <c r="O9281" i="1"/>
  <c r="O9282" i="1"/>
  <c r="O9283" i="1"/>
  <c r="O9284" i="1"/>
  <c r="O9285" i="1"/>
  <c r="O9286" i="1"/>
  <c r="O9287" i="1"/>
  <c r="O9288" i="1"/>
  <c r="O9289" i="1"/>
  <c r="O9290" i="1"/>
  <c r="O9291" i="1"/>
  <c r="O9292" i="1"/>
  <c r="O9293" i="1"/>
  <c r="O9294" i="1"/>
  <c r="O9295" i="1"/>
  <c r="O9296" i="1"/>
  <c r="O9297" i="1"/>
  <c r="O9298" i="1"/>
  <c r="O9299" i="1"/>
  <c r="O9300" i="1"/>
  <c r="O9301" i="1"/>
  <c r="O9302" i="1"/>
  <c r="O9303" i="1"/>
  <c r="O9304" i="1"/>
  <c r="O9305" i="1"/>
  <c r="O9306" i="1"/>
  <c r="O9307" i="1"/>
  <c r="O9308" i="1"/>
  <c r="O9309" i="1"/>
  <c r="O9310" i="1"/>
  <c r="O9311" i="1"/>
  <c r="O9312" i="1"/>
  <c r="O9313" i="1"/>
  <c r="O9314" i="1"/>
  <c r="O9315" i="1"/>
  <c r="O9316" i="1"/>
  <c r="O9317" i="1"/>
  <c r="O9318" i="1"/>
  <c r="O9319" i="1"/>
  <c r="O9320" i="1"/>
  <c r="O9321" i="1"/>
  <c r="O9322" i="1"/>
  <c r="O9323" i="1"/>
  <c r="O9324" i="1"/>
  <c r="O9325" i="1"/>
  <c r="O9326" i="1"/>
  <c r="O9327" i="1"/>
  <c r="O9328" i="1"/>
  <c r="O9329" i="1"/>
  <c r="O9330" i="1"/>
  <c r="O9331" i="1"/>
  <c r="O9332" i="1"/>
  <c r="O9333" i="1"/>
  <c r="O9334" i="1"/>
  <c r="O9335" i="1"/>
  <c r="O9336" i="1"/>
  <c r="O9337" i="1"/>
  <c r="O9338" i="1"/>
  <c r="O9339" i="1"/>
  <c r="O9340" i="1"/>
  <c r="O9341" i="1"/>
  <c r="O9342" i="1"/>
  <c r="O9343" i="1"/>
  <c r="O9344" i="1"/>
  <c r="O9345" i="1"/>
  <c r="O9346" i="1"/>
  <c r="O9347" i="1"/>
  <c r="O9348" i="1"/>
  <c r="O9349" i="1"/>
  <c r="O9350" i="1"/>
  <c r="O9351" i="1"/>
  <c r="O9352" i="1"/>
  <c r="O9353" i="1"/>
  <c r="O9354" i="1"/>
  <c r="O9355" i="1"/>
  <c r="O9356" i="1"/>
  <c r="O9357" i="1"/>
  <c r="O9358" i="1"/>
  <c r="O9359" i="1"/>
  <c r="O9360" i="1"/>
  <c r="O9361" i="1"/>
  <c r="O9362" i="1"/>
  <c r="O9363" i="1"/>
  <c r="O9364" i="1"/>
  <c r="O9365" i="1"/>
  <c r="O9366" i="1"/>
  <c r="O9367" i="1"/>
  <c r="O9368" i="1"/>
  <c r="O9369" i="1"/>
  <c r="O9370" i="1"/>
  <c r="O9371" i="1"/>
  <c r="O9372" i="1"/>
  <c r="O9373" i="1"/>
  <c r="O9374" i="1"/>
  <c r="O9375" i="1"/>
  <c r="O9376" i="1"/>
  <c r="O9377" i="1"/>
  <c r="O9378" i="1"/>
  <c r="O9379" i="1"/>
  <c r="O9380" i="1"/>
  <c r="O9381" i="1"/>
  <c r="O9382" i="1"/>
  <c r="O9383" i="1"/>
  <c r="O9384" i="1"/>
  <c r="O9385" i="1"/>
  <c r="O9386" i="1"/>
  <c r="O9387" i="1"/>
  <c r="O9388" i="1"/>
  <c r="O9389" i="1"/>
  <c r="O9390" i="1"/>
  <c r="O9391" i="1"/>
  <c r="O9392" i="1"/>
  <c r="O9393" i="1"/>
  <c r="O9394" i="1"/>
  <c r="O9395" i="1"/>
  <c r="O9396" i="1"/>
  <c r="O9397" i="1"/>
  <c r="O9398" i="1"/>
  <c r="O9399" i="1"/>
  <c r="O9400" i="1"/>
  <c r="O9401" i="1"/>
  <c r="O9402" i="1"/>
  <c r="O9403" i="1"/>
  <c r="O9404" i="1"/>
  <c r="O9405" i="1"/>
  <c r="O9406" i="1"/>
  <c r="O9407" i="1"/>
  <c r="O9408" i="1"/>
  <c r="O9409" i="1"/>
  <c r="O9410" i="1"/>
  <c r="O9411" i="1"/>
  <c r="O9412" i="1"/>
  <c r="O9413" i="1"/>
  <c r="O9414" i="1"/>
  <c r="O9415" i="1"/>
  <c r="O9416" i="1"/>
  <c r="O9417" i="1"/>
  <c r="O9418" i="1"/>
  <c r="O9419" i="1"/>
  <c r="O9420" i="1"/>
  <c r="O9421" i="1"/>
  <c r="O9422" i="1"/>
  <c r="O9423" i="1"/>
  <c r="O9424" i="1"/>
  <c r="O9425" i="1"/>
  <c r="O9426" i="1"/>
  <c r="O9427" i="1"/>
  <c r="O9428" i="1"/>
  <c r="O9429" i="1"/>
  <c r="O9430" i="1"/>
  <c r="O9431" i="1"/>
  <c r="O9432" i="1"/>
  <c r="O9433" i="1"/>
  <c r="O9434" i="1"/>
  <c r="O9435" i="1"/>
  <c r="O9436" i="1"/>
  <c r="O9437" i="1"/>
  <c r="O9438" i="1"/>
  <c r="O9439" i="1"/>
  <c r="O9440" i="1"/>
  <c r="O9441" i="1"/>
  <c r="O9442" i="1"/>
  <c r="O9443" i="1"/>
  <c r="O9444" i="1"/>
  <c r="O9445" i="1"/>
  <c r="O9446" i="1"/>
  <c r="O9447" i="1"/>
  <c r="O9448" i="1"/>
  <c r="O9449" i="1"/>
  <c r="O9450" i="1"/>
  <c r="O9451" i="1"/>
  <c r="O9452" i="1"/>
  <c r="O9453" i="1"/>
  <c r="O9454" i="1"/>
  <c r="O9455" i="1"/>
  <c r="O9456" i="1"/>
  <c r="O9457" i="1"/>
  <c r="O9458" i="1"/>
  <c r="O9459" i="1"/>
  <c r="O9460" i="1"/>
  <c r="O9461" i="1"/>
  <c r="O9462" i="1"/>
  <c r="O9463" i="1"/>
  <c r="O9464" i="1"/>
  <c r="O9465" i="1"/>
  <c r="O9466" i="1"/>
  <c r="O9467" i="1"/>
  <c r="O9468" i="1"/>
  <c r="O9469" i="1"/>
  <c r="O9470" i="1"/>
  <c r="O9471" i="1"/>
  <c r="O9472" i="1"/>
  <c r="O9473" i="1"/>
  <c r="O9474" i="1"/>
  <c r="O9475" i="1"/>
  <c r="O9476" i="1"/>
  <c r="O9477" i="1"/>
  <c r="O9478" i="1"/>
  <c r="O9479" i="1"/>
  <c r="O9480" i="1"/>
  <c r="O9481" i="1"/>
  <c r="O9482" i="1"/>
  <c r="O9483" i="1"/>
  <c r="O9484" i="1"/>
  <c r="O9485" i="1"/>
  <c r="O9486" i="1"/>
  <c r="O9487" i="1"/>
  <c r="O9488" i="1"/>
  <c r="O9489" i="1"/>
  <c r="O9490" i="1"/>
  <c r="O9491" i="1"/>
  <c r="O9492" i="1"/>
  <c r="O9493" i="1"/>
  <c r="O9494" i="1"/>
  <c r="O9495" i="1"/>
  <c r="O9496" i="1"/>
  <c r="O9497" i="1"/>
  <c r="O9498" i="1"/>
  <c r="O9499" i="1"/>
  <c r="O9500" i="1"/>
  <c r="O9501" i="1"/>
  <c r="O9502" i="1"/>
  <c r="O9503" i="1"/>
  <c r="O9504" i="1"/>
  <c r="O9505" i="1"/>
  <c r="O9506" i="1"/>
  <c r="O9507" i="1"/>
  <c r="O9508" i="1"/>
  <c r="O9509" i="1"/>
  <c r="O9510" i="1"/>
  <c r="O9511" i="1"/>
  <c r="O9512" i="1"/>
  <c r="O9513" i="1"/>
  <c r="O9514" i="1"/>
  <c r="O9515" i="1"/>
  <c r="O9516" i="1"/>
  <c r="O9517" i="1"/>
  <c r="O9518" i="1"/>
  <c r="O9519" i="1"/>
  <c r="O9520" i="1"/>
  <c r="O9521" i="1"/>
  <c r="O9522" i="1"/>
  <c r="O9523" i="1"/>
  <c r="O9524" i="1"/>
  <c r="O9525" i="1"/>
  <c r="O9526" i="1"/>
  <c r="O9527" i="1"/>
  <c r="O9528" i="1"/>
  <c r="O9529" i="1"/>
  <c r="O9530" i="1"/>
  <c r="O9531" i="1"/>
  <c r="O9532" i="1"/>
  <c r="O9533" i="1"/>
  <c r="O9534" i="1"/>
  <c r="O9535" i="1"/>
  <c r="O9536" i="1"/>
  <c r="O9537" i="1"/>
  <c r="O9538" i="1"/>
  <c r="O9539" i="1"/>
  <c r="O9540" i="1"/>
  <c r="O9541" i="1"/>
  <c r="O9542" i="1"/>
  <c r="O9543" i="1"/>
  <c r="O9544" i="1"/>
  <c r="O9545" i="1"/>
  <c r="O9546" i="1"/>
  <c r="O9547" i="1"/>
  <c r="O9548" i="1"/>
  <c r="O9549" i="1"/>
  <c r="O9550" i="1"/>
  <c r="O9551" i="1"/>
  <c r="O9552" i="1"/>
  <c r="O9553" i="1"/>
  <c r="O9554" i="1"/>
  <c r="O9555" i="1"/>
  <c r="O9556" i="1"/>
  <c r="O9557" i="1"/>
  <c r="O9558" i="1"/>
  <c r="O9559" i="1"/>
  <c r="O9560" i="1"/>
  <c r="O9561" i="1"/>
  <c r="O9562" i="1"/>
  <c r="O9563" i="1"/>
  <c r="O9564" i="1"/>
  <c r="O9565" i="1"/>
  <c r="O9566" i="1"/>
  <c r="O9567" i="1"/>
  <c r="O9568" i="1"/>
  <c r="O9569" i="1"/>
  <c r="O9570" i="1"/>
  <c r="O9571" i="1"/>
  <c r="O9572" i="1"/>
  <c r="O9573" i="1"/>
  <c r="O9574" i="1"/>
  <c r="O9575" i="1"/>
  <c r="O9576" i="1"/>
  <c r="O9577" i="1"/>
  <c r="O9578" i="1"/>
  <c r="O9579" i="1"/>
  <c r="O9580" i="1"/>
  <c r="O9581" i="1"/>
  <c r="O9582" i="1"/>
  <c r="O9583" i="1"/>
  <c r="O9584" i="1"/>
  <c r="O9585" i="1"/>
  <c r="O9586" i="1"/>
  <c r="O9587" i="1"/>
  <c r="O9588" i="1"/>
  <c r="O9589" i="1"/>
  <c r="O9590" i="1"/>
  <c r="O9591" i="1"/>
  <c r="O9592" i="1"/>
  <c r="O9593" i="1"/>
  <c r="O9594" i="1"/>
  <c r="O9595" i="1"/>
  <c r="O9596" i="1"/>
  <c r="O9597" i="1"/>
  <c r="O9598" i="1"/>
  <c r="O9599" i="1"/>
  <c r="O9600" i="1"/>
  <c r="O9601" i="1"/>
  <c r="O9602" i="1"/>
  <c r="O9603" i="1"/>
  <c r="O9604" i="1"/>
  <c r="O9605" i="1"/>
  <c r="O9606" i="1"/>
  <c r="O9607" i="1"/>
  <c r="O9608" i="1"/>
  <c r="O9609" i="1"/>
  <c r="O9610" i="1"/>
  <c r="O9611" i="1"/>
  <c r="O9612" i="1"/>
  <c r="O9613" i="1"/>
  <c r="O9614" i="1"/>
  <c r="O9615" i="1"/>
  <c r="O9616" i="1"/>
  <c r="O9617" i="1"/>
  <c r="O9618" i="1"/>
  <c r="O9619" i="1"/>
  <c r="O9620" i="1"/>
  <c r="O9621" i="1"/>
  <c r="O9622" i="1"/>
  <c r="O9623" i="1"/>
  <c r="O9624" i="1"/>
  <c r="O9625" i="1"/>
  <c r="O9626" i="1"/>
  <c r="O9627" i="1"/>
  <c r="O9628" i="1"/>
  <c r="O9629" i="1"/>
  <c r="O9630" i="1"/>
  <c r="O9631" i="1"/>
  <c r="O9632" i="1"/>
  <c r="O9633" i="1"/>
  <c r="O9634" i="1"/>
  <c r="O9635" i="1"/>
  <c r="O9636" i="1"/>
  <c r="O9637" i="1"/>
  <c r="O9638" i="1"/>
  <c r="O9639" i="1"/>
  <c r="O9640" i="1"/>
  <c r="O9641" i="1"/>
  <c r="O9642" i="1"/>
  <c r="O9643" i="1"/>
  <c r="O9644" i="1"/>
  <c r="O9645" i="1"/>
  <c r="O9646" i="1"/>
  <c r="O9647" i="1"/>
  <c r="O9648" i="1"/>
  <c r="O9649" i="1"/>
  <c r="O9650" i="1"/>
  <c r="O9651" i="1"/>
  <c r="O9652" i="1"/>
  <c r="O9653" i="1"/>
  <c r="O9654" i="1"/>
  <c r="O9655" i="1"/>
  <c r="O9656" i="1"/>
  <c r="O9657" i="1"/>
  <c r="O9658" i="1"/>
  <c r="O9659" i="1"/>
  <c r="O9660" i="1"/>
  <c r="O9661" i="1"/>
  <c r="O9662" i="1"/>
  <c r="O9663" i="1"/>
  <c r="O9664" i="1"/>
  <c r="O9665" i="1"/>
  <c r="O9666" i="1"/>
  <c r="O9667" i="1"/>
  <c r="O9668" i="1"/>
  <c r="O9669" i="1"/>
  <c r="O9670" i="1"/>
  <c r="O9671" i="1"/>
  <c r="O9672" i="1"/>
  <c r="O9673" i="1"/>
  <c r="O9674" i="1"/>
  <c r="O9675" i="1"/>
  <c r="O9676" i="1"/>
  <c r="O9677" i="1"/>
  <c r="O9678" i="1"/>
  <c r="O9679" i="1"/>
  <c r="O9680" i="1"/>
  <c r="O9681" i="1"/>
  <c r="O9682" i="1"/>
  <c r="O9683" i="1"/>
  <c r="O9684" i="1"/>
  <c r="O9685" i="1"/>
  <c r="O9686" i="1"/>
  <c r="O9687" i="1"/>
  <c r="O9688" i="1"/>
  <c r="O9689" i="1"/>
  <c r="O9690" i="1"/>
  <c r="O9691" i="1"/>
  <c r="O9692" i="1"/>
  <c r="O9693" i="1"/>
  <c r="O9694" i="1"/>
  <c r="O9695" i="1"/>
  <c r="O9696" i="1"/>
  <c r="O9697" i="1"/>
  <c r="O9698" i="1"/>
  <c r="O9699" i="1"/>
  <c r="O9700" i="1"/>
  <c r="O9701" i="1"/>
  <c r="O9702" i="1"/>
  <c r="O9703" i="1"/>
  <c r="O9704" i="1"/>
  <c r="O9705" i="1"/>
  <c r="O9706" i="1"/>
  <c r="O9707" i="1"/>
  <c r="O9708" i="1"/>
  <c r="O9709" i="1"/>
  <c r="O9710" i="1"/>
  <c r="O9711" i="1"/>
  <c r="O9712" i="1"/>
  <c r="O9713" i="1"/>
  <c r="O9714" i="1"/>
  <c r="O9715" i="1"/>
  <c r="O9716" i="1"/>
  <c r="O9717" i="1"/>
  <c r="O9718" i="1"/>
  <c r="O9719" i="1"/>
  <c r="O9720" i="1"/>
  <c r="O9721" i="1"/>
  <c r="O9722" i="1"/>
  <c r="O9723" i="1"/>
  <c r="O9724" i="1"/>
  <c r="O9725" i="1"/>
  <c r="O9726" i="1"/>
  <c r="O9727" i="1"/>
  <c r="O9728" i="1"/>
  <c r="O9729" i="1"/>
  <c r="O9730" i="1"/>
  <c r="O9731" i="1"/>
  <c r="O9732" i="1"/>
  <c r="O9733" i="1"/>
  <c r="O9734" i="1"/>
  <c r="O9735" i="1"/>
  <c r="O9736" i="1"/>
  <c r="O9737" i="1"/>
  <c r="O9738" i="1"/>
  <c r="O9739" i="1"/>
  <c r="O9740" i="1"/>
  <c r="O9741" i="1"/>
  <c r="O9742" i="1"/>
  <c r="O9743" i="1"/>
  <c r="O9744" i="1"/>
  <c r="O9745" i="1"/>
  <c r="O9746" i="1"/>
  <c r="O9747" i="1"/>
  <c r="O9748" i="1"/>
  <c r="O9749" i="1"/>
  <c r="O9750" i="1"/>
  <c r="O9751" i="1"/>
  <c r="O9752" i="1"/>
  <c r="O9753" i="1"/>
  <c r="O9754" i="1"/>
  <c r="O9755" i="1"/>
  <c r="O9756" i="1"/>
  <c r="O9757" i="1"/>
  <c r="O9758" i="1"/>
  <c r="O9759" i="1"/>
  <c r="O9760" i="1"/>
  <c r="O9761" i="1"/>
  <c r="O9762" i="1"/>
  <c r="O9763" i="1"/>
  <c r="O9764" i="1"/>
  <c r="O9765" i="1"/>
  <c r="O9766" i="1"/>
  <c r="O9767" i="1"/>
  <c r="O9768" i="1"/>
  <c r="O9769" i="1"/>
  <c r="O9770" i="1"/>
  <c r="O9771" i="1"/>
  <c r="O9772" i="1"/>
  <c r="O9773" i="1"/>
  <c r="O9774" i="1"/>
  <c r="O9775" i="1"/>
  <c r="O9776" i="1"/>
  <c r="O9777" i="1"/>
  <c r="O9778" i="1"/>
  <c r="O9779" i="1"/>
  <c r="O9780" i="1"/>
  <c r="O9781" i="1"/>
  <c r="O9782" i="1"/>
  <c r="O9783" i="1"/>
  <c r="O9784" i="1"/>
  <c r="O9785" i="1"/>
  <c r="O9786" i="1"/>
  <c r="O9787" i="1"/>
  <c r="O9788" i="1"/>
  <c r="O9789" i="1"/>
  <c r="O9790" i="1"/>
  <c r="O9791" i="1"/>
  <c r="O9792" i="1"/>
  <c r="O9793" i="1"/>
  <c r="O9794" i="1"/>
  <c r="O9795" i="1"/>
  <c r="O9796" i="1"/>
  <c r="O9797" i="1"/>
  <c r="O9798" i="1"/>
  <c r="O9799" i="1"/>
  <c r="O9800" i="1"/>
  <c r="O9801" i="1"/>
  <c r="O9802" i="1"/>
  <c r="O9803" i="1"/>
  <c r="O9804" i="1"/>
  <c r="O9805" i="1"/>
  <c r="O9806" i="1"/>
  <c r="O9807" i="1"/>
  <c r="O9808" i="1"/>
  <c r="O9809" i="1"/>
  <c r="O9810" i="1"/>
  <c r="O9811" i="1"/>
  <c r="O9812" i="1"/>
  <c r="O9813" i="1"/>
  <c r="O9814" i="1"/>
  <c r="O9815" i="1"/>
  <c r="O9816" i="1"/>
  <c r="O9817" i="1"/>
  <c r="O9818" i="1"/>
  <c r="O9819" i="1"/>
  <c r="O9820" i="1"/>
  <c r="O9821" i="1"/>
  <c r="O9822" i="1"/>
  <c r="O9823" i="1"/>
  <c r="O9824" i="1"/>
  <c r="O9825" i="1"/>
  <c r="O9826" i="1"/>
  <c r="O9827" i="1"/>
  <c r="O9828" i="1"/>
  <c r="O9829" i="1"/>
  <c r="O9830" i="1"/>
  <c r="O9831" i="1"/>
  <c r="O9832" i="1"/>
  <c r="O9833" i="1"/>
  <c r="O9834" i="1"/>
  <c r="O9835" i="1"/>
  <c r="O9836" i="1"/>
  <c r="O9837" i="1"/>
  <c r="O9838" i="1"/>
  <c r="O9839" i="1"/>
  <c r="O9840" i="1"/>
  <c r="O9841" i="1"/>
  <c r="O9842" i="1"/>
  <c r="O9843" i="1"/>
  <c r="O9844" i="1"/>
  <c r="O9845" i="1"/>
  <c r="O9846" i="1"/>
  <c r="O9847" i="1"/>
  <c r="O9848" i="1"/>
  <c r="O9849" i="1"/>
  <c r="O9850" i="1"/>
  <c r="O9851" i="1"/>
  <c r="O9852" i="1"/>
  <c r="O9853" i="1"/>
  <c r="O9854" i="1"/>
  <c r="O9855" i="1"/>
  <c r="O9856" i="1"/>
  <c r="O9857" i="1"/>
  <c r="O9858" i="1"/>
  <c r="O9859" i="1"/>
  <c r="O9860" i="1"/>
  <c r="O9861" i="1"/>
  <c r="O9862" i="1"/>
  <c r="O9863" i="1"/>
  <c r="O9864" i="1"/>
  <c r="O9865" i="1"/>
  <c r="O9866" i="1"/>
  <c r="O9867" i="1"/>
  <c r="O9868" i="1"/>
  <c r="O9869" i="1"/>
  <c r="O9870" i="1"/>
  <c r="O9871" i="1"/>
  <c r="O9872" i="1"/>
  <c r="O9873" i="1"/>
  <c r="O9874" i="1"/>
  <c r="O9875" i="1"/>
  <c r="O9876" i="1"/>
  <c r="O9877" i="1"/>
  <c r="O9878" i="1"/>
  <c r="O9879" i="1"/>
  <c r="O9880" i="1"/>
  <c r="O9881" i="1"/>
  <c r="O9882" i="1"/>
  <c r="O9883" i="1"/>
  <c r="O9884" i="1"/>
  <c r="O9885" i="1"/>
  <c r="O9886" i="1"/>
  <c r="O9887" i="1"/>
  <c r="O9888" i="1"/>
  <c r="O9889" i="1"/>
  <c r="O9890" i="1"/>
  <c r="O9891" i="1"/>
  <c r="O9892" i="1"/>
  <c r="O9893" i="1"/>
  <c r="O9894" i="1"/>
  <c r="O9895" i="1"/>
  <c r="O9896" i="1"/>
  <c r="O9897" i="1"/>
  <c r="O9898" i="1"/>
  <c r="O9899" i="1"/>
  <c r="O9900" i="1"/>
  <c r="O9901" i="1"/>
  <c r="O9902" i="1"/>
  <c r="O9903" i="1"/>
  <c r="O9904" i="1"/>
  <c r="O9905" i="1"/>
  <c r="O9906" i="1"/>
  <c r="O9907" i="1"/>
  <c r="O9908" i="1"/>
  <c r="O9909" i="1"/>
  <c r="O9910" i="1"/>
  <c r="O9911" i="1"/>
  <c r="O9912" i="1"/>
  <c r="O9913" i="1"/>
  <c r="O9914" i="1"/>
  <c r="O9915" i="1"/>
  <c r="O9916" i="1"/>
  <c r="O9917" i="1"/>
  <c r="O9918" i="1"/>
  <c r="O9919" i="1"/>
  <c r="O9920" i="1"/>
  <c r="O9921" i="1"/>
  <c r="O9922" i="1"/>
  <c r="O9923" i="1"/>
  <c r="O9924" i="1"/>
  <c r="O9925" i="1"/>
  <c r="O9926" i="1"/>
  <c r="O9927" i="1"/>
  <c r="O9928" i="1"/>
  <c r="O9929" i="1"/>
  <c r="O9930" i="1"/>
  <c r="O9931" i="1"/>
  <c r="O9932" i="1"/>
  <c r="O9933" i="1"/>
  <c r="O9934" i="1"/>
  <c r="O9935" i="1"/>
  <c r="O9936" i="1"/>
  <c r="O9937" i="1"/>
  <c r="O9938" i="1"/>
  <c r="O9939" i="1"/>
  <c r="O9940" i="1"/>
  <c r="O9941" i="1"/>
  <c r="O9942" i="1"/>
  <c r="O9943" i="1"/>
  <c r="O9944" i="1"/>
  <c r="O9945" i="1"/>
  <c r="O9946" i="1"/>
  <c r="O9947" i="1"/>
  <c r="O9948" i="1"/>
  <c r="O9949" i="1"/>
  <c r="O9950" i="1"/>
  <c r="O9951" i="1"/>
  <c r="O9952" i="1"/>
  <c r="O9953" i="1"/>
  <c r="O9954" i="1"/>
  <c r="O9955" i="1"/>
  <c r="O9956" i="1"/>
  <c r="O9957" i="1"/>
  <c r="O9958" i="1"/>
  <c r="O9959" i="1"/>
  <c r="O9960" i="1"/>
  <c r="O9961" i="1"/>
  <c r="O9962" i="1"/>
  <c r="O9963" i="1"/>
  <c r="O9964" i="1"/>
  <c r="O9965" i="1"/>
  <c r="O9966" i="1"/>
  <c r="O9967" i="1"/>
  <c r="O9968" i="1"/>
  <c r="O9969" i="1"/>
  <c r="O9970" i="1"/>
  <c r="O9971" i="1"/>
  <c r="O9972" i="1"/>
  <c r="O9973" i="1"/>
  <c r="O9974" i="1"/>
  <c r="O9975" i="1"/>
  <c r="O9976" i="1"/>
  <c r="O9977" i="1"/>
  <c r="O9978" i="1"/>
  <c r="O9979" i="1"/>
  <c r="O9980" i="1"/>
  <c r="O9981" i="1"/>
  <c r="O9982" i="1"/>
  <c r="O9983" i="1"/>
  <c r="O9984" i="1"/>
  <c r="O9985" i="1"/>
  <c r="O9986" i="1"/>
  <c r="O9987" i="1"/>
  <c r="O9988" i="1"/>
  <c r="O9989" i="1"/>
  <c r="O9990" i="1"/>
  <c r="O9991" i="1"/>
  <c r="O9992" i="1"/>
  <c r="O9993" i="1"/>
  <c r="O9994" i="1"/>
  <c r="O9995" i="1"/>
  <c r="O9996" i="1"/>
  <c r="O9997" i="1"/>
  <c r="O9998" i="1"/>
  <c r="O9999" i="1"/>
  <c r="O10000" i="1"/>
  <c r="O10001" i="1"/>
  <c r="O10002" i="1"/>
  <c r="O10003" i="1"/>
  <c r="O10004" i="1"/>
  <c r="O10005" i="1"/>
  <c r="O10006" i="1"/>
  <c r="O10007" i="1"/>
  <c r="O10008" i="1"/>
  <c r="O10009" i="1"/>
  <c r="O10010" i="1"/>
  <c r="O10011" i="1"/>
  <c r="O10012" i="1"/>
  <c r="O10013" i="1"/>
  <c r="O10014" i="1"/>
  <c r="O10015" i="1"/>
  <c r="O10016" i="1"/>
  <c r="O10017" i="1"/>
  <c r="O10018" i="1"/>
  <c r="O10019" i="1"/>
  <c r="O10020" i="1"/>
  <c r="O10021" i="1"/>
  <c r="O10022" i="1"/>
  <c r="O10023" i="1"/>
  <c r="O10024" i="1"/>
  <c r="O10025" i="1"/>
  <c r="O10026" i="1"/>
  <c r="O10027" i="1"/>
  <c r="O10028" i="1"/>
  <c r="O10029" i="1"/>
  <c r="O10030" i="1"/>
  <c r="O10031" i="1"/>
  <c r="O10032" i="1"/>
  <c r="O10033" i="1"/>
  <c r="O10034" i="1"/>
  <c r="O10035" i="1"/>
  <c r="O10036" i="1"/>
  <c r="O10037" i="1"/>
  <c r="O10038" i="1"/>
  <c r="O10039" i="1"/>
  <c r="O10040" i="1"/>
  <c r="O10041" i="1"/>
  <c r="O10042" i="1"/>
  <c r="O10043" i="1"/>
  <c r="O10044" i="1"/>
  <c r="O10045" i="1"/>
  <c r="O10046" i="1"/>
  <c r="O10047" i="1"/>
  <c r="O10048" i="1"/>
  <c r="O10049" i="1"/>
  <c r="O10050" i="1"/>
  <c r="O10051" i="1"/>
  <c r="O10052" i="1"/>
  <c r="O10053" i="1"/>
  <c r="O10054" i="1"/>
  <c r="O10055" i="1"/>
  <c r="O10056" i="1"/>
  <c r="O10057" i="1"/>
  <c r="O10058" i="1"/>
  <c r="O10059" i="1"/>
  <c r="O10060" i="1"/>
  <c r="O10061" i="1"/>
  <c r="O10062" i="1"/>
  <c r="O10063" i="1"/>
  <c r="O10064" i="1"/>
  <c r="O10065" i="1"/>
  <c r="O10066" i="1"/>
  <c r="O10067" i="1"/>
  <c r="O10068" i="1"/>
  <c r="O10069" i="1"/>
  <c r="O10070" i="1"/>
  <c r="O10071" i="1"/>
  <c r="O10072" i="1"/>
  <c r="O10073" i="1"/>
  <c r="O10074" i="1"/>
  <c r="O10075" i="1"/>
  <c r="O10076" i="1"/>
  <c r="O10077" i="1"/>
  <c r="O10078" i="1"/>
  <c r="O10079" i="1"/>
  <c r="O10080" i="1"/>
  <c r="O10081" i="1"/>
  <c r="O10082" i="1"/>
  <c r="O10083" i="1"/>
  <c r="O10084" i="1"/>
  <c r="O10085" i="1"/>
  <c r="O10086" i="1"/>
  <c r="O10087" i="1"/>
  <c r="O10088" i="1"/>
  <c r="O10089" i="1"/>
  <c r="O10090" i="1"/>
  <c r="O10091" i="1"/>
  <c r="O10092" i="1"/>
  <c r="O10093" i="1"/>
  <c r="O10094" i="1"/>
  <c r="O10095" i="1"/>
  <c r="O10096" i="1"/>
  <c r="O10097" i="1"/>
  <c r="O10098" i="1"/>
  <c r="O10099" i="1"/>
  <c r="O10100" i="1"/>
  <c r="O10101" i="1"/>
  <c r="O10102" i="1"/>
  <c r="O10103" i="1"/>
  <c r="O10104" i="1"/>
  <c r="O10105" i="1"/>
  <c r="O10106" i="1"/>
  <c r="O10107" i="1"/>
  <c r="O10108" i="1"/>
  <c r="O10109" i="1"/>
  <c r="O10110" i="1"/>
  <c r="O10111" i="1"/>
  <c r="O10112" i="1"/>
  <c r="O10113" i="1"/>
  <c r="O10114" i="1"/>
  <c r="O10115" i="1"/>
  <c r="O10116" i="1"/>
  <c r="O10117" i="1"/>
  <c r="O10118" i="1"/>
  <c r="O10119" i="1"/>
  <c r="O10120" i="1"/>
  <c r="O10121" i="1"/>
  <c r="O10122" i="1"/>
  <c r="O10123" i="1"/>
  <c r="O10124" i="1"/>
  <c r="O10125" i="1"/>
  <c r="O10126" i="1"/>
  <c r="O10127" i="1"/>
  <c r="O10128" i="1"/>
  <c r="O10129" i="1"/>
  <c r="O10130" i="1"/>
  <c r="O10131" i="1"/>
  <c r="O10132" i="1"/>
  <c r="O10133" i="1"/>
  <c r="O10134" i="1"/>
  <c r="O10135" i="1"/>
  <c r="O10136" i="1"/>
  <c r="O10137" i="1"/>
  <c r="O10138" i="1"/>
  <c r="O10139" i="1"/>
  <c r="O10140" i="1"/>
  <c r="O10141" i="1"/>
  <c r="O10142" i="1"/>
  <c r="O10143" i="1"/>
  <c r="O10144" i="1"/>
  <c r="O10145" i="1"/>
  <c r="O10146" i="1"/>
  <c r="O10147" i="1"/>
  <c r="O10148" i="1"/>
  <c r="O10149" i="1"/>
  <c r="O10150" i="1"/>
  <c r="O10151" i="1"/>
  <c r="O10152" i="1"/>
  <c r="O10153" i="1"/>
  <c r="O10154" i="1"/>
  <c r="O10155" i="1"/>
  <c r="O10156" i="1"/>
  <c r="O10157" i="1"/>
  <c r="O10158" i="1"/>
  <c r="O10159" i="1"/>
  <c r="O10160" i="1"/>
  <c r="O10161" i="1"/>
  <c r="O10162" i="1"/>
  <c r="O10163" i="1"/>
  <c r="O10164" i="1"/>
  <c r="O10165" i="1"/>
  <c r="O10166" i="1"/>
  <c r="O10167" i="1"/>
  <c r="O10168" i="1"/>
  <c r="O10169" i="1"/>
  <c r="O10170" i="1"/>
  <c r="O10171" i="1"/>
  <c r="O10172" i="1"/>
  <c r="O10173" i="1"/>
  <c r="O10174" i="1"/>
  <c r="O10175" i="1"/>
  <c r="O10176" i="1"/>
  <c r="O10177" i="1"/>
  <c r="O10178" i="1"/>
  <c r="O10179" i="1"/>
  <c r="O10180" i="1"/>
  <c r="O10181" i="1"/>
  <c r="O10182" i="1"/>
  <c r="O10183" i="1"/>
  <c r="O10184" i="1"/>
  <c r="O10185" i="1"/>
  <c r="O10186" i="1"/>
  <c r="O10187" i="1"/>
  <c r="O10188" i="1"/>
  <c r="O10189" i="1"/>
  <c r="O10190" i="1"/>
  <c r="O10191" i="1"/>
  <c r="O10192" i="1"/>
  <c r="O10193" i="1"/>
  <c r="O10194" i="1"/>
  <c r="O10195" i="1"/>
  <c r="O10196" i="1"/>
  <c r="O10197" i="1"/>
  <c r="O10198" i="1"/>
  <c r="O10199" i="1"/>
  <c r="O10200" i="1"/>
  <c r="O10201" i="1"/>
  <c r="O10202" i="1"/>
  <c r="O10203" i="1"/>
  <c r="O10204" i="1"/>
  <c r="O10205" i="1"/>
  <c r="O10206" i="1"/>
  <c r="O10207" i="1"/>
  <c r="O10208" i="1"/>
  <c r="O10209" i="1"/>
  <c r="O10210" i="1"/>
  <c r="O10211" i="1"/>
  <c r="O10212" i="1"/>
  <c r="O10213" i="1"/>
  <c r="O10214" i="1"/>
  <c r="O10215" i="1"/>
  <c r="O10216" i="1"/>
  <c r="O10217" i="1"/>
  <c r="O10218" i="1"/>
  <c r="O10219" i="1"/>
  <c r="O10220" i="1"/>
  <c r="O10221" i="1"/>
  <c r="O10222" i="1"/>
  <c r="O10223" i="1"/>
  <c r="O10224" i="1"/>
  <c r="O10225" i="1"/>
  <c r="O10226" i="1"/>
  <c r="O10227" i="1"/>
  <c r="O10228" i="1"/>
  <c r="O10229" i="1"/>
  <c r="O10230" i="1"/>
  <c r="O10231" i="1"/>
  <c r="O10232" i="1"/>
  <c r="O10233" i="1"/>
  <c r="O10234" i="1"/>
  <c r="O10235" i="1"/>
  <c r="O10236" i="1"/>
  <c r="O10237" i="1"/>
  <c r="O10238" i="1"/>
  <c r="O10239" i="1"/>
  <c r="O10240" i="1"/>
  <c r="O10241" i="1"/>
  <c r="O10242" i="1"/>
  <c r="O10243" i="1"/>
  <c r="O10244" i="1"/>
  <c r="O10245" i="1"/>
  <c r="O10246" i="1"/>
  <c r="O10247" i="1"/>
  <c r="O10248" i="1"/>
  <c r="O10249" i="1"/>
  <c r="O10250" i="1"/>
  <c r="O10251" i="1"/>
  <c r="O10252" i="1"/>
  <c r="O10253" i="1"/>
  <c r="O10254" i="1"/>
  <c r="O10255" i="1"/>
  <c r="O10256" i="1"/>
  <c r="O10257" i="1"/>
  <c r="O10258" i="1"/>
  <c r="O10259" i="1"/>
  <c r="O10260" i="1"/>
  <c r="O10261" i="1"/>
  <c r="O10262" i="1"/>
  <c r="O10263" i="1"/>
  <c r="O10264" i="1"/>
  <c r="O10265" i="1"/>
  <c r="O10266" i="1"/>
  <c r="O10267" i="1"/>
  <c r="O10268" i="1"/>
  <c r="O10269" i="1"/>
  <c r="O10270" i="1"/>
  <c r="O10271" i="1"/>
  <c r="O10272" i="1"/>
  <c r="O10273" i="1"/>
  <c r="O10274" i="1"/>
  <c r="O10275" i="1"/>
  <c r="O10276" i="1"/>
  <c r="O10277" i="1"/>
  <c r="O10278" i="1"/>
  <c r="O10279" i="1"/>
  <c r="O10280" i="1"/>
  <c r="O10281" i="1"/>
  <c r="O10282" i="1"/>
  <c r="O10283" i="1"/>
  <c r="O10284" i="1"/>
  <c r="O10285" i="1"/>
  <c r="O10286" i="1"/>
  <c r="O10287" i="1"/>
  <c r="O10288" i="1"/>
  <c r="O10289" i="1"/>
  <c r="O10290" i="1"/>
  <c r="O10291" i="1"/>
  <c r="O10292" i="1"/>
  <c r="O10293" i="1"/>
  <c r="O10294" i="1"/>
  <c r="O10295" i="1"/>
  <c r="O10296" i="1"/>
  <c r="O10297" i="1"/>
  <c r="O10298" i="1"/>
  <c r="O10299" i="1"/>
  <c r="O10300" i="1"/>
  <c r="O10301" i="1"/>
  <c r="O10302" i="1"/>
  <c r="O10303" i="1"/>
  <c r="O10304" i="1"/>
  <c r="O10305" i="1"/>
  <c r="O10306" i="1"/>
  <c r="O10307" i="1"/>
  <c r="O10308" i="1"/>
  <c r="O10309" i="1"/>
  <c r="O10310" i="1"/>
  <c r="O10311" i="1"/>
  <c r="O10312" i="1"/>
  <c r="O10313" i="1"/>
  <c r="O10314" i="1"/>
  <c r="O10315" i="1"/>
  <c r="O10316" i="1"/>
  <c r="O10317" i="1"/>
  <c r="O10318" i="1"/>
  <c r="O10319" i="1"/>
  <c r="O10320" i="1"/>
  <c r="O10321" i="1"/>
  <c r="O10322" i="1"/>
  <c r="O10323" i="1"/>
  <c r="O10324" i="1"/>
  <c r="O10325" i="1"/>
  <c r="O10326" i="1"/>
  <c r="O10327" i="1"/>
  <c r="O10328" i="1"/>
  <c r="O10329" i="1"/>
  <c r="O10330" i="1"/>
  <c r="O10331" i="1"/>
  <c r="O10332" i="1"/>
  <c r="O10333" i="1"/>
  <c r="O10334" i="1"/>
  <c r="O10335" i="1"/>
  <c r="O10336" i="1"/>
  <c r="O10337" i="1"/>
  <c r="O10338" i="1"/>
  <c r="O10339" i="1"/>
  <c r="O10340" i="1"/>
  <c r="O10341" i="1"/>
  <c r="O10342" i="1"/>
  <c r="O10343" i="1"/>
  <c r="O10344" i="1"/>
  <c r="O10345" i="1"/>
  <c r="O10346" i="1"/>
  <c r="O10347" i="1"/>
  <c r="O10348" i="1"/>
  <c r="O10349" i="1"/>
  <c r="O10350" i="1"/>
  <c r="O10351" i="1"/>
  <c r="O10352" i="1"/>
  <c r="O10353" i="1"/>
  <c r="O10354" i="1"/>
  <c r="O10355" i="1"/>
  <c r="O10356" i="1"/>
  <c r="O10357" i="1"/>
  <c r="O10358" i="1"/>
  <c r="O10359" i="1"/>
  <c r="O10360" i="1"/>
  <c r="O10361" i="1"/>
  <c r="O10362" i="1"/>
  <c r="O10363" i="1"/>
  <c r="O10364" i="1"/>
  <c r="O10365" i="1"/>
  <c r="O10366" i="1"/>
  <c r="O10367" i="1"/>
  <c r="O10368" i="1"/>
  <c r="O10369" i="1"/>
  <c r="O10370" i="1"/>
  <c r="O10371" i="1"/>
  <c r="O10372" i="1"/>
  <c r="O10373" i="1"/>
  <c r="O10374" i="1"/>
  <c r="O10375" i="1"/>
  <c r="O10376" i="1"/>
  <c r="O10377" i="1"/>
  <c r="O10378" i="1"/>
  <c r="O10379" i="1"/>
  <c r="O10380" i="1"/>
  <c r="O10381" i="1"/>
  <c r="O10382" i="1"/>
  <c r="O10383" i="1"/>
  <c r="O10384" i="1"/>
  <c r="O10385" i="1"/>
  <c r="O10386" i="1"/>
  <c r="O10387" i="1"/>
  <c r="O10388" i="1"/>
  <c r="O10389" i="1"/>
  <c r="O10390" i="1"/>
  <c r="O10391" i="1"/>
  <c r="O10392" i="1"/>
  <c r="O10393" i="1"/>
  <c r="O10394" i="1"/>
  <c r="O10395" i="1"/>
  <c r="O10396" i="1"/>
  <c r="O10397" i="1"/>
  <c r="O10398" i="1"/>
  <c r="O10399" i="1"/>
  <c r="O10400" i="1"/>
  <c r="O10401" i="1"/>
  <c r="O10402" i="1"/>
  <c r="O10403" i="1"/>
  <c r="O10404" i="1"/>
  <c r="O10405" i="1"/>
  <c r="O10406" i="1"/>
  <c r="O10407" i="1"/>
  <c r="O10408" i="1"/>
  <c r="O10409" i="1"/>
  <c r="O10410" i="1"/>
  <c r="O10411" i="1"/>
  <c r="O10412" i="1"/>
  <c r="O10413" i="1"/>
  <c r="O10414" i="1"/>
  <c r="O10415" i="1"/>
  <c r="O10416" i="1"/>
  <c r="O10417" i="1"/>
  <c r="O10418" i="1"/>
  <c r="O10419" i="1"/>
  <c r="O10420" i="1"/>
  <c r="O10421" i="1"/>
  <c r="O10422" i="1"/>
  <c r="O10423" i="1"/>
  <c r="O10424" i="1"/>
  <c r="O10425" i="1"/>
  <c r="O10426" i="1"/>
  <c r="O10427" i="1"/>
  <c r="O10428" i="1"/>
  <c r="O10429" i="1"/>
  <c r="O10430" i="1"/>
  <c r="O10431" i="1"/>
  <c r="O10432" i="1"/>
  <c r="O10433" i="1"/>
  <c r="O10434" i="1"/>
  <c r="O10435" i="1"/>
  <c r="O10436" i="1"/>
  <c r="O10437" i="1"/>
  <c r="O10438" i="1"/>
  <c r="O10439" i="1"/>
  <c r="O10440" i="1"/>
  <c r="O10441" i="1"/>
  <c r="O10442" i="1"/>
  <c r="O10443" i="1"/>
  <c r="O10444" i="1"/>
  <c r="O10445" i="1"/>
  <c r="O10446" i="1"/>
  <c r="O10447" i="1"/>
  <c r="O10448" i="1"/>
  <c r="O10449" i="1"/>
  <c r="O10450" i="1"/>
  <c r="O10451" i="1"/>
  <c r="O10452" i="1"/>
  <c r="O10453" i="1"/>
  <c r="O10454" i="1"/>
  <c r="O10455" i="1"/>
  <c r="O10456" i="1"/>
  <c r="O10457" i="1"/>
  <c r="O10458" i="1"/>
  <c r="O10459" i="1"/>
  <c r="O10460" i="1"/>
  <c r="O10461" i="1"/>
  <c r="O10462" i="1"/>
  <c r="O10463" i="1"/>
  <c r="O10464" i="1"/>
  <c r="O10465" i="1"/>
  <c r="O10466" i="1"/>
  <c r="O10467" i="1"/>
  <c r="O10468" i="1"/>
  <c r="O10469" i="1"/>
  <c r="O10470" i="1"/>
  <c r="O10471" i="1"/>
  <c r="O10472" i="1"/>
  <c r="O10473" i="1"/>
  <c r="O10474" i="1"/>
  <c r="O10475" i="1"/>
  <c r="O10476" i="1"/>
  <c r="O10477" i="1"/>
  <c r="O10478" i="1"/>
  <c r="O10479" i="1"/>
  <c r="O10480" i="1"/>
  <c r="O10481" i="1"/>
  <c r="O10482" i="1"/>
  <c r="O10483" i="1"/>
  <c r="O10484" i="1"/>
  <c r="O10485" i="1"/>
  <c r="O10486" i="1"/>
  <c r="O10487" i="1"/>
  <c r="O10488" i="1"/>
  <c r="O10489" i="1"/>
  <c r="O10490" i="1"/>
  <c r="O10491" i="1"/>
  <c r="O10492" i="1"/>
  <c r="O10493" i="1"/>
  <c r="O10494" i="1"/>
  <c r="O10495" i="1"/>
  <c r="O10496" i="1"/>
  <c r="O10497" i="1"/>
  <c r="O10498" i="1"/>
  <c r="O10499" i="1"/>
  <c r="O10500" i="1"/>
  <c r="O10501" i="1"/>
  <c r="O10502" i="1"/>
  <c r="O10503" i="1"/>
  <c r="O10504" i="1"/>
  <c r="O10505" i="1"/>
  <c r="O10506" i="1"/>
  <c r="O10507" i="1"/>
  <c r="O10508" i="1"/>
  <c r="O10509" i="1"/>
  <c r="O10510" i="1"/>
  <c r="O10511" i="1"/>
  <c r="O10512" i="1"/>
  <c r="O10513" i="1"/>
  <c r="O10514" i="1"/>
  <c r="O10515" i="1"/>
  <c r="O10516" i="1"/>
  <c r="O10517" i="1"/>
  <c r="O10518" i="1"/>
  <c r="O10519" i="1"/>
  <c r="O10520" i="1"/>
  <c r="O10521" i="1"/>
  <c r="O10522" i="1"/>
  <c r="O10523" i="1"/>
  <c r="O10524" i="1"/>
  <c r="O10525" i="1"/>
  <c r="O10526" i="1"/>
  <c r="O10527" i="1"/>
  <c r="O10528" i="1"/>
  <c r="O10529" i="1"/>
  <c r="O10530" i="1"/>
  <c r="O10531" i="1"/>
  <c r="O10532" i="1"/>
  <c r="O10533" i="1"/>
  <c r="O10534" i="1"/>
  <c r="O10535" i="1"/>
  <c r="O10536" i="1"/>
  <c r="O10537" i="1"/>
  <c r="O10538" i="1"/>
  <c r="O10539" i="1"/>
  <c r="O10540" i="1"/>
  <c r="O10541" i="1"/>
  <c r="O10542" i="1"/>
  <c r="O10543" i="1"/>
  <c r="O10544" i="1"/>
  <c r="O10545" i="1"/>
  <c r="O10546" i="1"/>
  <c r="O10547" i="1"/>
  <c r="O10548" i="1"/>
  <c r="O10549" i="1"/>
  <c r="O10550" i="1"/>
  <c r="O10551" i="1"/>
  <c r="O10552" i="1"/>
  <c r="O10553" i="1"/>
  <c r="O10554" i="1"/>
  <c r="O10555" i="1"/>
  <c r="O10556" i="1"/>
  <c r="O10557" i="1"/>
  <c r="O10558" i="1"/>
  <c r="O10559" i="1"/>
  <c r="O10560" i="1"/>
  <c r="O10561" i="1"/>
  <c r="O10562" i="1"/>
  <c r="O10563" i="1"/>
  <c r="O10564" i="1"/>
  <c r="O10565" i="1"/>
  <c r="O10566" i="1"/>
  <c r="O10567" i="1"/>
  <c r="O10568" i="1"/>
  <c r="O10569" i="1"/>
  <c r="O10570" i="1"/>
  <c r="O10571" i="1"/>
  <c r="O10572" i="1"/>
  <c r="O10573" i="1"/>
  <c r="O10574" i="1"/>
  <c r="O10575" i="1"/>
  <c r="O10576" i="1"/>
  <c r="O10577" i="1"/>
  <c r="O10578" i="1"/>
  <c r="O10579" i="1"/>
  <c r="O10580" i="1"/>
  <c r="O10581" i="1"/>
  <c r="O10582" i="1"/>
  <c r="O10583" i="1"/>
  <c r="O10584" i="1"/>
  <c r="O10585" i="1"/>
  <c r="O10586" i="1"/>
  <c r="O10587" i="1"/>
  <c r="O10588" i="1"/>
  <c r="O10589" i="1"/>
  <c r="O10590" i="1"/>
  <c r="O10591" i="1"/>
  <c r="O10592" i="1"/>
  <c r="O10593" i="1"/>
  <c r="O10594" i="1"/>
  <c r="O10595" i="1"/>
  <c r="O10596" i="1"/>
  <c r="O10597" i="1"/>
  <c r="O10598" i="1"/>
  <c r="O10599" i="1"/>
  <c r="O10600" i="1"/>
  <c r="O10601" i="1"/>
  <c r="O10602" i="1"/>
  <c r="O10603" i="1"/>
  <c r="O10604" i="1"/>
  <c r="O10605" i="1"/>
  <c r="O10606" i="1"/>
  <c r="O10607" i="1"/>
  <c r="O10608" i="1"/>
  <c r="O10609" i="1"/>
  <c r="O10610" i="1"/>
  <c r="O10611" i="1"/>
  <c r="O10612" i="1"/>
  <c r="O10613" i="1"/>
  <c r="O10614" i="1"/>
  <c r="O10615" i="1"/>
  <c r="O10616" i="1"/>
  <c r="O10617" i="1"/>
  <c r="O10618" i="1"/>
  <c r="O10619" i="1"/>
  <c r="O10620" i="1"/>
  <c r="O10621" i="1"/>
  <c r="O10622" i="1"/>
  <c r="O10623" i="1"/>
  <c r="O10624" i="1"/>
  <c r="O10625" i="1"/>
  <c r="O10626" i="1"/>
  <c r="O10627" i="1"/>
  <c r="O10628" i="1"/>
  <c r="O10629" i="1"/>
  <c r="O10630" i="1"/>
  <c r="O10631" i="1"/>
  <c r="O10632" i="1"/>
  <c r="O10633" i="1"/>
  <c r="O10634" i="1"/>
  <c r="O10635" i="1"/>
  <c r="O10636" i="1"/>
  <c r="O10637" i="1"/>
  <c r="O10638" i="1"/>
  <c r="O10639" i="1"/>
  <c r="O10640" i="1"/>
  <c r="O10641" i="1"/>
  <c r="O10642" i="1"/>
  <c r="O10643" i="1"/>
  <c r="O10644" i="1"/>
  <c r="O10645" i="1"/>
  <c r="O10646" i="1"/>
  <c r="O10647" i="1"/>
  <c r="O10648" i="1"/>
  <c r="O10649" i="1"/>
  <c r="O10650" i="1"/>
  <c r="O10651" i="1"/>
  <c r="O10652" i="1"/>
  <c r="O10653" i="1"/>
  <c r="O10654" i="1"/>
  <c r="O10655" i="1"/>
  <c r="O10656" i="1"/>
  <c r="O10657" i="1"/>
  <c r="O10658" i="1"/>
  <c r="O10659" i="1"/>
  <c r="O10660" i="1"/>
  <c r="O10661" i="1"/>
  <c r="O10662" i="1"/>
  <c r="O10663" i="1"/>
  <c r="O10664" i="1"/>
  <c r="O10665" i="1"/>
  <c r="O10666" i="1"/>
  <c r="O10667" i="1"/>
  <c r="O10668" i="1"/>
  <c r="O10669" i="1"/>
  <c r="O10670" i="1"/>
  <c r="O10671" i="1"/>
  <c r="O10672" i="1"/>
  <c r="O10673" i="1"/>
  <c r="O10674" i="1"/>
  <c r="O10675" i="1"/>
  <c r="O10676" i="1"/>
  <c r="O10677" i="1"/>
  <c r="O10678" i="1"/>
  <c r="O10679" i="1"/>
  <c r="O10680" i="1"/>
  <c r="O10681" i="1"/>
  <c r="O10682" i="1"/>
  <c r="O10683" i="1"/>
  <c r="O10684" i="1"/>
  <c r="O10685" i="1"/>
  <c r="O10686" i="1"/>
  <c r="O10687" i="1"/>
  <c r="O10688" i="1"/>
  <c r="O10689" i="1"/>
  <c r="O10690" i="1"/>
  <c r="O10691" i="1"/>
  <c r="O10692" i="1"/>
  <c r="O10693" i="1"/>
  <c r="O10694" i="1"/>
  <c r="O10695" i="1"/>
  <c r="O10696" i="1"/>
  <c r="O10697" i="1"/>
  <c r="O10698" i="1"/>
  <c r="O10699" i="1"/>
  <c r="O10700" i="1"/>
  <c r="O10701" i="1"/>
  <c r="O10702" i="1"/>
  <c r="O10703" i="1"/>
  <c r="O10704" i="1"/>
  <c r="O10705" i="1"/>
  <c r="O10706" i="1"/>
  <c r="O10707" i="1"/>
  <c r="O10708" i="1"/>
  <c r="O10709" i="1"/>
  <c r="O10710" i="1"/>
  <c r="O10711" i="1"/>
  <c r="O10712" i="1"/>
  <c r="O10713" i="1"/>
  <c r="O10714" i="1"/>
  <c r="O10715" i="1"/>
  <c r="O10716" i="1"/>
  <c r="O10717" i="1"/>
  <c r="O10718" i="1"/>
  <c r="O10719" i="1"/>
  <c r="O10720" i="1"/>
  <c r="O10721" i="1"/>
  <c r="O10722" i="1"/>
  <c r="O10723" i="1"/>
  <c r="O10724" i="1"/>
  <c r="O10725" i="1"/>
  <c r="O10726" i="1"/>
  <c r="O10727" i="1"/>
  <c r="O10728" i="1"/>
  <c r="O10729" i="1"/>
  <c r="O10730" i="1"/>
  <c r="O10731" i="1"/>
  <c r="O10732" i="1"/>
  <c r="O10733" i="1"/>
  <c r="O10734" i="1"/>
  <c r="O10735" i="1"/>
  <c r="O10736" i="1"/>
  <c r="O10737" i="1"/>
  <c r="O10738" i="1"/>
  <c r="O10739" i="1"/>
  <c r="O10740" i="1"/>
  <c r="O10741" i="1"/>
  <c r="O10742" i="1"/>
  <c r="O10743" i="1"/>
  <c r="O10744" i="1"/>
  <c r="O10745" i="1"/>
  <c r="O10746" i="1"/>
  <c r="O10747" i="1"/>
  <c r="O10748" i="1"/>
  <c r="O10749" i="1"/>
  <c r="O10750" i="1"/>
  <c r="O10751" i="1"/>
  <c r="O10752" i="1"/>
  <c r="O10753" i="1"/>
  <c r="O10754" i="1"/>
  <c r="O10755" i="1"/>
  <c r="O10756" i="1"/>
  <c r="O10757" i="1"/>
  <c r="O10758" i="1"/>
  <c r="O10759" i="1"/>
  <c r="O10760" i="1"/>
  <c r="O10761" i="1"/>
  <c r="O10762" i="1"/>
  <c r="O10763" i="1"/>
  <c r="O10764" i="1"/>
  <c r="O10765" i="1"/>
  <c r="O10766" i="1"/>
  <c r="O10767" i="1"/>
  <c r="O10768" i="1"/>
  <c r="O10769" i="1"/>
  <c r="O10770" i="1"/>
  <c r="O10771" i="1"/>
  <c r="O10772" i="1"/>
  <c r="O10773" i="1"/>
  <c r="O10774" i="1"/>
  <c r="O10775" i="1"/>
  <c r="O10776" i="1"/>
  <c r="O10777" i="1"/>
  <c r="O10778" i="1"/>
  <c r="O10779" i="1"/>
  <c r="O10780" i="1"/>
  <c r="O10781" i="1"/>
  <c r="O10782" i="1"/>
  <c r="O10783" i="1"/>
  <c r="O10784" i="1"/>
  <c r="O10785" i="1"/>
  <c r="O10786" i="1"/>
  <c r="O10787" i="1"/>
  <c r="O10788" i="1"/>
  <c r="O10789" i="1"/>
  <c r="O10790" i="1"/>
  <c r="O10791" i="1"/>
  <c r="O10792" i="1"/>
  <c r="O10793" i="1"/>
  <c r="O10794" i="1"/>
  <c r="O10795" i="1"/>
  <c r="O10796" i="1"/>
  <c r="O10797" i="1"/>
  <c r="O10798" i="1"/>
  <c r="O10799" i="1"/>
  <c r="O10800" i="1"/>
  <c r="O10801" i="1"/>
  <c r="O10802" i="1"/>
  <c r="O10803" i="1"/>
  <c r="O10804" i="1"/>
  <c r="O10805" i="1"/>
  <c r="O10806" i="1"/>
  <c r="O10807" i="1"/>
  <c r="O10808" i="1"/>
  <c r="O10809" i="1"/>
  <c r="O10810" i="1"/>
  <c r="O10811" i="1"/>
  <c r="O10812" i="1"/>
  <c r="O10813" i="1"/>
  <c r="O10814" i="1"/>
  <c r="O10815" i="1"/>
  <c r="O10816" i="1"/>
  <c r="O10817" i="1"/>
  <c r="O10818" i="1"/>
  <c r="O10819" i="1"/>
  <c r="O10820" i="1"/>
  <c r="O10821" i="1"/>
  <c r="O10822" i="1"/>
  <c r="O10823" i="1"/>
  <c r="O10824" i="1"/>
  <c r="O10825" i="1"/>
  <c r="O10826" i="1"/>
  <c r="O10827" i="1"/>
  <c r="O10828" i="1"/>
  <c r="O10829" i="1"/>
  <c r="O10830" i="1"/>
  <c r="O10831" i="1"/>
  <c r="O10832" i="1"/>
  <c r="O10833" i="1"/>
  <c r="O10834" i="1"/>
  <c r="O10835" i="1"/>
  <c r="O10836" i="1"/>
  <c r="O10837" i="1"/>
  <c r="O10838" i="1"/>
  <c r="O10839" i="1"/>
  <c r="O10840" i="1"/>
  <c r="O10841" i="1"/>
  <c r="O10842" i="1"/>
  <c r="O10843" i="1"/>
  <c r="O10844" i="1"/>
  <c r="O10845" i="1"/>
  <c r="O10846" i="1"/>
  <c r="O10847" i="1"/>
  <c r="O10848" i="1"/>
  <c r="O10849" i="1"/>
  <c r="O10850" i="1"/>
  <c r="O10851" i="1"/>
  <c r="O10852" i="1"/>
  <c r="O10853" i="1"/>
  <c r="O10854" i="1"/>
  <c r="O10855" i="1"/>
  <c r="O10856" i="1"/>
  <c r="O10857" i="1"/>
  <c r="O10858" i="1"/>
  <c r="O10859" i="1"/>
  <c r="O10860" i="1"/>
  <c r="O10861" i="1"/>
  <c r="O10862" i="1"/>
  <c r="O10863" i="1"/>
  <c r="O10864" i="1"/>
  <c r="O10865" i="1"/>
  <c r="O10866" i="1"/>
  <c r="O10867" i="1"/>
  <c r="O10868" i="1"/>
  <c r="O10869" i="1"/>
  <c r="O10870" i="1"/>
  <c r="O10871" i="1"/>
  <c r="O10872" i="1"/>
  <c r="O10873" i="1"/>
  <c r="O10874" i="1"/>
  <c r="O10875" i="1"/>
  <c r="O10876" i="1"/>
  <c r="O10877" i="1"/>
  <c r="O10878" i="1"/>
  <c r="O10879" i="1"/>
  <c r="O10880" i="1"/>
  <c r="O10881" i="1"/>
  <c r="O10882" i="1"/>
  <c r="O10883" i="1"/>
  <c r="O10884" i="1"/>
  <c r="O10885" i="1"/>
  <c r="O10886" i="1"/>
  <c r="O10887" i="1"/>
  <c r="O10888" i="1"/>
  <c r="O10889" i="1"/>
  <c r="O10890" i="1"/>
  <c r="O10891" i="1"/>
  <c r="O10892" i="1"/>
  <c r="O10893" i="1"/>
  <c r="O10894" i="1"/>
  <c r="O10895" i="1"/>
  <c r="O10896" i="1"/>
  <c r="O10897" i="1"/>
  <c r="O10898" i="1"/>
  <c r="O10899" i="1"/>
  <c r="O10900" i="1"/>
  <c r="O10901" i="1"/>
  <c r="O10902" i="1"/>
  <c r="O10903" i="1"/>
  <c r="O10904" i="1"/>
  <c r="O10905" i="1"/>
  <c r="O10906" i="1"/>
  <c r="O10907" i="1"/>
  <c r="O10908" i="1"/>
  <c r="O10909" i="1"/>
  <c r="O10910" i="1"/>
  <c r="O10911" i="1"/>
  <c r="O10912" i="1"/>
  <c r="O10913" i="1"/>
  <c r="O10914" i="1"/>
  <c r="O10915" i="1"/>
  <c r="O10916" i="1"/>
  <c r="O10917" i="1"/>
  <c r="O10918" i="1"/>
  <c r="O10919" i="1"/>
  <c r="O10920" i="1"/>
  <c r="O10921" i="1"/>
  <c r="O10922" i="1"/>
  <c r="O10923" i="1"/>
  <c r="O10924" i="1"/>
  <c r="O10925" i="1"/>
  <c r="O10926" i="1"/>
  <c r="O10927" i="1"/>
  <c r="O10928" i="1"/>
  <c r="O10929" i="1"/>
  <c r="O10930" i="1"/>
  <c r="O10931" i="1"/>
  <c r="O10932" i="1"/>
  <c r="O10933" i="1"/>
  <c r="O10934" i="1"/>
  <c r="O10935" i="1"/>
  <c r="O10936" i="1"/>
  <c r="O10937" i="1"/>
  <c r="O10938" i="1"/>
  <c r="O10939" i="1"/>
  <c r="O10940" i="1"/>
  <c r="O10941" i="1"/>
  <c r="O10942" i="1"/>
  <c r="O10943" i="1"/>
  <c r="O10944" i="1"/>
  <c r="O10945" i="1"/>
  <c r="O10946" i="1"/>
  <c r="O10947" i="1"/>
  <c r="O10948" i="1"/>
  <c r="O10949" i="1"/>
  <c r="O10950" i="1"/>
  <c r="O10951" i="1"/>
  <c r="O10952" i="1"/>
  <c r="O10953" i="1"/>
  <c r="O10954" i="1"/>
  <c r="O10955" i="1"/>
  <c r="O10956" i="1"/>
  <c r="O10957" i="1"/>
  <c r="O10958" i="1"/>
  <c r="O10959" i="1"/>
  <c r="O10960" i="1"/>
  <c r="O10961" i="1"/>
  <c r="O10962" i="1"/>
  <c r="O10963" i="1"/>
  <c r="O10964" i="1"/>
  <c r="O10965" i="1"/>
  <c r="O10966" i="1"/>
  <c r="O10967" i="1"/>
  <c r="O10968" i="1"/>
  <c r="O10969" i="1"/>
  <c r="O10970" i="1"/>
  <c r="O10971" i="1"/>
  <c r="O10972" i="1"/>
  <c r="O10973" i="1"/>
  <c r="O10974" i="1"/>
  <c r="O10975" i="1"/>
  <c r="O10976" i="1"/>
  <c r="O10977" i="1"/>
  <c r="O10978" i="1"/>
  <c r="O10979" i="1"/>
  <c r="O10980" i="1"/>
  <c r="O10981" i="1"/>
  <c r="O10982" i="1"/>
  <c r="O10983" i="1"/>
  <c r="O10984" i="1"/>
  <c r="O10985" i="1"/>
  <c r="O10986" i="1"/>
  <c r="O10987" i="1"/>
  <c r="O10988" i="1"/>
  <c r="O10989" i="1"/>
  <c r="O10990" i="1"/>
  <c r="O10991" i="1"/>
  <c r="O10992" i="1"/>
  <c r="O10993" i="1"/>
  <c r="O10994" i="1"/>
  <c r="O10995" i="1"/>
  <c r="O10996" i="1"/>
  <c r="O10997" i="1"/>
  <c r="O10998" i="1"/>
  <c r="O10999" i="1"/>
  <c r="O11000" i="1"/>
  <c r="O11001" i="1"/>
  <c r="O11002" i="1"/>
  <c r="O11003" i="1"/>
  <c r="O11004" i="1"/>
  <c r="O11005" i="1"/>
  <c r="O11006" i="1"/>
  <c r="O11007" i="1"/>
  <c r="O11008" i="1"/>
  <c r="O11009" i="1"/>
  <c r="O11010" i="1"/>
  <c r="O11011" i="1"/>
  <c r="O11012" i="1"/>
  <c r="O11013" i="1"/>
  <c r="O11014" i="1"/>
  <c r="O11015" i="1"/>
  <c r="O11016" i="1"/>
  <c r="O11017" i="1"/>
  <c r="O11018" i="1"/>
  <c r="O11019" i="1"/>
  <c r="O11020" i="1"/>
  <c r="O11021" i="1"/>
  <c r="O11022" i="1"/>
  <c r="O11023" i="1"/>
  <c r="O11024" i="1"/>
  <c r="O11025" i="1"/>
  <c r="O11026" i="1"/>
  <c r="O11027" i="1"/>
  <c r="O11028" i="1"/>
  <c r="O11029" i="1"/>
  <c r="O11030" i="1"/>
  <c r="O11031" i="1"/>
  <c r="O11032" i="1"/>
  <c r="O11033" i="1"/>
  <c r="O11034" i="1"/>
  <c r="O11035" i="1"/>
  <c r="O11036" i="1"/>
  <c r="O11037" i="1"/>
  <c r="O11038" i="1"/>
  <c r="O11039" i="1"/>
  <c r="O11040" i="1"/>
  <c r="O11041" i="1"/>
  <c r="O11042" i="1"/>
  <c r="O11043" i="1"/>
  <c r="O11044" i="1"/>
  <c r="O11045" i="1"/>
  <c r="O11046" i="1"/>
  <c r="O11047" i="1"/>
  <c r="O11048" i="1"/>
  <c r="O11049" i="1"/>
  <c r="O11050" i="1"/>
  <c r="O11051" i="1"/>
  <c r="O11052" i="1"/>
  <c r="O11053" i="1"/>
  <c r="O11054" i="1"/>
  <c r="O11055" i="1"/>
  <c r="O11056" i="1"/>
  <c r="O11057" i="1"/>
  <c r="O11058" i="1"/>
  <c r="O11059" i="1"/>
  <c r="O11060" i="1"/>
  <c r="O11061" i="1"/>
  <c r="O11062" i="1"/>
  <c r="O11063" i="1"/>
  <c r="O11064" i="1"/>
  <c r="O11065" i="1"/>
  <c r="O11066" i="1"/>
  <c r="O11067" i="1"/>
  <c r="O11068" i="1"/>
  <c r="O11069" i="1"/>
  <c r="O11070" i="1"/>
  <c r="O11071" i="1"/>
  <c r="O11072" i="1"/>
  <c r="O11073" i="1"/>
  <c r="O11074" i="1"/>
  <c r="O11075" i="1"/>
  <c r="O11076" i="1"/>
  <c r="O11077" i="1"/>
  <c r="O11078" i="1"/>
  <c r="O11079" i="1"/>
  <c r="O11080" i="1"/>
  <c r="O11081" i="1"/>
  <c r="O11082" i="1"/>
  <c r="O11083" i="1"/>
  <c r="O11084" i="1"/>
  <c r="O11085" i="1"/>
  <c r="O11086" i="1"/>
  <c r="O11087" i="1"/>
  <c r="O11088" i="1"/>
  <c r="O11089" i="1"/>
  <c r="O11090" i="1"/>
  <c r="O11091" i="1"/>
  <c r="O11092" i="1"/>
  <c r="O11093" i="1"/>
  <c r="O11094" i="1"/>
  <c r="O11095" i="1"/>
  <c r="O11096" i="1"/>
  <c r="O11097" i="1"/>
  <c r="O11098" i="1"/>
  <c r="O11099" i="1"/>
  <c r="O11100" i="1"/>
  <c r="O11101" i="1"/>
  <c r="O11102" i="1"/>
  <c r="O11103" i="1"/>
  <c r="O11104" i="1"/>
  <c r="O11105" i="1"/>
  <c r="O11106" i="1"/>
  <c r="O11107" i="1"/>
  <c r="O11108" i="1"/>
  <c r="O11109" i="1"/>
  <c r="O11110" i="1"/>
  <c r="O11111" i="1"/>
  <c r="O11112" i="1"/>
  <c r="O11113" i="1"/>
  <c r="O11114" i="1"/>
  <c r="O11115" i="1"/>
  <c r="O11116" i="1"/>
  <c r="O11117" i="1"/>
  <c r="O11118" i="1"/>
  <c r="O11119" i="1"/>
  <c r="O11120" i="1"/>
  <c r="O11121" i="1"/>
  <c r="O11122" i="1"/>
  <c r="O11123" i="1"/>
  <c r="O11124" i="1"/>
  <c r="O11125" i="1"/>
  <c r="O11126" i="1"/>
  <c r="O11127" i="1"/>
  <c r="O11128" i="1"/>
  <c r="O11129" i="1"/>
  <c r="O11130" i="1"/>
  <c r="O11131" i="1"/>
  <c r="O11132" i="1"/>
  <c r="O11133" i="1"/>
  <c r="O11134" i="1"/>
  <c r="O11135" i="1"/>
  <c r="O11136" i="1"/>
  <c r="O11137" i="1"/>
  <c r="O11138" i="1"/>
  <c r="O11139" i="1"/>
  <c r="O11140" i="1"/>
  <c r="O11141" i="1"/>
  <c r="O11142" i="1"/>
  <c r="O11143" i="1"/>
  <c r="O11144" i="1"/>
  <c r="O11145" i="1"/>
  <c r="O11146" i="1"/>
  <c r="O11147" i="1"/>
  <c r="O11148" i="1"/>
  <c r="O11149" i="1"/>
  <c r="O11150" i="1"/>
  <c r="O11151" i="1"/>
  <c r="O11152" i="1"/>
  <c r="O11153" i="1"/>
  <c r="O11154" i="1"/>
  <c r="O11155" i="1"/>
  <c r="O11156" i="1"/>
  <c r="O11157" i="1"/>
  <c r="O11158" i="1"/>
  <c r="O11159" i="1"/>
  <c r="O11160" i="1"/>
  <c r="O11161" i="1"/>
  <c r="O11162" i="1"/>
  <c r="O11163" i="1"/>
  <c r="O11164" i="1"/>
  <c r="O11165" i="1"/>
  <c r="O11166" i="1"/>
  <c r="O11167" i="1"/>
  <c r="O11168" i="1"/>
  <c r="O11169" i="1"/>
  <c r="O11170" i="1"/>
  <c r="O11171" i="1"/>
  <c r="O11172" i="1"/>
  <c r="O11173" i="1"/>
  <c r="O11174" i="1"/>
  <c r="O11175" i="1"/>
  <c r="O11176" i="1"/>
  <c r="O11177" i="1"/>
  <c r="O11178" i="1"/>
  <c r="O11179" i="1"/>
  <c r="O11180" i="1"/>
  <c r="O11181" i="1"/>
  <c r="O11182" i="1"/>
  <c r="O11183" i="1"/>
  <c r="O11184" i="1"/>
  <c r="O11185" i="1"/>
  <c r="O11186" i="1"/>
  <c r="O11187" i="1"/>
  <c r="O11188" i="1"/>
  <c r="O11189" i="1"/>
  <c r="O11190" i="1"/>
  <c r="O11191" i="1"/>
  <c r="O11192" i="1"/>
  <c r="O11193" i="1"/>
  <c r="O11194" i="1"/>
  <c r="O11195" i="1"/>
  <c r="O11196" i="1"/>
  <c r="O11197" i="1"/>
  <c r="O11198" i="1"/>
  <c r="O11199" i="1"/>
  <c r="O11200" i="1"/>
  <c r="O11201" i="1"/>
  <c r="O11202" i="1"/>
  <c r="O11203" i="1"/>
  <c r="O11204" i="1"/>
  <c r="O11205" i="1"/>
  <c r="O11206" i="1"/>
  <c r="O11207" i="1"/>
  <c r="O11208" i="1"/>
  <c r="O11209" i="1"/>
  <c r="O11210" i="1"/>
  <c r="O11211" i="1"/>
  <c r="O11212" i="1"/>
  <c r="O11213" i="1"/>
  <c r="O11214" i="1"/>
  <c r="O11215" i="1"/>
  <c r="O11216" i="1"/>
  <c r="O11217" i="1"/>
  <c r="O11218" i="1"/>
  <c r="O11219" i="1"/>
  <c r="O11220" i="1"/>
  <c r="O11221" i="1"/>
  <c r="O11222" i="1"/>
  <c r="O11223" i="1"/>
  <c r="O11224" i="1"/>
  <c r="O11225" i="1"/>
  <c r="O11226" i="1"/>
  <c r="O11227" i="1"/>
  <c r="O11228" i="1"/>
  <c r="O11229" i="1"/>
  <c r="O11230" i="1"/>
  <c r="O11231" i="1"/>
  <c r="O11232" i="1"/>
  <c r="O11233" i="1"/>
  <c r="O11234" i="1"/>
  <c r="O11235" i="1"/>
  <c r="O11236" i="1"/>
  <c r="O11237" i="1"/>
  <c r="O11238" i="1"/>
  <c r="O11239" i="1"/>
  <c r="O11240" i="1"/>
  <c r="O11241" i="1"/>
  <c r="O11242" i="1"/>
  <c r="O11243" i="1"/>
  <c r="O11244" i="1"/>
  <c r="O11245" i="1"/>
  <c r="O11246" i="1"/>
  <c r="O11247" i="1"/>
  <c r="O11248" i="1"/>
  <c r="O11249" i="1"/>
  <c r="O11250" i="1"/>
  <c r="O11251" i="1"/>
  <c r="O11252" i="1"/>
  <c r="O11253" i="1"/>
  <c r="O11254" i="1"/>
  <c r="O11255" i="1"/>
  <c r="O11256" i="1"/>
  <c r="O11257" i="1"/>
  <c r="O11258" i="1"/>
  <c r="O11259" i="1"/>
  <c r="O11260" i="1"/>
  <c r="O11261" i="1"/>
  <c r="O11262" i="1"/>
  <c r="O11263" i="1"/>
  <c r="O11264" i="1"/>
  <c r="O11265" i="1"/>
  <c r="O11266" i="1"/>
  <c r="O11267" i="1"/>
  <c r="O11268" i="1"/>
  <c r="O11269" i="1"/>
  <c r="O11270" i="1"/>
  <c r="O11271" i="1"/>
  <c r="O11272" i="1"/>
  <c r="O11273" i="1"/>
  <c r="O11274" i="1"/>
  <c r="O11275" i="1"/>
  <c r="O11276" i="1"/>
  <c r="O11277" i="1"/>
  <c r="O11278" i="1"/>
  <c r="O11279" i="1"/>
  <c r="O11280" i="1"/>
  <c r="O11281" i="1"/>
  <c r="O11282" i="1"/>
  <c r="O11283" i="1"/>
  <c r="O11284" i="1"/>
  <c r="O11285" i="1"/>
  <c r="O11286" i="1"/>
  <c r="O11287" i="1"/>
  <c r="O11288" i="1"/>
  <c r="O11289" i="1"/>
  <c r="O11290" i="1"/>
  <c r="O11291" i="1"/>
  <c r="O11292" i="1"/>
  <c r="O11293" i="1"/>
  <c r="O11294" i="1"/>
  <c r="O11295" i="1"/>
  <c r="O11296" i="1"/>
  <c r="O11297" i="1"/>
  <c r="O11298" i="1"/>
  <c r="O11299" i="1"/>
  <c r="O11300" i="1"/>
  <c r="O11301" i="1"/>
  <c r="O11302" i="1"/>
  <c r="O11303" i="1"/>
  <c r="O11304" i="1"/>
  <c r="O11305" i="1"/>
  <c r="O11306" i="1"/>
  <c r="O11307" i="1"/>
  <c r="O11308" i="1"/>
  <c r="O11309" i="1"/>
  <c r="O11310" i="1"/>
  <c r="O11311" i="1"/>
  <c r="O11312" i="1"/>
  <c r="O11313" i="1"/>
  <c r="O11314" i="1"/>
  <c r="O11315" i="1"/>
  <c r="O11316" i="1"/>
  <c r="O11317" i="1"/>
  <c r="O11318" i="1"/>
  <c r="O11319" i="1"/>
  <c r="O11320" i="1"/>
  <c r="O11321" i="1"/>
  <c r="O11322" i="1"/>
  <c r="O11323" i="1"/>
  <c r="O11324" i="1"/>
  <c r="O11325" i="1"/>
  <c r="O11326" i="1"/>
  <c r="O11327" i="1"/>
  <c r="O11328" i="1"/>
  <c r="O11329" i="1"/>
  <c r="O11330" i="1"/>
  <c r="O11331" i="1"/>
  <c r="O11332" i="1"/>
  <c r="O11333" i="1"/>
  <c r="O11334" i="1"/>
  <c r="O11335" i="1"/>
  <c r="O11336" i="1"/>
  <c r="O11337" i="1"/>
  <c r="O11338" i="1"/>
  <c r="O11339" i="1"/>
  <c r="O11340" i="1"/>
  <c r="O11341" i="1"/>
  <c r="O11342" i="1"/>
  <c r="O11343" i="1"/>
  <c r="O11344" i="1"/>
  <c r="O11345" i="1"/>
  <c r="O11346" i="1"/>
  <c r="O11347" i="1"/>
  <c r="O11348" i="1"/>
  <c r="O11349" i="1"/>
  <c r="O11350" i="1"/>
  <c r="O11351" i="1"/>
  <c r="O11352" i="1"/>
  <c r="O11353" i="1"/>
  <c r="O11354" i="1"/>
  <c r="O11355" i="1"/>
  <c r="O11356" i="1"/>
  <c r="O11357" i="1"/>
  <c r="O11358" i="1"/>
  <c r="O11359" i="1"/>
  <c r="O11360" i="1"/>
  <c r="O11361" i="1"/>
  <c r="O11362" i="1"/>
  <c r="O11363" i="1"/>
  <c r="O11364" i="1"/>
  <c r="O11365" i="1"/>
  <c r="O11366" i="1"/>
  <c r="O11367" i="1"/>
  <c r="O11368" i="1"/>
  <c r="O11369" i="1"/>
  <c r="O11370" i="1"/>
  <c r="O11371" i="1"/>
  <c r="O11372" i="1"/>
  <c r="O11373" i="1"/>
  <c r="O11374" i="1"/>
  <c r="O11375" i="1"/>
  <c r="O11376" i="1"/>
  <c r="O11377" i="1"/>
  <c r="O11378" i="1"/>
  <c r="O11379" i="1"/>
  <c r="O11380" i="1"/>
  <c r="O11381" i="1"/>
  <c r="O11382" i="1"/>
  <c r="O11383" i="1"/>
  <c r="O11384" i="1"/>
  <c r="O11385" i="1"/>
  <c r="O11386" i="1"/>
  <c r="O11387" i="1"/>
  <c r="O11388" i="1"/>
  <c r="O11389" i="1"/>
  <c r="O11390" i="1"/>
  <c r="O11391" i="1"/>
  <c r="O11392" i="1"/>
  <c r="O11393" i="1"/>
  <c r="O11394" i="1"/>
  <c r="O11395" i="1"/>
  <c r="O11396" i="1"/>
  <c r="O11397" i="1"/>
  <c r="O11398" i="1"/>
  <c r="O11399" i="1"/>
  <c r="O11400" i="1"/>
  <c r="O11401" i="1"/>
  <c r="O11402" i="1"/>
  <c r="O11403" i="1"/>
  <c r="O11404" i="1"/>
  <c r="O11405" i="1"/>
  <c r="O11406" i="1"/>
  <c r="O11407" i="1"/>
  <c r="O11408" i="1"/>
  <c r="O11409" i="1"/>
  <c r="O11410" i="1"/>
  <c r="O11411" i="1"/>
  <c r="O11412" i="1"/>
  <c r="O11413" i="1"/>
  <c r="O11414" i="1"/>
  <c r="O11415" i="1"/>
  <c r="O11416" i="1"/>
  <c r="O11417" i="1"/>
  <c r="O11418" i="1"/>
  <c r="O11419" i="1"/>
  <c r="O11420" i="1"/>
  <c r="O11421" i="1"/>
  <c r="O11422" i="1"/>
  <c r="O11423" i="1"/>
  <c r="O11424" i="1"/>
  <c r="O11425" i="1"/>
  <c r="O11426" i="1"/>
  <c r="O11427" i="1"/>
  <c r="O11428" i="1"/>
  <c r="O11429" i="1"/>
  <c r="O11430" i="1"/>
  <c r="O11431" i="1"/>
  <c r="O11432" i="1"/>
  <c r="O11433" i="1"/>
  <c r="O11434" i="1"/>
  <c r="O11435" i="1"/>
  <c r="O11436" i="1"/>
  <c r="O11437" i="1"/>
  <c r="O11438" i="1"/>
  <c r="O11439" i="1"/>
  <c r="O11440" i="1"/>
  <c r="O11441" i="1"/>
  <c r="O11442" i="1"/>
  <c r="O11443" i="1"/>
  <c r="O11444" i="1"/>
  <c r="O11445" i="1"/>
  <c r="O11446" i="1"/>
  <c r="O11447" i="1"/>
  <c r="O11448" i="1"/>
  <c r="O11449" i="1"/>
  <c r="O11450" i="1"/>
  <c r="O11451" i="1"/>
  <c r="O11452" i="1"/>
  <c r="O11453" i="1"/>
  <c r="O11454" i="1"/>
  <c r="O11455" i="1"/>
  <c r="O11456" i="1"/>
  <c r="O11457" i="1"/>
  <c r="O11458" i="1"/>
  <c r="O11459" i="1"/>
  <c r="O11460" i="1"/>
  <c r="O11461" i="1"/>
  <c r="O11462" i="1"/>
  <c r="O11463" i="1"/>
  <c r="O11464" i="1"/>
  <c r="O11465" i="1"/>
  <c r="O11466" i="1"/>
  <c r="O11467" i="1"/>
  <c r="O11468" i="1"/>
  <c r="O11469" i="1"/>
  <c r="O11470" i="1"/>
  <c r="O11471" i="1"/>
  <c r="O11472" i="1"/>
  <c r="O11473" i="1"/>
  <c r="O11474" i="1"/>
  <c r="O11475" i="1"/>
  <c r="O11476" i="1"/>
  <c r="O11477" i="1"/>
  <c r="O11478" i="1"/>
  <c r="O11479" i="1"/>
  <c r="O11480" i="1"/>
  <c r="O11481" i="1"/>
  <c r="O11482" i="1"/>
  <c r="O11483" i="1"/>
  <c r="O11484" i="1"/>
  <c r="O11485" i="1"/>
  <c r="O11486" i="1"/>
  <c r="O11487" i="1"/>
  <c r="O11488" i="1"/>
  <c r="O11489" i="1"/>
  <c r="O11490" i="1"/>
  <c r="O11491" i="1"/>
  <c r="O11492" i="1"/>
  <c r="O11493" i="1"/>
  <c r="O11494" i="1"/>
  <c r="O11495" i="1"/>
  <c r="O11496" i="1"/>
  <c r="O11497" i="1"/>
  <c r="O11498" i="1"/>
  <c r="O11499" i="1"/>
  <c r="O11500" i="1"/>
  <c r="O11501" i="1"/>
  <c r="O11502" i="1"/>
  <c r="O11503" i="1"/>
  <c r="O11504" i="1"/>
  <c r="O11505" i="1"/>
  <c r="O11506" i="1"/>
  <c r="O11507" i="1"/>
  <c r="O11508" i="1"/>
  <c r="O11509" i="1"/>
  <c r="O11510" i="1"/>
  <c r="O11511" i="1"/>
  <c r="O11512" i="1"/>
  <c r="O11513" i="1"/>
  <c r="O11514" i="1"/>
  <c r="O11515" i="1"/>
  <c r="O11516" i="1"/>
  <c r="O11517" i="1"/>
  <c r="O11518" i="1"/>
  <c r="O11519" i="1"/>
  <c r="O11520" i="1"/>
  <c r="O11521" i="1"/>
  <c r="O11522" i="1"/>
  <c r="O11523" i="1"/>
  <c r="O11524" i="1"/>
  <c r="O11525" i="1"/>
  <c r="O11526" i="1"/>
  <c r="O11527" i="1"/>
  <c r="O11528" i="1"/>
  <c r="O11529" i="1"/>
  <c r="O11530" i="1"/>
  <c r="O11531" i="1"/>
  <c r="O11532" i="1"/>
  <c r="O11533" i="1"/>
  <c r="O11534" i="1"/>
  <c r="O11535" i="1"/>
  <c r="O11536" i="1"/>
  <c r="O11537" i="1"/>
  <c r="O11538" i="1"/>
  <c r="O11539" i="1"/>
  <c r="O11540" i="1"/>
  <c r="O11541" i="1"/>
  <c r="O11542" i="1"/>
  <c r="O11543" i="1"/>
  <c r="O11544" i="1"/>
  <c r="O11545" i="1"/>
  <c r="O11546" i="1"/>
  <c r="O11547" i="1"/>
  <c r="O11548" i="1"/>
  <c r="O11549" i="1"/>
  <c r="O11550" i="1"/>
  <c r="O11551" i="1"/>
  <c r="O11552" i="1"/>
  <c r="O11553" i="1"/>
  <c r="O11554" i="1"/>
  <c r="O11555" i="1"/>
  <c r="O11556" i="1"/>
  <c r="O11557" i="1"/>
  <c r="O11558" i="1"/>
  <c r="O11559" i="1"/>
  <c r="O11560" i="1"/>
  <c r="O11561" i="1"/>
  <c r="O11562" i="1"/>
  <c r="O11563" i="1"/>
  <c r="O11564" i="1"/>
  <c r="O11565" i="1"/>
  <c r="O11566" i="1"/>
  <c r="O11567" i="1"/>
  <c r="O11568" i="1"/>
  <c r="O11569" i="1"/>
  <c r="O11570" i="1"/>
  <c r="O11571" i="1"/>
  <c r="O11572" i="1"/>
  <c r="O11573" i="1"/>
  <c r="O11574" i="1"/>
  <c r="O11575" i="1"/>
  <c r="O11576" i="1"/>
  <c r="O11577" i="1"/>
  <c r="O11578" i="1"/>
  <c r="O11579" i="1"/>
  <c r="O11580" i="1"/>
  <c r="O11581" i="1"/>
  <c r="O11582" i="1"/>
  <c r="O11583" i="1"/>
  <c r="O11584" i="1"/>
  <c r="O11585" i="1"/>
  <c r="O11586" i="1"/>
  <c r="O11587" i="1"/>
  <c r="O11588" i="1"/>
  <c r="O11589" i="1"/>
  <c r="O11590" i="1"/>
  <c r="O11591" i="1"/>
  <c r="O11592" i="1"/>
  <c r="O11593" i="1"/>
  <c r="O11594" i="1"/>
  <c r="O11595" i="1"/>
  <c r="O11596" i="1"/>
  <c r="O11597" i="1"/>
  <c r="O11598" i="1"/>
  <c r="O11599" i="1"/>
  <c r="O11600" i="1"/>
  <c r="O11601" i="1"/>
  <c r="O11602" i="1"/>
  <c r="O11603" i="1"/>
  <c r="O11604" i="1"/>
  <c r="O11605" i="1"/>
  <c r="O11606" i="1"/>
  <c r="O11607" i="1"/>
  <c r="O11608" i="1"/>
  <c r="O11609" i="1"/>
  <c r="O11610" i="1"/>
  <c r="O11611" i="1"/>
  <c r="O11612" i="1"/>
  <c r="O11613" i="1"/>
  <c r="O11614" i="1"/>
  <c r="O11615" i="1"/>
  <c r="O11616" i="1"/>
  <c r="O11617" i="1"/>
  <c r="O11618" i="1"/>
  <c r="O11619" i="1"/>
  <c r="O11620" i="1"/>
  <c r="O11621" i="1"/>
  <c r="O11622" i="1"/>
  <c r="O11623" i="1"/>
  <c r="O11624" i="1"/>
  <c r="O11625" i="1"/>
  <c r="O11626" i="1"/>
  <c r="O11627" i="1"/>
  <c r="O11628" i="1"/>
  <c r="O11629" i="1"/>
  <c r="O11630" i="1"/>
  <c r="O11631" i="1"/>
  <c r="O11632" i="1"/>
  <c r="O11633" i="1"/>
  <c r="O11634" i="1"/>
  <c r="O11635" i="1"/>
  <c r="O11636" i="1"/>
  <c r="O11637" i="1"/>
  <c r="O11638" i="1"/>
  <c r="O11639" i="1"/>
  <c r="O11640" i="1"/>
  <c r="O11641" i="1"/>
  <c r="O11642" i="1"/>
  <c r="O11643" i="1"/>
  <c r="O11644" i="1"/>
  <c r="O11645" i="1"/>
  <c r="O11646" i="1"/>
  <c r="O11647" i="1"/>
  <c r="O11648" i="1"/>
  <c r="O11649" i="1"/>
  <c r="O11650" i="1"/>
  <c r="O11651" i="1"/>
  <c r="O11652" i="1"/>
  <c r="O11653" i="1"/>
  <c r="O11654" i="1"/>
  <c r="O11655" i="1"/>
  <c r="O11656" i="1"/>
  <c r="O11657" i="1"/>
  <c r="O11658" i="1"/>
  <c r="O11659" i="1"/>
  <c r="O11660" i="1"/>
  <c r="O11661" i="1"/>
  <c r="O11662" i="1"/>
  <c r="O11663" i="1"/>
  <c r="O11664" i="1"/>
  <c r="O11665" i="1"/>
  <c r="O11666" i="1"/>
  <c r="O11667" i="1"/>
  <c r="O11668" i="1"/>
  <c r="O11669" i="1"/>
  <c r="O11670" i="1"/>
  <c r="O11671" i="1"/>
  <c r="O11672" i="1"/>
  <c r="O11673" i="1"/>
  <c r="O11674" i="1"/>
  <c r="O11675" i="1"/>
  <c r="O11676" i="1"/>
  <c r="O11677" i="1"/>
  <c r="O11678" i="1"/>
  <c r="O11679" i="1"/>
  <c r="O11680" i="1"/>
  <c r="O11681" i="1"/>
  <c r="O11682" i="1"/>
  <c r="O11683" i="1"/>
  <c r="O11684" i="1"/>
  <c r="O11685" i="1"/>
  <c r="O11686" i="1"/>
  <c r="O11687" i="1"/>
  <c r="O11688" i="1"/>
  <c r="O11689" i="1"/>
  <c r="O11690" i="1"/>
  <c r="O11691" i="1"/>
  <c r="O11692" i="1"/>
  <c r="O11693" i="1"/>
  <c r="O11694" i="1"/>
  <c r="O11695" i="1"/>
  <c r="O11696" i="1"/>
  <c r="O11697" i="1"/>
  <c r="O11698" i="1"/>
  <c r="O11699" i="1"/>
  <c r="O11700" i="1"/>
  <c r="O11701" i="1"/>
  <c r="O11702" i="1"/>
  <c r="O11703" i="1"/>
  <c r="O11704" i="1"/>
  <c r="O11705" i="1"/>
  <c r="O11706" i="1"/>
  <c r="O11707" i="1"/>
  <c r="O11708" i="1"/>
  <c r="O11709" i="1"/>
  <c r="O11710" i="1"/>
  <c r="O11711" i="1"/>
  <c r="O11712" i="1"/>
  <c r="O11713" i="1"/>
  <c r="O11714" i="1"/>
  <c r="O11715" i="1"/>
  <c r="O11716" i="1"/>
  <c r="O11717" i="1"/>
  <c r="O11718" i="1"/>
  <c r="O11719" i="1"/>
  <c r="O11720" i="1"/>
  <c r="O11721" i="1"/>
  <c r="O11722" i="1"/>
  <c r="O11723" i="1"/>
  <c r="O11724" i="1"/>
  <c r="O11725" i="1"/>
  <c r="O11726" i="1"/>
  <c r="O11727" i="1"/>
  <c r="O11728" i="1"/>
  <c r="O11729" i="1"/>
  <c r="O11730" i="1"/>
  <c r="O11731" i="1"/>
  <c r="O11732" i="1"/>
  <c r="O11733" i="1"/>
  <c r="O11734" i="1"/>
  <c r="O11735" i="1"/>
  <c r="O11736" i="1"/>
  <c r="O11737" i="1"/>
  <c r="O11738" i="1"/>
  <c r="O11739" i="1"/>
  <c r="O11740" i="1"/>
  <c r="O11741" i="1"/>
  <c r="O11742" i="1"/>
  <c r="O11743" i="1"/>
  <c r="O11744" i="1"/>
  <c r="O11745" i="1"/>
  <c r="O11746" i="1"/>
  <c r="O11747" i="1"/>
  <c r="O11748" i="1"/>
  <c r="O11749" i="1"/>
  <c r="O11750" i="1"/>
  <c r="O11751" i="1"/>
  <c r="O11752" i="1"/>
  <c r="O11753" i="1"/>
  <c r="O11754" i="1"/>
  <c r="O11755" i="1"/>
  <c r="O11756" i="1"/>
  <c r="O11757" i="1"/>
  <c r="O11758" i="1"/>
  <c r="O11759" i="1"/>
  <c r="O11760" i="1"/>
  <c r="O11761" i="1"/>
  <c r="O11762" i="1"/>
  <c r="O11763" i="1"/>
  <c r="O11764" i="1"/>
  <c r="O11765" i="1"/>
  <c r="O11766" i="1"/>
  <c r="O11767" i="1"/>
  <c r="O11768" i="1"/>
  <c r="O11769" i="1"/>
  <c r="O11770" i="1"/>
  <c r="O11771" i="1"/>
  <c r="O11772" i="1"/>
  <c r="O11773" i="1"/>
  <c r="O11774" i="1"/>
  <c r="O11775" i="1"/>
  <c r="O11776" i="1"/>
  <c r="O11777" i="1"/>
  <c r="O11778" i="1"/>
  <c r="O11779" i="1"/>
  <c r="O11780" i="1"/>
  <c r="O11781" i="1"/>
  <c r="O11782" i="1"/>
  <c r="O11783" i="1"/>
  <c r="O11784" i="1"/>
  <c r="O11785" i="1"/>
  <c r="O11786" i="1"/>
  <c r="O11787" i="1"/>
  <c r="O11788" i="1"/>
  <c r="O11789" i="1"/>
  <c r="O11790" i="1"/>
  <c r="O11791" i="1"/>
  <c r="O11792" i="1"/>
  <c r="O11793" i="1"/>
  <c r="O11794" i="1"/>
  <c r="O11795" i="1"/>
  <c r="O11796" i="1"/>
  <c r="O11797" i="1"/>
  <c r="O11798" i="1"/>
  <c r="O11799" i="1"/>
  <c r="O11800" i="1"/>
  <c r="O11801" i="1"/>
  <c r="O11802" i="1"/>
  <c r="O11803" i="1"/>
  <c r="O11804" i="1"/>
  <c r="O11805" i="1"/>
  <c r="O11806" i="1"/>
  <c r="O11807" i="1"/>
  <c r="O11808" i="1"/>
  <c r="O11809" i="1"/>
  <c r="O11810" i="1"/>
  <c r="O11811" i="1"/>
  <c r="O11812" i="1"/>
  <c r="O11813" i="1"/>
  <c r="O11814" i="1"/>
  <c r="O11815" i="1"/>
  <c r="O11816" i="1"/>
  <c r="O11817" i="1"/>
  <c r="O11818" i="1"/>
  <c r="O11819" i="1"/>
  <c r="O11820" i="1"/>
  <c r="O11821" i="1"/>
  <c r="O11822" i="1"/>
  <c r="O11823" i="1"/>
  <c r="O11824" i="1"/>
  <c r="O11825" i="1"/>
  <c r="O11826" i="1"/>
  <c r="O11827" i="1"/>
  <c r="O11828" i="1"/>
  <c r="O11829" i="1"/>
  <c r="O11830" i="1"/>
  <c r="O11831" i="1"/>
  <c r="O11832" i="1"/>
  <c r="O11833" i="1"/>
  <c r="O11834" i="1"/>
  <c r="O11835" i="1"/>
  <c r="O11836" i="1"/>
  <c r="O11837" i="1"/>
  <c r="O11838" i="1"/>
  <c r="O11839" i="1"/>
  <c r="O11840" i="1"/>
  <c r="O11841" i="1"/>
  <c r="O11842" i="1"/>
  <c r="O11843" i="1"/>
  <c r="O11844" i="1"/>
  <c r="O11845" i="1"/>
  <c r="O11846" i="1"/>
  <c r="O11847" i="1"/>
  <c r="O11848" i="1"/>
  <c r="O11849" i="1"/>
  <c r="O11850" i="1"/>
  <c r="O11851" i="1"/>
  <c r="O11852" i="1"/>
  <c r="O11853" i="1"/>
  <c r="O11854" i="1"/>
  <c r="O11855" i="1"/>
  <c r="O11856" i="1"/>
  <c r="O11857" i="1"/>
  <c r="O11858" i="1"/>
  <c r="O11859" i="1"/>
  <c r="O11860" i="1"/>
  <c r="O11861" i="1"/>
  <c r="O11862" i="1"/>
  <c r="O11863" i="1"/>
  <c r="O11864" i="1"/>
  <c r="O11865" i="1"/>
  <c r="O11866" i="1"/>
  <c r="O11867" i="1"/>
  <c r="O11868" i="1"/>
  <c r="O11869" i="1"/>
  <c r="O11870" i="1"/>
  <c r="O11871" i="1"/>
  <c r="O11872" i="1"/>
  <c r="O11873" i="1"/>
  <c r="O11874" i="1"/>
  <c r="O11875" i="1"/>
  <c r="O11876" i="1"/>
  <c r="O11877" i="1"/>
  <c r="O11878" i="1"/>
  <c r="O11879" i="1"/>
  <c r="O11880" i="1"/>
  <c r="O11881" i="1"/>
  <c r="O11882" i="1"/>
  <c r="O11883" i="1"/>
  <c r="O11884" i="1"/>
  <c r="O11885" i="1"/>
  <c r="O11886" i="1"/>
  <c r="O11887" i="1"/>
  <c r="O11888" i="1"/>
  <c r="O11889" i="1"/>
  <c r="O11890" i="1"/>
  <c r="O11891" i="1"/>
  <c r="O11892" i="1"/>
  <c r="O11893" i="1"/>
  <c r="O11894" i="1"/>
  <c r="O11895" i="1"/>
  <c r="O11896" i="1"/>
  <c r="O11897" i="1"/>
  <c r="O11898" i="1"/>
  <c r="O11899" i="1"/>
  <c r="O11900" i="1"/>
  <c r="O11901" i="1"/>
  <c r="O11902" i="1"/>
  <c r="O11903" i="1"/>
  <c r="O11904" i="1"/>
  <c r="O11905" i="1"/>
  <c r="O11906" i="1"/>
  <c r="O11907" i="1"/>
  <c r="O11908" i="1"/>
  <c r="O11909" i="1"/>
  <c r="O11910" i="1"/>
  <c r="O11911" i="1"/>
  <c r="O11912" i="1"/>
  <c r="O11913" i="1"/>
  <c r="O11914" i="1"/>
  <c r="O11915" i="1"/>
  <c r="O11916" i="1"/>
  <c r="O11917" i="1"/>
  <c r="O11918" i="1"/>
  <c r="O11919" i="1"/>
  <c r="O11920" i="1"/>
  <c r="O11921" i="1"/>
  <c r="O11922" i="1"/>
  <c r="O11923" i="1"/>
  <c r="O11924" i="1"/>
  <c r="O11925" i="1"/>
  <c r="O11926" i="1"/>
  <c r="O11927" i="1"/>
  <c r="O11928" i="1"/>
  <c r="O11929" i="1"/>
  <c r="O11930" i="1"/>
  <c r="O11931" i="1"/>
  <c r="O11932" i="1"/>
  <c r="O11933" i="1"/>
  <c r="O11934" i="1"/>
  <c r="O11935" i="1"/>
  <c r="O11936" i="1"/>
  <c r="O11937" i="1"/>
  <c r="O11938" i="1"/>
  <c r="O11939" i="1"/>
  <c r="O11940" i="1"/>
  <c r="O11941" i="1"/>
  <c r="O11942" i="1"/>
  <c r="O11943" i="1"/>
  <c r="O11944" i="1"/>
  <c r="O11945" i="1"/>
  <c r="O11946" i="1"/>
  <c r="O11947" i="1"/>
  <c r="O11948" i="1"/>
  <c r="O11949" i="1"/>
  <c r="O11950" i="1"/>
  <c r="O11951" i="1"/>
  <c r="O11952" i="1"/>
  <c r="O11953" i="1"/>
  <c r="O11954" i="1"/>
  <c r="O11955" i="1"/>
  <c r="O11956" i="1"/>
  <c r="O11957" i="1"/>
  <c r="O11958" i="1"/>
  <c r="O11959" i="1"/>
  <c r="O11960" i="1"/>
  <c r="O11961" i="1"/>
  <c r="O11962" i="1"/>
  <c r="O11963" i="1"/>
  <c r="O11964" i="1"/>
  <c r="O11965" i="1"/>
  <c r="O11966" i="1"/>
  <c r="O11967" i="1"/>
  <c r="O11968" i="1"/>
  <c r="O11969" i="1"/>
  <c r="O11970" i="1"/>
  <c r="O11971" i="1"/>
  <c r="O11972" i="1"/>
  <c r="O11973" i="1"/>
  <c r="O11974" i="1"/>
  <c r="O11975" i="1"/>
  <c r="O11976" i="1"/>
  <c r="O11977" i="1"/>
  <c r="O11978" i="1"/>
  <c r="O11979" i="1"/>
  <c r="O11980" i="1"/>
  <c r="O11981" i="1"/>
  <c r="O11982" i="1"/>
  <c r="O11983" i="1"/>
  <c r="O11984" i="1"/>
  <c r="O11985" i="1"/>
  <c r="O11986" i="1"/>
  <c r="O11987" i="1"/>
  <c r="O11988" i="1"/>
  <c r="O11989" i="1"/>
  <c r="O11990" i="1"/>
  <c r="O11991" i="1"/>
  <c r="O11992" i="1"/>
  <c r="O11993" i="1"/>
  <c r="O11994" i="1"/>
  <c r="O11995" i="1"/>
  <c r="O11996" i="1"/>
  <c r="O11997" i="1"/>
  <c r="O11998" i="1"/>
  <c r="O11999" i="1"/>
  <c r="O12000" i="1"/>
  <c r="O12001" i="1"/>
  <c r="O12002" i="1"/>
  <c r="O12003" i="1"/>
  <c r="O12004" i="1"/>
  <c r="O12005" i="1"/>
  <c r="O12006" i="1"/>
  <c r="O12007" i="1"/>
  <c r="O12008" i="1"/>
  <c r="O12009" i="1"/>
  <c r="O12010" i="1"/>
  <c r="O12011" i="1"/>
  <c r="O12012" i="1"/>
  <c r="O12013" i="1"/>
  <c r="O12014" i="1"/>
  <c r="O12015" i="1"/>
  <c r="O12016" i="1"/>
  <c r="O12017" i="1"/>
  <c r="O12018" i="1"/>
  <c r="O12019" i="1"/>
  <c r="O12020" i="1"/>
  <c r="O12021" i="1"/>
  <c r="O12022" i="1"/>
  <c r="O12023" i="1"/>
  <c r="O12024" i="1"/>
  <c r="O12025" i="1"/>
  <c r="O12026" i="1"/>
  <c r="O12027" i="1"/>
  <c r="O12028" i="1"/>
  <c r="O12029" i="1"/>
  <c r="O12030" i="1"/>
  <c r="O12031" i="1"/>
  <c r="O12032" i="1"/>
  <c r="O12033" i="1"/>
  <c r="O12034" i="1"/>
  <c r="O12035" i="1"/>
  <c r="O12036" i="1"/>
  <c r="O12037" i="1"/>
  <c r="O12038" i="1"/>
  <c r="O12039" i="1"/>
  <c r="O12040" i="1"/>
  <c r="O12041" i="1"/>
  <c r="O12042" i="1"/>
  <c r="O12043" i="1"/>
  <c r="O12044" i="1"/>
  <c r="O12045" i="1"/>
  <c r="O12046" i="1"/>
  <c r="O12047" i="1"/>
  <c r="O12048" i="1"/>
  <c r="O12049" i="1"/>
  <c r="O12050" i="1"/>
  <c r="O12051" i="1"/>
  <c r="O12052" i="1"/>
  <c r="O12053" i="1"/>
  <c r="O12054" i="1"/>
  <c r="O12055" i="1"/>
  <c r="O12056" i="1"/>
  <c r="O12057" i="1"/>
  <c r="O12058" i="1"/>
  <c r="O12059" i="1"/>
  <c r="O12060" i="1"/>
  <c r="O12061" i="1"/>
  <c r="O12062" i="1"/>
  <c r="O12063" i="1"/>
  <c r="O12064" i="1"/>
  <c r="O12065" i="1"/>
  <c r="O12066" i="1"/>
  <c r="O12067" i="1"/>
  <c r="O12068" i="1"/>
  <c r="O12069" i="1"/>
  <c r="O12070" i="1"/>
  <c r="O12071" i="1"/>
  <c r="O12072" i="1"/>
  <c r="O12073" i="1"/>
  <c r="O12074" i="1"/>
  <c r="O12075" i="1"/>
  <c r="O12076" i="1"/>
  <c r="O12077" i="1"/>
  <c r="O12078" i="1"/>
  <c r="O12079" i="1"/>
  <c r="O12080" i="1"/>
  <c r="O12081" i="1"/>
  <c r="O12082" i="1"/>
  <c r="O12083" i="1"/>
  <c r="O12084" i="1"/>
  <c r="O12085" i="1"/>
  <c r="O12086" i="1"/>
  <c r="O12087" i="1"/>
  <c r="O12088" i="1"/>
  <c r="O12089" i="1"/>
  <c r="O12090" i="1"/>
  <c r="O12091" i="1"/>
  <c r="O12092" i="1"/>
  <c r="O12093" i="1"/>
  <c r="O12094" i="1"/>
  <c r="O12095" i="1"/>
  <c r="O12096" i="1"/>
  <c r="O12097" i="1"/>
  <c r="O12098" i="1"/>
  <c r="O12099" i="1"/>
  <c r="O12100" i="1"/>
  <c r="O12101" i="1"/>
  <c r="O12102" i="1"/>
  <c r="O12103" i="1"/>
  <c r="O12104" i="1"/>
  <c r="O12105" i="1"/>
  <c r="O12106" i="1"/>
  <c r="O12107" i="1"/>
  <c r="O12108" i="1"/>
  <c r="O12109" i="1"/>
  <c r="O12110" i="1"/>
  <c r="O12111" i="1"/>
  <c r="O12112" i="1"/>
  <c r="O12113" i="1"/>
  <c r="O12114" i="1"/>
  <c r="O12115" i="1"/>
  <c r="O12116" i="1"/>
  <c r="O12117" i="1"/>
  <c r="O12118" i="1"/>
  <c r="O12119" i="1"/>
  <c r="O12120" i="1"/>
  <c r="O12121" i="1"/>
  <c r="O12122" i="1"/>
  <c r="O12123" i="1"/>
  <c r="O12124" i="1"/>
  <c r="O12125" i="1"/>
  <c r="O12126" i="1"/>
  <c r="O12127" i="1"/>
  <c r="O12128" i="1"/>
  <c r="O12129" i="1"/>
  <c r="O12130" i="1"/>
  <c r="O12131" i="1"/>
  <c r="O12132" i="1"/>
  <c r="O12133" i="1"/>
  <c r="O12134" i="1"/>
  <c r="O12135" i="1"/>
  <c r="O12136" i="1"/>
  <c r="O12137" i="1"/>
  <c r="O12138" i="1"/>
  <c r="O12139" i="1"/>
  <c r="O12140" i="1"/>
  <c r="O12141" i="1"/>
  <c r="O12142" i="1"/>
  <c r="O12143" i="1"/>
  <c r="O12144" i="1"/>
  <c r="O12145" i="1"/>
  <c r="O12146" i="1"/>
  <c r="O12147" i="1"/>
  <c r="O12148" i="1"/>
  <c r="O12149" i="1"/>
  <c r="O12150" i="1"/>
  <c r="O12151" i="1"/>
  <c r="O12152" i="1"/>
  <c r="O12153" i="1"/>
  <c r="O12154" i="1"/>
  <c r="O12155" i="1"/>
  <c r="O12156" i="1"/>
  <c r="O12157" i="1"/>
  <c r="O12158" i="1"/>
  <c r="O12159" i="1"/>
  <c r="O12160" i="1"/>
  <c r="O12161" i="1"/>
  <c r="O12162" i="1"/>
  <c r="O12163" i="1"/>
  <c r="O12164" i="1"/>
  <c r="O12165" i="1"/>
  <c r="O12166" i="1"/>
  <c r="O12167" i="1"/>
  <c r="O12168" i="1"/>
  <c r="O12169" i="1"/>
  <c r="O12170" i="1"/>
  <c r="O12171" i="1"/>
  <c r="O12172" i="1"/>
  <c r="O12173" i="1"/>
  <c r="O12174" i="1"/>
  <c r="O12175" i="1"/>
  <c r="O12176" i="1"/>
  <c r="O12177" i="1"/>
  <c r="O12178" i="1"/>
  <c r="O12179" i="1"/>
  <c r="O12180" i="1"/>
  <c r="O12181" i="1"/>
  <c r="O12182" i="1"/>
  <c r="O12183" i="1"/>
  <c r="O12184" i="1"/>
  <c r="O12185" i="1"/>
  <c r="O12186" i="1"/>
  <c r="O12187" i="1"/>
  <c r="O12188" i="1"/>
  <c r="O12189" i="1"/>
  <c r="O12190" i="1"/>
  <c r="O12191" i="1"/>
  <c r="O12192" i="1"/>
  <c r="O12193" i="1"/>
  <c r="O12194" i="1"/>
  <c r="O12195" i="1"/>
  <c r="O12196" i="1"/>
  <c r="O12197" i="1"/>
  <c r="O12198" i="1"/>
  <c r="O12199" i="1"/>
  <c r="O12200" i="1"/>
  <c r="O12201" i="1"/>
  <c r="O12202" i="1"/>
  <c r="O12203" i="1"/>
  <c r="O12204" i="1"/>
  <c r="O12205" i="1"/>
  <c r="O12206" i="1"/>
  <c r="O12207" i="1"/>
  <c r="O12208" i="1"/>
  <c r="O12209" i="1"/>
  <c r="O12210" i="1"/>
  <c r="O12211" i="1"/>
  <c r="O12212" i="1"/>
  <c r="O12213" i="1"/>
  <c r="O12214" i="1"/>
  <c r="O12215" i="1"/>
  <c r="O12216" i="1"/>
  <c r="O12217" i="1"/>
  <c r="O12218" i="1"/>
  <c r="O12219" i="1"/>
  <c r="O12220" i="1"/>
  <c r="O12221" i="1"/>
  <c r="O12222" i="1"/>
  <c r="O12223" i="1"/>
  <c r="O12224" i="1"/>
  <c r="O12225" i="1"/>
  <c r="O12226" i="1"/>
  <c r="O12227" i="1"/>
  <c r="O12228" i="1"/>
  <c r="O12229" i="1"/>
  <c r="O12230" i="1"/>
  <c r="O12231" i="1"/>
  <c r="O12232" i="1"/>
  <c r="O12233" i="1"/>
  <c r="O12234" i="1"/>
  <c r="O12235" i="1"/>
  <c r="O12236" i="1"/>
  <c r="O12237" i="1"/>
  <c r="O12238" i="1"/>
  <c r="O12239" i="1"/>
  <c r="O12240" i="1"/>
  <c r="O12241" i="1"/>
  <c r="O12242" i="1"/>
  <c r="O12243" i="1"/>
  <c r="O12244" i="1"/>
  <c r="O12245" i="1"/>
  <c r="O12246" i="1"/>
  <c r="O12247" i="1"/>
  <c r="O12248" i="1"/>
  <c r="O12249" i="1"/>
  <c r="O12250" i="1"/>
  <c r="O12251" i="1"/>
  <c r="O12252" i="1"/>
  <c r="O12253" i="1"/>
  <c r="O12254" i="1"/>
  <c r="O12255" i="1"/>
  <c r="O12256" i="1"/>
  <c r="O12257" i="1"/>
  <c r="O12258" i="1"/>
  <c r="O12259" i="1"/>
  <c r="O12260" i="1"/>
  <c r="O12261" i="1"/>
  <c r="O12262" i="1"/>
  <c r="O12263" i="1"/>
  <c r="O12264" i="1"/>
  <c r="O12265" i="1"/>
  <c r="O12266" i="1"/>
  <c r="O12267" i="1"/>
  <c r="O12268" i="1"/>
  <c r="O12269" i="1"/>
  <c r="O12270" i="1"/>
  <c r="O12271" i="1"/>
  <c r="O12272" i="1"/>
  <c r="O12273" i="1"/>
  <c r="O12274" i="1"/>
  <c r="O12275" i="1"/>
  <c r="O12276" i="1"/>
  <c r="O12277" i="1"/>
  <c r="O12278" i="1"/>
  <c r="O12279" i="1"/>
  <c r="O12280" i="1"/>
  <c r="O12281" i="1"/>
  <c r="O12282" i="1"/>
  <c r="O12283" i="1"/>
  <c r="O12284" i="1"/>
  <c r="O12285" i="1"/>
  <c r="O12286" i="1"/>
  <c r="O12287" i="1"/>
  <c r="O12288" i="1"/>
  <c r="O12289" i="1"/>
  <c r="O12290" i="1"/>
  <c r="O12291" i="1"/>
  <c r="O12292" i="1"/>
  <c r="O12293" i="1"/>
  <c r="O12294" i="1"/>
  <c r="O12295" i="1"/>
  <c r="O12296" i="1"/>
  <c r="O12297" i="1"/>
  <c r="O12298" i="1"/>
  <c r="O12299" i="1"/>
  <c r="O12300" i="1"/>
  <c r="O12301" i="1"/>
  <c r="O12302" i="1"/>
  <c r="O12303" i="1"/>
  <c r="O12304" i="1"/>
  <c r="O12305" i="1"/>
  <c r="O12306" i="1"/>
  <c r="O12307" i="1"/>
  <c r="O12308" i="1"/>
  <c r="O12309" i="1"/>
  <c r="O12310" i="1"/>
  <c r="O12311" i="1"/>
  <c r="O12312" i="1"/>
  <c r="O12313" i="1"/>
  <c r="O12314" i="1"/>
  <c r="O12315" i="1"/>
  <c r="O12316" i="1"/>
  <c r="O12317" i="1"/>
  <c r="O12318" i="1"/>
  <c r="O12319" i="1"/>
  <c r="O12320" i="1"/>
  <c r="O12321" i="1"/>
  <c r="O12322" i="1"/>
  <c r="O12323" i="1"/>
  <c r="O12324" i="1"/>
  <c r="O12325" i="1"/>
  <c r="O12326" i="1"/>
  <c r="O12327" i="1"/>
  <c r="O12328" i="1"/>
  <c r="O12329" i="1"/>
  <c r="O12330" i="1"/>
  <c r="O12331" i="1"/>
  <c r="O12332" i="1"/>
  <c r="O12333" i="1"/>
  <c r="O12334" i="1"/>
  <c r="O12335" i="1"/>
  <c r="O12336" i="1"/>
  <c r="O12337" i="1"/>
  <c r="O12338" i="1"/>
  <c r="O12339" i="1"/>
  <c r="O12340" i="1"/>
  <c r="O12341" i="1"/>
  <c r="O12342" i="1"/>
  <c r="O12343" i="1"/>
  <c r="O12344" i="1"/>
  <c r="O12345" i="1"/>
  <c r="O12346" i="1"/>
  <c r="O12347" i="1"/>
  <c r="O12348" i="1"/>
  <c r="O12349" i="1"/>
  <c r="O12350" i="1"/>
  <c r="O12351" i="1"/>
  <c r="O12352" i="1"/>
  <c r="O12353" i="1"/>
  <c r="O12354" i="1"/>
  <c r="O12355" i="1"/>
  <c r="O12356" i="1"/>
  <c r="O12357" i="1"/>
  <c r="O12358" i="1"/>
  <c r="O12359" i="1"/>
  <c r="O12360" i="1"/>
  <c r="O12361" i="1"/>
  <c r="O12362" i="1"/>
  <c r="O12363" i="1"/>
  <c r="O12364" i="1"/>
  <c r="O12365" i="1"/>
  <c r="O12366" i="1"/>
  <c r="O12367" i="1"/>
  <c r="O12368" i="1"/>
  <c r="O12369" i="1"/>
  <c r="O12370" i="1"/>
  <c r="O12371" i="1"/>
  <c r="O12372" i="1"/>
  <c r="O12373" i="1"/>
  <c r="O12374" i="1"/>
  <c r="O12375" i="1"/>
  <c r="O12376" i="1"/>
  <c r="O12377" i="1"/>
  <c r="O12378" i="1"/>
  <c r="O12379" i="1"/>
  <c r="O12380" i="1"/>
  <c r="O12381" i="1"/>
  <c r="O12382" i="1"/>
  <c r="O12383" i="1"/>
  <c r="O12384" i="1"/>
  <c r="O12385" i="1"/>
  <c r="O12386" i="1"/>
  <c r="O12387" i="1"/>
  <c r="O12388" i="1"/>
  <c r="O12389" i="1"/>
  <c r="O12390" i="1"/>
  <c r="O12391" i="1"/>
  <c r="O12392" i="1"/>
  <c r="O12393" i="1"/>
  <c r="O12394" i="1"/>
  <c r="O12395" i="1"/>
  <c r="O12396" i="1"/>
  <c r="O12397" i="1"/>
  <c r="O12398" i="1"/>
  <c r="O12399" i="1"/>
  <c r="O12400" i="1"/>
  <c r="O12401" i="1"/>
  <c r="O12402" i="1"/>
  <c r="O12403" i="1"/>
  <c r="O12404" i="1"/>
  <c r="O12405" i="1"/>
  <c r="O12406" i="1"/>
  <c r="O12407" i="1"/>
  <c r="O12408" i="1"/>
  <c r="O12409" i="1"/>
  <c r="O12410" i="1"/>
  <c r="O12411" i="1"/>
  <c r="O12412" i="1"/>
  <c r="O12413" i="1"/>
  <c r="O12414" i="1"/>
  <c r="O12415" i="1"/>
  <c r="O12416" i="1"/>
  <c r="O12417" i="1"/>
  <c r="O12418" i="1"/>
  <c r="O12419" i="1"/>
  <c r="O12420" i="1"/>
  <c r="O12421" i="1"/>
  <c r="O12422" i="1"/>
  <c r="O12423" i="1"/>
  <c r="O12424" i="1"/>
  <c r="O12425" i="1"/>
  <c r="O12426" i="1"/>
  <c r="O12427" i="1"/>
  <c r="O12428" i="1"/>
  <c r="O12429" i="1"/>
  <c r="O12430" i="1"/>
  <c r="O12431" i="1"/>
  <c r="O12432" i="1"/>
  <c r="O12433" i="1"/>
  <c r="O12434" i="1"/>
  <c r="O12435" i="1"/>
  <c r="O12436" i="1"/>
  <c r="O12437" i="1"/>
  <c r="O12438" i="1"/>
  <c r="O12439" i="1"/>
  <c r="O12440" i="1"/>
  <c r="O12441" i="1"/>
  <c r="O12442" i="1"/>
  <c r="O12443" i="1"/>
  <c r="O12444" i="1"/>
  <c r="O12445" i="1"/>
  <c r="O12446" i="1"/>
  <c r="O12447" i="1"/>
  <c r="O12448" i="1"/>
  <c r="O12449" i="1"/>
  <c r="O12450" i="1"/>
  <c r="O12451" i="1"/>
  <c r="O12452" i="1"/>
  <c r="O12453" i="1"/>
  <c r="O12454" i="1"/>
  <c r="O12455" i="1"/>
  <c r="O12456" i="1"/>
  <c r="O12457" i="1"/>
  <c r="O12458" i="1"/>
  <c r="O12459" i="1"/>
  <c r="O12460" i="1"/>
  <c r="O12461" i="1"/>
  <c r="O12462" i="1"/>
  <c r="O12463" i="1"/>
  <c r="O12464" i="1"/>
  <c r="O12465" i="1"/>
  <c r="O12466" i="1"/>
  <c r="O12467" i="1"/>
  <c r="O12468" i="1"/>
  <c r="O12469" i="1"/>
  <c r="O12470" i="1"/>
  <c r="O12471" i="1"/>
  <c r="O12472" i="1"/>
  <c r="O12473" i="1"/>
  <c r="O12474" i="1"/>
  <c r="O12475" i="1"/>
  <c r="O12476" i="1"/>
  <c r="O12477" i="1"/>
  <c r="O12478" i="1"/>
  <c r="O12479" i="1"/>
  <c r="O12480" i="1"/>
  <c r="O12481" i="1"/>
  <c r="O12482" i="1"/>
  <c r="O12483" i="1"/>
  <c r="O12484" i="1"/>
  <c r="O12485" i="1"/>
  <c r="O12486" i="1"/>
  <c r="O12487" i="1"/>
  <c r="O12488" i="1"/>
  <c r="O12489" i="1"/>
  <c r="O12490" i="1"/>
  <c r="O12491" i="1"/>
  <c r="O12492" i="1"/>
  <c r="O12493" i="1"/>
  <c r="O12494" i="1"/>
  <c r="O12495" i="1"/>
  <c r="O12496" i="1"/>
  <c r="O12497" i="1"/>
  <c r="O12498" i="1"/>
  <c r="O12499" i="1"/>
  <c r="O12500" i="1"/>
  <c r="O12501" i="1"/>
  <c r="O12502" i="1"/>
  <c r="O12503" i="1"/>
  <c r="O12504" i="1"/>
  <c r="O12505" i="1"/>
  <c r="O12506" i="1"/>
  <c r="O12507" i="1"/>
  <c r="O12508" i="1"/>
  <c r="O12509" i="1"/>
  <c r="O12510" i="1"/>
  <c r="O12511" i="1"/>
  <c r="O12512" i="1"/>
  <c r="O12513" i="1"/>
  <c r="O12514" i="1"/>
  <c r="O12515" i="1"/>
  <c r="O12516" i="1"/>
  <c r="O12517" i="1"/>
  <c r="O12518" i="1"/>
  <c r="O12519" i="1"/>
  <c r="O12520" i="1"/>
  <c r="O12521" i="1"/>
  <c r="O12522" i="1"/>
  <c r="O12523" i="1"/>
  <c r="O12524" i="1"/>
  <c r="O12525" i="1"/>
  <c r="O12526" i="1"/>
  <c r="O12527" i="1"/>
  <c r="O12528" i="1"/>
  <c r="O12529" i="1"/>
  <c r="O12530" i="1"/>
  <c r="O12531" i="1"/>
  <c r="O12532" i="1"/>
  <c r="O12533" i="1"/>
  <c r="O12534" i="1"/>
  <c r="O12535" i="1"/>
  <c r="O12536" i="1"/>
  <c r="O12537" i="1"/>
  <c r="O12538" i="1"/>
  <c r="O12539" i="1"/>
  <c r="O12540" i="1"/>
  <c r="O12541" i="1"/>
  <c r="O12542" i="1"/>
  <c r="O12543" i="1"/>
  <c r="O12544" i="1"/>
  <c r="O12545" i="1"/>
  <c r="O12546" i="1"/>
  <c r="O12547" i="1"/>
  <c r="O12548" i="1"/>
  <c r="O12549" i="1"/>
  <c r="O12550" i="1"/>
  <c r="O12551" i="1"/>
  <c r="O12552" i="1"/>
  <c r="O12553" i="1"/>
  <c r="O12554" i="1"/>
  <c r="O12555" i="1"/>
  <c r="O12556" i="1"/>
  <c r="O12557" i="1"/>
  <c r="O12558" i="1"/>
  <c r="O12559" i="1"/>
  <c r="O12560" i="1"/>
  <c r="O12561" i="1"/>
  <c r="O12562" i="1"/>
  <c r="O12563" i="1"/>
  <c r="O12564" i="1"/>
  <c r="O12565" i="1"/>
  <c r="O12566" i="1"/>
  <c r="O12567" i="1"/>
  <c r="O12568" i="1"/>
  <c r="O12569" i="1"/>
  <c r="O12570" i="1"/>
  <c r="O12571" i="1"/>
  <c r="O12572" i="1"/>
  <c r="O12573" i="1"/>
  <c r="O12574" i="1"/>
  <c r="O12575" i="1"/>
  <c r="O12576" i="1"/>
  <c r="O12577" i="1"/>
  <c r="O12578" i="1"/>
  <c r="O12579" i="1"/>
  <c r="O12580" i="1"/>
  <c r="O12581" i="1"/>
  <c r="O12582" i="1"/>
  <c r="O12583" i="1"/>
  <c r="O12584" i="1"/>
  <c r="O12585" i="1"/>
  <c r="O12586" i="1"/>
  <c r="O12587" i="1"/>
  <c r="O12588" i="1"/>
  <c r="O12589" i="1"/>
  <c r="O12590" i="1"/>
  <c r="O12591" i="1"/>
  <c r="O12592" i="1"/>
  <c r="O12593" i="1"/>
  <c r="O12594" i="1"/>
  <c r="O12595" i="1"/>
  <c r="O12596" i="1"/>
  <c r="O12597" i="1"/>
  <c r="O12598" i="1"/>
  <c r="O12599" i="1"/>
  <c r="O12600" i="1"/>
  <c r="O12601" i="1"/>
  <c r="O12602" i="1"/>
  <c r="O12603" i="1"/>
  <c r="O12604" i="1"/>
  <c r="O12605" i="1"/>
  <c r="O12606" i="1"/>
  <c r="O12607" i="1"/>
  <c r="O12608" i="1"/>
  <c r="O12609" i="1"/>
  <c r="O12610" i="1"/>
  <c r="O12611" i="1"/>
  <c r="O12612" i="1"/>
  <c r="O12613" i="1"/>
  <c r="O12614" i="1"/>
  <c r="O12615" i="1"/>
  <c r="O12616" i="1"/>
  <c r="O12617" i="1"/>
  <c r="O12618" i="1"/>
  <c r="O12619" i="1"/>
  <c r="O12620" i="1"/>
  <c r="O12621" i="1"/>
  <c r="O12622" i="1"/>
  <c r="O12623" i="1"/>
  <c r="O12624" i="1"/>
  <c r="O12625" i="1"/>
  <c r="O12626" i="1"/>
  <c r="O12627" i="1"/>
  <c r="O12628" i="1"/>
  <c r="O12629" i="1"/>
  <c r="O12630" i="1"/>
  <c r="O12631" i="1"/>
  <c r="O12632" i="1"/>
  <c r="O12633" i="1"/>
  <c r="O12634" i="1"/>
  <c r="O12635" i="1"/>
  <c r="O12636" i="1"/>
  <c r="O12637" i="1"/>
  <c r="O12638" i="1"/>
  <c r="O12639" i="1"/>
  <c r="O12640" i="1"/>
  <c r="O12641" i="1"/>
  <c r="O12642" i="1"/>
  <c r="O12643" i="1"/>
  <c r="O12644" i="1"/>
  <c r="O12645" i="1"/>
  <c r="O12646" i="1"/>
  <c r="O12647" i="1"/>
  <c r="O12648" i="1"/>
  <c r="O12649" i="1"/>
  <c r="O12650" i="1"/>
  <c r="O12651" i="1"/>
  <c r="O12652" i="1"/>
  <c r="O12653" i="1"/>
  <c r="O12654" i="1"/>
  <c r="O12655" i="1"/>
  <c r="O12656" i="1"/>
  <c r="O12657" i="1"/>
  <c r="O12658" i="1"/>
  <c r="O12659" i="1"/>
  <c r="O12660" i="1"/>
  <c r="O12661" i="1"/>
  <c r="O12662" i="1"/>
  <c r="O12663" i="1"/>
  <c r="O12664" i="1"/>
  <c r="O12665" i="1"/>
  <c r="O12666" i="1"/>
  <c r="O12667" i="1"/>
  <c r="O12668" i="1"/>
  <c r="O12669" i="1"/>
  <c r="O12670" i="1"/>
  <c r="O12671" i="1"/>
  <c r="O12672" i="1"/>
  <c r="O12673" i="1"/>
  <c r="O12674" i="1"/>
  <c r="O12675" i="1"/>
  <c r="O12676" i="1"/>
  <c r="O12677" i="1"/>
  <c r="O12678" i="1"/>
  <c r="O12679" i="1"/>
  <c r="O12680" i="1"/>
  <c r="O12681" i="1"/>
  <c r="O12682" i="1"/>
  <c r="O12683" i="1"/>
  <c r="O12684" i="1"/>
  <c r="O12685" i="1"/>
  <c r="O12686" i="1"/>
  <c r="O12687" i="1"/>
  <c r="O12688" i="1"/>
  <c r="O12689" i="1"/>
  <c r="O12690" i="1"/>
  <c r="O12691" i="1"/>
  <c r="O12692" i="1"/>
  <c r="O12693" i="1"/>
  <c r="O12694" i="1"/>
  <c r="O12695" i="1"/>
  <c r="O12696" i="1"/>
  <c r="O12697" i="1"/>
  <c r="O12698" i="1"/>
  <c r="O12699" i="1"/>
  <c r="O12700" i="1"/>
  <c r="O12701" i="1"/>
  <c r="O12702" i="1"/>
  <c r="O12703" i="1"/>
  <c r="O12704" i="1"/>
  <c r="O12705" i="1"/>
  <c r="O12706" i="1"/>
  <c r="O12707" i="1"/>
  <c r="O12708" i="1"/>
  <c r="O12709" i="1"/>
  <c r="O12710" i="1"/>
  <c r="O12711" i="1"/>
  <c r="O12712" i="1"/>
  <c r="O12713" i="1"/>
  <c r="O12714" i="1"/>
  <c r="O12715" i="1"/>
  <c r="O12716" i="1"/>
  <c r="O12717" i="1"/>
  <c r="O12718" i="1"/>
  <c r="O12719" i="1"/>
  <c r="O12720" i="1"/>
  <c r="O12721" i="1"/>
  <c r="O12722" i="1"/>
  <c r="O12723" i="1"/>
  <c r="O12724" i="1"/>
  <c r="O12725" i="1"/>
  <c r="O12726" i="1"/>
  <c r="O12727" i="1"/>
  <c r="O12728" i="1"/>
  <c r="O12729" i="1"/>
  <c r="O12730" i="1"/>
  <c r="O12731" i="1"/>
  <c r="O12732" i="1"/>
  <c r="O12733" i="1"/>
  <c r="O12734" i="1"/>
  <c r="O12735" i="1"/>
  <c r="O12736" i="1"/>
  <c r="O12737" i="1"/>
  <c r="O12738" i="1"/>
  <c r="O12739" i="1"/>
  <c r="O12740" i="1"/>
  <c r="O12741" i="1"/>
  <c r="O12742" i="1"/>
  <c r="O12743" i="1"/>
  <c r="O12744" i="1"/>
  <c r="O12745" i="1"/>
  <c r="O12746" i="1"/>
  <c r="O12747" i="1"/>
  <c r="O12748" i="1"/>
  <c r="O12749" i="1"/>
  <c r="O12750" i="1"/>
  <c r="O12751" i="1"/>
  <c r="O12752" i="1"/>
  <c r="O12753" i="1"/>
  <c r="O12754" i="1"/>
  <c r="O12755" i="1"/>
  <c r="O12756" i="1"/>
  <c r="O12757" i="1"/>
  <c r="O12758" i="1"/>
  <c r="O12759" i="1"/>
  <c r="O12760" i="1"/>
  <c r="O12761" i="1"/>
  <c r="O12762" i="1"/>
  <c r="O12763" i="1"/>
  <c r="O12764" i="1"/>
  <c r="O12765" i="1"/>
  <c r="O12766" i="1"/>
  <c r="O12767" i="1"/>
  <c r="O12768" i="1"/>
  <c r="O12769" i="1"/>
  <c r="O12770" i="1"/>
  <c r="O12771" i="1"/>
  <c r="O12772" i="1"/>
  <c r="O12773" i="1"/>
  <c r="O12774" i="1"/>
  <c r="O12775" i="1"/>
  <c r="O12776" i="1"/>
  <c r="O12777" i="1"/>
  <c r="O12778" i="1"/>
  <c r="O12779" i="1"/>
  <c r="O12780" i="1"/>
  <c r="O12781" i="1"/>
  <c r="O12782" i="1"/>
  <c r="O12783" i="1"/>
  <c r="O12784" i="1"/>
  <c r="O12785" i="1"/>
  <c r="O12786" i="1"/>
  <c r="O12787" i="1"/>
  <c r="O12788" i="1"/>
  <c r="O12789" i="1"/>
  <c r="O12790" i="1"/>
  <c r="O12791" i="1"/>
  <c r="O12792" i="1"/>
  <c r="O12793" i="1"/>
  <c r="O12794" i="1"/>
  <c r="O12795" i="1"/>
  <c r="O12796" i="1"/>
  <c r="O12797" i="1"/>
  <c r="O12798" i="1"/>
  <c r="O12799" i="1"/>
  <c r="O12800" i="1"/>
  <c r="O12801" i="1"/>
  <c r="O12802" i="1"/>
  <c r="O12803" i="1"/>
  <c r="O12804" i="1"/>
  <c r="O12805" i="1"/>
  <c r="O12806" i="1"/>
  <c r="O12807" i="1"/>
  <c r="O12808" i="1"/>
  <c r="O12809" i="1"/>
  <c r="O12810" i="1"/>
  <c r="O12811" i="1"/>
  <c r="O12812" i="1"/>
  <c r="O12813" i="1"/>
  <c r="O12814" i="1"/>
  <c r="O12815" i="1"/>
  <c r="O12816" i="1"/>
  <c r="O12817" i="1"/>
  <c r="O12818" i="1"/>
  <c r="O12819" i="1"/>
  <c r="O12820" i="1"/>
  <c r="O12821" i="1"/>
  <c r="O12822" i="1"/>
  <c r="O12823" i="1"/>
  <c r="O12824" i="1"/>
  <c r="O12825" i="1"/>
  <c r="O12826" i="1"/>
  <c r="O12827" i="1"/>
  <c r="O12828" i="1"/>
  <c r="O12829" i="1"/>
  <c r="O12830" i="1"/>
  <c r="O12831" i="1"/>
  <c r="O12832" i="1"/>
  <c r="O12833" i="1"/>
  <c r="O12834" i="1"/>
  <c r="O12835" i="1"/>
  <c r="O12836" i="1"/>
  <c r="O12837" i="1"/>
  <c r="O12838" i="1"/>
  <c r="O12839" i="1"/>
  <c r="O12840" i="1"/>
  <c r="O12841" i="1"/>
  <c r="O12842" i="1"/>
  <c r="O12843" i="1"/>
  <c r="O12844" i="1"/>
  <c r="O12845" i="1"/>
  <c r="O12846" i="1"/>
  <c r="O12847" i="1"/>
  <c r="O12848" i="1"/>
  <c r="O12849" i="1"/>
  <c r="O12850" i="1"/>
  <c r="O12851" i="1"/>
  <c r="O12852" i="1"/>
  <c r="O12853" i="1"/>
  <c r="O12854" i="1"/>
  <c r="O12855" i="1"/>
  <c r="O12856" i="1"/>
  <c r="O12857" i="1"/>
  <c r="O12858" i="1"/>
  <c r="O12859" i="1"/>
  <c r="O12860" i="1"/>
  <c r="O12861" i="1"/>
  <c r="O12862" i="1"/>
  <c r="O12863" i="1"/>
  <c r="O12864" i="1"/>
  <c r="O12865" i="1"/>
  <c r="O12866" i="1"/>
  <c r="O12867" i="1"/>
  <c r="O12868" i="1"/>
  <c r="O12869" i="1"/>
  <c r="O12870" i="1"/>
  <c r="O12871" i="1"/>
  <c r="O12872" i="1"/>
  <c r="O12873" i="1"/>
  <c r="O12874" i="1"/>
  <c r="O12875" i="1"/>
  <c r="O12876" i="1"/>
  <c r="O12877" i="1"/>
  <c r="O12878" i="1"/>
  <c r="O12879" i="1"/>
  <c r="O12880" i="1"/>
  <c r="O12881" i="1"/>
  <c r="O12882" i="1"/>
  <c r="O12883" i="1"/>
  <c r="O12884" i="1"/>
  <c r="O12885" i="1"/>
  <c r="O12886" i="1"/>
  <c r="O12887" i="1"/>
  <c r="O12888" i="1"/>
  <c r="O12889" i="1"/>
  <c r="O12890" i="1"/>
  <c r="O12891" i="1"/>
  <c r="O12892" i="1"/>
  <c r="O12893" i="1"/>
  <c r="O12894" i="1"/>
  <c r="O12895" i="1"/>
  <c r="O12896" i="1"/>
  <c r="O12897" i="1"/>
  <c r="O12898" i="1"/>
  <c r="O12899" i="1"/>
  <c r="O12900" i="1"/>
  <c r="O12901" i="1"/>
  <c r="O12902" i="1"/>
  <c r="O12903" i="1"/>
  <c r="O12904" i="1"/>
  <c r="O12905" i="1"/>
  <c r="O12906" i="1"/>
  <c r="O12907" i="1"/>
  <c r="O12908" i="1"/>
  <c r="O12909" i="1"/>
  <c r="O12910" i="1"/>
  <c r="O12911" i="1"/>
  <c r="O12912" i="1"/>
  <c r="O12913" i="1"/>
  <c r="O12914" i="1"/>
  <c r="O12915" i="1"/>
  <c r="O12916" i="1"/>
  <c r="O12917" i="1"/>
  <c r="O12918" i="1"/>
  <c r="O12919" i="1"/>
  <c r="O12920" i="1"/>
  <c r="O12921" i="1"/>
  <c r="O12922" i="1"/>
  <c r="O12923" i="1"/>
  <c r="O12924" i="1"/>
  <c r="O12925" i="1"/>
  <c r="O12926" i="1"/>
  <c r="O12927" i="1"/>
  <c r="O12928" i="1"/>
  <c r="O12929" i="1"/>
  <c r="O12930" i="1"/>
  <c r="O12931" i="1"/>
  <c r="O12932" i="1"/>
  <c r="O12933" i="1"/>
  <c r="O12934" i="1"/>
  <c r="O12935" i="1"/>
  <c r="O12936" i="1"/>
  <c r="O12937" i="1"/>
  <c r="O12938" i="1"/>
  <c r="O12939" i="1"/>
  <c r="O12940" i="1"/>
  <c r="O12941" i="1"/>
  <c r="O12942" i="1"/>
  <c r="O12943" i="1"/>
  <c r="O12944" i="1"/>
  <c r="O12945" i="1"/>
  <c r="O12946" i="1"/>
  <c r="O12947" i="1"/>
  <c r="O12948" i="1"/>
  <c r="O12949" i="1"/>
  <c r="O12950" i="1"/>
  <c r="O12951" i="1"/>
  <c r="O12952" i="1"/>
  <c r="O12953" i="1"/>
  <c r="O12954" i="1"/>
  <c r="O12955" i="1"/>
  <c r="O12956" i="1"/>
  <c r="O12957" i="1"/>
  <c r="O12958" i="1"/>
  <c r="O12959" i="1"/>
  <c r="O12960" i="1"/>
  <c r="O12961" i="1"/>
  <c r="O12962" i="1"/>
  <c r="O12963" i="1"/>
  <c r="O12964" i="1"/>
  <c r="O12965" i="1"/>
  <c r="O12966" i="1"/>
  <c r="O12967" i="1"/>
  <c r="O12968" i="1"/>
  <c r="O12969" i="1"/>
  <c r="O12970" i="1"/>
  <c r="O12971" i="1"/>
  <c r="O12972" i="1"/>
  <c r="O12973" i="1"/>
  <c r="O12974" i="1"/>
  <c r="O12975" i="1"/>
  <c r="O12976" i="1"/>
  <c r="O12977" i="1"/>
  <c r="O12978" i="1"/>
  <c r="O12979" i="1"/>
  <c r="O12980" i="1"/>
  <c r="O12981" i="1"/>
  <c r="O12982" i="1"/>
  <c r="O12983" i="1"/>
  <c r="O12984" i="1"/>
  <c r="O12985" i="1"/>
  <c r="O12986" i="1"/>
  <c r="O12987" i="1"/>
  <c r="O12988" i="1"/>
  <c r="O12989" i="1"/>
  <c r="O12990" i="1"/>
  <c r="O12991" i="1"/>
  <c r="O12992" i="1"/>
  <c r="O12993" i="1"/>
  <c r="O12994" i="1"/>
  <c r="O12995" i="1"/>
  <c r="O12996" i="1"/>
  <c r="O12997" i="1"/>
  <c r="O12998" i="1"/>
  <c r="O12999" i="1"/>
  <c r="O13000" i="1"/>
  <c r="O13001" i="1"/>
  <c r="O13002" i="1"/>
  <c r="O13003" i="1"/>
  <c r="O13004" i="1"/>
  <c r="O13005" i="1"/>
  <c r="O13006" i="1"/>
  <c r="O13007" i="1"/>
  <c r="O13008" i="1"/>
  <c r="O13009" i="1"/>
  <c r="O13010" i="1"/>
  <c r="O13011" i="1"/>
  <c r="O13012" i="1"/>
  <c r="O13013" i="1"/>
  <c r="O13014" i="1"/>
  <c r="O13015" i="1"/>
  <c r="O13016" i="1"/>
  <c r="O13017" i="1"/>
  <c r="O13018" i="1"/>
  <c r="O13019" i="1"/>
  <c r="O13020" i="1"/>
  <c r="O13021" i="1"/>
  <c r="O13022" i="1"/>
  <c r="O13023" i="1"/>
  <c r="O13024" i="1"/>
  <c r="O13025" i="1"/>
  <c r="O13026" i="1"/>
  <c r="O13027" i="1"/>
  <c r="O13028" i="1"/>
  <c r="O13029" i="1"/>
  <c r="O13030" i="1"/>
  <c r="O13031" i="1"/>
  <c r="O13032" i="1"/>
  <c r="O13033" i="1"/>
  <c r="O13034" i="1"/>
  <c r="O13035" i="1"/>
  <c r="O13036" i="1"/>
  <c r="O13037" i="1"/>
  <c r="O13038" i="1"/>
  <c r="O13039" i="1"/>
  <c r="O13040" i="1"/>
  <c r="O13041" i="1"/>
  <c r="O13042" i="1"/>
  <c r="O13043" i="1"/>
  <c r="O13044" i="1"/>
  <c r="O13045" i="1"/>
  <c r="O13046" i="1"/>
  <c r="O13047" i="1"/>
  <c r="O13048" i="1"/>
  <c r="O13049" i="1"/>
  <c r="O13050" i="1"/>
  <c r="O13051" i="1"/>
  <c r="O13052" i="1"/>
  <c r="O13053" i="1"/>
  <c r="O13054" i="1"/>
  <c r="O13055" i="1"/>
  <c r="O13056" i="1"/>
  <c r="O13057" i="1"/>
  <c r="O13058" i="1"/>
  <c r="O13059" i="1"/>
  <c r="O13060" i="1"/>
  <c r="O13061" i="1"/>
  <c r="O13062" i="1"/>
  <c r="O13063" i="1"/>
  <c r="O13064" i="1"/>
  <c r="O13065" i="1"/>
  <c r="O13066" i="1"/>
  <c r="O13067" i="1"/>
  <c r="O13068" i="1"/>
  <c r="O13069" i="1"/>
  <c r="O13070" i="1"/>
  <c r="O13071" i="1"/>
  <c r="O13072" i="1"/>
  <c r="O13073" i="1"/>
  <c r="O13074" i="1"/>
  <c r="O13075" i="1"/>
  <c r="O13076" i="1"/>
  <c r="O13077" i="1"/>
  <c r="O13078" i="1"/>
  <c r="O13079" i="1"/>
  <c r="O13080" i="1"/>
  <c r="O13081" i="1"/>
  <c r="O13082" i="1"/>
  <c r="O13083" i="1"/>
  <c r="O13084" i="1"/>
  <c r="O13085" i="1"/>
  <c r="O13086" i="1"/>
  <c r="O13087" i="1"/>
  <c r="O13088" i="1"/>
  <c r="O13089" i="1"/>
  <c r="O13090" i="1"/>
  <c r="O13091" i="1"/>
  <c r="O13092" i="1"/>
  <c r="O13093" i="1"/>
  <c r="O13094" i="1"/>
  <c r="O13095" i="1"/>
  <c r="O13096" i="1"/>
  <c r="O13097" i="1"/>
  <c r="O13098" i="1"/>
  <c r="O13099" i="1"/>
  <c r="O13100" i="1"/>
  <c r="O13101" i="1"/>
  <c r="O13102" i="1"/>
  <c r="O13103" i="1"/>
  <c r="O13104" i="1"/>
  <c r="O13105" i="1"/>
  <c r="O13106" i="1"/>
  <c r="O13107" i="1"/>
  <c r="O13108" i="1"/>
  <c r="O13109" i="1"/>
  <c r="O13110" i="1"/>
  <c r="O13111" i="1"/>
  <c r="O13112" i="1"/>
  <c r="O13113" i="1"/>
  <c r="O13114" i="1"/>
  <c r="O13115" i="1"/>
  <c r="O13116" i="1"/>
  <c r="O13117" i="1"/>
  <c r="O13118" i="1"/>
  <c r="O13119" i="1"/>
  <c r="O13120" i="1"/>
  <c r="O13121" i="1"/>
  <c r="O13122" i="1"/>
  <c r="O13123" i="1"/>
  <c r="O13124" i="1"/>
  <c r="O13125" i="1"/>
  <c r="O13126" i="1"/>
  <c r="O13127" i="1"/>
  <c r="O13128" i="1"/>
  <c r="O13129" i="1"/>
  <c r="O13130" i="1"/>
  <c r="O13131" i="1"/>
  <c r="O13132" i="1"/>
  <c r="O13133" i="1"/>
  <c r="O13134" i="1"/>
  <c r="O13135" i="1"/>
  <c r="O13136" i="1"/>
  <c r="O13137" i="1"/>
  <c r="O13138" i="1"/>
  <c r="O13139" i="1"/>
  <c r="O13140" i="1"/>
  <c r="O13141" i="1"/>
  <c r="O13142" i="1"/>
  <c r="O13143" i="1"/>
  <c r="O13144" i="1"/>
  <c r="O13145" i="1"/>
  <c r="O13146" i="1"/>
  <c r="O13147" i="1"/>
  <c r="O13148" i="1"/>
  <c r="O13149" i="1"/>
  <c r="O13150" i="1"/>
  <c r="O13151" i="1"/>
  <c r="O13152" i="1"/>
  <c r="O13153" i="1"/>
  <c r="O13154" i="1"/>
  <c r="O13155" i="1"/>
  <c r="O13156" i="1"/>
  <c r="O13157" i="1"/>
  <c r="O13158" i="1"/>
  <c r="O13159" i="1"/>
  <c r="O13160" i="1"/>
  <c r="O13161" i="1"/>
  <c r="O13162" i="1"/>
  <c r="O13163" i="1"/>
  <c r="O13164" i="1"/>
  <c r="O13165" i="1"/>
  <c r="O13166" i="1"/>
  <c r="O13167" i="1"/>
  <c r="O13168" i="1"/>
  <c r="O13169" i="1"/>
  <c r="O13170" i="1"/>
  <c r="O13171" i="1"/>
  <c r="O13172" i="1"/>
  <c r="O13173" i="1"/>
  <c r="O13174" i="1"/>
  <c r="O13175" i="1"/>
  <c r="O13176" i="1"/>
  <c r="O13177" i="1"/>
  <c r="O13178" i="1"/>
  <c r="O13179" i="1"/>
  <c r="O13180" i="1"/>
  <c r="O13181" i="1"/>
  <c r="O13182" i="1"/>
  <c r="O13183" i="1"/>
  <c r="O13184" i="1"/>
  <c r="O13185" i="1"/>
  <c r="O13186" i="1"/>
  <c r="O13187" i="1"/>
  <c r="O13188" i="1"/>
  <c r="O13189" i="1"/>
  <c r="O13190" i="1"/>
  <c r="O13191" i="1"/>
  <c r="O13192" i="1"/>
  <c r="O13193" i="1"/>
  <c r="O13194" i="1"/>
  <c r="O13195" i="1"/>
  <c r="O13196" i="1"/>
  <c r="O13197" i="1"/>
  <c r="O13198" i="1"/>
  <c r="O13199" i="1"/>
  <c r="O13200" i="1"/>
  <c r="O13201" i="1"/>
  <c r="O13202" i="1"/>
  <c r="O13203" i="1"/>
  <c r="O13204" i="1"/>
  <c r="O13205" i="1"/>
  <c r="O13206" i="1"/>
  <c r="O13207" i="1"/>
  <c r="O13208" i="1"/>
  <c r="O13209" i="1"/>
  <c r="O13210" i="1"/>
  <c r="O13211" i="1"/>
  <c r="O13212" i="1"/>
  <c r="O13213" i="1"/>
  <c r="O13214" i="1"/>
  <c r="O13215" i="1"/>
  <c r="O13216" i="1"/>
  <c r="O13217" i="1"/>
  <c r="O13218" i="1"/>
  <c r="O13219" i="1"/>
  <c r="O13220" i="1"/>
  <c r="O13221" i="1"/>
  <c r="O13222" i="1"/>
  <c r="O13223" i="1"/>
  <c r="O13224" i="1"/>
  <c r="O13225" i="1"/>
  <c r="O13226" i="1"/>
  <c r="O13227" i="1"/>
  <c r="O13228" i="1"/>
  <c r="O13229" i="1"/>
  <c r="O13230" i="1"/>
  <c r="O13231" i="1"/>
  <c r="O13232" i="1"/>
  <c r="O13233" i="1"/>
  <c r="O13234" i="1"/>
  <c r="O13235" i="1"/>
  <c r="O13236" i="1"/>
  <c r="O13237" i="1"/>
  <c r="O13238" i="1"/>
  <c r="O13239" i="1"/>
  <c r="O13240" i="1"/>
  <c r="O13241" i="1"/>
  <c r="O13242" i="1"/>
  <c r="O13243" i="1"/>
  <c r="O13244" i="1"/>
  <c r="O13245" i="1"/>
  <c r="O13246" i="1"/>
  <c r="O13247" i="1"/>
  <c r="O13248" i="1"/>
  <c r="O13249" i="1"/>
  <c r="O13250" i="1"/>
  <c r="O13251" i="1"/>
  <c r="O13252" i="1"/>
  <c r="O13253" i="1"/>
  <c r="O13254" i="1"/>
  <c r="O13255" i="1"/>
  <c r="O13256" i="1"/>
  <c r="O13257" i="1"/>
  <c r="O13258" i="1"/>
  <c r="O13259" i="1"/>
  <c r="O13260" i="1"/>
  <c r="O13261" i="1"/>
  <c r="O13262" i="1"/>
  <c r="O13263" i="1"/>
  <c r="O13264" i="1"/>
  <c r="O13265" i="1"/>
  <c r="O13266" i="1"/>
  <c r="O13267" i="1"/>
  <c r="O13268" i="1"/>
  <c r="O13269" i="1"/>
  <c r="O13270" i="1"/>
  <c r="O13271" i="1"/>
  <c r="O13272" i="1"/>
  <c r="O13273" i="1"/>
  <c r="O13274" i="1"/>
  <c r="O13275" i="1"/>
  <c r="O13276" i="1"/>
  <c r="O13277" i="1"/>
  <c r="O13278" i="1"/>
  <c r="O13279" i="1"/>
  <c r="O13280" i="1"/>
  <c r="O13281" i="1"/>
  <c r="O13282" i="1"/>
  <c r="O13283" i="1"/>
  <c r="O13284" i="1"/>
  <c r="O13285" i="1"/>
  <c r="O13286" i="1"/>
  <c r="O13287" i="1"/>
  <c r="O13288" i="1"/>
  <c r="O13289" i="1"/>
  <c r="O13290" i="1"/>
  <c r="O13291" i="1"/>
  <c r="O13292" i="1"/>
  <c r="O13293" i="1"/>
  <c r="O13294" i="1"/>
  <c r="O13295" i="1"/>
  <c r="O13296" i="1"/>
  <c r="O13297" i="1"/>
  <c r="O13298" i="1"/>
  <c r="O13299" i="1"/>
  <c r="O13300" i="1"/>
  <c r="O13301" i="1"/>
  <c r="O13302" i="1"/>
  <c r="O13303" i="1"/>
  <c r="O13304" i="1"/>
  <c r="O13305" i="1"/>
  <c r="O13306" i="1"/>
  <c r="O13307" i="1"/>
  <c r="O13308" i="1"/>
  <c r="O13309" i="1"/>
  <c r="O13310" i="1"/>
  <c r="O13311" i="1"/>
  <c r="O13312" i="1"/>
  <c r="O13313" i="1"/>
  <c r="O13314" i="1"/>
  <c r="O13315" i="1"/>
  <c r="O13316" i="1"/>
  <c r="O13317" i="1"/>
  <c r="O13318" i="1"/>
  <c r="O13319" i="1"/>
  <c r="O13320" i="1"/>
  <c r="O13321" i="1"/>
  <c r="O13322" i="1"/>
  <c r="O13323" i="1"/>
  <c r="O13324" i="1"/>
  <c r="O13325" i="1"/>
  <c r="O13326" i="1"/>
  <c r="O13327" i="1"/>
  <c r="O13328" i="1"/>
  <c r="O13329" i="1"/>
  <c r="O13330" i="1"/>
  <c r="O13331" i="1"/>
  <c r="O13332" i="1"/>
  <c r="O13333" i="1"/>
  <c r="O13334" i="1"/>
  <c r="O13335" i="1"/>
  <c r="O13336" i="1"/>
  <c r="O13337" i="1"/>
  <c r="O13338" i="1"/>
  <c r="O13339" i="1"/>
  <c r="O13340" i="1"/>
  <c r="O13341" i="1"/>
  <c r="O13342" i="1"/>
  <c r="O13343" i="1"/>
  <c r="O13344" i="1"/>
  <c r="O13345" i="1"/>
  <c r="O13346" i="1"/>
  <c r="O13347" i="1"/>
  <c r="O13348" i="1"/>
  <c r="O13349" i="1"/>
  <c r="O13350" i="1"/>
  <c r="O13351" i="1"/>
  <c r="O13352" i="1"/>
  <c r="O13353" i="1"/>
  <c r="O13354" i="1"/>
  <c r="O13355" i="1"/>
  <c r="O13356" i="1"/>
  <c r="O13357" i="1"/>
  <c r="O13358" i="1"/>
  <c r="O13359" i="1"/>
  <c r="O13360" i="1"/>
  <c r="O13361" i="1"/>
  <c r="O13362" i="1"/>
  <c r="O13363" i="1"/>
  <c r="O13364" i="1"/>
  <c r="O13365" i="1"/>
  <c r="O13366" i="1"/>
  <c r="O13367" i="1"/>
  <c r="O13368" i="1"/>
  <c r="O13369" i="1"/>
  <c r="O13370" i="1"/>
  <c r="O13371" i="1"/>
  <c r="O13372" i="1"/>
  <c r="O13373" i="1"/>
  <c r="O13374" i="1"/>
  <c r="O13375" i="1"/>
  <c r="O13376" i="1"/>
  <c r="O13377" i="1"/>
  <c r="O13378" i="1"/>
  <c r="O13379" i="1"/>
  <c r="O13380" i="1"/>
  <c r="O13381" i="1"/>
  <c r="O13382" i="1"/>
  <c r="O13383" i="1"/>
  <c r="O13384" i="1"/>
  <c r="O13385" i="1"/>
  <c r="O13386" i="1"/>
  <c r="O13387" i="1"/>
  <c r="O13388" i="1"/>
  <c r="O13389" i="1"/>
  <c r="O13390" i="1"/>
  <c r="O13391" i="1"/>
  <c r="O13392" i="1"/>
  <c r="O13393" i="1"/>
  <c r="O13394" i="1"/>
  <c r="O13395" i="1"/>
  <c r="O13396" i="1"/>
  <c r="O13397" i="1"/>
  <c r="O13398" i="1"/>
  <c r="O13399" i="1"/>
  <c r="O13400" i="1"/>
  <c r="O13401" i="1"/>
  <c r="O13402" i="1"/>
  <c r="O13403" i="1"/>
  <c r="O13404" i="1"/>
  <c r="O13405" i="1"/>
  <c r="O13406" i="1"/>
  <c r="O13407" i="1"/>
  <c r="O13408" i="1"/>
  <c r="O13409" i="1"/>
  <c r="O13410" i="1"/>
  <c r="O13411" i="1"/>
  <c r="O13412" i="1"/>
  <c r="O13413" i="1"/>
  <c r="O13414" i="1"/>
  <c r="O13415" i="1"/>
  <c r="O13416" i="1"/>
  <c r="O13417" i="1"/>
  <c r="O13418" i="1"/>
  <c r="O13419" i="1"/>
  <c r="O13420" i="1"/>
  <c r="O13421" i="1"/>
  <c r="O13422" i="1"/>
  <c r="O13423" i="1"/>
  <c r="O13424" i="1"/>
  <c r="O13425" i="1"/>
  <c r="O13426" i="1"/>
  <c r="O13427" i="1"/>
  <c r="O13428" i="1"/>
  <c r="O13429" i="1"/>
  <c r="O13430" i="1"/>
  <c r="O13431" i="1"/>
  <c r="O13432" i="1"/>
  <c r="O13433" i="1"/>
  <c r="O13434" i="1"/>
  <c r="O13435" i="1"/>
  <c r="O13436" i="1"/>
  <c r="O13437" i="1"/>
  <c r="O13438" i="1"/>
  <c r="O13439" i="1"/>
  <c r="O13440" i="1"/>
  <c r="O13441" i="1"/>
  <c r="O13442" i="1"/>
  <c r="O13443" i="1"/>
  <c r="O13444" i="1"/>
  <c r="O13445" i="1"/>
  <c r="O13446" i="1"/>
  <c r="O13447" i="1"/>
  <c r="O13448" i="1"/>
  <c r="O13449" i="1"/>
  <c r="O13450" i="1"/>
  <c r="O13451" i="1"/>
  <c r="O13452" i="1"/>
  <c r="O13453" i="1"/>
  <c r="O13454" i="1"/>
  <c r="O13455" i="1"/>
  <c r="O13456" i="1"/>
  <c r="O13457" i="1"/>
  <c r="O13458" i="1"/>
  <c r="O13459" i="1"/>
  <c r="O13460" i="1"/>
  <c r="O13461" i="1"/>
  <c r="O13462" i="1"/>
  <c r="O13463" i="1"/>
  <c r="O13464" i="1"/>
  <c r="O13465" i="1"/>
  <c r="O13466" i="1"/>
  <c r="O13467" i="1"/>
  <c r="O13468" i="1"/>
  <c r="O13469" i="1"/>
  <c r="O13470" i="1"/>
  <c r="O13471" i="1"/>
  <c r="O13472" i="1"/>
  <c r="O13473" i="1"/>
  <c r="O13474" i="1"/>
  <c r="O13475" i="1"/>
  <c r="O13476" i="1"/>
  <c r="O13477" i="1"/>
  <c r="O13478" i="1"/>
  <c r="O13479" i="1"/>
  <c r="O13480" i="1"/>
  <c r="O13481" i="1"/>
  <c r="O13482" i="1"/>
  <c r="O13483" i="1"/>
  <c r="O13484" i="1"/>
  <c r="O13485" i="1"/>
  <c r="O13486" i="1"/>
  <c r="O13487" i="1"/>
  <c r="O13488" i="1"/>
  <c r="O13489" i="1"/>
  <c r="O13490" i="1"/>
  <c r="O13491" i="1"/>
  <c r="O13492" i="1"/>
  <c r="O13493" i="1"/>
  <c r="O13494" i="1"/>
  <c r="O13495" i="1"/>
  <c r="O13496" i="1"/>
  <c r="O13497" i="1"/>
  <c r="O13498" i="1"/>
  <c r="O13499" i="1"/>
  <c r="O13500" i="1"/>
  <c r="O13501" i="1"/>
  <c r="O13502" i="1"/>
  <c r="O13503" i="1"/>
  <c r="O13504" i="1"/>
  <c r="O13505" i="1"/>
  <c r="O13506" i="1"/>
  <c r="O13507" i="1"/>
  <c r="O13508" i="1"/>
  <c r="O13509" i="1"/>
  <c r="O13510" i="1"/>
  <c r="O13511" i="1"/>
  <c r="O13512" i="1"/>
  <c r="O13513" i="1"/>
  <c r="O13514" i="1"/>
  <c r="O13515" i="1"/>
  <c r="O13516" i="1"/>
  <c r="O13517" i="1"/>
  <c r="O13518" i="1"/>
  <c r="O13519" i="1"/>
  <c r="O13520" i="1"/>
  <c r="O13521" i="1"/>
  <c r="O13522" i="1"/>
  <c r="O13523" i="1"/>
  <c r="O13524" i="1"/>
  <c r="O13525" i="1"/>
  <c r="O13526" i="1"/>
  <c r="O13527" i="1"/>
  <c r="O13528" i="1"/>
  <c r="O13529" i="1"/>
  <c r="O13530" i="1"/>
  <c r="O13531" i="1"/>
  <c r="O13532" i="1"/>
  <c r="O13533" i="1"/>
  <c r="O13534" i="1"/>
  <c r="O13535" i="1"/>
  <c r="O13536" i="1"/>
  <c r="O13537" i="1"/>
  <c r="O13538" i="1"/>
  <c r="O13539" i="1"/>
  <c r="O13540" i="1"/>
  <c r="O13541" i="1"/>
  <c r="O13542" i="1"/>
  <c r="O13543" i="1"/>
  <c r="O13544" i="1"/>
  <c r="O13545" i="1"/>
  <c r="O13546" i="1"/>
  <c r="O13547" i="1"/>
  <c r="O13548" i="1"/>
  <c r="O13549" i="1"/>
  <c r="O13550" i="1"/>
  <c r="O13551" i="1"/>
  <c r="O13552" i="1"/>
  <c r="O13553" i="1"/>
  <c r="O13554" i="1"/>
  <c r="O13555" i="1"/>
  <c r="O13556" i="1"/>
  <c r="O13557" i="1"/>
  <c r="O13558" i="1"/>
  <c r="O13559" i="1"/>
  <c r="O13560" i="1"/>
  <c r="O13561" i="1"/>
  <c r="O13562" i="1"/>
  <c r="O13563" i="1"/>
  <c r="O13564" i="1"/>
  <c r="O13565" i="1"/>
  <c r="O13566" i="1"/>
  <c r="O13567" i="1"/>
  <c r="O13568" i="1"/>
  <c r="O13569" i="1"/>
  <c r="O13570" i="1"/>
  <c r="O13571" i="1"/>
  <c r="O13572" i="1"/>
  <c r="O13573" i="1"/>
  <c r="O13574" i="1"/>
  <c r="O13575" i="1"/>
  <c r="O13576" i="1"/>
  <c r="O13577" i="1"/>
  <c r="O13578" i="1"/>
  <c r="O13579" i="1"/>
  <c r="O13580" i="1"/>
  <c r="O13581" i="1"/>
  <c r="O13582" i="1"/>
  <c r="O13583" i="1"/>
  <c r="O13584" i="1"/>
  <c r="O13585" i="1"/>
  <c r="O13586" i="1"/>
  <c r="O13587" i="1"/>
  <c r="O13588" i="1"/>
  <c r="O13589" i="1"/>
  <c r="O13590" i="1"/>
  <c r="O13591" i="1"/>
  <c r="O13592" i="1"/>
  <c r="O13593" i="1"/>
  <c r="O13594" i="1"/>
  <c r="O13595" i="1"/>
  <c r="O13596" i="1"/>
  <c r="O13597" i="1"/>
  <c r="O13598" i="1"/>
  <c r="O13599" i="1"/>
  <c r="O13600" i="1"/>
  <c r="O13601" i="1"/>
  <c r="O13602" i="1"/>
  <c r="O13603" i="1"/>
  <c r="O13604" i="1"/>
  <c r="O13605" i="1"/>
  <c r="O13606" i="1"/>
  <c r="O13607" i="1"/>
  <c r="O13608" i="1"/>
  <c r="O13609" i="1"/>
  <c r="O13610" i="1"/>
  <c r="O13611" i="1"/>
  <c r="O13612" i="1"/>
  <c r="O13613" i="1"/>
  <c r="O13614" i="1"/>
  <c r="O13615" i="1"/>
  <c r="O13616" i="1"/>
  <c r="O13617" i="1"/>
  <c r="O13618" i="1"/>
  <c r="O13619" i="1"/>
  <c r="O13620" i="1"/>
  <c r="O13621" i="1"/>
  <c r="O13622" i="1"/>
  <c r="O13623" i="1"/>
  <c r="O13624" i="1"/>
  <c r="O13625" i="1"/>
  <c r="O13626" i="1"/>
  <c r="O13627" i="1"/>
  <c r="O13628" i="1"/>
  <c r="O13629" i="1"/>
  <c r="O13630" i="1"/>
  <c r="O13631" i="1"/>
  <c r="O13632" i="1"/>
  <c r="O13633" i="1"/>
  <c r="O13634" i="1"/>
  <c r="O13635" i="1"/>
  <c r="O13636" i="1"/>
  <c r="O13637" i="1"/>
  <c r="O13638" i="1"/>
  <c r="O13639" i="1"/>
  <c r="O13640" i="1"/>
  <c r="O13641" i="1"/>
  <c r="O13642" i="1"/>
  <c r="O13643" i="1"/>
  <c r="O13644" i="1"/>
  <c r="O13645" i="1"/>
  <c r="O13646" i="1"/>
  <c r="O13647" i="1"/>
  <c r="O13648" i="1"/>
  <c r="O13649" i="1"/>
  <c r="O13650" i="1"/>
  <c r="O13651" i="1"/>
  <c r="O13652" i="1"/>
  <c r="O13653" i="1"/>
  <c r="O13654" i="1"/>
  <c r="O13655" i="1"/>
  <c r="O13656" i="1"/>
  <c r="O13657" i="1"/>
  <c r="O13658" i="1"/>
  <c r="O13659" i="1"/>
  <c r="O13660" i="1"/>
  <c r="O13661" i="1"/>
  <c r="O13662" i="1"/>
  <c r="O13663" i="1"/>
  <c r="O13664" i="1"/>
  <c r="O13665" i="1"/>
  <c r="O13666" i="1"/>
  <c r="O13667" i="1"/>
  <c r="O13668" i="1"/>
  <c r="O13669" i="1"/>
  <c r="O13670" i="1"/>
  <c r="O13671" i="1"/>
  <c r="O13672" i="1"/>
  <c r="O13673" i="1"/>
  <c r="O13674" i="1"/>
  <c r="O13675" i="1"/>
  <c r="O13676" i="1"/>
  <c r="O13677" i="1"/>
  <c r="O13678" i="1"/>
  <c r="O13679" i="1"/>
  <c r="O13680" i="1"/>
  <c r="O13681" i="1"/>
  <c r="O13682" i="1"/>
  <c r="O13683" i="1"/>
  <c r="O13684" i="1"/>
  <c r="O13685" i="1"/>
  <c r="O13686" i="1"/>
  <c r="O13687" i="1"/>
  <c r="O13688" i="1"/>
  <c r="O13689" i="1"/>
  <c r="O13690" i="1"/>
  <c r="O13691" i="1"/>
  <c r="O13692" i="1"/>
  <c r="O13693" i="1"/>
  <c r="O13694" i="1"/>
  <c r="O13695" i="1"/>
  <c r="O13696" i="1"/>
  <c r="O13697" i="1"/>
  <c r="O13698" i="1"/>
  <c r="O13699" i="1"/>
  <c r="O13700" i="1"/>
  <c r="O13701" i="1"/>
  <c r="O13702" i="1"/>
  <c r="O13703" i="1"/>
  <c r="O13704" i="1"/>
  <c r="O13705" i="1"/>
  <c r="O13706" i="1"/>
  <c r="O13707" i="1"/>
  <c r="O13708" i="1"/>
  <c r="O13709" i="1"/>
  <c r="O13710" i="1"/>
  <c r="O13711" i="1"/>
  <c r="O13712" i="1"/>
  <c r="O13713" i="1"/>
  <c r="O13714" i="1"/>
  <c r="O13715" i="1"/>
  <c r="O13716" i="1"/>
  <c r="O13717" i="1"/>
  <c r="O13718" i="1"/>
  <c r="O13719" i="1"/>
  <c r="O13720" i="1"/>
  <c r="O13721" i="1"/>
  <c r="O13722" i="1"/>
  <c r="O13723" i="1"/>
  <c r="O13724" i="1"/>
  <c r="O13725" i="1"/>
  <c r="O13726" i="1"/>
  <c r="O13727" i="1"/>
  <c r="O13728" i="1"/>
  <c r="O13729" i="1"/>
  <c r="O13730" i="1"/>
  <c r="O13731" i="1"/>
  <c r="O13732" i="1"/>
  <c r="O13733" i="1"/>
  <c r="O13734" i="1"/>
  <c r="O13735" i="1"/>
  <c r="O13736" i="1"/>
  <c r="O13737" i="1"/>
  <c r="O13738" i="1"/>
  <c r="O13739" i="1"/>
  <c r="O13740" i="1"/>
  <c r="O13741" i="1"/>
  <c r="O13742" i="1"/>
  <c r="O13743" i="1"/>
  <c r="O13744" i="1"/>
  <c r="O13745" i="1"/>
  <c r="O13746" i="1"/>
  <c r="O13747" i="1"/>
  <c r="O13748" i="1"/>
  <c r="O13749" i="1"/>
  <c r="O13750" i="1"/>
  <c r="O13751" i="1"/>
  <c r="O13752" i="1"/>
  <c r="O13753" i="1"/>
  <c r="O13754" i="1"/>
  <c r="O13755" i="1"/>
  <c r="O13756" i="1"/>
  <c r="O13757" i="1"/>
  <c r="O13758" i="1"/>
  <c r="O13759" i="1"/>
  <c r="O13760" i="1"/>
  <c r="O13761" i="1"/>
  <c r="O13762" i="1"/>
  <c r="O13763" i="1"/>
  <c r="O13764" i="1"/>
  <c r="O13765" i="1"/>
  <c r="O13766" i="1"/>
  <c r="O13767" i="1"/>
  <c r="O13768" i="1"/>
  <c r="O13769" i="1"/>
  <c r="O13770" i="1"/>
  <c r="O13771" i="1"/>
  <c r="O13772" i="1"/>
  <c r="O13773" i="1"/>
  <c r="O13774" i="1"/>
  <c r="O13775" i="1"/>
  <c r="O13776" i="1"/>
  <c r="O13777" i="1"/>
  <c r="O13778" i="1"/>
  <c r="O13779" i="1"/>
  <c r="O13780" i="1"/>
  <c r="O13781" i="1"/>
  <c r="O13782" i="1"/>
  <c r="O13783" i="1"/>
  <c r="O13784" i="1"/>
  <c r="O13785" i="1"/>
  <c r="O13786" i="1"/>
  <c r="O13787" i="1"/>
  <c r="O13788" i="1"/>
  <c r="O13789" i="1"/>
  <c r="O13790" i="1"/>
  <c r="O13791" i="1"/>
  <c r="O13792" i="1"/>
  <c r="O13793" i="1"/>
  <c r="O13794" i="1"/>
  <c r="O13795" i="1"/>
  <c r="O13796" i="1"/>
  <c r="O13797" i="1"/>
  <c r="O13798" i="1"/>
  <c r="O13799" i="1"/>
  <c r="O13800" i="1"/>
  <c r="O13801" i="1"/>
  <c r="O13802" i="1"/>
  <c r="O13803" i="1"/>
  <c r="O13804" i="1"/>
  <c r="O13805" i="1"/>
  <c r="O13806" i="1"/>
  <c r="O13807" i="1"/>
  <c r="O13808" i="1"/>
  <c r="O13809" i="1"/>
  <c r="O13810" i="1"/>
  <c r="O13811" i="1"/>
  <c r="O13812" i="1"/>
  <c r="O13813" i="1"/>
  <c r="O13814" i="1"/>
  <c r="O13815" i="1"/>
  <c r="O13816" i="1"/>
  <c r="O13817" i="1"/>
  <c r="O13818" i="1"/>
  <c r="O13819" i="1"/>
  <c r="O13820" i="1"/>
  <c r="O13821" i="1"/>
  <c r="O13822" i="1"/>
  <c r="O13823" i="1"/>
  <c r="O13824" i="1"/>
  <c r="O13825" i="1"/>
  <c r="O13826" i="1"/>
  <c r="O13827" i="1"/>
  <c r="O13828" i="1"/>
  <c r="O13829" i="1"/>
  <c r="O13830" i="1"/>
  <c r="O13831" i="1"/>
  <c r="O13832" i="1"/>
  <c r="O13833" i="1"/>
  <c r="O13834" i="1"/>
  <c r="O13835" i="1"/>
  <c r="O13836" i="1"/>
  <c r="O13837" i="1"/>
  <c r="O13838" i="1"/>
  <c r="O13839" i="1"/>
  <c r="O13840" i="1"/>
  <c r="O13841" i="1"/>
  <c r="O13842" i="1"/>
  <c r="O13843" i="1"/>
  <c r="O13844" i="1"/>
  <c r="O13845" i="1"/>
  <c r="O13846" i="1"/>
  <c r="O13847" i="1"/>
  <c r="O13848" i="1"/>
  <c r="O13849" i="1"/>
  <c r="O13850" i="1"/>
  <c r="O13851" i="1"/>
  <c r="O13852" i="1"/>
  <c r="O13853" i="1"/>
  <c r="O13854" i="1"/>
  <c r="O13855" i="1"/>
  <c r="O13856" i="1"/>
  <c r="O13857" i="1"/>
  <c r="O13858" i="1"/>
  <c r="O13859" i="1"/>
  <c r="O13860" i="1"/>
  <c r="O13861" i="1"/>
  <c r="O13862" i="1"/>
  <c r="O13863" i="1"/>
  <c r="O13864" i="1"/>
  <c r="O13865" i="1"/>
  <c r="O13866" i="1"/>
  <c r="O13867" i="1"/>
  <c r="O13868" i="1"/>
  <c r="O13869" i="1"/>
  <c r="O13870" i="1"/>
  <c r="O13871" i="1"/>
  <c r="O13872" i="1"/>
  <c r="O13873" i="1"/>
  <c r="O13874" i="1"/>
  <c r="O13875" i="1"/>
  <c r="O13876" i="1"/>
  <c r="O13877" i="1"/>
  <c r="O13878" i="1"/>
  <c r="O13879" i="1"/>
  <c r="O13880" i="1"/>
  <c r="O13881" i="1"/>
  <c r="O13882" i="1"/>
  <c r="O13883" i="1"/>
  <c r="O13884" i="1"/>
  <c r="O13885" i="1"/>
  <c r="O13886" i="1"/>
  <c r="O13887" i="1"/>
  <c r="O13888" i="1"/>
  <c r="O13889" i="1"/>
  <c r="O13890" i="1"/>
  <c r="O13891" i="1"/>
  <c r="O13892" i="1"/>
  <c r="O13893" i="1"/>
  <c r="O13894" i="1"/>
  <c r="O13895" i="1"/>
  <c r="O13896" i="1"/>
  <c r="O13897" i="1"/>
  <c r="O13898" i="1"/>
  <c r="O13899" i="1"/>
  <c r="O13900" i="1"/>
  <c r="O13901" i="1"/>
  <c r="O13902" i="1"/>
  <c r="O13903" i="1"/>
  <c r="O13904" i="1"/>
  <c r="O13905" i="1"/>
  <c r="O13906" i="1"/>
  <c r="O13907" i="1"/>
  <c r="O13908" i="1"/>
  <c r="O13909" i="1"/>
  <c r="O13910" i="1"/>
  <c r="O13911" i="1"/>
  <c r="O13912" i="1"/>
  <c r="O13913" i="1"/>
  <c r="O13914" i="1"/>
  <c r="O13915" i="1"/>
  <c r="O13916" i="1"/>
  <c r="O13917" i="1"/>
  <c r="O13918" i="1"/>
  <c r="O13919" i="1"/>
  <c r="O13920" i="1"/>
  <c r="O13921" i="1"/>
  <c r="O13922" i="1"/>
  <c r="O13923" i="1"/>
  <c r="O13924" i="1"/>
  <c r="O13925" i="1"/>
  <c r="O13926" i="1"/>
  <c r="O13927" i="1"/>
  <c r="O13928" i="1"/>
  <c r="O13929" i="1"/>
  <c r="O13930" i="1"/>
  <c r="O13931" i="1"/>
  <c r="O13932" i="1"/>
  <c r="O13933" i="1"/>
  <c r="O13934" i="1"/>
  <c r="O13935" i="1"/>
  <c r="O13936" i="1"/>
  <c r="O13937" i="1"/>
  <c r="O13938" i="1"/>
  <c r="O13939" i="1"/>
  <c r="O13940" i="1"/>
  <c r="O13941" i="1"/>
  <c r="O13942" i="1"/>
  <c r="O13943" i="1"/>
  <c r="O13944" i="1"/>
  <c r="O13945" i="1"/>
  <c r="O13946" i="1"/>
  <c r="O13947" i="1"/>
  <c r="O13948" i="1"/>
  <c r="O13949" i="1"/>
  <c r="O13950" i="1"/>
  <c r="O13951" i="1"/>
  <c r="O13952" i="1"/>
  <c r="O13953" i="1"/>
  <c r="O13954" i="1"/>
  <c r="O13955" i="1"/>
  <c r="O13956" i="1"/>
  <c r="O13957" i="1"/>
  <c r="O13958" i="1"/>
  <c r="O13959" i="1"/>
  <c r="O13960" i="1"/>
  <c r="O13961" i="1"/>
  <c r="O13962" i="1"/>
  <c r="O13963" i="1"/>
  <c r="O13964" i="1"/>
  <c r="O13965" i="1"/>
  <c r="O13966" i="1"/>
  <c r="O13967" i="1"/>
  <c r="O13968" i="1"/>
  <c r="O13969" i="1"/>
  <c r="O13970" i="1"/>
  <c r="O13971" i="1"/>
  <c r="O13972" i="1"/>
  <c r="O13973" i="1"/>
  <c r="O13974" i="1"/>
  <c r="O13975" i="1"/>
  <c r="O13976" i="1"/>
  <c r="O13977" i="1"/>
  <c r="O13978" i="1"/>
  <c r="O13979" i="1"/>
  <c r="O13980" i="1"/>
  <c r="O13981" i="1"/>
  <c r="O13982" i="1"/>
  <c r="O13983" i="1"/>
  <c r="O13984" i="1"/>
  <c r="O13985" i="1"/>
  <c r="O13986" i="1"/>
  <c r="O13987" i="1"/>
  <c r="O13988" i="1"/>
  <c r="O13989" i="1"/>
  <c r="O13990" i="1"/>
  <c r="O13991" i="1"/>
  <c r="O13992" i="1"/>
  <c r="O13993" i="1"/>
  <c r="O13994" i="1"/>
  <c r="O13995" i="1"/>
  <c r="O13996" i="1"/>
  <c r="O13997" i="1"/>
  <c r="O13998" i="1"/>
  <c r="O13999" i="1"/>
  <c r="O14000" i="1"/>
  <c r="O14001" i="1"/>
  <c r="O14002" i="1"/>
  <c r="O14003" i="1"/>
  <c r="O14004" i="1"/>
  <c r="O14005" i="1"/>
  <c r="O14006" i="1"/>
  <c r="O14007" i="1"/>
  <c r="O14008" i="1"/>
  <c r="O14009" i="1"/>
  <c r="O14010" i="1"/>
  <c r="O14011" i="1"/>
  <c r="O14012" i="1"/>
  <c r="O14013" i="1"/>
  <c r="O14014" i="1"/>
  <c r="O14015" i="1"/>
  <c r="O14016" i="1"/>
  <c r="O14017" i="1"/>
  <c r="O14018" i="1"/>
  <c r="O14019" i="1"/>
  <c r="O14020" i="1"/>
  <c r="O14021" i="1"/>
  <c r="O14022" i="1"/>
  <c r="O14023" i="1"/>
  <c r="O14024" i="1"/>
  <c r="O14025" i="1"/>
  <c r="O14026" i="1"/>
  <c r="O14027" i="1"/>
  <c r="O14028" i="1"/>
  <c r="O14029" i="1"/>
  <c r="O14030" i="1"/>
  <c r="O14031" i="1"/>
  <c r="O14032" i="1"/>
  <c r="O14033" i="1"/>
  <c r="O14034" i="1"/>
  <c r="O14035" i="1"/>
  <c r="O14036" i="1"/>
  <c r="O14037" i="1"/>
  <c r="O14038" i="1"/>
  <c r="O14039" i="1"/>
  <c r="O14040" i="1"/>
  <c r="O14041" i="1"/>
  <c r="O14042" i="1"/>
  <c r="O14043" i="1"/>
  <c r="O14044" i="1"/>
  <c r="O14045" i="1"/>
  <c r="O14046" i="1"/>
  <c r="O14047" i="1"/>
  <c r="O14048" i="1"/>
  <c r="O14049" i="1"/>
  <c r="O14050" i="1"/>
  <c r="O14051" i="1"/>
  <c r="O14052" i="1"/>
  <c r="O14053" i="1"/>
  <c r="O14054" i="1"/>
  <c r="O14055" i="1"/>
  <c r="O14056" i="1"/>
  <c r="O14057" i="1"/>
  <c r="O14058" i="1"/>
  <c r="O14059" i="1"/>
  <c r="O14060" i="1"/>
  <c r="O14061" i="1"/>
  <c r="O14062" i="1"/>
  <c r="O14063" i="1"/>
  <c r="O14064" i="1"/>
  <c r="O14065" i="1"/>
  <c r="O14066" i="1"/>
  <c r="O14067" i="1"/>
  <c r="O14068" i="1"/>
  <c r="O14069" i="1"/>
  <c r="O14070" i="1"/>
  <c r="O14071" i="1"/>
  <c r="O14072" i="1"/>
  <c r="O14073" i="1"/>
  <c r="O14074" i="1"/>
  <c r="O14075" i="1"/>
  <c r="O14076" i="1"/>
  <c r="O14077" i="1"/>
  <c r="O14078" i="1"/>
  <c r="O14079" i="1"/>
  <c r="O14080" i="1"/>
  <c r="O14081" i="1"/>
  <c r="O14082" i="1"/>
  <c r="O14083" i="1"/>
  <c r="O14084" i="1"/>
  <c r="O14085" i="1"/>
  <c r="O14086" i="1"/>
  <c r="O14087" i="1"/>
  <c r="O14088" i="1"/>
  <c r="O14089" i="1"/>
  <c r="O14090" i="1"/>
  <c r="O14091" i="1"/>
  <c r="O14092" i="1"/>
  <c r="O14093" i="1"/>
  <c r="O14094" i="1"/>
  <c r="O14095" i="1"/>
  <c r="O14096" i="1"/>
  <c r="O14097" i="1"/>
  <c r="O14098" i="1"/>
  <c r="O14099" i="1"/>
  <c r="O14100" i="1"/>
  <c r="O14101" i="1"/>
  <c r="O14102" i="1"/>
  <c r="O14103" i="1"/>
  <c r="O14104" i="1"/>
  <c r="O14105" i="1"/>
  <c r="O14106" i="1"/>
  <c r="O14107" i="1"/>
  <c r="O14108" i="1"/>
  <c r="O14109" i="1"/>
  <c r="O14110" i="1"/>
  <c r="O14111" i="1"/>
  <c r="O14112" i="1"/>
  <c r="O14113" i="1"/>
  <c r="O14114" i="1"/>
  <c r="O14115" i="1"/>
  <c r="O14116" i="1"/>
  <c r="O14117" i="1"/>
  <c r="O14118" i="1"/>
  <c r="O14119" i="1"/>
  <c r="O14120" i="1"/>
  <c r="O14121" i="1"/>
  <c r="O14122" i="1"/>
  <c r="O14123" i="1"/>
  <c r="O14124" i="1"/>
  <c r="O14125" i="1"/>
  <c r="O14126" i="1"/>
  <c r="O14127" i="1"/>
  <c r="O14128" i="1"/>
  <c r="O14129" i="1"/>
  <c r="O14130" i="1"/>
  <c r="O14131" i="1"/>
  <c r="O14132" i="1"/>
  <c r="O14133" i="1"/>
  <c r="O14134" i="1"/>
  <c r="O14135" i="1"/>
  <c r="O14136" i="1"/>
  <c r="O14137" i="1"/>
  <c r="O14138" i="1"/>
  <c r="O14139" i="1"/>
  <c r="O14140" i="1"/>
  <c r="O14141" i="1"/>
  <c r="O14142" i="1"/>
  <c r="O14143" i="1"/>
  <c r="O14144" i="1"/>
  <c r="O14145" i="1"/>
  <c r="O14146" i="1"/>
  <c r="O14147" i="1"/>
  <c r="O14148" i="1"/>
  <c r="O14149" i="1"/>
  <c r="O14150" i="1"/>
  <c r="O14151" i="1"/>
  <c r="O14152" i="1"/>
  <c r="O14153" i="1"/>
  <c r="O14154" i="1"/>
  <c r="O14155" i="1"/>
  <c r="O14156" i="1"/>
  <c r="O14157" i="1"/>
  <c r="O14158" i="1"/>
  <c r="O14159" i="1"/>
  <c r="O14160" i="1"/>
  <c r="O14161" i="1"/>
  <c r="O14162" i="1"/>
  <c r="O14163" i="1"/>
  <c r="O14164" i="1"/>
  <c r="O14165" i="1"/>
  <c r="O14166" i="1"/>
  <c r="O14167" i="1"/>
  <c r="O14168" i="1"/>
  <c r="O14169" i="1"/>
  <c r="O14170" i="1"/>
  <c r="O14171" i="1"/>
  <c r="O14172" i="1"/>
  <c r="O14173" i="1"/>
  <c r="O14174" i="1"/>
  <c r="O14175" i="1"/>
  <c r="O14176" i="1"/>
  <c r="O14177" i="1"/>
  <c r="O14178" i="1"/>
  <c r="O14179" i="1"/>
  <c r="O14180" i="1"/>
  <c r="O14181" i="1"/>
  <c r="O14182" i="1"/>
  <c r="O14183" i="1"/>
  <c r="O14184" i="1"/>
  <c r="O14185" i="1"/>
  <c r="O14186" i="1"/>
  <c r="O14187" i="1"/>
  <c r="O14188" i="1"/>
  <c r="O14189" i="1"/>
  <c r="O14190" i="1"/>
  <c r="O14191" i="1"/>
  <c r="O14192" i="1"/>
  <c r="O14193" i="1"/>
  <c r="O14194" i="1"/>
  <c r="O14195" i="1"/>
  <c r="O14196" i="1"/>
  <c r="O14197" i="1"/>
  <c r="O14198" i="1"/>
  <c r="O14199" i="1"/>
  <c r="O14200" i="1"/>
  <c r="O14201" i="1"/>
  <c r="O14202" i="1"/>
  <c r="O14203" i="1"/>
  <c r="O14204" i="1"/>
  <c r="O14205" i="1"/>
  <c r="O14206" i="1"/>
  <c r="O14207" i="1"/>
  <c r="O14208" i="1"/>
  <c r="O14209" i="1"/>
  <c r="O14210" i="1"/>
  <c r="O14211" i="1"/>
  <c r="O14212" i="1"/>
  <c r="O14213" i="1"/>
  <c r="O14214" i="1"/>
  <c r="O14215" i="1"/>
  <c r="O14216" i="1"/>
  <c r="O14217" i="1"/>
  <c r="O14218" i="1"/>
  <c r="O14219" i="1"/>
  <c r="O14220" i="1"/>
  <c r="O14221" i="1"/>
  <c r="O14222" i="1"/>
  <c r="O14223" i="1"/>
  <c r="O14224" i="1"/>
  <c r="O14225" i="1"/>
  <c r="O14226" i="1"/>
  <c r="O14227" i="1"/>
  <c r="O14228" i="1"/>
  <c r="O14229" i="1"/>
  <c r="O14230" i="1"/>
  <c r="O14231" i="1"/>
  <c r="O14232" i="1"/>
  <c r="O14233" i="1"/>
  <c r="O14234" i="1"/>
  <c r="O14235" i="1"/>
  <c r="O14236" i="1"/>
  <c r="O14237" i="1"/>
  <c r="O14238" i="1"/>
  <c r="O14239" i="1"/>
  <c r="O14240" i="1"/>
  <c r="O14241" i="1"/>
  <c r="O14242" i="1"/>
  <c r="O14243" i="1"/>
  <c r="O14244" i="1"/>
  <c r="O14245" i="1"/>
  <c r="O14246" i="1"/>
  <c r="O14247" i="1"/>
  <c r="O14248" i="1"/>
  <c r="O14249" i="1"/>
  <c r="O14250" i="1"/>
  <c r="O14251" i="1"/>
  <c r="O14252" i="1"/>
  <c r="O14253" i="1"/>
  <c r="O14254" i="1"/>
  <c r="O14255" i="1"/>
  <c r="O14256" i="1"/>
  <c r="O14257" i="1"/>
  <c r="O14258" i="1"/>
  <c r="O14259" i="1"/>
  <c r="O14260" i="1"/>
  <c r="O14261" i="1"/>
  <c r="O14262" i="1"/>
  <c r="O14263" i="1"/>
  <c r="O14264" i="1"/>
  <c r="O14265" i="1"/>
  <c r="O14266" i="1"/>
  <c r="O14267" i="1"/>
  <c r="O14268" i="1"/>
  <c r="O14269" i="1"/>
  <c r="O14270" i="1"/>
  <c r="O14271" i="1"/>
  <c r="O14272" i="1"/>
  <c r="O14273" i="1"/>
  <c r="O14274" i="1"/>
  <c r="O14275" i="1"/>
  <c r="O14276" i="1"/>
  <c r="O14277" i="1"/>
  <c r="O14278" i="1"/>
  <c r="O14279" i="1"/>
  <c r="O14280" i="1"/>
  <c r="O14281" i="1"/>
  <c r="O14282" i="1"/>
  <c r="O14283" i="1"/>
  <c r="O14284" i="1"/>
  <c r="O14285" i="1"/>
  <c r="O14286" i="1"/>
  <c r="O14287" i="1"/>
  <c r="O14288" i="1"/>
  <c r="O14289" i="1"/>
  <c r="O14290" i="1"/>
  <c r="O14291" i="1"/>
  <c r="O14292" i="1"/>
  <c r="O14293" i="1"/>
  <c r="O14294" i="1"/>
  <c r="O14295" i="1"/>
  <c r="O14296" i="1"/>
  <c r="O14297" i="1"/>
  <c r="O14298" i="1"/>
  <c r="O14299" i="1"/>
  <c r="O14300" i="1"/>
  <c r="O14301" i="1"/>
  <c r="O14302" i="1"/>
  <c r="O14303" i="1"/>
  <c r="O14304" i="1"/>
  <c r="O14305" i="1"/>
  <c r="O14306" i="1"/>
  <c r="O14307" i="1"/>
  <c r="O14308" i="1"/>
  <c r="O14309" i="1"/>
  <c r="O14310" i="1"/>
  <c r="O14311" i="1"/>
  <c r="O14312" i="1"/>
  <c r="O14313" i="1"/>
  <c r="O14314" i="1"/>
  <c r="O14315" i="1"/>
  <c r="O14316" i="1"/>
  <c r="O14317" i="1"/>
  <c r="O14318" i="1"/>
  <c r="O14319" i="1"/>
  <c r="O14320" i="1"/>
  <c r="O14321" i="1"/>
  <c r="O14322" i="1"/>
  <c r="O14323" i="1"/>
  <c r="O14324" i="1"/>
  <c r="O14325" i="1"/>
  <c r="O14326" i="1"/>
  <c r="O14327" i="1"/>
  <c r="O14328" i="1"/>
  <c r="O14329" i="1"/>
  <c r="O14330" i="1"/>
  <c r="O14331" i="1"/>
  <c r="O14332" i="1"/>
  <c r="O14333" i="1"/>
  <c r="O14334" i="1"/>
  <c r="O14335" i="1"/>
  <c r="O14336" i="1"/>
  <c r="O14337" i="1"/>
  <c r="O14338" i="1"/>
  <c r="O14339" i="1"/>
  <c r="O14340" i="1"/>
  <c r="O14341" i="1"/>
  <c r="O14342" i="1"/>
  <c r="O14343" i="1"/>
  <c r="O14344" i="1"/>
  <c r="O14345" i="1"/>
  <c r="O14346" i="1"/>
  <c r="O14347" i="1"/>
  <c r="O14348" i="1"/>
  <c r="O14349" i="1"/>
  <c r="O14350" i="1"/>
  <c r="O14351" i="1"/>
  <c r="O14352" i="1"/>
  <c r="O14353" i="1"/>
  <c r="O14354" i="1"/>
  <c r="O14355" i="1"/>
  <c r="O14356" i="1"/>
  <c r="O14357" i="1"/>
  <c r="O14358" i="1"/>
  <c r="O14359" i="1"/>
  <c r="O14360" i="1"/>
  <c r="O14361" i="1"/>
  <c r="O14362" i="1"/>
  <c r="O14363" i="1"/>
  <c r="O14364" i="1"/>
  <c r="O14365" i="1"/>
  <c r="O14366" i="1"/>
  <c r="O14367" i="1"/>
  <c r="O14368" i="1"/>
  <c r="O14369" i="1"/>
  <c r="O14370" i="1"/>
  <c r="O14371" i="1"/>
  <c r="O14372" i="1"/>
  <c r="O14373" i="1"/>
  <c r="O14374" i="1"/>
  <c r="O14375" i="1"/>
  <c r="O14376" i="1"/>
  <c r="O14377" i="1"/>
  <c r="O14378" i="1"/>
  <c r="O14379" i="1"/>
  <c r="O14380" i="1"/>
  <c r="O14381" i="1"/>
  <c r="O14382" i="1"/>
  <c r="O14383" i="1"/>
  <c r="O14384" i="1"/>
  <c r="O14385" i="1"/>
  <c r="O14386" i="1"/>
  <c r="O14387" i="1"/>
  <c r="O14388" i="1"/>
  <c r="O14389" i="1"/>
  <c r="O14390" i="1"/>
  <c r="O14391" i="1"/>
  <c r="O14392" i="1"/>
  <c r="O14393" i="1"/>
  <c r="O14394" i="1"/>
  <c r="O14395" i="1"/>
  <c r="O14396" i="1"/>
  <c r="O14397" i="1"/>
  <c r="O14398" i="1"/>
  <c r="O14399" i="1"/>
  <c r="O14400" i="1"/>
  <c r="O14401" i="1"/>
  <c r="O14402" i="1"/>
  <c r="O14403" i="1"/>
  <c r="O14404" i="1"/>
  <c r="O14405" i="1"/>
  <c r="O14406" i="1"/>
  <c r="O14407" i="1"/>
  <c r="O14408" i="1"/>
  <c r="O14409" i="1"/>
  <c r="O14410" i="1"/>
  <c r="O14411" i="1"/>
  <c r="O14412" i="1"/>
  <c r="O14413" i="1"/>
  <c r="O14414" i="1"/>
  <c r="O14415" i="1"/>
  <c r="O14416" i="1"/>
  <c r="O14417" i="1"/>
  <c r="O14418" i="1"/>
  <c r="O14419" i="1"/>
  <c r="O14420" i="1"/>
  <c r="O14421" i="1"/>
  <c r="O14422" i="1"/>
  <c r="O14423" i="1"/>
  <c r="O14424" i="1"/>
  <c r="O14425" i="1"/>
  <c r="O14426" i="1"/>
  <c r="O14427" i="1"/>
  <c r="O14428" i="1"/>
  <c r="O14429" i="1"/>
  <c r="O14430" i="1"/>
  <c r="O14431" i="1"/>
  <c r="O14432" i="1"/>
  <c r="O14433" i="1"/>
  <c r="O14434" i="1"/>
  <c r="O14435" i="1"/>
  <c r="O14436" i="1"/>
  <c r="O14437" i="1"/>
  <c r="O14438" i="1"/>
  <c r="O14439" i="1"/>
  <c r="O14440" i="1"/>
  <c r="O14441" i="1"/>
  <c r="O14442" i="1"/>
  <c r="O14443" i="1"/>
  <c r="O14444" i="1"/>
  <c r="O14445" i="1"/>
  <c r="O14446" i="1"/>
  <c r="O14447" i="1"/>
  <c r="O14448" i="1"/>
  <c r="O14449" i="1"/>
  <c r="O14450" i="1"/>
  <c r="O14451" i="1"/>
  <c r="O14452" i="1"/>
  <c r="O14453" i="1"/>
  <c r="O14454" i="1"/>
  <c r="O14455" i="1"/>
  <c r="O14456" i="1"/>
  <c r="O14457" i="1"/>
  <c r="O14458" i="1"/>
  <c r="O14459" i="1"/>
  <c r="O14460" i="1"/>
  <c r="O14461" i="1"/>
  <c r="O14462" i="1"/>
  <c r="O14463" i="1"/>
  <c r="O14464" i="1"/>
  <c r="O14465" i="1"/>
  <c r="O14466" i="1"/>
  <c r="O14467" i="1"/>
  <c r="O14468" i="1"/>
  <c r="O14469" i="1"/>
  <c r="O14470" i="1"/>
  <c r="O14471" i="1"/>
  <c r="O14472" i="1"/>
  <c r="O14473" i="1"/>
  <c r="O14474" i="1"/>
  <c r="O14475" i="1"/>
  <c r="O14476" i="1"/>
  <c r="O14477" i="1"/>
  <c r="O14478" i="1"/>
  <c r="O14479" i="1"/>
  <c r="O14480" i="1"/>
  <c r="O14481" i="1"/>
  <c r="O14482" i="1"/>
  <c r="O14483" i="1"/>
  <c r="O14484" i="1"/>
  <c r="O14485" i="1"/>
  <c r="O14486" i="1"/>
  <c r="O14487" i="1"/>
  <c r="O14488" i="1"/>
  <c r="O14489" i="1"/>
  <c r="O14490" i="1"/>
  <c r="O14491" i="1"/>
  <c r="O14492" i="1"/>
  <c r="O14493" i="1"/>
  <c r="O14494" i="1"/>
  <c r="O14495" i="1"/>
  <c r="O14496" i="1"/>
  <c r="O14497" i="1"/>
  <c r="O14498" i="1"/>
  <c r="O14499" i="1"/>
  <c r="O14500" i="1"/>
  <c r="O14501" i="1"/>
  <c r="O14502" i="1"/>
  <c r="O14503" i="1"/>
  <c r="O14504" i="1"/>
  <c r="O14505" i="1"/>
  <c r="O14506" i="1"/>
  <c r="O14507" i="1"/>
  <c r="O14508" i="1"/>
  <c r="O14509" i="1"/>
  <c r="O14510" i="1"/>
  <c r="O14511" i="1"/>
  <c r="O14512" i="1"/>
  <c r="O14513" i="1"/>
  <c r="O14514" i="1"/>
  <c r="O14515" i="1"/>
  <c r="O14516" i="1"/>
  <c r="O14517" i="1"/>
  <c r="O14518" i="1"/>
  <c r="O14519" i="1"/>
  <c r="O14520" i="1"/>
  <c r="O14521" i="1"/>
  <c r="O14522" i="1"/>
  <c r="O14523" i="1"/>
  <c r="O14524" i="1"/>
  <c r="O14525" i="1"/>
  <c r="O14526" i="1"/>
  <c r="O14527" i="1"/>
  <c r="O14528" i="1"/>
  <c r="O14529" i="1"/>
  <c r="O14530" i="1"/>
  <c r="O14531" i="1"/>
  <c r="O14532" i="1"/>
  <c r="O14533" i="1"/>
  <c r="O14534" i="1"/>
  <c r="O14535" i="1"/>
  <c r="O14536" i="1"/>
  <c r="O14537" i="1"/>
  <c r="O14538" i="1"/>
  <c r="O14539" i="1"/>
  <c r="O14540" i="1"/>
  <c r="O14541" i="1"/>
  <c r="O14542" i="1"/>
  <c r="O14543" i="1"/>
  <c r="O14544" i="1"/>
  <c r="O14545" i="1"/>
  <c r="O14546" i="1"/>
  <c r="O14547" i="1"/>
  <c r="O14548" i="1"/>
  <c r="O14549" i="1"/>
  <c r="O14550" i="1"/>
  <c r="O14551" i="1"/>
  <c r="O14552" i="1"/>
  <c r="O14553" i="1"/>
  <c r="O14554" i="1"/>
  <c r="O14555" i="1"/>
  <c r="O14556" i="1"/>
  <c r="O14557" i="1"/>
  <c r="O14558" i="1"/>
  <c r="O14559" i="1"/>
  <c r="O14560" i="1"/>
  <c r="O14561" i="1"/>
  <c r="O14562" i="1"/>
  <c r="O14563" i="1"/>
  <c r="O14564" i="1"/>
  <c r="O14565" i="1"/>
  <c r="O14566" i="1"/>
  <c r="O14567" i="1"/>
  <c r="O14568" i="1"/>
  <c r="O14569" i="1"/>
  <c r="O14570" i="1"/>
  <c r="O14571" i="1"/>
  <c r="O14572" i="1"/>
  <c r="O14573" i="1"/>
  <c r="O14574" i="1"/>
  <c r="O14575" i="1"/>
  <c r="O14576" i="1"/>
  <c r="O14577" i="1"/>
  <c r="O14578" i="1"/>
  <c r="O14579" i="1"/>
  <c r="O14580" i="1"/>
  <c r="O14581" i="1"/>
  <c r="O14582" i="1"/>
  <c r="O14583" i="1"/>
  <c r="O14584" i="1"/>
  <c r="O14585" i="1"/>
  <c r="O14586" i="1"/>
  <c r="O14587" i="1"/>
  <c r="O14588" i="1"/>
  <c r="O14589" i="1"/>
  <c r="O14590" i="1"/>
  <c r="O14591" i="1"/>
  <c r="O14592" i="1"/>
  <c r="O14593" i="1"/>
  <c r="O14594" i="1"/>
  <c r="O14595" i="1"/>
  <c r="O14596" i="1"/>
  <c r="O14597" i="1"/>
  <c r="O14598" i="1"/>
  <c r="O14599" i="1"/>
  <c r="O14600" i="1"/>
  <c r="O14601" i="1"/>
  <c r="O14602" i="1"/>
  <c r="O14603" i="1"/>
  <c r="O14604" i="1"/>
  <c r="O14605" i="1"/>
  <c r="O14606" i="1"/>
  <c r="O14607" i="1"/>
  <c r="O14608" i="1"/>
  <c r="O14609" i="1"/>
  <c r="O14610" i="1"/>
  <c r="O14611" i="1"/>
  <c r="O14612" i="1"/>
  <c r="O14613" i="1"/>
  <c r="O14614" i="1"/>
  <c r="O14615" i="1"/>
  <c r="O14616" i="1"/>
  <c r="O14617" i="1"/>
  <c r="O14618" i="1"/>
  <c r="O14619" i="1"/>
  <c r="O14620" i="1"/>
  <c r="O14621" i="1"/>
  <c r="O14622" i="1"/>
  <c r="O14623" i="1"/>
  <c r="O14624" i="1"/>
  <c r="O14625" i="1"/>
  <c r="O14626" i="1"/>
  <c r="O14627" i="1"/>
  <c r="O14628" i="1"/>
  <c r="O14629" i="1"/>
  <c r="O14630" i="1"/>
  <c r="O14631" i="1"/>
  <c r="O14632" i="1"/>
  <c r="O14633" i="1"/>
  <c r="O14634" i="1"/>
  <c r="O14635" i="1"/>
  <c r="O14636" i="1"/>
  <c r="O14637" i="1"/>
  <c r="O14638" i="1"/>
  <c r="O14639" i="1"/>
  <c r="O14640" i="1"/>
  <c r="O14641" i="1"/>
  <c r="O14642" i="1"/>
  <c r="O14643" i="1"/>
  <c r="O14644" i="1"/>
  <c r="O14645" i="1"/>
  <c r="O14646" i="1"/>
  <c r="O14647" i="1"/>
  <c r="O14648" i="1"/>
  <c r="O14649" i="1"/>
  <c r="O14650" i="1"/>
  <c r="O14651" i="1"/>
  <c r="O14652" i="1"/>
  <c r="O14653" i="1"/>
  <c r="O14654" i="1"/>
  <c r="O14655" i="1"/>
  <c r="O14656" i="1"/>
  <c r="O14657" i="1"/>
  <c r="O14658" i="1"/>
  <c r="O14659" i="1"/>
  <c r="O14660" i="1"/>
  <c r="O14661" i="1"/>
  <c r="O14662" i="1"/>
  <c r="O14663" i="1"/>
  <c r="O14664" i="1"/>
  <c r="O14665" i="1"/>
  <c r="O14666" i="1"/>
  <c r="O14667" i="1"/>
  <c r="O14668" i="1"/>
  <c r="O14669" i="1"/>
  <c r="O14670" i="1"/>
  <c r="O14671" i="1"/>
  <c r="O14672" i="1"/>
  <c r="O14673" i="1"/>
  <c r="O14674" i="1"/>
  <c r="O14675" i="1"/>
  <c r="O14676" i="1"/>
  <c r="O14677" i="1"/>
  <c r="O14678" i="1"/>
  <c r="O14679" i="1"/>
  <c r="O14680" i="1"/>
  <c r="O14681" i="1"/>
  <c r="O14682" i="1"/>
  <c r="O14683" i="1"/>
  <c r="O14684" i="1"/>
  <c r="O14685" i="1"/>
  <c r="O14686" i="1"/>
  <c r="O14687" i="1"/>
  <c r="O14688" i="1"/>
  <c r="O14689" i="1"/>
  <c r="O14690" i="1"/>
  <c r="O14691" i="1"/>
  <c r="O14692" i="1"/>
  <c r="O14693" i="1"/>
  <c r="O14694" i="1"/>
  <c r="O14695" i="1"/>
  <c r="O14696" i="1"/>
  <c r="O14697" i="1"/>
  <c r="O14698" i="1"/>
  <c r="O14699" i="1"/>
  <c r="O14700" i="1"/>
  <c r="O14701" i="1"/>
  <c r="O14702" i="1"/>
  <c r="O14703" i="1"/>
  <c r="O14704" i="1"/>
  <c r="O14705" i="1"/>
  <c r="O14706" i="1"/>
  <c r="O14707" i="1"/>
  <c r="O14708" i="1"/>
  <c r="O14709" i="1"/>
  <c r="O14710" i="1"/>
  <c r="O14711" i="1"/>
  <c r="O14712" i="1"/>
  <c r="O14713" i="1"/>
  <c r="O14714" i="1"/>
  <c r="O14715" i="1"/>
  <c r="O14716" i="1"/>
  <c r="O14717" i="1"/>
  <c r="O14718" i="1"/>
  <c r="O14719" i="1"/>
  <c r="O14720" i="1"/>
  <c r="O14721" i="1"/>
  <c r="O14722" i="1"/>
  <c r="O14723" i="1"/>
  <c r="O14724" i="1"/>
  <c r="O14725" i="1"/>
  <c r="O14726" i="1"/>
  <c r="O14727" i="1"/>
  <c r="O14728" i="1"/>
  <c r="O14729" i="1"/>
  <c r="O14730" i="1"/>
  <c r="O14731" i="1"/>
  <c r="O14732" i="1"/>
  <c r="O14733" i="1"/>
  <c r="O14734" i="1"/>
  <c r="O14735" i="1"/>
  <c r="O14736" i="1"/>
  <c r="O14737" i="1"/>
  <c r="O14738" i="1"/>
  <c r="O14739" i="1"/>
  <c r="O14740" i="1"/>
  <c r="O14741" i="1"/>
  <c r="O14742" i="1"/>
  <c r="O14743" i="1"/>
  <c r="O14744" i="1"/>
  <c r="O14745" i="1"/>
  <c r="O14746" i="1"/>
  <c r="O14747" i="1"/>
  <c r="O14748" i="1"/>
  <c r="O14749" i="1"/>
  <c r="O14750" i="1"/>
  <c r="O14751" i="1"/>
  <c r="O14752" i="1"/>
  <c r="O14753" i="1"/>
  <c r="O14754" i="1"/>
  <c r="O14755" i="1"/>
  <c r="O14756" i="1"/>
  <c r="O14757" i="1"/>
  <c r="O14758" i="1"/>
  <c r="O14759" i="1"/>
  <c r="O14760" i="1"/>
  <c r="O14761" i="1"/>
  <c r="O14762" i="1"/>
  <c r="O14763" i="1"/>
  <c r="O14764" i="1"/>
  <c r="O14765" i="1"/>
  <c r="O14766" i="1"/>
  <c r="O14767" i="1"/>
  <c r="O14768" i="1"/>
  <c r="O14769" i="1"/>
  <c r="O14770" i="1"/>
  <c r="O14771" i="1"/>
  <c r="O14772" i="1"/>
  <c r="O14773" i="1"/>
  <c r="O14774" i="1"/>
  <c r="O14775" i="1"/>
  <c r="O14776" i="1"/>
  <c r="O14777" i="1"/>
  <c r="O14778" i="1"/>
  <c r="O14779" i="1"/>
  <c r="O14780" i="1"/>
  <c r="O14781" i="1"/>
  <c r="O14782" i="1"/>
  <c r="O14783" i="1"/>
  <c r="O14784" i="1"/>
  <c r="O14785" i="1"/>
  <c r="O14786" i="1"/>
  <c r="O14787" i="1"/>
  <c r="O14788" i="1"/>
  <c r="O14789" i="1"/>
  <c r="O14790" i="1"/>
  <c r="O14791" i="1"/>
  <c r="O14792" i="1"/>
  <c r="O14793" i="1"/>
  <c r="O14794" i="1"/>
  <c r="O14795" i="1"/>
  <c r="O14796" i="1"/>
  <c r="O14797" i="1"/>
  <c r="O14798" i="1"/>
  <c r="O14799" i="1"/>
  <c r="O14800" i="1"/>
  <c r="O14801" i="1"/>
  <c r="O14802" i="1"/>
  <c r="O14803" i="1"/>
  <c r="O14804" i="1"/>
  <c r="O14805" i="1"/>
  <c r="O14806" i="1"/>
  <c r="O14807" i="1"/>
  <c r="O14808" i="1"/>
  <c r="O14809" i="1"/>
  <c r="O14810" i="1"/>
  <c r="O14811" i="1"/>
  <c r="O14812" i="1"/>
  <c r="O14813" i="1"/>
  <c r="O14814" i="1"/>
  <c r="O14815" i="1"/>
  <c r="O14816" i="1"/>
  <c r="O14817" i="1"/>
  <c r="O14818" i="1"/>
  <c r="O14819" i="1"/>
  <c r="O14820" i="1"/>
  <c r="O14821" i="1"/>
  <c r="O14822" i="1"/>
  <c r="O14823" i="1"/>
  <c r="O14824" i="1"/>
  <c r="O14825" i="1"/>
  <c r="O14826" i="1"/>
  <c r="O14827" i="1"/>
  <c r="O14828" i="1"/>
  <c r="O14829" i="1"/>
  <c r="O14830" i="1"/>
  <c r="O14831" i="1"/>
  <c r="O14832" i="1"/>
  <c r="O14833" i="1"/>
  <c r="O14834" i="1"/>
  <c r="O14835" i="1"/>
  <c r="O14836" i="1"/>
  <c r="O14837" i="1"/>
  <c r="O14838" i="1"/>
  <c r="O14839" i="1"/>
  <c r="O14840" i="1"/>
  <c r="O14841" i="1"/>
  <c r="O14842" i="1"/>
  <c r="O14843" i="1"/>
  <c r="O14844" i="1"/>
  <c r="O14845" i="1"/>
  <c r="O14846" i="1"/>
  <c r="O14847" i="1"/>
  <c r="O14848" i="1"/>
  <c r="O14849" i="1"/>
  <c r="O14850" i="1"/>
  <c r="O14851" i="1"/>
  <c r="O14852" i="1"/>
  <c r="O14853" i="1"/>
  <c r="O14854" i="1"/>
  <c r="O14855" i="1"/>
  <c r="O14856" i="1"/>
  <c r="O14857" i="1"/>
  <c r="O14858" i="1"/>
  <c r="O14859" i="1"/>
  <c r="O14860" i="1"/>
  <c r="O14861" i="1"/>
  <c r="O14862" i="1"/>
  <c r="O14863" i="1"/>
  <c r="O14864" i="1"/>
  <c r="O14865" i="1"/>
  <c r="O14866" i="1"/>
  <c r="O14867" i="1"/>
  <c r="O14868" i="1"/>
  <c r="O14869" i="1"/>
  <c r="O14870" i="1"/>
  <c r="O14871" i="1"/>
  <c r="O14872" i="1"/>
  <c r="O14873" i="1"/>
  <c r="O14874" i="1"/>
  <c r="O14875" i="1"/>
  <c r="O14876" i="1"/>
  <c r="O14877" i="1"/>
  <c r="O14878" i="1"/>
  <c r="O14879" i="1"/>
  <c r="O14880" i="1"/>
  <c r="O14881" i="1"/>
  <c r="O14882" i="1"/>
  <c r="O14883" i="1"/>
  <c r="O14884" i="1"/>
  <c r="O14885" i="1"/>
  <c r="O14886" i="1"/>
  <c r="O14887" i="1"/>
  <c r="O14888" i="1"/>
  <c r="O14889" i="1"/>
  <c r="O14890" i="1"/>
  <c r="O14891" i="1"/>
  <c r="O14892" i="1"/>
  <c r="O14893" i="1"/>
  <c r="O14894" i="1"/>
  <c r="O14895" i="1"/>
  <c r="O14896" i="1"/>
  <c r="O14897" i="1"/>
  <c r="O14898" i="1"/>
  <c r="O14899" i="1"/>
  <c r="O14900" i="1"/>
  <c r="O14901" i="1"/>
  <c r="O14902" i="1"/>
  <c r="O14903" i="1"/>
  <c r="O14904" i="1"/>
  <c r="O14905" i="1"/>
  <c r="O14906" i="1"/>
  <c r="O14907" i="1"/>
  <c r="O14908" i="1"/>
  <c r="O14909" i="1"/>
  <c r="O14910" i="1"/>
  <c r="O14911" i="1"/>
  <c r="O14912" i="1"/>
  <c r="O14913" i="1"/>
  <c r="O14914" i="1"/>
  <c r="O14915" i="1"/>
  <c r="O14916" i="1"/>
  <c r="O14917" i="1"/>
  <c r="O14918" i="1"/>
  <c r="O14919" i="1"/>
  <c r="O14920" i="1"/>
  <c r="O14921" i="1"/>
  <c r="O14922" i="1"/>
  <c r="O14923" i="1"/>
  <c r="O14924" i="1"/>
  <c r="O14925" i="1"/>
  <c r="O14926" i="1"/>
  <c r="O14927" i="1"/>
  <c r="O14928" i="1"/>
  <c r="O14929" i="1"/>
  <c r="O14930" i="1"/>
  <c r="O14931" i="1"/>
  <c r="O14932" i="1"/>
  <c r="O14933" i="1"/>
  <c r="O14934" i="1"/>
  <c r="O14935" i="1"/>
  <c r="O14936" i="1"/>
  <c r="O14937" i="1"/>
  <c r="O14938" i="1"/>
  <c r="O14939" i="1"/>
  <c r="O14940" i="1"/>
  <c r="O14941" i="1"/>
  <c r="O14942" i="1"/>
  <c r="O14943" i="1"/>
  <c r="O14944" i="1"/>
  <c r="O14945" i="1"/>
  <c r="O14946" i="1"/>
  <c r="O14947" i="1"/>
  <c r="O14948" i="1"/>
  <c r="O14949" i="1"/>
  <c r="O14950" i="1"/>
  <c r="O14951" i="1"/>
  <c r="O14952" i="1"/>
  <c r="O14953" i="1"/>
  <c r="O14954" i="1"/>
  <c r="O14955" i="1"/>
  <c r="O14956" i="1"/>
  <c r="O14957" i="1"/>
  <c r="O14958" i="1"/>
  <c r="O14959" i="1"/>
  <c r="O14960" i="1"/>
  <c r="O14961" i="1"/>
  <c r="O14962" i="1"/>
  <c r="O14963" i="1"/>
  <c r="O14964" i="1"/>
  <c r="O14965" i="1"/>
  <c r="O14966" i="1"/>
  <c r="O14967" i="1"/>
  <c r="O14968" i="1"/>
  <c r="O14969" i="1"/>
  <c r="O14970" i="1"/>
  <c r="O14971" i="1"/>
  <c r="O14972" i="1"/>
  <c r="O14973" i="1"/>
  <c r="O14974" i="1"/>
  <c r="O14975" i="1"/>
  <c r="O14976" i="1"/>
  <c r="O14977" i="1"/>
  <c r="O14978" i="1"/>
  <c r="O14979" i="1"/>
  <c r="O14980" i="1"/>
  <c r="O14981" i="1"/>
  <c r="O14982" i="1"/>
  <c r="O14983" i="1"/>
  <c r="O14984" i="1"/>
  <c r="O14985" i="1"/>
  <c r="O14986" i="1"/>
  <c r="O14987" i="1"/>
  <c r="O14988" i="1"/>
  <c r="O14989" i="1"/>
  <c r="O14990" i="1"/>
  <c r="O14991" i="1"/>
  <c r="O14992" i="1"/>
  <c r="O14993" i="1"/>
  <c r="O14994" i="1"/>
  <c r="O14995" i="1"/>
  <c r="O14996" i="1"/>
  <c r="O14997" i="1"/>
  <c r="O14998" i="1"/>
  <c r="O14999" i="1"/>
  <c r="O15000" i="1"/>
  <c r="O15001" i="1"/>
  <c r="O15002" i="1"/>
  <c r="O15003" i="1"/>
  <c r="O15004" i="1"/>
  <c r="O15005" i="1"/>
  <c r="O15006" i="1"/>
  <c r="O15007" i="1"/>
  <c r="O15008" i="1"/>
  <c r="O15009" i="1"/>
  <c r="O15010" i="1"/>
  <c r="O15011" i="1"/>
  <c r="O15012" i="1"/>
  <c r="O15013" i="1"/>
  <c r="O15014" i="1"/>
  <c r="O15015" i="1"/>
  <c r="O15016" i="1"/>
  <c r="O15017" i="1"/>
  <c r="O15018" i="1"/>
  <c r="O15019" i="1"/>
  <c r="O15020" i="1"/>
  <c r="O15021" i="1"/>
  <c r="O15022" i="1"/>
  <c r="O15023" i="1"/>
  <c r="O15024" i="1"/>
  <c r="O15025" i="1"/>
  <c r="O15026" i="1"/>
  <c r="O15027" i="1"/>
  <c r="O15028" i="1"/>
  <c r="O15029" i="1"/>
  <c r="O15030" i="1"/>
  <c r="O15031" i="1"/>
  <c r="O15032" i="1"/>
  <c r="O15033" i="1"/>
  <c r="O15034" i="1"/>
  <c r="O15035" i="1"/>
  <c r="O15036" i="1"/>
  <c r="O15037" i="1"/>
  <c r="O15038" i="1"/>
  <c r="O15039" i="1"/>
  <c r="O15040" i="1"/>
  <c r="O15041" i="1"/>
  <c r="O15042" i="1"/>
  <c r="O15043" i="1"/>
  <c r="O15044" i="1"/>
  <c r="O15045" i="1"/>
  <c r="O15046" i="1"/>
  <c r="O15047" i="1"/>
  <c r="O15048" i="1"/>
  <c r="O15049" i="1"/>
  <c r="O15050" i="1"/>
  <c r="O15051" i="1"/>
  <c r="O15052" i="1"/>
  <c r="O15053" i="1"/>
  <c r="O15054" i="1"/>
  <c r="O15055" i="1"/>
  <c r="O15056" i="1"/>
  <c r="O15057" i="1"/>
  <c r="O15058" i="1"/>
  <c r="O15059" i="1"/>
  <c r="O15060" i="1"/>
  <c r="O15061" i="1"/>
  <c r="O15062" i="1"/>
  <c r="O15063" i="1"/>
  <c r="O15064" i="1"/>
  <c r="O15065" i="1"/>
  <c r="O15066" i="1"/>
  <c r="O15067" i="1"/>
  <c r="O15068" i="1"/>
  <c r="O15069" i="1"/>
  <c r="O15070" i="1"/>
  <c r="O15071" i="1"/>
  <c r="O15072" i="1"/>
  <c r="O15073" i="1"/>
  <c r="O15074" i="1"/>
  <c r="O15075" i="1"/>
  <c r="O15076" i="1"/>
  <c r="O15077" i="1"/>
  <c r="O15078" i="1"/>
  <c r="O15079" i="1"/>
  <c r="O15080" i="1"/>
  <c r="O15081" i="1"/>
  <c r="O15082" i="1"/>
  <c r="O15083" i="1"/>
  <c r="O15084" i="1"/>
  <c r="O15085" i="1"/>
  <c r="O15086" i="1"/>
  <c r="O15087" i="1"/>
  <c r="O15088" i="1"/>
  <c r="O15089" i="1"/>
  <c r="O15090" i="1"/>
  <c r="O15091" i="1"/>
  <c r="O15092" i="1"/>
  <c r="O15093" i="1"/>
  <c r="O15094" i="1"/>
  <c r="O15095" i="1"/>
  <c r="O15096" i="1"/>
  <c r="O15097" i="1"/>
  <c r="O15098" i="1"/>
  <c r="O15099" i="1"/>
  <c r="O15100" i="1"/>
  <c r="O15101" i="1"/>
  <c r="O15102" i="1"/>
  <c r="O15103" i="1"/>
  <c r="O15104" i="1"/>
  <c r="O15105" i="1"/>
  <c r="O15106" i="1"/>
  <c r="O15107" i="1"/>
  <c r="O15108" i="1"/>
  <c r="O15109" i="1"/>
  <c r="O15110" i="1"/>
  <c r="O15111" i="1"/>
  <c r="O15112" i="1"/>
  <c r="O15113" i="1"/>
  <c r="O15114" i="1"/>
  <c r="O15115" i="1"/>
  <c r="O15116" i="1"/>
  <c r="O15117" i="1"/>
  <c r="O15118" i="1"/>
  <c r="O15119" i="1"/>
  <c r="O15120" i="1"/>
  <c r="O15121" i="1"/>
  <c r="O15122" i="1"/>
  <c r="O15123" i="1"/>
  <c r="O15124" i="1"/>
  <c r="O15125" i="1"/>
  <c r="O15126" i="1"/>
  <c r="O15127" i="1"/>
  <c r="O15128" i="1"/>
  <c r="O15129" i="1"/>
  <c r="O15130" i="1"/>
  <c r="O15131" i="1"/>
  <c r="O15132" i="1"/>
  <c r="O15133" i="1"/>
  <c r="O15134" i="1"/>
  <c r="O15135" i="1"/>
  <c r="O15136" i="1"/>
  <c r="O15137" i="1"/>
  <c r="O15138" i="1"/>
  <c r="O15139" i="1"/>
  <c r="O15140" i="1"/>
  <c r="O15141" i="1"/>
  <c r="O15142" i="1"/>
  <c r="O15143" i="1"/>
  <c r="O15144" i="1"/>
  <c r="O15145" i="1"/>
  <c r="O15146" i="1"/>
  <c r="O15147" i="1"/>
  <c r="O15148" i="1"/>
  <c r="O15149" i="1"/>
  <c r="O15150" i="1"/>
  <c r="O15151" i="1"/>
  <c r="O15152" i="1"/>
  <c r="O15153" i="1"/>
  <c r="O15154" i="1"/>
  <c r="O15155" i="1"/>
  <c r="O15156" i="1"/>
  <c r="O15157" i="1"/>
  <c r="O15158" i="1"/>
  <c r="O15159" i="1"/>
  <c r="O15160" i="1"/>
  <c r="O15161" i="1"/>
  <c r="O15162" i="1"/>
  <c r="O15163" i="1"/>
  <c r="O15164" i="1"/>
  <c r="O15165" i="1"/>
  <c r="O15166" i="1"/>
  <c r="O15167" i="1"/>
  <c r="O15168" i="1"/>
  <c r="O15169" i="1"/>
  <c r="O15170" i="1"/>
  <c r="O15171" i="1"/>
  <c r="O15172" i="1"/>
  <c r="O15173" i="1"/>
  <c r="O15174" i="1"/>
  <c r="O15175" i="1"/>
  <c r="O15176" i="1"/>
  <c r="O15177" i="1"/>
  <c r="O15178" i="1"/>
  <c r="O15179" i="1"/>
  <c r="O15180" i="1"/>
  <c r="O15181" i="1"/>
  <c r="O15182" i="1"/>
  <c r="O15183" i="1"/>
  <c r="O15184" i="1"/>
  <c r="O15185" i="1"/>
  <c r="O15186" i="1"/>
  <c r="O15187" i="1"/>
  <c r="O15188" i="1"/>
  <c r="O15189" i="1"/>
  <c r="O15190" i="1"/>
  <c r="O15191" i="1"/>
  <c r="O15192" i="1"/>
  <c r="O15193" i="1"/>
  <c r="O15194" i="1"/>
  <c r="O15195" i="1"/>
  <c r="O15196" i="1"/>
  <c r="O15197" i="1"/>
  <c r="O15198" i="1"/>
  <c r="O15199" i="1"/>
  <c r="O15200" i="1"/>
  <c r="O15201" i="1"/>
  <c r="O15202" i="1"/>
  <c r="O15203" i="1"/>
  <c r="O15204" i="1"/>
  <c r="O15205" i="1"/>
  <c r="O15206" i="1"/>
  <c r="O15207" i="1"/>
  <c r="O15208" i="1"/>
  <c r="O15209" i="1"/>
  <c r="O15210" i="1"/>
  <c r="O15211" i="1"/>
  <c r="O15212" i="1"/>
  <c r="O15213" i="1"/>
  <c r="O15214" i="1"/>
  <c r="O15215" i="1"/>
  <c r="O15216" i="1"/>
  <c r="O15217" i="1"/>
  <c r="O15218" i="1"/>
  <c r="O15219" i="1"/>
  <c r="O15220" i="1"/>
  <c r="O15221" i="1"/>
  <c r="O15222" i="1"/>
  <c r="O15223" i="1"/>
  <c r="O15224" i="1"/>
  <c r="O15225" i="1"/>
  <c r="O15226" i="1"/>
  <c r="O15227" i="1"/>
  <c r="O15228" i="1"/>
  <c r="O15229" i="1"/>
  <c r="O15230" i="1"/>
  <c r="O15231" i="1"/>
  <c r="O15232" i="1"/>
  <c r="O15233" i="1"/>
  <c r="O15234" i="1"/>
  <c r="O15235" i="1"/>
  <c r="O15236" i="1"/>
  <c r="O15237" i="1"/>
  <c r="O15238" i="1"/>
  <c r="O15239" i="1"/>
  <c r="O15240" i="1"/>
  <c r="O15241" i="1"/>
  <c r="O15242" i="1"/>
  <c r="O15243" i="1"/>
  <c r="O15244" i="1"/>
  <c r="O15245" i="1"/>
  <c r="O15246" i="1"/>
  <c r="O15247" i="1"/>
  <c r="O15248" i="1"/>
  <c r="O15249" i="1"/>
  <c r="O15250" i="1"/>
  <c r="O15251" i="1"/>
  <c r="O15252" i="1"/>
  <c r="O15253" i="1"/>
  <c r="O15254" i="1"/>
  <c r="O15255" i="1"/>
  <c r="O15256" i="1"/>
  <c r="O15257" i="1"/>
  <c r="O15258" i="1"/>
  <c r="O15259" i="1"/>
  <c r="O15260" i="1"/>
  <c r="O15261" i="1"/>
  <c r="O15262" i="1"/>
  <c r="O15263" i="1"/>
  <c r="O15264" i="1"/>
  <c r="O15265" i="1"/>
  <c r="O15266" i="1"/>
  <c r="O15267" i="1"/>
  <c r="O15268" i="1"/>
  <c r="O15269" i="1"/>
  <c r="O15270" i="1"/>
  <c r="O15271" i="1"/>
  <c r="O15272" i="1"/>
  <c r="O15273" i="1"/>
  <c r="O15274" i="1"/>
  <c r="O15275" i="1"/>
  <c r="O15276" i="1"/>
  <c r="O15277" i="1"/>
  <c r="O15278" i="1"/>
  <c r="O15279" i="1"/>
  <c r="O15280" i="1"/>
  <c r="O15281" i="1"/>
  <c r="O15282" i="1"/>
  <c r="O15283" i="1"/>
  <c r="O15284" i="1"/>
  <c r="O15285" i="1"/>
  <c r="O15286" i="1"/>
  <c r="O15287" i="1"/>
  <c r="O15288" i="1"/>
  <c r="O15289" i="1"/>
  <c r="O15290" i="1"/>
  <c r="O15291" i="1"/>
  <c r="O15292" i="1"/>
  <c r="O15293" i="1"/>
  <c r="O15294" i="1"/>
  <c r="O15295" i="1"/>
  <c r="O15296" i="1"/>
  <c r="O15297" i="1"/>
  <c r="O15298" i="1"/>
  <c r="O15299" i="1"/>
  <c r="O15300" i="1"/>
  <c r="O15301" i="1"/>
  <c r="O15302" i="1"/>
  <c r="O15303" i="1"/>
  <c r="O15304" i="1"/>
  <c r="O15305" i="1"/>
  <c r="O15306" i="1"/>
  <c r="O15307" i="1"/>
  <c r="O15308" i="1"/>
  <c r="O15309" i="1"/>
  <c r="O15310" i="1"/>
  <c r="O15311" i="1"/>
  <c r="O15312" i="1"/>
  <c r="O15313" i="1"/>
  <c r="O15314" i="1"/>
  <c r="O15315" i="1"/>
  <c r="O15316" i="1"/>
  <c r="O15317" i="1"/>
  <c r="O15318" i="1"/>
  <c r="O15319" i="1"/>
  <c r="O15320" i="1"/>
  <c r="O15321" i="1"/>
  <c r="O15322" i="1"/>
  <c r="O15323" i="1"/>
  <c r="O15324" i="1"/>
  <c r="O15325" i="1"/>
  <c r="O15326" i="1"/>
  <c r="O15327" i="1"/>
  <c r="O15328" i="1"/>
  <c r="O15329" i="1"/>
  <c r="O15330" i="1"/>
  <c r="O15331" i="1"/>
  <c r="O15332" i="1"/>
  <c r="O15333" i="1"/>
  <c r="O15334" i="1"/>
  <c r="O15335" i="1"/>
  <c r="O15336" i="1"/>
  <c r="O15337" i="1"/>
  <c r="O15338" i="1"/>
  <c r="O15339" i="1"/>
  <c r="O15340" i="1"/>
  <c r="O15341" i="1"/>
  <c r="O15342" i="1"/>
  <c r="O15343" i="1"/>
  <c r="O15344" i="1"/>
  <c r="O15345" i="1"/>
  <c r="O15346" i="1"/>
  <c r="O15347" i="1"/>
  <c r="O15348" i="1"/>
  <c r="O15349" i="1"/>
  <c r="O15350" i="1"/>
  <c r="O15351" i="1"/>
  <c r="O15352" i="1"/>
  <c r="O15353" i="1"/>
  <c r="O15354" i="1"/>
  <c r="O15355" i="1"/>
  <c r="O15356" i="1"/>
  <c r="O15357" i="1"/>
  <c r="O15358" i="1"/>
  <c r="O15359" i="1"/>
  <c r="O15360" i="1"/>
  <c r="O15361" i="1"/>
  <c r="O15362" i="1"/>
  <c r="O15363" i="1"/>
  <c r="O15364" i="1"/>
  <c r="O15365" i="1"/>
  <c r="O15366" i="1"/>
  <c r="O15367" i="1"/>
  <c r="O15368" i="1"/>
  <c r="O15369" i="1"/>
  <c r="O15370" i="1"/>
  <c r="O15371" i="1"/>
  <c r="O15372" i="1"/>
  <c r="O15373" i="1"/>
  <c r="O15374" i="1"/>
  <c r="O15375" i="1"/>
  <c r="O15376" i="1"/>
  <c r="O15377" i="1"/>
  <c r="O15378" i="1"/>
  <c r="O15379" i="1"/>
  <c r="O15380" i="1"/>
  <c r="O15381" i="1"/>
  <c r="O15382" i="1"/>
  <c r="O15383" i="1"/>
  <c r="O15384" i="1"/>
  <c r="O15385" i="1"/>
  <c r="O15386" i="1"/>
  <c r="O15387" i="1"/>
  <c r="O15388" i="1"/>
  <c r="O15389" i="1"/>
  <c r="O15390" i="1"/>
  <c r="O15391" i="1"/>
  <c r="O15392" i="1"/>
  <c r="O15393" i="1"/>
  <c r="O15394" i="1"/>
  <c r="O15395" i="1"/>
  <c r="O15396" i="1"/>
  <c r="O15397" i="1"/>
  <c r="O15398" i="1"/>
  <c r="O15399" i="1"/>
  <c r="O15400" i="1"/>
  <c r="O15401" i="1"/>
  <c r="O15402" i="1"/>
  <c r="O15403" i="1"/>
  <c r="O15404" i="1"/>
  <c r="O15405" i="1"/>
  <c r="O15406" i="1"/>
  <c r="O15407" i="1"/>
  <c r="O15408" i="1"/>
  <c r="O15409" i="1"/>
  <c r="O15410" i="1"/>
  <c r="O15411" i="1"/>
  <c r="O15412" i="1"/>
  <c r="O15413" i="1"/>
  <c r="O15414" i="1"/>
  <c r="O15415" i="1"/>
  <c r="O15416" i="1"/>
  <c r="O15417" i="1"/>
  <c r="O15418" i="1"/>
  <c r="O15419" i="1"/>
  <c r="O15420" i="1"/>
  <c r="O15421" i="1"/>
  <c r="O15422" i="1"/>
  <c r="O15423" i="1"/>
  <c r="O15424" i="1"/>
  <c r="O15425" i="1"/>
  <c r="O15426" i="1"/>
  <c r="O15427" i="1"/>
  <c r="O15428" i="1"/>
  <c r="O15429" i="1"/>
  <c r="O15430" i="1"/>
  <c r="O15431" i="1"/>
  <c r="O15432" i="1"/>
  <c r="O15433" i="1"/>
  <c r="O15434" i="1"/>
  <c r="O15435" i="1"/>
  <c r="O15436" i="1"/>
  <c r="O15437" i="1"/>
  <c r="O15438" i="1"/>
  <c r="O15439" i="1"/>
  <c r="O15440" i="1"/>
  <c r="O15441" i="1"/>
  <c r="O15442" i="1"/>
  <c r="O15443" i="1"/>
  <c r="O15444" i="1"/>
  <c r="O15445" i="1"/>
  <c r="O15446" i="1"/>
  <c r="O15447" i="1"/>
  <c r="O15448" i="1"/>
  <c r="O15449" i="1"/>
  <c r="O15450" i="1"/>
  <c r="O15451" i="1"/>
  <c r="O15452" i="1"/>
  <c r="O15453" i="1"/>
  <c r="O15454" i="1"/>
  <c r="O15455" i="1"/>
  <c r="O15456" i="1"/>
  <c r="O15457" i="1"/>
  <c r="O15458" i="1"/>
  <c r="O15459" i="1"/>
  <c r="O15460" i="1"/>
  <c r="O15461" i="1"/>
  <c r="O15462" i="1"/>
  <c r="O15463" i="1"/>
  <c r="O15464" i="1"/>
  <c r="O15465" i="1"/>
  <c r="O15466" i="1"/>
  <c r="O15467" i="1"/>
  <c r="O15468" i="1"/>
  <c r="O15469" i="1"/>
  <c r="O15470" i="1"/>
  <c r="O15471" i="1"/>
  <c r="O15472" i="1"/>
  <c r="O15473" i="1"/>
  <c r="O15474" i="1"/>
  <c r="O15475" i="1"/>
  <c r="O15476" i="1"/>
  <c r="O15477" i="1"/>
  <c r="O15478" i="1"/>
  <c r="O15479" i="1"/>
  <c r="O15480" i="1"/>
  <c r="O15481" i="1"/>
  <c r="O15482" i="1"/>
  <c r="O15483" i="1"/>
  <c r="O15484" i="1"/>
  <c r="O15485" i="1"/>
  <c r="O15486" i="1"/>
  <c r="O15487" i="1"/>
  <c r="O15488" i="1"/>
  <c r="O15489" i="1"/>
  <c r="O15490" i="1"/>
  <c r="O15491" i="1"/>
  <c r="O15492" i="1"/>
  <c r="O15493" i="1"/>
  <c r="O15494" i="1"/>
  <c r="O15495" i="1"/>
  <c r="O15496" i="1"/>
  <c r="O15497" i="1"/>
  <c r="O15498" i="1"/>
  <c r="O15499" i="1"/>
  <c r="O15500" i="1"/>
  <c r="O15501" i="1"/>
  <c r="O15502" i="1"/>
  <c r="O15503" i="1"/>
  <c r="O15504" i="1"/>
  <c r="O15505" i="1"/>
  <c r="O15506" i="1"/>
  <c r="O15507" i="1"/>
  <c r="O15508" i="1"/>
  <c r="O15509" i="1"/>
  <c r="O15510" i="1"/>
  <c r="O15511" i="1"/>
  <c r="O15512" i="1"/>
  <c r="O15513" i="1"/>
  <c r="O15514" i="1"/>
  <c r="O15515" i="1"/>
  <c r="O15516" i="1"/>
  <c r="O15517" i="1"/>
  <c r="O15518" i="1"/>
  <c r="O15519" i="1"/>
  <c r="O15520" i="1"/>
  <c r="O15521" i="1"/>
  <c r="O15522" i="1"/>
  <c r="O15523" i="1"/>
  <c r="O15524" i="1"/>
  <c r="O15525" i="1"/>
  <c r="O15526" i="1"/>
  <c r="O15527" i="1"/>
  <c r="O15528" i="1"/>
  <c r="O15529" i="1"/>
  <c r="O15530" i="1"/>
  <c r="O15531" i="1"/>
  <c r="O15532" i="1"/>
  <c r="O15533" i="1"/>
  <c r="O15534" i="1"/>
  <c r="O15535" i="1"/>
  <c r="O15536" i="1"/>
  <c r="O15537" i="1"/>
  <c r="O15538" i="1"/>
  <c r="O15539" i="1"/>
  <c r="O15540" i="1"/>
  <c r="O15541" i="1"/>
  <c r="O15542" i="1"/>
  <c r="O15543" i="1"/>
  <c r="O15544" i="1"/>
  <c r="O15545" i="1"/>
  <c r="O15546" i="1"/>
  <c r="O15547" i="1"/>
  <c r="O15548" i="1"/>
  <c r="O15549" i="1"/>
  <c r="O15550" i="1"/>
  <c r="O15551" i="1"/>
  <c r="O15552" i="1"/>
  <c r="O15553" i="1"/>
  <c r="O15554" i="1"/>
  <c r="O15555" i="1"/>
  <c r="O15556" i="1"/>
  <c r="O15557" i="1"/>
  <c r="O15558" i="1"/>
  <c r="O15559" i="1"/>
  <c r="O15560" i="1"/>
  <c r="O15561" i="1"/>
  <c r="O15562" i="1"/>
  <c r="O15563" i="1"/>
  <c r="O15564" i="1"/>
  <c r="O15565" i="1"/>
  <c r="O15566" i="1"/>
  <c r="O15567" i="1"/>
  <c r="O15568" i="1"/>
  <c r="O15569" i="1"/>
  <c r="O15570" i="1"/>
  <c r="O15571" i="1"/>
  <c r="O15572" i="1"/>
  <c r="O15573" i="1"/>
  <c r="O15574" i="1"/>
  <c r="O15575" i="1"/>
  <c r="O15576" i="1"/>
  <c r="O15577" i="1"/>
  <c r="O15578" i="1"/>
  <c r="O15579" i="1"/>
  <c r="O15580" i="1"/>
  <c r="O15581" i="1"/>
  <c r="O15582" i="1"/>
  <c r="O15583" i="1"/>
  <c r="O15584" i="1"/>
  <c r="O15585" i="1"/>
  <c r="O15586" i="1"/>
  <c r="O15587" i="1"/>
  <c r="O15588" i="1"/>
  <c r="O15589" i="1"/>
  <c r="O15590" i="1"/>
  <c r="O15591" i="1"/>
  <c r="O15592" i="1"/>
  <c r="O15593" i="1"/>
  <c r="O15594" i="1"/>
  <c r="O15595" i="1"/>
  <c r="O15596" i="1"/>
  <c r="O15597" i="1"/>
  <c r="O15598" i="1"/>
  <c r="O15599" i="1"/>
  <c r="O15600" i="1"/>
  <c r="O15601" i="1"/>
  <c r="O15602" i="1"/>
  <c r="O15603" i="1"/>
  <c r="O15604" i="1"/>
  <c r="O15605" i="1"/>
  <c r="O15606" i="1"/>
  <c r="O15607" i="1"/>
  <c r="O15608" i="1"/>
  <c r="O15609" i="1"/>
  <c r="O15610" i="1"/>
  <c r="O15611" i="1"/>
  <c r="O15612" i="1"/>
  <c r="O15613" i="1"/>
  <c r="O15614" i="1"/>
  <c r="O15615" i="1"/>
  <c r="O15616" i="1"/>
  <c r="O15617" i="1"/>
  <c r="O15618" i="1"/>
  <c r="O15619" i="1"/>
  <c r="O15620" i="1"/>
  <c r="O15621" i="1"/>
  <c r="O15622" i="1"/>
  <c r="O15623" i="1"/>
  <c r="O15624" i="1"/>
  <c r="O15625" i="1"/>
  <c r="O15626" i="1"/>
  <c r="O15627" i="1"/>
  <c r="O15628" i="1"/>
  <c r="O15629" i="1"/>
  <c r="O15630" i="1"/>
  <c r="O15631" i="1"/>
  <c r="O15632" i="1"/>
  <c r="O15633" i="1"/>
  <c r="O15634" i="1"/>
  <c r="O15635" i="1"/>
  <c r="O15636" i="1"/>
  <c r="O15637" i="1"/>
  <c r="O15638" i="1"/>
  <c r="O15639" i="1"/>
  <c r="O15640" i="1"/>
  <c r="O15641" i="1"/>
  <c r="O15642" i="1"/>
  <c r="O15643" i="1"/>
  <c r="O15644" i="1"/>
  <c r="O15645" i="1"/>
  <c r="O15646" i="1"/>
  <c r="O15647" i="1"/>
  <c r="O15648" i="1"/>
  <c r="O15649" i="1"/>
  <c r="O15650" i="1"/>
  <c r="O15651" i="1"/>
  <c r="O15652" i="1"/>
  <c r="O15653" i="1"/>
  <c r="O15654" i="1"/>
  <c r="O15655" i="1"/>
  <c r="O15656" i="1"/>
  <c r="O15657" i="1"/>
  <c r="O15658" i="1"/>
  <c r="O15659" i="1"/>
  <c r="O15660" i="1"/>
  <c r="O15661" i="1"/>
  <c r="O15662" i="1"/>
  <c r="O15663" i="1"/>
  <c r="O15664" i="1"/>
  <c r="O15665" i="1"/>
  <c r="O15666" i="1"/>
  <c r="O15667" i="1"/>
  <c r="O15668" i="1"/>
  <c r="O15669" i="1"/>
  <c r="O15670" i="1"/>
  <c r="O15671" i="1"/>
  <c r="O15672" i="1"/>
  <c r="O15673" i="1"/>
  <c r="O15674" i="1"/>
  <c r="O15675" i="1"/>
  <c r="O15676" i="1"/>
  <c r="O15677" i="1"/>
  <c r="O15678" i="1"/>
  <c r="O15679" i="1"/>
  <c r="O15680" i="1"/>
  <c r="O15681" i="1"/>
  <c r="O15682" i="1"/>
  <c r="O15683" i="1"/>
  <c r="O15684" i="1"/>
  <c r="O15685" i="1"/>
  <c r="O15686" i="1"/>
  <c r="O15687" i="1"/>
  <c r="O15688" i="1"/>
  <c r="O15689" i="1"/>
  <c r="O15690" i="1"/>
  <c r="O15691" i="1"/>
  <c r="O15692" i="1"/>
  <c r="O15693" i="1"/>
  <c r="O15694" i="1"/>
  <c r="O15695" i="1"/>
  <c r="O15696" i="1"/>
  <c r="O15697" i="1"/>
  <c r="O15698" i="1"/>
  <c r="O15699" i="1"/>
  <c r="O15700" i="1"/>
  <c r="O15701" i="1"/>
  <c r="O15702" i="1"/>
  <c r="O15703" i="1"/>
  <c r="O15704" i="1"/>
  <c r="O15705" i="1"/>
  <c r="O15706" i="1"/>
  <c r="O15707" i="1"/>
  <c r="O15708" i="1"/>
  <c r="O15709" i="1"/>
  <c r="O15710" i="1"/>
  <c r="O15711" i="1"/>
  <c r="O15712" i="1"/>
  <c r="O15713" i="1"/>
  <c r="O15714" i="1"/>
  <c r="O15715" i="1"/>
  <c r="O15716" i="1"/>
  <c r="O15717" i="1"/>
  <c r="O15718" i="1"/>
  <c r="O15719" i="1"/>
  <c r="O15720" i="1"/>
  <c r="O15721" i="1"/>
  <c r="O15722" i="1"/>
  <c r="O15723" i="1"/>
  <c r="O15724" i="1"/>
  <c r="O15725" i="1"/>
  <c r="O15726" i="1"/>
  <c r="O15727" i="1"/>
  <c r="O15728" i="1"/>
  <c r="O15729" i="1"/>
  <c r="O15730" i="1"/>
  <c r="O15731" i="1"/>
  <c r="O15732" i="1"/>
  <c r="O15733" i="1"/>
  <c r="O15734" i="1"/>
  <c r="O15735" i="1"/>
  <c r="O15736" i="1"/>
  <c r="O15737" i="1"/>
  <c r="O15738" i="1"/>
  <c r="O15739" i="1"/>
  <c r="O15740" i="1"/>
  <c r="O15741" i="1"/>
  <c r="O15742" i="1"/>
  <c r="O15743" i="1"/>
  <c r="O15744" i="1"/>
  <c r="O15745" i="1"/>
  <c r="O15746" i="1"/>
  <c r="O15747" i="1"/>
  <c r="O15748" i="1"/>
  <c r="O15749" i="1"/>
  <c r="O15750" i="1"/>
  <c r="O15751" i="1"/>
  <c r="O15752" i="1"/>
  <c r="O15753" i="1"/>
  <c r="O15754" i="1"/>
  <c r="O15755" i="1"/>
  <c r="O15756" i="1"/>
  <c r="O15757" i="1"/>
  <c r="O15758" i="1"/>
  <c r="O15759" i="1"/>
  <c r="O15760" i="1"/>
  <c r="O15761" i="1"/>
  <c r="O15762" i="1"/>
  <c r="O15763" i="1"/>
  <c r="O15764" i="1"/>
  <c r="O15765" i="1"/>
  <c r="O15766" i="1"/>
  <c r="O15767" i="1"/>
  <c r="O15768" i="1"/>
  <c r="O15769" i="1"/>
  <c r="O15770" i="1"/>
  <c r="O15771" i="1"/>
  <c r="O15772" i="1"/>
  <c r="O15773" i="1"/>
  <c r="O15774" i="1"/>
  <c r="O15775" i="1"/>
  <c r="O15776" i="1"/>
  <c r="O15777" i="1"/>
  <c r="O15778" i="1"/>
  <c r="O15779" i="1"/>
  <c r="O15780" i="1"/>
  <c r="O15781" i="1"/>
  <c r="O15782" i="1"/>
  <c r="O15783" i="1"/>
  <c r="O15784" i="1"/>
  <c r="O15785" i="1"/>
  <c r="O15786" i="1"/>
  <c r="O15787" i="1"/>
  <c r="O15788" i="1"/>
  <c r="O15789" i="1"/>
  <c r="O15790" i="1"/>
  <c r="O15791" i="1"/>
  <c r="O15792" i="1"/>
  <c r="O15793" i="1"/>
  <c r="O15794" i="1"/>
  <c r="O15795" i="1"/>
  <c r="O15796" i="1"/>
  <c r="O15797" i="1"/>
  <c r="O15798" i="1"/>
  <c r="O15799" i="1"/>
  <c r="O15800" i="1"/>
  <c r="O15801" i="1"/>
  <c r="O15802" i="1"/>
  <c r="O15803" i="1"/>
  <c r="O15804" i="1"/>
  <c r="O15805" i="1"/>
  <c r="O15806" i="1"/>
  <c r="O15807" i="1"/>
  <c r="O15808" i="1"/>
  <c r="O15809" i="1"/>
  <c r="O15810" i="1"/>
  <c r="O15811" i="1"/>
  <c r="O15812" i="1"/>
  <c r="O15813" i="1"/>
  <c r="O15814" i="1"/>
  <c r="O15815" i="1"/>
  <c r="O15816" i="1"/>
  <c r="O15817" i="1"/>
  <c r="O15818" i="1"/>
  <c r="O15819" i="1"/>
  <c r="O15820" i="1"/>
  <c r="O15821" i="1"/>
  <c r="O15822" i="1"/>
  <c r="O15823" i="1"/>
  <c r="O15824" i="1"/>
  <c r="O15825" i="1"/>
  <c r="O15826" i="1"/>
  <c r="O15827" i="1"/>
  <c r="O15828" i="1"/>
  <c r="O15829" i="1"/>
  <c r="O15830" i="1"/>
  <c r="O15831" i="1"/>
  <c r="O15832" i="1"/>
  <c r="O15833" i="1"/>
  <c r="O15834" i="1"/>
  <c r="O15835" i="1"/>
  <c r="O15836" i="1"/>
  <c r="O15837" i="1"/>
  <c r="O15838" i="1"/>
  <c r="O15839" i="1"/>
  <c r="O15840" i="1"/>
  <c r="O15841" i="1"/>
  <c r="O15842" i="1"/>
  <c r="O15843" i="1"/>
  <c r="O15844" i="1"/>
  <c r="O15845" i="1"/>
  <c r="O15846" i="1"/>
  <c r="O15847" i="1"/>
  <c r="O15848" i="1"/>
  <c r="O15849" i="1"/>
  <c r="O15850" i="1"/>
  <c r="O15851" i="1"/>
  <c r="O15852" i="1"/>
  <c r="O15853" i="1"/>
  <c r="O15854" i="1"/>
  <c r="O15855" i="1"/>
  <c r="O15856" i="1"/>
  <c r="O15857" i="1"/>
  <c r="O15858" i="1"/>
  <c r="O15859" i="1"/>
  <c r="O15860" i="1"/>
  <c r="O15861" i="1"/>
  <c r="O15862" i="1"/>
  <c r="O15863" i="1"/>
  <c r="O15864" i="1"/>
  <c r="O15865" i="1"/>
  <c r="O15866" i="1"/>
  <c r="O15867" i="1"/>
  <c r="O15868" i="1"/>
  <c r="O15869" i="1"/>
  <c r="O15870" i="1"/>
  <c r="O15871" i="1"/>
  <c r="O15872" i="1"/>
  <c r="O15873" i="1"/>
  <c r="O15874" i="1"/>
  <c r="O15875" i="1"/>
  <c r="O15876" i="1"/>
  <c r="O15877" i="1"/>
  <c r="O15878" i="1"/>
  <c r="O15879" i="1"/>
  <c r="O15880" i="1"/>
  <c r="O15881" i="1"/>
  <c r="O15882" i="1"/>
  <c r="O15883" i="1"/>
  <c r="O15884" i="1"/>
  <c r="O15885" i="1"/>
  <c r="O15886" i="1"/>
  <c r="O15887" i="1"/>
  <c r="O15888" i="1"/>
  <c r="O15889" i="1"/>
  <c r="O15890" i="1"/>
  <c r="O15891" i="1"/>
  <c r="O15892" i="1"/>
  <c r="O15893" i="1"/>
  <c r="O15894" i="1"/>
  <c r="O15895" i="1"/>
  <c r="O15896" i="1"/>
  <c r="O15897" i="1"/>
  <c r="O15898" i="1"/>
  <c r="O15899" i="1"/>
  <c r="O15900" i="1"/>
  <c r="O15901" i="1"/>
  <c r="O15902" i="1"/>
  <c r="O15903" i="1"/>
  <c r="O15904" i="1"/>
  <c r="O15905" i="1"/>
  <c r="O15906" i="1"/>
  <c r="O15907" i="1"/>
  <c r="O15908" i="1"/>
  <c r="O15909" i="1"/>
  <c r="O15910" i="1"/>
  <c r="O15911" i="1"/>
  <c r="O15912" i="1"/>
  <c r="O15913" i="1"/>
  <c r="O15914" i="1"/>
  <c r="O15915" i="1"/>
  <c r="O15916" i="1"/>
  <c r="O15917" i="1"/>
  <c r="O15918" i="1"/>
  <c r="O15919" i="1"/>
  <c r="O15920" i="1"/>
  <c r="O15921" i="1"/>
  <c r="O15922" i="1"/>
  <c r="O15923" i="1"/>
  <c r="O15924" i="1"/>
  <c r="O15925" i="1"/>
  <c r="O15926" i="1"/>
  <c r="O15927" i="1"/>
  <c r="O15928" i="1"/>
  <c r="O15929" i="1"/>
  <c r="O15930" i="1"/>
  <c r="O15931" i="1"/>
  <c r="O15932" i="1"/>
  <c r="O15933" i="1"/>
  <c r="O15934" i="1"/>
  <c r="O15935" i="1"/>
  <c r="O15936" i="1"/>
  <c r="O15937" i="1"/>
  <c r="O15938" i="1"/>
  <c r="O15939" i="1"/>
  <c r="O15940" i="1"/>
  <c r="O15941" i="1"/>
  <c r="O15942" i="1"/>
  <c r="O15943" i="1"/>
  <c r="O15944" i="1"/>
  <c r="O15945" i="1"/>
  <c r="O15946" i="1"/>
  <c r="O15947" i="1"/>
  <c r="O15948" i="1"/>
  <c r="O15949" i="1"/>
  <c r="O15950" i="1"/>
  <c r="O15951" i="1"/>
  <c r="O15952" i="1"/>
  <c r="O15953" i="1"/>
  <c r="O15954" i="1"/>
  <c r="O15955" i="1"/>
  <c r="O15956" i="1"/>
  <c r="O15957" i="1"/>
  <c r="O15958" i="1"/>
  <c r="O15959" i="1"/>
  <c r="O15960" i="1"/>
  <c r="O15961" i="1"/>
  <c r="O15962" i="1"/>
  <c r="O15963" i="1"/>
  <c r="O15964" i="1"/>
  <c r="O15965" i="1"/>
  <c r="O15966" i="1"/>
  <c r="O15967" i="1"/>
  <c r="O15968" i="1"/>
  <c r="O15969" i="1"/>
  <c r="O15970" i="1"/>
  <c r="O15971" i="1"/>
  <c r="O15972" i="1"/>
  <c r="O15973" i="1"/>
  <c r="O15974" i="1"/>
  <c r="O15975" i="1"/>
  <c r="O15976" i="1"/>
  <c r="O15977" i="1"/>
  <c r="O15978" i="1"/>
  <c r="O15979" i="1"/>
  <c r="O15980" i="1"/>
  <c r="O15981" i="1"/>
  <c r="O15982" i="1"/>
  <c r="O15983" i="1"/>
  <c r="O15984" i="1"/>
  <c r="O15985" i="1"/>
  <c r="O15986" i="1"/>
  <c r="O15987" i="1"/>
  <c r="O15988" i="1"/>
  <c r="O15989" i="1"/>
  <c r="O15990" i="1"/>
  <c r="O15991" i="1"/>
  <c r="O15992" i="1"/>
  <c r="O15993" i="1"/>
  <c r="O15994" i="1"/>
  <c r="O15995" i="1"/>
  <c r="O15996" i="1"/>
  <c r="O15997" i="1"/>
  <c r="O15998" i="1"/>
  <c r="O15999" i="1"/>
  <c r="O16000" i="1"/>
  <c r="O16001" i="1"/>
  <c r="O16002" i="1"/>
  <c r="O16003" i="1"/>
  <c r="O16004" i="1"/>
  <c r="O16005" i="1"/>
  <c r="O16006" i="1"/>
  <c r="O16007" i="1"/>
  <c r="O16008" i="1"/>
  <c r="O16009" i="1"/>
  <c r="O16010" i="1"/>
  <c r="O16011" i="1"/>
  <c r="O16012" i="1"/>
  <c r="O16013" i="1"/>
  <c r="O16014" i="1"/>
  <c r="O16015" i="1"/>
  <c r="O16016" i="1"/>
  <c r="O16017" i="1"/>
  <c r="O16018" i="1"/>
  <c r="O16019" i="1"/>
  <c r="O16020" i="1"/>
  <c r="O16021" i="1"/>
  <c r="O16022" i="1"/>
  <c r="O16023" i="1"/>
  <c r="O16024" i="1"/>
  <c r="O16025" i="1"/>
  <c r="O16026" i="1"/>
  <c r="O16027" i="1"/>
  <c r="O16028" i="1"/>
  <c r="O16029" i="1"/>
  <c r="O16030" i="1"/>
  <c r="O16031" i="1"/>
  <c r="O16032" i="1"/>
  <c r="O16033" i="1"/>
  <c r="O16034" i="1"/>
  <c r="O16035" i="1"/>
  <c r="O16036" i="1"/>
  <c r="O16037" i="1"/>
  <c r="O16038" i="1"/>
  <c r="O16039" i="1"/>
  <c r="O16040" i="1"/>
  <c r="O16041" i="1"/>
  <c r="O16042" i="1"/>
  <c r="O16043" i="1"/>
  <c r="O16044" i="1"/>
  <c r="O16045" i="1"/>
  <c r="O16046" i="1"/>
  <c r="O16047" i="1"/>
  <c r="O16048" i="1"/>
  <c r="O16049" i="1"/>
  <c r="O16050" i="1"/>
  <c r="O16051" i="1"/>
  <c r="O16052" i="1"/>
  <c r="O16053" i="1"/>
  <c r="O16054" i="1"/>
  <c r="O16055" i="1"/>
  <c r="O16056" i="1"/>
  <c r="O16057" i="1"/>
  <c r="O16058" i="1"/>
  <c r="O16059" i="1"/>
  <c r="O16060" i="1"/>
  <c r="O16061" i="1"/>
  <c r="O16062" i="1"/>
  <c r="O16063" i="1"/>
  <c r="O16064" i="1"/>
  <c r="O16065" i="1"/>
  <c r="O16066" i="1"/>
  <c r="O16067" i="1"/>
  <c r="O16068" i="1"/>
  <c r="O16069" i="1"/>
  <c r="O16070" i="1"/>
  <c r="O16071" i="1"/>
  <c r="O16072" i="1"/>
  <c r="O16073" i="1"/>
  <c r="O16074" i="1"/>
  <c r="O16075" i="1"/>
  <c r="O16076" i="1"/>
  <c r="O16077" i="1"/>
  <c r="O16078" i="1"/>
  <c r="O16079" i="1"/>
  <c r="O16080" i="1"/>
  <c r="O16081" i="1"/>
  <c r="O16082" i="1"/>
  <c r="O16083" i="1"/>
  <c r="O16084" i="1"/>
  <c r="O16085" i="1"/>
  <c r="O16086" i="1"/>
  <c r="O16087" i="1"/>
  <c r="O16088" i="1"/>
  <c r="O16089" i="1"/>
  <c r="O16090" i="1"/>
  <c r="O16091" i="1"/>
  <c r="O16092" i="1"/>
  <c r="O16093" i="1"/>
  <c r="O16094" i="1"/>
  <c r="O16095" i="1"/>
  <c r="O16096" i="1"/>
  <c r="O16097" i="1"/>
  <c r="O16098" i="1"/>
  <c r="O16099" i="1"/>
  <c r="O16100" i="1"/>
  <c r="O16101" i="1"/>
  <c r="O16102" i="1"/>
  <c r="O16103" i="1"/>
  <c r="O16104" i="1"/>
  <c r="O16105" i="1"/>
  <c r="O16106" i="1"/>
  <c r="O16107" i="1"/>
  <c r="O16108" i="1"/>
  <c r="O16109" i="1"/>
  <c r="O16110" i="1"/>
  <c r="O16111" i="1"/>
  <c r="O16112" i="1"/>
  <c r="O16113" i="1"/>
  <c r="O16114" i="1"/>
  <c r="O16115" i="1"/>
  <c r="O16116" i="1"/>
  <c r="O16117" i="1"/>
  <c r="O16118" i="1"/>
  <c r="O16119" i="1"/>
  <c r="O16120" i="1"/>
  <c r="O16121" i="1"/>
  <c r="O16122" i="1"/>
  <c r="O16123" i="1"/>
  <c r="O16124" i="1"/>
  <c r="O16125" i="1"/>
  <c r="O16126" i="1"/>
  <c r="O16127" i="1"/>
  <c r="O16128" i="1"/>
  <c r="O16129" i="1"/>
  <c r="O16130" i="1"/>
  <c r="O16131" i="1"/>
  <c r="O16132" i="1"/>
  <c r="O16133" i="1"/>
  <c r="O16134" i="1"/>
  <c r="O16135" i="1"/>
  <c r="O16136" i="1"/>
  <c r="O16137" i="1"/>
  <c r="O16138" i="1"/>
  <c r="O16139" i="1"/>
  <c r="O16140" i="1"/>
  <c r="O16141" i="1"/>
  <c r="O16142" i="1"/>
  <c r="O16143" i="1"/>
  <c r="O16144" i="1"/>
  <c r="O16145" i="1"/>
  <c r="O16146" i="1"/>
  <c r="O16147" i="1"/>
  <c r="O16148" i="1"/>
  <c r="O16149" i="1"/>
  <c r="O16150" i="1"/>
  <c r="O16151" i="1"/>
  <c r="O16152" i="1"/>
  <c r="O16153" i="1"/>
  <c r="O16154" i="1"/>
  <c r="O16155" i="1"/>
  <c r="O16156" i="1"/>
  <c r="O16157" i="1"/>
  <c r="O16158" i="1"/>
  <c r="O16159" i="1"/>
  <c r="O16160" i="1"/>
  <c r="O16161" i="1"/>
  <c r="O16162" i="1"/>
  <c r="O16163" i="1"/>
  <c r="O16164" i="1"/>
  <c r="O16165" i="1"/>
  <c r="O16166" i="1"/>
  <c r="O16167" i="1"/>
  <c r="O16168" i="1"/>
  <c r="O16169" i="1"/>
  <c r="O16170" i="1"/>
  <c r="O16171" i="1"/>
  <c r="O16172" i="1"/>
  <c r="O16173" i="1"/>
  <c r="O16174" i="1"/>
  <c r="O16175" i="1"/>
  <c r="O16176" i="1"/>
  <c r="O16177" i="1"/>
  <c r="O16178" i="1"/>
  <c r="O16179" i="1"/>
  <c r="O16180" i="1"/>
  <c r="O16181" i="1"/>
  <c r="O16182" i="1"/>
  <c r="O16183" i="1"/>
  <c r="O16184" i="1"/>
  <c r="O16185" i="1"/>
  <c r="O16186" i="1"/>
  <c r="O16187" i="1"/>
  <c r="O16188" i="1"/>
  <c r="O16189" i="1"/>
  <c r="O16190" i="1"/>
  <c r="O16191" i="1"/>
  <c r="O16192" i="1"/>
  <c r="O16193" i="1"/>
  <c r="O16194" i="1"/>
  <c r="O16195" i="1"/>
  <c r="O16196" i="1"/>
  <c r="O16197" i="1"/>
  <c r="O16198" i="1"/>
  <c r="O16199" i="1"/>
  <c r="O16200" i="1"/>
  <c r="O16201" i="1"/>
  <c r="O16202" i="1"/>
  <c r="O16203" i="1"/>
  <c r="O16204" i="1"/>
  <c r="O16205" i="1"/>
  <c r="O16206" i="1"/>
  <c r="O16207" i="1"/>
  <c r="O16208" i="1"/>
  <c r="O16209" i="1"/>
  <c r="O16210" i="1"/>
  <c r="O16211" i="1"/>
  <c r="O16212" i="1"/>
  <c r="O16213" i="1"/>
  <c r="O16214" i="1"/>
  <c r="O16215" i="1"/>
  <c r="O16216" i="1"/>
  <c r="O16217" i="1"/>
  <c r="O16218" i="1"/>
  <c r="O16219" i="1"/>
  <c r="O16220" i="1"/>
  <c r="O16221" i="1"/>
  <c r="O16222" i="1"/>
  <c r="O16223" i="1"/>
  <c r="O16224" i="1"/>
  <c r="O16225" i="1"/>
  <c r="O16226" i="1"/>
  <c r="O16227" i="1"/>
  <c r="O16228" i="1"/>
  <c r="O16229" i="1"/>
  <c r="O16230" i="1"/>
  <c r="O16231" i="1"/>
  <c r="O16232" i="1"/>
  <c r="O16233" i="1"/>
  <c r="O16234" i="1"/>
  <c r="O16235" i="1"/>
  <c r="O16236" i="1"/>
  <c r="O16237" i="1"/>
  <c r="O16238" i="1"/>
  <c r="O16239" i="1"/>
  <c r="O16240" i="1"/>
  <c r="O16241" i="1"/>
  <c r="O16242" i="1"/>
  <c r="O16243" i="1"/>
  <c r="O16244" i="1"/>
  <c r="O16245" i="1"/>
  <c r="O16246" i="1"/>
  <c r="O16247" i="1"/>
  <c r="O16248" i="1"/>
  <c r="O16249" i="1"/>
  <c r="O16250" i="1"/>
  <c r="O16251" i="1"/>
  <c r="O16252" i="1"/>
  <c r="O16253" i="1"/>
  <c r="O16254" i="1"/>
  <c r="O16255" i="1"/>
  <c r="O16256" i="1"/>
  <c r="O16257" i="1"/>
  <c r="O16258" i="1"/>
  <c r="O16259" i="1"/>
  <c r="O16260" i="1"/>
  <c r="O16261" i="1"/>
  <c r="O16262" i="1"/>
  <c r="O16263" i="1"/>
  <c r="O16264" i="1"/>
  <c r="O16265" i="1"/>
  <c r="O16266" i="1"/>
  <c r="O16267" i="1"/>
  <c r="O16268" i="1"/>
  <c r="O16269" i="1"/>
  <c r="O16270" i="1"/>
  <c r="O16271" i="1"/>
  <c r="O16272" i="1"/>
  <c r="O16273" i="1"/>
  <c r="O16274" i="1"/>
  <c r="O16275" i="1"/>
  <c r="O16276" i="1"/>
  <c r="O16277" i="1"/>
  <c r="O16278" i="1"/>
  <c r="O16279" i="1"/>
  <c r="O16280" i="1"/>
  <c r="O16281" i="1"/>
  <c r="O16282" i="1"/>
  <c r="O16283" i="1"/>
  <c r="O16284" i="1"/>
  <c r="O16285" i="1"/>
  <c r="O16286" i="1"/>
  <c r="O16287" i="1"/>
  <c r="O16288" i="1"/>
  <c r="O16289" i="1"/>
  <c r="O16290" i="1"/>
  <c r="O16291" i="1"/>
  <c r="O16292" i="1"/>
  <c r="O16293" i="1"/>
  <c r="O16294" i="1"/>
  <c r="O16295" i="1"/>
  <c r="O16296" i="1"/>
  <c r="O16297" i="1"/>
  <c r="O16298" i="1"/>
  <c r="O16299" i="1"/>
  <c r="O16300" i="1"/>
  <c r="O16301" i="1"/>
  <c r="O16302" i="1"/>
  <c r="O16303" i="1"/>
  <c r="O16304" i="1"/>
  <c r="O16305" i="1"/>
  <c r="O16306" i="1"/>
  <c r="O16307" i="1"/>
  <c r="O16308" i="1"/>
  <c r="O16309" i="1"/>
  <c r="O16310" i="1"/>
  <c r="O16311" i="1"/>
  <c r="O16312" i="1"/>
  <c r="O16313" i="1"/>
  <c r="O16314" i="1"/>
  <c r="O16315" i="1"/>
  <c r="O16316" i="1"/>
  <c r="O16317" i="1"/>
  <c r="O16318" i="1"/>
  <c r="O16319" i="1"/>
  <c r="O16320" i="1"/>
  <c r="O16321" i="1"/>
  <c r="O16322" i="1"/>
  <c r="O16323" i="1"/>
  <c r="O16324" i="1"/>
  <c r="O16325" i="1"/>
  <c r="O16326" i="1"/>
  <c r="O16327" i="1"/>
  <c r="O16328" i="1"/>
  <c r="O16329" i="1"/>
  <c r="O16330" i="1"/>
  <c r="O16331" i="1"/>
  <c r="O16332" i="1"/>
  <c r="O16333" i="1"/>
  <c r="O16334" i="1"/>
  <c r="O16335" i="1"/>
  <c r="O16336" i="1"/>
  <c r="O16337" i="1"/>
  <c r="O16338" i="1"/>
  <c r="O16339" i="1"/>
  <c r="O16340" i="1"/>
  <c r="O16341" i="1"/>
  <c r="O16342" i="1"/>
  <c r="O16343" i="1"/>
  <c r="O16344" i="1"/>
  <c r="O16345" i="1"/>
  <c r="O16346" i="1"/>
  <c r="O16347" i="1"/>
  <c r="O16348" i="1"/>
  <c r="O16349" i="1"/>
  <c r="O16350" i="1"/>
  <c r="O16351" i="1"/>
  <c r="O16352" i="1"/>
  <c r="O16353" i="1"/>
  <c r="O16354" i="1"/>
  <c r="O16355" i="1"/>
  <c r="O16356" i="1"/>
  <c r="O16357" i="1"/>
  <c r="O16358" i="1"/>
  <c r="O16359" i="1"/>
  <c r="O16360" i="1"/>
  <c r="O16361" i="1"/>
  <c r="O16362" i="1"/>
  <c r="O16363" i="1"/>
  <c r="O16364" i="1"/>
  <c r="O16365" i="1"/>
  <c r="O16366" i="1"/>
  <c r="O16367" i="1"/>
  <c r="O16368" i="1"/>
  <c r="O16369" i="1"/>
  <c r="O16370" i="1"/>
  <c r="O16371" i="1"/>
  <c r="O16372" i="1"/>
  <c r="O16373" i="1"/>
  <c r="O16374" i="1"/>
  <c r="O16375" i="1"/>
  <c r="O16376" i="1"/>
  <c r="O16377" i="1"/>
  <c r="O16378" i="1"/>
  <c r="O16379" i="1"/>
  <c r="O16380" i="1"/>
  <c r="O16381" i="1"/>
  <c r="O16382" i="1"/>
  <c r="O16383" i="1"/>
  <c r="O16384" i="1"/>
  <c r="O16385" i="1"/>
  <c r="O16386" i="1"/>
  <c r="O16387" i="1"/>
  <c r="O16388" i="1"/>
  <c r="O16389" i="1"/>
  <c r="O16390" i="1"/>
  <c r="O16391" i="1"/>
  <c r="O16392" i="1"/>
  <c r="O16393" i="1"/>
  <c r="O16394" i="1"/>
  <c r="O16395" i="1"/>
  <c r="O16396" i="1"/>
  <c r="O16397" i="1"/>
  <c r="O16398" i="1"/>
  <c r="O16399" i="1"/>
  <c r="O16400" i="1"/>
  <c r="O16401" i="1"/>
  <c r="O16402" i="1"/>
  <c r="O16403" i="1"/>
  <c r="O16404" i="1"/>
  <c r="O16405" i="1"/>
  <c r="O16406" i="1"/>
  <c r="O16407" i="1"/>
  <c r="O16408" i="1"/>
  <c r="O16409" i="1"/>
  <c r="O16410" i="1"/>
  <c r="O16411" i="1"/>
  <c r="O16412" i="1"/>
  <c r="O16413" i="1"/>
  <c r="O16414" i="1"/>
  <c r="O16415" i="1"/>
  <c r="O16416" i="1"/>
  <c r="O16417" i="1"/>
  <c r="O16418" i="1"/>
  <c r="O16419" i="1"/>
  <c r="O16420" i="1"/>
  <c r="O16421" i="1"/>
  <c r="O16422" i="1"/>
  <c r="O16423" i="1"/>
  <c r="O16424" i="1"/>
  <c r="O16425" i="1"/>
  <c r="O16426" i="1"/>
  <c r="O16427" i="1"/>
  <c r="O16428" i="1"/>
  <c r="O16429" i="1"/>
  <c r="O16430" i="1"/>
  <c r="O16431" i="1"/>
  <c r="O16432" i="1"/>
  <c r="O16433" i="1"/>
  <c r="O16434" i="1"/>
  <c r="O16435" i="1"/>
  <c r="O16436" i="1"/>
  <c r="O16437" i="1"/>
  <c r="O16438" i="1"/>
  <c r="O16439" i="1"/>
  <c r="O16440" i="1"/>
  <c r="O16441" i="1"/>
  <c r="O16442" i="1"/>
  <c r="O16443" i="1"/>
  <c r="O16444" i="1"/>
  <c r="O16445" i="1"/>
  <c r="O16446" i="1"/>
  <c r="O16447" i="1"/>
  <c r="O16448" i="1"/>
  <c r="O16449" i="1"/>
  <c r="O16450" i="1"/>
  <c r="O16451" i="1"/>
  <c r="O16452" i="1"/>
  <c r="O16453" i="1"/>
  <c r="O16454" i="1"/>
  <c r="O16455" i="1"/>
  <c r="O16456" i="1"/>
  <c r="O16457" i="1"/>
  <c r="O16458" i="1"/>
  <c r="O16459" i="1"/>
  <c r="O16460" i="1"/>
  <c r="O16461" i="1"/>
  <c r="O16462" i="1"/>
  <c r="O16463" i="1"/>
  <c r="O16464" i="1"/>
  <c r="O16465" i="1"/>
  <c r="O16466" i="1"/>
  <c r="O16467" i="1"/>
  <c r="O16468" i="1"/>
  <c r="O16469" i="1"/>
  <c r="O16470" i="1"/>
  <c r="O16471" i="1"/>
  <c r="O16472" i="1"/>
  <c r="O16473" i="1"/>
  <c r="O16474" i="1"/>
  <c r="O16475" i="1"/>
  <c r="O16476" i="1"/>
  <c r="O16477" i="1"/>
  <c r="O16478" i="1"/>
  <c r="O16479" i="1"/>
  <c r="O16480" i="1"/>
  <c r="O16481" i="1"/>
  <c r="O16482" i="1"/>
  <c r="O16483" i="1"/>
  <c r="O16484" i="1"/>
  <c r="O16485" i="1"/>
  <c r="O16486" i="1"/>
  <c r="O16487" i="1"/>
  <c r="O16488" i="1"/>
  <c r="O16489" i="1"/>
  <c r="O16490" i="1"/>
  <c r="O16491" i="1"/>
  <c r="O16492" i="1"/>
  <c r="O16493" i="1"/>
  <c r="O16494" i="1"/>
  <c r="O16495" i="1"/>
  <c r="O16496" i="1"/>
  <c r="O16497" i="1"/>
  <c r="O16498" i="1"/>
  <c r="O16499" i="1"/>
  <c r="O16500" i="1"/>
  <c r="O16501" i="1"/>
  <c r="O16502" i="1"/>
  <c r="O16503" i="1"/>
  <c r="O16504" i="1"/>
  <c r="O16505" i="1"/>
  <c r="O16506" i="1"/>
  <c r="O16507" i="1"/>
  <c r="O16508" i="1"/>
  <c r="O16509" i="1"/>
  <c r="O16510" i="1"/>
  <c r="O16511" i="1"/>
  <c r="O16512" i="1"/>
  <c r="O16513" i="1"/>
  <c r="O16514" i="1"/>
  <c r="O16515" i="1"/>
  <c r="O16516" i="1"/>
  <c r="O16517" i="1"/>
  <c r="O16518" i="1"/>
  <c r="O16519" i="1"/>
  <c r="O16520" i="1"/>
  <c r="O16521" i="1"/>
  <c r="O16522" i="1"/>
  <c r="O16523" i="1"/>
  <c r="O16524" i="1"/>
  <c r="O16525" i="1"/>
  <c r="O16526" i="1"/>
  <c r="O16527" i="1"/>
  <c r="O16528" i="1"/>
  <c r="O16529" i="1"/>
  <c r="O16530" i="1"/>
  <c r="O16531" i="1"/>
  <c r="O16532" i="1"/>
  <c r="O16533" i="1"/>
  <c r="O16534" i="1"/>
  <c r="O16535" i="1"/>
  <c r="O16536" i="1"/>
  <c r="O16537" i="1"/>
  <c r="O16538" i="1"/>
  <c r="O16539" i="1"/>
  <c r="O16540" i="1"/>
  <c r="O16541" i="1"/>
  <c r="O16542" i="1"/>
  <c r="O16543" i="1"/>
  <c r="O16544" i="1"/>
  <c r="O16545" i="1"/>
  <c r="O16546" i="1"/>
  <c r="O16547" i="1"/>
  <c r="O16548" i="1"/>
  <c r="O16549" i="1"/>
  <c r="O16550" i="1"/>
  <c r="O16551" i="1"/>
  <c r="O16552" i="1"/>
  <c r="O16553" i="1"/>
  <c r="O16554" i="1"/>
  <c r="O16555" i="1"/>
  <c r="O16556" i="1"/>
  <c r="O16557" i="1"/>
  <c r="O16558" i="1"/>
  <c r="O16559" i="1"/>
  <c r="O16560" i="1"/>
  <c r="O16561" i="1"/>
  <c r="O16562" i="1"/>
  <c r="O16563" i="1"/>
  <c r="O16564" i="1"/>
  <c r="O16565" i="1"/>
  <c r="O16566" i="1"/>
  <c r="O16567" i="1"/>
  <c r="O16568" i="1"/>
  <c r="O16569" i="1"/>
  <c r="O16570" i="1"/>
  <c r="O16571" i="1"/>
  <c r="O16572" i="1"/>
  <c r="O16573" i="1"/>
  <c r="O16574" i="1"/>
  <c r="O16575" i="1"/>
  <c r="O16576" i="1"/>
  <c r="O16577" i="1"/>
  <c r="O16578" i="1"/>
  <c r="O16579" i="1"/>
  <c r="O16580" i="1"/>
  <c r="O16581" i="1"/>
  <c r="O16582" i="1"/>
  <c r="O16583" i="1"/>
  <c r="O16584" i="1"/>
  <c r="O16585" i="1"/>
  <c r="O16586" i="1"/>
  <c r="O16587" i="1"/>
  <c r="O16588" i="1"/>
  <c r="O16589" i="1"/>
  <c r="O16590" i="1"/>
  <c r="O16591" i="1"/>
  <c r="O16592" i="1"/>
  <c r="O16593" i="1"/>
  <c r="O16594" i="1"/>
  <c r="O16595" i="1"/>
  <c r="O16596" i="1"/>
  <c r="O16597" i="1"/>
  <c r="O16598" i="1"/>
  <c r="O16599" i="1"/>
  <c r="O16600" i="1"/>
  <c r="O16601" i="1"/>
  <c r="O16602" i="1"/>
  <c r="O16603" i="1"/>
  <c r="O16604" i="1"/>
  <c r="O16605" i="1"/>
  <c r="O16606" i="1"/>
  <c r="O16607" i="1"/>
  <c r="O16608" i="1"/>
  <c r="O16609" i="1"/>
  <c r="O16610" i="1"/>
  <c r="O16611" i="1"/>
  <c r="O16612" i="1"/>
  <c r="O16613" i="1"/>
  <c r="O16614" i="1"/>
  <c r="O16615" i="1"/>
  <c r="O16616" i="1"/>
  <c r="O16617" i="1"/>
  <c r="O16618" i="1"/>
  <c r="O16619" i="1"/>
  <c r="O16620" i="1"/>
  <c r="O16621" i="1"/>
  <c r="O16622" i="1"/>
  <c r="O16623" i="1"/>
  <c r="O16624" i="1"/>
  <c r="O16625" i="1"/>
  <c r="O16626" i="1"/>
  <c r="O16627" i="1"/>
  <c r="O16628" i="1"/>
  <c r="O16629" i="1"/>
  <c r="O16630" i="1"/>
  <c r="O16631" i="1"/>
  <c r="O16632" i="1"/>
  <c r="O16633" i="1"/>
  <c r="O16634" i="1"/>
  <c r="O16635" i="1"/>
  <c r="O16636" i="1"/>
  <c r="O16637" i="1"/>
  <c r="O16638" i="1"/>
  <c r="O16639" i="1"/>
  <c r="O16640" i="1"/>
  <c r="O16641" i="1"/>
  <c r="O16642" i="1"/>
  <c r="O16643" i="1"/>
  <c r="O16644" i="1"/>
  <c r="O16645" i="1"/>
  <c r="O16646" i="1"/>
  <c r="O16647" i="1"/>
  <c r="O16648" i="1"/>
  <c r="O16649" i="1"/>
  <c r="O16650" i="1"/>
  <c r="O16651" i="1"/>
  <c r="O16652" i="1"/>
  <c r="O16653" i="1"/>
  <c r="O16654" i="1"/>
  <c r="O16655" i="1"/>
  <c r="O16656" i="1"/>
  <c r="O16657" i="1"/>
  <c r="O16658" i="1"/>
  <c r="O16659" i="1"/>
  <c r="O16660" i="1"/>
  <c r="O16661" i="1"/>
  <c r="O16662" i="1"/>
  <c r="O16663" i="1"/>
  <c r="O16664" i="1"/>
  <c r="O16665" i="1"/>
  <c r="O16666" i="1"/>
  <c r="O16667" i="1"/>
  <c r="O16668" i="1"/>
  <c r="O16669" i="1"/>
  <c r="O16670" i="1"/>
  <c r="O16671" i="1"/>
  <c r="O16672" i="1"/>
  <c r="O16673" i="1"/>
  <c r="O16674" i="1"/>
  <c r="O16675" i="1"/>
  <c r="O16676" i="1"/>
  <c r="O16677" i="1"/>
  <c r="O16678" i="1"/>
  <c r="O16679" i="1"/>
  <c r="O16680" i="1"/>
  <c r="O16681" i="1"/>
  <c r="O16682" i="1"/>
  <c r="O16683" i="1"/>
  <c r="O16684" i="1"/>
  <c r="O16685" i="1"/>
  <c r="O16686" i="1"/>
  <c r="O16687" i="1"/>
  <c r="O16688" i="1"/>
  <c r="O16689" i="1"/>
  <c r="O16690" i="1"/>
  <c r="O16691" i="1"/>
  <c r="O16692" i="1"/>
  <c r="O16693" i="1"/>
  <c r="O16694" i="1"/>
  <c r="O16695" i="1"/>
  <c r="O16696" i="1"/>
  <c r="O16697" i="1"/>
  <c r="O16698" i="1"/>
  <c r="O16699" i="1"/>
  <c r="O16700" i="1"/>
  <c r="O16701" i="1"/>
  <c r="O16702" i="1"/>
  <c r="O16703" i="1"/>
  <c r="O16704" i="1"/>
  <c r="O16705" i="1"/>
  <c r="O16706" i="1"/>
  <c r="O16707" i="1"/>
  <c r="O16708" i="1"/>
  <c r="O16709" i="1"/>
  <c r="O16710" i="1"/>
  <c r="O16711" i="1"/>
  <c r="O16712" i="1"/>
  <c r="O16713" i="1"/>
  <c r="O16714" i="1"/>
  <c r="O16715" i="1"/>
  <c r="O16716" i="1"/>
  <c r="O16717" i="1"/>
  <c r="O16718" i="1"/>
  <c r="O16719" i="1"/>
  <c r="O16720" i="1"/>
  <c r="O16721" i="1"/>
  <c r="O16722" i="1"/>
  <c r="O16723" i="1"/>
  <c r="O16724" i="1"/>
  <c r="O16725" i="1"/>
  <c r="O16726" i="1"/>
  <c r="O16727" i="1"/>
  <c r="O16728" i="1"/>
  <c r="O16729" i="1"/>
  <c r="O16730" i="1"/>
  <c r="O16731" i="1"/>
  <c r="O16732" i="1"/>
  <c r="O16733" i="1"/>
  <c r="O16734" i="1"/>
  <c r="O16735" i="1"/>
  <c r="O16736" i="1"/>
  <c r="O16737" i="1"/>
  <c r="O16738" i="1"/>
  <c r="O16739" i="1"/>
  <c r="O16740" i="1"/>
  <c r="O16741" i="1"/>
  <c r="O16742" i="1"/>
  <c r="O16743" i="1"/>
  <c r="O16744" i="1"/>
  <c r="O16745" i="1"/>
  <c r="O16746" i="1"/>
  <c r="O16747" i="1"/>
  <c r="O16748" i="1"/>
  <c r="O16749" i="1"/>
  <c r="O16750" i="1"/>
  <c r="O16751" i="1"/>
  <c r="O16752" i="1"/>
  <c r="O16753" i="1"/>
  <c r="O16754" i="1"/>
  <c r="O16755" i="1"/>
  <c r="O16756" i="1"/>
  <c r="O16757" i="1"/>
  <c r="O16758" i="1"/>
  <c r="O16759" i="1"/>
  <c r="O16760" i="1"/>
  <c r="O16761" i="1"/>
  <c r="O16762" i="1"/>
  <c r="O16763" i="1"/>
  <c r="O16764" i="1"/>
  <c r="O16765" i="1"/>
  <c r="O16766" i="1"/>
  <c r="O16767" i="1"/>
  <c r="O16768" i="1"/>
  <c r="O16769" i="1"/>
  <c r="O16770" i="1"/>
  <c r="O16771" i="1"/>
  <c r="O16772" i="1"/>
  <c r="O16773" i="1"/>
  <c r="O16774" i="1"/>
  <c r="O16775" i="1"/>
  <c r="O16776" i="1"/>
  <c r="O16777" i="1"/>
  <c r="O16778" i="1"/>
  <c r="O16779" i="1"/>
  <c r="O16780" i="1"/>
  <c r="O16781" i="1"/>
  <c r="O16782" i="1"/>
  <c r="O16783" i="1"/>
  <c r="O16784" i="1"/>
  <c r="O16785" i="1"/>
  <c r="O16786" i="1"/>
  <c r="O16787" i="1"/>
  <c r="O16788" i="1"/>
  <c r="O16789" i="1"/>
  <c r="O16790" i="1"/>
  <c r="O16791" i="1"/>
  <c r="O16792" i="1"/>
  <c r="O16793" i="1"/>
  <c r="O16794" i="1"/>
  <c r="O16795" i="1"/>
  <c r="O16796" i="1"/>
  <c r="O16797" i="1"/>
  <c r="O16798" i="1"/>
  <c r="O16799" i="1"/>
  <c r="O16800" i="1"/>
  <c r="O16801" i="1"/>
  <c r="O16802" i="1"/>
  <c r="O16803" i="1"/>
  <c r="O16804" i="1"/>
  <c r="O16805" i="1"/>
  <c r="O16806" i="1"/>
  <c r="O16807" i="1"/>
  <c r="O16808" i="1"/>
  <c r="O16809" i="1"/>
  <c r="O16810" i="1"/>
  <c r="O16811" i="1"/>
  <c r="O16812" i="1"/>
  <c r="O16813" i="1"/>
  <c r="O16814" i="1"/>
  <c r="O16815" i="1"/>
  <c r="O16816" i="1"/>
  <c r="O16817" i="1"/>
  <c r="O16818" i="1"/>
  <c r="O16819" i="1"/>
  <c r="O16820" i="1"/>
  <c r="O16821" i="1"/>
  <c r="O16822" i="1"/>
  <c r="O16823" i="1"/>
  <c r="O16824" i="1"/>
  <c r="O16825" i="1"/>
  <c r="O16826" i="1"/>
  <c r="O16827" i="1"/>
  <c r="O16828" i="1"/>
  <c r="O16829" i="1"/>
  <c r="O16830" i="1"/>
  <c r="O16831" i="1"/>
  <c r="O16832" i="1"/>
  <c r="O16833" i="1"/>
  <c r="O16834" i="1"/>
  <c r="O16835" i="1"/>
  <c r="O16836" i="1"/>
  <c r="O16837" i="1"/>
  <c r="O16838" i="1"/>
  <c r="O16839" i="1"/>
  <c r="O16840" i="1"/>
  <c r="O16841" i="1"/>
  <c r="O16842" i="1"/>
  <c r="O16843" i="1"/>
  <c r="O16844" i="1"/>
  <c r="O16845" i="1"/>
  <c r="O16846" i="1"/>
  <c r="O16847" i="1"/>
  <c r="O16848" i="1"/>
  <c r="O16849" i="1"/>
  <c r="O16850" i="1"/>
  <c r="O16851" i="1"/>
  <c r="O16852" i="1"/>
  <c r="O16853" i="1"/>
  <c r="O16854" i="1"/>
  <c r="O16855" i="1"/>
  <c r="O16856" i="1"/>
  <c r="O16857" i="1"/>
  <c r="O16858" i="1"/>
  <c r="O16859" i="1"/>
  <c r="O16860" i="1"/>
  <c r="O16861" i="1"/>
  <c r="O16862" i="1"/>
  <c r="O16863" i="1"/>
  <c r="O16864" i="1"/>
  <c r="O16865" i="1"/>
  <c r="O16866" i="1"/>
  <c r="O16867" i="1"/>
  <c r="O16868" i="1"/>
  <c r="O16869" i="1"/>
  <c r="O16870" i="1"/>
  <c r="O16871" i="1"/>
  <c r="O16872" i="1"/>
  <c r="O16873" i="1"/>
  <c r="O16874" i="1"/>
  <c r="O16875" i="1"/>
  <c r="O16876" i="1"/>
  <c r="O16877" i="1"/>
  <c r="O16878" i="1"/>
  <c r="O16879" i="1"/>
  <c r="O16880" i="1"/>
  <c r="O16881" i="1"/>
  <c r="O16882" i="1"/>
  <c r="O16883" i="1"/>
  <c r="O16884" i="1"/>
  <c r="O16885" i="1"/>
  <c r="O16886" i="1"/>
  <c r="O16887" i="1"/>
  <c r="O16888" i="1"/>
  <c r="O16889" i="1"/>
  <c r="O16890" i="1"/>
  <c r="O16891" i="1"/>
  <c r="O16892" i="1"/>
  <c r="O16893" i="1"/>
  <c r="O16894" i="1"/>
  <c r="O16895" i="1"/>
  <c r="O16896" i="1"/>
  <c r="O16897" i="1"/>
  <c r="O16898" i="1"/>
  <c r="O16899" i="1"/>
  <c r="O16900" i="1"/>
  <c r="O16901" i="1"/>
  <c r="O16902" i="1"/>
  <c r="O16903" i="1"/>
  <c r="O16904" i="1"/>
  <c r="O16905" i="1"/>
  <c r="O16906" i="1"/>
  <c r="O16907" i="1"/>
  <c r="O16908" i="1"/>
  <c r="O16909" i="1"/>
  <c r="O16910" i="1"/>
  <c r="O16911" i="1"/>
  <c r="O16912" i="1"/>
  <c r="O16913" i="1"/>
  <c r="O16914" i="1"/>
  <c r="O16915" i="1"/>
  <c r="O16916" i="1"/>
  <c r="O16917" i="1"/>
  <c r="O16918" i="1"/>
  <c r="O16919" i="1"/>
  <c r="O16920" i="1"/>
  <c r="O16921" i="1"/>
  <c r="O16922" i="1"/>
  <c r="O16923" i="1"/>
  <c r="O16924" i="1"/>
  <c r="O16925" i="1"/>
  <c r="O16926" i="1"/>
  <c r="O16927" i="1"/>
  <c r="O16928" i="1"/>
  <c r="O16929" i="1"/>
  <c r="O16930" i="1"/>
  <c r="O16931" i="1"/>
  <c r="O16932" i="1"/>
  <c r="O16933" i="1"/>
  <c r="O16934" i="1"/>
  <c r="O16935" i="1"/>
  <c r="O16936" i="1"/>
  <c r="O16937" i="1"/>
  <c r="O16938" i="1"/>
  <c r="O16939" i="1"/>
  <c r="O16940" i="1"/>
  <c r="O16941" i="1"/>
  <c r="O16942" i="1"/>
  <c r="O16943" i="1"/>
  <c r="O16944" i="1"/>
  <c r="O16945" i="1"/>
  <c r="O16946" i="1"/>
  <c r="O16947" i="1"/>
  <c r="O16948" i="1"/>
  <c r="O16949" i="1"/>
  <c r="O16950" i="1"/>
  <c r="O16951" i="1"/>
  <c r="O16952" i="1"/>
  <c r="O16953" i="1"/>
  <c r="O16954" i="1"/>
  <c r="O16955" i="1"/>
  <c r="O16956" i="1"/>
  <c r="O16957" i="1"/>
  <c r="O16958" i="1"/>
  <c r="O16959" i="1"/>
  <c r="O16960" i="1"/>
  <c r="O16961" i="1"/>
  <c r="O16962" i="1"/>
  <c r="O16963" i="1"/>
  <c r="O16964" i="1"/>
  <c r="O16965" i="1"/>
  <c r="O16966" i="1"/>
  <c r="O16967" i="1"/>
  <c r="O16968" i="1"/>
  <c r="O16969" i="1"/>
  <c r="O16970" i="1"/>
  <c r="O16971" i="1"/>
  <c r="O16972" i="1"/>
  <c r="O16973" i="1"/>
  <c r="O16974" i="1"/>
  <c r="O16975" i="1"/>
  <c r="O16976" i="1"/>
  <c r="O16977" i="1"/>
  <c r="O16978" i="1"/>
  <c r="O16979" i="1"/>
  <c r="O16980" i="1"/>
  <c r="O16981" i="1"/>
  <c r="O16982" i="1"/>
  <c r="O16983" i="1"/>
  <c r="O16984" i="1"/>
  <c r="O16985" i="1"/>
  <c r="O16986" i="1"/>
  <c r="O16987" i="1"/>
  <c r="O16988" i="1"/>
  <c r="O16989" i="1"/>
  <c r="O16990" i="1"/>
  <c r="O16991" i="1"/>
  <c r="O16992" i="1"/>
  <c r="O16993" i="1"/>
  <c r="O16994" i="1"/>
  <c r="O16995" i="1"/>
  <c r="O16996" i="1"/>
  <c r="O16997" i="1"/>
  <c r="O16998" i="1"/>
  <c r="O16999" i="1"/>
  <c r="O17000" i="1"/>
  <c r="O17001" i="1"/>
  <c r="O17002" i="1"/>
  <c r="O17003" i="1"/>
  <c r="O17004" i="1"/>
  <c r="O17005" i="1"/>
  <c r="O17006" i="1"/>
  <c r="O17007" i="1"/>
  <c r="O17008" i="1"/>
  <c r="O17009" i="1"/>
  <c r="O17010" i="1"/>
  <c r="O17011" i="1"/>
  <c r="O17012" i="1"/>
  <c r="O17013" i="1"/>
  <c r="O17014" i="1"/>
  <c r="O17015" i="1"/>
  <c r="O17016" i="1"/>
  <c r="O17017" i="1"/>
  <c r="O17018" i="1"/>
  <c r="O17019" i="1"/>
  <c r="O17020" i="1"/>
  <c r="O17021" i="1"/>
  <c r="O17022" i="1"/>
  <c r="O17023" i="1"/>
  <c r="O17024" i="1"/>
  <c r="O17025" i="1"/>
  <c r="O17026" i="1"/>
  <c r="O17027" i="1"/>
  <c r="O17028" i="1"/>
  <c r="O17029" i="1"/>
  <c r="O17030" i="1"/>
  <c r="O17031" i="1"/>
  <c r="O17032" i="1"/>
  <c r="O17033" i="1"/>
  <c r="O17034" i="1"/>
  <c r="O17035" i="1"/>
  <c r="O17036" i="1"/>
  <c r="O17037" i="1"/>
  <c r="O17038" i="1"/>
  <c r="O17039" i="1"/>
  <c r="O17040" i="1"/>
  <c r="O17041" i="1"/>
  <c r="O17042" i="1"/>
  <c r="O17043" i="1"/>
  <c r="O17044" i="1"/>
  <c r="O17045" i="1"/>
  <c r="O17046" i="1"/>
  <c r="O17047" i="1"/>
  <c r="O17048" i="1"/>
  <c r="O17049" i="1"/>
  <c r="O17050" i="1"/>
  <c r="O17051" i="1"/>
  <c r="O17052" i="1"/>
  <c r="O17053" i="1"/>
  <c r="O17054" i="1"/>
  <c r="O17055" i="1"/>
  <c r="O17056" i="1"/>
  <c r="O17057" i="1"/>
  <c r="O17058" i="1"/>
  <c r="O17059" i="1"/>
  <c r="O17060" i="1"/>
  <c r="O17061" i="1"/>
  <c r="O17062" i="1"/>
  <c r="O17063" i="1"/>
  <c r="O17064" i="1"/>
  <c r="O17065" i="1"/>
  <c r="O17066" i="1"/>
  <c r="O17067" i="1"/>
  <c r="O17068" i="1"/>
  <c r="O17069" i="1"/>
  <c r="O17070" i="1"/>
  <c r="O17071" i="1"/>
  <c r="O17072" i="1"/>
  <c r="O17073" i="1"/>
  <c r="O17074" i="1"/>
  <c r="O17075" i="1"/>
  <c r="O17076" i="1"/>
  <c r="O17077" i="1"/>
  <c r="O17078" i="1"/>
  <c r="O17079" i="1"/>
  <c r="O17080" i="1"/>
  <c r="O17081" i="1"/>
  <c r="O17082" i="1"/>
  <c r="O17083" i="1"/>
  <c r="O17084" i="1"/>
  <c r="O17085" i="1"/>
  <c r="O17086" i="1"/>
  <c r="O17087" i="1"/>
  <c r="O17088" i="1"/>
  <c r="O17089" i="1"/>
  <c r="O17090" i="1"/>
  <c r="O17091" i="1"/>
  <c r="O17092" i="1"/>
  <c r="O17093" i="1"/>
  <c r="O17094" i="1"/>
  <c r="O17095" i="1"/>
  <c r="O17096" i="1"/>
  <c r="O17097" i="1"/>
  <c r="O17098" i="1"/>
  <c r="O17099" i="1"/>
  <c r="O17100" i="1"/>
  <c r="O17101" i="1"/>
  <c r="O17102" i="1"/>
  <c r="O17103" i="1"/>
  <c r="O17104" i="1"/>
  <c r="O17105" i="1"/>
  <c r="O17106" i="1"/>
  <c r="O17107" i="1"/>
  <c r="O17108" i="1"/>
  <c r="O17109" i="1"/>
  <c r="O17110" i="1"/>
  <c r="O17111" i="1"/>
  <c r="O17112" i="1"/>
  <c r="O17113" i="1"/>
  <c r="O17114" i="1"/>
  <c r="O17115" i="1"/>
  <c r="O17116" i="1"/>
  <c r="O17117" i="1"/>
  <c r="O17118" i="1"/>
  <c r="O17119" i="1"/>
  <c r="O17120" i="1"/>
  <c r="O17121" i="1"/>
  <c r="O17122" i="1"/>
  <c r="O17123" i="1"/>
  <c r="O17124" i="1"/>
  <c r="O17125" i="1"/>
  <c r="O17126" i="1"/>
  <c r="O17127" i="1"/>
  <c r="O17128" i="1"/>
  <c r="O17129" i="1"/>
  <c r="O17130" i="1"/>
  <c r="O17131" i="1"/>
  <c r="O17132" i="1"/>
  <c r="O17133" i="1"/>
  <c r="O17134" i="1"/>
  <c r="O17135" i="1"/>
  <c r="O17136" i="1"/>
  <c r="O17137" i="1"/>
  <c r="O17138" i="1"/>
  <c r="O17139" i="1"/>
  <c r="O17140" i="1"/>
  <c r="O17141" i="1"/>
  <c r="O17142" i="1"/>
  <c r="O17143" i="1"/>
  <c r="O17144" i="1"/>
  <c r="O17145" i="1"/>
  <c r="O17146" i="1"/>
  <c r="O17147" i="1"/>
  <c r="O17148" i="1"/>
  <c r="O17149" i="1"/>
  <c r="O17150" i="1"/>
  <c r="O17151" i="1"/>
  <c r="O17152" i="1"/>
  <c r="O17153" i="1"/>
  <c r="O17154" i="1"/>
  <c r="O17155" i="1"/>
  <c r="O17156" i="1"/>
  <c r="O17157" i="1"/>
  <c r="O17158" i="1"/>
  <c r="O17159" i="1"/>
  <c r="O17160" i="1"/>
  <c r="O17161" i="1"/>
  <c r="O17162" i="1"/>
  <c r="O17163" i="1"/>
  <c r="O17164" i="1"/>
  <c r="O17165" i="1"/>
  <c r="O17166" i="1"/>
  <c r="O17167" i="1"/>
  <c r="O17168" i="1"/>
  <c r="O17169" i="1"/>
  <c r="O17170" i="1"/>
  <c r="O17171" i="1"/>
  <c r="O17172" i="1"/>
  <c r="O17173" i="1"/>
  <c r="O17174" i="1"/>
  <c r="O17175" i="1"/>
  <c r="O17176" i="1"/>
  <c r="O17177" i="1"/>
  <c r="O17178" i="1"/>
  <c r="O17179" i="1"/>
  <c r="O17180" i="1"/>
  <c r="O17181" i="1"/>
  <c r="O17182" i="1"/>
  <c r="O17183" i="1"/>
  <c r="O17184" i="1"/>
  <c r="O17185" i="1"/>
  <c r="O17186" i="1"/>
  <c r="O17187" i="1"/>
  <c r="O17188" i="1"/>
  <c r="O17189" i="1"/>
  <c r="O17190" i="1"/>
  <c r="O17191" i="1"/>
  <c r="O17192" i="1"/>
  <c r="O17193" i="1"/>
  <c r="O17194" i="1"/>
  <c r="O17195" i="1"/>
  <c r="O17196" i="1"/>
  <c r="O17197" i="1"/>
  <c r="O17198" i="1"/>
  <c r="O17199" i="1"/>
  <c r="O17200" i="1"/>
  <c r="O17201" i="1"/>
  <c r="O17202" i="1"/>
  <c r="O17203" i="1"/>
  <c r="O17204" i="1"/>
  <c r="O17205" i="1"/>
  <c r="O17206" i="1"/>
  <c r="O17207" i="1"/>
  <c r="O17208" i="1"/>
  <c r="O17209" i="1"/>
  <c r="O17210" i="1"/>
  <c r="O17211" i="1"/>
  <c r="O17212" i="1"/>
  <c r="O17213" i="1"/>
  <c r="O17214" i="1"/>
  <c r="O17215" i="1"/>
  <c r="O17216" i="1"/>
  <c r="O17217" i="1"/>
  <c r="O17218" i="1"/>
  <c r="O17219" i="1"/>
  <c r="O17220" i="1"/>
  <c r="O17221" i="1"/>
  <c r="O17222" i="1"/>
  <c r="O17223" i="1"/>
  <c r="O17224" i="1"/>
  <c r="O17225" i="1"/>
  <c r="O17226" i="1"/>
  <c r="O17227" i="1"/>
  <c r="O17228" i="1"/>
  <c r="O17229" i="1"/>
  <c r="O17230" i="1"/>
  <c r="O17231" i="1"/>
  <c r="O17232" i="1"/>
  <c r="O17233" i="1"/>
  <c r="O17234" i="1"/>
  <c r="O17235" i="1"/>
  <c r="O17236" i="1"/>
  <c r="O17237" i="1"/>
  <c r="O17238" i="1"/>
  <c r="O17239" i="1"/>
  <c r="O17240" i="1"/>
  <c r="O17241" i="1"/>
  <c r="O17242" i="1"/>
  <c r="O17243" i="1"/>
  <c r="O17244" i="1"/>
  <c r="O17245" i="1"/>
  <c r="O17246" i="1"/>
  <c r="O17247" i="1"/>
  <c r="O17248" i="1"/>
  <c r="O17249" i="1"/>
  <c r="O17250" i="1"/>
  <c r="O17251" i="1"/>
  <c r="O17252" i="1"/>
  <c r="O17253" i="1"/>
  <c r="O17254" i="1"/>
  <c r="O17255" i="1"/>
  <c r="O17256" i="1"/>
  <c r="O17257" i="1"/>
  <c r="O17258" i="1"/>
  <c r="O17259" i="1"/>
  <c r="O17260" i="1"/>
  <c r="O17261" i="1"/>
  <c r="O17262" i="1"/>
  <c r="O17263" i="1"/>
  <c r="O17264" i="1"/>
  <c r="O17265" i="1"/>
  <c r="O17266" i="1"/>
  <c r="O17267" i="1"/>
  <c r="O17268" i="1"/>
  <c r="O17269" i="1"/>
  <c r="O17270" i="1"/>
  <c r="O17271" i="1"/>
  <c r="O17272" i="1"/>
  <c r="O17273" i="1"/>
  <c r="O17274" i="1"/>
  <c r="O17275" i="1"/>
  <c r="O17276" i="1"/>
  <c r="O17277" i="1"/>
  <c r="O17278" i="1"/>
  <c r="O17279" i="1"/>
  <c r="O17280" i="1"/>
  <c r="O17281" i="1"/>
  <c r="O17282" i="1"/>
  <c r="O17283" i="1"/>
  <c r="O17284" i="1"/>
  <c r="O17285" i="1"/>
  <c r="O17286" i="1"/>
  <c r="O17287" i="1"/>
  <c r="O17288" i="1"/>
  <c r="O17289" i="1"/>
  <c r="O17290" i="1"/>
  <c r="O17291" i="1"/>
  <c r="O17292" i="1"/>
  <c r="O17293" i="1"/>
  <c r="O17294" i="1"/>
  <c r="O17295" i="1"/>
  <c r="O17296" i="1"/>
  <c r="O17297" i="1"/>
  <c r="O17298" i="1"/>
  <c r="O17299" i="1"/>
  <c r="O17300" i="1"/>
  <c r="O17301" i="1"/>
  <c r="O17302" i="1"/>
  <c r="O17303" i="1"/>
  <c r="O17304" i="1"/>
  <c r="O17305" i="1"/>
  <c r="O17306" i="1"/>
  <c r="O17307" i="1"/>
  <c r="O17308" i="1"/>
  <c r="O17309" i="1"/>
  <c r="O17310" i="1"/>
  <c r="O17311" i="1"/>
  <c r="O17312" i="1"/>
  <c r="O17313" i="1"/>
  <c r="O17314" i="1"/>
  <c r="O17315" i="1"/>
  <c r="O17316" i="1"/>
  <c r="O17317" i="1"/>
  <c r="O17318" i="1"/>
  <c r="O17319" i="1"/>
  <c r="O17320" i="1"/>
  <c r="O17321" i="1"/>
  <c r="O17322" i="1"/>
  <c r="O17323" i="1"/>
  <c r="O17324" i="1"/>
  <c r="O17325" i="1"/>
  <c r="O17326" i="1"/>
  <c r="O17327" i="1"/>
  <c r="O17328" i="1"/>
  <c r="O17329" i="1"/>
  <c r="O17330" i="1"/>
  <c r="O17331" i="1"/>
  <c r="O17332" i="1"/>
  <c r="O17333" i="1"/>
  <c r="O17334" i="1"/>
  <c r="O17335" i="1"/>
  <c r="O17336" i="1"/>
  <c r="O17337" i="1"/>
  <c r="O17338" i="1"/>
  <c r="O17339" i="1"/>
  <c r="O17340" i="1"/>
  <c r="O17341" i="1"/>
  <c r="O17342" i="1"/>
  <c r="O17343" i="1"/>
  <c r="O17344" i="1"/>
  <c r="O17345" i="1"/>
  <c r="O17346" i="1"/>
  <c r="O17347" i="1"/>
  <c r="O17348" i="1"/>
  <c r="O17349" i="1"/>
  <c r="O17350" i="1"/>
  <c r="O17351" i="1"/>
  <c r="O17352" i="1"/>
  <c r="O17353" i="1"/>
  <c r="O17354" i="1"/>
  <c r="O17355" i="1"/>
  <c r="O17356" i="1"/>
  <c r="O17357" i="1"/>
  <c r="O17358" i="1"/>
  <c r="O17359" i="1"/>
  <c r="O17360" i="1"/>
  <c r="O17361" i="1"/>
  <c r="O17362" i="1"/>
  <c r="O17363" i="1"/>
  <c r="O17364" i="1"/>
  <c r="O17365" i="1"/>
  <c r="O17366" i="1"/>
  <c r="O17367" i="1"/>
  <c r="O17368" i="1"/>
  <c r="O17369" i="1"/>
  <c r="O17370" i="1"/>
  <c r="O17371" i="1"/>
  <c r="O17372" i="1"/>
  <c r="O17373" i="1"/>
  <c r="O17374" i="1"/>
  <c r="O17375" i="1"/>
  <c r="O17376" i="1"/>
  <c r="O17377" i="1"/>
  <c r="O17378" i="1"/>
  <c r="O17379" i="1"/>
  <c r="O17380" i="1"/>
  <c r="O17381" i="1"/>
  <c r="O17382" i="1"/>
  <c r="O17383" i="1"/>
  <c r="O17384" i="1"/>
  <c r="O17385" i="1"/>
  <c r="O17386" i="1"/>
  <c r="O17387" i="1"/>
  <c r="O17388" i="1"/>
  <c r="O17389" i="1"/>
  <c r="O17390" i="1"/>
  <c r="O17391" i="1"/>
  <c r="O17392" i="1"/>
  <c r="O17393" i="1"/>
  <c r="O17394" i="1"/>
  <c r="O17395" i="1"/>
  <c r="O17396" i="1"/>
  <c r="O17397" i="1"/>
  <c r="O17398" i="1"/>
  <c r="O17399" i="1"/>
  <c r="O17400" i="1"/>
  <c r="O17401" i="1"/>
  <c r="O17402" i="1"/>
  <c r="O17403" i="1"/>
  <c r="O17404" i="1"/>
  <c r="O17405" i="1"/>
  <c r="O17406" i="1"/>
  <c r="O17407" i="1"/>
  <c r="O17408" i="1"/>
  <c r="O17409" i="1"/>
  <c r="O17410" i="1"/>
  <c r="O17411" i="1"/>
  <c r="O17412" i="1"/>
  <c r="O17413" i="1"/>
  <c r="O17414" i="1"/>
  <c r="O17415" i="1"/>
  <c r="O17416" i="1"/>
  <c r="O17417" i="1"/>
  <c r="O17418" i="1"/>
  <c r="O17419" i="1"/>
  <c r="O17420" i="1"/>
  <c r="O17421" i="1"/>
  <c r="O17422" i="1"/>
  <c r="O17423" i="1"/>
  <c r="O17424" i="1"/>
  <c r="O17425" i="1"/>
  <c r="O17426" i="1"/>
  <c r="O17427" i="1"/>
  <c r="O17428" i="1"/>
  <c r="O17429" i="1"/>
  <c r="O17430" i="1"/>
  <c r="O17431" i="1"/>
  <c r="O17432" i="1"/>
  <c r="O17433" i="1"/>
  <c r="O17434" i="1"/>
  <c r="O17435" i="1"/>
  <c r="O17436" i="1"/>
  <c r="O17437" i="1"/>
  <c r="O17438" i="1"/>
  <c r="O17439" i="1"/>
  <c r="O17440" i="1"/>
  <c r="O17441" i="1"/>
  <c r="O17442" i="1"/>
  <c r="O17443" i="1"/>
  <c r="O17444" i="1"/>
  <c r="O17445" i="1"/>
  <c r="O17446" i="1"/>
  <c r="O17447" i="1"/>
  <c r="O17448" i="1"/>
  <c r="O17449" i="1"/>
  <c r="O17450" i="1"/>
  <c r="O17451" i="1"/>
  <c r="O17452" i="1"/>
  <c r="O17453" i="1"/>
  <c r="O17454" i="1"/>
  <c r="O17455" i="1"/>
  <c r="O17456" i="1"/>
  <c r="O17457" i="1"/>
  <c r="O17458" i="1"/>
  <c r="O17459" i="1"/>
  <c r="O17460" i="1"/>
  <c r="O17461" i="1"/>
  <c r="O17462" i="1"/>
  <c r="O17463" i="1"/>
  <c r="O17464" i="1"/>
  <c r="O17465" i="1"/>
  <c r="O17466" i="1"/>
  <c r="O17467" i="1"/>
  <c r="O17468" i="1"/>
  <c r="O17469" i="1"/>
  <c r="O17470" i="1"/>
  <c r="O17471" i="1"/>
  <c r="O17472" i="1"/>
  <c r="O17473" i="1"/>
  <c r="O17474" i="1"/>
  <c r="O17475" i="1"/>
  <c r="O17476" i="1"/>
  <c r="O17477" i="1"/>
  <c r="O17478" i="1"/>
  <c r="O17479" i="1"/>
  <c r="O17480" i="1"/>
  <c r="O17481" i="1"/>
  <c r="O17482" i="1"/>
  <c r="O17483" i="1"/>
  <c r="O17484" i="1"/>
  <c r="O17485" i="1"/>
  <c r="O17486" i="1"/>
  <c r="O17487" i="1"/>
  <c r="O17488" i="1"/>
  <c r="O17489" i="1"/>
  <c r="O17490" i="1"/>
  <c r="O17491" i="1"/>
  <c r="O17492" i="1"/>
  <c r="O17493" i="1"/>
  <c r="O17494" i="1"/>
  <c r="O17495" i="1"/>
  <c r="O17496" i="1"/>
  <c r="O17497" i="1"/>
  <c r="O17498" i="1"/>
  <c r="O17499" i="1"/>
  <c r="O17500" i="1"/>
  <c r="O17501" i="1"/>
  <c r="O17502" i="1"/>
  <c r="O17503" i="1"/>
  <c r="O17504" i="1"/>
  <c r="O17505" i="1"/>
  <c r="O17506" i="1"/>
  <c r="O17507" i="1"/>
  <c r="O17508" i="1"/>
  <c r="O17509" i="1"/>
  <c r="O17510" i="1"/>
  <c r="O17511" i="1"/>
  <c r="O17512" i="1"/>
  <c r="O17513" i="1"/>
  <c r="O17514" i="1"/>
  <c r="O17515" i="1"/>
  <c r="O17516" i="1"/>
  <c r="O17517" i="1"/>
  <c r="O17518" i="1"/>
  <c r="O17519" i="1"/>
  <c r="O17520" i="1"/>
  <c r="O17521" i="1"/>
  <c r="O17522" i="1"/>
  <c r="O17523" i="1"/>
  <c r="O17524" i="1"/>
  <c r="O17525" i="1"/>
  <c r="O17526" i="1"/>
  <c r="O17527" i="1"/>
  <c r="O17528" i="1"/>
  <c r="O17529" i="1"/>
  <c r="O17530" i="1"/>
  <c r="O17531" i="1"/>
  <c r="O17532" i="1"/>
  <c r="O17533" i="1"/>
  <c r="O17534" i="1"/>
  <c r="O17535" i="1"/>
  <c r="O17536" i="1"/>
  <c r="O17537" i="1"/>
  <c r="O17538" i="1"/>
  <c r="O17539" i="1"/>
  <c r="O17540" i="1"/>
  <c r="O17541" i="1"/>
  <c r="O17542" i="1"/>
  <c r="O17543" i="1"/>
  <c r="O17544" i="1"/>
  <c r="O17545" i="1"/>
  <c r="O17546" i="1"/>
  <c r="O17547" i="1"/>
  <c r="O17548" i="1"/>
  <c r="O17549" i="1"/>
  <c r="O17550" i="1"/>
  <c r="O17551" i="1"/>
  <c r="O17552" i="1"/>
  <c r="O17553" i="1"/>
  <c r="O17554" i="1"/>
  <c r="O17555" i="1"/>
  <c r="O17556" i="1"/>
  <c r="O17557" i="1"/>
  <c r="O17558" i="1"/>
  <c r="O17559" i="1"/>
  <c r="O17560" i="1"/>
  <c r="O17561" i="1"/>
  <c r="O17562" i="1"/>
  <c r="O17563" i="1"/>
  <c r="O17564" i="1"/>
  <c r="O17565" i="1"/>
  <c r="O17566" i="1"/>
  <c r="O17567" i="1"/>
  <c r="O17568" i="1"/>
  <c r="O17569" i="1"/>
  <c r="O17570" i="1"/>
  <c r="O17571" i="1"/>
  <c r="O17572" i="1"/>
  <c r="O17573" i="1"/>
  <c r="O17574" i="1"/>
  <c r="O17575" i="1"/>
  <c r="O17576" i="1"/>
  <c r="O17577" i="1"/>
  <c r="O17578" i="1"/>
  <c r="O17579" i="1"/>
  <c r="O17580" i="1"/>
  <c r="O17581" i="1"/>
  <c r="O17582" i="1"/>
  <c r="O17583" i="1"/>
  <c r="O17584" i="1"/>
  <c r="O17585" i="1"/>
  <c r="O17586" i="1"/>
  <c r="O17587" i="1"/>
  <c r="O17588" i="1"/>
  <c r="O17589" i="1"/>
  <c r="O17590" i="1"/>
  <c r="O17591" i="1"/>
  <c r="O17592" i="1"/>
  <c r="O17593" i="1"/>
  <c r="O17594" i="1"/>
  <c r="O17595" i="1"/>
  <c r="O17596" i="1"/>
  <c r="O17597" i="1"/>
  <c r="O17598" i="1"/>
  <c r="O17599" i="1"/>
  <c r="O17600" i="1"/>
  <c r="O17601" i="1"/>
  <c r="O17602" i="1"/>
  <c r="O17603" i="1"/>
  <c r="O17604" i="1"/>
  <c r="O17605" i="1"/>
  <c r="O17606" i="1"/>
  <c r="O17607" i="1"/>
  <c r="O17608" i="1"/>
  <c r="O17609" i="1"/>
  <c r="O17610" i="1"/>
  <c r="O17611" i="1"/>
  <c r="O17612" i="1"/>
  <c r="O17613" i="1"/>
  <c r="O17614" i="1"/>
  <c r="O17615" i="1"/>
  <c r="O17616" i="1"/>
  <c r="O17617" i="1"/>
  <c r="O17618" i="1"/>
  <c r="O17619" i="1"/>
  <c r="O17620" i="1"/>
  <c r="O17621" i="1"/>
  <c r="O17622" i="1"/>
  <c r="O17623" i="1"/>
  <c r="O17624" i="1"/>
  <c r="O17625" i="1"/>
  <c r="O17626" i="1"/>
  <c r="O17627" i="1"/>
  <c r="O17628" i="1"/>
  <c r="O17629" i="1"/>
  <c r="O17630" i="1"/>
  <c r="O17631" i="1"/>
  <c r="O17632" i="1"/>
  <c r="O17633" i="1"/>
  <c r="O17634" i="1"/>
  <c r="O17635" i="1"/>
  <c r="O17636" i="1"/>
  <c r="O17637" i="1"/>
  <c r="O17638" i="1"/>
  <c r="O17639" i="1"/>
  <c r="O17640" i="1"/>
  <c r="O17641" i="1"/>
  <c r="O17642" i="1"/>
  <c r="O17643" i="1"/>
  <c r="O17644" i="1"/>
  <c r="O17645" i="1"/>
  <c r="O17646" i="1"/>
  <c r="O17647" i="1"/>
  <c r="O17648" i="1"/>
  <c r="O17649" i="1"/>
  <c r="O17650" i="1"/>
  <c r="O17651" i="1"/>
  <c r="O17652" i="1"/>
  <c r="O17653" i="1"/>
  <c r="O17654" i="1"/>
  <c r="O17655" i="1"/>
  <c r="O17656" i="1"/>
  <c r="O17657" i="1"/>
  <c r="O17658" i="1"/>
  <c r="O17659" i="1"/>
  <c r="O17660" i="1"/>
  <c r="O17661" i="1"/>
  <c r="O17662" i="1"/>
  <c r="O17663" i="1"/>
  <c r="O17664" i="1"/>
  <c r="O17665" i="1"/>
  <c r="O17666" i="1"/>
  <c r="O17667" i="1"/>
  <c r="O17668" i="1"/>
  <c r="O17669" i="1"/>
  <c r="O17670" i="1"/>
  <c r="O17671" i="1"/>
  <c r="O17672" i="1"/>
  <c r="O17673" i="1"/>
  <c r="O17674" i="1"/>
  <c r="O17675" i="1"/>
  <c r="O17676" i="1"/>
  <c r="O17677" i="1"/>
  <c r="O17678" i="1"/>
  <c r="O17679" i="1"/>
  <c r="O17680" i="1"/>
  <c r="O17681" i="1"/>
  <c r="O17682" i="1"/>
  <c r="O17683" i="1"/>
  <c r="O17684" i="1"/>
  <c r="O17685" i="1"/>
  <c r="O17686" i="1"/>
  <c r="O17687" i="1"/>
  <c r="O17688" i="1"/>
  <c r="O17689" i="1"/>
  <c r="O17690" i="1"/>
  <c r="O17691" i="1"/>
  <c r="O17692" i="1"/>
  <c r="O17693" i="1"/>
  <c r="O17694" i="1"/>
  <c r="O17695" i="1"/>
  <c r="O17696" i="1"/>
  <c r="O17697" i="1"/>
  <c r="O17698" i="1"/>
  <c r="O17699" i="1"/>
  <c r="O17700" i="1"/>
  <c r="O17701" i="1"/>
  <c r="O17702" i="1"/>
  <c r="O17703" i="1"/>
  <c r="O17704" i="1"/>
  <c r="O17705" i="1"/>
  <c r="O17706" i="1"/>
  <c r="O17707" i="1"/>
  <c r="O17708" i="1"/>
  <c r="O17709" i="1"/>
  <c r="O17710" i="1"/>
  <c r="O17711" i="1"/>
  <c r="O17712" i="1"/>
  <c r="O17713" i="1"/>
  <c r="O17714" i="1"/>
  <c r="O17715" i="1"/>
  <c r="O17716" i="1"/>
  <c r="O17717" i="1"/>
  <c r="O17718" i="1"/>
  <c r="O17719" i="1"/>
  <c r="O17720" i="1"/>
  <c r="O17721" i="1"/>
  <c r="O17722" i="1"/>
  <c r="O17723" i="1"/>
  <c r="O17724" i="1"/>
  <c r="O17725" i="1"/>
  <c r="O17726" i="1"/>
  <c r="O17727" i="1"/>
  <c r="O17728" i="1"/>
  <c r="O17729" i="1"/>
  <c r="O17730" i="1"/>
  <c r="O17731" i="1"/>
  <c r="O17732" i="1"/>
  <c r="O17733" i="1"/>
  <c r="O17734" i="1"/>
  <c r="O17735" i="1"/>
  <c r="O17736" i="1"/>
  <c r="O17737" i="1"/>
  <c r="O17738" i="1"/>
  <c r="O17739" i="1"/>
  <c r="O17740" i="1"/>
  <c r="O17741" i="1"/>
  <c r="O17742" i="1"/>
  <c r="O17743" i="1"/>
  <c r="O17744" i="1"/>
  <c r="O17745" i="1"/>
  <c r="O17746" i="1"/>
  <c r="O17747" i="1"/>
  <c r="O17748" i="1"/>
  <c r="O17749" i="1"/>
  <c r="O17750" i="1"/>
  <c r="O17751" i="1"/>
  <c r="O17752" i="1"/>
  <c r="O17753" i="1"/>
  <c r="O17754" i="1"/>
  <c r="O17755" i="1"/>
  <c r="O17756" i="1"/>
  <c r="O17757" i="1"/>
  <c r="O17758" i="1"/>
  <c r="O17759" i="1"/>
  <c r="O17760" i="1"/>
  <c r="O17761" i="1"/>
  <c r="O17762" i="1"/>
  <c r="O17763" i="1"/>
  <c r="O17764" i="1"/>
  <c r="O17765" i="1"/>
  <c r="O17766" i="1"/>
  <c r="O17767" i="1"/>
  <c r="O17768" i="1"/>
  <c r="O17769" i="1"/>
  <c r="O17770" i="1"/>
  <c r="O17771" i="1"/>
  <c r="O17772" i="1"/>
  <c r="O17773" i="1"/>
  <c r="O17774" i="1"/>
  <c r="O17775" i="1"/>
  <c r="O17776" i="1"/>
  <c r="O17777" i="1"/>
  <c r="O17778" i="1"/>
  <c r="O17779" i="1"/>
  <c r="O17780" i="1"/>
  <c r="O17781" i="1"/>
  <c r="O17782" i="1"/>
  <c r="O17783" i="1"/>
  <c r="O17784" i="1"/>
  <c r="O17785" i="1"/>
  <c r="O17786" i="1"/>
  <c r="O17787" i="1"/>
  <c r="O17788" i="1"/>
  <c r="O17789" i="1"/>
  <c r="O17790" i="1"/>
  <c r="O17791" i="1"/>
  <c r="O17792" i="1"/>
  <c r="O17793" i="1"/>
  <c r="O17794" i="1"/>
  <c r="O17795" i="1"/>
  <c r="O17796" i="1"/>
  <c r="O17797" i="1"/>
  <c r="O17798" i="1"/>
  <c r="O17799" i="1"/>
  <c r="O17800" i="1"/>
  <c r="O17801" i="1"/>
  <c r="O17802" i="1"/>
  <c r="O17803" i="1"/>
  <c r="O17804" i="1"/>
  <c r="O17805" i="1"/>
  <c r="O17806" i="1"/>
  <c r="O17807" i="1"/>
  <c r="O17808" i="1"/>
  <c r="O17809" i="1"/>
  <c r="O17810" i="1"/>
  <c r="O17811" i="1"/>
  <c r="O17812" i="1"/>
  <c r="O17813" i="1"/>
  <c r="O17814" i="1"/>
  <c r="O17815" i="1"/>
  <c r="O17816" i="1"/>
  <c r="O17817" i="1"/>
  <c r="O17818" i="1"/>
  <c r="O17819" i="1"/>
  <c r="O17820" i="1"/>
  <c r="O17821" i="1"/>
  <c r="O17822" i="1"/>
  <c r="O17823" i="1"/>
  <c r="O17824" i="1"/>
  <c r="O17825" i="1"/>
  <c r="O17826" i="1"/>
  <c r="O17827" i="1"/>
  <c r="O17828" i="1"/>
  <c r="O17829" i="1"/>
  <c r="O17830" i="1"/>
  <c r="O17831" i="1"/>
  <c r="O17832" i="1"/>
  <c r="O17833" i="1"/>
  <c r="O17834" i="1"/>
  <c r="O17835" i="1"/>
  <c r="O17836" i="1"/>
  <c r="O17837" i="1"/>
  <c r="O17838" i="1"/>
  <c r="O17839" i="1"/>
  <c r="O17840" i="1"/>
  <c r="O17841" i="1"/>
  <c r="O17842" i="1"/>
  <c r="O17843" i="1"/>
  <c r="O17844" i="1"/>
  <c r="O17845" i="1"/>
  <c r="O17846" i="1"/>
  <c r="O17847" i="1"/>
  <c r="O17848" i="1"/>
  <c r="O17849" i="1"/>
  <c r="O17850" i="1"/>
  <c r="O17851" i="1"/>
  <c r="O17852" i="1"/>
  <c r="O17853" i="1"/>
  <c r="O17854" i="1"/>
  <c r="O17855" i="1"/>
  <c r="O17856" i="1"/>
  <c r="O17857" i="1"/>
  <c r="O17858" i="1"/>
  <c r="O17859" i="1"/>
  <c r="O17860" i="1"/>
  <c r="O17861" i="1"/>
  <c r="O17862" i="1"/>
  <c r="O17863" i="1"/>
  <c r="O17864" i="1"/>
  <c r="O17865" i="1"/>
  <c r="O17866" i="1"/>
  <c r="O17867" i="1"/>
  <c r="O17868" i="1"/>
  <c r="O17869" i="1"/>
  <c r="O17870" i="1"/>
  <c r="O17871" i="1"/>
  <c r="O17872" i="1"/>
  <c r="O17873" i="1"/>
  <c r="O17874" i="1"/>
  <c r="O17875" i="1"/>
  <c r="O17876" i="1"/>
  <c r="O17877" i="1"/>
  <c r="O17878" i="1"/>
  <c r="O17879" i="1"/>
  <c r="O17880" i="1"/>
  <c r="O17881" i="1"/>
  <c r="O17882" i="1"/>
  <c r="O17883" i="1"/>
  <c r="O17884" i="1"/>
  <c r="O17885" i="1"/>
  <c r="O17886" i="1"/>
  <c r="O17887" i="1"/>
  <c r="O17888" i="1"/>
  <c r="O17889" i="1"/>
  <c r="O17890" i="1"/>
  <c r="O17891" i="1"/>
  <c r="O17892" i="1"/>
  <c r="O17893" i="1"/>
  <c r="O17894" i="1"/>
  <c r="O17895" i="1"/>
  <c r="O17896" i="1"/>
  <c r="O17897" i="1"/>
  <c r="O17898" i="1"/>
  <c r="O17899" i="1"/>
  <c r="O17900" i="1"/>
  <c r="O17901" i="1"/>
  <c r="O17902" i="1"/>
  <c r="O17903" i="1"/>
  <c r="O17904" i="1"/>
  <c r="O17905" i="1"/>
  <c r="O17906" i="1"/>
  <c r="O17907" i="1"/>
  <c r="O17908" i="1"/>
  <c r="O17909" i="1"/>
  <c r="O17910" i="1"/>
  <c r="O17911" i="1"/>
  <c r="O17912" i="1"/>
  <c r="O17913" i="1"/>
  <c r="O17914" i="1"/>
  <c r="O17915" i="1"/>
  <c r="O17916" i="1"/>
  <c r="O17917" i="1"/>
  <c r="O17918" i="1"/>
  <c r="O17919" i="1"/>
  <c r="O17920" i="1"/>
  <c r="O17921" i="1"/>
  <c r="O17922" i="1"/>
  <c r="O17923" i="1"/>
  <c r="O17924" i="1"/>
  <c r="O17925" i="1"/>
  <c r="O17926" i="1"/>
  <c r="O17927" i="1"/>
  <c r="O17928" i="1"/>
  <c r="O17929" i="1"/>
  <c r="O17930" i="1"/>
  <c r="O17931" i="1"/>
  <c r="O17932" i="1"/>
  <c r="O17933" i="1"/>
  <c r="O17934" i="1"/>
  <c r="O17935" i="1"/>
  <c r="O17936" i="1"/>
  <c r="O17937" i="1"/>
  <c r="O17938" i="1"/>
  <c r="O17939" i="1"/>
  <c r="O17940" i="1"/>
  <c r="O17941" i="1"/>
  <c r="O17942" i="1"/>
  <c r="O17943" i="1"/>
  <c r="O17944" i="1"/>
  <c r="O17945" i="1"/>
  <c r="O17946" i="1"/>
  <c r="O17947" i="1"/>
  <c r="O17948" i="1"/>
  <c r="O17949" i="1"/>
  <c r="O17950" i="1"/>
  <c r="O17951" i="1"/>
  <c r="O17952" i="1"/>
  <c r="O17953" i="1"/>
  <c r="O17954" i="1"/>
  <c r="O17955" i="1"/>
  <c r="O17956" i="1"/>
  <c r="O17957" i="1"/>
  <c r="O17958" i="1"/>
  <c r="O17959" i="1"/>
  <c r="O17960" i="1"/>
  <c r="O17961" i="1"/>
  <c r="O17962" i="1"/>
  <c r="O17963" i="1"/>
  <c r="O17964" i="1"/>
  <c r="O17965" i="1"/>
  <c r="O17966" i="1"/>
  <c r="O17967" i="1"/>
  <c r="O17968" i="1"/>
  <c r="O17969" i="1"/>
  <c r="O17970" i="1"/>
  <c r="O17971" i="1"/>
  <c r="O17972" i="1"/>
  <c r="O17973" i="1"/>
  <c r="O17974" i="1"/>
  <c r="O17975" i="1"/>
  <c r="O17976" i="1"/>
  <c r="O17977" i="1"/>
  <c r="O17978" i="1"/>
  <c r="O17979" i="1"/>
  <c r="O17980" i="1"/>
  <c r="O17981" i="1"/>
  <c r="O17982" i="1"/>
  <c r="O17983" i="1"/>
  <c r="O17984" i="1"/>
  <c r="O17985" i="1"/>
  <c r="O17986" i="1"/>
  <c r="O17987" i="1"/>
  <c r="O17988" i="1"/>
  <c r="O17989" i="1"/>
  <c r="O17990" i="1"/>
  <c r="O17991" i="1"/>
  <c r="O17992" i="1"/>
  <c r="O17993" i="1"/>
  <c r="O17994" i="1"/>
  <c r="O17995" i="1"/>
  <c r="O17996" i="1"/>
  <c r="O17997" i="1"/>
  <c r="O17998" i="1"/>
  <c r="O17999" i="1"/>
  <c r="O18000" i="1"/>
  <c r="O18001" i="1"/>
  <c r="O18002" i="1"/>
  <c r="O18003" i="1"/>
  <c r="O18004" i="1"/>
  <c r="O18005" i="1"/>
  <c r="O18006" i="1"/>
  <c r="O18007" i="1"/>
  <c r="O18008" i="1"/>
  <c r="O18009" i="1"/>
  <c r="O18010" i="1"/>
  <c r="O18011" i="1"/>
  <c r="O18012" i="1"/>
  <c r="O18013" i="1"/>
  <c r="O18014" i="1"/>
  <c r="O18015" i="1"/>
  <c r="O18016" i="1"/>
  <c r="O18017" i="1"/>
  <c r="O18018" i="1"/>
  <c r="O18019" i="1"/>
  <c r="O18020" i="1"/>
  <c r="O18021" i="1"/>
  <c r="O18022" i="1"/>
  <c r="O18023" i="1"/>
  <c r="O18024" i="1"/>
  <c r="O18025" i="1"/>
  <c r="O18026" i="1"/>
  <c r="O18027" i="1"/>
  <c r="O18028" i="1"/>
  <c r="O18029" i="1"/>
  <c r="O18030" i="1"/>
  <c r="O18031" i="1"/>
  <c r="O18032" i="1"/>
  <c r="O18033" i="1"/>
  <c r="O18034" i="1"/>
  <c r="O18035" i="1"/>
  <c r="O18036" i="1"/>
  <c r="O18037" i="1"/>
  <c r="O18038" i="1"/>
  <c r="O18039" i="1"/>
  <c r="O18040" i="1"/>
  <c r="O18041" i="1"/>
  <c r="O18042" i="1"/>
  <c r="O18043" i="1"/>
  <c r="O18044" i="1"/>
  <c r="O18045" i="1"/>
  <c r="O18046" i="1"/>
  <c r="O18047" i="1"/>
  <c r="O18048" i="1"/>
  <c r="O18049" i="1"/>
  <c r="O18050" i="1"/>
  <c r="O18051" i="1"/>
  <c r="O18052" i="1"/>
  <c r="O18053" i="1"/>
  <c r="O18054" i="1"/>
  <c r="O18055" i="1"/>
  <c r="O18056" i="1"/>
  <c r="O18057" i="1"/>
  <c r="O18058" i="1"/>
  <c r="O18059" i="1"/>
  <c r="O18060" i="1"/>
  <c r="O18061" i="1"/>
  <c r="O18062" i="1"/>
  <c r="O18063" i="1"/>
  <c r="O18064" i="1"/>
  <c r="O18065" i="1"/>
  <c r="O18066" i="1"/>
  <c r="O18067" i="1"/>
  <c r="O18068" i="1"/>
  <c r="O18069" i="1"/>
  <c r="O18070" i="1"/>
  <c r="O18071" i="1"/>
  <c r="O18072" i="1"/>
  <c r="O18073" i="1"/>
  <c r="O18074" i="1"/>
  <c r="O18075" i="1"/>
  <c r="O18076" i="1"/>
  <c r="O18077" i="1"/>
  <c r="O18078" i="1"/>
  <c r="O18079" i="1"/>
  <c r="O18080" i="1"/>
  <c r="O18081" i="1"/>
  <c r="O18082" i="1"/>
  <c r="O18083" i="1"/>
  <c r="O18084" i="1"/>
  <c r="O18085" i="1"/>
  <c r="O18086" i="1"/>
  <c r="O18087" i="1"/>
  <c r="O18088" i="1"/>
  <c r="O18089" i="1"/>
  <c r="O18090" i="1"/>
  <c r="O18091" i="1"/>
  <c r="O18092" i="1"/>
  <c r="O18093" i="1"/>
  <c r="O18094" i="1"/>
  <c r="O18095" i="1"/>
  <c r="O18096" i="1"/>
  <c r="O18097" i="1"/>
  <c r="O18098" i="1"/>
  <c r="O18099" i="1"/>
  <c r="O18100" i="1"/>
  <c r="O18101" i="1"/>
  <c r="O18102" i="1"/>
  <c r="O18103" i="1"/>
  <c r="O18104" i="1"/>
  <c r="O18105" i="1"/>
  <c r="O18106" i="1"/>
  <c r="O18107" i="1"/>
  <c r="O18108" i="1"/>
  <c r="O18109" i="1"/>
  <c r="O18110" i="1"/>
  <c r="O18111" i="1"/>
  <c r="O18112" i="1"/>
  <c r="O18113" i="1"/>
  <c r="O18114" i="1"/>
  <c r="O18115" i="1"/>
  <c r="O18116" i="1"/>
  <c r="O18117" i="1"/>
  <c r="O18118" i="1"/>
  <c r="O18119" i="1"/>
  <c r="O18120" i="1"/>
  <c r="O18121" i="1"/>
  <c r="O18122" i="1"/>
  <c r="O18123" i="1"/>
  <c r="O18124" i="1"/>
  <c r="O18125" i="1"/>
  <c r="O18126" i="1"/>
  <c r="O18127" i="1"/>
  <c r="O18128" i="1"/>
  <c r="O18129" i="1"/>
  <c r="O18130" i="1"/>
  <c r="O18131" i="1"/>
  <c r="O18132" i="1"/>
  <c r="O18133" i="1"/>
  <c r="O18134" i="1"/>
  <c r="O18135" i="1"/>
  <c r="O18136" i="1"/>
  <c r="O18137" i="1"/>
  <c r="O18138" i="1"/>
  <c r="O18139" i="1"/>
  <c r="O18140" i="1"/>
  <c r="O18141" i="1"/>
  <c r="O18142" i="1"/>
  <c r="O18143" i="1"/>
  <c r="O18144" i="1"/>
  <c r="O18145" i="1"/>
  <c r="O18146" i="1"/>
  <c r="O18147" i="1"/>
  <c r="O18148" i="1"/>
  <c r="O18149" i="1"/>
  <c r="O18150" i="1"/>
  <c r="O18151" i="1"/>
  <c r="O18152" i="1"/>
  <c r="O18153" i="1"/>
  <c r="O18154" i="1"/>
  <c r="O18155" i="1"/>
  <c r="O18156" i="1"/>
  <c r="O18157" i="1"/>
  <c r="O18158" i="1"/>
  <c r="O18159" i="1"/>
  <c r="O18160" i="1"/>
  <c r="O18161" i="1"/>
  <c r="O18162" i="1"/>
  <c r="O18163" i="1"/>
  <c r="O18164" i="1"/>
  <c r="O18165" i="1"/>
  <c r="O18166" i="1"/>
  <c r="O18167" i="1"/>
  <c r="O18168" i="1"/>
  <c r="O18169" i="1"/>
  <c r="O18170" i="1"/>
  <c r="O18171" i="1"/>
  <c r="O18172" i="1"/>
  <c r="O18173" i="1"/>
  <c r="O18174" i="1"/>
  <c r="O18175" i="1"/>
  <c r="O18176" i="1"/>
  <c r="O18177" i="1"/>
  <c r="O18178" i="1"/>
  <c r="O18179" i="1"/>
  <c r="O18180" i="1"/>
  <c r="O18181" i="1"/>
  <c r="O18182" i="1"/>
  <c r="O18183" i="1"/>
  <c r="O18184" i="1"/>
  <c r="O18185" i="1"/>
  <c r="O18186" i="1"/>
  <c r="O18187" i="1"/>
  <c r="O18188" i="1"/>
  <c r="O18189" i="1"/>
  <c r="O18190" i="1"/>
  <c r="O18191" i="1"/>
  <c r="O18192" i="1"/>
  <c r="O18193" i="1"/>
  <c r="O18194" i="1"/>
  <c r="O18195" i="1"/>
  <c r="O18196" i="1"/>
  <c r="O18197" i="1"/>
  <c r="O18198" i="1"/>
  <c r="O18199" i="1"/>
  <c r="O18200" i="1"/>
  <c r="O18201" i="1"/>
  <c r="O18202" i="1"/>
  <c r="O18203" i="1"/>
  <c r="O18204" i="1"/>
  <c r="O18205" i="1"/>
  <c r="O18206" i="1"/>
  <c r="O18207" i="1"/>
  <c r="O18208" i="1"/>
  <c r="O18209" i="1"/>
  <c r="O18210" i="1"/>
  <c r="O18211" i="1"/>
  <c r="O18212" i="1"/>
  <c r="O18213" i="1"/>
  <c r="O18214" i="1"/>
  <c r="O18215" i="1"/>
  <c r="O18216" i="1"/>
  <c r="O18217" i="1"/>
  <c r="O18218" i="1"/>
  <c r="O18219" i="1"/>
  <c r="O18220" i="1"/>
  <c r="O18221" i="1"/>
  <c r="O18222" i="1"/>
  <c r="O18223" i="1"/>
  <c r="O18224" i="1"/>
  <c r="O18225" i="1"/>
  <c r="O18226" i="1"/>
  <c r="O18227" i="1"/>
  <c r="O18228" i="1"/>
  <c r="O18229" i="1"/>
  <c r="O18230" i="1"/>
  <c r="O18231" i="1"/>
  <c r="O18232" i="1"/>
  <c r="O18233" i="1"/>
  <c r="O18234" i="1"/>
  <c r="O18235" i="1"/>
  <c r="O18236" i="1"/>
  <c r="O18237" i="1"/>
  <c r="O18238" i="1"/>
  <c r="O18239" i="1"/>
  <c r="O18240" i="1"/>
  <c r="O18241" i="1"/>
  <c r="O18242" i="1"/>
  <c r="O18243" i="1"/>
  <c r="O18244" i="1"/>
  <c r="O18245" i="1"/>
  <c r="O18246" i="1"/>
  <c r="O18247" i="1"/>
  <c r="O18248" i="1"/>
  <c r="O18249" i="1"/>
  <c r="O18250" i="1"/>
  <c r="O18251" i="1"/>
  <c r="O18252" i="1"/>
  <c r="O18253" i="1"/>
  <c r="O18254" i="1"/>
  <c r="O18255" i="1"/>
  <c r="O18256" i="1"/>
  <c r="O18257" i="1"/>
  <c r="O18258" i="1"/>
  <c r="O18259" i="1"/>
  <c r="O18260" i="1"/>
  <c r="O18261" i="1"/>
  <c r="O18262" i="1"/>
  <c r="O18263" i="1"/>
  <c r="O18264" i="1"/>
  <c r="O18265" i="1"/>
  <c r="O18266" i="1"/>
  <c r="O18267" i="1"/>
  <c r="O18268" i="1"/>
  <c r="O18269" i="1"/>
  <c r="O18270" i="1"/>
  <c r="O18271" i="1"/>
  <c r="O18272" i="1"/>
  <c r="O18273" i="1"/>
  <c r="O18274" i="1"/>
  <c r="O18275" i="1"/>
  <c r="O18276" i="1"/>
  <c r="O18277" i="1"/>
  <c r="O18278" i="1"/>
  <c r="O18279" i="1"/>
  <c r="O18280" i="1"/>
  <c r="O18281" i="1"/>
  <c r="O18282" i="1"/>
  <c r="O18283" i="1"/>
  <c r="O18284" i="1"/>
  <c r="O18285" i="1"/>
  <c r="O18286" i="1"/>
  <c r="O18287" i="1"/>
  <c r="O18288" i="1"/>
  <c r="O18289" i="1"/>
  <c r="O18290" i="1"/>
  <c r="O18291" i="1"/>
  <c r="O18292" i="1"/>
  <c r="O18293" i="1"/>
  <c r="O18294" i="1"/>
  <c r="O18295" i="1"/>
  <c r="O18296" i="1"/>
  <c r="O18297" i="1"/>
  <c r="O18298" i="1"/>
  <c r="O18299" i="1"/>
  <c r="O18300" i="1"/>
  <c r="O18301" i="1"/>
  <c r="O18302" i="1"/>
  <c r="O18303" i="1"/>
  <c r="O18304" i="1"/>
  <c r="O18305" i="1"/>
  <c r="O18306" i="1"/>
  <c r="O18307" i="1"/>
  <c r="O18308" i="1"/>
  <c r="O18309" i="1"/>
  <c r="O18310" i="1"/>
  <c r="O18311" i="1"/>
  <c r="O18312" i="1"/>
  <c r="O18313" i="1"/>
  <c r="O18314" i="1"/>
  <c r="O18315" i="1"/>
  <c r="O18316" i="1"/>
  <c r="O18317" i="1"/>
  <c r="O18318" i="1"/>
  <c r="O18319" i="1"/>
  <c r="O18320" i="1"/>
  <c r="O18321" i="1"/>
  <c r="O18322" i="1"/>
  <c r="O18323" i="1"/>
  <c r="O18324" i="1"/>
  <c r="O18325" i="1"/>
  <c r="O18326" i="1"/>
  <c r="O18327" i="1"/>
  <c r="O18328" i="1"/>
  <c r="O18329" i="1"/>
  <c r="O18330" i="1"/>
  <c r="O18331" i="1"/>
  <c r="O18332" i="1"/>
  <c r="O18333" i="1"/>
  <c r="O18334" i="1"/>
  <c r="O18335" i="1"/>
  <c r="O18336" i="1"/>
  <c r="O18337" i="1"/>
  <c r="O18338" i="1"/>
  <c r="O18339" i="1"/>
  <c r="O18340" i="1"/>
  <c r="O18341" i="1"/>
  <c r="O18342" i="1"/>
  <c r="O18343" i="1"/>
  <c r="O18344" i="1"/>
  <c r="O18345" i="1"/>
  <c r="O18346" i="1"/>
  <c r="O18347" i="1"/>
  <c r="O18348" i="1"/>
  <c r="O18349" i="1"/>
  <c r="O18350" i="1"/>
  <c r="O18351" i="1"/>
  <c r="O18352" i="1"/>
  <c r="O18353" i="1"/>
  <c r="O18354" i="1"/>
  <c r="O18355" i="1"/>
  <c r="O18356" i="1"/>
  <c r="O18357" i="1"/>
  <c r="O18358" i="1"/>
  <c r="O18359" i="1"/>
  <c r="O18360" i="1"/>
  <c r="O18361" i="1"/>
  <c r="O18362" i="1"/>
  <c r="O18363" i="1"/>
  <c r="O18364" i="1"/>
  <c r="O18365" i="1"/>
  <c r="O18366" i="1"/>
  <c r="O18367" i="1"/>
  <c r="O18368" i="1"/>
  <c r="O18369" i="1"/>
  <c r="O18370" i="1"/>
  <c r="O18371" i="1"/>
  <c r="O18372" i="1"/>
  <c r="O18373" i="1"/>
  <c r="O18374" i="1"/>
  <c r="O18375" i="1"/>
  <c r="O18376" i="1"/>
  <c r="O18377" i="1"/>
  <c r="O18378" i="1"/>
  <c r="O18379" i="1"/>
  <c r="O18380" i="1"/>
  <c r="O18381" i="1"/>
  <c r="O18382" i="1"/>
  <c r="O18383" i="1"/>
  <c r="O18384" i="1"/>
  <c r="O18385" i="1"/>
  <c r="O18386" i="1"/>
  <c r="O18387" i="1"/>
  <c r="O18388" i="1"/>
  <c r="O18389" i="1"/>
  <c r="O18390" i="1"/>
  <c r="O18391" i="1"/>
  <c r="O18392" i="1"/>
  <c r="O18393" i="1"/>
  <c r="O18394" i="1"/>
  <c r="O18395" i="1"/>
  <c r="O18396" i="1"/>
  <c r="O18397" i="1"/>
  <c r="O18398" i="1"/>
  <c r="O18399" i="1"/>
  <c r="O18400" i="1"/>
  <c r="O18401" i="1"/>
  <c r="O18402" i="1"/>
  <c r="O18403" i="1"/>
  <c r="O18404" i="1"/>
  <c r="O18405" i="1"/>
  <c r="O18406" i="1"/>
  <c r="O18407" i="1"/>
  <c r="O18408" i="1"/>
  <c r="O18409" i="1"/>
  <c r="O18410" i="1"/>
  <c r="O18411" i="1"/>
  <c r="O18412" i="1"/>
  <c r="O18413" i="1"/>
  <c r="O18414" i="1"/>
  <c r="O18415" i="1"/>
  <c r="O18416" i="1"/>
  <c r="O18417" i="1"/>
  <c r="O18418" i="1"/>
  <c r="O18419" i="1"/>
  <c r="O18420" i="1"/>
  <c r="O18421" i="1"/>
  <c r="O18422" i="1"/>
  <c r="O18423" i="1"/>
  <c r="O18424" i="1"/>
  <c r="O18425" i="1"/>
  <c r="O18426" i="1"/>
  <c r="O18427" i="1"/>
  <c r="O18428" i="1"/>
  <c r="O18429" i="1"/>
  <c r="O18430" i="1"/>
  <c r="O18431" i="1"/>
  <c r="O18432" i="1"/>
  <c r="O18433" i="1"/>
  <c r="O18434" i="1"/>
  <c r="O18435" i="1"/>
  <c r="O18436" i="1"/>
  <c r="O18437" i="1"/>
  <c r="O18438" i="1"/>
  <c r="O18439" i="1"/>
  <c r="O18440" i="1"/>
  <c r="O18441" i="1"/>
  <c r="O18442" i="1"/>
  <c r="O18443" i="1"/>
  <c r="O18444" i="1"/>
  <c r="O18445" i="1"/>
  <c r="O18446" i="1"/>
  <c r="O18447" i="1"/>
  <c r="O18448" i="1"/>
  <c r="O18449" i="1"/>
  <c r="O18450" i="1"/>
  <c r="O18451" i="1"/>
  <c r="O18452" i="1"/>
  <c r="O18453" i="1"/>
  <c r="O18454" i="1"/>
  <c r="O18455" i="1"/>
  <c r="O18456" i="1"/>
  <c r="O18457" i="1"/>
  <c r="O18458" i="1"/>
  <c r="O18459" i="1"/>
  <c r="O18460" i="1"/>
  <c r="O18461" i="1"/>
  <c r="O18462" i="1"/>
  <c r="O18463" i="1"/>
  <c r="O18464" i="1"/>
  <c r="O18465" i="1"/>
  <c r="O18466" i="1"/>
  <c r="O18467" i="1"/>
  <c r="O18468" i="1"/>
  <c r="O18469" i="1"/>
  <c r="O18470" i="1"/>
  <c r="O18471" i="1"/>
  <c r="O18472" i="1"/>
  <c r="O18473" i="1"/>
  <c r="O18474" i="1"/>
  <c r="O18475" i="1"/>
  <c r="O18476" i="1"/>
  <c r="O18477" i="1"/>
  <c r="O18478" i="1"/>
  <c r="O18479" i="1"/>
  <c r="O18480" i="1"/>
  <c r="O18481" i="1"/>
  <c r="O18482" i="1"/>
  <c r="O18483" i="1"/>
  <c r="O18484" i="1"/>
  <c r="O18485" i="1"/>
  <c r="O18486" i="1"/>
  <c r="O18487" i="1"/>
  <c r="O18488" i="1"/>
  <c r="O18489" i="1"/>
  <c r="O18490" i="1"/>
  <c r="O18491" i="1"/>
  <c r="O18492" i="1"/>
  <c r="O18493" i="1"/>
  <c r="O18494" i="1"/>
  <c r="O18495" i="1"/>
  <c r="O18496" i="1"/>
  <c r="O18497" i="1"/>
  <c r="O18498" i="1"/>
  <c r="O18499" i="1"/>
  <c r="O18500" i="1"/>
  <c r="O18501" i="1"/>
  <c r="O18502" i="1"/>
  <c r="O18503" i="1"/>
  <c r="O18504" i="1"/>
  <c r="O18505" i="1"/>
  <c r="O18506" i="1"/>
  <c r="O18507" i="1"/>
  <c r="O18508" i="1"/>
  <c r="O18509" i="1"/>
  <c r="O18510" i="1"/>
  <c r="O18511" i="1"/>
  <c r="O18512" i="1"/>
  <c r="O18513" i="1"/>
  <c r="O18514" i="1"/>
  <c r="O18515" i="1"/>
  <c r="O18516" i="1"/>
  <c r="O18517" i="1"/>
  <c r="O18518" i="1"/>
  <c r="O18519" i="1"/>
  <c r="O18520" i="1"/>
  <c r="O18521" i="1"/>
  <c r="O18522" i="1"/>
  <c r="O18523" i="1"/>
  <c r="O18524" i="1"/>
  <c r="O18525" i="1"/>
  <c r="O18526" i="1"/>
  <c r="O18527" i="1"/>
  <c r="O18528" i="1"/>
  <c r="O18529" i="1"/>
  <c r="O18530" i="1"/>
  <c r="O18531" i="1"/>
  <c r="O18532" i="1"/>
  <c r="O18533" i="1"/>
  <c r="O18534" i="1"/>
  <c r="O18535" i="1"/>
  <c r="O18536" i="1"/>
  <c r="O18537" i="1"/>
  <c r="O18538" i="1"/>
  <c r="O18539" i="1"/>
  <c r="O18540" i="1"/>
  <c r="O18541" i="1"/>
  <c r="O18542" i="1"/>
  <c r="O18543" i="1"/>
  <c r="O18544" i="1"/>
  <c r="O18545" i="1"/>
  <c r="O18546" i="1"/>
  <c r="O18547" i="1"/>
  <c r="O18548" i="1"/>
  <c r="O18549" i="1"/>
  <c r="O18550" i="1"/>
  <c r="O18551" i="1"/>
  <c r="O18552" i="1"/>
  <c r="O18553" i="1"/>
  <c r="O18554" i="1"/>
  <c r="O18555" i="1"/>
  <c r="O18556" i="1"/>
  <c r="O18557" i="1"/>
  <c r="O18558" i="1"/>
  <c r="O18559" i="1"/>
  <c r="O18560" i="1"/>
  <c r="O18561" i="1"/>
  <c r="O18562" i="1"/>
  <c r="O18563" i="1"/>
  <c r="O18564" i="1"/>
  <c r="O18565" i="1"/>
  <c r="O18566" i="1"/>
  <c r="O18567" i="1"/>
  <c r="O18568" i="1"/>
  <c r="O18569" i="1"/>
  <c r="O18570" i="1"/>
  <c r="O18571" i="1"/>
  <c r="O18572" i="1"/>
  <c r="O18573" i="1"/>
  <c r="O18574" i="1"/>
  <c r="O18575" i="1"/>
  <c r="O18576" i="1"/>
  <c r="O18577" i="1"/>
  <c r="O18578" i="1"/>
  <c r="O18579" i="1"/>
  <c r="O18580" i="1"/>
  <c r="O18581" i="1"/>
  <c r="O18582" i="1"/>
  <c r="O18583" i="1"/>
  <c r="O18584" i="1"/>
  <c r="O18585" i="1"/>
  <c r="O18586" i="1"/>
  <c r="O18587" i="1"/>
  <c r="O18588" i="1"/>
  <c r="O18589" i="1"/>
  <c r="O18590" i="1"/>
  <c r="O18591" i="1"/>
  <c r="O18592" i="1"/>
  <c r="O18593" i="1"/>
  <c r="O18594" i="1"/>
  <c r="O18595" i="1"/>
  <c r="O18596" i="1"/>
  <c r="O18597" i="1"/>
  <c r="O18598" i="1"/>
  <c r="O18599" i="1"/>
  <c r="O18600" i="1"/>
  <c r="O18601" i="1"/>
  <c r="O18602" i="1"/>
  <c r="O18603" i="1"/>
  <c r="O18604" i="1"/>
  <c r="O18605" i="1"/>
  <c r="O18606" i="1"/>
  <c r="O18607" i="1"/>
  <c r="O18608" i="1"/>
  <c r="O18609" i="1"/>
  <c r="O18610" i="1"/>
  <c r="O18611" i="1"/>
  <c r="O18612" i="1"/>
  <c r="O18613" i="1"/>
  <c r="O18614" i="1"/>
  <c r="O18615" i="1"/>
  <c r="O18616" i="1"/>
  <c r="O18617" i="1"/>
  <c r="O18618" i="1"/>
  <c r="O18619" i="1"/>
  <c r="O18620" i="1"/>
  <c r="O18621" i="1"/>
  <c r="O18622" i="1"/>
  <c r="O18623" i="1"/>
  <c r="O18624" i="1"/>
  <c r="O18625" i="1"/>
  <c r="O18626" i="1"/>
  <c r="O18627" i="1"/>
  <c r="O18628" i="1"/>
  <c r="O18629" i="1"/>
  <c r="O18630" i="1"/>
  <c r="O18631" i="1"/>
  <c r="O18632" i="1"/>
  <c r="O18633" i="1"/>
  <c r="O18634" i="1"/>
  <c r="O18635" i="1"/>
  <c r="O18636" i="1"/>
  <c r="O18637" i="1"/>
  <c r="O18638" i="1"/>
  <c r="O18639" i="1"/>
  <c r="O18640" i="1"/>
  <c r="O18641" i="1"/>
  <c r="O18642" i="1"/>
  <c r="O18643" i="1"/>
  <c r="O18644" i="1"/>
  <c r="O18645" i="1"/>
  <c r="O18646" i="1"/>
  <c r="O18647" i="1"/>
  <c r="O18648" i="1"/>
  <c r="O18649" i="1"/>
  <c r="O18650" i="1"/>
  <c r="O18651" i="1"/>
  <c r="O18652" i="1"/>
  <c r="O18653" i="1"/>
  <c r="O18654" i="1"/>
  <c r="O18655" i="1"/>
  <c r="O18656" i="1"/>
  <c r="O18657" i="1"/>
  <c r="O18658" i="1"/>
  <c r="O18659" i="1"/>
  <c r="O18660" i="1"/>
  <c r="O18661" i="1"/>
  <c r="O18662" i="1"/>
  <c r="O18663" i="1"/>
  <c r="O18664" i="1"/>
  <c r="O18665" i="1"/>
  <c r="O18666" i="1"/>
  <c r="O18667" i="1"/>
  <c r="O18668" i="1"/>
  <c r="O18669" i="1"/>
  <c r="O18670" i="1"/>
  <c r="O18671" i="1"/>
  <c r="O18672" i="1"/>
  <c r="O18673" i="1"/>
  <c r="O18674" i="1"/>
  <c r="O18675" i="1"/>
  <c r="O18676" i="1"/>
  <c r="O18677" i="1"/>
  <c r="O18678" i="1"/>
  <c r="O18679" i="1"/>
  <c r="O18680" i="1"/>
  <c r="O18681" i="1"/>
  <c r="O18682" i="1"/>
  <c r="O18683" i="1"/>
  <c r="O18684" i="1"/>
  <c r="O18685" i="1"/>
  <c r="O18686" i="1"/>
  <c r="O18687" i="1"/>
  <c r="O18688" i="1"/>
  <c r="O18689" i="1"/>
  <c r="O18690" i="1"/>
  <c r="O18691" i="1"/>
  <c r="O18692" i="1"/>
  <c r="O18693" i="1"/>
  <c r="O18694" i="1"/>
  <c r="O18695" i="1"/>
  <c r="O18696" i="1"/>
  <c r="O18697" i="1"/>
  <c r="O18698" i="1"/>
  <c r="O18699" i="1"/>
  <c r="O18700" i="1"/>
  <c r="O18701" i="1"/>
  <c r="O18702" i="1"/>
  <c r="O18703" i="1"/>
  <c r="O18704" i="1"/>
  <c r="O18705" i="1"/>
  <c r="O18706" i="1"/>
  <c r="O18707" i="1"/>
  <c r="O18708" i="1"/>
  <c r="O18709" i="1"/>
  <c r="O18710" i="1"/>
  <c r="O18711" i="1"/>
  <c r="O18712" i="1"/>
  <c r="O18713" i="1"/>
  <c r="O18714" i="1"/>
  <c r="O18715" i="1"/>
  <c r="O18716" i="1"/>
  <c r="O18717" i="1"/>
  <c r="O18718" i="1"/>
  <c r="O18719" i="1"/>
  <c r="O18720" i="1"/>
  <c r="O18721" i="1"/>
  <c r="O18722" i="1"/>
  <c r="O18723" i="1"/>
  <c r="O18724" i="1"/>
  <c r="O18725" i="1"/>
  <c r="O18726" i="1"/>
  <c r="O18727" i="1"/>
  <c r="O18728" i="1"/>
  <c r="O18729" i="1"/>
  <c r="O18730" i="1"/>
  <c r="O18731" i="1"/>
  <c r="O18732" i="1"/>
  <c r="O18733" i="1"/>
  <c r="O18734" i="1"/>
  <c r="O18735" i="1"/>
  <c r="O18736" i="1"/>
  <c r="O18737" i="1"/>
  <c r="O18738" i="1"/>
  <c r="O18739" i="1"/>
  <c r="O18740" i="1"/>
  <c r="O18741" i="1"/>
  <c r="O18742" i="1"/>
  <c r="O18743" i="1"/>
  <c r="O18744" i="1"/>
  <c r="O18745" i="1"/>
  <c r="O18746" i="1"/>
  <c r="O18747" i="1"/>
  <c r="O18748" i="1"/>
  <c r="O18749" i="1"/>
  <c r="O18750" i="1"/>
  <c r="O18751" i="1"/>
  <c r="O18752" i="1"/>
  <c r="O18753" i="1"/>
  <c r="O18754" i="1"/>
  <c r="O18755" i="1"/>
  <c r="O18756" i="1"/>
  <c r="O18757" i="1"/>
  <c r="O18758" i="1"/>
  <c r="O18759" i="1"/>
  <c r="O18760" i="1"/>
  <c r="O18761" i="1"/>
  <c r="O18762" i="1"/>
  <c r="O18763" i="1"/>
  <c r="O18764" i="1"/>
  <c r="O18765" i="1"/>
  <c r="O18766" i="1"/>
  <c r="O18767" i="1"/>
  <c r="O18768" i="1"/>
  <c r="O18769" i="1"/>
  <c r="O18770" i="1"/>
  <c r="O18771" i="1"/>
  <c r="O18772" i="1"/>
  <c r="O18773" i="1"/>
  <c r="O18774" i="1"/>
  <c r="O18775" i="1"/>
  <c r="O18776" i="1"/>
  <c r="O18777" i="1"/>
  <c r="O18778" i="1"/>
  <c r="O18779" i="1"/>
  <c r="O18780" i="1"/>
  <c r="O18781" i="1"/>
  <c r="O18782" i="1"/>
  <c r="O18783" i="1"/>
  <c r="O18784" i="1"/>
  <c r="O18785" i="1"/>
  <c r="O18786" i="1"/>
  <c r="O18787" i="1"/>
  <c r="O18788" i="1"/>
  <c r="O18789" i="1"/>
  <c r="O18790" i="1"/>
  <c r="O18791" i="1"/>
  <c r="O18792" i="1"/>
  <c r="O18793" i="1"/>
  <c r="O18794" i="1"/>
  <c r="O18795" i="1"/>
  <c r="O18796" i="1"/>
  <c r="O18797" i="1"/>
  <c r="O18798" i="1"/>
  <c r="O18799" i="1"/>
  <c r="O18800" i="1"/>
  <c r="O18801" i="1"/>
  <c r="O18802" i="1"/>
  <c r="O18803" i="1"/>
  <c r="O18804" i="1"/>
  <c r="O18805" i="1"/>
  <c r="O18806" i="1"/>
  <c r="O18807" i="1"/>
  <c r="O18808" i="1"/>
  <c r="O18809" i="1"/>
  <c r="O18810" i="1"/>
  <c r="O18811" i="1"/>
  <c r="O18812" i="1"/>
  <c r="O18813" i="1"/>
  <c r="O18814" i="1"/>
  <c r="O18815" i="1"/>
  <c r="O18816" i="1"/>
  <c r="O18817" i="1"/>
  <c r="O18818" i="1"/>
  <c r="O18819" i="1"/>
  <c r="O18820" i="1"/>
  <c r="O18821" i="1"/>
  <c r="O18822" i="1"/>
  <c r="O18823" i="1"/>
  <c r="O18824" i="1"/>
  <c r="O18825" i="1"/>
  <c r="O18826" i="1"/>
  <c r="O18827" i="1"/>
  <c r="O18828" i="1"/>
  <c r="O18829" i="1"/>
  <c r="O18830" i="1"/>
  <c r="O18831" i="1"/>
  <c r="O18832" i="1"/>
  <c r="O18833" i="1"/>
  <c r="O18834" i="1"/>
  <c r="O18835" i="1"/>
  <c r="O18836" i="1"/>
  <c r="O18837" i="1"/>
  <c r="O18838" i="1"/>
  <c r="O18839" i="1"/>
  <c r="O18840" i="1"/>
  <c r="O18841" i="1"/>
  <c r="O18842" i="1"/>
  <c r="O18843" i="1"/>
  <c r="O18844" i="1"/>
  <c r="O18845" i="1"/>
  <c r="O18846" i="1"/>
  <c r="O18847" i="1"/>
  <c r="O18848" i="1"/>
  <c r="O18849" i="1"/>
  <c r="O18850" i="1"/>
  <c r="O18851" i="1"/>
  <c r="O18852" i="1"/>
  <c r="O18853" i="1"/>
  <c r="O18854" i="1"/>
  <c r="O18855" i="1"/>
  <c r="O18856" i="1"/>
  <c r="O18857" i="1"/>
  <c r="O18858" i="1"/>
  <c r="O18859" i="1"/>
  <c r="O18860" i="1"/>
  <c r="O18861" i="1"/>
  <c r="O18862" i="1"/>
  <c r="O18863" i="1"/>
  <c r="O18864" i="1"/>
  <c r="O18865" i="1"/>
  <c r="O18866" i="1"/>
  <c r="O18867" i="1"/>
  <c r="O18868" i="1"/>
  <c r="O18869" i="1"/>
  <c r="O18870" i="1"/>
  <c r="O18871" i="1"/>
  <c r="O18872" i="1"/>
  <c r="O18873" i="1"/>
  <c r="O18874" i="1"/>
  <c r="O18875" i="1"/>
  <c r="O18876" i="1"/>
  <c r="O18877" i="1"/>
  <c r="O18878" i="1"/>
  <c r="O18879" i="1"/>
  <c r="O18880" i="1"/>
  <c r="O18881" i="1"/>
  <c r="O18882" i="1"/>
  <c r="O18883" i="1"/>
  <c r="O18884" i="1"/>
  <c r="O18885" i="1"/>
  <c r="O18886" i="1"/>
  <c r="O18887" i="1"/>
  <c r="O18888" i="1"/>
  <c r="O18889" i="1"/>
  <c r="O18890" i="1"/>
  <c r="O18891" i="1"/>
  <c r="O18892" i="1"/>
  <c r="O18893" i="1"/>
  <c r="O18894" i="1"/>
  <c r="O18895" i="1"/>
  <c r="O18896" i="1"/>
  <c r="O18897" i="1"/>
  <c r="O18898" i="1"/>
  <c r="O18899" i="1"/>
  <c r="O18900" i="1"/>
  <c r="O18901" i="1"/>
  <c r="O18902" i="1"/>
  <c r="O18903" i="1"/>
  <c r="O18904" i="1"/>
  <c r="O18905" i="1"/>
  <c r="O18906" i="1"/>
  <c r="O18907" i="1"/>
  <c r="O18908" i="1"/>
  <c r="O18909" i="1"/>
  <c r="O18910" i="1"/>
  <c r="O18911" i="1"/>
  <c r="O18912" i="1"/>
  <c r="O18913" i="1"/>
  <c r="O18914" i="1"/>
  <c r="O18915" i="1"/>
  <c r="O18916" i="1"/>
  <c r="O18917" i="1"/>
  <c r="O18918" i="1"/>
  <c r="O18919" i="1"/>
  <c r="O18920" i="1"/>
  <c r="O18921" i="1"/>
  <c r="O18922" i="1"/>
  <c r="O18923" i="1"/>
  <c r="O18924" i="1"/>
  <c r="O18925" i="1"/>
  <c r="O18926" i="1"/>
  <c r="O18927" i="1"/>
  <c r="O18928" i="1"/>
  <c r="O18929" i="1"/>
  <c r="O18930" i="1"/>
  <c r="O18931" i="1"/>
  <c r="O18932" i="1"/>
  <c r="O18933" i="1"/>
  <c r="O18934" i="1"/>
  <c r="O18935" i="1"/>
  <c r="O18936" i="1"/>
  <c r="O18937" i="1"/>
  <c r="O18938" i="1"/>
  <c r="O18939" i="1"/>
  <c r="O18940" i="1"/>
  <c r="O18941" i="1"/>
  <c r="O18942" i="1"/>
  <c r="O18943" i="1"/>
  <c r="O18944" i="1"/>
  <c r="O18945" i="1"/>
  <c r="O18946" i="1"/>
  <c r="O18947" i="1"/>
  <c r="O18948" i="1"/>
  <c r="O18949" i="1"/>
  <c r="O18950" i="1"/>
  <c r="O18951" i="1"/>
  <c r="O18952" i="1"/>
  <c r="O18953" i="1"/>
  <c r="O18954" i="1"/>
  <c r="O18955" i="1"/>
  <c r="O18956" i="1"/>
  <c r="O18957" i="1"/>
  <c r="O18958" i="1"/>
  <c r="O18959" i="1"/>
  <c r="O18960" i="1"/>
  <c r="O18961" i="1"/>
  <c r="O18962" i="1"/>
  <c r="O18963" i="1"/>
  <c r="O18964" i="1"/>
  <c r="O18965" i="1"/>
  <c r="O18966" i="1"/>
  <c r="O18967" i="1"/>
  <c r="O18968" i="1"/>
  <c r="O18969" i="1"/>
  <c r="O18970" i="1"/>
  <c r="O18971" i="1"/>
  <c r="O18972" i="1"/>
  <c r="O18973" i="1"/>
  <c r="O18974" i="1"/>
  <c r="O18975" i="1"/>
  <c r="O18976" i="1"/>
  <c r="O18977" i="1"/>
  <c r="O18978" i="1"/>
  <c r="O18979" i="1"/>
  <c r="O18980" i="1"/>
  <c r="O18981" i="1"/>
  <c r="O18982" i="1"/>
  <c r="O18983" i="1"/>
  <c r="O18984" i="1"/>
  <c r="O18985" i="1"/>
  <c r="O18986" i="1"/>
  <c r="O18987" i="1"/>
  <c r="O18988" i="1"/>
  <c r="O18989" i="1"/>
  <c r="O18990" i="1"/>
  <c r="O18991" i="1"/>
  <c r="O18992" i="1"/>
  <c r="O18993" i="1"/>
  <c r="O18994" i="1"/>
  <c r="O18995" i="1"/>
  <c r="O18996" i="1"/>
  <c r="O18997" i="1"/>
  <c r="O18998" i="1"/>
  <c r="O18999" i="1"/>
  <c r="O19000" i="1"/>
  <c r="O19001" i="1"/>
  <c r="O19002" i="1"/>
  <c r="O19003" i="1"/>
  <c r="O19004" i="1"/>
  <c r="O19005" i="1"/>
  <c r="O19006" i="1"/>
  <c r="O19007" i="1"/>
  <c r="O19008" i="1"/>
  <c r="O19009" i="1"/>
  <c r="O19010" i="1"/>
  <c r="O19011" i="1"/>
  <c r="O19012" i="1"/>
  <c r="O19013" i="1"/>
  <c r="O19014" i="1"/>
  <c r="O19015" i="1"/>
  <c r="O19016" i="1"/>
  <c r="O19017" i="1"/>
  <c r="O19018" i="1"/>
  <c r="O19019" i="1"/>
  <c r="O19020" i="1"/>
  <c r="O19021" i="1"/>
  <c r="O19022" i="1"/>
  <c r="O19023" i="1"/>
  <c r="O19024" i="1"/>
  <c r="O19025" i="1"/>
  <c r="O19026" i="1"/>
  <c r="O19027" i="1"/>
  <c r="O19028" i="1"/>
  <c r="O19029" i="1"/>
  <c r="O19030" i="1"/>
  <c r="O19031" i="1"/>
  <c r="O19032" i="1"/>
  <c r="O19033" i="1"/>
  <c r="O19034" i="1"/>
  <c r="O19035" i="1"/>
  <c r="O19036" i="1"/>
  <c r="O19037" i="1"/>
  <c r="O19038" i="1"/>
  <c r="O19039" i="1"/>
  <c r="O19040" i="1"/>
  <c r="O19041" i="1"/>
  <c r="O19042" i="1"/>
  <c r="O19043" i="1"/>
  <c r="O19044" i="1"/>
  <c r="O19045" i="1"/>
  <c r="O19046" i="1"/>
  <c r="O19047" i="1"/>
  <c r="O19048" i="1"/>
  <c r="O19049" i="1"/>
  <c r="O19050" i="1"/>
  <c r="O19051" i="1"/>
  <c r="O19052" i="1"/>
  <c r="O19053" i="1"/>
  <c r="O19054" i="1"/>
  <c r="O19055" i="1"/>
  <c r="O19056" i="1"/>
  <c r="O19057" i="1"/>
  <c r="O19058" i="1"/>
  <c r="O19059" i="1"/>
  <c r="O19060" i="1"/>
  <c r="O19061" i="1"/>
  <c r="O19062" i="1"/>
  <c r="O19063" i="1"/>
  <c r="O19064" i="1"/>
  <c r="O19065" i="1"/>
  <c r="O19066" i="1"/>
  <c r="O19067" i="1"/>
  <c r="O19068" i="1"/>
  <c r="O19069" i="1"/>
  <c r="O19070" i="1"/>
  <c r="O19071" i="1"/>
  <c r="O19072" i="1"/>
  <c r="O19073" i="1"/>
  <c r="O19074" i="1"/>
  <c r="O19075" i="1"/>
  <c r="O19076" i="1"/>
  <c r="O19077" i="1"/>
  <c r="O19078" i="1"/>
  <c r="O19079" i="1"/>
  <c r="O19080" i="1"/>
  <c r="O19081" i="1"/>
  <c r="O19082" i="1"/>
  <c r="O19083" i="1"/>
  <c r="O19084" i="1"/>
  <c r="O19085" i="1"/>
  <c r="O19086" i="1"/>
  <c r="O19087" i="1"/>
  <c r="O19088" i="1"/>
  <c r="O19089" i="1"/>
  <c r="O19090" i="1"/>
  <c r="O19091" i="1"/>
  <c r="O19092" i="1"/>
  <c r="O19093" i="1"/>
  <c r="O19094" i="1"/>
  <c r="O19095" i="1"/>
  <c r="O19096" i="1"/>
  <c r="O19097" i="1"/>
  <c r="O19098" i="1"/>
  <c r="O19099" i="1"/>
  <c r="O19100" i="1"/>
  <c r="O19101" i="1"/>
  <c r="O19102" i="1"/>
  <c r="O19103" i="1"/>
  <c r="O19104" i="1"/>
  <c r="O19105" i="1"/>
  <c r="O19106" i="1"/>
  <c r="O19107" i="1"/>
  <c r="O19108" i="1"/>
  <c r="O19109" i="1"/>
  <c r="O19110" i="1"/>
  <c r="O19111" i="1"/>
  <c r="O19112" i="1"/>
  <c r="O19113" i="1"/>
  <c r="O19114" i="1"/>
  <c r="O19115" i="1"/>
  <c r="O19116" i="1"/>
  <c r="O19117" i="1"/>
  <c r="O19118" i="1"/>
  <c r="O19119" i="1"/>
  <c r="O19120" i="1"/>
  <c r="O19121" i="1"/>
  <c r="O19122" i="1"/>
  <c r="O19123" i="1"/>
  <c r="O19124" i="1"/>
  <c r="O19125" i="1"/>
  <c r="O19126" i="1"/>
  <c r="O19127" i="1"/>
  <c r="O19128" i="1"/>
  <c r="O19129" i="1"/>
  <c r="O19130" i="1"/>
  <c r="O19131" i="1"/>
  <c r="O19132" i="1"/>
  <c r="O19133" i="1"/>
  <c r="O19134" i="1"/>
  <c r="O19135" i="1"/>
  <c r="O19136" i="1"/>
  <c r="O19137" i="1"/>
  <c r="O19138" i="1"/>
  <c r="O19139" i="1"/>
  <c r="O19140" i="1"/>
  <c r="O19141" i="1"/>
  <c r="O19142" i="1"/>
  <c r="O19143" i="1"/>
  <c r="O19144" i="1"/>
  <c r="O19145" i="1"/>
  <c r="O19146" i="1"/>
  <c r="O19147" i="1"/>
  <c r="O19148" i="1"/>
  <c r="O19149" i="1"/>
  <c r="O19150" i="1"/>
  <c r="O19151" i="1"/>
  <c r="O19152" i="1"/>
  <c r="O19153" i="1"/>
  <c r="O19154" i="1"/>
  <c r="O19155" i="1"/>
  <c r="O19156" i="1"/>
  <c r="O19157" i="1"/>
  <c r="O19158" i="1"/>
  <c r="O19159" i="1"/>
  <c r="O19160" i="1"/>
  <c r="O19161" i="1"/>
  <c r="O19162" i="1"/>
  <c r="O19163" i="1"/>
  <c r="O19164" i="1"/>
  <c r="O19165" i="1"/>
  <c r="O19166" i="1"/>
  <c r="O19167" i="1"/>
  <c r="O19168" i="1"/>
  <c r="O19169" i="1"/>
  <c r="O19170" i="1"/>
  <c r="O19171" i="1"/>
  <c r="O19172" i="1"/>
  <c r="O19173" i="1"/>
  <c r="O19174" i="1"/>
  <c r="O19175" i="1"/>
  <c r="O19176" i="1"/>
  <c r="O19177" i="1"/>
  <c r="O19178" i="1"/>
  <c r="O19179" i="1"/>
  <c r="O19180" i="1"/>
  <c r="O19181" i="1"/>
  <c r="O19182" i="1"/>
  <c r="O19183" i="1"/>
  <c r="O19184" i="1"/>
  <c r="O19185" i="1"/>
  <c r="O19186" i="1"/>
  <c r="O19187" i="1"/>
  <c r="O19188" i="1"/>
  <c r="O19189" i="1"/>
  <c r="O19190" i="1"/>
  <c r="O19191" i="1"/>
  <c r="O19192" i="1"/>
  <c r="O19193" i="1"/>
  <c r="O19194" i="1"/>
  <c r="O19195" i="1"/>
  <c r="O19196" i="1"/>
  <c r="O19197" i="1"/>
  <c r="O19198" i="1"/>
  <c r="O19199" i="1"/>
  <c r="O19200" i="1"/>
  <c r="O19201" i="1"/>
  <c r="O19202" i="1"/>
  <c r="O19203" i="1"/>
  <c r="O19204" i="1"/>
  <c r="O19205" i="1"/>
  <c r="O19206" i="1"/>
  <c r="O19207" i="1"/>
  <c r="O19208" i="1"/>
  <c r="O19209" i="1"/>
  <c r="O19210" i="1"/>
  <c r="O19211" i="1"/>
  <c r="O19212" i="1"/>
  <c r="O19213" i="1"/>
  <c r="O19214" i="1"/>
  <c r="O19215" i="1"/>
  <c r="O19216" i="1"/>
  <c r="O19217" i="1"/>
  <c r="O19218" i="1"/>
  <c r="O19219" i="1"/>
  <c r="O19220" i="1"/>
  <c r="O19221" i="1"/>
  <c r="O19222" i="1"/>
  <c r="O19223" i="1"/>
  <c r="O19224" i="1"/>
  <c r="O19225" i="1"/>
  <c r="O19226" i="1"/>
  <c r="O19227" i="1"/>
  <c r="O19228" i="1"/>
  <c r="O19229" i="1"/>
  <c r="O19230" i="1"/>
  <c r="O19231" i="1"/>
  <c r="O19232" i="1"/>
  <c r="O19233" i="1"/>
  <c r="O19234" i="1"/>
  <c r="O19235" i="1"/>
  <c r="O19236" i="1"/>
  <c r="O19237" i="1"/>
  <c r="O19238" i="1"/>
  <c r="O19239" i="1"/>
  <c r="O19240" i="1"/>
  <c r="O19241" i="1"/>
  <c r="O19242" i="1"/>
  <c r="O19243" i="1"/>
  <c r="O19244" i="1"/>
  <c r="O19245" i="1"/>
  <c r="O19246" i="1"/>
  <c r="O19247" i="1"/>
  <c r="O19248" i="1"/>
  <c r="O19249" i="1"/>
  <c r="O19250" i="1"/>
  <c r="O19251" i="1"/>
  <c r="O19252" i="1"/>
  <c r="O19253" i="1"/>
  <c r="O19254" i="1"/>
  <c r="O19255" i="1"/>
  <c r="O19256" i="1"/>
  <c r="O19257" i="1"/>
  <c r="O19258" i="1"/>
  <c r="O19259" i="1"/>
  <c r="O19260" i="1"/>
  <c r="O19261" i="1"/>
  <c r="O19262" i="1"/>
  <c r="O19263" i="1"/>
  <c r="O19264" i="1"/>
  <c r="O19265" i="1"/>
  <c r="O19266" i="1"/>
  <c r="O19267" i="1"/>
  <c r="O19268" i="1"/>
  <c r="O19269" i="1"/>
  <c r="O19270" i="1"/>
  <c r="O19271" i="1"/>
  <c r="O19272" i="1"/>
  <c r="O19273" i="1"/>
  <c r="O19274" i="1"/>
  <c r="O19275" i="1"/>
  <c r="O19276" i="1"/>
  <c r="O19277" i="1"/>
  <c r="O19278" i="1"/>
  <c r="O19279" i="1"/>
  <c r="O19280" i="1"/>
  <c r="O19281" i="1"/>
  <c r="O19282" i="1"/>
  <c r="O19283" i="1"/>
  <c r="O19284" i="1"/>
  <c r="O19285" i="1"/>
  <c r="O19286" i="1"/>
  <c r="O19287" i="1"/>
  <c r="O19288" i="1"/>
  <c r="O19289" i="1"/>
  <c r="O19290" i="1"/>
  <c r="O19291" i="1"/>
  <c r="O19292" i="1"/>
  <c r="O19293" i="1"/>
  <c r="O19294" i="1"/>
  <c r="O19295" i="1"/>
  <c r="O19296" i="1"/>
  <c r="O19297" i="1"/>
  <c r="O19298" i="1"/>
  <c r="O19299" i="1"/>
  <c r="O19300" i="1"/>
  <c r="O19301" i="1"/>
  <c r="O19302" i="1"/>
  <c r="O19303" i="1"/>
  <c r="O19304" i="1"/>
  <c r="O19305" i="1"/>
  <c r="O19306" i="1"/>
  <c r="O19307" i="1"/>
  <c r="O19308" i="1"/>
  <c r="O19309" i="1"/>
  <c r="O19310" i="1"/>
  <c r="O19311" i="1"/>
  <c r="O19312" i="1"/>
  <c r="O19313" i="1"/>
  <c r="O19314" i="1"/>
  <c r="O19315" i="1"/>
  <c r="O19316" i="1"/>
  <c r="O19317" i="1"/>
  <c r="O19318" i="1"/>
  <c r="O19319" i="1"/>
  <c r="O19320" i="1"/>
  <c r="O19321" i="1"/>
  <c r="O19322" i="1"/>
  <c r="O19323" i="1"/>
  <c r="O19324" i="1"/>
  <c r="O19325" i="1"/>
  <c r="O19326" i="1"/>
  <c r="O19327" i="1"/>
  <c r="O19328" i="1"/>
  <c r="O19329" i="1"/>
  <c r="O19330" i="1"/>
  <c r="O19331" i="1"/>
  <c r="O19332" i="1"/>
  <c r="O19333" i="1"/>
  <c r="O19334" i="1"/>
  <c r="O19335" i="1"/>
  <c r="O19336" i="1"/>
  <c r="O19337" i="1"/>
  <c r="O19338" i="1"/>
  <c r="O19339" i="1"/>
  <c r="O19340" i="1"/>
  <c r="O19341" i="1"/>
  <c r="O19342" i="1"/>
  <c r="O19343" i="1"/>
  <c r="O19344" i="1"/>
  <c r="O19345" i="1"/>
  <c r="O19346" i="1"/>
  <c r="O19347" i="1"/>
  <c r="O19348" i="1"/>
  <c r="O19349" i="1"/>
  <c r="O19350" i="1"/>
  <c r="O19351" i="1"/>
  <c r="O19352" i="1"/>
  <c r="O19353" i="1"/>
  <c r="O19354" i="1"/>
  <c r="O19355" i="1"/>
  <c r="O19356" i="1"/>
  <c r="O19357" i="1"/>
  <c r="O19358" i="1"/>
  <c r="O19359" i="1"/>
  <c r="O19360" i="1"/>
  <c r="O19361" i="1"/>
  <c r="O19362" i="1"/>
  <c r="O19363" i="1"/>
  <c r="O19364" i="1"/>
  <c r="O19365" i="1"/>
  <c r="O19366" i="1"/>
  <c r="O19367" i="1"/>
  <c r="O19368" i="1"/>
  <c r="O19369" i="1"/>
  <c r="O19370" i="1"/>
  <c r="O19371" i="1"/>
  <c r="O19372" i="1"/>
  <c r="O19373" i="1"/>
  <c r="O19374" i="1"/>
  <c r="O19375" i="1"/>
  <c r="O19376" i="1"/>
  <c r="O19377" i="1"/>
  <c r="O19378" i="1"/>
  <c r="O19379" i="1"/>
  <c r="O19380" i="1"/>
  <c r="O19381" i="1"/>
  <c r="O19382" i="1"/>
  <c r="O19383" i="1"/>
  <c r="O19384" i="1"/>
  <c r="O19385" i="1"/>
  <c r="O19386" i="1"/>
  <c r="O19387" i="1"/>
  <c r="O19388" i="1"/>
  <c r="O19389" i="1"/>
  <c r="O19390" i="1"/>
  <c r="O19391" i="1"/>
  <c r="O19392" i="1"/>
  <c r="O19393" i="1"/>
  <c r="O19394" i="1"/>
  <c r="O19395" i="1"/>
  <c r="O19396" i="1"/>
  <c r="O19397" i="1"/>
  <c r="O19398" i="1"/>
  <c r="O19399" i="1"/>
  <c r="O19400" i="1"/>
  <c r="O19401" i="1"/>
  <c r="O19402" i="1"/>
  <c r="O19403" i="1"/>
  <c r="O19404" i="1"/>
  <c r="O19405" i="1"/>
  <c r="O19406" i="1"/>
  <c r="O19407" i="1"/>
  <c r="O19408" i="1"/>
  <c r="O19409" i="1"/>
  <c r="O19410" i="1"/>
  <c r="O19411" i="1"/>
  <c r="O19412" i="1"/>
  <c r="O19413" i="1"/>
  <c r="O19414" i="1"/>
  <c r="O19415" i="1"/>
  <c r="O19416" i="1"/>
  <c r="O19417" i="1"/>
  <c r="O19418" i="1"/>
  <c r="O19419" i="1"/>
  <c r="O19420" i="1"/>
  <c r="O19421" i="1"/>
  <c r="O19422" i="1"/>
  <c r="O19423" i="1"/>
  <c r="O19424" i="1"/>
  <c r="O19425" i="1"/>
  <c r="O19426" i="1"/>
  <c r="O19427" i="1"/>
  <c r="O19428" i="1"/>
  <c r="O19429" i="1"/>
  <c r="O19430" i="1"/>
  <c r="O19431" i="1"/>
  <c r="O19432" i="1"/>
  <c r="O19433" i="1"/>
  <c r="O19434" i="1"/>
  <c r="O19435" i="1"/>
  <c r="O19436" i="1"/>
  <c r="O19437" i="1"/>
  <c r="O19438" i="1"/>
  <c r="O19439" i="1"/>
  <c r="O19440" i="1"/>
  <c r="O19441" i="1"/>
  <c r="O19442" i="1"/>
  <c r="O19443" i="1"/>
  <c r="O19444" i="1"/>
  <c r="O19445" i="1"/>
  <c r="O19446" i="1"/>
  <c r="O19447" i="1"/>
  <c r="O19448" i="1"/>
  <c r="O19449" i="1"/>
  <c r="O19450" i="1"/>
  <c r="O19451" i="1"/>
  <c r="O19452" i="1"/>
  <c r="O19453" i="1"/>
  <c r="O19454" i="1"/>
  <c r="O19455" i="1"/>
  <c r="O19456" i="1"/>
  <c r="O19457" i="1"/>
  <c r="O19458" i="1"/>
  <c r="O19459" i="1"/>
  <c r="O19460" i="1"/>
  <c r="O19461" i="1"/>
  <c r="O19462" i="1"/>
  <c r="O19463" i="1"/>
  <c r="O19464" i="1"/>
  <c r="O19465" i="1"/>
  <c r="O19466" i="1"/>
  <c r="O19467" i="1"/>
  <c r="O19468" i="1"/>
  <c r="O19469" i="1"/>
  <c r="O19470" i="1"/>
  <c r="O19471" i="1"/>
  <c r="O19472" i="1"/>
  <c r="O19473" i="1"/>
  <c r="O19474" i="1"/>
  <c r="O19475" i="1"/>
  <c r="O19476" i="1"/>
  <c r="O19477" i="1"/>
  <c r="O19478" i="1"/>
  <c r="O19479" i="1"/>
  <c r="O19480" i="1"/>
  <c r="O19481" i="1"/>
  <c r="O19482" i="1"/>
  <c r="O19483" i="1"/>
  <c r="O19484" i="1"/>
  <c r="O19485" i="1"/>
  <c r="O19486" i="1"/>
  <c r="O19487" i="1"/>
  <c r="O19488" i="1"/>
  <c r="O19489" i="1"/>
  <c r="O19490" i="1"/>
  <c r="O19491" i="1"/>
  <c r="O19492" i="1"/>
  <c r="O19493" i="1"/>
  <c r="O19494" i="1"/>
  <c r="O19495" i="1"/>
  <c r="O19496" i="1"/>
  <c r="O19497" i="1"/>
  <c r="O19498" i="1"/>
  <c r="O19499" i="1"/>
  <c r="O19500" i="1"/>
  <c r="O19501" i="1"/>
  <c r="O19502" i="1"/>
  <c r="O19503" i="1"/>
  <c r="O19504" i="1"/>
  <c r="O19505" i="1"/>
  <c r="O19506" i="1"/>
  <c r="O19507" i="1"/>
  <c r="O19508" i="1"/>
  <c r="O19509" i="1"/>
  <c r="O19510" i="1"/>
  <c r="O19511" i="1"/>
  <c r="O19512" i="1"/>
  <c r="O19513" i="1"/>
  <c r="O19514" i="1"/>
  <c r="O19515" i="1"/>
  <c r="O19516" i="1"/>
  <c r="O19517" i="1"/>
  <c r="O19518" i="1"/>
  <c r="O19519" i="1"/>
  <c r="O19520" i="1"/>
  <c r="O19521" i="1"/>
  <c r="O19522" i="1"/>
  <c r="O19523" i="1"/>
  <c r="O19524" i="1"/>
  <c r="O19525" i="1"/>
  <c r="O19526" i="1"/>
  <c r="O19527" i="1"/>
  <c r="O19528" i="1"/>
  <c r="O19529" i="1"/>
  <c r="O19530" i="1"/>
  <c r="O19531" i="1"/>
  <c r="O19532" i="1"/>
  <c r="O19533" i="1"/>
  <c r="O19534" i="1"/>
  <c r="O19535" i="1"/>
  <c r="O19536" i="1"/>
  <c r="O19537" i="1"/>
  <c r="O19538" i="1"/>
  <c r="O19539" i="1"/>
  <c r="O19540" i="1"/>
  <c r="O19541" i="1"/>
  <c r="O19542" i="1"/>
  <c r="O19543" i="1"/>
  <c r="O19544" i="1"/>
  <c r="O19545" i="1"/>
  <c r="O19546" i="1"/>
  <c r="O19547" i="1"/>
  <c r="O19548" i="1"/>
  <c r="O19549" i="1"/>
  <c r="O19550" i="1"/>
  <c r="O19551" i="1"/>
  <c r="O19552" i="1"/>
  <c r="O19553" i="1"/>
  <c r="O19554" i="1"/>
  <c r="O19555" i="1"/>
  <c r="O19556" i="1"/>
  <c r="O19557" i="1"/>
  <c r="O19558" i="1"/>
  <c r="O19559" i="1"/>
  <c r="O19560" i="1"/>
  <c r="O19561" i="1"/>
  <c r="O19562" i="1"/>
  <c r="O19563" i="1"/>
  <c r="O19564" i="1"/>
  <c r="O19565" i="1"/>
  <c r="O19566" i="1"/>
  <c r="O19567" i="1"/>
  <c r="O19568" i="1"/>
  <c r="O19569" i="1"/>
  <c r="O19570" i="1"/>
  <c r="O19571" i="1"/>
  <c r="O19572" i="1"/>
  <c r="O19573" i="1"/>
  <c r="O19574" i="1"/>
  <c r="O19575" i="1"/>
  <c r="O19576" i="1"/>
  <c r="O19577" i="1"/>
  <c r="O19578" i="1"/>
  <c r="O19579" i="1"/>
  <c r="O19580" i="1"/>
  <c r="O19581" i="1"/>
  <c r="O19582" i="1"/>
  <c r="O19583" i="1"/>
  <c r="O19584" i="1"/>
  <c r="O19585" i="1"/>
  <c r="O19586" i="1"/>
  <c r="O19587" i="1"/>
  <c r="O19588" i="1"/>
  <c r="O19589" i="1"/>
  <c r="O19590" i="1"/>
  <c r="O19591" i="1"/>
  <c r="O19592" i="1"/>
  <c r="O19593" i="1"/>
  <c r="O19594" i="1"/>
  <c r="O19595" i="1"/>
  <c r="O19596" i="1"/>
  <c r="O19597" i="1"/>
  <c r="O19598" i="1"/>
  <c r="O19599" i="1"/>
  <c r="O19600" i="1"/>
  <c r="O19601" i="1"/>
  <c r="O19602" i="1"/>
  <c r="O19603" i="1"/>
  <c r="O19604" i="1"/>
  <c r="O19605" i="1"/>
  <c r="O19606" i="1"/>
  <c r="O19607" i="1"/>
  <c r="O19608" i="1"/>
  <c r="O19609" i="1"/>
  <c r="O19610" i="1"/>
  <c r="O19611" i="1"/>
  <c r="O19612" i="1"/>
  <c r="O19613" i="1"/>
  <c r="O19614" i="1"/>
  <c r="O19615" i="1"/>
  <c r="O19616" i="1"/>
  <c r="O19617" i="1"/>
  <c r="O19618" i="1"/>
  <c r="O19619" i="1"/>
  <c r="O19620" i="1"/>
  <c r="O19621" i="1"/>
  <c r="O19622" i="1"/>
  <c r="O19623" i="1"/>
  <c r="O19624" i="1"/>
  <c r="O19625" i="1"/>
  <c r="O19626" i="1"/>
  <c r="O19627" i="1"/>
  <c r="O19628" i="1"/>
  <c r="O19629" i="1"/>
  <c r="O19630" i="1"/>
  <c r="O19631" i="1"/>
  <c r="O19632" i="1"/>
  <c r="O19633" i="1"/>
  <c r="O19634" i="1"/>
  <c r="O19635" i="1"/>
  <c r="O19636" i="1"/>
  <c r="O19637" i="1"/>
  <c r="O19638" i="1"/>
  <c r="O19639" i="1"/>
  <c r="O19640" i="1"/>
  <c r="O19641" i="1"/>
  <c r="O19642" i="1"/>
  <c r="O19643" i="1"/>
  <c r="O19644" i="1"/>
  <c r="O19645" i="1"/>
  <c r="O19646" i="1"/>
  <c r="O19647" i="1"/>
  <c r="O19648" i="1"/>
  <c r="O19649" i="1"/>
  <c r="O19650" i="1"/>
  <c r="O19651" i="1"/>
  <c r="O19652" i="1"/>
  <c r="O19653" i="1"/>
  <c r="O19654" i="1"/>
  <c r="O19655" i="1"/>
  <c r="O19656" i="1"/>
  <c r="O19657" i="1"/>
  <c r="O19658" i="1"/>
  <c r="O19659" i="1"/>
  <c r="O19660" i="1"/>
  <c r="O19661" i="1"/>
  <c r="O19662" i="1"/>
  <c r="O19663" i="1"/>
  <c r="O19664" i="1"/>
  <c r="O19665" i="1"/>
  <c r="O19666" i="1"/>
  <c r="O19667" i="1"/>
  <c r="O19668" i="1"/>
  <c r="O19669" i="1"/>
  <c r="O19670" i="1"/>
  <c r="O19671" i="1"/>
  <c r="O19672" i="1"/>
  <c r="O19673" i="1"/>
  <c r="O19674" i="1"/>
  <c r="O19675" i="1"/>
  <c r="O19676" i="1"/>
  <c r="O19677" i="1"/>
  <c r="O19678" i="1"/>
  <c r="O19679" i="1"/>
  <c r="O19680" i="1"/>
  <c r="O19681" i="1"/>
  <c r="O19682" i="1"/>
  <c r="O19683" i="1"/>
  <c r="O19684" i="1"/>
  <c r="O19685" i="1"/>
  <c r="O19686" i="1"/>
  <c r="O19687" i="1"/>
  <c r="O19688" i="1"/>
  <c r="O19689" i="1"/>
  <c r="O19690" i="1"/>
  <c r="O19691" i="1"/>
  <c r="O19692" i="1"/>
  <c r="O19693" i="1"/>
  <c r="O19694" i="1"/>
  <c r="O19695" i="1"/>
  <c r="O19696" i="1"/>
  <c r="O19697" i="1"/>
  <c r="O19698" i="1"/>
  <c r="O19699" i="1"/>
  <c r="O19700" i="1"/>
  <c r="O19701" i="1"/>
  <c r="O19702" i="1"/>
  <c r="O19703" i="1"/>
  <c r="O19704" i="1"/>
  <c r="O19705" i="1"/>
  <c r="O19706" i="1"/>
  <c r="O19707" i="1"/>
  <c r="O19708" i="1"/>
  <c r="O19709" i="1"/>
  <c r="O19710" i="1"/>
  <c r="O19711" i="1"/>
  <c r="O19712" i="1"/>
  <c r="O19713" i="1"/>
  <c r="O19714" i="1"/>
  <c r="O19715" i="1"/>
  <c r="O19716" i="1"/>
  <c r="O19717" i="1"/>
  <c r="O19718" i="1"/>
  <c r="O19719" i="1"/>
  <c r="O19720" i="1"/>
  <c r="O19721" i="1"/>
  <c r="O19722" i="1"/>
  <c r="O19723" i="1"/>
  <c r="O19724" i="1"/>
  <c r="O19725" i="1"/>
  <c r="O19726" i="1"/>
  <c r="O19727" i="1"/>
  <c r="O19728" i="1"/>
  <c r="O19729" i="1"/>
  <c r="O19730" i="1"/>
  <c r="O19731" i="1"/>
  <c r="O19732" i="1"/>
  <c r="O19733" i="1"/>
  <c r="O19734" i="1"/>
  <c r="O19735" i="1"/>
  <c r="O19736" i="1"/>
  <c r="O19737" i="1"/>
  <c r="O19738" i="1"/>
  <c r="O19739" i="1"/>
  <c r="O19740" i="1"/>
  <c r="O19741" i="1"/>
  <c r="O19742" i="1"/>
  <c r="O19743" i="1"/>
  <c r="O19744" i="1"/>
  <c r="O19745" i="1"/>
  <c r="O19746" i="1"/>
  <c r="O19747" i="1"/>
  <c r="O19748" i="1"/>
  <c r="O19749" i="1"/>
  <c r="O19750" i="1"/>
  <c r="O19751" i="1"/>
  <c r="O19752" i="1"/>
  <c r="O19753" i="1"/>
  <c r="O19754" i="1"/>
  <c r="O19755" i="1"/>
  <c r="O19756" i="1"/>
  <c r="O19757" i="1"/>
  <c r="O19758" i="1"/>
  <c r="O19759" i="1"/>
  <c r="O19760" i="1"/>
  <c r="O19761" i="1"/>
  <c r="O19762" i="1"/>
  <c r="O19763" i="1"/>
  <c r="O19764" i="1"/>
  <c r="O19765" i="1"/>
  <c r="O19766" i="1"/>
  <c r="O19767" i="1"/>
  <c r="O19768" i="1"/>
  <c r="O19769" i="1"/>
  <c r="O19770" i="1"/>
  <c r="O19771" i="1"/>
  <c r="O19772" i="1"/>
  <c r="O19773" i="1"/>
  <c r="O19774" i="1"/>
  <c r="O19775" i="1"/>
  <c r="O19776" i="1"/>
  <c r="O19777" i="1"/>
  <c r="O19778" i="1"/>
  <c r="O19779" i="1"/>
  <c r="O19780" i="1"/>
  <c r="O19781" i="1"/>
  <c r="O19782" i="1"/>
  <c r="O19783" i="1"/>
  <c r="O19784" i="1"/>
  <c r="O19785" i="1"/>
  <c r="O19786" i="1"/>
  <c r="O19787" i="1"/>
  <c r="O19788" i="1"/>
  <c r="O19789" i="1"/>
  <c r="O19790" i="1"/>
  <c r="O19791" i="1"/>
  <c r="O19792" i="1"/>
  <c r="O19793" i="1"/>
  <c r="O19794" i="1"/>
  <c r="O19795" i="1"/>
  <c r="O19796" i="1"/>
  <c r="O19797" i="1"/>
  <c r="O19798" i="1"/>
  <c r="O19799" i="1"/>
  <c r="O19800" i="1"/>
  <c r="O19801" i="1"/>
  <c r="O19802" i="1"/>
  <c r="O19803" i="1"/>
  <c r="O19804" i="1"/>
  <c r="O19805" i="1"/>
  <c r="O19806" i="1"/>
  <c r="O19807" i="1"/>
  <c r="O19808" i="1"/>
  <c r="O19809" i="1"/>
  <c r="O19810" i="1"/>
  <c r="O19811" i="1"/>
  <c r="O19812" i="1"/>
  <c r="O19813" i="1"/>
  <c r="O19814" i="1"/>
  <c r="O19815" i="1"/>
  <c r="O19816" i="1"/>
  <c r="O19817" i="1"/>
  <c r="O19818" i="1"/>
  <c r="O19819" i="1"/>
  <c r="O19820" i="1"/>
  <c r="O19821" i="1"/>
  <c r="O19822" i="1"/>
  <c r="O19823" i="1"/>
  <c r="O19824" i="1"/>
  <c r="O19825" i="1"/>
  <c r="O19826" i="1"/>
  <c r="O19827" i="1"/>
  <c r="O19828" i="1"/>
  <c r="O19829" i="1"/>
  <c r="O19830" i="1"/>
  <c r="O19831" i="1"/>
  <c r="O19832" i="1"/>
  <c r="O19833" i="1"/>
  <c r="O19834" i="1"/>
  <c r="O19835" i="1"/>
  <c r="O19836" i="1"/>
  <c r="O19837" i="1"/>
  <c r="O19838" i="1"/>
  <c r="O19839" i="1"/>
  <c r="O19840" i="1"/>
  <c r="O19841" i="1"/>
  <c r="O19842" i="1"/>
  <c r="O19843" i="1"/>
  <c r="O19844" i="1"/>
  <c r="O19845" i="1"/>
  <c r="O19846" i="1"/>
  <c r="O19847" i="1"/>
  <c r="O19848" i="1"/>
  <c r="O19849" i="1"/>
  <c r="O19850" i="1"/>
  <c r="O19851" i="1"/>
  <c r="O19852" i="1"/>
  <c r="O19853" i="1"/>
  <c r="O19854" i="1"/>
  <c r="O19855" i="1"/>
  <c r="O19856" i="1"/>
  <c r="O19857" i="1"/>
  <c r="O19858" i="1"/>
  <c r="O19859" i="1"/>
  <c r="O19860" i="1"/>
  <c r="O19861" i="1"/>
  <c r="O19862" i="1"/>
  <c r="O19863" i="1"/>
  <c r="O19864" i="1"/>
  <c r="O19865" i="1"/>
  <c r="O19866" i="1"/>
  <c r="O19867" i="1"/>
  <c r="O19868" i="1"/>
  <c r="O19869" i="1"/>
  <c r="O19870" i="1"/>
  <c r="O19871" i="1"/>
  <c r="O19872" i="1"/>
  <c r="O19873" i="1"/>
  <c r="O19874" i="1"/>
  <c r="O19875" i="1"/>
  <c r="O19876" i="1"/>
  <c r="O19877" i="1"/>
  <c r="O19878" i="1"/>
  <c r="O19879" i="1"/>
  <c r="O19880" i="1"/>
  <c r="O19881" i="1"/>
  <c r="O19882" i="1"/>
  <c r="O19883" i="1"/>
  <c r="O19884" i="1"/>
  <c r="O19885" i="1"/>
  <c r="O19886" i="1"/>
  <c r="O19887" i="1"/>
  <c r="O19888" i="1"/>
  <c r="O19889" i="1"/>
  <c r="O19890" i="1"/>
  <c r="O19891" i="1"/>
  <c r="O19892" i="1"/>
  <c r="O19893" i="1"/>
  <c r="O19894" i="1"/>
  <c r="O19895" i="1"/>
  <c r="O19896" i="1"/>
  <c r="O19897" i="1"/>
  <c r="O19898" i="1"/>
  <c r="O19899" i="1"/>
  <c r="O19900" i="1"/>
  <c r="O19901" i="1"/>
  <c r="O19902" i="1"/>
  <c r="O19903" i="1"/>
  <c r="O19904" i="1"/>
  <c r="O19905" i="1"/>
  <c r="O19906" i="1"/>
  <c r="O19907" i="1"/>
  <c r="O19908" i="1"/>
  <c r="O19909" i="1"/>
  <c r="O19910" i="1"/>
  <c r="O19911" i="1"/>
  <c r="O19912" i="1"/>
  <c r="O19913" i="1"/>
  <c r="O19914" i="1"/>
  <c r="O19915" i="1"/>
  <c r="O19916" i="1"/>
  <c r="O19917" i="1"/>
  <c r="O19918" i="1"/>
  <c r="O19919" i="1"/>
  <c r="O19920" i="1"/>
  <c r="O19921" i="1"/>
  <c r="O19922" i="1"/>
  <c r="O19923" i="1"/>
  <c r="O19924" i="1"/>
  <c r="O19925" i="1"/>
  <c r="O19926" i="1"/>
  <c r="O19927" i="1"/>
  <c r="O19928" i="1"/>
  <c r="O19929" i="1"/>
  <c r="O19930" i="1"/>
  <c r="O19931" i="1"/>
  <c r="O19932" i="1"/>
  <c r="O19933" i="1"/>
  <c r="O19934" i="1"/>
  <c r="O19935" i="1"/>
  <c r="O19936" i="1"/>
  <c r="O19937" i="1"/>
  <c r="O19938" i="1"/>
  <c r="O19939" i="1"/>
  <c r="O19940" i="1"/>
  <c r="O19941" i="1"/>
  <c r="O19942" i="1"/>
  <c r="O19943" i="1"/>
  <c r="O19944" i="1"/>
  <c r="O19945" i="1"/>
  <c r="O19946" i="1"/>
  <c r="O19947" i="1"/>
  <c r="O19948" i="1"/>
  <c r="O19949" i="1"/>
  <c r="O19950" i="1"/>
  <c r="O19951" i="1"/>
  <c r="O19952" i="1"/>
  <c r="O19953" i="1"/>
  <c r="O19954" i="1"/>
  <c r="O19955" i="1"/>
  <c r="O19956" i="1"/>
  <c r="O19957" i="1"/>
  <c r="O19958" i="1"/>
  <c r="O19959" i="1"/>
  <c r="O19960" i="1"/>
  <c r="O19961" i="1"/>
  <c r="O19962" i="1"/>
  <c r="O19963" i="1"/>
  <c r="O19964" i="1"/>
  <c r="O19965" i="1"/>
  <c r="O19966" i="1"/>
  <c r="O19967" i="1"/>
  <c r="O19968" i="1"/>
  <c r="O19969" i="1"/>
  <c r="O19970" i="1"/>
  <c r="O19971" i="1"/>
  <c r="O19972" i="1"/>
  <c r="O19973" i="1"/>
  <c r="O19974" i="1"/>
  <c r="O19975" i="1"/>
  <c r="O19976" i="1"/>
  <c r="O19977" i="1"/>
  <c r="O19978" i="1"/>
  <c r="O19979" i="1"/>
  <c r="O19980" i="1"/>
  <c r="O19981" i="1"/>
  <c r="O19982" i="1"/>
  <c r="O19983" i="1"/>
  <c r="O19984" i="1"/>
  <c r="O19985" i="1"/>
  <c r="O19986" i="1"/>
  <c r="O19987" i="1"/>
  <c r="O19988" i="1"/>
  <c r="O19989" i="1"/>
  <c r="O19990" i="1"/>
  <c r="O19991" i="1"/>
  <c r="O19992" i="1"/>
  <c r="O19993" i="1"/>
  <c r="O19994" i="1"/>
  <c r="O19995" i="1"/>
  <c r="O19996" i="1"/>
  <c r="O19997" i="1"/>
  <c r="O19998" i="1"/>
  <c r="O19999" i="1"/>
  <c r="O20000" i="1"/>
  <c r="O20001" i="1"/>
  <c r="O20002" i="1"/>
  <c r="O20003" i="1"/>
  <c r="O20004" i="1"/>
  <c r="O20005" i="1"/>
  <c r="O20006" i="1"/>
  <c r="O20007" i="1"/>
  <c r="O20008" i="1"/>
  <c r="O20009" i="1"/>
  <c r="O20010" i="1"/>
  <c r="O20011" i="1"/>
  <c r="O20012" i="1"/>
  <c r="O20013" i="1"/>
  <c r="O20014" i="1"/>
  <c r="O20015" i="1"/>
  <c r="O20016" i="1"/>
  <c r="O20017" i="1"/>
  <c r="O20018" i="1"/>
  <c r="O20019" i="1"/>
  <c r="O20020" i="1"/>
  <c r="O20021" i="1"/>
  <c r="O20022" i="1"/>
  <c r="O20023" i="1"/>
  <c r="O20024" i="1"/>
  <c r="O20025" i="1"/>
  <c r="O20026" i="1"/>
  <c r="O20027" i="1"/>
  <c r="O20028" i="1"/>
  <c r="O20029" i="1"/>
  <c r="O20030" i="1"/>
  <c r="O20031" i="1"/>
  <c r="O20032" i="1"/>
  <c r="O20033" i="1"/>
  <c r="O20034" i="1"/>
  <c r="O20035" i="1"/>
  <c r="O20036" i="1"/>
  <c r="O20037" i="1"/>
  <c r="O20038" i="1"/>
  <c r="O20039" i="1"/>
  <c r="O20040" i="1"/>
  <c r="O20041" i="1"/>
  <c r="O20042" i="1"/>
  <c r="O20043" i="1"/>
  <c r="O20044" i="1"/>
  <c r="O20045" i="1"/>
  <c r="O20046" i="1"/>
  <c r="O20047" i="1"/>
  <c r="O20048" i="1"/>
  <c r="O20049" i="1"/>
  <c r="O20050" i="1"/>
  <c r="O20051" i="1"/>
  <c r="O20052" i="1"/>
  <c r="O20053" i="1"/>
  <c r="O20054" i="1"/>
  <c r="O20055" i="1"/>
  <c r="O20056" i="1"/>
  <c r="O20057" i="1"/>
  <c r="O20058" i="1"/>
  <c r="O20059" i="1"/>
  <c r="O20060" i="1"/>
  <c r="O20061" i="1"/>
  <c r="O20062" i="1"/>
  <c r="O20063" i="1"/>
  <c r="O20064" i="1"/>
  <c r="O20065" i="1"/>
  <c r="O20066" i="1"/>
  <c r="O20067" i="1"/>
  <c r="O20068" i="1"/>
  <c r="O20069" i="1"/>
  <c r="O20070" i="1"/>
  <c r="O20071" i="1"/>
  <c r="O20072" i="1"/>
  <c r="O20073" i="1"/>
  <c r="O20074" i="1"/>
  <c r="O20075" i="1"/>
  <c r="O20076" i="1"/>
  <c r="O20077" i="1"/>
  <c r="O20078" i="1"/>
  <c r="O20079" i="1"/>
  <c r="O20080" i="1"/>
  <c r="O20081" i="1"/>
  <c r="O20082" i="1"/>
  <c r="O20083" i="1"/>
  <c r="O20084" i="1"/>
  <c r="O20085" i="1"/>
  <c r="O20086" i="1"/>
  <c r="O20087" i="1"/>
  <c r="O20088" i="1"/>
  <c r="O20089" i="1"/>
  <c r="O20090" i="1"/>
  <c r="O20091" i="1"/>
  <c r="O20092" i="1"/>
  <c r="O20093" i="1"/>
  <c r="O20094" i="1"/>
  <c r="O20095" i="1"/>
  <c r="O20096" i="1"/>
  <c r="O20097" i="1"/>
  <c r="O20098" i="1"/>
  <c r="O20099" i="1"/>
  <c r="O20100" i="1"/>
  <c r="O20101" i="1"/>
  <c r="O20102" i="1"/>
  <c r="O20103" i="1"/>
  <c r="O20104" i="1"/>
  <c r="O20105" i="1"/>
  <c r="O20106" i="1"/>
  <c r="O20107" i="1"/>
  <c r="O20108" i="1"/>
  <c r="O20109" i="1"/>
  <c r="O20110" i="1"/>
  <c r="O20111" i="1"/>
  <c r="O20112" i="1"/>
  <c r="O20113" i="1"/>
  <c r="O20114" i="1"/>
  <c r="O20115" i="1"/>
  <c r="O20116" i="1"/>
  <c r="O20117" i="1"/>
  <c r="O20118" i="1"/>
  <c r="O20119" i="1"/>
  <c r="O20120" i="1"/>
  <c r="O20121" i="1"/>
  <c r="O20122" i="1"/>
  <c r="O20123" i="1"/>
  <c r="O20124" i="1"/>
  <c r="O20125" i="1"/>
  <c r="O20126" i="1"/>
  <c r="O20127" i="1"/>
  <c r="O20128" i="1"/>
  <c r="O20129" i="1"/>
  <c r="O20130" i="1"/>
  <c r="O20131" i="1"/>
  <c r="O20132" i="1"/>
  <c r="O20133" i="1"/>
  <c r="O20134" i="1"/>
  <c r="O20135" i="1"/>
  <c r="O20136" i="1"/>
  <c r="O20137" i="1"/>
  <c r="O20138" i="1"/>
  <c r="O20139" i="1"/>
  <c r="O20140" i="1"/>
  <c r="O20141" i="1"/>
  <c r="O20142" i="1"/>
  <c r="O20143" i="1"/>
  <c r="O20144" i="1"/>
  <c r="O20145" i="1"/>
  <c r="O20146" i="1"/>
  <c r="O20147" i="1"/>
  <c r="O20148" i="1"/>
  <c r="O20149" i="1"/>
  <c r="O20150" i="1"/>
  <c r="O20151" i="1"/>
  <c r="O20152" i="1"/>
  <c r="O20153" i="1"/>
  <c r="O20154" i="1"/>
  <c r="O20155" i="1"/>
  <c r="O20156" i="1"/>
  <c r="O20157" i="1"/>
  <c r="O20158" i="1"/>
  <c r="O20159" i="1"/>
  <c r="O20160" i="1"/>
  <c r="O20161" i="1"/>
  <c r="O20162" i="1"/>
  <c r="O20163" i="1"/>
  <c r="O20164" i="1"/>
  <c r="O20165" i="1"/>
  <c r="O20166" i="1"/>
  <c r="O20167" i="1"/>
  <c r="O20168" i="1"/>
  <c r="O20169" i="1"/>
  <c r="O20170" i="1"/>
  <c r="O20171" i="1"/>
  <c r="O20172" i="1"/>
  <c r="O20173" i="1"/>
  <c r="O20174" i="1"/>
  <c r="O20175" i="1"/>
  <c r="O20176" i="1"/>
  <c r="O20177" i="1"/>
  <c r="O20178" i="1"/>
  <c r="O20179" i="1"/>
  <c r="O20180" i="1"/>
  <c r="O20181" i="1"/>
  <c r="O20182" i="1"/>
  <c r="O20183" i="1"/>
  <c r="O20184" i="1"/>
  <c r="O20185" i="1"/>
  <c r="O20186" i="1"/>
  <c r="O20187" i="1"/>
  <c r="O20188" i="1"/>
  <c r="O20189" i="1"/>
  <c r="O20190" i="1"/>
  <c r="O20191" i="1"/>
  <c r="O20192" i="1"/>
  <c r="O20193" i="1"/>
  <c r="O20194" i="1"/>
  <c r="O20195" i="1"/>
  <c r="O20196" i="1"/>
  <c r="O20197" i="1"/>
  <c r="O20198" i="1"/>
  <c r="O20199" i="1"/>
  <c r="O20200" i="1"/>
  <c r="O20201" i="1"/>
  <c r="O20202" i="1"/>
  <c r="O20203" i="1"/>
  <c r="O20204" i="1"/>
  <c r="O20205" i="1"/>
  <c r="O20206" i="1"/>
  <c r="O20207" i="1"/>
  <c r="O20208" i="1"/>
  <c r="O20209" i="1"/>
  <c r="O20210" i="1"/>
  <c r="O20211" i="1"/>
  <c r="O20212" i="1"/>
  <c r="O20213" i="1"/>
  <c r="O20214" i="1"/>
  <c r="O20215" i="1"/>
  <c r="O20216" i="1"/>
  <c r="O20217" i="1"/>
  <c r="O20218" i="1"/>
  <c r="O20219" i="1"/>
  <c r="O20220" i="1"/>
  <c r="O20221" i="1"/>
  <c r="O20222" i="1"/>
  <c r="O20223" i="1"/>
  <c r="O20224" i="1"/>
  <c r="O20225" i="1"/>
  <c r="O20226" i="1"/>
  <c r="O20227" i="1"/>
  <c r="O20228" i="1"/>
  <c r="O20229" i="1"/>
  <c r="O20230" i="1"/>
  <c r="O20231" i="1"/>
  <c r="O20232" i="1"/>
  <c r="O20233" i="1"/>
  <c r="O20234" i="1"/>
  <c r="O20235" i="1"/>
  <c r="O20236" i="1"/>
  <c r="O20237" i="1"/>
  <c r="O20238" i="1"/>
  <c r="O20239" i="1"/>
  <c r="O20240" i="1"/>
  <c r="O20241" i="1"/>
  <c r="O20242" i="1"/>
  <c r="O20243" i="1"/>
  <c r="O20244" i="1"/>
  <c r="O20245" i="1"/>
  <c r="O20246" i="1"/>
  <c r="O20247" i="1"/>
  <c r="O20248" i="1"/>
  <c r="O20249" i="1"/>
  <c r="O20250" i="1"/>
  <c r="O20251" i="1"/>
  <c r="O20252" i="1"/>
  <c r="O20253" i="1"/>
  <c r="O20254" i="1"/>
  <c r="O20255" i="1"/>
  <c r="O20256" i="1"/>
  <c r="O20257" i="1"/>
  <c r="O20258" i="1"/>
  <c r="O20259" i="1"/>
  <c r="O20260" i="1"/>
  <c r="O20261" i="1"/>
  <c r="O20262" i="1"/>
  <c r="O20263" i="1"/>
  <c r="O20264" i="1"/>
  <c r="O20265" i="1"/>
  <c r="O20266" i="1"/>
  <c r="O20267" i="1"/>
  <c r="O20268" i="1"/>
  <c r="O20269" i="1"/>
  <c r="O20270" i="1"/>
  <c r="O20271" i="1"/>
  <c r="O20272" i="1"/>
  <c r="O20273" i="1"/>
  <c r="O20274" i="1"/>
  <c r="O20275" i="1"/>
  <c r="O20276" i="1"/>
  <c r="O20277" i="1"/>
  <c r="O20278" i="1"/>
  <c r="O20279" i="1"/>
  <c r="O20280" i="1"/>
  <c r="O20281" i="1"/>
  <c r="O20282" i="1"/>
  <c r="O20283" i="1"/>
  <c r="O20284" i="1"/>
  <c r="O20285" i="1"/>
  <c r="O20286" i="1"/>
  <c r="O20287" i="1"/>
  <c r="O20288" i="1"/>
  <c r="O20289" i="1"/>
  <c r="O20290" i="1"/>
  <c r="O20291" i="1"/>
  <c r="O20292" i="1"/>
  <c r="O20293" i="1"/>
  <c r="O20294" i="1"/>
  <c r="O20295" i="1"/>
  <c r="O20296" i="1"/>
  <c r="O20297" i="1"/>
  <c r="O20298" i="1"/>
  <c r="O20299" i="1"/>
  <c r="O20300" i="1"/>
  <c r="O20301" i="1"/>
  <c r="O20302" i="1"/>
  <c r="O20303" i="1"/>
  <c r="O20304" i="1"/>
  <c r="O20305" i="1"/>
  <c r="O20306" i="1"/>
  <c r="O20307" i="1"/>
  <c r="O20308" i="1"/>
  <c r="O20309" i="1"/>
  <c r="O20310" i="1"/>
  <c r="O20311" i="1"/>
  <c r="O20312" i="1"/>
  <c r="O20313" i="1"/>
  <c r="O20314" i="1"/>
  <c r="O20315" i="1"/>
  <c r="O20316" i="1"/>
  <c r="O20317" i="1"/>
  <c r="O20318" i="1"/>
  <c r="O20319" i="1"/>
  <c r="O20320" i="1"/>
  <c r="O20321" i="1"/>
  <c r="O20322" i="1"/>
  <c r="O20323" i="1"/>
  <c r="O20324" i="1"/>
  <c r="O20325" i="1"/>
  <c r="O20326" i="1"/>
  <c r="O20327" i="1"/>
  <c r="O20328" i="1"/>
  <c r="O20329" i="1"/>
  <c r="O20330" i="1"/>
  <c r="O20331" i="1"/>
  <c r="O20332" i="1"/>
  <c r="O20333" i="1"/>
  <c r="O20334" i="1"/>
  <c r="O20335" i="1"/>
  <c r="O20336" i="1"/>
  <c r="O20337" i="1"/>
  <c r="O20338" i="1"/>
  <c r="O20339" i="1"/>
  <c r="O20340" i="1"/>
  <c r="O20341" i="1"/>
  <c r="O20342" i="1"/>
  <c r="O20343" i="1"/>
  <c r="O20344" i="1"/>
  <c r="O20345" i="1"/>
  <c r="O20346" i="1"/>
  <c r="O20347" i="1"/>
  <c r="O20348" i="1"/>
  <c r="O20349" i="1"/>
  <c r="O20350" i="1"/>
  <c r="O20351" i="1"/>
  <c r="O20352" i="1"/>
  <c r="O20353" i="1"/>
  <c r="O20354" i="1"/>
  <c r="O20355" i="1"/>
  <c r="O20356" i="1"/>
  <c r="O20357" i="1"/>
  <c r="O20358" i="1"/>
  <c r="O20359" i="1"/>
  <c r="O20360" i="1"/>
  <c r="O20361" i="1"/>
  <c r="O20362" i="1"/>
  <c r="O20363" i="1"/>
  <c r="O20364" i="1"/>
  <c r="O20365" i="1"/>
  <c r="O20366" i="1"/>
  <c r="O20367" i="1"/>
  <c r="O20368" i="1"/>
  <c r="O20369" i="1"/>
  <c r="O20370" i="1"/>
  <c r="O20371" i="1"/>
  <c r="O20372" i="1"/>
  <c r="O20373" i="1"/>
  <c r="O20374" i="1"/>
  <c r="O20375" i="1"/>
  <c r="O20376" i="1"/>
  <c r="O20377" i="1"/>
  <c r="O20378" i="1"/>
  <c r="O20379" i="1"/>
  <c r="O20380" i="1"/>
  <c r="O20381" i="1"/>
  <c r="O20382" i="1"/>
  <c r="O20383" i="1"/>
  <c r="O20384" i="1"/>
  <c r="O20385" i="1"/>
  <c r="O20386" i="1"/>
  <c r="O20387" i="1"/>
  <c r="O20388" i="1"/>
  <c r="O20389" i="1"/>
  <c r="O20390" i="1"/>
  <c r="O20391" i="1"/>
  <c r="O20392" i="1"/>
  <c r="O20393" i="1"/>
  <c r="O20394" i="1"/>
  <c r="O20395" i="1"/>
  <c r="O20396" i="1"/>
  <c r="O20397" i="1"/>
  <c r="O20398" i="1"/>
  <c r="O20399" i="1"/>
  <c r="O20400" i="1"/>
  <c r="O20401" i="1"/>
  <c r="O20402" i="1"/>
  <c r="O20403" i="1"/>
  <c r="O20404" i="1"/>
  <c r="O20405" i="1"/>
  <c r="O20406" i="1"/>
  <c r="O20407" i="1"/>
  <c r="O20408" i="1"/>
  <c r="O20409" i="1"/>
  <c r="O20410" i="1"/>
  <c r="O20411" i="1"/>
  <c r="O20412" i="1"/>
  <c r="O20413" i="1"/>
  <c r="O20414" i="1"/>
  <c r="O20415" i="1"/>
  <c r="O20416" i="1"/>
  <c r="O20417" i="1"/>
  <c r="O20418" i="1"/>
  <c r="O20419" i="1"/>
  <c r="O20420" i="1"/>
  <c r="O20421" i="1"/>
  <c r="O20422" i="1"/>
  <c r="O20423" i="1"/>
  <c r="O20424" i="1"/>
  <c r="O20425" i="1"/>
  <c r="O20426" i="1"/>
  <c r="O20427" i="1"/>
  <c r="O20428" i="1"/>
  <c r="O20429" i="1"/>
  <c r="O20430" i="1"/>
  <c r="O20431" i="1"/>
  <c r="O20432" i="1"/>
  <c r="O20433" i="1"/>
  <c r="O20434" i="1"/>
  <c r="O20435" i="1"/>
  <c r="O20436" i="1"/>
  <c r="O20437" i="1"/>
  <c r="O20438" i="1"/>
  <c r="O20439" i="1"/>
  <c r="O20440" i="1"/>
  <c r="O20441" i="1"/>
  <c r="O20442" i="1"/>
  <c r="O20443" i="1"/>
  <c r="O20444" i="1"/>
  <c r="O20445" i="1"/>
  <c r="O20446" i="1"/>
  <c r="O20447" i="1"/>
  <c r="O20448" i="1"/>
  <c r="O20449" i="1"/>
  <c r="O20450" i="1"/>
  <c r="O20451" i="1"/>
  <c r="O20452" i="1"/>
  <c r="O20453" i="1"/>
  <c r="O20454" i="1"/>
  <c r="O20455" i="1"/>
  <c r="O20456" i="1"/>
  <c r="O20457" i="1"/>
  <c r="O20458" i="1"/>
  <c r="O20459" i="1"/>
  <c r="O20460" i="1"/>
  <c r="O20461" i="1"/>
  <c r="O20462" i="1"/>
  <c r="O20463" i="1"/>
  <c r="O20464" i="1"/>
  <c r="O20465" i="1"/>
  <c r="O20466" i="1"/>
  <c r="O20467" i="1"/>
  <c r="O20468" i="1"/>
  <c r="O20469" i="1"/>
  <c r="O20470" i="1"/>
  <c r="O20471" i="1"/>
  <c r="O20472" i="1"/>
  <c r="O20473" i="1"/>
  <c r="O20474" i="1"/>
  <c r="O20475" i="1"/>
  <c r="O20476" i="1"/>
  <c r="O20477" i="1"/>
  <c r="O20478" i="1"/>
  <c r="O20479" i="1"/>
  <c r="O20480" i="1"/>
  <c r="O20481" i="1"/>
  <c r="O20482" i="1"/>
  <c r="O20483" i="1"/>
  <c r="O20484" i="1"/>
  <c r="O20485" i="1"/>
  <c r="O20486" i="1"/>
  <c r="O20487" i="1"/>
  <c r="O20488" i="1"/>
  <c r="O20489" i="1"/>
  <c r="O20490" i="1"/>
  <c r="O20491" i="1"/>
  <c r="O20492" i="1"/>
  <c r="O20493" i="1"/>
  <c r="O20494" i="1"/>
  <c r="O20495" i="1"/>
  <c r="O20496" i="1"/>
  <c r="O20497" i="1"/>
  <c r="O20498" i="1"/>
  <c r="O20499" i="1"/>
  <c r="O20500" i="1"/>
  <c r="O20501" i="1"/>
  <c r="O20502" i="1"/>
  <c r="O20503" i="1"/>
  <c r="O20504" i="1"/>
  <c r="O20505" i="1"/>
  <c r="O20506" i="1"/>
  <c r="O20507" i="1"/>
  <c r="O20508" i="1"/>
  <c r="O20509" i="1"/>
  <c r="O20510" i="1"/>
  <c r="O20511" i="1"/>
  <c r="O20512" i="1"/>
  <c r="O20513" i="1"/>
  <c r="O20514" i="1"/>
  <c r="O20515" i="1"/>
  <c r="O20516" i="1"/>
  <c r="O20517" i="1"/>
  <c r="O20518" i="1"/>
  <c r="O20519" i="1"/>
  <c r="O20520" i="1"/>
  <c r="O20521" i="1"/>
  <c r="O20522" i="1"/>
  <c r="O20523" i="1"/>
  <c r="O20524" i="1"/>
  <c r="O20525" i="1"/>
  <c r="O20526" i="1"/>
  <c r="O20527" i="1"/>
  <c r="O20528" i="1"/>
  <c r="O20529" i="1"/>
  <c r="O20530" i="1"/>
  <c r="O20531" i="1"/>
  <c r="O20532" i="1"/>
  <c r="O20533" i="1"/>
  <c r="O20534" i="1"/>
  <c r="O20535" i="1"/>
  <c r="O20536" i="1"/>
  <c r="O20537" i="1"/>
  <c r="O20538" i="1"/>
  <c r="O20539" i="1"/>
  <c r="O20540" i="1"/>
  <c r="O20541" i="1"/>
  <c r="O20542" i="1"/>
  <c r="O20543" i="1"/>
  <c r="O20544" i="1"/>
  <c r="O20545" i="1"/>
  <c r="O20546" i="1"/>
  <c r="O20547" i="1"/>
  <c r="O20548" i="1"/>
  <c r="O20549" i="1"/>
  <c r="O20550" i="1"/>
  <c r="O20551" i="1"/>
  <c r="O20552" i="1"/>
  <c r="O20553" i="1"/>
  <c r="O20554" i="1"/>
  <c r="O20555" i="1"/>
  <c r="O20556" i="1"/>
  <c r="O20557" i="1"/>
  <c r="O20558" i="1"/>
  <c r="O20559" i="1"/>
  <c r="O20560" i="1"/>
  <c r="O20561" i="1"/>
  <c r="O20562" i="1"/>
  <c r="O20563" i="1"/>
  <c r="O20564" i="1"/>
  <c r="O20565" i="1"/>
  <c r="O20566" i="1"/>
  <c r="O20567" i="1"/>
  <c r="O20568" i="1"/>
  <c r="O20569" i="1"/>
  <c r="O20570" i="1"/>
  <c r="O20571" i="1"/>
  <c r="O20572" i="1"/>
  <c r="O20573" i="1"/>
  <c r="O20574" i="1"/>
  <c r="O20575" i="1"/>
  <c r="O20576" i="1"/>
  <c r="O20577" i="1"/>
  <c r="O20578" i="1"/>
  <c r="O20579" i="1"/>
  <c r="O20580" i="1"/>
  <c r="O20581" i="1"/>
  <c r="O20582" i="1"/>
  <c r="O20583" i="1"/>
  <c r="O20584" i="1"/>
  <c r="O20585" i="1"/>
  <c r="O20586" i="1"/>
  <c r="O20587" i="1"/>
  <c r="O20588" i="1"/>
  <c r="O20589" i="1"/>
  <c r="O20590" i="1"/>
  <c r="O20591" i="1"/>
  <c r="O20592" i="1"/>
  <c r="O20593" i="1"/>
  <c r="O20594" i="1"/>
  <c r="O20595" i="1"/>
  <c r="O20596" i="1"/>
  <c r="O20597" i="1"/>
  <c r="O20598" i="1"/>
  <c r="O20599" i="1"/>
  <c r="O20600" i="1"/>
  <c r="O20601" i="1"/>
  <c r="O20602" i="1"/>
  <c r="O20603" i="1"/>
  <c r="O20604" i="1"/>
  <c r="O20605" i="1"/>
  <c r="O20606" i="1"/>
  <c r="O20607" i="1"/>
  <c r="O20608" i="1"/>
  <c r="O20609" i="1"/>
  <c r="O20610" i="1"/>
  <c r="O20611" i="1"/>
  <c r="O20612" i="1"/>
  <c r="O20613" i="1"/>
  <c r="O20614" i="1"/>
  <c r="O20615" i="1"/>
  <c r="O20616" i="1"/>
  <c r="O20617" i="1"/>
  <c r="O20618" i="1"/>
  <c r="O20619" i="1"/>
  <c r="O20620" i="1"/>
  <c r="O20621" i="1"/>
  <c r="O20622" i="1"/>
  <c r="O20623" i="1"/>
  <c r="O20624" i="1"/>
  <c r="O20625" i="1"/>
  <c r="O20626" i="1"/>
  <c r="O20627" i="1"/>
  <c r="O20628" i="1"/>
  <c r="O20629" i="1"/>
  <c r="O20630" i="1"/>
  <c r="O20631" i="1"/>
  <c r="O20632" i="1"/>
  <c r="O20633" i="1"/>
  <c r="O20634" i="1"/>
  <c r="O20635" i="1"/>
  <c r="O20636" i="1"/>
  <c r="O20637" i="1"/>
  <c r="O20638" i="1"/>
  <c r="O20639" i="1"/>
  <c r="O20640" i="1"/>
  <c r="O20641" i="1"/>
  <c r="O20642" i="1"/>
  <c r="O20643" i="1"/>
  <c r="O20644" i="1"/>
  <c r="O20645" i="1"/>
  <c r="O20646" i="1"/>
  <c r="O20647" i="1"/>
  <c r="O20648" i="1"/>
  <c r="O20649" i="1"/>
  <c r="O20650" i="1"/>
  <c r="O20651" i="1"/>
  <c r="O20652" i="1"/>
  <c r="O20653" i="1"/>
  <c r="O20654" i="1"/>
  <c r="O20655" i="1"/>
  <c r="O20656" i="1"/>
  <c r="O20657" i="1"/>
  <c r="O20658" i="1"/>
  <c r="O20659" i="1"/>
  <c r="O20660" i="1"/>
  <c r="O20661" i="1"/>
  <c r="O20662" i="1"/>
  <c r="O20663" i="1"/>
  <c r="O20664" i="1"/>
  <c r="O20665" i="1"/>
  <c r="O20666" i="1"/>
  <c r="O20667" i="1"/>
  <c r="O20668" i="1"/>
  <c r="O20669" i="1"/>
  <c r="O20670" i="1"/>
  <c r="O20671" i="1"/>
  <c r="O20672" i="1"/>
  <c r="O20673" i="1"/>
  <c r="O20674" i="1"/>
  <c r="O20675" i="1"/>
  <c r="O20676" i="1"/>
  <c r="O20677" i="1"/>
  <c r="O20678" i="1"/>
  <c r="O20679" i="1"/>
  <c r="O20680" i="1"/>
  <c r="O20681" i="1"/>
  <c r="O20682" i="1"/>
  <c r="O20683" i="1"/>
  <c r="O20684" i="1"/>
  <c r="O20685" i="1"/>
  <c r="O20686" i="1"/>
  <c r="O20687" i="1"/>
  <c r="O20688" i="1"/>
  <c r="O20689" i="1"/>
  <c r="O20690" i="1"/>
  <c r="O20691" i="1"/>
  <c r="O20692" i="1"/>
  <c r="O20693" i="1"/>
  <c r="O20694" i="1"/>
  <c r="O20695" i="1"/>
  <c r="O20696" i="1"/>
  <c r="O20697" i="1"/>
  <c r="O20698" i="1"/>
  <c r="O20699" i="1"/>
  <c r="O20700" i="1"/>
  <c r="O20701" i="1"/>
  <c r="O20702" i="1"/>
  <c r="O20703" i="1"/>
  <c r="O20704" i="1"/>
  <c r="O20705" i="1"/>
  <c r="O20706" i="1"/>
  <c r="O20707" i="1"/>
  <c r="O20708" i="1"/>
  <c r="O20709" i="1"/>
  <c r="O20710" i="1"/>
  <c r="O20711" i="1"/>
  <c r="O20712" i="1"/>
  <c r="O20713" i="1"/>
  <c r="O20714" i="1"/>
  <c r="O20715" i="1"/>
  <c r="O20716" i="1"/>
  <c r="O20717" i="1"/>
  <c r="O20718" i="1"/>
  <c r="O20719" i="1"/>
  <c r="O20720" i="1"/>
  <c r="O20721" i="1"/>
  <c r="O20722" i="1"/>
  <c r="O20723" i="1"/>
  <c r="O20724" i="1"/>
  <c r="O20725" i="1"/>
  <c r="O20726" i="1"/>
  <c r="O20727" i="1"/>
  <c r="O20728" i="1"/>
  <c r="O20729" i="1"/>
  <c r="O20730" i="1"/>
  <c r="O20731" i="1"/>
  <c r="O20732" i="1"/>
  <c r="O20733" i="1"/>
  <c r="O20734" i="1"/>
  <c r="O20735" i="1"/>
  <c r="O20736" i="1"/>
  <c r="O20737" i="1"/>
  <c r="O20738" i="1"/>
  <c r="O20739" i="1"/>
  <c r="O20740" i="1"/>
  <c r="O20741" i="1"/>
  <c r="O20742" i="1"/>
  <c r="O20743" i="1"/>
  <c r="O20744" i="1"/>
  <c r="O20745" i="1"/>
  <c r="O20746" i="1"/>
  <c r="O20747" i="1"/>
  <c r="O20748" i="1"/>
  <c r="O20749" i="1"/>
  <c r="O20750" i="1"/>
  <c r="O20751" i="1"/>
  <c r="O20752" i="1"/>
  <c r="O20753" i="1"/>
  <c r="O20754" i="1"/>
  <c r="O20755" i="1"/>
  <c r="O20756" i="1"/>
  <c r="O20757" i="1"/>
  <c r="O20758" i="1"/>
  <c r="O20759" i="1"/>
  <c r="O20760" i="1"/>
  <c r="O20761" i="1"/>
  <c r="O20762" i="1"/>
  <c r="O20763" i="1"/>
  <c r="O20764" i="1"/>
  <c r="O20765" i="1"/>
  <c r="O20766" i="1"/>
  <c r="O20767" i="1"/>
  <c r="O20768" i="1"/>
  <c r="O20769" i="1"/>
  <c r="O20770" i="1"/>
  <c r="O20771" i="1"/>
  <c r="O20772" i="1"/>
  <c r="O20773" i="1"/>
  <c r="O20774" i="1"/>
  <c r="O20775" i="1"/>
  <c r="O20776" i="1"/>
  <c r="O20777" i="1"/>
  <c r="O20778" i="1"/>
  <c r="O20779" i="1"/>
  <c r="O20780" i="1"/>
  <c r="O20781" i="1"/>
  <c r="O20782" i="1"/>
  <c r="O20783" i="1"/>
  <c r="O20784" i="1"/>
  <c r="O20785" i="1"/>
  <c r="O20786" i="1"/>
  <c r="O20787" i="1"/>
  <c r="O20788" i="1"/>
  <c r="O20789" i="1"/>
  <c r="O20790" i="1"/>
  <c r="O20791" i="1"/>
  <c r="O20792" i="1"/>
  <c r="O20793" i="1"/>
  <c r="O20794" i="1"/>
  <c r="O20795" i="1"/>
  <c r="O20796" i="1"/>
  <c r="O20797" i="1"/>
  <c r="O20798" i="1"/>
  <c r="O20799" i="1"/>
  <c r="O20800" i="1"/>
  <c r="O20801" i="1"/>
  <c r="O20802" i="1"/>
  <c r="O20803" i="1"/>
  <c r="O20804" i="1"/>
  <c r="O20805" i="1"/>
  <c r="O20806" i="1"/>
  <c r="O20807" i="1"/>
  <c r="O20808" i="1"/>
  <c r="O20809" i="1"/>
  <c r="O20810" i="1"/>
  <c r="O20811" i="1"/>
  <c r="O20812" i="1"/>
  <c r="O20813" i="1"/>
  <c r="O20814" i="1"/>
  <c r="O20815" i="1"/>
  <c r="O20816" i="1"/>
  <c r="O20817" i="1"/>
  <c r="O20818" i="1"/>
  <c r="O20819" i="1"/>
  <c r="O20820" i="1"/>
  <c r="O20821" i="1"/>
  <c r="O20822" i="1"/>
  <c r="O20823" i="1"/>
  <c r="O20824" i="1"/>
  <c r="O20825" i="1"/>
  <c r="O20826" i="1"/>
  <c r="O20827" i="1"/>
  <c r="O20828" i="1"/>
  <c r="O20829" i="1"/>
  <c r="O20830" i="1"/>
  <c r="O20831" i="1"/>
  <c r="O20832" i="1"/>
  <c r="O20833" i="1"/>
  <c r="O20834" i="1"/>
  <c r="O20835" i="1"/>
  <c r="O20836" i="1"/>
  <c r="O20837" i="1"/>
  <c r="O20838" i="1"/>
  <c r="O20839" i="1"/>
  <c r="O20840" i="1"/>
  <c r="O20841" i="1"/>
  <c r="O20842" i="1"/>
  <c r="O20843" i="1"/>
  <c r="O20844" i="1"/>
  <c r="O20845" i="1"/>
  <c r="O20846" i="1"/>
  <c r="O20847" i="1"/>
  <c r="O20848" i="1"/>
  <c r="O20849" i="1"/>
  <c r="O20850" i="1"/>
  <c r="O20851" i="1"/>
  <c r="O20852" i="1"/>
  <c r="O20853" i="1"/>
  <c r="O20854" i="1"/>
  <c r="O20855" i="1"/>
  <c r="O20856" i="1"/>
  <c r="O20857" i="1"/>
  <c r="O20858" i="1"/>
  <c r="O20859" i="1"/>
  <c r="O20860" i="1"/>
  <c r="O20861" i="1"/>
  <c r="O20862" i="1"/>
  <c r="O20863" i="1"/>
  <c r="O20864" i="1"/>
  <c r="O20865" i="1"/>
  <c r="O20866" i="1"/>
  <c r="O20867" i="1"/>
  <c r="O20868" i="1"/>
  <c r="O20869" i="1"/>
  <c r="O20870" i="1"/>
  <c r="O20871" i="1"/>
  <c r="O20872" i="1"/>
  <c r="O20873" i="1"/>
  <c r="O20874" i="1"/>
  <c r="O20875" i="1"/>
  <c r="O20876" i="1"/>
  <c r="O20877" i="1"/>
  <c r="O20878" i="1"/>
  <c r="O20879" i="1"/>
  <c r="O20880" i="1"/>
  <c r="O20881" i="1"/>
  <c r="O20882" i="1"/>
  <c r="O20883" i="1"/>
  <c r="O20884" i="1"/>
  <c r="O20885" i="1"/>
  <c r="O20886" i="1"/>
  <c r="O20887" i="1"/>
  <c r="O20888" i="1"/>
  <c r="O20889" i="1"/>
  <c r="O20890" i="1"/>
  <c r="O20891" i="1"/>
  <c r="O20892" i="1"/>
  <c r="O20893" i="1"/>
  <c r="O20894" i="1"/>
  <c r="O20895" i="1"/>
  <c r="O20896" i="1"/>
  <c r="O20897" i="1"/>
  <c r="O20898" i="1"/>
  <c r="O20899" i="1"/>
  <c r="O20900" i="1"/>
  <c r="O20901" i="1"/>
  <c r="O20902" i="1"/>
  <c r="O20903" i="1"/>
  <c r="O20904" i="1"/>
  <c r="O20905" i="1"/>
  <c r="O20906" i="1"/>
  <c r="O20907" i="1"/>
  <c r="O20908" i="1"/>
  <c r="O20909" i="1"/>
  <c r="O20910" i="1"/>
  <c r="O20911" i="1"/>
  <c r="O20912" i="1"/>
  <c r="O20913" i="1"/>
  <c r="O20914" i="1"/>
  <c r="O20915" i="1"/>
  <c r="O20916" i="1"/>
  <c r="O20917" i="1"/>
  <c r="O20918" i="1"/>
  <c r="O20919" i="1"/>
  <c r="O20920" i="1"/>
  <c r="O20921" i="1"/>
  <c r="O20922" i="1"/>
  <c r="O20923" i="1"/>
  <c r="O20924" i="1"/>
  <c r="O20925" i="1"/>
  <c r="O20926" i="1"/>
  <c r="O20927" i="1"/>
  <c r="O20928" i="1"/>
  <c r="O20929" i="1"/>
  <c r="O20930" i="1"/>
  <c r="O20931" i="1"/>
  <c r="O20932" i="1"/>
  <c r="O20933" i="1"/>
  <c r="O20934" i="1"/>
  <c r="O20935" i="1"/>
  <c r="O20936" i="1"/>
  <c r="O20937" i="1"/>
  <c r="O20938" i="1"/>
  <c r="O20939" i="1"/>
  <c r="O20940" i="1"/>
  <c r="O20941" i="1"/>
  <c r="O20942" i="1"/>
  <c r="O20943" i="1"/>
  <c r="O20944" i="1"/>
  <c r="O20945" i="1"/>
  <c r="O20946" i="1"/>
  <c r="O20947" i="1"/>
  <c r="O20948" i="1"/>
  <c r="O20949" i="1"/>
  <c r="O20950" i="1"/>
  <c r="O20951" i="1"/>
  <c r="O20952" i="1"/>
  <c r="O20953" i="1"/>
  <c r="O20954" i="1"/>
  <c r="O20955" i="1"/>
  <c r="O20956" i="1"/>
  <c r="O20957" i="1"/>
  <c r="O20958" i="1"/>
  <c r="O20959" i="1"/>
  <c r="O20960" i="1"/>
  <c r="O20961" i="1"/>
  <c r="O20962" i="1"/>
  <c r="O20963" i="1"/>
  <c r="O20964" i="1"/>
  <c r="O20965" i="1"/>
  <c r="O20966" i="1"/>
  <c r="O20967" i="1"/>
  <c r="O20968" i="1"/>
  <c r="O20969" i="1"/>
  <c r="O20970" i="1"/>
  <c r="O20971" i="1"/>
  <c r="O20972" i="1"/>
  <c r="O20973" i="1"/>
  <c r="O20974" i="1"/>
  <c r="O20975" i="1"/>
  <c r="O20976" i="1"/>
  <c r="O20977" i="1"/>
  <c r="O20978" i="1"/>
  <c r="O20979" i="1"/>
  <c r="O20980" i="1"/>
  <c r="O20981" i="1"/>
  <c r="O20982" i="1"/>
  <c r="O20983" i="1"/>
  <c r="O20984" i="1"/>
  <c r="O20985" i="1"/>
  <c r="O20986" i="1"/>
  <c r="O20987" i="1"/>
  <c r="O20988" i="1"/>
  <c r="O20989" i="1"/>
  <c r="O20990" i="1"/>
  <c r="O20991" i="1"/>
  <c r="O20992" i="1"/>
  <c r="O20993" i="1"/>
  <c r="O20994" i="1"/>
  <c r="O20995" i="1"/>
  <c r="O20996" i="1"/>
  <c r="O20997" i="1"/>
  <c r="O20998" i="1"/>
  <c r="O20999" i="1"/>
  <c r="O21000" i="1"/>
  <c r="O21001" i="1"/>
  <c r="O21002" i="1"/>
  <c r="O21003" i="1"/>
  <c r="O21004" i="1"/>
  <c r="O21005" i="1"/>
  <c r="O21006" i="1"/>
  <c r="O21007" i="1"/>
  <c r="O21008" i="1"/>
  <c r="O21009" i="1"/>
  <c r="O21010" i="1"/>
  <c r="O21011" i="1"/>
  <c r="O21012" i="1"/>
  <c r="O21013" i="1"/>
  <c r="O21014" i="1"/>
  <c r="O21015" i="1"/>
  <c r="O21016" i="1"/>
  <c r="O21017" i="1"/>
  <c r="O21018" i="1"/>
  <c r="O21019" i="1"/>
  <c r="O21020" i="1"/>
  <c r="O21021" i="1"/>
  <c r="O21022" i="1"/>
  <c r="O21023" i="1"/>
  <c r="O21024" i="1"/>
  <c r="O21025" i="1"/>
  <c r="O21026" i="1"/>
  <c r="O21027" i="1"/>
  <c r="O21028" i="1"/>
  <c r="O21029" i="1"/>
  <c r="O21030" i="1"/>
  <c r="O21031" i="1"/>
  <c r="O21032" i="1"/>
  <c r="O21033" i="1"/>
  <c r="O21034" i="1"/>
  <c r="O21035" i="1"/>
  <c r="O21036" i="1"/>
  <c r="O21037" i="1"/>
  <c r="O21038" i="1"/>
  <c r="O21039" i="1"/>
  <c r="O21040" i="1"/>
  <c r="O21041" i="1"/>
  <c r="O21042" i="1"/>
  <c r="O21043" i="1"/>
  <c r="O21044" i="1"/>
  <c r="O21045" i="1"/>
  <c r="O21046" i="1"/>
  <c r="O21047" i="1"/>
  <c r="O21048" i="1"/>
  <c r="O21049" i="1"/>
  <c r="O21050" i="1"/>
  <c r="O21051" i="1"/>
  <c r="O21052" i="1"/>
  <c r="O21053" i="1"/>
  <c r="O21054" i="1"/>
  <c r="O21055" i="1"/>
  <c r="O21056" i="1"/>
  <c r="O21057" i="1"/>
  <c r="O21058" i="1"/>
  <c r="O21059" i="1"/>
  <c r="O21060" i="1"/>
  <c r="O21061" i="1"/>
  <c r="O21062" i="1"/>
  <c r="O21063" i="1"/>
  <c r="O21064" i="1"/>
  <c r="O21065" i="1"/>
  <c r="O21066" i="1"/>
  <c r="O21067" i="1"/>
  <c r="O21068" i="1"/>
  <c r="O21069" i="1"/>
  <c r="O21070" i="1"/>
  <c r="O21071" i="1"/>
  <c r="O21072" i="1"/>
  <c r="O21073" i="1"/>
  <c r="O21074" i="1"/>
  <c r="O21075" i="1"/>
  <c r="O21076" i="1"/>
  <c r="O21077" i="1"/>
  <c r="O21078" i="1"/>
  <c r="O21079" i="1"/>
  <c r="O21080" i="1"/>
  <c r="O21081" i="1"/>
  <c r="O21082" i="1"/>
  <c r="O21083" i="1"/>
  <c r="O21084" i="1"/>
  <c r="O21085" i="1"/>
  <c r="O21086" i="1"/>
  <c r="O21087" i="1"/>
  <c r="O21088" i="1"/>
  <c r="O21089" i="1"/>
  <c r="O21090" i="1"/>
  <c r="O21091" i="1"/>
  <c r="O21092" i="1"/>
  <c r="O21093" i="1"/>
  <c r="O21094" i="1"/>
  <c r="O21095" i="1"/>
  <c r="O21096" i="1"/>
  <c r="O21097" i="1"/>
  <c r="O21098" i="1"/>
  <c r="O21099" i="1"/>
  <c r="O21100" i="1"/>
  <c r="O21101" i="1"/>
  <c r="O21102" i="1"/>
  <c r="O21103" i="1"/>
  <c r="O21104" i="1"/>
  <c r="O21105" i="1"/>
  <c r="O21106" i="1"/>
  <c r="O21107" i="1"/>
  <c r="O21108" i="1"/>
  <c r="O21109" i="1"/>
  <c r="O21110" i="1"/>
  <c r="O21111" i="1"/>
  <c r="O21112" i="1"/>
  <c r="O21113" i="1"/>
  <c r="O21114" i="1"/>
  <c r="O21115" i="1"/>
  <c r="O21116" i="1"/>
  <c r="O21117" i="1"/>
  <c r="O21118" i="1"/>
  <c r="O21119" i="1"/>
  <c r="O21120" i="1"/>
  <c r="O21121" i="1"/>
  <c r="O21122" i="1"/>
  <c r="O21123" i="1"/>
  <c r="O21124" i="1"/>
  <c r="O21125" i="1"/>
  <c r="O21126" i="1"/>
  <c r="O21127" i="1"/>
  <c r="O21128" i="1"/>
  <c r="O21129" i="1"/>
  <c r="O21130" i="1"/>
  <c r="O21131" i="1"/>
  <c r="O21132" i="1"/>
  <c r="O21133" i="1"/>
  <c r="O21134" i="1"/>
  <c r="O21135" i="1"/>
  <c r="O21136" i="1"/>
  <c r="O21137" i="1"/>
  <c r="O21138" i="1"/>
  <c r="O21139" i="1"/>
  <c r="O21140" i="1"/>
  <c r="O21141" i="1"/>
  <c r="O21142" i="1"/>
  <c r="O21143" i="1"/>
  <c r="O21144" i="1"/>
  <c r="O21145" i="1"/>
  <c r="O21146" i="1"/>
  <c r="O21147" i="1"/>
  <c r="O21148" i="1"/>
  <c r="O21149" i="1"/>
  <c r="O21150" i="1"/>
  <c r="O21151" i="1"/>
  <c r="O21152" i="1"/>
  <c r="O21153" i="1"/>
  <c r="O21154" i="1"/>
  <c r="O21155" i="1"/>
  <c r="O21156" i="1"/>
  <c r="O21157" i="1"/>
  <c r="O21158" i="1"/>
  <c r="O21159" i="1"/>
  <c r="O21160" i="1"/>
  <c r="O21161" i="1"/>
  <c r="O21162" i="1"/>
  <c r="O21163" i="1"/>
  <c r="O21164" i="1"/>
  <c r="O21165" i="1"/>
  <c r="O21166" i="1"/>
  <c r="O21167" i="1"/>
  <c r="O21168" i="1"/>
  <c r="O21169" i="1"/>
  <c r="O21170" i="1"/>
  <c r="O21171" i="1"/>
  <c r="O21172" i="1"/>
  <c r="O21173" i="1"/>
  <c r="O21174" i="1"/>
  <c r="O21175" i="1"/>
  <c r="O21176" i="1"/>
  <c r="O21177" i="1"/>
  <c r="O21178" i="1"/>
  <c r="O21179" i="1"/>
  <c r="O21180" i="1"/>
  <c r="O21181" i="1"/>
  <c r="O21182" i="1"/>
  <c r="O21183" i="1"/>
  <c r="O21184" i="1"/>
  <c r="O21185" i="1"/>
  <c r="O21186" i="1"/>
  <c r="O21187" i="1"/>
  <c r="O21188" i="1"/>
  <c r="O21189" i="1"/>
  <c r="O21190" i="1"/>
  <c r="O21191" i="1"/>
  <c r="O21192" i="1"/>
  <c r="O21193" i="1"/>
  <c r="O21194" i="1"/>
  <c r="O21195" i="1"/>
  <c r="O21196" i="1"/>
  <c r="O21197" i="1"/>
  <c r="O21198" i="1"/>
  <c r="O21199" i="1"/>
  <c r="O21200" i="1"/>
  <c r="O21201" i="1"/>
  <c r="O21202" i="1"/>
  <c r="O21203" i="1"/>
  <c r="O21204" i="1"/>
  <c r="O21205" i="1"/>
  <c r="O21206" i="1"/>
  <c r="O21207" i="1"/>
  <c r="O21208" i="1"/>
  <c r="O21209" i="1"/>
  <c r="O21210" i="1"/>
  <c r="O21211" i="1"/>
  <c r="O21212" i="1"/>
  <c r="O21213" i="1"/>
  <c r="O21214" i="1"/>
  <c r="O21215" i="1"/>
  <c r="O21216" i="1"/>
  <c r="O21217" i="1"/>
  <c r="O21218" i="1"/>
  <c r="O21219" i="1"/>
  <c r="O21220" i="1"/>
  <c r="O21221" i="1"/>
  <c r="O21222" i="1"/>
  <c r="O21223" i="1"/>
  <c r="O21224" i="1"/>
  <c r="O21225" i="1"/>
  <c r="O21226" i="1"/>
  <c r="O21227" i="1"/>
  <c r="O21228" i="1"/>
  <c r="O21229" i="1"/>
  <c r="O21230" i="1"/>
  <c r="O21231" i="1"/>
  <c r="O21232" i="1"/>
  <c r="O21233" i="1"/>
  <c r="O21234" i="1"/>
  <c r="O21235" i="1"/>
  <c r="O21236" i="1"/>
  <c r="O21237" i="1"/>
  <c r="O21238" i="1"/>
  <c r="O21239" i="1"/>
  <c r="O21240" i="1"/>
  <c r="O21241" i="1"/>
  <c r="O21242" i="1"/>
  <c r="O21243" i="1"/>
  <c r="O21244" i="1"/>
  <c r="O21245" i="1"/>
  <c r="O21246" i="1"/>
  <c r="O21247" i="1"/>
  <c r="O21248" i="1"/>
  <c r="O21249" i="1"/>
  <c r="O21250" i="1"/>
  <c r="O21251" i="1"/>
  <c r="O21252" i="1"/>
  <c r="O21253" i="1"/>
  <c r="O21254" i="1"/>
  <c r="O21255" i="1"/>
  <c r="O21256" i="1"/>
  <c r="O21257" i="1"/>
  <c r="O21258" i="1"/>
  <c r="O21259" i="1"/>
  <c r="O21260" i="1"/>
  <c r="O21261" i="1"/>
  <c r="O21262" i="1"/>
  <c r="O21263" i="1"/>
  <c r="O21264" i="1"/>
  <c r="O21265" i="1"/>
  <c r="O21266" i="1"/>
  <c r="O21267" i="1"/>
  <c r="O21268" i="1"/>
  <c r="O21269" i="1"/>
  <c r="O21270" i="1"/>
  <c r="O21271" i="1"/>
  <c r="O21272" i="1"/>
  <c r="O21273" i="1"/>
  <c r="O21274" i="1"/>
  <c r="O21275" i="1"/>
  <c r="O21276" i="1"/>
  <c r="O21277" i="1"/>
  <c r="O21278" i="1"/>
  <c r="O21279" i="1"/>
  <c r="O21280" i="1"/>
  <c r="O21281" i="1"/>
  <c r="O21282" i="1"/>
  <c r="O21283" i="1"/>
  <c r="O21284" i="1"/>
  <c r="O21285" i="1"/>
  <c r="O21286" i="1"/>
  <c r="O21287" i="1"/>
  <c r="O21288" i="1"/>
  <c r="O21289" i="1"/>
  <c r="O21290" i="1"/>
  <c r="O21291" i="1"/>
  <c r="O21292" i="1"/>
  <c r="O21293" i="1"/>
  <c r="O21294" i="1"/>
  <c r="O21295" i="1"/>
  <c r="O21296" i="1"/>
  <c r="O21297" i="1"/>
  <c r="O21298" i="1"/>
  <c r="O21299" i="1"/>
  <c r="O21300" i="1"/>
  <c r="O21301" i="1"/>
  <c r="O21302" i="1"/>
  <c r="O21303" i="1"/>
  <c r="O21304" i="1"/>
  <c r="O21305" i="1"/>
  <c r="O21306" i="1"/>
  <c r="O21307" i="1"/>
  <c r="O21308" i="1"/>
  <c r="O21309" i="1"/>
  <c r="O21310" i="1"/>
  <c r="O21311" i="1"/>
  <c r="O21312" i="1"/>
  <c r="O21313" i="1"/>
  <c r="O21314" i="1"/>
  <c r="O21315" i="1"/>
  <c r="O21316" i="1"/>
  <c r="O21317" i="1"/>
  <c r="O21318" i="1"/>
  <c r="O21319" i="1"/>
  <c r="O21320" i="1"/>
  <c r="O21321" i="1"/>
  <c r="O21322" i="1"/>
  <c r="O21323" i="1"/>
  <c r="O21324" i="1"/>
  <c r="O21325" i="1"/>
  <c r="O21326" i="1"/>
  <c r="O21327" i="1"/>
  <c r="O21328" i="1"/>
  <c r="O21329" i="1"/>
  <c r="O21330" i="1"/>
  <c r="O21331" i="1"/>
  <c r="O21332" i="1"/>
  <c r="O21333" i="1"/>
  <c r="O21334" i="1"/>
  <c r="O21335" i="1"/>
  <c r="O21336" i="1"/>
  <c r="O21337" i="1"/>
  <c r="O21338" i="1"/>
  <c r="O21339" i="1"/>
  <c r="O21340" i="1"/>
  <c r="O21341" i="1"/>
  <c r="O21342" i="1"/>
  <c r="O21343" i="1"/>
  <c r="O21344" i="1"/>
  <c r="O21345" i="1"/>
  <c r="O21346" i="1"/>
  <c r="O21347" i="1"/>
  <c r="O21348" i="1"/>
  <c r="O21349" i="1"/>
  <c r="O21350" i="1"/>
  <c r="O21351" i="1"/>
  <c r="O21352" i="1"/>
  <c r="O21353" i="1"/>
  <c r="O21354" i="1"/>
  <c r="O21355" i="1"/>
  <c r="O21356" i="1"/>
  <c r="O21357" i="1"/>
  <c r="O21358" i="1"/>
  <c r="O21359" i="1"/>
  <c r="O21360" i="1"/>
  <c r="O21361" i="1"/>
  <c r="O21362" i="1"/>
  <c r="O21363" i="1"/>
  <c r="O21364" i="1"/>
  <c r="O21365" i="1"/>
  <c r="O21366" i="1"/>
  <c r="O21367" i="1"/>
  <c r="O21368" i="1"/>
  <c r="O21369" i="1"/>
  <c r="O21370" i="1"/>
  <c r="O21371" i="1"/>
  <c r="O21372" i="1"/>
  <c r="O21373" i="1"/>
  <c r="O21374" i="1"/>
  <c r="O21375" i="1"/>
  <c r="O21376" i="1"/>
  <c r="O21377" i="1"/>
  <c r="O21378" i="1"/>
  <c r="O21379" i="1"/>
  <c r="O21380" i="1"/>
  <c r="O21381" i="1"/>
  <c r="O21382" i="1"/>
  <c r="O21383" i="1"/>
  <c r="O21384" i="1"/>
  <c r="O21385" i="1"/>
  <c r="O21386" i="1"/>
  <c r="O21387" i="1"/>
  <c r="O21388" i="1"/>
  <c r="O21389" i="1"/>
  <c r="O21390" i="1"/>
  <c r="O21391" i="1"/>
  <c r="O21392" i="1"/>
  <c r="O21393" i="1"/>
  <c r="O21394" i="1"/>
  <c r="O21395" i="1"/>
  <c r="O21396" i="1"/>
  <c r="O21397" i="1"/>
  <c r="O21398" i="1"/>
  <c r="O21399" i="1"/>
  <c r="O21400" i="1"/>
  <c r="O21401" i="1"/>
  <c r="O21402" i="1"/>
  <c r="O21403" i="1"/>
  <c r="O21404" i="1"/>
  <c r="O21405" i="1"/>
  <c r="O21406" i="1"/>
  <c r="O21407" i="1"/>
  <c r="O21408" i="1"/>
  <c r="O21409" i="1"/>
  <c r="O21410" i="1"/>
  <c r="O21411" i="1"/>
  <c r="O21412" i="1"/>
  <c r="O21413" i="1"/>
  <c r="O21414" i="1"/>
  <c r="O21415" i="1"/>
  <c r="O21416" i="1"/>
  <c r="O21417" i="1"/>
  <c r="O21418" i="1"/>
  <c r="O21419" i="1"/>
  <c r="O21420" i="1"/>
  <c r="O21421" i="1"/>
  <c r="O21422" i="1"/>
  <c r="O21423" i="1"/>
  <c r="O21424" i="1"/>
  <c r="O21425" i="1"/>
  <c r="O21426" i="1"/>
  <c r="O21427" i="1"/>
  <c r="O21428" i="1"/>
  <c r="O21429" i="1"/>
  <c r="O21430" i="1"/>
  <c r="O21431" i="1"/>
  <c r="O21432" i="1"/>
  <c r="O21433" i="1"/>
  <c r="O21434" i="1"/>
  <c r="O21435" i="1"/>
  <c r="O21436" i="1"/>
  <c r="O21437" i="1"/>
  <c r="O21438" i="1"/>
  <c r="O21439" i="1"/>
  <c r="O21440" i="1"/>
  <c r="O21441" i="1"/>
  <c r="O21442" i="1"/>
  <c r="O21443" i="1"/>
  <c r="O21444" i="1"/>
  <c r="O21445" i="1"/>
  <c r="O21446" i="1"/>
  <c r="O21447" i="1"/>
  <c r="O21448" i="1"/>
  <c r="O21449" i="1"/>
  <c r="O21450" i="1"/>
  <c r="O21451" i="1"/>
  <c r="O21452" i="1"/>
  <c r="O21453" i="1"/>
  <c r="O21454" i="1"/>
  <c r="O21455" i="1"/>
  <c r="O21456" i="1"/>
  <c r="O21457" i="1"/>
  <c r="O21458" i="1"/>
  <c r="O21459" i="1"/>
  <c r="O21460" i="1"/>
  <c r="O21461" i="1"/>
  <c r="O21462" i="1"/>
  <c r="O21463" i="1"/>
  <c r="O21464" i="1"/>
  <c r="O21465" i="1"/>
  <c r="O21466" i="1"/>
  <c r="O21467" i="1"/>
  <c r="O21468" i="1"/>
  <c r="O21469" i="1"/>
  <c r="O21470" i="1"/>
  <c r="O21471" i="1"/>
  <c r="O21472" i="1"/>
  <c r="O21473" i="1"/>
  <c r="O21474" i="1"/>
  <c r="O21475" i="1"/>
  <c r="O21476" i="1"/>
  <c r="O21477" i="1"/>
  <c r="O21478" i="1"/>
  <c r="O21479" i="1"/>
  <c r="O21480" i="1"/>
  <c r="O21481" i="1"/>
  <c r="O21482" i="1"/>
  <c r="O21483" i="1"/>
  <c r="O21484" i="1"/>
  <c r="O21485" i="1"/>
  <c r="O21486" i="1"/>
  <c r="O21487" i="1"/>
  <c r="O21488" i="1"/>
  <c r="O21489" i="1"/>
  <c r="O21490" i="1"/>
  <c r="O21491" i="1"/>
  <c r="O21492" i="1"/>
  <c r="O21493" i="1"/>
  <c r="O21494" i="1"/>
  <c r="O21495" i="1"/>
  <c r="O21496" i="1"/>
  <c r="O21497" i="1"/>
  <c r="O21498" i="1"/>
  <c r="O21499" i="1"/>
  <c r="O21500" i="1"/>
  <c r="O21501" i="1"/>
  <c r="O21502" i="1"/>
  <c r="O21503" i="1"/>
  <c r="O21504" i="1"/>
  <c r="O21505" i="1"/>
  <c r="O21506" i="1"/>
  <c r="O21507" i="1"/>
  <c r="O21508" i="1"/>
  <c r="O21509" i="1"/>
  <c r="O21510" i="1"/>
  <c r="O21511" i="1"/>
  <c r="O21512" i="1"/>
  <c r="O21513" i="1"/>
  <c r="O21514" i="1"/>
  <c r="O21515" i="1"/>
  <c r="O21516" i="1"/>
  <c r="O21517" i="1"/>
  <c r="O21518" i="1"/>
  <c r="O21519" i="1"/>
  <c r="O21520" i="1"/>
  <c r="O21521" i="1"/>
  <c r="O21522" i="1"/>
  <c r="O21523" i="1"/>
  <c r="O21524" i="1"/>
  <c r="O21525" i="1"/>
  <c r="O21526" i="1"/>
  <c r="O21527" i="1"/>
  <c r="O21528" i="1"/>
  <c r="O21529" i="1"/>
  <c r="O21530" i="1"/>
  <c r="O21531" i="1"/>
  <c r="O21532" i="1"/>
  <c r="O21533" i="1"/>
  <c r="O21534" i="1"/>
  <c r="O21535" i="1"/>
  <c r="O21536" i="1"/>
  <c r="O21537" i="1"/>
  <c r="O21538" i="1"/>
  <c r="O21539" i="1"/>
  <c r="O21540" i="1"/>
  <c r="O21541" i="1"/>
  <c r="O21542" i="1"/>
  <c r="O21543" i="1"/>
  <c r="O21544" i="1"/>
  <c r="O21545" i="1"/>
  <c r="O21546" i="1"/>
  <c r="O21547" i="1"/>
  <c r="O21548" i="1"/>
  <c r="O21549" i="1"/>
  <c r="O21550" i="1"/>
  <c r="O21551" i="1"/>
  <c r="O21552" i="1"/>
  <c r="O21553" i="1"/>
  <c r="O21554" i="1"/>
  <c r="O21555" i="1"/>
  <c r="O21556" i="1"/>
  <c r="O21557" i="1"/>
  <c r="O21558" i="1"/>
  <c r="O21559" i="1"/>
  <c r="O21560" i="1"/>
  <c r="O21561" i="1"/>
  <c r="O21562" i="1"/>
  <c r="O21563" i="1"/>
  <c r="O21564" i="1"/>
  <c r="O21565" i="1"/>
  <c r="O21566" i="1"/>
  <c r="O21567" i="1"/>
  <c r="O21568" i="1"/>
  <c r="O21569" i="1"/>
  <c r="O21570" i="1"/>
  <c r="O21571" i="1"/>
  <c r="O21572" i="1"/>
  <c r="O21573" i="1"/>
  <c r="O21574" i="1"/>
  <c r="O21575" i="1"/>
  <c r="O21576" i="1"/>
  <c r="O21577" i="1"/>
  <c r="O21578" i="1"/>
  <c r="O21579" i="1"/>
  <c r="O21580" i="1"/>
  <c r="O21581" i="1"/>
  <c r="O21582" i="1"/>
  <c r="O21583" i="1"/>
  <c r="O21584" i="1"/>
  <c r="O21585" i="1"/>
  <c r="O21586" i="1"/>
  <c r="O21587" i="1"/>
  <c r="O21588" i="1"/>
  <c r="O21589" i="1"/>
  <c r="O21590" i="1"/>
  <c r="O21591" i="1"/>
  <c r="O21592" i="1"/>
  <c r="O21593" i="1"/>
  <c r="O21594" i="1"/>
  <c r="O21595" i="1"/>
  <c r="O21596" i="1"/>
  <c r="O21597" i="1"/>
  <c r="O21598" i="1"/>
  <c r="O21599" i="1"/>
  <c r="O21600" i="1"/>
  <c r="O21601" i="1"/>
  <c r="O21602" i="1"/>
  <c r="O21603" i="1"/>
  <c r="O21604" i="1"/>
  <c r="O21605" i="1"/>
  <c r="O21606" i="1"/>
  <c r="O21607" i="1"/>
  <c r="O21608" i="1"/>
  <c r="O21609" i="1"/>
  <c r="O21610" i="1"/>
  <c r="O21611" i="1"/>
  <c r="O21612" i="1"/>
  <c r="O21613" i="1"/>
  <c r="O21614" i="1"/>
  <c r="O21615" i="1"/>
  <c r="O21616" i="1"/>
  <c r="O21617" i="1"/>
  <c r="O21618" i="1"/>
  <c r="O21619" i="1"/>
  <c r="O21620" i="1"/>
  <c r="O21621" i="1"/>
  <c r="O21622" i="1"/>
  <c r="O21623" i="1"/>
  <c r="O21624" i="1"/>
  <c r="O21625" i="1"/>
  <c r="O21626" i="1"/>
  <c r="O21627" i="1"/>
  <c r="O21628" i="1"/>
  <c r="O21629" i="1"/>
  <c r="O21630" i="1"/>
  <c r="O21631" i="1"/>
  <c r="O21632" i="1"/>
  <c r="O21633" i="1"/>
  <c r="O21634" i="1"/>
  <c r="O21635" i="1"/>
  <c r="O21636" i="1"/>
  <c r="O21637" i="1"/>
  <c r="O21638" i="1"/>
  <c r="O21639" i="1"/>
  <c r="O21640" i="1"/>
  <c r="O21641" i="1"/>
  <c r="O21642" i="1"/>
  <c r="O21643" i="1"/>
  <c r="O21644" i="1"/>
  <c r="O21645" i="1"/>
  <c r="O21646" i="1"/>
  <c r="O21647" i="1"/>
  <c r="O21648" i="1"/>
  <c r="O21649" i="1"/>
  <c r="O21650" i="1"/>
  <c r="O21651" i="1"/>
  <c r="O21652" i="1"/>
  <c r="O21653" i="1"/>
  <c r="O21654" i="1"/>
  <c r="O21655" i="1"/>
  <c r="O21656" i="1"/>
  <c r="O21657" i="1"/>
  <c r="O21658" i="1"/>
  <c r="O21659" i="1"/>
  <c r="O21660" i="1"/>
  <c r="O21661" i="1"/>
  <c r="O21662" i="1"/>
  <c r="O21663" i="1"/>
  <c r="O21664" i="1"/>
  <c r="O21665" i="1"/>
  <c r="O21666" i="1"/>
  <c r="O21667" i="1"/>
  <c r="O21668" i="1"/>
  <c r="O21669" i="1"/>
  <c r="O21670" i="1"/>
  <c r="O21671" i="1"/>
  <c r="O21672" i="1"/>
  <c r="O21673" i="1"/>
  <c r="O21674" i="1"/>
  <c r="O21675" i="1"/>
  <c r="O21676" i="1"/>
  <c r="O21677" i="1"/>
  <c r="O21678" i="1"/>
  <c r="O21679" i="1"/>
  <c r="O21680" i="1"/>
  <c r="O21681" i="1"/>
  <c r="O21682" i="1"/>
  <c r="O21683" i="1"/>
  <c r="O21684" i="1"/>
  <c r="O21685" i="1"/>
  <c r="O21686" i="1"/>
  <c r="O21687" i="1"/>
  <c r="O21688" i="1"/>
  <c r="O21689" i="1"/>
  <c r="O21690" i="1"/>
  <c r="O21691" i="1"/>
  <c r="O21692" i="1"/>
  <c r="O21693" i="1"/>
  <c r="O21694" i="1"/>
  <c r="O21695" i="1"/>
  <c r="O21696" i="1"/>
  <c r="O21697" i="1"/>
  <c r="O21698" i="1"/>
  <c r="O21699" i="1"/>
  <c r="O21700" i="1"/>
  <c r="O21701" i="1"/>
  <c r="O21702" i="1"/>
  <c r="O21703" i="1"/>
  <c r="O21704" i="1"/>
  <c r="O21705" i="1"/>
  <c r="O21706" i="1"/>
  <c r="O21707" i="1"/>
  <c r="O21708" i="1"/>
  <c r="O21709" i="1"/>
  <c r="O21710" i="1"/>
  <c r="O21711" i="1"/>
  <c r="O21712" i="1"/>
  <c r="O21713" i="1"/>
  <c r="O21714" i="1"/>
  <c r="O21715" i="1"/>
  <c r="O21716" i="1"/>
  <c r="O21717" i="1"/>
  <c r="O21718" i="1"/>
  <c r="O21719" i="1"/>
  <c r="O21720" i="1"/>
  <c r="O21721" i="1"/>
  <c r="O21722" i="1"/>
  <c r="O21723" i="1"/>
  <c r="O21724" i="1"/>
  <c r="O21725" i="1"/>
  <c r="O21726" i="1"/>
  <c r="O21727" i="1"/>
  <c r="O21728" i="1"/>
  <c r="O21729" i="1"/>
  <c r="O21730" i="1"/>
  <c r="O21731" i="1"/>
  <c r="O21732" i="1"/>
  <c r="O21733" i="1"/>
  <c r="O21734" i="1"/>
  <c r="O21735" i="1"/>
  <c r="O21736" i="1"/>
  <c r="O21737" i="1"/>
  <c r="O21738" i="1"/>
  <c r="O21739" i="1"/>
  <c r="O21740" i="1"/>
  <c r="O21741" i="1"/>
  <c r="O21742" i="1"/>
  <c r="O21743" i="1"/>
  <c r="O21744" i="1"/>
  <c r="O21745" i="1"/>
  <c r="O21746" i="1"/>
  <c r="O21747" i="1"/>
  <c r="O21748" i="1"/>
  <c r="O21749" i="1"/>
  <c r="O21750" i="1"/>
  <c r="O21751" i="1"/>
  <c r="O21752" i="1"/>
  <c r="O21753" i="1"/>
  <c r="O21754" i="1"/>
  <c r="O21755" i="1"/>
  <c r="O21756" i="1"/>
  <c r="O21757" i="1"/>
  <c r="O21758" i="1"/>
  <c r="O21759" i="1"/>
  <c r="O21760" i="1"/>
  <c r="O21761" i="1"/>
  <c r="O21762" i="1"/>
  <c r="O21763" i="1"/>
  <c r="O21764" i="1"/>
  <c r="O21765" i="1"/>
  <c r="O21766" i="1"/>
  <c r="O21767" i="1"/>
  <c r="O21768" i="1"/>
  <c r="O21769" i="1"/>
  <c r="O21770" i="1"/>
  <c r="O21771" i="1"/>
  <c r="O21772" i="1"/>
  <c r="O21773" i="1"/>
  <c r="O21774" i="1"/>
  <c r="O21775" i="1"/>
  <c r="O21776" i="1"/>
  <c r="O21777" i="1"/>
  <c r="O21778" i="1"/>
  <c r="O21779" i="1"/>
  <c r="O21780" i="1"/>
  <c r="O21781" i="1"/>
  <c r="O21782" i="1"/>
  <c r="O21783" i="1"/>
  <c r="O21784" i="1"/>
  <c r="O21785" i="1"/>
  <c r="O21786" i="1"/>
  <c r="O21787" i="1"/>
  <c r="O21788" i="1"/>
  <c r="O21789" i="1"/>
  <c r="O21790" i="1"/>
  <c r="O21791" i="1"/>
  <c r="O21792" i="1"/>
  <c r="O21793" i="1"/>
  <c r="O21794" i="1"/>
  <c r="O21795" i="1"/>
  <c r="O21796" i="1"/>
  <c r="O21797" i="1"/>
  <c r="O21798" i="1"/>
  <c r="O21799" i="1"/>
  <c r="O21800" i="1"/>
  <c r="O21801" i="1"/>
  <c r="O21802" i="1"/>
  <c r="O21803" i="1"/>
  <c r="O21804" i="1"/>
  <c r="O21805" i="1"/>
  <c r="O21806" i="1"/>
  <c r="O21807" i="1"/>
  <c r="O21808" i="1"/>
  <c r="O21809" i="1"/>
  <c r="O21810" i="1"/>
  <c r="O21811" i="1"/>
  <c r="O21812" i="1"/>
  <c r="O21813" i="1"/>
  <c r="O21814" i="1"/>
  <c r="O21815" i="1"/>
  <c r="O21816" i="1"/>
  <c r="O21817" i="1"/>
  <c r="O21818" i="1"/>
  <c r="O21819" i="1"/>
  <c r="O21820" i="1"/>
  <c r="O21821" i="1"/>
  <c r="O21822" i="1"/>
  <c r="O21823" i="1"/>
  <c r="O21824" i="1"/>
  <c r="O21825" i="1"/>
  <c r="O21826" i="1"/>
  <c r="O21827" i="1"/>
  <c r="O21828" i="1"/>
  <c r="O21829" i="1"/>
  <c r="O21830" i="1"/>
  <c r="O21831" i="1"/>
  <c r="O21832" i="1"/>
  <c r="O21833" i="1"/>
  <c r="O21834" i="1"/>
  <c r="O21835" i="1"/>
  <c r="O21836" i="1"/>
  <c r="O21837" i="1"/>
  <c r="O21838" i="1"/>
  <c r="O21839" i="1"/>
  <c r="O21840" i="1"/>
  <c r="O21841" i="1"/>
  <c r="O21842" i="1"/>
  <c r="O21843" i="1"/>
  <c r="O21844" i="1"/>
  <c r="O21845" i="1"/>
  <c r="O21846" i="1"/>
  <c r="O21847" i="1"/>
  <c r="O21848" i="1"/>
  <c r="O21849" i="1"/>
  <c r="O21850" i="1"/>
  <c r="O21851" i="1"/>
  <c r="O21852" i="1"/>
  <c r="O21853" i="1"/>
  <c r="O21854" i="1"/>
  <c r="O21855" i="1"/>
  <c r="O21856" i="1"/>
  <c r="O21857" i="1"/>
  <c r="O21858" i="1"/>
  <c r="O21859" i="1"/>
  <c r="O21860" i="1"/>
  <c r="O21861" i="1"/>
  <c r="O21862" i="1"/>
  <c r="O21863" i="1"/>
  <c r="O21864" i="1"/>
  <c r="O21865" i="1"/>
  <c r="O21866" i="1"/>
  <c r="O21867" i="1"/>
  <c r="O21868" i="1"/>
  <c r="O21869" i="1"/>
  <c r="O21870" i="1"/>
  <c r="O21871" i="1"/>
  <c r="O21872" i="1"/>
  <c r="O21873" i="1"/>
  <c r="O21874" i="1"/>
  <c r="O21875" i="1"/>
  <c r="O21876" i="1"/>
  <c r="O21877" i="1"/>
  <c r="O21878" i="1"/>
  <c r="O21879" i="1"/>
  <c r="O21880" i="1"/>
  <c r="O21881" i="1"/>
  <c r="O21882" i="1"/>
  <c r="O21883" i="1"/>
  <c r="O21884" i="1"/>
  <c r="O21885" i="1"/>
  <c r="O21886" i="1"/>
  <c r="O21887" i="1"/>
  <c r="O21888" i="1"/>
  <c r="O21889" i="1"/>
  <c r="O21890" i="1"/>
  <c r="O21891" i="1"/>
  <c r="O21892" i="1"/>
  <c r="O21893" i="1"/>
  <c r="O21894" i="1"/>
  <c r="O21895" i="1"/>
  <c r="O21896" i="1"/>
  <c r="O21897" i="1"/>
  <c r="O21898" i="1"/>
  <c r="O21899" i="1"/>
  <c r="O21900" i="1"/>
  <c r="O21901" i="1"/>
  <c r="O21902" i="1"/>
  <c r="O21903" i="1"/>
  <c r="O21904" i="1"/>
  <c r="O21905" i="1"/>
  <c r="O21906" i="1"/>
  <c r="O21907" i="1"/>
  <c r="O21908" i="1"/>
  <c r="O21909" i="1"/>
  <c r="O21910" i="1"/>
  <c r="O21911" i="1"/>
  <c r="O21912" i="1"/>
  <c r="O21913" i="1"/>
  <c r="O21914" i="1"/>
  <c r="O21915" i="1"/>
  <c r="O21916" i="1"/>
  <c r="O21917" i="1"/>
  <c r="O21918" i="1"/>
  <c r="O21919" i="1"/>
  <c r="O21920" i="1"/>
  <c r="O21921" i="1"/>
  <c r="O21922" i="1"/>
  <c r="O21923" i="1"/>
  <c r="O21924" i="1"/>
  <c r="O21925" i="1"/>
  <c r="O21926" i="1"/>
  <c r="O21927" i="1"/>
  <c r="O21928" i="1"/>
  <c r="O21929" i="1"/>
  <c r="O21930" i="1"/>
  <c r="O21931" i="1"/>
  <c r="O21932" i="1"/>
  <c r="O21933" i="1"/>
  <c r="O21934" i="1"/>
  <c r="O21935" i="1"/>
  <c r="O21936" i="1"/>
  <c r="O21937" i="1"/>
  <c r="O21938" i="1"/>
  <c r="O21939" i="1"/>
  <c r="O21940" i="1"/>
  <c r="O21941" i="1"/>
  <c r="O21942" i="1"/>
  <c r="O21943" i="1"/>
  <c r="O21944" i="1"/>
  <c r="O21945" i="1"/>
  <c r="O21946" i="1"/>
  <c r="O21947" i="1"/>
  <c r="O21948" i="1"/>
  <c r="O21949" i="1"/>
  <c r="O21950" i="1"/>
  <c r="O21951" i="1"/>
  <c r="O21952" i="1"/>
  <c r="O21953" i="1"/>
  <c r="O21954" i="1"/>
  <c r="O21955" i="1"/>
  <c r="O21956" i="1"/>
  <c r="O21957" i="1"/>
  <c r="O21958" i="1"/>
  <c r="O21959" i="1"/>
  <c r="O21960" i="1"/>
  <c r="O21961" i="1"/>
  <c r="O21962" i="1"/>
  <c r="O21963" i="1"/>
  <c r="O21964" i="1"/>
  <c r="O21965" i="1"/>
  <c r="O21966" i="1"/>
  <c r="O21967" i="1"/>
  <c r="O21968" i="1"/>
  <c r="O21969" i="1"/>
  <c r="O21970" i="1"/>
  <c r="O21971" i="1"/>
  <c r="O21972" i="1"/>
  <c r="O21973" i="1"/>
  <c r="O21974" i="1"/>
  <c r="O21975" i="1"/>
  <c r="O21976" i="1"/>
  <c r="O21977" i="1"/>
  <c r="O21978" i="1"/>
  <c r="O21979" i="1"/>
  <c r="O21980" i="1"/>
  <c r="O21981" i="1"/>
  <c r="O21982" i="1"/>
  <c r="O21983" i="1"/>
  <c r="O21984" i="1"/>
  <c r="O21985" i="1"/>
  <c r="O21986" i="1"/>
  <c r="O21987" i="1"/>
  <c r="O21988" i="1"/>
  <c r="O21989" i="1"/>
  <c r="O21990" i="1"/>
  <c r="O21991" i="1"/>
  <c r="O21992" i="1"/>
  <c r="O21993" i="1"/>
  <c r="O21994" i="1"/>
  <c r="O21995" i="1"/>
  <c r="O21996" i="1"/>
  <c r="O21997" i="1"/>
  <c r="O21998" i="1"/>
  <c r="O21999" i="1"/>
  <c r="O22000" i="1"/>
  <c r="O22001" i="1"/>
  <c r="O22002" i="1"/>
  <c r="O22003" i="1"/>
  <c r="O22004" i="1"/>
  <c r="O22005" i="1"/>
  <c r="O22006" i="1"/>
  <c r="O22007" i="1"/>
  <c r="O22008" i="1"/>
  <c r="O22009" i="1"/>
  <c r="O22010" i="1"/>
  <c r="O22011" i="1"/>
  <c r="O22012" i="1"/>
  <c r="O22013" i="1"/>
  <c r="O22014" i="1"/>
  <c r="O22015" i="1"/>
  <c r="O22016" i="1"/>
  <c r="O22017" i="1"/>
  <c r="O22018" i="1"/>
  <c r="O22019" i="1"/>
  <c r="O22020" i="1"/>
  <c r="O22021" i="1"/>
  <c r="O22022" i="1"/>
  <c r="O22023" i="1"/>
  <c r="O22024" i="1"/>
  <c r="O22025" i="1"/>
  <c r="O22026" i="1"/>
  <c r="O22027" i="1"/>
  <c r="O22028" i="1"/>
  <c r="O22029" i="1"/>
  <c r="O22030" i="1"/>
  <c r="O22031" i="1"/>
  <c r="O22032" i="1"/>
  <c r="O22033" i="1"/>
  <c r="O22034" i="1"/>
  <c r="O22035" i="1"/>
  <c r="O22036" i="1"/>
  <c r="O22037" i="1"/>
  <c r="O22038" i="1"/>
  <c r="O22039" i="1"/>
  <c r="O22040" i="1"/>
  <c r="O22041" i="1"/>
  <c r="O22042" i="1"/>
  <c r="O22043" i="1"/>
  <c r="O22044" i="1"/>
  <c r="O22045" i="1"/>
  <c r="O22046" i="1"/>
  <c r="O22047" i="1"/>
  <c r="O22048" i="1"/>
  <c r="O22049" i="1"/>
  <c r="O22050" i="1"/>
  <c r="O22051" i="1"/>
  <c r="O22052" i="1"/>
  <c r="O22053" i="1"/>
  <c r="O22054" i="1"/>
  <c r="O22055" i="1"/>
  <c r="O22056" i="1"/>
  <c r="O22057" i="1"/>
  <c r="O22058" i="1"/>
  <c r="O22059" i="1"/>
  <c r="O22060" i="1"/>
  <c r="O22061" i="1"/>
  <c r="O22062" i="1"/>
  <c r="O22063" i="1"/>
  <c r="O22064" i="1"/>
  <c r="O22065" i="1"/>
  <c r="O22066" i="1"/>
  <c r="O22067" i="1"/>
  <c r="O22068" i="1"/>
  <c r="O22069" i="1"/>
  <c r="O22070" i="1"/>
  <c r="O22071" i="1"/>
  <c r="O22072" i="1"/>
  <c r="O22073" i="1"/>
  <c r="O22074" i="1"/>
  <c r="O22075" i="1"/>
  <c r="O22076" i="1"/>
  <c r="O22077" i="1"/>
  <c r="O22078" i="1"/>
  <c r="O22079" i="1"/>
  <c r="O22080" i="1"/>
  <c r="O22081" i="1"/>
  <c r="O22082" i="1"/>
  <c r="O22083" i="1"/>
  <c r="O22084" i="1"/>
  <c r="O22085" i="1"/>
  <c r="O22086" i="1"/>
  <c r="O22087" i="1"/>
  <c r="O22088" i="1"/>
  <c r="O22089" i="1"/>
  <c r="O22090" i="1"/>
  <c r="O22091" i="1"/>
  <c r="O22092" i="1"/>
  <c r="O22093" i="1"/>
  <c r="O22094" i="1"/>
  <c r="O22095" i="1"/>
  <c r="O22096" i="1"/>
  <c r="O22097" i="1"/>
  <c r="O22098" i="1"/>
  <c r="O22099" i="1"/>
  <c r="O22100" i="1"/>
  <c r="O22101" i="1"/>
  <c r="O22102" i="1"/>
  <c r="O22103" i="1"/>
  <c r="O22104" i="1"/>
  <c r="O22105" i="1"/>
  <c r="O22106" i="1"/>
  <c r="O22107" i="1"/>
  <c r="O22108" i="1"/>
  <c r="O22109" i="1"/>
  <c r="O22110" i="1"/>
  <c r="O22111" i="1"/>
  <c r="O22112" i="1"/>
  <c r="O22113" i="1"/>
  <c r="O22114" i="1"/>
  <c r="O22115" i="1"/>
  <c r="O22116" i="1"/>
  <c r="O22117" i="1"/>
  <c r="O22118" i="1"/>
  <c r="O22119" i="1"/>
  <c r="O22120" i="1"/>
  <c r="O22121" i="1"/>
  <c r="O22122" i="1"/>
  <c r="O22123" i="1"/>
  <c r="O22124" i="1"/>
  <c r="O22125" i="1"/>
  <c r="O22126" i="1"/>
  <c r="O22127" i="1"/>
  <c r="O22128" i="1"/>
  <c r="O22129" i="1"/>
  <c r="O22130" i="1"/>
  <c r="O22131" i="1"/>
  <c r="O22132" i="1"/>
  <c r="O22133" i="1"/>
  <c r="O22134" i="1"/>
  <c r="O22135" i="1"/>
  <c r="O22136" i="1"/>
  <c r="O22137" i="1"/>
  <c r="O22138" i="1"/>
  <c r="O22139" i="1"/>
  <c r="O22140" i="1"/>
  <c r="O22141" i="1"/>
  <c r="O22142" i="1"/>
  <c r="O22143" i="1"/>
  <c r="O22144" i="1"/>
  <c r="O22145" i="1"/>
  <c r="O22146" i="1"/>
  <c r="O22147" i="1"/>
  <c r="O22148" i="1"/>
  <c r="O22149" i="1"/>
  <c r="O22150" i="1"/>
  <c r="O22151" i="1"/>
  <c r="O22152" i="1"/>
  <c r="O22153" i="1"/>
  <c r="O22154" i="1"/>
  <c r="O22155" i="1"/>
  <c r="O22156" i="1"/>
  <c r="O22157" i="1"/>
  <c r="O22158" i="1"/>
  <c r="O22159" i="1"/>
  <c r="O22160" i="1"/>
  <c r="O22161" i="1"/>
  <c r="O22162" i="1"/>
  <c r="O22163" i="1"/>
  <c r="O22164" i="1"/>
  <c r="O22165" i="1"/>
  <c r="O22166" i="1"/>
  <c r="O22167" i="1"/>
  <c r="O22168" i="1"/>
  <c r="O22169" i="1"/>
  <c r="O22170" i="1"/>
  <c r="O22171" i="1"/>
  <c r="O22172" i="1"/>
  <c r="O22173" i="1"/>
  <c r="O22174" i="1"/>
  <c r="O22175" i="1"/>
  <c r="O22176" i="1"/>
  <c r="O22177" i="1"/>
  <c r="O22178" i="1"/>
  <c r="O22179" i="1"/>
  <c r="O22180" i="1"/>
  <c r="O22181" i="1"/>
  <c r="O22182" i="1"/>
  <c r="O22183" i="1"/>
  <c r="O22184" i="1"/>
  <c r="O22185" i="1"/>
  <c r="O22186" i="1"/>
  <c r="O22187" i="1"/>
  <c r="O22188" i="1"/>
  <c r="O22189" i="1"/>
  <c r="O22190" i="1"/>
  <c r="O22191" i="1"/>
  <c r="O22192" i="1"/>
  <c r="O22193" i="1"/>
  <c r="O22194" i="1"/>
  <c r="O22195" i="1"/>
  <c r="O22196" i="1"/>
  <c r="O22197" i="1"/>
  <c r="O22198" i="1"/>
  <c r="O22199" i="1"/>
  <c r="O22200" i="1"/>
  <c r="O22201" i="1"/>
  <c r="O22202" i="1"/>
  <c r="O22203" i="1"/>
  <c r="O22204" i="1"/>
  <c r="O22205" i="1"/>
  <c r="O22206" i="1"/>
  <c r="O22207" i="1"/>
  <c r="O22208" i="1"/>
  <c r="O22209" i="1"/>
  <c r="O22210" i="1"/>
  <c r="O22211" i="1"/>
  <c r="O22212" i="1"/>
  <c r="O22213" i="1"/>
  <c r="O22214" i="1"/>
  <c r="O22215" i="1"/>
  <c r="O22216" i="1"/>
  <c r="O22217" i="1"/>
  <c r="O22218" i="1"/>
  <c r="O22219" i="1"/>
  <c r="O22220" i="1"/>
  <c r="O22221" i="1"/>
  <c r="O22222" i="1"/>
  <c r="O22223" i="1"/>
  <c r="O22224" i="1"/>
  <c r="O22225" i="1"/>
  <c r="O22226" i="1"/>
  <c r="O22227" i="1"/>
  <c r="O22228" i="1"/>
  <c r="O22229" i="1"/>
  <c r="O22230" i="1"/>
  <c r="O22231" i="1"/>
  <c r="O22232" i="1"/>
  <c r="O22233" i="1"/>
  <c r="O22234" i="1"/>
  <c r="O22235" i="1"/>
  <c r="O22236" i="1"/>
  <c r="O22237" i="1"/>
  <c r="O22238" i="1"/>
  <c r="O22239" i="1"/>
  <c r="O22240" i="1"/>
  <c r="O22241" i="1"/>
  <c r="O22242" i="1"/>
  <c r="O22243" i="1"/>
  <c r="O22244" i="1"/>
  <c r="O22245" i="1"/>
  <c r="O22246" i="1"/>
  <c r="O22247" i="1"/>
  <c r="O22248" i="1"/>
  <c r="O22249" i="1"/>
  <c r="O22250" i="1"/>
  <c r="O22251" i="1"/>
  <c r="O22252" i="1"/>
  <c r="O22253" i="1"/>
  <c r="O22254" i="1"/>
  <c r="O22255" i="1"/>
  <c r="O22256" i="1"/>
  <c r="O22257" i="1"/>
  <c r="O22258" i="1"/>
  <c r="O22259" i="1"/>
  <c r="O22260" i="1"/>
  <c r="O22261" i="1"/>
  <c r="O22262" i="1"/>
  <c r="O22263" i="1"/>
  <c r="O22264" i="1"/>
  <c r="O22265" i="1"/>
  <c r="O22266" i="1"/>
  <c r="O22267" i="1"/>
  <c r="O22268" i="1"/>
  <c r="O22269" i="1"/>
  <c r="O22270" i="1"/>
  <c r="O22271" i="1"/>
  <c r="O22272" i="1"/>
  <c r="O22273" i="1"/>
  <c r="O22274" i="1"/>
  <c r="O22275" i="1"/>
  <c r="O22276" i="1"/>
  <c r="O22277" i="1"/>
  <c r="O22278" i="1"/>
  <c r="O22279" i="1"/>
  <c r="O22280" i="1"/>
  <c r="O22281" i="1"/>
  <c r="O22282" i="1"/>
  <c r="O22283" i="1"/>
  <c r="O22284" i="1"/>
  <c r="O22285" i="1"/>
  <c r="O22286" i="1"/>
  <c r="O22287" i="1"/>
  <c r="O22288" i="1"/>
  <c r="O22289" i="1"/>
  <c r="O22290" i="1"/>
  <c r="O22291" i="1"/>
  <c r="O22292" i="1"/>
  <c r="O22293" i="1"/>
  <c r="O22294" i="1"/>
  <c r="O22295" i="1"/>
  <c r="O22296" i="1"/>
  <c r="O22297" i="1"/>
  <c r="O22298" i="1"/>
  <c r="O22299" i="1"/>
  <c r="O22300" i="1"/>
  <c r="O22301" i="1"/>
  <c r="O22302" i="1"/>
  <c r="O22303" i="1"/>
  <c r="O22304" i="1"/>
  <c r="O22305" i="1"/>
  <c r="O22306" i="1"/>
  <c r="O22307" i="1"/>
  <c r="O22308" i="1"/>
  <c r="O22309" i="1"/>
  <c r="O22310" i="1"/>
  <c r="O22311" i="1"/>
  <c r="O22312" i="1"/>
  <c r="O22313" i="1"/>
  <c r="O22314" i="1"/>
  <c r="O22315" i="1"/>
  <c r="O22316" i="1"/>
  <c r="O22317" i="1"/>
  <c r="O22318" i="1"/>
  <c r="O22319" i="1"/>
  <c r="O22320" i="1"/>
  <c r="O22321" i="1"/>
  <c r="O22322" i="1"/>
  <c r="O22323" i="1"/>
  <c r="O22324" i="1"/>
  <c r="O22325" i="1"/>
  <c r="O22326" i="1"/>
  <c r="O22327" i="1"/>
  <c r="O22328" i="1"/>
  <c r="O22329" i="1"/>
  <c r="O22330" i="1"/>
  <c r="O22331" i="1"/>
  <c r="O22332" i="1"/>
  <c r="O22333" i="1"/>
  <c r="O22334" i="1"/>
  <c r="O22335" i="1"/>
  <c r="O22336" i="1"/>
  <c r="O22337" i="1"/>
  <c r="O22338" i="1"/>
  <c r="O22339" i="1"/>
  <c r="O22340" i="1"/>
  <c r="O22341" i="1"/>
  <c r="O22342" i="1"/>
  <c r="O22343" i="1"/>
  <c r="O22344" i="1"/>
  <c r="O22345" i="1"/>
  <c r="O22346" i="1"/>
  <c r="O22347" i="1"/>
  <c r="O22348" i="1"/>
  <c r="O22349" i="1"/>
  <c r="O22350" i="1"/>
  <c r="O22351" i="1"/>
  <c r="O22352" i="1"/>
  <c r="O22353" i="1"/>
  <c r="O22354" i="1"/>
  <c r="O22355" i="1"/>
  <c r="O22356" i="1"/>
  <c r="O22357" i="1"/>
  <c r="O22358" i="1"/>
  <c r="O22359" i="1"/>
  <c r="O22360" i="1"/>
  <c r="O22361" i="1"/>
  <c r="O22362" i="1"/>
  <c r="O22363" i="1"/>
  <c r="O22364" i="1"/>
  <c r="O22365" i="1"/>
  <c r="O22366" i="1"/>
  <c r="O22367" i="1"/>
  <c r="O22368" i="1"/>
  <c r="O22369" i="1"/>
  <c r="O22370" i="1"/>
  <c r="O22371" i="1"/>
  <c r="O22372" i="1"/>
  <c r="O22373" i="1"/>
  <c r="O22374" i="1"/>
  <c r="O22375" i="1"/>
  <c r="O22376" i="1"/>
  <c r="O22377" i="1"/>
  <c r="O22378" i="1"/>
  <c r="O22379" i="1"/>
  <c r="O22380" i="1"/>
  <c r="O22381" i="1"/>
  <c r="O22382" i="1"/>
  <c r="O22383" i="1"/>
  <c r="O22384" i="1"/>
  <c r="O22385" i="1"/>
  <c r="O22386" i="1"/>
  <c r="O22387" i="1"/>
  <c r="O22388" i="1"/>
  <c r="O22389" i="1"/>
  <c r="O22390" i="1"/>
  <c r="O22391" i="1"/>
  <c r="O22392" i="1"/>
  <c r="O22393" i="1"/>
  <c r="O22394" i="1"/>
  <c r="O22395" i="1"/>
  <c r="O22396" i="1"/>
  <c r="O22397" i="1"/>
  <c r="O22398" i="1"/>
  <c r="O22399" i="1"/>
  <c r="O22400" i="1"/>
  <c r="O22401" i="1"/>
  <c r="O22402" i="1"/>
  <c r="O22403" i="1"/>
  <c r="O22404" i="1"/>
  <c r="O22405" i="1"/>
  <c r="O22406" i="1"/>
  <c r="O22407" i="1"/>
  <c r="O22408" i="1"/>
  <c r="O22409" i="1"/>
  <c r="O22410" i="1"/>
  <c r="O22411" i="1"/>
  <c r="O22412" i="1"/>
  <c r="O22413" i="1"/>
  <c r="O22414" i="1"/>
  <c r="O22415" i="1"/>
  <c r="O22416" i="1"/>
  <c r="O22417" i="1"/>
  <c r="O22418" i="1"/>
  <c r="O22419" i="1"/>
  <c r="O22420" i="1"/>
  <c r="O22421" i="1"/>
  <c r="O22422" i="1"/>
  <c r="O22423" i="1"/>
  <c r="O22424" i="1"/>
  <c r="O22425" i="1"/>
  <c r="O22426" i="1"/>
  <c r="O22427" i="1"/>
  <c r="O22428" i="1"/>
  <c r="O22429" i="1"/>
  <c r="O22430" i="1"/>
  <c r="O22431" i="1"/>
  <c r="O22432" i="1"/>
  <c r="O22433" i="1"/>
  <c r="O22434" i="1"/>
  <c r="O22435" i="1"/>
  <c r="O22436" i="1"/>
  <c r="O22437" i="1"/>
  <c r="O22438" i="1"/>
  <c r="O22439" i="1"/>
  <c r="O22440" i="1"/>
  <c r="O22441" i="1"/>
  <c r="O22442" i="1"/>
  <c r="O22443" i="1"/>
  <c r="O22444" i="1"/>
  <c r="O22445" i="1"/>
  <c r="O22446" i="1"/>
  <c r="O22447" i="1"/>
  <c r="O22448" i="1"/>
  <c r="O22449" i="1"/>
  <c r="O22450" i="1"/>
  <c r="O22451" i="1"/>
  <c r="O22452" i="1"/>
  <c r="O22453" i="1"/>
  <c r="O22454" i="1"/>
  <c r="O22455" i="1"/>
  <c r="O22456" i="1"/>
  <c r="O22457" i="1"/>
  <c r="O22458" i="1"/>
  <c r="O22459" i="1"/>
  <c r="O22460" i="1"/>
  <c r="O22461" i="1"/>
  <c r="O22462" i="1"/>
  <c r="O22463" i="1"/>
  <c r="O22464" i="1"/>
  <c r="O22465" i="1"/>
  <c r="O22466" i="1"/>
  <c r="O22467" i="1"/>
  <c r="O22468" i="1"/>
  <c r="O22469" i="1"/>
  <c r="O22470" i="1"/>
  <c r="O22471" i="1"/>
  <c r="O22472" i="1"/>
  <c r="O22473" i="1"/>
  <c r="O22474" i="1"/>
  <c r="O22475" i="1"/>
  <c r="O22476" i="1"/>
  <c r="O22477" i="1"/>
  <c r="O22478" i="1"/>
  <c r="O22479" i="1"/>
  <c r="O22480" i="1"/>
  <c r="O22481" i="1"/>
  <c r="O22482" i="1"/>
  <c r="O22483" i="1"/>
  <c r="O22484" i="1"/>
  <c r="O22485" i="1"/>
  <c r="O22486" i="1"/>
  <c r="O22487" i="1"/>
  <c r="O22488" i="1"/>
  <c r="O22489" i="1"/>
  <c r="O22490" i="1"/>
  <c r="O22491" i="1"/>
  <c r="O22492" i="1"/>
  <c r="O22493" i="1"/>
  <c r="O22494" i="1"/>
  <c r="O22495" i="1"/>
  <c r="O22496" i="1"/>
  <c r="O22497" i="1"/>
  <c r="O22498" i="1"/>
  <c r="O22499" i="1"/>
  <c r="O22500" i="1"/>
  <c r="O22501" i="1"/>
  <c r="O22502" i="1"/>
  <c r="O22503" i="1"/>
  <c r="O22504" i="1"/>
  <c r="O22505" i="1"/>
  <c r="O22506" i="1"/>
  <c r="O22507" i="1"/>
  <c r="O22508" i="1"/>
  <c r="O22509" i="1"/>
  <c r="O22510" i="1"/>
  <c r="O22511" i="1"/>
  <c r="O22512" i="1"/>
  <c r="O22513" i="1"/>
  <c r="O22514" i="1"/>
  <c r="O22515" i="1"/>
  <c r="O22516" i="1"/>
  <c r="O22517" i="1"/>
  <c r="O22518" i="1"/>
  <c r="O22519" i="1"/>
  <c r="O22520" i="1"/>
  <c r="O22521" i="1"/>
  <c r="O22522" i="1"/>
  <c r="O22523" i="1"/>
  <c r="O22524" i="1"/>
  <c r="O22525" i="1"/>
  <c r="O22526" i="1"/>
  <c r="O22527" i="1"/>
  <c r="O22528" i="1"/>
  <c r="O22529" i="1"/>
  <c r="O22530" i="1"/>
  <c r="O22531" i="1"/>
  <c r="O22532" i="1"/>
  <c r="O22533" i="1"/>
  <c r="O22534" i="1"/>
  <c r="O22535" i="1"/>
  <c r="O22536" i="1"/>
  <c r="O22537" i="1"/>
  <c r="O22538" i="1"/>
  <c r="O22539" i="1"/>
  <c r="O22540" i="1"/>
  <c r="O22541" i="1"/>
  <c r="O22542" i="1"/>
  <c r="O22543" i="1"/>
  <c r="O22544" i="1"/>
  <c r="O22545" i="1"/>
  <c r="O22546" i="1"/>
  <c r="O22547" i="1"/>
  <c r="O22548" i="1"/>
  <c r="O22549" i="1"/>
  <c r="O22550" i="1"/>
  <c r="O22551" i="1"/>
  <c r="O22552" i="1"/>
  <c r="O22553" i="1"/>
  <c r="O22554" i="1"/>
  <c r="O22555" i="1"/>
  <c r="O22556" i="1"/>
  <c r="O22557" i="1"/>
  <c r="O22558" i="1"/>
  <c r="O22559" i="1"/>
  <c r="O22560" i="1"/>
  <c r="O22561" i="1"/>
  <c r="O22562" i="1"/>
  <c r="O22563" i="1"/>
  <c r="O22564" i="1"/>
  <c r="O22565" i="1"/>
  <c r="O22566" i="1"/>
  <c r="O22567" i="1"/>
  <c r="O22568" i="1"/>
  <c r="O22569" i="1"/>
  <c r="O22570" i="1"/>
  <c r="O22571" i="1"/>
  <c r="O22572" i="1"/>
  <c r="O22573" i="1"/>
  <c r="O22574" i="1"/>
  <c r="O22575" i="1"/>
  <c r="O22576" i="1"/>
  <c r="O22577" i="1"/>
  <c r="O22578" i="1"/>
  <c r="O22579" i="1"/>
  <c r="O22580" i="1"/>
  <c r="O22581" i="1"/>
  <c r="O22582" i="1"/>
  <c r="O22583" i="1"/>
  <c r="O22584" i="1"/>
  <c r="O22585" i="1"/>
  <c r="O22586" i="1"/>
  <c r="O22587" i="1"/>
  <c r="O22588" i="1"/>
  <c r="O22589" i="1"/>
  <c r="O22590" i="1"/>
  <c r="O22591" i="1"/>
  <c r="O22592" i="1"/>
  <c r="O22593" i="1"/>
  <c r="O22594" i="1"/>
  <c r="O22595" i="1"/>
  <c r="O22596" i="1"/>
  <c r="O22597" i="1"/>
  <c r="O22598" i="1"/>
  <c r="O22599" i="1"/>
  <c r="O22600" i="1"/>
  <c r="O22601" i="1"/>
  <c r="O22602" i="1"/>
  <c r="O22603" i="1"/>
  <c r="O22604" i="1"/>
  <c r="O22605" i="1"/>
  <c r="O22606" i="1"/>
  <c r="O22607" i="1"/>
  <c r="O22608" i="1"/>
  <c r="O22609" i="1"/>
  <c r="O22610" i="1"/>
  <c r="O22611" i="1"/>
  <c r="O22612" i="1"/>
  <c r="O22613" i="1"/>
  <c r="O22614" i="1"/>
  <c r="O22615" i="1"/>
  <c r="O22616" i="1"/>
  <c r="O22617" i="1"/>
  <c r="O22618" i="1"/>
  <c r="O22619" i="1"/>
  <c r="O22620" i="1"/>
  <c r="O22621" i="1"/>
  <c r="O22622" i="1"/>
  <c r="O22623" i="1"/>
  <c r="O22624" i="1"/>
  <c r="O22625" i="1"/>
  <c r="O22626" i="1"/>
  <c r="O22627" i="1"/>
  <c r="O22628" i="1"/>
  <c r="O22629" i="1"/>
  <c r="O22630" i="1"/>
  <c r="O22631" i="1"/>
  <c r="O22632" i="1"/>
  <c r="O22633" i="1"/>
  <c r="O22634" i="1"/>
  <c r="O22635" i="1"/>
  <c r="O22636" i="1"/>
  <c r="O22637" i="1"/>
  <c r="O22638" i="1"/>
  <c r="O22639" i="1"/>
  <c r="O22640" i="1"/>
  <c r="O22641" i="1"/>
  <c r="O22642" i="1"/>
  <c r="O22643" i="1"/>
  <c r="O22644" i="1"/>
  <c r="O22645" i="1"/>
  <c r="O22646" i="1"/>
  <c r="O22647" i="1"/>
  <c r="O22648" i="1"/>
  <c r="O22649" i="1"/>
  <c r="O22650" i="1"/>
  <c r="O22651" i="1"/>
  <c r="O22652" i="1"/>
  <c r="O22653" i="1"/>
  <c r="O22654" i="1"/>
  <c r="O22655" i="1"/>
  <c r="O22656" i="1"/>
  <c r="O22657" i="1"/>
  <c r="O22658" i="1"/>
  <c r="O22659" i="1"/>
  <c r="O22660" i="1"/>
  <c r="O22661" i="1"/>
  <c r="O22662" i="1"/>
  <c r="O22663" i="1"/>
  <c r="O22664" i="1"/>
  <c r="O22665" i="1"/>
  <c r="O22666" i="1"/>
  <c r="O22667" i="1"/>
  <c r="O22668" i="1"/>
  <c r="O22669" i="1"/>
  <c r="O22670" i="1"/>
  <c r="O22671" i="1"/>
  <c r="O22672" i="1"/>
  <c r="O22673" i="1"/>
  <c r="O22674" i="1"/>
  <c r="O22675" i="1"/>
  <c r="O22676" i="1"/>
  <c r="O22677" i="1"/>
  <c r="O22678" i="1"/>
  <c r="O22679" i="1"/>
  <c r="O22680" i="1"/>
  <c r="O22681" i="1"/>
  <c r="O22682" i="1"/>
  <c r="O22683" i="1"/>
  <c r="O22684" i="1"/>
  <c r="O22685" i="1"/>
  <c r="O22686" i="1"/>
  <c r="O22687" i="1"/>
  <c r="O22688" i="1"/>
  <c r="O22689" i="1"/>
  <c r="O22690" i="1"/>
  <c r="O22691" i="1"/>
  <c r="O22692" i="1"/>
  <c r="O22693" i="1"/>
  <c r="O22694" i="1"/>
  <c r="O22695" i="1"/>
  <c r="O22696" i="1"/>
  <c r="O22697" i="1"/>
  <c r="O22698" i="1"/>
  <c r="O22699" i="1"/>
  <c r="O22700" i="1"/>
  <c r="O22701" i="1"/>
  <c r="O22702" i="1"/>
  <c r="O22703" i="1"/>
  <c r="O22704" i="1"/>
  <c r="O22705" i="1"/>
  <c r="O22706" i="1"/>
  <c r="O22707" i="1"/>
  <c r="O22708" i="1"/>
  <c r="O22709" i="1"/>
  <c r="O22710" i="1"/>
  <c r="O22711" i="1"/>
  <c r="O22712" i="1"/>
  <c r="O22713" i="1"/>
  <c r="O22714" i="1"/>
  <c r="O22715" i="1"/>
  <c r="O22716" i="1"/>
  <c r="O22717" i="1"/>
  <c r="O22718" i="1"/>
  <c r="O22719" i="1"/>
  <c r="O22720" i="1"/>
  <c r="O22721" i="1"/>
  <c r="O22722" i="1"/>
  <c r="O22723" i="1"/>
  <c r="O22724" i="1"/>
  <c r="O22725" i="1"/>
  <c r="O22726" i="1"/>
  <c r="O22727" i="1"/>
  <c r="O22728" i="1"/>
  <c r="O22729" i="1"/>
  <c r="O22730" i="1"/>
  <c r="O22731" i="1"/>
  <c r="O22732" i="1"/>
  <c r="O22733" i="1"/>
  <c r="O22734" i="1"/>
  <c r="O22735" i="1"/>
  <c r="O22736" i="1"/>
  <c r="O22737" i="1"/>
  <c r="O22738" i="1"/>
  <c r="O22739" i="1"/>
  <c r="O22740" i="1"/>
  <c r="O22741" i="1"/>
  <c r="O22742" i="1"/>
  <c r="O22743" i="1"/>
  <c r="O22744" i="1"/>
  <c r="O22745" i="1"/>
  <c r="O22746" i="1"/>
  <c r="O22747" i="1"/>
  <c r="O22748" i="1"/>
  <c r="O22749" i="1"/>
  <c r="O22750" i="1"/>
  <c r="O22751" i="1"/>
  <c r="O22752" i="1"/>
  <c r="O22753" i="1"/>
  <c r="O22754" i="1"/>
  <c r="O22755" i="1"/>
  <c r="O22756" i="1"/>
  <c r="O22757" i="1"/>
  <c r="O22758" i="1"/>
  <c r="O22759" i="1"/>
  <c r="O22760" i="1"/>
  <c r="O22761" i="1"/>
  <c r="O22762" i="1"/>
  <c r="O22763" i="1"/>
  <c r="O22764" i="1"/>
  <c r="O22765" i="1"/>
  <c r="O22766" i="1"/>
  <c r="O22767" i="1"/>
  <c r="O22768" i="1"/>
  <c r="O22769" i="1"/>
  <c r="O22770" i="1"/>
  <c r="O22771" i="1"/>
  <c r="O22772" i="1"/>
  <c r="O22773" i="1"/>
  <c r="O22774" i="1"/>
  <c r="O22775" i="1"/>
  <c r="O22776" i="1"/>
  <c r="O22777" i="1"/>
  <c r="O22778" i="1"/>
  <c r="O22779" i="1"/>
  <c r="O22780" i="1"/>
  <c r="O22781" i="1"/>
  <c r="O22782" i="1"/>
  <c r="O22783" i="1"/>
  <c r="O22784" i="1"/>
  <c r="O22785" i="1"/>
  <c r="O22786" i="1"/>
  <c r="O22787" i="1"/>
  <c r="O22788" i="1"/>
  <c r="O22789" i="1"/>
  <c r="O22790" i="1"/>
  <c r="O22791" i="1"/>
  <c r="O22792" i="1"/>
  <c r="O22793" i="1"/>
  <c r="O22794" i="1"/>
  <c r="O22795" i="1"/>
  <c r="O22796" i="1"/>
  <c r="O22797" i="1"/>
  <c r="O22798" i="1"/>
  <c r="O22799" i="1"/>
  <c r="O22800" i="1"/>
  <c r="O22801" i="1"/>
  <c r="O22802" i="1"/>
  <c r="O22803" i="1"/>
  <c r="O22804" i="1"/>
  <c r="O22805" i="1"/>
  <c r="O22806" i="1"/>
  <c r="O22807" i="1"/>
  <c r="O22808" i="1"/>
  <c r="O22809" i="1"/>
  <c r="O22810" i="1"/>
  <c r="O22811" i="1"/>
  <c r="O22812" i="1"/>
  <c r="O22813" i="1"/>
  <c r="O22814" i="1"/>
  <c r="O22815" i="1"/>
  <c r="O22816" i="1"/>
  <c r="O22817" i="1"/>
  <c r="O22818" i="1"/>
  <c r="O22819" i="1"/>
  <c r="O22820" i="1"/>
  <c r="O22821" i="1"/>
  <c r="O22822" i="1"/>
  <c r="O22823" i="1"/>
  <c r="O22824" i="1"/>
  <c r="O22825" i="1"/>
  <c r="O22826" i="1"/>
  <c r="O22827" i="1"/>
  <c r="O22828" i="1"/>
  <c r="O22829" i="1"/>
  <c r="O22830" i="1"/>
  <c r="O22831" i="1"/>
  <c r="O22832" i="1"/>
  <c r="O22833" i="1"/>
  <c r="O22834" i="1"/>
  <c r="O22835" i="1"/>
  <c r="O22836" i="1"/>
  <c r="O22837" i="1"/>
  <c r="O22838" i="1"/>
  <c r="O22839" i="1"/>
  <c r="O22840" i="1"/>
  <c r="O22841" i="1"/>
  <c r="O22842" i="1"/>
  <c r="O22843" i="1"/>
  <c r="O22844" i="1"/>
  <c r="O22845" i="1"/>
  <c r="O22846" i="1"/>
  <c r="O22847" i="1"/>
  <c r="O22848" i="1"/>
  <c r="O22849" i="1"/>
  <c r="O22850" i="1"/>
  <c r="O22851" i="1"/>
  <c r="O22852" i="1"/>
  <c r="O22853" i="1"/>
  <c r="O22854" i="1"/>
  <c r="O22855" i="1"/>
  <c r="O22856" i="1"/>
  <c r="O22857" i="1"/>
  <c r="O22858" i="1"/>
  <c r="O22859" i="1"/>
  <c r="O22860" i="1"/>
  <c r="O22861" i="1"/>
  <c r="O22862" i="1"/>
  <c r="O22863" i="1"/>
  <c r="O22864" i="1"/>
  <c r="O22865" i="1"/>
  <c r="O22866" i="1"/>
  <c r="O22867" i="1"/>
  <c r="O22868" i="1"/>
  <c r="O22869" i="1"/>
  <c r="O22870" i="1"/>
  <c r="O22871" i="1"/>
  <c r="O22872" i="1"/>
  <c r="O22873" i="1"/>
  <c r="O22874" i="1"/>
  <c r="O22875" i="1"/>
  <c r="O22876" i="1"/>
  <c r="O22877" i="1"/>
  <c r="O22878" i="1"/>
  <c r="O22879" i="1"/>
  <c r="O22880" i="1"/>
  <c r="O22881" i="1"/>
  <c r="O22882" i="1"/>
  <c r="O22883" i="1"/>
  <c r="O22884" i="1"/>
  <c r="O22885" i="1"/>
  <c r="O22886" i="1"/>
  <c r="O22887" i="1"/>
  <c r="O22888" i="1"/>
  <c r="O22889" i="1"/>
  <c r="O22890" i="1"/>
  <c r="O22891" i="1"/>
  <c r="O22892" i="1"/>
  <c r="O22893" i="1"/>
  <c r="O22894" i="1"/>
  <c r="O22895" i="1"/>
  <c r="O22896" i="1"/>
  <c r="O22897" i="1"/>
  <c r="O22898" i="1"/>
  <c r="O22899" i="1"/>
  <c r="O22900" i="1"/>
  <c r="O22901" i="1"/>
  <c r="O22902" i="1"/>
  <c r="O22903" i="1"/>
  <c r="O22904" i="1"/>
  <c r="O22905" i="1"/>
  <c r="O22906" i="1"/>
  <c r="O22907" i="1"/>
  <c r="O22908" i="1"/>
  <c r="O22909" i="1"/>
  <c r="O22910" i="1"/>
  <c r="O22911" i="1"/>
  <c r="O22912" i="1"/>
  <c r="O22913" i="1"/>
  <c r="O22914" i="1"/>
  <c r="O22915" i="1"/>
  <c r="O22916" i="1"/>
  <c r="O22917" i="1"/>
  <c r="O22918" i="1"/>
  <c r="O22919" i="1"/>
  <c r="O22920" i="1"/>
  <c r="O22921" i="1"/>
  <c r="O22922" i="1"/>
  <c r="O22923" i="1"/>
  <c r="O22924" i="1"/>
  <c r="O22925" i="1"/>
  <c r="O22926" i="1"/>
  <c r="O22927" i="1"/>
  <c r="O22928" i="1"/>
  <c r="O22929" i="1"/>
  <c r="O22930" i="1"/>
  <c r="O22931" i="1"/>
  <c r="O22932" i="1"/>
  <c r="O22933" i="1"/>
  <c r="O22934" i="1"/>
  <c r="O22935" i="1"/>
  <c r="O22936" i="1"/>
  <c r="O22937" i="1"/>
  <c r="O22938" i="1"/>
  <c r="O22939" i="1"/>
  <c r="O22940" i="1"/>
  <c r="O22941" i="1"/>
  <c r="O22942" i="1"/>
  <c r="O22943" i="1"/>
  <c r="O22944" i="1"/>
  <c r="O22945" i="1"/>
  <c r="O22946" i="1"/>
  <c r="O22947" i="1"/>
  <c r="O22948" i="1"/>
  <c r="O22949" i="1"/>
  <c r="O22950" i="1"/>
  <c r="O22951" i="1"/>
  <c r="O22952" i="1"/>
  <c r="O22953" i="1"/>
  <c r="O22954" i="1"/>
  <c r="O22955" i="1"/>
  <c r="O22956" i="1"/>
  <c r="O22957" i="1"/>
  <c r="O22958" i="1"/>
  <c r="O22959" i="1"/>
  <c r="O22960" i="1"/>
  <c r="O22961" i="1"/>
  <c r="O22962" i="1"/>
  <c r="O22963" i="1"/>
  <c r="O22964" i="1"/>
  <c r="O22965" i="1"/>
  <c r="O22966" i="1"/>
  <c r="O22967" i="1"/>
  <c r="O22968" i="1"/>
  <c r="O22969" i="1"/>
  <c r="O22970" i="1"/>
  <c r="O22971" i="1"/>
  <c r="O22972" i="1"/>
  <c r="O22973" i="1"/>
  <c r="O22974" i="1"/>
  <c r="O22975" i="1"/>
  <c r="O22976" i="1"/>
  <c r="O22977" i="1"/>
  <c r="O22978" i="1"/>
  <c r="O22979" i="1"/>
  <c r="O22980" i="1"/>
  <c r="O22981" i="1"/>
  <c r="O22982" i="1"/>
  <c r="O22983" i="1"/>
  <c r="O22984" i="1"/>
  <c r="O22985" i="1"/>
  <c r="O22986" i="1"/>
  <c r="O22987" i="1"/>
  <c r="O22988" i="1"/>
  <c r="O22989" i="1"/>
  <c r="O22990" i="1"/>
  <c r="O22991" i="1"/>
  <c r="O22992" i="1"/>
  <c r="O22993" i="1"/>
  <c r="O22994" i="1"/>
  <c r="O22995" i="1"/>
  <c r="O22996" i="1"/>
  <c r="O22997" i="1"/>
  <c r="O22998" i="1"/>
  <c r="O22999" i="1"/>
  <c r="O23000" i="1"/>
  <c r="O23001" i="1"/>
  <c r="O23002" i="1"/>
  <c r="O23003" i="1"/>
  <c r="O23004" i="1"/>
  <c r="O23005" i="1"/>
  <c r="O23006" i="1"/>
  <c r="O23007" i="1"/>
  <c r="O23008" i="1"/>
  <c r="O23009" i="1"/>
  <c r="O23010" i="1"/>
  <c r="O23011" i="1"/>
  <c r="O23012" i="1"/>
  <c r="O23013" i="1"/>
  <c r="O23014" i="1"/>
  <c r="O23015" i="1"/>
  <c r="O23016" i="1"/>
  <c r="O23017" i="1"/>
  <c r="O23018" i="1"/>
  <c r="O23019" i="1"/>
  <c r="O23020" i="1"/>
  <c r="O23021" i="1"/>
  <c r="O23022" i="1"/>
  <c r="O23023" i="1"/>
  <c r="O23024" i="1"/>
  <c r="O23025" i="1"/>
  <c r="O23026" i="1"/>
  <c r="O23027" i="1"/>
  <c r="O23028" i="1"/>
  <c r="O23029" i="1"/>
  <c r="O23030" i="1"/>
  <c r="O23031" i="1"/>
  <c r="O23032" i="1"/>
  <c r="O23033" i="1"/>
  <c r="O23034" i="1"/>
  <c r="O23035" i="1"/>
  <c r="O23036" i="1"/>
  <c r="O23037" i="1"/>
  <c r="O23038" i="1"/>
  <c r="O23039" i="1"/>
  <c r="O23040" i="1"/>
  <c r="O23041" i="1"/>
  <c r="O23042" i="1"/>
  <c r="O23043" i="1"/>
  <c r="O23044" i="1"/>
  <c r="O23045" i="1"/>
  <c r="O23046" i="1"/>
  <c r="O23047" i="1"/>
  <c r="O23048" i="1"/>
  <c r="O23049" i="1"/>
  <c r="O23050" i="1"/>
  <c r="O23051" i="1"/>
  <c r="O23052" i="1"/>
  <c r="O23053" i="1"/>
  <c r="O23054" i="1"/>
  <c r="O23055" i="1"/>
  <c r="O23056" i="1"/>
  <c r="O23057" i="1"/>
  <c r="O23058" i="1"/>
  <c r="O23059" i="1"/>
  <c r="O23060" i="1"/>
  <c r="O23061" i="1"/>
  <c r="O23062" i="1"/>
  <c r="O23063" i="1"/>
  <c r="O23064" i="1"/>
  <c r="O23065" i="1"/>
  <c r="O23066" i="1"/>
  <c r="O23067" i="1"/>
  <c r="O23068" i="1"/>
  <c r="O23069" i="1"/>
  <c r="O23070" i="1"/>
  <c r="O23071" i="1"/>
  <c r="O23072" i="1"/>
  <c r="O23073" i="1"/>
  <c r="O23074" i="1"/>
  <c r="O23075" i="1"/>
  <c r="O23076" i="1"/>
  <c r="O23077" i="1"/>
  <c r="O23078" i="1"/>
  <c r="O23079" i="1"/>
  <c r="O23080" i="1"/>
  <c r="O23081" i="1"/>
  <c r="O23082" i="1"/>
  <c r="O23083" i="1"/>
  <c r="O23084" i="1"/>
  <c r="O23085" i="1"/>
  <c r="O23086" i="1"/>
  <c r="O23087" i="1"/>
  <c r="O23088" i="1"/>
  <c r="O23089" i="1"/>
  <c r="O23090" i="1"/>
  <c r="O23091" i="1"/>
  <c r="O23092" i="1"/>
  <c r="O23093" i="1"/>
  <c r="O23094" i="1"/>
  <c r="O23095" i="1"/>
  <c r="O23096" i="1"/>
  <c r="O23097" i="1"/>
  <c r="O23098" i="1"/>
  <c r="O23099" i="1"/>
  <c r="O23100" i="1"/>
  <c r="O23101" i="1"/>
  <c r="O23102" i="1"/>
  <c r="O23103" i="1"/>
  <c r="O23104" i="1"/>
  <c r="O23105" i="1"/>
  <c r="O23106" i="1"/>
  <c r="O23107" i="1"/>
  <c r="O23108" i="1"/>
  <c r="O23109" i="1"/>
  <c r="O23110" i="1"/>
  <c r="O23111" i="1"/>
  <c r="O23112" i="1"/>
  <c r="O23113" i="1"/>
  <c r="O23114" i="1"/>
  <c r="O23115" i="1"/>
  <c r="O23116" i="1"/>
  <c r="O23117" i="1"/>
  <c r="O23118" i="1"/>
  <c r="O23119" i="1"/>
  <c r="O23120" i="1"/>
  <c r="O23121" i="1"/>
  <c r="O23122" i="1"/>
  <c r="O23123" i="1"/>
  <c r="O23124" i="1"/>
  <c r="O23125" i="1"/>
  <c r="O23126" i="1"/>
  <c r="O23127" i="1"/>
  <c r="O23128" i="1"/>
  <c r="O23129" i="1"/>
  <c r="O23130" i="1"/>
  <c r="O23131" i="1"/>
  <c r="O23132" i="1"/>
  <c r="O23133" i="1"/>
  <c r="O23134" i="1"/>
  <c r="O23135" i="1"/>
  <c r="O23136" i="1"/>
  <c r="O23137" i="1"/>
  <c r="O23138" i="1"/>
  <c r="O23139" i="1"/>
  <c r="O23140" i="1"/>
  <c r="O23141" i="1"/>
  <c r="O23142" i="1"/>
  <c r="O23143" i="1"/>
  <c r="O23144" i="1"/>
  <c r="O23145" i="1"/>
  <c r="O23146" i="1"/>
  <c r="O23147" i="1"/>
  <c r="O23148" i="1"/>
  <c r="O23149" i="1"/>
  <c r="O23150" i="1"/>
  <c r="O23151" i="1"/>
  <c r="O23152" i="1"/>
  <c r="O23153" i="1"/>
  <c r="O23154" i="1"/>
  <c r="O23155" i="1"/>
  <c r="O23156" i="1"/>
  <c r="O23157" i="1"/>
  <c r="O23158" i="1"/>
  <c r="O23159" i="1"/>
  <c r="O23160" i="1"/>
  <c r="O23161" i="1"/>
  <c r="O23162" i="1"/>
  <c r="O23163" i="1"/>
  <c r="O23164" i="1"/>
  <c r="O23165" i="1"/>
  <c r="O23166" i="1"/>
  <c r="O23167" i="1"/>
  <c r="O23168" i="1"/>
  <c r="O23169" i="1"/>
  <c r="O23170" i="1"/>
  <c r="O23171" i="1"/>
  <c r="O23172" i="1"/>
  <c r="O23173" i="1"/>
  <c r="O23174" i="1"/>
  <c r="O23175" i="1"/>
  <c r="O23176" i="1"/>
  <c r="O23177" i="1"/>
  <c r="O23178" i="1"/>
  <c r="O23179" i="1"/>
  <c r="O23180" i="1"/>
  <c r="O23181" i="1"/>
  <c r="O23182" i="1"/>
  <c r="O23183" i="1"/>
  <c r="O23184" i="1"/>
  <c r="O23185" i="1"/>
  <c r="O23186" i="1"/>
  <c r="O23187" i="1"/>
  <c r="O23188" i="1"/>
  <c r="O23189" i="1"/>
  <c r="O23190" i="1"/>
  <c r="O23191" i="1"/>
  <c r="O23192" i="1"/>
  <c r="O23193" i="1"/>
  <c r="O23194" i="1"/>
  <c r="O23195" i="1"/>
  <c r="O23196" i="1"/>
  <c r="O23197" i="1"/>
  <c r="O23198" i="1"/>
  <c r="O23199" i="1"/>
  <c r="O23200" i="1"/>
  <c r="O23201" i="1"/>
  <c r="O23202" i="1"/>
  <c r="O23203" i="1"/>
  <c r="O23204" i="1"/>
  <c r="O23205" i="1"/>
  <c r="O23206" i="1"/>
  <c r="O23207" i="1"/>
  <c r="O23208" i="1"/>
  <c r="O23209" i="1"/>
  <c r="O23210" i="1"/>
  <c r="O23211" i="1"/>
  <c r="O23212" i="1"/>
  <c r="O23213" i="1"/>
  <c r="O23214" i="1"/>
  <c r="O23215" i="1"/>
  <c r="O23216" i="1"/>
  <c r="O23217" i="1"/>
  <c r="O23218" i="1"/>
  <c r="O23219" i="1"/>
  <c r="O23220" i="1"/>
  <c r="O23221" i="1"/>
  <c r="O23222" i="1"/>
  <c r="O23223" i="1"/>
  <c r="O23224" i="1"/>
  <c r="O23225" i="1"/>
  <c r="O23226" i="1"/>
  <c r="O23227" i="1"/>
  <c r="O23228" i="1"/>
  <c r="O23229" i="1"/>
  <c r="O23230" i="1"/>
  <c r="O23231" i="1"/>
  <c r="O23232" i="1"/>
  <c r="O23233" i="1"/>
  <c r="O23234" i="1"/>
  <c r="O23235" i="1"/>
  <c r="O23236" i="1"/>
  <c r="O23237" i="1"/>
  <c r="O23238" i="1"/>
  <c r="O23239" i="1"/>
  <c r="O23240" i="1"/>
  <c r="O23241" i="1"/>
  <c r="O23242" i="1"/>
  <c r="O23243" i="1"/>
  <c r="O23244" i="1"/>
  <c r="O23245" i="1"/>
  <c r="O23246" i="1"/>
  <c r="O23247" i="1"/>
  <c r="O23248" i="1"/>
  <c r="O23249" i="1"/>
  <c r="O23250" i="1"/>
  <c r="O23251" i="1"/>
  <c r="O23252" i="1"/>
  <c r="O23253" i="1"/>
  <c r="O23254" i="1"/>
  <c r="O23255" i="1"/>
  <c r="O23256" i="1"/>
  <c r="O23257" i="1"/>
  <c r="O23258" i="1"/>
  <c r="O23259" i="1"/>
  <c r="O23260" i="1"/>
  <c r="O23261" i="1"/>
  <c r="O23262" i="1"/>
  <c r="O23263" i="1"/>
  <c r="O23264" i="1"/>
  <c r="O23265" i="1"/>
  <c r="O23266" i="1"/>
  <c r="O23267" i="1"/>
  <c r="O23268" i="1"/>
  <c r="O23269" i="1"/>
  <c r="O23270" i="1"/>
  <c r="O23271" i="1"/>
  <c r="O23272" i="1"/>
  <c r="O23273" i="1"/>
  <c r="O23274" i="1"/>
  <c r="O23275" i="1"/>
  <c r="O23276" i="1"/>
  <c r="O23277" i="1"/>
  <c r="O23278" i="1"/>
  <c r="O23279" i="1"/>
  <c r="O23280" i="1"/>
  <c r="O23281" i="1"/>
  <c r="O23282" i="1"/>
  <c r="O23283" i="1"/>
  <c r="O23284" i="1"/>
  <c r="O23285" i="1"/>
  <c r="O23286" i="1"/>
  <c r="O23287" i="1"/>
  <c r="O23288" i="1"/>
  <c r="O23289" i="1"/>
  <c r="O23290" i="1"/>
  <c r="O23291" i="1"/>
  <c r="O23292" i="1"/>
  <c r="O23293" i="1"/>
  <c r="O23294" i="1"/>
  <c r="O23295" i="1"/>
  <c r="O23296" i="1"/>
  <c r="O23297" i="1"/>
  <c r="O23298" i="1"/>
  <c r="O23299" i="1"/>
  <c r="O23300" i="1"/>
  <c r="O23301" i="1"/>
  <c r="O23302" i="1"/>
  <c r="O23303" i="1"/>
  <c r="O23304" i="1"/>
  <c r="O23305" i="1"/>
  <c r="O23306" i="1"/>
  <c r="O23307" i="1"/>
  <c r="O23308" i="1"/>
  <c r="O23309" i="1"/>
  <c r="O23310" i="1"/>
  <c r="O23311" i="1"/>
  <c r="O23312" i="1"/>
  <c r="O23313" i="1"/>
  <c r="O23314" i="1"/>
  <c r="O23315" i="1"/>
  <c r="O23316" i="1"/>
  <c r="O23317" i="1"/>
  <c r="O23318" i="1"/>
  <c r="O23319" i="1"/>
  <c r="O23320" i="1"/>
  <c r="O23321" i="1"/>
  <c r="O23322" i="1"/>
  <c r="O23323" i="1"/>
  <c r="O23324" i="1"/>
  <c r="O23325" i="1"/>
  <c r="O23326" i="1"/>
  <c r="O23327" i="1"/>
  <c r="O23328" i="1"/>
  <c r="O23329" i="1"/>
  <c r="O23330" i="1"/>
  <c r="O23331" i="1"/>
  <c r="O23332" i="1"/>
  <c r="O23333" i="1"/>
  <c r="O23334" i="1"/>
  <c r="O23335" i="1"/>
  <c r="O23336" i="1"/>
  <c r="O23337" i="1"/>
  <c r="O23338" i="1"/>
  <c r="O23339" i="1"/>
  <c r="O23340" i="1"/>
  <c r="O23341" i="1"/>
  <c r="O23342" i="1"/>
  <c r="O23343" i="1"/>
  <c r="O23344" i="1"/>
  <c r="O23345" i="1"/>
  <c r="O23346" i="1"/>
  <c r="O23347" i="1"/>
  <c r="O23348" i="1"/>
  <c r="O23349" i="1"/>
  <c r="O23350" i="1"/>
  <c r="O23351" i="1"/>
  <c r="O23352" i="1"/>
  <c r="O23353" i="1"/>
  <c r="O23354" i="1"/>
  <c r="O23355" i="1"/>
  <c r="O23356" i="1"/>
  <c r="O23357" i="1"/>
  <c r="O23358" i="1"/>
  <c r="O23359" i="1"/>
  <c r="O23360" i="1"/>
  <c r="O23361" i="1"/>
  <c r="O23362" i="1"/>
  <c r="O23363" i="1"/>
  <c r="O23364" i="1"/>
  <c r="O23365" i="1"/>
  <c r="O23366" i="1"/>
  <c r="O23367" i="1"/>
  <c r="O23368" i="1"/>
  <c r="O23369" i="1"/>
  <c r="O23370" i="1"/>
  <c r="O23371" i="1"/>
  <c r="O23372" i="1"/>
  <c r="O23373" i="1"/>
  <c r="O23374" i="1"/>
  <c r="O23375" i="1"/>
  <c r="O23376" i="1"/>
  <c r="O23377" i="1"/>
  <c r="O23378" i="1"/>
  <c r="O23379" i="1"/>
  <c r="O23380" i="1"/>
  <c r="O23381" i="1"/>
  <c r="O23382" i="1"/>
  <c r="O23383" i="1"/>
  <c r="O23384" i="1"/>
  <c r="O23385" i="1"/>
  <c r="O23386" i="1"/>
  <c r="O23387" i="1"/>
  <c r="O23388" i="1"/>
  <c r="O23389" i="1"/>
  <c r="O23390" i="1"/>
  <c r="O23391" i="1"/>
  <c r="O23392" i="1"/>
  <c r="O23393" i="1"/>
  <c r="O23394" i="1"/>
  <c r="O23395" i="1"/>
  <c r="O23396" i="1"/>
  <c r="O23397" i="1"/>
  <c r="O23398" i="1"/>
  <c r="O23399" i="1"/>
  <c r="O23400" i="1"/>
  <c r="O23401" i="1"/>
  <c r="O23402" i="1"/>
  <c r="O23403" i="1"/>
  <c r="O23404" i="1"/>
  <c r="O23405" i="1"/>
  <c r="O23406" i="1"/>
  <c r="O23407" i="1"/>
  <c r="O23408" i="1"/>
  <c r="O23409" i="1"/>
  <c r="O23410" i="1"/>
  <c r="O23411" i="1"/>
  <c r="O23412" i="1"/>
  <c r="O23413" i="1"/>
  <c r="O23414" i="1"/>
  <c r="O23415" i="1"/>
  <c r="O23416" i="1"/>
  <c r="O23417" i="1"/>
  <c r="O23418" i="1"/>
  <c r="O23419" i="1"/>
  <c r="O23420" i="1"/>
  <c r="O23421" i="1"/>
  <c r="O23422" i="1"/>
  <c r="O23423" i="1"/>
  <c r="O23424" i="1"/>
  <c r="O23425" i="1"/>
  <c r="O23426" i="1"/>
  <c r="O23427" i="1"/>
  <c r="O23428" i="1"/>
  <c r="O23429" i="1"/>
  <c r="O23430" i="1"/>
  <c r="O23431" i="1"/>
  <c r="O23432" i="1"/>
  <c r="O23433" i="1"/>
  <c r="O23434" i="1"/>
  <c r="O23435" i="1"/>
  <c r="O23436" i="1"/>
  <c r="O23437" i="1"/>
  <c r="O23438" i="1"/>
  <c r="O23439" i="1"/>
  <c r="O23440" i="1"/>
  <c r="O23441" i="1"/>
  <c r="O23442" i="1"/>
  <c r="O23443" i="1"/>
  <c r="O23444" i="1"/>
  <c r="O23445" i="1"/>
  <c r="O23446" i="1"/>
  <c r="O23447" i="1"/>
  <c r="O23448" i="1"/>
  <c r="O23449" i="1"/>
  <c r="O23450" i="1"/>
  <c r="O23451" i="1"/>
  <c r="O23452" i="1"/>
  <c r="O23453" i="1"/>
  <c r="O23454" i="1"/>
  <c r="O23455" i="1"/>
  <c r="O23456" i="1"/>
  <c r="O23457" i="1"/>
  <c r="O23458" i="1"/>
  <c r="O23459" i="1"/>
  <c r="O23460" i="1"/>
  <c r="O23461" i="1"/>
  <c r="O23462" i="1"/>
  <c r="O23463" i="1"/>
  <c r="O23464" i="1"/>
  <c r="O23465" i="1"/>
  <c r="O23466" i="1"/>
  <c r="O23467" i="1"/>
  <c r="O23468" i="1"/>
  <c r="O23469" i="1"/>
  <c r="O23470" i="1"/>
  <c r="O23471" i="1"/>
  <c r="O23472" i="1"/>
  <c r="O23473" i="1"/>
  <c r="O23474" i="1"/>
  <c r="O23475" i="1"/>
  <c r="O23476" i="1"/>
  <c r="O23477" i="1"/>
  <c r="O23478" i="1"/>
  <c r="O23479" i="1"/>
  <c r="O23480" i="1"/>
  <c r="O23481" i="1"/>
  <c r="O23482" i="1"/>
  <c r="O23483" i="1"/>
  <c r="O23484" i="1"/>
  <c r="O23485" i="1"/>
  <c r="O23486" i="1"/>
  <c r="O23487" i="1"/>
  <c r="O23488" i="1"/>
  <c r="O23489" i="1"/>
  <c r="O23490" i="1"/>
  <c r="O23491" i="1"/>
  <c r="O23492" i="1"/>
  <c r="O23493" i="1"/>
  <c r="O23494" i="1"/>
  <c r="O23495" i="1"/>
  <c r="O23496" i="1"/>
  <c r="O23497" i="1"/>
  <c r="O23498" i="1"/>
  <c r="O23499" i="1"/>
  <c r="O23500" i="1"/>
  <c r="O23501" i="1"/>
  <c r="O23502" i="1"/>
  <c r="O23503" i="1"/>
  <c r="O23504" i="1"/>
  <c r="O23505" i="1"/>
  <c r="O23506" i="1"/>
  <c r="O23507" i="1"/>
  <c r="O23508" i="1"/>
  <c r="O23509" i="1"/>
  <c r="O23510" i="1"/>
  <c r="O23511" i="1"/>
  <c r="O23512" i="1"/>
  <c r="O23513" i="1"/>
  <c r="O23514" i="1"/>
  <c r="O23515" i="1"/>
  <c r="O23516" i="1"/>
  <c r="O23517" i="1"/>
  <c r="O23518" i="1"/>
  <c r="O23519" i="1"/>
  <c r="O23520" i="1"/>
  <c r="O23521" i="1"/>
  <c r="O23522" i="1"/>
  <c r="O23523" i="1"/>
  <c r="O23524" i="1"/>
  <c r="O23525" i="1"/>
  <c r="O23526" i="1"/>
  <c r="O23527" i="1"/>
  <c r="O23528" i="1"/>
  <c r="O23529" i="1"/>
  <c r="O23530" i="1"/>
  <c r="O23531" i="1"/>
  <c r="O23532" i="1"/>
  <c r="O23533" i="1"/>
  <c r="O23534" i="1"/>
  <c r="O23535" i="1"/>
  <c r="O23536" i="1"/>
  <c r="O23537" i="1"/>
  <c r="O23538" i="1"/>
  <c r="O23539" i="1"/>
  <c r="O23540" i="1"/>
  <c r="O23541" i="1"/>
  <c r="O23542" i="1"/>
  <c r="O23543" i="1"/>
  <c r="O23544" i="1"/>
  <c r="O23545" i="1"/>
  <c r="O23546" i="1"/>
  <c r="O23547" i="1"/>
  <c r="O23548" i="1"/>
  <c r="O23549" i="1"/>
  <c r="O23550" i="1"/>
  <c r="O23551" i="1"/>
  <c r="O23552" i="1"/>
  <c r="O23553" i="1"/>
  <c r="O23554" i="1"/>
  <c r="O23555" i="1"/>
  <c r="O23556" i="1"/>
  <c r="O23557" i="1"/>
  <c r="O23558" i="1"/>
  <c r="O23559" i="1"/>
  <c r="O23560" i="1"/>
  <c r="O23561" i="1"/>
  <c r="O23562" i="1"/>
  <c r="O23563" i="1"/>
  <c r="O23564" i="1"/>
  <c r="O23565" i="1"/>
  <c r="O23566" i="1"/>
  <c r="O23567" i="1"/>
  <c r="O23568" i="1"/>
  <c r="O23569" i="1"/>
  <c r="O23570" i="1"/>
  <c r="O23571" i="1"/>
  <c r="O23572" i="1"/>
  <c r="O23573" i="1"/>
  <c r="O23574" i="1"/>
  <c r="O23575" i="1"/>
  <c r="O23576" i="1"/>
  <c r="O23577" i="1"/>
  <c r="O23578" i="1"/>
  <c r="O23579" i="1"/>
  <c r="O23580" i="1"/>
  <c r="O23581" i="1"/>
  <c r="O23582" i="1"/>
  <c r="O23583" i="1"/>
  <c r="O23584" i="1"/>
  <c r="O23585" i="1"/>
  <c r="O23586" i="1"/>
  <c r="O23587" i="1"/>
  <c r="O23588" i="1"/>
  <c r="O23589" i="1"/>
  <c r="O23590" i="1"/>
  <c r="O23591" i="1"/>
  <c r="O23592" i="1"/>
  <c r="O23593" i="1"/>
  <c r="O23594" i="1"/>
  <c r="O23595" i="1"/>
  <c r="O23596" i="1"/>
  <c r="O23597" i="1"/>
  <c r="O23598" i="1"/>
  <c r="O23599" i="1"/>
  <c r="O23600" i="1"/>
  <c r="O23601" i="1"/>
  <c r="O23602" i="1"/>
  <c r="O23603" i="1"/>
  <c r="O23604" i="1"/>
  <c r="O23605" i="1"/>
  <c r="O23606" i="1"/>
  <c r="O23607" i="1"/>
  <c r="O23608" i="1"/>
  <c r="O23609" i="1"/>
  <c r="O23610" i="1"/>
  <c r="O23611" i="1"/>
  <c r="O23612" i="1"/>
  <c r="O23613" i="1"/>
  <c r="O23614" i="1"/>
  <c r="O23615" i="1"/>
  <c r="O23616" i="1"/>
  <c r="O23617" i="1"/>
  <c r="O23618" i="1"/>
  <c r="O23619" i="1"/>
  <c r="O23620" i="1"/>
  <c r="O23621" i="1"/>
  <c r="O23622" i="1"/>
  <c r="O23623" i="1"/>
  <c r="O23624" i="1"/>
  <c r="O23625" i="1"/>
  <c r="O23626" i="1"/>
  <c r="O23627" i="1"/>
  <c r="O23628" i="1"/>
  <c r="O23629" i="1"/>
  <c r="O23630" i="1"/>
  <c r="O23631" i="1"/>
  <c r="O23632" i="1"/>
  <c r="O23633" i="1"/>
  <c r="O23634" i="1"/>
  <c r="O23635" i="1"/>
  <c r="O23636" i="1"/>
  <c r="O23637" i="1"/>
  <c r="O23638" i="1"/>
  <c r="O23639" i="1"/>
  <c r="O23640" i="1"/>
  <c r="O23641" i="1"/>
  <c r="O23642" i="1"/>
  <c r="O23643" i="1"/>
  <c r="O23644" i="1"/>
  <c r="O23645" i="1"/>
  <c r="O23646" i="1"/>
  <c r="O23647" i="1"/>
  <c r="O23648" i="1"/>
  <c r="O23649" i="1"/>
  <c r="O23650" i="1"/>
  <c r="O23651" i="1"/>
  <c r="O23652" i="1"/>
  <c r="O23653" i="1"/>
  <c r="O23654" i="1"/>
  <c r="O23655" i="1"/>
  <c r="O23656" i="1"/>
  <c r="O23657" i="1"/>
  <c r="O23658" i="1"/>
  <c r="O23659" i="1"/>
  <c r="O23660" i="1"/>
  <c r="O23661" i="1"/>
  <c r="O23662" i="1"/>
  <c r="O23663" i="1"/>
  <c r="O23664" i="1"/>
  <c r="O23665" i="1"/>
  <c r="O23666" i="1"/>
  <c r="O23667" i="1"/>
  <c r="O23668" i="1"/>
  <c r="O23669" i="1"/>
  <c r="O23670" i="1"/>
  <c r="O23671" i="1"/>
  <c r="O23672" i="1"/>
  <c r="O23673" i="1"/>
  <c r="O23674" i="1"/>
  <c r="O23675" i="1"/>
  <c r="O23676" i="1"/>
  <c r="O23677" i="1"/>
  <c r="O23678" i="1"/>
  <c r="O23679" i="1"/>
  <c r="O23680" i="1"/>
  <c r="O23681" i="1"/>
  <c r="O23682" i="1"/>
  <c r="O23683" i="1"/>
  <c r="O23684" i="1"/>
  <c r="O23685" i="1"/>
  <c r="O23686" i="1"/>
  <c r="O23687" i="1"/>
  <c r="O23688" i="1"/>
  <c r="O23689" i="1"/>
  <c r="O23690" i="1"/>
  <c r="O23691" i="1"/>
  <c r="O23692" i="1"/>
  <c r="O23693" i="1"/>
  <c r="O23694" i="1"/>
  <c r="O23695" i="1"/>
  <c r="O23696" i="1"/>
  <c r="O23697" i="1"/>
  <c r="O23698" i="1"/>
  <c r="O23699" i="1"/>
  <c r="O23700" i="1"/>
  <c r="O23701" i="1"/>
  <c r="O23702" i="1"/>
  <c r="O23703" i="1"/>
  <c r="O23704" i="1"/>
  <c r="O23705" i="1"/>
  <c r="O23706" i="1"/>
  <c r="O23707" i="1"/>
  <c r="O23708" i="1"/>
  <c r="O23709" i="1"/>
  <c r="O23710" i="1"/>
  <c r="O23711" i="1"/>
  <c r="O23712" i="1"/>
  <c r="O23713" i="1"/>
  <c r="O23714" i="1"/>
  <c r="O23715" i="1"/>
  <c r="O23716" i="1"/>
  <c r="O23717" i="1"/>
  <c r="O23718" i="1"/>
  <c r="O23719" i="1"/>
  <c r="O23720" i="1"/>
  <c r="O23721" i="1"/>
  <c r="O23722" i="1"/>
  <c r="O23723" i="1"/>
  <c r="O23724" i="1"/>
  <c r="O23725" i="1"/>
  <c r="O23726" i="1"/>
  <c r="O23727" i="1"/>
  <c r="O23728" i="1"/>
  <c r="O23729" i="1"/>
  <c r="O23730" i="1"/>
  <c r="O23731" i="1"/>
  <c r="O23732" i="1"/>
  <c r="O23733" i="1"/>
  <c r="O23734" i="1"/>
  <c r="O23735" i="1"/>
  <c r="O23736" i="1"/>
  <c r="O23737" i="1"/>
  <c r="O23738" i="1"/>
  <c r="O23739" i="1"/>
  <c r="O23740" i="1"/>
  <c r="O23741" i="1"/>
  <c r="O23742" i="1"/>
  <c r="O23743" i="1"/>
  <c r="O23744" i="1"/>
  <c r="O23745" i="1"/>
  <c r="O23746" i="1"/>
  <c r="O23747" i="1"/>
  <c r="O23748" i="1"/>
  <c r="O23749" i="1"/>
  <c r="O23750" i="1"/>
  <c r="O23751" i="1"/>
  <c r="O23752" i="1"/>
  <c r="O23753" i="1"/>
  <c r="O23754" i="1"/>
  <c r="O23755" i="1"/>
  <c r="O23756" i="1"/>
  <c r="O23757" i="1"/>
  <c r="O23758" i="1"/>
  <c r="O23759" i="1"/>
  <c r="O23760" i="1"/>
  <c r="O23761" i="1"/>
  <c r="O23762" i="1"/>
  <c r="O23763" i="1"/>
  <c r="O23764" i="1"/>
  <c r="O23765" i="1"/>
  <c r="O23766" i="1"/>
  <c r="O23767" i="1"/>
  <c r="O23768" i="1"/>
  <c r="O23769" i="1"/>
  <c r="O23770" i="1"/>
  <c r="O23771" i="1"/>
  <c r="O23772" i="1"/>
  <c r="O23773" i="1"/>
  <c r="O23774" i="1"/>
  <c r="O23775" i="1"/>
  <c r="O23776" i="1"/>
  <c r="O23777" i="1"/>
  <c r="O23778" i="1"/>
  <c r="O23779" i="1"/>
  <c r="O23780" i="1"/>
  <c r="O23781" i="1"/>
  <c r="O23782" i="1"/>
  <c r="O23783" i="1"/>
  <c r="O23784" i="1"/>
  <c r="O23785" i="1"/>
  <c r="O23786" i="1"/>
  <c r="O23787" i="1"/>
  <c r="O23788" i="1"/>
  <c r="O23789" i="1"/>
  <c r="O23790" i="1"/>
  <c r="O23791" i="1"/>
  <c r="O23792" i="1"/>
  <c r="O23793" i="1"/>
  <c r="O23794" i="1"/>
  <c r="O23795" i="1"/>
  <c r="O23796" i="1"/>
  <c r="O23797" i="1"/>
  <c r="O23798" i="1"/>
  <c r="O23799" i="1"/>
  <c r="O23800" i="1"/>
  <c r="O23801" i="1"/>
  <c r="O23802" i="1"/>
  <c r="O23803" i="1"/>
  <c r="O23804" i="1"/>
  <c r="O23805" i="1"/>
  <c r="O23806" i="1"/>
  <c r="O23807" i="1"/>
  <c r="O23808" i="1"/>
  <c r="O23809" i="1"/>
  <c r="O23810" i="1"/>
  <c r="O23811" i="1"/>
  <c r="O23812" i="1"/>
  <c r="O23813" i="1"/>
  <c r="O23814" i="1"/>
  <c r="O23815" i="1"/>
  <c r="O23816" i="1"/>
  <c r="O23817" i="1"/>
  <c r="O23818" i="1"/>
  <c r="O23819" i="1"/>
  <c r="O23820" i="1"/>
  <c r="O23821" i="1"/>
  <c r="O23822" i="1"/>
  <c r="O23823" i="1"/>
  <c r="O23824" i="1"/>
  <c r="O23825" i="1"/>
  <c r="O23826" i="1"/>
  <c r="O23827" i="1"/>
  <c r="O23828" i="1"/>
  <c r="O23829" i="1"/>
  <c r="O23830" i="1"/>
  <c r="O23831" i="1"/>
  <c r="O23832" i="1"/>
  <c r="O23833" i="1"/>
  <c r="O23834" i="1"/>
  <c r="O23835" i="1"/>
  <c r="O23836" i="1"/>
  <c r="O23837" i="1"/>
  <c r="O23838" i="1"/>
  <c r="O23839" i="1"/>
  <c r="O23840" i="1"/>
  <c r="O23841" i="1"/>
  <c r="O23842" i="1"/>
  <c r="O23843" i="1"/>
  <c r="O23844" i="1"/>
  <c r="O23845" i="1"/>
  <c r="O23846" i="1"/>
  <c r="O23847" i="1"/>
  <c r="O23848" i="1"/>
  <c r="O23849" i="1"/>
  <c r="O23850" i="1"/>
  <c r="O23851" i="1"/>
  <c r="O23852" i="1"/>
  <c r="O23853" i="1"/>
  <c r="O23854" i="1"/>
  <c r="O23855" i="1"/>
  <c r="O23856" i="1"/>
  <c r="O23857" i="1"/>
  <c r="O23858" i="1"/>
  <c r="O23859" i="1"/>
  <c r="O23860" i="1"/>
  <c r="O23861" i="1"/>
  <c r="O23862" i="1"/>
  <c r="O23863" i="1"/>
  <c r="O23864" i="1"/>
  <c r="O23865" i="1"/>
  <c r="O23866" i="1"/>
  <c r="O23867" i="1"/>
  <c r="O23868" i="1"/>
  <c r="O23869" i="1"/>
  <c r="O23870" i="1"/>
  <c r="O23871" i="1"/>
  <c r="O23872" i="1"/>
  <c r="O23873" i="1"/>
  <c r="O23874" i="1"/>
  <c r="O23875" i="1"/>
  <c r="O23876" i="1"/>
  <c r="O23877" i="1"/>
  <c r="O23878" i="1"/>
  <c r="O23879" i="1"/>
  <c r="O23880" i="1"/>
  <c r="O23881" i="1"/>
  <c r="O23882" i="1"/>
  <c r="O23883" i="1"/>
  <c r="O23884" i="1"/>
  <c r="O23885" i="1"/>
  <c r="O23886" i="1"/>
  <c r="O23887" i="1"/>
  <c r="O23888" i="1"/>
  <c r="O23889" i="1"/>
  <c r="O23890" i="1"/>
  <c r="O23891" i="1"/>
  <c r="O23892" i="1"/>
  <c r="O23893" i="1"/>
  <c r="O23894" i="1"/>
  <c r="O23895" i="1"/>
  <c r="O23896" i="1"/>
  <c r="O23897" i="1"/>
  <c r="O23898" i="1"/>
  <c r="O23899" i="1"/>
  <c r="O23900" i="1"/>
  <c r="O23901" i="1"/>
  <c r="O23902" i="1"/>
  <c r="O23903" i="1"/>
  <c r="O23904" i="1"/>
  <c r="O23905" i="1"/>
  <c r="O23906" i="1"/>
  <c r="O23907" i="1"/>
  <c r="O23908" i="1"/>
  <c r="O23909" i="1"/>
  <c r="O23910" i="1"/>
  <c r="O23911" i="1"/>
  <c r="O23912" i="1"/>
  <c r="O23913" i="1"/>
  <c r="O23914" i="1"/>
  <c r="O23915" i="1"/>
  <c r="O23916" i="1"/>
  <c r="O23917" i="1"/>
  <c r="O23918" i="1"/>
  <c r="O23919" i="1"/>
  <c r="O23920" i="1"/>
  <c r="O23921" i="1"/>
  <c r="O23922" i="1"/>
  <c r="O23923" i="1"/>
  <c r="O23924" i="1"/>
  <c r="O23925" i="1"/>
  <c r="O23926" i="1"/>
  <c r="O23927" i="1"/>
  <c r="O23928" i="1"/>
  <c r="O23929" i="1"/>
  <c r="O23930" i="1"/>
  <c r="O23931" i="1"/>
  <c r="O23932" i="1"/>
  <c r="O23933" i="1"/>
  <c r="O23934" i="1"/>
  <c r="O23935" i="1"/>
  <c r="O23936" i="1"/>
  <c r="O23937" i="1"/>
  <c r="O23938" i="1"/>
  <c r="O23939" i="1"/>
  <c r="O23940" i="1"/>
  <c r="O23941" i="1"/>
  <c r="O23942" i="1"/>
  <c r="O23943" i="1"/>
  <c r="O23944" i="1"/>
  <c r="O23945" i="1"/>
  <c r="O23946" i="1"/>
  <c r="O23947" i="1"/>
  <c r="O23948" i="1"/>
  <c r="O23949" i="1"/>
  <c r="O23950" i="1"/>
  <c r="O23951" i="1"/>
  <c r="O23952" i="1"/>
  <c r="O23953" i="1"/>
  <c r="O23954" i="1"/>
  <c r="O23955" i="1"/>
  <c r="O23956" i="1"/>
  <c r="O23957" i="1"/>
  <c r="O23958" i="1"/>
  <c r="O23959" i="1"/>
  <c r="O23960" i="1"/>
  <c r="O23961" i="1"/>
  <c r="O23962" i="1"/>
  <c r="O23963" i="1"/>
  <c r="O23964" i="1"/>
  <c r="O23965" i="1"/>
  <c r="O23966" i="1"/>
  <c r="O23967" i="1"/>
  <c r="O23968" i="1"/>
  <c r="O23969" i="1"/>
  <c r="O23970" i="1"/>
  <c r="O23971" i="1"/>
  <c r="O23972" i="1"/>
  <c r="O23973" i="1"/>
  <c r="O23974" i="1"/>
  <c r="O23975" i="1"/>
  <c r="O23976" i="1"/>
  <c r="O23977" i="1"/>
  <c r="O23978" i="1"/>
  <c r="O23979" i="1"/>
  <c r="O23980" i="1"/>
  <c r="O23981" i="1"/>
  <c r="O23982" i="1"/>
  <c r="O23983" i="1"/>
  <c r="O23984" i="1"/>
  <c r="O23985" i="1"/>
  <c r="O23986" i="1"/>
  <c r="O23987" i="1"/>
  <c r="O23988" i="1"/>
  <c r="O23989" i="1"/>
  <c r="O23990" i="1"/>
  <c r="O23991" i="1"/>
  <c r="O23992" i="1"/>
  <c r="O23993" i="1"/>
  <c r="O23994" i="1"/>
  <c r="O23995" i="1"/>
  <c r="O23996" i="1"/>
  <c r="O23997" i="1"/>
  <c r="O23998" i="1"/>
  <c r="O23999" i="1"/>
  <c r="O24000" i="1"/>
  <c r="O24001" i="1"/>
  <c r="O24002" i="1"/>
  <c r="O24003" i="1"/>
  <c r="O24004" i="1"/>
  <c r="O24005" i="1"/>
  <c r="O24006" i="1"/>
  <c r="O24007" i="1"/>
  <c r="O24008" i="1"/>
  <c r="O24009" i="1"/>
  <c r="O24010" i="1"/>
  <c r="O24011" i="1"/>
  <c r="O24012" i="1"/>
  <c r="O24013" i="1"/>
  <c r="O24014" i="1"/>
  <c r="O24015" i="1"/>
  <c r="O24016" i="1"/>
  <c r="O24017" i="1"/>
  <c r="O24018" i="1"/>
  <c r="O24019" i="1"/>
  <c r="O24020" i="1"/>
  <c r="O24021" i="1"/>
  <c r="O24022" i="1"/>
  <c r="O24023" i="1"/>
  <c r="O24024" i="1"/>
  <c r="O24025" i="1"/>
  <c r="O24026" i="1"/>
  <c r="O24027" i="1"/>
  <c r="O24028" i="1"/>
  <c r="O24029" i="1"/>
  <c r="O24030" i="1"/>
  <c r="O24031" i="1"/>
  <c r="O24032" i="1"/>
  <c r="O24033" i="1"/>
  <c r="O24034" i="1"/>
  <c r="O24035" i="1"/>
  <c r="O24036" i="1"/>
  <c r="O24037" i="1"/>
  <c r="O24038" i="1"/>
  <c r="O24039" i="1"/>
  <c r="O24040" i="1"/>
  <c r="O24041" i="1"/>
  <c r="O24042" i="1"/>
  <c r="O24043" i="1"/>
  <c r="O24044" i="1"/>
  <c r="O24045" i="1"/>
  <c r="O24046" i="1"/>
  <c r="O24047" i="1"/>
  <c r="O24048" i="1"/>
  <c r="O24049" i="1"/>
  <c r="O24050" i="1"/>
  <c r="O24051" i="1"/>
  <c r="O24052" i="1"/>
  <c r="O24053" i="1"/>
  <c r="O24054" i="1"/>
  <c r="O24055" i="1"/>
  <c r="O24056" i="1"/>
  <c r="O24057" i="1"/>
  <c r="O24058" i="1"/>
  <c r="O24059" i="1"/>
  <c r="O24060" i="1"/>
  <c r="O24061" i="1"/>
  <c r="O24062" i="1"/>
  <c r="O24063" i="1"/>
  <c r="O24064" i="1"/>
  <c r="O24065" i="1"/>
  <c r="O24066" i="1"/>
  <c r="O24067" i="1"/>
  <c r="O24068" i="1"/>
  <c r="O24069" i="1"/>
  <c r="O24070" i="1"/>
  <c r="O24071" i="1"/>
  <c r="O24072" i="1"/>
  <c r="O24073" i="1"/>
  <c r="O24074" i="1"/>
  <c r="O24075" i="1"/>
  <c r="O24076" i="1"/>
  <c r="O24077" i="1"/>
  <c r="O24078" i="1"/>
  <c r="O24079" i="1"/>
  <c r="O24080" i="1"/>
  <c r="O24081" i="1"/>
  <c r="O24082" i="1"/>
  <c r="O24083" i="1"/>
  <c r="O24084" i="1"/>
  <c r="O24085" i="1"/>
  <c r="O24086" i="1"/>
  <c r="O24087" i="1"/>
  <c r="O24088" i="1"/>
  <c r="O24089" i="1"/>
  <c r="O24090" i="1"/>
  <c r="O24091" i="1"/>
  <c r="O24092" i="1"/>
  <c r="O24093" i="1"/>
  <c r="O24094" i="1"/>
  <c r="O24095" i="1"/>
  <c r="O24096" i="1"/>
  <c r="O24097" i="1"/>
  <c r="O24098" i="1"/>
  <c r="O24099" i="1"/>
  <c r="O24100" i="1"/>
  <c r="O24101" i="1"/>
  <c r="O24102" i="1"/>
  <c r="O24103" i="1"/>
  <c r="O24104" i="1"/>
  <c r="O24105" i="1"/>
  <c r="O24106" i="1"/>
  <c r="O24107" i="1"/>
  <c r="O24108" i="1"/>
  <c r="O24109" i="1"/>
  <c r="O24110" i="1"/>
  <c r="O24111" i="1"/>
  <c r="O24112" i="1"/>
  <c r="O24113" i="1"/>
  <c r="O24114" i="1"/>
  <c r="O24115" i="1"/>
  <c r="O24116" i="1"/>
  <c r="O24117" i="1"/>
  <c r="O24118" i="1"/>
  <c r="O24119" i="1"/>
  <c r="O24120" i="1"/>
  <c r="O24121" i="1"/>
  <c r="O24122" i="1"/>
  <c r="O24123" i="1"/>
  <c r="O24124" i="1"/>
  <c r="O24125" i="1"/>
  <c r="O24126" i="1"/>
  <c r="O24127" i="1"/>
  <c r="O24128" i="1"/>
  <c r="O24129" i="1"/>
  <c r="O24130" i="1"/>
  <c r="O24131" i="1"/>
  <c r="O24132" i="1"/>
  <c r="O24133" i="1"/>
  <c r="O24134" i="1"/>
  <c r="O24135" i="1"/>
  <c r="O24136" i="1"/>
  <c r="O24137" i="1"/>
  <c r="O24138" i="1"/>
  <c r="O24139" i="1"/>
  <c r="O24140" i="1"/>
  <c r="O24141" i="1"/>
  <c r="O24142" i="1"/>
  <c r="O24143" i="1"/>
  <c r="O24144" i="1"/>
  <c r="O24145" i="1"/>
  <c r="O24146" i="1"/>
  <c r="O24147" i="1"/>
  <c r="O24148" i="1"/>
  <c r="O24149" i="1"/>
  <c r="O24150" i="1"/>
  <c r="O24151" i="1"/>
  <c r="O24152" i="1"/>
  <c r="O24153" i="1"/>
  <c r="O24154" i="1"/>
  <c r="O24155" i="1"/>
  <c r="O24156" i="1"/>
  <c r="O24157" i="1"/>
  <c r="O24158" i="1"/>
  <c r="O24159" i="1"/>
  <c r="O24160" i="1"/>
  <c r="O24161" i="1"/>
  <c r="O24162" i="1"/>
  <c r="O24163" i="1"/>
  <c r="O24164" i="1"/>
  <c r="O24165" i="1"/>
  <c r="O24166" i="1"/>
  <c r="O24167" i="1"/>
  <c r="O24168" i="1"/>
  <c r="O24169" i="1"/>
  <c r="O24170" i="1"/>
  <c r="O24171" i="1"/>
  <c r="O24172" i="1"/>
  <c r="O24173" i="1"/>
  <c r="O24174" i="1"/>
  <c r="O24175" i="1"/>
  <c r="O24176" i="1"/>
  <c r="O24177" i="1"/>
  <c r="O24178" i="1"/>
  <c r="O24179" i="1"/>
  <c r="O24180" i="1"/>
  <c r="O24181" i="1"/>
  <c r="O24182" i="1"/>
  <c r="O24183" i="1"/>
  <c r="O24184" i="1"/>
  <c r="O24185" i="1"/>
  <c r="O24186" i="1"/>
  <c r="O24187" i="1"/>
  <c r="O24188" i="1"/>
  <c r="O24189" i="1"/>
  <c r="O24190" i="1"/>
  <c r="O24191" i="1"/>
  <c r="O24192" i="1"/>
  <c r="O24193" i="1"/>
  <c r="O24194" i="1"/>
  <c r="O24195" i="1"/>
  <c r="O24196" i="1"/>
  <c r="O24197" i="1"/>
  <c r="O24198" i="1"/>
  <c r="O24199" i="1"/>
  <c r="O24200" i="1"/>
  <c r="O24201" i="1"/>
  <c r="O24202" i="1"/>
  <c r="O24203" i="1"/>
  <c r="O24204" i="1"/>
  <c r="O24205" i="1"/>
  <c r="O24206" i="1"/>
  <c r="O24207" i="1"/>
  <c r="O24208" i="1"/>
  <c r="O24209" i="1"/>
  <c r="O24210" i="1"/>
  <c r="O24211" i="1"/>
  <c r="O24212" i="1"/>
  <c r="O24213" i="1"/>
  <c r="O24214" i="1"/>
  <c r="O24215" i="1"/>
  <c r="O24216" i="1"/>
  <c r="O24217" i="1"/>
  <c r="O24218" i="1"/>
  <c r="O24219" i="1"/>
  <c r="O24220" i="1"/>
  <c r="O24221" i="1"/>
  <c r="O24222" i="1"/>
  <c r="O24223" i="1"/>
  <c r="O24224" i="1"/>
  <c r="O24225" i="1"/>
  <c r="O24226" i="1"/>
  <c r="O24227" i="1"/>
  <c r="O24228" i="1"/>
  <c r="O24229" i="1"/>
  <c r="O24230" i="1"/>
  <c r="O24231" i="1"/>
  <c r="O24232" i="1"/>
  <c r="O24233" i="1"/>
  <c r="O24234" i="1"/>
  <c r="O24235" i="1"/>
  <c r="O24236" i="1"/>
  <c r="O24237" i="1"/>
  <c r="O24238" i="1"/>
  <c r="O24239" i="1"/>
  <c r="O24240" i="1"/>
  <c r="O24241" i="1"/>
  <c r="O24242" i="1"/>
  <c r="O24243" i="1"/>
  <c r="O24244" i="1"/>
  <c r="O24245" i="1"/>
  <c r="O24246" i="1"/>
  <c r="O24247" i="1"/>
  <c r="O24248" i="1"/>
  <c r="O24249" i="1"/>
  <c r="O24250" i="1"/>
  <c r="O24251" i="1"/>
  <c r="O24252" i="1"/>
  <c r="O24253" i="1"/>
  <c r="O24254" i="1"/>
  <c r="O24255" i="1"/>
  <c r="O24256" i="1"/>
  <c r="O24257" i="1"/>
  <c r="O24258" i="1"/>
  <c r="O24259" i="1"/>
  <c r="O24260" i="1"/>
  <c r="O24261" i="1"/>
  <c r="O24262" i="1"/>
  <c r="O24263" i="1"/>
  <c r="O24264" i="1"/>
  <c r="O24265" i="1"/>
  <c r="O24266" i="1"/>
  <c r="O24267" i="1"/>
  <c r="O24268" i="1"/>
  <c r="O24269" i="1"/>
  <c r="O24270" i="1"/>
  <c r="O24271" i="1"/>
  <c r="O24272" i="1"/>
  <c r="O24273" i="1"/>
  <c r="O24274" i="1"/>
  <c r="O24275" i="1"/>
  <c r="O24276" i="1"/>
  <c r="O24277" i="1"/>
  <c r="O24278" i="1"/>
  <c r="O24279" i="1"/>
  <c r="O24280" i="1"/>
  <c r="O24281" i="1"/>
  <c r="O24282" i="1"/>
  <c r="O24283" i="1"/>
  <c r="O24284" i="1"/>
  <c r="O24285" i="1"/>
  <c r="O24286" i="1"/>
  <c r="O24287" i="1"/>
  <c r="O24288" i="1"/>
  <c r="O24289" i="1"/>
  <c r="O24290" i="1"/>
  <c r="O24291" i="1"/>
  <c r="O24292" i="1"/>
  <c r="O24293" i="1"/>
  <c r="O24294" i="1"/>
  <c r="O24295" i="1"/>
  <c r="O24296" i="1"/>
  <c r="O24297" i="1"/>
  <c r="O24298" i="1"/>
  <c r="O24299" i="1"/>
  <c r="O24300" i="1"/>
  <c r="O24301" i="1"/>
  <c r="O24302" i="1"/>
  <c r="O24303" i="1"/>
  <c r="O24304" i="1"/>
  <c r="O24305" i="1"/>
  <c r="O24306" i="1"/>
  <c r="O24307" i="1"/>
  <c r="O24308" i="1"/>
  <c r="O24309" i="1"/>
  <c r="O24310" i="1"/>
  <c r="O24311" i="1"/>
  <c r="O24312" i="1"/>
  <c r="O24313" i="1"/>
  <c r="O24314" i="1"/>
  <c r="O24315" i="1"/>
  <c r="O24316" i="1"/>
  <c r="O24317" i="1"/>
  <c r="O24318" i="1"/>
  <c r="O24319" i="1"/>
  <c r="O24320" i="1"/>
  <c r="O24321" i="1"/>
  <c r="O24322" i="1"/>
  <c r="O24323" i="1"/>
  <c r="O24324" i="1"/>
  <c r="O24325" i="1"/>
  <c r="O24326" i="1"/>
  <c r="O24327" i="1"/>
  <c r="O24328" i="1"/>
  <c r="O24329" i="1"/>
  <c r="O24330" i="1"/>
  <c r="O24331" i="1"/>
  <c r="O24332" i="1"/>
  <c r="O24333" i="1"/>
  <c r="O24334" i="1"/>
  <c r="O24335" i="1"/>
  <c r="O24336" i="1"/>
  <c r="O24337" i="1"/>
  <c r="O24338" i="1"/>
  <c r="O24339" i="1"/>
  <c r="O24340" i="1"/>
  <c r="O24341" i="1"/>
  <c r="O24342" i="1"/>
  <c r="O24343" i="1"/>
  <c r="O24344" i="1"/>
  <c r="O24345" i="1"/>
  <c r="O24346" i="1"/>
  <c r="O24347" i="1"/>
  <c r="O24348" i="1"/>
  <c r="O24349" i="1"/>
  <c r="O24350" i="1"/>
  <c r="O24351" i="1"/>
  <c r="O24352" i="1"/>
  <c r="O24353" i="1"/>
  <c r="O24354" i="1"/>
  <c r="O24355" i="1"/>
  <c r="O24356" i="1"/>
  <c r="O24357" i="1"/>
  <c r="O24358" i="1"/>
  <c r="O24359" i="1"/>
  <c r="O24360" i="1"/>
  <c r="O24361" i="1"/>
  <c r="O24362" i="1"/>
  <c r="O24363" i="1"/>
  <c r="O24364" i="1"/>
  <c r="O24365" i="1"/>
  <c r="O24366" i="1"/>
  <c r="O24367" i="1"/>
  <c r="O24368" i="1"/>
  <c r="O24369" i="1"/>
  <c r="O24370" i="1"/>
  <c r="O24371" i="1"/>
  <c r="O24372" i="1"/>
  <c r="O24373" i="1"/>
  <c r="O24374" i="1"/>
  <c r="O24375" i="1"/>
  <c r="O24376" i="1"/>
  <c r="O24377" i="1"/>
  <c r="O24378" i="1"/>
  <c r="O24379" i="1"/>
  <c r="O24380" i="1"/>
  <c r="O24381" i="1"/>
  <c r="O24382" i="1"/>
  <c r="O24383" i="1"/>
  <c r="O24384" i="1"/>
  <c r="O24385" i="1"/>
  <c r="O24386" i="1"/>
  <c r="O24387" i="1"/>
  <c r="O24388" i="1"/>
  <c r="O24389" i="1"/>
  <c r="O24390" i="1"/>
  <c r="O24391" i="1"/>
  <c r="O24392" i="1"/>
  <c r="O24393" i="1"/>
  <c r="O24394" i="1"/>
  <c r="O24395" i="1"/>
  <c r="O24396" i="1"/>
  <c r="O24397" i="1"/>
  <c r="O24398" i="1"/>
  <c r="O24399" i="1"/>
  <c r="O24400" i="1"/>
  <c r="O24401" i="1"/>
  <c r="O24402" i="1"/>
  <c r="O24403" i="1"/>
  <c r="O24404" i="1"/>
  <c r="O24405" i="1"/>
  <c r="O24406" i="1"/>
  <c r="O24407" i="1"/>
  <c r="O24408" i="1"/>
  <c r="O24409" i="1"/>
  <c r="O24410" i="1"/>
  <c r="O24411" i="1"/>
  <c r="O24412" i="1"/>
  <c r="O24413" i="1"/>
  <c r="O24414" i="1"/>
  <c r="O24415" i="1"/>
  <c r="O24416" i="1"/>
  <c r="O24417" i="1"/>
  <c r="O24418" i="1"/>
  <c r="O24419" i="1"/>
  <c r="O24420" i="1"/>
  <c r="O24421" i="1"/>
  <c r="O24422" i="1"/>
  <c r="O24423" i="1"/>
  <c r="O24424" i="1"/>
  <c r="O24425" i="1"/>
  <c r="O24426" i="1"/>
  <c r="O24427" i="1"/>
  <c r="O24428" i="1"/>
  <c r="O24429" i="1"/>
  <c r="O24430" i="1"/>
  <c r="O24431" i="1"/>
  <c r="O24432" i="1"/>
  <c r="O24433" i="1"/>
  <c r="O24434" i="1"/>
  <c r="O24435" i="1"/>
  <c r="O24436" i="1"/>
  <c r="O24437" i="1"/>
  <c r="O24438" i="1"/>
  <c r="O24439" i="1"/>
  <c r="O24440" i="1"/>
  <c r="O24441" i="1"/>
  <c r="O24442" i="1"/>
  <c r="O24443" i="1"/>
  <c r="O24444" i="1"/>
  <c r="O24445" i="1"/>
  <c r="O24446" i="1"/>
  <c r="O24447" i="1"/>
  <c r="O24448" i="1"/>
  <c r="O24449" i="1"/>
  <c r="O24450" i="1"/>
  <c r="O24451" i="1"/>
  <c r="O24452" i="1"/>
  <c r="O24453" i="1"/>
  <c r="O24454" i="1"/>
  <c r="O24455" i="1"/>
  <c r="O24456" i="1"/>
  <c r="O24457" i="1"/>
  <c r="O24458" i="1"/>
  <c r="O24459" i="1"/>
  <c r="O24460" i="1"/>
  <c r="O24461" i="1"/>
  <c r="O24462" i="1"/>
  <c r="O24463" i="1"/>
  <c r="O24464" i="1"/>
  <c r="O24465" i="1"/>
  <c r="O24466" i="1"/>
  <c r="O24467" i="1"/>
  <c r="O24468" i="1"/>
  <c r="O24469" i="1"/>
  <c r="O24470" i="1"/>
  <c r="O24471" i="1"/>
  <c r="O24472" i="1"/>
  <c r="O24473" i="1"/>
  <c r="O24474" i="1"/>
  <c r="O24475" i="1"/>
  <c r="O24476" i="1"/>
  <c r="O24477" i="1"/>
  <c r="O24478" i="1"/>
  <c r="O24479" i="1"/>
  <c r="O24480" i="1"/>
  <c r="O24481" i="1"/>
  <c r="O24482" i="1"/>
  <c r="O24483" i="1"/>
  <c r="O24484" i="1"/>
  <c r="O24485" i="1"/>
  <c r="O24486" i="1"/>
  <c r="O24487" i="1"/>
  <c r="O24488" i="1"/>
  <c r="O24489" i="1"/>
  <c r="O24490" i="1"/>
  <c r="O24491" i="1"/>
  <c r="O24492" i="1"/>
  <c r="O24493" i="1"/>
  <c r="O24494" i="1"/>
  <c r="O24495" i="1"/>
  <c r="O24496" i="1"/>
  <c r="O24497" i="1"/>
  <c r="O24498" i="1"/>
  <c r="O24499" i="1"/>
  <c r="O24500" i="1"/>
  <c r="O24501" i="1"/>
  <c r="O24502" i="1"/>
  <c r="O24503" i="1"/>
  <c r="O24504" i="1"/>
  <c r="O24505" i="1"/>
  <c r="O24506" i="1"/>
  <c r="O24507" i="1"/>
  <c r="O24508" i="1"/>
  <c r="O24509" i="1"/>
  <c r="O24510" i="1"/>
  <c r="O24511" i="1"/>
  <c r="O24512" i="1"/>
  <c r="O24513" i="1"/>
  <c r="O24514" i="1"/>
  <c r="O24515" i="1"/>
  <c r="O24516" i="1"/>
  <c r="O24517" i="1"/>
  <c r="O24518" i="1"/>
  <c r="O24519" i="1"/>
  <c r="O24520" i="1"/>
  <c r="O24521" i="1"/>
  <c r="O24522" i="1"/>
  <c r="O24523" i="1"/>
  <c r="O24524" i="1"/>
  <c r="O24525" i="1"/>
  <c r="O24526" i="1"/>
  <c r="O24527" i="1"/>
  <c r="O24528" i="1"/>
  <c r="O24529" i="1"/>
  <c r="O24530" i="1"/>
  <c r="O24531" i="1"/>
  <c r="O24532" i="1"/>
  <c r="O24533" i="1"/>
  <c r="O24534" i="1"/>
  <c r="O24535" i="1"/>
  <c r="O24536" i="1"/>
  <c r="O24537" i="1"/>
  <c r="O24538" i="1"/>
  <c r="O24539" i="1"/>
  <c r="O24540" i="1"/>
  <c r="O24541" i="1"/>
  <c r="O24542" i="1"/>
  <c r="O24543" i="1"/>
  <c r="O24544" i="1"/>
  <c r="O24545" i="1"/>
  <c r="O24546" i="1"/>
  <c r="O24547" i="1"/>
  <c r="O24548" i="1"/>
  <c r="O24549" i="1"/>
  <c r="O24550" i="1"/>
  <c r="O24551" i="1"/>
  <c r="O24552" i="1"/>
  <c r="O24553" i="1"/>
  <c r="O24554" i="1"/>
  <c r="O24555" i="1"/>
  <c r="O24556" i="1"/>
  <c r="O24557" i="1"/>
  <c r="O24558" i="1"/>
  <c r="O24559" i="1"/>
  <c r="O24560" i="1"/>
  <c r="O24561" i="1"/>
  <c r="O24562" i="1"/>
  <c r="O24563" i="1"/>
  <c r="O24564" i="1"/>
  <c r="O24565" i="1"/>
  <c r="O24566" i="1"/>
  <c r="O24567" i="1"/>
  <c r="O24568" i="1"/>
  <c r="O24569" i="1"/>
  <c r="O24570" i="1"/>
  <c r="O24571" i="1"/>
  <c r="O24572" i="1"/>
  <c r="O24573" i="1"/>
  <c r="O24574" i="1"/>
  <c r="O24575" i="1"/>
  <c r="O24576" i="1"/>
  <c r="O24577" i="1"/>
  <c r="O24578" i="1"/>
  <c r="O24579" i="1"/>
  <c r="O24580" i="1"/>
  <c r="O24581" i="1"/>
  <c r="O24582" i="1"/>
  <c r="O24583" i="1"/>
  <c r="O24584" i="1"/>
  <c r="O24585" i="1"/>
  <c r="O24586" i="1"/>
  <c r="O24587" i="1"/>
  <c r="O24588" i="1"/>
  <c r="O24589" i="1"/>
  <c r="O24590" i="1"/>
  <c r="O24591" i="1"/>
  <c r="O24592" i="1"/>
  <c r="O24593" i="1"/>
  <c r="O24594" i="1"/>
  <c r="O24595" i="1"/>
  <c r="O24596" i="1"/>
  <c r="O24597" i="1"/>
  <c r="O24598" i="1"/>
  <c r="O24599" i="1"/>
  <c r="O24600" i="1"/>
  <c r="O24601" i="1"/>
  <c r="O24602" i="1"/>
  <c r="O24603" i="1"/>
  <c r="O24604" i="1"/>
  <c r="O24605" i="1"/>
  <c r="O24606" i="1"/>
  <c r="O24607" i="1"/>
  <c r="O24608" i="1"/>
  <c r="O24609" i="1"/>
  <c r="O24610" i="1"/>
  <c r="O24611" i="1"/>
  <c r="O24612" i="1"/>
  <c r="O24613" i="1"/>
  <c r="O24614" i="1"/>
  <c r="O24615" i="1"/>
  <c r="O24616" i="1"/>
  <c r="O24617" i="1"/>
  <c r="O24618" i="1"/>
  <c r="O24619" i="1"/>
  <c r="O24620" i="1"/>
  <c r="O24621" i="1"/>
  <c r="O24622" i="1"/>
  <c r="O24623" i="1"/>
  <c r="O24624" i="1"/>
  <c r="O24625" i="1"/>
  <c r="O24626" i="1"/>
  <c r="O24627" i="1"/>
  <c r="O24628" i="1"/>
  <c r="O24629" i="1"/>
  <c r="O24630" i="1"/>
  <c r="O24631" i="1"/>
  <c r="O24632" i="1"/>
  <c r="O24633" i="1"/>
  <c r="O24634" i="1"/>
  <c r="O24635" i="1"/>
  <c r="O24636" i="1"/>
  <c r="O24637" i="1"/>
  <c r="O24638" i="1"/>
  <c r="O24639" i="1"/>
  <c r="O24640" i="1"/>
  <c r="O24641" i="1"/>
  <c r="O24642" i="1"/>
  <c r="O24643" i="1"/>
  <c r="O24644" i="1"/>
  <c r="O24645" i="1"/>
  <c r="O24646" i="1"/>
  <c r="O24647" i="1"/>
  <c r="O24648" i="1"/>
  <c r="O24649" i="1"/>
  <c r="O24650" i="1"/>
  <c r="O24651" i="1"/>
  <c r="O24652" i="1"/>
  <c r="O24653" i="1"/>
  <c r="O24654" i="1"/>
  <c r="O24655" i="1"/>
  <c r="O24656" i="1"/>
  <c r="O24657" i="1"/>
  <c r="O24658" i="1"/>
  <c r="O24659" i="1"/>
  <c r="O24660" i="1"/>
  <c r="O24661" i="1"/>
  <c r="O24662" i="1"/>
  <c r="O24663" i="1"/>
  <c r="O24664" i="1"/>
  <c r="O24665" i="1"/>
  <c r="O24666" i="1"/>
  <c r="O24667" i="1"/>
  <c r="O24668" i="1"/>
  <c r="O24669" i="1"/>
  <c r="O24670" i="1"/>
  <c r="O24671" i="1"/>
  <c r="O24672" i="1"/>
  <c r="O24673" i="1"/>
  <c r="O24674" i="1"/>
  <c r="O24675" i="1"/>
  <c r="O24676" i="1"/>
  <c r="O24677" i="1"/>
  <c r="O24678" i="1"/>
  <c r="O24679" i="1"/>
  <c r="O24680" i="1"/>
  <c r="O24681" i="1"/>
  <c r="O24682" i="1"/>
  <c r="O24683" i="1"/>
  <c r="O24684" i="1"/>
  <c r="O24685" i="1"/>
  <c r="O24686" i="1"/>
  <c r="O24687" i="1"/>
  <c r="O24688" i="1"/>
  <c r="O24689" i="1"/>
  <c r="O24690" i="1"/>
  <c r="O24691" i="1"/>
  <c r="O24692" i="1"/>
  <c r="O24693" i="1"/>
  <c r="O24694" i="1"/>
  <c r="O24695" i="1"/>
  <c r="O24696" i="1"/>
  <c r="O24697" i="1"/>
  <c r="O24698" i="1"/>
  <c r="O24699" i="1"/>
  <c r="O24700" i="1"/>
  <c r="O24701" i="1"/>
  <c r="O24702" i="1"/>
  <c r="O24703" i="1"/>
  <c r="O24704" i="1"/>
  <c r="O24705" i="1"/>
  <c r="O24706" i="1"/>
  <c r="O24707" i="1"/>
  <c r="O24708" i="1"/>
  <c r="O24709" i="1"/>
  <c r="O24710" i="1"/>
  <c r="O24711" i="1"/>
  <c r="O24712" i="1"/>
  <c r="O24713" i="1"/>
  <c r="O24714" i="1"/>
  <c r="O24715" i="1"/>
  <c r="O24716" i="1"/>
  <c r="O24717" i="1"/>
  <c r="O24718" i="1"/>
  <c r="O24719" i="1"/>
  <c r="O24720" i="1"/>
  <c r="O24721" i="1"/>
  <c r="O24722" i="1"/>
  <c r="O24723" i="1"/>
  <c r="O24724" i="1"/>
  <c r="O24725" i="1"/>
  <c r="O24726" i="1"/>
  <c r="O24727" i="1"/>
  <c r="O24728" i="1"/>
  <c r="O24729" i="1"/>
  <c r="O24730" i="1"/>
  <c r="O24731" i="1"/>
  <c r="O24732" i="1"/>
  <c r="O24733" i="1"/>
  <c r="O24734" i="1"/>
  <c r="O24735" i="1"/>
  <c r="O24736" i="1"/>
  <c r="O24737" i="1"/>
  <c r="O24738" i="1"/>
  <c r="O24739" i="1"/>
  <c r="O24740" i="1"/>
  <c r="O24741" i="1"/>
  <c r="O24742" i="1"/>
  <c r="O24743" i="1"/>
  <c r="O24744" i="1"/>
  <c r="O24745" i="1"/>
  <c r="O24746" i="1"/>
  <c r="O24747" i="1"/>
  <c r="O24748" i="1"/>
  <c r="O24749" i="1"/>
  <c r="O24750" i="1"/>
  <c r="O24751" i="1"/>
  <c r="O24752" i="1"/>
  <c r="O24753" i="1"/>
  <c r="O24754" i="1"/>
  <c r="O24755" i="1"/>
  <c r="O24756" i="1"/>
  <c r="O24757" i="1"/>
  <c r="O24758" i="1"/>
  <c r="O24759" i="1"/>
  <c r="O24760" i="1"/>
  <c r="O24761" i="1"/>
  <c r="O24762" i="1"/>
  <c r="O24763" i="1"/>
  <c r="O24764" i="1"/>
  <c r="O24765" i="1"/>
  <c r="O24766" i="1"/>
  <c r="O24767" i="1"/>
  <c r="O24768" i="1"/>
  <c r="O24769" i="1"/>
  <c r="O24770" i="1"/>
  <c r="O24771" i="1"/>
  <c r="O24772" i="1"/>
  <c r="O24773" i="1"/>
  <c r="O24774" i="1"/>
  <c r="O24775" i="1"/>
  <c r="O24776" i="1"/>
  <c r="O24777" i="1"/>
  <c r="O24778" i="1"/>
  <c r="O24779" i="1"/>
  <c r="O24780" i="1"/>
  <c r="O24781" i="1"/>
  <c r="O24782" i="1"/>
  <c r="O24783" i="1"/>
  <c r="O24784" i="1"/>
  <c r="O24785" i="1"/>
  <c r="O24786" i="1"/>
  <c r="O24787" i="1"/>
  <c r="O24788" i="1"/>
  <c r="O24789" i="1"/>
  <c r="O24790" i="1"/>
  <c r="O24791" i="1"/>
  <c r="O24792" i="1"/>
  <c r="O24793" i="1"/>
  <c r="O24794" i="1"/>
  <c r="O24795" i="1"/>
  <c r="O24796" i="1"/>
  <c r="O24797" i="1"/>
  <c r="O24798" i="1"/>
  <c r="O24799" i="1"/>
  <c r="O24800" i="1"/>
  <c r="O24801" i="1"/>
  <c r="O24802" i="1"/>
  <c r="O24803" i="1"/>
  <c r="O24804" i="1"/>
  <c r="O24805" i="1"/>
  <c r="O24806" i="1"/>
  <c r="O24807" i="1"/>
  <c r="O24808" i="1"/>
  <c r="O24809" i="1"/>
  <c r="O24810" i="1"/>
  <c r="O24811" i="1"/>
  <c r="O24812" i="1"/>
  <c r="O24813" i="1"/>
  <c r="O24814" i="1"/>
  <c r="O24815" i="1"/>
  <c r="O24816" i="1"/>
  <c r="O24817" i="1"/>
  <c r="O24818" i="1"/>
  <c r="O24819" i="1"/>
  <c r="O24820" i="1"/>
  <c r="O24821" i="1"/>
  <c r="O24822" i="1"/>
  <c r="O24823" i="1"/>
  <c r="O24824" i="1"/>
  <c r="O24825" i="1"/>
  <c r="O24826" i="1"/>
  <c r="O24827" i="1"/>
  <c r="O24828" i="1"/>
  <c r="O24829" i="1"/>
  <c r="O24830" i="1"/>
  <c r="O24831" i="1"/>
  <c r="O24832" i="1"/>
  <c r="O24833" i="1"/>
  <c r="O24834" i="1"/>
  <c r="O24835" i="1"/>
  <c r="O24836" i="1"/>
  <c r="O24837" i="1"/>
  <c r="O24838" i="1"/>
  <c r="O24839" i="1"/>
  <c r="O24840" i="1"/>
  <c r="O24841" i="1"/>
  <c r="O24842" i="1"/>
  <c r="O24843" i="1"/>
  <c r="O24844" i="1"/>
  <c r="O24845" i="1"/>
  <c r="O24846" i="1"/>
  <c r="O24847" i="1"/>
  <c r="O24848" i="1"/>
  <c r="O24849" i="1"/>
  <c r="O24850" i="1"/>
  <c r="O24851" i="1"/>
  <c r="O24852" i="1"/>
  <c r="O24853" i="1"/>
  <c r="O24854" i="1"/>
  <c r="O24855" i="1"/>
  <c r="O24856" i="1"/>
  <c r="O24857" i="1"/>
  <c r="O24858" i="1"/>
  <c r="O24859" i="1"/>
  <c r="O24860" i="1"/>
  <c r="O24861" i="1"/>
  <c r="O24862" i="1"/>
  <c r="O24863" i="1"/>
  <c r="O24864" i="1"/>
  <c r="O24865" i="1"/>
  <c r="O24866" i="1"/>
  <c r="O24867" i="1"/>
  <c r="O24868" i="1"/>
  <c r="O24869" i="1"/>
  <c r="O24870" i="1"/>
  <c r="O24871" i="1"/>
  <c r="O24872" i="1"/>
  <c r="O24873" i="1"/>
  <c r="O24874" i="1"/>
  <c r="O24875" i="1"/>
  <c r="O24876" i="1"/>
  <c r="O24877" i="1"/>
  <c r="O24878" i="1"/>
  <c r="O24879" i="1"/>
  <c r="O24880" i="1"/>
  <c r="O24881" i="1"/>
  <c r="O24882" i="1"/>
  <c r="O24883" i="1"/>
  <c r="O24884" i="1"/>
  <c r="O24885" i="1"/>
  <c r="O24886" i="1"/>
  <c r="O24887" i="1"/>
  <c r="O24888" i="1"/>
  <c r="O24889" i="1"/>
  <c r="O24890" i="1"/>
  <c r="O24891" i="1"/>
  <c r="O24892" i="1"/>
  <c r="O24893" i="1"/>
  <c r="O24894" i="1"/>
  <c r="O24895" i="1"/>
  <c r="O24896" i="1"/>
  <c r="O24897" i="1"/>
  <c r="O24898" i="1"/>
  <c r="O24899" i="1"/>
  <c r="O24900" i="1"/>
  <c r="O24901" i="1"/>
  <c r="O24902" i="1"/>
  <c r="O24903" i="1"/>
  <c r="O24904" i="1"/>
  <c r="O24905" i="1"/>
  <c r="O24906" i="1"/>
  <c r="O24907" i="1"/>
  <c r="O24908" i="1"/>
  <c r="O24909" i="1"/>
  <c r="O24910" i="1"/>
  <c r="O24911" i="1"/>
  <c r="O24912" i="1"/>
  <c r="O24913" i="1"/>
  <c r="O24914" i="1"/>
  <c r="O24915" i="1"/>
  <c r="O24916" i="1"/>
  <c r="O24917" i="1"/>
  <c r="O24918" i="1"/>
  <c r="O24919" i="1"/>
  <c r="O24920" i="1"/>
  <c r="O24921" i="1"/>
  <c r="O24922" i="1"/>
  <c r="O24923" i="1"/>
  <c r="O24924" i="1"/>
  <c r="O24925" i="1"/>
  <c r="O24926" i="1"/>
  <c r="O24927" i="1"/>
  <c r="O24928" i="1"/>
  <c r="O24929" i="1"/>
  <c r="O24930" i="1"/>
  <c r="O24931" i="1"/>
  <c r="O24932" i="1"/>
  <c r="O24933" i="1"/>
  <c r="O24934" i="1"/>
  <c r="O24935" i="1"/>
  <c r="O24936" i="1"/>
  <c r="O24937" i="1"/>
  <c r="O24938" i="1"/>
  <c r="O24939" i="1"/>
  <c r="O24940" i="1"/>
  <c r="O24941" i="1"/>
  <c r="O24942" i="1"/>
  <c r="O24943" i="1"/>
  <c r="O24944" i="1"/>
  <c r="O24945" i="1"/>
  <c r="O24946" i="1"/>
  <c r="O24947" i="1"/>
  <c r="O24948" i="1"/>
  <c r="O24949" i="1"/>
  <c r="O24950" i="1"/>
  <c r="O24951" i="1"/>
  <c r="O24952" i="1"/>
  <c r="O24953" i="1"/>
  <c r="O24954" i="1"/>
  <c r="O24955" i="1"/>
  <c r="O24956" i="1"/>
  <c r="O24957" i="1"/>
  <c r="O24958" i="1"/>
  <c r="O24959" i="1"/>
  <c r="O24960" i="1"/>
  <c r="O24961" i="1"/>
  <c r="O24962" i="1"/>
  <c r="O24963" i="1"/>
  <c r="O24964" i="1"/>
  <c r="O24965" i="1"/>
  <c r="O24966" i="1"/>
  <c r="O24967" i="1"/>
  <c r="O24968" i="1"/>
  <c r="O24969" i="1"/>
  <c r="O24970" i="1"/>
  <c r="O24971" i="1"/>
  <c r="O24972" i="1"/>
  <c r="O24973" i="1"/>
  <c r="O24974" i="1"/>
  <c r="O24975" i="1"/>
  <c r="O24976" i="1"/>
  <c r="O24977" i="1"/>
  <c r="O24978" i="1"/>
  <c r="O24979" i="1"/>
  <c r="O24980" i="1"/>
  <c r="O24981" i="1"/>
  <c r="O24982" i="1"/>
  <c r="O24983" i="1"/>
  <c r="O24984" i="1"/>
  <c r="O24985" i="1"/>
  <c r="O24986" i="1"/>
  <c r="O24987" i="1"/>
  <c r="O24988" i="1"/>
  <c r="O24989" i="1"/>
  <c r="O24990" i="1"/>
  <c r="O24991" i="1"/>
  <c r="O24992" i="1"/>
  <c r="O24993" i="1"/>
  <c r="O24994" i="1"/>
  <c r="O24995" i="1"/>
  <c r="O24996" i="1"/>
  <c r="O24997" i="1"/>
  <c r="O24998" i="1"/>
  <c r="O24999" i="1"/>
  <c r="O25000" i="1"/>
  <c r="O25001" i="1"/>
  <c r="O25002" i="1"/>
  <c r="O25003" i="1"/>
  <c r="O25004" i="1"/>
  <c r="O25005" i="1"/>
  <c r="O25006" i="1"/>
  <c r="O25007" i="1"/>
  <c r="O25008" i="1"/>
  <c r="O25009" i="1"/>
  <c r="O25010" i="1"/>
  <c r="O25011" i="1"/>
  <c r="O25012" i="1"/>
  <c r="O25013" i="1"/>
  <c r="O25014" i="1"/>
  <c r="O25015" i="1"/>
  <c r="O25016" i="1"/>
  <c r="O25017" i="1"/>
  <c r="O25018" i="1"/>
  <c r="O25019" i="1"/>
  <c r="O25020" i="1"/>
  <c r="O25021" i="1"/>
  <c r="O25022" i="1"/>
  <c r="O25023" i="1"/>
  <c r="O25024" i="1"/>
  <c r="O25025" i="1"/>
  <c r="O25026" i="1"/>
  <c r="O25027" i="1"/>
  <c r="O25028" i="1"/>
  <c r="O25029" i="1"/>
  <c r="O25030" i="1"/>
  <c r="O25031" i="1"/>
  <c r="O25032" i="1"/>
  <c r="O25033" i="1"/>
  <c r="O25034" i="1"/>
  <c r="O25035" i="1"/>
  <c r="O25036" i="1"/>
  <c r="O25037" i="1"/>
  <c r="O25038" i="1"/>
  <c r="O25039" i="1"/>
  <c r="O25040" i="1"/>
  <c r="O25041" i="1"/>
  <c r="O25042" i="1"/>
  <c r="O25043" i="1"/>
  <c r="O25044" i="1"/>
  <c r="O25045" i="1"/>
  <c r="O25046" i="1"/>
  <c r="O25047" i="1"/>
  <c r="O25048" i="1"/>
  <c r="O25049" i="1"/>
  <c r="O25050" i="1"/>
  <c r="O25051" i="1"/>
  <c r="O25052" i="1"/>
  <c r="O25053" i="1"/>
  <c r="O25054" i="1"/>
  <c r="O25055" i="1"/>
  <c r="O25056" i="1"/>
  <c r="O25057" i="1"/>
  <c r="O25058" i="1"/>
  <c r="O25059" i="1"/>
  <c r="O25060" i="1"/>
  <c r="O25061" i="1"/>
  <c r="O25062" i="1"/>
  <c r="O25063" i="1"/>
  <c r="O25064" i="1"/>
  <c r="O25065" i="1"/>
  <c r="O25066" i="1"/>
  <c r="O25067" i="1"/>
  <c r="O25068" i="1"/>
  <c r="O25069" i="1"/>
  <c r="O25070" i="1"/>
  <c r="O25071" i="1"/>
  <c r="O25072" i="1"/>
  <c r="O25073" i="1"/>
  <c r="O25074" i="1"/>
  <c r="O25075" i="1"/>
  <c r="O25076" i="1"/>
  <c r="O25077" i="1"/>
  <c r="O25078" i="1"/>
  <c r="O25079" i="1"/>
  <c r="O25080" i="1"/>
  <c r="O25081" i="1"/>
  <c r="O25082" i="1"/>
  <c r="O25083" i="1"/>
  <c r="O25084" i="1"/>
  <c r="O25085" i="1"/>
  <c r="O25086" i="1"/>
  <c r="O25087" i="1"/>
  <c r="O25088" i="1"/>
  <c r="O25089" i="1"/>
  <c r="O25090" i="1"/>
  <c r="O25091" i="1"/>
  <c r="O25092" i="1"/>
  <c r="O25093" i="1"/>
  <c r="O25094" i="1"/>
  <c r="O25095" i="1"/>
  <c r="O25096" i="1"/>
  <c r="O25097" i="1"/>
  <c r="O25098" i="1"/>
  <c r="O25099" i="1"/>
  <c r="O25100" i="1"/>
  <c r="O25101" i="1"/>
  <c r="O25102" i="1"/>
  <c r="O25103" i="1"/>
  <c r="O25104" i="1"/>
  <c r="O25105" i="1"/>
  <c r="O25106" i="1"/>
  <c r="O25107" i="1"/>
  <c r="O25108" i="1"/>
  <c r="O25109" i="1"/>
  <c r="O25110" i="1"/>
  <c r="O25111" i="1"/>
  <c r="O25112" i="1"/>
  <c r="O25113" i="1"/>
  <c r="O25114" i="1"/>
  <c r="O25115" i="1"/>
  <c r="O25116" i="1"/>
  <c r="O25117" i="1"/>
  <c r="O25118" i="1"/>
  <c r="O25119" i="1"/>
  <c r="O25120" i="1"/>
  <c r="O25121" i="1"/>
  <c r="O25122" i="1"/>
  <c r="O25123" i="1"/>
  <c r="O25124" i="1"/>
  <c r="O25125" i="1"/>
  <c r="O25126" i="1"/>
  <c r="O25127" i="1"/>
  <c r="O25128" i="1"/>
  <c r="O25129" i="1"/>
  <c r="O25130" i="1"/>
  <c r="O25131" i="1"/>
  <c r="O25132" i="1"/>
  <c r="O25133" i="1"/>
  <c r="O25134" i="1"/>
  <c r="O25135" i="1"/>
  <c r="O25136" i="1"/>
  <c r="O25137" i="1"/>
  <c r="O25138" i="1"/>
  <c r="O25139" i="1"/>
  <c r="O25140" i="1"/>
  <c r="O25141" i="1"/>
  <c r="O25142" i="1"/>
  <c r="O25143" i="1"/>
  <c r="O25144" i="1"/>
  <c r="O25145" i="1"/>
  <c r="O25146" i="1"/>
  <c r="O25147" i="1"/>
  <c r="O25148" i="1"/>
  <c r="O25149" i="1"/>
  <c r="O25150" i="1"/>
  <c r="O25151" i="1"/>
  <c r="O25152" i="1"/>
  <c r="O25153" i="1"/>
  <c r="O25154" i="1"/>
  <c r="O25155" i="1"/>
  <c r="O25156" i="1"/>
  <c r="O25157" i="1"/>
  <c r="O25158" i="1"/>
  <c r="O25159" i="1"/>
  <c r="O25160" i="1"/>
  <c r="O25161" i="1"/>
  <c r="O25162" i="1"/>
  <c r="O25163" i="1"/>
  <c r="O25164" i="1"/>
  <c r="O25165" i="1"/>
  <c r="O25166" i="1"/>
  <c r="O25167" i="1"/>
  <c r="O25168" i="1"/>
  <c r="O25169" i="1"/>
  <c r="O25170" i="1"/>
  <c r="O25171" i="1"/>
  <c r="O25172" i="1"/>
  <c r="O25173" i="1"/>
  <c r="O25174" i="1"/>
  <c r="O25175" i="1"/>
  <c r="O25176" i="1"/>
  <c r="O25177" i="1"/>
  <c r="O25178" i="1"/>
  <c r="O25179" i="1"/>
  <c r="O25180" i="1"/>
  <c r="O25181" i="1"/>
  <c r="O25182" i="1"/>
  <c r="O25183" i="1"/>
  <c r="O25184" i="1"/>
  <c r="O25185" i="1"/>
  <c r="O25186" i="1"/>
  <c r="O25187" i="1"/>
  <c r="O25188" i="1"/>
  <c r="O25189" i="1"/>
  <c r="O25190" i="1"/>
  <c r="O25191" i="1"/>
  <c r="O25192" i="1"/>
  <c r="O25193" i="1"/>
  <c r="O25194" i="1"/>
  <c r="O25195" i="1"/>
  <c r="O25196" i="1"/>
  <c r="O25197" i="1"/>
  <c r="O25198" i="1"/>
  <c r="O25199" i="1"/>
  <c r="O25200" i="1"/>
  <c r="O25201" i="1"/>
  <c r="O25202" i="1"/>
  <c r="O25203" i="1"/>
  <c r="O25204" i="1"/>
  <c r="O25205" i="1"/>
  <c r="O25206" i="1"/>
  <c r="O25207" i="1"/>
  <c r="O25208" i="1"/>
  <c r="O25209" i="1"/>
  <c r="O25210" i="1"/>
  <c r="O25211" i="1"/>
  <c r="O25212" i="1"/>
  <c r="O25213" i="1"/>
  <c r="O25214" i="1"/>
  <c r="O25215" i="1"/>
  <c r="O25216" i="1"/>
  <c r="O25217" i="1"/>
  <c r="O25218" i="1"/>
  <c r="O25219" i="1"/>
  <c r="O25220" i="1"/>
  <c r="O25221" i="1"/>
  <c r="O25222" i="1"/>
  <c r="O25223" i="1"/>
  <c r="O25224" i="1"/>
  <c r="O25225" i="1"/>
  <c r="O25226" i="1"/>
  <c r="O25227" i="1"/>
  <c r="O25228" i="1"/>
  <c r="O25229" i="1"/>
  <c r="O25230" i="1"/>
  <c r="O25231" i="1"/>
  <c r="O25232" i="1"/>
  <c r="O25233" i="1"/>
  <c r="O25234" i="1"/>
  <c r="O25235" i="1"/>
  <c r="O25236" i="1"/>
  <c r="O25237" i="1"/>
  <c r="O25238" i="1"/>
  <c r="O25239" i="1"/>
  <c r="O25240" i="1"/>
  <c r="O25241" i="1"/>
  <c r="O25242" i="1"/>
  <c r="O25243" i="1"/>
  <c r="O25244" i="1"/>
  <c r="O25245" i="1"/>
  <c r="O25246" i="1"/>
  <c r="O25247" i="1"/>
  <c r="O25248" i="1"/>
  <c r="O25249" i="1"/>
  <c r="O25250" i="1"/>
  <c r="O25251" i="1"/>
  <c r="O25252" i="1"/>
  <c r="O25253" i="1"/>
  <c r="O25254" i="1"/>
  <c r="O25255" i="1"/>
  <c r="O25256" i="1"/>
  <c r="O25257" i="1"/>
  <c r="O25258" i="1"/>
  <c r="O25259" i="1"/>
  <c r="O25260" i="1"/>
  <c r="O25261" i="1"/>
  <c r="O25262" i="1"/>
  <c r="O25263" i="1"/>
  <c r="O25264" i="1"/>
  <c r="O25265" i="1"/>
  <c r="O25266" i="1"/>
  <c r="O25267" i="1"/>
  <c r="O25268" i="1"/>
  <c r="O25269" i="1"/>
  <c r="O25270" i="1"/>
  <c r="O25271" i="1"/>
  <c r="O25272" i="1"/>
  <c r="O25273" i="1"/>
  <c r="O25274" i="1"/>
  <c r="O25275" i="1"/>
  <c r="O25276" i="1"/>
  <c r="O25277" i="1"/>
  <c r="O25278" i="1"/>
  <c r="O25279" i="1"/>
  <c r="O25280" i="1"/>
  <c r="O25281" i="1"/>
  <c r="O25282" i="1"/>
  <c r="O25283" i="1"/>
  <c r="O25284" i="1"/>
  <c r="O25285" i="1"/>
  <c r="O25286" i="1"/>
  <c r="O25287" i="1"/>
  <c r="O25288" i="1"/>
  <c r="O25289" i="1"/>
  <c r="O25290" i="1"/>
  <c r="O25291" i="1"/>
  <c r="O25292" i="1"/>
  <c r="O25293" i="1"/>
  <c r="O25294" i="1"/>
  <c r="O25295" i="1"/>
  <c r="O25296" i="1"/>
  <c r="O25297" i="1"/>
  <c r="O25298" i="1"/>
  <c r="O25299" i="1"/>
  <c r="O25300" i="1"/>
  <c r="O25301" i="1"/>
  <c r="O25302" i="1"/>
  <c r="O25303" i="1"/>
  <c r="O25304" i="1"/>
  <c r="O25305" i="1"/>
  <c r="O25306" i="1"/>
  <c r="O25307" i="1"/>
  <c r="O25308" i="1"/>
  <c r="O25309" i="1"/>
  <c r="O25310" i="1"/>
  <c r="O25311" i="1"/>
  <c r="O25312" i="1"/>
  <c r="O25313" i="1"/>
  <c r="O25314" i="1"/>
  <c r="O25315" i="1"/>
  <c r="O25316" i="1"/>
  <c r="O25317" i="1"/>
  <c r="O25318" i="1"/>
  <c r="O25319" i="1"/>
  <c r="O25320" i="1"/>
  <c r="O25321" i="1"/>
  <c r="O25322" i="1"/>
  <c r="O25323" i="1"/>
  <c r="O25324" i="1"/>
  <c r="O25325" i="1"/>
  <c r="O25326" i="1"/>
  <c r="O25327" i="1"/>
  <c r="O25328" i="1"/>
  <c r="O25329" i="1"/>
  <c r="O25330" i="1"/>
  <c r="O25331" i="1"/>
  <c r="O25332" i="1"/>
  <c r="O25333" i="1"/>
  <c r="O25334" i="1"/>
  <c r="O25335" i="1"/>
  <c r="O25336" i="1"/>
  <c r="O25337" i="1"/>
  <c r="O25338" i="1"/>
  <c r="O25339" i="1"/>
  <c r="O25340" i="1"/>
  <c r="O25341" i="1"/>
  <c r="O25342" i="1"/>
  <c r="O25343" i="1"/>
  <c r="O25344" i="1"/>
  <c r="O25345" i="1"/>
  <c r="O25346" i="1"/>
  <c r="O25347" i="1"/>
  <c r="O25348" i="1"/>
  <c r="O25349" i="1"/>
  <c r="O25350" i="1"/>
  <c r="O25351" i="1"/>
  <c r="O25352" i="1"/>
  <c r="O25353" i="1"/>
  <c r="O25354" i="1"/>
  <c r="O25355" i="1"/>
  <c r="O25356" i="1"/>
  <c r="O25357" i="1"/>
  <c r="O25358" i="1"/>
  <c r="O25359" i="1"/>
  <c r="O25360" i="1"/>
  <c r="O25361" i="1"/>
  <c r="O25362" i="1"/>
  <c r="O25363" i="1"/>
  <c r="O25364" i="1"/>
  <c r="O25365" i="1"/>
  <c r="O25366" i="1"/>
  <c r="O25367" i="1"/>
  <c r="O25368" i="1"/>
  <c r="O25369" i="1"/>
  <c r="O25370" i="1"/>
  <c r="O25371" i="1"/>
  <c r="O25372" i="1"/>
  <c r="O25373" i="1"/>
  <c r="O25374" i="1"/>
  <c r="O25375" i="1"/>
  <c r="O25376" i="1"/>
  <c r="O25377" i="1"/>
  <c r="O25378" i="1"/>
  <c r="O25379" i="1"/>
  <c r="O25380" i="1"/>
  <c r="O25381" i="1"/>
  <c r="O25382" i="1"/>
  <c r="O25383" i="1"/>
  <c r="O25384" i="1"/>
  <c r="O25385" i="1"/>
  <c r="O25386" i="1"/>
  <c r="O25387" i="1"/>
  <c r="O25388" i="1"/>
  <c r="O25389" i="1"/>
  <c r="O25390" i="1"/>
  <c r="O25391" i="1"/>
  <c r="O25392" i="1"/>
  <c r="O25393" i="1"/>
  <c r="O25394" i="1"/>
  <c r="O25395" i="1"/>
  <c r="O25396" i="1"/>
  <c r="O25397" i="1"/>
  <c r="O25398" i="1"/>
  <c r="O25399" i="1"/>
  <c r="O25400" i="1"/>
  <c r="O25401" i="1"/>
  <c r="O25402" i="1"/>
  <c r="O25403" i="1"/>
  <c r="O25404" i="1"/>
  <c r="O25405" i="1"/>
  <c r="O25406" i="1"/>
  <c r="O25407" i="1"/>
  <c r="O25408" i="1"/>
  <c r="O25409" i="1"/>
  <c r="O25410" i="1"/>
  <c r="O25411" i="1"/>
  <c r="O25412" i="1"/>
  <c r="O25413" i="1"/>
  <c r="O25414" i="1"/>
  <c r="O25415" i="1"/>
  <c r="O25416" i="1"/>
  <c r="O25417" i="1"/>
  <c r="O25418" i="1"/>
  <c r="O25419" i="1"/>
  <c r="O25420" i="1"/>
  <c r="O25421" i="1"/>
  <c r="O25422" i="1"/>
  <c r="O25423" i="1"/>
  <c r="O25424" i="1"/>
  <c r="O25425" i="1"/>
  <c r="O25426" i="1"/>
  <c r="O25427" i="1"/>
  <c r="O25428" i="1"/>
  <c r="O25429" i="1"/>
  <c r="O25430" i="1"/>
  <c r="O25431" i="1"/>
  <c r="O25432" i="1"/>
  <c r="O25433" i="1"/>
  <c r="O25434" i="1"/>
  <c r="O25435" i="1"/>
  <c r="O25436" i="1"/>
  <c r="O25437" i="1"/>
  <c r="O25438" i="1"/>
  <c r="O25439" i="1"/>
  <c r="O25440" i="1"/>
  <c r="O25441" i="1"/>
  <c r="O25442" i="1"/>
  <c r="O25443" i="1"/>
  <c r="O25444" i="1"/>
  <c r="O25445" i="1"/>
  <c r="O25446" i="1"/>
  <c r="O25447" i="1"/>
  <c r="O25448" i="1"/>
  <c r="O25449" i="1"/>
  <c r="O25450" i="1"/>
  <c r="O25451" i="1"/>
  <c r="O25452" i="1"/>
  <c r="O25453" i="1"/>
  <c r="O25454" i="1"/>
  <c r="O25455" i="1"/>
  <c r="O25456" i="1"/>
  <c r="O25457" i="1"/>
  <c r="O25458" i="1"/>
  <c r="O25459" i="1"/>
  <c r="O25460" i="1"/>
  <c r="O25461" i="1"/>
  <c r="O25462" i="1"/>
  <c r="O25463" i="1"/>
  <c r="O25464" i="1"/>
  <c r="O25465" i="1"/>
  <c r="O25466" i="1"/>
  <c r="O25467" i="1"/>
  <c r="O25468" i="1"/>
  <c r="O25469" i="1"/>
  <c r="O25470" i="1"/>
  <c r="O25471" i="1"/>
  <c r="O25472" i="1"/>
  <c r="O25473" i="1"/>
  <c r="O25474" i="1"/>
  <c r="O25475" i="1"/>
  <c r="O25476" i="1"/>
  <c r="O25477" i="1"/>
  <c r="O25478" i="1"/>
  <c r="O25479" i="1"/>
  <c r="O25480" i="1"/>
  <c r="O25481" i="1"/>
  <c r="O25482" i="1"/>
  <c r="O25483" i="1"/>
  <c r="O25484" i="1"/>
  <c r="O25485" i="1"/>
  <c r="O25486" i="1"/>
  <c r="O25487" i="1"/>
  <c r="O25488" i="1"/>
  <c r="O25489" i="1"/>
  <c r="O25490" i="1"/>
  <c r="O25491" i="1"/>
  <c r="O25492" i="1"/>
  <c r="O25493" i="1"/>
  <c r="O25494" i="1"/>
  <c r="O25495" i="1"/>
  <c r="O25496" i="1"/>
  <c r="O25497" i="1"/>
  <c r="O25498" i="1"/>
  <c r="O25499" i="1"/>
  <c r="O25500" i="1"/>
  <c r="O25501" i="1"/>
  <c r="O25502" i="1"/>
  <c r="O25503" i="1"/>
  <c r="O25504" i="1"/>
  <c r="O25505" i="1"/>
  <c r="O25506" i="1"/>
  <c r="O25507" i="1"/>
  <c r="O25508" i="1"/>
  <c r="O25509" i="1"/>
  <c r="O25510" i="1"/>
  <c r="O25511" i="1"/>
  <c r="O25512" i="1"/>
  <c r="O25513" i="1"/>
  <c r="O25514" i="1"/>
  <c r="O25515" i="1"/>
  <c r="O25516" i="1"/>
  <c r="O25517" i="1"/>
  <c r="O25518" i="1"/>
  <c r="O25519" i="1"/>
  <c r="O25520" i="1"/>
  <c r="O25521" i="1"/>
  <c r="O25522" i="1"/>
  <c r="O25523" i="1"/>
  <c r="O25524" i="1"/>
  <c r="O25525" i="1"/>
  <c r="O25526" i="1"/>
  <c r="O25527" i="1"/>
  <c r="O25528" i="1"/>
  <c r="O25529" i="1"/>
  <c r="O25530" i="1"/>
  <c r="O25531" i="1"/>
  <c r="O25532" i="1"/>
  <c r="O25533" i="1"/>
  <c r="O25534" i="1"/>
  <c r="O25535" i="1"/>
  <c r="O25536" i="1"/>
  <c r="O25537" i="1"/>
  <c r="O25538" i="1"/>
  <c r="O25539" i="1"/>
  <c r="O25540" i="1"/>
  <c r="O25541" i="1"/>
  <c r="O25542" i="1"/>
  <c r="O25543" i="1"/>
  <c r="O25544" i="1"/>
  <c r="O25545" i="1"/>
  <c r="O25546" i="1"/>
  <c r="O25547" i="1"/>
  <c r="O25548" i="1"/>
  <c r="O25549" i="1"/>
  <c r="O25550" i="1"/>
  <c r="O25551" i="1"/>
  <c r="O25552" i="1"/>
  <c r="O25553" i="1"/>
  <c r="O25554" i="1"/>
  <c r="O25555" i="1"/>
  <c r="O25556" i="1"/>
  <c r="O25557" i="1"/>
  <c r="O25558" i="1"/>
  <c r="O25559" i="1"/>
  <c r="O25560" i="1"/>
  <c r="O25561" i="1"/>
  <c r="O25562" i="1"/>
  <c r="O25563" i="1"/>
  <c r="O25564" i="1"/>
  <c r="O25565" i="1"/>
  <c r="O25566" i="1"/>
  <c r="O25567" i="1"/>
  <c r="O25568" i="1"/>
  <c r="O25569" i="1"/>
  <c r="O25570" i="1"/>
  <c r="O25571" i="1"/>
  <c r="O25572" i="1"/>
  <c r="O25573" i="1"/>
  <c r="O25574" i="1"/>
  <c r="O25575" i="1"/>
  <c r="O25576" i="1"/>
  <c r="O25577" i="1"/>
  <c r="O25578" i="1"/>
  <c r="O25579" i="1"/>
  <c r="O25580" i="1"/>
  <c r="O25581" i="1"/>
  <c r="O25582" i="1"/>
  <c r="O25583" i="1"/>
  <c r="O25584" i="1"/>
  <c r="O25585" i="1"/>
  <c r="O25586" i="1"/>
  <c r="O25587" i="1"/>
  <c r="O25588" i="1"/>
  <c r="O25589" i="1"/>
  <c r="O25590" i="1"/>
  <c r="O25591" i="1"/>
  <c r="O25592" i="1"/>
  <c r="O25593" i="1"/>
  <c r="O25594" i="1"/>
  <c r="O25595" i="1"/>
  <c r="O25596" i="1"/>
  <c r="O25597" i="1"/>
  <c r="O25598" i="1"/>
  <c r="O25599" i="1"/>
  <c r="O25600" i="1"/>
  <c r="O25601" i="1"/>
  <c r="O25602" i="1"/>
  <c r="O25603" i="1"/>
  <c r="O25604" i="1"/>
  <c r="O25605" i="1"/>
  <c r="O25606" i="1"/>
  <c r="O25607" i="1"/>
  <c r="O25608" i="1"/>
  <c r="O25609" i="1"/>
  <c r="O25610" i="1"/>
  <c r="O25611" i="1"/>
  <c r="O25612" i="1"/>
  <c r="O25613" i="1"/>
  <c r="O25614" i="1"/>
  <c r="O25615" i="1"/>
  <c r="O25616" i="1"/>
  <c r="O25617" i="1"/>
  <c r="O25618" i="1"/>
  <c r="O25619" i="1"/>
  <c r="O25620" i="1"/>
  <c r="O25621" i="1"/>
  <c r="O25622" i="1"/>
  <c r="O25623" i="1"/>
  <c r="O25624" i="1"/>
  <c r="O25625" i="1"/>
  <c r="O25626" i="1"/>
  <c r="O25627" i="1"/>
  <c r="O25628" i="1"/>
  <c r="O25629" i="1"/>
  <c r="O25630" i="1"/>
  <c r="O25631" i="1"/>
  <c r="O25632" i="1"/>
  <c r="O25633" i="1"/>
  <c r="O25634" i="1"/>
  <c r="O25635" i="1"/>
  <c r="O25636" i="1"/>
  <c r="O25637" i="1"/>
  <c r="O25638" i="1"/>
  <c r="O25639" i="1"/>
  <c r="O25640" i="1"/>
  <c r="O25641" i="1"/>
  <c r="O25642" i="1"/>
  <c r="O25643" i="1"/>
  <c r="O25644" i="1"/>
  <c r="O25645" i="1"/>
  <c r="O25646" i="1"/>
  <c r="O25647" i="1"/>
  <c r="O25648" i="1"/>
  <c r="O25649" i="1"/>
  <c r="O25650" i="1"/>
  <c r="O25651" i="1"/>
  <c r="O25652" i="1"/>
  <c r="O25653" i="1"/>
  <c r="O25654" i="1"/>
  <c r="O25655" i="1"/>
  <c r="O25656" i="1"/>
  <c r="O25657" i="1"/>
  <c r="O25658" i="1"/>
  <c r="O25659" i="1"/>
  <c r="O25660" i="1"/>
  <c r="O25661" i="1"/>
  <c r="O25662" i="1"/>
  <c r="O25663" i="1"/>
  <c r="O25664" i="1"/>
  <c r="O25665" i="1"/>
  <c r="O25666" i="1"/>
  <c r="O25667" i="1"/>
  <c r="O25668" i="1"/>
  <c r="O25669" i="1"/>
  <c r="O25670" i="1"/>
  <c r="O25671" i="1"/>
  <c r="O25672" i="1"/>
  <c r="O25673" i="1"/>
  <c r="O25674" i="1"/>
  <c r="O25675" i="1"/>
  <c r="O25676" i="1"/>
  <c r="O25677" i="1"/>
  <c r="O25678" i="1"/>
  <c r="O25679" i="1"/>
  <c r="O25680" i="1"/>
  <c r="O25681" i="1"/>
  <c r="O25682" i="1"/>
  <c r="O25683" i="1"/>
  <c r="O25684" i="1"/>
  <c r="O25685" i="1"/>
  <c r="O25686" i="1"/>
  <c r="O25687" i="1"/>
  <c r="O25688" i="1"/>
  <c r="O25689" i="1"/>
  <c r="O25690" i="1"/>
  <c r="O25691" i="1"/>
  <c r="O25692" i="1"/>
  <c r="O25693" i="1"/>
  <c r="O25694" i="1"/>
  <c r="O25695" i="1"/>
  <c r="O25696" i="1"/>
  <c r="O25697" i="1"/>
  <c r="O25698" i="1"/>
  <c r="O25699" i="1"/>
  <c r="O25700" i="1"/>
  <c r="O25701" i="1"/>
  <c r="O25702" i="1"/>
  <c r="O25703" i="1"/>
  <c r="O25704" i="1"/>
  <c r="O25705" i="1"/>
  <c r="O25706" i="1"/>
  <c r="O25707" i="1"/>
  <c r="O25708" i="1"/>
  <c r="O25709" i="1"/>
  <c r="O25710" i="1"/>
  <c r="O25711" i="1"/>
  <c r="O25712" i="1"/>
  <c r="O25713" i="1"/>
  <c r="O25714" i="1"/>
  <c r="O25715" i="1"/>
  <c r="O25716" i="1"/>
  <c r="O25717" i="1"/>
  <c r="O25718" i="1"/>
  <c r="O25719" i="1"/>
  <c r="O25720" i="1"/>
  <c r="O25721" i="1"/>
  <c r="O25722" i="1"/>
  <c r="O25723" i="1"/>
  <c r="O25724" i="1"/>
  <c r="O25725" i="1"/>
  <c r="O25726" i="1"/>
  <c r="O25727" i="1"/>
  <c r="O25728" i="1"/>
  <c r="O25729" i="1"/>
  <c r="O25730" i="1"/>
  <c r="O25731" i="1"/>
  <c r="O25732" i="1"/>
  <c r="O25733" i="1"/>
  <c r="O25734" i="1"/>
  <c r="O25735" i="1"/>
  <c r="O25736" i="1"/>
  <c r="O25737" i="1"/>
  <c r="O25738" i="1"/>
  <c r="O25739" i="1"/>
  <c r="O25740" i="1"/>
  <c r="O25741" i="1"/>
  <c r="O25742" i="1"/>
  <c r="O25743" i="1"/>
  <c r="O25744" i="1"/>
  <c r="O25745" i="1"/>
  <c r="O25746" i="1"/>
  <c r="O25747" i="1"/>
  <c r="O25748" i="1"/>
  <c r="O25749" i="1"/>
  <c r="O25750" i="1"/>
  <c r="O25751" i="1"/>
  <c r="O25752" i="1"/>
  <c r="O25753" i="1"/>
  <c r="O25754" i="1"/>
  <c r="O25755" i="1"/>
  <c r="O25756" i="1"/>
  <c r="O25757" i="1"/>
  <c r="O25758" i="1"/>
  <c r="O25759" i="1"/>
  <c r="O25760" i="1"/>
  <c r="O25761" i="1"/>
  <c r="O25762" i="1"/>
  <c r="O25763" i="1"/>
  <c r="O25764" i="1"/>
  <c r="O25765" i="1"/>
  <c r="O25766" i="1"/>
  <c r="O25767" i="1"/>
  <c r="O25768" i="1"/>
  <c r="O25769" i="1"/>
  <c r="O25770" i="1"/>
  <c r="O25771" i="1"/>
  <c r="O25772" i="1"/>
  <c r="O25773" i="1"/>
  <c r="O25774" i="1"/>
  <c r="O25775" i="1"/>
  <c r="O25776" i="1"/>
  <c r="O25777" i="1"/>
  <c r="O25778" i="1"/>
  <c r="O25779" i="1"/>
  <c r="O25780" i="1"/>
  <c r="O25781" i="1"/>
  <c r="O25782" i="1"/>
  <c r="O25783" i="1"/>
  <c r="O25784" i="1"/>
  <c r="O25785" i="1"/>
  <c r="O25786" i="1"/>
  <c r="O25787" i="1"/>
  <c r="O25788" i="1"/>
  <c r="O25789" i="1"/>
  <c r="O25790" i="1"/>
  <c r="O25791" i="1"/>
  <c r="O25792" i="1"/>
  <c r="O25793" i="1"/>
  <c r="O25794" i="1"/>
  <c r="O25795" i="1"/>
  <c r="O25796" i="1"/>
  <c r="O25797" i="1"/>
  <c r="O25798" i="1"/>
  <c r="O25799" i="1"/>
  <c r="O25800" i="1"/>
  <c r="O25801" i="1"/>
  <c r="O25802" i="1"/>
  <c r="O25803" i="1"/>
  <c r="O25804" i="1"/>
  <c r="O25805" i="1"/>
  <c r="O25806" i="1"/>
  <c r="O25807" i="1"/>
  <c r="O25808" i="1"/>
  <c r="O25809" i="1"/>
  <c r="O25810" i="1"/>
  <c r="O25811" i="1"/>
  <c r="O25812" i="1"/>
  <c r="O25813" i="1"/>
  <c r="O25814" i="1"/>
  <c r="O25815" i="1"/>
  <c r="O25816" i="1"/>
  <c r="O25817" i="1"/>
  <c r="O25818" i="1"/>
  <c r="O25819" i="1"/>
  <c r="O25820" i="1"/>
  <c r="O25821" i="1"/>
  <c r="O25822" i="1"/>
  <c r="O25823" i="1"/>
  <c r="O25824" i="1"/>
  <c r="O25825" i="1"/>
  <c r="O25826" i="1"/>
  <c r="O25827" i="1"/>
  <c r="O25828" i="1"/>
  <c r="O25829" i="1"/>
  <c r="O25830" i="1"/>
  <c r="O25831" i="1"/>
  <c r="O25832" i="1"/>
  <c r="O25833" i="1"/>
  <c r="O25834" i="1"/>
  <c r="O25835" i="1"/>
  <c r="O25836" i="1"/>
  <c r="O25837" i="1"/>
  <c r="O25838" i="1"/>
  <c r="O25839" i="1"/>
  <c r="O25840" i="1"/>
  <c r="O25841" i="1"/>
  <c r="O25842" i="1"/>
  <c r="O25843" i="1"/>
  <c r="O25844" i="1"/>
  <c r="O25845" i="1"/>
  <c r="O25846" i="1"/>
  <c r="O25847" i="1"/>
  <c r="O25848" i="1"/>
  <c r="O25849" i="1"/>
  <c r="O25850" i="1"/>
  <c r="O25851" i="1"/>
  <c r="O25852" i="1"/>
  <c r="O25853" i="1"/>
  <c r="O25854" i="1"/>
  <c r="O25855" i="1"/>
  <c r="O25856" i="1"/>
  <c r="O25857" i="1"/>
  <c r="O25858" i="1"/>
  <c r="O25859" i="1"/>
  <c r="O25860" i="1"/>
  <c r="O25861" i="1"/>
  <c r="O25862" i="1"/>
  <c r="O25863" i="1"/>
  <c r="O25864" i="1"/>
  <c r="O25865" i="1"/>
  <c r="O25866" i="1"/>
  <c r="O25867" i="1"/>
  <c r="O25868" i="1"/>
  <c r="O25869" i="1"/>
  <c r="O25870" i="1"/>
  <c r="O25871" i="1"/>
  <c r="O25872" i="1"/>
  <c r="O25873" i="1"/>
  <c r="O25874" i="1"/>
  <c r="O25875" i="1"/>
  <c r="O25876" i="1"/>
  <c r="O25877" i="1"/>
  <c r="O25878" i="1"/>
  <c r="O25879" i="1"/>
  <c r="O25880" i="1"/>
  <c r="O25881" i="1"/>
  <c r="O25882" i="1"/>
  <c r="O25883" i="1"/>
  <c r="O25884" i="1"/>
  <c r="O25885" i="1"/>
  <c r="O25886" i="1"/>
  <c r="O25887" i="1"/>
  <c r="O25888" i="1"/>
  <c r="O25889" i="1"/>
  <c r="O25890" i="1"/>
  <c r="O25891" i="1"/>
  <c r="O25892" i="1"/>
  <c r="O25893" i="1"/>
  <c r="O25894" i="1"/>
  <c r="O25895" i="1"/>
  <c r="O25896" i="1"/>
  <c r="O25897" i="1"/>
  <c r="O25898" i="1"/>
  <c r="O25899" i="1"/>
  <c r="O25900" i="1"/>
  <c r="O25901" i="1"/>
  <c r="O25902" i="1"/>
  <c r="O25903" i="1"/>
  <c r="O25904" i="1"/>
  <c r="O25905" i="1"/>
  <c r="O25906" i="1"/>
  <c r="O25907" i="1"/>
  <c r="O25908" i="1"/>
  <c r="O25909" i="1"/>
  <c r="O25910" i="1"/>
  <c r="O25911" i="1"/>
  <c r="O25912" i="1"/>
  <c r="O25913" i="1"/>
  <c r="O25914" i="1"/>
  <c r="O25915" i="1"/>
  <c r="O25916" i="1"/>
  <c r="O25917" i="1"/>
  <c r="O25918" i="1"/>
  <c r="O25919" i="1"/>
  <c r="O25920" i="1"/>
  <c r="O25921" i="1"/>
  <c r="O25922" i="1"/>
  <c r="O25923" i="1"/>
  <c r="O25924" i="1"/>
  <c r="O25925" i="1"/>
  <c r="O25926" i="1"/>
  <c r="O25927" i="1"/>
  <c r="O25928" i="1"/>
  <c r="O25929" i="1"/>
  <c r="O25930" i="1"/>
  <c r="O25931" i="1"/>
  <c r="O25932" i="1"/>
  <c r="O25933" i="1"/>
  <c r="O25934" i="1"/>
  <c r="O25935" i="1"/>
  <c r="O25936" i="1"/>
  <c r="O25937" i="1"/>
  <c r="O25938" i="1"/>
  <c r="O25939" i="1"/>
  <c r="O25940" i="1"/>
  <c r="O25941" i="1"/>
  <c r="O25942" i="1"/>
  <c r="O25943" i="1"/>
  <c r="O25944" i="1"/>
  <c r="O25945" i="1"/>
  <c r="O25946" i="1"/>
  <c r="O25947" i="1"/>
  <c r="O25948" i="1"/>
  <c r="O25949" i="1"/>
  <c r="O25950" i="1"/>
  <c r="O25951" i="1"/>
  <c r="O25952" i="1"/>
  <c r="O25953" i="1"/>
  <c r="O25954" i="1"/>
  <c r="O25955" i="1"/>
  <c r="O25956" i="1"/>
  <c r="O25957" i="1"/>
  <c r="O25958" i="1"/>
  <c r="O25959" i="1"/>
  <c r="O25960" i="1"/>
  <c r="O25961" i="1"/>
  <c r="O25962" i="1"/>
  <c r="O25963" i="1"/>
  <c r="O25964" i="1"/>
  <c r="O25965" i="1"/>
  <c r="O25966" i="1"/>
  <c r="O25967" i="1"/>
  <c r="O25968" i="1"/>
  <c r="O25969" i="1"/>
  <c r="O25970" i="1"/>
  <c r="O25971" i="1"/>
  <c r="O25972" i="1"/>
  <c r="O25973" i="1"/>
  <c r="O25974" i="1"/>
  <c r="O25975" i="1"/>
  <c r="O25976" i="1"/>
  <c r="O25977" i="1"/>
  <c r="O25978" i="1"/>
  <c r="O25979" i="1"/>
  <c r="O25980" i="1"/>
  <c r="O25981" i="1"/>
  <c r="O25982" i="1"/>
  <c r="O25983" i="1"/>
  <c r="O25984" i="1"/>
  <c r="O25985" i="1"/>
  <c r="O25986" i="1"/>
  <c r="O25987" i="1"/>
  <c r="O25988" i="1"/>
  <c r="O25989" i="1"/>
  <c r="O25990" i="1"/>
  <c r="O25991" i="1"/>
  <c r="O25992" i="1"/>
  <c r="O25993" i="1"/>
  <c r="O25994" i="1"/>
  <c r="O25995" i="1"/>
  <c r="O25996" i="1"/>
  <c r="O25997" i="1"/>
  <c r="O25998" i="1"/>
  <c r="O25999" i="1"/>
  <c r="O26000" i="1"/>
  <c r="O26001" i="1"/>
  <c r="O26002" i="1"/>
  <c r="O26003" i="1"/>
  <c r="O26004" i="1"/>
  <c r="O26005" i="1"/>
  <c r="O26006" i="1"/>
  <c r="O26007" i="1"/>
  <c r="O26008" i="1"/>
  <c r="O26009" i="1"/>
  <c r="O26010" i="1"/>
  <c r="O26011" i="1"/>
  <c r="O26012" i="1"/>
  <c r="O26013" i="1"/>
  <c r="O26014" i="1"/>
  <c r="O26015" i="1"/>
  <c r="O26016" i="1"/>
  <c r="O26017" i="1"/>
  <c r="O26018" i="1"/>
  <c r="O26019" i="1"/>
  <c r="O26020" i="1"/>
  <c r="O26021" i="1"/>
  <c r="O26022" i="1"/>
  <c r="O26023" i="1"/>
  <c r="O26024" i="1"/>
  <c r="O26025" i="1"/>
  <c r="O26026" i="1"/>
  <c r="O26027" i="1"/>
  <c r="O26028" i="1"/>
  <c r="O26029" i="1"/>
  <c r="O26030" i="1"/>
  <c r="O26031" i="1"/>
  <c r="O26032" i="1"/>
  <c r="O26033" i="1"/>
  <c r="O26034" i="1"/>
  <c r="O26035" i="1"/>
  <c r="O26036" i="1"/>
  <c r="O26037" i="1"/>
  <c r="O26038" i="1"/>
  <c r="O26039" i="1"/>
  <c r="O26040" i="1"/>
  <c r="O26041" i="1"/>
  <c r="O26042" i="1"/>
  <c r="O26043" i="1"/>
  <c r="O26044" i="1"/>
  <c r="O26045" i="1"/>
  <c r="O26046" i="1"/>
  <c r="O26047" i="1"/>
  <c r="O26048" i="1"/>
  <c r="O26049" i="1"/>
  <c r="O26050" i="1"/>
  <c r="O26051" i="1"/>
  <c r="O26052" i="1"/>
  <c r="O26053" i="1"/>
  <c r="O26054" i="1"/>
  <c r="O26055" i="1"/>
  <c r="O26056" i="1"/>
  <c r="O26057" i="1"/>
  <c r="O26058" i="1"/>
  <c r="O26059" i="1"/>
  <c r="O26060" i="1"/>
  <c r="O26061" i="1"/>
  <c r="O26062" i="1"/>
  <c r="O26063" i="1"/>
  <c r="O26064" i="1"/>
  <c r="O26065" i="1"/>
  <c r="O26066" i="1"/>
  <c r="O26067" i="1"/>
  <c r="O26068" i="1"/>
  <c r="O26069" i="1"/>
  <c r="O26070" i="1"/>
  <c r="O26071" i="1"/>
  <c r="O26072" i="1"/>
  <c r="O26073" i="1"/>
  <c r="O26074" i="1"/>
  <c r="O26075" i="1"/>
  <c r="O26076" i="1"/>
  <c r="O26077" i="1"/>
  <c r="O26078" i="1"/>
  <c r="O26079" i="1"/>
  <c r="O26080" i="1"/>
  <c r="O26081" i="1"/>
  <c r="O26082" i="1"/>
  <c r="O26083" i="1"/>
  <c r="O26084" i="1"/>
  <c r="O26085" i="1"/>
  <c r="O26086" i="1"/>
  <c r="O26087" i="1"/>
  <c r="O26088" i="1"/>
  <c r="O26089" i="1"/>
  <c r="O26090" i="1"/>
  <c r="O26091" i="1"/>
  <c r="O26092" i="1"/>
  <c r="O26093" i="1"/>
  <c r="O26094" i="1"/>
  <c r="O26095" i="1"/>
  <c r="O26096" i="1"/>
  <c r="O26097" i="1"/>
  <c r="O26098" i="1"/>
  <c r="O26099" i="1"/>
  <c r="O26100" i="1"/>
  <c r="O26101" i="1"/>
  <c r="O26102" i="1"/>
  <c r="O26103" i="1"/>
  <c r="O26104" i="1"/>
  <c r="O26105" i="1"/>
  <c r="O26106" i="1"/>
  <c r="O26107" i="1"/>
  <c r="O26108" i="1"/>
  <c r="O26109" i="1"/>
  <c r="O26110" i="1"/>
  <c r="O26111" i="1"/>
  <c r="O26112" i="1"/>
  <c r="O26113" i="1"/>
  <c r="O26114" i="1"/>
  <c r="O26115" i="1"/>
  <c r="O26116" i="1"/>
  <c r="O26117" i="1"/>
  <c r="O26118" i="1"/>
  <c r="O26119" i="1"/>
  <c r="O26120" i="1"/>
  <c r="O26121" i="1"/>
  <c r="O26122" i="1"/>
  <c r="O26123" i="1"/>
  <c r="O26124" i="1"/>
  <c r="O26125" i="1"/>
  <c r="O26126" i="1"/>
  <c r="O26127" i="1"/>
  <c r="O26128" i="1"/>
  <c r="O26129" i="1"/>
  <c r="O26130" i="1"/>
  <c r="O26131" i="1"/>
  <c r="O26132" i="1"/>
  <c r="O26133" i="1"/>
  <c r="O26134" i="1"/>
  <c r="O26135" i="1"/>
  <c r="O26136" i="1"/>
  <c r="O26137" i="1"/>
  <c r="O26138" i="1"/>
  <c r="O26139" i="1"/>
  <c r="O26140" i="1"/>
  <c r="O26141" i="1"/>
  <c r="O26142" i="1"/>
  <c r="O26143" i="1"/>
  <c r="O26144" i="1"/>
  <c r="O26145" i="1"/>
  <c r="O26146" i="1"/>
  <c r="O26147" i="1"/>
  <c r="O26148" i="1"/>
  <c r="O26149" i="1"/>
  <c r="O26150" i="1"/>
  <c r="O26151" i="1"/>
  <c r="O26152" i="1"/>
  <c r="O26153" i="1"/>
  <c r="O26154" i="1"/>
  <c r="O26155" i="1"/>
  <c r="O26156" i="1"/>
  <c r="O26157" i="1"/>
  <c r="O26158" i="1"/>
  <c r="O26159" i="1"/>
  <c r="O26160" i="1"/>
  <c r="O26161" i="1"/>
  <c r="O26162" i="1"/>
  <c r="O26163" i="1"/>
  <c r="O26164" i="1"/>
  <c r="O26165" i="1"/>
  <c r="O26166" i="1"/>
  <c r="O26167" i="1"/>
  <c r="O26168" i="1"/>
  <c r="O26169" i="1"/>
  <c r="O26170" i="1"/>
  <c r="O26171" i="1"/>
  <c r="O26172" i="1"/>
  <c r="O26173" i="1"/>
  <c r="O26174" i="1"/>
  <c r="O26175" i="1"/>
  <c r="O26176" i="1"/>
  <c r="O26177" i="1"/>
  <c r="O26178" i="1"/>
  <c r="O26179" i="1"/>
  <c r="O26180" i="1"/>
  <c r="O26181" i="1"/>
  <c r="O26182" i="1"/>
  <c r="O26183" i="1"/>
  <c r="O26184" i="1"/>
  <c r="O26185" i="1"/>
  <c r="O26186" i="1"/>
  <c r="O26187" i="1"/>
  <c r="O26188" i="1"/>
  <c r="O26189" i="1"/>
  <c r="O26190" i="1"/>
  <c r="O26191" i="1"/>
  <c r="O26192" i="1"/>
  <c r="O26193" i="1"/>
  <c r="O26194" i="1"/>
  <c r="O26195" i="1"/>
  <c r="O26196" i="1"/>
  <c r="O26197" i="1"/>
  <c r="O26198" i="1"/>
  <c r="O26199" i="1"/>
  <c r="O26200" i="1"/>
  <c r="O26201" i="1"/>
  <c r="O26202" i="1"/>
  <c r="O26203" i="1"/>
  <c r="O26204" i="1"/>
  <c r="O26205" i="1"/>
  <c r="O26206" i="1"/>
  <c r="O26207" i="1"/>
  <c r="O26208" i="1"/>
  <c r="O26209" i="1"/>
  <c r="O26210" i="1"/>
  <c r="O26211" i="1"/>
  <c r="O26212" i="1"/>
  <c r="O26213" i="1"/>
  <c r="O26214" i="1"/>
  <c r="O26215" i="1"/>
  <c r="O26216" i="1"/>
  <c r="O26217" i="1"/>
  <c r="O26218" i="1"/>
  <c r="O26219" i="1"/>
  <c r="O26220" i="1"/>
  <c r="O26221" i="1"/>
  <c r="O26222" i="1"/>
  <c r="O26223" i="1"/>
  <c r="O26224" i="1"/>
  <c r="O26225" i="1"/>
  <c r="O26226" i="1"/>
  <c r="O26227" i="1"/>
  <c r="O26228" i="1"/>
  <c r="O26229" i="1"/>
  <c r="O26230" i="1"/>
  <c r="O26231" i="1"/>
  <c r="O26232" i="1"/>
  <c r="O26233" i="1"/>
  <c r="O26234" i="1"/>
  <c r="O26235" i="1"/>
  <c r="O26236" i="1"/>
  <c r="O26237" i="1"/>
  <c r="O26238" i="1"/>
  <c r="O26239" i="1"/>
  <c r="O26240" i="1"/>
  <c r="O26241" i="1"/>
  <c r="O26242" i="1"/>
  <c r="O26243" i="1"/>
  <c r="O26244" i="1"/>
  <c r="O26245" i="1"/>
  <c r="O26246" i="1"/>
  <c r="O26247" i="1"/>
  <c r="O26248" i="1"/>
  <c r="O26249" i="1"/>
  <c r="O26250" i="1"/>
  <c r="O26251" i="1"/>
  <c r="O26252" i="1"/>
  <c r="O26253" i="1"/>
  <c r="O26254" i="1"/>
  <c r="O26255" i="1"/>
  <c r="O26256" i="1"/>
  <c r="O26257" i="1"/>
  <c r="O26258" i="1"/>
  <c r="O26259" i="1"/>
  <c r="O26260" i="1"/>
  <c r="O26261" i="1"/>
  <c r="O26262" i="1"/>
  <c r="O26263" i="1"/>
  <c r="O26264" i="1"/>
  <c r="O26265" i="1"/>
  <c r="O26266" i="1"/>
  <c r="O26267" i="1"/>
  <c r="O26268" i="1"/>
  <c r="O26269" i="1"/>
  <c r="O26270" i="1"/>
  <c r="O26271" i="1"/>
  <c r="O26272" i="1"/>
  <c r="O26273" i="1"/>
  <c r="O26274" i="1"/>
  <c r="O26275" i="1"/>
  <c r="O26276" i="1"/>
  <c r="O26277" i="1"/>
  <c r="O26278" i="1"/>
  <c r="O26279" i="1"/>
  <c r="O26280" i="1"/>
  <c r="O26281" i="1"/>
  <c r="O26282" i="1"/>
  <c r="O26283" i="1"/>
  <c r="O26284" i="1"/>
  <c r="O26285" i="1"/>
  <c r="O26286" i="1"/>
  <c r="O26287" i="1"/>
  <c r="O26288" i="1"/>
  <c r="O26289" i="1"/>
  <c r="O26290" i="1"/>
  <c r="O26291" i="1"/>
  <c r="O26292" i="1"/>
  <c r="O26293" i="1"/>
  <c r="O26294" i="1"/>
  <c r="O26295" i="1"/>
  <c r="O26296" i="1"/>
  <c r="O26297" i="1"/>
  <c r="O26298" i="1"/>
  <c r="O26299" i="1"/>
  <c r="O26300" i="1"/>
  <c r="O26301" i="1"/>
  <c r="O26302" i="1"/>
  <c r="O26303" i="1"/>
  <c r="O26304" i="1"/>
  <c r="O26305" i="1"/>
  <c r="O26306" i="1"/>
  <c r="O26307" i="1"/>
  <c r="O26308" i="1"/>
  <c r="O26309" i="1"/>
  <c r="O26310" i="1"/>
  <c r="O26311" i="1"/>
  <c r="O26312" i="1"/>
  <c r="O26313" i="1"/>
  <c r="O26314" i="1"/>
  <c r="O26315" i="1"/>
  <c r="O26316" i="1"/>
  <c r="O26317" i="1"/>
  <c r="O26318" i="1"/>
  <c r="O26319" i="1"/>
  <c r="O26320" i="1"/>
  <c r="O26321" i="1"/>
  <c r="O26322" i="1"/>
  <c r="O26323" i="1"/>
  <c r="O26324" i="1"/>
  <c r="O26325" i="1"/>
  <c r="O26326" i="1"/>
  <c r="O26327" i="1"/>
  <c r="O26328" i="1"/>
  <c r="O26329" i="1"/>
  <c r="O26330" i="1"/>
  <c r="O26331" i="1"/>
  <c r="O26332" i="1"/>
  <c r="O26333" i="1"/>
  <c r="O26334" i="1"/>
  <c r="O26335" i="1"/>
  <c r="O26336" i="1"/>
  <c r="O26337" i="1"/>
  <c r="O26338" i="1"/>
  <c r="O26339" i="1"/>
  <c r="O26340" i="1"/>
  <c r="O26341" i="1"/>
  <c r="O26342" i="1"/>
  <c r="O26343" i="1"/>
  <c r="O26344" i="1"/>
  <c r="O26345" i="1"/>
  <c r="O26346" i="1"/>
  <c r="O26347" i="1"/>
  <c r="O26348" i="1"/>
  <c r="O26349" i="1"/>
  <c r="O26350" i="1"/>
  <c r="O26351" i="1"/>
  <c r="O26352" i="1"/>
  <c r="O26353" i="1"/>
  <c r="O26354" i="1"/>
  <c r="O26355" i="1"/>
  <c r="O26356" i="1"/>
  <c r="O26357" i="1"/>
  <c r="O26358" i="1"/>
  <c r="O26359" i="1"/>
  <c r="O26360" i="1"/>
  <c r="O26361" i="1"/>
  <c r="O26362" i="1"/>
  <c r="O26363" i="1"/>
  <c r="O26364" i="1"/>
  <c r="O26365" i="1"/>
  <c r="O26366" i="1"/>
  <c r="O26367" i="1"/>
  <c r="O26368" i="1"/>
  <c r="O26369" i="1"/>
  <c r="O26370" i="1"/>
  <c r="O26371" i="1"/>
  <c r="O26372" i="1"/>
  <c r="O26373" i="1"/>
  <c r="O26374" i="1"/>
  <c r="O26375" i="1"/>
  <c r="O26376" i="1"/>
  <c r="O26377" i="1"/>
  <c r="O26378" i="1"/>
  <c r="O26379" i="1"/>
  <c r="O26380" i="1"/>
  <c r="O26381" i="1"/>
  <c r="O26382" i="1"/>
  <c r="O26383" i="1"/>
  <c r="O26384" i="1"/>
  <c r="O26385" i="1"/>
  <c r="O26386" i="1"/>
  <c r="O26387" i="1"/>
  <c r="O26388" i="1"/>
  <c r="O26389" i="1"/>
  <c r="O26390" i="1"/>
  <c r="O26391" i="1"/>
  <c r="O26392" i="1"/>
  <c r="O26393" i="1"/>
  <c r="O26394" i="1"/>
  <c r="O26395" i="1"/>
  <c r="O26396" i="1"/>
  <c r="O26397" i="1"/>
  <c r="O26398" i="1"/>
  <c r="O26399" i="1"/>
  <c r="O26400" i="1"/>
  <c r="O26401" i="1"/>
  <c r="O26402" i="1"/>
  <c r="O26403" i="1"/>
  <c r="O26404" i="1"/>
  <c r="O26405" i="1"/>
  <c r="O26406" i="1"/>
  <c r="O26407" i="1"/>
  <c r="O26408" i="1"/>
  <c r="O26409" i="1"/>
  <c r="O26410" i="1"/>
  <c r="O26411" i="1"/>
  <c r="O26412" i="1"/>
  <c r="O26413" i="1"/>
  <c r="O26414" i="1"/>
  <c r="O26415" i="1"/>
  <c r="O26416" i="1"/>
  <c r="O26417" i="1"/>
  <c r="O26418" i="1"/>
  <c r="O26419" i="1"/>
  <c r="O26420" i="1"/>
  <c r="O26421" i="1"/>
  <c r="O26422" i="1"/>
  <c r="O26423" i="1"/>
  <c r="O26424" i="1"/>
  <c r="O26425" i="1"/>
  <c r="O26426" i="1"/>
  <c r="O26427" i="1"/>
  <c r="O26428" i="1"/>
  <c r="O26429" i="1"/>
  <c r="O26430" i="1"/>
  <c r="O26431" i="1"/>
  <c r="O26432" i="1"/>
  <c r="O26433" i="1"/>
  <c r="O26434" i="1"/>
  <c r="O26435" i="1"/>
  <c r="O26436" i="1"/>
  <c r="O26437" i="1"/>
  <c r="O26438" i="1"/>
  <c r="O26439" i="1"/>
  <c r="O26440" i="1"/>
  <c r="O26441" i="1"/>
  <c r="O26442" i="1"/>
  <c r="O26443" i="1"/>
  <c r="O26444" i="1"/>
  <c r="O26445" i="1"/>
  <c r="O26446" i="1"/>
  <c r="O26447" i="1"/>
  <c r="O26448" i="1"/>
  <c r="O26449" i="1"/>
  <c r="O26450" i="1"/>
  <c r="O26451" i="1"/>
  <c r="O26452" i="1"/>
  <c r="O26453" i="1"/>
  <c r="O26454" i="1"/>
  <c r="O26455" i="1"/>
  <c r="O26456" i="1"/>
  <c r="O26457" i="1"/>
  <c r="O26458" i="1"/>
  <c r="O26459" i="1"/>
  <c r="O26460" i="1"/>
  <c r="O26461" i="1"/>
  <c r="O26462" i="1"/>
  <c r="O26463" i="1"/>
  <c r="O26464" i="1"/>
  <c r="O26465" i="1"/>
  <c r="O26466" i="1"/>
  <c r="O26467" i="1"/>
  <c r="O26468" i="1"/>
  <c r="O26469" i="1"/>
  <c r="O26470" i="1"/>
  <c r="O26471" i="1"/>
  <c r="O26472" i="1"/>
  <c r="O26473" i="1"/>
  <c r="O26474" i="1"/>
  <c r="O26475" i="1"/>
  <c r="O26476" i="1"/>
  <c r="O26477" i="1"/>
  <c r="O26478" i="1"/>
  <c r="O26479" i="1"/>
  <c r="O26480" i="1"/>
  <c r="O26481" i="1"/>
  <c r="O26482" i="1"/>
  <c r="O26483" i="1"/>
  <c r="O26484" i="1"/>
  <c r="O26485" i="1"/>
  <c r="O26486" i="1"/>
  <c r="O26487" i="1"/>
  <c r="O26488" i="1"/>
  <c r="O26489" i="1"/>
  <c r="O26490" i="1"/>
  <c r="O26491" i="1"/>
  <c r="O26492" i="1"/>
  <c r="O26493" i="1"/>
  <c r="O26494" i="1"/>
  <c r="O26495" i="1"/>
  <c r="O26496" i="1"/>
  <c r="O26497" i="1"/>
  <c r="O26498" i="1"/>
  <c r="O26499" i="1"/>
  <c r="O26500" i="1"/>
  <c r="O26501" i="1"/>
  <c r="O26502" i="1"/>
  <c r="O26503" i="1"/>
  <c r="O26504" i="1"/>
  <c r="O26505" i="1"/>
  <c r="O26506" i="1"/>
  <c r="O26507" i="1"/>
  <c r="O26508" i="1"/>
  <c r="O26509" i="1"/>
  <c r="O26510" i="1"/>
  <c r="O26511" i="1"/>
  <c r="O26512" i="1"/>
  <c r="O26513" i="1"/>
  <c r="O26514" i="1"/>
  <c r="O26515" i="1"/>
  <c r="O26516" i="1"/>
  <c r="O26517" i="1"/>
  <c r="O26518" i="1"/>
  <c r="O26519" i="1"/>
  <c r="O26520" i="1"/>
  <c r="O26521" i="1"/>
  <c r="O26522" i="1"/>
  <c r="O26523" i="1"/>
  <c r="O26524" i="1"/>
  <c r="O26525" i="1"/>
  <c r="O26526" i="1"/>
  <c r="O26527" i="1"/>
  <c r="O26528" i="1"/>
  <c r="O26529" i="1"/>
  <c r="O26530" i="1"/>
  <c r="O26531" i="1"/>
  <c r="O26532" i="1"/>
  <c r="O26533" i="1"/>
  <c r="O26534" i="1"/>
  <c r="O26535" i="1"/>
  <c r="O26536" i="1"/>
  <c r="O26537" i="1"/>
  <c r="O26538" i="1"/>
  <c r="O26539" i="1"/>
  <c r="O26540" i="1"/>
  <c r="O26541" i="1"/>
  <c r="O26542" i="1"/>
  <c r="O26543" i="1"/>
  <c r="O26544" i="1"/>
  <c r="O26545" i="1"/>
  <c r="O26546" i="1"/>
  <c r="O26547" i="1"/>
  <c r="O26548" i="1"/>
  <c r="O26549" i="1"/>
  <c r="O26550" i="1"/>
  <c r="O26551" i="1"/>
  <c r="O26552" i="1"/>
  <c r="O26553" i="1"/>
  <c r="O26554" i="1"/>
  <c r="O26555" i="1"/>
  <c r="O26556" i="1"/>
  <c r="O26557" i="1"/>
  <c r="O26558" i="1"/>
  <c r="O26559" i="1"/>
  <c r="O26560" i="1"/>
  <c r="O26561" i="1"/>
  <c r="O26562" i="1"/>
  <c r="O26563" i="1"/>
  <c r="O26564" i="1"/>
  <c r="O26565" i="1"/>
  <c r="O26566" i="1"/>
  <c r="O26567" i="1"/>
  <c r="O26568" i="1"/>
  <c r="O26569" i="1"/>
  <c r="O26570" i="1"/>
  <c r="O26571" i="1"/>
  <c r="O26572" i="1"/>
  <c r="O26573" i="1"/>
  <c r="O26574" i="1"/>
  <c r="O26575" i="1"/>
  <c r="O26576" i="1"/>
  <c r="O26577" i="1"/>
  <c r="O26578" i="1"/>
  <c r="O26579" i="1"/>
  <c r="O26580" i="1"/>
  <c r="O26581" i="1"/>
  <c r="O26582" i="1"/>
  <c r="O26583" i="1"/>
  <c r="O26584" i="1"/>
  <c r="O26585" i="1"/>
  <c r="O26586" i="1"/>
  <c r="O26587" i="1"/>
  <c r="O26588" i="1"/>
  <c r="O26589" i="1"/>
  <c r="O26590" i="1"/>
  <c r="O26591" i="1"/>
  <c r="O26592" i="1"/>
  <c r="O26593" i="1"/>
  <c r="O26594" i="1"/>
  <c r="O26595" i="1"/>
  <c r="O26596" i="1"/>
  <c r="O26597" i="1"/>
  <c r="O26598" i="1"/>
  <c r="O26599" i="1"/>
  <c r="O26600" i="1"/>
  <c r="O26601" i="1"/>
  <c r="O26602" i="1"/>
  <c r="O26603" i="1"/>
  <c r="O26604" i="1"/>
  <c r="O26605" i="1"/>
  <c r="O26606" i="1"/>
  <c r="O26607" i="1"/>
  <c r="O26608" i="1"/>
  <c r="O26609" i="1"/>
  <c r="O26610" i="1"/>
  <c r="O26611" i="1"/>
  <c r="O26612" i="1"/>
  <c r="O26613" i="1"/>
  <c r="O26614" i="1"/>
  <c r="O26615" i="1"/>
  <c r="O26616" i="1"/>
  <c r="O26617" i="1"/>
  <c r="O26618" i="1"/>
  <c r="O26619" i="1"/>
  <c r="O26620" i="1"/>
  <c r="O26621" i="1"/>
  <c r="O26622" i="1"/>
  <c r="O26623" i="1"/>
  <c r="O26624" i="1"/>
  <c r="O26625" i="1"/>
  <c r="O26626" i="1"/>
  <c r="O26627" i="1"/>
  <c r="O26628" i="1"/>
  <c r="O26629" i="1"/>
  <c r="O26630" i="1"/>
  <c r="O26631" i="1"/>
  <c r="O26632" i="1"/>
  <c r="O26633" i="1"/>
  <c r="O26634" i="1"/>
  <c r="O26635" i="1"/>
  <c r="O26636" i="1"/>
  <c r="O26637" i="1"/>
  <c r="O26638" i="1"/>
  <c r="O26639" i="1"/>
  <c r="O26640" i="1"/>
  <c r="O26641" i="1"/>
  <c r="O26642" i="1"/>
  <c r="O26643" i="1"/>
  <c r="O26644" i="1"/>
  <c r="O26645" i="1"/>
  <c r="O26646" i="1"/>
  <c r="O26647" i="1"/>
  <c r="O26648" i="1"/>
  <c r="O26649" i="1"/>
  <c r="O26650" i="1"/>
  <c r="O26651" i="1"/>
  <c r="O26652" i="1"/>
  <c r="O26653" i="1"/>
  <c r="O26654" i="1"/>
  <c r="O26655" i="1"/>
  <c r="O26656" i="1"/>
  <c r="O26657" i="1"/>
  <c r="O26658" i="1"/>
  <c r="O26659" i="1"/>
  <c r="O26660" i="1"/>
  <c r="O26661" i="1"/>
  <c r="O26662" i="1"/>
  <c r="O26663" i="1"/>
  <c r="O26664" i="1"/>
  <c r="O26665" i="1"/>
  <c r="O26666" i="1"/>
  <c r="O26667" i="1"/>
  <c r="O26668" i="1"/>
  <c r="O26669" i="1"/>
  <c r="O26670" i="1"/>
  <c r="O26671" i="1"/>
  <c r="O26672" i="1"/>
  <c r="O26673" i="1"/>
  <c r="O26674" i="1"/>
  <c r="O26675" i="1"/>
  <c r="O26676" i="1"/>
  <c r="O26677" i="1"/>
  <c r="O26678" i="1"/>
  <c r="O26679" i="1"/>
  <c r="O26680" i="1"/>
  <c r="O26681" i="1"/>
  <c r="O26682" i="1"/>
  <c r="O26683" i="1"/>
  <c r="O26684" i="1"/>
  <c r="O26685" i="1"/>
  <c r="O26686" i="1"/>
  <c r="O26687" i="1"/>
  <c r="O26688" i="1"/>
  <c r="O26689" i="1"/>
  <c r="O26690" i="1"/>
  <c r="O26691" i="1"/>
  <c r="O26692" i="1"/>
  <c r="O26693" i="1"/>
  <c r="O26694" i="1"/>
  <c r="O26695" i="1"/>
  <c r="O26696" i="1"/>
  <c r="O26697" i="1"/>
  <c r="O26698" i="1"/>
  <c r="O26699" i="1"/>
  <c r="O26700" i="1"/>
  <c r="O26701" i="1"/>
  <c r="O26702" i="1"/>
  <c r="O26703" i="1"/>
  <c r="O26704" i="1"/>
  <c r="O26705" i="1"/>
  <c r="O26706" i="1"/>
  <c r="O26707" i="1"/>
  <c r="O26708" i="1"/>
  <c r="O26709" i="1"/>
  <c r="O26710" i="1"/>
  <c r="O26711" i="1"/>
  <c r="O26712" i="1"/>
  <c r="O26713" i="1"/>
  <c r="O26714" i="1"/>
  <c r="O26715" i="1"/>
  <c r="O26716" i="1"/>
  <c r="O26717" i="1"/>
  <c r="O26718" i="1"/>
  <c r="O26719" i="1"/>
  <c r="O26720" i="1"/>
  <c r="O26721" i="1"/>
  <c r="O26722" i="1"/>
  <c r="O26723" i="1"/>
  <c r="O26724" i="1"/>
  <c r="O26725" i="1"/>
  <c r="O1640" i="1"/>
  <c r="O1644" i="1"/>
  <c r="O1646" i="1"/>
  <c r="O1615" i="1"/>
  <c r="O1627" i="1"/>
  <c r="O1628" i="1"/>
  <c r="O2" i="1"/>
  <c r="P2" i="2" a="1"/>
  <c r="P2" i="2" s="1"/>
  <c r="C1627" i="1" l="1"/>
  <c r="C1628" i="1"/>
  <c r="C1615" i="1"/>
  <c r="M3" i="1"/>
  <c r="M6" i="1"/>
  <c r="M7" i="1"/>
  <c r="M10" i="1"/>
  <c r="M21" i="1"/>
  <c r="M24" i="1"/>
  <c r="M32" i="1"/>
  <c r="M33" i="1"/>
  <c r="M35" i="1"/>
  <c r="M46" i="1"/>
  <c r="M47" i="1"/>
  <c r="M49" i="1"/>
  <c r="M53" i="1"/>
  <c r="M55" i="1"/>
  <c r="M63" i="1"/>
  <c r="M70" i="1"/>
  <c r="M76" i="1"/>
  <c r="M77" i="1"/>
  <c r="M81" i="1"/>
  <c r="M89" i="1"/>
  <c r="M91" i="1"/>
  <c r="M93" i="1"/>
  <c r="M94" i="1"/>
  <c r="M105" i="1"/>
  <c r="M106" i="1"/>
  <c r="M110" i="1"/>
  <c r="M125" i="1"/>
  <c r="M130" i="1"/>
  <c r="M141" i="1"/>
  <c r="M144" i="1"/>
  <c r="M151" i="1"/>
  <c r="M156" i="1"/>
  <c r="M157" i="1"/>
  <c r="M162" i="1"/>
  <c r="M174" i="1"/>
  <c r="M377" i="1"/>
  <c r="M378" i="1"/>
  <c r="M456" i="1"/>
  <c r="M473" i="1"/>
  <c r="M476" i="1"/>
  <c r="M478" i="1"/>
  <c r="M479" i="1"/>
  <c r="M536" i="1"/>
  <c r="M540" i="1"/>
  <c r="M589" i="1"/>
  <c r="M590" i="1"/>
  <c r="M591" i="1"/>
  <c r="M592" i="1"/>
  <c r="M593" i="1"/>
  <c r="M596" i="1"/>
  <c r="M663" i="1"/>
  <c r="M664" i="1"/>
  <c r="M755" i="1"/>
  <c r="M760" i="1"/>
  <c r="M762" i="1"/>
  <c r="M763" i="1"/>
  <c r="M765" i="1"/>
  <c r="M766" i="1"/>
  <c r="M798" i="1"/>
  <c r="M855" i="1"/>
  <c r="M857" i="1"/>
  <c r="M860" i="1"/>
  <c r="M861" i="1"/>
  <c r="M929" i="1"/>
  <c r="M1079" i="1"/>
  <c r="M1090" i="1"/>
  <c r="M1093" i="1"/>
  <c r="M1135" i="1"/>
  <c r="M1148" i="1"/>
  <c r="M1150" i="1"/>
  <c r="M1151" i="1"/>
  <c r="M1153" i="1"/>
  <c r="M1155" i="1"/>
  <c r="M1157" i="1"/>
  <c r="M1163" i="1"/>
  <c r="M1194" i="1"/>
  <c r="M1195" i="1"/>
  <c r="M1202" i="1"/>
  <c r="M1219" i="1"/>
  <c r="M1221" i="1"/>
  <c r="M1223" i="1"/>
  <c r="M1225" i="1"/>
  <c r="M1240" i="1"/>
  <c r="M1245" i="1"/>
  <c r="M1254" i="1"/>
  <c r="M1256" i="1"/>
  <c r="M1264" i="1"/>
  <c r="M1265" i="1"/>
  <c r="M1266" i="1"/>
  <c r="M1267" i="1"/>
  <c r="M1270" i="1"/>
  <c r="M1272" i="1"/>
  <c r="M1274" i="1"/>
  <c r="M1275" i="1"/>
  <c r="M1280" i="1"/>
  <c r="M1283" i="1"/>
  <c r="M1284" i="1"/>
  <c r="M1285" i="1"/>
  <c r="M1286" i="1"/>
  <c r="M1291" i="1"/>
  <c r="M1294" i="1"/>
  <c r="M1296" i="1"/>
  <c r="M1306" i="1"/>
  <c r="M1322" i="1"/>
  <c r="M1343" i="1"/>
  <c r="M1344" i="1"/>
  <c r="M1345" i="1"/>
  <c r="M1348" i="1"/>
  <c r="M1352" i="1"/>
  <c r="M1353" i="1"/>
  <c r="M1354" i="1"/>
  <c r="M1355" i="1"/>
  <c r="M1356" i="1"/>
  <c r="M1357" i="1"/>
  <c r="M1363" i="1"/>
  <c r="M1374" i="1"/>
  <c r="M1384" i="1"/>
  <c r="M1404" i="1"/>
  <c r="M1416" i="1"/>
  <c r="M1478" i="1"/>
  <c r="M1480" i="1"/>
  <c r="M1482" i="1"/>
  <c r="M1500" i="1"/>
  <c r="M1505" i="1"/>
  <c r="M1508" i="1"/>
  <c r="M1509" i="1"/>
  <c r="M1513" i="1"/>
  <c r="M1514" i="1"/>
  <c r="M1515" i="1"/>
  <c r="M1521" i="1"/>
  <c r="M1524" i="1"/>
  <c r="M1528" i="1"/>
  <c r="M1529" i="1"/>
  <c r="M1530" i="1"/>
  <c r="M1535" i="1"/>
  <c r="M1537" i="1"/>
  <c r="M1538" i="1"/>
  <c r="M1539" i="1"/>
  <c r="M1541" i="1"/>
  <c r="M1542" i="1"/>
  <c r="M1543" i="1"/>
  <c r="M1548" i="1"/>
  <c r="M1549" i="1"/>
  <c r="M1550" i="1"/>
  <c r="M1560" i="1"/>
  <c r="M1561" i="1"/>
  <c r="M1578" i="1"/>
  <c r="M1582" i="1"/>
  <c r="M1583" i="1"/>
  <c r="M1597" i="1"/>
  <c r="M1599" i="1"/>
  <c r="M1601" i="1"/>
  <c r="M1602" i="1"/>
  <c r="M2" i="1"/>
  <c r="C1632" i="1"/>
  <c r="C1614" i="1"/>
  <c r="C1629" i="1"/>
  <c r="C1630" i="1"/>
  <c r="C1612" i="1"/>
  <c r="C1613" i="1"/>
  <c r="C1616" i="1"/>
  <c r="C1645" i="1"/>
  <c r="C1641" i="1"/>
  <c r="C1631" i="1"/>
  <c r="C236" i="1"/>
  <c r="C1127" i="1"/>
  <c r="C23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<sst xmlns="http://schemas.openxmlformats.org/spreadsheetml/2006/main" count="172056" uniqueCount="52171">
  <si>
    <t>sku</t>
  </si>
  <si>
    <t>descricao</t>
  </si>
  <si>
    <t>cod_descricao</t>
  </si>
  <si>
    <t>desc_categoria</t>
  </si>
  <si>
    <t>desc_marca</t>
  </si>
  <si>
    <t>desc_segmento</t>
  </si>
  <si>
    <t>Unidade de faturamento</t>
  </si>
  <si>
    <t>Ativo</t>
  </si>
  <si>
    <t>Classificação</t>
  </si>
  <si>
    <t>PDV Nota 10</t>
  </si>
  <si>
    <t>Fase de Vida</t>
  </si>
  <si>
    <t>Inovação</t>
  </si>
  <si>
    <t>Mercado</t>
  </si>
  <si>
    <t>De - Para</t>
  </si>
  <si>
    <t>Peso</t>
  </si>
  <si>
    <t>Preço Médio (CX)</t>
  </si>
  <si>
    <t>DOCE GIBI DES 1,5KG(10X50)</t>
  </si>
  <si>
    <t>10 - DOCE GIBI DES 1,5KG(10X50)</t>
  </si>
  <si>
    <t>Tradicional</t>
  </si>
  <si>
    <t>Santa Helena</t>
  </si>
  <si>
    <t>Doces</t>
  </si>
  <si>
    <t>Caixas</t>
  </si>
  <si>
    <t>Sim</t>
  </si>
  <si>
    <t>AA</t>
  </si>
  <si>
    <t>PE DE MOLEQUE CROCANTE POTE 705G(6X705)</t>
  </si>
  <si>
    <t>13 - PE DE MOLEQUE CROCANTE POTE 705G(6X705)</t>
  </si>
  <si>
    <t>Pé-de-moleque</t>
  </si>
  <si>
    <t>DEMAIS</t>
  </si>
  <si>
    <t>CROKATTO FRD 750G(10X750G)</t>
  </si>
  <si>
    <t>14 - CROKATTO FRD 750G(10X750G)</t>
  </si>
  <si>
    <t>Não</t>
  </si>
  <si>
    <t>Fora de linha</t>
  </si>
  <si>
    <t>MOLECAO CX 12PCT 1,02KG</t>
  </si>
  <si>
    <t>18 - MOLECAO CX 12PCT 1,02KG</t>
  </si>
  <si>
    <t>PE DE MOLEQUE CROCANTE 225G(24X225)</t>
  </si>
  <si>
    <t>19 - PE DE MOLEQUE CROCANTE 225G(24X225)</t>
  </si>
  <si>
    <t>DOCE MOLECAO DES 1,5KG(10X50)</t>
  </si>
  <si>
    <t>20 - DOCE MOLECAO DES 1,5KG(10X50)</t>
  </si>
  <si>
    <t>AMENDOIM SALG SANTHEL 16G 10PTX5CT 12CX</t>
  </si>
  <si>
    <t>21 - AMENDOIM SALG SANTHEL 16G 10PTX5CT 12CX</t>
  </si>
  <si>
    <t>Amendoim</t>
  </si>
  <si>
    <t>Amindu's</t>
  </si>
  <si>
    <t>Snacks Salgados</t>
  </si>
  <si>
    <t>AMENDOIM SALG SANTHEL 16G 30PTXFD 15CX</t>
  </si>
  <si>
    <t>23 - AMENDOIM SALG SANTHEL 16G 30PTXFD 15CX</t>
  </si>
  <si>
    <t>CROKISSIMO LEV SALGADO 5KG(2X5KG)</t>
  </si>
  <si>
    <t>26 - CROKISSIMO LEV SALGADO 5KG(2X5KG)</t>
  </si>
  <si>
    <t>Crokíssimo</t>
  </si>
  <si>
    <t>AMENDOIM PIM LIM SANTHEL 16G10PTX5CT12CX</t>
  </si>
  <si>
    <t>28 - AMENDOIM PIM LIM SANTHEL 16G10PTX5CT12CX</t>
  </si>
  <si>
    <t>AMENDOIM PIM LIM SANTHEL 16G30PTXFD15CX</t>
  </si>
  <si>
    <t>30 - AMENDOIM PIM LIM SANTHEL 16G30PTXFD15CX</t>
  </si>
  <si>
    <t>AMENDOIM PIM SANTHEL 16G 10PTX5CT 12CX</t>
  </si>
  <si>
    <t>32 - AMENDOIM PIM SANTHEL 16G 10PTX5CT 12CX</t>
  </si>
  <si>
    <t>AMENDOIM PIM SANTHEL 16G 30PTXFD 15CX</t>
  </si>
  <si>
    <t>33 - AMENDOIM PIM SANTHEL 16G 30PTXFD 15CX</t>
  </si>
  <si>
    <t>AMENDOIM CROC SANTHEL 16G 10PTX5CT 12CX</t>
  </si>
  <si>
    <t>36 - AMENDOIM CROC SANTHEL 16G 10PTX5CT 12CX</t>
  </si>
  <si>
    <t>AMENDOIM CROC SANTHEL 16G 30PTXFD 15CX</t>
  </si>
  <si>
    <t>37 - AMENDOIM CROC SANTHEL 16G 30PTXFD 15CX</t>
  </si>
  <si>
    <t>AMENDOIM JAPONES SH 16G10PTX5CT12CX</t>
  </si>
  <si>
    <t>41 - AMENDOIM JAPONES SH 16G10PTX5CT12CX</t>
  </si>
  <si>
    <t>Mendorato</t>
  </si>
  <si>
    <t>GIBI FC DES PCT 1,02KG(12X50)</t>
  </si>
  <si>
    <t>42 - GIBI FC DES PCT 1,02KG(12X50)</t>
  </si>
  <si>
    <t>AMENDOIM JAPONES SH 16G30PTXFD15CX</t>
  </si>
  <si>
    <t>43 - AMENDOIM JAPONES SH 16G30PTXFD15CX</t>
  </si>
  <si>
    <t>PACOQUITA EMB FLOWPACK 210G(24X14)</t>
  </si>
  <si>
    <t>45 - PACOQUITA EMB FLOWPACK 210G(24X14)</t>
  </si>
  <si>
    <t>Paçoca</t>
  </si>
  <si>
    <t>Paçoquita</t>
  </si>
  <si>
    <t>PACOQUITA ROLHA DES POTE 1,25KG(6X56)</t>
  </si>
  <si>
    <t>50 - PACOQUITA ROLHA DES POTE 1,25KG(6X56)</t>
  </si>
  <si>
    <t>PACOQUITA RETANGUAULAR CX(16X20G)</t>
  </si>
  <si>
    <t>54 - PACOQUITA RETANGUAULAR CX(16X20G)</t>
  </si>
  <si>
    <t>PACOQUITA ROLHA EMB POTE 1KG(6X67)</t>
  </si>
  <si>
    <t>56 - PACOQUITA ROLHA EMB POTE 1KG(6X67)</t>
  </si>
  <si>
    <t>PACOQUITA ROLHA EMB DISP 150G(12X10)</t>
  </si>
  <si>
    <t>58 - PACOQUITA ROLHA EMB DISP 150G(12X10)</t>
  </si>
  <si>
    <t>AB</t>
  </si>
  <si>
    <t>DOCE CROCA SANTHEL 15G 50UNXPT 06CX</t>
  </si>
  <si>
    <t>62 - DOCE CROCA SANTHEL 15G 50UNXPT 06CX</t>
  </si>
  <si>
    <t>Crokatto</t>
  </si>
  <si>
    <t>DOCE CROC SANTHEL 15G 25UNXPT 12CX</t>
  </si>
  <si>
    <t>63 - DOCE CROC SANTHEL 15G 25UNXPT 12CX</t>
  </si>
  <si>
    <t>DOCE CROC SANTHEL 15G 50UNXFD 10CX</t>
  </si>
  <si>
    <t>64 - DOCE CROC SANTHEL 15G 50UNXFD 10CX</t>
  </si>
  <si>
    <t>PACOQUITA ROLHA EMB POTE 540G(12X36)</t>
  </si>
  <si>
    <t>66 - PACOQUITA ROLHA EMB POTE 540G(12X36)</t>
  </si>
  <si>
    <t>DOCE CROC SANTHEL 15G 15UNXFD 24CX</t>
  </si>
  <si>
    <t>67 - DOCE CROC SANTHEL 15G 15UNXFD 24CX</t>
  </si>
  <si>
    <t>CB DOCE AMENDOIM DISPLAY 480G(8X24)</t>
  </si>
  <si>
    <t>68 - CB DOCE AMENDOIM DISPLAY 480G(8X24)</t>
  </si>
  <si>
    <t>Saudáveis</t>
  </si>
  <si>
    <t>Interno</t>
  </si>
  <si>
    <t>PACOQUITA ZERO C/AVEIA DISP 504G(8X24)</t>
  </si>
  <si>
    <t>69 - PACOQUITA ZERO C/AVEIA DISP 504G(8X24)</t>
  </si>
  <si>
    <t>PACOQUITA FARINHA CX 5KG(2X5KG)</t>
  </si>
  <si>
    <t>71 - PACOQUITA FARINHA CX 5KG(2X5KG)</t>
  </si>
  <si>
    <t>PACOQUITA DIET FARINHA 5KG(2X5KG)</t>
  </si>
  <si>
    <t>72 - PACOQUITA DIET FARINHA 5KG(2X5KG)</t>
  </si>
  <si>
    <t>PASTA AMENDOIM NATURAL 450G (20X450G)</t>
  </si>
  <si>
    <t>73 - PASTA AMENDOIM NATURAL 450G (20X450G)</t>
  </si>
  <si>
    <t>Spreads</t>
  </si>
  <si>
    <t>PACOQUITA ROLHA DES POTE 350G(24X16)</t>
  </si>
  <si>
    <t>75 - PACOQUITA ROLHA DES POTE 350G(24X16)</t>
  </si>
  <si>
    <t>PACOQUITA ZERO C/AVEIA DISP 84G(24X4)</t>
  </si>
  <si>
    <t>79 - PACOQUITA ZERO C/AVEIA DISP 84G(24X4)</t>
  </si>
  <si>
    <t>CB CHOCOLATE AMENDOIM(10X12)</t>
  </si>
  <si>
    <t>82 - CB CHOCOLATE AMENDOIM(10X12)</t>
  </si>
  <si>
    <t>Castanhas, Sementes e Frutas</t>
  </si>
  <si>
    <t>CB CHOC AMENDOAS 360G (10X12)</t>
  </si>
  <si>
    <t>83 - CB CHOC AMENDOAS 360G (10X12)</t>
  </si>
  <si>
    <t>PACOQUITA DIET QUAD DISP 88G(24X4)</t>
  </si>
  <si>
    <t>84 - PACOQUITA DIET QUAD DISP 88G(24X4)</t>
  </si>
  <si>
    <t>CB BISC TAPIOCA TRADICIONAL 50G(12X50G)</t>
  </si>
  <si>
    <t>86 - CB BISC TAPIOCA TRADICIONAL 50G(12X50G)</t>
  </si>
  <si>
    <t>Snacks saudáveis</t>
  </si>
  <si>
    <t>CB BISC TAPIOCA BT DOCE 50G(12X50G)</t>
  </si>
  <si>
    <t>87 - CB BISC TAPIOCA BT DOCE 50G(12X50G)</t>
  </si>
  <si>
    <t>CB BANANA LIOFILIZADA (10X40G)</t>
  </si>
  <si>
    <t>89 - CB BANANA LIOFILIZADA (10X40G)</t>
  </si>
  <si>
    <t>CB ABACAXI LIOFILIZADA (10X40G)</t>
  </si>
  <si>
    <t>91 - CB ABACAXI LIOFILIZADA (10X40G)</t>
  </si>
  <si>
    <t>CB MACA LIOFILIZADA (10X40G)</t>
  </si>
  <si>
    <t>92 - CB MACA LIOFILIZADA (10X40G)</t>
  </si>
  <si>
    <t>DOCE GIBI FF DES 2KG(5X50)</t>
  </si>
  <si>
    <t>105 - DOCE GIBI FF DES 2KG(5X50)</t>
  </si>
  <si>
    <t>DOCE GIBI CASEIRAO 1,65KG(6X30)</t>
  </si>
  <si>
    <t>106 - DOCE GIBI CASEIRAO 1,65KG(6X30)</t>
  </si>
  <si>
    <t>CROKISSIMO PIM MEX 5KG(2X5KG)</t>
  </si>
  <si>
    <t>111 - CROKISSIMO PIM MEX 5KG(2X5KG)</t>
  </si>
  <si>
    <t>GRELHADITOS S/PELE 450G(24X450G)</t>
  </si>
  <si>
    <t>115 - GRELHADITOS S/PELE 450G(24X450G)</t>
  </si>
  <si>
    <t>CROKISSIMO SALSA CEB 5KG(2X5KG)</t>
  </si>
  <si>
    <t>123 - CROKISSIMO SALSA CEB 5KG(2X5KG)</t>
  </si>
  <si>
    <t>AMENDOISSIMO PASTA AMEN 4KG(4X4KG)</t>
  </si>
  <si>
    <t>129 - AMENDOISSIMO PASTA AMEN 4KG(4X4KG)</t>
  </si>
  <si>
    <t>Pastas e Recheios</t>
  </si>
  <si>
    <t>Amendoíssimo</t>
  </si>
  <si>
    <t>Culinária</t>
  </si>
  <si>
    <t>TROFEU BATATA CHURRASCO 45G(24X45G)</t>
  </si>
  <si>
    <t>143 - TROFEU BATATA CHURRASCO 45G(24X45G)</t>
  </si>
  <si>
    <t>Batatas</t>
  </si>
  <si>
    <t>Troféu</t>
  </si>
  <si>
    <t>CULINÁRIA GRA S/SAL 1,05KG(12X1,05KG)</t>
  </si>
  <si>
    <t>146 - CULINÁRIA GRA S/SAL 1,05KG(12X1,05KG)</t>
  </si>
  <si>
    <t>Granulados</t>
  </si>
  <si>
    <t>CROKISSIMO PIMENTA SUAVE 150G(24X150G)</t>
  </si>
  <si>
    <t>152 - CROKISSIMO PIMENTA SUAVE 150G(24X150G)</t>
  </si>
  <si>
    <t>CULINARIA DES S/SAL 1,05KG(12X1,05KG)</t>
  </si>
  <si>
    <t>156 - CULINARIA DES S/SAL 1,05KG(12X1,05KG)</t>
  </si>
  <si>
    <t>Grãos</t>
  </si>
  <si>
    <t>PACOQUITA QUAD EMB DISP 1KG(12X50)</t>
  </si>
  <si>
    <t>157 - PACOQUITA QUAD EMB DISP 1KG(12X50)</t>
  </si>
  <si>
    <t>PACOQUITA QUAD EMB DISP 400G(20X20)</t>
  </si>
  <si>
    <t>159 - PACOQUITA QUAD EMB DISP 400G(20X20)</t>
  </si>
  <si>
    <t>CROKISSIMO PIM MEX 90G(20X90G)</t>
  </si>
  <si>
    <t>162 - CROKISSIMO PIM MEX 90G(20X90G)</t>
  </si>
  <si>
    <t>NUTCLASS GRAND MIX 140G(24X140G)</t>
  </si>
  <si>
    <t>164 - NUTCLASS GRAND MIX 140G(24X140G)</t>
  </si>
  <si>
    <t>Nutclass</t>
  </si>
  <si>
    <t>CULINARIA MOI S/ACU 1,05KG(12X1,05KG)</t>
  </si>
  <si>
    <t>166 - CULINARIA MOI S/ACU 1,05KG(12X1,05KG)</t>
  </si>
  <si>
    <t>Moídos</t>
  </si>
  <si>
    <t>NUTCLASS CASTANHA CAJU 90G(20X90G)</t>
  </si>
  <si>
    <t>167 - NUTCLASS CASTANHA CAJU 90G(20X90G)</t>
  </si>
  <si>
    <t>NUTCLASS CASTANHA BRASIL 90G(20X90G)</t>
  </si>
  <si>
    <t>171 - NUTCLASS CASTANHA BRASIL 90G(20X90G)</t>
  </si>
  <si>
    <t>PACOQUITA DIET QUAD 550G POTE(12X25)</t>
  </si>
  <si>
    <t>174 - PACOQUITA DIET QUAD 550G POTE(12X25)</t>
  </si>
  <si>
    <t>CROKISSIMO LEV SALGADO 150G(24X150G)</t>
  </si>
  <si>
    <t>178 - CROKISSIMO LEV SALGADO 150G(24X150G)</t>
  </si>
  <si>
    <t>NUTCLASS AMENDOAS 90G(20X90G)</t>
  </si>
  <si>
    <t>182 - NUTCLASS AMENDOAS 90G(20X90G)</t>
  </si>
  <si>
    <t>DOCE CASEIRAO EMB POTE 1,2KG(6X20)</t>
  </si>
  <si>
    <t>183 - DOCE CASEIRAO EMB POTE 1,2KG(6X20)</t>
  </si>
  <si>
    <t>BALA MAST PACOQUITA 140G(30X140G)</t>
  </si>
  <si>
    <t>186 - BALA MAST PACOQUITA 140G(30X140G)</t>
  </si>
  <si>
    <t>MENDORATO 1KG(12X1KG)</t>
  </si>
  <si>
    <t>200 - MENDORATO 1KG(12X1KG)</t>
  </si>
  <si>
    <t>DOCE GIBI FC DES 1,5KG(10X50)</t>
  </si>
  <si>
    <t>210 - DOCE GIBI FC DES 1,5KG(10X50)</t>
  </si>
  <si>
    <t>MENDORATO 100G(36X100G)</t>
  </si>
  <si>
    <t>215 - MENDORATO 100G(36X100G)</t>
  </si>
  <si>
    <t>MENDORATO 200G EXP 24X200G</t>
  </si>
  <si>
    <t>219 - MENDORATO 200G EXP 24X200G</t>
  </si>
  <si>
    <t>MENDORATO 200G(24X200G)</t>
  </si>
  <si>
    <t>220 - MENDORATO 200G(24X200G)</t>
  </si>
  <si>
    <t>CULINARIA MOI S/ACU 150G(24X150G)</t>
  </si>
  <si>
    <t>230 - CULINARIA MOI S/ACU 150G(24X150G)</t>
  </si>
  <si>
    <t>AMENDOIM JAPONES 30G FRD 1,5KG (2X50)</t>
  </si>
  <si>
    <t>242 - AMENDOIM JAPONES 30G FRD 1,5KG (2X50)</t>
  </si>
  <si>
    <t>CROKISSIMO CHURRASCO 90G(20X90G)</t>
  </si>
  <si>
    <t>243 - CROKISSIMO CHURRASCO 90G(20X90G)</t>
  </si>
  <si>
    <t>CROKISSIMO PIM MEX 500G(20X500G)</t>
  </si>
  <si>
    <t>246 - CROKISSIMO PIM MEX 500G(20X500G)</t>
  </si>
  <si>
    <t>CULINARIA GRA S/SAL 500G(24X500G)</t>
  </si>
  <si>
    <t>248 - CULINARIA GRA S/SAL 500G(24X500G)</t>
  </si>
  <si>
    <t>AMENDOISSIMO PASTA AMEN 20KG(1X20KG)</t>
  </si>
  <si>
    <t>249 - AMENDOISSIMO PASTA AMEN 20KG(1X20KG)</t>
  </si>
  <si>
    <t>DOCE GIBI FC DES 2KG(5X50)</t>
  </si>
  <si>
    <t>255 - DOCE GIBI FC DES 2KG(5X50)</t>
  </si>
  <si>
    <t>PACOQUITA DIET QUAD DISP 528G(8X24)</t>
  </si>
  <si>
    <t>266 - PACOQUITA DIET QUAD DISP 528G(8X24)</t>
  </si>
  <si>
    <t>PACOQUITA QUAD EMB POTE 500G(12X25)</t>
  </si>
  <si>
    <t>267 - PACOQUITA QUAD EMB POTE 500G(12X25)</t>
  </si>
  <si>
    <t>CROKISSIMO LEV SALGADO 90G(20X90G)</t>
  </si>
  <si>
    <t>276 - CROKISSIMO LEV SALGADO 90G(20X90G)</t>
  </si>
  <si>
    <t>AMINDUS SALGADO 20GR CART(10X5) C/12 FRD</t>
  </si>
  <si>
    <t>278 - AMINDUS SALGADO 20GR CART(10X5) C/12 FRD</t>
  </si>
  <si>
    <t>AMINDUS SALGADO 200G(24X200G)</t>
  </si>
  <si>
    <t>283 - AMINDUS SALGADO 200G(24X200G)</t>
  </si>
  <si>
    <t>DOCE PE DE MOLE FC DES 1,02KG(12X50)</t>
  </si>
  <si>
    <t>285 - DOCE PE DE MOLE FC DES 1,02KG(12X50)</t>
  </si>
  <si>
    <t>CROKISSIMO PIM MEX EXP 1,1KG(12X1,1KG)</t>
  </si>
  <si>
    <t>293 - CROKISSIMO PIM MEX EXP 1,1KG(12X1,1KG)</t>
  </si>
  <si>
    <t>CROKISSIMO CHURRASCO 150G(24X150G)</t>
  </si>
  <si>
    <t>294 - CROKISSIMO CHURRASCO 150G(24X150G)</t>
  </si>
  <si>
    <t>AMENDOISSIMO PASTA AMEN 500G(20X500G)</t>
  </si>
  <si>
    <t>298 - AMENDOISSIMO PASTA AMEN 500G(20X500G)</t>
  </si>
  <si>
    <t>CROKISSIMO CHURRASCO 500G(20X500G)</t>
  </si>
  <si>
    <t>299 - CROKISSIMO CHURRASCO 500G(20X500G)</t>
  </si>
  <si>
    <t>PACOQUITA ROLHA DES POTE 550G(12X25)</t>
  </si>
  <si>
    <t>301 - PACOQUITA ROLHA DES POTE 550G(12X25)</t>
  </si>
  <si>
    <t>CROKISSIMO CHURRASCO 30G FRD 8X900G C/30</t>
  </si>
  <si>
    <t>304 - CROKISSIMO CHURRASCO 30G FRD 8X900G C/30</t>
  </si>
  <si>
    <t>AMINDUS SALGADO 60G(30X60G)</t>
  </si>
  <si>
    <t>305 - AMINDUS SALGADO 60G(30X60G)</t>
  </si>
  <si>
    <t>TROFEU CHURRASCO 50G (20X50G)</t>
  </si>
  <si>
    <t>322 - TROFEU CHURRASCO 50G (20X50G)</t>
  </si>
  <si>
    <t>Salgadinho de Trigo</t>
  </si>
  <si>
    <t>PACOQUITA ROLHA DES POTE 1,17KG(6X65)</t>
  </si>
  <si>
    <t>325 - PACOQUITA ROLHA DES POTE 1,17KG(6X65)</t>
  </si>
  <si>
    <t>CROKISSIMO PIMENTA SUAVE 90G(20X90G)</t>
  </si>
  <si>
    <t>333 - CROKISSIMO PIMENTA SUAVE 90G(20X90G)</t>
  </si>
  <si>
    <t>DOCE MOLECAO FC DES 1,5KG(10X50)</t>
  </si>
  <si>
    <t>340 - DOCE MOLECAO FC DES 1,5KG(10X50)</t>
  </si>
  <si>
    <t>PACOQUITA QUADR EMB 160G 24X8</t>
  </si>
  <si>
    <t>354 - PACOQUITA QUADR EMB 160G 24X8</t>
  </si>
  <si>
    <t>TROFEU PIMENTA SUAVE 50G(20X50G)</t>
  </si>
  <si>
    <t>370 - TROFEU PIMENTA SUAVE 50G(20X50G)</t>
  </si>
  <si>
    <t>TROFEU PICANHA 50G(20X50G)</t>
  </si>
  <si>
    <t>382 - TROFEU PICANHA 50G(20X50G)</t>
  </si>
  <si>
    <t>GRELHADITOS S/PELE 750G(12X750G)</t>
  </si>
  <si>
    <t>385 - GRELHADITOS S/PELE 750G(12X750G)</t>
  </si>
  <si>
    <t>AMINDUS SALGADO 100G(36X100G)</t>
  </si>
  <si>
    <t>387 - AMINDUS SALGADO 100G(36X100G)</t>
  </si>
  <si>
    <t>AMINDUS SALGADO 30G CARTELA (24X5)</t>
  </si>
  <si>
    <t>393 - AMINDUS SALGADO 30G CARTELA (24X5)</t>
  </si>
  <si>
    <t>CROKISSIMO QUEIJO 5KG(2X5KG)</t>
  </si>
  <si>
    <t>394 - CROKISSIMO QUEIJO 5KG(2X5KG)</t>
  </si>
  <si>
    <t>CROKISSIMO LEV SALGADO FRD 900G(8X900G)</t>
  </si>
  <si>
    <t>404 - CROKISSIMO LEV SALGADO FRD 900G(8X900G)</t>
  </si>
  <si>
    <t>DOCE MOLECAO FF DES 2KG(5X50)</t>
  </si>
  <si>
    <t>420 - DOCE MOLECAO FF DES 2KG(5X50)</t>
  </si>
  <si>
    <t>CULINARIA DES S/SAL 500G(24X500G)</t>
  </si>
  <si>
    <t>434 - CULINARIA DES S/SAL 500G(24X500G)</t>
  </si>
  <si>
    <t>PACOQUITA ROLHA EMB UN (100X15G)</t>
  </si>
  <si>
    <t>435 - PACOQUITA ROLHA EMB UN (100X15G)</t>
  </si>
  <si>
    <t>440 - AMINDUS SALGADO 200G(24X200G)</t>
  </si>
  <si>
    <t>AMINDUS TORRADO S/ SAL 100G(36X100G)</t>
  </si>
  <si>
    <t>443 - AMINDUS TORRADO S/ SAL 100G(36X100G)</t>
  </si>
  <si>
    <t>PE DE MOLEQUE FC 1,5KG DES PCT (10X50)</t>
  </si>
  <si>
    <t>460 - PE DE MOLEQUE FC 1,5KG DES PCT (10X50)</t>
  </si>
  <si>
    <t>CROKISSIMO CHURRASCO 5KG(2X5KG)</t>
  </si>
  <si>
    <t>464 - CROKISSIMO CHURRASCO 5KG(2X5KG)</t>
  </si>
  <si>
    <t>TROFEU BACON 50G(20X50G)</t>
  </si>
  <si>
    <t>485 - TROFEU BACON 50G(20X50G)</t>
  </si>
  <si>
    <t>MENDORATO 1,1KG(12X1,1KG)</t>
  </si>
  <si>
    <t>493 - MENDORATO 1,1KG(12X1,1KG)</t>
  </si>
  <si>
    <t>MENDORATO 500G(24X500G)</t>
  </si>
  <si>
    <t>500 - MENDORATO 500G(24X500G)</t>
  </si>
  <si>
    <t>CROKISSIMO PIMENTA SUAVE 5KG(2X5KG)</t>
  </si>
  <si>
    <t>505 - CROKISSIMO PIMENTA SUAVE 5KG(2X5KG)</t>
  </si>
  <si>
    <t>CROKISSIMO PIM MEX 150G(24X150G)</t>
  </si>
  <si>
    <t>512 - CROKISSIMO PIM MEX 150G(24X150G)</t>
  </si>
  <si>
    <t>DOCE MOLECAO FC DES 2KG(5X50)</t>
  </si>
  <si>
    <t>525 - DOCE MOLECAO FC DES 2KG(5X50)</t>
  </si>
  <si>
    <t>TROFEU PIZZA 50G(20X50G)</t>
  </si>
  <si>
    <t>530 - TROFEU PIZZA 50G(20X50G)</t>
  </si>
  <si>
    <t>CROKISSIMO CHURRASCO 1,1KG(12X1,1KG)</t>
  </si>
  <si>
    <t>548 - CROKISSIMO CHURRASCO 1,1KG(12X1,1KG)</t>
  </si>
  <si>
    <t>BALA MAST PACOQUITA ZERO 50G(36X50G)</t>
  </si>
  <si>
    <t>557 - BALA MAST PACOQUITA ZERO 50G(36X50G)</t>
  </si>
  <si>
    <t>CROKISSIMO SALSA CEB FRD 900G(8X900G)</t>
  </si>
  <si>
    <t>558 - CROKISSIMO SALSA CEB FRD 900G(8X900G)</t>
  </si>
  <si>
    <t>PACOQUITA MINI EMB 3,6KG (240X15G)</t>
  </si>
  <si>
    <t>566 - PACOQUITA MINI EMB 3,6KG (240X15G)</t>
  </si>
  <si>
    <t>CROKISSIMO PIMENTA SUAVE 500G(20X500G)</t>
  </si>
  <si>
    <t>578 - CROKISSIMO PIMENTA SUAVE 500G(20X500G)</t>
  </si>
  <si>
    <t>TROFEU QUEIJO 50G(20X50G)</t>
  </si>
  <si>
    <t>581 - TROFEU QUEIJO 50G(20X50G)</t>
  </si>
  <si>
    <t>AMINDUS SALGADO 420G(24X420G)</t>
  </si>
  <si>
    <t>587 - AMINDUS SALGADO 420G(24X420G)</t>
  </si>
  <si>
    <t>MENDORATO 70G(30X70G)</t>
  </si>
  <si>
    <t>590 - MENDORATO 70G(30X70G)</t>
  </si>
  <si>
    <t>TROFEU SALSA E CEBOLA 50G (20X50G)</t>
  </si>
  <si>
    <t>592 - TROFEU SALSA E CEBOLA 50G (20X50G)</t>
  </si>
  <si>
    <t>MOLECAO FC DESEMB CX 36X10X160G</t>
  </si>
  <si>
    <t>598 - MOLECAO FC DESEMB CX 36X10X160G</t>
  </si>
  <si>
    <t>CROKISSIMO SALSA CEB 500G(20X500G)</t>
  </si>
  <si>
    <t>652 - CROKISSIMO SALSA CEB 500G(20X500G)</t>
  </si>
  <si>
    <t>PACOQUITA QUAD EMB POTE 288G(24X16)</t>
  </si>
  <si>
    <t>653 - PACOQUITA QUAD EMB POTE 288G(24X16)</t>
  </si>
  <si>
    <t>AMINDUS SALGADO 5KG(2X5KG)</t>
  </si>
  <si>
    <t>654 - AMINDUS SALGADO 5KG(2X5KG)</t>
  </si>
  <si>
    <t>GRELHADITOS S/PELE 30G C/50 FRD(6X1,5KG)</t>
  </si>
  <si>
    <t>655 - GRELHADITOS S/PELE 30G C/50 FRD(6X1,5KG)</t>
  </si>
  <si>
    <t>PACOQUITA DIET ROLHA 102G DISP (24X6)</t>
  </si>
  <si>
    <t>656 - PACOQUITA DIET ROLHA 102G DISP (24X6)</t>
  </si>
  <si>
    <t>GRELHADITOS S/PELE 1,05KG(12X1,05KG)</t>
  </si>
  <si>
    <t>689 - GRELHADITOS S/PELE 1,05KG(12X1,05KG)</t>
  </si>
  <si>
    <t>MENDORATO 30G CART C/5(24X5)</t>
  </si>
  <si>
    <t>693 - MENDORATO 30G CART C/5(24X5)</t>
  </si>
  <si>
    <t>CROKISSIMO LEV SALGADO 500G(20X500G)</t>
  </si>
  <si>
    <t>699 - CROKISSIMO LEV SALGADO 500G(20X500G)</t>
  </si>
  <si>
    <t>PACOQUITA QUAD EMB UN (150X20G)</t>
  </si>
  <si>
    <t>715 - PACOQUITA QUAD EMB UN (150X20G)</t>
  </si>
  <si>
    <t>717 - AMINDUS SALGADO 60G(30X60G)</t>
  </si>
  <si>
    <t>CB COCADA DISPLAY 480G(8X24)</t>
  </si>
  <si>
    <t>721 - CB COCADA DISPLAY 480G(8X24)</t>
  </si>
  <si>
    <t>PACOQUITA QUAD EMB POTE 900G (6X50)</t>
  </si>
  <si>
    <t>736 - PACOQUITA QUAD EMB POTE 900G (6X50)</t>
  </si>
  <si>
    <t>CROKISSIMO PIMENTA SUAVE 1,1KG(12X1,1KG)</t>
  </si>
  <si>
    <t>751 - CROKISSIMO PIMENTA SUAVE 1,1KG(12X1,1KG)</t>
  </si>
  <si>
    <t>777 - CROKISSIMO PIMENTA SUAVE 5KG(2X5KG)</t>
  </si>
  <si>
    <t>CROKISSIMO PIM MEX 1,1KG(12X1,1KG)</t>
  </si>
  <si>
    <t>785 - CROKISSIMO PIM MEX 1,1KG(12X1,1KG)</t>
  </si>
  <si>
    <t>CROKISSIMO LEV SALGADO 1,1KG(12X1,1KG)</t>
  </si>
  <si>
    <t>786 - CROKISSIMO LEV SALGADO 1,1KG(12X1,1KG)</t>
  </si>
  <si>
    <t>CROKISSIMO SALSA CEB 90G(20X90G)</t>
  </si>
  <si>
    <t>789 - CROKISSIMO SALSA CEB 90G(20X90G)</t>
  </si>
  <si>
    <t>CB COCADA CARTUCHO 60G(24X3)</t>
  </si>
  <si>
    <t>791 - CB COCADA CARTUCHO 60G(24X3)</t>
  </si>
  <si>
    <t>CB DOCE AMENDOIM CARTUCHO 60G(24X3)</t>
  </si>
  <si>
    <t>792 - CB DOCE AMENDOIM CARTUCHO 60G(24X3)</t>
  </si>
  <si>
    <t>PACOQUITA DIET EMB DISP 176G(24X8)</t>
  </si>
  <si>
    <t>793 - PACOQUITA DIET EMB DISP 176G(24X8)</t>
  </si>
  <si>
    <t>CB PE MOLEQUE CARTUCHO 45G(24X3)</t>
  </si>
  <si>
    <t>796 - CB PE MOLEQUE CARTUCHO 45G(24X3)</t>
  </si>
  <si>
    <t>CB COCADA AMENDOIM DISP 60G(24X3)</t>
  </si>
  <si>
    <t>797 - CB COCADA AMENDOIM DISP 60G(24X3)</t>
  </si>
  <si>
    <t>CB COCADA AMENDOIM DISP 480G(8X24)</t>
  </si>
  <si>
    <t>799 - CB COCADA AMENDOIM DISP 480G(8X24)</t>
  </si>
  <si>
    <t>CROKISSIMO SALSA CEB 150G(24X150G)</t>
  </si>
  <si>
    <t>817 - CROKISSIMO SALSA CEB 150G(24X150G)</t>
  </si>
  <si>
    <t>CROKISSIMO SALSA CEB 1,1KG(12X1,1KG)</t>
  </si>
  <si>
    <t>875 - CROKISSIMO SALSA CEB 1,1KG(12X1,1KG)</t>
  </si>
  <si>
    <t>TROFEU BATATA NATURAL 45G(24X45G)</t>
  </si>
  <si>
    <t>888 - TROFEU BATATA NATURAL 45G(24X45G)</t>
  </si>
  <si>
    <t>PACOQUITA CREMOSA ZERO 180G(24X180G)</t>
  </si>
  <si>
    <t>895 - PACOQUITA CREMOSA ZERO 180G(24X180G)</t>
  </si>
  <si>
    <t>PACOQUITA CREMOSA 150G(24X150G)</t>
  </si>
  <si>
    <t>897 - PACOQUITA CREMOSA 150G(24X150G)</t>
  </si>
  <si>
    <t>PACOQUITA CREMOSA 340G(12X340G)</t>
  </si>
  <si>
    <t>898 - PACOQUITA CREMOSA 340G(12X340G)</t>
  </si>
  <si>
    <t>PACOQUITA CREMOSA 1,01KG(8X1,01KG)</t>
  </si>
  <si>
    <t>899 - PACOQUITA CREMOSA 1,01KG(8X1,01KG)</t>
  </si>
  <si>
    <t>PACOQUITA CREMOSA CAIXA 24X180G</t>
  </si>
  <si>
    <t>900 - PACOQUITA CREMOSA CAIXA 24X180G</t>
  </si>
  <si>
    <t>AMINDUS MOSTARDA E MEL 10G</t>
  </si>
  <si>
    <t>902 - AMINDUS MOSTARDA E MEL 10G</t>
  </si>
  <si>
    <t>AMINDUS PIMENTA COM LIMAO 10G</t>
  </si>
  <si>
    <t>903 - AMINDUS PIMENTA COM LIMAO 10G</t>
  </si>
  <si>
    <t>AMINDUS WASABI 10G</t>
  </si>
  <si>
    <t>904 - AMINDUS WASABI 10G</t>
  </si>
  <si>
    <t>MENDORATO 1,01KG(12X1,01KG)</t>
  </si>
  <si>
    <t>906 - MENDORATO 1,01KG(12X1,01KG)</t>
  </si>
  <si>
    <t>FIRST PASTA AMEN C/WHEY 500G(12X500G)</t>
  </si>
  <si>
    <t>907 - FIRST PASTA AMEN C/WHEY 500G(12X500G)</t>
  </si>
  <si>
    <t>First</t>
  </si>
  <si>
    <t>FIRST PEANUT PROTEIN DISPLAY 528G(8X24)</t>
  </si>
  <si>
    <t>908 - FIRST PEANUT PROTEIN DISPLAY 528G(8X24)</t>
  </si>
  <si>
    <t>DOCE TRADI DOCE AMEN PCT 200G(16X10)</t>
  </si>
  <si>
    <t>909 - DOCE TRADI DOCE AMEN PCT 200G(16X10)</t>
  </si>
  <si>
    <t>DOCE TRADI AMEND CARAMEL 100G(20X100G)</t>
  </si>
  <si>
    <t>924 - DOCE TRADI AMEND CARAMEL 100G(20X100G)</t>
  </si>
  <si>
    <t>DOCE TRADI DOCE AMEN DISP 600G(12X30)</t>
  </si>
  <si>
    <t>925 - DOCE TRADI DOCE AMEN DISP 600G(12X30)</t>
  </si>
  <si>
    <t>TROFEU BATATA SALSA CEB 45G(24X45G)</t>
  </si>
  <si>
    <t>927 - TROFEU BATATA SALSA CEB 45G(24X45G)</t>
  </si>
  <si>
    <t>DOCE TRADI MIX CARAMEL 100G(20X100G)</t>
  </si>
  <si>
    <t>928 - DOCE TRADI MIX CARAMEL 100G(20X100G)</t>
  </si>
  <si>
    <t>FIRST PASTA AMEN 500G(12X500G)</t>
  </si>
  <si>
    <t>932 - FIRST PASTA AMEN 500G(12X500G)</t>
  </si>
  <si>
    <t>PE MOLEQUE CUIDA BEM AMEND CARAM CX24X3</t>
  </si>
  <si>
    <t>933 - PE MOLEQUE CUIDA BEM AMEND CARAM CX24X3</t>
  </si>
  <si>
    <t>DOCE TRADICAO AMEND CARAM 10G</t>
  </si>
  <si>
    <t>934 - DOCE TRADICAO AMEND CARAM 10G</t>
  </si>
  <si>
    <t>Doce Tradição</t>
  </si>
  <si>
    <t>FIRST PEANUT PROTEIN DISPLAY 88G(24X4)</t>
  </si>
  <si>
    <t>936 - FIRST PEANUT PROTEIN DISPLAY 88G(24X4)</t>
  </si>
  <si>
    <t>MENDORATO 5KG(2X5KG)</t>
  </si>
  <si>
    <t>937 - MENDORATO 5KG(2X5KG)</t>
  </si>
  <si>
    <t>AMINDUS PIMENTA C/LIMAO 5KG(2X5KG)</t>
  </si>
  <si>
    <t>938 - AMINDUS PIMENTA C/LIMAO 5KG(2X5KG)</t>
  </si>
  <si>
    <t>AMINDUS MOSTARDA E MEL 5KG(2X5KG)</t>
  </si>
  <si>
    <t>939 - AMINDUS MOSTARDA E MEL 5KG(2X5KG)</t>
  </si>
  <si>
    <t>PACOQUITA CREM 180G</t>
  </si>
  <si>
    <t>943 - PACOQUITA CREM 180G</t>
  </si>
  <si>
    <t>FIRST PEANUT PROTEIN DISPLAY 88G(12X4)</t>
  </si>
  <si>
    <t>944 - FIRST PEANUT PROTEIN DISPLAY 88G(12X4)</t>
  </si>
  <si>
    <t>FIRST PASTA AME CRUNCHY (12X500G)</t>
  </si>
  <si>
    <t>945 - FIRST PASTA AME CRUNCHY (12X500G)</t>
  </si>
  <si>
    <t>TROFEU CALABRESA 50G (20X50G)</t>
  </si>
  <si>
    <t>946 - TROFEU CALABRESA 50G (20X50G)</t>
  </si>
  <si>
    <t>MENDORATO 45G C/30 FRD(6X1,35KG)</t>
  </si>
  <si>
    <t>948 - MENDORATO 45G C/30 FRD(6X1,35KG)</t>
  </si>
  <si>
    <t>FIRST CHOC/PEANUT PTN BAR DSP 480G(6X12)</t>
  </si>
  <si>
    <t>949 - FIRST CHOC/PEANUT PTN BAR DSP 480G(6X12)</t>
  </si>
  <si>
    <t>Barras</t>
  </si>
  <si>
    <t>AMINDUS PIMENTA C/LIMAO 110G(30X110G)</t>
  </si>
  <si>
    <t>951 - AMINDUS PIMENTA C/LIMAO 110G(30X110G)</t>
  </si>
  <si>
    <t>AMINDUS WASABI 150G(24X150G)</t>
  </si>
  <si>
    <t>952 - AMINDUS WASABI 150G(24X150G)</t>
  </si>
  <si>
    <t>AMINDUS MOSTARDA E MEL 110G (30X110G)</t>
  </si>
  <si>
    <t>953 - AMINDUS MOSTARDA E MEL 110G (30X110G)</t>
  </si>
  <si>
    <t>AMINDUS TORRADO S/ SAL 200G(24X200G)</t>
  </si>
  <si>
    <t>954 - AMINDUS TORRADO S/ SAL 200G(24X200G)</t>
  </si>
  <si>
    <t>CB PE MOLEQUE DISPLAY 360G(8X24)</t>
  </si>
  <si>
    <t>956 - CB PE MOLEQUE DISPLAY 360G(8X24)</t>
  </si>
  <si>
    <t>CROKISSIMO LEV SALGADO 30G CARTELA(24X5)</t>
  </si>
  <si>
    <t>960 - CROKISSIMO LEV SALGADO 30G CARTELA(24X5)</t>
  </si>
  <si>
    <t>FIRST CHOCOLATE PTN DSP 480G (6X12)</t>
  </si>
  <si>
    <t>961 - FIRST CHOCOLATE PTN DSP 480G (6X12)</t>
  </si>
  <si>
    <t>FIRST CHOC/COCONUT PTN BAR DSP 480G 6X12</t>
  </si>
  <si>
    <t>962 - FIRST CHOC/COCONUT PTN BAR DSP 480G 6X12</t>
  </si>
  <si>
    <t>TRADICAO FC DES 160G 36X10</t>
  </si>
  <si>
    <t>963 - TRADICAO FC DES 160G 36X10</t>
  </si>
  <si>
    <t>CROKISSIMO SALSA CEB 30G CARTELA 24X5</t>
  </si>
  <si>
    <t>965 - CROKISSIMO SALSA CEB 30G CARTELA 24X5</t>
  </si>
  <si>
    <t>FIRST PEANUT PTN SHAKE GF 50G (15X50G)</t>
  </si>
  <si>
    <t>966 - FIRST PEANUT PTN SHAKE GF 50G (15X50G)</t>
  </si>
  <si>
    <t>Shakes proteicos</t>
  </si>
  <si>
    <t>FIRST CHOCOLATE PTN SHAKE GF50G (15X50G)</t>
  </si>
  <si>
    <t>967 - FIRST CHOCOLATE PTN SHAKE GF50G (15X50G)</t>
  </si>
  <si>
    <t>CB BARRA NUTS TRAD DISP 360G(12X12)</t>
  </si>
  <si>
    <t>968 - CB BARRA NUTS TRAD DISP 360G(12X12)</t>
  </si>
  <si>
    <t>CB BARRA NUTS BAN/SEM DISP 360G (12X12)</t>
  </si>
  <si>
    <t>969 - CB BARRA NUTS BAN/SEM DISP 360G (12X12)</t>
  </si>
  <si>
    <t>CB BARRA NUTS COCO/SEM DISP 360G(12X12)</t>
  </si>
  <si>
    <t>971 - CB BARRA NUTS COCO/SEM DISP 360G(12X12)</t>
  </si>
  <si>
    <t>CB PASTA AME/MACA/CAN 150G(12X150G)</t>
  </si>
  <si>
    <t>972 - CB PASTA AME/MACA/CAN 150G(12X150G)</t>
  </si>
  <si>
    <t>CB PASTA AME/ACAI/GUA 150G(12X150G)</t>
  </si>
  <si>
    <t>973 - CB PASTA AME/ACAI/GUA 150G(12X150G)</t>
  </si>
  <si>
    <t>CB PASTA AME/COCO/ACU 150G(12X150G)</t>
  </si>
  <si>
    <t>974 - CB PASTA AME/COCO/ACU 150G(12X150G)</t>
  </si>
  <si>
    <t>MENDORATO 30G C/50 FRD(6X1,5KG)</t>
  </si>
  <si>
    <t>975 - MENDORATO 30G C/50 FRD(6X1,5KG)</t>
  </si>
  <si>
    <t>CB PASTA AME/FRUT VER 150G(12X150G)</t>
  </si>
  <si>
    <t>977 - CB PASTA AME/FRUT VER 150G(12X150G)</t>
  </si>
  <si>
    <t>CB AMEN TOR S/SAL DISP 480G(8X12)</t>
  </si>
  <si>
    <t>978 - CB AMEN TOR S/SAL DISP 480G(8X12)</t>
  </si>
  <si>
    <t>CB MIX AME/CASTANHAS DISP 480G(8X12)</t>
  </si>
  <si>
    <t>979 - CB MIX AME/CASTANHAS DISP 480G(8X12)</t>
  </si>
  <si>
    <t>GOSTINHO DA FAZENDA CX 24UN 300G</t>
  </si>
  <si>
    <t>980 - GOSTINHO DA FAZENDA CX 24UN 300G</t>
  </si>
  <si>
    <t>Gostinho da Fazenda</t>
  </si>
  <si>
    <t>CB MIX NUTS DISP 480G(12X8)</t>
  </si>
  <si>
    <t>981 - CB MIX NUTS DISP 480G(12X8)</t>
  </si>
  <si>
    <t>CB MIX NUT/CRANBERRY DISP 480G(8X12)</t>
  </si>
  <si>
    <t>982 - CB MIX NUT/CRANBERRY DISP 480G(8X12)</t>
  </si>
  <si>
    <t>CB MIX AME/COCO/CRAN DISP 480G(8X12)</t>
  </si>
  <si>
    <t>984 - CB MIX AME/COCO/CRAN DISP 480G(8X12)</t>
  </si>
  <si>
    <t>CROKISSIMO CHURRASCO 30G CARTELA 24X5</t>
  </si>
  <si>
    <t>985 - CROKISSIMO CHURRASCO 30G CARTELA 24X5</t>
  </si>
  <si>
    <t>CB MIX NUT/BANANA DISP 480G(8X12)</t>
  </si>
  <si>
    <t>987 - CB MIX NUT/BANANA DISP 480G(8X12)</t>
  </si>
  <si>
    <t>CROKISSIMO LEV SALGADO 1,01KG(12X1,01KG)</t>
  </si>
  <si>
    <t>988 - CROKISSIMO LEV SALGADO 1,01KG(12X1,01KG)</t>
  </si>
  <si>
    <t>CROKISSIMO PIM SUAVE 1,01KG(12X1,01KG)</t>
  </si>
  <si>
    <t>989 - CROKISSIMO PIM SUAVE 1,01KG(12X1,01KG)</t>
  </si>
  <si>
    <t>CROKISSIMO PIM MEX 1,01KG(12X1,01KG)</t>
  </si>
  <si>
    <t>990 - CROKISSIMO PIM MEX 1,01KG(12X1,01KG)</t>
  </si>
  <si>
    <t>CROKISSIMO SALSA CEB 1,01KG(12X1,01KG)</t>
  </si>
  <si>
    <t>991 - CROKISSIMO SALSA CEB 1,01KG(12X1,01KG)</t>
  </si>
  <si>
    <t>CROKISSIMO CHURRASCO 1,01KG(12X1,01KG)</t>
  </si>
  <si>
    <t>992 - CROKISSIMO CHURRASCO 1,01KG(12X1,01KG)</t>
  </si>
  <si>
    <t>GRELHADITOS S/PELE 1,01KG(12X1,01KG)</t>
  </si>
  <si>
    <t>993 - GRELHADITOS S/PELE 1,01KG(12X1,01KG)</t>
  </si>
  <si>
    <t>MENDORATO 60G(30X60G)</t>
  </si>
  <si>
    <t>995 - MENDORATO 60G(30X60G)</t>
  </si>
  <si>
    <t>CB CHOC LEITE DISP 360G (10X12)</t>
  </si>
  <si>
    <t>996 - CB CHOC LEITE DISP 360G (10X12)</t>
  </si>
  <si>
    <t>Chocolates zero</t>
  </si>
  <si>
    <t>CB CHOCOLATE MEIO AMARGO 360G (10X12)</t>
  </si>
  <si>
    <t>998 - CB CHOCOLATE MEIO AMARGO 360G (10X12)</t>
  </si>
  <si>
    <t>AMENDOISSIMO PASTA AMEN 500G</t>
  </si>
  <si>
    <t>1000 - AMENDOISSIMO PASTA AMEN 500G</t>
  </si>
  <si>
    <t>CULINARIA DES S/SAL 1,05KG</t>
  </si>
  <si>
    <t>1001 - CULINARIA DES S/SAL 1,05KG</t>
  </si>
  <si>
    <t>CULINARIA DES S/SAL 500G</t>
  </si>
  <si>
    <t>1002 - CULINARIA DES S/SAL 500G</t>
  </si>
  <si>
    <t>CULINARIA GRA S/SAL 500G</t>
  </si>
  <si>
    <t>1003 - CULINARIA GRA S/SAL 500G</t>
  </si>
  <si>
    <t>CULINARIA MOI S/ACU 150G</t>
  </si>
  <si>
    <t>1004 - CULINARIA MOI S/ACU 150G</t>
  </si>
  <si>
    <t>CULINARIA MOI S/ACU 1,05KG</t>
  </si>
  <si>
    <t>1005 - CULINARIA MOI S/ACU 1,05KG</t>
  </si>
  <si>
    <t>CULINARIA GRA S/SAL 1,05KG</t>
  </si>
  <si>
    <t>1006 - CULINARIA GRA S/SAL 1,05KG</t>
  </si>
  <si>
    <t>AMINDUS MOSTARDA E MEL 110G</t>
  </si>
  <si>
    <t>1007 - AMINDUS MOSTARDA E MEL 110G</t>
  </si>
  <si>
    <t>AMINDUS PIMENTA C/LIMAO 110G</t>
  </si>
  <si>
    <t>1008 - AMINDUS PIMENTA C/LIMAO 110G</t>
  </si>
  <si>
    <t>AMINDUS SALGADO 200G</t>
  </si>
  <si>
    <t>1009 - AMINDUS SALGADO 200G</t>
  </si>
  <si>
    <t>AMINDUS SALGADO 420G</t>
  </si>
  <si>
    <t>1010 - AMINDUS SALGADO 420G</t>
  </si>
  <si>
    <t>AMINDUS SALGADO 60G</t>
  </si>
  <si>
    <t>1011 - AMINDUS SALGADO 60G</t>
  </si>
  <si>
    <t>AMINDUS TORRADO S/ SAL 100G</t>
  </si>
  <si>
    <t>1012 - AMINDUS TORRADO S/ SAL 100G</t>
  </si>
  <si>
    <t>AMINDUS TORRADO S/ SAL 200G</t>
  </si>
  <si>
    <t>1013 - AMINDUS TORRADO S/ SAL 200G</t>
  </si>
  <si>
    <t>AMINDUS WASABI 150G</t>
  </si>
  <si>
    <t>1014 - AMINDUS WASABI 150G</t>
  </si>
  <si>
    <t>BALA MAST PACOQUITA 140G</t>
  </si>
  <si>
    <t>Outros</t>
  </si>
  <si>
    <t>BALA MAST PACOQUITA DIET 50G</t>
  </si>
  <si>
    <t>CROKATTO 15G</t>
  </si>
  <si>
    <t>1020 - CROKATTO 15G</t>
  </si>
  <si>
    <t>PE DE MOLEQUE CROCANTE POTE 705G (15G)</t>
  </si>
  <si>
    <t>1021 - PE DE MOLEQUE CROCANTE POTE 705G (15G)</t>
  </si>
  <si>
    <t>CROKATTO 15G FRD 750G</t>
  </si>
  <si>
    <t>1022 - CROKATTO 15G FRD 750G</t>
  </si>
  <si>
    <t>PE DE MOLEQUE CROCANTE 15G PCT 225G</t>
  </si>
  <si>
    <t>1023 - PE DE MOLEQUE CROCANTE 15G PCT 225G</t>
  </si>
  <si>
    <t>CROKISSIMO CHURRASCO 90G</t>
  </si>
  <si>
    <t>1024 - CROKISSIMO CHURRASCO 90G</t>
  </si>
  <si>
    <t>CROKISSIMO LEV SALGADO 500G</t>
  </si>
  <si>
    <t>1025 - CROKISSIMO LEV SALGADO 500G</t>
  </si>
  <si>
    <t>CROKISSIMO PIM MEX 5KG</t>
  </si>
  <si>
    <t>1026 - CROKISSIMO PIM MEX 5KG</t>
  </si>
  <si>
    <t>CROKISSIMO PIM MEX 90G</t>
  </si>
  <si>
    <t>1027 - CROKISSIMO PIM MEX 90G</t>
  </si>
  <si>
    <t>CROKISSIMO PIMENTA SUAVE 1,1KG</t>
  </si>
  <si>
    <t>1028 - CROKISSIMO PIMENTA SUAVE 1,1KG</t>
  </si>
  <si>
    <t>CROKISSIMO PIMENTA SUAVE 500G</t>
  </si>
  <si>
    <t>1029 - CROKISSIMO PIMENTA SUAVE 500G</t>
  </si>
  <si>
    <t>CROKISSIMO PIMENTA SUAVE 90G</t>
  </si>
  <si>
    <t>1030 - CROKISSIMO PIMENTA SUAVE 90G</t>
  </si>
  <si>
    <t>CROKISSIMO PIM MEX 1,1KG</t>
  </si>
  <si>
    <t>1031 - CROKISSIMO PIM MEX 1,1KG</t>
  </si>
  <si>
    <t>CROKISSIMO SALSA CEB 5KG</t>
  </si>
  <si>
    <t>1032 - CROKISSIMO SALSA CEB 5KG</t>
  </si>
  <si>
    <t>CROKISSIMO CHURRASCO 1,1KG</t>
  </si>
  <si>
    <t>1033 - CROKISSIMO CHURRASCO 1,1KG</t>
  </si>
  <si>
    <t>CROKISSIMO LEV SALGADO 1,1KG</t>
  </si>
  <si>
    <t>1034 - CROKISSIMO LEV SALGADO 1,1KG</t>
  </si>
  <si>
    <t>CROKISSIMO SALSA CEB 150G</t>
  </si>
  <si>
    <t>1035 - CROKISSIMO SALSA CEB 150G</t>
  </si>
  <si>
    <t>CROKISSIMO CHURRASCO 30G C/5 UN</t>
  </si>
  <si>
    <t>1036 - CROKISSIMO CHURRASCO 30G C/5 UN</t>
  </si>
  <si>
    <t>CROKISSIMO 30G LEV SALGADO C/5 UN</t>
  </si>
  <si>
    <t>1037 - CROKISSIMO 30G LEV SALGADO C/5 UN</t>
  </si>
  <si>
    <t>CROKISSIMO 30G PIMENTA</t>
  </si>
  <si>
    <t>1038 - CROKISSIMO 30G PIMENTA</t>
  </si>
  <si>
    <t>CROKISSIMO 30G SALSA CEBOLA C/5 UN</t>
  </si>
  <si>
    <t>1039 - CROKISSIMO 30G SALSA CEBOLA C/5 UN</t>
  </si>
  <si>
    <t>CROKISSIMO LEV SALGADO 5KG</t>
  </si>
  <si>
    <t>1040 - CROKISSIMO LEV SALGADO 5KG</t>
  </si>
  <si>
    <t>CROKISSIMO CHURRASCO 5KG</t>
  </si>
  <si>
    <t>1041 - CROKISSIMO CHURRASCO 5KG</t>
  </si>
  <si>
    <t>CROKISSIMO CHURRASCO 150G</t>
  </si>
  <si>
    <t>1042 - CROKISSIMO CHURRASCO 150G</t>
  </si>
  <si>
    <t>CROKISSIMO CHURRASCO 500G</t>
  </si>
  <si>
    <t>1043 - CROKISSIMO CHURRASCO 500G</t>
  </si>
  <si>
    <t>CROKISSIMO CHURRASCO30G FRD 900G</t>
  </si>
  <si>
    <t>1044 - CROKISSIMO CHURRASCO30G FRD 900G</t>
  </si>
  <si>
    <t>CROKISSIMO LEV SALGADO 30G FRD 900G</t>
  </si>
  <si>
    <t>1045 - CROKISSIMO LEV SALGADO 30G FRD 900G</t>
  </si>
  <si>
    <t>CROKISSIMO LEV SALGADO 150G</t>
  </si>
  <si>
    <t>1046 - CROKISSIMO LEV SALGADO 150G</t>
  </si>
  <si>
    <t>CROKISSIMO LEV SALGADO 90G</t>
  </si>
  <si>
    <t>1047 - CROKISSIMO LEV SALGADO 90G</t>
  </si>
  <si>
    <t>CROKISSIMO PIM MEX 500G</t>
  </si>
  <si>
    <t>1048 - CROKISSIMO PIM MEX 500G</t>
  </si>
  <si>
    <t>CROKISSIMO PIMENTA SUAVE 5KG</t>
  </si>
  <si>
    <t>1049 - CROKISSIMO PIMENTA SUAVE 5KG</t>
  </si>
  <si>
    <t>CROKISSIMO PIM MEX 150G</t>
  </si>
  <si>
    <t>1050 - CROKISSIMO PIM MEX 150G</t>
  </si>
  <si>
    <t>CROKISSIMO PIMENTA SUAVE 150G</t>
  </si>
  <si>
    <t>1051 - CROKISSIMO PIMENTA SUAVE 150G</t>
  </si>
  <si>
    <t>CROKISSIMO SALSA CEB 1,1KG</t>
  </si>
  <si>
    <t>1052 - CROKISSIMO SALSA CEB 1,1KG</t>
  </si>
  <si>
    <t>CROKISSIMO SALSA CEB 500G</t>
  </si>
  <si>
    <t>1053 - CROKISSIMO SALSA CEB 500G</t>
  </si>
  <si>
    <t>CROKISSIMO SALSA CEB 90G</t>
  </si>
  <si>
    <t>1054 - CROKISSIMO SALSA CEB 90G</t>
  </si>
  <si>
    <t>DOCE CASEIRAO 60G</t>
  </si>
  <si>
    <t>1055 - DOCE CASEIRAO 60G</t>
  </si>
  <si>
    <t>DOCE CASEIRAO 60G POTE 1,2KG</t>
  </si>
  <si>
    <t>1056 - DOCE CASEIRAO 60G POTE 1,2KG</t>
  </si>
  <si>
    <t>DOCE GIBI FC DES 1,02KG</t>
  </si>
  <si>
    <t>1057 - DOCE GIBI FC DES 1,02KG</t>
  </si>
  <si>
    <t>DOCE GIBI FC DES 1,5KG</t>
  </si>
  <si>
    <t>1058 - DOCE GIBI FC DES 1,5KG</t>
  </si>
  <si>
    <t>DOCE GIBI FF DES 1,5KG</t>
  </si>
  <si>
    <t>1059 - DOCE GIBI FF DES 1,5KG</t>
  </si>
  <si>
    <t>DOCE GIBI FC DES 2KG C/50 UN</t>
  </si>
  <si>
    <t>1060 - DOCE GIBI FC DES 2KG C/50 UN</t>
  </si>
  <si>
    <t>DOCE GIBI CASEIRAO 1,65KG</t>
  </si>
  <si>
    <t>1061 - DOCE GIBI CASEIRAO 1,65KG</t>
  </si>
  <si>
    <t>DOCE TRADI AMEND CARAMEL 100G</t>
  </si>
  <si>
    <t>1062 - DOCE TRADI AMEND CARAMEL 100G</t>
  </si>
  <si>
    <t>DOCE TRADI DOCE AMEN 20G</t>
  </si>
  <si>
    <t>1063 - DOCE TRADI DOCE AMEN 20G</t>
  </si>
  <si>
    <t>DOCE TRADI DOCE AMEN20G PCT 200G</t>
  </si>
  <si>
    <t>1064 - DOCE TRADI DOCE AMEN20G PCT 200G</t>
  </si>
  <si>
    <t>DOCE TRADI DOCE AMEN20G DISP 600G</t>
  </si>
  <si>
    <t>1065 - DOCE TRADI DOCE AMEN20G DISP 600G</t>
  </si>
  <si>
    <t>DOCE TRADI MIX CARAMEL 100G</t>
  </si>
  <si>
    <t>1066 - DOCE TRADI MIX CARAMEL 100G</t>
  </si>
  <si>
    <t>PASTA AMENDOIM NATURAL 450G</t>
  </si>
  <si>
    <t>1067 - PASTA AMENDOIM NATURAL 450G</t>
  </si>
  <si>
    <t>FIRST PASTA AMEN C/WHEY 500G</t>
  </si>
  <si>
    <t>1068 - FIRST PASTA AMEN C/WHEY 500G</t>
  </si>
  <si>
    <t>FIRST PEANUT PROTEIN 528G</t>
  </si>
  <si>
    <t>1069 - FIRST PEANUT PROTEIN 528G</t>
  </si>
  <si>
    <t>FIRST PEANUT PROTEIN TABLET 22G</t>
  </si>
  <si>
    <t>1070 - FIRST PEANUT PROTEIN TABLET 22G</t>
  </si>
  <si>
    <t>DOCE GIBI FF DES 2KG</t>
  </si>
  <si>
    <t>1071 - DOCE GIBI FF DES 2KG</t>
  </si>
  <si>
    <t>1072 - AMINDUS SALGADO 200G</t>
  </si>
  <si>
    <t>GRELHADITOS S/PELE 1,5KG(50X30G)</t>
  </si>
  <si>
    <t>1073 - GRELHADITOS S/PELE 1,5KG(50X30G)</t>
  </si>
  <si>
    <t>GRELHADITOS S/PELE 30G</t>
  </si>
  <si>
    <t>1074 - GRELHADITOS S/PELE 30G</t>
  </si>
  <si>
    <t>GRELHADITOS S/PELE 1,05KG</t>
  </si>
  <si>
    <t>1075 - GRELHADITOS S/PELE 1,05KG</t>
  </si>
  <si>
    <t>AMINDUS SALGADO 100G</t>
  </si>
  <si>
    <t>1076 - AMINDUS SALGADO 100G</t>
  </si>
  <si>
    <t>1077 - AMINDUS SALGADO 60G</t>
  </si>
  <si>
    <t>GRELHADITOS S/PELE 750G</t>
  </si>
  <si>
    <t>1078 - GRELHADITOS S/PELE 750G</t>
  </si>
  <si>
    <t>AMINDUS SALGADO 30G C/5 UN</t>
  </si>
  <si>
    <t>1079 - AMINDUS SALGADO 30G C/5 UN</t>
  </si>
  <si>
    <t>GRELHADITOS S/PELE 450G</t>
  </si>
  <si>
    <t>1080 - GRELHADITOS S/PELE 450G</t>
  </si>
  <si>
    <t>MENDORATO 1,01KG</t>
  </si>
  <si>
    <t>1081 - MENDORATO 1,01KG</t>
  </si>
  <si>
    <t>MENDORATO 100G</t>
  </si>
  <si>
    <t>1082 - MENDORATO 100G</t>
  </si>
  <si>
    <t>MENDORATO 200G</t>
  </si>
  <si>
    <t>1083 - MENDORATO 200G</t>
  </si>
  <si>
    <t>MENDORATO 30 GR</t>
  </si>
  <si>
    <t>1084 - MENDORATO 30 GR</t>
  </si>
  <si>
    <t>MENDORATO 30GR C/5 UN</t>
  </si>
  <si>
    <t>1085 - MENDORATO 30GR C/5 UN</t>
  </si>
  <si>
    <t>MENDORATO 500G</t>
  </si>
  <si>
    <t>1086 - MENDORATO 500G</t>
  </si>
  <si>
    <t>MENDORATO 70G</t>
  </si>
  <si>
    <t>1087 - MENDORATO 70G</t>
  </si>
  <si>
    <t>MENDORATO 30G C/50 FRD 1,5KG</t>
  </si>
  <si>
    <t>1088 - MENDORATO 30G C/50 FRD 1,5KG</t>
  </si>
  <si>
    <t>DOCE MOLECAO FC DES 1,5KG</t>
  </si>
  <si>
    <t>1089 - DOCE MOLECAO FC DES 1,5KG</t>
  </si>
  <si>
    <t>AMINDUS PIMENTA C/LIMAO 5KG</t>
  </si>
  <si>
    <t>1090 - AMINDUS PIMENTA C/LIMAO 5KG</t>
  </si>
  <si>
    <t>FIRST PEANUT PROTEIN TABLET 22G C/4 UN</t>
  </si>
  <si>
    <t>1091 - FIRST PEANUT PROTEIN TABLET 22G C/4 UN</t>
  </si>
  <si>
    <t>AMINDUS MOSTARDA E MEL 5KG</t>
  </si>
  <si>
    <t>1092 - AMINDUS MOSTARDA E MEL 5KG</t>
  </si>
  <si>
    <t>DOCE MOLECAO FC DES 2KG</t>
  </si>
  <si>
    <t>1095 - DOCE MOLECAO FC DES 2KG</t>
  </si>
  <si>
    <t>DOCE MOLECAO FF DES 2KG</t>
  </si>
  <si>
    <t>1096 - DOCE MOLECAO FF DES 2KG</t>
  </si>
  <si>
    <t>NUTCLASS AMENDOAS 90G</t>
  </si>
  <si>
    <t>1097 - NUTCLASS AMENDOAS 90G</t>
  </si>
  <si>
    <t>NUTCLASS CASTANHA CAJU 90G</t>
  </si>
  <si>
    <t>1098 - NUTCLASS CASTANHA CAJU 90G</t>
  </si>
  <si>
    <t>NUTCLASS CASTANHA DO BRASIL 90G</t>
  </si>
  <si>
    <t>1099 - NUTCLASS CASTANHA DO BRASIL 90G</t>
  </si>
  <si>
    <t>NUTCLASS GRAND MIX 140G</t>
  </si>
  <si>
    <t>1100 - NUTCLASS GRAND MIX 140G</t>
  </si>
  <si>
    <t>PACOQUITA ROLHA EMB POTE 1KG</t>
  </si>
  <si>
    <t>1101 - PACOQUITA ROLHA EMB POTE 1KG</t>
  </si>
  <si>
    <t>PACOQUITA ROLHA EMB POTE 540G</t>
  </si>
  <si>
    <t>1102 - PACOQUITA ROLHA EMB POTE 540G</t>
  </si>
  <si>
    <t>PACOQUITA CREMOSA POTE 1,01KG</t>
  </si>
  <si>
    <t>1103 - PACOQUITA CREMOSA POTE 1,01KG</t>
  </si>
  <si>
    <t>PACOQUITA CREMOSA POTE 150G</t>
  </si>
  <si>
    <t>1104 - PACOQUITA CREMOSA POTE 150G</t>
  </si>
  <si>
    <t>PACOQUITA CREMOSA POTE 340G</t>
  </si>
  <si>
    <t>1105 - PACOQUITA CREMOSA POTE 340G</t>
  </si>
  <si>
    <t>PACOQUITA CREMOSA ZERO POTE 180G</t>
  </si>
  <si>
    <t>1106 - PACOQUITA CREMOSA ZERO POTE 180G</t>
  </si>
  <si>
    <t>PACOQUITA DIET EMB DISP 88G</t>
  </si>
  <si>
    <t>1107 - PACOQUITA DIET EMB DISP 88G</t>
  </si>
  <si>
    <t>PACOQUITA DIET EMB UND</t>
  </si>
  <si>
    <t>1108 - PACOQUITA DIET EMB UND</t>
  </si>
  <si>
    <t>PACOQUITA DIET EMB 176G DISP</t>
  </si>
  <si>
    <t>1109 - PACOQUITA DIET EMB 176G DISP</t>
  </si>
  <si>
    <t>PACOQUITA DIET EMB 22G</t>
  </si>
  <si>
    <t>1110 - PACOQUITA DIET EMB 22G</t>
  </si>
  <si>
    <t>PACOQUITA DIET EMB 528G DISPLAY C/24</t>
  </si>
  <si>
    <t>1111 - PACOQUITA DIET EMB 528G DISPLAY C/24</t>
  </si>
  <si>
    <t>PACOQUITA DIET PICOLE 65GR</t>
  </si>
  <si>
    <t>1112 - PACOQUITA DIET PICOLE 65GR</t>
  </si>
  <si>
    <t>PACOQUITA DIET QUAD EMB POTE 550G</t>
  </si>
  <si>
    <t>1113 - PACOQUITA DIET QUAD EMB POTE 550G</t>
  </si>
  <si>
    <t>PACOQUITA DIET RL EMB DISP 102G</t>
  </si>
  <si>
    <t>1114 - PACOQUITA DIET RL EMB DISP 102G</t>
  </si>
  <si>
    <t>PACOQUITA DIET ROLHA EMBAL 595G 12X36</t>
  </si>
  <si>
    <t>1115 - PACOQUITA DIET ROLHA EMBAL 595G 12X36</t>
  </si>
  <si>
    <t>PACOQUITA MINI EMB 210G DISP</t>
  </si>
  <si>
    <t>1116 - PACOQUITA MINI EMB 210G DISP</t>
  </si>
  <si>
    <t>PACOQUITA MINI UNID</t>
  </si>
  <si>
    <t>1117 - PACOQUITA MINI UNID</t>
  </si>
  <si>
    <t>PACOQUITA PICOLE 65G</t>
  </si>
  <si>
    <t>1118 - PACOQUITA PICOLE 65G</t>
  </si>
  <si>
    <t>Sorvetes</t>
  </si>
  <si>
    <t>Revenda</t>
  </si>
  <si>
    <t>Revenda da Loja</t>
  </si>
  <si>
    <t>PACOQUITA QUAD EM 500GR POTE</t>
  </si>
  <si>
    <t>1119 - PACOQUITA QUAD EM 500GR POTE</t>
  </si>
  <si>
    <t>PACOQUITA QUAD EMB 160GR</t>
  </si>
  <si>
    <t>1120 - PACOQUITA QUAD EMB 160GR</t>
  </si>
  <si>
    <t>PACOQUITA QUAD EMB 1KG DISP</t>
  </si>
  <si>
    <t>1121 - PACOQUITA QUAD EMB 1KG DISP</t>
  </si>
  <si>
    <t>PACOQUITA QUAD EMB 900G POTE</t>
  </si>
  <si>
    <t>1122 - PACOQUITA QUAD EMB 900G POTE</t>
  </si>
  <si>
    <t>PACOQUITA QUAD EMB 288G POTE</t>
  </si>
  <si>
    <t>1123 - PACOQUITA QUAD EMB 288G POTE</t>
  </si>
  <si>
    <t>PACOQUITA QUAD EMB 400GR DISPLAY</t>
  </si>
  <si>
    <t>1124 - PACOQUITA QUAD EMB 400GR DISPLAY</t>
  </si>
  <si>
    <t>PACOQUITA QUADR EMB 20GR</t>
  </si>
  <si>
    <t>1125 - PACOQUITA QUADR EMB 20GR</t>
  </si>
  <si>
    <t>PACOQUITA ROLHA 350G DES</t>
  </si>
  <si>
    <t>1126 - PACOQUITA ROLHA 350G DES</t>
  </si>
  <si>
    <t>PACOQUITA ROLHA DES 1,17KG POTE 65 UND</t>
  </si>
  <si>
    <t>1127 - PACOQUITA ROLHA DES 1,17KG POTE 65 UND</t>
  </si>
  <si>
    <t>PACOQUITA ROLHA DES 1,25KG POTE 56 UND</t>
  </si>
  <si>
    <t>1128 - PACOQUITA ROLHA DES 1,25KG POTE 56 UND</t>
  </si>
  <si>
    <t>PACOQUITA ROLHA DES 550G POTE</t>
  </si>
  <si>
    <t>1129 - PACOQUITA ROLHA DES 550G POTE</t>
  </si>
  <si>
    <t>PACOQUITA ROLHA EMB 150G 10 UND</t>
  </si>
  <si>
    <t>1130 - PACOQUITA ROLHA EMB 150G 10 UND</t>
  </si>
  <si>
    <t>PACOQUITA ZERO C/AVEIA 528G</t>
  </si>
  <si>
    <t>1131 - PACOQUITA ZERO C/AVEIA 528G</t>
  </si>
  <si>
    <t>PACOQUITA ZERO C/AVEIA 88G C/4 UN</t>
  </si>
  <si>
    <t>1132 - PACOQUITA ZERO C/AVEIA 88G C/4 UN</t>
  </si>
  <si>
    <t>DOCE PE DE MOLE FC DES 1,5KG</t>
  </si>
  <si>
    <t>1133 - DOCE PE DE MOLE FC DES 1,5KG</t>
  </si>
  <si>
    <t>CB COCADA 20G DISPLAY C/24 UN</t>
  </si>
  <si>
    <t>1134 - CB COCADA 20G DISPLAY C/24 UN</t>
  </si>
  <si>
    <t>CB DOCE DE AMENDOIM 20G</t>
  </si>
  <si>
    <t>1135 - CB DOCE DE AMENDOIM 20G</t>
  </si>
  <si>
    <t>DOCE DE AMENDOIM 480G DISPLAY</t>
  </si>
  <si>
    <t>1136 - DOCE DE AMENDOIM 480G DISPLAY</t>
  </si>
  <si>
    <t>SH LIGTH COCADA 480G DISPLAY C/24</t>
  </si>
  <si>
    <t>1137 - SH LIGTH COCADA 480G DISPLAY C/24</t>
  </si>
  <si>
    <t>CB PE MOLEQUE 15G</t>
  </si>
  <si>
    <t>1138 - CB PE MOLEQUE 15G</t>
  </si>
  <si>
    <t>CB PE MOLEQUE 360G C/24 UND</t>
  </si>
  <si>
    <t>1139 - CB PE MOLEQUE 360G C/24 UND</t>
  </si>
  <si>
    <t>CB COCADA 20G DISPLAY C/3 UN</t>
  </si>
  <si>
    <t>1140 - CB COCADA 20G DISPLAY C/3 UN</t>
  </si>
  <si>
    <t>CB COCADA 20G</t>
  </si>
  <si>
    <t>1141 - CB COCADA 20G</t>
  </si>
  <si>
    <t>SH ZERO COCADA AMENDOIM 20G</t>
  </si>
  <si>
    <t>1142 - SH ZERO COCADA AMENDOIM 20G</t>
  </si>
  <si>
    <t>SH ZERO COCADA AMENDOIM DISPLAY 480G C/2</t>
  </si>
  <si>
    <t>1143 - SH ZERO COCADA AMENDOIM DISPLAY 480G C/2</t>
  </si>
  <si>
    <t>CB COCADA C/AMENDOIM 20G</t>
  </si>
  <si>
    <t>1144 - CB COCADA C/AMENDOIM 20G</t>
  </si>
  <si>
    <t>CB COCADA C/AMENDOIM 20G C/3 UN</t>
  </si>
  <si>
    <t>1145 - CB COCADA C/AMENDOIM 20G C/3 UN</t>
  </si>
  <si>
    <t>1146 - CB DOCE DE AMENDOIM 20G</t>
  </si>
  <si>
    <t>CB DOCE DE AMENDOIM 60g C/3 UN</t>
  </si>
  <si>
    <t>1147 - CB DOCE DE AMENDOIM 60g C/3 UN</t>
  </si>
  <si>
    <t>1148 - CB PE MOLEQUE 15G</t>
  </si>
  <si>
    <t>CB PE MOLEQUE 45G C/3 UN</t>
  </si>
  <si>
    <t>1149 - CB PE MOLEQUE 45G C/3 UN</t>
  </si>
  <si>
    <t>TROFEU BATATA ONDUL 45G CEBELA SALSA</t>
  </si>
  <si>
    <t>1150 - TROFEU BATATA ONDUL 45G CEBELA SALSA</t>
  </si>
  <si>
    <t>TROFEU BATATA ONDUL 45G CHURRASCO</t>
  </si>
  <si>
    <t>1151 - TROFEU BATATA ONDUL 45G CHURRASCO</t>
  </si>
  <si>
    <t>TROFEU BATATA ONDUL 45G NATURAL</t>
  </si>
  <si>
    <t>1152 - TROFEU BATATA ONDUL 45G NATURAL</t>
  </si>
  <si>
    <t>TROFEU SALSA E CEBOLA 50G</t>
  </si>
  <si>
    <t>1153 - TROFEU SALSA E CEBOLA 50G</t>
  </si>
  <si>
    <t>TROFEU BACON 50G</t>
  </si>
  <si>
    <t>1154 - TROFEU BACON 50G</t>
  </si>
  <si>
    <t>TROFEU CALABRESA 50G</t>
  </si>
  <si>
    <t>1155 - TROFEU CALABRESA 50G</t>
  </si>
  <si>
    <t>TROFEU CHURRASCO 50G</t>
  </si>
  <si>
    <t>1156 - TROFEU CHURRASCO 50G</t>
  </si>
  <si>
    <t>TROFEU PICANHA 50G</t>
  </si>
  <si>
    <t>1157 - TROFEU PICANHA 50G</t>
  </si>
  <si>
    <t>TROFEU PIMENTA 50G</t>
  </si>
  <si>
    <t>1158 - TROFEU PIMENTA 50G</t>
  </si>
  <si>
    <t>TROFEU PIZZA 50G</t>
  </si>
  <si>
    <t>1159 - TROFEU PIZZA 50G</t>
  </si>
  <si>
    <t>TROFEU QUEIJO 50G</t>
  </si>
  <si>
    <t>1160 - TROFEU QUEIJO 50G</t>
  </si>
  <si>
    <t>DOCE PE DE MOLE FF DES 1,02KG</t>
  </si>
  <si>
    <t>1161 - DOCE PE DE MOLE FF DES 1,02KG</t>
  </si>
  <si>
    <t>MENDORATO 150G(24X150G)</t>
  </si>
  <si>
    <t>1162 - MENDORATO 150G(24X150G)</t>
  </si>
  <si>
    <t>AMINDUS 150G (24X150G)</t>
  </si>
  <si>
    <t>1163 - AMINDUS 150G (24X150G)</t>
  </si>
  <si>
    <t>DOCE MOLECAO FF DES 1,5KG</t>
  </si>
  <si>
    <t>1164 - DOCE MOLECAO FF DES 1,5KG</t>
  </si>
  <si>
    <t>KIT CAMPANHA FUTEBOL I</t>
  </si>
  <si>
    <t>1165 - KIT CAMPANHA FUTEBOL I</t>
  </si>
  <si>
    <t>Mat. Merchandising</t>
  </si>
  <si>
    <t>KIT CAMPANHA FUTEBOL II</t>
  </si>
  <si>
    <t>1166 - KIT CAMPANHA FUTEBOL II</t>
  </si>
  <si>
    <t>KIT CAMPANHA FUTEBOL III</t>
  </si>
  <si>
    <t>1167 - KIT CAMPANHA FUTEBOL III</t>
  </si>
  <si>
    <t>KIT CHURRASCO LKA XCX-4132</t>
  </si>
  <si>
    <t>1168 - KIT CHURRASCO LKA XCX-4132</t>
  </si>
  <si>
    <t>KIT FITA STRIP PACOQUITA CREMOSA DIET</t>
  </si>
  <si>
    <t>1169 - KIT FITA STRIP PACOQUITA CREMOSA DIET</t>
  </si>
  <si>
    <t>KIT GUARDA-SOL</t>
  </si>
  <si>
    <t>1170 - KIT GUARDA-SOL</t>
  </si>
  <si>
    <t>KIT LAMINA DISTRIBUIDOR</t>
  </si>
  <si>
    <t>1171 - KIT LAMINA DISTRIBUIDOR</t>
  </si>
  <si>
    <t>KIT PORTA GARRAFA MENDORATO</t>
  </si>
  <si>
    <t>1172 - KIT PORTA GARRAFA MENDORATO</t>
  </si>
  <si>
    <t>KIT SACOLA PEQUENA</t>
  </si>
  <si>
    <t>1173 - KIT SACOLA PEQUENA</t>
  </si>
  <si>
    <t>KIT BALAO FESTA JUNINA</t>
  </si>
  <si>
    <t>1174 - KIT BALAO FESTA JUNINA</t>
  </si>
  <si>
    <t>KIT BANDEIROLA FESTA JUNINA 22 X 31,5CM</t>
  </si>
  <si>
    <t>1175 - KIT BANDEIROLA FESTA JUNINA 22 X 31,5CM</t>
  </si>
  <si>
    <t>KIT BOLSA TRANSPARENTE 10 BOLSAS</t>
  </si>
  <si>
    <t>1176 - KIT BOLSA TRANSPARENTE 10 BOLSAS</t>
  </si>
  <si>
    <t>KIT BOLSA TRANSPARENTE SANTA HELENA</t>
  </si>
  <si>
    <t>1177 - KIT BOLSA TRANSPARENTE SANTA HELENA</t>
  </si>
  <si>
    <t>KIT CAMISETA GRELHADITOS 10UN PV VD</t>
  </si>
  <si>
    <t>1178 - KIT CAMISETA GRELHADITOS 10UN PV VD</t>
  </si>
  <si>
    <t>KIT CAMISETA MENDORATO 10UN PV MOSTARDA</t>
  </si>
  <si>
    <t>1179 - KIT CAMISETA MENDORATO 10UN PV MOSTARDA</t>
  </si>
  <si>
    <t>KIT CAMISETA PACOQUITA 10UN PV AM MCJ</t>
  </si>
  <si>
    <t>1180 - KIT CAMISETA PACOQUITA 10UN PV AM MCJ</t>
  </si>
  <si>
    <t>KIT CAMISETA SH 10UN PV BR</t>
  </si>
  <si>
    <t>1181 - KIT CAMISETA SH 10UN PV BR</t>
  </si>
  <si>
    <t>KIT CAMISETA TROFEU 10UN PV VM RUBI</t>
  </si>
  <si>
    <t>1182 - KIT CAMISETA TROFEU 10UN PV VM RUBI</t>
  </si>
  <si>
    <t>KIT CARTAZ FESTA JUNINA</t>
  </si>
  <si>
    <t>1183 - KIT CARTAZ FESTA JUNINA</t>
  </si>
  <si>
    <t>KIT PRECIFICADOR PEQUENO</t>
  </si>
  <si>
    <t>1184 - KIT PRECIFICADOR PEQUENO</t>
  </si>
  <si>
    <t>KIT CATALOGO REVISTA</t>
  </si>
  <si>
    <t>1185 - KIT CATALOGO REVISTA</t>
  </si>
  <si>
    <t>KIT CHURRASCO SANTA HELENA</t>
  </si>
  <si>
    <t>1186 - KIT CHURRASCO SANTA HELENA</t>
  </si>
  <si>
    <t>KIT CHURRASCO MENDORATO</t>
  </si>
  <si>
    <t>1187 - KIT CHURRASCO MENDORATO</t>
  </si>
  <si>
    <t>KIT DEGUSTACAO</t>
  </si>
  <si>
    <t>1188 - KIT DEGUSTACAO</t>
  </si>
  <si>
    <t>KIT DISPLAY CHEKSTAND 6570 PAPEL 220G</t>
  </si>
  <si>
    <t>1189 - KIT DISPLAY CHEKSTAND 6570 PAPEL 220G</t>
  </si>
  <si>
    <t>KIT FITA DISPLAY II</t>
  </si>
  <si>
    <t>1190 - KIT FITA DISPLAY II</t>
  </si>
  <si>
    <t>KIT FITA STRIP PACOQ CREM</t>
  </si>
  <si>
    <t>1191 - KIT FITA STRIP PACOQ CREM</t>
  </si>
  <si>
    <t>KIT FITA STRIP TRANSPARENTE 62X3,5CM</t>
  </si>
  <si>
    <t>1192 - KIT FITA STRIP TRANSPARENTE 62X3,5CM</t>
  </si>
  <si>
    <t>KIT PRECIFIC FESTA JUNINA 20UN 15X20CM</t>
  </si>
  <si>
    <t>1193 - KIT PRECIFIC FESTA JUNINA 20UN 15X20CM</t>
  </si>
  <si>
    <t>KIT SPLASH PRECO GRANDE 20UN 20X21CM</t>
  </si>
  <si>
    <t>1194 - KIT SPLASH PRECO GRANDE 20UN 20X21CM</t>
  </si>
  <si>
    <t>KIT SPLASH PRECO MEDIO 20UN 12X10CM</t>
  </si>
  <si>
    <t>1195 - KIT SPLASH PRECO MEDIO 20UN 12X10CM</t>
  </si>
  <si>
    <t>KIT PROMOCIONAL BOLSA TERMICA</t>
  </si>
  <si>
    <t>1196 - KIT PROMOCIONAL BOLSA TERMICA</t>
  </si>
  <si>
    <t>KIT CANECA CROKISSIMO</t>
  </si>
  <si>
    <t>1197 - KIT CANECA CROKISSIMO</t>
  </si>
  <si>
    <t>KIT CAMISETA CROKISSIMO</t>
  </si>
  <si>
    <t>1198 - KIT CAMISETA CROKISSIMO</t>
  </si>
  <si>
    <t>KIT CAMISETA BL PACOQUITA</t>
  </si>
  <si>
    <t>1199 - KIT CAMISETA BL PACOQUITA</t>
  </si>
  <si>
    <t>KIT TESTEIRA FESTA JUNINA</t>
  </si>
  <si>
    <t>1200 - KIT TESTEIRA FESTA JUNINA</t>
  </si>
  <si>
    <t>KIT SACOLA DA FEIRA</t>
  </si>
  <si>
    <t>1201 - KIT SACOLA DA FEIRA</t>
  </si>
  <si>
    <t>KIT PRECIFICADOR MEDIO</t>
  </si>
  <si>
    <t>1202 - KIT PRECIFICADOR MEDIO</t>
  </si>
  <si>
    <t>KIT UNIFORME MASCULINO SH</t>
  </si>
  <si>
    <t>1203 - KIT UNIFORME MASCULINO SH</t>
  </si>
  <si>
    <t>KIT CANTONEIRA SANTA HELENA</t>
  </si>
  <si>
    <t>1204 - KIT CANTONEIRA SANTA HELENA</t>
  </si>
  <si>
    <t>KIT CANTONEIRA FESTA JUNINA</t>
  </si>
  <si>
    <t>1205 - KIT CANTONEIRA FESTA JUNINA</t>
  </si>
  <si>
    <t>KIT CANTONEIRA TRANSPARENTE</t>
  </si>
  <si>
    <t>1206 - KIT CANTONEIRA TRANSPARENTE</t>
  </si>
  <si>
    <t>KIT FORRACAO DE TETO</t>
  </si>
  <si>
    <t>1207 - KIT FORRACAO DE TETO</t>
  </si>
  <si>
    <t>KIT FORRACAO LATERAL</t>
  </si>
  <si>
    <t>1208 - KIT FORRACAO LATERAL</t>
  </si>
  <si>
    <t>KIT BANDEIROLA DE PAPEL</t>
  </si>
  <si>
    <t>1209 - KIT BANDEIROLA DE PAPEL</t>
  </si>
  <si>
    <t>KIT PORTA GARRAFA CROKISSIMO</t>
  </si>
  <si>
    <t>1210 - KIT PORTA GARRAFA CROKISSIMO</t>
  </si>
  <si>
    <t>KIT CANECA MENDORATO</t>
  </si>
  <si>
    <t>1211 - KIT CANECA MENDORATO</t>
  </si>
  <si>
    <t>KIT CANECA GRELHADITOS</t>
  </si>
  <si>
    <t>1212 - KIT CANECA GRELHADITOS</t>
  </si>
  <si>
    <t>KIT CAMISETA FESTA JUNINA</t>
  </si>
  <si>
    <t>1213 - KIT CAMISETA FESTA JUNINA</t>
  </si>
  <si>
    <t>KIT MATERIAL DE MERCHANDISING VIII</t>
  </si>
  <si>
    <t>1214 - KIT MATERIAL DE MERCHANDISING VIII</t>
  </si>
  <si>
    <t>KIT MATERIAL DE MERCHANDISING I</t>
  </si>
  <si>
    <t>1215 - KIT MATERIAL DE MERCHANDISING I</t>
  </si>
  <si>
    <t>KIT MATERIAL DE MERCHANDISING II</t>
  </si>
  <si>
    <t>1216 - KIT MATERIAL DE MERCHANDISING II</t>
  </si>
  <si>
    <t>KIT FINAL ANO I</t>
  </si>
  <si>
    <t>1217 - KIT FINAL ANO I</t>
  </si>
  <si>
    <t>KIT FINAL ANO II</t>
  </si>
  <si>
    <t>1218 - KIT FINAL ANO II</t>
  </si>
  <si>
    <t>AMINDUS SALGADO 5KG</t>
  </si>
  <si>
    <t>1219 - AMINDUS SALGADO 5KG</t>
  </si>
  <si>
    <t>MENDORATO 5KG</t>
  </si>
  <si>
    <t>1220 - MENDORATO 5KG</t>
  </si>
  <si>
    <t>PACOQUITA ZERO C/AVEIA 22G</t>
  </si>
  <si>
    <t>1221 - PACOQUITA ZERO C/AVEIA 22G</t>
  </si>
  <si>
    <t>1222 - DOCE PE DE MOLE FC DES 1,5KG</t>
  </si>
  <si>
    <t>1223 - CB COCADA 20G</t>
  </si>
  <si>
    <t>Coco</t>
  </si>
  <si>
    <t>GRELHADITOS S/PELE 150G(24X150G)</t>
  </si>
  <si>
    <t>1224 - GRELHADITOS S/PELE 150G(24X150G)</t>
  </si>
  <si>
    <t>CB PACOCA C/SEMENTES DISP 528G(8X24)</t>
  </si>
  <si>
    <t>1225 - CB PACOCA C/SEMENTES DISP 528G(8X24)</t>
  </si>
  <si>
    <t>POTE SAVEGNAGO LEV SALGADO 16X200G</t>
  </si>
  <si>
    <t>1226 - POTE SAVEGNAGO LEV SALGADO 16X200G</t>
  </si>
  <si>
    <t>POTE SAVEGNAGO SALSA CEBOLA 16X200G</t>
  </si>
  <si>
    <t>1227 - POTE SAVEGNAGO SALSA CEBOLA 16X200G</t>
  </si>
  <si>
    <t>POTE SAVEGNAGO PIMENTA (16X200G)</t>
  </si>
  <si>
    <t>1228 - POTE SAVEGNAGO PIMENTA (16X200G)</t>
  </si>
  <si>
    <t>POTE SAVEGNAGO PIMENTA MEX 16X200G</t>
  </si>
  <si>
    <t>1229 - POTE SAVEGNAGO PIMENTA MEX 16X200G</t>
  </si>
  <si>
    <t>POTE SAVEGNAGO CHURRASCO 16X200G</t>
  </si>
  <si>
    <t>1230 - POTE SAVEGNAGO CHURRASCO 16X200G</t>
  </si>
  <si>
    <t>POTE SAVEGNAGO GRELHADITOS 16X200G</t>
  </si>
  <si>
    <t>1231 - POTE SAVEGNAGO GRELHADITOS 16X200G</t>
  </si>
  <si>
    <t>PACOQUITA CREMOSA IMEX 180G(24X180G)</t>
  </si>
  <si>
    <t>1240 - PACOQUITA CREMOSA IMEX 180G(24X180G)</t>
  </si>
  <si>
    <t>PACOQUITA CREM ZERO IMEX 180G(24X180G)</t>
  </si>
  <si>
    <t>1241 - PACOQUITA CREM ZERO IMEX 180G(24X180G)</t>
  </si>
  <si>
    <t>PACOQUITA CREMOSA INGLES 350G(12X350G)</t>
  </si>
  <si>
    <t>1242 - PACOQUITA CREMOSA INGLES 350G(12X350G)</t>
  </si>
  <si>
    <t>PACOQUITA CREMOSA ESPANHOL 350G(12X350G)</t>
  </si>
  <si>
    <t>1243 - PACOQUITA CREMOSA ESPANHOL 350G(12X350G)</t>
  </si>
  <si>
    <t>MENDORATO 400G(24X400G)</t>
  </si>
  <si>
    <t>1246 - MENDORATO 400G(24X400G)</t>
  </si>
  <si>
    <t>MENDORATO 400G</t>
  </si>
  <si>
    <t>1247 - MENDORATO 400G</t>
  </si>
  <si>
    <t>1248 - MENDORATO 60G(30X60G)</t>
  </si>
  <si>
    <t>CB PACOCA C/SEMENTES 22G</t>
  </si>
  <si>
    <t>1249 - CB PACOCA C/SEMENTES 22G</t>
  </si>
  <si>
    <t>MENDORATO 60G</t>
  </si>
  <si>
    <t>1250 - MENDORATO 60G</t>
  </si>
  <si>
    <t>AMINDUS SALGADO 1,01KG(12X1,01KG)</t>
  </si>
  <si>
    <t>1251 - AMINDUS SALGADO 1,01KG(12X1,01KG)</t>
  </si>
  <si>
    <t>AMINDUS SALGADO 1,01KG</t>
  </si>
  <si>
    <t>1252 - AMINDUS SALGADO 1,01KG</t>
  </si>
  <si>
    <t>GRELHADITOS S/PELE 400G(24X400G)</t>
  </si>
  <si>
    <t>1253 - GRELHADITOS S/PELE 400G(24X400G)</t>
  </si>
  <si>
    <t>AMINDUS SALGADO 400G</t>
  </si>
  <si>
    <t>1254 - AMINDUS SALGADO 400G</t>
  </si>
  <si>
    <t>AMINDUS TORRADO S/ SAL 400G(24X400G)</t>
  </si>
  <si>
    <t>1255 - AMINDUS TORRADO S/ SAL 400G(24X400G)</t>
  </si>
  <si>
    <t>AMINDUS TORRADO S/ SAL 400G</t>
  </si>
  <si>
    <t>1256 - AMINDUS TORRADO S/ SAL 400G</t>
  </si>
  <si>
    <t>CROKISSIMO PIM MEX 400G(20X400G)</t>
  </si>
  <si>
    <t>1257 - CROKISSIMO PIM MEX 400G(20X400G)</t>
  </si>
  <si>
    <t>CROKISSIMO PIMENTA MEXICANA 400G</t>
  </si>
  <si>
    <t>1258 - CROKISSIMO PIMENTA MEXICANA 400G</t>
  </si>
  <si>
    <t>CROKISSIMO CHURRASCO 400G(20X400G)</t>
  </si>
  <si>
    <t>1259 - CROKISSIMO CHURRASCO 400G(20X400G)</t>
  </si>
  <si>
    <t>CROKISSIMO CHURRASCO 400G</t>
  </si>
  <si>
    <t>1260 - CROKISSIMO CHURRASCO 400G</t>
  </si>
  <si>
    <t>CROKISSIMO PIMENTA SUAVE 400G(20X400G)</t>
  </si>
  <si>
    <t>1261 - CROKISSIMO PIMENTA SUAVE 400G(20X400G)</t>
  </si>
  <si>
    <t>CROKISSIMO PIMENTA SUAVE 400G</t>
  </si>
  <si>
    <t>1262 - CROKISSIMO PIMENTA SUAVE 400G</t>
  </si>
  <si>
    <t>CROKISSIMO SALSA CEB 400G(20X400G)</t>
  </si>
  <si>
    <t>1263 - CROKISSIMO SALSA CEB 400G(20X400G)</t>
  </si>
  <si>
    <t>MENDORATO AMENDOIM FARDO C/50 UND 30GR</t>
  </si>
  <si>
    <t>1264 - MENDORATO AMENDOIM FARDO C/50 UND 30GR</t>
  </si>
  <si>
    <t>CROKISSIMO SALSA CEBOLA 400G</t>
  </si>
  <si>
    <t>1270 - CROKISSIMO SALSA CEBOLA 400G</t>
  </si>
  <si>
    <t>CROKISSIMO LEV SALGADO 400G</t>
  </si>
  <si>
    <t>1271 - CROKISSIMO LEV SALGADO 400G</t>
  </si>
  <si>
    <t>CROKISSIMO LEV SALGADO 400G(20X400G)</t>
  </si>
  <si>
    <t>1272 - CROKISSIMO LEV SALGADO 400G(20X400G)</t>
  </si>
  <si>
    <t>1273 - CROKISSIMO LEV SALGADO 1,01KG(12X1,01KG)</t>
  </si>
  <si>
    <t>CROKISSIMO LEV SALGADO 1,01KG</t>
  </si>
  <si>
    <t>1274 - CROKISSIMO LEV SALGADO 1,01KG</t>
  </si>
  <si>
    <t>CROKISSIMO SALSA CEB 1,01KG</t>
  </si>
  <si>
    <t>1275 - CROKISSIMO SALSA CEB 1,01KG</t>
  </si>
  <si>
    <t>1276 - CROKISSIMO SALSA CEB 1,01KG(12X1,01KG)</t>
  </si>
  <si>
    <t>CROKISSIMO PIMENTA SUAVE 1,01KG</t>
  </si>
  <si>
    <t>1277 - CROKISSIMO PIMENTA SUAVE 1,01KG</t>
  </si>
  <si>
    <t>1278 - CROKISSIMO PIM SUAVE 1,01KG(12X1,01KG)</t>
  </si>
  <si>
    <t>1279 - CROKISSIMO CHURRASCO 1,01KG(12X1,01KG)</t>
  </si>
  <si>
    <t>CROKISSIMO CHURRASCO 1,01KG</t>
  </si>
  <si>
    <t>1280 - CROKISSIMO CHURRASCO 1,01KG</t>
  </si>
  <si>
    <t>CROKISSIMO PIM MEX 1,01KG</t>
  </si>
  <si>
    <t>1281 - CROKISSIMO PIM MEX 1,01KG</t>
  </si>
  <si>
    <t>1282 - CROKISSIMO PIM MEX 1,01KG(12X1,01KG)</t>
  </si>
  <si>
    <t>POTE SAVEGNAGO AMENDOISSIMO 16X200G</t>
  </si>
  <si>
    <t>1290 - POTE SAVEGNAGO AMENDOISSIMO 16X200G</t>
  </si>
  <si>
    <t>CB PASTA AME/COCO/ACU 150G</t>
  </si>
  <si>
    <t>1291 - CB PASTA AME/COCO/ACU 150G</t>
  </si>
  <si>
    <t>CB PASTA AME/FRUT VER 150G</t>
  </si>
  <si>
    <t>1292 - CB PASTA AME/FRUT VER 150G</t>
  </si>
  <si>
    <t>CB BARRA NUTS COCO/SEMENTE 30G</t>
  </si>
  <si>
    <t>1293 - CB BARRA NUTS COCO/SEMENTE 30G</t>
  </si>
  <si>
    <t>CB BARRA NUTS BANANA/SEMENTE 30G</t>
  </si>
  <si>
    <t>1294 - CB BARRA NUTS BANANA/SEMENTE 30G</t>
  </si>
  <si>
    <t>CB BARRA NUTS TRADICIONAL 30G</t>
  </si>
  <si>
    <t>1295 - CB BARRA NUTS TRADICIONAL 30G</t>
  </si>
  <si>
    <t>CB BISC TAPIOCA TRADICIONAL 50G</t>
  </si>
  <si>
    <t>1296 - CB BISC TAPIOCA TRADICIONAL 50G</t>
  </si>
  <si>
    <t>CB BISC TAPIOCA BT DOCE 50G</t>
  </si>
  <si>
    <t>1297 - CB BISC TAPIOCA BT DOCE 50G</t>
  </si>
  <si>
    <t>CB AMEN TOR S/SAL 40G</t>
  </si>
  <si>
    <t>1298 - CB AMEN TOR S/SAL 40G</t>
  </si>
  <si>
    <t>CB MIX AME/CASTANHAS 40G</t>
  </si>
  <si>
    <t>1299 - CB MIX AME/CASTANHAS 40G</t>
  </si>
  <si>
    <t>CB PASTA AME/MACA/CAN 150G</t>
  </si>
  <si>
    <t>1300 - CB PASTA AME/MACA/CAN 150G</t>
  </si>
  <si>
    <t>CB PASTA AME/ACAI/GUA 150G</t>
  </si>
  <si>
    <t>1301 - CB PASTA AME/ACAI/GUA 150G</t>
  </si>
  <si>
    <t>POTE SAVEGNAGO AMIN PIM C/LIM (16X200G)</t>
  </si>
  <si>
    <t>1302 - POTE SAVEGNAGO AMIN PIM C/LIM (16X200G)</t>
  </si>
  <si>
    <t>POTE SAVEGNAGO AMIN MOST E MEL (16X200G)</t>
  </si>
  <si>
    <t>1303 - POTE SAVEGNAGO AMIN MOST E MEL (16X200G)</t>
  </si>
  <si>
    <t>FIRST WP C/CHOC E NIBS CACAU (12X500G)</t>
  </si>
  <si>
    <t>1304 - FIRST WP C/CHOC E NIBS CACAU (12X500G)</t>
  </si>
  <si>
    <t>CB MIX NUTS 40G</t>
  </si>
  <si>
    <t>1310 - CB MIX NUTS 40G</t>
  </si>
  <si>
    <t>CB MIX NUT/CRANBERRY 40G</t>
  </si>
  <si>
    <t>1311 - CB MIX NUT/CRANBERRY 40G</t>
  </si>
  <si>
    <t>CB MIX AME/COCO/CRAN 40G</t>
  </si>
  <si>
    <t>1312 - CB MIX AME/COCO/CRAN 40G</t>
  </si>
  <si>
    <t>CB MIX NUT/BANANA 40G</t>
  </si>
  <si>
    <t>1313 - CB MIX NUT/BANANA 40G</t>
  </si>
  <si>
    <t>CB BARRA NUTS COCO/SEMENTE DISP 360G</t>
  </si>
  <si>
    <t>1314 - CB BARRA NUTS COCO/SEMENTE DISP 360G</t>
  </si>
  <si>
    <t>CB BARRA NUTS BANANA/SEMENTE DISP 360G</t>
  </si>
  <si>
    <t>1315 - CB BARRA NUTS BANANA/SEMENTE DISP 360G</t>
  </si>
  <si>
    <t>CB BARRA NUTS TRADICIONAL DISP 360G</t>
  </si>
  <si>
    <t>1316 - CB BARRA NUTS TRADICIONAL DISP 360G</t>
  </si>
  <si>
    <t>CB AME TOR S/SAL40G DISP 480G</t>
  </si>
  <si>
    <t>1317 - CB AME TOR S/SAL40G DISP 480G</t>
  </si>
  <si>
    <t>CB MIX AME/CASTANHAS40G DISP 480G</t>
  </si>
  <si>
    <t>1318 - CB MIX AME/CASTANHAS40G DISP 480G</t>
  </si>
  <si>
    <t>CB MIX NUTS 40G DISP 480G</t>
  </si>
  <si>
    <t>1319 - CB MIX NUTS 40G DISP 480G</t>
  </si>
  <si>
    <t>CB MIX NUT/CRANBERRY 40G DISP 480G</t>
  </si>
  <si>
    <t>1320 - CB MIX NUT/CRANBERRY 40G DISP 480G</t>
  </si>
  <si>
    <t>CB MIX AME/COCO/CRAN 40G DISP 480G</t>
  </si>
  <si>
    <t>1321 - CB MIX AME/COCO/CRAN 40G DISP 480G</t>
  </si>
  <si>
    <t>CB MIX NUT/BANANA 40G DISP 480G</t>
  </si>
  <si>
    <t>1322 - CB MIX NUT/BANANA 40G DISP 480G</t>
  </si>
  <si>
    <t>POTE SAVEGNAGO MENDORATO (16X200G)</t>
  </si>
  <si>
    <t>1323 - POTE SAVEGNAGO MENDORATO (16X200G)</t>
  </si>
  <si>
    <t>Z#NAO USAR</t>
  </si>
  <si>
    <t>1324 - Z#NAO USAR</t>
  </si>
  <si>
    <t/>
  </si>
  <si>
    <t>Z#ETIQUETA 045 (EUA) IMEX</t>
  </si>
  <si>
    <t>1330 - Z#ETIQUETA 045 (EUA) IMEX</t>
  </si>
  <si>
    <t>CB PACOCA C/SEMENTES 528G</t>
  </si>
  <si>
    <t>1331 - CB PACOCA C/SEMENTES 528G</t>
  </si>
  <si>
    <t>PACOQUITA COB CHOCOLATE DES FP 54G(30X3)</t>
  </si>
  <si>
    <t>1340 - PACOQUITA COB CHOCOLATE DES FP 54G(30X3)</t>
  </si>
  <si>
    <t>CB SEMENTE DE CHIA 120G (10X120G)</t>
  </si>
  <si>
    <t>1341 - CB SEMENTE DE CHIA 120G (10X120G)</t>
  </si>
  <si>
    <t>Sementes</t>
  </si>
  <si>
    <t>CB QUINOA REAL VERM 120G (10X120G)</t>
  </si>
  <si>
    <t>1342 - CB QUINOA REAL VERM 120G (10X120G)</t>
  </si>
  <si>
    <t>CB AMARANTO FLOCOS 120G (10X120G)</t>
  </si>
  <si>
    <t>1343 - CB AMARANTO FLOCOS 120G (10X120G)</t>
  </si>
  <si>
    <t>CB MACA PERUANA 120G (10X120G)</t>
  </si>
  <si>
    <t>1344 - CB MACA PERUANA 120G (10X120G)</t>
  </si>
  <si>
    <t>FIRST PASTA AME CRUNCHY 500G</t>
  </si>
  <si>
    <t>1350 - FIRST PASTA AME CRUNCHY 500G</t>
  </si>
  <si>
    <t>TROFEU CARNE SECA (20X40)</t>
  </si>
  <si>
    <t>1351 - TROFEU CARNE SECA (20X40)</t>
  </si>
  <si>
    <t>TROFEU CARNE SECA 40G</t>
  </si>
  <si>
    <t>1352 - TROFEU CARNE SECA 40G</t>
  </si>
  <si>
    <t>TROFEU COSTELINHA BARBECUE (20X40)</t>
  </si>
  <si>
    <t>1353 - TROFEU COSTELINHA BARBECUE (20X40)</t>
  </si>
  <si>
    <t>TROFEU COSTELINHA BARBECUE 40G</t>
  </si>
  <si>
    <t>1354 - TROFEU COSTELINHA BARBECUE 40G</t>
  </si>
  <si>
    <t>MENDORATO 10G PCT(10X50)</t>
  </si>
  <si>
    <t>1355 - MENDORATO 10G PCT(10X50)</t>
  </si>
  <si>
    <t>MENDORATO 12G PCT(10X50XPCT)</t>
  </si>
  <si>
    <t>1356 - MENDORATO 12G PCT(10X50XPCT)</t>
  </si>
  <si>
    <t>GRELHADITOS S/PELE 10G PCT(10X50XPCT)</t>
  </si>
  <si>
    <t>1357 - GRELHADITOS S/PELE 10G PCT(10X50XPCT)</t>
  </si>
  <si>
    <t>GRELHADITOS S/PELE 12G PCT(10X50XPCT)</t>
  </si>
  <si>
    <t>1358 - GRELHADITOS S/PELE 12G PCT(10X50XPCT)</t>
  </si>
  <si>
    <t>PACOQUITA LACTEA PO POTE 330G(12X330G)</t>
  </si>
  <si>
    <t>1359 - PACOQUITA LACTEA PO POTE 330G(12X330G)</t>
  </si>
  <si>
    <t>PACOQUITA LACTEA PO POUCH 400G(12X400G)</t>
  </si>
  <si>
    <t>1360 - PACOQUITA LACTEA PO POUCH 400G(12X400G)</t>
  </si>
  <si>
    <t>1361 - KIT PROMOCIONAL BOLSA TERMICA</t>
  </si>
  <si>
    <t>FARINHA PACOCA ZERO COM WHEY 5KG (2X5KG)</t>
  </si>
  <si>
    <t>1362 - FARINHA PACOCA ZERO COM WHEY 5KG (2X5KG)</t>
  </si>
  <si>
    <t>CB BARRA NUTS DISP 60G (12X2)</t>
  </si>
  <si>
    <t>1370 - CB BARRA NUTS DISP 60G (12X2)</t>
  </si>
  <si>
    <t>CB BARRA NUTS C FRTS DISP 60G (12X2)</t>
  </si>
  <si>
    <t>1371 - CB BARRA NUTS C FRTS DISP 60G (12X2)</t>
  </si>
  <si>
    <t>CB BARRA NUTS C SMTS DISP 60G (12X2)</t>
  </si>
  <si>
    <t>1372 - CB BARRA NUTS C SMTS DISP 60G (12X2)</t>
  </si>
  <si>
    <t>PACOQUITA COB CHOCOLATE DISP 432G(12X24)</t>
  </si>
  <si>
    <t>1373 - PACOQUITA COB CHOCOLATE DISP 432G(12X24)</t>
  </si>
  <si>
    <t>PACOQUITA COB CHOCOLATE 1,08KG (60X18G)</t>
  </si>
  <si>
    <t>1374 - PACOQUITA COB CHOCOLATE 1,08KG (60X18G)</t>
  </si>
  <si>
    <t>PACOQUITA CHOC.CARTUCHO 90G (12X90G)</t>
  </si>
  <si>
    <t>1375 - PACOQUITA CHOC.CARTUCHO 90G (12X90G)</t>
  </si>
  <si>
    <t>PACOQUITA COB CHOCOLATE DISP 660G(12X10)</t>
  </si>
  <si>
    <t>1376 - PACOQUITA COB CHOCOLATE DISP 660G(12X10)</t>
  </si>
  <si>
    <t>PACOQUITA COB CHOCOLATE DISP 144G(12X8)</t>
  </si>
  <si>
    <t>1377 - PACOQUITA COB CHOCOLATE DISP 144G(12X8)</t>
  </si>
  <si>
    <t>NUTCLASS CAST CAJU INTEIRA SALG(2X5KG)</t>
  </si>
  <si>
    <t>1378 - NUTCLASS CAST CAJU INTEIRA SALG(2X5KG)</t>
  </si>
  <si>
    <t>NUTCLASS CAST BRASIL INT S/SAL (2X5KG)</t>
  </si>
  <si>
    <t>1379 - NUTCLASS CAST BRASIL INT S/SAL (2X5KG)</t>
  </si>
  <si>
    <t>PACOQUITA CREM CHOCOLATE POTE(24X150G)</t>
  </si>
  <si>
    <t>1380 - PACOQUITA CREM CHOCOLATE POTE(24X150G)</t>
  </si>
  <si>
    <t>NUTCLASS CAST BRASIL QUEB S/ SAL (2X5KG)</t>
  </si>
  <si>
    <t>1390 - NUTCLASS CAST BRASIL QUEB S/ SAL (2X5KG)</t>
  </si>
  <si>
    <t>AMINDUS BACON 110G (30X110G)</t>
  </si>
  <si>
    <t>1391 - AMINDUS BACON 110G (30X110G)</t>
  </si>
  <si>
    <t>AMINDUS CEBOLA 110G(30X110G)</t>
  </si>
  <si>
    <t>1392 - AMINDUS CEBOLA 110G(30X110G)</t>
  </si>
  <si>
    <t>AMENDOIM APERITIVO SANTA HELENA (12X410)</t>
  </si>
  <si>
    <t>1393 - AMENDOIM APERITIVO SANTA HELENA (12X410)</t>
  </si>
  <si>
    <t>CROKISSIMO MIX POTE 360G (12X360G)</t>
  </si>
  <si>
    <t>1394 - CROKISSIMO MIX POTE 360G (12X360G)</t>
  </si>
  <si>
    <t>CROKISSIMO LEV SALGADO 130G(20X130G)</t>
  </si>
  <si>
    <t>1395 - CROKISSIMO LEV SALGADO 130G(20X130G)</t>
  </si>
  <si>
    <t>MENDORATO POTE (20X150G)</t>
  </si>
  <si>
    <t>1396 - MENDORATO POTE (20X150G)</t>
  </si>
  <si>
    <t>GRELHADITOS S/PELE POTE(20X150G)</t>
  </si>
  <si>
    <t>1397 - GRELHADITOS S/PELE POTE(20X150G)</t>
  </si>
  <si>
    <t>AMINDUS MOSTARDA E MEL POTE (20X150G)</t>
  </si>
  <si>
    <t>1398 - AMINDUS MOSTARDA E MEL POTE (20X150G)</t>
  </si>
  <si>
    <t>NUTCLASS CASTANHA DE CAJU POTE(20X150G)</t>
  </si>
  <si>
    <t>1399 - NUTCLASS CASTANHA DE CAJU POTE(20X150G)</t>
  </si>
  <si>
    <t>NUTCLASS CASTANHA CAJU QUEB S/SAL(2X5KG)</t>
  </si>
  <si>
    <t>1400 - NUTCLASS CASTANHA CAJU QUEB S/SAL(2X5KG)</t>
  </si>
  <si>
    <t>NUTCLASS CASTANHA CAJU INT S/SAL (2X5KG)</t>
  </si>
  <si>
    <t>1401 - NUTCLASS CASTANHA CAJU INT S/SAL (2X5KG)</t>
  </si>
  <si>
    <t>AMENDOIM CROC SH PIMENTA SUAVE(20X130)</t>
  </si>
  <si>
    <t>1402 - AMENDOIM CROC SH PIMENTA SUAVE(20X130)</t>
  </si>
  <si>
    <t>AMENDOIM CROC SH SALSA E CEBOLA(20X130)</t>
  </si>
  <si>
    <t>1403 - AMENDOIM CROC SH SALSA E CEBOLA(20X130)</t>
  </si>
  <si>
    <t>AMINDUS PIMENTA C/ LIMAO POTE (20X150G)</t>
  </si>
  <si>
    <t>1404 - AMINDUS PIMENTA C/ LIMAO POTE (20X150G)</t>
  </si>
  <si>
    <t>NUTCLASS CAST DO BRASIL POTE (20X150G)</t>
  </si>
  <si>
    <t>1405 - NUTCLASS CAST DO BRASIL POTE (20X150G)</t>
  </si>
  <si>
    <t>PACOQUITA CREMOSA BALDE 20KG</t>
  </si>
  <si>
    <t>1406 - PACOQUITA CREMOSA BALDE 20KG</t>
  </si>
  <si>
    <t>MENDORATO 120G (30X120G)</t>
  </si>
  <si>
    <t>1407 - MENDORATO 120G (30X120G)</t>
  </si>
  <si>
    <t>GRELHADITOS S/PELE 120G(30X120G)</t>
  </si>
  <si>
    <t>1408 - GRELHADITOS S/PELE 120G(30X120G)</t>
  </si>
  <si>
    <t>CROKISSIMO LEV SALGADO 120G (30X120G)</t>
  </si>
  <si>
    <t>1409 - CROKISSIMO LEV SALGADO 120G (30X120G)</t>
  </si>
  <si>
    <t>NUTCLASS GRAND MIX POTE (20X160G)</t>
  </si>
  <si>
    <t>1410 - NUTCLASS GRAND MIX POTE (20X160G)</t>
  </si>
  <si>
    <t>Z#OLEO DE AMENDOIM BRUTO</t>
  </si>
  <si>
    <t>1411 - Z#OLEO DE AMENDOIM BRUTO</t>
  </si>
  <si>
    <t>Z#FARELO DE AMENDOIM</t>
  </si>
  <si>
    <t>1412 - Z#FARELO DE AMENDOIM</t>
  </si>
  <si>
    <t>KIT CANTONERIA CUIDA BEM</t>
  </si>
  <si>
    <t>1413 - KIT CANTONERIA CUIDA BEM</t>
  </si>
  <si>
    <t>KIT CATALOGO CUIDA BEM</t>
  </si>
  <si>
    <t>1414 - KIT CATALOGO CUIDA BEM</t>
  </si>
  <si>
    <t>KIT FITA CLIP STRIP CUIDA BEM</t>
  </si>
  <si>
    <t>1415 - KIT FITA CLIP STRIP CUIDA BEM</t>
  </si>
  <si>
    <t>KIT STOPPER E PRECIFICADOR CUIDA BEM</t>
  </si>
  <si>
    <t>1416 - KIT STOPPER E PRECIFICADOR CUIDA BEM</t>
  </si>
  <si>
    <t>KIT SACOLA CUIDA BEM</t>
  </si>
  <si>
    <t>1417 - KIT SACOLA CUIDA BEM</t>
  </si>
  <si>
    <t>CB MANGA LIOFILIZADA (10X20G)</t>
  </si>
  <si>
    <t>1418 - CB MANGA LIOFILIZADA (10X20G)</t>
  </si>
  <si>
    <t>AMINDUS SEM SAL 120G (30X120G)</t>
  </si>
  <si>
    <t>1419 - AMINDUS SEM SAL 120G (30X120G)</t>
  </si>
  <si>
    <t>CROKISSIMO PIMENTA 120G (30X120G)</t>
  </si>
  <si>
    <t>1420 - CROKISSIMO PIMENTA 120G (30X120G)</t>
  </si>
  <si>
    <t>CROKISSIMO SALSA E CEBOLA 120G (30X120G)</t>
  </si>
  <si>
    <t>1421 - CROKISSIMO SALSA E CEBOLA 120G (30X120G)</t>
  </si>
  <si>
    <t>1422 - CROKISSIMO SALSA E CEBOLA 120G (30X120G)</t>
  </si>
  <si>
    <t>MENDORATO FRD 1,2KG(40X30G)</t>
  </si>
  <si>
    <t>1423 - MENDORATO FRD 1,2KG(40X30G)</t>
  </si>
  <si>
    <t>CB PACOCA C/SEMENTE DISP 88G (12X4)</t>
  </si>
  <si>
    <t>1424 - CB PACOCA C/SEMENTE DISP 88G (12X4)</t>
  </si>
  <si>
    <t>PE DE MOCA POTE DES 1,100KG (20X55G)</t>
  </si>
  <si>
    <t>1425 - PE DE MOCA POTE DES 1,100KG (20X55G)</t>
  </si>
  <si>
    <t>1426 - MENDORATO FRD 1,2KG(40X30G)</t>
  </si>
  <si>
    <t>CROKISSIMO LEV SALGADO FD 1,2KG (40X30G)</t>
  </si>
  <si>
    <t>1427 - CROKISSIMO LEV SALGADO FD 1,2KG (40X30G)</t>
  </si>
  <si>
    <t>GRELHADITOS S/PELE FARDO 1,2KG(40X30G)</t>
  </si>
  <si>
    <t>1428 - GRELHADITOS S/PELE FARDO 1,2KG(40X30G)</t>
  </si>
  <si>
    <t>MENDORATO 50G (50X50G)</t>
  </si>
  <si>
    <t>1429 - MENDORATO 50G (50X50G)</t>
  </si>
  <si>
    <t>AMINDUS PIMENTA COM LIMAO 110G(30X110G)</t>
  </si>
  <si>
    <t>1430 - AMINDUS PIMENTA COM LIMAO 110G(30X110G)</t>
  </si>
  <si>
    <t>AMINDUS MOSTARDA E MEL 120G (30X120G)</t>
  </si>
  <si>
    <t>1431 - AMINDUS MOSTARDA E MEL 120G (30X120G)</t>
  </si>
  <si>
    <t>1432 - AMINDUS MOSTARDA E MEL 120G (30X120G)</t>
  </si>
  <si>
    <t>AMINDUS SALGADO 120G (30X120G)</t>
  </si>
  <si>
    <t>1433 - AMINDUS SALGADO 120G (30X120G)</t>
  </si>
  <si>
    <t>KIT DISPLAY BALCAO CUIDA BEM</t>
  </si>
  <si>
    <t>1434 - KIT DISPLAY BALCAO CUIDA BEM</t>
  </si>
  <si>
    <t>AMINDUS SALGADO 400G(30X400G)</t>
  </si>
  <si>
    <t>1435 - AMINDUS SALGADO 400G(30X400G)</t>
  </si>
  <si>
    <t>CROKISSIMO CHURRASCO 400G(30X400G)</t>
  </si>
  <si>
    <t>1436 - CROKISSIMO CHURRASCO 400G(30X400G)</t>
  </si>
  <si>
    <t>CROKISSIMO PIMENTA(30X400G)</t>
  </si>
  <si>
    <t>1437 - CROKISSIMO PIMENTA(30X400G)</t>
  </si>
  <si>
    <t>CROKISSIMO SALSA E CEBOLA (30X400G)</t>
  </si>
  <si>
    <t>1438 - CROKISSIMO SALSA E CEBOLA (30X400G)</t>
  </si>
  <si>
    <t>CROKISSIMO LEV SALGADO 400G(30X400G)</t>
  </si>
  <si>
    <t>1439 - CROKISSIMO LEV SALGADO 400G(30X400G)</t>
  </si>
  <si>
    <t>GRELHADITOS S/PELE 50G(50X50G)</t>
  </si>
  <si>
    <t>1440 - GRELHADITOS S/PELE 50G(50X50G)</t>
  </si>
  <si>
    <t>AMINDUS SALGADO 45G (50X45G)</t>
  </si>
  <si>
    <t>1441 - AMINDUS SALGADO 45G (50X45G)</t>
  </si>
  <si>
    <t>MENDORATO 400G(30X400G)</t>
  </si>
  <si>
    <t>1442 - MENDORATO 400G(30X400G)</t>
  </si>
  <si>
    <t>AMINDUS SALGADO 400G (30X400G)</t>
  </si>
  <si>
    <t>1443 - AMINDUS SALGADO 400G (30X400G)</t>
  </si>
  <si>
    <t>TROFEU CHURRASCO EXPORT 50G (20X50G)</t>
  </si>
  <si>
    <t>1444 - TROFEU CHURRASCO EXPORT 50G (20X50G)</t>
  </si>
  <si>
    <t>TROFEU PIZZA EXPORT 50G (20X50G)</t>
  </si>
  <si>
    <t>1445 - TROFEU PIZZA EXPORT 50G (20X50G)</t>
  </si>
  <si>
    <t>TROFEU PIMENTA EXPORT 50G (20X50G)</t>
  </si>
  <si>
    <t>1446 - TROFEU PIMENTA EXPORT 50G (20X50G)</t>
  </si>
  <si>
    <t>CROKISSIMO LEV SALGADO 50G (50X50G)</t>
  </si>
  <si>
    <t>1447 - CROKISSIMO LEV SALGADO 50G (50X50G)</t>
  </si>
  <si>
    <t>CROKISSIMO SALSA E CEBOLA 50G(50X50G)</t>
  </si>
  <si>
    <t>1448 - CROKISSIMO SALSA E CEBOLA 50G(50X50G)</t>
  </si>
  <si>
    <t>CROKISSIMO PIMENTA 50G (50X50G)</t>
  </si>
  <si>
    <t>1449 - CROKISSIMO PIMENTA 50G (50X50G)</t>
  </si>
  <si>
    <t>CROKISSIMO PIMENTA MEXICANA(30X400G)</t>
  </si>
  <si>
    <t>1450 - CROKISSIMO PIMENTA MEXICANA(30X400G)</t>
  </si>
  <si>
    <t>TROFEU BACON EXPORT 50G (20X50G)</t>
  </si>
  <si>
    <t>1451 - TROFEU BACON EXPORT 50G (20X50G)</t>
  </si>
  <si>
    <t>TROFEU PICANHA EXPORT 50G (20X50G)</t>
  </si>
  <si>
    <t>1452 - TROFEU PICANHA EXPORT 50G (20X50G)</t>
  </si>
  <si>
    <t>TROFEU SALSA E CEB EXPORT 50G (20X50G)</t>
  </si>
  <si>
    <t>1453 - TROFEU SALSA E CEB EXPORT 50G (20X50G)</t>
  </si>
  <si>
    <t>TROFEU QUEIJO EXPORT 50G (20X50G)</t>
  </si>
  <si>
    <t>1454 - TROFEU QUEIJO EXPORT 50G (20X50G)</t>
  </si>
  <si>
    <t>TROFEU CALABRESA EXPORT 50G (20X50G)</t>
  </si>
  <si>
    <t>1455 - TROFEU CALABRESA EXPORT 50G (20X50G)</t>
  </si>
  <si>
    <t>PACOQUITA CREM CHOC 150G POTE</t>
  </si>
  <si>
    <t>1456 - PACOQUITA CREM CHOC 150G POTE</t>
  </si>
  <si>
    <t>PACOQUITA COB CHOCOLATE DISP 432G</t>
  </si>
  <si>
    <t>1457 - PACOQUITA COB CHOCOLATE DISP 432G</t>
  </si>
  <si>
    <t>PACOQUITA COB CHOCOLATE 19G</t>
  </si>
  <si>
    <t>1458 - PACOQUITA COB CHOCOLATE 19G</t>
  </si>
  <si>
    <t>FIRST CHOC/PEANUT PROTEIN BAR 40G</t>
  </si>
  <si>
    <t>1459 - FIRST CHOC/PEANUT PROTEIN BAR 40G</t>
  </si>
  <si>
    <t>FIRST CHOC/PEANUT PROTEIN BAR DSP 480G</t>
  </si>
  <si>
    <t>1460 - FIRST CHOC/PEANUT PROTEIN BAR DSP 480G</t>
  </si>
  <si>
    <t>FIRST CHOCOLATE PROTEIN BAR 40G</t>
  </si>
  <si>
    <t>1461 - FIRST CHOCOLATE PROTEIN BAR 40G</t>
  </si>
  <si>
    <t>FIRST CHOCOLATE PROTEIN BAR DISPLAY 480G</t>
  </si>
  <si>
    <t>1462 - FIRST CHOCOLATE PROTEIN BAR DISPLAY 480G</t>
  </si>
  <si>
    <t>1463 - FIRST CHOCOLATE PROTEIN BAR DISPLAY 480G</t>
  </si>
  <si>
    <t>FIRST CHOC/COCONUT PROTEIN BAR 40G</t>
  </si>
  <si>
    <t>1464 - FIRST CHOC/COCONUT PROTEIN BAR 40G</t>
  </si>
  <si>
    <t>FIRST CHOC/COCONUT PROTEIN BAR DSP 480G</t>
  </si>
  <si>
    <t>1465 - FIRST CHOC/COCONUT PROTEIN BAR DSP 480G</t>
  </si>
  <si>
    <t>PACOQUITA CREM CHOC 300G POTE(12X320G)</t>
  </si>
  <si>
    <t>1466 - PACOQUITA CREM CHOC 300G POTE(12X320G)</t>
  </si>
  <si>
    <t>PE DE MOCA POTE 1,040KG (26X40G)</t>
  </si>
  <si>
    <t>1467 - PE DE MOCA POTE 1,040KG (26X40G)</t>
  </si>
  <si>
    <t>CB DOCE DE BANANA 480G (8X24)</t>
  </si>
  <si>
    <t>1468 - CB DOCE DE BANANA 480G (8X24)</t>
  </si>
  <si>
    <t>CB DOCE DE BANANA 60G (12X3)</t>
  </si>
  <si>
    <t>1469 - CB DOCE DE BANANA 60G (12X3)</t>
  </si>
  <si>
    <t>KIT CAMISETA VERAO</t>
  </si>
  <si>
    <t>1470 - KIT CAMISETA VERAO</t>
  </si>
  <si>
    <t>KIT PORTA AMENDOIM VERAO</t>
  </si>
  <si>
    <t>1471 - KIT PORTA AMENDOIM VERAO</t>
  </si>
  <si>
    <t>KIT WOBBLER CAMPANHA DE VERAO</t>
  </si>
  <si>
    <t>1472 - KIT WOBBLER CAMPANHA DE VERAO</t>
  </si>
  <si>
    <t>KIT MOLESKINE</t>
  </si>
  <si>
    <t>1480 - KIT MOLESKINE</t>
  </si>
  <si>
    <t>KIT COOLER VERAO</t>
  </si>
  <si>
    <t>1481 - KIT COOLER VERAO</t>
  </si>
  <si>
    <t>NUTCLASS AMENDOA (20X150G)</t>
  </si>
  <si>
    <t>1490 - NUTCLASS AMENDOA (20X150G)</t>
  </si>
  <si>
    <t>GRELHADITOS S/PELE BACON 150G(20X150G)</t>
  </si>
  <si>
    <t>1491 - GRELHADITOS S/PELE BACON 150G(20X150G)</t>
  </si>
  <si>
    <t>GRELHADITOS S/PELE CEBOLA 150G(20X150G)</t>
  </si>
  <si>
    <t>1492 - GRELHADITOS S/PELE CEBOLA 150G(20X150G)</t>
  </si>
  <si>
    <t>TROFEU CARNE SECA EXPORT (20X40)</t>
  </si>
  <si>
    <t>1493 - TROFEU CARNE SECA EXPORT (20X40)</t>
  </si>
  <si>
    <t>TROFEU COSTELINHA BARBECUE EXPORT(20X40)</t>
  </si>
  <si>
    <t>1494 - TROFEU COSTELINHA BARBECUE EXPORT(20X40)</t>
  </si>
  <si>
    <t>CB DOCE BANANA/SEMENTES 60G(12X3)</t>
  </si>
  <si>
    <t>1495 - CB DOCE BANANA/SEMENTES 60G(12X3)</t>
  </si>
  <si>
    <t>CB DOCE BANANA C/SEMENTES 480G (8X24)</t>
  </si>
  <si>
    <t>1496 - CB DOCE BANANA C/SEMENTES 480G (8X24)</t>
  </si>
  <si>
    <t>FIRST PASTA INTEGRAL 450G (12X450G)</t>
  </si>
  <si>
    <t>1497 - FIRST PASTA INTEGRAL 450G (12X450G)</t>
  </si>
  <si>
    <t>FIRST PASTA INTEGRAL 150G (12X150G)</t>
  </si>
  <si>
    <t>1498 - FIRST PASTA INTEGRAL 150G (12X150G)</t>
  </si>
  <si>
    <t>FIRST PASTA CRUNCHY 450G (12X450G)</t>
  </si>
  <si>
    <t>1499 - FIRST PASTA CRUNCHY 450G (12X450G)</t>
  </si>
  <si>
    <t>CROKISSIMO EXPORT CHILE 5KG (2x5KG)</t>
  </si>
  <si>
    <t>1500 - CROKISSIMO EXPORT CHILE 5KG (2x5KG)</t>
  </si>
  <si>
    <t>OVINHO AMENDOIM PCT 80G (20X80G)</t>
  </si>
  <si>
    <t>1501 - OVINHO AMENDOIM PCT 80G (20X80G)</t>
  </si>
  <si>
    <t>CB MIX RELAX COCO/CAJU/PASSAS 25G (10X7)</t>
  </si>
  <si>
    <t>1502 - CB MIX RELAX COCO/CAJU/PASSAS 25G (10X7)</t>
  </si>
  <si>
    <t>CB MIX FOCO CHOCOLATE/AMENDOA 25G (10X7)</t>
  </si>
  <si>
    <t>1503 - CB MIX FOCO CHOCOLATE/AMENDOA 25G (10X7)</t>
  </si>
  <si>
    <t>CB MIX VIBE BANANA MACA CAST 25G (10X7)</t>
  </si>
  <si>
    <t>1504 - CB MIX VIBE BANANA MACA CAST 25G (10X7)</t>
  </si>
  <si>
    <t>CB PASTA CHOCOLATE 150G (12X150G)</t>
  </si>
  <si>
    <t>1505 - CB PASTA CHOCOLATE 150G (12X150G)</t>
  </si>
  <si>
    <t>FIRST PASTA AMEN SABOR ACAI 150G(12X150)</t>
  </si>
  <si>
    <t>1506 - FIRST PASTA AMEN SABOR ACAI 150G(12X150)</t>
  </si>
  <si>
    <t>FIRST PASTA AMEN SABOR ACAI 500G(20X500)</t>
  </si>
  <si>
    <t>1507 - FIRST PASTA AMEN SABOR ACAI 500G(20X500)</t>
  </si>
  <si>
    <t>PACOQUITA CREM CHOC ZERO 150G(24X150G)</t>
  </si>
  <si>
    <t>1508 - PACOQUITA CREM CHOC ZERO 150G(24X150G)</t>
  </si>
  <si>
    <t>KIT BARRACA M</t>
  </si>
  <si>
    <t>1509 - KIT BARRACA M</t>
  </si>
  <si>
    <t>FIRST PASTA CRUNCHY 150G (12X150G)</t>
  </si>
  <si>
    <t>1510 - FIRST PASTA CRUNCHY 150G (12X150G)</t>
  </si>
  <si>
    <t>FIRST WHEY PROTEIN 450G (12X450G)</t>
  </si>
  <si>
    <t>1511 - FIRST WHEY PROTEIN 450G (12X450G)</t>
  </si>
  <si>
    <t>FIRST WHEY PROTEIN 150G (12X150G)</t>
  </si>
  <si>
    <t>1512 - FIRST WHEY PROTEIN 150G (12X150G)</t>
  </si>
  <si>
    <t>KIT BARRACA G</t>
  </si>
  <si>
    <t>1520 - KIT BARRACA G</t>
  </si>
  <si>
    <t>KIT BARRACA GG</t>
  </si>
  <si>
    <t>1521 - KIT BARRACA GG</t>
  </si>
  <si>
    <t>KIT BARRACA VAGAO</t>
  </si>
  <si>
    <t>1522 - KIT BARRACA VAGAO</t>
  </si>
  <si>
    <t>KIT CANTONEIRA E WOBBLER PACOQ.CHOCOLATE</t>
  </si>
  <si>
    <t>1523 - KIT CANTONEIRA E WOBBLER PACOQ.CHOCOLATE</t>
  </si>
  <si>
    <t>PEANUT BUTTER SANTA HELENA (350X12)</t>
  </si>
  <si>
    <t>1530 - PEANUT BUTTER SANTA HELENA (350X12)</t>
  </si>
  <si>
    <t>PEANUT BUTTER (150X12)</t>
  </si>
  <si>
    <t>1531 - PEANUT BUTTER (150X12)</t>
  </si>
  <si>
    <t>1532 - Z#NAO USAR</t>
  </si>
  <si>
    <t>KIT LAMINA PACOQUITA CHOCOLATE</t>
  </si>
  <si>
    <t>1533 - KIT LAMINA PACOQUITA CHOCOLATE</t>
  </si>
  <si>
    <t>KIT FITA STRIP AMINDUS</t>
  </si>
  <si>
    <t>1534 - KIT FITA STRIP AMINDUS</t>
  </si>
  <si>
    <t>KIT SACOLA DE PAPEL FIRST</t>
  </si>
  <si>
    <t>1535 - KIT SACOLA DE PAPEL FIRST</t>
  </si>
  <si>
    <t>KIT URNA</t>
  </si>
  <si>
    <t>1536 - KIT URNA</t>
  </si>
  <si>
    <t>PE DE MOLEQUE CROCANTE FP 110G (30X110G)</t>
  </si>
  <si>
    <t>1540 - PE DE MOLEQUE CROCANTE FP 110G (30X110G)</t>
  </si>
  <si>
    <t>DOCE DE AMENDOIM GIBI FP 110G(24X110G)</t>
  </si>
  <si>
    <t>1541 - DOCE DE AMENDOIM GIBI FP 110G(24X110G)</t>
  </si>
  <si>
    <t>AMENDOIM CARAMELIZADO 150G (30X150G)</t>
  </si>
  <si>
    <t>1542 - AMENDOIM CARAMELIZADO 150G (30X150G)</t>
  </si>
  <si>
    <t>PACOQUITA ROLHA DESEM POTE 350G(24X16)</t>
  </si>
  <si>
    <t>1550 - PACOQUITA ROLHA DESEM POTE 350G(24X16)</t>
  </si>
  <si>
    <t>PACOQUITA ROLHA DESEM POTE 682G(12X31)</t>
  </si>
  <si>
    <t>1551 - PACOQUITA ROLHA DESEM POTE 682G(12X31)</t>
  </si>
  <si>
    <t>PACOQUITA RETANGULAR EMB PT 500G(12X25)</t>
  </si>
  <si>
    <t>1552 - PACOQUITA RETANGULAR EMB PT 500G(12X25)</t>
  </si>
  <si>
    <t>CB BARRA NUTS UVA PASSA DIS 300G(12X12)</t>
  </si>
  <si>
    <t>1553 - CB BARRA NUTS UVA PASSA DIS 300G(12X12)</t>
  </si>
  <si>
    <t>CB BARRA NUTS UVA PASSA DISP 300G</t>
  </si>
  <si>
    <t>1554 - CB BARRA NUTS UVA PASSA DISP 300G</t>
  </si>
  <si>
    <t>CB BARRA NUTS UVA PASSA UNI 25G</t>
  </si>
  <si>
    <t>1555 - CB BARRA NUTS UVA PASSA UNI 25G</t>
  </si>
  <si>
    <t>PE DE MOCA DISPLAY 600G (12X600)</t>
  </si>
  <si>
    <t>1556 - PE DE MOCA DISPLAY 600G (12X600)</t>
  </si>
  <si>
    <t>OVINHO DE AMENDOIM PACOTE 400G (24X400G)</t>
  </si>
  <si>
    <t>1557 - OVINHO DE AMENDOIM PACOTE 400G (24X400G)</t>
  </si>
  <si>
    <t>OVINHO AMENDOIM PCT 1,01KG(6X1,01KG)</t>
  </si>
  <si>
    <t>1558 - OVINHO AMENDOIM PCT 1,01KG(6X1,01KG)</t>
  </si>
  <si>
    <t>OVINHO DE AMENDOIM POTE 50G (20X50G)</t>
  </si>
  <si>
    <t>1559 - OVINHO DE AMENDOIM POTE 50G (20X50G)</t>
  </si>
  <si>
    <t>CB PASTA CHOCOLATE 150G</t>
  </si>
  <si>
    <t>1560 - CB PASTA CHOCOLATE 150G</t>
  </si>
  <si>
    <t>CB MIX DE CAJU COCO UVA PASSA DISP 175G</t>
  </si>
  <si>
    <t>1561 - CB MIX DE CAJU COCO UVA PASSA DISP 175G</t>
  </si>
  <si>
    <t>CB MIX DE CAJU COCO UVA PASSA 25G</t>
  </si>
  <si>
    <t>1562 - CB MIX DE CAJU COCO UVA PASSA 25G</t>
  </si>
  <si>
    <t>CB MIX AMENDOA CHOC E AMENDOIM DISP 175G</t>
  </si>
  <si>
    <t>1563 - CB MIX AMENDOA CHOC E AMENDOIM DISP 175G</t>
  </si>
  <si>
    <t>CB MIX AMENDOA CHOC E AMENDOIM 25G</t>
  </si>
  <si>
    <t>1564 - CB MIX AMENDOA CHOC E AMENDOIM 25G</t>
  </si>
  <si>
    <t>CB MIX CAST BRAS/BANANA E MACA DISP 175G</t>
  </si>
  <si>
    <t>1565 - CB MIX CAST BRAS/BANANA E MACA DISP 175G</t>
  </si>
  <si>
    <t>CB MIX CAST BRAS/BANANA E MACA 25G</t>
  </si>
  <si>
    <t>1566 - CB MIX CAST BRAS/BANANA E MACA 25G</t>
  </si>
  <si>
    <t>CB DOCE DE BANANA C/SEMENTES DISP 480G</t>
  </si>
  <si>
    <t>1567 - CB DOCE DE BANANA C/SEMENTES DISP 480G</t>
  </si>
  <si>
    <t>CB DOCE DE BANANA C/SEMENTES 20G</t>
  </si>
  <si>
    <t>1568 - CB DOCE DE BANANA C/SEMENTES 20G</t>
  </si>
  <si>
    <t>CB DOCE DE BANANA DISPLAY 480G</t>
  </si>
  <si>
    <t>1569 - CB DOCE DE BANANA DISPLAY 480G</t>
  </si>
  <si>
    <t>CB DOCE DE BANANA 20G</t>
  </si>
  <si>
    <t>1570 - CB DOCE DE BANANA 20G</t>
  </si>
  <si>
    <t>CB DOCE BANAN C/SEMENTES CARTUCHO 60G</t>
  </si>
  <si>
    <t>1571 - CB DOCE BANAN C/SEMENTES CARTUCHO 60G</t>
  </si>
  <si>
    <t>CB DOCE DE BANANA 60G</t>
  </si>
  <si>
    <t>1572 - CB DOCE DE BANANA 60G</t>
  </si>
  <si>
    <t>PACOQUITA CREMOSA CHOCOLATE ZERO 150G</t>
  </si>
  <si>
    <t>1573 - PACOQUITA CREMOSA CHOCOLATE ZERO 150G</t>
  </si>
  <si>
    <t>AMINDUS BACON 110G</t>
  </si>
  <si>
    <t>1574 - AMINDUS BACON 110G</t>
  </si>
  <si>
    <t>AMINDUS CEBOLA 110G</t>
  </si>
  <si>
    <t>1575 - AMINDUS CEBOLA 110G</t>
  </si>
  <si>
    <t>PE DE MOLEQUE CROCANTE FP 110G</t>
  </si>
  <si>
    <t>1576 - PE DE MOLEQUE CROCANTE FP 110G</t>
  </si>
  <si>
    <t>DOCE DE AMENDOIM GIBI FP 110G</t>
  </si>
  <si>
    <t>1577 - DOCE DE AMENDOIM GIBI FP 110G</t>
  </si>
  <si>
    <t>MENDORATO 30G C/60 FRD(6X1,8KG)</t>
  </si>
  <si>
    <t>1578 - MENDORATO 30G C/60 FRD(6X1,8KG)</t>
  </si>
  <si>
    <t>ESPECIALIDADES CUIDA BEM 137G (8X12)</t>
  </si>
  <si>
    <t>1579 - ESPECIALIDADES CUIDA BEM 137G (8X12)</t>
  </si>
  <si>
    <t>MENDORATO 30G C/60 UN FRD 1,8KG</t>
  </si>
  <si>
    <t>1580 - MENDORATO 30G C/60 UN FRD 1,8KG</t>
  </si>
  <si>
    <t>GRELHADITOS S/PELE 30G C/60 FRD(6X1,8KG)</t>
  </si>
  <si>
    <t>1581 - GRELHADITOS S/PELE 30G C/60 FRD(6X1,8KG)</t>
  </si>
  <si>
    <t>GRELHADITOS S/PELE FRD 30G C/60</t>
  </si>
  <si>
    <t>1582 - GRELHADITOS S/PELE FRD 30G C/60</t>
  </si>
  <si>
    <t>ESPECIALIDADES CUIDA BEM DISP 137G</t>
  </si>
  <si>
    <t>1583 - ESPECIALIDADES CUIDA BEM DISP 137G</t>
  </si>
  <si>
    <t>CAIXA ESPECIALIDADES DOCE 211G (10X12)</t>
  </si>
  <si>
    <t>1584 - CAIXA ESPECIALIDADES DOCE 211G (10X12)</t>
  </si>
  <si>
    <t>DISPLAY ESPECIALIDADES DOCE 211G</t>
  </si>
  <si>
    <t>1585 - DISPLAY ESPECIALIDADES DOCE 211G</t>
  </si>
  <si>
    <t>FIRST PASTA LEITE CONDENS 150G(12X150G)</t>
  </si>
  <si>
    <t>1586 - FIRST PASTA LEITE CONDENS 150G(12X150G)</t>
  </si>
  <si>
    <t>FIRST PASTA BANANA/GUARANA 450G(12X450G)</t>
  </si>
  <si>
    <t>1587 - FIRST PASTA BANANA/GUARANA 450G(12X450G)</t>
  </si>
  <si>
    <t>FIRST PASTA COOKIES/CREAM 150G (12X150G)</t>
  </si>
  <si>
    <t>1588 - FIRST PASTA COOKIES/CREAM 150G (12X150G)</t>
  </si>
  <si>
    <t>CROKISSIMO LEV SALGADO 30GFRD(8X1,080KG)</t>
  </si>
  <si>
    <t>1589 - CROKISSIMO LEV SALGADO 30GFRD(8X1,080KG)</t>
  </si>
  <si>
    <t>CROKISSIMO LEV SALGADO 30G FRD C/36</t>
  </si>
  <si>
    <t>1590 - CROKISSIMO LEV SALGADO 30G FRD C/36</t>
  </si>
  <si>
    <t>AMENDOIM APERITIVO SANTA HELENA 410G</t>
  </si>
  <si>
    <t>1591 - AMENDOIM APERITIVO SANTA HELENA 410G</t>
  </si>
  <si>
    <t>AMENDOIM CROCANTE SANTA HELENA 360G</t>
  </si>
  <si>
    <t>1592 - AMENDOIM CROCANTE SANTA HELENA 360G</t>
  </si>
  <si>
    <t>AMEND CROC SH LEV SALGADO 130G</t>
  </si>
  <si>
    <t>1593 - AMEND CROC SH LEV SALGADO 130G</t>
  </si>
  <si>
    <t>MENDORATO POTE 150G</t>
  </si>
  <si>
    <t>1594 - MENDORATO POTE 150G</t>
  </si>
  <si>
    <t>AMEN CROC SANTA HELENA PIMEN SUAVE 130G</t>
  </si>
  <si>
    <t>1595 - AMEN CROC SANTA HELENA PIMEN SUAVE 130G</t>
  </si>
  <si>
    <t>AMEN CROC SANTA HELENA SALSA CEBOLA 130G</t>
  </si>
  <si>
    <t>1596 - AMEN CROC SANTA HELENA SALSA CEBOLA 130G</t>
  </si>
  <si>
    <t>CROKISSIMO PICANHA COM ALHO 90G(20X90G)</t>
  </si>
  <si>
    <t>1597 - CROKISSIMO PICANHA COM ALHO 90G(20X90G)</t>
  </si>
  <si>
    <t>CROKISSIMO PAO DE ALHO 90G(20X90G)</t>
  </si>
  <si>
    <t>1598 - CROKISSIMO PAO DE ALHO 90G(20X90G)</t>
  </si>
  <si>
    <t>CROKISSIMO FRANGO PASSARINHO 90G(20X90G)</t>
  </si>
  <si>
    <t>1599 - CROKISSIMO FRANGO PASSARINHO 90G(20X90G)</t>
  </si>
  <si>
    <t>KIT MANUAL MERCHANDISING</t>
  </si>
  <si>
    <t>1600 - KIT MANUAL MERCHANDISING</t>
  </si>
  <si>
    <t>KIT GARRAFA PLASTICA CUIDA BEM</t>
  </si>
  <si>
    <t>1601 - KIT GARRAFA PLASTICA CUIDA BEM</t>
  </si>
  <si>
    <t>KIT CATALOGO FIRST</t>
  </si>
  <si>
    <t>1602 - KIT CATALOGO FIRST</t>
  </si>
  <si>
    <t>PAÇOQ FLOW PACK WE LOVE - 20g</t>
  </si>
  <si>
    <t>1603 - PAÇOQ FLOW PACK WE LOVE - 20g</t>
  </si>
  <si>
    <t>CB PACOCA COM SEMENTES 88G</t>
  </si>
  <si>
    <t>1604 - CB PACOCA COM SEMENTES 88G</t>
  </si>
  <si>
    <t>AMEND CROC SH PICANHA C/ALHO (20X130)</t>
  </si>
  <si>
    <t>1605 - AMEND CROC SH PICANHA C/ALHO (20X130)</t>
  </si>
  <si>
    <t>AMEND CROC SH PAO DE ALHO (20X130)</t>
  </si>
  <si>
    <t>1606 - AMEND CROC SH PAO DE ALHO (20X130)</t>
  </si>
  <si>
    <t>AMEND CROC SH FRANGO PASSARINHO(20X130)</t>
  </si>
  <si>
    <t>1607 - AMEND CROC SH FRANGO PASSARINHO(20X130)</t>
  </si>
  <si>
    <t>1610 - CB BISC TAPIOCA TRADICIONAL 50G(12X50G)</t>
  </si>
  <si>
    <t>CB BISC TAPIOCA TOMATE/MANJER 50G(12X50)</t>
  </si>
  <si>
    <t>1611 - CB BISC TAPIOCA TOMATE/MANJER 50G(12X50)</t>
  </si>
  <si>
    <t>CB BISC TAPIOCA ALHO PORO 50G(12X50G)</t>
  </si>
  <si>
    <t>1612 - CB BISC TAPIOCA ALHO PORO 50G(12X50G)</t>
  </si>
  <si>
    <t>CB BISC TAPIOCA TRADICIONAL 210G(4X210G)</t>
  </si>
  <si>
    <t>1613 - CB BISC TAPIOCA TRADICIONAL 210G(4X210G)</t>
  </si>
  <si>
    <t>CB BISC TAPIOCA TOM/MAN DISP 210G(4X210)</t>
  </si>
  <si>
    <t>1614 - CB BISC TAPIOCA TOM/MAN DISP 210G(4X210)</t>
  </si>
  <si>
    <t>CB BISC TAPIOCA ALHO PORO 210G (4X210G)</t>
  </si>
  <si>
    <t>1615 - CB BISC TAPIOCA ALHO PORO 210G (4X210G)</t>
  </si>
  <si>
    <t>FIRST PASTA CHOCOLATE 450G(12X450G)</t>
  </si>
  <si>
    <t>1616 - FIRST PASTA CHOCOLATE 450G(12X450G)</t>
  </si>
  <si>
    <t>CB BISC TAPIOCA TOMATE/MANJERICAO 50G</t>
  </si>
  <si>
    <t>1620 - CB BISC TAPIOCA TOMATE/MANJERICAO 50G</t>
  </si>
  <si>
    <t>CB BISC TAPIOCA TRADICIONAL 40G</t>
  </si>
  <si>
    <t>1621 - CB BISC TAPIOCA TRADICIONAL 40G</t>
  </si>
  <si>
    <t>CB BISC TAPIOCA ALHO PORO 50G</t>
  </si>
  <si>
    <t>1622 - CB BISC TAPIOCA ALHO PORO 50G</t>
  </si>
  <si>
    <t>CB BISC TAPIOCA TRADICIONAL DISPLAY 180G</t>
  </si>
  <si>
    <t>1623 - CB BISC TAPIOCA TRADICIONAL DISPLAY 180G</t>
  </si>
  <si>
    <t>CB BISC TAPIOCA TRADICIONAL 30G</t>
  </si>
  <si>
    <t>1624 - CB BISC TAPIOCA TRADICIONAL 30G</t>
  </si>
  <si>
    <t>CB BISC TAPIOCA TOMATE/MANJ DISPLAY 180G</t>
  </si>
  <si>
    <t>1625 - CB BISC TAPIOCA TOMATE/MANJ DISPLAY 180G</t>
  </si>
  <si>
    <t>CB BISC TAPIOCA TOMATE/MANJERICAO 30G</t>
  </si>
  <si>
    <t>1626 - CB BISC TAPIOCA TOMATE/MANJERICAO 30G</t>
  </si>
  <si>
    <t>CB BISC TAPIOCA ALHO PORO DISPLAY 180G</t>
  </si>
  <si>
    <t>1627 - CB BISC TAPIOCA ALHO PORO DISPLAY 180G</t>
  </si>
  <si>
    <t>CB BISC TAPIOCA ALHO PORO 30G</t>
  </si>
  <si>
    <t>1628 - CB BISC TAPIOCA ALHO PORO 30G</t>
  </si>
  <si>
    <t>FIRST PASTA CHOCOLATE 150G</t>
  </si>
  <si>
    <t>1629 - FIRST PASTA CHOCOLATE 150G</t>
  </si>
  <si>
    <t>AMEND CROC SH PICANHA C/ALHO POTE 130G</t>
  </si>
  <si>
    <t>1630 - AMEND CROC SH PICANHA C/ALHO POTE 130G</t>
  </si>
  <si>
    <t>AMEND CROC SH PAO DE ALHO POTE 130G</t>
  </si>
  <si>
    <t>1631 - AMEND CROC SH PAO DE ALHO POTE 130G</t>
  </si>
  <si>
    <t>AMEND CROC SH FRANGO PASSA POTE 130G</t>
  </si>
  <si>
    <t>1632 - AMEND CROC SH FRANGO PASSA POTE 130G</t>
  </si>
  <si>
    <t>PACOQUITA CREM SACHE FD 900G (6X900G)</t>
  </si>
  <si>
    <t>1633 - PACOQUITA CREM SACHE FD 900G (6X900G)</t>
  </si>
  <si>
    <t>PACOQUITA CREMOSA 20G C/50 DISP(12X1KG)</t>
  </si>
  <si>
    <t>1634 - PACOQUITA CREMOSA 20G C/50 DISP(12X1KG)</t>
  </si>
  <si>
    <t>PACOQUITA CREM/CHOC 20G C/50 FRD(12X1KG)</t>
  </si>
  <si>
    <t>1635 - PACOQUITA CREM/CHOC 20G C/50 FRD(12X1KG)</t>
  </si>
  <si>
    <t>PACOQUITA CREM/CHOC 20G C/50 DSP(12X1KG)</t>
  </si>
  <si>
    <t>1636 - PACOQUITA CREM/CHOC 20G C/50 DSP(12X1KG)</t>
  </si>
  <si>
    <t>CROKISSIMO PICANHA COM ALHO (20X400G)</t>
  </si>
  <si>
    <t>1637 - CROKISSIMO PICANHA COM ALHO (20X400G)</t>
  </si>
  <si>
    <t>CROKISSIMO PAO DE ALHO (20X400G)</t>
  </si>
  <si>
    <t>1638 - CROKISSIMO PAO DE ALHO (20X400G)</t>
  </si>
  <si>
    <t>CROKISSIMO FRANGO A PASSARINHO (20X400G)</t>
  </si>
  <si>
    <t>1639 - CROKISSIMO FRANGO A PASSARINHO (20X400G)</t>
  </si>
  <si>
    <t>1640 - AMINDUS MOSTARDA E MEL 110G (30X110G)</t>
  </si>
  <si>
    <t>FIRST PASTA QUEIJO/ERVAS 150G(12X150G)</t>
  </si>
  <si>
    <t>1641 - FIRST PASTA QUEIJO/ERVAS 150G(12X150G)</t>
  </si>
  <si>
    <t>FIRST PASTA ALHO/ERVAS 150G(12X150G)</t>
  </si>
  <si>
    <t>1642 - FIRST PASTA ALHO/ERVAS 150G(12X150G)</t>
  </si>
  <si>
    <t>FIRST PASTA FRANGO TEMPERA 150G(12X150G)</t>
  </si>
  <si>
    <t>1643 - FIRST PASTA FRANGO TEMPERA 150G(12X150G)</t>
  </si>
  <si>
    <t>PACOQUITA ROLHA EMB POTE 750G (6X50)</t>
  </si>
  <si>
    <t>1644 - PACOQUITA ROLHA EMB POTE 750G (6X50)</t>
  </si>
  <si>
    <t>PACOQUITA RL EMB POT QD DESAR 750G(6X50)</t>
  </si>
  <si>
    <t>1645 - PACOQUITA RL EMB POT QD DESAR 750G(6X50)</t>
  </si>
  <si>
    <t>NUTCLASS GRAND MIX 30G(24X30G)</t>
  </si>
  <si>
    <t>1646 - NUTCLASS GRAND MIX 30G(24X30G)</t>
  </si>
  <si>
    <t>NUTCLASS CASTANHA DE CAJU 30G(24X30G)</t>
  </si>
  <si>
    <t>1647 - NUTCLASS CASTANHA DE CAJU 30G(24X30G)</t>
  </si>
  <si>
    <t>NUTCLASS CASTANHA DO BRASIL 30G(24X30G)</t>
  </si>
  <si>
    <t>1648 - NUTCLASS CASTANHA DO BRASIL 30G(24X30G)</t>
  </si>
  <si>
    <t>TROFEU BACON 40G(20X40G)</t>
  </si>
  <si>
    <t>1649 - TROFEU BACON 40G(20X40G)</t>
  </si>
  <si>
    <t>TROFEU PICANHA 40G(20X40G)</t>
  </si>
  <si>
    <t>1650 - TROFEU PICANHA 40G(20X40G)</t>
  </si>
  <si>
    <t>TROFEU SALSA E CEBOLA 40G(20X40G)</t>
  </si>
  <si>
    <t>1651 - TROFEU SALSA E CEBOLA 40G(20X40G)</t>
  </si>
  <si>
    <t>TROFEU QUEIJO 40G(20X40)</t>
  </si>
  <si>
    <t>1652 - TROFEU QUEIJO 40G(20X40)</t>
  </si>
  <si>
    <t>TROFEU CALABRESA 40G(20X40G)</t>
  </si>
  <si>
    <t>1653 - TROFEU CALABRESA 40G(20X40G)</t>
  </si>
  <si>
    <t>TROFEU CHURRASCO 40G(20X40G)</t>
  </si>
  <si>
    <t>1654 - TROFEU CHURRASCO 40G(20X40G)</t>
  </si>
  <si>
    <t>TROFEU PIMENTA 40G(20X40G)</t>
  </si>
  <si>
    <t>1655 - TROFEU PIMENTA 40G(20X40G)</t>
  </si>
  <si>
    <t>TROFEU PIZZA 40G(20X40G)</t>
  </si>
  <si>
    <t>1656 - TROFEU PIZZA 40G(20X40G)</t>
  </si>
  <si>
    <t>PACOQUITA EMB DISP 900G (12X50)</t>
  </si>
  <si>
    <t>1657 - PACOQUITA EMB DISP 900G (12X50)</t>
  </si>
  <si>
    <t>PACOQUITA COB CHOCOLATE POTE 540G(6X30)</t>
  </si>
  <si>
    <t>1658 - PACOQUITA COB CHOCOLATE POTE 540G(6X30)</t>
  </si>
  <si>
    <t>PACOQUITA COB CHOCO 432G FP 2UN(12X2)</t>
  </si>
  <si>
    <t>1659 - PACOQUITA COB CHOCO 432G FP 2UN(12X2)</t>
  </si>
  <si>
    <t>PACOQUITA COB CHOCO 144G FP 8UN(18X8)</t>
  </si>
  <si>
    <t>1660 - PACOQUITA COB CHOCO 144G FP 8UN(18X8)</t>
  </si>
  <si>
    <t>PACOQUITA COB CHOCOLATE PAC 90G(30X5)</t>
  </si>
  <si>
    <t>1661 - PACOQUITA COB CHOCOLATE PAC 90G(30X5)</t>
  </si>
  <si>
    <t>PACOQUITA COB CHOCO 540G FP 3UN(8X10)</t>
  </si>
  <si>
    <t>1662 - PACOQUITA COB CHOCO 540G FP 3UN(8X10)</t>
  </si>
  <si>
    <t>PACOQUITA COB CHOCO DISP 100G(8X100G)</t>
  </si>
  <si>
    <t>1663 - PACOQUITA COB CHOCO DISP 100G(8X100G)</t>
  </si>
  <si>
    <t>DOCE AMENDOIM E CHOCO FP 110G(24X110)</t>
  </si>
  <si>
    <t>1664 - DOCE AMENDOIM E CHOCO FP 110G(24X110)</t>
  </si>
  <si>
    <t>COCADA PCT 110G (24X110G)</t>
  </si>
  <si>
    <t>1665 - COCADA PCT 110G (24X110G)</t>
  </si>
  <si>
    <t>BRIGADEIRO C/ AMENDOIM 80G(32X80G)</t>
  </si>
  <si>
    <t>1666 - BRIGADEIRO C/ AMENDOIM 80G(32X80G)</t>
  </si>
  <si>
    <t>DOCE TRADI PCT 200G (24X200G)</t>
  </si>
  <si>
    <t>1667 - DOCE TRADI PCT 200G (24X200G)</t>
  </si>
  <si>
    <t>DOCE TRADI TERMOF 150G (20X150G)</t>
  </si>
  <si>
    <t>1668 - DOCE TRADI TERMOF 150G (20X150G)</t>
  </si>
  <si>
    <t>TROFEU BACON 40G</t>
  </si>
  <si>
    <t>1669 - TROFEU BACON 40G</t>
  </si>
  <si>
    <t>TROFEU QUEIJO 40G</t>
  </si>
  <si>
    <t>1670 - TROFEU QUEIJO 40G</t>
  </si>
  <si>
    <t>TROFEU CHURRASCO 40G</t>
  </si>
  <si>
    <t>1671 - TROFEU CHURRASCO 40G</t>
  </si>
  <si>
    <t>TROFEU PIMENTA 40G</t>
  </si>
  <si>
    <t>1672 - TROFEU PIMENTA 40G</t>
  </si>
  <si>
    <t>FIRST PEANUT PROTEIN DISP 480G(8X24)</t>
  </si>
  <si>
    <t>1673 - FIRST PEANUT PROTEIN DISP 480G(8X24)</t>
  </si>
  <si>
    <t>CROKISSIMO XYZ 300G (24X300)</t>
  </si>
  <si>
    <t>1674 - CROKISSIMO XYZ 300G (24X300)</t>
  </si>
  <si>
    <t>DOCE TRADI AMEND CARAMELIZADO 70G(20X70)</t>
  </si>
  <si>
    <t>1675 - DOCE TRADI AMEND CARAMELIZADO 70G(20X70)</t>
  </si>
  <si>
    <t>PACOQUITA DIET QUAD DISP 88G(24X4) TESTE</t>
  </si>
  <si>
    <t>1676 - PACOQUITA DIET QUAD DISP 88G(24X4) TESTE</t>
  </si>
  <si>
    <t>PACOQUITA ZERO C/AVEIA DISP 88G(24X4)TES</t>
  </si>
  <si>
    <t>1677 - PACOQUITA ZERO C/AVEIA DISP 88G(24X4)TES</t>
  </si>
  <si>
    <t>FIRST PENAUT PROTEIN DISPLAY 88G(12X4)TE</t>
  </si>
  <si>
    <t>1678 - FIRST PENAUT PROTEIN DISPLAY 88G(12X4)TE</t>
  </si>
  <si>
    <t>CB PACOCA C/SEMENTE DISP 88G (12X4)TESTE</t>
  </si>
  <si>
    <t>1679 - CB PACOCA C/SEMENTE DISP 88G (12X4)TESTE</t>
  </si>
  <si>
    <t>CB PE MOLEQUE DISPLAY 45G(24X3) TESTE</t>
  </si>
  <si>
    <t>1680 - CB PE MOLEQUE DISPLAY 45G(24X3) TESTE</t>
  </si>
  <si>
    <t>CB DOCE AMENDOIM DISPLAY 60G(24X3) TESTE</t>
  </si>
  <si>
    <t>1681 - CB DOCE AMENDOIM DISPLAY 60G(24X3) TESTE</t>
  </si>
  <si>
    <t>CB COCADA DISPLAY 60G(24X3) TESTE</t>
  </si>
  <si>
    <t>1682 - CB COCADA DISPLAY 60G(24X3) TESTE</t>
  </si>
  <si>
    <t>FIRST TAB CAPPUCCINO DISP 480G(8X24)</t>
  </si>
  <si>
    <t>1683 - FIRST TAB CAPPUCCINO DISP 480G(8X24)</t>
  </si>
  <si>
    <t>FIRST TAB COOKIES CREAM DISP 480G(8X24)</t>
  </si>
  <si>
    <t>1684 - FIRST TAB COOKIES CREAM DISP 480G(8X24)</t>
  </si>
  <si>
    <t>FIRST TAB BANANA GUARANA DISP 480G(8X24)</t>
  </si>
  <si>
    <t>1685 - FIRST TAB BANANA GUARANA DISP 480G(8X24)</t>
  </si>
  <si>
    <t>FIRST TAB ALHO CEBOLA DISP 480G(8X24)</t>
  </si>
  <si>
    <t>1686 - FIRST TAB ALHO CEBOLA DISP 480G(8X24)</t>
  </si>
  <si>
    <t>DOCE CASEIRAO EMB POTE 900G (6X20)</t>
  </si>
  <si>
    <t>1687 - DOCE CASEIRAO EMB POTE 900G (6X20)</t>
  </si>
  <si>
    <t>CB BANANA COBERT CHOCO DISP 360G (12X24)</t>
  </si>
  <si>
    <t>1688 - CB BANANA COBERT CHOCO DISP 360G (12X24)</t>
  </si>
  <si>
    <t>CB COCADA COBERTA CHOCO DISP 360G(12X24)</t>
  </si>
  <si>
    <t>1689 - CB COCADA COBERTA CHOCO DISP 360G(12X24)</t>
  </si>
  <si>
    <t>CB DOCE AMEN COBER CHOC DISP 360G(12X24)</t>
  </si>
  <si>
    <t>1690 - CB DOCE AMEN COBER CHOC DISP 360G(12X24)</t>
  </si>
  <si>
    <t>CB PE MOLEQ COBER CHOC DISP 450G (12X30)</t>
  </si>
  <si>
    <t>1691 - CB PE MOLEQ COBER CHOC DISP 450G (12X30)</t>
  </si>
  <si>
    <t>CB PACOCA DIET COB CHOC DISP 450G(12X30)</t>
  </si>
  <si>
    <t>1692 - CB PACOCA DIET COB CHOC DISP 450G(12X30)</t>
  </si>
  <si>
    <t>DOCE MOLECAO FC DES 1,25KG (10X50)</t>
  </si>
  <si>
    <t>1700 - DOCE MOLECAO FC DES 1,25KG (10X50)</t>
  </si>
  <si>
    <t>PACOQUITA ROLHA CROCANTE CHOC.120G(12X8)</t>
  </si>
  <si>
    <t>1701 - PACOQUITA ROLHA CROCANTE CHOC.120G(12X8)</t>
  </si>
  <si>
    <t>OVINHO DE AMENDOIM 25G C/ 30FRD (6X750G)</t>
  </si>
  <si>
    <t>1702 - OVINHO DE AMENDOIM 25G C/ 30FRD (6X750G)</t>
  </si>
  <si>
    <t>DOCE DE LEITE C/AMEND BARRA 100G(24X100)</t>
  </si>
  <si>
    <t>1703 - DOCE DE LEITE C/AMEND BARRA 100G(24X100)</t>
  </si>
  <si>
    <t>DOCE DE LEITE C/AMEND SAQ 200G (30X200)</t>
  </si>
  <si>
    <t>1704 - DOCE DE LEITE C/AMEND SAQ 200G (30X200)</t>
  </si>
  <si>
    <t>FONDANT DE LEITE C/AMEND FP 110G(24X110)</t>
  </si>
  <si>
    <t>1705 - FONDANT DE LEITE C/AMEND FP 110G(24X110)</t>
  </si>
  <si>
    <t>COCADA C/ AMENDOIM BARRA 100G (24X100)</t>
  </si>
  <si>
    <t>1706 - COCADA C/ AMENDOIM BARRA 100G (24X100)</t>
  </si>
  <si>
    <t>COCADA C/ AMENDOIM SAQ 200G (30X200)</t>
  </si>
  <si>
    <t>1707 - COCADA C/ AMENDOIM SAQ 200G (30X200)</t>
  </si>
  <si>
    <t>COCADA C/ AMENDOIM TERMOFOR.200G(12X200)</t>
  </si>
  <si>
    <t>1708 - COCADA C/ AMENDOIM TERMOFOR.200G(12X200)</t>
  </si>
  <si>
    <t>AMENDOIM CARAMELIZADO 150G(20X150)</t>
  </si>
  <si>
    <t>1709 - AMENDOIM CARAMELIZADO 150G(20X150)</t>
  </si>
  <si>
    <t>AMENDOIM CARAMELIZADO 70G (20X70)</t>
  </si>
  <si>
    <t>1710 - AMENDOIM CARAMELIZADO 70G (20X70)</t>
  </si>
  <si>
    <t>BRIGADEIRO DE AMENDOIM DISP 120G(12X120)</t>
  </si>
  <si>
    <t>1720 - BRIGADEIRO DE AMENDOIM DISP 120G(12X120)</t>
  </si>
  <si>
    <t>DOCE AMENDOIM C/CHOCOLATE 200G(30X200)</t>
  </si>
  <si>
    <t>1721 - DOCE AMENDOIM C/CHOCOLATE 200G(30X200)</t>
  </si>
  <si>
    <t>DOCE AMENDOIM C/CHOCOLATE 130G (20X130)</t>
  </si>
  <si>
    <t>1722 - DOCE AMENDOIM C/CHOCOLATE 130G (20X130)</t>
  </si>
  <si>
    <t>TUBO WAFER RECH.PACOQ COB.CHOC50G(24X50)</t>
  </si>
  <si>
    <t>1723 - TUBO WAFER RECH.PACOQ COB.CHOC50G(24X50)</t>
  </si>
  <si>
    <t>BOMBOM RECHEADO PACOQUITA 500G(16X500)</t>
  </si>
  <si>
    <t>1724 - BOMBOM RECHEADO PACOQUITA 500G(16X500)</t>
  </si>
  <si>
    <t>WAFER RECH COB.CHOC 45G DISP 450G(8X450)</t>
  </si>
  <si>
    <t>1725 - WAFER RECH COB.CHOC 45G DISP 450G(8X450)</t>
  </si>
  <si>
    <t>MILHO P/PIPOCA PCT FD 400G(20X400)</t>
  </si>
  <si>
    <t>1726 - MILHO P/PIPOCA PCT FD 400G(20X400)</t>
  </si>
  <si>
    <t>AMENDOIM GRAO CRU PCT FD 400G (20X400)</t>
  </si>
  <si>
    <t>1727 - AMENDOIM GRAO CRU PCT FD 400G (20X400)</t>
  </si>
  <si>
    <t>AMENDOIM C/CASCA PCT FD 500G (20X500)</t>
  </si>
  <si>
    <t>1728 - AMENDOIM C/CASCA PCT FD 500G (20X500)</t>
  </si>
  <si>
    <t>PIPOCA MICROON 80G SAB.NATURAL FD(20X80)</t>
  </si>
  <si>
    <t>1729 - PIPOCA MICROON 80G SAB.NATURAL FD(20X80)</t>
  </si>
  <si>
    <t>PIPOCA MICROO 80G SAB.MANTEIGA FD(20X80)</t>
  </si>
  <si>
    <t>1730 - PIPOCA MICROO 80G SAB.MANTEIGA FD(20X80)</t>
  </si>
  <si>
    <t>PIPOCA MICROO 80G PACOQUITA FD(20X80)</t>
  </si>
  <si>
    <t>1731 - PIPOCA MICROO 80G PACOQUITA FD(20X80)</t>
  </si>
  <si>
    <t>AMENDOIM COB.CHOCO PACOQ.100G(20X100)</t>
  </si>
  <si>
    <t>1732 - AMENDOIM COB.CHOCO PACOQ.100G(20X100)</t>
  </si>
  <si>
    <t>PACOQUITA QUAD AVARIADA 1KG (6X1)</t>
  </si>
  <si>
    <t>1733 - PACOQUITA QUAD AVARIADA 1KG (6X1)</t>
  </si>
  <si>
    <t>KIT FLYER BENEFICIO AMENDOIM E CUIDA BEM</t>
  </si>
  <si>
    <t>1734 - KIT FLYER BENEFICIO AMENDOIM E CUIDA BEM</t>
  </si>
  <si>
    <t>BARRA AMEN CARAMEL.COB.CHOC 486G(12X486)</t>
  </si>
  <si>
    <t>1735 - BARRA AMEN CARAMEL.COB.CHOC 486G(12X486)</t>
  </si>
  <si>
    <t>KIT CAMISETA PACOQUITA</t>
  </si>
  <si>
    <t>1736 - KIT CAMISETA PACOQUITA</t>
  </si>
  <si>
    <t>KIT CANTONERIA LINHA APERITIVO</t>
  </si>
  <si>
    <t>1740 - KIT CANTONERIA LINHA APERITIVO</t>
  </si>
  <si>
    <t>KIT FITA STRIP TRANSPARENTE CUIDA BEM</t>
  </si>
  <si>
    <t>1741 - KIT FITA STRIP TRANSPARENTE CUIDA BEM</t>
  </si>
  <si>
    <t>KIT CARTAZ E WOBBLER VOLTA AULAS</t>
  </si>
  <si>
    <t>1742 - KIT CARTAZ E WOBBLER VOLTA AULAS</t>
  </si>
  <si>
    <t>KIT MANOPLA CAMPANHA VOLTA AULAS</t>
  </si>
  <si>
    <t>1743 - KIT MANOPLA CAMPANHA VOLTA AULAS</t>
  </si>
  <si>
    <t>KIT SANDUICHEIRA CAMPANHA VOLTA AULAS</t>
  </si>
  <si>
    <t>1744 - KIT SANDUICHEIRA CAMPANHA VOLTA AULAS</t>
  </si>
  <si>
    <t>KIT PORTA LATA</t>
  </si>
  <si>
    <t>1745 - KIT PORTA LATA</t>
  </si>
  <si>
    <t>KIT FITA ADESIVA PERSONALIZADA</t>
  </si>
  <si>
    <t>1746 - KIT FITA ADESIVA PERSONALIZADA</t>
  </si>
  <si>
    <t>KIT CARTAZ CAMPANHA VERAO</t>
  </si>
  <si>
    <t>1747 - KIT CARTAZ CAMPANHA VERAO</t>
  </si>
  <si>
    <t>KIT POCHETE PROMOCIONAL</t>
  </si>
  <si>
    <t>1748 - KIT POCHETE PROMOCIONAL</t>
  </si>
  <si>
    <t>KIT BONE PROMOCIONAL</t>
  </si>
  <si>
    <t>1749 - KIT BONE PROMOCIONAL</t>
  </si>
  <si>
    <t>KIT COLETE PROMOCIONAL</t>
  </si>
  <si>
    <t>1750 - KIT COLETE PROMOCIONAL</t>
  </si>
  <si>
    <t>KIT BANDERINHA PROMOCIONAL FESTA JUNINA</t>
  </si>
  <si>
    <t>1751 - KIT BANDERINHA PROMOCIONAL FESTA JUNINA</t>
  </si>
  <si>
    <t>KIT MANUAL DE FESTA JUNINA</t>
  </si>
  <si>
    <t>1752 - KIT MANUAL DE FESTA JUNINA</t>
  </si>
  <si>
    <t>KIT CAMISETA MAIS AMENDOIM</t>
  </si>
  <si>
    <t>1753 - KIT CAMISETA MAIS AMENDOIM</t>
  </si>
  <si>
    <t>KIT CAMISETA FESTA JUNINA II</t>
  </si>
  <si>
    <t>1754 - KIT CAMISETA FESTA JUNINA II</t>
  </si>
  <si>
    <t>TROFEU CHURRASCO EXPORT 40G (20X40G)</t>
  </si>
  <si>
    <t>1760 - TROFEU CHURRASCO EXPORT 40G (20X40G)</t>
  </si>
  <si>
    <t>Exportação</t>
  </si>
  <si>
    <t>TROFEU PIMENTA EXPORT 40G(20X40G)</t>
  </si>
  <si>
    <t>1761 - TROFEU PIMENTA EXPORT 40G(20X40G)</t>
  </si>
  <si>
    <t>TROFEU BACON EXPORT 40G (20X40G)</t>
  </si>
  <si>
    <t>1762 - TROFEU BACON EXPORT 40G (20X40G)</t>
  </si>
  <si>
    <t>TROFEU QUEIJO EXPORT 40G (20X40G)</t>
  </si>
  <si>
    <t>1763 - TROFEU QUEIJO EXPORT 40G (20X40G)</t>
  </si>
  <si>
    <t>TROFEU SALSA E CEB EXPORT 40G(20X40G)</t>
  </si>
  <si>
    <t>1764 - TROFEU SALSA E CEB EXPORT 40G(20X40G)</t>
  </si>
  <si>
    <t>PACOQUITA COM CROKATTO DISP 1KG(12X50)</t>
  </si>
  <si>
    <t>1765 - PACOQUITA COM CROKATTO DISP 1KG(12X50)</t>
  </si>
  <si>
    <t>TROFEU SALSA E CEBOLA 40G</t>
  </si>
  <si>
    <t>1766 - TROFEU SALSA E CEBOLA 40G</t>
  </si>
  <si>
    <t>KIT TABULEIRO FUTEBOL DE BOTAO</t>
  </si>
  <si>
    <t>1770 - KIT TABULEIRO FUTEBOL DE BOTAO</t>
  </si>
  <si>
    <t>CROKISSIMO LEV SALGADO EXP 500G(24X500G)</t>
  </si>
  <si>
    <t>1771 - CROKISSIMO LEV SALGADO EXP 500G(24X500G)</t>
  </si>
  <si>
    <t>CROKISSIMO SALSA CEB EXP 500G (24X500G)</t>
  </si>
  <si>
    <t>1772 - CROKISSIMO SALSA CEB EXP 500G (24X500G)</t>
  </si>
  <si>
    <t>CROKISSIMO PIMENTA EXP 500G (24X500G)</t>
  </si>
  <si>
    <t>1773 - CROKISSIMO PIMENTA EXP 500G (24X500G)</t>
  </si>
  <si>
    <t>PACOQUITA ROLHA CROC CHOC 360G(12X24)</t>
  </si>
  <si>
    <t>1774 - PACOQUITA ROLHA CROC CHOC 360G(12X24)</t>
  </si>
  <si>
    <t>MENDORATO 27G C/60 UNID. FRD (6X1,620)</t>
  </si>
  <si>
    <t>1775 - MENDORATO 27G C/60 UNID. FRD (6X1,620)</t>
  </si>
  <si>
    <t>AMINDUS SAL 24G C/60 UNID FRD(6X1,440KG)</t>
  </si>
  <si>
    <t>1776 - AMINDUS SAL 24G C/60 UNID FRD(6X1,440KG)</t>
  </si>
  <si>
    <t>CROKISSIMO 24G C/36 UNID FRD(8X864G)</t>
  </si>
  <si>
    <t>1777 - CROKISSIMO 24G C/36 UNID FRD(8X864G)</t>
  </si>
  <si>
    <t>PEANUT BUTTER STA HELENA PT 150G(12X150)</t>
  </si>
  <si>
    <t>1778 - PEANUT BUTTER STA HELENA PT 150G(12X150)</t>
  </si>
  <si>
    <t>MENDORATO 27G</t>
  </si>
  <si>
    <t>1779 - MENDORATO 27G</t>
  </si>
  <si>
    <t>GRELHADITOS 24G</t>
  </si>
  <si>
    <t>1780 - GRELHADITOS 24G</t>
  </si>
  <si>
    <t>CROKISSIMO 24G</t>
  </si>
  <si>
    <t>1781 - CROKISSIMO 24G</t>
  </si>
  <si>
    <t>MENDORATO 27G C/60 UNID. FRD (60X27G)</t>
  </si>
  <si>
    <t>1782 - MENDORATO 27G C/60 UNID. FRD (60X27G)</t>
  </si>
  <si>
    <t>GRELHADITOS 24G C/60 UNID FRD(60X24G)</t>
  </si>
  <si>
    <t>1783 - GRELHADITOS 24G C/60 UNID FRD(60X24G)</t>
  </si>
  <si>
    <t>CROKISSIMO 24G C/36 UNID FRD(36X24G)</t>
  </si>
  <si>
    <t>1784 - CROKISSIMO 24G C/36 UNID FRD(36X24G)</t>
  </si>
  <si>
    <t>PACOQUITA ROLHA EMB POTE 750G (50X15G)</t>
  </si>
  <si>
    <t>1785 - PACOQUITA ROLHA EMB POTE 750G (50X15G)</t>
  </si>
  <si>
    <t>PACOQUITA ROLHA CROCANTE CHOC. 15G</t>
  </si>
  <si>
    <t>1790 - PACOQUITA ROLHA CROCANTE CHOC. 15G</t>
  </si>
  <si>
    <t>PACOQUITA COB CHOCOLATE DISP 144G</t>
  </si>
  <si>
    <t>1791 - PACOQUITA COB CHOCOLATE DISP 144G</t>
  </si>
  <si>
    <t>TROFEU CHURRASCO ED.LTDA COPA 60G(20X60)</t>
  </si>
  <si>
    <t>1792 - TROFEU CHURRASCO ED.LTDA COPA 60G(20X60)</t>
  </si>
  <si>
    <t>TROFEU PIMENTA ED.LTDA COPA 60G(20X60)</t>
  </si>
  <si>
    <t>1793 - TROFEU PIMENTA ED.LTDA COPA 60G(20X60)</t>
  </si>
  <si>
    <t>TROFEU QUEIJO ED.LTDA COPA 60G(20X60)</t>
  </si>
  <si>
    <t>1794 - TROFEU QUEIJO ED.LTDA COPA 60G(20X60)</t>
  </si>
  <si>
    <t>KIT CAMISETA PROMOCIONAL CAMELO</t>
  </si>
  <si>
    <t>1800 - KIT CAMISETA PROMOCIONAL CAMELO</t>
  </si>
  <si>
    <t>DOCE AMEND C/ CHOCOLATE FC 1,5KG(10X1,5)</t>
  </si>
  <si>
    <t>1810 - DOCE AMEND C/ CHOCOLATE FC 1,5KG(10X1,5)</t>
  </si>
  <si>
    <t>DOCE AMEND C/ CHOCOLATE FC 1,5KG</t>
  </si>
  <si>
    <t>1811 - DOCE AMEND C/ CHOCOLATE FC 1,5KG</t>
  </si>
  <si>
    <t>PACOQUITA ROLHA CROCANTE CHOC 120G</t>
  </si>
  <si>
    <t>1812 - PACOQUITA ROLHA CROCANTE CHOC 120G</t>
  </si>
  <si>
    <t>PACOQUITA ROLHA CROCANTE CHOC 360G</t>
  </si>
  <si>
    <t>1813 - PACOQUITA ROLHA CROCANTE CHOC 360G</t>
  </si>
  <si>
    <t>BRIGADEIRO DE PACOCA TERMO 80G</t>
  </si>
  <si>
    <t>1814 - BRIGADEIRO DE PACOCA TERMO 80G</t>
  </si>
  <si>
    <t>AMENDOIM GRAO CRU PCT 400G</t>
  </si>
  <si>
    <t>1815 - AMENDOIM GRAO CRU PCT 400G</t>
  </si>
  <si>
    <t>MILHO P/PIPOCA PCT 400G</t>
  </si>
  <si>
    <t>1816 - MILHO P/PIPOCA PCT 400G</t>
  </si>
  <si>
    <t>AMENDOIM C/ CASCA PCT 500G</t>
  </si>
  <si>
    <t>1817 - AMENDOIM C/ CASCA PCT 500G</t>
  </si>
  <si>
    <t>CULINARIA GRA S/SAL COPACKER</t>
  </si>
  <si>
    <t>1818 - CULINARIA GRA S/SAL COPACKER</t>
  </si>
  <si>
    <t>PACOQUITA FARINHA COPACKER</t>
  </si>
  <si>
    <t>1819 - PACOQUITA FARINHA COPACKER</t>
  </si>
  <si>
    <t>PACOQUITA ROLHA EMB UN 15G</t>
  </si>
  <si>
    <t>1820 - PACOQUITA ROLHA EMB UN 15G</t>
  </si>
  <si>
    <t>MENDORATO 27G C/60 UN FRD 1,620KG</t>
  </si>
  <si>
    <t>1821 - MENDORATO 27G C/60 UN FRD 1,620KG</t>
  </si>
  <si>
    <t>AMINDUS SALGADO 24G C/60 UN FRD 1,440KG</t>
  </si>
  <si>
    <t>1822 - AMINDUS SALGADO 24G C/60 UN FRD 1,440KG</t>
  </si>
  <si>
    <t>CROKISSIMO 24G C/36 UN FRD 864G</t>
  </si>
  <si>
    <t>1823 - CROKISSIMO 24G C/36 UN FRD 864G</t>
  </si>
  <si>
    <t>1824 - MENDORATO 27G</t>
  </si>
  <si>
    <t>1825 - GRELHADITOS 24G</t>
  </si>
  <si>
    <t>1826 - CROKISSIMO 24G</t>
  </si>
  <si>
    <t>01</t>
  </si>
  <si>
    <t>1827 - 01</t>
  </si>
  <si>
    <t>AMENDOIM CARAMELIZADO 70G</t>
  </si>
  <si>
    <t>1828 - AMENDOIM CARAMELIZADO 70G</t>
  </si>
  <si>
    <t>DOCE AMEND C/ CHOCOLATE FP 110G</t>
  </si>
  <si>
    <t>1829 - DOCE AMEND C/ CHOCOLATE FP 110G</t>
  </si>
  <si>
    <t>FONDANT DE LEITE C/AMENDOIM FP 110G</t>
  </si>
  <si>
    <t>1830 - FONDANT DE LEITE C/AMENDOIM FP 110G</t>
  </si>
  <si>
    <t>PACOQUITA COB CHOCOLATE PAC 90G</t>
  </si>
  <si>
    <t>1831 - PACOQUITA COB CHOCOLATE PAC 90G</t>
  </si>
  <si>
    <t>1832 - PACOQUITA ROLHA CROCANTE CHOC. 15G</t>
  </si>
  <si>
    <t>PACOQUITA ROLHA EMB POTE DES 750G</t>
  </si>
  <si>
    <t>1833 - PACOQUITA ROLHA EMB POTE DES 750G</t>
  </si>
  <si>
    <t>PEANUT BUTTER SANTA HELENA POTE 150G</t>
  </si>
  <si>
    <t>1834 - PEANUT BUTTER SANTA HELENA POTE 150G</t>
  </si>
  <si>
    <t>PACOQUITA ROLHA CROC CX 1,5KG(100X15G)</t>
  </si>
  <si>
    <t>1835 - PACOQUITA ROLHA CROC CX 1,5KG(100X15G)</t>
  </si>
  <si>
    <t>DOCE CASEIRAO EMB POTE 900G</t>
  </si>
  <si>
    <t>1836 - DOCE CASEIRAO EMB POTE 900G</t>
  </si>
  <si>
    <t>DOCE CASEIRAO EMBAL UNIDADE 45G</t>
  </si>
  <si>
    <t>1837 - DOCE CASEIRAO EMBAL UNIDADE 45G</t>
  </si>
  <si>
    <t>AMENDOIM C/ CASCA (( DESCONSIDERAR ))</t>
  </si>
  <si>
    <t>1840 - AMENDOIM C/ CASCA (( DESCONSIDERAR ))</t>
  </si>
  <si>
    <t>OVINHO DE AMENDOIM DISP 250G (8X250G)</t>
  </si>
  <si>
    <t>1841 - OVINHO DE AMENDOIM DISP 250G (8X250G)</t>
  </si>
  <si>
    <t>OVINHO DE AMENDOIM 25G DISP 400G C/16UN</t>
  </si>
  <si>
    <t>1842 - OVINHO DE AMENDOIM 25G DISP 400G C/16UN</t>
  </si>
  <si>
    <t>OVINHO DE AMENDOIM 25G</t>
  </si>
  <si>
    <t>1843 - OVINHO DE AMENDOIM 25G</t>
  </si>
  <si>
    <t>FONDANT LEITE C/AMEND 1,01KG (10X1,01KG)</t>
  </si>
  <si>
    <t>1844 - FONDANT LEITE C/AMEND 1,01KG (10X1,01KG)</t>
  </si>
  <si>
    <t>FONDANT DE LEITE C/ AMENDOIM FP 110G</t>
  </si>
  <si>
    <t>1845 - FONDANT DE LEITE C/ AMENDOIM FP 110G</t>
  </si>
  <si>
    <t>PASTA FIRST CREAMY POUCH CX450G(12X450G)</t>
  </si>
  <si>
    <t>1846 - PASTA FIRST CREAMY POUCH CX450G(12X450G)</t>
  </si>
  <si>
    <t>PASTA FIRST CREAMY POUCH C/ BICO 450G</t>
  </si>
  <si>
    <t>1847 - PASTA FIRST CREAMY POUCH C/ BICO 450G</t>
  </si>
  <si>
    <t>PACOQUITA CREM C/PE MOLEQUE 960G(12X80G)</t>
  </si>
  <si>
    <t>1848 - PACOQUITA CREM C/PE MOLEQUE 960G(12X80G)</t>
  </si>
  <si>
    <t>PACOQUITA CREMOSA C/COOKIES 960G(12X80G)</t>
  </si>
  <si>
    <t>1849 - PACOQUITA CREMOSA C/COOKIES 960G(12X80G)</t>
  </si>
  <si>
    <t>PACOQUITA CREM C/AMEN CARAM.960G(12X80G)</t>
  </si>
  <si>
    <t>1850 - PACOQUITA CREM C/AMEN CARAM.960G(12X80G)</t>
  </si>
  <si>
    <t>PACOQUITA CREMOSA DUO CX 5,76KG (12X6)</t>
  </si>
  <si>
    <t>1851 - PACOQUITA CREMOSA DUO CX 5,76KG (12X6)</t>
  </si>
  <si>
    <t>AMENDOIM COB.C/CHOCO 2,800KG (10X280G)</t>
  </si>
  <si>
    <t>1852 - AMENDOIM COB.C/CHOCO 2,800KG (10X280G)</t>
  </si>
  <si>
    <t>PACOQUITA CREM POUCH CX 2,16KG (6X360G)</t>
  </si>
  <si>
    <t>1853 - PACOQUITA CREM POUCH CX 2,16KG (6X360G)</t>
  </si>
  <si>
    <t>DOCE AMEND C/CHOC 10,10KG(10X1,01KG)</t>
  </si>
  <si>
    <t>1854 - DOCE AMEND C/CHOC 10,10KG(10X1,01KG)</t>
  </si>
  <si>
    <t>KIT FUTEBOL DE BOTAO</t>
  </si>
  <si>
    <t>1860 - KIT FUTEBOL DE BOTAO</t>
  </si>
  <si>
    <t>PACOQUITA CREMOSA SACHE 15G</t>
  </si>
  <si>
    <t>1870 - PACOQUITA CREMOSA SACHE 15G</t>
  </si>
  <si>
    <t>PACOQUITA CREM.SACHE FD 900G(60X15G)</t>
  </si>
  <si>
    <t>1871 - PACOQUITA CREM.SACHE FD 900G(60X15G)</t>
  </si>
  <si>
    <t>PACOQUITA CHOCOMELOCRANTE 450G(8X450G)</t>
  </si>
  <si>
    <t>1872 - PACOQUITA CHOCOMELOCRANTE 450G(8X450G)</t>
  </si>
  <si>
    <t>KIT WOBBLER PACOQUITA COB. C/CHOCOLATE</t>
  </si>
  <si>
    <t>1880 - KIT WOBBLER PACOQUITA COB. C/CHOCOLATE</t>
  </si>
  <si>
    <t>(NAO USAR) KIT MINI WOBBLER</t>
  </si>
  <si>
    <t>1881 - (NAO USAR) KIT MINI WOBBLER</t>
  </si>
  <si>
    <t>KIT ADESIVO PACOQUITA COB. C/CHOCOLATE</t>
  </si>
  <si>
    <t>1882 - KIT ADESIVO PACOQUITA COB. C/CHOCOLATE</t>
  </si>
  <si>
    <t>KIT WOBBLER PACOQUITA CROCANTE</t>
  </si>
  <si>
    <t>1883 - KIT WOBBLER PACOQUITA CROCANTE</t>
  </si>
  <si>
    <t>KIT DISPLAY BALC.PAPELAO PASTA AMERICANA</t>
  </si>
  <si>
    <t>1890 - KIT DISPLAY BALC.PAPELAO PASTA AMERICANA</t>
  </si>
  <si>
    <t>KIT CLIP STRIP PASTA AMERICANA</t>
  </si>
  <si>
    <t>1891 - KIT CLIP STRIP PASTA AMERICANA</t>
  </si>
  <si>
    <t>PACOQUITA QUAD EMB DISPLAY 432G(30X24UN)</t>
  </si>
  <si>
    <t>1892 - PACOQUITA QUAD EMB DISPLAY 432G(30X24UN)</t>
  </si>
  <si>
    <t>KIT CARTAZ CAMPANHA FUTEBOL</t>
  </si>
  <si>
    <t>1893 - KIT CARTAZ CAMPANHA FUTEBOL</t>
  </si>
  <si>
    <t>KIT CANTONEIRA CAMPANHA FUTEBOL</t>
  </si>
  <si>
    <t>1894 - KIT CANTONEIRA CAMPANHA FUTEBOL</t>
  </si>
  <si>
    <t>KIT WOBBLER CAMPANHA FUTEBOL</t>
  </si>
  <si>
    <t>1895 - KIT WOBBLER CAMPANHA FUTEBOL</t>
  </si>
  <si>
    <t>KIT MINI WOBBLER PACOQUITA COB.CHOCOLATE</t>
  </si>
  <si>
    <t>1900 - KIT MINI WOBBLER PACOQUITA COB.CHOCOLATE</t>
  </si>
  <si>
    <t>KIT SEPARADOR GONDOLA PACOQUITA</t>
  </si>
  <si>
    <t>1901 - KIT SEPARADOR GONDOLA PACOQUITA</t>
  </si>
  <si>
    <t>KIT SEPARADOR GONDOLA PACOQUITA CROCANTE</t>
  </si>
  <si>
    <t>1902 - KIT SEPARADOR GONDOLA PACOQUITA CROCANTE</t>
  </si>
  <si>
    <t>KIT SEPARADOR GONDOLA PACOQUITA COBERTA</t>
  </si>
  <si>
    <t>1903 - KIT SEPARADOR GONDOLA PACOQUITA COBERTA</t>
  </si>
  <si>
    <t>PACOQUITA QUAD FLOWPACK 1,800KG(100X18G)</t>
  </si>
  <si>
    <t>1904 - PACOQUITA QUAD FLOWPACK 1,800KG(100X18G)</t>
  </si>
  <si>
    <t>KIT DISPLAY BALCAO AMENDOIM</t>
  </si>
  <si>
    <t>1910 - KIT DISPLAY BALCAO AMENDOIM</t>
  </si>
  <si>
    <t>KIT DISPLAY BALCAO PAPELAO VAREJO BARRA</t>
  </si>
  <si>
    <t>1911 - KIT DISPLAY BALCAO PAPELAO VAREJO BARRA</t>
  </si>
  <si>
    <t>KIT DISPLAY BALCAO PAPELAO VAREJO POTE</t>
  </si>
  <si>
    <t>1912 - KIT DISPLAY BALCAO PAPELAO VAREJO POTE</t>
  </si>
  <si>
    <t>KIT MOBILE/WOBBLER CAMPANHA FUTEBOL</t>
  </si>
  <si>
    <t>1920 - KIT MOBILE/WOBBLER CAMPANHA FUTEBOL</t>
  </si>
  <si>
    <t>KIT HANG TAB</t>
  </si>
  <si>
    <t>1921 - KIT HANG TAB</t>
  </si>
  <si>
    <t>OVINHO AMENDOIM 10G (100X10G)</t>
  </si>
  <si>
    <t>1922 - OVINHO AMENDOIM 10G (100X10G)</t>
  </si>
  <si>
    <t>FIRST CREAMY POTE 1,01 KG (8X1,01KG)</t>
  </si>
  <si>
    <t>1923 - FIRST CREAMY POTE 1,01 KG (8X1,01KG)</t>
  </si>
  <si>
    <t>PASTA AMENDOIM MARGARINA 400G(12X400G)</t>
  </si>
  <si>
    <t>1930 - PASTA AMENDOIM MARGARINA 400G(12X400G)</t>
  </si>
  <si>
    <t>PASTA AMENDOIM MARGARINA 200G(24X200G)</t>
  </si>
  <si>
    <t>1931 - PASTA AMENDOIM MARGARINA 200G(24X200G)</t>
  </si>
  <si>
    <t>MENDORATO MENOR TEOR SODIO 90G (36X90G)</t>
  </si>
  <si>
    <t>1932 - MENDORATO MENOR TEOR SODIO 90G (36X90G)</t>
  </si>
  <si>
    <t>1933 - KIT FITA STRIP TRANSPARENTE CUIDA BEM</t>
  </si>
  <si>
    <t>KIT ORGANIZADOR DE GONDOLA TROFEU</t>
  </si>
  <si>
    <t>1934 - KIT ORGANIZADOR DE GONDOLA TROFEU</t>
  </si>
  <si>
    <t>MENDORATO POTE 70G(20X70G)</t>
  </si>
  <si>
    <t>1940 - MENDORATO POTE 70G(20X70G)</t>
  </si>
  <si>
    <t>AMINDUS BACON 60G(20X60G)</t>
  </si>
  <si>
    <t>1941 - AMINDUS BACON 60G(20X60G)</t>
  </si>
  <si>
    <t>AMINDUS CEBOLA POTE 60G(20X60G)</t>
  </si>
  <si>
    <t>1942 - AMINDUS CEBOLA POTE 60G(20X60G)</t>
  </si>
  <si>
    <t>CROKISSIMO PICANHA POTE 60G (20X60G)</t>
  </si>
  <si>
    <t>1943 - CROKISSIMO PICANHA POTE 60G (20X60G)</t>
  </si>
  <si>
    <t>CROKISSIMO PAO DE ALHO 60G(20X60G)</t>
  </si>
  <si>
    <t>1944 - CROKISSIMO PAO DE ALHO 60G(20X60G)</t>
  </si>
  <si>
    <t>CROKISSIMO PRESUNTO 750G (6X125G)</t>
  </si>
  <si>
    <t>1945 - CROKISSIMO PRESUNTO 750G (6X125G)</t>
  </si>
  <si>
    <t>CROKISSIMO REQUEIJAO 750G (6X125G)</t>
  </si>
  <si>
    <t>1946 - CROKISSIMO REQUEIJAO 750G (6X125G)</t>
  </si>
  <si>
    <t>CROKISSIMO CHEEDAR 750G (6X125G)</t>
  </si>
  <si>
    <t>1947 - CROKISSIMO CHEEDAR 750G (6X125G)</t>
  </si>
  <si>
    <t>CROKISSIMO PEITO DE PERU 750G(6X125G)</t>
  </si>
  <si>
    <t>1948 - CROKISSIMO PEITO DE PERU 750G(6X125G)</t>
  </si>
  <si>
    <t>CROKISSIMO CHURROS 750G(6X125G)</t>
  </si>
  <si>
    <t>1949 - CROKISSIMO CHURROS 750G(6X125G)</t>
  </si>
  <si>
    <t>OVINHO DE AMENDOIM FRD 750G</t>
  </si>
  <si>
    <t>1950 - OVINHO DE AMENDOIM FRD 750G</t>
  </si>
  <si>
    <t>OVINHO DE AMENDOIM DISP 250G</t>
  </si>
  <si>
    <t>1951 - OVINHO DE AMENDOIM DISP 250G</t>
  </si>
  <si>
    <t>OVINHO AMENDOIM PCT 80G</t>
  </si>
  <si>
    <t>1952 - OVINHO AMENDOIM PCT 80G</t>
  </si>
  <si>
    <t>KIT WOBBLER OVINHO CROKISSIMO</t>
  </si>
  <si>
    <t>1953 - KIT WOBBLER OVINHO CROKISSIMO</t>
  </si>
  <si>
    <t>KIT CANTONEIRA OVINHO CROKISSIMO</t>
  </si>
  <si>
    <t>1954 - KIT CANTONEIRA OVINHO CROKISSIMO</t>
  </si>
  <si>
    <t>KIT CLIP STRIP OVINHO CROKISSIMO</t>
  </si>
  <si>
    <t>1955 - KIT CLIP STRIP OVINHO CROKISSIMO</t>
  </si>
  <si>
    <t>OVINHO AMENDOIM PCT 1,01KG</t>
  </si>
  <si>
    <t>1960 - OVINHO AMENDOIM PCT 1,01KG</t>
  </si>
  <si>
    <t>KIT CARTAZ HALLOWEEN</t>
  </si>
  <si>
    <t>1961 - KIT CARTAZ HALLOWEEN</t>
  </si>
  <si>
    <t>KIT PLACA CESTAO HALLOWEEN</t>
  </si>
  <si>
    <t>1962 - KIT PLACA CESTAO HALLOWEEN</t>
  </si>
  <si>
    <t>KIT DIVISOR DE GONDOLA AMBIENTACAO LOJA</t>
  </si>
  <si>
    <t>1963 - KIT DIVISOR DE GONDOLA AMBIENTACAO LOJA</t>
  </si>
  <si>
    <t>KIT SACOLA RETORNAVEL HALLOWEEN</t>
  </si>
  <si>
    <t>1964 - KIT SACOLA RETORNAVEL HALLOWEEN</t>
  </si>
  <si>
    <t>KIT WOBBLER CLUB 12</t>
  </si>
  <si>
    <t>1965 - KIT WOBBLER CLUB 12</t>
  </si>
  <si>
    <t>KIT CUBO PAPEL CULB 12</t>
  </si>
  <si>
    <t>1966 - KIT CUBO PAPEL CULB 12</t>
  </si>
  <si>
    <t>KIT TROFEU STOPER/WOBBLER/CARTAZ TROFEU</t>
  </si>
  <si>
    <t>1967 - KIT TROFEU STOPER/WOBBLER/CARTAZ TROFEU</t>
  </si>
  <si>
    <t>KIT TROFEU CANTONEIRA</t>
  </si>
  <si>
    <t>1968 - KIT TROFEU CANTONEIRA</t>
  </si>
  <si>
    <t>KIT CARTAZ CLUB 12</t>
  </si>
  <si>
    <t>1969 - KIT CARTAZ CLUB 12</t>
  </si>
  <si>
    <t>PACOQUITA EMB DISP 1,8KG (12X1,8KG)</t>
  </si>
  <si>
    <t>1970 - PACOQUITA EMB DISP 1,8KG (12X1,8KG)</t>
  </si>
  <si>
    <t>PACOQUITA QUAD EMB POTE 1,008KG(6X56)</t>
  </si>
  <si>
    <t>1971 - PACOQUITA QUAD EMB POTE 1,008KG(6X56)</t>
  </si>
  <si>
    <t>PACOQUITA EMB POTE 288G (24X288G)</t>
  </si>
  <si>
    <t>1972 - PACOQUITA EMB POTE 288G (24X288G)</t>
  </si>
  <si>
    <t>PACOQUITA MINI EMB 216G DISP</t>
  </si>
  <si>
    <t>1973 - PACOQUITA MINI EMB 216G DISP</t>
  </si>
  <si>
    <t>TROFEU CREME E CEBOLA POTE 35G(20X35G)</t>
  </si>
  <si>
    <t>1974 - TROFEU CREME E CEBOLA POTE 35G(20X35G)</t>
  </si>
  <si>
    <t>TROFEU VINAGRETE 40G (20X40G)</t>
  </si>
  <si>
    <t>1975 - TROFEU VINAGRETE 40G (20X40G)</t>
  </si>
  <si>
    <t>**NÃO USAR** TROFEU CHURROS 40G</t>
  </si>
  <si>
    <t>1976 - **NÃO USAR** TROFEU CHURROS 40G</t>
  </si>
  <si>
    <t>PACOQUITA CHOCOMELOCRANTE 25G</t>
  </si>
  <si>
    <t>1977 - PACOQUITA CHOCOMELOCRANTE 25G</t>
  </si>
  <si>
    <t>PACOQUITA ROLHA EMB UN (110X15G)</t>
  </si>
  <si>
    <t>1978 - PACOQUITA ROLHA EMB UN (110X15G)</t>
  </si>
  <si>
    <t>KIT CARTAZ PACOQUITA LOVERS</t>
  </si>
  <si>
    <t>1979 - KIT CARTAZ PACOQUITA LOVERS</t>
  </si>
  <si>
    <t>KIT CUBO PAPELAO VERAO</t>
  </si>
  <si>
    <t>1980 - KIT CUBO PAPELAO VERAO</t>
  </si>
  <si>
    <t>KIT NECESSAIRE PROMOCIONAL EXPORTACAO</t>
  </si>
  <si>
    <t>1981 - KIT NECESSAIRE PROMOCIONAL EXPORTACAO</t>
  </si>
  <si>
    <t>TROFEU SALAME C/LIMAO POTE 35G(20X35)</t>
  </si>
  <si>
    <t>1982 - TROFEU SALAME C/LIMAO POTE 35G(20X35)</t>
  </si>
  <si>
    <t>TROFEU QUEIJO NACHO 40G (20X40G)</t>
  </si>
  <si>
    <t>1983 - TROFEU QUEIJO NACHO 40G (20X40G)</t>
  </si>
  <si>
    <t>PACOQUITA EMB DISP 648G(12X648G)</t>
  </si>
  <si>
    <t>1984 - PACOQUITA EMB DISP 648G(12X648G)</t>
  </si>
  <si>
    <t>PACOQUITA EMB PACK 72G(24X72G)</t>
  </si>
  <si>
    <t>1985 - PACOQUITA EMB PACK 72G(24X72G)</t>
  </si>
  <si>
    <t>TROFEU CEBOLA CARAMELIZADA 40G (20X40G)</t>
  </si>
  <si>
    <t>1986 - TROFEU CEBOLA CARAMELIZADA 40G (20X40G)</t>
  </si>
  <si>
    <t>PACOQUITA CHOCOMELOCRANTE 450G DISP</t>
  </si>
  <si>
    <t>1987 - PACOQUITA CHOCOMELOCRANTE 450G DISP</t>
  </si>
  <si>
    <t>KIT CLIP STRIP TROFEU E TESTERIA TROFEU</t>
  </si>
  <si>
    <t>1988 - KIT CLIP STRIP TROFEU E TESTERIA TROFEU</t>
  </si>
  <si>
    <t>PACOQUITA PIRO 150G(12X150G)</t>
  </si>
  <si>
    <t>1989 - PACOQUITA PIRO 150G(12X150G)</t>
  </si>
  <si>
    <t>KIT WOBBLER PACOQUITA LOVERS</t>
  </si>
  <si>
    <t>1990 - KIT WOBBLER PACOQUITA LOVERS</t>
  </si>
  <si>
    <t>KIT CANTONEIRA PACOQUITA LOVERS</t>
  </si>
  <si>
    <t>1991 - KIT CANTONEIRA PACOQUITA LOVERS</t>
  </si>
  <si>
    <t>KIT CUBOS PACOQUITA LOVERS</t>
  </si>
  <si>
    <t>1992 - KIT CUBOS PACOQUITA LOVERS</t>
  </si>
  <si>
    <t>KIT CUBO ATACADO</t>
  </si>
  <si>
    <t>2000 - KIT CUBO ATACADO</t>
  </si>
  <si>
    <t>KIT CUBO VAREJO</t>
  </si>
  <si>
    <t>2001 - KIT CUBO VAREJO</t>
  </si>
  <si>
    <t>KIT CUBO TESTEIRA</t>
  </si>
  <si>
    <t>2002 - KIT CUBO TESTEIRA</t>
  </si>
  <si>
    <t>KIT BOLSA TERMICA CAMPANHA VERAO</t>
  </si>
  <si>
    <t>2003 - KIT BOLSA TERMICA CAMPANHA VERAO</t>
  </si>
  <si>
    <t>KIT URNA CUPOM CAMPANHA VERAO</t>
  </si>
  <si>
    <t>2010 - KIT URNA CUPOM CAMPANHA VERAO</t>
  </si>
  <si>
    <t>FIRST PASTA DE AMEND CAPUCCINO (12X450G)</t>
  </si>
  <si>
    <t>2011 - FIRST PASTA DE AMEND CAPUCCINO (12X450G)</t>
  </si>
  <si>
    <t>FIRST PASTA AMEND CAPUCCIN SACHE(30X30G)</t>
  </si>
  <si>
    <t>2012 - FIRST PASTA AMEND CAPUCCIN SACHE(30X30G)</t>
  </si>
  <si>
    <t>FIRST PASTA AMEN INTEGRAL PS(20X500G)</t>
  </si>
  <si>
    <t>2020 - FIRST PASTA AMEN INTEGRAL PS(20X500G)</t>
  </si>
  <si>
    <t>FIRST PASTA AME CRUNCHY PS (12X500G)</t>
  </si>
  <si>
    <t>2021 - FIRST PASTA AME CRUNCHY PS (12X500G)</t>
  </si>
  <si>
    <t>PACOQUITA QUAD EMB 20G</t>
  </si>
  <si>
    <t>2030 - PACOQUITA QUAD EMB 20G</t>
  </si>
  <si>
    <t>PAÇOQUITA PIRÔ MAÇÃ VERDE 15g</t>
  </si>
  <si>
    <t>2040 - PAÇOQUITA PIRÔ MAÇÃ VERDE 15g</t>
  </si>
  <si>
    <t>PACOQUITA PIRO PAMONHA 15G</t>
  </si>
  <si>
    <t>2041 - PACOQUITA PIRO PAMONHA 15G</t>
  </si>
  <si>
    <t>PAÇOQUITA PIRÔ! TOTAL 15g</t>
  </si>
  <si>
    <t>2042 - PAÇOQUITA PIRÔ! TOTAL 15g</t>
  </si>
  <si>
    <t>PAÇOQUITA PIRÔ! D+ 15g</t>
  </si>
  <si>
    <t>2043 - PAÇOQUITA PIRÔ! D+ 15g</t>
  </si>
  <si>
    <t>PAÇOQUITA PIRÔ! DE VEZ 15g</t>
  </si>
  <si>
    <t>2044 - PAÇOQUITA PIRÔ! DE VEZ 15g</t>
  </si>
  <si>
    <t>PENELOPE CAIXA 132G (10X132G)</t>
  </si>
  <si>
    <t>2050 - PENELOPE CAIXA 132G (10X132G)</t>
  </si>
  <si>
    <t>PENELOPE LATA 204G(10X204G)</t>
  </si>
  <si>
    <t>2051 - PENELOPE LATA 204G(10X204G)</t>
  </si>
  <si>
    <t>PENELOPE CAIXA 204G(10X204G)</t>
  </si>
  <si>
    <t>2052 - PENELOPE CAIXA 204G(10X204G)</t>
  </si>
  <si>
    <t>PACOQUITA PAMONHA DES POTE 300G(24X300G)</t>
  </si>
  <si>
    <t>2060 - PACOQUITA PAMONHA DES POTE 300G(24X300G)</t>
  </si>
  <si>
    <t>Pelúcia</t>
  </si>
  <si>
    <t>2061 - Pelúcia</t>
  </si>
  <si>
    <t>CB BARRA NUTS UVA 300G(4X300G)</t>
  </si>
  <si>
    <t>2062 - CB BARRA NUTS UVA 300G(4X300G)</t>
  </si>
  <si>
    <t>CB BARRA NUTS C/BANANA 360G(4X360G)</t>
  </si>
  <si>
    <t>2063 - CB BARRA NUTS C/BANANA 360G(4X360G)</t>
  </si>
  <si>
    <t>CB BARRA NUTS C/COCO 360G(4X360G)</t>
  </si>
  <si>
    <t>2064 - CB BARRA NUTS C/COCO 360G(4X360G)</t>
  </si>
  <si>
    <t>PACOQUITA LOVERS 120G(12X120G)</t>
  </si>
  <si>
    <t>2065 - PACOQUITA LOVERS 120G(12X120G)</t>
  </si>
  <si>
    <t>PACOQUITA PIRO 150G</t>
  </si>
  <si>
    <t>2066 - PACOQUITA PIRO 150G</t>
  </si>
  <si>
    <t>2067 - PACOQUITA PIRO 150G</t>
  </si>
  <si>
    <t>CROKISSIMO PICANHA COM ALHO 90G</t>
  </si>
  <si>
    <t>2068 - CROKISSIMO PICANHA COM ALHO 90G</t>
  </si>
  <si>
    <t>CROKISSIMO PAO DE ALHO 90G</t>
  </si>
  <si>
    <t>2069 - CROKISSIMO PAO DE ALHO 90G</t>
  </si>
  <si>
    <t>CROKISSIMO FRANGO A PASSARINHO 90G</t>
  </si>
  <si>
    <t>2070 - CROKISSIMO FRANGO A PASSARINHO 90G</t>
  </si>
  <si>
    <t>CROKISSIMO PICANHA COM ALHO POTE 60G</t>
  </si>
  <si>
    <t>2071 - CROKISSIMO PICANHA COM ALHO POTE 60G</t>
  </si>
  <si>
    <t>CROKISSIMO PAO DE ALHO POTE 60G</t>
  </si>
  <si>
    <t>2072 - CROKISSIMO PAO DE ALHO POTE 60G</t>
  </si>
  <si>
    <t>TROFEU CREME E CEBOLA POTE 35G</t>
  </si>
  <si>
    <t>2073 - TROFEU CREME E CEBOLA POTE 35G</t>
  </si>
  <si>
    <t>TROFEU SALAME C/LIMAO POTE 35G</t>
  </si>
  <si>
    <t>2074 - TROFEU SALAME C/LIMAO POTE 35G</t>
  </si>
  <si>
    <t>MENDORATO POTE 70G</t>
  </si>
  <si>
    <t>2075 - MENDORATO POTE 70G</t>
  </si>
  <si>
    <t>AMINDUS BACON POTE 60G</t>
  </si>
  <si>
    <t>2080 - AMINDUS BACON POTE 60G</t>
  </si>
  <si>
    <t>AMINDUS CEBOLA POTE 60G</t>
  </si>
  <si>
    <t>2081 - AMINDUS CEBOLA POTE 60G</t>
  </si>
  <si>
    <t>OVINHO DE AMENDOIM POTE 50G</t>
  </si>
  <si>
    <t>2082 - OVINHO DE AMENDOIM POTE 50G</t>
  </si>
  <si>
    <t>FIRST PEANUT PROTEIN DISP 240G(6X240G)</t>
  </si>
  <si>
    <t>2083 - FIRST PEANUT PROTEIN DISP 240G(6X240G)</t>
  </si>
  <si>
    <t>DOCE AMENDOIM C/ CHOCOLATE 1,01KG</t>
  </si>
  <si>
    <t>2084 - DOCE AMENDOIM C/ CHOCOLATE 1,01KG</t>
  </si>
  <si>
    <t>KIT CANTONEIRA PACOQUITA</t>
  </si>
  <si>
    <t>2090 - KIT CANTONEIRA PACOQUITA</t>
  </si>
  <si>
    <t>KIT MOBILE PACOQUITA</t>
  </si>
  <si>
    <t>2091 - KIT MOBILE PACOQUITA</t>
  </si>
  <si>
    <t>KIT STOPPER E PRECIFICADOR PACOQUITA</t>
  </si>
  <si>
    <t>2092 - KIT STOPPER E PRECIFICADOR PACOQUITA</t>
  </si>
  <si>
    <t>KIT CANTONEIRA PACOQUITA PIRO</t>
  </si>
  <si>
    <t>2093 - KIT CANTONEIRA PACOQUITA PIRO</t>
  </si>
  <si>
    <t>KIT WOBBLER PACOQUITA PIRO</t>
  </si>
  <si>
    <t>2094 - KIT WOBBLER PACOQUITA PIRO</t>
  </si>
  <si>
    <t>KIT WOBBLER DOCE TRADIÇAO</t>
  </si>
  <si>
    <t>2095 - KIT WOBBLER DOCE TRADIÇAO</t>
  </si>
  <si>
    <t>KIT TAKE ONE PACOQUITA PIRO</t>
  </si>
  <si>
    <t>2096 - KIT TAKE ONE PACOQUITA PIRO</t>
  </si>
  <si>
    <t>KIT WOBBLER CROKISSIMO BOTECO</t>
  </si>
  <si>
    <t>2097 - KIT WOBBLER CROKISSIMO BOTECO</t>
  </si>
  <si>
    <t>PACOQUITA PAMONHA DES. POTE 300G</t>
  </si>
  <si>
    <t>2098 - PACOQUITA PAMONHA DES. POTE 300G</t>
  </si>
  <si>
    <t>KIT SAQUINHO E LAPELA PROMOCIONAL</t>
  </si>
  <si>
    <t>2099 - KIT SAQUINHO E LAPELA PROMOCIONAL</t>
  </si>
  <si>
    <t>MENDORATO 120G CORINTHIANS (30X120G)</t>
  </si>
  <si>
    <t>2100 - MENDORATO 120G CORINTHIANS (30X120G)</t>
  </si>
  <si>
    <t>MENDORATO 120G PALMEIRAS (30X120G)</t>
  </si>
  <si>
    <t>2101 - MENDORATO 120G PALMEIRAS (30X120G)</t>
  </si>
  <si>
    <t>MENDORATO 120G BOTAFOGO (30X120G)</t>
  </si>
  <si>
    <t>2102 - MENDORATO 120G BOTAFOGO (30X120G)</t>
  </si>
  <si>
    <t>MENDORATO 120G FLAMENGO (30X120G)</t>
  </si>
  <si>
    <t>2103 - MENDORATO 120G FLAMENGO (30X120G)</t>
  </si>
  <si>
    <t>MENDORATO CORINTHIANS 120G</t>
  </si>
  <si>
    <t>2104 - MENDORATO CORINTHIANS 120G</t>
  </si>
  <si>
    <t>MENDORATO PALMEIRAS 120G</t>
  </si>
  <si>
    <t>2105 - MENDORATO PALMEIRAS 120G</t>
  </si>
  <si>
    <t>MENDORATO BOTAFOGO 120G</t>
  </si>
  <si>
    <t>2106 - MENDORATO BOTAFOGO 120G</t>
  </si>
  <si>
    <t>MENDORATO FLAMENGO 120G</t>
  </si>
  <si>
    <t>2107 - MENDORATO FLAMENGO 120G</t>
  </si>
  <si>
    <t>KIT BOWL</t>
  </si>
  <si>
    <t>2110 - KIT BOWL</t>
  </si>
  <si>
    <t>CROKISSIMO LEV SALG EXP 150G(24X150G)</t>
  </si>
  <si>
    <t>2111 - CROKISSIMO LEV SALG EXP 150G(24X150G)</t>
  </si>
  <si>
    <t>CROKISSIMO SALSA E CEB 150G(24X150G)COLO</t>
  </si>
  <si>
    <t>2112 - CROKISSIMO SALSA E CEB 150G(24X150G)COLO</t>
  </si>
  <si>
    <t>CROKISSIMO PIMENTA EXP 150G(24X150G)</t>
  </si>
  <si>
    <t>2113 - CROKISSIMO PIMENTA EXP 150G(24X150G)</t>
  </si>
  <si>
    <t>MENDORATO FRD 324G(12X324G)</t>
  </si>
  <si>
    <t>2114 - MENDORATO FRD 324G(12X324G)</t>
  </si>
  <si>
    <t>GRELHADITOS FRD 288G(12X288G)</t>
  </si>
  <si>
    <t>2115 - GRELHADITOS FRD 288G(12X288G)</t>
  </si>
  <si>
    <t>CROKISSIMO LEV SALG(12X288G)</t>
  </si>
  <si>
    <t>2116 - CROKISSIMO LEV SALG(12X288G)</t>
  </si>
  <si>
    <t>PAÇOQUITA ROLHA DES 576G (32un x 18g)</t>
  </si>
  <si>
    <t>2117 - PAÇOQUITA ROLHA DES 576G (32un x 18g)</t>
  </si>
  <si>
    <t>KIT CARTAZETE PRECO SANTA HELENA A4</t>
  </si>
  <si>
    <t>2118 - KIT CARTAZETE PRECO SANTA HELENA A4</t>
  </si>
  <si>
    <t>KIT CARTAZETE PACOQUITA A4</t>
  </si>
  <si>
    <t>2119 - KIT CARTAZETE PACOQUITA A4</t>
  </si>
  <si>
    <t>CROKISSIMO LANCHE 150G(12X150G)</t>
  </si>
  <si>
    <t>2120 - CROKISSIMO LANCHE 150G(12X150G)</t>
  </si>
  <si>
    <t>CROKISSIMO LANCHE 150G(24X150G)</t>
  </si>
  <si>
    <t>2121 - CROKISSIMO LANCHE 150G(24X150G)</t>
  </si>
  <si>
    <t>KIT GUIA DE EXEC PERFEITA VAREJO/DISTR</t>
  </si>
  <si>
    <t>2122 - KIT GUIA DE EXEC PERFEITA VAREJO/DISTR</t>
  </si>
  <si>
    <t>KIT DE EXECUCAO LJ PERF ATACADO/CASH.</t>
  </si>
  <si>
    <t>2130 - KIT DE EXECUCAO LJ PERF ATACADO/CASH.</t>
  </si>
  <si>
    <t>PASTA DE AMEN INTEGRAL 1,01KG (6X1,01KG)</t>
  </si>
  <si>
    <t>2140 - PASTA DE AMEN INTEGRAL 1,01KG (6X1,01KG)</t>
  </si>
  <si>
    <t>Paçoq. zero c/ Ave. 176g (24 dis x cx)</t>
  </si>
  <si>
    <t>2141 - Paçoq. zero c/ Ave. 176g (24 dis x cx)</t>
  </si>
  <si>
    <t>PACOQ ZERO C/ AVEIA DISP 176G (24X176G)</t>
  </si>
  <si>
    <t>2142 - PACOQ ZERO C/ AVEIA DISP 176G (24X176G)</t>
  </si>
  <si>
    <t>MENDORATO 500G - BONUS PACK (20X500)</t>
  </si>
  <si>
    <t>2150 - MENDORATO 500G - BONUS PACK (20X500)</t>
  </si>
  <si>
    <t>GRELHADITOS 500G BONUS PACK (20X500)</t>
  </si>
  <si>
    <t>2151 - GRELHADITOS 500G BONUS PACK (20X500)</t>
  </si>
  <si>
    <t>CROKISSIMO LEV.SALG. BONUS PACK (24X500)</t>
  </si>
  <si>
    <t>2152 - CROKISSIMO LEV.SALG. BONUS PACK (24X500)</t>
  </si>
  <si>
    <t>CROKISSIMO SALS E CEB BONUS PACK(24X500)</t>
  </si>
  <si>
    <t>2153 - CROKISSIMO SALS E CEB BONUS PACK(24X500)</t>
  </si>
  <si>
    <t>CROKISSIMO PIM. SUAV. BONUS PACK(24X500)</t>
  </si>
  <si>
    <t>2154 - CROKISSIMO PIM. SUAV. BONUS PACK(24X500)</t>
  </si>
  <si>
    <t>PACOQUITA ROLHA EMB UN- B.PACK (110X15G)</t>
  </si>
  <si>
    <t>2155 - PACOQUITA ROLHA EMB UN- B.PACK (110X15G)</t>
  </si>
  <si>
    <t>PACOQUITA ROL PAM DISPLAY 120G(12X120G)</t>
  </si>
  <si>
    <t>2160 - PACOQUITA ROL PAM DISPLAY 120G(12X120G)</t>
  </si>
  <si>
    <t>PACOQ ZER. C/ AVEIA DISP. 168G(24X168G)</t>
  </si>
  <si>
    <t>2161 - PACOQ ZER. C/ AVEIA DISP. 168G(24X168G)</t>
  </si>
  <si>
    <t>PACOQUITA ROLHA EMB. 156G (12X156G)</t>
  </si>
  <si>
    <t>2162 - PACOQUITA ROLHA EMB. 156G (12X156G)</t>
  </si>
  <si>
    <t>PASTA AMEN INTEGRAL 450G(20X450G)</t>
  </si>
  <si>
    <t>2163 - PASTA AMEN INTEGRAL 450G(20X450G)</t>
  </si>
  <si>
    <t>PASTA AMEN INTEGRAL C/PREÇO 450G(20X450G</t>
  </si>
  <si>
    <t>2164 - PASTA AMEN INTEGRAL C/PREÇO 450G(20X450G</t>
  </si>
  <si>
    <t>PACOQUITA ROLHA DES POTE 660G (12X30)</t>
  </si>
  <si>
    <t>2165 - PACOQUITA ROLHA DES POTE 660G (12X30)</t>
  </si>
  <si>
    <t>PACOQUITA QUAD EMB DISP 900G(12X50)</t>
  </si>
  <si>
    <t>2166 - PACOQUITA QUAD EMB DISP 900G(12X50)</t>
  </si>
  <si>
    <t>PACOQUITA ROLHA SABOR PAMONHA 15G</t>
  </si>
  <si>
    <t>2170 - PACOQUITA ROLHA SABOR PAMONHA 15G</t>
  </si>
  <si>
    <t>PACOQUITA ROL PAM DISPLAY 120G</t>
  </si>
  <si>
    <t>2171 - PACOQUITA ROL PAM DISPLAY 120G</t>
  </si>
  <si>
    <t>PACOQ ZER. C/ AVEIA DISPLAY 168G</t>
  </si>
  <si>
    <t>2172 - PACOQ ZER. C/ AVEIA DISPLAY 168G</t>
  </si>
  <si>
    <t>PASTA AMEN INTEGRAL 450G</t>
  </si>
  <si>
    <t>2173 - PASTA AMEN INTEGRAL 450G</t>
  </si>
  <si>
    <t>PACOQUITA ESPORTE DISPLAY 432G (4X24)</t>
  </si>
  <si>
    <t>2174 - PACOQUITA ESPORTE DISPLAY 432G (4X24)</t>
  </si>
  <si>
    <t>PACOQUITA ESPORTE CARTUCHO 72G (12X4)</t>
  </si>
  <si>
    <t>2175 - PACOQUITA ESPORTE CARTUCHO 72G (12X4)</t>
  </si>
  <si>
    <t>PACOQUITA PROTEINA 18G</t>
  </si>
  <si>
    <t>2176 - PACOQUITA PROTEINA 18G</t>
  </si>
  <si>
    <t>PACOQUITA ESPORTE FLOWPACK 144G(24X8)</t>
  </si>
  <si>
    <t>2177 - PACOQUITA ESPORTE FLOWPACK 144G(24X8)</t>
  </si>
  <si>
    <t>KIT PRECIFICADOR PACOQUITA CREMOSA</t>
  </si>
  <si>
    <t>2178 - KIT PRECIFICADOR PACOQUITA CREMOSA</t>
  </si>
  <si>
    <t>KIT PRECIFICADOR PAÇOQUITA PAMONHA</t>
  </si>
  <si>
    <t>2179 - KIT PRECIFICADOR PAÇOQUITA PAMONHA</t>
  </si>
  <si>
    <t>AMENDOIM TORRADO</t>
  </si>
  <si>
    <t>2180 - AMENDOIM TORRADO</t>
  </si>
  <si>
    <t>Amendoim/Subprodutos</t>
  </si>
  <si>
    <t>KIT ADESIVO AQUI TEM PACOQUITA</t>
  </si>
  <si>
    <t>2181 - KIT ADESIVO AQUI TEM PACOQUITA</t>
  </si>
  <si>
    <t>KIT WOBBLER SNACKS</t>
  </si>
  <si>
    <t>2190 - KIT WOBBLER SNACKS</t>
  </si>
  <si>
    <t>KIT TAG PRECIFICADOR P/ GANCHEIRA</t>
  </si>
  <si>
    <t>2191 - KIT TAG PRECIFICADOR P/ GANCHEIRA</t>
  </si>
  <si>
    <t>KIT WOBBLER PACOQUITA C/ AVEIA</t>
  </si>
  <si>
    <t>2192 - KIT WOBBLER PACOQUITA C/ AVEIA</t>
  </si>
  <si>
    <t>KIT CANTONEIRA FIRST</t>
  </si>
  <si>
    <t>2193 - KIT CANTONEIRA FIRST</t>
  </si>
  <si>
    <t>KIT WOBBLER FIRST</t>
  </si>
  <si>
    <t>2194 - KIT WOBBLER FIRST</t>
  </si>
  <si>
    <t>PACOQUITA ESPORTE FLOWPACK 144G</t>
  </si>
  <si>
    <t>2195 - PACOQUITA ESPORTE FLOWPACK 144G</t>
  </si>
  <si>
    <t>PACOQUITA ESPORTE DISPLAY 432G</t>
  </si>
  <si>
    <t>2196 - PACOQUITA ESPORTE DISPLAY 432G</t>
  </si>
  <si>
    <t>PACOQUITA ESPORTE CARTUCHO 72G</t>
  </si>
  <si>
    <t>2197 - PACOQUITA ESPORTE CARTUCHO 72G</t>
  </si>
  <si>
    <t>KIT DO TOPO DE ILHA</t>
  </si>
  <si>
    <t>2200 - KIT DO TOPO DE ILHA</t>
  </si>
  <si>
    <t>KIT MATERIAL DE MERCHANDISING IV</t>
  </si>
  <si>
    <t>2201 - KIT MATERIAL DE MERCHANDISING IV</t>
  </si>
  <si>
    <t>KIT MATERIAL DE MERCHANDISING V</t>
  </si>
  <si>
    <t>2202 - KIT MATERIAL DE MERCHANDISING V</t>
  </si>
  <si>
    <t>KIT MATERIAL DE MERCHANDISING VI</t>
  </si>
  <si>
    <t>2203 - KIT MATERIAL DE MERCHANDISING VI</t>
  </si>
  <si>
    <t>CB BARRA NUTS BAN/SEM DISP 360G (4X12)</t>
  </si>
  <si>
    <t>2204 - CB BARRA NUTS BAN/SEM DISP 360G (4X12)</t>
  </si>
  <si>
    <t>CB BARRA NUTS COCO/SEM DISP 360G(4X12)</t>
  </si>
  <si>
    <t>2205 - CB BARRA NUTS COCO/SEM DISP 360G(4X12)</t>
  </si>
  <si>
    <t>CB BARRA NUTS UVA PASSA DIS 300G (4X12)</t>
  </si>
  <si>
    <t>2206 - CB BARRA NUTS UVA PASSA DIS 300G (4X12)</t>
  </si>
  <si>
    <t>CB PACOCA C/SEMENTES DISP 360G (4X12)</t>
  </si>
  <si>
    <t>2207 - CB PACOCA C/SEMENTES DISP 360G (4X12)</t>
  </si>
  <si>
    <t>CB COCADA DISPLAY 480G (4X24)</t>
  </si>
  <si>
    <t>2208 - CB COCADA DISPLAY 480G (4X24)</t>
  </si>
  <si>
    <t>PACOQUITA DIET QUAD DISP 528G(4X24)</t>
  </si>
  <si>
    <t>2209 - PACOQUITA DIET QUAD DISP 528G(4X24)</t>
  </si>
  <si>
    <t>KIT CANTONEIRA SNACKS</t>
  </si>
  <si>
    <t>2210 - KIT CANTONEIRA SNACKS</t>
  </si>
  <si>
    <t>KIT CARTAZETE SNACKS</t>
  </si>
  <si>
    <t>2211 - KIT CARTAZETE SNACKS</t>
  </si>
  <si>
    <t>KIT WOBBLER GRELHADITOS/AMINDUS</t>
  </si>
  <si>
    <t>2212 - KIT WOBBLER GRELHADITOS/AMINDUS</t>
  </si>
  <si>
    <t>KIT CARTAZETE GRELHADITOS/AMINDUS</t>
  </si>
  <si>
    <t>2213 - KIT CARTAZETE GRELHADITOS/AMINDUS</t>
  </si>
  <si>
    <t>2214 - CB BARRA NUTS BAN/SEM DISP 360G (4X12)</t>
  </si>
  <si>
    <t>2215 - CB BARRA NUTS COCO/SEM DISP 360G(4X12)</t>
  </si>
  <si>
    <t>2216 - CB BARRA NUTS UVA PASSA DIS 300G (4X12)</t>
  </si>
  <si>
    <t>CB PACOCA C/SEMENTES DISP 528G (4X24)</t>
  </si>
  <si>
    <t>2217 - CB PACOCA C/SEMENTES DISP 528G (4X24)</t>
  </si>
  <si>
    <t>CB COCADA DISPLAY 480G(4X24)</t>
  </si>
  <si>
    <t>2218 - CB COCADA DISPLAY 480G(4X24)</t>
  </si>
  <si>
    <t>PACOQUITA DIET QUAD DISP 528G (4X24)</t>
  </si>
  <si>
    <t>2219 - PACOQUITA DIET QUAD DISP 528G (4X24)</t>
  </si>
  <si>
    <t>PACOQUITA ZERO C/AVEIA DISP 528G (4X24)</t>
  </si>
  <si>
    <t>2220 - PACOQUITA ZERO C/AVEIA DISP 528G (4X24)</t>
  </si>
  <si>
    <t>BALA MAST PACOQUITA 600G</t>
  </si>
  <si>
    <t>FAROFA NUTRITIVA SH 500G(24X500G)</t>
  </si>
  <si>
    <t>2222 - FAROFA NUTRITIVA SH 500G(24X500G)</t>
  </si>
  <si>
    <t>KIT CARTAZETE CAMP. CASHBACK</t>
  </si>
  <si>
    <t>2223 - KIT CARTAZETE CAMP. CASHBACK</t>
  </si>
  <si>
    <t>KIT WOBBLER CAMP. CASHBACK</t>
  </si>
  <si>
    <t>2224 - KIT WOBBLER CAMP. CASHBACK</t>
  </si>
  <si>
    <t>KIT MOBILE CAMP. CASHBACK</t>
  </si>
  <si>
    <t>2225 - KIT MOBILE CAMP. CASHBACK</t>
  </si>
  <si>
    <t>KIT WOBBLER + TAKE ONE CASHBACK</t>
  </si>
  <si>
    <t>2226 - KIT WOBBLER + TAKE ONE CASHBACK</t>
  </si>
  <si>
    <t>KIT MOLDURA PRATELEIRA CAMP. CASHBACK</t>
  </si>
  <si>
    <t>2227 - KIT MOLDURA PRATELEIRA CAMP. CASHBACK</t>
  </si>
  <si>
    <t>KIT TOPO ILHA CAMP. CASHBACK</t>
  </si>
  <si>
    <t>2228 - KIT TOPO ILHA CAMP. CASHBACK</t>
  </si>
  <si>
    <t>PACOQUITA LOVERS 120G(12X8)</t>
  </si>
  <si>
    <t>2229 - PACOQUITA LOVERS 120G(12X8)</t>
  </si>
  <si>
    <t>PACOQUITA ZERO C/AVEIA DISP 504G (4X24)</t>
  </si>
  <si>
    <t>2230 - PACOQUITA ZERO C/AVEIA DISP 504G (4X24)</t>
  </si>
  <si>
    <t>BALA MAST PACOQUITA 600G(18X600G)</t>
  </si>
  <si>
    <t>2231 - BALA MAST PACOQUITA 600G(18X600G)</t>
  </si>
  <si>
    <t>PACOQUITA CREMOSA PAMONHA 150G (24X150G)</t>
  </si>
  <si>
    <t>2232 - PACOQUITA CREMOSA PAMONHA 150G (24X150G)</t>
  </si>
  <si>
    <t>PIPOCA ORIG CINEMARK 90G C/24</t>
  </si>
  <si>
    <t>2233 - PIPOCA ORIG CINEMARK 90G C/24</t>
  </si>
  <si>
    <t>PIPOCA MANTEIGA MICROONDAS 120g</t>
  </si>
  <si>
    <t>2234 - PIPOCA MANTEIGA MICROONDAS 120g</t>
  </si>
  <si>
    <t>PIPOCA CARAMELO PRONTA 75g</t>
  </si>
  <si>
    <t>2235 - PIPOCA CARAMELO PRONTA 75g</t>
  </si>
  <si>
    <t>PIPOCA CHOCOLATE PRONTA 75g</t>
  </si>
  <si>
    <t>2236 - PIPOCA CHOCOLATE PRONTA 75g</t>
  </si>
  <si>
    <t>PIPOCA LEMON PRONTA 40g</t>
  </si>
  <si>
    <t>2237 - PIPOCA LEMON PRONTA 40g</t>
  </si>
  <si>
    <t>PASTA DE AMEN INTEGRAL 1,01KG (6X1,01KG</t>
  </si>
  <si>
    <t>2238 - PASTA DE AMEN INTEGRAL 1,01KG (6X1,01KG</t>
  </si>
  <si>
    <t>PASTA DE AMEN INTEGRAL 1,01KG</t>
  </si>
  <si>
    <t>2239 - PASTA DE AMEN INTEGRAL 1,01KG</t>
  </si>
  <si>
    <t>PACOQUITA LOVERS 120G</t>
  </si>
  <si>
    <t>2240 - PACOQUITA LOVERS 120G</t>
  </si>
  <si>
    <t>PACOQUITA ROLHA CHOCOLATE E AVELA 15G</t>
  </si>
  <si>
    <t>2241 - PACOQUITA ROLHA CHOCOLATE E AVELA 15G</t>
  </si>
  <si>
    <t>PACOQUITA LOVERS 360G(12X24)</t>
  </si>
  <si>
    <t>2242 - PACOQUITA LOVERS 360G(12X24)</t>
  </si>
  <si>
    <t>PACOQUITA LOVERS 360G</t>
  </si>
  <si>
    <t>2243 - PACOQUITA LOVERS 360G</t>
  </si>
  <si>
    <t>PACOQUITA EMB DISP 648G(12X36UN)</t>
  </si>
  <si>
    <t>2250 - PACOQUITA EMB DISP 648G(12X36UN)</t>
  </si>
  <si>
    <t>PACOQUITA ZERO QUAD DISP 432G(8X24)</t>
  </si>
  <si>
    <t>2251 - PACOQUITA ZERO QUAD DISP 432G(8X24)</t>
  </si>
  <si>
    <t>PACOQUITA DIET EMB 432G DISPLAY C/24</t>
  </si>
  <si>
    <t>2252 - PACOQUITA DIET EMB 432G DISPLAY C/24</t>
  </si>
  <si>
    <t>PACOQUITA ZERO EMB FLOWPACK 144G(24X8)</t>
  </si>
  <si>
    <t>2253 - PACOQUITA ZERO EMB FLOWPACK 144G(24X8)</t>
  </si>
  <si>
    <t>PACOQUITA DIET EMB 144G DISP</t>
  </si>
  <si>
    <t>2254 - PACOQUITA DIET EMB 144G DISP</t>
  </si>
  <si>
    <t>PACOQUITA ZERO QUAD CARTUCHO 72G(24X4)</t>
  </si>
  <si>
    <t>2255 - PACOQUITA ZERO QUAD CARTUCHO 72G(24X4)</t>
  </si>
  <si>
    <t>PACOQUITA DIET EMB DISP 72G</t>
  </si>
  <si>
    <t>2256 - PACOQUITA DIET EMB DISP 72G</t>
  </si>
  <si>
    <t>PACOQUITA ZERO C/ AVEIA FLOWP 144G(24X8)</t>
  </si>
  <si>
    <t>2257 - PACOQUITA ZERO C/ AVEIA FLOWP 144G(24X8)</t>
  </si>
  <si>
    <t>PACOQUITA ZERO C/ AVEIA DISPLAY 144G</t>
  </si>
  <si>
    <t>2258 - PACOQUITA ZERO C/ AVEIA DISPLAY 144G</t>
  </si>
  <si>
    <t>PACOQUITA ZERO C/AVEIA CARTUCHO72G(24X4)</t>
  </si>
  <si>
    <t>2259 - PACOQUITA ZERO C/AVEIA CARTUCHO72G(24X4)</t>
  </si>
  <si>
    <t>PACOQUITA EMB DISP 648G</t>
  </si>
  <si>
    <t>2260 - PACOQUITA EMB DISP 648G</t>
  </si>
  <si>
    <t>PACOQUITA EMB DISP 1,08KG</t>
  </si>
  <si>
    <t>2261 - PACOQUITA EMB DISP 1,08KG</t>
  </si>
  <si>
    <t>PACOQUITA EMB 1,08KG (12X60UN)</t>
  </si>
  <si>
    <t>2262 - PACOQUITA EMB 1,08KG (12X60UN)</t>
  </si>
  <si>
    <t>PACOQUITA ZERO C/AVEIA DISP 432G(8X24)</t>
  </si>
  <si>
    <t>2263 - PACOQUITA ZERO C/AVEIA DISP 432G(8X24)</t>
  </si>
  <si>
    <t>PACOQUITA ZERO C/AVEIA 432G</t>
  </si>
  <si>
    <t>2264 - PACOQUITA ZERO C/AVEIA 432G</t>
  </si>
  <si>
    <t>CB PACOCA FARINHA (2X5KG)</t>
  </si>
  <si>
    <t>2265 - CB PACOCA FARINHA (2X5KG)</t>
  </si>
  <si>
    <t>PACOQUITA DIET EMB 18G</t>
  </si>
  <si>
    <t>2266 - PACOQUITA DIET EMB 18G</t>
  </si>
  <si>
    <t>PACOQUITA ZERO C/AVEIA 18G</t>
  </si>
  <si>
    <t>2267 - PACOQUITA ZERO C/AVEIA 18G</t>
  </si>
  <si>
    <t>FIRST PEANUT PROTEIN TABLET 18G</t>
  </si>
  <si>
    <t>2268 - FIRST PEANUT PROTEIN TABLET 18G</t>
  </si>
  <si>
    <t>CB PACOCA C/SEMENTES 18G</t>
  </si>
  <si>
    <t>2269 - CB PACOCA C/SEMENTES 18G</t>
  </si>
  <si>
    <t>PACOQUITA ZERO C/AVEIA 72G C/4 UN</t>
  </si>
  <si>
    <t>2270 - PACOQUITA ZERO C/AVEIA 72G C/4 UN</t>
  </si>
  <si>
    <t>FIRST PEANUT PROTEIN DISPLAY 432G(8X24)</t>
  </si>
  <si>
    <t>2271 - FIRST PEANUT PROTEIN DISPLAY 432G(8X24)</t>
  </si>
  <si>
    <t>FIRST PEANUT PROTEIN 432G</t>
  </si>
  <si>
    <t>2272 - FIRST PEANUT PROTEIN 432G</t>
  </si>
  <si>
    <t>FIRST PEANUT PROTEIN DISPLAY 72G(12X4)</t>
  </si>
  <si>
    <t>2273 - FIRST PEANUT PROTEIN DISPLAY 72G(12X4)</t>
  </si>
  <si>
    <t>FIRST PEANUT PROTEIN TABLET 72G C/4 UN</t>
  </si>
  <si>
    <t>2274 - FIRST PEANUT PROTEIN TABLET 72G C/4 UN</t>
  </si>
  <si>
    <t>CB PACOCA C/SEMENTES DISP 432G(8X24)</t>
  </si>
  <si>
    <t>2275 - CB PACOCA C/SEMENTES DISP 432G(8X24)</t>
  </si>
  <si>
    <t>CB PACOCA C/SEMENTES 432G</t>
  </si>
  <si>
    <t>2276 - CB PACOCA C/SEMENTES 432G</t>
  </si>
  <si>
    <t>CB PACOCA C/SEMENTE CARTUCHO 72G (12X4)</t>
  </si>
  <si>
    <t>2277 - CB PACOCA C/SEMENTE CARTUCHO 72G (12X4)</t>
  </si>
  <si>
    <t>CB PACOCA COM SEMENTES 72G</t>
  </si>
  <si>
    <t>2278 - CB PACOCA COM SEMENTES 72G</t>
  </si>
  <si>
    <t>PACOQUITA QUAD EMB DISPLAY 432G</t>
  </si>
  <si>
    <t>2279 - PACOQUITA QUAD EMB DISPLAY 432G</t>
  </si>
  <si>
    <t>MENDORATO MENOR TEOR SODIO 90G</t>
  </si>
  <si>
    <t>2280 - MENDORATO MENOR TEOR SODIO 90G</t>
  </si>
  <si>
    <t>MENDORATO 1,11KG - BONUS PACK (12X1,11)</t>
  </si>
  <si>
    <t>2281 - MENDORATO 1,11KG - BONUS PACK (12X1,11)</t>
  </si>
  <si>
    <t>KIT CAMISETA PROMOTOR P</t>
  </si>
  <si>
    <t>2282 - KIT CAMISETA PROMOTOR P</t>
  </si>
  <si>
    <t>KIT CAMISETA PROMOTOR M</t>
  </si>
  <si>
    <t>2283 - KIT CAMISETA PROMOTOR M</t>
  </si>
  <si>
    <t>KIT CAMISETA PROMOTOR G</t>
  </si>
  <si>
    <t>2284 - KIT CAMISETA PROMOTOR G</t>
  </si>
  <si>
    <t>KIT CAMISETA PROMOTOR GG</t>
  </si>
  <si>
    <t>2285 - KIT CAMISETA PROMOTOR GG</t>
  </si>
  <si>
    <t>KIT CAMISETA PROMOTOR EXG</t>
  </si>
  <si>
    <t>2286 - KIT CAMISETA PROMOTOR EXG</t>
  </si>
  <si>
    <t>Paçoquita qradrada flow pack 18gUN</t>
  </si>
  <si>
    <t>2287 - Paçoquita qradrada flow pack 18gUN</t>
  </si>
  <si>
    <t>PACOQUITA EXP QUAD EMB POTE 288G(24X16)</t>
  </si>
  <si>
    <t>2290 - PACOQUITA EXP QUAD EMB POTE 288G(24X16)</t>
  </si>
  <si>
    <t>PACOQUITA CREMOSA BALDE 20 KG</t>
  </si>
  <si>
    <t>2291 - PACOQUITA CREMOSA BALDE 20 KG</t>
  </si>
  <si>
    <t>COMBO PAIZAO</t>
  </si>
  <si>
    <t>2300 - COMBO PAIZAO</t>
  </si>
  <si>
    <t>PACOQUITA ROLHA EMB UN (150X15G)</t>
  </si>
  <si>
    <t>2310 - PACOQUITA ROLHA EMB UN (150X15G)</t>
  </si>
  <si>
    <t>PACOQUITA ROLHA EMB UN EXCLUSIVA(100X15)</t>
  </si>
  <si>
    <t>2311 - PACOQUITA ROLHA EMB UN EXCLUSIVA(100X15)</t>
  </si>
  <si>
    <t>MENDORATO 1,11KG - BONUS PACK</t>
  </si>
  <si>
    <t>2320 - MENDORATO 1,11KG - BONUS PACK</t>
  </si>
  <si>
    <t>AMINDUS S/SAL (2X5KG)</t>
  </si>
  <si>
    <t>2330 - AMINDUS S/SAL (2X5KG)</t>
  </si>
  <si>
    <t>PACOQUITA BIG ROLHA POTE 900G(6X20)</t>
  </si>
  <si>
    <t>2331 - PACOQUITA BIG ROLHA POTE 900G(6X20)</t>
  </si>
  <si>
    <t>PACOQUITA BIG ROLHA POTE 900G</t>
  </si>
  <si>
    <t>2332 - PACOQUITA BIG ROLHA POTE 900G</t>
  </si>
  <si>
    <t>PACOQUITA BIG ROLHA 45G</t>
  </si>
  <si>
    <t>2333 - PACOQUITA BIG ROLHA 45G</t>
  </si>
  <si>
    <t>OVINHO AMENDOIM PCT (2X3KG)</t>
  </si>
  <si>
    <t>2340 - OVINHO AMENDOIM PCT (2X3KG)</t>
  </si>
  <si>
    <t>OVINHO AMENDOIM PCT 3KG</t>
  </si>
  <si>
    <t>2341 - OVINHO AMENDOIM PCT 3KG</t>
  </si>
  <si>
    <t>AMINDUS S/SAL 5KG</t>
  </si>
  <si>
    <t>2342 - AMINDUS S/SAL 5KG</t>
  </si>
  <si>
    <t>DOCE CASEIRAO EMBALADO CAIXA(50X45G)</t>
  </si>
  <si>
    <t>2343 - DOCE CASEIRAO EMBALADO CAIXA(50X45G)</t>
  </si>
  <si>
    <t>PACOQUITA ROLHA DES 220G (24X10)</t>
  </si>
  <si>
    <t>2350 - PACOQUITA ROLHA DES 220G (24X10)</t>
  </si>
  <si>
    <t>FAROFA DE AMENDOIM TRAD 350G (24X350G)</t>
  </si>
  <si>
    <t>2360 - FAROFA DE AMENDOIM TRAD 350G (24X350G)</t>
  </si>
  <si>
    <t>PASTA AMENDOIM COOKIES 200G (12X200G)</t>
  </si>
  <si>
    <t>2361 - PASTA AMENDOIM COOKIES 200G (12X200G)</t>
  </si>
  <si>
    <t>PASTA AMENDOIM COOKIES 200G</t>
  </si>
  <si>
    <t>2362 - PASTA AMENDOIM COOKIES 200G</t>
  </si>
  <si>
    <t>PASTA AMEND DOCE LEITE/COCO200G(12X200G)</t>
  </si>
  <si>
    <t>2363 - PASTA AMEND DOCE LEITE/COCO200G(12X200G)</t>
  </si>
  <si>
    <t>PASTA AMENDOIM DOCE DE LEITE/COCO 200G</t>
  </si>
  <si>
    <t>2364 - PASTA AMENDOIM DOCE DE LEITE/COCO 200G</t>
  </si>
  <si>
    <t>FAROFA DE AMENDOIM PICANHA 350G(24X350G)</t>
  </si>
  <si>
    <t>2370 - FAROFA DE AMENDOIM PICANHA 350G(24X350G)</t>
  </si>
  <si>
    <t>TROFEU CHURRASCO 300G(10X300G)</t>
  </si>
  <si>
    <t>2371 - TROFEU CHURRASCO 300G(10X300G)</t>
  </si>
  <si>
    <t>TROFEU QUEIJO 300G(10X300G)</t>
  </si>
  <si>
    <t>2372 - TROFEU QUEIJO 300G(10X300G)</t>
  </si>
  <si>
    <t>FAROFA DE AMENDOIM TRADICIONAL 350G</t>
  </si>
  <si>
    <t>2373 - FAROFA DE AMENDOIM TRADICIONAL 350G</t>
  </si>
  <si>
    <t>FAROFA DE AMENDOIM PICANHA 350G</t>
  </si>
  <si>
    <t>2374 - FAROFA DE AMENDOIM PICANHA 350G</t>
  </si>
  <si>
    <t>TROFEU SALAME C/LIMAO 40G</t>
  </si>
  <si>
    <t>2375 - TROFEU SALAME C/LIMAO 40G</t>
  </si>
  <si>
    <t>TROFEU CREME E CEBOLA 40 G</t>
  </si>
  <si>
    <t>2376 - TROFEU CREME E CEBOLA 40 G</t>
  </si>
  <si>
    <t>TROFEU SALAME C/ LIMAO 40G(20X40G)</t>
  </si>
  <si>
    <t>2380 - TROFEU SALAME C/ LIMAO 40G(20X40G)</t>
  </si>
  <si>
    <t>TROFEU CARNE SECA 40G URUGUAI</t>
  </si>
  <si>
    <t>2381 - TROFEU CARNE SECA 40G URUGUAI</t>
  </si>
  <si>
    <t>TROFEU CREME E CEBOLA 40G (20X40G)</t>
  </si>
  <si>
    <t>2382 - TROFEU CREME E CEBOLA 40G (20X40G)</t>
  </si>
  <si>
    <t>TROFEU COST BARBECUE 40G URUGUAI</t>
  </si>
  <si>
    <t>2383 - TROFEU COST BARBECUE 40G URUGUAI</t>
  </si>
  <si>
    <t>TROFEU SALSA CEBOLA 40G (20X40G) URUGUAI</t>
  </si>
  <si>
    <t>2384 - TROFEU SALSA CEBOLA 40G (20X40G) URUGUAI</t>
  </si>
  <si>
    <t>TROFEU SALSA CEBOLA 40G URUGUAI</t>
  </si>
  <si>
    <t>2385 - TROFEU SALSA CEBOLA 40G URUGUAI</t>
  </si>
  <si>
    <t>TROFEU BACON 40G (20X40G) URUGUAI</t>
  </si>
  <si>
    <t>2386 - TROFEU BACON 40G (20X40G) URUGUAI</t>
  </si>
  <si>
    <t>TROFEU BACON 40G URUGUAI</t>
  </si>
  <si>
    <t>2387 - TROFEU BACON 40G URUGUAI</t>
  </si>
  <si>
    <t>TROFEU QUEIJO 40G (20X40G) URUGUAI</t>
  </si>
  <si>
    <t>2388 - TROFEU QUEIJO 40G (20X40G) URUGUAI</t>
  </si>
  <si>
    <t>TROFEU QUEIJO 40G URUGUAI</t>
  </si>
  <si>
    <t>2389 - TROFEU QUEIJO 40G URUGUAI</t>
  </si>
  <si>
    <t>TROFEU CHURRASCO 40G (20X40G) URUGUAI</t>
  </si>
  <si>
    <t>2390 - TROFEU CHURRASCO 40G (20X40G) URUGUAI</t>
  </si>
  <si>
    <t>TROFEU CHURRASCO 40G URUGUAI</t>
  </si>
  <si>
    <t>2391 - TROFEU CHURRASCO 40G URUGUAI</t>
  </si>
  <si>
    <t>TROFEU PIMENTA 40G (20X40G) URUGUAI</t>
  </si>
  <si>
    <t>2392 - TROFEU PIMENTA 40G (20X40G) URUGUAI</t>
  </si>
  <si>
    <t>TROFEU PIMENTA 40G URUGUAI</t>
  </si>
  <si>
    <t>2393 - TROFEU PIMENTA 40G URUGUAI</t>
  </si>
  <si>
    <t>CROKISSIMO SHOYU 90G (36X90G)</t>
  </si>
  <si>
    <t>2394 - CROKISSIMO SHOYU 90G (36X90G)</t>
  </si>
  <si>
    <t>AMINDUS TORRADO SALGADO 30G(60X30G)</t>
  </si>
  <si>
    <t>2395 - AMINDUS TORRADO SALGADO 30G(60X30G)</t>
  </si>
  <si>
    <t>DOCE GIBI EMBALADO CAIXA (100X30G)</t>
  </si>
  <si>
    <t>2396 - DOCE GIBI EMBALADO CAIXA (100X30G)</t>
  </si>
  <si>
    <t>PACK DE SNACKS COPA 400G</t>
  </si>
  <si>
    <t>2397 - PACK DE SNACKS COPA 400G</t>
  </si>
  <si>
    <t>PACOQUITA ROLHA DES POTE 220G</t>
  </si>
  <si>
    <t>2398 - PACOQUITA ROLHA DES POTE 220G</t>
  </si>
  <si>
    <t>PACOQUITA DISP HALLOWEEN 120G</t>
  </si>
  <si>
    <t>2399 - PACOQUITA DISP HALLOWEEN 120G</t>
  </si>
  <si>
    <t>PACOQUITA CAPPUCCINO DISP 120G(12X8)</t>
  </si>
  <si>
    <t>2400 - PACOQUITA CAPPUCCINO DISP 120G(12X8)</t>
  </si>
  <si>
    <t>PE DE MOÇA DISP 750 G (8X15)</t>
  </si>
  <si>
    <t>2401 - PE DE MOÇA DISP 750 G (8X15)</t>
  </si>
  <si>
    <t>TROFEU CHURROS 40G (20X40G)</t>
  </si>
  <si>
    <t>2402 - TROFEU CHURROS 40G (20X40G)</t>
  </si>
  <si>
    <t>CROKISSIMO CHOCOLATE 600G (3X600G)</t>
  </si>
  <si>
    <t>2403 - CROKISSIMO CHOCOLATE 600G (3X600G)</t>
  </si>
  <si>
    <t>CB BANANA C/ CHOCOLATE DISP 720G(5X720G)</t>
  </si>
  <si>
    <t>2404 - CB BANANA C/ CHOCOLATE DISP 720G(5X720G)</t>
  </si>
  <si>
    <t>PACOQUITA HALLOWEEN DISP 120G (12X8)</t>
  </si>
  <si>
    <t>2405 - PACOQUITA HALLOWEEN DISP 120G (12X8)</t>
  </si>
  <si>
    <t>PACK DE SNACKS COPA DISP 400G (6X4)</t>
  </si>
  <si>
    <t>2407 - PACK DE SNACKS COPA DISP 400G (6X4)</t>
  </si>
  <si>
    <t>TROFEU CHURROS 40 G</t>
  </si>
  <si>
    <t>2410 - TROFEU CHURROS 40 G</t>
  </si>
  <si>
    <t>PACOQUITA EMB DISP 432G(30X24) CHILE</t>
  </si>
  <si>
    <t>2411 - PACOQUITA EMB DISP 432G(30X24) CHILE</t>
  </si>
  <si>
    <t>PACOQUITA COB.CHOCO DISP 144G(12X8)CHILE</t>
  </si>
  <si>
    <t>2412 - PACOQUITA COB.CHOCO DISP 144G(12X8)CHILE</t>
  </si>
  <si>
    <t>PACOQUITA EMB FLOWPACK 216G(24X12)</t>
  </si>
  <si>
    <t>2413 - PACOQUITA EMB FLOWPACK 216G(24X12)</t>
  </si>
  <si>
    <t>PACOQUITA CAPPUCCINO DISP 120G</t>
  </si>
  <si>
    <t>2414 - PACOQUITA CAPPUCCINO DISP 120G</t>
  </si>
  <si>
    <t>PACOQUITA EMB FLOWPACK 216G</t>
  </si>
  <si>
    <t>2415 - PACOQUITA EMB FLOWPACK 216G</t>
  </si>
  <si>
    <t>CANECA QUITO SORRIDENTE</t>
  </si>
  <si>
    <t>2416 - CANECA QUITO SORRIDENTE</t>
  </si>
  <si>
    <t>CANECA QUITO TOPZERA</t>
  </si>
  <si>
    <t>2417 - CANECA QUITO TOPZERA</t>
  </si>
  <si>
    <t>DOCE GIBI EMBALADO 30G</t>
  </si>
  <si>
    <t>2420 - DOCE GIBI EMBALADO 30G</t>
  </si>
  <si>
    <t>2421 - PACOQUITA EMB DISP 1,08KG</t>
  </si>
  <si>
    <t>COPO SNACK 550ML</t>
  </si>
  <si>
    <t>2422 - COPO SNACK 550ML</t>
  </si>
  <si>
    <t>MEIA CANO MÉDIO</t>
  </si>
  <si>
    <t>2423 - MEIA CANO MÉDIO</t>
  </si>
  <si>
    <t>AMINDUS SALGADO 24G CART C/5 (24X5)</t>
  </si>
  <si>
    <t>2430 - AMINDUS SALGADO 24G CART C/5 (24X5)</t>
  </si>
  <si>
    <t>MENDORATO 27G CART C/5 (24X5)</t>
  </si>
  <si>
    <t>2431 - MENDORATO 27G CART C/5 (24X5)</t>
  </si>
  <si>
    <t>CROKISSIMO LEV SALG 24G CART C/5 (24X5)</t>
  </si>
  <si>
    <t>2432 - CROKISSIMO LEV SALG 24G CART C/5 (24X5)</t>
  </si>
  <si>
    <t>CROKISSIMO LEV SALG 400G(400GX30)EXPORT</t>
  </si>
  <si>
    <t>2433 - CROKISSIMO LEV SALG 400G(400GX30)EXPORT</t>
  </si>
  <si>
    <t>CROKISSIMO SALSA E CEB 150G EXP(150GX24)</t>
  </si>
  <si>
    <t>2434 - CROKISSIMO SALSA E CEB 150G EXP(150GX24)</t>
  </si>
  <si>
    <t>AMINDUS SALGADO 150G(24X150G) EXPORT</t>
  </si>
  <si>
    <t>2435 - AMINDUS SALGADO 150G(24X150G) EXPORT</t>
  </si>
  <si>
    <t>CROKISSIMO LEV SALG 150G(24X150)EXPORT</t>
  </si>
  <si>
    <t>2436 - CROKISSIMO LEV SALG 150G(24X150)EXPORT</t>
  </si>
  <si>
    <t>MENDORATO 90G(36X90G) MANI JAPONES</t>
  </si>
  <si>
    <t>2437 - MENDORATO 90G(36X90G) MANI JAPONES</t>
  </si>
  <si>
    <t>PACOQUITA QUAD EMB DISP 432G(30X24)JAPAN</t>
  </si>
  <si>
    <t>2438 - PACOQUITA QUAD EMB DISP 432G(30X24)JAPAN</t>
  </si>
  <si>
    <t>PACOQUITA QUAD EMB 900G(6X50) JAPAN</t>
  </si>
  <si>
    <t>2439 - PACOQUITA QUAD EMB 900G(6X50) JAPAN</t>
  </si>
  <si>
    <t>PACOQUITA ROLHA EMB B.PACK (110X15G)</t>
  </si>
  <si>
    <t>2440 - PACOQUITA ROLHA EMB B.PACK (110X15G)</t>
  </si>
  <si>
    <t>MENDORATO 70G(30X70G) MANI JAPONES EXP</t>
  </si>
  <si>
    <t>2441 - MENDORATO 70G(30X70G) MANI JAPONES EXP</t>
  </si>
  <si>
    <t>MENDORATO 200G(24X200G) MANI JAPONES EXP</t>
  </si>
  <si>
    <t>2442 - MENDORATO 200G(24X200G) MANI JAPONES EXP</t>
  </si>
  <si>
    <t>PACOQUITA EMB FLOWPACK 216G(24X12)JAPAN</t>
  </si>
  <si>
    <t>2443 - PACOQUITA EMB FLOWPACK 216G(24X12)JAPAN</t>
  </si>
  <si>
    <t>PACOQUITA QUAD POTE 288G(24X16) JAPAN</t>
  </si>
  <si>
    <t>2444 - PACOQUITA QUAD POTE 288G(24X16) JAPAN</t>
  </si>
  <si>
    <t>PELLETS DE CASCA DE AMENDOIM</t>
  </si>
  <si>
    <t>2445 - PELLETS DE CASCA DE AMENDOIM</t>
  </si>
  <si>
    <t>Pellet</t>
  </si>
  <si>
    <t>BEBIDA LACTEA PACOQUITA ORIG.(24X200ML)</t>
  </si>
  <si>
    <t>2450 - BEBIDA LACTEA PACOQUITA ORIG.(24X200ML)</t>
  </si>
  <si>
    <t>Leite Saborizado</t>
  </si>
  <si>
    <t>BEBIDA LACTEA PACOQUITA ORIG. 200ML</t>
  </si>
  <si>
    <t>2451 - BEBIDA LACTEA PACOQUITA ORIG. 200ML</t>
  </si>
  <si>
    <t>BEBIDA LACTEA PACOQUITA CHOCO (24X200ML)</t>
  </si>
  <si>
    <t>2452 - BEBIDA LACTEA PACOQUITA CHOCO (24X200ML)</t>
  </si>
  <si>
    <t>BEBIDA LACTEA PACOQUITA CHOCO 200ML</t>
  </si>
  <si>
    <t>2453 - BEBIDA LACTEA PACOQUITA CHOCO 200ML</t>
  </si>
  <si>
    <t>CROKISSIMO LEV SALGADO 5KG(2X5KG) EXPORT</t>
  </si>
  <si>
    <t>2454 - CROKISSIMO LEV SALGADO 5KG(2X5KG) EXPORT</t>
  </si>
  <si>
    <t>CROKISSIMO PIMENTA SUAVE 5KG(2X5KG)CHILE</t>
  </si>
  <si>
    <t>2455 - CROKISSIMO PIMENTA SUAVE 5KG(2X5KG)CHILE</t>
  </si>
  <si>
    <t>CROKISSIMO SALSA CEBOLA 5KG(2X5KG) CHILE</t>
  </si>
  <si>
    <t>2456 - CROKISSIMO SALSA CEBOLA 5KG(2X5KG) CHILE</t>
  </si>
  <si>
    <t>PACOQUITA QUAD EMB DISP 432G(30X24)CHILE</t>
  </si>
  <si>
    <t>2457 - PACOQUITA QUAD EMB DISP 432G(30X24)CHILE</t>
  </si>
  <si>
    <t>PE DE MOÇA DISP 750 G</t>
  </si>
  <si>
    <t>2458 - PE DE MOÇA DISP 750 G</t>
  </si>
  <si>
    <t>PÉ DE MOÇA 50 G</t>
  </si>
  <si>
    <t>2459 - PÉ DE MOÇA 50 G</t>
  </si>
  <si>
    <t>AMENDOIM JAPONES 27G FRD AZUL(2X50)</t>
  </si>
  <si>
    <t>2460 - AMENDOIM JAPONES 27G FRD AZUL(2X50)</t>
  </si>
  <si>
    <t>PACOQUITA EMB 1,08KG (12X60UN) JAPAN</t>
  </si>
  <si>
    <t>2461 - PACOQUITA EMB 1,08KG (12X60UN) JAPAN</t>
  </si>
  <si>
    <t>SACO DE AMENDOIM 5 KG PE DE MOÇA (2x5)</t>
  </si>
  <si>
    <t>2462 - SACO DE AMENDOIM 5 KG PE DE MOÇA (2x5)</t>
  </si>
  <si>
    <t>CROKISSIMO SALSA E CEBOLA(30X400G) UGY</t>
  </si>
  <si>
    <t>2470 - CROKISSIMO SALSA E CEBOLA(30X400G) UGY</t>
  </si>
  <si>
    <t>CROKISSIMO PIM. SUAVE 150G(24X150G) UGY</t>
  </si>
  <si>
    <t>2471 - CROKISSIMO PIM. SUAVE 150G(24X150G) UGY</t>
  </si>
  <si>
    <t>PACOQUITA QUAD EMB DISP 1KG(12X50) UGY</t>
  </si>
  <si>
    <t>2472 - PACOQUITA QUAD EMB DISP 1KG(12X50) UGY</t>
  </si>
  <si>
    <t>AMINDUS MANI SALGADO 60G(30X60G) UGY</t>
  </si>
  <si>
    <t>2473 - AMINDUS MANI SALGADO 60G(30X60G) UGY</t>
  </si>
  <si>
    <t>AMINDUS MANI SALGADO 100G(36X100G) UGY</t>
  </si>
  <si>
    <t>2474 - AMINDUS MANI SALGADO 100G(36X100G) UGY</t>
  </si>
  <si>
    <t>PASTA AMENDOIM INTEGRAL COPACKER</t>
  </si>
  <si>
    <t>2480 - PASTA AMENDOIM INTEGRAL COPACKER</t>
  </si>
  <si>
    <t>AMINDUS TORRADO S/SAL 100G (36X100G) UGY</t>
  </si>
  <si>
    <t>2490 - AMINDUS TORRADO S/SAL 100G (36X100G) UGY</t>
  </si>
  <si>
    <t>PACOQUITA ROLHA EMB POTE 750G (6X50)UGY</t>
  </si>
  <si>
    <t>2491 - PACOQUITA ROLHA EMB POTE 750G (6X50)UGY</t>
  </si>
  <si>
    <t>MENDORATO 400G(30X400) UGY</t>
  </si>
  <si>
    <t>2492 - MENDORATO 400G(30X400) UGY</t>
  </si>
  <si>
    <t>CROKISSIMO PIMENTA (30X400G) UGY</t>
  </si>
  <si>
    <t>2493 - CROKISSIMO PIMENTA (30X400G) UGY</t>
  </si>
  <si>
    <t>BANDEJA MANI SANTA HELENA(12X410G) UGY</t>
  </si>
  <si>
    <t>2494 - BANDEJA MANI SANTA HELENA(12X410G) UGY</t>
  </si>
  <si>
    <t>PACOQUITA COB CHOCO DISP 432G(12X24)UGY</t>
  </si>
  <si>
    <t>2495 - PACOQUITA COB CHOCO DISP 432G(12X24)UGY</t>
  </si>
  <si>
    <t>PACOQUITA EMB FLOW PACK 216G(24X12) UGY</t>
  </si>
  <si>
    <t>2496 - PACOQUITA EMB FLOW PACK 216G(24X12) UGY</t>
  </si>
  <si>
    <t>PACOQUITA EMB FLOW PACK 216G(24X12)PORT</t>
  </si>
  <si>
    <t>2497 - PACOQUITA EMB FLOW PACK 216G(24X12)PORT</t>
  </si>
  <si>
    <t>DOCE AMENDOIM GIBI FP 110G(24X110G) PORT</t>
  </si>
  <si>
    <t>2498 - DOCE AMENDOIM GIBI FP 110G(24X110G) PORT</t>
  </si>
  <si>
    <t>CROKISSIMO LEV SALG.1,01KG(12X1,01KG)UGY</t>
  </si>
  <si>
    <t>2500 - CROKISSIMO LEV SALG.1,01KG(12X1,01KG)UGY</t>
  </si>
  <si>
    <t>CROKISSIMO PICANHA C/ AJI 90G(20X90G)UGY</t>
  </si>
  <si>
    <t>2501 - CROKISSIMO PICANHA C/ AJI 90G(20X90G)UGY</t>
  </si>
  <si>
    <t>CROKISSIMO PAN DE AJI 90G(20X90G) UGY</t>
  </si>
  <si>
    <t>2502 - CROKISSIMO PAN DE AJI 90G(20X90G) UGY</t>
  </si>
  <si>
    <t>CROKISSIMO POLLO FRITO 90G(20X90G) UGY</t>
  </si>
  <si>
    <t>2503 - CROKISSIMO POLLO FRITO 90G(20X90G) UGY</t>
  </si>
  <si>
    <t>CROKISSIMO SALSA CEB 1,01KG(12X1,01KG)UG</t>
  </si>
  <si>
    <t>2504 - CROKISSIMO SALSA CEB 1,01KG(12X1,01KG)UG</t>
  </si>
  <si>
    <t>PACOQUITA COB.CHOCO DISP 144G(12X8)UGY</t>
  </si>
  <si>
    <t>2505 - PACOQUITA COB.CHOCO DISP 144G(12X8)UGY</t>
  </si>
  <si>
    <t>TAMBOR DE PASTA AMENDOIM (1X187,5KG)</t>
  </si>
  <si>
    <t>2506 - TAMBOR DE PASTA AMENDOIM (1X187,5KG)</t>
  </si>
  <si>
    <t>TAMBOR PASTA AMENDOIM 187,5KG COPACKER</t>
  </si>
  <si>
    <t>2507 - TAMBOR PASTA AMENDOIM 187,5KG COPACKER</t>
  </si>
  <si>
    <t>PACOQUITA QUAD EMB POTE 288G(24X16) PORT</t>
  </si>
  <si>
    <t>2508 - PACOQUITA QUAD EMB POTE 288G(24X16) PORT</t>
  </si>
  <si>
    <t>MENDORATO 70G(30X70G) PORTUGAL</t>
  </si>
  <si>
    <t>2509 - MENDORATO 70G(30X70G) PORTUGAL</t>
  </si>
  <si>
    <t>AMINDUS BACON 110G (30X110G) UGY</t>
  </si>
  <si>
    <t>2510 - AMINDUS BACON 110G (30X110G) UGY</t>
  </si>
  <si>
    <t>AMINDUS CEBOLA 110G(30X110G) UGY</t>
  </si>
  <si>
    <t>2511 - AMINDUS CEBOLA 110G(30X110G) UGY</t>
  </si>
  <si>
    <t>CROKISSIMO MIX POTE 360G (12X360G) UGY</t>
  </si>
  <si>
    <t>2512 - CROKISSIMO MIX POTE 360G (12X360G) UGY</t>
  </si>
  <si>
    <t>AMINDUS SALGADO 400G(30X400G) UGY</t>
  </si>
  <si>
    <t>2513 - AMINDUS SALGADO 400G(30X400G) UGY</t>
  </si>
  <si>
    <t>AMINDUS SALGADO 20GR(10X5)CART C/12 UGY</t>
  </si>
  <si>
    <t>2514 - AMINDUS SALGADO 20GR(10X5)CART C/12 UGY</t>
  </si>
  <si>
    <t>CROKISSIMO PIMIENTA SUAVE 90G(20X90G)UGY</t>
  </si>
  <si>
    <t>2515 - CROKISSIMO PIMIENTA SUAVE 90G(20X90G)UGY</t>
  </si>
  <si>
    <t>CROKISSIMO SALSA CEB 90G(20X90G) UGY</t>
  </si>
  <si>
    <t>2516 - CROKISSIMO SALSA CEB 90G(20X90G) UGY</t>
  </si>
  <si>
    <t>AMINDUS PIMENTA C/LIMAO 110G(30X110G)UGY</t>
  </si>
  <si>
    <t>2517 - AMINDUS PIMENTA C/LIMAO 110G(30X110G)UGY</t>
  </si>
  <si>
    <t>AMINDUS MOSTAZA Y MIEL 110G (30X110G)UGY</t>
  </si>
  <si>
    <t>2518 - AMINDUS MOSTAZA Y MIEL 110G (30X110G)UGY</t>
  </si>
  <si>
    <t>MENDORATO 1,01KG(12X1,01KG) UGY</t>
  </si>
  <si>
    <t>2519 - MENDORATO 1,01KG(12X1,01KG) UGY</t>
  </si>
  <si>
    <t>CROKISSIMO LEV SALGADO 90G(20X90G) UGY</t>
  </si>
  <si>
    <t>2520 - CROKISSIMO LEV SALGADO 90G(20X90G) UGY</t>
  </si>
  <si>
    <t>PACOQUITA ROLHA EMB UN (100X15G) UGY</t>
  </si>
  <si>
    <t>2521 - PACOQUITA ROLHA EMB UN (100X15G) UGY</t>
  </si>
  <si>
    <t>PACOQUITA ROLHA EMB UN (110X15G) UGY</t>
  </si>
  <si>
    <t>2522 - PACOQUITA ROLHA EMB UN (110X15G) UGY</t>
  </si>
  <si>
    <t>PACOQUITA ZERO EMB FLOWP.144G(24X8)UGY</t>
  </si>
  <si>
    <t>2523 - PACOQUITA ZERO EMB FLOWP.144G(24X8)UGY</t>
  </si>
  <si>
    <t>MENDORATO 200G(24X200) PORTUGAL</t>
  </si>
  <si>
    <t>2530 - MENDORATO 200G(24X200) PORTUGAL</t>
  </si>
  <si>
    <t>PACOQUITA ROLHA EMB POTE 750G(6X50)PT</t>
  </si>
  <si>
    <t>2531 - PACOQUITA ROLHA EMB POTE 750G(6X50)PT</t>
  </si>
  <si>
    <t>PACOQUITA LOVERS 360G(12X24) PORTUGAL</t>
  </si>
  <si>
    <t>2532 - PACOQUITA LOVERS 360G(12X24) PORTUGAL</t>
  </si>
  <si>
    <t>PACOQUITA EMB 1,08KG (12X60UN)PORTUGAL</t>
  </si>
  <si>
    <t>2533 - PACOQUITA EMB 1,08KG (12X60UN)PORTUGAL</t>
  </si>
  <si>
    <t>AMINDUS SALGADO 100G (36X100G) PORTUGAL</t>
  </si>
  <si>
    <t>2534 - AMINDUS SALGADO 100G (36X100G) PORTUGAL</t>
  </si>
  <si>
    <t>TROFEU PIMENTA 40G (20X40G) PORTUGAL</t>
  </si>
  <si>
    <t>2535 - TROFEU PIMENTA 40G (20X40G) PORTUGAL</t>
  </si>
  <si>
    <t>TROFEU BACON 40G (20X40G) PORTUGAL</t>
  </si>
  <si>
    <t>2536 - TROFEU BACON 40G (20X40G) PORTUGAL</t>
  </si>
  <si>
    <t>TROFEU CHURRASCO 40G(20X40G) PORTUGAL</t>
  </si>
  <si>
    <t>2537 - TROFEU CHURRASCO 40G(20X40G) PORTUGAL</t>
  </si>
  <si>
    <t>CROKISSIMO LEV SALGADO 90G(20X90G)PORT</t>
  </si>
  <si>
    <t>2538 - CROKISSIMO LEV SALGADO 90G(20X90G)PORT</t>
  </si>
  <si>
    <t>CROKISSIMO SALSA CEB 90G(20X90G)PT</t>
  </si>
  <si>
    <t>2539 - CROKISSIMO SALSA CEB 90G(20X90G)PT</t>
  </si>
  <si>
    <t>CROKISSIMO PIMENTA SUAVE 90G(20X90G)PT</t>
  </si>
  <si>
    <t>2540 - CROKISSIMO PIMENTA SUAVE 90G(20X90G)PT</t>
  </si>
  <si>
    <t>CROKISSIMO PICANHA C/ALHO 90G (20X90G)PT</t>
  </si>
  <si>
    <t>2541 - CROKISSIMO PICANHA C/ALHO 90G (20X90G)PT</t>
  </si>
  <si>
    <t>2542 - CROKISSIMO FRANGO PASSARINHO 90G(20X90G)</t>
  </si>
  <si>
    <t>AMINDUS PIMENTA C/LIMAO 110G(30X110G)PT</t>
  </si>
  <si>
    <t>2543 - AMINDUS PIMENTA C/LIMAO 110G(30X110G)PT</t>
  </si>
  <si>
    <t>AMINDUS MOSTARDA E MEL 110G(30X110G)PT</t>
  </si>
  <si>
    <t>2544 - AMINDUS MOSTARDA E MEL 110G(30X110G)PT</t>
  </si>
  <si>
    <t>CROKISSIMO PAO DE ALHO 90G(20X90G)PT</t>
  </si>
  <si>
    <t>2545 - CROKISSIMO PAO DE ALHO 90G(20X90G)PT</t>
  </si>
  <si>
    <t>MENDORATO AMENDOIM JAP. 100G(36X200G)EXP</t>
  </si>
  <si>
    <t>2550 - MENDORATO AMENDOIM JAP. 100G(36X200G)EXP</t>
  </si>
  <si>
    <t>AMENDOIM CROC SALSA CEB 150G (24X150)EXP</t>
  </si>
  <si>
    <t>2551 - AMENDOIM CROC SALSA CEB 150G (24X150)EXP</t>
  </si>
  <si>
    <t>AMENDOIM CROC LEV. SALG 150G (24X150)EXP</t>
  </si>
  <si>
    <t>2552 - AMENDOIM CROC LEV. SALG 150G (24X150)EXP</t>
  </si>
  <si>
    <t>AMENDOIM S/ PELE SALG. 200G (24X200G)EXP</t>
  </si>
  <si>
    <t>2553 - AMENDOIM S/ PELE SALG. 200G (24X200G)EXP</t>
  </si>
  <si>
    <t>AMENDOIM CROC LEV. SALG 400G (30X400)EXP</t>
  </si>
  <si>
    <t>2554 - AMENDOIM CROC LEV. SALG 400G (30X400)EXP</t>
  </si>
  <si>
    <t>PACOQUITA QUAD EMB POTE 900G (6X50) EB</t>
  </si>
  <si>
    <t>2555 - PACOQUITA QUAD EMB POTE 900G (6X50) EB</t>
  </si>
  <si>
    <t>PACOQUITA ROLHA DES POTE 1,25KG(6X56) EB</t>
  </si>
  <si>
    <t>2556 - PACOQUITA ROLHA DES POTE 1,25KG(6X56) EB</t>
  </si>
  <si>
    <t>PACOQUITA ROLHA DES POTE 350G(24X16) EB</t>
  </si>
  <si>
    <t>2557 - PACOQUITA ROLHA DES POTE 350G(24X16) EB</t>
  </si>
  <si>
    <t>MENDORATO 200G(24X200G) EB</t>
  </si>
  <si>
    <t>2558 - MENDORATO 200G(24X200G) EB</t>
  </si>
  <si>
    <t>MENDORATO 400G(30X400G) EB</t>
  </si>
  <si>
    <t>2559 - MENDORATO 400G(30X400G) EB</t>
  </si>
  <si>
    <t>PACOQUITA QUAD EMB POTE 288G(24X16) EB</t>
  </si>
  <si>
    <t>2560 - PACOQUITA QUAD EMB POTE 288G(24X16) EB</t>
  </si>
  <si>
    <t>CROKISSIMO PIMENTA SUAVE 150G(24X150G)EB</t>
  </si>
  <si>
    <t>2561 - CROKISSIMO PIMENTA SUAVE 150G(24X150G)EB</t>
  </si>
  <si>
    <t>CROKISSIMO SALSA CEB 150G(24X150G)EB</t>
  </si>
  <si>
    <t>2562 - CROKISSIMO SALSA CEB 150G(24X150G)EB</t>
  </si>
  <si>
    <t>CROKISSIMO LEV SALGADO 150G(24X150G) EB</t>
  </si>
  <si>
    <t>2563 - CROKISSIMO LEV SALGADO 150G(24X150G) EB</t>
  </si>
  <si>
    <t>PACOQUITA QUAD EMB POTE 900G (6X50)TF</t>
  </si>
  <si>
    <t>2564 - PACOQUITA QUAD EMB POTE 900G (6X50)TF</t>
  </si>
  <si>
    <t>PACOQUITA ROLHA DES POTE 1,25KG(6X56) TF</t>
  </si>
  <si>
    <t>2565 - PACOQUITA ROLHA DES POTE 1,25KG(6X56) TF</t>
  </si>
  <si>
    <t>PACOQUITA ROLHA DES POTE 350G(24X16) TF</t>
  </si>
  <si>
    <t>2566 - PACOQUITA ROLHA DES POTE 350G(24X16) TF</t>
  </si>
  <si>
    <t>MENDORATO 200G(24X200G) TF</t>
  </si>
  <si>
    <t>2567 - MENDORATO 200G(24X200G) TF</t>
  </si>
  <si>
    <t>MENDORATO 400G(30X400G) TF</t>
  </si>
  <si>
    <t>2568 - MENDORATO 400G(30X400G) TF</t>
  </si>
  <si>
    <t>PACOQUITA QUAD EMB POTE 288G(24X16) TF</t>
  </si>
  <si>
    <t>2569 - PACOQUITA QUAD EMB POTE 288G(24X16) TF</t>
  </si>
  <si>
    <t>CROKISSIMO PIMENTA SUAVE 150G(24X150G)TF</t>
  </si>
  <si>
    <t>2570 - CROKISSIMO PIMENTA SUAVE 150G(24X150G)TF</t>
  </si>
  <si>
    <t>CROKISSIMO SALSA CEB 150G(24X150G)TF</t>
  </si>
  <si>
    <t>2571 - CROKISSIMO SALSA CEB 150G(24X150G)TF</t>
  </si>
  <si>
    <t>CROKISSIMO LEV SALGADO 150G(24X150G) TF</t>
  </si>
  <si>
    <t>2572 - CROKISSIMO LEV SALGADO 150G(24X150G) TF</t>
  </si>
  <si>
    <t>PELLETS SACARIA DE 20 KG</t>
  </si>
  <si>
    <t>2573 - PELLETS SACARIA DE 20 KG</t>
  </si>
  <si>
    <t>PACOQUITA ROLHA EMB DISP 150G(12X10)JAP</t>
  </si>
  <si>
    <t>2574 - PACOQUITA ROLHA EMB DISP 150G(12X10)JAP</t>
  </si>
  <si>
    <t>PACOQUITA QUAD EMB DISP 1KG(12X50)JAPAN</t>
  </si>
  <si>
    <t>2575 - PACOQUITA QUAD EMB DISP 1KG(12X50)JAPAN</t>
  </si>
  <si>
    <t>MENDORATO 100G(36X100G) ANG</t>
  </si>
  <si>
    <t>2576 - MENDORATO 100G(36X100G) ANG</t>
  </si>
  <si>
    <t>CROKISSIMO LEV SALGADO 90G(20X90G)ANG</t>
  </si>
  <si>
    <t>2577 - CROKISSIMO LEV SALGADO 90G(20X90G)ANG</t>
  </si>
  <si>
    <t>CROKISSIMO PIMENTA SUAVE 90G(20X90G) ANG</t>
  </si>
  <si>
    <t>2578 - CROKISSIMO PIMENTA SUAVE 90G(20X90G) ANG</t>
  </si>
  <si>
    <t>CROKISSIMO SALSA CEBOLA 90G (20X90G)-ANG</t>
  </si>
  <si>
    <t>2579 - CROKISSIMO SALSA CEBOLA 90G (20X90G)-ANG</t>
  </si>
  <si>
    <t>TROFEU BACON 40G (20X40G) ANG</t>
  </si>
  <si>
    <t>2580 - TROFEU BACON 40G (20X40G) ANG</t>
  </si>
  <si>
    <t>TROFEU SALSA E CEBOLA 40G(20X40G) ANG</t>
  </si>
  <si>
    <t>2581 - TROFEU SALSA E CEBOLA 40G(20X40G) ANG</t>
  </si>
  <si>
    <t>TROFEU QUEIJO 40G (20X40G) ANG</t>
  </si>
  <si>
    <t>2582 - TROFEU QUEIJO 40G (20X40G) ANG</t>
  </si>
  <si>
    <t>CROKISSIMO LEV SALG 30G CARTELA(24X5)ANG</t>
  </si>
  <si>
    <t>2583 - CROKISSIMO LEV SALG 30G CARTELA(24X5)ANG</t>
  </si>
  <si>
    <t>PACOQUITA COB.CHOCO DISP 144G(12X8)ANG</t>
  </si>
  <si>
    <t>2584 - PACOQUITA COB.CHOCO DISP 144G(12X8)ANG</t>
  </si>
  <si>
    <t>MENDORATO ORIGINAL(30X70G) ANG</t>
  </si>
  <si>
    <t>2585 - MENDORATO ORIGINAL(30X70G) ANG</t>
  </si>
  <si>
    <t>PACOQUITA ROLHA DES POTE 350G(24X16)ANG</t>
  </si>
  <si>
    <t>2586 - PACOQUITA ROLHA DES POTE 350G(24X16)ANG</t>
  </si>
  <si>
    <t>PACOQUITA ROLHA EMB DISP 150G(12X10)ANG</t>
  </si>
  <si>
    <t>2587 - PACOQUITA ROLHA EMB DISP 150G(12X10)ANG</t>
  </si>
  <si>
    <t>PACOQUITA CREMOSA 150G(24X150G) ANG</t>
  </si>
  <si>
    <t>2588 - PACOQUITA CREMOSA 150G(24X150G) ANG</t>
  </si>
  <si>
    <t>DOCE DE AMENDOIM GIBI FP110G(24X110G)ANG</t>
  </si>
  <si>
    <t>2589 - DOCE DE AMENDOIM GIBI FP110G(24X110G)ANG</t>
  </si>
  <si>
    <t>AMINDUS SALGADO 100G (36X100G)-ANG</t>
  </si>
  <si>
    <t>2590 - AMINDUS SALGADO 100G (36X100G)-ANG</t>
  </si>
  <si>
    <t>AMINDUS CEBOLA 110G(30X110G) ANG</t>
  </si>
  <si>
    <t>2591 - AMINDUS CEBOLA 110G(30X110G) ANG</t>
  </si>
  <si>
    <t>AMINDUS PIMENTA C/LIMAO 110G(30X110G)ANG</t>
  </si>
  <si>
    <t>2592 - AMINDUS PIMENTA C/LIMAO 110G(30X110G)ANG</t>
  </si>
  <si>
    <t>PACOQUITA ROLHA EMB DISP 150G(12X10)BOL</t>
  </si>
  <si>
    <t>2593 - PACOQUITA ROLHA EMB DISP 150G(12X10)BOL</t>
  </si>
  <si>
    <t>AMINDUS SALGADO 90G (36X90G) BOL</t>
  </si>
  <si>
    <t>2594 - AMINDUS SALGADO 90G (36X90G) BOL</t>
  </si>
  <si>
    <t>AMINDUS SALGADO 30G CARTELA (24X5) BOL</t>
  </si>
  <si>
    <t>2595 - AMINDUS SALGADO 30G CARTELA (24X5) BOL</t>
  </si>
  <si>
    <t>MANI T.JAPONES PIMIENTA ICB CHILE(2X5KG)</t>
  </si>
  <si>
    <t>2596 - MANI T.JAPONES PIMIENTA ICB CHILE(2X5KG)</t>
  </si>
  <si>
    <t>AMINDUS TORRADO S/ SAL 100G(36X100G) BOL</t>
  </si>
  <si>
    <t>2600 - AMINDUS TORRADO S/ SAL 100G(36X100G) BOL</t>
  </si>
  <si>
    <t>CROKISSIMO LEV SALG 30G CARTELA(24X5)BOL</t>
  </si>
  <si>
    <t>2601 - CROKISSIMO LEV SALG 30G CARTELA(24X5)BOL</t>
  </si>
  <si>
    <t>PACOQUITA COB CHOCO DISP 432G(12X24) BOL</t>
  </si>
  <si>
    <t>2602 - PACOQUITA COB CHOCO DISP 432G(12X24) BOL</t>
  </si>
  <si>
    <t>CROKISSIMO PIMENTA SUAVE 150G(24X150G)BO</t>
  </si>
  <si>
    <t>2603 - CROKISSIMO PIMENTA SUAVE 150G(24X150G)BO</t>
  </si>
  <si>
    <t>CROKISSIMO LEV SALGADO 150G(24X150G) BOL</t>
  </si>
  <si>
    <t>2604 - CROKISSIMO LEV SALGADO 150G(24X150G) BOL</t>
  </si>
  <si>
    <t>CROKISSIMO LEV SALGADO 90G(20X90G) BOL</t>
  </si>
  <si>
    <t>2605 - CROKISSIMO LEV SALGADO 90G(20X90G) BOL</t>
  </si>
  <si>
    <t>AMINDUS SALGADO 200G(24X200G) BOL</t>
  </si>
  <si>
    <t>2606 - AMINDUS SALGADO 200G(24X200G) BOL</t>
  </si>
  <si>
    <t>AMINDUS SALGADO 60G(30X60G) BOL</t>
  </si>
  <si>
    <t>2607 - AMINDUS SALGADO 60G(30X60G) BOL</t>
  </si>
  <si>
    <t>CROKISSIMO PIMENTA SUAVE 90G(20X90G) BOL</t>
  </si>
  <si>
    <t>2608 - CROKISSIMO PIMENTA SUAVE 90G(20X90G) BOL</t>
  </si>
  <si>
    <t>CROKISSIMO SALSA CEB 90G(20X90G) BOL</t>
  </si>
  <si>
    <t>2609 - CROKISSIMO SALSA CEB 90G(20X90G) BOL</t>
  </si>
  <si>
    <t>CROKISSIMO SALSA CEB 150G(24X150G) BOL</t>
  </si>
  <si>
    <t>2610 - CROKISSIMO SALSA CEB 150G(24X150G) BOL</t>
  </si>
  <si>
    <t>AMINDUS PIMENTA C/LIMAO 110G(30X110G)BOL</t>
  </si>
  <si>
    <t>2611 - AMINDUS PIMENTA C/LIMAO 110G(30X110G)BOL</t>
  </si>
  <si>
    <t>AMINDUS MOSTAZA Y MIEL 110G(30X110G) BO</t>
  </si>
  <si>
    <t>2612 - AMINDUS MOSTAZA Y MIEL 110G(30X110G) BO</t>
  </si>
  <si>
    <t>AMINDUS TORRADO S/ SAL 200G(24X200G)BOL</t>
  </si>
  <si>
    <t>2613 - AMINDUS TORRADO S/ SAL 200G(24X200G)BOL</t>
  </si>
  <si>
    <t>PACOQUITA COB.CHOCO DISP 144G(12X8)BOL</t>
  </si>
  <si>
    <t>2614 - PACOQUITA COB.CHOCO DISP 144G(12X8)BOL</t>
  </si>
  <si>
    <t>AMINDUS BACON 110G (30X110G) BOL</t>
  </si>
  <si>
    <t>2615 - AMINDUS BACON 110G (30X110G) BOL</t>
  </si>
  <si>
    <t>AMINDUS CEBOLA 110G(30X110G) BOL</t>
  </si>
  <si>
    <t>2616 - AMINDUS CEBOLA 110G(30X110G) BOL</t>
  </si>
  <si>
    <t>CROKISSIMO PIMENTA(30X400G) BOL</t>
  </si>
  <si>
    <t>2617 - CROKISSIMO PIMENTA(30X400G) BOL</t>
  </si>
  <si>
    <t>CROKISSIMO SALSA E CEBOLA(30X400G) BOL</t>
  </si>
  <si>
    <t>2618 - CROKISSIMO SALSA E CEBOLA(30X400G) BOL</t>
  </si>
  <si>
    <t>CROKISSIMO LEV SALGADO 400G(30X400G) BOL</t>
  </si>
  <si>
    <t>2619 - CROKISSIMO LEV SALGADO 400G(30X400G) BOL</t>
  </si>
  <si>
    <t>PACOQUITA ROLHA EMB POTE 750G(6X50) BOL</t>
  </si>
  <si>
    <t>2620 - PACOQUITA ROLHA EMB POTE 750G(6X50) BOL</t>
  </si>
  <si>
    <t>TROFEU BACON 40G(20X40G) BOL</t>
  </si>
  <si>
    <t>2621 - TROFEU BACON 40G(20X40G) BOL</t>
  </si>
  <si>
    <t>TROFEU SALSA E CEBOLA 40G(20X40G) BOL</t>
  </si>
  <si>
    <t>2622 - TROFEU SALSA E CEBOLA 40G(20X40G) BOL</t>
  </si>
  <si>
    <t>TROFEU QUEIJO 40G (20X40) BOL</t>
  </si>
  <si>
    <t>2623 - TROFEU QUEIJO 40G (20X40) BOL</t>
  </si>
  <si>
    <t>TROFEU CHURRASCO 40G(20X40G) BOL</t>
  </si>
  <si>
    <t>2624 - TROFEU CHURRASCO 40G(20X40G) BOL</t>
  </si>
  <si>
    <t>TROFEU PIMENTA 40G(20X40G) BOL</t>
  </si>
  <si>
    <t>2625 - TROFEU PIMENTA 40G(20X40G) BOL</t>
  </si>
  <si>
    <t>CROKISSIMO 24G C/36 UNID FRD(8X864G) BOL</t>
  </si>
  <si>
    <t>2626 - CROKISSIMO 24G C/36 UNID FRD(8X864G) BOL</t>
  </si>
  <si>
    <t>PACOQUITA ROL AUTO DISPLAY 120G(12X120G)</t>
  </si>
  <si>
    <t>2630 - PACOQUITA ROL AUTO DISPLAY 120G(12X120G)</t>
  </si>
  <si>
    <t>PACOQUITA ROL AUTO DA COMPADECIDA 15G</t>
  </si>
  <si>
    <t>2631 - PACOQUITA ROL AUTO DA COMPADECIDA 15G</t>
  </si>
  <si>
    <t>PACOQUITA ZERO DISPLAY 120G</t>
  </si>
  <si>
    <t>2632 - PACOQUITA ZERO DISPLAY 120G</t>
  </si>
  <si>
    <t>PACOQUITA ROL AUTO DISPLAY 120G</t>
  </si>
  <si>
    <t>2633 - PACOQUITA ROL AUTO DISPLAY 120G</t>
  </si>
  <si>
    <t>PACOQUITA ZERO DISPLAY 120G(12X8)</t>
  </si>
  <si>
    <t>2634 - PACOQUITA ZERO DISPLAY 120G(12X8)</t>
  </si>
  <si>
    <t>PACOQUITA QUADRADA ZERO 15G</t>
  </si>
  <si>
    <t>2635 - PACOQUITA QUADRADA ZERO 15G</t>
  </si>
  <si>
    <t>CROKISSIMO LEV SALGADO 150G(24X150G)PGMO</t>
  </si>
  <si>
    <t>2636 - CROKISSIMO LEV SALGADO 150G(24X150G)PGMO</t>
  </si>
  <si>
    <t>MENDORATO 100G(36X100G) PGY-MO</t>
  </si>
  <si>
    <t>2637 - MENDORATO 100G(36X100G) PGY-MO</t>
  </si>
  <si>
    <t>CROKISSIMO LEV SALGADO 90G(20X90G)PG-MO</t>
  </si>
  <si>
    <t>2638 - CROKISSIMO LEV SALGADO 90G(20X90G)PG-MO</t>
  </si>
  <si>
    <t>MENDORATO 30G CART C/5(24X5) PG-MO</t>
  </si>
  <si>
    <t>2639 - MENDORATO 30G CART C/5(24X5) PG-MO</t>
  </si>
  <si>
    <t>CROKISSIMO LEV SALG 30G CART(24X5)PG-MO</t>
  </si>
  <si>
    <t>2640 - CROKISSIMO LEV SALG 30G CART(24X5)PG-MO</t>
  </si>
  <si>
    <t>AMINDUS SALGADO 200G(24X200G) PG-MO</t>
  </si>
  <si>
    <t>2641 - AMINDUS SALGADO 200G(24X200G) PG-MO</t>
  </si>
  <si>
    <t>CROKISSIMO SALSA CEB 150G(24X150G)PGMO</t>
  </si>
  <si>
    <t>2642 - CROKISSIMO SALSA CEB 150G(24X150G)PGMO</t>
  </si>
  <si>
    <t>MANI GRANULADO S/ SAL 500G(24X500G)PGMA</t>
  </si>
  <si>
    <t>2643 - MANI GRANULADO S/ SAL 500G(24X500G)PGMA</t>
  </si>
  <si>
    <t>MANI SIN PIEL S/ SAL 500G(24X500G)PGMA</t>
  </si>
  <si>
    <t>2644 - MANI SIN PIEL S/ SAL 500G(24X500G)PGMA</t>
  </si>
  <si>
    <t>MENDORATO ORIGINAL (30X70G) PG-MA</t>
  </si>
  <si>
    <t>2645 - MENDORATO ORIGINAL (30X70G) PG-MA</t>
  </si>
  <si>
    <t>MENDORATO 1,01KG(12X1,01KG)PGMA</t>
  </si>
  <si>
    <t>2646 - MENDORATO 1,01KG(12X1,01KG)PGMA</t>
  </si>
  <si>
    <t>MENDORATO 27G C/60 UNID FRD(6X1,620)PGMA</t>
  </si>
  <si>
    <t>2647 - MENDORATO 27G C/60 UNID FRD(6X1,620)PGMA</t>
  </si>
  <si>
    <t>MANI SALGADO 60G(30X60G)PG-MA</t>
  </si>
  <si>
    <t>2648 - MANI SALGADO 60G(30X60G)PG-MA</t>
  </si>
  <si>
    <t>AMINDUS SALG 24G C/60 FRD(6X1,44KG)PGMA</t>
  </si>
  <si>
    <t>2649 - AMINDUS SALG 24G C/60 FRD(6X1,44KG)PGMA</t>
  </si>
  <si>
    <t>CROKISSIMO PIM. SUAVE 150G(24X150G)PGMO</t>
  </si>
  <si>
    <t>2650 - CROKISSIMO PIM. SUAVE 150G(24X150G)PGMO</t>
  </si>
  <si>
    <t>DULCE DE MANÍ GIBI FP 110G(24X110G)PGMO</t>
  </si>
  <si>
    <t>2651 - DULCE DE MANÍ GIBI FP 110G(24X110G)PGMO</t>
  </si>
  <si>
    <t>PE MOLEQUE CROCANTE FP110G(30X110G)PGMO</t>
  </si>
  <si>
    <t>2652 - PE MOLEQUE CROCANTE FP110G(30X110G)PGMO</t>
  </si>
  <si>
    <t>AMINDUS PIMIENTA C/LIMON(30X110G)PGMO</t>
  </si>
  <si>
    <t>2653 - AMINDUS PIMIENTA C/LIMON(30X110G)PGMO</t>
  </si>
  <si>
    <t>MANI APERITIVO SANTA HELENA(12X410G)PGMO</t>
  </si>
  <si>
    <t>2654 - MANI APERITIVO SANTA HELENA(12X410G)PGMO</t>
  </si>
  <si>
    <t>AMINDUS CEBOLA 110G(30X110G)PGMO</t>
  </si>
  <si>
    <t>2655 - AMINDUS CEBOLA 110G(30X110G)PGMO</t>
  </si>
  <si>
    <t>AMINDUS SALGADO 1,01KG(12X1,01KG)PGMA</t>
  </si>
  <si>
    <t>2660 - AMINDUS SALGADO 1,01KG(12X1,01KG)PGMA</t>
  </si>
  <si>
    <t>AMINDUS BACON 110G (30X110G)PGMA</t>
  </si>
  <si>
    <t>2661 - AMINDUS BACON 110G (30X110G)PGMA</t>
  </si>
  <si>
    <t>AMINDUS CEBOLA 110G(30X110G)PGMA</t>
  </si>
  <si>
    <t>2662 - AMINDUS CEBOLA 110G(30X110G)PGMA</t>
  </si>
  <si>
    <t>AMINDUS PIMIENTA C/LIMON(30X110G)PGMA</t>
  </si>
  <si>
    <t>2663 - AMINDUS PIMIENTA C/LIMON(30X110G)PGMA</t>
  </si>
  <si>
    <t>AMINDUS MOSTAZA Y MIEL 110(30X110G)PGMA</t>
  </si>
  <si>
    <t>2664 - AMINDUS MOSTAZA Y MIEL 110(30X110G)PGMA</t>
  </si>
  <si>
    <t>AMINDUS TORRADO S/ SAL 100G(36X100G)PGMA</t>
  </si>
  <si>
    <t>2665 - AMINDUS TORRADO S/ SAL 100G(36X100G)PGMA</t>
  </si>
  <si>
    <t>CROKISSIMO LEV SALGADO 150G(24X150G)PGMA</t>
  </si>
  <si>
    <t>2666 - CROKISSIMO LEV SALGADO 150G(24X150G)PGMA</t>
  </si>
  <si>
    <t>CROKISSIMO 24G C/36 UNID FRD(8X864G)PGMA</t>
  </si>
  <si>
    <t>2667 - CROKISSIMO 24G C/36 UNID FRD(8X864G)PGMA</t>
  </si>
  <si>
    <t>CROKISSIMO SALSA E CEB150G(24X150GG)PGMA</t>
  </si>
  <si>
    <t>2668 - CROKISSIMO SALSA E CEB150G(24X150GG)PGMA</t>
  </si>
  <si>
    <t>CROKISSIMO SALSA E CEBOLA (30X400G)PGMA</t>
  </si>
  <si>
    <t>2669 - CROKISSIMO SALSA E CEBOLA (30X400G)PGMA</t>
  </si>
  <si>
    <t>CROKISSIMO CHURRASCO 400G(30X400G)PGMA</t>
  </si>
  <si>
    <t>2670 - CROKISSIMO CHURRASCO 400G(30X400G)PGMA</t>
  </si>
  <si>
    <t>CROKISSIMO LEV.SALGADO 400G(30X400G)PGMA</t>
  </si>
  <si>
    <t>2671 - CROKISSIMO LEV.SALGADO 400G(30X400G)PGMA</t>
  </si>
  <si>
    <t>CROKISSIMO SALSA CEB(12X1,01KG)PGMA</t>
  </si>
  <si>
    <t>2672 - CROKISSIMO SALSA CEB(12X1,01KG)PGMA</t>
  </si>
  <si>
    <t>CROKISSIMO PIMENTA(30X400G) PGMA</t>
  </si>
  <si>
    <t>2673 - CROKISSIMO PIMENTA(30X400G) PGMA</t>
  </si>
  <si>
    <t>CROKISSIMO PICAÑA C/ AJO 90G(20X90G)PGMA</t>
  </si>
  <si>
    <t>2674 - CROKISSIMO PICAÑA C/ AJO 90G(20X90G)PGMA</t>
  </si>
  <si>
    <t>CROKISSIMO PAN DE AJO 90G(20X90G)PGMA</t>
  </si>
  <si>
    <t>2675 - CROKISSIMO PAN DE AJO 90G(20X90G)PGMA</t>
  </si>
  <si>
    <t>CROKISSIMO POLLO FRITO 90G(20X90G)PGMA</t>
  </si>
  <si>
    <t>2676 - CROKISSIMO POLLO FRITO 90G(20X90G)PGMA</t>
  </si>
  <si>
    <t>TROFEU SALSA E CEBOLA 40G(20X40G)PGMA</t>
  </si>
  <si>
    <t>2677 - TROFEU SALSA E CEBOLA 40G(20X40G)PGMA</t>
  </si>
  <si>
    <t>TROFEU BACON 40G(20X40G) PGMA</t>
  </si>
  <si>
    <t>2678 - TROFEU BACON 40G(20X40G) PGMA</t>
  </si>
  <si>
    <t>TROFEU QUEIJO 40G (20X40G)PGMA</t>
  </si>
  <si>
    <t>2679 - TROFEU QUEIJO 40G (20X40G)PGMA</t>
  </si>
  <si>
    <t>TROFEU ASADO 40G (20X40G)PGMA</t>
  </si>
  <si>
    <t>2680 - TROFEU ASADO 40G (20X40G)PGMA</t>
  </si>
  <si>
    <t>TROFEU PIMIENTA 40G(20X40G)PGMA</t>
  </si>
  <si>
    <t>2681 - TROFEU PIMIENTA 40G(20X40G)PGMA</t>
  </si>
  <si>
    <t>MANI APERITIVO SANTA HELENA(12X410G)PGMA</t>
  </si>
  <si>
    <t>2682 - MANI APERITIVO SANTA HELENA(12X410G)PGMA</t>
  </si>
  <si>
    <t>CROKISSIMO MIX POTE 360G (12X360G)PGMA</t>
  </si>
  <si>
    <t>2683 - CROKISSIMO MIX POTE 360G (12X360G)PGMA</t>
  </si>
  <si>
    <t>PACOQUITA COB CHOCO DISP 432G(12X24)PGMA</t>
  </si>
  <si>
    <t>2684 - PACOQUITA COB CHOCO DISP 432G(12X24)PGMA</t>
  </si>
  <si>
    <t>PACOQUITA ROLHA EMB UN(100X15G)PGMA</t>
  </si>
  <si>
    <t>2685 - PACOQUITA ROLHA EMB UN(100X15G)PGMA</t>
  </si>
  <si>
    <t>PACOQUITA ROLHA EMB POTE 750G(6X50)PGMA</t>
  </si>
  <si>
    <t>2686 - PACOQUITA ROLHA EMB POTE 750G(6X50)PGMA</t>
  </si>
  <si>
    <t>AMINDUS BACON 110G (30X110G)ANG</t>
  </si>
  <si>
    <t>2690 - AMINDUS BACON 110G (30X110G)ANG</t>
  </si>
  <si>
    <t>PACOQUITA ROLHA DES POTE 350G(24X16)JP</t>
  </si>
  <si>
    <t>2700 - PACOQUITA ROLHA DES POTE 350G(24X16)JP</t>
  </si>
  <si>
    <t>PACOQUITA CHOCOBERTA DISP 432G(12X24)JP</t>
  </si>
  <si>
    <t>2701 - PACOQUITA CHOCOBERTA DISP 432G(12X24)JP</t>
  </si>
  <si>
    <t>CROKISSIMO LEV SALGADO 90(20X90G)JAPAN</t>
  </si>
  <si>
    <t>2702 - CROKISSIMO LEV SALGADO 90(20X90G)JAPAN</t>
  </si>
  <si>
    <t>PACOQUITA COB.CHOCO DISP 144G(12X8)JP</t>
  </si>
  <si>
    <t>2703 - PACOQUITA COB.CHOCO DISP 144G(12X8)JP</t>
  </si>
  <si>
    <t>PACOQUITA ROL PAMONHA DISP 120G(8X15G)JP</t>
  </si>
  <si>
    <t>2704 - PACOQUITA ROL PAMONHA DISP 120G(8X15G)JP</t>
  </si>
  <si>
    <t>CROKISSIMO PICANHA C/ALHO 90G(20X90G)JP</t>
  </si>
  <si>
    <t>2705 - CROKISSIMO PICANHA C/ALHO 90G(20X90G)JP</t>
  </si>
  <si>
    <t>CROKISSIMO PAO DE ALHO 90G (20X90G) JP</t>
  </si>
  <si>
    <t>2706 - CROKISSIMO PAO DE ALHO 90G (20X90G) JP</t>
  </si>
  <si>
    <t>CROKISSIMO FRANGO PASSARI 90G(20X90G)JP</t>
  </si>
  <si>
    <t>2707 - CROKISSIMO FRANGO PASSARI 90G(20X90G)JP</t>
  </si>
  <si>
    <t>PE DE MOLEQUE CROC. 110G(30X110G)PORT</t>
  </si>
  <si>
    <t>2708 - PE DE MOLEQUE CROC. 110G(30X110G)PORT</t>
  </si>
  <si>
    <t>PACOQUITA ROLHA EMB UN(100X15G) PORT</t>
  </si>
  <si>
    <t>2709 - PACOQUITA ROLHA EMB UN(100X15G) PORT</t>
  </si>
  <si>
    <t>PE DE MOLEQUE CROCANTE 110G(30X110G)JP</t>
  </si>
  <si>
    <t>2710 - PE DE MOLEQUE CROCANTE 110G(30X110G)JP</t>
  </si>
  <si>
    <t>PACOQUITA SQ.FLOWPACK 1,800KG(100X18G)JP</t>
  </si>
  <si>
    <t>2711 - PACOQUITA SQ.FLOWPACK 1,800KG(100X18G)JP</t>
  </si>
  <si>
    <t>CROKISSIMO DECABRON SWEET CHILLI(20X90G)</t>
  </si>
  <si>
    <t>2712 - CROKISSIMO DECABRON SWEET CHILLI(20X90G)</t>
  </si>
  <si>
    <t>CROKISSIMO DECABRON BARBECUE TEXANO 90G</t>
  </si>
  <si>
    <t>2713 - CROKISSIMO DECABRON BARBECUE TEXANO 90G</t>
  </si>
  <si>
    <t>CROKISSIMO DECABRON BARBE.TEXANO(20X90G)</t>
  </si>
  <si>
    <t>2714 - CROKISSIMO DECABRON BARBE.TEXANO(20X90G)</t>
  </si>
  <si>
    <t>CROKISSIMO DECABRON SRIRACHA BACON 90G</t>
  </si>
  <si>
    <t>2715 - CROKISSIMO DECABRON SRIRACHA BACON 90G</t>
  </si>
  <si>
    <t>CROKISSIMO DECABRON SRIRACHA BACON 20X90</t>
  </si>
  <si>
    <t>2716 - CROKISSIMO DECABRON SRIRACHA BACON 20X90</t>
  </si>
  <si>
    <t>MENDORATO FARDO 24G UN</t>
  </si>
  <si>
    <t>2717 - MENDORATO FARDO 24G UN</t>
  </si>
  <si>
    <t>MENDORATO CARTELA 24G UN</t>
  </si>
  <si>
    <t>2718 - MENDORATO CARTELA 24G UN</t>
  </si>
  <si>
    <t>AMINDUS CARTELA 24G C/ 5 UN</t>
  </si>
  <si>
    <t>2719 - AMINDUS CARTELA 24G C/ 5 UN</t>
  </si>
  <si>
    <t>CROKISSIMO DECABRON SWEET CHILLI 90G</t>
  </si>
  <si>
    <t>2720 - CROKISSIMO DECABRON SWEET CHILLI 90G</t>
  </si>
  <si>
    <t>MENDORATO 150G UN</t>
  </si>
  <si>
    <t>2721 - MENDORATO 150G UN</t>
  </si>
  <si>
    <t>AMINDUS 150G UN</t>
  </si>
  <si>
    <t>2722 - AMINDUS 150G UN</t>
  </si>
  <si>
    <t>AMINDUS SEM SAL 150G UN</t>
  </si>
  <si>
    <t>2723 - AMINDUS SEM SAL 150G UN</t>
  </si>
  <si>
    <t>CROK DECABRON SRIRACHA BACON 125X20G</t>
  </si>
  <si>
    <t>2724 - CROK DECABRON SRIRACHA BACON 125X20G</t>
  </si>
  <si>
    <t>CROK DECABRON BARBECUE TEXANO 125X20G</t>
  </si>
  <si>
    <t>2725 - CROK DECABRON BARBECUE TEXANO 125X20G</t>
  </si>
  <si>
    <t>CROKISSIMO DECABRON SWEET CHILLI 125X20G</t>
  </si>
  <si>
    <t>2726 - CROKISSIMO DECABRON SWEET CHILLI 125X20G</t>
  </si>
  <si>
    <t>FANTASIA BERRO</t>
  </si>
  <si>
    <t>2728 - FANTASIA BERRO</t>
  </si>
  <si>
    <t>SH BARRA NUTS UVA PASSA DISP(6X12X25G)</t>
  </si>
  <si>
    <t>2729 - SH BARRA NUTS UVA PASSA DISP(6X12X25G)</t>
  </si>
  <si>
    <t>CROKISSIMO CARTELA 24G UN</t>
  </si>
  <si>
    <t>2730 - CROKISSIMO CARTELA 24G UN</t>
  </si>
  <si>
    <t>MENDORATO 90G UN</t>
  </si>
  <si>
    <t>2731 - MENDORATO 90G UN</t>
  </si>
  <si>
    <t>AMINDUS 90G UN</t>
  </si>
  <si>
    <t>2732 - AMINDUS 90G UN</t>
  </si>
  <si>
    <t>AMINDUS SEM SAL 90G UN</t>
  </si>
  <si>
    <t>2733 - AMINDUS SEM SAL 90G UN</t>
  </si>
  <si>
    <t>AMINDUS PIMENTA COM LIMAO 90G</t>
  </si>
  <si>
    <t>2734 - AMINDUS PIMENTA COM LIMAO 90G</t>
  </si>
  <si>
    <t>SH BARRA NUTS BAN/SEM DISP 360G(6X12UN)</t>
  </si>
  <si>
    <t>2735 - SH BARRA NUTS BAN/SEM DISP 360G(6X12UN)</t>
  </si>
  <si>
    <t>AMINDUS MOSTARDA E MEL 90G</t>
  </si>
  <si>
    <t>2736 - AMINDUS MOSTARDA E MEL 90G</t>
  </si>
  <si>
    <t>AMINDUS BACON 90G</t>
  </si>
  <si>
    <t>2737 - AMINDUS BACON 90G</t>
  </si>
  <si>
    <t>AMINDUS CEBOLA 90G</t>
  </si>
  <si>
    <t>2738 - AMINDUS CEBOLA 90G</t>
  </si>
  <si>
    <t>MENDORATO 24G C/60 UNID.FRD 1,44KG</t>
  </si>
  <si>
    <t>2739 - MENDORATO 24G C/60 UNID.FRD 1,44KG</t>
  </si>
  <si>
    <t>SH BARRA NUTS COCO/SEM DISP(6X12X30G)</t>
  </si>
  <si>
    <t>2740 - SH BARRA NUTS COCO/SEM DISP(6X12X30G)</t>
  </si>
  <si>
    <t>CB PACOCA C/SEMENTES (4X24X18G)</t>
  </si>
  <si>
    <t>2741 - CB PACOCA C/SEMENTES (4X24X18G)</t>
  </si>
  <si>
    <t>CB PE DE MOLEQUE (4X24X15G)</t>
  </si>
  <si>
    <t>2742 - CB PE DE MOLEQUE (4X24X15G)</t>
  </si>
  <si>
    <t>SH COCADA DISPLAY (4X24X20G)</t>
  </si>
  <si>
    <t>2743 - SH COCADA DISPLAY (4X24X20G)</t>
  </si>
  <si>
    <t>SH TABLET DE AMENDOIM (4X24X20G)</t>
  </si>
  <si>
    <t>2744 - SH TABLET DE AMENDOIM (4X24X20G)</t>
  </si>
  <si>
    <t>2745 - MENDORATO 150G(24X150G)</t>
  </si>
  <si>
    <t>AMINDUS 150G(24X150G) *NAO UTILIZAR*</t>
  </si>
  <si>
    <t>2746 - AMINDUS 150G(24X150G) *NAO UTILIZAR*</t>
  </si>
  <si>
    <t>AMINDUS SEM SAL 150G(24X150G)</t>
  </si>
  <si>
    <t>2747 - AMINDUS SEM SAL 150G(24X150G)</t>
  </si>
  <si>
    <t>MENDORATO 90G(36X90G)</t>
  </si>
  <si>
    <t>2748 - MENDORATO 90G(36X90G)</t>
  </si>
  <si>
    <t>AMINDUS 90G(36X90G)</t>
  </si>
  <si>
    <t>2749 - AMINDUS 90G(36X90G)</t>
  </si>
  <si>
    <t>AMINDUS SEM SAL 90G(36X90G)</t>
  </si>
  <si>
    <t>2750 - AMINDUS SEM SAL 90G(36X90G)</t>
  </si>
  <si>
    <t>AMINDUS PIMENTA COM LIMAO 90G(36X90G)</t>
  </si>
  <si>
    <t>2751 - AMINDUS PIMENTA COM LIMAO 90G(36X90G)</t>
  </si>
  <si>
    <t>AMINDUS MOSTARDA E MEL 90G(36X90G)</t>
  </si>
  <si>
    <t>2752 - AMINDUS MOSTARDA E MEL 90G(36X90G)</t>
  </si>
  <si>
    <t>AMINDUS BACON 90G(36X90G)</t>
  </si>
  <si>
    <t>2753 - AMINDUS BACON 90G(36X90G)</t>
  </si>
  <si>
    <t>AMINDUS CEBOLA 90G(36X90G)</t>
  </si>
  <si>
    <t>2754 - AMINDUS CEBOLA 90G(36X90G)</t>
  </si>
  <si>
    <t>BOMBA TRANSFERENCIA DE COMBUSTIVEL</t>
  </si>
  <si>
    <t>2755 - BOMBA TRANSFERENCIA DE COMBUSTIVEL</t>
  </si>
  <si>
    <t>MENDORATO 24G CART C/5(24X5X24G)</t>
  </si>
  <si>
    <t>2756 - MENDORATO 24G CART C/5(24X5X24G)</t>
  </si>
  <si>
    <t>AMINDUS 24G CART C/5(24X5X24G)</t>
  </si>
  <si>
    <t>2757 - AMINDUS 24G CART C/5(24X5X24G)</t>
  </si>
  <si>
    <t>CROKISSIMO LEV SALG 24G CART C/5(24X5)</t>
  </si>
  <si>
    <t>2758 - CROKISSIMO LEV SALG 24G CART C/5(24X5)</t>
  </si>
  <si>
    <t>MENDORATO 24G FRD 1,440KG (6X60X24G)</t>
  </si>
  <si>
    <t>2759 - MENDORATO 24G FRD 1,440KG (6X60X24G)</t>
  </si>
  <si>
    <t>CROKISSIMO SHOYU 150G</t>
  </si>
  <si>
    <t>2760 - CROKISSIMO SHOYU 150G</t>
  </si>
  <si>
    <t>CROKISSIMO SHOYU 400G</t>
  </si>
  <si>
    <t>2761 - CROKISSIMO SHOYU 400G</t>
  </si>
  <si>
    <t>CROKISSIMO SHOYU 1KG</t>
  </si>
  <si>
    <t>2762 - CROKISSIMO SHOYU 1KG</t>
  </si>
  <si>
    <t>CROKISSIMO SHOYU 150G (24X150G)</t>
  </si>
  <si>
    <t>2763 - CROKISSIMO SHOYU 150G (24X150G)</t>
  </si>
  <si>
    <t>CROKISSIMO SHOYU 400G (30X400G)</t>
  </si>
  <si>
    <t>2764 - CROKISSIMO SHOYU 400G (30X400G)</t>
  </si>
  <si>
    <t>CROKISSIMO SHOYU 1,01KG (12X1,01KG)</t>
  </si>
  <si>
    <t>2765 - CROKISSIMO SHOYU 1,01KG (12X1,01KG)</t>
  </si>
  <si>
    <t>CANCELAR ESSE CADASTRO</t>
  </si>
  <si>
    <t>2766 - CANCELAR ESSE CADASTRO</t>
  </si>
  <si>
    <t>PAÇOQUITA ZERO QDR. DISP 432G (8X24) CAN</t>
  </si>
  <si>
    <t>2767 - PAÇOQUITA ZERO QDR. DISP 432G (8X24) CAN</t>
  </si>
  <si>
    <t>CROKISSIMO LEV. SALGADO (20X90g) CAN</t>
  </si>
  <si>
    <t>2768 - CROKISSIMO LEV. SALGADO (20X90g) CAN</t>
  </si>
  <si>
    <t>CROKISSIMO SALSA CEBOLA 90G(20X90G)CAN</t>
  </si>
  <si>
    <t>2769 - CROKISSIMO SALSA CEBOLA 90G(20X90G)CAN</t>
  </si>
  <si>
    <t>DOCE AMENDOIM GIBI FP110G (24X110G) CAN</t>
  </si>
  <si>
    <t>2770 - DOCE AMENDOIM GIBI FP110G (24X110G) CAN</t>
  </si>
  <si>
    <t>PE DE MOLEQUE CROCANTE 110G (30X110G)CAN</t>
  </si>
  <si>
    <t>2771 - PE DE MOLEQUE CROCANTE 110G (30X110G)CAN</t>
  </si>
  <si>
    <t>MENDORATO 200 G (24X200g) CAN</t>
  </si>
  <si>
    <t>2772 - MENDORATO 200 G (24X200g) CAN</t>
  </si>
  <si>
    <t>PAÇOQUITA COB CHOCOLATE 144G (12X8) CAN</t>
  </si>
  <si>
    <t>2773 - PAÇOQUITA COB CHOCOLATE 144G (12X8) CAN</t>
  </si>
  <si>
    <t>PAÇOQUITA QUAD. EMB.POTE 288G(24X16) CAN</t>
  </si>
  <si>
    <t>2774 - PAÇOQUITA QUAD. EMB.POTE 288G(24X16) CAN</t>
  </si>
  <si>
    <t>PAÇOQUITA QUAD. EMB. POTE 900G (6X50)CAN</t>
  </si>
  <si>
    <t>2775 - PAÇOQUITA QUAD. EMB. POTE 900G (6X50)CAN</t>
  </si>
  <si>
    <t>PAÇOQUITA ROLHA DES. POT 350G (24X16)CAN</t>
  </si>
  <si>
    <t>2776 - PAÇOQUITA ROLHA DES. POT 350G (24X16)CAN</t>
  </si>
  <si>
    <t>PAÇOQUITA ROLHA DES POT 1,17KG(6X65)CAN</t>
  </si>
  <si>
    <t>2777 - PAÇOQUITA ROLHA DES POT 1,17KG(6X65)CAN</t>
  </si>
  <si>
    <t>PACOQUITA BIG ROLHA POTE 900G(6X20) CAN</t>
  </si>
  <si>
    <t>2778 - PACOQUITA BIG ROLHA POTE 900G(6X20) CAN</t>
  </si>
  <si>
    <t>OVINHO MENDORATO UN 120G</t>
  </si>
  <si>
    <t>2779 - OVINHO MENDORATO UN 120G</t>
  </si>
  <si>
    <t>TROFEU BACON 40G (20X40G) CAN</t>
  </si>
  <si>
    <t>2780 - TROFEU BACON 40G (20X40G) CAN</t>
  </si>
  <si>
    <t>TROFEU QUEIJO 40G (20X40G) CAN</t>
  </si>
  <si>
    <t>2781 - TROFEU QUEIJO 40G (20X40G) CAN</t>
  </si>
  <si>
    <t>TROFEU CHURRASCO 40G (20X40G) CAN</t>
  </si>
  <si>
    <t>2782 - TROFEU CHURRASCO 40G (20X40G) CAN</t>
  </si>
  <si>
    <t>CULINARIA GRA S/SAL 1,01KG (12X1,01KG)</t>
  </si>
  <si>
    <t>2783 - CULINARIA GRA S/SAL 1,01KG (12X1,01KG)</t>
  </si>
  <si>
    <t>CULINARIA DESP S/ SAL 1,01KG (12X1,01KG)</t>
  </si>
  <si>
    <t>2784 - CULINARIA DESP S/ SAL 1,01KG (12X1,01KG)</t>
  </si>
  <si>
    <t>CULINARIA MOIDO S/SAL 1,01KG (12X1,01KG)</t>
  </si>
  <si>
    <t>2785 - CULINARIA MOIDO S/SAL 1,01KG (12X1,01KG)</t>
  </si>
  <si>
    <t>CULINÁRIA GRA S/ SAL 1,01KG</t>
  </si>
  <si>
    <t>2786 - CULINÁRIA GRA S/ SAL 1,01KG</t>
  </si>
  <si>
    <t>CULINARIA DESP S/SAL 1,01KG</t>
  </si>
  <si>
    <t>2787 - CULINARIA DESP S/SAL 1,01KG</t>
  </si>
  <si>
    <t>CULINARIA MOIDO S/ SAL 1,01KG</t>
  </si>
  <si>
    <t>2788 - CULINARIA MOIDO S/ SAL 1,01KG</t>
  </si>
  <si>
    <t>OVINHO MENDORATO UN 350G</t>
  </si>
  <si>
    <t>2790 - OVINHO MENDORATO UN 350G</t>
  </si>
  <si>
    <t>CROKISSIMO LEV SALGADO DISPLAY 450G</t>
  </si>
  <si>
    <t>2791 - CROKISSIMO LEV SALGADO DISPLAY 450G</t>
  </si>
  <si>
    <t>MENDORATO DISPLAY UN 450G</t>
  </si>
  <si>
    <t>2792 - MENDORATO DISPLAY UN 450G</t>
  </si>
  <si>
    <t>AMINDUS SALGADO DISPLAY UN 450G</t>
  </si>
  <si>
    <t>2793 - AMINDUS SALGADO DISPLAY UN 450G</t>
  </si>
  <si>
    <t>OVINHO MENDORATO 120G (24X120G)</t>
  </si>
  <si>
    <t>2794 - OVINHO MENDORATO 120G (24X120G)</t>
  </si>
  <si>
    <t>OVINHO MENDORATO 350G (30X350G)</t>
  </si>
  <si>
    <t>2795 - OVINHO MENDORATO 350G (30X350G)</t>
  </si>
  <si>
    <t>CROK LEV SALGADO DISPLAY 450G (8X10X45G)</t>
  </si>
  <si>
    <t>2796 - CROK LEV SALGADO DISPLAY 450G (8X10X45G)</t>
  </si>
  <si>
    <t>MENDORATO DISPLAY 450G (8X10X45G)</t>
  </si>
  <si>
    <t>2797 - MENDORATO DISPLAY 450G (8X10X45G)</t>
  </si>
  <si>
    <t>AMINDUS SALGADO DISPLAY 450G (8X10X45G)</t>
  </si>
  <si>
    <t>2798 - AMINDUS SALGADO DISPLAY 450G (8X10X45G)</t>
  </si>
  <si>
    <t>AMINDUS TORRADO S/SAL 90G (36X90G) UGY</t>
  </si>
  <si>
    <t>2800 - AMINDUS TORRADO S/SAL 90G (36X90G) UGY</t>
  </si>
  <si>
    <t>AMINDUS TORRADO S/ SAL 90G (36X90G) BOL</t>
  </si>
  <si>
    <t>2801 - AMINDUS TORRADO S/ SAL 90G (36X90G) BOL</t>
  </si>
  <si>
    <t>BRIQUETE DE PALHA DE AMENDOIM</t>
  </si>
  <si>
    <t>2802 - BRIQUETE DE PALHA DE AMENDOIM</t>
  </si>
  <si>
    <t>PACOQUITA CREATINA DISPLAY 432G (4X24)</t>
  </si>
  <si>
    <t>2803 - PACOQUITA CREATINA DISPLAY 432G (4X24)</t>
  </si>
  <si>
    <t>PACOQUITA CREATINA CARTUCHO 72G (12X4)</t>
  </si>
  <si>
    <t>2804 - PACOQUITA CREATINA CARTUCHO 72G (12X4)</t>
  </si>
  <si>
    <t>PACOQUITA CREATINA FLOWPACK 144G (24X8)</t>
  </si>
  <si>
    <t>2805 - PACOQUITA CREATINA FLOWPACK 144G (24X8)</t>
  </si>
  <si>
    <t>PACOQUITA CREATINA 18G</t>
  </si>
  <si>
    <t>2806 - PACOQUITA CREATINA 18G</t>
  </si>
  <si>
    <t>CULINARIA GRA S/ SAL 5KG (1X5KG)</t>
  </si>
  <si>
    <t>2807 - CULINARIA GRA S/ SAL 5KG (1X5KG)</t>
  </si>
  <si>
    <t>CULINARIA DESP S/ SAL 5KG (1X5KG)</t>
  </si>
  <si>
    <t>2808 - CULINARIA DESP S/ SAL 5KG (1X5KG)</t>
  </si>
  <si>
    <t>CULINARIA MOI S/ SAL 5KG (1X5KG)</t>
  </si>
  <si>
    <t>2809 - CULINARIA MOI S/ SAL 5KG (1X5KG)</t>
  </si>
  <si>
    <t>CROKISSIMO SWEET CHILLI 90G (20X90G) UGY</t>
  </si>
  <si>
    <t>2810 - CROKISSIMO SWEET CHILLI 90G (20X90G) UGY</t>
  </si>
  <si>
    <t>CROKISSIMO BARBECUE TEX 90G (20X90G) UGY</t>
  </si>
  <si>
    <t>2811 - CROKISSIMO BARBECUE TEX 90G (20X90G) UGY</t>
  </si>
  <si>
    <t>CROKISSIMO SIRACHA BACON 90G(20X90G) UGY</t>
  </si>
  <si>
    <t>2812 - CROKISSIMO SIRACHA BACON 90G(20X90G) UGY</t>
  </si>
  <si>
    <t>PASTA DE AMENDOIM BALA 20KG (1X20KG)</t>
  </si>
  <si>
    <t>2813 - PASTA DE AMENDOIM BALA 20KG (1X20KG)</t>
  </si>
  <si>
    <t>MENDORATO 150G(24X150G) EXPORT</t>
  </si>
  <si>
    <t>2814 - MENDORATO 150G(24X150G) EXPORT</t>
  </si>
  <si>
    <t>PASTA DE AMENDOIM BALA 13,3KG (1X13,3KG)</t>
  </si>
  <si>
    <t>2815 - PASTA DE AMENDOIM BALA 13,3KG (1X13,3KG)</t>
  </si>
  <si>
    <t>PACOQUITA EMB FLOWPACK 216G(24X12) TF</t>
  </si>
  <si>
    <t>2816 - PACOQUITA EMB FLOWPACK 216G(24X12) TF</t>
  </si>
  <si>
    <t>MENDORATO 90G (36X90G) PG-MO</t>
  </si>
  <si>
    <t>2817 - MENDORATO 90G (36X90G) PG-MO</t>
  </si>
  <si>
    <t>PACOQUITA ROLHA EMB UN (100X15G) MLT</t>
  </si>
  <si>
    <t>2818 - PACOQUITA ROLHA EMB UN (100X15G) MLT</t>
  </si>
  <si>
    <t>PACOQUITA COCO QUEIMADO DISPLAY(12X120G)</t>
  </si>
  <si>
    <t>2820 - PACOQUITA COCO QUEIMADO DISPLAY(12X120G)</t>
  </si>
  <si>
    <t>CROK SALSA E CEB 24G FRD C/36 (8X36X24G)</t>
  </si>
  <si>
    <t>2821 - CROK SALSA E CEB 24G FRD C/36 (8X36X24G)</t>
  </si>
  <si>
    <t>MANI T. JAPONES PIMIENTA MENOS PICOR 5KG</t>
  </si>
  <si>
    <t>2822 - MANI T. JAPONES PIMIENTA MENOS PICOR 5KG</t>
  </si>
  <si>
    <t>CROKI SALSA E CEB 24G C/36 UN FRD 864G</t>
  </si>
  <si>
    <t>2823 - CROKI SALSA E CEB 24G C/36 UN FRD 864G</t>
  </si>
  <si>
    <t>CROKISSIMO SALSA E CEBOLA 24G UN</t>
  </si>
  <si>
    <t>2824 - CROKISSIMO SALSA E CEBOLA 24G UN</t>
  </si>
  <si>
    <t>CROKISSIMO LEV SALGADO 5KG(2X5KG) NAM</t>
  </si>
  <si>
    <t>2825 - CROKISSIMO LEV SALGADO 5KG(2X5KG) NAM</t>
  </si>
  <si>
    <t>CROKISSIMO SALSA CEB 5KG(2X5KG) NAM</t>
  </si>
  <si>
    <t>2826 - CROKISSIMO SALSA CEB 5KG(2X5KG) NAM</t>
  </si>
  <si>
    <t>CROKISSIMO PIMENTA SUAVE 5KG(2X5KG)NAM</t>
  </si>
  <si>
    <t>2827 - CROKISSIMO PIMENTA SUAVE 5KG(2X5KG)NAM</t>
  </si>
  <si>
    <t>MENDORATO 150G(24X150G) EB</t>
  </si>
  <si>
    <t>2828 - MENDORATO 150G(24X150G) EB</t>
  </si>
  <si>
    <t>MENDORATO 150G(24X150G) CAN</t>
  </si>
  <si>
    <t>2829 - MENDORATO 150G(24X150G) CAN</t>
  </si>
  <si>
    <t>MENDORATO 150G(24X150G) TF</t>
  </si>
  <si>
    <t>2830 - MENDORATO 150G(24X150G) TF</t>
  </si>
  <si>
    <t>PACOQUITA COCO QUEIMADO DISPLAY 120g</t>
  </si>
  <si>
    <t>2840 - PACOQUITA COCO QUEIMADO DISPLAY 120g</t>
  </si>
  <si>
    <t>CROKISSIMO LEV. SALGADO 5KG (2X5KG)CL-NA</t>
  </si>
  <si>
    <t>2841 - CROKISSIMO LEV. SALGADO 5KG (2X5KG)CL-NA</t>
  </si>
  <si>
    <t>CROKISSIMO AJI. SUAVE 5KG (2X5KG) CL</t>
  </si>
  <si>
    <t>2842 - CROKISSIMO AJI. SUAVE 5KG (2X5KG) CL</t>
  </si>
  <si>
    <t>CROKISSIMO SALSA CEBOLA 5KG (2X5KG)CL-NA</t>
  </si>
  <si>
    <t>2843 - CROKISSIMO SALSA CEBOLA 5KG (2X5KG)CL-NA</t>
  </si>
  <si>
    <t>CROKISSIMO LEV. SALGADO 150G (24X150G)UY</t>
  </si>
  <si>
    <t>2844 - CROKISSIMO LEV. SALGADO 150G (24X150G)UY</t>
  </si>
  <si>
    <t>AMINDUS SALGADO 200G(24X200G) UY</t>
  </si>
  <si>
    <t>2845 - AMINDUS SALGADO 200G(24X200G) UY</t>
  </si>
  <si>
    <t>CROKISSIMO LEV. SALGADO 400G (30X400G)CL</t>
  </si>
  <si>
    <t>2846 - CROKISSIMO LEV. SALGADO 400G (30X400G)CL</t>
  </si>
  <si>
    <t>CROKISSIMO SALSA E CEBOLA (30X400G) CL</t>
  </si>
  <si>
    <t>2847 - CROKISSIMO SALSA E CEBOLA (30X400G) CL</t>
  </si>
  <si>
    <t>CROKISSIMO AJI SUAVE (30X400G) CL</t>
  </si>
  <si>
    <t>2848 - CROKISSIMO AJI SUAVE (30X400G) CL</t>
  </si>
  <si>
    <t>CROKISSIMO LEV.SALADO 1,01KG(12X1,01K)CL</t>
  </si>
  <si>
    <t>2849 - CROKISSIMO LEV.SALADO 1,01KG(12X1,01K)CL</t>
  </si>
  <si>
    <t>CROKISSIMO AJI SUAVE 1,01KG(12X1,01KG)CL</t>
  </si>
  <si>
    <t>2850 - CROKISSIMO AJI SUAVE 1,01KG(12X1,01KG)CL</t>
  </si>
  <si>
    <t>CROKISSIMO SALSA E CEBOLA1,01KG(12X1K)CL</t>
  </si>
  <si>
    <t>2851 - CROKISSIMO SALSA E CEBOLA1,01KG(12X1K)CL</t>
  </si>
  <si>
    <t>CROKISSIMO SALSA CEB 150G(24X150G) UY</t>
  </si>
  <si>
    <t>2852 - CROKISSIMO SALSA CEB 150G(24X150G) UY</t>
  </si>
  <si>
    <t>CROKISSIMO LEV SALGADO 400G(30X400G) UY</t>
  </si>
  <si>
    <t>2853 - CROKISSIMO LEV SALGADO 400G(30X400G) UY</t>
  </si>
  <si>
    <t>AMINDUS 150G (24X150G) UY</t>
  </si>
  <si>
    <t>2854 - AMINDUS 150G (24X150G) UY</t>
  </si>
  <si>
    <t>CROKISSIMO 24G C/36 UNID. FRD (8X864G)CL</t>
  </si>
  <si>
    <t>2855 - CROKISSIMO 24G C/36 UNID. FRD (8X864G)CL</t>
  </si>
  <si>
    <t>CROKISSIMO LEV. SALGADO 5KG (2X5KG) GT</t>
  </si>
  <si>
    <t>2856 - CROKISSIMO LEV. SALGADO 5KG (2X5KG) GT</t>
  </si>
  <si>
    <t>PASTA DE AMENDOIM BALA 12,2KG (1X12,2KG)</t>
  </si>
  <si>
    <t>2857 - PASTA DE AMENDOIM BALA 12,2KG (1X12,2KG)</t>
  </si>
  <si>
    <t>PACOQUITA ROLHA EMB POTE 750G (6X50) TF</t>
  </si>
  <si>
    <t>2861 - PACOQUITA ROLHA EMB POTE 750G (6X50) TF</t>
  </si>
  <si>
    <t>CULINARIA GRA S/SAL 500G(24X500G) MLT</t>
  </si>
  <si>
    <t>CULINARIA DES S/SAL 500G(24X500G) MLT</t>
  </si>
  <si>
    <t>PACOQUITA EMB FLOWPACK 144G(24X8)</t>
  </si>
  <si>
    <t>MENDORATO 150G(24X150G) JP</t>
  </si>
  <si>
    <t>PASTA DE AMENDOIM CRUNCHY 450G (10X450G)</t>
  </si>
  <si>
    <t>MENDORATO 90G (36X90G) UGY</t>
  </si>
  <si>
    <t>2870 - MENDORATO 90G (36X90G) UGY</t>
  </si>
  <si>
    <t>MENDORATO DISPLAY 450G (8X10X45G) UGY</t>
  </si>
  <si>
    <t>2871 - MENDORATO DISPLAY 450G (8X10X45G) UGY</t>
  </si>
  <si>
    <t>CROK LEV SALADO DISP 450G (8X10X45G) UGY</t>
  </si>
  <si>
    <t>2872 - CROK LEV SALADO DISP 450G (8X10X45G) UGY</t>
  </si>
  <si>
    <t>PACOQUITA COCO QUEIMADO (12X120G) UGY</t>
  </si>
  <si>
    <t>2873 - PACOQUITA COCO QUEIMADO (12X120G) UGY</t>
  </si>
  <si>
    <t>CROKISSIMO SHOYU 150G (24X150G) UGY</t>
  </si>
  <si>
    <t>2874 - CROKISSIMO SHOYU 150G (24X150G) UGY</t>
  </si>
  <si>
    <t>CROKISSIMO SHOYU 400G (30X400G) UGY</t>
  </si>
  <si>
    <t>2875 - CROKISSIMO SHOYU 400G (30X400G) UGY</t>
  </si>
  <si>
    <t>CROKISSIMO SHOYU 1,01KG (12X1,01KG) UGY</t>
  </si>
  <si>
    <t>2876 - CROKISSIMO SHOYU 1,01KG (12X1,01KG) UGY</t>
  </si>
  <si>
    <t>MENDORATO 24G CARTELA C/5 (24X5X24G)PGMO</t>
  </si>
  <si>
    <t>2877 - MENDORATO 24G CARTELA C/5 (24X5X24G)PGMO</t>
  </si>
  <si>
    <t>MENDORATO UN 45G</t>
  </si>
  <si>
    <t>2878 - MENDORATO UN 45G</t>
  </si>
  <si>
    <t>CROKISSIMO LEV SALGADO UN 45G</t>
  </si>
  <si>
    <t>2879 - CROKISSIMO LEV SALGADO UN 45G</t>
  </si>
  <si>
    <t>CROK. DECABRON SWEET CHILLI (20X90G) CAN</t>
  </si>
  <si>
    <t>CROK. DECABRON BARBE. TEXANO(20X90G) CAN</t>
  </si>
  <si>
    <t>CROK. DECABRON SRIRACHA BACON(20X90G)CAN</t>
  </si>
  <si>
    <t>CROKISSIMO SHOYU 150G (24X150G) CAN</t>
  </si>
  <si>
    <t>AMINDUS 90G (36X90G) UGY</t>
  </si>
  <si>
    <t>DOCE GIBI 600G (10X600G)</t>
  </si>
  <si>
    <t>CROKISSIMO FRUTAS V. DISP 360G (8x8x45G)</t>
  </si>
  <si>
    <t>2887 - CROKISSIMO FRUTAS V. DISP 360G (8x8x45G)</t>
  </si>
  <si>
    <t>CROKISSIMO FRUTAS VERME. 45G (120X45G)</t>
  </si>
  <si>
    <t>2888 - CROKISSIMO FRUTAS VERME. 45G (120X45G)</t>
  </si>
  <si>
    <t>CROKISSIMO CARAMEL M DISP 360G (8X8X45G)</t>
  </si>
  <si>
    <t>2889 - CROKISSIMO CARAMEL M DISP 360G (8X8X45G)</t>
  </si>
  <si>
    <t>CROKISSIMO CARAMEL M 45G (120X45G)</t>
  </si>
  <si>
    <t>2890 - CROKISSIMO CARAMEL M 45G (120X45G)</t>
  </si>
  <si>
    <t>CROKISSIMO CHOCOLATE DISP 360G (8X8X45G)</t>
  </si>
  <si>
    <t>2891 - CROKISSIMO CHOCOLATE DISP 360G (8X8X45G)</t>
  </si>
  <si>
    <t>CROKISSIMO CHOCOLATE 45G (120X45G)</t>
  </si>
  <si>
    <t>2892 - CROKISSIMO CHOCOLATE 45G (120X45G)</t>
  </si>
  <si>
    <t>PASTA PAC CACAU C/ AVELA 450G (10X45OG)</t>
  </si>
  <si>
    <t>2901 - PASTA PAC CACAU C/ AVELA 450G (10X45OG)</t>
  </si>
  <si>
    <t>PACOQUITA ROLHA 15G POTE 50UN 750G IE</t>
  </si>
  <si>
    <t>2905 - PACOQUITA ROLHA 15G POTE 50UN 750G IE</t>
  </si>
  <si>
    <t>PE DE MOLEQUE CROC 225G (24X225G) PT</t>
  </si>
  <si>
    <t>PASTA PACOQUITA ORIGINAL 450G (10x450)</t>
  </si>
  <si>
    <t>2910 - PASTA PACOQUITA ORIGINAL 450G (10x450)</t>
  </si>
  <si>
    <t>PASTA PAC CARAMELO 450G (10x450G)</t>
  </si>
  <si>
    <t>2911 - PASTA PAC CARAMELO 450G (10x450G)</t>
  </si>
  <si>
    <t>PACOQUITA ROLHA EMB POTE 750G (6X50) EB</t>
  </si>
  <si>
    <t>2940 - PACOQUITA ROLHA EMB POTE 750G (6X50) EB</t>
  </si>
  <si>
    <t>PASTA AMEN INTEGRAL CREAMY 450G(10X450G)</t>
  </si>
  <si>
    <t>MENDORATO 150G(24X150G) PORT</t>
  </si>
  <si>
    <t>2948 - MENDORATO 150G(24X150G) PORT</t>
  </si>
  <si>
    <t>PACOQUITA SPECULOOS DISPLAY 120G(12X8)</t>
  </si>
  <si>
    <t>2951 - PACOQUITA SPECULOOS DISPLAY 120G(12X8)</t>
  </si>
  <si>
    <t>EMB MENDORATO 150G</t>
  </si>
  <si>
    <t>100595 - EMB MENDORATO 150G</t>
  </si>
  <si>
    <t>EMB AMINDUS 150G</t>
  </si>
  <si>
    <t>100596 - EMB AMINDUS 150G</t>
  </si>
  <si>
    <t>EMB AMINDUS CEBOLA 110G CAMISA 12</t>
  </si>
  <si>
    <t>100597 - EMB AMINDUS CEBOLA 110G CAMISA 12</t>
  </si>
  <si>
    <t>EMB PASTA FIRST 450G</t>
  </si>
  <si>
    <t>100598 - EMB PASTA FIRST 450G</t>
  </si>
  <si>
    <t>EMB AMINDUS BACON 110G CAMISA 12</t>
  </si>
  <si>
    <t>100610 - EMB AMINDUS BACON 110G CAMISA 12</t>
  </si>
  <si>
    <t>EMB GRELHADITOS 150G</t>
  </si>
  <si>
    <t>100616 - EMB GRELHADITOS 150G</t>
  </si>
  <si>
    <t>EMB CROKISSIMO LEV SALGADO 60G TERMOFO</t>
  </si>
  <si>
    <t>100618 - EMB CROKISSIMO LEV SALGADO 60G TERMOFO</t>
  </si>
  <si>
    <t>EMB TROFEU CEBOLA 35G TERMOFORMADO</t>
  </si>
  <si>
    <t>100624 - EMB TROFEU CEBOLA 35G TERMOFORMADO</t>
  </si>
  <si>
    <t>EMB TROFEU SALAME C/LIMAO 35G TF</t>
  </si>
  <si>
    <t>100625 - EMB TROFEU SALAME C/LIMAO 35G TF</t>
  </si>
  <si>
    <t>PASTA AMEN INTEGRAL CREAMY 600G(10X600G)</t>
  </si>
  <si>
    <t>PASTA DE AMENDOIM CRUNCHY 600G (10X600G)</t>
  </si>
  <si>
    <t>EMB MENDORATO 400G</t>
  </si>
  <si>
    <t>100626 - EMB MENDORATO 400G</t>
  </si>
  <si>
    <t>EMB AMINDUS SALGADO 400G</t>
  </si>
  <si>
    <t>100629 - EMB AMINDUS SALGADO 400G</t>
  </si>
  <si>
    <t>PACK MENDORATO CLÁSSICOS 420G(6X420G)</t>
  </si>
  <si>
    <t>EMB GRELHADITOS 400G</t>
  </si>
  <si>
    <t>100630 - EMB GRELHADITOS 400G</t>
  </si>
  <si>
    <t>EMB CROKISSIMO LEV SALGADO 400G</t>
  </si>
  <si>
    <t>100631 - EMB CROKISSIMO LEV SALGADO 400G</t>
  </si>
  <si>
    <t>EMB CROKISSIMO SALSA E CEBOLA 400G</t>
  </si>
  <si>
    <t>100632 - EMB CROKISSIMO SALSA E CEBOLA 400G</t>
  </si>
  <si>
    <t>EMB CROKISSIMO PIMENTA 400G</t>
  </si>
  <si>
    <t>100633 - EMB CROKISSIMO PIMENTA 400G</t>
  </si>
  <si>
    <t>EMB CROKISSIMO CHURRASCO 400G</t>
  </si>
  <si>
    <t>100634 - EMB CROKISSIMO CHURRASCO 400G</t>
  </si>
  <si>
    <t>EMB CROKISSIMO PIMENTA MEXICANA 400G</t>
  </si>
  <si>
    <t>100635 - EMB CROKISSIMO PIMENTA MEXICANA 400G</t>
  </si>
  <si>
    <t>UVA PASSA PRETA-VARIEDADE SUPERIOR</t>
  </si>
  <si>
    <t>100636 - UVA PASSA PRETA-VARIEDADE SUPERIOR</t>
  </si>
  <si>
    <t>QUINOA EM FLOCOS</t>
  </si>
  <si>
    <t>100637 - QUINOA EM FLOCOS</t>
  </si>
  <si>
    <t>EXBERRY VERMELHO INTENSO 153901</t>
  </si>
  <si>
    <t>100638 - EXBERRY VERMELHO INTENSO 153901</t>
  </si>
  <si>
    <t>AROMA IN CREME MOUTHWATERING</t>
  </si>
  <si>
    <t>100000 - AROMA IN CREME MOUTHWATERING</t>
  </si>
  <si>
    <t>AROMA IOGURTE BALA DIET</t>
  </si>
  <si>
    <t>100001 - AROMA IOGURTE BALA DIET</t>
  </si>
  <si>
    <t>AROMA NATURAL LEMON PEPPER T-0073/13</t>
  </si>
  <si>
    <t>100002 - AROMA NATURAL LEMON PEPPER T-0073/13</t>
  </si>
  <si>
    <t>AROMA NATURAL PIMENTA MEXICANA T-0072/13</t>
  </si>
  <si>
    <t>100003 - AROMA NATURAL PIMENTA MEXICANA T-0072/13</t>
  </si>
  <si>
    <t>AROMA SABOR MOSTARDA AIFF</t>
  </si>
  <si>
    <t>100004 - AROMA SABOR MOSTARDA AIFF</t>
  </si>
  <si>
    <t>CONDIMENTO CHURRASCO MICROSAL A-10.34512</t>
  </si>
  <si>
    <t>100005 - CONDIMENTO CHURRASCO MICROSAL A-10.34512</t>
  </si>
  <si>
    <t>CONDIMENTO PREPARADO BACON S/L A-10.021</t>
  </si>
  <si>
    <t>100006 - CONDIMENTO PREPARADO BACON S/L A-10.021</t>
  </si>
  <si>
    <t>CONDIMENTO PREPARADO CALABRESA A-10.283</t>
  </si>
  <si>
    <t>100007 - CONDIMENTO PREPARADO CALABRESA A-10.283</t>
  </si>
  <si>
    <t>CONDIMENTO PREPARADO CHURRASCO A-10.312</t>
  </si>
  <si>
    <t>100008 - CONDIMENTO PREPARADO CHURRASCO A-10.312</t>
  </si>
  <si>
    <t>CONDIMENTO PREPARADO PICANHA A-10.285</t>
  </si>
  <si>
    <t>100009 - CONDIMENTO PREPARADO PICANHA A-10.285</t>
  </si>
  <si>
    <t>CONDIMENTO PREPARADO PIMENTA MEXICANA</t>
  </si>
  <si>
    <t>100010 - CONDIMENTO PREPARADO PIMENTA MEXICANA</t>
  </si>
  <si>
    <t>CONDIMENTO PREPARADO PIMENTA T-0136/11</t>
  </si>
  <si>
    <t>100011 - CONDIMENTO PREPARADO PIMENTA T-0136/11</t>
  </si>
  <si>
    <t>CONDIMENTO PREPARADO PIZZA A 10.315</t>
  </si>
  <si>
    <t>100012 - CONDIMENTO PREPARADO PIZZA A 10.315</t>
  </si>
  <si>
    <t>CONDIMENTO PREPARADO QUEIJO A-10.313</t>
  </si>
  <si>
    <t>100013 - CONDIMENTO PREPARADO QUEIJO A-10.313</t>
  </si>
  <si>
    <t>CONDIMENTO QUEIJO CHED MICROSAL A55143</t>
  </si>
  <si>
    <t>100014 - CONDIMENTO QUEIJO CHED MICROSAL A55143</t>
  </si>
  <si>
    <t>CONDIMENTO LEMON PEPPER AFUCHS</t>
  </si>
  <si>
    <t>100015 - CONDIMENTO LEMON PEPPER AFUCHS</t>
  </si>
  <si>
    <t>CONDIMENTO SABOR WASSABI FUCHS</t>
  </si>
  <si>
    <t>100016 - CONDIMENTO SABOR WASSABI FUCHS</t>
  </si>
  <si>
    <t>CONDIMENTO SALSA E CEBOLA A 10.314</t>
  </si>
  <si>
    <t>100017 - CONDIMENTO SALSA E CEBOLA A 10.314</t>
  </si>
  <si>
    <t>DISP CB COCADA COM AMENDOIM 480G 24UN</t>
  </si>
  <si>
    <t>100018 - DISP CB COCADA COM AMENDOIM 480G 24UN</t>
  </si>
  <si>
    <t>DISP CB COCADA 480G 24UN</t>
  </si>
  <si>
    <t>100019 - DISP CB COCADA 480G 24UN</t>
  </si>
  <si>
    <t>DISP CB COCADA 60G 3UN</t>
  </si>
  <si>
    <t>100020 - DISP CB COCADA 60G 3UN</t>
  </si>
  <si>
    <t>DISP CB TABLETE AMENDOIM 480G 24UN</t>
  </si>
  <si>
    <t>100021 - DISP CB TABLETE AMENDOIM 480G 24UN</t>
  </si>
  <si>
    <t>DISP CB TABLETE AMENDOIM 60G 3UN</t>
  </si>
  <si>
    <t>100022 - DISP CB TABLETE AMENDOIM 60G 3UN</t>
  </si>
  <si>
    <t>DISP DOCE TRADICAO 600G</t>
  </si>
  <si>
    <t>100023 - DISP DOCE TRADICAO 600G</t>
  </si>
  <si>
    <t>DISP FIRST TABLET 528G 24UN</t>
  </si>
  <si>
    <t>100024 - DISP FIRST TABLET 528G 24UN</t>
  </si>
  <si>
    <t>DISP FIRST TABLET 88G 3UN</t>
  </si>
  <si>
    <t>100025 - DISP FIRST TABLET 88G 3UN</t>
  </si>
  <si>
    <t>DISP PACOQUITA 20UN 400G</t>
  </si>
  <si>
    <t>100026 - DISP PACOQUITA 20UN 400G</t>
  </si>
  <si>
    <t>DISP PACOQUITA 1KG 50UN</t>
  </si>
  <si>
    <t>100027 - DISP PACOQUITA 1KG 50UN</t>
  </si>
  <si>
    <t>DISP PACOQUITA AMEND 8UN 160G</t>
  </si>
  <si>
    <t>100028 - DISP PACOQUITA AMEND 8UN 160G</t>
  </si>
  <si>
    <t>DISP PACOQUITA DIET 528G 24UN</t>
  </si>
  <si>
    <t>100029 - DISP PACOQUITA DIET 528G 24UN</t>
  </si>
  <si>
    <t>DISP PACOQUITA DIET 176G 8UN</t>
  </si>
  <si>
    <t>100030 - DISP PACOQUITA DIET 176G 8UN</t>
  </si>
  <si>
    <t>DISP PACOQUITA DIET ROLHA 6UN</t>
  </si>
  <si>
    <t>100031 - DISP PACOQUITA DIET ROLHA 6UN</t>
  </si>
  <si>
    <t>DISP PACOQUITA RETANG DIET 88G 3UN</t>
  </si>
  <si>
    <t>100032 - DISP PACOQUITA RETANG DIET 88G 3UN</t>
  </si>
  <si>
    <t>DISP PACOQUITA ROLHA 150G 10UN</t>
  </si>
  <si>
    <t>100033 - DISP PACOQUITA ROLHA 150G 10UN</t>
  </si>
  <si>
    <t>DISP PACOQUITA ZERO C/ AVEIA 528G 24UN</t>
  </si>
  <si>
    <t>100034 - DISP PACOQUITA ZERO C/ AVEIA 528G 24UN</t>
  </si>
  <si>
    <t>DISP PACOQUITA ZERO C/ AVEIA 88G 4UN</t>
  </si>
  <si>
    <t>100035 - DISP PACOQUITA ZERO C/ AVEIA 88G 4UN</t>
  </si>
  <si>
    <t>DISP CB PE DE MOLEQUE 360G 24UN</t>
  </si>
  <si>
    <t>100036 - DISP CB PE DE MOLEQUE 360G 24UN</t>
  </si>
  <si>
    <t>DISP CB PE DE MOLEQUE 45G 3UN</t>
  </si>
  <si>
    <t>100037 - DISP CB PE DE MOLEQUE 45G 3UN</t>
  </si>
  <si>
    <t>DISP CB COCADA COM AMENDOIM 60G 3UN</t>
  </si>
  <si>
    <t>100038 - DISP CB COCADA COM AMENDOIM 60G 3UN</t>
  </si>
  <si>
    <t>EMB AMENDOISSIMO TORR MOIDO 150G</t>
  </si>
  <si>
    <t>100039 - EMB AMENDOISSIMO TORR MOIDO 150G</t>
  </si>
  <si>
    <t>EMB AMENDOISSIMO MOIDO TORR 500G</t>
  </si>
  <si>
    <t>100040 - EMB AMENDOISSIMO MOIDO TORR 500G</t>
  </si>
  <si>
    <t>EMB AMEND PRALINETO DOCE CROC CHOCO 120G</t>
  </si>
  <si>
    <t>100041 - EMB AMEND PRALINETO DOCE CROC CHOCO 120G</t>
  </si>
  <si>
    <t>EMB AMEND PRALINETO DOCE CROC CHOCO 30G</t>
  </si>
  <si>
    <t>100042 - EMB AMEND PRALINETO DOCE CROC CHOCO 30G</t>
  </si>
  <si>
    <t>EMB AMEND PRALINETO DOCE CROC CHOCO 55G</t>
  </si>
  <si>
    <t>100043 - EMB AMEND PRALINETO DOCE CROC CHOCO 55G</t>
  </si>
  <si>
    <t>EMB AMEND PRALINETO DOCE CROC TRAD 120G</t>
  </si>
  <si>
    <t>100044 - EMB AMEND PRALINETO DOCE CROC TRAD 120G</t>
  </si>
  <si>
    <t>EMB AMEND PRALINETO DOCE CROC TRAD 30G</t>
  </si>
  <si>
    <t>100045 - EMB AMEND PRALINETO DOCE CROC TRAD 30G</t>
  </si>
  <si>
    <t>EMB AMEND PRALINETO DOCE CROC TRAD 55G</t>
  </si>
  <si>
    <t>100046 - EMB AMEND PRALINETO DOCE CROC TRAD 55G</t>
  </si>
  <si>
    <t>EMB AMEND S/PL GRELHADITO'S C/SAL 1,05KG</t>
  </si>
  <si>
    <t>100047 - EMB AMEND S/PL GRELHADITO'S C/SAL 1,05KG</t>
  </si>
  <si>
    <t>EMB GRELHADITOS 100G</t>
  </si>
  <si>
    <t>100048 - EMB GRELHADITOS 100G</t>
  </si>
  <si>
    <t>EMB GRELHADITOS 30G</t>
  </si>
  <si>
    <t>100049 - EMB GRELHADITOS 30G</t>
  </si>
  <si>
    <t>EMB GRELHADITOS 35G</t>
  </si>
  <si>
    <t>100050 - EMB GRELHADITOS 35G</t>
  </si>
  <si>
    <t>EMB GRELHADITOS 450G</t>
  </si>
  <si>
    <t>100051 - EMB GRELHADITOS 450G</t>
  </si>
  <si>
    <t>EMB GRELHADITOS 60G</t>
  </si>
  <si>
    <t>100052 - EMB GRELHADITOS 60G</t>
  </si>
  <si>
    <t>EMB GRELHADITOS 750G</t>
  </si>
  <si>
    <t>100053 - EMB GRELHADITOS 750G</t>
  </si>
  <si>
    <t>EMB AMEND SANTHEL DOCE CONFEITADO 16G</t>
  </si>
  <si>
    <t>100054 - EMB AMEND SANTHEL DOCE CONFEITADO 16G</t>
  </si>
  <si>
    <t>EMB AMEND SANTHEL PIMENTA C/ LIMAO 16G</t>
  </si>
  <si>
    <t>100055 - EMB AMEND SANTHEL PIMENTA C/ LIMAO 16G</t>
  </si>
  <si>
    <t>EMB AMEND SANTHEL PIMENTA C/ LIMAO 480G</t>
  </si>
  <si>
    <t>100056 - EMB AMEND SANTHEL PIMENTA C/ LIMAO 480G</t>
  </si>
  <si>
    <t>EMB AMEND SANTHEL PIMENTA C/ LIMAO 960G</t>
  </si>
  <si>
    <t>100057 - EMB AMEND SANTHEL PIMENTA C/ LIMAO 960G</t>
  </si>
  <si>
    <t>EMB AMENDOA NUTCLASS TORRADA/SALGADA 90G</t>
  </si>
  <si>
    <t>100058 - EMB AMENDOA NUTCLASS TORRADA/SALGADA 90G</t>
  </si>
  <si>
    <t>EMB AMENDOIM JAPONES CONFEITEX 750G</t>
  </si>
  <si>
    <t>100059 - EMB AMENDOIM JAPONES CONFEITEX 750G</t>
  </si>
  <si>
    <t>EMB AMENDOISSIMO GRAN S/SAL 150G</t>
  </si>
  <si>
    <t>100060 - EMB AMENDOISSIMO GRAN S/SAL 150G</t>
  </si>
  <si>
    <t>EMB BALA MASTIG FRUTTO DIET IOGURTE 50G</t>
  </si>
  <si>
    <t>100061 - EMB BALA MASTIG FRUTTO DIET IOGURTE 50G</t>
  </si>
  <si>
    <t>EMB BALA MASTIG PACOQUITA AMEND 140G</t>
  </si>
  <si>
    <t>100062 - EMB BALA MASTIG PACOQUITA AMEND 140G</t>
  </si>
  <si>
    <t>EMB BALA MASTIG PACOQUITA AMEND 400G</t>
  </si>
  <si>
    <t>100063 - EMB BALA MASTIG PACOQUITA AMEND 400G</t>
  </si>
  <si>
    <t>EMB BALA PACOQUITA 5G</t>
  </si>
  <si>
    <t>100064 - EMB BALA PACOQUITA 5G</t>
  </si>
  <si>
    <t>EMB BALA PACOQUITA 700G</t>
  </si>
  <si>
    <t>100065 - EMB BALA PACOQUITA 700G</t>
  </si>
  <si>
    <t>EMB BALA PACOQUITA DIET 50G</t>
  </si>
  <si>
    <t>100066 - EMB BALA PACOQUITA DIET 50G</t>
  </si>
  <si>
    <t>EMB NUTCLASS CASTANHA CAJU 90G</t>
  </si>
  <si>
    <t>100067 - EMB NUTCLASS CASTANHA CAJU 90G</t>
  </si>
  <si>
    <t>EMB CB COCADA 20G</t>
  </si>
  <si>
    <t>100068 - EMB CB COCADA 20G</t>
  </si>
  <si>
    <t>EMB CROKISSIMO SALSA E CEBOLA 150G</t>
  </si>
  <si>
    <t>100069 - EMB CROKISSIMO SALSA E CEBOLA 150G</t>
  </si>
  <si>
    <t>EMB CROKISSIMO SALSA E CEBOLA 500G</t>
  </si>
  <si>
    <t>100070 - EMB CROKISSIMO SALSA E CEBOLA 500G</t>
  </si>
  <si>
    <t>EMB CROKISSIMO LEVEMENTE SALGADO 1,1KG</t>
  </si>
  <si>
    <t>100071 - EMB CROKISSIMO LEVEMENTE SALGADO 1,1KG</t>
  </si>
  <si>
    <t>EMB CROKISSIMO LEV SALGADO 10G</t>
  </si>
  <si>
    <t>100072 - EMB CROKISSIMO LEV SALGADO 10G</t>
  </si>
  <si>
    <t>EMB CROKISSIMO LEV SALGADO 150G</t>
  </si>
  <si>
    <t>100073 - EMB CROKISSIMO LEV SALGADO 150G</t>
  </si>
  <si>
    <t>EMB CROKISSIMO LEV SALGADO 55G</t>
  </si>
  <si>
    <t>100074 - EMB CROKISSIMO LEV SALGADO 55G</t>
  </si>
  <si>
    <t>EMB CROKISSIMO PIMENTA MEXICANA 1,1KG</t>
  </si>
  <si>
    <t>100075 - EMB CROKISSIMO PIMENTA MEXICANA 1,1KG</t>
  </si>
  <si>
    <t>EMB CROKISSIMO PIMENTA MEXICANA 150G</t>
  </si>
  <si>
    <t>100076 - EMB CROKISSIMO PIMENTA MEXICANA 150G</t>
  </si>
  <si>
    <t>EMB CROKISSIMO PIMENTA MEXICANA 500G</t>
  </si>
  <si>
    <t>100077 - EMB CROKISSIMO PIMENTA MEXICANA 500G</t>
  </si>
  <si>
    <t>EMB CROKISSIMO PIMENTA MEXICANA 90G</t>
  </si>
  <si>
    <t>100078 - EMB CROKISSIMO PIMENTA MEXICANA 90G</t>
  </si>
  <si>
    <t>EMB AMENDOISSIMO TORR DESP S/SAL 1,05KG</t>
  </si>
  <si>
    <t>100079 - EMB AMENDOISSIMO TORR DESP S/SAL 1,05KG</t>
  </si>
  <si>
    <t>EMB CASEIRAO 60G</t>
  </si>
  <si>
    <t>100080 - EMB CASEIRAO 60G</t>
  </si>
  <si>
    <t>EMB CB DOCE AMENDOIM 20G</t>
  </si>
  <si>
    <t>100081 - EMB CB DOCE AMENDOIM 20G</t>
  </si>
  <si>
    <t>EMB FARDO TRADICAO AMEND 200G</t>
  </si>
  <si>
    <t>100082 - EMB FARDO TRADICAO AMEND 200G</t>
  </si>
  <si>
    <t>EMB FIRST WHEY 22G</t>
  </si>
  <si>
    <t>100083 - EMB FIRST WHEY 22G</t>
  </si>
  <si>
    <t>EMB FLOWPACK DOCE AMEND FC 160G</t>
  </si>
  <si>
    <t>100084 - EMB FLOWPACK DOCE AMEND FC 160G</t>
  </si>
  <si>
    <t>EMB AMENDOISSIMO TORR GRAN S/SAL 1,05KG</t>
  </si>
  <si>
    <t>100085 - EMB AMENDOISSIMO TORR GRAN S/SAL 1,05KG</t>
  </si>
  <si>
    <t>EMB AMENDOISSIMO TORR GRAN S/SAL 500G</t>
  </si>
  <si>
    <t>100086 - EMB AMENDOISSIMO TORR GRAN S/SAL 500G</t>
  </si>
  <si>
    <t>EMB IMPR BALA PACOQUITA AMEND 38G</t>
  </si>
  <si>
    <t>100087 - EMB IMPR BALA PACOQUITA AMEND 38G</t>
  </si>
  <si>
    <t>EMB IMPR FARDINHO CROKISSIMO CHURR 900G</t>
  </si>
  <si>
    <t>100088 - EMB IMPR FARDINHO CROKISSIMO CHURR 900G</t>
  </si>
  <si>
    <t>EMB FARDO MENDORATO 1,5KG</t>
  </si>
  <si>
    <t>100089 - EMB FARDO MENDORATO 1,5KG</t>
  </si>
  <si>
    <t>EMB IMPR FARDINHO MENDORATO AMEND 1KG</t>
  </si>
  <si>
    <t>100090 - EMB IMPR FARDINHO MENDORATO AMEND 1KG</t>
  </si>
  <si>
    <t>EMB IMPR FARDINHO MENDORATO AMEND 2KG</t>
  </si>
  <si>
    <t>100091 - EMB IMPR FARDINHO MENDORATO AMEND 2KG</t>
  </si>
  <si>
    <t>EMB IMPR FARDO CROKATTO 225G</t>
  </si>
  <si>
    <t>100092 - EMB IMPR FARDO CROKATTO 225G</t>
  </si>
  <si>
    <t>EMB IMPR FARDO CROKATTO 375G</t>
  </si>
  <si>
    <t>100093 - EMB IMPR FARDO CROKATTO 375G</t>
  </si>
  <si>
    <t>EMB FARDO CROKATTO 750G 50UN</t>
  </si>
  <si>
    <t>100094 - EMB FARDO CROKATTO 750G 50UN</t>
  </si>
  <si>
    <t>EMB FARDO CROKISSIMO LEV SALG 900G 30UN</t>
  </si>
  <si>
    <t>100095 - EMB FARDO CROKISSIMO LEV SALG 900G 30UN</t>
  </si>
  <si>
    <t>EMB IMPR FD CROKISSIMO PIMENTA 900G</t>
  </si>
  <si>
    <t>100096 - EMB IMPR FD CROKISSIMO PIMENTA 900G</t>
  </si>
  <si>
    <t>EMB IMPR FD CROKISSIMO SALSA/CEBOLA 900G</t>
  </si>
  <si>
    <t>100097 - EMB IMPR FD CROKISSIMO SALSA/CEBOLA 900G</t>
  </si>
  <si>
    <t>EMB FARDO GRELHADITOS 1,5KG</t>
  </si>
  <si>
    <t>100098 - EMB FARDO GRELHADITOS 1,5KG</t>
  </si>
  <si>
    <t>EMB IMPR FD GRELHADITOS C/SAL 35G</t>
  </si>
  <si>
    <t>100099 - EMB IMPR FD GRELHADITOS C/SAL 35G</t>
  </si>
  <si>
    <t>EMB GIBI FC 1,02KG</t>
  </si>
  <si>
    <t>100100 - EMB GIBI FC 1,02KG</t>
  </si>
  <si>
    <t>EMB GIBI FC 1,50KG</t>
  </si>
  <si>
    <t>100101 - EMB GIBI FC 1,50KG</t>
  </si>
  <si>
    <t>EMB GIBI FC 1,65KG</t>
  </si>
  <si>
    <t>100102 - EMB GIBI FC 1,65KG</t>
  </si>
  <si>
    <t>EMB GIBI FF 1,50KG</t>
  </si>
  <si>
    <t>100103 - EMB GIBI FF 1,50KG</t>
  </si>
  <si>
    <t>EMB IMPR GOSTINHO DA FAZENDA AMEND 300G</t>
  </si>
  <si>
    <t>100104 - EMB IMPR GOSTINHO DA FAZENDA AMEND 300G</t>
  </si>
  <si>
    <t>EMB IMPR MOLECAO FC AMEND 1,02KG</t>
  </si>
  <si>
    <t>100105 - EMB IMPR MOLECAO FC AMEND 1,02KG</t>
  </si>
  <si>
    <t>EMB MOLECAO FC 1,5KG</t>
  </si>
  <si>
    <t>100106 - EMB MOLECAO FC 1,5KG</t>
  </si>
  <si>
    <t>EMB MOLECAO FC 2,0KG</t>
  </si>
  <si>
    <t>100107 - EMB MOLECAO FC 2,0KG</t>
  </si>
  <si>
    <t>EMB IMPR MOLECAO FF AMEND 1,5KG</t>
  </si>
  <si>
    <t>100108 - EMB IMPR MOLECAO FF AMEND 1,5KG</t>
  </si>
  <si>
    <t>EMB MOLECAO FF 2,0KG</t>
  </si>
  <si>
    <t>100109 - EMB MOLECAO FF 2,0KG</t>
  </si>
  <si>
    <t>EMB NUTCLASS GRAND MIX 140G</t>
  </si>
  <si>
    <t>100110 - EMB NUTCLASS GRAND MIX 140G</t>
  </si>
  <si>
    <t>EMB AMENDOISSIMO TORR MOIDO 1,05KG</t>
  </si>
  <si>
    <t>100111 - EMB AMENDOISSIMO TORR MOIDO 1,05KG</t>
  </si>
  <si>
    <t>EMB PACOQUITA ZERO C/AVEIA RET. 22G</t>
  </si>
  <si>
    <t>100112 - EMB PACOQUITA ZERO C/AVEIA RET. 22G</t>
  </si>
  <si>
    <t>EMB PACOQUITA ZERO C/AVEIA 176G 8UN</t>
  </si>
  <si>
    <t>100113 - EMB PACOQUITA ZERO C/AVEIA 176G 8UN</t>
  </si>
  <si>
    <t>EMB CB PE DE MOLEQUE 15G</t>
  </si>
  <si>
    <t>100114 - EMB CB PE DE MOLEQUE 15G</t>
  </si>
  <si>
    <t>EMB PEROL PACOQUITA ROLHA DIET AMEND 17G</t>
  </si>
  <si>
    <t>100115 - EMB PEROL PACOQUITA ROLHA DIET AMEND 17G</t>
  </si>
  <si>
    <t>EMB GRELHADITOS 200G</t>
  </si>
  <si>
    <t>100116 - EMB GRELHADITOS 200G</t>
  </si>
  <si>
    <t>EMB TRADICAO GOSTINHO FAZENDA AMEND 20G</t>
  </si>
  <si>
    <t>100117 - EMB TRADICAO GOSTINHO FAZENDA AMEND 20G</t>
  </si>
  <si>
    <t>EMB TRADICAO PE MOLEQUE AMEND CARAM 10G</t>
  </si>
  <si>
    <t>100118 - EMB TRADICAO PE MOLEQUE AMEND CARAM 10G</t>
  </si>
  <si>
    <t>EMB TROFEU BATATA ONDUL CEBOLA/SALSA 45G</t>
  </si>
  <si>
    <t>100119 - EMB TROFEU BATATA ONDUL CEBOLA/SALSA 45G</t>
  </si>
  <si>
    <t>EMB TROFEU BATATA ONDULADA CHURR 45G18,2</t>
  </si>
  <si>
    <t>100120 - EMB TROFEU BATATA ONDULADA CHURR 45G18,2</t>
  </si>
  <si>
    <t>EMB TROFEU BATATA ONDULADA NATURAL 45G</t>
  </si>
  <si>
    <t>100121 - EMB TROFEU BATATA ONDULADA NATURAL 45G</t>
  </si>
  <si>
    <t>EMB IMPR AMEND JAPONES 300G</t>
  </si>
  <si>
    <t>100122 - EMB IMPR AMEND JAPONES 300G</t>
  </si>
  <si>
    <t>EMB MENDORATO AZUL LINHAS AEREAS 30G</t>
  </si>
  <si>
    <t>100123 - EMB MENDORATO AZUL LINHAS AEREAS 30G</t>
  </si>
  <si>
    <t>EMB IMPR AMEND JAPONES 500G</t>
  </si>
  <si>
    <t>100124 - EMB IMPR AMEND JAPONES 500G</t>
  </si>
  <si>
    <t>EMB AMENDOIM SANTHEL CROCANTE 16G</t>
  </si>
  <si>
    <t>100125 - EMB AMENDOIM SANTHEL CROCANTE 16G</t>
  </si>
  <si>
    <t>EMB AMENDOIM SANTHEL CROCANTE 480G</t>
  </si>
  <si>
    <t>100126 - EMB AMENDOIM SANTHEL CROCANTE 480G</t>
  </si>
  <si>
    <t>EMB AMENDOIM SANTHEL CROCANTE 960G</t>
  </si>
  <si>
    <t>100127 - EMB AMENDOIM SANTHEL CROCANTE 960G</t>
  </si>
  <si>
    <t>EMB AMENDOIM SANTHEL PIMENTA 16G</t>
  </si>
  <si>
    <t>100128 - EMB AMENDOIM SANTHEL PIMENTA 16G</t>
  </si>
  <si>
    <t>EMB AMENDOIM SANTHEL PIMENTA 480G</t>
  </si>
  <si>
    <t>100129 - EMB AMENDOIM SANTHEL PIMENTA 480G</t>
  </si>
  <si>
    <t>EMB AMENDOIM SANTHEL PIMENTA 960G</t>
  </si>
  <si>
    <t>100130 - EMB AMENDOIM SANTHEL PIMENTA 960G</t>
  </si>
  <si>
    <t>EMB AMENDOIM SANTHEL SALGADO 16G18</t>
  </si>
  <si>
    <t>100131 - EMB AMENDOIM SANTHEL SALGADO 16G18</t>
  </si>
  <si>
    <t>EMB AMENDOIM SANTHEL SALGADO 480G</t>
  </si>
  <si>
    <t>100132 - EMB AMENDOIM SANTHEL SALGADO 480G</t>
  </si>
  <si>
    <t>EMB AMENDOIM SANTHEL SALGADO 960G</t>
  </si>
  <si>
    <t>100133 - EMB AMENDOIM SANTHEL SALGADO 960G</t>
  </si>
  <si>
    <t>EMB IMPR AMEND TORRADO 250G</t>
  </si>
  <si>
    <t>100134 - EMB IMPR AMEND TORRADO 250G</t>
  </si>
  <si>
    <t>EMB AMINDUS MOSTARDA E MEL 10G</t>
  </si>
  <si>
    <t>100135 - EMB AMINDUS MOSTARDA E MEL 10G</t>
  </si>
  <si>
    <t>EMB AMINDUS MOSTARDA E MEL 150G</t>
  </si>
  <si>
    <t>100136 - EMB AMINDUS MOSTARDA E MEL 150G</t>
  </si>
  <si>
    <t>EMB AMINDUS PIMENTA C/LIMAO 10G</t>
  </si>
  <si>
    <t>100137 - EMB AMINDUS PIMENTA C/LIMAO 10G</t>
  </si>
  <si>
    <t>EMB AMINDUS PIMENTA C/LIMAO 150G</t>
  </si>
  <si>
    <t>100138 - EMB AMINDUS PIMENTA C/LIMAO 150G</t>
  </si>
  <si>
    <t>EMB AMINDUS PRIME SALGADO 200G</t>
  </si>
  <si>
    <t>100139 - EMB AMINDUS PRIME SALGADO 200G</t>
  </si>
  <si>
    <t>EMB AMINDUS S/SAL 100G</t>
  </si>
  <si>
    <t>100140 - EMB AMINDUS S/SAL 100G</t>
  </si>
  <si>
    <t>EMB AMINDUS S/SAL 200G</t>
  </si>
  <si>
    <t>100141 - EMB AMINDUS S/SAL 200G</t>
  </si>
  <si>
    <t>EMB AMINDUS WASABI 10G</t>
  </si>
  <si>
    <t>100142 - EMB AMINDUS WASABI 10G</t>
  </si>
  <si>
    <t>EMB AMINDUS WASABI 150G</t>
  </si>
  <si>
    <t>100143 - EMB AMINDUS WASABI 150G</t>
  </si>
  <si>
    <t>EMB CB COCADA COM AMENDOIM 20G</t>
  </si>
  <si>
    <t>100144 - EMB CB COCADA COM AMENDOIM 20G</t>
  </si>
  <si>
    <t>EMB IMPR CROKATTO 17G</t>
  </si>
  <si>
    <t>100145 - EMB IMPR CROKATTO 17G</t>
  </si>
  <si>
    <t>EMB CROKISSIMO CEBOLA E SALSA 10G</t>
  </si>
  <si>
    <t>100146 - EMB CROKISSIMO CEBOLA E SALSA 10G</t>
  </si>
  <si>
    <t>EMB CROKISSIMO CEBOLA E SALSA 30G</t>
  </si>
  <si>
    <t>100147 - EMB CROKISSIMO CEBOLA E SALSA 30G</t>
  </si>
  <si>
    <t>EMB CROKISSIMO CEBOLA E SALSA 55G</t>
  </si>
  <si>
    <t>100148 - EMB CROKISSIMO CEBOLA E SALSA 55G</t>
  </si>
  <si>
    <t>EMB CROKISSIMO SALSA E CEBOLA 90G</t>
  </si>
  <si>
    <t>100149 - EMB CROKISSIMO SALSA E CEBOLA 90G</t>
  </si>
  <si>
    <t>EMB CROKISSIMO CEBOLA/SALSA 1,1KG</t>
  </si>
  <si>
    <t>100150 - EMB CROKISSIMO CEBOLA/SALSA 1,1KG</t>
  </si>
  <si>
    <t>EMB CROKISSIMO CHURRASCO 1,1KG</t>
  </si>
  <si>
    <t>100151 - EMB CROKISSIMO CHURRASCO 1,1KG</t>
  </si>
  <si>
    <t>EMB CROKISSIMO CHURRASCO 10G</t>
  </si>
  <si>
    <t>100152 - EMB CROKISSIMO CHURRASCO 10G</t>
  </si>
  <si>
    <t>EMB CROKISSIMO CHURRASCO 150G</t>
  </si>
  <si>
    <t>100153 - EMB CROKISSIMO CHURRASCO 150G</t>
  </si>
  <si>
    <t>EMB CROKISSIMO CHURRASCO 30G</t>
  </si>
  <si>
    <t>100154 - EMB CROKISSIMO CHURRASCO 30G</t>
  </si>
  <si>
    <t>EMB CROKISSIMO CHURRASCO 500G</t>
  </si>
  <si>
    <t>100155 - EMB CROKISSIMO CHURRASCO 500G</t>
  </si>
  <si>
    <t>EMB CROKISSIMO CHURRASCO 90G</t>
  </si>
  <si>
    <t>100156 - EMB CROKISSIMO CHURRASCO 90G</t>
  </si>
  <si>
    <t>EMB CROKISSIMO PICANTE 1,1KG</t>
  </si>
  <si>
    <t>100157 - EMB CROKISSIMO PICANTE 1,1KG</t>
  </si>
  <si>
    <t>EMB CROKISSIMO PIMENTA 1,1KG</t>
  </si>
  <si>
    <t>100158 - EMB CROKISSIMO PIMENTA 1,1KG</t>
  </si>
  <si>
    <t>EMB CROKISSIMO PIMENTA 10G</t>
  </si>
  <si>
    <t>100159 - EMB CROKISSIMO PIMENTA 10G</t>
  </si>
  <si>
    <t>EMB CROKISSIMO PIMENTA 150G</t>
  </si>
  <si>
    <t>100160 - EMB CROKISSIMO PIMENTA 150G</t>
  </si>
  <si>
    <t>EMB CROKISSIMO PIMENTA 30G</t>
  </si>
  <si>
    <t>100161 - EMB CROKISSIMO PIMENTA 30G</t>
  </si>
  <si>
    <t>EMB CROKISSIMO PIMENTA 500G</t>
  </si>
  <si>
    <t>100162 - EMB CROKISSIMO PIMENTA 500G</t>
  </si>
  <si>
    <t>EMB CROKISSIMO PIMENTA 55G</t>
  </si>
  <si>
    <t>100163 - EMB CROKISSIMO PIMENTA 55G</t>
  </si>
  <si>
    <t>EMB CROKISSIMO PIMENTA 90G</t>
  </si>
  <si>
    <t>100164 - EMB CROKISSIMO PIMENTA 90G</t>
  </si>
  <si>
    <t>EMB CROKISSIMO QUEIJO 1,1KG</t>
  </si>
  <si>
    <t>100165 - EMB CROKISSIMO QUEIJO 1,1KG</t>
  </si>
  <si>
    <t>EMB CROKISSIMO TRADICIONAL 1,1KG</t>
  </si>
  <si>
    <t>100166 - EMB CROKISSIMO TRADICIONAL 1,1KG</t>
  </si>
  <si>
    <t>EMB PACOQUITA RETANGULAR 20G</t>
  </si>
  <si>
    <t>100167 - EMB PACOQUITA RETANGULAR 20G</t>
  </si>
  <si>
    <t>100168 - EMB PACOQUITA RETANGULAR 20G</t>
  </si>
  <si>
    <t>EMB DOCE CROCANTE 15G</t>
  </si>
  <si>
    <t>100169 - EMB DOCE CROCANTE 15G</t>
  </si>
  <si>
    <t>EMB DOCE CROCANTE SANTHEL 225G</t>
  </si>
  <si>
    <t>100170 - EMB DOCE CROCANTE SANTHEL 225G</t>
  </si>
  <si>
    <t>EMB DOCE CROCANTE SANTHEL 750G</t>
  </si>
  <si>
    <t>100171 - EMB DOCE CROCANTE SANTHEL 750G</t>
  </si>
  <si>
    <t>EMB FARDO MENDORATO AZUL 1,5KG 50UN</t>
  </si>
  <si>
    <t>100172 - EMB FARDO MENDORATO AZUL 1,5KG 50UN</t>
  </si>
  <si>
    <t>EMB S/IMPRESSAO FARDINHO MENDORATO 750G</t>
  </si>
  <si>
    <t>100173 - EMB S/IMPRESSAO FARDINHO MENDORATO 750G</t>
  </si>
  <si>
    <t>EMB IMPR FLOW PACK FONDANT 160G</t>
  </si>
  <si>
    <t>100174 - EMB IMPR FLOW PACK FONDANT 160G</t>
  </si>
  <si>
    <t>EMB IMPR FLOW PACK PE MOLEQUE FC 160G</t>
  </si>
  <si>
    <t>100175 - EMB IMPR FLOW PACK PE MOLEQUE FC 160G</t>
  </si>
  <si>
    <t>100176 - EMB GRELHADITOS 750G</t>
  </si>
  <si>
    <t>EMB CROKATTO 15G</t>
  </si>
  <si>
    <t>100177 - EMB CROKATTO 15G</t>
  </si>
  <si>
    <t>EMB GIBI FC 2KG</t>
  </si>
  <si>
    <t>100178 - EMB GIBI FC 2KG</t>
  </si>
  <si>
    <t>EMB GIBI FF 2KG</t>
  </si>
  <si>
    <t>100179 - EMB GIBI FF 2KG</t>
  </si>
  <si>
    <t>EMB CROKISSIMO SABORES 5KG RA 01</t>
  </si>
  <si>
    <t>100180 - EMB CROKISSIMO SABORES 5KG RA 01</t>
  </si>
  <si>
    <t>EMB MENDORATO 1,01KG</t>
  </si>
  <si>
    <t>100181 - EMB MENDORATO 1,01KG</t>
  </si>
  <si>
    <t>EMB MENDORATO 1,1KG</t>
  </si>
  <si>
    <t>100182 - EMB MENDORATO 1,1KG</t>
  </si>
  <si>
    <t>EMB MENDORATO 100G</t>
  </si>
  <si>
    <t>100183 - EMB MENDORATO 100G</t>
  </si>
  <si>
    <t>EMB MENDORATO 15G</t>
  </si>
  <si>
    <t>100184 - EMB MENDORATO 15G</t>
  </si>
  <si>
    <t>EMB MENDORATO 1KG</t>
  </si>
  <si>
    <t>100185 - EMB MENDORATO 1KG</t>
  </si>
  <si>
    <t>EMB MENDORATO 200G</t>
  </si>
  <si>
    <t>100186 - EMB MENDORATO 200G</t>
  </si>
  <si>
    <t>EMB MENDORATO 20G</t>
  </si>
  <si>
    <t>100187 - EMB MENDORATO 20G</t>
  </si>
  <si>
    <t>EMB MENDORATO 30G</t>
  </si>
  <si>
    <t>100188 - EMB MENDORATO 30G</t>
  </si>
  <si>
    <t>EMB MENDORATO 40G</t>
  </si>
  <si>
    <t>100189 - EMB MENDORATO 40G</t>
  </si>
  <si>
    <t>EMB MENDORATO 500G</t>
  </si>
  <si>
    <t>100190 - EMB MENDORATO 500G</t>
  </si>
  <si>
    <t>EMB MENDORATO 70G</t>
  </si>
  <si>
    <t>100191 - EMB MENDORATO 70G</t>
  </si>
  <si>
    <t>EMB PACOQUITA RET. 20G WE LOVE WE SHARE</t>
  </si>
  <si>
    <t>100192 - EMB PACOQUITA RET. 20G WE LOVE WE SHARE</t>
  </si>
  <si>
    <t>EMB PACOQUITA ROLHA 15G</t>
  </si>
  <si>
    <t>100193 - EMB PACOQUITA ROLHA 15G</t>
  </si>
  <si>
    <t>EMB IMPR PE PRETO FC 1,02KG</t>
  </si>
  <si>
    <t>100194 - EMB IMPR PE PRETO FC 1,02KG</t>
  </si>
  <si>
    <t>EMB IMPR PE PRETO FC 1,5KG</t>
  </si>
  <si>
    <t>100195 - EMB IMPR PE PRETO FC 1,5KG</t>
  </si>
  <si>
    <t>EMB SANTHEL AMENDOIM JAPONES 16G</t>
  </si>
  <si>
    <t>100196 - EMB SANTHEL AMENDOIM JAPONES 16G</t>
  </si>
  <si>
    <t>EMB SANTHEL AMENDOIM JAPONES 480G</t>
  </si>
  <si>
    <t>100197 - EMB SANTHEL AMENDOIM JAPONES 480G</t>
  </si>
  <si>
    <t>EMB SANTHEL AMENDOIM JAPONES 960G</t>
  </si>
  <si>
    <t>100198 - EMB SANTHEL AMENDOIM JAPONES 960G</t>
  </si>
  <si>
    <t>EMB TRADICAO AMENDOIM 20G</t>
  </si>
  <si>
    <t>100199 - EMB TRADICAO AMENDOIM 20G</t>
  </si>
  <si>
    <t>EMB TRAD. MIX CARAMELIZADO 100G</t>
  </si>
  <si>
    <t>100200 - EMB TRAD. MIX CARAMELIZADO 100G</t>
  </si>
  <si>
    <t>EMB TROFEU BACON 50G</t>
  </si>
  <si>
    <t>100201 - EMB TROFEU BACON 50G</t>
  </si>
  <si>
    <t>EMB TROFEU CALABRESA 50G</t>
  </si>
  <si>
    <t>100202 - EMB TROFEU CALABRESA 50G</t>
  </si>
  <si>
    <t>EMB TROFEU CHURRASCO 50G</t>
  </si>
  <si>
    <t>100203 - EMB TROFEU CHURRASCO 50G</t>
  </si>
  <si>
    <t>EMB TROFEU PICANHA 50G</t>
  </si>
  <si>
    <t>100204 - EMB TROFEU PICANHA 50G</t>
  </si>
  <si>
    <t>EMB TROFEU PIMENTA 50G</t>
  </si>
  <si>
    <t>100205 - EMB TROFEU PIMENTA 50G</t>
  </si>
  <si>
    <t>EMB TROFEU PIZZA 50G</t>
  </si>
  <si>
    <t>100206 - EMB TROFEU PIZZA 50G</t>
  </si>
  <si>
    <t>EMB TROFEU QUEIJO 50G</t>
  </si>
  <si>
    <t>100207 - EMB TROFEU QUEIJO 50G</t>
  </si>
  <si>
    <t>EMB TROFEU SALSA E CEBOLA 50G</t>
  </si>
  <si>
    <t>100208 - EMB TROFEU SALSA E CEBOLA 50G</t>
  </si>
  <si>
    <t>FARDO DOCE CONFEITADO SANTHEL 480G</t>
  </si>
  <si>
    <t>100209 - FARDO DOCE CONFEITADO SANTHEL 480G</t>
  </si>
  <si>
    <t>FARDO DOCE CONFEITADO SANTHEL 960G</t>
  </si>
  <si>
    <t>100210 - FARDO DOCE CONFEITADO SANTHEL 960G</t>
  </si>
  <si>
    <t>FARINHA AVEIA SEM SABOR</t>
  </si>
  <si>
    <t>100211 - FARINHA AVEIA SEM SABOR</t>
  </si>
  <si>
    <t>FARINHA SOJA INTEGRAL</t>
  </si>
  <si>
    <t>100212 - FARINHA SOJA INTEGRAL</t>
  </si>
  <si>
    <t>FARINHA TRIGO ESPECIAL</t>
  </si>
  <si>
    <t>100213 - FARINHA TRIGO ESPECIAL</t>
  </si>
  <si>
    <t>FILME EXT. 30 MICRAS 370MM</t>
  </si>
  <si>
    <t>100214 - FILME EXT. 30 MICRAS 370MM</t>
  </si>
  <si>
    <t>FILME BOPP 40 MICRAS 285MM TECNOVAL</t>
  </si>
  <si>
    <t>100215 - FILME BOPP 40 MICRAS 285MM TECNOVAL</t>
  </si>
  <si>
    <t>FILME EXT. 15 MICRAS 250MM</t>
  </si>
  <si>
    <t>100216 - FILME EXT. 15 MICRAS 250MM</t>
  </si>
  <si>
    <t>FILME EXT. 15 MICRAS 350MM</t>
  </si>
  <si>
    <t>100217 - FILME EXT. 15 MICRAS 350MM</t>
  </si>
  <si>
    <t>FITILHO SUPASTRIP XL 1.6MM VERMELHO 36KM</t>
  </si>
  <si>
    <t>100218 - FITILHO SUPASTRIP XL 1.6MM VERMELHO 36KM</t>
  </si>
  <si>
    <t>GOMA ARABICA</t>
  </si>
  <si>
    <t>100219 - GOMA ARABICA</t>
  </si>
  <si>
    <t>GORDURA AKOSPREAD HS90</t>
  </si>
  <si>
    <t>100220 - GORDURA AKOSPREAD HS90</t>
  </si>
  <si>
    <t>GORDURA VEGETAL HIDROGENADA</t>
  </si>
  <si>
    <t>100221 - GORDURA VEGETAL HIDROGENADA</t>
  </si>
  <si>
    <t>GORDURA VEGETAL HIDROGENADA PF42</t>
  </si>
  <si>
    <t>100222 - GORDURA VEGETAL HIDROGENADA PF42</t>
  </si>
  <si>
    <t>AMENDOIM COM CASCA</t>
  </si>
  <si>
    <t>100223 - AMENDOIM COM CASCA</t>
  </si>
  <si>
    <t>Amendoim casca</t>
  </si>
  <si>
    <t>LECITINA GIRASSOL</t>
  </si>
  <si>
    <t>100224 - LECITINA GIRASSOL</t>
  </si>
  <si>
    <t>LECITINA SOJA</t>
  </si>
  <si>
    <t>100225 - LECITINA SOJA</t>
  </si>
  <si>
    <t>MALTODEXTRINA PO</t>
  </si>
  <si>
    <t>100226 - MALTODEXTRINA PO</t>
  </si>
  <si>
    <t>EMB FARDO UNIVERSAL LINHA 30G</t>
  </si>
  <si>
    <t>100227 - EMB FARDO UNIVERSAL LINHA 30G</t>
  </si>
  <si>
    <t>MONOESTEARATO GLICERINA</t>
  </si>
  <si>
    <t>100228 - MONOESTEARATO GLICERINA</t>
  </si>
  <si>
    <t>NITROGENIO LIQUIDO</t>
  </si>
  <si>
    <t>100229 - NITROGENIO LIQUIDO</t>
  </si>
  <si>
    <t>ACUCAR CRISTAL ESP EXTR BIGBAG 1200KG</t>
  </si>
  <si>
    <t>100230 - ACUCAR CRISTAL ESP EXTR BIGBAG 1200KG</t>
  </si>
  <si>
    <t>DESMOLDANTE UNTAFORMAR GRILL 20L</t>
  </si>
  <si>
    <t>100231 - DESMOLDANTE UNTAFORMAR GRILL 20L</t>
  </si>
  <si>
    <t>POTE CROKATTO 750G</t>
  </si>
  <si>
    <t>100232 - POTE CROKATTO 750G</t>
  </si>
  <si>
    <t>POTE PASTA CREMOSA 350G</t>
  </si>
  <si>
    <t>100233 - POTE PASTA CREMOSA 350G</t>
  </si>
  <si>
    <t>ROTULO PASTA FIRST WHEY 500G</t>
  </si>
  <si>
    <t>100234 - ROTULO PASTA FIRST WHEY 500G</t>
  </si>
  <si>
    <t>ROTULO AMINDUS SALGADO 20G EXPORT</t>
  </si>
  <si>
    <t>100235 - ROTULO AMINDUS SALGADO 20G EXPORT</t>
  </si>
  <si>
    <t>ROTULO PASTA AMENDOIM AMERICANA 500G</t>
  </si>
  <si>
    <t>100236 - ROTULO PASTA AMENDOIM AMERICANA 500G</t>
  </si>
  <si>
    <t>ROTULO PACOQUITA CREM.CHOCO 150G CONTRA</t>
  </si>
  <si>
    <t>100237 - ROTULO PACOQUITA CREM.CHOCO 150G CONTRA</t>
  </si>
  <si>
    <t>ROTULO PACOQUITA CREM.CHOCO 150G FRENTE</t>
  </si>
  <si>
    <t>100238 - ROTULO PACOQUITA CREM.CHOCO 150G FRENTE</t>
  </si>
  <si>
    <t>ROTULO PACOQUITA CREMOSA CRUNCKY 250G</t>
  </si>
  <si>
    <t>100239 - ROTULO PACOQUITA CREMOSA CRUNCKY 250G</t>
  </si>
  <si>
    <t>ROTULO PACOQUITA CREM.DIET 180G CONTRA</t>
  </si>
  <si>
    <t>100240 - ROTULO PACOQUITA CREM.DIET 180G CONTRA</t>
  </si>
  <si>
    <t>ROTULO PACOQUITA CREM.DIET 180G FRENTE</t>
  </si>
  <si>
    <t>100241 - ROTULO PACOQUITA CREM.DIET 180G FRENTE</t>
  </si>
  <si>
    <t>ROTULO SANTHEL AMEDOIM COM PIMENTA 16G</t>
  </si>
  <si>
    <t>100242 - ROTULO SANTHEL AMEDOIM COM PIMENTA 16G</t>
  </si>
  <si>
    <t>ROTULO SANTHEL AMEDOIM SALGADO 16G</t>
  </si>
  <si>
    <t>100243 - ROTULO SANTHEL AMEDOIM SALGADO 16G</t>
  </si>
  <si>
    <t>ROTULO SANTHEL AMENDOIM COM PIMENTA 16G</t>
  </si>
  <si>
    <t>100244 - ROTULO SANTHEL AMENDOIM COM PIMENTA 16G</t>
  </si>
  <si>
    <t>ROTULO SANTHEL AMENDOIM CROCANTE 16G</t>
  </si>
  <si>
    <t>100245 - ROTULO SANTHEL AMENDOIM CROCANTE 16G</t>
  </si>
  <si>
    <t>ROTULO SANTHEL AMENDOIM JAPONES 16G</t>
  </si>
  <si>
    <t>100246 - ROTULO SANTHEL AMENDOIM JAPONES 16G</t>
  </si>
  <si>
    <t>TAMPA CROKATTO 750G</t>
  </si>
  <si>
    <t>100247 - TAMPA CROKATTO 750G</t>
  </si>
  <si>
    <t>TAMPA IMPRESSA CASEIRAO 1,2KG</t>
  </si>
  <si>
    <t>100248 - TAMPA IMPRESSA CASEIRAO 1,2KG</t>
  </si>
  <si>
    <t>TAMPA PACOQUITA 1,25KG</t>
  </si>
  <si>
    <t>100249 - TAMPA PACOQUITA 1,25KG</t>
  </si>
  <si>
    <t>TAMPA PACOQUITA QUADRADA EMBALADA 1KG</t>
  </si>
  <si>
    <t>100250 - TAMPA PACOQUITA QUADRADA EMBALADA 1KG</t>
  </si>
  <si>
    <t>TAMPA PACOQUITA ROLHA 540G</t>
  </si>
  <si>
    <t>100251 - TAMPA PACOQUITA ROLHA 540G</t>
  </si>
  <si>
    <t>TAMPA PACOQUITA ROLHA 550G</t>
  </si>
  <si>
    <t>100252 - TAMPA PACOQUITA ROLHA 550G</t>
  </si>
  <si>
    <t>TAMPA PACOQUITA ROLHA 65 UN</t>
  </si>
  <si>
    <t>100253 - TAMPA PACOQUITA ROLHA 65 UN</t>
  </si>
  <si>
    <t>TAMPA POTE PASTA AMENDOIM 20KG1,81</t>
  </si>
  <si>
    <t>100254 - TAMPA POTE PASTA AMENDOIM 20KG1,81</t>
  </si>
  <si>
    <t>TAMPA POTE PASTA AMENDOIM 500G</t>
  </si>
  <si>
    <t>100255 - TAMPA POTE PASTA AMENDOIM 500G</t>
  </si>
  <si>
    <t>100256 - EMB GRELHADITOS 200G</t>
  </si>
  <si>
    <t>EMB BALA MASTIG PACOQUITA AMEND 5G</t>
  </si>
  <si>
    <t>100257 - EMB BALA MASTIG PACOQUITA AMEND 5G</t>
  </si>
  <si>
    <t>EMB BALA MASTIG PACOQUITA AMEND 700G</t>
  </si>
  <si>
    <t>100258 - EMB BALA MASTIG PACOQUITA AMEND 700G</t>
  </si>
  <si>
    <t>EMB AMENDOISSIMO TORR DESP S/SAL 500G</t>
  </si>
  <si>
    <t>100259 - EMB AMENDOISSIMO TORR DESP S/SAL 500G</t>
  </si>
  <si>
    <t>EMB CROKISSIMO SALSA E CEBOLA 1,1KG</t>
  </si>
  <si>
    <t>100260 - EMB CROKISSIMO SALSA E CEBOLA 1,1KG</t>
  </si>
  <si>
    <t>100261 - EMB CROKISSIMO QUEIJO 1,1KG</t>
  </si>
  <si>
    <t>TAMPA PACOQUITA ROLHA EMBALADA 1KG</t>
  </si>
  <si>
    <t>100262 - TAMPA PACOQUITA ROLHA EMBALADA 1KG</t>
  </si>
  <si>
    <t>100263 - EMB AMINDUS PIMENTA C/LIMAO 150G</t>
  </si>
  <si>
    <t>100264 - EMB AMINDUS MOSTARDA E MEL 150G</t>
  </si>
  <si>
    <t>EMB AMINDUS TORR S/SAL 200G</t>
  </si>
  <si>
    <t>100265 - EMB AMINDUS TORR S/SAL 200G</t>
  </si>
  <si>
    <t>100266 - EMB AMINDUS WASABI 150G</t>
  </si>
  <si>
    <t>EMB BALA PACOQUITA 140G</t>
  </si>
  <si>
    <t>100267 - EMB BALA PACOQUITA 140G</t>
  </si>
  <si>
    <t>EMB BALA PACOQUITA 400G</t>
  </si>
  <si>
    <t>100268 - EMB BALA PACOQUITA 400G</t>
  </si>
  <si>
    <t>EMB TRAD. AMENDOIM CARAMELIZADO 100G</t>
  </si>
  <si>
    <t>100269 - EMB TRAD. AMENDOIM CARAMELIZADO 100G</t>
  </si>
  <si>
    <t>ACESSULFAME K DOCE AROMA CX25KG</t>
  </si>
  <si>
    <t>100270 - ACESSULFAME K DOCE AROMA CX25KG</t>
  </si>
  <si>
    <t>AMIDO MILHO REGULAR SC25KG</t>
  </si>
  <si>
    <t>100271 - AMIDO MILHO REGULAR SC25KG</t>
  </si>
  <si>
    <t>AMIDO MODIFICADO SC</t>
  </si>
  <si>
    <t>100272 - AMIDO MODIFICADO SC</t>
  </si>
  <si>
    <t>BALDE POLIPROPILENO 20KG6,45</t>
  </si>
  <si>
    <t>100273 - BALDE POLIPROPILENO 20KG6,45</t>
  </si>
  <si>
    <t>BICARBONATO SODIO FINO SC25KG</t>
  </si>
  <si>
    <t>100274 - BICARBONATO SODIO FINO SC25KG</t>
  </si>
  <si>
    <t>CACAU PO SC25KG</t>
  </si>
  <si>
    <t>100275 - CACAU PO SC25KG</t>
  </si>
  <si>
    <t>CAIXA PAPELAO ONDULADO 480X260X190MM</t>
  </si>
  <si>
    <t>100276 - CAIXA PAPELAO ONDULADO 480X260X190MM</t>
  </si>
  <si>
    <t>CAIXA PAPELAO 300X145X100MM</t>
  </si>
  <si>
    <t>100277 - CAIXA PAPELAO 300X145X100MM</t>
  </si>
  <si>
    <t>CAIXA PAPELAO ONDULADO 405X225X100MM</t>
  </si>
  <si>
    <t>100278 - CAIXA PAPELAO ONDULADO 405X225X100MM</t>
  </si>
  <si>
    <t>CAIXA PAPELAO ONDULADO 400X200X175MM</t>
  </si>
  <si>
    <t>100279 - CAIXA PAPELAO ONDULADO 400X200X175MM</t>
  </si>
  <si>
    <t>CAIXA PAPELAO ONDULADO 485X220X255MM</t>
  </si>
  <si>
    <t>100280 - CAIXA PAPELAO ONDULADO 485X220X255MM</t>
  </si>
  <si>
    <t>CAIXA PAPELAO 302X214X84MM</t>
  </si>
  <si>
    <t>100281 - CAIXA PAPELAO 302X214X84MM</t>
  </si>
  <si>
    <t>CAIXA PAPELAO 272X180X120MM</t>
  </si>
  <si>
    <t>100282 - CAIXA PAPELAO 272X180X120MM</t>
  </si>
  <si>
    <t>CAIXA PAPELAO 540X400X200MM</t>
  </si>
  <si>
    <t>100283 - CAIXA PAPELAO 540X400X200MM</t>
  </si>
  <si>
    <t>CAIXA PAPELAO 319X173X140MM</t>
  </si>
  <si>
    <t>100284 - CAIXA PAPELAO 319X173X140MM</t>
  </si>
  <si>
    <t>CAIXA PAPEL ONDUL 420X220X120MM</t>
  </si>
  <si>
    <t>100285 - CAIXA PAPEL ONDUL 420X220X120MM</t>
  </si>
  <si>
    <t>CAIXA PAPELAO ONDULADO 420X220X105MM</t>
  </si>
  <si>
    <t>100286 - CAIXA PAPELAO ONDULADO 420X220X105MM</t>
  </si>
  <si>
    <t>CAIXA PAPELAO ONDULADO 332X263X105MM</t>
  </si>
  <si>
    <t>100287 - CAIXA PAPELAO ONDULADO 332X263X105MM</t>
  </si>
  <si>
    <t>CAIXA PAPELAO 340X174X119MM</t>
  </si>
  <si>
    <t>100288 - CAIXA PAPELAO 340X174X119MM</t>
  </si>
  <si>
    <t>CAIXA PAPELAO 360X165X111MM</t>
  </si>
  <si>
    <t>100289 - CAIXA PAPELAO 360X165X111MM</t>
  </si>
  <si>
    <t>CAIXA PAPELAO 300X190X172MM</t>
  </si>
  <si>
    <t>100290 - CAIXA PAPELAO 300X190X172MM</t>
  </si>
  <si>
    <t>CAIXA PAPELAO 420X220X120MM</t>
  </si>
  <si>
    <t>100291 - CAIXA PAPELAO 420X220X120MM</t>
  </si>
  <si>
    <t>100292 - CAIXA PAPEL ONDUL 420X220X120MM</t>
  </si>
  <si>
    <t>CAIXA PAPELAO ONDULADO 480X290X210MM</t>
  </si>
  <si>
    <t>100293 - CAIXA PAPELAO ONDULADO 480X290X210MM</t>
  </si>
  <si>
    <t>CAIXA PAPEL ONDUL 475X316X192MM</t>
  </si>
  <si>
    <t>100294 - CAIXA PAPEL ONDUL 475X316X192MM</t>
  </si>
  <si>
    <t>CAIXA PAPELAO ONDULADO 490X260X200MM1,54</t>
  </si>
  <si>
    <t>100295 - CAIXA PAPELAO ONDULADO 490X260X200MM1,54</t>
  </si>
  <si>
    <t>CAIXA PAPELAO ONDULADO 460X170X125MM</t>
  </si>
  <si>
    <t>100296 - CAIXA PAPELAO ONDULADO 460X170X125MM</t>
  </si>
  <si>
    <t>CAIXA PAPELAO ONDULADO 470X210X185MM</t>
  </si>
  <si>
    <t>100297 - CAIXA PAPELAO ONDULADO 470X210X185MM</t>
  </si>
  <si>
    <t>CAIXA PAPELAO 385X205X125MM</t>
  </si>
  <si>
    <t>100298 - CAIXA PAPELAO 385X205X125MM</t>
  </si>
  <si>
    <t>CAIXA PAPELAO 425X260X205MM</t>
  </si>
  <si>
    <t>100299 - CAIXA PAPELAO 425X260X205MM</t>
  </si>
  <si>
    <t>CAIXA PAPELAO 380X168X110MM</t>
  </si>
  <si>
    <t>100300 - CAIXA PAPELAO 380X168X110MM</t>
  </si>
  <si>
    <t>CAIXA PAPELAO 320X172X113MM</t>
  </si>
  <si>
    <t>100301 - CAIXA PAPELAO 320X172X113MM</t>
  </si>
  <si>
    <t>CAIXA PAPEL ONDUL 370X315X127MM</t>
  </si>
  <si>
    <t>100302 - CAIXA PAPEL ONDUL 370X315X127MM</t>
  </si>
  <si>
    <t>CAIXA PAPELAO 578X192X180MM</t>
  </si>
  <si>
    <t>100303 - CAIXA PAPELAO 578X192X180MM</t>
  </si>
  <si>
    <t>CAIXA PAPELAO ONDULADO 474X316X210MM</t>
  </si>
  <si>
    <t>100304 - CAIXA PAPELAO ONDULADO 474X316X210MM</t>
  </si>
  <si>
    <t>CAIXA PAPELAO ONDULADO 460X310X152MM</t>
  </si>
  <si>
    <t>100305 - CAIXA PAPELAO ONDULADO 460X310X152MM</t>
  </si>
  <si>
    <t>CAIXA PAPELAO 375X370X113MM</t>
  </si>
  <si>
    <t>100306 - CAIXA PAPELAO 375X370X113MM</t>
  </si>
  <si>
    <t>CAIXA PAPELAO 365X190X143MM</t>
  </si>
  <si>
    <t>100307 - CAIXA PAPELAO 365X190X143MM</t>
  </si>
  <si>
    <t>CAIXA PAPEL ONDUL 460X310X131XMM</t>
  </si>
  <si>
    <t>100308 - CAIXA PAPEL ONDUL 460X310X131XMM</t>
  </si>
  <si>
    <t>CAIXA PAPELAO 400X170X105MM</t>
  </si>
  <si>
    <t>100309 - CAIXA PAPELAO 400X170X105MM</t>
  </si>
  <si>
    <t>CAIXA CROKATTO FARDO 50UN 480X260X210MM</t>
  </si>
  <si>
    <t>100310 - CAIXA CROKATTO FARDO 50UN 480X260X210MM</t>
  </si>
  <si>
    <t>CAIXA CROKIS 500G/1,1KG 490X285X215MM</t>
  </si>
  <si>
    <t>100311 - CAIXA CROKIS 500G/1,1KG 490X285X215MM</t>
  </si>
  <si>
    <t>CAIXA PAPEL DISP 3/4UN 308X157X147MM</t>
  </si>
  <si>
    <t>100312 - CAIXA PAPEL DISP 3/4UN 308X157X147MM</t>
  </si>
  <si>
    <t>CAIXA PAPEL FIRST 500G 465X182X232MM</t>
  </si>
  <si>
    <t>100313 - CAIXA PAPEL FIRST 500G 465X182X232MM</t>
  </si>
  <si>
    <t>CAIXA MANI SANTHEL 16G 550X326X234MM</t>
  </si>
  <si>
    <t>100314 - CAIXA MANI SANTHEL 16G 550X326X234MM</t>
  </si>
  <si>
    <t>CAIXA MENDORATO 100/200G 420X220X120MM</t>
  </si>
  <si>
    <t>100315 - CAIXA MENDORATO 100/200G 420X220X120MM</t>
  </si>
  <si>
    <t>CAIXA MENDORATO 500G/1,1KG 490X260X210MM</t>
  </si>
  <si>
    <t>100316 - CAIXA MENDORATO 500G/1,1KG 490X260X210MM</t>
  </si>
  <si>
    <t>CAIXA NUTCLASS 140G 500X260X140MM</t>
  </si>
  <si>
    <t>100317 - CAIXA NUTCLASS 140G 500X260X140MM</t>
  </si>
  <si>
    <t>CAIXA NUTCLASS 90G 38X260X140MM</t>
  </si>
  <si>
    <t>100318 - CAIXA NUTCLASS 90G 38X260X140MM</t>
  </si>
  <si>
    <t>CAIXA PACOQUITA 054 360X260X118MM</t>
  </si>
  <si>
    <t>100319 - CAIXA PACOQUITA 054 360X260X118MM</t>
  </si>
  <si>
    <t>CAIXA PACOQUITA DISP 20UN 265X220X175MM</t>
  </si>
  <si>
    <t>100320 - CAIXA PACOQUITA DISP 20UN 265X220X175MM</t>
  </si>
  <si>
    <t>CAIXA PACOQUITA DISP 50UN 340X205X205MM</t>
  </si>
  <si>
    <t>100321 - CAIXA PACOQUITA DISP 50UN 340X205X205MM</t>
  </si>
  <si>
    <t>CAIXA PACOQUITA DISP 8UN 285X165X108MM</t>
  </si>
  <si>
    <t>100322 - CAIXA PACOQUITA DISP 8UN 285X165X108MM</t>
  </si>
  <si>
    <t>CAIXA PACOQ F.PACK150UN 300X180X83MM</t>
  </si>
  <si>
    <t>100323 - CAIXA PACOQ F.PACK150UN 300X180X83MM</t>
  </si>
  <si>
    <t>CAIXA PASTA CREM 1,1KG 475X235X142MM</t>
  </si>
  <si>
    <t>100324 - CAIXA PASTA CREM 1,1KG 475X235X142MM</t>
  </si>
  <si>
    <t>CAIXA PASTA CREM 180G 305X210X169MM</t>
  </si>
  <si>
    <t>100325 - CAIXA PASTA CREM 180G 305X210X169MM</t>
  </si>
  <si>
    <t>CAIXA PASTA CREM 350G 360X265X119MM</t>
  </si>
  <si>
    <t>100326 - CAIXA PASTA CREM 350G 360X265X119MM</t>
  </si>
  <si>
    <t>CAIXA MENDORATO EXP 200G 420X220X120MM</t>
  </si>
  <si>
    <t>100327 - CAIXA MENDORATO EXP 200G 420X220X120MM</t>
  </si>
  <si>
    <t>CAIXA PAPELAO ONDULADO 272X180X120MM</t>
  </si>
  <si>
    <t>100328 - CAIXA PAPELAO ONDULADO 272X180X120MM</t>
  </si>
  <si>
    <t>CAIXA PAPELAO 470X230X140MM</t>
  </si>
  <si>
    <t>100329 - CAIXA PAPELAO 470X230X140MM</t>
  </si>
  <si>
    <t>CANELA PO</t>
  </si>
  <si>
    <t>100330 - CANELA PO</t>
  </si>
  <si>
    <t>GORDURA GLAZE GOLD A 900 CX 24KG</t>
  </si>
  <si>
    <t>100331 - GORDURA GLAZE GOLD A 900 CX 24KG</t>
  </si>
  <si>
    <t>CARTAO EXPOSITOR CTE CROKISSIMO CHURR</t>
  </si>
  <si>
    <t>100332 - CARTAO EXPOSITOR CTE CROKISSIMO CHURR</t>
  </si>
  <si>
    <t>CARTAO EXPOSITOR CROKISSIMO LEV SALG 30G</t>
  </si>
  <si>
    <t>100333 - CARTAO EXPOSITOR CROKISSIMO LEV SALG 30G</t>
  </si>
  <si>
    <t>CARTAO EXPOSITOR GRELHADITOS 30G</t>
  </si>
  <si>
    <t>100334 - CARTAO EXPOSITOR GRELHADITOS 30G</t>
  </si>
  <si>
    <t>CARTAO EXPOSITOR MENDORATO 30G</t>
  </si>
  <si>
    <t>100335 - CARTAO EXPOSITOR MENDORATO 30G</t>
  </si>
  <si>
    <t>CARTAO EXPOSITOR GEN MANI SANTHEL 16</t>
  </si>
  <si>
    <t>100336 - CARTAO EXPOSITOR GEN MANI SANTHEL 16</t>
  </si>
  <si>
    <t>CASTANHA CAJU W2 320 TORRADA S/SAL</t>
  </si>
  <si>
    <t>100337 - CASTANHA CAJU W2 320 TORRADA S/SAL</t>
  </si>
  <si>
    <t>CASTANHA CAJU W240 TORRADA SALGADA</t>
  </si>
  <si>
    <t>100338 - CASTANHA CAJU W240 TORRADA SALGADA</t>
  </si>
  <si>
    <t>CASTANHA BRASIL LARGE CX22KG</t>
  </si>
  <si>
    <t>100339 - CASTANHA BRASIL LARGE CX22KG</t>
  </si>
  <si>
    <t>COCO RALADO FLOCOS S/ ACUCAR SC10KG</t>
  </si>
  <si>
    <t>100340 - COCO RALADO FLOCOS S/ ACUCAR SC10KG</t>
  </si>
  <si>
    <t>COCO RALADO MEDIO S/ACUCAR SC10KG</t>
  </si>
  <si>
    <t>100341 - COCO RALADO MEDIO S/ACUCAR SC10KG</t>
  </si>
  <si>
    <t>CONDIMENTO PREP SALSA/CEBOLA SC20KG</t>
  </si>
  <si>
    <t>100342 - CONDIMENTO PREP SALSA/CEBOLA SC20KG</t>
  </si>
  <si>
    <t>DISP PACOQUITA DOBRADURA 320G</t>
  </si>
  <si>
    <t>100343 - DISP PACOQUITA DOBRADURA 320G</t>
  </si>
  <si>
    <t>EMB FARDO EXPORT 20G</t>
  </si>
  <si>
    <t>100344 - EMB FARDO EXPORT 20G</t>
  </si>
  <si>
    <t>FECULA MANDIOCA BIG BAG 1350KG</t>
  </si>
  <si>
    <t>100345 - FECULA MANDIOCA BIG BAG 1350KG</t>
  </si>
  <si>
    <t>FERMENTO BIOLOGICO SECO CX10KG</t>
  </si>
  <si>
    <t>100346 - FERMENTO BIOLOGICO SECO CX10KG</t>
  </si>
  <si>
    <t>FOLHETO PACOQUITA DOBRADURA 16PC</t>
  </si>
  <si>
    <t>100347 - FOLHETO PACOQUITA DOBRADURA 16PC</t>
  </si>
  <si>
    <t>FRUTO OLIGOSSACARIDEO SC20KG</t>
  </si>
  <si>
    <t>100348 - FRUTO OLIGOSSACARIDEO SC20KG</t>
  </si>
  <si>
    <t>GLICERINA BIDESTILADA 180KG</t>
  </si>
  <si>
    <t>100349 - GLICERINA BIDESTILADA 180KG</t>
  </si>
  <si>
    <t>GLICOSE PO TANQUE 31000KG</t>
  </si>
  <si>
    <t>100350 - GLICOSE PO TANQUE 31000KG</t>
  </si>
  <si>
    <t>GLUTAMATO MONOSSODICO FINO SC25KG</t>
  </si>
  <si>
    <t>100351 - GLUTAMATO MONOSSODICO FINO SC25KG</t>
  </si>
  <si>
    <t>LEITE PO INTEGRAL SACO 25KG</t>
  </si>
  <si>
    <t>100352 - LEITE PO INTEGRAL SACO 25KG</t>
  </si>
  <si>
    <t>OLEO AMENDOIM REFINADO TAMBOR 180KG</t>
  </si>
  <si>
    <t>100353 - OLEO AMENDOIM REFINADO TAMBOR 180KG</t>
  </si>
  <si>
    <t>OLEO CANOLA TAMBOR 180KG</t>
  </si>
  <si>
    <t>100354 - OLEO CANOLA TAMBOR 180KG</t>
  </si>
  <si>
    <t>OLEO SOJA CAIXA 16X56L</t>
  </si>
  <si>
    <t>100355 - OLEO SOJA CAIXA 16X56L</t>
  </si>
  <si>
    <t>OLEO MINERAL BALA MASTIG TB200L</t>
  </si>
  <si>
    <t>100356 - OLEO MINERAL BALA MASTIG TB200L</t>
  </si>
  <si>
    <t>PARAFINA BALA MASTIG SACO 25KG</t>
  </si>
  <si>
    <t>100357 - PARAFINA BALA MASTIG SACO 25KG</t>
  </si>
  <si>
    <t>PECTINA BALA DIET CX25KG</t>
  </si>
  <si>
    <t>100358 - PECTINA BALA DIET CX25KG</t>
  </si>
  <si>
    <t>POTE 150/52 PACOQUITA 16X350G</t>
  </si>
  <si>
    <t>100359 - POTE 150/52 PACOQUITA 16X350G</t>
  </si>
  <si>
    <t>POTE 150/92 PACOQ INDIV 25X550G</t>
  </si>
  <si>
    <t>100360 - POTE 150/92 PACOQ INDIV 25X550G</t>
  </si>
  <si>
    <t>POTE 150/92 PACOQ ROLHA 550G</t>
  </si>
  <si>
    <t>100361 - POTE 150/92 PACOQ ROLHA 550G</t>
  </si>
  <si>
    <t>POTE 185/83 PACOQ 1,25KG</t>
  </si>
  <si>
    <t>100362 - POTE 185/83 PACOQ 1,25KG</t>
  </si>
  <si>
    <t>POTE ROSCA ROTULO FIRST 500G</t>
  </si>
  <si>
    <t>100363 - POTE ROSCA ROTULO FIRST 500G</t>
  </si>
  <si>
    <t>POTE DOCE CROCANTE SANTHEL 750G</t>
  </si>
  <si>
    <t>100364 - POTE DOCE CROCANTE SANTHEL 750G</t>
  </si>
  <si>
    <t>POTE PACOQ EMB 16X320G</t>
  </si>
  <si>
    <t>100365 - POTE PACOQ EMB 16X320G</t>
  </si>
  <si>
    <t>POTE PACOQ QUADR EMB 1KG</t>
  </si>
  <si>
    <t>100366 - POTE PACOQ QUADR EMB 1KG</t>
  </si>
  <si>
    <t>POTE PACOQ QUADR EMB 500G</t>
  </si>
  <si>
    <t>100367 - POTE PACOQ QUADR EMB 500G</t>
  </si>
  <si>
    <t>POTE PACOQ ROLHA 65UN</t>
  </si>
  <si>
    <t>100368 - POTE PACOQ ROLHA 65UN</t>
  </si>
  <si>
    <t>POTE PACOQ ROLHA EMB 1KG</t>
  </si>
  <si>
    <t>100369 - POTE PACOQ ROLHA EMB 1KG</t>
  </si>
  <si>
    <t>POTE PACOQ ROLHA EMB 540G</t>
  </si>
  <si>
    <t>100370 - POTE PACOQ ROLHA EMB 540G</t>
  </si>
  <si>
    <t>POTE PASTA CREM 180G</t>
  </si>
  <si>
    <t>100371 - POTE PASTA CREM 180G</t>
  </si>
  <si>
    <t>POTE S/IMPR PASTA 500G</t>
  </si>
  <si>
    <t>100372 - POTE S/IMPR PASTA 500G</t>
  </si>
  <si>
    <t>GAS NATURAL</t>
  </si>
  <si>
    <t>100373 - GAS NATURAL</t>
  </si>
  <si>
    <t>ROTULO CASEIRAO DOCE AMENDOIM 1,2KG</t>
  </si>
  <si>
    <t>100374 - ROTULO CASEIRAO DOCE AMENDOIM 1,2KG</t>
  </si>
  <si>
    <t>ROTULO PACOQUITA CREMOSA 180G CONTRA</t>
  </si>
  <si>
    <t>100375 - ROTULO PACOQUITA CREMOSA 180G CONTRA</t>
  </si>
  <si>
    <t>ROTULO PACOQUITA CREMOSA 180G FRENTE</t>
  </si>
  <si>
    <t>100376 - ROTULO PACOQUITA CREMOSA 180G FRENTE</t>
  </si>
  <si>
    <t>ROTULO PACOQUITA CREMOSA 350G CONTRA</t>
  </si>
  <si>
    <t>100377 - ROTULO PACOQUITA CREMOSA 350G CONTRA</t>
  </si>
  <si>
    <t>ROTULO PACOQUITA CREMOSA 350G FRENTE</t>
  </si>
  <si>
    <t>100378 - ROTULO PACOQUITA CREMOSA 350G FRENTE</t>
  </si>
  <si>
    <t>CASTANHA CAJU W2 320 SALG TORR SECO</t>
  </si>
  <si>
    <t>100379 - CASTANHA CAJU W2 320 SALG TORR SECO</t>
  </si>
  <si>
    <t>SAL REFINADO 25KG</t>
  </si>
  <si>
    <t>100380 - SAL REFINADO 25KG</t>
  </si>
  <si>
    <t>CASTANHA BRASIL TINY/MIDGET CX22KG</t>
  </si>
  <si>
    <t>100381 - CASTANHA BRASIL TINY/MIDGET CX22KG</t>
  </si>
  <si>
    <t>AMENDOA TORRADA SALGADA</t>
  </si>
  <si>
    <t>100382 - AMENDOA TORRADA SALGADA</t>
  </si>
  <si>
    <t>UVA PASSA PRETA CX10KG</t>
  </si>
  <si>
    <t>100383 - UVA PASSA PRETA CX10KG</t>
  </si>
  <si>
    <t>CASTANHA CAJU W2 320 SALG TORR A SECO</t>
  </si>
  <si>
    <t>100384 - CASTANHA CAJU W2 320 SALG TORR A SECO</t>
  </si>
  <si>
    <t>MOLHO SOJA SHOYU S/ ACIDO BENZ TB200KG</t>
  </si>
  <si>
    <t>100385 - MOLHO SOJA SHOYU S/ ACIDO BENZ TB200KG</t>
  </si>
  <si>
    <t>MOLHO SOJA SHOYU BB 1150KG</t>
  </si>
  <si>
    <t>100386 - MOLHO SOJA SHOYU BB 1150KG</t>
  </si>
  <si>
    <t>SUCRALOSE PO CAIXA 1KG</t>
  </si>
  <si>
    <t>100387 - SUCRALOSE PO CAIXA 1KG</t>
  </si>
  <si>
    <t>TAMPA PASTA CREM 180G</t>
  </si>
  <si>
    <t>100388 - TAMPA PASTA CREM 180G</t>
  </si>
  <si>
    <t>TAMPA SELO INDUCAO FIRST 500G</t>
  </si>
  <si>
    <t>100389 - TAMPA SELO INDUCAO FIRST 500G</t>
  </si>
  <si>
    <t>TAMPA DOCE CROCANTE SANTHEL 350G</t>
  </si>
  <si>
    <t>100390 - TAMPA DOCE CROCANTE SANTHEL 350G</t>
  </si>
  <si>
    <t>TAMPA DOCE CROCANTE SANTHEL 750G</t>
  </si>
  <si>
    <t>100391 - TAMPA DOCE CROCANTE SANTHEL 750G</t>
  </si>
  <si>
    <t>WHEY PROTEIN CONCENTRADA</t>
  </si>
  <si>
    <t>100392 - WHEY PROTEIN CONCENTRADA</t>
  </si>
  <si>
    <t>WHEY PROTEIN ISOLADA SC20KG</t>
  </si>
  <si>
    <t>100393 - WHEY PROTEIN ISOLADA SC20KG</t>
  </si>
  <si>
    <t>XAROPE MALTITOL 200KG</t>
  </si>
  <si>
    <t>100394 - XAROPE MALTITOL 200KG</t>
  </si>
  <si>
    <t>CAIXA PAPELAO ONDULADO 508X207X211MM</t>
  </si>
  <si>
    <t>100395 - CAIXA PAPELAO ONDULADO 508X207X211MM</t>
  </si>
  <si>
    <t>CAIXA TROFEU BTA 45/100G 410X385X165MM</t>
  </si>
  <si>
    <t>100396 - CAIXA TROFEU BTA 45/100G 410X385X165MM</t>
  </si>
  <si>
    <t>CARTAO DIVISORIA DIAMETRO 125MM</t>
  </si>
  <si>
    <t>100397 - CARTAO DIVISORIA DIAMETRO 125MM</t>
  </si>
  <si>
    <t>CARTAO DIVISORIA DIAMETRO 160 MM</t>
  </si>
  <si>
    <t>100398 - CARTAO DIVISORIA DIAMETRO 160 MM</t>
  </si>
  <si>
    <t>CARTAO EXPOSITOR CROK SALSA E CEBOLA 30G</t>
  </si>
  <si>
    <t>100399 - CARTAO EXPOSITOR CROK SALSA E CEBOLA 30G</t>
  </si>
  <si>
    <t>CARTAO GENERICA EXPORT MANI 20G</t>
  </si>
  <si>
    <t>100400 - CARTAO GENERICA EXPORT MANI 20G</t>
  </si>
  <si>
    <t>DISP PACOQUITA MINI 210G 14UN</t>
  </si>
  <si>
    <t>100401 - DISP PACOQUITA MINI 210G 14UN</t>
  </si>
  <si>
    <t>EMB PACOQUITA FLOW PACK 20G</t>
  </si>
  <si>
    <t>100402 - EMB PACOQUITA FLOW PACK 20G</t>
  </si>
  <si>
    <t>EXTRATO OLEOSO URUCUM B1</t>
  </si>
  <si>
    <t>100403 - EXTRATO OLEOSO URUCUM B1</t>
  </si>
  <si>
    <t>FILME EUROLOCK PACOQ POLIP 30X19CM</t>
  </si>
  <si>
    <t>100404 - FILME EUROLOCK PACOQ POLIP 30X19CM</t>
  </si>
  <si>
    <t>FORMA PACOQ 25 UN 130X105,5X68MM</t>
  </si>
  <si>
    <t>100405 - FORMA PACOQ 25 UN 130X105,5X68MM</t>
  </si>
  <si>
    <t>GORDURA BALA DIET GLAZE ADVANCED3,54</t>
  </si>
  <si>
    <t>100406 - GORDURA BALA DIET GLAZE ADVANCED3,54</t>
  </si>
  <si>
    <t>GORDURA BALA/MASSA</t>
  </si>
  <si>
    <t>100407 - GORDURA BALA/MASSA</t>
  </si>
  <si>
    <t>LENHA EUCALIPTO TRATADO</t>
  </si>
  <si>
    <t>100408 - LENHA EUCALIPTO TRATADO</t>
  </si>
  <si>
    <t>100409 - LENHA EUCALIPTO TRATADO</t>
  </si>
  <si>
    <t>POTE DOCE CROCANTE SANTHEL 350G</t>
  </si>
  <si>
    <t>100410 - POTE DOCE CROCANTE SANTHEL 350G</t>
  </si>
  <si>
    <t>POTE PASTA AMEND 500G</t>
  </si>
  <si>
    <t>100411 - POTE PASTA AMEND 500G</t>
  </si>
  <si>
    <t>SAL MICRONIZADO</t>
  </si>
  <si>
    <t>100412 - SAL MICRONIZADO</t>
  </si>
  <si>
    <t>TAMPA PASTA CREM 350G</t>
  </si>
  <si>
    <t>100413 - TAMPA PASTA CREM 350G</t>
  </si>
  <si>
    <t>TAMPA PASTA PACOQ CREM DIET 180G</t>
  </si>
  <si>
    <t>100414 - TAMPA PASTA PACOQ CREM DIET 180G</t>
  </si>
  <si>
    <t>TAMPA PACOQUITA QUADR EMB 500G</t>
  </si>
  <si>
    <t>100415 - TAMPA PACOQUITA QUADR EMB 500G</t>
  </si>
  <si>
    <t>AROMA DOCE LEITE JL620</t>
  </si>
  <si>
    <t>100416 - AROMA DOCE LEITE JL620</t>
  </si>
  <si>
    <t>TAMPA PACOQ 16X350G</t>
  </si>
  <si>
    <t>100417 - TAMPA PACOQ 16X350G</t>
  </si>
  <si>
    <t>CAIXA PAPELAO ONDULADO 260X185X85MM 566</t>
  </si>
  <si>
    <t>100418 - CAIXA PAPELAO ONDULADO 260X185X85MM 566</t>
  </si>
  <si>
    <t>TAMPA PASTA AMEND 4KG</t>
  </si>
  <si>
    <t>100419 - TAMPA PASTA AMEND 4KG</t>
  </si>
  <si>
    <t>FILME EXT. PACOQUITA MINI 210G 14UN</t>
  </si>
  <si>
    <t>100420 - FILME EXT. PACOQUITA MINI 210G 14UN</t>
  </si>
  <si>
    <t>CORANTE ARTIF VD BD 20KG SENSIENT</t>
  </si>
  <si>
    <t>100421 - CORANTE ARTIF VD BD 20KG SENSIENT</t>
  </si>
  <si>
    <t>FILME EXT. PACOQUITA DIET 176G 8UN</t>
  </si>
  <si>
    <t>100422 - FILME EXT. PACOQUITA DIET 176G 8UN</t>
  </si>
  <si>
    <t>CORANTE CARAMELO 25L SWEETMIX</t>
  </si>
  <si>
    <t>100423 - CORANTE CARAMELO 25L SWEETMIX</t>
  </si>
  <si>
    <t>EMB FD CROKATTO AMENDOIM 850G</t>
  </si>
  <si>
    <t>100424 - EMB FD CROKATTO AMENDOIM 850G</t>
  </si>
  <si>
    <t>TAMPA PACOQ EMB 16X320G</t>
  </si>
  <si>
    <t>100425 - TAMPA PACOQ EMB 16X320G</t>
  </si>
  <si>
    <t>Materiais</t>
  </si>
  <si>
    <t>POTE PASTA PACOQUITA CRUNCKY 250G</t>
  </si>
  <si>
    <t>100426 - POTE PASTA PACOQUITA CRUNCKY 250G</t>
  </si>
  <si>
    <t>TAMPA PASTA PACOQ CRUNCHY 250G</t>
  </si>
  <si>
    <t>100427 - TAMPA PASTA PACOQ CRUNCHY 250G</t>
  </si>
  <si>
    <t>POTE PASTA AMENDOIM AMERICANA 500G</t>
  </si>
  <si>
    <t>100428 - POTE PASTA AMENDOIM AMERICANA 500G</t>
  </si>
  <si>
    <t>TAMPA PASTA AMEND AMERIC 500G</t>
  </si>
  <si>
    <t>100429 - TAMPA PASTA AMEND AMERIC 500G</t>
  </si>
  <si>
    <t>POTE PASTA PACOQ CREAMY 500G</t>
  </si>
  <si>
    <t>100430 - POTE PASTA PACOQ CREAMY 500G</t>
  </si>
  <si>
    <t>TAMPA PACOQUITA CREAMY 500G</t>
  </si>
  <si>
    <t>100431 - TAMPA PACOQUITA CREAMY 500G</t>
  </si>
  <si>
    <t>POTE PASTA AMENDOIM FIRST 500G</t>
  </si>
  <si>
    <t>100432 - POTE PASTA AMENDOIM FIRST 500G</t>
  </si>
  <si>
    <t>BERCO PACOQUITA DOBR ED LIM GIFT 16PC</t>
  </si>
  <si>
    <t>100433 - BERCO PACOQUITA DOBR ED LIM GIFT 16PC</t>
  </si>
  <si>
    <t>EMB NUTCLASS CAST. BRASIL 90G</t>
  </si>
  <si>
    <t>100434 - EMB NUTCLASS CAST. BRASIL 90G</t>
  </si>
  <si>
    <t>POTE PASTA CREMOSA 1,01KG</t>
  </si>
  <si>
    <t>100435 - POTE PASTA CREMOSA 1,01KG</t>
  </si>
  <si>
    <t>TAMPA PASTA CREM 1,01KG</t>
  </si>
  <si>
    <t>100436 - TAMPA PASTA CREM 1,01KG</t>
  </si>
  <si>
    <t>TAMPA PASTA PACOQ CREM CHOCO 150G</t>
  </si>
  <si>
    <t>100437 - TAMPA PASTA PACOQ CREM CHOCO 150G</t>
  </si>
  <si>
    <t>TAMPA PASTA 500G</t>
  </si>
  <si>
    <t>100438 - TAMPA PASTA 500G</t>
  </si>
  <si>
    <t>EMB CROKISSIMO LEVEMENTE SALGADO 30G</t>
  </si>
  <si>
    <t>100439 - EMB CROKISSIMO LEVEMENTE SALGADO 30G</t>
  </si>
  <si>
    <t>CORANTE VERMELHO PONCEAU</t>
  </si>
  <si>
    <t>100440 - CORANTE VERMELHO PONCEAU</t>
  </si>
  <si>
    <t>SORBATO DE POTASSIO</t>
  </si>
  <si>
    <t>100441 - SORBATO DE POTASSIO</t>
  </si>
  <si>
    <t>BROWN DISPERSION 330B</t>
  </si>
  <si>
    <t>100442 - BROWN DISPERSION 330B</t>
  </si>
  <si>
    <t>CORANTE ARTIFICIAL VERMELHO</t>
  </si>
  <si>
    <t>100443 - CORANTE ARTIFICIAL VERMELHO</t>
  </si>
  <si>
    <t>EMB BALA DIET 5G</t>
  </si>
  <si>
    <t>100444 - EMB BALA DIET 5G</t>
  </si>
  <si>
    <t>EMB BALA FRUTTO 5G</t>
  </si>
  <si>
    <t>100445 - EMB BALA FRUTTO 5G</t>
  </si>
  <si>
    <t>SORBITOL</t>
  </si>
  <si>
    <t>100446 - SORBITOL</t>
  </si>
  <si>
    <t>EMB FORRO BALA PACOQUITA</t>
  </si>
  <si>
    <t>100447 - EMB FORRO BALA PACOQUITA</t>
  </si>
  <si>
    <t>CAIXA PAPELAO SH 360X172X115MM</t>
  </si>
  <si>
    <t>100448 - CAIXA PAPELAO SH 360X172X115MM</t>
  </si>
  <si>
    <t>DSP.P.MLQ.45G.CDBEM70X23X150MM(CXLXA)</t>
  </si>
  <si>
    <t>100449 - DSP.P.MLQ.45G.CDBEM70X23X150MM(CXLXA)</t>
  </si>
  <si>
    <t>EB.BOPPTP.LRG.123XPSFTCL.92/MM</t>
  </si>
  <si>
    <t>100450 - EB.BOPPTP.LRG.123XPSFTCL.92/MM</t>
  </si>
  <si>
    <t>EMB FARDO GRELHA/MENDO/AMINDUS 5KG</t>
  </si>
  <si>
    <t>100451 - EMB FARDO GRELHA/MENDO/AMINDUS 5KG</t>
  </si>
  <si>
    <t>ROTULO PASTA FIRST GRANULADA 500G</t>
  </si>
  <si>
    <t>100452 - ROTULO PASTA FIRST GRANULADA 500G</t>
  </si>
  <si>
    <t>RT PCQ.CRMS.TRAD.R.U. -80X35MM(AXL)</t>
  </si>
  <si>
    <t>100453 - RT PCQ.CRMS.TRAD.R.U. -80X35MM(AXL)</t>
  </si>
  <si>
    <t>ROTULO PASTA PACOQ EXP R.UN TRAD 180G</t>
  </si>
  <si>
    <t>100454 - ROTULO PASTA PACOQ EXP R.UN TRAD 180G</t>
  </si>
  <si>
    <t>EMB FARDO CROKISSIMO 5KG</t>
  </si>
  <si>
    <t>100455 - EMB FARDO CROKISSIMO 5KG</t>
  </si>
  <si>
    <t>EMB FORRO BALA DIET</t>
  </si>
  <si>
    <t>100456 - EMB FORRO BALA DIET</t>
  </si>
  <si>
    <t>EMB PACOQUITA DIET 22G</t>
  </si>
  <si>
    <t>100457 - EMB PACOQUITA DIET 22G</t>
  </si>
  <si>
    <t>EMB PACOQUITA MINI 15G</t>
  </si>
  <si>
    <t>100458 - EMB PACOQUITA MINI 15G</t>
  </si>
  <si>
    <t>POTE POLIPROP. PP -150/92(BC/H)</t>
  </si>
  <si>
    <t>100459 - POTE POLIPROP. PP -150/92(BC/H)</t>
  </si>
  <si>
    <t>SEPARADOR 132MM 1 UNIDADE</t>
  </si>
  <si>
    <t>100460 - SEPARADOR 132MM 1 UNIDADE</t>
  </si>
  <si>
    <t>EMB MENDORATO 45G</t>
  </si>
  <si>
    <t>100461 - EMB MENDORATO 45G</t>
  </si>
  <si>
    <t>EMB MENDORATO 1,350KG</t>
  </si>
  <si>
    <t>100462 - EMB MENDORATO 1,350KG</t>
  </si>
  <si>
    <t>POTE PASTA SABORES 150G</t>
  </si>
  <si>
    <t>100463 - POTE PASTA SABORES 150G</t>
  </si>
  <si>
    <t>CAIXA PASTA SABORES 150G</t>
  </si>
  <si>
    <t>100464 - CAIXA PASTA SABORES 150G</t>
  </si>
  <si>
    <t>TAMPA SELO INDUCAO POLEXAN SABORES 150G</t>
  </si>
  <si>
    <t>100465 - TAMPA SELO INDUCAO POLEXAN SABORES 150G</t>
  </si>
  <si>
    <t>TAMPASELO INDUCAOPOLEXAN PASTA ACAI E GU</t>
  </si>
  <si>
    <t>100466 - TAMPASELO INDUCAOPOLEXAN PASTA ACAI E GU</t>
  </si>
  <si>
    <t>TAMPASELO INDUCAOPOLEXAN PASTA ACUCAR DE</t>
  </si>
  <si>
    <t>100467 - TAMPASELO INDUCAOPOLEXAN PASTA ACUCAR DE</t>
  </si>
  <si>
    <t>TAMPASELO INDUCAOPOLEXAN PASTA SUPER FRU</t>
  </si>
  <si>
    <t>100468 - TAMPASELO INDUCAOPOLEXAN PASTA SUPER FRU</t>
  </si>
  <si>
    <t>ROTULO CB PASTA MACA E CANELA 150G</t>
  </si>
  <si>
    <t>100469 - ROTULO CB PASTA MACA E CANELA 150G</t>
  </si>
  <si>
    <t>ROTULO CB PASTA ACAI E GUARANA 150G</t>
  </si>
  <si>
    <t>100470 - ROTULO CB PASTA ACAI E GUARANA 150G</t>
  </si>
  <si>
    <t>ROTULO CB PASTA COCO E QUINOA 150G</t>
  </si>
  <si>
    <t>100471 - ROTULO CB PASTA COCO E QUINOA 150G</t>
  </si>
  <si>
    <t>ROTULO CB PASTA SUPER FRUTAS 150G</t>
  </si>
  <si>
    <t>100472 - ROTULO CB PASTA SUPER FRUTAS 150G</t>
  </si>
  <si>
    <t>ETIQUETA PACOQUITA 15G PEANUT MINI CANDY</t>
  </si>
  <si>
    <t>100473 - ETIQUETA PACOQUITA 15G PEANUT MINI CANDY</t>
  </si>
  <si>
    <t>ETIQUETA 084 (EUA) PACOQUITA DIET 22G PE</t>
  </si>
  <si>
    <t>100474 - ETIQUETA 084 (EUA) PACOQUITA DIET 22G PE</t>
  </si>
  <si>
    <t>ETIQUETA 157 (EUA) PACOQUITA 20G PEANUT</t>
  </si>
  <si>
    <t>100475 - ETIQUETA 157 (EUA) PACOQUITA 20G PEANUT</t>
  </si>
  <si>
    <t>ETIQUETA 266 (EUA) PACOQUITA DIET 22G PE</t>
  </si>
  <si>
    <t>100476 - ETIQUETA 266 (EUA) PACOQUITA DIET 22G PE</t>
  </si>
  <si>
    <t>ETIQUETA 019 (EUA) CROKATTO 15G PEANUT B</t>
  </si>
  <si>
    <t>100477 - ETIQUETA 019 (EUA) CROKATTO 15G PEANUT B</t>
  </si>
  <si>
    <t>ETIQUETA 909 (EUA) DOCE TRADI‡ÆO 200G, P</t>
  </si>
  <si>
    <t>100478 - ETIQUETA 909 (EUA) DOCE TRADI‡ÆO 200G, P</t>
  </si>
  <si>
    <t>ETIQUETA 152 (EUA) CROKISSIMO CRUNCH PEA</t>
  </si>
  <si>
    <t>100479 - ETIQUETA 152 (EUA) CROKISSIMO CRUNCH PEA</t>
  </si>
  <si>
    <t>ETIQUETA 167 (EUA) CASHEW NUT TOASTED AN</t>
  </si>
  <si>
    <t>100480 - ETIQUETA 167 (EUA) CASHEW NUT TOASTED AN</t>
  </si>
  <si>
    <t>ETIQUETA 171 (EUA) BRAZIL NUTS, 90G (20P</t>
  </si>
  <si>
    <t>100481 - ETIQUETA 171 (EUA) BRAZIL NUTS, 90G (20P</t>
  </si>
  <si>
    <t>ETIQUETA 178 (EUA) CROKISSIMO CRUNCH PEA</t>
  </si>
  <si>
    <t>100482 - ETIQUETA 178 (EUA) CROKISSIMO CRUNCH PEA</t>
  </si>
  <si>
    <t>ETIQUETA 220 (EUA) MENDORATO JAPANESE-ST</t>
  </si>
  <si>
    <t>100483 - ETIQUETA 220 (EUA) MENDORATO JAPANESE-ST</t>
  </si>
  <si>
    <t>ETIQUETA 440 (EUA) AMINDUS PEELED PEANUT</t>
  </si>
  <si>
    <t>100484 - ETIQUETA 440 (EUA) AMINDUS PEELED PEANUT</t>
  </si>
  <si>
    <t>ETIQUETA 817 (EUA) CROKISSIMO CRUNCH PEA</t>
  </si>
  <si>
    <t>100485 - ETIQUETA 817 (EUA) CROKISSIMO CRUNCH PEA</t>
  </si>
  <si>
    <t>ETIQUETA 924 (EUA) DOCE TRADI‡ÆO 100G, C</t>
  </si>
  <si>
    <t>100486 - ETIQUETA 924 (EUA) DOCE TRADI‡ÆO 100G, C</t>
  </si>
  <si>
    <t>ETIQUETA 928 (EUA) DOCE TRADI‡ÆO 100G, C</t>
  </si>
  <si>
    <t>100487 - ETIQUETA 928 (EUA) DOCE TRADI‡ÆO 100G, C</t>
  </si>
  <si>
    <t>ETIQUETA 951 (EUA) AMINDUS SPICE WITH LE</t>
  </si>
  <si>
    <t>100488 - ETIQUETA 951 (EUA) AMINDUS SPICE WITH LE</t>
  </si>
  <si>
    <t>ETIQUETA 952 (EUA) AMINDUS WASABI PEANUT</t>
  </si>
  <si>
    <t>100489 - ETIQUETA 952 (EUA) AMINDUS WASABI PEANUT</t>
  </si>
  <si>
    <t>ETIQUETA 953 (EUA) AMINDUS MUSTARD WITH</t>
  </si>
  <si>
    <t>100490 - ETIQUETA 953 (EUA) AMINDUS MUSTARD WITH</t>
  </si>
  <si>
    <t>ETIQUETA 500 (EUA) MENDORATO JAPANESE-ST</t>
  </si>
  <si>
    <t>100491 - ETIQUETA 500 (EUA) MENDORATO JAPANESE-ST</t>
  </si>
  <si>
    <t>ETIQUETA 653 (EUA) PA‡OQUITA 20G PEANUT</t>
  </si>
  <si>
    <t>100492 - ETIQUETA 653 (EUA) PA‡OQUITA 20G PEANUT</t>
  </si>
  <si>
    <t>ETIQUETA 013 (EUA) CROKATTO 15G PEANUT B</t>
  </si>
  <si>
    <t>100493 - ETIQUETA 013 (EUA) CROKATTO 15G PEANUT B</t>
  </si>
  <si>
    <t>ETIQUETA 075 (EUA) PACOQUITA 22G PEANUT</t>
  </si>
  <si>
    <t>100494 - ETIQUETA 075 (EUA) PACOQUITA 22G PEANUT</t>
  </si>
  <si>
    <t>ETIQUETA EUA (793) IMEX</t>
  </si>
  <si>
    <t>100495 - ETIQUETA EUA (793) IMEX</t>
  </si>
  <si>
    <t>ETIQUETA 895 (EUA) PACOQUITA SWEET PEANU</t>
  </si>
  <si>
    <t>100496 - ETIQUETA 895 (EUA) PACOQUITA SWEET PEANU</t>
  </si>
  <si>
    <t>ETIQUETA 900 (EUA) PACOQUITA SWEET PEANU</t>
  </si>
  <si>
    <t>100497 - ETIQUETA 900 (EUA) PACOQUITA SWEET PEANU</t>
  </si>
  <si>
    <t>ETIQUETA EXPORTACAO JAPAO AMINDUS 951</t>
  </si>
  <si>
    <t>100498 - ETIQUETA EXPORTACAO JAPAO AMINDUS 951</t>
  </si>
  <si>
    <t>ETIQUETA EXPORTACAO JAPAO AMINDUS 952</t>
  </si>
  <si>
    <t>100499 - ETIQUETA EXPORTACAO JAPAO AMINDUS 952</t>
  </si>
  <si>
    <t>ETIQUETA EXPORTACAO JAPAO AMINDUS 953</t>
  </si>
  <si>
    <t>100500 - ETIQUETA EXPORTACAO JAPAO AMINDUS 953</t>
  </si>
  <si>
    <t>ETIQUETA EXPORTACAO JAPAO PACOQUITA 058</t>
  </si>
  <si>
    <t>100501 - ETIQUETA EXPORTACAO JAPAO PACOQUITA 058</t>
  </si>
  <si>
    <t>ETIQUETA EXPORTACAO JAPAO PACOQUITA 075</t>
  </si>
  <si>
    <t>100502 - ETIQUETA EXPORTACAO JAPAO PACOQUITA 075</t>
  </si>
  <si>
    <t>ETIQUETA EXPORTACAO JAPAO PACOQUITA 653</t>
  </si>
  <si>
    <t>100503 - ETIQUETA EXPORTACAO JAPAO PACOQUITA 653</t>
  </si>
  <si>
    <t>ETIQUETA EXPORTACAO JAPAO PACOQUITA 897</t>
  </si>
  <si>
    <t>100504 - ETIQUETA EXPORTACAO JAPAO PACOQUITA 897</t>
  </si>
  <si>
    <t>AMARANTO FLOCOS</t>
  </si>
  <si>
    <t>100505 - AMARANTO FLOCOS</t>
  </si>
  <si>
    <t>AROMA IDENTICO AO NATURAL DE BAUNILHA</t>
  </si>
  <si>
    <t>100506 - AROMA IDENTICO AO NATURAL DE BAUNILHA</t>
  </si>
  <si>
    <t>AROMA IDENTICO AO NATURAL DE CHOCOLATE</t>
  </si>
  <si>
    <t>100507 - AROMA IDENTICO AO NATURAL DE CHOCOLATE</t>
  </si>
  <si>
    <t>AROMA IDENTICO AO NATURAL DE COCO</t>
  </si>
  <si>
    <t>100508 - AROMA IDENTICO AO NATURAL DE COCO</t>
  </si>
  <si>
    <t>AROMA IDENTICO AO NATURAL DE CRANBERRY</t>
  </si>
  <si>
    <t>100509 - AROMA IDENTICO AO NATURAL DE CRANBERRY</t>
  </si>
  <si>
    <t>AROMA IDENTICO AO NATURAL DE ACAI</t>
  </si>
  <si>
    <t>100510 - AROMA IDENTICO AO NATURAL DE ACAI</t>
  </si>
  <si>
    <t>AROMA NATURAL DE GUARANA</t>
  </si>
  <si>
    <t>100511 - AROMA NATURAL DE GUARANA</t>
  </si>
  <si>
    <t>ACAI DESIDRATADO FLOCOS</t>
  </si>
  <si>
    <t>100512 - ACAI DESIDRATADO FLOCOS</t>
  </si>
  <si>
    <t>ACUCAR DE COCO</t>
  </si>
  <si>
    <t>100513 - ACUCAR DE COCO</t>
  </si>
  <si>
    <t>ACEROLA DESIDRATADA PO</t>
  </si>
  <si>
    <t>100514 - ACEROLA DESIDRATADA PO</t>
  </si>
  <si>
    <t>ANTIOXIDANTE RGT 12</t>
  </si>
  <si>
    <t>100515 - ANTIOXIDANTE RGT 12</t>
  </si>
  <si>
    <t>BANANA DESIDRATADA FLOCOS</t>
  </si>
  <si>
    <t>100516 - BANANA DESIDRATADA FLOCOS</t>
  </si>
  <si>
    <t>CACAU EM PO ALCALINO</t>
  </si>
  <si>
    <t>100517 - CACAU EM PO ALCALINO</t>
  </si>
  <si>
    <t>CASEINATO DE CALCIO</t>
  </si>
  <si>
    <t>100518 - CASEINATO DE CALCIO</t>
  </si>
  <si>
    <t>CRANBERRY DESIDRATADO PO</t>
  </si>
  <si>
    <t>100519 - CRANBERRY DESIDRATADO PO</t>
  </si>
  <si>
    <t>COBERTURA SABOR CHOCOLATE AO LEITE ZERO</t>
  </si>
  <si>
    <t>100520 - COBERTURA SABOR CHOCOLATE AO LEITE ZERO</t>
  </si>
  <si>
    <t>CHIA SEMENTE</t>
  </si>
  <si>
    <t>100521 - CHIA SEMENTE</t>
  </si>
  <si>
    <t>EMULSIFICANTE MONOGLICERIDEO 6151</t>
  </si>
  <si>
    <t>100522 - EMULSIFICANTE MONOGLICERIDEO 6151</t>
  </si>
  <si>
    <t>ESTEVIA</t>
  </si>
  <si>
    <t>100523 - ESTEVIA</t>
  </si>
  <si>
    <t>EXTRATO DE AMENDOIM LIQUIDO</t>
  </si>
  <si>
    <t>100524 - EXTRATO DE AMENDOIM LIQUIDO</t>
  </si>
  <si>
    <t>EXTRATO DE CAFE VERDE PO</t>
  </si>
  <si>
    <t>100525 - EXTRATO DE CAFE VERDE PO</t>
  </si>
  <si>
    <t>FARINHA DESENGORDURADA DE AMENDOIM PTM</t>
  </si>
  <si>
    <t>100526 - FARINHA DESENGORDURADA DE AMENDOIM PTM</t>
  </si>
  <si>
    <t>FRAMBOESA GRANULADA</t>
  </si>
  <si>
    <t>100527 - FRAMBOESA GRANULADA</t>
  </si>
  <si>
    <t>GUARANA EM PO</t>
  </si>
  <si>
    <t>100528 - GUARANA EM PO</t>
  </si>
  <si>
    <t>LINHACA DOURADA SEMENTE</t>
  </si>
  <si>
    <t>100529 - LINHACA DOURADA SEMENTE</t>
  </si>
  <si>
    <t>LIQUOR DE CACAU ALCALINO</t>
  </si>
  <si>
    <t>100530 - LIQUOR DE CACAU ALCALINO</t>
  </si>
  <si>
    <t>MACA DESIDRATADA CUBOS 6X6</t>
  </si>
  <si>
    <t>100531 - MACA DESIDRATADA CUBOS 6X6</t>
  </si>
  <si>
    <t>MALTITOL (SWEETPEARL P200)</t>
  </si>
  <si>
    <t>100532 - MALTITOL (SWEETPEARL P200)</t>
  </si>
  <si>
    <t>MORANGO DESIDRATADO FLOCOS</t>
  </si>
  <si>
    <t>100533 - MORANGO DESIDRATADO FLOCOS</t>
  </si>
  <si>
    <t>OLEO DE COCO</t>
  </si>
  <si>
    <t>100534 - OLEO DE COCO</t>
  </si>
  <si>
    <t>OMEGA 3</t>
  </si>
  <si>
    <t>100535 - OMEGA 3</t>
  </si>
  <si>
    <t>PROTEINA CONCENTRADA DO LEITE</t>
  </si>
  <si>
    <t>100536 - PROTEINA CONCENTRADA DO LEITE</t>
  </si>
  <si>
    <t>XAROPE DE SORBITOL</t>
  </si>
  <si>
    <t>100537 - XAROPE DE SORBITOL</t>
  </si>
  <si>
    <t>WHEY PROTEIN HIDROLISADA</t>
  </si>
  <si>
    <t>100538 - WHEY PROTEIN HIDROLISADA</t>
  </si>
  <si>
    <t>EMB CB MIX TORRADO SEM SAL 40G</t>
  </si>
  <si>
    <t>100539 - EMB CB MIX TORRADO SEM SAL 40G</t>
  </si>
  <si>
    <t>DISP CB MIX TORRADO SEM SAL 480G 12UN</t>
  </si>
  <si>
    <t>100540 - DISP CB MIX TORRADO SEM SAL 480G 12UN</t>
  </si>
  <si>
    <t>EMB CB MIX NUTS CASTANHA BRASIL 40G</t>
  </si>
  <si>
    <t>100541 - EMB CB MIX NUTS CASTANHA BRASIL 40G</t>
  </si>
  <si>
    <t>DISP CB MIX NUTS CAST BRASIL 480G 12UN</t>
  </si>
  <si>
    <t>100542 - DISP CB MIX NUTS CAST BRASIL 480G 12UN</t>
  </si>
  <si>
    <t>EMB CB MIX NUTS AMENDOA 40G</t>
  </si>
  <si>
    <t>100543 - EMB CB MIX NUTS AMENDOA 40G</t>
  </si>
  <si>
    <t>DISP CB MIX NUTS AMENDOA 480G 12UN</t>
  </si>
  <si>
    <t>100544 - DISP CB MIX NUTS AMENDOA 480G 12UN</t>
  </si>
  <si>
    <t>EMB CB MIX MACADAMIA E CRANBERRY 40G</t>
  </si>
  <si>
    <t>100545 - EMB CB MIX MACADAMIA E CRANBERRY 40G</t>
  </si>
  <si>
    <t>DISP CB MIX MACADAMIA CRANB 480G 12UN</t>
  </si>
  <si>
    <t>100546 - DISP CB MIX MACADAMIA CRANB 480G 12UN</t>
  </si>
  <si>
    <t>EMB CB MIX COCO E CRANBERRY 40G</t>
  </si>
  <si>
    <t>100547 - EMB CB MIX COCO E CRANBERRY 40G</t>
  </si>
  <si>
    <t>DISP CB MIX COCO CRANBERRY 480G 12UN</t>
  </si>
  <si>
    <t>100548 - DISP CB MIX COCO CRANBERRY 480G 12UN</t>
  </si>
  <si>
    <t>CAIXA MIX SAUDAVEIS</t>
  </si>
  <si>
    <t>100549 - CAIXA MIX SAUDAVEIS</t>
  </si>
  <si>
    <t>EMB FIRST BAR AMENDOIM 30G</t>
  </si>
  <si>
    <t>100550 - EMB FIRST BAR AMENDOIM 30G</t>
  </si>
  <si>
    <t>DISP FIRST BAR AMENDOIM 480G 6UN</t>
  </si>
  <si>
    <t>100551 - DISP FIRST BAR AMENDOIM 480G 6UN</t>
  </si>
  <si>
    <t>EMB FIRST BAR CHOCOLATE 30G</t>
  </si>
  <si>
    <t>100552 - EMB FIRST BAR CHOCOLATE 30G</t>
  </si>
  <si>
    <t>DISP FIRST BAR CHOCOLATE 480G 6UN</t>
  </si>
  <si>
    <t>100553 - DISP FIRST BAR CHOCOLATE 480G 6UN</t>
  </si>
  <si>
    <t>EMB FIRST SABOR COCO COM PROTEINA</t>
  </si>
  <si>
    <t>100554 - EMB FIRST SABOR COCO COM PROTEINA</t>
  </si>
  <si>
    <t>DISP FIRST COCO 480G 6UN</t>
  </si>
  <si>
    <t>100555 - DISP FIRST COCO 480G 6UN</t>
  </si>
  <si>
    <t>EMB CB BARRA NUTS BANANA QUINOA 40G</t>
  </si>
  <si>
    <t>100556 - EMB CB BARRA NUTS BANANA QUINOA 40G</t>
  </si>
  <si>
    <t>DISP CB BARRA NUTS BANANA 360G 12 UN</t>
  </si>
  <si>
    <t>100557 - DISP CB BARRA NUTS BANANA 360G 12 UN</t>
  </si>
  <si>
    <t>EMB CB BARRA NUTS COCO SEMENTES 40G</t>
  </si>
  <si>
    <t>100558 - EMB CB BARRA NUTS COCO SEMENTES 40G</t>
  </si>
  <si>
    <t>DISP CB BARRA NUTS COCO 360G 12UN</t>
  </si>
  <si>
    <t>100559 - DISP CB BARRA NUTS COCO 360G 12UN</t>
  </si>
  <si>
    <t>EMB CB BARRA NUTS TRADICIONAL 40G</t>
  </si>
  <si>
    <t>100560 - EMB CB BARRA NUTS TRADICIONAL 40G</t>
  </si>
  <si>
    <t>DISP CB BARRA NUTS TRADICIONAL 360G 12UN</t>
  </si>
  <si>
    <t>100561 - DISP CB BARRA NUTS TRADICIONAL 360G 12UN</t>
  </si>
  <si>
    <t>CAIXA BARRAS 30 E 40G</t>
  </si>
  <si>
    <t>100562 - CAIXA BARRAS 30 E 40G</t>
  </si>
  <si>
    <t>PEPITA DE GIRASSOL</t>
  </si>
  <si>
    <t>100563 - PEPITA DE GIRASSOL</t>
  </si>
  <si>
    <t>MACADAMIA STYLE 4</t>
  </si>
  <si>
    <t>100564 - MACADAMIA STYLE 4</t>
  </si>
  <si>
    <t>CASTANHA DO BRASIL BROKEN</t>
  </si>
  <si>
    <t>100565 - CASTANHA DO BRASIL BROKEN</t>
  </si>
  <si>
    <t>BANANA PASSA 6X6MM</t>
  </si>
  <si>
    <t>100566 - BANANA PASSA 6X6MM</t>
  </si>
  <si>
    <t>BANANA PASSA 8X8MM</t>
  </si>
  <si>
    <t>100567 - BANANA PASSA 8X8MM</t>
  </si>
  <si>
    <t>CASTANHA DE CAJU BATOQUE TORRADA SEM SAL</t>
  </si>
  <si>
    <t>100568 - CASTANHA DE CAJU BATOQUE TORRADA SEM SAL</t>
  </si>
  <si>
    <t>CRANBERRY DESIDRATADA SEM ACUCAR</t>
  </si>
  <si>
    <t>100569 - CRANBERRY DESIDRATADA SEM ACUCAR</t>
  </si>
  <si>
    <t>COCO EM CUBO COM ACUCAR DE COCO</t>
  </si>
  <si>
    <t>100570 - COCO EM CUBO COM ACUCAR DE COCO</t>
  </si>
  <si>
    <t>EMB CB MIX NUTS BANANA 40G</t>
  </si>
  <si>
    <t>100571 - EMB CB MIX NUTS BANANA 40G</t>
  </si>
  <si>
    <t>DISP CB MIX NUTS BANANA 480G 12UN</t>
  </si>
  <si>
    <t>100572 - DISP CB MIX NUTS BANANA 480G 12UN</t>
  </si>
  <si>
    <t>CORANTE NATURAL ANTOCIANINA CHERRY MF 03</t>
  </si>
  <si>
    <t>100573 - CORANTE NATURAL ANTOCIANINA CHERRY MF 03</t>
  </si>
  <si>
    <t>CORANTE NATURAL ANTOCIANINA BRIGHT RED M</t>
  </si>
  <si>
    <t>100574 - CORANTE NATURAL ANTOCIANINA BRIGHT RED M</t>
  </si>
  <si>
    <t>CORANTE NATURAL ANTOCIANINA BLUE MF 0390</t>
  </si>
  <si>
    <t>100575 - CORANTE NATURAL ANTOCIANINA BLUE MF 0390</t>
  </si>
  <si>
    <t>CAIXA BARRA PROTEICA</t>
  </si>
  <si>
    <t>100576 - CAIXA BARRA PROTEICA</t>
  </si>
  <si>
    <t>POTE 150/148 SANTA HELENA GENERICO</t>
  </si>
  <si>
    <t>100577 - POTE 150/148 SANTA HELENA GENERICO</t>
  </si>
  <si>
    <t>FORMA PACOQUITA 16UN</t>
  </si>
  <si>
    <t>100578 - FORMA PACOQUITA 16UN</t>
  </si>
  <si>
    <t>EMB AMINDUS SALGADO 60G</t>
  </si>
  <si>
    <t>100579 - EMB AMINDUS SALGADO 60G</t>
  </si>
  <si>
    <t>EMB PACOQUITA RET.20G JAPAO</t>
  </si>
  <si>
    <t>100580 - EMB PACOQUITA RET.20G JAPAO</t>
  </si>
  <si>
    <t>FILME EXT. 180MM</t>
  </si>
  <si>
    <t>100581 - FILME EXT. 180MM</t>
  </si>
  <si>
    <t>FILME FLOW PACK PACOQUITA DIET ROLHA 6 U</t>
  </si>
  <si>
    <t>100582 - FILME FLOW PACK PACOQUITA DIET ROLHA 6 U</t>
  </si>
  <si>
    <t>TAMPA IMPRESSA PACOQUITA DIET</t>
  </si>
  <si>
    <t>100583 - TAMPA IMPRESSA PACOQUITA DIET</t>
  </si>
  <si>
    <t>CAIXA PASTA PACOQUITA CRUNCKY 250G</t>
  </si>
  <si>
    <t>100584 - CAIXA PASTA PACOQUITA CRUNCKY 250G</t>
  </si>
  <si>
    <t>CAIXA PASTA DE AMENDOIM AMERICANA 500G</t>
  </si>
  <si>
    <t>100585 - CAIXA PASTA DE AMENDOIM AMERICANA 500G</t>
  </si>
  <si>
    <t>ROTULO PACOQUITA CREMOSA 180G EXPORTACAO</t>
  </si>
  <si>
    <t>100586 - ROTULO PACOQUITA CREMOSA 180G EXPORTACAO</t>
  </si>
  <si>
    <t>100587 - ROTULO PACOQUITA CREMOSA 180G EXPORTACAO</t>
  </si>
  <si>
    <t>100588 - ROTULO PACOQUITA CREMOSA 180G EXPORTACAO</t>
  </si>
  <si>
    <t>CONTRA ROT.PCQ.CRMS EXPORT ESPANHOL T.BR</t>
  </si>
  <si>
    <t>100589 - CONTRA ROT.PCQ.CRMS EXPORT ESPANHOL T.BR</t>
  </si>
  <si>
    <t>ROTULO INGLES PAC CREM ZERO 180G FRENTE</t>
  </si>
  <si>
    <t>100590 - ROTULO INGLES PAC CREM ZERO 180G FRENTE</t>
  </si>
  <si>
    <t>ROTULO INGLES PAC CREM ZERO 180G CONTRA</t>
  </si>
  <si>
    <t>100591 - ROTULO INGLES PAC CREM ZERO 180G CONTRA</t>
  </si>
  <si>
    <t>ROTULO ESPANHOL PASTA CREMOSA ZERO 180G</t>
  </si>
  <si>
    <t>100592 - ROTULO ESPANHOL PASTA CREMOSA ZERO 180G</t>
  </si>
  <si>
    <t>100593 - ROTULO ESPANHOL PASTA CREMOSA ZERO 180G</t>
  </si>
  <si>
    <t>CAIXA DISPLAYS 3 E 4 UNIDADES / 12 DISPL</t>
  </si>
  <si>
    <t>100594 - CAIXA DISPLAYS 3 E 4 UNIDADES / 12 DISPL</t>
  </si>
  <si>
    <t>EXBERRY ROXO AMETISTA 183922</t>
  </si>
  <si>
    <t>100639 - EXBERRY ROXO AMETISTA 183922</t>
  </si>
  <si>
    <t>MACA PERUANA EM PO</t>
  </si>
  <si>
    <t>100640 - MACA PERUANA EM PO</t>
  </si>
  <si>
    <t>EMB CB PACOQUITA COM SEMENTES 22G</t>
  </si>
  <si>
    <t>100641 - EMB CB PACOQUITA COM SEMENTES 22G</t>
  </si>
  <si>
    <t>DISP CB PAC. SEMENTES 528G 24UN</t>
  </si>
  <si>
    <t>100642 - DISP CB PAC. SEMENTES 528G 24UN</t>
  </si>
  <si>
    <t>PASTA AMENDOIM INTEGRAL IMPORTADA</t>
  </si>
  <si>
    <t>100599 - PASTA AMENDOIM INTEGRAL IMPORTADA</t>
  </si>
  <si>
    <t>CX 022/049/185</t>
  </si>
  <si>
    <t>100600 - CX 022/049/185</t>
  </si>
  <si>
    <t>EMB CROKISSIMO LEVEMENTE SALGADO 90G</t>
  </si>
  <si>
    <t>100601 - EMB CROKISSIMO LEVEMENTE SALGADO 90G</t>
  </si>
  <si>
    <t>EMB CROKISSIMO LEVEMENTE SALGADO 500G</t>
  </si>
  <si>
    <t>100602 - EMB CROKISSIMO LEVEMENTE SALGADO 500G</t>
  </si>
  <si>
    <t>ACIDO CITRICO ANIDRO MERCK</t>
  </si>
  <si>
    <t>100603 - ACIDO CITRICO ANIDRO MERCK</t>
  </si>
  <si>
    <t>ACIDO SORBICO REAGEX</t>
  </si>
  <si>
    <t>100604 - ACIDO SORBICO REAGEX</t>
  </si>
  <si>
    <t>ADOCANTE ISOMALTE</t>
  </si>
  <si>
    <t>100605 - ADOCANTE ISOMALTE</t>
  </si>
  <si>
    <t>AMENDOA TORRADA SEM SAL</t>
  </si>
  <si>
    <t>100606 - AMENDOA TORRADA SEM SAL</t>
  </si>
  <si>
    <t>AROMA BAUNILHA BALA AMENDOIM</t>
  </si>
  <si>
    <t>100607 - AROMA BAUNILHA BALA AMENDOIM</t>
  </si>
  <si>
    <t>AROMA COCO 85256262</t>
  </si>
  <si>
    <t>100608 - AROMA COCO 85256262</t>
  </si>
  <si>
    <t>AROMA FRUTAS VERMELHAS BALA DIET</t>
  </si>
  <si>
    <t>100609 - AROMA FRUTAS VERMELHAS BALA DIET</t>
  </si>
  <si>
    <t>REDUTOR DE SODIO</t>
  </si>
  <si>
    <t>100643 - REDUTOR DE SODIO</t>
  </si>
  <si>
    <t>CAIXA COD.980</t>
  </si>
  <si>
    <t>100611 - CAIXA COD.980</t>
  </si>
  <si>
    <t>FARDO PLASTICO FARINHA 5KG</t>
  </si>
  <si>
    <t>100612 - FARDO PLASTICO FARINHA 5KG</t>
  </si>
  <si>
    <t>EMB AMINDUS SALGADO 200G</t>
  </si>
  <si>
    <t>100613 - EMB AMINDUS SALGADO 200G</t>
  </si>
  <si>
    <t>EMB AMINDUS SALGADO 420G</t>
  </si>
  <si>
    <t>100614 - EMB AMINDUS SALGADO 420G</t>
  </si>
  <si>
    <t>QUINOA GRAO</t>
  </si>
  <si>
    <t>100615 - QUINOA GRAO</t>
  </si>
  <si>
    <t>EMB 400 MICRAS 420MM</t>
  </si>
  <si>
    <t>100644 - EMB 400 MICRAS 420MM</t>
  </si>
  <si>
    <t>ROTULO PACOQUITA DIET QUADRADA</t>
  </si>
  <si>
    <t>100617 - ROTULO PACOQUITA DIET QUADRADA</t>
  </si>
  <si>
    <t>CAIXA PAPELAO 505X425X108MM</t>
  </si>
  <si>
    <t>100646 - CAIXA PAPELAO 505X425X108MM</t>
  </si>
  <si>
    <t>ETIQUETA COUCHE 80X80MM</t>
  </si>
  <si>
    <t>100619 - ETIQUETA COUCHE 80X80MM</t>
  </si>
  <si>
    <t>EMB MENDORATO 1,11KG JPN NA</t>
  </si>
  <si>
    <t>100620 - EMB MENDORATO 1,11KG JPN NA</t>
  </si>
  <si>
    <t>NITROGENIO GASOSO C CIL 10M3</t>
  </si>
  <si>
    <t>100621 - NITROGENIO GASOSO C CIL 10M3</t>
  </si>
  <si>
    <t>EMB AMINDUS SALGADO 20G EXPORT</t>
  </si>
  <si>
    <t>100622 - EMB AMINDUS SALGADO 20G EXPORT</t>
  </si>
  <si>
    <t>EMB MENDORATO 400G JPN NA</t>
  </si>
  <si>
    <t>100623 - EMB MENDORATO 400G JPN NA</t>
  </si>
  <si>
    <t>CAIXA PAPELAO 385X277X178MM</t>
  </si>
  <si>
    <t>100647 - CAIXA PAPELAO 385X277X178MM</t>
  </si>
  <si>
    <t>CAIXA BRIGADEIRO PACOCA 80G 317X212X167</t>
  </si>
  <si>
    <t>100648 - CAIXA BRIGADEIRO PACOCA 80G 317X212X167</t>
  </si>
  <si>
    <t>ROTULO CROK CHUR 200G D55MM CONTRA</t>
  </si>
  <si>
    <t>100656 - ROTULO CROK CHUR 200G D55MM CONTRA</t>
  </si>
  <si>
    <t>ETIQUETA INGLATERRA (817) GAYA</t>
  </si>
  <si>
    <t>100627 - ETIQUETA INGLATERRA (817) GAYA</t>
  </si>
  <si>
    <t>ETIQUETA INGLATERRA (215) GAYA</t>
  </si>
  <si>
    <t>100628 - ETIQUETA INGLATERRA (215) GAYA</t>
  </si>
  <si>
    <t>EMB OVINHO DE AMENDOIM 80G</t>
  </si>
  <si>
    <t>100664 - EMB OVINHO DE AMENDOIM 80G</t>
  </si>
  <si>
    <t>CAIXA PAPELAO 365X340X90MM</t>
  </si>
  <si>
    <t>100665 - CAIXA PAPELAO 365X340X90MM</t>
  </si>
  <si>
    <t>EMB STAND-UP-PAUCH PASTA FIRST IN 500G</t>
  </si>
  <si>
    <t>100666 - EMB STAND-UP-PAUCH PASTA FIRST IN 500G</t>
  </si>
  <si>
    <t>EMB CB STAND-UP PAUCHE AMARANTO 120G</t>
  </si>
  <si>
    <t>100667 - EMB CB STAND-UP PAUCHE AMARANTO 120G</t>
  </si>
  <si>
    <t>EMB PAUCH PASTA FIRST 60G</t>
  </si>
  <si>
    <t>100668 - EMB PAUCH PASTA FIRST 60G</t>
  </si>
  <si>
    <t>EMB CB STAND-UP MACA PERUANA 120G</t>
  </si>
  <si>
    <t>100669 - EMB CB STAND-UP MACA PERUANA 120G</t>
  </si>
  <si>
    <t>CAIXA PAPELAO 260X180X195MM</t>
  </si>
  <si>
    <t>100670 - CAIXA PAPELAO 260X180X195MM</t>
  </si>
  <si>
    <t>COLAGENO HIDROLISADO</t>
  </si>
  <si>
    <t>100680 - COLAGENO HIDROLISADO</t>
  </si>
  <si>
    <t>FOSFATO TRICALCICO</t>
  </si>
  <si>
    <t>100681 - FOSFATO TRICALCICO</t>
  </si>
  <si>
    <t>CACAU PO ALCALINO VERMELHO</t>
  </si>
  <si>
    <t>100682 - CACAU PO ALCALINO VERMELHO</t>
  </si>
  <si>
    <t>NIBS DE CACAU</t>
  </si>
  <si>
    <t>100683 - NIBS DE CACAU</t>
  </si>
  <si>
    <t>CRISP PROTEINA SOJA E CACAU</t>
  </si>
  <si>
    <t>100684 - CRISP PROTEINA SOJA E CACAU</t>
  </si>
  <si>
    <t>QUINOA VERMELHA EM GRAO</t>
  </si>
  <si>
    <t>100685 - QUINOA VERMELHA EM GRAO</t>
  </si>
  <si>
    <t>MIX DE VITAMINAS E MINERAIS PACOQUITA</t>
  </si>
  <si>
    <t>100687 - MIX DE VITAMINAS E MINERAIS PACOQUITA</t>
  </si>
  <si>
    <t>EMB STAND UP POUCH PASTAS 60G</t>
  </si>
  <si>
    <t>100688 - EMB STAND UP POUCH PASTAS 60G</t>
  </si>
  <si>
    <t>EMB STAND UP POUCH PASTAS 100G</t>
  </si>
  <si>
    <t>100689 - EMB STAND UP POUCH PASTAS 100G</t>
  </si>
  <si>
    <t>EMB APERITIVO SH 410G SAM'S CLUB</t>
  </si>
  <si>
    <t>100645 - EMB APERITIVO SH 410G SAM'S CLUB</t>
  </si>
  <si>
    <t>EMB COCADA COM AMENDOIM 200G</t>
  </si>
  <si>
    <t>100690 - EMB COCADA COM AMENDOIM 200G</t>
  </si>
  <si>
    <t>EMB DOCE DE LEITE C/AMENDOIM 110G</t>
  </si>
  <si>
    <t>100691 - EMB DOCE DE LEITE C/AMENDOIM 110G</t>
  </si>
  <si>
    <t>EMB DOCE MOLECAO C/CHOCOLATE 110G</t>
  </si>
  <si>
    <t>100692 - EMB DOCE MOLECAO C/CHOCOLATE 110G</t>
  </si>
  <si>
    <t>ROTULO CROK SAL CEB 200G  D80MM FRENTE</t>
  </si>
  <si>
    <t>100649 - ROTULO CROK SAL CEB 200G  D80MM FRENTE</t>
  </si>
  <si>
    <t>ROTULO CROK SAL CEB 200G D55MM CONTRA</t>
  </si>
  <si>
    <t>100650 - ROTULO CROK SAL CEB 200G D55MM CONTRA</t>
  </si>
  <si>
    <t>ROTULO CROK LEV SAL 200G  D80MM FRENTE</t>
  </si>
  <si>
    <t>100651 - ROTULO CROK LEV SAL 200G  D80MM FRENTE</t>
  </si>
  <si>
    <t>ROTULO CROK LEV SAL 200G D55MM CONTRA</t>
  </si>
  <si>
    <t>100652 - ROTULO CROK LEV SAL 200G D55MM CONTRA</t>
  </si>
  <si>
    <t>ROTULO CROK PIM MEX 200G D80MM FRENTE</t>
  </si>
  <si>
    <t>100653 - ROTULO CROK PIM MEX 200G D80MM FRENTE</t>
  </si>
  <si>
    <t>ROTULO CROK PIM MEX 200G D55MM CONTRA</t>
  </si>
  <si>
    <t>100654 - ROTULO CROK PIM MEX 200G D55MM CONTRA</t>
  </si>
  <si>
    <t>ROTULO CROK CHUR 200G D80MM FRENTE</t>
  </si>
  <si>
    <t>100655 - ROTULO CROK CHUR 200G D80MM FRENTE</t>
  </si>
  <si>
    <t>EMB BRIGADEIRO DE PACOCA FLOW PACK</t>
  </si>
  <si>
    <t>100693 - EMB BRIGADEIRO DE PACOCA FLOW PACK</t>
  </si>
  <si>
    <t>ROTULO CROK PIMENTA 200G D80MM FRENTE</t>
  </si>
  <si>
    <t>100657 - ROTULO CROK PIMENTA 200G D80MM FRENTE</t>
  </si>
  <si>
    <t>ROTULO CROK PIMENTA 200G D55MM CONTRA</t>
  </si>
  <si>
    <t>100658 - ROTULO CROK PIMENTA 200G D55MM CONTRA</t>
  </si>
  <si>
    <t>ROTULO GRELHADITOS 200G D80MM FRENTE</t>
  </si>
  <si>
    <t>100659 - ROTULO GRELHADITOS 200G D80MM FRENTE</t>
  </si>
  <si>
    <t>ROTULO GRELHADITOS 200G D55MM CONTRA</t>
  </si>
  <si>
    <t>100660 - ROTULO GRELHADITOS 200G D55MM CONTRA</t>
  </si>
  <si>
    <t>ETIQUETA LACRE SAVEGNAGO 15X50MM</t>
  </si>
  <si>
    <t>100661 - ETIQUETA LACRE SAVEGNAGO 15X50MM</t>
  </si>
  <si>
    <t>POTE C/ TAMPA 200G SAVEGNAGO</t>
  </si>
  <si>
    <t>100662 - POTE C/ TAMPA 200G SAVEGNAGO</t>
  </si>
  <si>
    <t>EMB GRELHADITOS 400G JPN NA</t>
  </si>
  <si>
    <t>100663 - EMB GRELHADITOS 400G JPN NA</t>
  </si>
  <si>
    <t>ROTULO PAC CREM 180G FRENTE IMEX</t>
  </si>
  <si>
    <t>100695 - ROTULO PAC CREM 180G FRENTE IMEX</t>
  </si>
  <si>
    <t>ROTULO PAC CREM 180G CONTRA IMEX</t>
  </si>
  <si>
    <t>100696 - ROTULO PAC CREM 180G CONTRA IMEX</t>
  </si>
  <si>
    <t>ROTULO PAC CREM ZERO 180G FRENTE IMEX</t>
  </si>
  <si>
    <t>100697 - ROTULO PAC CREM ZERO 180G FRENTE IMEX</t>
  </si>
  <si>
    <t>ROTULO PAC CREM ZERO 180G CONTRA IMEX</t>
  </si>
  <si>
    <t>100698 - ROTULO PAC CREM ZERO 180G CONTRA IMEX</t>
  </si>
  <si>
    <t>ROTULO PAC CREM 350G FRENTE INGLES</t>
  </si>
  <si>
    <t>100699 - ROTULO PAC CREM 350G FRENTE INGLES</t>
  </si>
  <si>
    <t>ROTULO PAC CREM 350G CONTRA INGLES</t>
  </si>
  <si>
    <t>100700 - ROTULO PAC CREM 350G CONTRA INGLES</t>
  </si>
  <si>
    <t>ROTULO PAC CREM 350G FRENTE ESPANHOL</t>
  </si>
  <si>
    <t>100701 - ROTULO PAC CREM 350G FRENTE ESPANHOL</t>
  </si>
  <si>
    <t>ROTULO PAC CREM 350G CONTRA ESPANHOL</t>
  </si>
  <si>
    <t>100702 - ROTULO PAC CREM 350G CONTRA ESPANHOL</t>
  </si>
  <si>
    <t>EMB PACOQUITA CHOCOLATE 90G</t>
  </si>
  <si>
    <t>100710 - EMB PACOQUITA CHOCOLATE 90G</t>
  </si>
  <si>
    <t>EMB CB ABACAXI LIOFILIZADO 40G</t>
  </si>
  <si>
    <t>100711 - EMB CB ABACAXI LIOFILIZADO 40G</t>
  </si>
  <si>
    <t>EMB CB MACA LIOFILIZADA 40G</t>
  </si>
  <si>
    <t>100712 - EMB CB MACA LIOFILIZADA 40G</t>
  </si>
  <si>
    <t>LEITE EM PO INTEGRAL</t>
  </si>
  <si>
    <t>100720 - LEITE EM PO INTEGRAL</t>
  </si>
  <si>
    <t>EMB GRELHADITOS 1,01KG</t>
  </si>
  <si>
    <t>100721 - EMB GRELHADITOS 1,01KG</t>
  </si>
  <si>
    <t>MIX VITAMINA MINERAIS FIRST</t>
  </si>
  <si>
    <t>100686 - MIX VITAMINA MINERAIS FIRST</t>
  </si>
  <si>
    <t>EMB CROKISSIMO LEVEMENTE SALGADO 1,01KG</t>
  </si>
  <si>
    <t>100722 - EMB CROKISSIMO LEVEMENTE SALGADO 1,01KG</t>
  </si>
  <si>
    <t>EMB CROKISSIMO PIMENTA 1,01KG</t>
  </si>
  <si>
    <t>100723 - EMB CROKISSIMO PIMENTA 1,01KG</t>
  </si>
  <si>
    <t>EMB CROKISSIMO SALSA E CEBOLA 1,01KG</t>
  </si>
  <si>
    <t>100724 - EMB CROKISSIMO SALSA E CEBOLA 1,01KG</t>
  </si>
  <si>
    <t>EMB CROKISSIMO CHURRASCO 1,01KG</t>
  </si>
  <si>
    <t>100725 - EMB CROKISSIMO CHURRASCO 1,01KG</t>
  </si>
  <si>
    <t>EMB CROKISSIMO PIMENTA MEXICANA 1,01KG</t>
  </si>
  <si>
    <t>100727 - EMB CROKISSIMO PIMENTA MEXICANA 1,01KG</t>
  </si>
  <si>
    <t>ETIQUETA INGLATERRA (019) GAYA</t>
  </si>
  <si>
    <t>100730 - ETIQUETA INGLATERRA (019) GAYA</t>
  </si>
  <si>
    <t>ETIQUETA INGLATERRA (152) GAYA</t>
  </si>
  <si>
    <t>100731 - ETIQUETA INGLATERRA (152) GAYA</t>
  </si>
  <si>
    <t>DIOXIDO DE SILICIO</t>
  </si>
  <si>
    <t>100694 - DIOXIDO DE SILICIO</t>
  </si>
  <si>
    <t>ETIQUETA INGLATERRA (178) GAYA</t>
  </si>
  <si>
    <t>100732 - ETIQUETA INGLATERRA (178) GAYA</t>
  </si>
  <si>
    <t>ETIQUETA INGLATERRA (045) GAYA</t>
  </si>
  <si>
    <t>100733 - ETIQUETA INGLATERRA (045) GAYA</t>
  </si>
  <si>
    <t>ETIQUETA INGLATERRA (058) GAYA</t>
  </si>
  <si>
    <t>100734 - ETIQUETA INGLATERRA (058) GAYA</t>
  </si>
  <si>
    <t>ETIQUETA INGLATERRA (186) GAYA</t>
  </si>
  <si>
    <t>100735 - ETIQUETA INGLATERRA (186) GAYA</t>
  </si>
  <si>
    <t>ETIQUETA INGLATERRA (440) GAYA</t>
  </si>
  <si>
    <t>100736 - ETIQUETA INGLATERRA (440) GAYA</t>
  </si>
  <si>
    <t>ETIQUETA INGLATERRA (952) GAYA</t>
  </si>
  <si>
    <t>100737 - ETIQUETA INGLATERRA (952) GAYA</t>
  </si>
  <si>
    <t>ETIQUETA INGLATERRA (171) GAYA</t>
  </si>
  <si>
    <t>100738 - ETIQUETA INGLATERRA (171) GAYA</t>
  </si>
  <si>
    <t>ETIQUETA INGLATERRA (924) GAYA</t>
  </si>
  <si>
    <t>100739 - ETIQUETA INGLATERRA (924) GAYA</t>
  </si>
  <si>
    <t>ETIQUETA INGLATERRA (928) GAYA</t>
  </si>
  <si>
    <t>100740 - ETIQUETA INGLATERRA (928) GAYA</t>
  </si>
  <si>
    <t>100741 - ETIQUETA INGLATERRA (019) GAYA</t>
  </si>
  <si>
    <t>CONDIMENTO PREPARADO CARNE SECA</t>
  </si>
  <si>
    <t>100750 - CONDIMENTO PREPARADO CARNE SECA</t>
  </si>
  <si>
    <t>CONDIMENTO PREPARADO COSTELINHA EM PO</t>
  </si>
  <si>
    <t>100751 - CONDIMENTO PREPARADO COSTELINHA EM PO</t>
  </si>
  <si>
    <t>ROTULO AMINDUS PIM LIMAO D80MM FRENTE</t>
  </si>
  <si>
    <t>100752 - ROTULO AMINDUS PIM LIMAO D80MM FRENTE</t>
  </si>
  <si>
    <t>ROTULO AMINDUS PIM LIMAO D55MM CONTRA</t>
  </si>
  <si>
    <t>100753 - ROTULO AMINDUS PIM LIMAO D55MM CONTRA</t>
  </si>
  <si>
    <t>ROTULO AMINDUS MOS MEL 200G D80MM FRENTE</t>
  </si>
  <si>
    <t>100754 - ROTULO AMINDUS MOS MEL 200G D80MM FRENTE</t>
  </si>
  <si>
    <t>ROTULO AMINDUS MOS MEL 200G D55MM CONTRA</t>
  </si>
  <si>
    <t>100755 - ROTULO AMINDUS MOS MEL 200G D55MM CONTRA</t>
  </si>
  <si>
    <t>FIBRA DE BETERRABA</t>
  </si>
  <si>
    <t>100760 - FIBRA DE BETERRABA</t>
  </si>
  <si>
    <t>100726 - EMB MENDORATO 45G</t>
  </si>
  <si>
    <t>FIBRA DE TRIGO</t>
  </si>
  <si>
    <t>100761 - FIBRA DE TRIGO</t>
  </si>
  <si>
    <t>CAIXA DISPLAY DUBAI 600G 370X290X164MM</t>
  </si>
  <si>
    <t>100762 - CAIXA DISPLAY DUBAI 600G 370X290X164MM</t>
  </si>
  <si>
    <t>100763 - CAIXA DISPLAY DUBAI 600G 370X290X164MM</t>
  </si>
  <si>
    <t>DISP PACOQUITA COB C/CHOCOLATE 432G</t>
  </si>
  <si>
    <t>100764 - DISP PACOQUITA COB C/CHOCOLATE 432G</t>
  </si>
  <si>
    <t>EMB SACHE SHAKE SABOR AMENDOIM 60G</t>
  </si>
  <si>
    <t>100765 - EMB SACHE SHAKE SABOR AMENDOIM 60G</t>
  </si>
  <si>
    <t>EMB PACOCA CHOCOLATE FLOW PACK 144G</t>
  </si>
  <si>
    <t>100766 - EMB PACOCA CHOCOLATE FLOW PACK 144G</t>
  </si>
  <si>
    <t>DISP PACOQUITA CHOCOLATE FP 08 UN</t>
  </si>
  <si>
    <t>100767 - DISP PACOQUITA CHOCOLATE FP 08 UN</t>
  </si>
  <si>
    <t>ROTULO FIRST WP C/ CHO E NIBS CACAU 500G</t>
  </si>
  <si>
    <t>100768 - ROTULO FIRST WP C/ CHO E NIBS CACAU 500G</t>
  </si>
  <si>
    <t>ROTULO FIRST WP C/CHOCO NIBS CACAU 250G</t>
  </si>
  <si>
    <t>100769 - ROTULO FIRST WP C/CHOCO NIBS CACAU 250G</t>
  </si>
  <si>
    <t>CAIXA TAPIOCA SABORES 50G</t>
  </si>
  <si>
    <t>100770 - CAIXA TAPIOCA SABORES 50G</t>
  </si>
  <si>
    <t>EMB TROFEU CARNE SECA 40G</t>
  </si>
  <si>
    <t>100771 - EMB TROFEU CARNE SECA 40G</t>
  </si>
  <si>
    <t>EMB TROFEU COSTELA BARBECUE 40G</t>
  </si>
  <si>
    <t>100772 - EMB TROFEU COSTELA BARBECUE 40G</t>
  </si>
  <si>
    <t>POTE SHAKE PACOQUITA 300G</t>
  </si>
  <si>
    <t>100780 - POTE SHAKE PACOQUITA 300G</t>
  </si>
  <si>
    <t>TAMPA SHAKE PACOQUITA 300G</t>
  </si>
  <si>
    <t>100781 - TAMPA SHAKE PACOQUITA 300G</t>
  </si>
  <si>
    <t>CAIXA SHAKE PACOQUITA POTE</t>
  </si>
  <si>
    <t>100782 - CAIXA SHAKE PACOQUITA POTE</t>
  </si>
  <si>
    <t>EMB POUCH PACOQUITA 400G</t>
  </si>
  <si>
    <t>100783 - EMB POUCH PACOQUITA 400G</t>
  </si>
  <si>
    <t>CAIXA GENERICA BISCOITO DE TAPIOCA</t>
  </si>
  <si>
    <t>100784 - CAIXA GENERICA BISCOITO DE TAPIOCA</t>
  </si>
  <si>
    <t>CAIXA FIRST  WP C/ NIBS DE CACAU 250G</t>
  </si>
  <si>
    <t>100790 - CAIXA FIRST  WP C/ NIBS DE CACAU 250G</t>
  </si>
  <si>
    <t>POTE FIRST WP C/ CHOC NIBS DE CACAU 250G</t>
  </si>
  <si>
    <t>100791 - POTE FIRST WP C/ CHOC NIBS DE CACAU 250G</t>
  </si>
  <si>
    <t>ROTULO MENDORATO 200G D80MM FRENTE</t>
  </si>
  <si>
    <t>100756 - ROTULO MENDORATO 200G D80MM FRENTE</t>
  </si>
  <si>
    <t>ROTULO MENDORATO 200G D55MM CONTRA</t>
  </si>
  <si>
    <t>100757 - ROTULO MENDORATO 200G D55MM CONTRA</t>
  </si>
  <si>
    <t>ROTULO AME TORR S/S 200G D80MM FRENTE</t>
  </si>
  <si>
    <t>100758 - ROTULO AME TORR S/S 200G D80MM FRENTE</t>
  </si>
  <si>
    <t>ROTULO AME TORR S/S 200G D55MM CONTRA</t>
  </si>
  <si>
    <t>100759 - ROTULO AME TORR S/S 200G D55MM CONTRA</t>
  </si>
  <si>
    <t>TAMPA FIRST WP CHOC NIBS DE CACAU 250G</t>
  </si>
  <si>
    <t>100792 - TAMPA FIRST WP CHOC NIBS DE CACAU 250G</t>
  </si>
  <si>
    <t>COPACKER INDPACK DUBAI 60G</t>
  </si>
  <si>
    <t>100810 - COPACKER INDPACK DUBAI 60G</t>
  </si>
  <si>
    <t>COPACKER INDPACK ALAGOAS 120G</t>
  </si>
  <si>
    <t>100811 - COPACKER INDPACK ALAGOAS 120G</t>
  </si>
  <si>
    <t>COPACKER INDPACK PERNAMBUCO MACA 40G</t>
  </si>
  <si>
    <t>100812 - COPACKER INDPACK PERNAMBUCO MACA 40G</t>
  </si>
  <si>
    <t>COPACKER INDPACK PERNAMBUCO ABACAXI 40G</t>
  </si>
  <si>
    <t>100813 - COPACKER INDPACK PERNAMBUCO ABACAXI 40G</t>
  </si>
  <si>
    <t>COPACKER INDPACK PERNAMBUCO BANANA 40G</t>
  </si>
  <si>
    <t>100814 - COPACKER INDPACK PERNAMBUCO BANANA 40G</t>
  </si>
  <si>
    <t>COPACKER INDPACK CORVETTE POTE 330G</t>
  </si>
  <si>
    <t>100815 - COPACKER INDPACK CORVETTE POTE 330G</t>
  </si>
  <si>
    <t>COPACKER INDPACK CORVETTE POUCH 400G</t>
  </si>
  <si>
    <t>100816 - COPACKER INDPACK CORVETTE POUCH 400G</t>
  </si>
  <si>
    <t>CREME CHOCOLATE AO LEITE</t>
  </si>
  <si>
    <t>100821 - CREME CHOCOLATE AO LEITE</t>
  </si>
  <si>
    <t>ETIQ ADESIVA PACOQUITA DIET 793 10X2,5CM</t>
  </si>
  <si>
    <t>100822 - ETIQ ADESIVA PACOQUITA DIET 793 10X2,5CM</t>
  </si>
  <si>
    <t>COPACKER-BIBA-CINDERELA-POTE-1,100KG</t>
  </si>
  <si>
    <t>100823 - COPACKER-BIBA-CINDERELA-POTE-1,100KG</t>
  </si>
  <si>
    <t>COPACKER-GUIMARAES-CINDERELA</t>
  </si>
  <si>
    <t>100824 - COPACKER-GUIMARAES-CINDERELA</t>
  </si>
  <si>
    <t>FARINHA DE ARROZ</t>
  </si>
  <si>
    <t>100825 - FARINHA DE ARROZ</t>
  </si>
  <si>
    <t>DISP PACOQUITA CHOCOLATE 24UN</t>
  </si>
  <si>
    <t>100773 - DISP PACOQUITA CHOCOLATE 24UN</t>
  </si>
  <si>
    <t>EMB PACOQUITA COM CHOCOLATE 18G</t>
  </si>
  <si>
    <t>100774 - EMB PACOQUITA COM CHOCOLATE 18G</t>
  </si>
  <si>
    <t>CAIXA PACOQUITA/CHOCOLATE 60 UNIDADES</t>
  </si>
  <si>
    <t>100775 - CAIXA PACOQUITA/CHOCOLATE 60 UNIDADES</t>
  </si>
  <si>
    <t>POTE PACOQUITA COBERTA COM CHOCOLATE</t>
  </si>
  <si>
    <t>100776 - POTE PACOQUITA COBERTA COM CHOCOLATE</t>
  </si>
  <si>
    <t>TAMPA PACOQUITA COBERTA COM CHOCOLATE</t>
  </si>
  <si>
    <t>100777 - TAMPA PACOQUITA COBERTA COM CHOCOLATE</t>
  </si>
  <si>
    <t>CAIXA POTE PACOQUITA COBERTA CHOCOLATE</t>
  </si>
  <si>
    <t>100778 - CAIXA POTE PACOQUITA COBERTA CHOCOLATE</t>
  </si>
  <si>
    <t>DISP PACOQUITA CHOCOLATE 8UN</t>
  </si>
  <si>
    <t>100779 - DISP PACOQUITA CHOCOLATE 8UN</t>
  </si>
  <si>
    <t>ETIQUE ADESIVA CAST CAJU W320 EXPORTACAO</t>
  </si>
  <si>
    <t>100827 - ETIQUE ADESIVA CAST CAJU W320 EXPORTACAO</t>
  </si>
  <si>
    <t>ETIQUE ADESIVA CAST CAJU W240 EXPORTACAO</t>
  </si>
  <si>
    <t>100828 - ETIQUE ADESIVA CAST CAJU W240 EXPORTACAO</t>
  </si>
  <si>
    <t>ETIQ ADESIVA CAS CAJU BATOQUE EXPORTACAO</t>
  </si>
  <si>
    <t>100829 - ETIQ ADESIVA CAS CAJU BATOQUE EXPORTACAO</t>
  </si>
  <si>
    <t>ETIQUETA ADESIVA GRELHADITOS 17,5X7,0CM</t>
  </si>
  <si>
    <t>100833 - ETIQUETA ADESIVA GRELHADITOS 17,5X7,0CM</t>
  </si>
  <si>
    <t>ETIQUETA ADESIVA FARDO MENDORATO 6X5CM</t>
  </si>
  <si>
    <t>100834 - ETIQUETA ADESIVA FARDO MENDORATO 6X5CM</t>
  </si>
  <si>
    <t>ETIQ ADES FARDO CROKIS LEV SAL 9X7,5CM</t>
  </si>
  <si>
    <t>100835 - ETIQ ADES FARDO CROKIS LEV SAL 9X7,5CM</t>
  </si>
  <si>
    <t>OLEO DE PALMA SEM TBHQ</t>
  </si>
  <si>
    <t>100837 - OLEO DE PALMA SEM TBHQ</t>
  </si>
  <si>
    <t>OLEO DE SOJA SEM TBHQ</t>
  </si>
  <si>
    <t>100838 - OLEO DE SOJA SEM TBHQ</t>
  </si>
  <si>
    <t>AGENTE FORMADOR DE ESPUMA AIRBOOST</t>
  </si>
  <si>
    <t>100793 - AGENTE FORMADOR DE ESPUMA AIRBOOST</t>
  </si>
  <si>
    <t>NUGGETS PROTEINA SOJA E CACAU</t>
  </si>
  <si>
    <t>100794 - NUGGETS PROTEINA SOJA E CACAU</t>
  </si>
  <si>
    <t>GOMA XANTANA</t>
  </si>
  <si>
    <t>100795 - GOMA XANTANA</t>
  </si>
  <si>
    <t>COBERTURA FRAC. SABOR CHOCOLATE BLEND</t>
  </si>
  <si>
    <t>100796 - COBERTURA FRAC. SABOR CHOCOLATE BLEND</t>
  </si>
  <si>
    <t>DISP PACOQUITA CHOCOLATE 3UN</t>
  </si>
  <si>
    <t>100797 - DISP PACOQUITA CHOCOLATE 3UN</t>
  </si>
  <si>
    <t>DISP PACOQUITA CHOCOLATE FLOW PACK</t>
  </si>
  <si>
    <t>100798 - DISP PACOQUITA CHOCOLATE FLOW PACK</t>
  </si>
  <si>
    <t>CAIXA PACOQ COBERT CHOCOLATE FLOW PACK</t>
  </si>
  <si>
    <t>100799 - CAIXA PACOQ COBERT CHOCOLATE FLOW PACK</t>
  </si>
  <si>
    <t>CAIXA OVINHO DE AMENDOIM DISPLAY 10 UNID</t>
  </si>
  <si>
    <t>100800 - CAIXA OVINHO DE AMENDOIM DISPLAY 10 UNID</t>
  </si>
  <si>
    <t>EMB PACOQUITA CHOCOLATE FLOW PACK 3UN</t>
  </si>
  <si>
    <t>100801 - EMB PACOQUITA CHOCOLATE FLOW PACK 3UN</t>
  </si>
  <si>
    <t>POTE IMPRESSO PE DE MOCA 20 UN</t>
  </si>
  <si>
    <t>100839 - POTE IMPRESSO PE DE MOCA 20 UN</t>
  </si>
  <si>
    <t>COPACKER SERGIPE 200ML</t>
  </si>
  <si>
    <t>100843 - COPACKER SERGIPE 200ML</t>
  </si>
  <si>
    <t>COPACKER PARANA 350G</t>
  </si>
  <si>
    <t>100844 - COPACKER PARANA 350G</t>
  </si>
  <si>
    <t>EMB AMENDOIM CARAMELIZADO 70G TERM</t>
  </si>
  <si>
    <t>100845 - EMB AMENDOIM CARAMELIZADO 70G TERM</t>
  </si>
  <si>
    <t>EMB TAMPA CK SALSA/CEBOLA TERMO FORMADO</t>
  </si>
  <si>
    <t>100846 - EMB TAMPA CK SALSA/CEBOLA TERMO FORMADO</t>
  </si>
  <si>
    <t>EMB TAMPA CK LEV SALGADO TERMO FORMADO</t>
  </si>
  <si>
    <t>100848 - EMB TAMPA CK LEV SALGADO TERMO FORMADO</t>
  </si>
  <si>
    <t>EMB PE DE MOLEQUE CROCANTE FARDO 225G</t>
  </si>
  <si>
    <t>100849 - EMB PE DE MOLEQUE CROCANTE FARDO 225G</t>
  </si>
  <si>
    <t>EMB TERMO FORMADO 200G</t>
  </si>
  <si>
    <t>100820 - EMB TERMO FORMADO 200G</t>
  </si>
  <si>
    <t>EMB TAMPA GRELHADITOS TERMOFORMADO</t>
  </si>
  <si>
    <t>100850 - EMB TAMPA GRELHADITOS TERMOFORMADO</t>
  </si>
  <si>
    <t>EMB TAMPA MENDORATO TERMOFORMADO</t>
  </si>
  <si>
    <t>100851 - EMB TAMPA MENDORATO TERMOFORMADO</t>
  </si>
  <si>
    <t>EMB TERMO AMINDUS PIMENTA C/LIMAO</t>
  </si>
  <si>
    <t>100852 - EMB TERMO AMINDUS PIMENTA C/LIMAO</t>
  </si>
  <si>
    <t>EMB TERMO AMIN MOSTARDA MEL</t>
  </si>
  <si>
    <t>100853 - EMB TERMO AMIN MOSTARDA MEL</t>
  </si>
  <si>
    <t>EMB TAMPA CKSC/CKLS/CRKP/CRKCH/CRKPM</t>
  </si>
  <si>
    <t>100854 - EMB TAMPA CKSC/CKLS/CRKP/CRKCH/CRKPM</t>
  </si>
  <si>
    <t>FARINHA DESENGORDURADA DE AMENDOIM PTA</t>
  </si>
  <si>
    <t>100826 - FARINHA DESENGORDURADA DE AMENDOIM PTA</t>
  </si>
  <si>
    <t>EMB TAMPA CKLS/A/APM/AB/AC/MED 410G</t>
  </si>
  <si>
    <t>100855 - EMB TAMPA CKLS/A/APM/AB/AC/MED 410G</t>
  </si>
  <si>
    <t>EMB AMINDUS CEBOLA 110G</t>
  </si>
  <si>
    <t>100856 - EMB AMINDUS CEBOLA 110G</t>
  </si>
  <si>
    <t>EMB AMINDUS BACON 110G</t>
  </si>
  <si>
    <t>100857 - EMB AMINDUS BACON 110G</t>
  </si>
  <si>
    <t>ACUCAR MOIDO INDUSTRIAL</t>
  </si>
  <si>
    <t>100830 - ACUCAR MOIDO INDUSTRIAL</t>
  </si>
  <si>
    <t>EMB CAPS. FONDANT LEITE C/ AMENDOIM 110G</t>
  </si>
  <si>
    <t>100831 - EMB CAPS. FONDANT LEITE C/ AMENDOIM 110G</t>
  </si>
  <si>
    <t>EMB DOCE COCADA C/ AMENDOIM 110G</t>
  </si>
  <si>
    <t>100832 - EMB DOCE COCADA C/ AMENDOIM 110G</t>
  </si>
  <si>
    <t>Condimento Cebola</t>
  </si>
  <si>
    <t>100858 - Condimento Cebola</t>
  </si>
  <si>
    <t>CONDIMENTO CEBOLA</t>
  </si>
  <si>
    <t>100859 - CONDIMENTO CEBOLA</t>
  </si>
  <si>
    <t>100860 - EMB 400 MICRAS 420MM</t>
  </si>
  <si>
    <t>POLVILHO AZEDO</t>
  </si>
  <si>
    <t>100836 - POLVILHO AZEDO</t>
  </si>
  <si>
    <t>EMB TAMPA ABER EASY OPEN LARGURA 415MM</t>
  </si>
  <si>
    <t>100861 - EMB TAMPA ABER EASY OPEN LARGURA 415MM</t>
  </si>
  <si>
    <t>ETIQ ADESIVA CAS BRASIL LARGE EXPORTACAO</t>
  </si>
  <si>
    <t>100870 - ETIQ ADESIVA CAS BRASIL LARGE EXPORTACAO</t>
  </si>
  <si>
    <t>ETIQ ADES CAS BRASIL BATOQUE EXPORTACAO</t>
  </si>
  <si>
    <t>100871 - ETIQ ADES CAS BRASIL BATOQUE EXPORTACAO</t>
  </si>
  <si>
    <t>DISP CB BARRA NUTS TRADICIONAL 60G 2UN</t>
  </si>
  <si>
    <t>100840 - DISP CB BARRA NUTS TRADICIONAL 60G 2UN</t>
  </si>
  <si>
    <t>DISP CB BARRA NUTS BANANA 60G 2UN</t>
  </si>
  <si>
    <t>100841 - DISP CB BARRA NUTS BANANA 60G 2UN</t>
  </si>
  <si>
    <t>DISP CB BARRA NUTS COCO 60G 2 UN</t>
  </si>
  <si>
    <t>100842 - DISP CB BARRA NUTS COCO 60G 2 UN</t>
  </si>
  <si>
    <t>EMB AMINDUS TORRADO S/ SAL 100G NA</t>
  </si>
  <si>
    <t>100872 - EMB AMINDUS TORRADO S/ SAL 100G NA</t>
  </si>
  <si>
    <t>EMB CROKISSIMO/MENDORATO/AMINDUS 5KG NA</t>
  </si>
  <si>
    <t>100873 - EMB CROKISSIMO/MENDORATO/AMINDUS 5KG NA</t>
  </si>
  <si>
    <t>COPACKER-NEUTAMARES-PARAIBA-MULTIGRAOS</t>
  </si>
  <si>
    <t>100874 - COPACKER-NEUTAMARES-PARAIBA-MULTIGRAOS</t>
  </si>
  <si>
    <t>COPACKER-NEUTAMARES-PARAIBA-TOMATE 40G</t>
  </si>
  <si>
    <t>100875 - COPACKER-NEUTAMARES-PARAIBA-TOMATE 40G</t>
  </si>
  <si>
    <t>EMB TAMPA CK PIMENTA SUAVE TERMO FORMA</t>
  </si>
  <si>
    <t>100847 - EMB TAMPA CK PIMENTA SUAVE TERMO FORMA</t>
  </si>
  <si>
    <t>COPACKER-NEUTAMARES-PARAIBA-CHURRASCO 40</t>
  </si>
  <si>
    <t>100876 - COPACKER-NEUTAMARES-PARAIBA-CHURRASCO 40</t>
  </si>
  <si>
    <t>BALDE SEM IMPRESSAO PASTA 20KG</t>
  </si>
  <si>
    <t>100877 - BALDE SEM IMPRESSAO PASTA 20KG</t>
  </si>
  <si>
    <t>EMB CB MANGA LIOFILIZADA 20G</t>
  </si>
  <si>
    <t>100878 - EMB CB MANGA LIOFILIZADA 20G</t>
  </si>
  <si>
    <t>EMB CB MIX DE FRUTAS LIOFILIZADA 20G</t>
  </si>
  <si>
    <t>100879 - EMB CB MIX DE FRUTAS LIOFILIZADA 20G</t>
  </si>
  <si>
    <t>COPACKER-PERNAMBUCO-MANGA-20G</t>
  </si>
  <si>
    <t>100880 - COPACKER-PERNAMBUCO-MANGA-20G</t>
  </si>
  <si>
    <t>ETIQUETA ADESIVA PASTA 20KG 14X15CM</t>
  </si>
  <si>
    <t>100881 - ETIQUETA ADESIVA PASTA 20KG 14X15CM</t>
  </si>
  <si>
    <t>EMB CROKISSIMO LEVEMENTE SALGADO 120G</t>
  </si>
  <si>
    <t>100884 - EMB CROKISSIMO LEVEMENTE SALGADO 120G</t>
  </si>
  <si>
    <t>EMB CROKISSIMO PIMENTA 120G</t>
  </si>
  <si>
    <t>100885 - EMB CROKISSIMO PIMENTA 120G</t>
  </si>
  <si>
    <t>EMB CROKISSIMO SALSA E CEBOLA 120G</t>
  </si>
  <si>
    <t>100886 - EMB CROKISSIMO SALSA E CEBOLA 120G</t>
  </si>
  <si>
    <t>EMB AMINDUS S/SAL 120G</t>
  </si>
  <si>
    <t>100887 - EMB AMINDUS S/SAL 120G</t>
  </si>
  <si>
    <t>EMB AMINDUS PIMENTA C/ LIMAO 110G CAM 12</t>
  </si>
  <si>
    <t>100888 - EMB AMINDUS PIMENTA C/ LIMAO 110G CAM 12</t>
  </si>
  <si>
    <t>EMB AMINDUS MOSTARDA E MEL 110G CAMIS 12</t>
  </si>
  <si>
    <t>100889 - EMB AMINDUS MOSTARDA E MEL 110G CAMIS 12</t>
  </si>
  <si>
    <t>EMB AMINDUS SALGADO 120G</t>
  </si>
  <si>
    <t>100890 - EMB AMINDUS SALGADO 120G</t>
  </si>
  <si>
    <t>DISP CB PAC. SEMENTES 88G 3UN</t>
  </si>
  <si>
    <t>100891 - DISP CB PAC. SEMENTES 88G 3UN</t>
  </si>
  <si>
    <t>ACUCAR LIQUIDO INVERTIDO</t>
  </si>
  <si>
    <t>100892 - ACUCAR LIQUIDO INVERTIDO</t>
  </si>
  <si>
    <t>GORDURA VEGETAL - PE DE MOCA</t>
  </si>
  <si>
    <t>100893 - GORDURA VEGETAL - PE DE MOCA</t>
  </si>
  <si>
    <t>EMB AMINDUS SALGADO 45G</t>
  </si>
  <si>
    <t>100894 - EMB AMINDUS SALGADO 45G</t>
  </si>
  <si>
    <t>EMB CROKISSIMO LEVEMENTE SALGADO 45G</t>
  </si>
  <si>
    <t>100895 - EMB CROKISSIMO LEVEMENTE SALGADO 45G</t>
  </si>
  <si>
    <t>EMB FLOW PACK DOCE DE AMENDOIM 110G SH</t>
  </si>
  <si>
    <t>100896 - EMB FLOW PACK DOCE DE AMENDOIM 110G SH</t>
  </si>
  <si>
    <t>EMB PACOQUITA COB C/CHOCOLATE 18G</t>
  </si>
  <si>
    <t>100897 - EMB PACOQUITA COB C/CHOCOLATE 18G</t>
  </si>
  <si>
    <t>EMB PASTA PACOQUITA CREMOSA 15G</t>
  </si>
  <si>
    <t>100898 - EMB PASTA PACOQUITA CREMOSA 15G</t>
  </si>
  <si>
    <t>ETIQ ADES MENDORAT/GRELHAD 5KG 30X12CM</t>
  </si>
  <si>
    <t>100899 - ETIQ ADES MENDORAT/GRELHAD 5KG 30X12CM</t>
  </si>
  <si>
    <t>TAMPA IMPRESSA PE DE MOCA 20 UN</t>
  </si>
  <si>
    <t>100900 - TAMPA IMPRESSA PE DE MOCA 20 UN</t>
  </si>
  <si>
    <t>EMB PE DE MOCA</t>
  </si>
  <si>
    <t>100901 - EMB PE DE MOCA</t>
  </si>
  <si>
    <t>COPACKER-PHINUS-URUGUAI-DISPLAY</t>
  </si>
  <si>
    <t>100902 - COPACKER-PHINUS-URUGUAI-DISPLAY</t>
  </si>
  <si>
    <t>COPACKER-PHINUS-URUGUAI-CARTUCHO</t>
  </si>
  <si>
    <t>100903 - COPACKER-PHINUS-URUGUAI-CARTUCHO</t>
  </si>
  <si>
    <t>EMB MENDORATO 90G URUGUAI/PARAGUAI/PORT</t>
  </si>
  <si>
    <t>100882 - EMB MENDORATO 90G URUGUAI/PARAGUAI/PORT</t>
  </si>
  <si>
    <t>EMB AMINDUS SALGADO 150G URUG/PARG/PORT</t>
  </si>
  <si>
    <t>100883 - EMB AMINDUS SALGADO 150G URUG/PARG/PORT</t>
  </si>
  <si>
    <t>ROTULO PACOQUITA CREM.CHOCO 340G FRENTE</t>
  </si>
  <si>
    <t>100904 - ROTULO PACOQUITA CREM.CHOCO 340G FRENTE</t>
  </si>
  <si>
    <t>ROTULO PACOQUITA CREM.CHOCO 340G CONTRA</t>
  </si>
  <si>
    <t>100905 - ROTULO PACOQUITA CREM.CHOCO 340G CONTRA</t>
  </si>
  <si>
    <t>TAMPA PASTA PACOQUITA CREMO CHOCO 340G</t>
  </si>
  <si>
    <t>100906 - TAMPA PASTA PACOQUITA CREMO CHOCO 340G</t>
  </si>
  <si>
    <t>ACUCAR VVHP</t>
  </si>
  <si>
    <t>100907 - ACUCAR VVHP</t>
  </si>
  <si>
    <t>EMB PE DE MOLEQUE CROCANTE 15G</t>
  </si>
  <si>
    <t>100908 - EMB PE DE MOLEQUE CROCANTE 15G</t>
  </si>
  <si>
    <t>ETIQUETA ADESIVA AMINDUS 5KG 28X12CM</t>
  </si>
  <si>
    <t>100910 - ETIQUETA ADESIVA AMINDUS 5KG 28X12CM</t>
  </si>
  <si>
    <t>EMB OVINHO DE AMENDOIM 10G</t>
  </si>
  <si>
    <t>100911 - EMB OVINHO DE AMENDOIM 10G</t>
  </si>
  <si>
    <t>DISP CB BANANADA S/SEMENTES 24UN</t>
  </si>
  <si>
    <t>100914 - DISP CB BANANADA S/SEMENTES 24UN</t>
  </si>
  <si>
    <t>DISP CB BANANADA SEM SEMENTES 3UN</t>
  </si>
  <si>
    <t>100915 - DISP CB BANANADA SEM SEMENTES 3UN</t>
  </si>
  <si>
    <t>EMB CB BANANADA S/SEMENTES 20G</t>
  </si>
  <si>
    <t>100916 - EMB CB BANANADA S/SEMENTES 20G</t>
  </si>
  <si>
    <t>COPACKER-SHAKE-RTD-AMENDOIM</t>
  </si>
  <si>
    <t>100917 - COPACKER-SHAKE-RTD-AMENDOIM</t>
  </si>
  <si>
    <t>COPACKER-SHAKE-RTD-CHOCOLATE</t>
  </si>
  <si>
    <t>100918 - COPACKER-SHAKE-RTD-CHOCOLATE</t>
  </si>
  <si>
    <t>COPACKER-SHAKE-RTD-LEITE CONDENSADO</t>
  </si>
  <si>
    <t>100919 - COPACKER-SHAKE-RTD-LEITE CONDENSADO</t>
  </si>
  <si>
    <t>AMIDO DE MILHO MODIFICADO ULTRA CRISP</t>
  </si>
  <si>
    <t>100920 - AMIDO DE MILHO MODIFICADO ULTRA CRISP</t>
  </si>
  <si>
    <t>AMIDO DE MILHO MODIFICADO XPAND R612</t>
  </si>
  <si>
    <t>100921 - AMIDO DE MILHO MODIFICADO XPAND R612</t>
  </si>
  <si>
    <t>AMIDO DE MILHO MODIFICADO MERIGEL 300</t>
  </si>
  <si>
    <t>100922 - AMIDO DE MILHO MODIFICADO MERIGEL 300</t>
  </si>
  <si>
    <t>AMIDO DE MILHO MODIFICADO XPAND R</t>
  </si>
  <si>
    <t>100923 - AMIDO DE MILHO MODIFICADO XPAND R</t>
  </si>
  <si>
    <t>EMB PE DE MOLEQUE CROCANTE 110G SH</t>
  </si>
  <si>
    <t>100931 - EMB PE DE MOLEQUE CROCANTE 110G SH</t>
  </si>
  <si>
    <t>CAIXA PAPELAO ONDULADO 420x220x145MM</t>
  </si>
  <si>
    <t>100940 - CAIXA PAPELAO ONDULADO 420x220x145MM</t>
  </si>
  <si>
    <t>EMB FARDO GENERICO S/IMP LINHA 30G</t>
  </si>
  <si>
    <t>100941 - EMB FARDO GENERICO S/IMP LINHA 30G</t>
  </si>
  <si>
    <t>EMB TROFEU CHURRASCO S/FECULA 50G</t>
  </si>
  <si>
    <t>100942 - EMB TROFEU CHURRASCO S/FECULA 50G</t>
  </si>
  <si>
    <t>EMB TROFEU QUEIJO S/FECULA 50G</t>
  </si>
  <si>
    <t>100943 - EMB TROFEU QUEIJO S/FECULA 50G</t>
  </si>
  <si>
    <t>EMB TROFEU SALSA E CEBOLA S/FECULA 50G</t>
  </si>
  <si>
    <t>100944 - EMB TROFEU SALSA E CEBOLA S/FECULA 50G</t>
  </si>
  <si>
    <t>EMB TROFEU PIMENTA S/FECULA 50G</t>
  </si>
  <si>
    <t>100945 - EMB TROFEU PIMENTA S/FECULA 50G</t>
  </si>
  <si>
    <t>EMB TROFEU PIZZA S/FECULA 50G</t>
  </si>
  <si>
    <t>100946 - EMB TROFEU PIZZA S/FECULA 50G</t>
  </si>
  <si>
    <t>EMB CROKISSIM SALSA CEBOLA 1,01KG JPN NA</t>
  </si>
  <si>
    <t>100909 - EMB CROKISSIM SALSA CEBOLA 1,01KG JPN NA</t>
  </si>
  <si>
    <t>EMB TROFEU BACON S/FECULA 50G</t>
  </si>
  <si>
    <t>100947 - EMB TROFEU BACON S/FECULA 50G</t>
  </si>
  <si>
    <t>EMB TROFEU PICANHA S/FECULA 50G</t>
  </si>
  <si>
    <t>100948 - EMB TROFEU PICANHA S/FECULA 50G</t>
  </si>
  <si>
    <t>EMB CROKISSIMO SALSA E CEBOLA 45G</t>
  </si>
  <si>
    <t>100912 - EMB CROKISSIMO SALSA E CEBOLA 45G</t>
  </si>
  <si>
    <t>EMB CROKISSIMO PIMENTA 45G</t>
  </si>
  <si>
    <t>100913 - EMB CROKISSIMO PIMENTA 45G</t>
  </si>
  <si>
    <t>EMB TROFEU CALABRESA S/FECUlA 50G</t>
  </si>
  <si>
    <t>100949 - EMB TROFEU CALABRESA S/FECUlA 50G</t>
  </si>
  <si>
    <t>EMB TROFEU CARNE SECA S/FECULA 50G</t>
  </si>
  <si>
    <t>100950 - EMB TROFEU CARNE SECA S/FECULA 50G</t>
  </si>
  <si>
    <t>EMB TROFEU COSTELA BARBECUE S/FECULA 50G</t>
  </si>
  <si>
    <t>100951 - EMB TROFEU COSTELA BARBECUE S/FECULA 50G</t>
  </si>
  <si>
    <t>CONDIMENTO PIMENTA MEXICANA CT</t>
  </si>
  <si>
    <t>100952 - CONDIMENTO PIMENTA MEXICANA CT</t>
  </si>
  <si>
    <t>CONDIMENTO MOSTARDA E MEL CT</t>
  </si>
  <si>
    <t>100953 - CONDIMENTO MOSTARDA E MEL CT</t>
  </si>
  <si>
    <t>ETIQUETA ADESIVA PE DE MOLEQUE ZERO CB</t>
  </si>
  <si>
    <t>100954 - ETIQUETA ADESIVA PE DE MOLEQUE ZERO CB</t>
  </si>
  <si>
    <t>AROMA IN DE COCO QUEIMADO</t>
  </si>
  <si>
    <t>100955 - AROMA IN DE COCO QUEIMADO</t>
  </si>
  <si>
    <t>AROMA IN DE CHURROS</t>
  </si>
  <si>
    <t>100956 - AROMA IN DE CHURROS</t>
  </si>
  <si>
    <t>EMB MIX CB CAS BRASIL/BANAN/MACA 25G</t>
  </si>
  <si>
    <t>100957 - EMB MIX CB CAS BRASIL/BANAN/MACA 25G</t>
  </si>
  <si>
    <t>DISP MIX CB CAS BRASIL/BANA/MACA 175G</t>
  </si>
  <si>
    <t>100958 - DISP MIX CB CAS BRASIL/BANA/MACA 175G</t>
  </si>
  <si>
    <t>EMB GRELHADITOS 1,01KG JPN NA</t>
  </si>
  <si>
    <t>100930 - EMB GRELHADITOS 1,01KG JPN NA</t>
  </si>
  <si>
    <t>FRASCO PET TRANSPARENTE 300ML</t>
  </si>
  <si>
    <t>100960 - FRASCO PET TRANSPARENTE 300ML</t>
  </si>
  <si>
    <t>TAMPA LACRE 38MM PARA FRASCO DE 300ML</t>
  </si>
  <si>
    <t>100961 - TAMPA LACRE 38MM PARA FRASCO DE 300ML</t>
  </si>
  <si>
    <t>ROTULO SHAKE PROTEICO SABOR CHOCOLATE</t>
  </si>
  <si>
    <t>100962 - ROTULO SHAKE PROTEICO SABOR CHOCOLATE</t>
  </si>
  <si>
    <t>ROTULO SHAKE PROTEICO SABOR AMENDOIM</t>
  </si>
  <si>
    <t>100963 - ROTULO SHAKE PROTEICO SABOR AMENDOIM</t>
  </si>
  <si>
    <t>SEMENTE DE CHIA (SEM TRACO SOJA)</t>
  </si>
  <si>
    <t>100964 - SEMENTE DE CHIA (SEM TRACO SOJA)</t>
  </si>
  <si>
    <t>OMEGA 3 ORIGEM VEGETAL</t>
  </si>
  <si>
    <t>100965 - OMEGA 3 ORIGEM VEGETAL</t>
  </si>
  <si>
    <t>BANANA IN NATURA</t>
  </si>
  <si>
    <t>100966 - BANANA IN NATURA</t>
  </si>
  <si>
    <t>DISP CB BANANADA C/SEMENTES 24 UNID</t>
  </si>
  <si>
    <t>100970 - DISP CB BANANADA C/SEMENTES 24 UNID</t>
  </si>
  <si>
    <t>DISP CB BANANADA C/SEMENTES 03 UNID</t>
  </si>
  <si>
    <t>100971 - DISP CB BANANADA C/SEMENTES 03 UNID</t>
  </si>
  <si>
    <t>EMB CB BANANADA C/SEMENTES 20G</t>
  </si>
  <si>
    <t>100972 - EMB CB BANANADA C/SEMENTES 20G</t>
  </si>
  <si>
    <t>ROTULO PASTA CHOCOLATE 150G CUIDA BEM</t>
  </si>
  <si>
    <t>100973 - ROTULO PASTA CHOCOLATE 150G CUIDA BEM</t>
  </si>
  <si>
    <t>ROTULO PASTA AMEN SABOR ACAI 150G FIRST</t>
  </si>
  <si>
    <t>100974 - ROTULO PASTA AMEN SABOR ACAI 150G FIRST</t>
  </si>
  <si>
    <t>ROTULO PASTA AMEN SABOR ACAI 500G FIRST</t>
  </si>
  <si>
    <t>100975 - ROTULO PASTA AMEN SABOR ACAI 500G FIRST</t>
  </si>
  <si>
    <t>ROTULO CREMOSA SABOR CHOCOLATE 150G ZERO</t>
  </si>
  <si>
    <t>100976 - ROTULO CREMOSA SABOR CHOCOLATE 150G ZERO</t>
  </si>
  <si>
    <t>DISP TAPIOCA TRADICIONAL 50G</t>
  </si>
  <si>
    <t>100977 - DISP TAPIOCA TRADICIONAL 50G</t>
  </si>
  <si>
    <t>DISP TAPIOCA COM BATATA DOCE 50G</t>
  </si>
  <si>
    <t>100978 - DISP TAPIOCA COM BATATA DOCE 50G</t>
  </si>
  <si>
    <t>EMB TRANSPARENTE BISC TAPIOCA 50G</t>
  </si>
  <si>
    <t>100979 - EMB TRANSPARENTE BISC TAPIOCA 50G</t>
  </si>
  <si>
    <t>CAIXA TRANSPORTE BISCOITO DE TAPIOCA</t>
  </si>
  <si>
    <t>100980 - CAIXA TRANSPORTE BISCOITO DE TAPIOCA</t>
  </si>
  <si>
    <t>POTE PASTA AMERICANA 350G</t>
  </si>
  <si>
    <t>100990 - POTE PASTA AMERICANA 350G</t>
  </si>
  <si>
    <t>100991 - POTE PASTA AMERICANA 350G</t>
  </si>
  <si>
    <t>TAMPA PASTA AMERICANA 350G</t>
  </si>
  <si>
    <t>100992 - TAMPA PASTA AMERICANA 350G</t>
  </si>
  <si>
    <t>ROTULO PASTA AMERICANA 350G</t>
  </si>
  <si>
    <t>100993 - ROTULO PASTA AMERICANA 350G</t>
  </si>
  <si>
    <t>ROTULO PASTA AMERICANA 150G</t>
  </si>
  <si>
    <t>100995 - ROTULO PASTA AMERICANA 150G</t>
  </si>
  <si>
    <t>TAMPA PASTA AMERICANA 150G</t>
  </si>
  <si>
    <t>100996 - TAMPA PASTA AMERICANA 150G</t>
  </si>
  <si>
    <t>CONTRA ROTULO CREMOS CHOCOLATE 150G ZERO</t>
  </si>
  <si>
    <t>100997 - CONTRA ROTULO CREMOS CHOCOLATE 150G ZERO</t>
  </si>
  <si>
    <t>GOTAS DE CHOCOLATE</t>
  </si>
  <si>
    <t>100998 - GOTAS DE CHOCOLATE</t>
  </si>
  <si>
    <t>FITA ADESIVA 48MM X 1000M</t>
  </si>
  <si>
    <t>101000 - FITA ADESIVA 48MM X 1000M</t>
  </si>
  <si>
    <t>ROTULO DESATUALIZ.PASTA FIRST WHEY 500G</t>
  </si>
  <si>
    <t>100967 - ROTULO DESATUALIZ.PASTA FIRST WHEY 500G</t>
  </si>
  <si>
    <t>ROTULO DESATUALIZADO PASTA FIRST 500G</t>
  </si>
  <si>
    <t>100968 - ROTULO DESATUALIZADO PASTA FIRST 500G</t>
  </si>
  <si>
    <t>ROTULO DESATUAL. PASTA FIRST CRUNCH 500G</t>
  </si>
  <si>
    <t>100969 - ROTULO DESATUAL. PASTA FIRST CRUNCH 500G</t>
  </si>
  <si>
    <t>ETIQUETA ZEBRA</t>
  </si>
  <si>
    <t>101001 - ETIQUETA ZEBRA</t>
  </si>
  <si>
    <t>COPACKER-BISCOITO DE TAPIOCA-50G</t>
  </si>
  <si>
    <t>101002 - COPACKER-BISCOITO DE TAPIOCA-50G</t>
  </si>
  <si>
    <t>BRIQUETE DE MADEIRA PARA CALDEIRA</t>
  </si>
  <si>
    <t>101003 - BRIQUETE DE MADEIRA PARA CALDEIRA</t>
  </si>
  <si>
    <t>GORDURA LEVIA +E S35</t>
  </si>
  <si>
    <t>101004 - GORDURA LEVIA +E S35</t>
  </si>
  <si>
    <t>EMULSIFICANTE GRINDSTED PS233</t>
  </si>
  <si>
    <t>101005 - EMULSIFICANTE GRINDSTED PS233</t>
  </si>
  <si>
    <t>EMB AMENDOIM CARAMELIZADO SH</t>
  </si>
  <si>
    <t>101010 - EMB AMENDOIM CARAMELIZADO SH</t>
  </si>
  <si>
    <t>EMB DOCE DE AMENDOIM GIBI SH</t>
  </si>
  <si>
    <t>101011 - EMB DOCE DE AMENDOIM GIBI SH</t>
  </si>
  <si>
    <t>EMB PE DE MOLEQUE CROKATTO SH</t>
  </si>
  <si>
    <t>101012 - EMB PE DE MOLEQUE CROKATTO SH</t>
  </si>
  <si>
    <t>BERCO GENERICO DOCES VAREJO SH</t>
  </si>
  <si>
    <t>101013 - BERCO GENERICO DOCES VAREJO SH</t>
  </si>
  <si>
    <t>CORANTE ARTIFICIAL VERDE 20KG ROHA</t>
  </si>
  <si>
    <t>101014 - CORANTE ARTIFICIAL VERDE 20KG ROHA</t>
  </si>
  <si>
    <t>CORANTE ARTIFICIAL VERMELHO 20KG ROHA</t>
  </si>
  <si>
    <t>101015 - CORANTE ARTIFICIAL VERMELHO 20KG ROHA</t>
  </si>
  <si>
    <t>CORANTE ARTIFICIAL MARROM 20KG ROHA</t>
  </si>
  <si>
    <t>101016 - CORANTE ARTIFICIAL MARROM 20KG ROHA</t>
  </si>
  <si>
    <t>DISP CB BARRA BANANA 360G N/F</t>
  </si>
  <si>
    <t>101018 - DISP CB BARRA BANANA 360G N/F</t>
  </si>
  <si>
    <t>EMB CB BARRA BANANA 30G N/F</t>
  </si>
  <si>
    <t>101019 - EMB CB BARRA BANANA 30G N/F</t>
  </si>
  <si>
    <t>DISP BARRA CUIDA BEM COCO 360G N/F</t>
  </si>
  <si>
    <t>101020 - DISP BARRA CUIDA BEM COCO 360G N/F</t>
  </si>
  <si>
    <t>CHIA SEMENTE COM SOJA</t>
  </si>
  <si>
    <t>100994 - CHIA SEMENTE COM SOJA</t>
  </si>
  <si>
    <t>DISP CB BARRA NUTS / UVA 300G</t>
  </si>
  <si>
    <t>101021 - DISP CB BARRA NUTS / UVA 300G</t>
  </si>
  <si>
    <t>EMB CB BARRA COCO 30G N/F</t>
  </si>
  <si>
    <t>101022 - EMB CB BARRA COCO 30G N/F</t>
  </si>
  <si>
    <t>EMB CB BARRA NUTS / UVA 25G</t>
  </si>
  <si>
    <t>101023 - EMB CB BARRA NUTS / UVA 25G</t>
  </si>
  <si>
    <t>EMB CB MIX CAJU/COCO/UVA PASSA 25G</t>
  </si>
  <si>
    <t>101030 - EMB CB MIX CAJU/COCO/UVA PASSA 25G</t>
  </si>
  <si>
    <t>MACA DESIDRATADA CUBOS 12X12</t>
  </si>
  <si>
    <t>100999 - MACA DESIDRATADA CUBOS 12X12</t>
  </si>
  <si>
    <t>DISP MIX CB C CAJU/COCO/UV PASSA 175G</t>
  </si>
  <si>
    <t>101031 - DISP MIX CB C CAJU/COCO/UV PASSA 175G</t>
  </si>
  <si>
    <t>EMB CB MIX AMENDOA/AMED/CHOCOLAT 25G</t>
  </si>
  <si>
    <t>101032 - EMB CB MIX AMENDOA/AMED/CHOCOLAT 25G</t>
  </si>
  <si>
    <t>DISP MIX CB AMENDOA/AMED/CHOCOLA 175G</t>
  </si>
  <si>
    <t>101033 - DISP MIX CB AMENDOA/AMED/CHOCOLA 175G</t>
  </si>
  <si>
    <t>ROTULO PASTA CB MACA COM CANELA 150G NF</t>
  </si>
  <si>
    <t>101034 - ROTULO PASTA CB MACA COM CANELA 150G NF</t>
  </si>
  <si>
    <t>ROTULO PASTA CB SABOR COCO 150G NF</t>
  </si>
  <si>
    <t>101035 - ROTULO PASTA CB SABOR COCO 150G NF</t>
  </si>
  <si>
    <t>EMB PE DE MOCA 45G FLOW PACK</t>
  </si>
  <si>
    <t>101036 - EMB PE DE MOCA 45G FLOW PACK</t>
  </si>
  <si>
    <t>DISP PE DE MOCA COM 12 UNID</t>
  </si>
  <si>
    <t>101037 - DISP PE DE MOCA COM 12 UNID</t>
  </si>
  <si>
    <t>CONDIMENTO PICANHA CT</t>
  </si>
  <si>
    <t>101038 - CONDIMENTO PICANHA CT</t>
  </si>
  <si>
    <t>CONDIMENTO CALABRESA CT</t>
  </si>
  <si>
    <t>101039 - CONDIMENTO CALABRESA CT</t>
  </si>
  <si>
    <t>EMB OVINHO DE AMENDOIM 1,01KG</t>
  </si>
  <si>
    <t>101041 - EMB OVINHO DE AMENDOIM 1,01KG</t>
  </si>
  <si>
    <t>EMB OVINHO DE AMENDOIM 50G TERMOFORMADO</t>
  </si>
  <si>
    <t>101042 - EMB OVINHO DE AMENDOIM 50G TERMOFORMADO</t>
  </si>
  <si>
    <t>BISNAGA EM TUBO PARA PASTA AMERICANA</t>
  </si>
  <si>
    <t>101043 - BISNAGA EM TUBO PARA PASTA AMERICANA</t>
  </si>
  <si>
    <t>TAMPA LACRE PARA EMBALAGEM POUCH PASTA</t>
  </si>
  <si>
    <t>101044 - TAMPA LACRE PARA EMBALAGEM POUCH PASTA</t>
  </si>
  <si>
    <t>AMENDOIM COM CASCA TN</t>
  </si>
  <si>
    <t>101017 - AMENDOIM COM CASCA TN</t>
  </si>
  <si>
    <t>POTE LACRE PASTA AMERICANA</t>
  </si>
  <si>
    <t>101045 - POTE LACRE PASTA AMERICANA</t>
  </si>
  <si>
    <t>REPROCESSO MENDORATO</t>
  </si>
  <si>
    <t>101047 - REPROCESSO MENDORATO</t>
  </si>
  <si>
    <t>AROMA IN BAUNILHA LIQUIDO</t>
  </si>
  <si>
    <t>101048 - AROMA IN BAUNILHA LIQUIDO</t>
  </si>
  <si>
    <t>AROMA IN CHOCOLATE LIQUIDO</t>
  </si>
  <si>
    <t>101049 - AROMA IN CHOCOLATE LIQUIDO</t>
  </si>
  <si>
    <t>AROMA IN COCO LIQUIDO</t>
  </si>
  <si>
    <t>101050 - AROMA IN COCO LIQUIDO</t>
  </si>
  <si>
    <t>EMB INDIVIDUAL GIBI 30G</t>
  </si>
  <si>
    <t>101051 - EMB INDIVIDUAL GIBI 30G</t>
  </si>
  <si>
    <t>EMB INDIVIDUAL MOLECAO 30G</t>
  </si>
  <si>
    <t>101052 - EMB INDIVIDUAL MOLECAO 30G</t>
  </si>
  <si>
    <t>DISP ESPECIALIDADES LINHA CUIDA BEM</t>
  </si>
  <si>
    <t>101053 - DISP ESPECIALIDADES LINHA CUIDA BEM</t>
  </si>
  <si>
    <t>DISP ESPECIALIDADES LINHA DOCE</t>
  </si>
  <si>
    <t>101054 - DISP ESPECIALIDADES LINHA DOCE</t>
  </si>
  <si>
    <t>EMB FARDO MENDORATO 1,8KG</t>
  </si>
  <si>
    <t>101055 - EMB FARDO MENDORATO 1,8KG</t>
  </si>
  <si>
    <t>EMB FARDO GRELHADITOS 1,8KG</t>
  </si>
  <si>
    <t>101056 - EMB FARDO GRELHADITOS 1,8KG</t>
  </si>
  <si>
    <t>EMB FARDO CROKISSIMO LEV SAL 1,08KG</t>
  </si>
  <si>
    <t>101057 - EMB FARDO CROKISSIMO LEV SAL 1,08KG</t>
  </si>
  <si>
    <t>EMB CROKISSIMO FRANGO PASSA 60G TERMOFO</t>
  </si>
  <si>
    <t>101075 - EMB CROKISSIMO FRANGO PASSA 60G TERMOFO</t>
  </si>
  <si>
    <t>EMB TAPIOCA TOMATE C/ MANGERICAO</t>
  </si>
  <si>
    <t>101077 - EMB TAPIOCA TOMATE C/ MANGERICAO</t>
  </si>
  <si>
    <t>EMB TAPIOCA ALHO PORO</t>
  </si>
  <si>
    <t>101078 - EMB TAPIOCA ALHO PORO</t>
  </si>
  <si>
    <t>ROTULO PASTA FIRST COM CHOCOLATE 150G</t>
  </si>
  <si>
    <t>101091 - ROTULO PASTA FIRST COM CHOCOLATE 150G</t>
  </si>
  <si>
    <t>EMB CROKISSIMO LEV SALGADO 1,01KG JPN NA</t>
  </si>
  <si>
    <t>101040 - EMB CROKISSIMO LEV SALGADO 1,01KG JPN NA</t>
  </si>
  <si>
    <t>AROMA IN BANANA CARAMELIZADA LIQ</t>
  </si>
  <si>
    <t>101092 - AROMA IN BANANA CARAMELIZADA LIQ</t>
  </si>
  <si>
    <t>AROMA IN LEITE CONDENSADO LIQ</t>
  </si>
  <si>
    <t>101093 - AROMA IN LEITE CONDENSADO LIQ</t>
  </si>
  <si>
    <t>AROMA IN CREME DE LEITE LIQ</t>
  </si>
  <si>
    <t>101094 - AROMA IN CREME DE LEITE LIQ</t>
  </si>
  <si>
    <t>AROMA IN OLEO DE OLIVA</t>
  </si>
  <si>
    <t>101095 - AROMA IN OLEO DE OLIVA</t>
  </si>
  <si>
    <t>ALHO PORO EM PO</t>
  </si>
  <si>
    <t>101096 - ALHO PORO EM PO</t>
  </si>
  <si>
    <t>TAMPA PASTA DOCE DE LEITE C/COCO 150G</t>
  </si>
  <si>
    <t>101046 - TAMPA PASTA DOCE DE LEITE C/COCO 150G</t>
  </si>
  <si>
    <t>CEBOLINHA DESID TRITURADA</t>
  </si>
  <si>
    <t>101097 - CEBOLINHA DESID TRITURADA</t>
  </si>
  <si>
    <t>SALSA DESID TRITURADA</t>
  </si>
  <si>
    <t>101098 - SALSA DESID TRITURADA</t>
  </si>
  <si>
    <t>ERVAS FINAS DESID TRITURADA</t>
  </si>
  <si>
    <t>101099 - ERVAS FINAS DESID TRITURADA</t>
  </si>
  <si>
    <t>TOMATE DESIDRATADO EM PO</t>
  </si>
  <si>
    <t>101100 - TOMATE DESIDRATADO EM PO</t>
  </si>
  <si>
    <t>ALHO EM PO</t>
  </si>
  <si>
    <t>101101 - ALHO EM PO</t>
  </si>
  <si>
    <t>CEBOLA GRANULADA</t>
  </si>
  <si>
    <t>101102 - CEBOLA GRANULADA</t>
  </si>
  <si>
    <t>OREGANO DESID FLOCOS</t>
  </si>
  <si>
    <t>101103 - OREGANO DESID FLOCOS</t>
  </si>
  <si>
    <t>EMB PACOQUITA CREMOSA PACOTE 900G</t>
  </si>
  <si>
    <t>101105 - EMB PACOQUITA CREMOSA PACOTE 900G</t>
  </si>
  <si>
    <t>EMB PACOQUITA CREMOSA CHOCOLATE 20G</t>
  </si>
  <si>
    <t>101107 - EMB PACOQUITA CREMOSA CHOCOLATE 20G</t>
  </si>
  <si>
    <t>DISP AMEND DRAGE C/ CHOCOLATE 7 UN</t>
  </si>
  <si>
    <t>101108 - DISP AMEND DRAGE C/ CHOCOLATE 7 UN</t>
  </si>
  <si>
    <t>EMB PACOQUITA CREMOSA CHOCOLATE FRD 1KG</t>
  </si>
  <si>
    <t>101109 - EMB PACOQUITA CREMOSA CHOCOLATE FRD 1KG</t>
  </si>
  <si>
    <t>GORDURA LEVIA+ES35</t>
  </si>
  <si>
    <t>101058 - GORDURA LEVIA+ES35</t>
  </si>
  <si>
    <t>AROMA PICANHA COM ALHO</t>
  </si>
  <si>
    <t>101059 - AROMA PICANHA COM ALHO</t>
  </si>
  <si>
    <t>AROMA PAO DE ALHO</t>
  </si>
  <si>
    <t>101060 - AROMA PAO DE ALHO</t>
  </si>
  <si>
    <t>AROMA FRANGO FRITO</t>
  </si>
  <si>
    <t>101061 - AROMA FRANGO FRITO</t>
  </si>
  <si>
    <t>EMB CROKISSIMO PICANHA C/ ALHO 90G</t>
  </si>
  <si>
    <t>101062 - EMB CROKISSIMO PICANHA C/ ALHO 90G</t>
  </si>
  <si>
    <t>EMB CROKISSIMO PAO DE ALHO 90G</t>
  </si>
  <si>
    <t>101063 - EMB CROKISSIMO PAO DE ALHO 90G</t>
  </si>
  <si>
    <t>EMB CROKISSIMO FRANGO A PASSARINHO 90G</t>
  </si>
  <si>
    <t>101064 - EMB CROKISSIMO FRANGO A PASSARINHO 90G</t>
  </si>
  <si>
    <t>TAMPA CROKATTO 750G MALTA</t>
  </si>
  <si>
    <t>101065 - TAMPA CROKATTO 750G MALTA</t>
  </si>
  <si>
    <t>EMB CROKATTO 15G MALTA</t>
  </si>
  <si>
    <t>101066 - EMB CROKATTO 15G MALTA</t>
  </si>
  <si>
    <t>POTE PACOQUITA ROLHA DESEM 150X42 16 UN</t>
  </si>
  <si>
    <t>101067 - POTE PACOQUITA ROLHA DESEM 150X42 16 UN</t>
  </si>
  <si>
    <t>POTE PACOQUITA RETANG EMBA 150X42 16 UN</t>
  </si>
  <si>
    <t>101068 - POTE PACOQUITA RETANG EMBA 150X42 16 UN</t>
  </si>
  <si>
    <t>POTE PACOQUITA RETANG EMBA 150X75 25 UN</t>
  </si>
  <si>
    <t>101069 - POTE PACOQUITA RETANG EMBA 150X75 25 UN</t>
  </si>
  <si>
    <t>FECULA DE MANDIOCA SACO 25 KG</t>
  </si>
  <si>
    <t>101070 - FECULA DE MANDIOCA SACO 25 KG</t>
  </si>
  <si>
    <t>CAIXA PAPELAO ONDULADO 474X316X183MM</t>
  </si>
  <si>
    <t>101071 - CAIXA PAPELAO ONDULADO 474X316X183MM</t>
  </si>
  <si>
    <t>CAIXA PAPELAO ONDULADO 474X316X155MM</t>
  </si>
  <si>
    <t>101072 - CAIXA PAPELAO ONDULADO 474X316X155MM</t>
  </si>
  <si>
    <t>EMB PACOQUITA FP 18G WE LOVE NA</t>
  </si>
  <si>
    <t>101073 - EMB PACOQUITA FP 18G WE LOVE NA</t>
  </si>
  <si>
    <t>EMB CROKISSIMO PAO DE ALHO 60G TERMOFO</t>
  </si>
  <si>
    <t>101074 - EMB CROKISSIMO PAO DE ALHO 60G TERMOFO</t>
  </si>
  <si>
    <t>EMB CROKISSIMO LEV SALGADO 400G JPN NA</t>
  </si>
  <si>
    <t>101110 - EMB CROKISSIMO LEV SALGADO 400G JPN NA</t>
  </si>
  <si>
    <t>EMB CROKISSIMO PICANHA 60G TERMOFO</t>
  </si>
  <si>
    <t>101076 - EMB CROKISSIMO PICANHA 60G TERMOFO</t>
  </si>
  <si>
    <t>EMB CROKISSIMO SALSA CEBOLA 400G JPN NA</t>
  </si>
  <si>
    <t>101111 - EMB CROKISSIMO SALSA CEBOLA 400G JPN NA</t>
  </si>
  <si>
    <t>EMB CROKISSIMO PIMENTA 400G JPN NA</t>
  </si>
  <si>
    <t>101112 - EMB CROKISSIMO PIMENTA 400G JPN NA</t>
  </si>
  <si>
    <t>EMB TAPIOCA SABORES 50G S/IMPRESSAO</t>
  </si>
  <si>
    <t>101079 - EMB TAPIOCA SABORES 50G S/IMPRESSAO</t>
  </si>
  <si>
    <t>DISP TAPIOCA TOMATE C/ MANJERICAO 50G</t>
  </si>
  <si>
    <t>101080 - DISP TAPIOCA TOMATE C/ MANJERICAO 50G</t>
  </si>
  <si>
    <t>DISP TAPIOCA ALHO PORO 50G</t>
  </si>
  <si>
    <t>101081 - DISP TAPIOCA ALHO PORO 50G</t>
  </si>
  <si>
    <t>DISP TAPIOCA SABOR TRADICIONAL 50G</t>
  </si>
  <si>
    <t>101090 - DISP TAPIOCA SABOR TRADICIONAL 50G</t>
  </si>
  <si>
    <t>ROTULO PASTA FIRST LEITE CONDENSADO 150G</t>
  </si>
  <si>
    <t>101114 - ROTULO PASTA FIRST LEITE CONDENSADO 150G</t>
  </si>
  <si>
    <t>ROTULO PASTA FIRST ALHO PORO 150G</t>
  </si>
  <si>
    <t>101115 - ROTULO PASTA FIRST ALHO PORO 150G</t>
  </si>
  <si>
    <t>OLEO DE PALMA SEM TBHQ BAG IN BOX</t>
  </si>
  <si>
    <t>101116 - OLEO DE PALMA SEM TBHQ BAG IN BOX</t>
  </si>
  <si>
    <t>COPACKER-PROJETO DOCES VAREJO-CHAPEUZINH</t>
  </si>
  <si>
    <t>101117 - COPACKER-PROJETO DOCES VAREJO-CHAPEUZINH</t>
  </si>
  <si>
    <t>COPACKER PROJETO DOCES ZERO COM CHOCOLAT</t>
  </si>
  <si>
    <t>101118 - COPACKER PROJETO DOCES ZERO COM CHOCOLAT</t>
  </si>
  <si>
    <t>EMB AMINDUS MOSTARDA E MEL 110G</t>
  </si>
  <si>
    <t>101119 - EMB AMINDUS MOSTARDA E MEL 110G</t>
  </si>
  <si>
    <t>POTE PE DE MOLEQUE CROCANTE SH 750G</t>
  </si>
  <si>
    <t>101120 - POTE PE DE MOLEQUE CROCANTE SH 750G</t>
  </si>
  <si>
    <t>TAMPA PE DE MOLEQUE CROCANTE SH 750</t>
  </si>
  <si>
    <t>101121 - TAMPA PE DE MOLEQUE CROCANTE SH 750</t>
  </si>
  <si>
    <t>POTE PACOQUITA ROLHA DESARRUMADA 750G</t>
  </si>
  <si>
    <t>101122 - POTE PACOQUITA ROLHA DESARRUMADA 750G</t>
  </si>
  <si>
    <t>TAMPA PACOQUITA ROLHA DESARRUMADA 750G</t>
  </si>
  <si>
    <t>101123 - TAMPA PACOQUITA ROLHA DESARRUMADA 750G</t>
  </si>
  <si>
    <t>ROTULO ADESIVO LATA COMEMORATIVA</t>
  </si>
  <si>
    <t>101124 - ROTULO ADESIVO LATA COMEMORATIVA</t>
  </si>
  <si>
    <t>CINTA PARA LATA COMEMORATIVA</t>
  </si>
  <si>
    <t>101125 - CINTA PARA LATA COMEMORATIVA</t>
  </si>
  <si>
    <t>POTE CROKATTO 750G MALTA</t>
  </si>
  <si>
    <t>101126 - POTE CROKATTO 750G MALTA</t>
  </si>
  <si>
    <t>EMB PACOQUITA CREMOSA 15G</t>
  </si>
  <si>
    <t>101104 - EMB PACOQUITA CREMOSA 15G</t>
  </si>
  <si>
    <t>EMB TROFEU CHURRASCO 40G</t>
  </si>
  <si>
    <t>101127 - EMB TROFEU CHURRASCO 40G</t>
  </si>
  <si>
    <t>DISP PACOQUITA FLOW PACK 432G AA</t>
  </si>
  <si>
    <t>101106 - DISP PACOQUITA FLOW PACK 432G AA</t>
  </si>
  <si>
    <t>EMB TROFEU QUEIJO 40G</t>
  </si>
  <si>
    <t>101128 - EMB TROFEU QUEIJO 40G</t>
  </si>
  <si>
    <t>EMB TROFEU SALSA E CEBOLA 40G</t>
  </si>
  <si>
    <t>101129 - EMB TROFEU SALSA E CEBOLA 40G</t>
  </si>
  <si>
    <t>EMB TROFEU PIMENTA 40G</t>
  </si>
  <si>
    <t>101130 - EMB TROFEU PIMENTA 40G</t>
  </si>
  <si>
    <t>EMB TROFEU PIZZA 40G</t>
  </si>
  <si>
    <t>101131 - EMB TROFEU PIZZA 40G</t>
  </si>
  <si>
    <t>EMB TROFEU BACON 40G</t>
  </si>
  <si>
    <t>101132 - EMB TROFEU BACON 40G</t>
  </si>
  <si>
    <t>EMB TROFEU PICANHA 40G</t>
  </si>
  <si>
    <t>101133 - EMB TROFEU PICANHA 40G</t>
  </si>
  <si>
    <t>ROTULO PASTA DOCE DE LEITE C/COCO 150G</t>
  </si>
  <si>
    <t>101113 - ROTULO PASTA DOCE DE LEITE C/COCO 150G</t>
  </si>
  <si>
    <t>EMB TROFEU CALABRESA 40G</t>
  </si>
  <si>
    <t>101134 - EMB TROFEU CALABRESA 40G</t>
  </si>
  <si>
    <t>FILME SELO IMPRESSO EASY PP 230MM</t>
  </si>
  <si>
    <t>101135 - FILME SELO IMPRESSO EASY PP 230MM</t>
  </si>
  <si>
    <t>DISP PACOQUITA RETANGULAR 900G 50 UN</t>
  </si>
  <si>
    <t>101136 - DISP PACOQUITA RETANGULAR 900G 50 UN</t>
  </si>
  <si>
    <t>PROTEINA CONCENTRADA DO LEITE SORO</t>
  </si>
  <si>
    <t>101138 - PROTEINA CONCENTRADA DO LEITE SORO</t>
  </si>
  <si>
    <t>ROTULO PACOQUITA CHOCO POTE RETANGULAR</t>
  </si>
  <si>
    <t>101140 - ROTULO PACOQUITA CHOCO POTE RETANGULAR</t>
  </si>
  <si>
    <t>SACO SEM IMPRESSAO PASTA CREMOSA 900G</t>
  </si>
  <si>
    <t>101141 - SACO SEM IMPRESSAO PASTA CREMOSA 900G</t>
  </si>
  <si>
    <t>GOTAS DE COOKIES ESCURAS ZERO</t>
  </si>
  <si>
    <t>101142 - GOTAS DE COOKIES ESCURAS ZERO</t>
  </si>
  <si>
    <t>AROMA COOKIES AND CREAM</t>
  </si>
  <si>
    <t>101143 - AROMA COOKIES AND CREAM</t>
  </si>
  <si>
    <t>CAFE EM PO SOLUVEL</t>
  </si>
  <si>
    <t>101144 - CAFE EM PO SOLUVEL</t>
  </si>
  <si>
    <t>GOTAS DE CHOCOLATE SEM LACTOSE</t>
  </si>
  <si>
    <t>101145 - GOTAS DE CHOCOLATE SEM LACTOSE</t>
  </si>
  <si>
    <t>TAMPA IMPRESSA CASEIRAO S/GLUTEN 1,2KG</t>
  </si>
  <si>
    <t>101146 - TAMPA IMPRESSA CASEIRAO S/GLUTEN 1,2KG</t>
  </si>
  <si>
    <t>EMB INDIVIDUAL CASEIRAO S/GLUTEN 60G</t>
  </si>
  <si>
    <t>101147 - EMB INDIVIDUAL CASEIRAO S/GLUTEN 60G</t>
  </si>
  <si>
    <t>LACRE TERMO ENCOLHIVEL POTE DUPLO</t>
  </si>
  <si>
    <t>101148 - LACRE TERMO ENCOLHIVEL POTE DUPLO</t>
  </si>
  <si>
    <t>EMB AMINDUS SALG 20G EXP PASSO FOT 100MM</t>
  </si>
  <si>
    <t>101149 - EMB AMINDUS SALG 20G EXP PASSO FOT 100MM</t>
  </si>
  <si>
    <t>ACESSORIO PARA CAIXA CODIGO 101320</t>
  </si>
  <si>
    <t>101150 - ACESSORIO PARA CAIXA CODIGO 101320</t>
  </si>
  <si>
    <t>ACESSORIO PARA CAIXA CODIGO 100303</t>
  </si>
  <si>
    <t>101151 - ACESSORIO PARA CAIXA CODIGO 100303</t>
  </si>
  <si>
    <t>ACESSORIO PARA CAIXA CODIGO 100305</t>
  </si>
  <si>
    <t>101152 - ACESSORIO PARA CAIXA CODIGO 100305</t>
  </si>
  <si>
    <t>ACESSORIO PARA CAIXA CODIGO 100464</t>
  </si>
  <si>
    <t>101153 - ACESSORIO PARA CAIXA CODIGO 100464</t>
  </si>
  <si>
    <t>ACESSORIO PARA CAIXA CODIGO 100325</t>
  </si>
  <si>
    <t>101154 - ACESSORIO PARA CAIXA CODIGO 100325</t>
  </si>
  <si>
    <t>ACESSORIO PARA CAIXA CODIGO 100326</t>
  </si>
  <si>
    <t>101155 - ACESSORIO PARA CAIXA CODIGO 100326</t>
  </si>
  <si>
    <t>ACESSORIO PARA CAIXA CODIGO 100294</t>
  </si>
  <si>
    <t>101156 - ACESSORIO PARA CAIXA CODIGO 100294</t>
  </si>
  <si>
    <t>ACESSORIO PARA CAIXA CODIGO 101071</t>
  </si>
  <si>
    <t>101157 - ACESSORIO PARA CAIXA CODIGO 101071</t>
  </si>
  <si>
    <t>ACESSORIO PARA CAIXA CODIGO 101072</t>
  </si>
  <si>
    <t>101158 - ACESSORIO PARA CAIXA CODIGO 101072</t>
  </si>
  <si>
    <t>EMB PACOQUITA JAPAO 18G NOVA ARTE</t>
  </si>
  <si>
    <t>101137 - EMB PACOQUITA JAPAO 18G NOVA ARTE</t>
  </si>
  <si>
    <t>ACESSORIO PARA CAIXA CODIGO 100304</t>
  </si>
  <si>
    <t>101159 - ACESSORIO PARA CAIXA CODIGO 100304</t>
  </si>
  <si>
    <t>LACRE TERMO ENCOLHIVEL LATA 155X90MM</t>
  </si>
  <si>
    <t>101139 - LACRE TERMO ENCOLHIVEL LATA 155X90MM</t>
  </si>
  <si>
    <t>ACESSORIO PARA CAIXA CODIGO 100308</t>
  </si>
  <si>
    <t>101160 - ACESSORIO PARA CAIXA CODIGO 100308</t>
  </si>
  <si>
    <t>ACESSORIO PARA CAIXA CODIGO 101330</t>
  </si>
  <si>
    <t>101161 - ACESSORIO PARA CAIXA CODIGO 101330</t>
  </si>
  <si>
    <t>ACESSORIO PARA CAIXA CODIGO 100324</t>
  </si>
  <si>
    <t>101162 - ACESSORIO PARA CAIXA CODIGO 100324</t>
  </si>
  <si>
    <t>ROTULO PASTA FIRST INTEGRAL 500G INTERNO</t>
  </si>
  <si>
    <t>101170 - ROTULO PASTA FIRST INTEGRAL 500G INTERNO</t>
  </si>
  <si>
    <t>EMB OVINHO DE AMENDOIM 25G</t>
  </si>
  <si>
    <t>101171 - EMB OVINHO DE AMENDOIM 25G</t>
  </si>
  <si>
    <t>EMB OVINHO DE AMENDOIM FARDO 750G</t>
  </si>
  <si>
    <t>101172 - EMB OVINHO DE AMENDOIM FARDO 750G</t>
  </si>
  <si>
    <t>COPACKER PROJETO SAO JOAO (GENERICO)</t>
  </si>
  <si>
    <t>101180 - COPACKER PROJETO SAO JOAO (GENERICO)</t>
  </si>
  <si>
    <t>SACO IMPRESSO COCADA C/AMENDOIM 200G</t>
  </si>
  <si>
    <t>101181 - SACO IMPRESSO COCADA C/AMENDOIM 200G</t>
  </si>
  <si>
    <t>SACO EXPORTACAO COLOMBIA 360G</t>
  </si>
  <si>
    <t>101182 - SACO EXPORTACAO COLOMBIA 360G</t>
  </si>
  <si>
    <t>SACO IMPRESSO BRIGADEIRO DE PACOCA 200G</t>
  </si>
  <si>
    <t>101183 - SACO IMPRESSO BRIGADEIRO DE PACOCA 200G</t>
  </si>
  <si>
    <t>EMB AMENDOIM C/CASCA TORRADO 500G</t>
  </si>
  <si>
    <t>101184 - EMB AMENDOIM C/CASCA TORRADO 500G</t>
  </si>
  <si>
    <t>EMB AMENDOIM CRU 400G</t>
  </si>
  <si>
    <t>101185 - EMB AMENDOIM CRU 400G</t>
  </si>
  <si>
    <t>EMB MILHO DE PIPOCA 400G</t>
  </si>
  <si>
    <t>101186 - EMB MILHO DE PIPOCA 400G</t>
  </si>
  <si>
    <t>EMB PIPOCA MICROONDAS NATURAL C/SAL 80G</t>
  </si>
  <si>
    <t>101187 - EMB PIPOCA MICROONDAS NATURAL C/SAL 80G</t>
  </si>
  <si>
    <t>EMB PIPOCA MICROONDAS SABOR MANTEIGA 80G</t>
  </si>
  <si>
    <t>101188 - EMB PIPOCA MICROONDAS SABOR MANTEIGA 80G</t>
  </si>
  <si>
    <t>EMB PIPOCA MICROONDAS SAB.PACOQUITA 80G</t>
  </si>
  <si>
    <t>101189 - EMB PIPOCA MICROONDAS SAB.PACOQUITA 80G</t>
  </si>
  <si>
    <t>DISP PACOQUITA DIET 88G FECHAM MANUAL</t>
  </si>
  <si>
    <t>101190 - DISP PACOQUITA DIET 88G FECHAM MANUAL</t>
  </si>
  <si>
    <t>DISP PACOQ ZERO C/AVEIA 88G FEC.MANUAL</t>
  </si>
  <si>
    <t>101191 - DISP PACOQ ZERO C/AVEIA 88G FEC.MANUAL</t>
  </si>
  <si>
    <t>DISP CB COCADA 60G FECHAMENTO MANUAL</t>
  </si>
  <si>
    <t>101192 - DISP CB COCADA 60G FECHAMENTO MANUAL</t>
  </si>
  <si>
    <t>DISP CB PE DE MOLEQUE 45G FECH MANUAL</t>
  </si>
  <si>
    <t>101193 - DISP CB PE DE MOLEQUE 45G FECH MANUAL</t>
  </si>
  <si>
    <t>DISP CB PACOQ C/SEMENTE 88G FECH.MANUAL</t>
  </si>
  <si>
    <t>101194 - DISP CB PACOQ C/SEMENTE 88G FECH.MANUAL</t>
  </si>
  <si>
    <t>DISP CB TABLET AMEND 60G FECH MANUAL</t>
  </si>
  <si>
    <t>101195 - DISP CB TABLET AMEND 60G FECH MANUAL</t>
  </si>
  <si>
    <t>DISP FIRST TABLET 88G FECHAM MANUAL</t>
  </si>
  <si>
    <t>101196 - DISP FIRST TABLET 88G FECHAM MANUAL</t>
  </si>
  <si>
    <t>FECULA DE MANDIOCA MODIFICADA</t>
  </si>
  <si>
    <t>101163 - FECULA DE MANDIOCA MODIFICADA</t>
  </si>
  <si>
    <t>EMB BOMBOM C/RECHEIO PACOQUITA 13G</t>
  </si>
  <si>
    <t>101197 - EMB BOMBOM C/RECHEIO PACOQUITA 13G</t>
  </si>
  <si>
    <t>EMB BOMBOM C/RECHEIO PACOQUITA 500G</t>
  </si>
  <si>
    <t>101198 - EMB BOMBOM C/RECHEIO PACOQUITA 500G</t>
  </si>
  <si>
    <t>DISP TUBO PACOQ CREM COB.CHOCOLATE 50G</t>
  </si>
  <si>
    <t>101199 - DISP TUBO PACOQ CREM COB.CHOCOLATE 50G</t>
  </si>
  <si>
    <t>EMB TUBO PACOQUITA CREMOSA COB.CHOCO 50G</t>
  </si>
  <si>
    <t>101200 - EMB TUBO PACOQUITA CREMOSA COB.CHOCO 50G</t>
  </si>
  <si>
    <t>EMB WAFER PACOQ CREM COB.CHOCO 45G</t>
  </si>
  <si>
    <t>101201 - EMB WAFER PACOQ CREM COB.CHOCO 45G</t>
  </si>
  <si>
    <t>DISP WAFER PACOQ CREM COB.CHOCO 450G</t>
  </si>
  <si>
    <t>101202 - DISP WAFER PACOQ CREM COB.CHOCO 450G</t>
  </si>
  <si>
    <t>EMB INDIVIDUAL TRUFA PACOQUITA CREMOSA</t>
  </si>
  <si>
    <t>101203 - EMB INDIVIDUAL TRUFA PACOQUITA CREMOSA</t>
  </si>
  <si>
    <t>DISP TRUFA PACOQUITA CREMOSA</t>
  </si>
  <si>
    <t>101204 - DISP TRUFA PACOQUITA CREMOSA</t>
  </si>
  <si>
    <t>EMB GENERICA TRUFA PACOQUITA CREMOSA</t>
  </si>
  <si>
    <t>101205 - EMB GENERICA TRUFA PACOQUITA CREMOSA</t>
  </si>
  <si>
    <t>EMB DRAGEADO DE AMENDOIM C/CHOCOLATE</t>
  </si>
  <si>
    <t>101206 - EMB DRAGEADO DE AMENDOIM C/CHOCOLATE</t>
  </si>
  <si>
    <t>CAIXA PACOQUITA ROLHA 15G 110 UNID</t>
  </si>
  <si>
    <t>101207 - CAIXA PACOQUITA ROLHA 15G 110 UNID</t>
  </si>
  <si>
    <t>CAIXA MILHO PIPOCA / PIPOCA MICROONDAS</t>
  </si>
  <si>
    <t>101208 - CAIXA MILHO PIPOCA / PIPOCA MICROONDAS</t>
  </si>
  <si>
    <t>CAIXA DISPLAY CROKISSIMO 150G EXPORTACAO</t>
  </si>
  <si>
    <t>101211 - CAIXA DISPLAY CROKISSIMO 150G EXPORTACAO</t>
  </si>
  <si>
    <t>CAIXA PAPELAO 305X115X85MM</t>
  </si>
  <si>
    <t>101212 - CAIXA PAPELAO 305X115X85MM</t>
  </si>
  <si>
    <t>OLEO VEGETAL DE ALGODAO</t>
  </si>
  <si>
    <t>101213 - OLEO VEGETAL DE ALGODAO</t>
  </si>
  <si>
    <t>CAPA PARA CELULAR</t>
  </si>
  <si>
    <t>101214 - CAPA PARA CELULAR</t>
  </si>
  <si>
    <t>FLOCOS DE ARROZ COBERTO C/CHOCOLATE</t>
  </si>
  <si>
    <t>101220 - FLOCOS DE ARROZ COBERTO C/CHOCOLATE</t>
  </si>
  <si>
    <t>POLVILHO AZEDO MANDIOCA PREMIUM AMAFIL</t>
  </si>
  <si>
    <t>101221 - POLVILHO AZEDO MANDIOCA PREMIUM AMAFIL</t>
  </si>
  <si>
    <t>FLOCOS DE ARROZ</t>
  </si>
  <si>
    <t>101222 - FLOCOS DE ARROZ</t>
  </si>
  <si>
    <t>EMB CROKISSIMO SALSA E CEBOLA 500G EXPOR</t>
  </si>
  <si>
    <t>101230 - EMB CROKISSIMO SALSA E CEBOLA 500G EXPOR</t>
  </si>
  <si>
    <t>EMB CROKISSIMO LEV SALGADO 500G EXPORT</t>
  </si>
  <si>
    <t>101231 - EMB CROKISSIMO LEV SALGADO 500G EXPORT</t>
  </si>
  <si>
    <t>EMB CROKISSIMO PIMENTA 500G EXPORT</t>
  </si>
  <si>
    <t>101232 - EMB CROKISSIMO PIMENTA 500G EXPORT</t>
  </si>
  <si>
    <t>PROTEINA ISOLADA DE SOJA</t>
  </si>
  <si>
    <t>101233 - PROTEINA ISOLADA DE SOJA</t>
  </si>
  <si>
    <t>EMB CASEIRAO 45G</t>
  </si>
  <si>
    <t>101234 - EMB CASEIRAO 45G</t>
  </si>
  <si>
    <t>TAMPA IMPRESSA CASEIRAO 900G</t>
  </si>
  <si>
    <t>101235 - TAMPA IMPRESSA CASEIRAO 900G</t>
  </si>
  <si>
    <t>POTE CASEIRAO EMBALADO 900G</t>
  </si>
  <si>
    <t>101236 - POTE CASEIRAO EMBALADO 900G</t>
  </si>
  <si>
    <t>GOMA LACA</t>
  </si>
  <si>
    <t>101237 - GOMA LACA</t>
  </si>
  <si>
    <t>AROMA IN CHOCOLATE</t>
  </si>
  <si>
    <t>101238 - AROMA IN CHOCOLATE</t>
  </si>
  <si>
    <t>EMB MENDORATO 27G</t>
  </si>
  <si>
    <t>101241 - EMB MENDORATO 27G</t>
  </si>
  <si>
    <t>EMB MENDORATO FARDO 1,620KG</t>
  </si>
  <si>
    <t>101242 - EMB MENDORATO FARDO 1,620KG</t>
  </si>
  <si>
    <t>EMB GRELHADITOS 24G</t>
  </si>
  <si>
    <t>101243 - EMB GRELHADITOS 24G</t>
  </si>
  <si>
    <t>EMB GRELHADITOS FARDO 1,440KG</t>
  </si>
  <si>
    <t>101244 - EMB GRELHADITOS FARDO 1,440KG</t>
  </si>
  <si>
    <t>CAIXA EXPORTACAO SACO VACUO 25G</t>
  </si>
  <si>
    <t>101209 - CAIXA EXPORTACAO SACO VACUO 25G</t>
  </si>
  <si>
    <t>CAIXA PAPELAO ONDULADO 310X212X145MM</t>
  </si>
  <si>
    <t>101210 - CAIXA PAPELAO ONDULADO 310X212X145MM</t>
  </si>
  <si>
    <t>EMB CROKISSIMO LEV SALGADO 24G</t>
  </si>
  <si>
    <t>101245 - EMB CROKISSIMO LEV SALGADO 24G</t>
  </si>
  <si>
    <t>EMB CROKISSIMO LEV SALGADO 864G</t>
  </si>
  <si>
    <t>101246 - EMB CROKISSIMO LEV SALGADO 864G</t>
  </si>
  <si>
    <t>EMB PACOQUITA C/GOTAS CHOCOLATE 15G</t>
  </si>
  <si>
    <t>101247 - EMB PACOQUITA C/GOTAS CHOCOLATE 15G</t>
  </si>
  <si>
    <t>DISP PACOQUITA C/GOTAS CHOCOLATE 150G</t>
  </si>
  <si>
    <t>101248 - DISP PACOQUITA C/GOTAS CHOCOLATE 150G</t>
  </si>
  <si>
    <t>DISP PACOQUITA C/GOTAS CHOCOLATE 360G</t>
  </si>
  <si>
    <t>101249 - DISP PACOQUITA C/GOTAS CHOCOLATE 360G</t>
  </si>
  <si>
    <t>CEREAL C/COBERTURA SABOR CHOCOLATE</t>
  </si>
  <si>
    <t>101250 - CEREAL C/COBERTURA SABOR CHOCOLATE</t>
  </si>
  <si>
    <t>ROTULO BRIGADEIRO DE PACOCA 80G</t>
  </si>
  <si>
    <t>101251 - ROTULO BRIGADEIRO DE PACOCA 80G</t>
  </si>
  <si>
    <t>EMB BERCO PACOQUITA FLOW PACK 54G S/IMP</t>
  </si>
  <si>
    <t>101260 - EMB BERCO PACOQUITA FLOW PACK 54G S/IMP</t>
  </si>
  <si>
    <t>EMB PACOQUITA MINI 60G FLOW PACK</t>
  </si>
  <si>
    <t>101261 - EMB PACOQUITA MINI 60G FLOW PACK</t>
  </si>
  <si>
    <t>EMB GRELHADITOS 100G NA</t>
  </si>
  <si>
    <t>101262 - EMB GRELHADITOS 100G NA</t>
  </si>
  <si>
    <t>EMB GRELHADITOS 400G NA</t>
  </si>
  <si>
    <t>101263 - EMB GRELHADITOS 400G NA</t>
  </si>
  <si>
    <t>EMB TIRA PROMOCIONAL SNACKS</t>
  </si>
  <si>
    <t>101264 - EMB TIRA PROMOCIONAL SNACKS</t>
  </si>
  <si>
    <t>EMB DOCE AMENDOIM C/ CHOCO 1,01KG</t>
  </si>
  <si>
    <t>101272 - EMB DOCE AMENDOIM C/ CHOCO 1,01KG</t>
  </si>
  <si>
    <t>FILME BOPP TRANSP 40 MICRAS LARG 325MM</t>
  </si>
  <si>
    <t>101273 - FILME BOPP TRANSP 40 MICRAS LARG 325MM</t>
  </si>
  <si>
    <t>CAIXA PACOQUITA C/CHOCO CROCANTE 100 UN</t>
  </si>
  <si>
    <t>101274 - CAIXA PACOQUITA C/CHOCO CROCANTE 100 UN</t>
  </si>
  <si>
    <t>EMB CB COCADA 20G NA</t>
  </si>
  <si>
    <t>101276 - EMB CB COCADA 20G NA</t>
  </si>
  <si>
    <t>TAMPA PAÇOQUITA DESARR. EMB. 750G</t>
  </si>
  <si>
    <t>101239 - TAMPA PAÇOQUITA DESARR. EMB. 750G</t>
  </si>
  <si>
    <t>POTE PAÇOQUITA ROLHA EMB. DESARR. 750G</t>
  </si>
  <si>
    <t>101240 - POTE PAÇOQUITA ROLHA EMB. DESARR. 750G</t>
  </si>
  <si>
    <t>DISP CB COCADA 60G 3UN N/A</t>
  </si>
  <si>
    <t>101277 - DISP CB COCADA 60G 3UN N/A</t>
  </si>
  <si>
    <t>ROTULO PASTA FIRST COM WHEY 500G N/A</t>
  </si>
  <si>
    <t>101278 - ROTULO PASTA FIRST COM WHEY 500G N/A</t>
  </si>
  <si>
    <t>DISP FIRST PEANUT PROTEIN 528G N/A</t>
  </si>
  <si>
    <t>101279 - DISP FIRST PEANUT PROTEIN 528G N/A</t>
  </si>
  <si>
    <t>EMB FIRST PEANUT PROTEIN 22G N/A</t>
  </si>
  <si>
    <t>101280 - EMB FIRST PEANUT PROTEIN 22G N/A</t>
  </si>
  <si>
    <t>DISP FIRST PEANUT PROTEIN 88G N/A</t>
  </si>
  <si>
    <t>101281 - DISP FIRST PEANUT PROTEIN 88G N/A</t>
  </si>
  <si>
    <t>EMB CB MIX CAJU/COCO/UVA PASSA 25G NA</t>
  </si>
  <si>
    <t>101282 - EMB CB MIX CAJU/COCO/UVA PASSA 25G NA</t>
  </si>
  <si>
    <t>DISP CB MIX CAJU/COCO/UVA PASSA 175G NA</t>
  </si>
  <si>
    <t>101283 - DISP CB MIX CAJU/COCO/UVA PASSA 175G NA</t>
  </si>
  <si>
    <t>EMB CB MIX AMENDOA/AMEND/CHOCOL 25G NA</t>
  </si>
  <si>
    <t>101284 - EMB CB MIX AMENDOA/AMEND/CHOCOL 25G NA</t>
  </si>
  <si>
    <t>DISP CB MIX AMENDOA/AME/CHOCO 175G NA</t>
  </si>
  <si>
    <t>101285 - DISP CB MIX AMENDOA/AME/CHOCO 175G NA</t>
  </si>
  <si>
    <t>COBERTURA HIDROGENADA CHOCOLATE AO LEITE</t>
  </si>
  <si>
    <t>101290 - COBERTURA HIDROGENADA CHOCOLATE AO LEITE</t>
  </si>
  <si>
    <t>COMPOSTO LACTEO FONDANT</t>
  </si>
  <si>
    <t>101291 - COMPOSTO LACTEO FONDANT</t>
  </si>
  <si>
    <t>EMB PASTA FIRST CHOCOLATE POUCHE 150G</t>
  </si>
  <si>
    <t>101292 - EMB PASTA FIRST CHOCOLATE POUCHE 150G</t>
  </si>
  <si>
    <t>EMB PASTA FIRST BANANA/GUARA POUCHE 150G</t>
  </si>
  <si>
    <t>101293 - EMB PASTA FIRST BANANA/GUARA POUCHE 150G</t>
  </si>
  <si>
    <t>EMB PASTA FIRST ALHO/ERVAS POUCHE 150G</t>
  </si>
  <si>
    <t>101294 - EMB PASTA FIRST ALHO/ERVAS POUCHE 150G</t>
  </si>
  <si>
    <t>DISP PASTA FIRST CHOCOLATE POUCHE 150G</t>
  </si>
  <si>
    <t>101295 - DISP PASTA FIRST CHOCOLATE POUCHE 150G</t>
  </si>
  <si>
    <t>DISP PASTA FIRST BAN/GUARA POUCHE 150G</t>
  </si>
  <si>
    <t>101296 - DISP PASTA FIRST BAN/GUARA POUCHE 150G</t>
  </si>
  <si>
    <t>AMENDOISSIMO GRA S/SAL KG</t>
  </si>
  <si>
    <t>101270 - AMENDOISSIMO GRA S/SAL KG</t>
  </si>
  <si>
    <t>PAÇOQUITA FARINHA (KG)</t>
  </si>
  <si>
    <t>101271 - PAÇOQUITA FARINHA (KG)</t>
  </si>
  <si>
    <t>DISP PASTA FIRST ALHO/ERVAS POUCHE 150G</t>
  </si>
  <si>
    <t>101297 - DISP PASTA FIRST ALHO/ERVAS POUCHE 150G</t>
  </si>
  <si>
    <t>TAMPA 14MM PARA EMBALAGEM POUCHE</t>
  </si>
  <si>
    <t>101298 - TAMPA 14MM PARA EMBALAGEM POUCHE</t>
  </si>
  <si>
    <t>TAMPA 8,5MM PARA EMBALAGEM POUCHE</t>
  </si>
  <si>
    <t>101299 - TAMPA 8,5MM PARA EMBALAGEM POUCHE</t>
  </si>
  <si>
    <t>DISP CB COCADA 480G C/24 UNID N/A</t>
  </si>
  <si>
    <t>101275 - DISP CB COCADA 480G C/24 UNID N/A</t>
  </si>
  <si>
    <t>COBERTURA CHOCOLATE NOVA</t>
  </si>
  <si>
    <t>101300 - COBERTURA CHOCOLATE NOVA</t>
  </si>
  <si>
    <t>DISP OVINHO DE AMENDOIM 250G/10 UN</t>
  </si>
  <si>
    <t>101301 - DISP OVINHO DE AMENDOIM 250G/10 UN</t>
  </si>
  <si>
    <t>EMB FONDANT DE LEITE 110G FLOW PAC</t>
  </si>
  <si>
    <t>101302 - EMB FONDANT DE LEITE 110G FLOW PAC</t>
  </si>
  <si>
    <t>EMB MENDORATO 400G COPA</t>
  </si>
  <si>
    <t>101303 - EMB MENDORATO 400G COPA</t>
  </si>
  <si>
    <t>EMB MENDORATO 1,01KG COPA</t>
  </si>
  <si>
    <t>101304 - EMB MENDORATO 1,01KG COPA</t>
  </si>
  <si>
    <t>BICO 14MM PARA EMBALAGEM POUCHE</t>
  </si>
  <si>
    <t>101310 - BICO 14MM PARA EMBALAGEM POUCHE</t>
  </si>
  <si>
    <t>BICO 8,5MM PARA EMBALAGEM POUCHE</t>
  </si>
  <si>
    <t>101311 - BICO 8,5MM PARA EMBALAGEM POUCHE</t>
  </si>
  <si>
    <t>CAIXA DISPLAY FARDO 360G EXPORTACAO</t>
  </si>
  <si>
    <t>101320 - CAIXA DISPLAY FARDO 360G EXPORTACAO</t>
  </si>
  <si>
    <t>CAIXA PAPELAO 285X268X95MM S/SEPARADOR</t>
  </si>
  <si>
    <t>101321 - CAIXA PAPELAO 285X268X95MM S/SEPARADOR</t>
  </si>
  <si>
    <t>CAIXA PAPELAO 285X137X95MM</t>
  </si>
  <si>
    <t>101323 - CAIXA PAPELAO 285X137X95MM</t>
  </si>
  <si>
    <t>CAIXA PAPELAO 410X268X220MM</t>
  </si>
  <si>
    <t>101325 - CAIXA PAPELAO 410X268X220MM</t>
  </si>
  <si>
    <t>CAIXA PAPELAO 460X310X152MM S/SEPARADOR</t>
  </si>
  <si>
    <t>101326 - CAIXA PAPELAO 460X310X152MM S/SEPARADOR</t>
  </si>
  <si>
    <t>CAIXA PAPELAO 360X265X119MM S/SEPARADOR</t>
  </si>
  <si>
    <t>101327 - CAIXA PAPELAO 360X265X119MM S/SEPARADOR</t>
  </si>
  <si>
    <t>CAIXA PAPELAO 475X235X142MM S/SEPARADOR</t>
  </si>
  <si>
    <t>101328 - CAIXA PAPELAO 475X235X142MM S/SEPARADOR</t>
  </si>
  <si>
    <t>CAIXA PAPELAO 305X210X169MM S/SEPARADOR</t>
  </si>
  <si>
    <t>101329 - CAIXA PAPELAO 305X210X169MM S/SEPARADOR</t>
  </si>
  <si>
    <t>CAIXA PAPELAO 300X180X83MM S/SEPARADOR</t>
  </si>
  <si>
    <t>101330 - CAIXA PAPELAO 300X180X83MM S/SEPARADOR</t>
  </si>
  <si>
    <t>CAIXA PAPELAO 474X316X183MM S/SEPARADOR</t>
  </si>
  <si>
    <t>101331 - CAIXA PAPELAO 474X316X183MM S/SEPARADOR</t>
  </si>
  <si>
    <t>DISP PACOQUITA COB C/CHOCOLATE 432G NA</t>
  </si>
  <si>
    <t>101332 - DISP PACOQUITA COB C/CHOCOLATE 432G NA</t>
  </si>
  <si>
    <t>DISP PACOQUITA COB C/CHOCOLATE 144G NA</t>
  </si>
  <si>
    <t>101333 - DISP PACOQUITA COB C/CHOCOLATE 144G NA</t>
  </si>
  <si>
    <t>CAIXA PACOQUITA COB C/CHOCO 60 UNID NA</t>
  </si>
  <si>
    <t>101334 - CAIXA PACOQUITA COB C/CHOCO 60 UNID NA</t>
  </si>
  <si>
    <t>EMB PACOQUITA COB C/CHOCOLATE 18G N/A</t>
  </si>
  <si>
    <t>101335 - EMB PACOQUITA COB C/CHOCOLATE 18G N/A</t>
  </si>
  <si>
    <t>EMB PACOQUITA COB C/CHOCOLATE 90G NA</t>
  </si>
  <si>
    <t>101336 - EMB PACOQUITA COB C/CHOCOLATE 90G NA</t>
  </si>
  <si>
    <t>EMB BOPP 40 MICRAS LARGURA 335MM</t>
  </si>
  <si>
    <t>101340 - EMB BOPP 40 MICRAS LARGURA 335MM</t>
  </si>
  <si>
    <t>DISP BOMBOM PACOQUITA COB.C/ CHOCO 600G</t>
  </si>
  <si>
    <t>101342 - DISP BOMBOM PACOQUITA COB.C/ CHOCO 600G</t>
  </si>
  <si>
    <t>CARTAO EXPOSITOR MENDORATO CARTELA 5 UN</t>
  </si>
  <si>
    <t>101343 - CARTAO EXPOSITOR MENDORATO CARTELA 5 UN</t>
  </si>
  <si>
    <t>CARTAO EXPOSITOR GRELHADITOS CARTEL.5 UN</t>
  </si>
  <si>
    <t>101344 - CARTAO EXPOSITOR GRELHADITOS CARTEL.5 UN</t>
  </si>
  <si>
    <t>CARTAO EXPOSITOR CROKISSIMO CARTEL.5 UN</t>
  </si>
  <si>
    <t>101345 - CARTAO EXPOSITOR CROKISSIMO CARTEL.5 UN</t>
  </si>
  <si>
    <t>DISP BOMBOM PACOQUITA COB CHOCOL 450G</t>
  </si>
  <si>
    <t>101350 - DISP BOMBOM PACOQUITA COB CHOCOL 450G</t>
  </si>
  <si>
    <t>ROTULO PASTA PACOQUITA CREMOSA 900G</t>
  </si>
  <si>
    <t>101351 - ROTULO PASTA PACOQUITA CREMOSA 900G</t>
  </si>
  <si>
    <t>CAIXA PAPELAO 455X145X125MM</t>
  </si>
  <si>
    <t>101322 - CAIXA PAPELAO 455X145X125MM</t>
  </si>
  <si>
    <t>ROTULO FIRST CRUNCHY 500G PRECO SUGESTIV</t>
  </si>
  <si>
    <t>101352 - ROTULO FIRST CRUNCHY 500G PRECO SUGESTIV</t>
  </si>
  <si>
    <t>CAIXA PAPELAO 410x268x135MM</t>
  </si>
  <si>
    <t>101324 - CAIXA PAPELAO 410x268x135MM</t>
  </si>
  <si>
    <t>ROTULO PASTA FIRST 500G PRECO SUGESTIVO</t>
  </si>
  <si>
    <t>101353 - ROTULO PASTA FIRST 500G PRECO SUGESTIVO</t>
  </si>
  <si>
    <t>AROMA IDENTICO AO NATURAL MANTEIGA</t>
  </si>
  <si>
    <t>101354 - AROMA IDENTICO AO NATURAL MANTEIGA</t>
  </si>
  <si>
    <t>EMB POUCH PASTA PACOQUITA CREMOSA 60G</t>
  </si>
  <si>
    <t>101360 - EMB POUCH PASTA PACOQUITA CREMOSA 60G</t>
  </si>
  <si>
    <t>EMB CROKISSIMO/MENDORATO/GRELHADITOS 5KG</t>
  </si>
  <si>
    <t>101361 - EMB CROKISSIMO/MENDORATO/GRELHADITOS 5KG</t>
  </si>
  <si>
    <t>DISP PASTA PACOQUITA CREMOSA 360G</t>
  </si>
  <si>
    <t>101362 - DISP PASTA PACOQUITA CREMOSA 360G</t>
  </si>
  <si>
    <t>CASTANHA DO BRASIL BROKEN MENOR</t>
  </si>
  <si>
    <t>101363 - CASTANHA DO BRASIL BROKEN MENOR</t>
  </si>
  <si>
    <t>EMB BALA PACOQUITA 700G HALLOWEEN</t>
  </si>
  <si>
    <t>101364 - EMB BALA PACOQUITA 700G HALLOWEEN</t>
  </si>
  <si>
    <t>EMB BALA PACOQUITA 140G HALLOWEEN</t>
  </si>
  <si>
    <t>101365 - EMB BALA PACOQUITA 140G HALLOWEEN</t>
  </si>
  <si>
    <t>POTE PACOQUITA RETANG FP 500G HALLOWEEN</t>
  </si>
  <si>
    <t>101366 - POTE PACOQUITA RETANG FP 500G HALLOWEEN</t>
  </si>
  <si>
    <t>TAMPA PACOQUITA RETANG FP 500G HALLOWEEN</t>
  </si>
  <si>
    <t>101367 - TAMPA PACOQUITA RETANG FP 500G HALLOWEEN</t>
  </si>
  <si>
    <t>POTE PACOQUITA RETANG FP 320G HALLOWEEN</t>
  </si>
  <si>
    <t>101368 - POTE PACOQUITA RETANG FP 320G HALLOWEEN</t>
  </si>
  <si>
    <t>TAMPA PACOQUITA RETANG FP 320G HALLOWEEN</t>
  </si>
  <si>
    <t>101369 - TAMPA PACOQUITA RETANG FP 320G HALLOWEEN</t>
  </si>
  <si>
    <t>EMB FONDANT DE LEITE PACOTE 1,01KG</t>
  </si>
  <si>
    <t>101370 - EMB FONDANT DE LEITE PACOTE 1,01KG</t>
  </si>
  <si>
    <t>DISP PACOQUITA FLOW PACK 432G</t>
  </si>
  <si>
    <t>101341 - DISP PACOQUITA FLOW PACK 432G</t>
  </si>
  <si>
    <t>SACO IMPRESSO OVINHO DE AMENDOIM 750G</t>
  </si>
  <si>
    <t>101371 - SACO IMPRESSO OVINHO DE AMENDOIM 750G</t>
  </si>
  <si>
    <t>POTE PASTA AMENDOIM SABOR MARGARINA 200G</t>
  </si>
  <si>
    <t>101382 - POTE PASTA AMENDOIM SABOR MARGARINA 200G</t>
  </si>
  <si>
    <t>TAMPA PASTA AMENDOI SABOR MARGARINA 200G</t>
  </si>
  <si>
    <t>101383 - TAMPA PASTA AMENDOI SABOR MARGARINA 200G</t>
  </si>
  <si>
    <t>SELO PASTA AMENDOIM SABOR MARGARINA</t>
  </si>
  <si>
    <t>101390 - SELO PASTA AMENDOIM SABOR MARGARINA</t>
  </si>
  <si>
    <t>CAIXA PAPELAO ONDUL.PARDA 332X263X105MM</t>
  </si>
  <si>
    <t>101346 - CAIXA PAPELAO ONDUL.PARDA 332X263X105MM</t>
  </si>
  <si>
    <t>EMB CROKISSIMO PRESUNTO 30G</t>
  </si>
  <si>
    <t>101400 - EMB CROKISSIMO PRESUNTO 30G</t>
  </si>
  <si>
    <t>EMB CROKISSIMO REQUEIJAO 30G</t>
  </si>
  <si>
    <t>101401 - EMB CROKISSIMO REQUEIJAO 30G</t>
  </si>
  <si>
    <t>EMB CROKISSIMO CHEDDAR 30G</t>
  </si>
  <si>
    <t>101402 - EMB CROKISSIMO CHEDDAR 30G</t>
  </si>
  <si>
    <t>EMB CROKISSIMO PEITO DE PERU 30G</t>
  </si>
  <si>
    <t>101403 - EMB CROKISSIMO PEITO DE PERU 30G</t>
  </si>
  <si>
    <t>EMB CROKISSIMO CHURROS 30G</t>
  </si>
  <si>
    <t>101404 - EMB CROKISSIMO CHURROS 30G</t>
  </si>
  <si>
    <t>EMB PACOQUITA MINI 210G NA</t>
  </si>
  <si>
    <t>101405 - EMB PACOQUITA MINI 210G NA</t>
  </si>
  <si>
    <t>DISP PACOQUITA ROLHA 150G NA</t>
  </si>
  <si>
    <t>101406 - DISP PACOQUITA ROLHA 150G NA</t>
  </si>
  <si>
    <t>EMB MENDORATO 200G NA</t>
  </si>
  <si>
    <t>101407 - EMB MENDORATO 200G NA</t>
  </si>
  <si>
    <t>DISP PACOQUITA RETANGULAR 1KG NA</t>
  </si>
  <si>
    <t>101408 - DISP PACOQUITA RETANGULAR 1KG NA</t>
  </si>
  <si>
    <t>EMB PACOQUITA PORTUGUES E JAPONES FP 18G</t>
  </si>
  <si>
    <t>101409 - EMB PACOQUITA PORTUGUES E JAPONES FP 18G</t>
  </si>
  <si>
    <t>EMB MENDORATO 30G AZUL</t>
  </si>
  <si>
    <t>101410 - EMB MENDORATO 30G AZUL</t>
  </si>
  <si>
    <t>EMB BRIGADEIRO C/AMENDOIM 80G TERMOFORMA</t>
  </si>
  <si>
    <t>101411 - EMB BRIGADEIRO C/AMENDOIM 80G TERMOFORMA</t>
  </si>
  <si>
    <t>EMB MENDORATO 70G TERMOFORMADO</t>
  </si>
  <si>
    <t>101412 - EMB MENDORATO 70G TERMOFORMADO</t>
  </si>
  <si>
    <t>EMB AMINDUS SABOR BACON 60G</t>
  </si>
  <si>
    <t>101413 - EMB AMINDUS SABOR BACON 60G</t>
  </si>
  <si>
    <t>EMB AMINDUS CEBOLA 60G</t>
  </si>
  <si>
    <t>101414 - EMB AMINDUS CEBOLA 60G</t>
  </si>
  <si>
    <t>FARINHA TRIGO NOVA SPEC</t>
  </si>
  <si>
    <t>101415 - FARINHA TRIGO NOVA SPEC</t>
  </si>
  <si>
    <t>OLEO AMENDOIM REFINADO TAMBOR SEM TBHQ</t>
  </si>
  <si>
    <t>101420 - OLEO AMENDOIM REFINADO TAMBOR SEM TBHQ</t>
  </si>
  <si>
    <t>POTE PASTA DE AMENDOIM SANTA HELENA 450G</t>
  </si>
  <si>
    <t>101380 - POTE PASTA DE AMENDOIM SANTA HELENA 450G</t>
  </si>
  <si>
    <t>TAMPA PASTA AMENDOIM SANTA HELENA 450G</t>
  </si>
  <si>
    <t>101381 - TAMPA PASTA AMENDOIM SANTA HELENA 450G</t>
  </si>
  <si>
    <t>CONDIMENTO DE PRESUNTO</t>
  </si>
  <si>
    <t>101421 - CONDIMENTO DE PRESUNTO</t>
  </si>
  <si>
    <t>CONDIMENTO DE REQUEIJAO</t>
  </si>
  <si>
    <t>101422 - CONDIMENTO DE REQUEIJAO</t>
  </si>
  <si>
    <t>CONDIMENTO DE CHEDDAR</t>
  </si>
  <si>
    <t>101423 - CONDIMENTO DE CHEDDAR</t>
  </si>
  <si>
    <t>CAIXA PACOQUITA ROLHA 330X145X100MM NA</t>
  </si>
  <si>
    <t>101430 - CAIXA PACOQUITA ROLHA 330X145X100MM NA</t>
  </si>
  <si>
    <t>EMB TROFEU CHURRASCO 40G NOVA ARTE</t>
  </si>
  <si>
    <t>101431 - EMB TROFEU CHURRASCO 40G NOVA ARTE</t>
  </si>
  <si>
    <t>EMB TROFEU QUEIJO 40G NOVA ARTE</t>
  </si>
  <si>
    <t>101432 - EMB TROFEU QUEIJO 40G NOVA ARTE</t>
  </si>
  <si>
    <t>EMB TROFEU PIMENTA 40G NOVA ARTE</t>
  </si>
  <si>
    <t>101433 - EMB TROFEU PIMENTA 40G NOVA ARTE</t>
  </si>
  <si>
    <t>EMB TROFEU BACON 40G NOVA ARTE</t>
  </si>
  <si>
    <t>101434 - EMB TROFEU BACON 40G NOVA ARTE</t>
  </si>
  <si>
    <t>EMB TROFEU SALSA E CEBOLA 40G NOVA ARTE</t>
  </si>
  <si>
    <t>101435 - EMB TROFEU SALSA E CEBOLA 40G NOVA ARTE</t>
  </si>
  <si>
    <t>EMB TROFEU CARNE SECA 40G NOVA ARTE</t>
  </si>
  <si>
    <t>101436 - EMB TROFEU CARNE SECA 40G NOVA ARTE</t>
  </si>
  <si>
    <t>EMB TROFEU COSTELINHA BARBECUE 40G NA</t>
  </si>
  <si>
    <t>101437 - EMB TROFEU COSTELINHA BARBECUE 40G NA</t>
  </si>
  <si>
    <t>DISP CROKISSIMO SABORES 150G</t>
  </si>
  <si>
    <t>101438 - DISP CROKISSIMO SABORES 150G</t>
  </si>
  <si>
    <t>CARTUCHO CROKISSIMO SABORES 125G</t>
  </si>
  <si>
    <t>101439 - CARTUCHO CROKISSIMO SABORES 125G</t>
  </si>
  <si>
    <t>EMB CROKISSIMO SABORES 125G FP</t>
  </si>
  <si>
    <t>101440 - EMB CROKISSIMO SABORES 125G FP</t>
  </si>
  <si>
    <t>OLEO DE PALMA COM TBHQ</t>
  </si>
  <si>
    <t>101441 - OLEO DE PALMA COM TBHQ</t>
  </si>
  <si>
    <t>EMB TROFEU VINAGRETE 40G PCT</t>
  </si>
  <si>
    <t>101442 - EMB TROFEU VINAGRETE 40G PCT</t>
  </si>
  <si>
    <t>EMB TROFEU CHURROS 40G PCT</t>
  </si>
  <si>
    <t>101443 - EMB TROFEU CHURROS 40G PCT</t>
  </si>
  <si>
    <t>EMB TROFEU QUEIJO NACHO 40G PCT</t>
  </si>
  <si>
    <t>101444 - EMB TROFEU QUEIJO NACHO 40G PCT</t>
  </si>
  <si>
    <t>CONDIMENTO PREPARADO VINAGRETE PICANTE</t>
  </si>
  <si>
    <t>101445 - CONDIMENTO PREPARADO VINAGRETE PICANTE</t>
  </si>
  <si>
    <t>CONDIMENTO PREPARADO SALAME C/LIMAO</t>
  </si>
  <si>
    <t>101446 - CONDIMENTO PREPARADO SALAME C/LIMAO</t>
  </si>
  <si>
    <t>EMB TROFEU CREME DE CEBOLA 35G TF</t>
  </si>
  <si>
    <t>101447 - EMB TROFEU CREME DE CEBOLA 35G TF</t>
  </si>
  <si>
    <t>101448 - EMB TROFEU SALAME C/LIMAO 35G TF</t>
  </si>
  <si>
    <t>EMB LARGURA 421MM 500 MICRAS TF</t>
  </si>
  <si>
    <t>101449 - EMB LARGURA 421MM 500 MICRAS TF</t>
  </si>
  <si>
    <t>MOLHO SOJA SHOYU LIGHT</t>
  </si>
  <si>
    <t>101450 - MOLHO SOJA SHOYU LIGHT</t>
  </si>
  <si>
    <t>EMB AMINDUS SALGADO PACOTE 40G</t>
  </si>
  <si>
    <t>101452 - EMB AMINDUS SALGADO PACOTE 40G</t>
  </si>
  <si>
    <t>EMB AMINDUS S/SAL PACOTE 40G</t>
  </si>
  <si>
    <t>101453 - EMB AMINDUS S/SAL PACOTE 40G</t>
  </si>
  <si>
    <t>MANTEIGA DE CACAU</t>
  </si>
  <si>
    <t>101455 - MANTEIGA DE CACAU</t>
  </si>
  <si>
    <t>CONDIMENTO PREPARADO CEBOLA CARAMELIZADA</t>
  </si>
  <si>
    <t>101456 - CONDIMENTO PREPARADO CEBOLA CARAMELIZADA</t>
  </si>
  <si>
    <t>CONDIMENTO PREPARADO CREME E CEBOLA</t>
  </si>
  <si>
    <t>101457 - CONDIMENTO PREPARADO CREME E CEBOLA</t>
  </si>
  <si>
    <t>CONDIMENTO PREPARADO QUEIJO NACHO</t>
  </si>
  <si>
    <t>101458 - CONDIMENTO PREPARADO QUEIJO NACHO</t>
  </si>
  <si>
    <t>POTE PACOQUITA RETANGULAR FP 900G</t>
  </si>
  <si>
    <t>101460 - POTE PACOQUITA RETANGULAR FP 900G</t>
  </si>
  <si>
    <t>TAMPA PACOQUITA RETANGULAR FP 900G</t>
  </si>
  <si>
    <t>101461 - TAMPA PACOQUITA RETANGULAR FP 900G</t>
  </si>
  <si>
    <t>POTE PACOQUITA RETANGULAR FP 288G</t>
  </si>
  <si>
    <t>101462 - POTE PACOQUITA RETANGULAR FP 288G</t>
  </si>
  <si>
    <t>TAMPA PACOQUITA RETANGULAR FP 288G</t>
  </si>
  <si>
    <t>101463 - TAMPA PACOQUITA RETANGULAR FP 288G</t>
  </si>
  <si>
    <t>EMB TROFEU CEBOLA 40G</t>
  </si>
  <si>
    <t>101464 - EMB TROFEU CEBOLA 40G</t>
  </si>
  <si>
    <t>EMB TIRA PROMOCIONAL TROFEU SABORES</t>
  </si>
  <si>
    <t>101465 - EMB TIRA PROMOCIONAL TROFEU SABORES</t>
  </si>
  <si>
    <t>CAIXA PACOQUITA FLOW PACK 12 DISPLAYS</t>
  </si>
  <si>
    <t>101471 - CAIXA PACOQUITA FLOW PACK 12 DISPLAYS</t>
  </si>
  <si>
    <t>CAIXA PACOQUITA FP 100 UNIDADES NA</t>
  </si>
  <si>
    <t>101473 - CAIXA PACOQUITA FP 100 UNIDADES NA</t>
  </si>
  <si>
    <t>CAIXA PACOQUITA FLOW PACK 30 DISPLAY</t>
  </si>
  <si>
    <t>101474 - CAIXA PACOQUITA FLOW PACK 30 DISPLAY</t>
  </si>
  <si>
    <t>DISP PACOQUITA DOBRADURA 216G</t>
  </si>
  <si>
    <t>101480 - DISP PACOQUITA DOBRADURA 216G</t>
  </si>
  <si>
    <t>EMB PACOQUITA MINI FP 210G NA</t>
  </si>
  <si>
    <t>101481 - EMB PACOQUITA MINI FP 210G NA</t>
  </si>
  <si>
    <t>EMB PACOQUITA FP 18G FRASE RED.PESO</t>
  </si>
  <si>
    <t>101490 - EMB PACOQUITA FP 18G FRASE RED.PESO</t>
  </si>
  <si>
    <t>CAIXA PACOQUITA ROLHA CROC.100 UNID NA</t>
  </si>
  <si>
    <t>101493 - CAIXA PACOQUITA ROLHA CROC.100 UNID NA</t>
  </si>
  <si>
    <t>DISP PACOQUITA FLOW PACK 216G</t>
  </si>
  <si>
    <t>101494 - DISP PACOQUITA FLOW PACK 216G</t>
  </si>
  <si>
    <t>EMB MENDORATO MENOR TEOR DE SODIO 90G</t>
  </si>
  <si>
    <t>101451 - EMB MENDORATO MENOR TEOR DE SODIO 90G</t>
  </si>
  <si>
    <t>EMB PACOQUITA FLOW PACK 216G</t>
  </si>
  <si>
    <t>101496 - EMB PACOQUITA FLOW PACK 216G</t>
  </si>
  <si>
    <t>CONCENTRADO PROTEICO DE SORO DE LEITE</t>
  </si>
  <si>
    <t>101498 - CONCENTRADO PROTEICO DE SORO DE LEITE</t>
  </si>
  <si>
    <t>CLORETO DE POTASSIO</t>
  </si>
  <si>
    <t>101454 - CLORETO DE POTASSIO</t>
  </si>
  <si>
    <t>PERMEADO DE SORO DE LEITE EM PO</t>
  </si>
  <si>
    <t>101499 - PERMEADO DE SORO DE LEITE EM PO</t>
  </si>
  <si>
    <t>SORO DE LEITE EM PO</t>
  </si>
  <si>
    <t>101500 - SORO DE LEITE EM PO</t>
  </si>
  <si>
    <t>DISP PACOQUITA FLOW PACK 648G EXPORTACAO</t>
  </si>
  <si>
    <t>101501 - DISP PACOQUITA FLOW PACK 648G EXPORTACAO</t>
  </si>
  <si>
    <t>EMB PACOQUITA FP 18G JAPONES AA</t>
  </si>
  <si>
    <t>101503 - EMB PACOQUITA FP 18G JAPONES AA</t>
  </si>
  <si>
    <t>AROMA DE MORANGO</t>
  </si>
  <si>
    <t>101504 - AROMA DE MORANGO</t>
  </si>
  <si>
    <t>CARTELA ADESIVA PARA COLORIR</t>
  </si>
  <si>
    <t>101505 - CARTELA ADESIVA PARA COLORIR</t>
  </si>
  <si>
    <t>BOLINHA CROKISSIMO SABORES SORTIDOS</t>
  </si>
  <si>
    <t>101506 - BOLINHA CROKISSIMO SABORES SORTIDOS</t>
  </si>
  <si>
    <t>DISP PACOQUITA FLOW PACK 4 UNIDADES</t>
  </si>
  <si>
    <t>101507 - DISP PACOQUITA FLOW PACK 4 UNIDADES</t>
  </si>
  <si>
    <t>DISP PACOQUITA C/CHOCO 144G PROMOCIONAL</t>
  </si>
  <si>
    <t>101508 - DISP PACOQUITA C/CHOCO 144G PROMOCIONAL</t>
  </si>
  <si>
    <t>DISP PACOQUITA C/CHOCO 120G PROMOCIONAL</t>
  </si>
  <si>
    <t>101509 - DISP PACOQUITA C/CHOCO 120G PROMOCIONAL</t>
  </si>
  <si>
    <t>DISP PACOQUITA FLOW PACK 1,080KG</t>
  </si>
  <si>
    <t>101470 - DISP PACOQUITA FLOW PACK 1,080KG</t>
  </si>
  <si>
    <t>LACRE ADESIVO DE SEGURANCA 40X20MM</t>
  </si>
  <si>
    <t>101512 - LACRE ADESIVO DE SEGURANCA 40X20MM</t>
  </si>
  <si>
    <t>EMB PACOQUITA RETANGULAR 15G AD</t>
  </si>
  <si>
    <t>101472 - EMB PACOQUITA RETANGULAR 15G AD</t>
  </si>
  <si>
    <t>EMB BALA PACOQUITA 5G IMPRESSAO EXTERNA</t>
  </si>
  <si>
    <t>101513 - EMB BALA PACOQUITA 5G IMPRESSAO EXTERNA</t>
  </si>
  <si>
    <t>EMB GIBI PCT 1,65KG SANTA HELENA</t>
  </si>
  <si>
    <t>101514 - EMB GIBI PCT 1,65KG SANTA HELENA</t>
  </si>
  <si>
    <t>EMB GIBI PCT 1,5KG SANTA HELENA</t>
  </si>
  <si>
    <t>101515 - EMB GIBI PCT 1,5KG SANTA HELENA</t>
  </si>
  <si>
    <t>EMB MOLECAO PCT 1,5KG SANTA HELENA</t>
  </si>
  <si>
    <t>101516 - EMB MOLECAO PCT 1,5KG SANTA HELENA</t>
  </si>
  <si>
    <t>DISP PACOQUITA 1KG 50 UN NOVA ARTE</t>
  </si>
  <si>
    <t>101517 - DISP PACOQUITA 1KG 50 UN NOVA ARTE</t>
  </si>
  <si>
    <t>EMB PACOQUITA FLOWPACK 18G</t>
  </si>
  <si>
    <t>101491 - EMB PACOQUITA FLOWPACK 18G</t>
  </si>
  <si>
    <t>DISP PACOQUITA FLOW PACK 648G</t>
  </si>
  <si>
    <t>101492 - DISP PACOQUITA FLOW PACK 648G</t>
  </si>
  <si>
    <t>EMB PACOQUITA RETANGULAR 20G NOVA ARTE</t>
  </si>
  <si>
    <t>101518 - EMB PACOQUITA RETANGULAR 20G NOVA ARTE</t>
  </si>
  <si>
    <t>EMB PACOQUITA RETANGULAR 15G NOVA ARTE</t>
  </si>
  <si>
    <t>101519 - EMB PACOQUITA RETANGULAR 15G NOVA ARTE</t>
  </si>
  <si>
    <t>POTE BRIGADEIRO DE PACOCA SEM IMPRESSAO</t>
  </si>
  <si>
    <t>101520 - POTE BRIGADEIRO DE PACOCA SEM IMPRESSAO</t>
  </si>
  <si>
    <t>ADESIVO LATERAL ESQUERDO 2317478 LINDE</t>
  </si>
  <si>
    <t>101497 - ADESIVO LATERAL ESQUERDO 2317478 LINDE</t>
  </si>
  <si>
    <t>CORANTE ARTIFICIAL PO AZUL</t>
  </si>
  <si>
    <t>101523 - CORANTE ARTIFICIAL PO AZUL</t>
  </si>
  <si>
    <t>CORANTE ARTIFICIAL PO VERDE</t>
  </si>
  <si>
    <t>101524 - CORANTE ARTIFICIAL PO VERDE</t>
  </si>
  <si>
    <t>CORANTE ARTIFICIAL PO AMARELO</t>
  </si>
  <si>
    <t>101525 - CORANTE ARTIFICIAL PO AMARELO</t>
  </si>
  <si>
    <t>CORANTE ARTIFICAL EM PO VERMELHO</t>
  </si>
  <si>
    <t>101526 - CORANTE ARTIFICAL EM PO VERMELHO</t>
  </si>
  <si>
    <t>DISP PACOQUITA RETANGULAR 1KG 40 ANOS</t>
  </si>
  <si>
    <t>101502 - DISP PACOQUITA RETANGULAR 1KG 40 ANOS</t>
  </si>
  <si>
    <t>AROMA IN MARACUJA</t>
  </si>
  <si>
    <t>101527 - AROMA IN MARACUJA</t>
  </si>
  <si>
    <t>CORANTE PINTA LINGUA VERDE</t>
  </si>
  <si>
    <t>101528 - CORANTE PINTA LINGUA VERDE</t>
  </si>
  <si>
    <t>CORANTE PINTA LINGUA AZUL</t>
  </si>
  <si>
    <t>101529 - CORANTE PINTA LINGUA AZUL</t>
  </si>
  <si>
    <t>AROMA DE TUTTI FRUTTI</t>
  </si>
  <si>
    <t>101530 - AROMA DE TUTTI FRUTTI</t>
  </si>
  <si>
    <t>AROMA DE ABACAXI</t>
  </si>
  <si>
    <t>101531 - AROMA DE ABACAXI</t>
  </si>
  <si>
    <t>AROMA DE MACA VERDE</t>
  </si>
  <si>
    <t>101532 - AROMA DE MACA VERDE</t>
  </si>
  <si>
    <t>AROMA DE PAMONHA</t>
  </si>
  <si>
    <t>101533 - AROMA DE PAMONHA</t>
  </si>
  <si>
    <t>EMB PACOQUITA 18G EXPORTACAO JAPAO</t>
  </si>
  <si>
    <t>101510 - EMB PACOQUITA 18G EXPORTACAO JAPAO</t>
  </si>
  <si>
    <t>EMB PACOQUITA FLOW PACK 54G EXPORTACAO</t>
  </si>
  <si>
    <t>101511 - EMB PACOQUITA FLOW PACK 54G EXPORTACAO</t>
  </si>
  <si>
    <t>AROMA DE MACA</t>
  </si>
  <si>
    <t>101534 - AROMA DE MACA</t>
  </si>
  <si>
    <t>AROMA DE MENTA</t>
  </si>
  <si>
    <t>101535 - AROMA DE MENTA</t>
  </si>
  <si>
    <t>AROMA DE TORTA DE MORANGO</t>
  </si>
  <si>
    <t>101536 - AROMA DE TORTA DE MORANGO</t>
  </si>
  <si>
    <t>ACUCAR EXPLOSIVO</t>
  </si>
  <si>
    <t>101537 - ACUCAR EXPLOSIVO</t>
  </si>
  <si>
    <t>TAMPA PACOQUITA ROLHA DESEMBA 1,25KG NA</t>
  </si>
  <si>
    <t>101538 - TAMPA PACOQUITA ROLHA DESEMBA 1,25KG NA</t>
  </si>
  <si>
    <t>POTE PACOQUITA ROLHA DESEMBALA 1,25KG NA</t>
  </si>
  <si>
    <t>101539 - POTE PACOQUITA ROLHA DESEMBALA 1,25KG NA</t>
  </si>
  <si>
    <t>DISP PACOQUITA 210G 14UN NOVA ARTE</t>
  </si>
  <si>
    <t>101540 - DISP PACOQUITA 210G 14UN NOVA ARTE</t>
  </si>
  <si>
    <t>EMB PACOQUITA FP 210G NOVA ARTE</t>
  </si>
  <si>
    <t>101541 - EMB PACOQUITA FP 210G NOVA ARTE</t>
  </si>
  <si>
    <t>EMB PACOQUITA ROLHA 15G NOVA ARTE</t>
  </si>
  <si>
    <t>101542 - EMB PACOQUITA ROLHA 15G NOVA ARTE</t>
  </si>
  <si>
    <t>TAMPA PACOQUITA DIAMETRO 185MM JPN NA</t>
  </si>
  <si>
    <t>101521 - TAMPA PACOQUITA DIAMETRO 185MM JPN NA</t>
  </si>
  <si>
    <t>EMB PACOQUITA MINI 210G 40 ANOS</t>
  </si>
  <si>
    <t>101522 - EMB PACOQUITA MINI 210G 40 ANOS</t>
  </si>
  <si>
    <t>POTE PACOQUITA ROLHA DESARRUMADA 750G NA</t>
  </si>
  <si>
    <t>101543 - POTE PACOQUITA ROLHA DESARRUMADA 750G NA</t>
  </si>
  <si>
    <t>TAMPA PACOQUITA ROLHA DESARRUMAD 750G NA</t>
  </si>
  <si>
    <t>101544 - TAMPA PACOQUITA ROLHA DESARRUMAD 750G NA</t>
  </si>
  <si>
    <t>POTE PACOQUITA ROLHA DESEMBALA 1,17KG NA</t>
  </si>
  <si>
    <t>101550 - POTE PACOQUITA ROLHA DESEMBALA 1,17KG NA</t>
  </si>
  <si>
    <t>TAMPA PACOQUITA ROLHA DESEMBA 1,17KG NA</t>
  </si>
  <si>
    <t>101551 - TAMPA PACOQUITA ROLHA DESEMBA 1,17KG NA</t>
  </si>
  <si>
    <t>POTE PACOQUITA ROLHA DESEMBALADA 550G NA</t>
  </si>
  <si>
    <t>101552 - POTE PACOQUITA ROLHA DESEMBALADA 550G NA</t>
  </si>
  <si>
    <t>TAMPA PACOQUITA ROLHA DESEMB.550G N/A</t>
  </si>
  <si>
    <t>101553 - TAMPA PACOQUITA ROLHA DESEMB.550G N/A</t>
  </si>
  <si>
    <t>POTE PACOQUITA ROLHA DESEMBALADA 350G NA</t>
  </si>
  <si>
    <t>101554 - POTE PACOQUITA ROLHA DESEMBALADA 350G NA</t>
  </si>
  <si>
    <t>TAMPA PACOQUITA ROLHA DESEMBALAD 350G NA</t>
  </si>
  <si>
    <t>101555 - TAMPA PACOQUITA ROLHA DESEMBALAD 350G NA</t>
  </si>
  <si>
    <t>DISP PACOQUITA ROLHA EMBALAD 150G NA</t>
  </si>
  <si>
    <t>101556 - DISP PACOQUITA ROLHA EMBALAD 150G NA</t>
  </si>
  <si>
    <t>EMB PACOQUITA COB/CHOCO 18G N/A REDESIGN</t>
  </si>
  <si>
    <t>101557 - EMB PACOQUITA COB/CHOCO 18G N/A REDESIGN</t>
  </si>
  <si>
    <t>EMB PACOQUITA COB/CHOCO 90G N/A RED</t>
  </si>
  <si>
    <t>101558 - EMB PACOQUITA COB/CHOCO 90G N/A RED</t>
  </si>
  <si>
    <t>DISP PACOQUITA COB C/CHOCO 432G N/A RED</t>
  </si>
  <si>
    <t>101559 - DISP PACOQUITA COB C/CHOCO 432G N/A RED</t>
  </si>
  <si>
    <t>DISP PACOQUITA COB C/CHOCO 144G N/A RED</t>
  </si>
  <si>
    <t>101560 - DISP PACOQUITA COB C/CHOCO 144G N/A RED</t>
  </si>
  <si>
    <t>DISP PACOQUITA C/GOTA CHOCO 120G N/A RED</t>
  </si>
  <si>
    <t>101563 - DISP PACOQUITA C/GOTA CHOCO 120G N/A RED</t>
  </si>
  <si>
    <t>DISP PACOQUITA C/GOTA CHOCO 360G N/A RED</t>
  </si>
  <si>
    <t>101564 - DISP PACOQUITA C/GOTA CHOCO 360G N/A RED</t>
  </si>
  <si>
    <t>ROTULO PACOQ CREM.CHOCO 150G CONTRA N/A</t>
  </si>
  <si>
    <t>101565 - ROTULO PACOQ CREM.CHOCO 150G CONTRA N/A</t>
  </si>
  <si>
    <t>ROTULO PACOQ.CREM.CHOCO 150G FRENTE NA</t>
  </si>
  <si>
    <t>101566 - ROTULO PACOQ.CREM.CHOCO 150G FRENTE NA</t>
  </si>
  <si>
    <t>ROTULO PACOQUITA CREMOSA 150G CONTRA NA</t>
  </si>
  <si>
    <t>101567 - ROTULO PACOQUITA CREMOSA 150G CONTRA NA</t>
  </si>
  <si>
    <t>ROTULO PACOQUITA CREMOSA 150G FRENTE NA</t>
  </si>
  <si>
    <t>101568 - ROTULO PACOQUITA CREMOSA 150G FRENTE NA</t>
  </si>
  <si>
    <t>ROTULO PACOQUITA CREMOSA 340G FRENTE NA</t>
  </si>
  <si>
    <t>101570 - ROTULO PACOQUITA CREMOSA 340G FRENTE NA</t>
  </si>
  <si>
    <t>ROTULO PACOQUITA CREMOSA 340G CONTRA NA</t>
  </si>
  <si>
    <t>101571 - ROTULO PACOQUITA CREMOSA 340G CONTRA NA</t>
  </si>
  <si>
    <t>ROTULO PACOQ.CREMOSA DIET 150G FRENTE NA</t>
  </si>
  <si>
    <t>101572 - ROTULO PACOQ.CREMOSA DIET 150G FRENTE NA</t>
  </si>
  <si>
    <t>CAIXA PACOQUITA ROLHA 15G 100 UN</t>
  </si>
  <si>
    <t>101545 - CAIXA PACOQUITA ROLHA 15G 100 UN</t>
  </si>
  <si>
    <t>ROTULO PACOQ.CREMOSA DIET 150G CONTRA NA</t>
  </si>
  <si>
    <t>101573 - ROTULO PACOQ.CREMOSA DIET 150G CONTRA NA</t>
  </si>
  <si>
    <t>TAMPA IMPRES.PACOQUITA CREMOSA 1,01KG NA</t>
  </si>
  <si>
    <t>101575 - TAMPA IMPRES.PACOQUITA CREMOSA 1,01KG NA</t>
  </si>
  <si>
    <t>EMB BALA PACOQUITA 700G NOVA ARTE</t>
  </si>
  <si>
    <t>101576 - EMB BALA PACOQUITA 700G NOVA ARTE</t>
  </si>
  <si>
    <t>EMB BALA PACOQUITA 5G NOVA ARTE</t>
  </si>
  <si>
    <t>101577 - EMB BALA PACOQUITA 5G NOVA ARTE</t>
  </si>
  <si>
    <t>EMB BALA PACOQUITA 400G NOVA ARTE</t>
  </si>
  <si>
    <t>101578 - EMB BALA PACOQUITA 400G NOVA ARTE</t>
  </si>
  <si>
    <t>EMB BALA PACOQUITA 140G NOVA ARTE</t>
  </si>
  <si>
    <t>101579 - EMB BALA PACOQUITA 140G NOVA ARTE</t>
  </si>
  <si>
    <t>EMB BALA PACOQUITA DIET 50G NOVA ARTE</t>
  </si>
  <si>
    <t>101580 - EMB BALA PACOQUITA DIET 50G NOVA ARTE</t>
  </si>
  <si>
    <t>EMB BALA PACOQUITA DIET 3,8G NOVA ARTE</t>
  </si>
  <si>
    <t>101581 - EMB BALA PACOQUITA DIET 3,8G NOVA ARTE</t>
  </si>
  <si>
    <t>EMB PACOQUITA DIET 22G NOVA ARTE REDUCAO</t>
  </si>
  <si>
    <t>101582 - EMB PACOQUITA DIET 22G NOVA ARTE REDUCAO</t>
  </si>
  <si>
    <t>DISP PACOQUITA DIET 528G NOVA ARTE RED</t>
  </si>
  <si>
    <t>101583 - DISP PACOQUITA DIET 528G NOVA ARTE RED</t>
  </si>
  <si>
    <t>EMB PACOQUITA DIET 176G NOVA ARTE RED</t>
  </si>
  <si>
    <t>101584 - EMB PACOQUITA DIET 176G NOVA ARTE RED</t>
  </si>
  <si>
    <t>CAIXA PAPELAO ONDULADO 315X212X120MM</t>
  </si>
  <si>
    <t>101561 - CAIXA PAPELAO ONDULADO 315X212X120MM</t>
  </si>
  <si>
    <t>EMB PACOQUITA ROLHA BIG 45G</t>
  </si>
  <si>
    <t>101562 - EMB PACOQUITA ROLHA BIG 45G</t>
  </si>
  <si>
    <t>DISP PACOQUITA DIET 88G NOVA ARTE RED</t>
  </si>
  <si>
    <t>101585 - DISP PACOQUITA DIET 88G NOVA ARTE RED</t>
  </si>
  <si>
    <t>EMB PACOQUITA COM AVEIA 21G</t>
  </si>
  <si>
    <t>101586 - EMB PACOQUITA COM AVEIA 21G</t>
  </si>
  <si>
    <t>DISP PACOQUITA COM AVEIA 504G</t>
  </si>
  <si>
    <t>101587 - DISP PACOQUITA COM AVEIA 504G</t>
  </si>
  <si>
    <t>POTE IMPRES.PACOQUITA CREMOSA 1,01KG NA</t>
  </si>
  <si>
    <t>101574 - POTE IMPRES.PACOQUITA CREMOSA 1,01KG NA</t>
  </si>
  <si>
    <t>Pastas</t>
  </si>
  <si>
    <t>Zero</t>
  </si>
  <si>
    <t>DISP PACOQUITA COM AVEIA 84g</t>
  </si>
  <si>
    <t>101588 - DISP PACOQUITA COM AVEIA 84g</t>
  </si>
  <si>
    <t>ROTULO PASTA PEANUT BUTTER SH 150G N.ART</t>
  </si>
  <si>
    <t>101589 - ROTULO PASTA PEANUT BUTTER SH 150G N.ART</t>
  </si>
  <si>
    <t>EMB GIBI SANTA HELENA 110G NOVA ARTE</t>
  </si>
  <si>
    <t>101590 - EMB GIBI SANTA HELENA 110G NOVA ARTE</t>
  </si>
  <si>
    <t>EMB FONDANT DE LEITE 110G NOVA ARTE</t>
  </si>
  <si>
    <t>101591 - EMB FONDANT DE LEITE 110G NOVA ARTE</t>
  </si>
  <si>
    <t>EMB DOCE MOLECAO C/CHOCOLATE 110G N.ARTE</t>
  </si>
  <si>
    <t>101592 - EMB DOCE MOLECAO C/CHOCOLATE 110G N.ARTE</t>
  </si>
  <si>
    <t>ROTULO BRIGADEIRO DE PACOCA 80G N.ARTE</t>
  </si>
  <si>
    <t>101593 - ROTULO BRIGADEIRO DE PACOCA 80G N.ARTE</t>
  </si>
  <si>
    <t>EMB AMENDOIM CARAMELIZADO 70G SH N.ARTE</t>
  </si>
  <si>
    <t>101594 - EMB AMENDOIM CARAMELIZADO 70G SH N.ARTE</t>
  </si>
  <si>
    <t>EMB PE DE MOLEQUE CROCANTE 110 SH N.ARTE</t>
  </si>
  <si>
    <t>101595 - EMB PE DE MOLEQUE CROCANTE 110 SH N.ARTE</t>
  </si>
  <si>
    <t>EMB PACOQUITA MACA VERDE 15G</t>
  </si>
  <si>
    <t>101596 - EMB PACOQUITA MACA VERDE 15G</t>
  </si>
  <si>
    <t>EMB PACOQUITA MARACUJA 15G</t>
  </si>
  <si>
    <t>101597 - EMB PACOQUITA MARACUJA 15G</t>
  </si>
  <si>
    <t>EMB PACOQUITA TUTTI FRUTTI 15G</t>
  </si>
  <si>
    <t>101598 - EMB PACOQUITA TUTTI FRUTTI 15G</t>
  </si>
  <si>
    <t>EMB PACOQUITA MORANGO C/MANJERICAO 15G</t>
  </si>
  <si>
    <t>101599 - EMB PACOQUITA MORANGO C/MANJERICAO 15G</t>
  </si>
  <si>
    <t>EMB PACOQUITA MELAO 15G</t>
  </si>
  <si>
    <t>101600 - EMB PACOQUITA MELAO 15G</t>
  </si>
  <si>
    <t>EMB PACOQUITA SABOR PAMONHA 15G</t>
  </si>
  <si>
    <t>101601 - EMB PACOQUITA SABOR PAMONHA 15G</t>
  </si>
  <si>
    <t>AROMA DE GOIABA</t>
  </si>
  <si>
    <t>101602 - AROMA DE GOIABA</t>
  </si>
  <si>
    <t>AROMA DE MELANCIA</t>
  </si>
  <si>
    <t>101603 - AROMA DE MELANCIA</t>
  </si>
  <si>
    <t>AROMA DE MELAO</t>
  </si>
  <si>
    <t>101604 - AROMA DE MELAO</t>
  </si>
  <si>
    <t>ROTULO PASTA FIRST C/GRANULADO 500G NA</t>
  </si>
  <si>
    <t>101605 - ROTULO PASTA FIRST C/GRANULADO 500G NA</t>
  </si>
  <si>
    <t>POTE C/ROTULO PASTA FIRST 500G NOVA ARTE</t>
  </si>
  <si>
    <t>101606 - POTE C/ROTULO PASTA FIRST 500G NOVA ARTE</t>
  </si>
  <si>
    <t>EMB PACOQUITA TORTA DE MORANGO 15G</t>
  </si>
  <si>
    <t>101610 - EMB PACOQUITA TORTA DE MORANGO 15G</t>
  </si>
  <si>
    <t>EMB PACOQUITA GOIABA 15G</t>
  </si>
  <si>
    <t>101611 - EMB PACOQUITA GOIABA 15G</t>
  </si>
  <si>
    <t>EMB PACOQUITA MENTA 15G</t>
  </si>
  <si>
    <t>101612 - EMB PACOQUITA MENTA 15G</t>
  </si>
  <si>
    <t>EMB PACOQUITA MELANCIA 15G</t>
  </si>
  <si>
    <t>101613 - EMB PACOQUITA MELANCIA 15G</t>
  </si>
  <si>
    <t>POTE PACOQUITA ROLHA SABORES 150G</t>
  </si>
  <si>
    <t>101620 - POTE PACOQUITA ROLHA SABORES 150G</t>
  </si>
  <si>
    <t>TAMPA PACOQUITA ROLHA SABORES 150G</t>
  </si>
  <si>
    <t>101621 - TAMPA PACOQUITA ROLHA SABORES 150G</t>
  </si>
  <si>
    <t>EMB TABULEIRO COM ROLETA</t>
  </si>
  <si>
    <t>101622 - EMB TABULEIRO COM ROLETA</t>
  </si>
  <si>
    <t>EMB SETA INDIVIDUAL PARA ROLETA</t>
  </si>
  <si>
    <t>101623 - EMB SETA INDIVIDUAL PARA ROLETA</t>
  </si>
  <si>
    <t>EMB MENDORATO 70G NOVA ARTE</t>
  </si>
  <si>
    <t>101624 - EMB MENDORATO 70G NOVA ARTE</t>
  </si>
  <si>
    <t>EMB MENDORATO 100G NOVA ARTE</t>
  </si>
  <si>
    <t>101625 - EMB MENDORATO 100G NOVA ARTE</t>
  </si>
  <si>
    <t>EMB MENDORATO AZUL 30G NOVA ARTE</t>
  </si>
  <si>
    <t>101626 - EMB MENDORATO AZUL 30G NOVA ARTE</t>
  </si>
  <si>
    <t>EMB MENDORATO 400G NOVA ARTE</t>
  </si>
  <si>
    <t>101627 - EMB MENDORATO 400G NOVA ARTE</t>
  </si>
  <si>
    <t>EMB MENDORATO 1,01KG NOVA ARTE</t>
  </si>
  <si>
    <t>101628 - EMB MENDORATO 1,01KG NOVA ARTE</t>
  </si>
  <si>
    <t>EMB SUPERIOR MENDORATO 150G NOVA ARTE</t>
  </si>
  <si>
    <t>101629 - EMB SUPERIOR MENDORATO 150G NOVA ARTE</t>
  </si>
  <si>
    <t>EMB MENDORATO 27G NOVA ARTE</t>
  </si>
  <si>
    <t>101630 - EMB MENDORATO 27G NOVA ARTE</t>
  </si>
  <si>
    <t>EMB MENDORATO FARDO 1,620KG NOVA ARTE</t>
  </si>
  <si>
    <t>101631 - EMB MENDORATO FARDO 1,620KG NOVA ARTE</t>
  </si>
  <si>
    <t>EMB MENDORATO 30G NOVA ARTE</t>
  </si>
  <si>
    <t>101632 - EMB MENDORATO 30G NOVA ARTE</t>
  </si>
  <si>
    <t>CARTAO EXPOSITOR MENDORATO 5 UN NOV.ARTE</t>
  </si>
  <si>
    <t>101633 - CARTAO EXPOSITOR MENDORATO 5 UN NOV.ARTE</t>
  </si>
  <si>
    <t>AROMA IDENTICO AO DE CAFE</t>
  </si>
  <si>
    <t>101634 - AROMA IDENTICO AO DE CAFE</t>
  </si>
  <si>
    <t>EMB AMINDUS SALGADO 60G NOVA ARTE</t>
  </si>
  <si>
    <t>101640 - EMB AMINDUS SALGADO 60G NOVA ARTE</t>
  </si>
  <si>
    <t>EMB AMINDUS SALGADO 100G</t>
  </si>
  <si>
    <t>101641 - EMB AMINDUS SALGADO 100G</t>
  </si>
  <si>
    <t>EMB MENDORATO MENOS SODIO 400G SAM'S CLU</t>
  </si>
  <si>
    <t>101642 - EMB MENDORATO MENOS SODIO 400G SAM'S CLU</t>
  </si>
  <si>
    <t>EMB AMINDUS SALGADO 200G NOVA ARTE</t>
  </si>
  <si>
    <t>101643 - EMB AMINDUS SALGADO 200G NOVA ARTE</t>
  </si>
  <si>
    <t>EMB GRELHADITOS 1,01KG NA</t>
  </si>
  <si>
    <t>101644 - EMB GRELHADITOS 1,01KG NA</t>
  </si>
  <si>
    <t>EMB AMINDUS/GRELHADITO SALGADO 30G</t>
  </si>
  <si>
    <t>101645 - EMB AMINDUS/GRELHADITO SALGADO 30G</t>
  </si>
  <si>
    <t>CARTAO EXPOSITOR AMINDUS/GRELHAD 5 UNID</t>
  </si>
  <si>
    <t>101646 - CARTAO EXPOSITOR AMINDUS/GRELHAD 5 UNID</t>
  </si>
  <si>
    <t>EMB AMINDUS SALGADO 20G EXPOR NA</t>
  </si>
  <si>
    <t>101647 - EMB AMINDUS SALGADO 20G EXPOR NA</t>
  </si>
  <si>
    <t>EMB AMINDUS FARDO 1,44KG</t>
  </si>
  <si>
    <t>101648 - EMB AMINDUS FARDO 1,44KG</t>
  </si>
  <si>
    <t>EMB GRELHADITOS 24G NOVA ARTE</t>
  </si>
  <si>
    <t>101649 - EMB GRELHADITOS 24G NOVA ARTE</t>
  </si>
  <si>
    <t>EMB AMINDUS PIMENTA C/LIMAO 110G</t>
  </si>
  <si>
    <t>101650 - EMB AMINDUS PIMENTA C/LIMAO 110G</t>
  </si>
  <si>
    <t>EMB AMINDUS BACON 110G NOVA ARTE</t>
  </si>
  <si>
    <t>101651 - EMB AMINDUS BACON 110G NOVA ARTE</t>
  </si>
  <si>
    <t>EMB AMINDUS CEBOLA 110G NOVA ARTE</t>
  </si>
  <si>
    <t>101652 - EMB AMINDUS CEBOLA 110G NOVA ARTE</t>
  </si>
  <si>
    <t>EMB AMINDUS S/SAL 200G NOVA ARTE</t>
  </si>
  <si>
    <t>101653 - EMB AMINDUS S/SAL 200G NOVA ARTE</t>
  </si>
  <si>
    <t>EMB SUPERIOR MIX APERITIVO 410G NA</t>
  </si>
  <si>
    <t>101654 - EMB SUPERIOR MIX APERITIVO 410G NA</t>
  </si>
  <si>
    <t>EMB SUPERIOR MIX CROKISSIMO 360G NA</t>
  </si>
  <si>
    <t>101655 - EMB SUPERIOR MIX CROKISSIMO 360G NA</t>
  </si>
  <si>
    <t>EMB SUPERIOR CROK LEV SALGADO 130G NA</t>
  </si>
  <si>
    <t>101656 - EMB SUPERIOR CROK LEV SALGADO 130G NA</t>
  </si>
  <si>
    <t>EMB CROKISSIMO LEVEMENTE SALGADO 90G NA</t>
  </si>
  <si>
    <t>101657 - EMB CROKISSIMO LEVEMENTE SALGADO 90G NA</t>
  </si>
  <si>
    <t>EMB CROKISSIMO LEVEMENTE SALGADO 400G NA</t>
  </si>
  <si>
    <t>101658 - EMB CROKISSIMO LEVEMENTE SALGADO 400G NA</t>
  </si>
  <si>
    <t>EMB CROKISSIMO LEVEMENTE SALGADO 150G NA</t>
  </si>
  <si>
    <t>101659 - EMB CROKISSIMO LEVEMENTE SALGADO 150G NA</t>
  </si>
  <si>
    <t>EMB CROKISSIMO LEVEM SALGADO 1,01KG NA</t>
  </si>
  <si>
    <t>101660 - EMB CROKISSIMO LEVEM SALGADO 1,01KG NA</t>
  </si>
  <si>
    <t>EMB CROKISSIMO LEVEMENTE SALGADO 24G NA</t>
  </si>
  <si>
    <t>101661 - EMB CROKISSIMO LEVEMENTE SALGADO 24G NA</t>
  </si>
  <si>
    <t>EMB CROKISSIMO LEV SALG FARDO 864G NA</t>
  </si>
  <si>
    <t>101662 - EMB CROKISSIMO LEV SALG FARDO 864G NA</t>
  </si>
  <si>
    <t>EMB CROKISSIMO LEV SALGADO 30G NOVA ARTE</t>
  </si>
  <si>
    <t>101663 - EMB CROKISSIMO LEV SALGADO 30G NOVA ARTE</t>
  </si>
  <si>
    <t>CARTAO EXPOSITOR CROK LEV SAL 5 UNID NA</t>
  </si>
  <si>
    <t>101664 - CARTAO EXPOSITOR CROK LEV SAL 5 UNID NA</t>
  </si>
  <si>
    <t>EMB CROKISSIMO CHURRASCO 400G NOVA ARTE</t>
  </si>
  <si>
    <t>101665 - EMB CROKISSIMO CHURRASCO 400G NOVA ARTE</t>
  </si>
  <si>
    <t>EMB CROKISSIMO CHURRASCO 1,01KG NOV.ARTE</t>
  </si>
  <si>
    <t>101666 - EMB CROKISSIMO CHURRASCO 1,01KG NOV.ARTE</t>
  </si>
  <si>
    <t>EMB CROKISSIMO PIMENTA 90G NA</t>
  </si>
  <si>
    <t>101667 - EMB CROKISSIMO PIMENTA 90G NA</t>
  </si>
  <si>
    <t>EMB CROKISSIMO PIMENTA 150G NA</t>
  </si>
  <si>
    <t>101668 - EMB CROKISSIMO PIMENTA 150G NA</t>
  </si>
  <si>
    <t>EMB CROKISSIMO PIMENTA 400G NA</t>
  </si>
  <si>
    <t>101669 - EMB CROKISSIMO PIMENTA 400G NA</t>
  </si>
  <si>
    <t>EMB CROKISSIMO PIMENTA 1,01KG NA</t>
  </si>
  <si>
    <t>101670 - EMB CROKISSIMO PIMENTA 1,01KG NA</t>
  </si>
  <si>
    <t>EMB GRELHADITOS FARDO 1,44KG NA</t>
  </si>
  <si>
    <t>101671 - EMB GRELHADITOS FARDO 1,44KG NA</t>
  </si>
  <si>
    <t>EMB CROKISSIMO SALSA E CEBOLA 90G NA</t>
  </si>
  <si>
    <t>101672 - EMB CROKISSIMO SALSA E CEBOLA 90G NA</t>
  </si>
  <si>
    <t>EMB CROKISSIMO SALSA E CEBOLA 150G NA</t>
  </si>
  <si>
    <t>101673 - EMB CROKISSIMO SALSA E CEBOLA 150G NA</t>
  </si>
  <si>
    <t>EMB CROKISSIMO SALSA E CEBOLA 400G NA</t>
  </si>
  <si>
    <t>101674 - EMB CROKISSIMO SALSA E CEBOLA 400G NA</t>
  </si>
  <si>
    <t>EMB CROKISSIMO SALSA E CEBOLA 1,01KG NA</t>
  </si>
  <si>
    <t>101675 - EMB CROKISSIMO SALSA E CEBOLA 1,01KG NA</t>
  </si>
  <si>
    <t>EMB GRELHADITOS 60G NA</t>
  </si>
  <si>
    <t>101676 - EMB GRELHADITOS 60G NA</t>
  </si>
  <si>
    <t>EMB CROKISSIMO PIMENTA MEXICANA 400G NA</t>
  </si>
  <si>
    <t>101677 - EMB CROKISSIMO PIMENTA MEXICANA 400G NA</t>
  </si>
  <si>
    <t>EMB BONUS PACK MENDORATO 1,11KG</t>
  </si>
  <si>
    <t>101678 - EMB BONUS PACK MENDORATO 1,11KG</t>
  </si>
  <si>
    <t>EMB GRELHADITOS 200G NA</t>
  </si>
  <si>
    <t>101679 - EMB GRELHADITOS 200G NA</t>
  </si>
  <si>
    <t>ROTULO INFORMATIVO PACOQ.SUPERPODEROSA</t>
  </si>
  <si>
    <t>101680 - ROTULO INFORMATIVO PACOQ.SUPERPODEROSA</t>
  </si>
  <si>
    <t>ROTULO FIRST BANANA E GUARANA 450G</t>
  </si>
  <si>
    <t>101681 - ROTULO FIRST BANANA E GUARANA 450G</t>
  </si>
  <si>
    <t>ROTULO FIRST CHOCOLATE 450G</t>
  </si>
  <si>
    <t>101682 - ROTULO FIRST CHOCOLATE 450G</t>
  </si>
  <si>
    <t>ROTULO FIRST CAPUCCINO 450G</t>
  </si>
  <si>
    <t>101683 - ROTULO FIRST CAPUCCINO 450G</t>
  </si>
  <si>
    <t>EMB PASTA CREMOSA CAPUCCINO 30G</t>
  </si>
  <si>
    <t>101684 - EMB PASTA CREMOSA CAPUCCINO 30G</t>
  </si>
  <si>
    <t>EMB FIRST TABLET BANANA E GUARANA 21G</t>
  </si>
  <si>
    <t>101685 - EMB FIRST TABLET BANANA E GUARANA 21G</t>
  </si>
  <si>
    <t>DISP FIRST TABLETE BANA E GUARAN 252G</t>
  </si>
  <si>
    <t>101686 - DISP FIRST TABLETE BANA E GUARAN 252G</t>
  </si>
  <si>
    <t>EMB FIRST TABLET CAPUCCINO 21G</t>
  </si>
  <si>
    <t>101687 - EMB FIRST TABLET CAPUCCINO 21G</t>
  </si>
  <si>
    <t>DISP FIRST TABLET CAPUCCINO 252G</t>
  </si>
  <si>
    <t>101688 - DISP FIRST TABLET CAPUCCINO 252G</t>
  </si>
  <si>
    <t>CAIXA PACOQUITA FLOW PACK 100 UNIDADES</t>
  </si>
  <si>
    <t>101689 - CAIXA PACOQUITA FLOW PACK 100 UNIDADES</t>
  </si>
  <si>
    <t>EMB S/IMPRESSAO EASY OPEN LAR 160MM</t>
  </si>
  <si>
    <t>101690 - EMB S/IMPRESSAO EASY OPEN LAR 160MM</t>
  </si>
  <si>
    <t>AMORA DESIDRATADA EM CUBOS</t>
  </si>
  <si>
    <t>101700 - AMORA DESIDRATADA EM CUBOS</t>
  </si>
  <si>
    <t>AROMA DE DOCE DE LEITE</t>
  </si>
  <si>
    <t>101701 - AROMA DE DOCE DE LEITE</t>
  </si>
  <si>
    <t>GOTAS DE CHOCOLATE BRANCO</t>
  </si>
  <si>
    <t>101702 - GOTAS DE CHOCOLATE BRANCO</t>
  </si>
  <si>
    <t>NOZES</t>
  </si>
  <si>
    <t>101703 - NOZES</t>
  </si>
  <si>
    <t>EMULSIFICANTE LAMEMUL</t>
  </si>
  <si>
    <t>101704 - EMULSIFICANTE LAMEMUL</t>
  </si>
  <si>
    <t>MANJERICAO TRITURADO</t>
  </si>
  <si>
    <t>101705 - MANJERICAO TRITURADO</t>
  </si>
  <si>
    <t>AROMA DE AVELA</t>
  </si>
  <si>
    <t>101706 - AROMA DE AVELA</t>
  </si>
  <si>
    <t>AROMA DE LIMAO COM PIMENTA</t>
  </si>
  <si>
    <t>101707 - AROMA DE LIMAO COM PIMENTA</t>
  </si>
  <si>
    <t>EMB LATA PRODUTOS DIVERSOS</t>
  </si>
  <si>
    <t>101708 - EMB LATA PRODUTOS DIVERSOS</t>
  </si>
  <si>
    <t>DISP PRODUTOS DIVERSOS</t>
  </si>
  <si>
    <t>101709 - DISP PRODUTOS DIVERSOS</t>
  </si>
  <si>
    <t>EMB SETA INDIVIDUAL NOVO FORMATO</t>
  </si>
  <si>
    <t>101710 - EMB SETA INDIVIDUAL NOVO FORMATO</t>
  </si>
  <si>
    <t>POTE PACOQUITA ROLHA PAMONHA 300G</t>
  </si>
  <si>
    <t>101711 - POTE PACOQUITA ROLHA PAMONHA 300G</t>
  </si>
  <si>
    <t>TAMPA PACOQUITA ROLHA PAMONHA 300G</t>
  </si>
  <si>
    <t>101712 - TAMPA PACOQUITA ROLHA PAMONHA 300G</t>
  </si>
  <si>
    <t>CRISTALIZANTE VEROL</t>
  </si>
  <si>
    <t>101713 - CRISTALIZANTE VEROL</t>
  </si>
  <si>
    <t>EMB OVINHO DE AMENDOIM 1,01KG NOVA ARTE</t>
  </si>
  <si>
    <t>101714 - EMB OVINHO DE AMENDOIM 1,01KG NOVA ARTE</t>
  </si>
  <si>
    <t>DISP OVINHO DE AMENDOIM 250G NOVA ART</t>
  </si>
  <si>
    <t>101715 - DISP OVINHO DE AMENDOIM 250G NOVA ART</t>
  </si>
  <si>
    <t>EMB OVINHO DE AMENDOIM 25G NOVA ARTE</t>
  </si>
  <si>
    <t>101716 - EMB OVINHO DE AMENDOIM 25G NOVA ARTE</t>
  </si>
  <si>
    <t>EMB OVINHO DE AMENDOIM FARDO 750G NA</t>
  </si>
  <si>
    <t>101717 - EMB OVINHO DE AMENDOIM FARDO 750G NA</t>
  </si>
  <si>
    <t>EMB OVINHO DE AMENDOIM 80G NOVA ARTE</t>
  </si>
  <si>
    <t>101718 - EMB OVINHO DE AMENDOIM 80G NOVA ARTE</t>
  </si>
  <si>
    <t>DISP FIRST TABLET 240G 12UN</t>
  </si>
  <si>
    <t>101719 - DISP FIRST TABLET 240G 12UN</t>
  </si>
  <si>
    <t>EMB BOPP 40 MICRAS LARGURA 230MM</t>
  </si>
  <si>
    <t>101720 - EMB BOPP 40 MICRAS LARGURA 230MM</t>
  </si>
  <si>
    <t>101721 - EMB BOPP 40 MICRAS LARGURA 230MM</t>
  </si>
  <si>
    <t>FLOCOS SABOR CHOCOLATE MACIO</t>
  </si>
  <si>
    <t>101722 - FLOCOS SABOR CHOCOLATE MACIO</t>
  </si>
  <si>
    <t>AROMA IN NOZES</t>
  </si>
  <si>
    <t>101723 - AROMA IN NOZES</t>
  </si>
  <si>
    <t>PIMENTA TEMPERO PREPARADO</t>
  </si>
  <si>
    <t>101724 - PIMENTA TEMPERO PREPARADO</t>
  </si>
  <si>
    <t>CASTANHA DE CAJU GRANULADO</t>
  </si>
  <si>
    <t>101725 - CASTANHA DE CAJU GRANULADO</t>
  </si>
  <si>
    <t>ACUCAR T6</t>
  </si>
  <si>
    <t>101730 - ACUCAR T6</t>
  </si>
  <si>
    <t>AROMA LEITE CONDENSADO</t>
  </si>
  <si>
    <t>101731 - AROMA LEITE CONDENSADO</t>
  </si>
  <si>
    <t>CASTANHA DE CAJU GRANULADA</t>
  </si>
  <si>
    <t>101740 - CASTANHA DE CAJU GRANULADA</t>
  </si>
  <si>
    <t>EMB FIRST TABLET WHEY 21G</t>
  </si>
  <si>
    <t>101741 - EMB FIRST TABLET WHEY 21G</t>
  </si>
  <si>
    <t>EMB PACOQUITA AVELÃ COM CHOCOLATE 15G</t>
  </si>
  <si>
    <t>101742 - EMB PACOQUITA AVELÃ COM CHOCOLATE 15G</t>
  </si>
  <si>
    <t>EMB PACOQUITA MORANGO/CHOCO AO LEITE 15G</t>
  </si>
  <si>
    <t>101743 - EMB PACOQUITA MORANGO/CHOCO AO LEITE 15G</t>
  </si>
  <si>
    <t>EMB PACOQUITA DOCE DE LEITE/CASTANHA 15G</t>
  </si>
  <si>
    <t>101744 - EMB PACOQUITA DOCE DE LEITE/CASTANHA 15G</t>
  </si>
  <si>
    <t>EMB PACOQUITA COCO/LEITE CONDENSADO 15G</t>
  </si>
  <si>
    <t>101745 - EMB PACOQUITA COCO/LEITE CONDENSADO 15G</t>
  </si>
  <si>
    <t>EMB PACOQUITA AVELA C/CHOCOLATE 15G CA</t>
  </si>
  <si>
    <t>101746 - EMB PACOQUITA AVELA C/CHOCOLATE 15G CA</t>
  </si>
  <si>
    <t>DISP PACOQUITA AVELÃ COM CHOCOLATE 120G</t>
  </si>
  <si>
    <t>101747 - DISP PACOQUITA AVELÃ COM CHOCOLATE 120G</t>
  </si>
  <si>
    <t>DISP PACOQUIT MORANGO/CHOC AO LEITE 120G</t>
  </si>
  <si>
    <t>101748 - DISP PACOQUIT MORANGO/CHOC AO LEITE 120G</t>
  </si>
  <si>
    <t>DISP PACOQUI DOCE DE LEITE/CASTANHA 120G</t>
  </si>
  <si>
    <t>101749 - DISP PACOQUI DOCE DE LEITE/CASTANHA 120G</t>
  </si>
  <si>
    <t>DISP PACOQUITA DOCE DE LEITE/CANELA 120G</t>
  </si>
  <si>
    <t>101750 - DISP PACOQUITA DOCE DE LEITE/CANELA 120G</t>
  </si>
  <si>
    <t>EMB CB TABLETE DE AMENDOIM 20G</t>
  </si>
  <si>
    <t>101751 - EMB CB TABLETE DE AMENDOIM 20G</t>
  </si>
  <si>
    <t>DISP CB TABLETE DE AMENDOIM 480G NA</t>
  </si>
  <si>
    <t>101752 - DISP CB TABLETE DE AMENDOIM 480G NA</t>
  </si>
  <si>
    <t>DISP CB TABLETE DE AMENDOIM 60G NA</t>
  </si>
  <si>
    <t>101753 - DISP CB TABLETE DE AMENDOIM 60G NA</t>
  </si>
  <si>
    <t>EMB CB PACOCA C/SEMENTES 22G NA</t>
  </si>
  <si>
    <t>101754 - EMB CB PACOCA C/SEMENTES 22G NA</t>
  </si>
  <si>
    <t>DISP CB PACOCA C/SEMENTES 528G NA</t>
  </si>
  <si>
    <t>101755 - DISP CB PACOCA C/SEMENTES 528G NA</t>
  </si>
  <si>
    <t>DISP CB PACOCA C/SEMENTES 88G NA</t>
  </si>
  <si>
    <t>101756 - DISP CB PACOCA C/SEMENTES 88G NA</t>
  </si>
  <si>
    <t>EMB CROKISIMO LEV SALGADO 500G CHILE</t>
  </si>
  <si>
    <t>101757 - EMB CROKISIMO LEV SALGADO 500G CHILE</t>
  </si>
  <si>
    <t>EMB CROKISIMO SALSA E CEBOLA 500G CHILE</t>
  </si>
  <si>
    <t>101758 - EMB CROKISIMO SALSA E CEBOLA 500G CHILE</t>
  </si>
  <si>
    <t>EMB CROKISSIMO PIMENTA 500G CHILE</t>
  </si>
  <si>
    <t>101759 - EMB CROKISSIMO PIMENTA 500G CHILE</t>
  </si>
  <si>
    <t>DISP PACOQUITA TRADICIONAL FP 432G AD</t>
  </si>
  <si>
    <t>101760 - DISP PACOQUITA TRADICIONAL FP 432G AD</t>
  </si>
  <si>
    <t>EMB GIBI 1,65KG SANTA HELENA NA</t>
  </si>
  <si>
    <t>101761 - EMB GIBI 1,65KG SANTA HELENA NA</t>
  </si>
  <si>
    <t>EMB MIX CROKISSIMO 360G URUGUAI</t>
  </si>
  <si>
    <t>101762 - EMB MIX CROKISSIMO 360G URUGUAI</t>
  </si>
  <si>
    <t>EMB MIX AMENDOIM SABORES 410G URUGUAI</t>
  </si>
  <si>
    <t>101763 - EMB MIX AMENDOIM SABORES 410G URUGUAI</t>
  </si>
  <si>
    <t>EMB MENDORATO 70G URUGUAI</t>
  </si>
  <si>
    <t>101764 - EMB MENDORATO 70G URUGUAI</t>
  </si>
  <si>
    <t>EMB MENDORATO 200G URUGUAI</t>
  </si>
  <si>
    <t>101765 - EMB MENDORATO 200G URUGUAI</t>
  </si>
  <si>
    <t>EMB MENDORATO 400G URUGUAI</t>
  </si>
  <si>
    <t>101766 - EMB MENDORATO 400G URUGUAI</t>
  </si>
  <si>
    <t>EMB CROKISSIMO PIMENTA 90G URUGUAI</t>
  </si>
  <si>
    <t>101767 - EMB CROKISSIMO PIMENTA 90G URUGUAI</t>
  </si>
  <si>
    <t>EMB CROKISSIMO PIMENTA 150G URUGUAI</t>
  </si>
  <si>
    <t>101768 - EMB CROKISSIMO PIMENTA 150G URUGUAI</t>
  </si>
  <si>
    <t>EMB CROKISSIMO PIMENTA 400G URUGUAI</t>
  </si>
  <si>
    <t>101769 - EMB CROKISSIMO PIMENTA 400G URUGUAI</t>
  </si>
  <si>
    <t>EMB CROKISSI SALSA E CEBOLA 90G URUGUAI</t>
  </si>
  <si>
    <t>101770 - EMB CROKISSI SALSA E CEBOLA 90G URUGUAI</t>
  </si>
  <si>
    <t>EMB CROK SALSA E CEBOLA 150G URU/PAR/POR</t>
  </si>
  <si>
    <t>101771 - EMB CROK SALSA E CEBOLA 150G URU/PAR/POR</t>
  </si>
  <si>
    <t>EMB CROKISSI SALSA E CEBOLA 400G URUGUAI</t>
  </si>
  <si>
    <t>101772 - EMB CROKISSI SALSA E CEBOLA 400G URUGUAI</t>
  </si>
  <si>
    <t>TAMPA PACOQUITA DIAMETRO 150MM NOVA ARTE</t>
  </si>
  <si>
    <t>101773 - TAMPA PACOQUITA DIAMETRO 150MM NOVA ARTE</t>
  </si>
  <si>
    <t>EMB PACOQUITA ROLHA 15G AD</t>
  </si>
  <si>
    <t>101774 - EMB PACOQUITA ROLHA 15G AD</t>
  </si>
  <si>
    <t>POTE PACOQUITA ROLHA EMBALADA 750G AD</t>
  </si>
  <si>
    <t>101775 - POTE PACOQUITA ROLHA EMBALADA 750G AD</t>
  </si>
  <si>
    <t>TAMPA PACOQUITA DIAMETRO 185MM NOVA ARTE</t>
  </si>
  <si>
    <t>101776 - TAMPA PACOQUITA DIAMETRO 185MM NOVA ARTE</t>
  </si>
  <si>
    <t>EMB AMEND GRANULADO S/SAL 500G URUGUAI</t>
  </si>
  <si>
    <t>101777 - EMB AMEND GRANULADO S/SAL 500G URUGUAI</t>
  </si>
  <si>
    <t>BALDE SEM IMPRESSAO PASTA AMENDOIM 20KG</t>
  </si>
  <si>
    <t>101778 - BALDE SEM IMPRESSAO PASTA AMENDOIM 20KG</t>
  </si>
  <si>
    <t>TAMPA SEM IMPRESSAO PASTA AMENDOIM 20KG</t>
  </si>
  <si>
    <t>101779 - TAMPA SEM IMPRESSAO PASTA AMENDOIM 20KG</t>
  </si>
  <si>
    <t>EMB PACOQUITA FP 18G WE LOVE</t>
  </si>
  <si>
    <t>101780 - EMB PACOQUITA FP 18G WE LOVE</t>
  </si>
  <si>
    <t>DISP PACOQUITA FLOW PACK 18G NA</t>
  </si>
  <si>
    <t>101781 - DISP PACOQUITA FLOW PACK 18G NA</t>
  </si>
  <si>
    <t>POTE PACOQUITA RETANGULAR FP 288G NA</t>
  </si>
  <si>
    <t>101782 - POTE PACOQUITA RETANGULAR FP 288G NA</t>
  </si>
  <si>
    <t>TAMPA CASEIRAO EMBALADO 900G NA</t>
  </si>
  <si>
    <t>101783 - TAMPA CASEIRAO EMBALADO 900G NA</t>
  </si>
  <si>
    <t>POTE PACOQUITA RETANGULAR FP 900G NA</t>
  </si>
  <si>
    <t>101784 - POTE PACOQUITA RETANGULAR FP 900G NA</t>
  </si>
  <si>
    <t>TAMPA GENERICA PACOQUITA DIAMETRO 150MM</t>
  </si>
  <si>
    <t>101785 - TAMPA GENERICA PACOQUITA DIAMETRO 150MM</t>
  </si>
  <si>
    <t>POTE PACOQUITA ROLHA DESEMBA 1,250KG AD</t>
  </si>
  <si>
    <t>101786 - POTE PACOQUITA ROLHA DESEMBA 1,250KG AD</t>
  </si>
  <si>
    <t>TAMPA GENERICA PACOQUITA DIAMETRO 185MM</t>
  </si>
  <si>
    <t>101787 - TAMPA GENERICA PACOQUITA DIAMETRO 185MM</t>
  </si>
  <si>
    <t>POTE PACOQUITA ROLHA DESEMBALADA 350G AD</t>
  </si>
  <si>
    <t>101788 - POTE PACOQUITA ROLHA DESEMBALADA 350G AD</t>
  </si>
  <si>
    <t>DISP MIX CB CAS/BAN/MACA 175G URUGUAI</t>
  </si>
  <si>
    <t>101789 - DISP MIX CB CAS/BAN/MACA 175G URUGUAI</t>
  </si>
  <si>
    <t>EMB AMINDUS SALGADO 20G URUGUAI</t>
  </si>
  <si>
    <t>101790 - EMB AMINDUS SALGADO 20G URUGUAI</t>
  </si>
  <si>
    <t>ROTULO AMINDUS SALGADO 20G URUGUAI</t>
  </si>
  <si>
    <t>101791 - ROTULO AMINDUS SALGADO 20G URUGUAI</t>
  </si>
  <si>
    <t>EMB CROKISSIMO LEV SALG 90G URUGUAI</t>
  </si>
  <si>
    <t>101792 - EMB CROKISSIMO LEV SALG 90G URUGUAI</t>
  </si>
  <si>
    <t>EMB CROKISSIMO LEV SALG 150G URU/PAR/POR</t>
  </si>
  <si>
    <t>101793 - EMB CROKISSIMO LEV SALG 150G URU/PAR/POR</t>
  </si>
  <si>
    <t>EMB CROKISSIMO LEV SALG 400G URU/PAR/POR</t>
  </si>
  <si>
    <t>101794 - EMB CROKISSIMO LEV SALG 400G URU/PAR/POR</t>
  </si>
  <si>
    <t>EMB MIX CB CAS/BANANA/MACA 25G URUGUAI</t>
  </si>
  <si>
    <t>101795 - EMB MIX CB CAS/BANANA/MACA 25G URUGUAI</t>
  </si>
  <si>
    <t>EMB PACOQUITA COB C/CHOCO 18G URUGUAI</t>
  </si>
  <si>
    <t>101796 - EMB PACOQUITA COB C/CHOCO 18G URUGUAI</t>
  </si>
  <si>
    <t>DISP PACOQUITA COB C/CHOCO 432G URUGUAI</t>
  </si>
  <si>
    <t>101797 - DISP PACOQUITA COB C/CHOCO 432G URUGUAI</t>
  </si>
  <si>
    <t>EMB PACOQUITA CROCANTE CHOCO 15G URUGUAI</t>
  </si>
  <si>
    <t>101798 - EMB PACOQUITA CROCANTE CHOCO 15G URUGUAI</t>
  </si>
  <si>
    <t>DISP PACOQ CROCANTE CHOCO 360G URUGUAI</t>
  </si>
  <si>
    <t>101799 - DISP PACOQ CROCANTE CHOCO 360G URUGUAI</t>
  </si>
  <si>
    <t>EMB MIX CB CAJU/COCO/PASSA 25G URUGUAI</t>
  </si>
  <si>
    <t>101800 - EMB MIX CB CAJU/COCO/PASSA 25G URUGUAI</t>
  </si>
  <si>
    <t>DISP MIX CB CAJ/COC/PASS 175G URUGUAI</t>
  </si>
  <si>
    <t>101801 - DISP MIX CB CAJ/COC/PASS 175G URUGUAI</t>
  </si>
  <si>
    <t>EMB MIX CB CHOCOLAT/AMENDOA 25G URUGUAI</t>
  </si>
  <si>
    <t>101802 - EMB MIX CB CHOCOLAT/AMENDOA 25G URUGUAI</t>
  </si>
  <si>
    <t>DISP MIX CB CHOC/AMENDOA 175G URUGUAI</t>
  </si>
  <si>
    <t>101803 - DISP MIX CB CHOC/AMENDOA 175G URUGUAI</t>
  </si>
  <si>
    <t>EMB CB BARRA BANANA/SEMENTES 30G URUGUAI</t>
  </si>
  <si>
    <t>101804 - EMB CB BARRA BANANA/SEMENTES 30G URUGUAI</t>
  </si>
  <si>
    <t>DISP CB BARRA BANANA/SEMEN 360G URUGUAI</t>
  </si>
  <si>
    <t>101805 - DISP CB BARRA BANANA/SEMEN 360G URUGUAI</t>
  </si>
  <si>
    <t>EMB CB BARRA COCO/SEMENTES 30G URUGUAI</t>
  </si>
  <si>
    <t>101806 - EMB CB BARRA COCO/SEMENTES 30G URUGUAI</t>
  </si>
  <si>
    <t>DISP CB BARRA COCO/SEMEN 360G URUGUAI</t>
  </si>
  <si>
    <t>101807 - DISP CB BARRA COCO/SEMEN 360G URUGUAI</t>
  </si>
  <si>
    <t>EMB CB BARRA NUTS/UVA PASSA 25G URUGUAI</t>
  </si>
  <si>
    <t>101808 - EMB CB BARRA NUTS/UVA PASSA 25G URUGUAI</t>
  </si>
  <si>
    <t>DISP CB BARRA NUTS/UVAPASSA 300G URUGUAI</t>
  </si>
  <si>
    <t>101809 - DISP CB BARRA NUTS/UVAPASSA 300G URUGUAI</t>
  </si>
  <si>
    <t>EMB PACOQUITA ZERO C/AVEIA 22G URUGUAI</t>
  </si>
  <si>
    <t>101810 - EMB PACOQUITA ZERO C/AVEIA 22G URUGUAI</t>
  </si>
  <si>
    <t>DISP PACOQUITA ZERO C/AVEIA 528G URUGUAI</t>
  </si>
  <si>
    <t>101811 - DISP PACOQUITA ZERO C/AVEIA 528G URUGUAI</t>
  </si>
  <si>
    <t>EMB TROFEU CARNE SECA 40G URUGUAI</t>
  </si>
  <si>
    <t>101812 - EMB TROFEU CARNE SECA 40G URUGUAI</t>
  </si>
  <si>
    <t>EMB TROFEU COSTEL.BARBECUE 40G URUGUAI</t>
  </si>
  <si>
    <t>101813 - EMB TROFEU COSTEL.BARBECUE 40G URUGUAI</t>
  </si>
  <si>
    <t>EMB TROFEU SALSA E CEBOLA 40G URUGUAI</t>
  </si>
  <si>
    <t>101814 - EMB TROFEU SALSA E CEBOLA 40G URUGUAI</t>
  </si>
  <si>
    <t>EMB TROFEU BACON 40G URUGUAI</t>
  </si>
  <si>
    <t>101815 - EMB TROFEU BACON 40G URUGUAI</t>
  </si>
  <si>
    <t>EMB TROFEU QUEIJO 40G URUGUAI</t>
  </si>
  <si>
    <t>101816 - EMB TROFEU QUEIJO 40G URUGUAI</t>
  </si>
  <si>
    <t>EMB TROFEU CHURRASCO 40G URUGUAI</t>
  </si>
  <si>
    <t>101817 - EMB TROFEU CHURRASCO 40G URUGUAI</t>
  </si>
  <si>
    <t>EMB TROFEU PIMENTA 40G URUGUAI</t>
  </si>
  <si>
    <t>101818 - EMB TROFEU PIMENTA 40G URUGUAI</t>
  </si>
  <si>
    <t>EMB SANTA HELENA GRANULADO 1,05KG</t>
  </si>
  <si>
    <t>101819 - EMB SANTA HELENA GRANULADO 1,05KG</t>
  </si>
  <si>
    <t>EMB SANTA HELENA DESPELICULADO 1,05KG</t>
  </si>
  <si>
    <t>101820 - EMB SANTA HELENA DESPELICULADO 1,05KG</t>
  </si>
  <si>
    <t>EMB SANTA HELENA MOIDO 1,05KG</t>
  </si>
  <si>
    <t>101821 - EMB SANTA HELENA MOIDO 1,05KG</t>
  </si>
  <si>
    <t>EMB SANTA HELENA GRANULADO 500G</t>
  </si>
  <si>
    <t>101822 - EMB SANTA HELENA GRANULADO 500G</t>
  </si>
  <si>
    <t>EMB SANTA HELENA DESPELICULADO 500G</t>
  </si>
  <si>
    <t>101823 - EMB SANTA HELENA DESPELICULADO 500G</t>
  </si>
  <si>
    <t>EMB AMINDUS PIMENTA/LIMAO 110G URUGUAI</t>
  </si>
  <si>
    <t>101824 - EMB AMINDUS PIMENTA/LIMAO 110G URUGUAI</t>
  </si>
  <si>
    <t>EMB AMINDUS MOSTARDA/MEL 110G URUGUAI</t>
  </si>
  <si>
    <t>101825 - EMB AMINDUS MOSTARDA/MEL 110G URUGUAI</t>
  </si>
  <si>
    <t>EMB CB PE DE MOLEQUE 15G NOVA ARTE</t>
  </si>
  <si>
    <t>101826 - EMB CB PE DE MOLEQUE 15G NOVA ARTE</t>
  </si>
  <si>
    <t>DISP CB PE DE MOLEQUE 360G NOVA ARTE</t>
  </si>
  <si>
    <t>101827 - DISP CB PE DE MOLEQUE 360G NOVA ARTE</t>
  </si>
  <si>
    <t>DISP CB PE DE MOLEQUE 45G NOVA ARTE</t>
  </si>
  <si>
    <t>101828 - DISP CB PE DE MOLEQUE 45G NOVA ARTE</t>
  </si>
  <si>
    <t>EMB GRELHADITOS 24G REDESING</t>
  </si>
  <si>
    <t>101829 - EMB GRELHADITOS 24G REDESING</t>
  </si>
  <si>
    <t>EMB PACOQUITA RET PORTIFOLIO 20G URUGUAI</t>
  </si>
  <si>
    <t>101830 - EMB PACOQUITA RET PORTIFOLIO 20G URUGUAI</t>
  </si>
  <si>
    <t>DISP PACOQ RET PORTIFOLIO 1KG URUGUAI</t>
  </si>
  <si>
    <t>101831 - DISP PACOQ RET PORTIFOLIO 1KG URUGUAI</t>
  </si>
  <si>
    <t>EMB PACOQUITA FLOW PACK 18G URUGUAI</t>
  </si>
  <si>
    <t>101832 - EMB PACOQUITA FLOW PACK 18G URUGUAI</t>
  </si>
  <si>
    <t>DISP PACOQUITA FLOW PACK 432G URUGUAI</t>
  </si>
  <si>
    <t>101833 - DISP PACOQUITA FLOW PACK 432G URUGUAI</t>
  </si>
  <si>
    <t>EMB PACOQUITA RET PORTIFOLIO 15G URUGUAI</t>
  </si>
  <si>
    <t>101834 - EMB PACOQUITA RET PORTIFOLIO 15G URUGUAI</t>
  </si>
  <si>
    <t>EMB PACOQUITA FLOW PACK 210G URUGUAI</t>
  </si>
  <si>
    <t>101835 - EMB PACOQUITA FLOW PACK 210G URUGUAI</t>
  </si>
  <si>
    <t>POTE PACOQUITA SABORES 120X76MM</t>
  </si>
  <si>
    <t>101836 - POTE PACOQUITA SABORES 120X76MM</t>
  </si>
  <si>
    <t>TAMPA PACOQUITA DIAMETRO 150MM JPN NA</t>
  </si>
  <si>
    <t>101837 - TAMPA PACOQUITA DIAMETRO 150MM JPN NA</t>
  </si>
  <si>
    <t>EMB MENDORATO 120G CORINTHIANS</t>
  </si>
  <si>
    <t>101838 - EMB MENDORATO 120G CORINTHIANS</t>
  </si>
  <si>
    <t>SELO DE AUTENTICIDADE CORINTHIANS</t>
  </si>
  <si>
    <t>101839 - SELO DE AUTENTICIDADE CORINTHIANS</t>
  </si>
  <si>
    <t>EMB GRELHADITOS FARDO 1,44KG REDESING</t>
  </si>
  <si>
    <t>101840 - EMB GRELHADITOS FARDO 1,44KG REDESING</t>
  </si>
  <si>
    <t>EMB MENDORATO 27G REDESING</t>
  </si>
  <si>
    <t>101841 - EMB MENDORATO 27G REDESING</t>
  </si>
  <si>
    <t>EMB MENDORATO FARDO 1,62KG REDESING</t>
  </si>
  <si>
    <t>101842 - EMB MENDORATO FARDO 1,62KG REDESING</t>
  </si>
  <si>
    <t>CEREAL S/ SILICATO COBERTO C/CHOCOLATE</t>
  </si>
  <si>
    <t>101843 - CEREAL S/ SILICATO COBERTO C/CHOCOLATE</t>
  </si>
  <si>
    <t>EMB CROKISSIMO LEV SAL 24G REDESING</t>
  </si>
  <si>
    <t>101844 - EMB CROKISSIMO LEV SAL 24G REDESING</t>
  </si>
  <si>
    <t>EMB CROK LEV SALG FARDO 864G REDESING</t>
  </si>
  <si>
    <t>101845 - EMB CROK LEV SALG FARDO 864G REDESING</t>
  </si>
  <si>
    <t>ANTIUMECTANTE SILICA</t>
  </si>
  <si>
    <t>101846 - ANTIUMECTANTE SILICA</t>
  </si>
  <si>
    <t>EMB MENDORATO 120G FLAMENGO</t>
  </si>
  <si>
    <t>101850 - EMB MENDORATO 120G FLAMENGO</t>
  </si>
  <si>
    <t>SELO DE AUTENTICIDADE FLAMENGO</t>
  </si>
  <si>
    <t>101851 - SELO DE AUTENTICIDADE FLAMENGO</t>
  </si>
  <si>
    <t>EMB MENDORATO 120G BOTAFOGO</t>
  </si>
  <si>
    <t>101852 - EMB MENDORATO 120G BOTAFOGO</t>
  </si>
  <si>
    <t>SELO DE AUTENTICIDADE BOTAFOGO</t>
  </si>
  <si>
    <t>101853 - SELO DE AUTENTICIDADE BOTAFOGO</t>
  </si>
  <si>
    <t>EMB MENDORATO 120G PALMEIRAS</t>
  </si>
  <si>
    <t>101854 - EMB MENDORATO 120G PALMEIRAS</t>
  </si>
  <si>
    <t>SELO DE AUTENTICIDADE PALMEIRAS</t>
  </si>
  <si>
    <t>101855 - SELO DE AUTENTICIDADE PALMEIRAS</t>
  </si>
  <si>
    <t>POTE PACOQUITA ROLHA DESEMBALA 1,25KG AT</t>
  </si>
  <si>
    <t>101860 - POTE PACOQUITA ROLHA DESEMBALA 1,25KG AT</t>
  </si>
  <si>
    <t>TAMPA PACOQUITA ROLHA DESEMBAL 1,25KG AT</t>
  </si>
  <si>
    <t>101861 - TAMPA PACOQUITA ROLHA DESEMBAL 1,25KG AT</t>
  </si>
  <si>
    <t>POTE PACOQUITA ROLHA DESEMBALA 1,17KG AT</t>
  </si>
  <si>
    <t>101862 - POTE PACOQUITA ROLHA DESEMBALA 1,17KG AT</t>
  </si>
  <si>
    <t>TAMPA PACOQUITA ROLHA DESEMBAL 1,17KG AT</t>
  </si>
  <si>
    <t>101863 - TAMPA PACOQUITA ROLHA DESEMBAL 1,17KG AT</t>
  </si>
  <si>
    <t>POTE PACOQUITA ROLHA DESEMBALADA 350G AT</t>
  </si>
  <si>
    <t>101864 - POTE PACOQUITA ROLHA DESEMBALADA 350G AT</t>
  </si>
  <si>
    <t>TAMPA PACOQUITA ROLHA DESEMBALAD 350G AT</t>
  </si>
  <si>
    <t>101865 - TAMPA PACOQUITA ROLHA DESEMBALAD 350G AT</t>
  </si>
  <si>
    <t>POTE PACOQUITA ROLHA DESEMBALADA 550G AT</t>
  </si>
  <si>
    <t>101866 - POTE PACOQUITA ROLHA DESEMBALADA 550G AT</t>
  </si>
  <si>
    <t>TAMPA PACOQUITA ROLHA DESEMBALAD 550G AT</t>
  </si>
  <si>
    <t>101867 - TAMPA PACOQUITA ROLHA DESEMBALAD 550G AT</t>
  </si>
  <si>
    <t>POTE PACOQUITA ROLHA EMBALADA 750G AT</t>
  </si>
  <si>
    <t>101868 - POTE PACOQUITA ROLHA EMBALADA 750G AT</t>
  </si>
  <si>
    <t>TAMPA PACOQUITA ROLHA EMBALADA 750G AT</t>
  </si>
  <si>
    <t>101869 - TAMPA PACOQUITA ROLHA EMBALADA 750G AT</t>
  </si>
  <si>
    <t>POTE PACOQUITA RETANGULAR EMBAL 900G AT</t>
  </si>
  <si>
    <t>101870 - POTE PACOQUITA RETANGULAR EMBAL 900G AT</t>
  </si>
  <si>
    <t>TAMPA PACOQUITA RETANGULAR EMBAL 900G AT</t>
  </si>
  <si>
    <t>101871 - TAMPA PACOQUITA RETANGULAR EMBAL 900G AT</t>
  </si>
  <si>
    <t>POTE PACOQUITA RETANGULAR EMBAL 288G AT</t>
  </si>
  <si>
    <t>101872 - POTE PACOQUITA RETANGULAR EMBAL 288G AT</t>
  </si>
  <si>
    <t>TAMPA PACOQUITA RETANGULAR EMBAL 288G AT</t>
  </si>
  <si>
    <t>101873 - TAMPA PACOQUITA RETANGULAR EMBAL 288G AT</t>
  </si>
  <si>
    <t>ROTULO PASTA CB MACA C/CANELA 150G AA</t>
  </si>
  <si>
    <t>101874 - ROTULO PASTA CB MACA C/CANELA 150G AA</t>
  </si>
  <si>
    <t>ROTULO PASTA CB SABOR COCO 150G AA</t>
  </si>
  <si>
    <t>101875 - ROTULO PASTA CB SABOR COCO 150G AA</t>
  </si>
  <si>
    <t>ROTULO PASTA CB CHOCOLATE 150G AA</t>
  </si>
  <si>
    <t>101876 - ROTULO PASTA CB CHOCOLATE 150G AA</t>
  </si>
  <si>
    <t>POTE TERMOFOR 101X111MM PASTA FIRST 450G</t>
  </si>
  <si>
    <t>101877 - POTE TERMOFOR 101X111MM PASTA FIRST 450G</t>
  </si>
  <si>
    <t>TAMPA TERMOFORMO 101MM PASTA FIRST 450G</t>
  </si>
  <si>
    <t>101878 - TAMPA TERMOFORMO 101MM PASTA FIRST 450G</t>
  </si>
  <si>
    <t>SELO DE ALUMINIO DIAMETRO 100MM</t>
  </si>
  <si>
    <t>101879 - SELO DE ALUMINIO DIAMETRO 100MM</t>
  </si>
  <si>
    <t>CONDIMENTO PEITO DE PERU</t>
  </si>
  <si>
    <t>101880 - CONDIMENTO PEITO DE PERU</t>
  </si>
  <si>
    <t>EMB MENDORATO MENOR TEOR DE SODIO 10G</t>
  </si>
  <si>
    <t>101881 - EMB MENDORATO MENOR TEOR DE SODIO 10G</t>
  </si>
  <si>
    <t>FIBRA SOLUVEL DE MILHO FIBERSOL</t>
  </si>
  <si>
    <t>101882 - FIBRA SOLUVEL DE MILHO FIBERSOL</t>
  </si>
  <si>
    <t>CORANTE NATURAL CARMIM</t>
  </si>
  <si>
    <t>101883 - CORANTE NATURAL CARMIM</t>
  </si>
  <si>
    <t>ROTULO PVC TERMOENCOL PASTA FIRST 450G</t>
  </si>
  <si>
    <t>101890 - ROTULO PVC TERMOENCOL PASTA FIRST 450G</t>
  </si>
  <si>
    <t>FIBRA</t>
  </si>
  <si>
    <t>101891 - FIBRA</t>
  </si>
  <si>
    <t>FIBRA DE AVEIA</t>
  </si>
  <si>
    <t>101892 - FIBRA DE AVEIA</t>
  </si>
  <si>
    <t>FIBRA DE CELULOSE</t>
  </si>
  <si>
    <t>101893 - FIBRA DE CELULOSE</t>
  </si>
  <si>
    <t>FIBRA DE BAMBU</t>
  </si>
  <si>
    <t>101894 - FIBRA DE BAMBU</t>
  </si>
  <si>
    <t>DISP PACOQUITA AVELA C/CHOCOLATE 360G</t>
  </si>
  <si>
    <t>101895 - DISP PACOQUITA AVELA C/CHOCOLATE 360G</t>
  </si>
  <si>
    <t>EMB FRD MENDORATO EXPORTACAO 324G</t>
  </si>
  <si>
    <t>101896 - EMB FRD MENDORATO EXPORTACAO 324G</t>
  </si>
  <si>
    <t>EMB FRD GRELHADITOS EXPORTACAO 288G</t>
  </si>
  <si>
    <t>101897 - EMB FRD GRELHADITOS EXPORTACAO 288G</t>
  </si>
  <si>
    <t>EMB FRD CROKISSIMO EXPORTACAO 288G</t>
  </si>
  <si>
    <t>101898 - EMB FRD CROKISSIMO EXPORTACAO 288G</t>
  </si>
  <si>
    <t>SACO IMPRESSO MENDORATO EXPORTACAO 360G</t>
  </si>
  <si>
    <t>101900 - SACO IMPRESSO MENDORATO EXPORTACAO 360G</t>
  </si>
  <si>
    <t>SACO IMPRESSO GRELHADITO EXPORTACAO 360G</t>
  </si>
  <si>
    <t>101901 - SACO IMPRESSO GRELHADITO EXPORTACAO 360G</t>
  </si>
  <si>
    <t>SACO VACUO EXPORTACÃO 25KG</t>
  </si>
  <si>
    <t>101902 - SACO VACUO EXPORTACÃO 25KG</t>
  </si>
  <si>
    <t>EMB PACOQUITA DIET 22G PA</t>
  </si>
  <si>
    <t>101903 - EMB PACOQUITA DIET 22G PA</t>
  </si>
  <si>
    <t>EMB PACOQUITA ZERO C/ AVEIA 22G PA</t>
  </si>
  <si>
    <t>101904 - EMB PACOQUITA ZERO C/ AVEIA 22G PA</t>
  </si>
  <si>
    <t>DISP PACOQUITA RETANGUAR FP 90G</t>
  </si>
  <si>
    <t>101905 - DISP PACOQUITA RETANGUAR FP 90G</t>
  </si>
  <si>
    <t>EMB MOLECAO CHOCOLATE 40G</t>
  </si>
  <si>
    <t>101906 - EMB MOLECAO CHOCOLATE 40G</t>
  </si>
  <si>
    <t>POTE MOLECAO CHOCOLATE 800G</t>
  </si>
  <si>
    <t>101907 - POTE MOLECAO CHOCOLATE 800G</t>
  </si>
  <si>
    <t>TAMPA MOLECAO CHOCOLATE 800G</t>
  </si>
  <si>
    <t>101908 - TAMPA MOLECAO CHOCOLATE 800G</t>
  </si>
  <si>
    <t>EMB PACOQUITA COM AVEIA 168G</t>
  </si>
  <si>
    <t>101909 - EMB PACOQUITA COM AVEIA 168G</t>
  </si>
  <si>
    <t>POTE PASTA DE AMENDOIM FIRST 1,01KG</t>
  </si>
  <si>
    <t>101910 - POTE PASTA DE AMENDOIM FIRST 1,01KG</t>
  </si>
  <si>
    <t>TAMPA PASTA DE AMENDOIM FIRST 1,01KG</t>
  </si>
  <si>
    <t>101911 - TAMPA PASTA DE AMENDOIM FIRST 1,01KG</t>
  </si>
  <si>
    <t>SELO DE ALUMINIO DIAMETRO 120MM</t>
  </si>
  <si>
    <t>101912 - SELO DE ALUMINIO DIAMETRO 120MM</t>
  </si>
  <si>
    <t>CAIXA PASTA AMENDOIM FIRST POTE 1,01KG</t>
  </si>
  <si>
    <t>101920 - CAIXA PASTA AMENDOIM FIRST POTE 1,01KG</t>
  </si>
  <si>
    <t>CAIXA PASTA AMENDOIM FIRST POTE 450G</t>
  </si>
  <si>
    <t>101921 - CAIXA PASTA AMENDOIM FIRST POTE 450G</t>
  </si>
  <si>
    <t>POTE PACOQUITA ROLHA DESEMBALADA 550G NF</t>
  </si>
  <si>
    <t>101922 - POTE PACOQUITA ROLHA DESEMBALADA 550G NF</t>
  </si>
  <si>
    <t>POTE PACOQUITA ROLHA DES 1,17KG NF</t>
  </si>
  <si>
    <t>101923 - POTE PACOQUITA ROLHA DES 1,17KG NF</t>
  </si>
  <si>
    <t>CARTAO DIVISORIA DIAMETRO 115MM</t>
  </si>
  <si>
    <t>101924 - CARTAO DIVISORIA DIAMETRO 115MM</t>
  </si>
  <si>
    <t>DISP PACOQUITA ZERO C/AVEIA 8 UN</t>
  </si>
  <si>
    <t>101925 - DISP PACOQUITA ZERO C/AVEIA 8 UN</t>
  </si>
  <si>
    <t>POTE PACOQUITA ROLHA DESEMBAL 550G FDA</t>
  </si>
  <si>
    <t>101926 - POTE PACOQUITA ROLHA DESEMBAL 550G FDA</t>
  </si>
  <si>
    <t>POTE PACOQUITA ROLHA DESEMBAL 1,17KG FDA</t>
  </si>
  <si>
    <t>101927 - POTE PACOQUITA ROLHA DESEMBAL 1,17KG FDA</t>
  </si>
  <si>
    <t>OLEO DE AMENDOIM IMPORTADO</t>
  </si>
  <si>
    <t>101930 - OLEO DE AMENDOIM IMPORTADO</t>
  </si>
  <si>
    <t>EMB PACOQUITA PEANUT PROTEIN 22G</t>
  </si>
  <si>
    <t>101931 - EMB PACOQUITA PEANUT PROTEIN 22G</t>
  </si>
  <si>
    <t>DISP PACOQUITA PEANUT PROTEIN 528G</t>
  </si>
  <si>
    <t>101932 - DISP PACOQUITA PEANUT PROTEIN 528G</t>
  </si>
  <si>
    <t>DISP PACOQUITA PEANUT PROTEIN 88G</t>
  </si>
  <si>
    <t>101933 - DISP PACOQUITA PEANUT PROTEIN 88G</t>
  </si>
  <si>
    <t>CONJUNTO DE CARTAS CROKISSIMO SABORES</t>
  </si>
  <si>
    <t>101934 - CONJUNTO DE CARTAS CROKISSIMO SABORES</t>
  </si>
  <si>
    <t>EMB PACOQUITA SABOR PAMONHA 15G NA</t>
  </si>
  <si>
    <t>101935 - EMB PACOQUITA SABOR PAMONHA 15G NA</t>
  </si>
  <si>
    <t>DISP PACOQUITA SABOR PAMONHA 120G</t>
  </si>
  <si>
    <t>101936 - DISP PACOQUITA SABOR PAMONHA 120G</t>
  </si>
  <si>
    <t>OLEO DE SOJA COM TBHQ BAG IN BOX</t>
  </si>
  <si>
    <t>101937 - OLEO DE SOJA COM TBHQ BAG IN BOX</t>
  </si>
  <si>
    <t>POTE PASTA AMENDOIM FIRST 450G CRUNCHY</t>
  </si>
  <si>
    <t>101940 - POTE PASTA AMENDOIM FIRST 450G CRUNCHY</t>
  </si>
  <si>
    <t>TAMPA PASTA AMENDOIM FIRST 450G CRUNCHY</t>
  </si>
  <si>
    <t>101941 - TAMPA PASTA AMENDOIM FIRST 450G CRUNCHY</t>
  </si>
  <si>
    <t>EMB MENDORATO 500G PROMOCIONAL</t>
  </si>
  <si>
    <t>101942 - EMB MENDORATO 500G PROMOCIONAL</t>
  </si>
  <si>
    <t>EMB GRELHADITOS 500G PROMOCIONAL</t>
  </si>
  <si>
    <t>101943 - EMB GRELHADITOS 500G PROMOCIONAL</t>
  </si>
  <si>
    <t>EMB CROKISSIMO LEV SALG 500GR PROMO</t>
  </si>
  <si>
    <t>101944 - EMB CROKISSIMO LEV SALG 500GR PROMO</t>
  </si>
  <si>
    <t>EMB CROKISSIMO SALSA E CEBOLA 500G PROMO</t>
  </si>
  <si>
    <t>101945 - EMB CROKISSIMO SALSA E CEBOLA 500G PROMO</t>
  </si>
  <si>
    <t>EMB CROKISSIMO PIMENTA 500G PROMOCIONAL</t>
  </si>
  <si>
    <t>101946 - EMB CROKISSIMO PIMENTA 500G PROMOCIONAL</t>
  </si>
  <si>
    <t>ACESSORIO PARA CAIXA CODIGO 101920</t>
  </si>
  <si>
    <t>101950 - ACESSORIO PARA CAIXA CODIGO 101920</t>
  </si>
  <si>
    <t>101951 - CAIXA PASTA AMENDOIM FIRST POTE 450G</t>
  </si>
  <si>
    <t>ACESSORIO PARA CAIXA CODIGO 101951</t>
  </si>
  <si>
    <t>101952 - ACESSORIO PARA CAIXA CODIGO 101951</t>
  </si>
  <si>
    <t>ACESSORIO PARA CAIXA 101072</t>
  </si>
  <si>
    <t>101953 - ACESSORIO PARA CAIXA 101072</t>
  </si>
  <si>
    <t>CAIXA PACOQUITA ROLHA 15G 110 UN</t>
  </si>
  <si>
    <t>101954 - CAIXA PACOQUITA ROLHA 15G 110 UN</t>
  </si>
  <si>
    <t>POTE PACOQUITA CREMOSA 1,01KG NOVO FORMA</t>
  </si>
  <si>
    <t>101960 - POTE PACOQUITA CREMOSA 1,01KG NOVO FORMA</t>
  </si>
  <si>
    <t>TAMPA PACOQUITA CREMOSA 1,01KG NOVO FORM</t>
  </si>
  <si>
    <t>101961 - TAMPA PACOQUITA CREMOSA 1,01KG NOVO FORM</t>
  </si>
  <si>
    <t>ESTEVIA RA 95 (1 KG)</t>
  </si>
  <si>
    <t>101962 - ESTEVIA RA 95 (1 KG)</t>
  </si>
  <si>
    <t>POTE PASTA FIRST 450G PRECO SUGERIDO</t>
  </si>
  <si>
    <t>101963 - POTE PASTA FIRST 450G PRECO SUGERIDO</t>
  </si>
  <si>
    <t>EMB BARRA CB BANANA C/SEM 30G NOVA ARTE</t>
  </si>
  <si>
    <t>101964 - EMB BARRA CB BANANA C/SEM 30G NOVA ARTE</t>
  </si>
  <si>
    <t>DISP CB BARRA BANANA C/SEMENTES 360G NA</t>
  </si>
  <si>
    <t>101965 - DISP CB BARRA BANANA C/SEMENTES 360G NA</t>
  </si>
  <si>
    <t>EMB BARRA CB COCO C/ SEMEN 30G NOVA ARTE</t>
  </si>
  <si>
    <t>101966 - EMB BARRA CB COCO C/ SEMEN 30G NOVA ARTE</t>
  </si>
  <si>
    <t>DISP BARRA CB COCO C/SEMENTES 360G NA</t>
  </si>
  <si>
    <t>101967 - DISP BARRA CB COCO C/SEMENTES 360G NA</t>
  </si>
  <si>
    <t>EMB CB BARRA UVA PASSA 25G NA</t>
  </si>
  <si>
    <t>101968 - EMB CB BARRA UVA PASSA 25G NA</t>
  </si>
  <si>
    <t>DISP CB BARRA UVA PASSA 300G NA</t>
  </si>
  <si>
    <t>101969 - DISP CB BARRA UVA PASSA 300G NA</t>
  </si>
  <si>
    <t>DISP PACOQUITA ROLHA 150G FESTA JUNINA</t>
  </si>
  <si>
    <t>101970 - DISP PACOQUITA ROLHA 150G FESTA JUNINA</t>
  </si>
  <si>
    <t>DISP PACOQUITA FP 432G FESTA JUNINA</t>
  </si>
  <si>
    <t>101971 - DISP PACOQUITA FP 432G FESTA JUNINA</t>
  </si>
  <si>
    <t>DISP PACOQUITA RET 1KG FESTA JUNINA</t>
  </si>
  <si>
    <t>101972 - DISP PACOQUITA RET 1KG FESTA JUNINA</t>
  </si>
  <si>
    <t>POTE PACOQUITA ROLHA DESEMBALADA 660G</t>
  </si>
  <si>
    <t>101973 - POTE PACOQUITA ROLHA DESEMBALADA 660G</t>
  </si>
  <si>
    <t>TAMPA PACOQUITA ROLHA DESEMBALADA 660G</t>
  </si>
  <si>
    <t>101974 - TAMPA PACOQUITA ROLHA DESEMBALADA 660G</t>
  </si>
  <si>
    <t>EMB PE DE MOLEQUE CROCANTE 15G NA</t>
  </si>
  <si>
    <t>101980 - EMB PE DE MOLEQUE CROCANTE 15G NA</t>
  </si>
  <si>
    <t>POTE PE DE MOLEQUE CROCANTE 705G</t>
  </si>
  <si>
    <t>101981 - POTE PE DE MOLEQUE CROCANTE 705G</t>
  </si>
  <si>
    <t>TAMPA PE DE MOLEQUE CROCANTE 705G</t>
  </si>
  <si>
    <t>101982 - TAMPA PE DE MOLEQUE CROCANTE 705G</t>
  </si>
  <si>
    <t>EMB PE DE MOLEQUE CROCANTE 225G NA</t>
  </si>
  <si>
    <t>101983 - EMB PE DE MOLEQUE CROCANTE 225G NA</t>
  </si>
  <si>
    <t>EMB PE DE MOLEQUE CROCANTE 110G NA</t>
  </si>
  <si>
    <t>101984 - EMB PE DE MOLEQUE CROCANTE 110G NA</t>
  </si>
  <si>
    <t>EMB CB PE DE MOLEQUE 15G NA</t>
  </si>
  <si>
    <t>101985 - EMB CB PE DE MOLEQUE 15G NA</t>
  </si>
  <si>
    <t>DISP CUIDA BEM PE DE MOLEQUE 360G NA</t>
  </si>
  <si>
    <t>101986 - DISP CUIDA BEM PE DE MOLEQUE 360G NA</t>
  </si>
  <si>
    <t>DISP CUIDA BEM PE DE MOLEQUE 45G NA</t>
  </si>
  <si>
    <t>101987 - DISP CUIDA BEM PE DE MOLEQUE 45G NA</t>
  </si>
  <si>
    <t>TAMPA DIAMETRO 185MM PACOQUITA 40 ANOS</t>
  </si>
  <si>
    <t>101988 - TAMPA DIAMETRO 185MM PACOQUITA 40 ANOS</t>
  </si>
  <si>
    <t>TAMPA DIAMETRO 150MM PACOQUITA 40 ANOS</t>
  </si>
  <si>
    <t>101989 - TAMPA DIAMETRO 150MM PACOQUITA 40 ANOS</t>
  </si>
  <si>
    <t>EMB CASEIRAO 45G NA</t>
  </si>
  <si>
    <t>101990 - EMB CASEIRAO 45G NA</t>
  </si>
  <si>
    <t>ERITRITOL</t>
  </si>
  <si>
    <t>101991 - ERITRITOL</t>
  </si>
  <si>
    <t>RIBOFLAVINA</t>
  </si>
  <si>
    <t>101992 - RIBOFLAVINA</t>
  </si>
  <si>
    <t>EMB PACOQUITA COM WHEY 18G</t>
  </si>
  <si>
    <t>101993 - EMB PACOQUITA COM WHEY 18G</t>
  </si>
  <si>
    <t>DISP PACOQUITA COM WHEY 432G</t>
  </si>
  <si>
    <t>101994 - DISP PACOQUITA COM WHEY 432G</t>
  </si>
  <si>
    <t>DISP PACOQUITA COM WHEY 72G</t>
  </si>
  <si>
    <t>101995 - DISP PACOQUITA COM WHEY 72G</t>
  </si>
  <si>
    <t>POTE PACOQUITA ROLHA EMBALADA 750G AL</t>
  </si>
  <si>
    <t>101996 - POTE PACOQUITA ROLHA EMBALADA 750G AL</t>
  </si>
  <si>
    <t>POTE PACOQUITA RETANGULAR 288G AL</t>
  </si>
  <si>
    <t>101997 - POTE PACOQUITA RETANGULAR 288G AL</t>
  </si>
  <si>
    <t>POTE PACOQUITA RETANGULAR 900G AL</t>
  </si>
  <si>
    <t>101998 - POTE PACOQUITA RETANGULAR 900G AL</t>
  </si>
  <si>
    <t>POTE PACOQUITA ROLHA DESEMBALA 1,25KG AL</t>
  </si>
  <si>
    <t>101999 - POTE PACOQUITA ROLHA DESEMBALA 1,25KG AL</t>
  </si>
  <si>
    <t>OLEO DE AMENDOIM ALTO OLEICO</t>
  </si>
  <si>
    <t>102000 - OLEO DE AMENDOIM ALTO OLEICO</t>
  </si>
  <si>
    <t>POTE CASEIRAO EMBALADO 900G NA</t>
  </si>
  <si>
    <t>102001 - POTE CASEIRAO EMBALADO 900G NA</t>
  </si>
  <si>
    <t>POTE PACOQUITA ROLHA DESEMBALA 1,17KG AL</t>
  </si>
  <si>
    <t>102002 - POTE PACOQUITA ROLHA DESEMBALA 1,17KG AL</t>
  </si>
  <si>
    <t>POTE PACOQUITA ROLHA DESEMBALADA 350G AL</t>
  </si>
  <si>
    <t>102010 - POTE PACOQUITA ROLHA DESEMBALADA 350G AL</t>
  </si>
  <si>
    <t>EMB CHOCOMELOCRANTE 25G</t>
  </si>
  <si>
    <t>102011 - EMB CHOCOMELOCRANTE 25G</t>
  </si>
  <si>
    <t>DISP CHOCOMELOCRANTE 450G</t>
  </si>
  <si>
    <t>102012 - DISP CHOCOMELOCRANTE 450G</t>
  </si>
  <si>
    <t>EMB AMENDOIM TORRADO GRANULADO 500G NA</t>
  </si>
  <si>
    <t>102020 - EMB AMENDOIM TORRADO GRANULADO 500G NA</t>
  </si>
  <si>
    <t>EMB AMENDOIM TORRADO DESPELICUL 500G NA</t>
  </si>
  <si>
    <t>102021 - EMB AMENDOIM TORRADO DESPELICUL 500G NA</t>
  </si>
  <si>
    <t>TAMPA SEM IMPRESSAO PARA BALDE 20KG</t>
  </si>
  <si>
    <t>102022 - TAMPA SEM IMPRESSAO PARA BALDE 20KG</t>
  </si>
  <si>
    <t>EMB PACOQUITA COM WHEY 144G</t>
  </si>
  <si>
    <t>102023 - EMB PACOQUITA COM WHEY 144G</t>
  </si>
  <si>
    <t>EMB BALA MASTIGAVEL PACOQUITA 600G</t>
  </si>
  <si>
    <t>102024 - EMB BALA MASTIGAVEL PACOQUITA 600G</t>
  </si>
  <si>
    <t>EMB DOCE DE AMENDOIM GIBI 110G RD</t>
  </si>
  <si>
    <t>102025 - EMB DOCE DE AMENDOIM GIBI 110G RD</t>
  </si>
  <si>
    <t>EMB DOCE DE AMENDOIM E CHOCOLATE 110G RD</t>
  </si>
  <si>
    <t>102026 - EMB DOCE DE AMENDOIM E CHOCOLATE 110G RD</t>
  </si>
  <si>
    <t>EMB FONDANT DE LEITE C AMENDOIM 110G RD</t>
  </si>
  <si>
    <t>102027 - EMB FONDANT DE LEITE C AMENDOIM 110G RD</t>
  </si>
  <si>
    <t>EMB PE DE MOLEQUE CROCANTE 110G CD</t>
  </si>
  <si>
    <t>102028 - EMB PE DE MOLEQUE CROCANTE 110G CD</t>
  </si>
  <si>
    <t>POTE PASTA AVELA COM CHOCOLATE 200G</t>
  </si>
  <si>
    <t>102029 - POTE PASTA AVELA COM CHOCOLATE 200G</t>
  </si>
  <si>
    <t>EMB DOCE DE AMENDOIM GIBI 1,5KG RD</t>
  </si>
  <si>
    <t>102030 - EMB DOCE DE AMENDOIM GIBI 1,5KG RD</t>
  </si>
  <si>
    <t>EMB DOCE DE AMENDOIM GIBI 1,65KG RD</t>
  </si>
  <si>
    <t>102031 - EMB DOCE DE AMENDOIM GIBI 1,65KG RD</t>
  </si>
  <si>
    <t>EMB DOCE DE AMENDOIM MOLECAO 1,5KG RD</t>
  </si>
  <si>
    <t>102032 - EMB DOCE DE AMENDOIM MOLECAO 1,5KG RD</t>
  </si>
  <si>
    <t>EMB DOCE DE AMENDOIM C/ CHOCOL 1,01KG RD</t>
  </si>
  <si>
    <t>102033 - EMB DOCE DE AMENDOIM C/ CHOCOL 1,01KG RD</t>
  </si>
  <si>
    <t>EMB DOCE DE AMENDOIM GIBI 2KG RD</t>
  </si>
  <si>
    <t>102034 - EMB DOCE DE AMENDOIM GIBI 2KG RD</t>
  </si>
  <si>
    <t>EMB DOCE DE AMENDOIM MOLECAO 2KG RD</t>
  </si>
  <si>
    <t>102035 - EMB DOCE DE AMENDOIM MOLECAO 2KG RD</t>
  </si>
  <si>
    <t>DISP MIX BARRA CUIDA BEM 85G</t>
  </si>
  <si>
    <t>102036 - DISP MIX BARRA CUIDA BEM 85G</t>
  </si>
  <si>
    <t>DISP CB BARRA BANANA C/SEMENTES 60G</t>
  </si>
  <si>
    <t>102037 - DISP CB BARRA BANANA C/SEMENTES 60G</t>
  </si>
  <si>
    <t>DISP BARRA CB COCO C/SEMENTES 60G</t>
  </si>
  <si>
    <t>102038 - DISP BARRA CB COCO C/SEMENTES 60G</t>
  </si>
  <si>
    <t>DISP CB BARRA UVA PASSA C/SEMENTE 60G</t>
  </si>
  <si>
    <t>102039 - DISP CB BARRA UVA PASSA C/SEMENTE 60G</t>
  </si>
  <si>
    <t>BERCO DE PAPEL S/I MIX BARRA CB 85G</t>
  </si>
  <si>
    <t>102040 - BERCO DE PAPEL S/I MIX BARRA CB 85G</t>
  </si>
  <si>
    <t>EMB CB MIX BARRA 85G</t>
  </si>
  <si>
    <t>102041 - EMB CB MIX BARRA 85G</t>
  </si>
  <si>
    <t>ROTULO PASTA FIRST INTEGRAL 150G</t>
  </si>
  <si>
    <t>102042 - ROTULO PASTA FIRST INTEGRAL 150G</t>
  </si>
  <si>
    <t>TAMPA PASTA FIRST INTEGRAL 450G NL</t>
  </si>
  <si>
    <t>102043 - TAMPA PASTA FIRST INTEGRAL 450G NL</t>
  </si>
  <si>
    <t>BETACAROTENO</t>
  </si>
  <si>
    <t>102044 - BETACAROTENO</t>
  </si>
  <si>
    <t>EMB PACQUITA ROLHA 15G HS</t>
  </si>
  <si>
    <t>102045 - EMB PACQUITA ROLHA 15G HS</t>
  </si>
  <si>
    <t>ACESSORIO PARA CAIXA CODIGO 100311</t>
  </si>
  <si>
    <t>102046 - ACESSORIO PARA CAIXA CODIGO 100311</t>
  </si>
  <si>
    <t>CAIXA PACOCA DOCE SANTA HELENA 1,5KG</t>
  </si>
  <si>
    <t>102047 - CAIXA PACOCA DOCE SANTA HELENA 1,5KG</t>
  </si>
  <si>
    <t>CAIXA PARA DISPLAY 10 UNIDADES</t>
  </si>
  <si>
    <t>102048 - CAIXA PARA DISPLAY 10 UNIDADES</t>
  </si>
  <si>
    <t>EMB DOCE DE AMENDOIM COM FIBRAS 1,0KG</t>
  </si>
  <si>
    <t>102049 - EMB DOCE DE AMENDOIM COM FIBRAS 1,0KG</t>
  </si>
  <si>
    <t>TAMPA PASTA AVELA COM CHOCOLATE 200G</t>
  </si>
  <si>
    <t>102050 - TAMPA PASTA AVELA COM CHOCOLATE 200G</t>
  </si>
  <si>
    <t>POTE PASTA SABOR CARAMELO 200G</t>
  </si>
  <si>
    <t>102051 - POTE PASTA SABOR CARAMELO 200G</t>
  </si>
  <si>
    <t>TAMPA PASTA SABOR CARAMELO 200G</t>
  </si>
  <si>
    <t>102052 - TAMPA PASTA SABOR CARAMELO 200G</t>
  </si>
  <si>
    <t>POTE PASTA SH DOCE DE LEITE C/ COCO 200G</t>
  </si>
  <si>
    <t>102053 - POTE PASTA SH DOCE DE LEITE C/ COCO 200G</t>
  </si>
  <si>
    <t>TAMPA PASTA SH DOCE DE LEITE C/COCO 200G</t>
  </si>
  <si>
    <t>102054 - TAMPA PASTA SH DOCE DE LEITE C/COCO 200G</t>
  </si>
  <si>
    <t>POTE PASTA CAPUCCINO COM CHOCOLATE 200G</t>
  </si>
  <si>
    <t>102055 - POTE PASTA CAPUCCINO COM CHOCOLATE 200G</t>
  </si>
  <si>
    <t>TAMPA PASTA CAPUCCINO COM CHOCOLATE 200G</t>
  </si>
  <si>
    <t>102056 - TAMPA PASTA CAPUCCINO COM CHOCOLATE 200G</t>
  </si>
  <si>
    <t>POTE PASTA SANTA HELENA COOKIES 200G</t>
  </si>
  <si>
    <t>102057 - POTE PASTA SANTA HELENA COOKIES 200G</t>
  </si>
  <si>
    <t>TAMPA PASTA SANTA HELENA COOKIES 200G</t>
  </si>
  <si>
    <t>102058 - TAMPA PASTA SANTA HELENA COOKIES 200G</t>
  </si>
  <si>
    <t>POTE PACOQUITA ROLHA DESEMBALADA 550G</t>
  </si>
  <si>
    <t>102059 - POTE PACOQUITA ROLHA DESEMBALADA 550G</t>
  </si>
  <si>
    <t>EMB PACOQUITA ZERO COM AVEIA 168G</t>
  </si>
  <si>
    <t>102060 - EMB PACOQUITA ZERO COM AVEIA 168G</t>
  </si>
  <si>
    <t>EMB PACOQUITA ZERO COM AVEIA 21G</t>
  </si>
  <si>
    <t>102061 - EMB PACOQUITA ZERO COM AVEIA 21G</t>
  </si>
  <si>
    <t>ROTULO PACOQUITA CREMOSA LOVERS 140G FR</t>
  </si>
  <si>
    <t>102062 - ROTULO PACOQUITA CREMOSA LOVERS 140G FR</t>
  </si>
  <si>
    <t>ROTULO PACOQUITA CREMOSA LOVERS 140G CR</t>
  </si>
  <si>
    <t>102063 - ROTULO PACOQUITA CREMOSA LOVERS 140G CR</t>
  </si>
  <si>
    <t>POTE PACOQUITA CREMOSA LOVERS 140G</t>
  </si>
  <si>
    <t>102064 - POTE PACOQUITA CREMOSA LOVERS 140G</t>
  </si>
  <si>
    <t>EMB PACOCA DOCE SANTA HELENA 15G</t>
  </si>
  <si>
    <t>102065 - EMB PACOCA DOCE SANTA HELENA 15G</t>
  </si>
  <si>
    <t>DISPLAY MENDORATO 450G</t>
  </si>
  <si>
    <t>102066 - DISPLAY MENDORATO 450G</t>
  </si>
  <si>
    <t>POTE PAÇOCA DOCE SANTA HELENA 750G</t>
  </si>
  <si>
    <t>102067 - POTE PAÇOCA DOCE SANTA HELENA 750G</t>
  </si>
  <si>
    <t>TAMPA PACOCA DOCE SANTA HELENA 750G</t>
  </si>
  <si>
    <t>102068 - TAMPA PACOCA DOCE SANTA HELENA 750G</t>
  </si>
  <si>
    <t>EMB PACOCA SALGADA SANTA HELENA 15G</t>
  </si>
  <si>
    <t>102069 - EMB PACOCA SALGADA SANTA HELENA 15G</t>
  </si>
  <si>
    <t>DISPLAY AMINDUS SALGADO 450G</t>
  </si>
  <si>
    <t>102070 - DISPLAY AMINDUS SALGADO 450G</t>
  </si>
  <si>
    <t>POTE PACOCA SALGADA SANTA HELENA 750</t>
  </si>
  <si>
    <t>102071 - POTE PACOCA SALGADA SANTA HELENA 750</t>
  </si>
  <si>
    <t>TAMPA PAÇOCA SALGADA SANTA HELENA 750</t>
  </si>
  <si>
    <t>102072 - TAMPA PAÇOCA SALGADA SANTA HELENA 750</t>
  </si>
  <si>
    <t>CAIXA PACOCA SANTA HELENA 100 UNIDADES</t>
  </si>
  <si>
    <t>102073 - CAIXA PACOCA SANTA HELENA 100 UNIDADES</t>
  </si>
  <si>
    <t>FUBA DE MILHO</t>
  </si>
  <si>
    <t>102074 - FUBA DE MILHO</t>
  </si>
  <si>
    <t>ROTULO PAÇOQUITA CREMOSA 150G FRENTE AA</t>
  </si>
  <si>
    <t>102075 - ROTULO PAÇOQUITA CREMOSA 150G FRENTE AA</t>
  </si>
  <si>
    <t>ROTULO PACOQUITA CREMOSA 150G VERSO AA</t>
  </si>
  <si>
    <t>102076 - ROTULO PACOQUITA CREMOSA 150G VERSO AA</t>
  </si>
  <si>
    <t>EMB PACOQUITA ZERO 22G</t>
  </si>
  <si>
    <t>102077 - EMB PACOQUITA ZERO 22G</t>
  </si>
  <si>
    <t>DISP PACOQUITA 1KG JUNINA 40 ANOS</t>
  </si>
  <si>
    <t>102078 - DISP PACOQUITA 1KG JUNINA 40 ANOS</t>
  </si>
  <si>
    <t>EMB PACOQUITA ZERO 176G</t>
  </si>
  <si>
    <t>102079 - EMB PACOQUITA ZERO 176G</t>
  </si>
  <si>
    <t>POLIDEXTROSE</t>
  </si>
  <si>
    <t>102080 - POLIDEXTROSE</t>
  </si>
  <si>
    <t>EMB FAROFA DE AMENDOIM SALGADA 500G</t>
  </si>
  <si>
    <t>102081 - EMB FAROFA DE AMENDOIM SALGADA 500G</t>
  </si>
  <si>
    <t>EMB FAROFA DE AMENDOIM 500G JPN NA</t>
  </si>
  <si>
    <t>102082 - EMB FAROFA DE AMENDOIM 500G JPN NA</t>
  </si>
  <si>
    <t>ROTULO PACOQUITA CREMOSA 340G FRENTE AA</t>
  </si>
  <si>
    <t>102083 - ROTULO PACOQUITA CREMOSA 340G FRENTE AA</t>
  </si>
  <si>
    <t>ROTULO PACOQUITA CREMOSA 340G VERSO AA</t>
  </si>
  <si>
    <t>102084 - ROTULO PACOQUITA CREMOSA 340G VERSO AA</t>
  </si>
  <si>
    <t>POTE IMPRES PACOQUITA CREMOSA 1,01KG AA</t>
  </si>
  <si>
    <t>102085 - POTE IMPRES PACOQUITA CREMOSA 1,01KG AA</t>
  </si>
  <si>
    <t>TAMPA IMPRES PACOQUITA CREMOSA 1,01KG AA</t>
  </si>
  <si>
    <t>102086 - TAMPA IMPRES PACOQUITA CREMOSA 1,01KG AA</t>
  </si>
  <si>
    <t>ROTULO PASTA AVELA COM CHOCOLATE 200G</t>
  </si>
  <si>
    <t>102087 - ROTULO PASTA AVELA COM CHOCOLATE 200G</t>
  </si>
  <si>
    <t>ROTULO PASTA CARAMELO 200G</t>
  </si>
  <si>
    <t>102088 - ROTULO PASTA CARAMELO 200G</t>
  </si>
  <si>
    <t>ROTULO PASTA DOCE DE LEITE 150G</t>
  </si>
  <si>
    <t>102089 - ROTULO PASTA DOCE DE LEITE 150G</t>
  </si>
  <si>
    <t>ROTULO PASTA COM MEL 150G</t>
  </si>
  <si>
    <t>102090 - ROTULO PASTA COM MEL 150G</t>
  </si>
  <si>
    <t>ROTULO PASTA COM COOKIES 150G</t>
  </si>
  <si>
    <t>102091 - ROTULO PASTA COM COOKIES 150G</t>
  </si>
  <si>
    <t>EMB PACOQUITA CHOCOMELOCRANTE 15G</t>
  </si>
  <si>
    <t>102092 - EMB PACOQUITA CHOCOMELOCRANTE 15G</t>
  </si>
  <si>
    <t>DISP PACOQUITA CHOCOMELOCRANTE 360G</t>
  </si>
  <si>
    <t>102093 - DISP PACOQUITA CHOCOMELOCRANTE 360G</t>
  </si>
  <si>
    <t>EMB PACOQUITA ROLHA 45G</t>
  </si>
  <si>
    <t>102094 - EMB PACOQUITA ROLHA 45G</t>
  </si>
  <si>
    <t>POTE PACOQUITA BIG ROLHA EMBALADA 900G</t>
  </si>
  <si>
    <t>102095 - POTE PACOQUITA BIG ROLHA EMBALADA 900G</t>
  </si>
  <si>
    <t>TAMPA PACOQUITA BIG ROLHA EMBALADA 900G</t>
  </si>
  <si>
    <t>102096 - TAMPA PACOQUITA BIG ROLHA EMBALADA 900G</t>
  </si>
  <si>
    <t>FARINHA DE MANDIOCA</t>
  </si>
  <si>
    <t>102097 - FARINHA DE MANDIOCA</t>
  </si>
  <si>
    <t>EMB S/I EASY OPEN LARGURA 190MM</t>
  </si>
  <si>
    <t>102098 - EMB S/I EASY OPEN LARGURA 190MM</t>
  </si>
  <si>
    <t>EMB S/I EASY OPEN LARGURA 230MM</t>
  </si>
  <si>
    <t>102099 - EMB S/I EASY OPEN LARGURA 230MM</t>
  </si>
  <si>
    <t>DISP PACOQUITA 150G 40 ANOS PRESENTE</t>
  </si>
  <si>
    <t>102100 - DISP PACOQUITA 150G 40 ANOS PRESENTE</t>
  </si>
  <si>
    <t>EMB PACOQUITA COM AVEIA 21G NA</t>
  </si>
  <si>
    <t>102101 - EMB PACOQUITA COM AVEIA 21G NA</t>
  </si>
  <si>
    <t>EMB PACOQUITA MINI 210G JPN NA</t>
  </si>
  <si>
    <t>102102 - EMB PACOQUITA MINI 210G JPN NA</t>
  </si>
  <si>
    <t>DISP PACOQUITA ROLHA 150G JPN NA</t>
  </si>
  <si>
    <t>102103 - DISP PACOQUITA ROLHA 150G JPN NA</t>
  </si>
  <si>
    <t>DISP PACOQUITA RETANGULAR 1KG JPN NA</t>
  </si>
  <si>
    <t>102104 - DISP PACOQUITA RETANGULAR 1KG JPN NA</t>
  </si>
  <si>
    <t>EMB BALA MASTIGAVEL PACOQUITA 600G NA</t>
  </si>
  <si>
    <t>102105 - EMB BALA MASTIGAVEL PACOQUITA 600G NA</t>
  </si>
  <si>
    <t>EMB MENDORATO 400G JPN</t>
  </si>
  <si>
    <t>102106 - EMB MENDORATO 400G JPN</t>
  </si>
  <si>
    <t>EMB GRELHADITOS 400G JPN</t>
  </si>
  <si>
    <t>102107 - EMB GRELHADITOS 400G JPN</t>
  </si>
  <si>
    <t>EMB MENDORATO 1,01KG JPN</t>
  </si>
  <si>
    <t>102108 - EMB MENDORATO 1,01KG JPN</t>
  </si>
  <si>
    <t>EMB CROKISSIMO LEV SALG 1,01KG JPN</t>
  </si>
  <si>
    <t>102109 - EMB CROKISSIMO LEV SALG 1,01KG JPN</t>
  </si>
  <si>
    <t>DISP PACOQUITA ROLHA 150G JPN</t>
  </si>
  <si>
    <t>102110 - DISP PACOQUITA ROLHA 150G JPN</t>
  </si>
  <si>
    <t>DISP PACOQUITA RETANGULAR FP 432G JPN</t>
  </si>
  <si>
    <t>102111 - DISP PACOQUITA RETANGULAR FP 432G JPN</t>
  </si>
  <si>
    <t>DISP PACOQUITA RETANGULAR 1KG JPN</t>
  </si>
  <si>
    <t>102112 - DISP PACOQUITA RETANGULAR 1KG JPN</t>
  </si>
  <si>
    <t>TAMPA PACOQUITA DIAMETRO 150MM JPN</t>
  </si>
  <si>
    <t>102113 - TAMPA PACOQUITA DIAMETRO 150MM JPN</t>
  </si>
  <si>
    <t>TAMPA PACOQUITA DIAMETRO 185MM JPN</t>
  </si>
  <si>
    <t>102114 - TAMPA PACOQUITA DIAMETRO 185MM JPN</t>
  </si>
  <si>
    <t>EMB PACOQUITA FLOW PACK 210G JPN</t>
  </si>
  <si>
    <t>102115 - EMB PACOQUITA FLOW PACK 210G JPN</t>
  </si>
  <si>
    <t>XILITOL</t>
  </si>
  <si>
    <t>102116 - XILITOL</t>
  </si>
  <si>
    <t>TAUMATINA</t>
  </si>
  <si>
    <t>102117 - TAUMATINA</t>
  </si>
  <si>
    <t>EMB PACOQUITA WHEY 144G</t>
  </si>
  <si>
    <t>102118 - EMB PACOQUITA WHEY 144G</t>
  </si>
  <si>
    <t>BALDE PASTA FIRST INTEGRAL 4KG</t>
  </si>
  <si>
    <t>102119 - BALDE PASTA FIRST INTEGRAL 4KG</t>
  </si>
  <si>
    <t>EMB CROKISSIMO LEV SALG 400G JPN</t>
  </si>
  <si>
    <t>102120 - EMB CROKISSIMO LEV SALG 400G JPN</t>
  </si>
  <si>
    <t>EMB CROKISSIMO SALSA E CEBOLA 1,01KG JPN</t>
  </si>
  <si>
    <t>102121 - EMB CROKISSIMO SALSA E CEBOLA 1,01KG JPN</t>
  </si>
  <si>
    <t>EMB CROKISSIMO SALSA E CEBOLA 400G JPN</t>
  </si>
  <si>
    <t>102122 - EMB CROKISSIMO SALSA E CEBOLA 400G JPN</t>
  </si>
  <si>
    <t>EMB GRELHADITOS 1,01KG JPN</t>
  </si>
  <si>
    <t>102123 - EMB GRELHADITOS 1,01KG JPN</t>
  </si>
  <si>
    <t>EMB CROKISSIMO PIMENTA 400G JPN</t>
  </si>
  <si>
    <t>102124 - EMB CROKISSIMO PIMENTA 400G JPN</t>
  </si>
  <si>
    <t>EMB PACOQUITA ZERO 18G</t>
  </si>
  <si>
    <t>102125 - EMB PACOQUITA ZERO 18G</t>
  </si>
  <si>
    <t>DISP PACOQUITA ZERO 432G</t>
  </si>
  <si>
    <t>102126 - DISP PACOQUITA ZERO 432G</t>
  </si>
  <si>
    <t>EMB BOOPP 40 MICRAS LARGURA 400MM</t>
  </si>
  <si>
    <t>102127 - EMB BOOPP 40 MICRAS LARGURA 400MM</t>
  </si>
  <si>
    <t>EMB PACOQUITA ZERO 144G</t>
  </si>
  <si>
    <t>102128 - EMB PACOQUITA ZERO 144G</t>
  </si>
  <si>
    <t>DISP PACOQUITA ZERO 8 UNIDADES</t>
  </si>
  <si>
    <t>102129 - DISP PACOQUITA ZERO 8 UNIDADES</t>
  </si>
  <si>
    <t>DISP PACOQUITA ZERO 72G</t>
  </si>
  <si>
    <t>102130 - DISP PACOQUITA ZERO 72G</t>
  </si>
  <si>
    <t>EMB PACOQUITA ZERO C/AVEIA 18G</t>
  </si>
  <si>
    <t>102131 - EMB PACOQUITA ZERO C/AVEIA 18G</t>
  </si>
  <si>
    <t>DISP PACOQUITA ZERO C/AVEIA 432G</t>
  </si>
  <si>
    <t>102132 - DISP PACOQUITA ZERO C/AVEIA 432G</t>
  </si>
  <si>
    <t>EMB PACOQUITA ZERO COM AVEIA 144G</t>
  </si>
  <si>
    <t>102133 - EMB PACOQUITA ZERO COM AVEIA 144G</t>
  </si>
  <si>
    <t>EMB FIRST WHEY PROTEIN 18G</t>
  </si>
  <si>
    <t>102134 - EMB FIRST WHEY PROTEIN 18G</t>
  </si>
  <si>
    <t>DISP FIRST WHEY PROTEIN 432G</t>
  </si>
  <si>
    <t>102135 - DISP FIRST WHEY PROTEIN 432G</t>
  </si>
  <si>
    <t>DISP FIRST WHEY PROTEIN 72G</t>
  </si>
  <si>
    <t>102136 - DISP FIRST WHEY PROTEIN 72G</t>
  </si>
  <si>
    <t>EMB PACOCA COM SEMENTES 18G</t>
  </si>
  <si>
    <t>102137 - EMB PACOCA COM SEMENTES 18G</t>
  </si>
  <si>
    <t>DISP CB PACOCA C/SEMENTES 432G</t>
  </si>
  <si>
    <t>102138 - DISP CB PACOCA C/SEMENTES 432G</t>
  </si>
  <si>
    <t>DISP CB PACOCA C/SEMENTES 72G</t>
  </si>
  <si>
    <t>102139 - DISP CB PACOCA C/SEMENTES 72G</t>
  </si>
  <si>
    <t>DISP PACOQUITA ZERO C/AVEIA 72G</t>
  </si>
  <si>
    <t>102140 - DISP PACOQUITA ZERO C/AVEIA 72G</t>
  </si>
  <si>
    <t>CAIXA PAPELAO ONDULADO 450X255X150MM</t>
  </si>
  <si>
    <t>102141 - CAIXA PAPELAO ONDULADO 450X255X150MM</t>
  </si>
  <si>
    <t>ACESSORIO PARA CAIXA 102141</t>
  </si>
  <si>
    <t>102142 - ACESSORIO PARA CAIXA 102141</t>
  </si>
  <si>
    <t>TAMPA PASTA FIRST INTEGRAL 4KG</t>
  </si>
  <si>
    <t>102150 - TAMPA PASTA FIRST INTEGRAL 4KG</t>
  </si>
  <si>
    <t>EMB MENDORATO 200G AA</t>
  </si>
  <si>
    <t>102151 - EMB MENDORATO 200G AA</t>
  </si>
  <si>
    <t>EMB CROKISSIMO LEV SALGADO 500G CHILE NA</t>
  </si>
  <si>
    <t>102160 - EMB CROKISSIMO LEV SALGADO 500G CHILE NA</t>
  </si>
  <si>
    <t>EMB CROKISSIMO SALSA CEBOL 500G CHILE NA</t>
  </si>
  <si>
    <t>102161 - EMB CROKISSIMO SALSA CEBOL 500G CHILE NA</t>
  </si>
  <si>
    <t>EMB CROKISSIMO PIMENTA 500G CHILE NA</t>
  </si>
  <si>
    <t>102162 - EMB CROKISSIMO PIMENTA 500G CHILE NA</t>
  </si>
  <si>
    <t>PROTEINA TEXTURIZADA DE SOJA</t>
  </si>
  <si>
    <t>102163 - PROTEINA TEXTURIZADA DE SOJA</t>
  </si>
  <si>
    <t>BOX ZERO ACUCAR</t>
  </si>
  <si>
    <t>102164 - BOX ZERO ACUCAR</t>
  </si>
  <si>
    <t>EMB PACOQUITA ROLHA 15G FESTA JUNINA</t>
  </si>
  <si>
    <t>102165 - EMB PACOQUITA ROLHA 15G FESTA JUNINA</t>
  </si>
  <si>
    <t>EMB PACOQUITA RETANGULAR 20G FESTA JUNIN</t>
  </si>
  <si>
    <t>102166 - EMB PACOQUITA RETANGULAR 20G FESTA JUNIN</t>
  </si>
  <si>
    <t>EMB PACOQUITA RETANGULAR FP 18G FJ</t>
  </si>
  <si>
    <t>102167 - EMB PACOQUITA RETANGULAR FP 18G FJ</t>
  </si>
  <si>
    <t>DISP CROKISSIMO LEVEMENTE SALGADO 450G</t>
  </si>
  <si>
    <t>102168 - DISP CROKISSIMO LEVEMENTE SALGADO 450G</t>
  </si>
  <si>
    <t>EMB CB DOCE AMENDOIM 20G NA</t>
  </si>
  <si>
    <t>102169 - EMB CB DOCE AMENDOIM 20G NA</t>
  </si>
  <si>
    <t>EMB PACOQUITA FP 18G CHILE</t>
  </si>
  <si>
    <t>102170 - EMB PACOQUITA FP 18G CHILE</t>
  </si>
  <si>
    <t>DISP PACOQUITA FLOW PACK 432G CHILE</t>
  </si>
  <si>
    <t>102171 - DISP PACOQUITA FLOW PACK 432G CHILE</t>
  </si>
  <si>
    <t>EMB TROFEU CHURRASCO 300G</t>
  </si>
  <si>
    <t>102172 - EMB TROFEU CHURRASCO 300G</t>
  </si>
  <si>
    <t>EMB TROFEU QUEIJO 300G</t>
  </si>
  <si>
    <t>102173 - EMB TROFEU QUEIJO 300G</t>
  </si>
  <si>
    <t>EMB PACOQUITA FLOW PACK 18G AA</t>
  </si>
  <si>
    <t>102174 - EMB PACOQUITA FLOW PACK 18G AA</t>
  </si>
  <si>
    <t>EMB PACOQUITA ROLHA 15G AA</t>
  </si>
  <si>
    <t>102175 - EMB PACOQUITA ROLHA 15G AA</t>
  </si>
  <si>
    <t>EMB PACOQUITA RETANGULAR 20G REV 01</t>
  </si>
  <si>
    <t>102176 - EMB PACOQUITA RETANGULAR 20G REV 01</t>
  </si>
  <si>
    <t>SACO PLASTICO TRANSPARENTE 80X100MM</t>
  </si>
  <si>
    <t>102177 - SACO PLASTICO TRANSPARENTE 80X100MM</t>
  </si>
  <si>
    <t>EMB AMINDUS MOSTARDA E MEL 110G AD</t>
  </si>
  <si>
    <t>102178 - EMB AMINDUS MOSTARDA E MEL 110G AD</t>
  </si>
  <si>
    <t>EMB MENDORATO 70G TERMOFORMADO AA</t>
  </si>
  <si>
    <t>102179 - EMB MENDORATO 70G TERMOFORMADO AA</t>
  </si>
  <si>
    <t>EMB MENDORATO 150G TERMOFORMADO AA</t>
  </si>
  <si>
    <t>102180 - EMB MENDORATO 150G TERMOFORMADO AA</t>
  </si>
  <si>
    <t>EMB CK LEV SALGADO 130G TERMOFORMADO AA</t>
  </si>
  <si>
    <t>102181 - EMB CK LEV SALGADO 130G TERMOFORMADO AA</t>
  </si>
  <si>
    <t>EMB OVINHO AMENDOIM 50G TERMOFORMADO AA</t>
  </si>
  <si>
    <t>102182 - EMB OVINHO AMENDOIM 50G TERMOFORMADO AA</t>
  </si>
  <si>
    <t>EMB OVINHO DE AMENDOIM 80G AA</t>
  </si>
  <si>
    <t>102183 - EMB OVINHO DE AMENDOIM 80G AA</t>
  </si>
  <si>
    <t>EMB OVINHO DE AMENDOIM 1,01KG AA</t>
  </si>
  <si>
    <t>102184 - EMB OVINHO DE AMENDOIM 1,01KG AA</t>
  </si>
  <si>
    <t>EMB TAMPA CKLS/A/APM/AB/AC/MED 410G AA</t>
  </si>
  <si>
    <t>102185 - EMB TAMPA CKLS/A/APM/AB/AC/MED 410G AA</t>
  </si>
  <si>
    <t>EMB PACOQUITA FP 18G PORTUGAL/ESPANHA</t>
  </si>
  <si>
    <t>102186 - EMB PACOQUITA FP 18G PORTUGAL/ESPANHA</t>
  </si>
  <si>
    <t>TAMPA PACOQUITA 288G PORTUGAL/ESPANHA</t>
  </si>
  <si>
    <t>102187 - TAMPA PACOQUITA 288G PORTUGAL/ESPANHA</t>
  </si>
  <si>
    <t>POTE PACOQUITA 288G PORTUGAL/ESPANHA</t>
  </si>
  <si>
    <t>102188 - POTE PACOQUITA 288G PORTUGAL/ESPANHA</t>
  </si>
  <si>
    <t>EMB CB COCADA 20G AA</t>
  </si>
  <si>
    <t>102189 - EMB CB COCADA 20G AA</t>
  </si>
  <si>
    <t>DISP CB COCADA 480G AA</t>
  </si>
  <si>
    <t>102190 - DISP CB COCADA 480G AA</t>
  </si>
  <si>
    <t>EMB CROKISSIMO FRANGO PASSARINHO 400G</t>
  </si>
  <si>
    <t>102191 - EMB CROKISSIMO FRANGO PASSARINHO 400G</t>
  </si>
  <si>
    <t>EMB CROKISSIMO FRANGO PASSARINHO 1,01KG</t>
  </si>
  <si>
    <t>102192 - EMB CROKISSIMO FRANGO PASSARINHO 1,01KG</t>
  </si>
  <si>
    <t>EMB CROKISSIMO PICANHA AO ALHO 400G</t>
  </si>
  <si>
    <t>102193 - EMB CROKISSIMO PICANHA AO ALHO 400G</t>
  </si>
  <si>
    <t>EMB CROKISSIMO PICANHA AO ALHO 1,01KG</t>
  </si>
  <si>
    <t>102194 - EMB CROKISSIMO PICANHA AO ALHO 1,01KG</t>
  </si>
  <si>
    <t>EMB PACOQUITA COB C/CHOCOLATE 18G AD</t>
  </si>
  <si>
    <t>102195 - EMB PACOQUITA COB C/CHOCOLATE 18G AD</t>
  </si>
  <si>
    <t>EMB PACOQUITA COB C/CHOCOLATE 90G AD</t>
  </si>
  <si>
    <t>102196 - EMB PACOQUITA COB C/CHOCOLATE 90G AD</t>
  </si>
  <si>
    <t>DISP PACOQUITA COB C/CHOCOLATE 432G AD</t>
  </si>
  <si>
    <t>102197 - DISP PACOQUITA COB C/CHOCOLATE 432G AD</t>
  </si>
  <si>
    <t>DISP PACOQUITA COB C/CHOCOLATE 144G AD</t>
  </si>
  <si>
    <t>102198 - DISP PACOQUITA COB C/CHOCOLATE 144G AD</t>
  </si>
  <si>
    <t>EMB CROKISSI/MENDORATO/AMINDUS 5KG CHILE</t>
  </si>
  <si>
    <t>102199 - EMB CROKISSI/MENDORATO/AMINDUS 5KG CHILE</t>
  </si>
  <si>
    <t>DISP CB DOCE AMENDOIM 480G NA</t>
  </si>
  <si>
    <t>102200 - DISP CB DOCE AMENDOIM 480G NA</t>
  </si>
  <si>
    <t>DISP CB DOCE AMENDOIM 60G NA</t>
  </si>
  <si>
    <t>102201 - DISP CB DOCE AMENDOIM 60G NA</t>
  </si>
  <si>
    <t>EMB FAROFA AMENDOIM TRADICIONAL 350G</t>
  </si>
  <si>
    <t>102202 - EMB FAROFA AMENDOIM TRADICIONAL 350G</t>
  </si>
  <si>
    <t>EMB FAROFA AMENDOIM PICANHA 350G</t>
  </si>
  <si>
    <t>102203 - EMB FAROFA AMENDOIM PICANHA 350G</t>
  </si>
  <si>
    <t>EMB FAROFA SABOR VINAGRETE 250G</t>
  </si>
  <si>
    <t>102204 - EMB FAROFA SABOR VINAGRETE 250G</t>
  </si>
  <si>
    <t>AROMA DE MEL</t>
  </si>
  <si>
    <t>102210 - AROMA DE MEL</t>
  </si>
  <si>
    <t>EMB PACOQUITA ZERO 18G NL</t>
  </si>
  <si>
    <t>102211 - EMB PACOQUITA ZERO 18G NL</t>
  </si>
  <si>
    <t>DISP PACOQUITA ZERO 432G NL</t>
  </si>
  <si>
    <t>102212 - DISP PACOQUITA ZERO 432G NL</t>
  </si>
  <si>
    <t>EMB PACOQUITA ZERO 144G NL</t>
  </si>
  <si>
    <t>102213 - EMB PACOQUITA ZERO 144G NL</t>
  </si>
  <si>
    <t>DISP PACOQUITA ZERO 72G NL</t>
  </si>
  <si>
    <t>102214 - DISP PACOQUITA ZERO 72G NL</t>
  </si>
  <si>
    <t>EMB PACOQUITA ZERO C/AVEIA 18G NL</t>
  </si>
  <si>
    <t>102215 - EMB PACOQUITA ZERO C/AVEIA 18G NL</t>
  </si>
  <si>
    <t>DISP PACOQUITA ZERO C/AVEIA 432G NL</t>
  </si>
  <si>
    <t>102216 - DISP PACOQUITA ZERO C/AVEIA 432G NL</t>
  </si>
  <si>
    <t>EMB PACOQUITA ZERO C/AVEIA 144G NL</t>
  </si>
  <si>
    <t>102217 - EMB PACOQUITA ZERO C/AVEIA 144G NL</t>
  </si>
  <si>
    <t>DISP PACOQUITA ZERO C/AVEIA 72G NL</t>
  </si>
  <si>
    <t>102218 - DISP PACOQUITA ZERO C/AVEIA 72G NL</t>
  </si>
  <si>
    <t>EMB PACOQUITA COM WHEY 18G NL</t>
  </si>
  <si>
    <t>102219 - EMB PACOQUITA COM WHEY 18G NL</t>
  </si>
  <si>
    <t>EMB MENDORATO AZUL 30G AD</t>
  </si>
  <si>
    <t>102220 - EMB MENDORATO AZUL 30G AD</t>
  </si>
  <si>
    <t>EMB FARDO MENDORATO AZUL 1,5KG AD</t>
  </si>
  <si>
    <t>102221 - EMB FARDO MENDORATO AZUL 1,5KG AD</t>
  </si>
  <si>
    <t>CAIXA MENDORATO BONUS PACK 1,11KG</t>
  </si>
  <si>
    <t>102222 - CAIXA MENDORATO BONUS PACK 1,11KG</t>
  </si>
  <si>
    <t>CAIXA PACOQUITA RETANGULAR FP 100 UNI NL</t>
  </si>
  <si>
    <t>102223 - CAIXA PACOQUITA RETANGULAR FP 100 UNI NL</t>
  </si>
  <si>
    <t>EMB PACOQUITA RETANGULAR 20G NL</t>
  </si>
  <si>
    <t>102224 - EMB PACOQUITA RETANGULAR 20G NL</t>
  </si>
  <si>
    <t>DISP PACOQUITA RETANGULAR 1KG NL</t>
  </si>
  <si>
    <t>102225 - DISP PACOQUITA RETANGULAR 1KG NL</t>
  </si>
  <si>
    <t>EMB PACOQUITA RETANGULAR FP 18G NL</t>
  </si>
  <si>
    <t>102226 - EMB PACOQUITA RETANGULAR FP 18G NL</t>
  </si>
  <si>
    <t>POTE PACOQUITA RETANGULAR FP 900G NL</t>
  </si>
  <si>
    <t>102227 - POTE PACOQUITA RETANGULAR FP 900G NL</t>
  </si>
  <si>
    <t>TAMPA GENERICA PACOQUITA DIAM.150MM NL</t>
  </si>
  <si>
    <t>102228 - TAMPA GENERICA PACOQUITA DIAM.150MM NL</t>
  </si>
  <si>
    <t>POTE PACOQUITA RETANGULAR FP 288G NL</t>
  </si>
  <si>
    <t>102229 - POTE PACOQUITA RETANGULAR FP 288G NL</t>
  </si>
  <si>
    <t>DISP PACOQUITA RETANGULAR 432G NL</t>
  </si>
  <si>
    <t>102230 - DISP PACOQUITA RETANGULAR 432G NL</t>
  </si>
  <si>
    <t>EMB PACOQUITA ZERO ROLHA EMBALADA 15G</t>
  </si>
  <si>
    <t>102231 - EMB PACOQUITA ZERO ROLHA EMBALADA 15G</t>
  </si>
  <si>
    <t>EMB PACOQUITA FLOW PACK 216G RA 01</t>
  </si>
  <si>
    <t>102232 - EMB PACOQUITA FLOW PACK 216G RA 01</t>
  </si>
  <si>
    <t>EMBALAGEM PACOQUITA ROLHA 15G RA 01</t>
  </si>
  <si>
    <t>102233 - EMBALAGEM PACOQUITA ROLHA 15G RA 01</t>
  </si>
  <si>
    <t>DISP PACOQUITA ROLHA 150G NL</t>
  </si>
  <si>
    <t>102234 - DISP PACOQUITA ROLHA 150G NL</t>
  </si>
  <si>
    <t>CAIXA PACOQUITA ROLHA 100 UNIDADES NL</t>
  </si>
  <si>
    <t>102235 - CAIXA PACOQUITA ROLHA 100 UNIDADES NL</t>
  </si>
  <si>
    <t>POTE PACOQUITA ROLHA EMBALADA 750G NL</t>
  </si>
  <si>
    <t>102236 - POTE PACOQUITA ROLHA EMBALADA 750G NL</t>
  </si>
  <si>
    <t>POTE PACOQUITA ROLHA DESEMBALA 1,25KG NL</t>
  </si>
  <si>
    <t>102237 - POTE PACOQUITA ROLHA DESEMBALA 1,25KG NL</t>
  </si>
  <si>
    <t>TAMPA GENERICA PACOQUITA DIAM.185MM NL</t>
  </si>
  <si>
    <t>102238 - TAMPA GENERICA PACOQUITA DIAM.185MM NL</t>
  </si>
  <si>
    <t>POTE PACOQUITA ROLHA DESEMBALA 1,17KG NL</t>
  </si>
  <si>
    <t>102239 - POTE PACOQUITA ROLHA DESEMBALA 1,17KG NL</t>
  </si>
  <si>
    <t>POTE PACOQUITA ROLHA DESEMBALADA 550G NL</t>
  </si>
  <si>
    <t>102240 - POTE PACOQUITA ROLHA DESEMBALADA 550G NL</t>
  </si>
  <si>
    <t>POTE PACOQUITA ROLHA DESEMBALADA 350G NL</t>
  </si>
  <si>
    <t>102241 - POTE PACOQUITA ROLHA DESEMBALADA 350G NL</t>
  </si>
  <si>
    <t>EMB PACOQUITA COB C/CHOCOLATE 18G NL</t>
  </si>
  <si>
    <t>102242 - EMB PACOQUITA COB C/CHOCOLATE 18G NL</t>
  </si>
  <si>
    <t>EMB PACOQUITA COB C/CHOCOLATE 90G NL</t>
  </si>
  <si>
    <t>102243 - EMB PACOQUITA COB C/CHOCOLATE 90G NL</t>
  </si>
  <si>
    <t>DISP PACOQUITA COB C/CHOCOLATE 432G NL</t>
  </si>
  <si>
    <t>102244 - DISP PACOQUITA COB C/CHOCOLATE 432G NL</t>
  </si>
  <si>
    <t>DISP PACOQUITA COB C/CHOCOLATE 144G NL</t>
  </si>
  <si>
    <t>102245 - DISP PACOQUITA COB C/CHOCOLATE 144G NL</t>
  </si>
  <si>
    <t>EMB PACOQUITA AVELA C/CHOCOLATE 15G NL</t>
  </si>
  <si>
    <t>102246 - EMB PACOQUITA AVELA C/CHOCOLATE 15G NL</t>
  </si>
  <si>
    <t>DISP PACOQUITA AVELA C/CHOCOLATE 120G NL</t>
  </si>
  <si>
    <t>102247 - DISP PACOQUITA AVELA C/CHOCOLATE 120G NL</t>
  </si>
  <si>
    <t>DISP PACOQUITA AVELA C/CHOCOLATE 360G NL</t>
  </si>
  <si>
    <t>102248 - DISP PACOQUITA AVELA C/CHOCOLATE 360G NL</t>
  </si>
  <si>
    <t>EMB PACOQUITA SABOR PAMONHA 15G NL</t>
  </si>
  <si>
    <t>102249 - EMB PACOQUITA SABOR PAMONHA 15G NL</t>
  </si>
  <si>
    <t>DISP PACOQUITA SABOR PAMONHA 120G NL</t>
  </si>
  <si>
    <t>102250 - DISP PACOQUITA SABOR PAMONHA 120G NL</t>
  </si>
  <si>
    <t>EMB PACOQUITA CHOCOMELOCRANTE 25G NL</t>
  </si>
  <si>
    <t>102251 - EMB PACOQUITA CHOCOMELOCRANTE 25G NL</t>
  </si>
  <si>
    <t>DISP PACOQUITA FLOW PACK 1,080KG RA 01</t>
  </si>
  <si>
    <t>102252 - DISP PACOQUITA FLOW PACK 1,080KG RA 01</t>
  </si>
  <si>
    <t>EMB BALA PACOQUITA 5G NL</t>
  </si>
  <si>
    <t>102253 - EMB BALA PACOQUITA 5G NL</t>
  </si>
  <si>
    <t>EMB BALA PACOQUITA 700G NL</t>
  </si>
  <si>
    <t>102254 - EMB BALA PACOQUITA 700G NL</t>
  </si>
  <si>
    <t>EMB BALA MASTIGAVEL PACOQUITA 600G NL</t>
  </si>
  <si>
    <t>102255 - EMB BALA MASTIGAVEL PACOQUITA 600G NL</t>
  </si>
  <si>
    <t>EMB BALA PACOQUITA 400G NL</t>
  </si>
  <si>
    <t>102256 - EMB BALA PACOQUITA 400G NL</t>
  </si>
  <si>
    <t>EMB BALA PACOQUITA 140G NL</t>
  </si>
  <si>
    <t>102257 - EMB BALA PACOQUITA 140G NL</t>
  </si>
  <si>
    <t>EMB BALA PACOQUITA DIET 3,8G NL</t>
  </si>
  <si>
    <t>102258 - EMB BALA PACOQUITA DIET 3,8G NL</t>
  </si>
  <si>
    <t>EMB BALA PACOQUITA DIET 50G NL</t>
  </si>
  <si>
    <t>102259 - EMB BALA PACOQUITA DIET 50G NL</t>
  </si>
  <si>
    <t>ROTULO PACOQUITA CREMOSA 150G NL FRENTE</t>
  </si>
  <si>
    <t>102260 - ROTULO PACOQUITA CREMOSA 150G NL FRENTE</t>
  </si>
  <si>
    <t>ROTULO PACOQUITA CREMOSA 150G NL CONTRA</t>
  </si>
  <si>
    <t>102261 - ROTULO PACOQUITA CREMOSA 150G NL CONTRA</t>
  </si>
  <si>
    <t>ROTULO PACOQUITA CREMOSA 340G NL FRENTE</t>
  </si>
  <si>
    <t>102262 - ROTULO PACOQUITA CREMOSA 340G NL FRENTE</t>
  </si>
  <si>
    <t>ROTULO PACOQUITA CREMOSA 340G NL CONTRA</t>
  </si>
  <si>
    <t>102263 - ROTULO PACOQUITA CREMOSA 340G NL CONTRA</t>
  </si>
  <si>
    <t>POTE PACOQUITA CREMOSA 1,01KG NL</t>
  </si>
  <si>
    <t>102264 - POTE PACOQUITA CREMOSA 1,01KG NL</t>
  </si>
  <si>
    <t>TAMPA PACOQUITA CREMOSA 1,01KG NL</t>
  </si>
  <si>
    <t>102265 - TAMPA PACOQUITA CREMOSA 1,01KG NL</t>
  </si>
  <si>
    <t>EMB MOLECAO SANTA HELENA 1,5KG NL</t>
  </si>
  <si>
    <t>102266 - EMB MOLECAO SANTA HELENA 1,5KG NL</t>
  </si>
  <si>
    <t>EMB MOLECAO CHOCOLATE 1,01KG NL</t>
  </si>
  <si>
    <t>102267 - EMB MOLECAO CHOCOLATE 1,01KG NL</t>
  </si>
  <si>
    <t>EMB GIBI SANTA HELENA 2,0KG NL</t>
  </si>
  <si>
    <t>102268 - EMB GIBI SANTA HELENA 2,0KG NL</t>
  </si>
  <si>
    <t>EMB MOLECAO SANTA HELENA 2,0KG NL</t>
  </si>
  <si>
    <t>102269 - EMB MOLECAO SANTA HELENA 2,0KG NL</t>
  </si>
  <si>
    <t>DISP PACOQUITA COM WHEY 432G NL</t>
  </si>
  <si>
    <t>102270 - DISP PACOQUITA COM WHEY 432G NL</t>
  </si>
  <si>
    <t>EMB PACOQUITA COM WHEY 144G NL</t>
  </si>
  <si>
    <t>102271 - EMB PACOQUITA COM WHEY 144G NL</t>
  </si>
  <si>
    <t>DISP PACOQUITA COM WHEY 72G NL</t>
  </si>
  <si>
    <t>102272 - DISP PACOQUITA COM WHEY 72G NL</t>
  </si>
  <si>
    <t>EMB CB PACOCA C/SEMENTES 18G NL</t>
  </si>
  <si>
    <t>102273 - EMB CB PACOCA C/SEMENTES 18G NL</t>
  </si>
  <si>
    <t>DISP CB PACOCA C/SEMENTES 432G NL</t>
  </si>
  <si>
    <t>102274 - DISP CB PACOCA C/SEMENTES 432G NL</t>
  </si>
  <si>
    <t>DISP CB PACOCA C/SEMENTES 72G NL</t>
  </si>
  <si>
    <t>102275 - DISP CB PACOCA C/SEMENTES 72G NL</t>
  </si>
  <si>
    <t>EMB GIBI SANTA HELENA 1,5KG NL</t>
  </si>
  <si>
    <t>102276 - EMB GIBI SANTA HELENA 1,5KG NL</t>
  </si>
  <si>
    <t>EMB GIBI SANTA HELENA 1,65KG NL</t>
  </si>
  <si>
    <t>102277 - EMB GIBI SANTA HELENA 1,65KG NL</t>
  </si>
  <si>
    <t>EMB AMINDUS SALGADO 60G NL</t>
  </si>
  <si>
    <t>102278 - EMB AMINDUS SALGADO 60G NL</t>
  </si>
  <si>
    <t>EMB AMINDUS SALGADO 100G NL</t>
  </si>
  <si>
    <t>102279 - EMB AMINDUS SALGADO 100G NL</t>
  </si>
  <si>
    <t>POTE CASEIRAO EMBALADO 900G NL</t>
  </si>
  <si>
    <t>102280 - POTE CASEIRAO EMBALADO 900G NL</t>
  </si>
  <si>
    <t>TAMPA CASEIRAO EMBALADO 900G NL</t>
  </si>
  <si>
    <t>102281 - TAMPA CASEIRAO EMBALADO 900G NL</t>
  </si>
  <si>
    <t>EMB CASEIRAO 45G NL</t>
  </si>
  <si>
    <t>102282 - EMB CASEIRAO 45G NL</t>
  </si>
  <si>
    <t>EMB GIBI SANTA HELENA 110G NL</t>
  </si>
  <si>
    <t>102283 - EMB GIBI SANTA HELENA 110G NL</t>
  </si>
  <si>
    <t>EMB MOLECAO CHOCOLATE 110G NL</t>
  </si>
  <si>
    <t>102284 - EMB MOLECAO CHOCOLATE 110G NL</t>
  </si>
  <si>
    <t>EMB FONDANT LEITE SANTA HELENA 110G NL</t>
  </si>
  <si>
    <t>102285 - EMB FONDANT LEITE SANTA HELENA 110G NL</t>
  </si>
  <si>
    <t>EMB CB PE DE MOLEQUE CROCANTE 15G NL</t>
  </si>
  <si>
    <t>102286 - EMB CB PE DE MOLEQUE CROCANTE 15G NL</t>
  </si>
  <si>
    <t>POTE PE DE MOLEQUE CROCANTE 705G NL</t>
  </si>
  <si>
    <t>102287 - POTE PE DE MOLEQUE CROCANTE 705G NL</t>
  </si>
  <si>
    <t>TAMPA PE DE MOLEQUE CROCANTE 705G NL</t>
  </si>
  <si>
    <t>102288 - TAMPA PE DE MOLEQUE CROCANTE 705G NL</t>
  </si>
  <si>
    <t>EMB PE DE MOLEQUE CROCANTE 225G NL</t>
  </si>
  <si>
    <t>102289 - EMB PE DE MOLEQUE CROCANTE 225G NL</t>
  </si>
  <si>
    <t>EMB PE DE MOLEQUE CROCANTE 110G NL</t>
  </si>
  <si>
    <t>102290 - EMB PE DE MOLEQUE CROCANTE 110G NL</t>
  </si>
  <si>
    <t>EMB CB BARRA BANANA C/SEMEN 30G NL</t>
  </si>
  <si>
    <t>102291 - EMB CB BARRA BANANA C/SEMEN 30G NL</t>
  </si>
  <si>
    <t>DISP CB BARRA BANANA C/SEMENTES 360G NL</t>
  </si>
  <si>
    <t>102292 - DISP CB BARRA BANANA C/SEMENTES 360G NL</t>
  </si>
  <si>
    <t>EMB CB BARRA COCO C/SEMENTES 30G NL</t>
  </si>
  <si>
    <t>102293 - EMB CB BARRA COCO C/SEMENTES 30G NL</t>
  </si>
  <si>
    <t>DISP CB BARRA COCO C/SEMENTES 360G NL</t>
  </si>
  <si>
    <t>102294 - DISP CB BARRA COCO C/SEMENTES 360G NL</t>
  </si>
  <si>
    <t>EMB CB BARRA UVA PASSA 25G NL</t>
  </si>
  <si>
    <t>102295 - EMB CB BARRA UVA PASSA 25G NL</t>
  </si>
  <si>
    <t>DISP CB BARRA UVA PASSA 300G NL</t>
  </si>
  <si>
    <t>102296 - DISP CB BARRA UVA PASSA 300G NL</t>
  </si>
  <si>
    <t>EMB CB COCADA 20G NL</t>
  </si>
  <si>
    <t>102297 - EMB CB COCADA 20G NL</t>
  </si>
  <si>
    <t>DISP CB COCADA 480G NL</t>
  </si>
  <si>
    <t>102298 - DISP CB COCADA 480G NL</t>
  </si>
  <si>
    <t>DISP CB COCADA 60G NL</t>
  </si>
  <si>
    <t>102299 - DISP CB COCADA 60G NL</t>
  </si>
  <si>
    <t>EMB CB PE DE MOLEQUE 15G NL</t>
  </si>
  <si>
    <t>102300 - EMB CB PE DE MOLEQUE 15G NL</t>
  </si>
  <si>
    <t>DISP CB PE DE MOLEQUE 360G NL</t>
  </si>
  <si>
    <t>102301 - DISP CB PE DE MOLEQUE 360G NL</t>
  </si>
  <si>
    <t>DISP CB PE DE MOLEQUE 60G NL</t>
  </si>
  <si>
    <t>102302 - DISP CB PE DE MOLEQUE 60G NL</t>
  </si>
  <si>
    <t>EMB CB DOCE DE AMENDOIM 20G NL</t>
  </si>
  <si>
    <t>102303 - EMB CB DOCE DE AMENDOIM 20G NL</t>
  </si>
  <si>
    <t>DISP CB DOCE DE AMENDOIM 480G NL</t>
  </si>
  <si>
    <t>102304 - DISP CB DOCE DE AMENDOIM 480G NL</t>
  </si>
  <si>
    <t>DISP CB DOCE DE AMENDOIM 60G NL</t>
  </si>
  <si>
    <t>102305 - DISP CB DOCE DE AMENDOIM 60G NL</t>
  </si>
  <si>
    <t>EMB AMENDOIM GRANULADO 1,05KG NL</t>
  </si>
  <si>
    <t>102306 - EMB AMENDOIM GRANULADO 1,05KG NL</t>
  </si>
  <si>
    <t>EMB AMENDOIM GRANULADO 500G NL</t>
  </si>
  <si>
    <t>102307 - EMB AMENDOIM GRANULADO 500G NL</t>
  </si>
  <si>
    <t>EMB AMENDOIM DESPELICULADO 1,05KG NL</t>
  </si>
  <si>
    <t>102308 - EMB AMENDOIM DESPELICULADO 1,05KG NL</t>
  </si>
  <si>
    <t>EMB AMENDOIM DESPELICULADO 500G NL</t>
  </si>
  <si>
    <t>102309 - EMB AMENDOIM DESPELICULADO 500G NL</t>
  </si>
  <si>
    <t>EMB AMENDOIM MOIDO 1,05KG NL</t>
  </si>
  <si>
    <t>102310 - EMB AMENDOIM MOIDO 1,05KG NL</t>
  </si>
  <si>
    <t>EMB MENDORATO 70G NL</t>
  </si>
  <si>
    <t>102311 - EMB MENDORATO 70G NL</t>
  </si>
  <si>
    <t>EMB MENDORATO 100G NL</t>
  </si>
  <si>
    <t>102312 - EMB MENDORATO 100G NL</t>
  </si>
  <si>
    <t>EMB MENDORATO MENOR TEOR SODIO 90G NL</t>
  </si>
  <si>
    <t>102313 - EMB MENDORATO MENOR TEOR SODIO 90G NL</t>
  </si>
  <si>
    <t>EMB MENDORATO 200G NL</t>
  </si>
  <si>
    <t>102314 - EMB MENDORATO 200G NL</t>
  </si>
  <si>
    <t>EMB MENDORATO 400G NL</t>
  </si>
  <si>
    <t>102315 - EMB MENDORATO 400G NL</t>
  </si>
  <si>
    <t>EMB MENDORATO 1,01KG NL</t>
  </si>
  <si>
    <t>102316 - EMB MENDORATO 1,01KG NL</t>
  </si>
  <si>
    <t>EMB MENDORATO 27G NL</t>
  </si>
  <si>
    <t>102317 - EMB MENDORATO 27G NL</t>
  </si>
  <si>
    <t>EMB FARDO MENDORATO 1,62KG NL</t>
  </si>
  <si>
    <t>102318 - EMB FARDO MENDORATO 1,62KG NL</t>
  </si>
  <si>
    <t>EMB MENDORATO 30G NL</t>
  </si>
  <si>
    <t>102319 - EMB MENDORATO 30G NL</t>
  </si>
  <si>
    <t>EMB AMINDUS SALGADO 200G NL</t>
  </si>
  <si>
    <t>102320 - EMB AMINDUS SALGADO 200G NL</t>
  </si>
  <si>
    <t>EMB AMINDUS SALGADO 400G NL</t>
  </si>
  <si>
    <t>102321 - EMB AMINDUS SALGADO 400G NL</t>
  </si>
  <si>
    <t>EMB AMINDUS SALGADO 1,01KG NL</t>
  </si>
  <si>
    <t>102322 - EMB AMINDUS SALGADO 1,01KG NL</t>
  </si>
  <si>
    <t>EMB AMINDUS SALGADO 24G NL</t>
  </si>
  <si>
    <t>102323 - EMB AMINDUS SALGADO 24G NL</t>
  </si>
  <si>
    <t>EMB AMINDUS SALGADO 1,44KG NL</t>
  </si>
  <si>
    <t>102324 - EMB AMINDUS SALGADO 1,44KG NL</t>
  </si>
  <si>
    <t>EMB AMINDUS SALGADO 30G NL</t>
  </si>
  <si>
    <t>102325 - EMB AMINDUS SALGADO 30G NL</t>
  </si>
  <si>
    <t>EMB CROKISSIMO LEVEMENTE SALGADO 90G NL</t>
  </si>
  <si>
    <t>102326 - EMB CROKISSIMO LEVEMENTE SALGADO 90G NL</t>
  </si>
  <si>
    <t>EMB CRK LEVEMENTE SALGADO 150G NL</t>
  </si>
  <si>
    <t>102327 - EMB CRK LEVEMENTE SALGADO 150G NL</t>
  </si>
  <si>
    <t>EMB CRK LEVEMENTE SALGADO 400G NL</t>
  </si>
  <si>
    <t>102328 - EMB CRK LEVEMENTE SALGADO 400G NL</t>
  </si>
  <si>
    <t>EMB CRK LEVEMENTE SALGADO 1,01KG NL</t>
  </si>
  <si>
    <t>102329 - EMB CRK LEVEMENTE SALGADO 1,01KG NL</t>
  </si>
  <si>
    <t>EMB CROKISSIMO LEVEMENTE SALGADO 24G NL</t>
  </si>
  <si>
    <t>102330 - EMB CROKISSIMO LEVEMENTE SALGADO 24G NL</t>
  </si>
  <si>
    <t>EMB CROKISSIMO LEVEMENTE SALGADO 864G NL</t>
  </si>
  <si>
    <t>102331 - EMB CROKISSIMO LEVEMENTE SALGADO 864G NL</t>
  </si>
  <si>
    <t>EMB CROKISSIMO LEVEMENTE SALGADO 30G NL</t>
  </si>
  <si>
    <t>102332 - EMB CROKISSIMO LEVEMENTE SALGADO 30G NL</t>
  </si>
  <si>
    <t>EMB CROKISSIMO SALSA E CEBOLA 90G NL</t>
  </si>
  <si>
    <t>102333 - EMB CROKISSIMO SALSA E CEBOLA 90G NL</t>
  </si>
  <si>
    <t>EMB CROKISSIMO SALSA E CEBOLA 150G NL</t>
  </si>
  <si>
    <t>102334 - EMB CROKISSIMO SALSA E CEBOLA 150G NL</t>
  </si>
  <si>
    <t>EMB CROKISSIMO SALSA E CEBOLA 400G NL</t>
  </si>
  <si>
    <t>102335 - EMB CROKISSIMO SALSA E CEBOLA 400G NL</t>
  </si>
  <si>
    <t>EMB CROKISSIMO SALSA E CEBOLA 1,01KG NL</t>
  </si>
  <si>
    <t>102336 - EMB CROKISSIMO SALSA E CEBOLA 1,01KG NL</t>
  </si>
  <si>
    <t>EMB CROKISSIMO PIMENTA 90G NL</t>
  </si>
  <si>
    <t>102337 - EMB CROKISSIMO PIMENTA 90G NL</t>
  </si>
  <si>
    <t>EMB CROKISSIMO PIMENTA 150G NL</t>
  </si>
  <si>
    <t>102338 - EMB CROKISSIMO PIMENTA 150G NL</t>
  </si>
  <si>
    <t>EMB CROKISSIMO PIMENTA 400G NL</t>
  </si>
  <si>
    <t>102339 - EMB CROKISSIMO PIMENTA 400G NL</t>
  </si>
  <si>
    <t>EMB CROKISSIMO PIMENTA 1,01KG NL</t>
  </si>
  <si>
    <t>102340 - EMB CROKISSIMO PIMENTA 1,01KG NL</t>
  </si>
  <si>
    <t>EMB CROKISSIMO SABORES 5KG NL</t>
  </si>
  <si>
    <t>102341 - EMB CROKISSIMO SABORES 5KG NL</t>
  </si>
  <si>
    <t>EMB CROKISSIMO PICANHA AO ALHO 90G NL</t>
  </si>
  <si>
    <t>102342 - EMB CROKISSIMO PICANHA AO ALHO 90G NL</t>
  </si>
  <si>
    <t>EMB CROKISSIMO PAO DE ALHO 90G NL</t>
  </si>
  <si>
    <t>102343 - EMB CROKISSIMO PAO DE ALHO 90G NL</t>
  </si>
  <si>
    <t>EMB CROKISSIMO FRANGO PASSARINHO 90G NL</t>
  </si>
  <si>
    <t>102344 - EMB CROKISSIMO FRANGO PASSARINHO 90G NL</t>
  </si>
  <si>
    <t>EMB OVINHO DE AMENDOIM MENDORATO 350G</t>
  </si>
  <si>
    <t>102345 - EMB OVINHO DE AMENDOIM MENDORATO 350G</t>
  </si>
  <si>
    <t>EMB OVINHO DE AMENDOIM MENDORATO 120G</t>
  </si>
  <si>
    <t>102346 - EMB OVINHO DE AMENDOIM MENDORATO 120G</t>
  </si>
  <si>
    <t>EMB CRK OVINHO DE AMENDOIM 25G NL</t>
  </si>
  <si>
    <t>102347 - EMB CRK OVINHO DE AMENDOIM 25G NL</t>
  </si>
  <si>
    <t>DISP PACOQUITA ZERO ROLHA EMBALADA 120G</t>
  </si>
  <si>
    <t>102348 - DISP PACOQUITA ZERO ROLHA EMBALADA 120G</t>
  </si>
  <si>
    <t>EMB OVINHO DE AMENDOIM 750G NL</t>
  </si>
  <si>
    <t>102349 - EMB OVINHO DE AMENDOIM 750G NL</t>
  </si>
  <si>
    <t>EMB AMINDUS BACON 110G NL</t>
  </si>
  <si>
    <t>102350 - EMB AMINDUS BACON 110G NL</t>
  </si>
  <si>
    <t>EMB AMINDUS CEBOLA 110G NL</t>
  </si>
  <si>
    <t>102351 - EMB AMINDUS CEBOLA 110G NL</t>
  </si>
  <si>
    <t>EMB AMINDUS PIMENTA C/LIMAO 110G NL</t>
  </si>
  <si>
    <t>102352 - EMB AMINDUS PIMENTA C/LIMAO 110G NL</t>
  </si>
  <si>
    <t>EMB AMINDUS MOSTARDA MEL 110G NL</t>
  </si>
  <si>
    <t>102353 - EMB AMINDUS MOSTARDA MEL 110G NL</t>
  </si>
  <si>
    <t>EMB AMINDUS S/ SAL 100G NL</t>
  </si>
  <si>
    <t>102354 - EMB AMINDUS S/ SAL 100G NL</t>
  </si>
  <si>
    <t>EMB AMINDUS S/SAL 200G NL</t>
  </si>
  <si>
    <t>102355 - EMB AMINDUS S/SAL 200G NL</t>
  </si>
  <si>
    <t>EMB TAMPA APERITIVO 410G NL</t>
  </si>
  <si>
    <t>102356 - EMB TAMPA APERITIVO 410G NL</t>
  </si>
  <si>
    <t>EMB TAMPA MIX CROKISSIMO 360G NL</t>
  </si>
  <si>
    <t>102357 - EMB TAMPA MIX CROKISSIMO 360G NL</t>
  </si>
  <si>
    <t>EMB TAMPA CRK LEV SALGADO 130G NL</t>
  </si>
  <si>
    <t>102358 - EMB TAMPA CRK LEV SALGADO 130G NL</t>
  </si>
  <si>
    <t>EMB TAMPA MENDORATO 150G NL</t>
  </si>
  <si>
    <t>102359 - EMB TAMPA MENDORATO 150G NL</t>
  </si>
  <si>
    <t>EMB TAMPA MENDORATO 70G NL</t>
  </si>
  <si>
    <t>102360 - EMB TAMPA MENDORATO 70G NL</t>
  </si>
  <si>
    <t>EMB TAMPA AMINDUS BACON 60G NL</t>
  </si>
  <si>
    <t>102361 - EMB TAMPA AMINDUS BACON 60G NL</t>
  </si>
  <si>
    <t>EMB TAMPA AMINDUS CEBOLA 60G NL</t>
  </si>
  <si>
    <t>102362 - EMB TAMPA AMINDUS CEBOLA 60G NL</t>
  </si>
  <si>
    <t>EMB TAMPA CRK PICANHA/ALHO 60G NL</t>
  </si>
  <si>
    <t>102363 - EMB TAMPA CRK PICANHA/ALHO 60G NL</t>
  </si>
  <si>
    <t>EMB TAMPA CRK PAO DE ALHO 60G NL</t>
  </si>
  <si>
    <t>102364 - EMB TAMPA CRK PAO DE ALHO 60G NL</t>
  </si>
  <si>
    <t>EMB TAMPA CRK OVINHO AMENDOIM 50G NL</t>
  </si>
  <si>
    <t>102365 - EMB TAMPA CRK OVINHO AMENDOIM 50G NL</t>
  </si>
  <si>
    <t>EMB TROFEU QUEIJO 40G URUGUAI RA 02</t>
  </si>
  <si>
    <t>102366 - EMB TROFEU QUEIJO 40G URUGUAI RA 02</t>
  </si>
  <si>
    <t>EMB TROFEU CHURRASCO 40G URUGUAI RA 02</t>
  </si>
  <si>
    <t>102367 - EMB TROFEU CHURRASCO 40G URUGUAI RA 02</t>
  </si>
  <si>
    <t>EMB TROFEU CARNE SECA 40G NL</t>
  </si>
  <si>
    <t>102368 - EMB TROFEU CARNE SECA 40G NL</t>
  </si>
  <si>
    <t>EMB TROFEU PIMENTA 40G URUGUAI REV</t>
  </si>
  <si>
    <t>102369 - EMB TROFEU PIMENTA 40G URUGUAI REV</t>
  </si>
  <si>
    <t>EMB TROFEU SALSA E CEBOLA 40G NL</t>
  </si>
  <si>
    <t>102370 - EMB TROFEU SALSA E CEBOLA 40G NL</t>
  </si>
  <si>
    <t>EMB TROFEU BACON 40G NL</t>
  </si>
  <si>
    <t>102371 - EMB TROFEU BACON 40G NL</t>
  </si>
  <si>
    <t>EMB TROFEU QUEIJO 40G NL</t>
  </si>
  <si>
    <t>102372 - EMB TROFEU QUEIJO 40G NL</t>
  </si>
  <si>
    <t>EMB TROFEU CHURRASCO 40G NL</t>
  </si>
  <si>
    <t>102373 - EMB TROFEU CHURRASCO 40G NL</t>
  </si>
  <si>
    <t>EMB TROFEU PIMENTA 40G NL</t>
  </si>
  <si>
    <t>102374 - EMB TROFEU PIMENTA 40G NL</t>
  </si>
  <si>
    <t>CONDIMENTO PREPARADO PICANHA</t>
  </si>
  <si>
    <t>102375 - CONDIMENTO PREPARADO PICANHA</t>
  </si>
  <si>
    <t>TEMPERO PREPARADO DE FEIJOADA</t>
  </si>
  <si>
    <t>102376 - TEMPERO PREPARADO DE FEIJOADA</t>
  </si>
  <si>
    <t>CHOCOLATE BRANCO ZERO ACUCAR</t>
  </si>
  <si>
    <t>102377 - CHOCOLATE BRANCO ZERO ACUCAR</t>
  </si>
  <si>
    <t>EMB PACOQUITA ZERO 144G NA</t>
  </si>
  <si>
    <t>102378 - EMB PACOQUITA ZERO 144G NA</t>
  </si>
  <si>
    <t>EMB PACOQUITA ZERO C/AVEIA 144G NA</t>
  </si>
  <si>
    <t>102379 - EMB PACOQUITA ZERO C/AVEIA 144G NA</t>
  </si>
  <si>
    <t>LEITE EM PO DESNATADO</t>
  </si>
  <si>
    <t>102380 - LEITE EM PO DESNATADO</t>
  </si>
  <si>
    <t>EMB TIRA PROMOCIONAL TROFEU JPN NA</t>
  </si>
  <si>
    <t>102381 - EMB TIRA PROMOCIONAL TROFEU JPN NA</t>
  </si>
  <si>
    <t>CAIXA PAPELAO ONDULADO 470X315X160MM</t>
  </si>
  <si>
    <t>102382 - CAIXA PAPELAO ONDULADO 470X315X160MM</t>
  </si>
  <si>
    <t>ACESSORIO PARA CAIXA CODIGO 102382</t>
  </si>
  <si>
    <t>102383 - ACESSORIO PARA CAIXA CODIGO 102382</t>
  </si>
  <si>
    <t>CAIXA PAPELAO ONDULADO 578X192X158MM</t>
  </si>
  <si>
    <t>102384 - CAIXA PAPELAO ONDULADO 578X192X158MM</t>
  </si>
  <si>
    <t>ACESSORIO PARA CAIXA CODIGO 102384</t>
  </si>
  <si>
    <t>102385 - ACESSORIO PARA CAIXA CODIGO 102384</t>
  </si>
  <si>
    <t>ROTULO ADESIVO OVINHO 3KG FORM 160X80MM</t>
  </si>
  <si>
    <t>102386 - ROTULO ADESIVO OVINHO 3KG FORM 160X80MM</t>
  </si>
  <si>
    <t>ROTULO ADESIVO OVINHO 3KG FORM 90X40MM</t>
  </si>
  <si>
    <t>102387 - ROTULO ADESIVO OVINHO 3KG FORM 90X40MM</t>
  </si>
  <si>
    <t>ROTULO ADES AMINDUS S/S 5KG FOR 165X85MM</t>
  </si>
  <si>
    <t>102388 - ROTULO ADES AMINDUS S/S 5KG FOR 165X85MM</t>
  </si>
  <si>
    <t>EMB PACOQUITA ROLHA 15G LAMINADA</t>
  </si>
  <si>
    <t>102390 - EMB PACOQUITA ROLHA 15G LAMINADA</t>
  </si>
  <si>
    <t>CARTAO EXPOSITOR AMINDUS 20G EXPORTA NA</t>
  </si>
  <si>
    <t>102391 - CARTAO EXPOSITOR AMINDUS 20G EXPORTA NA</t>
  </si>
  <si>
    <t>CAIXA PAPELAO ONDULADO 375X250X210MM</t>
  </si>
  <si>
    <t>102400 - CAIXA PAPELAO ONDULADO 375X250X210MM</t>
  </si>
  <si>
    <t>POTE PACOQUITA ROLHA DESEMBALADA 220GR</t>
  </si>
  <si>
    <t>102401 - POTE PACOQUITA ROLHA DESEMBALADA 220GR</t>
  </si>
  <si>
    <t>TAMPA PACOQUITA ROLHA DESEMBALADA 220G</t>
  </si>
  <si>
    <t>102402 - TAMPA PACOQUITA ROLHA DESEMBALADA 220G</t>
  </si>
  <si>
    <t>CAIXA PAPELAO ONDULADO 300X145X90MM</t>
  </si>
  <si>
    <t>102410 - CAIXA PAPELAO ONDULADO 300X145X90MM</t>
  </si>
  <si>
    <t>EMB S/I SELAGEM POTE LARGURA 180MM</t>
  </si>
  <si>
    <t>102420 - EMB S/I SELAGEM POTE LARGURA 180MM</t>
  </si>
  <si>
    <t>SACARIA 25 KG COM LOGOMARCA</t>
  </si>
  <si>
    <t>102421 - SACARIA 25 KG COM LOGOMARCA</t>
  </si>
  <si>
    <t>SACARIA 25 KG SEM LOGOMARCA</t>
  </si>
  <si>
    <t>102422 - SACARIA 25 KG SEM LOGOMARCA</t>
  </si>
  <si>
    <t>BIG BAG ACIMA DE 1000 KG SEM LOGOMARCA</t>
  </si>
  <si>
    <t>102423 - BIG BAG ACIMA DE 1000 KG SEM LOGOMARCA</t>
  </si>
  <si>
    <t>BIG BAG ACIMA DE 1000 KG COM LOGOMARCA</t>
  </si>
  <si>
    <t>102430 - BIG BAG ACIMA DE 1000 KG COM LOGOMARCA</t>
  </si>
  <si>
    <t>DISP PACOQUITA FLOW PACK 1,080KG NL</t>
  </si>
  <si>
    <t>102440 - DISP PACOQUITA FLOW PACK 1,080KG NL</t>
  </si>
  <si>
    <t>DISP PACOQUITA FLOW PACK 648G NL</t>
  </si>
  <si>
    <t>102441 - DISP PACOQUITA FLOW PACK 648G NL</t>
  </si>
  <si>
    <t>SACARIA 50 KG SEM LOGOMARCA</t>
  </si>
  <si>
    <t>102450 - SACARIA 50 KG SEM LOGOMARCA</t>
  </si>
  <si>
    <t>SACARIA 50 KG COM LOGOMARCA</t>
  </si>
  <si>
    <t>102451 - SACARIA 50 KG COM LOGOMARCA</t>
  </si>
  <si>
    <t>CONDIMENTO TRADICIONAL FAROFA</t>
  </si>
  <si>
    <t>102460 - CONDIMENTO TRADICIONAL FAROFA</t>
  </si>
  <si>
    <t>EMB MENDORATO 90G</t>
  </si>
  <si>
    <t>102461 - EMB MENDORATO 90G</t>
  </si>
  <si>
    <t>EMB AMINDUS SALGADO 90g</t>
  </si>
  <si>
    <t>102462 - EMB AMINDUS SALGADO 90g</t>
  </si>
  <si>
    <t>EMB AMINDUS SEM SAL 90G</t>
  </si>
  <si>
    <t>102463 - EMB AMINDUS SEM SAL 90G</t>
  </si>
  <si>
    <t>EMB CROKISSIMO PICANHA C/ ALHO 70G</t>
  </si>
  <si>
    <t>102464 - EMB CROKISSIMO PICANHA C/ ALHO 70G</t>
  </si>
  <si>
    <t>EMB CROKISSIMO PAO DE ALHO 70G</t>
  </si>
  <si>
    <t>102465 - EMB CROKISSIMO PAO DE ALHO 70G</t>
  </si>
  <si>
    <t>EMB CROKISSIMO FRANGO PASSARINHO 70G</t>
  </si>
  <si>
    <t>102466 - EMB CROKISSIMO FRANGO PASSARINHO 70G</t>
  </si>
  <si>
    <t>EMB MENDORATO MENOR TEOR DE SODIO 70G</t>
  </si>
  <si>
    <t>102467 - EMB MENDORATO MENOR TEOR DE SODIO 70G</t>
  </si>
  <si>
    <t>EMB MENDORATO 500G BONUS PACK</t>
  </si>
  <si>
    <t>102468 - EMB MENDORATO 500G BONUS PACK</t>
  </si>
  <si>
    <t>EMB CROKISSIMO LEV SALGADO 500G - 2022</t>
  </si>
  <si>
    <t>102469 - EMB CROKISSIMO LEV SALGADO 500G - 2022</t>
  </si>
  <si>
    <t>EMB CROKISSIMO PIMENTA 500G - 2022</t>
  </si>
  <si>
    <t>102470 - EMB CROKISSIMO PIMENTA 500G - 2022</t>
  </si>
  <si>
    <t>EMB AMINDUS SALGADO 1,11KG</t>
  </si>
  <si>
    <t>102471 - EMB AMINDUS SALGADO 1,11KG</t>
  </si>
  <si>
    <t>EMB AMINDUS SALGADO 500G - 2022</t>
  </si>
  <si>
    <t>102472 - EMB AMINDUS SALGADO 500G - 2022</t>
  </si>
  <si>
    <t>EMB CROKISSIMO SALSA CEBOLA 500G - 2022</t>
  </si>
  <si>
    <t>102473 - EMB CROKISSIMO SALSA CEBOLA 500G - 2022</t>
  </si>
  <si>
    <t>EMB TROFEU CHURRASCO 40G MULLER</t>
  </si>
  <si>
    <t>102474 - EMB TROFEU CHURRASCO 40G MULLER</t>
  </si>
  <si>
    <t>EMB TROFEU BACON 40G MULLER</t>
  </si>
  <si>
    <t>102475 - EMB TROFEU BACON 40G MULLER</t>
  </si>
  <si>
    <t>EMB TROFEU SALSA E CEBOLA 40G MULLER</t>
  </si>
  <si>
    <t>102476 - EMB TROFEU SALSA E CEBOLA 40G MULLER</t>
  </si>
  <si>
    <t>FRUTOSE</t>
  </si>
  <si>
    <t>102480 - FRUTOSE</t>
  </si>
  <si>
    <t>POTE PASTA DE AMENDOIM FIRST 1,01KG NL</t>
  </si>
  <si>
    <t>102490 - POTE PASTA DE AMENDOIM FIRST 1,01KG NL</t>
  </si>
  <si>
    <t>POTE PASTA DE AMENDOIM FIRST 450G NL</t>
  </si>
  <si>
    <t>102491 - POTE PASTA DE AMENDOIM FIRST 450G NL</t>
  </si>
  <si>
    <t>POTE PACOQUITA BIG ROLHA 900G NA</t>
  </si>
  <si>
    <t>102492 - POTE PACOQUITA BIG ROLHA 900G NA</t>
  </si>
  <si>
    <t>FARINHA DE COCO</t>
  </si>
  <si>
    <t>102493 - FARINHA DE COCO</t>
  </si>
  <si>
    <t>DISP PACOQUITA MINI 210G S/ IMPRESSAO</t>
  </si>
  <si>
    <t>102494 - DISP PACOQUITA MINI 210G S/ IMPRESSAO</t>
  </si>
  <si>
    <t>DISP PACOQUITA FLOW PACK 648G NA</t>
  </si>
  <si>
    <t>102495 - DISP PACOQUITA FLOW PACK 648G NA</t>
  </si>
  <si>
    <t>CAIXA PAPELAO ONDULADO 530X213X235MM</t>
  </si>
  <si>
    <t>102496 - CAIXA PAPELAO ONDULADO 530X213X235MM</t>
  </si>
  <si>
    <t>ACESSORIO PARA CAIXA CODIGO 102496</t>
  </si>
  <si>
    <t>102497 - ACESSORIO PARA CAIXA CODIGO 102496</t>
  </si>
  <si>
    <t>POTE PACOQUITA ROLHA ZERO EMBALADA 150G</t>
  </si>
  <si>
    <t>102498 - POTE PACOQUITA ROLHA ZERO EMBALADA 150G</t>
  </si>
  <si>
    <t>TAMPA PACOQUITA ROLHA ZERO EMBALADA 150G</t>
  </si>
  <si>
    <t>102499 - TAMPA PACOQUITA ROLHA ZERO EMBALADA 150G</t>
  </si>
  <si>
    <t>DISP PROMOCIONAL SNACKS COPA 2022</t>
  </si>
  <si>
    <t>102500 - DISP PROMOCIONAL SNACKS COPA 2022</t>
  </si>
  <si>
    <t>CAIXA PAPELAO C/VISOR GIBI 100 UNIDADES</t>
  </si>
  <si>
    <t>102501 - CAIXA PAPELAO C/VISOR GIBI 100 UNIDADES</t>
  </si>
  <si>
    <t>LEITE CONDENSADO</t>
  </si>
  <si>
    <t>102502 - LEITE CONDENSADO</t>
  </si>
  <si>
    <t>CONJUNTO COPO TAMPA E CANUDO MENDORATO</t>
  </si>
  <si>
    <t>102503 - CONJUNTO COPO TAMPA E CANUDO MENDORATO</t>
  </si>
  <si>
    <t>LACRE TERMO RETRATIL PRE FORMADO 128X25</t>
  </si>
  <si>
    <t>102504 - LACRE TERMO RETRATIL PRE FORMADO 128X25</t>
  </si>
  <si>
    <t>LACRE TERMO RETRATIL PRE FORMADO 108X25</t>
  </si>
  <si>
    <t>102505 - LACRE TERMO RETRATIL PRE FORMADO 108X25</t>
  </si>
  <si>
    <t>EMB PACOQUITA ROLHA 15G HALLOWEEN</t>
  </si>
  <si>
    <t>102506 - EMB PACOQUITA ROLHA 15G HALLOWEEN</t>
  </si>
  <si>
    <t>DISP PACOQUITA ROLHA 120G HALLOWEEN</t>
  </si>
  <si>
    <t>102507 - DISP PACOQUITA ROLHA 120G HALLOWEEN</t>
  </si>
  <si>
    <t>EMB DOCE DE AMENDOIM GIBI 30G</t>
  </si>
  <si>
    <t>102508 - EMB DOCE DE AMENDOIM GIBI 30G</t>
  </si>
  <si>
    <t>CONDIMENTO SALSA E CEBOLA PARA FAROFA</t>
  </si>
  <si>
    <t>102509 - CONDIMENTO SALSA E CEBOLA PARA FAROFA</t>
  </si>
  <si>
    <t>EMB CROKISSIMO LEV SALGADO 500G CHILE AA</t>
  </si>
  <si>
    <t>102510 - EMB CROKISSIMO LEV SALGADO 500G CHILE AA</t>
  </si>
  <si>
    <t>EMB CROKISSIMO SALSA CEBOL 500G CHILE AA</t>
  </si>
  <si>
    <t>102511 - EMB CROKISSIMO SALSA CEBOL 500G CHILE AA</t>
  </si>
  <si>
    <t>EMB CROKISSIMO PIMENTA 500G CHILE AA</t>
  </si>
  <si>
    <t>102512 - EMB CROKISSIMO PIMENTA 500G CHILE AA</t>
  </si>
  <si>
    <t>EMB TROFEU CREME DE CEBOLA 40G</t>
  </si>
  <si>
    <t>102520 - EMB TROFEU CREME DE CEBOLA 40G</t>
  </si>
  <si>
    <t>EMB TROFEU SALAME C/LIMAO 40G</t>
  </si>
  <si>
    <t>102521 - EMB TROFEU SALAME C/LIMAO 40G</t>
  </si>
  <si>
    <t>EMB TROFEU SABOR CHURROS 40G</t>
  </si>
  <si>
    <t>102522 - EMB TROFEU SABOR CHURROS 40G</t>
  </si>
  <si>
    <t>MALTITOL EM PO FINO (SWEETPEARL P90)</t>
  </si>
  <si>
    <t>102530 - MALTITOL EM PO FINO (SWEETPEARL P90)</t>
  </si>
  <si>
    <t>CAIXA PAPELAO OVINHO DE AMENDOIM 350G</t>
  </si>
  <si>
    <t>102531 - CAIXA PAPELAO OVINHO DE AMENDOIM 350G</t>
  </si>
  <si>
    <t>ACESSORIO PARA CAIXA CODIGO 102531</t>
  </si>
  <si>
    <t>102532 - ACESSORIO PARA CAIXA CODIGO 102531</t>
  </si>
  <si>
    <t>EMB TIRA PROMOCIONAL TROFEU 2022</t>
  </si>
  <si>
    <t>102533 - EMB TIRA PROMOCIONAL TROFEU 2022</t>
  </si>
  <si>
    <t>CAIXA PAPELAO C/VISOR CASEIRÃO 50 UNID</t>
  </si>
  <si>
    <t>102534 - CAIXA PAPELAO C/VISOR CASEIRÃO 50 UNID</t>
  </si>
  <si>
    <t>EMB PACOQUITA CAPPUCCINO 15G</t>
  </si>
  <si>
    <t>102535 - EMB PACOQUITA CAPPUCCINO 15G</t>
  </si>
  <si>
    <t>DISP PACOQUITA CAPPUCCINO 120G</t>
  </si>
  <si>
    <t>102536 - DISP PACOQUITA CAPPUCCINO 120G</t>
  </si>
  <si>
    <t>DISP PACOQUITA COB C/CHOCO 144G CHILE</t>
  </si>
  <si>
    <t>102540 - DISP PACOQUITA COB C/CHOCO 144G CHILE</t>
  </si>
  <si>
    <t>EMB PACOQUITA COB C/CHOCO 18G CHILE</t>
  </si>
  <si>
    <t>102541 - EMB PACOQUITA COB C/CHOCO 18G CHILE</t>
  </si>
  <si>
    <t>TAMPA ROTULADA PACOQUITA BIG ROLHA 900G</t>
  </si>
  <si>
    <t>102542 - TAMPA ROTULADA PACOQUITA BIG ROLHA 900G</t>
  </si>
  <si>
    <t>ROTULO PACOQUITA BIG ROLHA 900G</t>
  </si>
  <si>
    <t>102543 - ROTULO PACOQUITA BIG ROLHA 900G</t>
  </si>
  <si>
    <t>CAIXA PAPELAO ONDULADO 415X210X123MM</t>
  </si>
  <si>
    <t>102544 - CAIXA PAPELAO ONDULADO 415X210X123MM</t>
  </si>
  <si>
    <t>POTE PASTA AMENDOIM SH 450G NL</t>
  </si>
  <si>
    <t>102550 - POTE PASTA AMENDOIM SH 450G NL</t>
  </si>
  <si>
    <t>TAMPA PASTA DE AMENDOIM SH 450G NL</t>
  </si>
  <si>
    <t>102551 - TAMPA PASTA DE AMENDOIM SH 450G NL</t>
  </si>
  <si>
    <t>EMB MENDORATO AZUL 27G NL</t>
  </si>
  <si>
    <t>102552 - EMB MENDORATO AZUL 27G NL</t>
  </si>
  <si>
    <t>EMB PACOQUITA BIG ROLHA 45G NL</t>
  </si>
  <si>
    <t>102553 - EMB PACOQUITA BIG ROLHA 45G NL</t>
  </si>
  <si>
    <t>POTE PACOQUITA BIG ROLHA 900G NL</t>
  </si>
  <si>
    <t>102554 - POTE PACOQUITA BIG ROLHA 900G NL</t>
  </si>
  <si>
    <t>CAIXA PACOQUITA ROLHA 15G 110 UNID NL</t>
  </si>
  <si>
    <t>102555 - CAIXA PACOQUITA ROLHA 15G 110 UNID NL</t>
  </si>
  <si>
    <t>EMB PACOQUITA ROLHA 15G CHILE</t>
  </si>
  <si>
    <t>102556 - EMB PACOQUITA ROLHA 15G CHILE</t>
  </si>
  <si>
    <t>DISP PACOQUITA ROLHA 150G CHILE</t>
  </si>
  <si>
    <t>102557 - DISP PACOQUITA ROLHA 150G CHILE</t>
  </si>
  <si>
    <t>BIG BAG 94X94X190 ACIMA DE 1000 KG S/LOG</t>
  </si>
  <si>
    <t>102558 - BIG BAG 94X94X190 ACIMA DE 1000 KG S/LOG</t>
  </si>
  <si>
    <t>BIG BAG 94X94X190 ACIMA DE 1000 KG C/LOG</t>
  </si>
  <si>
    <t>102559 - BIG BAG 94X94X190 ACIMA DE 1000 KG C/LOG</t>
  </si>
  <si>
    <t>EMB TROFEU PIMENTA 40G URUGUAI RA 02</t>
  </si>
  <si>
    <t>102560 - EMB TROFEU PIMENTA 40G URUGUAI RA 02</t>
  </si>
  <si>
    <t>EMB TROFEU SALSA E CEBOLA 40G URUG RA 2</t>
  </si>
  <si>
    <t>102561 - EMB TROFEU SALSA E CEBOLA 40G URUG RA 2</t>
  </si>
  <si>
    <t>EMB TROFEU BACON 40G URUGUAI RA 2</t>
  </si>
  <si>
    <t>102562 - EMB TROFEU BACON 40G URUGUAI RA 2</t>
  </si>
  <si>
    <t>EMB DOCE DE AMENDOIM GIBI 30G NL</t>
  </si>
  <si>
    <t>102563 - EMB DOCE DE AMENDOIM GIBI 30G NL</t>
  </si>
  <si>
    <t>CAIXA PAPELAO C/VISOR GIBI 100 UNID NL</t>
  </si>
  <si>
    <t>102564 - CAIXA PAPELAO C/VISOR GIBI 100 UNID NL</t>
  </si>
  <si>
    <t>POTE PACOQUITA ROLHA DESEMBALADA 220G NL</t>
  </si>
  <si>
    <t>102565 - POTE PACOQUITA ROLHA DESEMBALADA 220G NL</t>
  </si>
  <si>
    <t>TAMPA PACOQUITA ROLHA DESEMBALAD 220G NL</t>
  </si>
  <si>
    <t>102566 - TAMPA PACOQUITA ROLHA DESEMBALAD 220G NL</t>
  </si>
  <si>
    <t>EMB CROKISSIMO CHURRASCO 400G NL</t>
  </si>
  <si>
    <t>102567 - EMB CROKISSIMO CHURRASCO 400G NL</t>
  </si>
  <si>
    <t>EMB CROKISSIMO CHURRASCO 1,01KG NL</t>
  </si>
  <si>
    <t>102568 - EMB CROKISSIMO CHURRASCO 1,01KG NL</t>
  </si>
  <si>
    <t>PRODUTO A BASE DE AMENDOIM</t>
  </si>
  <si>
    <t>102569 - PRODUTO A BASE DE AMENDOIM</t>
  </si>
  <si>
    <t>CREME DE COCO EM PO</t>
  </si>
  <si>
    <t>102570 - CREME DE COCO EM PO</t>
  </si>
  <si>
    <t>MEL EM PO</t>
  </si>
  <si>
    <t>102571 - MEL EM PO</t>
  </si>
  <si>
    <t>EMB MENDORATO 24G CARTELA</t>
  </si>
  <si>
    <t>102580 - EMB MENDORATO 24G CARTELA</t>
  </si>
  <si>
    <t>EMB AMINDUS SALGADO 24G CARTELA</t>
  </si>
  <si>
    <t>102581 - EMB AMINDUS SALGADO 24G CARTELA</t>
  </si>
  <si>
    <t>EMB CROKISSIMO LEV SALGADO 24G CARTELA</t>
  </si>
  <si>
    <t>102582 - EMB CROKISSIMO LEV SALGADO 24G CARTELA</t>
  </si>
  <si>
    <t>DISP CLASSICOS DO AMENDOIM 241G</t>
  </si>
  <si>
    <t>102583 - DISP CLASSICOS DO AMENDOIM 241G</t>
  </si>
  <si>
    <t>DISP CLASSICOS DO AMENDOIM 181G</t>
  </si>
  <si>
    <t>102584 - DISP CLASSICOS DO AMENDOIM 181G</t>
  </si>
  <si>
    <t>DISP PACOQUITA COB CHOCOLATE 432G RA 01</t>
  </si>
  <si>
    <t>102585 - DISP PACOQUITA COB CHOCOLATE 432G RA 01</t>
  </si>
  <si>
    <t>DISP PACOQUITA ROLHA 120G HALLOWEEN NA</t>
  </si>
  <si>
    <t>102586 - DISP PACOQUITA ROLHA 120G HALLOWEEN NA</t>
  </si>
  <si>
    <t>CACAU EM PO VL</t>
  </si>
  <si>
    <t>102587 - CACAU EM PO VL</t>
  </si>
  <si>
    <t>DISP PACOQUITA CAPPUCCINO 120G NL</t>
  </si>
  <si>
    <t>102588 - DISP PACOQUITA CAPPUCCINO 120G NL</t>
  </si>
  <si>
    <t>CAIXA PAPELAO 294X205X119MM BL CHOCOLATE</t>
  </si>
  <si>
    <t>102589 - CAIXA PAPELAO 294X205X119MM BL CHOCOLATE</t>
  </si>
  <si>
    <t>COBERTURA CHOCOLATE AO LEITE</t>
  </si>
  <si>
    <t>102590 - COBERTURA CHOCOLATE AO LEITE</t>
  </si>
  <si>
    <t>COBERTURA CHOCOLATE CREMOSA LOVERS</t>
  </si>
  <si>
    <t>102591 - COBERTURA CHOCOLATE CREMOSA LOVERS</t>
  </si>
  <si>
    <t>EMB PACOQ PORTUGUES E JAPONES 18G NA</t>
  </si>
  <si>
    <t>102592 - EMB PACOQ PORTUGUES E JAPONES 18G NA</t>
  </si>
  <si>
    <t>CICLAMATO DE SODIO VL</t>
  </si>
  <si>
    <t>102593 - CICLAMATO DE SODIO VL</t>
  </si>
  <si>
    <t>SACARINA SODICA VL</t>
  </si>
  <si>
    <t>102594 - SACARINA SODICA VL</t>
  </si>
  <si>
    <t>CAIXA PAPELAO 294X205X119MM BL TRADIC</t>
  </si>
  <si>
    <t>102595 - CAIXA PAPELAO 294X205X119MM BL TRADIC</t>
  </si>
  <si>
    <t>TAMPA PARA CAIXA BL 200ML</t>
  </si>
  <si>
    <t>102596 - TAMPA PARA CAIXA BL 200ML</t>
  </si>
  <si>
    <t>MISTURA DE ESTABILZANTES LAC 8074-18 VL</t>
  </si>
  <si>
    <t>102597 - MISTURA DE ESTABILZANTES LAC 8074-18 VL</t>
  </si>
  <si>
    <t>MISTURA DE INGREDIENTES LAC 8080 VL</t>
  </si>
  <si>
    <t>102598 - MISTURA DE INGREDIENTES LAC 8080 VL</t>
  </si>
  <si>
    <t>AROMA ARTIFICIAL DE AMENDOIM VL</t>
  </si>
  <si>
    <t>102599 - AROMA ARTIFICIAL DE AMENDOIM VL</t>
  </si>
  <si>
    <t>LEITE EM PO INTEGRAL VL</t>
  </si>
  <si>
    <t>102600 - LEITE EM PO INTEGRAL VL</t>
  </si>
  <si>
    <t>EMB CAIXA BL 200ML TRADICIONAL</t>
  </si>
  <si>
    <t>102601 - EMB CAIXA BL 200ML TRADICIONAL</t>
  </si>
  <si>
    <t>FITA LS STRIP BL 200ML</t>
  </si>
  <si>
    <t>102602 - FITA LS STRIP BL 200ML</t>
  </si>
  <si>
    <t>CAIXA PAPELAO ONDULADO 300X145X90MM NL</t>
  </si>
  <si>
    <t>102603 - CAIXA PAPELAO ONDULADO 300X145X90MM NL</t>
  </si>
  <si>
    <t>EMB CAIXA BL 200ML CHOCOLATE</t>
  </si>
  <si>
    <t>102610 - EMB CAIXA BL 200ML CHOCOLATE</t>
  </si>
  <si>
    <t>CONJUNTO LATA 165X100 C/TAMPA E LACRE</t>
  </si>
  <si>
    <t>102611 - CONJUNTO LATA 165X100 C/TAMPA E LACRE</t>
  </si>
  <si>
    <t>CAIXA PAPELAO ONDULADO 518X346X102MM</t>
  </si>
  <si>
    <t>102612 - CAIXA PAPELAO ONDULADO 518X346X102MM</t>
  </si>
  <si>
    <t>MEL NATURAL</t>
  </si>
  <si>
    <t>102620 - MEL NATURAL</t>
  </si>
  <si>
    <t>ACUCAR MASCAVO</t>
  </si>
  <si>
    <t>102621 - ACUCAR MASCAVO</t>
  </si>
  <si>
    <t>EMB CROKISSIMO LEV SALG 500G CHILE RA 01</t>
  </si>
  <si>
    <t>102622 - EMB CROKISSIMO LEV SALG 500G CHILE RA 01</t>
  </si>
  <si>
    <t>EMB CROK SALSA E CEBOLA 500G CHILE RA 01</t>
  </si>
  <si>
    <t>102623 - EMB CROK SALSA E CEBOLA 500G CHILE RA 01</t>
  </si>
  <si>
    <t>EMB CROKISSIMO PIMENTA 500G CHILE RA 01</t>
  </si>
  <si>
    <t>102624 - EMB CROKISSIMO PIMENTA 500G CHILE RA 01</t>
  </si>
  <si>
    <t>ETIQUETA EXPORTACAO JAPAO PACOQUITA 2438</t>
  </si>
  <si>
    <t>102625 - ETIQUETA EXPORTACAO JAPAO PACOQUITA 2438</t>
  </si>
  <si>
    <t>ETIQUETA EXPORTACAO JAPAO PACOQUITA 2439</t>
  </si>
  <si>
    <t>102626 - ETIQUETA EXPORTACAO JAPAO PACOQUITA 2439</t>
  </si>
  <si>
    <t>ETIQUETA EXPORTACAO JAPAO PACOQUITA 2443</t>
  </si>
  <si>
    <t>102627 - ETIQUETA EXPORTACAO JAPAO PACOQUITA 2443</t>
  </si>
  <si>
    <t>ETIQUETA EXPORTACAO JAPAO PACOQUITA 2444</t>
  </si>
  <si>
    <t>102628 - ETIQUETA EXPORTACAO JAPAO PACOQUITA 2444</t>
  </si>
  <si>
    <t>EMB PACOQUITA ROLHA 15G HALLOWEEN NA</t>
  </si>
  <si>
    <t>102629 - EMB PACOQUITA ROLHA 15G HALLOWEEN NA</t>
  </si>
  <si>
    <t>DISP DOCE DE AMENDOIM CREMOSO 450G</t>
  </si>
  <si>
    <t>102630 - DISP DOCE DE AMENDOIM CREMOSO 450G</t>
  </si>
  <si>
    <t>EMB DOCE DE AMENDOIM CREMOSO 50G</t>
  </si>
  <si>
    <t>102631 - EMB DOCE DE AMENDOIM CREMOSO 50G</t>
  </si>
  <si>
    <t>DISP DOCE DE AMENDOIM CREMOSO 750G</t>
  </si>
  <si>
    <t>102632 - DISP DOCE DE AMENDOIM CREMOSO 750G</t>
  </si>
  <si>
    <t>CARTAO EXPOSITOR CROKISSIMO LEV SALGADO</t>
  </si>
  <si>
    <t>102633 - CARTAO EXPOSITOR CROKISSIMO LEV SALGADO</t>
  </si>
  <si>
    <t>ETIQUETA EXPORTACAO JAPAO PACOQUITA 2461</t>
  </si>
  <si>
    <t>102634 - ETIQUETA EXPORTACAO JAPAO PACOQUITA 2461</t>
  </si>
  <si>
    <t>GLICOSE BALDE</t>
  </si>
  <si>
    <t>102635 - GLICOSE BALDE</t>
  </si>
  <si>
    <t>AÇÚCAR CRISTAL SACO</t>
  </si>
  <si>
    <t>102636 - AÇÚCAR CRISTAL SACO</t>
  </si>
  <si>
    <t>SAL LIGHT</t>
  </si>
  <si>
    <t>102637 - SAL LIGHT</t>
  </si>
  <si>
    <t>ETIQUETA TABELA NUTRIC.EXP CROK 2470</t>
  </si>
  <si>
    <t>102638 - ETIQUETA TABELA NUTRIC.EXP CROK 2470</t>
  </si>
  <si>
    <t>PECTINA LM-102</t>
  </si>
  <si>
    <t>102640 - PECTINA LM-102</t>
  </si>
  <si>
    <t>POTE DOCE DE AMENDOIM CREMOSO 1,010KG</t>
  </si>
  <si>
    <t>102641 - POTE DOCE DE AMENDOIM CREMOSO 1,010KG</t>
  </si>
  <si>
    <t>TAMPA DOCE DE AMENDOIM CREMOSO 1,010KG</t>
  </si>
  <si>
    <t>102642 - TAMPA DOCE DE AMENDOIM CREMOSO 1,010KG</t>
  </si>
  <si>
    <t>ROTULO PACOQ CREMOSA ZERO 150G FRENTE</t>
  </si>
  <si>
    <t>102643 - ROTULO PACOQ CREMOSA ZERO 150G FRENTE</t>
  </si>
  <si>
    <t>ROTULO PACOQ CREMOSA ZERO 150G CONTRA</t>
  </si>
  <si>
    <t>102644 - ROTULO PACOQ CREMOSA ZERO 150G CONTRA</t>
  </si>
  <si>
    <t>TAMPA PACOQUITA CREMOSA ZERO 150G</t>
  </si>
  <si>
    <t>102645 - TAMPA PACOQUITA CREMOSA ZERO 150G</t>
  </si>
  <si>
    <t>CAIXA PAPELAO OVINHO DE AMENDOIM 120G</t>
  </si>
  <si>
    <t>102646 - CAIXA PAPELAO OVINHO DE AMENDOIM 120G</t>
  </si>
  <si>
    <t>BIG BAG 90X90X200 S/LOGOMARCA MULTIWAY</t>
  </si>
  <si>
    <t>102647 - BIG BAG 90X90X200 S/LOGOMARCA MULTIWAY</t>
  </si>
  <si>
    <t>AMENDOIM COM CASCA SECO</t>
  </si>
  <si>
    <t>102648 - AMENDOIM COM CASCA SECO</t>
  </si>
  <si>
    <t>ETIQUETA EXPORTAÇÃO CHILE PACOQUITA 2457</t>
  </si>
  <si>
    <t>102649 - ETIQUETA EXPORTAÇÃO CHILE PACOQUITA 2457</t>
  </si>
  <si>
    <t>BIG BAG 90X90X220 - BRANCO - PELLETS</t>
  </si>
  <si>
    <t>102650 - BIG BAG 90X90X220 - BRANCO - PELLETS</t>
  </si>
  <si>
    <t>CONJUNTO LATA E TAMPA 155X90MM</t>
  </si>
  <si>
    <t>102651 - CONJUNTO LATA E TAMPA 155X90MM</t>
  </si>
  <si>
    <t>CAIXA PAPELÃO ONDULADO 320X160X190MM</t>
  </si>
  <si>
    <t>102652 - CAIXA PAPELÃO ONDULADO 320X160X190MM</t>
  </si>
  <si>
    <t>ETIQUETA TABELA NUTRIC.EXP CROK 2471</t>
  </si>
  <si>
    <t>102653 - ETIQUETA TABELA NUTRIC.EXP CROK 2471</t>
  </si>
  <si>
    <t>ETIQUETA TAB.NUTRIC.EXP PACOQUITA 2472</t>
  </si>
  <si>
    <t>102654 - ETIQUETA TAB.NUTRIC.EXP PACOQUITA 2472</t>
  </si>
  <si>
    <t>ETIQUETA TAB NUTRIC.AMINDUS 2473/2474</t>
  </si>
  <si>
    <t>102655 - ETIQUETA TAB NUTRIC.AMINDUS 2473/2474</t>
  </si>
  <si>
    <t>ETIQUETA TABELA NUTRIC.EXP AMINDUS 2474</t>
  </si>
  <si>
    <t>102656 - ETIQUETA TABELA NUTRIC.EXP AMINDUS 2474</t>
  </si>
  <si>
    <t>ETIQUETA TABELA NUTRIC.GIBI SKU 2498</t>
  </si>
  <si>
    <t>102660 - ETIQUETA TABELA NUTRIC.GIBI SKU 2498</t>
  </si>
  <si>
    <t>ETIQUETA EXP EXCESO DE SODIO 3,0X3,0CM</t>
  </si>
  <si>
    <t>102661 - ETIQUETA EXP EXCESO DE SODIO 3,0X3,0CM</t>
  </si>
  <si>
    <t>ETIQUETA EXP EXCESSO DE SODIO 2,5X2,5CM</t>
  </si>
  <si>
    <t>102662 - ETIQUETA EXP EXCESSO DE SODIO 2,5X2,5CM</t>
  </si>
  <si>
    <t>ETIQUETA EXP EXCESO ACUCAR 3,7X3,7CM</t>
  </si>
  <si>
    <t>102663 - ETIQUETA EXP EXCESO ACUCAR 3,7X3,7CM</t>
  </si>
  <si>
    <t>EMB TROFEU BACON 40G URUGUAI RA 01</t>
  </si>
  <si>
    <t>102670 - EMB TROFEU BACON 40G URUGUAI RA 01</t>
  </si>
  <si>
    <t>EMB TROFEU CHURRASCO 40G URUGUAI REV 1</t>
  </si>
  <si>
    <t>102671 - EMB TROFEU CHURRASCO 40G URUGUAI REV 1</t>
  </si>
  <si>
    <t>EMB TROFEU QUEIJO 40G URUGUAI REV 1</t>
  </si>
  <si>
    <t>102672 - EMB TROFEU QUEIJO 40G URUGUAI REV 1</t>
  </si>
  <si>
    <t>EMB TROFEU SALSA CEBOLA 40G URUGUAI REV1</t>
  </si>
  <si>
    <t>102673 - EMB TROFEU SALSA CEBOLA 40G URUGUAI REV1</t>
  </si>
  <si>
    <t>EMB TROFEU PIMENTA 40G URUGUAI RA 01</t>
  </si>
  <si>
    <t>102674 - EMB TROFEU PIMENTA 40G URUGUAI RA 01</t>
  </si>
  <si>
    <t>SACO PASTA DE AMENDOIM 20KG S/IMPRESSAO</t>
  </si>
  <si>
    <t>102675 - SACO PASTA DE AMENDOIM 20KG S/IMPRESSAO</t>
  </si>
  <si>
    <t>ABRACADEIRA HELLERMAN T30R</t>
  </si>
  <si>
    <t>102676 - ABRACADEIRA HELLERMAN T30R</t>
  </si>
  <si>
    <t>ETIQUETA TABELA NUTRIC.EXP AMINDUS 2490</t>
  </si>
  <si>
    <t>102677 - ETIQUETA TABELA NUTRIC.EXP AMINDUS 2490</t>
  </si>
  <si>
    <t>ETIQUETA TAB.NUTRIC.EXP PACOQUITA 2491</t>
  </si>
  <si>
    <t>102678 - ETIQUETA TAB.NUTRIC.EXP PACOQUITA 2491</t>
  </si>
  <si>
    <t>ETIQUETA TAB.NUTRIC.EXP MENDORATO 2492</t>
  </si>
  <si>
    <t>102679 - ETIQUETA TAB.NUTRIC.EXP MENDORATO 2492</t>
  </si>
  <si>
    <t>EMB CAIXA BL 200ML TRADICIONAL REV 01</t>
  </si>
  <si>
    <t>102680 - EMB CAIXA BL 200ML TRADICIONAL REV 01</t>
  </si>
  <si>
    <t>EMB CAIXA BL 200ML CHOCOLATE REV 01</t>
  </si>
  <si>
    <t>102681 - EMB CAIXA BL 200ML CHOCOLATE REV 01</t>
  </si>
  <si>
    <t>ETIQUETA TABELA NUTRIC.EXP CROK 2493</t>
  </si>
  <si>
    <t>102690 - ETIQUETA TABELA NUTRIC.EXP CROK 2493</t>
  </si>
  <si>
    <t>ETIQUETA TAB NUTRIC.EXP BAND.MANI 2494</t>
  </si>
  <si>
    <t>102691 - ETIQUETA TAB NUTRIC.EXP BAND.MANI 2494</t>
  </si>
  <si>
    <t>ETIQUETA TAB.NUTRIC.EXP PACOQUITA 2495</t>
  </si>
  <si>
    <t>102692 - ETIQUETA TAB.NUTRIC.EXP PACOQUITA 2495</t>
  </si>
  <si>
    <t>ETIQUETA TAB.NUTRIC.EXP UGY PACOQ 2496</t>
  </si>
  <si>
    <t>102693 - ETIQUETA TAB.NUTRIC.EXP UGY PACOQ 2496</t>
  </si>
  <si>
    <t>ETIQUETA TAB.NUTRIC.PORTUG.PACOQ. 2497</t>
  </si>
  <si>
    <t>102694 - ETIQUETA TAB.NUTRIC.PORTUG.PACOQ. 2497</t>
  </si>
  <si>
    <t>ETIQUETA TABELA NUTRIC. GIBI 2396</t>
  </si>
  <si>
    <t>102695 - ETIQUETA TABELA NUTRIC. GIBI 2396</t>
  </si>
  <si>
    <t>ETIQUETA ALTO EM ACUCAR 30,5X38CM 2396</t>
  </si>
  <si>
    <t>102696 - ETIQUETA ALTO EM ACUCAR 30,5X38CM 2396</t>
  </si>
  <si>
    <t>ETIQUETA ALTO EM ACUCAR TAMANHO 3X3 URU</t>
  </si>
  <si>
    <t>102697 - ETIQUETA ALTO EM ACUCAR TAMANHO 3X3 URU</t>
  </si>
  <si>
    <t>ETIQUETA ALTO EM SODIO TAM 3,7X3,7 UGY</t>
  </si>
  <si>
    <t>102698 - ETIQUETA ALTO EM SODIO TAM 3,7X3,7 UGY</t>
  </si>
  <si>
    <t>ETIQUETA ALTO EM ACUCAR PACOQUITA 2495</t>
  </si>
  <si>
    <t>102699 - ETIQUETA ALTO EM ACUCAR PACOQUITA 2495</t>
  </si>
  <si>
    <t>ETIQUETA ALTO EM ACUCAR PACOQUITA 2496</t>
  </si>
  <si>
    <t>102700 - ETIQUETA ALTO EM ACUCAR PACOQUITA 2496</t>
  </si>
  <si>
    <t>TAMBOR METALICO COM TAMPA CAP 200 LITROS</t>
  </si>
  <si>
    <t>102710 - TAMBOR METALICO COM TAMPA CAP 200 LITROS</t>
  </si>
  <si>
    <t>EMB SACO PARA TAMBOR DE 200 LITROS</t>
  </si>
  <si>
    <t>102711 - EMB SACO PARA TAMBOR DE 200 LITROS</t>
  </si>
  <si>
    <t>EMB PACOQUITA COB C/CHOCO 18G NL RA 01</t>
  </si>
  <si>
    <t>102712 - EMB PACOQUITA COB C/CHOCO 18G NL RA 01</t>
  </si>
  <si>
    <t>AMENDOIM COM CASCA SECO IN</t>
  </si>
  <si>
    <t>102713 - AMENDOIM COM CASCA SECO IN</t>
  </si>
  <si>
    <t>ETIQUETA TABELA NUTRIC.EXP AMINDUS 2517</t>
  </si>
  <si>
    <t>102714 - ETIQUETA TABELA NUTRIC.EXP AMINDUS 2517</t>
  </si>
  <si>
    <t>ETIQUETA TABELA NUTRIC.EXP AMINDUS 2518</t>
  </si>
  <si>
    <t>102715 - ETIQUETA TABELA NUTRIC.EXP AMINDUS 2518</t>
  </si>
  <si>
    <t>ETIQUETA TAB.NUTRIC.EXP MENDORATO 2519</t>
  </si>
  <si>
    <t>102716 - ETIQUETA TAB.NUTRIC.EXP MENDORATO 2519</t>
  </si>
  <si>
    <t>ETIQUETA TABELA NUTRIC.EXP CROK 2520</t>
  </si>
  <si>
    <t>102717 - ETIQUETA TABELA NUTRIC.EXP CROK 2520</t>
  </si>
  <si>
    <t>ETIQUETA TAB.NUTRIC.EXP PACOQUITA 2521</t>
  </si>
  <si>
    <t>102718 - ETIQUETA TAB.NUTRIC.EXP PACOQUITA 2521</t>
  </si>
  <si>
    <t>ETIQUETA TAB.NUTRIC.EXP PACOQUITA 2522</t>
  </si>
  <si>
    <t>102719 - ETIQUETA TAB.NUTRIC.EXP PACOQUITA 2522</t>
  </si>
  <si>
    <t>LENHA DE EUCALIPTO TRATADO N.E.</t>
  </si>
  <si>
    <t>102720 - LENHA DE EUCALIPTO TRATADO N.E.</t>
  </si>
  <si>
    <t>POTE PASTA AMENDOIM SH 450G NL RA 01</t>
  </si>
  <si>
    <t>102721 - POTE PASTA AMENDOIM SH 450G NL RA 01</t>
  </si>
  <si>
    <t>POTE PASTA SH COOKIES 200G RA 01</t>
  </si>
  <si>
    <t>102722 - POTE PASTA SH COOKIES 200G RA 01</t>
  </si>
  <si>
    <t>POTE PASTA SH DOCE LEITE COCO 200G RA 01</t>
  </si>
  <si>
    <t>102723 - POTE PASTA SH DOCE LEITE COCO 200G RA 01</t>
  </si>
  <si>
    <t>ETIQUETA MENDORATO FARDO RD</t>
  </si>
  <si>
    <t>102724 - ETIQUETA MENDORATO FARDO RD</t>
  </si>
  <si>
    <t>ETIQUETA TABELA NUTRIC.EXP CROK 2500</t>
  </si>
  <si>
    <t>102725 - ETIQUETA TABELA NUTRIC.EXP CROK 2500</t>
  </si>
  <si>
    <t>ETIQUETA TABELA NUTRIC.EXP CROK 2501</t>
  </si>
  <si>
    <t>102726 - ETIQUETA TABELA NUTRIC.EXP CROK 2501</t>
  </si>
  <si>
    <t>ETIQUETA TABELA NUTRIC.EXP CROK 2502</t>
  </si>
  <si>
    <t>102727 - ETIQUETA TABELA NUTRIC.EXP CROK 2502</t>
  </si>
  <si>
    <t>ETIQUETA TABELA NUTRIC.EXP CROK 2503</t>
  </si>
  <si>
    <t>102728 - ETIQUETA TABELA NUTRIC.EXP CROK 2503</t>
  </si>
  <si>
    <t>ETIQUETA TABELA NITRIC.EXP CROK 2504</t>
  </si>
  <si>
    <t>102729 - ETIQUETA TABELA NITRIC.EXP CROK 2504</t>
  </si>
  <si>
    <t>ETIQUETA TAB.NUTRIC.EXP PACOQUITA 2505</t>
  </si>
  <si>
    <t>102730 - ETIQUETA TAB.NUTRIC.EXP PACOQUITA 2505</t>
  </si>
  <si>
    <t>ETIQUETA TABELA NUTRIC.EXP AMINDUS 2510</t>
  </si>
  <si>
    <t>102731 - ETIQUETA TABELA NUTRIC.EXP AMINDUS 2510</t>
  </si>
  <si>
    <t>ETIQUETA TABELA NUTRIC.EXP AMINDUS 2511</t>
  </si>
  <si>
    <t>102732 - ETIQUETA TABELA NUTRIC.EXP AMINDUS 2511</t>
  </si>
  <si>
    <t>ETIQUETA TABELA NUTRIC.EXP CROK MIX 2512</t>
  </si>
  <si>
    <t>102733 - ETIQUETA TABELA NUTRIC.EXP CROK MIX 2512</t>
  </si>
  <si>
    <t>ETIQUETA TABELA NUTRIC.EXP AMINDUS 2513</t>
  </si>
  <si>
    <t>102734 - ETIQUETA TABELA NUTRIC.EXP AMINDUS 2513</t>
  </si>
  <si>
    <t>ETIQUETA TABELA NUTRIC.EXP CROK PIM 2515</t>
  </si>
  <si>
    <t>102735 - ETIQUETA TABELA NUTRIC.EXP CROK PIM 2515</t>
  </si>
  <si>
    <t>ETIQUETA TABELA NUTRIC.EXP CROK 2516</t>
  </si>
  <si>
    <t>102736 - ETIQUETA TABELA NUTRIC.EXP CROK 2516</t>
  </si>
  <si>
    <t>102737 - ETIQUETA TAB.NUTRIC.EXP PACOQUITA 2522</t>
  </si>
  <si>
    <t>ROTULO ADESIVO CROKISSIMO FARDO SKU 1777</t>
  </si>
  <si>
    <t>102738 - ROTULO ADESIVO CROKISSIMO FARDO SKU 1777</t>
  </si>
  <si>
    <t>ROTULO ADESIVO FARDO AMINDUS SKU 1776</t>
  </si>
  <si>
    <t>102739 - ROTULO ADESIVO FARDO AMINDUS SKU 1776</t>
  </si>
  <si>
    <t>ETIQUETA TAB.NUTRIC.EXP PACOQ.ZERO 2523</t>
  </si>
  <si>
    <t>102740 - ETIQUETA TAB.NUTRIC.EXP PACOQ.ZERO 2523</t>
  </si>
  <si>
    <t>EMB PACOQUITA ROLHA SABOR COCADA 15G</t>
  </si>
  <si>
    <t>102741 - EMB PACOQUITA ROLHA SABOR COCADA 15G</t>
  </si>
  <si>
    <t>DISP PACOQUITA ROLHA SABOR COCADA 120G</t>
  </si>
  <si>
    <t>102742 - DISP PACOQUITA ROLHA SABOR COCADA 120G</t>
  </si>
  <si>
    <t>DISP PACOQUI ZERO C/AVEIA 432G NL RA 01</t>
  </si>
  <si>
    <t>102743 - DISP PACOQUI ZERO C/AVEIA 432G NL RA 01</t>
  </si>
  <si>
    <t>ROTULO PACOQ CREM.150G NL FRENTE RA 01</t>
  </si>
  <si>
    <t>102744 - ROTULO PACOQ CREM.150G NL FRENTE RA 01</t>
  </si>
  <si>
    <t>ROTULO PACOQ CREM.150G NL CONTRA RA 01</t>
  </si>
  <si>
    <t>102745 - ROTULO PACOQ CREM.150G NL CONTRA RA 01</t>
  </si>
  <si>
    <t>POTE PASTA AMENDOIM SH 450G NL REV 01</t>
  </si>
  <si>
    <t>102746 - POTE PASTA AMENDOIM SH 450G NL REV 01</t>
  </si>
  <si>
    <t>EMB CROKISSIMO PAO DE ALHO 90G NL RA 01</t>
  </si>
  <si>
    <t>102747 - EMB CROKISSIMO PAO DE ALHO 90G NL RA 01</t>
  </si>
  <si>
    <t>EMB CROK FRANGO PASSARINHO 90G NL RA 01</t>
  </si>
  <si>
    <t>102748 - EMB CROK FRANGO PASSARINHO 90G NL RA 01</t>
  </si>
  <si>
    <t>EMB MENDORATO MENOR SODIO 90G NL RA 01</t>
  </si>
  <si>
    <t>102749 - EMB MENDORATO MENOR SODIO 90G NL RA 01</t>
  </si>
  <si>
    <t>EMB PACOQUITA 18G EXPORTACAO EUA</t>
  </si>
  <si>
    <t>102750 - EMB PACOQUITA 18G EXPORTACAO EUA</t>
  </si>
  <si>
    <t>ACIDO MALICO</t>
  </si>
  <si>
    <t>102751 - ACIDO MALICO</t>
  </si>
  <si>
    <t>EMB GIBI SANTA HELENA 110G NL RA 01</t>
  </si>
  <si>
    <t>102760 - EMB GIBI SANTA HELENA 110G NL RA 01</t>
  </si>
  <si>
    <t>ETIQUETA TABELA NUTRIC.EXP AMINDUS 2514</t>
  </si>
  <si>
    <t>102761 - ETIQUETA TABELA NUTRIC.EXP AMINDUS 2514</t>
  </si>
  <si>
    <t>AMIDO NATIONAL 5730Y</t>
  </si>
  <si>
    <t>102762 - AMIDO NATIONAL 5730Y</t>
  </si>
  <si>
    <t>EMB MENDORATO 100G EXPORT - SKU 2550</t>
  </si>
  <si>
    <t>102770 - EMB MENDORATO 100G EXPORT - SKU 2550</t>
  </si>
  <si>
    <t>EMB AMENDOIM CROCANTE COM SHOYU 150G</t>
  </si>
  <si>
    <t>102771 - EMB AMENDOIM CROCANTE COM SHOYU 150G</t>
  </si>
  <si>
    <t>EMB AMENDOIM CROCANTE COM SHOYU 400G</t>
  </si>
  <si>
    <t>102772 - EMB AMENDOIM CROCANTE COM SHOYU 400G</t>
  </si>
  <si>
    <t>EMB AMENDOIM CROCANTE COM SHOYU 1,010KG</t>
  </si>
  <si>
    <t>102773 - EMB AMENDOIM CROCANTE COM SHOYU 1,010KG</t>
  </si>
  <si>
    <t>EMB AMENDOIM C/CASCA TORRADO 500G RA 01</t>
  </si>
  <si>
    <t>102774 - EMB AMENDOIM C/CASCA TORRADO 500G RA 01</t>
  </si>
  <si>
    <t>AMENDOIM COM CASCA TN IN</t>
  </si>
  <si>
    <t>102775 - AMENDOIM COM CASCA TN IN</t>
  </si>
  <si>
    <t>ACUCAR CRISTAL VERDE</t>
  </si>
  <si>
    <t>102780 - ACUCAR CRISTAL VERDE</t>
  </si>
  <si>
    <t>ETIQUETA TAB.NUTRIC.EXP PACOQUITA 2508</t>
  </si>
  <si>
    <t>102781 - ETIQUETA TAB.NUTRIC.EXP PACOQUITA 2508</t>
  </si>
  <si>
    <t>ETIQUETA TAB.NUTRIC.EXP MENDORATO 2509</t>
  </si>
  <si>
    <t>102782 - ETIQUETA TAB.NUTRIC.EXP MENDORATO 2509</t>
  </si>
  <si>
    <t>ETIQUETA TAB.NUTRIC.EXP MENDORATO 2530</t>
  </si>
  <si>
    <t>102783 - ETIQUETA TAB.NUTRIC.EXP MENDORATO 2530</t>
  </si>
  <si>
    <t>ETIQUETA TAB.NUTRIC.EXP PACOQUITA 2531</t>
  </si>
  <si>
    <t>102784 - ETIQUETA TAB.NUTRIC.EXP PACOQUITA 2531</t>
  </si>
  <si>
    <t>ETIQUETA TAB.NUTRIC.EXP PACOQUITA 2532</t>
  </si>
  <si>
    <t>102785 - ETIQUETA TAB.NUTRIC.EXP PACOQUITA 2532</t>
  </si>
  <si>
    <t>ETIQUETA TAB.NUTRIC.EXP PACOQUITA 2533</t>
  </si>
  <si>
    <t>102786 - ETIQUETA TAB.NUTRIC.EXP PACOQUITA 2533</t>
  </si>
  <si>
    <t>ETIQUETA TABELA NUTRIC.EXP AMINDUS 2534</t>
  </si>
  <si>
    <t>102787 - ETIQUETA TABELA NUTRIC.EXP AMINDUS 2534</t>
  </si>
  <si>
    <t>ETIQUETA TAB.NUTRIC.EXP TROFEU PIM.2535</t>
  </si>
  <si>
    <t>102788 - ETIQUETA TAB.NUTRIC.EXP TROFEU PIM.2535</t>
  </si>
  <si>
    <t>ETIQUETA TAB.NUTRIC.EXP TROFEU BACON2536</t>
  </si>
  <si>
    <t>102789 - ETIQUETA TAB.NUTRIC.EXP TROFEU BACON2536</t>
  </si>
  <si>
    <t>ETIQUETA TAB.NUTR.EXP TROFEU CHURRA2537</t>
  </si>
  <si>
    <t>102790 - ETIQUETA TAB.NUTR.EXP TROFEU CHURRA2537</t>
  </si>
  <si>
    <t>ETIQUETA TAB.NUT.EXP.CROK LEV SALG.2538</t>
  </si>
  <si>
    <t>102791 - ETIQUETA TAB.NUT.EXP.CROK LEV SALG.2538</t>
  </si>
  <si>
    <t>ETIQUETA TAB.NUT.EXP.CROK SALSA CEB.2539</t>
  </si>
  <si>
    <t>102792 - ETIQUETA TAB.NUT.EXP.CROK SALSA CEB.2539</t>
  </si>
  <si>
    <t>ETIQUETA TAB.NUT.EXP.CROK PIMENTA 2540</t>
  </si>
  <si>
    <t>102793 - ETIQUETA TAB.NUT.EXP.CROK PIMENTA 2540</t>
  </si>
  <si>
    <t>ETIQUETA TAB.NUT.EXP.CROK PICANHA 2541</t>
  </si>
  <si>
    <t>102794 - ETIQUETA TAB.NUT.EXP.CROK PICANHA 2541</t>
  </si>
  <si>
    <t>ETIQUETA TAB.NUT.EXP.CROK FRANGO 2542</t>
  </si>
  <si>
    <t>102795 - ETIQUETA TAB.NUT.EXP.CROK FRANGO 2542</t>
  </si>
  <si>
    <t>ETIQUETA TABELA NUTRIC.EXP AMINDUS 2543</t>
  </si>
  <si>
    <t>102796 - ETIQUETA TABELA NUTRIC.EXP AMINDUS 2543</t>
  </si>
  <si>
    <t>ETIQUETA TABELA NUTRIC.EXP AMINDUS 2544</t>
  </si>
  <si>
    <t>102797 - ETIQUETA TABELA NUTRIC.EXP AMINDUS 2544</t>
  </si>
  <si>
    <t>ETIQUETA TAB.NUT.EXP CROK PAO ALHO 2545</t>
  </si>
  <si>
    <t>102798 - ETIQUETA TAB.NUT.EXP CROK PAO ALHO 2545</t>
  </si>
  <si>
    <t>ETIQ.TAB.NUT.EXP.PACOQ.2555 POTE/TAMPA</t>
  </si>
  <si>
    <t>102799 - ETIQ.TAB.NUT.EXP.PACOQ.2555 POTE/TAMPA</t>
  </si>
  <si>
    <t>ETIQ TAB.NUT.EXP.PACOQUITA 2575 JAPAN</t>
  </si>
  <si>
    <t>102800 - ETIQ TAB.NUT.EXP.PACOQUITA 2575 JAPAN</t>
  </si>
  <si>
    <t>ETIQUETA TAB.NUT.EXP.PACOQUITA 2556 POTE</t>
  </si>
  <si>
    <t>102801 - ETIQUETA TAB.NUT.EXP.PACOQUITA 2556 POTE</t>
  </si>
  <si>
    <t>ETIQUETA TAB.NUT.EXP.PACOQUITA 2556TAMPA</t>
  </si>
  <si>
    <t>102802 - ETIQUETA TAB.NUT.EXP.PACOQUITA 2556TAMPA</t>
  </si>
  <si>
    <t>ETIQUETATAB.NUT.EXP.PACOQUITA 2557 POTE</t>
  </si>
  <si>
    <t>102803 - ETIQUETATAB.NUT.EXP.PACOQUITA 2557 POTE</t>
  </si>
  <si>
    <t>ETIQUETA TAB.NUT.EXP.PACOQUITA 2557TAMPA</t>
  </si>
  <si>
    <t>102804 - ETIQUETA TAB.NUT.EXP.PACOQUITA 2557TAMPA</t>
  </si>
  <si>
    <t>ETIQUETA TAB.NUTRIC.EXP.MENDORATO 2558</t>
  </si>
  <si>
    <t>102805 - ETIQUETA TAB.NUTRIC.EXP.MENDORATO 2558</t>
  </si>
  <si>
    <t>ETIQUETA SELO JAPA PEANUT MENDORATO EUA</t>
  </si>
  <si>
    <t>102806 - ETIQUETA SELO JAPA PEANUT MENDORATO EUA</t>
  </si>
  <si>
    <t>ETIQUETA TAB.NUTRIC.EXP.MENDORATO 2559</t>
  </si>
  <si>
    <t>102807 - ETIQUETA TAB.NUTRIC.EXP.MENDORATO 2559</t>
  </si>
  <si>
    <t>ETIQUETA MENDORATO 100G SKU 2637 PGMO</t>
  </si>
  <si>
    <t>102808 - ETIQUETA MENDORATO 100G SKU 2637 PGMO</t>
  </si>
  <si>
    <t>ETIQUETA TAB.NUT.EXP.PACOQUITA 2560 POTE</t>
  </si>
  <si>
    <t>102809 - ETIQUETA TAB.NUT.EXP.PACOQUITA 2560 POTE</t>
  </si>
  <si>
    <t>ETIQUETA TAB.NUT.EXP.PACOQUITA 2560TAMPA</t>
  </si>
  <si>
    <t>102810 - ETIQUETA TAB.NUT.EXP.PACOQUITA 2560TAMPA</t>
  </si>
  <si>
    <t>ETIQUETA TAB.NUT.EXP.CROK PIMENTA 2561</t>
  </si>
  <si>
    <t>102811 - ETIQUETA TAB.NUT.EXP.CROK PIMENTA 2561</t>
  </si>
  <si>
    <t>ETIQUETA TAB.NUT.EXP.CROK SALSA CEB.2562</t>
  </si>
  <si>
    <t>102812 - ETIQUETA TAB.NUT.EXP.CROK SALSA CEB.2562</t>
  </si>
  <si>
    <t>ETIQUETA TAB.NUT.EXP.CROK LEV SALG.2563</t>
  </si>
  <si>
    <t>102813 - ETIQUETA TAB.NUT.EXP.CROK LEV SALG.2563</t>
  </si>
  <si>
    <t>ETIQ TAB.NUT.EXP.PACOQUITA 2574 JAPAN</t>
  </si>
  <si>
    <t>102814 - ETIQ TAB.NUT.EXP.PACOQUITA 2574 JAPAN</t>
  </si>
  <si>
    <t>ETIQ TAB.NUT.EXP.PACOQ 2564 POTE/TAMPA</t>
  </si>
  <si>
    <t>102815 - ETIQ TAB.NUT.EXP.PACOQ 2564 POTE/TAMPA</t>
  </si>
  <si>
    <t>ETIQUETA TAB.NUT.EXP.PACOQUITA 2565 POTE</t>
  </si>
  <si>
    <t>102816 - ETIQUETA TAB.NUT.EXP.PACOQUITA 2565 POTE</t>
  </si>
  <si>
    <t>ETIQUETA TAB.NUT.EXP.PACOQUITA 2565TAMPA</t>
  </si>
  <si>
    <t>102817 - ETIQUETA TAB.NUT.EXP.PACOQUITA 2565TAMPA</t>
  </si>
  <si>
    <t>ETIQUETA TAB.NUT.EXP.PACOQUITA 2566 POTE</t>
  </si>
  <si>
    <t>102818 - ETIQUETA TAB.NUT.EXP.PACOQUITA 2566 POTE</t>
  </si>
  <si>
    <t>ETIQUETA TAB.NUT.EXP.PACOQUITA 2566TAMPA</t>
  </si>
  <si>
    <t>102819 - ETIQUETA TAB.NUT.EXP.PACOQUITA 2566TAMPA</t>
  </si>
  <si>
    <t>ETIQUETA TAB.NUTRIC.EXP.MENDORATO 2567</t>
  </si>
  <si>
    <t>102820 - ETIQUETA TAB.NUTRIC.EXP.MENDORATO 2567</t>
  </si>
  <si>
    <t>ETIQUETA JAPANESE PEANUTS MENDORATO 2567</t>
  </si>
  <si>
    <t>102821 - ETIQUETA JAPANESE PEANUTS MENDORATO 2567</t>
  </si>
  <si>
    <t>ETIQUETA TAB.NUTRIC.EXP MENDORATO 2568</t>
  </si>
  <si>
    <t>102822 - ETIQUETA TAB.NUTRIC.EXP MENDORATO 2568</t>
  </si>
  <si>
    <t>ETIQUETA JAPANESE PEANUTS MENDORATO 2568</t>
  </si>
  <si>
    <t>102823 - ETIQUETA JAPANESE PEANUTS MENDORATO 2568</t>
  </si>
  <si>
    <t>ETIQUETA TAB.NUT.EXP.PACOQUITA 2569 POTE</t>
  </si>
  <si>
    <t>102824 - ETIQUETA TAB.NUT.EXP.PACOQUITA 2569 POTE</t>
  </si>
  <si>
    <t>ETIQUETA TAB.NUT.EXP.PACOQUITA 2569TAMPA</t>
  </si>
  <si>
    <t>102825 - ETIQUETA TAB.NUT.EXP.PACOQUITA 2569TAMPA</t>
  </si>
  <si>
    <t>ETIQUETA TAB.NUT.EXP.CROK PIMENTA 2570</t>
  </si>
  <si>
    <t>102826 - ETIQUETA TAB.NUT.EXP.CROK PIMENTA 2570</t>
  </si>
  <si>
    <t>ETIQUETA TAB.NUT.EXP.CROK SALSA CEB.2571</t>
  </si>
  <si>
    <t>102827 - ETIQUETA TAB.NUT.EXP.CROK SALSA CEB.2571</t>
  </si>
  <si>
    <t>ETIQUETA TAB.NUT.EXP.CROK LEV SALG.2572</t>
  </si>
  <si>
    <t>102828 - ETIQUETA TAB.NUT.EXP.CROK LEV SALG.2572</t>
  </si>
  <si>
    <t>CONDIMENTO PREPARADO PIMENTA CHILE</t>
  </si>
  <si>
    <t>102829 - CONDIMENTO PREPARADO PIMENTA CHILE</t>
  </si>
  <si>
    <t>DISPERSAO MARROM CHILE</t>
  </si>
  <si>
    <t>102830 - DISPERSAO MARROM CHILE</t>
  </si>
  <si>
    <t>AROMA ID NAT COCO PO</t>
  </si>
  <si>
    <t>102831 - AROMA ID NAT COCO PO</t>
  </si>
  <si>
    <t>AROMA ID CARAMELO PO</t>
  </si>
  <si>
    <t>102832 - AROMA ID CARAMELO PO</t>
  </si>
  <si>
    <t>ETIQUETA EXPORTACAO TAM.6X4CM BOLIVIA</t>
  </si>
  <si>
    <t>102833 - ETIQUETA EXPORTACAO TAM.6X4CM BOLIVIA</t>
  </si>
  <si>
    <t>ETIQUETA EXPORTACAO TAM.8X2,5CM BOLIVIA</t>
  </si>
  <si>
    <t>102834 - ETIQUETA EXPORTACAO TAM.8X2,5CM BOLIVIA</t>
  </si>
  <si>
    <t>ETIQUETA EXPORTACAO TAM.5X5CM BOLIVIA</t>
  </si>
  <si>
    <t>102835 - ETIQUETA EXPORTACAO TAM.5X5CM BOLIVIA</t>
  </si>
  <si>
    <t>ETIQUETA EXP CRK PIMENTA 4X5CM BOLIVIA</t>
  </si>
  <si>
    <t>102836 - ETIQUETA EXP CRK PIMENTA 4X5CM BOLIVIA</t>
  </si>
  <si>
    <t>ETIQ EXP CRK SALSA CEBOLA 4X5CM BOLIVIA</t>
  </si>
  <si>
    <t>102837 - ETIQ EXP CRK SALSA CEBOLA 4X5CM BOLIVIA</t>
  </si>
  <si>
    <t>ETIQUETA PACOQ COB CHOCO 432G 2602 PGMA</t>
  </si>
  <si>
    <t>102838 - ETIQUETA PACOQ COB CHOCO 432G 2602 PGMA</t>
  </si>
  <si>
    <t>ETIQUETA CROK PIMENTA 150G SKU 2650 PGMO</t>
  </si>
  <si>
    <t>102839 - ETIQUETA CROK PIMENTA 150G SKU 2650 PGMO</t>
  </si>
  <si>
    <t>ETIQUETA CROK SALSA CEB SKU 2642 PGMO</t>
  </si>
  <si>
    <t>102840 - ETIQUETA CROK SALSA CEB SKU 2642 PGMO</t>
  </si>
  <si>
    <t>ETIQUETA CROK LEV SAL 150G SKU 2636 PGMO</t>
  </si>
  <si>
    <t>102841 - ETIQUETA CROK LEV SAL 150G SKU 2636 PGMO</t>
  </si>
  <si>
    <t>ETIQUETA EXPORTACAO TROFEU 6X4CM BOLIVIA</t>
  </si>
  <si>
    <t>102842 - ETIQUETA EXPORTACAO TROFEU 6X4CM BOLIVIA</t>
  </si>
  <si>
    <t>ETIQUETA TROFEU SALSA CEB 40G 2677 PGMA</t>
  </si>
  <si>
    <t>102843 - ETIQUETA TROFEU SALSA CEB 40G 2677 PGMA</t>
  </si>
  <si>
    <t>ETIQUETA TROFEU QUEIJO 40G SKU 2679 PGMA</t>
  </si>
  <si>
    <t>102844 - ETIQUETA TROFEU QUEIJO 40G SKU 2679 PGMA</t>
  </si>
  <si>
    <t>ETIQUETA TROFEU CHURRASCO SKU 2680 PG-MA</t>
  </si>
  <si>
    <t>102845 - ETIQUETA TROFEU CHURRASCO SKU 2680 PG-MA</t>
  </si>
  <si>
    <t>ETIQUETA AMINDUS SAL EXP.4X4CM BOLIVIA</t>
  </si>
  <si>
    <t>102846 - ETIQUETA AMINDUS SAL EXP.4X4CM BOLIVIA</t>
  </si>
  <si>
    <t>EMB SEM IMPRESSAO LINHA 5KG</t>
  </si>
  <si>
    <t>102850 - EMB SEM IMPRESSAO LINHA 5KG</t>
  </si>
  <si>
    <t>EMB CROKISSIMO PIMENTA 5KG CHILE</t>
  </si>
  <si>
    <t>102851 - EMB CROKISSIMO PIMENTA 5KG CHILE</t>
  </si>
  <si>
    <t>ETIQUETA EXP.CROK.PIMENTA 5KG ICB CHILE</t>
  </si>
  <si>
    <t>102852 - ETIQUETA EXP.CROK.PIMENTA 5KG ICB CHILE</t>
  </si>
  <si>
    <t>POTE PASTA DE AMENDOIM FIRST 1,01KG NA</t>
  </si>
  <si>
    <t>102853 - POTE PASTA DE AMENDOIM FIRST 1,01KG NA</t>
  </si>
  <si>
    <t>TAMPA PASTA DE AMENDOIM FIRST 1,01KG NA</t>
  </si>
  <si>
    <t>102854 - TAMPA PASTA DE AMENDOIM FIRST 1,01KG NA</t>
  </si>
  <si>
    <t>EMB PACOQUITA ZERO S/IMPRESSAO 15G</t>
  </si>
  <si>
    <t>102855 - EMB PACOQUITA ZERO S/IMPRESSAO 15G</t>
  </si>
  <si>
    <t>EMBALAGEM MENDORATO 27G CARTELA</t>
  </si>
  <si>
    <t>102856 - EMBALAGEM MENDORATO 27G CARTELA</t>
  </si>
  <si>
    <t>EMBALAGEM AMINDUS SALGADO 24G CARTELA</t>
  </si>
  <si>
    <t>102857 - EMBALAGEM AMINDUS SALGADO 24G CARTELA</t>
  </si>
  <si>
    <t>EMBALAGEM CROK LEV SALGADO 24G CARTELA</t>
  </si>
  <si>
    <t>102858 - EMBALAGEM CROK LEV SALGADO 24G CARTELA</t>
  </si>
  <si>
    <t>DISPLAY DOCE DE AMENDOIM GIBI 720G</t>
  </si>
  <si>
    <t>102859 - DISPLAY DOCE DE AMENDOIM GIBI 720G</t>
  </si>
  <si>
    <t>ETIQUETA EXP.AMINDUS S/SAL5KG VILLA CORP</t>
  </si>
  <si>
    <t>102860 - ETIQUETA EXP.AMINDUS S/SAL5KG VILLA CORP</t>
  </si>
  <si>
    <t>ETIQ EXP AMINDUS COM SAL 5KG VILLA CORP</t>
  </si>
  <si>
    <t>102861 - ETIQ EXP AMINDUS COM SAL 5KG VILLA CORP</t>
  </si>
  <si>
    <t>POTE PACOQUITA CREMOSA 1,01KG RA 01</t>
  </si>
  <si>
    <t>102862 - POTE PACOQUITA CREMOSA 1,01KG RA 01</t>
  </si>
  <si>
    <t>EMB AMINDUS SALGADO 30G RA 01</t>
  </si>
  <si>
    <t>102863 - EMB AMINDUS SALGADO 30G RA 01</t>
  </si>
  <si>
    <t>AROMA DE UVA</t>
  </si>
  <si>
    <t>102864 - AROMA DE UVA</t>
  </si>
  <si>
    <t>AROMA DE LIMAO</t>
  </si>
  <si>
    <t>102865 - AROMA DE LIMAO</t>
  </si>
  <si>
    <t>CONFEITO MICANGA ROXA</t>
  </si>
  <si>
    <t>102866 - CONFEITO MICANGA ROXA</t>
  </si>
  <si>
    <t>ACUCAR CRISTAL PRETO</t>
  </si>
  <si>
    <t>102867 - ACUCAR CRISTAL PRETO</t>
  </si>
  <si>
    <t>DISP PACOQUITA ROLHA 150G RA 01</t>
  </si>
  <si>
    <t>102868 - DISP PACOQUITA ROLHA 150G RA 01</t>
  </si>
  <si>
    <t>DISPLAY PÉ DE MOLEQUE TRADICIONAL 360G</t>
  </si>
  <si>
    <t>102870 - DISPLAY PÉ DE MOLEQUE TRADICIONAL 360G</t>
  </si>
  <si>
    <t>EMB AMINDUS PIMENTA COM LIMÃO 90G</t>
  </si>
  <si>
    <t>102871 - EMB AMINDUS PIMENTA COM LIMÃO 90G</t>
  </si>
  <si>
    <t>EMB AMINDUS MOSTARDA E MEL 90G</t>
  </si>
  <si>
    <t>102872 - EMB AMINDUS MOSTARDA E MEL 90G</t>
  </si>
  <si>
    <t>EMB AMINDUS CEBOLA 90G</t>
  </si>
  <si>
    <t>102873 - EMB AMINDUS CEBOLA 90G</t>
  </si>
  <si>
    <t>EMB AMINDUS BACON 90G</t>
  </si>
  <si>
    <t>102874 - EMB AMINDUS BACON 90G</t>
  </si>
  <si>
    <t>CAIXA PAPELAO ONDULADO 385X150X115MM</t>
  </si>
  <si>
    <t>102875 - CAIXA PAPELAO ONDULADO 385X150X115MM</t>
  </si>
  <si>
    <t>CAIXA PAPELAO ONDULADO 270X138X100MM</t>
  </si>
  <si>
    <t>102876 - CAIXA PAPELAO ONDULADO 270X138X100MM</t>
  </si>
  <si>
    <t>CAIXA PAPELÃO ONDULADO 330X128X105MM</t>
  </si>
  <si>
    <t>102877 - CAIXA PAPELÃO ONDULADO 330X128X105MM</t>
  </si>
  <si>
    <t>ETIQUETA CROK LEV SAL 90G SKU 2638 PGMO</t>
  </si>
  <si>
    <t>102880 - ETIQUETA CROK LEV SAL 90G SKU 2638 PGMO</t>
  </si>
  <si>
    <t>ETIQUETA MENDORATO 30G SKU 2639 PGMO</t>
  </si>
  <si>
    <t>102881 - ETIQUETA MENDORATO 30G SKU 2639 PGMO</t>
  </si>
  <si>
    <t>ETIQUETA CROK LEV SAL 30G SKU 2640 PGMO</t>
  </si>
  <si>
    <t>102882 - ETIQUETA CROK LEV SAL 30G SKU 2640 PGMO</t>
  </si>
  <si>
    <t>ETIQUETA AMINDUS SAL 200G SKU 2641 PGMO</t>
  </si>
  <si>
    <t>102883 - ETIQUETA AMINDUS SAL 200G SKU 2641 PGMO</t>
  </si>
  <si>
    <t>ETIQUETA GIBI FP 110G SKU 2651 PGMO</t>
  </si>
  <si>
    <t>102884 - ETIQUETA GIBI FP 110G SKU 2651 PGMO</t>
  </si>
  <si>
    <t>ETIQUETA PE DE MOLEQUE 110G 2652 PGMO</t>
  </si>
  <si>
    <t>102885 - ETIQUETA PE DE MOLEQUE 110G 2652 PGMO</t>
  </si>
  <si>
    <t>ETIQUETA AMINDUS PIM LIM 110G 2641 PGMO</t>
  </si>
  <si>
    <t>102886 - ETIQUETA AMINDUS PIM LIM 110G 2641 PGMO</t>
  </si>
  <si>
    <t>ETIQUETA MANI APERIT.SH 410G 2654 PGMO</t>
  </si>
  <si>
    <t>102887 - ETIQUETA MANI APERIT.SH 410G 2654 PGMO</t>
  </si>
  <si>
    <t>ETIQUETA AMINDUS CEBOLA 110G 2655 PGMO</t>
  </si>
  <si>
    <t>102888 - ETIQUETA AMINDUS CEBOLA 110G 2655 PGMO</t>
  </si>
  <si>
    <t>ETIQUETA MANI GRAN S/SAL 500G 2643 PGMA</t>
  </si>
  <si>
    <t>102889 - ETIQUETA MANI GRAN S/SAL 500G 2643 PGMA</t>
  </si>
  <si>
    <t>ETIQUETA MANI DESP S/SAL 500G 2644 PGMA</t>
  </si>
  <si>
    <t>102890 - ETIQUETA MANI DESP S/SAL 500G 2644 PGMA</t>
  </si>
  <si>
    <t>ETIQUETA EXP MENDORATO 70G 2645 PGMA</t>
  </si>
  <si>
    <t>102891 - ETIQUETA EXP MENDORATO 70G 2645 PGMA</t>
  </si>
  <si>
    <t>ETIQUETA EXP MENDORATO 1,01KG 2646 PGMA</t>
  </si>
  <si>
    <t>102892 - ETIQUETA EXP MENDORATO 1,01KG 2646 PGMA</t>
  </si>
  <si>
    <t>ETIQUETA EXP MENDORATO 27G 2647 PGMA</t>
  </si>
  <si>
    <t>102893 - ETIQUETA EXP MENDORATO 27G 2647 PGMA</t>
  </si>
  <si>
    <t>ETIQUETA AMINDUS SALG 60G 2648 PGMA</t>
  </si>
  <si>
    <t>102894 - ETIQUETA AMINDUS SALG 60G 2648 PGMA</t>
  </si>
  <si>
    <t>ETIQUETA AMINDUS SALG 24G 2649 PGMA</t>
  </si>
  <si>
    <t>102895 - ETIQUETA AMINDUS SALG 24G 2649 PGMA</t>
  </si>
  <si>
    <t>ETIQUETA AMINDUS SAL 1,01KG 2660 PGMA</t>
  </si>
  <si>
    <t>102896 - ETIQUETA AMINDUS SAL 1,01KG 2660 PGMA</t>
  </si>
  <si>
    <t>ETIQUETA AMINDUS BACON 110G 2661 PGMA</t>
  </si>
  <si>
    <t>102897 - ETIQUETA AMINDUS BACON 110G 2661 PGMA</t>
  </si>
  <si>
    <t>ETIQUETA AMINDUS CEBOLA 110G 2662 PGMA</t>
  </si>
  <si>
    <t>102898 - ETIQUETA AMINDUS CEBOLA 110G 2662 PGMA</t>
  </si>
  <si>
    <t>ETIQUETA AMINDUS PIM LIM 110G 2663 PGMA</t>
  </si>
  <si>
    <t>102899 - ETIQUETA AMINDUS PIM LIM 110G 2663 PGMA</t>
  </si>
  <si>
    <t>ETIQUETA AMINDUS MOST MEL 110G 2664 PGMA</t>
  </si>
  <si>
    <t>102900 - ETIQUETA AMINDUS MOST MEL 110G 2664 PGMA</t>
  </si>
  <si>
    <t>ETIQUETA AMIND TOR S/SAL 100G 2665 PGMA</t>
  </si>
  <si>
    <t>102901 - ETIQUETA AMIND TOR S/SAL 100G 2665 PGMA</t>
  </si>
  <si>
    <t>ETIQUETA CROK LEV SAL 400G 2671 PGMA</t>
  </si>
  <si>
    <t>102902 - ETIQUETA CROK LEV SAL 400G 2671 PGMA</t>
  </si>
  <si>
    <t>ETIQ CROK SALS CEB 1,01KG SKU 2672 PG-MA</t>
  </si>
  <si>
    <t>102903 - ETIQ CROK SALS CEB 1,01KG SKU 2672 PG-MA</t>
  </si>
  <si>
    <t>ETIQUETA CROK PIMENTA 400G 2673 PGMA</t>
  </si>
  <si>
    <t>102904 - ETIQUETA CROK PIMENTA 400G 2673 PGMA</t>
  </si>
  <si>
    <t>ETIQ CROK PICANHA C/ALHO 90G 2674 PGMA</t>
  </si>
  <si>
    <t>102905 - ETIQ CROK PICANHA C/ALHO 90G 2674 PGMA</t>
  </si>
  <si>
    <t>ETIQ CROK PAO DE ALHO 90G SKU 2674 PGMA</t>
  </si>
  <si>
    <t>102906 - ETIQ CROK PAO DE ALHO 90G SKU 2674 PGMA</t>
  </si>
  <si>
    <t>ETIQUETA CROK FRANGO FRITO 90G 2676 PGMA</t>
  </si>
  <si>
    <t>102907 - ETIQUETA CROK FRANGO FRITO 90G 2676 PGMA</t>
  </si>
  <si>
    <t>ETIQ TROFEU BACON 40G SKU 2678 PGMA</t>
  </si>
  <si>
    <t>102908 - ETIQ TROFEU BACON 40G SKU 2678 PGMA</t>
  </si>
  <si>
    <t>ETIQ TROFEU PIMENTA 40G SKU 2681 PGMA</t>
  </si>
  <si>
    <t>102909 - ETIQ TROFEU PIMENTA 40G SKU 2681 PGMA</t>
  </si>
  <si>
    <t>ETIQUETA CROK LEV SAL 150G SKU 2666 PGMA</t>
  </si>
  <si>
    <t>102910 - ETIQUETA CROK LEV SAL 150G SKU 2666 PGMA</t>
  </si>
  <si>
    <t>ETIQUETA CROK LEV SALG 24G SKU 2667 PGMA</t>
  </si>
  <si>
    <t>102911 - ETIQUETA CROK LEV SALG 24G SKU 2667 PGMA</t>
  </si>
  <si>
    <t>ETIQUETA CROK SALSA CEB 150G 2668 PGMA</t>
  </si>
  <si>
    <t>102912 - ETIQUETA CROK SALSA CEB 150G 2668 PGMA</t>
  </si>
  <si>
    <t>ETIQUETA CROK SALSA CEB 400G 2669 PGMA</t>
  </si>
  <si>
    <t>102913 - ETIQUETA CROK SALSA CEB 400G 2669 PGMA</t>
  </si>
  <si>
    <t>ETIQUETA CROK CHURRASCO 400G 2670 PGMA</t>
  </si>
  <si>
    <t>102914 - ETIQUETA CROK CHURRASCO 400G 2670 PGMA</t>
  </si>
  <si>
    <t>EMB MENDORATO 27G RA 01</t>
  </si>
  <si>
    <t>102915 - EMB MENDORATO 27G RA 01</t>
  </si>
  <si>
    <t>ETIQUETA MANI APERIT.SH 410G 2682 PGMA</t>
  </si>
  <si>
    <t>102920 - ETIQUETA MANI APERIT.SH 410G 2682 PGMA</t>
  </si>
  <si>
    <t>ETIQUETA CROK MIX 360G SKU 2683 PGMA</t>
  </si>
  <si>
    <t>102921 - ETIQUETA CROK MIX 360G SKU 2683 PGMA</t>
  </si>
  <si>
    <t>ETIQUETA PAÇOQUITA CX.100 UN 2685 PGMA</t>
  </si>
  <si>
    <t>102922 - ETIQUETA PAÇOQUITA CX.100 UN 2685 PGMA</t>
  </si>
  <si>
    <t>ETIQUETA PAÇOQ POTE 750G SKU 2686 PGMA</t>
  </si>
  <si>
    <t>102923 - ETIQUETA PAÇOQ POTE 750G SKU 2686 PGMA</t>
  </si>
  <si>
    <t>AMENDOIM COM CASCA TN SEMENTE</t>
  </si>
  <si>
    <t>102930 - AMENDOIM COM CASCA TN SEMENTE</t>
  </si>
  <si>
    <t>EMB MENDORATO 150G RA 01</t>
  </si>
  <si>
    <t>102931 - EMB MENDORATO 150G RA 01</t>
  </si>
  <si>
    <t>EMBALAGEM AMINDUS SALGADO 150G RA 01</t>
  </si>
  <si>
    <t>102932 - EMBALAGEM AMINDUS SALGADO 150G RA 01</t>
  </si>
  <si>
    <t>EMBALAGEM AMINDUS SEM SAL 150G RA 01</t>
  </si>
  <si>
    <t>102933 - EMBALAGEM AMINDUS SEM SAL 150G RA 01</t>
  </si>
  <si>
    <t>EMB AMINDUS SALGADO 30G RA 02</t>
  </si>
  <si>
    <t>102934 - EMB AMINDUS SALGADO 30G RA 02</t>
  </si>
  <si>
    <t>EMB AMINDUS SALGADO 60G RA 01</t>
  </si>
  <si>
    <t>102935 - EMB AMINDUS SALGADO 60G RA 01</t>
  </si>
  <si>
    <t>EMB AMINDUS SALGADO 100G RA 01</t>
  </si>
  <si>
    <t>102936 - EMB AMINDUS SALGADO 100G RA 01</t>
  </si>
  <si>
    <t>EMB AMINDUS SALGADO 200G RA 01</t>
  </si>
  <si>
    <t>102937 - EMB AMINDUS SALGADO 200G RA 01</t>
  </si>
  <si>
    <t>EMBALAGEM AMINDUS SALGADO 400G RA 01</t>
  </si>
  <si>
    <t>102938 - EMBALAGEM AMINDUS SALGADO 400G RA 01</t>
  </si>
  <si>
    <t>EMBALAGEM AMINDUS SALGADO 1,01KG RA 01</t>
  </si>
  <si>
    <t>102939 - EMBALAGEM AMINDUS SALGADO 1,01KG RA 01</t>
  </si>
  <si>
    <t>EMB AMINDUS SALGADO 24G RA 01</t>
  </si>
  <si>
    <t>102940 - EMB AMINDUS SALGADO 24G RA 01</t>
  </si>
  <si>
    <t>EMB AMINDUS SALGADO 1,44KG RA 01</t>
  </si>
  <si>
    <t>102941 - EMB AMINDUS SALGADO 1,44KG RA 01</t>
  </si>
  <si>
    <t>CAIXA DE PAPELÃO ONDULADO 450X260X205MM</t>
  </si>
  <si>
    <t>102942 - CAIXA DE PAPELÃO ONDULADO 450X260X205MM</t>
  </si>
  <si>
    <t>DISP CROKISSIMO SALSA E CEBOLA 450G</t>
  </si>
  <si>
    <t>102943 - DISP CROKISSIMO SALSA E CEBOLA 450G</t>
  </si>
  <si>
    <t>DISP CROKISSIMO PIMENTA 450G</t>
  </si>
  <si>
    <t>102944 - DISP CROKISSIMO PIMENTA 450G</t>
  </si>
  <si>
    <t>ETIQ PACO ROLHA POTE 350G SKU 2700 JAPAN</t>
  </si>
  <si>
    <t>102945 - ETIQ PACO ROLHA POTE 350G SKU 2700 JAPAN</t>
  </si>
  <si>
    <t>ETIQ PACO COB DISP 432G SKU 2701 JAPAN</t>
  </si>
  <si>
    <t>102946 - ETIQ PACO COB DISP 432G SKU 2701 JAPAN</t>
  </si>
  <si>
    <t>ETIQ CROK LEV SAL 90G SKU 2702 JAPAN</t>
  </si>
  <si>
    <t>102947 - ETIQ CROK LEV SAL 90G SKU 2702 JAPAN</t>
  </si>
  <si>
    <t>ETIQ PACO COB DISP 144G SKU 2703 JAPAN</t>
  </si>
  <si>
    <t>102948 - ETIQ PACO COB DISP 144G SKU 2703 JAPAN</t>
  </si>
  <si>
    <t>ETIQ PACO PAMON DISP 120G SKU 2704 JAPAN</t>
  </si>
  <si>
    <t>102949 - ETIQ PACO PAMON DISP 120G SKU 2704 JAPAN</t>
  </si>
  <si>
    <t>EMB AMEND CROCANTE SWEET CHILI 90G</t>
  </si>
  <si>
    <t>102950 - EMB AMEND CROCANTE SWEET CHILI 90G</t>
  </si>
  <si>
    <t>EMB AMEND CROCANTE BARBECUE TEXANO 90G</t>
  </si>
  <si>
    <t>102951 - EMB AMEND CROCANTE BARBECUE TEXANO 90G</t>
  </si>
  <si>
    <t>EMB CROKISSIMO BARBECUE TEXANO 90G RA 01</t>
  </si>
  <si>
    <t>102952 - EMB CROKISSIMO BARBECUE TEXANO 90G RA 01</t>
  </si>
  <si>
    <t>EMB AMEND CROCANTE PIMENTA SRIRACHA 90G</t>
  </si>
  <si>
    <t>102953 - EMB AMEND CROCANTE PIMENTA SRIRACHA 90G</t>
  </si>
  <si>
    <t>EMB PACOQUITA COCO QUEIMADO 15G</t>
  </si>
  <si>
    <t>102954 - EMB PACOQUITA COCO QUEIMADO 15G</t>
  </si>
  <si>
    <t>EMB PACOQUITA ROLHA TRAD 15G RA 01</t>
  </si>
  <si>
    <t>102955 - EMB PACOQUITA ROLHA TRAD 15G RA 01</t>
  </si>
  <si>
    <t>EMB VIROLADA 127X95MM COCO QUEIMADO 360G</t>
  </si>
  <si>
    <t>102956 - EMB VIROLADA 127X95MM COCO QUEIMADO 360G</t>
  </si>
  <si>
    <t>EMB VIROLADA 127X95MM PACOQ.TRADIC.360G</t>
  </si>
  <si>
    <t>102957 - EMB VIROLADA 127X95MM PACOQ.TRADIC.360G</t>
  </si>
  <si>
    <t>EMB TROFEU QUEIJO 70G</t>
  </si>
  <si>
    <t>102958 - EMB TROFEU QUEIJO 70G</t>
  </si>
  <si>
    <t>EMB TROFEU CHURRASCO 70G</t>
  </si>
  <si>
    <t>102959 - EMB TROFEU CHURRASCO 70G</t>
  </si>
  <si>
    <t>EMB TROFEU BACON 70G</t>
  </si>
  <si>
    <t>102960 - EMB TROFEU BACON 70G</t>
  </si>
  <si>
    <t>CAIXA PAPELAO ONDULADO 460X170X130MM</t>
  </si>
  <si>
    <t>102961 - CAIXA PAPELAO ONDULADO 460X170X130MM</t>
  </si>
  <si>
    <t>EMB TROFEU SABOR CHURRASCO 40G RA 02</t>
  </si>
  <si>
    <t>102962 - EMB TROFEU SABOR CHURRASCO 40G RA 02</t>
  </si>
  <si>
    <t>EMB TROFEU SABOR QUEIJO 40G RA 02</t>
  </si>
  <si>
    <t>102963 - EMB TROFEU SABOR QUEIJO 40G RA 02</t>
  </si>
  <si>
    <t>EMB TROFEU SABOR BACON 40G RA 02</t>
  </si>
  <si>
    <t>102964 - EMB TROFEU SABOR BACON 40G RA 02</t>
  </si>
  <si>
    <t>EMB TROFEU SABOR SALSA  CEBOLA 40G RA 02</t>
  </si>
  <si>
    <t>102965 - EMB TROFEU SABOR SALSA  CEBOLA 40G RA 02</t>
  </si>
  <si>
    <t>EMB TROFEU SABOR PIMENTA 40G RA 02</t>
  </si>
  <si>
    <t>102966 - EMB TROFEU SABOR PIMENTA 40G RA 02</t>
  </si>
  <si>
    <t>CAIXA DE PAPELAO ONDULADO 370X155X120MM</t>
  </si>
  <si>
    <t>102967 - CAIXA DE PAPELAO ONDULADO 370X155X120MM</t>
  </si>
  <si>
    <t>CONDIMENTO PREPARADO SWEET CHILLI</t>
  </si>
  <si>
    <t>102968 - CONDIMENTO PREPARADO SWEET CHILLI</t>
  </si>
  <si>
    <t>EMB FARDO MENDORATO 1,44KG</t>
  </si>
  <si>
    <t>102969 - EMB FARDO MENDORATO 1,44KG</t>
  </si>
  <si>
    <t>EMB MENDORATO 24G</t>
  </si>
  <si>
    <t>102970 - EMB MENDORATO 24G</t>
  </si>
  <si>
    <t>CONDIMENTO PREPARADO BARBECUE TEXANO</t>
  </si>
  <si>
    <t>102971 - CONDIMENTO PREPARADO BARBECUE TEXANO</t>
  </si>
  <si>
    <t>CONDIMENTO PREPARADO SRIRACHA BACON</t>
  </si>
  <si>
    <t>102972 - CONDIMENTO PREPARADO SRIRACHA BACON</t>
  </si>
  <si>
    <t>ETIQUETA PACO FP CX 1,8KG SKU 2711 JAPAN</t>
  </si>
  <si>
    <t>102973 - ETIQUETA PACO FP CX 1,8KG SKU 2711 JAPAN</t>
  </si>
  <si>
    <t>AROMA IN DOCE DE LEITE PO</t>
  </si>
  <si>
    <t>102974 - AROMA IN DOCE DE LEITE PO</t>
  </si>
  <si>
    <t>CAIXA PAPELAO ONDULADO 275X172X169MM</t>
  </si>
  <si>
    <t>102975 - CAIXA PAPELAO ONDULADO 275X172X169MM</t>
  </si>
  <si>
    <t>CAIXA PAPELAO ONDULADO 465X230X142MM</t>
  </si>
  <si>
    <t>102976 - CAIXA PAPELAO ONDULADO 465X230X142MM</t>
  </si>
  <si>
    <t>CAIXA PAPELAO ONDULADO 337X205X115MM</t>
  </si>
  <si>
    <t>102977 - CAIXA PAPELAO ONDULADO 337X205X115MM</t>
  </si>
  <si>
    <t>BIG BAG 90X90X165 COM LOGOMARCA ONE WAY</t>
  </si>
  <si>
    <t>102978 - BIG BAG 90X90X165 COM LOGOMARCA ONE WAY</t>
  </si>
  <si>
    <t>EMBALAGEM AMENDOIM GRANULADO 1,01KG</t>
  </si>
  <si>
    <t>102979 - EMBALAGEM AMENDOIM GRANULADO 1,01KG</t>
  </si>
  <si>
    <t>ETIQ CROK PIC C/ALHO 90G SKU 2705 JAPAN</t>
  </si>
  <si>
    <t>102980 - ETIQ CROK PIC C/ALHO 90G SKU 2705 JAPAN</t>
  </si>
  <si>
    <t>ETIQ CROK PAO DE ALHO 90G SKU 2706 JAPAN</t>
  </si>
  <si>
    <t>102981 - ETIQ CROK PAO DE ALHO 90G SKU 2706 JAPAN</t>
  </si>
  <si>
    <t>ETIQ CROK FRANGO PASS 90G SKU 2707 JAPAN</t>
  </si>
  <si>
    <t>102982 - ETIQ CROK FRANGO PASS 90G SKU 2707 JAPAN</t>
  </si>
  <si>
    <t>ETIQUETA PE DE MOLEQUE 110G SKU2708 PORT</t>
  </si>
  <si>
    <t>102983 - ETIQUETA PE DE MOLEQUE 110G SKU2708 PORT</t>
  </si>
  <si>
    <t>ETIQUETA PACOQ ROL 100 UN SKU 2709 PORT</t>
  </si>
  <si>
    <t>102984 - ETIQUETA PACOQ ROL 100 UN SKU 2709 PORT</t>
  </si>
  <si>
    <t>ETIQUETA PÉ DE MOLEQUE 110G SKU 2710 JAP</t>
  </si>
  <si>
    <t>102985 - ETIQUETA PÉ DE MOLEQUE 110G SKU 2710 JAP</t>
  </si>
  <si>
    <t>RADIAMULS MCT 2107 K</t>
  </si>
  <si>
    <t>102986 - RADIAMULS MCT 2107 K</t>
  </si>
  <si>
    <t>SHOYU EM PO</t>
  </si>
  <si>
    <t>102987 - SHOYU EM PO</t>
  </si>
  <si>
    <t>EMB CROKISSIMO LEV SALGADO 90G NL RA 01</t>
  </si>
  <si>
    <t>102988 - EMB CROKISSIMO LEV SALGADO 90G NL RA 01</t>
  </si>
  <si>
    <t>EMB CROK SALSA E CEBOLA 90G NL RA 01</t>
  </si>
  <si>
    <t>102989 - EMB CROK SALSA E CEBOLA 90G NL RA 01</t>
  </si>
  <si>
    <t>EMB CROKISSIMO PIMENTA 90G NL RA 01</t>
  </si>
  <si>
    <t>102990 - EMB CROKISSIMO PIMENTA 90G NL RA 01</t>
  </si>
  <si>
    <t>EMB CROK PICANHA AO ALHO 90G NL RA 01</t>
  </si>
  <si>
    <t>102991 - EMB CROK PICANHA AO ALHO 90G NL RA 01</t>
  </si>
  <si>
    <t>EMB CROKISSIMO PAO DE ALHO 90 NL RA 02</t>
  </si>
  <si>
    <t>102992 - EMB CROKISSIMO PAO DE ALHO 90 NL RA 02</t>
  </si>
  <si>
    <t>EMB CROK FRANGO PASSARINHO 90G NL RA 02</t>
  </si>
  <si>
    <t>102993 - EMB CROK FRANGO PASSARINHO 90G NL RA 02</t>
  </si>
  <si>
    <t>EMB CROKISSIMO LEV SALGADO 150G NL RA 01</t>
  </si>
  <si>
    <t>102994 - EMB CROKISSIMO LEV SALGADO 150G NL RA 01</t>
  </si>
  <si>
    <t>EMB CROK SALSA E CEBOLA 150G NL RA 01</t>
  </si>
  <si>
    <t>102995 - EMB CROK SALSA E CEBOLA 150G NL RA 01</t>
  </si>
  <si>
    <t>EMB CROKISSIMO PIMENTA 150G NL RA 01</t>
  </si>
  <si>
    <t>102996 - EMB CROKISSIMO PIMENTA 150G NL RA 01</t>
  </si>
  <si>
    <t>EMB CROKISSIMO LEV SALGADO 400G NL RA 01</t>
  </si>
  <si>
    <t>102997 - EMB CROKISSIMO LEV SALGADO 400G NL RA 01</t>
  </si>
  <si>
    <t>EMB CROK SALSA E CEBOLA 400G NL RA 01</t>
  </si>
  <si>
    <t>102998 - EMB CROK SALSA E CEBOLA 400G NL RA 01</t>
  </si>
  <si>
    <t>EMB CROKISSIMO PIMENTA 400G NL RA 01</t>
  </si>
  <si>
    <t>102999 - EMB CROKISSIMO PIMENTA 400G NL RA 01</t>
  </si>
  <si>
    <t>EMB CROKISSIMO LEV SAL 1,01KG NL RA 01</t>
  </si>
  <si>
    <t>103000 - EMB CROKISSIMO LEV SAL 1,01KG NL RA 01</t>
  </si>
  <si>
    <t>EMB CROK SALSA E CEBOLA 1,01KG NL RA 01</t>
  </si>
  <si>
    <t>103001 - EMB CROK SALSA E CEBOLA 1,01KG NL RA 01</t>
  </si>
  <si>
    <t>EMB CROKISSIMO PIMENTA 1,01KG NL RA 01</t>
  </si>
  <si>
    <t>103002 - EMB CROKISSIMO PIMENTA 1,01KG NL RA 01</t>
  </si>
  <si>
    <t>EMB CROKISSIMO CHURRASCO 400G NL RA 01</t>
  </si>
  <si>
    <t>103003 - EMB CROKISSIMO CHURRASCO 400G NL RA 01</t>
  </si>
  <si>
    <t>EMB CROKISSIMO CHURRASCO 1,01KG NL RA 01</t>
  </si>
  <si>
    <t>103004 - EMB CROKISSIMO CHURRASCO 1,01KG NL RA 01</t>
  </si>
  <si>
    <t>EMB CROKISSIMO SABORES 5KG NL RA 01</t>
  </si>
  <si>
    <t>103005 - EMB CROKISSIMO SABORES 5KG NL RA 01</t>
  </si>
  <si>
    <t>EMB CROKISSIMO LEV SALGADO 24G NL RA 01</t>
  </si>
  <si>
    <t>103006 - EMB CROKISSIMO LEV SALGADO 24G NL RA 01</t>
  </si>
  <si>
    <t>EMB CROKISSIMO LEV SALGADO 864G NL RA 01</t>
  </si>
  <si>
    <t>103007 - EMB CROKISSIMO LEV SALGADO 864G NL RA 01</t>
  </si>
  <si>
    <t>EMB TAMPA MIX CROKISSIMO 360G NL RA 01</t>
  </si>
  <si>
    <t>103008 - EMB TAMPA MIX CROKISSIMO 360G NL RA 01</t>
  </si>
  <si>
    <t>CARTAO EXPOSITOR MENDORATO 24G CARTELA</t>
  </si>
  <si>
    <t>103009 - CARTAO EXPOSITOR MENDORATO 24G CARTELA</t>
  </si>
  <si>
    <t>CARTAO EXPOSITOR AMINDUS 24G CARTELA</t>
  </si>
  <si>
    <t>103010 - CARTAO EXPOSITOR AMINDUS 24G CARTELA</t>
  </si>
  <si>
    <t>CARTAO EXPOSITOR CROKISSIMO 24G CARTELA</t>
  </si>
  <si>
    <t>103011 - CARTAO EXPOSITOR CROKISSIMO 24G CARTELA</t>
  </si>
  <si>
    <t>EMB CROKIS LEV SALGADO 24G CARTELA RA01</t>
  </si>
  <si>
    <t>103012 - EMB CROKIS LEV SALGADO 24G CARTELA RA01</t>
  </si>
  <si>
    <t>EMB TAMPA APERITIVO 410G NL RA 01</t>
  </si>
  <si>
    <t>103013 - EMB TAMPA APERITIVO 410G NL RA 01</t>
  </si>
  <si>
    <t>EMBALAGEM AMENDOIM GRANULADO 500G</t>
  </si>
  <si>
    <t>103014 - EMBALAGEM AMENDOIM GRANULADO 500G</t>
  </si>
  <si>
    <t>EMBALAGEM AMENDOIM DESPELICULADO 500G</t>
  </si>
  <si>
    <t>103015 - EMBALAGEM AMENDOIM DESPELICULADO 500G</t>
  </si>
  <si>
    <t>ETIQUETA DOCE AMENDOIM 110G SKU 2770 CAN</t>
  </si>
  <si>
    <t>103016 - ETIQUETA DOCE AMENDOIM 110G SKU 2770 CAN</t>
  </si>
  <si>
    <t>ETIQUETA PE DE MOLEQUE 110G SKU 2771 CAN</t>
  </si>
  <si>
    <t>103017 - ETIQUETA PE DE MOLEQUE 110G SKU 2771 CAN</t>
  </si>
  <si>
    <t>ETIQUETA MENDORATO 200G SKU 2772 CAN</t>
  </si>
  <si>
    <t>103018 - ETIQUETA MENDORATO 200G SKU 2772 CAN</t>
  </si>
  <si>
    <t>ETIQUETA PAÇ COB CHOC 144G  SKU 2773 CAN</t>
  </si>
  <si>
    <t>103019 - ETIQUETA PAÇ COB CHOC 144G  SKU 2773 CAN</t>
  </si>
  <si>
    <t>EMBALAGEM AMENDOIM DESPELICULADO 1,01KG</t>
  </si>
  <si>
    <t>103020 - EMBALAGEM AMENDOIM DESPELICULADO 1,01KG</t>
  </si>
  <si>
    <t>EMBALAGEM AMENDOIM MOIDO 1,01KG</t>
  </si>
  <si>
    <t>103021 - EMBALAGEM AMENDOIM MOIDO 1,01KG</t>
  </si>
  <si>
    <t>CREAPURE</t>
  </si>
  <si>
    <t>103022 - CREAPURE</t>
  </si>
  <si>
    <t>ETIQ TAB NUT CROK SALSA CEB SKU 2851</t>
  </si>
  <si>
    <t>103023 - ETIQ TAB NUT CROK SALSA CEB SKU 2851</t>
  </si>
  <si>
    <t>EMBALAGEM MENDORATO 400G RA 01</t>
  </si>
  <si>
    <t>103024 - EMBALAGEM MENDORATO 400G RA 01</t>
  </si>
  <si>
    <t>EMBALAGEM MENDORATO 1,010KG RA 01</t>
  </si>
  <si>
    <t>103025 - EMBALAGEM MENDORATO 1,010KG RA 01</t>
  </si>
  <si>
    <t>AROMA PO BAUNILHA ZERO</t>
  </si>
  <si>
    <t>103026 - AROMA PO BAUNILHA ZERO</t>
  </si>
  <si>
    <t>POTE PRETO COM ROSCA PARA PASTA AMEDOIM</t>
  </si>
  <si>
    <t>103027 - POTE PRETO COM ROSCA PARA PASTA AMEDOIM</t>
  </si>
  <si>
    <t>POTE BRANCO COM ROSCA P/ PASTA AMENDOIM</t>
  </si>
  <si>
    <t>103028 - POTE BRANCO COM ROSCA P/ PASTA AMENDOIM</t>
  </si>
  <si>
    <t>TAMPA PRETA COM ROSCA P/ PASTA AMENDOIM</t>
  </si>
  <si>
    <t>103029 - TAMPA PRETA COM ROSCA P/ PASTA AMENDOIM</t>
  </si>
  <si>
    <t>ETIQUETA PACOQ POTE 288G SKU 2774 CAN</t>
  </si>
  <si>
    <t>103030 - ETIQUETA PACOQ POTE 288G SKU 2774 CAN</t>
  </si>
  <si>
    <t>ETIQUETA PAÇOQ POTE 900G SKU 2775 CAN</t>
  </si>
  <si>
    <t>103031 - ETIQUETA PAÇOQ POTE 900G SKU 2775 CAN</t>
  </si>
  <si>
    <t>ETIQUETA PACOQ POTE 350G SKU 2776 CAN</t>
  </si>
  <si>
    <t>103032 - ETIQUETA PACOQ POTE 350G SKU 2776 CAN</t>
  </si>
  <si>
    <t>ETIQUETA PACOQ POTE 1,17KG SKU 2777 CAN</t>
  </si>
  <si>
    <t>103033 - ETIQUETA PACOQ POTE 1,17KG SKU 2777 CAN</t>
  </si>
  <si>
    <t>ETIQUETA PACO BIG POTE 900G SKU 2778 CAN</t>
  </si>
  <si>
    <t>103034 - ETIQUETA PACO BIG POTE 900G SKU 2778 CAN</t>
  </si>
  <si>
    <t>ETIQUETA PAÇO ZERO DIS 432G SKU 2767 CAN</t>
  </si>
  <si>
    <t>103035 - ETIQUETA PAÇO ZERO DIS 432G SKU 2767 CAN</t>
  </si>
  <si>
    <t>ETIQUETA CROK LEV SAL 90G SKU 2768 CAN</t>
  </si>
  <si>
    <t>103036 - ETIQUETA CROK LEV SAL 90G SKU 2768 CAN</t>
  </si>
  <si>
    <t>ETIQUETA CROK SALSA CEB 90G SKU 2769 CAN</t>
  </si>
  <si>
    <t>103037 - ETIQUETA CROK SALSA CEB 90G SKU 2769 CAN</t>
  </si>
  <si>
    <t>ETIQUETA TROFEU BACON 40G SKU 2780 CAN</t>
  </si>
  <si>
    <t>103038 - ETIQUETA TROFEU BACON 40G SKU 2780 CAN</t>
  </si>
  <si>
    <t>ETIQUETA TROFEU QUEIJO 40G SKU 2781 CAN</t>
  </si>
  <si>
    <t>103039 - ETIQUETA TROFEU QUEIJO 40G SKU 2781 CAN</t>
  </si>
  <si>
    <t>ETIQUETA TROFEU CHURRAS 40G SKU 2782 CAN</t>
  </si>
  <si>
    <t>103040 - ETIQUETA TROFEU CHURRAS 40G SKU 2782 CAN</t>
  </si>
  <si>
    <t>EMBALAGEM PAÇOCA COM SEMENTES 18G RA 01</t>
  </si>
  <si>
    <t>103041 - EMBALAGEM PAÇOCA COM SEMENTES 18G RA 01</t>
  </si>
  <si>
    <t>DISPLAY PAÇOCA COM SEMENTES 432G RA 01</t>
  </si>
  <si>
    <t>103042 - DISPLAY PAÇOCA COM SEMENTES 432G RA 01</t>
  </si>
  <si>
    <t>DISPLAY PAÇOCA COM SEMENTES 72G RA 01</t>
  </si>
  <si>
    <t>103043 - DISPLAY PAÇOCA COM SEMENTES 72G RA 01</t>
  </si>
  <si>
    <t>EMB BARRA CB BANANA C SEMENTES 30G RA 01</t>
  </si>
  <si>
    <t>103044 - EMB BARRA CB BANANA C SEMENTES 30G RA 01</t>
  </si>
  <si>
    <t>DISPLAY BARRA CB BANA C SEMEN 360G RA 01</t>
  </si>
  <si>
    <t>103045 - DISPLAY BARRA CB BANA C SEMEN 360G RA 01</t>
  </si>
  <si>
    <t>EMB BARRA CB COCO COM SEMENTES 30G RA 01</t>
  </si>
  <si>
    <t>103046 - EMB BARRA CB COCO COM SEMENTES 30G RA 01</t>
  </si>
  <si>
    <t>DISPLAY BARRA CB COCO C SEMEN 360G RA 01</t>
  </si>
  <si>
    <t>103047 - DISPLAY BARRA CB COCO C SEMEN 360G RA 01</t>
  </si>
  <si>
    <t>EMBALAGEM BARRA CB UVA PASSA 25G RA 01</t>
  </si>
  <si>
    <t>103048 - EMBALAGEM BARRA CB UVA PASSA 25G RA 01</t>
  </si>
  <si>
    <t>DISPLAY BARRA CB UVA PASSA 300G RA 01</t>
  </si>
  <si>
    <t>103049 - DISPLAY BARRA CB UVA PASSA 300G RA 01</t>
  </si>
  <si>
    <t>EMBALAGEM COCADA CUIDA BEM 20G RA 01</t>
  </si>
  <si>
    <t>103050 - EMBALAGEM COCADA CUIDA BEM 20G RA 01</t>
  </si>
  <si>
    <t>DISPLAY CUIDA BEM COCADA 480G RA 01</t>
  </si>
  <si>
    <t>103051 - DISPLAY CUIDA BEM COCADA 480G RA 01</t>
  </si>
  <si>
    <t>DISPLAY CUIDA BEM COCADA 60G RA 01</t>
  </si>
  <si>
    <t>103052 - DISPLAY CUIDA BEM COCADA 60G RA 01</t>
  </si>
  <si>
    <t>EMB CUIDA BEM PE DE MOLEQUE 15G RA 01</t>
  </si>
  <si>
    <t>103053 - EMB CUIDA BEM PE DE MOLEQUE 15G RA 01</t>
  </si>
  <si>
    <t>DISPLAY CB PE DE MOLEQUE 360G RA 01</t>
  </si>
  <si>
    <t>103054 - DISPLAY CB PE DE MOLEQUE 360G RA 01</t>
  </si>
  <si>
    <t>DISPLAY CB PE DE MOLEQUE 45G RA 01</t>
  </si>
  <si>
    <t>103055 - DISPLAY CB PE DE MOLEQUE 45G RA 01</t>
  </si>
  <si>
    <t>EMB CB DOCE DE AMENDOIM 20G RA 01</t>
  </si>
  <si>
    <t>103056 - EMB CB DOCE DE AMENDOIM 20G RA 01</t>
  </si>
  <si>
    <t>DISPLAY DOCE DE AMENDOIM CB 480G RA 01</t>
  </si>
  <si>
    <t>103057 - DISPLAY DOCE DE AMENDOIM CB 480G RA 01</t>
  </si>
  <si>
    <t>DISPLAY DOCE DE AMENDOIM CB 60G RA 01</t>
  </si>
  <si>
    <t>103058 - DISPLAY DOCE DE AMENDOIM CB 60G RA 01</t>
  </si>
  <si>
    <t>103059 - SHOYU EM PO</t>
  </si>
  <si>
    <t>CREATINA MONOHIDRATADA</t>
  </si>
  <si>
    <t>103060 - CREATINA MONOHIDRATADA</t>
  </si>
  <si>
    <t>CREAVITALIS</t>
  </si>
  <si>
    <t>103061 - CREAVITALIS</t>
  </si>
  <si>
    <t>ROTULO ADESIVO PASTA FIRST 500G</t>
  </si>
  <si>
    <t>103070 - ROTULO ADESIVO PASTA FIRST 500G</t>
  </si>
  <si>
    <t>ROTULO ADESIVO PASTA FIRST 1,01KG</t>
  </si>
  <si>
    <t>103071 - ROTULO ADESIVO PASTA FIRST 1,01KG</t>
  </si>
  <si>
    <t>AROMA PO LEITE ZERO</t>
  </si>
  <si>
    <t>103080 - AROMA PO LEITE ZERO</t>
  </si>
  <si>
    <t>COCO QUEIMADO C/ AÇÚCAR</t>
  </si>
  <si>
    <t>103081 - COCO QUEIMADO C/ AÇÚCAR</t>
  </si>
  <si>
    <t>COCO QUEIMADO C/ ACUCAR</t>
  </si>
  <si>
    <t>103082 - COCO QUEIMADO C/ ACUCAR</t>
  </si>
  <si>
    <t>EMBALAGEM PACOQUITA COCO QUEIMADO 15G</t>
  </si>
  <si>
    <t>103083 - EMBALAGEM PACOQUITA COCO QUEIMADO 15G</t>
  </si>
  <si>
    <t>DISPLAY PACOQUITA COCO QUEIMADO 120G</t>
  </si>
  <si>
    <t>103084 - DISPLAY PACOQUITA COCO QUEIMADO 120G</t>
  </si>
  <si>
    <t>BALDE SEM IMPRESSAO PASTA 13,3KG</t>
  </si>
  <si>
    <t>103085 - BALDE SEM IMPRESSAO PASTA 13,3KG</t>
  </si>
  <si>
    <t>TAMPA SEM IMPRESSAO PASTA 13,3KG</t>
  </si>
  <si>
    <t>103086 - TAMPA SEM IMPRESSAO PASTA 13,3KG</t>
  </si>
  <si>
    <t>EMBALAGEM PACOQUITA COM WHEY 18G RA 01</t>
  </si>
  <si>
    <t>103087 - EMBALAGEM PACOQUITA COM WHEY 18G RA 01</t>
  </si>
  <si>
    <t>DISPLAY PACOQUITA COM WHEY 432G RA 01</t>
  </si>
  <si>
    <t>103088 - DISPLAY PACOQUITA COM WHEY 432G RA 01</t>
  </si>
  <si>
    <t>DISPLAY PACOQUITA COM WHEY 72G RA 01</t>
  </si>
  <si>
    <t>103089 - DISPLAY PACOQUITA COM WHEY 72G RA 01</t>
  </si>
  <si>
    <t>EMBALAGEM PACOQUITA ZERO C/ CREATINA 18G</t>
  </si>
  <si>
    <t>103090 - EMBALAGEM PACOQUITA ZERO C/ CREATINA 18G</t>
  </si>
  <si>
    <t>DISPLAY PACOQUITA ZERO C/ CREATINA 432G</t>
  </si>
  <si>
    <t>103091 - DISPLAY PACOQUITA ZERO C/ CREATINA 432G</t>
  </si>
  <si>
    <t>EMBALAGEM PACOQUITA ZERO C CREATINA 144G</t>
  </si>
  <si>
    <t>103092 - EMBALAGEM PACOQUITA ZERO C CREATINA 144G</t>
  </si>
  <si>
    <t>DISPLAY PACOQUITA ZERO C/ CREATINA 72G</t>
  </si>
  <si>
    <t>103093 - DISPLAY PACOQUITA ZERO C/ CREATINA 72G</t>
  </si>
  <si>
    <t>ETIQUETA TABELA NUTRIC.EXP AMINDUS 2800</t>
  </si>
  <si>
    <t>103094 - ETIQUETA TABELA NUTRIC.EXP AMINDUS 2800</t>
  </si>
  <si>
    <t>ETIQ EXPORT TAM.6X4CM BOLIVIA SKU 2801</t>
  </si>
  <si>
    <t>103095 - ETIQ EXPORT TAM.6X4CM BOLIVIA SKU 2801</t>
  </si>
  <si>
    <t>ETIQUETA CROK SWEET CHILLI 90G SKU 2810</t>
  </si>
  <si>
    <t>103096 - ETIQUETA CROK SWEET CHILLI 90G SKU 2810</t>
  </si>
  <si>
    <t>ETIQUETA CROK BARBECUE TEX 90G SKU 2811</t>
  </si>
  <si>
    <t>103097 - ETIQUETA CROK BARBECUE TEX 90G SKU 2811</t>
  </si>
  <si>
    <t>ETIQUETA CROK SIRACHA BACON 90G SKU 2812</t>
  </si>
  <si>
    <t>103098 - ETIQUETA CROK SIRACHA BACON 90G SKU 2812</t>
  </si>
  <si>
    <t>ETIQ OCTOGONO CROK SKU 2811 / 2812 URY</t>
  </si>
  <si>
    <t>103099 - ETIQ OCTOGONO CROK SKU 2811 / 2812 URY</t>
  </si>
  <si>
    <t>EMB MENDORATO 150G EXPORT</t>
  </si>
  <si>
    <t>103100 - EMB MENDORATO 150G EXPORT</t>
  </si>
  <si>
    <t>POTE PACOQUITA COM ACUCAR MASCAVO 750G</t>
  </si>
  <si>
    <t>103101 - POTE PACOQUITA COM ACUCAR MASCAVO 750G</t>
  </si>
  <si>
    <t>TAMPA PACOQUITA COM AÇUCAR MASCAVO 750G</t>
  </si>
  <si>
    <t>103102 - TAMPA PACOQUITA COM AÇUCAR MASCAVO 750G</t>
  </si>
  <si>
    <t>EMBALAGEM PACOQUITA ROLHA 13G</t>
  </si>
  <si>
    <t>103103 - EMBALAGEM PACOQUITA ROLHA 13G</t>
  </si>
  <si>
    <t>CAIXA PACOQUITA ROLHA 100 UNID / 1,3KG</t>
  </si>
  <si>
    <t>103104 - CAIXA PACOQUITA ROLHA 100 UNID / 1,3KG</t>
  </si>
  <si>
    <t>EMB CROK SALSA CEB 150G URU/PAR/POR RA01</t>
  </si>
  <si>
    <t>103105 - EMB CROK SALSA CEB 150G URU/PAR/POR RA01</t>
  </si>
  <si>
    <t>EMB CROKISSIMO SWEET CHILI 90G RA 01</t>
  </si>
  <si>
    <t>103106 - EMB CROKISSIMO SWEET CHILI 90G RA 01</t>
  </si>
  <si>
    <t>EMB GIBI SANTA HELENA FLOW PACK 1,5KG</t>
  </si>
  <si>
    <t>103107 - EMB GIBI SANTA HELENA FLOW PACK 1,5KG</t>
  </si>
  <si>
    <t>EMB MOLECAO SANTA HELENA FLOW PACK 1,5KG</t>
  </si>
  <si>
    <t>103108 - EMB MOLECAO SANTA HELENA FLOW PACK 1,5KG</t>
  </si>
  <si>
    <t>EMB GIBI SANTA HELENA FLOW PACK 1,65KG</t>
  </si>
  <si>
    <t>103109 - EMB GIBI SANTA HELENA FLOW PACK 1,65KG</t>
  </si>
  <si>
    <t>EMBALAGEM PACOQUITA COM WHEY 144G RA 01</t>
  </si>
  <si>
    <t>103110 - EMBALAGEM PACOQUITA COM WHEY 144G RA 01</t>
  </si>
  <si>
    <t>EMBALAGEM PACOQUITA HALLOWEEN 15G RA 01</t>
  </si>
  <si>
    <t>103111 - EMBALAGEM PACOQUITA HALLOWEEN 15G RA 01</t>
  </si>
  <si>
    <t>DISPLAY PAÇOQUITA HALLOWEEN 120G RA 01</t>
  </si>
  <si>
    <t>103112 - DISPLAY PAÇOQUITA HALLOWEEN 120G RA 01</t>
  </si>
  <si>
    <t>AROMA PUMPKIN SPICE</t>
  </si>
  <si>
    <t>103113 - AROMA PUMPKIN SPICE</t>
  </si>
  <si>
    <t>ETIQUETA EXP CHILE 5 kg (SKU 2454)</t>
  </si>
  <si>
    <t>103114 - ETIQUETA EXP CHILE 5 kg (SKU 2454)</t>
  </si>
  <si>
    <t>ETIQUETA EXP CHILE 5 kg (SKU 2455)</t>
  </si>
  <si>
    <t>103115 - ETIQUETA EXP CHILE 5 kg (SKU 2455)</t>
  </si>
  <si>
    <t>ETIQUETA EXP CHILE 5 kg (SKU 2456)</t>
  </si>
  <si>
    <t>103116 - ETIQUETA EXP CHILE 5 kg (SKU 2456)</t>
  </si>
  <si>
    <t>EMBALAGEM CROKISSIMO SALSA E CEBOLA 24G</t>
  </si>
  <si>
    <t>103117 - EMBALAGEM CROKISSIMO SALSA E CEBOLA 24G</t>
  </si>
  <si>
    <t>EMBALAGEM CROKISSIMO SALSA E CEBOLA 864G</t>
  </si>
  <si>
    <t>103118 - EMBALAGEM CROKISSIMO SALSA E CEBOLA 864G</t>
  </si>
  <si>
    <t>POTE PACOQUITA COM ACUCAR MASCAVO 180G</t>
  </si>
  <si>
    <t>103119 - POTE PACOQUITA COM ACUCAR MASCAVO 180G</t>
  </si>
  <si>
    <t>CELULOSE MICROCRISTALINA</t>
  </si>
  <si>
    <t>103120 - CELULOSE MICROCRISTALINA</t>
  </si>
  <si>
    <t>S-METOLACLORO</t>
  </si>
  <si>
    <t>103121 - S-METOLACLORO</t>
  </si>
  <si>
    <t>ÓLEO DE ORIGEM VEGETAL</t>
  </si>
  <si>
    <t>103122 - ÓLEO DE ORIGEM VEGETAL</t>
  </si>
  <si>
    <t>CLORANTRANILIPROLE + LAMBDA CIALOTRINA</t>
  </si>
  <si>
    <t>103123 - CLORANTRANILIPROLE + LAMBDA CIALOTRINA</t>
  </si>
  <si>
    <t>TIAMETOXAM + LAMBDA CIALOTRINA</t>
  </si>
  <si>
    <t>103124 - TIAMETOXAM + LAMBDA CIALOTRINA</t>
  </si>
  <si>
    <t>THIAMETOXAM E CLORANTRANILIPROLE</t>
  </si>
  <si>
    <t>103125 - THIAMETOXAM E CLORANTRANILIPROLE</t>
  </si>
  <si>
    <t>CLOROTALONIL</t>
  </si>
  <si>
    <t>103126 - CLOROTALONIL</t>
  </si>
  <si>
    <t>DIFENOCONAZOL + PIDIFLUMETOFEM</t>
  </si>
  <si>
    <t>103127 - DIFENOCONAZOL + PIDIFLUMETOFEM</t>
  </si>
  <si>
    <t>DIFENOCONAZOL + AZOXISTROBINA</t>
  </si>
  <si>
    <t>103128 - DIFENOCONAZOL + AZOXISTROBINA</t>
  </si>
  <si>
    <t>103129 - CLORETO DE POTASSIO</t>
  </si>
  <si>
    <t>ADUBO QUIMICO 04-30-10</t>
  </si>
  <si>
    <t>103130 - ADUBO QUIMICO 04-30-10</t>
  </si>
  <si>
    <t>ÓXIDO DE CÁLCIO E MAGNÉSIO</t>
  </si>
  <si>
    <t>103131 - ÓXIDO DE CÁLCIO E MAGNÉSIO</t>
  </si>
  <si>
    <t>BRADYRHIZOBIUM</t>
  </si>
  <si>
    <t>103132 - BRADYRHIZOBIUM</t>
  </si>
  <si>
    <t>TRICHODERMA HARZIANUM</t>
  </si>
  <si>
    <t>103133 - TRICHODERMA HARZIANUM</t>
  </si>
  <si>
    <t>CLOMAZONE</t>
  </si>
  <si>
    <t>103134 - CLOMAZONE</t>
  </si>
  <si>
    <t>DICLOSULAM</t>
  </si>
  <si>
    <t>103135 - DICLOSULAM</t>
  </si>
  <si>
    <t>ÁCIDO BÓRICO</t>
  </si>
  <si>
    <t>103136 - ÁCIDO BÓRICO</t>
  </si>
  <si>
    <t>CLORFENAPIR</t>
  </si>
  <si>
    <t>103137 - CLORFENAPIR</t>
  </si>
  <si>
    <t>AMENDOIM SEMENTE TN</t>
  </si>
  <si>
    <t>103138 - AMENDOIM SEMENTE TN</t>
  </si>
  <si>
    <t>ROTULO PACOQ CREM.150G FRENTE RA 02</t>
  </si>
  <si>
    <t>103139 - ROTULO PACOQ CREM.150G FRENTE RA 02</t>
  </si>
  <si>
    <t>TAMPA PACOQUITA COM ACUCAR MASCAVO 180G</t>
  </si>
  <si>
    <t>103140 - TAMPA PACOQUITA COM ACUCAR MASCAVO 180G</t>
  </si>
  <si>
    <t>EMBALAGEM MENDORATO 70G RA 01</t>
  </si>
  <si>
    <t>103141 - EMBALAGEM MENDORATO 70G RA 01</t>
  </si>
  <si>
    <t>EMBALAGEM MENDORATO 90G RA 01</t>
  </si>
  <si>
    <t>103142 - EMBALAGEM MENDORATO 90G RA 01</t>
  </si>
  <si>
    <t>EMBALAGEM MENDORATO 150G RA 02</t>
  </si>
  <si>
    <t>103143 - EMBALAGEM MENDORATO 150G RA 02</t>
  </si>
  <si>
    <t>103144 - EMBALAGEM MENDORATO 400G RA 01</t>
  </si>
  <si>
    <t>EMBALAGEM MENDORATO 1,01KG RA 01</t>
  </si>
  <si>
    <t>103145 - EMBALAGEM MENDORATO 1,01KG RA 01</t>
  </si>
  <si>
    <t>EMBALAGEM MENDORATO 24G RA 01</t>
  </si>
  <si>
    <t>103146 - EMBALAGEM MENDORATO 24G RA 01</t>
  </si>
  <si>
    <t>EMB FARDO MENDORATO 1,44KG RA 01</t>
  </si>
  <si>
    <t>103147 - EMB FARDO MENDORATO 1,44KG RA 01</t>
  </si>
  <si>
    <t>EMBALAGEM MENDORATO CARTELA 24G RA 01</t>
  </si>
  <si>
    <t>103148 - EMBALAGEM MENDORATO CARTELA 24G RA 01</t>
  </si>
  <si>
    <t>CARTAO EXPOSITOR MENDORATO 24G RA 01</t>
  </si>
  <si>
    <t>103149 - CARTAO EXPOSITOR MENDORATO 24G RA 01</t>
  </si>
  <si>
    <t>ROTULO PACOQ CREM.150G CONTRA RA 02</t>
  </si>
  <si>
    <t>103150 - ROTULO PACOQ CREM.150G CONTRA RA 02</t>
  </si>
  <si>
    <t>ROTULO PACOQ CREMOSA 340G FRENTE RA 01</t>
  </si>
  <si>
    <t>103151 - ROTULO PACOQ CREMOSA 340G FRENTE RA 01</t>
  </si>
  <si>
    <t>ROTULO PACOQ CREMOSA 340G CONTRA RA 01</t>
  </si>
  <si>
    <t>103152 - ROTULO PACOQ CREMOSA 340G CONTRA RA 01</t>
  </si>
  <si>
    <t>103153 - POTE PACOQUITA CREMOSA 1,01KG RA 01</t>
  </si>
  <si>
    <t>TAMPA PACOQUITA CREMOSA 1,01KG RA 01</t>
  </si>
  <si>
    <t>103154 - TAMPA PACOQUITA CREMOSA 1,01KG RA 01</t>
  </si>
  <si>
    <t>ETIQUETA BR 100X150X01 DE EXPEDICAO</t>
  </si>
  <si>
    <t>103155 - ETIQUETA BR 100X150X01 DE EXPEDICAO</t>
  </si>
  <si>
    <t>EMB MENDORATO GRELHADITOS SALGADO 1,01KG</t>
  </si>
  <si>
    <t>103156 - EMB MENDORATO GRELHADITOS SALGADO 1,01KG</t>
  </si>
  <si>
    <t>EMB MENDORATO GRELHADITOS CARTELA 24G</t>
  </si>
  <si>
    <t>103157 - EMB MENDORATO GRELHADITOS CARTELA 24G</t>
  </si>
  <si>
    <t>CARTAO EXP. MENDORATO GRELHADITOS 24G</t>
  </si>
  <si>
    <t>103158 - CARTAO EXP. MENDORATO GRELHADITOS 24G</t>
  </si>
  <si>
    <t>EMB MENDORATO GRELHADITOS SALGADO 24G</t>
  </si>
  <si>
    <t>103159 - EMB MENDORATO GRELHADITOS SALGADO 24G</t>
  </si>
  <si>
    <t>EMBALAGEM MENDORATO 45G RA 01</t>
  </si>
  <si>
    <t>103160 - EMBALAGEM MENDORATO 45G RA 01</t>
  </si>
  <si>
    <t>DISPLAY MENDORATO 450G RA 01</t>
  </si>
  <si>
    <t>103161 - DISPLAY MENDORATO 450G RA 01</t>
  </si>
  <si>
    <t>EMBALAGEM CROK/MENDO/GRELHA 5KG RA 01</t>
  </si>
  <si>
    <t>103162 - EMBALAGEM CROK/MENDO/GRELHA 5KG RA 01</t>
  </si>
  <si>
    <t>EMB MENDORATO/GRELHADITOS SALGADO 60G</t>
  </si>
  <si>
    <t>103163 - EMB MENDORATO/GRELHADITOS SALGADO 60G</t>
  </si>
  <si>
    <t>EMBAL MENDORATO GRELHADITOS SALGADO 90G</t>
  </si>
  <si>
    <t>103164 - EMBAL MENDORATO GRELHADITOS SALGADO 90G</t>
  </si>
  <si>
    <t>EMBAL MENDORATO GRELHADITOS SEM SAL 90G</t>
  </si>
  <si>
    <t>103165 - EMBAL MENDORATO GRELHADITOS SEM SAL 90G</t>
  </si>
  <si>
    <t>EMBAL MENDORATO GRELHADITOS SALGADO 150G</t>
  </si>
  <si>
    <t>103166 - EMBAL MENDORATO GRELHADITOS SALGADO 150G</t>
  </si>
  <si>
    <t>EMBAL MENDORATO GRELHADITOS SEM SAL 150G</t>
  </si>
  <si>
    <t>103167 - EMBAL MENDORATO GRELHADITOS SEM SAL 150G</t>
  </si>
  <si>
    <t>EMBAL MENDORATO GRELHADITOS SALGADO 400G</t>
  </si>
  <si>
    <t>103168 - EMBAL MENDORATO GRELHADITOS SALGADO 400G</t>
  </si>
  <si>
    <t>OLEO DE ORIGEM VEGETAL</t>
  </si>
  <si>
    <t>103169 - OLEO DE ORIGEM VEGETAL</t>
  </si>
  <si>
    <t>EMB MENDORATO GRELHADITOS SALGADO 1,44KG</t>
  </si>
  <si>
    <t>103170 - EMB MENDORATO GRELHADITOS SALGADO 1,44KG</t>
  </si>
  <si>
    <t>EMB APERITIVO MENDORATO GRELHADITOS 410G</t>
  </si>
  <si>
    <t>103171 - EMB APERITIVO MENDORATO GRELHADITOS 410G</t>
  </si>
  <si>
    <t>103172 - S-METOLACLORO</t>
  </si>
  <si>
    <t>ETIQ TABELA NUTRI EXP PAÇOQUITA SKU 2816</t>
  </si>
  <si>
    <t>103173 - ETIQ TABELA NUTRI EXP PAÇOQUITA SKU 2816</t>
  </si>
  <si>
    <t>103174 - CLOMAZONE</t>
  </si>
  <si>
    <t>103175 - DICLOSULAM</t>
  </si>
  <si>
    <t>ACIDO BORICO</t>
  </si>
  <si>
    <t>103176 - ACIDO BORICO</t>
  </si>
  <si>
    <t>103177 - CLORFENAPIR</t>
  </si>
  <si>
    <t>FLUBENDIAMIDA</t>
  </si>
  <si>
    <t>103178 - FLUBENDIAMIDA</t>
  </si>
  <si>
    <t>IMIDACLOPRIDO + BETA CIFLUTRINA</t>
  </si>
  <si>
    <t>103179 - IMIDACLOPRIDO + BETA CIFLUTRINA</t>
  </si>
  <si>
    <t>103180 - CLORANTRANILIPROLE + LAMBDA CIALOTRINA</t>
  </si>
  <si>
    <t>103181 - TIAMETOXAM + LAMBDA CIALOTRINA</t>
  </si>
  <si>
    <t>103182 - THIAMETOXAM E CLORANTRANILIPROLE</t>
  </si>
  <si>
    <t>103183 - CLOROTALONIL</t>
  </si>
  <si>
    <t>103184 - DIFENOCONAZOL + PIDIFLUMETOFEM</t>
  </si>
  <si>
    <t>103185 - DIFENOCONAZOL + AZOXISTROBINA</t>
  </si>
  <si>
    <t>103186 - ADUBO QUIMICO 04-30-10</t>
  </si>
  <si>
    <t>OXIDO DE CALCIO E MAGNESIO</t>
  </si>
  <si>
    <t>103187 - OXIDO DE CALCIO E MAGNESIO</t>
  </si>
  <si>
    <t>103188 - BRADYRHIZOBIUM</t>
  </si>
  <si>
    <t>103189 - TRICHODERMA HARZIANUM</t>
  </si>
  <si>
    <t>IMAZAPIQUE</t>
  </si>
  <si>
    <t>103190 - IMAZAPIQUE</t>
  </si>
  <si>
    <t>CLETODIM</t>
  </si>
  <si>
    <t>103191 - CLETODIM</t>
  </si>
  <si>
    <t>BIXAFEM + PROTIOCONAZOL + TRIFLOXISTROBI</t>
  </si>
  <si>
    <t>103192 - BIXAFEM + PROTIOCONAZOL + TRIFLOXISTROBI</t>
  </si>
  <si>
    <t>ESPIROMESIFENO</t>
  </si>
  <si>
    <t>103193 - ESPIROMESIFENO</t>
  </si>
  <si>
    <t>TIODICARBE</t>
  </si>
  <si>
    <t>103194 - TIODICARBE</t>
  </si>
  <si>
    <t>CLORANTRANILIPROLE + BIFENTRINA</t>
  </si>
  <si>
    <t>103195 - CLORANTRANILIPROLE + BIFENTRINA</t>
  </si>
  <si>
    <t>TIOFANATO METILICO</t>
  </si>
  <si>
    <t>103196 - TIOFANATO METILICO</t>
  </si>
  <si>
    <t>ETIQ EXPORTACAO OCTOGONO CHILE NAMA</t>
  </si>
  <si>
    <t>103197 - ETIQ EXPORTACAO OCTOGONO CHILE NAMA</t>
  </si>
  <si>
    <t>ETIQ TABELA NUTRI EXP MENDORATO SKU 2828</t>
  </si>
  <si>
    <t>103198 - ETIQ TABELA NUTRI EXP MENDORATO SKU 2828</t>
  </si>
  <si>
    <t>ETIQ TABELA NUTRI EXP MENDORATO SKU 2829</t>
  </si>
  <si>
    <t>103199 - ETIQ TABELA NUTRI EXP MENDORATO SKU 2829</t>
  </si>
  <si>
    <t>ETIQ TABELA NUTRI EXP MENDORATO SKU 2830</t>
  </si>
  <si>
    <t>103200 - ETIQ TABELA NUTRI EXP MENDORATO SKU 2830</t>
  </si>
  <si>
    <t>CORANTE PINK POWDER</t>
  </si>
  <si>
    <t>103201 - CORANTE PINK POWDER</t>
  </si>
  <si>
    <t>ETIQ TAB NUT CROK LEV SALG SKU 2846</t>
  </si>
  <si>
    <t>103202 - ETIQ TAB NUT CROK LEV SALG SKU 2846</t>
  </si>
  <si>
    <t>ETIQ TAB NUT CROK SALSA CEBOLA SKU 2847</t>
  </si>
  <si>
    <t>103203 - ETIQ TAB NUT CROK SALSA CEBOLA SKU 2847</t>
  </si>
  <si>
    <t>ETIQ TAB NUT CROK PIMENTA SKU 2848</t>
  </si>
  <si>
    <t>103204 - ETIQ TAB NUT CROK PIMENTA SKU 2848</t>
  </si>
  <si>
    <t>ETIQ TAB NUT CROK LEV SALG SKU 2849</t>
  </si>
  <si>
    <t>103205 - ETIQ TAB NUT CROK LEV SALG SKU 2849</t>
  </si>
  <si>
    <t>ETIQ TAB NUT CROK LEV SALG FRD SKU 2855</t>
  </si>
  <si>
    <t>103206 - ETIQ TAB NUT CROK LEV SALG FRD SKU 2855</t>
  </si>
  <si>
    <t>ETIQ TAB NUT CROK PIMENTA SKU 2850</t>
  </si>
  <si>
    <t>103207 - ETIQ TAB NUT CROK PIMENTA SKU 2850</t>
  </si>
  <si>
    <t>ROTULO PACOQ. CREMOSA CHOCOL 340G FRENTE</t>
  </si>
  <si>
    <t>103208 - ROTULO PACOQ. CREMOSA CHOCOL 340G FRENTE</t>
  </si>
  <si>
    <t>ROTULO PACOQ. CREMOSA CHOCOL 340G CONTRA</t>
  </si>
  <si>
    <t>103209 - ROTULO PACOQ. CREMOSA CHOCOL 340G CONTRA</t>
  </si>
  <si>
    <t>EMB PACOQUITA EDICAO ESPECIAL NATAL 15G</t>
  </si>
  <si>
    <t>103210 - EMB PACOQUITA EDICAO ESPECIAL NATAL 15G</t>
  </si>
  <si>
    <t>DISPLAY PACOQUITA EDICAO ESP NATAL 120G</t>
  </si>
  <si>
    <t>103211 - DISPLAY PACOQUITA EDICAO ESP NATAL 120G</t>
  </si>
  <si>
    <t>AROMA FRUTAS VERMELHAS PO</t>
  </si>
  <si>
    <t>103212 - AROMA FRUTAS VERMELHAS PO</t>
  </si>
  <si>
    <t>AROMA IOGURTE PO</t>
  </si>
  <si>
    <t>103213 - AROMA IOGURTE PO</t>
  </si>
  <si>
    <t>AROMA DE SAL</t>
  </si>
  <si>
    <t>103214 - AROMA DE SAL</t>
  </si>
  <si>
    <t>ETIQUETA TAB.NUT CROK PIMENTA 2561 RA 01</t>
  </si>
  <si>
    <t>103215 - ETIQUETA TAB.NUT CROK PIMENTA 2561 RA 01</t>
  </si>
  <si>
    <t>ETIQ TAB.NUT CROK SALSA CEBOL 2562 RA 01</t>
  </si>
  <si>
    <t>103216 - ETIQ TAB.NUT CROK SALSA CEBOL 2562 RA 01</t>
  </si>
  <si>
    <t>ETIQ TAB.NUT CROK LEV SALGADO 2563 RA 01</t>
  </si>
  <si>
    <t>103217 - ETIQ TAB.NUT CROK LEV SALGADO 2563 RA 01</t>
  </si>
  <si>
    <t>ETIQ REGIS PRODUT MENDORATO 90G SKU 2817</t>
  </si>
  <si>
    <t>103218 - ETIQ REGIS PRODUT MENDORATO 90G SKU 2817</t>
  </si>
  <si>
    <t>ETIQ TABELA NUTRIC AMINDUS SAL SKU 2845</t>
  </si>
  <si>
    <t>103219 - ETIQ TABELA NUTRIC AMINDUS SAL SKU 2845</t>
  </si>
  <si>
    <t>ETIQ TABELA NUTRIC AMINDUS SAL SKU 2854</t>
  </si>
  <si>
    <t>103220 - ETIQ TABELA NUTRIC AMINDUS SAL SKU 2854</t>
  </si>
  <si>
    <t>ROTULO PASTA PACOQ. POWER CREAMY 450G</t>
  </si>
  <si>
    <t>103221 - ROTULO PASTA PACOQ. POWER CREAMY 450G</t>
  </si>
  <si>
    <t>ROTULO PASTA PACOQ. POWER CRUNCHY 450G</t>
  </si>
  <si>
    <t>103222 - ROTULO PASTA PACOQ. POWER CRUNCHY 450G</t>
  </si>
  <si>
    <t>ROTULO PASTA PACOQ. POWER BANOFE 450G</t>
  </si>
  <si>
    <t>103223 - ROTULO PASTA PACOQ. POWER BANOFE 450G</t>
  </si>
  <si>
    <t>ROTULO PASTA PACOQ. POWER AVELA 450G</t>
  </si>
  <si>
    <t>103224 - ROTULO PASTA PACOQ. POWER AVELA 450G</t>
  </si>
  <si>
    <t>ROTULO PASTA DE AMENDOIM INTEGRAL 500G</t>
  </si>
  <si>
    <t>103225 - ROTULO PASTA DE AMENDOIM INTEGRAL 500G</t>
  </si>
  <si>
    <t>ROTULO PASTA AMEN INTEGRAL CRUNCHY 500G</t>
  </si>
  <si>
    <t>103226 - ROTULO PASTA AMEN INTEGRAL CRUNCHY 500G</t>
  </si>
  <si>
    <t>ROTULO PACOQ. CREMOSA 340G FRENTE RA 02</t>
  </si>
  <si>
    <t>103227 - ROTULO PACOQ. CREMOSA 340G FRENTE RA 02</t>
  </si>
  <si>
    <t>ROTULO PACOQ. CREMOSA 340G CONTRA RA 02</t>
  </si>
  <si>
    <t>103228 - ROTULO PACOQ. CREMOSA 340G CONTRA RA 02</t>
  </si>
  <si>
    <t>TAMPA BRANCA COM ROSCA P/ PASTA AMENDOIM</t>
  </si>
  <si>
    <t>103230 - TAMPA BRANCA COM ROSCA P/ PASTA AMENDOIM</t>
  </si>
  <si>
    <t>TAMPA AZUL COM ROSCA P/ PASTA AMENDOIM</t>
  </si>
  <si>
    <t>103231 - TAMPA AZUL COM ROSCA P/ PASTA AMENDOIM</t>
  </si>
  <si>
    <t>TAMPA VERMELHA COM ROSCA P/ PASTA AMEND</t>
  </si>
  <si>
    <t>103232 - TAMPA VERMELHA COM ROSCA P/ PASTA AMEND</t>
  </si>
  <si>
    <t>TAMPA AMARELA COM ROSCA P/ PASTA AMEND</t>
  </si>
  <si>
    <t>103233 - TAMPA AMARELA COM ROSCA P/ PASTA AMEND</t>
  </si>
  <si>
    <t>TAMPA VERDE COM ROSCA P/ PASTA AMENDOIM</t>
  </si>
  <si>
    <t>103234 - TAMPA VERDE COM ROSCA P/ PASTA AMENDOIM</t>
  </si>
  <si>
    <t>CAIXA PAPELAO ONDULADO 510x205x127MM</t>
  </si>
  <si>
    <t>103235 - CAIXA PAPELAO ONDULADO 510x205x127MM</t>
  </si>
  <si>
    <t>CAIXA PAPELAO ONDULADO 510x205x252MM</t>
  </si>
  <si>
    <t>103236 - CAIXA PAPELAO ONDULADO 510x205x252MM</t>
  </si>
  <si>
    <t>EMB GIBI SANTA HELENA FLOW PACK 900G</t>
  </si>
  <si>
    <t>103237 - EMB GIBI SANTA HELENA FLOW PACK 900G</t>
  </si>
  <si>
    <t>EMB MOLECAO SANTA HELENA FLOW PACK 900G</t>
  </si>
  <si>
    <t>103238 - EMB MOLECAO SANTA HELENA FLOW PACK 900G</t>
  </si>
  <si>
    <t>CAIXA PAPELAO ONDULADO 300x250x115MM</t>
  </si>
  <si>
    <t>103239 - CAIXA PAPELAO ONDULADO 300x250x115MM</t>
  </si>
  <si>
    <t>EMB CROKISSIMO LEV SALGADO 150G RA 02</t>
  </si>
  <si>
    <t>103240 - EMB CROKISSIMO LEV SALGADO 150G RA 02</t>
  </si>
  <si>
    <t>EMB CROKISSIMO SALSA E CEBOLA 150G RA 02</t>
  </si>
  <si>
    <t>103241 - EMB CROKISSIMO SALSA E CEBOLA 150G RA 02</t>
  </si>
  <si>
    <t>AROMA MORANGO E NATA</t>
  </si>
  <si>
    <t>103250 - AROMA MORANGO E NATA</t>
  </si>
  <si>
    <t>ACUCAR CRISTAL VERMELHO</t>
  </si>
  <si>
    <t>103251 - ACUCAR CRISTAL VERMELHO</t>
  </si>
  <si>
    <t>ETIQUETA EXP MENDORATO 24G SKU 2877 PGMO</t>
  </si>
  <si>
    <t>103252 - ETIQUETA EXP MENDORATO 24G SKU 2877 PGMO</t>
  </si>
  <si>
    <t>POTE PACOQUITA FP 288G EXPORTACAO</t>
  </si>
  <si>
    <t>103253 - POTE PACOQUITA FP 288G EXPORTACAO</t>
  </si>
  <si>
    <t>ETIQ CROK LEV SAL 90G SKU 2768 CAN RA 01</t>
  </si>
  <si>
    <t>103260 - ETIQ CROK LEV SAL 90G SKU 2768 CAN RA 01</t>
  </si>
  <si>
    <t>ETIQ CROK LEV SAL 90G SKU 2702 JAP RA 01</t>
  </si>
  <si>
    <t>103261 - ETIQ CROK LEV SAL 90G SKU 2702 JAP RA 01</t>
  </si>
  <si>
    <t>ETIQUETA MENDORATO 24G SKU 2877 PGMO</t>
  </si>
  <si>
    <t>103262 - ETIQUETA MENDORATO 24G SKU 2877 PGMO</t>
  </si>
  <si>
    <t>ETIQ TAB NUT PAC POTE 750G SKU 2861 EUA</t>
  </si>
  <si>
    <t>103263 - ETIQ TAB NUT PAC POTE 750G SKU 2861 EUA</t>
  </si>
  <si>
    <t>CAIXA PACOQUITA ROLHA 15G 110 UNID RA 01</t>
  </si>
  <si>
    <t>103264 - CAIXA PACOQUITA ROLHA 15G 110 UNID RA 01</t>
  </si>
  <si>
    <t>CANECA C/ GEL CROKISSIMO</t>
  </si>
  <si>
    <t>200000 - CANECA C/ GEL CROKISSIMO</t>
  </si>
  <si>
    <t>200001 - KIT PROMOCIONAL BOLSA TERMICA</t>
  </si>
  <si>
    <t>KIT PROMOCIONAL CANECA</t>
  </si>
  <si>
    <t>200002 - KIT PROMOCIONAL CANECA</t>
  </si>
  <si>
    <t>PREGO C/CABECA 18X27 1KG</t>
  </si>
  <si>
    <t>200003 - PREGO C/CABECA 18X27 1KG</t>
  </si>
  <si>
    <t>ADESIVO DISP POTE CX 100 UNID</t>
  </si>
  <si>
    <t>200004 - ADESIVO DISP POTE CX 100 UNID</t>
  </si>
  <si>
    <t>COOLER MEDIO 24 LATAS SANTA HELENA</t>
  </si>
  <si>
    <t>200005 - COOLER MEDIO 24 LATAS SANTA HELENA</t>
  </si>
  <si>
    <t>DISPLAY PACOQUITA CH CIRC</t>
  </si>
  <si>
    <t>200006 - DISPLAY PACOQUITA CH CIRC</t>
  </si>
  <si>
    <t>DISPLAY BALCAO ACRIL</t>
  </si>
  <si>
    <t>200007 - DISPLAY BALCAO ACRIL</t>
  </si>
  <si>
    <t>DISPLAY RACK MODULAR 5 CESTOS</t>
  </si>
  <si>
    <t>200008 - DISPLAY RACK MODULAR 5 CESTOS</t>
  </si>
  <si>
    <t>DISPLAY PAPA FILA</t>
  </si>
  <si>
    <t>200009 - DISPLAY PAPA FILA</t>
  </si>
  <si>
    <t>DISPLAY BALCAO BANDEJA VAREJO</t>
  </si>
  <si>
    <t>200010 - DISPLAY BALCAO BANDEJA VAREJO</t>
  </si>
  <si>
    <t>CARTAZETE PRECO FESTA JUNINA</t>
  </si>
  <si>
    <t>200011 - CARTAZETE PRECO FESTA JUNINA</t>
  </si>
  <si>
    <t>CARTAZETE PACOQ CREM</t>
  </si>
  <si>
    <t>200012 - CARTAZETE PACOQ CREM</t>
  </si>
  <si>
    <t>CARTAZETE FIRST</t>
  </si>
  <si>
    <t>200013 - CARTAZETE FIRST</t>
  </si>
  <si>
    <t>CARTAZETE PACOQUITA C/AVEIA</t>
  </si>
  <si>
    <t>200014 - CARTAZETE PACOQUITA C/AVEIA</t>
  </si>
  <si>
    <t>CARTAZETE SH ZERO</t>
  </si>
  <si>
    <t>200015 - CARTAZETE SH ZERO</t>
  </si>
  <si>
    <t>CARTAZETE PACOQ CREM DIET</t>
  </si>
  <si>
    <t>200016 - CARTAZETE PACOQ CREM DIET</t>
  </si>
  <si>
    <t>DISPLAY BALCAO GANCHEIRA</t>
  </si>
  <si>
    <t>200017 - DISPLAY BALCAO GANCHEIRA</t>
  </si>
  <si>
    <t>ESTILETE LARGO SELLER 020700540007</t>
  </si>
  <si>
    <t>200018 - ESTILETE LARGO SELLER 020700540007</t>
  </si>
  <si>
    <t>BARRACA PAPEL FESTA JUNINA</t>
  </si>
  <si>
    <t>200019 - BARRACA PAPEL FESTA JUNINA</t>
  </si>
  <si>
    <t>REGUA PRECIFICADORA EXPORTACAO SH</t>
  </si>
  <si>
    <t>200020 - REGUA PRECIFICADORA EXPORTACAO SH</t>
  </si>
  <si>
    <t>CHURRASQUEIRA CARVAO</t>
  </si>
  <si>
    <t>200021 - CHURRASQUEIRA CARVAO</t>
  </si>
  <si>
    <t>DISPLAY CHAO SANTA HELENA ZERO</t>
  </si>
  <si>
    <t>200022 - DISPLAY CHAO SANTA HELENA ZERO</t>
  </si>
  <si>
    <t>DISPLAY FITA STRIP</t>
  </si>
  <si>
    <t>200023 - DISPLAY FITA STRIP</t>
  </si>
  <si>
    <t>LAMINA FIRST</t>
  </si>
  <si>
    <t>200024 - LAMINA FIRST</t>
  </si>
  <si>
    <t>CARTAZ PACOQUITA</t>
  </si>
  <si>
    <t>200025 - CARTAZ PACOQUITA</t>
  </si>
  <si>
    <t>CARTAZ AMINDUS</t>
  </si>
  <si>
    <t>200026 - CARTAZ AMINDUS</t>
  </si>
  <si>
    <t>FOLDER AMENDOISSIMO</t>
  </si>
  <si>
    <t>200027 - FOLDER AMENDOISSIMO</t>
  </si>
  <si>
    <t>BANDEIROLA PAPEL FESTA JUNINA</t>
  </si>
  <si>
    <t>200028 - BANDEIROLA PAPEL FESTA JUNINA</t>
  </si>
  <si>
    <t>DISPLAY CHAO GANC/BAND VAREJO</t>
  </si>
  <si>
    <t>200029 - DISPLAY CHAO GANC/BAND VAREJO</t>
  </si>
  <si>
    <t>FLYER FIRST</t>
  </si>
  <si>
    <t>200030 - FLYER FIRST</t>
  </si>
  <si>
    <t>DISPLAY FITA SANTA HELENA</t>
  </si>
  <si>
    <t>200031 - DISPLAY FITA SANTA HELENA</t>
  </si>
  <si>
    <t>BARRADO FESTA JUNINA</t>
  </si>
  <si>
    <t>200032 - BARRADO FESTA JUNINA</t>
  </si>
  <si>
    <t>FLYER PACOQ CREM</t>
  </si>
  <si>
    <t>200033 - FLYER PACOQ CREM</t>
  </si>
  <si>
    <t>BANDEIROLA PLASTICA FESTA JUNINA</t>
  </si>
  <si>
    <t>200034 - BANDEIROLA PLASTICA FESTA JUNINA</t>
  </si>
  <si>
    <t>DISPLAY CHAO BANDEJAS VAREJO</t>
  </si>
  <si>
    <t>200035 - DISPLAY CHAO BANDEJAS VAREJO</t>
  </si>
  <si>
    <t>DISPLAY CROKISSIMO CHAO</t>
  </si>
  <si>
    <t>200036 - DISPLAY CROKISSIMO CHAO</t>
  </si>
  <si>
    <t>FLYER RECEITAS PACOQUITA CREMOSA</t>
  </si>
  <si>
    <t>200037 - FLYER RECEITAS PACOQUITA CREMOSA</t>
  </si>
  <si>
    <t>FLYER AMINDUS</t>
  </si>
  <si>
    <t>200038 - FLYER AMINDUS</t>
  </si>
  <si>
    <t>FLYER BENEFICIO DO AMENDOIM</t>
  </si>
  <si>
    <t>200039 - FLYER BENEFICIO DO AMENDOIM</t>
  </si>
  <si>
    <t>DISPLAY CHAO BANDEJAS ATACADO</t>
  </si>
  <si>
    <t>200040 - DISPLAY CHAO BANDEJAS ATACADO</t>
  </si>
  <si>
    <t>MANUAL MERCHANDISING</t>
  </si>
  <si>
    <t>200041 - MANUAL MERCHANDISING</t>
  </si>
  <si>
    <t>CAMISETA PROMO BABYLOOK AMINDUS TEMA MC</t>
  </si>
  <si>
    <t>200042 - CAMISETA PROMO BABYLOOK AMINDUS TEMA MC</t>
  </si>
  <si>
    <t>DISPLAY CARONA VENTOSA</t>
  </si>
  <si>
    <t>200043 - DISPLAY CARONA VENTOSA</t>
  </si>
  <si>
    <t>CAMISETA PROMO M CROKISSIMO EXP AM MC</t>
  </si>
  <si>
    <t>200044 - CAMISETA PROMO M CROKISSIMO EXP AM MC</t>
  </si>
  <si>
    <t>DISPLAY BALCAO GANCHEIRA/BANDEJA</t>
  </si>
  <si>
    <t>200045 - DISPLAY BALCAO GANCHEIRA/BANDEJA</t>
  </si>
  <si>
    <t>CAMISETA UNIFORME PROMOT AM MC</t>
  </si>
  <si>
    <t>200046 - CAMISETA UNIFORME PROMOT AM MC</t>
  </si>
  <si>
    <t>CAMISETA PROMO G CROKISSIMO EXP AM MC</t>
  </si>
  <si>
    <t>200047 - CAMISETA PROMO G CROKISSIMO EXP AM MC</t>
  </si>
  <si>
    <t>CAMISETA PROMO FESTA JUNINA BR MC</t>
  </si>
  <si>
    <t>200048 - CAMISETA PROMO FESTA JUNINA BR MC</t>
  </si>
  <si>
    <t>DISPLAY CHAO CESTO UNICO ATACADO</t>
  </si>
  <si>
    <t>200049 - DISPLAY CHAO CESTO UNICO ATACADO</t>
  </si>
  <si>
    <t>DISPLAY CHAO 3X6 C/GANCHEIRA</t>
  </si>
  <si>
    <t>200050 - DISPLAY CHAO 3X6 C/GANCHEIRA</t>
  </si>
  <si>
    <t>CAMISETA M SH EXPORT</t>
  </si>
  <si>
    <t>200051 - CAMISETA M SH EXPORT</t>
  </si>
  <si>
    <t>CAMISETA G SH EXPORT</t>
  </si>
  <si>
    <t>200052 - CAMISETA G SH EXPORT</t>
  </si>
  <si>
    <t>CAMISETA PROMO CROKISSIMO MOSTARDA MC</t>
  </si>
  <si>
    <t>200053 - CAMISETA PROMO CROKISSIMO MOSTARDA MC</t>
  </si>
  <si>
    <t>CAMISETA PROMO GRELHADITOS RUBI MC</t>
  </si>
  <si>
    <t>200054 - CAMISETA PROMO GRELHADITOS RUBI MC</t>
  </si>
  <si>
    <t>CAMISETA PROMO CROKISSIMO VD BA MC</t>
  </si>
  <si>
    <t>200055 - CAMISETA PROMO CROKISSIMO VD BA MC</t>
  </si>
  <si>
    <t>LAMINA CANAL FARMA</t>
  </si>
  <si>
    <t>200056 - LAMINA CANAL FARMA</t>
  </si>
  <si>
    <t>BANDEJA EM PVC DEGUSTACAO SH</t>
  </si>
  <si>
    <t>200057 - BANDEJA EM PVC DEGUSTACAO SH</t>
  </si>
  <si>
    <t>CARTAZ PROMOCIONAL</t>
  </si>
  <si>
    <t>200058 - CARTAZ PROMOCIONAL</t>
  </si>
  <si>
    <t>FOLHETO LANCAMENTOS</t>
  </si>
  <si>
    <t>200059 - FOLHETO LANCAMENTOS</t>
  </si>
  <si>
    <t>TALAO ACOMPANHAMENTO VISITA</t>
  </si>
  <si>
    <t>200060 - TALAO ACOMPANHAMENTO VISITA</t>
  </si>
  <si>
    <t>TALAO ROTEIRO VIAGEM</t>
  </si>
  <si>
    <t>200061 - TALAO ROTEIRO VIAGEM</t>
  </si>
  <si>
    <t>TALAO FICHA CADASTRO</t>
  </si>
  <si>
    <t>200062 - TALAO FICHA CADASTRO</t>
  </si>
  <si>
    <t>TALAO PEDIDO ATACADO</t>
  </si>
  <si>
    <t>200063 - TALAO PEDIDO ATACADO</t>
  </si>
  <si>
    <t>TALAO RELATORIO DESPESAS</t>
  </si>
  <si>
    <t>200064 - TALAO RELATORIO DESPESAS</t>
  </si>
  <si>
    <t>TAKE ONE AMENDOISSIMO</t>
  </si>
  <si>
    <t>200065 - TAKE ONE AMENDOISSIMO</t>
  </si>
  <si>
    <t>TESTEIRA SANTA HELENA</t>
  </si>
  <si>
    <t>200066 - TESTEIRA SANTA HELENA</t>
  </si>
  <si>
    <t>DISPLAY CHECK STAND</t>
  </si>
  <si>
    <t>200067 - DISPLAY CHECK STAND</t>
  </si>
  <si>
    <t>DISPLAY CROKISSIMO</t>
  </si>
  <si>
    <t>200068 - DISPLAY CROKISSIMO</t>
  </si>
  <si>
    <t>FITA STRIP CROSS MERCHAN</t>
  </si>
  <si>
    <t>200069 - FITA STRIP CROSS MERCHAN</t>
  </si>
  <si>
    <t>DISPLAY CHAO GANC/BAND ATACADO</t>
  </si>
  <si>
    <t>200070 - DISPLAY CHAO GANC/BAND ATACADO</t>
  </si>
  <si>
    <t>CARTAZETE SH DIET E LIGHT</t>
  </si>
  <si>
    <t>200071 - CARTAZETE SH DIET E LIGHT</t>
  </si>
  <si>
    <t>CARTAZ PRALINETO</t>
  </si>
  <si>
    <t>200072 - CARTAZ PRALINETO</t>
  </si>
  <si>
    <t>MANUAL MERCHADISING FESTA JUNINA</t>
  </si>
  <si>
    <t>200073 - MANUAL MERCHADISING FESTA JUNINA</t>
  </si>
  <si>
    <t>BLOCO ALOCACAO DESPESA</t>
  </si>
  <si>
    <t>200074 - BLOCO ALOCACAO DESPESA</t>
  </si>
  <si>
    <t>DISPLAY GANCHEIRA PONTO GONDOLA</t>
  </si>
  <si>
    <t>200075 - DISPLAY GANCHEIRA PONTO GONDOLA</t>
  </si>
  <si>
    <t>FOLHETO BOLSO</t>
  </si>
  <si>
    <t>200076 - FOLHETO BOLSO</t>
  </si>
  <si>
    <t>BARRACA FESTA JUNINA PAPELAO</t>
  </si>
  <si>
    <t>200077 - BARRACA FESTA JUNINA PAPELAO</t>
  </si>
  <si>
    <t>PLASTICO FORRACAO SANTA HELENA</t>
  </si>
  <si>
    <t>200078 - PLASTICO FORRACAO SANTA HELENA</t>
  </si>
  <si>
    <t>FORRACAO LATERAL FESTA JUNINA</t>
  </si>
  <si>
    <t>200079 - FORRACAO LATERAL FESTA JUNINA</t>
  </si>
  <si>
    <t>PLASTICO FORRACAO TETO</t>
  </si>
  <si>
    <t>200080 - PLASTICO FORRACAO TETO</t>
  </si>
  <si>
    <t>WOBBLER PACOQUITA CREMOSA</t>
  </si>
  <si>
    <t>200081 - WOBBLER PACOQUITA CREMOSA</t>
  </si>
  <si>
    <t>WOBBLER CROKATTO</t>
  </si>
  <si>
    <t>200082 - WOBBLER CROKATTO</t>
  </si>
  <si>
    <t>WOBBLER FIRST</t>
  </si>
  <si>
    <t>200083 - WOBBLER FIRST</t>
  </si>
  <si>
    <t>WOBBLER PACOQUITA C/AVEIA</t>
  </si>
  <si>
    <t>200084 - WOBBLER PACOQUITA C/AVEIA</t>
  </si>
  <si>
    <t>WOBBLER SH ZERO</t>
  </si>
  <si>
    <t>200085 - WOBBLER SH ZERO</t>
  </si>
  <si>
    <t>WOBBLER PACOQ CREM DIET</t>
  </si>
  <si>
    <t>200086 - WOBBLER PACOQ CREM DIET</t>
  </si>
  <si>
    <t>UNIFORME PROMOT CROKISSIMO</t>
  </si>
  <si>
    <t>200087 - UNIFORME PROMOT CROKISSIMO</t>
  </si>
  <si>
    <t>UNIFORME PROMOT BL PACOQ</t>
  </si>
  <si>
    <t>200088 - UNIFORME PROMOT BL PACOQ</t>
  </si>
  <si>
    <t>UNIFORME PROMOT GRELHADITOS</t>
  </si>
  <si>
    <t>200089 - UNIFORME PROMOT GRELHADITOS</t>
  </si>
  <si>
    <t>UNIFORME PROMOT PAC MENDORATO</t>
  </si>
  <si>
    <t>200090 - UNIFORME PROMOT PAC MENDORATO</t>
  </si>
  <si>
    <t>MANUAL TREINAMENTO MONTAGEM BARRACA</t>
  </si>
  <si>
    <t>200091 - MANUAL TREINAMENTO MONTAGEM BARRACA</t>
  </si>
  <si>
    <t>LAMINA VENDAS AMINDUS</t>
  </si>
  <si>
    <t>200092 - LAMINA VENDAS AMINDUS</t>
  </si>
  <si>
    <t>PRECIFICADOR SANTA HELENA</t>
  </si>
  <si>
    <t>200093 - PRECIFICADOR SANTA HELENA</t>
  </si>
  <si>
    <t>200094 - KIT TESTEIRA FESTA JUNINA</t>
  </si>
  <si>
    <t>KIT PROMOCIONAL II</t>
  </si>
  <si>
    <t>200095 - KIT PROMOCIONAL II</t>
  </si>
  <si>
    <t>KIT SACOLA FEIRA</t>
  </si>
  <si>
    <t>200096 - KIT SACOLA FEIRA</t>
  </si>
  <si>
    <t>KIT PRECIFICADOR GOTA</t>
  </si>
  <si>
    <t>200097 - KIT PRECIFICADOR GOTA</t>
  </si>
  <si>
    <t>LAMINA CANAL TRADICIONAL</t>
  </si>
  <si>
    <t>200098 - LAMINA CANAL TRADICIONAL</t>
  </si>
  <si>
    <t>PRECIFICADOR GONDOLA PACOQUITA CREMOSA</t>
  </si>
  <si>
    <t>200099 - PRECIFICADOR GONDOLA PACOQUITA CREMOSA</t>
  </si>
  <si>
    <t>MOBILE EXPORT</t>
  </si>
  <si>
    <t>200100 - MOBILE EXPORT</t>
  </si>
  <si>
    <t>KIT UNIFORME FEMININO SH</t>
  </si>
  <si>
    <t>200101 - KIT UNIFORME FEMININO SH</t>
  </si>
  <si>
    <t>200102 - KIT UNIFORME MASCULINO SH</t>
  </si>
  <si>
    <t>LAMINA CATALOGO</t>
  </si>
  <si>
    <t>200103 - LAMINA CATALOGO</t>
  </si>
  <si>
    <t>LAMINA VENDAS BALA DIET</t>
  </si>
  <si>
    <t>200104 - LAMINA VENDAS BALA DIET</t>
  </si>
  <si>
    <t>LAMINA VENDA LINHA LIGHT</t>
  </si>
  <si>
    <t>200105 - LAMINA VENDA LINHA LIGHT</t>
  </si>
  <si>
    <t>LIVRETO RECEITAS AMENDOISSIMO</t>
  </si>
  <si>
    <t>200106 - LIVRETO RECEITAS AMENDOISSIMO</t>
  </si>
  <si>
    <t>LAMINA CANAL MINI/P/M LOJA</t>
  </si>
  <si>
    <t>200107 - LAMINA CANAL MINI/P/M LOJA</t>
  </si>
  <si>
    <t>LAMINA CANAL CADEIAS REGIONAIS</t>
  </si>
  <si>
    <t>200108 - LAMINA CANAL CADEIAS REGIONAIS</t>
  </si>
  <si>
    <t>PRECIFICADOR GONDOLA SH ZERO</t>
  </si>
  <si>
    <t>200109 - PRECIFICADOR GONDOLA SH ZERO</t>
  </si>
  <si>
    <t>PRECIFICADOR GONDOLA CROKATTO</t>
  </si>
  <si>
    <t>200110 - PRECIFICADOR GONDOLA CROKATTO</t>
  </si>
  <si>
    <t>PRECIFICADOR GOTA</t>
  </si>
  <si>
    <t>200111 - PRECIFICADOR GOTA</t>
  </si>
  <si>
    <t>PRECIFICADOR GOTA FESTA JUNINA</t>
  </si>
  <si>
    <t>200112 - PRECIFICADOR GOTA FESTA JUNINA</t>
  </si>
  <si>
    <t>PONTA GONDOLAS C/5 PRAT</t>
  </si>
  <si>
    <t>200113 - PONTA GONDOLAS C/5 PRAT</t>
  </si>
  <si>
    <t>PRECIFICADOR GONDOLA FIRST</t>
  </si>
  <si>
    <t>200114 - PRECIFICADOR GONDOLA FIRST</t>
  </si>
  <si>
    <t>MOBILE PACOQ CREM</t>
  </si>
  <si>
    <t>200115 - MOBILE PACOQ CREM</t>
  </si>
  <si>
    <t>MOBILE NUTCLASS</t>
  </si>
  <si>
    <t>200116 - MOBILE NUTCLASS</t>
  </si>
  <si>
    <t>LEGGING UNIFORME DIET LIGHT</t>
  </si>
  <si>
    <t>200117 - LEGGING UNIFORME DIET LIGHT</t>
  </si>
  <si>
    <t>PRECIFICADOR PACOQUITA 056</t>
  </si>
  <si>
    <t>200118 - PRECIFICADOR PACOQUITA 056</t>
  </si>
  <si>
    <t>MOBILE FESTA JUNINA</t>
  </si>
  <si>
    <t>200119 - MOBILE FESTA JUNINA</t>
  </si>
  <si>
    <t>MARTELO UNHA 29MM</t>
  </si>
  <si>
    <t>200120 - MARTELO UNHA 29MM</t>
  </si>
  <si>
    <t>KIT SACOLA CAMELO MENDORATO</t>
  </si>
  <si>
    <t>200121 - KIT SACOLA CAMELO MENDORATO</t>
  </si>
  <si>
    <t>MOBILE TROFEU</t>
  </si>
  <si>
    <t>200122 - MOBILE TROFEU</t>
  </si>
  <si>
    <t>LAMINA VENDAS LINHA 1,99</t>
  </si>
  <si>
    <t>200123 - LAMINA VENDAS LINHA 1,99</t>
  </si>
  <si>
    <t>KIT PRESENTE</t>
  </si>
  <si>
    <t>200124 - KIT PRESENTE</t>
  </si>
  <si>
    <t>KIT PRECIFICADOR CROKISSIMO</t>
  </si>
  <si>
    <t>200125 - KIT PRECIFICADOR CROKISSIMO</t>
  </si>
  <si>
    <t>MOBILE PRALINETO</t>
  </si>
  <si>
    <t>200126 - MOBILE PRALINETO</t>
  </si>
  <si>
    <t>PRECIFICADOR PACK PROMOCIONAL</t>
  </si>
  <si>
    <t>200127 - PRECIFICADOR PACK PROMOCIONAL</t>
  </si>
  <si>
    <t>KIT MATERIAL DE MERCHANDISING III</t>
  </si>
  <si>
    <t>200128 - KIT MATERIAL DE MERCHANDISING III</t>
  </si>
  <si>
    <t>BLOCO COMODATO</t>
  </si>
  <si>
    <t>200129 - BLOCO COMODATO</t>
  </si>
  <si>
    <t>FICHA OCORRENCIA</t>
  </si>
  <si>
    <t>200130 - FICHA OCORRENCIA</t>
  </si>
  <si>
    <t>GONDOLA ARAMADA EXPOSITORA C/PRATELEIRA</t>
  </si>
  <si>
    <t>200131 - GONDOLA ARAMADA EXPOSITORA C/PRATELEIRA</t>
  </si>
  <si>
    <t>GONDOLA ARAMADA 7 NIVEIS/8 GANCHEIRAS</t>
  </si>
  <si>
    <t>200132 - GONDOLA ARAMADA 7 NIVEIS/8 GANCHEIRAS</t>
  </si>
  <si>
    <t>FILIPETA CANTONEIRA TRANSPARENTE</t>
  </si>
  <si>
    <t>200133 - FILIPETA CANTONEIRA TRANSPARENTE</t>
  </si>
  <si>
    <t>BALCAO DEGUSTACAO</t>
  </si>
  <si>
    <t>200134 - BALCAO DEGUSTACAO</t>
  </si>
  <si>
    <t>CATALOGO VENDAS BATATA</t>
  </si>
  <si>
    <t>200135 - CATALOGO VENDAS BATATA</t>
  </si>
  <si>
    <t>CANTONEIRA SH EXPORTACAO</t>
  </si>
  <si>
    <t>200136 - CANTONEIRA SH EXPORTACAO</t>
  </si>
  <si>
    <t>JAQUETA TACTEL MASC UNIFORME PROMOT SH</t>
  </si>
  <si>
    <t>200137 - JAQUETA TACTEL MASC UNIFORME PROMOT SH</t>
  </si>
  <si>
    <t>BONE SH EXPORTACAO</t>
  </si>
  <si>
    <t>200138 - BONE SH EXPORTACAO</t>
  </si>
  <si>
    <t>CANTONEIRA SH</t>
  </si>
  <si>
    <t>200139 - CANTONEIRA SH</t>
  </si>
  <si>
    <t>CANTONEIRA FJ</t>
  </si>
  <si>
    <t>200140 - CANTONEIRA FJ</t>
  </si>
  <si>
    <t>CANTONEIRA TRANSP</t>
  </si>
  <si>
    <t>200141 - CANTONEIRA TRANSP</t>
  </si>
  <si>
    <t>CARTAZETE PRECO</t>
  </si>
  <si>
    <t>200142 - CARTAZETE PRECO</t>
  </si>
  <si>
    <t>CANTONEIRA PACOQUITA C/AVEIA</t>
  </si>
  <si>
    <t>200143 - CANTONEIRA PACOQUITA C/AVEIA</t>
  </si>
  <si>
    <t>CANTONEIRA SH ZERO</t>
  </si>
  <si>
    <t>200144 - CANTONEIRA SH ZERO</t>
  </si>
  <si>
    <t>CLIP STRIP NUTCLASS</t>
  </si>
  <si>
    <t>200145 - CLIP STRIP NUTCLASS</t>
  </si>
  <si>
    <t>CANTONEIRA FESTA JUNINA</t>
  </si>
  <si>
    <t>200146 - CANTONEIRA FESTA JUNINA</t>
  </si>
  <si>
    <t>BANDANA AMINDUS</t>
  </si>
  <si>
    <t>200147 - BANDANA AMINDUS</t>
  </si>
  <si>
    <t>ENCARTE BROADSIDE CROKISSIMO</t>
  </si>
  <si>
    <t>200148 - ENCARTE BROADSIDE CROKISSIMO</t>
  </si>
  <si>
    <t>COOLER PEQUENO 12 LATAS SANTA HELENA</t>
  </si>
  <si>
    <t>200149 - COOLER PEQUENO 12 LATAS SANTA HELENA</t>
  </si>
  <si>
    <t>PLASTICO FORRACAO FAIXA MENOR SH</t>
  </si>
  <si>
    <t>200150 - PLASTICO FORRACAO FAIXA MENOR SH</t>
  </si>
  <si>
    <t>PLASTICO FORRACAO CROKISSIMO</t>
  </si>
  <si>
    <t>200151 - PLASTICO FORRACAO CROKISSIMO</t>
  </si>
  <si>
    <t>BOLSA TERMICA 7000</t>
  </si>
  <si>
    <t>200152 - BOLSA TERMICA 7000</t>
  </si>
  <si>
    <t>BOLACHA CHOPP</t>
  </si>
  <si>
    <t>200153 - BOLACHA CHOPP</t>
  </si>
  <si>
    <t>CATALOGO PRODUTO SANTA HELENA</t>
  </si>
  <si>
    <t>200154 - CATALOGO PRODUTO SANTA HELENA</t>
  </si>
  <si>
    <t>CAPA CATALOGO EXPORTACAO</t>
  </si>
  <si>
    <t>200155 - CAPA CATALOGO EXPORTACAO</t>
  </si>
  <si>
    <t>BALAO FESTA JUNINA</t>
  </si>
  <si>
    <t>200156 - BALAO FESTA JUNINA</t>
  </si>
  <si>
    <t>CATALOGO EXPORTACAO INGLES</t>
  </si>
  <si>
    <t>200157 - CATALOGO EXPORTACAO INGLES</t>
  </si>
  <si>
    <t>CANTONEIRA TROFEU</t>
  </si>
  <si>
    <t>200158 - CANTONEIRA TROFEU</t>
  </si>
  <si>
    <t>CANTONEIRA FIRST</t>
  </si>
  <si>
    <t>200159 - CANTONEIRA FIRST</t>
  </si>
  <si>
    <t>CANTONEIRA CROKATTO</t>
  </si>
  <si>
    <t>200160 - CANTONEIRA CROKATTO</t>
  </si>
  <si>
    <t>CLIP STRIP PACOQUITA CREMOSA</t>
  </si>
  <si>
    <t>200161 - CLIP STRIP PACOQUITA CREMOSA</t>
  </si>
  <si>
    <t>JAQUETA TACTEL FEMININA UNIFORME SH</t>
  </si>
  <si>
    <t>200162 - JAQUETA TACTEL FEMININA UNIFORME SH</t>
  </si>
  <si>
    <t>CANTONEIRA TRANSP SH LOGO AZ</t>
  </si>
  <si>
    <t>200163 - CANTONEIRA TRANSP SH LOGO AZ</t>
  </si>
  <si>
    <t>LACRE PLASTICO</t>
  </si>
  <si>
    <t>200164 - LACRE PLASTICO</t>
  </si>
  <si>
    <t>COPO DEGUSTACAO AMINDUS 100ML</t>
  </si>
  <si>
    <t>200165 - COPO DEGUSTACAO AMINDUS 100ML</t>
  </si>
  <si>
    <t>COPO DEGUSTACAO DESCARTAVEL 80ML</t>
  </si>
  <si>
    <t>200166 - COPO DEGUSTACAO DESCARTAVEL 80ML</t>
  </si>
  <si>
    <t>CAMISETA PROMO PACOQ MRCJ MC</t>
  </si>
  <si>
    <t>200167 - CAMISETA PROMO PACOQ MRCJ MC</t>
  </si>
  <si>
    <t>CAMISETA PROMO MENDORATO MOSTARDA MC</t>
  </si>
  <si>
    <t>200168 - CAMISETA PROMO MENDORATO MOSTARDA MC</t>
  </si>
  <si>
    <t>CAMISETA PROMO STA HELENA BR MC</t>
  </si>
  <si>
    <t>200169 - CAMISETA PROMO STA HELENA BR MC</t>
  </si>
  <si>
    <t>CANTONEIRA SANTA HELENA</t>
  </si>
  <si>
    <t>200170 - CANTONEIRA SANTA HELENA</t>
  </si>
  <si>
    <t>SACOLA LOJINHA SANTA HELENA</t>
  </si>
  <si>
    <t>200171 - SACOLA LOJINHA SANTA HELENA</t>
  </si>
  <si>
    <t>CAMISETA PROMO TROFEU RUBI MC</t>
  </si>
  <si>
    <t>200172 - CAMISETA PROMO TROFEU RUBI MC</t>
  </si>
  <si>
    <t>SACOLA FEIRA</t>
  </si>
  <si>
    <t>200173 - SACOLA FEIRA</t>
  </si>
  <si>
    <t>BARBANTE</t>
  </si>
  <si>
    <t>200174 - BARBANTE</t>
  </si>
  <si>
    <t>CAIXA MERCHANDISING CAM BONE</t>
  </si>
  <si>
    <t>200175 - CAIXA MERCHANDISING CAM BONE</t>
  </si>
  <si>
    <t>CAIXA TRANSPORTE KIT JUNINO</t>
  </si>
  <si>
    <t>200176 - CAIXA TRANSPORTE KIT JUNINO</t>
  </si>
  <si>
    <t>CAIXA TRANSPORTE MATERIAL DIVERSO II</t>
  </si>
  <si>
    <t>200177 - CAIXA TRANSPORTE MATERIAL DIVERSO II</t>
  </si>
  <si>
    <t>200178 - PLASTICO FORRACAO TETO</t>
  </si>
  <si>
    <t>PLASTICO FORRACAO FESTA JUNINA</t>
  </si>
  <si>
    <t>200179 - PLASTICO FORRACAO FESTA JUNINA</t>
  </si>
  <si>
    <t>CAIXA MATERIAIS DIVERSOS</t>
  </si>
  <si>
    <t>200180 - CAIXA MATERIAIS DIVERSOS</t>
  </si>
  <si>
    <t>CAMISETA PROMO BALA PACOQUITA AM MC</t>
  </si>
  <si>
    <t>200181 - CAMISETA PROMO BALA PACOQUITA AM MC</t>
  </si>
  <si>
    <t>PORTA GARRAFA CROKISSIMO</t>
  </si>
  <si>
    <t>200182 - PORTA GARRAFA CROKISSIMO</t>
  </si>
  <si>
    <t>POCHETE STA HELENA</t>
  </si>
  <si>
    <t>200183 - POCHETE STA HELENA</t>
  </si>
  <si>
    <t>GUARDA-SOL STA HELENA</t>
  </si>
  <si>
    <t>200184 - GUARDA-SOL STA HELENA</t>
  </si>
  <si>
    <t>RELATORIO DESPESA REEMBOLSO ROTEIRO</t>
  </si>
  <si>
    <t>200185 - RELATORIO DESPESA REEMBOLSO ROTEIRO</t>
  </si>
  <si>
    <t>SPLASH PRECO MEDIO</t>
  </si>
  <si>
    <t>200186 - SPLASH PRECO MEDIO</t>
  </si>
  <si>
    <t>SPLASH PRECO GRANDE</t>
  </si>
  <si>
    <t>200187 - SPLASH PRECO GRANDE</t>
  </si>
  <si>
    <t>TULIPA MENDORATO 350ML</t>
  </si>
  <si>
    <t>200188 - TULIPA MENDORATO 350ML</t>
  </si>
  <si>
    <t>TULIPA CROKISSIMO 350ML</t>
  </si>
  <si>
    <t>200189 - TULIPA CROKISSIMO 350ML</t>
  </si>
  <si>
    <t>STOPPER CAMPANHAS</t>
  </si>
  <si>
    <t>200190 - STOPPER CAMPANHAS</t>
  </si>
  <si>
    <t>CADERNO BRINDE 17X24CM</t>
  </si>
  <si>
    <t>200191 - CADERNO BRINDE 17X24CM</t>
  </si>
  <si>
    <t>FILIPETE AMENDOISSIMO</t>
  </si>
  <si>
    <t>200192 - FILIPETE AMENDOISSIMO</t>
  </si>
  <si>
    <t>TAPA SOL</t>
  </si>
  <si>
    <t>200193 - TAPA SOL</t>
  </si>
  <si>
    <t>SACOLA PAPEL PEQUENO FEIRA</t>
  </si>
  <si>
    <t>200194 - SACOLA PAPEL PEQUENO FEIRA</t>
  </si>
  <si>
    <t>SACOLA PLASTICA SANTA HELENA</t>
  </si>
  <si>
    <t>200195 - SACOLA PLASTICA SANTA HELENA</t>
  </si>
  <si>
    <t>CALENDARIO BRINDE</t>
  </si>
  <si>
    <t>200196 - CALENDARIO BRINDE</t>
  </si>
  <si>
    <t>KIT BLOGUEIRO</t>
  </si>
  <si>
    <t>200197 - KIT BLOGUEIRO</t>
  </si>
  <si>
    <t>PRECIFICADOR REGUA</t>
  </si>
  <si>
    <t>200198 - PRECIFICADOR REGUA</t>
  </si>
  <si>
    <t>CAIXA GUARDA-SOL</t>
  </si>
  <si>
    <t>200199 - CAIXA GUARDA-SOL</t>
  </si>
  <si>
    <t>STOPPER NUTCLASS</t>
  </si>
  <si>
    <t>200200 - STOPPER NUTCLASS</t>
  </si>
  <si>
    <t>PRECIFICADOR REGUA PACOQUITA</t>
  </si>
  <si>
    <t>200201 - PRECIFICADOR REGUA PACOQUITA</t>
  </si>
  <si>
    <t>PORTA CRACHA RETRATIL</t>
  </si>
  <si>
    <t>200202 - PORTA CRACHA RETRATIL</t>
  </si>
  <si>
    <t>AVENTAL UNIFORME DOCE TRADICAO</t>
  </si>
  <si>
    <t>200203 - AVENTAL UNIFORME DOCE TRADICAO</t>
  </si>
  <si>
    <t>BALCAO DEGUSTACAO DOCE TRADICAO</t>
  </si>
  <si>
    <t>200204 - BALCAO DEGUSTACAO DOCE TRADICAO</t>
  </si>
  <si>
    <t>BALDE CERVEJA</t>
  </si>
  <si>
    <t>200205 - BALDE CERVEJA</t>
  </si>
  <si>
    <t>BANDANA UNIFORME DOCE TRADICAO</t>
  </si>
  <si>
    <t>200206 - BANDANA UNIFORME DOCE TRADICAO</t>
  </si>
  <si>
    <t>CALCA LEG FIRST AZUL</t>
  </si>
  <si>
    <t>200207 - CALCA LEG FIRST AZUL</t>
  </si>
  <si>
    <t>CALCA LEG FIRST PRETO 1</t>
  </si>
  <si>
    <t>200208 - CALCA LEG FIRST PRETO 1</t>
  </si>
  <si>
    <t>CALCA LEG FIRST PRETO 2</t>
  </si>
  <si>
    <t>200209 - CALCA LEG FIRST PRETO 2</t>
  </si>
  <si>
    <t>CAMISETA BABY LOOK DOCE TRADICAO</t>
  </si>
  <si>
    <t>200210 - CAMISETA BABY LOOK DOCE TRADICAO</t>
  </si>
  <si>
    <t>CAMISETA CAMPANHA FUTEBOL</t>
  </si>
  <si>
    <t>200211 - CAMISETA CAMPANHA FUTEBOL</t>
  </si>
  <si>
    <t>CAMISETA FIRST FEMININA AZUL</t>
  </si>
  <si>
    <t>200212 - CAMISETA FIRST FEMININA AZUL</t>
  </si>
  <si>
    <t>CAMISETA FIRST FEMININA PRETA</t>
  </si>
  <si>
    <t>200213 - CAMISETA FIRST FEMININA PRETA</t>
  </si>
  <si>
    <t>CAMISETA FIRST MASCULINA BRANCA</t>
  </si>
  <si>
    <t>200214 - CAMISETA FIRST MASCULINA BRANCA</t>
  </si>
  <si>
    <t>CAMISETA FIRST MASCULINA PRETA</t>
  </si>
  <si>
    <t>200215 - CAMISETA FIRST MASCULINA PRETA</t>
  </si>
  <si>
    <t>CAMISETA PROMO P SH EXP BR MC</t>
  </si>
  <si>
    <t>200216 - CAMISETA PROMO P SH EXP BR MC</t>
  </si>
  <si>
    <t>CANTONEIRA CAMPANHA FUTEBOL</t>
  </si>
  <si>
    <t>200217 - CANTONEIRA CAMPANHA FUTEBOL</t>
  </si>
  <si>
    <t>CANTONEIRA DOCE TRADICAO</t>
  </si>
  <si>
    <t>200218 - CANTONEIRA DOCE TRADICAO</t>
  </si>
  <si>
    <t>CANTONEIRA FIRST WHEY POTE</t>
  </si>
  <si>
    <t>200219 - CANTONEIRA FIRST WHEY POTE</t>
  </si>
  <si>
    <t>CANTONEIRA FIRST WHEY TABLET</t>
  </si>
  <si>
    <t>200220 - CANTONEIRA FIRST WHEY TABLET</t>
  </si>
  <si>
    <t>200221 - CANTONEIRA SH EXPORTACAO</t>
  </si>
  <si>
    <t>CARTAZETE PRECIFICADOR AMINDUS</t>
  </si>
  <si>
    <t>200222 - CARTAZETE PRECIFICADOR AMINDUS</t>
  </si>
  <si>
    <t>CARTAZETE PRECO CAMPANHA FUTEBOL</t>
  </si>
  <si>
    <t>200223 - CARTAZETE PRECO CAMPANHA FUTEBOL</t>
  </si>
  <si>
    <t>CARTAZETE PRECO EXPORTACAO AMINDUS</t>
  </si>
  <si>
    <t>200224 - CARTAZETE PRECO EXPORTACAO AMINDUS</t>
  </si>
  <si>
    <t>CARTAZETE PRECO EXPORTACAO CROKATTO</t>
  </si>
  <si>
    <t>200225 - CARTAZETE PRECO EXPORTACAO CROKATTO</t>
  </si>
  <si>
    <t>CARTAZETE PRECO EXPORTACAO CROKISSIMO</t>
  </si>
  <si>
    <t>200226 - CARTAZETE PRECO EXPORTACAO CROKISSIMO</t>
  </si>
  <si>
    <t>CARTAZETE PRECO EXPORTACAO GRELHADITO'S</t>
  </si>
  <si>
    <t>200227 - CARTAZETE PRECO EXPORTACAO GRELHADITO'S</t>
  </si>
  <si>
    <t>CARTAZETE PRECO EXPORTACAO MENDORATO</t>
  </si>
  <si>
    <t>200228 - CARTAZETE PRECO EXPORTACAO MENDORATO</t>
  </si>
  <si>
    <t>CARTAZETE PRECO EXPORTACAO PACOQUITA</t>
  </si>
  <si>
    <t>200229 - CARTAZETE PRECO EXPORTACAO PACOQUITA</t>
  </si>
  <si>
    <t>CARTAZETE PRECO FIRST WHEY POTE</t>
  </si>
  <si>
    <t>200230 - CARTAZETE PRECO FIRST WHEY POTE</t>
  </si>
  <si>
    <t>CARTAZETE PRECO FIRST WHEY TABLET</t>
  </si>
  <si>
    <t>200231 - CARTAZETE PRECO FIRST WHEY TABLET</t>
  </si>
  <si>
    <t>CLIP STRIP AMINDUS</t>
  </si>
  <si>
    <t>200232 - CLIP STRIP AMINDUS</t>
  </si>
  <si>
    <t>CLIP STRIP CAMPANHA FUTEBOL</t>
  </si>
  <si>
    <t>200233 - CLIP STRIP CAMPANHA FUTEBOL</t>
  </si>
  <si>
    <t>CLIP STRIP EXPORTACAO SH</t>
  </si>
  <si>
    <t>200234 - CLIP STRIP EXPORTACAO SH</t>
  </si>
  <si>
    <t>CLIP STRIP PACOQUITA CREMOSA DIET</t>
  </si>
  <si>
    <t>200235 - CLIP STRIP PACOQUITA CREMOSA DIET</t>
  </si>
  <si>
    <t>COOLER MENDORATO</t>
  </si>
  <si>
    <t>200236 - COOLER MENDORATO</t>
  </si>
  <si>
    <t>DISPLAY BALCAO AMINDUS PIM C/LIM WASABI</t>
  </si>
  <si>
    <t>200237 - DISPLAY BALCAO AMINDUS PIM C/LIM WASABI</t>
  </si>
  <si>
    <t>DISPLAY BALCAO AMINDUS PIM C/LIMAO/MOST</t>
  </si>
  <si>
    <t>200238 - DISPLAY BALCAO AMINDUS PIM C/LIMAO/MOST</t>
  </si>
  <si>
    <t>DISPLAY PAPA FILA GANCHEIRA VAREJO</t>
  </si>
  <si>
    <t>200239 - DISPLAY PAPA FILA GANCHEIRA VAREJO</t>
  </si>
  <si>
    <t>DISPLAY PAPELAO BALCAO EXPORT LINHA 30G</t>
  </si>
  <si>
    <t>200240 - DISPLAY PAPELAO BALCAO EXPORT LINHA 30G</t>
  </si>
  <si>
    <t>DISPLAY PAPELAO BALCAO NUTCLASS</t>
  </si>
  <si>
    <t>200241 - DISPLAY PAPELAO BALCAO NUTCLASS</t>
  </si>
  <si>
    <t>DISPLAY PAPELAO CHAO EXPORTACAO</t>
  </si>
  <si>
    <t>200242 - DISPLAY PAPELAO CHAO EXPORTACAO</t>
  </si>
  <si>
    <t>FLYER DEGUSTACAO DOCE TRADICAO</t>
  </si>
  <si>
    <t>200243 - FLYER DEGUSTACAO DOCE TRADICAO</t>
  </si>
  <si>
    <t>FORRACAO CAMPANHA FUTEBOL</t>
  </si>
  <si>
    <t>200244 - FORRACAO CAMPANHA FUTEBOL</t>
  </si>
  <si>
    <t>MOBILE CAMPANHA FUTEBOL</t>
  </si>
  <si>
    <t>200245 - MOBILE CAMPANHA FUTEBOL</t>
  </si>
  <si>
    <t>MOBILE DOCE TRADICAO</t>
  </si>
  <si>
    <t>200246 - MOBILE DOCE TRADICAO</t>
  </si>
  <si>
    <t>MOBILE EXPORTACAO</t>
  </si>
  <si>
    <t>200247 - MOBILE EXPORTACAO</t>
  </si>
  <si>
    <t>MOBILE FIRST WHEY POTE</t>
  </si>
  <si>
    <t>200248 - MOBILE FIRST WHEY POTE</t>
  </si>
  <si>
    <t>MOBILE FIRST WHEY TABLET</t>
  </si>
  <si>
    <t>200249 - MOBILE FIRST WHEY TABLET</t>
  </si>
  <si>
    <t>ORGANIZADOR PAPELAO EXPORTACAO</t>
  </si>
  <si>
    <t>200250 - ORGANIZADOR PAPELAO EXPORTACAO</t>
  </si>
  <si>
    <t>PORTA GARRAFA MENDORATO</t>
  </si>
  <si>
    <t>200251 - PORTA GARRAFA MENDORATO</t>
  </si>
  <si>
    <t>PRECIFICADOR GONDOLA EXPORTACAO SH</t>
  </si>
  <si>
    <t>200252 - PRECIFICADOR GONDOLA EXPORTACAO SH</t>
  </si>
  <si>
    <t>200253 - REGUA PRECIFICADORA EXPORTACAO SH</t>
  </si>
  <si>
    <t>SHORT FIRST FEMININO PRETO</t>
  </si>
  <si>
    <t>200254 - SHORT FIRST FEMININO PRETO</t>
  </si>
  <si>
    <t>STOPPER AMINDUS</t>
  </si>
  <si>
    <t>200255 - STOPPER AMINDUS</t>
  </si>
  <si>
    <t>STOPPER DOCE TRADICAO PADRAO</t>
  </si>
  <si>
    <t>200256 - STOPPER DOCE TRADICAO PADRAO</t>
  </si>
  <si>
    <t>STOPPER EXPORTACAO SALGADO SH</t>
  </si>
  <si>
    <t>200257 - STOPPER EXPORTACAO SALGADO SH</t>
  </si>
  <si>
    <t>STOPPER EXPORTACAO SH</t>
  </si>
  <si>
    <t>200258 - STOPPER EXPORTACAO SH</t>
  </si>
  <si>
    <t>TESTEIRA DISPLAY EXPORTACAO</t>
  </si>
  <si>
    <t>200259 - TESTEIRA DISPLAY EXPORTACAO</t>
  </si>
  <si>
    <t>TOP FIRST AZUL</t>
  </si>
  <si>
    <t>200260 - TOP FIRST AZUL</t>
  </si>
  <si>
    <t>TOP FIRST FEMININO PRETO</t>
  </si>
  <si>
    <t>200261 - TOP FIRST FEMININO PRETO</t>
  </si>
  <si>
    <t>200262 - TOP FIRST FEMININO PRETO</t>
  </si>
  <si>
    <t>200263 - TOP FIRST FEMININO PRETO</t>
  </si>
  <si>
    <t>WOBBLER CAMPANHA FUTEBOL</t>
  </si>
  <si>
    <t>200264 - WOBBLER CAMPANHA FUTEBOL</t>
  </si>
  <si>
    <t>WOBBLER DOCE TRAD</t>
  </si>
  <si>
    <t>200265 - WOBBLER DOCE TRAD</t>
  </si>
  <si>
    <t>WOBBLER EXPORTACAO SH</t>
  </si>
  <si>
    <t>200266 - WOBBLER EXPORTACAO SH</t>
  </si>
  <si>
    <t>WOBBLER FIRST WHEY POTE</t>
  </si>
  <si>
    <t>200267 - WOBBLER FIRST WHEY POTE</t>
  </si>
  <si>
    <t>WOBBLER FIRST WHEY TABLET</t>
  </si>
  <si>
    <t>200268 - WOBBLER FIRST WHEY TABLET</t>
  </si>
  <si>
    <t>WOBBLER SALGADO EXPORTACAO SH</t>
  </si>
  <si>
    <t>200269 - WOBBLER SALGADO EXPORTACAO SH</t>
  </si>
  <si>
    <t>BANDEIROLA 22X31,5CM COUCHE 170G</t>
  </si>
  <si>
    <t>200270 - BANDEIROLA 22X31,5CM COUCHE 170G</t>
  </si>
  <si>
    <t>CALCA TACTEL MASC PROMO SH AZ 44</t>
  </si>
  <si>
    <t>200271 - CALCA TACTEL MASC PROMO SH AZ 44</t>
  </si>
  <si>
    <t>CARTAZ 10X6 PAPEL OFFSET 90G</t>
  </si>
  <si>
    <t>200272 - CARTAZ 10X6 PAPEL OFFSET 90G</t>
  </si>
  <si>
    <t>DISPLAY CHEKSTAND 6570/CORES PAPEL 220G</t>
  </si>
  <si>
    <t>200273 - DISPLAY CHEKSTAND 6570/CORES PAPEL 220G</t>
  </si>
  <si>
    <t>DISPLAY FIRST ARAMADO ANILHA 3BDJ</t>
  </si>
  <si>
    <t>200274 - DISPLAY FIRST ARAMADO ANILHA 3BDJ</t>
  </si>
  <si>
    <t>FITA ADESIVA MR CREPADO 50MMX50M</t>
  </si>
  <si>
    <t>200275 - FITA ADESIVA MR CREPADO 50MMX50M</t>
  </si>
  <si>
    <t>FITA ADESIVA TRANSP 45MMX45M</t>
  </si>
  <si>
    <t>200276 - FITA ADESIVA TRANSP 45MMX45M</t>
  </si>
  <si>
    <t>GUIA EXEC FESTA JUNINA 28X9,58CM</t>
  </si>
  <si>
    <t>200277 - GUIA EXEC FESTA JUNINA 28X9,58CM</t>
  </si>
  <si>
    <t>MOCHILA PROMOTOR AZ CYAN C/ZIPER LOGO</t>
  </si>
  <si>
    <t>200278 - MOCHILA PROMOTOR AZ CYAN C/ZIPER LOGO</t>
  </si>
  <si>
    <t>PEGADOR PLASTICO</t>
  </si>
  <si>
    <t>200279 - PEGADOR PLASTICO</t>
  </si>
  <si>
    <t>CAMISETA PRETA FEMININA FIRST - TAM. M</t>
  </si>
  <si>
    <t>200280 - CAMISETA PRETA FEMININA FIRST - TAM. M</t>
  </si>
  <si>
    <t>CAMISETA PRETA FEMININA FIRST - TAM. G</t>
  </si>
  <si>
    <t>200281 - CAMISETA PRETA FEMININA FIRST - TAM. G</t>
  </si>
  <si>
    <t>CAMISETA PRETA FEMININA FIRST - TAM. EG</t>
  </si>
  <si>
    <t>200282 - CAMISETA PRETA FEMININA FIRST - TAM. EG</t>
  </si>
  <si>
    <t>CAMISETA AZUL FEMININA FIRST - TAM. M</t>
  </si>
  <si>
    <t>200283 - CAMISETA AZUL FEMININA FIRST - TAM. M</t>
  </si>
  <si>
    <t>CAMISETA AZUL FEMININA FIRST - TAM. G</t>
  </si>
  <si>
    <t>200284 - CAMISETA AZUL FEMININA FIRST - TAM. G</t>
  </si>
  <si>
    <t>CAMISETA AZUL FEMININA FIRST - TAM. EG</t>
  </si>
  <si>
    <t>200285 - CAMISETA AZUL FEMININA FIRST - TAM. EG</t>
  </si>
  <si>
    <t>TOP PRETO FEMININO FIRST - TAM. M</t>
  </si>
  <si>
    <t>200286 - TOP PRETO FEMININO FIRST - TAM. M</t>
  </si>
  <si>
    <t>TOP PRETO FEMININO FIRST - TAM. G</t>
  </si>
  <si>
    <t>200287 - TOP PRETO FEMININO FIRST - TAM. G</t>
  </si>
  <si>
    <t>TOP PRETO FEMININO FIRST - TAM. EG</t>
  </si>
  <si>
    <t>200288 - TOP PRETO FEMININO FIRST - TAM. EG</t>
  </si>
  <si>
    <t>SHORT PRETO FEMININO FIRST - TAM. M</t>
  </si>
  <si>
    <t>200289 - SHORT PRETO FEMININO FIRST - TAM. M</t>
  </si>
  <si>
    <t>SHORT PRETO FEMININO FIRST - TAM. G</t>
  </si>
  <si>
    <t>200290 - SHORT PRETO FEMININO FIRST - TAM. G</t>
  </si>
  <si>
    <t>SHORT PRETO FEMININO FIRST - TAM. EG</t>
  </si>
  <si>
    <t>200291 - SHORT PRETO FEMININO FIRST - TAM. EG</t>
  </si>
  <si>
    <t>TOP AZUL FEMININO FIRST - TAM. M</t>
  </si>
  <si>
    <t>200292 - TOP AZUL FEMININO FIRST - TAM. M</t>
  </si>
  <si>
    <t>TOP AZUL FEMININO FIRST - TAM. G</t>
  </si>
  <si>
    <t>200293 - TOP AZUL FEMININO FIRST - TAM. G</t>
  </si>
  <si>
    <t>TOP AZUL FEMININO FIRST - TAM. EG</t>
  </si>
  <si>
    <t>200294 - TOP AZUL FEMININO FIRST - TAM. EG</t>
  </si>
  <si>
    <t>LEG PRETO 1 FIRST - TAM.M</t>
  </si>
  <si>
    <t>200295 - LEG PRETO 1 FIRST - TAM.M</t>
  </si>
  <si>
    <t>LEG PRETO 1 FIRST - TAM.G</t>
  </si>
  <si>
    <t>200296 - LEG PRETO 1 FIRST - TAM.G</t>
  </si>
  <si>
    <t>LEG PRETO 1 FIRST - TAM. EG</t>
  </si>
  <si>
    <t>200297 - LEG PRETO 1 FIRST - TAM. EG</t>
  </si>
  <si>
    <t>200298 - TOP PRETO FEMININO FIRST - TAM. M</t>
  </si>
  <si>
    <t>200299 - TOP PRETO FEMININO FIRST - TAM. G</t>
  </si>
  <si>
    <t>200300 - TOP PRETO FEMININO FIRST - TAM. EG</t>
  </si>
  <si>
    <t>LEG PRETO MODELO 2 FIRST - TAM. M</t>
  </si>
  <si>
    <t>200301 - LEG PRETO MODELO 2 FIRST - TAM. M</t>
  </si>
  <si>
    <t>LEG PRETO MODELO 2 FIRST - TAM. G</t>
  </si>
  <si>
    <t>200302 - LEG PRETO MODELO 2 FIRST - TAM. G</t>
  </si>
  <si>
    <t>LEG PRETO MODELO 2 FIRST - TAM. EG</t>
  </si>
  <si>
    <t>200303 - LEG PRETO MODELO 2 FIRST - TAM. EG</t>
  </si>
  <si>
    <t>TOP PRETO FIRST - TAM. M</t>
  </si>
  <si>
    <t>200304 - TOP PRETO FIRST - TAM. M</t>
  </si>
  <si>
    <t>TOP PRETO FIRST - TAM. G</t>
  </si>
  <si>
    <t>200305 - TOP PRETO FIRST - TAM. G</t>
  </si>
  <si>
    <t>TOP PRETO FIRST - TAM. EG</t>
  </si>
  <si>
    <t>200306 - TOP PRETO FIRST - TAM. EG</t>
  </si>
  <si>
    <t>LEG AZUL FIRST - TAM.M</t>
  </si>
  <si>
    <t>200307 - LEG AZUL FIRST - TAM.M</t>
  </si>
  <si>
    <t>LEG AZUL FIRST - TAM.G</t>
  </si>
  <si>
    <t>200308 - LEG AZUL FIRST - TAM.G</t>
  </si>
  <si>
    <t>LEG AZUL FIRST - TAM.EG</t>
  </si>
  <si>
    <t>200309 - LEG AZUL FIRST - TAM.EG</t>
  </si>
  <si>
    <t>CAMISETA PRETA MASCULINA FIRST - TAM.M</t>
  </si>
  <si>
    <t>200310 - CAMISETA PRETA MASCULINA FIRST - TAM.M</t>
  </si>
  <si>
    <t>CAMISETA PRETA MASCULINA FIRST - TAM.G</t>
  </si>
  <si>
    <t>200311 - CAMISETA PRETA MASCULINA FIRST - TAM.G</t>
  </si>
  <si>
    <t>CAMISETA PRETA MASCULINA FIRST - TAM.EG</t>
  </si>
  <si>
    <t>200312 - CAMISETA PRETA MASCULINA FIRST - TAM.EG</t>
  </si>
  <si>
    <t>CAMISETA AZUL MASCULINA FIRST - TAM.M</t>
  </si>
  <si>
    <t>200313 - CAMISETA AZUL MASCULINA FIRST - TAM.M</t>
  </si>
  <si>
    <t>CAMISETA AZUL MASCULINA FIRST - TAM.G</t>
  </si>
  <si>
    <t>200314 - CAMISETA AZUL MASCULINA FIRST - TAM.G</t>
  </si>
  <si>
    <t>CAMISETA AZUL MASCULINA FIRST - TAM.EG</t>
  </si>
  <si>
    <t>200315 - CAMISETA AZUL MASCULINA FIRST - TAM.EG</t>
  </si>
  <si>
    <t>200316 - COPO DEGUSTACAO AMINDUS 100ML</t>
  </si>
  <si>
    <t>200317 - COPO DEGUSTACAO DESCARTAVEL 80ML</t>
  </si>
  <si>
    <t>MANUAL MERCHANDISING DISTRIBUIDOR</t>
  </si>
  <si>
    <t>200318 - MANUAL MERCHANDISING DISTRIBUIDOR</t>
  </si>
  <si>
    <t>DISPLAY MENDORATO 40G</t>
  </si>
  <si>
    <t>200319 - DISPLAY MENDORATO 40G</t>
  </si>
  <si>
    <t>LAMINA TIPO GONDOLA</t>
  </si>
  <si>
    <t>200320 - LAMINA TIPO GONDOLA</t>
  </si>
  <si>
    <t>CAMISETA POLO ALGODAO</t>
  </si>
  <si>
    <t>200321 - CAMISETA POLO ALGODAO</t>
  </si>
  <si>
    <t>CAMISETA POLO MALHA</t>
  </si>
  <si>
    <t>200322 - CAMISETA POLO MALHA</t>
  </si>
  <si>
    <t>MADEIRA PARA MERCHANDISING</t>
  </si>
  <si>
    <t>200323 - MADEIRA PARA MERCHANDISING</t>
  </si>
  <si>
    <t>CAIXA ENVIO MATERIAIS CORREIO</t>
  </si>
  <si>
    <t>200324 - CAIXA ENVIO MATERIAIS CORREIO</t>
  </si>
  <si>
    <t>DISPLAY BALCAO PACOQUITA</t>
  </si>
  <si>
    <t>200325 - DISPLAY BALCAO PACOQUITA</t>
  </si>
  <si>
    <t>DISPLAY CHAO PACOQUITA CREMOSA 4 BANDEJA</t>
  </si>
  <si>
    <t>200326 - DISPLAY CHAO PACOQUITA CREMOSA 4 BANDEJA</t>
  </si>
  <si>
    <t>CABO USB PARA PARALELO</t>
  </si>
  <si>
    <t>200327 - CABO USB PARA PARALELO</t>
  </si>
  <si>
    <t>BONECO INFLAVEL</t>
  </si>
  <si>
    <t>200328 - BONECO INFLAVEL</t>
  </si>
  <si>
    <t>DISPLAY C/PRATELEIRAS EM MADEIRA</t>
  </si>
  <si>
    <t>200329 - DISPLAY C/PRATELEIRAS EM MADEIRA</t>
  </si>
  <si>
    <t>REIMPRESSAO CALENDARIO</t>
  </si>
  <si>
    <t>200330 - REIMPRESSAO CALENDARIO</t>
  </si>
  <si>
    <t>JORNAL MEGA TRADE NEWS</t>
  </si>
  <si>
    <t>200331 - JORNAL MEGA TRADE NEWS</t>
  </si>
  <si>
    <t>MOLESKINE</t>
  </si>
  <si>
    <t>200332 - MOLESKINE</t>
  </si>
  <si>
    <t>CAIXA DISPLAY COD. 4203</t>
  </si>
  <si>
    <t>200333 - CAIXA DISPLAY COD. 4203</t>
  </si>
  <si>
    <t>DISPLAY PACOQUITA DE CHAO CIRCULAR ARAMA</t>
  </si>
  <si>
    <t>200334 - DISPLAY PACOQUITA DE CHAO CIRCULAR ARAMA</t>
  </si>
  <si>
    <t>FITA DUPLA FACE</t>
  </si>
  <si>
    <t>200335 - FITA DUPLA FACE</t>
  </si>
  <si>
    <t>GUARDANAPOS DE PAPEL</t>
  </si>
  <si>
    <t>200336 - GUARDANAPOS DE PAPEL</t>
  </si>
  <si>
    <t>MP3 + FONE + CABO USB</t>
  </si>
  <si>
    <t>200337 - MP3 + FONE + CABO USB</t>
  </si>
  <si>
    <t>URNA</t>
  </si>
  <si>
    <t>200338 - URNA</t>
  </si>
  <si>
    <t>CA</t>
  </si>
  <si>
    <t>200339 - CA</t>
  </si>
  <si>
    <t>CALCA SOCIAL MASCULINA</t>
  </si>
  <si>
    <t>200340 - CALCA SOCIAL MASCULINA</t>
  </si>
  <si>
    <t>CANECA C/ GEL MENDORATO</t>
  </si>
  <si>
    <t>200341 - CANECA C/ GEL MENDORATO</t>
  </si>
  <si>
    <t>CALCA SOCIAL FEMININA</t>
  </si>
  <si>
    <t>200342 - CALCA SOCIAL FEMININA</t>
  </si>
  <si>
    <t>JAQUETA MASCULINA</t>
  </si>
  <si>
    <t>200343 - JAQUETA MASCULINA</t>
  </si>
  <si>
    <t>CAMISA SOCIAL MASC VENDAS ML TEC.MALHA</t>
  </si>
  <si>
    <t>200344 - CAMISA SOCIAL MASC VENDAS ML TEC.MALHA</t>
  </si>
  <si>
    <t>CAMISA SOCIAL VENDAS MASCULINA ML</t>
  </si>
  <si>
    <t>200345 - CAMISA SOCIAL VENDAS MASCULINA ML</t>
  </si>
  <si>
    <t>MOCHILA NOTEBOOK MKT</t>
  </si>
  <si>
    <t>200346 - MOCHILA NOTEBOOK MKT</t>
  </si>
  <si>
    <t>CARTAO VISITA</t>
  </si>
  <si>
    <t>200347 - CARTAO VISITA</t>
  </si>
  <si>
    <t>CORDAO DE CRACHA</t>
  </si>
  <si>
    <t>200348 - CORDAO DE CRACHA</t>
  </si>
  <si>
    <t>PAPEL TIMBRADO A4</t>
  </si>
  <si>
    <t>200349 - PAPEL TIMBRADO A4</t>
  </si>
  <si>
    <t>PAPEL TIMBRADO RASCUNHO</t>
  </si>
  <si>
    <t>200350 - PAPEL TIMBRADO RASCUNHO</t>
  </si>
  <si>
    <t>CAIXA BRINDE CLIENTES</t>
  </si>
  <si>
    <t>200351 - CAIXA BRINDE CLIENTES</t>
  </si>
  <si>
    <t>CAIXA PAPELAO PROMOCIONAL</t>
  </si>
  <si>
    <t>200352 - CAIXA PAPELAO PROMOCIONAL</t>
  </si>
  <si>
    <t>LAMINA DE VENDAS</t>
  </si>
  <si>
    <t>200353 - LAMINA DE VENDAS</t>
  </si>
  <si>
    <t>PEN DRIVE</t>
  </si>
  <si>
    <t>200354 - PEN DRIVE</t>
  </si>
  <si>
    <t>LAMINA CUIDA BEM</t>
  </si>
  <si>
    <t>200355 - LAMINA CUIDA BEM</t>
  </si>
  <si>
    <t>LAMINA SANTA HELENA</t>
  </si>
  <si>
    <t>200356 - LAMINA SANTA HELENA</t>
  </si>
  <si>
    <t>DISPLAY DE CHAO CONCEITO CUIDA BEM</t>
  </si>
  <si>
    <t>200357 - DISPLAY DE CHAO CONCEITO CUIDA BEM</t>
  </si>
  <si>
    <t>DISPLAY BALCAO MULTIFUNCIONAL CUIDA BEM</t>
  </si>
  <si>
    <t>200358 - DISPLAY BALCAO MULTIFUNCIONAL CUIDA BEM</t>
  </si>
  <si>
    <t>CAIXA BRINDE CUIDA BEM</t>
  </si>
  <si>
    <t>200359 - CAIXA BRINDE CUIDA BEM</t>
  </si>
  <si>
    <t>SACOLA ECO CUIDA BEM</t>
  </si>
  <si>
    <t>200360 - SACOLA ECO CUIDA BEM</t>
  </si>
  <si>
    <t>CAMISETA POLO SANTA HELENA</t>
  </si>
  <si>
    <t>200361 - CAMISETA POLO SANTA HELENA</t>
  </si>
  <si>
    <t>CARTAZ BALA PACOQUITA</t>
  </si>
  <si>
    <t>200366 - CARTAZ BALA PACOQUITA</t>
  </si>
  <si>
    <t>BONECO DE PELUCIA</t>
  </si>
  <si>
    <t>200370 - BONECO DE PELUCIA</t>
  </si>
  <si>
    <t>SACOLA PAPEL FIRST</t>
  </si>
  <si>
    <t>200371 - SACOLA PAPEL FIRST</t>
  </si>
  <si>
    <t>CB BISC TAPIOCA TRAD 50G(12X50G)</t>
  </si>
  <si>
    <t>200380 - CB BISC TAPIOCA TRAD 50G(12X50G)</t>
  </si>
  <si>
    <t>200381 - CB BISC TAPIOCA BT DOCE 50G(12X50G)</t>
  </si>
  <si>
    <t>FLYER BENEFICIO AMENDOIM EXPORTACAO</t>
  </si>
  <si>
    <t>200382 - FLYER BENEFICIO AMENDOIM EXPORTACAO</t>
  </si>
  <si>
    <t>DISPLAY BALCAO 2 AND PAC/MIX CUIDA BEM</t>
  </si>
  <si>
    <t>200383 - DISPLAY BALCAO 2 AND PAC/MIX CUIDA BEM</t>
  </si>
  <si>
    <t>DISPLAY BALCAO CUIDA BEM 3 AND BARRINHA</t>
  </si>
  <si>
    <t>200384 - DISPLAY BALCAO CUIDA BEM 3 AND BARRINHA</t>
  </si>
  <si>
    <t>CANTONEIRA CUIDA BEM</t>
  </si>
  <si>
    <t>200385 - CANTONEIRA CUIDA BEM</t>
  </si>
  <si>
    <t>FLYER CUIDA BEM</t>
  </si>
  <si>
    <t>200386 - FLYER CUIDA BEM</t>
  </si>
  <si>
    <t>MOBILE CUIDA BEM</t>
  </si>
  <si>
    <t>200387 - MOBILE CUIDA BEM</t>
  </si>
  <si>
    <t>STOPPER CUIDA BEM</t>
  </si>
  <si>
    <t>200388 - STOPPER CUIDA BEM</t>
  </si>
  <si>
    <t>CAMISETA PROMO CUIDA BEM</t>
  </si>
  <si>
    <t>200389 - CAMISETA PROMO CUIDA BEM</t>
  </si>
  <si>
    <t>DISPLAY SETORIZADOR CUIDA BEM</t>
  </si>
  <si>
    <t>200390 - DISPLAY SETORIZADOR CUIDA BEM</t>
  </si>
  <si>
    <t>ADESIVO PROMOCIONAL</t>
  </si>
  <si>
    <t>200391 - ADESIVO PROMOCIONAL</t>
  </si>
  <si>
    <t>SACOLA DE FEIRA CUIDA BEM</t>
  </si>
  <si>
    <t>200392 - SACOLA DE FEIRA CUIDA BEM</t>
  </si>
  <si>
    <t>VESTIDO PROMOTORA</t>
  </si>
  <si>
    <t>200393 - VESTIDO PROMOTORA</t>
  </si>
  <si>
    <t>COMUNICACAO VISUAL P/ DISPLAY</t>
  </si>
  <si>
    <t>200400 - COMUNICACAO VISUAL P/ DISPLAY</t>
  </si>
  <si>
    <t>GANCHO P/ DISPLAY</t>
  </si>
  <si>
    <t>200401 - GANCHO P/ DISPLAY</t>
  </si>
  <si>
    <t>LATERAL DE METAL P/ DISPLAY</t>
  </si>
  <si>
    <t>200402 - LATERAL DE METAL P/ DISPLAY</t>
  </si>
  <si>
    <t>DISPLAY DE CHAO PACOQUITA MINI ESPORTES</t>
  </si>
  <si>
    <t>200410 - DISPLAY DE CHAO PACOQUITA MINI ESPORTES</t>
  </si>
  <si>
    <t>BOLA CRAVO ANTI STRESS VINIL</t>
  </si>
  <si>
    <t>200411 - BOLA CRAVO ANTI STRESS VINIL</t>
  </si>
  <si>
    <t>PASTA COM BOLSA CUIDA BEM</t>
  </si>
  <si>
    <t>200412 - PASTA COM BOLSA CUIDA BEM</t>
  </si>
  <si>
    <t>MINI CATALOGO CUIDA BEM.</t>
  </si>
  <si>
    <t>200413 - MINI CATALOGO CUIDA BEM.</t>
  </si>
  <si>
    <t>FICHARIO SANTA HELENA</t>
  </si>
  <si>
    <t>200414 - FICHARIO SANTA HELENA</t>
  </si>
  <si>
    <t>TRICICLO FOOD BIKE</t>
  </si>
  <si>
    <t>200420 - TRICICLO FOOD BIKE</t>
  </si>
  <si>
    <t>CANETA ESFEROGRAFICA COM MARCA TEXTO</t>
  </si>
  <si>
    <t>200430 - CANETA ESFEROGRAFICA COM MARCA TEXTO</t>
  </si>
  <si>
    <t>COCA COLA COM LIMAO</t>
  </si>
  <si>
    <t>200431 - COCA COLA COM LIMAO</t>
  </si>
  <si>
    <t>COOLER PEQUENO 12 LATAS AMINDUS</t>
  </si>
  <si>
    <t>200432 - COOLER PEQUENO 12 LATAS AMINDUS</t>
  </si>
  <si>
    <t>COOLER MEDIO 24 LATAS AMINDUS</t>
  </si>
  <si>
    <t>200433 - COOLER MEDIO 24 LATAS AMINDUS</t>
  </si>
  <si>
    <t>CAIXA KIT CUIDA BEM</t>
  </si>
  <si>
    <t>200434 - CAIXA KIT CUIDA BEM</t>
  </si>
  <si>
    <t>BROADSIDE VENDAS SANTA HELENA</t>
  </si>
  <si>
    <t>200440 - BROADSIDE VENDAS SANTA HELENA</t>
  </si>
  <si>
    <t>CANECA C/ GEL GRELHADITOS</t>
  </si>
  <si>
    <t>200441 - CANECA C/ GEL GRELHADITOS</t>
  </si>
  <si>
    <t>PENEIRAO DE PRE-LIMPEZA</t>
  </si>
  <si>
    <t>200450 - PENEIRAO DE PRE-LIMPEZA</t>
  </si>
  <si>
    <t>ELEVADOR METALICO TUBULAR</t>
  </si>
  <si>
    <t>200451 - ELEVADOR METALICO TUBULAR</t>
  </si>
  <si>
    <t>LAMPIAO RECARREGAVEL LED</t>
  </si>
  <si>
    <t>200460 - LAMPIAO RECARREGAVEL LED</t>
  </si>
  <si>
    <t>SACOLA PET EXPORT</t>
  </si>
  <si>
    <t>200461 - SACOLA PET EXPORT</t>
  </si>
  <si>
    <t>CANECA C/GEL SANTA HELENA EXPORT</t>
  </si>
  <si>
    <t>200462 - CANECA C/GEL SANTA HELENA EXPORT</t>
  </si>
  <si>
    <t>CB BANANA LIOFILIZADA (10X20G)</t>
  </si>
  <si>
    <t>200463 - CB BANANA LIOFILIZADA (10X20G)</t>
  </si>
  <si>
    <t>CB ABACAXI LIOFILIZADO (10X20G)</t>
  </si>
  <si>
    <t>200464 - CB ABACAXI LIOFILIZADO (10X20G)</t>
  </si>
  <si>
    <t>CB MACA LIOFILIZADA (10X20G)</t>
  </si>
  <si>
    <t>200465 - CB MACA LIOFILIZADA (10X20G)</t>
  </si>
  <si>
    <t>CB SNACK MULTIGRAOS (60X40G)</t>
  </si>
  <si>
    <t>200466 - CB SNACK MULTIGRAOS (60X40G)</t>
  </si>
  <si>
    <t>CB SNACK CHURRASCO (60X40G)</t>
  </si>
  <si>
    <t>200467 - CB SNACK CHURRASCO (60X40G)</t>
  </si>
  <si>
    <t>CB SNACK TOMATE (60X40G)</t>
  </si>
  <si>
    <t>200468 - CB SNACK TOMATE (60X40G)</t>
  </si>
  <si>
    <t>DISPLAY DE PAPELAO</t>
  </si>
  <si>
    <t>200469 - DISPLAY DE PAPELAO</t>
  </si>
  <si>
    <t>TENDA CUIDA BEM</t>
  </si>
  <si>
    <t>200470 - TENDA CUIDA BEM</t>
  </si>
  <si>
    <t>DISPLAY DE CHAO 1,50 X 0,40CM CUIDA BEM</t>
  </si>
  <si>
    <t>200471 - DISPLAY DE CHAO 1,50 X 0,40CM CUIDA BEM</t>
  </si>
  <si>
    <t>PRECIFICADOR DE GONDOLA CUIDA BEM</t>
  </si>
  <si>
    <t>200472 - PRECIFICADOR DE GONDOLA CUIDA BEM</t>
  </si>
  <si>
    <t>PRECIFICADOR GRANDE PONTOEXTRA CUIDA BEM</t>
  </si>
  <si>
    <t>200473 - PRECIFICADOR GRANDE PONTOEXTRA CUIDA BEM</t>
  </si>
  <si>
    <t>CLIP STRIP CUIDA BEM</t>
  </si>
  <si>
    <t>200474 - CLIP STRIP CUIDA BEM</t>
  </si>
  <si>
    <t>BOLSA TERMICA SANTA HELENA</t>
  </si>
  <si>
    <t>200475 - BOLSA TERMICA SANTA HELENA</t>
  </si>
  <si>
    <t>CANECA C/ GEL SANTA HELENA</t>
  </si>
  <si>
    <t>200476 - CANECA C/ GEL SANTA HELENA</t>
  </si>
  <si>
    <t>PORTA GARRAFA SANTA HELENA</t>
  </si>
  <si>
    <t>200477 - PORTA GARRAFA SANTA HELENA</t>
  </si>
  <si>
    <t>200478 - COOLER PEQUENO 12 LATAS SANTA HELENA</t>
  </si>
  <si>
    <t>COOLER PEQUENO 24 LATAS SANTA HELENA</t>
  </si>
  <si>
    <t>200479 - COOLER PEQUENO 24 LATAS SANTA HELENA</t>
  </si>
  <si>
    <t>CANECA PORCELANA PACOQUITA</t>
  </si>
  <si>
    <t>200480 - CANECA PORCELANA PACOQUITA</t>
  </si>
  <si>
    <t>CARTAO CUIDA BEM</t>
  </si>
  <si>
    <t>200481 - CARTAO CUIDA BEM</t>
  </si>
  <si>
    <t>200482 - CB MANGA LIOFILIZADA (10X20G)</t>
  </si>
  <si>
    <t>BROADSIDE CUIDA BEM</t>
  </si>
  <si>
    <t>200483 - BROADSIDE CUIDA BEM</t>
  </si>
  <si>
    <t>FAIXA CAMPANHA FUTEBOL</t>
  </si>
  <si>
    <t>200484 - FAIXA CAMPANHA FUTEBOL</t>
  </si>
  <si>
    <t>LAMINA EXECUCAO PACOQUITA CREMOSA</t>
  </si>
  <si>
    <t>200485 - LAMINA EXECUCAO PACOQUITA CREMOSA</t>
  </si>
  <si>
    <t>SACOLA LOJINHA EXPORTACAO SANTA HELENA</t>
  </si>
  <si>
    <t>200486 - SACOLA LOJINHA EXPORTACAO SANTA HELENA</t>
  </si>
  <si>
    <t>CAMISETA GG SH EXPORT</t>
  </si>
  <si>
    <t>200487 - CAMISETA GG SH EXPORT</t>
  </si>
  <si>
    <t>PORTA DOCES HALLOWEN BRINDE</t>
  </si>
  <si>
    <t>200488 - PORTA DOCES HALLOWEN BRINDE</t>
  </si>
  <si>
    <t>CAMISETA PROMO GG CROKISSIMO EXP AM MC</t>
  </si>
  <si>
    <t>200489 - CAMISETA PROMO GG CROKISSIMO EXP AM MC</t>
  </si>
  <si>
    <t>PE DE MOCA POTE 1,100KG (20X55G)</t>
  </si>
  <si>
    <t>200490 - PE DE MOCA POTE 1,100KG (20X55G)</t>
  </si>
  <si>
    <t>LAMINA EXECUCAO PACOQUITA CHOCOLATE</t>
  </si>
  <si>
    <t>200491 - LAMINA EXECUCAO PACOQUITA CHOCOLATE</t>
  </si>
  <si>
    <t>CANTONEIRA PACOQUITA CHOCOLATE</t>
  </si>
  <si>
    <t>200492 - CANTONEIRA PACOQUITA CHOCOLATE</t>
  </si>
  <si>
    <t>WOBBLER PACOQUITA CROCANTE</t>
  </si>
  <si>
    <t>200493 - WOBBLER PACOQUITA CROCANTE</t>
  </si>
  <si>
    <t>FORRACAO LATERAL VERAO</t>
  </si>
  <si>
    <t>200494 - FORRACAO LATERAL VERAO</t>
  </si>
  <si>
    <t>WOBBLER VERAO</t>
  </si>
  <si>
    <t>200495 - WOBBLER VERAO</t>
  </si>
  <si>
    <t>CANTONEIRA VERAO</t>
  </si>
  <si>
    <t>200496 - CANTONEIRA VERAO</t>
  </si>
  <si>
    <t>CARTAZETE DE PRECO VERAO</t>
  </si>
  <si>
    <t>200497 - CARTAZETE DE PRECO VERAO</t>
  </si>
  <si>
    <t>CAMISETA PROMO VERAO</t>
  </si>
  <si>
    <t>200498 - CAMISETA PROMO VERAO</t>
  </si>
  <si>
    <t>DISPENSER DE PAPELAO</t>
  </si>
  <si>
    <t>200499 - DISPENSER DE PAPELAO</t>
  </si>
  <si>
    <t>CARTAZ DE PRECO HALLOWEEN</t>
  </si>
  <si>
    <t>200500 - CARTAZ DE PRECO HALLOWEEN</t>
  </si>
  <si>
    <t>CANTONEIRA PROMOCIONAL HALLOWEEN</t>
  </si>
  <si>
    <t>200501 - CANTONEIRA PROMOCIONAL HALLOWEEN</t>
  </si>
  <si>
    <t>LAMINA EXECUCAO CUIDA BEM</t>
  </si>
  <si>
    <t>200502 - LAMINA EXECUCAO CUIDA BEM</t>
  </si>
  <si>
    <t>PORTA AMENDOIM</t>
  </si>
  <si>
    <t>200503 - PORTA AMENDOIM</t>
  </si>
  <si>
    <t>LANCHEIRA CUIDA BEM</t>
  </si>
  <si>
    <t>200504 - LANCHEIRA CUIDA BEM</t>
  </si>
  <si>
    <t>BACKDROP CUIDA BEM</t>
  </si>
  <si>
    <t>200505 - BACKDROP CUIDA BEM</t>
  </si>
  <si>
    <t>LAMINA CARTUCHOS CUIDA BEM</t>
  </si>
  <si>
    <t>200506 - LAMINA CARTUCHOS CUIDA BEM</t>
  </si>
  <si>
    <t>CB DOCE DE BANANA 600G (6X24)</t>
  </si>
  <si>
    <t>200507 - CB DOCE DE BANANA 600G (6X24)</t>
  </si>
  <si>
    <t>WOBBLER HALLOWEEN</t>
  </si>
  <si>
    <t>200508 - WOBBLER HALLOWEEN</t>
  </si>
  <si>
    <t>ETIQUETA ARTEMIX CAMPANHA VERAO</t>
  </si>
  <si>
    <t>200509 - ETIQUETA ARTEMIX CAMPANHA VERAO</t>
  </si>
  <si>
    <t>TAPETE ANTIADERENTE</t>
  </si>
  <si>
    <t>200510 - TAPETE ANTIADERENTE</t>
  </si>
  <si>
    <t>KIT QUEIJO COM TABUA E ESPATULAS</t>
  </si>
  <si>
    <t>200511 - KIT QUEIJO COM TABUA E ESPATULAS</t>
  </si>
  <si>
    <t>JALECO MARKETING</t>
  </si>
  <si>
    <t>200520 - JALECO MARKETING</t>
  </si>
  <si>
    <t>CUPOM PROMOCIONAL</t>
  </si>
  <si>
    <t>200530 - CUPOM PROMOCIONAL</t>
  </si>
  <si>
    <t>MADEIRA PARA BARRACA M</t>
  </si>
  <si>
    <t>200540 - MADEIRA PARA BARRACA M</t>
  </si>
  <si>
    <t>MADEIRA PARA BARRACA G</t>
  </si>
  <si>
    <t>200541 - MADEIRA PARA BARRACA G</t>
  </si>
  <si>
    <t>MADEIRA PARA BARRACA GG</t>
  </si>
  <si>
    <t>200542 - MADEIRA PARA BARRACA GG</t>
  </si>
  <si>
    <t>MADEIRA PARA BARRACA VAGAO</t>
  </si>
  <si>
    <t>200543 - MADEIRA PARA BARRACA VAGAO</t>
  </si>
  <si>
    <t>JOGO PARA CHURRASCO SANTA HELENA</t>
  </si>
  <si>
    <t>200550 - JOGO PARA CHURRASCO SANTA HELENA</t>
  </si>
  <si>
    <t>CASACO SANTA HELENA</t>
  </si>
  <si>
    <t>200551 - CASACO SANTA HELENA</t>
  </si>
  <si>
    <t>MOCHILA ESCOLAR PACOQUITA</t>
  </si>
  <si>
    <t>200552 - MOCHILA ESCOLAR PACOQUITA</t>
  </si>
  <si>
    <t>BOWL DE AMENDOIM</t>
  </si>
  <si>
    <t>200553 - BOWL DE AMENDOIM</t>
  </si>
  <si>
    <t>BONE PROMOCIONAL</t>
  </si>
  <si>
    <t>200560 - BONE PROMOCIONAL</t>
  </si>
  <si>
    <t>SACOCHILA PROMOCIONAL</t>
  </si>
  <si>
    <t>200561 - SACOCHILA PROMOCIONAL</t>
  </si>
  <si>
    <t>CESTA PLASTICA SEM ALCA</t>
  </si>
  <si>
    <t>200562 - CESTA PLASTICA SEM ALCA</t>
  </si>
  <si>
    <t>CESTA PLASTICA COM ALCA</t>
  </si>
  <si>
    <t>200563 - CESTA PLASTICA COM ALCA</t>
  </si>
  <si>
    <t>BANDEJA PLASTICA P/DEGUS PERSONALIZADA</t>
  </si>
  <si>
    <t>200564 - BANDEJA PLASTICA P/DEGUS PERSONALIZADA</t>
  </si>
  <si>
    <t>WOBBLER CAMPANHAS</t>
  </si>
  <si>
    <t>200565 - WOBBLER CAMPANHAS</t>
  </si>
  <si>
    <t>CLIP STRIP TRANSPARENTE CUIDA BEM</t>
  </si>
  <si>
    <t>200570 - CLIP STRIP TRANSPARENTE CUIDA BEM</t>
  </si>
  <si>
    <t>SMART TV LED</t>
  </si>
  <si>
    <t>200571 - SMART TV LED</t>
  </si>
  <si>
    <t>CANTONEIRA LINHA APERITIVO</t>
  </si>
  <si>
    <t>200572 - CANTONEIRA LINHA APERITIVO</t>
  </si>
  <si>
    <t>GARRAFA PLASTICA CUIDA BEM</t>
  </si>
  <si>
    <t>200573 - GARRAFA PLASTICA CUIDA BEM</t>
  </si>
  <si>
    <t>SUPORTE PARA CARTAZ</t>
  </si>
  <si>
    <t>200574 - SUPORTE PARA CARTAZ</t>
  </si>
  <si>
    <t>SANDUICHEIRA PLASTICA PACOQUITA</t>
  </si>
  <si>
    <t>200580 - SANDUICHEIRA PLASTICA PACOQUITA</t>
  </si>
  <si>
    <t>MOBILE PROGRAMA MAIS AMENDOIM</t>
  </si>
  <si>
    <t>200581 - MOBILE PROGRAMA MAIS AMENDOIM</t>
  </si>
  <si>
    <t>MOBILE MAIS AMENDOIM NO PDV</t>
  </si>
  <si>
    <t>200582 - MOBILE MAIS AMENDOIM NO PDV</t>
  </si>
  <si>
    <t>COLHER SOPA FIRST</t>
  </si>
  <si>
    <t>200583 - COLHER SOPA FIRST</t>
  </si>
  <si>
    <t>FLYER BENEFICIO CUIDA BEM</t>
  </si>
  <si>
    <t>200584 - FLYER BENEFICIO CUIDA BEM</t>
  </si>
  <si>
    <t>ADESIVO PACOQUITA COBERTA CHOCOLATE</t>
  </si>
  <si>
    <t>200585 - ADESIVO PACOQUITA COBERTA CHOCOLATE</t>
  </si>
  <si>
    <t>WOBBLER PACOQUITA COBERTA CHOCOLATE</t>
  </si>
  <si>
    <t>200586 - WOBBLER PACOQUITA COBERTA CHOCOLATE</t>
  </si>
  <si>
    <t>CAMISETA MAIS AMENDOIM</t>
  </si>
  <si>
    <t>200587 - CAMISETA MAIS AMENDOIM</t>
  </si>
  <si>
    <t>WOBBLER CAMPANHA VOLTA AULAS</t>
  </si>
  <si>
    <t>200590 - WOBBLER CAMPANHA VOLTA AULAS</t>
  </si>
  <si>
    <t>CARTAZ CAMPANHA VOLTA AULAS</t>
  </si>
  <si>
    <t>200591 - CARTAZ CAMPANHA VOLTA AULAS</t>
  </si>
  <si>
    <t>MANOPLA CAMPANHA VOLTA AULAS</t>
  </si>
  <si>
    <t>200592 - MANOPLA CAMPANHA VOLTA AULAS</t>
  </si>
  <si>
    <t>FITA HANG TAB</t>
  </si>
  <si>
    <t>200593 - FITA HANG TAB</t>
  </si>
  <si>
    <t>GUIA DE EXECUCAO MPDV</t>
  </si>
  <si>
    <t>200594 - GUIA DE EXECUCAO MPDV</t>
  </si>
  <si>
    <t>FITA ADESIVA PERSONALIZADA 48X100</t>
  </si>
  <si>
    <t>200595 - FITA ADESIVA PERSONALIZADA 48X100</t>
  </si>
  <si>
    <t>PORTA LATA</t>
  </si>
  <si>
    <t>200596 - PORTA LATA</t>
  </si>
  <si>
    <t>MESA DE PRAIA PLASTICA PEQUENA</t>
  </si>
  <si>
    <t>200597 - MESA DE PRAIA PLASTICA PEQUENA</t>
  </si>
  <si>
    <t>CARTAZ CAMPANHA DE VERAO AUTOSERVICO</t>
  </si>
  <si>
    <t>200598 - CARTAZ CAMPANHA DE VERAO AUTOSERVICO</t>
  </si>
  <si>
    <t>CUPOM CAMPANHA DE VERAO</t>
  </si>
  <si>
    <t>200599 - CUPOM CAMPANHA DE VERAO</t>
  </si>
  <si>
    <t>LAMINA CARDAPIO CAMPANHA VERAO</t>
  </si>
  <si>
    <t>200600 - LAMINA CARDAPIO CAMPANHA VERAO</t>
  </si>
  <si>
    <t>PORTAL CAMPANHA VERAO</t>
  </si>
  <si>
    <t>200601 - PORTAL CAMPANHA VERAO</t>
  </si>
  <si>
    <t>DISPLAY CHAO ARAMADA LINHA APERITIVO</t>
  </si>
  <si>
    <t>200602 - DISPLAY CHAO ARAMADA LINHA APERITIVO</t>
  </si>
  <si>
    <t>BANDEIRINHA PROMOCIONAL FESTA JUNINA</t>
  </si>
  <si>
    <t>200610 - BANDEIRINHA PROMOCIONAL FESTA JUNINA</t>
  </si>
  <si>
    <t>FONE DE OUVIDO SEM FIO</t>
  </si>
  <si>
    <t>200611 - FONE DE OUVIDO SEM FIO</t>
  </si>
  <si>
    <t>DISPLAY BALCAO PAPELAO PASTA AMERICANA</t>
  </si>
  <si>
    <t>200612 - DISPLAY BALCAO PAPELAO PASTA AMERICANA</t>
  </si>
  <si>
    <t>CLIP STRIP PASTA AMERICANA</t>
  </si>
  <si>
    <t>200620 - CLIP STRIP PASTA AMERICANA</t>
  </si>
  <si>
    <t>CLIP STRIP PASTA CUIDA BEM</t>
  </si>
  <si>
    <t>200621 - CLIP STRIP PASTA CUIDA BEM</t>
  </si>
  <si>
    <t>REGUA GONDOLA PERSONALIZADO 0,65X0,90</t>
  </si>
  <si>
    <t>200622 - REGUA GONDOLA PERSONALIZADO 0,65X0,90</t>
  </si>
  <si>
    <t>TESTEIERA GONDOLA EXPORTACAO</t>
  </si>
  <si>
    <t>200623 - TESTEIERA GONDOLA EXPORTACAO</t>
  </si>
  <si>
    <t>PRECIFICADOR PACOQUITA CHOCOLATE</t>
  </si>
  <si>
    <t>200624 - PRECIFICADOR PACOQUITA CHOCOLATE</t>
  </si>
  <si>
    <t>WOBBLER MINI PACOQUITA COBERTA</t>
  </si>
  <si>
    <t>200625 - WOBBLER MINI PACOQUITA COBERTA</t>
  </si>
  <si>
    <t>COLETE PROMOCIONAL</t>
  </si>
  <si>
    <t>200626 - COLETE PROMOCIONAL</t>
  </si>
  <si>
    <t>CAMISETA PROMOCIONAL CAMELO MC</t>
  </si>
  <si>
    <t>200627 - CAMISETA PROMOCIONAL CAMELO MC</t>
  </si>
  <si>
    <t>TOTEM JUNINO</t>
  </si>
  <si>
    <t>200628 - TOTEM JUNINO</t>
  </si>
  <si>
    <t>COCA COLA LATA 310ML</t>
  </si>
  <si>
    <t>200630 - COCA COLA LATA 310ML</t>
  </si>
  <si>
    <t>Refri/Agua/Sucos/Ene</t>
  </si>
  <si>
    <t>Refri/Agua/Sucos/Eng</t>
  </si>
  <si>
    <t>COCA COLA LATA ZERO 310 ML</t>
  </si>
  <si>
    <t>200631 - COCA COLA LATA ZERO 310 ML</t>
  </si>
  <si>
    <t>CORDAO PROMOCIONAL</t>
  </si>
  <si>
    <t>200640 - CORDAO PROMOCIONAL</t>
  </si>
  <si>
    <t>EXPOSITOR DE MADEIRA</t>
  </si>
  <si>
    <t>200641 - EXPOSITOR DE MADEIRA</t>
  </si>
  <si>
    <t>DISPLAY BALCAO PAPELAO VAREJO BARRA</t>
  </si>
  <si>
    <t>200650 - DISPLAY BALCAO PAPELAO VAREJO BARRA</t>
  </si>
  <si>
    <t>DISPLAY BALCAO PAPELAO VAREJO POTE</t>
  </si>
  <si>
    <t>200651 - DISPLAY BALCAO PAPELAO VAREJO POTE</t>
  </si>
  <si>
    <t>CARTAZ CAMPANHA FUTEBOL</t>
  </si>
  <si>
    <t>200660 - CARTAZ CAMPANHA FUTEBOL</t>
  </si>
  <si>
    <t>JOGO DE FUTEBOL DE BOTAO</t>
  </si>
  <si>
    <t>200661 - JOGO DE FUTEBOL DE BOTAO</t>
  </si>
  <si>
    <t>PORTICO DE PAPELAO</t>
  </si>
  <si>
    <t>200670 - PORTICO DE PAPELAO</t>
  </si>
  <si>
    <t>FANTA LARANJA LATA 310 ML</t>
  </si>
  <si>
    <t>200671 - FANTA LARANJA LATA 310 ML</t>
  </si>
  <si>
    <t>SCHUWEPPES CITRUS LATA 310 ML</t>
  </si>
  <si>
    <t>200672 - SCHUWEPPES CITRUS LATA 310 ML</t>
  </si>
  <si>
    <t>SCHUWEPPES TONICA LATA 310 ML</t>
  </si>
  <si>
    <t>200673 - SCHUWEPPES TONICA LATA 310 ML</t>
  </si>
  <si>
    <t>GUARANA KUAT LATA 310 ML</t>
  </si>
  <si>
    <t>200674 - GUARANA KUAT LATA 310 ML</t>
  </si>
  <si>
    <t>DISPLAY BALCAO AMENDOIM</t>
  </si>
  <si>
    <t>200675 - DISPLAY BALCAO AMENDOIM</t>
  </si>
  <si>
    <t>FANTA LARANJA ZERO 310 ML</t>
  </si>
  <si>
    <t>200680 - FANTA LARANJA ZERO 310 ML</t>
  </si>
  <si>
    <t>SPRITE LATA 310 ML</t>
  </si>
  <si>
    <t>200681 - SPRITE LATA 310 ML</t>
  </si>
  <si>
    <t>FANTA UVA LATA 310 ML</t>
  </si>
  <si>
    <t>200682 - FANTA UVA LATA 310 ML</t>
  </si>
  <si>
    <t>TAG PROMOCIONAL</t>
  </si>
  <si>
    <t>200690 - TAG PROMOCIONAL</t>
  </si>
  <si>
    <t>MESA TABULEIRO JOGO FUTEBOL BOTAO</t>
  </si>
  <si>
    <t>200700 - MESA TABULEIRO JOGO FUTEBOL BOTAO</t>
  </si>
  <si>
    <t>CANTONEIRA PACOQUITA</t>
  </si>
  <si>
    <t>200701 - CANTONEIRA PACOQUITA</t>
  </si>
  <si>
    <t>CANTONEIRA PACOQUITA CROCANTE</t>
  </si>
  <si>
    <t>200702 - CANTONEIRA PACOQUITA CROCANTE</t>
  </si>
  <si>
    <t>CANTONEIRA PACOQUITA COBERTA CHOCOLATE</t>
  </si>
  <si>
    <t>200703 - CANTONEIRA PACOQUITA COBERTA CHOCOLATE</t>
  </si>
  <si>
    <t>CONJUNTO DIVISOR GONDOLA AMBIENT.LOJA</t>
  </si>
  <si>
    <t>200704 - CONJUNTO DIVISOR GONDOLA AMBIENT.LOJA</t>
  </si>
  <si>
    <t>DISPLAY DE MADEIRA CHAO AMINDUS</t>
  </si>
  <si>
    <t>200710 - DISPLAY DE MADEIRA CHAO AMINDUS</t>
  </si>
  <si>
    <t>DISPLAY CHAO MODULAR PRATELEIRA VAREJO</t>
  </si>
  <si>
    <t>200711 - DISPLAY CHAO MODULAR PRATELEIRA VAREJO</t>
  </si>
  <si>
    <t>DISPLAY CHAO MODULAR GANCHEIRA VAREJO</t>
  </si>
  <si>
    <t>200712 - DISPLAY CHAO MODULAR GANCHEIRA VAREJO</t>
  </si>
  <si>
    <t>PLAYSTATION 4 PRO</t>
  </si>
  <si>
    <t>200720 - PLAYSTATION 4 PRO</t>
  </si>
  <si>
    <t>OCULOS CARDBOARD GOOGLE</t>
  </si>
  <si>
    <t>200721 - OCULOS CARDBOARD GOOGLE</t>
  </si>
  <si>
    <t>ORGANIZADOR GONDOLA TROFEU</t>
  </si>
  <si>
    <t>200730 - ORGANIZADOR GONDOLA TROFEU</t>
  </si>
  <si>
    <t>NINTENDO SWITCH</t>
  </si>
  <si>
    <t>200731 - NINTENDO SWITCH</t>
  </si>
  <si>
    <t>TOTEN PARA FOTO PERSONA EM PVC</t>
  </si>
  <si>
    <t>200732 - TOTEN PARA FOTO PERSONA EM PVC</t>
  </si>
  <si>
    <t>DISPLAY GIRATORIO VAREJO</t>
  </si>
  <si>
    <t>200733 - DISPLAY GIRATORIO VAREJO</t>
  </si>
  <si>
    <t>DISPLAY CARGO ATACADO</t>
  </si>
  <si>
    <t>200734 - DISPLAY CARGO ATACADO</t>
  </si>
  <si>
    <t>DISPLAY MODULAR GANCHEIRA ATACADO</t>
  </si>
  <si>
    <t>200735 - DISPLAY MODULAR GANCHEIRA ATACADO</t>
  </si>
  <si>
    <t>DISPLAY CHECK-OUT PACOQUITA</t>
  </si>
  <si>
    <t>200736 - DISPLAY CHECK-OUT PACOQUITA</t>
  </si>
  <si>
    <t>DISPLAY CHECK-OUT SANTA HELENA</t>
  </si>
  <si>
    <t>200737 - DISPLAY CHECK-OUT SANTA HELENA</t>
  </si>
  <si>
    <t>WOBBLER OVINHO CROKISSIMO</t>
  </si>
  <si>
    <t>200740 - WOBBLER OVINHO CROKISSIMO</t>
  </si>
  <si>
    <t>CANTONEIRA OVINHO CROKISSIMO</t>
  </si>
  <si>
    <t>200741 - CANTONEIRA OVINHO CROKISSIMO</t>
  </si>
  <si>
    <t>CLIP STRIP OVINHO CROKISSIMO</t>
  </si>
  <si>
    <t>200742 - CLIP STRIP OVINHO CROKISSIMO</t>
  </si>
  <si>
    <t>STOPPER PACOQUITA</t>
  </si>
  <si>
    <t>200743 - STOPPER PACOQUITA</t>
  </si>
  <si>
    <t>STOPPER PACOQUITA CROCANTE</t>
  </si>
  <si>
    <t>200744 - STOPPER PACOQUITA CROCANTE</t>
  </si>
  <si>
    <t>STOPPER PACOQUITA COBERTA</t>
  </si>
  <si>
    <t>200745 - STOPPER PACOQUITA COBERTA</t>
  </si>
  <si>
    <t>BICICLETA ARO 29</t>
  </si>
  <si>
    <t>200750 - BICICLETA ARO 29</t>
  </si>
  <si>
    <t>CARTAZ HALLOWEEN</t>
  </si>
  <si>
    <t>200751 - CARTAZ HALLOWEEN</t>
  </si>
  <si>
    <t>PLACA CESTAO HALLOWEEN</t>
  </si>
  <si>
    <t>200752 - PLACA CESTAO HALLOWEEN</t>
  </si>
  <si>
    <t>TOTEM HALLOWEEN EM PAPELAO</t>
  </si>
  <si>
    <t>200753 - TOTEM HALLOWEEN EM PAPELAO</t>
  </si>
  <si>
    <t>TESTEIRA TROFEU</t>
  </si>
  <si>
    <t>200754 - TESTEIRA TROFEU</t>
  </si>
  <si>
    <t>SACOLA RETORNAVEL HALLOWEEN</t>
  </si>
  <si>
    <t>200755 - SACOLA RETORNAVEL HALLOWEEN</t>
  </si>
  <si>
    <t>KIT PLAYSTATION VR</t>
  </si>
  <si>
    <t>200756 - KIT PLAYSTATION VR</t>
  </si>
  <si>
    <t>WOBBLER CLUB 12</t>
  </si>
  <si>
    <t>200757 - WOBBLER CLUB 12</t>
  </si>
  <si>
    <t>CUBO DE PAPEL CLUB 12</t>
  </si>
  <si>
    <t>200758 - CUBO DE PAPEL CLUB 12</t>
  </si>
  <si>
    <t>CLIP STRIP TROFEU</t>
  </si>
  <si>
    <t>200759 - CLIP STRIP TROFEU</t>
  </si>
  <si>
    <t>STOPPER TROFEU</t>
  </si>
  <si>
    <t>200760 - STOPPER TROFEU</t>
  </si>
  <si>
    <t>WOBBLER TROFEU</t>
  </si>
  <si>
    <t>200761 - WOBBLER TROFEU</t>
  </si>
  <si>
    <t>CARTAZ TROFEU</t>
  </si>
  <si>
    <t>200762 - CARTAZ TROFEU</t>
  </si>
  <si>
    <t>CARTAZ CLUB 12</t>
  </si>
  <si>
    <t>200763 - CARTAZ CLUB 12</t>
  </si>
  <si>
    <t>POTE DEGUSTAÇAO CROKISSIMO</t>
  </si>
  <si>
    <t>200764 - POTE DEGUSTAÇAO CROKISSIMO</t>
  </si>
  <si>
    <t>JOGO AMERICANO AMINDUS</t>
  </si>
  <si>
    <t>200770 - JOGO AMERICANO AMINDUS</t>
  </si>
  <si>
    <t>PORTA TALHERES AMINDUS</t>
  </si>
  <si>
    <t>200771 - PORTA TALHERES AMINDUS</t>
  </si>
  <si>
    <t>AVENTAL AMINDUS</t>
  </si>
  <si>
    <t>200772 - AVENTAL AMINDUS</t>
  </si>
  <si>
    <t>CAMISETA DRYFIT</t>
  </si>
  <si>
    <t>200773 - CAMISETA DRYFIT</t>
  </si>
  <si>
    <t>CUBO PAPELAO VERAO</t>
  </si>
  <si>
    <t>200780 - CUBO PAPELAO VERAO</t>
  </si>
  <si>
    <t>NECESSAIRE PROMOCIONAL EXPORTACAO</t>
  </si>
  <si>
    <t>200781 - NECESSAIRE PROMOCIONAL EXPORTACAO</t>
  </si>
  <si>
    <t>CARTAZ PACOQUITA LOVERS</t>
  </si>
  <si>
    <t>200782 - CARTAZ PACOQUITA LOVERS</t>
  </si>
  <si>
    <t>WOBBLER PACOQUITA LOVERS</t>
  </si>
  <si>
    <t>200783 - WOBBLER PACOQUITA LOVERS</t>
  </si>
  <si>
    <t>FORRACAO PACOQUITA LOVERS</t>
  </si>
  <si>
    <t>200784 - FORRACAO PACOQUITA LOVERS</t>
  </si>
  <si>
    <t>CANTONEIRA PACOQUITA LOVERS</t>
  </si>
  <si>
    <t>200785 - CANTONEIRA PACOQUITA LOVERS</t>
  </si>
  <si>
    <t>CUBO PACOQUITA LOVERS</t>
  </si>
  <si>
    <t>200786 - CUBO PACOQUITA LOVERS</t>
  </si>
  <si>
    <t>ESTRELA TOPO P/ARVORE DE NATAL</t>
  </si>
  <si>
    <t>200790 - ESTRELA TOPO P/ARVORE DE NATAL</t>
  </si>
  <si>
    <t>CUBO DE PAPELAO ATACADO</t>
  </si>
  <si>
    <t>200791 - CUBO DE PAPELAO ATACADO</t>
  </si>
  <si>
    <t>CUBO DE PAPELAO VAREJO</t>
  </si>
  <si>
    <t>200792 - CUBO DE PAPELAO VAREJO</t>
  </si>
  <si>
    <t>CUBO DE PAPELAO TESTEIRA</t>
  </si>
  <si>
    <t>200793 - CUBO DE PAPELAO TESTEIRA</t>
  </si>
  <si>
    <t>BOLSA TERMICA CAMPANHA VERAO</t>
  </si>
  <si>
    <t>200794 - BOLSA TERMICA CAMPANHA VERAO</t>
  </si>
  <si>
    <t>DISPLAY MDF AMINDUS</t>
  </si>
  <si>
    <t>200800 - DISPLAY MDF AMINDUS</t>
  </si>
  <si>
    <t>DISPLAY CESTO ARAMADO JUNINO</t>
  </si>
  <si>
    <t>200810 - DISPLAY CESTO ARAMADO JUNINO</t>
  </si>
  <si>
    <t>MOBILE PACOQUITA</t>
  </si>
  <si>
    <t>200820 - MOBILE PACOQUITA</t>
  </si>
  <si>
    <t>DISPLAY CHAO PACOQUITA</t>
  </si>
  <si>
    <t>200821 - DISPLAY CHAO PACOQUITA</t>
  </si>
  <si>
    <t>DISPLAY PONTO EXTRA PACOQUITA</t>
  </si>
  <si>
    <t>200822 - DISPLAY PONTO EXTRA PACOQUITA</t>
  </si>
  <si>
    <t>PRECIFICADOR DOCES TRADICIONAIS</t>
  </si>
  <si>
    <t>200823 - PRECIFICADOR DOCES TRADICIONAIS</t>
  </si>
  <si>
    <t>CANTONEIRA PACOQUITA PIRO</t>
  </si>
  <si>
    <t>200830 - CANTONEIRA PACOQUITA PIRO</t>
  </si>
  <si>
    <t>STOPPER PACOQUITA PIRO</t>
  </si>
  <si>
    <t>200831 - STOPPER PACOQUITA PIRO</t>
  </si>
  <si>
    <t>WOBBLER PACOQUITA PIRO</t>
  </si>
  <si>
    <t>200832 - WOBBLER PACOQUITA PIRO</t>
  </si>
  <si>
    <t>MARCADOR DE GONDOLA PACOQUITA PIRO</t>
  </si>
  <si>
    <t>200833 - MARCADOR DE GONDOLA PACOQUITA PIRO</t>
  </si>
  <si>
    <t>DISPLAY CHAO EXPORT POLIONDAS</t>
  </si>
  <si>
    <t>200840 - DISPLAY CHAO EXPORT POLIONDAS</t>
  </si>
  <si>
    <t>CONJUNTO LAT.COMUNICACAO JUNINA EXPORT</t>
  </si>
  <si>
    <t>200841 - CONJUNTO LAT.COMUNICACAO JUNINA EXPORT</t>
  </si>
  <si>
    <t>BONECO MASCOTE PELUCIA</t>
  </si>
  <si>
    <t>200842 - BONECO MASCOTE PELUCIA</t>
  </si>
  <si>
    <t>TESTEIRA CAMPANHA NACIONAL</t>
  </si>
  <si>
    <t>200843 - TESTEIRA CAMPANHA NACIONAL</t>
  </si>
  <si>
    <t>BLOCO TAKE ONE CAMP NACIONAL</t>
  </si>
  <si>
    <t>200844 - BLOCO TAKE ONE CAMP NACIONAL</t>
  </si>
  <si>
    <t>CATALOGO EXPORTACAO ESPANHOL</t>
  </si>
  <si>
    <t>200845 - CATALOGO EXPORTACAO ESPANHOL</t>
  </si>
  <si>
    <t>CARTAZ LINHA APERITIVO</t>
  </si>
  <si>
    <t>200846 - CARTAZ LINHA APERITIVO</t>
  </si>
  <si>
    <t>CLIP STRIP LINHA APERITIVO</t>
  </si>
  <si>
    <t>200847 - CLIP STRIP LINHA APERITIVO</t>
  </si>
  <si>
    <t>MOLDURA LINHA APERITIVA</t>
  </si>
  <si>
    <t>200848 - MOLDURA LINHA APERITIVA</t>
  </si>
  <si>
    <t>WOBBLER PACOQUITA</t>
  </si>
  <si>
    <t>200849 - WOBBLER PACOQUITA</t>
  </si>
  <si>
    <t>LATERAL COMUNICACAO PACOQUITA EXPORT</t>
  </si>
  <si>
    <t>200850 - LATERAL COMUNICACAO PACOQUITA EXPORT</t>
  </si>
  <si>
    <t>MANUAL REGULAMENTO + AMENDOIM</t>
  </si>
  <si>
    <t>200851 - MANUAL REGULAMENTO + AMENDOIM</t>
  </si>
  <si>
    <t>WOBBLER CROKISSIMO BOTECO</t>
  </si>
  <si>
    <t>200852 - WOBBLER CROKISSIMO BOTECO</t>
  </si>
  <si>
    <t>WOBBLER CAMPANHA NACIONAL</t>
  </si>
  <si>
    <t>200853 - WOBBLER CAMPANHA NACIONAL</t>
  </si>
  <si>
    <t>CARTAZ CAMPANHA NACIONAL</t>
  </si>
  <si>
    <t>200854 - CARTAZ CAMPANHA NACIONAL</t>
  </si>
  <si>
    <t>FORRACAO CAMPANHA NACIONAL</t>
  </si>
  <si>
    <t>200855 - FORRACAO CAMPANHA NACIONAL</t>
  </si>
  <si>
    <t>CUBO CAMPANHA NACIONAL</t>
  </si>
  <si>
    <t>200856 - CUBO CAMPANHA NACIONAL</t>
  </si>
  <si>
    <t>PORTA FLYER CAMPANHA NACIONAL</t>
  </si>
  <si>
    <t>200857 - PORTA FLYER CAMPANHA NACIONAL</t>
  </si>
  <si>
    <t>PORTICO FESTA JUNINA</t>
  </si>
  <si>
    <t>200858 - PORTICO FESTA JUNINA</t>
  </si>
  <si>
    <t>DISPLAY CHECKOUT PACOQUITA</t>
  </si>
  <si>
    <t>200860 - DISPLAY CHECKOUT PACOQUITA</t>
  </si>
  <si>
    <t>FAIXA CANELETA GONDOLA CAMPANHA NACIONAL</t>
  </si>
  <si>
    <t>200870 - FAIXA CANELETA GONDOLA CAMPANHA NACIONAL</t>
  </si>
  <si>
    <t>BLOCO TAKE ONE PACOQUITA PIRO</t>
  </si>
  <si>
    <t>200871 - BLOCO TAKE ONE PACOQUITA PIRO</t>
  </si>
  <si>
    <t>GUIA DO SORTIMENTO IDEAL</t>
  </si>
  <si>
    <t>200872 - GUIA DO SORTIMENTO IDEAL</t>
  </si>
  <si>
    <t>WOBBLER DOCES TRADICIONAIS</t>
  </si>
  <si>
    <t>200873 - WOBBLER DOCES TRADICIONAIS</t>
  </si>
  <si>
    <t>FAIXA DE GONDOLA CAMPANHA NACIONAL</t>
  </si>
  <si>
    <t>200874 - FAIXA DE GONDOLA CAMPANHA NACIONAL</t>
  </si>
  <si>
    <t>CANUDO EM METAL PROMOCIONAL</t>
  </si>
  <si>
    <t>200875 - CANUDO EM METAL PROMOCIONAL</t>
  </si>
  <si>
    <t>SAQUINHO PROMOCIONAL</t>
  </si>
  <si>
    <t>200876 - SAQUINHO PROMOCIONAL</t>
  </si>
  <si>
    <t>LAPELA PROMOCIONAL</t>
  </si>
  <si>
    <t>200877 - LAPELA PROMOCIONAL</t>
  </si>
  <si>
    <t>FORNO MICROONDAS</t>
  </si>
  <si>
    <t>200880 - FORNO MICROONDAS</t>
  </si>
  <si>
    <t>CARTAZETE PRECO SANTA HELENA A4</t>
  </si>
  <si>
    <t>200890 - CARTAZETE PRECO SANTA HELENA A4</t>
  </si>
  <si>
    <t>CARTAZETE DE PRECO PACOQUITA A4</t>
  </si>
  <si>
    <t>200891 - CARTAZETE DE PRECO PACOQUITA A4</t>
  </si>
  <si>
    <t>GUIA DE EXECUCAO PERFEITO VAREJO/DISTR</t>
  </si>
  <si>
    <t>200892 - GUIA DE EXECUCAO PERFEITO VAREJO/DISTR</t>
  </si>
  <si>
    <t>DISPLAY PVC MENDORATO TIMES</t>
  </si>
  <si>
    <t>200893 - DISPLAY PVC MENDORATO TIMES</t>
  </si>
  <si>
    <t>GUIA DE EXECUCAO LJ PERF ATACADO/CASH</t>
  </si>
  <si>
    <t>200900 - GUIA DE EXECUCAO LJ PERF ATACADO/CASH</t>
  </si>
  <si>
    <t>PRECIFICADOR PACOQUITA PAMONHA</t>
  </si>
  <si>
    <t>200910 - PRECIFICADOR PACOQUITA PAMONHA</t>
  </si>
  <si>
    <t>ADESIVO AQUI TEM PACOQUITA</t>
  </si>
  <si>
    <t>200911 - ADESIVO AQUI TEM PACOQUITA</t>
  </si>
  <si>
    <t>WOBBLER PACOQUITA PAMONHA</t>
  </si>
  <si>
    <t>200912 - WOBBLER PACOQUITA PAMONHA</t>
  </si>
  <si>
    <t>TOPO ILHA PACOQUITA</t>
  </si>
  <si>
    <t>200913 - TOPO ILHA PACOQUITA</t>
  </si>
  <si>
    <t>CANTINHO JUNINO</t>
  </si>
  <si>
    <t>200914 - CANTINHO JUNINO</t>
  </si>
  <si>
    <t>CANTINHO DO QUITO 1</t>
  </si>
  <si>
    <t>200915 - CANTINHO DO QUITO 1</t>
  </si>
  <si>
    <t>TUNEL DECORATIVO CANTINHO DO QUITO 2</t>
  </si>
  <si>
    <t>200920 - TUNEL DECORATIVO CANTINHO DO QUITO 2</t>
  </si>
  <si>
    <t>TUNEL DECORATIVO CANTINHO DO QUITO 3</t>
  </si>
  <si>
    <t>200921 - TUNEL DECORATIVO CANTINHO DO QUITO 3</t>
  </si>
  <si>
    <t>PRECIFICADOR PACOQUITA AVEIA</t>
  </si>
  <si>
    <t>200930 - PRECIFICADOR PACOQUITA AVEIA</t>
  </si>
  <si>
    <t>WOBBLER PAÇOQUITA C/ AVEIA</t>
  </si>
  <si>
    <t>200931 - WOBBLER PAÇOQUITA C/ AVEIA</t>
  </si>
  <si>
    <t>WOBBLER LINHA SNACKS</t>
  </si>
  <si>
    <t>200932 - WOBBLER LINHA SNACKS</t>
  </si>
  <si>
    <t>LAMINA LANCAMENTOS JUNINOS</t>
  </si>
  <si>
    <t>200933 - LAMINA LANCAMENTOS JUNINOS</t>
  </si>
  <si>
    <t>DISPLAY CHAO ENCARTELADO ATACADO</t>
  </si>
  <si>
    <t>200934 - DISPLAY CHAO ENCARTELADO ATACADO</t>
  </si>
  <si>
    <t>TAG PRECIFICADOR P/ GANCHEIRA</t>
  </si>
  <si>
    <t>200940 - TAG PRECIFICADOR P/ GANCHEIRA</t>
  </si>
  <si>
    <t>CANTONEIRA SNACKS 1</t>
  </si>
  <si>
    <t>200950 - CANTONEIRA SNACKS 1</t>
  </si>
  <si>
    <t>CANTONEIRA SNACKS 2</t>
  </si>
  <si>
    <t>200951 - CANTONEIRA SNACKS 2</t>
  </si>
  <si>
    <t>MÁSCARA DE PROTEÇÃO PERSONALIZADA</t>
  </si>
  <si>
    <t>200952 - MÁSCARA DE PROTEÇÃO PERSONALIZADA</t>
  </si>
  <si>
    <t>200953 - MÁSCARA DE PROTEÇÃO PERSONALIZADA</t>
  </si>
  <si>
    <t>200954 - MÁSCARA DE PROTEÇÃO PERSONALIZADA</t>
  </si>
  <si>
    <t>MASCARA DE PROT.RESPIRATORIA PERSONALIZA</t>
  </si>
  <si>
    <t>200955 - MASCARA DE PROT.RESPIRATORIA PERSONALIZA</t>
  </si>
  <si>
    <t>CREME WHAKA PACOQUITA 500ML</t>
  </si>
  <si>
    <t>200956 - CREME WHAKA PACOQUITA 500ML</t>
  </si>
  <si>
    <t>MOBILE JPN</t>
  </si>
  <si>
    <t>200957 - MOBILE JPN</t>
  </si>
  <si>
    <t>TAKE ONE MES AMENDOIM</t>
  </si>
  <si>
    <t>200958 - TAKE ONE MES AMENDOIM</t>
  </si>
  <si>
    <t>MOLDURA PRATELEIRA CAMP. CASHBACK</t>
  </si>
  <si>
    <t>200959 - MOLDURA PRATELEIRA CAMP. CASHBACK</t>
  </si>
  <si>
    <t>CARTAZETE SNACKS</t>
  </si>
  <si>
    <t>200960 - CARTAZETE SNACKS</t>
  </si>
  <si>
    <t>WOBBLER GRELHADITOS/AMINDUS</t>
  </si>
  <si>
    <t>200961 - WOBBLER GRELHADITOS/AMINDUS</t>
  </si>
  <si>
    <t>CARTAZETE GRELHADITOS/AMINDUS</t>
  </si>
  <si>
    <t>200962 - CARTAZETE GRELHADITOS/AMINDUS</t>
  </si>
  <si>
    <t>200963 - MÁSCARA DE PROTEÇÃO PERSONALIZADA</t>
  </si>
  <si>
    <t>200964 - PIPOCA ORIG CINEMARK 90G C/24</t>
  </si>
  <si>
    <t>200965 - PIPOCA MANTEIGA MICROONDAS 120g</t>
  </si>
  <si>
    <t>PIPOCA CARAMELO PRONTA 75G</t>
  </si>
  <si>
    <t>200966 - PIPOCA CARAMELO PRONTA 75G</t>
  </si>
  <si>
    <t>PIPOCA CHOCOLATE PRONTA 75G</t>
  </si>
  <si>
    <t>200967 - PIPOCA CHOCOLATE PRONTA 75G</t>
  </si>
  <si>
    <t>PIPOCA LEMON PRONTA 40G</t>
  </si>
  <si>
    <t>200968 - PIPOCA LEMON PRONTA 40G</t>
  </si>
  <si>
    <t>PIPOCA MANTEIGA MICROONDAS 120G</t>
  </si>
  <si>
    <t>200969 - PIPOCA MANTEIGA MICROONDAS 120G</t>
  </si>
  <si>
    <t>PORTICO CAMP. CASHBACK</t>
  </si>
  <si>
    <t>200970 - PORTICO CAMP. CASHBACK</t>
  </si>
  <si>
    <t>CARTAZETE CAMP. CASHBACK</t>
  </si>
  <si>
    <t>200971 - CARTAZETE CAMP. CASHBACK</t>
  </si>
  <si>
    <t>WOBBLER JPN</t>
  </si>
  <si>
    <t>200972 - WOBBLER JPN</t>
  </si>
  <si>
    <t>TOTEM CAMP. CASHBACK</t>
  </si>
  <si>
    <t>200973 - TOTEM CAMP. CASHBACK</t>
  </si>
  <si>
    <t>FORRACAO CAMP. CASHBACK</t>
  </si>
  <si>
    <t>200980 - FORRACAO CAMP. CASHBACK</t>
  </si>
  <si>
    <t>TRIEDRO JPN</t>
  </si>
  <si>
    <t>200981 - TRIEDRO JPN</t>
  </si>
  <si>
    <t>PULSEIRA EMBORRACHADA JPN</t>
  </si>
  <si>
    <t>200982 - PULSEIRA EMBORRACHADA JPN</t>
  </si>
  <si>
    <t>SORVETE PACOQUITA ORIG.ICE BY NICE 900ML</t>
  </si>
  <si>
    <t>200990 - SORVETE PACOQUITA ORIG.ICE BY NICE 900ML</t>
  </si>
  <si>
    <t>SORVETE PACOQUITA ZERO ICE BY NICE 900ML</t>
  </si>
  <si>
    <t>200991 - SORVETE PACOQUITA ZERO ICE BY NICE 900ML</t>
  </si>
  <si>
    <t>PICOLE PACOQUITA COB CHOCOLATE 80G</t>
  </si>
  <si>
    <t>200992 - PICOLE PACOQUITA COB CHOCOLATE 80G</t>
  </si>
  <si>
    <t>CANECA QUITO MONTANHA RUSSA</t>
  </si>
  <si>
    <t>200993 - CANECA QUITO MONTANHA RUSSA</t>
  </si>
  <si>
    <t>CANECA QUITO SKATE</t>
  </si>
  <si>
    <t>200994 - CANECA QUITO SKATE</t>
  </si>
  <si>
    <t>CANECA QUITO NO PARQUE</t>
  </si>
  <si>
    <t>200995 - CANECA QUITO NO PARQUE</t>
  </si>
  <si>
    <t>CANECA QUITO MOSTRANDO LINGUA</t>
  </si>
  <si>
    <t>200996 - CANECA QUITO MOSTRANDO LINGUA</t>
  </si>
  <si>
    <t>CANECA QUITO ESCORREGADOR</t>
  </si>
  <si>
    <t>200997 - CANECA QUITO ESCORREGADOR</t>
  </si>
  <si>
    <t>200998 - CANECA QUITO SKATE</t>
  </si>
  <si>
    <t>200999 - CANECA QUITO NO PARQUE</t>
  </si>
  <si>
    <t>201000 - CANECA QUITO MOSTRANDO LINGUA</t>
  </si>
  <si>
    <t>CHAVEIRO QUITO SKATE</t>
  </si>
  <si>
    <t>201001 - CHAVEIRO QUITO SKATE</t>
  </si>
  <si>
    <t>CHAVEIRO QUITO MOSTRANDO A LINGUA</t>
  </si>
  <si>
    <t>201002 - CHAVEIRO QUITO MOSTRANDO A LINGUA</t>
  </si>
  <si>
    <t>CHAVEIRO QUITO COZINHEIRO</t>
  </si>
  <si>
    <t>201003 - CHAVEIRO QUITO COZINHEIRO</t>
  </si>
  <si>
    <t>MOBILE CAMPANHA VERAO</t>
  </si>
  <si>
    <t>201004 - MOBILE CAMPANHA VERAO</t>
  </si>
  <si>
    <t>TRIEDRO TOPO DE ILHA CAMPANHA VERAO</t>
  </si>
  <si>
    <t>201005 - TRIEDRO TOPO DE ILHA CAMPANHA VERAO</t>
  </si>
  <si>
    <t>ADESIVO CAMPANHA VERAO</t>
  </si>
  <si>
    <t>201006 - ADESIVO CAMPANHA VERAO</t>
  </si>
  <si>
    <t>WOBBLER INSTITUCIONAL I</t>
  </si>
  <si>
    <t>201007 - WOBBLER INSTITUCIONAL I</t>
  </si>
  <si>
    <t>GONDOLA RACK CENTRAL C/08 PRATELEIRAS</t>
  </si>
  <si>
    <t>201008 - GONDOLA RACK CENTRAL C/08 PRATELEIRAS</t>
  </si>
  <si>
    <t>GONDOLA FRONTAL C/04 PRATELEIRAS</t>
  </si>
  <si>
    <t>201009 - GONDOLA FRONTAL C/04 PRATELEIRAS</t>
  </si>
  <si>
    <t>BONECO QUITO PELUCIA</t>
  </si>
  <si>
    <t>201010 - BONECO QUITO PELUCIA</t>
  </si>
  <si>
    <t>COPO DE SILICONE CAMPANHA VERAO</t>
  </si>
  <si>
    <t>201011 - COPO DE SILICONE CAMPANHA VERAO</t>
  </si>
  <si>
    <t>CARTAZ CAMPANHA DE VERAO ATACADO</t>
  </si>
  <si>
    <t>201012 - CARTAZ CAMPANHA DE VERAO ATACADO</t>
  </si>
  <si>
    <t>GONDOLA LATERAL C/03 PRATELEIRAS</t>
  </si>
  <si>
    <t>201020 - GONDOLA LATERAL C/03 PRATELEIRAS</t>
  </si>
  <si>
    <t>ANTEPARO ARAMADO</t>
  </si>
  <si>
    <t>201021 - ANTEPARO ARAMADO</t>
  </si>
  <si>
    <t>DISPLAY BALCAO SNACKS</t>
  </si>
  <si>
    <t>201022 - DISPLAY BALCAO SNACKS</t>
  </si>
  <si>
    <t>DISPLAY PACOQUITA FAST</t>
  </si>
  <si>
    <t>201023 - DISPLAY PACOQUITA FAST</t>
  </si>
  <si>
    <t>DISPLAY SANTA HELENA FAST</t>
  </si>
  <si>
    <t>201024 - DISPLAY SANTA HELENA FAST</t>
  </si>
  <si>
    <t>WOBBLER MENOS SODIO</t>
  </si>
  <si>
    <t>201025 - WOBBLER MENOS SODIO</t>
  </si>
  <si>
    <t>FAIXA GONDOLA MENOS SODIO</t>
  </si>
  <si>
    <t>201026 - FAIXA GONDOLA MENOS SODIO</t>
  </si>
  <si>
    <t>STOPPER CULINARIA</t>
  </si>
  <si>
    <t>201027 - STOPPER CULINARIA</t>
  </si>
  <si>
    <t>CANTONEIRA CULINARIA</t>
  </si>
  <si>
    <t>201028 - CANTONEIRA CULINARIA</t>
  </si>
  <si>
    <t>TESTEIRA DISPLAY FAST</t>
  </si>
  <si>
    <t>201029 - TESTEIRA DISPLAY FAST</t>
  </si>
  <si>
    <t>DISPLAY DE BALCAO CUIDA BEM</t>
  </si>
  <si>
    <t>201030 - DISPLAY DE BALCAO CUIDA BEM</t>
  </si>
  <si>
    <t>MARMITA FIT CUIDA BEM</t>
  </si>
  <si>
    <t>201031 - MARMITA FIT CUIDA BEM</t>
  </si>
  <si>
    <t>DISPLAY CHECKOUT BANCA</t>
  </si>
  <si>
    <t>201032 - DISPLAY CHECKOUT BANCA</t>
  </si>
  <si>
    <t>FRESCOBOL CUIDA BEM</t>
  </si>
  <si>
    <t>201033 - FRESCOBOL CUIDA BEM</t>
  </si>
  <si>
    <t>CESTA EM MADEIRA</t>
  </si>
  <si>
    <t>201034 - CESTA EM MADEIRA</t>
  </si>
  <si>
    <t>DISPLAY PEQUENO VAREJO SNACKS</t>
  </si>
  <si>
    <t>201035 - DISPLAY PEQUENO VAREJO SNACKS</t>
  </si>
  <si>
    <t>DISPLAY PEQUENO VAREJO DOCES</t>
  </si>
  <si>
    <t>201036 - DISPLAY PEQUENO VAREJO DOCES</t>
  </si>
  <si>
    <t>DISPLAY CHECKOUT PACOQUITA EMB.PRONTAS</t>
  </si>
  <si>
    <t>201037 - DISPLAY CHECKOUT PACOQUITA EMB.PRONTAS</t>
  </si>
  <si>
    <t>DISPLAY CHECKOUT PACOQUITA UNITARIAS</t>
  </si>
  <si>
    <t>201038 - DISPLAY CHECKOUT PACOQUITA UNITARIAS</t>
  </si>
  <si>
    <t>DISPLAY CROSS PACOQUITA</t>
  </si>
  <si>
    <t>201039 - DISPLAY CROSS PACOQUITA</t>
  </si>
  <si>
    <t>GARRAFA PACOQUITA ESPORTE</t>
  </si>
  <si>
    <t>201040 - GARRAFA PACOQUITA ESPORTE</t>
  </si>
  <si>
    <t>MASCARA PACOQUITA ESPORTE</t>
  </si>
  <si>
    <t>201041 - MASCARA PACOQUITA ESPORTE</t>
  </si>
  <si>
    <t>SACOLA ECO BAG SANTA HELENA</t>
  </si>
  <si>
    <t>201042 - SACOLA ECO BAG SANTA HELENA</t>
  </si>
  <si>
    <t>TOTEM ALCOOL GEL JPN</t>
  </si>
  <si>
    <t>201043 - TOTEM ALCOOL GEL JPN</t>
  </si>
  <si>
    <t>ORELHA TELA CHECKOUT JPN</t>
  </si>
  <si>
    <t>201044 - ORELHA TELA CHECKOUT JPN</t>
  </si>
  <si>
    <t>ADESIVO DE CHAO JPN</t>
  </si>
  <si>
    <t>201045 - ADESIVO DE CHAO JPN</t>
  </si>
  <si>
    <t>BANNER JPN</t>
  </si>
  <si>
    <t>201046 - BANNER JPN</t>
  </si>
  <si>
    <t>REGUA GONDOLA JPN</t>
  </si>
  <si>
    <t>201047 - REGUA GONDOLA JPN</t>
  </si>
  <si>
    <t>SETORIZADOR GONDOLA JPN</t>
  </si>
  <si>
    <t>201048 - SETORIZADOR GONDOLA JPN</t>
  </si>
  <si>
    <t>KIT 5 CERVEJAS COLORADO</t>
  </si>
  <si>
    <t>201050 - KIT 5 CERVEJAS COLORADO</t>
  </si>
  <si>
    <t>KIT SACOLA ESPORTE</t>
  </si>
  <si>
    <t>201060 - KIT SACOLA ESPORTE</t>
  </si>
  <si>
    <t>SACOLA TERMICA FLEXIVEL</t>
  </si>
  <si>
    <t>201061 - SACOLA TERMICA FLEXIVEL</t>
  </si>
  <si>
    <t>TACA PERSONALIZADA</t>
  </si>
  <si>
    <t>201062 - TACA PERSONALIZADA</t>
  </si>
  <si>
    <t>ALMOFADA PERSONALIZADA</t>
  </si>
  <si>
    <t>201063 - ALMOFADA PERSONALIZADA</t>
  </si>
  <si>
    <t>BARALHO PERSONALIZADO</t>
  </si>
  <si>
    <t>201064 - BARALHO PERSONALIZADO</t>
  </si>
  <si>
    <t>FAIXA LOVERS</t>
  </si>
  <si>
    <t>201070 - FAIXA LOVERS</t>
  </si>
  <si>
    <t>STOPPER LOVERS</t>
  </si>
  <si>
    <t>201071 - STOPPER LOVERS</t>
  </si>
  <si>
    <t>STOPPER ESPORTE</t>
  </si>
  <si>
    <t>201072 - STOPPER ESPORTE</t>
  </si>
  <si>
    <t>PRECIFICADOR ESPORTE</t>
  </si>
  <si>
    <t>201073 - PRECIFICADOR ESPORTE</t>
  </si>
  <si>
    <t>PRECIFICADOR MINI</t>
  </si>
  <si>
    <t>201074 - PRECIFICADOR MINI</t>
  </si>
  <si>
    <t>PACOQUITA PANETONE 500G</t>
  </si>
  <si>
    <t>201080 - PACOQUITA PANETONE 500G</t>
  </si>
  <si>
    <t>ADESIVO DE CHAO VERAO</t>
  </si>
  <si>
    <t>201090 - ADESIVO DE CHAO VERAO</t>
  </si>
  <si>
    <t>ADESIVO VERAO</t>
  </si>
  <si>
    <t>201091 - ADESIVO VERAO</t>
  </si>
  <si>
    <t>SETORIZADOR VERAO</t>
  </si>
  <si>
    <t>201092 - SETORIZADOR VERAO</t>
  </si>
  <si>
    <t>MOBILE VERÃO</t>
  </si>
  <si>
    <t>201093 - MOBILE VERÃO</t>
  </si>
  <si>
    <t>TAG STRIP VERAO</t>
  </si>
  <si>
    <t>201094 - TAG STRIP VERAO</t>
  </si>
  <si>
    <t>WOBBLER VERÃO</t>
  </si>
  <si>
    <t>201095 - WOBBLER VERÃO</t>
  </si>
  <si>
    <t>PORTAL VERAO</t>
  </si>
  <si>
    <t>201096 - PORTAL VERAO</t>
  </si>
  <si>
    <t>DISPLAY FAST VERAO</t>
  </si>
  <si>
    <t>201097 - DISPLAY FAST VERAO</t>
  </si>
  <si>
    <t>TESTEIRA ILHA VERAO</t>
  </si>
  <si>
    <t>201098 - TESTEIRA ILHA VERAO</t>
  </si>
  <si>
    <t>CAPA PALLET VERAO</t>
  </si>
  <si>
    <t>201099 - CAPA PALLET VERAO</t>
  </si>
  <si>
    <t>TAG PRECIFICADOR VERAO</t>
  </si>
  <si>
    <t>201100 - TAG PRECIFICADOR VERAO</t>
  </si>
  <si>
    <t>FAIXA DE GONDOLA VERAO</t>
  </si>
  <si>
    <t>201101 - FAIXA DE GONDOLA VERAO</t>
  </si>
  <si>
    <t>STOPPER GIRATORIO VERAO</t>
  </si>
  <si>
    <t>201102 - STOPPER GIRATORIO VERAO</t>
  </si>
  <si>
    <t>PANETTONE PACOQUITA 500G</t>
  </si>
  <si>
    <t>201110 - PANETTONE PACOQUITA 500G</t>
  </si>
  <si>
    <t>TABULEIRO ILHA VERAO</t>
  </si>
  <si>
    <t>201111 - TABULEIRO ILHA VERAO</t>
  </si>
  <si>
    <t>COCA COLA LATA 220 ML</t>
  </si>
  <si>
    <t>201120 - COCA COLA LATA 220 ML</t>
  </si>
  <si>
    <t>BOLA DE FUTEBOL</t>
  </si>
  <si>
    <t>201121 - BOLA DE FUTEBOL</t>
  </si>
  <si>
    <t>MOCHILA SACO</t>
  </si>
  <si>
    <t>201122 - MOCHILA SACO</t>
  </si>
  <si>
    <t>COPO DE POLIESTIRENO VERAO</t>
  </si>
  <si>
    <t>201123 - COPO DE POLIESTIRENO VERAO</t>
  </si>
  <si>
    <t>BALDE DE PRAIA</t>
  </si>
  <si>
    <t>201124 - BALDE DE PRAIA</t>
  </si>
  <si>
    <t>FRESCOBOL</t>
  </si>
  <si>
    <t>201125 - FRESCOBOL</t>
  </si>
  <si>
    <t>FAIXA DE GONDOLA SNACKS FESTA JUNINA</t>
  </si>
  <si>
    <t>201130 - FAIXA DE GONDOLA SNACKS FESTA JUNINA</t>
  </si>
  <si>
    <t>FAIXA DE GONDOLA DOCES FESTA JUNINA</t>
  </si>
  <si>
    <t>201131 - FAIXA DE GONDOLA DOCES FESTA JUNINA</t>
  </si>
  <si>
    <t>FAIXA DE GONDOLA CULINARIA FESTA JUNINA</t>
  </si>
  <si>
    <t>201132 - FAIXA DE GONDOLA CULINARIA FESTA JUNINA</t>
  </si>
  <si>
    <t>FAIXA DE GONDOLA PACOQUITA FESTA JUNINA</t>
  </si>
  <si>
    <t>201133 - FAIXA DE GONDOLA PACOQUITA FESTA JUNINA</t>
  </si>
  <si>
    <t>TAG FITA STRIP FESTA JUNINA</t>
  </si>
  <si>
    <t>201134 - TAG FITA STRIP FESTA JUNINA</t>
  </si>
  <si>
    <t>CUBO FESTA JUNINA 30X30 PAPELAO</t>
  </si>
  <si>
    <t>201135 - CUBO FESTA JUNINA 30X30 PAPELAO</t>
  </si>
  <si>
    <t>CAPA DE ALARME FESTA JUNINA</t>
  </si>
  <si>
    <t>201136 - CAPA DE ALARME FESTA JUNINA</t>
  </si>
  <si>
    <t>BARRACA DE PAPELAO JUNINA 2022</t>
  </si>
  <si>
    <t>201137 - BARRACA DE PAPELAO JUNINA 2022</t>
  </si>
  <si>
    <t>WOBBLER FESTA JUNINA</t>
  </si>
  <si>
    <t>201140 - WOBBLER FESTA JUNINA</t>
  </si>
  <si>
    <t>DISPLAY BALCAO COM TESTEIRA REMOVIVEL</t>
  </si>
  <si>
    <t>201141 - DISPLAY BALCAO COM TESTEIRA REMOVIVEL</t>
  </si>
  <si>
    <t>BARRACA HIBRIDA FESTA JUNINA</t>
  </si>
  <si>
    <t>201142 - BARRACA HIBRIDA FESTA JUNINA</t>
  </si>
  <si>
    <t>TESTEIRA DISPLAY BALCAO</t>
  </si>
  <si>
    <t>201150 - TESTEIRA DISPLAY BALCAO</t>
  </si>
  <si>
    <t>KIT FESTA JUNINA BALCAO + TESTEIRA</t>
  </si>
  <si>
    <t>201151 - KIT FESTA JUNINA BALCAO + TESTEIRA</t>
  </si>
  <si>
    <t>CATALOGO FOOD SERVICE</t>
  </si>
  <si>
    <t>201152 - CATALOGO FOOD SERVICE</t>
  </si>
  <si>
    <t>DISPLAY PIKACHU SNACKS</t>
  </si>
  <si>
    <t>201153 - DISPLAY PIKACHU SNACKS</t>
  </si>
  <si>
    <t>TROUXINHA DE PASCOA</t>
  </si>
  <si>
    <t>201154 - TROUXINHA DE PASCOA</t>
  </si>
  <si>
    <t>DISPLAY PIKACHU PACOQUITA</t>
  </si>
  <si>
    <t>201155 - DISPLAY PIKACHU PACOQUITA</t>
  </si>
  <si>
    <t>REGUA DE GONDOLA PROMO COPA</t>
  </si>
  <si>
    <t>201156 - REGUA DE GONDOLA PROMO COPA</t>
  </si>
  <si>
    <t>TOPO DE ILHA PROMO COPA</t>
  </si>
  <si>
    <t>201157 - TOPO DE ILHA PROMO COPA</t>
  </si>
  <si>
    <t>WOBBLER PROMO COPA</t>
  </si>
  <si>
    <t>201158 - WOBBLER PROMO COPA</t>
  </si>
  <si>
    <t>CAPA DE ALARME PROMO COPA</t>
  </si>
  <si>
    <t>201159 - CAPA DE ALARME PROMO COPA</t>
  </si>
  <si>
    <t>KIT DISPLAY + TESTEIRA</t>
  </si>
  <si>
    <t>201160 - KIT DISPLAY + TESTEIRA</t>
  </si>
  <si>
    <t>ADESIVO AQUI TEM PAÇOQUITA FOOD</t>
  </si>
  <si>
    <t>201161 - ADESIVO AQUI TEM PAÇOQUITA FOOD</t>
  </si>
  <si>
    <t>ADESIVO AQUI TEM SANTA HELENA</t>
  </si>
  <si>
    <t>201162 - ADESIVO AQUI TEM SANTA HELENA</t>
  </si>
  <si>
    <t>PIN PACOQUITA</t>
  </si>
  <si>
    <t>201163 - PIN PACOQUITA</t>
  </si>
  <si>
    <t>COPO MENDORATO</t>
  </si>
  <si>
    <t>201164 - COPO MENDORATO</t>
  </si>
  <si>
    <t>CARTAZETE PROMO COPA</t>
  </si>
  <si>
    <t>201170 - CARTAZETE PROMO COPA</t>
  </si>
  <si>
    <t>STOPPER PROMO COPA</t>
  </si>
  <si>
    <t>201171 - STOPPER PROMO COPA</t>
  </si>
  <si>
    <t>TESTEIRA DISPLAY FAST PROMO COPA</t>
  </si>
  <si>
    <t>201172 - TESTEIRA DISPLAY FAST PROMO COPA</t>
  </si>
  <si>
    <t>TAG STRIP PROMO COPA</t>
  </si>
  <si>
    <t>201173 - TAG STRIP PROMO COPA</t>
  </si>
  <si>
    <t>ADESIVO DE TOTEM INSTITUCIONAL</t>
  </si>
  <si>
    <t>201174 - ADESIVO DE TOTEM INSTITUCIONAL</t>
  </si>
  <si>
    <t>PORTA TAKE ONE</t>
  </si>
  <si>
    <t>201180 - PORTA TAKE ONE</t>
  </si>
  <si>
    <t>TAKE ONE COPA DO MUNDO 2022</t>
  </si>
  <si>
    <t>201181 - TAKE ONE COPA DO MUNDO 2022</t>
  </si>
  <si>
    <t>COCA COLA LATA 350 ML C/12 UN</t>
  </si>
  <si>
    <t>201182 - COCA COLA LATA 350 ML C/12 UN</t>
  </si>
  <si>
    <t>BOWL MENDORATO</t>
  </si>
  <si>
    <t>201183 - BOWL MENDORATO</t>
  </si>
  <si>
    <t>WOBBLER AQUI TEM NOVIDADE</t>
  </si>
  <si>
    <t>201184 - WOBBLER AQUI TEM NOVIDADE</t>
  </si>
  <si>
    <t>ROLETA PACOQUITA 40 ANOS</t>
  </si>
  <si>
    <t>201185 - ROLETA PACOQUITA 40 ANOS</t>
  </si>
  <si>
    <t>CAMISETAS MANGA LONGA PACOQUITA</t>
  </si>
  <si>
    <t>201186 - CAMISETAS MANGA LONGA PACOQUITA</t>
  </si>
  <si>
    <t>201187 - WOBBLER TROFEU</t>
  </si>
  <si>
    <t>DISPLAY GANCHEIRA SNACKS</t>
  </si>
  <si>
    <t>201190 - DISPLAY GANCHEIRA SNACKS</t>
  </si>
  <si>
    <t>COPO SNACK 550ML (ECOMMERCE)</t>
  </si>
  <si>
    <t>201191 - COPO SNACK 550ML (ECOMMERCE)</t>
  </si>
  <si>
    <t>MEIA CANO MEDIO (ECOMMERCE)</t>
  </si>
  <si>
    <t>201192 - MEIA CANO MEDIO (ECOMMERCE)</t>
  </si>
  <si>
    <t>WOBBLER INOVACAO PASTA INTEGRAL</t>
  </si>
  <si>
    <t>201193 - WOBBLER INOVACAO PASTA INTEGRAL</t>
  </si>
  <si>
    <t>201194 - CANECA QUITO SORRIDENTE</t>
  </si>
  <si>
    <t>201195 - CANECA QUITO TOPZERA</t>
  </si>
  <si>
    <t>GIGANTOGRAFIA CHAVES</t>
  </si>
  <si>
    <t>201200 - GIGANTOGRAFIA CHAVES</t>
  </si>
  <si>
    <t>SAQUINHO PLASTICO C/ABA ADESIVADA 25X40</t>
  </si>
  <si>
    <t>201201 - SAQUINHO PLASTICO C/ABA ADESIVADA 25X40</t>
  </si>
  <si>
    <t>WOBBLER PACOQUITA CAPUCCINO</t>
  </si>
  <si>
    <t>201202 - WOBBLER PACOQUITA CAPUCCINO</t>
  </si>
  <si>
    <t>FAIXA DE GONDOLA JUNINA MULTIMARCAS</t>
  </si>
  <si>
    <t>201203 - FAIXA DE GONDOLA JUNINA MULTIMARCAS</t>
  </si>
  <si>
    <t>BARRACA MODULAR PAPELAO P/ JUNINA</t>
  </si>
  <si>
    <t>201204 - BARRACA MODULAR PAPELAO P/ JUNINA</t>
  </si>
  <si>
    <t>BARRACA DE PAPELAO TAM.P P/JUNINA</t>
  </si>
  <si>
    <t>201205 - BARRACA DE PAPELAO TAM.P P/JUNINA</t>
  </si>
  <si>
    <t>BARRACA DE PAPELAO TAM.G P/ JUNINA</t>
  </si>
  <si>
    <t>201206 - BARRACA DE PAPELAO TAM.G P/ JUNINA</t>
  </si>
  <si>
    <t>FLYER BOWL MENDORATO</t>
  </si>
  <si>
    <t>201210 - FLYER BOWL MENDORATO</t>
  </si>
  <si>
    <t>TOPO DE ILHA VERÃO</t>
  </si>
  <si>
    <t>201211 - TOPO DE ILHA VERÃO</t>
  </si>
  <si>
    <t>TESTEIRA DISPLAY FAST VERAO</t>
  </si>
  <si>
    <t>201212 - TESTEIRA DISPLAY FAST VERAO</t>
  </si>
  <si>
    <t>TOPO DE ILHA VERAO</t>
  </si>
  <si>
    <t>201213 - TOPO DE ILHA VERAO</t>
  </si>
  <si>
    <t>NESCAFE CAPPUCCINO LATTE 1300G</t>
  </si>
  <si>
    <t>201214 - NESCAFE CAPPUCCINO LATTE 1300G</t>
  </si>
  <si>
    <t>NESCAU COM LEITE NPRO 1300G</t>
  </si>
  <si>
    <t>201215 - NESCAU COM LEITE NPRO 1300G</t>
  </si>
  <si>
    <t>ALPINO ACHOC COM LEITE NPRO 1300G</t>
  </si>
  <si>
    <t>201216 - ALPINO ACHOC COM LEITE NPRO 1300G</t>
  </si>
  <si>
    <t>NESTLE DOIS FRADES ACHOC PO NPRO 1300G</t>
  </si>
  <si>
    <t>201217 - NESTLE DOIS FRADES ACHOC PO NPRO 1300G</t>
  </si>
  <si>
    <t>NESCAFE CAFE EM GRAOS NPRO 1000G</t>
  </si>
  <si>
    <t>201218 - NESCAFE CAFE EM GRAOS NPRO 1000G</t>
  </si>
  <si>
    <t>WOBBLER GIBI</t>
  </si>
  <si>
    <t>201219 - WOBBLER GIBI</t>
  </si>
  <si>
    <t>WOBBLER FAROFA</t>
  </si>
  <si>
    <t>201220 - WOBBLER FAROFA</t>
  </si>
  <si>
    <t>WOBBLER INOVACAO PASTAS DOCE</t>
  </si>
  <si>
    <t>201221 - WOBBLER INOVACAO PASTAS DOCE</t>
  </si>
  <si>
    <t>MONSTER ENERGY GREEN LATA 473 ML</t>
  </si>
  <si>
    <t>201222 - MONSTER ENERGY GREEN LATA 473 ML</t>
  </si>
  <si>
    <t>MONSTER MANGO LOCO LATA 473 ML</t>
  </si>
  <si>
    <t>201223 - MONSTER MANGO LOCO LATA 473 ML</t>
  </si>
  <si>
    <t>MONSTER ULTRA LATA 473 ML</t>
  </si>
  <si>
    <t>201224 - MONSTER ULTRA LATA 473 ML</t>
  </si>
  <si>
    <t>MONSTER ULTRA WATERMELON 473ML</t>
  </si>
  <si>
    <t>201225 - MONSTER ULTRA WATERMELON 473ML</t>
  </si>
  <si>
    <t>INFLAVEL MENDORATO</t>
  </si>
  <si>
    <t>201230 - INFLAVEL MENDORATO</t>
  </si>
  <si>
    <t>CANTONEIRA INSTITUCIONAL ESPANHOL</t>
  </si>
  <si>
    <t>201231 - CANTONEIRA INSTITUCIONAL ESPANHOL</t>
  </si>
  <si>
    <t>CANTONEIRA EXPORTACAO INGLES</t>
  </si>
  <si>
    <t>201232 - CANTONEIRA EXPORTACAO INGLES</t>
  </si>
  <si>
    <t>DISPLAY BALCAO INGlES</t>
  </si>
  <si>
    <t>201233 - DISPLAY BALCAO INGlES</t>
  </si>
  <si>
    <t>DISPLAY BALCAO ESPANHOL</t>
  </si>
  <si>
    <t>201234 - DISPLAY BALCAO ESPANHOL</t>
  </si>
  <si>
    <t>DISPLAY FAST INGLES</t>
  </si>
  <si>
    <t>201235 - DISPLAY FAST INGLES</t>
  </si>
  <si>
    <t>DISPLAY FAST ESPANHOL</t>
  </si>
  <si>
    <t>201236 - DISPLAY FAST ESPANHOL</t>
  </si>
  <si>
    <t>DISPLAY PIKACHU SNACKS INGLES</t>
  </si>
  <si>
    <t>201237 - DISPLAY PIKACHU SNACKS INGLES</t>
  </si>
  <si>
    <t>DISPLAY PIKACHU PACOQUITA INGLES</t>
  </si>
  <si>
    <t>201238 - DISPLAY PIKACHU PACOQUITA INGLES</t>
  </si>
  <si>
    <t>DISPLAY PIKACHU SNACKS ESPANHOL</t>
  </si>
  <si>
    <t>201239 - DISPLAY PIKACHU SNACKS ESPANHOL</t>
  </si>
  <si>
    <t>DISPLAY GANCHEIRA DUPLA FACE</t>
  </si>
  <si>
    <t>201240 - DISPLAY GANCHEIRA DUPLA FACE</t>
  </si>
  <si>
    <t>DISPLAY FAROFA</t>
  </si>
  <si>
    <t>201250 - DISPLAY FAROFA</t>
  </si>
  <si>
    <t>WOBBLER CROCANCIA PREMIADA</t>
  </si>
  <si>
    <t>201251 - WOBBLER CROCANCIA PREMIADA</t>
  </si>
  <si>
    <t>CLIP STRIP CROCANCIA PREMIADA</t>
  </si>
  <si>
    <t>201252 - CLIP STRIP CROCANCIA PREMIADA</t>
  </si>
  <si>
    <t>STOPPER CROCANCIA PREMIADA</t>
  </si>
  <si>
    <t>201253 - STOPPER CROCANCIA PREMIADA</t>
  </si>
  <si>
    <t>MOBILE CROCANCIA PREMIADA</t>
  </si>
  <si>
    <t>201254 - MOBILE CROCANCIA PREMIADA</t>
  </si>
  <si>
    <t>TESTEIRA DISPLAY FAST CROCANCIA PREMIADA</t>
  </si>
  <si>
    <t>201255 - TESTEIRA DISPLAY FAST CROCANCIA PREMIADA</t>
  </si>
  <si>
    <t>CANTONEIRA VIA LACTEA</t>
  </si>
  <si>
    <t>201256 - CANTONEIRA VIA LACTEA</t>
  </si>
  <si>
    <t>CAPA PALLET VIA LACTEA</t>
  </si>
  <si>
    <t>201257 - CAPA PALLET VIA LACTEA</t>
  </si>
  <si>
    <t>GARGALEIRA VIA LACTEA</t>
  </si>
  <si>
    <t>201258 - GARGALEIRA VIA LACTEA</t>
  </si>
  <si>
    <t>STOPPER VIA LACTEA</t>
  </si>
  <si>
    <t>201259 - STOPPER VIA LACTEA</t>
  </si>
  <si>
    <t>WOBBLER VOLTA AS AULAS</t>
  </si>
  <si>
    <t>201260 - WOBBLER VOLTA AS AULAS</t>
  </si>
  <si>
    <t>PORTICO VOLTA AS AULAS</t>
  </si>
  <si>
    <t>201261 - PORTICO VOLTA AS AULAS</t>
  </si>
  <si>
    <t>STOPPER VOLTAS AS AULAS</t>
  </si>
  <si>
    <t>201262 - STOPPER VOLTAS AS AULAS</t>
  </si>
  <si>
    <t>BALDE PACOQUITA HALLOWEEN</t>
  </si>
  <si>
    <t>201263 - BALDE PACOQUITA HALLOWEEN</t>
  </si>
  <si>
    <t>PORTA SANDUICHES PACOQUITA</t>
  </si>
  <si>
    <t>201264 - PORTA SANDUICHES PACOQUITA</t>
  </si>
  <si>
    <t>ECOCOPO 550ML</t>
  </si>
  <si>
    <t>201265 - ECOCOPO 550ML</t>
  </si>
  <si>
    <t>CORDÃO DE BORRACHA 20X85</t>
  </si>
  <si>
    <t>201266 - CORDÃO DE BORRACHA 20X85</t>
  </si>
  <si>
    <t>CHOCOBISCUIT AO LEITE 36G</t>
  </si>
  <si>
    <t>201267 - CHOCOBISCUIT AO LEITE 36G</t>
  </si>
  <si>
    <t>BOLINHO BAUNILHA C/CHOC. BAUDUCCO 40G</t>
  </si>
  <si>
    <t>201268 - BOLINHO BAUNILHA C/CHOC. BAUDUCCO 40G</t>
  </si>
  <si>
    <t>BOLINHO DE CHOCOLATE BAUDUCCO 280G</t>
  </si>
  <si>
    <t>201269 - BOLINHO DE CHOCOLATE BAUDUCCO 280G</t>
  </si>
  <si>
    <t>BOLINHO DUO CHOCOLATE BAUDUCCO 27G</t>
  </si>
  <si>
    <t>201270 - BOLINHO DUO CHOCOLATE BAUDUCCO 27G</t>
  </si>
  <si>
    <t>WOBBLER VIA LACTEA</t>
  </si>
  <si>
    <t>201271 - WOBBLER VIA LACTEA</t>
  </si>
  <si>
    <t>CLIP STRIP VIA LACTEA</t>
  </si>
  <si>
    <t>201272 - CLIP STRIP VIA LACTEA</t>
  </si>
  <si>
    <t>MOBILE VIA LACTEA</t>
  </si>
  <si>
    <t>201273 - MOBILE VIA LACTEA</t>
  </si>
  <si>
    <t>WOBBLER PAÇOQUITA CREMOSA</t>
  </si>
  <si>
    <t>201274 - WOBBLER PAÇOQUITA CREMOSA</t>
  </si>
  <si>
    <t>CLIP STRIP PAÇOQUITA CREMOSA</t>
  </si>
  <si>
    <t>201275 - CLIP STRIP PAÇOQUITA CREMOSA</t>
  </si>
  <si>
    <t>PROJ. VIA LACTEA ORIGINAL (12X1L)</t>
  </si>
  <si>
    <t>201280 - PROJ. VIA LACTEA ORIGINAL (12X1L)</t>
  </si>
  <si>
    <t>PROJ. VIA LACTEA CHOCOLATE (12X1L)</t>
  </si>
  <si>
    <t>201281 - PROJ. VIA LACTEA CHOCOLATE (12X1L)</t>
  </si>
  <si>
    <t>MEIA EM ALGODAO PACOQUITA(MARKETING)</t>
  </si>
  <si>
    <t>201282 - MEIA EM ALGODAO PACOQUITA(MARKETING)</t>
  </si>
  <si>
    <t>DISPLAY CHAO PREMIUM VIA LACTEA</t>
  </si>
  <si>
    <t>201290 - DISPLAY CHAO PREMIUM VIA LACTEA</t>
  </si>
  <si>
    <t>DISPLAY CHAO SIMPLES VIA LACTEA</t>
  </si>
  <si>
    <t>201291 - DISPLAY CHAO SIMPLES VIA LACTEA</t>
  </si>
  <si>
    <t>DISPLAY BALCAO PACOQUITA VIA LACTEA</t>
  </si>
  <si>
    <t>201300 - DISPLAY BALCAO PACOQUITA VIA LACTEA</t>
  </si>
  <si>
    <t>DISPLAY BALCAO SANTA HELENA</t>
  </si>
  <si>
    <t>201301 - DISPLAY BALCAO SANTA HELENA</t>
  </si>
  <si>
    <t>BANDEJA DE GELADEIRA VIA LACTEA</t>
  </si>
  <si>
    <t>201302 - BANDEJA DE GELADEIRA VIA LACTEA</t>
  </si>
  <si>
    <t>CAMISA SOCIAL FEM.MANGA CURTA M -TN</t>
  </si>
  <si>
    <t>201303 - CAMISA SOCIAL FEM.MANGA CURTA M -TN</t>
  </si>
  <si>
    <t>DISPLAY FAST HALLOWEEN</t>
  </si>
  <si>
    <t>201304 - DISPLAY FAST HALLOWEEN</t>
  </si>
  <si>
    <t>CAPA PALLET HALLOWEEN</t>
  </si>
  <si>
    <t>201305 - CAPA PALLET HALLOWEEN</t>
  </si>
  <si>
    <t>FORRACAO LATERAL HALLOWEEN</t>
  </si>
  <si>
    <t>201306 - FORRACAO LATERAL HALLOWEEN</t>
  </si>
  <si>
    <t>CANTONEIRA HALLOWEEN</t>
  </si>
  <si>
    <t>201307 - CANTONEIRA HALLOWEEN</t>
  </si>
  <si>
    <t>201308 - WOBBLER HALLOWEEN</t>
  </si>
  <si>
    <t>TOPO DE ILHA HALLOWEEN</t>
  </si>
  <si>
    <t>201309 - TOPO DE ILHA HALLOWEEN</t>
  </si>
  <si>
    <t>CAMISA MANGA CURTA M LARANJA MANUTENCAO</t>
  </si>
  <si>
    <t>201310 - CAMISA MANGA CURTA M LARANJA MANUTENCAO</t>
  </si>
  <si>
    <t>CAMISA POLO FEMININA MANGA CURTA EX -TN</t>
  </si>
  <si>
    <t>201320 - CAMISA POLO FEMININA MANGA CURTA EX -TN</t>
  </si>
  <si>
    <t>CLIP STRIP VERAO</t>
  </si>
  <si>
    <t>201321 - CLIP STRIP VERAO</t>
  </si>
  <si>
    <t>DISPLAY FAST JUNINA</t>
  </si>
  <si>
    <t>201322 - DISPLAY FAST JUNINA</t>
  </si>
  <si>
    <t>CANTONEIRA VERÃO</t>
  </si>
  <si>
    <t>201330 - CANTONEIRA VERÃO</t>
  </si>
  <si>
    <t>201331 - DISPLAY FAST VERAO</t>
  </si>
  <si>
    <t>MOBILE VERAO</t>
  </si>
  <si>
    <t>201332 - MOBILE VERAO</t>
  </si>
  <si>
    <t>FORRAÇÃO LATERAL VERÃO</t>
  </si>
  <si>
    <t>201333 - FORRAÇÃO LATERAL VERÃO</t>
  </si>
  <si>
    <t>PORTICO VERAO</t>
  </si>
  <si>
    <t>201334 - PORTICO VERAO</t>
  </si>
  <si>
    <t>CAIXA DE SOM MULTIMIDIA 8,3X11,2X4,1CM</t>
  </si>
  <si>
    <t>201335 - CAIXA DE SOM MULTIMIDIA 8,3X11,2X4,1CM</t>
  </si>
  <si>
    <t>CLIP STRIP VERAO 2</t>
  </si>
  <si>
    <t>201336 - CLIP STRIP VERAO 2</t>
  </si>
  <si>
    <t>WOBBLER NOVO SABOR CROKISSIMO</t>
  </si>
  <si>
    <t>201337 - WOBBLER NOVO SABOR CROKISSIMO</t>
  </si>
  <si>
    <t>CLIP STRIP NOVO SABOR CROKISSIMO</t>
  </si>
  <si>
    <t>201338 - CLIP STRIP NOVO SABOR CROKISSIMO</t>
  </si>
  <si>
    <t>TOPO DE ILHA PROMO JUNINA</t>
  </si>
  <si>
    <t>201339 - TOPO DE ILHA PROMO JUNINA</t>
  </si>
  <si>
    <t>FAIXA DE GONDOLA PROMO</t>
  </si>
  <si>
    <t>201340 - FAIXA DE GONDOLA PROMO</t>
  </si>
  <si>
    <t>WOBBLER PROMO JUNINA</t>
  </si>
  <si>
    <t>201341 - WOBBLER PROMO JUNINA</t>
  </si>
  <si>
    <t>MUKEBAR PACOQUITA 60G +MU</t>
  </si>
  <si>
    <t>201350 - MUKEBAR PACOQUITA 60G +MU</t>
  </si>
  <si>
    <t>BOMBA INJETORA ALTA PRESSAO CATERPILLAR</t>
  </si>
  <si>
    <t>201351 - BOMBA INJETORA ALTA PRESSAO CATERPILLAR</t>
  </si>
  <si>
    <t>MUKEBAR PACOQUITA 720G +MU</t>
  </si>
  <si>
    <t>201360 - MUKEBAR PACOQUITA 720G +MU</t>
  </si>
  <si>
    <t>TESTEIRA JUNINA CAMPANHA 2024</t>
  </si>
  <si>
    <t>201370 - TESTEIRA JUNINA CAMPANHA 2024</t>
  </si>
  <si>
    <t>DISPLAY CARRINHO JUNINA 2024</t>
  </si>
  <si>
    <t>201371 - DISPLAY CARRINHO JUNINA 2024</t>
  </si>
  <si>
    <t>IGREJA JUNINA TAYLOR MADE 2024</t>
  </si>
  <si>
    <t>201372 - IGREJA JUNINA TAYLOR MADE 2024</t>
  </si>
  <si>
    <t>CADERNO RECEITAS JUNINA 2024</t>
  </si>
  <si>
    <t>201373 - CADERNO RECEITAS JUNINA 2024</t>
  </si>
  <si>
    <t>BALDE JUNINA 2024</t>
  </si>
  <si>
    <t>201374 - BALDE JUNINA 2024</t>
  </si>
  <si>
    <t>DISPLAY CHICO AUTO DA COMPADECIDA</t>
  </si>
  <si>
    <t>201380 - DISPLAY CHICO AUTO DA COMPADECIDA</t>
  </si>
  <si>
    <t>WOBBLER XAVECO ELEGANTE</t>
  </si>
  <si>
    <t>201390 - WOBBLER XAVECO ELEGANTE</t>
  </si>
  <si>
    <t>BARRACA DE PAPELAO TAM. P MISTA ING/ESP</t>
  </si>
  <si>
    <t>201391 - BARRACA DE PAPELAO TAM. P MISTA ING/ESP</t>
  </si>
  <si>
    <t>MOBILE CROKISSIMO JOAO ROCK</t>
  </si>
  <si>
    <t>201392 - MOBILE CROKISSIMO JOAO ROCK</t>
  </si>
  <si>
    <t>WOBBLER CROKISSIMO JOAO ROCK</t>
  </si>
  <si>
    <t>201393 - WOBBLER CROKISSIMO JOAO ROCK</t>
  </si>
  <si>
    <t>WOBBLER HALLOWEEN PROMOCIONAL</t>
  </si>
  <si>
    <t>201394 - WOBBLER HALLOWEEN PROMOCIONAL</t>
  </si>
  <si>
    <t>FAIXA DE GONDOLA HALLOWEEN</t>
  </si>
  <si>
    <t>201395 - FAIXA DE GONDOLA HALLOWEEN</t>
  </si>
  <si>
    <t>WOBBLER PROMOCIONAL HALLOWEEN.</t>
  </si>
  <si>
    <t>201396 - WOBBLER PROMOCIONAL HALLOWEEN.</t>
  </si>
  <si>
    <t>WOBBLER PACOQUITA ZERO</t>
  </si>
  <si>
    <t>201397 - WOBBLER PACOQUITA ZERO</t>
  </si>
  <si>
    <t>CARTELA DE ADESIVOS HALLOWEEN</t>
  </si>
  <si>
    <t>201398 - CARTELA DE ADESIVOS HALLOWEEN</t>
  </si>
  <si>
    <t>CHAVEIRO PAÇOQUITA HALLOWEEN</t>
  </si>
  <si>
    <t>201399 - CHAVEIRO PAÇOQUITA HALLOWEEN</t>
  </si>
  <si>
    <t>PICOLE RECH. MORANGO SILVESTRE C/LEITE</t>
  </si>
  <si>
    <t>201400 - PICOLE RECH. MORANGO SILVESTRE C/LEITE</t>
  </si>
  <si>
    <t>PICOLE DOCE LEITE ARG C/CHOCOLATE BELGA</t>
  </si>
  <si>
    <t>201401 - PICOLE DOCE LEITE ARG C/CHOCOLATE BELGA</t>
  </si>
  <si>
    <t>PICOLE MOUSSE DE MARACUJA C/CHOC BELGA</t>
  </si>
  <si>
    <t>201402 - PICOLE MOUSSE DE MARACUJA C/CHOC BELGA</t>
  </si>
  <si>
    <t>MONSTER ENERGY ULTRA WHITE SEM ACUCAR</t>
  </si>
  <si>
    <t>201403 - MONSTER ENERGY ULTRA WHITE SEM ACUCAR</t>
  </si>
  <si>
    <t>AGUA TONICA SCHWEPPES  LATA 350ML</t>
  </si>
  <si>
    <t>201404 - AGUA TONICA SCHWEPPES  LATA 350ML</t>
  </si>
  <si>
    <t>CHA MATE LEAO NATURAL 300 ML</t>
  </si>
  <si>
    <t>201405 - CHA MATE LEAO NATURAL 300 ML</t>
  </si>
  <si>
    <t>CHA MATE LEAO SABOR LIMAO 300 ML</t>
  </si>
  <si>
    <t>201406 - CHA MATE LEAO SABOR LIMAO 300 ML</t>
  </si>
  <si>
    <t>CHA ICE TEA PESSEGO 300ML</t>
  </si>
  <si>
    <t>201407 - CHA ICE TEA PESSEGO 300ML</t>
  </si>
  <si>
    <t>201408 - FANTASIA BERRO</t>
  </si>
  <si>
    <t>PORTICO PROMO JUNINA 2024</t>
  </si>
  <si>
    <t>201409 - PORTICO PROMO JUNINA 2024</t>
  </si>
  <si>
    <t>FAIXA DE GONDOLA PROMO JUNINA 2024</t>
  </si>
  <si>
    <t>201410 - FAIXA DE GONDOLA PROMO JUNINA 2024</t>
  </si>
  <si>
    <t>CUBO PROMO JUNINA 30X30 PAPELAO</t>
  </si>
  <si>
    <t>201411 - CUBO PROMO JUNINA 30X30 PAPELAO</t>
  </si>
  <si>
    <t>201412 - WOBBLER PROMO JUNINA</t>
  </si>
  <si>
    <t>MOBILE PROMO JUNINA</t>
  </si>
  <si>
    <t>201413 - MOBILE PROMO JUNINA</t>
  </si>
  <si>
    <t>FAIXA DE GONDOLA PAÇOQUITA HALLOWEEN</t>
  </si>
  <si>
    <t>201414 - FAIXA DE GONDOLA PAÇOQUITA HALLOWEEN</t>
  </si>
  <si>
    <t>TERMINAL OLHAL ISOL 4-6</t>
  </si>
  <si>
    <t>201415 - TERMINAL OLHAL ISOL 4-6</t>
  </si>
  <si>
    <t>CANECA CROKISSIMO</t>
  </si>
  <si>
    <t>201416 - CANECA CROKISSIMO</t>
  </si>
  <si>
    <t>SACO PLASTICO OFICIO 04 FUROS A4</t>
  </si>
  <si>
    <t>201417 - SACO PLASTICO OFICIO 04 FUROS A4</t>
  </si>
  <si>
    <t>BALEIRO DE VIDRO PAÇOQUITA</t>
  </si>
  <si>
    <t>201418 - BALEIRO DE VIDRO PAÇOQUITA</t>
  </si>
  <si>
    <t>COLETE MICROFIBRA DE AMARRAR</t>
  </si>
  <si>
    <t>201419 - COLETE MICROFIBRA DE AMARRAR</t>
  </si>
  <si>
    <t>INFOSHADE PROMO JUNINA</t>
  </si>
  <si>
    <t>201420 - INFOSHADE PROMO JUNINA</t>
  </si>
  <si>
    <t>AVIÃO INFLÁVEL PROMO JUNINA</t>
  </si>
  <si>
    <t>201421 - AVIÃO INFLÁVEL PROMO JUNINA</t>
  </si>
  <si>
    <t>CAIXA COM IMPRESSAO MENDORATO</t>
  </si>
  <si>
    <t>201422 - CAIXA COM IMPRESSAO MENDORATO</t>
  </si>
  <si>
    <t>WHEY CONCENTRADO SABOR PACOQUITA 450g</t>
  </si>
  <si>
    <t>201423 - WHEY CONCENTRADO SABOR PACOQUITA 450g</t>
  </si>
  <si>
    <t>CLIP STRIP MENDORATO VALE O REPLAY</t>
  </si>
  <si>
    <t>201424 - CLIP STRIP MENDORATO VALE O REPLAY</t>
  </si>
  <si>
    <t>TOPO DE ILHA MENDORATO VALE O REPLAY</t>
  </si>
  <si>
    <t>201425 - TOPO DE ILHA MENDORATO VALE O REPLAY</t>
  </si>
  <si>
    <t>WOBBLER MENDORATO VALE O REPLAY</t>
  </si>
  <si>
    <t>201426 - WOBBLER MENDORATO VALE O REPLAY</t>
  </si>
  <si>
    <t>DISPLAY PIKACHU VERÃO</t>
  </si>
  <si>
    <t>201427 - DISPLAY PIKACHU VERÃO</t>
  </si>
  <si>
    <t>BANNER WINDFLAG VERÃO</t>
  </si>
  <si>
    <t>201428 - BANNER WINDFLAG VERÃO</t>
  </si>
  <si>
    <t>SACOLA 440X335X110MM PVC020 CR</t>
  </si>
  <si>
    <t>201430 - SACOLA 440X335X110MM PVC020 CR</t>
  </si>
  <si>
    <t>ABRIDOR DE GARRAFAS</t>
  </si>
  <si>
    <t>201431 - ABRIDOR DE GARRAFAS</t>
  </si>
  <si>
    <t>MEIA CANO LONGO CASUAL</t>
  </si>
  <si>
    <t>201432 - MEIA CANO LONGO CASUAL</t>
  </si>
  <si>
    <t>AGASALHO DE MOLETOM</t>
  </si>
  <si>
    <t>201433 - AGASALHO DE MOLETOM</t>
  </si>
  <si>
    <t>CHAVEIRO EMBORRACHADO</t>
  </si>
  <si>
    <t>201434 - CHAVEIRO EMBORRACHADO</t>
  </si>
  <si>
    <t>DISPLAY GANCHEIRA MENDORATO VL REPLAY</t>
  </si>
  <si>
    <t>201435 - DISPLAY GANCHEIRA MENDORATO VL REPLAY</t>
  </si>
  <si>
    <t>WOBBLER CROKISSIMO DECABRON</t>
  </si>
  <si>
    <t>201436 - WOBBLER CROKISSIMO DECABRON</t>
  </si>
  <si>
    <t>PARAFUSO OLHAL M12 X 80MM DYN. 9002000</t>
  </si>
  <si>
    <t>201437 - PARAFUSO OLHAL M12 X 80MM DYN. 9002000</t>
  </si>
  <si>
    <t>DISPLAY BALCAO DECABRON</t>
  </si>
  <si>
    <t>201440 - DISPLAY BALCAO DECABRON</t>
  </si>
  <si>
    <t>DISPLAY PREMIUM PACOQUITA</t>
  </si>
  <si>
    <t>201441 - DISPLAY PREMIUM PACOQUITA</t>
  </si>
  <si>
    <t>CERVEJA GARRAFA 600 ML HEINEKEN</t>
  </si>
  <si>
    <t>201442 - CERVEJA GARRAFA 600 ML HEINEKEN</t>
  </si>
  <si>
    <t>CERVEJA GARRAFA 250 ML ML HEINEKEN</t>
  </si>
  <si>
    <t>201443 - CERVEJA GARRAFA 250 ML ML HEINEKEN</t>
  </si>
  <si>
    <t>CERVEJA LONG NECH 330ML HEINEKEN</t>
  </si>
  <si>
    <t>201444 - CERVEJA LONG NECH 330ML HEINEKEN</t>
  </si>
  <si>
    <t>CERVEJA LONG NECH 330ML S/ALCOOL</t>
  </si>
  <si>
    <t>201445 - CERVEJA LONG NECH 330ML S/ALCOOL</t>
  </si>
  <si>
    <t>CERVEJA  LATA 350 ML HEINEKEN</t>
  </si>
  <si>
    <t>201446 - CERVEJA  LATA 350 ML HEINEKEN</t>
  </si>
  <si>
    <t>CERVEJA  LATA 350 ML  SEM ALCOOL</t>
  </si>
  <si>
    <t>201447 - CERVEJA  LATA 350 ML  SEM ALCOOL</t>
  </si>
  <si>
    <t>CERVEJA LATA 269 ML HEINEKEN</t>
  </si>
  <si>
    <t>201448 - CERVEJA LATA 269 ML HEINEKEN</t>
  </si>
  <si>
    <t>CERVEJA LATA 269ML SEM ALCOOL HEINEKEN</t>
  </si>
  <si>
    <t>201449 - CERVEJA LATA 269ML SEM ALCOOL HEINEKEN</t>
  </si>
  <si>
    <t>CERVEJA HEINEKEN 5 LITROS</t>
  </si>
  <si>
    <t>201450 - CERVEJA HEINEKEN 5 LITROS</t>
  </si>
  <si>
    <t>MOLHO BARBECUE TRADICIONAL 230G C/12 UN</t>
  </si>
  <si>
    <t>201451 - MOLHO BARBECUE TRADICIONAL 230G C/12 UN</t>
  </si>
  <si>
    <t>MOLHO SRIRACHA BACON 220G C/12 UN</t>
  </si>
  <si>
    <t>201452 - MOLHO SRIRACHA BACON 220G C/12 UN</t>
  </si>
  <si>
    <t>MONSTER ENERGY ZERO ACUCAR</t>
  </si>
  <si>
    <t>201453 - MONSTER ENERGY ZERO ACUCAR</t>
  </si>
  <si>
    <t>LUVA BRANCA RR 2" PLASTUBOS</t>
  </si>
  <si>
    <t>201454 - LUVA BRANCA RR 2" PLASTUBOS</t>
  </si>
  <si>
    <t>CANTONEIRA JUNINA 2025</t>
  </si>
  <si>
    <t>201455 - CANTONEIRA JUNINA 2025</t>
  </si>
  <si>
    <t>FAIXA DE GONDOLA JUNINA 2025</t>
  </si>
  <si>
    <t>201456 - FAIXA DE GONDOLA JUNINA 2025</t>
  </si>
  <si>
    <t>BARRACA PAPELAO P JUNINA 2025</t>
  </si>
  <si>
    <t>201457 - BARRACA PAPELAO P JUNINA 2025</t>
  </si>
  <si>
    <t>BARRACA PAPELAO G JUNINA 2025</t>
  </si>
  <si>
    <t>201458 - BARRACA PAPELAO G JUNINA 2025</t>
  </si>
  <si>
    <t>DISPLAY PIKACHU JUNINA 2025</t>
  </si>
  <si>
    <t>201459 - DISPLAY PIKACHU JUNINA 2025</t>
  </si>
  <si>
    <t>MOLHO SWEET CHILLI TRAD 230G C/12 UN</t>
  </si>
  <si>
    <t>201460 - MOLHO SWEET CHILLI TRAD 230G C/12 UN</t>
  </si>
  <si>
    <t>PICOLE MORANGO SILV. COM CHOCOLATE BELGA</t>
  </si>
  <si>
    <t>201461 - PICOLE MORANGO SILV. COM CHOCOLATE BELGA</t>
  </si>
  <si>
    <t>CAPA PALLET JUNINA 2025</t>
  </si>
  <si>
    <t>201462 - CAPA PALLET JUNINA 2025</t>
  </si>
  <si>
    <t>PORTICO JUNINA 2025</t>
  </si>
  <si>
    <t>201463 - PORTICO JUNINA 2025</t>
  </si>
  <si>
    <t>BARRACA PAPELAO PP JUNINA 2025</t>
  </si>
  <si>
    <t>201470 - BARRACA PAPELAO PP JUNINA 2025</t>
  </si>
  <si>
    <t>BANDEIROLA PLASTICA JUNINA 2025</t>
  </si>
  <si>
    <t>201471 - BANDEIROLA PLASTICA JUNINA 2025</t>
  </si>
  <si>
    <t>FORRACAO LATERAL JUNINA 2025</t>
  </si>
  <si>
    <t>201472 - FORRACAO LATERAL JUNINA 2025</t>
  </si>
  <si>
    <t>CUBO PAPELAO 30X30 JUNINA 2025</t>
  </si>
  <si>
    <t>201473 - CUBO PAPELAO 30X30 JUNINA 2025</t>
  </si>
  <si>
    <t>DISPLAY FAST JUNINA 2025</t>
  </si>
  <si>
    <t>201474 - DISPLAY FAST JUNINA 2025</t>
  </si>
  <si>
    <t>WOBBLER JUNINA 2025</t>
  </si>
  <si>
    <t>201475 - WOBBLER JUNINA 2025</t>
  </si>
  <si>
    <t>TESTEIRA JUNINA 2025</t>
  </si>
  <si>
    <t>201476 - TESTEIRA JUNINA 2025</t>
  </si>
  <si>
    <t>TOPO DE ILHA JUNINA 2025</t>
  </si>
  <si>
    <t>201477 - TOPO DE ILHA JUNINA 2025</t>
  </si>
  <si>
    <t>CLIP STRIP JUNINA 2025</t>
  </si>
  <si>
    <t>201478 - CLIP STRIP JUNINA 2025</t>
  </si>
  <si>
    <t>DROPS MASTIGAVEL PACOQUITA</t>
  </si>
  <si>
    <t>201480 - DROPS MASTIGAVEL PACOQUITA</t>
  </si>
  <si>
    <t>Balas</t>
  </si>
  <si>
    <t>DISPLAY RECICLADO SH</t>
  </si>
  <si>
    <t>201481 - DISPLAY RECICLADO SH</t>
  </si>
  <si>
    <t>OVO DE PASCOA RECHEADO COM PACOQUITA</t>
  </si>
  <si>
    <t>201490 - OVO DE PASCOA RECHEADO COM PACOQUITA</t>
  </si>
  <si>
    <t>WOBBLER CROKISSIMO SHOYU</t>
  </si>
  <si>
    <t>201491 - WOBBLER CROKISSIMO SHOYU</t>
  </si>
  <si>
    <t>WOBBLER PACOQUITA COCO QUEIMADO</t>
  </si>
  <si>
    <t>201492 - WOBBLER PACOQUITA COCO QUEIMADO</t>
  </si>
  <si>
    <t>KIT PONTA DE GONDOLA</t>
  </si>
  <si>
    <t>201493 - KIT PONTA DE GONDOLA</t>
  </si>
  <si>
    <t>ATIVACAO ESPECIAL QUITO BOCA DE PALHACO</t>
  </si>
  <si>
    <t>201494 - ATIVACAO ESPECIAL QUITO BOCA DE PALHACO</t>
  </si>
  <si>
    <t>BOMBOM PAÇOQUITA 55 GRAMAS TOP CAU</t>
  </si>
  <si>
    <t>201495 - BOMBOM PAÇOQUITA 55 GRAMAS TOP CAU</t>
  </si>
  <si>
    <t>TOALHA KIT JUNINO</t>
  </si>
  <si>
    <t>201500 - TOALHA KIT JUNINO</t>
  </si>
  <si>
    <t>MOBILES KIT JUNINO</t>
  </si>
  <si>
    <t>201501 - MOBILES KIT JUNINO</t>
  </si>
  <si>
    <t>BANDEIROLA KIT JUNINO</t>
  </si>
  <si>
    <t>201502 - BANDEIROLA KIT JUNINO</t>
  </si>
  <si>
    <t>PACOQUITA PICOLE 65G 26X65G</t>
  </si>
  <si>
    <t>250007 - PACOQUITA PICOLE 65G 26X65G</t>
  </si>
  <si>
    <t>PACOQUITA DIET PICOLE (26X65G)</t>
  </si>
  <si>
    <t>250008 - PACOQUITA DIET PICOLE (26X65G)</t>
  </si>
  <si>
    <t>KUAT LATA 350ML FRD C/6</t>
  </si>
  <si>
    <t>250009 - KUAT LATA 350ML FRD C/6</t>
  </si>
  <si>
    <t>COCA COLA LATA 350ML FRD C/6</t>
  </si>
  <si>
    <t>250010 - COCA COLA LATA 350ML FRD C/6</t>
  </si>
  <si>
    <t>SCHWEPPES CITRUS LATA 350ML 6X1 FT</t>
  </si>
  <si>
    <t>250011 - SCHWEPPES CITRUS LATA 350ML 6X1 FT</t>
  </si>
  <si>
    <t>FANTA LARANJA LATA 350ML FRD C/6</t>
  </si>
  <si>
    <t>250012 - FANTA LARANJA LATA 350ML FRD C/6</t>
  </si>
  <si>
    <t>FANTA UVA LATA 350ML FRD C/6</t>
  </si>
  <si>
    <t>250013 - FANTA UVA LATA 350ML FRD C/6</t>
  </si>
  <si>
    <t>SPRITE LATA 350ML 6X1 FT</t>
  </si>
  <si>
    <t>250014 - SPRITE LATA 350ML 6X1 FT</t>
  </si>
  <si>
    <t>COCA COLA LATA ZERO350ML FRD C/6</t>
  </si>
  <si>
    <t>250015 - COCA COLA LATA ZERO350ML FRD C/6</t>
  </si>
  <si>
    <t>DEL VALLE MAIS PESSEGO LATA335ML FRD C/6</t>
  </si>
  <si>
    <t>250016 - DEL VALLE MAIS PESSEGO LATA335ML FRD C/6</t>
  </si>
  <si>
    <t>DEL VALLE MAIS UVA LATA335ML FRD C/6</t>
  </si>
  <si>
    <t>250017 - DEL VALLE MAIS UVA LATA335ML FRD C/6</t>
  </si>
  <si>
    <t>DEL VALLE MAIS PESSE LIGHT LATA 335ML</t>
  </si>
  <si>
    <t>250018 - DEL VALLE MAIS PESSE LIGHT LATA 335ML</t>
  </si>
  <si>
    <t>DEL VALLE MAIS UVA LIGHT LT335ML FRD C/6</t>
  </si>
  <si>
    <t>250019 - DEL VALLE MAIS UVA LIGHT LT335ML FRD C/6</t>
  </si>
  <si>
    <t>DEL VALLE MAIS LARANJ CASEI250ML FRD C/6</t>
  </si>
  <si>
    <t>250020 - DEL VALLE MAIS LARANJ CASEI250ML FRD C/6</t>
  </si>
  <si>
    <t>DEL VALLE MAIS MARACUJ LATA335ML FRD C/6</t>
  </si>
  <si>
    <t>250021 - DEL VALLE MAIS MARACUJ LATA335ML FRD C/6</t>
  </si>
  <si>
    <t>BURN ENERGETICO LATA 260ML FRD C/6</t>
  </si>
  <si>
    <t>250022 - BURN ENERGETICO LATA 260ML FRD C/6</t>
  </si>
  <si>
    <t>DEL VALLE FRUT UVA PET450ML FRD C/6</t>
  </si>
  <si>
    <t>250023 - DEL VALLE FRUT UVA PET450ML FRD C/6</t>
  </si>
  <si>
    <t>DEL VALLE FRUT CITRUS PET450ML FRD C/6</t>
  </si>
  <si>
    <t>250024 - DEL VALLE FRUT CITRUS PET450ML FRD C/6</t>
  </si>
  <si>
    <t>COCA COLA PET ZERO250ML FRD C/12</t>
  </si>
  <si>
    <t>250025 - COCA COLA PET ZERO250ML FRD C/12</t>
  </si>
  <si>
    <t>COCA COLA PET 250ML FRD C/12</t>
  </si>
  <si>
    <t>250026 - COCA COLA PET 250ML FRD C/12</t>
  </si>
  <si>
    <t>POWERADE MONTAIN BLAST PET 500ML 6X1 FT</t>
  </si>
  <si>
    <t>250027 - POWERADE MONTAIN BLAST PET 500ML 6X1 FT</t>
  </si>
  <si>
    <t>FANTA LARANJA PET 250ML FRD C/12</t>
  </si>
  <si>
    <t>250028 - FANTA LARANJA PET 250ML FRD C/12</t>
  </si>
  <si>
    <t>ICE TEA PESSEGO PET 300ML FRD C/6</t>
  </si>
  <si>
    <t>250029 - ICE TEA PESSEGO PET 300ML FRD C/6</t>
  </si>
  <si>
    <t>KIT APPIA E AMINDUS MOSTARDA E MEL 600ML</t>
  </si>
  <si>
    <t>250030 - KIT APPIA E AMINDUS MOSTARDA E MEL 600ML</t>
  </si>
  <si>
    <t>PACOQUITA PICOLE PACOTE 65G</t>
  </si>
  <si>
    <t>250031 - PACOQUITA PICOLE PACOTE 65G</t>
  </si>
  <si>
    <t>PACOQUITA PICOLE DIET PACOTE 65G</t>
  </si>
  <si>
    <t>250032 - PACOQUITA PICOLE DIET PACOTE 65G</t>
  </si>
  <si>
    <t>AGUA CRYSTAL PET C/GAS 500ML</t>
  </si>
  <si>
    <t>250054 - AGUA CRYSTAL PET C/GAS 500ML</t>
  </si>
  <si>
    <t>AGUA CRYSTAL PET S/GAS 500ML</t>
  </si>
  <si>
    <t>250055 - AGUA CRYSTAL PET S/GAS 500ML</t>
  </si>
  <si>
    <t>BURN ENERGETICO LATA 260ML</t>
  </si>
  <si>
    <t>250056 - BURN ENERGETICO LATA 260ML</t>
  </si>
  <si>
    <t>COCA COLA LATA 350ML</t>
  </si>
  <si>
    <t>250057 - COCA COLA LATA 350ML</t>
  </si>
  <si>
    <t>COCA COLA PET 250ML</t>
  </si>
  <si>
    <t>250058 - COCA COLA PET 250ML</t>
  </si>
  <si>
    <t>COCA COLA LATA ZERO 350ML</t>
  </si>
  <si>
    <t>250059 - COCA COLA LATA ZERO 350ML</t>
  </si>
  <si>
    <t>COCA COLA PET ZERO 250ML</t>
  </si>
  <si>
    <t>250060 - COCA COLA PET ZERO 250ML</t>
  </si>
  <si>
    <t>DEL VALLE FRUT CITRUS PET 450ML</t>
  </si>
  <si>
    <t>250061 - DEL VALLE FRUT CITRUS PET 450ML</t>
  </si>
  <si>
    <t>DEL VALLE FRUT UVA PET 450ML</t>
  </si>
  <si>
    <t>250062 - DEL VALLE FRUT UVA PET 450ML</t>
  </si>
  <si>
    <t>DEL VALLE MAIS LARANJ CASEI 250ML</t>
  </si>
  <si>
    <t>250063 - DEL VALLE MAIS LARANJ CASEI 250ML</t>
  </si>
  <si>
    <t>DEL VALLE MAIS MARACUJ LATA 335ML</t>
  </si>
  <si>
    <t>250064 - DEL VALLE MAIS MARACUJ LATA 335ML</t>
  </si>
  <si>
    <t>DEL VALLE MAIS PESSEGO LATA 335ML</t>
  </si>
  <si>
    <t>250065 - DEL VALLE MAIS PESSEGO LATA 335ML</t>
  </si>
  <si>
    <t>250066 - DEL VALLE MAIS PESSE LIGHT LATA 335ML</t>
  </si>
  <si>
    <t>DEL VALLE MAIS UVA LATA 335ML</t>
  </si>
  <si>
    <t>250067 - DEL VALLE MAIS UVA LATA 335ML</t>
  </si>
  <si>
    <t>DEL VALLE MAIS UVA LIGHT LT 335ML</t>
  </si>
  <si>
    <t>250068 - DEL VALLE MAIS UVA LIGHT LT 335ML</t>
  </si>
  <si>
    <t>FANTA LARANJA LATA 350ML</t>
  </si>
  <si>
    <t>250069 - FANTA LARANJA LATA 350ML</t>
  </si>
  <si>
    <t>FANTA LARANJA PET 250ML</t>
  </si>
  <si>
    <t>250070 - FANTA LARANJA PET 250ML</t>
  </si>
  <si>
    <t>FANTA UVA LATA 350ML</t>
  </si>
  <si>
    <t>250071 - FANTA UVA LATA 350ML</t>
  </si>
  <si>
    <t>ICE TEA PESSEGO PET  300ML</t>
  </si>
  <si>
    <t>250072 - ICE TEA PESSEGO PET  300ML</t>
  </si>
  <si>
    <t>KUAT LATA 350ML</t>
  </si>
  <si>
    <t>250073 - KUAT LATA 350ML</t>
  </si>
  <si>
    <t>250074 - POWERADE MONTAIN BLAST PET 500ML 6X1 FT</t>
  </si>
  <si>
    <t>SCHWEPPES CITRUS LATA 350ML</t>
  </si>
  <si>
    <t>250075 - SCHWEPPES CITRUS LATA 350ML</t>
  </si>
  <si>
    <t>SPRITE LATA 350ML</t>
  </si>
  <si>
    <t>250076 - SPRITE LATA 350ML</t>
  </si>
  <si>
    <t>AGUA CRYSTAL PET C/GAS500ML FRD C/12</t>
  </si>
  <si>
    <t>250077 - AGUA CRYSTAL PET C/GAS500ML FRD C/12</t>
  </si>
  <si>
    <t>AGUA CRYSTAL PET S/GAS500ML FRD C/12</t>
  </si>
  <si>
    <t>250078 - AGUA CRYSTAL PET S/GAS500ML FRD C/12</t>
  </si>
  <si>
    <t>CHOPEIRA</t>
  </si>
  <si>
    <t>250079 - CHOPEIRA</t>
  </si>
  <si>
    <t>KIT CAUIM E AMINDUS WASABI</t>
  </si>
  <si>
    <t>250080 - KIT CAUIM E AMINDUS WASABI</t>
  </si>
  <si>
    <t>KIT INDICA E AMINDUS PIMENTA C/ LIMÇO 60</t>
  </si>
  <si>
    <t>250081 - KIT INDICA E AMINDUS PIMENTA C/ LIMÇO 60</t>
  </si>
  <si>
    <t>DEL VALLE MAIS GOIABA LATA335ML FRD C/6</t>
  </si>
  <si>
    <t>250082 - DEL VALLE MAIS GOIABA LATA335ML FRD C/6</t>
  </si>
  <si>
    <t>ICE TEA LIMAO PET 300ML FRD C/6</t>
  </si>
  <si>
    <t>250083 - ICE TEA LIMAO PET 300ML FRD C/6</t>
  </si>
  <si>
    <t>FIBRACO VDE 125X87X24MM 3M</t>
  </si>
  <si>
    <t>300000 - FIBRACO VDE 125X87X24MM 3M</t>
  </si>
  <si>
    <t>CAFE GOURMET PCT 1KG</t>
  </si>
  <si>
    <t>300001 - CAFE GOURMET PCT 1KG</t>
  </si>
  <si>
    <t>RIBBON 3520 BK 30MM X 1100M MARKEM IMAJE</t>
  </si>
  <si>
    <t>300002 - RIBBON 3520 BK 30MM X 1100M MARKEM IMAJE</t>
  </si>
  <si>
    <t>CARTUCHO PRETO VIDEOJET 15 S33KQ25-600</t>
  </si>
  <si>
    <t>300003 - CARTUCHO PRETO VIDEOJET 15 S33KQ25-600</t>
  </si>
  <si>
    <t>CARTUCHO PRETO VIDEOJET 15 S55KQ10</t>
  </si>
  <si>
    <t>300004 - CARTUCHO PRETO VIDEOJET 15 S55KQ10</t>
  </si>
  <si>
    <t>RIBBON 3520 BK 55MM X 1100M MARKEM IMAJE</t>
  </si>
  <si>
    <t>300005 - RIBBON 3520 BK 55MM X 1100M MARKEM IMAJE</t>
  </si>
  <si>
    <t>CINTO PQD CA16833 CARBOGRAFITE 010208710</t>
  </si>
  <si>
    <t>300006 - CINTO PQD CA16833 CARBOGRAFITE 010208710</t>
  </si>
  <si>
    <t>CREME PROTETOR LUVEX CA 4114</t>
  </si>
  <si>
    <t>300007 - CREME PROTETOR LUVEX CA 4114</t>
  </si>
  <si>
    <t>COPO PLAST BR 50ML PCT 100UN</t>
  </si>
  <si>
    <t>300008 - COPO PLAST BR 50ML PCT 100UN</t>
  </si>
  <si>
    <t>CANETA CRISTAL AZUL</t>
  </si>
  <si>
    <t>300009 - CANETA CRISTAL AZUL</t>
  </si>
  <si>
    <t>CANETA MARCA TEXTO AMARELO</t>
  </si>
  <si>
    <t>300010 - CANETA MARCA TEXTO AMARELO</t>
  </si>
  <si>
    <t>FITA 19MM 20MT VD 3M 4910/HH0001421454</t>
  </si>
  <si>
    <t>300011 - FITA 19MM 20MT VD 3M 4910/HH0001421454</t>
  </si>
  <si>
    <t>FITA TERMICA 8M 12MM BROTHER M231</t>
  </si>
  <si>
    <t>300012 - FITA TERMICA 8M 12MM BROTHER M231</t>
  </si>
  <si>
    <t>GRAMPO ACO COBREADO CAIXA C/5000 26/6</t>
  </si>
  <si>
    <t>300013 - GRAMPO ACO COBREADO CAIXA C/5000 26/6</t>
  </si>
  <si>
    <t>LAPIS GRAFITE PRETO CIS</t>
  </si>
  <si>
    <t>300014 - LAPIS GRAFITE PRETO CIS</t>
  </si>
  <si>
    <t>CORRETIVO LIQUIDO</t>
  </si>
  <si>
    <t>300015 - CORRETIVO LIQUIDO</t>
  </si>
  <si>
    <t>ENVELOPE TIMBRADO 24X34CM</t>
  </si>
  <si>
    <t>300016 - ENVELOPE TIMBRADO 24X34CM</t>
  </si>
  <si>
    <t>ENVELOPE TIMBRADO 18X25CM</t>
  </si>
  <si>
    <t>300017 - ENVELOPE TIMBRADO 18X25CM</t>
  </si>
  <si>
    <t>PINCEL ATOMICO AZUL PILOT 1100P</t>
  </si>
  <si>
    <t>300018 - PINCEL ATOMICO AZUL PILOT 1100P</t>
  </si>
  <si>
    <t>PAPEL OFFICE A4 500 FOLHAS BR</t>
  </si>
  <si>
    <t>300019 - PAPEL OFFICE A4 500 FOLHAS BR</t>
  </si>
  <si>
    <t>HIDROXIDO BASE QUIMICA HIDROXIDO SODIO</t>
  </si>
  <si>
    <t>300020 - HIDROXIDO BASE QUIMICA HIDROXIDO SODIO</t>
  </si>
  <si>
    <t>JALECO MANGA CURTA UNILESTER BRANCO G</t>
  </si>
  <si>
    <t>300021 - JALECO MANGA CURTA UNILESTER BRANCO G</t>
  </si>
  <si>
    <t>JALECO MANGA CURTA UNILESTER BRANCO GG</t>
  </si>
  <si>
    <t>300022 - JALECO MANGA CURTA UNILESTER BRANCO GG</t>
  </si>
  <si>
    <t>JALECO MANGA CURTA UNILESTER BRANCO M</t>
  </si>
  <si>
    <t>300023 - JALECO MANGA CURTA UNILESTER BRANCO M</t>
  </si>
  <si>
    <t>JALECO MANGA CURTA UNILESTER BRANCO P</t>
  </si>
  <si>
    <t>300024 - JALECO MANGA CURTA UNILESTER BRANCO P</t>
  </si>
  <si>
    <t>JALECO MANGA CURTA UNILESTER BRANCO PP</t>
  </si>
  <si>
    <t>300025 - JALECO MANGA CURTA UNILESTER BRANCO PP</t>
  </si>
  <si>
    <t>JALECO MANGA CURTA UNILESTER BRANCO XG</t>
  </si>
  <si>
    <t>300026 - JALECO MANGA CURTA UNILESTER BRANCO XG</t>
  </si>
  <si>
    <t>JALECO MANGA LONGA UNILESTER BRANCO G</t>
  </si>
  <si>
    <t>300027 - JALECO MANGA LONGA UNILESTER BRANCO G</t>
  </si>
  <si>
    <t>JALECO MANGA LONGA UNILESTER BRANCO GG</t>
  </si>
  <si>
    <t>300028 - JALECO MANGA LONGA UNILESTER BRANCO GG</t>
  </si>
  <si>
    <t>JALECO MANGA LONGA UNILESTER BRANCO M</t>
  </si>
  <si>
    <t>300029 - JALECO MANGA LONGA UNILESTER BRANCO M</t>
  </si>
  <si>
    <t>JALECO MANGA LONGA UNILESTER BRANCO P</t>
  </si>
  <si>
    <t>300030 - JALECO MANGA LONGA UNILESTER BRANCO P</t>
  </si>
  <si>
    <t>JALECO MANGA LONGA UNILESTER BRANCO XG</t>
  </si>
  <si>
    <t>300031 - JALECO MANGA LONGA UNILESTER BRANCO XG</t>
  </si>
  <si>
    <t>LUVA ALGODAO TRICOTADA CA 33238 PROSECUR</t>
  </si>
  <si>
    <t>300032 - LUVA ALGODAO TRICOTADA CA 33238 PROSECUR</t>
  </si>
  <si>
    <t>LUVA NITRILICA NITRIFLEX LONGA CA12254</t>
  </si>
  <si>
    <t>300033 - LUVA NITRILICA NITRIFLEX LONGA CA12254</t>
  </si>
  <si>
    <t>LUVA HELANCA TAM G CA 11004 PROMAT</t>
  </si>
  <si>
    <t>300034 - LUVA HELANCA TAM G CA 11004 PROMAT</t>
  </si>
  <si>
    <t>LUVA HELANCA TAM.M CA11004 PROMAT</t>
  </si>
  <si>
    <t>300035 - LUVA HELANCA TAM.M CA11004 PROMAT</t>
  </si>
  <si>
    <t>LUVA LATEX AZ TAM.P DANNY DA-350</t>
  </si>
  <si>
    <t>300036 - LUVA LATEX AZ TAM.P DANNY DA-350</t>
  </si>
  <si>
    <t>LUVA LATEX AZUL TAM.G DANNY DA-350</t>
  </si>
  <si>
    <t>300037 - LUVA LATEX AZUL TAM.G DANNY DA-350</t>
  </si>
  <si>
    <t>LUVA LATEX AZUL TAM.M DANNY DA-350</t>
  </si>
  <si>
    <t>300038 - LUVA LATEX AZUL TAM.M DANNY DA-350</t>
  </si>
  <si>
    <t>LUVA RASPA PUNHO 7 CM</t>
  </si>
  <si>
    <t>300039 - LUVA RASPA PUNHO 7 CM</t>
  </si>
  <si>
    <t>LUVA RASPA PUNHO 20 CM</t>
  </si>
  <si>
    <t>300040 - LUVA RASPA PUNHO 20 CM</t>
  </si>
  <si>
    <t>MASCARA CIRURGICA DESCARTAVEL EMBRAMAC</t>
  </si>
  <si>
    <t>300041 - MASCARA CIRURGICA DESCARTAVEL EMBRAMAC</t>
  </si>
  <si>
    <t>COPO PLAST BR 150ML PCT 100UN</t>
  </si>
  <si>
    <t>300042 - COPO PLAST BR 150ML PCT 100UN</t>
  </si>
  <si>
    <t>AVENTAL VINILIM CURTO CA 16553</t>
  </si>
  <si>
    <t>300043 - AVENTAL VINILIM CURTO CA 16553</t>
  </si>
  <si>
    <t>BORRACHA BR MERCUR</t>
  </si>
  <si>
    <t>300044 - BORRACHA BR MERCUR</t>
  </si>
  <si>
    <t>PANO ALVEJADO 50X75CM</t>
  </si>
  <si>
    <t>300045 - PANO ALVEJADO 50X75CM</t>
  </si>
  <si>
    <t>PANO COM BAINHA 44X65CM BRANCO</t>
  </si>
  <si>
    <t>300046 - PANO COM BAINHA 44X65CM BRANCO</t>
  </si>
  <si>
    <t>PAPEL HIGIENICO</t>
  </si>
  <si>
    <t>300047 - PAPEL HIGIENICO</t>
  </si>
  <si>
    <t>PASTA SUSPENSA KRAFT 240X360MM</t>
  </si>
  <si>
    <t>300048 - PASTA SUSPENSA KRAFT 240X360MM</t>
  </si>
  <si>
    <t>PILHA ALCALINA AA 1,5V C/2 UNID</t>
  </si>
  <si>
    <t>300049 - PILHA ALCALINA AA 1,5V C/2 UNID</t>
  </si>
  <si>
    <t>PILHA ALCALINA GRANDE D 1,5V 350MAH</t>
  </si>
  <si>
    <t>300050 - PILHA ALCALINA GRANDE D 1,5V 350MAH</t>
  </si>
  <si>
    <t>PILHA ALCALINA AAA 1,5V 250MAH C/2 UNID</t>
  </si>
  <si>
    <t>300051 - PILHA ALCALINA AAA 1,5V 250MAH C/2 UNID</t>
  </si>
  <si>
    <t>PINCEL ATOMICO VERMELHO PILOT 1100</t>
  </si>
  <si>
    <t>300052 - PINCEL ATOMICO VERMELHO PILOT 1100</t>
  </si>
  <si>
    <t>PROTETOR AUDITIVO ESPUMA C/ CORDAO 3M</t>
  </si>
  <si>
    <t>300053 - PROTETOR AUDITIVO ESPUMA C/ CORDAO 3M</t>
  </si>
  <si>
    <t>ABAFADOR CONCHA AGENA ARS CA7166</t>
  </si>
  <si>
    <t>300054 - ABAFADOR CONCHA AGENA ARS CA7166</t>
  </si>
  <si>
    <t>REFIL AZUL CONTA GOTA 37ML PILOT TR37</t>
  </si>
  <si>
    <t>300055 - REFIL AZUL CONTA GOTA 37ML PILOT TR37</t>
  </si>
  <si>
    <t>REFIL PRETO CONTA GOTA 37ML PILOT TR37</t>
  </si>
  <si>
    <t>300056 - REFIL PRETO CONTA GOTA 37ML PILOT TR37</t>
  </si>
  <si>
    <t>REFIL RODO 50CM MAX RODO</t>
  </si>
  <si>
    <t>300057 - REFIL RODO 50CM MAX RODO</t>
  </si>
  <si>
    <t>REFIL VM CONTA GT 37ML PILOT TR37</t>
  </si>
  <si>
    <t>300058 - REFIL VM CONTA GT 37ML PILOT TR37</t>
  </si>
  <si>
    <t>RESPIRADOR DESCART.LUBEKA PFF2 CA 38829</t>
  </si>
  <si>
    <t>300059 - RESPIRADOR DESCART.LUBEKA PFF2 CA 38829</t>
  </si>
  <si>
    <t>RODO ALUMINIO 50CM COM CABO</t>
  </si>
  <si>
    <t>300060 - RODO ALUMINIO 50CM COM CABO</t>
  </si>
  <si>
    <t>SACO PLASTICO AMARELO 100 L</t>
  </si>
  <si>
    <t>300061 - SACO PLASTICO AMARELO 100 L</t>
  </si>
  <si>
    <t>SACO PLASTICO AMARELO 60 L</t>
  </si>
  <si>
    <t>300062 - SACO PLASTICO AMARELO 60 L</t>
  </si>
  <si>
    <t>SACO PLASTICO AZUL 150 L</t>
  </si>
  <si>
    <t>300063 - SACO PLASTICO AZUL 150 L</t>
  </si>
  <si>
    <t>SACO PLASTICO AZUL 60L</t>
  </si>
  <si>
    <t>300064 - SACO PLASTICO AZUL 60L</t>
  </si>
  <si>
    <t>SACO PLASTICO CINZA 150 L</t>
  </si>
  <si>
    <t>300065 - SACO PLASTICO CINZA 150 L</t>
  </si>
  <si>
    <t>SACO PLASTICO CINZA 20 L</t>
  </si>
  <si>
    <t>300066 - SACO PLASTICO CINZA 20 L</t>
  </si>
  <si>
    <t>SACO PLASTICO CINZA 60 L</t>
  </si>
  <si>
    <t>300067 - SACO PLASTICO CINZA 60 L</t>
  </si>
  <si>
    <t>SACO PLASTICO MARROM 100 L</t>
  </si>
  <si>
    <t>300068 - SACO PLASTICO MARROM 100 L</t>
  </si>
  <si>
    <t>SACO PLASTICO MARROM 20 L</t>
  </si>
  <si>
    <t>300069 - SACO PLASTICO MARROM 20 L</t>
  </si>
  <si>
    <t>SACO PLASTICO MARROM 60 L</t>
  </si>
  <si>
    <t>300070 - SACO PLASTICO MARROM 60 L</t>
  </si>
  <si>
    <t>SACO PLASTICO VERMELHO 150 L</t>
  </si>
  <si>
    <t>300071 - SACO PLASTICO VERMELHO 150 L</t>
  </si>
  <si>
    <t>SACO PLASTICO VERMELHO 60L</t>
  </si>
  <si>
    <t>300072 - SACO PLASTICO VERMELHO 60L</t>
  </si>
  <si>
    <t>SOLVENTE CARTUCHO 825ML DOMINO MC-272BK</t>
  </si>
  <si>
    <t>300073 - SOLVENTE CARTUCHO 825ML DOMINO MC-272BK</t>
  </si>
  <si>
    <t>TINTA AMARELA MARKEM IMAJE 9151</t>
  </si>
  <si>
    <t>300074 - TINTA AMARELA MARKEM IMAJE 9151</t>
  </si>
  <si>
    <t>TINTA INK PRETA MB 195-4 MARKEM</t>
  </si>
  <si>
    <t>300075 - TINTA INK PRETA MB 195-4 MARKEM</t>
  </si>
  <si>
    <t>VASSOURA NYLON S/CABO SANTA MARIA 169</t>
  </si>
  <si>
    <t>300076 - VASSOURA NYLON S/CABO SANTA MARIA 169</t>
  </si>
  <si>
    <t>VASSOURA NYLON S/CABO STA MARIA 956</t>
  </si>
  <si>
    <t>300077 - VASSOURA NYLON S/CABO STA MARIA 956</t>
  </si>
  <si>
    <t>PINCEL ATOMICO PRETO PILOT 1100P</t>
  </si>
  <si>
    <t>300078 - PINCEL ATOMICO PRETO PILOT 1100P</t>
  </si>
  <si>
    <t>CANETA CRISTAL VERMELHA</t>
  </si>
  <si>
    <t>300079 - CANETA CRISTAL VERMELHA</t>
  </si>
  <si>
    <t>RIBBON 3520 BK 33MM X 1100M MARKEM IMAJE</t>
  </si>
  <si>
    <t>300080 - RIBBON 3520 BK 33MM X 1100M MARKEM IMAJE</t>
  </si>
  <si>
    <t>CANETA CRISTAL PRETA</t>
  </si>
  <si>
    <t>300081 - CANETA CRISTAL PRETA</t>
  </si>
  <si>
    <t>BOBINA FAX 216MMX30M</t>
  </si>
  <si>
    <t>300082 - BOBINA FAX 216MMX30M</t>
  </si>
  <si>
    <t>DISCO LIMP VERDE 350</t>
  </si>
  <si>
    <t>300083 - DISCO LIMP VERDE 350</t>
  </si>
  <si>
    <t>DISCO LIMPEZA VERDE 510MM</t>
  </si>
  <si>
    <t>300084 - DISCO LIMPEZA VERDE 510MM</t>
  </si>
  <si>
    <t>DISCO REMOVEDOR PRETO 510MM</t>
  </si>
  <si>
    <t>300085 - DISCO REMOVEDOR PRETO 510MM</t>
  </si>
  <si>
    <t>PANO ALGODAO ALVEJADO 40X70CM</t>
  </si>
  <si>
    <t>300086 - PANO ALGODAO ALVEJADO 40X70CM</t>
  </si>
  <si>
    <t>FITA ZEBRADA PRETO/AMARELO 70MM 200M</t>
  </si>
  <si>
    <t>300087 - FITA ZEBRADA PRETO/AMARELO 70MM 200M</t>
  </si>
  <si>
    <t>HIPOCLORITO SODIO 12% 60KG RQUIMICA 12%</t>
  </si>
  <si>
    <t>300088 - HIPOCLORITO SODIO 12% 60KG RQUIMICA 12%</t>
  </si>
  <si>
    <t>AVENTAL PVC BRANCO LONGO CA 10101</t>
  </si>
  <si>
    <t>300089 - AVENTAL PVC BRANCO LONGO CA 10101</t>
  </si>
  <si>
    <t>BLUSA PLAST TRANSP PREVEMAX CA-30354</t>
  </si>
  <si>
    <t>300090 - BLUSA PLAST TRANSP PREVEMAX CA-30354</t>
  </si>
  <si>
    <t>BOBINA MAQ CALC BR 57MMX60M</t>
  </si>
  <si>
    <t>300091 - BOBINA MAQ CALC BR 57MMX60M</t>
  </si>
  <si>
    <t>TOUCA DESCARTAVEL EMBRAMAC C/100 UN</t>
  </si>
  <si>
    <t>300092 - TOUCA DESCARTAVEL EMBRAMAC C/100 UN</t>
  </si>
  <si>
    <t>DETERGENTE BB30L MPLURON PLURON428A4</t>
  </si>
  <si>
    <t>300093 - DETERGENTE BB30L MPLURON PLURON428A4</t>
  </si>
  <si>
    <t>DETERGENTE BB30L MPLURON PLURON485A</t>
  </si>
  <si>
    <t>300094 - DETERGENTE BB30L MPLURON PLURON485A</t>
  </si>
  <si>
    <t>DETERGENTE BB30L MPLURON PLURON489AT5</t>
  </si>
  <si>
    <t>300095 - DETERGENTE BB30L MPLURON PLURON489AT5</t>
  </si>
  <si>
    <t>SABONETE MPLURON PLURON144ASEPT</t>
  </si>
  <si>
    <t>300096 - SABONETE MPLURON PLURON144ASEPT</t>
  </si>
  <si>
    <t>DETERGENTE BB30L MPLURON PLURON 337AB</t>
  </si>
  <si>
    <t>300097 - DETERGENTE BB30L MPLURON PLURON 337AB</t>
  </si>
  <si>
    <t>DETERGENTE GL5L MPLURON PLURON 7710AE</t>
  </si>
  <si>
    <t>300098 - DETERGENTE GL5L MPLURON PLURON 7710AE</t>
  </si>
  <si>
    <t>DETERGENTE GL5L MPLURON PLURON 7230</t>
  </si>
  <si>
    <t>300099 - DETERGENTE GL5L MPLURON PLURON 7230</t>
  </si>
  <si>
    <t>SABONETE GL5L MPLURON PLURON 7060M</t>
  </si>
  <si>
    <t>300100 - SABONETE GL5L MPLURON PLURON 7060M</t>
  </si>
  <si>
    <t>DETERGENTE GL5L MPLURON PLURON 490AM</t>
  </si>
  <si>
    <t>300101 - DETERGENTE GL5L MPLURON PLURON 490AM</t>
  </si>
  <si>
    <t>DETERGENTE GL5L MPLURON PLURON7215</t>
  </si>
  <si>
    <t>300102 - DETERGENTE GL5L MPLURON PLURON7215</t>
  </si>
  <si>
    <t>DESINFETANTE GL5L MPLURON PLURON 464A</t>
  </si>
  <si>
    <t>300103 - DESINFETANTE GL5L MPLURON PLURON 464A</t>
  </si>
  <si>
    <t>DESINFETANTE GL5L MPLURON SANIT TOP LAV</t>
  </si>
  <si>
    <t>300104 - DESINFETANTE GL5L MPLURON SANIT TOP LAV</t>
  </si>
  <si>
    <t>SECANTE GL5L MPLURON PLURON7799</t>
  </si>
  <si>
    <t>300105 - SECANTE GL5L MPLURON PLURON7799</t>
  </si>
  <si>
    <t>DETERGENTE GL 5L MPLURON PLURON 7756</t>
  </si>
  <si>
    <t>300106 - DETERGENTE GL 5L MPLURON PLURON 7756</t>
  </si>
  <si>
    <t>DETERGENTE GL5L MPLURON PLURON NITRIC</t>
  </si>
  <si>
    <t>300107 - DETERGENTE GL5L MPLURON PLURON NITRIC</t>
  </si>
  <si>
    <t>DESINFETANTE GL5L MPLURON PLURON461A1</t>
  </si>
  <si>
    <t>300108 - DESINFETANTE GL5L MPLURON PLURON461A1</t>
  </si>
  <si>
    <t>SABAO BARRA NEUTRO 200G IPE</t>
  </si>
  <si>
    <t>300109 - SABAO BARRA NEUTRO 200G IPE</t>
  </si>
  <si>
    <t>GUARDANAPO PAPEL 20CM 22CM PCT 50UN</t>
  </si>
  <si>
    <t>300110 - GUARDANAPO PAPEL 20CM 22CM PCT 50UN</t>
  </si>
  <si>
    <t>PASTA ABA CR 245X180MM PLASCONY</t>
  </si>
  <si>
    <t>300111 - PASTA ABA CR 245X180MM PLASCONY</t>
  </si>
  <si>
    <t>PASTA ABA CR 340X240MM PLASCONY</t>
  </si>
  <si>
    <t>300112 - PASTA ABA CR 340X240MM PLASCONY</t>
  </si>
  <si>
    <t>CANETA MARCADOR QUADR BRANCO AZ</t>
  </si>
  <si>
    <t>300113 - CANETA MARCADOR QUADR BRANCO AZ</t>
  </si>
  <si>
    <t>CANETA MARCADOR QUADR BRANCO VM</t>
  </si>
  <si>
    <t>300114 - CANETA MARCADOR QUADR BRANCO VM</t>
  </si>
  <si>
    <t>MEXEDOR CAFE TRANSP 500PC</t>
  </si>
  <si>
    <t>300115 - MEXEDOR CAFE TRANSP 500PC</t>
  </si>
  <si>
    <t>ESTILETE GRANDE VONDER ES-618</t>
  </si>
  <si>
    <t>300116 - ESTILETE GRANDE VONDER ES-618</t>
  </si>
  <si>
    <t>SACO LIXO PT 60L</t>
  </si>
  <si>
    <t>300117 - SACO LIXO PT 60L</t>
  </si>
  <si>
    <t>SACO LIXO PLAST PRETO 100L/3KG</t>
  </si>
  <si>
    <t>300118 - SACO LIXO PLAST PRETO 100L/3KG</t>
  </si>
  <si>
    <t>BOTA PVC CANO LONGO NR.42 CA 37455</t>
  </si>
  <si>
    <t>300119 - BOTA PVC CANO LONGO NR.42 CA 37455</t>
  </si>
  <si>
    <t>BOTA PVC CANO LONGO NR.41 CA 37455</t>
  </si>
  <si>
    <t>300120 - BOTA PVC CANO LONGO NR.41 CA 37455</t>
  </si>
  <si>
    <t>BOTINA SEG.C/BIQUEIRA NR.35</t>
  </si>
  <si>
    <t>300121 - BOTINA SEG.C/BIQUEIRA NR.35</t>
  </si>
  <si>
    <t>BOTA PVC CANO LONGO NR.43 CA 37455</t>
  </si>
  <si>
    <t>300122 - BOTA PVC CANO LONGO NR.43 CA 37455</t>
  </si>
  <si>
    <t>BOTA PVC CANO LONGO NR.44 CA 37455</t>
  </si>
  <si>
    <t>300123 - BOTA PVC CANO LONGO NR.44 CA 37455</t>
  </si>
  <si>
    <t>BOTA PVC CANO LONGO NR.45 CA 37455</t>
  </si>
  <si>
    <t>300124 - BOTA PVC CANO LONGO NR.45 CA 37455</t>
  </si>
  <si>
    <t>BLOCO AUTORIZACAO SAIDA</t>
  </si>
  <si>
    <t>300125 - BLOCO AUTORIZACAO SAIDA</t>
  </si>
  <si>
    <t>BLOCO AUTORIZACAO RETIRADA ESP</t>
  </si>
  <si>
    <t>300126 - BLOCO AUTORIZACAO RETIRADA ESP</t>
  </si>
  <si>
    <t>BLOCO SAIDA ESTOQUE</t>
  </si>
  <si>
    <t>300127 - BLOCO SAIDA ESTOQUE</t>
  </si>
  <si>
    <t>BLOCO ORDEM SERVICO</t>
  </si>
  <si>
    <t>300128 - BLOCO ORDEM SERVICO</t>
  </si>
  <si>
    <t>BLOCO ETIQUETA LOTE PALLET</t>
  </si>
  <si>
    <t>300129 - BLOCO ETIQUETA LOTE PALLET</t>
  </si>
  <si>
    <t>DETERGENTE SC25KG MPLURON PLURON 488A</t>
  </si>
  <si>
    <t>300130 - DETERGENTE SC25KG MPLURON PLURON 488A</t>
  </si>
  <si>
    <t>DETERGENTE SC5KG MPLURON PLURON 446A</t>
  </si>
  <si>
    <t>300131 - DETERGENTE SC5KG MPLURON PLURON 446A</t>
  </si>
  <si>
    <t>CAMISA ALMOXARIFADO POLO TAM:M</t>
  </si>
  <si>
    <t>300132 - CAMISA ALMOXARIFADO POLO TAM:M</t>
  </si>
  <si>
    <t>CALCA MANUT AZUL ROYAL TAM.G</t>
  </si>
  <si>
    <t>300133 - CALCA MANUT AZUL ROYAL TAM.G</t>
  </si>
  <si>
    <t>CALCA MANUT AZUL ROYAL TAM.EGG</t>
  </si>
  <si>
    <t>300134 - CALCA MANUT AZUL ROYAL TAM.EGG</t>
  </si>
  <si>
    <t>CALCA BRANCA PRODUCAO TAM.G</t>
  </si>
  <si>
    <t>300135 - CALCA BRANCA PRODUCAO TAM.G</t>
  </si>
  <si>
    <t>CALCA BRANCA PRODUCAO TAM.P</t>
  </si>
  <si>
    <t>300136 - CALCA BRANCA PRODUCAO TAM.P</t>
  </si>
  <si>
    <t>CALCA BRANCA PRODUCAO TAM.GG</t>
  </si>
  <si>
    <t>300137 - CALCA BRANCA PRODUCAO TAM.GG</t>
  </si>
  <si>
    <t>CALCA BRANCA PRODUCAO TAM.M</t>
  </si>
  <si>
    <t>300138 - CALCA BRANCA PRODUCAO TAM.M</t>
  </si>
  <si>
    <t>CALCA BRANCA PRODUCAO TAM.PP</t>
  </si>
  <si>
    <t>300139 - CALCA BRANCA PRODUCAO TAM.PP</t>
  </si>
  <si>
    <t>CALCA BRANCA PRODUCAO TAM.XG</t>
  </si>
  <si>
    <t>300140 - CALCA BRANCA PRODUCAO TAM.XG</t>
  </si>
  <si>
    <t>CALCA ALMOX S/BOLSO 64%POL33%ALG CZ M</t>
  </si>
  <si>
    <t>300141 - CALCA ALMOX S/BOLSO 64%POL33%ALG CZ M</t>
  </si>
  <si>
    <t>CALCA ALMOX S/BOLSO 67%POL33%ALG CZ G</t>
  </si>
  <si>
    <t>300142 - CALCA ALMOX S/BOLSO 67%POL33%ALG CZ G</t>
  </si>
  <si>
    <t>CALCA ALMOX S/BOLSO 67%POL33%ALG CZ GG</t>
  </si>
  <si>
    <t>300143 - CALCA ALMOX S/BOLSO 67%POL33%ALG CZ GG</t>
  </si>
  <si>
    <t>CALCA MANUT AZUL ROYAL TAM.P</t>
  </si>
  <si>
    <t>300144 - CALCA MANUT AZUL ROYAL TAM.P</t>
  </si>
  <si>
    <t>CALCA BRANCA PRODUCAO TAM.EGG</t>
  </si>
  <si>
    <t>300145 - CALCA BRANCA PRODUCAO TAM.EGG</t>
  </si>
  <si>
    <t>CALCA MANUT AZUL ROYAL TAM.M</t>
  </si>
  <si>
    <t>300146 - CALCA MANUT AZUL ROYAL TAM.M</t>
  </si>
  <si>
    <t>CALCA MANUT AZUL ROYAL TAM:GG</t>
  </si>
  <si>
    <t>300147 - CALCA MANUT AZUL ROYAL TAM:GG</t>
  </si>
  <si>
    <t>ADOCANTE DIET SACHE 4G CAIXA 1000PC</t>
  </si>
  <si>
    <t>300148 - ADOCANTE DIET SACHE 4G CAIXA 1000PC</t>
  </si>
  <si>
    <t>LENCO LIMPEZA MARKEM IMAJE 5824648</t>
  </si>
  <si>
    <t>300149 - LENCO LIMPEZA MARKEM IMAJE 5824648</t>
  </si>
  <si>
    <t>TINTA PT LATA 175ML EMBAMARK 51212</t>
  </si>
  <si>
    <t>300150 - TINTA PT LATA 175ML EMBAMARK 51212</t>
  </si>
  <si>
    <t>FILME IMPRESSO EASY POLIP 55,6X53,3X190</t>
  </si>
  <si>
    <t>300151 - FILME IMPRESSO EASY POLIP 55,6X53,3X190</t>
  </si>
  <si>
    <t>PALMILHA ANTIBACTERIANA N.34</t>
  </si>
  <si>
    <t>300152 - PALMILHA ANTIBACTERIANA N.34</t>
  </si>
  <si>
    <t>CAMISA BRANCA PRODUCAO TAM.PP</t>
  </si>
  <si>
    <t>300153 - CAMISA BRANCA PRODUCAO TAM.PP</t>
  </si>
  <si>
    <t>BOTA PVC CANO LONGO NR.35 CA 37455</t>
  </si>
  <si>
    <t>300154 - BOTA PVC CANO LONGO NR.35 CA 37455</t>
  </si>
  <si>
    <t>CADERNO GRANDE 96 FOLHA ESPIRAL 200X275M</t>
  </si>
  <si>
    <t>300155 - CADERNO GRANDE 96 FOLHA ESPIRAL 200X275M</t>
  </si>
  <si>
    <t>CADERNO PEQUENO 96 FOLHA ESPIRAL 140x200</t>
  </si>
  <si>
    <t>300156 - CADERNO PEQUENO 96 FOLHA ESPIRAL 140x200</t>
  </si>
  <si>
    <t>CAIXA ARQUIVO PAPELAO 350X135X240MM</t>
  </si>
  <si>
    <t>300157 - CAIXA ARQUIVO PAPELAO 350X135X240MM</t>
  </si>
  <si>
    <t>CLIPS ACO GALV 4/0 CX 500G</t>
  </si>
  <si>
    <t>300158 - CLIPS ACO GALV 4/0 CX 500G</t>
  </si>
  <si>
    <t>COLA BASTAO 40G HENKEL</t>
  </si>
  <si>
    <t>300159 - COLA BASTAO 40G HENKEL</t>
  </si>
  <si>
    <t>FILME IMPR INFORM 21,5X0,07CM</t>
  </si>
  <si>
    <t>300160 - FILME IMPR INFORM 21,5X0,07CM</t>
  </si>
  <si>
    <t>FILME IMPR INFORM 18,0x0,06CM</t>
  </si>
  <si>
    <t>300161 - FILME IMPR INFORM 18,0x0,06CM</t>
  </si>
  <si>
    <t>AVENTAL DESCARTAVEL HNDESC HN302</t>
  </si>
  <si>
    <t>300162 - AVENTAL DESCARTAVEL HNDESC HN302</t>
  </si>
  <si>
    <t>CAMISA ALMOX P POLO CZ MC</t>
  </si>
  <si>
    <t>300163 - CAMISA ALMOX P POLO CZ MC</t>
  </si>
  <si>
    <t>OCULOS SEG INC 9722</t>
  </si>
  <si>
    <t>300164 - OCULOS SEG INC 9722</t>
  </si>
  <si>
    <t>PAPEL TOALHA 20CM 244M CAIXA 12PCTX244M</t>
  </si>
  <si>
    <t>300165 - PAPEL TOALHA 20CM 244M CAIXA 12PCTX244M</t>
  </si>
  <si>
    <t>CARTUCHO PT GSPRINT DIB-272R</t>
  </si>
  <si>
    <t>300166 - CARTUCHO PT GSPRINT DIB-272R</t>
  </si>
  <si>
    <t>SOLUCAO LIMPEZA SUNNYVALLE 500Q GI</t>
  </si>
  <si>
    <t>300167 - SOLUCAO LIMPEZA SUNNYVALLE 500Q GI</t>
  </si>
  <si>
    <t>RIBBON CERA 3M HB004029946</t>
  </si>
  <si>
    <t>300168 - RIBBON CERA 3M HB004029946</t>
  </si>
  <si>
    <t>CALCADO SEGURANCA TIPO SAPATO TAM.35</t>
  </si>
  <si>
    <t>300169 - CALCADO SEGURANCA TIPO SAPATO TAM.35</t>
  </si>
  <si>
    <t>PANO LIMPEZA KIMBERLY QUATERFOLD</t>
  </si>
  <si>
    <t>300170 - PANO LIMPEZA KIMBERLY QUATERFOLD</t>
  </si>
  <si>
    <t>VASSOURA PALHA 40CM S/CABO</t>
  </si>
  <si>
    <t>300171 - VASSOURA PALHA 40CM S/CABO</t>
  </si>
  <si>
    <t>PROTETOR AUD 5745 3M</t>
  </si>
  <si>
    <t>300172 - PROTETOR AUD 5745 3M</t>
  </si>
  <si>
    <t>CALCA LIMP.VERDE MUSGO TAM.PP</t>
  </si>
  <si>
    <t>300173 - CALCA LIMP.VERDE MUSGO TAM.PP</t>
  </si>
  <si>
    <t>CAMISA LIMP.VERDE MUSGO TAM.P</t>
  </si>
  <si>
    <t>300174 - CAMISA LIMP.VERDE MUSGO TAM.P</t>
  </si>
  <si>
    <t>JALECO MANUT.AZUL ROYAL TAM.P</t>
  </si>
  <si>
    <t>300175 - JALECO MANUT.AZUL ROYAL TAM.P</t>
  </si>
  <si>
    <t>JALECO MANUT.AZUL ROYAL TAM.M</t>
  </si>
  <si>
    <t>300176 - JALECO MANUT.AZUL ROYAL TAM.M</t>
  </si>
  <si>
    <t>JALECO MANUT.AZUL ROYAL TAM:G</t>
  </si>
  <si>
    <t>300177 - JALECO MANUT.AZUL ROYAL TAM:G</t>
  </si>
  <si>
    <t>JALECO MANUT.AZUL ROYAL TAM.GG</t>
  </si>
  <si>
    <t>300178 - JALECO MANUT.AZUL ROYAL TAM.GG</t>
  </si>
  <si>
    <t>CAMISA BRANCA PRODUCAO TAM.P</t>
  </si>
  <si>
    <t>300179 - CAMISA BRANCA PRODUCAO TAM.P</t>
  </si>
  <si>
    <t>CAMISA BRANCA PRODUCAO TAM.M</t>
  </si>
  <si>
    <t>300180 - CAMISA BRANCA PRODUCAO TAM.M</t>
  </si>
  <si>
    <t>CAMISA BRANCA PRODUCAO TAM.G</t>
  </si>
  <si>
    <t>300181 - CAMISA BRANCA PRODUCAO TAM.G</t>
  </si>
  <si>
    <t>CAMISA BRANCA PRODUCAO TAM.GG</t>
  </si>
  <si>
    <t>300182 - CAMISA BRANCA PRODUCAO TAM.GG</t>
  </si>
  <si>
    <t>BOTA PVC CANO LONGO NR.36 CA 37455</t>
  </si>
  <si>
    <t>300183 - BOTA PVC CANO LONGO NR.36 CA 37455</t>
  </si>
  <si>
    <t>BOTA PVC CANO LONGO NR.37 CA 37455</t>
  </si>
  <si>
    <t>300184 - BOTA PVC CANO LONGO NR.37 CA 37455</t>
  </si>
  <si>
    <t>BOTA PVC CANO LONGO NR.38 CA 37455</t>
  </si>
  <si>
    <t>300185 - BOTA PVC CANO LONGO NR.38 CA 37455</t>
  </si>
  <si>
    <t>BOTA PVC CANO LONGO NR.39 CA 37455</t>
  </si>
  <si>
    <t>300186 - BOTA PVC CANO LONGO NR.39 CA 37455</t>
  </si>
  <si>
    <t>BOTA PVC CANO LONGO NR.40 CA 37455</t>
  </si>
  <si>
    <t>300187 - BOTA PVC CANO LONGO NR.40 CA 37455</t>
  </si>
  <si>
    <t>BOTINA SEG.C/BIQUEIRA ACO NR.36 CA15381</t>
  </si>
  <si>
    <t>300188 - BOTINA SEG.C/BIQUEIRA ACO NR.36 CA15381</t>
  </si>
  <si>
    <t>BOTINA SEG.C/BIQUEIRA ACO NR.37 CA15381</t>
  </si>
  <si>
    <t>300189 - BOTINA SEG.C/BIQUEIRA ACO NR.37 CA15381</t>
  </si>
  <si>
    <t>BOTINA SEG.C/BIQUEIRA ACO NR.38 CA15381</t>
  </si>
  <si>
    <t>300190 - BOTINA SEG.C/BIQUEIRA ACO NR.38 CA15381</t>
  </si>
  <si>
    <t>BOTINA SEG.C/BIQUEIRA ACO NR.39 CA15381</t>
  </si>
  <si>
    <t>300191 - BOTINA SEG.C/BIQUEIRA ACO NR.39 CA15381</t>
  </si>
  <si>
    <t>BOTINA SEG.C/BIQUEIRA ACO NR.40 CA15381</t>
  </si>
  <si>
    <t>300192 - BOTINA SEG.C/BIQUEIRA ACO NR.40 CA15381</t>
  </si>
  <si>
    <t>BOTINA SEG.C/BIQUEIRA ACO NR.41 CA15381</t>
  </si>
  <si>
    <t>300193 - BOTINA SEG.C/BIQUEIRA ACO NR.41 CA15381</t>
  </si>
  <si>
    <t>BOTINA SEG.C/BIQUEIRA ACO NR.42 CA15381</t>
  </si>
  <si>
    <t>300194 - BOTINA SEG.C/BIQUEIRA ACO NR.42 CA15381</t>
  </si>
  <si>
    <t>BOTINA SEG.C/BIQUEIRA ACO NR.43 CA15381</t>
  </si>
  <si>
    <t>300195 - BOTINA SEG.C/BIQUEIRA ACO NR.43 CA15381</t>
  </si>
  <si>
    <t>BOTINA SEG.C/BIQUEIRA ACO NR.44 CA15381</t>
  </si>
  <si>
    <t>300196 - BOTINA SEG.C/BIQUEIRA ACO NR.44 CA15381</t>
  </si>
  <si>
    <t>BOTINA SEG.C/BIQUEIRA ACO NR.45 CA15381</t>
  </si>
  <si>
    <t>300197 - BOTINA SEG.C/BIQUEIRA ACO NR.45 CA15381</t>
  </si>
  <si>
    <t>BOTINA SEG.C/BIQUEIRA ACO NR.46 CA15381</t>
  </si>
  <si>
    <t>300198 - BOTINA SEG.C/BIQUEIRA ACO NR.46 CA15381</t>
  </si>
  <si>
    <t>CAMISA ALMOXARIFADO POLO TAM.M</t>
  </si>
  <si>
    <t>300199 - CAMISA ALMOXARIFADO POLO TAM.M</t>
  </si>
  <si>
    <t>CAMISA ALMOXARIFADO POLO TAM.GG</t>
  </si>
  <si>
    <t>300200 - CAMISA ALMOXARIFADO POLO TAM.GG</t>
  </si>
  <si>
    <t>CALCADO SEGURANCA TIPO SAPATO TAM.36</t>
  </si>
  <si>
    <t>300201 - CALCADO SEGURANCA TIPO SAPATO TAM.36</t>
  </si>
  <si>
    <t>CALCADO SEGURANCA TIPO SAPATO TAM.37</t>
  </si>
  <si>
    <t>300202 - CALCADO SEGURANCA TIPO SAPATO TAM.37</t>
  </si>
  <si>
    <t>CALCADO SEGURANCA TIPO SAPATO TAM.38</t>
  </si>
  <si>
    <t>300203 - CALCADO SEGURANCA TIPO SAPATO TAM.38</t>
  </si>
  <si>
    <t>CALCADO SEGURANCA TIPO SAPATO TAM.39</t>
  </si>
  <si>
    <t>300204 - CALCADO SEGURANCA TIPO SAPATO TAM.39</t>
  </si>
  <si>
    <t>CALCADO SEGURANCA TIPO SAPATO TAM.40</t>
  </si>
  <si>
    <t>300205 - CALCADO SEGURANCA TIPO SAPATO TAM.40</t>
  </si>
  <si>
    <t>CALCA LIMPEZA VERDE MUSGO TAM.P</t>
  </si>
  <si>
    <t>300206 - CALCA LIMPEZA VERDE MUSGO TAM.P</t>
  </si>
  <si>
    <t>CALCA LIMPEZA VERDE MUSGO TAM.M</t>
  </si>
  <si>
    <t>300207 - CALCA LIMPEZA VERDE MUSGO TAM.M</t>
  </si>
  <si>
    <t>CALCA LIMPEZA VERDE MUSGO TAM.G</t>
  </si>
  <si>
    <t>300208 - CALCA LIMPEZA VERDE MUSGO TAM.G</t>
  </si>
  <si>
    <t>CALCA LIMPEZA VERDE MUSGO TAM.GG</t>
  </si>
  <si>
    <t>300209 - CALCA LIMPEZA VERDE MUSGO TAM.GG</t>
  </si>
  <si>
    <t>CAMISA LIMPEZA VERDE MUSGO TAM.M</t>
  </si>
  <si>
    <t>300210 - CAMISA LIMPEZA VERDE MUSGO TAM.M</t>
  </si>
  <si>
    <t>CAMISA LIMPEZA VERDE MUSGO TAM.G</t>
  </si>
  <si>
    <t>300211 - CAMISA LIMPEZA VERDE MUSGO TAM.G</t>
  </si>
  <si>
    <t>CAMISA UNIFORME GG LIMP IND VD MUSGO MC</t>
  </si>
  <si>
    <t>300212 - CAMISA UNIFORME GG LIMP IND VD MUSGO MC</t>
  </si>
  <si>
    <t>PALMILHA ANTIBACTERIANA NR.35</t>
  </si>
  <si>
    <t>300213 - PALMILHA ANTIBACTERIANA NR.35</t>
  </si>
  <si>
    <t>PALMILHA ANTIBACTERIANA NR.36</t>
  </si>
  <si>
    <t>300214 - PALMILHA ANTIBACTERIANA NR.36</t>
  </si>
  <si>
    <t>PALMILHA ANTIBACTERIANA NR.37</t>
  </si>
  <si>
    <t>300215 - PALMILHA ANTIBACTERIANA NR.37</t>
  </si>
  <si>
    <t>PALMILHA ANTIBACTERIANA NR.38</t>
  </si>
  <si>
    <t>300216 - PALMILHA ANTIBACTERIANA NR.38</t>
  </si>
  <si>
    <t>PALMILHA ANTIBACTERIANA NR.39</t>
  </si>
  <si>
    <t>300217 - PALMILHA ANTIBACTERIANA NR.39</t>
  </si>
  <si>
    <t>PALMILHA ANTIBACTERIANA NR.40</t>
  </si>
  <si>
    <t>300218 - PALMILHA ANTIBACTERIANA NR.40</t>
  </si>
  <si>
    <t>PALMILHA ANTIBACTERIANA NR.41</t>
  </si>
  <si>
    <t>300219 - PALMILHA ANTIBACTERIANA NR.41</t>
  </si>
  <si>
    <t>PALMILHA ANTIBACTERIANA NR.42</t>
  </si>
  <si>
    <t>300220 - PALMILHA ANTIBACTERIANA NR.42</t>
  </si>
  <si>
    <t>PALMILHA ANTIBACTERIANA NR.43</t>
  </si>
  <si>
    <t>300221 - PALMILHA ANTIBACTERIANA NR.43</t>
  </si>
  <si>
    <t>PALMILHA ANTIBACTERIANA NR.44</t>
  </si>
  <si>
    <t>300222 - PALMILHA ANTIBACTERIANA NR.44</t>
  </si>
  <si>
    <t>PALMILHA ANTIBACTERIANA NR.45</t>
  </si>
  <si>
    <t>300223 - PALMILHA ANTIBACTERIANA NR.45</t>
  </si>
  <si>
    <t>CAMISA BRANCA PRODUCAO TAM.XG</t>
  </si>
  <si>
    <t>300224 - CAMISA BRANCA PRODUCAO TAM.XG</t>
  </si>
  <si>
    <t>BOTINA SEG.C/BIQUEIRA ACO NR.47 CA15381</t>
  </si>
  <si>
    <t>300225 - BOTINA SEG.C/BIQUEIRA ACO NR.47 CA15381</t>
  </si>
  <si>
    <t>BOTINA SEG.C/BIQUEIRA ACO NR.48 CA15381</t>
  </si>
  <si>
    <t>300226 - BOTINA SEG.C/BIQUEIRA ACO NR.48 CA15381</t>
  </si>
  <si>
    <t>CALCADO SEGURANCA TIPO SAPATO TAM.34</t>
  </si>
  <si>
    <t>300227 - CALCADO SEGURANCA TIPO SAPATO TAM.34</t>
  </si>
  <si>
    <t>JALECO MANUT.AZUL ROYAL TAM.EGG</t>
  </si>
  <si>
    <t>300228 - JALECO MANUT.AZUL ROYAL TAM.EGG</t>
  </si>
  <si>
    <t>CAMISA BRANCA PRODUCAO TAM.EGG</t>
  </si>
  <si>
    <t>300229 - CAMISA BRANCA PRODUCAO TAM.EGG</t>
  </si>
  <si>
    <t>CAFE TORRADO E MOIDO 1KG</t>
  </si>
  <si>
    <t>300230 - CAFE TORRADO E MOIDO 1KG</t>
  </si>
  <si>
    <t>CHA MATE CX 250G</t>
  </si>
  <si>
    <t>300231 - CHA MATE CX 250G</t>
  </si>
  <si>
    <t>CALCA ALMOXARIFADO S/BOLSO TAM.P</t>
  </si>
  <si>
    <t>300232 - CALCA ALMOXARIFADO S/BOLSO TAM.P</t>
  </si>
  <si>
    <t>CALCA ALMOXARIFADO S/BOLSO TAM.XGG</t>
  </si>
  <si>
    <t>300233 - CALCA ALMOXARIFADO S/BOLSO TAM.XGG</t>
  </si>
  <si>
    <t>CALCA LIMPEZA VERDE MUSGO TAM.XG</t>
  </si>
  <si>
    <t>300234 - CALCA LIMPEZA VERDE MUSGO TAM.XG</t>
  </si>
  <si>
    <t>CAIXA ISOPOR 20X12X14CM</t>
  </si>
  <si>
    <t>300235 - CAIXA ISOPOR 20X12X14CM</t>
  </si>
  <si>
    <t>CAMISA UNIFORME EXPEDICAO TAM.P</t>
  </si>
  <si>
    <t>300236 - CAMISA UNIFORME EXPEDICAO TAM.P</t>
  </si>
  <si>
    <t>CAMISA UNIFORME EXPEDICAO TAM.M</t>
  </si>
  <si>
    <t>300237 - CAMISA UNIFORME EXPEDICAO TAM.M</t>
  </si>
  <si>
    <t>CAMISA UNIFORME EXPEDICAO TAM.G</t>
  </si>
  <si>
    <t>300238 - CAMISA UNIFORME EXPEDICAO TAM.G</t>
  </si>
  <si>
    <t>CAMISA UNIFORME EXPEDICAO TAM.GG</t>
  </si>
  <si>
    <t>300239 - CAMISA UNIFORME EXPEDICAO TAM.GG</t>
  </si>
  <si>
    <t>CALCA EXPED/ALMOX PETROLEO TAM.P</t>
  </si>
  <si>
    <t>300240 - CALCA EXPED/ALMOX PETROLEO TAM.P</t>
  </si>
  <si>
    <t>CALCA EXPED/ALMOX PETROLEO TAM.M</t>
  </si>
  <si>
    <t>300241 - CALCA EXPED/ALMOX PETROLEO TAM.M</t>
  </si>
  <si>
    <t>CALCA EXPED/ALMOX PETROLEO TAM.G</t>
  </si>
  <si>
    <t>300242 - CALCA EXPED/ALMOX PETROLEO TAM.G</t>
  </si>
  <si>
    <t>CALCA EXPED/ALMOX PETROLEO TAM.GG</t>
  </si>
  <si>
    <t>300243 - CALCA EXPED/ALMOX PETROLEO TAM.GG</t>
  </si>
  <si>
    <t>TECIDO PURGA CABECOTE EMBAMARK 9241-0</t>
  </si>
  <si>
    <t>300244 - TECIDO PURGA CABECOTE EMBAMARK 9241-0</t>
  </si>
  <si>
    <t>FILME IMPRESSO EASY PP 230MM</t>
  </si>
  <si>
    <t>300245 - FILME IMPRESSO EASY PP 230MM</t>
  </si>
  <si>
    <t>SOLVENTE TINTA AMARELO MARKEM IMAJE 8152</t>
  </si>
  <si>
    <t>300246 - SOLVENTE TINTA AMARELO MARKEM IMAJE 8152</t>
  </si>
  <si>
    <t>FIBRA LIMPEZA GERAL 102X260MM 1PC 3M</t>
  </si>
  <si>
    <t>300247 - FIBRA LIMPEZA GERAL 102X260MM 1PC 3M</t>
  </si>
  <si>
    <t>FIBRA LIMPEZA LEVE BCA 102X260MM 2PC 3M</t>
  </si>
  <si>
    <t>300248 - FIBRA LIMPEZA LEVE BCA 102X260MM 2PC 3M</t>
  </si>
  <si>
    <t>PROTETOR AUDITIVO C/CORDAO PVC CA 57453M</t>
  </si>
  <si>
    <t>300249 - PROTETOR AUDITIVO C/CORDAO PVC CA 57453M</t>
  </si>
  <si>
    <t>BOBINA TERMICA RELOGIO BR 57MMX360M</t>
  </si>
  <si>
    <t>300250 - BOBINA TERMICA RELOGIO BR 57MMX360M</t>
  </si>
  <si>
    <t>FIBRACO LT VDE 102X206MM 3M</t>
  </si>
  <si>
    <t>300251 - FIBRACO LT VDE 102X206MM 3M</t>
  </si>
  <si>
    <t>LAMINA TRAPEZ C/10 E603 EST SELLER 1000</t>
  </si>
  <si>
    <t>300252 - LAMINA TRAPEZ C/10 E603 EST SELLER 1000</t>
  </si>
  <si>
    <t>TOUCA TECIDO AZUL CLARO COM ELASTICO</t>
  </si>
  <si>
    <t>300253 - TOUCA TECIDO AZUL CLARO COM ELASTICO</t>
  </si>
  <si>
    <t>TOUCA TECIDO AZUL ROYAL COM ELASTICO</t>
  </si>
  <si>
    <t>300254 - TOUCA TECIDO AZUL ROYAL COM ELASTICO</t>
  </si>
  <si>
    <t>TOUCA TECIDO BRANCA PRODUCAO C/ELASTICO</t>
  </si>
  <si>
    <t>300255 - TOUCA TECIDO BRANCA PRODUCAO C/ELASTICO</t>
  </si>
  <si>
    <t>TOUCA TECIDO AMARELA PRODUCAO C/ELASTICO</t>
  </si>
  <si>
    <t>300256 - TOUCA TECIDO AMARELA PRODUCAO C/ELASTICO</t>
  </si>
  <si>
    <t>CALCADO SEGURANCA ANTIDERRAPANTE NR.34</t>
  </si>
  <si>
    <t>300257 - CALCADO SEGURANCA ANTIDERRAPANTE NR.34</t>
  </si>
  <si>
    <t>CALCADO SEGURANCA ANTIDERRAPANTE NR.35</t>
  </si>
  <si>
    <t>300258 - CALCADO SEGURANCA ANTIDERRAPANTE NR.35</t>
  </si>
  <si>
    <t>CALCADO SEGURANCA ANTIDERRAPANTE NR.36</t>
  </si>
  <si>
    <t>300259 - CALCADO SEGURANCA ANTIDERRAPANTE NR.36</t>
  </si>
  <si>
    <t>CALCADO SEGURANCA ANTIDERRAPANTE NR.37</t>
  </si>
  <si>
    <t>300260 - CALCADO SEGURANCA ANTIDERRAPANTE NR.37</t>
  </si>
  <si>
    <t>CALCADO SEGURANCA ANTIDERRAPANTE NR.38</t>
  </si>
  <si>
    <t>300261 - CALCADO SEGURANCA ANTIDERRAPANTE NR.38</t>
  </si>
  <si>
    <t>CALCADO SEGURANCA ANTIDERRAPANTE NR.39</t>
  </si>
  <si>
    <t>300262 - CALCADO SEGURANCA ANTIDERRAPANTE NR.39</t>
  </si>
  <si>
    <t>CALCADO SEGURANCA ANTIDERRAPANTE NR.40</t>
  </si>
  <si>
    <t>300263 - CALCADO SEGURANCA ANTIDERRAPANTE NR.40</t>
  </si>
  <si>
    <t>CALCADO SEGURANCA ANTIDERRAPANTE NR.41</t>
  </si>
  <si>
    <t>300264 - CALCADO SEGURANCA ANTIDERRAPANTE NR.41</t>
  </si>
  <si>
    <t>CALCADO DE SEG ANTIDERRAPANTE NR:42</t>
  </si>
  <si>
    <t>300265 - CALCADO DE SEG ANTIDERRAPANTE NR:42</t>
  </si>
  <si>
    <t>CALCADO SEGURANCA ANTIDERRAPANTE NR.44</t>
  </si>
  <si>
    <t>300266 - CALCADO SEGURANCA ANTIDERRAPANTE NR.44</t>
  </si>
  <si>
    <t>CALCADO DE SEG ANTIDERRAPANTE 43</t>
  </si>
  <si>
    <t>300267 - CALCADO DE SEG ANTIDERRAPANTE 43</t>
  </si>
  <si>
    <t>LUVA POLIETILENO DE ALTA DENSIDADE RECOB</t>
  </si>
  <si>
    <t>300268 - LUVA POLIETILENO DE ALTA DENSIDADE RECOB</t>
  </si>
  <si>
    <t>OLEO DIESEL COMUM</t>
  </si>
  <si>
    <t>300269 - OLEO DIESEL COMUM</t>
  </si>
  <si>
    <t>GAS GLP ENVASADO P-20 E P13</t>
  </si>
  <si>
    <t>300270 - GAS GLP ENVASADO P-20 E P13</t>
  </si>
  <si>
    <t>ETANOL COMBUSTIVEL</t>
  </si>
  <si>
    <t>300272 - ETANOL COMBUSTIVEL</t>
  </si>
  <si>
    <t>PALETE MADEIRA 1,00X1,21CM</t>
  </si>
  <si>
    <t>300273 - PALETE MADEIRA 1,00X1,21CM</t>
  </si>
  <si>
    <t>PALETE MADEIRA 1200X1000MM DESCARTAVEL</t>
  </si>
  <si>
    <t>300274 - PALETE MADEIRA 1200X1000MM DESCARTAVEL</t>
  </si>
  <si>
    <t>CAIXA REPROCESSO BRANCA 372 LTS MOD 1030</t>
  </si>
  <si>
    <t>300275 - CAIXA REPROCESSO BRANCA 372 LTS MOD 1030</t>
  </si>
  <si>
    <t>APOIO PARA PES</t>
  </si>
  <si>
    <t>300276 - APOIO PARA PES</t>
  </si>
  <si>
    <t>BANNER IMPRESSO DIGITAL EM LONA</t>
  </si>
  <si>
    <t>300277 - BANNER IMPRESSO DIGITAL EM LONA</t>
  </si>
  <si>
    <t>BIG BAG 1250KG</t>
  </si>
  <si>
    <t>300278 - BIG BAG 1250KG</t>
  </si>
  <si>
    <t>BIG BAG CAPACIDADE ACIMA DE 1000KG</t>
  </si>
  <si>
    <t>300279 - BIG BAG CAPACIDADE ACIMA DE 1000KG</t>
  </si>
  <si>
    <t>BIG BAG TORREFACAO\PRODUCAO</t>
  </si>
  <si>
    <t>300280 - BIG BAG TORREFACAO\PRODUCAO</t>
  </si>
  <si>
    <t>BOTINA DE SEGURANCA C/BIQUEIRA COMPOSITE</t>
  </si>
  <si>
    <t>300281 - BOTINA DE SEGURANCA C/BIQUEIRA COMPOSITE</t>
  </si>
  <si>
    <t>ACUCAR REFINADO SACHE 5G</t>
  </si>
  <si>
    <t>300282 - ACUCAR REFINADO SACHE 5G</t>
  </si>
  <si>
    <t>ADITIVO 1000ML MARKEM IMAJE 5696-4</t>
  </si>
  <si>
    <t>300283 - ADITIVO 1000ML MARKEM IMAJE 5696-4</t>
  </si>
  <si>
    <t>ADITIVO UP-108-4 MARKEM</t>
  </si>
  <si>
    <t>300284 - ADITIVO UP-108-4 MARKEM</t>
  </si>
  <si>
    <t>ALCOOL 70% CNA</t>
  </si>
  <si>
    <t>300285 - ALCOOL 70% CNA</t>
  </si>
  <si>
    <t>ALCOOL 96% QUIMIDROL</t>
  </si>
  <si>
    <t>300286 - ALCOOL 96% QUIMIDROL</t>
  </si>
  <si>
    <t>APLICADOR MANUAL FITA ADESIVA 3M TI-1756</t>
  </si>
  <si>
    <t>300287 - APLICADOR MANUAL FITA ADESIVA 3M TI-1756</t>
  </si>
  <si>
    <t>AVENTAL VINILIM LONGO C.A 16553</t>
  </si>
  <si>
    <t>300288 - AVENTAL VINILIM LONGO C.A 16553</t>
  </si>
  <si>
    <t>BATERIA ALCALINA DURACELL MN1604B1</t>
  </si>
  <si>
    <t>300289 - BATERIA ALCALINA DURACELL MN1604B1</t>
  </si>
  <si>
    <t>CALCA EXPED/ALMOX PETROLEO TAM XG</t>
  </si>
  <si>
    <t>300290 - CALCA EXPED/ALMOX PETROLEO TAM XG</t>
  </si>
  <si>
    <t>CALCADO SEGURANCA SEM BIQUEIRA C/CADARCO</t>
  </si>
  <si>
    <t>300291 - CALCADO SEGURANCA SEM BIQUEIRA C/CADARCO</t>
  </si>
  <si>
    <t>CALCULADORA CASIO ELECTRONIC HL 815L</t>
  </si>
  <si>
    <t>300292 - CALCULADORA CASIO ELECTRONIC HL 815L</t>
  </si>
  <si>
    <t>CAMISA SOCIAL MASCULINA MANGA CURTA TECI</t>
  </si>
  <si>
    <t>300293 - CAMISA SOCIAL MASCULINA MANGA CURTA TECI</t>
  </si>
  <si>
    <t>CANETA RETROPROJETOR PONTA 2.0MM AZUL</t>
  </si>
  <si>
    <t>300294 - CANETA RETROPROJETOR PONTA 2.0MM AZUL</t>
  </si>
  <si>
    <t>CARCACA DE DRAGEAMENTO</t>
  </si>
  <si>
    <t>300295 - CARCACA DE DRAGEAMENTO</t>
  </si>
  <si>
    <t>CARTUCHO COLORIDO PARA HP</t>
  </si>
  <si>
    <t>300296 - CARTUCHO COLORIDO PARA HP</t>
  </si>
  <si>
    <t>RACK METALICO</t>
  </si>
  <si>
    <t>300297 - RACK METALICO</t>
  </si>
  <si>
    <t>CILINDRO DE GAS P 20</t>
  </si>
  <si>
    <t>300298 - CILINDRO DE GAS P 20</t>
  </si>
  <si>
    <t>CILINDRO GAS P 20</t>
  </si>
  <si>
    <t>300299 - CILINDRO GAS P 20</t>
  </si>
  <si>
    <t>COFFEE BREAK</t>
  </si>
  <si>
    <t>300300 - COFFEE BREAK</t>
  </si>
  <si>
    <t>VEDAPREM PRETO 18 LTRS</t>
  </si>
  <si>
    <t>300301 - VEDAPREM PRETO 18 LTRS</t>
  </si>
  <si>
    <t>SACO PLASTICO 04 FUROS A4</t>
  </si>
  <si>
    <t>300302 - SACO PLASTICO 04 FUROS A4</t>
  </si>
  <si>
    <t>EXTINTOR CO2 6KG</t>
  </si>
  <si>
    <t>300303 - EXTINTOR CO2 6KG</t>
  </si>
  <si>
    <t>GRAMPEADOR</t>
  </si>
  <si>
    <t>300304 - GRAMPEADOR</t>
  </si>
  <si>
    <t>FITA CREPE</t>
  </si>
  <si>
    <t>300305 - FITA CREPE</t>
  </si>
  <si>
    <t>FOLHA SULFITE COM 500 FOLHAS</t>
  </si>
  <si>
    <t>300306 - FOLHA SULFITE COM 500 FOLHAS</t>
  </si>
  <si>
    <t>GAS ARGONIO</t>
  </si>
  <si>
    <t>300307 - GAS ARGONIO</t>
  </si>
  <si>
    <t>GASOLINA</t>
  </si>
  <si>
    <t>300308 - GASOLINA</t>
  </si>
  <si>
    <t>PORTA DOCUMENTO PLASTICO A4</t>
  </si>
  <si>
    <t>300309 - PORTA DOCUMENTO PLASTICO A4</t>
  </si>
  <si>
    <t>GRAMPEADOR PAPEL CIS S150, 26/6</t>
  </si>
  <si>
    <t>300310 - GRAMPEADOR PAPEL CIS S150, 26/6</t>
  </si>
  <si>
    <t>LUVA DE BORRACHA NITRILICA</t>
  </si>
  <si>
    <t>300311 - LUVA DE BORRACHA NITRILICA</t>
  </si>
  <si>
    <t>MOLHA DEDO - GLICERINA</t>
  </si>
  <si>
    <t>300312 - MOLHA DEDO - GLICERINA</t>
  </si>
  <si>
    <t>OCULOS DE SEGURANCA COM GRAU</t>
  </si>
  <si>
    <t>300313 - OCULOS DE SEGURANCA COM GRAU</t>
  </si>
  <si>
    <t>OLEO HIDRAULICO TELLUS 68 SHELL</t>
  </si>
  <si>
    <t>300314 - OLEO HIDRAULICO TELLUS 68 SHELL</t>
  </si>
  <si>
    <t>OLEO P/LAVADORA DE ALTA PRESSAO HD 10/27</t>
  </si>
  <si>
    <t>300315 - OLEO P/LAVADORA DE ALTA PRESSAO HD 10/27</t>
  </si>
  <si>
    <t>PAPEL PARA IMPRESSORA PLOTTER</t>
  </si>
  <si>
    <t>300316 - PAPEL PARA IMPRESSORA PLOTTER</t>
  </si>
  <si>
    <t>PASTA L TRANSPARENTE</t>
  </si>
  <si>
    <t>300317 - PASTA L TRANSPARENTE</t>
  </si>
  <si>
    <t>RIBBON TTR WAX/CERA 110MMX450M G50 PRE</t>
  </si>
  <si>
    <t>300318 - RIBBON TTR WAX/CERA 110MMX450M G50 PRE</t>
  </si>
  <si>
    <t>PALETE PLASTICO AZUL</t>
  </si>
  <si>
    <t>300319 - PALETE PLASTICO AZUL</t>
  </si>
  <si>
    <t>EXTINTOR CO2 4KG</t>
  </si>
  <si>
    <t>300320 - EXTINTOR CO2 4KG</t>
  </si>
  <si>
    <t>EXTINTOR ESPUMA QUIMICA 10 LTRS</t>
  </si>
  <si>
    <t>300321 - EXTINTOR ESPUMA QUIMICA 10 LTRS</t>
  </si>
  <si>
    <t>EXTINTOR AGUA PRESSURIZADA 10 LITROS</t>
  </si>
  <si>
    <t>300322 - EXTINTOR AGUA PRESSURIZADA 10 LITROS</t>
  </si>
  <si>
    <t>EXTINTOR CO2 6 KG</t>
  </si>
  <si>
    <t>300323 - EXTINTOR CO2 6 KG</t>
  </si>
  <si>
    <t>EXTINTOR CO2 4 KG.</t>
  </si>
  <si>
    <t>300324 - EXTINTOR CO2 4 KG.</t>
  </si>
  <si>
    <t>CLOROFORMIO PA</t>
  </si>
  <si>
    <t>300325 - CLOROFORMIO PA</t>
  </si>
  <si>
    <t>METANOL P A</t>
  </si>
  <si>
    <t>300326 - METANOL P A</t>
  </si>
  <si>
    <t>ACETADO DE CHUMBO NE</t>
  </si>
  <si>
    <t>300327 - ACETADO DE CHUMBO NE</t>
  </si>
  <si>
    <t>ACIDO ACETICO PA</t>
  </si>
  <si>
    <t>300328 - ACIDO ACETICO PA</t>
  </si>
  <si>
    <t>EXTINTOR PQS 4 KG</t>
  </si>
  <si>
    <t>300329 - EXTINTOR PQS 4 KG</t>
  </si>
  <si>
    <t>EXTINTOR PQS 6 KG</t>
  </si>
  <si>
    <t>300330 - EXTINTOR PQS 6 KG</t>
  </si>
  <si>
    <t>EXTINTOR PQS 8 KG</t>
  </si>
  <si>
    <t>300331 - EXTINTOR PQS 8 KG</t>
  </si>
  <si>
    <t>EXTINTOR PQS 12 KG</t>
  </si>
  <si>
    <t>300332 - EXTINTOR PQS 12 KG</t>
  </si>
  <si>
    <t>CRACHA</t>
  </si>
  <si>
    <t>300333 - CRACHA</t>
  </si>
  <si>
    <t>CARTAZ DE PAPEL JOGOS QUALIDADE</t>
  </si>
  <si>
    <t>300334 - CARTAZ DE PAPEL JOGOS QUALIDADE</t>
  </si>
  <si>
    <t>FOLHETO/CARTAZ PARA COMUNICACAO INTERNA</t>
  </si>
  <si>
    <t>300335 - FOLHETO/CARTAZ PARA COMUNICACAO INTERNA</t>
  </si>
  <si>
    <t>ADESIVO DECORATIVO PLASTICO</t>
  </si>
  <si>
    <t>300336 - ADESIVO DECORATIVO PLASTICO</t>
  </si>
  <si>
    <t>ALMOFADA EM POLIESTER</t>
  </si>
  <si>
    <t>300337 - ALMOFADA EM POLIESTER</t>
  </si>
  <si>
    <t>QUADRO BRANCO MOLDURA EM ALUMINIO</t>
  </si>
  <si>
    <t>300338 - QUADRO BRANCO MOLDURA EM ALUMINIO</t>
  </si>
  <si>
    <t>INSETICIDA</t>
  </si>
  <si>
    <t>300339 - INSETICIDA</t>
  </si>
  <si>
    <t>INSETICIDA BERGARD</t>
  </si>
  <si>
    <t>300340 - INSETICIDA BERGARD</t>
  </si>
  <si>
    <t>OLEO MINERAL</t>
  </si>
  <si>
    <t>300341 - OLEO MINERAL</t>
  </si>
  <si>
    <t>PAO FRANCES</t>
  </si>
  <si>
    <t>300342 - PAO FRANCES</t>
  </si>
  <si>
    <t>CAFE LIQUIDO</t>
  </si>
  <si>
    <t>300343 - CAFE LIQUIDO</t>
  </si>
  <si>
    <t>LEITE LIQUIDO</t>
  </si>
  <si>
    <t>300344 - LEITE LIQUIDO</t>
  </si>
  <si>
    <t>ACOMPANHAMENTOS DE REFEICAO</t>
  </si>
  <si>
    <t>300345 - ACOMPANHAMENTOS DE REFEICAO</t>
  </si>
  <si>
    <t>INSETICIDA DDVP ROGAMA 1000CE</t>
  </si>
  <si>
    <t>300346 - INSETICIDA DDVP ROGAMA 1000CE</t>
  </si>
  <si>
    <t>CYPEREX 250 CE - ROGAMA</t>
  </si>
  <si>
    <t>300347 - CYPEREX 250 CE - ROGAMA</t>
  </si>
  <si>
    <t>INSETICIDA CYMPERATOR 25 CE</t>
  </si>
  <si>
    <t>300348 - INSETICIDA CYMPERATOR 25 CE</t>
  </si>
  <si>
    <t>INSETICIDA CYPEREX 250CE ROGAMA</t>
  </si>
  <si>
    <t>300349 - INSETICIDA CYPEREX 250CE ROGAMA</t>
  </si>
  <si>
    <t>OLEO TEXAMATIC B 20LT TEXAC</t>
  </si>
  <si>
    <t>300350 - OLEO TEXAMATIC B 20LT TEXAC</t>
  </si>
  <si>
    <t>CONECTOR RJ45 FEMEA CAT6 KEYSTO</t>
  </si>
  <si>
    <t>300351 - CONECTOR RJ45 FEMEA CAT6 KEYSTO</t>
  </si>
  <si>
    <t>PATCH CORD CAT 6  2,5MTS HELLERMANN</t>
  </si>
  <si>
    <t>300352 - PATCH CORD CAT 6  2,5MTS HELLERMANN</t>
  </si>
  <si>
    <t>TOMADA 10A COD.814136 HELLERMANN</t>
  </si>
  <si>
    <t>300353 - TOMADA 10A COD.814136 HELLERMANN</t>
  </si>
  <si>
    <t>INTERRUPTOR SIMPLES 1 MOD.10A 250VC</t>
  </si>
  <si>
    <t>300354 - INTERRUPTOR SIMPLES 1 MOD.10A 250VC</t>
  </si>
  <si>
    <t>COTOVELO INTERNO MOVEL MC AIM</t>
  </si>
  <si>
    <t>300355 - COTOVELO INTERNO MOVEL MC AIM</t>
  </si>
  <si>
    <t>CAIXA BASTIDOR FACEPLATE MCFP</t>
  </si>
  <si>
    <t>300356 - CAIXA BASTIDOR FACEPLATE MCFP</t>
  </si>
  <si>
    <t>ADAPTADOR FPPBSB</t>
  </si>
  <si>
    <t>300357 - ADAPTADOR FPPBSB</t>
  </si>
  <si>
    <t>DISJUNTOR BIFASICO 2X25 A CURVA C</t>
  </si>
  <si>
    <t>300358 - DISJUNTOR BIFASICO 2X25 A CURVA C</t>
  </si>
  <si>
    <t>TAMPA CEGA BLK</t>
  </si>
  <si>
    <t>300359 - TAMPA CEGA BLK</t>
  </si>
  <si>
    <t>CABO PP 3X2,5MM 750V</t>
  </si>
  <si>
    <t>300360 - CABO PP 3X2,5MM 750V</t>
  </si>
  <si>
    <t>CANALETA MEGA CANAL MC 95X22</t>
  </si>
  <si>
    <t>300361 - CANALETA MEGA CANAL MC 95X22</t>
  </si>
  <si>
    <t>FACEPLATE FPWCB4</t>
  </si>
  <si>
    <t>300362 - FACEPLATE FPWCB4</t>
  </si>
  <si>
    <t>ADDER LICENSES L-LIC-CT2504-5A 5AP</t>
  </si>
  <si>
    <t>300363 - ADDER LICENSES L-LIC-CT2504-5A 5AP</t>
  </si>
  <si>
    <t>SWITCH SRW2048-K9-NA-SG300 52-PORT</t>
  </si>
  <si>
    <t>300364 - SWITCH SRW2048-K9-NA-SG300 52-PORT</t>
  </si>
  <si>
    <t>SRW2048 K9NA SG 300 52 52PORT GIGA</t>
  </si>
  <si>
    <t>300365 - SRW2048 K9NA SG 300 52 52PORT GIGA</t>
  </si>
  <si>
    <t>GARANTIA SWITCH SG300 8X5XNBD</t>
  </si>
  <si>
    <t>300366 - GARANTIA SWITCH SG300 8X5XNBD</t>
  </si>
  <si>
    <t>LANTERNA</t>
  </si>
  <si>
    <t>300367 - LANTERNA</t>
  </si>
  <si>
    <t>SOFTWARE LIC GHOST SOLUTION SUITE</t>
  </si>
  <si>
    <t>300368 - SOFTWARE LIC GHOST SOLUTION SUITE</t>
  </si>
  <si>
    <t>MONITOR LED 20 V206HZ WIDESCREEN</t>
  </si>
  <si>
    <t>300369 - MONITOR LED 20 V206HZ WIDESCREEN</t>
  </si>
  <si>
    <t>MEMORIA 4GB DDR3-L 1600MHZ SODIMM</t>
  </si>
  <si>
    <t>300370 - MEMORIA 4GB DDR3-L 1600MHZ SODIMM</t>
  </si>
  <si>
    <t>NOTEBOOK PROBOOK 440 G2 CORE I5</t>
  </si>
  <si>
    <t>300371 - NOTEBOOK PROBOOK 440 G2 CORE I5</t>
  </si>
  <si>
    <t>MICROCOMPUTADOR THINKCENTRE E73 SFF I5</t>
  </si>
  <si>
    <t>300372 - MICROCOMPUTADOR THINKCENTRE E73 SFF I5</t>
  </si>
  <si>
    <t>COPO DESCARTAVEL 50ML PCT 100UN</t>
  </si>
  <si>
    <t>300373 - COPO DESCARTAVEL 50ML PCT 100UN</t>
  </si>
  <si>
    <t>PAPEL SULFITE A4 500 FOLHAS</t>
  </si>
  <si>
    <t>300374 - PAPEL SULFITE A4 500 FOLHAS</t>
  </si>
  <si>
    <t>COPO DESCARTAVEL 150ML PCT 100UN</t>
  </si>
  <si>
    <t>300375 - COPO DESCARTAVEL 150ML PCT 100UN</t>
  </si>
  <si>
    <t>MOUSE OPTICO LOGITECH USB M90</t>
  </si>
  <si>
    <t>300380 - MOUSE OPTICO LOGITECH USB M90</t>
  </si>
  <si>
    <t>TECLADO COM FIO PARA COMPUTADOR</t>
  </si>
  <si>
    <t>300381 - TECLADO COM FIO PARA COMPUTADOR</t>
  </si>
  <si>
    <t>RACK PARA COMPUTADOR FECHADO R4 FERCAR</t>
  </si>
  <si>
    <t>300382 - RACK PARA COMPUTADOR FECHADO R4 FERCAR</t>
  </si>
  <si>
    <t>TELEFONE HEADSET FELITRON S8 S8010 BLACK</t>
  </si>
  <si>
    <t>300383 - TELEFONE HEADSET FELITRON S8 S8010 BLACK</t>
  </si>
  <si>
    <t>PALMILHA DE SILICONE</t>
  </si>
  <si>
    <t>300384 - PALMILHA DE SILICONE</t>
  </si>
  <si>
    <t>CHOPE</t>
  </si>
  <si>
    <t>300385 - CHOPE</t>
  </si>
  <si>
    <t>REFEICAO</t>
  </si>
  <si>
    <t>300386 - REFEICAO</t>
  </si>
  <si>
    <t>LEITOR LASER METROLOGIC MS 9520</t>
  </si>
  <si>
    <t>300387 - LEITOR LASER METROLOGIC MS 9520</t>
  </si>
  <si>
    <t>OCULOS DE SEGURANÇA COM LENTE CORRETIVA</t>
  </si>
  <si>
    <t>300388 - OCULOS DE SEGURANÇA COM LENTE CORRETIVA</t>
  </si>
  <si>
    <t>PL.MOD.410 /MICR.C/PL.MOD.408/MEM.MRP-PR</t>
  </si>
  <si>
    <t>300389 - PL.MOD.410 /MICR.C/PL.MOD.408/MEM.MRP-PR</t>
  </si>
  <si>
    <t>SERVICO REVISAO ATIVACAO RELOGIO PONTO</t>
  </si>
  <si>
    <t>300390 - SERVICO REVISAO ATIVACAO RELOGIO PONTO</t>
  </si>
  <si>
    <t>ETIQUETA APONTAMENTO PALETE 100MMX122MM</t>
  </si>
  <si>
    <t>300391 - ETIQUETA APONTAMENTO PALETE 100MMX122MM</t>
  </si>
  <si>
    <t>MEDIDOR DE UMID.DE GRAOS DE BANCADA G929</t>
  </si>
  <si>
    <t>300392 - MEDIDOR DE UMID.DE GRAOS DE BANCADA G929</t>
  </si>
  <si>
    <t>COLETOR DE DADOS INTERMEC MODELO CK3N</t>
  </si>
  <si>
    <t>300393 - COLETOR DE DADOS INTERMEC MODELO CK3N</t>
  </si>
  <si>
    <t>COLETOR DE DADOS INTERMEC MODELO CK3N1</t>
  </si>
  <si>
    <t>300394 - COLETOR DE DADOS INTERMEC MODELO CK3N1</t>
  </si>
  <si>
    <t>MASCARA DESCARTAVEL TIPO CALCINHA</t>
  </si>
  <si>
    <t>300395 - MASCARA DESCARTAVEL TIPO CALCINHA</t>
  </si>
  <si>
    <t>PAQUIMETRO UNIVERSAL 150MM INOX</t>
  </si>
  <si>
    <t>300396 - PAQUIMETRO UNIVERSAL 150MM INOX</t>
  </si>
  <si>
    <t>BALANCA 3/6KG ELETRONICA TOLEDO</t>
  </si>
  <si>
    <t>300397 - BALANCA 3/6KG ELETRONICA TOLEDO</t>
  </si>
  <si>
    <t>MODULO DE TOMADAS</t>
  </si>
  <si>
    <t>300398 - MODULO DE TOMADAS</t>
  </si>
  <si>
    <t>ACESSORIO DE MADEIRA TODESCHINI</t>
  </si>
  <si>
    <t>300399 - ACESSORIO DE MADEIRA TODESCHINI</t>
  </si>
  <si>
    <t>APAGADOR PARA QUADRO BRANCO</t>
  </si>
  <si>
    <t>300400 - APAGADOR PARA QUADRO BRANCO</t>
  </si>
  <si>
    <t>AMOSTRADOR AUT.P/TITULACAO 18 POSICOES</t>
  </si>
  <si>
    <t>300401 - AMOSTRADOR AUT.P/TITULACAO 18 POSICOES</t>
  </si>
  <si>
    <t>BALANCA ELETRONICA CAPACIDADE 30 kg</t>
  </si>
  <si>
    <t>300402 - BALANCA ELETRONICA CAPACIDADE 30 kg</t>
  </si>
  <si>
    <t>ANALISADOR DE UMIDADE HB43-S</t>
  </si>
  <si>
    <t>300403 - ANALISADOR DE UMIDADE HB43-S</t>
  </si>
  <si>
    <t>ARMARIO DE MADEIRA</t>
  </si>
  <si>
    <t>300404 - ARMARIO DE MADEIRA</t>
  </si>
  <si>
    <t>BACIA DO LAVA OLHOS EM PLASTICO ABS</t>
  </si>
  <si>
    <t>300405 - BACIA DO LAVA OLHOS EM PLASTICO ABS</t>
  </si>
  <si>
    <t>TIMER DIGITAL</t>
  </si>
  <si>
    <t>300406 - TIMER DIGITAL</t>
  </si>
  <si>
    <t>VEICULO AUTOMOTOR P/ PASSEIO</t>
  </si>
  <si>
    <t>300407 - VEICULO AUTOMOTOR P/ PASSEIO</t>
  </si>
  <si>
    <t>CADEIRA  ESCOLAR COM BRACO</t>
  </si>
  <si>
    <t>300408 - CADEIRA  ESCOLAR COM BRACO</t>
  </si>
  <si>
    <t>CADEIRA ERGONOMICA COM BRACO</t>
  </si>
  <si>
    <t>300409 - CADEIRA ERGONOMICA COM BRACO</t>
  </si>
  <si>
    <t>CADEIRA FIXA SECRETARIA</t>
  </si>
  <si>
    <t>300410 - CADEIRA FIXA SECRETARIA</t>
  </si>
  <si>
    <t>CALCULADORA</t>
  </si>
  <si>
    <t>300411 - CALCULADORA</t>
  </si>
  <si>
    <t>TOUCA LIMPEZA COR CINZA TAMANHO UNICO.</t>
  </si>
  <si>
    <t>300412 - TOUCA LIMPEZA COR CINZA TAMANHO UNICO.</t>
  </si>
  <si>
    <t>AR CONDICIONADO SPLIT ACIMA 7.500b BTUS</t>
  </si>
  <si>
    <t>300413 - AR CONDICIONADO SPLIT ACIMA 7.500b BTUS</t>
  </si>
  <si>
    <t>CARTUCHO IMPRESSORA COLORIDO</t>
  </si>
  <si>
    <t>300414 - CARTUCHO IMPRESSORA COLORIDO</t>
  </si>
  <si>
    <t>CHUVEIRO LAVA OLHOS MOD:CL-001 KIT ABS</t>
  </si>
  <si>
    <t>300415 - CHUVEIRO LAVA OLHOS MOD:CL-001 KIT ABS</t>
  </si>
  <si>
    <t>ARMADILHA LUMINOSA C/PLACA MOD.LX-45</t>
  </si>
  <si>
    <t>300416 - ARMADILHA LUMINOSA C/PLACA MOD.LX-45</t>
  </si>
  <si>
    <t>BALDE VERMELHO CAP.13 LTRS COM ALCA</t>
  </si>
  <si>
    <t>300417 - BALDE VERMELHO CAP.13 LTRS COM ALCA</t>
  </si>
  <si>
    <t>BECKER PLASTICO CAPACIDADE 100 ML</t>
  </si>
  <si>
    <t>300418 - BECKER PLASTICO CAPACIDADE 100 ML</t>
  </si>
  <si>
    <t>AVENTAL RASPA BARBEIRO</t>
  </si>
  <si>
    <t>300419 - AVENTAL RASPA BARBEIRO</t>
  </si>
  <si>
    <t>BOBINA DE PAPEL 76MM X 1 VIA</t>
  </si>
  <si>
    <t>300420 - BOBINA DE PAPEL 76MM X 1 VIA</t>
  </si>
  <si>
    <t>ENVELOPE PARDO</t>
  </si>
  <si>
    <t>300421 - ENVELOPE PARDO</t>
  </si>
  <si>
    <t>BURETA</t>
  </si>
  <si>
    <t>300422 - BURETA</t>
  </si>
  <si>
    <t>CANECA P/ABASTECIMENTO DE MASSA EM ACO</t>
  </si>
  <si>
    <t>300423 - CANECA P/ABASTECIMENTO DE MASSA EM ACO</t>
  </si>
  <si>
    <t>ASPIRADOR P/ SELECAO DE GRAOS MD184</t>
  </si>
  <si>
    <t>300424 - ASPIRADOR P/ SELECAO DE GRAOS MD184</t>
  </si>
  <si>
    <t>CARREGADOR 24VOLTS / 30AH</t>
  </si>
  <si>
    <t>300425 - CARREGADOR 24VOLTS / 30AH</t>
  </si>
  <si>
    <t>CATALISADOR 720ML</t>
  </si>
  <si>
    <t>300426 - CATALISADOR 720ML</t>
  </si>
  <si>
    <t>DESSECADOR C/TAMPA E LUVA</t>
  </si>
  <si>
    <t>300427 - DESSECADOR C/TAMPA E LUVA</t>
  </si>
  <si>
    <t>CARTUCHO IMPRESSORA PRETO</t>
  </si>
  <si>
    <t>300428 - CARTUCHO IMPRESSORA PRETO</t>
  </si>
  <si>
    <t>EMULSADOR MISTURADOR BLIXER 4 220V</t>
  </si>
  <si>
    <t>300429 - EMULSADOR MISTURADOR BLIXER 4 220V</t>
  </si>
  <si>
    <t>ESGUICHOS</t>
  </si>
  <si>
    <t>300430 - ESGUICHOS</t>
  </si>
  <si>
    <t>ESPELHO CONVEXO 500MM C/MOLDURA METALICA</t>
  </si>
  <si>
    <t>300431 - ESPELHO CONVEXO 500MM C/MOLDURA METALICA</t>
  </si>
  <si>
    <t>FILTRO QUIMICO CA.6003</t>
  </si>
  <si>
    <t>300432 - FILTRO QUIMICO CA.6003</t>
  </si>
  <si>
    <t>FITA ZEBRADA PARA SINALIZACAO</t>
  </si>
  <si>
    <t>300433 - FITA ZEBRADA PARA SINALIZACAO</t>
  </si>
  <si>
    <t>FRASCO PARA BURETA</t>
  </si>
  <si>
    <t>300434 - FRASCO PARA BURETA</t>
  </si>
  <si>
    <t>GAVETEIRO COM RODIZIO</t>
  </si>
  <si>
    <t>300435 - GAVETEIRO COM RODIZIO</t>
  </si>
  <si>
    <t>GRAL EM PORCELANA COM PISTILO 5L</t>
  </si>
  <si>
    <t>300436 - GRAL EM PORCELANA COM PISTILO 5L</t>
  </si>
  <si>
    <t>JOGO DE QUEBRA-CABECA</t>
  </si>
  <si>
    <t>300437 - JOGO DE QUEBRA-CABECA</t>
  </si>
  <si>
    <t>LIXEIRA SELETIVA C/PEDALEIRA METALICA</t>
  </si>
  <si>
    <t>300438 - LIXEIRA SELETIVA C/PEDALEIRA METALICA</t>
  </si>
  <si>
    <t>LUVA DE LATEX NATURAL CA.1475</t>
  </si>
  <si>
    <t>300439 - LUVA DE LATEX NATURAL CA.1475</t>
  </si>
  <si>
    <t>LUVA DE LATEX NITRICO CA.10341</t>
  </si>
  <si>
    <t>300440 - LUVA DE LATEX NITRICO CA.10341</t>
  </si>
  <si>
    <t>LUVA DE VAQUETA</t>
  </si>
  <si>
    <t>300441 - LUVA DE VAQUETA</t>
  </si>
  <si>
    <t>MAQUINA MISTURADEIRA AMASSADEIRA</t>
  </si>
  <si>
    <t>300442 - MAQUINA MISTURADEIRA AMASSADEIRA</t>
  </si>
  <si>
    <t>MASCARA DE SOLDA CA.36349</t>
  </si>
  <si>
    <t>300443 - MASCARA DE SOLDA CA.36349</t>
  </si>
  <si>
    <t>MESA DE MADEIRA PARA ESCRITORIO</t>
  </si>
  <si>
    <t>300444 - MESA DE MADEIRA PARA ESCRITORIO</t>
  </si>
  <si>
    <t>PLURON 147 AG ALCOOL EM GEL</t>
  </si>
  <si>
    <t>300445 - PLURON 147 AG ALCOOL EM GEL</t>
  </si>
  <si>
    <t>OCULOS DE SEGURANCA INCOLOR CA.30013</t>
  </si>
  <si>
    <t>300446 - OCULOS DE SEGURANCA INCOLOR CA.30013</t>
  </si>
  <si>
    <t>PAINEL DE  MADEIRA P/ESCRITORIO</t>
  </si>
  <si>
    <t>300447 - PAINEL DE  MADEIRA P/ESCRITORIO</t>
  </si>
  <si>
    <t>PEDAL DE ACIONAMENTO</t>
  </si>
  <si>
    <t>300448 - PEDAL DE ACIONAMENTO</t>
  </si>
  <si>
    <t>PINCEL MARCADOR PARA QUADRO BRANCO</t>
  </si>
  <si>
    <t>300449 - PINCEL MARCADOR PARA QUADRO BRANCO</t>
  </si>
  <si>
    <t>PIPETA DE PASTEUR</t>
  </si>
  <si>
    <t>300450 - PIPETA DE PASTEUR</t>
  </si>
  <si>
    <t>PISSETA</t>
  </si>
  <si>
    <t>300451 - PISSETA</t>
  </si>
  <si>
    <t>ACETONA</t>
  </si>
  <si>
    <t>300452 - ACETONA</t>
  </si>
  <si>
    <t>PLAQUETA DE IDENTIFICACAO ADESIVA</t>
  </si>
  <si>
    <t>300453 - PLAQUETA DE IDENTIFICACAO ADESIVA</t>
  </si>
  <si>
    <t>VALVULA DO LAVA OLHOS</t>
  </si>
  <si>
    <t>300454 - VALVULA DO LAVA OLHOS</t>
  </si>
  <si>
    <t>PORT GIGABIT MANAGED SWITCH</t>
  </si>
  <si>
    <t>300455 - PORT GIGABIT MANAGED SWITCH</t>
  </si>
  <si>
    <t>PORTA BOLSA</t>
  </si>
  <si>
    <t>300456 - PORTA BOLSA</t>
  </si>
  <si>
    <t>POWER INJECTOR PARA AP CISCO (802.3AF)</t>
  </si>
  <si>
    <t>300457 - POWER INJECTOR PARA AP CISCO (802.3AF)</t>
  </si>
  <si>
    <t>PROTETOR AURICULAR PLUG CA.5745</t>
  </si>
  <si>
    <t>300458 - PROTETOR AURICULAR PLUG CA.5745</t>
  </si>
  <si>
    <t>PUXADOR TODESCHIN</t>
  </si>
  <si>
    <t>300459 - PUXADOR TODESCHIN</t>
  </si>
  <si>
    <t>REAGENTE CLORETO DE SODIO</t>
  </si>
  <si>
    <t>300460 - REAGENTE CLORETO DE SODIO</t>
  </si>
  <si>
    <t>REAGENTE TRITON</t>
  </si>
  <si>
    <t>300461 - REAGENTE TRITON</t>
  </si>
  <si>
    <t>REFRATOMETRO PORT.ANALOGICO</t>
  </si>
  <si>
    <t>300462 - REFRATOMETRO PORT.ANALOGICO</t>
  </si>
  <si>
    <t>SOLUCAO ACIDO SULFURICO 0,02M</t>
  </si>
  <si>
    <t>300463 - SOLUCAO ACIDO SULFURICO 0,02M</t>
  </si>
  <si>
    <t>SOLUCAO DE NITRATO DE PRATA 0,1N</t>
  </si>
  <si>
    <t>300464 - SOLUCAO DE NITRATO DE PRATA 0,1N</t>
  </si>
  <si>
    <t>TANQUE DE MISTURA AQUECIDO/AGITADO 250KG</t>
  </si>
  <si>
    <t>300465 - TANQUE DE MISTURA AQUECIDO/AGITADO 250KG</t>
  </si>
  <si>
    <t>TERMOMETRO DIGITAL PARA HVAC</t>
  </si>
  <si>
    <t>300466 - TERMOMETRO DIGITAL PARA HVAC</t>
  </si>
  <si>
    <t>TITULADOR T50 COM ELETRODO PH DMI145-C</t>
  </si>
  <si>
    <t>300467 - TITULADOR T50 COM ELETRODO PH DMI145-C</t>
  </si>
  <si>
    <t>TUBO DE SUCCAO</t>
  </si>
  <si>
    <t>300468 - TUBO DE SUCCAO</t>
  </si>
  <si>
    <t>PAPEL DE FILTRO</t>
  </si>
  <si>
    <t>300469 - PAPEL DE FILTRO</t>
  </si>
  <si>
    <t>CELITE DIATOMITA</t>
  </si>
  <si>
    <t>300470 - CELITE DIATOMITA</t>
  </si>
  <si>
    <t>SULFATO DE SODIO</t>
  </si>
  <si>
    <t>300471 - SULFATO DE SODIO</t>
  </si>
  <si>
    <t>ALGODAO</t>
  </si>
  <si>
    <t>300472 - ALGODAO</t>
  </si>
  <si>
    <t>ETER ETILICO</t>
  </si>
  <si>
    <t>300473 - ETER ETILICO</t>
  </si>
  <si>
    <t>TOLUENO</t>
  </si>
  <si>
    <t>300474 - TOLUENO</t>
  </si>
  <si>
    <t>CABO PARA AMPLIFICADOR DE SINAL</t>
  </si>
  <si>
    <t>300475 - CABO PARA AMPLIFICADOR DE SINAL</t>
  </si>
  <si>
    <t>CABO PP 2X1MM COM ISOLACAO EPR</t>
  </si>
  <si>
    <t>300476 - CABO PP 2X1MM COM ISOLACAO EPR</t>
  </si>
  <si>
    <t>BOTOEIRAS</t>
  </si>
  <si>
    <t>300477 - BOTOEIRAS</t>
  </si>
  <si>
    <t>CAPA PROTETORA PARA TERMINAIS MOD.T401</t>
  </si>
  <si>
    <t>300478 - CAPA PROTETORA PARA TERMINAIS MOD.T401</t>
  </si>
  <si>
    <t>MODULO 12V/ 7AH P/ NOBREAK</t>
  </si>
  <si>
    <t>300479 - MODULO 12V/ 7AH P/ NOBREAK</t>
  </si>
  <si>
    <t>PLACA DE SINALIZACAO EM PVC</t>
  </si>
  <si>
    <t>300480 - PLACA DE SINALIZACAO EM PVC</t>
  </si>
  <si>
    <t>CELULAR SMARTPHONE MOTOROLA MOTO G(4G)</t>
  </si>
  <si>
    <t>300481 - CELULAR SMARTPHONE MOTOROLA MOTO G(4G)</t>
  </si>
  <si>
    <t>MICRO SIM CARD PARA TELEFONE</t>
  </si>
  <si>
    <t>300482 - MICRO SIM CARD PARA TELEFONE</t>
  </si>
  <si>
    <t>MINI MODEM 3G PEN USB PARA INTERNET</t>
  </si>
  <si>
    <t>300483 - MINI MODEM 3G PEN USB PARA INTERNET</t>
  </si>
  <si>
    <t>TELEFONE DE MESA PLENO</t>
  </si>
  <si>
    <t>300484 - TELEFONE DE MESA PLENO</t>
  </si>
  <si>
    <t>CROMATOFOLHA DE ALUMINIO</t>
  </si>
  <si>
    <t>300485 - CROMATOFOLHA DE ALUMINIO</t>
  </si>
  <si>
    <t>BOTINA SEG.C/BIQ COMPOSITE NR.35</t>
  </si>
  <si>
    <t>300490 - BOTINA SEG.C/BIQ COMPOSITE NR.35</t>
  </si>
  <si>
    <t>BOTINA SEG.C/BIQ COMPOSITE NR.36</t>
  </si>
  <si>
    <t>300491 - BOTINA SEG.C/BIQ COMPOSITE NR.36</t>
  </si>
  <si>
    <t>BOTINA SEG.C/BIQ COMPOSITE NR.37</t>
  </si>
  <si>
    <t>300492 - BOTINA SEG.C/BIQ COMPOSITE NR.37</t>
  </si>
  <si>
    <t>BOTINA SEG.C/BIQ COMPOSITE NR.38</t>
  </si>
  <si>
    <t>300493 - BOTINA SEG.C/BIQ COMPOSITE NR.38</t>
  </si>
  <si>
    <t>BOTINA SEG.C/BIQ COMPOSITE NR.39</t>
  </si>
  <si>
    <t>300494 - BOTINA SEG.C/BIQ COMPOSITE NR.39</t>
  </si>
  <si>
    <t>BOTINA SEG.C/BIQ COMPOSITE NR.40</t>
  </si>
  <si>
    <t>300495 - BOTINA SEG.C/BIQ COMPOSITE NR.40</t>
  </si>
  <si>
    <t>BOTINA SEG.C/BIQ COMPOSITE NR.41</t>
  </si>
  <si>
    <t>300496 - BOTINA SEG.C/BIQ COMPOSITE NR.41</t>
  </si>
  <si>
    <t>BOTINA SEG.C/BIQ COMPOSITE NR.42</t>
  </si>
  <si>
    <t>300497 - BOTINA SEG.C/BIQ COMPOSITE NR.42</t>
  </si>
  <si>
    <t>BOTINA SEG.C/BIQ COMPOSITE NR.43</t>
  </si>
  <si>
    <t>300498 - BOTINA SEG.C/BIQ COMPOSITE NR.43</t>
  </si>
  <si>
    <t>BOTINA SEG.C/BIQ COMPOSITE NR.44</t>
  </si>
  <si>
    <t>300499 - BOTINA SEG.C/BIQ COMPOSITE NR.44</t>
  </si>
  <si>
    <t>BOTINA SEG.C/BIQ COMPOSITE NR.45</t>
  </si>
  <si>
    <t>300500 - BOTINA SEG.C/BIQ COMPOSITE NR.45</t>
  </si>
  <si>
    <t>BOTINA SEG.C/BIQ COMPOSITE NR.46</t>
  </si>
  <si>
    <t>300501 - BOTINA SEG.C/BIQ COMPOSITE NR.46</t>
  </si>
  <si>
    <t>BOTINA SEG.C/BIQ COMPOSITE NR.47 CA32814</t>
  </si>
  <si>
    <t>300502 - BOTINA SEG.C/BIQ COMPOSITE NR.47 CA32814</t>
  </si>
  <si>
    <t>BALANCA CENTESIMAL</t>
  </si>
  <si>
    <t>300503 - BALANCA CENTESIMAL</t>
  </si>
  <si>
    <t>BALANCA PESADORA 20KG</t>
  </si>
  <si>
    <t>300504 - BALANCA PESADORA 20KG</t>
  </si>
  <si>
    <t>ARMARIO ACO 2 PORTAS/2 GAVETAS</t>
  </si>
  <si>
    <t>300505 - ARMARIO ACO 2 PORTAS/2 GAVETAS</t>
  </si>
  <si>
    <t>ARMARIO DE ACO</t>
  </si>
  <si>
    <t>300506 - ARMARIO DE ACO</t>
  </si>
  <si>
    <t>BALDE GRADUADO PLASTICO</t>
  </si>
  <si>
    <t>300507 - BALDE GRADUADO PLASTICO</t>
  </si>
  <si>
    <t>CARRINHO DE INOX</t>
  </si>
  <si>
    <t>300508 - CARRINHO DE INOX</t>
  </si>
  <si>
    <t>suporte de caixa reprocesso</t>
  </si>
  <si>
    <t>300509 - suporte de caixa reprocesso</t>
  </si>
  <si>
    <t>SUPORTE LT</t>
  </si>
  <si>
    <t>300510 - SUPORTE LT</t>
  </si>
  <si>
    <t>SUPORTE MANUAL</t>
  </si>
  <si>
    <t>300511 - SUPORTE MANUAL</t>
  </si>
  <si>
    <t>CINTURAO ABDOMINAL TAM:PP-P-M-G-GG-GGG</t>
  </si>
  <si>
    <t>300512 - CINTURAO ABDOMINAL TAM:PP-P-M-G-GG-GGG</t>
  </si>
  <si>
    <t>TALABARTE Y55 PT1045 ALTISEG CA-35472</t>
  </si>
  <si>
    <t>300513 - TALABARTE Y55 PT1045 ALTISEG CA-35472</t>
  </si>
  <si>
    <t>CAPACETE ALPINISMO ELECTRO CA-17098</t>
  </si>
  <si>
    <t>300514 - CAPACETE ALPINISMO ELECTRO CA-17098</t>
  </si>
  <si>
    <t>SUPORTE DE ACO</t>
  </si>
  <si>
    <t>300515 - SUPORTE DE ACO</t>
  </si>
  <si>
    <t>SUPORTE DE CAIXA MATERIA PRIMA</t>
  </si>
  <si>
    <t>300516 - SUPORTE DE CAIXA MATERIA PRIMA</t>
  </si>
  <si>
    <t>COROA DE FLORES</t>
  </si>
  <si>
    <t>300517 - COROA DE FLORES</t>
  </si>
  <si>
    <t>CONCHA DE CEREAIS DE INOX</t>
  </si>
  <si>
    <t>300518 - CONCHA DE CEREAIS DE INOX</t>
  </si>
  <si>
    <t>Cadeira ergonomica para Produção</t>
  </si>
  <si>
    <t>300519 - Cadeira ergonomica para Produção</t>
  </si>
  <si>
    <t>BOMBA DOSADORA</t>
  </si>
  <si>
    <t>300520 - BOMBA DOSADORA</t>
  </si>
  <si>
    <t>ETIQUETA CHILE (792) ORTUNO</t>
  </si>
  <si>
    <t>300521 - ETIQUETA CHILE (792) ORTUNO</t>
  </si>
  <si>
    <t>ETIQUETA CHILE (796) ORTUNO</t>
  </si>
  <si>
    <t>300522 - ETIQUETA CHILE (796) ORTUNO</t>
  </si>
  <si>
    <t>ETIQUETA CHILE (797) ORTUNO</t>
  </si>
  <si>
    <t>300523 - ETIQUETA CHILE (797) ORTUNO</t>
  </si>
  <si>
    <t>CAIXA REPROCESSO BRANCA 39 LTS MOD 1013</t>
  </si>
  <si>
    <t>300524 - CAIXA REPROCESSO BRANCA 39 LTS MOD 1013</t>
  </si>
  <si>
    <t>CAIXA REPROCESSO AZUL 39 LTS MOD 1013</t>
  </si>
  <si>
    <t>300525 - CAIXA REPROCESSO AZUL 39 LTS MOD 1013</t>
  </si>
  <si>
    <t>ETIQUETA CHILE (717) ORTUNO</t>
  </si>
  <si>
    <t>300526 - ETIQUETA CHILE (717) ORTUNO</t>
  </si>
  <si>
    <t>ETIQUETA CHILE (443) ORTUNO</t>
  </si>
  <si>
    <t>300527 - ETIQUETA CHILE (443) ORTUNO</t>
  </si>
  <si>
    <t>ETIQUETA CHILE (951) ORTUNO</t>
  </si>
  <si>
    <t>300528 - ETIQUETA CHILE (951) ORTUNO</t>
  </si>
  <si>
    <t>ETIQUETA CHILE (243) ORTUNO</t>
  </si>
  <si>
    <t>300529 - ETIQUETA CHILE (243) ORTUNO</t>
  </si>
  <si>
    <t>ETIQUETA CHILE (276) ORTUNO</t>
  </si>
  <si>
    <t>300530 - ETIQUETA CHILE (276) ORTUNO</t>
  </si>
  <si>
    <t>ETIQUETA CHILE (333) ORTUNO</t>
  </si>
  <si>
    <t>300531 - ETIQUETA CHILE (333) ORTUNO</t>
  </si>
  <si>
    <t>ETIQUETA CHILE (789) ORTUNO</t>
  </si>
  <si>
    <t>300532 - ETIQUETA CHILE (789) ORTUNO</t>
  </si>
  <si>
    <t>ETIQUETA CHILE (037) ORTUNO</t>
  </si>
  <si>
    <t>300533 - ETIQUETA CHILE (037) ORTUNO</t>
  </si>
  <si>
    <t>ETIQUETA CHILE (063) ORTUNO</t>
  </si>
  <si>
    <t>300534 - ETIQUETA CHILE (063) ORTUNO</t>
  </si>
  <si>
    <t>PORTA NIQUEL</t>
  </si>
  <si>
    <t>300540 - PORTA NIQUEL</t>
  </si>
  <si>
    <t>CALCA NR10 ANTI CHAMA</t>
  </si>
  <si>
    <t>300541 - CALCA NR10 ANTI CHAMA</t>
  </si>
  <si>
    <t>CAMISA NR10 ANTI CHAMA</t>
  </si>
  <si>
    <t>300542 - CAMISA NR10 ANTI CHAMA</t>
  </si>
  <si>
    <t>MANGUEIRA TRANSPARENTE REFORCADA</t>
  </si>
  <si>
    <t>300550 - MANGUEIRA TRANSPARENTE REFORCADA</t>
  </si>
  <si>
    <t>ESPATULA RETA DE INOX 120MM</t>
  </si>
  <si>
    <t>300551 - ESPATULA RETA DE INOX 120MM</t>
  </si>
  <si>
    <t>MANGUEIRA 3/4" TRANSPARENTE REFORCADA</t>
  </si>
  <si>
    <t>300552 - MANGUEIRA 3/4" TRANSPARENTE REFORCADA</t>
  </si>
  <si>
    <t>REAGENTE DPD</t>
  </si>
  <si>
    <t>300553 - REAGENTE DPD</t>
  </si>
  <si>
    <t>FENOLFTALEINA ALCOOLICA 1%</t>
  </si>
  <si>
    <t>300554 - FENOLFTALEINA ALCOOLICA 1%</t>
  </si>
  <si>
    <t>LIXEIRA COM PEDALEIRA METALICA DE 100L</t>
  </si>
  <si>
    <t>300555 - LIXEIRA COM PEDALEIRA METALICA DE 100L</t>
  </si>
  <si>
    <t>LIXEIRA COM PEDALEIRA METALICA DE 40L</t>
  </si>
  <si>
    <t>300556 - LIXEIRA COM PEDALEIRA METALICA DE 40L</t>
  </si>
  <si>
    <t>FRASCO C/ TAMPA 1L</t>
  </si>
  <si>
    <t>300557 - FRASCO C/ TAMPA 1L</t>
  </si>
  <si>
    <t>SUPORTE DE INOX P/ COPOS</t>
  </si>
  <si>
    <t>300558 - SUPORTE DE INOX P/ COPOS</t>
  </si>
  <si>
    <t>COLETOR DE COPOS DESCARTAVEIS</t>
  </si>
  <si>
    <t>300559 - COLETOR DE COPOS DESCARTAVEIS</t>
  </si>
  <si>
    <t>ETIQUETA CHILE (1439) ALVAL</t>
  </si>
  <si>
    <t>300560 - ETIQUETA CHILE (1439) ALVAL</t>
  </si>
  <si>
    <t>ETIQUETA CHILE (1437) ALVAL</t>
  </si>
  <si>
    <t>300561 - ETIQUETA CHILE (1437) ALVAL</t>
  </si>
  <si>
    <t>ETIQUETA CHILE (1438) ALVAL</t>
  </si>
  <si>
    <t>300562 - ETIQUETA CHILE (1438) ALVAL</t>
  </si>
  <si>
    <t>EXTINTOR PQS CARRETA 30KGS</t>
  </si>
  <si>
    <t>300563 - EXTINTOR PQS CARRETA 30KGS</t>
  </si>
  <si>
    <t>EXTINTOR AGUA CARRETA 75L</t>
  </si>
  <si>
    <t>300564 - EXTINTOR AGUA CARRETA 75L</t>
  </si>
  <si>
    <t>EXTINTOR PQS CARRETA 50KG</t>
  </si>
  <si>
    <t>300565 - EXTINTOR PQS CARRETA 50KG</t>
  </si>
  <si>
    <t>EXTINTOR ABC 9KG</t>
  </si>
  <si>
    <t>300566 - EXTINTOR ABC 9KG</t>
  </si>
  <si>
    <t>MOUSE PAD</t>
  </si>
  <si>
    <t>300567 - MOUSE PAD</t>
  </si>
  <si>
    <t>APOIO ERGONOMICO P/TECLADO</t>
  </si>
  <si>
    <t>300568 - APOIO ERGONOMICO P/TECLADO</t>
  </si>
  <si>
    <t>ETIQUETA 045 (EUA) IMEX</t>
  </si>
  <si>
    <t>300569 - ETIQUETA 045 (EUA) IMEX</t>
  </si>
  <si>
    <t>ETIQUETA INGLATERRA 653 GAYA</t>
  </si>
  <si>
    <t>300570 - ETIQUETA INGLATERRA 653 GAYA</t>
  </si>
  <si>
    <t>ETIQUETA INGLATERRA 019 GAYA</t>
  </si>
  <si>
    <t>300571 - ETIQUETA INGLATERRA 019 GAYA</t>
  </si>
  <si>
    <t>ETIQUETA INGLATERRA 152 GAYA</t>
  </si>
  <si>
    <t>300572 - ETIQUETA INGLATERRA 152 GAYA</t>
  </si>
  <si>
    <t>ETIQUETA INGLATERRA 178 GAYA</t>
  </si>
  <si>
    <t>300573 - ETIQUETA INGLATERRA 178 GAYA</t>
  </si>
  <si>
    <t>ETIQUETA INGLATERRA 045 GAYA</t>
  </si>
  <si>
    <t>300574 - ETIQUETA INGLATERRA 045 GAYA</t>
  </si>
  <si>
    <t>ETIQUETA INGLATERRA 058 GAYA</t>
  </si>
  <si>
    <t>300575 - ETIQUETA INGLATERRA 058 GAYA</t>
  </si>
  <si>
    <t>ETIQUETA INGLATERRA 186 GAYA</t>
  </si>
  <si>
    <t>300576 - ETIQUETA INGLATERRA 186 GAYA</t>
  </si>
  <si>
    <t>ETIQUETA INGLATERRA 440 GAYA</t>
  </si>
  <si>
    <t>300577 - ETIQUETA INGLATERRA 440 GAYA</t>
  </si>
  <si>
    <t>ETIQUETA INGLATERRA 952 GAYA</t>
  </si>
  <si>
    <t>300578 - ETIQUETA INGLATERRA 952 GAYA</t>
  </si>
  <si>
    <t>ETIQUETA INGLATERRA 171 GAYA</t>
  </si>
  <si>
    <t>300579 - ETIQUETA INGLATERRA 171 GAYA</t>
  </si>
  <si>
    <t>ETIQUETA INGLATERRA 924 GAYA</t>
  </si>
  <si>
    <t>300580 - ETIQUETA INGLATERRA 924 GAYA</t>
  </si>
  <si>
    <t>ETIQUETA INGLATERRA 928 GAYA</t>
  </si>
  <si>
    <t>300581 - ETIQUETA INGLATERRA 928 GAYA</t>
  </si>
  <si>
    <t>ESPELHO LAPIDADO</t>
  </si>
  <si>
    <t>300582 - ESPELHO LAPIDADO</t>
  </si>
  <si>
    <t>ESTILETE LARGO AR-1000 SELLER</t>
  </si>
  <si>
    <t>300583 - ESTILETE LARGO AR-1000 SELLER</t>
  </si>
  <si>
    <t>SUPORTE P/ MONITOR</t>
  </si>
  <si>
    <t>300584 - SUPORTE P/ MONITOR</t>
  </si>
  <si>
    <t>SUPORTE P/ NOTEBOOK</t>
  </si>
  <si>
    <t>300585 - SUPORTE P/ NOTEBOOK</t>
  </si>
  <si>
    <t>SUDRAT ISOTONICO SACHE 10G</t>
  </si>
  <si>
    <t>300586 - SUDRAT ISOTONICO SACHE 10G</t>
  </si>
  <si>
    <t>ETIQUETA 186 (EUA)IMEX</t>
  </si>
  <si>
    <t>300587 - ETIQUETA 186 (EUA)IMEX</t>
  </si>
  <si>
    <t>CARTUCHO REFIL DEIONIZADOR 10"</t>
  </si>
  <si>
    <t>300588 - CARTUCHO REFIL DEIONIZADOR 10"</t>
  </si>
  <si>
    <t>ETIQUETA EXPORTACAO JAPAO CROKISSIMO 178</t>
  </si>
  <si>
    <t>300590 - ETIQUETA EXPORTACAO JAPAO CROKISSIMO 178</t>
  </si>
  <si>
    <t>ETIQUETA EXPORTACAO JAPAO CROKISSIMO 817</t>
  </si>
  <si>
    <t>300591 - ETIQUETA EXPORTACAO JAPAO CROKISSIMO 817</t>
  </si>
  <si>
    <t>ETIQUETA EXPORTACAO JAPAO CROKISSIMO 152</t>
  </si>
  <si>
    <t>300592 - ETIQUETA EXPORTACAO JAPAO CROKISSIMO 152</t>
  </si>
  <si>
    <t>ETIQUETA EXPORTACAO JAPAO CROKISSIMO 294</t>
  </si>
  <si>
    <t>300593 - ETIQUETA EXPORTACAO JAPAO CROKISSIMO 294</t>
  </si>
  <si>
    <t>CAMISA POLO VERMELHA ALMOX EXPED TAM:P</t>
  </si>
  <si>
    <t>300594 - CAMISA POLO VERMELHA ALMOX EXPED TAM:P</t>
  </si>
  <si>
    <t>CAMISA POLO VERMELHA ALMOX EXPED TAM:M</t>
  </si>
  <si>
    <t>300595 - CAMISA POLO VERMELHA ALMOX EXPED TAM:M</t>
  </si>
  <si>
    <t>CAMISA POLO VERMELHA ALMOX EXPED TAM:G</t>
  </si>
  <si>
    <t>300596 - CAMISA POLO VERMELHA ALMOX EXPED TAM:G</t>
  </si>
  <si>
    <t>CAMISA POLO VERMELHA ALMOX EXPED TAM:GG</t>
  </si>
  <si>
    <t>300597 - CAMISA POLO VERMELHA ALMOX EXPED TAM:GG</t>
  </si>
  <si>
    <t>CAMISA POLO VERMELHA ALMOX EXPED TAM:XGG</t>
  </si>
  <si>
    <t>300598 - CAMISA POLO VERMELHA ALMOX EXPED TAM:XGG</t>
  </si>
  <si>
    <t>LUVA NITRILICA NITRASOLV DA:36201 TAM:P</t>
  </si>
  <si>
    <t>300599 - LUVA NITRILICA NITRASOLV DA:36201 TAM:P</t>
  </si>
  <si>
    <t>ETIQUETA 066 (EUA) IMEX</t>
  </si>
  <si>
    <t>300600 - ETIQUETA 066 (EUA) IMEX</t>
  </si>
  <si>
    <t>ETIQUETA 050 (EUA) IMEX</t>
  </si>
  <si>
    <t>300601 - ETIQUETA 050 (EUA) IMEX</t>
  </si>
  <si>
    <t>ETIQUETA 298 (EUA) IMEX</t>
  </si>
  <si>
    <t>300602 - ETIQUETA 298 (EUA) IMEX</t>
  </si>
  <si>
    <t>ETIQUETA 566 (EUA) IMEX</t>
  </si>
  <si>
    <t>300603 - ETIQUETA 566 (EUA) IMEX</t>
  </si>
  <si>
    <t>CALCADO SEG TIPO SAPATO TAM.33</t>
  </si>
  <si>
    <t>300604 - CALCADO SEG TIPO SAPATO TAM.33</t>
  </si>
  <si>
    <t>REFIL CARBON BLOCK 10"</t>
  </si>
  <si>
    <t>300605 - REFIL CARBON BLOCK 10"</t>
  </si>
  <si>
    <t>LUVA NITRILICA NITRASOLV DA:36201 TAM:M</t>
  </si>
  <si>
    <t>300610 - LUVA NITRILICA NITRASOLV DA:36201 TAM:M</t>
  </si>
  <si>
    <t>LUVA NITRILICA NITRASOLV DA:36201 TAM:G</t>
  </si>
  <si>
    <t>300611 - LUVA NITRILICA NITRASOLV DA:36201 TAM:G</t>
  </si>
  <si>
    <t>LUVA NITRILICA NITRASOLV DA:36201 TAM:XG</t>
  </si>
  <si>
    <t>300612 - LUVA NITRILICA NITRASOLV DA:36201 TAM:XG</t>
  </si>
  <si>
    <t>MEMBRANA TW-30-1812-100</t>
  </si>
  <si>
    <t>300613 - MEMBRANA TW-30-1812-100</t>
  </si>
  <si>
    <t>BICA DE JOGO CHAPA DE FERRO</t>
  </si>
  <si>
    <t>300614 - BICA DE JOGO CHAPA DE FERRO</t>
  </si>
  <si>
    <t>FILTRO DE MANGA</t>
  </si>
  <si>
    <t>300615 - FILTRO DE MANGA</t>
  </si>
  <si>
    <t>TOUCA BRANCA BRASAO DA BRIGADA INCENDIO</t>
  </si>
  <si>
    <t>300620 - TOUCA BRANCA BRASAO DA BRIGADA INCENDIO</t>
  </si>
  <si>
    <t>ETIQUETA ESPANHA (653) VISALIA</t>
  </si>
  <si>
    <t>300621 - ETIQUETA ESPANHA (653) VISALIA</t>
  </si>
  <si>
    <t>ETIQUETA ESPANHA (066) VISALIA</t>
  </si>
  <si>
    <t>300622 - ETIQUETA ESPANHA (066) VISALIA</t>
  </si>
  <si>
    <t>ETIQUETA ESPANHA (1644) VISALIA</t>
  </si>
  <si>
    <t>300623 - ETIQUETA ESPANHA (1644) VISALIA</t>
  </si>
  <si>
    <t>ETIQUETA ESPANHA (220) VISALIA</t>
  </si>
  <si>
    <t>300624 - ETIQUETA ESPANHA (220) VISALIA</t>
  </si>
  <si>
    <t>TALHA MANUAL 1200 KG</t>
  </si>
  <si>
    <t>300625 - TALHA MANUAL 1200 KG</t>
  </si>
  <si>
    <t>CAVALETE PARA TALHA</t>
  </si>
  <si>
    <t>300626 - CAVALETE PARA TALHA</t>
  </si>
  <si>
    <t>INSETICIDA CYMPERATOR 40 PM</t>
  </si>
  <si>
    <t>300627 - INSETICIDA CYMPERATOR 40 PM</t>
  </si>
  <si>
    <t>MOUSE USB</t>
  </si>
  <si>
    <t>300628 - MOUSE USB</t>
  </si>
  <si>
    <t>ESTEIRA DE CATACAO</t>
  </si>
  <si>
    <t>300630 - ESTEIRA DE CATACAO</t>
  </si>
  <si>
    <t>EXTINTOR ABC 4,5KG</t>
  </si>
  <si>
    <t>300631 - EXTINTOR ABC 4,5KG</t>
  </si>
  <si>
    <t>EXTINTOR BC 4KG</t>
  </si>
  <si>
    <t>300632 - EXTINTOR BC 4KG</t>
  </si>
  <si>
    <t>EXTINTOR BC 1KG</t>
  </si>
  <si>
    <t>300633 - EXTINTOR BC 1KG</t>
  </si>
  <si>
    <t>EXTINTOR ABC 1KG</t>
  </si>
  <si>
    <t>300634 - EXTINTOR ABC 1KG</t>
  </si>
  <si>
    <t>CENTRAL DIGITAL DE ALARME CONTRA INCENDI</t>
  </si>
  <si>
    <t>300635 - CENTRAL DIGITAL DE ALARME CONTRA INCENDI</t>
  </si>
  <si>
    <t>TRATOR AGRICOLA</t>
  </si>
  <si>
    <t>300640 - TRATOR AGRICOLA</t>
  </si>
  <si>
    <t>DETECTOR DE METAIS</t>
  </si>
  <si>
    <t>300641 - DETECTOR DE METAIS</t>
  </si>
  <si>
    <t>300650 - GAS ARGONIO</t>
  </si>
  <si>
    <t>Lixeira Container plastico/com rodizio</t>
  </si>
  <si>
    <t>300651 - Lixeira Container plastico/com rodizio</t>
  </si>
  <si>
    <t>FITA TERMICA EPSON 18MM LC-5WBN9</t>
  </si>
  <si>
    <t>300652 - FITA TERMICA EPSON 18MM LC-5WBN9</t>
  </si>
  <si>
    <t>FITA TERMICA EPSON 12MM LC-4WBN9</t>
  </si>
  <si>
    <t>300653 - FITA TERMICA EPSON 12MM LC-4WBN9</t>
  </si>
  <si>
    <t>BOTINA MIURA</t>
  </si>
  <si>
    <t>300660 - BOTINA MIURA</t>
  </si>
  <si>
    <t>LUVA NITRILICA DESC TAM P CA25091 DANNY</t>
  </si>
  <si>
    <t>300661 - LUVA NITRILICA DESC TAM P CA25091 DANNY</t>
  </si>
  <si>
    <t>LUVA NITRILICA DESC TAM M CA25091 DANNY</t>
  </si>
  <si>
    <t>300662 - LUVA NITRILICA DESC TAM M CA25091 DANNY</t>
  </si>
  <si>
    <t>LUVA NITRILICA DESC TAM G CA25091 DANNY</t>
  </si>
  <si>
    <t>300663 - LUVA NITRILICA DESC TAM G CA25091 DANNY</t>
  </si>
  <si>
    <t>LUVA LATEX PROCED TAM P CA-19219</t>
  </si>
  <si>
    <t>300664 - LUVA LATEX PROCED TAM P CA-19219</t>
  </si>
  <si>
    <t>LUVA LATEX PROCEDIMENTO MEDICO TAM M</t>
  </si>
  <si>
    <t>300665 - LUVA LATEX PROCEDIMENTO MEDICO TAM M</t>
  </si>
  <si>
    <t>LUVA LATEX PROCED TAM G CA-19219</t>
  </si>
  <si>
    <t>300666 - LUVA LATEX PROCED TAM G CA-19219</t>
  </si>
  <si>
    <t>CINTURAO ABDOM ADVANCE DIGITADOR TAM PP</t>
  </si>
  <si>
    <t>300667 - CINTURAO ABDOM ADVANCE DIGITADOR TAM PP</t>
  </si>
  <si>
    <t>CINTURAO ABDOM ADVANCE DIGITADOR TAM P</t>
  </si>
  <si>
    <t>300668 - CINTURAO ABDOM ADVANCE DIGITADOR TAM P</t>
  </si>
  <si>
    <t>CINTURAO ABDOM ADVANCE DIGITADOR TAM M</t>
  </si>
  <si>
    <t>300669 - CINTURAO ABDOM ADVANCE DIGITADOR TAM M</t>
  </si>
  <si>
    <t>CINTURAO ABDOM ADVANCE DIGITADOR TAM G</t>
  </si>
  <si>
    <t>300670 - CINTURAO ABDOM ADVANCE DIGITADOR TAM G</t>
  </si>
  <si>
    <t>CINTURAO ABDOM ADVANCE DIGITADOR TAM GG</t>
  </si>
  <si>
    <t>300671 - CINTURAO ABDOM ADVANCE DIGITADOR TAM GG</t>
  </si>
  <si>
    <t>CINTURAO ABDOM ADVANCE DIGITADOR TAM GGG</t>
  </si>
  <si>
    <t>300672 - CINTURAO ABDOM ADVANCE DIGITADOR TAM GGG</t>
  </si>
  <si>
    <t>CAMISETA LIMPEZA COR PRATA TAM. PP</t>
  </si>
  <si>
    <t>300673 - CAMISETA LIMPEZA COR PRATA TAM. PP</t>
  </si>
  <si>
    <t>CAMISETA LIMPEZA COR PRATA TAM. P</t>
  </si>
  <si>
    <t>300674 - CAMISETA LIMPEZA COR PRATA TAM. P</t>
  </si>
  <si>
    <t>CAMISETA LIMPEZA COR PRATA TAM. M</t>
  </si>
  <si>
    <t>300675 - CAMISETA LIMPEZA COR PRATA TAM. M</t>
  </si>
  <si>
    <t>CAMISETA LIMPEZA COR PRATA TAM. G</t>
  </si>
  <si>
    <t>300676 - CAMISETA LIMPEZA COR PRATA TAM. G</t>
  </si>
  <si>
    <t>CAMISETA LIMPEZA COR PRATA TAM. GG</t>
  </si>
  <si>
    <t>300677 - CAMISETA LIMPEZA COR PRATA TAM. GG</t>
  </si>
  <si>
    <t>CAMISETA LIMPEZA COR PRATA TAM. XGG</t>
  </si>
  <si>
    <t>300678 - CAMISETA LIMPEZA COR PRATA TAM. XGG</t>
  </si>
  <si>
    <t>CALCA EXPED/ALMOX PETROLEO TAM. PP</t>
  </si>
  <si>
    <t>300679 - CALCA EXPED/ALMOX PETROLEO TAM. PP</t>
  </si>
  <si>
    <t>EXTINTOR CARRETA CO2 25KG</t>
  </si>
  <si>
    <t>300680 - EXTINTOR CARRETA CO2 25KG</t>
  </si>
  <si>
    <t>EXTINTOR CARRETA PQS 20KG</t>
  </si>
  <si>
    <t>300681 - EXTINTOR CARRETA PQS 20KG</t>
  </si>
  <si>
    <t>BOTA PVC CANO LONGO NR.34 CA 37455</t>
  </si>
  <si>
    <t>300682 - BOTA PVC CANO LONGO NR.34 CA 37455</t>
  </si>
  <si>
    <t>ETIQUETA EXPORTACAO TRIUNFO PACOQUITA 45</t>
  </si>
  <si>
    <t>300683 - ETIQUETA EXPORTACAO TRIUNFO PACOQUITA 45</t>
  </si>
  <si>
    <t>ETIQUETA EXPORT TRIUNFO PAC.DIET 2251</t>
  </si>
  <si>
    <t>300684 - ETIQUETA EXPORT TRIUNFO PAC.DIET 2251</t>
  </si>
  <si>
    <t>ETIQUETA EXPORT TRIUNFO COCADA CB 721</t>
  </si>
  <si>
    <t>300685 - ETIQUETA EXPORT TRIUNFO COCADA CB 721</t>
  </si>
  <si>
    <t>ETIQUETA EXPORT TRIUNFO BARRA NUT CB 968</t>
  </si>
  <si>
    <t>300686 - ETIQUETA EXPORT TRIUNFO BARRA NUT CB 968</t>
  </si>
  <si>
    <t>ETIQUETA EXPORT TRIUNFO BARRA BAN CB 969</t>
  </si>
  <si>
    <t>300687 - ETIQUETA EXPORT TRIUNFO BARRA BAN CB 969</t>
  </si>
  <si>
    <t>ETIQUETA EXPORT TRIUNFO BARRA COC CB 971</t>
  </si>
  <si>
    <t>300688 - ETIQUETA EXPORT TRIUNFO BARRA COC CB 971</t>
  </si>
  <si>
    <t>ETIQUETA EXPORT TRIUNFO PACOCA CBEM 1225</t>
  </si>
  <si>
    <t>300689 - ETIQUETA EXPORT TRIUNFO PACOCA CBEM 1225</t>
  </si>
  <si>
    <t>MASCARA BIGODEIRA CALCINHA PE BR DEXCAR</t>
  </si>
  <si>
    <t>300690 - MASCARA BIGODEIRA CALCINHA PE BR DEXCAR</t>
  </si>
  <si>
    <t>TOUCA AZUL ROYAL ELETRICISTA ANTI CHAMA</t>
  </si>
  <si>
    <t>300691 - TOUCA AZUL ROYAL ELETRICISTA ANTI CHAMA</t>
  </si>
  <si>
    <t>ETIQUETA EXPORTACAO JAPAO TROFEU 581</t>
  </si>
  <si>
    <t>300692 - ETIQUETA EXPORTACAO JAPAO TROFEU 581</t>
  </si>
  <si>
    <t>ASPIRADOR MODELO 184D LM CARTER</t>
  </si>
  <si>
    <t>300693 - ASPIRADOR MODELO 184D LM CARTER</t>
  </si>
  <si>
    <t>LUVA TRICOT HYFLEX 11-727 CA 36511 TAM.8</t>
  </si>
  <si>
    <t>300694 - LUVA TRICOT HYFLEX 11-727 CA 36511 TAM.8</t>
  </si>
  <si>
    <t>LUVA TRICOT HYFLEX 11-727 CA 36511 TAM.9</t>
  </si>
  <si>
    <t>300695 - LUVA TRICOT HYFLEX 11-727 CA 36511 TAM.9</t>
  </si>
  <si>
    <t>ETIQUETA RETANGULAR CUIDA BEM</t>
  </si>
  <si>
    <t>300696 - ETIQUETA RETANGULAR CUIDA BEM</t>
  </si>
  <si>
    <t>ETIQUETA TRIANGULAR CUIDA BEM</t>
  </si>
  <si>
    <t>300697 - ETIQUETA TRIANGULAR CUIDA BEM</t>
  </si>
  <si>
    <t>PLAQUETAS DE IDENTIFICACAO DE CHAVES</t>
  </si>
  <si>
    <t>300698 - PLAQUETAS DE IDENTIFICACAO DE CHAVES</t>
  </si>
  <si>
    <t>CAPACETE SEG MSA CLASSE A CA-8304</t>
  </si>
  <si>
    <t>300699 - CAPACETE SEG MSA CLASSE A CA-8304</t>
  </si>
  <si>
    <t>ETIQUETA EXPORTACAO RINCON MENDORATO 937</t>
  </si>
  <si>
    <t>300700 - ETIQUETA EXPORTACAO RINCON MENDORATO 937</t>
  </si>
  <si>
    <t>ETIQUETA EXPORTACAO VISALIA CROKATTO 019</t>
  </si>
  <si>
    <t>300701 - ETIQUETA EXPORTACAO VISALIA CROKATTO 019</t>
  </si>
  <si>
    <t>ETIQUETA EXPORTACAO VISALIA GIBI 183</t>
  </si>
  <si>
    <t>300702 - ETIQUETA EXPORTACAO VISALIA GIBI 183</t>
  </si>
  <si>
    <t>ETIQUETA EXPORTACAO VISALIA MENDORAT 215</t>
  </si>
  <si>
    <t>300703 - ETIQUETA EXPORTACAO VISALIA MENDORAT 215</t>
  </si>
  <si>
    <t>ETIQUETA EXPORT TRIUNFO CROKATTO 019</t>
  </si>
  <si>
    <t>300710 - ETIQUETA EXPORT TRIUNFO CROKATTO 019</t>
  </si>
  <si>
    <t>ETIQUETA EXPORT TRIUNFO GRELHADITOS 115</t>
  </si>
  <si>
    <t>300711 - ETIQUETA EXPORT TRIUNFO GRELHADITOS 115</t>
  </si>
  <si>
    <t>ETIQUETA EXPORT TRIUNFO C.CAJU NC 167</t>
  </si>
  <si>
    <t>300712 - ETIQUETA EXPORT TRIUNFO C.CAJU NC 167</t>
  </si>
  <si>
    <t>ETIQUETA EXPORT TRIUNFO C.BRASIL NC 171</t>
  </si>
  <si>
    <t>300713 - ETIQUETA EXPORT TRIUNFO C.BRASIL NC 171</t>
  </si>
  <si>
    <t>ETIQUETA EXPORT TRIUNFO BALA PACOQ 207</t>
  </si>
  <si>
    <t>300714 - ETIQUETA EXPORT TRIUNFO BALA PACOQ 207</t>
  </si>
  <si>
    <t>ETIQUETA EXPORT TRIUNFO MENDORATO 220</t>
  </si>
  <si>
    <t>300715 - ETIQUETA EXPORT TRIUNFO MENDORATO 220</t>
  </si>
  <si>
    <t>ETIQUETA EXPORT TRIUNFO GRELHADITOS 283</t>
  </si>
  <si>
    <t>300716 - ETIQUETA EXPORT TRIUNFO GRELHADITOS 283</t>
  </si>
  <si>
    <t>ETIQUETA EXPORT TRIUNFO MOLECAO 420</t>
  </si>
  <si>
    <t>300717 - ETIQUETA EXPORT TRIUNFO MOLECAO 420</t>
  </si>
  <si>
    <t>ETIQUETA EXPORT TRIUNFO MENDORATO 1442</t>
  </si>
  <si>
    <t>300718 - ETIQUETA EXPORT TRIUNFO MENDORATO 1442</t>
  </si>
  <si>
    <t>ETIQUETA EXPORT TRIUNFO DOCE TRAD. 924</t>
  </si>
  <si>
    <t>300719 - ETIQUETA EXPORT TRIUNFO DOCE TRAD. 924</t>
  </si>
  <si>
    <t>ETIQUETA EXPORT TRIUNFO DOCE TRAD. 928</t>
  </si>
  <si>
    <t>300720 - ETIQUETA EXPORT TRIUNFO DOCE TRAD. 928</t>
  </si>
  <si>
    <t>ETIQUETA EXPORT TRIUNFO PACOQUITA 050</t>
  </si>
  <si>
    <t>300721 - ETIQUETA EXPORT TRIUNFO PACOQUITA 050</t>
  </si>
  <si>
    <t>ETIQUETA EXPORT TRIUNFO PACOQUITA 056</t>
  </si>
  <si>
    <t>300722 - ETIQUETA EXPORT TRIUNFO PACOQUITA 056</t>
  </si>
  <si>
    <t>ETIQUETA EXPORT TRIUNFO PACOQUITA 736</t>
  </si>
  <si>
    <t>300723 - ETIQUETA EXPORT TRIUNFO PACOQUITA 736</t>
  </si>
  <si>
    <t>ETIQUETA EXPORT TRIUNFO PACOQUITA 075</t>
  </si>
  <si>
    <t>300724 - ETIQUETA EXPORT TRIUNFO PACOQUITA 075</t>
  </si>
  <si>
    <t>ETIQUETA EXPORT TRIUNFO PACOQUITA 653</t>
  </si>
  <si>
    <t>300725 - ETIQUETA EXPORT TRIUNFO PACOQUITA 653</t>
  </si>
  <si>
    <t>ETIQUETA EXPORT TRIUNFO PAC.CREMOSA 897</t>
  </si>
  <si>
    <t>300726 - ETIQUETA EXPORT TRIUNFO PAC.CREMOSA 897</t>
  </si>
  <si>
    <t>ETIQUETA ESPANHA (215) VISALIA</t>
  </si>
  <si>
    <t>300727 - ETIQUETA ESPANHA (215) VISALIA</t>
  </si>
  <si>
    <t>ETIQUETA ESPANHA (045) VISALIA</t>
  </si>
  <si>
    <t>300728 - ETIQUETA ESPANHA (045) VISALIA</t>
  </si>
  <si>
    <t>ETIQUETA ESPANHA (019) VISALIA</t>
  </si>
  <si>
    <t>300729 - ETIQUETA ESPANHA (019) VISALIA</t>
  </si>
  <si>
    <t>ETIQUETA ESPANHA (1687) VISALIA</t>
  </si>
  <si>
    <t>300730 - ETIQUETA ESPANHA (1687) VISALIA</t>
  </si>
  <si>
    <t>LUVA TRICOT FIOS ACO CINZA P40 CM TAM M</t>
  </si>
  <si>
    <t>300731 - LUVA TRICOT FIOS ACO CINZA P40 CM TAM M</t>
  </si>
  <si>
    <t>LUVA TRICOT FIOS ACO CINZA P40 CM TAM G</t>
  </si>
  <si>
    <t>300732 - LUVA TRICOT FIOS ACO CINZA P40 CM TAM G</t>
  </si>
  <si>
    <t>LUVA TRICOT FIOS ACO CINZA P40 CM TAM GG</t>
  </si>
  <si>
    <t>300733 - LUVA TRICOT FIOS ACO CINZA P40 CM TAM GG</t>
  </si>
  <si>
    <t>ETIQUETA ORTUNO-GRASA E CALORIA-OCTOGONO</t>
  </si>
  <si>
    <t>300740 - ETIQUETA ORTUNO-GRASA E CALORIA-OCTOGONO</t>
  </si>
  <si>
    <t>ETIQUETA ORTUNO-CALORIA-OCTOGANO</t>
  </si>
  <si>
    <t>300741 - ETIQUETA ORTUNO-CALORIA-OCTOGANO</t>
  </si>
  <si>
    <t>ETIQUETA CHILE (974) ORTUNO</t>
  </si>
  <si>
    <t>300742 - ETIQUETA CHILE (974) ORTUNO</t>
  </si>
  <si>
    <t>ETIQUETA CHILE (973) ORTUNO</t>
  </si>
  <si>
    <t>300743 - ETIQUETA CHILE (973) ORTUNO</t>
  </si>
  <si>
    <t>ETIQUETA CHILE (977) ORTUNO</t>
  </si>
  <si>
    <t>300744 - ETIQUETA CHILE (977) ORTUNO</t>
  </si>
  <si>
    <t>ETIQUETA CHILE (972) ORTUNO</t>
  </si>
  <si>
    <t>300745 - ETIQUETA CHILE (972) ORTUNO</t>
  </si>
  <si>
    <t>CLIPS GRANDE 8/0</t>
  </si>
  <si>
    <t>300746 - CLIPS GRANDE 8/0</t>
  </si>
  <si>
    <t>MANGOTE DESCARTAVEL TNT GRAM 20</t>
  </si>
  <si>
    <t>300747 - MANGOTE DESCARTAVEL TNT GRAM 20</t>
  </si>
  <si>
    <t>ETIQUETA INGLATERRA (971) GAYA</t>
  </si>
  <si>
    <t>300750 - ETIQUETA INGLATERRA (971) GAYA</t>
  </si>
  <si>
    <t>ETIQUETA INGLATERRA (969) GAYA</t>
  </si>
  <si>
    <t>300751 - ETIQUETA INGLATERRA (969) GAYA</t>
  </si>
  <si>
    <t>ETIQUETA INGLATERRA (968) GAYA</t>
  </si>
  <si>
    <t>300752 - ETIQUETA INGLATERRA (968) GAYA</t>
  </si>
  <si>
    <t>ETIQUETA INGLATERRA (1225) GAYA</t>
  </si>
  <si>
    <t>300753 - ETIQUETA INGLATERRA (1225) GAYA</t>
  </si>
  <si>
    <t>ETIQUETA INGLATERRA (721) GAYA</t>
  </si>
  <si>
    <t>300754 - ETIQUETA INGLATERRA (721) GAYA</t>
  </si>
  <si>
    <t>ETIQUETA INGLATERRA (791) GAYA</t>
  </si>
  <si>
    <t>300755 - ETIQUETA INGLATERRA (791) GAYA</t>
  </si>
  <si>
    <t>RIBBON M WHITE TTR 30MM X 600M MARKEM IM</t>
  </si>
  <si>
    <t>300760 - RIBBON M WHITE TTR 30MM X 600M MARKEM IM</t>
  </si>
  <si>
    <t>ETIQUETA CHINA (045) SE.SA</t>
  </si>
  <si>
    <t>300761 - ETIQUETA CHINA (045) SE.SA</t>
  </si>
  <si>
    <t>ETIQUETA CHINA (653) SE.SA</t>
  </si>
  <si>
    <t>300762 - ETIQUETA CHINA (653) SE.SA</t>
  </si>
  <si>
    <t>ETIQUETA EXPORT(186) IMAI/JAPAO</t>
  </si>
  <si>
    <t>300770 - ETIQUETA EXPORT(186) IMAI/JAPAO</t>
  </si>
  <si>
    <t>PAPEL TOALHA 270M CX 12X270 METROS</t>
  </si>
  <si>
    <t>300780 - PAPEL TOALHA 270M CX 12X270 METROS</t>
  </si>
  <si>
    <t>FILME PRE ESTIRADO AUT 420X0,012 MICRAS</t>
  </si>
  <si>
    <t>300781 - FILME PRE ESTIRADO AUT 420X0,012 MICRAS</t>
  </si>
  <si>
    <t>ETIQUETA CHILE (1273) ALVAL</t>
  </si>
  <si>
    <t>300782 - ETIQUETA CHILE (1273) ALVAL</t>
  </si>
  <si>
    <t>ETIQUETA CHILE (1278) ALVAL</t>
  </si>
  <si>
    <t>300783 - ETIQUETA CHILE (1278) ALVAL</t>
  </si>
  <si>
    <t>ETIQUETA CHILE (1276) ALVAL</t>
  </si>
  <si>
    <t>300784 - ETIQUETA CHILE (1276) ALVAL</t>
  </si>
  <si>
    <t>GAS GLP ENVASADO P-20</t>
  </si>
  <si>
    <t>300785 - GAS GLP ENVASADO P-20</t>
  </si>
  <si>
    <t>300786 - GAS NATURAL</t>
  </si>
  <si>
    <t>300787 - OLEO DIESEL COMUM</t>
  </si>
  <si>
    <t>RIBBON BK 33MM X 700M VIDEOJET</t>
  </si>
  <si>
    <t>300788 - RIBBON BK 33MM X 700M VIDEOJET</t>
  </si>
  <si>
    <t>FITA ADESIVA HOT MELT CRT 48MMX1200M</t>
  </si>
  <si>
    <t>300789 - FITA ADESIVA HOT MELT CRT 48MMX1200M</t>
  </si>
  <si>
    <t>MANGOTE VINILIM</t>
  </si>
  <si>
    <t>300790 - MANGOTE VINILIM</t>
  </si>
  <si>
    <t>ETIQUETA URUGUAI (1394) ANTILUR</t>
  </si>
  <si>
    <t>300791 - ETIQUETA URUGUAI (1394) ANTILUR</t>
  </si>
  <si>
    <t>ETIQUETA URUGUAI (1393) ANTILUR</t>
  </si>
  <si>
    <t>300792 - ETIQUETA URUGUAI (1393) ANTILUR</t>
  </si>
  <si>
    <t>ETIQUETA ESPANHA (590) VISALIA</t>
  </si>
  <si>
    <t>300793 - ETIQUETA ESPANHA (590) VISALIA</t>
  </si>
  <si>
    <t>COPO DESCARTAVEL 80ML</t>
  </si>
  <si>
    <t>300794 - COPO DESCARTAVEL 80ML</t>
  </si>
  <si>
    <t>BaCIA PLASVALE</t>
  </si>
  <si>
    <t>300795 - BaCIA PLASVALE</t>
  </si>
  <si>
    <t>ETIQUETA ESPANHA (267) VISALIA</t>
  </si>
  <si>
    <t>300796 - ETIQUETA ESPANHA (267) VISALIA</t>
  </si>
  <si>
    <t>300800 - ESTILETE GRANDE VONDER ES-618</t>
  </si>
  <si>
    <t>ETIQUETA PE DE MOLEQUE (019) IMAI/JAPAO</t>
  </si>
  <si>
    <t>300810 - ETIQUETA PE DE MOLEQUE (019) IMAI/JAPAO</t>
  </si>
  <si>
    <t>LUVA ALGODAO TRICOTADA VOLK C.A. 30520</t>
  </si>
  <si>
    <t>300811 - LUVA ALGODAO TRICOTADA VOLK C.A. 30520</t>
  </si>
  <si>
    <t>ETIQUETA AMINDUS MOST.MEL VISALIA (953)</t>
  </si>
  <si>
    <t>300812 - ETIQUETA AMINDUS MOST.MEL VISALIA (953)</t>
  </si>
  <si>
    <t>ETIQUETA AMINDUS PIM.LIM VISALIA (951)</t>
  </si>
  <si>
    <t>300813 - ETIQUETA AMINDUS PIM.LIM VISALIA (951)</t>
  </si>
  <si>
    <t>ETIQUETA TROFEU CHURRASCO VISALIA (322)</t>
  </si>
  <si>
    <t>300814 - ETIQUETA TROFEU CHURRASCO VISALIA (322)</t>
  </si>
  <si>
    <t>ETIQUETA TROFEU QUEIJO VISALIA (581)</t>
  </si>
  <si>
    <t>300815 - ETIQUETA TROFEU QUEIJO VISALIA (581)</t>
  </si>
  <si>
    <t>ETIQUETA TROFEU COSTELINHA VISALIA(1353)</t>
  </si>
  <si>
    <t>300816 - ETIQUETA TROFEU COSTELINHA VISALIA(1353)</t>
  </si>
  <si>
    <t>ETIQUETA TROFEU CARNE SECA VISALIA(1351)</t>
  </si>
  <si>
    <t>300817 - ETIQUETA TROFEU CARNE SECA VISALIA(1351)</t>
  </si>
  <si>
    <t>SAPATO ELASTICO MOD 50F61SRV-MARLUVAS 34</t>
  </si>
  <si>
    <t>300818 - SAPATO ELASTICO MOD 50F61SRV-MARLUVAS 34</t>
  </si>
  <si>
    <t>SAPATO ELASTICO MOD50F61SRV MARLUVAS 35</t>
  </si>
  <si>
    <t>300819 - SAPATO ELASTICO MOD50F61SRV MARLUVAS 35</t>
  </si>
  <si>
    <t>SAPATO ELASTICO MOD50F61SRV MARLUVAS 36</t>
  </si>
  <si>
    <t>300820 - SAPATO ELASTICO MOD50F61SRV MARLUVAS 36</t>
  </si>
  <si>
    <t>SAPATO ELASTICO MOD50F61SRV MARLUVAS 37</t>
  </si>
  <si>
    <t>300821 - SAPATO ELASTICO MOD50F61SRV MARLUVAS 37</t>
  </si>
  <si>
    <t>SAPATO ELASTICO MOD50F61SRV MARLUVAS 38</t>
  </si>
  <si>
    <t>300822 - SAPATO ELASTICO MOD50F61SRV MARLUVAS 38</t>
  </si>
  <si>
    <t>SAPATO ELASTICO MOD50F61SRV MARLUVAS 39</t>
  </si>
  <si>
    <t>300823 - SAPATO ELASTICO MOD50F61SRV MARLUVAS 39</t>
  </si>
  <si>
    <t>SAPATO ELASTICO MOD50F61SRV-MARLUVAS 40</t>
  </si>
  <si>
    <t>300824 - SAPATO ELASTICO MOD50F61SRV-MARLUVAS 40</t>
  </si>
  <si>
    <t>FILME S/IMPRESSAO EASY OPEN LARGU 190MM</t>
  </si>
  <si>
    <t>300830 - FILME S/IMPRESSAO EASY OPEN LARGU 190MM</t>
  </si>
  <si>
    <t>FILME S/IMPRESSAO EASY OPEN LARGU 230MM</t>
  </si>
  <si>
    <t>300831 - FILME S/IMPRESSAO EASY OPEN LARGU 230MM</t>
  </si>
  <si>
    <t>ETIQUETA EXPORT TRIUNFO PACOQUITA 1644</t>
  </si>
  <si>
    <t>300832 - ETIQUETA EXPORT TRIUNFO PACOQUITA 1644</t>
  </si>
  <si>
    <t>ETIQUETA EXPORT TRIUNFO CROKISSIMO 152</t>
  </si>
  <si>
    <t>300833 - ETIQUETA EXPORT TRIUNFO CROKISSIMO 152</t>
  </si>
  <si>
    <t>ETIQUETA EXPORT TRIUNFO CROKISSIMO 817</t>
  </si>
  <si>
    <t>300834 - ETIQUETA EXPORT TRIUNFO CROKISSIMO 817</t>
  </si>
  <si>
    <t>ETIQUETA EXPORT TRIUNFO AMINDUS 951</t>
  </si>
  <si>
    <t>300835 - ETIQUETA EXPORT TRIUNFO AMINDUS 951</t>
  </si>
  <si>
    <t>ETIQUETA EXPORT TRIUNFO AMINDUS 1391</t>
  </si>
  <si>
    <t>300836 - ETIQUETA EXPORT TRIUNFO AMINDUS 1391</t>
  </si>
  <si>
    <t>ETIQUETA EXPORT TRIUNFO AMINDUS 1392</t>
  </si>
  <si>
    <t>300837 - ETIQUETA EXPORT TRIUNFO AMINDUS 1392</t>
  </si>
  <si>
    <t>ETIQUETA EXPORT TRIUNFO PACOQUITA 1701</t>
  </si>
  <si>
    <t>300838 - ETIQUETA EXPORT TRIUNFO PACOQUITA 1701</t>
  </si>
  <si>
    <t>ETIQUETA EXPORT TRIUNFO AM.C.CHOCOL 1664</t>
  </si>
  <si>
    <t>300839 - ETIQUETA EXPORT TRIUNFO AM.C.CHOCOL 1664</t>
  </si>
  <si>
    <t>ETIQUETA EXPORT TRIUNFO PE DE MOLEQ 1540</t>
  </si>
  <si>
    <t>300840 - ETIQUETA EXPORT TRIUNFO PE DE MOLEQ 1540</t>
  </si>
  <si>
    <t>ETIQUETA EXPORT TRIUNFO DOCE AMEND 1541</t>
  </si>
  <si>
    <t>300841 - ETIQUETA EXPORT TRIUNFO DOCE AMEND 1541</t>
  </si>
  <si>
    <t>ETIQUETA EXPORT VISALIA PACOQUITA 1701</t>
  </si>
  <si>
    <t>300842 - ETIQUETA EXPORT VISALIA PACOQUITA 1701</t>
  </si>
  <si>
    <t>ETIQUETA EXPORT VISALIA PACOQUITA 1774</t>
  </si>
  <si>
    <t>300843 - ETIQUETA EXPORT VISALIA PACOQUITA 1774</t>
  </si>
  <si>
    <t>CALÇA PLÁSTICA C/ ELASTICO TRANSPARENTE.</t>
  </si>
  <si>
    <t>300850 - CALÇA PLÁSTICA C/ ELASTICO TRANSPARENTE.</t>
  </si>
  <si>
    <t>ETIQUETA DOCE DE AMENDOIM (1541) VISALIA</t>
  </si>
  <si>
    <t>300860 - ETIQUETA DOCE DE AMENDOIM (1541) VISALIA</t>
  </si>
  <si>
    <t>ETIQUETA PACOQUITA DIET (084) VISALIA</t>
  </si>
  <si>
    <t>300861 - ETIQUETA PACOQUITA DIET (084) VISALIA</t>
  </si>
  <si>
    <t>ETIQUETA MENDORATO TIRA (693) VISALIA</t>
  </si>
  <si>
    <t>300862 - ETIQUETA MENDORATO TIRA (693) VISALIA</t>
  </si>
  <si>
    <t>ETIQUETA PE DE MOLEQUE (1540) VISALIA</t>
  </si>
  <si>
    <t>300863 - ETIQUETA PE DE MOLEQUE (1540) VISALIA</t>
  </si>
  <si>
    <t>ETIQUETA PACOQ.COB.CHOCO(1377) VISALIA</t>
  </si>
  <si>
    <t>300864 - ETIQUETA PACOQ.COB.CHOCO(1377) VISALIA</t>
  </si>
  <si>
    <t>ETIQUETA EXPORT ANTILUR PACOQUITA 1774</t>
  </si>
  <si>
    <t>300870 - ETIQUETA EXPORT ANTILUR PACOQUITA 1774</t>
  </si>
  <si>
    <t>LUVA SEG.FLEXTACTIL DANNY CA29014 TAM:M</t>
  </si>
  <si>
    <t>300880 - LUVA SEG.FLEXTACTIL DANNY CA29014 TAM:M</t>
  </si>
  <si>
    <t>LUVA SEG.FLEXTACTIL DANNY CA29014 TAM:G</t>
  </si>
  <si>
    <t>300881 - LUVA SEG.FLEXTACTIL DANNY CA29014 TAM:G</t>
  </si>
  <si>
    <t>ETIQUETA ADESIVA COUCHE 8,3 X 5,2 CM</t>
  </si>
  <si>
    <t>300890 - ETIQUETA ADESIVA COUCHE 8,3 X 5,2 CM</t>
  </si>
  <si>
    <t>ETIQUETA ADESIVA COUCHE 6 X 7 CM</t>
  </si>
  <si>
    <t>300891 - ETIQUETA ADESIVA COUCHE 6 X 7 CM</t>
  </si>
  <si>
    <t>RIBBON CERA 110 MM X 450 M</t>
  </si>
  <si>
    <t>300892 - RIBBON CERA 110 MM X 450 M</t>
  </si>
  <si>
    <t>ETIQUETA ADESIVA COUCHE 3,3 X 9 CM</t>
  </si>
  <si>
    <t>300893 - ETIQUETA ADESIVA COUCHE 3,3 X 9 CM</t>
  </si>
  <si>
    <t>ETIQUETA ADESIVA COUCHE 2,5 X 8,9 CM</t>
  </si>
  <si>
    <t>300894 - ETIQUETA ADESIVA COUCHE 2,5 X 8,9 CM</t>
  </si>
  <si>
    <t>ETIQUETA ADESIVA COUCHE 3 X 9 CM</t>
  </si>
  <si>
    <t>300895 - ETIQUETA ADESIVA COUCHE 3 X 9 CM</t>
  </si>
  <si>
    <t>ETIQUETA ADESIVA COUCHE 2,5 X 9 CM</t>
  </si>
  <si>
    <t>300896 - ETIQUETA ADESIVA COUCHE 2,5 X 9 CM</t>
  </si>
  <si>
    <t>ETIQUETA ADESIVA COUCHE 6,4 X 4,5 CM</t>
  </si>
  <si>
    <t>300900 - ETIQUETA ADESIVA COUCHE 6,4 X 4,5 CM</t>
  </si>
  <si>
    <t>ETIQUETA ADESIVA COUCHE 7 X 5,5 CM</t>
  </si>
  <si>
    <t>300901 - ETIQUETA ADESIVA COUCHE 7 X 5,5 CM</t>
  </si>
  <si>
    <t>ETIQUETA ADESIVA COUCHE 5 X 6 CM</t>
  </si>
  <si>
    <t>300902 - ETIQUETA ADESIVA COUCHE 5 X 6 CM</t>
  </si>
  <si>
    <t>ETIQUETA ADESIVA COUCHE 3,5 X 8 CM</t>
  </si>
  <si>
    <t>300903 - ETIQUETA ADESIVA COUCHE 3,5 X 8 CM</t>
  </si>
  <si>
    <t>ETIQUETA ADESIVA COUCHE 4 X 8 CM</t>
  </si>
  <si>
    <t>300904 - ETIQUETA ADESIVA COUCHE 4 X 8 CM</t>
  </si>
  <si>
    <t>ETIQUETA ADESIVA COUCHE 3,5 X 5,5 CM</t>
  </si>
  <si>
    <t>300905 - ETIQUETA ADESIVA COUCHE 3,5 X 5,5 CM</t>
  </si>
  <si>
    <t>ETIQUETA ADESIVA COUCHE 3 X 8 CM</t>
  </si>
  <si>
    <t>300906 - ETIQUETA ADESIVA COUCHE 3 X 8 CM</t>
  </si>
  <si>
    <t>ETIQUETA ADESIVA COUCHE 3,5 X 7 CM</t>
  </si>
  <si>
    <t>300907 - ETIQUETA ADESIVA COUCHE 3,5 X 7 CM</t>
  </si>
  <si>
    <t>ETIQUETA ADESIVA COUCHE 3 X 7 CM</t>
  </si>
  <si>
    <t>300908 - ETIQUETA ADESIVA COUCHE 3 X 7 CM</t>
  </si>
  <si>
    <t>CALCA BRANCA PRODUCAO BOLSO VERDE TAM.PP</t>
  </si>
  <si>
    <t>300910 - CALCA BRANCA PRODUCAO BOLSO VERDE TAM.PP</t>
  </si>
  <si>
    <t>CALCA BRANCA PRODUCAO BOLSO VERDE TAM.P</t>
  </si>
  <si>
    <t>300911 - CALCA BRANCA PRODUCAO BOLSO VERDE TAM.P</t>
  </si>
  <si>
    <t>CALCA BRANCA PRODUCAO BOLSO VERDE TAM.M</t>
  </si>
  <si>
    <t>300912 - CALCA BRANCA PRODUCAO BOLSO VERDE TAM.M</t>
  </si>
  <si>
    <t>CALCA BRANCA PRODUCAO BOLSO VERDE TAM.G</t>
  </si>
  <si>
    <t>300913 - CALCA BRANCA PRODUCAO BOLSO VERDE TAM.G</t>
  </si>
  <si>
    <t>CALCA BRANCA PRODUCAO BOLSO VERDE TAM.GG</t>
  </si>
  <si>
    <t>300914 - CALCA BRANCA PRODUCAO BOLSO VERDE TAM.GG</t>
  </si>
  <si>
    <t>CALCA BRANCA PRODUCAO BOLSO VERDE TAM.XG</t>
  </si>
  <si>
    <t>300915 - CALCA BRANCA PRODUCAO BOLSO VERDE TAM.XG</t>
  </si>
  <si>
    <t>CALCA BRANCA PRODUCAO BOLSO AZUL TAM.PP</t>
  </si>
  <si>
    <t>300916 - CALCA BRANCA PRODUCAO BOLSO AZUL TAM.PP</t>
  </si>
  <si>
    <t>CALCA BRANCA PRODUCAO BOLSO AZUL TAM.P</t>
  </si>
  <si>
    <t>300917 - CALCA BRANCA PRODUCAO BOLSO AZUL TAM.P</t>
  </si>
  <si>
    <t>CALCA BRANCA PRODUCAO BOLSO AZUL TAM.M</t>
  </si>
  <si>
    <t>300918 - CALCA BRANCA PRODUCAO BOLSO AZUL TAM.M</t>
  </si>
  <si>
    <t>CALCA BRANCA PRODUCAO BOLSO AZUL TAM.G</t>
  </si>
  <si>
    <t>300919 - CALCA BRANCA PRODUCAO BOLSO AZUL TAM.G</t>
  </si>
  <si>
    <t>CALCA BRANCA PRODUCAO BOLSO AZUL TAM.GG</t>
  </si>
  <si>
    <t>300920 - CALCA BRANCA PRODUCAO BOLSO AZUL TAM.GG</t>
  </si>
  <si>
    <t>CALCA BRANCA PRODUCAO BOLSO AZUL TAM.XG</t>
  </si>
  <si>
    <t>300921 - CALCA BRANCA PRODUCAO BOLSO AZUL TAM.XG</t>
  </si>
  <si>
    <t>CAMISA BRANCA PRODUCAO GOLA VERDE TAM.PP</t>
  </si>
  <si>
    <t>300922 - CAMISA BRANCA PRODUCAO GOLA VERDE TAM.PP</t>
  </si>
  <si>
    <t>CAMISA BRANCA PRODUCAO GOLA VERDE TAM.P</t>
  </si>
  <si>
    <t>300923 - CAMISA BRANCA PRODUCAO GOLA VERDE TAM.P</t>
  </si>
  <si>
    <t>CAMISA BRANCA PRODUCAO GOLA VERDE TAM.M</t>
  </si>
  <si>
    <t>300924 - CAMISA BRANCA PRODUCAO GOLA VERDE TAM.M</t>
  </si>
  <si>
    <t>CAMISA BRANCA PRODUCAO GOLA VERDE TAM.G</t>
  </si>
  <si>
    <t>300925 - CAMISA BRANCA PRODUCAO GOLA VERDE TAM.G</t>
  </si>
  <si>
    <t>CAMISA BRANCA PRODUCAO GOLA VERDE TAM.GG</t>
  </si>
  <si>
    <t>300926 - CAMISA BRANCA PRODUCAO GOLA VERDE TAM.GG</t>
  </si>
  <si>
    <t>CAMISA BRANCA PRODUCAO GOLA VERDE TAM.XG</t>
  </si>
  <si>
    <t>300927 - CAMISA BRANCA PRODUCAO GOLA VERDE TAM.XG</t>
  </si>
  <si>
    <t>CAMISA BRANCA PRODUCAO GOLA AZUL TAM.PP</t>
  </si>
  <si>
    <t>300928 - CAMISA BRANCA PRODUCAO GOLA AZUL TAM.PP</t>
  </si>
  <si>
    <t>CAMISA BRANCA PRODUCAO GOLA AZUL TAM.P</t>
  </si>
  <si>
    <t>300929 - CAMISA BRANCA PRODUCAO GOLA AZUL TAM.P</t>
  </si>
  <si>
    <t>CAMISA BRANCA PRODUCAO GOLA AZUL TAM.M</t>
  </si>
  <si>
    <t>300930 - CAMISA BRANCA PRODUCAO GOLA AZUL TAM.M</t>
  </si>
  <si>
    <t>CAMISA BRANCA PRODUCAO GOLA AZUL TAM.G</t>
  </si>
  <si>
    <t>300931 - CAMISA BRANCA PRODUCAO GOLA AZUL TAM.G</t>
  </si>
  <si>
    <t>CAMISA BRANCA PRODUCAO GOLA AZUL TAM.GG</t>
  </si>
  <si>
    <t>300932 - CAMISA BRANCA PRODUCAO GOLA AZUL TAM.GG</t>
  </si>
  <si>
    <t>CAMISA BRANCA PRODUCAO GOLA AZUL TAM.XG</t>
  </si>
  <si>
    <t>300933 - CAMISA BRANCA PRODUCAO GOLA AZUL TAM.XG</t>
  </si>
  <si>
    <t>CALCA BRANCA PROD. BOLSO AMARELO TAM PP</t>
  </si>
  <si>
    <t>300934 - CALCA BRANCA PROD. BOLSO AMARELO TAM PP</t>
  </si>
  <si>
    <t>CALCA BRANCA PROD. BOLSO AMARELO TAM P</t>
  </si>
  <si>
    <t>300935 - CALCA BRANCA PROD. BOLSO AMARELO TAM P</t>
  </si>
  <si>
    <t>CALCA BRANCA PROD. BOLSO AMARELO TAM M</t>
  </si>
  <si>
    <t>300936 - CALCA BRANCA PROD. BOLSO AMARELO TAM M</t>
  </si>
  <si>
    <t>CALCA BRANCA PROD. BOLSO AMARELO TAM G</t>
  </si>
  <si>
    <t>300937 - CALCA BRANCA PROD. BOLSO AMARELO TAM G</t>
  </si>
  <si>
    <t>CALCA BRANCA PROD. BOLSO AMARELO TAM GG</t>
  </si>
  <si>
    <t>300938 - CALCA BRANCA PROD. BOLSO AMARELO TAM GG</t>
  </si>
  <si>
    <t>CALCA BRANCA PROD. BOLSO AMARELO TAM XG</t>
  </si>
  <si>
    <t>300939 - CALCA BRANCA PROD. BOLSO AMARELO TAM XG</t>
  </si>
  <si>
    <t>CAMISA BRANCA PROD. GOLA AMARELO TAM.PP</t>
  </si>
  <si>
    <t>300940 - CAMISA BRANCA PROD. GOLA AMARELO TAM.PP</t>
  </si>
  <si>
    <t>CAMISA BRANCA PROD. GOLA AMARELO TAM.P</t>
  </si>
  <si>
    <t>300941 - CAMISA BRANCA PROD. GOLA AMARELO TAM.P</t>
  </si>
  <si>
    <t>CAMISA BRANCA PROD. GOLA AMARELO TAM.M</t>
  </si>
  <si>
    <t>300942 - CAMISA BRANCA PROD. GOLA AMARELO TAM.M</t>
  </si>
  <si>
    <t>CAMISA BRANCA PROD. GOLA AMARELO TAM.G</t>
  </si>
  <si>
    <t>300943 - CAMISA BRANCA PROD. GOLA AMARELO TAM.G</t>
  </si>
  <si>
    <t>CAMISA BRANCA PROD. GOLA AMARELO TAM.GG</t>
  </si>
  <si>
    <t>300944 - CAMISA BRANCA PROD. GOLA AMARELO TAM.GG</t>
  </si>
  <si>
    <t>CAMISA BRANCA PROD. GOLA AMARELO TAM.XG</t>
  </si>
  <si>
    <t>300945 - CAMISA BRANCA PROD. GOLA AMARELO TAM.XG</t>
  </si>
  <si>
    <t>CAMISA BRANCA PROD. GOLA VERMELHA TAM.PP</t>
  </si>
  <si>
    <t>300946 - CAMISA BRANCA PROD. GOLA VERMELHA TAM.PP</t>
  </si>
  <si>
    <t>CAMISA BRANCA PROD. GOLA VERMELHA TAM.P</t>
  </si>
  <si>
    <t>300947 - CAMISA BRANCA PROD. GOLA VERMELHA TAM.P</t>
  </si>
  <si>
    <t>CAMISA BRANCA PROD. GOLA VERMELHA TAM.M</t>
  </si>
  <si>
    <t>300948 - CAMISA BRANCA PROD. GOLA VERMELHA TAM.M</t>
  </si>
  <si>
    <t>CAMISA BRANCA PROD. GOLA VERMELHA TAM.G</t>
  </si>
  <si>
    <t>300949 - CAMISA BRANCA PROD. GOLA VERMELHA TAM.G</t>
  </si>
  <si>
    <t>CAMISA BRANCA PROD. GOLA VERMELHA TAM.GG</t>
  </si>
  <si>
    <t>300950 - CAMISA BRANCA PROD. GOLA VERMELHA TAM.GG</t>
  </si>
  <si>
    <t>CAMISA BRANCA PROD. GOLA VERMELHA TAM.XG</t>
  </si>
  <si>
    <t>300951 - CAMISA BRANCA PROD. GOLA VERMELHA TAM.XG</t>
  </si>
  <si>
    <t>CAMISA BRANCA PROD. GOLA MARRON TAM.PP</t>
  </si>
  <si>
    <t>300952 - CAMISA BRANCA PROD. GOLA MARRON TAM.PP</t>
  </si>
  <si>
    <t>CAMISA BRANCA PROD. GOLA MARRON TAM.P</t>
  </si>
  <si>
    <t>300953 - CAMISA BRANCA PROD. GOLA MARRON TAM.P</t>
  </si>
  <si>
    <t>CAMISA BRANCA PROD. GOLA MARRON TAM.M</t>
  </si>
  <si>
    <t>300954 - CAMISA BRANCA PROD. GOLA MARRON TAM.M</t>
  </si>
  <si>
    <t>CAMISA BRANCA PROD. GOLA MARRON TAM.G</t>
  </si>
  <si>
    <t>300955 - CAMISA BRANCA PROD. GOLA MARRON TAM.G</t>
  </si>
  <si>
    <t>CAMISA BRANCA PROD. GOLA MARRON TAM.GG</t>
  </si>
  <si>
    <t>300956 - CAMISA BRANCA PROD. GOLA MARRON TAM.GG</t>
  </si>
  <si>
    <t>CAMISA BRANCA PROD. GOLA MARRON TAM.XG</t>
  </si>
  <si>
    <t>300957 - CAMISA BRANCA PROD. GOLA MARRON TAM.XG</t>
  </si>
  <si>
    <t>CALCA BRANCA PROD. BOLSO VERMELHO TAM PP</t>
  </si>
  <si>
    <t>300960 - CALCA BRANCA PROD. BOLSO VERMELHO TAM PP</t>
  </si>
  <si>
    <t>CALCA BRANCA PROD. BOLSO VERMELHO TAM P</t>
  </si>
  <si>
    <t>300961 - CALCA BRANCA PROD. BOLSO VERMELHO TAM P</t>
  </si>
  <si>
    <t>CALCA BRANCA PROD. BOLSO VERMELHO TAM M</t>
  </si>
  <si>
    <t>300962 - CALCA BRANCA PROD. BOLSO VERMELHO TAM M</t>
  </si>
  <si>
    <t>CALCA BRANCA PROD. BOLSO VERMELHO TAM G</t>
  </si>
  <si>
    <t>300963 - CALCA BRANCA PROD. BOLSO VERMELHO TAM G</t>
  </si>
  <si>
    <t>CALCA BRANCA PROD. BOLSO VERMELHO TAM GG</t>
  </si>
  <si>
    <t>300964 - CALCA BRANCA PROD. BOLSO VERMELHO TAM GG</t>
  </si>
  <si>
    <t>CALCA BRANCA PROD.BOLSO VERMELHO TAM XG</t>
  </si>
  <si>
    <t>300965 - CALCA BRANCA PROD.BOLSO VERMELHO TAM XG</t>
  </si>
  <si>
    <t>CALCA BRANCA PROD. BOLSO MARRON TAM PP.</t>
  </si>
  <si>
    <t>300966 - CALCA BRANCA PROD. BOLSO MARRON TAM PP.</t>
  </si>
  <si>
    <t>CALCA BRANCA PROD. BOLSO MARRON TAM P.</t>
  </si>
  <si>
    <t>300967 - CALCA BRANCA PROD. BOLSO MARRON TAM P.</t>
  </si>
  <si>
    <t>CALCA BRANCA PROD. BOLSO MARRON TAM M.</t>
  </si>
  <si>
    <t>300968 - CALCA BRANCA PROD. BOLSO MARRON TAM M.</t>
  </si>
  <si>
    <t>CALCA BRANCA PROD. BOLSO MARRON TAM G.</t>
  </si>
  <si>
    <t>300969 - CALCA BRANCA PROD. BOLSO MARRON TAM G.</t>
  </si>
  <si>
    <t>CALCA BRANCA PROD. BOLSO MARRON TAM GG.</t>
  </si>
  <si>
    <t>300970 - CALCA BRANCA PROD. BOLSO MARRON TAM GG.</t>
  </si>
  <si>
    <t>CALCA BRANCA PROD. BOLSO MARRON TAM XG.</t>
  </si>
  <si>
    <t>300971 - CALCA BRANCA PROD. BOLSO MARRON TAM XG.</t>
  </si>
  <si>
    <t>ETIQUETA PACOQ.COB.CHOC (1373)IMAI/JAPAO</t>
  </si>
  <si>
    <t>300980 - ETIQUETA PACOQ.COB.CHOC (1373)IMAI/JAPAO</t>
  </si>
  <si>
    <t>CONTROLADOR TH-92M-501-000 THERMA</t>
  </si>
  <si>
    <t>300990 - CONTROLADOR TH-92M-501-000 THERMA</t>
  </si>
  <si>
    <t>CALCA NR10 BORDADO FLASH BRANCO TAM P.</t>
  </si>
  <si>
    <t>300991 - CALCA NR10 BORDADO FLASH BRANCO TAM P.</t>
  </si>
  <si>
    <t>CALCA NR10 BORDADO FLASH VERDE TAM P.</t>
  </si>
  <si>
    <t>300992 - CALCA NR10 BORDADO FLASH VERDE TAM P.</t>
  </si>
  <si>
    <t>CALCA NR10 BORDADO FLASH AMARELO TAM P.</t>
  </si>
  <si>
    <t>300993 - CALCA NR10 BORDADO FLASH AMARELO TAM P.</t>
  </si>
  <si>
    <t>CALCA NR10 BORDADO FLASH VERMELHO TAM P.</t>
  </si>
  <si>
    <t>300994 - CALCA NR10 BORDADO FLASH VERMELHO TAM P.</t>
  </si>
  <si>
    <t>CALCA NR10 BORDADO FLASH AZUL TAM P.</t>
  </si>
  <si>
    <t>300995 - CALCA NR10 BORDADO FLASH AZUL TAM P.</t>
  </si>
  <si>
    <t>CALCA NR10 BORDADO FLASH MARROM TAM P.</t>
  </si>
  <si>
    <t>300996 - CALCA NR10 BORDADO FLASH MARROM TAM P.</t>
  </si>
  <si>
    <t>CALCA NR10 BORDADO FLASH BRANCO TAM M.</t>
  </si>
  <si>
    <t>300997 - CALCA NR10 BORDADO FLASH BRANCO TAM M.</t>
  </si>
  <si>
    <t>CALCA NR10 BORDADO FLASH VERDE TAM M.</t>
  </si>
  <si>
    <t>300998 - CALCA NR10 BORDADO FLASH VERDE TAM M.</t>
  </si>
  <si>
    <t>CALCA NR10 BORDADO FLASH AMARELO TAM M.</t>
  </si>
  <si>
    <t>300999 - CALCA NR10 BORDADO FLASH AMARELO TAM M.</t>
  </si>
  <si>
    <t>SACO LIXO PLAST PRETO 200L</t>
  </si>
  <si>
    <t>301000 - SACO LIXO PLAST PRETO 200L</t>
  </si>
  <si>
    <t>ETIQUETA PAÇOQUITA (157) ALVAL/CHILE</t>
  </si>
  <si>
    <t>301001 - ETIQUETA PAÇOQUITA (157) ALVAL/CHILE</t>
  </si>
  <si>
    <t>ETIQUETA EXPORT JAPAO BANDEJA 1393</t>
  </si>
  <si>
    <t>301002 - ETIQUETA EXPORT JAPAO BANDEJA 1393</t>
  </si>
  <si>
    <t>ETIQUETA EXPORT JAPAO BANDEJA 1394</t>
  </si>
  <si>
    <t>301003 - ETIQUETA EXPORT JAPAO BANDEJA 1394</t>
  </si>
  <si>
    <t>ETIQUETA EXPORT JAPAO PAC.CROCANTE 1774</t>
  </si>
  <si>
    <t>301004 - ETIQUETA EXPORT JAPAO PAC.CROCANTE 1774</t>
  </si>
  <si>
    <t>ETIQUETA CHILE (157) ALVAL</t>
  </si>
  <si>
    <t>301005 - ETIQUETA CHILE (157) ALVAL</t>
  </si>
  <si>
    <t>PANO DE LIMPEZA WIPERPLUS PRO60</t>
  </si>
  <si>
    <t>301006 - PANO DE LIMPEZA WIPERPLUS PRO60</t>
  </si>
  <si>
    <t>CALCA NR10 BORDADO FLASH VERMELHO TAM M.</t>
  </si>
  <si>
    <t>301010 - CALCA NR10 BORDADO FLASH VERMELHO TAM M.</t>
  </si>
  <si>
    <t>CALCA NR10 BORDADO FLASH AZUL TAM M.</t>
  </si>
  <si>
    <t>301011 - CALCA NR10 BORDADO FLASH AZUL TAM M.</t>
  </si>
  <si>
    <t>CALCA NR10 BORDADO FLASH MARROM TAM M.</t>
  </si>
  <si>
    <t>301012 - CALCA NR10 BORDADO FLASH MARROM TAM M.</t>
  </si>
  <si>
    <t>CALCA NR10 BORDADO FLASH BRANCO TAM G.</t>
  </si>
  <si>
    <t>301013 - CALCA NR10 BORDADO FLASH BRANCO TAM G.</t>
  </si>
  <si>
    <t>CALCA NR10 BORDADO FLASH VERDE TAM G.</t>
  </si>
  <si>
    <t>301014 - CALCA NR10 BORDADO FLASH VERDE TAM G.</t>
  </si>
  <si>
    <t>CALCA NR10 BORDADO FLASH AMARELO TAM G.</t>
  </si>
  <si>
    <t>301015 - CALCA NR10 BORDADO FLASH AMARELO TAM G.</t>
  </si>
  <si>
    <t>CALCA NR10 BORDADO FLASH VERMELHO TAM G</t>
  </si>
  <si>
    <t>301016 - CALCA NR10 BORDADO FLASH VERMELHO TAM G</t>
  </si>
  <si>
    <t>CALCA NR10 BORDADO FLASH AZUL TAM G.</t>
  </si>
  <si>
    <t>301017 - CALCA NR10 BORDADO FLASH AZUL TAM G.</t>
  </si>
  <si>
    <t>CALCA NR10 BORDADO FLASH MARROM TAM G.</t>
  </si>
  <si>
    <t>301018 - CALCA NR10 BORDADO FLASH MARROM TAM G.</t>
  </si>
  <si>
    <t>CALCA NR10 BORDADO FLASH BRANCO TAM GG.</t>
  </si>
  <si>
    <t>301019 - CALCA NR10 BORDADO FLASH BRANCO TAM GG.</t>
  </si>
  <si>
    <t>CALCA NR10 BORDADO FLASH VERDE TAM GG.</t>
  </si>
  <si>
    <t>301020 - CALCA NR10 BORDADO FLASH VERDE TAM GG.</t>
  </si>
  <si>
    <t>CALCA NR10 BORDADO FLASH AMARELO TAM GG.</t>
  </si>
  <si>
    <t>301021 - CALCA NR10 BORDADO FLASH AMARELO TAM GG.</t>
  </si>
  <si>
    <t>CALCA NR10 BORDADO FLASH VERMELHO TAM GG</t>
  </si>
  <si>
    <t>301022 - CALCA NR10 BORDADO FLASH VERMELHO TAM GG</t>
  </si>
  <si>
    <t>CALCA NR10 BORDADO FLASH AZUL TAM GG.</t>
  </si>
  <si>
    <t>301023 - CALCA NR10 BORDADO FLASH AZUL TAM GG.</t>
  </si>
  <si>
    <t>CALCA NR10 BORDADO FLASH MARROM TAM GG.</t>
  </si>
  <si>
    <t>301024 - CALCA NR10 BORDADO FLASH MARROM TAM GG.</t>
  </si>
  <si>
    <t>CAMISA NR10 BORDADO FLASH VERDE TAM P</t>
  </si>
  <si>
    <t>301025 - CAMISA NR10 BORDADO FLASH VERDE TAM P</t>
  </si>
  <si>
    <t>CAMISA NR10 BORDADO FLASH BRANCO TAM P</t>
  </si>
  <si>
    <t>301026 - CAMISA NR10 BORDADO FLASH BRANCO TAM P</t>
  </si>
  <si>
    <t>CAMISA NR10 BORDADO FLASH AMARELO TAM P</t>
  </si>
  <si>
    <t>301027 - CAMISA NR10 BORDADO FLASH AMARELO TAM P</t>
  </si>
  <si>
    <t>CAMISA NR10 BORDADO FLASH VERMELHO TAM P</t>
  </si>
  <si>
    <t>301028 - CAMISA NR10 BORDADO FLASH VERMELHO TAM P</t>
  </si>
  <si>
    <t>CAMISA NR10 BORDADO FLASH AZUL TAM P</t>
  </si>
  <si>
    <t>301029 - CAMISA NR10 BORDADO FLASH AZUL TAM P</t>
  </si>
  <si>
    <t>CAMISA NR10 BORDADO FLASH MARROM TAM P</t>
  </si>
  <si>
    <t>301030 - CAMISA NR10 BORDADO FLASH MARROM TAM P</t>
  </si>
  <si>
    <t>CAMISA NR10 BORDADO FLASH BRANCO TAM M</t>
  </si>
  <si>
    <t>301031 - CAMISA NR10 BORDADO FLASH BRANCO TAM M</t>
  </si>
  <si>
    <t>CAMISA NR10 BORDADO FLASH VERDE TAM M</t>
  </si>
  <si>
    <t>301032 - CAMISA NR10 BORDADO FLASH VERDE TAM M</t>
  </si>
  <si>
    <t>CAMISA NR10 BORDADO FLASH AMARELO TAM M</t>
  </si>
  <si>
    <t>301033 - CAMISA NR10 BORDADO FLASH AMARELO TAM M</t>
  </si>
  <si>
    <t>CAMISA NR10 BORDADO FLASH VERMELHO TAM M</t>
  </si>
  <si>
    <t>301034 - CAMISA NR10 BORDADO FLASH VERMELHO TAM M</t>
  </si>
  <si>
    <t>CAMISA NR10 BORDADO FLASH AZUL TAM M</t>
  </si>
  <si>
    <t>301035 - CAMISA NR10 BORDADO FLASH AZUL TAM M</t>
  </si>
  <si>
    <t>CAMISA NR10 BORDADO FLASH MARROM TAM M</t>
  </si>
  <si>
    <t>301036 - CAMISA NR10 BORDADO FLASH MARROM TAM M</t>
  </si>
  <si>
    <t>CAMISA NR10 BORDADO FLASH BRANCO TAM G</t>
  </si>
  <si>
    <t>301037 - CAMISA NR10 BORDADO FLASH BRANCO TAM G</t>
  </si>
  <si>
    <t>CAMISA NR10 BORDADO FLASH VERDE TAM G</t>
  </si>
  <si>
    <t>301038 - CAMISA NR10 BORDADO FLASH VERDE TAM G</t>
  </si>
  <si>
    <t>CAMISA NR10 BORDADO FLASH AMARELO TAM G</t>
  </si>
  <si>
    <t>301039 - CAMISA NR10 BORDADO FLASH AMARELO TAM G</t>
  </si>
  <si>
    <t>CAMISA NR10 BORDADO FLASH VERMELHO TAM G</t>
  </si>
  <si>
    <t>301040 - CAMISA NR10 BORDADO FLASH VERMELHO TAM G</t>
  </si>
  <si>
    <t>CAMISA NR10 BORDADO FLASH AZUL TAM G</t>
  </si>
  <si>
    <t>301041 - CAMISA NR10 BORDADO FLASH AZUL TAM G</t>
  </si>
  <si>
    <t>CAMISA NR10 BORDADO FLASH MARROM TAM G</t>
  </si>
  <si>
    <t>301042 - CAMISA NR10 BORDADO FLASH MARROM TAM G</t>
  </si>
  <si>
    <t>CAMISA NR10 BORDADO FLASH BRANCO TAM GG</t>
  </si>
  <si>
    <t>301043 - CAMISA NR10 BORDADO FLASH BRANCO TAM GG</t>
  </si>
  <si>
    <t>CAMISA NR10 BORDADO FLASH VERDE TAM GG</t>
  </si>
  <si>
    <t>301044 - CAMISA NR10 BORDADO FLASH VERDE TAM GG</t>
  </si>
  <si>
    <t>CAMISA NR10 BORDADO FLASH AMARELO TAM GG</t>
  </si>
  <si>
    <t>301045 - CAMISA NR10 BORDADO FLASH AMARELO TAM GG</t>
  </si>
  <si>
    <t>CAMISA NR10 BORDADO FLASH VERMELHO TAMGG</t>
  </si>
  <si>
    <t>301046 - CAMISA NR10 BORDADO FLASH VERMELHO TAMGG</t>
  </si>
  <si>
    <t>CAMISA NR10 BORDADO FLASH AZUL TAM GG</t>
  </si>
  <si>
    <t>301047 - CAMISA NR10 BORDADO FLASH AZUL TAM GG</t>
  </si>
  <si>
    <t>CAMISA NR10 BORDADO FLASH MARROM TAM GG</t>
  </si>
  <si>
    <t>301048 - CAMISA NR10 BORDADO FLASH MARROM TAM GG</t>
  </si>
  <si>
    <t>ETIQUETA ESPANHA (333) VISALIA</t>
  </si>
  <si>
    <t>301049 - ETIQUETA ESPANHA (333) VISALIA</t>
  </si>
  <si>
    <t>ETIQUETA CHILE (1771/1772/1773) ALVAL</t>
  </si>
  <si>
    <t>301050 - ETIQUETA CHILE (1771/1772/1773) ALVAL</t>
  </si>
  <si>
    <t>PAPEL TOALHA SMART 350M 12X350 METROS</t>
  </si>
  <si>
    <t>301051 - PAPEL TOALHA SMART 350M 12X350 METROS</t>
  </si>
  <si>
    <t>ETIQUETA URUGUAI (969) ANTILUR482</t>
  </si>
  <si>
    <t>301052 - ETIQUETA URUGUAI (969) ANTILUR482</t>
  </si>
  <si>
    <t>ETIQUETA URUGUAI (971) ANTILUR</t>
  </si>
  <si>
    <t>301053 - ETIQUETA URUGUAI (971) ANTILUR</t>
  </si>
  <si>
    <t>ETIQUETA URUGUAI (1553) ANTILUR</t>
  </si>
  <si>
    <t>301054 - ETIQUETA URUGUAI (1553) ANTILUR</t>
  </si>
  <si>
    <t>ETIQUETA URUGUAI (1225) ANTILUR</t>
  </si>
  <si>
    <t>301055 - ETIQUETA URUGUAI (1225) ANTILUR</t>
  </si>
  <si>
    <t>CAMISA BRANCA MANGA LONGA GOLA AMAREL.PP</t>
  </si>
  <si>
    <t>301056 - CAMISA BRANCA MANGA LONGA GOLA AMAREL.PP</t>
  </si>
  <si>
    <t>CAMISA BRANCA MANGA LONGA GOLA AMAREL.P</t>
  </si>
  <si>
    <t>301057 - CAMISA BRANCA MANGA LONGA GOLA AMAREL.P</t>
  </si>
  <si>
    <t>CAMISA BRANCA MANGA LONGA GOLA AMAREL.M</t>
  </si>
  <si>
    <t>301058 - CAMISA BRANCA MANGA LONGA GOLA AMAREL.M</t>
  </si>
  <si>
    <t>CAMISA BRANCA MANGA LONGA GOLA AMAREL.G</t>
  </si>
  <si>
    <t>301059 - CAMISA BRANCA MANGA LONGA GOLA AMAREL.G</t>
  </si>
  <si>
    <t>CAMISA BRANCA MANGA LONGA GOLA AMAREL.GG</t>
  </si>
  <si>
    <t>301060 - CAMISA BRANCA MANGA LONGA GOLA AMAREL.GG</t>
  </si>
  <si>
    <t>CAMISA BRANCA MANGA LONGA GOLA AMAREL.XG</t>
  </si>
  <si>
    <t>301061 - CAMISA BRANCA MANGA LONGA GOLA AMAREL.XG</t>
  </si>
  <si>
    <t>CAMISA BRANCA MANGA LONGA GOLA VERDE PP</t>
  </si>
  <si>
    <t>301062 - CAMISA BRANCA MANGA LONGA GOLA VERDE PP</t>
  </si>
  <si>
    <t>CAMISA BRANCA MANGA LONGA GOLA VERDE P</t>
  </si>
  <si>
    <t>301063 - CAMISA BRANCA MANGA LONGA GOLA VERDE P</t>
  </si>
  <si>
    <t>CAMISA BRANCA MANGA LONGA GOLA VERDE M</t>
  </si>
  <si>
    <t>301064 - CAMISA BRANCA MANGA LONGA GOLA VERDE M</t>
  </si>
  <si>
    <t>CAMISA BRANCA MANGA LONGA GOLA VERDE G</t>
  </si>
  <si>
    <t>301065 - CAMISA BRANCA MANGA LONGA GOLA VERDE G</t>
  </si>
  <si>
    <t>CAMISA BRANCA MANGA LONGA GOLA VERDE GG</t>
  </si>
  <si>
    <t>301066 - CAMISA BRANCA MANGA LONGA GOLA VERDE GG</t>
  </si>
  <si>
    <t>CAMISA BRANCA MANGA LONGA GOLA VERDE XG</t>
  </si>
  <si>
    <t>301067 - CAMISA BRANCA MANGA LONGA GOLA VERDE XG</t>
  </si>
  <si>
    <t>CAMISA BRANCA MANGA LONGA GOLA AZUL PP</t>
  </si>
  <si>
    <t>301068 - CAMISA BRANCA MANGA LONGA GOLA AZUL PP</t>
  </si>
  <si>
    <t>CAMISA BRANCA MANGA LONGA GOLA AZUL P</t>
  </si>
  <si>
    <t>301069 - CAMISA BRANCA MANGA LONGA GOLA AZUL P</t>
  </si>
  <si>
    <t>CAMISA BRANCA MANGA LONGA GOLA AZUL M</t>
  </si>
  <si>
    <t>301070 - CAMISA BRANCA MANGA LONGA GOLA AZUL M</t>
  </si>
  <si>
    <t>CAMISA BRANCA MANGA LONGA GOLA AZUL G</t>
  </si>
  <si>
    <t>301071 - CAMISA BRANCA MANGA LONGA GOLA AZUL G</t>
  </si>
  <si>
    <t>CAMISA BRANCA MANGA LONGA GOLA AZUL GG</t>
  </si>
  <si>
    <t>301072 - CAMISA BRANCA MANGA LONGA GOLA AZUL GG</t>
  </si>
  <si>
    <t>CAMISA BRANCA MANGA LONGA GOLA AZUL XG</t>
  </si>
  <si>
    <t>301073 - CAMISA BRANCA MANGA LONGA GOLA AZUL XG</t>
  </si>
  <si>
    <t>CAMISA BRANCA MANGA LONGA GOLA VERM. PP</t>
  </si>
  <si>
    <t>301074 - CAMISA BRANCA MANGA LONGA GOLA VERM. PP</t>
  </si>
  <si>
    <t>CAMISA BRANCA MANGA LONGA GOLA VERM. P</t>
  </si>
  <si>
    <t>301075 - CAMISA BRANCA MANGA LONGA GOLA VERM. P</t>
  </si>
  <si>
    <t>CAMISA BRANCA MANGA LONGA GOLA VERM. M</t>
  </si>
  <si>
    <t>301076 - CAMISA BRANCA MANGA LONGA GOLA VERM. M</t>
  </si>
  <si>
    <t>CAMISA BRANCA MANGA LONGA GOLA VERM. G</t>
  </si>
  <si>
    <t>301077 - CAMISA BRANCA MANGA LONGA GOLA VERM. G</t>
  </si>
  <si>
    <t>CAMISA BRANCA MANGA LONGA GOLA VERM. GG</t>
  </si>
  <si>
    <t>301078 - CAMISA BRANCA MANGA LONGA GOLA VERM. GG</t>
  </si>
  <si>
    <t>CAMISA BRANCA MANGA LONGA GOLA VERM. XG</t>
  </si>
  <si>
    <t>301079 - CAMISA BRANCA MANGA LONGA GOLA VERM. XG</t>
  </si>
  <si>
    <t>CAMISA BRANCA MANGA LONGA GOLA MARROM PP</t>
  </si>
  <si>
    <t>301080 - CAMISA BRANCA MANGA LONGA GOLA MARROM PP</t>
  </si>
  <si>
    <t>CAMISA BRANCA MANGA LONGA GOLA MARROM P</t>
  </si>
  <si>
    <t>301081 - CAMISA BRANCA MANGA LONGA GOLA MARROM P</t>
  </si>
  <si>
    <t>CAMISA BRANCA MANGA LONGA GOLA MARROM M</t>
  </si>
  <si>
    <t>301082 - CAMISA BRANCA MANGA LONGA GOLA MARROM M</t>
  </si>
  <si>
    <t>CAMISA BRANCA MANGA LONGA GOLA MARROM G</t>
  </si>
  <si>
    <t>301083 - CAMISA BRANCA MANGA LONGA GOLA MARROM G</t>
  </si>
  <si>
    <t>CAMISA BRANCA MANGA LONGA GOLA MARROM GG</t>
  </si>
  <si>
    <t>301084 - CAMISA BRANCA MANGA LONGA GOLA MARROM GG</t>
  </si>
  <si>
    <t>CAMISA BRANCA MANGA LONGA GOLA MARROM XG</t>
  </si>
  <si>
    <t>301085 - CAMISA BRANCA MANGA LONGA GOLA MARROM XG</t>
  </si>
  <si>
    <t>PALMILHA PARA DOR CALCANHAR MEDIAL 2.0</t>
  </si>
  <si>
    <t>301090 - PALMILHA PARA DOR CALCANHAR MEDIAL 2.0</t>
  </si>
  <si>
    <t>JALECO MANUTENCAO AZUL GOLA VERMELHA P</t>
  </si>
  <si>
    <t>301091 - JALECO MANUTENCAO AZUL GOLA VERMELHA P</t>
  </si>
  <si>
    <t>JALECO MANUTENCAO AZUL GOLA VERMELHA M</t>
  </si>
  <si>
    <t>301092 - JALECO MANUTENCAO AZUL GOLA VERMELHA M</t>
  </si>
  <si>
    <t>JALECO MANUTENCAO AZUL GOLA VERMELHA G</t>
  </si>
  <si>
    <t>301093 - JALECO MANUTENCAO AZUL GOLA VERMELHA G</t>
  </si>
  <si>
    <t>JALECO MANUTENCAO AZUL GOLA VERMELHA GG</t>
  </si>
  <si>
    <t>301094 - JALECO MANUTENCAO AZUL GOLA VERMELHA GG</t>
  </si>
  <si>
    <t>JALECO MANUTENCAO AZUL GOLA VERMELHA XG</t>
  </si>
  <si>
    <t>301095 - JALECO MANUTENCAO AZUL GOLA VERMELHA XG</t>
  </si>
  <si>
    <t>JALECO MANUTENCAO AZUL GOLA MARROM PP</t>
  </si>
  <si>
    <t>301096 - JALECO MANUTENCAO AZUL GOLA MARROM PP</t>
  </si>
  <si>
    <t>JALECO MANUTENCAO AZUL GOLA MARROM P</t>
  </si>
  <si>
    <t>301097 - JALECO MANUTENCAO AZUL GOLA MARROM P</t>
  </si>
  <si>
    <t>JALECO MANUTENCAO AZUL GOLA MARROM M</t>
  </si>
  <si>
    <t>301098 - JALECO MANUTENCAO AZUL GOLA MARROM M</t>
  </si>
  <si>
    <t>JALECO MANUTENCAO AZUL GOLA MARROM G</t>
  </si>
  <si>
    <t>301099 - JALECO MANUTENCAO AZUL GOLA MARROM G</t>
  </si>
  <si>
    <t>RIBBON PRETO 15U55KQ10-700-VIDEOJET</t>
  </si>
  <si>
    <t>301100 - RIBBON PRETO 15U55KQ10-700-VIDEOJET</t>
  </si>
  <si>
    <t>JALECO MANUTENCAO AZUL GOLA AMARELA PP</t>
  </si>
  <si>
    <t>301101 - JALECO MANUTENCAO AZUL GOLA AMARELA PP</t>
  </si>
  <si>
    <t>JALECO MANUTENCAO AZUL GOLA AMARELA P</t>
  </si>
  <si>
    <t>301102 - JALECO MANUTENCAO AZUL GOLA AMARELA P</t>
  </si>
  <si>
    <t>JALECO MANUTENCAO AZUL GOLA AMARELA M</t>
  </si>
  <si>
    <t>301103 - JALECO MANUTENCAO AZUL GOLA AMARELA M</t>
  </si>
  <si>
    <t>JALECO MANUTENCAO AZUL GOLA AMARELA G</t>
  </si>
  <si>
    <t>301104 - JALECO MANUTENCAO AZUL GOLA AMARELA G</t>
  </si>
  <si>
    <t>JALECO MANUTENCAO AZUL GOLA AMARELA GG</t>
  </si>
  <si>
    <t>301105 - JALECO MANUTENCAO AZUL GOLA AMARELA GG</t>
  </si>
  <si>
    <t>JALECO MANUTENCAO AZUL GOLA AMARELA XG</t>
  </si>
  <si>
    <t>301106 - JALECO MANUTENCAO AZUL GOLA AMARELA XG</t>
  </si>
  <si>
    <t>JALECO MANUTENCAO AZUL GOLA VERDE PP</t>
  </si>
  <si>
    <t>301107 - JALECO MANUTENCAO AZUL GOLA VERDE PP</t>
  </si>
  <si>
    <t>JALECO MANUTENCAO AZUL GOLA VERDE P</t>
  </si>
  <si>
    <t>301108 - JALECO MANUTENCAO AZUL GOLA VERDE P</t>
  </si>
  <si>
    <t>JALECO MANUTENCAO AZUL GOLA VERDE M</t>
  </si>
  <si>
    <t>301109 - JALECO MANUTENCAO AZUL GOLA VERDE M</t>
  </si>
  <si>
    <t>JALECO MANUTENCAO AZUL GOLA VERDE G</t>
  </si>
  <si>
    <t>301110 - JALECO MANUTENCAO AZUL GOLA VERDE G</t>
  </si>
  <si>
    <t>JALECO MANUTENCAO AZUL GOLA VERDE GG</t>
  </si>
  <si>
    <t>301111 - JALECO MANUTENCAO AZUL GOLA VERDE GG</t>
  </si>
  <si>
    <t>JALECO MANUTENCAO AZUL GOLA VERDE XG</t>
  </si>
  <si>
    <t>301112 - JALECO MANUTENCAO AZUL GOLA VERDE XG</t>
  </si>
  <si>
    <t>JALECO MANUTENCAO AZUL GOLA BRANCA PP</t>
  </si>
  <si>
    <t>301113 - JALECO MANUTENCAO AZUL GOLA BRANCA PP</t>
  </si>
  <si>
    <t>JALECO MANUTENCAO AZUL GOLA BRANCA P</t>
  </si>
  <si>
    <t>301114 - JALECO MANUTENCAO AZUL GOLA BRANCA P</t>
  </si>
  <si>
    <t>JALECO MANUTENCAO AZUL GOLA BRANCA M</t>
  </si>
  <si>
    <t>301115 - JALECO MANUTENCAO AZUL GOLA BRANCA M</t>
  </si>
  <si>
    <t>JALECO MANUTENCAO AZUL GOLA BRANCA G</t>
  </si>
  <si>
    <t>301116 - JALECO MANUTENCAO AZUL GOLA BRANCA G</t>
  </si>
  <si>
    <t>JALECO MANUTENCAO AZUL GOLA BRANCA GG</t>
  </si>
  <si>
    <t>301117 - JALECO MANUTENCAO AZUL GOLA BRANCA GG</t>
  </si>
  <si>
    <t>JALECO MANUTENCAO AZUL GOLA BRANCA XG</t>
  </si>
  <si>
    <t>301118 - JALECO MANUTENCAO AZUL GOLA BRANCA XG</t>
  </si>
  <si>
    <t>JALECO MANUTENCAO AZUL GOLA VERMELHA PP</t>
  </si>
  <si>
    <t>301119 - JALECO MANUTENCAO AZUL GOLA VERMELHA PP</t>
  </si>
  <si>
    <t>JALECO MANUTENCAO AZUL GOLA MARROM GG</t>
  </si>
  <si>
    <t>301120 - JALECO MANUTENCAO AZUL GOLA MARROM GG</t>
  </si>
  <si>
    <t>JALECO MANUTENCAO AZUL GOLA MARROM XG</t>
  </si>
  <si>
    <t>301121 - JALECO MANUTENCAO AZUL GOLA MARROM XG</t>
  </si>
  <si>
    <t>ETIQUETA 435 (EUA) YUMS</t>
  </si>
  <si>
    <t>301122 - ETIQUETA 435 (EUA) YUMS</t>
  </si>
  <si>
    <t>CABECA IMPRESSAO 32MM MARKEM ENM10055977</t>
  </si>
  <si>
    <t>301130 - CABECA IMPRESSAO 32MM MARKEM ENM10055977</t>
  </si>
  <si>
    <t>CABECA IMPRESSAO 53MM MARKEM ENM10059485</t>
  </si>
  <si>
    <t>301131 - CABECA IMPRESSAO 53MM MARKEM ENM10059485</t>
  </si>
  <si>
    <t>ESTRELA PARA CADEIRA</t>
  </si>
  <si>
    <t>301140 - ESTRELA PARA CADEIRA</t>
  </si>
  <si>
    <t>BOTA EVA CANO LONGO Nº 35</t>
  </si>
  <si>
    <t>301141 - BOTA EVA CANO LONGO Nº 35</t>
  </si>
  <si>
    <t>BOTA EVA CANO LONGO Nº 36</t>
  </si>
  <si>
    <t>301142 - BOTA EVA CANO LONGO Nº 36</t>
  </si>
  <si>
    <t>BOTA EVA CANO LONGO Nº 37</t>
  </si>
  <si>
    <t>301143 - BOTA EVA CANO LONGO Nº 37</t>
  </si>
  <si>
    <t>BOTA EVA CANO LONGO Nº 38</t>
  </si>
  <si>
    <t>301144 - BOTA EVA CANO LONGO Nº 38</t>
  </si>
  <si>
    <t>BOTA EVA CANO LONGO Nº 39</t>
  </si>
  <si>
    <t>301145 - BOTA EVA CANO LONGO Nº 39</t>
  </si>
  <si>
    <t>BOTA EVA CANO LONGO Nº 40</t>
  </si>
  <si>
    <t>301146 - BOTA EVA CANO LONGO Nº 40</t>
  </si>
  <si>
    <t>BOTA EVA CANO LONGO Nº 41</t>
  </si>
  <si>
    <t>301147 - BOTA EVA CANO LONGO Nº 41</t>
  </si>
  <si>
    <t>BOTA EVA CANO LONGO Nº 42</t>
  </si>
  <si>
    <t>301148 - BOTA EVA CANO LONGO Nº 42</t>
  </si>
  <si>
    <t>BOTA EVA CANO LONGO Nº 43</t>
  </si>
  <si>
    <t>301149 - BOTA EVA CANO LONGO Nº 43</t>
  </si>
  <si>
    <t>BOTA EVA CANO LONGO Nº 44</t>
  </si>
  <si>
    <t>301150 - BOTA EVA CANO LONGO Nº 44</t>
  </si>
  <si>
    <t>BOTA EVA CANO LONGO Nº 45</t>
  </si>
  <si>
    <t>301151 - BOTA EVA CANO LONGO Nº 45</t>
  </si>
  <si>
    <t>BOTA EVA CANO LONGO Nº 46</t>
  </si>
  <si>
    <t>301152 - BOTA EVA CANO LONGO Nº 46</t>
  </si>
  <si>
    <t>TOUCA TECIDO BRANCO BRIGADA COR AMARELA</t>
  </si>
  <si>
    <t>301160 - TOUCA TECIDO BRANCO BRIGADA COR AMARELA</t>
  </si>
  <si>
    <t>TOUCA TECIDO BRANCO BRIGADA COR VERDE</t>
  </si>
  <si>
    <t>301161 - TOUCA TECIDO BRANCO BRIGADA COR VERDE</t>
  </si>
  <si>
    <t>TOUCA TECIDO BRANCO BRIGADA COR AZUL</t>
  </si>
  <si>
    <t>301162 - TOUCA TECIDO BRANCO BRIGADA COR AZUL</t>
  </si>
  <si>
    <t>TOUCA TECIDO BRANCO BRIGADA COR VERMELHA</t>
  </si>
  <si>
    <t>301163 - TOUCA TECIDO BRANCO BRIGADA COR VERMELHA</t>
  </si>
  <si>
    <t>TOUCA TECIDO BRANCO BRIGADA COR MARROM</t>
  </si>
  <si>
    <t>301164 - TOUCA TECIDO BRANCO BRIGADA COR MARROM</t>
  </si>
  <si>
    <t>TOUCA TECIDO AMARELO COR BRANCA</t>
  </si>
  <si>
    <t>301165 - TOUCA TECIDO AMARELO COR BRANCA</t>
  </si>
  <si>
    <t>TOUCA TECIDO AMARELO COR VERDE</t>
  </si>
  <si>
    <t>301166 - TOUCA TECIDO AMARELO COR VERDE</t>
  </si>
  <si>
    <t>TOUCA TECIDO AMARELO COR AZUL</t>
  </si>
  <si>
    <t>301167 - TOUCA TECIDO AMARELO COR AZUL</t>
  </si>
  <si>
    <t>TOUCA TECIDO AMARELO COR VERMELHA</t>
  </si>
  <si>
    <t>301168 - TOUCA TECIDO AMARELO COR VERMELHA</t>
  </si>
  <si>
    <t>TOUCA TECIDO AMARELO COR MARROM</t>
  </si>
  <si>
    <t>301169 - TOUCA TECIDO AMARELO COR MARROM</t>
  </si>
  <si>
    <t>TOUCA TECIDO BRANCO PRODUCAO COR AMARELA</t>
  </si>
  <si>
    <t>301170 - TOUCA TECIDO BRANCO PRODUCAO COR AMARELA</t>
  </si>
  <si>
    <t>TOUCA TECIDO BRANCO PRODUCAO COR VERDE</t>
  </si>
  <si>
    <t>301171 - TOUCA TECIDO BRANCO PRODUCAO COR VERDE</t>
  </si>
  <si>
    <t>TOUCA TECIDO BRANCO PRODUCAO COR AZUL</t>
  </si>
  <si>
    <t>301172 - TOUCA TECIDO BRANCO PRODUCAO COR AZUL</t>
  </si>
  <si>
    <t>TOUCA TECIDO BRANCO PROD COR VERMELHO</t>
  </si>
  <si>
    <t>301173 - TOUCA TECIDO BRANCO PROD COR VERMELHO</t>
  </si>
  <si>
    <t>TOUCA TECIDO BRANCO PRODUCAO COR MARROM</t>
  </si>
  <si>
    <t>301174 - TOUCA TECIDO BRANCO PRODUCAO COR MARROM</t>
  </si>
  <si>
    <t>TOUCA AZUL ROYAL MANUT BRIG COR BRANCA</t>
  </si>
  <si>
    <t>301175 - TOUCA AZUL ROYAL MANUT BRIG COR BRANCA</t>
  </si>
  <si>
    <t>TOUCA AZUL ROYAL MANUT BRIG COR VERDE</t>
  </si>
  <si>
    <t>301176 - TOUCA AZUL ROYAL MANUT BRIG COR VERDE</t>
  </si>
  <si>
    <t>TOUCA AZUL ROYAL MANUT BRIG COR AMARELA</t>
  </si>
  <si>
    <t>301177 - TOUCA AZUL ROYAL MANUT BRIG COR AMARELA</t>
  </si>
  <si>
    <t>TOUCA AZUL ROYAL MANUT BRIG COR VERMELHA</t>
  </si>
  <si>
    <t>301178 - TOUCA AZUL ROYAL MANUT BRIG COR VERMELHA</t>
  </si>
  <si>
    <t>TOUCA AZUL ROYAL MANUT BRIG COR MARROM</t>
  </si>
  <si>
    <t>301179 - TOUCA AZUL ROYAL MANUT BRIG COR MARROM</t>
  </si>
  <si>
    <t>TOUCA AZUL ROYAL NR 10 BRIG COR BRANCA</t>
  </si>
  <si>
    <t>301180 - TOUCA AZUL ROYAL NR 10 BRIG COR BRANCA</t>
  </si>
  <si>
    <t>TOUCA AZUL ROYAL NR 10 BRIG COR VERDE</t>
  </si>
  <si>
    <t>301181 - TOUCA AZUL ROYAL NR 10 BRIG COR VERDE</t>
  </si>
  <si>
    <t>TOUCA AZUL ROYAL NR 10 BRIG COR AMARELA</t>
  </si>
  <si>
    <t>301182 - TOUCA AZUL ROYAL NR 10 BRIG COR AMARELA</t>
  </si>
  <si>
    <t>TOUCA AZUL ROYAL NR 10 BRIG COR VERMELHA</t>
  </si>
  <si>
    <t>301183 - TOUCA AZUL ROYAL NR 10 BRIG COR VERMELHA</t>
  </si>
  <si>
    <t>TOUCA AZUL ROYAL NR 10 BRIG COR MARROM</t>
  </si>
  <si>
    <t>301184 - TOUCA AZUL ROYAL NR 10 BRIG COR MARROM</t>
  </si>
  <si>
    <t>CAMISA POLO VERM GOLA COR BRANCA TAM P</t>
  </si>
  <si>
    <t>301185 - CAMISA POLO VERM GOLA COR BRANCA TAM P</t>
  </si>
  <si>
    <t>CAMISA POLO VERM GOLA COR BRANCA TAM M</t>
  </si>
  <si>
    <t>301186 - CAMISA POLO VERM GOLA COR BRANCA TAM M</t>
  </si>
  <si>
    <t>CAMISA POLO VERM GOLA COR BRANCA TAM G</t>
  </si>
  <si>
    <t>301187 - CAMISA POLO VERM GOLA COR BRANCA TAM G</t>
  </si>
  <si>
    <t>CAMISA POLO VERM GOLA COR BRANCA TAM GG</t>
  </si>
  <si>
    <t>301188 - CAMISA POLO VERM GOLA COR BRANCA TAM GG</t>
  </si>
  <si>
    <t>CAMISA POLO VERM GOLA COR BRANCA TAM XG</t>
  </si>
  <si>
    <t>301189 - CAMISA POLO VERM GOLA COR BRANCA TAM XG</t>
  </si>
  <si>
    <t>CAMISA POLO VERM GOLA COR VERDE TAM P</t>
  </si>
  <si>
    <t>301190 - CAMISA POLO VERM GOLA COR VERDE TAM P</t>
  </si>
  <si>
    <t>CAMISA POLO VERM GOLA COR VERDE TAM M</t>
  </si>
  <si>
    <t>301191 - CAMISA POLO VERM GOLA COR VERDE TAM M</t>
  </si>
  <si>
    <t>CAMISA POLO VERM GOLA COR VERDE TAM G</t>
  </si>
  <si>
    <t>301192 - CAMISA POLO VERM GOLA COR VERDE TAM G</t>
  </si>
  <si>
    <t>CAMISA POLO VERM GOLA COR VERDE TAM GG</t>
  </si>
  <si>
    <t>301193 - CAMISA POLO VERM GOLA COR VERDE TAM GG</t>
  </si>
  <si>
    <t>CAMISA POLO VERM GOLA COR VERDE TAM XG</t>
  </si>
  <si>
    <t>301194 - CAMISA POLO VERM GOLA COR VERDE TAM XG</t>
  </si>
  <si>
    <t>CAMISA POLO VERM GOLA COR MARROM TAM P</t>
  </si>
  <si>
    <t>301195 - CAMISA POLO VERM GOLA COR MARROM TAM P</t>
  </si>
  <si>
    <t>CAMISA POLO VERM GOLA COR MARROM TAM M</t>
  </si>
  <si>
    <t>301196 - CAMISA POLO VERM GOLA COR MARROM TAM M</t>
  </si>
  <si>
    <t>CAMISA POLO VERM GOLA COR MARROM TAM G</t>
  </si>
  <si>
    <t>301197 - CAMISA POLO VERM GOLA COR MARROM TAM G</t>
  </si>
  <si>
    <t>CAMISA POLO VERM GOLA COR MARROM TAM GG</t>
  </si>
  <si>
    <t>301198 - CAMISA POLO VERM GOLA COR MARROM TAM GG</t>
  </si>
  <si>
    <t>CAMISA POLO VERM GOLA COR MARROM TAM XG</t>
  </si>
  <si>
    <t>301199 - CAMISA POLO VERM GOLA COR MARROM TAM XG</t>
  </si>
  <si>
    <t>CAMISA POLO VERM GOLA COR AMARELA TAM P</t>
  </si>
  <si>
    <t>301200 - CAMISA POLO VERM GOLA COR AMARELA TAM P</t>
  </si>
  <si>
    <t>CAMISA POLO VERM GOLA COR AMARELA TAM M</t>
  </si>
  <si>
    <t>301201 - CAMISA POLO VERM GOLA COR AMARELA TAM M</t>
  </si>
  <si>
    <t>CAMISA POLO VERM GOLA COR AMARELA TAM G</t>
  </si>
  <si>
    <t>301202 - CAMISA POLO VERM GOLA COR AMARELA TAM G</t>
  </si>
  <si>
    <t>CAMISA POLO VERM GOLA COR AMARELA TAM GG</t>
  </si>
  <si>
    <t>301203 - CAMISA POLO VERM GOLA COR AMARELA TAM GG</t>
  </si>
  <si>
    <t>CAMISA POLO VERM GOLA COR AMARELA TAM XG</t>
  </si>
  <si>
    <t>301204 - CAMISA POLO VERM GOLA COR AMARELA TAM XG</t>
  </si>
  <si>
    <t>CAMISA POLO VERM GOLA COR AZUL TAM P</t>
  </si>
  <si>
    <t>301205 - CAMISA POLO VERM GOLA COR AZUL TAM P</t>
  </si>
  <si>
    <t>CAMISA POLO VERM GOLA COR AZUL TAM M</t>
  </si>
  <si>
    <t>301206 - CAMISA POLO VERM GOLA COR AZUL TAM M</t>
  </si>
  <si>
    <t>CAMISA POLO VERM GOLA COR AZUL TAM G</t>
  </si>
  <si>
    <t>301207 - CAMISA POLO VERM GOLA COR AZUL TAM G</t>
  </si>
  <si>
    <t>CAMISA POLO VERM GOLA COR AZUL TAM GG</t>
  </si>
  <si>
    <t>301208 - CAMISA POLO VERM GOLA COR AZUL TAM GG</t>
  </si>
  <si>
    <t>CAMISA POLO VERM GOLA COR AZUL TAM XG</t>
  </si>
  <si>
    <t>301209 - CAMISA POLO VERM GOLA COR AZUL TAM XG</t>
  </si>
  <si>
    <t>CALCA EXP/ALMOX PETR BOLSO VERDE TAM. P</t>
  </si>
  <si>
    <t>301210 - CALCA EXP/ALMOX PETR BOLSO VERDE TAM. P</t>
  </si>
  <si>
    <t>CALCA EXP/ALMOX PETR BOLSO VERDE TAM. M</t>
  </si>
  <si>
    <t>301211 - CALCA EXP/ALMOX PETR BOLSO VERDE TAM. M</t>
  </si>
  <si>
    <t>CALCA EXP/ALMOX PETR BOLSO VERDE TAM. G</t>
  </si>
  <si>
    <t>301212 - CALCA EXP/ALMOX PETR BOLSO VERDE TAM. G</t>
  </si>
  <si>
    <t>CALCA EXP/ALMOX PETR BOLSO VERDE TAM. GG</t>
  </si>
  <si>
    <t>301213 - CALCA EXP/ALMOX PETR BOLSO VERDE TAM. GG</t>
  </si>
  <si>
    <t>CALCA EXP/ALMOX PETR BOLSO VERDE TAM. XG</t>
  </si>
  <si>
    <t>301214 - CALCA EXP/ALMOX PETR BOLSO VERDE TAM. XG</t>
  </si>
  <si>
    <t>CALCA EXP/ALMOX PETR BOLSO MARROM TAM. P</t>
  </si>
  <si>
    <t>301215 - CALCA EXP/ALMOX PETR BOLSO MARROM TAM. P</t>
  </si>
  <si>
    <t>CALCA EXP/ALMOX PETR BOLSOMARROM TAM. M</t>
  </si>
  <si>
    <t>301216 - CALCA EXP/ALMOX PETR BOLSOMARROM TAM. M</t>
  </si>
  <si>
    <t>CALCA EXP/ALMOX PETR BOLSO MARROM TAM. G</t>
  </si>
  <si>
    <t>301217 - CALCA EXP/ALMOX PETR BOLSO MARROM TAM. G</t>
  </si>
  <si>
    <t>301218 - CALCA EXP/ALMOX PETR BOLSO MARROM TAM. G</t>
  </si>
  <si>
    <t>CALCA EXP/ALMOX PETR BOLSO MARROM TAM XG</t>
  </si>
  <si>
    <t>301219 - CALCA EXP/ALMOX PETR BOLSO MARROM TAM XG</t>
  </si>
  <si>
    <t>CALCA EXP/ALMOX PETR BOLSO BRANCO TAM. P</t>
  </si>
  <si>
    <t>301220 - CALCA EXP/ALMOX PETR BOLSO BRANCO TAM. P</t>
  </si>
  <si>
    <t>CALCA EXP/ALMOX PETR BOLSO BRANCO TAM. M</t>
  </si>
  <si>
    <t>301221 - CALCA EXP/ALMOX PETR BOLSO BRANCO TAM. M</t>
  </si>
  <si>
    <t>CALCA EXP/ALMOX PETR BOLSO BRANCO TAM. G</t>
  </si>
  <si>
    <t>301222 - CALCA EXP/ALMOX PETR BOLSO BRANCO TAM. G</t>
  </si>
  <si>
    <t>CALCA EXP/ALMOX PETR BOLSO BRANCO TAM.GG</t>
  </si>
  <si>
    <t>301223 - CALCA EXP/ALMOX PETR BOLSO BRANCO TAM.GG</t>
  </si>
  <si>
    <t>CALCA EXP/ALMOX PETR BOLSO BRANCO TAM.XG</t>
  </si>
  <si>
    <t>301224 - CALCA EXP/ALMOX PETR BOLSO BRANCO TAM.XG</t>
  </si>
  <si>
    <t>CALCA EXP/ALMOX PETR BOLSO AMARELO TAM.P</t>
  </si>
  <si>
    <t>301225 - CALCA EXP/ALMOX PETR BOLSO AMARELO TAM.P</t>
  </si>
  <si>
    <t>CALCA EXP/ALMOX PETR BOLSO AMARELO TAM.M</t>
  </si>
  <si>
    <t>301226 - CALCA EXP/ALMOX PETR BOLSO AMARELO TAM.M</t>
  </si>
  <si>
    <t>CALCA EXP/ALMOX PETR BOLSO AMARELO TAM.G</t>
  </si>
  <si>
    <t>301227 - CALCA EXP/ALMOX PETR BOLSO AMARELO TAM.G</t>
  </si>
  <si>
    <t>CALCA EXP/ALMOX PETR BOLS AMARELO TAM.GG</t>
  </si>
  <si>
    <t>301228 - CALCA EXP/ALMOX PETR BOLS AMARELO TAM.GG</t>
  </si>
  <si>
    <t>CALCA EXP/ALMOX PETR BOLS AMARELO TAM.XG</t>
  </si>
  <si>
    <t>301229 - CALCA EXP/ALMOX PETR BOLS AMARELO TAM.XG</t>
  </si>
  <si>
    <t>CALCA EXP/ALMOX PETR BOLS VERMELH TAM. P</t>
  </si>
  <si>
    <t>301230 - CALCA EXP/ALMOX PETR BOLS VERMELH TAM. P</t>
  </si>
  <si>
    <t>CALCA EXP/ALMOX PETR BOLS VERMELH TAM. M</t>
  </si>
  <si>
    <t>301231 - CALCA EXP/ALMOX PETR BOLS VERMELH TAM. M</t>
  </si>
  <si>
    <t>CALCA EXP/ALMOX PETR BOLS VERMELH TAM. G</t>
  </si>
  <si>
    <t>301232 - CALCA EXP/ALMOX PETR BOLS VERMELH TAM. G</t>
  </si>
  <si>
    <t>CALCA EXP/ALMOX PETR BOLS VERMELH TAM.GG</t>
  </si>
  <si>
    <t>301233 - CALCA EXP/ALMOX PETR BOLS VERMELH TAM.GG</t>
  </si>
  <si>
    <t>CALCA EXP/ALMOX PETR BOLS VERMELH TAM.XG</t>
  </si>
  <si>
    <t>301234 - CALCA EXP/ALMOX PETR BOLS VERMELH TAM.XG</t>
  </si>
  <si>
    <t>ETIQUETA EUA (075-POTE) TRIUNFO</t>
  </si>
  <si>
    <t>301235 - ETIQUETA EUA (075-POTE) TRIUNFO</t>
  </si>
  <si>
    <t>CALCA PLAST COM ELASTICO TRANSP CA-30355</t>
  </si>
  <si>
    <t>301240 - CALCA PLAST COM ELASTICO TRANSP CA-30355</t>
  </si>
  <si>
    <t>CALCA NR10 BORDADO FLASH VERDE TAM XG</t>
  </si>
  <si>
    <t>301241 - CALCA NR10 BORDADO FLASH VERDE TAM XG</t>
  </si>
  <si>
    <t>CALCA NR10 BORDADO FLASH MARROM TAM XG</t>
  </si>
  <si>
    <t>301242 - CALCA NR10 BORDADO FLASH MARROM TAM XG</t>
  </si>
  <si>
    <t>CALCA NR10 BORDADO FLASH BRANCO TAM XG</t>
  </si>
  <si>
    <t>301243 - CALCA NR10 BORDADO FLASH BRANCO TAM XG</t>
  </si>
  <si>
    <t>CALCA NR10 BORDADO FLASH AMARELO TAM XG</t>
  </si>
  <si>
    <t>301244 - CALCA NR10 BORDADO FLASH AMARELO TAM XG</t>
  </si>
  <si>
    <t>CALCA NR10 BORDADO FLASH VERMELHO TAM XG</t>
  </si>
  <si>
    <t>301245 - CALCA NR10 BORDADO FLASH VERMELHO TAM XG</t>
  </si>
  <si>
    <t>CALCA NR10 BORDADO FLASH V AZUL TAM XG</t>
  </si>
  <si>
    <t>301246 - CALCA NR10 BORDADO FLASH V AZUL TAM XG</t>
  </si>
  <si>
    <t>JALECO NR10 BORDADO FLASH VERDE TAM XG</t>
  </si>
  <si>
    <t>301247 - JALECO NR10 BORDADO FLASH VERDE TAM XG</t>
  </si>
  <si>
    <t>JALECO NR10 BORDADO FLASH MARROM TAM XG</t>
  </si>
  <si>
    <t>301248 - JALECO NR10 BORDADO FLASH MARROM TAM XG</t>
  </si>
  <si>
    <t>JALECO NR10 BORDADO FLASH BRANCO TAM XG</t>
  </si>
  <si>
    <t>301249 - JALECO NR10 BORDADO FLASH BRANCO TAM XG</t>
  </si>
  <si>
    <t>JALECO NR10 BORDADO FLASH AMARELO TAM XG</t>
  </si>
  <si>
    <t>301250 - JALECO NR10 BORDADO FLASH AMARELO TAM XG</t>
  </si>
  <si>
    <t>JALECO NR10 BORDADO FLASH VERM. TAM XG</t>
  </si>
  <si>
    <t>301251 - JALECO NR10 BORDADO FLASH VERM. TAM XG</t>
  </si>
  <si>
    <t>JALECO NR10 BORDADO FLASH AZUL TAM XG</t>
  </si>
  <si>
    <t>301252 - JALECO NR10 BORDADO FLASH AZUL TAM XG</t>
  </si>
  <si>
    <t>ETIQUETA EXPORT IMAI DISPLAY/TRIPACK1984</t>
  </si>
  <si>
    <t>301260 - ETIQUETA EXPORT IMAI DISPLAY/TRIPACK1984</t>
  </si>
  <si>
    <t>ETIQUETA EUA (736-POTE) TRIUNFO</t>
  </si>
  <si>
    <t>301261 - ETIQUETA EUA (736-POTE) TRIUNFO</t>
  </si>
  <si>
    <t>ETIQUETA EUA (050-POTE) TRIUNFO</t>
  </si>
  <si>
    <t>301262 - ETIQUETA EUA (050-POTE) TRIUNFO</t>
  </si>
  <si>
    <t>ETIQUETA PACOQUITA (1892) ALVAL/CHILE</t>
  </si>
  <si>
    <t>301263 - ETIQUETA PACOQUITA (1892) ALVAL/CHILE</t>
  </si>
  <si>
    <t>ETIQUETA EXPORT PACOQ(1892) IMAI/JAPAO</t>
  </si>
  <si>
    <t>301264 - ETIQUETA EXPORT PACOQ(1892) IMAI/JAPAO</t>
  </si>
  <si>
    <t>ETIQUETA EXPORT IBEX MENDORATO 220</t>
  </si>
  <si>
    <t>301270 - ETIQUETA EXPORT IBEX MENDORATO 220</t>
  </si>
  <si>
    <t>ETIQUETA EXPORT IBEX PACOQUITA 75</t>
  </si>
  <si>
    <t>301271 - ETIQUETA EXPORT IBEX PACOQUITA 75</t>
  </si>
  <si>
    <t>ETIQUETA EXPORT IBEX PACOQUITA 325</t>
  </si>
  <si>
    <t>301272 - ETIQUETA EXPORT IBEX PACOQUITA 325</t>
  </si>
  <si>
    <t>ETIQUETA EXPORT IBEX PACOQUITA 653</t>
  </si>
  <si>
    <t>301273 - ETIQUETA EXPORT IBEX PACOQUITA 653</t>
  </si>
  <si>
    <t>ETIQUETA EXPORT IBEX PAC. CHOCOLATE 1661</t>
  </si>
  <si>
    <t>301274 - ETIQUETA EXPORT IBEX PAC. CHOCOLATE 1661</t>
  </si>
  <si>
    <t>ETIQUETA EXPORT IBEX OVINHO 1501</t>
  </si>
  <si>
    <t>301275 - ETIQUETA EXPORT IBEX OVINHO 1501</t>
  </si>
  <si>
    <t>ETIQUETA EXPORT IBEX OVINHO 1841</t>
  </si>
  <si>
    <t>301276 - ETIQUETA EXPORT IBEX OVINHO 1841</t>
  </si>
  <si>
    <t>ETIQUETA EXPORT IBEX TROFEU 1351</t>
  </si>
  <si>
    <t>301277 - ETIQUETA EXPORT IBEX TROFEU 1351</t>
  </si>
  <si>
    <t>ETIQUETA EXPORT IBEX TROFEU 1353</t>
  </si>
  <si>
    <t>301278 - ETIQUETA EXPORT IBEX TROFEU 1353</t>
  </si>
  <si>
    <t>ETIQUETA EXPORT IBEX TROFEU 1649</t>
  </si>
  <si>
    <t>301279 - ETIQUETA EXPORT IBEX TROFEU 1649</t>
  </si>
  <si>
    <t>ETIQUETA EXPORT IBEX TROFEU 1651</t>
  </si>
  <si>
    <t>301280 - ETIQUETA EXPORT IBEX TROFEU 1651</t>
  </si>
  <si>
    <t>ETIQUETA EXPORT IBEX TROFEU 1652</t>
  </si>
  <si>
    <t>301281 - ETIQUETA EXPORT IBEX TROFEU 1652</t>
  </si>
  <si>
    <t>ETIQUETA EXPORT IBEX TROFEU 1654</t>
  </si>
  <si>
    <t>301282 - ETIQUETA EXPORT IBEX TROFEU 1654</t>
  </si>
  <si>
    <t>ETIQUETA EXPORT IBEX TROFEU 1655</t>
  </si>
  <si>
    <t>301283 - ETIQUETA EXPORT IBEX TROFEU 1655</t>
  </si>
  <si>
    <t>ETIQUETA EXPORT IBEX BANDEJA 1394</t>
  </si>
  <si>
    <t>301284 - ETIQUETA EXPORT IBEX BANDEJA 1394</t>
  </si>
  <si>
    <t>CALCA MANUT AZUL ROYAL BOLS VERDE TAM.PP</t>
  </si>
  <si>
    <t>301290 - CALCA MANUT AZUL ROYAL BOLS VERDE TAM.PP</t>
  </si>
  <si>
    <t>CALCA MANUT AZUL ROYAL BOLS VERDE TAM.P</t>
  </si>
  <si>
    <t>301291 - CALCA MANUT AZUL ROYAL BOLS VERDE TAM.P</t>
  </si>
  <si>
    <t>CALCA MANUT AZUL ROYAL BOLS VERDE TAM.M</t>
  </si>
  <si>
    <t>301292 - CALCA MANUT AZUL ROYAL BOLS VERDE TAM.M</t>
  </si>
  <si>
    <t>MASCARA EM TECIDO DUPLO 100% ALGODAO</t>
  </si>
  <si>
    <t>301293 - MASCARA EM TECIDO DUPLO 100% ALGODAO</t>
  </si>
  <si>
    <t>CALCA MANUT AZUL ROYAL BOLS VERDE TAM.G</t>
  </si>
  <si>
    <t>301300 - CALCA MANUT AZUL ROYAL BOLS VERDE TAM.G</t>
  </si>
  <si>
    <t>CALCA MANUT AZUL ROYAL BOLS VERDE TAM.GG</t>
  </si>
  <si>
    <t>301301 - CALCA MANUT AZUL ROYAL BOLS VERDE TAM.GG</t>
  </si>
  <si>
    <t>CALCA MANUT AZUL ROYAL BOLS VERDE TAM.XG</t>
  </si>
  <si>
    <t>301302 - CALCA MANUT AZUL ROYAL BOLS VERDE TAM.XG</t>
  </si>
  <si>
    <t>CALCA MANUT AZUL ROYAL BOLS MARR TAM.PP</t>
  </si>
  <si>
    <t>301303 - CALCA MANUT AZUL ROYAL BOLS MARR TAM.PP</t>
  </si>
  <si>
    <t>CALCA MANUT AZUL ROYAL BOLS MARR TAM.P</t>
  </si>
  <si>
    <t>301304 - CALCA MANUT AZUL ROYAL BOLS MARR TAM.P</t>
  </si>
  <si>
    <t>CALCA MANUT AZUL ROYAL BOLS MARR TAM.M</t>
  </si>
  <si>
    <t>301305 - CALCA MANUT AZUL ROYAL BOLS MARR TAM.M</t>
  </si>
  <si>
    <t>CALCA MANUT AZUL ROYAL BOLS MARR TAM.G</t>
  </si>
  <si>
    <t>301306 - CALCA MANUT AZUL ROYAL BOLS MARR TAM.G</t>
  </si>
  <si>
    <t>CALCA MANUT AZUL ROYAL BOLS MARR TAM.GG</t>
  </si>
  <si>
    <t>301307 - CALCA MANUT AZUL ROYAL BOLS MARR TAM.GG</t>
  </si>
  <si>
    <t>CALCA MANUT AZUL ROYAL BOLS MARR TAM.XG</t>
  </si>
  <si>
    <t>301308 - CALCA MANUT AZUL ROYAL BOLS MARR TAM.XG</t>
  </si>
  <si>
    <t>CALCA MANUT AZUL ROYAL BOLS BRAN TAM.PP</t>
  </si>
  <si>
    <t>301309 - CALCA MANUT AZUL ROYAL BOLS BRAN TAM.PP</t>
  </si>
  <si>
    <t>CALCA MANUT AZUL ROYAL BOLS BRAN TAM.P</t>
  </si>
  <si>
    <t>301310 - CALCA MANUT AZUL ROYAL BOLS BRAN TAM.P</t>
  </si>
  <si>
    <t>CALCA MANUT AZUL ROYAL BOLS BRAN TAM.M</t>
  </si>
  <si>
    <t>301311 - CALCA MANUT AZUL ROYAL BOLS BRAN TAM.M</t>
  </si>
  <si>
    <t>CALCA MANUT AZUL ROYAL BOLS BRAN TAM.G</t>
  </si>
  <si>
    <t>301312 - CALCA MANUT AZUL ROYAL BOLS BRAN TAM.G</t>
  </si>
  <si>
    <t>CALCA MANUT AZUL ROYAL BOLS BRAN TAM.GG</t>
  </si>
  <si>
    <t>301313 - CALCA MANUT AZUL ROYAL BOLS BRAN TAM.GG</t>
  </si>
  <si>
    <t>CALCA MANUT AZUL ROYAL BOLS BRAN TAM.XG</t>
  </si>
  <si>
    <t>301314 - CALCA MANUT AZUL ROYAL BOLS BRAN TAM.XG</t>
  </si>
  <si>
    <t>CALCA MANUT AZUL ROYAL BOLS AMARE TAM.PP</t>
  </si>
  <si>
    <t>301315 - CALCA MANUT AZUL ROYAL BOLS AMARE TAM.PP</t>
  </si>
  <si>
    <t>CALCA MANUT AZUL ROYAL BOLS AMARE TAM.P</t>
  </si>
  <si>
    <t>301316 - CALCA MANUT AZUL ROYAL BOLS AMARE TAM.P</t>
  </si>
  <si>
    <t>CALCA MANUT AZUL ROYAL BOLS AMARE TAM.M</t>
  </si>
  <si>
    <t>301317 - CALCA MANUT AZUL ROYAL BOLS AMARE TAM.M</t>
  </si>
  <si>
    <t>CALCA MANUT AZUL ROYAL BOLS AMARE TAM.G</t>
  </si>
  <si>
    <t>301318 - CALCA MANUT AZUL ROYAL BOLS AMARE TAM.G</t>
  </si>
  <si>
    <t>CALCA MANUT AZUL ROYAL BOLS AMARE TAM.GG</t>
  </si>
  <si>
    <t>301319 - CALCA MANUT AZUL ROYAL BOLS AMARE TAM.GG</t>
  </si>
  <si>
    <t>CALCA MANUT AZUL ROYAL BOLS AMARE TAM.XG</t>
  </si>
  <si>
    <t>301320 - CALCA MANUT AZUL ROYAL BOLS AMARE TAM.XG</t>
  </si>
  <si>
    <t>CALCA MANUT AZUL ROYAL BOLS VERM TAM.PP</t>
  </si>
  <si>
    <t>301321 - CALCA MANUT AZUL ROYAL BOLS VERM TAM.PP</t>
  </si>
  <si>
    <t>CALCA MANUT AZUL ROYAL BOLS VERM TAM.P</t>
  </si>
  <si>
    <t>301322 - CALCA MANUT AZUL ROYAL BOLS VERM TAM.P</t>
  </si>
  <si>
    <t>CALCA MANUT AZUL ROYAL BOLS VERM TAM.M</t>
  </si>
  <si>
    <t>301323 - CALCA MANUT AZUL ROYAL BOLS VERM TAM.M</t>
  </si>
  <si>
    <t>CALCA MANUT AZUL ROYAL BOLS VERM TAM.G</t>
  </si>
  <si>
    <t>301324 - CALCA MANUT AZUL ROYAL BOLS VERM TAM.G</t>
  </si>
  <si>
    <t>CALCA MANUT AZUL ROYAL BOLS VERM TAM.GG</t>
  </si>
  <si>
    <t>301325 - CALCA MANUT AZUL ROYAL BOLS VERM TAM.GG</t>
  </si>
  <si>
    <t>CALCA MANUT AZUL ROYAL BOLS VERM TAM.XG</t>
  </si>
  <si>
    <t>301326 - CALCA MANUT AZUL ROYAL BOLS VERM TAM.XG</t>
  </si>
  <si>
    <t>TOUCA AZUL ROYAL MANUT COR BRANCA</t>
  </si>
  <si>
    <t>301327 - TOUCA AZUL ROYAL MANUT COR BRANCA</t>
  </si>
  <si>
    <t>TOUCA AZUL ROYAL MANUT COR VERDE</t>
  </si>
  <si>
    <t>301328 - TOUCA AZUL ROYAL MANUT COR VERDE</t>
  </si>
  <si>
    <t>TOUCA AZUL ROYAL MANUT COR AMARELA</t>
  </si>
  <si>
    <t>301329 - TOUCA AZUL ROYAL MANUT COR AMARELA</t>
  </si>
  <si>
    <t>TOUCA AZUL ROYAL MANUT COR VERMELHA</t>
  </si>
  <si>
    <t>301330 - TOUCA AZUL ROYAL MANUT COR VERMELHA</t>
  </si>
  <si>
    <t>TOUCA AZUL ROYAL MANUT COR MARROM</t>
  </si>
  <si>
    <t>301331 - TOUCA AZUL ROYAL MANUT COR MARROM</t>
  </si>
  <si>
    <t>TOUCA AZUL ROYAL NR 10 COR BRANCA</t>
  </si>
  <si>
    <t>301332 - TOUCA AZUL ROYAL NR 10 COR BRANCA</t>
  </si>
  <si>
    <t>TOUCA AZUL ROYAL NR 10 COR VERDE</t>
  </si>
  <si>
    <t>301333 - TOUCA AZUL ROYAL NR 10 COR VERDE</t>
  </si>
  <si>
    <t>TOUCA AZUL ROYAL NR 10 COR AMARELA</t>
  </si>
  <si>
    <t>301334 - TOUCA AZUL ROYAL NR 10 COR AMARELA</t>
  </si>
  <si>
    <t>TOUCA AZUL ROYAL NR 10 COR VERMELHA</t>
  </si>
  <si>
    <t>301335 - TOUCA AZUL ROYAL NR 10 COR VERMELHA</t>
  </si>
  <si>
    <t>TOUCA AZUL ROYAL NR 10 COR MARROM</t>
  </si>
  <si>
    <t>301336 - TOUCA AZUL ROYAL NR 10 COR MARROM</t>
  </si>
  <si>
    <t>ETIQUETA CROKISSIMO (333) VISALIA/PORTUG</t>
  </si>
  <si>
    <t>301337 - ETIQUETA CROKISSIMO (333) VISALIA/PORTUG</t>
  </si>
  <si>
    <t>LUVA TERMICA DE ALTA TEMPERATURA</t>
  </si>
  <si>
    <t>301340 - LUVA TERMICA DE ALTA TEMPERATURA</t>
  </si>
  <si>
    <t>ETIQUETA PAÇOQ.DISPLAY (1984) IMAI/JAPÃO</t>
  </si>
  <si>
    <t>301341 - ETIQUETA PAÇOQ.DISPLAY (1984) IMAI/JAPÃO</t>
  </si>
  <si>
    <t>ETIQUETA EXPORT PACOQUITA(157)IMAI/JAPAO</t>
  </si>
  <si>
    <t>301342 - ETIQUETA EXPORT PACOQUITA(157)IMAI/JAPAO</t>
  </si>
  <si>
    <t>ETIQUETA COCADA (791) VISALIA/PORTUGAL48</t>
  </si>
  <si>
    <t>301343 - ETIQUETA COCADA (791) VISALIA/PORTUGAL48</t>
  </si>
  <si>
    <t>ETIQUETA PACOQUITA AVEIA (079) VISALIA</t>
  </si>
  <si>
    <t>301344 - ETIQUETA PACOQUITA AVEIA (079) VISALIA</t>
  </si>
  <si>
    <t>ETIQUETA EXPORT IBEX PAÇOQUITA 736</t>
  </si>
  <si>
    <t>301345 - ETIQUETA EXPORT IBEX PAÇOQUITA 736</t>
  </si>
  <si>
    <t>ETIQUETA IBEX VAL.PACOTE 1501-EXPORT</t>
  </si>
  <si>
    <t>301346 - ETIQUETA IBEX VAL.PACOTE 1501-EXPORT</t>
  </si>
  <si>
    <t>ACETONITRITO HPLC</t>
  </si>
  <si>
    <t>301347 - ACETONITRITO HPLC</t>
  </si>
  <si>
    <t>ETIQUETA EXPORT TRIUNFO AMINDUS 440</t>
  </si>
  <si>
    <t>301348 - ETIQUETA EXPORT TRIUNFO AMINDUS 440</t>
  </si>
  <si>
    <t>ETIQUETA ESPANHA (1353) VISALIA</t>
  </si>
  <si>
    <t>301349 - ETIQUETA ESPANHA (1353) VISALIA</t>
  </si>
  <si>
    <t>DETERGENTE ALL CLEAN DIVERSEY</t>
  </si>
  <si>
    <t>301350 - DETERGENTE ALL CLEAN DIVERSEY</t>
  </si>
  <si>
    <t>DETERGENTE CITPON DESINCRUSTANT DIVERSEY</t>
  </si>
  <si>
    <t>301351 - DETERGENTE CITPON DESINCRUSTANT DIVERSEY</t>
  </si>
  <si>
    <t>DETERGENTE DIVOSTAR QUATTRO DIVERSEY</t>
  </si>
  <si>
    <t>301352 - DETERGENTE DIVOSTAR QUATTRO DIVERSEY</t>
  </si>
  <si>
    <t>DETERGENTE PASCAL DESINCRUSTANT DIVERSEY</t>
  </si>
  <si>
    <t>301353 - DETERGENTE PASCAL DESINCRUSTANT DIVERSEY</t>
  </si>
  <si>
    <t>DESINFETANTE DIVOSAN DIVOSEPT 350 DIVERS</t>
  </si>
  <si>
    <t>301354 - DESINFETANTE DIVOSAN DIVOSEPT 350 DIVERS</t>
  </si>
  <si>
    <t>DESINFETANTE DIVOSAN FORTE DIVERSEY</t>
  </si>
  <si>
    <t>301355 - DESINFETANTE DIVOSAN FORTE DIVERSEY</t>
  </si>
  <si>
    <t>DETERGENTE DESINCRUST POWERFOAM DIVERSEY</t>
  </si>
  <si>
    <t>301356 - DETERGENTE DESINCRUST POWERFOAM DIVERSEY</t>
  </si>
  <si>
    <t>DETERGENTE CAUSTICO POWERGEL DIVERSEY</t>
  </si>
  <si>
    <t>301357 - DETERGENTE CAUSTICO POWERGEL DIVERSEY</t>
  </si>
  <si>
    <t>GEL ANTISSEPTICO SOFT CARE DES-E DIVERSE</t>
  </si>
  <si>
    <t>301358 - GEL ANTISSEPTICO SOFT CARE DES-E DIVERSE</t>
  </si>
  <si>
    <t>SABONETE SOFT CARE PLUS FREE DIVERSEY</t>
  </si>
  <si>
    <t>301359 - SABONETE SOFT CARE PLUS FREE DIVERSEY</t>
  </si>
  <si>
    <t>ETIQUETA POTE (653) TRIUNFO</t>
  </si>
  <si>
    <t>301360 - ETIQUETA POTE (653) TRIUNFO</t>
  </si>
  <si>
    <t>MASCARA DE TECIDO COM VISOR P/ DEF.AUDIT</t>
  </si>
  <si>
    <t>301361 - MASCARA DE TECIDO COM VISOR P/ DEF.AUDIT</t>
  </si>
  <si>
    <t>LUVA PROTEÇÃO PVC AZUL ANSELL TAM.G</t>
  </si>
  <si>
    <t>301362 - LUVA PROTEÇÃO PVC AZUL ANSELL TAM.G</t>
  </si>
  <si>
    <t>LUVA PROTECAO PVC AZUL ANSELL TAM.UNICO</t>
  </si>
  <si>
    <t>301363 - LUVA PROTECAO PVC AZUL ANSELL TAM.UNICO</t>
  </si>
  <si>
    <t>LUVA EM FIO POLIESTER TRICOTADA TERMICA</t>
  </si>
  <si>
    <t>301364 - LUVA EM FIO POLIESTER TRICOTADA TERMICA</t>
  </si>
  <si>
    <t>CAMISA NR10 BORDADO FLASH VERDE TAM XGG</t>
  </si>
  <si>
    <t>301365 - CAMISA NR10 BORDADO FLASH VERDE TAM XGG</t>
  </si>
  <si>
    <t>CAMISA NR10 BORDADO FLASH AMARELO TA XGG</t>
  </si>
  <si>
    <t>301366 - CAMISA NR10 BORDADO FLASH AMARELO TA XGG</t>
  </si>
  <si>
    <t>CAMISA NR10 BORDADO FLASH MARROM TAM XGG</t>
  </si>
  <si>
    <t>301367 - CAMISA NR10 BORDADO FLASH MARROM TAM XGG</t>
  </si>
  <si>
    <t>CAMISA NR10 BORDADO FLASH BRANCO TAM XGG</t>
  </si>
  <si>
    <t>301368 - CAMISA NR10 BORDADO FLASH BRANCO TAM XGG</t>
  </si>
  <si>
    <t>CAMISA NR10 BORDADO FLASH AZUL TAM XGG</t>
  </si>
  <si>
    <t>301369 - CAMISA NR10 BORDADO FLASH AZUL TAM XGG</t>
  </si>
  <si>
    <t>CAMISA NR10 BORDADO FLASH VERMELHO XGG</t>
  </si>
  <si>
    <t>301370 - CAMISA NR10 BORDADO FLASH VERMELHO XGG</t>
  </si>
  <si>
    <t>CALCA NR10 BORDADO FLASH VERDE TAM XGG</t>
  </si>
  <si>
    <t>301371 - CALCA NR10 BORDADO FLASH VERDE TAM XGG</t>
  </si>
  <si>
    <t>CALCA NR10 BORDADO FLASH AMARELO TAM XGG</t>
  </si>
  <si>
    <t>301372 - CALCA NR10 BORDADO FLASH AMARELO TAM XGG</t>
  </si>
  <si>
    <t>CALCA NR10 BORDADO FLASH MARROM TAM XGG</t>
  </si>
  <si>
    <t>301373 - CALCA NR10 BORDADO FLASH MARROM TAM XGG</t>
  </si>
  <si>
    <t>CALCA NR10 BORDADO FLASH BRANCO TAM XGG</t>
  </si>
  <si>
    <t>301374 - CALCA NR10 BORDADO FLASH BRANCO TAM XGG</t>
  </si>
  <si>
    <t>CALCA NR10 BORDADO FLASH AZUL TAM XGG</t>
  </si>
  <si>
    <t>301375 - CALCA NR10 BORDADO FLASH AZUL TAM XGG</t>
  </si>
  <si>
    <t>CALCA NR10 BORDADO FLASH VERMELHO TA XGG</t>
  </si>
  <si>
    <t>301376 - CALCA NR10 BORDADO FLASH VERMELHO TA XGG</t>
  </si>
  <si>
    <t>ETIQUETA POTE (075) TRIUNFO1</t>
  </si>
  <si>
    <t>301377 - ETIQUETA POTE (075) TRIUNFO1</t>
  </si>
  <si>
    <t>MASCARA CIRURGICA TRIPLA C/ELASTICO</t>
  </si>
  <si>
    <t>301378 - MASCARA CIRURGICA TRIPLA C/ELASTICO</t>
  </si>
  <si>
    <t>ETIQUETA IBEX VAL.CAIXA 1501-EXPORT</t>
  </si>
  <si>
    <t>301379 - ETIQUETA IBEX VAL.CAIXA 1501-EXPORT</t>
  </si>
  <si>
    <t>ETIQUETA TRIUNFO PACOQUITA 050 - TAMPA</t>
  </si>
  <si>
    <t>301380 - ETIQUETA TRIUNFO PACOQUITA 050 - TAMPA</t>
  </si>
  <si>
    <t>ETIQUETA ESPANHA (1655) VISALIA</t>
  </si>
  <si>
    <t>301390 - ETIQUETA ESPANHA (1655) VISALIA</t>
  </si>
  <si>
    <t>ETIQUETA ESPANHA (1651) VISALIA</t>
  </si>
  <si>
    <t>301391 - ETIQUETA ESPANHA (1651) VISALIA</t>
  </si>
  <si>
    <t>ETIQUETA PORTUGAL (1597) GLEZ</t>
  </si>
  <si>
    <t>301392 - ETIQUETA PORTUGAL (1597) GLEZ</t>
  </si>
  <si>
    <t>ETIQUETA PORTUGAL (1598) GLEZ</t>
  </si>
  <si>
    <t>301393 - ETIQUETA PORTUGAL (1598) GLEZ</t>
  </si>
  <si>
    <t>ETIQUETA PORTUGAL (1599) GLEZ</t>
  </si>
  <si>
    <t>301394 - ETIQUETA PORTUGAL (1599) GLEZ</t>
  </si>
  <si>
    <t>ETIQUETA EXPORT TRIUNFO MENDORATO 906</t>
  </si>
  <si>
    <t>301395 - ETIQUETA EXPORT TRIUNFO MENDORATO 906</t>
  </si>
  <si>
    <t>JALECO DESCARTAVEL VERMELHO</t>
  </si>
  <si>
    <t>301396 - JALECO DESCARTAVEL VERMELHO</t>
  </si>
  <si>
    <t>CAMISA COM VELCRO GOLA VERDE TAM PP</t>
  </si>
  <si>
    <t>301400 - CAMISA COM VELCRO GOLA VERDE TAM PP</t>
  </si>
  <si>
    <t>CAMISA COM VELCRO GOLA MARROM TAM PP</t>
  </si>
  <si>
    <t>301401 - CAMISA COM VELCRO GOLA MARROM TAM PP</t>
  </si>
  <si>
    <t>CAMISA COM VELCRO GOLA AMARELA TAM PP</t>
  </si>
  <si>
    <t>301402 - CAMISA COM VELCRO GOLA AMARELA TAM PP</t>
  </si>
  <si>
    <t>CAMISA COM VELCRO GOLA VERMELHA TAM PP</t>
  </si>
  <si>
    <t>301403 - CAMISA COM VELCRO GOLA VERMELHA TAM PP</t>
  </si>
  <si>
    <t>CAMISA COM VELCRO GOLA AZUL TAM PP</t>
  </si>
  <si>
    <t>301404 - CAMISA COM VELCRO GOLA AZUL TAM PP</t>
  </si>
  <si>
    <t>CAMISA COM VELCRO GOLA VERDE TAM P</t>
  </si>
  <si>
    <t>301405 - CAMISA COM VELCRO GOLA VERDE TAM P</t>
  </si>
  <si>
    <t>CAMISA COM VELCRO GOLA MARROM TAM P</t>
  </si>
  <si>
    <t>301406 - CAMISA COM VELCRO GOLA MARROM TAM P</t>
  </si>
  <si>
    <t>CAMISA COM VELCRO GOLA AMARELA TAM P</t>
  </si>
  <si>
    <t>301407 - CAMISA COM VELCRO GOLA AMARELA TAM P</t>
  </si>
  <si>
    <t>CAMISA COM VELCRO GOLA VERMELHA TAM P</t>
  </si>
  <si>
    <t>301408 - CAMISA COM VELCRO GOLA VERMELHA TAM P</t>
  </si>
  <si>
    <t>CAMISA COM VELCRO GOLA AZUL TAM P</t>
  </si>
  <si>
    <t>301409 - CAMISA COM VELCRO GOLA AZUL TAM P</t>
  </si>
  <si>
    <t>CAMISA COM VELCRO GOLA VERDE TAM M</t>
  </si>
  <si>
    <t>301410 - CAMISA COM VELCRO GOLA VERDE TAM M</t>
  </si>
  <si>
    <t>CAMISA COM VELCRO GOLA MARROM TAM M</t>
  </si>
  <si>
    <t>301411 - CAMISA COM VELCRO GOLA MARROM TAM M</t>
  </si>
  <si>
    <t>CAMISA COM VELCRO GOLA AMARELA TAM M</t>
  </si>
  <si>
    <t>301412 - CAMISA COM VELCRO GOLA AMARELA TAM M</t>
  </si>
  <si>
    <t>CAMISA COM VELCRO GOLA VERMELHA TAM M</t>
  </si>
  <si>
    <t>301413 - CAMISA COM VELCRO GOLA VERMELHA TAM M</t>
  </si>
  <si>
    <t>CAMISA COM VELCRO GOLA AZUL TAM M</t>
  </si>
  <si>
    <t>301414 - CAMISA COM VELCRO GOLA AZUL TAM M</t>
  </si>
  <si>
    <t>CAMISA COM VELCRO GOLA VERDE TAM G</t>
  </si>
  <si>
    <t>301415 - CAMISA COM VELCRO GOLA VERDE TAM G</t>
  </si>
  <si>
    <t>CAMISA COM VELCRO GOLA MARROM TAM G</t>
  </si>
  <si>
    <t>301416 - CAMISA COM VELCRO GOLA MARROM TAM G</t>
  </si>
  <si>
    <t>CAMISA COM VELCRO GOLA VERMELHA TAM G</t>
  </si>
  <si>
    <t>301417 - CAMISA COM VELCRO GOLA VERMELHA TAM G</t>
  </si>
  <si>
    <t>CAMISA COM VELCRO GOLA AMARELA TAM G</t>
  </si>
  <si>
    <t>301418 - CAMISA COM VELCRO GOLA AMARELA TAM G</t>
  </si>
  <si>
    <t>CAMISA COM VELCRO GOLA AZUL TAM G</t>
  </si>
  <si>
    <t>301419 - CAMISA COM VELCRO GOLA AZUL TAM G</t>
  </si>
  <si>
    <t>CAMISA COM VELCRO GOLA VERDE TAM GG</t>
  </si>
  <si>
    <t>301420 - CAMISA COM VELCRO GOLA VERDE TAM GG</t>
  </si>
  <si>
    <t>CAMISA COM VELCRO GOLA MARROM TAM GG</t>
  </si>
  <si>
    <t>301421 - CAMISA COM VELCRO GOLA MARROM TAM GG</t>
  </si>
  <si>
    <t>CAMISA COM VELCRO GOLA VERMELHA TAM GG</t>
  </si>
  <si>
    <t>301422 - CAMISA COM VELCRO GOLA VERMELHA TAM GG</t>
  </si>
  <si>
    <t>CAMISA COM VELCRO GOLA AZUL TAM GG</t>
  </si>
  <si>
    <t>301423 - CAMISA COM VELCRO GOLA AZUL TAM GG</t>
  </si>
  <si>
    <t>CAMISA COM VELCRO GOLA AMARELA TAM GG</t>
  </si>
  <si>
    <t>301424 - CAMISA COM VELCRO GOLA AMARELA TAM GG</t>
  </si>
  <si>
    <t>CAMISA COM VELCRO GOLA VERDE TAM XG</t>
  </si>
  <si>
    <t>301425 - CAMISA COM VELCRO GOLA VERDE TAM XG</t>
  </si>
  <si>
    <t>CAMISA COM VELCRO GOLA MARROM TAM XG</t>
  </si>
  <si>
    <t>301426 - CAMISA COM VELCRO GOLA MARROM TAM XG</t>
  </si>
  <si>
    <t>CAMISA COM VELCRO GOLA AMARELA TAM XG</t>
  </si>
  <si>
    <t>301427 - CAMISA COM VELCRO GOLA AMARELA TAM XG</t>
  </si>
  <si>
    <t>CAMISA COM VELCRO GOLA VERMELHA TAM XG</t>
  </si>
  <si>
    <t>301428 - CAMISA COM VELCRO GOLA VERMELHA TAM XG</t>
  </si>
  <si>
    <t>CAMISA COM VELCRO GOLA AZUL TAM XG</t>
  </si>
  <si>
    <t>301429 - CAMISA COM VELCRO GOLA AZUL TAM XG</t>
  </si>
  <si>
    <t>CAMISA COM VELCRO GOLA BRANCA TAM PP</t>
  </si>
  <si>
    <t>301430 - CAMISA COM VELCRO GOLA BRANCA TAM PP</t>
  </si>
  <si>
    <t>CAMISA COM VELCRO GOLA BRANCA TAM P</t>
  </si>
  <si>
    <t>301431 - CAMISA COM VELCRO GOLA BRANCA TAM P</t>
  </si>
  <si>
    <t>CAMISA COM VELCRO GOLA BRANCA TAM M</t>
  </si>
  <si>
    <t>301432 - CAMISA COM VELCRO GOLA BRANCA TAM M</t>
  </si>
  <si>
    <t>CAMISA COM VELCRO GOLA BRANCA TAM G</t>
  </si>
  <si>
    <t>301433 - CAMISA COM VELCRO GOLA BRANCA TAM G</t>
  </si>
  <si>
    <t>CAMISA COM VELCRO GOLA BRANCA TAM GG</t>
  </si>
  <si>
    <t>301434 - CAMISA COM VELCRO GOLA BRANCA TAM GG</t>
  </si>
  <si>
    <t>CAMISA COM VELCRO GOLA BRANCA TAM XG</t>
  </si>
  <si>
    <t>301435 - CAMISA COM VELCRO GOLA BRANCA TAM XG</t>
  </si>
  <si>
    <t>ETIQUETA ADESIVA COUCHE 6 X 14 CM</t>
  </si>
  <si>
    <t>301436 - ETIQUETA ADESIVA COUCHE 6 X 14 CM</t>
  </si>
  <si>
    <t>ETIQUETA ADESIVA COUCHE 10 X 5 CM</t>
  </si>
  <si>
    <t>301437 - ETIQUETA ADESIVA COUCHE 10 X 5 CM</t>
  </si>
  <si>
    <t>ETIQUETA ADESIVA COUCHE 3,5 X 8,5 CM</t>
  </si>
  <si>
    <t>301438 - ETIQUETA ADESIVA COUCHE 3,5 X 8,5 CM</t>
  </si>
  <si>
    <t>FATSOLVE BB 50L/55,50KG</t>
  </si>
  <si>
    <t>301439 - FATSOLVE BB 50L/55,50KG</t>
  </si>
  <si>
    <t>ETIQUETA EXPORT IBEX BANDEJA 1393</t>
  </si>
  <si>
    <t>301440 - ETIQUETA EXPORT IBEX BANDEJA 1393</t>
  </si>
  <si>
    <t>ETIQUETA EXPORT MENDORATO(219)IMAI/JAPAO</t>
  </si>
  <si>
    <t>301441 - ETIQUETA EXPORT MENDORATO(219)IMAI/JAPAO</t>
  </si>
  <si>
    <t>CADEADO PADO 25MM LATAO</t>
  </si>
  <si>
    <t>301442 - CADEADO PADO 25MM LATAO</t>
  </si>
  <si>
    <t>ETIQUETA PORTUGAL (653) GLEZ</t>
  </si>
  <si>
    <t>301443 - ETIQUETA PORTUGAL (653) GLEZ</t>
  </si>
  <si>
    <t>ETIQUETA PORTUGAL (045) GLEZ</t>
  </si>
  <si>
    <t>301444 - ETIQUETA PORTUGAL (045) GLEZ</t>
  </si>
  <si>
    <t>ETIQUETA PORTUGAL (1644) GLEZ</t>
  </si>
  <si>
    <t>301445 - ETIQUETA PORTUGAL (1644) GLEZ</t>
  </si>
  <si>
    <t>ETIQUETA PORTUGAL (590) GLEZ</t>
  </si>
  <si>
    <t>301446 - ETIQUETA PORTUGAL (590) GLEZ</t>
  </si>
  <si>
    <t>ETIQUETA PORTUGAL (1541) GLEZ</t>
  </si>
  <si>
    <t>301447 - ETIQUETA PORTUGAL (1541) GLEZ</t>
  </si>
  <si>
    <t>ETIQUETA PORTUGAL (1377) GLEZ</t>
  </si>
  <si>
    <t>301448 - ETIQUETA PORTUGAL (1377) GLEZ</t>
  </si>
  <si>
    <t>TOUCA DESCARTAVEL COR LARANJA</t>
  </si>
  <si>
    <t>301449 - TOUCA DESCARTAVEL COR LARANJA</t>
  </si>
  <si>
    <t>DIVOSAN G-5 - BB 25L</t>
  </si>
  <si>
    <t>301450 - DIVOSAN G-5 - BB 25L</t>
  </si>
  <si>
    <t>ETIQUETA FARDO GRELHADITOS</t>
  </si>
  <si>
    <t>301451 - ETIQUETA FARDO GRELHADITOS</t>
  </si>
  <si>
    <t>ETIQUETA FARDO MENDORATO</t>
  </si>
  <si>
    <t>301452 - ETIQUETA FARDO MENDORATO</t>
  </si>
  <si>
    <t>ETIQUETA PORTUGAL (084) GLEZ</t>
  </si>
  <si>
    <t>301453 - ETIQUETA PORTUGAL (084) GLEZ</t>
  </si>
  <si>
    <t>ETIQUETA PORTUGAL (1353) GLEZ</t>
  </si>
  <si>
    <t>301454 - ETIQUETA PORTUGAL (1353) GLEZ</t>
  </si>
  <si>
    <t>ETIQUETA PORTUGAL (1540) GLEZ</t>
  </si>
  <si>
    <t>301455 - ETIQUETA PORTUGAL (1540) GLEZ</t>
  </si>
  <si>
    <t>ETIQUETA PORTUGAL (1651) GLEZ</t>
  </si>
  <si>
    <t>301456 - ETIQUETA PORTUGAL (1651) GLEZ</t>
  </si>
  <si>
    <t>ETIQUETA PORTUGAL (1655) GLEZ</t>
  </si>
  <si>
    <t>301457 - ETIQUETA PORTUGAL (1655) GLEZ</t>
  </si>
  <si>
    <t>ETIQUETA PORTUGAL (1701) GLEZ</t>
  </si>
  <si>
    <t>301458 - ETIQUETA PORTUGAL (1701) GLEZ</t>
  </si>
  <si>
    <t>ETIQUETA PORTUGAL (333) GLEZ</t>
  </si>
  <si>
    <t>301459 - ETIQUETA PORTUGAL (333) GLEZ</t>
  </si>
  <si>
    <t>ETIQUETA PORTUGAL (693) GLEZ</t>
  </si>
  <si>
    <t>301460 - ETIQUETA PORTUGAL (693) GLEZ</t>
  </si>
  <si>
    <t>ETIQUETA EXPORT IBEX PACOQUITA ZERO 069</t>
  </si>
  <si>
    <t>301461 - ETIQUETA EXPORT IBEX PACOQUITA ZERO 069</t>
  </si>
  <si>
    <t>ETIQUETA EXPORT IBEX PACOQUITA DIET 266</t>
  </si>
  <si>
    <t>301462 - ETIQUETA EXPORT IBEX PACOQUITA DIET 266</t>
  </si>
  <si>
    <t>ETIQUETA EXPORT IBEX BALA PACOQUITA 186</t>
  </si>
  <si>
    <t>301463 - ETIQUETA EXPORT IBEX BALA PACOQUITA 186</t>
  </si>
  <si>
    <t>ETIQUETA EXPORT IBEX DOCE AMENDOIM 1541</t>
  </si>
  <si>
    <t>301464 - ETIQUETA EXPORT IBEX DOCE AMENDOIM 1541</t>
  </si>
  <si>
    <t>EXTINTOR ESPUMA MECANICA 50LTS 6A 40B</t>
  </si>
  <si>
    <t>301465 - EXTINTOR ESPUMA MECANICA 50LTS 6A 40B</t>
  </si>
  <si>
    <t>BOTA EVA CANO LONGO Nº 47</t>
  </si>
  <si>
    <t>301466 - BOTA EVA CANO LONGO Nº 47</t>
  </si>
  <si>
    <t>PALMILHA ANTIBACTERIANA NR.47</t>
  </si>
  <si>
    <t>301467 - PALMILHA ANTIBACTERIANA NR.47</t>
  </si>
  <si>
    <t>LUVA POLIFLEX CINZA TAM P</t>
  </si>
  <si>
    <t>301468 - LUVA POLIFLEX CINZA TAM P</t>
  </si>
  <si>
    <t>LUVA POLIFLEX CINZA TAM M</t>
  </si>
  <si>
    <t>301469 - LUVA POLIFLEX CINZA TAM M</t>
  </si>
  <si>
    <t>MOCHILA PARA NOTEBOOK MC04.03</t>
  </si>
  <si>
    <t>301470 - MOCHILA PARA NOTEBOOK MC04.03</t>
  </si>
  <si>
    <t>CAMISETA MASCULINA MANGA CURTA P - TN</t>
  </si>
  <si>
    <t>301471 - CAMISETA MASCULINA MANGA CURTA P - TN</t>
  </si>
  <si>
    <t>CAMISETA MAS CULINA MANGA CURTA PP - TN</t>
  </si>
  <si>
    <t>301472 - CAMISETA MAS CULINA MANGA CURTA PP - TN</t>
  </si>
  <si>
    <t>CAMISETA MASCULINA MANGA CURTA M - TN</t>
  </si>
  <si>
    <t>301473 - CAMISETA MASCULINA MANGA CURTA M - TN</t>
  </si>
  <si>
    <t>CAMISETA MASCULINA MANGA CURTA G - TN</t>
  </si>
  <si>
    <t>301474 - CAMISETA MASCULINA MANGA CURTA G - TN</t>
  </si>
  <si>
    <t>CAMISETA MASCULINA MANGA CURTA GG - TN</t>
  </si>
  <si>
    <t>301475 - CAMISETA MASCULINA MANGA CURTA GG - TN</t>
  </si>
  <si>
    <t>CAMISETA MASCULINA MANGA CURTA XG - TN</t>
  </si>
  <si>
    <t>301476 - CAMISETA MASCULINA MANGA CURTA XG - TN</t>
  </si>
  <si>
    <t>CAMISETA MASCULINA MANGA CURTA EG - TN</t>
  </si>
  <si>
    <t>301477 - CAMISETA MASCULINA MANGA CURTA EG - TN</t>
  </si>
  <si>
    <t>CALCA ELASTICA TOTAL PP - TN</t>
  </si>
  <si>
    <t>301478 - CALCA ELASTICA TOTAL PP - TN</t>
  </si>
  <si>
    <t>CALCA ELASTICA TOTAL P - TN</t>
  </si>
  <si>
    <t>301479 - CALCA ELASTICA TOTAL P - TN</t>
  </si>
  <si>
    <t>LUVA POLIFLEX CINZA TAM G</t>
  </si>
  <si>
    <t>301480 - LUVA POLIFLEX CINZA TAM G</t>
  </si>
  <si>
    <t>LUVA POLIFLEX CINZA TAM GG</t>
  </si>
  <si>
    <t>301481 - LUVA POLIFLEX CINZA TAM GG</t>
  </si>
  <si>
    <t>ETIQUETA FRONTE (220/1442) TRIUNFO</t>
  </si>
  <si>
    <t>301482 - ETIQUETA FRONTE (220/1442) TRIUNFO</t>
  </si>
  <si>
    <t>ALMOFADA DE AR(BOBINA) 200MMx130MM</t>
  </si>
  <si>
    <t>301483 - ALMOFADA DE AR(BOBINA) 200MMx130MM</t>
  </si>
  <si>
    <t>ALMOFADA DE AR (BOBINA)200MMX200MM</t>
  </si>
  <si>
    <t>301484 - ALMOFADA DE AR (BOBINA)200MMX200MM</t>
  </si>
  <si>
    <t>ALMOFADA DE AR(BOBINA) 250MMX200MM</t>
  </si>
  <si>
    <t>301485 - ALMOFADA DE AR(BOBINA) 250MMX200MM</t>
  </si>
  <si>
    <t>DESINCRUSTANTE P/LAVAGEM MECAN SUMA ILAN</t>
  </si>
  <si>
    <t>301486 - DESINCRUSTANTE P/LAVAGEM MECAN SUMA ILAN</t>
  </si>
  <si>
    <t>AUXIL SECAGEM P/LAVAGEM MECAN SUMA RINSE</t>
  </si>
  <si>
    <t>301487 - AUXIL SECAGEM P/LAVAGEM MECAN SUMA RINSE</t>
  </si>
  <si>
    <t>CAMISA POLO MASC.MANGA CURTA PP - TN</t>
  </si>
  <si>
    <t>301488 - CAMISA POLO MASC.MANGA CURTA PP - TN</t>
  </si>
  <si>
    <t>CAMISA POLO MASC.MANGA CURTA P - TN</t>
  </si>
  <si>
    <t>301489 - CAMISA POLO MASC.MANGA CURTA P - TN</t>
  </si>
  <si>
    <t>CALCA ELASTIC TOTAL M - TN</t>
  </si>
  <si>
    <t>301490 - CALCA ELASTIC TOTAL M - TN</t>
  </si>
  <si>
    <t>CALCA ELASTICA TOTAL G - TN</t>
  </si>
  <si>
    <t>301491 - CALCA ELASTICA TOTAL G - TN</t>
  </si>
  <si>
    <t>CALCA ELASTICA TOTAL GG - TN</t>
  </si>
  <si>
    <t>301492 - CALCA ELASTICA TOTAL GG - TN</t>
  </si>
  <si>
    <t>CALCA ELASTICA TOTAL XG - TN</t>
  </si>
  <si>
    <t>301493 - CALCA ELASTICA TOTAL XG - TN</t>
  </si>
  <si>
    <t>CALCA ELASTICA TOTAL EG - TN</t>
  </si>
  <si>
    <t>301494 - CALCA ELASTICA TOTAL EG - TN</t>
  </si>
  <si>
    <t>TOUCA ELASTICA</t>
  </si>
  <si>
    <t>301495 - TOUCA ELASTICA</t>
  </si>
  <si>
    <t>JALECO MANGA CURTA MANUT PP - TN</t>
  </si>
  <si>
    <t>301496 - JALECO MANGA CURTA MANUT PP - TN</t>
  </si>
  <si>
    <t>JALECO MANGA CURTA MANUT. AZUL P - TN</t>
  </si>
  <si>
    <t>301497 - JALECO MANGA CURTA MANUT. AZUL P - TN</t>
  </si>
  <si>
    <t>JALECO MANGA CURTA MANUT M - TN</t>
  </si>
  <si>
    <t>301498 - JALECO MANGA CURTA MANUT M - TN</t>
  </si>
  <si>
    <t>JALECO MANGA CURTA MANUT G - TN</t>
  </si>
  <si>
    <t>301499 - JALECO MANGA CURTA MANUT G - TN</t>
  </si>
  <si>
    <t>JALECO MANGA CURTA MANUT GG - TN</t>
  </si>
  <si>
    <t>301500 - JALECO MANGA CURTA MANUT GG - TN</t>
  </si>
  <si>
    <t>JALECO MANGA CURTA MANUT XG - TN</t>
  </si>
  <si>
    <t>301501 - JALECO MANGA CURTA MANUT XG - TN</t>
  </si>
  <si>
    <t>JALECO MANGA CURTA MANUT EG - TN</t>
  </si>
  <si>
    <t>301502 - JALECO MANGA CURTA MANUT EG - TN</t>
  </si>
  <si>
    <t>CAMISETE FECHAMENTO ATE A GOLA PP MC- TN</t>
  </si>
  <si>
    <t>301503 - CAMISETE FECHAMENTO ATE A GOLA PP MC- TN</t>
  </si>
  <si>
    <t>CAMISETE FECHAMENTO ATE A GOLA P - TN</t>
  </si>
  <si>
    <t>301504 - CAMISETE FECHAMENTO ATE A GOLA P - TN</t>
  </si>
  <si>
    <t>CAMISETE FECHAMENTO ATE A GOLA M-MC- TN</t>
  </si>
  <si>
    <t>301505 - CAMISETE FECHAMENTO ATE A GOLA M-MC- TN</t>
  </si>
  <si>
    <t>CAMISETE FECHAMENTO ATE A GOLA G - MC-TN</t>
  </si>
  <si>
    <t>301506 - CAMISETE FECHAMENTO ATE A GOLA G - MC-TN</t>
  </si>
  <si>
    <t>CAMISETE FECHAMENTO ATE A GOLA GG- MC-TN</t>
  </si>
  <si>
    <t>301507 - CAMISETE FECHAMENTO ATE A GOLA GG- MC-TN</t>
  </si>
  <si>
    <t>CAMISETE FECHAMENTO ATE A GOLA XG-MC- TN</t>
  </si>
  <si>
    <t>301508 - CAMISETE FECHAMENTO ATE A GOLA XG-MC- TN</t>
  </si>
  <si>
    <t>CAMISETE FECHAMENTO ATE A GOLA EG-MC-TN</t>
  </si>
  <si>
    <t>301509 - CAMISETE FECHAMENTO ATE A GOLA EG-MC-TN</t>
  </si>
  <si>
    <t>CAMISA SOCIAL MC COM PREGAS PP - TN</t>
  </si>
  <si>
    <t>301510 - CAMISA SOCIAL MC COM PREGAS PP - TN</t>
  </si>
  <si>
    <t>CAMISA SOCIAL MC COM PREGAS P - TN</t>
  </si>
  <si>
    <t>301511 - CAMISA SOCIAL MC COM PREGAS P - TN</t>
  </si>
  <si>
    <t>CAMISA SOCIAL MC COM PREGAS M - TN</t>
  </si>
  <si>
    <t>301512 - CAMISA SOCIAL MC COM PREGAS M - TN</t>
  </si>
  <si>
    <t>CAMISA SOCIAL MC COM PREGAS G - TN</t>
  </si>
  <si>
    <t>301513 - CAMISA SOCIAL MC COM PREGAS G - TN</t>
  </si>
  <si>
    <t>CAMISA SOCIAL MC COM PREGAS GG- TN</t>
  </si>
  <si>
    <t>301514 - CAMISA SOCIAL MC COM PREGAS GG- TN</t>
  </si>
  <si>
    <t>CAMISA SOCIAL MC CPM PREGAS XG - TN</t>
  </si>
  <si>
    <t>301515 - CAMISA SOCIAL MC CPM PREGAS XG - TN</t>
  </si>
  <si>
    <t>CAMISA SOCIAL MC COM PREGAS EG - TN</t>
  </si>
  <si>
    <t>301516 - CAMISA SOCIAL MC COM PREGAS EG - TN</t>
  </si>
  <si>
    <t>CAMISA SOCIAL MASC MANGA CURTA  - TN</t>
  </si>
  <si>
    <t>301517 - CAMISA SOCIAL MASC MANGA CURTA  - TN</t>
  </si>
  <si>
    <t>CAMISA SOCIAL MASC.MNGA CURTA P - TN</t>
  </si>
  <si>
    <t>301518 - CAMISA SOCIAL MASC.MNGA CURTA P - TN</t>
  </si>
  <si>
    <t>CAMISA SOCIAL MASC.MANGA CURTA M - TN</t>
  </si>
  <si>
    <t>301519 - CAMISA SOCIAL MASC.MANGA CURTA M - TN</t>
  </si>
  <si>
    <t>CAMISA SOC IAL MASC. MANGA CURTA G - TN</t>
  </si>
  <si>
    <t>301520 - CAMISA SOC IAL MASC. MANGA CURTA G - TN</t>
  </si>
  <si>
    <t>CAMISA SOCIAL MASC.MANGA CURTA GG - TN</t>
  </si>
  <si>
    <t>301521 - CAMISA SOCIAL MASC.MANGA CURTA GG - TN</t>
  </si>
  <si>
    <t>CAMISA  SOCIAL MASC.MANGA CURTA XG - TN</t>
  </si>
  <si>
    <t>301522 - CAMISA  SOCIAL MASC.MANGA CURTA XG - TN</t>
  </si>
  <si>
    <t>CAMISA SOCIAL MASC. MANGA CURTA EG - TN</t>
  </si>
  <si>
    <t>301523 - CAMISA SOCIAL MASC. MANGA CURTA EG - TN</t>
  </si>
  <si>
    <t>CAMISETE FECHAMENTO ATE A GOLA EX- MC-TN</t>
  </si>
  <si>
    <t>301524 - CAMISETE FECHAMENTO ATE A GOLA EX- MC-TN</t>
  </si>
  <si>
    <t>CAMISETE TAMANHO ESPECIAL - TN</t>
  </si>
  <si>
    <t>301525 - CAMISETE TAMANHO ESPECIAL - TN</t>
  </si>
  <si>
    <t>CAMISA SOCIAL TAM.ESPECIAL - TN</t>
  </si>
  <si>
    <t>301526 - CAMISA SOCIAL TAM.ESPECIAL - TN</t>
  </si>
  <si>
    <t>CAMISA POLO TAM. ESPECIAL - TN</t>
  </si>
  <si>
    <t>301527 - CAMISA POLO TAM. ESPECIAL - TN</t>
  </si>
  <si>
    <t>CAMISETE FECH.ATÉ A GOLA M.LONGA-EX - TN</t>
  </si>
  <si>
    <t>301528 - CAMISETE FECH.ATÉ A GOLA M.LONGA-EX - TN</t>
  </si>
  <si>
    <t>CAMISETE FECH.ATÉ A GOLA M.LONGA EX-TN</t>
  </si>
  <si>
    <t>301529 - CAMISETE FECH.ATÉ A GOLA M.LONGA EX-TN</t>
  </si>
  <si>
    <t>CAMISA POLO MASC.MANGA CURTA M - TN</t>
  </si>
  <si>
    <t>301530 - CAMISA POLO MASC.MANGA CURTA M - TN</t>
  </si>
  <si>
    <t>CAMISA POLO MASC.MANGA CURTA G - TN</t>
  </si>
  <si>
    <t>301531 - CAMISA POLO MASC.MANGA CURTA G - TN</t>
  </si>
  <si>
    <t>CAMISA POLO MASC.MANGA CURTA XG - TN</t>
  </si>
  <si>
    <t>301532 - CAMISA POLO MASC.MANGA CURTA XG - TN</t>
  </si>
  <si>
    <t>CAMISA POLO MASC.MANGA CURTA GG - TN</t>
  </si>
  <si>
    <t>301533 - CAMISA POLO MASC.MANGA CURTA GG - TN</t>
  </si>
  <si>
    <t>CAMISA POLO MASC,MANGA CURTA EG - TN</t>
  </si>
  <si>
    <t>301534 - CAMISA POLO MASC,MANGA CURTA EG - TN</t>
  </si>
  <si>
    <t>CALÇA MASC.CÓS TOTAL MOD.JEANS PP - TN</t>
  </si>
  <si>
    <t>301535 - CALÇA MASC.CÓS TOTAL MOD.JEANS PP - TN</t>
  </si>
  <si>
    <t>CALÇA MASC.CÓS TOTAL MOD.JEANS P - TN</t>
  </si>
  <si>
    <t>301536 - CALÇA MASC.CÓS TOTAL MOD.JEANS P - TN</t>
  </si>
  <si>
    <t>CALÇA MASC.CÓS TOTAL MOD.JEANS M - TN</t>
  </si>
  <si>
    <t>301537 - CALÇA MASC.CÓS TOTAL MOD.JEANS M - TN</t>
  </si>
  <si>
    <t>CALÇA MASC.CÓS TOTAL MOD.JEANS G - TN</t>
  </si>
  <si>
    <t>301538 - CALÇA MASC.CÓS TOTAL MOD.JEANS G - TN</t>
  </si>
  <si>
    <t>CALÇA MASC. CÓS TOTAL MOD. JEANS GG - TN</t>
  </si>
  <si>
    <t>301539 - CALÇA MASC. CÓS TOTAL MOD. JEANS GG - TN</t>
  </si>
  <si>
    <t>CALÇA MASC.CÓS TOTAL MOD.JEANS XG - TN</t>
  </si>
  <si>
    <t>301540 - CALÇA MASC.CÓS TOTAL MOD.JEANS XG - TN</t>
  </si>
  <si>
    <t>CALÇA MASC. CÓS TOTAL MOD.JEANS EG - TN</t>
  </si>
  <si>
    <t>301541 - CALÇA MASC. CÓS TOTAL MOD.JEANS EG - TN</t>
  </si>
  <si>
    <t>CAMISETE FECH.ATE A GOLA MEIA.MANGAPP-TN</t>
  </si>
  <si>
    <t>301542 - CAMISETE FECH.ATE A GOLA MEIA.MANGAPP-TN</t>
  </si>
  <si>
    <t>CAMISETE FECH ATE A GOLA MEIA MANGA P-TN</t>
  </si>
  <si>
    <t>301543 - CAMISETE FECH ATE A GOLA MEIA MANGA P-TN</t>
  </si>
  <si>
    <t>CAMISETE FECH ATE A GOLA MEIA MANGA M-TN</t>
  </si>
  <si>
    <t>301544 - CAMISETE FECH ATE A GOLA MEIA MANGA M-TN</t>
  </si>
  <si>
    <t>CAMISETE FECH ATE A GOLA MEIA MANGA G-TN</t>
  </si>
  <si>
    <t>301545 - CAMISETE FECH ATE A GOLA MEIA MANGA G-TN</t>
  </si>
  <si>
    <t>CAMISETE FECH ATE A GOLA MEIA MANGA GG-T</t>
  </si>
  <si>
    <t>301546 - CAMISETE FECH ATE A GOLA MEIA MANGA GG-T</t>
  </si>
  <si>
    <t>CAMISETE FECH ATE A GOLA MEIA MANGA XG-T</t>
  </si>
  <si>
    <t>301547 - CAMISETE FECH ATE A GOLA MEIA MANGA XG-T</t>
  </si>
  <si>
    <t>CAMISETE FECH ATE A GOLA MEIA MANGA EG-T</t>
  </si>
  <si>
    <t>301548 - CAMISETE FECH ATE A GOLA MEIA MANGA EG-T</t>
  </si>
  <si>
    <t>CAMISA POLO FEMININA MANGA CURTA PP-TN</t>
  </si>
  <si>
    <t>301549 - CAMISA POLO FEMININA MANGA CURTA PP-TN</t>
  </si>
  <si>
    <t>CAMISA POLO FEMININA MANGA CURTA P - TN</t>
  </si>
  <si>
    <t>301550 - CAMISA POLO FEMININA MANGA CURTA P - TN</t>
  </si>
  <si>
    <t>CAMISA POLO FEMININA MANGA CURTA M - TN</t>
  </si>
  <si>
    <t>301551 - CAMISA POLO FEMININA MANGA CURTA M - TN</t>
  </si>
  <si>
    <t>CAMISA POLO FEMININA MANGA CURTA G - TN</t>
  </si>
  <si>
    <t>301552 - CAMISA POLO FEMININA MANGA CURTA G - TN</t>
  </si>
  <si>
    <t>CAMISA POLO FEMININA MANGA CURTA GG - TN</t>
  </si>
  <si>
    <t>301553 - CAMISA POLO FEMININA MANGA CURTA GG - TN</t>
  </si>
  <si>
    <t>CAMISA POLO FEMININA MANGA CURTA XG - TN</t>
  </si>
  <si>
    <t>301554 - CAMISA POLO FEMININA MANGA CURTA XG - TN</t>
  </si>
  <si>
    <t>CAMISA POLO FEMININA MANGA CURTA EG - TN</t>
  </si>
  <si>
    <t>301555 - CAMISA POLO FEMININA MANGA CURTA EG - TN</t>
  </si>
  <si>
    <t>JALECO MEDIO MANGA CURTA PP-LAB - TN</t>
  </si>
  <si>
    <t>301556 - JALECO MEDIO MANGA CURTA PP-LAB - TN</t>
  </si>
  <si>
    <t>JALECO MEDIO MANGA CURTA P - LAB -TN</t>
  </si>
  <si>
    <t>301557 - JALECO MEDIO MANGA CURTA P - LAB -TN</t>
  </si>
  <si>
    <t>JALECO MEDIO MANGA CURTA M - LAB - TN</t>
  </si>
  <si>
    <t>301558 - JALECO MEDIO MANGA CURTA M - LAB - TN</t>
  </si>
  <si>
    <t>JALECO MEDIO MANGA CURTA G - LAB - TN</t>
  </si>
  <si>
    <t>301559 - JALECO MEDIO MANGA CURTA G - LAB - TN</t>
  </si>
  <si>
    <t>JALECO MEDIO MANGA CURTA GG - LAB - TN</t>
  </si>
  <si>
    <t>301560 - JALECO MEDIO MANGA CURTA GG - LAB - TN</t>
  </si>
  <si>
    <t>301561 - JALECO MEDIO MANGA CURTA GG - LAB - TN</t>
  </si>
  <si>
    <t>JALECO MEDIO MANGA CURTA EG - LAB - TN</t>
  </si>
  <si>
    <t>301562 - JALECO MEDIO MANGA CURTA EG - LAB - TN</t>
  </si>
  <si>
    <t>CAMISAS SOCIAL MASC. MANGA LONGA  - TN</t>
  </si>
  <si>
    <t>301563 - CAMISAS SOCIAL MASC. MANGA LONGA  - TN</t>
  </si>
  <si>
    <t>CAMISA SOCIAL MASC.MANGA LONGA Nº1 - TN</t>
  </si>
  <si>
    <t>301564 - CAMISA SOCIAL MASC.MANGA LONGA Nº1 - TN</t>
  </si>
  <si>
    <t>CAMISA SOCIAL MASC.MANGA LONGA M - TN</t>
  </si>
  <si>
    <t>301565 - CAMISA SOCIAL MASC.MANGA LONGA M - TN</t>
  </si>
  <si>
    <t>CAMISA SOCIAL MAS.MANGA CURTA G - TN</t>
  </si>
  <si>
    <t>301566 - CAMISA SOCIAL MAS.MANGA CURTA G - TN</t>
  </si>
  <si>
    <t>CAMISA SOCIAL MASC.MANGA LONGO GG - TN</t>
  </si>
  <si>
    <t>301567 - CAMISA SOCIAL MASC.MANGA LONGO GG - TN</t>
  </si>
  <si>
    <t>CAMISA SOCIAL MASC.MANGA LONGA XG - TN</t>
  </si>
  <si>
    <t>301568 - CAMISA SOCIAL MASC.MANGA LONGA XG - TN</t>
  </si>
  <si>
    <t>CAMISA SOCIAL MASC.MANGA LONGA EG - TN</t>
  </si>
  <si>
    <t>301569 - CAMISA SOCIAL MASC.MANGA LONGA EG - TN</t>
  </si>
  <si>
    <t>CAMISETE FECH.TOTAL ATE A GOLA ML PP-TN</t>
  </si>
  <si>
    <t>301570 - CAMISETE FECH.TOTAL ATE A GOLA ML PP-TN</t>
  </si>
  <si>
    <t>CAMISETE FECH.ATE A GOLA M.LONGA P - TN</t>
  </si>
  <si>
    <t>301571 - CAMISETE FECH.ATE A GOLA M.LONGA P - TN</t>
  </si>
  <si>
    <t>CAMISETE FECH.ATE A GOLA M.LONGA M - TN</t>
  </si>
  <si>
    <t>301572 - CAMISETE FECH.ATE A GOLA M.LONGA M - TN</t>
  </si>
  <si>
    <t>CAMISETE FECH.ATÉ A GOLA M.LONGA G - TN</t>
  </si>
  <si>
    <t>301573 - CAMISETE FECH.ATÉ A GOLA M.LONGA G - TN</t>
  </si>
  <si>
    <t>CAMISETE FECH.ATÉ A GOLA M.LONGA GG - TN</t>
  </si>
  <si>
    <t>301574 - CAMISETE FECH.ATÉ A GOLA M.LONGA GG - TN</t>
  </si>
  <si>
    <t>CAMISETE FECH.ATÉ A GOLA M.LONGA XG - TN</t>
  </si>
  <si>
    <t>301575 - CAMISETE FECH.ATÉ A GOLA M.LONGA XG - TN</t>
  </si>
  <si>
    <t>CAMISETE FECH.ATÉ A GOLA M.LONGA EG - TN</t>
  </si>
  <si>
    <t>301576 - CAMISETE FECH.ATÉ A GOLA M.LONGA EG - TN</t>
  </si>
  <si>
    <t>AVENTAL CHURRASQUEIRO (LABORATÓRIO)</t>
  </si>
  <si>
    <t>301577 - AVENTAL CHURRASQUEIRO (LABORATÓRIO)</t>
  </si>
  <si>
    <t>ETIQUETA EXPORT IBEX CROKÍSSIMO 276</t>
  </si>
  <si>
    <t>301578 - ETIQUETA EXPORT IBEX CROKÍSSIMO 276</t>
  </si>
  <si>
    <t>ETIQUETA EXPORT IBEX CROKÍSSIMO 333</t>
  </si>
  <si>
    <t>301579 - ETIQUETA EXPORT IBEX CROKÍSSIMO 333</t>
  </si>
  <si>
    <t>ETIQUETA EXPORT IBEX CROKÍSSIMO 789</t>
  </si>
  <si>
    <t>301580 - ETIQUETA EXPORT IBEX CROKÍSSIMO 789</t>
  </si>
  <si>
    <t>ETIQUETA EXPORT IBEX CROKÍSSIMO 1597</t>
  </si>
  <si>
    <t>301581 - ETIQUETA EXPORT IBEX CROKÍSSIMO 1597</t>
  </si>
  <si>
    <t>ETIQUETA EXPORT IBEX CROKÍSSIMO 1598</t>
  </si>
  <si>
    <t>301582 - ETIQUETA EXPORT IBEX CROKÍSSIMO 1598</t>
  </si>
  <si>
    <t>ETIQUETA EXPORT IBEX CROKÍSSIMO 1599</t>
  </si>
  <si>
    <t>301583 - ETIQUETA EXPORT IBEX CROKÍSSIMO 1599</t>
  </si>
  <si>
    <t>ETIQUETA EXPORT IBEX PAÇOQUITA 2229</t>
  </si>
  <si>
    <t>301584 - ETIQUETA EXPORT IBEX PAÇOQUITA 2229</t>
  </si>
  <si>
    <t>ETIQUETA EXPORT IBEX PAÇOQUITA 2174</t>
  </si>
  <si>
    <t>301585 - ETIQUETA EXPORT IBEX PAÇOQUITA 2174</t>
  </si>
  <si>
    <t>ETIQUETA EXPORT IBEX PAÇOQUITA 2177</t>
  </si>
  <si>
    <t>301586 - ETIQUETA EXPORT IBEX PAÇOQUITA 2177</t>
  </si>
  <si>
    <t>ETIQUETA EXPORT IBEX PAÇOQUITA 2251</t>
  </si>
  <si>
    <t>301587 - ETIQUETA EXPORT IBEX PAÇOQUITA 2251</t>
  </si>
  <si>
    <t>ETIQUETA EXPORT IBEX PAÇOQUITA 2263</t>
  </si>
  <si>
    <t>301588 - ETIQUETA EXPORT IBEX PAÇOQUITA 2263</t>
  </si>
  <si>
    <t>MARCADOR QUADRO BRANCO V-BOARD VERDE</t>
  </si>
  <si>
    <t>301589 - MARCADOR QUADRO BRANCO V-BOARD VERDE</t>
  </si>
  <si>
    <t>MARCADOR QUADRO BRANCO V-BOARD AZUL</t>
  </si>
  <si>
    <t>301590 - MARCADOR QUADRO BRANCO V-BOARD AZUL</t>
  </si>
  <si>
    <t>MARCADOR QUADRO BRANCO V-BOARD VERMELHO</t>
  </si>
  <si>
    <t>301591 - MARCADOR QUADRO BRANCO V-BOARD VERMELHO</t>
  </si>
  <si>
    <t>301592 - APAGADOR PARA QUADRO BRANCO</t>
  </si>
  <si>
    <t>REFIL PINCEL MARCADOR WBS-VBM VERDE</t>
  </si>
  <si>
    <t>301593 - REFIL PINCEL MARCADOR WBS-VBM VERDE</t>
  </si>
  <si>
    <t>REFIL PINCEL MARCADOR WBS-VBM AZUL</t>
  </si>
  <si>
    <t>301594 - REFIL PINCEL MARCADOR WBS-VBM AZUL</t>
  </si>
  <si>
    <t>REFIL PINCEL MARCADOR WBS-VBM VERMELHO</t>
  </si>
  <si>
    <t>301595 - REFIL PINCEL MARCADOR WBS-VBM VERMELHO</t>
  </si>
  <si>
    <t>301596 - DETERGENTE SC25KG MPLURON PLURON 488A</t>
  </si>
  <si>
    <t>DETERGENTE SOFTSAFE 50L</t>
  </si>
  <si>
    <t>301600 - DETERGENTE SOFTSAFE 50L</t>
  </si>
  <si>
    <t>ETIQUETA OCT. ANTILUR(SODIO) 3,0X3,0</t>
  </si>
  <si>
    <t>301601 - ETIQUETA OCT. ANTILUR(SODIO) 3,0X3,0</t>
  </si>
  <si>
    <t>ETIQUETA OCT. ANTILUR (SODIO) 3,7X3,7</t>
  </si>
  <si>
    <t>301602 - ETIQUETA OCT. ANTILUR (SODIO) 3,7X3,7</t>
  </si>
  <si>
    <t>ETIQUETA OCT. ANTILUR (SODIO) 2,5 X 2,5</t>
  </si>
  <si>
    <t>301603 - ETIQUETA OCT. ANTILUR (SODIO) 2,5 X 2,5</t>
  </si>
  <si>
    <t>ETIQUETA OCT. ANTILUR (AZÚCAR) 2,5 X 2,5</t>
  </si>
  <si>
    <t>301604 - ETIQUETA OCT. ANTILUR (AZÚCAR) 2,5 X 2,5</t>
  </si>
  <si>
    <t>ETIQUETA OCT. ANTILUR (AZÚCAR) 3,7 X 3,7</t>
  </si>
  <si>
    <t>301605 - ETIQUETA OCT. ANTILUR (AZÚCAR) 3,7 X 3,7</t>
  </si>
  <si>
    <t>ETIQUETA OCT. ANTILUR (AZÚCAR) 3,0X3,0</t>
  </si>
  <si>
    <t>301606 - ETIQUETA OCT. ANTILUR (AZÚCAR) 3,0X3,0</t>
  </si>
  <si>
    <t>ETIQUETA ANTILUR (GRASA/SODIO) 5,5 X 3,0</t>
  </si>
  <si>
    <t>301607 - ETIQUETA ANTILUR (GRASA/SODIO) 5,5 X 3,0</t>
  </si>
  <si>
    <t>ADAPTADOR 3 PINOS 20A - 10A</t>
  </si>
  <si>
    <t>301610 - ADAPTADOR 3 PINOS 20A - 10A</t>
  </si>
  <si>
    <t>RIBBON HS30 35 X 122</t>
  </si>
  <si>
    <t>301611 - RIBBON HS30 35 X 122</t>
  </si>
  <si>
    <t>KIT REPARO FESTO ADVU-3210-A-PA</t>
  </si>
  <si>
    <t>301612 - KIT REPARO FESTO ADVU-3210-A-PA</t>
  </si>
  <si>
    <t>ETIQUETA EXPORT IBEX MENDORATO 215</t>
  </si>
  <si>
    <t>301613 - ETIQUETA EXPORT IBEX MENDORATO 215</t>
  </si>
  <si>
    <t>SLIP SHEET</t>
  </si>
  <si>
    <t>301620 - SLIP SHEET</t>
  </si>
  <si>
    <t>KIT FORRACAO DE CONTAINERS</t>
  </si>
  <si>
    <t>301621 - KIT FORRACAO DE CONTAINERS</t>
  </si>
  <si>
    <t>LONA PLASTICA PRETA 8X100M</t>
  </si>
  <si>
    <t>301622 - LONA PLASTICA PRETA 8X100M</t>
  </si>
  <si>
    <t>FITA ADESIVA TRANSPARENTE</t>
  </si>
  <si>
    <t>301623 - FITA ADESIVA TRANSPARENTE</t>
  </si>
  <si>
    <t>301624 - FILME PRE ESTIRADO AUT 420X0,012 MICRAS</t>
  </si>
  <si>
    <t>PAPELAO ONDULADO</t>
  </si>
  <si>
    <t>301625 - PAPELAO ONDULADO</t>
  </si>
  <si>
    <t>DESSECANTE PARA CONTAINERS</t>
  </si>
  <si>
    <t>301626 - DESSECANTE PARA CONTAINERS</t>
  </si>
  <si>
    <t>OCULOS DE SEGURANCA AMPLA VISAO</t>
  </si>
  <si>
    <t>301630 - OCULOS DE SEGURANCA AMPLA VISAO</t>
  </si>
  <si>
    <t>SACO LIXO PLAST PRETO 150L/P5</t>
  </si>
  <si>
    <t>301640 - SACO LIXO PLAST PRETO 150L/P5</t>
  </si>
  <si>
    <t>ETIQUETA NAO ADESIVA</t>
  </si>
  <si>
    <t>301643 - ETIQUETA NAO ADESIVA</t>
  </si>
  <si>
    <t>RIBBON MISTO B-128 110X75</t>
  </si>
  <si>
    <t>301644 - RIBBON MISTO B-128 110X75</t>
  </si>
  <si>
    <t>LACRE FIO DE ACO TRANCADO</t>
  </si>
  <si>
    <t>301645 - LACRE FIO DE ACO TRANCADO</t>
  </si>
  <si>
    <t>ETIQUETA PORTUGAL (220) GLEZ/VISALIA</t>
  </si>
  <si>
    <t>301650 - ETIQUETA PORTUGAL (220) GLEZ/VISALIA</t>
  </si>
  <si>
    <t>ETIQUETA PORTUGAL (2255) GLEZ/VISALIA</t>
  </si>
  <si>
    <t>301651 - ETIQUETA PORTUGAL (2255) GLEZ/VISALIA</t>
  </si>
  <si>
    <t>ETIQUETA PORTUGAL (2242) GLEZ/VISALIA</t>
  </si>
  <si>
    <t>301652 - ETIQUETA PORTUGAL (2242) GLEZ/VISALIA</t>
  </si>
  <si>
    <t>BOTA EVA CANO LONGO Nº 34</t>
  </si>
  <si>
    <t>301653 - BOTA EVA CANO LONGO Nº 34</t>
  </si>
  <si>
    <t>PALETE PBR FUMIGADO</t>
  </si>
  <si>
    <t>301654 - PALETE PBR FUMIGADO</t>
  </si>
  <si>
    <t>ETIQUETA ISRAEL (045) DA TERRINHA</t>
  </si>
  <si>
    <t>301660 - ETIQUETA ISRAEL (045) DA TERRINHA</t>
  </si>
  <si>
    <t>CABECA IMPRESSAO 53MM X65S MARKEM IMAGE</t>
  </si>
  <si>
    <t>301661 - CABECA IMPRESSAO 53MM X65S MARKEM IMAGE</t>
  </si>
  <si>
    <t>ETIQUETA PORTUGAL (1775) GLEZ/VISALIA</t>
  </si>
  <si>
    <t>301662 - ETIQUETA PORTUGAL (1775) GLEZ/VISALIA</t>
  </si>
  <si>
    <t>ETIQUETA PORTUGAL (1777) GLEZ/VISALIA</t>
  </si>
  <si>
    <t>301663 - ETIQUETA PORTUGAL (1777) GLEZ/VISALIA</t>
  </si>
  <si>
    <t>ETIQUETA TRIUNFO (817) EUA</t>
  </si>
  <si>
    <t>301664 - ETIQUETA TRIUNFO (817) EUA</t>
  </si>
  <si>
    <t>ETIQUETA TRIUNFO (178) EUA</t>
  </si>
  <si>
    <t>301665 - ETIQUETA TRIUNFO (178) EUA</t>
  </si>
  <si>
    <t>ETIQUETA TRIUNFO (152) EUA</t>
  </si>
  <si>
    <t>301666 - ETIQUETA TRIUNFO (152) EUA</t>
  </si>
  <si>
    <t>ETIQUETA PARAGUAI (CROKISSIMO)</t>
  </si>
  <si>
    <t>301667 - ETIQUETA PARAGUAI (CROKISSIMO)</t>
  </si>
  <si>
    <t>ETIQUETA PARAGUAI (MENDORATO)</t>
  </si>
  <si>
    <t>301668 - ETIQUETA PARAGUAI (MENDORATO)</t>
  </si>
  <si>
    <t>ETIQUETA PARAGUAI (AMINDUS)</t>
  </si>
  <si>
    <t>301669 - ETIQUETA PARAGUAI (AMINDUS)</t>
  </si>
  <si>
    <t>CAMISETA PRODUCAO MALHA FAIXA VERDE PP</t>
  </si>
  <si>
    <t>301670 - CAMISETA PRODUCAO MALHA FAIXA VERDE PP</t>
  </si>
  <si>
    <t>CAMISETA PRODUCAO MALHA FAIXA VERDE P</t>
  </si>
  <si>
    <t>301671 - CAMISETA PRODUCAO MALHA FAIXA VERDE P</t>
  </si>
  <si>
    <t>CAMISETA PRODUCAO MALHA FAIXA VERDE M</t>
  </si>
  <si>
    <t>301672 - CAMISETA PRODUCAO MALHA FAIXA VERDE M</t>
  </si>
  <si>
    <t>CAMISETA PRODUCAO MALHA FAIXA VERDE G</t>
  </si>
  <si>
    <t>301673 - CAMISETA PRODUCAO MALHA FAIXA VERDE G</t>
  </si>
  <si>
    <t>CAMISETA PRODUCAO MALHA FAIXA VERDE GG</t>
  </si>
  <si>
    <t>301674 - CAMISETA PRODUCAO MALHA FAIXA VERDE GG</t>
  </si>
  <si>
    <t>CAMISETA PRODUCAO MALHA FAIXA VERDE XG</t>
  </si>
  <si>
    <t>301675 - CAMISETA PRODUCAO MALHA FAIXA VERDE XG</t>
  </si>
  <si>
    <t>CAMISETA PRODUCAO MALHA FAIXA VERDE XGG</t>
  </si>
  <si>
    <t>301676 - CAMISETA PRODUCAO MALHA FAIXA VERDE XGG</t>
  </si>
  <si>
    <t>CAMISETA PROD. MALHA FAIXA VERMELHO PP</t>
  </si>
  <si>
    <t>301677 - CAMISETA PROD. MALHA FAIXA VERMELHO PP</t>
  </si>
  <si>
    <t>CAMISETA PROD. MALHA FAIXA VERMELHO P</t>
  </si>
  <si>
    <t>301678 - CAMISETA PROD. MALHA FAIXA VERMELHO P</t>
  </si>
  <si>
    <t>CAMISETA PROD. MALHA FAIXA VERMELHO M</t>
  </si>
  <si>
    <t>301679 - CAMISETA PROD. MALHA FAIXA VERMELHO M</t>
  </si>
  <si>
    <t>CAMISETA PRODUCAO MALHA FAIXA VERMELHO G</t>
  </si>
  <si>
    <t>301680 - CAMISETA PRODUCAO MALHA FAIXA VERMELHO G</t>
  </si>
  <si>
    <t>CAMISETA PROD. MALHA FAIXA VERMELHO GG</t>
  </si>
  <si>
    <t>301681 - CAMISETA PROD. MALHA FAIXA VERMELHO GG</t>
  </si>
  <si>
    <t>CAMISETA PROD. MALHA FAIXA VERMELHO XG</t>
  </si>
  <si>
    <t>301682 - CAMISETA PROD. MALHA FAIXA VERMELHO XG</t>
  </si>
  <si>
    <t>CAMISETA PROD. MALHA FAIXA VERMELHO XGG</t>
  </si>
  <si>
    <t>301683 - CAMISETA PROD. MALHA FAIXA VERMELHO XGG</t>
  </si>
  <si>
    <t>CAMISETA PROD. MALHA FAIXA MARROM PP</t>
  </si>
  <si>
    <t>301684 - CAMISETA PROD. MALHA FAIXA MARROM PP</t>
  </si>
  <si>
    <t>CAMISETA PROD. MALHA FAIXA MARROM P</t>
  </si>
  <si>
    <t>301685 - CAMISETA PROD. MALHA FAIXA MARROM P</t>
  </si>
  <si>
    <t>CAMISETA PROD. MALHA FAIXA MARROM M</t>
  </si>
  <si>
    <t>301686 - CAMISETA PROD. MALHA FAIXA MARROM M</t>
  </si>
  <si>
    <t>CAMISETA PROD. MALHA FAIXA MARROM G</t>
  </si>
  <si>
    <t>301687 - CAMISETA PROD. MALHA FAIXA MARROM G</t>
  </si>
  <si>
    <t>CAMISETA PROD. MALHA FAIXA MARROM GG</t>
  </si>
  <si>
    <t>301688 - CAMISETA PROD. MALHA FAIXA MARROM GG</t>
  </si>
  <si>
    <t>CAMISETA PROD. MALHA FAIXA MARROM XG</t>
  </si>
  <si>
    <t>301689 - CAMISETA PROD. MALHA FAIXA MARROM XG</t>
  </si>
  <si>
    <t>CAMISETA PROD. MALHA FAIXA MARROM XGG</t>
  </si>
  <si>
    <t>301690 - CAMISETA PROD. MALHA FAIXA MARROM XGG</t>
  </si>
  <si>
    <t>CAMISETA PROD. MALHA FAIXA AZUL PP</t>
  </si>
  <si>
    <t>301691 - CAMISETA PROD. MALHA FAIXA AZUL PP</t>
  </si>
  <si>
    <t>CAMISETA PROD. MALHA FAIXA AZUL P</t>
  </si>
  <si>
    <t>301692 - CAMISETA PROD. MALHA FAIXA AZUL P</t>
  </si>
  <si>
    <t>CAMISETA PROD. MALHA FAIXA AZUL M</t>
  </si>
  <si>
    <t>301693 - CAMISETA PROD. MALHA FAIXA AZUL M</t>
  </si>
  <si>
    <t>CAMISETA PROD. MALHA FAIXA AZUL G</t>
  </si>
  <si>
    <t>301694 - CAMISETA PROD. MALHA FAIXA AZUL G</t>
  </si>
  <si>
    <t>CAMISETA PROD. MALHA FAIXA AZUL GG</t>
  </si>
  <si>
    <t>301695 - CAMISETA PROD. MALHA FAIXA AZUL GG</t>
  </si>
  <si>
    <t>CAMISETA PROD. MALHA FAIXA AZUL XG</t>
  </si>
  <si>
    <t>301696 - CAMISETA PROD. MALHA FAIXA AZUL XG</t>
  </si>
  <si>
    <t>CAMISETA PROD. MALHA FAIXA AZUL XGG</t>
  </si>
  <si>
    <t>301697 - CAMISETA PROD. MALHA FAIXA AZUL XGG</t>
  </si>
  <si>
    <t>CAMISETA PROD. MALHA FAIXA AMARELO PP</t>
  </si>
  <si>
    <t>301698 - CAMISETA PROD. MALHA FAIXA AMARELO PP</t>
  </si>
  <si>
    <t>CAMISETA PROD. MALHA FAIXA AMARELO P</t>
  </si>
  <si>
    <t>301699 - CAMISETA PROD. MALHA FAIXA AMARELO P</t>
  </si>
  <si>
    <t>CAMISETA PROD. MALHA FAIXA AMARELO M</t>
  </si>
  <si>
    <t>301700 - CAMISETA PROD. MALHA FAIXA AMARELO M</t>
  </si>
  <si>
    <t>CAMISETA PROD. MALHA FAIXA AMARELO G</t>
  </si>
  <si>
    <t>301701 - CAMISETA PROD. MALHA FAIXA AMARELO G</t>
  </si>
  <si>
    <t>CAMISETA PROD. MALHA FAIXA AMARELO GG</t>
  </si>
  <si>
    <t>301702 - CAMISETA PROD. MALHA FAIXA AMARELO GG</t>
  </si>
  <si>
    <t>CAMISETA PROD. MALHA FAIXA AMARELO XG</t>
  </si>
  <si>
    <t>301703 - CAMISETA PROD. MALHA FAIXA AMARELO XG</t>
  </si>
  <si>
    <t>CAMISETA PROD. MALHA FAIXA AMARELO XGG</t>
  </si>
  <si>
    <t>301704 - CAMISETA PROD. MALHA FAIXA AMARELO XGG</t>
  </si>
  <si>
    <t>CAMISETA PRODUCAO MALHA BRANCO PP</t>
  </si>
  <si>
    <t>301705 - CAMISETA PRODUCAO MALHA BRANCO PP</t>
  </si>
  <si>
    <t>CAMISETA PRODUCAO MALHA BRANCO P</t>
  </si>
  <si>
    <t>301706 - CAMISETA PRODUCAO MALHA BRANCO P</t>
  </si>
  <si>
    <t>CAMISETA PRODUCAO MALHA BRANCO M</t>
  </si>
  <si>
    <t>301707 - CAMISETA PRODUCAO MALHA BRANCO M</t>
  </si>
  <si>
    <t>CAMISETA PRODUCAO MALHA BRANCO G</t>
  </si>
  <si>
    <t>301708 - CAMISETA PRODUCAO MALHA BRANCO G</t>
  </si>
  <si>
    <t>CAMISETA PRODUCAO MALHA BRANCO GG</t>
  </si>
  <si>
    <t>301709 - CAMISETA PRODUCAO MALHA BRANCO GG</t>
  </si>
  <si>
    <t>CAMISETA PRODUCAO MALHA BRANCO XG</t>
  </si>
  <si>
    <t>301710 - CAMISETA PRODUCAO MALHA BRANCO XG</t>
  </si>
  <si>
    <t>CAMISETA PRODUCAO MALHA BRANCO XGG</t>
  </si>
  <si>
    <t>301711 - CAMISETA PRODUCAO MALHA BRANCO XGG</t>
  </si>
  <si>
    <t>CORREIA PU BC FOSCO 1 LONA 3,050 X 0,075</t>
  </si>
  <si>
    <t>301712 - CORREIA PU BC FOSCO 1 LONA 3,050 X 0,075</t>
  </si>
  <si>
    <t>CORREIA PU BC FOSCO 1 LONA 1,425 X 0,075</t>
  </si>
  <si>
    <t>301713 - CORREIA PU BC FOSCO 1 LONA 1,425 X 0,075</t>
  </si>
  <si>
    <t>CORREIA PU BC FOSCO 1 LONA 1,460 X 0,075</t>
  </si>
  <si>
    <t>301714 - CORREIA PU BC FOSCO 1 LONA 1,460 X 0,075</t>
  </si>
  <si>
    <t>CORREIA PU BC FOSCO 1 LONA 1,920 X 0,075</t>
  </si>
  <si>
    <t>301715 - CORREIA PU BC FOSCO 1 LONA 1,920 X 0,075</t>
  </si>
  <si>
    <t>CORREIA PU BC FOSCO 1 LONA.3,250 X 0,150</t>
  </si>
  <si>
    <t>301716 - CORREIA PU BC FOSCO 1 LONA.3,250 X 0,150</t>
  </si>
  <si>
    <t>JALECO MANUTENCAO AZUL GOLA AMARELA G5</t>
  </si>
  <si>
    <t>301717 - JALECO MANUTENCAO AZUL GOLA AMARELA G5</t>
  </si>
  <si>
    <t>JALECO MANUTENCAO AZUL GOLA BRANCA G5</t>
  </si>
  <si>
    <t>301718 - JALECO MANUTENCAO AZUL GOLA BRANCA G5</t>
  </si>
  <si>
    <t>JALECO MANUTENCAO AZUL GOLA MARROM G5</t>
  </si>
  <si>
    <t>301719 - JALECO MANUTENCAO AZUL GOLA MARROM G5</t>
  </si>
  <si>
    <t>ETIQUETA PARAGUAI (APERITIVO)</t>
  </si>
  <si>
    <t>301720 - ETIQUETA PARAGUAI (APERITIVO)</t>
  </si>
  <si>
    <t>ETIQUETA URUGUAI (953) ANTILUR</t>
  </si>
  <si>
    <t>301721 - ETIQUETA URUGUAI (953) ANTILUR</t>
  </si>
  <si>
    <t>RESISTENCIA BARRAMENTO 55/56 FE380054</t>
  </si>
  <si>
    <t>301722 - RESISTENCIA BARRAMENTO 55/56 FE380054</t>
  </si>
  <si>
    <t>TERMOPAR BARRAMENTO PRATIKA FE43505</t>
  </si>
  <si>
    <t>301723 - TERMOPAR BARRAMENTO PRATIKA FE43505</t>
  </si>
  <si>
    <t>RESISTENCIA LATERAL BARRAMENTO FE380072</t>
  </si>
  <si>
    <t>301724 - RESISTENCIA LATERAL BARRAMENTO FE380072</t>
  </si>
  <si>
    <t>RESISTENCIA FRONTAL BARRAMENTO FE380073</t>
  </si>
  <si>
    <t>301725 - RESISTENCIA FRONTAL BARRAMENTO FE380073</t>
  </si>
  <si>
    <t>BORRACHA CONTRA BARRA 56 KR230002</t>
  </si>
  <si>
    <t>301726 - BORRACHA CONTRA BARRA 56 KR230002</t>
  </si>
  <si>
    <t>FITA TEFLON 0,13MMX30MM 141820517</t>
  </si>
  <si>
    <t>301727 - FITA TEFLON 0,13MMX30MM 141820517</t>
  </si>
  <si>
    <t>TERMOPAR BARRAMENTO PRATIKA FE435050SU</t>
  </si>
  <si>
    <t>301728 - TERMOPAR BARRAMENTO PRATIKA FE435050SU</t>
  </si>
  <si>
    <t>FACA SELAGEM PRATIKA 56</t>
  </si>
  <si>
    <t>301729 - FACA SELAGEM PRATIKA 56</t>
  </si>
  <si>
    <t>JALECO MANUTENCAO AZUL GOLA VERDE G5</t>
  </si>
  <si>
    <t>301730 - JALECO MANUTENCAO AZUL GOLA VERDE G5</t>
  </si>
  <si>
    <t>JALECO MANUTENCAO AZUL GOLA VERMELHA G5</t>
  </si>
  <si>
    <t>301731 - JALECO MANUTENCAO AZUL GOLA VERMELHA G5</t>
  </si>
  <si>
    <t>JALECO MANUT.AZUL ROYAL TAM.G5</t>
  </si>
  <si>
    <t>301732 - JALECO MANUT.AZUL ROYAL TAM.G5</t>
  </si>
  <si>
    <t>CALCA MANUT AZUL ROYAL BOLS BRAN TAM.62</t>
  </si>
  <si>
    <t>301733 - CALCA MANUT AZUL ROYAL BOLS BRAN TAM.62</t>
  </si>
  <si>
    <t>CALCA MANUT AZUL ROYAL BOLS AMARE TAM.62</t>
  </si>
  <si>
    <t>301734 - CALCA MANUT AZUL ROYAL BOLS AMARE TAM.62</t>
  </si>
  <si>
    <t>CALCA MANUT AZUL ROYAL BOLS MARRO TAM.62</t>
  </si>
  <si>
    <t>301735 - CALCA MANUT AZUL ROYAL BOLS MARRO TAM.62</t>
  </si>
  <si>
    <t>CALCA MANUT AZUL ROYAL BOLS VERDE TAM 62</t>
  </si>
  <si>
    <t>301736 - CALCA MANUT AZUL ROYAL BOLS VERDE TAM 62</t>
  </si>
  <si>
    <t>CALCA MANUT AZUL ROYAL BOLS VERM TAM.62</t>
  </si>
  <si>
    <t>301737 - CALCA MANUT AZUL ROYAL BOLS VERM TAM.62</t>
  </si>
  <si>
    <t>CALCA MANUT AZUL ROYAL TAM.62</t>
  </si>
  <si>
    <t>301738 - CALCA MANUT AZUL ROYAL TAM.62</t>
  </si>
  <si>
    <t>MASCARA PFF2 N95 SEM VALVULA</t>
  </si>
  <si>
    <t>301739 - MASCARA PFF2 N95 SEM VALVULA</t>
  </si>
  <si>
    <t>CORREIA PVC COM GRAMPO 7850X420 GERICKE</t>
  </si>
  <si>
    <t>301740 - CORREIA PVC COM GRAMPO 7850X420 GERICKE</t>
  </si>
  <si>
    <t>BOTINA MARROM 50B26-CB-BP N-2 CA45611</t>
  </si>
  <si>
    <t>301750 - BOTINA MARROM 50B26-CB-BP N-2 CA45611</t>
  </si>
  <si>
    <t>ETIQUETA EXPORT TRIUNFO NOVA SKU 050</t>
  </si>
  <si>
    <t>301751 - ETIQUETA EXPORT TRIUNFO NOVA SKU 050</t>
  </si>
  <si>
    <t>ETIQUETA EXPORT TRIUNFO NOVA SKU 653</t>
  </si>
  <si>
    <t>301752 - ETIQUETA EXPORT TRIUNFO NOVA SKU 653</t>
  </si>
  <si>
    <t>ETIQUETA EXPORT TRIUNFO NOVA SKU 075</t>
  </si>
  <si>
    <t>301753 - ETIQUETA EXPORT TRIUNFO NOVA SKU 075</t>
  </si>
  <si>
    <t>ETIQUETA EXPORT TRIUNFO NOVA SKU 736</t>
  </si>
  <si>
    <t>301754 - ETIQUETA EXPORT TRIUNFO NOVA SKU 736</t>
  </si>
  <si>
    <t>ETIQUETA EXPORT IBEX PACOQ.CHOC.SKU1377</t>
  </si>
  <si>
    <t>301755 - ETIQUETA EXPORT IBEX PACOQ.CHOC.SKU1377</t>
  </si>
  <si>
    <t>ETIQUETA EXPORT IBEX PACOQ.AVEIA SKU2263</t>
  </si>
  <si>
    <t>301756 - ETIQUETA EXPORT IBEX PACOQ.AVEIA SKU2263</t>
  </si>
  <si>
    <t>JALECO GUARDA PO BOTAO PRESSAO BRANCO P</t>
  </si>
  <si>
    <t>301757 - JALECO GUARDA PO BOTAO PRESSAO BRANCO P</t>
  </si>
  <si>
    <t>JALECO GUARDA PO BOTAO PRESSAO BRANCO M</t>
  </si>
  <si>
    <t>301758 - JALECO GUARDA PO BOTAO PRESSAO BRANCO M</t>
  </si>
  <si>
    <t>JALECO GUARDA PO BOTAO PRESSAO BRANCO G</t>
  </si>
  <si>
    <t>301759 - JALECO GUARDA PO BOTAO PRESSAO BRANCO G</t>
  </si>
  <si>
    <t>JALECO GUARDA PO BOTAO PRESSAO BRANCO GG</t>
  </si>
  <si>
    <t>301760 - JALECO GUARDA PO BOTAO PRESSAO BRANCO GG</t>
  </si>
  <si>
    <t>ETIQUETA EB EXPRESS (220) EUA</t>
  </si>
  <si>
    <t>301761 - ETIQUETA EB EXPRESS (220) EUA</t>
  </si>
  <si>
    <t>ETIQUETA EB EXPRESS (1442) EUA</t>
  </si>
  <si>
    <t>301762 - ETIQUETA EB EXPRESS (1442) EUA</t>
  </si>
  <si>
    <t>ETIQUETA EB EXPRESS (178) EUA</t>
  </si>
  <si>
    <t>301763 - ETIQUETA EB EXPRESS (178) EUA</t>
  </si>
  <si>
    <t>ETIQUETA EB EXPRESS (817) EUA</t>
  </si>
  <si>
    <t>301764 - ETIQUETA EB EXPRESS (817) EUA</t>
  </si>
  <si>
    <t>ETIQUETA EB EXPRESS (152) EUA</t>
  </si>
  <si>
    <t>301765 - ETIQUETA EB EXPRESS (152) EUA</t>
  </si>
  <si>
    <t>ETIQUETA EB EXPRESS (1892) EUA</t>
  </si>
  <si>
    <t>301766 - ETIQUETA EB EXPRESS (1892) EUA</t>
  </si>
  <si>
    <t>ETIQUETA TAMPA EB EXPRESS (653) EUA</t>
  </si>
  <si>
    <t>301767 - ETIQUETA TAMPA EB EXPRESS (653) EUA</t>
  </si>
  <si>
    <t>ETIQUETA POTE EB EXPRESS (653) EUA</t>
  </si>
  <si>
    <t>301768 - ETIQUETA POTE EB EXPRESS (653) EUA</t>
  </si>
  <si>
    <t>ETIQUETA TAMPA EB EXPRESS (736) EUA</t>
  </si>
  <si>
    <t>301769 - ETIQUETA TAMPA EB EXPRESS (736) EUA</t>
  </si>
  <si>
    <t>ETIQUETA EXPORT - POLAR CROK 178</t>
  </si>
  <si>
    <t>301770 - ETIQUETA EXPORT - POLAR CROK 178</t>
  </si>
  <si>
    <t>ETIQUETA EXPORT - POLAR CROK 817</t>
  </si>
  <si>
    <t>301771 - ETIQUETA EXPORT - POLAR CROK 817</t>
  </si>
  <si>
    <t>ETIQUETA EXPORT POLAR CROKISSIMO SKU 152</t>
  </si>
  <si>
    <t>301772 - ETIQUETA EXPORT POLAR CROKISSIMO SKU 152</t>
  </si>
  <si>
    <t>SUPPORT TRIPPER PLATE 019617 URSCHEL</t>
  </si>
  <si>
    <t>301773 - SUPPORT TRIPPER PLATE 019617 URSCHEL</t>
  </si>
  <si>
    <t>SOC HEAD CAP SCREW 3/8-16 010114 URSCHEL</t>
  </si>
  <si>
    <t>301774 - SOC HEAD CAP SCREW 3/8-16 010114 URSCHEL</t>
  </si>
  <si>
    <t>STRIPPER PLATE 1/8" CUT 019471 URSCHEL</t>
  </si>
  <si>
    <t>301775 - STRIPPER PLATE 1/8" CUT 019471 URSCHEL</t>
  </si>
  <si>
    <t>ETIQUETA PARAGUAI SKUS 283 E 387</t>
  </si>
  <si>
    <t>301776 - ETIQUETA PARAGUAI SKUS 283 E 387</t>
  </si>
  <si>
    <t>ETIQUETA PARAGUAI SKU 152 CROK PIMENTA</t>
  </si>
  <si>
    <t>301777 - ETIQUETA PARAGUAI SKU 152 CROK PIMENTA</t>
  </si>
  <si>
    <t>ETIQUETA PARAGUAI SKU 817 CROK SAL CEB</t>
  </si>
  <si>
    <t>301778 - ETIQUETA PARAGUAI SKU 817 CROK SAL CEB</t>
  </si>
  <si>
    <t>ETIQUETA EXPORT POLAR PACOQUITA 1892</t>
  </si>
  <si>
    <t>301779 - ETIQUETA EXPORT POLAR PACOQUITA 1892</t>
  </si>
  <si>
    <t>ETIQUETA TAMPA EB EXPRESS (050) EUA</t>
  </si>
  <si>
    <t>301780 - ETIQUETA TAMPA EB EXPRESS (050) EUA</t>
  </si>
  <si>
    <t>ETIQUETA POTE EB EXPRESS (050) EUA</t>
  </si>
  <si>
    <t>301781 - ETIQUETA POTE EB EXPRESS (050) EUA</t>
  </si>
  <si>
    <t>ETIQUETA TAMPA EB EXPRESS (075) EUA</t>
  </si>
  <si>
    <t>301782 - ETIQUETA TAMPA EB EXPRESS (075) EUA</t>
  </si>
  <si>
    <t>ETIQUETA POTE EB EXPRESS (075) EUA</t>
  </si>
  <si>
    <t>301783 - ETIQUETA POTE EB EXPRESS (075) EUA</t>
  </si>
  <si>
    <t>LUVA TRICOT HYFLEX 11-840</t>
  </si>
  <si>
    <t>301790 - LUVA TRICOT HYFLEX 11-840</t>
  </si>
  <si>
    <t>301791 - BIG BAG CAPACIDADE ACIMA DE 1000KG</t>
  </si>
  <si>
    <t>301792 - BIG BAG ACIMA DE 1000 KG COM LOGOMARCA</t>
  </si>
  <si>
    <t>301793 - CLOROFORMIO PA</t>
  </si>
  <si>
    <t>BUCHA HE 311</t>
  </si>
  <si>
    <t>301794 - BUCHA HE 311</t>
  </si>
  <si>
    <t>301795 - KIT FORRACAO DE TETO</t>
  </si>
  <si>
    <t>DETERGENTE GL5L PLURON 404A</t>
  </si>
  <si>
    <t>301796 - DETERGENTE GL5L PLURON 404A</t>
  </si>
  <si>
    <t>301797 - AVENTAL DESCARTAVEL HNDESC HN302</t>
  </si>
  <si>
    <t>301798 - BOTINA SEG.C/BIQ COMPOSITE NR.45</t>
  </si>
  <si>
    <t>ETIQUETA PARAGUAI SKU 653 PACOQUITA QUAD</t>
  </si>
  <si>
    <t>301799 - ETIQUETA PARAGUAI SKU 653 PACOQUITA QUAD</t>
  </si>
  <si>
    <t>ETIQUETA PARAGUAI SKU 2251 PACOQ.ZERO</t>
  </si>
  <si>
    <t>301800 - ETIQUETA PARAGUAI SKU 2251 PACOQ.ZERO</t>
  </si>
  <si>
    <t>ETIQUETA PARAGUAI SKU 1373 PACOQ CHOC</t>
  </si>
  <si>
    <t>301801 - ETIQUETA PARAGUAI SKU 1373 PACOQ CHOC</t>
  </si>
  <si>
    <t>ETIQUETA PARAGUAI SKU 897 CREMOSA 150G</t>
  </si>
  <si>
    <t>301802 - ETIQUETA PARAGUAI SKU 897 CREMOSA 150G</t>
  </si>
  <si>
    <t>ETIQUETA PARAGUAI SKU 1392 AMIN CEB 110G</t>
  </si>
  <si>
    <t>301803 - ETIQUETA PARAGUAI SKU 1392 AMIN CEB 110G</t>
  </si>
  <si>
    <t>ETIQUETA PARAGUAI SKU 951 AMIN PIM 110G</t>
  </si>
  <si>
    <t>301804 - ETIQUETA PARAGUAI SKU 951 AMIN PIM 110G</t>
  </si>
  <si>
    <t>ETIQUETA CANADA SKU 1540 PE DE MOLEQUE</t>
  </si>
  <si>
    <t>301805 - ETIQUETA CANADA SKU 1540 PE DE MOLEQUE</t>
  </si>
  <si>
    <t>ETIQUETA LABOCER SKU 789</t>
  </si>
  <si>
    <t>301806 - ETIQUETA LABOCER SKU 789</t>
  </si>
  <si>
    <t>ETIQUETA LABOCER PERU SKU 276</t>
  </si>
  <si>
    <t>301807 - ETIQUETA LABOCER PERU SKU 276</t>
  </si>
  <si>
    <t>ETIQUETA LABOCER PERU SKU 1273</t>
  </si>
  <si>
    <t>301808 - ETIQUETA LABOCER PERU SKU 1273</t>
  </si>
  <si>
    <t>ETIQUETA LABOCER PERU SKU 906</t>
  </si>
  <si>
    <t>301809 - ETIQUETA LABOCER PERU SKU 906</t>
  </si>
  <si>
    <t>301810 - ETIQUETA BR 100X150X01 DE EXPEDICAO</t>
  </si>
  <si>
    <t>LUVA SUPER SAFETY RUBBER CA34370</t>
  </si>
  <si>
    <t>301811 - LUVA SUPER SAFETY RUBBER CA34370</t>
  </si>
  <si>
    <t>OCULOS VIC EVEREST A.VISAO INC CA 19628</t>
  </si>
  <si>
    <t>301812 - OCULOS VIC EVEREST A.VISAO INC CA 19628</t>
  </si>
  <si>
    <t>AVENTAL PVC F.PR 1,20M MAICOL CA 38302</t>
  </si>
  <si>
    <t>301813 - AVENTAL PVC F.PR 1,20M MAICOL CA 38302</t>
  </si>
  <si>
    <t>OCULOS PROT INCOLOR KALIPSO C.A 10345</t>
  </si>
  <si>
    <t>301814 - OCULOS PROT INCOLOR KALIPSO C.A 10345</t>
  </si>
  <si>
    <t>RESPIRADOR 3M 6200 C/FILTRO 6003 CA 4115</t>
  </si>
  <si>
    <t>301815 - RESPIRADOR 3M 6200 C/FILTRO 6003 CA 4115</t>
  </si>
  <si>
    <t>LUVA MULTITATO PRETA NR.7 PEQ C.A 32.034</t>
  </si>
  <si>
    <t>301816 - LUVA MULTITATO PRETA NR.7 PEQ C.A 32.034</t>
  </si>
  <si>
    <t>LUVA MULTITATO PRETA NR.8 MED C.A 32.034</t>
  </si>
  <si>
    <t>301817 - LUVA MULTITATO PRETA NR.8 MED C.A 32.034</t>
  </si>
  <si>
    <t>LUVA MULTITATO PRETA NR.9 GRD C.A 32.034</t>
  </si>
  <si>
    <t>301818 - LUVA MULTITATO PRETA NR.9 GRD C.A 32.034</t>
  </si>
  <si>
    <t>LUVA DANNY DA12100 FLEXTACTIL M CA 29014</t>
  </si>
  <si>
    <t>301819 - LUVA DANNY DA12100 FLEXTACTIL M CA 29014</t>
  </si>
  <si>
    <t>ETIQUETA LABOCER PERU SKU 2430</t>
  </si>
  <si>
    <t>301820 - ETIQUETA LABOCER PERU SKU 2430</t>
  </si>
  <si>
    <t>ETIQUETA LABOCER PERU SKU 2431</t>
  </si>
  <si>
    <t>301821 - ETIQUETA LABOCER PERU SKU 2431</t>
  </si>
  <si>
    <t>ETIQUETA LABOCER PERU SKU 2432</t>
  </si>
  <si>
    <t>301822 - ETIQUETA LABOCER PERU SKU 2432</t>
  </si>
  <si>
    <t>ETIQUETA LABOCER PERU SKU 333</t>
  </si>
  <si>
    <t>301823 - ETIQUETA LABOCER PERU SKU 333</t>
  </si>
  <si>
    <t>ETIQUETA LABOCER PERU SKU 1278</t>
  </si>
  <si>
    <t>301824 - ETIQUETA LABOCER PERU SKU 1278</t>
  </si>
  <si>
    <t>OCTÓGANOS GORDURA E SÓDIO PERU 2CM</t>
  </si>
  <si>
    <t>301825 - OCTÓGANOS GORDURA E SÓDIO PERU 2CM</t>
  </si>
  <si>
    <t>ETIQUETA GORDURA, AÇÚCAR, SÓDIO PERU 2CM</t>
  </si>
  <si>
    <t>301826 - ETIQUETA GORDURA, AÇÚCAR, SÓDIO PERU 2CM</t>
  </si>
  <si>
    <t>ETIQTA GORGURA, AÇUCAR, SÓDIO PERU 2,5CM</t>
  </si>
  <si>
    <t>301827 - ETIQTA GORGURA, AÇUCAR, SÓDIO PERU 2,5CM</t>
  </si>
  <si>
    <t>ETIQUETA GORDURA, AÇÚCAR, SÓDIO PERU 3CM</t>
  </si>
  <si>
    <t>301828 - ETIQUETA GORDURA, AÇÚCAR, SÓDIO PERU 3CM</t>
  </si>
  <si>
    <t>ETIQUETA GORDURA E SÓDIO PERU 3CM</t>
  </si>
  <si>
    <t>301829 - ETIQUETA GORDURA E SÓDIO PERU 3CM</t>
  </si>
  <si>
    <t>SAPATO FEM SEGURANCA C/ELASTICO NR.33</t>
  </si>
  <si>
    <t>301830 - SAPATO FEM SEGURANCA C/ELASTICO NR.33</t>
  </si>
  <si>
    <t>SAPATO FEM SEGURANCA C/ELASTICO NR.34</t>
  </si>
  <si>
    <t>301831 - SAPATO FEM SEGURANCA C/ELASTICO NR.34</t>
  </si>
  <si>
    <t>SAPATO FEM SEGURANCA C/ELASTICO NR.35</t>
  </si>
  <si>
    <t>301832 - SAPATO FEM SEGURANCA C/ELASTICO NR.35</t>
  </si>
  <si>
    <t>SAPATO FEM SEGURANCA C/ELASTICO NR.36</t>
  </si>
  <si>
    <t>301833 - SAPATO FEM SEGURANCA C/ELASTICO NR.36</t>
  </si>
  <si>
    <t>SAPATO FEM SEGURANCA C/ELASTICO NR.37</t>
  </si>
  <si>
    <t>301834 - SAPATO FEM SEGURANCA C/ELASTICO NR.37</t>
  </si>
  <si>
    <t>SAPATO FEM SEGURANCA C/ELASTICO NR.38</t>
  </si>
  <si>
    <t>301835 - SAPATO FEM SEGURANCA C/ELASTICO NR.38</t>
  </si>
  <si>
    <t>SAPATO FEM SEGURANCA C/ELASTICO NR.39</t>
  </si>
  <si>
    <t>301836 - SAPATO FEM SEGURANCA C/ELASTICO NR.39</t>
  </si>
  <si>
    <t>SAPATO FEM SEGURANCA C/ELASTICO NR.40</t>
  </si>
  <si>
    <t>301837 - SAPATO FEM SEGURANCA C/ELASTICO NR.40</t>
  </si>
  <si>
    <t>SAPATO FEM SEGURANCA C/ELASTICO NR.41</t>
  </si>
  <si>
    <t>301838 - SAPATO FEM SEGURANCA C/ELASTICO NR.41</t>
  </si>
  <si>
    <t>SAPATO FEM SEGURANCA C/ELASTICO NR.42</t>
  </si>
  <si>
    <t>301839 - SAPATO FEM SEGURANCA C/ELASTICO NR.42</t>
  </si>
  <si>
    <t>RESPIRADOR PFF2 COM VALVULA</t>
  </si>
  <si>
    <t>301840 - RESPIRADOR PFF2 COM VALVULA</t>
  </si>
  <si>
    <t>FITA ADESIVA ANTIDERRAPANTE ZEBRADA</t>
  </si>
  <si>
    <t>301841 - FITA ADESIVA ANTIDERRAPANTE ZEBRADA</t>
  </si>
  <si>
    <t>BOTA DE PVC CANO MEDIO NR.34</t>
  </si>
  <si>
    <t>301842 - BOTA DE PVC CANO MEDIO NR.34</t>
  </si>
  <si>
    <t>BOTA DE PVC CANO MEDIO NR.35</t>
  </si>
  <si>
    <t>301843 - BOTA DE PVC CANO MEDIO NR.35</t>
  </si>
  <si>
    <t>BOTA DE PVC CANO MEDIO NR.36</t>
  </si>
  <si>
    <t>301844 - BOTA DE PVC CANO MEDIO NR.36</t>
  </si>
  <si>
    <t>BOTA DE PVC CANO MEDIO NR.37</t>
  </si>
  <si>
    <t>301845 - BOTA DE PVC CANO MEDIO NR.37</t>
  </si>
  <si>
    <t>BOTA DE PVC CANO MEDIO NR.38</t>
  </si>
  <si>
    <t>301846 - BOTA DE PVC CANO MEDIO NR.38</t>
  </si>
  <si>
    <t>BOTA DE PVC CANO MEDIO NR.39</t>
  </si>
  <si>
    <t>301847 - BOTA DE PVC CANO MEDIO NR.39</t>
  </si>
  <si>
    <t>BOTA DE PVC CANO MEDIO NR.40</t>
  </si>
  <si>
    <t>301848 - BOTA DE PVC CANO MEDIO NR.40</t>
  </si>
  <si>
    <t>BOTA DE PVC CANO MEDIO NR.41</t>
  </si>
  <si>
    <t>301849 - BOTA DE PVC CANO MEDIO NR.41</t>
  </si>
  <si>
    <t>BOTA DE PVC CANO MEDIO NR.42</t>
  </si>
  <si>
    <t>301850 - BOTA DE PVC CANO MEDIO NR.42</t>
  </si>
  <si>
    <t>BOTA DE PVC CANO MEDIO NR.43</t>
  </si>
  <si>
    <t>301851 - BOTA DE PVC CANO MEDIO NR.43</t>
  </si>
  <si>
    <t>BOTA DE PVC CANO MEDIO NR.44</t>
  </si>
  <si>
    <t>301852 - BOTA DE PVC CANO MEDIO NR.44</t>
  </si>
  <si>
    <t>PAPEL FILTRO QUALITATIVO</t>
  </si>
  <si>
    <t>301853 - PAPEL FILTRO QUALITATIVO</t>
  </si>
  <si>
    <t>ESCOVA DIAMETRO 40MMX470MM</t>
  </si>
  <si>
    <t>301854 - ESCOVA DIAMETRO 40MMX470MM</t>
  </si>
  <si>
    <t>DETERGENTE TENSOATIVO CONCENTRADO</t>
  </si>
  <si>
    <t>301855 - DETERGENTE TENSOATIVO CONCENTRADO</t>
  </si>
  <si>
    <t>301856 - DETERGENTE TENSOATIVO CONCENTRADO</t>
  </si>
  <si>
    <t>ALCOOL ETILICO HIDRATADO 92,9 INPM</t>
  </si>
  <si>
    <t>301857 - ALCOOL ETILICO HIDRATADO 92,9 INPM</t>
  </si>
  <si>
    <t>CLORETO DE SODIO P.A.</t>
  </si>
  <si>
    <t>301858 - CLORETO DE SODIO P.A.</t>
  </si>
  <si>
    <t>LUVA MULTITATO PRETA TAM GG C.A 32.034</t>
  </si>
  <si>
    <t>301859 - LUVA MULTITATO PRETA TAM GG C.A 32.034</t>
  </si>
  <si>
    <t>LUVA DANNY DA12100 FLEXTACTIL G CA 29014</t>
  </si>
  <si>
    <t>301860 - LUVA DANNY DA12100 FLEXTACTIL G CA 29014</t>
  </si>
  <si>
    <t>BOTINA SEG.C/BIQ COMPOSITE NR.33 TN</t>
  </si>
  <si>
    <t>301861 - BOTINA SEG.C/BIQ COMPOSITE NR.33 TN</t>
  </si>
  <si>
    <t>BOTINA SEG.C/BIQ COMPOSITE NR.34 TN</t>
  </si>
  <si>
    <t>301862 - BOTINA SEG.C/BIQ COMPOSITE NR.34 TN</t>
  </si>
  <si>
    <t>BOTINA SEG.C/BIQ COMPOSITE NR.35 TN</t>
  </si>
  <si>
    <t>301863 - BOTINA SEG.C/BIQ COMPOSITE NR.35 TN</t>
  </si>
  <si>
    <t>BOTINA SEG.C/BIQ COMPOSITE NR.36 TN</t>
  </si>
  <si>
    <t>301864 - BOTINA SEG.C/BIQ COMPOSITE NR.36 TN</t>
  </si>
  <si>
    <t>BOTINA SEG.C/BIQ COMPOSITE NR.37 TN</t>
  </si>
  <si>
    <t>301865 - BOTINA SEG.C/BIQ COMPOSITE NR.37 TN</t>
  </si>
  <si>
    <t>BOTINA SEG.C/BIQ COMPOSITE NR.38 TN</t>
  </si>
  <si>
    <t>301866 - BOTINA SEG.C/BIQ COMPOSITE NR.38 TN</t>
  </si>
  <si>
    <t>BOTINA SEG.C/BIQ COMPOSITE NR.39 TN</t>
  </si>
  <si>
    <t>301867 - BOTINA SEG.C/BIQ COMPOSITE NR.39 TN</t>
  </si>
  <si>
    <t>BOTINA SEG.C/BIQ COMPOSITE NR.40 TN</t>
  </si>
  <si>
    <t>301868 - BOTINA SEG.C/BIQ COMPOSITE NR.40 TN</t>
  </si>
  <si>
    <t>BOTINA SEG.C/BIQ COMPOSITE NR.41 TN</t>
  </si>
  <si>
    <t>301869 - BOTINA SEG.C/BIQ COMPOSITE NR.41 TN</t>
  </si>
  <si>
    <t>BOTINA SEG.C/BIQ COMPOSITE NR.42 TN</t>
  </si>
  <si>
    <t>301870 - BOTINA SEG.C/BIQ COMPOSITE NR.42 TN</t>
  </si>
  <si>
    <t>BOTINA SEG.C/BIQ COMPOSITE NR.43 TN</t>
  </si>
  <si>
    <t>301871 - BOTINA SEG.C/BIQ COMPOSITE NR.43 TN</t>
  </si>
  <si>
    <t>BOTINA SEG.C/BIQ COMPOSITE NR.44 TN</t>
  </si>
  <si>
    <t>301872 - BOTINA SEG.C/BIQ COMPOSITE NR.44 TN</t>
  </si>
  <si>
    <t>BOTINA SEG.C/BIQ COMPOSITE NR.45 TN</t>
  </si>
  <si>
    <t>301873 - BOTINA SEG.C/BIQ COMPOSITE NR.45 TN</t>
  </si>
  <si>
    <t>CREME 3X1 200G NUTRIEX C.A 43.802</t>
  </si>
  <si>
    <t>301874 - CREME 3X1 200G NUTRIEX C.A 43.802</t>
  </si>
  <si>
    <t>AVENTAL MANGA LONGA PCT 10 UND FECHADO</t>
  </si>
  <si>
    <t>301875 - AVENTAL MANGA LONGA PCT 10 UND FECHADO</t>
  </si>
  <si>
    <t>PROTETOR SOLAR FPS 30</t>
  </si>
  <si>
    <t>301876 - PROTETOR SOLAR FPS 30</t>
  </si>
  <si>
    <t>AVENTAL DESC TNT PCT 10.UND AMARRAR</t>
  </si>
  <si>
    <t>301877 - AVENTAL DESC TNT PCT 10.UND AMARRAR</t>
  </si>
  <si>
    <t>CAPA DE CHUVA AMARELA PVC TAMANHO G</t>
  </si>
  <si>
    <t>301878 - CAPA DE CHUVA AMARELA PVC TAMANHO G</t>
  </si>
  <si>
    <t>LUVA NITRILON S.SAFETY 1009 Nº9 CA31895</t>
  </si>
  <si>
    <t>301879 - LUVA NITRILON S.SAFETY 1009 Nº9 CA31895</t>
  </si>
  <si>
    <t>MANGOTE DE COURO-SOLDADOR</t>
  </si>
  <si>
    <t>301880 - MANGOTE DE COURO-SOLDADOR</t>
  </si>
  <si>
    <t>PERNEIRA DE RASPA P/SOLDADOR</t>
  </si>
  <si>
    <t>301881 - PERNEIRA DE RASPA P/SOLDADOR</t>
  </si>
  <si>
    <t>LUVA PROCED NITRILO TAM.9 (G) SEM PO</t>
  </si>
  <si>
    <t>301882 - LUVA PROCED NITRILO TAM.9 (G) SEM PO</t>
  </si>
  <si>
    <t>LUVA PROCED NITRILO TAM.8 (M) SEM PO</t>
  </si>
  <si>
    <t>301883 - LUVA PROCED NITRILO TAM.8 (M) SEM PO</t>
  </si>
  <si>
    <t>PROTETOR AURICULAR FONE AGENA ATR CA.269</t>
  </si>
  <si>
    <t>301884 - PROTETOR AURICULAR FONE AGENA ATR CA.269</t>
  </si>
  <si>
    <t>ABAFADOR DE RUIDOS DELTA PLUS 10 DB</t>
  </si>
  <si>
    <t>301885 - ABAFADOR DE RUIDOS DELTA PLUS 10 DB</t>
  </si>
  <si>
    <t>RESPIRADOR 3M 6200 SEM FILTRO</t>
  </si>
  <si>
    <t>301886 - RESPIRADOR 3M 6200 SEM FILTRO</t>
  </si>
  <si>
    <t>CONJUNTO APLICACAO DE HERBICIDA TAM.G</t>
  </si>
  <si>
    <t>301887 - CONJUNTO APLICACAO DE HERBICIDA TAM.G</t>
  </si>
  <si>
    <t>CONJUNTO APLICACAO DE HERBICIDA TAM.EX</t>
  </si>
  <si>
    <t>301888 - CONJUNTO APLICACAO DE HERBICIDA TAM.EX</t>
  </si>
  <si>
    <t>PROPE SAPATILHA DESCARTAVEL</t>
  </si>
  <si>
    <t>301889 - PROPE SAPATILHA DESCARTAVEL</t>
  </si>
  <si>
    <t>LUVA LATEX AZUL TAM.G</t>
  </si>
  <si>
    <t>301890 - LUVA LATEX AZUL TAM.G</t>
  </si>
  <si>
    <t>LUVA LATEX AZUL TAM.M</t>
  </si>
  <si>
    <t>301891 - LUVA LATEX AZUL TAM.M</t>
  </si>
  <si>
    <t>OCULOS PROT CINZA KALIPSO C.A 11268</t>
  </si>
  <si>
    <t>301892 - OCULOS PROT CINZA KALIPSO C.A 11268</t>
  </si>
  <si>
    <t>MACACAO SEGURANCA TAM.G CA 39183/30866</t>
  </si>
  <si>
    <t>301893 - MACACAO SEGURANCA TAM.G CA 39183/30866</t>
  </si>
  <si>
    <t>PROTETOR BARBA E BIGODE DESCARTAVEL</t>
  </si>
  <si>
    <t>301894 - PROTETOR BARBA E BIGODE DESCARTAVEL</t>
  </si>
  <si>
    <t>LIMPA CONTATO ELETRICO SPRAY 300ML</t>
  </si>
  <si>
    <t>301895 - LIMPA CONTATO ELETRICO SPRAY 300ML</t>
  </si>
  <si>
    <t>ETIQUETA OCT. (TROFEU) ANTILUR 2,5X2,5</t>
  </si>
  <si>
    <t>301896 - ETIQUETA OCT. (TROFEU) ANTILUR 2,5X2,5</t>
  </si>
  <si>
    <t>ACUCAR CRISTAL 5KG</t>
  </si>
  <si>
    <t>301897 - ACUCAR CRISTAL 5KG</t>
  </si>
  <si>
    <t>ALCOOL ETILICO 96%</t>
  </si>
  <si>
    <t>301898 - ALCOOL ETILICO 96%</t>
  </si>
  <si>
    <t>BORRIFADOR MANUAL PLASTICO 500ML</t>
  </si>
  <si>
    <t>301899 - BORRIFADOR MANUAL PLASTICO 500ML</t>
  </si>
  <si>
    <t>CAPA DE CHUVA AMARELA PVC TAMANHO EXG</t>
  </si>
  <si>
    <t>301900 - CAPA DE CHUVA AMARELA PVC TAMANHO EXG</t>
  </si>
  <si>
    <t>DETERGENTE DETERZUR 20L BB</t>
  </si>
  <si>
    <t>301901 - DETERGENTE DETERZUR 20L BB</t>
  </si>
  <si>
    <t>RESPIRADOR SEMI FACIAL C/2 FILTROS</t>
  </si>
  <si>
    <t>301902 - RESPIRADOR SEMI FACIAL C/2 FILTROS</t>
  </si>
  <si>
    <t>301903 - ALCOOL ETILICO 96%</t>
  </si>
  <si>
    <t>DETERGENTE ATIVADO AUTOMOTIVO</t>
  </si>
  <si>
    <t>301904 - DETERGENTE ATIVADO AUTOMOTIVO</t>
  </si>
  <si>
    <t>FIBRA LIMPEZA PESADO 102X260MM 1PC 3M</t>
  </si>
  <si>
    <t>301905 - FIBRA LIMPEZA PESADO 102X260MM 1PC 3M</t>
  </si>
  <si>
    <t>PANO ALGODAO ALVEJADO AZUL 45X65CM</t>
  </si>
  <si>
    <t>301906 - PANO ALGODAO ALVEJADO AZUL 45X65CM</t>
  </si>
  <si>
    <t>PANO ALGODAO ALVEJADO VERDE 45X65CM</t>
  </si>
  <si>
    <t>301907 - PANO ALGODAO ALVEJADO VERDE 45X65CM</t>
  </si>
  <si>
    <t>PANO ALGODAO ALVEJADO VERMELHO 45X65CM</t>
  </si>
  <si>
    <t>301908 - PANO ALGODAO ALVEJADO VERMELHO 45X65CM</t>
  </si>
  <si>
    <t>FIBRA LIMPEZA PESADA 102X260MM 3M</t>
  </si>
  <si>
    <t>301909 - FIBRA LIMPEZA PESADA 102X260MM 3M</t>
  </si>
  <si>
    <t>ESPONJA DUPLA FACE</t>
  </si>
  <si>
    <t>301910 - ESPONJA DUPLA FACE</t>
  </si>
  <si>
    <t>ESPONJA ANTIADERENTE</t>
  </si>
  <si>
    <t>301911 - ESPONJA ANTIADERENTE</t>
  </si>
  <si>
    <t>ESPONJA NAO RISCA</t>
  </si>
  <si>
    <t>301912 - ESPONJA NAO RISCA</t>
  </si>
  <si>
    <t>DETERGENTE ATIVADO NAFTA AUTOMOTIVO</t>
  </si>
  <si>
    <t>301913 - DETERGENTE ATIVADO NAFTA AUTOMOTIVO</t>
  </si>
  <si>
    <t>DESENGRAXANTE SOLUPAN NAFTA AUTOMOTIVO</t>
  </si>
  <si>
    <t>301914 - DESENGRAXANTE SOLUPAN NAFTA AUTOMOTIVO</t>
  </si>
  <si>
    <t>OLEO DIESEL B S500 ADITIVADO</t>
  </si>
  <si>
    <t>301915 - OLEO DIESEL B S500 ADITIVADO</t>
  </si>
  <si>
    <t>RODO PLASTICO 60CM COM CABO</t>
  </si>
  <si>
    <t>301916 - RODO PLASTICO 60CM COM CABO</t>
  </si>
  <si>
    <t>RODO PLASTICO 40CM COM CABO</t>
  </si>
  <si>
    <t>301917 - RODO PLASTICO 40CM COM CABO</t>
  </si>
  <si>
    <t>SABAO EM PO EMB. 5KG</t>
  </si>
  <si>
    <t>301918 - SABAO EM PO EMB. 5KG</t>
  </si>
  <si>
    <t>SABAO EM PO EMB. 800GRS</t>
  </si>
  <si>
    <t>301919 - SABAO EM PO EMB. 800GRS</t>
  </si>
  <si>
    <t>SACO LIXO PLASTICO 150LTS P6 90X90 PRETO</t>
  </si>
  <si>
    <t>301920 - SACO LIXO PLASTICO 150LTS P6 90X90 PRETO</t>
  </si>
  <si>
    <t>SACO LIXO PLASTICO 60LTS AZUL</t>
  </si>
  <si>
    <t>301921 - SACO LIXO PLASTICO 60LTS AZUL</t>
  </si>
  <si>
    <t>SACO LIXO PLASTICO 60LTS AMARELO</t>
  </si>
  <si>
    <t>301922 - SACO LIXO PLASTICO 60LTS AMARELO</t>
  </si>
  <si>
    <t>SACO LIXO PLASTICO 60LTS VERDE</t>
  </si>
  <si>
    <t>301923 - SACO LIXO PLASTICO 60LTS VERDE</t>
  </si>
  <si>
    <t>SACO LIXO PLASTICO 60LTS VERMELHO</t>
  </si>
  <si>
    <t>301924 - SACO LIXO PLASTICO 60LTS VERMELHO</t>
  </si>
  <si>
    <t>SACO LIXO PLASTICO 60LTS CINZA</t>
  </si>
  <si>
    <t>301925 - SACO LIXO PLASTICO 60LTS CINZA</t>
  </si>
  <si>
    <t>SACO LIXO PLASTICO 60LTS PRETO</t>
  </si>
  <si>
    <t>301926 - SACO LIXO PLASTICO 60LTS PRETO</t>
  </si>
  <si>
    <t>VASSOURA NOVICA PRO</t>
  </si>
  <si>
    <t>301927 - VASSOURA NOVICA PRO</t>
  </si>
  <si>
    <t>VASSOURA NOVICA VERDE</t>
  </si>
  <si>
    <t>301928 - VASSOURA NOVICA VERDE</t>
  </si>
  <si>
    <t>VASSOURA LIMPA PEDRA 30CM</t>
  </si>
  <si>
    <t>301929 - VASSOURA LIMPA PEDRA 30CM</t>
  </si>
  <si>
    <t>DETERGENTE DETERZUR 50L BB</t>
  </si>
  <si>
    <t>301930 - DETERGENTE DETERZUR 50L BB</t>
  </si>
  <si>
    <t>DESINFETANTE SANI 10 50L</t>
  </si>
  <si>
    <t>301931 - DESINFETANTE SANI 10 50L</t>
  </si>
  <si>
    <t>CILINDRO GLP A GRANEL</t>
  </si>
  <si>
    <t>301932 - CILINDRO GLP A GRANEL</t>
  </si>
  <si>
    <t>COLETE REFLETIVO VERDE ESCURO</t>
  </si>
  <si>
    <t>301933 - COLETE REFLETIVO VERDE ESCURO</t>
  </si>
  <si>
    <t>COLETE REFLETIVO VERMELHO</t>
  </si>
  <si>
    <t>301934 - COLETE REFLETIVO VERMELHO</t>
  </si>
  <si>
    <t>COLETE REFLETIVO AZUL</t>
  </si>
  <si>
    <t>301935 - COLETE REFLETIVO AZUL</t>
  </si>
  <si>
    <t>COLETE REFLETIVO VERDE</t>
  </si>
  <si>
    <t>301937 - COLETE REFLETIVO VERDE</t>
  </si>
  <si>
    <t>BOTINA SEG.C/BIQ COMPOSITE NR.46 TN</t>
  </si>
  <si>
    <t>301938 - BOTINA SEG.C/BIQ COMPOSITE NR.46 TN</t>
  </si>
  <si>
    <t>SACOLA PAPEL KRAFT 24X28X10 VERDE</t>
  </si>
  <si>
    <t>301939 - SACOLA PAPEL KRAFT 24X28X10 VERDE</t>
  </si>
  <si>
    <t>ETIQUETA TROFEU CHURRASCO (1760) JAPAO</t>
  </si>
  <si>
    <t>301940 - ETIQUETA TROFEU CHURRASCO (1760) JAPAO</t>
  </si>
  <si>
    <t>ETIQUETA TROFEU BACON (1762) IMAI/JAPAO</t>
  </si>
  <si>
    <t>301941 - ETIQUETA TROFEU BACON (1762) IMAI/JAPAO</t>
  </si>
  <si>
    <t>ETIQUETA TROFEU QUEIJO (1763) IMAI/JAPAO</t>
  </si>
  <si>
    <t>301942 - ETIQUETA TROFEU QUEIJO (1763) IMAI/JAPAO</t>
  </si>
  <si>
    <t>ETIQUETA PACOQ ROL DISP 150G (058)IMAI</t>
  </si>
  <si>
    <t>301943 - ETIQUETA PACOQ ROL DISP 150G (058)IMAI</t>
  </si>
  <si>
    <t>ETIQUETA PACOQ DISP 1KG(157) IMAI/JAPAO</t>
  </si>
  <si>
    <t>301944 - ETIQUETA PACOQ DISP 1KG(157) IMAI/JAPAO</t>
  </si>
  <si>
    <t>ETIQUETA PACOQ MINI 210G(045) IMAI/JAPAO</t>
  </si>
  <si>
    <t>301945 - ETIQUETA PACOQ MINI 210G(045) IMAI/JAPAO</t>
  </si>
  <si>
    <t>ESSENCIA AROMATIZADOR PARA AMBIENTE</t>
  </si>
  <si>
    <t>301946 - ESSENCIA AROMATIZADOR PARA AMBIENTE</t>
  </si>
  <si>
    <t>PANO AZUL 45 X 65</t>
  </si>
  <si>
    <t>301947 - PANO AZUL 45 X 65</t>
  </si>
  <si>
    <t>PANO VERDE 45 X 65</t>
  </si>
  <si>
    <t>301948 - PANO VERDE 45 X 65</t>
  </si>
  <si>
    <t>COLETE REFLETIVO LARANJA</t>
  </si>
  <si>
    <t>301949 - COLETE REFLETIVO LARANJA</t>
  </si>
  <si>
    <t>SACOLA PAPEL KRAFT 28X40X10 BRANCA</t>
  </si>
  <si>
    <t>301950 - SACOLA PAPEL KRAFT 28X40X10 BRANCA</t>
  </si>
  <si>
    <t>SACOLA PAPEL KRAFT 28X40X10 VERDE</t>
  </si>
  <si>
    <t>301951 - SACOLA PAPEL KRAFT 28X40X10 VERDE</t>
  </si>
  <si>
    <t>BOTINA SEG. VAQUETA C/BIQ COMP. NR.36 TN</t>
  </si>
  <si>
    <t>301952 - BOTINA SEG. VAQUETA C/BIQ COMP. NR.36 TN</t>
  </si>
  <si>
    <t>BOTINA SEG. VAQUETA C/BIQ COMP. NR.37 TN</t>
  </si>
  <si>
    <t>301953 - BOTINA SEG. VAQUETA C/BIQ COMP. NR.37 TN</t>
  </si>
  <si>
    <t>BOTINA SEG. VAQUETA C/BIQ COMP. NR.38 TN</t>
  </si>
  <si>
    <t>301954 - BOTINA SEG. VAQUETA C/BIQ COMP. NR.38 TN</t>
  </si>
  <si>
    <t>BOTINA SEG. VAQUETA C/BIQ COMP. NR.39 TN</t>
  </si>
  <si>
    <t>301955 - BOTINA SEG. VAQUETA C/BIQ COMP. NR.39 TN</t>
  </si>
  <si>
    <t>BOTINA SEG. VAQUETA C/BIQ COMP. NR.40 TN</t>
  </si>
  <si>
    <t>301956 - BOTINA SEG. VAQUETA C/BIQ COMP. NR.40 TN</t>
  </si>
  <si>
    <t>BOTINA SEG. VAQUETA C/BIQ COMP. NR.41 TN</t>
  </si>
  <si>
    <t>301957 - BOTINA SEG. VAQUETA C/BIQ COMP. NR.41 TN</t>
  </si>
  <si>
    <t>BOTINA SEG. VAQUETA C/BIQ COMP. NR.42 TN</t>
  </si>
  <si>
    <t>301958 - BOTINA SEG. VAQUETA C/BIQ COMP. NR.42 TN</t>
  </si>
  <si>
    <t>BOTINA SEG. VAQUETA C/BIQ COMP. NR.43 TN</t>
  </si>
  <si>
    <t>301959 - BOTINA SEG. VAQUETA C/BIQ COMP. NR.43 TN</t>
  </si>
  <si>
    <t>PANO VERMELHO 45X65</t>
  </si>
  <si>
    <t>301960 - PANO VERMELHO 45X65</t>
  </si>
  <si>
    <t>PANO XADREZ 45X65</t>
  </si>
  <si>
    <t>301961 - PANO XADREZ 45X65</t>
  </si>
  <si>
    <t>TOALHA BANHO BRANCO</t>
  </si>
  <si>
    <t>301962 - TOALHA BANHO BRANCO</t>
  </si>
  <si>
    <t>CAIXA ISOPOR TERMICA 5 LTRS</t>
  </si>
  <si>
    <t>301963 - CAIXA ISOPOR TERMICA 5 LTRS</t>
  </si>
  <si>
    <t>ETIQUETA PARAGUAI PACO ZERO(2253)MONTANA</t>
  </si>
  <si>
    <t>301964 - ETIQUETA PARAGUAI PACO ZERO(2253)MONTANA</t>
  </si>
  <si>
    <t>ETIQUETA PARAGUAI PE DE MOLEQ 110G(1540)</t>
  </si>
  <si>
    <t>301965 - ETIQUETA PARAGUAI PE DE MOLEQ 110G(1540)</t>
  </si>
  <si>
    <t>ETIQUETA PARAGUAI GIBI 110G (1541)</t>
  </si>
  <si>
    <t>301966 - ETIQUETA PARAGUAI GIBI 110G (1541)</t>
  </si>
  <si>
    <t>301967 - RIBBON 3520 BK 33MM X 1100M MARKEM IMAJE</t>
  </si>
  <si>
    <t>301968 - LENCO LIMPEZA MARKEM IMAJE 5824648</t>
  </si>
  <si>
    <t>301969 - TINTA PT LATA 175ML EMBAMARK 51212</t>
  </si>
  <si>
    <t>301970 - SACO LIXO PLAST PRETO 150L/P5</t>
  </si>
  <si>
    <t>301971 - COPO DESCARTAVEL 50ML PCT 100UN</t>
  </si>
  <si>
    <t>301972 - COPO DESCARTAVEL 150ML PCT 100UN</t>
  </si>
  <si>
    <t>CAMISA NR10 ANTI CHAMA C/ REFLETIVO M</t>
  </si>
  <si>
    <t>301973 - CAMISA NR10 ANTI CHAMA C/ REFLETIVO M</t>
  </si>
  <si>
    <t>CALCA NR10 ANTI CHAMA C/ REFLETIVO M</t>
  </si>
  <si>
    <t>301974 - CALCA NR10 ANTI CHAMA C/ REFLETIVO M</t>
  </si>
  <si>
    <t>CAMISA NR10 ANTI CHAMA C/ REFLETIVO GG</t>
  </si>
  <si>
    <t>301975 - CAMISA NR10 ANTI CHAMA C/ REFLETIVO GG</t>
  </si>
  <si>
    <t>CALCA NR10 ANTI CHAMA C/ REFLETIVO GG</t>
  </si>
  <si>
    <t>301976 - CALCA NR10 ANTI CHAMA C/ REFLETIVO GG</t>
  </si>
  <si>
    <t>ETIQUETA PARAGGUAI PACOQ CREMOSA(897)</t>
  </si>
  <si>
    <t>301977 - ETIQUETA PARAGGUAI PACOQ CREMOSA(897)</t>
  </si>
  <si>
    <t>PAPEL TOALHA BOBINA AUTO CORTE 6X200MTS</t>
  </si>
  <si>
    <t>301978 - PAPEL TOALHA BOBINA AUTO CORTE 6X200MTS</t>
  </si>
  <si>
    <t>PLAFON QUADRADO LED SOBREPOR 25W</t>
  </si>
  <si>
    <t>301979 - PLAFON QUADRADO LED SOBREPOR 25W</t>
  </si>
  <si>
    <t>301980 - ADITIVO 1000ML MARKEM IMAJE 5696-4</t>
  </si>
  <si>
    <t>301981 - ADITIVO UP-108-4 MARKEM</t>
  </si>
  <si>
    <t>301982 - BLUSA PLAST TRANSP PREVEMAX CA-30354</t>
  </si>
  <si>
    <t>301983 - CALCA PLAST COM ELASTICO TRANSP CA-30355</t>
  </si>
  <si>
    <t>301984 - TOUCA TECIDO AZUL CLARO COM ELASTICO</t>
  </si>
  <si>
    <t>301985 - TOUCA TECIDO AZUL ROYAL COM ELASTICO</t>
  </si>
  <si>
    <t>301986 - TOUCA TECIDO BRANCA PRODUCAO C/ELASTICO</t>
  </si>
  <si>
    <t>301987 - TOUCA TECIDO AMARELA PRODUCAO C/ELASTICO</t>
  </si>
  <si>
    <t>301988 - TOUCA BRANCA BRASAO DA BRIGADA INCENDIO</t>
  </si>
  <si>
    <t>301989 - TOUCA TECIDO BRANCO BRIGADA COR AMARELA</t>
  </si>
  <si>
    <t>301990 - TOUCA TECIDO BRANCO BRIGADA COR VERDE</t>
  </si>
  <si>
    <t>301991 - TOUCA TECIDO BRANCO BRIGADA COR AZUL</t>
  </si>
  <si>
    <t>301992 - TOUCA TECIDO BRANCO BRIGADA COR VERMELHA</t>
  </si>
  <si>
    <t>301993 - TOUCA TECIDO BRANCO BRIGADA COR MARROM</t>
  </si>
  <si>
    <t>301994 - TOUCA TECIDO AMARELO COR BRANCA</t>
  </si>
  <si>
    <t>301995 - TOUCA TECIDO AMARELO COR VERDE</t>
  </si>
  <si>
    <t>301996 - TOUCA TECIDO AMARELO COR AZUL</t>
  </si>
  <si>
    <t>301997 - TOUCA TECIDO AMARELO COR VERMELHA</t>
  </si>
  <si>
    <t>301998 - TOUCA TECIDO AMARELO COR MARROM</t>
  </si>
  <si>
    <t>301999 - TOUCA TECIDO BRANCO PRODUCAO COR AMARELA</t>
  </si>
  <si>
    <t>302000 - TOUCA TECIDO BRANCO PRODUCAO COR VERDE</t>
  </si>
  <si>
    <t>302001 - TOUCA TECIDO BRANCO PRODUCAO COR AZUL</t>
  </si>
  <si>
    <t>302002 - TOUCA TECIDO BRANCO PROD COR VERMELHO</t>
  </si>
  <si>
    <t>302003 - TOUCA TECIDO BRANCO PRODUCAO COR MARROM</t>
  </si>
  <si>
    <t>302004 - TOUCA AZUL ROYAL NR 10 COR BRANCA</t>
  </si>
  <si>
    <t>GRAXA MARFAK MP2 BALDE 20KG TEXACO</t>
  </si>
  <si>
    <t>302005 - GRAXA MARFAK MP2 BALDE 20KG TEXACO</t>
  </si>
  <si>
    <t>OLEO LUBRIFICANTE MEROPA 220 BALDE 20L</t>
  </si>
  <si>
    <t>302006 - OLEO LUBRIFICANTE MEROPA 220 BALDE 20L</t>
  </si>
  <si>
    <t>GRAXA MULTIFAK EP2 BALDE 20KG Texaco</t>
  </si>
  <si>
    <t>302007 - GRAXA MULTIFAK EP2 BALDE 20KG Texaco</t>
  </si>
  <si>
    <t>TORK DISP WIPER ROLO FLOOR 1S VM W1</t>
  </si>
  <si>
    <t>302008 - TORK DISP WIPER ROLO FLOOR 1S VM W1</t>
  </si>
  <si>
    <t>PALETA DE UHMW BRANCO 10 X 425 X 60</t>
  </si>
  <si>
    <t>302009 - PALETA DE UHMW BRANCO 10 X 425 X 60</t>
  </si>
  <si>
    <t>PLAFON QUADRADO LED SOBREPOR 18W</t>
  </si>
  <si>
    <t>302010 - PLAFON QUADRADO LED SOBREPOR 18W</t>
  </si>
  <si>
    <t>DISPENSER TORK PAPEL</t>
  </si>
  <si>
    <t>302011 - DISPENSER TORK PAPEL</t>
  </si>
  <si>
    <t>PALETA DE UHMW BRANCO 10 X 520 X 80</t>
  </si>
  <si>
    <t>302020 - PALETA DE UHMW BRANCO 10 X 520 X 80</t>
  </si>
  <si>
    <t>OLEO LUBRIFICANTE 15W40</t>
  </si>
  <si>
    <t>302021 - OLEO LUBRIFICANTE 15W40</t>
  </si>
  <si>
    <t>BLOCO ADESIVO POST-IT 38 X 50MM</t>
  </si>
  <si>
    <t>302022 - BLOCO ADESIVO POST-IT 38 X 50MM</t>
  </si>
  <si>
    <t>ADESIVO CONTATO 200 GR.</t>
  </si>
  <si>
    <t>302023 - ADESIVO CONTATO 200 GR.</t>
  </si>
  <si>
    <t>BORRACHA ESCOLAR C/ CAPA PLASTICA</t>
  </si>
  <si>
    <t>302024 - BORRACHA ESCOLAR C/ CAPA PLASTICA</t>
  </si>
  <si>
    <t>TOUCA ARABE SEM LOGO</t>
  </si>
  <si>
    <t>302025 - TOUCA ARABE SEM LOGO</t>
  </si>
  <si>
    <t>SABONETEIRA DE PLASTICO</t>
  </si>
  <si>
    <t>302026 - SABONETEIRA DE PLASTICO</t>
  </si>
  <si>
    <t>CAMISETA MANGA CURTA M VERMELHO MOAG.-TN</t>
  </si>
  <si>
    <t>302027 - CAMISETA MANGA CURTA M VERMELHO MOAG.-TN</t>
  </si>
  <si>
    <t>CAMISETA MANGA CURTA M LARANJA MOAG.-TN</t>
  </si>
  <si>
    <t>302028 - CAMISETA MANGA CURTA M LARANJA MOAG.-TN</t>
  </si>
  <si>
    <t>CAMISETA MANGA CURTA G VERDE MOAG.-TN</t>
  </si>
  <si>
    <t>302029 - CAMISETA MANGA CURTA G VERDE MOAG.-TN</t>
  </si>
  <si>
    <t>PAPEL SULFITE A4 ROSA 500 FOLHAS</t>
  </si>
  <si>
    <t>302030 - PAPEL SULFITE A4 ROSA 500 FOLHAS</t>
  </si>
  <si>
    <t>PAPEL SULFITE A4 AZUL 500 FOLHAS</t>
  </si>
  <si>
    <t>302031 - PAPEL SULFITE A4 AZUL 500 FOLHAS</t>
  </si>
  <si>
    <t>BLOCO ADESIVO POST-TI COLORIDO 76X76</t>
  </si>
  <si>
    <t>302032 - BLOCO ADESIVO POST-TI COLORIDO 76X76</t>
  </si>
  <si>
    <t>CAMISETA MANGA CURTA PP VERDE PROD.-TN</t>
  </si>
  <si>
    <t>302033 - CAMISETA MANGA CURTA PP VERDE PROD.-TN</t>
  </si>
  <si>
    <t>CAMISETA MANGA CURTA PP AMARELO PROD.-TN</t>
  </si>
  <si>
    <t>302034 - CAMISETA MANGA CURTA PP AMARELO PROD.-TN</t>
  </si>
  <si>
    <t>CAMISETA MANGA CURTA PP AZUL PROD.-TN</t>
  </si>
  <si>
    <t>302035 - CAMISETA MANGA CURTA PP AZUL PROD.-TN</t>
  </si>
  <si>
    <t>CAMISETA MANG.CURTA PP VERMELHO PROD.-TN</t>
  </si>
  <si>
    <t>302036 - CAMISETA MANG.CURTA PP VERMELHO PROD.-TN</t>
  </si>
  <si>
    <t>CAMISETA MANGA CURTA PP LARANJA PROD.-TN</t>
  </si>
  <si>
    <t>302037 - CAMISETA MANGA CURTA PP LARANJA PROD.-TN</t>
  </si>
  <si>
    <t>CAMISETA MANGA CURTA P VERDE PROD.-TN</t>
  </si>
  <si>
    <t>302038 - CAMISETA MANGA CURTA P VERDE PROD.-TN</t>
  </si>
  <si>
    <t>CAMISETA MANGA CURTA P AMARELO PROD.-TN</t>
  </si>
  <si>
    <t>302039 - CAMISETA MANGA CURTA P AMARELO PROD.-TN</t>
  </si>
  <si>
    <t>CAMISETA MANGA CURTA P AZUL PROD.-TN</t>
  </si>
  <si>
    <t>302040 - CAMISETA MANGA CURTA P AZUL PROD.-TN</t>
  </si>
  <si>
    <t>CAMISETA MANGA CURTA P VERMELHO PROD.-TN</t>
  </si>
  <si>
    <t>302041 - CAMISETA MANGA CURTA P VERMELHO PROD.-TN</t>
  </si>
  <si>
    <t>CAMISETA MANGA CURTA P LARANJA PROD.-TN</t>
  </si>
  <si>
    <t>302042 - CAMISETA MANGA CURTA P LARANJA PROD.-TN</t>
  </si>
  <si>
    <t>CAMISETA MANGA CURTA M VERDE PROD.-TN</t>
  </si>
  <si>
    <t>302043 - CAMISETA MANGA CURTA M VERDE PROD.-TN</t>
  </si>
  <si>
    <t>CAMISETA MANGA CURTA M AMARELO PROD.-TN</t>
  </si>
  <si>
    <t>302044 - CAMISETA MANGA CURTA M AMARELO PROD.-TN</t>
  </si>
  <si>
    <t>CAMISETA MANGA CURTA M AZUL PROD.-TN</t>
  </si>
  <si>
    <t>302045 - CAMISETA MANGA CURTA M AZUL PROD.-TN</t>
  </si>
  <si>
    <t>CAMISETA MANGA CURTA M VERMELHO PROD.-TN</t>
  </si>
  <si>
    <t>302046 - CAMISETA MANGA CURTA M VERMELHO PROD.-TN</t>
  </si>
  <si>
    <t>CAMISETA MANGA CURTA M LARANJA PROD.-TN</t>
  </si>
  <si>
    <t>302047 - CAMISETA MANGA CURTA M LARANJA PROD.-TN</t>
  </si>
  <si>
    <t>CAMISETA MANGA CURTA G VERDE PROD.-TN</t>
  </si>
  <si>
    <t>302048 - CAMISETA MANGA CURTA G VERDE PROD.-TN</t>
  </si>
  <si>
    <t>CAMISETA MANGA CURTA G AMARELO PROD.-TN</t>
  </si>
  <si>
    <t>302049 - CAMISETA MANGA CURTA G AMARELO PROD.-TN</t>
  </si>
  <si>
    <t>CAMISETA MANGA CURTA G AZUL PROD.-TN</t>
  </si>
  <si>
    <t>302050 - CAMISETA MANGA CURTA G AZUL PROD.-TN</t>
  </si>
  <si>
    <t>CAMISETA MANGA CURTA G VERMELHO PROD.-TN</t>
  </si>
  <si>
    <t>302051 - CAMISETA MANGA CURTA G VERMELHO PROD.-TN</t>
  </si>
  <si>
    <t>CAMISETA MANGA CURTA G LARANJA PROD.-TN</t>
  </si>
  <si>
    <t>302052 - CAMISETA MANGA CURTA G LARANJA PROD.-TN</t>
  </si>
  <si>
    <t>CAMISETA MANGA CURTA GG VERDE PROD.-TN</t>
  </si>
  <si>
    <t>302053 - CAMISETA MANGA CURTA GG VERDE PROD.-TN</t>
  </si>
  <si>
    <t>CAMISETA MANGA CURTA GG AMARELO PROD.-TN</t>
  </si>
  <si>
    <t>302054 - CAMISETA MANGA CURTA GG AMARELO PROD.-TN</t>
  </si>
  <si>
    <t>LUVA LATEX AMARELA TAM. G</t>
  </si>
  <si>
    <t>302055 - LUVA LATEX AMARELA TAM. G</t>
  </si>
  <si>
    <t>CAMISETA MANGA CURTA GG AZUL PROD.-TN</t>
  </si>
  <si>
    <t>302056 - CAMISETA MANGA CURTA GG AZUL PROD.-TN</t>
  </si>
  <si>
    <t>LUVA LATEX VERDE TAM. G</t>
  </si>
  <si>
    <t>302057 - LUVA LATEX VERDE TAM. G</t>
  </si>
  <si>
    <t>CAMISETA MANGA CURTA GG VERMELHO PROD-TN</t>
  </si>
  <si>
    <t>302058 - CAMISETA MANGA CURTA GG VERMELHO PROD-TN</t>
  </si>
  <si>
    <t>CAMISETA MANGA CURTA GG LARANJA PROD.-TN</t>
  </si>
  <si>
    <t>302059 - CAMISETA MANGA CURTA GG LARANJA PROD.-TN</t>
  </si>
  <si>
    <t>LUVA LATEX AMARELA TAM. M</t>
  </si>
  <si>
    <t>302060 - LUVA LATEX AMARELA TAM. M</t>
  </si>
  <si>
    <t>CAMISETA MANGA CURTA EG VERDE PROD.-TN</t>
  </si>
  <si>
    <t>302061 - CAMISETA MANGA CURTA EG VERDE PROD.-TN</t>
  </si>
  <si>
    <t>CAMISETA MANGA CURTA EG AMARELO PROD.-TN</t>
  </si>
  <si>
    <t>302062 - CAMISETA MANGA CURTA EG AMARELO PROD.-TN</t>
  </si>
  <si>
    <t>CAMISETA MANGA CURTA EG AZUL PROD.-TN</t>
  </si>
  <si>
    <t>302063 - CAMISETA MANGA CURTA EG AZUL PROD.-TN</t>
  </si>
  <si>
    <t>CAMISETA MANGA CURTA EG VERMELHO PROD-TN</t>
  </si>
  <si>
    <t>302064 - CAMISETA MANGA CURTA EG VERMELHO PROD-TN</t>
  </si>
  <si>
    <t>CAMISETA MANGA CURTA EG LARANJA PROD.-TN</t>
  </si>
  <si>
    <t>302065 - CAMISETA MANGA CURTA EG LARANJA PROD.-TN</t>
  </si>
  <si>
    <t>LUVA LATEX VERDE TAM. M</t>
  </si>
  <si>
    <t>302066 - LUVA LATEX VERDE TAM. M</t>
  </si>
  <si>
    <t>CAMISETA MANGA CURTA XG VERDE PROD.-TN</t>
  </si>
  <si>
    <t>302067 - CAMISETA MANGA CURTA XG VERDE PROD.-TN</t>
  </si>
  <si>
    <t>CAMISETA MANGA CURTA XG AMARELO PROD.-TN</t>
  </si>
  <si>
    <t>302068 - CAMISETA MANGA CURTA XG AMARELO PROD.-TN</t>
  </si>
  <si>
    <t>CAMISETA MANGA CURTA XG AZUL PROD.-TN</t>
  </si>
  <si>
    <t>302069 - CAMISETA MANGA CURTA XG AZUL PROD.-TN</t>
  </si>
  <si>
    <t>CAMISETA MANGA CURTA XG VERMELHO PROD-TN</t>
  </si>
  <si>
    <t>302070 - CAMISETA MANGA CURTA XG VERMELHO PROD-TN</t>
  </si>
  <si>
    <t>CAMISETA MANGA CURTA XG LARANJA PROD.-TN</t>
  </si>
  <si>
    <t>302071 - CAMISETA MANGA CURTA XG LARANJA PROD.-TN</t>
  </si>
  <si>
    <t>CAMISETA MANGA CURTA PP VERDE MOAG.-TN</t>
  </si>
  <si>
    <t>302072 - CAMISETA MANGA CURTA PP VERDE MOAG.-TN</t>
  </si>
  <si>
    <t>CAMISETA MANGA CURTA PP AMARELO MOAG.-TN</t>
  </si>
  <si>
    <t>302073 - CAMISETA MANGA CURTA PP AMARELO MOAG.-TN</t>
  </si>
  <si>
    <t>CAMISETA MANGA CURTA PP AZUL MOAG.-TN</t>
  </si>
  <si>
    <t>302074 - CAMISETA MANGA CURTA PP AZUL MOAG.-TN</t>
  </si>
  <si>
    <t>CAMISETA MANGA CURTA PP VERMELHO MOAG-TN</t>
  </si>
  <si>
    <t>302075 - CAMISETA MANGA CURTA PP VERMELHO MOAG-TN</t>
  </si>
  <si>
    <t>CAMISETA MANGA CURTA PP LARANJA MOAG.-TN</t>
  </si>
  <si>
    <t>302076 - CAMISETA MANGA CURTA PP LARANJA MOAG.-TN</t>
  </si>
  <si>
    <t>CAMISETA MANGA CURTA P VERDE MOAG.-TN</t>
  </si>
  <si>
    <t>302077 - CAMISETA MANGA CURTA P VERDE MOAG.-TN</t>
  </si>
  <si>
    <t>CAMISETA MANGA CURTA P AMARELO MOAG.-TN</t>
  </si>
  <si>
    <t>302078 - CAMISETA MANGA CURTA P AMARELO MOAG.-TN</t>
  </si>
  <si>
    <t>CAMISETA MANGA CURTA P AZUL MOAG.-TN</t>
  </si>
  <si>
    <t>302079 - CAMISETA MANGA CURTA P AZUL MOAG.-TN</t>
  </si>
  <si>
    <t>CAMISETA MANGA CURTA P VERMELHO MOAG.-TN</t>
  </si>
  <si>
    <t>302080 - CAMISETA MANGA CURTA P VERMELHO MOAG.-TN</t>
  </si>
  <si>
    <t>CAMISETA MANGA CURTA P LARANJA MOAG.-TN</t>
  </si>
  <si>
    <t>302081 - CAMISETA MANGA CURTA P LARANJA MOAG.-TN</t>
  </si>
  <si>
    <t>CAMISETA MANGA CURTA M VERDE MOAG.-TN</t>
  </si>
  <si>
    <t>302082 - CAMISETA MANGA CURTA M VERDE MOAG.-TN</t>
  </si>
  <si>
    <t>CAMISETA MANGA CURTA M AMARELO MOAG.-TN</t>
  </si>
  <si>
    <t>302083 - CAMISETA MANGA CURTA M AMARELO MOAG.-TN</t>
  </si>
  <si>
    <t>CAMISETA MANGA CURTA M AZUL MOAG.-TN</t>
  </si>
  <si>
    <t>302084 - CAMISETA MANGA CURTA M AZUL MOAG.-TN</t>
  </si>
  <si>
    <t>302085 - CAMISETA MANGA CURTA M VERMELHO MOAG.-TN</t>
  </si>
  <si>
    <t>PAPEL HIGIENICO TORK 12X200M</t>
  </si>
  <si>
    <t>302086 - PAPEL HIGIENICO TORK 12X200M</t>
  </si>
  <si>
    <t>PAPEL TOALHA TORK 4X250M</t>
  </si>
  <si>
    <t>302087 - PAPEL TOALHA TORK 4X250M</t>
  </si>
  <si>
    <t>TOUCA AZUL ROYAL NR10 COR VERDE</t>
  </si>
  <si>
    <t>302088 - TOUCA AZUL ROYAL NR10 COR VERDE</t>
  </si>
  <si>
    <t>TOUCA AZUL ROYAL NR10 COR AMARELA</t>
  </si>
  <si>
    <t>302089 - TOUCA AZUL ROYAL NR10 COR AMARELA</t>
  </si>
  <si>
    <t>CAMISETA MANGA CURTA G AMARELO MOAG.-TN</t>
  </si>
  <si>
    <t>302090 - CAMISETA MANGA CURTA G AMARELO MOAG.-TN</t>
  </si>
  <si>
    <t>CAMISETA MANGA CURTA G AZUL MOAG.-TN</t>
  </si>
  <si>
    <t>302091 - CAMISETA MANGA CURTA G AZUL MOAG.-TN</t>
  </si>
  <si>
    <t>CAMISETA MANGA CURTA G VERMELHO MOAG.-TN</t>
  </si>
  <si>
    <t>302092 - CAMISETA MANGA CURTA G VERMELHO MOAG.-TN</t>
  </si>
  <si>
    <t>302093 - CAMISETA MANGA CURTA G VERDE MOAG.-TN</t>
  </si>
  <si>
    <t>CAMISETA MANGA CURTA G LARANJA MOAG.-TN</t>
  </si>
  <si>
    <t>302094 - CAMISETA MANGA CURTA G LARANJA MOAG.-TN</t>
  </si>
  <si>
    <t>LIXEIRA 60L PLASTICA QUAD.C/PEDAL.PLAST.</t>
  </si>
  <si>
    <t>302095 - LIXEIRA 60L PLASTICA QUAD.C/PEDAL.PLAST.</t>
  </si>
  <si>
    <t>COLA BASTAO 05G 3M</t>
  </si>
  <si>
    <t>302096 - COLA BASTAO 05G 3M</t>
  </si>
  <si>
    <t>302097 - LIXEIRA 60L PLASTICA QUAD.C/PEDAL.PLAST.</t>
  </si>
  <si>
    <t>VASSOURA AZUL COM CABO</t>
  </si>
  <si>
    <t>302098 - VASSOURA AZUL COM CABO</t>
  </si>
  <si>
    <t>TOALHEIRO AUTO CORTE</t>
  </si>
  <si>
    <t>302099 - TOALHEIRO AUTO CORTE</t>
  </si>
  <si>
    <t>PASTA ARQUIVO PLASTICA POLIONDA</t>
  </si>
  <si>
    <t>302100 - PASTA ARQUIVO PLASTICA POLIONDA</t>
  </si>
  <si>
    <t>DISPENSER MULTICOPO P/COPO DESCARTAVEL</t>
  </si>
  <si>
    <t>302101 - DISPENSER MULTICOPO P/COPO DESCARTAVEL</t>
  </si>
  <si>
    <t>OLEO HIDRAULICO 32 HLP 20L</t>
  </si>
  <si>
    <t>302102 - OLEO HIDRAULICO 32 HLP 20L</t>
  </si>
  <si>
    <t>COPO DESCARTAVEL 180ML PCT 100UN</t>
  </si>
  <si>
    <t>302103 - COPO DESCARTAVEL 180ML PCT 100UN</t>
  </si>
  <si>
    <t>CLIPS ACO GALVANIZADO 3/0 CX500G</t>
  </si>
  <si>
    <t>302104 - CLIPS ACO GALVANIZADO 3/0 CX500G</t>
  </si>
  <si>
    <t>BLOCO ADESIVO POST-IT 76X102MM</t>
  </si>
  <si>
    <t>302105 - BLOCO ADESIVO POST-IT 76X102MM</t>
  </si>
  <si>
    <t>CLIPS 2/0 COLORIDO</t>
  </si>
  <si>
    <t>302106 - CLIPS 2/0 COLORIDO</t>
  </si>
  <si>
    <t>BALDE CERTEC 12L AZUL</t>
  </si>
  <si>
    <t>302107 - BALDE CERTEC 12L AZUL</t>
  </si>
  <si>
    <t>BALDE CERTEC 12L VERMELHO</t>
  </si>
  <si>
    <t>302108 - BALDE CERTEC 12L VERMELHO</t>
  </si>
  <si>
    <t>CABO ALUMINIO C/ROSCA 1,40M</t>
  </si>
  <si>
    <t>302109 - CABO ALUMINIO C/ROSCA 1,40M</t>
  </si>
  <si>
    <t>DETERGENTE NEUTRO 500ML</t>
  </si>
  <si>
    <t>302110 - DETERGENTE NEUTRO 500ML</t>
  </si>
  <si>
    <t>LIXEIRA 30L PEDAL PRETA</t>
  </si>
  <si>
    <t>302111 - LIXEIRA 30L PEDAL PRETA</t>
  </si>
  <si>
    <t>FLANELA ALGODAO LARANJA 40X60CM</t>
  </si>
  <si>
    <t>302112 - FLANELA ALGODAO LARANJA 40X60CM</t>
  </si>
  <si>
    <t>SUPORTE DE PLAST.PAPEL HIGIENICO P/ROLAO</t>
  </si>
  <si>
    <t>302113 - SUPORTE DE PLAST.PAPEL HIGIENICO P/ROLAO</t>
  </si>
  <si>
    <t>VASSOURA NOVICA VERMELHA S/ CABO</t>
  </si>
  <si>
    <t>302114 - VASSOURA NOVICA VERMELHA S/ CABO</t>
  </si>
  <si>
    <t>VASSOURA NOVICA AZUL S/CABO.</t>
  </si>
  <si>
    <t>302115 - VASSOURA NOVICA AZUL S/CABO.</t>
  </si>
  <si>
    <t>VASSOURA NOVICA VERDE S/ CABO</t>
  </si>
  <si>
    <t>302116 - VASSOURA NOVICA VERDE S/ CABO</t>
  </si>
  <si>
    <t>PAPEL ALUMINIO 45X7,5M</t>
  </si>
  <si>
    <t>302117 - PAPEL ALUMINIO 45X7,5M</t>
  </si>
  <si>
    <t>PAPEL SULFITE A4 VERDE 500 FOLHAS</t>
  </si>
  <si>
    <t>302118 - PAPEL SULFITE A4 VERDE 500 FOLHAS</t>
  </si>
  <si>
    <t>BALDE CERTEC 12L AMARELO</t>
  </si>
  <si>
    <t>302119 - BALDE CERTEC 12L AMARELO</t>
  </si>
  <si>
    <t>SACO LIXO 40 LITROS PRETO</t>
  </si>
  <si>
    <t>302120 - SACO LIXO 40 LITROS PRETO</t>
  </si>
  <si>
    <t>CAMISETA MANGA CURTA GG VERDE MOAG.-TN</t>
  </si>
  <si>
    <t>302121 - CAMISETA MANGA CURTA GG VERDE MOAG.-TN</t>
  </si>
  <si>
    <t>COLETE REFLETIVO AMARELO</t>
  </si>
  <si>
    <t>302122 - COLETE REFLETIVO AMARELO</t>
  </si>
  <si>
    <t>PANO MULTIUSO PERFLEX C/5 UN</t>
  </si>
  <si>
    <t>302123 - PANO MULTIUSO PERFLEX C/5 UN</t>
  </si>
  <si>
    <t>SUPORTE LT NOBRE S/CABO.</t>
  </si>
  <si>
    <t>302124 - SUPORTE LT NOBRE S/CABO.</t>
  </si>
  <si>
    <t>SUPORTE DE AGUA INOX AURIMAR</t>
  </si>
  <si>
    <t>302125 - SUPORTE DE AGUA INOX AURIMAR</t>
  </si>
  <si>
    <t>RESERVATORIO LIQUIDO 800ML</t>
  </si>
  <si>
    <t>302126 - RESERVATORIO LIQUIDO 800ML</t>
  </si>
  <si>
    <t>BALDE CERTEC 12L TRANSPARENTE</t>
  </si>
  <si>
    <t>302127 - BALDE CERTEC 12L TRANSPARENTE</t>
  </si>
  <si>
    <t>SACO LIXO PLASTICO 60LTS MARRON</t>
  </si>
  <si>
    <t>302128 - SACO LIXO PLASTICO 60LTS MARRON</t>
  </si>
  <si>
    <t>302129 - RIBBON CERA 3M HB004029946</t>
  </si>
  <si>
    <t>TOUCA AZUL ROYAL NR10 COR VERMELHA</t>
  </si>
  <si>
    <t>302130 - TOUCA AZUL ROYAL NR10 COR VERMELHA</t>
  </si>
  <si>
    <t>TOUCA AZUL ROYAL NR10 COR MARROM</t>
  </si>
  <si>
    <t>302131 - TOUCA AZUL ROYAL NR10 COR MARROM</t>
  </si>
  <si>
    <t>302132 - CAIXA REPROCESSO BRANCA 39 LTS MOD 1013</t>
  </si>
  <si>
    <t>302133 - CAIXA REPROCESSO AZUL 39 LTS MOD 1013</t>
  </si>
  <si>
    <t>LIXEIRA COM PEDALEIRA METALICA 100L</t>
  </si>
  <si>
    <t>302134 - LIXEIRA COM PEDALEIRA METALICA 100L</t>
  </si>
  <si>
    <t>CAMISA POLO VERMELHA ALMOX EXPED TAM. M</t>
  </si>
  <si>
    <t>302135 - CAMISA POLO VERMELHA ALMOX EXPED TAM. M</t>
  </si>
  <si>
    <t>CAMISA POLO VERMELHA ALMOX EXPED TAM.XGG</t>
  </si>
  <si>
    <t>302136 - CAMISA POLO VERMELHA ALMOX EXPED TAM.XGG</t>
  </si>
  <si>
    <t>302137 - RIBBON M WHITE TTR 30MM X 600M MARKEM IM</t>
  </si>
  <si>
    <t>LUVA TRICOT HYFLEX 11-840 TAM 9</t>
  </si>
  <si>
    <t>302138 - LUVA TRICOT HYFLEX 11-840 TAM 9</t>
  </si>
  <si>
    <t>MEXEDOR CAFE TRANSPARENTE 500PC</t>
  </si>
  <si>
    <t>302139 - MEXEDOR CAFE TRANSPARENTE 500PC</t>
  </si>
  <si>
    <t>302140 - ACUCAR REFINADO SACHE 5G</t>
  </si>
  <si>
    <t>CAMISA POLO VERMELHA ALMOX EXPED TAM. GG</t>
  </si>
  <si>
    <t>302141 - CAMISA POLO VERMELHA ALMOX EXPED TAM. GG</t>
  </si>
  <si>
    <t>302142 - DETERGENTE TENSOATIVO CONCENTRADO</t>
  </si>
  <si>
    <t>302143 - ALCOOL ETILICO HIDRATADO 92,9 INPM</t>
  </si>
  <si>
    <t>302144 - CHA MATE CX 250G</t>
  </si>
  <si>
    <t>302145 - CLOROFORMIO PA</t>
  </si>
  <si>
    <t>302146 - ACETADO DE CHUMBO NE</t>
  </si>
  <si>
    <t>ETIQUETA EXP CHILE (SKU 1273)</t>
  </si>
  <si>
    <t>302147 - ETIQUETA EXP CHILE (SKU 1273)</t>
  </si>
  <si>
    <t>ETIQUETA EXP CHILE (SKU 1276)</t>
  </si>
  <si>
    <t>302148 - ETIQUETA EXP CHILE (SKU 1276)</t>
  </si>
  <si>
    <t>ETIQUETA EXP CHILE (SKU 1278)</t>
  </si>
  <si>
    <t>302149 - ETIQUETA EXP CHILE (SKU 1278)</t>
  </si>
  <si>
    <t>302150 - CAMISA POLO VERMELHA ALMOX EXPED TAM:G</t>
  </si>
  <si>
    <t>PAPEL VERGE A4</t>
  </si>
  <si>
    <t>302151 - PAPEL VERGE A4</t>
  </si>
  <si>
    <t>VALVULA GATILHO PARA BORRIFADOR 28/410</t>
  </si>
  <si>
    <t>302152 - VALVULA GATILHO PARA BORRIFADOR 28/410</t>
  </si>
  <si>
    <t>PAPEL SULFITE A4 AMARELO 500 FOLHAS</t>
  </si>
  <si>
    <t>302153 - PAPEL SULFITE A4 AMARELO 500 FOLHAS</t>
  </si>
  <si>
    <t>302154 - ENVELOPE TIMBRADO 24X34CM</t>
  </si>
  <si>
    <t>BALDE DE PLASTICO PRETO 12L</t>
  </si>
  <si>
    <t>302155 - BALDE DE PLASTICO PRETO 12L</t>
  </si>
  <si>
    <t>LIXEIRA 30 LITROS PEDAL CINZA</t>
  </si>
  <si>
    <t>302156 - LIXEIRA 30 LITROS PEDAL CINZA</t>
  </si>
  <si>
    <t>RODO PLASTICO A VERMELHO 40CM S/CABO</t>
  </si>
  <si>
    <t>302157 - RODO PLASTICO A VERMELHO 40CM S/CABO</t>
  </si>
  <si>
    <t>RODO PLASTICO A VERMELHO 60CM S/CABO</t>
  </si>
  <si>
    <t>302158 - RODO PLASTICO A VERMELHO 60CM S/CABO</t>
  </si>
  <si>
    <t>TUBO DESCARTE COPO AGUA NOBRE</t>
  </si>
  <si>
    <t>302159 - TUBO DESCARTE COPO AGUA NOBRE</t>
  </si>
  <si>
    <t>MACACAO TYCHEM CA:38647 TAM. P</t>
  </si>
  <si>
    <t>302160 - MACACAO TYCHEM CA:38647 TAM. P</t>
  </si>
  <si>
    <t>MACACAO TYCHEM CA:38647 TAM. M</t>
  </si>
  <si>
    <t>302161 - MACACAO TYCHEM CA:38647 TAM. M</t>
  </si>
  <si>
    <t>MACACAO TYCHEM CA:38647 TAM. G</t>
  </si>
  <si>
    <t>302162 - MACACAO TYCHEM CA:38647 TAM. G</t>
  </si>
  <si>
    <t>MACACAO TYCHEM CA:38647 TAM. XG</t>
  </si>
  <si>
    <t>302163 - MACACAO TYCHEM CA:38647 TAM. XG</t>
  </si>
  <si>
    <t>MACACAO TYCHEM CA:38647 TAM. GG</t>
  </si>
  <si>
    <t>302164 - MACACAO TYCHEM CA:38647 TAM. GG</t>
  </si>
  <si>
    <t>ETIQUETA EXP PARAGUAI (SKU 2413)</t>
  </si>
  <si>
    <t>302165 - ETIQUETA EXP PARAGUAI (SKU 2413)</t>
  </si>
  <si>
    <t>ETIQUETA EXP PARAGUAI MONTANA (SKU 1892)</t>
  </si>
  <si>
    <t>302166 - ETIQUETA EXP PARAGUAI MONTANA (SKU 1892)</t>
  </si>
  <si>
    <t>FITA ADESIVA BOPP 369 3M 48MMX1800M</t>
  </si>
  <si>
    <t>302167 - FITA ADESIVA BOPP 369 3M 48MMX1800M</t>
  </si>
  <si>
    <t>APOSTILA DE AFERICAO DE PRESSAO</t>
  </si>
  <si>
    <t>302168 - APOSTILA DE AFERICAO DE PRESSAO</t>
  </si>
  <si>
    <t>CADERNO DE AFERICAO DE PRESSAO</t>
  </si>
  <si>
    <t>302169 - CADERNO DE AFERICAO DE PRESSAO</t>
  </si>
  <si>
    <t>TUBO DESCARTE COPO CAFE NOBRE</t>
  </si>
  <si>
    <t>302170 - TUBO DESCARTE COPO CAFE NOBRE</t>
  </si>
  <si>
    <t>ARRUELA LISA 3/4"</t>
  </si>
  <si>
    <t>302171 - ARRUELA LISA 3/4"</t>
  </si>
  <si>
    <t>302172 - ETIQUETA PORTUGAL (590) GLEZ</t>
  </si>
  <si>
    <t>ETIQUETA PORTUGAL (19) GLEZ</t>
  </si>
  <si>
    <t>302173 - ETIQUETA PORTUGAL (19) GLEZ</t>
  </si>
  <si>
    <t>CANETA MARCA TEXTO LARANJA</t>
  </si>
  <si>
    <t>302174 - CANETA MARCA TEXTO LARANJA</t>
  </si>
  <si>
    <t>CANETA MARCA TEXTO ROSA</t>
  </si>
  <si>
    <t>302175 - CANETA MARCA TEXTO ROSA</t>
  </si>
  <si>
    <t>CANETA MARCA TEXTO VERDE</t>
  </si>
  <si>
    <t>302176 - CANETA MARCA TEXTO VERDE</t>
  </si>
  <si>
    <t>CANETA MARCA TEXTO AZUL</t>
  </si>
  <si>
    <t>302177 - CANETA MARCA TEXTO AZUL</t>
  </si>
  <si>
    <t>CAMISETA MANGA CURTA GG AMARELO MOAG.-TN</t>
  </si>
  <si>
    <t>302178 - CAMISETA MANGA CURTA GG AMARELO MOAG.-TN</t>
  </si>
  <si>
    <t>CAMISETA MANGA CURTA GG AZUL MOAG.-TN</t>
  </si>
  <si>
    <t>302179 - CAMISETA MANGA CURTA GG AZUL MOAG.-TN</t>
  </si>
  <si>
    <t>ETIQUETA PORTUGAL (2413) GLEZ</t>
  </si>
  <si>
    <t>302180 - ETIQUETA PORTUGAL (2413) GLEZ</t>
  </si>
  <si>
    <t>ETIQUETA CX EXTERNA PARAGUAI SKU 1892</t>
  </si>
  <si>
    <t>302181 - ETIQUETA CX EXTERNA PARAGUAI SKU 1892</t>
  </si>
  <si>
    <t>ETIQUETA CX EXTERNA PARAGUAI SKU 2413</t>
  </si>
  <si>
    <t>302182 - ETIQUETA CX EXTERNA PARAGUAI SKU 2413</t>
  </si>
  <si>
    <t>CAMISETA MANGA CURTA GG VERMELHO MOAG.TN</t>
  </si>
  <si>
    <t>302190 - CAMISETA MANGA CURTA GG VERMELHO MOAG.TN</t>
  </si>
  <si>
    <t>CAMISETA MANGA CURTA GG LARANJA MOAG.-TN</t>
  </si>
  <si>
    <t>302191 - CAMISETA MANGA CURTA GG LARANJA MOAG.-TN</t>
  </si>
  <si>
    <t>CAMISETA MANGA CURTA EG VERDE MOAG.-TN</t>
  </si>
  <si>
    <t>302192 - CAMISETA MANGA CURTA EG VERDE MOAG.-TN</t>
  </si>
  <si>
    <t>CAMISETA MANGA CURTA EG AMARELO MOAG.-TN</t>
  </si>
  <si>
    <t>302193 - CAMISETA MANGA CURTA EG AMARELO MOAG.-TN</t>
  </si>
  <si>
    <t>CAMISETA MANGA CURTA EG AZUL MOAG.-TN</t>
  </si>
  <si>
    <t>302194 - CAMISETA MANGA CURTA EG AZUL MOAG.-TN</t>
  </si>
  <si>
    <t>CAMISETA MANGA CURTA EG VERMELHO MOA.-TN</t>
  </si>
  <si>
    <t>302195 - CAMISETA MANGA CURTA EG VERMELHO MOA.-TN</t>
  </si>
  <si>
    <t>CAMISETA MANGA CURTA EG LARANJA MOAG.-TN</t>
  </si>
  <si>
    <t>302196 - CAMISETA MANGA CURTA EG LARANJA MOAG.-TN</t>
  </si>
  <si>
    <t>CAMISETA MANGA CURTA XG VERDE MOAG.-TN</t>
  </si>
  <si>
    <t>302197 - CAMISETA MANGA CURTA XG VERDE MOAG.-TN</t>
  </si>
  <si>
    <t>CAMISETA MANGA CURTA XG AMARELO MOAG.-TN</t>
  </si>
  <si>
    <t>302198 - CAMISETA MANGA CURTA XG AMARELO MOAG.-TN</t>
  </si>
  <si>
    <t>CAMISETA MANGA CURTA XG AZUL MOAG.-TN</t>
  </si>
  <si>
    <t>302199 - CAMISETA MANGA CURTA XG AZUL MOAG.-TN</t>
  </si>
  <si>
    <t>CAMISETA MANGA CURTA XG VERMELHO MOAG.TN</t>
  </si>
  <si>
    <t>302200 - CAMISETA MANGA CURTA XG VERMELHO MOAG.TN</t>
  </si>
  <si>
    <t>CAMISETA MANGA CURTA XG LARANJA MOAG.-TN</t>
  </si>
  <si>
    <t>302201 - CAMISETA MANGA CURTA XG LARANJA MOAG.-TN</t>
  </si>
  <si>
    <t>CALCA ELASTICA TOTAL VERMELHA  PP - TN</t>
  </si>
  <si>
    <t>302202 - CALCA ELASTICA TOTAL VERMELHA  PP - TN</t>
  </si>
  <si>
    <t>CALCA ELASTICA TOTAL VERDE PP - TN</t>
  </si>
  <si>
    <t>302203 - CALCA ELASTICA TOTAL VERDE PP - TN</t>
  </si>
  <si>
    <t>CALCA ELASTICA TOTAL AMARELO PP - TN</t>
  </si>
  <si>
    <t>302204 - CALCA ELASTICA TOTAL AMARELO PP - TN</t>
  </si>
  <si>
    <t>CALCA ELASTICA TOTAL AZUL PP - TN</t>
  </si>
  <si>
    <t>302205 - CALCA ELASTICA TOTAL AZUL PP - TN</t>
  </si>
  <si>
    <t>CALCA ELASTICA TOTAL LARANJA PP - TN</t>
  </si>
  <si>
    <t>302206 - CALCA ELASTICA TOTAL LARANJA PP - TN</t>
  </si>
  <si>
    <t>CALCA ELASTICA TOTAL AZUL P - TN</t>
  </si>
  <si>
    <t>302207 - CALCA ELASTICA TOTAL AZUL P - TN</t>
  </si>
  <si>
    <t>CALCA ELASTICA TOTAL VERMELHA P - TN</t>
  </si>
  <si>
    <t>302208 - CALCA ELASTICA TOTAL VERMELHA P - TN</t>
  </si>
  <si>
    <t>CALCA ELASTICA TOTAL VERDE P - TN</t>
  </si>
  <si>
    <t>302209 - CALCA ELASTICA TOTAL VERDE P - TN</t>
  </si>
  <si>
    <t>CALCA ELASTICA TOTAL AMARELO P - TN</t>
  </si>
  <si>
    <t>302210 - CALCA ELASTICA TOTAL AMARELO P - TN</t>
  </si>
  <si>
    <t>CALCA ELASTICA TOTAL LARANJA P - TN</t>
  </si>
  <si>
    <t>302211 - CALCA ELASTICA TOTAL LARANJA P - TN</t>
  </si>
  <si>
    <t>CALCA ELASTICA TOTAL AZUL M - TN</t>
  </si>
  <si>
    <t>302212 - CALCA ELASTICA TOTAL AZUL M - TN</t>
  </si>
  <si>
    <t>CALCA ELASTICA TOTAL VERMELHA M - TN</t>
  </si>
  <si>
    <t>302213 - CALCA ELASTICA TOTAL VERMELHA M - TN</t>
  </si>
  <si>
    <t>CALCA ELASTICA TOTAL VERDE M - TN</t>
  </si>
  <si>
    <t>302214 - CALCA ELASTICA TOTAL VERDE M - TN</t>
  </si>
  <si>
    <t>CALCA ELASTICA TOTAL AMARELO M - TN</t>
  </si>
  <si>
    <t>302215 - CALCA ELASTICA TOTAL AMARELO M - TN</t>
  </si>
  <si>
    <t>CALCA ELASTICA TOTAL LARANJA M - TN</t>
  </si>
  <si>
    <t>302216 - CALCA ELASTICA TOTAL LARANJA M - TN</t>
  </si>
  <si>
    <t>CALCA ELASTICA TOTAL AZUL G - TN</t>
  </si>
  <si>
    <t>302220 - CALCA ELASTICA TOTAL AZUL G - TN</t>
  </si>
  <si>
    <t>CALCA ELASTICA TOTAL VERMELHA G - TN</t>
  </si>
  <si>
    <t>302221 - CALCA ELASTICA TOTAL VERMELHA G - TN</t>
  </si>
  <si>
    <t>CALCA ELASTICA TOTAL VERDE G - TN</t>
  </si>
  <si>
    <t>302222 - CALCA ELASTICA TOTAL VERDE G - TN</t>
  </si>
  <si>
    <t>CALCA ELASTICA TOTAL AMARELO G - TN</t>
  </si>
  <si>
    <t>302223 - CALCA ELASTICA TOTAL AMARELO G - TN</t>
  </si>
  <si>
    <t>CALCA ELASTICA TOTAL LARANJA G - TN</t>
  </si>
  <si>
    <t>302224 - CALCA ELASTICA TOTAL LARANJA G - TN</t>
  </si>
  <si>
    <t>CALCA ELASTICA TOTAL AZUL GG - TN</t>
  </si>
  <si>
    <t>302225 - CALCA ELASTICA TOTAL AZUL GG - TN</t>
  </si>
  <si>
    <t>CALCA ELASTICA TOTAL VERMELHA GG - TN</t>
  </si>
  <si>
    <t>302226 - CALCA ELASTICA TOTAL VERMELHA GG - TN</t>
  </si>
  <si>
    <t>CALCA ELASTICA TOTAL VERDE GG - TN</t>
  </si>
  <si>
    <t>302227 - CALCA ELASTICA TOTAL VERDE GG - TN</t>
  </si>
  <si>
    <t>CALCA ELASTICA TOTAL AMARELO GG - TN</t>
  </si>
  <si>
    <t>302228 - CALCA ELASTICA TOTAL AMARELO GG - TN</t>
  </si>
  <si>
    <t>CALCA ELASTICA TOTAL LARANJA GG - TN</t>
  </si>
  <si>
    <t>302229 - CALCA ELASTICA TOTAL LARANJA GG - TN</t>
  </si>
  <si>
    <t>ETIQUETA EXPORT DISP(1892) IMAI/JAPAO</t>
  </si>
  <si>
    <t>302230 - ETIQUETA EXPORT DISP(1892) IMAI/JAPAO</t>
  </si>
  <si>
    <t>ETIQUETA EXPORT DISP(653) IMAI/JAPAO</t>
  </si>
  <si>
    <t>302231 - ETIQUETA EXPORT DISP(653) IMAI/JAPAO</t>
  </si>
  <si>
    <t>302232 - DETERGENTE GL5L PLURON 404A</t>
  </si>
  <si>
    <t>302233 - ALCOOL ETILICO 96%</t>
  </si>
  <si>
    <t>302234 - ESPONJA DUPLA FACE</t>
  </si>
  <si>
    <t>ETIQUETA EXPORT DISP(2413)IMAI/JAPAO</t>
  </si>
  <si>
    <t>302235 - ETIQUETA EXPORT DISP(2413)IMAI/JAPAO</t>
  </si>
  <si>
    <t>LUVA DANNY MAXIGRIP PRO CA31323 TAM P</t>
  </si>
  <si>
    <t>302236 - LUVA DANNY MAXIGRIP PRO CA31323 TAM P</t>
  </si>
  <si>
    <t>LUVA DANNY MAXIGRIP PRO CA 31323 TAM M</t>
  </si>
  <si>
    <t>302237 - LUVA DANNY MAXIGRIP PRO CA 31323 TAM M</t>
  </si>
  <si>
    <t>LUVA DANNY MAXIGRIP PRO CA 31323 TAM G</t>
  </si>
  <si>
    <t>302238 - LUVA DANNY MAXIGRIP PRO CA 31323 TAM G</t>
  </si>
  <si>
    <t>ETIQUETA EXPORT DISP(075) IMAI/JAPAO</t>
  </si>
  <si>
    <t>302239 - ETIQUETA EXPORT DISP(075) IMAI/JAPAO</t>
  </si>
  <si>
    <t>CALCA ELASTICA TOTAL AZUL XG - TN</t>
  </si>
  <si>
    <t>302240 - CALCA ELASTICA TOTAL AZUL XG - TN</t>
  </si>
  <si>
    <t>CALCA ELASTICA TOTAL VERMELHA XG - TN</t>
  </si>
  <si>
    <t>302241 - CALCA ELASTICA TOTAL VERMELHA XG - TN</t>
  </si>
  <si>
    <t>CALCA ELASTICA TOTAL VERDE XG - TN</t>
  </si>
  <si>
    <t>302242 - CALCA ELASTICA TOTAL VERDE XG - TN</t>
  </si>
  <si>
    <t>CALCA ELASTICA TOTAL AMARELO XG - TN</t>
  </si>
  <si>
    <t>302243 - CALCA ELASTICA TOTAL AMARELO XG - TN</t>
  </si>
  <si>
    <t>CALCA ELASTICA TOTAL LARANJA XG - TN</t>
  </si>
  <si>
    <t>302244 - CALCA ELASTICA TOTAL LARANJA XG - TN</t>
  </si>
  <si>
    <t>CALCA ELASTICA TOTAL AZUL EG - TN</t>
  </si>
  <si>
    <t>302245 - CALCA ELASTICA TOTAL AZUL EG - TN</t>
  </si>
  <si>
    <t>CALCA ELASTICA TOTAL VERMELHA EG - TN</t>
  </si>
  <si>
    <t>302246 - CALCA ELASTICA TOTAL VERMELHA EG - TN</t>
  </si>
  <si>
    <t>CALCA ELASTICA TOTAL VERDE EG - TN</t>
  </si>
  <si>
    <t>302247 - CALCA ELASTICA TOTAL VERDE EG - TN</t>
  </si>
  <si>
    <t>CALCA ELASTICA TOTAL AMARELO EG - TN</t>
  </si>
  <si>
    <t>302248 - CALCA ELASTICA TOTAL AMARELO EG - TN</t>
  </si>
  <si>
    <t>CALCA ELASTICA TOTAL LARANJA EG - TN</t>
  </si>
  <si>
    <t>302249 - CALCA ELASTICA TOTAL LARANJA EG - TN</t>
  </si>
  <si>
    <t>SUPORTE DE AGUA INOX DE 180 A 200ML</t>
  </si>
  <si>
    <t>302250 - SUPORTE DE AGUA INOX DE 180 A 200ML</t>
  </si>
  <si>
    <t>ETIQUETA PIMACO TP12 LR</t>
  </si>
  <si>
    <t>302251 - ETIQUETA PIMACO TP12 LR</t>
  </si>
  <si>
    <t>BLOCO ADESIVO POST-IT 38X50</t>
  </si>
  <si>
    <t>302252 - BLOCO ADESIVO POST-IT 38X50</t>
  </si>
  <si>
    <t>PARAFILM M ROLO 10,16CMX38,10M</t>
  </si>
  <si>
    <t>302253 - PARAFILM M ROLO 10,16CMX38,10M</t>
  </si>
  <si>
    <t>ESCOVA P/ LAVAR VIDRARIA DIAM.60X410MM</t>
  </si>
  <si>
    <t>302254 - ESCOVA P/ LAVAR VIDRARIA DIAM.60X410MM</t>
  </si>
  <si>
    <t>ETIQUETA EXPORT DISP(1377) IMAI/JAPAO</t>
  </si>
  <si>
    <t>302255 - ETIQUETA EXPORT DISP(1377) IMAI/JAPAO</t>
  </si>
  <si>
    <t>ETIQUETA EXPORT (276) IMAI/JAPAO</t>
  </si>
  <si>
    <t>302256 - ETIQUETA EXPORT (276) IMAI/JAPAO</t>
  </si>
  <si>
    <t>ETIQUETA EXPORT (2400) IMAI/JAPAO</t>
  </si>
  <si>
    <t>302257 - ETIQUETA EXPORT (2400) IMAI/JAPAO</t>
  </si>
  <si>
    <t>ETIQUETA EXPORT (2380) IMAI/JAPAO</t>
  </si>
  <si>
    <t>302258 - ETIQUETA EXPORT (2380) IMAI/JAPAO</t>
  </si>
  <si>
    <t>ETIQUETA EXPORT (2382) IMAI/JAPAO</t>
  </si>
  <si>
    <t>302259 - ETIQUETA EXPORT (2382) IMAI/JAPAO</t>
  </si>
  <si>
    <t>JALECO MANGA CURTA MANUT VERMEHO P - TN</t>
  </si>
  <si>
    <t>302260 - JALECO MANGA CURTA MANUT VERMEHO P - TN</t>
  </si>
  <si>
    <t>JALECO MANGA CURTA MANUT AMARELO P - TN</t>
  </si>
  <si>
    <t>302261 - JALECO MANGA CURTA MANUT AMARELO P - TN</t>
  </si>
  <si>
    <t>JALECO MANGA CURTA MANUT VERDE P - TN</t>
  </si>
  <si>
    <t>302262 - JALECO MANGA CURTA MANUT VERDE P - TN</t>
  </si>
  <si>
    <t>JALECO MANGA CURTA MANUT LARANJA P - TN</t>
  </si>
  <si>
    <t>302263 - JALECO MANGA CURTA MANUT LARANJA P - TN</t>
  </si>
  <si>
    <t>JALECO MANGA CURTA MANUT AZUL M - TN</t>
  </si>
  <si>
    <t>302264 - JALECO MANGA CURTA MANUT AZUL M - TN</t>
  </si>
  <si>
    <t>JALECO MANGA CURTA MANUT VERMELHO M - TN</t>
  </si>
  <si>
    <t>302265 - JALECO MANGA CURTA MANUT VERMELHO M - TN</t>
  </si>
  <si>
    <t>JALECO MANGA CURTA MANUT AMARELO M - TN</t>
  </si>
  <si>
    <t>302266 - JALECO MANGA CURTA MANUT AMARELO M - TN</t>
  </si>
  <si>
    <t>JALECO MANGA CURTA MANUT VERDE M - TN</t>
  </si>
  <si>
    <t>302267 - JALECO MANGA CURTA MANUT VERDE M - TN</t>
  </si>
  <si>
    <t>JALECO MANGA CURTA MANUT LARANJA M - TN</t>
  </si>
  <si>
    <t>302268 - JALECO MANGA CURTA MANUT LARANJA M - TN</t>
  </si>
  <si>
    <t>JALECO MANGA CURTA MANUT AZUL G - TN</t>
  </si>
  <si>
    <t>302269 - JALECO MANGA CURTA MANUT AZUL G - TN</t>
  </si>
  <si>
    <t>JALECO MANGA CURTA MANUT VERMELHO G - TN</t>
  </si>
  <si>
    <t>302270 - JALECO MANGA CURTA MANUT VERMELHO G - TN</t>
  </si>
  <si>
    <t>JALECO MANGA CURTA MANUT AMARELO G - TN</t>
  </si>
  <si>
    <t>302271 - JALECO MANGA CURTA MANUT AMARELO G - TN</t>
  </si>
  <si>
    <t>JALECO MANGA CURTA MANUT VERDE G - TN</t>
  </si>
  <si>
    <t>302272 - JALECO MANGA CURTA MANUT VERDE G - TN</t>
  </si>
  <si>
    <t>JALECO MANGA CURTA MANUT LARANJA G - TN</t>
  </si>
  <si>
    <t>302273 - JALECO MANGA CURTA MANUT LARANJA G - TN</t>
  </si>
  <si>
    <t>JALECO MANGA CURTA MANUT AZUL GG - TN</t>
  </si>
  <si>
    <t>302274 - JALECO MANGA CURTA MANUT AZUL GG - TN</t>
  </si>
  <si>
    <t>JALECO MANGA CURTA MANUT VERMELHO GG-TN</t>
  </si>
  <si>
    <t>302275 - JALECO MANGA CURTA MANUT VERMELHO GG-TN</t>
  </si>
  <si>
    <t>JALECO MANGA CURTA MANUT AMARELO GG - TN</t>
  </si>
  <si>
    <t>302276 - JALECO MANGA CURTA MANUT AMARELO GG - TN</t>
  </si>
  <si>
    <t>JALECO MANGA CURTA MANUT VERDE GG - TN</t>
  </si>
  <si>
    <t>302277 - JALECO MANGA CURTA MANUT VERDE GG - TN</t>
  </si>
  <si>
    <t>JALECO MANGA CURTA MANUT LARANJA GG - TN</t>
  </si>
  <si>
    <t>302278 - JALECO MANGA CURTA MANUT LARANJA GG - TN</t>
  </si>
  <si>
    <t>CALCA ELASTICA TOTAL MANUT. AZUL P - TN</t>
  </si>
  <si>
    <t>302279 - CALCA ELASTICA TOTAL MANUT. AZUL P - TN</t>
  </si>
  <si>
    <t>CALCA ELASTICA TOTAL MANUT.VERMELHA P-TN</t>
  </si>
  <si>
    <t>302280 - CALCA ELASTICA TOTAL MANUT.VERMELHA P-TN</t>
  </si>
  <si>
    <t>CALCA ELASTICA TOTAL MANUT. VERDE P - TN</t>
  </si>
  <si>
    <t>302281 - CALCA ELASTICA TOTAL MANUT. VERDE P - TN</t>
  </si>
  <si>
    <t>CALCA ELASTICA TOTAL MANUT.AMARELO P-TN</t>
  </si>
  <si>
    <t>302282 - CALCA ELASTICA TOTAL MANUT.AMARELO P-TN</t>
  </si>
  <si>
    <t>CALCA ELASTICA TOTAL MANUT.LARANJA P-TN</t>
  </si>
  <si>
    <t>302283 - CALCA ELASTICA TOTAL MANUT.LARANJA P-TN</t>
  </si>
  <si>
    <t>CALCA ELASTICA TOTAL MANUT. AZUL M - TN</t>
  </si>
  <si>
    <t>302284 - CALCA ELASTICA TOTAL MANUT. AZUL M - TN</t>
  </si>
  <si>
    <t>CALCA ELASTICA TOTAL MANUT.VERMELHA M-TN</t>
  </si>
  <si>
    <t>302285 - CALCA ELASTICA TOTAL MANUT.VERMELHA M-TN</t>
  </si>
  <si>
    <t>CALCA ELASTICA TOTAL MANUT. VERDE M - TN</t>
  </si>
  <si>
    <t>302286 - CALCA ELASTICA TOTAL MANUT. VERDE M - TN</t>
  </si>
  <si>
    <t>CALCA ELASTICA TOTAL MANUT.AMARELO M-TN</t>
  </si>
  <si>
    <t>302287 - CALCA ELASTICA TOTAL MANUT.AMARELO M-TN</t>
  </si>
  <si>
    <t>CALCA ELASTICA TOTAL MANUT.LARANJA M-TN</t>
  </si>
  <si>
    <t>302288 - CALCA ELASTICA TOTAL MANUT.LARANJA M-TN</t>
  </si>
  <si>
    <t>CALCA ELASTICA TOTAL MANUT. AZUL G - TN</t>
  </si>
  <si>
    <t>302289 - CALCA ELASTICA TOTAL MANUT. AZUL G - TN</t>
  </si>
  <si>
    <t>ETIQUETA EXPORT (1373) IMAI/JAPAO</t>
  </si>
  <si>
    <t>302290 - ETIQUETA EXPORT (1373) IMAI/JAPAO</t>
  </si>
  <si>
    <t>OLEO REFERENCIA PARA TESTO 100ML</t>
  </si>
  <si>
    <t>302291 - OLEO REFERENCIA PARA TESTO 100ML</t>
  </si>
  <si>
    <t>CALCA BRANCA PRODUCA BOLSO VERDE TAM.XGG</t>
  </si>
  <si>
    <t>302292 - CALCA BRANCA PRODUCA BOLSO VERDE TAM.XGG</t>
  </si>
  <si>
    <t>CALCA BRANCA PRODUCAO BOLSO VERDE TAM.EX</t>
  </si>
  <si>
    <t>302293 - CALCA BRANCA PRODUCAO BOLSO VERDE TAM.EX</t>
  </si>
  <si>
    <t>CALCA BRANCA PRODUCAO TAM. XGG</t>
  </si>
  <si>
    <t>302294 - CALCA BRANCA PRODUCAO TAM. XGG</t>
  </si>
  <si>
    <t>CALCA BRANCA PRODUCAO TAM. EX</t>
  </si>
  <si>
    <t>302295 - CALCA BRANCA PRODUCAO TAM. EX</t>
  </si>
  <si>
    <t>CAMISETA PRODUCAO MALHA FAIXA VERDE EX</t>
  </si>
  <si>
    <t>302296 - CAMISETA PRODUCAO MALHA FAIXA VERDE EX</t>
  </si>
  <si>
    <t>CAMISETA PRODUCAO MALHA BRANCO EX</t>
  </si>
  <si>
    <t>302297 - CAMISETA PRODUCAO MALHA BRANCO EX</t>
  </si>
  <si>
    <t>CAMISETA LIMPEZA COR PRATA TAM. XG</t>
  </si>
  <si>
    <t>302298 - CAMISETA LIMPEZA COR PRATA TAM. XG</t>
  </si>
  <si>
    <t>CAMISETA LIMPEZA COR PRATA TAM. EX</t>
  </si>
  <si>
    <t>302299 - CAMISETA LIMPEZA COR PRATA TAM. EX</t>
  </si>
  <si>
    <t>CALCA ELASTICA TOTAL MANUT.VERMELHA G-TN</t>
  </si>
  <si>
    <t>302300 - CALCA ELASTICA TOTAL MANUT.VERMELHA G-TN</t>
  </si>
  <si>
    <t>CALCA ELASTICA TOTAL MANUT. VERDE G - TN</t>
  </si>
  <si>
    <t>302301 - CALCA ELASTICA TOTAL MANUT. VERDE G - TN</t>
  </si>
  <si>
    <t>CALCA ELASTICA TOTAL MANUT.AMARELO G-TN</t>
  </si>
  <si>
    <t>302302 - CALCA ELASTICA TOTAL MANUT.AMARELO G-TN</t>
  </si>
  <si>
    <t>CALCA ELASTICA TOTAL MANUT.LARANJA G-TN</t>
  </si>
  <si>
    <t>302303 - CALCA ELASTICA TOTAL MANUT.LARANJA G-TN</t>
  </si>
  <si>
    <t>CALCA ELASTICA TOTAL MANUT. AZUL GG - TN</t>
  </si>
  <si>
    <t>302304 - CALCA ELASTICA TOTAL MANUT. AZUL GG - TN</t>
  </si>
  <si>
    <t>CALCA ELASTIC TOTAL MANUT.VERMELHA GG-TN</t>
  </si>
  <si>
    <t>302305 - CALCA ELASTIC TOTAL MANUT.VERMELHA GG-TN</t>
  </si>
  <si>
    <t>CALCA ELASTICA TOTAL MANUT. VERDE GG-TN</t>
  </si>
  <si>
    <t>302306 - CALCA ELASTICA TOTAL MANUT. VERDE GG-TN</t>
  </si>
  <si>
    <t>CALCA ELASTICA TOTAL MANUT.AMARELO GG-TN</t>
  </si>
  <si>
    <t>302307 - CALCA ELASTICA TOTAL MANUT.AMARELO GG-TN</t>
  </si>
  <si>
    <t>CALCA ELASTICA TOTAL MANUT.LARANJA GG-TN</t>
  </si>
  <si>
    <t>302308 - CALCA ELASTICA TOTAL MANUT.LARANJA GG-TN</t>
  </si>
  <si>
    <t>TOUCA ELASTICA AZUL - MOAGEM TN</t>
  </si>
  <si>
    <t>302309 - TOUCA ELASTICA AZUL - MOAGEM TN</t>
  </si>
  <si>
    <t>TOUCA ELASTICA VERMELHA - MOAGEM TN</t>
  </si>
  <si>
    <t>302310 - TOUCA ELASTICA VERMELHA - MOAGEM TN</t>
  </si>
  <si>
    <t>TOUCA ELASTICA VERDE - MOAGEM TN</t>
  </si>
  <si>
    <t>302311 - TOUCA ELASTICA VERDE - MOAGEM TN</t>
  </si>
  <si>
    <t>TOUCA ELASTICA AMARELO - MOAGEM TN</t>
  </si>
  <si>
    <t>302312 - TOUCA ELASTICA AMARELO - MOAGEM TN</t>
  </si>
  <si>
    <t>TOUCA ELASTICA LARANJA - MOAGEM TN</t>
  </si>
  <si>
    <t>302313 - TOUCA ELASTICA LARANJA - MOAGEM TN</t>
  </si>
  <si>
    <t>TOUCA ELASTICA AZUL - PRODUCAO TN</t>
  </si>
  <si>
    <t>302314 - TOUCA ELASTICA AZUL - PRODUCAO TN</t>
  </si>
  <si>
    <t>TOUCA ELASTICA VERMELHA - PRODUCAO TN</t>
  </si>
  <si>
    <t>302315 - TOUCA ELASTICA VERMELHA - PRODUCAO TN</t>
  </si>
  <si>
    <t>FIO POLIESTER GRANDE 3F</t>
  </si>
  <si>
    <t>302316 - FIO POLIESTER GRANDE 3F</t>
  </si>
  <si>
    <t>TOUCA ELASTICA VERDE - PRODUCAO TN</t>
  </si>
  <si>
    <t>302317 - TOUCA ELASTICA VERDE - PRODUCAO TN</t>
  </si>
  <si>
    <t>TOUCA ELASTICA AMARELO - PRODUCAO TN</t>
  </si>
  <si>
    <t>302318 - TOUCA ELASTICA AMARELO - PRODUCAO TN</t>
  </si>
  <si>
    <t>TOUCA ELASTICA LARANJA - PRODUCAO TN</t>
  </si>
  <si>
    <t>302319 - TOUCA ELASTICA LARANJA - PRODUCAO TN</t>
  </si>
  <si>
    <t>TOUCA ELASTICA AZUL - MANUTENCAO TN</t>
  </si>
  <si>
    <t>302320 - TOUCA ELASTICA AZUL - MANUTENCAO TN</t>
  </si>
  <si>
    <t>TOUCA ELASTICA VERMELHA - MANUTENCAO TN</t>
  </si>
  <si>
    <t>302321 - TOUCA ELASTICA VERMELHA - MANUTENCAO TN</t>
  </si>
  <si>
    <t>TOUCA ELASTICA VERDE - MANUTENCAO TN</t>
  </si>
  <si>
    <t>302322 - TOUCA ELASTICA VERDE - MANUTENCAO TN</t>
  </si>
  <si>
    <t>TOUCA ELASTICA AMARELO - MANUTENCAO TN</t>
  </si>
  <si>
    <t>302323 - TOUCA ELASTICA AMARELO - MANUTENCAO TN</t>
  </si>
  <si>
    <t>TOUCA ELASTICA LARANJA - MANUTENCAO TN</t>
  </si>
  <si>
    <t>302324 - TOUCA ELASTICA LARANJA - MANUTENCAO TN</t>
  </si>
  <si>
    <t>TOUCA ELASTICA BRANCA - LABORATORIO TN</t>
  </si>
  <si>
    <t>302325 - TOUCA ELASTICA BRANCA - LABORATORIO TN</t>
  </si>
  <si>
    <t>CAMISA SOCIAL VERDE N.03 M. CURTA TN</t>
  </si>
  <si>
    <t>302326 - CAMISA SOCIAL VERDE N.03 M. CURTA TN</t>
  </si>
  <si>
    <t>CAMISA SOCIAL VERDE N.04 M. CURTA TN</t>
  </si>
  <si>
    <t>302327 - CAMISA SOCIAL VERDE N.04 M. CURTA TN</t>
  </si>
  <si>
    <t>CAMISA SOCIAL VERDE N.05 M. CURTA TN</t>
  </si>
  <si>
    <t>302328 - CAMISA SOCIAL VERDE N.05 M. CURTA TN</t>
  </si>
  <si>
    <t>CAMISA SOCIAL VERDE N.06 M. CURTA TN</t>
  </si>
  <si>
    <t>302329 - CAMISA SOCIAL VERDE N.06 M. CURTA TN</t>
  </si>
  <si>
    <t>CAMISA SOCIAL VERDE N.03 M. LONGA TN</t>
  </si>
  <si>
    <t>302330 - CAMISA SOCIAL VERDE N.03 M. LONGA TN</t>
  </si>
  <si>
    <t>CAMISA SOCIAL VERDE N.04 M. LONGA TN</t>
  </si>
  <si>
    <t>302331 - CAMISA SOCIAL VERDE N.04 M. LONGA TN</t>
  </si>
  <si>
    <t>CAMISA SOCIAL VERDE N.05 M. LONGA TN</t>
  </si>
  <si>
    <t>302332 - CAMISA SOCIAL VERDE N.05 M. LONGA TN</t>
  </si>
  <si>
    <t>CAMISA SOCIAL VERDE N.06 M. LONGA TN</t>
  </si>
  <si>
    <t>302333 - CAMISA SOCIAL VERDE N.06 M. LONGA TN</t>
  </si>
  <si>
    <t>CAMISA SOCIAL VERDE MANGA CURTA M TN</t>
  </si>
  <si>
    <t>302334 - CAMISA SOCIAL VERDE MANGA CURTA M TN</t>
  </si>
  <si>
    <t>CAMISA SOCIAL VERDE MANGA CURTA G TN</t>
  </si>
  <si>
    <t>302335 - CAMISA SOCIAL VERDE MANGA CURTA G TN</t>
  </si>
  <si>
    <t>CAMISA SOCIAL VERDE MANGA CURTA GG TN</t>
  </si>
  <si>
    <t>302336 - CAMISA SOCIAL VERDE MANGA CURTA GG TN</t>
  </si>
  <si>
    <t>CAMISA SOCIAL VERDE MANGA CURTA XG TN</t>
  </si>
  <si>
    <t>302337 - CAMISA SOCIAL VERDE MANGA CURTA XG TN</t>
  </si>
  <si>
    <t>CAMISA SOCIAL VERDE MANGA LONGA M TN</t>
  </si>
  <si>
    <t>302338 - CAMISA SOCIAL VERDE MANGA LONGA M TN</t>
  </si>
  <si>
    <t>CAMISA SOCIAL VERDE MANGA LONGA G TN</t>
  </si>
  <si>
    <t>302339 - CAMISA SOCIAL VERDE MANGA LONGA G TN</t>
  </si>
  <si>
    <t>CAMISA SOCIAL VERDE MANGA LONGA GG TN</t>
  </si>
  <si>
    <t>302340 - CAMISA SOCIAL VERDE MANGA LONGA GG TN</t>
  </si>
  <si>
    <t>CAMISA SOCIAL VERDE MANGA LONGA XG TN</t>
  </si>
  <si>
    <t>302341 - CAMISA SOCIAL VERDE MANGA LONGA XG TN</t>
  </si>
  <si>
    <t>CALCA SOCIAL MASCULINA TAM. M - TN</t>
  </si>
  <si>
    <t>302342 - CALCA SOCIAL MASCULINA TAM. M - TN</t>
  </si>
  <si>
    <t>CALCA SOCIAL MASCULINA TAM. G - TN</t>
  </si>
  <si>
    <t>302343 - CALCA SOCIAL MASCULINA TAM. G - TN</t>
  </si>
  <si>
    <t>CALCA SOCIAL MASCULINA TAM. GG - TN</t>
  </si>
  <si>
    <t>302344 - CALCA SOCIAL MASCULINA TAM. GG - TN</t>
  </si>
  <si>
    <t>CALCA SOCIAL MASCULINA TAM. XG - TN</t>
  </si>
  <si>
    <t>302345 - CALCA SOCIAL MASCULINA TAM. XG - TN</t>
  </si>
  <si>
    <t>CELITE 545 P.A.</t>
  </si>
  <si>
    <t>302346 - CELITE 545 P.A.</t>
  </si>
  <si>
    <t>ETIQUETA EXPORT DISP(058) IMAI/JAPAO</t>
  </si>
  <si>
    <t>302347 - ETIQUETA EXPORT DISP(058) IMAI/JAPAO</t>
  </si>
  <si>
    <t>GRAXA LITIO EVOLITH EP2</t>
  </si>
  <si>
    <t>302348 - GRAXA LITIO EVOLITH EP2</t>
  </si>
  <si>
    <t>REABASTECEDOR 30ML P/ QUADRO BR AZUL</t>
  </si>
  <si>
    <t>302349 - REABASTECEDOR 30ML P/ QUADRO BR AZUL</t>
  </si>
  <si>
    <t>REABASTECEDOR 30ML P/QUADRO BR VERMELHO</t>
  </si>
  <si>
    <t>302350 - REABASTECEDOR 30ML P/QUADRO BR VERMELHO</t>
  </si>
  <si>
    <t>OLEO DE SOJA REFINADO</t>
  </si>
  <si>
    <t>302351 - OLEO DE SOJA REFINADO</t>
  </si>
  <si>
    <t>ETIQUETA PORTUGAL (1652) GLEZ</t>
  </si>
  <si>
    <t>302352 - ETIQUETA PORTUGAL (1652) GLEZ</t>
  </si>
  <si>
    <t>ETIQUETA PORTUGAL (1654) GLEZ</t>
  </si>
  <si>
    <t>302353 - ETIQUETA PORTUGAL (1654) GLEZ</t>
  </si>
  <si>
    <t>ETIQUETA PORTUGAL (1649) GLEZ</t>
  </si>
  <si>
    <t>302354 - ETIQUETA PORTUGAL (1649) GLEZ</t>
  </si>
  <si>
    <t>ETIQUETA PORTUGAL (435) GLEZ</t>
  </si>
  <si>
    <t>302355 - ETIQUETA PORTUGAL (435) GLEZ</t>
  </si>
  <si>
    <t>ETIQUETA PORTUGAL (2262) GLEZ</t>
  </si>
  <si>
    <t>302356 - ETIQUETA PORTUGAL (2262) GLEZ</t>
  </si>
  <si>
    <t>REFLETOR LED SLIM BIVOLT 200W</t>
  </si>
  <si>
    <t>302357 - REFLETOR LED SLIM BIVOLT 200W</t>
  </si>
  <si>
    <t>ETIQUETA AUTOMACAO VERMELHA 80X80MM</t>
  </si>
  <si>
    <t>302358 - ETIQUETA AUTOMACAO VERMELHA 80X80MM</t>
  </si>
  <si>
    <t>INSETICIDA K-OBIOL 2P 1KG</t>
  </si>
  <si>
    <t>302359 - INSETICIDA K-OBIOL 2P 1KG</t>
  </si>
  <si>
    <t>INSETICIDA DEVETION</t>
  </si>
  <si>
    <t>302360 - INSETICIDA DEVETION</t>
  </si>
  <si>
    <t>PLUGUE FEMEA 3 POLOS 20 AMP. CZ/PT</t>
  </si>
  <si>
    <t>302361 - PLUGUE FEMEA 3 POLOS 20 AMP. CZ/PT</t>
  </si>
  <si>
    <t>PLUGUE MACHO 3 POLOS 20 AMP. CZ/PT</t>
  </si>
  <si>
    <t>302362 - PLUGUE MACHO 3 POLOS 20 AMP. CZ/PT</t>
  </si>
  <si>
    <t>FLOTADOR FLASH DESENGRAXANTE 50L</t>
  </si>
  <si>
    <t>302363 - FLOTADOR FLASH DESENGRAXANTE 50L</t>
  </si>
  <si>
    <t>PINCEL QUADRO BRANCO MASTERPRINT AZUL</t>
  </si>
  <si>
    <t>302364 - PINCEL QUADRO BRANCO MASTERPRINT AZUL</t>
  </si>
  <si>
    <t>PINCEL QUADRO BRANCO MASTERPRINT VERMELH</t>
  </si>
  <si>
    <t>302365 - PINCEL QUADRO BRANCO MASTERPRINT VERMELH</t>
  </si>
  <si>
    <t>CAMISA POLO VERMELHA ALMOX EXPED TAM. XG</t>
  </si>
  <si>
    <t>302366 - CAMISA POLO VERMELHA ALMOX EXPED TAM. XG</t>
  </si>
  <si>
    <t>CAMISA POLO VERMELHA ALMOX EXPED TAM. EX</t>
  </si>
  <si>
    <t>302367 - CAMISA POLO VERMELHA ALMOX EXPED TAM. EX</t>
  </si>
  <si>
    <t>CALCA GESTANTE BRANCA BOLSO VERDE TAM.PP</t>
  </si>
  <si>
    <t>302368 - CALCA GESTANTE BRANCA BOLSO VERDE TAM.PP</t>
  </si>
  <si>
    <t>CALCA GESTANTE BRANCA BOLSO VERDE TAM. P</t>
  </si>
  <si>
    <t>302369 - CALCA GESTANTE BRANCA BOLSO VERDE TAM. P</t>
  </si>
  <si>
    <t>CALCA EXPED/ALMOX PETROLEO TAM. XGG</t>
  </si>
  <si>
    <t>302370 - CALCA EXPED/ALMOX PETROLEO TAM. XGG</t>
  </si>
  <si>
    <t>CALCA EXPED/ALMOX PETROLEO TAM. EX</t>
  </si>
  <si>
    <t>302371 - CALCA EXPED/ALMOX PETROLEO TAM. EX</t>
  </si>
  <si>
    <t>CALCA MANUT AZL ROYAL BOLS VERDE TAM.XGG</t>
  </si>
  <si>
    <t>302372 - CALCA MANUT AZL ROYAL BOLS VERDE TAM.XGG</t>
  </si>
  <si>
    <t>CALCA MANUT AZL ROYAL BOLS VERDE TAM.EX</t>
  </si>
  <si>
    <t>302373 - CALCA MANUT AZL ROYAL BOLS VERDE TAM.EX</t>
  </si>
  <si>
    <t>CALCA MANUT AZUL ROYAL BOLS BRAN TAM.XGG</t>
  </si>
  <si>
    <t>302374 - CALCA MANUT AZUL ROYAL BOLS BRAN TAM.XGG</t>
  </si>
  <si>
    <t>CALCA MANUT AZUL ROYAL BOLS BRAN TAM.EX</t>
  </si>
  <si>
    <t>302375 - CALCA MANUT AZUL ROYAL BOLS BRAN TAM.EX</t>
  </si>
  <si>
    <t>CAMISA NR10 BORDADO FLASH VERDE TAM. XG</t>
  </si>
  <si>
    <t>302376 - CAMISA NR10 BORDADO FLASH VERDE TAM. XG</t>
  </si>
  <si>
    <t>CAMISA NR10 BORDADO FLASH VERDE TAM. EX</t>
  </si>
  <si>
    <t>302377 - CAMISA NR10 BORDADO FLASH VERDE TAM. EX</t>
  </si>
  <si>
    <t>CAMISA NR10 BORDADO FLASH BRANCO TAM. XG</t>
  </si>
  <si>
    <t>302378 - CAMISA NR10 BORDADO FLASH BRANCO TAM. XG</t>
  </si>
  <si>
    <t>CAMISA NR10 BORDADO FLASH BRANCO TAM. EX</t>
  </si>
  <si>
    <t>302379 - CAMISA NR10 BORDADO FLASH BRANCO TAM. EX</t>
  </si>
  <si>
    <t>SACO LIXO PLASTICO PRETO 240LT/P6</t>
  </si>
  <si>
    <t>302380 - SACO LIXO PLASTICO PRETO 240LT/P6</t>
  </si>
  <si>
    <t>BATA GESTANTE MALHA FAIXA VERDE TAM. P</t>
  </si>
  <si>
    <t>302381 - BATA GESTANTE MALHA FAIXA VERDE TAM. P</t>
  </si>
  <si>
    <t>BATA GESTANTE MALHA FAIXA VERDE TAM. M</t>
  </si>
  <si>
    <t>302382 - BATA GESTANTE MALHA FAIXA VERDE TAM. M</t>
  </si>
  <si>
    <t>BATA GESTANTE MALHA FAIXA VERDE TAM. G</t>
  </si>
  <si>
    <t>302383 - BATA GESTANTE MALHA FAIXA VERDE TAM. G</t>
  </si>
  <si>
    <t>BATA GESTANTE MALHA FAIXA VERDE TAM. GG</t>
  </si>
  <si>
    <t>302384 - BATA GESTANTE MALHA FAIXA VERDE TAM. GG</t>
  </si>
  <si>
    <t>BATA GESTANTE MALHA FAIXA VERDE TAM. XG</t>
  </si>
  <si>
    <t>302385 - BATA GESTANTE MALHA FAIXA VERDE TAM. XG</t>
  </si>
  <si>
    <t>BATA GESTANTE MALHA FAIXA VERDE TAM. XGG</t>
  </si>
  <si>
    <t>302386 - BATA GESTANTE MALHA FAIXA VERDE TAM. XGG</t>
  </si>
  <si>
    <t>BATA GESTANTE MALHA FAIXA VERDE TAM. EX</t>
  </si>
  <si>
    <t>302387 - BATA GESTANTE MALHA FAIXA VERDE TAM. EX</t>
  </si>
  <si>
    <t>BATA GESTANTE MALHA BRANCO TAM. PP</t>
  </si>
  <si>
    <t>302388 - BATA GESTANTE MALHA BRANCO TAM. PP</t>
  </si>
  <si>
    <t>BATA GESTANTE MALHA BRANCO TAM. P</t>
  </si>
  <si>
    <t>302389 - BATA GESTANTE MALHA BRANCO TAM. P</t>
  </si>
  <si>
    <t>CALCA GESTANTE BRANCA BOLSO VERDE TAM. M</t>
  </si>
  <si>
    <t>302390 - CALCA GESTANTE BRANCA BOLSO VERDE TAM. M</t>
  </si>
  <si>
    <t>CALCA GESTANTE BRANCA BOLSO VERDE TAM. G</t>
  </si>
  <si>
    <t>302391 - CALCA GESTANTE BRANCA BOLSO VERDE TAM. G</t>
  </si>
  <si>
    <t>CALCA GESTANTE BRANCA BOLSO VERDE TAM.GG</t>
  </si>
  <si>
    <t>302392 - CALCA GESTANTE BRANCA BOLSO VERDE TAM.GG</t>
  </si>
  <si>
    <t>CALCA GESTANTE BRANCA BOLSO VERDE TAM.XG</t>
  </si>
  <si>
    <t>302393 - CALCA GESTANTE BRANCA BOLSO VERDE TAM.XG</t>
  </si>
  <si>
    <t>CALCA GESTANTE BRANCA BOLSO VERD TAM.XGG</t>
  </si>
  <si>
    <t>302394 - CALCA GESTANTE BRANCA BOLSO VERD TAM.XGG</t>
  </si>
  <si>
    <t>CALCA GESTANTE BRANCA BOLSO VERDE TAM.EX</t>
  </si>
  <si>
    <t>302395 - CALCA GESTANTE BRANCA BOLSO VERDE TAM.EX</t>
  </si>
  <si>
    <t>CALCA GESTANTE BRANCA TAM. PP</t>
  </si>
  <si>
    <t>302396 - CALCA GESTANTE BRANCA TAM. PP</t>
  </si>
  <si>
    <t>CALCA GESTANTE BRANCA TAM. P</t>
  </si>
  <si>
    <t>302397 - CALCA GESTANTE BRANCA TAM. P</t>
  </si>
  <si>
    <t>CALCA GESTANTE BRANCA TAM. M</t>
  </si>
  <si>
    <t>302398 - CALCA GESTANTE BRANCA TAM. M</t>
  </si>
  <si>
    <t>CALCA GESTANTE BRANCA TAM. G</t>
  </si>
  <si>
    <t>302399 - CALCA GESTANTE BRANCA TAM. G</t>
  </si>
  <si>
    <t>CALCA GESTANTE BRANCA TAM. GG</t>
  </si>
  <si>
    <t>302400 - CALCA GESTANTE BRANCA TAM. GG</t>
  </si>
  <si>
    <t>CALCA GESTANTE BRANCA TAM. XG</t>
  </si>
  <si>
    <t>302401 - CALCA GESTANTE BRANCA TAM. XG</t>
  </si>
  <si>
    <t>CALCA GESTANTE BRANCA TAM. XGG</t>
  </si>
  <si>
    <t>302402 - CALCA GESTANTE BRANCA TAM. XGG</t>
  </si>
  <si>
    <t>CALCA GESTANTE BRANCA TAM. EX</t>
  </si>
  <si>
    <t>302403 - CALCA GESTANTE BRANCA TAM. EX</t>
  </si>
  <si>
    <t>TOUCA ESPECIAL TEC AMARELA COR VERDE</t>
  </si>
  <si>
    <t>302404 - TOUCA ESPECIAL TEC AMARELA COR VERDE</t>
  </si>
  <si>
    <t>TOUCA ESPECIAL TEC AMARELA COR BRANCA</t>
  </si>
  <si>
    <t>302405 - TOUCA ESPECIAL TEC AMARELA COR BRANCA</t>
  </si>
  <si>
    <t>TOUCA ESPECIAL TECIDO BRANCO C/ ELASTICO</t>
  </si>
  <si>
    <t>302406 - TOUCA ESPECIAL TECIDO BRANCO C/ ELASTICO</t>
  </si>
  <si>
    <t>TOUCA ESPECIAL TEC BRANCO COR VERDE</t>
  </si>
  <si>
    <t>302407 - TOUCA ESPECIAL TEC BRANCO COR VERDE</t>
  </si>
  <si>
    <t>BATA GESTANTE MALHA FAIXA VERDE TAM. PP</t>
  </si>
  <si>
    <t>302408 - BATA GESTANTE MALHA FAIXA VERDE TAM. PP</t>
  </si>
  <si>
    <t>ETIQUETA CX EXTERNA PARAGUAI SKU 1540</t>
  </si>
  <si>
    <t>302409 - ETIQUETA CX EXTERNA PARAGUAI SKU 1540</t>
  </si>
  <si>
    <t>BATA GESTANTE MALHA BRANCO TAM. M</t>
  </si>
  <si>
    <t>302410 - BATA GESTANTE MALHA BRANCO TAM. M</t>
  </si>
  <si>
    <t>BATA GESTANTE MALHA BRANCO TAM. G</t>
  </si>
  <si>
    <t>302411 - BATA GESTANTE MALHA BRANCO TAM. G</t>
  </si>
  <si>
    <t>BATA GESTANTE MALHA BRANCO TAM. GG</t>
  </si>
  <si>
    <t>302412 - BATA GESTANTE MALHA BRANCO TAM. GG</t>
  </si>
  <si>
    <t>BATA GESTANTE MALHA BRANCO TAM. XG</t>
  </si>
  <si>
    <t>302413 - BATA GESTANTE MALHA BRANCO TAM. XG</t>
  </si>
  <si>
    <t>BATA GESTANTE MALHA BRANCO TAM. XGG</t>
  </si>
  <si>
    <t>302414 - BATA GESTANTE MALHA BRANCO TAM. XGG</t>
  </si>
  <si>
    <t>BATA GESTANTE MALHA BRANCO TAM. EX</t>
  </si>
  <si>
    <t>302415 - BATA GESTANTE MALHA BRANCO TAM. EX</t>
  </si>
  <si>
    <t>ETIQUETA EXPORT PARAGUAI - SKU 178</t>
  </si>
  <si>
    <t>302416 - ETIQUETA EXPORT PARAGUAI - SKU 178</t>
  </si>
  <si>
    <t>ETIQUETA EXPORT PARAGUAI - SKU 276</t>
  </si>
  <si>
    <t>302417 - ETIQUETA EXPORT PARAGUAI - SKU 276</t>
  </si>
  <si>
    <t>ETIQUETA EXPORT PARAGUAI - SKU 693</t>
  </si>
  <si>
    <t>302418 - ETIQUETA EXPORT PARAGUAI - SKU 693</t>
  </si>
  <si>
    <t>ETIQUETA EXPORT PARAGUAI - SKU 960</t>
  </si>
  <si>
    <t>302419 - ETIQUETA EXPORT PARAGUAI - SKU 960</t>
  </si>
  <si>
    <t>ETIQUETA EXPORT PARAGUAI - SKU 387</t>
  </si>
  <si>
    <t>302420 - ETIQUETA EXPORT PARAGUAI - SKU 387</t>
  </si>
  <si>
    <t>ETIQUETA EXPORT PARAGUAI - SKU 283</t>
  </si>
  <si>
    <t>302421 - ETIQUETA EXPORT PARAGUAI - SKU 283</t>
  </si>
  <si>
    <t>ETIQUETA EXPORT PARAGUAI - SKU 817</t>
  </si>
  <si>
    <t>302422 - ETIQUETA EXPORT PARAGUAI - SKU 817</t>
  </si>
  <si>
    <t>ETIQUETA EXPORT PARAGUAI - SKU 152</t>
  </si>
  <si>
    <t>302423 - ETIQUETA EXPORT PARAGUAI - SKU 152</t>
  </si>
  <si>
    <t>ETIQUETA EXPORT PARAGUAI - SKU 736</t>
  </si>
  <si>
    <t>302424 - ETIQUETA EXPORT PARAGUAI - SKU 736</t>
  </si>
  <si>
    <t>ETIQUETA EXPORT PARAGUAI - SKU 1373</t>
  </si>
  <si>
    <t>302425 - ETIQUETA EXPORT PARAGUAI - SKU 1373</t>
  </si>
  <si>
    <t>ETIQUETA EXPORT PARAGUAI - SKU 951</t>
  </si>
  <si>
    <t>302426 - ETIQUETA EXPORT PARAGUAI - SKU 951</t>
  </si>
  <si>
    <t>ETIQUETA EXPORT PARAGUAI - SKU 1391</t>
  </si>
  <si>
    <t>302427 - ETIQUETA EXPORT PARAGUAI - SKU 1391</t>
  </si>
  <si>
    <t>ETIQUETA EXPORT PARAGUAI - SKU 1392</t>
  </si>
  <si>
    <t>302428 - ETIQUETA EXPORT PARAGUAI - SKU 1392</t>
  </si>
  <si>
    <t>ETIQUETA EXPORT PARAGUAI - SKU 1393</t>
  </si>
  <si>
    <t>302429 - ETIQUETA EXPORT PARAGUAI - SKU 1393</t>
  </si>
  <si>
    <t>ETIQUETA CX EXTERNA PARAGUAI SKU 1541</t>
  </si>
  <si>
    <t>302430 - ETIQUETA CX EXTERNA PARAGUAI SKU 1541</t>
  </si>
  <si>
    <t>ETIQUETA EXPORT URUGUAI - SKU 2413</t>
  </si>
  <si>
    <t>302431 - ETIQUETA EXPORT URUGUAI - SKU 2413</t>
  </si>
  <si>
    <t>ESCOVA TUBULAR ACO Ø1.3/4" (45,00MM)</t>
  </si>
  <si>
    <t>302432 - ESCOVA TUBULAR ACO Ø1.3/4" (45,00MM)</t>
  </si>
  <si>
    <t>ETIQUETA EXP CHILE (SKU 026)</t>
  </si>
  <si>
    <t>302440 - ETIQUETA EXP CHILE (SKU 026)</t>
  </si>
  <si>
    <t>ETIQUETA EXP CHILE (SKU 123)</t>
  </si>
  <si>
    <t>302441 - ETIQUETA EXP CHILE (SKU 123)</t>
  </si>
  <si>
    <t>ETIQUETA EXP CHILE (SKU 777)</t>
  </si>
  <si>
    <t>302442 - ETIQUETA EXP CHILE (SKU 777)</t>
  </si>
  <si>
    <t>GALOCHA CANO MEDIO PVC N.39</t>
  </si>
  <si>
    <t>302443 - GALOCHA CANO MEDIO PVC N.39</t>
  </si>
  <si>
    <t>GALOCHA CANO MEDIO PVC N.38</t>
  </si>
  <si>
    <t>302444 - GALOCHA CANO MEDIO PVC N.38</t>
  </si>
  <si>
    <t>ETIQUETA EXP CHILE (SKU 026) TRASEIRA</t>
  </si>
  <si>
    <t>302445 - ETIQUETA EXP CHILE (SKU 026) TRASEIRA</t>
  </si>
  <si>
    <t>ETIQUETA EXP CHILE (SKU 777) TRASEIRA</t>
  </si>
  <si>
    <t>302446 - ETIQUETA EXP CHILE (SKU 777) TRASEIRA</t>
  </si>
  <si>
    <t>ETIQUETA EXP CHILE (SKU 123) TRASEIRA</t>
  </si>
  <si>
    <t>302447 - ETIQUETA EXP CHILE (SKU 123) TRASEIRA</t>
  </si>
  <si>
    <t>ETIQUETA EXPORT (2262) IMAI/JAPAO</t>
  </si>
  <si>
    <t>302448 - ETIQUETA EXPORT (2262) IMAI/JAPAO</t>
  </si>
  <si>
    <t>ETIQUETA EXPORT URUGUAI - SKU 590</t>
  </si>
  <si>
    <t>302449 - ETIQUETA EXPORT URUGUAI - SKU 590</t>
  </si>
  <si>
    <t>TOUCA ELASTICA PRETA PRODUCAO</t>
  </si>
  <si>
    <t>302450 - TOUCA ELASTICA PRETA PRODUCAO</t>
  </si>
  <si>
    <t>TOUCA ELASTICA PRETA MOAGEM</t>
  </si>
  <si>
    <t>302451 - TOUCA ELASTICA PRETA MOAGEM</t>
  </si>
  <si>
    <t>TOUCA ELASTICA PRETA MANUTENCAO</t>
  </si>
  <si>
    <t>302452 - TOUCA ELASTICA PRETA MANUTENCAO</t>
  </si>
  <si>
    <t>CAMISETA MANGA CURTA PP PRETA PROD. - TN</t>
  </si>
  <si>
    <t>302453 - CAMISETA MANGA CURTA PP PRETA PROD. - TN</t>
  </si>
  <si>
    <t>CAMISETA MANGA CURTA P PRETA PROD. - TN</t>
  </si>
  <si>
    <t>302454 - CAMISETA MANGA CURTA P PRETA PROD. - TN</t>
  </si>
  <si>
    <t>CAMISETA MANGA CURTA M PRETA PROD. - TN</t>
  </si>
  <si>
    <t>302455 - CAMISETA MANGA CURTA M PRETA PROD. - TN</t>
  </si>
  <si>
    <t>CAMISETA MANGA CURTA G PRETA PROD. - TN</t>
  </si>
  <si>
    <t>302456 - CAMISETA MANGA CURTA G PRETA PROD. - TN</t>
  </si>
  <si>
    <t>CAMISETA MANGA CURTA GG PRETA PROD. - TN</t>
  </si>
  <si>
    <t>302457 - CAMISETA MANGA CURTA GG PRETA PROD. - TN</t>
  </si>
  <si>
    <t>CAMISETA MANGA CURTA EG PRETA PROD. - TN</t>
  </si>
  <si>
    <t>302458 - CAMISETA MANGA CURTA EG PRETA PROD. - TN</t>
  </si>
  <si>
    <t>CAMISETA MANGA CURTA XG PRETA PROD. - TN</t>
  </si>
  <si>
    <t>302459 - CAMISETA MANGA CURTA XG PRETA PROD. - TN</t>
  </si>
  <si>
    <t>CAMISETA MANGA CURTA PP PRETA MOAG. - TN</t>
  </si>
  <si>
    <t>302460 - CAMISETA MANGA CURTA PP PRETA MOAG. - TN</t>
  </si>
  <si>
    <t>CAMISETA MANGA CURTA P PRETA MOAG. - TN</t>
  </si>
  <si>
    <t>302461 - CAMISETA MANGA CURTA P PRETA MOAG. - TN</t>
  </si>
  <si>
    <t>CAMISETA MANGA CURTA M PRETA MOAG. - TN</t>
  </si>
  <si>
    <t>302462 - CAMISETA MANGA CURTA M PRETA MOAG. - TN</t>
  </si>
  <si>
    <t>CAMISETA MANGA CURTA G PRETA MOAG. - TN</t>
  </si>
  <si>
    <t>302463 - CAMISETA MANGA CURTA G PRETA MOAG. - TN</t>
  </si>
  <si>
    <t>CAMISETA MANGA CURTA GG PRETA MOAG. - TN</t>
  </si>
  <si>
    <t>302464 - CAMISETA MANGA CURTA GG PRETA MOAG. - TN</t>
  </si>
  <si>
    <t>CAMISETA MANGA CURTA EG PRETA MOAG. - TN</t>
  </si>
  <si>
    <t>302465 - CAMISETA MANGA CURTA EG PRETA MOAG. - TN</t>
  </si>
  <si>
    <t>CAMISETA MANGA CURTA XG PRETA MOAG. - TN</t>
  </si>
  <si>
    <t>302466 - CAMISETA MANGA CURTA XG PRETA MOAG. - TN</t>
  </si>
  <si>
    <t>CALCA ELASTICA TOTAL PP PRETA - TN</t>
  </si>
  <si>
    <t>302467 - CALCA ELASTICA TOTAL PP PRETA - TN</t>
  </si>
  <si>
    <t>CALCA ELASTICA TOTAL P PRETA - TN</t>
  </si>
  <si>
    <t>302468 - CALCA ELASTICA TOTAL P PRETA - TN</t>
  </si>
  <si>
    <t>CALCA ELASTICA TOTAL M PRETA - TN</t>
  </si>
  <si>
    <t>302469 - CALCA ELASTICA TOTAL M PRETA - TN</t>
  </si>
  <si>
    <t>CALCA ELASTICA TOTAL G PRETA - TN</t>
  </si>
  <si>
    <t>302470 - CALCA ELASTICA TOTAL G PRETA - TN</t>
  </si>
  <si>
    <t>CALCA ELASTICA TOTAL GG PRETA - TN</t>
  </si>
  <si>
    <t>302471 - CALCA ELASTICA TOTAL GG PRETA - TN</t>
  </si>
  <si>
    <t>CALCA ELASTICA TOTAL XG PRETA - TN</t>
  </si>
  <si>
    <t>302472 - CALCA ELASTICA TOTAL XG PRETA - TN</t>
  </si>
  <si>
    <t>CALCA ELASTICA TOTAL EG PRETA - TN</t>
  </si>
  <si>
    <t>302473 - CALCA ELASTICA TOTAL EG PRETA - TN</t>
  </si>
  <si>
    <t>JALECO MANGA CURTA MANUT PRETO P - TN</t>
  </si>
  <si>
    <t>302474 - JALECO MANGA CURTA MANUT PRETO P - TN</t>
  </si>
  <si>
    <t>JALECO MANGA CURTA MANUT PRETO M - TN</t>
  </si>
  <si>
    <t>302475 - JALECO MANGA CURTA MANUT PRETO M - TN</t>
  </si>
  <si>
    <t>JALECO MANGA CURTA MANUT PRETO G - TN</t>
  </si>
  <si>
    <t>302476 - JALECO MANGA CURTA MANUT PRETO G - TN</t>
  </si>
  <si>
    <t>JALECO MANGA CURTA MANUT PRETO GG - TN</t>
  </si>
  <si>
    <t>302477 - JALECO MANGA CURTA MANUT PRETO GG - TN</t>
  </si>
  <si>
    <t>CALCA ELASTICA TOTAL MANUT.PRETA P-TN</t>
  </si>
  <si>
    <t>302478 - CALCA ELASTICA TOTAL MANUT.PRETA P-TN</t>
  </si>
  <si>
    <t>CALCA ELASTICA TOTAL MANUT.PRETA M-TN</t>
  </si>
  <si>
    <t>302479 - CALCA ELASTICA TOTAL MANUT.PRETA M-TN</t>
  </si>
  <si>
    <t>CALCA ELASTICA TOTAL MANUT.PRETA G-TN</t>
  </si>
  <si>
    <t>302480 - CALCA ELASTICA TOTAL MANUT.PRETA G-TN</t>
  </si>
  <si>
    <t>CALCA ELASTICA TOTAL MANUT.PRETA GG-TN</t>
  </si>
  <si>
    <t>302481 - CALCA ELASTICA TOTAL MANUT.PRETA GG-TN</t>
  </si>
  <si>
    <t>CAMISA SOCIAL MASC. MANGA LONGA N.2 - TN</t>
  </si>
  <si>
    <t>302482 - CAMISA SOCIAL MASC. MANGA LONGA N.2 - TN</t>
  </si>
  <si>
    <t>CAMISA SOCIAL MASC. MANGA LONGA N.3 - TN</t>
  </si>
  <si>
    <t>302483 - CAMISA SOCIAL MASC. MANGA LONGA N.3 - TN</t>
  </si>
  <si>
    <t>CAMISA SOCIAL MASC. MANGA LONGA N.4 - TN</t>
  </si>
  <si>
    <t>302484 - CAMISA SOCIAL MASC. MANGA LONGA N.4 - TN</t>
  </si>
  <si>
    <t>CAMISA SOCIAL MASC. MANGA LONGA N.5 - TN</t>
  </si>
  <si>
    <t>302485 - CAMISA SOCIAL MASC. MANGA LONGA N.5 - TN</t>
  </si>
  <si>
    <t>CAMISA SOCIAL MASC. MANGA LONGA N.6 - TN</t>
  </si>
  <si>
    <t>302486 - CAMISA SOCIAL MASC. MANGA LONGA N.6 - TN</t>
  </si>
  <si>
    <t>CAMISA SOCIAL MASC. MANGA LONGA N.7 - TN</t>
  </si>
  <si>
    <t>302487 - CAMISA SOCIAL MASC. MANGA LONGA N.7 - TN</t>
  </si>
  <si>
    <t>CAMISA SOCIAL ESPECIAL TAM.M LONGA-TN</t>
  </si>
  <si>
    <t>302488 - CAMISA SOCIAL ESPECIAL TAM.M LONGA-TN</t>
  </si>
  <si>
    <t>CAMISA SOCIAL MASC. MANGA CURTA N.1 - TN</t>
  </si>
  <si>
    <t>302489 - CAMISA SOCIAL MASC. MANGA CURTA N.1 - TN</t>
  </si>
  <si>
    <t>CAMISA SOCIAL MASC. MANGA CURTA N.2 - TN</t>
  </si>
  <si>
    <t>302490 - CAMISA SOCIAL MASC. MANGA CURTA N.2 - TN</t>
  </si>
  <si>
    <t>CAMISA SOCIAL MASC. MANGA CURTA N.3 - TN</t>
  </si>
  <si>
    <t>302491 - CAMISA SOCIAL MASC. MANGA CURTA N.3 - TN</t>
  </si>
  <si>
    <t>CAMISA SOCIAL MASC. MANGA CURTA N.4 - TN</t>
  </si>
  <si>
    <t>302492 - CAMISA SOCIAL MASC. MANGA CURTA N.4 - TN</t>
  </si>
  <si>
    <t>CAMISA SOCIAL MASC. MANGA CURTA N.5 - TN</t>
  </si>
  <si>
    <t>302493 - CAMISA SOCIAL MASC. MANGA CURTA N.5 - TN</t>
  </si>
  <si>
    <t>CAMISA SOCIAL MASC. MANGA CURTA N.6 - TN</t>
  </si>
  <si>
    <t>302494 - CAMISA SOCIAL MASC. MANGA CURTA N.6 - TN</t>
  </si>
  <si>
    <t>CAMISA SOCIAL MASC. MANGA CURTA N.7 - TN</t>
  </si>
  <si>
    <t>302495 - CAMISA SOCIAL MASC. MANGA CURTA N.7 - TN</t>
  </si>
  <si>
    <t>CAMISA SOCIAL ESPECIAL TAM.M CURTA-TN</t>
  </si>
  <si>
    <t>302496 - CAMISA SOCIAL ESPECIAL TAM.M CURTA-TN</t>
  </si>
  <si>
    <t>CAMISA SOCIAL FEM. MANGA CURTA P - TN</t>
  </si>
  <si>
    <t>302497 - CAMISA SOCIAL FEM. MANGA CURTA P - TN</t>
  </si>
  <si>
    <t>CAMISA SOCIAL FEM. MANGA CURTA M - TN</t>
  </si>
  <si>
    <t>302498 - CAMISA SOCIAL FEM. MANGA CURTA M - TN</t>
  </si>
  <si>
    <t>CAMISA SOCIAL FEM. MANGA CURTA G - TN</t>
  </si>
  <si>
    <t>302499 - CAMISA SOCIAL FEM. MANGA CURTA G - TN</t>
  </si>
  <si>
    <t>CAMISA SOCIAL FEM. MANGA CURTA GG - TN</t>
  </si>
  <si>
    <t>302500 - CAMISA SOCIAL FEM. MANGA CURTA GG - TN</t>
  </si>
  <si>
    <t>CAMISA SOCIAL FEM. MANGA CURTA XG - TN</t>
  </si>
  <si>
    <t>302501 - CAMISA SOCIAL FEM. MANGA CURTA XG - TN</t>
  </si>
  <si>
    <t>CAMISA SOCIAL FEM. MANGA CURTA EX - TN</t>
  </si>
  <si>
    <t>302502 - CAMISA SOCIAL FEM. MANGA CURTA EX - TN</t>
  </si>
  <si>
    <t>CAMISA SOCIAL FEM. MANGA LONGA P - TN</t>
  </si>
  <si>
    <t>302503 - CAMISA SOCIAL FEM. MANGA LONGA P - TN</t>
  </si>
  <si>
    <t>CAMISA SOCIAL FEM. MANGA LONGA M - TN</t>
  </si>
  <si>
    <t>302504 - CAMISA SOCIAL FEM. MANGA LONGA M - TN</t>
  </si>
  <si>
    <t>CAMISA SOCIAL FEM. MANGA LONGA G - TN</t>
  </si>
  <si>
    <t>302505 - CAMISA SOCIAL FEM. MANGA LONGA G - TN</t>
  </si>
  <si>
    <t>CAMISA SOCIAL FEM. MANGA LONGA GG - TN</t>
  </si>
  <si>
    <t>302506 - CAMISA SOCIAL FEM. MANGA LONGA GG - TN</t>
  </si>
  <si>
    <t>CAMISA SOCIAL FEM. MANGA LONGA XG - TN</t>
  </si>
  <si>
    <t>302507 - CAMISA SOCIAL FEM. MANGA LONGA XG - TN</t>
  </si>
  <si>
    <t>CAMISA SOCIAL FEM. MANGA LONGA EX - TN</t>
  </si>
  <si>
    <t>302508 - CAMISA SOCIAL FEM. MANGA LONGA EX - TN</t>
  </si>
  <si>
    <t>CAMISA SOCIAL FEM. MEIA MANGA P - TN</t>
  </si>
  <si>
    <t>302509 - CAMISA SOCIAL FEM. MEIA MANGA P - TN</t>
  </si>
  <si>
    <t>CAMISA SOCIAL FEM. MEIA MANGA M - TN</t>
  </si>
  <si>
    <t>302510 - CAMISA SOCIAL FEM. MEIA MANGA M - TN</t>
  </si>
  <si>
    <t>CAMISA SOCIAL FEM. MEIA MANGA G - TN</t>
  </si>
  <si>
    <t>302511 - CAMISA SOCIAL FEM. MEIA MANGA G - TN</t>
  </si>
  <si>
    <t>CAMISA SOCIAL FEM. MEIA MANGA GG - TN</t>
  </si>
  <si>
    <t>302512 - CAMISA SOCIAL FEM. MEIA MANGA GG - TN</t>
  </si>
  <si>
    <t>CAMISA SOCIAL FEM. MEIA MANGA XG - TN</t>
  </si>
  <si>
    <t>302513 - CAMISA SOCIAL FEM. MEIA MANGA XG - TN</t>
  </si>
  <si>
    <t>CAMISA SOCIAL FEM. MEIA MANGA EG - TN</t>
  </si>
  <si>
    <t>302514 - CAMISA SOCIAL FEM. MEIA MANGA EG - TN</t>
  </si>
  <si>
    <t>TOUCA VERMELHA BRIGADA - TARJA VERDE</t>
  </si>
  <si>
    <t>302515 - TOUCA VERMELHA BRIGADA - TARJA VERDE</t>
  </si>
  <si>
    <t>TOUCA VERMELHA BRIGADA - TARJA AZUL</t>
  </si>
  <si>
    <t>302516 - TOUCA VERMELHA BRIGADA - TARJA AZUL</t>
  </si>
  <si>
    <t>TOUCA VERMELHA BRIGADA - TARJA VERMELHA</t>
  </si>
  <si>
    <t>302517 - TOUCA VERMELHA BRIGADA - TARJA VERMELHA</t>
  </si>
  <si>
    <t>TOUCA VERMELHA BRIGADA - TARJA AMARELA</t>
  </si>
  <si>
    <t>302518 - TOUCA VERMELHA BRIGADA - TARJA AMARELA</t>
  </si>
  <si>
    <t>TOUCA VERMELHA BRIGADA - TARJA LARANJA</t>
  </si>
  <si>
    <t>302519 - TOUCA VERMELHA BRIGADA - TARJA LARANJA</t>
  </si>
  <si>
    <t>TOUCA VERMELHA BRIGADA - TARJA PRETA</t>
  </si>
  <si>
    <t>302520 - TOUCA VERMELHA BRIGADA - TARJA PRETA</t>
  </si>
  <si>
    <t>CAMISA MANGA CURTA AZUL P - MANUTENCAO</t>
  </si>
  <si>
    <t>302521 - CAMISA MANGA CURTA AZUL P - MANUTENCAO</t>
  </si>
  <si>
    <t>CAMISA MANGA CURTA VERMEL.P MANUTENCAO</t>
  </si>
  <si>
    <t>302522 - CAMISA MANGA CURTA VERMEL.P MANUTENCAO</t>
  </si>
  <si>
    <t>CAMISA MANGA CURTA AMARELA P MANUTENCAO</t>
  </si>
  <si>
    <t>302523 - CAMISA MANGA CURTA AMARELA P MANUTENCAO</t>
  </si>
  <si>
    <t>CAMISA MANGA CURTA VERDE P MANUTENCAO</t>
  </si>
  <si>
    <t>302524 - CAMISA MANGA CURTA VERDE P MANUTENCAO</t>
  </si>
  <si>
    <t>CAMISA MANGA CURTA LARANJA P MANUTENCAO</t>
  </si>
  <si>
    <t>302525 - CAMISA MANGA CURTA LARANJA P MANUTENCAO</t>
  </si>
  <si>
    <t>CAMISA MANGA CURTA PRETA P MANUTENCAO</t>
  </si>
  <si>
    <t>302526 - CAMISA MANGA CURTA PRETA P MANUTENCAO</t>
  </si>
  <si>
    <t>BOMBA DOSADORA V-1.5 220V</t>
  </si>
  <si>
    <t>302527 - BOMBA DOSADORA V-1.5 220V</t>
  </si>
  <si>
    <t>CAMISA MANGA CURTA AZUL M - MANUTENCAO</t>
  </si>
  <si>
    <t>302528 - CAMISA MANGA CURTA AZUL M - MANUTENCAO</t>
  </si>
  <si>
    <t>CAMISA MANGA CURTA VERMEL.M MANUTENCAO</t>
  </si>
  <si>
    <t>302529 - CAMISA MANGA CURTA VERMEL.M MANUTENCAO</t>
  </si>
  <si>
    <t>CAMISA MANGA CURTA AMARELA M MANUTENCAO</t>
  </si>
  <si>
    <t>302530 - CAMISA MANGA CURTA AMARELA M MANUTENCAO</t>
  </si>
  <si>
    <t>CAMISA MANGA CURTA VERDE M MANUTENCAO</t>
  </si>
  <si>
    <t>302531 - CAMISA MANGA CURTA VERDE M MANUTENCAO</t>
  </si>
  <si>
    <t>CAMISA MANGA CURTA LARANJA M MANUTENCAO</t>
  </si>
  <si>
    <t>302532 - CAMISA MANGA CURTA LARANJA M MANUTENCAO</t>
  </si>
  <si>
    <t>CAMISA MANGA CURTA PRETA M MANUTENCAO</t>
  </si>
  <si>
    <t>302533 - CAMISA MANGA CURTA PRETA M MANUTENCAO</t>
  </si>
  <si>
    <t>CAMISA MANGA CURTA AZUL G - MANUTENCAO</t>
  </si>
  <si>
    <t>302534 - CAMISA MANGA CURTA AZUL G - MANUTENCAO</t>
  </si>
  <si>
    <t>CAMISA MANGA CURTA VERMEL.G MANUTENCAO</t>
  </si>
  <si>
    <t>302535 - CAMISA MANGA CURTA VERMEL.G MANUTENCAO</t>
  </si>
  <si>
    <t>CAMISA MANGA CURTA AMARELA G MANUTENCAO</t>
  </si>
  <si>
    <t>302536 - CAMISA MANGA CURTA AMARELA G MANUTENCAO</t>
  </si>
  <si>
    <t>CAMISA MANGA CURTA VERDE G MANUTENCAO</t>
  </si>
  <si>
    <t>302537 - CAMISA MANGA CURTA VERDE G MANUTENCAO</t>
  </si>
  <si>
    <t>CAMISA MANGA CURTA LARANJA G MANUTENCAO</t>
  </si>
  <si>
    <t>302538 - CAMISA MANGA CURTA LARANJA G MANUTENCAO</t>
  </si>
  <si>
    <t>CAMISA MANGA CURTA PRETA G MANUTENCAO</t>
  </si>
  <si>
    <t>302539 - CAMISA MANGA CURTA PRETA G MANUTENCAO</t>
  </si>
  <si>
    <t>CAMISA MANGA CURTA AZUL GG - MANUTENCAO</t>
  </si>
  <si>
    <t>302540 - CAMISA MANGA CURTA AZUL GG - MANUTENCAO</t>
  </si>
  <si>
    <t>CAMISA MANGA CURTA VERMEL.GG MANUTENCAO</t>
  </si>
  <si>
    <t>302541 - CAMISA MANGA CURTA VERMEL.GG MANUTENCAO</t>
  </si>
  <si>
    <t>CAMISA MANGA CURTA AMARELA GG MANUTENCAO</t>
  </si>
  <si>
    <t>302542 - CAMISA MANGA CURTA AMARELA GG MANUTENCAO</t>
  </si>
  <si>
    <t>CAMISA MANGA CURTA VERDE GG MANUTENCAO</t>
  </si>
  <si>
    <t>302543 - CAMISA MANGA CURTA VERDE GG MANUTENCAO</t>
  </si>
  <si>
    <t>CAMISA MANGA CURTA LARANJA GG MANUTENCAO</t>
  </si>
  <si>
    <t>302544 - CAMISA MANGA CURTA LARANJA GG MANUTENCAO</t>
  </si>
  <si>
    <t>CAMISA MANGA CURTA PRETA GG MANUTENCAO</t>
  </si>
  <si>
    <t>302545 - CAMISA MANGA CURTA PRETA GG MANUTENCAO</t>
  </si>
  <si>
    <t>CAMISA MANGA CURTA AZUL XG - MANUTENCAO</t>
  </si>
  <si>
    <t>302546 - CAMISA MANGA CURTA AZUL XG - MANUTENCAO</t>
  </si>
  <si>
    <t>CAMISA MANGA CURTA VERMEL.XG MANUTENCAO</t>
  </si>
  <si>
    <t>302547 - CAMISA MANGA CURTA VERMEL.XG MANUTENCAO</t>
  </si>
  <si>
    <t>CAMISA MANGA CURTA AMARELA XG MANUTENCAO</t>
  </si>
  <si>
    <t>302548 - CAMISA MANGA CURTA AMARELA XG MANUTENCAO</t>
  </si>
  <si>
    <t>CAMISA MANGA CURTA VERDE XG MANUTENCAO</t>
  </si>
  <si>
    <t>302549 - CAMISA MANGA CURTA VERDE XG MANUTENCAO</t>
  </si>
  <si>
    <t>CAMISA MANGA CURTA LARANJA XG MANUTENCAO</t>
  </si>
  <si>
    <t>302550 - CAMISA MANGA CURTA LARANJA XG MANUTENCAO</t>
  </si>
  <si>
    <t>CAMISA MANGA CURTA PRETA XG MANUTENCAO</t>
  </si>
  <si>
    <t>302551 - CAMISA MANGA CURTA PRETA XG MANUTENCAO</t>
  </si>
  <si>
    <t>CALCA ELASTICO TOTAL PP AZUL - LIMPEZA</t>
  </si>
  <si>
    <t>302552 - CALCA ELASTICO TOTAL PP AZUL - LIMPEZA</t>
  </si>
  <si>
    <t>CALCA ELASTICO TOTAL PP VERMELHA-LIMPEZA</t>
  </si>
  <si>
    <t>302553 - CALCA ELASTICO TOTAL PP VERMELHA-LIMPEZA</t>
  </si>
  <si>
    <t>CALCA ELASTICO TOTAL PP AMARELA-LIMPEZA</t>
  </si>
  <si>
    <t>302554 - CALCA ELASTICO TOTAL PP AMARELA-LIMPEZA</t>
  </si>
  <si>
    <t>CALCA ELASTICO TOTAL PP VERDE - LIMPEZA</t>
  </si>
  <si>
    <t>302555 - CALCA ELASTICO TOTAL PP VERDE - LIMPEZA</t>
  </si>
  <si>
    <t>CALCA ELASTICO TOTAL PP LARANJA-LIMPEZA</t>
  </si>
  <si>
    <t>302556 - CALCA ELASTICO TOTAL PP LARANJA-LIMPEZA</t>
  </si>
  <si>
    <t>CALCA ELASTICO TOTAL PP PRETA - LIMPEZA</t>
  </si>
  <si>
    <t>302557 - CALCA ELASTICO TOTAL PP PRETA - LIMPEZA</t>
  </si>
  <si>
    <t>CALCA ELASTICO TOTAL P AZUL - LIMPEZA</t>
  </si>
  <si>
    <t>302558 - CALCA ELASTICO TOTAL P AZUL - LIMPEZA</t>
  </si>
  <si>
    <t>CALCA ELASTICO TOTAL P VERMELHA-LIMPEZA</t>
  </si>
  <si>
    <t>302559 - CALCA ELASTICO TOTAL P VERMELHA-LIMPEZA</t>
  </si>
  <si>
    <t>CALCA ELASTICO TOTAL P AMARELA-LIMPEZA</t>
  </si>
  <si>
    <t>302560 - CALCA ELASTICO TOTAL P AMARELA-LIMPEZA</t>
  </si>
  <si>
    <t>CALCA ELASTICO TOTAL P VERDE - LIMPEZA</t>
  </si>
  <si>
    <t>302561 - CALCA ELASTICO TOTAL P VERDE - LIMPEZA</t>
  </si>
  <si>
    <t>CALCA ELASTICO TOTAL P LARANJA-LIMPEZA</t>
  </si>
  <si>
    <t>302562 - CALCA ELASTICO TOTAL P LARANJA-LIMPEZA</t>
  </si>
  <si>
    <t>CALCA ELASTICO TOTAL P PRETA - LIMPEZA</t>
  </si>
  <si>
    <t>302563 - CALCA ELASTICO TOTAL P PRETA - LIMPEZA</t>
  </si>
  <si>
    <t>CALCA ELASTICO TOTAL M AZUL - LIMPEZA</t>
  </si>
  <si>
    <t>302564 - CALCA ELASTICO TOTAL M AZUL - LIMPEZA</t>
  </si>
  <si>
    <t>CALCA ELASTICO TOTAL M VERMELHA-LIMPEZA</t>
  </si>
  <si>
    <t>302565 - CALCA ELASTICO TOTAL M VERMELHA-LIMPEZA</t>
  </si>
  <si>
    <t>CALCA ELASTICO TOTAL M AMARELA-LIMPEZA</t>
  </si>
  <si>
    <t>302566 - CALCA ELASTICO TOTAL M AMARELA-LIMPEZA</t>
  </si>
  <si>
    <t>CALCA ELASTICO TOTAL M VERDE - LIMPEZA</t>
  </si>
  <si>
    <t>302567 - CALCA ELASTICO TOTAL M VERDE - LIMPEZA</t>
  </si>
  <si>
    <t>CALCA ELASTICO TOTAL M LARANJA-LIMPEZA</t>
  </si>
  <si>
    <t>302568 - CALCA ELASTICO TOTAL M LARANJA-LIMPEZA</t>
  </si>
  <si>
    <t>CALCA ELASTICO TOTAL M PRETA - LIMPEZA</t>
  </si>
  <si>
    <t>302569 - CALCA ELASTICO TOTAL M PRETA - LIMPEZA</t>
  </si>
  <si>
    <t>CALCA ELASTICO TOTAL G AZUL - LIMPEZA</t>
  </si>
  <si>
    <t>302570 - CALCA ELASTICO TOTAL G AZUL - LIMPEZA</t>
  </si>
  <si>
    <t>CALCA ELASTICO TOTAL G VERMELHA-LIMPEZA</t>
  </si>
  <si>
    <t>302571 - CALCA ELASTICO TOTAL G VERMELHA-LIMPEZA</t>
  </si>
  <si>
    <t>CALCA ELASTICO TOTAL G AMARELA-LIMPEZA</t>
  </si>
  <si>
    <t>302572 - CALCA ELASTICO TOTAL G AMARELA-LIMPEZA</t>
  </si>
  <si>
    <t>CALCA ELASTICO TOTAL G VERDE - LIMPEZA</t>
  </si>
  <si>
    <t>302573 - CALCA ELASTICO TOTAL G VERDE - LIMPEZA</t>
  </si>
  <si>
    <t>CALCA ELASTICO TOTAL G LARANJA-LIMPEZA</t>
  </si>
  <si>
    <t>302574 - CALCA ELASTICO TOTAL G LARANJA-LIMPEZA</t>
  </si>
  <si>
    <t>CALCA ELASTICO TOTAL G PRETA - LIMPEZA</t>
  </si>
  <si>
    <t>302575 - CALCA ELASTICO TOTAL G PRETA - LIMPEZA</t>
  </si>
  <si>
    <t>CALCA ELASTICO TOTAL GG AZUL - LIMPEZA</t>
  </si>
  <si>
    <t>302576 - CALCA ELASTICO TOTAL GG AZUL - LIMPEZA</t>
  </si>
  <si>
    <t>CALCA ELASTICO TOTAL GG VERMELHA-LIMPEZA</t>
  </si>
  <si>
    <t>302577 - CALCA ELASTICO TOTAL GG VERMELHA-LIMPEZA</t>
  </si>
  <si>
    <t>CALCA ELASTICO TOTAL GG AMARELA-LIMPEZA</t>
  </si>
  <si>
    <t>302578 - CALCA ELASTICO TOTAL GG AMARELA-LIMPEZA</t>
  </si>
  <si>
    <t>CALCA ELASTICO TOTAL GG VERDE - LIMPEZA</t>
  </si>
  <si>
    <t>302579 - CALCA ELASTICO TOTAL GG VERDE - LIMPEZA</t>
  </si>
  <si>
    <t>CALCA ELASTICO TOTAL GG LARANJA-LIMPEZA</t>
  </si>
  <si>
    <t>302580 - CALCA ELASTICO TOTAL GG LARANJA-LIMPEZA</t>
  </si>
  <si>
    <t>CALCA ELASTICO TOTAL GG PRETA - LIMPEZA</t>
  </si>
  <si>
    <t>302581 - CALCA ELASTICO TOTAL GG PRETA - LIMPEZA</t>
  </si>
  <si>
    <t>CALCA ELASTICO TOTAL XG AZUL - LIMPEZA</t>
  </si>
  <si>
    <t>302582 - CALCA ELASTICO TOTAL XG AZUL - LIMPEZA</t>
  </si>
  <si>
    <t>CALCA ELASTICO TOTAL XG VERMELHA-LIMPEZA</t>
  </si>
  <si>
    <t>302583 - CALCA ELASTICO TOTAL XG VERMELHA-LIMPEZA</t>
  </si>
  <si>
    <t>CALCA ELASTICO TOTAL XG AMARELA-LIMPEZA</t>
  </si>
  <si>
    <t>302584 - CALCA ELASTICO TOTAL XG AMARELA-LIMPEZA</t>
  </si>
  <si>
    <t>CALCA ELASTICO TOTAL XG VERDE - LIMPEZA</t>
  </si>
  <si>
    <t>302585 - CALCA ELASTICO TOTAL XG VERDE - LIMPEZA</t>
  </si>
  <si>
    <t>CALCA ELASTICO TOTAL XG LARANJA-LIMPEZA</t>
  </si>
  <si>
    <t>302586 - CALCA ELASTICO TOTAL XG LARANJA-LIMPEZA</t>
  </si>
  <si>
    <t>CALCA ELASTICO TOTAL XG PRETA - LIMPEZA</t>
  </si>
  <si>
    <t>302587 - CALCA ELASTICO TOTAL XG PRETA - LIMPEZA</t>
  </si>
  <si>
    <t>CAMISA MANGA CURTA AZUL PP LIMPEZA TN</t>
  </si>
  <si>
    <t>302588 - CAMISA MANGA CURTA AZUL PP LIMPEZA TN</t>
  </si>
  <si>
    <t>CAMISA MANGA CURTA VERMELHA PP LIMPEZA</t>
  </si>
  <si>
    <t>302589 - CAMISA MANGA CURTA VERMELHA PP LIMPEZA</t>
  </si>
  <si>
    <t>CAMISA MANGA CURTA AMARELA PP - LIMPEZA</t>
  </si>
  <si>
    <t>302590 - CAMISA MANGA CURTA AMARELA PP - LIMPEZA</t>
  </si>
  <si>
    <t>CAMISA MANGA CURTA VERDE PP - LIMPEZA</t>
  </si>
  <si>
    <t>302591 - CAMISA MANGA CURTA VERDE PP - LIMPEZA</t>
  </si>
  <si>
    <t>CAMISA MANGA CURTA LARANJA PP - LIMPEZA</t>
  </si>
  <si>
    <t>302592 - CAMISA MANGA CURTA LARANJA PP - LIMPEZA</t>
  </si>
  <si>
    <t>CAMISA MANGA CURTA PRETA PP - LIMPEZA</t>
  </si>
  <si>
    <t>302593 - CAMISA MANGA CURTA PRETA PP - LIMPEZA</t>
  </si>
  <si>
    <t>CAMISA MANGA CURTA AZUL P - LIMPEZA</t>
  </si>
  <si>
    <t>302594 - CAMISA MANGA CURTA AZUL P - LIMPEZA</t>
  </si>
  <si>
    <t>CAMISA MANGA CURTA VERMELHA P LIMPEZA</t>
  </si>
  <si>
    <t>302595 - CAMISA MANGA CURTA VERMELHA P LIMPEZA</t>
  </si>
  <si>
    <t>CAMISA MANGA CURTA AMARELA P - LIMPEZA</t>
  </si>
  <si>
    <t>302596 - CAMISA MANGA CURTA AMARELA P - LIMPEZA</t>
  </si>
  <si>
    <t>CAMISA MANGA CURTA VERDE P - LIMPEZA</t>
  </si>
  <si>
    <t>302597 - CAMISA MANGA CURTA VERDE P - LIMPEZA</t>
  </si>
  <si>
    <t>CAMISA MANGA CURTA LARANJA P LIMPEZA</t>
  </si>
  <si>
    <t>302598 - CAMISA MANGA CURTA LARANJA P LIMPEZA</t>
  </si>
  <si>
    <t>CAMISA MANGA CURTA PRETA P - LIMPEZA</t>
  </si>
  <si>
    <t>302599 - CAMISA MANGA CURTA PRETA P - LIMPEZA</t>
  </si>
  <si>
    <t>CAMISA MANGA CURTA AZUL M LIMPEZA TN</t>
  </si>
  <si>
    <t>302600 - CAMISA MANGA CURTA AZUL M LIMPEZA TN</t>
  </si>
  <si>
    <t>CAMISA MANGA CURTA VERMELHA M LIMPEZA</t>
  </si>
  <si>
    <t>302601 - CAMISA MANGA CURTA VERMELHA M LIMPEZA</t>
  </si>
  <si>
    <t>CAMISA MANGA CURTA AMARELA M - LIMPEZA</t>
  </si>
  <si>
    <t>302602 - CAMISA MANGA CURTA AMARELA M - LIMPEZA</t>
  </si>
  <si>
    <t>CAMISA MANGA CURTA VERDE M - LIMPEZA</t>
  </si>
  <si>
    <t>302603 - CAMISA MANGA CURTA VERDE M - LIMPEZA</t>
  </si>
  <si>
    <t>CAMISA MANGA CURTA LARANJA M - LIMPEZA</t>
  </si>
  <si>
    <t>302604 - CAMISA MANGA CURTA LARANJA M - LIMPEZA</t>
  </si>
  <si>
    <t>CAMISA MANGA CURTA PRETA M - LIMPEZA TN</t>
  </si>
  <si>
    <t>302605 - CAMISA MANGA CURTA PRETA M - LIMPEZA TN</t>
  </si>
  <si>
    <t>CAMISA MANGA CURTA AZUL G - LIMPEZA</t>
  </si>
  <si>
    <t>302606 - CAMISA MANGA CURTA AZUL G - LIMPEZA</t>
  </si>
  <si>
    <t>CAMISA MANGA CURTA VERMELHA G LIMPEZA</t>
  </si>
  <si>
    <t>302607 - CAMISA MANGA CURTA VERMELHA G LIMPEZA</t>
  </si>
  <si>
    <t>CAMISA MANGA CURTA AMARELA G - LIMPEZA</t>
  </si>
  <si>
    <t>302608 - CAMISA MANGA CURTA AMARELA G - LIMPEZA</t>
  </si>
  <si>
    <t>CAMISA MANGA CURTA VERDE G - LIMPEZA</t>
  </si>
  <si>
    <t>302609 - CAMISA MANGA CURTA VERDE G - LIMPEZA</t>
  </si>
  <si>
    <t>CAMISA MANGA CURTA LARANJA G - LIMPEZA</t>
  </si>
  <si>
    <t>302610 - CAMISA MANGA CURTA LARANJA G - LIMPEZA</t>
  </si>
  <si>
    <t>CAMISA MANGA CURTA PRETA G - LIMPEZA</t>
  </si>
  <si>
    <t>302611 - CAMISA MANGA CURTA PRETA G - LIMPEZA</t>
  </si>
  <si>
    <t>CAMISA MANGA CURTA AZUL GG - LIMPEZA</t>
  </si>
  <si>
    <t>302612 - CAMISA MANGA CURTA AZUL GG - LIMPEZA</t>
  </si>
  <si>
    <t>CAMISA MANGA CURTA VERMELHA GG LIMPEZA</t>
  </si>
  <si>
    <t>302613 - CAMISA MANGA CURTA VERMELHA GG LIMPEZA</t>
  </si>
  <si>
    <t>CAMISA MANGA CURTA AMARELA GG - LIMPEZA</t>
  </si>
  <si>
    <t>302614 - CAMISA MANGA CURTA AMARELA GG - LIMPEZA</t>
  </si>
  <si>
    <t>CAMISA MANGA CURTA VERDE GG - LIMPEZA</t>
  </si>
  <si>
    <t>302615 - CAMISA MANGA CURTA VERDE GG - LIMPEZA</t>
  </si>
  <si>
    <t>CAMISA MANGA CURTA LARANJA GG - LIMPEZA</t>
  </si>
  <si>
    <t>302616 - CAMISA MANGA CURTA LARANJA GG - LIMPEZA</t>
  </si>
  <si>
    <t>CAMISA MANGA CURTA PRETA GG - LIMPEZA</t>
  </si>
  <si>
    <t>302617 - CAMISA MANGA CURTA PRETA GG - LIMPEZA</t>
  </si>
  <si>
    <t>CAMISA MANGA CURTA AZUL XG - LIMPEZA</t>
  </si>
  <si>
    <t>302618 - CAMISA MANGA CURTA AZUL XG - LIMPEZA</t>
  </si>
  <si>
    <t>CAMISA MANGA CURTA VERMELHA XG LIMPEZA</t>
  </si>
  <si>
    <t>302619 - CAMISA MANGA CURTA VERMELHA XG LIMPEZA</t>
  </si>
  <si>
    <t>CAMISA MANGA CURTA AMARELA XG - LIMPEZA</t>
  </si>
  <si>
    <t>302620 - CAMISA MANGA CURTA AMARELA XG - LIMPEZA</t>
  </si>
  <si>
    <t>CAMISA MANGA CURTA VERDE XG - LIMPEZA</t>
  </si>
  <si>
    <t>302621 - CAMISA MANGA CURTA VERDE XG - LIMPEZA</t>
  </si>
  <si>
    <t>CAMISA MANGA CURTA LARANJA XG - LIMPEZA</t>
  </si>
  <si>
    <t>302622 - CAMISA MANGA CURTA LARANJA XG - LIMPEZA</t>
  </si>
  <si>
    <t>CAMISA MANGA CURTA PRETA XG - LIMPEZA</t>
  </si>
  <si>
    <t>302623 - CAMISA MANGA CURTA PRETA XG - LIMPEZA</t>
  </si>
  <si>
    <t>AVENTAL CHURRASQUEIRO-TIRAS AZUL-PROD.</t>
  </si>
  <si>
    <t>302624 - AVENTAL CHURRASQUEIRO-TIRAS AZUL-PROD.</t>
  </si>
  <si>
    <t>AVENTAL CHURRASQUEIRO-TIRAS VERMELHA-PRO</t>
  </si>
  <si>
    <t>302625 - AVENTAL CHURRASQUEIRO-TIRAS VERMELHA-PRO</t>
  </si>
  <si>
    <t>AVENTAL CHURRASQUEIRO-TIRAS AMARELA-PROD</t>
  </si>
  <si>
    <t>302626 - AVENTAL CHURRASQUEIRO-TIRAS AMARELA-PROD</t>
  </si>
  <si>
    <t>AVENTAL CHURRASQUEIRO-TIRAS VERDE-PROD</t>
  </si>
  <si>
    <t>302627 - AVENTAL CHURRASQUEIRO-TIRAS VERDE-PROD</t>
  </si>
  <si>
    <t>AVENTAL CHURRASQUEIRO-TIRAS LARANJA-PROD</t>
  </si>
  <si>
    <t>302628 - AVENTAL CHURRASQUEIRO-TIRAS LARANJA-PROD</t>
  </si>
  <si>
    <t>AVENTAL CHURRASQUEIRO-TIRAS PRETA-PROD</t>
  </si>
  <si>
    <t>302629 - AVENTAL CHURRASQUEIRO-TIRAS PRETA-PROD</t>
  </si>
  <si>
    <t>ETIQUETA EXPORT CANADA(SKU 2331)(BIG)</t>
  </si>
  <si>
    <t>302630 - ETIQUETA EXPORT CANADA(SKU 2331)(BIG)</t>
  </si>
  <si>
    <t>CAMISA POLO BRANCA FEMININA TAM.PP - TN</t>
  </si>
  <si>
    <t>302631 - CAMISA POLO BRANCA FEMININA TAM.PP - TN</t>
  </si>
  <si>
    <t>CAMISA POLO BRANCA FEMININA TAM.P - TN</t>
  </si>
  <si>
    <t>302632 - CAMISA POLO BRANCA FEMININA TAM.P - TN</t>
  </si>
  <si>
    <t>CAMISA POLO BRANCA FEMININA TAM.M - TN</t>
  </si>
  <si>
    <t>302633 - CAMISA POLO BRANCA FEMININA TAM.M - TN</t>
  </si>
  <si>
    <t>CAMISA POLO BRANCA FEMININA TAM.G - TN</t>
  </si>
  <si>
    <t>302634 - CAMISA POLO BRANCA FEMININA TAM.G - TN</t>
  </si>
  <si>
    <t>CAMISA POLO BRANCA FEMININA TAM.GG - TN</t>
  </si>
  <si>
    <t>302635 - CAMISA POLO BRANCA FEMININA TAM.GG - TN</t>
  </si>
  <si>
    <t>CAMISA POLO BRANCA FEMININA TAM.XG TN</t>
  </si>
  <si>
    <t>302636 - CAMISA POLO BRANCA FEMININA TAM.XG TN</t>
  </si>
  <si>
    <t>CAMISA POLO BRANCA MASCULINA TAM.PP TN</t>
  </si>
  <si>
    <t>302637 - CAMISA POLO BRANCA MASCULINA TAM.PP TN</t>
  </si>
  <si>
    <t>CAMISA POLO BRANCA MASCULINA TAM.P TN</t>
  </si>
  <si>
    <t>302638 - CAMISA POLO BRANCA MASCULINA TAM.P TN</t>
  </si>
  <si>
    <t>CAMISA POLO BRANCA MASCULINA TAM.M TN</t>
  </si>
  <si>
    <t>302639 - CAMISA POLO BRANCA MASCULINA TAM.M TN</t>
  </si>
  <si>
    <t>CAMISA POLO BRANCA MASCULINA TAM.G TN</t>
  </si>
  <si>
    <t>302640 - CAMISA POLO BRANCA MASCULINA TAM.G TN</t>
  </si>
  <si>
    <t>CAMISA POLO BRANCA MASCULINA TAM.GG TN</t>
  </si>
  <si>
    <t>302641 - CAMISA POLO BRANCA MASCULINA TAM.GG TN</t>
  </si>
  <si>
    <t>CAMISA POLO BRANCA MASCULINA TAM.XG TN</t>
  </si>
  <si>
    <t>302642 - CAMISA POLO BRANCA MASCULINA TAM.XG TN</t>
  </si>
  <si>
    <t>CAMISA MANGA LONGA VERDE CLARO TAM.PP</t>
  </si>
  <si>
    <t>302643 - CAMISA MANGA LONGA VERDE CLARO TAM.PP</t>
  </si>
  <si>
    <t>CAMISA MANGA LONGA VERDE CLARO TAM.P</t>
  </si>
  <si>
    <t>302644 - CAMISA MANGA LONGA VERDE CLARO TAM.P</t>
  </si>
  <si>
    <t>CAMISA MANGA LONGA VERDE CLARO TAM.M</t>
  </si>
  <si>
    <t>302645 - CAMISA MANGA LONGA VERDE CLARO TAM.M</t>
  </si>
  <si>
    <t>CAMISA MANGA LONGA VERDE CLARO TAM.G</t>
  </si>
  <si>
    <t>302646 - CAMISA MANGA LONGA VERDE CLARO TAM.G</t>
  </si>
  <si>
    <t>CAMISA MANGA LONGA VERDE CLARO TAM.GG</t>
  </si>
  <si>
    <t>302647 - CAMISA MANGA LONGA VERDE CLARO TAM.GG</t>
  </si>
  <si>
    <t>CAMISA MANGA LONGA VERDE CLARO TAM.XG</t>
  </si>
  <si>
    <t>302648 - CAMISA MANGA LONGA VERDE CLARO TAM.XG</t>
  </si>
  <si>
    <t>CAMISA MANGA LONGA VERDE SELECAO TAM.PP</t>
  </si>
  <si>
    <t>302649 - CAMISA MANGA LONGA VERDE SELECAO TAM.PP</t>
  </si>
  <si>
    <t>AMISA MANGA LONGA VERDE SELECAO TAM.P</t>
  </si>
  <si>
    <t>302650 - AMISA MANGA LONGA VERDE SELECAO TAM.P</t>
  </si>
  <si>
    <t>CAMISA MANGA LONGA VERDE SELECAO TAM.M</t>
  </si>
  <si>
    <t>302651 - CAMISA MANGA LONGA VERDE SELECAO TAM.M</t>
  </si>
  <si>
    <t>CAMISA MANGA LONGA VERDE SELECAO TAM.G</t>
  </si>
  <si>
    <t>302652 - CAMISA MANGA LONGA VERDE SELECAO TAM.G</t>
  </si>
  <si>
    <t>CAMISA MANGA LONGA VERDE SELECAO TAM.GG</t>
  </si>
  <si>
    <t>302653 - CAMISA MANGA LONGA VERDE SELECAO TAM.GG</t>
  </si>
  <si>
    <t>CAMISA MANGA LONGA VERDE SELECAO TAM.XG</t>
  </si>
  <si>
    <t>302654 - CAMISA MANGA LONGA VERDE SELECAO TAM.XG</t>
  </si>
  <si>
    <t>BLUSA MOLETON CINZA TAM.PP - TN</t>
  </si>
  <si>
    <t>302655 - BLUSA MOLETON CINZA TAM.PP - TN</t>
  </si>
  <si>
    <t>BLUSA MOLETON CINZA TAM.P - TN</t>
  </si>
  <si>
    <t>302656 - BLUSA MOLETON CINZA TAM.P - TN</t>
  </si>
  <si>
    <t>BLUSA MOLETON CINZA TAM.M - TN</t>
  </si>
  <si>
    <t>302657 - BLUSA MOLETON CINZA TAM.M - TN</t>
  </si>
  <si>
    <t>BLUSA MOLETON CINZA TAM.G - TN</t>
  </si>
  <si>
    <t>302658 - BLUSA MOLETON CINZA TAM.G - TN</t>
  </si>
  <si>
    <t>BLUSA MOLETON CINZA TAM.GG - TN</t>
  </si>
  <si>
    <t>302659 - BLUSA MOLETON CINZA TAM.GG - TN</t>
  </si>
  <si>
    <t>BLUSA MOLETON CINZA TAM.XG - TN</t>
  </si>
  <si>
    <t>302660 - BLUSA MOLETON CINZA TAM.XG - TN</t>
  </si>
  <si>
    <t>INSETICIDA K-OBIOL 25 CE</t>
  </si>
  <si>
    <t>302661 - INSETICIDA K-OBIOL 25 CE</t>
  </si>
  <si>
    <t>REABASTECEDOR 30ML P/ QUADRO BR PRETO</t>
  </si>
  <si>
    <t>302662 - REABASTECEDOR 30ML P/ QUADRO BR PRETO</t>
  </si>
  <si>
    <t>SACOLA TECIDO ALGODAO COM LOGO TN</t>
  </si>
  <si>
    <t>302663 - SACOLA TECIDO ALGODAO COM LOGO TN</t>
  </si>
  <si>
    <t>OLEO DE TRANSMISSAO 10W30 20L</t>
  </si>
  <si>
    <t>302664 - OLEO DE TRANSMISSAO 10W30 20L</t>
  </si>
  <si>
    <t>OLEO DE TRANSMISSAO 50 BALDE 20L</t>
  </si>
  <si>
    <t>302665 - OLEO DE TRANSMISSAO 50 BALDE 20L</t>
  </si>
  <si>
    <t>OLEO LUBRIFICANTE 90 PARA CAMBIO 20L</t>
  </si>
  <si>
    <t>302666 - OLEO LUBRIFICANTE 90 PARA CAMBIO 20L</t>
  </si>
  <si>
    <t>GRAXA CHEMLUB FG BAL-90-R</t>
  </si>
  <si>
    <t>302667 - GRAXA CHEMLUB FG BAL-90-R</t>
  </si>
  <si>
    <t>GRAXA CHEMLUB CAL GREASE VG 220-2</t>
  </si>
  <si>
    <t>302668 - GRAXA CHEMLUB CAL GREASE VG 220-2</t>
  </si>
  <si>
    <t>SPRAY FSD DESINGRIPANTE LUBRIF.SILICONE</t>
  </si>
  <si>
    <t>302669 - SPRAY FSD DESINGRIPANTE LUBRIF.SILICONE</t>
  </si>
  <si>
    <t>ETIQUETA EXPORT URUGUAI - SKU 435</t>
  </si>
  <si>
    <t>302670 - ETIQUETA EXPORT URUGUAI - SKU 435</t>
  </si>
  <si>
    <t>ETIQUETA EXPORT URUGUAI - SKU 1644</t>
  </si>
  <si>
    <t>302671 - ETIQUETA EXPORT URUGUAI - SKU 1644</t>
  </si>
  <si>
    <t>INSETICIDA AEROSSOL CONTRA PERNILONGO</t>
  </si>
  <si>
    <t>302672 - INSETICIDA AEROSSOL CONTRA PERNILONGO</t>
  </si>
  <si>
    <t>SPRAY FG BAL-90 DESINGRIPANTE</t>
  </si>
  <si>
    <t>302680 - SPRAY FG BAL-90 DESINGRIPANTE</t>
  </si>
  <si>
    <t>BLUSA MOLETON CINZA TAM.XXG - TN</t>
  </si>
  <si>
    <t>302681 - BLUSA MOLETON CINZA TAM.XXG - TN</t>
  </si>
  <si>
    <t>LACRE PLASTICO 16CM C/ 100 UNIDADES</t>
  </si>
  <si>
    <t>302682 - LACRE PLASTICO 16CM C/ 100 UNIDADES</t>
  </si>
  <si>
    <t>BURETA GRADUADA CLASSE A INCOLOR 25ML</t>
  </si>
  <si>
    <t>302683 - BURETA GRADUADA CLASSE A INCOLOR 25ML</t>
  </si>
  <si>
    <t>BASE DA BURETA C/HASTE EM ALUMINIO 70CM</t>
  </si>
  <si>
    <t>302684 - BASE DA BURETA C/HASTE EM ALUMINIO 70CM</t>
  </si>
  <si>
    <t>MANTA AQUECEDORA COM REGULADOR</t>
  </si>
  <si>
    <t>302685 - MANTA AQUECEDORA COM REGULADOR</t>
  </si>
  <si>
    <t>SOLUCAO TIOSSULFATO SODIO 0,1N/0,1M</t>
  </si>
  <si>
    <t>302686 - SOLUCAO TIOSSULFATO SODIO 0,1N/0,1M</t>
  </si>
  <si>
    <t>SOLUCAO TIOSSULFATO SODIO 0,01N</t>
  </si>
  <si>
    <t>302687 - SOLUCAO TIOSSULFATO SODIO 0,01N</t>
  </si>
  <si>
    <t>IODETO POTASSIO PA ACS 500GR</t>
  </si>
  <si>
    <t>302688 - IODETO POTASSIO PA ACS 500GR</t>
  </si>
  <si>
    <t>AMIDO SOLUVEL PA ACS 500G</t>
  </si>
  <si>
    <t>302689 - AMIDO SOLUVEL PA ACS 500G</t>
  </si>
  <si>
    <t>HIDROXIDO SODIO MICROPEROLAS PA ACS</t>
  </si>
  <si>
    <t>302690 - HIDROXIDO SODIO MICROPEROLAS PA ACS</t>
  </si>
  <si>
    <t>BLUSA MOLETON CINZA TAM.EG - TN</t>
  </si>
  <si>
    <t>302691 - BLUSA MOLETON CINZA TAM.EG - TN</t>
  </si>
  <si>
    <t>ETIQUETA EXPORT URUGUAI - SKU 1393</t>
  </si>
  <si>
    <t>302692 - ETIQUETA EXPORT URUGUAI - SKU 1393</t>
  </si>
  <si>
    <t>ETIQUETA EXPORT URUGUAI - SKU 1394</t>
  </si>
  <si>
    <t>302693 - ETIQUETA EXPORT URUGUAI - SKU 1394</t>
  </si>
  <si>
    <t>ETIQUETA EXPORT URUGUAI - SKU 305</t>
  </si>
  <si>
    <t>302694 - ETIQUETA EXPORT URUGUAI - SKU 305</t>
  </si>
  <si>
    <t>ETIQUETA EXPORT URUGUAI - SKU 215</t>
  </si>
  <si>
    <t>302695 - ETIQUETA EXPORT URUGUAI - SKU 215</t>
  </si>
  <si>
    <t>BLUSA MOLETON CINZA TAM.EXG - TN</t>
  </si>
  <si>
    <t>302696 - BLUSA MOLETON CINZA TAM.EXG - TN</t>
  </si>
  <si>
    <t>CAMISA POLO FEMININA MANGA CURTA EX - TN</t>
  </si>
  <si>
    <t>302697 - CAMISA POLO FEMININA MANGA CURTA EX - TN</t>
  </si>
  <si>
    <t>CAMISA POLO MASC.MANGA CURTA EX - TN</t>
  </si>
  <si>
    <t>302698 - CAMISA POLO MASC.MANGA CURTA EX - TN</t>
  </si>
  <si>
    <t>CALCA ELASTICA TOTAL AZUL EX - TN</t>
  </si>
  <si>
    <t>302699 - CALCA ELASTICA TOTAL AZUL EX - TN</t>
  </si>
  <si>
    <t>302700 - ETIQUETA EXPORT URUGUAI - SKU 435</t>
  </si>
  <si>
    <t>302701 - ETIQUETA EXPORT URUGUAI - SKU 590</t>
  </si>
  <si>
    <t>302702 - ETIQUETA EXPORT URUGUAI - SKU 1644</t>
  </si>
  <si>
    <t>ETIQUETA EXPORT URUGUAI - SKU 220</t>
  </si>
  <si>
    <t>302703 - ETIQUETA EXPORT URUGUAI - SKU 220</t>
  </si>
  <si>
    <t>ETIQUETA EXPORT URUGUAI - SKU 443</t>
  </si>
  <si>
    <t>302704 - ETIQUETA EXPORT URUGUAI - SKU 443</t>
  </si>
  <si>
    <t>ETIQUETA EXPORT URUGUAI - SKU 1597</t>
  </si>
  <si>
    <t>302705 - ETIQUETA EXPORT URUGUAI - SKU 1597</t>
  </si>
  <si>
    <t>ETIQUETA EXPORT URUGUAI - SKU 1598</t>
  </si>
  <si>
    <t>302706 - ETIQUETA EXPORT URUGUAI - SKU 1598</t>
  </si>
  <si>
    <t>ETIQUETA EXPORT URUGUAI - SKU 1599</t>
  </si>
  <si>
    <t>302707 - ETIQUETA EXPORT URUGUAI - SKU 1599</t>
  </si>
  <si>
    <t>ETIQUETA EXPORT URUGUAI - SKU 157</t>
  </si>
  <si>
    <t>302708 - ETIQUETA EXPORT URUGUAI - SKU 157</t>
  </si>
  <si>
    <t>ETIQUETA EXPORT URUGUAI - SKU 951</t>
  </si>
  <si>
    <t>302709 - ETIQUETA EXPORT URUGUAI - SKU 951</t>
  </si>
  <si>
    <t>CALCA ELASTICA TOTAL VERMELHA EX - TN</t>
  </si>
  <si>
    <t>302710 - CALCA ELASTICA TOTAL VERMELHA EX - TN</t>
  </si>
  <si>
    <t>CALCA ELASTICA TOTAL VERDE EX - TN</t>
  </si>
  <si>
    <t>302711 - CALCA ELASTICA TOTAL VERDE EX - TN</t>
  </si>
  <si>
    <t>CALCA ELASTICA TOTAL AMARELO EX - TN</t>
  </si>
  <si>
    <t>302712 - CALCA ELASTICA TOTAL AMARELO EX - TN</t>
  </si>
  <si>
    <t>CALCA ELASTICA TOTAL LARANJA EX - TN</t>
  </si>
  <si>
    <t>302713 - CALCA ELASTICA TOTAL LARANJA EX - TN</t>
  </si>
  <si>
    <t>CALCA ELASTICA TOTAL EX PRETA - TN</t>
  </si>
  <si>
    <t>302714 - CALCA ELASTICA TOTAL EX PRETA - TN</t>
  </si>
  <si>
    <t>BLUSA MOLETON CINZA TAM.EX - TN</t>
  </si>
  <si>
    <t>302715 - BLUSA MOLETON CINZA TAM.EX - TN</t>
  </si>
  <si>
    <t>CAMISA MANGA LONGA VERDE SELECAO TAM.EX</t>
  </si>
  <si>
    <t>302716 - CAMISA MANGA LONGA VERDE SELECAO TAM.EX</t>
  </si>
  <si>
    <t>CAMISA MANGA LONGA VERDE SELECAO TAM.EXG</t>
  </si>
  <si>
    <t>302717 - CAMISA MANGA LONGA VERDE SELECAO TAM.EXG</t>
  </si>
  <si>
    <t>CAMISA MANGA LONGA VERDE CLARO TAM.EX</t>
  </si>
  <si>
    <t>302718 - CAMISA MANGA LONGA VERDE CLARO TAM.EX</t>
  </si>
  <si>
    <t>CAMISA MANGA LONGA VERDE CLARO TAM.EXG</t>
  </si>
  <si>
    <t>302719 - CAMISA MANGA LONGA VERDE CLARO TAM.EXG</t>
  </si>
  <si>
    <t>ETIQUETA EXPORT URUGUAI - CROK.LEV.SALG.</t>
  </si>
  <si>
    <t>302720 - ETIQUETA EXPORT URUGUAI - CROK.LEV.SALG.</t>
  </si>
  <si>
    <t>ETIQUETA EXPORT URUGUAI - CROK.SAL.CEBO.</t>
  </si>
  <si>
    <t>302721 - ETIQUETA EXPORT URUGUAI - CROK.SAL.CEBO.</t>
  </si>
  <si>
    <t>ETIQUETA EXPORT URUGUAI - CROK.PIM.SUAVE</t>
  </si>
  <si>
    <t>302722 - ETIQUETA EXPORT URUGUAI - CROK.PIM.SUAVE</t>
  </si>
  <si>
    <t>BLUSA MOLETON CINZA TAM.XGG - TN</t>
  </si>
  <si>
    <t>302723 - BLUSA MOLETON CINZA TAM.XGG - TN</t>
  </si>
  <si>
    <t>CAMISA MANGA LONGA VERDE SELECAO TAM.XGG</t>
  </si>
  <si>
    <t>302724 - CAMISA MANGA LONGA VERDE SELECAO TAM.XGG</t>
  </si>
  <si>
    <t>CAMISA POLO MASC.MANGA CURTA XGG - TN</t>
  </si>
  <si>
    <t>302725 - CAMISA POLO MASC.MANGA CURTA XGG - TN</t>
  </si>
  <si>
    <t>CAMISA MANGA CURTA AZUL XGG - MANUTENCAO</t>
  </si>
  <si>
    <t>302726 - CAMISA MANGA CURTA AZUL XGG - MANUTENCAO</t>
  </si>
  <si>
    <t>CAMISA MANGA CURTA VERMEL.XGG MANUTENCAO</t>
  </si>
  <si>
    <t>302727 - CAMISA MANGA CURTA VERMEL.XGG MANUTENCAO</t>
  </si>
  <si>
    <t>CAMISA MANGA CURTA AMARELA XGG MANUTENC</t>
  </si>
  <si>
    <t>302728 - CAMISA MANGA CURTA AMARELA XGG MANUTENC</t>
  </si>
  <si>
    <t>CAMISA MANGA CURTA VERDE XGG MANUTENCAO</t>
  </si>
  <si>
    <t>302729 - CAMISA MANGA CURTA VERDE XGG MANUTENCAO</t>
  </si>
  <si>
    <t>ETIQUETA EXPORT URUGUAI - SKU 1391</t>
  </si>
  <si>
    <t>302730 - ETIQUETA EXPORT URUGUAI - SKU 1391</t>
  </si>
  <si>
    <t>CARTUCHO QUIMICO VOGA MOD.6200 3M</t>
  </si>
  <si>
    <t>302731 - CARTUCHO QUIMICO VOGA MOD.6200 3M</t>
  </si>
  <si>
    <t>FILTRO PARA PARTICULAS 5N11 P2S 3M</t>
  </si>
  <si>
    <t>302732 - FILTRO PARA PARTICULAS 5N11 P2S 3M</t>
  </si>
  <si>
    <t>RETENTORES</t>
  </si>
  <si>
    <t>302733 - RETENTORES</t>
  </si>
  <si>
    <t>ETIQUETA EXPORT CANADA - SKU 1391</t>
  </si>
  <si>
    <t>302734 - ETIQUETA EXPORT CANADA - SKU 1391</t>
  </si>
  <si>
    <t>ETIQUETA EXPORT CANADA - SKU 387</t>
  </si>
  <si>
    <t>302735 - ETIQUETA EXPORT CANADA - SKU 387</t>
  </si>
  <si>
    <t>ETIQUETA EXPORT JAPAO - SKU 276</t>
  </si>
  <si>
    <t>302736 - ETIQUETA EXPORT JAPAO - SKU 276</t>
  </si>
  <si>
    <t>ETIQUETA EXPORT JAPAO - SKU 1377</t>
  </si>
  <si>
    <t>302737 - ETIQUETA EXPORT JAPAO - SKU 1377</t>
  </si>
  <si>
    <t>ETIQUETA EXPORT JAPAO - SKU 2160</t>
  </si>
  <si>
    <t>302738 - ETIQUETA EXPORT JAPAO - SKU 2160</t>
  </si>
  <si>
    <t>ETIQUETA EXPORT JAPAO - SKU 1541</t>
  </si>
  <si>
    <t>302739 - ETIQUETA EXPORT JAPAO - SKU 1541</t>
  </si>
  <si>
    <t>CAMISA MANGA CURTA LARANJA XGG MANUTENC</t>
  </si>
  <si>
    <t>302740 - CAMISA MANGA CURTA LARANJA XGG MANUTENC</t>
  </si>
  <si>
    <t>CAMISA MANGA CURTA PRETA XGG MANUTENCAO</t>
  </si>
  <si>
    <t>302741 - CAMISA MANGA CURTA PRETA XGG MANUTENCAO</t>
  </si>
  <si>
    <t>CAMISA MANGA LONGA VERDE CLARO TAM.XGG</t>
  </si>
  <si>
    <t>302742 - CAMISA MANGA LONGA VERDE CLARO TAM.XGG</t>
  </si>
  <si>
    <t>CAMISA NR10 ANTI CHAMA C/ REFLETIVO G</t>
  </si>
  <si>
    <t>302743 - CAMISA NR10 ANTI CHAMA C/ REFLETIVO G</t>
  </si>
  <si>
    <t>ETIQUETA EXPORT URUGUAI - SKU 953</t>
  </si>
  <si>
    <t>302744 - ETIQUETA EXPORT URUGUAI - SKU 953</t>
  </si>
  <si>
    <t>REFLETOR LED SLIM BIVOLT 50W</t>
  </si>
  <si>
    <t>302745 - REFLETOR LED SLIM BIVOLT 50W</t>
  </si>
  <si>
    <t>CANETA AZUL PILOT BP-1</t>
  </si>
  <si>
    <t>302746 - CANETA AZUL PILOT BP-1</t>
  </si>
  <si>
    <t>RODO PLASTICO BRANCO 60CM S/CABO</t>
  </si>
  <si>
    <t>302747 - RODO PLASTICO BRANCO 60CM S/CABO</t>
  </si>
  <si>
    <t>CABO IGNICAO 4,0MM 300C 15KV COBRE</t>
  </si>
  <si>
    <t>302748 - CABO IGNICAO 4,0MM 300C 15KV COBRE</t>
  </si>
  <si>
    <t>FITA DUPLA FACE TRANSPARENTE 25X20M</t>
  </si>
  <si>
    <t>302749 - FITA DUPLA FACE TRANSPARENTE 25X20M</t>
  </si>
  <si>
    <t>CHAPA PLASTIONDA 1000 X 1200 X 400 VERDE</t>
  </si>
  <si>
    <t>302750 - CHAPA PLASTIONDA 1000 X 1200 X 400 VERDE</t>
  </si>
  <si>
    <t>ABAFADOR CONCHA CONFORT PLUS CA-48054</t>
  </si>
  <si>
    <t>302751 - ABAFADOR CONCHA CONFORT PLUS CA-48054</t>
  </si>
  <si>
    <t>PAPEL MIOLO FORRACAO DE 40 - COMPLETO</t>
  </si>
  <si>
    <t>302752 - PAPEL MIOLO FORRACAO DE 40 - COMPLETO</t>
  </si>
  <si>
    <t>PAPEL MIOLO FORRACAO 40 - SEM CHAO</t>
  </si>
  <si>
    <t>302753 - PAPEL MIOLO FORRACAO 40 - SEM CHAO</t>
  </si>
  <si>
    <t>LACRE FIO ACO TRANCADO 30CM 1,60X49</t>
  </si>
  <si>
    <t>302754 - LACRE FIO ACO TRANCADO 30CM 1,60X49</t>
  </si>
  <si>
    <t>LACRE FIO ACO TRANCADO 20CM 1,60X49</t>
  </si>
  <si>
    <t>302755 - LACRE FIO ACO TRANCADO 20CM 1,60X49</t>
  </si>
  <si>
    <t>302756 - SABONETE MPLURON PLURON144ASEPT</t>
  </si>
  <si>
    <t>302757 - DETERGENTE GL5L MPLURON PLURON 7710AE</t>
  </si>
  <si>
    <t>302758 - DETERGENTE GL5L MPLURON PLURON 490AM</t>
  </si>
  <si>
    <t>302759 - DESINFETANTE GL5L MPLURON PLURON 464A</t>
  </si>
  <si>
    <t>302760 - DETERGENTE GL 5L MPLURON PLURON 7756</t>
  </si>
  <si>
    <t>302761 - DETERGENTE GL5L MPLURON PLURON NITRIC</t>
  </si>
  <si>
    <t>302762 - PLURON 147 AG ALCOOL EM GEL</t>
  </si>
  <si>
    <t>302763 - DETERGENTE BB30L MPLURON PLURON 337AB</t>
  </si>
  <si>
    <t>302764 - DETERGENTE SC25KG MPLURON PLURON 488A</t>
  </si>
  <si>
    <t>302765 - DESINFETANTE GL5L MPLURON PLURON461A1</t>
  </si>
  <si>
    <t>302766 - ACUCAR CRISTAL 5KG</t>
  </si>
  <si>
    <t>CAMISA SOCIAL VERDE MANGA LONGA EX TN</t>
  </si>
  <si>
    <t>302767 - CAMISA SOCIAL VERDE MANGA LONGA EX TN</t>
  </si>
  <si>
    <t>CAMISA SOCIAL VERDE N.07 M. CURTA -TN</t>
  </si>
  <si>
    <t>302768 - CAMISA SOCIAL VERDE N.07 M. CURTA -TN</t>
  </si>
  <si>
    <t>CAMISA NR10 ANTI CHAMA C/ REFLETIVO EG</t>
  </si>
  <si>
    <t>302769 - CAMISA NR10 ANTI CHAMA C/ REFLETIVO EG</t>
  </si>
  <si>
    <t>CALCA NR10 ANTI CHAMA C/ REFLETIVO EG</t>
  </si>
  <si>
    <t>302770 - CALCA NR10 ANTI CHAMA C/ REFLETIVO EG</t>
  </si>
  <si>
    <t>CALCA ELASTICA TOTAL MANUT. AZUL XGG-TN</t>
  </si>
  <si>
    <t>302771 - CALCA ELASTICA TOTAL MANUT. AZUL XGG-TN</t>
  </si>
  <si>
    <t>CAFE TORRADO E MOIDO 500G</t>
  </si>
  <si>
    <t>302772 - CAFE TORRADO E MOIDO 500G</t>
  </si>
  <si>
    <t>ETIQUETA EXPORT URUGUAI - SKU 1392</t>
  </si>
  <si>
    <t>302773 - ETIQUETA EXPORT URUGUAI - SKU 1392</t>
  </si>
  <si>
    <t>FIVELA METALICA SUPER CINTA 25MM</t>
  </si>
  <si>
    <t>302774 - FIVELA METALICA SUPER CINTA 25MM</t>
  </si>
  <si>
    <t>ETIQUETA EXPORT URUGUAI - SKU 1932</t>
  </si>
  <si>
    <t>302775 - ETIQUETA EXPORT URUGUAI - SKU 1932</t>
  </si>
  <si>
    <t>ETIQUETA EXPORT URUGUAI - SKU 1373/1377</t>
  </si>
  <si>
    <t>302776 - ETIQUETA EXPORT URUGUAI - SKU 1373/1377</t>
  </si>
  <si>
    <t>ETIQUETA EXPORT BOLIVIA - 8X2,5CM</t>
  </si>
  <si>
    <t>302777 - ETIQUETA EXPORT BOLIVIA - 8X2,5CM</t>
  </si>
  <si>
    <t>ETIQUETA EXPORT BOLIVIA - 5X5CM</t>
  </si>
  <si>
    <t>302778 - ETIQUETA EXPORT BOLIVIA - 5X5CM</t>
  </si>
  <si>
    <t>ETIQUETA EXPORT BOLIVIA - 6X4CM</t>
  </si>
  <si>
    <t>302779 - ETIQUETA EXPORT BOLIVIA - 6X4CM</t>
  </si>
  <si>
    <t>ETIQUETA EXPORT BOLIVIA - 4X4CM</t>
  </si>
  <si>
    <t>302780 - ETIQUETA EXPORT BOLIVIA - 4X4CM</t>
  </si>
  <si>
    <t>OLEO ALPHASYN G.A (ISO VG 220)</t>
  </si>
  <si>
    <t>302781 - OLEO ALPHASYN G.A (ISO VG 220)</t>
  </si>
  <si>
    <t>SPRAY LUBRIFICANTE CORRENTES FG</t>
  </si>
  <si>
    <t>302782 - SPRAY LUBRIFICANTE CORRENTES FG</t>
  </si>
  <si>
    <t>OLEO PURITY FLUID (ISO VG-140)</t>
  </si>
  <si>
    <t>302783 - OLEO PURITY FLUID (ISO VG-140)</t>
  </si>
  <si>
    <t>OLEO DURALUB RPS (ISO VG-220)</t>
  </si>
  <si>
    <t>302784 - OLEO DURALUB RPS (ISO VG-220)</t>
  </si>
  <si>
    <t>TINTA REFIL EPSON T504120 PRETO</t>
  </si>
  <si>
    <t>302785 - TINTA REFIL EPSON T504120 PRETO</t>
  </si>
  <si>
    <t>TINTA REFIL EPSON T504220 CIANO</t>
  </si>
  <si>
    <t>302786 - TINTA REFIL EPSON T504220 CIANO</t>
  </si>
  <si>
    <t>TINTA REFIL EPSON T504320 MAGENTA</t>
  </si>
  <si>
    <t>302787 - TINTA REFIL EPSON T504320 MAGENTA</t>
  </si>
  <si>
    <t>TINTA REFIL EPSON T504420 AMARELO</t>
  </si>
  <si>
    <t>302788 - TINTA REFIL EPSON T504420 AMARELO</t>
  </si>
  <si>
    <t>QUADRO MULTIUSO A4 CRISTAL WALEU</t>
  </si>
  <si>
    <t>302789 - QUADRO MULTIUSO A4 CRISTAL WALEU</t>
  </si>
  <si>
    <t>PROTETOR SOLAR FPS60 120ML</t>
  </si>
  <si>
    <t>302790 - PROTETOR SOLAR FPS60 120ML</t>
  </si>
  <si>
    <t>PROTETOR SOLAR FPS60 1L</t>
  </si>
  <si>
    <t>302791 - PROTETOR SOLAR FPS60 1L</t>
  </si>
  <si>
    <t>SACO PLASTICO FRONHA 25,0X36,0X0,014</t>
  </si>
  <si>
    <t>302792 - SACO PLASTICO FRONHA 25,0X36,0X0,014</t>
  </si>
  <si>
    <t>SACO PLASTICO 30,00X36,00X0,014</t>
  </si>
  <si>
    <t>302793 - SACO PLASTICO 30,00X36,00X0,014</t>
  </si>
  <si>
    <t>SACO PLASTICO 40,00X60,00X0,010</t>
  </si>
  <si>
    <t>302794 - SACO PLASTICO 40,00X60,00X0,010</t>
  </si>
  <si>
    <t>DESINFETANTE DRY CLEAN DIVERSEY</t>
  </si>
  <si>
    <t>302795 - DESINFETANTE DRY CLEAN DIVERSEY</t>
  </si>
  <si>
    <t>ETIQUETA EXPORT URUGUAI - SKU 1649</t>
  </si>
  <si>
    <t>302796 - ETIQUETA EXPORT URUGUAI - SKU 1649</t>
  </si>
  <si>
    <t>ETIQUETA EXPORT JAPAO - SKU 1597</t>
  </si>
  <si>
    <t>302797 - ETIQUETA EXPORT JAPAO - SKU 1597</t>
  </si>
  <si>
    <t>ETIQUETA EXPORT BOLIVIA - CROK PIMENTA</t>
  </si>
  <si>
    <t>302798 - ETIQUETA EXPORT BOLIVIA - CROK PIMENTA</t>
  </si>
  <si>
    <t>ETIQUETA EXPORT BOLIVIA - TROFEU QUEIJO</t>
  </si>
  <si>
    <t>302799 - ETIQUETA EXPORT BOLIVIA - TROFEU QUEIJO</t>
  </si>
  <si>
    <t>ETIQUETA EXPORT JAPAO - SKU 1598</t>
  </si>
  <si>
    <t>302800 - ETIQUETA EXPORT JAPAO - SKU 1598</t>
  </si>
  <si>
    <t>ETIQUETA EXPORT JAPAO - SKU 1599</t>
  </si>
  <si>
    <t>302801 - ETIQUETA EXPORT JAPAO - SKU 1599</t>
  </si>
  <si>
    <t>ETIQUETA EXPORT JAPAO - SKU 1540</t>
  </si>
  <si>
    <t>302802 - ETIQUETA EXPORT JAPAO - SKU 1540</t>
  </si>
  <si>
    <t>ETIQUETA EXPORT BOLIVIA - CROK.SALS.CEB.</t>
  </si>
  <si>
    <t>302803 - ETIQUETA EXPORT BOLIVIA - CROK.SALS.CEB.</t>
  </si>
  <si>
    <t>302804 - ETIQUETA EXPORT BOLIVIA - CROK PIMENTA</t>
  </si>
  <si>
    <t>ETIQUETA EXPORT BOLIVIA - TROFEU CHURRAS</t>
  </si>
  <si>
    <t>302810 - ETIQUETA EXPORT BOLIVIA - TROFEU CHURRAS</t>
  </si>
  <si>
    <t>ETIQUETA EXPORT BOLIVIA - TROFEU PIMENTA</t>
  </si>
  <si>
    <t>302811 - ETIQUETA EXPORT BOLIVIA - TROFEU PIMENTA</t>
  </si>
  <si>
    <t>ETIQUETA EXPORT BOLIVIA - TROFEU SALSA</t>
  </si>
  <si>
    <t>302812 - ETIQUETA EXPORT BOLIVIA - TROFEU SALSA</t>
  </si>
  <si>
    <t>ETIQUETA EXPORT BOLIVIA - TROFEU BACON</t>
  </si>
  <si>
    <t>302813 - ETIQUETA EXPORT BOLIVIA - TROFEU BACON</t>
  </si>
  <si>
    <t>CINTA P/ AMARRACAO DE CARGA 25MM</t>
  </si>
  <si>
    <t>302814 - CINTA P/ AMARRACAO DE CARGA 25MM</t>
  </si>
  <si>
    <t>PASTA PLASTICA COM TRILHO CRISTAL</t>
  </si>
  <si>
    <t>302815 - PASTA PLASTICA COM TRILHO CRISTAL</t>
  </si>
  <si>
    <t>CINTO SEG. TIPO PARAQUEDISTA 4 PONTOS</t>
  </si>
  <si>
    <t>302816 - CINTO SEG. TIPO PARAQUEDISTA 4 PONTOS</t>
  </si>
  <si>
    <t>CINTO SEG. TIPO PARAQUEDISTA 3 PONTOS</t>
  </si>
  <si>
    <t>302817 - CINTO SEG. TIPO PARAQUEDISTA 3 PONTOS</t>
  </si>
  <si>
    <t>DETERGENTE ALCALINO EASY FOAM</t>
  </si>
  <si>
    <t>302818 - DETERGENTE ALCALINO EASY FOAM</t>
  </si>
  <si>
    <t>CAMISA HELANCA UV VERDE M. LONGA TAM. M</t>
  </si>
  <si>
    <t>302819 - CAMISA HELANCA UV VERDE M. LONGA TAM. M</t>
  </si>
  <si>
    <t>SUDRAT ISOTONICO 0,400KG</t>
  </si>
  <si>
    <t>302820 - SUDRAT ISOTONICO 0,400KG</t>
  </si>
  <si>
    <t>CAMISA HELANCA UV VERDE M. LONGA TAM. G</t>
  </si>
  <si>
    <t>302821 - CAMISA HELANCA UV VERDE M. LONGA TAM. G</t>
  </si>
  <si>
    <t>CAMISA HELANCA UV VERDE M. LONGA TAM. GG</t>
  </si>
  <si>
    <t>302822 - CAMISA HELANCA UV VERDE M. LONGA TAM. GG</t>
  </si>
  <si>
    <t>ETIQUETA EXPORT EB EXPRESS - SKU 178</t>
  </si>
  <si>
    <t>302830 - ETIQUETA EXPORT EB EXPRESS - SKU 178</t>
  </si>
  <si>
    <t>ETIQUETA EXPORT EB EXPRESS - SKU 817</t>
  </si>
  <si>
    <t>302831 - ETIQUETA EXPORT EB EXPRESS - SKU 817</t>
  </si>
  <si>
    <t>ETIQUETA EXPORT EB EXPRESS - SKU 152</t>
  </si>
  <si>
    <t>302832 - ETIQUETA EXPORT EB EXPRESS - SKU 152</t>
  </si>
  <si>
    <t>CREME PROTETOR DE SEGURANÇA - CA 42989</t>
  </si>
  <si>
    <t>302833 - CREME PROTETOR DE SEGURANÇA - CA 42989</t>
  </si>
  <si>
    <t>LONA PLASTICA PRETA 4X100M</t>
  </si>
  <si>
    <t>302840 - LONA PLASTICA PRETA 4X100M</t>
  </si>
  <si>
    <t>COLETE REFLETIVO COR LARANJA TAM. M</t>
  </si>
  <si>
    <t>302841 - COLETE REFLETIVO COR LARANJA TAM. M</t>
  </si>
  <si>
    <t>COLETE REFLETIVO COR LARANJA TAM. G</t>
  </si>
  <si>
    <t>302842 - COLETE REFLETIVO COR LARANJA TAM. G</t>
  </si>
  <si>
    <t>COLETE REFLETIVO COR LARANJA TAM. GG</t>
  </si>
  <si>
    <t>302843 - COLETE REFLETIVO COR LARANJA TAM. GG</t>
  </si>
  <si>
    <t>COLETE REFLETIVO COR VERDE TAM. M</t>
  </si>
  <si>
    <t>302844 - COLETE REFLETIVO COR VERDE TAM. M</t>
  </si>
  <si>
    <t>COLETE REFLETIVO COR VERDE TAM. G</t>
  </si>
  <si>
    <t>302845 - COLETE REFLETIVO COR VERDE TAM. G</t>
  </si>
  <si>
    <t>COLETE REFLETIVO COR VERDE TAM. GG</t>
  </si>
  <si>
    <t>302846 - COLETE REFLETIVO COR VERDE TAM. GG</t>
  </si>
  <si>
    <t>TINTA REFIL EPSON T544120 PRETO</t>
  </si>
  <si>
    <t>302850 - TINTA REFIL EPSON T544120 PRETO</t>
  </si>
  <si>
    <t>TINTA REFIL EPSON T544320 MAGENTA</t>
  </si>
  <si>
    <t>302851 - TINTA REFIL EPSON T544320 MAGENTA</t>
  </si>
  <si>
    <t>TINTA REFIL EPSON T544220 CIANO</t>
  </si>
  <si>
    <t>302852 - TINTA REFIL EPSON T544220 CIANO</t>
  </si>
  <si>
    <t>TINTA REFIL EPSON T544420 AMARELO</t>
  </si>
  <si>
    <t>302853 - TINTA REFIL EPSON T544420 AMARELO</t>
  </si>
  <si>
    <t>TESTE KIT - HIGIENIZACAO</t>
  </si>
  <si>
    <t>302854 - TESTE KIT - HIGIENIZACAO</t>
  </si>
  <si>
    <t>LONA PLASTICA PRETA 8 X 100M</t>
  </si>
  <si>
    <t>302855 - LONA PLASTICA PRETA 8 X 100M</t>
  </si>
  <si>
    <t>ROLAMENTO UC-207 PARA  EIXO 35MM</t>
  </si>
  <si>
    <t>302856 - ROLAMENTO UC-207 PARA  EIXO 35MM</t>
  </si>
  <si>
    <t>PERNEIRA BIDIM 3 TALAS VELCRO E ENGATE</t>
  </si>
  <si>
    <t>302860 - PERNEIRA BIDIM 3 TALAS VELCRO E ENGATE</t>
  </si>
  <si>
    <t>PLASTICO P/ PLASTIFICAO 220X307 A4 0.05</t>
  </si>
  <si>
    <t>302861 - PLASTICO P/ PLASTIFICAO 220X307 A4 0.05</t>
  </si>
  <si>
    <t>INVERSOR DE FREQUENCIA POWERFLEX 4M 240V</t>
  </si>
  <si>
    <t>302862 - INVERSOR DE FREQUENCIA POWERFLEX 4M 240V</t>
  </si>
  <si>
    <t>302863 - COLETE REFLETIVO AZUL</t>
  </si>
  <si>
    <t>PARAFUSO DE REGULAGEM DA FACA GOTESP</t>
  </si>
  <si>
    <t>302864 - PARAFUSO DE REGULAGEM DA FACA GOTESP</t>
  </si>
  <si>
    <t>ALCOOL LIQUIDO 70% CLEAN PERFECT</t>
  </si>
  <si>
    <t>302870 - ALCOOL LIQUIDO 70% CLEAN PERFECT</t>
  </si>
  <si>
    <t>ETIQUETA AMARELA P/ INSPECAO 24X16CM</t>
  </si>
  <si>
    <t>302871 - ETIQUETA AMARELA P/ INSPECAO 24X16CM</t>
  </si>
  <si>
    <t>ETIQUETA AZUL RET.P/ TRATAMENTO 24X16CM</t>
  </si>
  <si>
    <t>302872 - ETIQUETA AZUL RET.P/ TRATAMENTO 24X16CM</t>
  </si>
  <si>
    <t>ETIQUETA VERMELHA MAT.RETIDO 23X15,5CM</t>
  </si>
  <si>
    <t>302873 - ETIQUETA VERMELHA MAT.RETIDO 23X15,5CM</t>
  </si>
  <si>
    <t>GLP A GRANEL</t>
  </si>
  <si>
    <t>302874 - GLP A GRANEL</t>
  </si>
  <si>
    <t>302875 - ESPONJA DUPLA FACE</t>
  </si>
  <si>
    <t>BANCO SEMI SENTADO ERGONOMICO PU</t>
  </si>
  <si>
    <t>302876 - BANCO SEMI SENTADO ERGONOMICO PU</t>
  </si>
  <si>
    <t>TESTE DESCONSIDERAR</t>
  </si>
  <si>
    <t>302877 - TESTE DESCONSIDERAR</t>
  </si>
  <si>
    <t>ETIQUETA EXPORT IBEX CANADA - SKU 387</t>
  </si>
  <si>
    <t>302880 - ETIQUETA EXPORT IBEX CANADA - SKU 387</t>
  </si>
  <si>
    <t>CAMISA VERM REFLETIVA ALM EXP TAM G</t>
  </si>
  <si>
    <t>302890 - CAMISA VERM REFLETIVA ALM EXP TAM G</t>
  </si>
  <si>
    <t>CAMISA VERM REFLETIVA ALM EXP TAM GG</t>
  </si>
  <si>
    <t>302891 - CAMISA VERM REFLETIVA ALM EXP TAM GG</t>
  </si>
  <si>
    <t>CAMISA VERM REFLETIVA ALM EXP TAM M</t>
  </si>
  <si>
    <t>302892 - CAMISA VERM REFLETIVA ALM EXP TAM M</t>
  </si>
  <si>
    <t>CAMISA VERM REFLETIVA ALM EXP TAM PP</t>
  </si>
  <si>
    <t>302893 - CAMISA VERM REFLETIVA ALM EXP TAM PP</t>
  </si>
  <si>
    <t>CAMISA VERM REFLETIVA ALM EXP TAM P</t>
  </si>
  <si>
    <t>302894 - CAMISA VERM REFLETIVA ALM EXP TAM P</t>
  </si>
  <si>
    <t>CAMISA VERM REFLETIVA ALM EXP TAM XG</t>
  </si>
  <si>
    <t>302895 - CAMISA VERM REFLETIVA ALM EXP TAM XG</t>
  </si>
  <si>
    <t>CAMISA VERM REFLETIVA ALM EXP TAM XGG</t>
  </si>
  <si>
    <t>302896 - CAMISA VERM REFLETIVA ALM EXP TAM XGG</t>
  </si>
  <si>
    <t>CAMISA VERM REFLETIVA ALM EXP TAM EX</t>
  </si>
  <si>
    <t>302897 - CAMISA VERM REFLETIVA ALM EXP TAM EX</t>
  </si>
  <si>
    <t>FIBRA LIMPEZA NAO RISCA 110X225MM 3M</t>
  </si>
  <si>
    <t>302898 - FIBRA LIMPEZA NAO RISCA 110X225MM 3M</t>
  </si>
  <si>
    <t>ETIQUETA EXP CHILE (SKU 026) ALVAL</t>
  </si>
  <si>
    <t>302899 - ETIQUETA EXP CHILE (SKU 026) ALVAL</t>
  </si>
  <si>
    <t>302900 - CAIXA REPROCESSO BRANCA 372 LTS MOD 1030</t>
  </si>
  <si>
    <t>CHAPEU PROMOCIONAL C/ LOGO TERRANUTS - M</t>
  </si>
  <si>
    <t>302901 - CHAPEU PROMOCIONAL C/ LOGO TERRANUTS - M</t>
  </si>
  <si>
    <t>CHAPEU PROMOCIONAL C/ LOGO TERRANUTS - G</t>
  </si>
  <si>
    <t>302902 - CHAPEU PROMOCIONAL C/ LOGO TERRANUTS - G</t>
  </si>
  <si>
    <t>CHAPEU PROMOCIONAL C/ LOGO TERRANUTS-GG</t>
  </si>
  <si>
    <t>302903 - CHAPEU PROMOCIONAL C/ LOGO TERRANUTS-GG</t>
  </si>
  <si>
    <t>TOALHA 100% ALGODAO 35X35CM COR AZUL</t>
  </si>
  <si>
    <t>302904 - TOALHA 100% ALGODAO 35X35CM COR AZUL</t>
  </si>
  <si>
    <t>CAMISA SUPERVISAO PROD. BRANCA TAM PP</t>
  </si>
  <si>
    <t>302905 - CAMISA SUPERVISAO PROD. BRANCA TAM PP</t>
  </si>
  <si>
    <t>CAMISA SUPERVISAO PROD. BRANCA TAM P</t>
  </si>
  <si>
    <t>302906 - CAMISA SUPERVISAO PROD. BRANCA TAM P</t>
  </si>
  <si>
    <t>CAMISA SUPERVISAO PROD. BRANCA TAM M</t>
  </si>
  <si>
    <t>302907 - CAMISA SUPERVISAO PROD. BRANCA TAM M</t>
  </si>
  <si>
    <t>CAMISA SUPERVISAO PROD. BRANCA TAM G</t>
  </si>
  <si>
    <t>302908 - CAMISA SUPERVISAO PROD. BRANCA TAM G</t>
  </si>
  <si>
    <t>CAMISA SUPERVISAO PROD. BRANCA TAM GG</t>
  </si>
  <si>
    <t>302909 - CAMISA SUPERVISAO PROD. BRANCA TAM GG</t>
  </si>
  <si>
    <t>CALCA SUPERVISAO PROD. BRANCA TAM PP</t>
  </si>
  <si>
    <t>302910 - CALCA SUPERVISAO PROD. BRANCA TAM PP</t>
  </si>
  <si>
    <t>CALCA SUPERVISAO PROD. BRANCA TAM P</t>
  </si>
  <si>
    <t>302911 - CALCA SUPERVISAO PROD. BRANCA TAM P</t>
  </si>
  <si>
    <t>CALCA SUPERVISAO PROD. BRANCA TAM M</t>
  </si>
  <si>
    <t>302912 - CALCA SUPERVISAO PROD. BRANCA TAM M</t>
  </si>
  <si>
    <t>CALCA SUPERVISAO PROD. BRANCA TAM G</t>
  </si>
  <si>
    <t>302913 - CALCA SUPERVISAO PROD. BRANCA TAM G</t>
  </si>
  <si>
    <t>CALCA SUPERVISAO PROD. BRANCA TAM GG</t>
  </si>
  <si>
    <t>302914 - CALCA SUPERVISAO PROD. BRANCA TAM GG</t>
  </si>
  <si>
    <t>CALCA SUPERVISAO PROD. VERDE TAM PP</t>
  </si>
  <si>
    <t>302915 - CALCA SUPERVISAO PROD. VERDE TAM PP</t>
  </si>
  <si>
    <t>CALCA SUPERVISAO PROD. VERDE TAM P</t>
  </si>
  <si>
    <t>302916 - CALCA SUPERVISAO PROD. VERDE TAM P</t>
  </si>
  <si>
    <t>CALCA SUPERVISAO PROD. VERDE TAM M</t>
  </si>
  <si>
    <t>302917 - CALCA SUPERVISAO PROD. VERDE TAM M</t>
  </si>
  <si>
    <t>CALCA SUPERVISAO PROD. VERDE TAM G</t>
  </si>
  <si>
    <t>302918 - CALCA SUPERVISAO PROD. VERDE TAM G</t>
  </si>
  <si>
    <t>CALCA SUPERVISAO PROD. VERDE TAM GG</t>
  </si>
  <si>
    <t>302919 - CALCA SUPERVISAO PROD. VERDE TAM GG</t>
  </si>
  <si>
    <t>CAMISA SUPERVISAO PROD. VERDE TAM PP</t>
  </si>
  <si>
    <t>302920 - CAMISA SUPERVISAO PROD. VERDE TAM PP</t>
  </si>
  <si>
    <t>CAMISA SUPERVISAO PROD. VERDE TAM P</t>
  </si>
  <si>
    <t>302921 - CAMISA SUPERVISAO PROD. VERDE TAM P</t>
  </si>
  <si>
    <t>CAMISA SUPERVISAO PROD. VERDE TAM M</t>
  </si>
  <si>
    <t>302922 - CAMISA SUPERVISAO PROD. VERDE TAM M</t>
  </si>
  <si>
    <t>CAMISA SUPERVISAO PROD. VERDE TAM G</t>
  </si>
  <si>
    <t>302923 - CAMISA SUPERVISAO PROD. VERDE TAM G</t>
  </si>
  <si>
    <t>CAMISA SUPERVISAO PROD. VERDE TAM GG</t>
  </si>
  <si>
    <t>302924 - CAMISA SUPERVISAO PROD. VERDE TAM GG</t>
  </si>
  <si>
    <t>302925 - TINTA INK PRETA MB 195-4 MARKEM</t>
  </si>
  <si>
    <t>COLA DUREPOXI 100G CINZA</t>
  </si>
  <si>
    <t>302926 - COLA DUREPOXI 100G CINZA</t>
  </si>
  <si>
    <t>TOALHA MECANICA EM MALHA</t>
  </si>
  <si>
    <t>302927 - TOALHA MECANICA EM MALHA</t>
  </si>
  <si>
    <t>VENTILADOR OSCILANTE PAREDE 60CM BIVOLT</t>
  </si>
  <si>
    <t>302928 - VENTILADOR OSCILANTE PAREDE 60CM BIVOLT</t>
  </si>
  <si>
    <t>LIQUIDIFICADOR MONDIAL 1400W TURBO</t>
  </si>
  <si>
    <t>302929 - LIQUIDIFICADOR MONDIAL 1400W TURBO</t>
  </si>
  <si>
    <t>PANO WIPER LISO 30X37CM</t>
  </si>
  <si>
    <t>302930 - PANO WIPER LISO 30X37CM</t>
  </si>
  <si>
    <t>TOUCA MARROM NR10 - SILK BRANCO</t>
  </si>
  <si>
    <t>302931 - TOUCA MARROM NR10 - SILK BRANCO</t>
  </si>
  <si>
    <t>TOUCA MARROM NR10 - SILK VERDE</t>
  </si>
  <si>
    <t>302932 - TOUCA MARROM NR10 - SILK VERDE</t>
  </si>
  <si>
    <t>DETERGENTE DIVERFOAM ALUSAFE 50L</t>
  </si>
  <si>
    <t>302933 - DETERGENTE DIVERFOAM ALUSAFE 50L</t>
  </si>
  <si>
    <t>CALCA NR10 ANTI CHAMA CINZA C/ REFLET. G</t>
  </si>
  <si>
    <t>302934 - CALCA NR10 ANTI CHAMA CINZA C/ REFLET. G</t>
  </si>
  <si>
    <t>PAPEL HIGIENICO 100% 8X300M</t>
  </si>
  <si>
    <t>302935 - PAPEL HIGIENICO 100% 8X300M</t>
  </si>
  <si>
    <t>FITA ADESIVA 12X65</t>
  </si>
  <si>
    <t>302936 - FITA ADESIVA 12X65</t>
  </si>
  <si>
    <t>FITA ADESIVA 48X50</t>
  </si>
  <si>
    <t>302937 - FITA ADESIVA 48X50</t>
  </si>
  <si>
    <t>FITA ADESIVA 48X100</t>
  </si>
  <si>
    <t>302938 - FITA ADESIVA 48X100</t>
  </si>
  <si>
    <t>TINTA NOVACOR PISO ULTRA AMARELO 18L</t>
  </si>
  <si>
    <t>302939 - TINTA NOVACOR PISO ULTRA AMARELO 18L</t>
  </si>
  <si>
    <t>DICOPAN L 50L</t>
  </si>
  <si>
    <t>302940 - DICOPAN L 50L</t>
  </si>
  <si>
    <t>DETERGENTE DICOPAN L 50L</t>
  </si>
  <si>
    <t>302941 - DETERGENTE DICOPAN L 50L</t>
  </si>
  <si>
    <t>MASCARA SOLDA AUTO ESCURECIMENTO LIBUS</t>
  </si>
  <si>
    <t>302942 - MASCARA SOLDA AUTO ESCURECIMENTO LIBUS</t>
  </si>
  <si>
    <t>CADERNO BROCHURAO CAPA DURA VERDE 96F</t>
  </si>
  <si>
    <t>302943 - CADERNO BROCHURAO CAPA DURA VERDE 96F</t>
  </si>
  <si>
    <t>BOBINA PAPEL TERMICA BRANCA 57X19M 1V</t>
  </si>
  <si>
    <t>302944 - BOBINA PAPEL TERMICA BRANCA 57X19M 1V</t>
  </si>
  <si>
    <t>PAPEL TOALHA SOCTT BASIC 350M 30223456</t>
  </si>
  <si>
    <t>302945 - PAPEL TOALHA SOCTT BASIC 350M 30223456</t>
  </si>
  <si>
    <t>PAPEL HIGIENIC SOCTT BASIC 500M 30227945</t>
  </si>
  <si>
    <t>302946 - PAPEL HIGIENIC SOCTT BASIC 500M 30227945</t>
  </si>
  <si>
    <t>DISPENSER PAPEL TOALHA FREE MOD SUZANO</t>
  </si>
  <si>
    <t>302947 - DISPENSER PAPEL TOALHA FREE MOD SUZANO</t>
  </si>
  <si>
    <t>DISPENSER PAPEL HIGIENICO ROLO SUZANO</t>
  </si>
  <si>
    <t>302948 - DISPENSER PAPEL HIGIENICO ROLO SUZANO</t>
  </si>
  <si>
    <t>TAMPA CAIXA BR REPROCESSO 372LTS MOD1030</t>
  </si>
  <si>
    <t>302949 - TAMPA CAIXA BR REPROCESSO 372LTS MOD1030</t>
  </si>
  <si>
    <t>ESPATULA INOX</t>
  </si>
  <si>
    <t>302950 - ESPATULA INOX</t>
  </si>
  <si>
    <t>FILME STRETCH PRE ESTIRADO MANUAL 10X420</t>
  </si>
  <si>
    <t>302951 - FILME STRETCH PRE ESTIRADO MANUAL 10X420</t>
  </si>
  <si>
    <t>CHAVE CANHAO MT X 8MM</t>
  </si>
  <si>
    <t>302952 - CHAVE CANHAO MT X 8MM</t>
  </si>
  <si>
    <t>TINTA EPOXI BASE AGUA RAL 7047</t>
  </si>
  <si>
    <t>302953 - TINTA EPOXI BASE AGUA RAL 7047</t>
  </si>
  <si>
    <t>TINTA ESMALTE SINTETICO RAL 5009</t>
  </si>
  <si>
    <t>302954 - TINTA ESMALTE SINTETICO RAL 5009</t>
  </si>
  <si>
    <t>TINTA ESMALTE SINTETICO VERDE NILO</t>
  </si>
  <si>
    <t>302955 - TINTA ESMALTE SINTETICO VERDE NILO</t>
  </si>
  <si>
    <t>TINTA ESMALTE SINTETICO AZUL FRANCA</t>
  </si>
  <si>
    <t>302956 - TINTA ESMALTE SINTETICO AZUL FRANCA</t>
  </si>
  <si>
    <t>TINTA ACRILICA BRANCO FOSCO</t>
  </si>
  <si>
    <t>302957 - TINTA ACRILICA BRANCO FOSCO</t>
  </si>
  <si>
    <t>PAPEL SULFITE A4 RECICLADO 500 FOLHAS</t>
  </si>
  <si>
    <t>302958 - PAPEL SULFITE A4 RECICLADO 500 FOLHAS</t>
  </si>
  <si>
    <t>RIBBON MISTO 110 X 74MM APR6 (T47331ZA)</t>
  </si>
  <si>
    <t>302959 - RIBBON MISTO 110 X 74MM APR6 (T47331ZA)</t>
  </si>
  <si>
    <t>TINTA ESMALTE SINTETICO VERMELHO</t>
  </si>
  <si>
    <t>302960 - TINTA ESMALTE SINTETICO VERMELHO</t>
  </si>
  <si>
    <t>TINTA EPOXI BASE AGUA BRANCO</t>
  </si>
  <si>
    <t>302961 - TINTA EPOXI BASE AGUA BRANCO</t>
  </si>
  <si>
    <t>TINTA EPOXI BASE AGUA RAL 9003</t>
  </si>
  <si>
    <t>302962 - TINTA EPOXI BASE AGUA RAL 9003</t>
  </si>
  <si>
    <t>MASSA CORRIDA PVA</t>
  </si>
  <si>
    <t>302963 - MASSA CORRIDA PVA</t>
  </si>
  <si>
    <t>MASSA CORRIDA ACRILICA</t>
  </si>
  <si>
    <t>302964 - MASSA CORRIDA ACRILICA</t>
  </si>
  <si>
    <t>ESPATULA DE ACO 100MM</t>
  </si>
  <si>
    <t>302965 - ESPATULA DE ACO 100MM</t>
  </si>
  <si>
    <t>FILME STRETCH MANUAL BRANCO</t>
  </si>
  <si>
    <t>302966 - FILME STRETCH MANUAL BRANCO</t>
  </si>
  <si>
    <t>FITA ADESIVA TRANSPARENTE 45MM X 100M</t>
  </si>
  <si>
    <t>302967 - FITA ADESIVA TRANSPARENTE 45MM X 100M</t>
  </si>
  <si>
    <t>302968 - DETERGENTE GL5L PLURON 404A</t>
  </si>
  <si>
    <t>CINTA P/ AMARRACAO CARGA 25MM</t>
  </si>
  <si>
    <t>302969 - CINTA P/ AMARRACAO CARGA 25MM</t>
  </si>
  <si>
    <t>ETIQUETA BOPP BR 080X125X01 BRC C/ 45M</t>
  </si>
  <si>
    <t>302970 - ETIQUETA BOPP BR 080X125X01 BRC C/ 45M</t>
  </si>
  <si>
    <t>ETIQUETA 080X125X01MM C/ LOGO TERRANUTS</t>
  </si>
  <si>
    <t>302971 - ETIQUETA 080X125X01MM C/ LOGO TERRANUTS</t>
  </si>
  <si>
    <t>CAIXA FECHADA BRANCA 65,5MM 32,5MM 35MM</t>
  </si>
  <si>
    <t>302972 - CAIXA FECHADA BRANCA 65,5MM 32,5MM 35MM</t>
  </si>
  <si>
    <t>PUXADOR ARMARIO AÇO 95MM</t>
  </si>
  <si>
    <t>302973 - PUXADOR ARMARIO AÇO 95MM</t>
  </si>
  <si>
    <t>ARGAMASSA GRAUTE ALTA RES.25KG QUARTZOL.</t>
  </si>
  <si>
    <t>302974 - ARGAMASSA GRAUTE ALTA RES.25KG QUARTZOL.</t>
  </si>
  <si>
    <t>CRACHA 15 X 11CM</t>
  </si>
  <si>
    <t>302975 - CRACHA 15 X 11CM</t>
  </si>
  <si>
    <t>CARTUCHO ECO 13 PRETO</t>
  </si>
  <si>
    <t>302976 - CARTUCHO ECO 13 PRETO</t>
  </si>
  <si>
    <t>GALAO AGUA 20L</t>
  </si>
  <si>
    <t>302977 - GALAO AGUA 20L</t>
  </si>
  <si>
    <t>MANGUEIRA AR COMPRIMIDO 5/16"</t>
  </si>
  <si>
    <t>302978 - MANGUEIRA AR COMPRIMIDO 5/16"</t>
  </si>
  <si>
    <t>ETIQUETA CANADÁ - SKU 178</t>
  </si>
  <si>
    <t>302979 - ETIQUETA CANADÁ - SKU 178</t>
  </si>
  <si>
    <t>FITA ZEBRADA PRETO / AMARELO 70MM X 200M</t>
  </si>
  <si>
    <t>302980 - FITA ZEBRADA PRETO / AMARELO 70MM X 200M</t>
  </si>
  <si>
    <t>TINTA REFIL PRETO T504120 EPSON</t>
  </si>
  <si>
    <t>302981 - TINTA REFIL PRETO T504120 EPSON</t>
  </si>
  <si>
    <t>TINTA REFIL PRETO T544120 EPSON</t>
  </si>
  <si>
    <t>302982 - TINTA REFIL PRETO T544120 EPSON</t>
  </si>
  <si>
    <t>302983 - VALVULA GATILHO PARA BORRIFADOR 28/410</t>
  </si>
  <si>
    <t>302984 - DETERGENTE TENSOATIVO CONCENTRADO</t>
  </si>
  <si>
    <t>302985 - ALCOOL ETILICO HIDRATADO 92,9 INPM</t>
  </si>
  <si>
    <t>302986 - ACIDO ACETICO PA</t>
  </si>
  <si>
    <t>302987 - METANOL P A</t>
  </si>
  <si>
    <t>ARGAMASSA AC3 20KG</t>
  </si>
  <si>
    <t>302988 - ARGAMASSA AC3 20KG</t>
  </si>
  <si>
    <t>TINTA ESMALTE SINTETICO AMARELO</t>
  </si>
  <si>
    <t>302989 - TINTA ESMALTE SINTETICO AMARELO</t>
  </si>
  <si>
    <t>KIT ARMADILHA FEROMONICO</t>
  </si>
  <si>
    <t>302990 - KIT ARMADILHA FEROMONICO</t>
  </si>
  <si>
    <t>DISPENSER DOSADOR CREME PROT.34X14X1 4L</t>
  </si>
  <si>
    <t>302991 - DISPENSER DOSADOR CREME PROT.34X14X1 4L</t>
  </si>
  <si>
    <t>CREME PROTETOR PARA MAOS GL 4KG NUTRIEX</t>
  </si>
  <si>
    <t>302992 - CREME PROTETOR PARA MAOS GL 4KG NUTRIEX</t>
  </si>
  <si>
    <t>OLEO MINERAL  1X20LT - WFLEX FOG</t>
  </si>
  <si>
    <t>302993 - OLEO MINERAL  1X20LT - WFLEX FOG</t>
  </si>
  <si>
    <t>TINTA SPRAY VERMELHO 250ML</t>
  </si>
  <si>
    <t>302994 - TINTA SPRAY VERMELHO 250ML</t>
  </si>
  <si>
    <t>CADEADO PADO 35MM LATAO</t>
  </si>
  <si>
    <t>302995 - CADEADO PADO 35MM LATAO</t>
  </si>
  <si>
    <t>PANO PRO70 GOFRADO AZUL 28x40CM</t>
  </si>
  <si>
    <t>302996 - PANO PRO70 GOFRADO AZUL 28x40CM</t>
  </si>
  <si>
    <t>302997 - SACO PLASTICO OFICIO 04 FUROS A4</t>
  </si>
  <si>
    <t>302998 - PROTETOR SOLAR FPS60 120ML</t>
  </si>
  <si>
    <t>302999 - PROTETOR SOLAR FPS60 1L</t>
  </si>
  <si>
    <t>ETIQUETA CANADÁ - SKU 1439</t>
  </si>
  <si>
    <t>303000 - ETIQUETA CANADÁ - SKU 1439</t>
  </si>
  <si>
    <t>ETIQUETA CANADÁ - SKU 152</t>
  </si>
  <si>
    <t>303001 - ETIQUETA CANADÁ - SKU 152</t>
  </si>
  <si>
    <t>ETIQUETA CANADÁ - SKU 1437</t>
  </si>
  <si>
    <t>303002 - ETIQUETA CANADÁ - SKU 1437</t>
  </si>
  <si>
    <t>ETIQUETA CANADÁ - SKU 817</t>
  </si>
  <si>
    <t>303003 - ETIQUETA CANADÁ - SKU 817</t>
  </si>
  <si>
    <t>ETIQUETA CANADÁ - SKU 1438</t>
  </si>
  <si>
    <t>303004 - ETIQUETA CANADÁ - SKU 1438</t>
  </si>
  <si>
    <t>ETIQUETA CANADÁ - SKU 1436</t>
  </si>
  <si>
    <t>303005 - ETIQUETA CANADÁ - SKU 1436</t>
  </si>
  <si>
    <t>CARRO COLETOR 120L US C/PEDAL</t>
  </si>
  <si>
    <t>303006 - CARRO COLETOR 120L US C/PEDAL</t>
  </si>
  <si>
    <t>CALCULADORA 12 DIGITO</t>
  </si>
  <si>
    <t>303007 - CALCULADORA 12 DIGITO</t>
  </si>
  <si>
    <t>RELOGIO DE MESA DIGITAL NA-613D</t>
  </si>
  <si>
    <t>303008 - RELOGIO DE MESA DIGITAL NA-613D</t>
  </si>
  <si>
    <t>TINTA EPOXI BASE SOLVENTE RAL 9003</t>
  </si>
  <si>
    <t>303009 - TINTA EPOXI BASE SOLVENTE RAL 9003</t>
  </si>
  <si>
    <t>CATALISADOR TINTA EPOXI PARTE B</t>
  </si>
  <si>
    <t>303010 - CATALISADOR TINTA EPOXI PARTE B</t>
  </si>
  <si>
    <t>DISCO 106 C FURO 5,0 MM MOEDOR CAF</t>
  </si>
  <si>
    <t>303011 - DISCO 106 C FURO 5,0 MM MOEDOR CAF</t>
  </si>
  <si>
    <t>VASSOURA AZUL C/ CABO</t>
  </si>
  <si>
    <t>303012 - VASSOURA AZUL C/ CABO</t>
  </si>
  <si>
    <t>VASSOURA VERDE C/ CABO</t>
  </si>
  <si>
    <t>303013 - VASSOURA VERDE C/ CABO</t>
  </si>
  <si>
    <t>VASSOURA AMARELA C/ CABO</t>
  </si>
  <si>
    <t>303014 - VASSOURA AMARELA C/ CABO</t>
  </si>
  <si>
    <t>VASSOURA PRETA C/ CABO</t>
  </si>
  <si>
    <t>303015 - VASSOURA PRETA C/ CABO</t>
  </si>
  <si>
    <t>GAS OXIGENIO</t>
  </si>
  <si>
    <t>303016 - GAS OXIGENIO</t>
  </si>
  <si>
    <t>ASSENTO (BANCO) COD. 83126 CROWN</t>
  </si>
  <si>
    <t>303017 - ASSENTO (BANCO) COD. 83126 CROWN</t>
  </si>
  <si>
    <t>PLASTICO P/ PLASTIFICAO 303X426 A3</t>
  </si>
  <si>
    <t>303018 - PLASTICO P/ PLASTIFICAO 303X426 A3</t>
  </si>
  <si>
    <t>RIBBON FITA XTRA BRANCO 55MM</t>
  </si>
  <si>
    <t>303019 - RIBBON FITA XTRA BRANCO 55MM</t>
  </si>
  <si>
    <t>CILINDRO GAS ARGONIO / MISTURA</t>
  </si>
  <si>
    <t>303020 - CILINDRO GAS ARGONIO / MISTURA</t>
  </si>
  <si>
    <t>GAS ACETILENO</t>
  </si>
  <si>
    <t>303021 - GAS ACETILENO</t>
  </si>
  <si>
    <t>RIBBON FITA PRETA SD BK 55MM X 1100M</t>
  </si>
  <si>
    <t>303022 - RIBBON FITA PRETA SD BK 55MM X 1100M</t>
  </si>
  <si>
    <t>TOALHA WIPER TW3031 PRO50 INOVEN</t>
  </si>
  <si>
    <t>303023 - TOALHA WIPER TW3031 PRO50 INOVEN</t>
  </si>
  <si>
    <t>303030 - RIBBON FITA PRETA SD BK 55MM X 1100M</t>
  </si>
  <si>
    <t>MARCADOR RECAR. QUADRO BRANCO VERMELHO</t>
  </si>
  <si>
    <t>303031 - MARCADOR RECAR. QUADRO BRANCO VERMELHO</t>
  </si>
  <si>
    <t>MARCADOR RECARREGAVEL QUADRO BRANCO AZUL</t>
  </si>
  <si>
    <t>303032 - MARCADOR RECARREGAVEL QUADRO BRANCO AZUL</t>
  </si>
  <si>
    <t>MARCADOR RECAR. QUADRO BRANCO PRETO</t>
  </si>
  <si>
    <t>303033 - MARCADOR RECAR. QUADRO BRANCO PRETO</t>
  </si>
  <si>
    <t>303034 - RIBBON FITA XTRA BRANCO 55MM</t>
  </si>
  <si>
    <t>303035 - S-METOLACLORO</t>
  </si>
  <si>
    <t>303036 - OLEO DE ORIGEM VEGETAL</t>
  </si>
  <si>
    <t>303037 - CLORANTRANILIPROLE + LAMBDA CIALOTRINA</t>
  </si>
  <si>
    <t>303038 - TIAMETOXAM + LAMBDA CIALOTRINA</t>
  </si>
  <si>
    <t>303039 - THIAMETOXAM E CLORANTRANILIPROLE</t>
  </si>
  <si>
    <t>303040 - CLOROTALONIL</t>
  </si>
  <si>
    <t>303041 - DIFENOCONAZOL + PIDIFLUMETOFEM</t>
  </si>
  <si>
    <t>303042 - DIFENOCONAZOL + AZOXISTROBINA</t>
  </si>
  <si>
    <t>303043 - CLORETO DE POTASSIO</t>
  </si>
  <si>
    <t>303044 - ADUBO QUIMICO 04-30-10</t>
  </si>
  <si>
    <t>303045 - OXIDO DE CALCIO E MAGNESIO</t>
  </si>
  <si>
    <t>303046 - BRADYRHIZOBIUM</t>
  </si>
  <si>
    <t>303047 - TRICHODERMA HARZIANUM</t>
  </si>
  <si>
    <t>303048 - CLOMAZONE</t>
  </si>
  <si>
    <t>303049 - DICLOSULAM</t>
  </si>
  <si>
    <t>303050 - ACIDO BORICO</t>
  </si>
  <si>
    <t>303051 - CLORFENAPIR</t>
  </si>
  <si>
    <t>303052 - FLUBENDIAMIDA</t>
  </si>
  <si>
    <t>303053 - IMIDACLOPRIDO + BETA CIFLUTRINA</t>
  </si>
  <si>
    <t>303054 - IMAZAPIQUE</t>
  </si>
  <si>
    <t>303055 - CLETODIM</t>
  </si>
  <si>
    <t>303056 - BIXAFEM + PROTIOCONAZOL + TRIFLOXISTROBI</t>
  </si>
  <si>
    <t>303057 - ESPIROMESIFENO</t>
  </si>
  <si>
    <t>303058 - TIODICARBE</t>
  </si>
  <si>
    <t>303059 - CLORANTRANILIPROLE + BIFENTRINA</t>
  </si>
  <si>
    <t>303060 - TIOFANATO METILICO</t>
  </si>
  <si>
    <t>303061 - OXIDO DE CALCIO E MAGNESIO</t>
  </si>
  <si>
    <t>LAMPADA FLUORESCENTE LUZ NEGRA 127V 20W</t>
  </si>
  <si>
    <t>303062 - LAMPADA FLUORESCENTE LUZ NEGRA 127V 20W</t>
  </si>
  <si>
    <t>CABO METAL 1,40 AZUL</t>
  </si>
  <si>
    <t>303071 - CABO METAL 1,40 AZUL</t>
  </si>
  <si>
    <t>CABO METAL 1,40 VERDE</t>
  </si>
  <si>
    <t>303072 - CABO METAL 1,40 VERDE</t>
  </si>
  <si>
    <t>CABO METAL 1,40 CINZA</t>
  </si>
  <si>
    <t>303073 - CABO METAL 1,40 CINZA</t>
  </si>
  <si>
    <t>CABO METAL 1,40 AMARELO</t>
  </si>
  <si>
    <t>303074 - CABO METAL 1,40 AMARELO</t>
  </si>
  <si>
    <t>TINTA SPRAY PRETO FOSCO 250ML</t>
  </si>
  <si>
    <t>303075 - TINTA SPRAY PRETO FOSCO 250ML</t>
  </si>
  <si>
    <t>PLAQUETA IDENTIFICADORA PARA CHAVES</t>
  </si>
  <si>
    <t>303076 - PLAQUETA IDENTIFICADORA PARA CHAVES</t>
  </si>
  <si>
    <t>JAPONA TERMICA EXG AZUL</t>
  </si>
  <si>
    <t>303077 - JAPONA TERMICA EXG AZUL</t>
  </si>
  <si>
    <t>JAPONA TERMICA GG AZUL</t>
  </si>
  <si>
    <t>303078 - JAPONA TERMICA GG AZUL</t>
  </si>
  <si>
    <t>JAPONA TERMICA G AZUL</t>
  </si>
  <si>
    <t>303079 - JAPONA TERMICA G AZUL</t>
  </si>
  <si>
    <t>PROTETOR FACIAL INCOLOR</t>
  </si>
  <si>
    <t>303080 - PROTETOR FACIAL INCOLOR</t>
  </si>
  <si>
    <t>CARTUCHO ECO 01 BULK PRETO 1/2"</t>
  </si>
  <si>
    <t>303081 - CARTUCHO ECO 01 BULK PRETO 1/2"</t>
  </si>
  <si>
    <t>CARTUCHO ECO 19 AGUA PRETO 1"</t>
  </si>
  <si>
    <t>303082 - CARTUCHO ECO 19 AGUA PRETO 1"</t>
  </si>
  <si>
    <t>PLAQUETA IDENTIFICADORA VERDE - CHAVES</t>
  </si>
  <si>
    <t>303083 - PLAQUETA IDENTIFICADORA VERDE - CHAVES</t>
  </si>
  <si>
    <t>PRE FILTRO 5N11 - 3M</t>
  </si>
  <si>
    <t>303084 - PRE FILTRO 5N11 - 3M</t>
  </si>
  <si>
    <t>PAR-CARTUCHO VAP ORG/GAS 3M REF.6003</t>
  </si>
  <si>
    <t>303085 - PAR-CARTUCHO VAP ORG/GAS 3M REF.6003</t>
  </si>
  <si>
    <t>RETENTOR 501 - 3M</t>
  </si>
  <si>
    <t>303086 - RETENTOR 501 - 3M</t>
  </si>
  <si>
    <t>OCULOS AMPLA VISAO SEG. LABORATORIO</t>
  </si>
  <si>
    <t>303087 - OCULOS AMPLA VISAO SEG. LABORATORIO</t>
  </si>
  <si>
    <t>RIBBON SD EXTRA BK TTR STD 55MM 700M</t>
  </si>
  <si>
    <t>303088 - RIBBON SD EXTRA BK TTR STD 55MM 700M</t>
  </si>
  <si>
    <t>GAS GP CLEAR 100 - LATINHA 1,3 KG</t>
  </si>
  <si>
    <t>303089 - GAS GP CLEAR 100 - LATINHA 1,3 KG</t>
  </si>
  <si>
    <t>CALCA TERMICA EXG AZUL</t>
  </si>
  <si>
    <t>303090 - CALCA TERMICA EXG AZUL</t>
  </si>
  <si>
    <t>CALCA TERMICA GG AZUL</t>
  </si>
  <si>
    <t>303091 - CALCA TERMICA GG AZUL</t>
  </si>
  <si>
    <t>CALCA TERMICA G AZUL</t>
  </si>
  <si>
    <t>303092 - CALCA TERMICA G AZUL</t>
  </si>
  <si>
    <t>MEIA TERMICA PARA BAIXA TEMPERATURA AZUL</t>
  </si>
  <si>
    <t>303093 - MEIA TERMICA PARA BAIXA TEMPERATURA AZUL</t>
  </si>
  <si>
    <t>LUVA TERMICA G AZUL</t>
  </si>
  <si>
    <t>303094 - LUVA TERMICA G AZUL</t>
  </si>
  <si>
    <t>LUVA TERMICA M AZUL</t>
  </si>
  <si>
    <t>303095 - LUVA TERMICA M AZUL</t>
  </si>
  <si>
    <t>BALACLAVA TOUCA TERMICA AZUL</t>
  </si>
  <si>
    <t>303096 - BALACLAVA TOUCA TERMICA AZUL</t>
  </si>
  <si>
    <t>DESENGRAXANTE EXPRESS</t>
  </si>
  <si>
    <t>303097 - DESENGRAXANTE EXPRESS</t>
  </si>
  <si>
    <t>LIMPA CHASSIS DESENGRAXANTE</t>
  </si>
  <si>
    <t>303098 - LIMPA CHASSIS DESENGRAXANTE</t>
  </si>
  <si>
    <t>TUBO PARA ROLDANAS DA TORRE NR0002307702</t>
  </si>
  <si>
    <t>303099 - TUBO PARA ROLDANAS DA TORRE NR0002307702</t>
  </si>
  <si>
    <t>LAMPADA SLIM 120CM 40W BIVOLT</t>
  </si>
  <si>
    <t>303100 - LAMPADA SLIM 120CM 40W BIVOLT</t>
  </si>
  <si>
    <t>OLEO ATF A 10W TRANSMISSAO</t>
  </si>
  <si>
    <t>303101 - OLEO ATF A 10W TRANSMISSAO</t>
  </si>
  <si>
    <t>LAMPADA SLIM 240CM 65W BIVOLT</t>
  </si>
  <si>
    <t>303102 - LAMPADA SLIM 240CM 65W BIVOLT</t>
  </si>
  <si>
    <t>ALETA LATERAL ESQUERDA TORRADOR AMINDUS</t>
  </si>
  <si>
    <t>303103 - ALETA LATERAL ESQUERDA TORRADOR AMINDUS</t>
  </si>
  <si>
    <t>ENGATE RAPIDO LATAO ROSCA 1/2</t>
  </si>
  <si>
    <t>303104 - ENGATE RAPIDO LATAO ROSCA 1/2</t>
  </si>
  <si>
    <t>CARRETEL RETRATIL P/ AGUA-MAGUEIRA 1/2</t>
  </si>
  <si>
    <t>303105 - CARRETEL RETRATIL P/ AGUA-MAGUEIRA 1/2</t>
  </si>
  <si>
    <t>BOMBONA PLASTICA 5L</t>
  </si>
  <si>
    <t>303106 - BOMBONA PLASTICA 5L</t>
  </si>
  <si>
    <t>BICO PULVERIZADOR MS 3-BL</t>
  </si>
  <si>
    <t>303107 - BICO PULVERIZADOR MS 3-BL</t>
  </si>
  <si>
    <t>PINCEL QUADRO BRANCO MASTERPRINT VERDE</t>
  </si>
  <si>
    <t>303108 - PINCEL QUADRO BRANCO MASTERPRINT VERDE</t>
  </si>
  <si>
    <t>REABASTECEDOR 30ML P/QUADRO BR VERDE</t>
  </si>
  <si>
    <t>303109 - REABASTECEDOR 30ML P/QUADRO BR VERDE</t>
  </si>
  <si>
    <t>ADITIVO RADIADOR CONCENTRADO</t>
  </si>
  <si>
    <t>303110 - ADITIVO RADIADOR CONCENTRADO</t>
  </si>
  <si>
    <t>CHUVEIRO LAVA OLHOS MODELO CL-001 F</t>
  </si>
  <si>
    <t>303111 - CHUVEIRO LAVA OLHOS MODELO CL-001 F</t>
  </si>
  <si>
    <t>OLEO 15W40</t>
  </si>
  <si>
    <t>303112 - OLEO 15W40</t>
  </si>
  <si>
    <t>DETERGENTE ATIVADO 5 LITROS</t>
  </si>
  <si>
    <t>303113 - DETERGENTE ATIVADO 5 LITROS</t>
  </si>
  <si>
    <t>CAPA DESCARTAVEL P/ CUBA 1,40X1,10M 3414</t>
  </si>
  <si>
    <t>303114 - CAPA DESCARTAVEL P/ CUBA 1,40X1,10M 3414</t>
  </si>
  <si>
    <t>CAPA DESCARTAVEL P/ CUBA 1,05X1,35 0803</t>
  </si>
  <si>
    <t>303115 - CAPA DESCARTAVEL P/ CUBA 1,05X1,35 0803</t>
  </si>
  <si>
    <t>TOUCA TECIDO VERDE CIPA</t>
  </si>
  <si>
    <t>303116 - TOUCA TECIDO VERDE CIPA</t>
  </si>
  <si>
    <t>ETIQUETA BOPP 100X150X01 BRANCA C/45CM</t>
  </si>
  <si>
    <t>303117 - ETIQUETA BOPP 100X150X01 BRANCA C/45CM</t>
  </si>
  <si>
    <t>INSETICIDA GRAOLIN 500 EC</t>
  </si>
  <si>
    <t>303118 - INSETICIDA GRAOLIN 500 EC</t>
  </si>
  <si>
    <t>PILHA PEQUENA AA C/4 ALCALINA</t>
  </si>
  <si>
    <t>303119 - PILHA PEQUENA AA C/4 ALCALINA</t>
  </si>
  <si>
    <t>PALETE - 1500 X 1500 MM REFORÇADO</t>
  </si>
  <si>
    <t>303120 - PALETE - 1500 X 1500 MM REFORÇADO</t>
  </si>
  <si>
    <t>ETIQUETA EXPORT NAMA CHILE - SKU 26</t>
  </si>
  <si>
    <t>303121 - ETIQUETA EXPORT NAMA CHILE - SKU 26</t>
  </si>
  <si>
    <t>ETIQUETA EXPORT NAMA CHILE - SKU 123</t>
  </si>
  <si>
    <t>303122 - ETIQUETA EXPORT NAMA CHILE - SKU 123</t>
  </si>
  <si>
    <t>ETIQUETA EXPORT NAMA CHILE - SKU 777</t>
  </si>
  <si>
    <t>303123 - ETIQUETA EXPORT NAMA CHILE - SKU 777</t>
  </si>
  <si>
    <t>303124 - ETIQUETA COUCHE 80X80MM</t>
  </si>
  <si>
    <t>CARTUCHO ECO 08 PRETO</t>
  </si>
  <si>
    <t>303125 - CARTUCHO ECO 08 PRETO</t>
  </si>
  <si>
    <t>LUVA DE VAQUETA PUNHO 7 CM TAMANHO UNICO</t>
  </si>
  <si>
    <t>303126 - LUVA DE VAQUETA PUNHO 7 CM TAMANHO UNICO</t>
  </si>
  <si>
    <t>LUVA VAQUETA PETROLEIRA TAMANHO UNICO</t>
  </si>
  <si>
    <t>303127 - LUVA VAQUETA PETROLEIRA TAMANHO UNICO</t>
  </si>
  <si>
    <t>CORDA MULTIFILAMENTO TRANCADA 10 MM</t>
  </si>
  <si>
    <t>303128 - CORDA MULTIFILAMENTO TRANCADA 10 MM</t>
  </si>
  <si>
    <t>FILME STRETCH 17X500 MANUAL TR</t>
  </si>
  <si>
    <t>303129 - FILME STRETCH 17X500 MANUAL TR</t>
  </si>
  <si>
    <t>SOLVENTE TINTA AMARELO MARKEM IMAJE A152</t>
  </si>
  <si>
    <t>303130 - SOLVENTE TINTA AMARELO MARKEM IMAJE A152</t>
  </si>
  <si>
    <t>ETIQUETA EB EXPRESS (EUA) - SKU 1644</t>
  </si>
  <si>
    <t>303131 - ETIQUETA EB EXPRESS (EUA) - SKU 1644</t>
  </si>
  <si>
    <t>ABRACADEIRA HELLERMAN T120R</t>
  </si>
  <si>
    <t>303132 - ABRACADEIRA HELLERMAN T120R</t>
  </si>
  <si>
    <t>ABRACADEIRA HELLERMAN T50R</t>
  </si>
  <si>
    <t>303133 - ABRACADEIRA HELLERMAN T50R</t>
  </si>
  <si>
    <t>LUVA RASPA SOLDADOR ALTA TEMPERATURA P20</t>
  </si>
  <si>
    <t>303134 - LUVA RASPA SOLDADOR ALTA TEMPERATURA P20</t>
  </si>
  <si>
    <t>AVENTAL RASPA BARBEIRO SOLDADOR 120X70</t>
  </si>
  <si>
    <t>303135 - AVENTAL RASPA BARBEIRO SOLDADOR 120X70</t>
  </si>
  <si>
    <t>SACO PLASTICO PRETO P6 200 L</t>
  </si>
  <si>
    <t>303140 - SACO PLASTICO PRETO P6 200 L</t>
  </si>
  <si>
    <t>303150 - BOTA EVA CANO LONGO Nº 34</t>
  </si>
  <si>
    <t>303151 - TOUCA AZUL ROYAL NR 10 COR AMARELA</t>
  </si>
  <si>
    <t>303152 - FENOLFTALEINA ALCOOLICA 1%</t>
  </si>
  <si>
    <t>SUPER BONDER LOCTITE 495 20G</t>
  </si>
  <si>
    <t>303153 - SUPER BONDER LOCTITE 495 20G</t>
  </si>
  <si>
    <t>COLETE REFLETIVO COR LARANJA TAM. XXG</t>
  </si>
  <si>
    <t>303154 - COLETE REFLETIVO COR LARANJA TAM. XXG</t>
  </si>
  <si>
    <t>303155 - SUPER BONDER LOCTITE 495 20G</t>
  </si>
  <si>
    <t>303156 - TOUCA AZUL ROYAL NR 10 COR AMARELA</t>
  </si>
  <si>
    <t>LUVA TRICOT HYFLEX 11-840 TAM 8</t>
  </si>
  <si>
    <t>303157 - LUVA TRICOT HYFLEX 11-840 TAM 8</t>
  </si>
  <si>
    <t>SACOLA RECICLADA 90X100 C/3KG - KITS</t>
  </si>
  <si>
    <t>303160 - SACOLA RECICLADA 90X100 C/3KG - KITS</t>
  </si>
  <si>
    <t>ABRACADEIRA S/F 89/108MM SUPRENS</t>
  </si>
  <si>
    <t>400000 - ABRACADEIRA S/F 89/108MM SUPRENS</t>
  </si>
  <si>
    <t>ACOPL FLEX EIXO COMPR ACOPCO 1613982300</t>
  </si>
  <si>
    <t>400001 - ACOPL FLEX EIXO COMPR ACOPCO 1613982300</t>
  </si>
  <si>
    <t>ACOPLADOR RELE 220VCA CONEXEL C900698.20</t>
  </si>
  <si>
    <t>400002 - ACOPLADOR RELE 220VCA CONEXEL C900698.20</t>
  </si>
  <si>
    <t>ACOPLADOR RELE 24VCC CONEXEL C900698.20</t>
  </si>
  <si>
    <t>400003 - ACOPLADOR RELE 24VCC CONEXEL C900698.20</t>
  </si>
  <si>
    <t>ACOPLAMENTO 16A 220/240V STECK S4059</t>
  </si>
  <si>
    <t>400004 - ACOPLAMENTO 16A 220/240V STECK S4059</t>
  </si>
  <si>
    <t>ACOPLAMENTO 16A 220V STECK S4059W IP67</t>
  </si>
  <si>
    <t>400005 - ACOPLAMENTO 16A 220V STECK S4059W IP67</t>
  </si>
  <si>
    <t>ACOPLAMENTO 32A 220/240V STECK S4259</t>
  </si>
  <si>
    <t>400006 - ACOPLAMENTO 32A 220/240V STECK S4259</t>
  </si>
  <si>
    <t>ACOPLAMENTO 32A 220V STECK S4259W IP67</t>
  </si>
  <si>
    <t>400007 - ACOPLAMENTO 32A 220V STECK S4259W IP67</t>
  </si>
  <si>
    <t>ACOPLAMENTO AM3 ACRIFLEX 10.25</t>
  </si>
  <si>
    <t>400008 - ACOPLAMENTO AM3 ACRIFLEX 10.25</t>
  </si>
  <si>
    <t>ACOPLAMENTO T10 FALK 1040T10B</t>
  </si>
  <si>
    <t>400009 - ACOPLAMENTO T10 FALK 1040T10B</t>
  </si>
  <si>
    <t>LOCTITE 660 50G</t>
  </si>
  <si>
    <t>400010 - LOCTITE 660 50G</t>
  </si>
  <si>
    <t>ADESIVO JUNTA MOTOR BISNAGA 73G 3M</t>
  </si>
  <si>
    <t>400011 - ADESIVO JUNTA MOTOR BISNAGA 73G 3M</t>
  </si>
  <si>
    <t>LOCTITE TRAVA PRISIONEIRO 277</t>
  </si>
  <si>
    <t>400012 - LOCTITE TRAVA PRISIONEIRO 277</t>
  </si>
  <si>
    <t>ALARME SON ABRADLEY 855PCB24ME422</t>
  </si>
  <si>
    <t>400013 - ALARME SON ABRADLEY 855PCB24ME422</t>
  </si>
  <si>
    <t>ALAVANCA 135º CAC MASIPACK 2X06010200</t>
  </si>
  <si>
    <t>400014 - ALAVANCA 135º CAC MASIPACK 2X06010200</t>
  </si>
  <si>
    <t>ALAVANCA 90º MASIPACK 2X06010100</t>
  </si>
  <si>
    <t>400015 - ALAVANCA 90º MASIPACK 2X06010100</t>
  </si>
  <si>
    <t>ALAVANCA CAC COL 5KG MASIPACK 2X07020400</t>
  </si>
  <si>
    <t>400016 - ALAVANCA CAC COL 5KG MASIPACK 2X07020400</t>
  </si>
  <si>
    <t>ALAVANCA CAC PES 5KG MASIPACK 2X08020400</t>
  </si>
  <si>
    <t>400017 - ALAVANCA CAC PES 5KG MASIPACK 2X08020400</t>
  </si>
  <si>
    <t>ANEL APERTO NETZSCH 877621</t>
  </si>
  <si>
    <t>400018 - ANEL APERTO NETZSCH 877621</t>
  </si>
  <si>
    <t>ANEL CENTRIFUGADOR NETZSCH NMP5066417</t>
  </si>
  <si>
    <t>400019 - ANEL CENTRIFUGADOR NETZSCH NMP5066417</t>
  </si>
  <si>
    <t>ANEL ENCOSTO NETZSCH 590986</t>
  </si>
  <si>
    <t>400020 - ANEL ENCOSTO NETZSCH 590986</t>
  </si>
  <si>
    <t>ANEL ORING 62X4 MASIPACK AC08102033</t>
  </si>
  <si>
    <t>400021 - ANEL ORING 62X4 MASIPACK AC08102033</t>
  </si>
  <si>
    <t>ANEL RETENCAO E 10,0MM DIN 471</t>
  </si>
  <si>
    <t>400022 - ANEL RETENCAO E 10,0MM DIN 471</t>
  </si>
  <si>
    <t>ANEL RETENCAO TIPO E 11,0MM DIN 471</t>
  </si>
  <si>
    <t>400023 - ANEL RETENCAO TIPO E 11,0MM DIN 471</t>
  </si>
  <si>
    <t>ANEL RETENCAO TIPO E 12,0MM DIN 471</t>
  </si>
  <si>
    <t>400024 - ANEL RETENCAO TIPO E 12,0MM DIN 471</t>
  </si>
  <si>
    <t>ANEL RETENCAO TIPO E 14,0MM DIN 471</t>
  </si>
  <si>
    <t>400025 - ANEL RETENCAO TIPO E 14,0MM DIN 471</t>
  </si>
  <si>
    <t>ANEL RETENCAO TIPO E 15,0MM DIN 471</t>
  </si>
  <si>
    <t>400026 - ANEL RETENCAO TIPO E 15,0MM DIN 471</t>
  </si>
  <si>
    <t>ANEL RETENCAO TIPO E 17,0MM DIN 471</t>
  </si>
  <si>
    <t>400027 - ANEL RETENCAO TIPO E 17,0MM DIN 471</t>
  </si>
  <si>
    <t>ANEL RETENCAO TIPO E 19,0MM DIN 471</t>
  </si>
  <si>
    <t>400028 - ANEL RETENCAO TIPO E 19,0MM DIN 471</t>
  </si>
  <si>
    <t>ANEL RETENCAO TIPO E 20,0MM DIN 471</t>
  </si>
  <si>
    <t>400029 - ANEL RETENCAO TIPO E 20,0MM DIN 471</t>
  </si>
  <si>
    <t>ANEL RETENCAO TIPO E 22,0MM DIN 471</t>
  </si>
  <si>
    <t>400030 - ANEL RETENCAO TIPO E 22,0MM DIN 471</t>
  </si>
  <si>
    <t>ANEL RETENCAO TIPO E 25,0MM DIN 471</t>
  </si>
  <si>
    <t>400031 - ANEL RETENCAO TIPO E 25,0MM DIN 471</t>
  </si>
  <si>
    <t>ANEL RETENCAO TIPO E 36,0MM DIN 471</t>
  </si>
  <si>
    <t>400032 - ANEL RETENCAO TIPO E 36,0MM DIN 471</t>
  </si>
  <si>
    <t>ANEL RETENCAO TIPO E 50,0MM DIN 471</t>
  </si>
  <si>
    <t>400033 - ANEL RETENCAO TIPO E 50,0MM DIN 471</t>
  </si>
  <si>
    <t>ANEL RETENCAO TIPO E 65,0MM DIN 471</t>
  </si>
  <si>
    <t>400034 - ANEL RETENCAO TIPO E 65,0MM DIN 471</t>
  </si>
  <si>
    <t>ANEL RETENCAO TIPO E 8,0MM DIN 471</t>
  </si>
  <si>
    <t>400035 - ANEL RETENCAO TIPO E 8,0MM DIN 471</t>
  </si>
  <si>
    <t>ANEL SEGURANCA NETZSCH 512278</t>
  </si>
  <si>
    <t>400036 - ANEL SEGURANCA NETZSCH 512278</t>
  </si>
  <si>
    <t>ANEL VEDACAO NETZSCH 516653</t>
  </si>
  <si>
    <t>400037 - ANEL VEDACAO NETZSCH 516653</t>
  </si>
  <si>
    <t>ANEL VEDACAO NETZSCH 516947</t>
  </si>
  <si>
    <t>400038 - ANEL VEDACAO NETZSCH 516947</t>
  </si>
  <si>
    <t>ANEL VEDACAO NETZSCH 516977</t>
  </si>
  <si>
    <t>400039 - ANEL VEDACAO NETZSCH 516977</t>
  </si>
  <si>
    <t>ARAME SOLDA 2,4MM UTP AF DUR 600</t>
  </si>
  <si>
    <t>400040 - ARAME SOLDA 2,4MM UTP AF DUR 600</t>
  </si>
  <si>
    <t>ARRASTADOR DIREITO GOTESP FPM10.2052</t>
  </si>
  <si>
    <t>400041 - ARRASTADOR DIREITO GOTESP FPM10.2052</t>
  </si>
  <si>
    <t>ATIVADOR N 150ML HENKEL LOCTITE 7649</t>
  </si>
  <si>
    <t>400042 - ATIVADOR N 150ML HENKEL LOCTITE 7649</t>
  </si>
  <si>
    <t>BASE FIXADOR MASIPACK 3609030006</t>
  </si>
  <si>
    <t>400043 - BASE FIXADOR MASIPACK 3609030006</t>
  </si>
  <si>
    <t>BASE FIXADOR MASIPACK 3609040001</t>
  </si>
  <si>
    <t>400044 - BASE FIXADOR MASIPACK 3609040001</t>
  </si>
  <si>
    <t>BASE PLASTICA MONTAGEM ABRADLEY 800F-ALP</t>
  </si>
  <si>
    <t>400045 - BASE PLASTICA MONTAGEM ABRADLEY 800F-ALP</t>
  </si>
  <si>
    <t>BATEDOR IC INJETADO MASIPACK 2U06000007</t>
  </si>
  <si>
    <t>400046 - BATEDOR IC INJETADO MASIPACK 2U06000007</t>
  </si>
  <si>
    <t>BATERIA RETENCAO ALLEN BRADLEY 1769-BA</t>
  </si>
  <si>
    <t>400047 - BATERIA RETENCAO ALLEN BRADLEY 1769-BA</t>
  </si>
  <si>
    <t>BICO AR LIMPEZA INDUMAK 2047</t>
  </si>
  <si>
    <t>400048 - BICO AR LIMPEZA INDUMAK 2047</t>
  </si>
  <si>
    <t>BICO BARRA PULVERIZADOR JACTO 109744</t>
  </si>
  <si>
    <t>400049 - BICO BARRA PULVERIZADOR JACTO 109744</t>
  </si>
  <si>
    <t>BICO CIRCUITO DEFENSIVO JACTO 000026</t>
  </si>
  <si>
    <t>400050 - BICO CIRCUITO DEFENSIVO JACTO 000026</t>
  </si>
  <si>
    <t>BICO JD10 JACTO 717942</t>
  </si>
  <si>
    <t>400051 - BICO JD10 JACTO 717942</t>
  </si>
  <si>
    <t>BICO WINDJET SPR SYSTEMS AA727-1/4-15</t>
  </si>
  <si>
    <t>400052 - BICO WINDJET SPR SYSTEMS AA727-1/4-15</t>
  </si>
  <si>
    <t>BLOCO CONTATO AUTO-MONIT 800F-X ALLEN BR</t>
  </si>
  <si>
    <t>400053 - BLOCO CONTATO AUTO-MONIT 800F-X ALLEN BR</t>
  </si>
  <si>
    <t>BLOCO 1NA 1NF FR SIEMENS 3RV19 01-1E</t>
  </si>
  <si>
    <t>400054 - BLOCO 1NA 1NF FR SIEMENS 3RV19 01-1E</t>
  </si>
  <si>
    <t>BLOCO 2NA 2NF SIEMENS 3RH19 11-1HA22</t>
  </si>
  <si>
    <t>400055 - BLOCO 2NA 2NF SIEMENS 3RH19 11-1HA22</t>
  </si>
  <si>
    <t>BLOCO 1NA 1NF SIEMENS 3SE3 000-1AA</t>
  </si>
  <si>
    <t>400056 - BLOCO 1NA 1NF SIEMENS 3SE3 000-1AA</t>
  </si>
  <si>
    <t>BOBINA SOLENOIDE 10W 220V DANFOSS 1094</t>
  </si>
  <si>
    <t>400057 - BOBINA SOLENOIDE 10W 220V DANFOSS 1094</t>
  </si>
  <si>
    <t>BOBINA 220V NORGREM 9100</t>
  </si>
  <si>
    <t>400058 - BOBINA 220V NORGREM 9100</t>
  </si>
  <si>
    <t>BOBINA 230V 50/60HZ 4,5W</t>
  </si>
  <si>
    <t>400059 - BOBINA 230V 50/60HZ 4,5W</t>
  </si>
  <si>
    <t>BOBINA 24V 4W HIDRAUTEC 4WE6-24V</t>
  </si>
  <si>
    <t>400060 - BOBINA 24V 4W HIDRAUTEC 4WE6-24V</t>
  </si>
  <si>
    <t>BOBINA 24V</t>
  </si>
  <si>
    <t>400061 - BOBINA 24V</t>
  </si>
  <si>
    <t>VALVULA SOLENOIDE H9011010A-0 24VCC NORG</t>
  </si>
  <si>
    <t>400062 - VALVULA SOLENOIDE H9011010A-0 24VCC NORG</t>
  </si>
  <si>
    <t>BOBINA 24VDC 1,5W FESTO MEH-3-24V DC</t>
  </si>
  <si>
    <t>400063 - BOBINA 24VDC 1,5W FESTO MEH-3-24V DC</t>
  </si>
  <si>
    <t>BOMBA HIDRAULICA BOSCH 9 510 080 204</t>
  </si>
  <si>
    <t>400064 - BOMBA HIDRAULICA BOSCH 9 510 080 204</t>
  </si>
  <si>
    <t>BORRACHA MESA MARKEM MK35689BA</t>
  </si>
  <si>
    <t>400065 - BORRACHA MESA MARKEM MK35689BA</t>
  </si>
  <si>
    <t>BOTAO PRETO 22,5MM ALLEN BRADLEY 800FPF2</t>
  </si>
  <si>
    <t>400066 - BOTAO PRETO 22,5MM ALLEN BRADLEY 800FPF2</t>
  </si>
  <si>
    <t>BOTAO LUMIN TRANSP ABRADLEY 800FPLF7</t>
  </si>
  <si>
    <t>400067 - BOTAO LUMIN TRANSP ABRADLEY 800FPLF7</t>
  </si>
  <si>
    <t>BOTAO LUMIN VD ABRADLEY 800FPLF3</t>
  </si>
  <si>
    <t>400068 - BOTAO LUMIN VD ABRADLEY 800FPLF3</t>
  </si>
  <si>
    <t>BOTAO VD/VM ABRADLEY 800FPLU2EFFE</t>
  </si>
  <si>
    <t>400069 - BOTAO VD/VM ABRADLEY 800FPLU2EFFE</t>
  </si>
  <si>
    <t>BOTAO VERDE 22,5MM ALLEN BRADLEY 800FPF3</t>
  </si>
  <si>
    <t>400070 - BOTAO VERDE 22,5MM ALLEN BRADLEY 800FPF3</t>
  </si>
  <si>
    <t>BOTAO VM ABRADLEY 800FPF4</t>
  </si>
  <si>
    <t>400071 - BOTAO VM ABRADLEY 800FPF4</t>
  </si>
  <si>
    <t>BOTAO LUMIN VM ABRADLEY 800FPLF4</t>
  </si>
  <si>
    <t>400072 - BOTAO LUMIN VM ABRADLEY 800FPLF4</t>
  </si>
  <si>
    <t>BOTAO DE EMERGENCIA 800FPMT44 ABRADLEY</t>
  </si>
  <si>
    <t>400073 - BOTAO DE EMERGENCIA 800FPMT44 ABRADLEY</t>
  </si>
  <si>
    <t>BOTOEIRA DIG PT ASCAEL ABDE 0041/S/M</t>
  </si>
  <si>
    <t>400074 - BOTOEIRA DIG PT ASCAEL ABDE 0041/S/M</t>
  </si>
  <si>
    <t>BOTOEIRA DIG VM ASCAVEL ABDE 0041/S/M</t>
  </si>
  <si>
    <t>400075 - BOTOEIRA DIG VM ASCAVEL ABDE 0041/S/M</t>
  </si>
  <si>
    <t>BRACO INFERIOR MASIPACK 2U06000200</t>
  </si>
  <si>
    <t>400076 - BRACO INFERIOR MASIPACK 2U06000200</t>
  </si>
  <si>
    <t>BRACO SUPERIOR MASIPACK 2U06000100</t>
  </si>
  <si>
    <t>400077 - BRACO SUPERIOR MASIPACK 2U06000100</t>
  </si>
  <si>
    <t>BUCHA ESF MORD HORIZ MASIPACK AC00703005</t>
  </si>
  <si>
    <t>400078 - BUCHA ESF MORD HORIZ MASIPACK AC00703005</t>
  </si>
  <si>
    <t>BUCHA FIXACAO ROLAMENTO 1" 31MM HE 306</t>
  </si>
  <si>
    <t>400079 - BUCHA FIXACAO ROLAMENTO 1" 31MM HE 306</t>
  </si>
  <si>
    <t>BUCHA FIXACAO ROLAMENTO 2"" 45MM HE 311</t>
  </si>
  <si>
    <t>400080 - BUCHA FIXACAO ROLAMENTO 2"" 45MM HE 311</t>
  </si>
  <si>
    <t>BUCHA FIXACAO ROLAMENTO 30MM 35MM H 307</t>
  </si>
  <si>
    <t>400081 - BUCHA FIXACAO ROLAMENTO 30MM 35MM H 307</t>
  </si>
  <si>
    <t>BUCHA FIXACAO ROLAMENTO 50MM 37MM H 211</t>
  </si>
  <si>
    <t>400082 - BUCHA FIXACAO ROLAMENTO 50MM 37MM H 211</t>
  </si>
  <si>
    <t>BUCHA FIXACAO ROLAMENTO 50MM 45MM H 311</t>
  </si>
  <si>
    <t>400083 - BUCHA FIXACAO ROLAMENTO 50MM 45MM H 311</t>
  </si>
  <si>
    <t>BUCHA IGLIDUR R J IGUS RJUM-0116</t>
  </si>
  <si>
    <t>400084 - BUCHA IGLIDUR R J IGUS RJUM-0116</t>
  </si>
  <si>
    <t>BUCHA REDUCAO D-1/4-I-3/8A</t>
  </si>
  <si>
    <t>400085 - BUCHA REDUCAO D-1/4-I-3/8A</t>
  </si>
  <si>
    <t>BUCHA REDUCAO D-1/8I-1/4A</t>
  </si>
  <si>
    <t>400086 - BUCHA REDUCAO D-1/8I-1/4A</t>
  </si>
  <si>
    <t>BUCHA REDUCAO D-3/8I-1/2A</t>
  </si>
  <si>
    <t>400087 - BUCHA REDUCAO D-3/8I-1/2A</t>
  </si>
  <si>
    <t>BUCHA ROLAMENTO 40MM 39MM SKF H-309</t>
  </si>
  <si>
    <t>400088 - BUCHA ROLAMENTO 40MM 39MM SKF H-309</t>
  </si>
  <si>
    <t>BUCHA SINTER MANCAL MASIPACK AC00800007</t>
  </si>
  <si>
    <t>400089 - BUCHA SINTER MANCAL MASIPACK AC00800007</t>
  </si>
  <si>
    <t>BUCHA SINTERIZADA MASIPACK AC00800024</t>
  </si>
  <si>
    <t>400090 - BUCHA SINTERIZADA MASIPACK AC00800024</t>
  </si>
  <si>
    <t>BUZINA ELETRICA STILL 8407201</t>
  </si>
  <si>
    <t>400091 - BUZINA ELETRICA STILL 8407201</t>
  </si>
  <si>
    <t>400092 - CABECA IMPRESSAO 32MM MARKEM ENM10055977</t>
  </si>
  <si>
    <t>400093 - CABECA IMPRESSAO 53MM MARKEM ENM10059485</t>
  </si>
  <si>
    <t>CABO FLEX 1,0MM 1KV PT</t>
  </si>
  <si>
    <t>400094 - CABO FLEX 1,0MM 1KV PT</t>
  </si>
  <si>
    <t>CABO FLEX 1,5MM 1KV PT</t>
  </si>
  <si>
    <t>400095 - CABO FLEX 1,5MM 1KV PT</t>
  </si>
  <si>
    <t>CABO FLEX 2,5MM 1KV PT</t>
  </si>
  <si>
    <t>400096 - CABO FLEX 2,5MM 1KV PT</t>
  </si>
  <si>
    <t>CABO FLEX 2X1,5MM 750V PT</t>
  </si>
  <si>
    <t>400097 - CABO FLEX 2X1,5MM 750V PT</t>
  </si>
  <si>
    <t>CABO FLEX 3X1,5MM 750V PT</t>
  </si>
  <si>
    <t>400098 - CABO FLEX 3X1,5MM 750V PT</t>
  </si>
  <si>
    <t>CABO FLEX 3X1MM 750V PT</t>
  </si>
  <si>
    <t>400099 - CABO FLEX 3X1MM 750V PT</t>
  </si>
  <si>
    <t>CABO FLEX 4,0MM 1KV PT</t>
  </si>
  <si>
    <t>400100 - CABO FLEX 4,0MM 1KV PT</t>
  </si>
  <si>
    <t>CABO FLEX 4X4MM 750V PT</t>
  </si>
  <si>
    <t>400101 - CABO FLEX 4X4MM 750V PT</t>
  </si>
  <si>
    <t>CABO FLEXIVEL PP 4 X 1,5 MM</t>
  </si>
  <si>
    <t>400102 - CABO FLEXIVEL PP 4 X 1,5 MM</t>
  </si>
  <si>
    <t>CABO COMUNICACAO MARKEM MK5824628</t>
  </si>
  <si>
    <t>400103 - CABO COMUNICACAO MARKEM MK5824628</t>
  </si>
  <si>
    <t>CABO ENCODER SICK LTG-2512 MW - 6027531</t>
  </si>
  <si>
    <t>400104 - CABO ENCODER SICK LTG-2512 MW - 6027531</t>
  </si>
  <si>
    <t>CABO GIRATORIO SCREW CENTEWR CG 2274</t>
  </si>
  <si>
    <t>400105 - CABO GIRATORIO SCREW CENTEWR CG 2274</t>
  </si>
  <si>
    <t>CABO IGNICAO WEISHAUPT 23031011142</t>
  </si>
  <si>
    <t>400106 - CABO IGNICAO WEISHAUPT 23031011142</t>
  </si>
  <si>
    <t>CABO IGNICAO WEISHAUPT 23031100010</t>
  </si>
  <si>
    <t>400107 - CABO IGNICAO WEISHAUPT 23031100010</t>
  </si>
  <si>
    <t>CABO IGNICAO WEISHAUPT 603158</t>
  </si>
  <si>
    <t>400108 - CABO IGNICAO WEISHAUPT 603158</t>
  </si>
  <si>
    <t>CABO IONIZACAO WEISHAUPT 25110314082</t>
  </si>
  <si>
    <t>400109 - CABO IONIZACAO WEISHAUPT 25110314082</t>
  </si>
  <si>
    <t>CABO REALIM ABRADLEY 2090UXNFBMPS03</t>
  </si>
  <si>
    <t>400110 - CABO REALIM ABRADLEY 2090UXNFBMPS03</t>
  </si>
  <si>
    <t>CABO REALIMENT ABRADLEY 2090UXNFBMPS07</t>
  </si>
  <si>
    <t>400111 - CABO REALIMENT ABRADLEY 2090UXNFBMPS07</t>
  </si>
  <si>
    <t>CABO FLEXIVEL 4 X 0,50MM P/ SENSOR</t>
  </si>
  <si>
    <t>400112 - CABO FLEXIVEL 4 X 0,50MM P/ SENSOR</t>
  </si>
  <si>
    <t>CABO W5W40 NO3 WEISHAUPT 24105012062</t>
  </si>
  <si>
    <t>400113 - CABO W5W40 NO3 WEISHAUPT 24105012062</t>
  </si>
  <si>
    <t>CAPA PROTECAO TERMINAL ADDENS CP01</t>
  </si>
  <si>
    <t>400114 - CAPA PROTECAO TERMINAL ADDENS CP01</t>
  </si>
  <si>
    <t>CARTAO FERTRON PHC-400/C16-DI</t>
  </si>
  <si>
    <t>400115 - CARTAO FERTRON PHC-400/C16-DI</t>
  </si>
  <si>
    <t>CARTUCHO MANIFOLD DYNAMIC AIR 1060163</t>
  </si>
  <si>
    <t>400116 - CARTUCHO MANIFOLD DYNAMIC AIR 1060163</t>
  </si>
  <si>
    <t>CEL CARGA SP4C3/100KG MASIPACKAC00301010</t>
  </si>
  <si>
    <t>400117 - CEL CARGA SP4C3/100KG MASIPACKAC00301010</t>
  </si>
  <si>
    <t>CELULA CARGA ALFA GL-200</t>
  </si>
  <si>
    <t>400118 - CELULA CARGA ALFA GL-200</t>
  </si>
  <si>
    <t>CELULA CARGA ALFA INSTRUMENTOS L-2T</t>
  </si>
  <si>
    <t>400119 - CELULA CARGA ALFA INSTRUMENTOS L-2T</t>
  </si>
  <si>
    <t>CELULA CARGA ALFA INSTRUMENTOS L-500</t>
  </si>
  <si>
    <t>400120 - CELULA CARGA ALFA INSTRUMENTOS L-500</t>
  </si>
  <si>
    <t>CHAPA MOL VIBR MASIPACK CL3609000005</t>
  </si>
  <si>
    <t>400121 - CHAPA MOL VIBR MASIPACK CL3609000005</t>
  </si>
  <si>
    <t>CHAVE 15A MARGIRIUS CB2002</t>
  </si>
  <si>
    <t>400122 - CHAVE 15A MARGIRIUS CB2002</t>
  </si>
  <si>
    <t>CHAVE 250VCA 15A KAP M3L27</t>
  </si>
  <si>
    <t>400123 - CHAVE 250VCA 15A KAP M3L27</t>
  </si>
  <si>
    <t>CHAVE 250VCA 15A TURK T2N</t>
  </si>
  <si>
    <t>400124 - CHAVE 250VCA 15A TURK T2N</t>
  </si>
  <si>
    <t>CHAVE CONTATO STILL 4014120</t>
  </si>
  <si>
    <t>400125 - CHAVE CONTATO STILL 4014120</t>
  </si>
  <si>
    <t>CHAVE CURSO 500V 10A SCHM T1R 236-11Z</t>
  </si>
  <si>
    <t>400126 - CHAVE CURSO 500V 10A SCHM T1R 236-11Z</t>
  </si>
  <si>
    <t>CHAVE FIM CURSO WEISHAUPT 11155201112</t>
  </si>
  <si>
    <t>400127 - CHAVE FIM CURSO WEISHAUPT 11155201112</t>
  </si>
  <si>
    <t>CHAVE FRENTE RE STILL 8409010</t>
  </si>
  <si>
    <t>400128 - CHAVE FRENTE RE STILL 8409010</t>
  </si>
  <si>
    <t>SENSOR SEGUR 440N-Z21S16A ALLEN BRADLEY</t>
  </si>
  <si>
    <t>400129 - SENSOR SEGUR 440N-Z21S16A ALLEN BRADLEY</t>
  </si>
  <si>
    <t>CHAVE SECCION VERT. TRIP XLBM-0 160A ABB</t>
  </si>
  <si>
    <t>400130 - CHAVE SECCION VERT. TRIP XLBM-0 160A ABB</t>
  </si>
  <si>
    <t>CHAVE SECCION 3P ABB 1SEP102141R0121</t>
  </si>
  <si>
    <t>400131 - CHAVE SECCION 3P ABB 1SEP102141R0121</t>
  </si>
  <si>
    <t>CHAVE SECCION 3P ABRADLEY 194EE4017536N</t>
  </si>
  <si>
    <t>400132 - CHAVE SECCION 3P ABRADLEY 194EE4017536N</t>
  </si>
  <si>
    <t>CHAVE SECCION 3P SIEMENS 5TW3 063-1</t>
  </si>
  <si>
    <t>400133 - CHAVE SECCION 3P SIEMENS 5TW3 063-1</t>
  </si>
  <si>
    <t>CHAVE SECCION 3P SIEMENS S32-160/3</t>
  </si>
  <si>
    <t>400134 - CHAVE SECCION 3P SIEMENS S32-160/3</t>
  </si>
  <si>
    <t>CHAVE SECCION 3P SIEMENS S32-250/3</t>
  </si>
  <si>
    <t>400135 - CHAVE SECCION 3P SIEMENS S32-250/3</t>
  </si>
  <si>
    <t>SENSOR SEGUR 440N-Z21SS2B ALLEN BRADLEY</t>
  </si>
  <si>
    <t>400136 - SENSOR SEGUR 440N-Z21SS2B ALLEN BRADLEY</t>
  </si>
  <si>
    <t>CHAVE SELETORA ALLEN BRADLEY 800FPSM22</t>
  </si>
  <si>
    <t>400137 - CHAVE SELETORA ALLEN BRADLEY 800FPSM22</t>
  </si>
  <si>
    <t>CHAVE SELETORA ALLEN BRADLEY 800FPSM32</t>
  </si>
  <si>
    <t>400138 - CHAVE SELETORA ALLEN BRADLEY 800FPSM32</t>
  </si>
  <si>
    <t>CHICOTE ELETRICO STILL 4479352</t>
  </si>
  <si>
    <t>400139 - CHICOTE ELETRICO STILL 4479352</t>
  </si>
  <si>
    <t>CHICOTE ELETRICO STILL 4479353</t>
  </si>
  <si>
    <t>400140 - CHICOTE ELETRICO STILL 4479353</t>
  </si>
  <si>
    <t>CHUMBADOR PARABOLT SCREW CENTER TB12105</t>
  </si>
  <si>
    <t>400141 - CHUMBADOR PARABOLT SCREW CENTER TB12105</t>
  </si>
  <si>
    <t>CHUMBADOR PARABOLT SCREW CENTER TB38090</t>
  </si>
  <si>
    <t>400142 - CHUMBADOR PARABOLT SCREW CENTER TB38090</t>
  </si>
  <si>
    <t>CIL ADVU 25-15 MASIPACK AC05302103</t>
  </si>
  <si>
    <t>400143 - CIL ADVU 25-15 MASIPACK AC05302103</t>
  </si>
  <si>
    <t>CIL DSN 16-25 MASIPACK AC05300004</t>
  </si>
  <si>
    <t>400144 - CIL DSN 16-25 MASIPACK AC05300004</t>
  </si>
  <si>
    <t>CILINDRO PNEUMATICO ACAO DUPLA 16MM</t>
  </si>
  <si>
    <t>400145 - CILINDRO PNEUMATICO ACAO DUPLA 16MM</t>
  </si>
  <si>
    <t>CILINDRO PNEUMATICO ACAO DUPLA 25MM -05</t>
  </si>
  <si>
    <t>400146 - CILINDRO PNEUMATICO ACAO DUPLA 25MM -05</t>
  </si>
  <si>
    <t>CILINDRO PNEUMATICO ACAO DUPLA 25MM -10</t>
  </si>
  <si>
    <t>400147 - CILINDRO PNEUMATICO ACAO DUPLA 25MM -10</t>
  </si>
  <si>
    <t>CILINDRO PNEUMATICO ACAO DUPLA 25MM -20</t>
  </si>
  <si>
    <t>400148 - CILINDRO PNEUMATICO ACAO DUPLA 25MM -20</t>
  </si>
  <si>
    <t>CILINDRO PNEUMATICO ACAO DUPLA 25MM -30</t>
  </si>
  <si>
    <t>400149 - CILINDRO PNEUMATICO ACAO DUPLA 25MM -30</t>
  </si>
  <si>
    <t>CILINDRO PNEUMATICO 25MM -10MM</t>
  </si>
  <si>
    <t>400150 - CILINDRO PNEUMATICO 25MM -10MM</t>
  </si>
  <si>
    <t>CILINDRO PNEUMATICO 25MM -80MM PPA</t>
  </si>
  <si>
    <t>400151 - CILINDRO PNEUMATICO 25MM -80MM PPA</t>
  </si>
  <si>
    <t>CILINDRO PNEUMATICO 25MM -125MM</t>
  </si>
  <si>
    <t>400152 - CILINDRO PNEUMATICO 25MM -125MM</t>
  </si>
  <si>
    <t>CILINDRO PNEUMATICO ACAO DUPLA 25MM -160</t>
  </si>
  <si>
    <t>400153 - CILINDRO PNEUMATICO ACAO DUPLA 25MM -160</t>
  </si>
  <si>
    <t>CILINDRO 25MM FESTO 5075</t>
  </si>
  <si>
    <t>400154 - CILINDRO 25MM FESTO 5075</t>
  </si>
  <si>
    <t>CILINDRO 32MM FESTO 156094</t>
  </si>
  <si>
    <t>400155 - CILINDRO 32MM FESTO 156094</t>
  </si>
  <si>
    <t>CILINDRO ACAO DUPLA ADVU 32 25-156534</t>
  </si>
  <si>
    <t>400156 - CILINDRO ACAO DUPLA ADVU 32 25-156534</t>
  </si>
  <si>
    <t>CILINDRO PNEUMATICO DUPLA ACAO 32MM -30</t>
  </si>
  <si>
    <t>400157 - CILINDRO PNEUMATICO DUPLA ACAO 32MM -30</t>
  </si>
  <si>
    <t>CILINDRO PNEUMATICO ACAO DUPLA 32MM -10</t>
  </si>
  <si>
    <t>400158 - CILINDRO PNEUMATICO ACAO DUPLA 32MM -10</t>
  </si>
  <si>
    <t>CILINDRO 32MM FESTO 163302</t>
  </si>
  <si>
    <t>400159 - CILINDRO 32MM FESTO 163302</t>
  </si>
  <si>
    <t>CILINDRO PNEUMATICO ACAO DUPLA 32MM -40</t>
  </si>
  <si>
    <t>400160 - CILINDRO PNEUMATICO ACAO DUPLA 32MM -40</t>
  </si>
  <si>
    <t>CILINDRO PNEUMATICO DUPLA ACAO 32MM-032</t>
  </si>
  <si>
    <t>400161 - CILINDRO PNEUMATICO DUPLA ACAO 32MM-032</t>
  </si>
  <si>
    <t>CILINDRO DUPLA ACAO DNC 32-25 163319</t>
  </si>
  <si>
    <t>400162 - CILINDRO DUPLA ACAO DNC 32-25 163319</t>
  </si>
  <si>
    <t>CILINDRO PNEUMATICO DUPLA ACAO 32MM -100</t>
  </si>
  <si>
    <t>400163 - CILINDRO PNEUMATICO DUPLA ACAO 32MM -100</t>
  </si>
  <si>
    <t>CILINDRO PNEUMATICO DUPLA ACAO 40MM -040</t>
  </si>
  <si>
    <t>400164 - CILINDRO PNEUMATICO DUPLA ACAO 40MM -040</t>
  </si>
  <si>
    <t>CILINDRO PNEUMATICO DUPLA ACAO 63MM -080</t>
  </si>
  <si>
    <t>400165 - CILINDRO PNEUMATICO DUPLA ACAO 63MM -080</t>
  </si>
  <si>
    <t>CILINDRO ACQUAPRESS FABRIMAR 00727</t>
  </si>
  <si>
    <t>400166 - CILINDRO ACQUAPRESS FABRIMAR 00727</t>
  </si>
  <si>
    <t>CIMENTO CPII-Z-32 ITAU</t>
  </si>
  <si>
    <t>400167 - CIMENTO CPII-Z-32 ITAU</t>
  </si>
  <si>
    <t>400168 - SUPER BONDER LOCTITE 495 20G</t>
  </si>
  <si>
    <t>CONECTOR ELETR MULTIFLEX 4V ADDENS A4H</t>
  </si>
  <si>
    <t>400169 - CONECTOR ELETR MULTIFLEX 4V ADDENS A4H</t>
  </si>
  <si>
    <t>CONECTOR ENCAIXE FEMEA WEISHAUPT 716501</t>
  </si>
  <si>
    <t>400170 - CONECTOR ENCAIXE FEMEA WEISHAUPT 716501</t>
  </si>
  <si>
    <t>CONECTOR FEMEA SICK DOS-2312-G - 6027538</t>
  </si>
  <si>
    <t>400171 - CONECTOR FEMEA SICK DOS-2312-G - 6027538</t>
  </si>
  <si>
    <t>CONECTOR 10 X 8 X 125MM DYN AIR 9013322</t>
  </si>
  <si>
    <t>400172 - CONECTOR 10 X 8 X 125MM DYN AIR 9013322</t>
  </si>
  <si>
    <t>CONECTOR MULTIPLO 6MM BR SINDAL 112 - BR</t>
  </si>
  <si>
    <t>400173 - CONECTOR MULTIPLO 6MM BR SINDAL 112 - BR</t>
  </si>
  <si>
    <t>"CONEXAO RETA 1/4"" SMC KCH08-02S"</t>
  </si>
  <si>
    <t>400174 - "CONEXAO RETA 1/4"" SMC KCH08-02S"</t>
  </si>
  <si>
    <t>CONEXAO RAPIDA 2MM CRQSL-M5-6 FESTO</t>
  </si>
  <si>
    <t>400175 - CONEXAO RAPIDA 2MM CRQSL-M5-6 FESTO</t>
  </si>
  <si>
    <t>CONEXAO RAPIDA BUJAO 6MM</t>
  </si>
  <si>
    <t>400176 - CONEXAO RAPIDA BUJAO 6MM</t>
  </si>
  <si>
    <t>CONEXAO RAPIDA BUJAO 8MM</t>
  </si>
  <si>
    <t>400177 - CONEXAO RAPIDA BUJAO 8MM</t>
  </si>
  <si>
    <t>CONEXAO RAPIDA L 1,5MM 1/8-6MM</t>
  </si>
  <si>
    <t>400178 - CONEXAO RAPIDA L 1,5MM 1/8-6MM</t>
  </si>
  <si>
    <t>CONEXAO RAPIDA L 1/4-10MM</t>
  </si>
  <si>
    <t>400179 - CONEXAO RAPIDA L 1/4-10MM</t>
  </si>
  <si>
    <t>CONEXAO RAPIDA ACO L 1/4-6MM</t>
  </si>
  <si>
    <t>400180 - CONEXAO RAPIDA ACO L 1/4-6MM</t>
  </si>
  <si>
    <t>CONEXAO RAPIDA L 1/4-8MM</t>
  </si>
  <si>
    <t>400181 - CONEXAO RAPIDA L 1/4-8MM</t>
  </si>
  <si>
    <t>CONEXAO RAPIDA RETA 3/8-12MM</t>
  </si>
  <si>
    <t>400182 - CONEXAO RAPIDA RETA 3/8-12MM</t>
  </si>
  <si>
    <t>CONEXAO RAPIDA RETA QS-1/4-10MM</t>
  </si>
  <si>
    <t>400183 - CONEXAO RAPIDA RETA QS-1/4-10MM</t>
  </si>
  <si>
    <t>CONEXAO RAPIDA RETA QS-1/4-6MM</t>
  </si>
  <si>
    <t>400184 - CONEXAO RAPIDA RETA QS-1/4-6MM</t>
  </si>
  <si>
    <t>CONEXAO RAPIDA RETA QS-1/4-8MM</t>
  </si>
  <si>
    <t>400185 - CONEXAO RAPIDA RETA QS-1/4-8MM</t>
  </si>
  <si>
    <t>CONEXAO RAPIDA RETA QS-1/8-6MM</t>
  </si>
  <si>
    <t>400186 - CONEXAO RAPIDA RETA QS-1/8-6MM</t>
  </si>
  <si>
    <t>CONEXAO RAPIDA RETA QS-1/8-8MM</t>
  </si>
  <si>
    <t>400187 - CONEXAO RAPIDA RETA QS-1/8-8MM</t>
  </si>
  <si>
    <t>CONEXAO RAPIDA T 1/8MM TJK-1/8MM</t>
  </si>
  <si>
    <t>400188 - CONEXAO RAPIDA T 1/8MM TJK-1/8MM</t>
  </si>
  <si>
    <t>CONEXAO RAPIDA T 10MM QSTL-1/4-10</t>
  </si>
  <si>
    <t>400189 - CONEXAO RAPIDA T 10MM QSTL-1/4-10</t>
  </si>
  <si>
    <t>CONEXAO RAPIDA T 10MM QSTL-3/8-10</t>
  </si>
  <si>
    <t>400190 - CONEXAO RAPIDA T 10MM QSTL-3/8-10</t>
  </si>
  <si>
    <t>CONEXAO RAPIDA T 12MM QSTL-3/8-12</t>
  </si>
  <si>
    <t>400191 - CONEXAO RAPIDA T 12MM QSTL-3/8-12</t>
  </si>
  <si>
    <t>CONEXAO RAPIDA T 6MM QSTL-1/4-6</t>
  </si>
  <si>
    <t>400192 - CONEXAO RAPIDA T 6MM QSTL-1/4-6</t>
  </si>
  <si>
    <t>CONEXAO RAPIDA T 6MM QSTL-1/8-6</t>
  </si>
  <si>
    <t>400193 - CONEXAO RAPIDA T 6MM QSTL-1/8-6</t>
  </si>
  <si>
    <t>CONEXAO RAPIDA T 8MM QSTL-1/4-8</t>
  </si>
  <si>
    <t>400194 - CONEXAO RAPIDA T 8MM QSTL-1/4-8</t>
  </si>
  <si>
    <t>CONEXAO RAPIDA T 8MM QSTL-1/8-8</t>
  </si>
  <si>
    <t>400195 - CONEXAO RAPIDA T 8MM QSTL-1/8-8</t>
  </si>
  <si>
    <t>CONEXAO RETA 10MM QS-3/8-10</t>
  </si>
  <si>
    <t>400196 - CONEXAO RETA 10MM QS-3/8-10</t>
  </si>
  <si>
    <t>CONEXAO RETA 4MM QSF-1/8-6-B FESTO</t>
  </si>
  <si>
    <t>400197 - CONEXAO RETA 4MM QSF-1/8-6-B FESTO</t>
  </si>
  <si>
    <t>CONEXAO RETA 5,8MM QSF-1/4-8-B FESTO</t>
  </si>
  <si>
    <t>400198 - CONEXAO RETA 5,8MM QSF-1/4-8-B FESTO</t>
  </si>
  <si>
    <t>CONTADOR DIGITAL DIGIMEC FMS-100</t>
  </si>
  <si>
    <t>400199 - CONTADOR DIGITAL DIGIMEC FMS-100</t>
  </si>
  <si>
    <t>CONTADOR ELETRONICO VEEDER-ROOT V45450-1</t>
  </si>
  <si>
    <t>400200 - CONTADOR ELETRONICO VEEDER-ROOT V45450-1</t>
  </si>
  <si>
    <t>CONTATOR CPL 24V STILL 4467701</t>
  </si>
  <si>
    <t>400201 - CONTATOR CPL 24V STILL 4467701</t>
  </si>
  <si>
    <t>CONTATOR ELETRICO SIEMENS 3TF42-22</t>
  </si>
  <si>
    <t>400202 - CONTATOR ELETRICO SIEMENS 3TF42-22</t>
  </si>
  <si>
    <t>CONTATOR SIEMENS 3RH11 22-1AN10</t>
  </si>
  <si>
    <t>400203 - CONTATOR SIEMENS 3RH11 22-1AN10</t>
  </si>
  <si>
    <t>CONTATOR SIEMENS 3RH11 22-1BB40</t>
  </si>
  <si>
    <t>400204 - CONTATOR SIEMENS 3RH11 22-1BB40</t>
  </si>
  <si>
    <t>CONTADOR SIEMENS 3RH2131-1AN20</t>
  </si>
  <si>
    <t>400205 - CONTADOR SIEMENS 3RH2131-1AN20</t>
  </si>
  <si>
    <t>CONTATOR POT 3RT-1015-1BB41 24V SIEMENS</t>
  </si>
  <si>
    <t>400206 - CONTATOR POT 3RT-1015-1BB41 24V SIEMENS</t>
  </si>
  <si>
    <t>CONTATOR POT 3RT-2026-1BB41 24V SIEMENS</t>
  </si>
  <si>
    <t>400207 - CONTATOR POT 3RT-2026-1BB41 24V SIEMENS</t>
  </si>
  <si>
    <t>CONTATOR SIEMENS 3TF43 11-0AN1</t>
  </si>
  <si>
    <t>400208 - CONTATOR SIEMENS 3TF43 11-0AN1</t>
  </si>
  <si>
    <t>CONTATOR SIEMENS 3TF44 22-0XN1</t>
  </si>
  <si>
    <t>400209 - CONTATOR SIEMENS 3TF44 22-0XN1</t>
  </si>
  <si>
    <t>CONTRA FACA 50MM AFCAMPINAS 030020086</t>
  </si>
  <si>
    <t>400210 - CONTRA FACA 50MM AFCAMPINAS 030020086</t>
  </si>
  <si>
    <t>CONTRA FACA 72,5MM AFCAMPINAS 030020155</t>
  </si>
  <si>
    <t>400211 - CONTRA FACA 72,5MM AFCAMPINAS 030020155</t>
  </si>
  <si>
    <t>CONTRA FACA 80X8 GOTESP FPM06.0124</t>
  </si>
  <si>
    <t>400212 - CONTRA FACA 80X8 GOTESP FPM06.0124</t>
  </si>
  <si>
    <t>CLP MICROLOG 1400 1766L2-BWAA ALLEN BRAD</t>
  </si>
  <si>
    <t>400213 - CLP MICROLOG 1400 1766L2-BWAA ALLEN BRAD</t>
  </si>
  <si>
    <t>CONTROLADOR TH-92M-501000 220VAC THERMA</t>
  </si>
  <si>
    <t>400214 - CONTROLADOR TH-92M-501000 220VAC THERMA</t>
  </si>
  <si>
    <t>CONTROLADOR TH-92M-501002 24VAC THERMA</t>
  </si>
  <si>
    <t>400215 - CONTROLADOR TH-92M-501002 24VAC THERMA</t>
  </si>
  <si>
    <t>CONTROL VEL CURTIS SEPEX 1243-4209</t>
  </si>
  <si>
    <t>400216 - CONTROL VEL CURTIS SEPEX 1243-4209</t>
  </si>
  <si>
    <t>CONTROLADOR ALLEN BRADLEY 1761L16BWB</t>
  </si>
  <si>
    <t>400217 - CONTROLADOR ALLEN BRADLEY 1761L16BWB</t>
  </si>
  <si>
    <t>CONTROLADOR PESO GERICKE EASYDOS PRO</t>
  </si>
  <si>
    <t>400218 - CONTROLADOR PESO GERICKE EASYDOS PRO</t>
  </si>
  <si>
    <t>CONTROLADOR PROGRAMAVEL CAREL PCOXS</t>
  </si>
  <si>
    <t>400219 - CONTROLADOR PROGRAMAVEL CAREL PCOXS</t>
  </si>
  <si>
    <t>CONTROLADOR TEMPERATURA GEFRAN 600RRD001</t>
  </si>
  <si>
    <t>400220 - CONTROLADOR TEMPERATURA GEFRAN 600RRD001</t>
  </si>
  <si>
    <t>FONTE CONTROLADORA VELOC CVE 1601 MOTRON</t>
  </si>
  <si>
    <t>400221 - FONTE CONTROLADORA VELOC CVE 1601 MOTRON</t>
  </si>
  <si>
    <t>CORDAO SILICONE CINZA CLARO 20X20MM</t>
  </si>
  <si>
    <t>400222 - CORDAO SILICONE CINZA CLARO 20X20MM</t>
  </si>
  <si>
    <t>CORREIA 1380X120MM SAMPLA P-07</t>
  </si>
  <si>
    <t>400223 - CORREIA 1380X120MM SAMPLA P-07</t>
  </si>
  <si>
    <t>CORREIA 1890X350MM SAMPLA P-07</t>
  </si>
  <si>
    <t>400224 - CORREIA 1890X350MM SAMPLA P-07</t>
  </si>
  <si>
    <t>CORREIA 29850X650MM SAMPLA F-10</t>
  </si>
  <si>
    <t>400225 - CORREIA 29850X650MM SAMPLA F-10</t>
  </si>
  <si>
    <t>CORREIA 3140X190MM SAMPLA F-10</t>
  </si>
  <si>
    <t>400226 - CORREIA 3140X190MM SAMPLA F-10</t>
  </si>
  <si>
    <t>CORREIA 48000X1470MM SAMPLA F-10</t>
  </si>
  <si>
    <t>400227 - CORREIA 48000X1470MM SAMPLA F-10</t>
  </si>
  <si>
    <t>CORREIA ARRASTE AM MASIPACK AC07509032</t>
  </si>
  <si>
    <t>400228 - CORREIA ARRASTE AM MASIPACK AC07509032</t>
  </si>
  <si>
    <t>CORREIA PERFIL HTD 640-8M-20</t>
  </si>
  <si>
    <t>400229 - CORREIA PERFIL HTD 640-8M-20</t>
  </si>
  <si>
    <t>CORREIA PERFIL HTD HTD 840-8M-20</t>
  </si>
  <si>
    <t>400230 - CORREIA PERFIL HTD HTD 840-8M-20</t>
  </si>
  <si>
    <t>CORREIA PERFIL V 3VX1000</t>
  </si>
  <si>
    <t>400231 - CORREIA PERFIL V 3VX1000</t>
  </si>
  <si>
    <t>CORREIA PERFIL V B67</t>
  </si>
  <si>
    <t>400232 - CORREIA PERFIL V B67</t>
  </si>
  <si>
    <t>CORREIA PERFIL V A24</t>
  </si>
  <si>
    <t>400233 - CORREIA PERFIL V A24</t>
  </si>
  <si>
    <t>CORREIA PERFIL V A25</t>
  </si>
  <si>
    <t>400234 - CORREIA PERFIL V A25</t>
  </si>
  <si>
    <t>CORREIA PERFIL V A29</t>
  </si>
  <si>
    <t>400235 - CORREIA PERFIL V A29</t>
  </si>
  <si>
    <t>CORREIA PERFIL V A31</t>
  </si>
  <si>
    <t>400236 - CORREIA PERFIL V A31</t>
  </si>
  <si>
    <t>CORREIA PERFIL V A32</t>
  </si>
  <si>
    <t>400237 - CORREIA PERFIL V A32</t>
  </si>
  <si>
    <t>CORREIA PERFIL V A33</t>
  </si>
  <si>
    <t>400238 - CORREIA PERFIL V A33</t>
  </si>
  <si>
    <t>CORREIA PERFIL V A35</t>
  </si>
  <si>
    <t>400239 - CORREIA PERFIL V A35</t>
  </si>
  <si>
    <t>CORREIA PERFIL V A36</t>
  </si>
  <si>
    <t>400240 - CORREIA PERFIL V A36</t>
  </si>
  <si>
    <t>CORREIA PERFIL V A37</t>
  </si>
  <si>
    <t>400241 - CORREIA PERFIL V A37</t>
  </si>
  <si>
    <t>CORREIA PERFIL V A38</t>
  </si>
  <si>
    <t>400242 - CORREIA PERFIL V A38</t>
  </si>
  <si>
    <t>CORREIA PERFIL V A39</t>
  </si>
  <si>
    <t>400243 - CORREIA PERFIL V A39</t>
  </si>
  <si>
    <t>CORREIA PERFIL V A40</t>
  </si>
  <si>
    <t>400244 - CORREIA PERFIL V A40</t>
  </si>
  <si>
    <t>CORREIA PERFIL V A42</t>
  </si>
  <si>
    <t>400245 - CORREIA PERFIL V A42</t>
  </si>
  <si>
    <t>CORREIA PERFIL V A47</t>
  </si>
  <si>
    <t>400246 - CORREIA PERFIL V A47</t>
  </si>
  <si>
    <t>CORREIA PERFIL V A49</t>
  </si>
  <si>
    <t>400247 - CORREIA PERFIL V A49</t>
  </si>
  <si>
    <t>CORREIA PERFIL V A51</t>
  </si>
  <si>
    <t>400248 - CORREIA PERFIL V A51</t>
  </si>
  <si>
    <t>CORREIA PERFIL V A53</t>
  </si>
  <si>
    <t>400249 - CORREIA PERFIL V A53</t>
  </si>
  <si>
    <t>CORREIA PERFIL V A64</t>
  </si>
  <si>
    <t>400250 - CORREIA PERFIL V A64</t>
  </si>
  <si>
    <t>CORREIA EM V-LISA PERFIL V A74</t>
  </si>
  <si>
    <t>400251 - CORREIA EM V-LISA PERFIL V A74</t>
  </si>
  <si>
    <t>CORREIA PERFIL V A90</t>
  </si>
  <si>
    <t>400252 - CORREIA PERFIL V A90</t>
  </si>
  <si>
    <t>CORREIA PERFIL V B34</t>
  </si>
  <si>
    <t>400253 - CORREIA PERFIL V B34</t>
  </si>
  <si>
    <t>CORREIA PERFIL V B36</t>
  </si>
  <si>
    <t>400254 - CORREIA PERFIL V B36</t>
  </si>
  <si>
    <t>CORREIA PERFIL V B42</t>
  </si>
  <si>
    <t>400255 - CORREIA PERFIL V B42</t>
  </si>
  <si>
    <t>CORREIA PERFIL V B46</t>
  </si>
  <si>
    <t>400256 - CORREIA PERFIL V B46</t>
  </si>
  <si>
    <t>CORREIA PERFIL V B51</t>
  </si>
  <si>
    <t>400257 - CORREIA PERFIL V B51</t>
  </si>
  <si>
    <t>CORREIA PERFIL V B52</t>
  </si>
  <si>
    <t>400258 - CORREIA PERFIL V B52</t>
  </si>
  <si>
    <t>CORREIA PERFIL V B57</t>
  </si>
  <si>
    <t>400259 - CORREIA PERFIL V B57</t>
  </si>
  <si>
    <t>CORREIA PERFIL V B62</t>
  </si>
  <si>
    <t>400260 - CORREIA PERFIL V B62</t>
  </si>
  <si>
    <t>CORREIA PERFIL V B65</t>
  </si>
  <si>
    <t>400261 - CORREIA PERFIL V B65</t>
  </si>
  <si>
    <t>CORREIA PERFIL V B64</t>
  </si>
  <si>
    <t>400262 - CORREIA PERFIL V B64</t>
  </si>
  <si>
    <t>CORREIA PERFIL V B70</t>
  </si>
  <si>
    <t>400263 - CORREIA PERFIL V B70</t>
  </si>
  <si>
    <t>CORREIA PERFIL V B75</t>
  </si>
  <si>
    <t>400264 - CORREIA PERFIL V B75</t>
  </si>
  <si>
    <t>CORREIA PERFIL V B79</t>
  </si>
  <si>
    <t>400265 - CORREIA PERFIL V B79</t>
  </si>
  <si>
    <t>CORREIA PERFIL V B95</t>
  </si>
  <si>
    <t>400266 - CORREIA PERFIL V B95</t>
  </si>
  <si>
    <t>CORREIA PERFIL V B96</t>
  </si>
  <si>
    <t>400267 - CORREIA PERFIL V B96</t>
  </si>
  <si>
    <t>CORREIA PERFIL V B97</t>
  </si>
  <si>
    <t>400268 - CORREIA PERFIL V B97</t>
  </si>
  <si>
    <t>CORREIA PERFIL V B27</t>
  </si>
  <si>
    <t>400269 - CORREIA PERFIL V B27</t>
  </si>
  <si>
    <t>CORREIA EM V-LISA PERFIL V B50</t>
  </si>
  <si>
    <t>400270 - CORREIA EM V-LISA PERFIL V B50</t>
  </si>
  <si>
    <t>CORREIA EM V-LISA PERFIL V B56</t>
  </si>
  <si>
    <t>400271 - CORREIA EM V-LISA PERFIL V B56</t>
  </si>
  <si>
    <t>CORREIA PERFIL V ZX1075</t>
  </si>
  <si>
    <t>400272 - CORREIA PERFIL V ZX1075</t>
  </si>
  <si>
    <t>CORREIA POWER GRIP 345L-100</t>
  </si>
  <si>
    <t>400273 - CORREIA POWER GRIP 345L-100</t>
  </si>
  <si>
    <t>CORREIA SINCR MASIPACK AC07500052</t>
  </si>
  <si>
    <t>400274 - CORREIA SINCR MASIPACK AC07500052</t>
  </si>
  <si>
    <t>CORREIA SINCR MASIPACK AC07500196</t>
  </si>
  <si>
    <t>400275 - CORREIA SINCR MASIPACK AC07500196</t>
  </si>
  <si>
    <t>CORREIA SINCRONIZADORA 300H100</t>
  </si>
  <si>
    <t>400276 - CORREIA SINCRONIZADORA 300H100</t>
  </si>
  <si>
    <t>CORREIA T10 SCHNEIDER T10 880</t>
  </si>
  <si>
    <t>400277 - CORREIA T10 SCHNEIDER T10 880</t>
  </si>
  <si>
    <t>CORREIA TRANSMISSAO 7PK1350</t>
  </si>
  <si>
    <t>400278 - CORREIA TRANSMISSAO 7PK1350</t>
  </si>
  <si>
    <t>CORREIA TRANSMISSAO 6PK2435</t>
  </si>
  <si>
    <t>400279 - CORREIA TRANSMISSAO 6PK2435</t>
  </si>
  <si>
    <t>CORREIA TRAPEZOIDAL XPZ1362</t>
  </si>
  <si>
    <t>400280 - CORREIA TRAPEZOIDAL XPZ1362</t>
  </si>
  <si>
    <t>CORREIA TRAPEZOIDAL SPZ1800</t>
  </si>
  <si>
    <t>400281 - CORREIA TRAPEZOIDAL SPZ1800</t>
  </si>
  <si>
    <t>CORREIA TRAPEZOIDAL SPZ637</t>
  </si>
  <si>
    <t>400282 - CORREIA TRAPEZOIDAL SPZ637</t>
  </si>
  <si>
    <t>CORRENTE CAIXA ACOPLADA ASTRA KA/CRF</t>
  </si>
  <si>
    <t>400283 - CORRENTE CAIXA ACOPLADA ASTRA KA/CRF</t>
  </si>
  <si>
    <t>CORRENTE DUPLA 3/4 ASA 60</t>
  </si>
  <si>
    <t>400284 - CORRENTE DUPLA 3/4 ASA 60</t>
  </si>
  <si>
    <t>CORRENTE SIMPLES INOX 3/8 ASA</t>
  </si>
  <si>
    <t>400285 - CORRENTE SIMPLES INOX 3/8 ASA</t>
  </si>
  <si>
    <t>DIFUSOR CHAMA WEISHAUPT 15151814202</t>
  </si>
  <si>
    <t>400286 - DIFUSOR CHAMA WEISHAUPT 15151814202</t>
  </si>
  <si>
    <t>DIFUSOR CHAMA WEISHAUPT 15151814252</t>
  </si>
  <si>
    <t>400287 - DIFUSOR CHAMA WEISHAUPT 15151814252</t>
  </si>
  <si>
    <t>DISCO DE CORTE ZIPCUT ALU 4.5X3/64X7/8</t>
  </si>
  <si>
    <t>400288 - DISCO DE CORTE ZIPCUT ALU 4.5X3/64X7/8</t>
  </si>
  <si>
    <t>DISCO DIAM 110MM TYROLIT BASIC TURBO</t>
  </si>
  <si>
    <t>400289 - DISCO DIAM 110MM TYROLIT BASIC TURBO</t>
  </si>
  <si>
    <t>DISJ MOTOR 3RV1011-1CA10(1,8-2,5A)SIEMEN</t>
  </si>
  <si>
    <t>400290 - DISJ MOTOR 3RV1011-1CA10(1,8-2,5A)SIEMEN</t>
  </si>
  <si>
    <t>DISJ MOTOR 3RV1011-1EA10(2,8-4,0A)SIEMEN</t>
  </si>
  <si>
    <t>400291 - DISJ MOTOR 3RV1011-1EA10(2,8-4,0A)SIEMEN</t>
  </si>
  <si>
    <t>DISJ MOTOR 3RV1011-1GA10(4,5-6,3A)SIEMEN</t>
  </si>
  <si>
    <t>400292 - DISJ MOTOR 3RV1011-1GA10(4,5-6,3A)SIEMEN</t>
  </si>
  <si>
    <t>DISJ MOTOR 3RV1011-1JA10(7-10A)SIEMENS</t>
  </si>
  <si>
    <t>400293 - DISJ MOTOR 3RV1011-1JA10(7-10A)SIEMENS</t>
  </si>
  <si>
    <t>DISJ MOTOR 3RV1021-4DA10(20-25A)SIEMENS</t>
  </si>
  <si>
    <t>400294 - DISJ MOTOR 3RV1021-4DA10(20-25A)SIEMENS</t>
  </si>
  <si>
    <t>DISJ MOTOR 3RV1031-4EA10(22-32A)SIEMENS</t>
  </si>
  <si>
    <t>400295 - DISJ MOTOR 3RV1031-4EA10(22-32A)SIEMENS</t>
  </si>
  <si>
    <t>DISTANCIADOR MORD. VERT MASIP 4411010004</t>
  </si>
  <si>
    <t>400296 - DISTANCIADOR MORD. VERT MASIP 4411010004</t>
  </si>
  <si>
    <t>DOS AUTOMATICO 4 DIG HIDROMETER CDA-400</t>
  </si>
  <si>
    <t>400297 - DOS AUTOMATICO 4 DIG HIDROMETER CDA-400</t>
  </si>
  <si>
    <t>EIXO ACOPLAMENTO NETZSCH 955547</t>
  </si>
  <si>
    <t>400298 - EIXO ACOPLAMENTO NETZSCH 955547</t>
  </si>
  <si>
    <t>EIXO ACOPLAMENTO NETZSCH NDB4961131</t>
  </si>
  <si>
    <t>400299 - EIXO ACOPLAMENTO NETZSCH NDB4961131</t>
  </si>
  <si>
    <t>EIXO ACOPLAM NM053 NETZSCH NDB4961623</t>
  </si>
  <si>
    <t>400300 - EIXO ACOPLAM NM053 NETZSCH NDB4961623</t>
  </si>
  <si>
    <t>EIXO CONJUNTO MANCAL MASIPACK 7004940002</t>
  </si>
  <si>
    <t>400301 - EIXO CONJUNTO MANCAL MASIPACK 7004940002</t>
  </si>
  <si>
    <t>EIXO LIGACAO NETZSCH NDB4961072</t>
  </si>
  <si>
    <t>400302 - EIXO LIGACAO NETZSCH NDB4961072</t>
  </si>
  <si>
    <t>EIXO POLIA MOTRIZ MASIPACK 4406010019</t>
  </si>
  <si>
    <t>400303 - EIXO POLIA MOTRIZ MASIPACK 4406010019</t>
  </si>
  <si>
    <t>EIXO VAZ COROA M08 CESTARI 1507M50808520</t>
  </si>
  <si>
    <t>400304 - EIXO VAZ COROA M08 CESTARI 1507M50808520</t>
  </si>
  <si>
    <t>ELEM FILT AR COMPR S8 CHICAGO 1031300341</t>
  </si>
  <si>
    <t>400305 - ELEM FILT AR COMPR S8 CHICAGO 1031300341</t>
  </si>
  <si>
    <t>ELEMENTO FILTRO AGUA TECHFILTER TFVPRP30</t>
  </si>
  <si>
    <t>400306 - ELEMENTO FILTRO AGUA TECHFILTER TFVPRP30</t>
  </si>
  <si>
    <t>ELEME FILTRO AGUA TECHFILTER TFVPRP30-20</t>
  </si>
  <si>
    <t>400307 - ELEME FILTRO AGUA TECHFILTER TFVPRP30-20</t>
  </si>
  <si>
    <t>ELEMENTO FILTRO AGUA AQUAPLUS 230 CART</t>
  </si>
  <si>
    <t>400308 - ELEMENTO FILTRO AGUA AQUAPLUS 230 CART</t>
  </si>
  <si>
    <t>ELEMENTO ELASTICO VULKAN E-50</t>
  </si>
  <si>
    <t>400309 - ELEMENTO ELASTICO VULKAN E-50</t>
  </si>
  <si>
    <t>ELEMENTO ELASTICO VULKAN E-67</t>
  </si>
  <si>
    <t>400310 - ELEMENTO ELASTICO VULKAN E-67</t>
  </si>
  <si>
    <t>ELEMENTO ELASTICO VULKAN E-82</t>
  </si>
  <si>
    <t>400311 - ELEMENTO ELASTICO VULKAN E-82</t>
  </si>
  <si>
    <t>ELEMENTO FILT GAS WEISHAUPT 15122440092</t>
  </si>
  <si>
    <t>400312 - ELEMENTO FILT GAS WEISHAUPT 15122440092</t>
  </si>
  <si>
    <t>ELEMENTO FILT WMF TALHA WEISHAUPT 605253</t>
  </si>
  <si>
    <t>400313 - ELEMENTO FILT WMF TALHA WEISHAUPT 605253</t>
  </si>
  <si>
    <t>ELEMENTO FILTRANTE FLUXO SELMAK G78F2-1T</t>
  </si>
  <si>
    <t>400314 - ELEMENTO FILTRANTE FLUXO SELMAK G78F2-1T</t>
  </si>
  <si>
    <t>ELETRODO1,6MM AWS E 308-17 OK 61.30 INOX</t>
  </si>
  <si>
    <t>400315 - ELETRODO1,6MM AWS E 308-17 OK 61.30 INOX</t>
  </si>
  <si>
    <t>ELETRODO IGNICAO WEISHAUPT 15132714337</t>
  </si>
  <si>
    <t>400316 - ELETRODO IGNICAO WEISHAUPT 15132714337</t>
  </si>
  <si>
    <t>ELETRODO IGNICAO WEISHAUPT 23220014217</t>
  </si>
  <si>
    <t>400317 - ELETRODO IGNICAO WEISHAUPT 23220014217</t>
  </si>
  <si>
    <t>ELETRODO IONIZACAO WEISHAUPT 15132714347</t>
  </si>
  <si>
    <t>400318 - ELETRODO IONIZACAO WEISHAUPT 15132714347</t>
  </si>
  <si>
    <t>ELETRODO IONIZACAO WEISHAUPT 23210014207</t>
  </si>
  <si>
    <t>400319 - ELETRODO IONIZACAO WEISHAUPT 23210014207</t>
  </si>
  <si>
    <t>ELETRODO REVEST 2,5MM 5.1 ESAB OK 46.00</t>
  </si>
  <si>
    <t>400320 - ELETRODO REVEST 2,5MM 5.1 ESAB OK 46.00</t>
  </si>
  <si>
    <t>ELETRODO REVEST 3,25MM ESAB OK 46.00</t>
  </si>
  <si>
    <t>400321 - ELETRODO REVEST 3,25MM ESAB OK 46.00</t>
  </si>
  <si>
    <t>ELETRODO RUTILICO 2,5MM ESAB 0302016</t>
  </si>
  <si>
    <t>400322 - ELETRODO RUTILICO 2,5MM ESAB 0302016</t>
  </si>
  <si>
    <t>ELETROLDO SOLDA</t>
  </si>
  <si>
    <t>400323 - ELETROLDO SOLDA</t>
  </si>
  <si>
    <t>ELETRODO SOLDA 2MM AWS E 308-17 OK 61.30</t>
  </si>
  <si>
    <t>400324 - ELETRODO SOLDA 2MM AWS E 308-17 OK 61.30</t>
  </si>
  <si>
    <t>ELETROVALVULA 12 VCC DRACO</t>
  </si>
  <si>
    <t>400325 - ELETROVALVULA 12 VCC DRACO</t>
  </si>
  <si>
    <t>ELETROVALVULA GAS BRAHMA 13902001</t>
  </si>
  <si>
    <t>400326 - ELETROVALVULA GAS BRAHMA 13902001</t>
  </si>
  <si>
    <t>EMENDA CORRENTE DUPLA 3/4 ASA 60</t>
  </si>
  <si>
    <t>400327 - EMENDA CORRENTE DUPLA 3/4 ASA 60</t>
  </si>
  <si>
    <t>EMENDA CORRENTE SIMPLES 1 DIN 80</t>
  </si>
  <si>
    <t>400328 - EMENDA CORRENTE SIMPLES 1 DIN 80</t>
  </si>
  <si>
    <t>EMENDA CORRENTE TRIPLA 1 ASA 80</t>
  </si>
  <si>
    <t>400329 - EMENDA CORRENTE TRIPLA 1 ASA 80</t>
  </si>
  <si>
    <t>"EMENDA CORRENTE TRIPLA 3/4"" ASA 60"</t>
  </si>
  <si>
    <t>400330 - "EMENDA CORRENTE TRIPLA 3/4"" ASA 60"</t>
  </si>
  <si>
    <t>ENCODER INCREMENTAL DFS60B-S4PA10000SICK</t>
  </si>
  <si>
    <t>400331 - ENCODER INCREMENTAL DFS60B-S4PA10000SICK</t>
  </si>
  <si>
    <t>ENCODER HOHNER 5810-0612-0360</t>
  </si>
  <si>
    <t>400332 - ENCODER HOHNER 5810-0612-0360</t>
  </si>
  <si>
    <t>ENGRENAGEM ANGULAR WEISHAUPT 24111002062</t>
  </si>
  <si>
    <t>400333 - ENGRENAGEM ANGULAR WEISHAUPT 24111002062</t>
  </si>
  <si>
    <t>ENGRENAGEM NYLON Z50 GOESP FPM03.0101</t>
  </si>
  <si>
    <t>400334 - ENGRENAGEM NYLON Z50 GOESP FPM03.0101</t>
  </si>
  <si>
    <t>"ESPIG FIXO M 1/4"" NPT PARKER 125HBL-4-</t>
  </si>
  <si>
    <t>400335 - "ESPIG FIXO M 1/4"" NPT PARKER 125HBL-4-</t>
  </si>
  <si>
    <t>ESTATOR BOMBA NETZSCH 003639</t>
  </si>
  <si>
    <t>400336 - ESTATOR BOMBA NETZSCH 003639</t>
  </si>
  <si>
    <t>ESTATOR BOMBA NETZSCH NM053 COD. 949410</t>
  </si>
  <si>
    <t>400337 - ESTATOR BOMBA NETZSCH NM053 COD. 949410</t>
  </si>
  <si>
    <t>ESTATOR BOMBA NETZSCH NDB4955088</t>
  </si>
  <si>
    <t>400338 - ESTATOR BOMBA NETZSCH NDB4955088</t>
  </si>
  <si>
    <t>ESTATOR BOMBA NETZSCH NMP5023173</t>
  </si>
  <si>
    <t>400339 - ESTATOR BOMBA NETZSCH NMP5023173</t>
  </si>
  <si>
    <t>ESTATOR BOMBA NM031 NETZSCH NMP5023174</t>
  </si>
  <si>
    <t>400340 - ESTATOR BOMBA NM031 NETZSCH NMP5023174</t>
  </si>
  <si>
    <t>ESTATOR BOMBA NETZSCH NM038 NMP5024668</t>
  </si>
  <si>
    <t>400341 - ESTATOR BOMBA NETZSCH NM038 NMP5024668</t>
  </si>
  <si>
    <t>FACA CIRC 246,5MM AFCAMPINAS 050100219</t>
  </si>
  <si>
    <t>400342 - FACA CIRC 246,5MM AFCAMPINAS 050100219</t>
  </si>
  <si>
    <t>FACA CIRCULAR 128MM AFCAMPINAS 050100260</t>
  </si>
  <si>
    <t>400343 - FACA CIRCULAR 128MM AFCAMPINAS 050100260</t>
  </si>
  <si>
    <t>FACA CIRCULAR 250MM AFCAMPINAS 050060043</t>
  </si>
  <si>
    <t>400344 - FACA CIRCULAR 250MM AFCAMPINAS 050060043</t>
  </si>
  <si>
    <t>FACA DENTADA 2-10MM ESQUERDA 00022FDP2</t>
  </si>
  <si>
    <t>400345 - FACA DENTADA 2-10MM ESQUERDA 00022FDP2</t>
  </si>
  <si>
    <t>FACA DENTADA 2-10MM AFCAMPINAS 00163FDP2</t>
  </si>
  <si>
    <t>400346 - FACA DENTADA 2-10MM AFCAMPINAS 00163FDP2</t>
  </si>
  <si>
    <t>FACA DENTADA 2-40MM AFCAMPINAS 040040157</t>
  </si>
  <si>
    <t>400347 - FACA DENTADA 2-40MM AFCAMPINAS 040040157</t>
  </si>
  <si>
    <t>FACA FIXA AFIADORA CAMPINAS OF43029</t>
  </si>
  <si>
    <t>400348 - FACA FIXA AFIADORA CAMPINAS OF43029</t>
  </si>
  <si>
    <t>FACA PASS 2MM POST 20MM AFCAMP 040040113</t>
  </si>
  <si>
    <t>400349 - FACA PASS 2MM POST 20MM AFCAMP 040040113</t>
  </si>
  <si>
    <t>FACA PASSO 2MM AFCAMPINAS 040040002</t>
  </si>
  <si>
    <t>400350 - FACA PASSO 2MM AFCAMPINAS 040040002</t>
  </si>
  <si>
    <t>FACA PASSO 3,5MM AFCAMPINAS 040080018</t>
  </si>
  <si>
    <t>400351 - FACA PASSO 3,5MM AFCAMPINAS 040080018</t>
  </si>
  <si>
    <t>FACA PIC 3,5MM POST 10MM DIR 040080057</t>
  </si>
  <si>
    <t>400352 - FACA PIC 3,5MM POST 10MM DIR 040080057</t>
  </si>
  <si>
    <t>FACA PICOTAR 3,5MM AFCAMPINAS 040080058</t>
  </si>
  <si>
    <t>400353 - FACA PICOTAR 3,5MM AFCAMPINAS 040080058</t>
  </si>
  <si>
    <t>FACA ROTATIVA AFIADORA CAMPINAS OF52643</t>
  </si>
  <si>
    <t>400354 - FACA ROTATIVA AFIADORA CAMPINAS OF52643</t>
  </si>
  <si>
    <t>FACA STRIP BAG MASIPACK AC08800040</t>
  </si>
  <si>
    <t>400355 - FACA STRIP BAG MASIPACK AC08800040</t>
  </si>
  <si>
    <t>FACA TRANSVERSAL AFCAMPINAS 170050169</t>
  </si>
  <si>
    <t>400356 - FACA TRANSVERSAL AFCAMPINAS 170050169</t>
  </si>
  <si>
    <t>FACA VS400 MASIPACK AC08800057</t>
  </si>
  <si>
    <t>400357 - FACA VS400 MASIPACK AC08800057</t>
  </si>
  <si>
    <t>FACA ZIG ZAG GOTESP FPM06.0125</t>
  </si>
  <si>
    <t>400358 - FACA ZIG ZAG GOTESP FPM06.0125</t>
  </si>
  <si>
    <t>FACA ZIG ZAG 4MM AFCAMPINAS 020080020</t>
  </si>
  <si>
    <t>400359 - FACA ZIG ZAG 4MM AFCAMPINAS 020080020</t>
  </si>
  <si>
    <t>FECHADURA RESID INOX STAM 1601/09 EI</t>
  </si>
  <si>
    <t>400360 - FECHADURA RESID INOX STAM 1601/09 EI</t>
  </si>
  <si>
    <t>FILTR OLEO CPC50S14S8 CHICAGO 1031400226</t>
  </si>
  <si>
    <t>400361 - FILTR OLEO CPC50S14S8 CHICAGO 1031400226</t>
  </si>
  <si>
    <t>FILTRO AR ATLAS COPCO 1613740700</t>
  </si>
  <si>
    <t>400362 - FILTRO AR ATLAS COPCO 1613740700</t>
  </si>
  <si>
    <t>FILTRO AR ATLAS COPCO 1613872000</t>
  </si>
  <si>
    <t>400363 - FILTRO AR ATLAS COPCO 1613872000</t>
  </si>
  <si>
    <t>FILTRO AR COMPR CPC50 CHICAGO 2200641128</t>
  </si>
  <si>
    <t>400364 - FILTRO AR COMPR CPC50 CHICAGO 2200641128</t>
  </si>
  <si>
    <t>FILTRO AR COMPR GA22 ACOPCO 1619126900</t>
  </si>
  <si>
    <t>400365 - FILTRO AR COMPR GA22 ACOPCO 1619126900</t>
  </si>
  <si>
    <t>FILTRO AR PRIM ACOPCO 1613740800</t>
  </si>
  <si>
    <t>400366 - FILTRO AR PRIM ACOPCO 1613740800</t>
  </si>
  <si>
    <t>FILTRO AR/OLEO GA30 ACOPCO 2901056602</t>
  </si>
  <si>
    <t>400367 - FILTRO AR/OLEO GA30 ACOPCO 2901056602</t>
  </si>
  <si>
    <t>FILTRO BICO JACTO 439083</t>
  </si>
  <si>
    <t>400368 - FILTRO BICO JACTO 439083</t>
  </si>
  <si>
    <t>FILTRO COMBUSTIVEL MANN WK940/10</t>
  </si>
  <si>
    <t>400369 - FILTRO COMBUSTIVEL MANN WK940/10</t>
  </si>
  <si>
    <t>FILTRO COMBUSTIVEL MANN WK940/12</t>
  </si>
  <si>
    <t>400370 - FILTRO COMBUSTIVEL MANN WK940/12</t>
  </si>
  <si>
    <t>FILTRO COMBUSTIVEL MOTOR MANN WK723</t>
  </si>
  <si>
    <t>400371 - FILTRO COMBUSTIVEL MOTOR MANN WK723</t>
  </si>
  <si>
    <t>FILTRO LINHA ALLEN BRADLEY 2090XXLFTC316</t>
  </si>
  <si>
    <t>400372 - FILTRO LINHA ALLEN BRADLEY 2090XXLFTC316</t>
  </si>
  <si>
    <t>FILTRO NEVOA OLEO BUSCH 0532140159</t>
  </si>
  <si>
    <t>400373 - FILTRO NEVOA OLEO BUSCH 0532140159</t>
  </si>
  <si>
    <t>FILTRO OLEO LUBRIF ACOPCO 1613610500</t>
  </si>
  <si>
    <t>400374 - FILTRO OLEO LUBRIF ACOPCO 1613610500</t>
  </si>
  <si>
    <t>FILTRO OLEO LUBRIF ACOPCO 1622507280</t>
  </si>
  <si>
    <t>400375 - FILTRO OLEO LUBRIF ACOPCO 1622507280</t>
  </si>
  <si>
    <t>FILTRO OLEO LUBRIFICANTE MANN W-1170</t>
  </si>
  <si>
    <t>400376 - FILTRO OLEO LUBRIFICANTE MANN W-1170</t>
  </si>
  <si>
    <t>FILTRO OLEO LUBRIFICANTE MANN W11102/18</t>
  </si>
  <si>
    <t>400377 - FILTRO OLEO LUBRIFICANTE MANN W11102/18</t>
  </si>
  <si>
    <t>FILTRO HIDRAULICO MANN W920</t>
  </si>
  <si>
    <t>400378 - FILTRO HIDRAULICO MANN W920</t>
  </si>
  <si>
    <t>FILTRO SEP.AR/OLEO ACOPCO 2901077901</t>
  </si>
  <si>
    <t>400379 - FILTRO SEP.AR/OLEO ACOPCO 2901077901</t>
  </si>
  <si>
    <t>FILTRO SEPARAD AR/OLEO ACOPCO 2901162600</t>
  </si>
  <si>
    <t>400380 - FILTRO SEPARAD AR/OLEO ACOPCO 2901162600</t>
  </si>
  <si>
    <t>FILTRO SEP AR/OLEO CPNEUMATIC 1612386900</t>
  </si>
  <si>
    <t>400381 - FILTRO SEP AR/OLEO CPNEUMATIC 1612386900</t>
  </si>
  <si>
    <t>FILTRO SEPARADOR D'AGUA MANN WK1060/2</t>
  </si>
  <si>
    <t>400382 - FILTRO SEPARADOR D'AGUA MANN WK1060/2</t>
  </si>
  <si>
    <t>FILTRO WF-507/1 WEISHAUPT 15122440082</t>
  </si>
  <si>
    <t>400383 - FILTRO WF-507/1 WEISHAUPT 15122440082</t>
  </si>
  <si>
    <t>FITA AUTOFUSAO PIRELLI 2302</t>
  </si>
  <si>
    <t>400384 - FITA AUTOFUSAO PIRELLI 2302</t>
  </si>
  <si>
    <t>FITA BRANCO 19MMX50M 3M FAD3M0611</t>
  </si>
  <si>
    <t>400385 - FITA BRANCO 19MMX50M 3M FAD3M0611</t>
  </si>
  <si>
    <t>FITA BRANCO 50MMX50M 3M FAD3M0652</t>
  </si>
  <si>
    <t>400386 - FITA BRANCO 50MMX50M 3M FAD3M0652</t>
  </si>
  <si>
    <t>FITA ISOLANTE 3M 33 20MTS</t>
  </si>
  <si>
    <t>400387 - FITA ISOLANTE 3M 33 20MTS</t>
  </si>
  <si>
    <t>FITA VEDA ROSCA TEFLON 18MMX50M</t>
  </si>
  <si>
    <t>400388 - FITA VEDA ROSCA TEFLON 18MMX50M</t>
  </si>
  <si>
    <t>FITA TEFLON MASIPACK AC09903005</t>
  </si>
  <si>
    <t>400389 - FITA TEFLON MASIPACK AC09903005</t>
  </si>
  <si>
    <t>FIXADOR MOLA CACAM.MASIPACK IP3607000017</t>
  </si>
  <si>
    <t>400390 - FIXADOR MOLA CACAM.MASIPACK IP3607000017</t>
  </si>
  <si>
    <t>FLUIDO SINT CP46 18,9L CHICAGO1031401261</t>
  </si>
  <si>
    <t>400391 - FLUIDO SINT CP46 18,9L CHICAGO1031401261</t>
  </si>
  <si>
    <t>FONTE PA3 CAT.N.1768PA3 ALLEN BRADLEY</t>
  </si>
  <si>
    <t>400392 - FONTE PA3 CAT.N.1768PA3 ALLEN BRADLEY</t>
  </si>
  <si>
    <t>FONTE CHAVEADA DRA-480-24VCC 20A PROAUTO</t>
  </si>
  <si>
    <t>400393 - FONTE CHAVEADA DRA-480-24VCC 20A PROAUTO</t>
  </si>
  <si>
    <t>FONTE CHAVEADA DRA-120- 24VCC 5A PROAUTO</t>
  </si>
  <si>
    <t>400394 - FONTE CHAVEADA DRA-120- 24VCC 5A PROAUTO</t>
  </si>
  <si>
    <t>FONTE TOPLINE 115-230V IS-240-24 PROAUTO</t>
  </si>
  <si>
    <t>400395 - FONTE TOPLINE 115-230V IS-240-24 PROAUTO</t>
  </si>
  <si>
    <t>FONTE CHAVE DRA-60-24 24VCC 2,5A PROAUTO</t>
  </si>
  <si>
    <t>400396 - FONTE CHAVE DRA-60-24 24VCC 2,5A PROAUTO</t>
  </si>
  <si>
    <t>FUSIVEL 0,5A FERRAZ SHAWMUT 0,5A 20MM</t>
  </si>
  <si>
    <t>400397 - FUSIVEL 0,5A FERRAZ SHAWMUT 0,5A 20MM</t>
  </si>
  <si>
    <t>FUSIVEL 1,5A SADOKIN 51 - 1,5A 250V</t>
  </si>
  <si>
    <t>400398 - FUSIVEL 1,5A SADOKIN 51 - 1,5A 250V</t>
  </si>
  <si>
    <t>FUSIVEL 10A SADOKIN 51 - 10A 250V</t>
  </si>
  <si>
    <t>400399 - FUSIVEL 10A SADOKIN 51 - 10A 250V</t>
  </si>
  <si>
    <t>FUSIVEL 160A STILL 0850640</t>
  </si>
  <si>
    <t>400400 - FUSIVEL 160A STILL 0850640</t>
  </si>
  <si>
    <t>FUSIVEL 1A BUSSMANN GMA-100MA</t>
  </si>
  <si>
    <t>400401 - FUSIVEL 1A BUSSMANN GMA-100MA</t>
  </si>
  <si>
    <t>FUSIVEL 20A FUSIBRAS 31- 20A 250V</t>
  </si>
  <si>
    <t>400402 - FUSIVEL 20A FUSIBRAS 31- 20A 250V</t>
  </si>
  <si>
    <t>FUSIVEL 2A FERRAZ SHAWMUT 2A 20MM</t>
  </si>
  <si>
    <t>400403 - FUSIVEL 2A FERRAZ SHAWMUT 2A 20MM</t>
  </si>
  <si>
    <t>FUSIVEL 4A FUSIBRAS 31 - 4A 250V</t>
  </si>
  <si>
    <t>400404 - FUSIVEL 4A FUSIBRAS 31 - 4A 250V</t>
  </si>
  <si>
    <t>FUSIVEL 5A FUSIBRAS 20 - 5A 250V</t>
  </si>
  <si>
    <t>400405 - FUSIVEL 5A FUSIBRAS 20 - 5A 250V</t>
  </si>
  <si>
    <t>FUSIVEL AMERICANO 15A 250V SIBA 15A 30MM</t>
  </si>
  <si>
    <t>400406 - FUSIVEL AMERICANO 15A 250V SIBA 15A 30MM</t>
  </si>
  <si>
    <t>FUSIVEL DIAZED 25A 500V SIEMENS 5SB2 81</t>
  </si>
  <si>
    <t>400407 - FUSIVEL DIAZED 25A 500V SIEMENS 5SB2 81</t>
  </si>
  <si>
    <t>FUSIVEL HH 50A DCA 2MA7080</t>
  </si>
  <si>
    <t>400408 - FUSIVEL HH 50A DCA 2MA7080</t>
  </si>
  <si>
    <t>FUSIVEL NH 100A 690V SIEMENS 3NA3 830-6</t>
  </si>
  <si>
    <t>400409 - FUSIVEL NH 100A 690V SIEMENS 3NA3 830-6</t>
  </si>
  <si>
    <t>FUSIVEL NH 160A 500V SIEMENS 3NA3 136</t>
  </si>
  <si>
    <t>400410 - FUSIVEL NH 160A 500V SIEMENS 3NA3 136</t>
  </si>
  <si>
    <t>FUSIVEL NH 200A 500V SIEMENS 3NA3 140</t>
  </si>
  <si>
    <t>400411 - FUSIVEL NH 200A 500V SIEMENS 3NA3 140</t>
  </si>
  <si>
    <t>FUSIVEL NH 250A 500V SIEMENS 3NA3 144</t>
  </si>
  <si>
    <t>400412 - FUSIVEL NH 250A 500V SIEMENS 3NA3 144</t>
  </si>
  <si>
    <t>FUSIVEL NH 250A 500V SIEMENS 3NA3 244</t>
  </si>
  <si>
    <t>400413 - FUSIVEL NH 250A 500V SIEMENS 3NA3 244</t>
  </si>
  <si>
    <t>FUSIVEL NH 40A 690V SIEMENS 3NA3 817-6</t>
  </si>
  <si>
    <t>400414 - FUSIVEL NH 40A 690V SIEMENS 3NA3 817-6</t>
  </si>
  <si>
    <t>FUSIVEL NH 425A SIEMENS 3NA3 365</t>
  </si>
  <si>
    <t>400415 - FUSIVEL NH 425A SIEMENS 3NA3 365</t>
  </si>
  <si>
    <t>FUSIVEL NH 500A 500V SIEMENS 3NA3 365</t>
  </si>
  <si>
    <t>400416 - FUSIVEL NH 500A 500V SIEMENS 3NA3 365</t>
  </si>
  <si>
    <t>FUSIVEL NH 63A 500V BUSSMANN 63NH00M</t>
  </si>
  <si>
    <t>400417 - FUSIVEL NH 63A 500V BUSSMANN 63NH00M</t>
  </si>
  <si>
    <t>FUSIVEL NH 80A 500V BUSSMANN 80NH00M</t>
  </si>
  <si>
    <t>400418 - FUSIVEL NH 80A 500V BUSSMANN 80NH00M</t>
  </si>
  <si>
    <t>GARFO HASTE M10 D.25</t>
  </si>
  <si>
    <t>400419 - GARFO HASTE M10 D.25</t>
  </si>
  <si>
    <t>GAXETA PTFE QUADR 9,5MM QUIMGAX 2006</t>
  </si>
  <si>
    <t>400420 - GAXETA PTFE QUADR 9,5MM QUIMGAX 2006</t>
  </si>
  <si>
    <t>GERADORA VAS-30-1/8-PUR-B</t>
  </si>
  <si>
    <t>400421 - GERADORA VAS-30-1/8-PUR-B</t>
  </si>
  <si>
    <t>GERENCIADOR COMB. W-FM25IB 230 WEISHAUPT</t>
  </si>
  <si>
    <t>400422 - GERENCIADOR COMB. W-FM25IB 230 WEISHAUPT</t>
  </si>
  <si>
    <t>GRAXA 1KG BARDAHL MAXLUB APG-000 EP</t>
  </si>
  <si>
    <t>400423 - GRAXA 1KG BARDAHL MAXLUB APG-000 EP</t>
  </si>
  <si>
    <t>GRELHA PISO DN130 TIGRE 32.03.059.9</t>
  </si>
  <si>
    <t>400424 - GRELHA PISO DN130 TIGRE 32.03.059.9</t>
  </si>
  <si>
    <t>HASTE SERVOMOTOR WEISHAUPT 15151815092</t>
  </si>
  <si>
    <t>400425 - HASTE SERVOMOTOR WEISHAUPT 15151815092</t>
  </si>
  <si>
    <t>IMA 05X1,5MM MASIPACK AC13200008</t>
  </si>
  <si>
    <t>400426 - IMA 05X1,5MM MASIPACK AC13200008</t>
  </si>
  <si>
    <t>INDICADOR TRANSMISSOR PESAGEM ALFA 3102C</t>
  </si>
  <si>
    <t>400427 - INDICADOR TRANSMISSOR PESAGEM ALFA 3102C</t>
  </si>
  <si>
    <t>INDICADOR TRANSMISSOR PESAGEM ALFA 3103C</t>
  </si>
  <si>
    <t>400428 - INDICADOR TRANSMISSOR PESAGEM ALFA 3103C</t>
  </si>
  <si>
    <t>INDICADOR TRANSMISSOR PESAGEM ALFA 3104B</t>
  </si>
  <si>
    <t>400429 - INDICADOR TRANSMISSOR PESAGEM ALFA 3104B</t>
  </si>
  <si>
    <t>INTERFACE IHM ALLEN BRADLEY 22HIMA3</t>
  </si>
  <si>
    <t>400430 - INTERFACE IHM ALLEN BRADLEY 22HIMA3</t>
  </si>
  <si>
    <t>INTERRUP BOTOEIRA TALHA SAMM 0439000910</t>
  </si>
  <si>
    <t>400431 - INTERRUP BOTOEIRA TALHA SAMM 0439000910</t>
  </si>
  <si>
    <t>INTERRUPTOR BIPO. 25A PIAL LEGRAND 2516</t>
  </si>
  <si>
    <t>400432 - INTERRUPTOR BIPO. 25A PIAL LEGRAND 2516</t>
  </si>
  <si>
    <t>INTERRUPTOR BIPOLA PARALELO LEGRAND 2108</t>
  </si>
  <si>
    <t>400433 - INTERRUPTOR BIPOLA PARALELO LEGRAND 2108</t>
  </si>
  <si>
    <t>JUNTA FLANGE WEISHAUPT 11161200107</t>
  </si>
  <si>
    <t>400434 - JUNTA FLANGE WEISHAUPT 11161200107</t>
  </si>
  <si>
    <t>JUNTA PLANA NETZSCH NDB4969398</t>
  </si>
  <si>
    <t>400435 - JUNTA PLANA NETZSCH NDB4969398</t>
  </si>
  <si>
    <t>KIT BUCHA NYLON DYNAMIC AIR 1023054</t>
  </si>
  <si>
    <t>400436 - KIT BUCHA NYLON DYNAMIC AIR 1023054</t>
  </si>
  <si>
    <t>KIT BUCHA NYLON DYNAMIC AIR 1048151</t>
  </si>
  <si>
    <t>400437 - KIT BUCHA NYLON DYNAMIC AIR 1048151</t>
  </si>
  <si>
    <t>KIT ACIONAMENTO COMPLETO DOCOL 17993406</t>
  </si>
  <si>
    <t>400438 - KIT ACIONAMENTO COMPLETO DOCOL 17993406</t>
  </si>
  <si>
    <t>KIT CONTATOR MOTOR STILL 2311716</t>
  </si>
  <si>
    <t>400439 - KIT CONTATOR MOTOR STILL 2311716</t>
  </si>
  <si>
    <t>KIT FILTRO LINHA COMPR ACOPCO 2901122000</t>
  </si>
  <si>
    <t>400440 - KIT FILTRO LINHA COMPR ACOPCO 2901122000</t>
  </si>
  <si>
    <t>KIT REPARO CILINDRO FESTO ADVU-25-5-P-A</t>
  </si>
  <si>
    <t>400441 - KIT REPARO CILINDRO FESTO ADVU-25-5-P-A</t>
  </si>
  <si>
    <t>KIT REPARO CILINDRO NORGREN QA/8063/00</t>
  </si>
  <si>
    <t>400442 - KIT REPARO CILINDRO NORGREN QA/8063/00</t>
  </si>
  <si>
    <t>KIT REPARO CILINDRO NORGREN QA/8080/00</t>
  </si>
  <si>
    <t>400443 - KIT REPARO CILINDRO NORGREN QA/8080/00</t>
  </si>
  <si>
    <t>KIT REPARO DNC-50-PPV-A FESTO 369197</t>
  </si>
  <si>
    <t>400444 - KIT REPARO DNC-50-PPV-A FESTO 369197</t>
  </si>
  <si>
    <t>KIT REPARO DNC-63-PPV FESTO 369198</t>
  </si>
  <si>
    <t>400445 - KIT REPARO DNC-63-PPV FESTO 369198</t>
  </si>
  <si>
    <t>KIT REPARO REGULADOR N2 NORGREN R72GKITR</t>
  </si>
  <si>
    <t>400446 - KIT REPARO REGULADOR N2 NORGREN R72GKITR</t>
  </si>
  <si>
    <t>KIT TAMPA DIANTEIRA 100 WEG 11334224</t>
  </si>
  <si>
    <t>400447 - KIT TAMPA DIANTEIRA 100 WEG 11334224</t>
  </si>
  <si>
    <t>KIT TAMPA DIANTEIRA 112 WEG 11334281</t>
  </si>
  <si>
    <t>400448 - KIT TAMPA DIANTEIRA 112 WEG 11334281</t>
  </si>
  <si>
    <t>KIT TAMPA DIANTEIRA 132 WEG 11334669</t>
  </si>
  <si>
    <t>400449 - KIT TAMPA DIANTEIRA 132 WEG 11334669</t>
  </si>
  <si>
    <t>KIT TAMPA DIANTEIRA 63 WEG 11333946</t>
  </si>
  <si>
    <t>400450 - KIT TAMPA DIANTEIRA 63 WEG 11333946</t>
  </si>
  <si>
    <t>KIT TAMPA DIANTEIRA 71 WEG 11334106</t>
  </si>
  <si>
    <t>400451 - KIT TAMPA DIANTEIRA 71 WEG 11334106</t>
  </si>
  <si>
    <t>KIT TAMPA DIANTEIRA 80 WEG 11334136</t>
  </si>
  <si>
    <t>400452 - KIT TAMPA DIANTEIRA 80 WEG 11334136</t>
  </si>
  <si>
    <t>KIT TAMPA DIANTEIRA 90 WEG 11334194</t>
  </si>
  <si>
    <t>400453 - KIT TAMPA DIANTEIRA 90 WEG 11334194</t>
  </si>
  <si>
    <t>KIT TAMPA FLANGEADA 132 WEG 10016876</t>
  </si>
  <si>
    <t>400454 - KIT TAMPA FLANGEADA 132 WEG 10016876</t>
  </si>
  <si>
    <t>KIT TAMPA FLANGEADA 63 WEG 10016795</t>
  </si>
  <si>
    <t>400455 - KIT TAMPA FLANGEADA 63 WEG 10016795</t>
  </si>
  <si>
    <t>KIT TAMPA FLANGEADA 80 WEG 10016798</t>
  </si>
  <si>
    <t>400456 - KIT TAMPA FLANGEADA 80 WEG 10016798</t>
  </si>
  <si>
    <t>KIT TAMPA MOTOR WEG 11335776</t>
  </si>
  <si>
    <t>400457 - KIT TAMPA MOTOR WEG 11335776</t>
  </si>
  <si>
    <t>KIT TAMPA TRASEIRA 100 WEG 11336465</t>
  </si>
  <si>
    <t>400458 - KIT TAMPA TRASEIRA 100 WEG 11336465</t>
  </si>
  <si>
    <t>KIT TAMPA TRASEIRA 112 WEG 11336601</t>
  </si>
  <si>
    <t>400459 - KIT TAMPA TRASEIRA 112 WEG 11336601</t>
  </si>
  <si>
    <t>KIT TAMPA TRASEIRA 132 WEG 11336634</t>
  </si>
  <si>
    <t>400460 - KIT TAMPA TRASEIRA 132 WEG 11336634</t>
  </si>
  <si>
    <t>KIT TAMPA TRASEIRA 63 WEG 11335742</t>
  </si>
  <si>
    <t>400461 - KIT TAMPA TRASEIRA 63 WEG 11335742</t>
  </si>
  <si>
    <t>KIT TAMPA TRASEIRA 80 WEG 11335835</t>
  </si>
  <si>
    <t>400462 - KIT TAMPA TRASEIRA 80 WEG 11335835</t>
  </si>
  <si>
    <t>KIT TAMPA TRASEIRA 90 WEG 11336187</t>
  </si>
  <si>
    <t>400463 - KIT TAMPA TRASEIRA 90 WEG 11336187</t>
  </si>
  <si>
    <t>LAMINA SERRA 24 DENTES STARRETT RS1224</t>
  </si>
  <si>
    <t>400464 - LAMINA SERRA 24 DENTES STARRETT RS1224</t>
  </si>
  <si>
    <t>LAMPADA FLUORESCENTE HO 54W T5 BASE G5</t>
  </si>
  <si>
    <t>400465 - LAMPADA FLUORESCENTE HO 54W T5 BASE G5</t>
  </si>
  <si>
    <t>LAMPADA HALOGENA G4 12V 10W</t>
  </si>
  <si>
    <t>400466 - LAMPADA HALOGENA G4 12V 10W</t>
  </si>
  <si>
    <t>LAMPADA HALOGENA G4 12V 5W</t>
  </si>
  <si>
    <t>400467 - LAMPADA HALOGENA G4 12V 5W</t>
  </si>
  <si>
    <t>LAMPADA VAPOR METALICO E40 220V 400W</t>
  </si>
  <si>
    <t>400468 - LAMPADA VAPOR METALICO E40 220V 400W</t>
  </si>
  <si>
    <t>LIMPA CONTATO 300ML WURTH 3895 65 300</t>
  </si>
  <si>
    <t>400469 - LIMPA CONTATO 300ML WURTH 3895 65 300</t>
  </si>
  <si>
    <t>LOCTITE 50ML HENKEL 221</t>
  </si>
  <si>
    <t>400470 - LOCTITE 50ML HENKEL 221</t>
  </si>
  <si>
    <t>LOCTITE 50ML HENKEL 242</t>
  </si>
  <si>
    <t>400471 - LOCTITE 50ML HENKEL 242</t>
  </si>
  <si>
    <t>LONA SANITARIA C/ TALISCA 690 x 40</t>
  </si>
  <si>
    <t>400472 - LONA SANITARIA C/ TALISCA 690 x 40</t>
  </si>
  <si>
    <t>"MANCAL 1 3/4"" BURGER SNA 510"</t>
  </si>
  <si>
    <t>400473 - "MANCAL 1 3/4"" BURGER SNA 510"</t>
  </si>
  <si>
    <t>MANCAL S/ROLAMENTO 2 BURGER SNA 511</t>
  </si>
  <si>
    <t>400474 - MANCAL S/ROLAMENTO 2 BURGER SNA 511</t>
  </si>
  <si>
    <t>MANCAL 20MM SKF FY 504 M</t>
  </si>
  <si>
    <t>400475 - MANCAL 20MM SKF FY 504 M</t>
  </si>
  <si>
    <t>MANCAL 20MM SKF FYTB 504 M</t>
  </si>
  <si>
    <t>400476 - MANCAL 20MM SKF FYTB 504 M</t>
  </si>
  <si>
    <t>MANCAL 20MM SKF SY 504 M</t>
  </si>
  <si>
    <t>400477 - MANCAL 20MM SKF SY 504 M</t>
  </si>
  <si>
    <t>MANCAL 25,4MM SKF FY 505 M</t>
  </si>
  <si>
    <t>400478 - MANCAL 25,4MM SKF FY 505 M</t>
  </si>
  <si>
    <t>MANCAL 25MM COBRA 024987</t>
  </si>
  <si>
    <t>400479 - MANCAL 25MM COBRA 024987</t>
  </si>
  <si>
    <t>MANCAL 25MM COBRA 024991</t>
  </si>
  <si>
    <t>400480 - MANCAL 25MM COBRA 024991</t>
  </si>
  <si>
    <t>MANCAL 20M COBRA 025530</t>
  </si>
  <si>
    <t>400481 - MANCAL 20M COBRA 025530</t>
  </si>
  <si>
    <t>MANCAL 20MM COBRA 25532</t>
  </si>
  <si>
    <t>400482 - MANCAL 20MM COBRA 25532</t>
  </si>
  <si>
    <t>MANCAL 25MM SKF FYTB 505 M</t>
  </si>
  <si>
    <t>400483 - MANCAL 25MM SKF FYTB 505 M</t>
  </si>
  <si>
    <t>MANCAL 25MM SKF SY 505 M</t>
  </si>
  <si>
    <t>400484 - MANCAL 25MM SKF SY 505 M</t>
  </si>
  <si>
    <t>MANCAL 25MM SKF TU 505 M</t>
  </si>
  <si>
    <t>400485 - MANCAL 25MM SKF TU 505 M</t>
  </si>
  <si>
    <t>MANCAL 30MM COBRA 024988</t>
  </si>
  <si>
    <t>400486 - MANCAL 30MM COBRA 024988</t>
  </si>
  <si>
    <t>MANCAL 30MM COBRA 024992</t>
  </si>
  <si>
    <t>400487 - MANCAL 30MM COBRA 024992</t>
  </si>
  <si>
    <t>MANCAL 30MM SKF FY 506 M</t>
  </si>
  <si>
    <t>400488 - MANCAL 30MM SKF FY 506 M</t>
  </si>
  <si>
    <t>MANCAL 30MM SKF FYTB 506 M</t>
  </si>
  <si>
    <t>400489 - MANCAL 30MM SKF FYTB 506 M</t>
  </si>
  <si>
    <t>MANCAL 30MM SKF SY 506 M</t>
  </si>
  <si>
    <t>400490 - MANCAL 30MM SKF SY 506 M</t>
  </si>
  <si>
    <t>MANCAL 30MM SKF TU 506 M</t>
  </si>
  <si>
    <t>400491 - MANCAL 30MM SKF TU 506 M</t>
  </si>
  <si>
    <t>MANCAL 35MM SKF SY 507 M</t>
  </si>
  <si>
    <t>400492 - MANCAL 35MM SKF SY 507 M</t>
  </si>
  <si>
    <t>MANCAL 40MM BRM F-208</t>
  </si>
  <si>
    <t>400493 - MANCAL 40MM BRM F-208</t>
  </si>
  <si>
    <t>MANCAL 40MM SKF FY 508 M</t>
  </si>
  <si>
    <t>400494 - MANCAL 40MM SKF FY 508 M</t>
  </si>
  <si>
    <t>MANCAL 45MM BRM F-208</t>
  </si>
  <si>
    <t>400495 - MANCAL 45MM BRM F-208</t>
  </si>
  <si>
    <t>MANCAL 50MM SKF SY 510 M</t>
  </si>
  <si>
    <t>400496 - MANCAL 50MM SKF SY 510 M</t>
  </si>
  <si>
    <t>MANCAL S/ROLAMENTO 55MM SKF FY 511 M</t>
  </si>
  <si>
    <t>400497 - MANCAL S/ROLAMENTO 55MM SKF FY 511 M</t>
  </si>
  <si>
    <t>MANCAL 55MM SKF SY 511 M</t>
  </si>
  <si>
    <t>400498 - MANCAL 55MM SKF SY 511 M</t>
  </si>
  <si>
    <t>MANCAL 60MM ROLMAX MSF-60</t>
  </si>
  <si>
    <t>400499 - MANCAL 60MM ROLMAX MSF-60</t>
  </si>
  <si>
    <t>MANCAL 60MM SKF FY 512 M</t>
  </si>
  <si>
    <t>400500 - MANCAL 60MM SKF FY 512 M</t>
  </si>
  <si>
    <t>MANCAL SERVOMOTOR MASIPACK 5904060004</t>
  </si>
  <si>
    <t>400501 - MANCAL SERVOMOTOR MASIPACK 5904060004</t>
  </si>
  <si>
    <t>MANGA FILTRANTE NETZSCH NDB4031609</t>
  </si>
  <si>
    <t>400502 - MANGA FILTRANTE NETZSCH NDB4031609</t>
  </si>
  <si>
    <t>MANGUEIRA VACUO AR CINZA 4</t>
  </si>
  <si>
    <t>400503 - MANGUEIRA VACUO AR CINZA 4</t>
  </si>
  <si>
    <t>MANGUEIRA VACUO AR CINZA 6"</t>
  </si>
  <si>
    <t>400504 - MANGUEIRA VACUO AR CINZA 6"</t>
  </si>
  <si>
    <t>MANGUEIRA VACUO AR CINZA 8"</t>
  </si>
  <si>
    <t>400505 - MANGUEIRA VACUO AR CINZA 8"</t>
  </si>
  <si>
    <t>MANIPULO FEM M8X1,25MM MTF 3522-M8</t>
  </si>
  <si>
    <t>400506 - MANIPULO FEM M8X1,25MM MTF 3522-M8</t>
  </si>
  <si>
    <t>MANIPULO STD FEM M10 MSF 6236-M10</t>
  </si>
  <si>
    <t>400507 - MANIPULO STD FEM M10 MSF 6236-M10</t>
  </si>
  <si>
    <t>MANOMETRO ANGULAR MA-40-10-1/8-EN</t>
  </si>
  <si>
    <t>400508 - MANOMETRO ANGULAR MA-40-10-1/8-EN</t>
  </si>
  <si>
    <t>MANOMETRO ANGULAR MA-63-10-1/4-EN</t>
  </si>
  <si>
    <t>400509 - MANOMETRO ANGULAR MA-63-10-1/4-EN</t>
  </si>
  <si>
    <t>MANOMETRO ANGULAR MAP-40-4-1/8-EN</t>
  </si>
  <si>
    <t>400510 - MANOMETRO ANGULAR MAP-40-4-1/8-EN</t>
  </si>
  <si>
    <t>MANOMETRO NORGREN 5-PG-812-000</t>
  </si>
  <si>
    <t>400511 - MANOMETRO NORGREN 5-PG-812-000</t>
  </si>
  <si>
    <t>MASSA PLASTICA LATA 400G IBERE</t>
  </si>
  <si>
    <t>400512 - MASSA PLASTICA LATA 400G IBERE</t>
  </si>
  <si>
    <t>MECANISMO ACQUAPRESS FABRIMAR 00728</t>
  </si>
  <si>
    <t>400513 - MECANISMO ACQUAPRESS FABRIMAR 00728</t>
  </si>
  <si>
    <t>MICRO CHAVE IR0000364085 LINDE</t>
  </si>
  <si>
    <t>400514 - MICRO CHAVE IR0000364085 LINDE</t>
  </si>
  <si>
    <t>MODULO ACION.MASIPACK AC01809025 ULTRA F</t>
  </si>
  <si>
    <t>400515 - MODULO ACION.MASIPACK AC01809025 ULTRA F</t>
  </si>
  <si>
    <t>MODULO ANALOGICO ALLEN BRADLEY 1769IR6</t>
  </si>
  <si>
    <t>400516 - MODULO ANALOGICO ALLEN BRADLEY 1769IR6</t>
  </si>
  <si>
    <t>MODULO CAL VIBR MASIPACK AC01809032</t>
  </si>
  <si>
    <t>400517 - MODULO CAL VIBR MASIPACK AC01809032</t>
  </si>
  <si>
    <t>MODULO COMANDO ELETRICO DRACO 90.117</t>
  </si>
  <si>
    <t>400518 - MODULO COMANDO ELETRICO DRACO 90.117</t>
  </si>
  <si>
    <t>MODULO ENTR DISCRETA ABRADLEY 1769IQ32</t>
  </si>
  <si>
    <t>400519 - MODULO ENTR DISCRETA ABRADLEY 1769IQ32</t>
  </si>
  <si>
    <t>MODULO LED INTEGR ABRADLEY 800FN3G</t>
  </si>
  <si>
    <t>400520 - MODULO LED INTEGR ABRADLEY 800FN3G</t>
  </si>
  <si>
    <t>MODULO LED INTEGR ABRADLEY 800FN3R</t>
  </si>
  <si>
    <t>400521 - MODULO LED INTEGR ABRADLEY 800FN3R</t>
  </si>
  <si>
    <t>MODULO LED INTEGRADO ABRADLEY 800FN7G</t>
  </si>
  <si>
    <t>400522 - MODULO LED INTEGRADO ABRADLEY 800FN7G</t>
  </si>
  <si>
    <t>MODULO LED INTEGRADO ABRADLEY 800FN7R</t>
  </si>
  <si>
    <t>400523 - MODULO LED INTEGRADO ABRADLEY 800FN7R</t>
  </si>
  <si>
    <t>MODULO LED INTEGRADO ABRADLEY 800FN7W</t>
  </si>
  <si>
    <t>400524 - MODULO LED INTEGRADO ABRADLEY 800FN7W</t>
  </si>
  <si>
    <t>MODULO LED INTEGRADO ROCKWELL 800FN3W</t>
  </si>
  <si>
    <t>400525 - MODULO LED INTEGRADO ROCKWELL 800FN3W</t>
  </si>
  <si>
    <t>MODULO POTENCIA MASIPACK AC01809003</t>
  </si>
  <si>
    <t>400526 - MODULO POTENCIA MASIPACK AC01809003</t>
  </si>
  <si>
    <t>MODULO POTENCIA MASIPACK AC01809071</t>
  </si>
  <si>
    <t>400527 - MODULO POTENCIA MASIPACK AC01809071</t>
  </si>
  <si>
    <t>MODULO SAIDA ALLEN BRADLEY 1769OB32</t>
  </si>
  <si>
    <t>400528 - MODULO SAIDA ALLEN BRADLEY 1769OB32</t>
  </si>
  <si>
    <t>MOLA CAC COL MASIPACK AC09000006</t>
  </si>
  <si>
    <t>400529 - MOLA CAC COL MASIPACK AC09000006</t>
  </si>
  <si>
    <t>MOLA CACAMBA PESAGEM MASIPACK AC09000007</t>
  </si>
  <si>
    <t>400530 - MOLA CACAMBA PESAGEM MASIPACK AC09000007</t>
  </si>
  <si>
    <t>MOLA MASIPACK AC09003017</t>
  </si>
  <si>
    <t>400531 - MOLA MASIPACK AC09003017</t>
  </si>
  <si>
    <t>MOLA POLIMOLD VS-300 MASIPACK AC09003053</t>
  </si>
  <si>
    <t>400532 - MOLA POLIMOLD VS-300 MASIPACK AC09003053</t>
  </si>
  <si>
    <t>MOLA TRACAO CACAMBA MASIPACK AC09000053</t>
  </si>
  <si>
    <t>400533 - MOLA TRACAO CACAMBA MASIPACK AC09000053</t>
  </si>
  <si>
    <t>MOLA TRACAO CACAMBA MASIPACK AC09000074</t>
  </si>
  <si>
    <t>400534 - MOLA TRACAO CACAMBA MASIPACK AC09000074</t>
  </si>
  <si>
    <t>MONITOR MOVIMENTO COEL PMV3001500/220VCA</t>
  </si>
  <si>
    <t>400535 - MONITOR MOVIMENTO COEL PMV3001500/220VCA</t>
  </si>
  <si>
    <t>MOTOR ALINHAMENTO MASIPACK AC09202004</t>
  </si>
  <si>
    <t>400536 - MOTOR ALINHAMENTO MASIPACK AC09202004</t>
  </si>
  <si>
    <t>MOTOR ECK05/A-2/1 WEISHAUPT 652057</t>
  </si>
  <si>
    <t>400537 - MOTOR ECK05/A-2/1 WEISHAUPT 652057</t>
  </si>
  <si>
    <t>MOTOR PASSO CACAMBA MASIPACK AC09202019</t>
  </si>
  <si>
    <t>400538 - MOTOR PASSO CACAMBA MASIPACK AC09202019</t>
  </si>
  <si>
    <t>MOTOR PASSO CACAMBA MASIPACK AC09202022</t>
  </si>
  <si>
    <t>400539 - MOTOR PASSO CACAMBA MASIPACK AC09202022</t>
  </si>
  <si>
    <t>REDUTOR BONFIGLIOL VF49-F-1/18-P71-B14B3</t>
  </si>
  <si>
    <t>400540 - REDUTOR BONFIGLIOL VF49-F-1/18-P71-B14B3</t>
  </si>
  <si>
    <t>MOTORREDUTOR CESTARI M0513802V7DNW2</t>
  </si>
  <si>
    <t>400541 - MOTORREDUTOR CESTARI M0513802V7DNW2</t>
  </si>
  <si>
    <t>MOTORREDUTOR CESTARI N56338NA00EAW</t>
  </si>
  <si>
    <t>400542 - MOTORREDUTOR CESTARI N56338NA00EAW</t>
  </si>
  <si>
    <t>MOTORREDUTOR MOTRON MR710-230-24V</t>
  </si>
  <si>
    <t>400543 - MOTORREDUTOR MOTRON MR710-230-24V</t>
  </si>
  <si>
    <t>MOTOR MRI-510 VEP300 24VCC 115W MOTRON</t>
  </si>
  <si>
    <t>400544 - MOTOR MRI-510 VEP300 24VCC 115W MOTRON</t>
  </si>
  <si>
    <t>MOTOREDUTOR R57 DRE90M4/TH 1.5KW SEW</t>
  </si>
  <si>
    <t>400545 - MOTOREDUTOR R57 DRE90M4/TH 1.5KW SEW</t>
  </si>
  <si>
    <t>MOTOREDUTOR RF77F DRE 160M4/TH 11KW SEW</t>
  </si>
  <si>
    <t>400546 - MOTOREDUTOR RF77F DRE 160M4/TH 11KW SEW</t>
  </si>
  <si>
    <t>MOTOREDUTOR R87F DRE160-MC42-TH 15KW SEW</t>
  </si>
  <si>
    <t>400547 - MOTOREDUTOR R87F DRE160-MC42-TH 15KW SEW</t>
  </si>
  <si>
    <t>MOTOREDUTOR WA20/T DRS71S4 0,25KW SEW</t>
  </si>
  <si>
    <t>400548 - MOTOREDUTOR WA20/T DRS71S4 0,25KW SEW</t>
  </si>
  <si>
    <t>MOTOVIBRADOR 1,76CV OLI MVE 1700/18</t>
  </si>
  <si>
    <t>400549 - MOTOVIBRADOR 1,76CV OLI MVE 1700/18</t>
  </si>
  <si>
    <t>NOBREAK SENOID NHS DGISENO 700</t>
  </si>
  <si>
    <t>400550 - NOBREAK SENOID NHS DGISENO 700</t>
  </si>
  <si>
    <t>MINI DISJUNTOR 70A 380V SIEMENS 5SX11707</t>
  </si>
  <si>
    <t>400551 - MINI DISJUNTOR 70A 380V SIEMENS 5SX11707</t>
  </si>
  <si>
    <t>FLUIDO LATA 500ML TAPMATIC Nº1</t>
  </si>
  <si>
    <t>400552 - FLUIDO LATA 500ML TAPMATIC Nº1</t>
  </si>
  <si>
    <t>OBTURADOR CAIXA ACOPLADA ASTRA KS/0</t>
  </si>
  <si>
    <t>400553 - OBTURADOR CAIXA ACOPLADA ASTRA KS/0</t>
  </si>
  <si>
    <t>OL SP 400ML KLUBER LUB 4 UH1-1500 N</t>
  </si>
  <si>
    <t>400554 - OL SP 400ML KLUBER LUB 4 UH1-1500 N</t>
  </si>
  <si>
    <t>OLEO ROTO-XTEND 20L ACOPCO 2901170100</t>
  </si>
  <si>
    <t>400555 - OLEO ROTO-XTEND 20L ACOPCO 2901170100</t>
  </si>
  <si>
    <t>TUBO FLEXIVEL PNEUMATICO - DIAM 6MM</t>
  </si>
  <si>
    <t>400556 - TUBO FLEXIVEL PNEUMATICO - DIAM 6MM</t>
  </si>
  <si>
    <t>TUBO FLEXIVEL PNEUMATICO - DIAM 8MM</t>
  </si>
  <si>
    <t>400557 - TUBO FLEXIVEL PNEUMATICO - DIAM 8MM</t>
  </si>
  <si>
    <t>TUBO FLEXIVEL PNEUMATICO - DIAM 10MM</t>
  </si>
  <si>
    <t>400558 - TUBO FLEXIVEL PNEUMATICO - DIAM 10MM</t>
  </si>
  <si>
    <t>PAINEL GERADOR USCA STEMAC ST2000 B</t>
  </si>
  <si>
    <t>400559 - PAINEL GERADOR USCA STEMAC ST2000 B</t>
  </si>
  <si>
    <t>PAINEL INOX PHANTOM FORTRESS CPS101SA02E</t>
  </si>
  <si>
    <t>400560 - PAINEL INOX PHANTOM FORTRESS CPS101SA02E</t>
  </si>
  <si>
    <t>PARAFUSO 012X49,25 MASIPACK AC12500201</t>
  </si>
  <si>
    <t>400561 - PARAFUSO 012X49,25 MASIPACK AC12500201</t>
  </si>
  <si>
    <t>PARAFUSO 012X65,25 MASIPACK AC12500202</t>
  </si>
  <si>
    <t>400562 - PARAFUSO 012X65,25 MASIPACK AC12500202</t>
  </si>
  <si>
    <t>PEDRA AFIAR DUPLA FACE CARBORUDUM 108N</t>
  </si>
  <si>
    <t>400563 - PEDRA AFIAR DUPLA FACE CARBORUDUM 108N</t>
  </si>
  <si>
    <t>PENEIRA CONIDUR NETZSCH NDB4291538</t>
  </si>
  <si>
    <t>400564 - PENEIRA CONIDUR NETZSCH NDB4291538</t>
  </si>
  <si>
    <t>PENEIRA FURO OBLONGO NETZSCH NDB4293350</t>
  </si>
  <si>
    <t>400565 - PENEIRA FURO OBLONGO NETZSCH NDB4293350</t>
  </si>
  <si>
    <t>PERFIL L PLC COBRA CORRENTES 005070</t>
  </si>
  <si>
    <t>400566 - PERFIL L PLC COBRA CORRENTES 005070</t>
  </si>
  <si>
    <t>PERFIL DESLIZAMENTO COBRA 005144</t>
  </si>
  <si>
    <t>400567 - PERFIL DESLIZAMENTO COBRA 005144</t>
  </si>
  <si>
    <t>PERFIL SELADORA FP560A SMIPACK MP400381</t>
  </si>
  <si>
    <t>400568 - PERFIL SELADORA FP560A SMIPACK MP400381</t>
  </si>
  <si>
    <t>PERFIL SILICONE INDUMAK 4480</t>
  </si>
  <si>
    <t>400569 - PERFIL SILICONE INDUMAK 4480</t>
  </si>
  <si>
    <t>PINO APERTO PORCA INDUMAK 10152</t>
  </si>
  <si>
    <t>400570 - PINO APERTO PORCA INDUMAK 10152</t>
  </si>
  <si>
    <t>PINO CILINDRICO NETZSCH 868664</t>
  </si>
  <si>
    <t>400571 - PINO CILINDRICO NETZSCH 868664</t>
  </si>
  <si>
    <t>PINO ELASTICO DIN 1481 10,0MM 50,0MM</t>
  </si>
  <si>
    <t>400572 - PINO ELASTICO DIN 1481 10,0MM 50,0MM</t>
  </si>
  <si>
    <t>PINO ELASTICO DIN 1481 10,0MM 75,0MM</t>
  </si>
  <si>
    <t>400573 - PINO ELASTICO DIN 1481 10,0MM 75,0MM</t>
  </si>
  <si>
    <t>PINO ELASTICO DIN 1481 4,0MM 40,0MM</t>
  </si>
  <si>
    <t>400574 - PINO ELASTICO DIN 1481 4,0MM 40,0MM</t>
  </si>
  <si>
    <t>PINO ELASTICO DIN 1481 5,0MM 40,0MM</t>
  </si>
  <si>
    <t>400575 - PINO ELASTICO DIN 1481 5,0MM 40,0MM</t>
  </si>
  <si>
    <t>PINO ELASTICO DIN 1481 5,0MM 70,0MM</t>
  </si>
  <si>
    <t>400576 - PINO ELASTICO DIN 1481 5,0MM 70,0MM</t>
  </si>
  <si>
    <t>PINO ELASTICO DIN 1481 6,0MM 40,0MM</t>
  </si>
  <si>
    <t>400577 - PINO ELASTICO DIN 1481 6,0MM 40,0MM</t>
  </si>
  <si>
    <t>PINO ELASTICO DIN 1481 6,0MM 70,0MM</t>
  </si>
  <si>
    <t>400578 - PINO ELASTICO DIN 1481 6,0MM 70,0MM</t>
  </si>
  <si>
    <t>PINO ELASTICO DIN 1481 8,0MM 50,0MM</t>
  </si>
  <si>
    <t>400579 - PINO ELASTICO DIN 1481 8,0MM 50,0MM</t>
  </si>
  <si>
    <t>PINO ELASTICO DIN 1481 8,0MM 80,0MM</t>
  </si>
  <si>
    <t>400580 - PINO ELASTICO DIN 1481 8,0MM 80,0MM</t>
  </si>
  <si>
    <t>PINO PP COBRA CORRENTES 000250</t>
  </si>
  <si>
    <t>400581 - PINO PP COBRA CORRENTES 000250</t>
  </si>
  <si>
    <t>PINO PP COBRA CORRENTES 600076</t>
  </si>
  <si>
    <t>400582 - PINO PP COBRA CORRENTES 600076</t>
  </si>
  <si>
    <t>PLACA CEL CARGA EACC4 MASIPACKAC01808081</t>
  </si>
  <si>
    <t>400583 - PLACA CEL CARGA EACC4 MASIPACKAC01808081</t>
  </si>
  <si>
    <t>PLATO SELADORA FP560A SMIPACK MA212834</t>
  </si>
  <si>
    <t>400584 - PLATO SELADORA FP560A SMIPACK MA212834</t>
  </si>
  <si>
    <t>PLUG 2PT 10A 250V PIAL LEGRAND 6158 21</t>
  </si>
  <si>
    <t>400585 - PLUG 2PT 10A 250V PIAL LEGRAND 6158 21</t>
  </si>
  <si>
    <t>PLUG 2PT 10A 250V PIAL LEGRAND 6158 24</t>
  </si>
  <si>
    <t>400586 - PLUG 2PT 10A 250V PIAL LEGRAND 6158 24</t>
  </si>
  <si>
    <t>PLUG 2PT 20A 250V PIAL LEGRAND 6158 53</t>
  </si>
  <si>
    <t>400587 - PLUG 2PT 20A 250V PIAL LEGRAND 6158 53</t>
  </si>
  <si>
    <t>PLUG 3PT 16A 220/240V STECK S4079</t>
  </si>
  <si>
    <t>400588 - PLUG 3PT 16A 220/240V STECK S4079</t>
  </si>
  <si>
    <t>PLUG 3PT 16A 220/240V STECK S4079W IP67</t>
  </si>
  <si>
    <t>400589 - PLUG 3PT 16A 220/240V STECK S4079W IP67</t>
  </si>
  <si>
    <t>PLUG 3PT 32A 220/240V STECK S4279</t>
  </si>
  <si>
    <t>400590 - PLUG 3PT 32A 220/240V STECK S4279</t>
  </si>
  <si>
    <t>PLUG 3PT 32A 220/240V STECK S4279W IP67</t>
  </si>
  <si>
    <t>400591 - PLUG 3PT 32A 220/240V STECK S4279W IP67</t>
  </si>
  <si>
    <t>PONTA MONT 40MM X 6,35MM A-39 20X20</t>
  </si>
  <si>
    <t>400592 - PONTA MONT 40MM X 6,35MM A-39 20X20</t>
  </si>
  <si>
    <t>PONTA MONTADA GRANA 46 A-03</t>
  </si>
  <si>
    <t>400593 - PONTA MONTADA GRANA 46 A-03</t>
  </si>
  <si>
    <t>PONTA MONTADA GRANA 46 A-1</t>
  </si>
  <si>
    <t>400594 - PONTA MONTADA GRANA 46 A-1</t>
  </si>
  <si>
    <t>PONTA MONTADA GRANA 46 A-11</t>
  </si>
  <si>
    <t>400595 - PONTA MONTADA GRANA 46 A-11</t>
  </si>
  <si>
    <t>PONTA MONTADA GRANA 46 A-21</t>
  </si>
  <si>
    <t>400596 - PONTA MONTADA GRANA 46 A-21</t>
  </si>
  <si>
    <t>PONTA MONTADA GRANA 46 A-25</t>
  </si>
  <si>
    <t>400597 - PONTA MONTADA GRANA 46 A-25</t>
  </si>
  <si>
    <t>PONTA MONTADA GRANA 46 A-38</t>
  </si>
  <si>
    <t>400598 - PONTA MONTADA GRANA 46 A-38</t>
  </si>
  <si>
    <t>PONTA MONTADA GRANA 46/60 A-26</t>
  </si>
  <si>
    <t>400599 - PONTA MONTADA GRANA 46/60 A-26</t>
  </si>
  <si>
    <t>PONTA MONTADA GRANA 80 A-15</t>
  </si>
  <si>
    <t>400600 - PONTA MONTADA GRANA 80 A-15</t>
  </si>
  <si>
    <t>PORCA APERTO INDUMAK 10150</t>
  </si>
  <si>
    <t>400601 - PORCA APERTO INDUMAK 10150</t>
  </si>
  <si>
    <t>PORCA APERTO INDUMAK 10151</t>
  </si>
  <si>
    <t>400602 - PORCA APERTO INDUMAK 10151</t>
  </si>
  <si>
    <t>PORCA PAINEL NORGREN 4248-89</t>
  </si>
  <si>
    <t>400603 - PORCA PAINEL NORGREN 4248-89</t>
  </si>
  <si>
    <t>PORTA BICO FINAL JACTO 489450</t>
  </si>
  <si>
    <t>400604 - PORTA BICO FINAL JACTO 489450</t>
  </si>
  <si>
    <t>POSTICO EUROLOCK MASIPACK 5924000004</t>
  </si>
  <si>
    <t>400605 - POSTICO EUROLOCK MASIPACK 5924000004</t>
  </si>
  <si>
    <t>"PRENSA CABO BSP CURTA 1"" CZ STECK S854</t>
  </si>
  <si>
    <t>400606 - "PRENSA CABO BSP CURTA 1"" CZ STECK S854</t>
  </si>
  <si>
    <t>PRENSA CABO BSP CURTA 1/2 CZ STECKS85</t>
  </si>
  <si>
    <t>400607 - PRENSA CABO BSP CURTA 1/2 CZ STECKS85</t>
  </si>
  <si>
    <t>PRENSA CABO NYLON BSP 3/4 CZ STECK S853C</t>
  </si>
  <si>
    <t>400608 - PRENSA CABO NYLON BSP 3/4 CZ STECK S853C</t>
  </si>
  <si>
    <t>PRESSOST ARLGW-50A2P WEISHAUPT 691373</t>
  </si>
  <si>
    <t>400609 - PRESSOST ARLGW-50A2P WEISHAUPT 691373</t>
  </si>
  <si>
    <t>PRESSOST ELETR NORGREN 0860120</t>
  </si>
  <si>
    <t>400610 - PRESSOST ELETR NORGREN 0860120</t>
  </si>
  <si>
    <t>PRESSOST GASGW50A5/1 WEISHAUPT 691378</t>
  </si>
  <si>
    <t>400611 - PRESSOST GASGW50A5/1 WEISHAUPT 691378</t>
  </si>
  <si>
    <t>PRESSOSTATO AR LGW 10A2 WEISHAUPT 691370</t>
  </si>
  <si>
    <t>400612 - PRESSOSTATO AR LGW 10A2 WEISHAUPT 691370</t>
  </si>
  <si>
    <t>PROGRAMADOR CHAMA LFL WEISHAUPT 600255</t>
  </si>
  <si>
    <t>400613 - PROGRAMADOR CHAMA LFL WEISHAUPT 600255</t>
  </si>
  <si>
    <t>PROGRAMADOR CHAMA MF2 BRAHMA 18015012</t>
  </si>
  <si>
    <t>400614 - PROGRAMADOR CHAMA MF2 BRAHMA 18015012</t>
  </si>
  <si>
    <t>PROGRAMADOR QUEIMADOR WEISHAUPT 600163</t>
  </si>
  <si>
    <t>400615 - PROGRAMADOR QUEIMADOR WEISHAUPT 600163</t>
  </si>
  <si>
    <t>REATOR 1X110W RCG RE1110/127-D - 81314</t>
  </si>
  <si>
    <t>400616 - REATOR 1X110W RCG RE1110/127-D - 81314</t>
  </si>
  <si>
    <t>REATOR 2X110W RCG RE2110/127-D - 81325</t>
  </si>
  <si>
    <t>400617 - REATOR 2X110W RCG RE2110/127-D - 81325</t>
  </si>
  <si>
    <t>REATOR 2X110W RCG RE2110/220-D - 81324</t>
  </si>
  <si>
    <t>400618 - REATOR 2X110W RCG RE2110/220-D - 81324</t>
  </si>
  <si>
    <t>REATOR 2X20W PHILIPS 913711126201</t>
  </si>
  <si>
    <t>400619 - REATOR 2X20W PHILIPS 913711126201</t>
  </si>
  <si>
    <t>REATOR 2X40W PHILIPS 913711126401</t>
  </si>
  <si>
    <t>400620 - REATOR 2X40W PHILIPS 913711126401</t>
  </si>
  <si>
    <t>REATOR 2X54W PHILIPS 913711124301</t>
  </si>
  <si>
    <t>400621 - REATOR 2X54W PHILIPS 913711124301</t>
  </si>
  <si>
    <t>REATOR 40W INTRAL AR 40/127/60</t>
  </si>
  <si>
    <t>400622 - REATOR 40W INTRAL AR 40/127/60</t>
  </si>
  <si>
    <t>REBOLO A36 QVS 254X38,1X38,1MM NORTON</t>
  </si>
  <si>
    <t>400623 - REBOLO A36 QVS 254X38,1X38,1MM NORTON</t>
  </si>
  <si>
    <t>REBOLO A46 OVS 152,4X25,4X31,75MM NORTON</t>
  </si>
  <si>
    <t>400624 - REBOLO A46 OVS 152,4X25,4X31,75MM NORTON</t>
  </si>
  <si>
    <t>REBOLO FE39C100K NORTON</t>
  </si>
  <si>
    <t>400625 - REBOLO FE39C100K NORTON</t>
  </si>
  <si>
    <t>"REDUCAO CORRENTE TRIPLA 1"" ASA 80"</t>
  </si>
  <si>
    <t>400626 - "REDUCAO CORRENTE TRIPLA 1"" ASA 80"</t>
  </si>
  <si>
    <t>"REDUCAO CORRENTE TRIPLA 3/4"" ASA 60"</t>
  </si>
  <si>
    <t>400627 - "REDUCAO CORRENTE TRIPLA 3/4"" ASA 60"</t>
  </si>
  <si>
    <t>REDUTOR BONFIG VF 44 F1 1/14 P71 B14 B3</t>
  </si>
  <si>
    <t>400628 - REDUTOR BONFIG VF 44 F1 1/14 P71 B14 B3</t>
  </si>
  <si>
    <t>REDUTOR BONFIG VF 49 F1 1/10 O71 B14 B3</t>
  </si>
  <si>
    <t>400629 - REDUTOR BONFIG VF 49 F1 1/10 O71 B14 B3</t>
  </si>
  <si>
    <t>REDUTOR BONFIG VF 30 F1 1/10 P63 B14 B3</t>
  </si>
  <si>
    <t>400630 - REDUTOR BONFIG VF 30 F1 1/10 P63 B14 B3</t>
  </si>
  <si>
    <t>REDUTOR BONFIGLIOLI VF30 F2P63B14I10</t>
  </si>
  <si>
    <t>400631 - REDUTOR BONFIGLIOLI VF30 F2P63B14I10</t>
  </si>
  <si>
    <t>REDUTOR BONFIGLIOLI VF44 F1P63B14I28</t>
  </si>
  <si>
    <t>400632 - REDUTOR BONFIGLIOLI VF44 F1P63B14I28</t>
  </si>
  <si>
    <t>REDUTOR BONFIGLIOLI VF44 F1P63B14I35</t>
  </si>
  <si>
    <t>400633 - REDUTOR BONFIGLIOLI VF44 F1P63B14I35</t>
  </si>
  <si>
    <t>REDUTOR BONFIG VF 44 F1 1/20 P71 B14 B3</t>
  </si>
  <si>
    <t>400634 - REDUTOR BONFIG VF 44 F1 1/20 P71 B14 B3</t>
  </si>
  <si>
    <t>REDUTOR BONFIGLIOLI VF44 F2P63B14 I28</t>
  </si>
  <si>
    <t>400635 - REDUTOR BONFIGLIOLI VF44 F2P63B14 I28</t>
  </si>
  <si>
    <t>REDUTOR BONFIG VF 44 F2 1/35 P63 B14 B3</t>
  </si>
  <si>
    <t>400636 - REDUTOR BONFIG VF 44 F2 1/35 P63 B14 B3</t>
  </si>
  <si>
    <t>REDUTOR BONFIGLIOLI VF44 F2P71B14 I20</t>
  </si>
  <si>
    <t>400637 - REDUTOR BONFIGLIOLI VF44 F2P71B14 I20</t>
  </si>
  <si>
    <t>REDUTOR BONFIG VF 49 F1 1/10 P71 B14 B3</t>
  </si>
  <si>
    <t>400638 - REDUTOR BONFIG VF 49 F1 1/10 P71 B14 B3</t>
  </si>
  <si>
    <t>REDUTOR BONFIG VF 49 F1 1/10 P780 B14 B3</t>
  </si>
  <si>
    <t>400639 - REDUTOR BONFIG VF 49 F1 1/10 P780 B14 B3</t>
  </si>
  <si>
    <t>REDUTOR BONFIG VF 49 P 1/10 P80 B14 B3</t>
  </si>
  <si>
    <t>400640 - REDUTOR BONFIG VF 49 P 1/10 P80 B14 B3</t>
  </si>
  <si>
    <t>REDUTOR CESTARI C56562NB00000</t>
  </si>
  <si>
    <t>400641 - REDUTOR CESTARI C56562NB00000</t>
  </si>
  <si>
    <t>REDUTOR CESTARI M0613603N1DNW1</t>
  </si>
  <si>
    <t>400642 - REDUTOR CESTARI M0613603N1DNW1</t>
  </si>
  <si>
    <t>REDUTOR PLANETARIO GOTESP 603040100</t>
  </si>
  <si>
    <t>400643 - REDUTOR PLANETARIO GOTESP 603040100</t>
  </si>
  <si>
    <t>REGISTRO REGULADOR GAS ALIANCA 506/1</t>
  </si>
  <si>
    <t>400644 - REGISTRO REGULADOR GAS ALIANCA 506/1</t>
  </si>
  <si>
    <t>REGISTRO REGULADOR GAS ALIANCA 76510/1</t>
  </si>
  <si>
    <t>400645 - REGISTRO REGULADOR GAS ALIANCA 76510/1</t>
  </si>
  <si>
    <t>REGISTRO REGULADOR GAS ALIANCA 76511/01</t>
  </si>
  <si>
    <t>400646 - REGISTRO REGULADOR GAS ALIANCA 76511/01</t>
  </si>
  <si>
    <t>REGULADOR G 1/4" MICRO 0.400.001.222/A</t>
  </si>
  <si>
    <t>400647 - REGULADOR G 1/4" MICRO 0.400.001.222/A</t>
  </si>
  <si>
    <t>REGULADOR GAS GLP RECORD RP-21</t>
  </si>
  <si>
    <t>400648 - REGULADOR GAS GLP RECORD RP-21</t>
  </si>
  <si>
    <t>REGULADOR R72G NORGREN R72G-2GK-RMN</t>
  </si>
  <si>
    <t>400649 - REGULADOR R72G NORGREN R72G-2GK-RMN</t>
  </si>
  <si>
    <t>RELE 12-24VCC OMRON ZEN-10C1DR-D-V2</t>
  </si>
  <si>
    <t>400650 - RELE 12-24VCC OMRON ZEN-10C1DR-D-V2</t>
  </si>
  <si>
    <t>RELE 12-24VCC OMRON ZEN-20C1DR-D-V2</t>
  </si>
  <si>
    <t>400651 - RELE 12-24VCC OMRON ZEN-20C1DR-D-V2</t>
  </si>
  <si>
    <t>RELE 12-24VCC OMRON ZEN-8E1DR</t>
  </si>
  <si>
    <t>400652 - RELE 12-24VCC OMRON ZEN-8E1DR</t>
  </si>
  <si>
    <t>RELE 220VCA COEL PPNF-220VCA</t>
  </si>
  <si>
    <t>400653 - RELE 220VCA COEL PPNF-220VCA</t>
  </si>
  <si>
    <t>RELE 24V ALLEN BRADLEY 700-HLT1Z24</t>
  </si>
  <si>
    <t>400654 - RELE 24V ALLEN BRADLEY 700-HLT1Z24</t>
  </si>
  <si>
    <t>RELE 5-32VCC LOTI 125 ZXF 10</t>
  </si>
  <si>
    <t>400655 - RELE 5-32VCC LOTI 125 ZXF 10</t>
  </si>
  <si>
    <t>RELE 90-240VCA LOTI 122 ZXF 10</t>
  </si>
  <si>
    <t>400656 - RELE 90-240VCA LOTI 122 ZXF 10</t>
  </si>
  <si>
    <t>RELE REPOSICAO ALLEN BRADLEY 700-TBR24</t>
  </si>
  <si>
    <t>400657 - RELE REPOSICAO ALLEN BRADLEY 700-TBR24</t>
  </si>
  <si>
    <t>RELE SEG MINOTAUR ABRADLEY 440RM23203</t>
  </si>
  <si>
    <t>400658 - RELE SEG MINOTAUR ABRADLEY 440RM23203</t>
  </si>
  <si>
    <t>RELE SEG MINOTAUR ABRADLEY 440RN23132</t>
  </si>
  <si>
    <t>400659 - RELE SEG MINOTAUR ABRADLEY 440RN23132</t>
  </si>
  <si>
    <t>RELE SENSOR CHAMA BRAHMA 10801025</t>
  </si>
  <si>
    <t>400660 - RELE SENSOR CHAMA BRAHMA 10801025</t>
  </si>
  <si>
    <t>RELE TEMPOR 0,3-3S 220/24VCA/VC COEL AEG</t>
  </si>
  <si>
    <t>400661 - RELE TEMPOR 0,3-3S 220/24VCA/VC COEL AEG</t>
  </si>
  <si>
    <t>RELE TEMPORIZ 6/60S SIEMENS7PU06 711BW60</t>
  </si>
  <si>
    <t>400662 - RELE TEMPORIZ 6/60S SIEMENS7PU06 711BW60</t>
  </si>
  <si>
    <t>REPARO CAIXA ACOPLADA ASTRA KS/CAST</t>
  </si>
  <si>
    <t>400663 - REPARO CAIXA ACOPLADA ASTRA KS/CAST</t>
  </si>
  <si>
    <t>REPARO TORNEIRA DECAMATIC ECO 4686105</t>
  </si>
  <si>
    <t>400664 - REPARO TORNEIRA DECAMATIC ECO 4686105</t>
  </si>
  <si>
    <t>RESIST.TUBULAR 8X265MM 500W 220VAC TWIN</t>
  </si>
  <si>
    <t>400665 - RESIST.TUBULAR 8X265MM 500W 220VAC TWIN</t>
  </si>
  <si>
    <t>RESISTENCIA VERTICAL ULTRAFAST 8,0X390MM</t>
  </si>
  <si>
    <t>400666 - RESISTENCIA VERTICAL ULTRAFAST 8,0X390MM</t>
  </si>
  <si>
    <t>RESISTENCIA VERTICAL VS250/TWIN 8,X420MM</t>
  </si>
  <si>
    <t>400667 - RESISTENCIA VERTICAL VS250/TWIN 8,X420MM</t>
  </si>
  <si>
    <t>RETENTOR 8X18X5MM MASIPACK AC08004002</t>
  </si>
  <si>
    <t>400668 - RETENTOR 8X18X5MM MASIPACK AC08004002</t>
  </si>
  <si>
    <t>RETENTOR VED SABO 00804BR</t>
  </si>
  <si>
    <t>400669 - RETENTOR VED SABO 00804BR</t>
  </si>
  <si>
    <t>RETENTOR VED SABO 01906BA</t>
  </si>
  <si>
    <t>400670 - RETENTOR VED SABO 01906BA</t>
  </si>
  <si>
    <t>RETENTOR VED SABO 02324BRG</t>
  </si>
  <si>
    <t>400671 - RETENTOR VED SABO 02324BRG</t>
  </si>
  <si>
    <t>RETENTOR VEDACAO 00131BR</t>
  </si>
  <si>
    <t>400672 - RETENTOR VEDACAO 00131BR</t>
  </si>
  <si>
    <t>RETENTOR VEDACAO 00501BR</t>
  </si>
  <si>
    <t>400673 - RETENTOR VEDACAO 00501BR</t>
  </si>
  <si>
    <t>RETENTOR VEDACAO 00505BR</t>
  </si>
  <si>
    <t>400674 - RETENTOR VEDACAO 00505BR</t>
  </si>
  <si>
    <t>RETENTOR VEDACAO 00712BR</t>
  </si>
  <si>
    <t>400675 - RETENTOR VEDACAO 00712BR</t>
  </si>
  <si>
    <t>RETENTOR VEDACAO 00912BRG</t>
  </si>
  <si>
    <t>400676 - RETENTOR VEDACAO 00912BRG</t>
  </si>
  <si>
    <t>RETENTOR VEDACAO 01020B</t>
  </si>
  <si>
    <t>400677 - RETENTOR VEDACAO 01020B</t>
  </si>
  <si>
    <t>RETENTOR VEDACAO 01109BR</t>
  </si>
  <si>
    <t>400678 - RETENTOR VEDACAO 01109BR</t>
  </si>
  <si>
    <t>RETENTOR VEDACAO 01151BRG</t>
  </si>
  <si>
    <t>400679 - RETENTOR VEDACAO 01151BRG</t>
  </si>
  <si>
    <t>RETENTOR VEDACAO 01265BAG</t>
  </si>
  <si>
    <t>400680 - RETENTOR VEDACAO 01265BAG</t>
  </si>
  <si>
    <t>RETENTOR VEDACAO 01273BA</t>
  </si>
  <si>
    <t>400681 - RETENTOR VEDACAO 01273BA</t>
  </si>
  <si>
    <t>RETENTOR VEDACAO 01707BRG</t>
  </si>
  <si>
    <t>400682 - RETENTOR VEDACAO 01707BRG</t>
  </si>
  <si>
    <t>RETENTOR VEDACAO 01751BRG</t>
  </si>
  <si>
    <t>400683 - RETENTOR VEDACAO 01751BRG</t>
  </si>
  <si>
    <t>RETENTOR VEDACAO 01935BAG</t>
  </si>
  <si>
    <t>400684 - RETENTOR VEDACAO 01935BAG</t>
  </si>
  <si>
    <t>RETENTOR VEDACAO 01980BR</t>
  </si>
  <si>
    <t>400685 - RETENTOR VEDACAO 01980BR</t>
  </si>
  <si>
    <t>RETENTOR VEDACAO 02148BRG</t>
  </si>
  <si>
    <t>400686 - RETENTOR VEDACAO 02148BRG</t>
  </si>
  <si>
    <t>RETENTOR VEDACAO 02456BRG</t>
  </si>
  <si>
    <t>400687 - RETENTOR VEDACAO 02456BRG</t>
  </si>
  <si>
    <t>RETENTOR VEDACAO 03025BRG</t>
  </si>
  <si>
    <t>400688 - RETENTOR VEDACAO 03025BRG</t>
  </si>
  <si>
    <t>RETENTOR VEDACAO 0519BA</t>
  </si>
  <si>
    <t>400689 - RETENTOR VEDACAO 0519BA</t>
  </si>
  <si>
    <t>RETENTOR VEDACAO 1386BRG</t>
  </si>
  <si>
    <t>400690 - RETENTOR VEDACAO 1386BRG</t>
  </si>
  <si>
    <t>RETENTOR VEDACAO 1535BR</t>
  </si>
  <si>
    <t>400691 - RETENTOR VEDACAO 1535BR</t>
  </si>
  <si>
    <t>RETENTOR VED SABO 01625 BR 27X42X10</t>
  </si>
  <si>
    <t>400692 - RETENTOR VED SABO 01625 BR 27X42X10</t>
  </si>
  <si>
    <t>RETENTOR VEDACAO 177873</t>
  </si>
  <si>
    <t>400693 - RETENTOR VEDACAO 177873</t>
  </si>
  <si>
    <t>RETENTOR VEDACAO 42661</t>
  </si>
  <si>
    <t>400694 - RETENTOR VEDACAO 42661</t>
  </si>
  <si>
    <t>RETENTOR VEDACAO HMSA10 V</t>
  </si>
  <si>
    <t>400695 - RETENTOR VEDACAO HMSA10 V</t>
  </si>
  <si>
    <t>RETENTOR VEDACAO NETZSCH NDB4023155</t>
  </si>
  <si>
    <t>400696 - RETENTOR VEDACAO NETZSCH NDB4023155</t>
  </si>
  <si>
    <t>RODA LIXA 1/4 (6,3MM) 40X20MM 120</t>
  </si>
  <si>
    <t>400697 - RODA LIXA 1/4 (6,3MM) 40X20MM 120</t>
  </si>
  <si>
    <t>RODA LIXA 1/4(6,3MM) 40X20MM 80</t>
  </si>
  <si>
    <t>400698 - RODA LIXA 1/4(6,3MM) 40X20MM 80</t>
  </si>
  <si>
    <t>RODA LIXA 46MM 150X50MM 100</t>
  </si>
  <si>
    <t>400699 - RODA LIXA 46MM 150X50MM 100</t>
  </si>
  <si>
    <t>RODA POMI 71,90MM 500-50 E 1,5 Z10</t>
  </si>
  <si>
    <t>400700 - RODA POMI 71,90MM 500-50 E 1,5 Z10</t>
  </si>
  <si>
    <t>RODIZIO COM FREIO SCHIOPPA GL 414 PN</t>
  </si>
  <si>
    <t>400701 - RODIZIO COM FREIO SCHIOPPA GL 414 PN</t>
  </si>
  <si>
    <t>ROLAMENTO AGULHAS INA K22X26X17</t>
  </si>
  <si>
    <t>400702 - ROLAMENTO AGULHAS INA K22X26X17</t>
  </si>
  <si>
    <t>ROLAMENTO AUTOCOMP ESF NSK 1205 C3</t>
  </si>
  <si>
    <t>400703 - ROLAMENTO AUTOCOMP ESF NSK 1205 C3</t>
  </si>
  <si>
    <t>ROLAMENTO AUTOCOMP ESF SKF 1201 ETN9</t>
  </si>
  <si>
    <t>400704 - ROLAMENTO AUTOCOMP ESF SKF 1201 ETN9</t>
  </si>
  <si>
    <t>ROLAMENTO AUTOCOMP ESF SKF 1202 ETN9</t>
  </si>
  <si>
    <t>400705 - ROLAMENTO AUTOCOMP ESF SKF 1202 ETN9</t>
  </si>
  <si>
    <t>ROLAMENTO AUTOCOMP ESF SKF 1205 ETN9</t>
  </si>
  <si>
    <t>400706 - ROLAMENTO AUTOCOMP ESF SKF 1205 ETN9</t>
  </si>
  <si>
    <t>ROLAMENTO AUTOCOMP ESF SKF 1206 EKTN9 C3</t>
  </si>
  <si>
    <t>400707 - ROLAMENTO AUTOCOMP ESF SKF 1206 EKTN9 C3</t>
  </si>
  <si>
    <t>ROLAMENTO AUTOCOMP ESF SKF 1207 EKTN9 C3</t>
  </si>
  <si>
    <t>400708 - ROLAMENTO AUTOCOMP ESF SKF 1207 EKTN9 C3</t>
  </si>
  <si>
    <t>ROLAMENTO AUTOCOMP ESF SKF 1208 ETN9</t>
  </si>
  <si>
    <t>400709 - ROLAMENTO AUTOCOMP ESF SKF 1208 ETN9</t>
  </si>
  <si>
    <t>ROLAMENTO AUTOCOMP ESF SKF 1213 EKTN9 C3</t>
  </si>
  <si>
    <t>400710 - ROLAMENTO AUTOCOMP ESF SKF 1213 EKTN9 C3</t>
  </si>
  <si>
    <t>ROLAMENTO AUTOCOMP ESF SKF 1215 E</t>
  </si>
  <si>
    <t>400711 - ROLAMENTO AUTOCOMP ESF SKF 1215 E</t>
  </si>
  <si>
    <t>ROLAMENTO AUTOCOMP ESF SKF 2204 E 2RS</t>
  </si>
  <si>
    <t>400712 - ROLAMENTO AUTOCOMP ESF SKF 2204 E 2RS</t>
  </si>
  <si>
    <t>ROLAMENTO AUTOCOMP ESF SKF 2211 EKTN9 C3</t>
  </si>
  <si>
    <t>400713 - ROLAMENTO AUTOCOMP ESF SKF 2211 EKTN9 C3</t>
  </si>
  <si>
    <t>ROLAMENTO AUTOCOMP NSK 22209 E AK E4 C3</t>
  </si>
  <si>
    <t>400714 - ROLAMENTO AUTOCOMP NSK 22209 E AK E4 C3</t>
  </si>
  <si>
    <t>ROLAMENTO AUTOCOMP ROL SKF 29412 E</t>
  </si>
  <si>
    <t>400715 - ROLAMENTO AUTOCOMP ROL SKF 29412 E</t>
  </si>
  <si>
    <t>ROLAMENTO AXIAL ESFERAS SKF 51305</t>
  </si>
  <si>
    <t>400716 - ROLAMENTO AXIAL ESFERAS SKF 51305</t>
  </si>
  <si>
    <t>ROLAMENTO CJ REDUCAO MASIPACK AC00700008</t>
  </si>
  <si>
    <t>400717 - ROLAMENTO CJ REDUCAO MASIPACK AC00700008</t>
  </si>
  <si>
    <t>ROLAMENTO ESF 20MM 42MM 12MM SKF 6004 2Z</t>
  </si>
  <si>
    <t>400718 - ROLAMENTO ESF 20MM 42MM 12MM SKF 6004 2Z</t>
  </si>
  <si>
    <t>ROLAMENTO ESFERAS 6306 2RS</t>
  </si>
  <si>
    <t>400719 - ROLAMENTO ESFERAS 6306 2RS</t>
  </si>
  <si>
    <t>ROLAMENTO ESFERAS 6307 ZZ C3</t>
  </si>
  <si>
    <t>400720 - ROLAMENTO ESFERAS 6307 ZZ C3</t>
  </si>
  <si>
    <t>ROLAMENTO ESFERAS 6002 2RSH</t>
  </si>
  <si>
    <t>400721 - ROLAMENTO ESFERAS 6002 2RSH</t>
  </si>
  <si>
    <t>ROLAMENTO ESF SKF 3309 A C3</t>
  </si>
  <si>
    <t>400722 - ROLAMENTO ESF SKF 3309 A C3</t>
  </si>
  <si>
    <t>ROLAMENTO ESFERAS 6003 2RSH</t>
  </si>
  <si>
    <t>400723 - ROLAMENTO ESFERAS 6003 2RSH</t>
  </si>
  <si>
    <t>ROLAMENTO ESFERAS 6004 2RSH</t>
  </si>
  <si>
    <t>400724 - ROLAMENTO ESFERAS 6004 2RSH</t>
  </si>
  <si>
    <t>ROLAMENTO ESFERAS 6005 2RSH</t>
  </si>
  <si>
    <t>400725 - ROLAMENTO ESFERAS 6005 2RSH</t>
  </si>
  <si>
    <t>ROLAMENTO ESFERAS 6201 2RSH</t>
  </si>
  <si>
    <t>400726 - ROLAMENTO ESFERAS 6201 2RSH</t>
  </si>
  <si>
    <t>ROLAMENTO ESFERAS 6203 2RSH</t>
  </si>
  <si>
    <t>400727 - ROLAMENTO ESFERAS 6203 2RSH</t>
  </si>
  <si>
    <t>ROLAMENTO ESFERAS 6204 2RSH</t>
  </si>
  <si>
    <t>400728 - ROLAMENTO ESFERAS 6204 2RSH</t>
  </si>
  <si>
    <t>ROLAMENTO ESFERAS 6205 2RSH</t>
  </si>
  <si>
    <t>400729 - ROLAMENTO ESFERAS 6205 2RSH</t>
  </si>
  <si>
    <t>ROLAMENTO ESFERAS 6206 2RSH</t>
  </si>
  <si>
    <t>400730 - ROLAMENTO ESFERAS 6206 2RSH</t>
  </si>
  <si>
    <t>ROLAMENTO ESFERAS 6309 C3</t>
  </si>
  <si>
    <t>400731 - ROLAMENTO ESFERAS 6309 C3</t>
  </si>
  <si>
    <t>ROLAMENTO ESFERAS 6000 DDU</t>
  </si>
  <si>
    <t>400732 - ROLAMENTO ESFERAS 6000 DDU</t>
  </si>
  <si>
    <t>ROLAMENTO ESFERAS 6000 ZZ</t>
  </si>
  <si>
    <t>400733 - ROLAMENTO ESFERAS 6000 ZZ</t>
  </si>
  <si>
    <t>ROLAMENTO ESFERAS 6201 2Z</t>
  </si>
  <si>
    <t>400734 - ROLAMENTO ESFERAS 6201 2Z</t>
  </si>
  <si>
    <t>ROLAMENTO ESFERAS 6203 ZZ</t>
  </si>
  <si>
    <t>400735 - ROLAMENTO ESFERAS 6203 ZZ</t>
  </si>
  <si>
    <t>ROLAMENTO ESFERAS 6303 2Z</t>
  </si>
  <si>
    <t>400736 - ROLAMENTO ESFERAS 6303 2Z</t>
  </si>
  <si>
    <t>ROLAMENTO ESFERAS 25MM 47MM 8MM 16005</t>
  </si>
  <si>
    <t>400737 - ROLAMENTO ESFERAS 25MM 47MM 8MM 16005</t>
  </si>
  <si>
    <t>ROLAMENTO ESFERAS BRM UC 208-24 V 22F</t>
  </si>
  <si>
    <t>400738 - ROLAMENTO ESFERAS BRM UC 208-24 V 22F</t>
  </si>
  <si>
    <t>ROLAMENTO ESFERAS BRM UC 209-28 V 22F</t>
  </si>
  <si>
    <t>400739 - ROLAMENTO ESFERAS BRM UC 209-28 V 22F</t>
  </si>
  <si>
    <t>ROLAMENTO ESFERAS FRM UCX 05 V22</t>
  </si>
  <si>
    <t>400740 - ROLAMENTO ESFERAS FRM UCX 05 V22</t>
  </si>
  <si>
    <t>ROLAMENTO ESFERAS 6206 ZZ C3</t>
  </si>
  <si>
    <t>400741 - ROLAMENTO ESFERAS 6206 ZZ C3</t>
  </si>
  <si>
    <t>ROLAMENTO ESFERAS 6207 ZZ C3</t>
  </si>
  <si>
    <t>400742 - ROLAMENTO ESFERAS 6207 ZZ C3</t>
  </si>
  <si>
    <t>ROLAMENTO ESFERAS 6308 ZZ C3</t>
  </si>
  <si>
    <t>400743 - ROLAMENTO ESFERAS 6308 ZZ C3</t>
  </si>
  <si>
    <t>ROLAMENTO ESFERAS 6901 ZZ</t>
  </si>
  <si>
    <t>400744 - ROLAMENTO ESFERAS 6901 ZZ</t>
  </si>
  <si>
    <t>ROLAMENTO ESFERAS 6903 ZZ</t>
  </si>
  <si>
    <t>400745 - ROLAMENTO ESFERAS 6903 ZZ</t>
  </si>
  <si>
    <t>ROLAMENTO ESFERAS ROLMAX UCR-206-250</t>
  </si>
  <si>
    <t>400746 - ROLAMENTO ESFERAS ROLMAX UCR-206-250</t>
  </si>
  <si>
    <t>ROLAMENTO ESFERAS ROLMAX UCR-207-300</t>
  </si>
  <si>
    <t>400747 - ROLAMENTO ESFERAS ROLMAX UCR-207-300</t>
  </si>
  <si>
    <t>ROLAMENTO ESFERAS SKF YAR 206-2F</t>
  </si>
  <si>
    <t>400748 - ROLAMENTO ESFERAS SKF YAR 206-2F</t>
  </si>
  <si>
    <t>ROLAMENTO ESFERAS SKF 1204 ETN9</t>
  </si>
  <si>
    <t>400749 - ROLAMENTO ESFERAS SKF 1204 ETN9</t>
  </si>
  <si>
    <t>ROLAMENTO ESFERAS SKF 4204 ATN9</t>
  </si>
  <si>
    <t>400750 - ROLAMENTO ESFERAS SKF 4204 ATN9</t>
  </si>
  <si>
    <t>ROLAMENTO ESFERAS 6006 2RSH</t>
  </si>
  <si>
    <t>400751 - ROLAMENTO ESFERAS 6006 2RSH</t>
  </si>
  <si>
    <t>ROLAMENTO ESFERAS 6007 2Z</t>
  </si>
  <si>
    <t>400752 - ROLAMENTO ESFERAS 6007 2Z</t>
  </si>
  <si>
    <t>ROLAMENTO ESFERAS 6007 Z</t>
  </si>
  <si>
    <t>400753 - ROLAMENTO ESFERAS 6007 Z</t>
  </si>
  <si>
    <t>ROLAMENTO ESFERAS 6008</t>
  </si>
  <si>
    <t>400754 - ROLAMENTO ESFERAS 6008</t>
  </si>
  <si>
    <t>ROLAMENTO ESFERAS 6010 2RS</t>
  </si>
  <si>
    <t>400755 - ROLAMENTO ESFERAS 6010 2RS</t>
  </si>
  <si>
    <t>ROLAMENTO ESFERAS 6011 ZZ</t>
  </si>
  <si>
    <t>400756 - ROLAMENTO ESFERAS 6011 ZZ</t>
  </si>
  <si>
    <t>ROLAMENTO ESFERAS 6016 2RS</t>
  </si>
  <si>
    <t>400757 - ROLAMENTO ESFERAS 6016 2RS</t>
  </si>
  <si>
    <t>ROLAMENTO ESFERAS 608 2RS</t>
  </si>
  <si>
    <t>400758 - ROLAMENTO ESFERAS 608 2RS</t>
  </si>
  <si>
    <t>ROLAMENTO ESFERAS 609</t>
  </si>
  <si>
    <t>400759 - ROLAMENTO ESFERAS 609</t>
  </si>
  <si>
    <t>ROLAMENTO ESFERAS 61804 2RS</t>
  </si>
  <si>
    <t>400760 - ROLAMENTO ESFERAS 61804 2RS</t>
  </si>
  <si>
    <t>ROLAMENTO ESFERAS 61900 2Z</t>
  </si>
  <si>
    <t>400761 - ROLAMENTO ESFERAS 61900 2Z</t>
  </si>
  <si>
    <t>ROLAMENTO ESFERAS 6200 2RSH C3</t>
  </si>
  <si>
    <t>400762 - ROLAMENTO ESFERAS 6200 2RSH C3</t>
  </si>
  <si>
    <t>ROLAMENTO ESFERAS 6202 2RS</t>
  </si>
  <si>
    <t>400763 - ROLAMENTO ESFERAS 6202 2RS</t>
  </si>
  <si>
    <t>ROLAMENTO ESFERAS 6203 RS1</t>
  </si>
  <si>
    <t>400764 - ROLAMENTO ESFERAS 6203 RS1</t>
  </si>
  <si>
    <t>ROLAMENTO ESFERAS 6205 2Z C3</t>
  </si>
  <si>
    <t>400765 - ROLAMENTO ESFERAS 6205 2Z C3</t>
  </si>
  <si>
    <t>ROLAMENTO ESFERAS 6205 NR</t>
  </si>
  <si>
    <t>400766 - ROLAMENTO ESFERAS 6205 NR</t>
  </si>
  <si>
    <t>ROLAMENTO ESFERAS 6208 2RS1</t>
  </si>
  <si>
    <t>400767 - ROLAMENTO ESFERAS 6208 2RS1</t>
  </si>
  <si>
    <t>ROLAMENTO ESFERAS 6209 2RS</t>
  </si>
  <si>
    <t>400768 - ROLAMENTO ESFERAS 6209 2RS</t>
  </si>
  <si>
    <t>ROLAMENTO ESFERAS 6209 2Z C3</t>
  </si>
  <si>
    <t>400769 - ROLAMENTO ESFERAS 6209 2Z C3</t>
  </si>
  <si>
    <t>ROLAMENTO ESFERAS 6210 2RS1</t>
  </si>
  <si>
    <t>400770 - ROLAMENTO ESFERAS 6210 2RS1</t>
  </si>
  <si>
    <t>ROLAMENTO ESFERAS 6212 2RS</t>
  </si>
  <si>
    <t>400771 - ROLAMENTO ESFERAS 6212 2RS</t>
  </si>
  <si>
    <t>ROLAMENTO ESFERAS 62200 2RS1</t>
  </si>
  <si>
    <t>400772 - ROLAMENTO ESFERAS 62200 2RS1</t>
  </si>
  <si>
    <t>ROLAMENTO ESFERAS 625 2Z</t>
  </si>
  <si>
    <t>400773 - ROLAMENTO ESFERAS 625 2Z</t>
  </si>
  <si>
    <t>ROLAMENTO ESFERAS 626 2Z</t>
  </si>
  <si>
    <t>400774 - ROLAMENTO ESFERAS 626 2Z</t>
  </si>
  <si>
    <t>ROLAMENTO ESFERAS 627 2Z</t>
  </si>
  <si>
    <t>400775 - ROLAMENTO ESFERAS 627 2Z</t>
  </si>
  <si>
    <t>ROLAMENTO ESFERAS 6304 2RS</t>
  </si>
  <si>
    <t>400776 - ROLAMENTO ESFERAS 6304 2RS</t>
  </si>
  <si>
    <t>ROLAMENTO ESFERAS 6305 2RS</t>
  </si>
  <si>
    <t>400777 - ROLAMENTO ESFERAS 6305 2RS</t>
  </si>
  <si>
    <t>ROLAMENTO ESFERAS 6305 2Z C3</t>
  </si>
  <si>
    <t>400778 - ROLAMENTO ESFERAS 6305 2Z C3</t>
  </si>
  <si>
    <t>ROLAMENTO ESFERAS 6309 2Z</t>
  </si>
  <si>
    <t>400779 - ROLAMENTO ESFERAS 6309 2Z</t>
  </si>
  <si>
    <t>ROLAMENTO ESFERAS 6312 2Z</t>
  </si>
  <si>
    <t>400780 - ROLAMENTO ESFERAS 6312 2Z</t>
  </si>
  <si>
    <t>ROLAMENTO ESFERAS 6314 2RS</t>
  </si>
  <si>
    <t>400781 - ROLAMENTO ESFERAS 6314 2RS</t>
  </si>
  <si>
    <t>ROLAMENTO ESFERAS 6916 2RS</t>
  </si>
  <si>
    <t>400782 - ROLAMENTO ESFERAS 6916 2RS</t>
  </si>
  <si>
    <t>ROLAMENTO ESFERAS 699 2Z</t>
  </si>
  <si>
    <t>400783 - ROLAMENTO ESFERAS 699 2Z</t>
  </si>
  <si>
    <t>ROLAMENTO ESFERAS SKF 7212 BE</t>
  </si>
  <si>
    <t>400784 - ROLAMENTO ESFERAS SKF 7212 BE</t>
  </si>
  <si>
    <t>ROLAMENTO ESFERAS SKF E2.YAR 205-014-2F</t>
  </si>
  <si>
    <t>400785 - ROLAMENTO ESFERAS SKF E2.YAR 205-014-2F</t>
  </si>
  <si>
    <t>ROLAMENTO ESFERAS SKF YAR 204-012-2F</t>
  </si>
  <si>
    <t>400786 - ROLAMENTO ESFERAS SKF YAR 204-012-2F</t>
  </si>
  <si>
    <t>ROLAMENTO ESFERAS SKF YAR 204-2F</t>
  </si>
  <si>
    <t>400787 - ROLAMENTO ESFERAS SKF YAR 204-2F</t>
  </si>
  <si>
    <t>ROLAMENTO ESFERAS SKF YAR 205-100-2F</t>
  </si>
  <si>
    <t>400788 - ROLAMENTO ESFERAS SKF YAR 205-100-2F</t>
  </si>
  <si>
    <t>ROLAMENTO ESFERAS SKF YAR 205-2F</t>
  </si>
  <si>
    <t>400789 - ROLAMENTO ESFERAS SKF YAR 205-2F</t>
  </si>
  <si>
    <t>ROLAMENTO ESFERAS SKF YAR 206-104-2F</t>
  </si>
  <si>
    <t>400790 - ROLAMENTO ESFERAS SKF YAR 206-104-2F</t>
  </si>
  <si>
    <t>ROLAMENTO ESFERAS SKF YAR 207-104-2F</t>
  </si>
  <si>
    <t>400791 - ROLAMENTO ESFERAS SKF YAR 207-104-2F</t>
  </si>
  <si>
    <t>ROLAMENTO ESFERAS SKF YAR 207-107-2F</t>
  </si>
  <si>
    <t>400792 - ROLAMENTO ESFERAS SKF YAR 207-107-2F</t>
  </si>
  <si>
    <t>ROLAMENTO ESFERAS SKF YAR 207-2F</t>
  </si>
  <si>
    <t>400793 - ROLAMENTO ESFERAS SKF YAR 207-2F</t>
  </si>
  <si>
    <t>ROLAMENTO ESFERAS SKF YAR 208-2F</t>
  </si>
  <si>
    <t>400794 - ROLAMENTO ESFERAS SKF YAR 208-2F</t>
  </si>
  <si>
    <t>ROLAMENTO ESFERAS SKF YAR 210-2F</t>
  </si>
  <si>
    <t>400795 - ROLAMENTO ESFERAS SKF YAR 210-2F</t>
  </si>
  <si>
    <t>ROLAMENTO ESFERAS SKF YAR 211-200-2F</t>
  </si>
  <si>
    <t>400796 - ROLAMENTO ESFERAS SKF YAR 211-200-2F</t>
  </si>
  <si>
    <t>ROLAMENTO ESFERAS SKF YAR 211-2F</t>
  </si>
  <si>
    <t>400797 - ROLAMENTO ESFERAS SKF YAR 211-2F</t>
  </si>
  <si>
    <t>ROLAMENTO ESFERAS SKF YAR 212-2F</t>
  </si>
  <si>
    <t>400798 - ROLAMENTO ESFERAS SKF YAR 212-2F</t>
  </si>
  <si>
    <t>ROLAMENTO ROLETE ESTEIRA INA NATR 8 PPA</t>
  </si>
  <si>
    <t>400799 - ROLAMENTO ROLETE ESTEIRA INA NATR 8 PPA</t>
  </si>
  <si>
    <t>ROLAMENTO ROLOS CIL SKF NUP205ECP</t>
  </si>
  <si>
    <t>400800 - ROLAMENTO ROLOS CIL SKF NUP205ECP</t>
  </si>
  <si>
    <t>ROLAMENTO ROLOS CILINDRICOS NSK NJ 305 E</t>
  </si>
  <si>
    <t>400801 - ROLAMENTO ROLOS CILINDRICOS NSK NJ 305 E</t>
  </si>
  <si>
    <t>ROLAMENTO ROLOS CON SKF 30207 J2/Q</t>
  </si>
  <si>
    <t>400802 - ROLAMENTO ROLOS CON SKF 30207 J2/Q</t>
  </si>
  <si>
    <t>ROLAMENTO ROLOS CON SKF 30303 J2/Q</t>
  </si>
  <si>
    <t>400803 - ROLAMENTO ROLOS CON SKF 30303 J2/Q</t>
  </si>
  <si>
    <t>ROLAMENTO ROLOS CON SKF 30305 C</t>
  </si>
  <si>
    <t>400804 - ROLAMENTO ROLOS CON SKF 30305 C</t>
  </si>
  <si>
    <t>ROLAMENTO ROLOS CON SKF 32008 X</t>
  </si>
  <si>
    <t>400805 - ROLAMENTO ROLOS CON SKF 32008 X</t>
  </si>
  <si>
    <t>ROLAMENTO ROLOS CON SKF 32010 X</t>
  </si>
  <si>
    <t>400806 - ROLAMENTO ROLOS CON SKF 32010 X</t>
  </si>
  <si>
    <t>ROLAMENTO ROLOS CONICOS FAG 30204A</t>
  </si>
  <si>
    <t>400807 - ROLAMENTO ROLOS CONICOS FAG 30204A</t>
  </si>
  <si>
    <t>ROLAMENTO ROLOS CONICOS FAG 30205A</t>
  </si>
  <si>
    <t>400808 - ROLAMENTO ROLOS CONICOS FAG 30205A</t>
  </si>
  <si>
    <t>ROLAMENTO ROLOS CONICOS NSK HR 30208 J</t>
  </si>
  <si>
    <t>400809 - ROLAMENTO ROLOS CONICOS NSK HR 30208 J</t>
  </si>
  <si>
    <t>ROLAMENTO ROLOS CONICOS NSK HR 32305 J</t>
  </si>
  <si>
    <t>400810 - ROLAMENTO ROLOS CONICOS NSK HR 32305 J</t>
  </si>
  <si>
    <t>ROLAMENTO ROLOS CONICOS SKF 30206 J2/Q</t>
  </si>
  <si>
    <t>400811 - ROLAMENTO ROLOS CONICOS SKF 30206 J2/Q</t>
  </si>
  <si>
    <t>ROLAMENTO ROLOS CONICOS SKF 30210 J2/Q</t>
  </si>
  <si>
    <t>400812 - ROLAMENTO ROLOS CONICOS SKF 30210 J2/Q</t>
  </si>
  <si>
    <t>ROLAMENTO ROLOS CONICOS SKF 32014 X/Q</t>
  </si>
  <si>
    <t>400813 - ROLAMENTO ROLOS CONICOS SKF 32014 X/Q</t>
  </si>
  <si>
    <t>ROLAMENTO ROLOS CONICOS SKF 32206 J2/Q</t>
  </si>
  <si>
    <t>400814 - ROLAMENTO ROLOS CONICOS SKF 32206 J2/Q</t>
  </si>
  <si>
    <t>ROLAMENTO ROLOS CONICOS SKF 33012</t>
  </si>
  <si>
    <t>400815 - ROLAMENTO ROLOS CONICOS SKF 33012</t>
  </si>
  <si>
    <t>ROLDANA CACAMBA 5KG MASIPACKIP3607000015</t>
  </si>
  <si>
    <t>400816 - ROLDANA CACAMBA 5KG MASIPACKIP3607000015</t>
  </si>
  <si>
    <t>ROLDANA SELAGEM FEMEA GOTESP FPM04.1114</t>
  </si>
  <si>
    <t>400817 - ROLDANA SELAGEM FEMEA GOTESP FPM04.1114</t>
  </si>
  <si>
    <t>ROLDANA SELAGEM MACHO GOTESP FPM04.1113</t>
  </si>
  <si>
    <t>400818 - ROLDANA SELAGEM MACHO GOTESP FPM04.1113</t>
  </si>
  <si>
    <t>ROSCA SEM FIM M08 CESTARI 15060650806020</t>
  </si>
  <si>
    <t>400819 - ROSCA SEM FIM M08 CESTARI 15060650806020</t>
  </si>
  <si>
    <t>ROSCA TRANSPORTADORA NETZSCH 4415983</t>
  </si>
  <si>
    <t>400820 - ROSCA TRANSPORTADORA NETZSCH 4415983</t>
  </si>
  <si>
    <t>ROTOR BOMBA NETZSCH NDB4961176</t>
  </si>
  <si>
    <t>400821 - ROTOR BOMBA NETZSCH NDB4961176</t>
  </si>
  <si>
    <t>ROTOR BOMBA NETZSCH NDB4961193</t>
  </si>
  <si>
    <t>400822 - ROTOR BOMBA NETZSCH NDB4961193</t>
  </si>
  <si>
    <t>ROTOR BOMBA NETZSCH NDB4961764</t>
  </si>
  <si>
    <t>400823 - ROTOR BOMBA NETZSCH NDB4961764</t>
  </si>
  <si>
    <t>SELO MECANICO 1 1/8 BUNA TIPO 21</t>
  </si>
  <si>
    <t>400824 - SELO MECANICO 1 1/8 BUNA TIPO 21</t>
  </si>
  <si>
    <t>SELO MECANICO 1/2 BUNA TIPO 21</t>
  </si>
  <si>
    <t>400825 - SELO MECANICO 1/2 BUNA TIPO 21</t>
  </si>
  <si>
    <t>SELO MECANICO 3/4 BUNA TIPO 21</t>
  </si>
  <si>
    <t>400826 - SELO MECANICO 3/4 BUNA TIPO 21</t>
  </si>
  <si>
    <t>SELO MECANICO NETZSCH 678318</t>
  </si>
  <si>
    <t>400827 - SELO MECANICO NETZSCH 678318</t>
  </si>
  <si>
    <t>SELO MECANICO NM053 NETZSCH 691164</t>
  </si>
  <si>
    <t>400828 - SELO MECANICO NM053 NETZSCH 691164</t>
  </si>
  <si>
    <t>SELO MECANICO NETZSCH NDB689435</t>
  </si>
  <si>
    <t>400829 - SELO MECANICO NETZSCH NDB689435</t>
  </si>
  <si>
    <t>SENSOR BALLUFF BCSS01T401PSCFNGKM16T02</t>
  </si>
  <si>
    <t>400830 - SENSOR BALLUFF BCSS01T401PSCFNGKM16T02</t>
  </si>
  <si>
    <t>CHAVE SEG SCHMERSAL AZ16-12ZVRK</t>
  </si>
  <si>
    <t>400831 - CHAVE SEG SCHMERSAL AZ16-12ZVRK</t>
  </si>
  <si>
    <t>SENSOR CHAMA GW50 A6/1 WEISHAUPT 691381</t>
  </si>
  <si>
    <t>400832 - SENSOR CHAMA GW50 A6/1 WEISHAUPT 691381</t>
  </si>
  <si>
    <t>SENSOR FOTOELETRICO VTE180-2F32342 SICK</t>
  </si>
  <si>
    <t>400833 - SENSOR FOTOELETRICO VTE180-2F32342 SICK</t>
  </si>
  <si>
    <t>SENSOR IFM OGH-FPKG/US100</t>
  </si>
  <si>
    <t>400834 - SENSOR IFM OGH-FPKG/US100</t>
  </si>
  <si>
    <t>SENSOR IND M18X1 TURCK BI8UM18AP6XH1141</t>
  </si>
  <si>
    <t>400835 - SENSOR IND M18X1 TURCK BI8UM18AP6XH1141</t>
  </si>
  <si>
    <t>SENSOR INDUTIVO M18X1 IFM IG5905</t>
  </si>
  <si>
    <t>400836 - SENSOR INDUTIVO M18X1 IFM IG5905</t>
  </si>
  <si>
    <t>SENSOR MINICAP ENDRESSHAUSER FTC260AB4B1</t>
  </si>
  <si>
    <t>400837 - SENSOR MINICAP ENDRESSHAUSER FTC260AB4B1</t>
  </si>
  <si>
    <t>SENSOR NIVEL DIGIMEC APNF-1</t>
  </si>
  <si>
    <t>400838 - SENSOR NIVEL DIGIMEC APNF-1</t>
  </si>
  <si>
    <t>SENSOR NIVEL DIGIMEC APNP-1</t>
  </si>
  <si>
    <t>400839 - SENSOR NIVEL DIGIMEC APNP-1</t>
  </si>
  <si>
    <t>SENSOR OPTICO M12 OPTEX BGS-CM30CP</t>
  </si>
  <si>
    <t>400840 - SENSOR OPTICO M12 OPTEX BGS-CM30CP</t>
  </si>
  <si>
    <t>SENSOR PRESSAO GAS WEISHAUPT 691379</t>
  </si>
  <si>
    <t>400841 - SENSOR PRESSAO GAS WEISHAUPT 691379</t>
  </si>
  <si>
    <t>SENSOR PROX BALLUF BES 516-545-S4-H</t>
  </si>
  <si>
    <t>400842 - SENSOR PROX BALLUF BES 516-545-S4-H</t>
  </si>
  <si>
    <t>SENSOR PROXIMIDADE IMB18-08BPSVC0S SICK</t>
  </si>
  <si>
    <t>400843 - SENSOR PROXIMIDADE IMB18-08BPSVC0S SICK</t>
  </si>
  <si>
    <t>SENSOR PROX BALLUFF BES516324GE5CS49</t>
  </si>
  <si>
    <t>400844 - SENSOR PROX BALLUFF BES516324GE5CS49</t>
  </si>
  <si>
    <t>SENSOR PROX BALLUFF BOS18MPA1PAE5CS4</t>
  </si>
  <si>
    <t>400845 - SENSOR PROX BALLUFF BOS18MPA1PAE5CS4</t>
  </si>
  <si>
    <t>SENSOR DIFUSO VTE180-2P41142 SICK</t>
  </si>
  <si>
    <t>400846 - SENSOR DIFUSO VTE180-2P41142 SICK</t>
  </si>
  <si>
    <t>SENSOR DIFUSO VTE180-2P42442 SICK</t>
  </si>
  <si>
    <t>400847 - SENSOR DIFUSO VTE180-2P42442 SICK</t>
  </si>
  <si>
    <t>SENSOR PROX PNEUMATICO 230VCA/VCC 120MA</t>
  </si>
  <si>
    <t>400848 - SENSOR PROX PNEUMATICO 230VCA/VCC 120MA</t>
  </si>
  <si>
    <t>SENSOR PROX PNEUMATICO 24VCC 8M</t>
  </si>
  <si>
    <t>400849 - SENSOR PROX PNEUMATICO 24VCC 8M</t>
  </si>
  <si>
    <t>SENSOR PROX PNEUMATICO 24VCC 8M 10A -30V</t>
  </si>
  <si>
    <t>400850 - SENSOR PROX PNEUMATICO 24VCC 8M 10A -30V</t>
  </si>
  <si>
    <t>SENSOR CAPACITIVO CM30-25NPP-KC1  SICK</t>
  </si>
  <si>
    <t>400851 - SENSOR CAPACITIVO CM30-25NPP-KC1  SICK</t>
  </si>
  <si>
    <t>SENSOR INDUTIVO IM12-04NAO-ZUO SICK</t>
  </si>
  <si>
    <t>400852 - SENSOR INDUTIVO IM12-04NAO-ZUO SICK</t>
  </si>
  <si>
    <t>SENSOR INDUTIVO IM12-04NAS-ZUO SICK</t>
  </si>
  <si>
    <t>400853 - SENSOR INDUTIVO IM12-04NAS-ZUO SICK</t>
  </si>
  <si>
    <t>SENSOR ANALOGICO IMA18-10BE1-ZC0K SICK</t>
  </si>
  <si>
    <t>400854 - SENSOR ANALOGICO IMA18-10BE1-ZC0K SICK</t>
  </si>
  <si>
    <t>SENSOR CONTRASTE KTM-WP11182P SICK</t>
  </si>
  <si>
    <t>400855 - SENSOR CONTRASTE KTM-WP11182P SICK</t>
  </si>
  <si>
    <t>SENSOR DIFUSO WT260-R260 SICK</t>
  </si>
  <si>
    <t>400856 - SENSOR DIFUSO WT260-R260 SICK</t>
  </si>
  <si>
    <t>SENSOR REFLEXIVO WTB4S-3P3131 SICK</t>
  </si>
  <si>
    <t>400857 - SENSOR REFLEXIVO WTB4S-3P3131 SICK</t>
  </si>
  <si>
    <t>SENSOR INDUTIVO IME12-04BPS-ZU3S SICK</t>
  </si>
  <si>
    <t>400858 - SENSOR INDUTIVO IME12-04BPS-ZU3S SICK</t>
  </si>
  <si>
    <t>SENSOR INDUTIVO IME18-05BPP-ZC0S SICK</t>
  </si>
  <si>
    <t>400859 - SENSOR INDUTIVO IME18-05BPP-ZC0S SICK</t>
  </si>
  <si>
    <t>SENSOR PROXIMIDADE BANNER QS18VP6FF100Q8</t>
  </si>
  <si>
    <t>400860 - SENSOR PROXIMIDADE BANNER QS18VP6FF100Q8</t>
  </si>
  <si>
    <t>SENSOR PROXIMIDADE JNG LM8-3002NA</t>
  </si>
  <si>
    <t>400861 - SENSOR PROXIMIDADE JNG LM8-3002NA</t>
  </si>
  <si>
    <t>SENSOR PROXIMIDADE METALTEX SM1001</t>
  </si>
  <si>
    <t>400862 - SENSOR PROXIMIDADE METALTEX SM1001</t>
  </si>
  <si>
    <t>SENSOR PROXIMIDADE MICROAR 0.900.000.533</t>
  </si>
  <si>
    <t>400863 - SENSOR PROXIMIDADE MICROAR 0.900.000.533</t>
  </si>
  <si>
    <t>SENSOR PROXIMIDADE SENSE CSG12-18GP90-NP</t>
  </si>
  <si>
    <t>400864 - SENSOR PROXIMIDADE SENSE CSG12-18GP90-NP</t>
  </si>
  <si>
    <t>SENSOR PROXIMIDADE SENSE PS4-12GI50-E2</t>
  </si>
  <si>
    <t>400865 - SENSOR PROXIMIDADE SENSE PS4-12GI50-E2</t>
  </si>
  <si>
    <t>SENSOR PROXIMIDADE SENSE PS5-18GM50-WA</t>
  </si>
  <si>
    <t>400866 - SENSOR PROXIMIDADE SENSE PS5-18GM50-WA</t>
  </si>
  <si>
    <t>SENSOR DE CONTRASTE KTM-WP11182P SICK</t>
  </si>
  <si>
    <t>400867 - SENSOR DE CONTRASTE KTM-WP11182P SICK</t>
  </si>
  <si>
    <t>SENSOR DIFUSO WTB4-3P3161 SICK</t>
  </si>
  <si>
    <t>400868 - SENSOR DIFUSO WTB4-3P3161 SICK</t>
  </si>
  <si>
    <t>SENSOR TEMPERATURA MARKEM MK231234</t>
  </si>
  <si>
    <t>400869 - SENSOR TEMPERATURA MARKEM MK231234</t>
  </si>
  <si>
    <t>SERVO CONTROLADOR WEG SCA050008T2223PSZ</t>
  </si>
  <si>
    <t>400870 - SERVO CONTROLADOR WEG SCA050008T2223PSZ</t>
  </si>
  <si>
    <t>SERVO DRIVE ALLEN BRADLEY 2093-AM02</t>
  </si>
  <si>
    <t>400871 - SERVO DRIVE ALLEN BRADLEY 2093-AM02</t>
  </si>
  <si>
    <t>SERVO DRIVE ALLEN BRADLEY 2093AC05MP5</t>
  </si>
  <si>
    <t>400872 - SERVO DRIVE ALLEN BRADLEY 2093AC05MP5</t>
  </si>
  <si>
    <t>SERVO DRIVE ALLEN BRADLEY 2098-DSD-020SE</t>
  </si>
  <si>
    <t>400873 - SERVO DRIVE ALLEN BRADLEY 2098-DSD-020SE</t>
  </si>
  <si>
    <t>SERVO DRIVE ALLEN BRADLEY 2098-DSD-020X</t>
  </si>
  <si>
    <t>400874 - SERVO DRIVE ALLEN BRADLEY 2098-DSD-020X</t>
  </si>
  <si>
    <t>SERVO DRIVE ALLEN BRADLEY 2098-DSD-030SE</t>
  </si>
  <si>
    <t>400875 - SERVO DRIVE ALLEN BRADLEY 2098-DSD-030SE</t>
  </si>
  <si>
    <t>SERVO DRIVER ALLEN BRADLEY 2093-AM01</t>
  </si>
  <si>
    <t>400876 - SERVO DRIVER ALLEN BRADLEY 2093-AM01</t>
  </si>
  <si>
    <t>SERVOMOTOR MPL-A330PSJ72AA ALLEN BRADLEY</t>
  </si>
  <si>
    <t>400877 - SERVOMOTOR MPL-A330PSJ72AA ALLEN BRADLEY</t>
  </si>
  <si>
    <t>SERVO MOTOR MPLA420P-SK72AA ALLEN BRADLE</t>
  </si>
  <si>
    <t>400878 - SERVO MOTOR MPLA420P-SK72AA ALLEN BRADLE</t>
  </si>
  <si>
    <t>SERVO MOTOR WEG SWA 56-8,0-20</t>
  </si>
  <si>
    <t>400879 - SERVO MOTOR WEG SWA 56-8,0-20</t>
  </si>
  <si>
    <t>SERVO MOTOR WEG SWA-56-4.0-30</t>
  </si>
  <si>
    <t>400880 - SERVO MOTOR WEG SWA-56-4.0-30</t>
  </si>
  <si>
    <t>SERVOMOTOR AR WL 30 C-Z WEISHAUPT 651103</t>
  </si>
  <si>
    <t>400881 - SERVOMOTOR AR WL 30 C-Z WEISHAUPT 651103</t>
  </si>
  <si>
    <t>SERVOMOTOR GAS STE WEISHAUPT 651101</t>
  </si>
  <si>
    <t>400882 - SERVOMOTOR GAS STE WEISHAUPT 651101</t>
  </si>
  <si>
    <t>SERVOMOTOR SIEMENS SQM10 16562 WEI651418</t>
  </si>
  <si>
    <t>400883 - SERVOMOTOR SIEMENS SQM10 16562 WEI651418</t>
  </si>
  <si>
    <t>PLACA SATAKE 4695380010</t>
  </si>
  <si>
    <t>400884 - PLACA SATAKE 4695380010</t>
  </si>
  <si>
    <t>SILENCIADOR AR DYNAMIC AIR 9000971</t>
  </si>
  <si>
    <t>400885 - SILENCIADOR AR DYNAMIC AIR 9000971</t>
  </si>
  <si>
    <t>SILENCIADOR PNEUMATICO G1/4 0 A 10BAR</t>
  </si>
  <si>
    <t>400886 - SILENCIADOR PNEUMATICO G1/4 0 A 10BAR</t>
  </si>
  <si>
    <t>SILENCIADOR PNEUMATICO G1/8 0 A 10BAR</t>
  </si>
  <si>
    <t>400887 - SILENCIADOR PNEUMATICO G1/8 0 A 10BAR</t>
  </si>
  <si>
    <t>SILENCIADOR PNEUMATICO G3/8 0 A 10BAR</t>
  </si>
  <si>
    <t>400888 - SILENCIADOR PNEUMATICO G3/8 0 A 10BAR</t>
  </si>
  <si>
    <t>SILICONE CINZA 360G RHODIASTIC</t>
  </si>
  <si>
    <t>400889 - SILICONE CINZA 360G RHODIASTIC</t>
  </si>
  <si>
    <t>SILICONE ACETICO INCOLOR</t>
  </si>
  <si>
    <t>400890 - SILICONE ACETICO INCOLOR</t>
  </si>
  <si>
    <t>SINALEIRO COMANDO ABRADLEY 800FPP7</t>
  </si>
  <si>
    <t>400891 - SINALEIRO COMANDO ABRADLEY 800FPP7</t>
  </si>
  <si>
    <t>SINALEIRO COMANDO VD ABRADLEY 800FPP3</t>
  </si>
  <si>
    <t>400892 - SINALEIRO COMANDO VD ABRADLEY 800FPP3</t>
  </si>
  <si>
    <t>SINALEIRO COMANDO VM ABRADLEY 800FPP4</t>
  </si>
  <si>
    <t>400893 - SINALEIRO COMANDO VM ABRADLEY 800FPP4</t>
  </si>
  <si>
    <t>SOQUETE INGEMAG 24</t>
  </si>
  <si>
    <t>400894 - SOQUETE INGEMAG 24</t>
  </si>
  <si>
    <t>SOQUETE INGEMAG 25</t>
  </si>
  <si>
    <t>400895 - SOQUETE INGEMAG 25</t>
  </si>
  <si>
    <t>SOQUETE LORENZETI 1478-P</t>
  </si>
  <si>
    <t>400896 - SOQUETE LORENZETI 1478-P</t>
  </si>
  <si>
    <t>TAMPA DEFLETORA CARCACA 100 WEG 10016835</t>
  </si>
  <si>
    <t>400897 - TAMPA DEFLETORA CARCACA 100 WEG 10016835</t>
  </si>
  <si>
    <t>TAMPA DEFLETORA CARCACA 112 WEG 10946908</t>
  </si>
  <si>
    <t>400898 - TAMPA DEFLETORA CARCACA 112 WEG 10946908</t>
  </si>
  <si>
    <t>TAMPA DEFLETORA CARCACA 63 WEG 10016831</t>
  </si>
  <si>
    <t>400899 - TAMPA DEFLETORA CARCACA 63 WEG 10016831</t>
  </si>
  <si>
    <t>TAMPA DEFLETORA CARCACA 71 WEG 10016832</t>
  </si>
  <si>
    <t>400900 - TAMPA DEFLETORA CARCACA 71 WEG 10016832</t>
  </si>
  <si>
    <t>TAMPA DEFLETORA CARCACA 80 WEG 10016833</t>
  </si>
  <si>
    <t>400901 - TAMPA DEFLETORA CARCACA 80 WEG 10016833</t>
  </si>
  <si>
    <t>TAMPA DEFLETORA CARCACA 90 WEG 10016834</t>
  </si>
  <si>
    <t>400902 - TAMPA DEFLETORA CARCACA 90 WEG 10016834</t>
  </si>
  <si>
    <t>TAMPA EXPANSAO T 047X78 CESTARI 13990266</t>
  </si>
  <si>
    <t>400903 - TAMPA EXPANSAO T 047X78 CESTARI 13990266</t>
  </si>
  <si>
    <t>TAMPA REGULAGEM AR WEISHAUPT 24131001082</t>
  </si>
  <si>
    <t>400904 - TAMPA REGULAGEM AR WEISHAUPT 24131001082</t>
  </si>
  <si>
    <t>TAMPA TEMINAL ALLEN BRADLEY 1769-ECR</t>
  </si>
  <si>
    <t>400905 - TAMPA TEMINAL ALLEN BRADLEY 1769-ECR</t>
  </si>
  <si>
    <t>TELA MOSQUITEIRA NYLON VERDE 50X1000MM</t>
  </si>
  <si>
    <t>400906 - TELA MOSQUITEIRA NYLON VERDE 50X1000MM</t>
  </si>
  <si>
    <t>TEMPORIZADOR DIG THOLZ TDH033N</t>
  </si>
  <si>
    <t>400907 - TEMPORIZADOR DIG THOLZ TDH033N</t>
  </si>
  <si>
    <t>TEMPORIZADOR DIG MICROPRO TT34-HCRR COEL</t>
  </si>
  <si>
    <t>400908 - TEMPORIZADOR DIG MICROPRO TT34-HCRR COEL</t>
  </si>
  <si>
    <t>TEMPORIZADOR ELETR COEL PZ-0A6SEG-220V</t>
  </si>
  <si>
    <t>400909 - TEMPORIZADOR ELETR COEL PZ-0A6SEG-220V</t>
  </si>
  <si>
    <t>TEMPORIZADOR ELETRONICO COEL A2E-DES</t>
  </si>
  <si>
    <t>400910 - TEMPORIZADOR ELETRONICO COEL A2E-DES</t>
  </si>
  <si>
    <t>TERMINAL 0,5-1,5MM INTELLI TP-1,5-4</t>
  </si>
  <si>
    <t>400911 - TERMINAL 0,5-1,5MM INTELLI TP-1,5-4</t>
  </si>
  <si>
    <t>TERMINAL 0,5-1,5MM INTELLI TPF-1,5-5</t>
  </si>
  <si>
    <t>400912 - TERMINAL 0,5-1,5MM INTELLI TPF-1,5-5</t>
  </si>
  <si>
    <t>TERMINAL 0,5-1,5MM INTELLI TPP-1,5-12</t>
  </si>
  <si>
    <t>400913 - TERMINAL 0,5-1,5MM INTELLI TPP-1,5-12</t>
  </si>
  <si>
    <t>TERMINAL 1,5-2,5MM INTELLI TP-2,5-3</t>
  </si>
  <si>
    <t>400914 - TERMINAL 1,5-2,5MM INTELLI TP-2,5-3</t>
  </si>
  <si>
    <t>TERMINAL 1,5-2,5MM INTELLI TP-2,5-5</t>
  </si>
  <si>
    <t>400915 - TERMINAL 1,5-2,5MM INTELLI TP-2,5-5</t>
  </si>
  <si>
    <t>TERMINAL 1,5-2,5MM INTELLI TPF-2,5-4</t>
  </si>
  <si>
    <t>400916 - TERMINAL 1,5-2,5MM INTELLI TPF-2,5-4</t>
  </si>
  <si>
    <t>TERMINAL 1,5-2,5MM INTELLI TPF-2,5-5</t>
  </si>
  <si>
    <t>400917 - TERMINAL 1,5-2,5MM INTELLI TPF-2,5-5</t>
  </si>
  <si>
    <t>TERMINAL 1,5-2,5MM INTELLI TPP-2,5-12</t>
  </si>
  <si>
    <t>400918 - TERMINAL 1,5-2,5MM INTELLI TPP-2,5-12</t>
  </si>
  <si>
    <t>TERMINAL 4,0-6,0MM INTELLI TP-6-5</t>
  </si>
  <si>
    <t>400919 - TERMINAL 4,0-6,0MM INTELLI TP-6-5</t>
  </si>
  <si>
    <t>TERMINAL 4,0-6,0MM INTELLI TPF-6-5</t>
  </si>
  <si>
    <t>400920 - TERMINAL 4,0-6,0MM INTELLI TPF-6-5</t>
  </si>
  <si>
    <t>TERMINAL 4,0-6,0MM INTELLI TPP-6-12</t>
  </si>
  <si>
    <t>400921 - TERMINAL 4,0-6,0MM INTELLI TPP-6-12</t>
  </si>
  <si>
    <t>PANEL VIEW 800 2711RT7T ALLEN BRADLEY</t>
  </si>
  <si>
    <t>400922 - PANEL VIEW 800 2711RT7T ALLEN BRADLEY</t>
  </si>
  <si>
    <t>TERMINAL PAINEL 550 ABRADLEY 2711T5A16L1</t>
  </si>
  <si>
    <t>400923 - TERMINAL PAINEL 550 ABRADLEY 2711T5A16L1</t>
  </si>
  <si>
    <t>TERMINAL PANEL 600 ABRADLEY2711P-T6C20D8</t>
  </si>
  <si>
    <t>400924 - TERMINAL PANEL 600 ABRADLEY2711P-T6C20D8</t>
  </si>
  <si>
    <t>PANEL VIEW PLUS 6 700 ALLEN BRADLEY</t>
  </si>
  <si>
    <t>400925 - PANEL VIEW PLUS 6 700 ALLEN BRADLEY</t>
  </si>
  <si>
    <t>TERMINAL PAINEL C1000ABRADLEY 2711C-T10C</t>
  </si>
  <si>
    <t>400926 - TERMINAL PAINEL C1000ABRADLEY 2711C-T10C</t>
  </si>
  <si>
    <t>TERMOPAR TIPO J 6,2X15MM FOCUS PACOQUITA</t>
  </si>
  <si>
    <t>400927 - TERMOPAR TIPO J 6,2X15MM FOCUS PACOQUITA</t>
  </si>
  <si>
    <t>TERMOPAR TIPO J 4,8X15MM RABICHO 1170MM</t>
  </si>
  <si>
    <t>400928 - TERMOPAR TIPO J 4,8X15MM RABICHO 1170MM</t>
  </si>
  <si>
    <t>TERMOPAR TIPO J 4,8X270MM RABICHO 60MM</t>
  </si>
  <si>
    <t>400929 - TERMOPAR TIPO J 4,8X270MM RABICHO 60MM</t>
  </si>
  <si>
    <t>TERMOPAR VERT TP J MASIPACK AC12005011</t>
  </si>
  <si>
    <t>400930 - TERMOPAR VERT TP J MASIPACK AC12005011</t>
  </si>
  <si>
    <t>TESOURA FIXA HTN AFCAMPINAS 010090003</t>
  </si>
  <si>
    <t>400931 - TESOURA FIXA HTN AFCAMPINAS 010090003</t>
  </si>
  <si>
    <t>TESOURA MOVEL HTN AFCAMPINAS 010080003</t>
  </si>
  <si>
    <t>400932 - TESOURA MOVEL HTN AFCAMPINAS 010080003</t>
  </si>
  <si>
    <t>TOM 2P 10A 250V PIAL LEGRAND 5000</t>
  </si>
  <si>
    <t>400933 - TOM 2P 10A 250V PIAL LEGRAND 5000</t>
  </si>
  <si>
    <t>TOMADA PIAL LEGRAND 5003</t>
  </si>
  <si>
    <t>400934 - TOMADA PIAL LEGRAND 5003</t>
  </si>
  <si>
    <t>TRANSF IGNICAO TC2L BRAHMA 15911100</t>
  </si>
  <si>
    <t>400935 - TRANSF IGNICAO TC2L BRAHMA 15911100</t>
  </si>
  <si>
    <t>TRANSF IGNICAO W-ZG01 WEISHAUPT 603221</t>
  </si>
  <si>
    <t>400936 - TRANSF IGNICAO W-ZG01 WEISHAUPT 603221</t>
  </si>
  <si>
    <t>TRANSF IGNICAO W-ZG02 WEISHAUPT 603203</t>
  </si>
  <si>
    <t>400937 - TRANSF IGNICAO W-ZG02 WEISHAUPT 603203</t>
  </si>
  <si>
    <t>TRANSFORMADOR IGNICAO 220V 15KV</t>
  </si>
  <si>
    <t>400938 - TRANSFORMADOR IGNICAO 220V 15KV</t>
  </si>
  <si>
    <t>TRANSMISSOR DIG MODBUS ALFA 2710-M</t>
  </si>
  <si>
    <t>400939 - TRANSMISSOR DIG MODBUS ALFA 2710-M</t>
  </si>
  <si>
    <t>UNHA APOIO CENTR COBRA CORRENTES 024502</t>
  </si>
  <si>
    <t>400940 - UNHA APOIO CENTR COBRA CORRENTES 024502</t>
  </si>
  <si>
    <t>UNHA APOIO DIR COBRA CORRENTES 024500</t>
  </si>
  <si>
    <t>400941 - UNHA APOIO DIR COBRA CORRENTES 024500</t>
  </si>
  <si>
    <t>UNHA APOIO ESQ COBRA CORRENTES 024501</t>
  </si>
  <si>
    <t>400942 - UNHA APOIO ESQ COBRA CORRENTES 024501</t>
  </si>
  <si>
    <t>VALV UNIDIRECIONAL PNEUMATICA 1/4" GRLA</t>
  </si>
  <si>
    <t>400943 - VALV UNIDIRECIONAL PNEUMATICA 1/4" GRLA</t>
  </si>
  <si>
    <t>VALV. UNIDIRECIONAL PNEUMATICA 1/8 GRLA</t>
  </si>
  <si>
    <t>400944 - VALV. UNIDIRECIONAL PNEUMATICA 1/8 GRLA</t>
  </si>
  <si>
    <t>VALVULA BRAHMA 13922051</t>
  </si>
  <si>
    <t>400945 - VALVULA BRAHMA 13922051</t>
  </si>
  <si>
    <t>VALVULA FESTO 546041</t>
  </si>
  <si>
    <t>400946 - VALVULA FESTO 546041</t>
  </si>
  <si>
    <t>VALVULA FLUXO 2,0MM FESTO 151160</t>
  </si>
  <si>
    <t>400947 - VALVULA FLUXO 2,0MM FESTO 151160</t>
  </si>
  <si>
    <t>VALVULA REGULADORA DE FLUXO GIRAT 3/8"</t>
  </si>
  <si>
    <t>400948 - VALVULA REGULADORA DE FLUXO GIRAT 3/8"</t>
  </si>
  <si>
    <t>SOLENOIDE VALVULA H9011010A 220V NORGREN</t>
  </si>
  <si>
    <t>400949 - SOLENOIDE VALVULA H9011010A 220V NORGREN</t>
  </si>
  <si>
    <t>VALVULA PRESS LFR-1/4D-MIDI</t>
  </si>
  <si>
    <t>400950 - VALVULA PRESS LFR-1/4D-MIDI</t>
  </si>
  <si>
    <t>VALVULA SMC SY5220-5D-01</t>
  </si>
  <si>
    <t>400951 - VALVULA SMC SY5220-5D-01</t>
  </si>
  <si>
    <t>VARETA SOLDA TIG 1,59MM ESAB TIGROD 308L</t>
  </si>
  <si>
    <t>400952 - VARETA SOLDA TIG 1,59MM ESAB TIGROD 308L</t>
  </si>
  <si>
    <t>VARIADOR POTENCIA LOTI 124WFA10A RESIST</t>
  </si>
  <si>
    <t>400953 - VARIADOR POTENCIA LOTI 124WFA10A RESIST</t>
  </si>
  <si>
    <t>VARIADOR POTENCIA LOTI 124VFA20A VIBRAD</t>
  </si>
  <si>
    <t>400954 - VARIADOR POTENCIA LOTI 124VFA20A VIBRAD</t>
  </si>
  <si>
    <t>VEDA PORTA ALUMINIO 90CM</t>
  </si>
  <si>
    <t>400955 - VEDA PORTA ALUMINIO 90CM</t>
  </si>
  <si>
    <t>VEDACAO SM B NETZSCH 879897</t>
  </si>
  <si>
    <t>400956 - VEDACAO SM B NETZSCH 879897</t>
  </si>
  <si>
    <t>VEDACAO VITON SM NETZSCH 879898</t>
  </si>
  <si>
    <t>400957 - VEDACAO VITON SM NETZSCH 879898</t>
  </si>
  <si>
    <t>VENTILADOR ASTEN 28178</t>
  </si>
  <si>
    <t>400958 - VENTILADOR ASTEN 28178</t>
  </si>
  <si>
    <t>VENTILADOR ELETRICO STILL 0879101</t>
  </si>
  <si>
    <t>400959 - VENTILADOR ELETRICO STILL 0879101</t>
  </si>
  <si>
    <t>VENTILADOR MOTOR HYSTER 2315008</t>
  </si>
  <si>
    <t>400960 - VENTILADOR MOTOR HYSTER 2315008</t>
  </si>
  <si>
    <t>VIDRO VISOR 1 VRS SPIRAX 1.523.025.005</t>
  </si>
  <si>
    <t>400961 - VIDRO VISOR 1 VRS SPIRAX 1.523.025.005</t>
  </si>
  <si>
    <t>VIDRO VISOR 3/4 VRS SPIRAX 1.523.015.005</t>
  </si>
  <si>
    <t>400962 - VIDRO VISOR 3/4 VRS SPIRAX 1.523.015.005</t>
  </si>
  <si>
    <t>VISOR SOLDA WEISHAUPT 11115101097</t>
  </si>
  <si>
    <t>400963 - VISOR SOLDA WEISHAUPT 11115101097</t>
  </si>
  <si>
    <t>ROLAMENTO ESFERAS 6001 2RSH</t>
  </si>
  <si>
    <t>400964 - ROLAMENTO ESFERAS 6001 2RSH</t>
  </si>
  <si>
    <t>400965 - TERMINAL 0,5-1,5MM INTELLI TPP-1,5-12</t>
  </si>
  <si>
    <t>SENSOR PROXIMIDADE SENSE PS4-12GI50-E</t>
  </si>
  <si>
    <t>400966 - SENSOR PROXIMIDADE SENSE PS4-12GI50-E</t>
  </si>
  <si>
    <t>"EMENDA CORRENTE SIMPLES 1"" ASA 80"</t>
  </si>
  <si>
    <t>400967 - "EMENDA CORRENTE SIMPLES 1"" ASA 80"</t>
  </si>
  <si>
    <t>CONTROLADOR VELOCIDADE MOTRON CVE 2002</t>
  </si>
  <si>
    <t>400968 - CONTROLADOR VELOCIDADE MOTRON CVE 2002</t>
  </si>
  <si>
    <t>400969 - ELEMENTO FILT GAS WEISHAUPT 15122440092</t>
  </si>
  <si>
    <t>CILINDRO PNEUMATICO DSBC-32-40 PPVA N3</t>
  </si>
  <si>
    <t>400970 - CILINDRO PNEUMATICO DSBC-32-40 PPVA N3</t>
  </si>
  <si>
    <t>CABO 5 FLEXIVEL 4X2,5MM 750V PRETO</t>
  </si>
  <si>
    <t>400971 - CABO 5 FLEXIVEL 4X2,5MM 750V PRETO</t>
  </si>
  <si>
    <t>PORTA BICO SIMPLES JACTO 440206</t>
  </si>
  <si>
    <t>400972 - PORTA BICO SIMPLES JACTO 440206</t>
  </si>
  <si>
    <t>400973 - SENSOR PROXIMIDADE METALTEX SM1001</t>
  </si>
  <si>
    <t>400974 - ANEL VEDACAO NETZSCH 516653</t>
  </si>
  <si>
    <t>400975 - ROLAMENTO ESFERAS ROLMAX UCR-207-300</t>
  </si>
  <si>
    <t>MOLA 30,5X37 MASIPACK AC09002047</t>
  </si>
  <si>
    <t>400976 - MOLA 30,5X37 MASIPACK AC09002047</t>
  </si>
  <si>
    <t>ENCODER MONTAGEM A41431 MARKEM IMAJE</t>
  </si>
  <si>
    <t>400977 - ENCODER MONTAGEM A41431 MARKEM IMAJE</t>
  </si>
  <si>
    <t>BLOCO CONTATO 1NA 800F-X10 ALLEN BRADLEY</t>
  </si>
  <si>
    <t>400978 - BLOCO CONTATO 1NA 800F-X10 ALLEN BRADLEY</t>
  </si>
  <si>
    <t>BLOCO CONTATO 1NF 800F-X01 ALLEN BRADLEY</t>
  </si>
  <si>
    <t>400979 - BLOCO CONTATO 1NF 800F-X01 ALLEN BRADLEY</t>
  </si>
  <si>
    <t>400980 - FILTRO BICO JACTO 439083</t>
  </si>
  <si>
    <t>400981 - ELETRODO IONIZACAO WEISHAUPT 15132714347</t>
  </si>
  <si>
    <t>400982 - ELETRODO IGNICAO WEISHAUPT 15132714337</t>
  </si>
  <si>
    <t>ACESSORIO P/ENCODER KUP-1010-B SICK</t>
  </si>
  <si>
    <t>400983 - ACESSORIO P/ENCODER KUP-1010-B SICK</t>
  </si>
  <si>
    <t>CILINDRO PNEUMATICO DUPLA ACAO 25MM -80</t>
  </si>
  <si>
    <t>400984 - CILINDRO PNEUMATICO DUPLA ACAO 25MM -80</t>
  </si>
  <si>
    <t>KIT REPARO PARA CILINDRO FESTO ADVU 25 -</t>
  </si>
  <si>
    <t>400985 - KIT REPARO PARA CILINDRO FESTO ADVU 25 -</t>
  </si>
  <si>
    <t>400986 - VEDACAO VITON SM NETZSCH 879898</t>
  </si>
  <si>
    <t>TUBO FLEXIVEL PNEUMATICO - DIAM 12MM</t>
  </si>
  <si>
    <t>400987 - TUBO FLEXIVEL PNEUMATICO - DIAM 12MM</t>
  </si>
  <si>
    <t>BOBINA VALV SOL 230VCA BRAHMA 13923000</t>
  </si>
  <si>
    <t>400988 - BOBINA VALV SOL 230VCA BRAHMA 13923000</t>
  </si>
  <si>
    <t>CAIXA BOT 3F 22MM ABRADLEY 5983PB22G</t>
  </si>
  <si>
    <t>400989 - CAIXA BOT 3F 22MM ABRADLEY 5983PB22G</t>
  </si>
  <si>
    <t>PARAFUSO EXCENTR ROLAM ELEV PRISMA HTN</t>
  </si>
  <si>
    <t>400990 - PARAFUSO EXCENTR ROLAM ELEV PRISMA HTN</t>
  </si>
  <si>
    <t>PARAFUSO DE ARTICULACA DA PINCA - HTN</t>
  </si>
  <si>
    <t>400991 - PARAFUSO DE ARTICULACA DA PINCA - HTN</t>
  </si>
  <si>
    <t>PARAFUSO APOIO TESOURA HTN</t>
  </si>
  <si>
    <t>400992 - PARAFUSO APOIO TESOURA HTN</t>
  </si>
  <si>
    <t>BUCHA GUIA EMPURR PINCA HTN</t>
  </si>
  <si>
    <t>400993 - BUCHA GUIA EMPURR PINCA HTN</t>
  </si>
  <si>
    <t>BUCHA DE ARTIC.DAS PALETAS - HTN</t>
  </si>
  <si>
    <t>400994 - BUCHA DE ARTIC.DAS PALETAS - HTN</t>
  </si>
  <si>
    <t>BUCHA BRONZE ELEVADOR HTN DESENHO DM6</t>
  </si>
  <si>
    <t>400995 - BUCHA BRONZE ELEVADOR HTN DESENHO DM6</t>
  </si>
  <si>
    <t>PARAFUSO REGUA TRANSP - HTN</t>
  </si>
  <si>
    <t>400996 - PARAFUSO REGUA TRANSP - HTN</t>
  </si>
  <si>
    <t>PARAFUSO ARTICULACAO DOBRADOR HTN</t>
  </si>
  <si>
    <t>400997 - PARAFUSO ARTICULACAO DOBRADOR HTN</t>
  </si>
  <si>
    <t>EIXO LEVANT REGUA TRANSP DESENHO</t>
  </si>
  <si>
    <t>400998 - EIXO LEVANT REGUA TRANSP DESENHO</t>
  </si>
  <si>
    <t>EIXO ROSC REGUA HTN DM2</t>
  </si>
  <si>
    <t>400999 - EIXO ROSC REGUA HTN DM2</t>
  </si>
  <si>
    <t>CABECA PINOS CIL DESEMB DUPLA TROVAO</t>
  </si>
  <si>
    <t>401000 - CABECA PINOS CIL DESEMB DUPLA TROVAO</t>
  </si>
  <si>
    <t>CABECA PINOS CIL DESEMB SIMP TROVAOZINHO</t>
  </si>
  <si>
    <t>401001 - CABECA PINOS CIL DESEMB SIMP TROVAOZINHO</t>
  </si>
  <si>
    <t>CABECA PINOS CIL EMB FLOW PACK</t>
  </si>
  <si>
    <t>401002 - CABECA PINOS CIL EMB FLOW PACK</t>
  </si>
  <si>
    <t>PINO PRENS CILINDR SIMPLES TROVAOZINHO</t>
  </si>
  <si>
    <t>401003 - PINO PRENS CILINDR SIMPLES TROVAOZINHO</t>
  </si>
  <si>
    <t>PINO PRENSAGEM - PRENSA CIL. SIMPLES</t>
  </si>
  <si>
    <t>401004 - PINO PRENSAGEM - PRENSA CIL. SIMPLES</t>
  </si>
  <si>
    <t>BOBINA VALV SOL 220V MICRO 0.200.001.201</t>
  </si>
  <si>
    <t>401005 - BOBINA VALV SOL 220V MICRO 0.200.001.201</t>
  </si>
  <si>
    <t>ROLAMENTO ESF FAG 2208-K-2RS-TVH-C3</t>
  </si>
  <si>
    <t>401006 - ROLAMENTO ESF FAG 2208-K-2RS-TVH-C3</t>
  </si>
  <si>
    <t>ROLAMENTO ROLOS AGULHAS INA RNA 4901</t>
  </si>
  <si>
    <t>401007 - ROLAMENTO ROLOS AGULHAS INA RNA 4901</t>
  </si>
  <si>
    <t>DISJUNTOR 6A 230/400V SIE 5SX11067</t>
  </si>
  <si>
    <t>401008 - DISJUNTOR 6A 230/400V SIE 5SX11067</t>
  </si>
  <si>
    <t>MINI DISJUNTOR 16A 230/400V SIE 5SX11167</t>
  </si>
  <si>
    <t>401009 - MINI DISJUNTOR 16A 230/400V SIE 5SX11167</t>
  </si>
  <si>
    <t>MINI DISJUNTOR 50A 380/220V SIE 5SX11507</t>
  </si>
  <si>
    <t>401010 - MINI DISJUNTOR 50A 380/220V SIE 5SX11507</t>
  </si>
  <si>
    <t>DISJUNTOR MINI DIN 1P 25A 220/380V C 3KA</t>
  </si>
  <si>
    <t>401011 - DISJUNTOR MINI DIN 1P 25A 220/380V C 3KA</t>
  </si>
  <si>
    <t>MINI DISJUNTOR 40A 380/220V SIE 5SX11407</t>
  </si>
  <si>
    <t>401012 - MINI DISJUNTOR 40A 380/220V SIE 5SX11407</t>
  </si>
  <si>
    <t>MINI DISJUNTOR 32A 380/220V SIE 5SX11327</t>
  </si>
  <si>
    <t>401013 - MINI DISJUNTOR 32A 380/220V SIE 5SX11327</t>
  </si>
  <si>
    <t>DISJUNTOR 20A 230/400V SIE 5SX13207</t>
  </si>
  <si>
    <t>401014 - DISJUNTOR 20A 230/400V SIE 5SX13207</t>
  </si>
  <si>
    <t>DISJUNTOR 20A 230/400V SIE 5SX12207</t>
  </si>
  <si>
    <t>401015 - DISJUNTOR 20A 230/400V SIE 5SX12207</t>
  </si>
  <si>
    <t>DISJUNTOR 32A 230/400V SIE 5SX13327</t>
  </si>
  <si>
    <t>401016 - DISJUNTOR 32A 230/400V SIE 5SX13327</t>
  </si>
  <si>
    <t>MINI DISJUNTOR 10A 230/400V SIE 5SX11107</t>
  </si>
  <si>
    <t>401017 - MINI DISJUNTOR 10A 230/400V SIE 5SX11107</t>
  </si>
  <si>
    <t>CILINDRO MASIPACK AC05300100</t>
  </si>
  <si>
    <t>401018 - CILINDRO MASIPACK AC05300100</t>
  </si>
  <si>
    <t>CILINDRO MASIPACK AC05302176</t>
  </si>
  <si>
    <t>401019 - CILINDRO MASIPACK AC05302176</t>
  </si>
  <si>
    <t>CHAVETA MTR BROOKLIN 4X4X500MM</t>
  </si>
  <si>
    <t>401020 - CHAVETA MTR BROOKLIN 4X4X500MM</t>
  </si>
  <si>
    <t>CHAVETA MTR BROOKLIN 12X10X500MM</t>
  </si>
  <si>
    <t>401021 - CHAVETA MTR BROOKLIN 12X10X500MM</t>
  </si>
  <si>
    <t>CHAVETA MTR BROOKLIN 5X4X500MM</t>
  </si>
  <si>
    <t>401022 - CHAVETA MTR BROOKLIN 5X4X500MM</t>
  </si>
  <si>
    <t>CHAVETA MTR BROOKLIN 6X5X500MM</t>
  </si>
  <si>
    <t>401023 - CHAVETA MTR BROOKLIN 6X5X500MM</t>
  </si>
  <si>
    <t>CHAVETA MTR BROOKLIN 8X7X500MM</t>
  </si>
  <si>
    <t>401024 - CHAVETA MTR BROOKLIN 8X7X500MM</t>
  </si>
  <si>
    <t>CHAVETA MTR BROOKLIN 10X8X500MM</t>
  </si>
  <si>
    <t>401025 - CHAVETA MTR BROOKLIN 10X8X500MM</t>
  </si>
  <si>
    <t>REBITE POP ACO INOX 3/16X1/2</t>
  </si>
  <si>
    <t>401026 - REBITE POP ACO INOX 3/16X1/2</t>
  </si>
  <si>
    <t>REBITE POP ACO INOX 3/16X3/4</t>
  </si>
  <si>
    <t>401027 - REBITE POP ACO INOX 3/16X3/4</t>
  </si>
  <si>
    <t>ESTEIRA MODULAR 1432X6000MM 254 SA COBRA</t>
  </si>
  <si>
    <t>401028 - ESTEIRA MODULAR 1432X6000MM 254 SA COBRA</t>
  </si>
  <si>
    <t>CONECTOR MACHO M12 BALLAST BLB-9904.1202</t>
  </si>
  <si>
    <t>401029 - CONECTOR MACHO M12 BALLAST BLB-9904.1202</t>
  </si>
  <si>
    <t>CONECTOR MACHO M8 BALLAST BLB-9955.4209</t>
  </si>
  <si>
    <t>401030 - CONECTOR MACHO M8 BALLAST BLB-9955.4209</t>
  </si>
  <si>
    <t>CONECTOR MACHO M12 BALLAST BLB-9994.1201</t>
  </si>
  <si>
    <t>401031 - CONECTOR MACHO M12 BALLAST BLB-9994.1201</t>
  </si>
  <si>
    <t>CONECTOR MACHO M12 BALLAST BLB-9995.6758</t>
  </si>
  <si>
    <t>401032 - CONECTOR MACHO M12 BALLAST BLB-9995.6758</t>
  </si>
  <si>
    <t>CONECTOR FEM M12 BALLAST BLB-9995.6866</t>
  </si>
  <si>
    <t>401033 - CONECTOR FEM M12 BALLAST BLB-9995.6866</t>
  </si>
  <si>
    <t>CABO SENSOR 4P BALLAST BLB-9995.6867</t>
  </si>
  <si>
    <t>401034 - CABO SENSOR 4P BALLAST BLB-9995.6867</t>
  </si>
  <si>
    <t>CONECTOR MACHO M8 BALLAST BLB-9995.6870</t>
  </si>
  <si>
    <t>401035 - CONECTOR MACHO M8 BALLAST BLB-9995.6870</t>
  </si>
  <si>
    <t>CONECTOR FEM M8 BALLAST BLB-9995.7030</t>
  </si>
  <si>
    <t>401036 - CONECTOR FEM M8 BALLAST BLB-9995.7030</t>
  </si>
  <si>
    <t>CONECTOR FEM M8 BALLAST BLB-9995.7040</t>
  </si>
  <si>
    <t>401037 - CONECTOR FEM M8 BALLAST BLB-9995.7040</t>
  </si>
  <si>
    <t>ADESIVO PVC 75G TIGRE</t>
  </si>
  <si>
    <t>401038 - ADESIVO PVC 75G TIGRE</t>
  </si>
  <si>
    <t>SIFAO AJUSTAVEL TIGRE 26.91.630.5</t>
  </si>
  <si>
    <t>401039 - SIFAO AJUSTAVEL TIGRE 26.91.630.5</t>
  </si>
  <si>
    <t>ELETRODO TUNGS 2,4X150MM AWS A5.12-69</t>
  </si>
  <si>
    <t>401040 - ELETRODO TUNGS 2,4X150MM AWS A5.12-69</t>
  </si>
  <si>
    <t>CAIXA BOT 1F 22MM ABRADLEY 5981PB22G</t>
  </si>
  <si>
    <t>401041 - CAIXA BOT 1F 22MM ABRADLEY 5981PB22G</t>
  </si>
  <si>
    <t>CAIXA BOT 2F 22MM ABRADLEY 5982PB22G</t>
  </si>
  <si>
    <t>401042 - CAIXA BOT 2F 22MM ABRADLEY 5982PB22G</t>
  </si>
  <si>
    <t>DISPLAY C/TECLADO WEISHAUPT 600481</t>
  </si>
  <si>
    <t>401043 - DISPLAY C/TECLADO WEISHAUPT 600481</t>
  </si>
  <si>
    <t>BROCA 7,00MM LENOX TWILL 40096</t>
  </si>
  <si>
    <t>401044 - BROCA 7,00MM LENOX TWILL 40096</t>
  </si>
  <si>
    <t>BROCA 9,50MM LENOX TWILL 40126</t>
  </si>
  <si>
    <t>401045 - BROCA 9,50MM LENOX TWILL 40126</t>
  </si>
  <si>
    <t>ANEL RETENCAO TIPO I 40MM DIN 472</t>
  </si>
  <si>
    <t>401046 - ANEL RETENCAO TIPO I 40MM DIN 472</t>
  </si>
  <si>
    <t>PRESSOSTATO 1/8NPT 4-20MA DYNAMIC1025304</t>
  </si>
  <si>
    <t>401047 - PRESSOSTATO 1/8NPT 4-20MA DYNAMIC1025304</t>
  </si>
  <si>
    <t>PRESSOSTATO 1/4BSP AJUSTE 3-7PSI DYNAMIC</t>
  </si>
  <si>
    <t>401048 - PRESSOSTATO 1/4BSP AJUSTE 3-7PSI DYNAMIC</t>
  </si>
  <si>
    <t>SEDE DISCO DYN AIR 1065360</t>
  </si>
  <si>
    <t>401049 - SEDE DISCO DYN AIR 1065360</t>
  </si>
  <si>
    <t>SEDE DISCO DYN AIR 1065370</t>
  </si>
  <si>
    <t>401050 - SEDE DISCO DYN AIR 1065370</t>
  </si>
  <si>
    <t>SEDE DISCO DYN AIR 1065372</t>
  </si>
  <si>
    <t>401051 - SEDE DISCO DYN AIR 1065372</t>
  </si>
  <si>
    <t>PRESSOSTATO VBB DYN AIR 1101357</t>
  </si>
  <si>
    <t>401052 - PRESSOSTATO VBB DYN AIR 1101357</t>
  </si>
  <si>
    <t>CONEXAO RETA DYN AIR 1012925</t>
  </si>
  <si>
    <t>401053 - CONEXAO RETA DYN AIR 1012925</t>
  </si>
  <si>
    <t>ABRACADEIRA INOX 304 DYN AIR 1018161</t>
  </si>
  <si>
    <t>401054 - ABRACADEIRA INOX 304 DYN AIR 1018161</t>
  </si>
  <si>
    <t>ANEL INOX 316 DYN AIR 1072084</t>
  </si>
  <si>
    <t>401055 - ANEL INOX 316 DYN AIR 1072084</t>
  </si>
  <si>
    <t>KIT REPARO DYN AIR 1043479</t>
  </si>
  <si>
    <t>401056 - KIT REPARO DYN AIR 1043479</t>
  </si>
  <si>
    <t>SELO 2 DYN AIR 1075100</t>
  </si>
  <si>
    <t>401057 - SELO 2 DYN AIR 1075100</t>
  </si>
  <si>
    <t>CONEXAO RAPIDA 6,0MM QST</t>
  </si>
  <si>
    <t>401058 - CONEXAO RAPIDA 6,0MM QST</t>
  </si>
  <si>
    <t>CONEXAO RAPIDA 8,0MM QST</t>
  </si>
  <si>
    <t>401059 - CONEXAO RAPIDA 8,0MM QST</t>
  </si>
  <si>
    <t>CONEXAO RAPIDA 6,7MM QST-10</t>
  </si>
  <si>
    <t>401060 - CONEXAO RAPIDA 6,7MM QST-10</t>
  </si>
  <si>
    <t>CONEXAO RAPIDA 12,0MM QST-12</t>
  </si>
  <si>
    <t>401061 - CONEXAO RAPIDA 12,0MM QST-12</t>
  </si>
  <si>
    <t>CONEXAO RAPIDA Y 3,6MM QSY-6</t>
  </si>
  <si>
    <t>401062 - CONEXAO RAPIDA Y 3,6MM QSY-6</t>
  </si>
  <si>
    <t>CONEXAO RAPIDA 4,6MM QSY-8</t>
  </si>
  <si>
    <t>401063 - CONEXAO RAPIDA 4,6MM QSY-8</t>
  </si>
  <si>
    <t>CONEXAO RAPIDA RETA 4MMQS-6</t>
  </si>
  <si>
    <t>401064 - CONEXAO RAPIDA RETA 4MMQS-6</t>
  </si>
  <si>
    <t>UNIAO RAPIDA 10MM QS-10</t>
  </si>
  <si>
    <t>401065 - UNIAO RAPIDA 10MM QS-10</t>
  </si>
  <si>
    <t>CONEXAO RAPIDA ACO 4,6MM QSL-1/8-8MM</t>
  </si>
  <si>
    <t>401066 - CONEXAO RAPIDA ACO 4,6MM QSL-1/8-8MM</t>
  </si>
  <si>
    <t>CONEXAO RAPIDA 6,2MM QSL-3/8-10MM</t>
  </si>
  <si>
    <t>401067 - CONEXAO RAPIDA 6,2MM QSL-3/8-10MM</t>
  </si>
  <si>
    <t>CONEXAO RAPIDA 7,7MM QSL-3/8-12MM</t>
  </si>
  <si>
    <t>401068 - CONEXAO RAPIDA 7,7MM QSL-3/8-12MM</t>
  </si>
  <si>
    <t>CONEXAO RAPIDA 4MM QSS-6MM</t>
  </si>
  <si>
    <t>401069 - CONEXAO RAPIDA 4MM QSS-6MM</t>
  </si>
  <si>
    <t>CONEXAO RAPIDA 5MM QSS-8MM</t>
  </si>
  <si>
    <t>401070 - CONEXAO RAPIDA 5MM QSS-8MM</t>
  </si>
  <si>
    <t>BUJAO VEDACAO B-1/4"</t>
  </si>
  <si>
    <t>401071 - BUJAO VEDACAO B-1/4"</t>
  </si>
  <si>
    <t>BUJAO VEDACAO B-1/2"</t>
  </si>
  <si>
    <t>401072 - BUJAO VEDACAO B-1/2"</t>
  </si>
  <si>
    <t>ARTICULACAO ESFERICA SGS-M10x1,25</t>
  </si>
  <si>
    <t>401073 - ARTICULACAO ESFERICA SGS-M10x1,25</t>
  </si>
  <si>
    <t>UNIAO RAPIDA 8,0MM QS-8MM</t>
  </si>
  <si>
    <t>401074 - UNIAO RAPIDA 8,0MM QS-8MM</t>
  </si>
  <si>
    <t>RETENTOR LABIO DUPLO 115X150X12MM</t>
  </si>
  <si>
    <t>401075 - RETENTOR LABIO DUPLO 115X150X12MM</t>
  </si>
  <si>
    <t>RETENTOR LABIO DUPLO 150X180X15MM</t>
  </si>
  <si>
    <t>401076 - RETENTOR LABIO DUPLO 150X180X15MM</t>
  </si>
  <si>
    <t>RETENTOR LABIO DUPLO 80X110X10MM</t>
  </si>
  <si>
    <t>401077 - RETENTOR LABIO DUPLO 80X110X10MM</t>
  </si>
  <si>
    <t>MANCAL 31,75MM SKF FYT 507 U</t>
  </si>
  <si>
    <t>401078 - MANCAL 31,75MM SKF FYT 507 U</t>
  </si>
  <si>
    <t>EXCENTRICO GOTESP G/426</t>
  </si>
  <si>
    <t>401079 - EXCENTRICO GOTESP G/426</t>
  </si>
  <si>
    <t>EXCENTRICO GOTESP G/427</t>
  </si>
  <si>
    <t>401080 - EXCENTRICO GOTESP G/427</t>
  </si>
  <si>
    <t>EXCENTRICO GOTESP G/428</t>
  </si>
  <si>
    <t>401081 - EXCENTRICO GOTESP G/428</t>
  </si>
  <si>
    <t>EXCENTRICO GOTESP G/430</t>
  </si>
  <si>
    <t>401082 - EXCENTRICO GOTESP G/430</t>
  </si>
  <si>
    <t>EXCENTRICO GOTESP G/432</t>
  </si>
  <si>
    <t>401083 - EXCENTRICO GOTESP G/432</t>
  </si>
  <si>
    <t>EXCENTRICO GOTESP G/433</t>
  </si>
  <si>
    <t>401084 - EXCENTRICO GOTESP G/433</t>
  </si>
  <si>
    <t>EXCENTRICO GOTESP G/434</t>
  </si>
  <si>
    <t>401085 - EXCENTRICO GOTESP G/434</t>
  </si>
  <si>
    <t>EXCENTRICO GOTESP G/435</t>
  </si>
  <si>
    <t>401086 - EXCENTRICO GOTESP G/435</t>
  </si>
  <si>
    <t>EXCENTRICO GOTESP G/436</t>
  </si>
  <si>
    <t>401087 - EXCENTRICO GOTESP G/436</t>
  </si>
  <si>
    <t>ROLAMENTO ESF SKF 16007</t>
  </si>
  <si>
    <t>401088 - ROLAMENTO ESF SKF 16007</t>
  </si>
  <si>
    <t>ANEL VEDACAO JADER 2111</t>
  </si>
  <si>
    <t>401089 - ANEL VEDACAO JADER 2111</t>
  </si>
  <si>
    <t>ANEL VEDACAO JADER 2245</t>
  </si>
  <si>
    <t>401090 - ANEL VEDACAO JADER 2245</t>
  </si>
  <si>
    <t>ANEL VEDACAO JADER 2252</t>
  </si>
  <si>
    <t>401091 - ANEL VEDACAO JADER 2252</t>
  </si>
  <si>
    <t>ACRILICO LUMINARIA SALMERAO 2,48x2,MM</t>
  </si>
  <si>
    <t>401092 - ACRILICO LUMINARIA SALMERAO 2,48x2,MM</t>
  </si>
  <si>
    <t>ACRILICO LUMINARIA SALMERAO LP 2X40W</t>
  </si>
  <si>
    <t>401093 - ACRILICO LUMINARIA SALMERAO LP 2X40W</t>
  </si>
  <si>
    <t>JOGO MACHO MANUAL 5X0,8MM DIN 352</t>
  </si>
  <si>
    <t>401094 - JOGO MACHO MANUAL 5X0,8MM DIN 352</t>
  </si>
  <si>
    <t>ABRACADEIRA RSC SF 19/38MM SUPRENS 2538</t>
  </si>
  <si>
    <t>401095 - ABRACADEIRA RSC SF 19/38MM SUPRENS 2538</t>
  </si>
  <si>
    <t>ABRACADEIRA RSC SF 57/76MM SUPRENS 5776</t>
  </si>
  <si>
    <t>401096 - ABRACADEIRA RSC SF 57/76MM SUPRENS 5776</t>
  </si>
  <si>
    <t>ABRACADEIRA RSC SF 11/16MM SUPRENS 1216</t>
  </si>
  <si>
    <t>401097 - ABRACADEIRA RSC SF 11/16MM SUPRENS 1216</t>
  </si>
  <si>
    <t>ABRACADEIRA RSC SF 13/19MM SUPRENS 1319</t>
  </si>
  <si>
    <t>401098 - ABRACADEIRA RSC SF 13/19MM SUPRENS 1319</t>
  </si>
  <si>
    <t>ABRACADEIRA RSC SF 22/32MM SUPRENS 2232</t>
  </si>
  <si>
    <t>401099 - ABRACADEIRA RSC SF 22/32MM SUPRENS 2232</t>
  </si>
  <si>
    <t>ABRACADEIRA RSC SF 8/13MM SUPRENS 913</t>
  </si>
  <si>
    <t>401100 - ABRACADEIRA RSC SF 8/13MM SUPRENS 913</t>
  </si>
  <si>
    <t>RELE FOTOELETRICO MARGIRIUS RFE 131</t>
  </si>
  <si>
    <t>401101 - RELE FOTOELETRICO MARGIRIUS RFE 131</t>
  </si>
  <si>
    <t>MANCAL MASIPACK 2R07020020</t>
  </si>
  <si>
    <t>401102 - MANCAL MASIPACK 2R07020020</t>
  </si>
  <si>
    <t>DISCO MASIPACK 5206040009</t>
  </si>
  <si>
    <t>401103 - DISCO MASIPACK 5206040009</t>
  </si>
  <si>
    <t>RESISTENCIA TUB. 80VAC 220W 3/8" GOTESP</t>
  </si>
  <si>
    <t>401104 - RESISTENCIA TUB. 80VAC 220W 3/8" GOTESP</t>
  </si>
  <si>
    <t>BOBINA VIBRADOR 220V MASIPACK AC03202023</t>
  </si>
  <si>
    <t>401105 - BOBINA VIBRADOR 220V MASIPACK AC03202023</t>
  </si>
  <si>
    <t>BOBINA VIBR CENTRAL MASIPACK AC03202025</t>
  </si>
  <si>
    <t>401106 - BOBINA VIBR CENTRAL MASIPACK AC03202025</t>
  </si>
  <si>
    <t>CORREIA MASIPACK AC07504018</t>
  </si>
  <si>
    <t>401107 - CORREIA MASIPACK AC07504018</t>
  </si>
  <si>
    <t>CORREIA MASIPACK AC07505044</t>
  </si>
  <si>
    <t>401108 - CORREIA MASIPACK AC07505044</t>
  </si>
  <si>
    <t>CORREIA MASIPACK AC07506287</t>
  </si>
  <si>
    <t>401109 - CORREIA MASIPACK AC07506287</t>
  </si>
  <si>
    <t>CORREIA MASIPACK AC07506288</t>
  </si>
  <si>
    <t>401110 - CORREIA MASIPACK AC07506288</t>
  </si>
  <si>
    <t>CORREIA MASIPACK AC07506289</t>
  </si>
  <si>
    <t>401111 - CORREIA MASIPACK AC07506289</t>
  </si>
  <si>
    <t>CORREIA MASIPACK AC07506290</t>
  </si>
  <si>
    <t>401112 - CORREIA MASIPACK AC07506290</t>
  </si>
  <si>
    <t>RESIST CIRCULAR 6,0MM 350W 220V FOCUS CK</t>
  </si>
  <si>
    <t>401113 - RESIST CIRCULAR 6,0MM 350W 220V FOCUS CK</t>
  </si>
  <si>
    <t>RESIST CIRCULAR 8,5MM 350W 220V FOCUS PÇ</t>
  </si>
  <si>
    <t>401114 - RESIST CIRCULAR 8,5MM 350W 220V FOCUS PÇ</t>
  </si>
  <si>
    <t>RESIST. TUBULAR 8X135MM 380W 220V FOCUS</t>
  </si>
  <si>
    <t>401115 - RESIST. TUBULAR 8X135MM 380W 220V FOCUS</t>
  </si>
  <si>
    <t>RESIST. TUBULAR 8X85MM 170W 220V FOCUS</t>
  </si>
  <si>
    <t>401116 - RESIST. TUBULAR 8X85MM 170W 220V FOCUS</t>
  </si>
  <si>
    <t>CABO ACO 3/16</t>
  </si>
  <si>
    <t>401117 - CABO ACO 3/16</t>
  </si>
  <si>
    <t>CORDAO O NITRILICA 3,8MM</t>
  </si>
  <si>
    <t>401118 - CORDAO O NITRILICA 3,8MM</t>
  </si>
  <si>
    <t>CORDAO O NITRILICA 3,5MM</t>
  </si>
  <si>
    <t>401119 - CORDAO O NITRILICA 3,5MM</t>
  </si>
  <si>
    <t>DISCO FLAP ZIRCONICO 4.1/2 x 7/8'</t>
  </si>
  <si>
    <t>401120 - DISCO FLAP ZIRCONICO 4.1/2 x 7/8'</t>
  </si>
  <si>
    <t>LIXA FERRO 120 225MM 275MM</t>
  </si>
  <si>
    <t>401121 - LIXA FERRO 120 225MM 275MM</t>
  </si>
  <si>
    <t>LIXA D'AGUA 120 225MM 275MM</t>
  </si>
  <si>
    <t>401122 - LIXA D'AGUA 120 225MM 275MM</t>
  </si>
  <si>
    <t>LIXA D'AGUA 150 225MM 275MM</t>
  </si>
  <si>
    <t>401123 - LIXA D'AGUA 150 225MM 275MM</t>
  </si>
  <si>
    <t>LIXA FERRO 150 225MM 275MM</t>
  </si>
  <si>
    <t>401124 - LIXA FERRO 150 225MM 275MM</t>
  </si>
  <si>
    <t>LIXA DAGUA 400 225MM 275MM</t>
  </si>
  <si>
    <t>401125 - LIXA DAGUA 400 225MM 275MM</t>
  </si>
  <si>
    <t>LIXA FERRO 60 225MM 275MM</t>
  </si>
  <si>
    <t>401126 - LIXA FERRO 60 225MM 275MM</t>
  </si>
  <si>
    <t>DISCO 7 NORTON 66261039016</t>
  </si>
  <si>
    <t>401127 - DISCO 7 NORTON 66261039016</t>
  </si>
  <si>
    <t>LIXA FERRO 80 225MM 275MM</t>
  </si>
  <si>
    <t>401128 - LIXA FERRO 80 225MM 275MM</t>
  </si>
  <si>
    <t>LIXA D'AGUA 80 225MM 275MM</t>
  </si>
  <si>
    <t>401129 - LIXA D'AGUA 80 225MM 275MM</t>
  </si>
  <si>
    <t>DISCO CORTE 12 NORTON 10057404</t>
  </si>
  <si>
    <t>401130 - DISCO CORTE 12 NORTON 10057404</t>
  </si>
  <si>
    <t>DISCO DIAMANTADO 4 1/2 NORTON 1006905</t>
  </si>
  <si>
    <t>401131 - DISCO DIAMANTADO 4 1/2 NORTON 1006905</t>
  </si>
  <si>
    <t>"DISCO 7"" NORTON 10057329"</t>
  </si>
  <si>
    <t>401132 - "DISCO 7"" NORTON 10057329"</t>
  </si>
  <si>
    <t>DISCO CORTE 7" NORTON 15013339</t>
  </si>
  <si>
    <t>401133 - DISCO CORTE 7" NORTON 15013339</t>
  </si>
  <si>
    <t>ROLAMENTO ROLOS CIL SKF NU 1008 ML</t>
  </si>
  <si>
    <t>401134 - ROLAMENTO ROLOS CIL SKF NU 1008 ML</t>
  </si>
  <si>
    <t>LAMPADA FLUORESCENTE HO 110W</t>
  </si>
  <si>
    <t>401135 - LAMPADA FLUORESCENTE HO 110W</t>
  </si>
  <si>
    <t>LAMPADA FLUORESCENTE PL E27 220V 23W</t>
  </si>
  <si>
    <t>401136 - LAMPADA FLUORESCENTE PL E27 220V 23W</t>
  </si>
  <si>
    <t>LAMPADA FLUORESCENTE 20W BASE G13</t>
  </si>
  <si>
    <t>401137 - LAMPADA FLUORESCENTE 20W BASE G13</t>
  </si>
  <si>
    <t>ANEL VED DIN 2 RET PAULISTA 11.260</t>
  </si>
  <si>
    <t>401138 - ANEL VED DIN 2 RET PAULISTA 11.260</t>
  </si>
  <si>
    <t>ANEL VED TC1 RET PAULISTA 11.463</t>
  </si>
  <si>
    <t>401139 - ANEL VED TC1 RET PAULISTA 11.463</t>
  </si>
  <si>
    <t>ANEL VED TC1 1/2 RET PAULISTA 11.464</t>
  </si>
  <si>
    <t>401140 - ANEL VED TC1 1/2 RET PAULISTA 11.464</t>
  </si>
  <si>
    <t>ANEL VED TC2 RET PAULISTA 11.465</t>
  </si>
  <si>
    <t>401141 - ANEL VED TC2 RET PAULISTA 11.465</t>
  </si>
  <si>
    <t>ANEL VED TC3 RET PAULISTA 11.467</t>
  </si>
  <si>
    <t>401142 - ANEL VED TC3 RET PAULISTA 11.467</t>
  </si>
  <si>
    <t>ANEL VED SMS1 1/2 RET PAULISTA 11.468</t>
  </si>
  <si>
    <t>401143 - ANEL VED SMS1 1/2 RET PAULISTA 11.468</t>
  </si>
  <si>
    <t>ANEL VED SMS1 RET PAULISTA 11.475</t>
  </si>
  <si>
    <t>401144 - ANEL VED SMS1 RET PAULISTA 11.475</t>
  </si>
  <si>
    <t>ANEL VED SMS1" RET PAULISTA COD 11.475V</t>
  </si>
  <si>
    <t>401145 - ANEL VED SMS1" RET PAULISTA COD 11.475V</t>
  </si>
  <si>
    <t>ANEL VED SMS2" RET PAULISTA COD 11.476V</t>
  </si>
  <si>
    <t>401146 - ANEL VED SMS2" RET PAULISTA COD 11.476V</t>
  </si>
  <si>
    <t>ANEL VED SMS3" RET PAULISTA COD 11.469V</t>
  </si>
  <si>
    <t>401147 - ANEL VED SMS3" RET PAULISTA COD 11.469V</t>
  </si>
  <si>
    <t>ANEL VED DIN 1 RET PAULISTA 11.596</t>
  </si>
  <si>
    <t>401148 - ANEL VED DIN 1 RET PAULISTA 11.596</t>
  </si>
  <si>
    <t>"ANEL VED TC4"" RET PAULISTA 11.605"</t>
  </si>
  <si>
    <t>401149 - "ANEL VED TC4"" RET PAULISTA 11.605"</t>
  </si>
  <si>
    <t>ANEL VED RJT2 RET PAULISTA 1.313</t>
  </si>
  <si>
    <t>401150 - ANEL VED RJT2 RET PAULISTA 1.313</t>
  </si>
  <si>
    <t>"ANEL VED RJT2 1/2"" RET PAULISTA 1.552"</t>
  </si>
  <si>
    <t>401151 - "ANEL VED RJT2 1/2"" RET PAULISTA 1.552"</t>
  </si>
  <si>
    <t>ANEL VED RJT1 1/2 RET PAULISTA 1.624</t>
  </si>
  <si>
    <t>401152 - ANEL VED RJT1 1/2 RET PAULISTA 1.624</t>
  </si>
  <si>
    <t>"ANEL VED RJT5"" RET PAULISTA 1.669"</t>
  </si>
  <si>
    <t>401153 - "ANEL VED RJT5"" RET PAULISTA 1.669"</t>
  </si>
  <si>
    <t>ABRACADEIRA RSC SF 38/57MM SUPRENS 4457</t>
  </si>
  <si>
    <t>401154 - ABRACADEIRA RSC SF 38/57MM SUPRENS 4457</t>
  </si>
  <si>
    <t>RETENTOR VED 00272BRG</t>
  </si>
  <si>
    <t>401155 - RETENTOR VED 00272BRG</t>
  </si>
  <si>
    <t>RETENTOR VED 01273BA</t>
  </si>
  <si>
    <t>401156 - RETENTOR VED 01273BA</t>
  </si>
  <si>
    <t>RETENTOR VED 01552BR</t>
  </si>
  <si>
    <t>401157 - RETENTOR VED 01552BR</t>
  </si>
  <si>
    <t>RETENTOR VED 01783BRG</t>
  </si>
  <si>
    <t>401158 - RETENTOR VED 01783BRG</t>
  </si>
  <si>
    <t>RETENTOR VED 02010BAG</t>
  </si>
  <si>
    <t>401159 - RETENTOR VED 02010BAG</t>
  </si>
  <si>
    <t>RETENTOR VED 02685BR</t>
  </si>
  <si>
    <t>401160 - RETENTOR VED 02685BR</t>
  </si>
  <si>
    <t>RETENTOR VED 05302BRS</t>
  </si>
  <si>
    <t>401161 - RETENTOR VED 05302BRS</t>
  </si>
  <si>
    <t>RETENTOR VED 05509BRGP</t>
  </si>
  <si>
    <t>401162 - RETENTOR VED 05509BRGP</t>
  </si>
  <si>
    <t>RETENTOR VED 07695BAG</t>
  </si>
  <si>
    <t>401163 - RETENTOR VED 07695BAG</t>
  </si>
  <si>
    <t>ROLAMENTO ESF SKF 1211 EKTN9C3</t>
  </si>
  <si>
    <t>401164 - ROLAMENTO ESF SKF 1211 EKTN9C3</t>
  </si>
  <si>
    <t>CORREIA PERFIL STD S8M - 800</t>
  </si>
  <si>
    <t>401165 - CORREIA PERFIL STD S8M - 800</t>
  </si>
  <si>
    <t>CORREIA PERFIL STD S8M - 960</t>
  </si>
  <si>
    <t>401166 - CORREIA PERFIL STD S8M - 960</t>
  </si>
  <si>
    <t>BOBINA FREIO STILL 4476851</t>
  </si>
  <si>
    <t>401167 - BOBINA FREIO STILL 4476851</t>
  </si>
  <si>
    <t>MANGUEIRA ANALISADOR GAS WITT 800707500</t>
  </si>
  <si>
    <t>401168 - MANGUEIRA ANALISADOR GAS WITT 800707500</t>
  </si>
  <si>
    <t>DISCO DIAMANTADO 110MM TYROLIT 40114</t>
  </si>
  <si>
    <t>401169 - DISCO DIAMANTADO 110MM TYROLIT 40114</t>
  </si>
  <si>
    <t>BUCHA DESLIZATEC DOS BATEDORES - PRENSA</t>
  </si>
  <si>
    <t>401170 - BUCHA DESLIZATEC DOS BATEDORES - PRENSA</t>
  </si>
  <si>
    <t>BUCHA BRONZE GUIA ELEVADOR</t>
  </si>
  <si>
    <t>401171 - BUCHA BRONZE GUIA ELEVADOR</t>
  </si>
  <si>
    <t>MOLA TRACAO 20X86MM ARAME 2,5MM</t>
  </si>
  <si>
    <t>401172 - MOLA TRACAO 20X86MM ARAME 2,5MM</t>
  </si>
  <si>
    <t>MOLA INOX 302 3X36X82MM 8,5 ESP</t>
  </si>
  <si>
    <t>401173 - MOLA INOX 302 3X36X82MM 8,5 ESP</t>
  </si>
  <si>
    <t>MOLA INOX 304 21X11MM ARAME 5X2MM P20</t>
  </si>
  <si>
    <t>401174 - MOLA INOX 304 21X11MM ARAME 5X2MM P20</t>
  </si>
  <si>
    <t>CONJ PINO PRENSAGEM - PRENSA RET SIMPLES</t>
  </si>
  <si>
    <t>401175 - CONJ PINO PRENSAGEM - PRENSA RET SIMPLES</t>
  </si>
  <si>
    <t>PINO ARTICUL PINCA DESENHO DM7</t>
  </si>
  <si>
    <t>401176 - PINO ARTICUL PINCA DESENHO DM7</t>
  </si>
  <si>
    <t>PARAFUSO GUIA BUCHA PINCA DESENHO DM10</t>
  </si>
  <si>
    <t>401177 - PARAFUSO GUIA BUCHA PINCA DESENHO DM10</t>
  </si>
  <si>
    <t>MANCAL RASPADOR DESENHO DM3</t>
  </si>
  <si>
    <t>401178 - MANCAL RASPADOR DESENHO DM3</t>
  </si>
  <si>
    <t>MOLA C/CHAPA 300KG 81X70MM 3/8 VIBRASTOP</t>
  </si>
  <si>
    <t>401179 - MOLA C/CHAPA 300KG 81X70MM 3/8 VIBRASTOP</t>
  </si>
  <si>
    <t>CONJUNTO SUPORTEFACA MASIPACK 0815000001</t>
  </si>
  <si>
    <t>401180 - CONJUNTO SUPORTEFACA MASIPACK 0815000001</t>
  </si>
  <si>
    <t>VEDANTE QUIMICO 50ML LOCTITE 567</t>
  </si>
  <si>
    <t>401181 - VEDANTE QUIMICO 50ML LOCTITE 567</t>
  </si>
  <si>
    <t>FACA CORTE EW5 A.CAMPINAS OF-50924</t>
  </si>
  <si>
    <t>401182 - FACA CORTE EW5 A.CAMPINAS OF-50924</t>
  </si>
  <si>
    <t>FACA ZIG ZAG A.CAMPINAS 020080033</t>
  </si>
  <si>
    <t>401183 - FACA ZIG ZAG A.CAMPINAS 020080033</t>
  </si>
  <si>
    <t>BOMBA CENTRIF BL10 1,5CV BOMBINOX 13289</t>
  </si>
  <si>
    <t>401184 - BOMBA CENTRIF BL10 1,5CV BOMBINOX 13289</t>
  </si>
  <si>
    <t>BOMBA CENTRIF BL10 1,5CV BOMBINOX 13967</t>
  </si>
  <si>
    <t>401185 - BOMBA CENTRIF BL10 1,5CV BOMBINOX 13967</t>
  </si>
  <si>
    <t>PERFIL DESLIZ RL 25M COBRA 005096</t>
  </si>
  <si>
    <t>401186 - PERFIL DESLIZ RL 25M COBRA 005096</t>
  </si>
  <si>
    <t>KIT MANUTENCAO PREV DOMINO 110360039</t>
  </si>
  <si>
    <t>401187 - KIT MANUTENCAO PREV DOMINO 110360039</t>
  </si>
  <si>
    <t>VIBRA JET DYN AIR 1032116</t>
  </si>
  <si>
    <t>401188 - VIBRA JET DYN AIR 1032116</t>
  </si>
  <si>
    <t>O-RING BORRACHA DYN AIR 1035200</t>
  </si>
  <si>
    <t>401189 - O-RING BORRACHA DYN AIR 1035200</t>
  </si>
  <si>
    <t>VIBRA JET DYN AIR 1037138</t>
  </si>
  <si>
    <t>401190 - VIBRA JET DYN AIR 1037138</t>
  </si>
  <si>
    <t>O-RING EPDM DYN AIR 105896</t>
  </si>
  <si>
    <t>401191 - O-RING EPDM DYN AIR 105896</t>
  </si>
  <si>
    <t>CARTUCHO 18" DYN AIR 8060555</t>
  </si>
  <si>
    <t>401192 - CARTUCHO 18" DYN AIR 8060555</t>
  </si>
  <si>
    <t>CILINDRO ISO DYN AIR 9000976</t>
  </si>
  <si>
    <t>401193 - CILINDRO ISO DYN AIR 9000976</t>
  </si>
  <si>
    <t>O-RING EPDM DYN AIR 9002318</t>
  </si>
  <si>
    <t>401194 - O-RING EPDM DYN AIR 9002318</t>
  </si>
  <si>
    <t>KIT REPARO DYN AIR 9003580</t>
  </si>
  <si>
    <t>401195 - KIT REPARO DYN AIR 9003580</t>
  </si>
  <si>
    <t>VALVULA SOLENOIDE MEH 5/2-1/8-B</t>
  </si>
  <si>
    <t>401196 - VALVULA SOLENOIDE MEH 5/2-1/8-B</t>
  </si>
  <si>
    <t>VALVULA SOLENOIDE DYN AIR 9003650</t>
  </si>
  <si>
    <t>401197 - VALVULA SOLENOIDE DYN AIR 9003650</t>
  </si>
  <si>
    <t>SILENCIADOR REGUL FLUXO DYN AIR 9004010</t>
  </si>
  <si>
    <t>401198 - SILENCIADOR REGUL FLUXO DYN AIR 9004010</t>
  </si>
  <si>
    <t>KIT REPARO DYN AIR 9004097</t>
  </si>
  <si>
    <t>401199 - KIT REPARO DYN AIR 9004097</t>
  </si>
  <si>
    <t>MANOMETRO ROSCA TRAS BSP DYN AIR 9004227</t>
  </si>
  <si>
    <t>401200 - MANOMETRO ROSCA TRAS BSP DYN AIR 9004227</t>
  </si>
  <si>
    <t>KIT REPARO PARKER E00024 - 10MM</t>
  </si>
  <si>
    <t>401201 - KIT REPARO PARKER E00024 - 10MM</t>
  </si>
  <si>
    <t>VALVULA SOLENOIDE DYN AIR 9004409</t>
  </si>
  <si>
    <t>401202 - VALVULA SOLENOIDE DYN AIR 9004409</t>
  </si>
  <si>
    <t>KIT REPARO DYN AIR 9002961</t>
  </si>
  <si>
    <t>401203 - KIT REPARO DYN AIR 9002961</t>
  </si>
  <si>
    <t>VALVULA SOLENOIDE DYN AIR 9005259</t>
  </si>
  <si>
    <t>401204 - VALVULA SOLENOIDE DYN AIR 9005259</t>
  </si>
  <si>
    <t>KIT REPARO DYN AIR 9005554</t>
  </si>
  <si>
    <t>401205 - KIT REPARO DYN AIR 9005554</t>
  </si>
  <si>
    <t>VALVULA DUPLO SOLENOIDE DYN AIR 9005554</t>
  </si>
  <si>
    <t>401206 - VALVULA DUPLO SOLENOIDE DYN AIR 9005554</t>
  </si>
  <si>
    <t>O-RING EPDM DYN AIR 9005997</t>
  </si>
  <si>
    <t>401207 - O-RING EPDM DYN AIR 9005997</t>
  </si>
  <si>
    <t>MANOMETRO VISOR 62MM DYN AIR 9006352</t>
  </si>
  <si>
    <t>401208 - MANOMETRO VISOR 62MM DYN AIR 9006352</t>
  </si>
  <si>
    <t>PRESSOSTATO SPDT 3-36PSI 9006359 DYNAMIC</t>
  </si>
  <si>
    <t>401209 - PRESSOSTATO SPDT 3-36PSI 9006359 DYNAMIC</t>
  </si>
  <si>
    <t>CILINDRO ISO DYN AIR 9007276</t>
  </si>
  <si>
    <t>401210 - CILINDRO ISO DYN AIR 9007276</t>
  </si>
  <si>
    <t>SEQUENCIADOR PULSO DYN AIR 9007628</t>
  </si>
  <si>
    <t>401211 - SEQUENCIADOR PULSO DYN AIR 9007628</t>
  </si>
  <si>
    <t>CONECTOR 4""X150MM DYN AIR 9013316</t>
  </si>
  <si>
    <t>401212 - CONECTOR 4""X150MM DYN AIR 9013316</t>
  </si>
  <si>
    <t>KIT REPARO CIL Ø 32MM DYN AIR 9028418</t>
  </si>
  <si>
    <t>401213 - KIT REPARO CIL Ø 32MM DYN AIR 9028418</t>
  </si>
  <si>
    <t>VALVULA DUPLO SOLENOIDE DYN AIR 9013570</t>
  </si>
  <si>
    <t>401214 - VALVULA DUPLO SOLENOIDE DYN AIR 9013570</t>
  </si>
  <si>
    <t>CILINDRO ISO DYN AIR 9014132</t>
  </si>
  <si>
    <t>401215 - CILINDRO ISO DYN AIR 9014132</t>
  </si>
  <si>
    <t>CONECTOR 15""X150MM DYN AIR 9017327</t>
  </si>
  <si>
    <t>401216 - CONECTOR 15""X150MM DYN AIR 9017327</t>
  </si>
  <si>
    <t>REGULADOR DE VAZAO 1/4 AS2000-02 SMC</t>
  </si>
  <si>
    <t>401217 - REGULADOR DE VAZAO 1/4 AS2000-02 SMC</t>
  </si>
  <si>
    <t>VALVULA SOLENOIDE DYN AIR 9022395</t>
  </si>
  <si>
    <t>401218 - VALVULA SOLENOIDE DYN AIR 9022395</t>
  </si>
  <si>
    <t>KIT REPARO DYN AIR 1055115</t>
  </si>
  <si>
    <t>401219 - KIT REPARO DYN AIR 1055115</t>
  </si>
  <si>
    <t>MANIFOLD CONTROLE DYN AIR 1074010</t>
  </si>
  <si>
    <t>401220 - MANIFOLD CONTROLE DYN AIR 1074010</t>
  </si>
  <si>
    <t>VALVULA SOLENOIDE DYN AIR 1074151</t>
  </si>
  <si>
    <t>401221 - VALVULA SOLENOIDE DYN AIR 1074151</t>
  </si>
  <si>
    <t>TUBO POLIETILENO PT UV DYN AIR 1009738</t>
  </si>
  <si>
    <t>401222 - TUBO POLIETILENO PT UV DYN AIR 1009738</t>
  </si>
  <si>
    <t>SUPORTE INOX 304 DYN AIR 1009752</t>
  </si>
  <si>
    <t>401223 - SUPORTE INOX 304 DYN AIR 1009752</t>
  </si>
  <si>
    <t>KIT REPARO PARA CILINDRO PARKER 10MM</t>
  </si>
  <si>
    <t>401224 - KIT REPARO PARA CILINDRO PARKER 10MM</t>
  </si>
  <si>
    <t>ABRACADEIRA FIX DYN AIR 1018160</t>
  </si>
  <si>
    <t>401225 - ABRACADEIRA FIX DYN AIR 1018160</t>
  </si>
  <si>
    <t>KIT BUCHA NYLON DYN AIR 1023052</t>
  </si>
  <si>
    <t>401226 - KIT BUCHA NYLON DYN AIR 1023052</t>
  </si>
  <si>
    <t>REGULADOR PRESSAO DYN AIR 1025035</t>
  </si>
  <si>
    <t>401227 - REGULADOR PRESSAO DYN AIR 1025035</t>
  </si>
  <si>
    <t>BASE MONTAGEM BOOSTER DYN AIR 1032760</t>
  </si>
  <si>
    <t>401228 - BASE MONTAGEM BOOSTER DYN AIR 1032760</t>
  </si>
  <si>
    <t>ANEL VED DYN AIR 4050776</t>
  </si>
  <si>
    <t>401229 - ANEL VED DYN AIR 4050776</t>
  </si>
  <si>
    <t>BOMBA ENGR 1 1/2 FB FBE1 1/2""STD149974</t>
  </si>
  <si>
    <t>401230 - BOMBA ENGR 1 1/2 FB FBE1 1/2""STD149974</t>
  </si>
  <si>
    <t>VALVULA 2/2VIAS COD.90110A-2 NORGREN</t>
  </si>
  <si>
    <t>401231 - VALVULA 2/2VIAS COD.90110A-2 NORGREN</t>
  </si>
  <si>
    <t>CONTROLADOR TEMP VS4 FG HUMITECH II PLUS</t>
  </si>
  <si>
    <t>401232 - CONTROLADOR TEMP VS4 FG HUMITECH II PLUS</t>
  </si>
  <si>
    <t>DISCO MASIPACK 4407000006</t>
  </si>
  <si>
    <t>401233 - DISCO MASIPACK 4407000006</t>
  </si>
  <si>
    <t>SENSOR PT100 3/16 REF.635020031 GOTESP</t>
  </si>
  <si>
    <t>401234 - SENSOR PT100 3/16 REF.635020031 GOTESP</t>
  </si>
  <si>
    <t>ENGRENAGEM MASIPACK 6912000006</t>
  </si>
  <si>
    <t>401235 - ENGRENAGEM MASIPACK 6912000006</t>
  </si>
  <si>
    <t>ENGRENAGEM MASIPACK 6912000008</t>
  </si>
  <si>
    <t>401236 - ENGRENAGEM MASIPACK 6912000008</t>
  </si>
  <si>
    <t>401237 - ENGRENAGEM MASIPACK 6912000008</t>
  </si>
  <si>
    <t>ROLO TRACAO DIR FRIO MASIPACK 6924000001</t>
  </si>
  <si>
    <t>401238 - ROLO TRACAO DIR FRIO MASIPACK 6924000001</t>
  </si>
  <si>
    <t>ROLO MASIPACK 6924000002</t>
  </si>
  <si>
    <t>401239 - ROLO MASIPACK 6924000002</t>
  </si>
  <si>
    <t>ROLO MASIPACK 6924000003</t>
  </si>
  <si>
    <t>401240 - ROLO MASIPACK 6924000003</t>
  </si>
  <si>
    <t>ROLO MASIPACK 6924000004</t>
  </si>
  <si>
    <t>401241 - ROLO MASIPACK 6924000004</t>
  </si>
  <si>
    <t>EIXO TIME HOPPER MASIPACK 70.62.00.00.08</t>
  </si>
  <si>
    <t>401242 - EIXO TIME HOPPER MASIPACK 70.62.00.00.08</t>
  </si>
  <si>
    <t>401243 - EIXO TIME HOPPER MASIPACK 70.62.00.00.08</t>
  </si>
  <si>
    <t>ENGRENAGEM MASIPACK 7A05000007</t>
  </si>
  <si>
    <t>401244 - ENGRENAGEM MASIPACK 7A05000007</t>
  </si>
  <si>
    <t>ENGRENAGEM MASIPACK 7A05000044</t>
  </si>
  <si>
    <t>401245 - ENGRENAGEM MASIPACK 7A05000044</t>
  </si>
  <si>
    <t>ENGRENAGEM MASIPACK 7A06000015</t>
  </si>
  <si>
    <t>401246 - ENGRENAGEM MASIPACK 7A06000015</t>
  </si>
  <si>
    <t>FACA MASIPACK AC08800022</t>
  </si>
  <si>
    <t>401247 - FACA MASIPACK AC08800022</t>
  </si>
  <si>
    <t>RESISTENCIA MASIPACK AC12001051</t>
  </si>
  <si>
    <t>401248 - RESISTENCIA MASIPACK AC12001051</t>
  </si>
  <si>
    <t>401249 - RESISTENCIA MASIPACK AC12001051</t>
  </si>
  <si>
    <t>RESISTENCIA MASIPACK AC12001073</t>
  </si>
  <si>
    <t>401250 - RESISTENCIA MASIPACK AC12001073</t>
  </si>
  <si>
    <t>401251 - RESISTENCIA MASIPACK AC12001073</t>
  </si>
  <si>
    <t>BUCHA MASIPACK AC00820001</t>
  </si>
  <si>
    <t>401252 - BUCHA MASIPACK AC00820001</t>
  </si>
  <si>
    <t>CORREIA HANNOVER AC07209004</t>
  </si>
  <si>
    <t>401253 - CORREIA HANNOVER AC07209004</t>
  </si>
  <si>
    <t>CORREIA MASIPACK AC07500072</t>
  </si>
  <si>
    <t>401254 - CORREIA MASIPACK AC07500072</t>
  </si>
  <si>
    <t>CORREIA MASIPACK AC07505045</t>
  </si>
  <si>
    <t>401255 - CORREIA MASIPACK AC07505045</t>
  </si>
  <si>
    <t>CORREIA MASIPACK AC07506291</t>
  </si>
  <si>
    <t>401256 - CORREIA MASIPACK AC07506291</t>
  </si>
  <si>
    <t>CORREIA MASIPACK AC07506292</t>
  </si>
  <si>
    <t>401257 - CORREIA MASIPACK AC07506292</t>
  </si>
  <si>
    <t>CINTA MASIPACK AC08103001</t>
  </si>
  <si>
    <t>401258 - CINTA MASIPACK AC08103001</t>
  </si>
  <si>
    <t>AMORTECEDOR P/VIBRADOR COXIM COD.90477</t>
  </si>
  <si>
    <t>401259 - AMORTECEDOR P/VIBRADOR COXIM COD.90477</t>
  </si>
  <si>
    <t>FACA MASIPACK FOCUS PRENSA</t>
  </si>
  <si>
    <t>401260 - FACA MASIPACK FOCUS PRENSA</t>
  </si>
  <si>
    <t>CONTRA FACA MASIPACK FOCUS PRENSA</t>
  </si>
  <si>
    <t>401261 - CONTRA FACA MASIPACK FOCUS PRENSA</t>
  </si>
  <si>
    <t>MOTOR TRIF 220/380V 0.16CV WEG</t>
  </si>
  <si>
    <t>401262 - MOTOR TRIF 220/380V 0.16CV WEG</t>
  </si>
  <si>
    <t>REDUTOR MASIPACK AC09209024</t>
  </si>
  <si>
    <t>401263 - REDUTOR MASIPACK AC09209024</t>
  </si>
  <si>
    <t>401264 - REDUTOR MASIPACK AC09209024</t>
  </si>
  <si>
    <t>SERVODRIVE MASIPACK AC11312234</t>
  </si>
  <si>
    <t>401265 - SERVODRIVE MASIPACK AC11312234</t>
  </si>
  <si>
    <t>SERVOMOTOR MASIPACK AC11312377</t>
  </si>
  <si>
    <t>401266 - SERVOMOTOR MASIPACK AC11312377</t>
  </si>
  <si>
    <t>SERVOMOTOR MASIPACK AC11312382</t>
  </si>
  <si>
    <t>401267 - SERVOMOTOR MASIPACK AC11312382</t>
  </si>
  <si>
    <t>TERMOPAR TIPO J 4,8X70MM FOCUS PACOQUITA</t>
  </si>
  <si>
    <t>401268 - TERMOPAR TIPO J 4,8X70MM FOCUS PACOQUITA</t>
  </si>
  <si>
    <t>TERMOPAR TIPO J 3,5X20MM FOCUS CROKATTO</t>
  </si>
  <si>
    <t>401269 - TERMOPAR TIPO J 3,5X20MM FOCUS CROKATTO</t>
  </si>
  <si>
    <t>TERMOPAR MASIPACK AC12005029</t>
  </si>
  <si>
    <t>401270 - TERMOPAR MASIPACK AC12005029</t>
  </si>
  <si>
    <t>TERMOPAR TIPO J 3,5X70MM FOCUS CROKATTO</t>
  </si>
  <si>
    <t>401271 - TERMOPAR TIPO J 3,5X70MM FOCUS CROKATTO</t>
  </si>
  <si>
    <t>CABO ACO 1/4</t>
  </si>
  <si>
    <t>401272 - CABO ACO 1/4</t>
  </si>
  <si>
    <t>EIXO ACO INOX EXAUSTORES 50X900MM</t>
  </si>
  <si>
    <t>401273 - EIXO ACO INOX EXAUSTORES 50X900MM</t>
  </si>
  <si>
    <t>TREFILA SELAGEM</t>
  </si>
  <si>
    <t>401274 - TREFILA SELAGEM</t>
  </si>
  <si>
    <t>ANEL RETENCAO FURO 47MM DIN 472</t>
  </si>
  <si>
    <t>401275 - ANEL RETENCAO FURO 47MM DIN 472</t>
  </si>
  <si>
    <t>EIXO PRINCIPAL INOX TREFIL 57,15X1/4</t>
  </si>
  <si>
    <t>401276 - EIXO PRINCIPAL INOX TREFIL 57,15X1/4</t>
  </si>
  <si>
    <t>ANEL TRAVA INTERNO FURO 47MM</t>
  </si>
  <si>
    <t>401277 - ANEL TRAVA INTERNO FURO 47MM</t>
  </si>
  <si>
    <t>BUCHA BATEDOR PRENSA DESENHO DM1</t>
  </si>
  <si>
    <t>401278 - BUCHA BATEDOR PRENSA DESENHO DM1</t>
  </si>
  <si>
    <t>EIXO RASPADOR DESENHO DM4</t>
  </si>
  <si>
    <t>401279 - EIXO RASPADOR DESENHO DM4</t>
  </si>
  <si>
    <t>PRATO SELADORA POTE 180MM</t>
  </si>
  <si>
    <t>401280 - PRATO SELADORA POTE 180MM</t>
  </si>
  <si>
    <t>PRATO SELADORA POTE 150MM</t>
  </si>
  <si>
    <t>401281 - PRATO SELADORA POTE 150MM</t>
  </si>
  <si>
    <t>CAIXA JUNCAO IP67 ALFA 4134</t>
  </si>
  <si>
    <t>401282 - CAIXA JUNCAO IP67 ALFA 4134</t>
  </si>
  <si>
    <t>KIT MULTI ABRACADEIRA SUPRENS KSI</t>
  </si>
  <si>
    <t>401283 - KIT MULTI ABRACADEIRA SUPRENS KSI</t>
  </si>
  <si>
    <t>CHAPA UHMW 15X100X200MM NATURAL</t>
  </si>
  <si>
    <t>401284 - CHAPA UHMW 15X100X200MM NATURAL</t>
  </si>
  <si>
    <t>CHAPA SILICONE 60X60X4MM VERMELHO</t>
  </si>
  <si>
    <t>401285 - CHAPA SILICONE 60X60X4MM VERMELHO</t>
  </si>
  <si>
    <t>GUIA SMIPACK MA212673</t>
  </si>
  <si>
    <t>401286 - GUIA SMIPACK MA212673</t>
  </si>
  <si>
    <t>GUIA SMI GROUP MA212674</t>
  </si>
  <si>
    <t>401287 - GUIA SMI GROUP MA212674</t>
  </si>
  <si>
    <t>TENSOR SMI GROUP MH030001</t>
  </si>
  <si>
    <t>401288 - TENSOR SMI GROUP MH030001</t>
  </si>
  <si>
    <t>FILTRO HIGROSCOPICO SUNNYVALLE 175620009</t>
  </si>
  <si>
    <t>401289 - FILTRO HIGROSCOPICO SUNNYVALLE 175620009</t>
  </si>
  <si>
    <t>CORREIA TRANSP AZUL V.SULAM FMW3,0DD</t>
  </si>
  <si>
    <t>401290 - CORREIA TRANSP AZUL V.SULAM FMW3,0DD</t>
  </si>
  <si>
    <t>QUEIMADOR IND WEISHAUPT WG30F/1CZMLNR3/4</t>
  </si>
  <si>
    <t>401291 - QUEIMADOR IND WEISHAUPT WG30F/1CZMLNR3/4</t>
  </si>
  <si>
    <t>ENGRENAGEM DE NYLON HTN CNC-049</t>
  </si>
  <si>
    <t>401292 - ENGRENAGEM DE NYLON HTN CNC-049</t>
  </si>
  <si>
    <t>OLEO 300ML LOCTITE SUPERLUB</t>
  </si>
  <si>
    <t>401293 - OLEO 300ML LOCTITE SUPERLUB</t>
  </si>
  <si>
    <t>TERMINAL PRE-ISOLADO ILHOS 1,5MM 16AWG</t>
  </si>
  <si>
    <t>401294 - TERMINAL PRE-ISOLADO ILHOS 1,5MM 16AWG</t>
  </si>
  <si>
    <t>TERMINAL PRE-ISOLADO ILHOS 2,5MM 14AWG</t>
  </si>
  <si>
    <t>401295 - TERMINAL PRE-ISOLADO ILHOS 2,5MM 14AWG</t>
  </si>
  <si>
    <t>TERMINAL PRE-ISOLADO ILHOS 0,5MM 22AWG</t>
  </si>
  <si>
    <t>401296 - TERMINAL PRE-ISOLADO ILHOS 0,5MM 22AWG</t>
  </si>
  <si>
    <t>TERMINAL PRE-ISOLADO ILHOS 6,0MM 10AWG</t>
  </si>
  <si>
    <t>401297 - TERMINAL PRE-ISOLADO ILHOS 6,0MM 10AWG</t>
  </si>
  <si>
    <t>LAMPADA FLUORESCENTE 40W BASE G13</t>
  </si>
  <si>
    <t>401298 - LAMPADA FLUORESCENTE 40W BASE G13</t>
  </si>
  <si>
    <t>REATOR 400W OSRAM 90840019600</t>
  </si>
  <si>
    <t>401299 - REATOR 400W OSRAM 90840019600</t>
  </si>
  <si>
    <t>PELICULA ARMALON S/ADESIVO 190X0,7MM 30M</t>
  </si>
  <si>
    <t>401300 - PELICULA ARMALON S/ADESIVO 190X0,7MM 30M</t>
  </si>
  <si>
    <t>PELICULA ARMALON S/ADESIVO210X0,07MM 30M</t>
  </si>
  <si>
    <t>401301 - PELICULA ARMALON S/ADESIVO210X0,07MM 30M</t>
  </si>
  <si>
    <t>PELICULA ARMALON ADESIVA 45X0,07MM 30M</t>
  </si>
  <si>
    <t>401302 - PELICULA ARMALON ADESIVA 45X0,07MM 30M</t>
  </si>
  <si>
    <t>PELICULA ARMALON ADESIVA 15X0,07MM 30M</t>
  </si>
  <si>
    <t>401303 - PELICULA ARMALON ADESIVA 15X0,07MM 30M</t>
  </si>
  <si>
    <t>ENGATE RAPIDO L GIRAT QSMLL-M5-6MM</t>
  </si>
  <si>
    <t>401304 - ENGATE RAPIDO L GIRAT QSMLL-M5-6MM</t>
  </si>
  <si>
    <t>GRAMPO CABO 1/8 VONDER 35.60.180.100</t>
  </si>
  <si>
    <t>401305 - GRAMPO CABO 1/8 VONDER 35.60.180.100</t>
  </si>
  <si>
    <t>GRAMPO CABO 3/16 VONDER 35.60.316.100</t>
  </si>
  <si>
    <t>401306 - GRAMPO CABO 3/16 VONDER 35.60.316.100</t>
  </si>
  <si>
    <t>GRAMPO CABO 1/4 VONDER 35.60.140.100"</t>
  </si>
  <si>
    <t>401307 - GRAMPO CABO 1/4 VONDER 35.60.140.100"</t>
  </si>
  <si>
    <t>GEL MECANOCHEMIE RED ONE 140</t>
  </si>
  <si>
    <t>401308 - GEL MECANOCHEMIE RED ONE 140</t>
  </si>
  <si>
    <t>ESCOVA MOTOR MRI510 MOTRON 3513</t>
  </si>
  <si>
    <t>401309 - ESCOVA MOTOR MRI510 MOTRON 3513</t>
  </si>
  <si>
    <t>ELIMINA JUNTA 50G LOCTITE 515</t>
  </si>
  <si>
    <t>401310 - ELIMINA JUNTA 50G LOCTITE 515</t>
  </si>
  <si>
    <t>EMENDA SIMPLES INOX 3/8 ASA 35</t>
  </si>
  <si>
    <t>401311 - EMENDA SIMPLES INOX 3/8 ASA 35</t>
  </si>
  <si>
    <t>VALVULA ESFERA TRIPARTIDA 1" BSP MGA</t>
  </si>
  <si>
    <t>401312 - VALVULA ESFERA TRIPARTIDA 1" BSP MGA</t>
  </si>
  <si>
    <t>TERMINAL 1,10-2,60MM2 CRIMPER EF4221</t>
  </si>
  <si>
    <t>401313 - TERMINAL 1,10-2,60MM2 CRIMPER EF4221</t>
  </si>
  <si>
    <t>ENGATE RAPIDO ACO 1/2 SCHWEERS ER767M</t>
  </si>
  <si>
    <t>401314 - ENGATE RAPIDO ACO 1/2 SCHWEERS ER767M</t>
  </si>
  <si>
    <t>SELO MECANICO 5/8 INOX 304 TIPO 16</t>
  </si>
  <si>
    <t>401315 - SELO MECANICO 5/8 INOX 304 TIPO 16</t>
  </si>
  <si>
    <t>RELE 120-240VCA SCHNEIDER SR2B201FU</t>
  </si>
  <si>
    <t>401316 - RELE 120-240VCA SCHNEIDER SR2B201FU</t>
  </si>
  <si>
    <t>ENGATE FLEXIVEL METALICO 40CM P/ AGUA</t>
  </si>
  <si>
    <t>401317 - ENGATE FLEXIVEL METALICO 40CM P/ AGUA</t>
  </si>
  <si>
    <t>TORNEIRA P/ COZINHA C/ AREJADOR 1/2</t>
  </si>
  <si>
    <t>401318 - TORNEIRA P/ COZINHA C/ AREJADOR 1/2</t>
  </si>
  <si>
    <t>TORNEIRA DE JARDIM  1/2 E 3/4</t>
  </si>
  <si>
    <t>401319 - TORNEIRA DE JARDIM  1/2 E 3/4</t>
  </si>
  <si>
    <t>LAMPADA INCANDESC BA9S 220V 20MA-5W</t>
  </si>
  <si>
    <t>401320 - LAMPADA INCANDESC BA9S 220V 20MA-5W</t>
  </si>
  <si>
    <t>CHAVE NIVEL NAKA NC1RAJ1B-150MM</t>
  </si>
  <si>
    <t>401321 - CHAVE NIVEL NAKA NC1RAJ1B-150MM</t>
  </si>
  <si>
    <t>VALVULA NORGREN 8241200-9101C-G</t>
  </si>
  <si>
    <t>401322 - VALVULA NORGREN 8241200-9101C-G</t>
  </si>
  <si>
    <t>VALVULA NORGREN 8241300-9101C-G</t>
  </si>
  <si>
    <t>401323 - VALVULA NORGREN 8241300-9101C-G</t>
  </si>
  <si>
    <t>PLACA POLIACETAL 8X120X160MM BR</t>
  </si>
  <si>
    <t>401324 - PLACA POLIACETAL 8X120X160MM BR</t>
  </si>
  <si>
    <t>TORCEDOR ULMAQ EW7</t>
  </si>
  <si>
    <t>401325 - TORCEDOR ULMAQ EW7</t>
  </si>
  <si>
    <t>VALVULA SMC SYJ712-4G-01-F</t>
  </si>
  <si>
    <t>401326 - VALVULA SMC SYJ712-4G-01-F</t>
  </si>
  <si>
    <t>PINO CONICO DIN EN 22339 H8 5X100MM</t>
  </si>
  <si>
    <t>401327 - PINO CONICO DIN EN 22339 H8 5X100MM</t>
  </si>
  <si>
    <t>PINO CONICO DIN EN 22339 H8 8X100MM</t>
  </si>
  <si>
    <t>401328 - PINO CONICO DIN EN 22339 H8 8X100MM</t>
  </si>
  <si>
    <t>PINO CONICO DIN EN 22339 H8 6X100MM</t>
  </si>
  <si>
    <t>401329 - PINO CONICO DIN EN 22339 H8 6X100MM</t>
  </si>
  <si>
    <t>CHAPA UHMW 1900 1X800X800MM BR</t>
  </si>
  <si>
    <t>401330 - CHAPA UHMW 1900 1X800X800MM BR</t>
  </si>
  <si>
    <t>CELULA CARGA PRIMAX PW6N/10KG</t>
  </si>
  <si>
    <t>401331 - CELULA CARGA PRIMAX PW6N/10KG</t>
  </si>
  <si>
    <t>CABO ACO 1/8</t>
  </si>
  <si>
    <t>401332 - CABO ACO 1/8</t>
  </si>
  <si>
    <t>MOTORREDUTOR MOTRON MR710-120-24V</t>
  </si>
  <si>
    <t>401333 - MOTORREDUTOR MOTRON MR710-120-24V</t>
  </si>
  <si>
    <t>TOMADA BATERIA SL 350/175</t>
  </si>
  <si>
    <t>401334 - TOMADA BATERIA SL 350/175</t>
  </si>
  <si>
    <t>KIT REPARO FESTO 369196</t>
  </si>
  <si>
    <t>401335 - KIT REPARO FESTO 369196</t>
  </si>
  <si>
    <t>VALVULA SOLENOIDE 5/2 24VCC</t>
  </si>
  <si>
    <t>401336 - VALVULA SOLENOIDE 5/2 24VCC</t>
  </si>
  <si>
    <t>VALVULA 5/2 MFH-5-1/8"</t>
  </si>
  <si>
    <t>401337 - VALVULA 5/2 MFH-5-1/8"</t>
  </si>
  <si>
    <t>VALVULA 5/2 MFH-5-1/4"</t>
  </si>
  <si>
    <t>401338 - VALVULA 5/2 MFH-5-1/4"</t>
  </si>
  <si>
    <t>POTENCIOMETRO 1K OHMS BOURNS 1K OHMS</t>
  </si>
  <si>
    <t>401339 - POTENCIOMETRO 1K OHMS BOURNS 1K OHMS</t>
  </si>
  <si>
    <t>BARRA ROSC 304 1/2 UNC ANSI B 16.5</t>
  </si>
  <si>
    <t>401340 - BARRA ROSC 304 1/2 UNC ANSI B 16.5</t>
  </si>
  <si>
    <t>BARRA ROSC DIN 13 POLIDO 8MM MA</t>
  </si>
  <si>
    <t>401341 - BARRA ROSC DIN 13 POLIDO 8MM MA</t>
  </si>
  <si>
    <t>BARRA ROSC DIN 975 POLIDO 6MM MA</t>
  </si>
  <si>
    <t>401342 - BARRA ROSC DIN 975 POLIDO 6MM MA</t>
  </si>
  <si>
    <t>BARRA ROSC DIN 975 POLIDO 5MM MA</t>
  </si>
  <si>
    <t>401343 - BARRA ROSC DIN 975 POLIDO 5MM MA</t>
  </si>
  <si>
    <t>BARRA ROSC 304 3/8 UNC ANSI B 16.5</t>
  </si>
  <si>
    <t>401344 - BARRA ROSC 304 3/8 UNC ANSI B 16.5</t>
  </si>
  <si>
    <t>BARRA ROSC 304 1/4" UNC ANSI B 16.5"</t>
  </si>
  <si>
    <t>401345 - BARRA ROSC 304 1/4" UNC ANSI B 16.5"</t>
  </si>
  <si>
    <t>BARRA ROSC 304 5/16" UNC ANSI B 16.5"</t>
  </si>
  <si>
    <t>401346 - BARRA ROSC 304 5/16" UNC ANSI B 16.5"</t>
  </si>
  <si>
    <t>BARRA ROSCADA DIN 975 POLIDO 10MM MA</t>
  </si>
  <si>
    <t>401347 - BARRA ROSCADA DIN 975 POLIDO 10MM MA</t>
  </si>
  <si>
    <t>ACRILICO LUMINARIA SALMERAO 2,47X2,MM</t>
  </si>
  <si>
    <t>401348 - ACRILICO LUMINARIA SALMERAO 2,47X2,MM</t>
  </si>
  <si>
    <t>VENTILADOR EBM PAPST S6D630-AN09-03</t>
  </si>
  <si>
    <t>401349 - VENTILADOR EBM PAPST S6D630-AN09-03</t>
  </si>
  <si>
    <t>RETENTOR VED CR25X47X10HMSA10RG</t>
  </si>
  <si>
    <t>401350 - RETENTOR VED CR25X47X10HMSA10RG</t>
  </si>
  <si>
    <t>RETENTOR VED CR52X80X10HMSA10RG</t>
  </si>
  <si>
    <t>401351 - RETENTOR VED CR52X80X10HMSA10RG</t>
  </si>
  <si>
    <t>PINO CONICO DIN EN 22339 H8 4X50MM</t>
  </si>
  <si>
    <t>401352 - PINO CONICO DIN EN 22339 H8 4X50MM</t>
  </si>
  <si>
    <t>BOBINA FREIO STILL 50025000603</t>
  </si>
  <si>
    <t>401353 - BOBINA FREIO STILL 50025000603</t>
  </si>
  <si>
    <t>"CORRENTE 5/8"" ASA-DUPLA"</t>
  </si>
  <si>
    <t>401354 - "CORRENTE 5/8"" ASA-DUPLA"</t>
  </si>
  <si>
    <t>"CORRENTE DUPL 3/4"" ASA 60</t>
  </si>
  <si>
    <t>401355 - "CORRENTE DUPL 3/4"" ASA 60</t>
  </si>
  <si>
    <t>HORIMETRO INDIC DESC STILL 7917294031</t>
  </si>
  <si>
    <t>401356 - HORIMETRO INDIC DESC STILL 7917294031</t>
  </si>
  <si>
    <t>REPARO VALV SOL FESTO 104211</t>
  </si>
  <si>
    <t>401357 - REPARO VALV SOL FESTO 104211</t>
  </si>
  <si>
    <t>CABO MASTRO STILL 2320190</t>
  </si>
  <si>
    <t>401358 - CABO MASTRO STILL 2320190</t>
  </si>
  <si>
    <t>CABO MASTRO STILL 2320197</t>
  </si>
  <si>
    <t>401359 - CABO MASTRO STILL 2320197</t>
  </si>
  <si>
    <t>INVERSOR FREQUENCIA ABRADLEY 22BD017N104</t>
  </si>
  <si>
    <t>401360 - INVERSOR FREQUENCIA ABRADLEY 22BD017N104</t>
  </si>
  <si>
    <t>CALHA MCI 0024103</t>
  </si>
  <si>
    <t>401361 - CALHA MCI 0024103</t>
  </si>
  <si>
    <t>RETENTOR R-5 DYN AIR 9009961</t>
  </si>
  <si>
    <t>401362 - RETENTOR R-5 DYN AIR 9009961</t>
  </si>
  <si>
    <t>REDUTOR MASIPACK AC09202016</t>
  </si>
  <si>
    <t>401363 - REDUTOR MASIPACK AC09202016</t>
  </si>
  <si>
    <t>DIFUSOR LUMINARIA SALMERAO DIFLP220</t>
  </si>
  <si>
    <t>401364 - DIFUSOR LUMINARIA SALMERAO DIFLP220</t>
  </si>
  <si>
    <t>DIFUSOR LUMINARIA SALMERAO DIFLP240</t>
  </si>
  <si>
    <t>401365 - DIFUSOR LUMINARIA SALMERAO DIFLP240</t>
  </si>
  <si>
    <t>ESPUMA 50X50CM 5CM DENSIDADE 33</t>
  </si>
  <si>
    <t>401366 - ESPUMA 50X50CM 5CM DENSIDADE 33</t>
  </si>
  <si>
    <t>BOBINA 24V ALGA ALGSPR-BS-024-1.3W</t>
  </si>
  <si>
    <t>401367 - BOBINA 24V ALGA ALGSPR-BS-024-1.3W</t>
  </si>
  <si>
    <t>RESISTENCIA GOTESP FPM04.1069</t>
  </si>
  <si>
    <t>401368 - RESISTENCIA GOTESP FPM04.1069</t>
  </si>
  <si>
    <t>PARAFUSO ALLEN DYN AIR 9003575</t>
  </si>
  <si>
    <t>401369 - PARAFUSO ALLEN DYN AIR 9003575</t>
  </si>
  <si>
    <t>PORCA SEXT DYN AIR 9003578</t>
  </si>
  <si>
    <t>401370 - PORCA SEXT DYN AIR 9003578</t>
  </si>
  <si>
    <t>CHUMACEIRA FLANGE QUADR IGUS FJUM-02-20</t>
  </si>
  <si>
    <t>401371 - CHUMACEIRA FLANGE QUADR IGUS FJUM-02-20</t>
  </si>
  <si>
    <t>LONA SANITARIA BRANCA 120 X 1160 X 0,7</t>
  </si>
  <si>
    <t>401372 - LONA SANITARIA BRANCA 120 X 1160 X 0,7</t>
  </si>
  <si>
    <t>VALVULA SOL DYN AIR 9004287</t>
  </si>
  <si>
    <t>401373 - VALVULA SOL DYN AIR 9004287</t>
  </si>
  <si>
    <t>SILENCIADOR SBR DYN AIR 9008057</t>
  </si>
  <si>
    <t>401374 - SILENCIADOR SBR DYN AIR 9008057</t>
  </si>
  <si>
    <t>VALVULA ACIONAM PNEUMA DYN AIR 9013580</t>
  </si>
  <si>
    <t>401375 - VALVULA ACIONAM PNEUMA DYN AIR 9013580</t>
  </si>
  <si>
    <t>REGULADOR PRESSAO DYN AIR 9005103</t>
  </si>
  <si>
    <t>401376 - REGULADOR PRESSAO DYN AIR 9005103</t>
  </si>
  <si>
    <t>VALVULA COMANDO MAN DYN AIR 9013581</t>
  </si>
  <si>
    <t>401377 - VALVULA COMANDO MAN DYN AIR 9013581</t>
  </si>
  <si>
    <t>PERFIL ESPONJOSO RETANG BR 20X4MM</t>
  </si>
  <si>
    <t>401378 - PERFIL ESPONJOSO RETANG BR 20X4MM</t>
  </si>
  <si>
    <t>SELO INFL DYN AIR 1042813</t>
  </si>
  <si>
    <t>401379 - SELO INFL DYN AIR 1042813</t>
  </si>
  <si>
    <t>INVERSOR FREQ DANFOSS FC-301 37KW</t>
  </si>
  <si>
    <t>401380 - INVERSOR FREQ DANFOSS FC-301 37KW</t>
  </si>
  <si>
    <t>LONA SANIT 6200X140X1,2MM SD CORREIAS</t>
  </si>
  <si>
    <t>401381 - LONA SANIT 6200X140X1,2MM SD CORREIAS</t>
  </si>
  <si>
    <t>LONA SANIT 3500X100X1,2MM SD CORREIAS</t>
  </si>
  <si>
    <t>401382 - LONA SANIT 3500X100X1,2MM SD CORREIAS</t>
  </si>
  <si>
    <t>CORRENTE SIMPLES 1/2 DIN 08 B-1</t>
  </si>
  <si>
    <t>401383 - CORRENTE SIMPLES 1/2 DIN 08 B-1</t>
  </si>
  <si>
    <t>ACOPLAMENTO MASIPACK AC09214003</t>
  </si>
  <si>
    <t>401384 - ACOPLAMENTO MASIPACK AC09214003</t>
  </si>
  <si>
    <t>AGULHA ANALIS OXIBABY SVALLE 175640001</t>
  </si>
  <si>
    <t>401385 - AGULHA ANALIS OXIBABY SVALLE 175640001</t>
  </si>
  <si>
    <t>ARRASTADOR GOTESP FPM10.2037</t>
  </si>
  <si>
    <t>401386 - ARRASTADOR GOTESP FPM10.2037</t>
  </si>
  <si>
    <t>BUCHA MASIPACK AC00700305</t>
  </si>
  <si>
    <t>401387 - BUCHA MASIPACK AC00700305</t>
  </si>
  <si>
    <t>BUCHA MASIPACK AC00703001</t>
  </si>
  <si>
    <t>401388 - BUCHA MASIPACK AC00703001</t>
  </si>
  <si>
    <t>BUCHA MASIPACK AC00800018</t>
  </si>
  <si>
    <t>401389 - BUCHA MASIPACK AC00800018</t>
  </si>
  <si>
    <t>CHAVE SOLENOIDE WEISHAUPT 605208</t>
  </si>
  <si>
    <t>401390 - CHAVE SOLENOIDE WEISHAUPT 605208</t>
  </si>
  <si>
    <t>CILINDRO MASIPACK AC05300012</t>
  </si>
  <si>
    <t>401391 - CILINDRO MASIPACK AC05300012</t>
  </si>
  <si>
    <t>CONTROLADOR PROGRAM ABRADLEY 1768-L45</t>
  </si>
  <si>
    <t>401392 - CONTROLADOR PROGRAM ABRADLEY 1768-L45</t>
  </si>
  <si>
    <t>COXIM MASIPACK AC07003005</t>
  </si>
  <si>
    <t>401393 - COXIM MASIPACK AC07003005</t>
  </si>
  <si>
    <t>EIXO MASIPACK 4404000003</t>
  </si>
  <si>
    <t>401394 - EIXO MASIPACK 4404000003</t>
  </si>
  <si>
    <t>EIXO MASIPACK 4407010007</t>
  </si>
  <si>
    <t>401395 - EIXO MASIPACK 4407010007</t>
  </si>
  <si>
    <t>EIXO MASIPACK 7007000201</t>
  </si>
  <si>
    <t>401396 - EIXO MASIPACK 7007000201</t>
  </si>
  <si>
    <t>ENGRENAGEM MASIPACK 4602000008</t>
  </si>
  <si>
    <t>401397 - ENGRENAGEM MASIPACK 4602000008</t>
  </si>
  <si>
    <t>MANCAL MASIPACK 4407000018</t>
  </si>
  <si>
    <t>401398 - MANCAL MASIPACK 4407000018</t>
  </si>
  <si>
    <t>MANCAL MASIPACK 7007300203</t>
  </si>
  <si>
    <t>401399 - MANCAL MASIPACK 7007300203</t>
  </si>
  <si>
    <t>MOLA FIX MASIPACK AC09003054</t>
  </si>
  <si>
    <t>401400 - MOLA FIX MASIPACK AC09003054</t>
  </si>
  <si>
    <t>PARAFUSO MASIPACK AC12500201</t>
  </si>
  <si>
    <t>401401 - PARAFUSO MASIPACK AC12500201</t>
  </si>
  <si>
    <t>PARAFUSO MASIPACK AC12500237</t>
  </si>
  <si>
    <t>401402 - PARAFUSO MASIPACK AC12500237</t>
  </si>
  <si>
    <t>PARAFUSO MASIPACK AC12500243</t>
  </si>
  <si>
    <t>401403 - PARAFUSO MASIPACK AC12500243</t>
  </si>
  <si>
    <t>RESISTENCIA MASIPACK AC12000011</t>
  </si>
  <si>
    <t>401404 - RESISTENCIA MASIPACK AC12000011</t>
  </si>
  <si>
    <t>ROLDANA MASIPACK 0805010008</t>
  </si>
  <si>
    <t>401405 - ROLDANA MASIPACK 0805010008</t>
  </si>
  <si>
    <t>SERVO DRIVE ABRADLEY 2097-V33PR6-LM</t>
  </si>
  <si>
    <t>401406 - SERVO DRIVE ABRADLEY 2097-V33PR6-LM</t>
  </si>
  <si>
    <t>VARAO MASIPACK 1102030002A</t>
  </si>
  <si>
    <t>401407 - VARAO MASIPACK 1102030002A</t>
  </si>
  <si>
    <t>ANEL RETENCAO BUNA URSCHEL 066827</t>
  </si>
  <si>
    <t>401408 - ANEL RETENCAO BUNA URSCHEL 066827</t>
  </si>
  <si>
    <t>ARRUELA PRESS ACO CARB ZINC 3/8</t>
  </si>
  <si>
    <t>401409 - ARRUELA PRESS ACO CARB ZINC 3/8</t>
  </si>
  <si>
    <t>BASE SATAKE 4667590010</t>
  </si>
  <si>
    <t>401410 - BASE SATAKE 4667590010</t>
  </si>
  <si>
    <t>CAIXA COMANDO ELETRICO DECA 4266021</t>
  </si>
  <si>
    <t>401411 - CAIXA COMANDO ELETRICO DECA 4266021</t>
  </si>
  <si>
    <t>CANOPLA SENSOR ACIONAMENTO DECA 4124012</t>
  </si>
  <si>
    <t>401412 - CANOPLA SENSOR ACIONAMENTO DECA 4124012</t>
  </si>
  <si>
    <t>CHAVE SATAKE 0916020370</t>
  </si>
  <si>
    <t>401413 - CHAVE SATAKE 0916020370</t>
  </si>
  <si>
    <t>401414 - CILINDRO PNEUMATICO DUPLA ACAO 32MM -30</t>
  </si>
  <si>
    <t>CONJUNTO VEDACAO VRS 3/4 SPIRAX</t>
  </si>
  <si>
    <t>401415 - CONJUNTO VEDACAO VRS 3/4 SPIRAX</t>
  </si>
  <si>
    <t>EIXO GUIA URSCHEL 019647</t>
  </si>
  <si>
    <t>401416 - EIXO GUIA URSCHEL 019647</t>
  </si>
  <si>
    <t>EIXO HASTE FACA CIRCULAR URSCHEL 018021</t>
  </si>
  <si>
    <t>401417 - EIXO HASTE FACA CIRCULAR URSCHEL 018021</t>
  </si>
  <si>
    <t>EIXO HASTE FACA URSCHEL 048049</t>
  </si>
  <si>
    <t>401418 - EIXO HASTE FACA URSCHEL 048049</t>
  </si>
  <si>
    <t>EIXO MONTAGEM ROTOR URSCHEL 019272</t>
  </si>
  <si>
    <t>401419 - EIXO MONTAGEM ROTOR URSCHEL 019272</t>
  </si>
  <si>
    <t>EIXO ROLO ALIMENTACAO URSCHEL 018019</t>
  </si>
  <si>
    <t>401420 - EIXO ROLO ALIMENTACAO URSCHEL 018019</t>
  </si>
  <si>
    <t>EIXO TAMBOR ALIMENTACAO URSCHEL018020</t>
  </si>
  <si>
    <t>401421 - EIXO TAMBOR ALIMENTACAO URSCHEL018020</t>
  </si>
  <si>
    <t>ELEMENTO SATAKE 0923520140</t>
  </si>
  <si>
    <t>401422 - ELEMENTO SATAKE 0923520140</t>
  </si>
  <si>
    <t>ELEMENTO SATAKE 0923520170</t>
  </si>
  <si>
    <t>401423 - ELEMENTO SATAKE 0923520170</t>
  </si>
  <si>
    <t>EMENDA CORRENTE DUPLA 1/2 DIN 8187 BS228</t>
  </si>
  <si>
    <t>401424 - EMENDA CORRENTE DUPLA 1/2 DIN 8187 BS228</t>
  </si>
  <si>
    <t>EMENDA CORRENTE SIMP 1/2 DIN8187BS228</t>
  </si>
  <si>
    <t>401425 - EMENDA CORRENTE SIMP 1/2 DIN8187BS228</t>
  </si>
  <si>
    <t>EMENDA CORRENTE SIMP 3/4 ASA 60</t>
  </si>
  <si>
    <t>401426 - EMENDA CORRENTE SIMP 3/4 ASA 60</t>
  </si>
  <si>
    <t>MEIA EMENDA SIMPLES INOX 3/8 ASA</t>
  </si>
  <si>
    <t>401427 - MEIA EMENDA SIMPLES INOX 3/8 ASA</t>
  </si>
  <si>
    <t>CORRENTE SIMPLES INOX 3/8 DIN</t>
  </si>
  <si>
    <t>401428 - CORRENTE SIMPLES INOX 3/8 DIN</t>
  </si>
  <si>
    <t>ESCOVA SATAKE 4657290990</t>
  </si>
  <si>
    <t>401429 - ESCOVA SATAKE 4657290990</t>
  </si>
  <si>
    <t>ESCOVA SATAKE 4657590980</t>
  </si>
  <si>
    <t>401430 - ESCOVA SATAKE 4657590980</t>
  </si>
  <si>
    <t>FILME DATADOR POLIESTER PT 35MM</t>
  </si>
  <si>
    <t>401431 - FILME DATADOR POLIESTER PT 35MM</t>
  </si>
  <si>
    <t>FITA DUPLA FACE 50MMX30 BRANCO REF 4880C</t>
  </si>
  <si>
    <t>401432 - FITA DUPLA FACE 50MMX30 BRANCO REF 4880C</t>
  </si>
  <si>
    <t>FITA ADESIVA HOT MELT CRT 48MMX1500M</t>
  </si>
  <si>
    <t>401433 - FITA ADESIVA HOT MELT CRT 48MMX1500M</t>
  </si>
  <si>
    <t>FUSIVEL SATAKE 0902510680</t>
  </si>
  <si>
    <t>401434 - FUSIVEL SATAKE 0902510680</t>
  </si>
  <si>
    <t>INVERSOR FREQUENCIA CFW-500 10CV WEG</t>
  </si>
  <si>
    <t>401435 - INVERSOR FREQUENCIA CFW-500 10CV WEG</t>
  </si>
  <si>
    <t>INVERSOR FREQ DANFOSS VLT FC51 0,75KW</t>
  </si>
  <si>
    <t>401436 - INVERSOR FREQ DANFOSS VLT FC51 0,75KW</t>
  </si>
  <si>
    <t>401437 - INVERSOR FREQUENCIA ABRADLEY 22BD017N104</t>
  </si>
  <si>
    <t>INVERSOR FREQUEN ABRADLEY 2HP POWER FLEX</t>
  </si>
  <si>
    <t>401438 - INVERSOR FREQUEN ABRADLEY 2HP POWER FLEX</t>
  </si>
  <si>
    <t>INVERSOR FREQUEN ABRADLEY 4HP POWER FLEX</t>
  </si>
  <si>
    <t>401439 - INVERSOR FREQUEN ABRADLEY 4HP POWER FLEX</t>
  </si>
  <si>
    <t>INVERSOR FREQ.VLT FC51 1,5 KW DANFOSS</t>
  </si>
  <si>
    <t>401440 - INVERSOR FREQ.VLT FC51 1,5 KW DANFOSS</t>
  </si>
  <si>
    <t>INVERSOR FREQ DANFOSS VLT FC51 2,2KW</t>
  </si>
  <si>
    <t>401441 - INVERSOR FREQ DANFOSS VLT FC51 2,2KW</t>
  </si>
  <si>
    <t>KIT REPARO DUAL FLUX DECA SI1101</t>
  </si>
  <si>
    <t>401442 - KIT REPARO DUAL FLUX DECA SI1101</t>
  </si>
  <si>
    <t>LAMINA MICROCORTE 0,84 URSCHEL 066638</t>
  </si>
  <si>
    <t>401443 - LAMINA MICROCORTE 0,84 URSCHEL 066638</t>
  </si>
  <si>
    <t>MANCAL 3/4 FRM NFL 204 SUC 204-12 V22</t>
  </si>
  <si>
    <t>401444 - MANCAL 3/4 FRM NFL 204 SUC 204-12 V22</t>
  </si>
  <si>
    <t>MOTOR ECK05/A-2/1 220V WG30-C WEISHAUPT</t>
  </si>
  <si>
    <t>401445 - MOTOR ECK05/A-2/1 220V WG30-C WEISHAUPT</t>
  </si>
  <si>
    <t>PERFIL SH A RETANG TRANSL 26X18X1300MM</t>
  </si>
  <si>
    <t>401446 - PERFIL SH A RETANG TRANSL 26X18X1300MM</t>
  </si>
  <si>
    <t>PINO ELAST DIN 1481 3MM 22MM</t>
  </si>
  <si>
    <t>401447 - PINO ELAST DIN 1481 3MM 22MM</t>
  </si>
  <si>
    <t>PLACA CORTE 1/8 URSCHEL 018115</t>
  </si>
  <si>
    <t>401448 - PLACA CORTE 1/8 URSCHEL 018115</t>
  </si>
  <si>
    <t>PLACA FIBR VIDR 115X23X4MM</t>
  </si>
  <si>
    <t>401449 - PLACA FIBR VIDR 115X23X4MM</t>
  </si>
  <si>
    <t>PLACA PAPELAO 1,10X0,80XCM</t>
  </si>
  <si>
    <t>401450 - PLACA PAPELAO 1,10X0,80XCM</t>
  </si>
  <si>
    <t>PLACA SATAKE 4647140010</t>
  </si>
  <si>
    <t>401451 - PLACA SATAKE 4647140010</t>
  </si>
  <si>
    <t>PLACA SATAKE 4668470010</t>
  </si>
  <si>
    <t>401452 - PLACA SATAKE 4668470010</t>
  </si>
  <si>
    <t>PLACA SATAKE 4668530020</t>
  </si>
  <si>
    <t>401453 - PLACA SATAKE 4668530020</t>
  </si>
  <si>
    <t>401454 - PLACA SATAKE 4668530020</t>
  </si>
  <si>
    <t>PLACA SATAKE 4674970010</t>
  </si>
  <si>
    <t>401455 - PLACA SATAKE 4674970010</t>
  </si>
  <si>
    <t>401456 - PLACA SATAKE 4695380010</t>
  </si>
  <si>
    <t>PLACA SATAKE 4695500030</t>
  </si>
  <si>
    <t>401457 - PLACA SATAKE 4695500030</t>
  </si>
  <si>
    <t>POTENCIOMETRO 1K FERNIK 5930</t>
  </si>
  <si>
    <t>401458 - POTENCIOMETRO 1K FERNIK 5930</t>
  </si>
  <si>
    <t>"REGISTRO AGULHA1/8X1/8""NPT JACKWAL 003</t>
  </si>
  <si>
    <t>401459 - "REGISTRO AGULHA1/8X1/8""NPT JACKWAL 003</t>
  </si>
  <si>
    <t>RELE PROG 100-240VCA SCHD SR3B261BD26E/S</t>
  </si>
  <si>
    <t>401460 - RELE PROG 100-240VCA SCHD SR3B261BD26E/S</t>
  </si>
  <si>
    <t>RELE TEMP 220VCA COEL A2E-3S</t>
  </si>
  <si>
    <t>401461 - RELE TEMP 220VCA COEL A2E-3S</t>
  </si>
  <si>
    <t>RETENTOR VED 02145 BRG</t>
  </si>
  <si>
    <t>401462 - RETENTOR VED 02145 BRG</t>
  </si>
  <si>
    <t>ROLAMENTO ESFERAS 62205 2RSR</t>
  </si>
  <si>
    <t>401463 - ROLAMENTO ESFERAS 62205 2RSR</t>
  </si>
  <si>
    <t>ROLAMENTO ROLOS PISTA EXT URSCHEL 019031</t>
  </si>
  <si>
    <t>401464 - ROLAMENTO ROLOS PISTA EXT URSCHEL 019031</t>
  </si>
  <si>
    <t>ROLAMENTO THR 3/4X1 URSCHEL 048041</t>
  </si>
  <si>
    <t>401465 - ROLAMENTO THR 3/4X1 URSCHEL 048041</t>
  </si>
  <si>
    <t>ROTOR 9 PAS MULTI CORTE URSCHEL 067245</t>
  </si>
  <si>
    <t>401466 - ROTOR 9 PAS MULTI CORTE URSCHEL 067245</t>
  </si>
  <si>
    <t>SELO MEC 3/4 INOX 316 TIPO 01</t>
  </si>
  <si>
    <t>401467 - SELO MEC 3/4 INOX 316 TIPO 01</t>
  </si>
  <si>
    <t>SERVOMOTOR MPL-A320PMJ72AA ALLEN BRADLEY</t>
  </si>
  <si>
    <t>401468 - SERVOMOTOR MPL-A320PMJ72AA ALLEN BRADLEY</t>
  </si>
  <si>
    <t>SERVO MOTOR INDRAMAT MKD071B-061-GP0-KN</t>
  </si>
  <si>
    <t>401469 - SERVO MOTOR INDRAMAT MKD071B-061-GP0-KN</t>
  </si>
  <si>
    <t>SUPORTE SATAKE 4651660010</t>
  </si>
  <si>
    <t>401470 - SUPORTE SATAKE 4651660010</t>
  </si>
  <si>
    <t>VALVULA SATAKE 4648430010</t>
  </si>
  <si>
    <t>401471 - VALVULA SATAKE 4648430010</t>
  </si>
  <si>
    <t>VALVULA SOLENOIDE DECA 4690006</t>
  </si>
  <si>
    <t>401472 - VALVULA SOLENOIDE DECA 4690006</t>
  </si>
  <si>
    <t>VENTOINHA PLASTICA 63 PROELIS 117</t>
  </si>
  <si>
    <t>401473 - VENTOINHA PLASTICA 63 PROELIS 117</t>
  </si>
  <si>
    <t>VIBRADOR PNEUM MAVI R-50</t>
  </si>
  <si>
    <t>401474 - VIBRADOR PNEUM MAVI R-50</t>
  </si>
  <si>
    <t>REPOSITOR HIDROELETROLITICO PARA PRATICA</t>
  </si>
  <si>
    <t>401475 - REPOSITOR HIDROELETROLITICO PARA PRATICA</t>
  </si>
  <si>
    <t>COLA TECHNOMELT SUPRA 351 FABRICANTE H</t>
  </si>
  <si>
    <t>401476 - COLA TECHNOMELT SUPRA 351 FABRICANTE H</t>
  </si>
  <si>
    <t>401477 - FITA ADESIVA 12X65</t>
  </si>
  <si>
    <t>401478 - FITA ADESIVA 48X50</t>
  </si>
  <si>
    <t>FILME ESTICAVEL MANUAL</t>
  </si>
  <si>
    <t>401479 - FILME ESTICAVEL MANUAL</t>
  </si>
  <si>
    <t>FILME ESTICAVEL AUTOMATICO</t>
  </si>
  <si>
    <t>401480 - FILME ESTICAVEL AUTOMATICO</t>
  </si>
  <si>
    <t>POTENCIOMETRO 5K OHMS</t>
  </si>
  <si>
    <t>401481 - POTENCIOMETRO 5K OHMS</t>
  </si>
  <si>
    <t>ROLAMENTO S/BORD RNAO 6X13X8 DISC AC MAG</t>
  </si>
  <si>
    <t>401482 - ROLAMENTO S/BORD RNAO 6X13X8 DISC AC MAG</t>
  </si>
  <si>
    <t>FACA CIRCULAR LONGITUDINAL DIAM. 250 MM</t>
  </si>
  <si>
    <t>401483 - FACA CIRCULAR LONGITUDINAL DIAM. 250 MM</t>
  </si>
  <si>
    <t>SINCRONIZADOR PEXTRON TDM-BG1-V1.00 220V</t>
  </si>
  <si>
    <t>401484 - SINCRONIZADOR PEXTRON TDM-BG1-V1.00 220V</t>
  </si>
  <si>
    <t>ROCAMA</t>
  </si>
  <si>
    <t>401485 - ROCAMA</t>
  </si>
  <si>
    <t>FILTRO VECO JC 595 X 595 X 50 (VECOFLOW)</t>
  </si>
  <si>
    <t>401486 - FILTRO VECO JC 595 X 595 X 50 (VECOFLOW)</t>
  </si>
  <si>
    <t>CRUZETA DUPLA PARA MOEDOR CAF 52H</t>
  </si>
  <si>
    <t>401487 - CRUZETA DUPLA PARA MOEDOR CAF 52H</t>
  </si>
  <si>
    <t>ANEL 3D-3,2 MM CÓD: 1119</t>
  </si>
  <si>
    <t>401488 - ANEL 3D-3,2 MM CÓD: 1119</t>
  </si>
  <si>
    <t>ANEL O-RING CX ROL OMS 16424/21489 3196</t>
  </si>
  <si>
    <t>401489 - ANEL O-RING CX ROL OMS 16424/21489 3196</t>
  </si>
  <si>
    <t>RODA DENTADA ACION/RETORNO Z-8 500 SL-50</t>
  </si>
  <si>
    <t>401490 - RODA DENTADA ACION/RETORNO Z-8 500 SL-50</t>
  </si>
  <si>
    <t>BEARNING GUARD LB 3196MT 2X3-13 OM164</t>
  </si>
  <si>
    <t>401491 - BEARNING GUARD LB 3196MT 2X3-13 OM164</t>
  </si>
  <si>
    <t>BEARNING GUARD LA 3196MT 2X3-13 OM164</t>
  </si>
  <si>
    <t>401492 - BEARNING GUARD LA 3196MT 2X3-13 OM164</t>
  </si>
  <si>
    <t>MANOMETRO PRESSAO DIFERENC 0-20 1/8" N</t>
  </si>
  <si>
    <t>401493 - MANOMETRO PRESSAO DIFERENC 0-20 1/8" N</t>
  </si>
  <si>
    <t>TAMPA MOTOR ELET WEG 4CV 100 L C-DIN</t>
  </si>
  <si>
    <t>401494 - TAMPA MOTOR ELET WEG 4CV 100 L C-DIN</t>
  </si>
  <si>
    <t>EMENDA CORRENTE ROLO SIMPLES 1/2 ASA40</t>
  </si>
  <si>
    <t>401495 - EMENDA CORRENTE ROLO SIMPLES 1/2 ASA40</t>
  </si>
  <si>
    <t>EMENDA CORRENTE ROLO DUPLEX 1/2 ASA60</t>
  </si>
  <si>
    <t>401496 - EMENDA CORRENTE ROLO DUPLEX 1/2 ASA60</t>
  </si>
  <si>
    <t>EMENDA RED CORRENT ROLO SIMPLE 3/8 ASA35</t>
  </si>
  <si>
    <t>401497 - EMENDA RED CORRENT ROLO SIMPLE 3/8 ASA35</t>
  </si>
  <si>
    <t>MEIA EMENDA CORRENT ROLO SIMP. 1/2 ASA40</t>
  </si>
  <si>
    <t>401498 - MEIA EMENDA CORRENT ROLO SIMP. 1/2 ASA40</t>
  </si>
  <si>
    <t>ARRUELA TRAVA 2X3-10 2X3-13 OM 1642</t>
  </si>
  <si>
    <t>401499 - ARRUELA TRAVA 2X3-10 2X3-13 OM 1642</t>
  </si>
  <si>
    <t>CARTUCHO 36 76 PES 2SB POLIEST C/ SELO</t>
  </si>
  <si>
    <t>401500 - CARTUCHO 36 76 PES 2SB POLIEST C/ SELO</t>
  </si>
  <si>
    <t>CABO SENSOR M8 3 PINOS RETO FEMEA 5M</t>
  </si>
  <si>
    <t>401501 - CABO SENSOR M8 3 PINOS RETO FEMEA 5M</t>
  </si>
  <si>
    <t>FUSIVEL DE COMANDO 3A - EGU18</t>
  </si>
  <si>
    <t>401502 - FUSIVEL DE COMANDO 3A - EGU18</t>
  </si>
  <si>
    <t>COROA K-060 NORMAL 1:80 CESTARI</t>
  </si>
  <si>
    <t>401503 - COROA K-060 NORMAL 1:80 CESTARI</t>
  </si>
  <si>
    <t>CORRENTE ROLO 1/2 ASA 40 (SIMPLES) DAIDO</t>
  </si>
  <si>
    <t>401504 - CORRENTE ROLO 1/2 ASA 40 (SIMPLES) DAIDO</t>
  </si>
  <si>
    <t>TOMADA COM PINO 160A</t>
  </si>
  <si>
    <t>401505 - TOMADA COM PINO 160A</t>
  </si>
  <si>
    <t>LAMINA CANAL CADEIAS NACIONAIS</t>
  </si>
  <si>
    <t>401506 - LAMINA CANAL CADEIAS NACIONAIS</t>
  </si>
  <si>
    <t>BOTAO EMERGENCIA COGUM JNG ZB2-BE102 VM</t>
  </si>
  <si>
    <t>401507 - BOTAO EMERGENCIA COGUM JNG ZB2-BE102 VM</t>
  </si>
  <si>
    <t>VALV ESF TRIP INOX 304 PLENA 1/2"BSP A</t>
  </si>
  <si>
    <t>401508 - VALV ESF TRIP INOX 304 PLENA 1/2"BSP A</t>
  </si>
  <si>
    <t>TERMOPAR OLHAL RESIST BOLACH CERAM FP200</t>
  </si>
  <si>
    <t>401510 - TERMOPAR OLHAL RESIST BOLACH CERAM FP200</t>
  </si>
  <si>
    <t>RESISTENCIA BOLACH CERAM 250W 110V FP200</t>
  </si>
  <si>
    <t>401511 - RESISTENCIA BOLACH CERAM 250W 110V FP200</t>
  </si>
  <si>
    <t>CORREIA P07 690X120MM SAMPLA</t>
  </si>
  <si>
    <t>401512 - CORREIA P07 690X120MM SAMPLA</t>
  </si>
  <si>
    <t>ESCOVA MANUAL SANTA MARIA</t>
  </si>
  <si>
    <t>401513 - ESCOVA MANUAL SANTA MARIA</t>
  </si>
  <si>
    <t>ETIQUETA BOPP 80X80MM</t>
  </si>
  <si>
    <t>401514 - ETIQUETA BOPP 80X80MM</t>
  </si>
  <si>
    <t>REDUTOR RI30-A1-10:1-C/E MOTRON FURO 9MM</t>
  </si>
  <si>
    <t>401515 - REDUTOR RI30-A1-10:1-C/E MOTRON FURO 9MM</t>
  </si>
  <si>
    <t>TERMOPAR CART RESIST BOLACHA FERRO FP200</t>
  </si>
  <si>
    <t>401516 - TERMOPAR CART RESIST BOLACHA FERRO FP200</t>
  </si>
  <si>
    <t>RESISTENCIA BOLACH FERRO 250W 220V FP200</t>
  </si>
  <si>
    <t>401517 - RESISTENCIA BOLACH FERRO 250W 220V FP200</t>
  </si>
  <si>
    <t>CRUZETA 106H (TRIPCAT)</t>
  </si>
  <si>
    <t>401518 - CRUZETA 106H (TRIPCAT)</t>
  </si>
  <si>
    <t>RESIST.TERMOP 180X16,2 220/500W HTN</t>
  </si>
  <si>
    <t>401519 - RESIST.TERMOP 180X16,2 220/500W HTN</t>
  </si>
  <si>
    <t>COLETOR 4 PISTAS FEUL PACK</t>
  </si>
  <si>
    <t>401520 - COLETOR 4 PISTAS FEUL PACK</t>
  </si>
  <si>
    <t>BOBINA VIBRACAO JOTRANS REF. 13375</t>
  </si>
  <si>
    <t>401521 - BOBINA VIBRACAO JOTRANS REF. 13375</t>
  </si>
  <si>
    <t>VENTOINHA PARA MOTOR WEG MOD. 71</t>
  </si>
  <si>
    <t>401522 - VENTOINHA PARA MOTOR WEG MOD. 71</t>
  </si>
  <si>
    <t>VENTOINHA PARA MOTOR WEG MOD. 80</t>
  </si>
  <si>
    <t>401523 - VENTOINHA PARA MOTOR WEG MOD. 80</t>
  </si>
  <si>
    <t>VENTOINHA PARA MOTOR WEG MOD. 90L</t>
  </si>
  <si>
    <t>401524 - VENTOINHA PARA MOTOR WEG MOD. 90L</t>
  </si>
  <si>
    <t>VENTOINHA PARA MOTOR WEG MOD. 100</t>
  </si>
  <si>
    <t>401525 - VENTOINHA PARA MOTOR WEG MOD. 100</t>
  </si>
  <si>
    <t>VENTOINHA PARA MOTOR WEG MOD. 132</t>
  </si>
  <si>
    <t>401526 - VENTOINHA PARA MOTOR WEG MOD. 132</t>
  </si>
  <si>
    <t>CONVERSOR ELET SM242 P8 E100-240V S24VCC</t>
  </si>
  <si>
    <t>401527 - CONVERSOR ELET SM242 P8 E100-240V S24VCC</t>
  </si>
  <si>
    <t>TERMOPAR DUPLO 6X280MM MOLA RAB 2000MM J</t>
  </si>
  <si>
    <t>401528 - TERMOPAR DUPLO 6X280MM MOLA RAB 2000MM J</t>
  </si>
  <si>
    <t>RESIST TUB EURO BALA 130W 220V 8,4X60MM</t>
  </si>
  <si>
    <t>401529 - RESIST TUB EURO BALA 130W 220V 8,4X60MM</t>
  </si>
  <si>
    <t>POTENCIOMETRO 10K OHMS</t>
  </si>
  <si>
    <t>401530 - POTENCIOMETRO 10K OHMS</t>
  </si>
  <si>
    <t>RODA POMI SERIE 500 Z-6 SA/SL-50 COBRA</t>
  </si>
  <si>
    <t>401531 - RODA POMI SERIE 500 Z-6 SA/SL-50 COBRA</t>
  </si>
  <si>
    <t>VENTOINHA PARA MOTOR WEG MOD. 112</t>
  </si>
  <si>
    <t>401532 - VENTOINHA PARA MOTOR WEG MOD. 112</t>
  </si>
  <si>
    <t>RESISTENCIA PALITO 130W 220V (150MM X 7M</t>
  </si>
  <si>
    <t>401533 - RESISTENCIA PALITO 130W 220V (150MM X 7M</t>
  </si>
  <si>
    <t>ANEL O-RING 3,5X242MM</t>
  </si>
  <si>
    <t>401534 - ANEL O-RING 3,5X242MM</t>
  </si>
  <si>
    <t>ANEL O-RING 3,5X185MM</t>
  </si>
  <si>
    <t>401535 - ANEL O-RING 3,5X185MM</t>
  </si>
  <si>
    <t>ARTICULACAO 90 GRAUS M-8 DIREITA GOTESP</t>
  </si>
  <si>
    <t>401536 - ARTICULACAO 90 GRAUS M-8 DIREITA GOTESP</t>
  </si>
  <si>
    <t>ARTICULACAO 90 GRAUS M-10 DIREITA GOTESP</t>
  </si>
  <si>
    <t>401537 - ARTICULACAO 90 GRAUS M-10 DIREITA GOTESP</t>
  </si>
  <si>
    <t>SENSOR DE CHAMA COD.1223011 MG DAMASIO</t>
  </si>
  <si>
    <t>401538 - SENSOR DE CHAMA COD.1223011 MG DAMASIO</t>
  </si>
  <si>
    <t>RODA POMI SERIE 254 Z-10 (POLIACETAL) CO</t>
  </si>
  <si>
    <t>401539 - RODA POMI SERIE 254 Z-10 (POLIACETAL) CO</t>
  </si>
  <si>
    <t>PORTA ESCOVA PARA MOTOR MOTRON</t>
  </si>
  <si>
    <t>401540 - PORTA ESCOVA PARA MOTOR MOTRON</t>
  </si>
  <si>
    <t>TERMOPAR DIGIMEC TEJ 008/009 HASTE 6 MM</t>
  </si>
  <si>
    <t>401541 - TERMOPAR DIGIMEC TEJ 008/009 HASTE 6 MM</t>
  </si>
  <si>
    <t>TERMOPAR DIGIMEC TEJ 008/007 HASTE 6 MM</t>
  </si>
  <si>
    <t>401542 - TERMOPAR DIGIMEC TEJ 008/007 HASTE 6 MM</t>
  </si>
  <si>
    <t>MODULO MOTOR PASSO MASIPACK AC01809023</t>
  </si>
  <si>
    <t>401543 - MODULO MOTOR PASSO MASIPACK AC01809023</t>
  </si>
  <si>
    <t>BOMBA DOSAD.INJETRONIC V-1,5 / 13,0 220V</t>
  </si>
  <si>
    <t>401544 - BOMBA DOSAD.INJETRONIC V-1,5 / 13,0 220V</t>
  </si>
  <si>
    <t>PT-100 CONSISTEC</t>
  </si>
  <si>
    <t>401545 - PT-100 CONSISTEC</t>
  </si>
  <si>
    <t>RESISTENCIA TUBULAR 8X100MM 220V 250W</t>
  </si>
  <si>
    <t>401546 - RESISTENCIA TUBULAR 8X100MM 220V 250W</t>
  </si>
  <si>
    <t>PLASTICO TRANSPARENTE VISOR 0,40MM X 140</t>
  </si>
  <si>
    <t>401547 - PLASTICO TRANSPARENTE VISOR 0,40MM X 140</t>
  </si>
  <si>
    <t>CORREIA P07 2080X150 MM SAMPLA IMPRESSAO</t>
  </si>
  <si>
    <t>401548 - CORREIA P07 2080X150 MM SAMPLA IMPRESSAO</t>
  </si>
  <si>
    <t>CORREIA P7 730X190 MM</t>
  </si>
  <si>
    <t>401549 - CORREIA P7 730X190 MM</t>
  </si>
  <si>
    <t>PISTA PARA COLETOR GMG 4 PISTA</t>
  </si>
  <si>
    <t>401550 - PISTA PARA COLETOR GMG 4 PISTA</t>
  </si>
  <si>
    <t>MANG FLEX TRANC P/ GAS GLP TERM GIR MACH</t>
  </si>
  <si>
    <t>401551 - MANG FLEX TRANC P/ GAS GLP TERM GIR MACH</t>
  </si>
  <si>
    <t>GUIAS DAS ESTEIRA PR - PI 453UN COD. 000</t>
  </si>
  <si>
    <t>401552 - GUIAS DAS ESTEIRA PR - PI 453UN COD. 000</t>
  </si>
  <si>
    <t>POTENCIOMETRO 470K OHMS</t>
  </si>
  <si>
    <t>401553 - POTENCIOMETRO 470K OHMS</t>
  </si>
  <si>
    <t>REDUTOR M 101380 1N 0001 POT.2,23 REDUCA</t>
  </si>
  <si>
    <t>401554 - REDUTOR M 101380 1N 0001 POT.2,23 REDUCA</t>
  </si>
  <si>
    <t>MOLA HELICOIDAL PARA TRANSPORTADOR EMBRA</t>
  </si>
  <si>
    <t>401555 - MOLA HELICOIDAL PARA TRANSPORTADOR EMBRA</t>
  </si>
  <si>
    <t>ANEL RJT DIAM 1'' VITON</t>
  </si>
  <si>
    <t>401556 - ANEL RJT DIAM 1'' VITON</t>
  </si>
  <si>
    <t>ANEL SEGUR NE 15A316 NETZSCH</t>
  </si>
  <si>
    <t>401557 - ANEL SEGUR NE 15A316 NETZSCH</t>
  </si>
  <si>
    <t>BOMBA DE OLEO PARA LUBRIFICACAO DAS EMBA</t>
  </si>
  <si>
    <t>401558 - BOMBA DE OLEO PARA LUBRIFICACAO DAS EMBA</t>
  </si>
  <si>
    <t>ENGRENAGEM EM CELERON Z-61 PARA EMBALADO</t>
  </si>
  <si>
    <t>401559 - ENGRENAGEM EM CELERON Z-61 PARA EMBALADO</t>
  </si>
  <si>
    <t>EMENDA REDUCAO PARA CORRENTE DE ROLO DUP</t>
  </si>
  <si>
    <t>401560 - EMENDA REDUCAO PARA CORRENTE DE ROLO DUP</t>
  </si>
  <si>
    <t>EMENDA PARA CORRENTES DE ROLO DUPLO PASS</t>
  </si>
  <si>
    <t>401561 - EMENDA PARA CORRENTES DE ROLO DUPLO PASS</t>
  </si>
  <si>
    <t>EMENDA SIMPLES INOX 3/8" DIN</t>
  </si>
  <si>
    <t>401562 - EMENDA SIMPLES INOX 3/8" DIN</t>
  </si>
  <si>
    <t>CORRENTE SIMPLES 1/2''-DIN-JAPONESA-INDU</t>
  </si>
  <si>
    <t>401563 - CORRENTE SIMPLES 1/2''-DIN-JAPONESA-INDU</t>
  </si>
  <si>
    <t>EMENDA PARA CORRENTE DUPLA 1/2''-DIN-JAP</t>
  </si>
  <si>
    <t>401564 - EMENDA PARA CORRENTE DUPLA 1/2''-DIN-JAP</t>
  </si>
  <si>
    <t>EMENDA PARA CORRENTES SIMPLES 1/2''-DIN-</t>
  </si>
  <si>
    <t>401565 - EMENDA PARA CORRENTES SIMPLES 1/2''-DIN-</t>
  </si>
  <si>
    <t>COLETOR 02 PISTAS FEULPACK</t>
  </si>
  <si>
    <t>401566 - COLETOR 02 PISTAS FEULPACK</t>
  </si>
  <si>
    <t>MOTOREDUTOR BONFIGLIOLI VF30F P63 B14 CO</t>
  </si>
  <si>
    <t>401567 - MOTOREDUTOR BONFIGLIOLI VF30F P63 B14 CO</t>
  </si>
  <si>
    <t>KIT POTENCIOMETRO/KNBO E ETIQUETA 220K</t>
  </si>
  <si>
    <t>401568 - KIT POTENCIOMETRO/KNBO E ETIQUETA 220K</t>
  </si>
  <si>
    <t>VALVULA ESFERA TRIPARTIDA 3/4" BSP MGA</t>
  </si>
  <si>
    <t>401569 - VALVULA ESFERA TRIPARTIDA 3/4" BSP MGA</t>
  </si>
  <si>
    <t>ANEL ORING 13,64x5,33 VISOR CALDEIRA</t>
  </si>
  <si>
    <t>401570 - ANEL ORING 13,64x5,33 VISOR CALDEIRA</t>
  </si>
  <si>
    <t>FUSIVEL DE COMANDO 7,5 A - EGU18</t>
  </si>
  <si>
    <t>401571 - FUSIVEL DE COMANDO 7,5 A - EGU18</t>
  </si>
  <si>
    <t>BUZINA 24VOLTS - EGU18</t>
  </si>
  <si>
    <t>401572 - BUZINA 24VOLTS - EGU18</t>
  </si>
  <si>
    <t>FUSIVEL DE POTENCIA 125A - EGU18</t>
  </si>
  <si>
    <t>401573 - FUSIVEL DE POTENCIA 125A - EGU18</t>
  </si>
  <si>
    <t>FUSIVEL DE POTENCIA 150A - EGU 18</t>
  </si>
  <si>
    <t>401574 - FUSIVEL DE POTENCIA 150A - EGU 18</t>
  </si>
  <si>
    <t>DISCO MOEDOR CAF 52H 5,2MM - ACO 4140</t>
  </si>
  <si>
    <t>401575 - DISCO MOEDOR CAF 52H 5,2MM - ACO 4140</t>
  </si>
  <si>
    <t>SINALIZADOR XENON 12 A 80V</t>
  </si>
  <si>
    <t>401576 - SINALIZADOR XENON 12 A 80V</t>
  </si>
  <si>
    <t>PRE-CORTE PARA MOEDOR CAF 52H</t>
  </si>
  <si>
    <t>401577 - PRE-CORTE PARA MOEDOR CAF 52H</t>
  </si>
  <si>
    <t>PINO PARA MOEDOR CAF 52H</t>
  </si>
  <si>
    <t>401578 - PINO PARA MOEDOR CAF 52H</t>
  </si>
  <si>
    <t>ESCOVA PARA COLETOR DA EMBALADORA MOD. F</t>
  </si>
  <si>
    <t>401579 - ESCOVA PARA COLETOR DA EMBALADORA MOD. F</t>
  </si>
  <si>
    <t>RESISTENCIA TUBULAR MASICUT EME 80W 220V</t>
  </si>
  <si>
    <t>401580 - RESISTENCIA TUBULAR MASICUT EME 80W 220V</t>
  </si>
  <si>
    <t>ARRUELA DE ENCOSTO DO MOEDOR CAF 52H</t>
  </si>
  <si>
    <t>401581 - ARRUELA DE ENCOSTO DO MOEDOR CAF 52H</t>
  </si>
  <si>
    <t>ANEL O-RING ROTOR P/BBAS 3196MT 2X3-10</t>
  </si>
  <si>
    <t>401582 - ANEL O-RING ROTOR P/BBAS 3196MT 2X3-10</t>
  </si>
  <si>
    <t>ANEL DE TRAVA P/BBAS 3196MT 2X3-10 E</t>
  </si>
  <si>
    <t>401583 - ANEL DE TRAVA P/BBAS 3196MT 2X3-10 E</t>
  </si>
  <si>
    <t>REDUTOR BONFIG VF 49 A P71 B14 B3</t>
  </si>
  <si>
    <t>401584 - REDUTOR BONFIG VF 49 A P71 B14 B3</t>
  </si>
  <si>
    <t>EMENDA DE CORRENTE SIMPLES 3/4 ASA60</t>
  </si>
  <si>
    <t>401585 - EMENDA DE CORRENTE SIMPLES 3/4 ASA60</t>
  </si>
  <si>
    <t>RESIST.PALITO(8MMX150MM) RST 220V 500W C</t>
  </si>
  <si>
    <t>401586 - RESIST.PALITO(8MMX150MM) RST 220V 500W C</t>
  </si>
  <si>
    <t>FONTE CHAV.P/BALANCA CORRENTE CONTINUA</t>
  </si>
  <si>
    <t>401587 - FONTE CHAV.P/BALANCA CORRENTE CONTINUA</t>
  </si>
  <si>
    <t>CANECA TRANSPORTADOR CWA - TC10</t>
  </si>
  <si>
    <t>401588 - CANECA TRANSPORTADOR CWA - TC10</t>
  </si>
  <si>
    <t>CANECA TRANSPORTADOR CWA TC20</t>
  </si>
  <si>
    <t>401589 - CANECA TRANSPORTADOR CWA TC20</t>
  </si>
  <si>
    <t>401590 - LUVA DE VAQUETA PUNHO 7 CM TAMANHO UNICO</t>
  </si>
  <si>
    <t>ELETRODO 48X1/8 ESAB ACO CARBONO / C</t>
  </si>
  <si>
    <t>401591 - ELETRODO 48X1/8 ESAB ACO CARBONO / C</t>
  </si>
  <si>
    <t>BOBINA SOLENOIDE 24VCC PARA VALVULA SERI</t>
  </si>
  <si>
    <t>401592 - BOBINA SOLENOIDE 24VCC PARA VALVULA SERI</t>
  </si>
  <si>
    <t>RETENTOR 50X72X8</t>
  </si>
  <si>
    <t>401593 - RETENTOR 50X72X8</t>
  </si>
  <si>
    <t>MORDENTE PARA EMBALADORA FEU PACK F200 C</t>
  </si>
  <si>
    <t>401594 - MORDENTE PARA EMBALADORA FEU PACK F200 C</t>
  </si>
  <si>
    <t>BORRACHA DA PINCA DA HTN - ESTRIA DENTAD</t>
  </si>
  <si>
    <t>401595 - BORRACHA DA PINCA DA HTN - ESTRIA DENTAD</t>
  </si>
  <si>
    <t>ARTICULACAO ESFERICA 90GRAUS M8X1.25M</t>
  </si>
  <si>
    <t>401596 - ARTICULACAO ESFERICA 90GRAUS M8X1.25M</t>
  </si>
  <si>
    <t>CONECTOR BAQUELITE P/SENSOR CHAMA EQA</t>
  </si>
  <si>
    <t>401597 - CONECTOR BAQUELITE P/SENSOR CHAMA EQA</t>
  </si>
  <si>
    <t>CABO SILICONADO 1/4 P/ TRAFO DE IGNICAO</t>
  </si>
  <si>
    <t>401598 - CABO SILICONADO 1/4 P/ TRAFO DE IGNICAO</t>
  </si>
  <si>
    <t>SENSOR DE CHAMA EQA 300MM</t>
  </si>
  <si>
    <t>401599 - SENSOR DE CHAMA EQA 300MM</t>
  </si>
  <si>
    <t>RESIST. TUBULAR IMERSA 3 ELEMENTOS-ROSCA</t>
  </si>
  <si>
    <t>401600 - RESIST. TUBULAR IMERSA 3 ELEMENTOS-ROSCA</t>
  </si>
  <si>
    <t>JOGO DE FACA MODELO NOVO EML. - MAQPLUS</t>
  </si>
  <si>
    <t>401601 - JOGO DE FACA MODELO NOVO EML. - MAQPLUS</t>
  </si>
  <si>
    <t>MOLA DE TRACAO PINCA V3</t>
  </si>
  <si>
    <t>401602 - MOLA DE TRACAO PINCA V3</t>
  </si>
  <si>
    <t>MOLA DA FACA MAQPLUS</t>
  </si>
  <si>
    <t>401603 - MOLA DA FACA MAQPLUS</t>
  </si>
  <si>
    <t>RESISTENCIA TUBULAR 9.8X380MM 550W V3</t>
  </si>
  <si>
    <t>401604 - RESISTENCIA TUBULAR 9.8X380MM 550W V3</t>
  </si>
  <si>
    <t>VALVULA REG.PRESS.11110831 GGG40 ARES</t>
  </si>
  <si>
    <t>401605 - VALVULA REG.PRESS.11110831 GGG40 ARES</t>
  </si>
  <si>
    <t>KIT DE VEDACAO DA BOMBA- HIDRAUTEC</t>
  </si>
  <si>
    <t>401606 - KIT DE VEDACAO DA BOMBA- HIDRAUTEC</t>
  </si>
  <si>
    <t>CARTUCHO DE VALVULA DE ALIVIO DBDS6 - HI</t>
  </si>
  <si>
    <t>401607 - CARTUCHO DE VALVULA DE ALIVIO DBDS6 - HI</t>
  </si>
  <si>
    <t>TUBO DE COBRE DIAMETRO 1/4</t>
  </si>
  <si>
    <t>401608 - TUBO DE COBRE DIAMETRO 1/4</t>
  </si>
  <si>
    <t>BUCHA REDUCAO LATAO 1/4 NPT X 1/8NP</t>
  </si>
  <si>
    <t>401609 - BUCHA REDUCAO LATAO 1/4 NPT X 1/8NP</t>
  </si>
  <si>
    <t>EST ARAM. T. BALANC. CORR.EIXOS ARRAST.L</t>
  </si>
  <si>
    <t>401610 - EST ARAM. T. BALANC. CORR.EIXOS ARRAST.L</t>
  </si>
  <si>
    <t>ESTEIRA HORIZONTAL INOX 316 ABA CORRENTE</t>
  </si>
  <si>
    <t>401611 - ESTEIRA HORIZONTAL INOX 316 ABA CORRENTE</t>
  </si>
  <si>
    <t>401612 - EST ARAM. T. BALANC. CORR.EIXOS ARRAST.L</t>
  </si>
  <si>
    <t>RODA REVESTIDA PARA DRAGEADEIRA GRANDE 1</t>
  </si>
  <si>
    <t>401613 - RODA REVESTIDA PARA DRAGEADEIRA GRANDE 1</t>
  </si>
  <si>
    <t>MOTOR REDUTOR WEG 7,5KW 4POLOS 220/380V</t>
  </si>
  <si>
    <t>401614 - MOTOR REDUTOR WEG 7,5KW 4POLOS 220/380V</t>
  </si>
  <si>
    <t>FONTE AC - OUT PUT 24V - 550MA - 23.2VA</t>
  </si>
  <si>
    <t>401615 - FONTE AC - OUT PUT 24V - 550MA - 23.2VA</t>
  </si>
  <si>
    <t>REDUTOR BONFIG W75 UF1 P80 B14 1:80</t>
  </si>
  <si>
    <t>401616 - REDUTOR BONFIG W75 UF1 P80 B14 1:80</t>
  </si>
  <si>
    <t>REDUTOR BONFG VF 44 F1 1/20 P63 B14 B3</t>
  </si>
  <si>
    <t>401617 - REDUTOR BONFG VF 44 F1 1/20 P63 B14 B3</t>
  </si>
  <si>
    <t>RETENTOR 35 X 62 X 10 - SABO OU SKF</t>
  </si>
  <si>
    <t>401618 - RETENTOR 35 X 62 X 10 - SABO OU SKF</t>
  </si>
  <si>
    <t>FONTE 24V SESKA / SKS - 201 -24</t>
  </si>
  <si>
    <t>401619 - FONTE 24V SESKA / SKS - 201 -24</t>
  </si>
  <si>
    <t>CABO DA FONTE R-C ACTIVE 2320195</t>
  </si>
  <si>
    <t>401620 - CABO DA FONTE R-C ACTIVE 2320195</t>
  </si>
  <si>
    <t>ALAVANCA DE TRAVA M10 50 AC02901001</t>
  </si>
  <si>
    <t>401621 - ALAVANCA DE TRAVA M10 50 AC02901001</t>
  </si>
  <si>
    <t>SILICONE TRANSLUCIDO LUVA CONICA Ø 154 X</t>
  </si>
  <si>
    <t>401622 - SILICONE TRANSLUCIDO LUVA CONICA Ø 154 X</t>
  </si>
  <si>
    <t>SILICONE TRANSLUCIDO LUVA CILINDRICA Ø 1</t>
  </si>
  <si>
    <t>401623 - SILICONE TRANSLUCIDO LUVA CILINDRICA Ø 1</t>
  </si>
  <si>
    <t>ANEL ELASTICO DE RETENCAO P/ FURO 60 MM</t>
  </si>
  <si>
    <t>401624 - ANEL ELASTICO DE RETENCAO P/ FURO 60 MM</t>
  </si>
  <si>
    <t>SENSOR NIVEL 18 AME7057 AMETEK DREXELBRO</t>
  </si>
  <si>
    <t>401625 - SENSOR NIVEL 18 AME7057 AMETEK DREXELBRO</t>
  </si>
  <si>
    <t>MANGA NEEDLONA 500 X 800MM PE/PE 201 MEM</t>
  </si>
  <si>
    <t>401626 - MANGA NEEDLONA 500 X 800MM PE/PE 201 MEM</t>
  </si>
  <si>
    <t>SERROTE DE 18 POLEGADAS</t>
  </si>
  <si>
    <t>401627 - SERROTE DE 18 POLEGADAS</t>
  </si>
  <si>
    <t>FITA ADESIVA ESPUMA 25MM X 5M X 4MM</t>
  </si>
  <si>
    <t>401628 - FITA ADESIVA ESPUMA 25MM X 5M X 4MM</t>
  </si>
  <si>
    <t>REDUTOR MR 4 RED 1:48 FC 32A FLANGE C 10</t>
  </si>
  <si>
    <t>401629 - REDUTOR MR 4 RED 1:48 FC 32A FLANGE C 10</t>
  </si>
  <si>
    <t>REDUTOR MR 5 RED 1:82 FC 32A FLANGE C 10</t>
  </si>
  <si>
    <t>401630 - REDUTOR MR 5 RED 1:82 FC 32A FLANGE C 10</t>
  </si>
  <si>
    <t>REDUTOR MR 5 RED 1:39 FC 32A FLANGE C 12</t>
  </si>
  <si>
    <t>401631 - REDUTOR MR 5 RED 1:39 FC 32A FLANGE C 12</t>
  </si>
  <si>
    <t>PINO DA CORRENTE CANECA TC 10 CWA</t>
  </si>
  <si>
    <t>401632 - PINO DA CORRENTE CANECA TC 10 CWA</t>
  </si>
  <si>
    <t>PINO DA CORRENTE CANECA TC 20 CWA</t>
  </si>
  <si>
    <t>401633 - PINO DA CORRENTE CANECA TC 20 CWA</t>
  </si>
  <si>
    <t>VIBRADOR AVULSO CALHA VIBRATORIA CWA</t>
  </si>
  <si>
    <t>401634 - VIBRADOR AVULSO CALHA VIBRATORIA CWA</t>
  </si>
  <si>
    <t>COROA K-060 NORMAL REDUCAO 1:60 REDUTOR</t>
  </si>
  <si>
    <t>401635 - COROA K-060 NORMAL REDUCAO 1:60 REDUTOR</t>
  </si>
  <si>
    <t>MOTOR DO MISTURADOR WEG W22 CARC 80 1130</t>
  </si>
  <si>
    <t>401636 - MOTOR DO MISTURADOR WEG W22 CARC 80 1130</t>
  </si>
  <si>
    <t>MOTOR BBA CENTRIF SANIT WEG W22 PLUS CAR</t>
  </si>
  <si>
    <t>401637 - MOTOR BBA CENTRIF SANIT WEG W22 PLUS CAR</t>
  </si>
  <si>
    <t>MOTOR DE ACIONAMENTO TAMBOR WEG CARC 90</t>
  </si>
  <si>
    <t>401638 - MOTOR DE ACIONAMENTO TAMBOR WEG CARC 90</t>
  </si>
  <si>
    <t>MOTOR DOSADOR DE SAL WEG W22 CARC 71 0,5</t>
  </si>
  <si>
    <t>401639 - MOTOR DOSADOR DE SAL WEG W22 CARC 71 0,5</t>
  </si>
  <si>
    <t>MOTOR DA CALHA VIBRATORIA WEG CARC 90L 1</t>
  </si>
  <si>
    <t>401640 - MOTOR DA CALHA VIBRATORIA WEG CARC 90L 1</t>
  </si>
  <si>
    <t>MOTOR ASSINCRONO TRIFASICO WEG 10 CV 176</t>
  </si>
  <si>
    <t>401641 - MOTOR ASSINCRONO TRIFASICO WEG 10 CV 176</t>
  </si>
  <si>
    <t>MOTOR ASSINCRONO TRIFASICO WEG 7,5 CV 17</t>
  </si>
  <si>
    <t>401642 - MOTOR ASSINCRONO TRIFASICO WEG 7,5 CV 17</t>
  </si>
  <si>
    <t>MANGUEIRA 250PSI 3/4 HIMAFLEX X OU IB</t>
  </si>
  <si>
    <t>401643 - MANGUEIRA 250PSI 3/4 HIMAFLEX X OU IB</t>
  </si>
  <si>
    <t>RODIZIO DE CADEIRAS ERGONOMICAS MODELO A</t>
  </si>
  <si>
    <t>401644 - RODIZIO DE CADEIRAS ERGONOMICAS MODELO A</t>
  </si>
  <si>
    <t>SENSOR PT100 300°C SB1433A42210002</t>
  </si>
  <si>
    <t>401645 - SENSOR PT100 300°C SB1433A42210002</t>
  </si>
  <si>
    <t>RESISTENCIA TUBULAR IMERSAO 6000W 300MM</t>
  </si>
  <si>
    <t>401646 - RESISTENCIA TUBULAR IMERSAO 6000W 300MM</t>
  </si>
  <si>
    <t>RETENTOR 38 X 20 X 8</t>
  </si>
  <si>
    <t>401647 - RETENTOR 38 X 20 X 8</t>
  </si>
  <si>
    <t>SELO MECANICO DIAM 3/4 X 3.1/2 EM VITON</t>
  </si>
  <si>
    <t>401648 - SELO MECANICO DIAM 3/4 X 3.1/2 EM VITON</t>
  </si>
  <si>
    <t>RESISTENCIA EUROLOCK RESISTERMA 100W220V</t>
  </si>
  <si>
    <t>401649 - RESISTENCIA EUROLOCK RESISTERMA 100W220V</t>
  </si>
  <si>
    <t>PLACA UHMW 950 MM X 1080MM X 1 MM</t>
  </si>
  <si>
    <t>401650 - PLACA UHMW 950 MM X 1080MM X 1 MM</t>
  </si>
  <si>
    <t>VALVULA BORB SANIT 1 SOLDA ATUADOR PN</t>
  </si>
  <si>
    <t>401651 - VALVULA BORB SANIT 1 SOLDA ATUADOR PN</t>
  </si>
  <si>
    <t>CABO ANGULAR FEMEA M12 TIPO S-4 4 POLOS</t>
  </si>
  <si>
    <t>401652 - CABO ANGULAR FEMEA M12 TIPO S-4 4 POLOS</t>
  </si>
  <si>
    <t>ROTOR NM 021 01 L 06 AISI 316 UM 80 CROM</t>
  </si>
  <si>
    <t>401653 - ROTOR NM 021 01 L 06 AISI 316 UM 80 CROM</t>
  </si>
  <si>
    <t>ESTATOR NM 021 01 L SBBPF 1020 72 SHORE</t>
  </si>
  <si>
    <t>401654 - ESTATOR NM 021 01 L SBBPF 1020 72 SHORE</t>
  </si>
  <si>
    <t>SENSOR FOTOELETRICO LASER DM-18 COM C</t>
  </si>
  <si>
    <t>401655 - SENSOR FOTOELETRICO LASER DM-18 COM C</t>
  </si>
  <si>
    <t>SOLENOIDE TIPO 509.063.870-196 VCC CORRE</t>
  </si>
  <si>
    <t>401656 - SOLENOIDE TIPO 509.063.870-196 VCC CORRE</t>
  </si>
  <si>
    <t>KIT DOSADOR GDU 451 GERICKE</t>
  </si>
  <si>
    <t>401657 - KIT DOSADOR GDU 451 GERICKE</t>
  </si>
  <si>
    <t>KIT DOSADOR GDU 201 GERICKE</t>
  </si>
  <si>
    <t>401658 - KIT DOSADOR GDU 201 GERICKE</t>
  </si>
  <si>
    <t>KIT SELO PNEUMATICO E PROTECOES MIXER GE</t>
  </si>
  <si>
    <t>401659 - KIT SELO PNEUMATICO E PROTECOES MIXER GE</t>
  </si>
  <si>
    <t>CORREIA SINCRONIZADA DUPLA Z:64 P:3/8 L:</t>
  </si>
  <si>
    <t>401660 - CORREIA SINCRONIZADA DUPLA Z:64 P:3/8 L:</t>
  </si>
  <si>
    <t>LONA SANITARIA BRANCA 100X 1750X0, 7 AF</t>
  </si>
  <si>
    <t>401661 - LONA SANITARIA BRANCA 100X 1750X0, 7 AF</t>
  </si>
  <si>
    <t>TUBO CAPILAR DIAMETRO EXTERNO 1/4? DIAME</t>
  </si>
  <si>
    <t>401662 - TUBO CAPILAR DIAMETRO EXTERNO 1/4? DIAME</t>
  </si>
  <si>
    <t>TUBO INOX 304 CAPILAR 3,5MM X 0,5MM</t>
  </si>
  <si>
    <t>401663 - TUBO INOX 304 CAPILAR 3,5MM X 0,5MM</t>
  </si>
  <si>
    <t>REDUTOR STM MODELO RMU50 F3 1/7 80B14 P/</t>
  </si>
  <si>
    <t>401664 - REDUTOR STM MODELO RMU50 F3 1/7 80B14 P/</t>
  </si>
  <si>
    <t>VALVULA SOLEN DIREC NAMUR 3/2 VIAS 220V</t>
  </si>
  <si>
    <t>401665 - VALVULA SOLEN DIREC NAMUR 3/2 VIAS 220V</t>
  </si>
  <si>
    <t>CONECTOR M8 - 3 PINOS RETO MACHO BALLAST</t>
  </si>
  <si>
    <t>401666 - CONECTOR M8 - 3 PINOS RETO MACHO BALLAST</t>
  </si>
  <si>
    <t>CONECTOR M8 3 PINOS RETO FEMEA BALLAST</t>
  </si>
  <si>
    <t>401667 - CONECTOR M8 3 PINOS RETO FEMEA BALLAST</t>
  </si>
  <si>
    <t>CORREIA 2RMA 4M-1 PU NAT 4600X220AB C/PE</t>
  </si>
  <si>
    <t>401668 - CORREIA 2RMA 4M-1 PU NAT 4600X220AB C/PE</t>
  </si>
  <si>
    <t>CORREIA 2RMA 4M-1 PU NAT 6600X220 AB C/P</t>
  </si>
  <si>
    <t>401669 - CORREIA 2RMA 4M-1 PU NAT 6600X220 AB C/P</t>
  </si>
  <si>
    <t>CORREIA 2RMA 4M-1 PU NATURAL 5300X1440 A</t>
  </si>
  <si>
    <t>401670 - CORREIA 2RMA 4M-1 PU NATURAL 5300X1440 A</t>
  </si>
  <si>
    <t>CORREIA 2RMA 4M-1 PU NATURAL 4700X1440 A</t>
  </si>
  <si>
    <t>401671 - CORREIA 2RMA 4M-1 PU NATURAL 4700X1440 A</t>
  </si>
  <si>
    <t>LONA SANITARIA PU 2990 X 140 MM X 1,5</t>
  </si>
  <si>
    <t>401672 - LONA SANITARIA PU 2990 X 140 MM X 1,5</t>
  </si>
  <si>
    <t>CORREIA TRANSPORTE 3 FOCUS 7685 X 150MM</t>
  </si>
  <si>
    <t>401673 - CORREIA TRANSPORTE 3 FOCUS 7685 X 150MM</t>
  </si>
  <si>
    <t>CORREIA ENTRADA FOCUS 3490MM X 150MM</t>
  </si>
  <si>
    <t>401674 - CORREIA ENTRADA FOCUS 3490MM X 150MM</t>
  </si>
  <si>
    <t>CORREIA TRANSPORTE 2 FOCUS 5300 X 150MM</t>
  </si>
  <si>
    <t>401675 - CORREIA TRANSPORTE 2 FOCUS 5300 X 150MM</t>
  </si>
  <si>
    <t>CORREIA ENTRADA/SAIDA LIMAQ CROKATTO PU</t>
  </si>
  <si>
    <t>401676 - CORREIA ENTRADA/SAIDA LIMAQ CROKATTO PU</t>
  </si>
  <si>
    <t>CORREIA ACELERADORA LIMAQ/MASIP CROKATTO</t>
  </si>
  <si>
    <t>401677 - CORREIA ACELERADORA LIMAQ/MASIP CROKATTO</t>
  </si>
  <si>
    <t>CORREIA INCL MXEPAR 11200X300MM VANDER</t>
  </si>
  <si>
    <t>401678 - CORREIA INCL MXEPAR 11200X300MM VANDER</t>
  </si>
  <si>
    <t>CORREIA TRANSPORTE 1/2 MASIPACK CROKATTO</t>
  </si>
  <si>
    <t>401679 - CORREIA TRANSPORTE 1/2 MASIPACK CROKATTO</t>
  </si>
  <si>
    <t>CORREIA INCL. SAIDA FOCUS 5300X300MM</t>
  </si>
  <si>
    <t>401680 - CORREIA INCL. SAIDA FOCUS 5300X300MM</t>
  </si>
  <si>
    <t>CORREIA 90º FECH VULCAN. HANNOVER CROKAT</t>
  </si>
  <si>
    <t>401681 - CORREIA 90º FECH VULCAN. HANNOVER CROKAT</t>
  </si>
  <si>
    <t>CORREIA ALI. INF. FOCUS3 CROK 4570X150MM</t>
  </si>
  <si>
    <t>401682 - CORREIA ALI. INF. FOCUS3 CROK 4570X150MM</t>
  </si>
  <si>
    <t>CORREIA ALI. INF. FOCUS4 CROK 4395X150MM</t>
  </si>
  <si>
    <t>401683 - CORREIA ALI. INF. FOCUS4 CROK 4395X150MM</t>
  </si>
  <si>
    <t>CORREIA ACUM I FOCUS CROKATTO 2780X150MM</t>
  </si>
  <si>
    <t>401684 - CORREIA ACUM I FOCUS CROKATTO 2780X150MM</t>
  </si>
  <si>
    <t>CORREIA TRANS. I/II FOCUS3 CROK 3370X150</t>
  </si>
  <si>
    <t>401685 - CORREIA TRANS. I/II FOCUS3 CROK 3370X150</t>
  </si>
  <si>
    <t>CORREIA ACU II FOCUS CROKATTO 2375X150MM</t>
  </si>
  <si>
    <t>401686 - CORREIA ACU II FOCUS CROKATTO 2375X150MM</t>
  </si>
  <si>
    <t>KNIFE CROSSCUT STRAIGHT CODE 018132 URSC</t>
  </si>
  <si>
    <t>401687 - KNIFE CROSSCUT STRAIGHT CODE 018132 URSC</t>
  </si>
  <si>
    <t>KNIFE CIRCULAR 3 SERRATED CODE 018134</t>
  </si>
  <si>
    <t>401688 - KNIFE CIRCULAR 3 SERRATED CODE 018134</t>
  </si>
  <si>
    <t>HEX HEAD SCREW SHOULDERED CODE 019648 UR</t>
  </si>
  <si>
    <t>401689 - HEX HEAD SCREW SHOULDERED CODE 019648 UR</t>
  </si>
  <si>
    <t>LONA SANITARIA P07 1890MM X 230MM FECHAD</t>
  </si>
  <si>
    <t>401690 - LONA SANITARIA P07 1890MM X 230MM FECHAD</t>
  </si>
  <si>
    <t>"VÁLVULA BORBOLETA 4"" STD 4 24 VCC 9017</t>
  </si>
  <si>
    <t>401691 - "VÁLVULA BORBOLETA 4"" STD 4 24 VCC 9017</t>
  </si>
  <si>
    <t>AMORTECEDOR MG02 180 0496 0220 220N</t>
  </si>
  <si>
    <t>401692 - AMORTECEDOR MG02 180 0496 0220 220N</t>
  </si>
  <si>
    <t>CAIXA JUNCAO ANALOGICA METTLER 30206111</t>
  </si>
  <si>
    <t>401693 - CAIXA JUNCAO ANALOGICA METTLER 30206111</t>
  </si>
  <si>
    <t>LONA SANITARIA BRANCA 100X2910X0,7 AF AC</t>
  </si>
  <si>
    <t>401694 - LONA SANITARIA BRANCA 100X2910X0,7 AF AC</t>
  </si>
  <si>
    <t>MEIA EMENDA SIMPLES INOX 3/8" DIN</t>
  </si>
  <si>
    <t>401695 - MEIA EMENDA SIMPLES INOX 3/8" DIN</t>
  </si>
  <si>
    <t>KIT ROLAMENTO EIXO FRENTE MIXER GERICKE</t>
  </si>
  <si>
    <t>401696 - KIT ROLAMENTO EIXO FRENTE MIXER GERICKE</t>
  </si>
  <si>
    <t>KIT ROLAMENTO EIXO LATERAL MIXER GERICKE</t>
  </si>
  <si>
    <t>401697 - KIT ROLAMENTO EIXO LATERAL MIXER GERICKE</t>
  </si>
  <si>
    <t>TERMOPAR TIPO J 4,8 X65MM RABICHO 1170MM</t>
  </si>
  <si>
    <t>401698 - TERMOPAR TIPO J 4,8 X65MM RABICHO 1170MM</t>
  </si>
  <si>
    <t>PLACA ELETRONICA SATAKE EJECTOR DRIVER A</t>
  </si>
  <si>
    <t>401699 - PLACA ELETRONICA SATAKE EJECTOR DRIVER A</t>
  </si>
  <si>
    <t>PLACA ELETRONICA SATAKE DUPLEX AMPLIFIER</t>
  </si>
  <si>
    <t>401700 - PLACA ELETRONICA SATAKE DUPLEX AMPLIFIER</t>
  </si>
  <si>
    <t>PLACA ELETRONICA SATAKE FLEX ESP CLASSIF</t>
  </si>
  <si>
    <t>401701 - PLACA ELETRONICA SATAKE FLEX ESP CLASSIF</t>
  </si>
  <si>
    <t>CINTA TERMO ENCOLHIVEL LATA PACOQUITA 04</t>
  </si>
  <si>
    <t>401702 - CINTA TERMO ENCOLHIVEL LATA PACOQUITA 04</t>
  </si>
  <si>
    <t>CARACOL EM INOX PARA MOEDOR MODELO SMI 1</t>
  </si>
  <si>
    <t>401703 - CARACOL EM INOX PARA MOEDOR MODELO SMI 1</t>
  </si>
  <si>
    <t>KIT REPARO CILINDRO FESTO DNC 100 PPVA</t>
  </si>
  <si>
    <t>401704 - KIT REPARO CILINDRO FESTO DNC 100 PPVA</t>
  </si>
  <si>
    <t>RODA DE APOIO TRANSP. EGU 18 - MOD. BB41</t>
  </si>
  <si>
    <t>401705 - RODA DE APOIO TRANSP. EGU 18 - MOD. BB41</t>
  </si>
  <si>
    <t>BORNE RELE CONTATO REVERSIVEL 24VDC</t>
  </si>
  <si>
    <t>401706 - BORNE RELE CONTATO REVERSIVEL 24VDC</t>
  </si>
  <si>
    <t>VALVULA PNEUMATICA 5/2 VIAS MICRO SB0 CO</t>
  </si>
  <si>
    <t>401707 - VALVULA PNEUMATICA 5/2 VIAS MICRO SB0 CO</t>
  </si>
  <si>
    <t>CABO SERIAL EN5684412 MARKEM IMAJE</t>
  </si>
  <si>
    <t>401708 - CABO SERIAL EN5684412 MARKEM IMAJE</t>
  </si>
  <si>
    <t>401709 - EMENDA REDUCAO PARA CORRENTE DE ROLO DUP</t>
  </si>
  <si>
    <t>MOLA TRACAO FIO 1XEXT 9MM INOX</t>
  </si>
  <si>
    <t>401710 - MOLA TRACAO FIO 1XEXT 9MM INOX</t>
  </si>
  <si>
    <t>ENGRENAGEM MOTORA ASA 60 Z=27 DIAM80/DIA</t>
  </si>
  <si>
    <t>401712 - ENGRENAGEM MOTORA ASA 60 Z=27 DIAM80/DIA</t>
  </si>
  <si>
    <t>ENGRENAGEM EM AÇO CARBONO DUPLEX COM Z=1</t>
  </si>
  <si>
    <t>401713 - ENGRENAGEM EM AÇO CARBONO DUPLEX COM Z=1</t>
  </si>
  <si>
    <t>401714 - ENGRENAGEM EM AÇO CARBONO DUPLEX COM Z=1</t>
  </si>
  <si>
    <t>INVERSOR FREQ DANFOSS VLT FC51 0,37KW</t>
  </si>
  <si>
    <t>401715 - INVERSOR FREQ DANFOSS VLT FC51 0,37KW</t>
  </si>
  <si>
    <t>CONTROLADOR DE TEMPERATURA QCT 240M4.035</t>
  </si>
  <si>
    <t>401716 - CONTROLADOR DE TEMPERATURA QCT 240M4.035</t>
  </si>
  <si>
    <t>CORREIA PERFIL V A61</t>
  </si>
  <si>
    <t>401720 - CORREIA PERFIL V A61</t>
  </si>
  <si>
    <t>PORTA GIRO SENTIDO ANTI-HORARIO ALUMINIO</t>
  </si>
  <si>
    <t>401721 - PORTA GIRO SENTIDO ANTI-HORARIO ALUMINIO</t>
  </si>
  <si>
    <t>TACHO BOLA DE ACO INOX</t>
  </si>
  <si>
    <t>401730 - TACHO BOLA DE ACO INOX</t>
  </si>
  <si>
    <t>MINI MOLDEADORA LM 220 - LIMAQ</t>
  </si>
  <si>
    <t>401731 - MINI MOLDEADORA LM 220 - LIMAQ</t>
  </si>
  <si>
    <t>LAVADORA ALTA PRESSAO KARCHER HD 10/27</t>
  </si>
  <si>
    <t>401732 - LAVADORA ALTA PRESSAO KARCHER HD 10/27</t>
  </si>
  <si>
    <t>TUBULAO DRAGEADEIRA</t>
  </si>
  <si>
    <t>401733 - TUBULAO DRAGEADEIRA</t>
  </si>
  <si>
    <t>MOTOR ELETR WEG 10CV CARC132 1700RPM</t>
  </si>
  <si>
    <t>401734 - MOTOR ELETR WEG 10CV CARC132 1700RPM</t>
  </si>
  <si>
    <t>MOTOR ELETR WEG 20CV CARC160M 1720RPM</t>
  </si>
  <si>
    <t>401735 - MOTOR ELETR WEG 20CV CARC160M 1720RPM</t>
  </si>
  <si>
    <t>MOTOR ELETR WEG 7,5CV CARC112M 1700RPM</t>
  </si>
  <si>
    <t>401736 - MOTOR ELETR WEG 7,5CV CARC112M 1700RPM</t>
  </si>
  <si>
    <t>CONJUNTO APLICADOR DE SHOYO</t>
  </si>
  <si>
    <t>401737 - CONJUNTO APLICADOR DE SHOYO</t>
  </si>
  <si>
    <t>BALANCA ELETRONICA DIGITAL</t>
  </si>
  <si>
    <t>401738 - BALANCA ELETRONICA DIGITAL</t>
  </si>
  <si>
    <t>LAVADORA ALTA PRESSAO KARCHER HD 10/13</t>
  </si>
  <si>
    <t>401739 - LAVADORA ALTA PRESSAO KARCHER HD 10/13</t>
  </si>
  <si>
    <t>LONA SANITARIA PU 180X3920X1,8</t>
  </si>
  <si>
    <t>401740 - LONA SANITARIA PU 180X3920X1,8</t>
  </si>
  <si>
    <t>LONA SANITARIA PU 180X3600X1,8 DERCO</t>
  </si>
  <si>
    <t>401741 - LONA SANITARIA PU 180X3600X1,8 DERCO</t>
  </si>
  <si>
    <t>CORREIA 1RHA 41SPU 22700X650MM</t>
  </si>
  <si>
    <t>401742 - CORREIA 1RHA 41SPU 22700X650MM</t>
  </si>
  <si>
    <t>CORREIA 1RHA 41SPU 2900X650MM</t>
  </si>
  <si>
    <t>401743 - CORREIA 1RHA 41SPU 2900X650MM</t>
  </si>
  <si>
    <t>EIXO DO ATUADOR V3</t>
  </si>
  <si>
    <t>401744 - EIXO DO ATUADOR V3</t>
  </si>
  <si>
    <t>ROLAMENTO 688 ZZ SKF</t>
  </si>
  <si>
    <t>401745 - ROLAMENTO 688 ZZ SKF</t>
  </si>
  <si>
    <t>CORREIA SINCRONIZADORA HTD520 8M BTS</t>
  </si>
  <si>
    <t>401746 - CORREIA SINCRONIZADORA HTD520 8M BTS</t>
  </si>
  <si>
    <t>ROLAMENTO AGULHA NK 25/20 INA</t>
  </si>
  <si>
    <t>401747 - ROLAMENTO AGULHA NK 25/20 INA</t>
  </si>
  <si>
    <t>REDUTOR 1/10 L0312002N0BAW1 CESTARI</t>
  </si>
  <si>
    <t>401750 - REDUTOR 1/10 L0312002N0BAW1 CESTARI</t>
  </si>
  <si>
    <t>MOLA GAS  GS 22 200 - TERMINAL TIPO A</t>
  </si>
  <si>
    <t>401751 - MOLA GAS  GS 22 200 - TERMINAL TIPO A</t>
  </si>
  <si>
    <t>MOLA GAS COMPRESSAO GS 15 120</t>
  </si>
  <si>
    <t>401752 - MOLA GAS COMPRESSAO GS 15 120</t>
  </si>
  <si>
    <t>IMA FIXACAO ALOJAMENTO PARAFUSO</t>
  </si>
  <si>
    <t>401753 - IMA FIXACAO ALOJAMENTO PARAFUSO</t>
  </si>
  <si>
    <t>DOBRADICA DE INOX 40050 RHIANNON</t>
  </si>
  <si>
    <t>401754 - DOBRADICA DE INOX 40050 RHIANNON</t>
  </si>
  <si>
    <t>CORREIA COM GRAMPO</t>
  </si>
  <si>
    <t>401755 - CORREIA COM GRAMPO</t>
  </si>
  <si>
    <t>MANGUEIRA PLICORD</t>
  </si>
  <si>
    <t>401756 - MANGUEIRA PLICORD</t>
  </si>
  <si>
    <t>MANGUEIRA PLICORD 1" 250 PSI GOODYEAR</t>
  </si>
  <si>
    <t>401757 - MANGUEIRA PLICORD 1" 250 PSI GOODYEAR</t>
  </si>
  <si>
    <t>ANEL ORING PO 45X3 VEDABRAS</t>
  </si>
  <si>
    <t>401758 - ANEL ORING PO 45X3 VEDABRAS</t>
  </si>
  <si>
    <t>ROLO DA ESTEIRA SUPER PRENSA</t>
  </si>
  <si>
    <t>401759 - ROLO DA ESTEIRA SUPER PRENSA</t>
  </si>
  <si>
    <t>EIXO ROLO EMBORRACHADO ESTEIRAS - GOTESP</t>
  </si>
  <si>
    <t>401760 - EIXO ROLO EMBORRACHADO ESTEIRAS - GOTESP</t>
  </si>
  <si>
    <t>EIXO ESTICADOR DO TRANSFERIDOR - GOTESP</t>
  </si>
  <si>
    <t>401761 - EIXO ESTICADOR DO TRANSFERIDOR - GOTESP</t>
  </si>
  <si>
    <t>EIXO TRACAO TRANSFERIDOR - GOTESP</t>
  </si>
  <si>
    <t>401762 - EIXO TRACAO TRANSFERIDOR - GOTESP</t>
  </si>
  <si>
    <t>ROLO EMBORRACHADO DAS ESTEIRAS - GOTESP</t>
  </si>
  <si>
    <t>401763 - ROLO EMBORRACHADO DAS ESTEIRAS - GOTESP</t>
  </si>
  <si>
    <t>ROLO EST. INCL. GOTESP 3 e 4 / FOCUS I</t>
  </si>
  <si>
    <t>401764 - ROLO EST. INCL. GOTESP 3 e 4 / FOCUS I</t>
  </si>
  <si>
    <t>ROLO EMBOR. EST. INCLIN. GOTESP I E II</t>
  </si>
  <si>
    <t>401765 - ROLO EMBOR. EST. INCLIN. GOTESP I E II</t>
  </si>
  <si>
    <t>EIXO MOTOR TRACAO ROLDANAS - GOTESP</t>
  </si>
  <si>
    <t>401766 - EIXO MOTOR TRACAO ROLDANAS - GOTESP</t>
  </si>
  <si>
    <t>EIXO ROLDANA FRIA - GOTESP</t>
  </si>
  <si>
    <t>401767 - EIXO ROLDANA FRIA - GOTESP</t>
  </si>
  <si>
    <t>EIXO ROLDANA QUENTES - GOTESP</t>
  </si>
  <si>
    <t>401768 - EIXO ROLDANA QUENTES - GOTESP</t>
  </si>
  <si>
    <t>EIXO ROLD DOBRA MOVEL FPM 04.1030 GOTESP</t>
  </si>
  <si>
    <t>401769 - EIXO ROLD DOBRA MOVEL FPM 04.1030 GOTESP</t>
  </si>
  <si>
    <t>EIXO ROLD DOBRA FIXA FPM 04.1121 GOTESP</t>
  </si>
  <si>
    <t>401770 - EIXO ROLD DOBRA FIXA FPM 04.1121 GOTESP</t>
  </si>
  <si>
    <t>CILINDRO PNEUM.MOLA GAS GS22 200 AA 150N</t>
  </si>
  <si>
    <t>401771 - CILINDRO PNEUM.MOLA GAS GS22 200 AA 150N</t>
  </si>
  <si>
    <t>PRATO SELADORA DE POTE 150MM</t>
  </si>
  <si>
    <t>401772 - PRATO SELADORA DE POTE 150MM</t>
  </si>
  <si>
    <t>PRATO SELADORA DE POTE 180MM</t>
  </si>
  <si>
    <t>401773 - PRATO SELADORA DE POTE 180MM</t>
  </si>
  <si>
    <t>CHAPA ACO DESLIZATEC RETANGULAR</t>
  </si>
  <si>
    <t>401774 - CHAPA ACO DESLIZATEC RETANGULAR</t>
  </si>
  <si>
    <t>DESLIZATEC SUPER PRENSA - CIL. 3 PISTAS</t>
  </si>
  <si>
    <t>401775 - DESLIZATEC SUPER PRENSA - CIL. 3 PISTAS</t>
  </si>
  <si>
    <t>DESLIZATEC SUPER PRENSA - CIL. 1 PISTA</t>
  </si>
  <si>
    <t>401776 - DESLIZATEC SUPER PRENSA - CIL. 1 PISTA</t>
  </si>
  <si>
    <t>CORREIA DE TRANSMISSAO PLATAFORMA</t>
  </si>
  <si>
    <t>401777 - CORREIA DE TRANSMISSAO PLATAFORMA</t>
  </si>
  <si>
    <t>MOTOR ELETRICO TRIFASICO ATE 7500KW</t>
  </si>
  <si>
    <t>401780 - MOTOR ELETRICO TRIFASICO ATE 7500KW</t>
  </si>
  <si>
    <t>MOTOR ELET TRIFASICO 7500KW A 30000KW</t>
  </si>
  <si>
    <t>401781 - MOTOR ELET TRIFASICO 7500KW A 30000KW</t>
  </si>
  <si>
    <t>MOTOR ELET TRIFASICO 30000KW A 50000KW</t>
  </si>
  <si>
    <t>401782 - MOTOR ELET TRIFASICO 30000KW A 50000KW</t>
  </si>
  <si>
    <t>BEBEDOURO DE AGUA</t>
  </si>
  <si>
    <t>401783 - BEBEDOURO DE AGUA</t>
  </si>
  <si>
    <t>ROLAMENTO INOX RIGIDO ESFERA W6005 2Z</t>
  </si>
  <si>
    <t>401784 - ROLAMENTO INOX RIGIDO ESFERA W6005 2Z</t>
  </si>
  <si>
    <t>ROLAMENTO INOX RIGIDO ESFERA W6205 2RS1</t>
  </si>
  <si>
    <t>401785 - ROLAMENTO INOX RIGIDO ESFERA W6205 2RS1</t>
  </si>
  <si>
    <t>ROLAMENTO INOX RIGIDO ESFERA W6004 2Z</t>
  </si>
  <si>
    <t>401786 - ROLAMENTO INOX RIGIDO ESFERA W6004 2Z</t>
  </si>
  <si>
    <t>ROLAMENTO INOX RIGIDO ESFERA W6001 2RS1</t>
  </si>
  <si>
    <t>401787 - ROLAMENTO INOX RIGIDO ESFERA W6001 2RS1</t>
  </si>
  <si>
    <t>ROLAMENTO INOX RIGIDO ESFERA W6002 2RZ</t>
  </si>
  <si>
    <t>401788 - ROLAMENTO INOX RIGIDO ESFERA W6002 2RZ</t>
  </si>
  <si>
    <t>ROLAMENTO ESF P/ALTA TEMP 6005 2Z VA208</t>
  </si>
  <si>
    <t>401789 - ROLAMENTO ESF P/ALTA TEMP 6005 2Z VA208</t>
  </si>
  <si>
    <t>ROLAMEN ESFERA P/ALTA TEMP 6008 2Z VA208</t>
  </si>
  <si>
    <t>401790 - ROLAMEN ESFERA P/ALTA TEMP 6008 2Z VA208</t>
  </si>
  <si>
    <t>ROLAMEN ESFERA P/ALTA TEMP 6209 2Z VA208</t>
  </si>
  <si>
    <t>401791 - ROLAMEN ESFERA P/ALTA TEMP 6209 2Z VA208</t>
  </si>
  <si>
    <t>ROLAMENTO INOX RIGIDO ESFERA W628 8 2Z</t>
  </si>
  <si>
    <t>401792 - ROLAMENTO INOX RIGIDO ESFERA W628 8 2Z</t>
  </si>
  <si>
    <t>ROLAMENTO INOX RIGIDO ESFERA W6003 2Z</t>
  </si>
  <si>
    <t>401793 - ROLAMENTO INOX RIGIDO ESFERA W6003 2Z</t>
  </si>
  <si>
    <t>ROLAMENTO INOX RIGIDO ESFERA W6201 2RS1</t>
  </si>
  <si>
    <t>401794 - ROLAMENTO INOX RIGIDO ESFERA W6201 2RS1</t>
  </si>
  <si>
    <t>ROLAMENTO INOX RIGIDO ESFERA W61900 2RS1</t>
  </si>
  <si>
    <t>401795 - ROLAMENTO INOX RIGIDO ESFERA W61900 2RS1</t>
  </si>
  <si>
    <t>PEDALEIRA TFH 232-22 SCHMERSAL</t>
  </si>
  <si>
    <t>401796 - PEDALEIRA TFH 232-22 SCHMERSAL</t>
  </si>
  <si>
    <t>VENTILADOR DR71 EI7.FS SEW 13639730</t>
  </si>
  <si>
    <t>401797 - VENTILADOR DR71 EI7.FS SEW 13639730</t>
  </si>
  <si>
    <t>MODULO ENCODER DR71 EI7C SEW 13619675</t>
  </si>
  <si>
    <t>401798 - MODULO ENCODER DR71 EI7C SEW 13619675</t>
  </si>
  <si>
    <t>MOLA GAS DE COMPRESSAO GS-22-200</t>
  </si>
  <si>
    <t>401799 - MOLA GAS DE COMPRESSAO GS-22-200</t>
  </si>
  <si>
    <t>MOTOREDUTOR C 613 P 1/67,7 P90 BRX</t>
  </si>
  <si>
    <t>401800 - MOTOREDUTOR C 613 P 1/67,7 P90 BRX</t>
  </si>
  <si>
    <t>COMPRESSOR DE AR</t>
  </si>
  <si>
    <t>401801 - COMPRESSOR DE AR</t>
  </si>
  <si>
    <t>KIT REPARO DO CILINDRO 3POLEGADAS</t>
  </si>
  <si>
    <t>401802 - KIT REPARO DO CILINDRO 3POLEGADAS</t>
  </si>
  <si>
    <t>ANEL ORING VITON DIAM 28.17XW3.53 PARKER</t>
  </si>
  <si>
    <t>401803 - ANEL ORING VITON DIAM 28.17XW3.53 PARKER</t>
  </si>
  <si>
    <t>MOLA PLANA TRANSP VIBRATORIO 6.5X450X55</t>
  </si>
  <si>
    <t>401804 - MOLA PLANA TRANSP VIBRATORIO 6.5X450X55</t>
  </si>
  <si>
    <t>CHAPA ACO MOLA 1,5MMX50X2000MM</t>
  </si>
  <si>
    <t>401805 - CHAPA ACO MOLA 1,5MMX50X2000MM</t>
  </si>
  <si>
    <t>MODULO CPU ALLEN BRADLEY 1769 L31</t>
  </si>
  <si>
    <t>401810 - MODULO CPU ALLEN BRADLEY 1769 L31</t>
  </si>
  <si>
    <t>MODULO ANALOGICO ALLEN BRADLEY 1769IT6</t>
  </si>
  <si>
    <t>401811 - MODULO ANALOGICO ALLEN BRADLEY 1769IT6</t>
  </si>
  <si>
    <t>MEMORIA COMPACT FLASH 128MB</t>
  </si>
  <si>
    <t>401812 - MEMORIA COMPACT FLASH 128MB</t>
  </si>
  <si>
    <t>MOTORREDUTOR CESTARI M0613203N0DAW1</t>
  </si>
  <si>
    <t>401813 - MOTORREDUTOR CESTARI M0613203N0DAW1</t>
  </si>
  <si>
    <t>MOTORREDUTOR CESTARI M0613403N0DAW1</t>
  </si>
  <si>
    <t>401814 - MOTORREDUTOR CESTARI M0613403N0DAW1</t>
  </si>
  <si>
    <t>FACA DA EMBALADORA V3</t>
  </si>
  <si>
    <t>401815 - FACA DA EMBALADORA V3</t>
  </si>
  <si>
    <t>LONA SUPERIOR DE POSTO TRABALHO GOTESP</t>
  </si>
  <si>
    <t>401816 - LONA SUPERIOR DE POSTO TRABALHO GOTESP</t>
  </si>
  <si>
    <t>CORREA INFERIOR GOTESP 12500mmX350mm</t>
  </si>
  <si>
    <t>401817 - CORREA INFERIOR GOTESP 12500mmX350mm</t>
  </si>
  <si>
    <t>LONA SUP POST TRAB.GOTESP 18500MMX350MM</t>
  </si>
  <si>
    <t>401818 - LONA SUP POST TRAB.GOTESP 18500MMX350MM</t>
  </si>
  <si>
    <t>401820 - LONA SUPERIOR DE POSTO TRABALHO GOTESP</t>
  </si>
  <si>
    <t>MOTOR ELETRICO TRIFASICO WEG 1,5CV</t>
  </si>
  <si>
    <t>401821 - MOTOR ELETRICO TRIFASICO WEG 1,5CV</t>
  </si>
  <si>
    <t>FILTRO PLISSADO MOD600/CLASSE G4 VENTARE</t>
  </si>
  <si>
    <t>401822 - FILTRO PLISSADO MOD600/CLASSE G4 VENTARE</t>
  </si>
  <si>
    <t>CPU/CLP 1769-L31 ALLEN BRADLEY</t>
  </si>
  <si>
    <t>401823 - CPU/CLP 1769-L31 ALLEN BRADLEY</t>
  </si>
  <si>
    <t>CARTAO CONTROLE TEMP 1769-IT6 ALLEN BRA</t>
  </si>
  <si>
    <t>401824 - CARTAO CONTROLE TEMP 1769-IT6 ALLEN BRA</t>
  </si>
  <si>
    <t>CARTAO DV20 VIBRADORES LINEARES MASIPACK</t>
  </si>
  <si>
    <t>401825 - CARTAO DV20 VIBRADORES LINEARES MASIPACK</t>
  </si>
  <si>
    <t>FONTE CLP BALANCA MASIPACK CPX</t>
  </si>
  <si>
    <t>401826 - FONTE CLP BALANCA MASIPACK CPX</t>
  </si>
  <si>
    <t>CARTAO MSAD8 BALANCA MASIPACK</t>
  </si>
  <si>
    <t>401827 - CARTAO MSAD8 BALANCA MASIPACK</t>
  </si>
  <si>
    <t>CARTAO MSO32 BALANCA MASIPACK</t>
  </si>
  <si>
    <t>401828 - CARTAO MSO32 BALANCA MASIPACK</t>
  </si>
  <si>
    <t>CPU/CLP MS-CPU BALANCA MASIPACK</t>
  </si>
  <si>
    <t>401829 - CPU/CLP MS-CPU BALANCA MASIPACK</t>
  </si>
  <si>
    <t>FITA ADESIVA ANTIDERRAPANTE</t>
  </si>
  <si>
    <t>401830 - FITA ADESIVA ANTIDERRAPANTE</t>
  </si>
  <si>
    <t>LAMPADA FLUORESCENTE UV-A 15W ULTRALIGHT</t>
  </si>
  <si>
    <t>401831 - LAMPADA FLUORESCENTE UV-A 15W ULTRALIGHT</t>
  </si>
  <si>
    <t>REATOR ELETRO. 16W 127/220V ULTRALIGHT</t>
  </si>
  <si>
    <t>401832 - REATOR ELETRO. 16W 127/220V ULTRALIGHT</t>
  </si>
  <si>
    <t>REATOR ELETRON 2X16W 127/220V ULTRALIGHT</t>
  </si>
  <si>
    <t>401833 - REATOR ELETRON 2X16W 127/220V ULTRALIGHT</t>
  </si>
  <si>
    <t>INVERSOR FREQ DANFOSS VLT FC302 0.75KW</t>
  </si>
  <si>
    <t>401834 - INVERSOR FREQ DANFOSS VLT FC302 0.75KW</t>
  </si>
  <si>
    <t>INVERSOR FREQ DANFOSS VLT FC051 3.7KW</t>
  </si>
  <si>
    <t>401835 - INVERSOR FREQ DANFOSS VLT FC051 3.7KW</t>
  </si>
  <si>
    <t>CLP TK-01 A TEKPACK TEKNIZA</t>
  </si>
  <si>
    <t>401836 - CLP TK-01 A TEKPACK TEKNIZA</t>
  </si>
  <si>
    <t>RESISTENCIA 12,7X170 230V 1000W TEKNIZA</t>
  </si>
  <si>
    <t>401837 - RESISTENCIA 12,7X170 230V 1000W TEKNIZA</t>
  </si>
  <si>
    <t>CELULA CARGA 0745A 110KG METTLER TOLEDO</t>
  </si>
  <si>
    <t>401838 - CELULA CARGA 0745A 110KG METTLER TOLEDO</t>
  </si>
  <si>
    <t>CELULA CARGA 0745A,550KG METTLER TOLEDO</t>
  </si>
  <si>
    <t>401839 - CELULA CARGA 0745A,550KG METTLER TOLEDO</t>
  </si>
  <si>
    <t>PRESSOSTATO C/DISPLAY SPA-B-P10R</t>
  </si>
  <si>
    <t>401840 - PRESSOSTATO C/DISPLAY SPA-B-P10R</t>
  </si>
  <si>
    <t>TOMADA C/CABO NEBV-H1G2-KN-5-N FESTO</t>
  </si>
  <si>
    <t>401841 - TOMADA C/CABO NEBV-H1G2-KN-5-N FESTO</t>
  </si>
  <si>
    <t>LIXA FERRO 40 225MM 275MM</t>
  </si>
  <si>
    <t>401842 - LIXA FERRO 40 225MM 275MM</t>
  </si>
  <si>
    <t>VALVULA COMPACTA 5/2 VUVG-L14-M52 FESTO</t>
  </si>
  <si>
    <t>401843 - VALVULA COMPACTA 5/2 VUVG-L14-M52 FESTO</t>
  </si>
  <si>
    <t>VALVULA COMPACTA 5/2 VUVG-L14-P53C FESTO</t>
  </si>
  <si>
    <t>401844 - VALVULA COMPACTA 5/2 VUVG-L14-P53C FESTO</t>
  </si>
  <si>
    <t>PLACA BASE VAVE-L1-1VH2-LP FESTO 56714</t>
  </si>
  <si>
    <t>401845 - PLACA BASE VAVE-L1-1VH2-LP FESTO 56714</t>
  </si>
  <si>
    <t>VALVULA COMPACT 2X3/2 VUVG-B14-T FESTO</t>
  </si>
  <si>
    <t>401846 - VALVULA COMPACT 2X3/2 VUVG-B14-T FESTO</t>
  </si>
  <si>
    <t>VALVULA COMPACTA 5/2 VUVG-B14-M52 FESTO</t>
  </si>
  <si>
    <t>401847 - VALVULA COMPACTA 5/2 VUVG-B14-M52 FESTO</t>
  </si>
  <si>
    <t>CONTROLADOR UNIVERSAL N2000 NOVUS</t>
  </si>
  <si>
    <t>401848 - CONTROLADOR UNIVERSAL N2000 NOVUS</t>
  </si>
  <si>
    <t>TORRE ENT.CAIXA ACOPLA.DECA 1100 SM0101</t>
  </si>
  <si>
    <t>401849 - TORRE ENT.CAIXA ACOPLA.DECA 1100 SM0101</t>
  </si>
  <si>
    <t>CPU COMPACT L 1769L27ERMQBFC1B ALLEN BRA</t>
  </si>
  <si>
    <t>401850 - CPU COMPACT L 1769L27ERMQBFC1B ALLEN BRA</t>
  </si>
  <si>
    <t>PRENSA CABO PLAST. M20X1,5 PROAUTO</t>
  </si>
  <si>
    <t>401851 - PRENSA CABO PLAST. M20X1,5 PROAUTO</t>
  </si>
  <si>
    <t>TAMPAO PLASTICO DPK M20 PRETO PROAUTO</t>
  </si>
  <si>
    <t>401852 - TAMPAO PLASTICO DPK M20 PRETO PROAUTO</t>
  </si>
  <si>
    <t>CABO PAINEL REMOTO DETECTOR FORTRESS</t>
  </si>
  <si>
    <t>401853 - CABO PAINEL REMOTO DETECTOR FORTRESS</t>
  </si>
  <si>
    <t>FONTE ALIM DETEC METAL PSU-U24/5-017 04R</t>
  </si>
  <si>
    <t>401854 - FONTE ALIM DETEC METAL PSU-U24/5-017 04R</t>
  </si>
  <si>
    <t>PAINEL CONTROL DETEC METAL FORTRESS</t>
  </si>
  <si>
    <t>401855 - PAINEL CONTROL DETEC METAL FORTRESS</t>
  </si>
  <si>
    <t>PLACA DSP DETEC METAL PHANTOM FORTRESS</t>
  </si>
  <si>
    <t>401856 - PLACA DSP DETEC METAL PHANTOM FORTRESS</t>
  </si>
  <si>
    <t>PLACA SEARCH HEAD DETEC METAL PHANTOM FO</t>
  </si>
  <si>
    <t>401857 - PLACA SEARCH HEAD DETEC METAL PHANTOM FO</t>
  </si>
  <si>
    <t>401858 - ROLAMENTO INOX RIGIDO ESFERA W6005 2Z</t>
  </si>
  <si>
    <t>ROLAMENTO INOX RIGI ESF W6205 2Z 2RS1</t>
  </si>
  <si>
    <t>401859 - ROLAMENTO INOX RIGI ESF W6205 2Z 2RS1</t>
  </si>
  <si>
    <t>CORREIA SINCRONIZADA REXON STM 425-S5M</t>
  </si>
  <si>
    <t>401860 - CORREIA SINCRONIZADA REXON STM 425-S5M</t>
  </si>
  <si>
    <t>MANGUEIRA TRELLEBORG ND63 G2 FDA WP10</t>
  </si>
  <si>
    <t>401861 - MANGUEIRA TRELLEBORG ND63 G2 FDA WP10</t>
  </si>
  <si>
    <t>CARRETEL EM CELERON</t>
  </si>
  <si>
    <t>401862 - CARRETEL EM CELERON</t>
  </si>
  <si>
    <t>CABO REALI 2090CFBM7DDCEAA03 ALLEN BRADL</t>
  </si>
  <si>
    <t>401863 - CABO REALI 2090CFBM7DDCEAA03 ALLEN BRADL</t>
  </si>
  <si>
    <t>CABO REALI 2090CFBM7DDCEAA07 ALLEN BRADL</t>
  </si>
  <si>
    <t>401864 - CABO REALI 2090CFBM7DDCEAA07 ALLEN BRADL</t>
  </si>
  <si>
    <t>SENSOR UNIDIRECIONAL WSE4FP-1G311100ZZZ</t>
  </si>
  <si>
    <t>401865 - SENSOR UNIDIRECIONAL WSE4FP-1G311100ZZZ</t>
  </si>
  <si>
    <t>CPU COMPACTLOGIX 1769-L24ER ALLEN BRADLE</t>
  </si>
  <si>
    <t>401866 - CPU COMPACTLOGIX 1769-L24ER ALLEN BRADLE</t>
  </si>
  <si>
    <t>INVERSOR FREQ POWER FLEX 400 11KW ALLEN</t>
  </si>
  <si>
    <t>401867 - INVERSOR FREQ POWER FLEX 400 11KW ALLEN</t>
  </si>
  <si>
    <t>MODULO ENTRADA 1762IQ32T ALLEN BRADLE</t>
  </si>
  <si>
    <t>401868 - MODULO ENTRADA 1762IQ32T ALLEN BRADLE</t>
  </si>
  <si>
    <t>MODULO SAIDA DIG 1762OB32T ALLEN BRADLE</t>
  </si>
  <si>
    <t>401869 - MODULO SAIDA DIG 1762OB32T ALLEN BRADLE</t>
  </si>
  <si>
    <t>PANEL VIEW C400 2711CT4T ALLEN BRADLEY</t>
  </si>
  <si>
    <t>401870 - PANEL VIEW C400 2711CT4T ALLEN BRADLEY</t>
  </si>
  <si>
    <t>SERVO MOTOR MPLA4530FMJ74AA ALLEN BRADLE</t>
  </si>
  <si>
    <t>401871 - SERVO MOTOR MPLA4530FMJ74AA ALLEN BRADLE</t>
  </si>
  <si>
    <t>SWITCH IND STRATIX 8 PORTAS ALLEN BRADLE</t>
  </si>
  <si>
    <t>401872 - SWITCH IND STRATIX 8 PORTAS ALLEN BRADLE</t>
  </si>
  <si>
    <t>MOTOREDUTOR WA20 DRS71S4 0.37KW SEW</t>
  </si>
  <si>
    <t>401873 - MOTOREDUTOR WA20 DRS71S4 0.37KW SEW</t>
  </si>
  <si>
    <t>MOTOREDUTOR WAF20 DRS71S4 0.37KW SEW</t>
  </si>
  <si>
    <t>401874 - MOTOREDUTOR WAF20 DRS71S4 0.37KW SEW</t>
  </si>
  <si>
    <t>MOTOREDUTOR R47 DRS71S4 0.37KW SEW</t>
  </si>
  <si>
    <t>401875 - MOTOREDUTOR R47 DRS71S4 0.37KW SEW</t>
  </si>
  <si>
    <t>MOTOREDUTOR R67 DRS71M4 0.55KW SEW</t>
  </si>
  <si>
    <t>401876 - MOTOREDUTOR R67 DRS71M4 0.55KW SEW</t>
  </si>
  <si>
    <t>MOTOREDUTOR R77 R37 DRS71S4/EI76 SEW</t>
  </si>
  <si>
    <t>401877 - MOTOREDUTOR R77 R37 DRS71S4/EI76 SEW</t>
  </si>
  <si>
    <t>MOTOREDUTOR SA37/T DRS71S4 0.25KW SEW</t>
  </si>
  <si>
    <t>401878 - MOTOREDUTOR SA37/T DRS71S4 0.25KW SEW</t>
  </si>
  <si>
    <t>MOTOREDUTOR SA57/T DRS71S4 0.37KW SEW</t>
  </si>
  <si>
    <t>401879 - MOTOREDUTOR SA57/T DRS71S4 0.37KW SEW</t>
  </si>
  <si>
    <t>MOTOREDUTOR SA67/T DRE80S4 0.75KW SEW</t>
  </si>
  <si>
    <t>401880 - MOTOREDUTOR SA67/T DRE80S4 0.75KW SEW</t>
  </si>
  <si>
    <t>MOTOREDUTOR SAF37 DZ71D8 0.15KW SEW</t>
  </si>
  <si>
    <t>401881 - MOTOREDUTOR SAF37 DZ71D8 0.15KW SEW</t>
  </si>
  <si>
    <t>MOTOREDUTOR SAF57 R17 DRS71S4 0.25KW SEW</t>
  </si>
  <si>
    <t>401882 - MOTOREDUTOR SAF57 R17 DRS71S4 0.25KW SEW</t>
  </si>
  <si>
    <t>MOTOREDUTOR FA67/G DRE100M4 3.0KW SEW</t>
  </si>
  <si>
    <t>401883 - MOTOREDUTOR FA67/G DRE100M4 3.0KW SEW</t>
  </si>
  <si>
    <t>MOTOREDUTOR R57 DR80M4 1.1KW SEW</t>
  </si>
  <si>
    <t>401884 - MOTOREDUTOR R57 DR80M4 1.1KW SEW</t>
  </si>
  <si>
    <t>MOTOREDUTOR R97 DRE112M4 4.5KW SEW</t>
  </si>
  <si>
    <t>401885 - MOTOREDUTOR R97 DRE112M4 4.5KW SEW</t>
  </si>
  <si>
    <t>MOTOREDUTOR R87/II2GD EDRE132M4/3GD SEW</t>
  </si>
  <si>
    <t>401886 - MOTOREDUTOR R87/II2GD EDRE132M4/3GD SEW</t>
  </si>
  <si>
    <t>MOTOREDUTOR RF17DRS71M4/TF/EI7C SEW</t>
  </si>
  <si>
    <t>401887 - MOTOREDUTOR RF17DRS71M4/TF/EI7C SEW</t>
  </si>
  <si>
    <t>MOTOREDUTOR SAZ57/II2GD EDRS71S4/3GD SEW</t>
  </si>
  <si>
    <t>401888 - MOTOREDUTOR SAZ57/II2GD EDRS71S4/3GD SEW</t>
  </si>
  <si>
    <t>MOTOREDUTOR SA37 DRE-M4 0,18KW SEW</t>
  </si>
  <si>
    <t>401889 - MOTOREDUTOR SA37 DRE-M4 0,18KW SEW</t>
  </si>
  <si>
    <t>MOTOREDUTOR SA57/T DRS71M6 0.37KW SEW</t>
  </si>
  <si>
    <t>401890 - MOTOREDUTOR SA57/T DRS71M6 0.37KW SEW</t>
  </si>
  <si>
    <t>MOTOREDUTOR SAZ57 DR63L4 0.25KW SEW</t>
  </si>
  <si>
    <t>401891 - MOTOREDUTOR SAZ57 DR63L4 0.25KW SEW</t>
  </si>
  <si>
    <t>MOTOREDUTOR RF17/II2GD EDRS71M4/3GD/ SEW</t>
  </si>
  <si>
    <t>401892 - MOTOREDUTOR RF17/II2GD EDRS71M4/3GD/ SEW</t>
  </si>
  <si>
    <t>SERVO DRIVER KINETIX350 3KW ALLEN BRADLE</t>
  </si>
  <si>
    <t>401893 - SERVO DRIVER KINETIX350 3KW ALLEN BRADLE</t>
  </si>
  <si>
    <t>TELA INOX BWG MALHA4 2000X2100</t>
  </si>
  <si>
    <t>401894 - TELA INOX BWG MALHA4 2000X2100</t>
  </si>
  <si>
    <t>IHM KTP600 BASIC MONO 6AV667 SIEMENS</t>
  </si>
  <si>
    <t>401895 - IHM KTP600 BASIC MONO 6AV667 SIEMENS</t>
  </si>
  <si>
    <t>MODULO ENTR/SAIDA ANALOGICA 6ES7 SIEMENS</t>
  </si>
  <si>
    <t>401896 - MODULO ENTR/SAIDA ANALOGICA 6ES7 SIEMENS</t>
  </si>
  <si>
    <t>MODULO ENTRADA/SAIDA DIGITAL ES7 SIEMENS</t>
  </si>
  <si>
    <t>401897 - MODULO ENTRADA/SAIDA DIGITAL ES7 SIEMENS</t>
  </si>
  <si>
    <t>MODULO SAIDA ANALOGICA 6ES7 SIEMENS</t>
  </si>
  <si>
    <t>401898 - MODULO SAIDA ANALOGICA 6ES7 SIEMENS</t>
  </si>
  <si>
    <t>SIMATIC S7 CPU 1214C 6ES7 SIEMENS</t>
  </si>
  <si>
    <t>401899 - SIMATIC S7 CPU 1214C 6ES7 SIEMENS</t>
  </si>
  <si>
    <t>FONTE PA2 CAT.N.1769PA2 ALLEN BRADLEY</t>
  </si>
  <si>
    <t>401900 - FONTE PA2 CAT.N.1769PA2 ALLEN BRADLEY</t>
  </si>
  <si>
    <t>CONEXAO FESTO C/ RETENCAO QSK 1/8-6</t>
  </si>
  <si>
    <t>401901 - CONEXAO FESTO C/ RETENCAO QSK 1/8-6</t>
  </si>
  <si>
    <t>LONA SANITARIA S25-24BU DFA VALDERHULST</t>
  </si>
  <si>
    <t>401902 - LONA SANITARIA S25-24BU DFA VALDERHULST</t>
  </si>
  <si>
    <t>SONORO T.LUMI XVBC9B 12-48VCC SCHNEIDER</t>
  </si>
  <si>
    <t>401903 - SONORO T.LUMI XVBC9B 12-48VCC SCHNEIDER</t>
  </si>
  <si>
    <t>PLUG DA FONTE BALANCA</t>
  </si>
  <si>
    <t>401904 - PLUG DA FONTE BALANCA</t>
  </si>
  <si>
    <t>401910 - ROLAMENTO INOX RIGIDO ESFERA W6004 2Z</t>
  </si>
  <si>
    <t>ROLAMENTO DE INOX RIGI ESF W6001 2Z 2RS1</t>
  </si>
  <si>
    <t>401911 - ROLAMENTO DE INOX RIGI ESF W6001 2Z 2RS1</t>
  </si>
  <si>
    <t>ROLAMENTO NOX RIGIDO ESFERA W6002 2RZ</t>
  </si>
  <si>
    <t>401912 - ROLAMENTO NOX RIGIDO ESFERA W6002 2RZ</t>
  </si>
  <si>
    <t>ROLAMENTO ESF P/ALTA TEMPE 6005 2Z VA208</t>
  </si>
  <si>
    <t>401913 - ROLAMENTO ESF P/ALTA TEMPE 6005 2Z VA208</t>
  </si>
  <si>
    <t>ROLAMENTO ESF P/ALTA TEMPE 6008 2Z VA208</t>
  </si>
  <si>
    <t>401914 - ROLAMENTO ESF P/ALTA TEMPE 6008 2Z VA208</t>
  </si>
  <si>
    <t>ROLAMENTO ESF P/ALTA TEMPE 6209 2Z VA208</t>
  </si>
  <si>
    <t>401915 - ROLAMENTO ESF P/ALTA TEMPE 6209 2Z VA208</t>
  </si>
  <si>
    <t>ROLAMENTO INOX RIG ESFERA W628/ 8 2Z</t>
  </si>
  <si>
    <t>401916 - ROLAMENTO INOX RIG ESFERA W628/ 8 2Z</t>
  </si>
  <si>
    <t>401917 - ROLAMENTO INOX RIGIDO ESFERA W6003 2Z</t>
  </si>
  <si>
    <t>LAMPADA 12V 833A 10W COD.4658550020</t>
  </si>
  <si>
    <t>401918 - LAMPADA 12V 833A 10W COD.4658550020</t>
  </si>
  <si>
    <t>LAMPADA 12V 416A 10W COD.4658550010</t>
  </si>
  <si>
    <t>401919 - LAMPADA 12V 416A 10W COD.4658550010</t>
  </si>
  <si>
    <t>ROLAMENTO INOX RIGIDO ESF W6201 2RS1</t>
  </si>
  <si>
    <t>401920 - ROLAMENTO INOX RIGIDO ESF W6201 2RS1</t>
  </si>
  <si>
    <t>ASSY FEEDER DRIVER II (COD. (4720670010)</t>
  </si>
  <si>
    <t>401921 - ASSY FEEDER DRIVER II (COD. (4720670010)</t>
  </si>
  <si>
    <t>ROLAMENTO INOX RIGIDO ESF W61900 2RS1</t>
  </si>
  <si>
    <t>401922 - ROLAMENTO INOX RIGIDO ESF W61900 2RS1</t>
  </si>
  <si>
    <t>ACOPLAMENTO ELASTICO VULKAN EA-97</t>
  </si>
  <si>
    <t>401923 - ACOPLAMENTO ELASTICO VULKAN EA-97</t>
  </si>
  <si>
    <t>TELA EM ACO INOX BWG 18</t>
  </si>
  <si>
    <t>401924 - TELA EM ACO INOX BWG 18</t>
  </si>
  <si>
    <t>REDUTOR CESTARI K60 1:80 FC E 103 C/LUBR</t>
  </si>
  <si>
    <t>401925 - REDUTOR CESTARI K60 1:80 FC E 103 C/LUBR</t>
  </si>
  <si>
    <t>PINO DE PRENSAGEM SUPER PRENSA CILINDRIC</t>
  </si>
  <si>
    <t>401926 - PINO DE PRENSAGEM SUPER PRENSA CILINDRIC</t>
  </si>
  <si>
    <t>PINO DE PRENSAGEM SUPER PRENSA RETANGULA</t>
  </si>
  <si>
    <t>401927 - PINO DE PRENSAGEM SUPER PRENSA RETANGULA</t>
  </si>
  <si>
    <t>REDUTOR CESTARI L0312002N0BAW1</t>
  </si>
  <si>
    <t>401928 - REDUTOR CESTARI L0312002N0BAW1</t>
  </si>
  <si>
    <t>BATEDOR BALANCA MXCP MASIPACK 2U07000001</t>
  </si>
  <si>
    <t>401929 - BATEDOR BALANCA MXCP MASIPACK 2U07000001</t>
  </si>
  <si>
    <t>SENSOR DISTANCIA DT50-P1113 SICK</t>
  </si>
  <si>
    <t>401930 - SENSOR DISTANCIA DT50-P1113 SICK</t>
  </si>
  <si>
    <t>OLEO LUBRIFICANTE</t>
  </si>
  <si>
    <t>401931 - OLEO LUBRIFICANTE</t>
  </si>
  <si>
    <t>AQUECEDOR GQ2437WS-H-BR-1 RINNAI</t>
  </si>
  <si>
    <t>401932 - AQUECEDOR GQ2437WS-H-BR-1 RINNAI</t>
  </si>
  <si>
    <t>INDICADOR POSICAO MODELO DD52R</t>
  </si>
  <si>
    <t>401933 - INDICADOR POSICAO MODELO DD52R</t>
  </si>
  <si>
    <t>TERMOPAR TIPO J TM-6 MALH MET 600MM ULMA</t>
  </si>
  <si>
    <t>401934 - TERMOPAR TIPO J TM-6 MALH MET 600MM ULMA</t>
  </si>
  <si>
    <t>RESISTENCIA CIRCULAR 6.4 110V 220V ULMA</t>
  </si>
  <si>
    <t>401935 - RESISTENCIA CIRCULAR 6.4 110V 220V ULMA</t>
  </si>
  <si>
    <t>REDUTOR BONFIG VF 44 P 1/46 P63 B14 B3</t>
  </si>
  <si>
    <t>401936 - REDUTOR BONFIG VF 44 P 1/46 P63 B14 B3</t>
  </si>
  <si>
    <t>GARFO DE ACO ARRASTADOR FLOW PACK GOTESP</t>
  </si>
  <si>
    <t>401937 - GARFO DE ACO ARRASTADOR FLOW PACK GOTESP</t>
  </si>
  <si>
    <t>PINO ACO DO ARRASTADOR FLOW PACK GOTESP</t>
  </si>
  <si>
    <t>401938 - PINO ACO DO ARRASTADOR FLOW PACK GOTESP</t>
  </si>
  <si>
    <t>CORPO ACO DO ARRASTADOR FLOW PACK GOTESP</t>
  </si>
  <si>
    <t>401939 - CORPO ACO DO ARRASTADOR FLOW PACK GOTESP</t>
  </si>
  <si>
    <t>BOMBA PERISTALTICA SP280 PARA INMOTION</t>
  </si>
  <si>
    <t>401940 - BOMBA PERISTALTICA SP280 PARA INMOTION</t>
  </si>
  <si>
    <t>DISTANCIADOR BALANCA MXCP MAS 2U07000002</t>
  </si>
  <si>
    <t>401941 - DISTANCIADOR BALANCA MXCP MAS 2U07000002</t>
  </si>
  <si>
    <t>"BAGUETE 3/8"" X 3/8"" X 3M"</t>
  </si>
  <si>
    <t>401942 - "BAGUETE 3/8"" X 3/8"" X 3M"</t>
  </si>
  <si>
    <t>BUCHA BALANCA MXCP MASIPACK AC00811002</t>
  </si>
  <si>
    <t>401943 - BUCHA BALANCA MXCP MASIPACK AC00811002</t>
  </si>
  <si>
    <t>PLUG MACHO 3P+T 16A MERLIN GERIN PKE16M4</t>
  </si>
  <si>
    <t>401944 - PLUG MACHO 3P+T 16A MERLIN GERIN PKE16M4</t>
  </si>
  <si>
    <t>BUCHA DA REGUA TRANSPORTADORA</t>
  </si>
  <si>
    <t>401945 - BUCHA DA REGUA TRANSPORTADORA</t>
  </si>
  <si>
    <t>TOMADA FEMEA / MACHO 3P+T</t>
  </si>
  <si>
    <t>401946 - TOMADA FEMEA / MACHO 3P+T</t>
  </si>
  <si>
    <t>BRACO CORREIA DE ARRASTE VS-250 MASIPACK</t>
  </si>
  <si>
    <t>401947 - BRACO CORREIA DE ARRASTE VS-250 MASIPACK</t>
  </si>
  <si>
    <t>MANCAL FIX CORREIA DE ARRASTE 7006050001</t>
  </si>
  <si>
    <t>401948 - MANCAL FIX CORREIA DE ARRASTE 7006050001</t>
  </si>
  <si>
    <t>TERMOPAR TIPO J 4,8X135MM RABICHO 1170MM</t>
  </si>
  <si>
    <t>401949 - TERMOPAR TIPO J 4,8X135MM RABICHO 1170MM</t>
  </si>
  <si>
    <t>TERMOPAR TIPO J 4,8X190MM IMPERMEAVEL</t>
  </si>
  <si>
    <t>401950 - TERMOPAR TIPO J 4,8X190MM IMPERMEAVEL</t>
  </si>
  <si>
    <t>SUPORTE DE MOLA MASIPACK 1R4030012</t>
  </si>
  <si>
    <t>401951 - SUPORTE DE MOLA MASIPACK 1R4030012</t>
  </si>
  <si>
    <t>DISTANCIADOR MASIPACK 5904400026</t>
  </si>
  <si>
    <t>401952 - DISTANCIADOR MASIPACK 5904400026</t>
  </si>
  <si>
    <t>TRAVA MASIPACK CL6904080022</t>
  </si>
  <si>
    <t>401953 - TRAVA MASIPACK CL6904080022</t>
  </si>
  <si>
    <t>TRAVA MASIPACK CL6904080023</t>
  </si>
  <si>
    <t>401954 - TRAVA MASIPACK CL6904080023</t>
  </si>
  <si>
    <t>CABECA DA HASTE CNC 057</t>
  </si>
  <si>
    <t>401955 - CABECA DA HASTE CNC 057</t>
  </si>
  <si>
    <t>MANCAL MOVEL MASIPACK 6904080025</t>
  </si>
  <si>
    <t>401956 - MANCAL MOVEL MASIPACK 6904080025</t>
  </si>
  <si>
    <t>EIXO GUIA MASIPACK 6904080041</t>
  </si>
  <si>
    <t>401957 - EIXO GUIA MASIPACK 6904080041</t>
  </si>
  <si>
    <t>BUCHA SINTERIZADA MASIPACK AC00800004</t>
  </si>
  <si>
    <t>401958 - BUCHA SINTERIZADA MASIPACK AC00800004</t>
  </si>
  <si>
    <t>CHAVE PARTIDA DIRETA C/DISJUNTOR MOTOR</t>
  </si>
  <si>
    <t>401959 - CHAVE PARTIDA DIRETA C/DISJUNTOR MOTOR</t>
  </si>
  <si>
    <t>CHAVE SEGURANCA P/SECCIONAMENTO DE MOTOR</t>
  </si>
  <si>
    <t>401960 - CHAVE SEGURANCA P/SECCIONAMENTO DE MOTOR</t>
  </si>
  <si>
    <t>CONJUNTO MOTO BOMBA P/TAMBOR FTI</t>
  </si>
  <si>
    <t>401961 - CONJUNTO MOTO BOMBA P/TAMBOR FTI</t>
  </si>
  <si>
    <t>BASE DE CONCRETO FCK 30MPA</t>
  </si>
  <si>
    <t>401962 - BASE DE CONCRETO FCK 30MPA</t>
  </si>
  <si>
    <t>CONTRA PINO ARRASTE INFERIOR</t>
  </si>
  <si>
    <t>401963 - CONTRA PINO ARRASTE INFERIOR</t>
  </si>
  <si>
    <t>CONECTOR MACHO 8 VIAS CAT.871A-T58-DM1</t>
  </si>
  <si>
    <t>401964 - CONECTOR MACHO 8 VIAS CAT.871A-T58-DM1</t>
  </si>
  <si>
    <t>PINO P/ TOMADA MOD.AP175</t>
  </si>
  <si>
    <t>401965 - PINO P/ TOMADA MOD.AP175</t>
  </si>
  <si>
    <t>TOMADA SOBREPOR C/BLOQ MEC 32A STECK</t>
  </si>
  <si>
    <t>401966 - TOMADA SOBREPOR C/BLOQ MEC 32A STECK</t>
  </si>
  <si>
    <t>BICA DE DESCARGA FINAL</t>
  </si>
  <si>
    <t>401967 - BICA DE DESCARGA FINAL</t>
  </si>
  <si>
    <t>CORREIA TRANSPORTADORA SUPERFICIE LISA</t>
  </si>
  <si>
    <t>401968 - CORREIA TRANSPORTADORA SUPERFICIE LISA</t>
  </si>
  <si>
    <t>CONCRETO FCK20 SLAME +10</t>
  </si>
  <si>
    <t>401969 - CONCRETO FCK20 SLAME +10</t>
  </si>
  <si>
    <t>BICA DE DESCARGA INTERMEDIARIA</t>
  </si>
  <si>
    <t>401970 - BICA DE DESCARGA INTERMEDIARIA</t>
  </si>
  <si>
    <t>BUCHA ESF KBS 1232 MASIPACK AC00703012</t>
  </si>
  <si>
    <t>401971 - BUCHA ESF KBS 1232 MASIPACK AC00703012</t>
  </si>
  <si>
    <t>PARAFUSO DE REGULAGEM MASIPACK6901190009</t>
  </si>
  <si>
    <t>401972 - PARAFUSO DE REGULAGEM MASIPACK6901190009</t>
  </si>
  <si>
    <t>ROLAMENTO NA2201-2RS MASIPACK AC00701022</t>
  </si>
  <si>
    <t>401973 - ROLAMENTO NA2201-2RS MASIPACK AC00701022</t>
  </si>
  <si>
    <t>ROLAMENTO NKI 20-16 MASIPACK 84824000</t>
  </si>
  <si>
    <t>401974 - ROLAMENTO NKI 20-16 MASIPACK 84824000</t>
  </si>
  <si>
    <t>MOLA POLIMORD G25-32 MASIPACK AC09003059</t>
  </si>
  <si>
    <t>401975 - MOLA POLIMORD G25-32 MASIPACK AC09003059</t>
  </si>
  <si>
    <t>ARRUELA PEAD 08,5X19X7 MASIPA 1R18030001</t>
  </si>
  <si>
    <t>401976 - ARRUELA PEAD 08,5X19X7 MASIPA 1R18030001</t>
  </si>
  <si>
    <t>BUCHA ESF KH 0824 PP MASIPACK AC00703016</t>
  </si>
  <si>
    <t>401977 - BUCHA ESF KH 0824 PP MASIPACK AC00703016</t>
  </si>
  <si>
    <t>MOLA COMPRESS 7X9X55 MASIPACK AC09002130</t>
  </si>
  <si>
    <t>401978 - MOLA COMPRESS 7X9X55 MASIPACK AC09002130</t>
  </si>
  <si>
    <t>BLOCOS DE FUNDACAO FCK 25 MPA</t>
  </si>
  <si>
    <t>401979 - BLOCOS DE FUNDACAO FCK 25 MPA</t>
  </si>
  <si>
    <t>BORRACHA NITRILI MASIPACK 6MM AC10201002</t>
  </si>
  <si>
    <t>401980 - BORRACHA NITRILI MASIPACK 6MM AC10201002</t>
  </si>
  <si>
    <t>PARAFUSO CENTRAL MASIPACK IR09000012</t>
  </si>
  <si>
    <t>401981 - PARAFUSO CENTRAL MASIPACK IR09000012</t>
  </si>
  <si>
    <t>CABO DE CONEXAO RS9  1M M/F</t>
  </si>
  <si>
    <t>401982 - CABO DE CONEXAO RS9  1M M/F</t>
  </si>
  <si>
    <t>ARRUELA 12,1X25X2 MASIPACK 0809000015</t>
  </si>
  <si>
    <t>401983 - ARRUELA 12,1X25X2 MASIPACK 0809000015</t>
  </si>
  <si>
    <t>CHUVEIRO ELETRICO</t>
  </si>
  <si>
    <t>401984 - CHUVEIRO ELETRICO</t>
  </si>
  <si>
    <t>MANIPULO MASIPACK 5902000007</t>
  </si>
  <si>
    <t>401985 - MANIPULO MASIPACK 5902000007</t>
  </si>
  <si>
    <t>ARRUELA 10,5X32X2 MASIPACK 6411030003</t>
  </si>
  <si>
    <t>401986 - ARRUELA 10,5X32X2 MASIPACK 6411030003</t>
  </si>
  <si>
    <t>CJ MOTO BOMBA P/TAMBOR FTI C/MOTOR M17</t>
  </si>
  <si>
    <t>401987 - CJ MOTO BOMBA P/TAMBOR FTI C/MOTOR M17</t>
  </si>
  <si>
    <t>CJ MOTO BOMBA P/TAMBOR FTI C/MOTOR M59P</t>
  </si>
  <si>
    <t>401988 - CJ MOTO BOMBA P/TAMBOR FTI C/MOTOR M59P</t>
  </si>
  <si>
    <t>CONEXAO RAPIDA PNEUMATICA C/TUBO REDUCAO</t>
  </si>
  <si>
    <t>401989 - CONEXAO RAPIDA PNEUMATICA C/TUBO REDUCAO</t>
  </si>
  <si>
    <t>BUCHA SINTER 1015 DU MASIPACK AC00800005</t>
  </si>
  <si>
    <t>401990 - BUCHA SINTER 1015 DU MASIPACK AC00800005</t>
  </si>
  <si>
    <t>CONJUNTO EMBOLO 1,5 POLEGADA</t>
  </si>
  <si>
    <t>401991 - CONJUNTO EMBOLO 1,5 POLEGADA</t>
  </si>
  <si>
    <t>CABO BARRA VERTICAL MASIPACK AC02904006</t>
  </si>
  <si>
    <t>401992 - CABO BARRA VERTICAL MASIPACK AC02904006</t>
  </si>
  <si>
    <t>CONJUNTO SUPORTE REGUA HORIZONTAL</t>
  </si>
  <si>
    <t>401993 - CONJUNTO SUPORTE REGUA HORIZONTAL</t>
  </si>
  <si>
    <t>PARAF.CORP.RETIF MASIPACK AC12500229</t>
  </si>
  <si>
    <t>401994 - PARAF.CORP.RETIF MASIPACK AC12500229</t>
  </si>
  <si>
    <t>PORCA PARLOCK M8 BAIXA MASIPA AC12610004</t>
  </si>
  <si>
    <t>401995 - PORCA PARLOCK M8 BAIXA MASIPA AC12610004</t>
  </si>
  <si>
    <t>ARRUELA 9X025X4,8 MASIPACK 0501000003</t>
  </si>
  <si>
    <t>401996 - ARRUELA 9X025X4,8 MASIPACK 0501000003</t>
  </si>
  <si>
    <t>ARRUELA 11X040X6,4 MASIPACK CL6411040024</t>
  </si>
  <si>
    <t>401997 - ARRUELA 11X040X6,4 MASIPACK CL6411040024</t>
  </si>
  <si>
    <t>PARAF.CAB SEXTA MASIPA 5X40 AC125510071</t>
  </si>
  <si>
    <t>401998 - PARAF.CAB SEXTA MASIPA 5X40 AC125510071</t>
  </si>
  <si>
    <t>ELETRODO PH DMI145-SC</t>
  </si>
  <si>
    <t>401999 - ELETRODO PH DMI145-SC</t>
  </si>
  <si>
    <t>ELEVADOR ELETRICO PROTEMA</t>
  </si>
  <si>
    <t>402000 - ELEVADOR ELETRICO PROTEMA</t>
  </si>
  <si>
    <t>ARRUELA PEAD 12X25,4X7 MASIPA 1R11000005</t>
  </si>
  <si>
    <t>402001 - ARRUELA PEAD 12X25,4X7 MASIPA 1R11000005</t>
  </si>
  <si>
    <t>PINO ACO INOX 7012050012 MASIPACK</t>
  </si>
  <si>
    <t>402002 - PINO ACO INOX 7012050012 MASIPACK</t>
  </si>
  <si>
    <t>PARAF.CORP.RETIF MASIPACK AC12500209</t>
  </si>
  <si>
    <t>402003 - PARAF.CORP.RETIF MASIPACK AC12500209</t>
  </si>
  <si>
    <t>ANEL ELASTICO E6 MASIPACK AC12700021</t>
  </si>
  <si>
    <t>402004 - ANEL ELASTICO E6 MASIPACK AC12700021</t>
  </si>
  <si>
    <t>ROLAM. AGULHA HK1015 MASIPACK AC00709009</t>
  </si>
  <si>
    <t>402005 - ROLAM. AGULHA HK1015 MASIPACK AC00709009</t>
  </si>
  <si>
    <t>"ESFERAS DE BORRACHA 1 1/4"" "</t>
  </si>
  <si>
    <t>402006 - "ESFERAS DE BORRACHA 1 1/4"" "</t>
  </si>
  <si>
    <t>ESPARRAGO HEXAGONAL COD.62286 URSHEL</t>
  </si>
  <si>
    <t>402007 - ESPARRAGO HEXAGONAL COD.62286 URSHEL</t>
  </si>
  <si>
    <t>"ESPIGAO DE 1/2"" FIXO MACHO"</t>
  </si>
  <si>
    <t>402008 - "ESPIGAO DE 1/2"" FIXO MACHO"</t>
  </si>
  <si>
    <t>"ESPIGAO DE 3/4"" FIXO MACHO"</t>
  </si>
  <si>
    <t>402009 - "ESPIGAO DE 3/4"" FIXO MACHO"</t>
  </si>
  <si>
    <t>ESTACAS DE FUNDACAO FCK 20 MPA</t>
  </si>
  <si>
    <t>402010 - ESTACAS DE FUNDACAO FCK 20 MPA</t>
  </si>
  <si>
    <t>CABO RECART KG2515M6 MASIPACK AC02905005</t>
  </si>
  <si>
    <t>402011 - CABO RECART KG2515M6 MASIPACK AC02905005</t>
  </si>
  <si>
    <t>MOLA DE TRACAO MASIPACK AC09003007</t>
  </si>
  <si>
    <t>402012 - MOLA DE TRACAO MASIPACK AC09003007</t>
  </si>
  <si>
    <t>PARAF.CAB SEXTA MASIPA 5X30 AC12510009</t>
  </si>
  <si>
    <t>402013 - PARAF.CAB SEXTA MASIPA 5X30 AC12510009</t>
  </si>
  <si>
    <t>FUSO DE ESFERA MITAY MODELO FFI25 05</t>
  </si>
  <si>
    <t>402014 - FUSO DE ESFERA MITAY MODELO FFI25 05</t>
  </si>
  <si>
    <t>ARRUELA 07X016X3  MASIPACK 0501000003</t>
  </si>
  <si>
    <t>402015 - ARRUELA 07X016X3  MASIPACK 0501000003</t>
  </si>
  <si>
    <t>HELICOIDE AMORT.DE ACO ACIMA DE 52MM</t>
  </si>
  <si>
    <t>402016 - HELICOIDE AMORT.DE ACO ACIMA DE 52MM</t>
  </si>
  <si>
    <t>HELICOIDE DE AMORTECIMENTO 1150MM ACO</t>
  </si>
  <si>
    <t>402017 - HELICOIDE DE AMORTECIMENTO 1150MM ACO</t>
  </si>
  <si>
    <t>KIT ANEIS VED FILTRO ROTATIVO CD2111-01</t>
  </si>
  <si>
    <t>402019 - KIT ANEIS VED FILTRO ROTATIVO CD2111-01</t>
  </si>
  <si>
    <t>OLEO FREIO DOT03</t>
  </si>
  <si>
    <t>402020 - OLEO FREIO DOT03</t>
  </si>
  <si>
    <t>OLEO FREIO DOT04</t>
  </si>
  <si>
    <t>402021 - OLEO FREIO DOT04</t>
  </si>
  <si>
    <t>KIT ANEIS VED.FILTRO ROTATIVO CD2245-01</t>
  </si>
  <si>
    <t>402022 - KIT ANEIS VED.FILTRO ROTATIVO CD2245-01</t>
  </si>
  <si>
    <t>KIT ANEIS VED FILTRO ROTATIVO COD2252</t>
  </si>
  <si>
    <t>402023 - KIT ANEIS VED FILTRO ROTATIVO COD2252</t>
  </si>
  <si>
    <t>CORREDICA TELESCOPICA 11X50X350 MM</t>
  </si>
  <si>
    <t>402024 - CORREDICA TELESCOPICA 11X50X350 MM</t>
  </si>
  <si>
    <t>SEDE DE VALVULA BORBOLETA 11478</t>
  </si>
  <si>
    <t>402025 - SEDE DE VALVULA BORBOLETA 11478</t>
  </si>
  <si>
    <t>CORREIA DO FREIO PELATINA LC008083</t>
  </si>
  <si>
    <t>402026 - CORREIA DO FREIO PELATINA LC008083</t>
  </si>
  <si>
    <t>MODULO CALHA VIBR ULTRA FAST AC01809031</t>
  </si>
  <si>
    <t>402027 - MODULO CALHA VIBR ULTRA FAST AC01809031</t>
  </si>
  <si>
    <t>EIXO ROSCADO DA REGUA HTN CNC 015</t>
  </si>
  <si>
    <t>402028 - EIXO ROSCADO DA REGUA HTN CNC 015</t>
  </si>
  <si>
    <t>PINO GUIA DO EMPURRADOR HTN CNC-017</t>
  </si>
  <si>
    <t>402029 - PINO GUIA DO EMPURRADOR HTN CNC-017</t>
  </si>
  <si>
    <t>MANGUEIRA 3/4 SEM REFORCO</t>
  </si>
  <si>
    <t>402030 - MANGUEIRA 3/4 SEM REFORCO</t>
  </si>
  <si>
    <t>PRATO SUP CALHA LINEAR MASI CL5209060102</t>
  </si>
  <si>
    <t>402031 - PRATO SUP CALHA LINEAR MASI CL5209060102</t>
  </si>
  <si>
    <t>PRATO INF CALHA LINEAR MASI CL5209060006</t>
  </si>
  <si>
    <t>402032 - PRATO INF CALHA LINEAR MASI CL5209060006</t>
  </si>
  <si>
    <t>MOLA DE TRACAO 3X24X1000 (1070) HTN/V3</t>
  </si>
  <si>
    <t>402033 - MOLA DE TRACAO 3X24X1000 (1070) HTN/V3</t>
  </si>
  <si>
    <t>ROLAMENTO RKS 689 FBJ</t>
  </si>
  <si>
    <t>402034 - ROLAMENTO RKS 689 FBJ</t>
  </si>
  <si>
    <t>PARAFUSO REGULAGEM DO PRESSIONADOR HTN</t>
  </si>
  <si>
    <t>402035 - PARAFUSO REGULAGEM DO PRESSIONADOR HTN</t>
  </si>
  <si>
    <t>CONJUNTO PARAFUSO/BUCHA PRESSIONADOR HTN</t>
  </si>
  <si>
    <t>402036 - CONJUNTO PARAFUSO/BUCHA PRESSIONADOR HTN</t>
  </si>
  <si>
    <t>MANCAL DO ROLAMENTO TRANSP HTN CNC-023</t>
  </si>
  <si>
    <t>402037 - MANCAL DO ROLAMENTO TRANSP HTN CNC-023</t>
  </si>
  <si>
    <t>MASCARA P/BALANCA TOLEDO</t>
  </si>
  <si>
    <t>402038 - MASCARA P/BALANCA TOLEDO</t>
  </si>
  <si>
    <t>ASSY, 5 STATION EJECTO COD. 4668510010</t>
  </si>
  <si>
    <t>402039 - ASSY, 5 STATION EJECTO COD. 4668510010</t>
  </si>
  <si>
    <t>ASSY MONIOR PCB SMII 800 COD.4668510010</t>
  </si>
  <si>
    <t>402040 - ASSY MONIOR PCB SMII 800 COD.4668510010</t>
  </si>
  <si>
    <t>ASSY SMII CLASS  PCB COD.4674970010</t>
  </si>
  <si>
    <t>402041 - ASSY SMII CLASS  PCB COD.4674970010</t>
  </si>
  <si>
    <t>BASE RELE FOTOELETRICO MARGIRIUS</t>
  </si>
  <si>
    <t>402042 - BASE RELE FOTOELETRICO MARGIRIUS</t>
  </si>
  <si>
    <t>ATUADOR PNEUM EBRO MOD.EB 90GRAUS 17MM</t>
  </si>
  <si>
    <t>402043 - ATUADOR PNEUM EBRO MOD.EB 90GRAUS 17MM</t>
  </si>
  <si>
    <t>MOTOREDUTOR CESTARI K1413602V0J001</t>
  </si>
  <si>
    <t>402044 - MOTOREDUTOR CESTARI K1413602V0J001</t>
  </si>
  <si>
    <t>MOTOREDUTOR CESTARI M0813602V7E001</t>
  </si>
  <si>
    <t>402045 - MOTOREDUTOR CESTARI M0813602V7E001</t>
  </si>
  <si>
    <t>MOTOREDUTOR SEW WA20/T DRS71S4 0,37 KW</t>
  </si>
  <si>
    <t>402046 - MOTOREDUTOR SEW WA20/T DRS71S4 0,37 KW</t>
  </si>
  <si>
    <t>ATUADOR PNEUM EBRO MOD.EB 90GRAUS 22MM</t>
  </si>
  <si>
    <t>402047 - ATUADOR PNEUM EBRO MOD.EB 90GRAUS 22MM</t>
  </si>
  <si>
    <t>RODA DENTADA Z:26 P:3/8" - DIN</t>
  </si>
  <si>
    <t>402048 - RODA DENTADA Z:26 P:3/8" - DIN</t>
  </si>
  <si>
    <t>RODA DENTADA Z26 P3/8 DIN FPM04101</t>
  </si>
  <si>
    <t>402049 - RODA DENTADA Z26 P3/8 DIN FPM04101</t>
  </si>
  <si>
    <t>RODA DENTADA DUPLA Z26 P3/8 DIN NOR1629</t>
  </si>
  <si>
    <t>402050 - RODA DENTADA DUPLA Z26 P3/8 DIN NOR1629</t>
  </si>
  <si>
    <t>RODA DENTADA DUPLA Z21 Z26 P3/8 NOR0163</t>
  </si>
  <si>
    <t>402051 - RODA DENTADA DUPLA Z21 Z26 P3/8 NOR0163</t>
  </si>
  <si>
    <t>PARAFUSO SUPORTE EXTINTOR COD.15718</t>
  </si>
  <si>
    <t>402052 - PARAFUSO SUPORTE EXTINTOR COD.15718</t>
  </si>
  <si>
    <t>PERNO DE CABEZA HEX.COD.66016 URSHEL</t>
  </si>
  <si>
    <t>402053 - PERNO DE CABEZA HEX.COD.66016 URSHEL</t>
  </si>
  <si>
    <t>PES PARA BALANCA</t>
  </si>
  <si>
    <t>402054 - PES PARA BALANCA</t>
  </si>
  <si>
    <t>RODA DENTADA Z14 P3/8 DIN NOR01631</t>
  </si>
  <si>
    <t>402055 - RODA DENTADA Z14 P3/8 DIN NOR01631</t>
  </si>
  <si>
    <t>RODA DENTADA Z12 P3/8 DIN NOR01632A</t>
  </si>
  <si>
    <t>402056 - RODA DENTADA Z12 P3/8 DIN NOR01632A</t>
  </si>
  <si>
    <t>RODA DENTADA Z28 P1/2 SAIDA NOR001647</t>
  </si>
  <si>
    <t>402057 - RODA DENTADA Z28 P1/2 SAIDA NOR001647</t>
  </si>
  <si>
    <t>RODA DENTADA Z16 P1/2 - NOR 001655</t>
  </si>
  <si>
    <t>402058 - RODA DENTADA Z16 P1/2 - NOR 001655</t>
  </si>
  <si>
    <t>POTENCIA 150 KVA STEMAC</t>
  </si>
  <si>
    <t>402059 - POTENCIA 150 KVA STEMAC</t>
  </si>
  <si>
    <t>KIT SEPARADOR AR/OLEO 2200640584 CHICAGO</t>
  </si>
  <si>
    <t>402060 - KIT SEPARADOR AR/OLEO 2200640584 CHICAGO</t>
  </si>
  <si>
    <t>BUCHA PARA OS ROLAMENTOS DA</t>
  </si>
  <si>
    <t>402061 - BUCHA PARA OS ROLAMENTOS DA</t>
  </si>
  <si>
    <t>PURGADOR DE BOIA</t>
  </si>
  <si>
    <t>402062 - PURGADOR DE BOIA</t>
  </si>
  <si>
    <t>RODIZIO NOVEX GS514 UFS 5</t>
  </si>
  <si>
    <t>402063 - RODIZIO NOVEX GS514 UFS 5</t>
  </si>
  <si>
    <t>RODIZIO NOVEX FS514 UFS 5</t>
  </si>
  <si>
    <t>402064 - RODIZIO NOVEX FS514 UFS 5</t>
  </si>
  <si>
    <t>LUMINARIA LPM1 2X20W SALMERAO</t>
  </si>
  <si>
    <t>402065 - LUMINARIA LPM1 2X20W SALMERAO</t>
  </si>
  <si>
    <t>SONDA TEMPERATURA IMERSAO SENSOR  TIPO K</t>
  </si>
  <si>
    <t>402066 - SONDA TEMPERATURA IMERSAO SENSOR  TIPO K</t>
  </si>
  <si>
    <t>EUROLOCK CORPO COMPL 5924000000 MASIPACK</t>
  </si>
  <si>
    <t>402067 - EUROLOCK CORPO COMPL 5924000000 MASIPACK</t>
  </si>
  <si>
    <t>RELE TERMICO WEG RW 117D 75/97A</t>
  </si>
  <si>
    <t>402068 - RELE TERMICO WEG RW 117D 75/97A</t>
  </si>
  <si>
    <t>RESORTE VERTICAL COD.63885 URSCHEL</t>
  </si>
  <si>
    <t>402069 - RESORTE VERTICAL COD.63885 URSCHEL</t>
  </si>
  <si>
    <t>RESORTE VERTICAL COD.63893 URSCHEL</t>
  </si>
  <si>
    <t>402070 - RESORTE VERTICAL COD.63893 URSCHEL</t>
  </si>
  <si>
    <t>RODIZIO GIRATORIO C/ FREIO GL-414 UPE G</t>
  </si>
  <si>
    <t>402071 - RODIZIO GIRATORIO C/ FREIO GL-414 UPE G</t>
  </si>
  <si>
    <t>ROLAMENTO AGULHA NK 37 / 30 INA</t>
  </si>
  <si>
    <t>402072 - ROLAMENTO AGULHA NK 37 / 30 INA</t>
  </si>
  <si>
    <t>BUCHA GUIA DO ELEVADOR/CONTRA HTN</t>
  </si>
  <si>
    <t>402073 - BUCHA GUIA DO ELEVADOR/CONTRA HTN</t>
  </si>
  <si>
    <t>BUCHA DO ELEVADOR/CONTRA HTN CNC-019</t>
  </si>
  <si>
    <t>402074 - BUCHA DO ELEVADOR/CONTRA HTN CNC-019</t>
  </si>
  <si>
    <t>ROLAMENTO LINEAR KB3068PPAS</t>
  </si>
  <si>
    <t>402075 - ROLAMENTO LINEAR KB3068PPAS</t>
  </si>
  <si>
    <t>MANCAL TIPO FLANGE FC 207</t>
  </si>
  <si>
    <t>402076 - MANCAL TIPO FLANGE FC 207</t>
  </si>
  <si>
    <t>ROLAMENTO AUTO COMP 2205-2RS1 - SKF</t>
  </si>
  <si>
    <t>402077 - ROLAMENTO AUTO COMP 2205-2RS1 - SKF</t>
  </si>
  <si>
    <t>BUCHA PARA EIXO DE 20 MM HTN CNC-033</t>
  </si>
  <si>
    <t>402078 - BUCHA PARA EIXO DE 20 MM HTN CNC-033</t>
  </si>
  <si>
    <t>ROLAMENTO ESFERAS 6302 ZZ</t>
  </si>
  <si>
    <t>402079 - ROLAMENTO ESFERAS 6302 ZZ</t>
  </si>
  <si>
    <t>ROLAMENTO ESFERAS 6301 2RS</t>
  </si>
  <si>
    <t>402080 - ROLAMENTO ESFERAS 6301 2RS</t>
  </si>
  <si>
    <t>ROLAMENTO ESFERAS 6205 2RS</t>
  </si>
  <si>
    <t>402081 - ROLAMENTO ESFERAS 6205 2RS</t>
  </si>
  <si>
    <t>BUCHA DA ALAVANCA DE LENVANTAMENTO HTN</t>
  </si>
  <si>
    <t>402082 - BUCHA DA ALAVANCA DE LENVANTAMENTO HTN</t>
  </si>
  <si>
    <t>ROLAMENTO ESFERAS 6007 2RS</t>
  </si>
  <si>
    <t>402083 - ROLAMENTO ESFERAS 6007 2RS</t>
  </si>
  <si>
    <t>ROLAMENTO ESFERAS 6005 ZZ</t>
  </si>
  <si>
    <t>402084 - ROLAMENTO ESFERAS 6005 ZZ</t>
  </si>
  <si>
    <t>ROLAMENTO ESFERAS 6001 ZZ</t>
  </si>
  <si>
    <t>402085 - ROLAMENTO ESFERAS 6001 ZZ</t>
  </si>
  <si>
    <t>PARAFUSO DE LEVANTAMENTO DA REGUA HTN</t>
  </si>
  <si>
    <t>402086 - PARAFUSO DE LEVANTAMENTO DA REGUA HTN</t>
  </si>
  <si>
    <t>PARAFUSO P/ ROLAMENTOS DA ALAVANCA HTN</t>
  </si>
  <si>
    <t>402087 - PARAFUSO P/ ROLAMENTOS DA ALAVANCA HTN</t>
  </si>
  <si>
    <t>BUCHA DO PARAFUSO ARTICULACA PINCA HTN</t>
  </si>
  <si>
    <t>402088 - BUCHA DO PARAFUSO ARTICULACA PINCA HTN</t>
  </si>
  <si>
    <t>ROLAMENTO ESFERAS 6006 ZZ</t>
  </si>
  <si>
    <t>402089 - ROLAMENTO ESFERAS 6006 ZZ</t>
  </si>
  <si>
    <t>GUIA DA PINCA HTN</t>
  </si>
  <si>
    <t>402090 - GUIA DA PINCA HTN</t>
  </si>
  <si>
    <t>PARAFUSO DE APOIO DA ALAV PINCA HTN</t>
  </si>
  <si>
    <t>402091 - PARAFUSO DE APOIO DA ALAV PINCA HTN</t>
  </si>
  <si>
    <t>ENGRENAGEM CONICA MODELO 1 HTN CNC-031</t>
  </si>
  <si>
    <t>402092 - ENGRENAGEM CONICA MODELO 1 HTN CNC-031</t>
  </si>
  <si>
    <t>ENGRENAGEM CONICA MODELO 2 HTN CNC-032</t>
  </si>
  <si>
    <t>402093 - ENGRENAGEM CONICA MODELO 2 HTN CNC-032</t>
  </si>
  <si>
    <t>SEPARADOR MAGNETICO METALMAG</t>
  </si>
  <si>
    <t>402094 - SEPARADOR MAGNETICO METALMAG</t>
  </si>
  <si>
    <t>ACO MOLA 25MM LARGx0,30 ESP</t>
  </si>
  <si>
    <t>402095 - ACO MOLA 25MM LARGx0,30 ESP</t>
  </si>
  <si>
    <t>SOLEIRA 02 CANAIS P/ 1500KG 2600MM</t>
  </si>
  <si>
    <t>402096 - SOLEIRA 02 CANAIS P/ 1500KG 2600MM</t>
  </si>
  <si>
    <t>TAMPA DE ACRILICO P/MAQUINA SELOVAC 200B</t>
  </si>
  <si>
    <t>402097 - TAMPA DE ACRILICO P/MAQUINA SELOVAC 200B</t>
  </si>
  <si>
    <t>TECLADO PARA BALANCA TOLEDO WISH 098</t>
  </si>
  <si>
    <t>402098 - TECLADO PARA BALANCA TOLEDO WISH 098</t>
  </si>
  <si>
    <t>CORREIA TIPO ALIER 200(F21 8.000X420)</t>
  </si>
  <si>
    <t>402099 - CORREIA TIPO ALIER 200(F21 8.000X420)</t>
  </si>
  <si>
    <t>BUCHA PARA EIXO DE 25 MM HTN CNC-034</t>
  </si>
  <si>
    <t>402100 - BUCHA PARA EIXO DE 25 MM HTN CNC-034</t>
  </si>
  <si>
    <t>PARAFUSO P/ FIXACAO DA MOLA HTN CNC-035</t>
  </si>
  <si>
    <t>402101 - PARAFUSO P/ FIXACAO DA MOLA HTN CNC-035</t>
  </si>
  <si>
    <t>CABECA DE PRENSAGEM 25,4MM PRENSA 18G</t>
  </si>
  <si>
    <t>402102 - CABECA DE PRENSAGEM 25,4MM PRENSA 18G</t>
  </si>
  <si>
    <t>CABECA DE PRENSAGEM 23MM PRENSA CNC-005</t>
  </si>
  <si>
    <t>402103 - CABECA DE PRENSAGEM 23MM PRENSA CNC-005</t>
  </si>
  <si>
    <t>CABECA DE PRENSAGEM 27MM PRENSA CNC-006</t>
  </si>
  <si>
    <t>402104 - CABECA DE PRENSAGEM 27MM PRENSA CNC-006</t>
  </si>
  <si>
    <t>PISO INTERTRAVADO DE CONCRETO</t>
  </si>
  <si>
    <t>402105 - PISO INTERTRAVADO DE CONCRETO</t>
  </si>
  <si>
    <t>TINTA EPOXI</t>
  </si>
  <si>
    <t>402106 - TINTA EPOXI</t>
  </si>
  <si>
    <t>SUBCONJUNTO EIXO MEXEDOR SUPER PRENSA</t>
  </si>
  <si>
    <t>402107 - SUBCONJUNTO EIXO MEXEDOR SUPER PRENSA</t>
  </si>
  <si>
    <t>EIXO FIXA BRACO DO MEXEDO SUPER PRENSA</t>
  </si>
  <si>
    <t>402108 - EIXO FIXA BRACO DO MEXEDO SUPER PRENSA</t>
  </si>
  <si>
    <t>POSTICO DE PRENSAGEM PRENSA SIMPLES</t>
  </si>
  <si>
    <t>402109 - POSTICO DE PRENSAGEM PRENSA SIMPLES</t>
  </si>
  <si>
    <t>DESLIZATEC PRENSA SIMPLES CNC-013</t>
  </si>
  <si>
    <t>402110 - DESLIZATEC PRENSA SIMPLES CNC-013</t>
  </si>
  <si>
    <t>LCD GRUPO APLIC. PL030 LC-030-468 PELATI</t>
  </si>
  <si>
    <t>402111 - LCD GRUPO APLIC. PL030 LC-030-468 PELATI</t>
  </si>
  <si>
    <t>SENSOR REFLEXIVO WL170-P420 SICK</t>
  </si>
  <si>
    <t>402112 - SENSOR REFLEXIVO WL170-P420 SICK</t>
  </si>
  <si>
    <t>SENSOR ULTRASSONICO UFN3-70B413 SICK</t>
  </si>
  <si>
    <t>402113 - SENSOR ULTRASSONICO UFN3-70B413 SICK</t>
  </si>
  <si>
    <t>CIL MINI ISO MET WORK 25 80 130250080XP</t>
  </si>
  <si>
    <t>402114 - CIL MINI ISO MET WORK 25 80 130250080XP</t>
  </si>
  <si>
    <t>CIL MINI ISO MET WORK 25 160 130250160XP</t>
  </si>
  <si>
    <t>402115 - CIL MINI ISO MET WORK 25 160 130250160XP</t>
  </si>
  <si>
    <t>VALV SOL 5/2 METAL WORK 1/8 7010021100</t>
  </si>
  <si>
    <t>402116 - VALV SOL 5/2 METAL WORK 1/8 7010021100</t>
  </si>
  <si>
    <t>BOB SOL METAL WORK 24VCC 2W W0215000101</t>
  </si>
  <si>
    <t>402117 - BOB SOL METAL WORK 24VCC 2W W0215000101</t>
  </si>
  <si>
    <t>PLUG IN METAL WORK 22MM W0970510011</t>
  </si>
  <si>
    <t>402118 - PLUG IN METAL WORK 22MM W0970510011</t>
  </si>
  <si>
    <t>PARAFUSO ARTICUL EXENTRICO SUPER PRENSA</t>
  </si>
  <si>
    <t>402119 - PARAFUSO ARTICUL EXENTRICO SUPER PRENSA</t>
  </si>
  <si>
    <t>DESLIZATEC SUPER PRENSA RETANG CNC-036</t>
  </si>
  <si>
    <t>402120 - DESLIZATEC SUPER PRENSA RETANG CNC-036</t>
  </si>
  <si>
    <t>POSTICO DE PRENSAGEM SUPER PR RET CNC039</t>
  </si>
  <si>
    <t>402121 - POSTICO DE PRENSAGEM SUPER PR RET CNC039</t>
  </si>
  <si>
    <t>POSTICO DE PRENSAGEM SUPER PR. CIL 1 P</t>
  </si>
  <si>
    <t>402122 - POSTICO DE PRENSAGEM SUPER PR. CIL 1 P</t>
  </si>
  <si>
    <t>POSTICO DE PRENSAGEM SUPER PR. CIL 3 P</t>
  </si>
  <si>
    <t>402123 - POSTICO DE PRENSAGEM SUPER PR. CIL 3 P</t>
  </si>
  <si>
    <t>EIXO MOVIDO MEXEDOR PRENSA SIMPLES</t>
  </si>
  <si>
    <t>402124 - EIXO MOVIDO MEXEDOR PRENSA SIMPLES</t>
  </si>
  <si>
    <t>VIBRA STOP MINI</t>
  </si>
  <si>
    <t>402125 - VIBRA STOP MINI</t>
  </si>
  <si>
    <t>VIBRO STOP LINHA MICRO I</t>
  </si>
  <si>
    <t>402126 - VIBRO STOP LINHA MICRO I</t>
  </si>
  <si>
    <t>CARTAO MSIO16 BALANCA MASIPACK</t>
  </si>
  <si>
    <t>402127 - CARTAO MSIO16 BALANCA MASIPACK</t>
  </si>
  <si>
    <t>CAMARA DE AR EIXO EXP.GOLDEN 4003.000015</t>
  </si>
  <si>
    <t>402128 - CAMARA DE AR EIXO EXP.GOLDEN 4003.000015</t>
  </si>
  <si>
    <t>FITA PROT.EIXO EXPANS.GOLDEN 4004000015</t>
  </si>
  <si>
    <t>402129 - FITA PROT.EIXO EXPANS.GOLDEN 4004000015</t>
  </si>
  <si>
    <t>ROLO ESTEIRA INCLINADA DA GOTESP 1 E 2</t>
  </si>
  <si>
    <t>402130 - ROLO ESTEIRA INCLINADA DA GOTESP 1 E 2</t>
  </si>
  <si>
    <t>MODULO MS CV13 AC01808205 MASIPACK</t>
  </si>
  <si>
    <t>402131 - MODULO MS CV13 AC01808205 MASIPACK</t>
  </si>
  <si>
    <t>ROLAMENTO INOX RIGIDO ESFERA W6201-2RS1</t>
  </si>
  <si>
    <t>402132 - ROLAMENTO INOX RIGIDO ESFERA W6201-2RS1</t>
  </si>
  <si>
    <t>ROLAMENTO INOX RIGIDO ESFERA W6000-2RS1</t>
  </si>
  <si>
    <t>402133 - ROLAMENTO INOX RIGIDO ESFERA W6000-2RS1</t>
  </si>
  <si>
    <t>ROLAMENTO INOX RIGIDO ESFERA W6302-2RS1</t>
  </si>
  <si>
    <t>402134 - ROLAMENTO INOX RIGIDO ESFERA W6302-2RS1</t>
  </si>
  <si>
    <t>ROLAMENTO INOX RIGIDO ESFERA W6006-2RS1</t>
  </si>
  <si>
    <t>402135 - ROLAMENTO INOX RIGIDO ESFERA W6006-2RS1</t>
  </si>
  <si>
    <t>ROLAMENTO INOX RIGIDO ESFERA W608-2Z</t>
  </si>
  <si>
    <t>402136 - ROLAMENTO INOX RIGIDO ESFERA W608-2Z</t>
  </si>
  <si>
    <t>ROLAMENTO INOX RIGIDO ESFERA W6202-2RS1</t>
  </si>
  <si>
    <t>402137 - ROLAMENTO INOX RIGIDO ESFERA W6202-2RS1</t>
  </si>
  <si>
    <t>ROLAMENTO INOX RIGIDO ESFERA W6300-2RS1</t>
  </si>
  <si>
    <t>402138 - ROLAMENTO INOX RIGIDO ESFERA W6300-2RS1</t>
  </si>
  <si>
    <t>REDUTOR BONFIG W63 U 1/15 P71 B14 B3</t>
  </si>
  <si>
    <t>402139 - REDUTOR BONFIG W63 U 1/15 P71 B14 B3</t>
  </si>
  <si>
    <t>CILINDRO DFM 32 20 B PPV A -030</t>
  </si>
  <si>
    <t>402140 - CILINDRO DFM 32 20 B PPV A -030</t>
  </si>
  <si>
    <t>CONECTOR FEMEA 8 VIAS CAT.871A-T58-D</t>
  </si>
  <si>
    <t>402141 - CONECTOR FEMEA 8 VIAS CAT.871A-T58-D</t>
  </si>
  <si>
    <t>SUPORTE ALINHAM.LONAS SANITARIAS CNC-048</t>
  </si>
  <si>
    <t>402142 - SUPORTE ALINHAM.LONAS SANITARIAS CNC-048</t>
  </si>
  <si>
    <t>SERVO DRIVER KINETIX300 3KW ALLEN BRADLE</t>
  </si>
  <si>
    <t>402143 - SERVO DRIVER KINETIX300 3KW ALLEN BRADLE</t>
  </si>
  <si>
    <t>PARAF.ALLEN S/ CABECA INOX M6X25</t>
  </si>
  <si>
    <t>402144 - PARAF.ALLEN S/ CABECA INOX M6X25</t>
  </si>
  <si>
    <t>PARAF. ALLEN SEM CABECA INOX M8X10</t>
  </si>
  <si>
    <t>402145 - PARAF. ALLEN SEM CABECA INOX M8X10</t>
  </si>
  <si>
    <t>PARAF. ALLEN SEM CABECA INOX M8X20</t>
  </si>
  <si>
    <t>402146 - PARAF. ALLEN SEM CABECA INOX M8X20</t>
  </si>
  <si>
    <t>PARAF. ALLEN C/ CABECA CILINDRICA M3X12</t>
  </si>
  <si>
    <t>402147 - PARAF. ALLEN C/ CABECA CILINDRICA M3X12</t>
  </si>
  <si>
    <t>PARAF. ALLEN C/ CABECA CILINDRICA M3X30</t>
  </si>
  <si>
    <t>402148 - PARAF. ALLEN C/ CABECA CILINDRICA M3X30</t>
  </si>
  <si>
    <t>PARAF. ALLEN C/ CABECA CILINDRICA M4X12</t>
  </si>
  <si>
    <t>402149 - PARAF. ALLEN C/ CABECA CILINDRICA M4X12</t>
  </si>
  <si>
    <t>CHAVE SEGURANCA RE13-SA05 SICK</t>
  </si>
  <si>
    <t>402150 - CHAVE SEGURANCA RE13-SA05 SICK</t>
  </si>
  <si>
    <t>PARAF. SEXTAVADO INOX M4 X 12</t>
  </si>
  <si>
    <t>402151 - PARAF. SEXTAVADO INOX M4 X 12</t>
  </si>
  <si>
    <t>PARAF. SEXTAVADO INOX M4 X 40</t>
  </si>
  <si>
    <t>402152 - PARAF. SEXTAVADO INOX M4 X 40</t>
  </si>
  <si>
    <t>ABRAC CALHA LINEAR MASIPACK 5209060200</t>
  </si>
  <si>
    <t>402153 - ABRAC CALHA LINEAR MASIPACK 5209060200</t>
  </si>
  <si>
    <t>402154 - ABRACADEIRA HELLERMAN T120R</t>
  </si>
  <si>
    <t>402155 - ABRACADEIRA HELLERMAN T50R</t>
  </si>
  <si>
    <t>ABRACADEIRA HELLERMAN T18R</t>
  </si>
  <si>
    <t>402156 - ABRACADEIRA HELLERMAN T18R</t>
  </si>
  <si>
    <t>402157 - ABRACADEIRA HELLERMAN T30R</t>
  </si>
  <si>
    <t>ABRACADEIRA S/F 102/121MM SUPRENS 102121</t>
  </si>
  <si>
    <t>402158 - ABRACADEIRA S/F 102/121MM SUPRENS 102121</t>
  </si>
  <si>
    <t>ABRACADEIRA S/F 13/19MM SUPRENS 1319</t>
  </si>
  <si>
    <t>402159 - ABRACADEIRA S/F 13/19MM SUPRENS 1319</t>
  </si>
  <si>
    <t>PARAF. SEXTAVADO INOX M5 X 12</t>
  </si>
  <si>
    <t>402160 - PARAF. SEXTAVADO INOX M5 X 12</t>
  </si>
  <si>
    <t>PARAF. SEXTAVADO INOX M5 X 40</t>
  </si>
  <si>
    <t>402161 - PARAF. SEXTAVADO INOX M5 X 40</t>
  </si>
  <si>
    <t>PARAF. SEXTAVADO INOX M6 X 12</t>
  </si>
  <si>
    <t>402162 - PARAF. SEXTAVADO INOX M6 X 12</t>
  </si>
  <si>
    <t>PARAF. SEXTAVADO INOX M6 X 25</t>
  </si>
  <si>
    <t>402163 - PARAF. SEXTAVADO INOX M6 X 25</t>
  </si>
  <si>
    <t>PARAF. SEXTAVADO INOX M6 X 50</t>
  </si>
  <si>
    <t>402164 - PARAF. SEXTAVADO INOX M6 X 50</t>
  </si>
  <si>
    <t>PARAF. SEXTAVADO INOX M8 x 12</t>
  </si>
  <si>
    <t>402165 - PARAF. SEXTAVADO INOX M8 x 12</t>
  </si>
  <si>
    <t>PARAF. SEXTAVADO INOX M8 X 25</t>
  </si>
  <si>
    <t>402166 - PARAF. SEXTAVADO INOX M8 X 25</t>
  </si>
  <si>
    <t>PARAF. SEXTAVADO INOX M8 X 35</t>
  </si>
  <si>
    <t>402167 - PARAF. SEXTAVADO INOX M8 X 35</t>
  </si>
  <si>
    <t>PARAF. SEXTAVADO INOX M8 X 60</t>
  </si>
  <si>
    <t>402168 - PARAF. SEXTAVADO INOX M8 X 60</t>
  </si>
  <si>
    <t>PARAF.SEXTAVADO INOX M10 X 30</t>
  </si>
  <si>
    <t>402169 - PARAF.SEXTAVADO INOX M10 X 30</t>
  </si>
  <si>
    <t>PARAF. SEXTAVADO INOX M10 X 50</t>
  </si>
  <si>
    <t>402170 - PARAF. SEXTAVADO INOX M10 X 50</t>
  </si>
  <si>
    <t>PARAF. SEXTAVADO INOX M12 X 20</t>
  </si>
  <si>
    <t>402171 - PARAF. SEXTAVADO INOX M12 X 20</t>
  </si>
  <si>
    <t>PARAF. SEXT. INOX M12X40MM PCT C/100UN</t>
  </si>
  <si>
    <t>402172 - PARAF. SEXT. INOX M12X40MM PCT C/100UN</t>
  </si>
  <si>
    <t>PARAF.ALLEN SEM CABECA INOX M3 X 12</t>
  </si>
  <si>
    <t>402173 - PARAF.ALLEN SEM CABECA INOX M3 X 12</t>
  </si>
  <si>
    <t>PARAF.ALLEN SEM CABECA INOX M4 X 12</t>
  </si>
  <si>
    <t>402174 - PARAF.ALLEN SEM CABECA INOX M4 X 12</t>
  </si>
  <si>
    <t>PARAF.ALLEN SEM CABECA INOX M5 X 10</t>
  </si>
  <si>
    <t>402175 - PARAF.ALLEN SEM CABECA INOX M5 X 10</t>
  </si>
  <si>
    <t>PARAF.ALLEN SEM CABECA INOX M6 X 10</t>
  </si>
  <si>
    <t>402176 - PARAF.ALLEN SEM CABECA INOX M6 X 10</t>
  </si>
  <si>
    <t>CONTRAPINO DE ARRASTE SUPERIOR</t>
  </si>
  <si>
    <t>402177 - CONTRAPINO DE ARRASTE SUPERIOR</t>
  </si>
  <si>
    <t>VENTOINHA 190X80 S1 50-60HZ P/WG40 WEISH</t>
  </si>
  <si>
    <t>402178 - VENTOINHA 190X80 S1 50-60HZ P/WG40 WEISH</t>
  </si>
  <si>
    <t>VENTOINHA 180X70 S1 5060HZ W30-C WEISHAU</t>
  </si>
  <si>
    <t>402179 - VENTOINHA 180X70 S1 5060HZ W30-C WEISHAU</t>
  </si>
  <si>
    <t>MANTA FILTRANTE P85 3M 1300MMX10M</t>
  </si>
  <si>
    <t>402180 - MANTA FILTRANTE P85 3M 1300MMX10M</t>
  </si>
  <si>
    <t>TORNEIRA BOIA 1/2 HASTE CURTA TBB1 ASTRA</t>
  </si>
  <si>
    <t>402181 - TORNEIRA BOIA 1/2 HASTE CURTA TBB1 ASTRA</t>
  </si>
  <si>
    <t>CORREIA PERFIL V A63</t>
  </si>
  <si>
    <t>402182 - CORREIA PERFIL V A63</t>
  </si>
  <si>
    <t>402183 - CORREIA PERFIL V A63</t>
  </si>
  <si>
    <t>CORREIA PERFIL V A67</t>
  </si>
  <si>
    <t>402184 - CORREIA PERFIL V A67</t>
  </si>
  <si>
    <t>CONJUNTO VEDACAO VRS 1 SPIRAX SARCO</t>
  </si>
  <si>
    <t>402185 - CONJUNTO VEDACAO VRS 1 SPIRAX SARCO</t>
  </si>
  <si>
    <t>VENTOINHA 248X104 S1 60HZ P/TAM5 WEISHAU</t>
  </si>
  <si>
    <t>402190 - VENTOINHA 248X104 S1 60HZ P/TAM5 WEISHAU</t>
  </si>
  <si>
    <t>CABO DE IONIZACAO WEISHAUPT 23231012012</t>
  </si>
  <si>
    <t>402191 - CABO DE IONIZACAO WEISHAUPT 23231012012</t>
  </si>
  <si>
    <t>TOMADA NR.05 P/VALVULA DMVP WEISHAUPT</t>
  </si>
  <si>
    <t>402192 - TOMADA NR.05 P/VALVULA DMVP WEISHAUPT</t>
  </si>
  <si>
    <t>TOMADA NR.12 PARA QUEIM.WG-40/W30-C WEIS</t>
  </si>
  <si>
    <t>402193 - TOMADA NR.12 PARA QUEIM.WG-40/W30-C WEIS</t>
  </si>
  <si>
    <t>TOMADA P/PROGRAMADOR NR.07 WEISHAUPT</t>
  </si>
  <si>
    <t>402194 - TOMADA P/PROGRAMADOR NR.07 WEISHAUPT</t>
  </si>
  <si>
    <t>JUNTA P/BORBOLETA DE GAS WG40/W30-C WEIS</t>
  </si>
  <si>
    <t>402195 - JUNTA P/BORBOLETA DE GAS WG40/W30-C WEIS</t>
  </si>
  <si>
    <t>TOMADA NR.11 PARA SENSOR WEISHOUPT</t>
  </si>
  <si>
    <t>402196 - TOMADA NR.11 PARA SENSOR WEISHOUPT</t>
  </si>
  <si>
    <t>TOMADA MACHO ST 18/4 WEISHOUPT</t>
  </si>
  <si>
    <t>402197 - TOMADA MACHO ST 18/4 WEISHOUPT</t>
  </si>
  <si>
    <t>TOMADA MACHO ST 18/7 WEISHAUPT</t>
  </si>
  <si>
    <t>402198 - TOMADA MACHO ST 18/7 WEISHAUPT</t>
  </si>
  <si>
    <t>PORCA SEXTAVADA DE INOX M3</t>
  </si>
  <si>
    <t>402199 - PORCA SEXTAVADA DE INOX M3</t>
  </si>
  <si>
    <t>PARAF. ALLEN C/ CABECA CILINDRICA M4X30</t>
  </si>
  <si>
    <t>402200 - PARAF. ALLEN C/ CABECA CILINDRICA M4X30</t>
  </si>
  <si>
    <t>PARAF. ALLEN C/ CABECA CILINDRICA M5X12</t>
  </si>
  <si>
    <t>402201 - PARAF. ALLEN C/ CABECA CILINDRICA M5X12</t>
  </si>
  <si>
    <t>PARAF. ALLEN C/ CABECA CILINDRICA M5X25</t>
  </si>
  <si>
    <t>402202 - PARAF. ALLEN C/ CABECA CILINDRICA M5X25</t>
  </si>
  <si>
    <t>PARAF. ALLEN C/ CABECA CILINDRICA M5X50</t>
  </si>
  <si>
    <t>402203 - PARAF. ALLEN C/ CABECA CILINDRICA M5X50</t>
  </si>
  <si>
    <t>PARAF. ALLEN C/ CABECA CILINDRICA M6X12</t>
  </si>
  <si>
    <t>402204 - PARAF. ALLEN C/ CABECA CILINDRICA M6X12</t>
  </si>
  <si>
    <t>PARAF. ALLEN C/ CABECA CILINDRICA M6X25</t>
  </si>
  <si>
    <t>402205 - PARAF. ALLEN C/ CABECA CILINDRICA M6X25</t>
  </si>
  <si>
    <t>PARAFUSO ALLEN C/CABECA CILINDRICA M6X40</t>
  </si>
  <si>
    <t>402206 - PARAFUSO ALLEN C/CABECA CILINDRICA M6X40</t>
  </si>
  <si>
    <t>PARAF. ALLEN C/ CABECA CILINDRICA M8X12</t>
  </si>
  <si>
    <t>402207 - PARAF. ALLEN C/ CABECA CILINDRICA M8X12</t>
  </si>
  <si>
    <t>PARAF. ALLEN C/ CABECA CILINDRICA M8X25</t>
  </si>
  <si>
    <t>402208 - PARAF. ALLEN C/ CABECA CILINDRICA M8X25</t>
  </si>
  <si>
    <t>PARAF. ALLEN C/ CABECA CILINDRICA M8X50</t>
  </si>
  <si>
    <t>402209 - PARAF. ALLEN C/ CABECA CILINDRICA M8X50</t>
  </si>
  <si>
    <t>PARAF. ALLEN C/ CABECA CILINDRICA M10X30</t>
  </si>
  <si>
    <t>402210 - PARAF. ALLEN C/ CABECA CILINDRICA M10X30</t>
  </si>
  <si>
    <t>PARAF. ALLEN C/ CABECA CILINDRICA M10X50</t>
  </si>
  <si>
    <t>402211 - PARAF. ALLEN C/ CABECA CILINDRICA M10X50</t>
  </si>
  <si>
    <t>PARAF. ALLEN C/ CABECA CILINDRICA M12X60</t>
  </si>
  <si>
    <t>402212 - PARAF. ALLEN C/ CABECA CILINDRICA M12X60</t>
  </si>
  <si>
    <t>PARAF. ALLEN C/ CABECA CHATA M3 X 12</t>
  </si>
  <si>
    <t>402213 - PARAF. ALLEN C/ CABECA CHATA M3 X 12</t>
  </si>
  <si>
    <t>PARAF. ALLEN C/ CABECA CHATA M3 X 30</t>
  </si>
  <si>
    <t>402214 - PARAF. ALLEN C/ CABECA CHATA M3 X 30</t>
  </si>
  <si>
    <t>PARAF.ALLEN C/ CABECA CHATA M4 X 12</t>
  </si>
  <si>
    <t>402215 - PARAF.ALLEN C/ CABECA CHATA M4 X 12</t>
  </si>
  <si>
    <t>PARAF. ALLEN C/ CABECA CHATA M4 X 30</t>
  </si>
  <si>
    <t>402216 - PARAF. ALLEN C/ CABECA CHATA M4 X 30</t>
  </si>
  <si>
    <t>PARAF.ALLEN C/ CABECA CHATA M5 X 16</t>
  </si>
  <si>
    <t>402217 - PARAF.ALLEN C/ CABECA CHATA M5 X 16</t>
  </si>
  <si>
    <t>PARAF.ALLEN C/ CABECA CHATA M5 X 50</t>
  </si>
  <si>
    <t>402218 - PARAF.ALLEN C/ CABECA CHATA M5 X 50</t>
  </si>
  <si>
    <t>PARAFUSO ALLEN C/ CABECA CHATA M6 X 16</t>
  </si>
  <si>
    <t>402219 - PARAFUSO ALLEN C/ CABECA CHATA M6 X 16</t>
  </si>
  <si>
    <t>PARAF.ALLEN C/ CABECA CHATA M6 X 30</t>
  </si>
  <si>
    <t>402220 - PARAF.ALLEN C/ CABECA CHATA M6 X 30</t>
  </si>
  <si>
    <t>PARAF. ALLEN C/ CABECA CHATA M8 X 16</t>
  </si>
  <si>
    <t>402221 - PARAF. ALLEN C/ CABECA CHATA M8 X 16</t>
  </si>
  <si>
    <t>PARAF. ALLEN C/ CABECA CHATA M8 X 40</t>
  </si>
  <si>
    <t>402222 - PARAF. ALLEN C/ CABECA CHATA M8 X 40</t>
  </si>
  <si>
    <t>PARAF.ALLEN C/ CABECA CHATA M10 X 30</t>
  </si>
  <si>
    <t>402223 - PARAF.ALLEN C/ CABECA CHATA M10 X 30</t>
  </si>
  <si>
    <t>PORCA SEXTAVADA PARLOCK DE INOX M3</t>
  </si>
  <si>
    <t>402224 - PORCA SEXTAVADA PARLOCK DE INOX M3</t>
  </si>
  <si>
    <t>PORCA SEXTAVADA PARLOCK DE INOX M4</t>
  </si>
  <si>
    <t>402225 - PORCA SEXTAVADA PARLOCK DE INOX M4</t>
  </si>
  <si>
    <t>PORCA SEXTAVADA PARLOCK DE INOX M5</t>
  </si>
  <si>
    <t>402226 - PORCA SEXTAVADA PARLOCK DE INOX M5</t>
  </si>
  <si>
    <t>PORCA SEXTAVADA PARLOCK DE INOX M6</t>
  </si>
  <si>
    <t>402227 - PORCA SEXTAVADA PARLOCK DE INOX M6</t>
  </si>
  <si>
    <t>PORCA SEXTAVADA PARLOCK DE INOX M8</t>
  </si>
  <si>
    <t>402228 - PORCA SEXTAVADA PARLOCK DE INOX M8</t>
  </si>
  <si>
    <t>PORCA SEXTAVADA PARLOCK DE INOX M10</t>
  </si>
  <si>
    <t>402229 - PORCA SEXTAVADA PARLOCK DE INOX M10</t>
  </si>
  <si>
    <t>PORCA SEXTAVADA DE INOX M4</t>
  </si>
  <si>
    <t>402230 - PORCA SEXTAVADA DE INOX M4</t>
  </si>
  <si>
    <t>PORCA SEXTAVADA DE INOX M5</t>
  </si>
  <si>
    <t>402231 - PORCA SEXTAVADA DE INOX M5</t>
  </si>
  <si>
    <t>CONJUNTO TIMAO TRANSP.EMPILH.COD.9904</t>
  </si>
  <si>
    <t>402232 - CONJUNTO TIMAO TRANSP.EMPILH.COD.9904</t>
  </si>
  <si>
    <t>ACIONADOR DE TIMAO STILL 0004491797</t>
  </si>
  <si>
    <t>402233 - ACIONADOR DE TIMAO STILL 0004491797</t>
  </si>
  <si>
    <t>ADESIVO CARENAGEM STILL -COD.99999</t>
  </si>
  <si>
    <t>402234 - ADESIVO CARENAGEM STILL -COD.99999</t>
  </si>
  <si>
    <t>ADESIVO PLASTICO CINZA -COD.2851</t>
  </si>
  <si>
    <t>402235 - ADESIVO PLASTICO CINZA -COD.2851</t>
  </si>
  <si>
    <t>ALAVANCA MASIPACK AC.02.90.10.03</t>
  </si>
  <si>
    <t>402236 - ALAVANCA MASIPACK AC.02.90.10.03</t>
  </si>
  <si>
    <t>AMORTECEDOR DE TIMAO-COD.13414</t>
  </si>
  <si>
    <t>402237 - AMORTECEDOR DE TIMAO-COD.13414</t>
  </si>
  <si>
    <t>AMPLIFICADOR P/SENSOR</t>
  </si>
  <si>
    <t>402238 - AMPLIFICADOR P/SENSOR</t>
  </si>
  <si>
    <t>ANEL ORING 64.11.03.00.05 MASIPACK</t>
  </si>
  <si>
    <t>402239 - ANEL ORING 64.11.03.00.05 MASIPACK</t>
  </si>
  <si>
    <t>APOIO DA FACA 2G.47.00.00.06 MASIPACK</t>
  </si>
  <si>
    <t>402240 - APOIO DA FACA 2G.47.00.00.06 MASIPACK</t>
  </si>
  <si>
    <t>ARRUELA 08.09.00.00.23 MASIPACK</t>
  </si>
  <si>
    <t>402241 - ARRUELA 08.09.00.00.23 MASIPACK</t>
  </si>
  <si>
    <t>ARRUELA 1R.11.00.00.05 MASIPACK</t>
  </si>
  <si>
    <t>402242 - ARRUELA 1R.11.00.00.05 MASIPACK</t>
  </si>
  <si>
    <t>402243 - ARRUELA 1R.11.00.00.05 MASIPACK</t>
  </si>
  <si>
    <t>ARRUELA DISTANC.08.09.00.00.15 MASIPACK</t>
  </si>
  <si>
    <t>402244 - ARRUELA DISTANC.08.09.00.00.15 MASIPACK</t>
  </si>
  <si>
    <t>ARRUELA GROSSA 44.07.04.00.40 MASIPACK</t>
  </si>
  <si>
    <t>402245 - ARRUELA GROSSA 44.07.04.00.40 MASIPACK</t>
  </si>
  <si>
    <t>ARRUELA SUPORTE CARGA EMPIL.COD.11732</t>
  </si>
  <si>
    <t>402246 - ARRUELA SUPORTE CARGA EMPIL.COD.11732</t>
  </si>
  <si>
    <t>ARRUELAS SUPORTE RODA APOIO - COD.15519</t>
  </si>
  <si>
    <t>402247 - ARRUELAS SUPORTE RODA APOIO - COD.15519</t>
  </si>
  <si>
    <t>BOTAO ANTI-ESMAGAMENTO TRANSP.COD.13319</t>
  </si>
  <si>
    <t>402248 - BOTAO ANTI-ESMAGAMENTO TRANSP.COD.13319</t>
  </si>
  <si>
    <t>BUCHA 2R.04.04.00.06 MASIPACK</t>
  </si>
  <si>
    <t>402249 - BUCHA 2R.04.04.00.06 MASIPACK</t>
  </si>
  <si>
    <t>BUCHA AC.00.81.10.06 MASIPACK</t>
  </si>
  <si>
    <t>402250 - BUCHA AC.00.81.10.06 MASIPACK</t>
  </si>
  <si>
    <t>BUCHA DE FIXACAO 1J.32.01.00.04 MASIPACK</t>
  </si>
  <si>
    <t>402251 - BUCHA DE FIXACAO 1J.32.01.00.04 MASIPACK</t>
  </si>
  <si>
    <t>BUCHA EIXO JUMELO T20BR - COD. 14806</t>
  </si>
  <si>
    <t>402252 - BUCHA EIXO JUMELO T20BR - COD. 14806</t>
  </si>
  <si>
    <t>BUCHA PLASTICA AC.00.81.10.36 MASIPACK</t>
  </si>
  <si>
    <t>402253 - BUCHA PLASTICA AC.00.81.10.36 MASIPACK</t>
  </si>
  <si>
    <t>BUCHA SINTERIZADA AC.00.80.00.06</t>
  </si>
  <si>
    <t>402254 - BUCHA SINTERIZADA AC.00.80.00.06</t>
  </si>
  <si>
    <t>BUCHA SINTER.AC.00.80.00.07 MASIPACK</t>
  </si>
  <si>
    <t>402255 - BUCHA SINTER.AC.00.80.00.07 MASIPACK</t>
  </si>
  <si>
    <t>BUCHA SINTERIZADA AC.00.80.00.10</t>
  </si>
  <si>
    <t>402256 - BUCHA SINTERIZADA AC.00.80.00.10</t>
  </si>
  <si>
    <t>BUCHA SINTERIZADA AC.00.80.00.16</t>
  </si>
  <si>
    <t>402257 - BUCHA SINTERIZADA AC.00.80.00.16</t>
  </si>
  <si>
    <t>BUCHA SUPORTE RODA EMPIL.COD. 13606</t>
  </si>
  <si>
    <t>402258 - BUCHA SUPORTE RODA EMPIL.COD. 13606</t>
  </si>
  <si>
    <t>BUCHA SUPORTE RODA T20 - COD.13606</t>
  </si>
  <si>
    <t>402259 - BUCHA SUPORTE RODA T20 - COD.13606</t>
  </si>
  <si>
    <t>CABO DE ARRASTE 1/16</t>
  </si>
  <si>
    <t>402260 - CABO DE ARRASTE 1/16</t>
  </si>
  <si>
    <t>CABO DE COBRE NU</t>
  </si>
  <si>
    <t>402261 - CABO DE COBRE NU</t>
  </si>
  <si>
    <t>CAIXA DE PASSAGEM DE FERRO C/10 EMBUTES</t>
  </si>
  <si>
    <t>402262 - CAIXA DE PASSAGEM DE FERRO C/10 EMBUTES</t>
  </si>
  <si>
    <t>BASE FUSIVEL ISOLADA MOD.32211</t>
  </si>
  <si>
    <t>402263 - BASE FUSIVEL ISOLADA MOD.32211</t>
  </si>
  <si>
    <t>DISCO ATRITO FREIO TRANSPAL.COD.13878</t>
  </si>
  <si>
    <t>402264 - DISCO ATRITO FREIO TRANSPAL.COD.13878</t>
  </si>
  <si>
    <t>DISCO DE ATRITO TRANSPAL.LINDE COD.10989</t>
  </si>
  <si>
    <t>402265 - DISCO DE ATRITO TRANSPAL.LINDE COD.10989</t>
  </si>
  <si>
    <t>DISTANCIADOR 004.016.00.035 MASIPACK</t>
  </si>
  <si>
    <t>402266 - DISTANCIADOR 004.016.00.035 MASIPACK</t>
  </si>
  <si>
    <t>DISTANCIADOR 69.04.02.0025 MASIPACK</t>
  </si>
  <si>
    <t>402267 - DISTANCIADOR 69.04.02.0025 MASIPACK</t>
  </si>
  <si>
    <t>DISTANCIADOR 70.09.30.00.12 MASIPACK</t>
  </si>
  <si>
    <t>402268 - DISTANCIADOR 70.09.30.00.12 MASIPACK</t>
  </si>
  <si>
    <t>EIXO ADAPTADOR 71.23.20.00.20 MASIPACK</t>
  </si>
  <si>
    <t>402269 - EIXO ADAPTADOR 71.23.20.00.20 MASIPACK</t>
  </si>
  <si>
    <t>EIXO DO TIMAO ELEVACAO LINDE-COD.10760</t>
  </si>
  <si>
    <t>402270 - EIXO DO TIMAO ELEVACAO LINDE-COD.10760</t>
  </si>
  <si>
    <t>EIXO TRANSPALETEIRA LINDE COD.11756</t>
  </si>
  <si>
    <t>402271 - EIXO TRANSPALETEIRA LINDE COD.11756</t>
  </si>
  <si>
    <t>EIXO RODA APOIO EMPIL. LINDE COD. 14269</t>
  </si>
  <si>
    <t>402272 - EIXO RODA APOIO EMPIL. LINDE COD. 14269</t>
  </si>
  <si>
    <t>ELETRODO P/ SOLDA TRANSPAL.COD.2230</t>
  </si>
  <si>
    <t>402273 - ELETRODO P/ SOLDA TRANSPAL.COD.2230</t>
  </si>
  <si>
    <t>CHAPA EM POLIURETANO P/ REVESTIMENTO</t>
  </si>
  <si>
    <t>402274 - CHAPA EM POLIURETANO P/ REVESTIMENTO</t>
  </si>
  <si>
    <t>ESTICADOR PLAST.05.03.00.00.07 MASIPACK</t>
  </si>
  <si>
    <t>402275 - ESTICADOR PLAST.05.03.00.00.07 MASIPACK</t>
  </si>
  <si>
    <t>EXCENTRICO TIMAO STILL 0002310229</t>
  </si>
  <si>
    <t>402276 - EXCENTRICO TIMAO STILL 0002310229</t>
  </si>
  <si>
    <t>CONJUNTO DE APOIO STILL 0004482199</t>
  </si>
  <si>
    <t>402277 - CONJUNTO DE APOIO STILL 0004482199</t>
  </si>
  <si>
    <t>FIXADOR DA MOLA 64.04.01.00.36 MASIPACK</t>
  </si>
  <si>
    <t>402278 - FIXADOR DA MOLA 64.04.01.00.36 MASIPACK</t>
  </si>
  <si>
    <t>CONTATO TOMADA LINDE - COD. 12857</t>
  </si>
  <si>
    <t>402279 - CONTATO TOMADA LINDE - COD. 12857</t>
  </si>
  <si>
    <t>FREIO ELETROMAGNETICO TRANSPAL.COD.13295</t>
  </si>
  <si>
    <t>402280 - FREIO ELETROMAGNETICO TRANSPAL.COD.13295</t>
  </si>
  <si>
    <t>EIXO PROLONGADOR 300MM P014</t>
  </si>
  <si>
    <t>402281 - EIXO PROLONGADOR 300MM P014</t>
  </si>
  <si>
    <t>EIXO RODA DE CARGA SIMPLES COD.11566</t>
  </si>
  <si>
    <t>402282 - EIXO RODA DE CARGA SIMPLES COD.11566</t>
  </si>
  <si>
    <t>EIXO SUPORTE DE RODA DE CARGA COD.9818</t>
  </si>
  <si>
    <t>402283 - EIXO SUPORTE DE RODA DE CARGA COD.9818</t>
  </si>
  <si>
    <t>ENGRANAGENS INJETADA NYLON C/12 DENTES</t>
  </si>
  <si>
    <t>402284 - ENGRANAGENS INJETADA NYLON C/12 DENTES</t>
  </si>
  <si>
    <t>HORIMETRO EMPILHADEIRA LINDE COD. 10939</t>
  </si>
  <si>
    <t>402285 - HORIMETRO EMPILHADEIRA LINDE COD. 10939</t>
  </si>
  <si>
    <t>ISOLANTE 70.12.05.00.04 MASIPACK</t>
  </si>
  <si>
    <t>402286 - ISOLANTE 70.12.05.00.04 MASIPACK</t>
  </si>
  <si>
    <t>ISOLANTE 70.12.05.00.13 MASIPACK</t>
  </si>
  <si>
    <t>402287 - ISOLANTE 70.12.05.00.13 MASIPACK</t>
  </si>
  <si>
    <t>ENGRENAGEM MOTFORMADOR 7A.07.00.00.25</t>
  </si>
  <si>
    <t>402288 - ENGRENAGEM MOTFORMADOR 7A.07.00.00.25</t>
  </si>
  <si>
    <t>FACA FIXA PAPEL EW-5 8208.9000</t>
  </si>
  <si>
    <t>402289 - FACA FIXA PAPEL EW-5 8208.9000</t>
  </si>
  <si>
    <t>PORCA SEXTAVADA DE INOX M6</t>
  </si>
  <si>
    <t>402290 - PORCA SEXTAVADA DE INOX M6</t>
  </si>
  <si>
    <t>FECHADURA PARA PERFIL 323E22 MZ33</t>
  </si>
  <si>
    <t>402291 - FECHADURA PARA PERFIL 323E22 MZ33</t>
  </si>
  <si>
    <t>MANIPULO COD.4408010011 MASIPACK</t>
  </si>
  <si>
    <t>402292 - MANIPULO COD.4408010011 MASIPACK</t>
  </si>
  <si>
    <t>JOGO DE CABO DE BATERIA LINDE COD.11516</t>
  </si>
  <si>
    <t>402293 - JOGO DE CABO DE BATERIA LINDE COD.11516</t>
  </si>
  <si>
    <t>PAINEL FIBRA EMP.LINDE COD.14596</t>
  </si>
  <si>
    <t>402294 - PAINEL FIBRA EMP.LINDE COD.14596</t>
  </si>
  <si>
    <t>KIT REPARO VED.P/VALVULA ESF.TRIPARTIDA</t>
  </si>
  <si>
    <t>402295 - KIT REPARO VED.P/VALVULA ESF.TRIPARTIDA</t>
  </si>
  <si>
    <t>LASTRO DE INDUCAO</t>
  </si>
  <si>
    <t>402296 - LASTRO DE INDUCAO</t>
  </si>
  <si>
    <t>LIXA FERRO COD.2858</t>
  </si>
  <si>
    <t>402297 - LIXA FERRO COD.2858</t>
  </si>
  <si>
    <t>LIXA SECA COD. 5720</t>
  </si>
  <si>
    <t>402298 - LIXA SECA COD. 5720</t>
  </si>
  <si>
    <t>ENGRENAGEM  MASIPACK 7A05000006</t>
  </si>
  <si>
    <t>402299 - ENGRENAGEM  MASIPACK 7A05000006</t>
  </si>
  <si>
    <t>PINO 70.12.05.00.09 MASIPACK</t>
  </si>
  <si>
    <t>402300 - PINO 70.12.05.00.09 MASIPACK</t>
  </si>
  <si>
    <t>"PINO CONICO 	1R.04.00.00.16 MASIPACK"</t>
  </si>
  <si>
    <t>402301 - "PINO CONICO 	1R.04.00.00.16 MASIPACK"</t>
  </si>
  <si>
    <t>PINO ELASTICO EMPILHADEIRA COD.10365</t>
  </si>
  <si>
    <t>402302 - PINO ELASTICO EMPILHADEIRA COD.10365</t>
  </si>
  <si>
    <t>PINO ELASTICO EMPILHADEIRA COD.2636</t>
  </si>
  <si>
    <t>402303 - PINO ELASTICO EMPILHADEIRA COD.2636</t>
  </si>
  <si>
    <t>PINO ELASTICO EMPILHADEIRA 3X30 COD.5680</t>
  </si>
  <si>
    <t>402304 - PINO ELASTICO EMPILHADEIRA 3X30 COD.5680</t>
  </si>
  <si>
    <t>PINO ELASTICO 8X60 TRANSP.COD.12443</t>
  </si>
  <si>
    <t>402305 - PINO ELASTICO 8X60 TRANSP.COD.12443</t>
  </si>
  <si>
    <t>PINO ELASTICO TIMAO ELEVACAO COD.10761</t>
  </si>
  <si>
    <t>402306 - PINO ELASTICO TIMAO ELEVACAO COD.10761</t>
  </si>
  <si>
    <t>MOLA COMPRESSAO BOBINA DE CORRECO - HTN</t>
  </si>
  <si>
    <t>402307 - MOLA COMPRESSAO BOBINA DE CORRECO - HTN</t>
  </si>
  <si>
    <t>MOLA COMPPRESSAO CONTRA ELEVADOR - HTN</t>
  </si>
  <si>
    <t>402308 - MOLA COMPPRESSAO CONTRA ELEVADOR - HTN</t>
  </si>
  <si>
    <t>PAINEL  GRADIL SERRALHEIRO</t>
  </si>
  <si>
    <t>402309 - PAINEL  GRADIL SERRALHEIRO</t>
  </si>
  <si>
    <t>"PARAFUSO ACO 1/2 X 13"" "</t>
  </si>
  <si>
    <t>402310 - "PARAFUSO ACO 1/2 X 13"" "</t>
  </si>
  <si>
    <t>BUCHA 1R.11.00.00.04 MASIPACK</t>
  </si>
  <si>
    <t>402311 - BUCHA 1R.11.00.00.04 MASIPACK</t>
  </si>
  <si>
    <t>PARAFUSO ROLETE TORRE AMEISE - COD.10726</t>
  </si>
  <si>
    <t>402312 - PARAFUSO ROLETE TORRE AMEISE - COD.10726</t>
  </si>
  <si>
    <t>PARAFUSO SEXTAVADO COD.10277</t>
  </si>
  <si>
    <t>402313 - PARAFUSO SEXTAVADO COD.10277</t>
  </si>
  <si>
    <t>PLUG MACHO 2P+T</t>
  </si>
  <si>
    <t>402314 - PLUG MACHO 2P+T</t>
  </si>
  <si>
    <t>VARAO 11.02.03.00.02A MASIPACK</t>
  </si>
  <si>
    <t>402315 - VARAO 11.02.03.00.02A MASIPACK</t>
  </si>
  <si>
    <t>PORTA AUTOMATICA RAYFLEX GALVANIZADA</t>
  </si>
  <si>
    <t>402316 - PORTA AUTOMATICA RAYFLEX GALVANIZADA</t>
  </si>
  <si>
    <t>TRAVA FACA 70.15.01.00.01 MASIPACK</t>
  </si>
  <si>
    <t>402317 - TRAVA FACA 70.15.01.00.01 MASIPACK</t>
  </si>
  <si>
    <t>TOMADA PARA EMPILHADEIRA LINDE COD.12856</t>
  </si>
  <si>
    <t>402318 - TOMADA PARA EMPILHADEIRA LINDE COD.12856</t>
  </si>
  <si>
    <t>TINTA PARA EMPIL.VERMELHO LINDE COD.4763</t>
  </si>
  <si>
    <t>402319 - TINTA PARA EMPIL.VERMELHO LINDE COD.4763</t>
  </si>
  <si>
    <t>PORCA SEXTAVADA DE INOX M8</t>
  </si>
  <si>
    <t>402320 - PORCA SEXTAVADA DE INOX M8</t>
  </si>
  <si>
    <t>PORCA SEXTAVADA DE INOX M10</t>
  </si>
  <si>
    <t>402321 - PORCA SEXTAVADA DE INOX M10</t>
  </si>
  <si>
    <t>REDUTOR BONFIG VF 30 F2 1/60 B14 B3</t>
  </si>
  <si>
    <t>402322 - REDUTOR BONFIG VF 30 F2 1/60 B14 B3</t>
  </si>
  <si>
    <t>REGULADOR DE GAS NATURAL</t>
  </si>
  <si>
    <t>402323 - REGULADOR DE GAS NATURAL</t>
  </si>
  <si>
    <t>ROLAMENTO TRANSP.LINDE 090 COD. 14702</t>
  </si>
  <si>
    <t>402324 - ROLAMENTO TRANSP.LINDE 090 COD. 14702</t>
  </si>
  <si>
    <t>ROLAMENTO RODA APOIO L14/16BR COD.12996</t>
  </si>
  <si>
    <t>402325 - ROLAMENTO RODA APOIO L14/16BR COD.12996</t>
  </si>
  <si>
    <t>ROLAMENTO TRANSP.LINDE TR20BR COD. 14215</t>
  </si>
  <si>
    <t>402326 - ROLAMENTO TRANSP.LINDE TR20BR COD. 14215</t>
  </si>
  <si>
    <t>ROLAMENTO ESFERAS 6804 ZZ</t>
  </si>
  <si>
    <t>402327 - ROLAMENTO ESFERAS 6804 ZZ</t>
  </si>
  <si>
    <t>ROLAMENTO ESFERAS 61804 ZZ</t>
  </si>
  <si>
    <t>402328 - ROLAMENTO ESFERAS 61804 ZZ</t>
  </si>
  <si>
    <t>ROLAMENTO RODA CARGA EMPIL.COD. 12653</t>
  </si>
  <si>
    <t>402329 - ROLAMENTO RODA CARGA EMPIL.COD. 12653</t>
  </si>
  <si>
    <t>ROLAMENTO DIRECIONAL TRANSP.COD. 12000</t>
  </si>
  <si>
    <t>402330 - ROLAMENTO DIRECIONAL TRANSP.COD. 12000</t>
  </si>
  <si>
    <t>ROLAMENTO ESFERAS 6805 C3</t>
  </si>
  <si>
    <t>402331 - ROLAMENTO ESFERAS 6805 C3</t>
  </si>
  <si>
    <t>SENSOR CAPACIT</t>
  </si>
  <si>
    <t>402332 - SENSOR CAPACIT</t>
  </si>
  <si>
    <t>SUPORTE RODA CARGA STILL IR50015270038</t>
  </si>
  <si>
    <t>402333 - SUPORTE RODA CARGA STILL IR50015270038</t>
  </si>
  <si>
    <t>RODA DE APOIO TRANSP.LINDE COD.10138</t>
  </si>
  <si>
    <t>402334 - RODA DE APOIO TRANSP.LINDE COD.10138</t>
  </si>
  <si>
    <t>SENSOR ROTACAO R17 ACTIVE 11470 LINDE</t>
  </si>
  <si>
    <t>402335 - SENSOR ROTACAO R17 ACTIVE 11470 LINDE</t>
  </si>
  <si>
    <t>SIFAO INTELIGENTE PVC MOBIL</t>
  </si>
  <si>
    <t>402336 - SIFAO INTELIGENTE PVC MOBIL</t>
  </si>
  <si>
    <t>PRIMER UNIVERSAL TRANSP.COD. 10412</t>
  </si>
  <si>
    <t>402337 - PRIMER UNIVERSAL TRANSP.COD. 10412</t>
  </si>
  <si>
    <t>TELA DE ALAMBRADO MALHA 2</t>
  </si>
  <si>
    <t>402338 - TELA DE ALAMBRADO MALHA 2</t>
  </si>
  <si>
    <t>PORCA SEXTAVADA 12MM TRANSP.COD. 5393</t>
  </si>
  <si>
    <t>402339 - PORCA SEXTAVADA 12MM TRANSP.COD. 5393</t>
  </si>
  <si>
    <t>TERMINAL COMPRESSAO 2 FUROS 35MM INTELLI</t>
  </si>
  <si>
    <t>402340 - TERMINAL COMPRESSAO 2 FUROS 35MM INTELLI</t>
  </si>
  <si>
    <t>TERMINAL SPLIT BOLT 50MM LATAO INTELLI</t>
  </si>
  <si>
    <t>402341 - TERMINAL SPLIT BOLT 50MM LATAO INTELLI</t>
  </si>
  <si>
    <t>THINNER</t>
  </si>
  <si>
    <t>402342 - THINNER</t>
  </si>
  <si>
    <t>TRANSFORMADOR 700 KVA</t>
  </si>
  <si>
    <t>402343 - TRANSFORMADOR 700 KVA</t>
  </si>
  <si>
    <t>VALVULA DIRECIONAL EXT. GARFO COD.11452</t>
  </si>
  <si>
    <t>402344 - VALVULA DIRECIONAL EXT. GARFO COD.11452</t>
  </si>
  <si>
    <t>VENTOINHA DO MOTOR WEISHAUPT D90/90-2</t>
  </si>
  <si>
    <t>402345 - VENTOINHA DO MOTOR WEISHAUPT D90/90-2</t>
  </si>
  <si>
    <t>PORCA SEXTAVADA DE INOX M12</t>
  </si>
  <si>
    <t>402346 - PORCA SEXTAVADA DE INOX M12</t>
  </si>
  <si>
    <t>ARRUELA LISA DE INOX M10</t>
  </si>
  <si>
    <t>402347 - ARRUELA LISA DE INOX M10</t>
  </si>
  <si>
    <t>ARRUELA LISA DE INOX 1/2</t>
  </si>
  <si>
    <t>402348 - ARRUELA LISA DE INOX 1/2</t>
  </si>
  <si>
    <t>ARRUELA DE PRESSAO M3</t>
  </si>
  <si>
    <t>402349 - ARRUELA DE PRESSAO M3</t>
  </si>
  <si>
    <t>REDUTOR BONFIG VF 30 1/7 P63 B14 B3</t>
  </si>
  <si>
    <t>402350 - REDUTOR BONFIG VF 30 1/7 P63 B14 B3</t>
  </si>
  <si>
    <t>REDUTOR BONFIG VF 30 F2 1/20 B14 B3</t>
  </si>
  <si>
    <t>402351 - REDUTOR BONFIG VF 30 F2 1/20 B14 B3</t>
  </si>
  <si>
    <t>FACA MOVEL PAPEL EW-5 8208.9000</t>
  </si>
  <si>
    <t>402352 - FACA MOVEL PAPEL EW-5 8208.9000</t>
  </si>
  <si>
    <t>BASE DE CONCRETO FCK 25MPA</t>
  </si>
  <si>
    <t>402353 - BASE DE CONCRETO FCK 25MPA</t>
  </si>
  <si>
    <t>PORCA SEXTAVADA PARLOCK DE INOX M12</t>
  </si>
  <si>
    <t>402354 - PORCA SEXTAVADA PARLOCK DE INOX M12</t>
  </si>
  <si>
    <t>ARRUELA LISA DE INOX M3</t>
  </si>
  <si>
    <t>402355 - ARRUELA LISA DE INOX M3</t>
  </si>
  <si>
    <t>ARRUELA LISA DE INOX 3/16</t>
  </si>
  <si>
    <t>402356 - ARRUELA LISA DE INOX 3/16</t>
  </si>
  <si>
    <t>ARRUELA LISA DE INOX 1/4</t>
  </si>
  <si>
    <t>402357 - ARRUELA LISA DE INOX 1/4</t>
  </si>
  <si>
    <t>ARRUELA LISA DE INOX M8</t>
  </si>
  <si>
    <t>402358 - ARRUELA LISA DE INOX M8</t>
  </si>
  <si>
    <t>VIBRA ARTICU IV 27MMX100MMX350 KG M16X12</t>
  </si>
  <si>
    <t>402359 - VIBRA ARTICU IV 27MMX100MMX350 KG M16X12</t>
  </si>
  <si>
    <t>ARRUELA DE PRESSAO 3/16</t>
  </si>
  <si>
    <t>402360 - ARRUELA DE PRESSAO 3/16</t>
  </si>
  <si>
    <t>ARRUELA DE PRESSAO 1/4</t>
  </si>
  <si>
    <t>402361 - ARRUELA DE PRESSAO 1/4</t>
  </si>
  <si>
    <t>ARRUELA DE PRESSAO M8 ACO INOX</t>
  </si>
  <si>
    <t>402362 - ARRUELA DE PRESSAO M8 ACO INOX</t>
  </si>
  <si>
    <t>ARRUELA DE PRESSAO M10</t>
  </si>
  <si>
    <t>402363 - ARRUELA DE PRESSAO M10</t>
  </si>
  <si>
    <t>ARRUELA DE PRESSAO 1/2</t>
  </si>
  <si>
    <t>402364 - ARRUELA DE PRESSAO 1/2</t>
  </si>
  <si>
    <t>PARAF. CABECA SEXTAVADA 1/4 X 1.1/2</t>
  </si>
  <si>
    <t>402365 - PARAF. CABECA SEXTAVADA 1/4 X 1.1/2</t>
  </si>
  <si>
    <t>PARAF. CABECA SEXTAVADA 5/16 X 2</t>
  </si>
  <si>
    <t>402366 - PARAF. CABECA SEXTAVADA 5/16 X 2</t>
  </si>
  <si>
    <t>PARAF. CABECA SEXTAVADA 3/8 X 1</t>
  </si>
  <si>
    <t>402367 - PARAF. CABECA SEXTAVADA 3/8 X 1</t>
  </si>
  <si>
    <t>PARAF. CABECA SEXT.1/2 UNC 13 FIOS X 2</t>
  </si>
  <si>
    <t>402368 - PARAF. CABECA SEXT.1/2 UNC 13 FIOS X 2</t>
  </si>
  <si>
    <t>PARAF. CABECA SEXT.1/2 BSW 12 FIOS X 2</t>
  </si>
  <si>
    <t>402369 - PARAF. CABECA SEXT.1/2 BSW 12 FIOS X 2</t>
  </si>
  <si>
    <t>PORCA SEXTAVADA PARLOCK DE INOX 1/4</t>
  </si>
  <si>
    <t>402370 - PORCA SEXTAVADA PARLOCK DE INOX 1/4</t>
  </si>
  <si>
    <t>PORCA SEXTAVADA PARLOCK DE INOX 5/16</t>
  </si>
  <si>
    <t>402371 - PORCA SEXTAVADA PARLOCK DE INOX 5/16</t>
  </si>
  <si>
    <t>PORCA SEXTAVADA PARLOCK DE 3/8</t>
  </si>
  <si>
    <t>402372 - PORCA SEXTAVADA PARLOCK DE 3/8</t>
  </si>
  <si>
    <t>PORCA SEXTAVADA DE INOX 1/2 UNC 13 FIOS</t>
  </si>
  <si>
    <t>402373 - PORCA SEXTAVADA DE INOX 1/2 UNC 13 FIOS</t>
  </si>
  <si>
    <t>PORCA SEXTAVADA DE INOX 1/2 BSW 12 FIOS</t>
  </si>
  <si>
    <t>402374 - PORCA SEXTAVADA DE INOX 1/2 BSW 12 FIOS</t>
  </si>
  <si>
    <t>FACA MASIPACK FOCUS CROKATO / BOSSA NOVA</t>
  </si>
  <si>
    <t>402375 - FACA MASIPACK FOCUS CROKATO / BOSSA NOVA</t>
  </si>
  <si>
    <t>CONTRA FACA MASIPACK FOCUS CROKATO-BOSSA</t>
  </si>
  <si>
    <t>402376 - CONTRA FACA MASIPACK FOCUS CROKATO-BOSSA</t>
  </si>
  <si>
    <t>402377 - PARAF.ALLEN C/ CABECA CHATA M6 X 30</t>
  </si>
  <si>
    <t>EASYDOS PRO ETHERNET GERICKE 20980002</t>
  </si>
  <si>
    <t>402378 - EASYDOS PRO ETHERNET GERICKE 20980002</t>
  </si>
  <si>
    <t>CONECTOR 10 X 150MM DYN AIR 9013319</t>
  </si>
  <si>
    <t>402379 - CONECTOR 10 X 150MM DYN AIR 9013319</t>
  </si>
  <si>
    <t>VIBRA ARTICUL I 20MMX40MMX50 KG M10X70MM</t>
  </si>
  <si>
    <t>402380 - VIBRA ARTICUL I 20MMX40MMX50 KG M10X70MM</t>
  </si>
  <si>
    <t>VIBRA MICRO I 1/4  45MM - 50 A 200 KG</t>
  </si>
  <si>
    <t>402381 - VIBRA MICRO I 1/4  45MM - 50 A 200 KG</t>
  </si>
  <si>
    <t>VIBRA MICRO III 3/8 70mm 100A400 KG</t>
  </si>
  <si>
    <t>402382 - VIBRA MICRO III 3/8 70mm 100A400 KG</t>
  </si>
  <si>
    <t>VIBRA VS 03 3/8 40MM 40KG</t>
  </si>
  <si>
    <t>402383 - VIBRA VS 03 3/8 40MM 40KG</t>
  </si>
  <si>
    <t>VIBRA MICRO II 3/8 55MM 70A280 KG</t>
  </si>
  <si>
    <t>402384 - VIBRA MICRO II 3/8 55MM 70A280 KG</t>
  </si>
  <si>
    <t>LONA SANITARIA 12,5MMX0,120MM SD CORREIA</t>
  </si>
  <si>
    <t>402385 - LONA SANITARIA 12,5MMX0,120MM SD CORREIA</t>
  </si>
  <si>
    <t>CONECTOR 12 X 150MM DYN AIR 9027218</t>
  </si>
  <si>
    <t>402386 - CONECTOR 12 X 150MM DYN AIR 9027218</t>
  </si>
  <si>
    <t>BLOCO CONTATO AUX 1NA+1NF 3RH19 21-1EA11</t>
  </si>
  <si>
    <t>402387 - BLOCO CONTATO AUX 1NA+1NF 3RH19 21-1EA11</t>
  </si>
  <si>
    <t>SELO MECANICO 1 3/8 BUNA TIPO 21</t>
  </si>
  <si>
    <t>402388 - SELO MECANICO 1 3/8 BUNA TIPO 21</t>
  </si>
  <si>
    <t>PASTILHA P/ROSQUEAMENTO EXTERNO 60 GRAUS</t>
  </si>
  <si>
    <t>402389 - PASTILHA P/ROSQUEAMENTO EXTERNO 60 GRAUS</t>
  </si>
  <si>
    <t>SOQUETE P/ LAMPADA FLUORESCENTE T5 G5</t>
  </si>
  <si>
    <t>402390 - SOQUETE P/ LAMPADA FLUORESCENTE T5 G5</t>
  </si>
  <si>
    <t>CILINDRO MINI ISO METWORK DJP130250125XP</t>
  </si>
  <si>
    <t>402391 - CILINDRO MINI ISO METWORK DJP130250125XP</t>
  </si>
  <si>
    <t>DOBRADICA DUPLA TWIN MASIPACK 7014770200</t>
  </si>
  <si>
    <t>402392 - DOBRADICA DUPLA TWIN MASIPACK 7014770200</t>
  </si>
  <si>
    <t>DOBRADICA SIMPLES VS250 MASIP 7014770100</t>
  </si>
  <si>
    <t>402393 - DOBRADICA SIMPLES VS250 MASIP 7014770100</t>
  </si>
  <si>
    <t>PUXADOR PORTA TWIN MASIPACK 7014000028</t>
  </si>
  <si>
    <t>402394 - PUXADOR PORTA TWIN MASIPACK 7014000028</t>
  </si>
  <si>
    <t>PE NIVELADOR SAPATA COBRA D80 024160</t>
  </si>
  <si>
    <t>402395 - PE NIVELADOR SAPATA COBRA D80 024160</t>
  </si>
  <si>
    <t>PASTILHA P/ROSQUEAMENTO EXTERNO 55 GRAUS</t>
  </si>
  <si>
    <t>402396 - PASTILHA P/ROSQUEAMENTO EXTERNO 55 GRAUS</t>
  </si>
  <si>
    <t>PASTILHA P/ROSQUEAMENTO INTERNO 60 GRAUS</t>
  </si>
  <si>
    <t>402397 - PASTILHA P/ROSQUEAMENTO INTERNO 60 GRAUS</t>
  </si>
  <si>
    <t>PASTILHA P/ROSQUEAMENTO INTERNO 55 GRAUS</t>
  </si>
  <si>
    <t>402398 - PASTILHA P/ROSQUEAMENTO INTERNO 55 GRAUS</t>
  </si>
  <si>
    <t>LAMPADA LED 18W BASE G13 6500K 100-240V</t>
  </si>
  <si>
    <t>402399 - LAMPADA LED 18W BASE G13 6500K 100-240V</t>
  </si>
  <si>
    <t>PASTILHA DO CABECOTE FRESADOR 90 GRAUS</t>
  </si>
  <si>
    <t>402400 - PASTILHA DO CABECOTE FRESADOR 90 GRAUS</t>
  </si>
  <si>
    <t>PASTILHA BARRA MANDRILHAR P/ DIAM.12MM</t>
  </si>
  <si>
    <t>402401 - PASTILHA BARRA MANDRILHAR P/ DIAM.12MM</t>
  </si>
  <si>
    <t>PASTILHA BARRA MANDRILHA P/DIAM. 20/25MM</t>
  </si>
  <si>
    <t>402402 - PASTILHA BARRA MANDRILHA P/DIAM. 20/25MM</t>
  </si>
  <si>
    <t>PASTILHA P/TORNEAMENTO/ACABAMENTO</t>
  </si>
  <si>
    <t>402403 - PASTILHA P/TORNEAMENTO/ACABAMENTO</t>
  </si>
  <si>
    <t>PASTILHA P/ TORNEAMENTO/FACEAMENTO</t>
  </si>
  <si>
    <t>402404 - PASTILHA P/ TORNEAMENTO/FACEAMENTO</t>
  </si>
  <si>
    <t>PASTILHA DE METAL P/FIXACAO SUPORTE 3MM</t>
  </si>
  <si>
    <t>402405 - PASTILHA DE METAL P/FIXACAO SUPORTE 3MM</t>
  </si>
  <si>
    <t>VALVULA SOLEN DIREC NAMUR 3/2 VIAS 24VCC</t>
  </si>
  <si>
    <t>402406 - VALVULA SOLEN DIREC NAMUR 3/2 VIAS 24VCC</t>
  </si>
  <si>
    <t>SEDE VALVULA BORBOLETA 3 POL.HINOXLINE</t>
  </si>
  <si>
    <t>402407 - SEDE VALVULA BORBOLETA 3 POL.HINOXLINE</t>
  </si>
  <si>
    <t>KIT TIPO TOMADA CONECTORES 4 VIAS ADDENS</t>
  </si>
  <si>
    <t>402408 - KIT TIPO TOMADA CONECTORES 4 VIAS ADDENS</t>
  </si>
  <si>
    <t>PA ROTOR GR VH13IM TEMPERADO CUM 450</t>
  </si>
  <si>
    <t>402409 - PA ROTOR GR VH13IM TEMPERADO CUM 450</t>
  </si>
  <si>
    <t>CABO ALIM ALLEN-BRADLEY 2090XXNPMP16S03</t>
  </si>
  <si>
    <t>402410 - CABO ALIM ALLEN-BRADLEY 2090XXNPMP16S03</t>
  </si>
  <si>
    <t>CILINDRO PNEUMAT.GUIADO-SERIE MGP-Z SMC</t>
  </si>
  <si>
    <t>402411 - CILINDRO PNEUMAT.GUIADO-SERIE MGP-Z SMC</t>
  </si>
  <si>
    <t>ROLAMENTO ESF SKF 7204 BEP</t>
  </si>
  <si>
    <t>402412 - ROLAMENTO ESF SKF 7204 BEP</t>
  </si>
  <si>
    <t>SENSOR FOTOELETRICO PACKLAB LC-030-358</t>
  </si>
  <si>
    <t>402413 - SENSOR FOTOELETRICO PACKLAB LC-030-358</t>
  </si>
  <si>
    <t>ANEL DE RETENCAO TIPO RS EIXO 4 MM</t>
  </si>
  <si>
    <t>402420 - ANEL DE RETENCAO TIPO RS EIXO 4 MM</t>
  </si>
  <si>
    <t>PINO DA CORRENTE TRANSPORT.FOCUS CNC-051</t>
  </si>
  <si>
    <t>402421 - PINO DA CORRENTE TRANSPORT.FOCUS CNC-051</t>
  </si>
  <si>
    <t>VALVULA SOLENOIDE 2/2 VIAS 3/8 NPT 24VCC</t>
  </si>
  <si>
    <t>402422 - VALVULA SOLENOIDE 2/2 VIAS 3/8 NPT 24VCC</t>
  </si>
  <si>
    <t>RETENTOR BONFIG VED 25X40X7</t>
  </si>
  <si>
    <t>402423 - RETENTOR BONFIG VED 25X40X7</t>
  </si>
  <si>
    <t>RETENTOR BONFIG VED 20X32X7</t>
  </si>
  <si>
    <t>402424 - RETENTOR BONFIG VED 20X32X7</t>
  </si>
  <si>
    <t>RETENTOR BONFIG VED. 40X62X7</t>
  </si>
  <si>
    <t>402425 - RETENTOR BONFIG VED. 40X62X7</t>
  </si>
  <si>
    <t>RETENTOR BONFIG VED.35X62X7</t>
  </si>
  <si>
    <t>402426 - RETENTOR BONFIG VED.35X62X7</t>
  </si>
  <si>
    <t>REDUTOR BONFIG W63/U 1/64 B14 B3</t>
  </si>
  <si>
    <t>402427 - REDUTOR BONFIG W63/U 1/64 B14 B3</t>
  </si>
  <si>
    <t>REDUTOR BONFIG VF 30P 1/7 P56 B14 B3</t>
  </si>
  <si>
    <t>402428 - REDUTOR BONFIG VF 30P 1/7 P56 B14 B3</t>
  </si>
  <si>
    <t>JUNTA SILICONE VACUO BALA BALIVED</t>
  </si>
  <si>
    <t>402429 - JUNTA SILICONE VACUO BALA BALIVED</t>
  </si>
  <si>
    <t>EIXO TRANS. RODILOS - ULMA 2100199</t>
  </si>
  <si>
    <t>402430 - EIXO TRANS. RODILOS - ULMA 2100199</t>
  </si>
  <si>
    <t>CONE PLANO ULMA 2111253</t>
  </si>
  <si>
    <t>402431 - CONE PLANO ULMA 2111253</t>
  </si>
  <si>
    <t>ROLDANA SOLDA FRIA - ULMA 2111255</t>
  </si>
  <si>
    <t>402432 - ROLDANA SOLDA FRIA - ULMA 2111255</t>
  </si>
  <si>
    <t>ROLDANA SOLDA FRIA 90.5 - ULMA 2113438</t>
  </si>
  <si>
    <t>402433 - ROLDANA SOLDA FRIA 90.5 - ULMA 2113438</t>
  </si>
  <si>
    <t>ROLDANA SOLDA FRIA 90.5 - ULMA 2113439</t>
  </si>
  <si>
    <t>402434 - ROLDANA SOLDA FRIA 90.5 - ULMA 2113439</t>
  </si>
  <si>
    <t>PINNAO Z14 P1/2 D.INT 20 - ULMA 2137822</t>
  </si>
  <si>
    <t>402435 - PINNAO Z14 P1/2 D.INT 20 - ULMA 2137822</t>
  </si>
  <si>
    <t>FACA DIAGONAL SUP. 300 - ULMA 2306502</t>
  </si>
  <si>
    <t>402436 - FACA DIAGONAL SUP. 300 - ULMA 2306502</t>
  </si>
  <si>
    <t>FACA INFERIOR 300 - ULMA 2306551</t>
  </si>
  <si>
    <t>402437 - FACA INFERIOR 300 - ULMA 2306551</t>
  </si>
  <si>
    <t>ENGRENAGEM - ULMA 2336907</t>
  </si>
  <si>
    <t>402438 - ENGRENAGEM - ULMA 2336907</t>
  </si>
  <si>
    <t>RODA DENTADA - ULMA 4625104</t>
  </si>
  <si>
    <t>402439 - RODA DENTADA - ULMA 4625104</t>
  </si>
  <si>
    <t>RODA DENTADA - ULMA 4625105</t>
  </si>
  <si>
    <t>402440 - RODA DENTADA - ULMA 4625105</t>
  </si>
  <si>
    <t>RODA DENTADA - ULMA 4635644</t>
  </si>
  <si>
    <t>402441 - RODA DENTADA - ULMA 4635644</t>
  </si>
  <si>
    <t>SBCJ ABERTURA PNEUMATICA - ULMA 4643062</t>
  </si>
  <si>
    <t>402442 - SBCJ ABERTURA PNEUMATICA - ULMA 4643062</t>
  </si>
  <si>
    <t>ENGRENAGEM CONICA - ULMA 4643454</t>
  </si>
  <si>
    <t>402443 - ENGRENAGEM CONICA - ULMA 4643454</t>
  </si>
  <si>
    <t>ENGRENAGEM CONICA - ULMA 4643464</t>
  </si>
  <si>
    <t>402444 - ENGRENAGEM CONICA - ULMA 4643464</t>
  </si>
  <si>
    <t>ENGRENAGEM - ULMA 4643716</t>
  </si>
  <si>
    <t>402445 - ENGRENAGEM - ULMA 4643716</t>
  </si>
  <si>
    <t>ENGRENAGEM - ULMA 4643403</t>
  </si>
  <si>
    <t>402446 - ENGRENAGEM - ULMA 4643403</t>
  </si>
  <si>
    <t>EIXO ROLDANA DE SOLDA - ULMA 4643713</t>
  </si>
  <si>
    <t>402447 - EIXO ROLDANA DE SOLDA - ULMA 4643713</t>
  </si>
  <si>
    <t>ROLDANA SOLDA QUENTE 90.5 - ULMA 4645781</t>
  </si>
  <si>
    <t>402448 - ROLDANA SOLDA QUENTE 90.5 - ULMA 4645781</t>
  </si>
  <si>
    <t>EIXO ROLDANA DE SOLDA - ULMA 7055091</t>
  </si>
  <si>
    <t>402449 - EIXO ROLDANA DE SOLDA - ULMA 7055091</t>
  </si>
  <si>
    <t>FILTRO PLISSADO MOD500/CLASSE G4 VENTARE</t>
  </si>
  <si>
    <t>402450 - FILTRO PLISSADO MOD500/CLASSE G4 VENTARE</t>
  </si>
  <si>
    <t>ELEMENTO SEPARADOR 2901021300 CHICAGO</t>
  </si>
  <si>
    <t>402451 - ELEMENTO SEPARADOR 2901021300 CHICAGO</t>
  </si>
  <si>
    <t>402460 - ROLAM. AGULHA HK1015 MASIPACK AC00709009</t>
  </si>
  <si>
    <t>402461 - ROLAM. AGULHA HK1015 MASIPACK AC00709009</t>
  </si>
  <si>
    <t>ROLAM. AGULHA HK1216 MASIPACK AC00700019</t>
  </si>
  <si>
    <t>402462 - ROLAM. AGULHA HK1216 MASIPACK AC00700019</t>
  </si>
  <si>
    <t>CORREIA SINCRONIZADA DUPLA 390L 075</t>
  </si>
  <si>
    <t>402463 - CORREIA SINCRONIZADA DUPLA 390L 075</t>
  </si>
  <si>
    <t>VIBRA COXIM I 5/16 30MM 70KG</t>
  </si>
  <si>
    <t>402464 - VIBRA COXIM I 5/16 30MM 70KG</t>
  </si>
  <si>
    <t>GUIA DE ALINHAMENTO CORREIA LITEQ - DT</t>
  </si>
  <si>
    <t>402465 - GUIA DE ALINHAMENTO CORREIA LITEQ - DT</t>
  </si>
  <si>
    <t>JUNTA SILICONE TACHO COZ DT BALIVED</t>
  </si>
  <si>
    <t>402470 - JUNTA SILICONE TACHO COZ DT BALIVED</t>
  </si>
  <si>
    <t>MANGOTE SILICONE 420X120X80 BV-10951</t>
  </si>
  <si>
    <t>402471 - MANGOTE SILICONE 420X120X80 BV-10951</t>
  </si>
  <si>
    <t>MANGOTE SILICONE 190X120X80 BV-10952</t>
  </si>
  <si>
    <t>402472 - MANGOTE SILICONE 190X120X80 BV-10952</t>
  </si>
  <si>
    <t>MANGOTE SILICONE 640X390MM BV-10953</t>
  </si>
  <si>
    <t>402473 - MANGOTE SILICONE 640X390MM BV-10953</t>
  </si>
  <si>
    <t>MANGOTE SILICONE 480X370MM BV-10954</t>
  </si>
  <si>
    <t>402474 - MANGOTE SILICONE 480X370MM BV-10954</t>
  </si>
  <si>
    <t>MANGOTE SILICONE 240X200MM BV-10955</t>
  </si>
  <si>
    <t>402475 - MANGOTE SILICONE 240X200MM BV-10955</t>
  </si>
  <si>
    <t>MANGOTE SIL CONICO 320X480X140 BV-10956</t>
  </si>
  <si>
    <t>402476 - MANGOTE SIL CONICO 320X480X140 BV-10956</t>
  </si>
  <si>
    <t>MANGOTE SILICONE 690X140MM BV-10957</t>
  </si>
  <si>
    <t>402477 - MANGOTE SILICONE 690X140MM BV-10957</t>
  </si>
  <si>
    <t>PINO PRISIONEIRO ARTICULACAO PINCA HTN</t>
  </si>
  <si>
    <t>402478 - PINO PRISIONEIRO ARTICULACAO PINCA HTN</t>
  </si>
  <si>
    <t>BOMBA SUBMERSA HQB-3500</t>
  </si>
  <si>
    <t>402480 - BOMBA SUBMERSA HQB-3500</t>
  </si>
  <si>
    <t>BOMBA SUBMERSA JATO 2500</t>
  </si>
  <si>
    <t>402481 - BOMBA SUBMERSA JATO 2500</t>
  </si>
  <si>
    <t>VALVULA EJETORA 4698660010 SATAKE</t>
  </si>
  <si>
    <t>402490 - VALVULA EJETORA 4698660010 SATAKE</t>
  </si>
  <si>
    <t>SUPORTE VALV.EJETORA SATAKE 4667590010</t>
  </si>
  <si>
    <t>402491 - SUPORTE VALV.EJETORA SATAKE 4667590010</t>
  </si>
  <si>
    <t>EIXO GUILHOTINA LITEQ CNC-058</t>
  </si>
  <si>
    <t>402492 - EIXO GUILHOTINA LITEQ CNC-058</t>
  </si>
  <si>
    <t>ESTATOR BOMBA NETZSCH NM011 NDB4955159</t>
  </si>
  <si>
    <t>402493 - ESTATOR BOMBA NETZSCH NM011 NDB4955159</t>
  </si>
  <si>
    <t>TORNEIRA PARA BEBEDOURO 1/2 FORUSI</t>
  </si>
  <si>
    <t>402500 - TORNEIRA PARA BEBEDOURO 1/2 FORUSI</t>
  </si>
  <si>
    <t>LAMPADA LED 10W BASE G13 6500K 100-240V</t>
  </si>
  <si>
    <t>402510 - LAMPADA LED 10W BASE G13 6500K 100-240V</t>
  </si>
  <si>
    <t>FILTRO P/BEBEDOURO CANOVAS T33/PPF-5</t>
  </si>
  <si>
    <t>402511 - FILTRO P/BEBEDOURO CANOVAS T33/PPF-5</t>
  </si>
  <si>
    <t>FILTRO N.2 PARA BEBEDOURO CANOVAS T33</t>
  </si>
  <si>
    <t>402512 - FILTRO N.2 PARA BEBEDOURO CANOVAS T33</t>
  </si>
  <si>
    <t>FILTRO DE AGUA SOFT 2 EM 1 P/BEBEDOURO</t>
  </si>
  <si>
    <t>402513 - FILTRO DE AGUA SOFT 2 EM 1 P/BEBEDOURO</t>
  </si>
  <si>
    <t>FILTRO DE AGUA IBBL MOD.CZ+7 P/BEBEDOURO</t>
  </si>
  <si>
    <t>402514 - FILTRO DE AGUA IBBL MOD.CZ+7 P/BEBEDOURO</t>
  </si>
  <si>
    <t>BROCA 10,50MM LENOX TWILL 40138</t>
  </si>
  <si>
    <t>402520 - BROCA 10,50MM LENOX TWILL 40138</t>
  </si>
  <si>
    <t>BROCA 10MM LENOX TWILL 40132</t>
  </si>
  <si>
    <t>402521 - BROCA 10MM LENOX TWILL 40132</t>
  </si>
  <si>
    <t>BROCA 11MM LENOX TWILL 40144</t>
  </si>
  <si>
    <t>402522 - BROCA 11MM LENOX TWILL 40144</t>
  </si>
  <si>
    <t>BROCA 12MM LENOX TWILL 40156</t>
  </si>
  <si>
    <t>402523 - BROCA 12MM LENOX TWILL 40156</t>
  </si>
  <si>
    <t>BROCA ACO RAPIDO DIN 338 13X101MM</t>
  </si>
  <si>
    <t>402524 - BROCA ACO RAPIDO DIN 338 13X101MM</t>
  </si>
  <si>
    <t>BROCA ACO RAPIDO DIN 338 14X108MM</t>
  </si>
  <si>
    <t>402525 - BROCA ACO RAPIDO DIN 338 14X108MM</t>
  </si>
  <si>
    <t>BROCA ACO RAPIDO DIN 338 16X120MM</t>
  </si>
  <si>
    <t>402526 - BROCA ACO RAPIDO DIN 338 16X120MM</t>
  </si>
  <si>
    <t>BROCA ACO RAPIDO DIN 338 8,5X75MM</t>
  </si>
  <si>
    <t>402527 - BROCA ACO RAPIDO DIN 338 8,5X75MM</t>
  </si>
  <si>
    <t>BROCA ACO RAPIDO DIN 338 8X75MM</t>
  </si>
  <si>
    <t>402528 - BROCA ACO RAPIDO DIN 338 8X75MM</t>
  </si>
  <si>
    <t>BROCA ACO RAPIDO DIN 338 9MMX81MM</t>
  </si>
  <si>
    <t>402529 - BROCA ACO RAPIDO DIN 338 9MMX81MM</t>
  </si>
  <si>
    <t>SENSOR INDUTIVO IME12-04BPP-ZCOS SICK</t>
  </si>
  <si>
    <t>402530 - SENSOR INDUTIVO IME12-04BPP-ZCOS SICK</t>
  </si>
  <si>
    <t>GUIA DA MASSA EMBALADORA EW</t>
  </si>
  <si>
    <t>402531 - GUIA DA MASSA EMBALADORA EW</t>
  </si>
  <si>
    <t>EIXO MOTOREDUTOR BRAÇO MEXEDOR CNC-062</t>
  </si>
  <si>
    <t>402532 - EIXO MOTOREDUTOR BRAÇO MEXEDOR CNC-062</t>
  </si>
  <si>
    <t>EIXO MOTORREDUTOR MEXEDOR CNC-063</t>
  </si>
  <si>
    <t>402533 - EIXO MOTORREDUTOR MEXEDOR CNC-063</t>
  </si>
  <si>
    <t>RASPADOR LATERAL CNC-064</t>
  </si>
  <si>
    <t>402534 - RASPADOR LATERAL CNC-064</t>
  </si>
  <si>
    <t>FIXAÇÃO DO BRAÇO DO MEXEDOR CNC-065</t>
  </si>
  <si>
    <t>402535 - FIXAÇÃO DO BRAÇO DO MEXEDOR CNC-065</t>
  </si>
  <si>
    <t>CONEXAO RAPIDA 10MM QSC-10H</t>
  </si>
  <si>
    <t>402536 - CONEXAO RAPIDA 10MM QSC-10H</t>
  </si>
  <si>
    <t>ENGRENAGEM DIREITA MEXEDOR CNC-066</t>
  </si>
  <si>
    <t>402537 - ENGRENAGEM DIREITA MEXEDOR CNC-066</t>
  </si>
  <si>
    <t>ENGRENAGEM DUPLA MEXEDOR CNC-067</t>
  </si>
  <si>
    <t>402538 - ENGRENAGEM DUPLA MEXEDOR CNC-067</t>
  </si>
  <si>
    <t>ENGRENAGEM ESQUERDA MEXEDOR CNC-068</t>
  </si>
  <si>
    <t>402539 - ENGRENAGEM ESQUERDA MEXEDOR CNC-068</t>
  </si>
  <si>
    <t>DISCO EXCENTRICO MEXEDOR CNC-069</t>
  </si>
  <si>
    <t>402540 - DISCO EXCENTRICO MEXEDOR CNC-069</t>
  </si>
  <si>
    <t>CORRENTE DE ROLO 1/2 DIN (SIMPLES) DAIDO</t>
  </si>
  <si>
    <t>402541 - CORRENTE DE ROLO 1/2 DIN (SIMPLES) DAIDO</t>
  </si>
  <si>
    <t>RODA S500 INT Z 10</t>
  </si>
  <si>
    <t>402542 - RODA S500 INT Z 10</t>
  </si>
  <si>
    <t>SENSOR CAPAC M30 SN25MM NA PNP 10-30VDC</t>
  </si>
  <si>
    <t>402543 - SENSOR CAPAC M30 SN25MM NA PNP 10-30VDC</t>
  </si>
  <si>
    <t>CX ROLAMENTO P/BBAS 3196M-2X3-10E 2X3</t>
  </si>
  <si>
    <t>402544 - CX ROLAMENTO P/BBAS 3196M-2X3-10E 2X3</t>
  </si>
  <si>
    <t>402545 - SENSOR CAPAC M30 SN25MM NA PNP 10-30VDC</t>
  </si>
  <si>
    <t>RETENTOR FREUDENBERG BAUMSLX7 50X65X8.5</t>
  </si>
  <si>
    <t>402546 - RETENTOR FREUDENBERG BAUMSLX7 50X65X8.5</t>
  </si>
  <si>
    <t>ELEMENTRO DE FILTRO DE RETORNO, 3 ABSOLU</t>
  </si>
  <si>
    <t>402547 - ELEMENTRO DE FILTRO DE RETORNO, 3 ABSOLU</t>
  </si>
  <si>
    <t>VIBRASTOP STANDARD CAP 1500KG ROSCA 1/2</t>
  </si>
  <si>
    <t>402548 - VIBRASTOP STANDARD CAP 1500KG ROSCA 1/2</t>
  </si>
  <si>
    <t>EMENDA DE CORRENTE DUPLA DE INOX DE 1/2</t>
  </si>
  <si>
    <t>402549 - EMENDA DE CORRENTE DUPLA DE INOX DE 1/2</t>
  </si>
  <si>
    <t>EMENDA DE REDUCAO ASA PARA CORRENTE SIMP</t>
  </si>
  <si>
    <t>402550 - EMENDA DE REDUCAO ASA PARA CORRENTE SIMP</t>
  </si>
  <si>
    <t>FACA CIRCULAR 242MM AFCAMPINAS 00636FCCL</t>
  </si>
  <si>
    <t>402551 - FACA CIRCULAR 242MM AFCAMPINAS 00636FCCL</t>
  </si>
  <si>
    <t>BATERIA ALCALINA SKF TLSD 1 4,5V 2,7A</t>
  </si>
  <si>
    <t>402552 - BATERIA ALCALINA SKF TLSD 1 4,5V 2,7A</t>
  </si>
  <si>
    <t>LUBRIFICADOR AUTOMÁTICO LGWA 2/SD250 SKF</t>
  </si>
  <si>
    <t>402553 - LUBRIFICADOR AUTOMÁTICO LGWA 2/SD250 SKF</t>
  </si>
  <si>
    <t>ROLAMENTO ESFERAS YAR 206 2F - SKF</t>
  </si>
  <si>
    <t>402554 - ROLAMENTO ESFERAS YAR 206 2F - SKF</t>
  </si>
  <si>
    <t>ESTATOR BOMBA NETZSCH NDB4955090</t>
  </si>
  <si>
    <t>402555 - ESTATOR BOMBA NETZSCH NDB4955090</t>
  </si>
  <si>
    <t>FILTRO DE AR/BOCAL DE TANQUE,3 ABSOLUTO-</t>
  </si>
  <si>
    <t>402559 - FILTRO DE AR/BOCAL DE TANQUE,3 ABSOLUTO-</t>
  </si>
  <si>
    <t>ROLO TELA MOSQUITEIRA CINZA 1.20X30MT</t>
  </si>
  <si>
    <t>402560 - ROLO TELA MOSQUITEIRA CINZA 1.20X30MT</t>
  </si>
  <si>
    <t>FUSIVEL LIND 300 AMPERES MOD. R17 COD. 2</t>
  </si>
  <si>
    <t>402562 - FUSIVEL LIND 300 AMPERES MOD. R17 COD. 2</t>
  </si>
  <si>
    <t>INDICADOR DE SATURA‡ÆO P/ FILTRO - HIDRA</t>
  </si>
  <si>
    <t>402565 - INDICADOR DE SATURA‡ÆO P/ FILTRO - HIDRA</t>
  </si>
  <si>
    <t>JOGO DE REPARO VALVULA SEGURANCA 3 TERMI</t>
  </si>
  <si>
    <t>402568 - JOGO DE REPARO VALVULA SEGURANCA 3 TERMI</t>
  </si>
  <si>
    <t>KIT FILTROS PARA IMPRESSORA DOMINO MOD.</t>
  </si>
  <si>
    <t>402569 - KIT FILTROS PARA IMPRESSORA DOMINO MOD.</t>
  </si>
  <si>
    <t>DOBRADIÇA MARCA ELESA COD: EL427033</t>
  </si>
  <si>
    <t>402570 - DOBRADIÇA MARCA ELESA COD: EL427033</t>
  </si>
  <si>
    <t>MEIA EMENDA PARA CORRENTE 1/2 DIN</t>
  </si>
  <si>
    <t>402575 - MEIA EMENDA PARA CORRENTE 1/2 DIN</t>
  </si>
  <si>
    <t>MOINHO J 10CV - BUCHA 12MM - EQU</t>
  </si>
  <si>
    <t>402576 - MOINHO J 10CV - BUCHA 12MM - EQU</t>
  </si>
  <si>
    <t>MOINHO J 10CV - MARTELOS FINOS 2M</t>
  </si>
  <si>
    <t>402577 - MOINHO J 10CV - MARTELOS FINOS 2M</t>
  </si>
  <si>
    <t>402580 - ROLAMENTO ESFERAS SKF YAR 206-2F</t>
  </si>
  <si>
    <t>ESTATOR BOMBA NETZSCH NM045 COD. 958839</t>
  </si>
  <si>
    <t>402581 - ESTATOR BOMBA NETZSCH NM045 COD. 958839</t>
  </si>
  <si>
    <t>MORDENTE SUPERIOR 1Q22010001 FOCUS</t>
  </si>
  <si>
    <t>402582 - MORDENTE SUPERIOR 1Q22010001 FOCUS</t>
  </si>
  <si>
    <t>PERFIL ESPECIAL DE SILICONE TRANSLUCIDO</t>
  </si>
  <si>
    <t>402585 - PERFIL ESPECIAL DE SILICONE TRANSLUCIDO</t>
  </si>
  <si>
    <t>BOBINA CORRECAO HTN MULTICOIL</t>
  </si>
  <si>
    <t>402590 - BOBINA CORRECAO HTN MULTICOIL</t>
  </si>
  <si>
    <t>LAMPADA VAPOR METALICO E40 1000W</t>
  </si>
  <si>
    <t>402591 - LAMPADA VAPOR METALICO E40 1000W</t>
  </si>
  <si>
    <t>RESISTENCIA SUBMERSA EXTRUSORA REMAC</t>
  </si>
  <si>
    <t>402592 - RESISTENCIA SUBMERSA EXTRUSORA REMAC</t>
  </si>
  <si>
    <t>RESISTENCIA TIPO U EXTRUSORA REMAC</t>
  </si>
  <si>
    <t>402593 - RESISTENCIA TIPO U EXTRUSORA REMAC</t>
  </si>
  <si>
    <t>PLC MS CP14/16 MASIPACK AC01808632</t>
  </si>
  <si>
    <t>402595 - PLC MS CP14/16 MASIPACK AC01808632</t>
  </si>
  <si>
    <t>REAGENTE NALCO SD-301 FORNECEDOR NALC</t>
  </si>
  <si>
    <t>402598 - REAGENTE NALCO SD-301 FORNECEDOR NALC</t>
  </si>
  <si>
    <t>402600 - CONTADOR DIGITAL DIGIMEC FMS-100</t>
  </si>
  <si>
    <t>ENCODER INCREMENT DFS60B-S4PA10000 SICK</t>
  </si>
  <si>
    <t>402601 - ENCODER INCREMENT DFS60B-S4PA10000 SICK</t>
  </si>
  <si>
    <t>402602 - INDICADOR TRANSMISSOR PESAGEM ALFA 3104B</t>
  </si>
  <si>
    <t>402603 - MODULO SAIDA ALLEN BRADLEY 1769OB32</t>
  </si>
  <si>
    <t>402604 - PAINEL INOX PHANTOM FORTRESS CPS101SA02E</t>
  </si>
  <si>
    <t>402605 - RELE TEMPOR 0,3-3S 220/24VCA/VC COEL AEG</t>
  </si>
  <si>
    <t>402606 - RELE TEMPORIZ 6/60S SIEMENS7PU06 711BW60</t>
  </si>
  <si>
    <t>402607 - SERVO DRIVE ALLEN BRADLEY 2093-AM02</t>
  </si>
  <si>
    <t>RESISTENCIA TUBULAR 3/8 X 1200 MM 220V 2</t>
  </si>
  <si>
    <t>402608 - RESISTENCIA TUBULAR 3/8 X 1200 MM 220V 2</t>
  </si>
  <si>
    <t>402609 - SERVO DRIVE ALLEN BRADLEY 2093AC05MP5</t>
  </si>
  <si>
    <t>402610 - SERVO DRIVER ALLEN BRADLEY 2093-AM01</t>
  </si>
  <si>
    <t>402611 - SERVOMOTOR MPL-A330PSJ72AA ALLEN BRADLEY</t>
  </si>
  <si>
    <t>402612 - SERVO MOTOR MPLA420P-SK72AA ALLEN BRADLE</t>
  </si>
  <si>
    <t>402613 - PANEL VIEW PLUS 6 700 ALLEN BRADLEY</t>
  </si>
  <si>
    <t>402614 - INVERSOR FREQUENCIA ABRADLEY 22BD017N104</t>
  </si>
  <si>
    <t>402615 - INVERSOR FREQ.VLT FC51 1,5 KW DANFOSS</t>
  </si>
  <si>
    <t>SUPORTE ELETRODO EQA NIPLE COM ARRUELA M</t>
  </si>
  <si>
    <t>402616 - SUPORTE ELETRODO EQA NIPLE COM ARRUELA M</t>
  </si>
  <si>
    <t>SUPORTE MANUAL 95X235 MM</t>
  </si>
  <si>
    <t>402617 - SUPORTE MANUAL 95X235 MM</t>
  </si>
  <si>
    <t>402618 - INVERSOR FREQ DANFOSS VLT FC51 2,2KW</t>
  </si>
  <si>
    <t>402620 - PAINEL CONTROL DETEC METAL FORTRESS</t>
  </si>
  <si>
    <t>402621 - MOTOREDUTOR RF77F DRE 160M4/TH 11KW SEW</t>
  </si>
  <si>
    <t>402622 - MOTOREDUTOR R87F DRE160-MC42-TH 15KW SEW</t>
  </si>
  <si>
    <t>VALVULA DIRECIONAL ELETRICA TN6 - HIDRAU</t>
  </si>
  <si>
    <t>402629 - VALVULA DIRECIONAL ELETRICA TN6 - HIDRAU</t>
  </si>
  <si>
    <t>402630 - SERVO DRIVE ALLEN BRADLEY 2098-DSD-020X</t>
  </si>
  <si>
    <t>VALVULA MODULAR DE CONTRA VAZAO DUPLA HI</t>
  </si>
  <si>
    <t>402631 - VALVULA MODULAR DE CONTRA VAZAO DUPLA HI</t>
  </si>
  <si>
    <t>VALVULA MODULAR DE RETENCAO PILOT.DUPLA</t>
  </si>
  <si>
    <t>402632 - VALVULA MODULAR DE RETENCAO PILOT.DUPLA</t>
  </si>
  <si>
    <t>VALVULA SOLENOIDE 5/2 VIAS 220V -MFH 5/2</t>
  </si>
  <si>
    <t>402633 - VALVULA SOLENOIDE 5/2 VIAS 220V -MFH 5/2</t>
  </si>
  <si>
    <t>402634 - PLC MS CP14/16 MASIPACK AC01808632</t>
  </si>
  <si>
    <t>402635 - CPU COMPACT L 1769L27ERMQBFC1B ALLEN BRA</t>
  </si>
  <si>
    <t>402636 - CPU/CLP 1769-L31 ALLEN BRADLEY</t>
  </si>
  <si>
    <t>402637 - MOTOREDUTOR R97 DRE112M4 4.5KW SEW</t>
  </si>
  <si>
    <t>402638 - SERVOMOTOR MPL-A320PMJ72AA ALLEN BRADLEY</t>
  </si>
  <si>
    <t>402639 - FACA CIRCULAR 250MM AFCAMPINAS 050060043</t>
  </si>
  <si>
    <t>402640 - MOTOREDUTOR R77 R37 DRS71S4/EI76 SEW</t>
  </si>
  <si>
    <t>1028808419 CORREIA (COMPRESSOR CHICAGO C</t>
  </si>
  <si>
    <t>402641 - 1028808419 CORREIA (COMPRESSOR CHICAGO C</t>
  </si>
  <si>
    <t>ANEL ORING 240X89X3,53MM</t>
  </si>
  <si>
    <t>402642 - ANEL ORING 240X89X3,53MM</t>
  </si>
  <si>
    <t>ANEL ORING 42X5 MM</t>
  </si>
  <si>
    <t>402643 - ANEL ORING 42X5 MM</t>
  </si>
  <si>
    <t>ANEL ORING 51X5,5X10</t>
  </si>
  <si>
    <t>402644 - ANEL ORING 51X5,5X10</t>
  </si>
  <si>
    <t>ANEL VRING PARA TAMPA DIANTEIRA MOTOR WE</t>
  </si>
  <si>
    <t>402645 - ANEL VRING PARA TAMPA DIANTEIRA MOTOR WE</t>
  </si>
  <si>
    <t>402646 - ANEL VRING PARA TAMPA DIANTEIRA MOTOR WE</t>
  </si>
  <si>
    <t>402647 - ANEL VRING PARA TAMPA DIANTEIRA MOTOR WE</t>
  </si>
  <si>
    <t>402648 - ANEL VRING PARA TAMPA DIANTEIRA MOTOR WE</t>
  </si>
  <si>
    <t>ANEL VRING PARA TAMPA TRASEIRA MOTOR WEG</t>
  </si>
  <si>
    <t>402649 - ANEL VRING PARA TAMPA TRASEIRA MOTOR WEG</t>
  </si>
  <si>
    <t>402650 - ANEL VRING PARA TAMPA TRASEIRA MOTOR WEG</t>
  </si>
  <si>
    <t>402651 - ANEL VRING PARA TAMPA TRASEIRA MOTOR WEG</t>
  </si>
  <si>
    <t>402652 - ANEL VRING PARA TAMPA TRASEIRA MOTOR WEG</t>
  </si>
  <si>
    <t>402653 - ANEL VRING PARA TAMPA TRASEIRA MOTOR WEG</t>
  </si>
  <si>
    <t>ARRASTADOR E PINO GUIA ESQUERDO GOTESP (</t>
  </si>
  <si>
    <t>402654 - ARRASTADOR E PINO GUIA ESQUERDO GOTESP (</t>
  </si>
  <si>
    <t>ATUADOR PNEUMATICO LUPATECH VALMICRO MOD</t>
  </si>
  <si>
    <t>402655 - ATUADOR PNEUMATICO LUPATECH VALMICRO MOD</t>
  </si>
  <si>
    <t>402656 - ATUADOR PNEUMATICO LUPATECH VALMICRO MOD</t>
  </si>
  <si>
    <t>BUJAO B-1/8"</t>
  </si>
  <si>
    <t>402657 - BUJAO B-1/8"</t>
  </si>
  <si>
    <t>BUJAO B-3/8"</t>
  </si>
  <si>
    <t>402658 - BUJAO B-3/8"</t>
  </si>
  <si>
    <t>BLOCO COMPLETO C/ ITENS VEDACAO E VALVUL</t>
  </si>
  <si>
    <t>402659 - BLOCO COMPLETO C/ ITENS VEDACAO E VALVUL</t>
  </si>
  <si>
    <t>BUJAO B-M5</t>
  </si>
  <si>
    <t>402660 - BUJAO B-M5</t>
  </si>
  <si>
    <t>BOBINA DE FREIO DO MOTOR WEG (KIT CARCAC</t>
  </si>
  <si>
    <t>402661 - BOBINA DE FREIO DO MOTOR WEG (KIT CARCAC</t>
  </si>
  <si>
    <t>BOBINA MULTICOIL 220 RAC 20W ED.100% MOD</t>
  </si>
  <si>
    <t>402662 - BOBINA MULTICOIL 220 RAC 20W ED.100% MOD</t>
  </si>
  <si>
    <t>BUCHA PARA GUIA P/ PINO GUIA BRACO SV CO</t>
  </si>
  <si>
    <t>402663 - BUCHA PARA GUIA P/ PINO GUIA BRACO SV CO</t>
  </si>
  <si>
    <t>BUJAO DIN0908 M12 X 1,5 CODIGO 13107399</t>
  </si>
  <si>
    <t>402664 - BUJAO DIN0908 M12 X 1,5 CODIGO 13107399</t>
  </si>
  <si>
    <t>CABO DE ALUMINIO 1,5 M</t>
  </si>
  <si>
    <t>402665 - CABO DE ALUMINIO 1,5 M</t>
  </si>
  <si>
    <t>402666 - CALCA PLAST COM ELASTICO TRANSP CA-30355</t>
  </si>
  <si>
    <t>CILINDRO 3300-9910-190-0051E COD: 4343</t>
  </si>
  <si>
    <t>402667 - CILINDRO 3300-9910-190-0051E COD: 4343</t>
  </si>
  <si>
    <t>CILINDRO PNEUMATICO INDUMACK COD. 4365 (</t>
  </si>
  <si>
    <t>402668 - CILINDRO PNEUMATICO INDUMACK COD. 4365 (</t>
  </si>
  <si>
    <t>CONTROLADOR TEMPO TEMPERATURA MOD QCD 44</t>
  </si>
  <si>
    <t>402669 - CONTROLADOR TEMPO TEMPERATURA MOD QCD 44</t>
  </si>
  <si>
    <t>CORDOALHA PARA CONTATOR DA EMPILHADEIRA</t>
  </si>
  <si>
    <t>402670 - CORDOALHA PARA CONTATOR DA EMPILHADEIRA</t>
  </si>
  <si>
    <t>CORREIA DO FREIO PARA EIXO DA BOBINA COD</t>
  </si>
  <si>
    <t>402671 - CORREIA DO FREIO PARA EIXO DA BOBINA COD</t>
  </si>
  <si>
    <t>CORREIA HR 150 SGR AZUL 72 X 1550 FG</t>
  </si>
  <si>
    <t>402672 - CORREIA HR 150 SGR AZUL 72 X 1550 FG</t>
  </si>
  <si>
    <t>CUBO ENTALHADO MOTO REDUTOR-CESTARI-MOD.</t>
  </si>
  <si>
    <t>402673 - CUBO ENTALHADO MOTO REDUTOR-CESTARI-MOD.</t>
  </si>
  <si>
    <t>CURVA QM 1/8 X 1/8 COD: 4379</t>
  </si>
  <si>
    <t>402674 - CURVA QM 1/8 X 1/8 COD: 4379</t>
  </si>
  <si>
    <t>DISCO N. 230 PARA MOINHO RAIAR  RA-26</t>
  </si>
  <si>
    <t>402675 - DISCO N. 230 PARA MOINHO RAIAR  RA-26</t>
  </si>
  <si>
    <t>EIXO BOMBA BBAS 3196MT 2X3-13</t>
  </si>
  <si>
    <t>402676 - EIXO BOMBA BBAS 3196MT 2X3-13</t>
  </si>
  <si>
    <t>ELETRODO DE CHAMA EQA (PARA QUEIMADOR AU</t>
  </si>
  <si>
    <t>402677 - ELETRODO DE CHAMA EQA (PARA QUEIMADOR AU</t>
  </si>
  <si>
    <t>ENGRENAGEM EM AEO CARBONO DUPLEX COM Z=2</t>
  </si>
  <si>
    <t>402678 - ENGRENAGEM EM AEO CARBONO DUPLEX COM Z=2</t>
  </si>
  <si>
    <t>ENGRENAGEM MOVIDAS ASA 60 Z=27 DIAM80/DI</t>
  </si>
  <si>
    <t>402679 - ENGRENAGEM MOVIDAS ASA 60 Z=27 DIAM80/DI</t>
  </si>
  <si>
    <t>ENGRENAGEM PARA CORRENTE ASA DIAMETRO 1</t>
  </si>
  <si>
    <t>402680 - ENGRENAGEM PARA CORRENTE ASA DIAMETRO 1</t>
  </si>
  <si>
    <t>ESCOVA CIRCULAR ACO CARBONO DIAM 150MM X</t>
  </si>
  <si>
    <t>402681 - ESCOVA CIRCULAR ACO CARBONO DIAM 150MM X</t>
  </si>
  <si>
    <t>ESTEIRA TRANSPORTADORA</t>
  </si>
  <si>
    <t>402682 - ESTEIRA TRANSPORTADORA</t>
  </si>
  <si>
    <t>EXTENCAO DO CILINDRO 50X30 COD: 11163</t>
  </si>
  <si>
    <t>402683 - EXTENCAO DO CILINDRO 50X30 COD: 11163</t>
  </si>
  <si>
    <t>FACA CABIDE PARA MORDENTE FP - FEULPACK</t>
  </si>
  <si>
    <t>402684 - FACA CABIDE PARA MORDENTE FP - FEULPACK</t>
  </si>
  <si>
    <t>FILTRO DE OLEO - 0531000D01  BOMBA RA 25</t>
  </si>
  <si>
    <t>402685 - FILTRO DE OLEO - 0531000D01  BOMBA RA 25</t>
  </si>
  <si>
    <t>FONTE ALIMENTACAO 24V+5V  INDUMAK</t>
  </si>
  <si>
    <t>402686 - FONTE ALIMENTACAO 24V+5V  INDUMAK</t>
  </si>
  <si>
    <t>IHM (PLC ATOS MASIPACK) FRONTAL MASIPACK</t>
  </si>
  <si>
    <t>402687 - IHM (PLC ATOS MASIPACK) FRONTAL MASIPACK</t>
  </si>
  <si>
    <t>IHM GERADOR SDMO TELYS I3161333 4801M</t>
  </si>
  <si>
    <t>402688 - IHM GERADOR SDMO TELYS I3161333 4801M</t>
  </si>
  <si>
    <t>INVERSOR FREQ SCHNEIDER ALTIVAR 12 0,5HP</t>
  </si>
  <si>
    <t>402689 - INVERSOR FREQ SCHNEIDER ALTIVAR 12 0,5HP</t>
  </si>
  <si>
    <t>INVERSOR FREQ SCHNEIDER ALTIVAR312 0,75K</t>
  </si>
  <si>
    <t>402690 - INVERSOR FREQ SCHNEIDER ALTIVAR312 0,75K</t>
  </si>
  <si>
    <t>KIT REPARO P/ DATADOR HTN  BRALPACK - MO</t>
  </si>
  <si>
    <t>402691 - KIT REPARO P/ DATADOR HTN  BRALPACK - MO</t>
  </si>
  <si>
    <t>LAMPADA INC. 100W 220V</t>
  </si>
  <si>
    <t>402692 - LAMPADA INC. 100W 220V</t>
  </si>
  <si>
    <t>MANCAL SNKL 509 SKF (SKF OU BURGUER)SNKL</t>
  </si>
  <si>
    <t>402693 - MANCAL SNKL 509 SKF (SKF OU BURGUER)SNKL</t>
  </si>
  <si>
    <t>402694 - MANG FLEX TRANC P/ GAS GLP TERM GIR MACH</t>
  </si>
  <si>
    <t>402695 - MANG FLEX TRANC P/ GAS GLP TERM GIR MACH</t>
  </si>
  <si>
    <t>MOLA DE COMPRESSAO 10 X 4,3 COD 4014</t>
  </si>
  <si>
    <t>402696 - MOLA DE COMPRESSAO 10 X 4,3 COD 4014</t>
  </si>
  <si>
    <t>MOLA COMPRESSAO MESA TENCIONADORA - HTN</t>
  </si>
  <si>
    <t>402697 - MOLA COMPRESSAO MESA TENCIONADORA - HTN</t>
  </si>
  <si>
    <t>MOLA DE COMPRESSAO DA TESOURA DA HTN</t>
  </si>
  <si>
    <t>402698 - MOLA DE COMPRESSAO DA TESOURA DA HTN</t>
  </si>
  <si>
    <t>MOLA RETORNO BRALPACK BDS 40-09</t>
  </si>
  <si>
    <t>402699 - MOLA RETORNO BRALPACK BDS 40-09</t>
  </si>
  <si>
    <t>REDUTOR BONFIG VF 44 P 1/70 P63 B14 B3</t>
  </si>
  <si>
    <t>402700 - REDUTOR BONFIG VF 44 P 1/70 P63 B14 B3</t>
  </si>
  <si>
    <t>MOTOREDUTOR BONFIG VF 30 1/20 P63 B14 B3</t>
  </si>
  <si>
    <t>402701 - MOTOREDUTOR BONFIG VF 30 1/20 P63 B14 B3</t>
  </si>
  <si>
    <t>PINO CI NL 15 316 NETZSCH</t>
  </si>
  <si>
    <t>402702 - PINO CI NL 15 316 NETZSCH</t>
  </si>
  <si>
    <t>PINO GUIA ESQUERDO GOTESP FPM 10.2049</t>
  </si>
  <si>
    <t>402703 - PINO GUIA ESQUERDO GOTESP FPM 10.2049</t>
  </si>
  <si>
    <t>PINO GUIA PARA BRAEO SV MM/MF-ZINC CAD</t>
  </si>
  <si>
    <t>402704 - PINO GUIA PARA BRAEO SV MM/MF-ZINC CAD</t>
  </si>
  <si>
    <t>PINO GUIA PARA MOLA SV COD: 10060</t>
  </si>
  <si>
    <t>402705 - PINO GUIA PARA MOLA SV COD: 10060</t>
  </si>
  <si>
    <t>PINO P/ TOMADA MOD.350A</t>
  </si>
  <si>
    <t>402706 - PINO P/ TOMADA MOD.350A</t>
  </si>
  <si>
    <t>PLACA CONTROLE MORDENTES E TRAFILA FEUL</t>
  </si>
  <si>
    <t>402707 - PLACA CONTROLE MORDENTES E TRAFILA FEUL</t>
  </si>
  <si>
    <t>PLC ATOS MASIPACK 15/97 COD:16.18.02 OM.</t>
  </si>
  <si>
    <t>402708 - PLC ATOS MASIPACK 15/97 COD:16.18.02 OM.</t>
  </si>
  <si>
    <t>PLC INDUMAK DOSADOR ACUCAR CLP COM IHM 8</t>
  </si>
  <si>
    <t>402709 - PLC INDUMAK DOSADOR ACUCAR CLP COM IHM 8</t>
  </si>
  <si>
    <t>PLC INDUMAK DOSADOR AMENDOIM CLW 02/12HR</t>
  </si>
  <si>
    <t>402710 - PLC INDUMAK DOSADOR AMENDOIM CLW 02/12HR</t>
  </si>
  <si>
    <t>PORCA TRAVA P BBAS 3196 MT MARCA CANBERR</t>
  </si>
  <si>
    <t>402711 - PORCA TRAVA P BBAS 3196 MT MARCA CANBERR</t>
  </si>
  <si>
    <t>PROGRAMADOR COMBUSTAO RM-G88-62A2 TSA 3</t>
  </si>
  <si>
    <t>402712 - PROGRAMADOR COMBUSTAO RM-G88-62A2 TSA 3</t>
  </si>
  <si>
    <t>REDUTOR MOD MAGNU SERIE 443544  1750 RPM</t>
  </si>
  <si>
    <t>402713 - REDUTOR MOD MAGNU SERIE 443544  1750 RPM</t>
  </si>
  <si>
    <t>REFIL DE LUBRIFICACAO DO SYSTEM LGHP 2 /</t>
  </si>
  <si>
    <t>402714 - REFIL DE LUBRIFICACAO DO SYSTEM LGHP 2 /</t>
  </si>
  <si>
    <t>RELE TEMPO COEL 0,3-3 SEG. A2D</t>
  </si>
  <si>
    <t>402715 - RELE TEMPO COEL 0,3-3 SEG. A2D</t>
  </si>
  <si>
    <t>RESISTENCIA 400W 220V COD. 285877 - 9012</t>
  </si>
  <si>
    <t>402716 - RESISTENCIA 400W 220V COD. 285877 - 9012</t>
  </si>
  <si>
    <t>RESISTENCIA BRALPACK 100W X 220V C/ TERM</t>
  </si>
  <si>
    <t>402717 - RESISTENCIA BRALPACK 100W X 220V C/ TERM</t>
  </si>
  <si>
    <t>"RESISTENCIA DIAM. 3/8"" X 240MM - 15V C</t>
  </si>
  <si>
    <t>402718 - "RESISTENCIA DIAM. 3/8"" X 240MM - 15V C</t>
  </si>
  <si>
    <t>RESISTENCIA ELETRICA COLLER 1500WX220V 2</t>
  </si>
  <si>
    <t>402719 - RESISTENCIA ELETRICA COLLER 1500WX220V 2</t>
  </si>
  <si>
    <t>RESISTENCIA ESPIRAL RE EMBRAPACK 110V 11</t>
  </si>
  <si>
    <t>402720 - RESISTENCIA ESPIRAL RE EMBRAPACK 110V 11</t>
  </si>
  <si>
    <t>RESISTENCIA PALITO DIAMETRLO 1/2 POLEGAD</t>
  </si>
  <si>
    <t>402721 - RESISTENCIA PALITO DIAMETRLO 1/2 POLEGAD</t>
  </si>
  <si>
    <t>RESISTENCIA TUBULAR ACO INOX 220V 2000W</t>
  </si>
  <si>
    <t>402722 - RESISTENCIA TUBULAR ACO INOX 220V 2000W</t>
  </si>
  <si>
    <t>RGV 220VCA INDUMAK</t>
  </si>
  <si>
    <t>402723 - RGV 220VCA INDUMAK</t>
  </si>
  <si>
    <t>SELO MECANICO SELTON - SELO MECANICO  5/</t>
  </si>
  <si>
    <t>402724 - SELO MECANICO SELTON - SELO MECANICO  5/</t>
  </si>
  <si>
    <t>SENSOR FITA BRALPACK  NPN - COD. BDS - 5</t>
  </si>
  <si>
    <t>402725 - SENSOR FITA BRALPACK  NPN - COD. BDS - 5</t>
  </si>
  <si>
    <t>SENSOR FITA BRALPACK PNP COD. BDS-50-08</t>
  </si>
  <si>
    <t>402726 - SENSOR FITA BRALPACK PNP COD. BDS-50-08</t>
  </si>
  <si>
    <t>SUPORTE DA BARRA SV MM 1000 COD: 10827</t>
  </si>
  <si>
    <t>402727 - SUPORTE DA BARRA SV MM 1000 COD: 10827</t>
  </si>
  <si>
    <t>SUPORTE DA RESISTENCIA 1 J .24.04.00.01</t>
  </si>
  <si>
    <t>402728 - SUPORTE DA RESISTENCIA 1 J .24.04.00.01</t>
  </si>
  <si>
    <t>SUPORTE PARA SENSOR LEITURA SICK COD: 14</t>
  </si>
  <si>
    <t>402729 - SUPORTE PARA SENSOR LEITURA SICK COD: 14</t>
  </si>
  <si>
    <t>TAMPA  TIPO FLANGE ( FF ) WEG 100</t>
  </si>
  <si>
    <t>402730 - TAMPA  TIPO FLANGE ( FF ) WEG 100</t>
  </si>
  <si>
    <t>TAMPA DIANTEIRA FLANGE ( FF ) WEG 71</t>
  </si>
  <si>
    <t>402731 - TAMPA DIANTEIRA FLANGE ( FF ) WEG 71</t>
  </si>
  <si>
    <t>TAMPA TIPO ( CDIN ) 80</t>
  </si>
  <si>
    <t>402732 - TAMPA TIPO ( CDIN ) 80</t>
  </si>
  <si>
    <t>TAMPA TIPO ( CDIN ) WEG  63</t>
  </si>
  <si>
    <t>402733 - TAMPA TIPO ( CDIN ) WEG  63</t>
  </si>
  <si>
    <t>TAMPA TIPO ( CDIN ) WEG 71</t>
  </si>
  <si>
    <t>402734 - TAMPA TIPO ( CDIN ) WEG 71</t>
  </si>
  <si>
    <t>TAMPA TIPO ( CDIN ) WEG 90</t>
  </si>
  <si>
    <t>402735 - TAMPA TIPO ( CDIN ) WEG 90</t>
  </si>
  <si>
    <t>TOMADA 350A P/ BATERIA DE EMPILHADEIRA</t>
  </si>
  <si>
    <t>402736 - TOMADA 350A P/ BATERIA DE EMPILHADEIRA</t>
  </si>
  <si>
    <t>TOMADA UNIV.REDONDA 2P+T 10A-250V S/PLAC</t>
  </si>
  <si>
    <t>402737 - TOMADA UNIV.REDONDA 2P+T 10A-250V S/PLAC</t>
  </si>
  <si>
    <t>TRANSDUTOR DE PRESSAO SERIE A 37731</t>
  </si>
  <si>
    <t>402738 - TRANSDUTOR DE PRESSAO SERIE A 37731</t>
  </si>
  <si>
    <t>TRAVESSA DO PINO SV CAD: 11413</t>
  </si>
  <si>
    <t>402739 - TRAVESSA DO PINO SV CAD: 11413</t>
  </si>
  <si>
    <t>VALVULA GLOBO TRES VIAS CONVERG COD.32-2</t>
  </si>
  <si>
    <t>402740 - VALVULA GLOBO TRES VIAS CONVERG COD.32-2</t>
  </si>
  <si>
    <t>VALVULA ESFERA TRIPARTIDA 1/2" BSP MGA</t>
  </si>
  <si>
    <t>402741 - VALVULA ESFERA TRIPARTIDA 1/2" BSP MGA</t>
  </si>
  <si>
    <t>VALVULA TRIPARTIDA DN 15 PN20 MIPEL</t>
  </si>
  <si>
    <t>402742 - VALVULA TRIPARTIDA DN 15 PN20 MIPEL</t>
  </si>
  <si>
    <t>VELA IGNICAO MOD13047 COMBUSTHERM</t>
  </si>
  <si>
    <t>402743 - VELA IGNICAO MOD13047 COMBUSTHERM</t>
  </si>
  <si>
    <t>VENTOINHA PARA REDUTOR CESTARI MODELO K</t>
  </si>
  <si>
    <t>402744 - VENTOINHA PARA REDUTOR CESTARI MODELO K</t>
  </si>
  <si>
    <t>VENTOINHA PARA REDUTOR CESTARI MODELO K=</t>
  </si>
  <si>
    <t>402745 - VENTOINHA PARA REDUTOR CESTARI MODELO K=</t>
  </si>
  <si>
    <t>402746 - VENTOINHA PARA REDUTOR CESTARI MODELO K=</t>
  </si>
  <si>
    <t>VOLANTE REGULADOR COD 10513</t>
  </si>
  <si>
    <t>402747 - VOLANTE REGULADOR COD 10513</t>
  </si>
  <si>
    <t>ARRASTADOR EM ACO INOX FPM10.2048/10.204</t>
  </si>
  <si>
    <t>402748 - ARRASTADOR EM ACO INOX FPM10.2048/10.204</t>
  </si>
  <si>
    <t>402749 - CARTAO CONTROLE TEMP 1769-IT6 ALLEN BRA</t>
  </si>
  <si>
    <t>402750 - MOTOREDUTOR FA67/G DRE100M4 3.0KW SEW</t>
  </si>
  <si>
    <t>402751 - CARTAO DV20 VIBRADORES LINEARES MASIPACK</t>
  </si>
  <si>
    <t>402752 - MOTORREDUTOR CESTARI N56338NA00EAW</t>
  </si>
  <si>
    <t>402753 - PLACA DSP DETEC METAL PHANTOM FORTRESS</t>
  </si>
  <si>
    <t>402754 - SERVODRIVE MASIPACK AC11312234</t>
  </si>
  <si>
    <t>402755 - MOTOR ECK05/A-2/1 WEISHAUPT 652057</t>
  </si>
  <si>
    <t>402756 - MOTOR ECK05/A-2/1 220V WG30-C WEISHAUPT</t>
  </si>
  <si>
    <t>402757 - MODULO ANALOGICO ALLEN BRADLEY 1769IR6</t>
  </si>
  <si>
    <t>402758 - FACA CIRCULAR LONGITUDINAL DIAM. 250 MM</t>
  </si>
  <si>
    <t>402759 - MODULO ACION.MASIPACK AC01809025 ULTRA F</t>
  </si>
  <si>
    <t>402760 - MODULO SAIDA ALLEN BRADLEY 1769OB32</t>
  </si>
  <si>
    <t>INVERSOR FREQUENCIA CFW-08 10CV WEG</t>
  </si>
  <si>
    <t>402761 - INVERSOR FREQUENCIA CFW-08 10CV WEG</t>
  </si>
  <si>
    <t>402762 - MOTOREDUTOR R57 DR80M4 1.1KW SEW</t>
  </si>
  <si>
    <t>402763 - INDICADOR TRANSMISSOR PESAGEM ALFA 3102C</t>
  </si>
  <si>
    <t>402764 - INDICADOR TRANSMISSOR PESAGEM ALFA 3103C</t>
  </si>
  <si>
    <t>402765 - INVERSOR FREQUEN ABRADLEY 4HP POWER FLEX</t>
  </si>
  <si>
    <t>402766 - INVERSOR FREQ DANFOSS VLT FC51 0,75KW</t>
  </si>
  <si>
    <t>INVERS FREQ SCHNEIDER ALTIVAR312 1,0HP</t>
  </si>
  <si>
    <t>402767 - INVERS FREQ SCHNEIDER ALTIVAR312 1,0HP</t>
  </si>
  <si>
    <t>402770 - PANEL VIEW 800 2711RT7T ALLEN BRADLEY</t>
  </si>
  <si>
    <t>402780 - NOBREAK SENOID NHS DGISENO 700</t>
  </si>
  <si>
    <t>402781 - MOTOREDUTOR RF17DRS71M4/TF/EI7C SEW</t>
  </si>
  <si>
    <t>402782 - MOTOREDUTOR SAZ57/II2GD EDRS71S4/3GD SEW</t>
  </si>
  <si>
    <t>402783 - MOTOREDUTOR SAZ57 DR63L4 0.25KW SEW</t>
  </si>
  <si>
    <t>402784 - TERMINAL PANEL 600 ABRADLEY2711P-T6C20D8</t>
  </si>
  <si>
    <t>402790 - MANGA FILTRANTE NETZSCH NDB4031609</t>
  </si>
  <si>
    <t>402791 - CORREIA TRANSP AZUL V.SULAM FMW3,0DD</t>
  </si>
  <si>
    <t>402792 - VIBRADOR AVULSO CALHA VIBRATORIA CWA</t>
  </si>
  <si>
    <t>402793 - INVERSOR FREQ DANFOSS VLT FC51 0,37KW</t>
  </si>
  <si>
    <t>402794 - MOTOREDUTOR SA67/T DRE80S4 0.75KW SEW</t>
  </si>
  <si>
    <t>402795 - REDUTOR CESTARI K60 1:80 FC E 103 C/LUBR</t>
  </si>
  <si>
    <t>SELO MECÂNICO BURGMAN COD: MG1/55G60</t>
  </si>
  <si>
    <t>402800 - SELO MECÂNICO BURGMAN COD: MG1/55G60</t>
  </si>
  <si>
    <t>MODULO CPU ALLEN BRADLEY 1769 L32E</t>
  </si>
  <si>
    <t>402801 - MODULO CPU ALLEN BRADLEY 1769 L32E</t>
  </si>
  <si>
    <t>402802 - ENCODER HOHNER 5810-0612-0360</t>
  </si>
  <si>
    <t>VEDACAO PLACA FRONTAL 2 GERICKE</t>
  </si>
  <si>
    <t>402810 - VEDACAO PLACA FRONTAL 2 GERICKE</t>
  </si>
  <si>
    <t>VEDACAO DN 32,8-PA GERICKE</t>
  </si>
  <si>
    <t>402811 - VEDACAO DN 32,8-PA GERICKE</t>
  </si>
  <si>
    <t>VEDACAO DN 25 GERICKE</t>
  </si>
  <si>
    <t>402812 - VEDACAO DN 25 GERICKE</t>
  </si>
  <si>
    <t>VEDACAO DN 25-NBR GERICKE</t>
  </si>
  <si>
    <t>402813 - VEDACAO DN 25-NBR GERICKE</t>
  </si>
  <si>
    <t>VEDACAO PTFE DN 25MM GERICKE</t>
  </si>
  <si>
    <t>402814 - VEDACAO PTFE DN 25MM GERICKE</t>
  </si>
  <si>
    <t>ACOPLAMENTO PARA EIXO GDU201 GERICKE</t>
  </si>
  <si>
    <t>402815 - ACOPLAMENTO PARA EIXO GDU201 GERICKE</t>
  </si>
  <si>
    <t>SELO DE VEDACAO ARF2/150 GU48 GERICKE</t>
  </si>
  <si>
    <t>402816 - SELO DE VEDACAO ARF2/150 GU48 GERICKE</t>
  </si>
  <si>
    <t>ANEL SELO 2150 GERICKE</t>
  </si>
  <si>
    <t>402817 - ANEL SELO 2150 GERICKE</t>
  </si>
  <si>
    <t>LUVA SEG FLEXTACTIL DANNY CA-29014 TAM M</t>
  </si>
  <si>
    <t>402818 - LUVA SEG FLEXTACTIL DANNY CA-29014 TAM M</t>
  </si>
  <si>
    <t>LUVA SEG FLEXTACTIL DANNY CA-29014 TAM G</t>
  </si>
  <si>
    <t>402819 - LUVA SEG FLEXTACTIL DANNY CA-29014 TAM G</t>
  </si>
  <si>
    <t>Mendorato Pote 70G (20X70G)</t>
  </si>
  <si>
    <t>402820 - Mendorato Pote 70G (20X70G)</t>
  </si>
  <si>
    <t>402830 - MODULO MS CV13 AC01808205 MASIPACK</t>
  </si>
  <si>
    <t>402831 - FACA FIXA AFIADORA CAMPINAS OF43029</t>
  </si>
  <si>
    <t>402832 - FACA ROTATIVA AFIADORA CAMPINAS OF52643</t>
  </si>
  <si>
    <t>402833 - FONTE CHAVEADA DRA-480-24VCC 20A PROAUTO</t>
  </si>
  <si>
    <t>402834 - FONTE CHAVEADA DRA-120- 24VCC 5A PROAUTO</t>
  </si>
  <si>
    <t>402835 - INVERSOR FREQUEN ABRADLEY 2HP POWER FLEX</t>
  </si>
  <si>
    <t>402836 - FACA DA EMBALADORA V3</t>
  </si>
  <si>
    <t>PANELVIEW PLUS 6 1000 ALLEN BRADLEY</t>
  </si>
  <si>
    <t>402840 - PANELVIEW PLUS 6 1000 ALLEN BRADLEY</t>
  </si>
  <si>
    <t>HELICOIDE TAMANHO 2VML GLD77 PN 5156726</t>
  </si>
  <si>
    <t>402850 - HELICOIDE TAMANHO 2VML GLD77 PN 5156726</t>
  </si>
  <si>
    <t>CONECTOR M12 90GRAUS FEMEA BALLAST PG9</t>
  </si>
  <si>
    <t>402860 - CONECTOR M12 90GRAUS FEMEA BALLAST PG9</t>
  </si>
  <si>
    <t>ROLO EMBORRACHADO TRACAO ESTEIRA LITEQ</t>
  </si>
  <si>
    <t>402870 - ROLO EMBORRACHADO TRACAO ESTEIRA LITEQ</t>
  </si>
  <si>
    <t>ROLO EMBORRACHADO ESTEIRA LITEQ</t>
  </si>
  <si>
    <t>402871 - ROLO EMBORRACHADO ESTEIRA LITEQ</t>
  </si>
  <si>
    <t>ROLO EMBORRACHADO TRACAO EST.LIMAQ DT</t>
  </si>
  <si>
    <t>402872 - ROLO EMBORRACHADO TRACAO EST.LIMAQ DT</t>
  </si>
  <si>
    <t>RODA DE APOIO LINDE IR0002322564</t>
  </si>
  <si>
    <t>402881 - RODA DE APOIO LINDE IR0002322564</t>
  </si>
  <si>
    <t>RODA DE TRACAO STILL IR0002322366</t>
  </si>
  <si>
    <t>402882 - RODA DE TRACAO STILL IR0002322366</t>
  </si>
  <si>
    <t>RODA DE CARGA IR0002322469</t>
  </si>
  <si>
    <t>402883 - RODA DE CARGA IR0002322469</t>
  </si>
  <si>
    <t>BUZINA LINDE IR7918915319</t>
  </si>
  <si>
    <t>402884 - BUZINA LINDE IR7918915319</t>
  </si>
  <si>
    <t>CHAVE DE IGNICAO LINDE IR0004014120</t>
  </si>
  <si>
    <t>402885 - CHAVE DE IGNICAO LINDE IR0004014120</t>
  </si>
  <si>
    <t>MICRO CHAVE LINDE IR0009870001</t>
  </si>
  <si>
    <t>402886 - MICRO CHAVE LINDE IR0009870001</t>
  </si>
  <si>
    <t>CHICOTE DO TIMAO LINDE NR0004479352</t>
  </si>
  <si>
    <t>402887 - CHICOTE DO TIMAO LINDE NR0004479352</t>
  </si>
  <si>
    <t>CONTACTOR LINDE IR0000850005</t>
  </si>
  <si>
    <t>402888 - CONTACTOR LINDE IR0000850005</t>
  </si>
  <si>
    <t>KIT ESCOVA DE CARVAO C/4 UN IR00097182</t>
  </si>
  <si>
    <t>402889 - KIT ESCOVA DE CARVAO C/4 UN IR00097182</t>
  </si>
  <si>
    <t>ESCOVA DE CARVAO LINDE IR0004497958</t>
  </si>
  <si>
    <t>402890 - ESCOVA DE CARVAO LINDE IR0004497958</t>
  </si>
  <si>
    <t>PINO ELASTICO LINDE NR0008005537</t>
  </si>
  <si>
    <t>402891 - PINO ELASTICO LINDE NR0008005537</t>
  </si>
  <si>
    <t>BUCHA SUPORTE RODA LINDE IR0009230239</t>
  </si>
  <si>
    <t>402892 - BUCHA SUPORTE RODA LINDE IR0009230239</t>
  </si>
  <si>
    <t>BUCHA LINDE NR0004414503</t>
  </si>
  <si>
    <t>402893 - BUCHA LINDE NR0004414503</t>
  </si>
  <si>
    <t>EIXO MANCAL RODA CARGA NR0002310234</t>
  </si>
  <si>
    <t>402894 - EIXO MANCAL RODA CARGA NR0002310234</t>
  </si>
  <si>
    <t>CHAVE COMUTADORA LINDE IR0004491797</t>
  </si>
  <si>
    <t>402895 - CHAVE COMUTADORA LINDE IR0004491797</t>
  </si>
  <si>
    <t>CHAVE FIM DE CURSO LINDE NR0000859083</t>
  </si>
  <si>
    <t>402896 - CHAVE FIM DE CURSO LINDE NR0000859083</t>
  </si>
  <si>
    <t>RODA DE CARGA LINDE IR0009933910</t>
  </si>
  <si>
    <t>402897 - RODA DE CARGA LINDE IR0009933910</t>
  </si>
  <si>
    <t>RODA DE CARGA LINDE IR0002322367</t>
  </si>
  <si>
    <t>402898 - RODA DE CARGA LINDE IR0002322367</t>
  </si>
  <si>
    <t>EIXO RODA DE CARGA LINDE NR0002310198</t>
  </si>
  <si>
    <t>402899 - EIXO RODA DE CARGA LINDE NR0002310198</t>
  </si>
  <si>
    <t>FUSIVEL LAM DIN72581-3A32V NR0000690511</t>
  </si>
  <si>
    <t>402900 - FUSIVEL LAM DIN72581-3A32V NR0000690511</t>
  </si>
  <si>
    <t>FUSIVEL 10AMP LINDE NR0002306559</t>
  </si>
  <si>
    <t>402901 - FUSIVEL 10AMP LINDE NR0002306559</t>
  </si>
  <si>
    <t>RODA DE TRACAO IR0008365234</t>
  </si>
  <si>
    <t>402902 - RODA DE TRACAO IR0008365234</t>
  </si>
  <si>
    <t>SENSOR DE ROTACAO IR0002318049</t>
  </si>
  <si>
    <t>402903 - SENSOR DE ROTACAO IR0002318049</t>
  </si>
  <si>
    <t>SONALARME LINDE NR0000839023</t>
  </si>
  <si>
    <t>402904 - SONALARME LINDE NR0000839023</t>
  </si>
  <si>
    <t>CHAVE DE EMERGENCIA LINDE NR0002314494</t>
  </si>
  <si>
    <t>402905 - CHAVE DE EMERGENCIA LINDE NR0002314494</t>
  </si>
  <si>
    <t>MANGUEIRA LINDE NR0002307561</t>
  </si>
  <si>
    <t>402906 - MANGUEIRA LINDE NR0002307561</t>
  </si>
  <si>
    <t>POTENCIOMETRO EMPILHAD. IR7916497904</t>
  </si>
  <si>
    <t>402907 - POTENCIOMETRO EMPILHAD. IR7916497904</t>
  </si>
  <si>
    <t>DIRECAO ELETRICA RECONDIC-IRR000171336</t>
  </si>
  <si>
    <t>402908 - DIRECAO ELETRICA RECONDIC-IRR000171336</t>
  </si>
  <si>
    <t>CONTROLADOR ELETRONICO PRR002321574</t>
  </si>
  <si>
    <t>402909 - CONTROLADOR ELETRONICO PRR002321574</t>
  </si>
  <si>
    <t>LEITOR DE SENSORES LINDE NR0002314495</t>
  </si>
  <si>
    <t>402910 - LEITOR DE SENSORES LINDE NR0002314495</t>
  </si>
  <si>
    <t>ROTOR DO FREIO ELETROMAG.IR0008431156</t>
  </si>
  <si>
    <t>402911 - ROTOR DO FREIO ELETROMAG.IR0008431156</t>
  </si>
  <si>
    <t>CONVERSOR DCDC LINDE NR0002312130</t>
  </si>
  <si>
    <t>402912 - CONVERSOR DCDC LINDE NR0002312130</t>
  </si>
  <si>
    <t>RODA DE CARGA IR0008365302 LINDE</t>
  </si>
  <si>
    <t>402913 - RODA DE CARGA IR0008365302 LINDE</t>
  </si>
  <si>
    <t>LANTERNA VERMELHA LINDE NR0002316360</t>
  </si>
  <si>
    <t>402914 - LANTERNA VERMELHA LINDE NR0002316360</t>
  </si>
  <si>
    <t>OLEO DO DIFERENC.20L LINDE NR0002335729</t>
  </si>
  <si>
    <t>402915 - OLEO DO DIFERENC.20L LINDE NR0002335729</t>
  </si>
  <si>
    <t>OLEO HIDRAULICO 46 20L NR0002325789</t>
  </si>
  <si>
    <t>402916 - OLEO HIDRAULICO 46 20L NR0002325789</t>
  </si>
  <si>
    <t>EXCENTRICO LINDE NR0002307713</t>
  </si>
  <si>
    <t>402917 - EXCENTRICO LINDE NR0002307713</t>
  </si>
  <si>
    <t>CHAVE COMUTADORA LINDE IR0008409010</t>
  </si>
  <si>
    <t>402918 - CHAVE COMUTADORA LINDE IR0008409010</t>
  </si>
  <si>
    <t>CHAVE COMUTADORA LINDE IR0008409011</t>
  </si>
  <si>
    <t>402919 - CHAVE COMUTADORA LINDE IR0008409011</t>
  </si>
  <si>
    <t>POTENCIOMETRO LINDE IR0000605707</t>
  </si>
  <si>
    <t>402920 - POTENCIOMETRO LINDE IR0000605707</t>
  </si>
  <si>
    <t>IMA SENSOR INDUTIVO LINDE IR7916391008</t>
  </si>
  <si>
    <t>402921 - IMA SENSOR INDUTIVO LINDE IR7916391008</t>
  </si>
  <si>
    <t>SENSOR MAGNETICO LINDE IR0008403215</t>
  </si>
  <si>
    <t>402922 - SENSOR MAGNETICO LINDE IR0008403215</t>
  </si>
  <si>
    <t>TERMINAL MACHO LINDE NR0000849256</t>
  </si>
  <si>
    <t>402923 - TERMINAL MACHO LINDE NR0000849256</t>
  </si>
  <si>
    <t>RELE LINDE NR0002307230</t>
  </si>
  <si>
    <t>402924 - RELE LINDE NR0002307230</t>
  </si>
  <si>
    <t>CONECTOR MACHO LINDE NR0002303049</t>
  </si>
  <si>
    <t>402925 - CONECTOR MACHO LINDE NR0002303049</t>
  </si>
  <si>
    <t>CINTA DE ATERRAMENTO LINDE NR0002313081</t>
  </si>
  <si>
    <t>402926 - CINTA DE ATERRAMENTO LINDE NR0002313081</t>
  </si>
  <si>
    <t>SINALIZADOR LINDE NR0002323231</t>
  </si>
  <si>
    <t>402927 - SINALIZADOR LINDE NR0002323231</t>
  </si>
  <si>
    <t>IGNICAO C/ CHAVE LINDEIR0000526800</t>
  </si>
  <si>
    <t>402928 - IGNICAO C/ CHAVE LINDEIR0000526800</t>
  </si>
  <si>
    <t>BUZINA LINDE IR0009731536</t>
  </si>
  <si>
    <t>402929 - BUZINA LINDE IR0009731536</t>
  </si>
  <si>
    <t>MANGUEIRA LINDE NR0002307983</t>
  </si>
  <si>
    <t>402930 - MANGUEIRA LINDE NR0002307983</t>
  </si>
  <si>
    <t>CORPO COMPLETO LINDE NR0000859054</t>
  </si>
  <si>
    <t>402931 - CORPO COMPLETO LINDE NR0000859054</t>
  </si>
  <si>
    <t>PLACA DE RELES LINDE NR0002312923</t>
  </si>
  <si>
    <t>402932 - PLACA DE RELES LINDE NR0002312923</t>
  </si>
  <si>
    <t>TOALHA INDUSTRIAL LINDE NR0002324650</t>
  </si>
  <si>
    <t>402933 - TOALHA INDUSTRIAL LINDE NR0002324650</t>
  </si>
  <si>
    <t>DESENGRAXANTE LINDE NR0002313517</t>
  </si>
  <si>
    <t>402934 - DESENGRAXANTE LINDE NR0002313517</t>
  </si>
  <si>
    <t>LUBRIFICANTE SPRAY LINDE NR0002339528</t>
  </si>
  <si>
    <t>402935 - LUBRIFICANTE SPRAY LINDE NR0002339528</t>
  </si>
  <si>
    <t>VALVULA ROTATIVA 20RPM C/ NI. NETZSCH</t>
  </si>
  <si>
    <t>402936 - VALVULA ROTATIVA 20RPM C/ NI. NETZSCH</t>
  </si>
  <si>
    <t>CONTROLADOR TH-92M-501-000 THERMA 220VAC</t>
  </si>
  <si>
    <t>402940 - CONTROLADOR TH-92M-501-000 THERMA 220VAC</t>
  </si>
  <si>
    <t>CONTROLADOR TH-92M-501-002 THERMA 24VAC</t>
  </si>
  <si>
    <t>402941 - CONTROLADOR TH-92M-501-002 THERMA 24VAC</t>
  </si>
  <si>
    <t>CONTROLADOR TH-92M-401-002 THERMA</t>
  </si>
  <si>
    <t>402942 - CONTROLADOR TH-92M-401-002 THERMA</t>
  </si>
  <si>
    <t>CONTROLADOR TH-92M-401-000 THERMA</t>
  </si>
  <si>
    <t>402943 - CONTROLADOR TH-92M-401-000 THERMA</t>
  </si>
  <si>
    <t>402944 - CONTROLADOR PROGRAM ABRADLEY 1768-L45</t>
  </si>
  <si>
    <t>402945 - CARTAO MSO32 BALANCA MASIPACK</t>
  </si>
  <si>
    <t>CPU/CLP MS-CPU BALANCA MASIPACK 2.11</t>
  </si>
  <si>
    <t>402946 - CPU/CLP MS-CPU BALANCA MASIPACK 2.11</t>
  </si>
  <si>
    <t>402947 - CARTAO MSIO16 BALANCA MASIPACK</t>
  </si>
  <si>
    <t>402948 - FONTE CLP BALANCA MASIPACK CPX</t>
  </si>
  <si>
    <t>402949 - PLACA CEL CARGA EACC4 MASIPACKAC01808081</t>
  </si>
  <si>
    <t>402950 - CARTAO MSAD8 BALANCA MASIPACK</t>
  </si>
  <si>
    <t>402951 - SERVO DRIVER KINETIX350 3KW ALLEN BRADLE</t>
  </si>
  <si>
    <t>402952 - SERVO DRIVER KINETIX300 3KW ALLEN BRADLE</t>
  </si>
  <si>
    <t>INDICADOR TRANSMISSOR PESAGEM ALFA 3104C</t>
  </si>
  <si>
    <t>402953 - INDICADOR TRANSMISSOR PESAGEM ALFA 3104C</t>
  </si>
  <si>
    <t>PANEL VIEW PLUS 400 ALLEN BRADLEY</t>
  </si>
  <si>
    <t>402954 - PANEL VIEW PLUS 400 ALLEN BRADLEY</t>
  </si>
  <si>
    <t>INVERSOR FREQUENCIA POWER FLEX 3,7W 5HP</t>
  </si>
  <si>
    <t>402955 - INVERSOR FREQUENCIA POWER FLEX 3,7W 5HP</t>
  </si>
  <si>
    <t>INVERSOR FREQUENCIA POWER FLEX 2,2W 3HP</t>
  </si>
  <si>
    <t>402956 - INVERSOR FREQUENCIA POWER FLEX 2,2W 3HP</t>
  </si>
  <si>
    <t>CAMISA BRANCA MANGA LONGA GOLA AMAR. PP</t>
  </si>
  <si>
    <t>402957 - CAMISA BRANCA MANGA LONGA GOLA AMAR. PP</t>
  </si>
  <si>
    <t>PLACA MOTOR DE PASSO MA1058 AC01809027</t>
  </si>
  <si>
    <t>402958 - PLACA MOTOR DE PASSO MA1058 AC01809027</t>
  </si>
  <si>
    <t>SENSOR MAGNETICO 07-001 MASIP.AC11500011</t>
  </si>
  <si>
    <t>402959 - SENSOR MAGNETICO 07-001 MASIP.AC11500011</t>
  </si>
  <si>
    <t>402960 - SERVO MOTOR WEG SWA 56-8,0-20</t>
  </si>
  <si>
    <t>402961 - INVERSOR FREQ DANFOSS VLT FC051 3.7KW</t>
  </si>
  <si>
    <t>FACA DE CORTE P/ SELAGEM TEKNIZA</t>
  </si>
  <si>
    <t>402962 - FACA DE CORTE P/ SELAGEM TEKNIZA</t>
  </si>
  <si>
    <t>402963 - SERVO MOTOR MPLA4530FMJ74AA ALLEN BRADLE</t>
  </si>
  <si>
    <t>INVERSOR FREQUENCIA POWER FLEX 1,5W 2HP</t>
  </si>
  <si>
    <t>402964 - INVERSOR FREQUENCIA POWER FLEX 1,5W 2HP</t>
  </si>
  <si>
    <t>BOMBA DE VACUO BVM/M-250/100 OMEL BOMBAS</t>
  </si>
  <si>
    <t>402965 - BOMBA DE VACUO BVM/M-250/100 OMEL BOMBAS</t>
  </si>
  <si>
    <t>MOTOR PASSO FL57STH67-2406A AC09202006</t>
  </si>
  <si>
    <t>402970 - MOTOR PASSO FL57STH67-2406A AC09202006</t>
  </si>
  <si>
    <t>CELULA DE CARGA 20KG AC00301015 HBMSP4C3</t>
  </si>
  <si>
    <t>402971 - CELULA DE CARGA 20KG AC00301015 HBMSP4C3</t>
  </si>
  <si>
    <t>CELULA CARGA SP4C3 MASIPACK AC00301010</t>
  </si>
  <si>
    <t>402972 - CELULA CARGA SP4C3 MASIPACK AC00301010</t>
  </si>
  <si>
    <t>INDICADOR TRANSMIS.PESAGEM ALFA 3104CP</t>
  </si>
  <si>
    <t>402980 - INDICADOR TRANSMIS.PESAGEM ALFA 3104CP</t>
  </si>
  <si>
    <t>RIBBON PRETO 33MM X 450M VIDEOJET</t>
  </si>
  <si>
    <t>402990 - RIBBON PRETO 33MM X 450M VIDEOJET</t>
  </si>
  <si>
    <t>PAINEL VIEW 600 2711P-T6C20D D ALLEN B</t>
  </si>
  <si>
    <t>402991 - PAINEL VIEW 600 2711P-T6C20D D ALLEN B</t>
  </si>
  <si>
    <t>PANEL VIEW 600 2711P-T6C20D8A ALLEN BRAD</t>
  </si>
  <si>
    <t>402992 - PANEL VIEW 600 2711P-T6C20D8A ALLEN BRAD</t>
  </si>
  <si>
    <t>PAINEL VIEW 7 600 2711P-T6C21D8S ALLEN</t>
  </si>
  <si>
    <t>402993 - PAINEL VIEW 7 600 2711P-T6C21D8S ALLEN</t>
  </si>
  <si>
    <t>402994 - FACA FIXA AFIADORA CAMPINAS OF43029</t>
  </si>
  <si>
    <t>402995 - FACA ROTATIVA AFIADORA CAMPINAS OF52643</t>
  </si>
  <si>
    <t>CONJUNTO CORRENTE DE PINOS EMBALAD FOCUS</t>
  </si>
  <si>
    <t>402996 - CONJUNTO CORRENTE DE PINOS EMBALAD FOCUS</t>
  </si>
  <si>
    <t>MORDENTE DIANTEIRO EMBALADORA 30G</t>
  </si>
  <si>
    <t>402997 - MORDENTE DIANTEIRO EMBALADORA 30G</t>
  </si>
  <si>
    <t>MORDENTE TRASEIRO EMB 30G PAM004201195</t>
  </si>
  <si>
    <t>402998 - MORDENTE TRASEIRO EMB 30G PAM004201195</t>
  </si>
  <si>
    <t>LAMPADA LED 7 WATTS BIVOLT PHILIPS E-27</t>
  </si>
  <si>
    <t>402999 - LAMPADA LED 7 WATTS BIVOLT PHILIPS E-27</t>
  </si>
  <si>
    <t>MORDENTE TRASEIRO EUROLOCK GRAM. MAIOR</t>
  </si>
  <si>
    <t>403000 - MORDENTE TRASEIRO EUROLOCK GRAM. MAIOR</t>
  </si>
  <si>
    <t>MORDENTE DIANTEIRO EUROLOCK GRAM. MAIOR</t>
  </si>
  <si>
    <t>403001 - MORDENTE DIANTEIRO EUROLOCK GRAM. MAIOR</t>
  </si>
  <si>
    <t>MOTOREDUTOR CESTARI M0513802V7DNW2</t>
  </si>
  <si>
    <t>403002 - MOTOREDUTOR CESTARI M0513802V7DNW2</t>
  </si>
  <si>
    <t>PANEL VIEW C1000 2711C-T10C B ALLEN B</t>
  </si>
  <si>
    <t>403003 - PANEL VIEW C1000 2711C-T10C B ALLEN B</t>
  </si>
  <si>
    <t>MORDENTE TRASEIRO EMBALAD. 30G CARTELA</t>
  </si>
  <si>
    <t>403010 - MORDENTE TRASEIRO EMBALAD. 30G CARTELA</t>
  </si>
  <si>
    <t>MORDENTE DIANTEIRO EMBALAD. 30G CARTELA</t>
  </si>
  <si>
    <t>403011 - MORDENTE DIANTEIRO EMBALAD. 30G CARTELA</t>
  </si>
  <si>
    <t>REDUTOR CESTARI C58 N.SERIE 592152</t>
  </si>
  <si>
    <t>403012 - REDUTOR CESTARI C58 N.SERIE 592152</t>
  </si>
  <si>
    <t>CORRENTE ALIM. ESQ PVFPM10.0007 GOTESP</t>
  </si>
  <si>
    <t>403013 - CORRENTE ALIM. ESQ PVFPM10.0007 GOTESP</t>
  </si>
  <si>
    <t>CORRENTE ALIM. DIR PVFPM10.0006 GOTESP</t>
  </si>
  <si>
    <t>403014 - CORRENTE ALIM. DIR PVFPM10.0006 GOTESP</t>
  </si>
  <si>
    <t>FACA SERR. MASIPACK AC08805013 STYLUS</t>
  </si>
  <si>
    <t>403015 - FACA SERR. MASIPACK AC08805013 STYLUS</t>
  </si>
  <si>
    <t>CONTRA FACA MASIPACK AC08805014 STYLUS</t>
  </si>
  <si>
    <t>403016 - CONTRA FACA MASIPACK AC08805014 STYLUS</t>
  </si>
  <si>
    <t>EIXO DE DRAGEADEIRA COM RODAS</t>
  </si>
  <si>
    <t>403017 - EIXO DE DRAGEADEIRA COM RODAS</t>
  </si>
  <si>
    <t>COMPRESSOR BITZER - 4TCS-12.2</t>
  </si>
  <si>
    <t>403020 - COMPRESSOR BITZER - 4TCS-12.2</t>
  </si>
  <si>
    <t>MORDENTE TRASEIRO EMBALADORA TROFEU</t>
  </si>
  <si>
    <t>403030 - MORDENTE TRASEIRO EMBALADORA TROFEU</t>
  </si>
  <si>
    <t>MORDENTE DIANTEIRO EMBALADORA TROFEU</t>
  </si>
  <si>
    <t>403031 - MORDENTE DIANTEIRO EMBALADORA TROFEU</t>
  </si>
  <si>
    <t>MODULO MS AD8-BIG AC018082018 MASIPACK</t>
  </si>
  <si>
    <t>403032 - MODULO MS AD8-BIG AC018082018 MASIPACK</t>
  </si>
  <si>
    <t>MORDENTE DIANTEIRO EMBALADORA 5KG</t>
  </si>
  <si>
    <t>403040 - MORDENTE DIANTEIRO EMBALADORA 5KG</t>
  </si>
  <si>
    <t>MORDENTE TRASEIRO EMBALADORA 5KG</t>
  </si>
  <si>
    <t>403041 - MORDENTE TRASEIRO EMBALADORA 5KG</t>
  </si>
  <si>
    <t>BOBINA CALHA VIBRATORIA DOSADOR AROMA</t>
  </si>
  <si>
    <t>403042 - BOBINA CALHA VIBRATORIA DOSADOR AROMA</t>
  </si>
  <si>
    <t>MOTOR M 210 - PVERLN - 3K3 - 24V  MOTRON</t>
  </si>
  <si>
    <t>403043 - MOTOR M 210 - PVERLN - 3K3 - 24V  MOTRON</t>
  </si>
  <si>
    <t>INVERSOR FREQUENCIA CFW-10 1CV WEG</t>
  </si>
  <si>
    <t>403050 - INVERSOR FREQUENCIA CFW-10 1CV WEG</t>
  </si>
  <si>
    <t>FONTE CHAVEADA DRA-240-24VCC 10A PROAUTO</t>
  </si>
  <si>
    <t>403051 - FONTE CHAVEADA DRA-240-24VCC 10A PROAUTO</t>
  </si>
  <si>
    <t>403052 - CONTROLADOR PROGRAMAVEL CAREL PCOXS</t>
  </si>
  <si>
    <t>403053 - FITA DUPLA FACE 50MMX30 BRANCO REF 4880C</t>
  </si>
  <si>
    <t>BOMBA SUBMERSA SB-2700</t>
  </si>
  <si>
    <t>403060 - BOMBA SUBMERSA SB-2700</t>
  </si>
  <si>
    <t>MORDENTE DIANTEIRO PIC.40MM PAMO04201210</t>
  </si>
  <si>
    <t>403061 - MORDENTE DIANTEIRO PIC.40MM PAMO04201210</t>
  </si>
  <si>
    <t>MORDENTE TRASEIRO PIC. 40MM PAMO04201211</t>
  </si>
  <si>
    <t>403062 - MORDENTE TRASEIRO PIC. 40MM PAMO04201211</t>
  </si>
  <si>
    <t>403063 - FACA CIRC 246,5MM AFCAMPINAS 050100219</t>
  </si>
  <si>
    <t>VEDACAO VALVULA BORBOLETA 1" OLEO PASTA</t>
  </si>
  <si>
    <t>403064 - VEDACAO VALVULA BORBOLETA 1" OLEO PASTA</t>
  </si>
  <si>
    <t>VEDACAO VBS 1 1/2" POS BOMBA ENVASE PAST</t>
  </si>
  <si>
    <t>403065 - VEDACAO VBS 1 1/2" POS BOMBA ENVASE PAST</t>
  </si>
  <si>
    <t>VEDACAO VALVULA BORBOLETA 1" BICOS PASTA</t>
  </si>
  <si>
    <t>403066 - VEDACAO VALVULA BORBOLETA 1" BICOS PASTA</t>
  </si>
  <si>
    <t>VEDACAO VALVULA BORB.2" MASTERMIX PASTA</t>
  </si>
  <si>
    <t>403067 - VEDACAO VALVULA BORB.2" MASTERMIX PASTA</t>
  </si>
  <si>
    <t>ANEL ORING 3,0MM BICO PASTA</t>
  </si>
  <si>
    <t>403068 - ANEL ORING 3,0MM BICO PASTA</t>
  </si>
  <si>
    <t>PRESSOSTATO PRESSAO DIG METALWORK 900060</t>
  </si>
  <si>
    <t>403069 - PRESSOSTATO PRESSAO DIG METALWORK 900060</t>
  </si>
  <si>
    <t>SWITCH RECEIVER SISTEMA 500</t>
  </si>
  <si>
    <t>403070 - SWITCH RECEIVER SISTEMA 500</t>
  </si>
  <si>
    <t>403071 - MOTOREDUTOR CESTARI K1413602V0J001</t>
  </si>
  <si>
    <t>403080 - DIVOSAN G-5 - BB 25L</t>
  </si>
  <si>
    <t>CADEADO STANDARD C-25 PAPAIZ</t>
  </si>
  <si>
    <t>403081 - CADEADO STANDARD C-25 PAPAIZ</t>
  </si>
  <si>
    <t>ELETRODO DE IONIZACAO QUEIMADOR ECLIPSE</t>
  </si>
  <si>
    <t>403082 - ELETRODO DE IONIZACAO QUEIMADOR ECLIPSE</t>
  </si>
  <si>
    <t>ENGATE FLEXIVEL METALICO 60CM P/ AGUA</t>
  </si>
  <si>
    <t>403083 - ENGATE FLEXIVEL METALICO 60CM P/ AGUA</t>
  </si>
  <si>
    <t>OLEO NEVASTANE SH 46 20L</t>
  </si>
  <si>
    <t>403090 - OLEO NEVASTANE SH 46 20L</t>
  </si>
  <si>
    <t>PANEL VIEW PLUS 7 2711P-T6C21D8S</t>
  </si>
  <si>
    <t>403100 - PANEL VIEW PLUS 7 2711P-T6C21D8S</t>
  </si>
  <si>
    <t>RESISTENCIA ALTA CARGA 60V/180W-140XØ6MM</t>
  </si>
  <si>
    <t>403101 - RESISTENCIA ALTA CARGA 60V/180W-140XØ6MM</t>
  </si>
  <si>
    <t>MOTOREDUTOR CESTARI M1013602V8GNW1</t>
  </si>
  <si>
    <t>403102 - MOTOREDUTOR CESTARI M1013602V8GNW1</t>
  </si>
  <si>
    <t>CHAVE SEGURANCA ALLEN BRADLEY 440NZ21S16</t>
  </si>
  <si>
    <t>403110 - CHAVE SEGURANCA ALLEN BRADLEY 440NZ21S16</t>
  </si>
  <si>
    <t>PINCA BI-PARTIDA TK01.A TEKPACK 03 SUB02</t>
  </si>
  <si>
    <t>403120 - PINCA BI-PARTIDA TK01.A TEKPACK 03 SUB02</t>
  </si>
  <si>
    <t>ESPIGA FEMEA 1/2" BSP COD. 105676220</t>
  </si>
  <si>
    <t>403130 - ESPIGA FEMEA 1/2" BSP COD. 105676220</t>
  </si>
  <si>
    <t>ENGATE FEMEA 1/2" BSP 105671220</t>
  </si>
  <si>
    <t>403131 - ENGATE FEMEA 1/2" BSP 105671220</t>
  </si>
  <si>
    <t>CILINDRO COMPACTO AEVC-20-5-I-P 188131</t>
  </si>
  <si>
    <t>403140 - CILINDRO COMPACTO AEVC-20-5-I-P 188131</t>
  </si>
  <si>
    <t>CILINDRO PNEUMATICO SMC CD55B25-10M</t>
  </si>
  <si>
    <t>403141 - CILINDRO PNEUMATICO SMC CD55B25-10M</t>
  </si>
  <si>
    <t>PONTE RETIFICADORA COMPLETA 220V/2A WEG</t>
  </si>
  <si>
    <t>403150 - PONTE RETIFICADORA COMPLETA 220V/2A WEG</t>
  </si>
  <si>
    <t>FUSIVEL CERAMICO 5X20MM 10A/250V</t>
  </si>
  <si>
    <t>403151 - FUSIVEL CERAMICO 5X20MM 10A/250V</t>
  </si>
  <si>
    <t>MANGA FILTRANTE CFAN136/1300ANTIESTÁTICA</t>
  </si>
  <si>
    <t>403160 - MANGA FILTRANTE CFAN136/1300ANTIESTÁTICA</t>
  </si>
  <si>
    <t>ELEMENTO ELASTICO ACOPLAMENTO DG M-2</t>
  </si>
  <si>
    <t>403161 - ELEMENTO ELASTICO ACOPLAMENTO DG M-2</t>
  </si>
  <si>
    <t>SENSOR FOTOELETRICO SICK HTB18-P4A2BB</t>
  </si>
  <si>
    <t>403170 - SENSOR FOTOELETRICO SICK HTB18-P4A2BB</t>
  </si>
  <si>
    <t>FILTRO DE LINHA ALLEN BRADLEY 22FRF010AL</t>
  </si>
  <si>
    <t>403171 - FILTRO DE LINHA ALLEN BRADLEY 22FRF010AL</t>
  </si>
  <si>
    <t>PROTETOR MAXXI SILIC.CORDAO CA11512</t>
  </si>
  <si>
    <t>403172 - PROTETOR MAXXI SILIC.CORDAO CA11512</t>
  </si>
  <si>
    <t>ROLAMENTO CONTATO ANGULAR 7213 CDGA</t>
  </si>
  <si>
    <t>403180 - ROLAMENTO CONTATO ANGULAR 7213 CDGA</t>
  </si>
  <si>
    <t>MANCAL COMPLETO GR/SK NCX CUM450</t>
  </si>
  <si>
    <t>403181 - MANCAL COMPLETO GR/SK NCX CUM450</t>
  </si>
  <si>
    <t>PAINEL STEALTH REMOTO FORTRESS</t>
  </si>
  <si>
    <t>403182 - PAINEL STEALTH REMOTO FORTRESS</t>
  </si>
  <si>
    <t>VALVULA MAGNETICA WEISHAUPT M14G1/B230V</t>
  </si>
  <si>
    <t>403183 - VALVULA MAGNETICA WEISHAUPT M14G1/B230V</t>
  </si>
  <si>
    <t>PRESSOSTATO GAS UB 50 A4 WEISHAUPT</t>
  </si>
  <si>
    <t>403184 - PRESSOSTATO GAS UB 50 A4 WEISHAUPT</t>
  </si>
  <si>
    <t>REDUTOR M0812604N00001 1:20 NCR 1750RPM</t>
  </si>
  <si>
    <t>403190 - REDUTOR M0812604N00001 1:20 NCR 1750RPM</t>
  </si>
  <si>
    <t>KIT SAIDA REDUTOR M08 NORMAL DIR/ESQ</t>
  </si>
  <si>
    <t>403191 - KIT SAIDA REDUTOR M08 NORMAL DIR/ESQ</t>
  </si>
  <si>
    <t>KIT FLANGE COMP FF M07/08 100/112 41543</t>
  </si>
  <si>
    <t>403192 - KIT FLANGE COMP FF M07/08 100/112 41543</t>
  </si>
  <si>
    <t>403200 - BUCHA HE 311</t>
  </si>
  <si>
    <t>GRAXA IPIFLEX LI COMP EP BALDE 20L</t>
  </si>
  <si>
    <t>403201 - GRAXA IPIFLEX LI COMP EP BALDE 20L</t>
  </si>
  <si>
    <t>CORREIA INDUSTRIAL TRANSPOWER A062</t>
  </si>
  <si>
    <t>403202 - CORREIA INDUSTRIAL TRANSPOWER A062</t>
  </si>
  <si>
    <t>BUCHA HE 319</t>
  </si>
  <si>
    <t>403203 - BUCHA HE 319</t>
  </si>
  <si>
    <t>BUCHA HE 317</t>
  </si>
  <si>
    <t>403204 - BUCHA HE 317</t>
  </si>
  <si>
    <t>BUCHA HE 315</t>
  </si>
  <si>
    <t>403205 - BUCHA HE 315</t>
  </si>
  <si>
    <t>BUCHA HE 313</t>
  </si>
  <si>
    <t>403206 - BUCHA HE 313</t>
  </si>
  <si>
    <t>403207 - BUCHA HE 311</t>
  </si>
  <si>
    <t>BUCHA HE 310</t>
  </si>
  <si>
    <t>403208 - BUCHA HE 310</t>
  </si>
  <si>
    <t>BUCHA HE 309</t>
  </si>
  <si>
    <t>403209 - BUCHA HE 309</t>
  </si>
  <si>
    <t>MANCAL FL 204 GBR INDL</t>
  </si>
  <si>
    <t>403210 - MANCAL FL 204 GBR INDL</t>
  </si>
  <si>
    <t>PARAFUSO ALLEN C/C CHATA MA 10X30</t>
  </si>
  <si>
    <t>403211 - PARAFUSO ALLEN C/C CHATA MA 10X30</t>
  </si>
  <si>
    <t>PARAFUSO SEXT.ACO RJ NC 14X1</t>
  </si>
  <si>
    <t>403212 - PARAFUSO SEXT.ACO RJ NC 14X1</t>
  </si>
  <si>
    <t>PARAFUSO SEXT.ACO RP NC 1/2 X2.14</t>
  </si>
  <si>
    <t>403213 - PARAFUSO SEXT.ACO RP NC 1/2 X2.14</t>
  </si>
  <si>
    <t>PORCA.SEXT.SIMPLES ZB NC 1/4</t>
  </si>
  <si>
    <t>403214 - PORCA.SEXT.SIMPLES ZB NC 1/4</t>
  </si>
  <si>
    <t>ROLAMENTO 2209KC3</t>
  </si>
  <si>
    <t>403215 - ROLAMENTO 2209KC3</t>
  </si>
  <si>
    <t>ROLAMENTO 2209 C3</t>
  </si>
  <si>
    <t>403216 - ROLAMENTO 2209 C3</t>
  </si>
  <si>
    <t>ROLAMENTO 2210KC3</t>
  </si>
  <si>
    <t>403217 - ROLAMENTO 2210KC3</t>
  </si>
  <si>
    <t>ROLAMENTO 2210SC3</t>
  </si>
  <si>
    <t>403218 - ROLAMENTO 2210SC3</t>
  </si>
  <si>
    <t>2205 C3 ROLAMENTO INDUSTRIAL</t>
  </si>
  <si>
    <t>403219 - 2205 C3 ROLAMENTO INDUSTRIAL</t>
  </si>
  <si>
    <t>ROLAMENTO 2208KC3</t>
  </si>
  <si>
    <t>403220 - ROLAMENTO 2208KC3</t>
  </si>
  <si>
    <t>ROLAMENTO 2206KC3</t>
  </si>
  <si>
    <t>403221 - ROLAMENTO 2206KC3</t>
  </si>
  <si>
    <t>ROLAMENTO 2205KC3</t>
  </si>
  <si>
    <t>403222 - ROLAMENTO 2205KC3</t>
  </si>
  <si>
    <t>ROLAMENTO 1219KC3</t>
  </si>
  <si>
    <t>403223 - ROLAMENTO 1219KC3</t>
  </si>
  <si>
    <t>ROLAMENTO 22220EAKD1C3</t>
  </si>
  <si>
    <t>403224 - ROLAMENTO 22220EAKD1C3</t>
  </si>
  <si>
    <t>ROLAMENTO 1217KC3</t>
  </si>
  <si>
    <t>403225 - ROLAMENTO 1217KC3</t>
  </si>
  <si>
    <t>ROLAMENTO 1215KC3</t>
  </si>
  <si>
    <t>403226 - ROLAMENTO 1215KC3</t>
  </si>
  <si>
    <t>ROLAMENTO 22217EAKDIC3ROLAMENTO 22217EAK</t>
  </si>
  <si>
    <t>403227 - ROLAMENTO 22217EAKDIC3ROLAMENTO 22217EAK</t>
  </si>
  <si>
    <t>ROLAMENTO 2213KC3</t>
  </si>
  <si>
    <t>403228 - ROLAMENTO 2213KC3</t>
  </si>
  <si>
    <t>ROLAMENTO 2215KC3</t>
  </si>
  <si>
    <t>403229 - ROLAMENTO 2215KC3</t>
  </si>
  <si>
    <t>ROLAMENTO 2211KC3</t>
  </si>
  <si>
    <t>403230 - ROLAMENTO 2211KC3</t>
  </si>
  <si>
    <t>ROLAMENTO UC 211 / 55MM</t>
  </si>
  <si>
    <t>403231 - ROLAMENTO UC 211 / 55MM</t>
  </si>
  <si>
    <t>ROLAMENTO  UC210 -32</t>
  </si>
  <si>
    <t>403232 - ROLAMENTO  UC210 -32</t>
  </si>
  <si>
    <t>ROLAMENTO UC209- GV3R3 - 45MM</t>
  </si>
  <si>
    <t>403233 - ROLAMENTO UC209- GV3R3 - 45MM</t>
  </si>
  <si>
    <t>ROLAMENTO EX 209-28 -62 /44.5MM</t>
  </si>
  <si>
    <t>403234 - ROLAMENTO EX 209-28 -62 /44.5MM</t>
  </si>
  <si>
    <t>ROLAMENTO UC208 -24</t>
  </si>
  <si>
    <t>403235 - ROLAMENTO UC208 -24</t>
  </si>
  <si>
    <t>ROLAMENTO UC211 -32</t>
  </si>
  <si>
    <t>403236 - ROLAMENTO UC211 -32</t>
  </si>
  <si>
    <t>ROLAMENTO UC 207 -20</t>
  </si>
  <si>
    <t>403237 - ROLAMENTO UC 207 -20</t>
  </si>
  <si>
    <t>ROLAMENTO UC 206 /30MM</t>
  </si>
  <si>
    <t>403238 - ROLAMENTO UC 206 /30MM</t>
  </si>
  <si>
    <t>ROLAMENTO UC 205 -16 GV3F</t>
  </si>
  <si>
    <t>403239 - ROLAMENTO UC 205 -16 GV3F</t>
  </si>
  <si>
    <t>BUCHA HE 308</t>
  </si>
  <si>
    <t>403240 - BUCHA HE 308</t>
  </si>
  <si>
    <t>BUCHA HE 306</t>
  </si>
  <si>
    <t>403241 - BUCHA HE 306</t>
  </si>
  <si>
    <t>ROLAMENTO 6203 - 2RS</t>
  </si>
  <si>
    <t>403242 - ROLAMENTO 6203 - 2RS</t>
  </si>
  <si>
    <t>FITA ISOLANTE</t>
  </si>
  <si>
    <t>403243 - FITA ISOLANTE</t>
  </si>
  <si>
    <t>SPRAY DESINGRIPANTE</t>
  </si>
  <si>
    <t>403244 - SPRAY DESINGRIPANTE</t>
  </si>
  <si>
    <t>ELETRODO OK 7018 2,5mm</t>
  </si>
  <si>
    <t>403245 - ELETRODO OK 7018 2,5mm</t>
  </si>
  <si>
    <t>ELETRODO OK 6013 2,5mm</t>
  </si>
  <si>
    <t>403246 - ELETRODO OK 6013 2,5mm</t>
  </si>
  <si>
    <t>RODA LIXA 20 X 25</t>
  </si>
  <si>
    <t>403247 - RODA LIXA 20 X 25</t>
  </si>
  <si>
    <t>DISCO FLAP 4 1/2"</t>
  </si>
  <si>
    <t>403248 - DISCO FLAP 4 1/2"</t>
  </si>
  <si>
    <t>DISCO DE CORTE 9"</t>
  </si>
  <si>
    <t>403249 - DISCO DE CORTE 9"</t>
  </si>
  <si>
    <t>ROLAMENTO UC 204- GV3F</t>
  </si>
  <si>
    <t>403250 - ROLAMENTO UC 204- GV3F</t>
  </si>
  <si>
    <t>ROLAMENTO 6001 2RS C3</t>
  </si>
  <si>
    <t>403251 - ROLAMENTO 6001 2RS C3</t>
  </si>
  <si>
    <t>ROLAMENTO 6204-2RS</t>
  </si>
  <si>
    <t>403252 - ROLAMENTO 6204-2RS</t>
  </si>
  <si>
    <t>ROLAMENTO 6207-2RS</t>
  </si>
  <si>
    <t>403253 - ROLAMENTO 6207-2RS</t>
  </si>
  <si>
    <t>ROLAMENTO 6309-2RS1</t>
  </si>
  <si>
    <t>403254 - ROLAMENTO 6309-2RS1</t>
  </si>
  <si>
    <t>ROLAMENTO 6308-2RS</t>
  </si>
  <si>
    <t>403255 - ROLAMENTO 6308-2RS</t>
  </si>
  <si>
    <t>ROLAMENTO 6307-2RS</t>
  </si>
  <si>
    <t>403256 - ROLAMENTO 6307-2RS</t>
  </si>
  <si>
    <t>ROLAMENTO-6306-2RS</t>
  </si>
  <si>
    <t>403257 - ROLAMENTO-6306-2RS</t>
  </si>
  <si>
    <t>ROLAMENTO 6209-2RS</t>
  </si>
  <si>
    <t>403258 - ROLAMENTO 6209-2RS</t>
  </si>
  <si>
    <t>ROLAMENTO-6208-2RS</t>
  </si>
  <si>
    <t>403259 - ROLAMENTO-6208-2RS</t>
  </si>
  <si>
    <t>ROLAMENTO -6206-2RRS</t>
  </si>
  <si>
    <t>403260 - ROLAMENTO -6206-2RRS</t>
  </si>
  <si>
    <t>ROLAMENTO- 6205-2RS</t>
  </si>
  <si>
    <t>403261 - ROLAMENTO- 6205-2RS</t>
  </si>
  <si>
    <t>ROLAMENTO-6202-2RS</t>
  </si>
  <si>
    <t>403262 - ROLAMENTO-6202-2RS</t>
  </si>
  <si>
    <t>MANCAL 506</t>
  </si>
  <si>
    <t>403263 - MANCAL 506</t>
  </si>
  <si>
    <t>MANCAL 508</t>
  </si>
  <si>
    <t>403264 - MANCAL 508</t>
  </si>
  <si>
    <t>MANCAL 509</t>
  </si>
  <si>
    <t>403265 - MANCAL 509</t>
  </si>
  <si>
    <t>MANCAL 510</t>
  </si>
  <si>
    <t>403266 - MANCAL 510</t>
  </si>
  <si>
    <t>MANCAL 513</t>
  </si>
  <si>
    <t>403267 - MANCAL 513</t>
  </si>
  <si>
    <t>MANCAL 511</t>
  </si>
  <si>
    <t>403268 - MANCAL 511</t>
  </si>
  <si>
    <t>MANCAL F 211</t>
  </si>
  <si>
    <t>403269 - MANCAL F 211</t>
  </si>
  <si>
    <t>MANCAL 515</t>
  </si>
  <si>
    <t>403270 - MANCAL 515</t>
  </si>
  <si>
    <t>MANCAL F 209</t>
  </si>
  <si>
    <t>403271 - MANCAL F 209</t>
  </si>
  <si>
    <t>MANCAL F 208</t>
  </si>
  <si>
    <t>403272 - MANCAL F 208</t>
  </si>
  <si>
    <t>MANCAL F 205</t>
  </si>
  <si>
    <t>403273 - MANCAL F 205</t>
  </si>
  <si>
    <t>MANCAL P 208</t>
  </si>
  <si>
    <t>403274 - MANCAL P 208</t>
  </si>
  <si>
    <t>MANCAL P 204</t>
  </si>
  <si>
    <t>403275 - MANCAL P 204</t>
  </si>
  <si>
    <t>MANCAL FL 206</t>
  </si>
  <si>
    <t>403276 - MANCAL FL 206</t>
  </si>
  <si>
    <t>MANCAL P 207</t>
  </si>
  <si>
    <t>403277 - MANCAL P 207</t>
  </si>
  <si>
    <t>MANCAL P 206</t>
  </si>
  <si>
    <t>403278 - MANCAL P 206</t>
  </si>
  <si>
    <t>ROLAMENTO UC 206-19</t>
  </si>
  <si>
    <t>403279 - ROLAMENTO UC 206-19</t>
  </si>
  <si>
    <t>ROLAMENTO 22211 KC3</t>
  </si>
  <si>
    <t>403280 - ROLAMENTO 22211 KC3</t>
  </si>
  <si>
    <t>ROLAMENTO 6201 ZZ C3</t>
  </si>
  <si>
    <t>403281 - ROLAMENTO 6201 ZZ C3</t>
  </si>
  <si>
    <t>ROLAMENTO 22219 EK/C3</t>
  </si>
  <si>
    <t>403282 - ROLAMENTO 22219 EK/C3</t>
  </si>
  <si>
    <t>ROLAMENTO 22215 EK/C3</t>
  </si>
  <si>
    <t>403283 - ROLAMENTO 22215 EK/C3</t>
  </si>
  <si>
    <t>ROLAMENTO 6012 2RS</t>
  </si>
  <si>
    <t>403284 - ROLAMENTO 6012 2RS</t>
  </si>
  <si>
    <t>MANCAL 517</t>
  </si>
  <si>
    <t>403285 - MANCAL 517</t>
  </si>
  <si>
    <t>MANCAL P 205</t>
  </si>
  <si>
    <t>403286 - MANCAL P 205</t>
  </si>
  <si>
    <t>MANCAL P 211</t>
  </si>
  <si>
    <t>403287 - MANCAL P 211</t>
  </si>
  <si>
    <t>DISCO POLICORTE 12X 1/8X 3/4"</t>
  </si>
  <si>
    <t>403288 - DISCO POLICORTE 12X 1/8X 3/4"</t>
  </si>
  <si>
    <t>DISCO DE CORTE 4.1/2"</t>
  </si>
  <si>
    <t>403289 - DISCO DE CORTE 4.1/2"</t>
  </si>
  <si>
    <t>403290 - DISCO DE CORTE 9"</t>
  </si>
  <si>
    <t>RODA LIXA 50X25MM</t>
  </si>
  <si>
    <t>403291 - RODA LIXA 50X25MM</t>
  </si>
  <si>
    <t>PONTA MONTADA 30X25MM</t>
  </si>
  <si>
    <t>403292 - PONTA MONTADA 30X25MM</t>
  </si>
  <si>
    <t>PARAFUSO DE CANECA CAB.28.5 5/16 x 1.3/4</t>
  </si>
  <si>
    <t>403293 - PARAFUSO DE CANECA CAB.28.5 5/16 x 1.3/4</t>
  </si>
  <si>
    <t>REBITE 4,8X22 - 522</t>
  </si>
  <si>
    <t>403294 - REBITE 4,8X22 - 522</t>
  </si>
  <si>
    <t>REBITE REPUXO 6,2X40 RM-640</t>
  </si>
  <si>
    <t>403295 - REBITE REPUXO 6,2X40 RM-640</t>
  </si>
  <si>
    <t>PORCA SEXTAVADA SIMPLES NC 5/8</t>
  </si>
  <si>
    <t>403296 - PORCA SEXTAVADA SIMPLES NC 5/8</t>
  </si>
  <si>
    <t>PARAFUSO CANECA NC 5/16X1.1/2</t>
  </si>
  <si>
    <t>403297 - PARAFUSO CANECA NC 5/16X1.1/2</t>
  </si>
  <si>
    <t>ROLAMENTO DE ESFERA 6902 2RS</t>
  </si>
  <si>
    <t>403298 - ROLAMENTO DE ESFERA 6902 2RS</t>
  </si>
  <si>
    <t>403299 - OLEO DIESEL B S500 ADITIVADO</t>
  </si>
  <si>
    <t>ARAME DE SOLDA MIG 0.80MM</t>
  </si>
  <si>
    <t>403300 - ARAME DE SOLDA MIG 0.80MM</t>
  </si>
  <si>
    <t>RETENTOR VITON 60 X 80 X 10MM</t>
  </si>
  <si>
    <t>403301 - RETENTOR VITON 60 X 80 X 10MM</t>
  </si>
  <si>
    <t>RETENTOR VITON 35 X 52 X 10MM</t>
  </si>
  <si>
    <t>403302 - RETENTOR VITON 35 X 52 X 10MM</t>
  </si>
  <si>
    <t>DISCO DE DESBASTE DE METAL 9"</t>
  </si>
  <si>
    <t>403303 - DISCO DE DESBASTE DE METAL 9"</t>
  </si>
  <si>
    <t>DISCO DE DESBASTE 4. 1/2"</t>
  </si>
  <si>
    <t>403304 - DISCO DE DESBASTE 4. 1/2"</t>
  </si>
  <si>
    <t>REBITE 1/4</t>
  </si>
  <si>
    <t>403305 - REBITE 1/4</t>
  </si>
  <si>
    <t>403306 - LIMPA CONTATO ELETRICO SPRAY 300ML</t>
  </si>
  <si>
    <t>MANCAL FL 204</t>
  </si>
  <si>
    <t>403307 - MANCAL FL 204</t>
  </si>
  <si>
    <t>MANCAL FL 207</t>
  </si>
  <si>
    <t>403308 - MANCAL FL 207</t>
  </si>
  <si>
    <t>DETERZUR 20L BB</t>
  </si>
  <si>
    <t>403309 - DETERZUR 20L BB</t>
  </si>
  <si>
    <t>SANI 10 CLORO</t>
  </si>
  <si>
    <t>403310 - SANI 10 CLORO</t>
  </si>
  <si>
    <t>403311 - ACUCAR CRISTAL 5KG</t>
  </si>
  <si>
    <t>MOTOREDUTOR VF30F P63 1/4CV 4P 1/7</t>
  </si>
  <si>
    <t>403312 - MOTOREDUTOR VF30F P63 1/4CV 4P 1/7</t>
  </si>
  <si>
    <t>FONTE CONTROLADORA VELOC CVE 2104 MOTRON</t>
  </si>
  <si>
    <t>403313 - FONTE CONTROLADORA VELOC CVE 2104 MOTRON</t>
  </si>
  <si>
    <t>PARAFUSO SEXTAVADO ACO 3/8"X2.1/2"</t>
  </si>
  <si>
    <t>403314 - PARAFUSO SEXTAVADO ACO 3/8"X2.1/2"</t>
  </si>
  <si>
    <t>ROLAMENTO DE ESFERA 1217 KC3</t>
  </si>
  <si>
    <t>403315 - ROLAMENTO DE ESFERA 1217 KC3</t>
  </si>
  <si>
    <t>INVERSOR FREQUENCIA 3 220VCA 0,5CV</t>
  </si>
  <si>
    <t>403316 - INVERSOR FREQUENCIA 3 220VCA 0,5CV</t>
  </si>
  <si>
    <t>403317 - SACOLA PAPEL KRAFT 24X28X10 VERDE</t>
  </si>
  <si>
    <t>403318 - SACOLA PAPEL KRAFT 28X40X10 BRANCA</t>
  </si>
  <si>
    <t>403319 - SACOLA PAPEL KRAFT 28X40X10 VERDE</t>
  </si>
  <si>
    <t>403320 - LIXA FERRO 120 225MM 275MM</t>
  </si>
  <si>
    <t>403321 - OLEO 15W40</t>
  </si>
  <si>
    <t>CORREIA TRANSPORTADORA BORRACHA 11X20"</t>
  </si>
  <si>
    <t>403322 - CORREIA TRANSPORTADORA BORRACHA 11X20"</t>
  </si>
  <si>
    <t>CORREIA PVC 130 LARG 9,50MT</t>
  </si>
  <si>
    <t>403323 - CORREIA PVC 130 LARG 9,50MT</t>
  </si>
  <si>
    <t>ROLAMENTO RADIAL INDUSTRIAL</t>
  </si>
  <si>
    <t>403324 - ROLAMENTO RADIAL INDUSTRIAL</t>
  </si>
  <si>
    <t>PAPEL TOALHA</t>
  </si>
  <si>
    <t>403325 - PAPEL TOALHA</t>
  </si>
  <si>
    <t>COLA ADESIVO DE CONTATO</t>
  </si>
  <si>
    <t>403326 - COLA ADESIVO DE CONTATO</t>
  </si>
  <si>
    <t>RETENTOR VEDACAO</t>
  </si>
  <si>
    <t>403327 - RETENTOR VEDACAO</t>
  </si>
  <si>
    <t>PASTA PLASTICA</t>
  </si>
  <si>
    <t>403328 - PASTA PLASTICA</t>
  </si>
  <si>
    <t>CANETA ESFEROGRAFICA AZUL</t>
  </si>
  <si>
    <t>403329 - CANETA ESFEROGRAFICA AZUL</t>
  </si>
  <si>
    <t>403330 - FITA CREPE</t>
  </si>
  <si>
    <t>PILHA ALCALINA PALITO</t>
  </si>
  <si>
    <t>403331 - PILHA ALCALINA PALITO</t>
  </si>
  <si>
    <t>CAFE TORRADO MOIDO</t>
  </si>
  <si>
    <t>403332 - CAFE TORRADO MOIDO</t>
  </si>
  <si>
    <t>403333 - RESPIRADOR SEMI FACIAL C/2 FILTROS</t>
  </si>
  <si>
    <t>PINCEL MARCADOR DE QUADRO BRANCO</t>
  </si>
  <si>
    <t>403334 - PINCEL MARCADOR DE QUADRO BRANCO</t>
  </si>
  <si>
    <t>403335 - ALCOOL ETILICO 96%</t>
  </si>
  <si>
    <t>OLEO HIDRAULICO IPITUR AW HLP 68</t>
  </si>
  <si>
    <t>403336 - OLEO HIDRAULICO IPITUR AW HLP 68</t>
  </si>
  <si>
    <t>FITA BRADY 3/4" BMP21 PLUS M21-750-499</t>
  </si>
  <si>
    <t>403337 - FITA BRADY 3/4" BMP21 PLUS M21-750-499</t>
  </si>
  <si>
    <t>403338 - DETERGENTE ATIVADO AUTOMOTIVO</t>
  </si>
  <si>
    <t>SPRAY OLEO LUBRIFICANTE ANTICORROSIVO</t>
  </si>
  <si>
    <t>403339 - SPRAY OLEO LUBRIFICANTE ANTICORROSIVO</t>
  </si>
  <si>
    <t>OLEO LUBRIF. MULTIUSO P/MAQUINA SINGER</t>
  </si>
  <si>
    <t>403340 - OLEO LUBRIF. MULTIUSO P/MAQUINA SINGER</t>
  </si>
  <si>
    <t>FIBRA LIMPEZA PESAD 102X260MM 1PC 3M</t>
  </si>
  <si>
    <t>403341 - FIBRA LIMPEZA PESAD 102X260MM 1PC 3M</t>
  </si>
  <si>
    <t>AROMATIZADOR PARA AMBIENTES</t>
  </si>
  <si>
    <t>403342 - AROMATIZADOR PARA AMBIENTES</t>
  </si>
  <si>
    <t>403343 - PANO ALGODAO ALVEJADO AZUL 45X65CM</t>
  </si>
  <si>
    <t>403344 - PANO ALGODAO ALVEJADO VERDE 45X65CM</t>
  </si>
  <si>
    <t>403345 - PANO ALGODAO ALVEJADO VERMELHO 45X65CM</t>
  </si>
  <si>
    <t>PANO ALGODAO ALVEJADO XADREZ 45X65CM</t>
  </si>
  <si>
    <t>403346 - PANO ALGODAO ALVEJADO XADREZ 45X65CM</t>
  </si>
  <si>
    <t>403347 - TOALHA BANHO BRANCO</t>
  </si>
  <si>
    <t>PAPEL TOALHA BOBINA ACORTE 30G 6X200MTS</t>
  </si>
  <si>
    <t>403348 - PAPEL TOALHA BOBINA ACORTE 30G 6X200MTS</t>
  </si>
  <si>
    <t>MANGUEIRA IVPU-Z ØINT. 4"</t>
  </si>
  <si>
    <t>403349 - MANGUEIRA IVPU-Z ØINT. 4"</t>
  </si>
  <si>
    <t>PINHAO E COROA BATEDEIRA DT</t>
  </si>
  <si>
    <t>403350 - PINHAO E COROA BATEDEIRA DT</t>
  </si>
  <si>
    <t>ROLAMENTO DE ESFERA 6909 2RS</t>
  </si>
  <si>
    <t>403351 - ROLAMENTO DE ESFERA 6909 2RS</t>
  </si>
  <si>
    <t>CANECA TIPO Z 289X260X105MM</t>
  </si>
  <si>
    <t>403352 - CANECA TIPO Z 289X260X105MM</t>
  </si>
  <si>
    <t>CANECA TIPO Z 437X260X105MM</t>
  </si>
  <si>
    <t>403353 - CANECA TIPO Z 437X260X105MM</t>
  </si>
  <si>
    <t>CANECA TIPO Z 887X260X105MM</t>
  </si>
  <si>
    <t>403354 - CANECA TIPO Z 887X260X105MM</t>
  </si>
  <si>
    <t>CORREIA INDUSTRIAL PERFIL A55</t>
  </si>
  <si>
    <t>403355 - CORREIA INDUSTRIAL PERFIL A55</t>
  </si>
  <si>
    <t>CORREIA INDUSTRIAL PERFIL B63</t>
  </si>
  <si>
    <t>403356 - CORREIA INDUSTRIAL PERFIL B63</t>
  </si>
  <si>
    <t>CANECA TRANSELEVADOR 475X320X140MM</t>
  </si>
  <si>
    <t>403360 - CANECA TRANSELEVADOR 475X320X140MM</t>
  </si>
  <si>
    <t>403361 - CORREIA PU BC FOSCO 1 LONA 3,050 X 0,075</t>
  </si>
  <si>
    <t>403362 - CORREIA PU BC FOSCO 1 LONA 1,425 X 0,075</t>
  </si>
  <si>
    <t>403363 - CORREIA PU BC FOSCO 1 LONA 1,460 X 0,075</t>
  </si>
  <si>
    <t>403364 - CORREIA PU BC FOSCO 1 LONA 1,920 X 0,075</t>
  </si>
  <si>
    <t>403365 - CORREIA PU BC FOSCO 1 LONA.3,250 X 0,150</t>
  </si>
  <si>
    <t>403366 - CORREIA PVC COM GRAMPO 7850X420 GERICKE</t>
  </si>
  <si>
    <t>CHUMBADOR ACO COM PRISIONEIRO 3/8X80</t>
  </si>
  <si>
    <t>403367 - CHUMBADOR ACO COM PRISIONEIRO 3/8X80</t>
  </si>
  <si>
    <t>CANECA TCL 300.</t>
  </si>
  <si>
    <t>403368 - CANECA TCL 300.</t>
  </si>
  <si>
    <t>MANCAL P210</t>
  </si>
  <si>
    <t>403369 - MANCAL P210</t>
  </si>
  <si>
    <t>CORREIA INDUSTRIAL PERFIL A41</t>
  </si>
  <si>
    <t>403370 - CORREIA INDUSTRIAL PERFIL A41</t>
  </si>
  <si>
    <t>CORREIA INDUSTRIAL PERFIL B47</t>
  </si>
  <si>
    <t>403371 - CORREIA INDUSTRIAL PERFIL B47</t>
  </si>
  <si>
    <t>CORREIA INDUSTRIAL B48</t>
  </si>
  <si>
    <t>403372 - CORREIA INDUSTRIAL B48</t>
  </si>
  <si>
    <t>CORREIA INDUSTRIAL PERFIL B53</t>
  </si>
  <si>
    <t>403373 - CORREIA INDUSTRIAL PERFIL B53</t>
  </si>
  <si>
    <t>CORREIA INDUSTRIAL B62</t>
  </si>
  <si>
    <t>403374 - CORREIA INDUSTRIAL B62</t>
  </si>
  <si>
    <t>CORREIA INDUSTRIAL B64</t>
  </si>
  <si>
    <t>403375 - CORREIA INDUSTRIAL B64</t>
  </si>
  <si>
    <t>CORREIA INDUSTRIAL PERFIL B66</t>
  </si>
  <si>
    <t>403376 - CORREIA INDUSTRIAL PERFIL B66</t>
  </si>
  <si>
    <t>CORREIA INDUSTRIAL PERFIL B68</t>
  </si>
  <si>
    <t>403377 - CORREIA INDUSTRIAL PERFIL B68</t>
  </si>
  <si>
    <t>CORREIA INDUSTRIAL PERFIL B72</t>
  </si>
  <si>
    <t>403378 - CORREIA INDUSTRIAL PERFIL B72</t>
  </si>
  <si>
    <t>VEDACAO BORRACHA TSNH 508</t>
  </si>
  <si>
    <t>403379 - VEDACAO BORRACHA TSNH 508</t>
  </si>
  <si>
    <t>VEDACAO BORRACHA TSNH 510</t>
  </si>
  <si>
    <t>403380 - VEDACAO BORRACHA TSNH 510</t>
  </si>
  <si>
    <t>VEDACAO BORRACHA TSNH 511</t>
  </si>
  <si>
    <t>403381 - VEDACAO BORRACHA TSNH 511</t>
  </si>
  <si>
    <t>PARAFUSO SEXTAVADO 1/2 X 4.1/2"</t>
  </si>
  <si>
    <t>403382 - PARAFUSO SEXTAVADO 1/2 X 4.1/2"</t>
  </si>
  <si>
    <t>PARAFUSO SEXTAVADO 1/4" X 1/2"</t>
  </si>
  <si>
    <t>403383 - PARAFUSO SEXTAVADO 1/4" X 1/2"</t>
  </si>
  <si>
    <t>PARAFUSO SEXTAVADO 3/4" X 2.1/2"</t>
  </si>
  <si>
    <t>403384 - PARAFUSO SEXTAVADO 3/4" X 2.1/2"</t>
  </si>
  <si>
    <t>PARAFUSO SEXTAVADO 5/8" X 2"</t>
  </si>
  <si>
    <t>403385 - PARAFUSO SEXTAVADO 5/8" X 2"</t>
  </si>
  <si>
    <t>PORCA SEXTAVADA PARLOCK BAIXA 1/2"</t>
  </si>
  <si>
    <t>403386 - PORCA SEXTAVADA PARLOCK BAIXA 1/2"</t>
  </si>
  <si>
    <t>PORCA SEXTAVADA PARLOCK BAIXA 1/4"</t>
  </si>
  <si>
    <t>403387 - PORCA SEXTAVADA PARLOCK BAIXA 1/4"</t>
  </si>
  <si>
    <t>PORCA SEXTAVADA PARLOCK BAIXA 3/8"</t>
  </si>
  <si>
    <t>403388 - PORCA SEXTAVADA PARLOCK BAIXA 3/8"</t>
  </si>
  <si>
    <t>PORCA SEXTAVADA PARLOCK BAIXA 5/16"</t>
  </si>
  <si>
    <t>403389 - PORCA SEXTAVADA PARLOCK BAIXA 5/16"</t>
  </si>
  <si>
    <t>ARRUELA LISA 5/8"</t>
  </si>
  <si>
    <t>403390 - ARRUELA LISA 5/8"</t>
  </si>
  <si>
    <t>BARRA ROSQUEADA NC 5/8"</t>
  </si>
  <si>
    <t>403391 - BARRA ROSQUEADA NC 5/8"</t>
  </si>
  <si>
    <t>BARRA ROSQUEADA NC 1/2"</t>
  </si>
  <si>
    <t>403392 - BARRA ROSQUEADA NC 1/2"</t>
  </si>
  <si>
    <t>BARRA ROSQUEADA NC 3/4"</t>
  </si>
  <si>
    <t>403393 - BARRA ROSQUEADA NC 3/4"</t>
  </si>
  <si>
    <t>PARAFUSO ALLEN C/ CABECA CHATA 10X35</t>
  </si>
  <si>
    <t>403394 - PARAFUSO ALLEN C/ CABECA CHATA 10X35</t>
  </si>
  <si>
    <t>PARAFUSO AUTO BROCANTE C/ARRUELA 1/4X7/8</t>
  </si>
  <si>
    <t>403395 - PARAFUSO AUTO BROCANTE C/ARRUELA 1/4X7/8</t>
  </si>
  <si>
    <t>PORCA SEXTAVADA 10MM</t>
  </si>
  <si>
    <t>403396 - PORCA SEXTAVADA 10MM</t>
  </si>
  <si>
    <t>PORCA SEXTAVADA 1/4"</t>
  </si>
  <si>
    <t>403397 - PORCA SEXTAVADA 1/4"</t>
  </si>
  <si>
    <t>PORCA SEXTAVADA 5/8"</t>
  </si>
  <si>
    <t>403398 - PORCA SEXTAVADA 5/8"</t>
  </si>
  <si>
    <t>PORCA SEXTAVADA 3/4"</t>
  </si>
  <si>
    <t>403399 - PORCA SEXTAVADA 3/4"</t>
  </si>
  <si>
    <t>PORCA SEXTAVADA PARLOCK BAIXA 5/8"</t>
  </si>
  <si>
    <t>403400 - PORCA SEXTAVADA PARLOCK BAIXA 5/8"</t>
  </si>
  <si>
    <t>ADESIVO CONTATO 200GR</t>
  </si>
  <si>
    <t>403401 - ADESIVO CONTATO 200GR</t>
  </si>
  <si>
    <t>CORREIA INDUSTRIAL B97</t>
  </si>
  <si>
    <t>403402 - CORREIA INDUSTRIAL B97</t>
  </si>
  <si>
    <t>CORREIA INDUSTRIAL PERFIL B80</t>
  </si>
  <si>
    <t>403403 - CORREIA INDUSTRIAL PERFIL B80</t>
  </si>
  <si>
    <t>CORREIA INDUSTRIAL PERFIL B81</t>
  </si>
  <si>
    <t>403404 - CORREIA INDUSTRIAL PERFIL B81</t>
  </si>
  <si>
    <t>BORRACHA ESPONJOSA 30X15MM</t>
  </si>
  <si>
    <t>403405 - BORRACHA ESPONJOSA 30X15MM</t>
  </si>
  <si>
    <t>CORREIA INDUSTRIAL PERFIL B108</t>
  </si>
  <si>
    <t>403406 - CORREIA INDUSTRIAL PERFIL B108</t>
  </si>
  <si>
    <t>CORREIA INDUSTRIAL PERFIL B56</t>
  </si>
  <si>
    <t>403407 - CORREIA INDUSTRIAL PERFIL B56</t>
  </si>
  <si>
    <t>CORREIA INDUSTRIAL PERFIL B74</t>
  </si>
  <si>
    <t>403408 - CORREIA INDUSTRIAL PERFIL B74</t>
  </si>
  <si>
    <t>CORREIA INDUSTRIAL PERFIL B77</t>
  </si>
  <si>
    <t>403409 - CORREIA INDUSTRIAL PERFIL B77</t>
  </si>
  <si>
    <t>VEDACAO BORRACHA 511</t>
  </si>
  <si>
    <t>403410 - VEDACAO BORRACHA 511</t>
  </si>
  <si>
    <t>SABONETEIRA</t>
  </si>
  <si>
    <t>403411 - SABONETEIRA</t>
  </si>
  <si>
    <t>SENSORFOTOEL.VTE180-2F32342 6042576 SICK</t>
  </si>
  <si>
    <t>403412 - SENSORFOTOEL.VTE180-2F32342 6042576 SICK</t>
  </si>
  <si>
    <t>CORREIA INDUSTRIAL PERFIL B78</t>
  </si>
  <si>
    <t>403420 - CORREIA INDUSTRIAL PERFIL B78</t>
  </si>
  <si>
    <t>CORREIA INDUSTRIAL PERFIL B85</t>
  </si>
  <si>
    <t>403421 - CORREIA INDUSTRIAL PERFIL B85</t>
  </si>
  <si>
    <t>CORREIA INDUSTRIAL PERFIL B86</t>
  </si>
  <si>
    <t>403422 - CORREIA INDUSTRIAL PERFIL B86</t>
  </si>
  <si>
    <t>CORREIA INDUSTRIAL PERFIL B96</t>
  </si>
  <si>
    <t>403423 - CORREIA INDUSTRIAL PERFIL B96</t>
  </si>
  <si>
    <t>CORREIA INDUSTRIAL PERFIL B100</t>
  </si>
  <si>
    <t>403424 - CORREIA INDUSTRIAL PERFIL B100</t>
  </si>
  <si>
    <t>CORREIA INDUSTRIAL PERFIL B102</t>
  </si>
  <si>
    <t>403425 - CORREIA INDUSTRIAL PERFIL B102</t>
  </si>
  <si>
    <t>CORREIA INDUSTRIAL PERFIL B106</t>
  </si>
  <si>
    <t>403426 - CORREIA INDUSTRIAL PERFIL B106</t>
  </si>
  <si>
    <t>CORREIA INDUSTRIAL PERFIL B124</t>
  </si>
  <si>
    <t>403427 - CORREIA INDUSTRIAL PERFIL B124</t>
  </si>
  <si>
    <t>CORREIA INDUSTRIAL PERFIL B69</t>
  </si>
  <si>
    <t>403428 - CORREIA INDUSTRIAL PERFIL B69</t>
  </si>
  <si>
    <t>CORREIA INDUSTRIAL PERFIL B98</t>
  </si>
  <si>
    <t>403429 - CORREIA INDUSTRIAL PERFIL B98</t>
  </si>
  <si>
    <t>CAPA MONTADA P/PELETIZADORA</t>
  </si>
  <si>
    <t>403430 - CAPA MONTADA P/PELETIZADORA</t>
  </si>
  <si>
    <t>ELEMENTO ELASTICO M5 BORRACHA</t>
  </si>
  <si>
    <t>403431 - ELEMENTO ELASTICO M5 BORRACHA</t>
  </si>
  <si>
    <t>403432 - ARRUELA LISA 3/4"</t>
  </si>
  <si>
    <t>ESCOVA TIPO COPO ACO ONDULADO 4"</t>
  </si>
  <si>
    <t>403433 - ESCOVA TIPO COPO ACO ONDULADO 4"</t>
  </si>
  <si>
    <t>ESCOVA DE ACO MANUAL C/CABO</t>
  </si>
  <si>
    <t>403434 - ESCOVA DE ACO MANUAL C/CABO</t>
  </si>
  <si>
    <t>LIMA ROTATIVA CILINDRICA 8X20X6X65MM</t>
  </si>
  <si>
    <t>403435 - LIMA ROTATIVA CILINDRICA 8X20X6X65MM</t>
  </si>
  <si>
    <t>PARAFUSO ALLEN C/CABECA NC 5/16"X1.1/2"</t>
  </si>
  <si>
    <t>403436 - PARAFUSO ALLEN C/CABECA NC 5/16"X1.1/2"</t>
  </si>
  <si>
    <t>PARAFUSO ALLEN CABECA CIL. 3/8"X1.1/2"</t>
  </si>
  <si>
    <t>403437 - PARAFUSO ALLEN CABECA CIL. 3/8"X1.1/2"</t>
  </si>
  <si>
    <t>PARAFUSO CANECA 5/16"X1.1/4" CABECA 28MM</t>
  </si>
  <si>
    <t>403438 - PARAFUSO CANECA 5/16"X1.1/4" CABECA 28MM</t>
  </si>
  <si>
    <t>PARAFUSO SEXTAVADO ACO 1/4"X1"</t>
  </si>
  <si>
    <t>403439 - PARAFUSO SEXTAVADO ACO 1/4"X1"</t>
  </si>
  <si>
    <t>PARAFUSO SEXTAVADO ACO 3/8"X1.3/4"</t>
  </si>
  <si>
    <t>403440 - PARAFUSO SEXTAVADO ACO 3/8"X1.3/4"</t>
  </si>
  <si>
    <t>PARAFUSO SEXTAVADO ACO 5/16"X1"</t>
  </si>
  <si>
    <t>403441 - PARAFUSO SEXTAVADO ACO 5/16"X1"</t>
  </si>
  <si>
    <t>CILINDRO PNEUMATICO ANTIGIRO 32X220MM.</t>
  </si>
  <si>
    <t>403442 - CILINDRO PNEUMATICO ANTIGIRO 32X220MM.</t>
  </si>
  <si>
    <t>CORREIA AUTO POLY V 8PK 2175 RNH</t>
  </si>
  <si>
    <t>403443 - CORREIA AUTO POLY V 8PK 2175 RNH</t>
  </si>
  <si>
    <t>PORCA SEXTAVADA 5/16"</t>
  </si>
  <si>
    <t>403444 - PORCA SEXTAVADA 5/16"</t>
  </si>
  <si>
    <t>ROLETE ELEVACAO P/EMPILHADEIRA C.143106</t>
  </si>
  <si>
    <t>403445 - ROLETE ELEVACAO P/EMPILHADEIRA C.143106</t>
  </si>
  <si>
    <t>ROLAMENTO ESFERA 6211 2RS</t>
  </si>
  <si>
    <t>403446 - ROLAMENTO ESFERA 6211 2RS</t>
  </si>
  <si>
    <t>ROLAMENTO ESFERA 6311 2RS</t>
  </si>
  <si>
    <t>403447 - ROLAMENTO ESFERA 6311 2RS</t>
  </si>
  <si>
    <t>CORREIA INDUSTRIAL PERFIL B60</t>
  </si>
  <si>
    <t>403448 - CORREIA INDUSTRIAL PERFIL B60</t>
  </si>
  <si>
    <t>ROLAMENTO ROLO CONICO 32216</t>
  </si>
  <si>
    <t>403449 - ROLAMENTO ROLO CONICO 32216</t>
  </si>
  <si>
    <t>CORREIA PERFIL V TECBELT B84</t>
  </si>
  <si>
    <t>403450 - CORREIA PERFIL V TECBELT B84</t>
  </si>
  <si>
    <t>LAMPADA EL AA-65 20W BULBO LED 6500K BIV</t>
  </si>
  <si>
    <t>403451 - LAMPADA EL AA-65 20W BULBO LED 6500K BIV</t>
  </si>
  <si>
    <t>PLAFON QUADRADO LED SOBREPOR 32W 6500K</t>
  </si>
  <si>
    <t>403452 - PLAFON QUADRADO LED SOBREPOR 32W 6500K</t>
  </si>
  <si>
    <t>MOTORREDUTOR CESTARI N06 NAA 90S/L SP</t>
  </si>
  <si>
    <t>403453 - MOTORREDUTOR CESTARI N06 NAA 90S/L SP</t>
  </si>
  <si>
    <t>ROLAMENTO 2206 C3 INDUSTRIAL</t>
  </si>
  <si>
    <t>403460 - ROLAMENTO 2206 C3 INDUSTRIAL</t>
  </si>
  <si>
    <t>CORREIA PERFIL A98 INDUSTRIAL</t>
  </si>
  <si>
    <t>403461 - CORREIA PERFIL A98 INDUSTRIAL</t>
  </si>
  <si>
    <t>BORDE SENSIBLE 15.25TT 610MM R0205407</t>
  </si>
  <si>
    <t>403462 - BORDE SENSIBLE 15.25TT 610MM R0205407</t>
  </si>
  <si>
    <t>BORDE SENSIBLE 15.25TT 610MM R0205408</t>
  </si>
  <si>
    <t>403463 - BORDE SENSIBLE 15.25TT 610MM R0205408</t>
  </si>
  <si>
    <t>SETA EMERGENCIA 2NC SHUTTLE R0200714</t>
  </si>
  <si>
    <t>403464 - SETA EMERGENCIA 2NC SHUTTLE R0200714</t>
  </si>
  <si>
    <t>CORREIA PERFIL B59 INDUSTRIAL</t>
  </si>
  <si>
    <t>403465 - CORREIA PERFIL B59 INDUSTRIAL</t>
  </si>
  <si>
    <t>MATRIZ MODELADORA PELLETS 125CV</t>
  </si>
  <si>
    <t>403466 - MATRIZ MODELADORA PELLETS 125CV</t>
  </si>
  <si>
    <t>TRAVA REGULADORA DO ROLETE PELLETS</t>
  </si>
  <si>
    <t>403467 - TRAVA REGULADORA DO ROLETE PELLETS</t>
  </si>
  <si>
    <t>CORREIA PERFIL B58 INDUSTRIAL</t>
  </si>
  <si>
    <t>403468 - CORREIA PERFIL B58 INDUSTRIAL</t>
  </si>
  <si>
    <t>CORREIA PERFIL V TECBELT B105</t>
  </si>
  <si>
    <t>403469 - CORREIA PERFIL V TECBELT B105</t>
  </si>
  <si>
    <t>FLANGE FERRO C/ROSCA 33-3000-00</t>
  </si>
  <si>
    <t>403470 - FLANGE FERRO C/ROSCA 33-3000-00</t>
  </si>
  <si>
    <t>FLANGE FERRO S/ROSCA 32-3000-00</t>
  </si>
  <si>
    <t>403471 - FLANGE FERRO S/ROSCA 32-3000-00</t>
  </si>
  <si>
    <t>FLANGE FERRO INTERNA 31-3000-00</t>
  </si>
  <si>
    <t>403472 - FLANGE FERRO INTERNA 31-3000-00</t>
  </si>
  <si>
    <t>EIXO EXCENTRICO ENG-3000 PELLETS</t>
  </si>
  <si>
    <t>403473 - EIXO EXCENTRICO ENG-3000 PELLETS</t>
  </si>
  <si>
    <t>CORREIA INDUSTRIAL B49</t>
  </si>
  <si>
    <t>403474 - CORREIA INDUSTRIAL B49</t>
  </si>
  <si>
    <t>CORREIA INDUSTRIAL C57</t>
  </si>
  <si>
    <t>403475 - CORREIA INDUSTRIAL C57</t>
  </si>
  <si>
    <t>MARTELO PELETIZADORA ENG-3000</t>
  </si>
  <si>
    <t>403476 - MARTELO PELETIZADORA ENG-3000</t>
  </si>
  <si>
    <t>CORREIA INDUSTRIAL A61</t>
  </si>
  <si>
    <t>403477 - CORREIA INDUSTRIAL A61</t>
  </si>
  <si>
    <t>CORREIA INDUSTRIAL A62</t>
  </si>
  <si>
    <t>403478 - CORREIA INDUSTRIAL A62</t>
  </si>
  <si>
    <t>CORREIA INDUSTRIAL A45</t>
  </si>
  <si>
    <t>403479 - CORREIA INDUSTRIAL A45</t>
  </si>
  <si>
    <t>VEDACAO BORRACHA TSNH 506</t>
  </si>
  <si>
    <t>403480 - VEDACAO BORRACHA TSNH 506</t>
  </si>
  <si>
    <t>REGULADOR PELETIZADORA ENG-3000</t>
  </si>
  <si>
    <t>403481 - REGULADOR PELETIZADORA ENG-3000</t>
  </si>
  <si>
    <t>SILICONE VERMELHO PARA ALTA TEMPERATURA</t>
  </si>
  <si>
    <t>403482 - SILICONE VERMELHO PARA ALTA TEMPERATURA</t>
  </si>
  <si>
    <t>CHAPA DIANTEIRA 125CV ENG-3000</t>
  </si>
  <si>
    <t>403483 - CHAPA DIANTEIRA 125CV ENG-3000</t>
  </si>
  <si>
    <t>GRAXA PREMALUBE NLGI 1</t>
  </si>
  <si>
    <t>403484 - GRAXA PREMALUBE NLGI 1</t>
  </si>
  <si>
    <t>VEDACAO BORRACHA TSNH 509</t>
  </si>
  <si>
    <t>403485 - VEDACAO BORRACHA TSNH 509</t>
  </si>
  <si>
    <t>CONJUNTO INDICADOR NIVEL Ø1/2"</t>
  </si>
  <si>
    <t>403486 - CONJUNTO INDICADOR NIVEL Ø1/2"</t>
  </si>
  <si>
    <t>TUBO BOROSILICATO ØE5/8"X11X2X2,5 250MM</t>
  </si>
  <si>
    <t>403487 - TUBO BOROSILICATO ØE5/8"X11X2X2,5 250MM</t>
  </si>
  <si>
    <t>CANECA TRANSELEVADOR PVC 270X170X80MM</t>
  </si>
  <si>
    <t>403488 - CANECA TRANSELEVADOR PVC 270X170X80MM</t>
  </si>
  <si>
    <t>FACA SELADORA TEKPACK POTE 190MM</t>
  </si>
  <si>
    <t>403490 - FACA SELADORA TEKPACK POTE 190MM</t>
  </si>
  <si>
    <t>FACA SELADORA TEKPACK POTE 150MM</t>
  </si>
  <si>
    <t>403491 - FACA SELADORA TEKPACK POTE 150MM</t>
  </si>
  <si>
    <t>FACA SELADORA TEKPACK POTE 120MM</t>
  </si>
  <si>
    <t>403492 - FACA SELADORA TEKPACK POTE 120MM</t>
  </si>
  <si>
    <t>ELETRODO IONIZACAO ECLIPSE RM300</t>
  </si>
  <si>
    <t>403500 - ELETRODO IONIZACAO ECLIPSE RM300</t>
  </si>
  <si>
    <t>ELEMENTO FILTRANTE RM300 ECLIPSE</t>
  </si>
  <si>
    <t>403501 - ELEMENTO FILTRANTE RM300 ECLIPSE</t>
  </si>
  <si>
    <t>OLEO HIDRAULICO 68 20L NR0002335485</t>
  </si>
  <si>
    <t>403502 - OLEO HIDRAULICO 68 20L NR0002335485</t>
  </si>
  <si>
    <t>SENSOR OPTICO BOS-18M-PA-ID20-S4 BALUFF</t>
  </si>
  <si>
    <t>403503 - SENSOR OPTICO BOS-18M-PA-ID20-S4 BALUFF</t>
  </si>
  <si>
    <t>CONECTOR FLEX.PARAL.Ø10"X250MM,1500-4236</t>
  </si>
  <si>
    <t>403504 - CONECTOR FLEX.PARAL.Ø10"X250MM,1500-4236</t>
  </si>
  <si>
    <t>ABRACADEIRA ENGATE RPD Ø10" CJ FIX+FITA</t>
  </si>
  <si>
    <t>403505 - ABRACADEIRA ENGATE RPD Ø10" CJ FIX+FITA</t>
  </si>
  <si>
    <t>TOMADA CAPA PLASTICA 350A EMPILHADEIRA</t>
  </si>
  <si>
    <t>403510 - TOMADA CAPA PLASTICA 350A EMPILHADEIRA</t>
  </si>
  <si>
    <t>CONTATO DE COBRE P/TOMADA 350A CABO 2</t>
  </si>
  <si>
    <t>403511 - CONTATO DE COBRE P/TOMADA 350A CABO 2</t>
  </si>
  <si>
    <t>PARAFUSO SEXTAVADO ACO 3/8" X 3"</t>
  </si>
  <si>
    <t>403512 - PARAFUSO SEXTAVADO ACO 3/8" X 3"</t>
  </si>
  <si>
    <t>CORREIA INDUSTRIAL PERFIL B92</t>
  </si>
  <si>
    <t>403513 - CORREIA INDUSTRIAL PERFIL B92</t>
  </si>
  <si>
    <t>PRESILHA TIPARTIDA FERRO 50-3000-00</t>
  </si>
  <si>
    <t>403514 - PRESILHA TIPARTIDA FERRO 50-3000-00</t>
  </si>
  <si>
    <t>ESFERA BORRACHA 32MM</t>
  </si>
  <si>
    <t>403515 - ESFERA BORRACHA 32MM</t>
  </si>
  <si>
    <t>PARAFUSO SEXTAVADO 5/8"X3"</t>
  </si>
  <si>
    <t>403516 - PARAFUSO SEXTAVADO 5/8"X3"</t>
  </si>
  <si>
    <t>PONTA MONTADA C-230</t>
  </si>
  <si>
    <t>403517 - PONTA MONTADA C-230</t>
  </si>
  <si>
    <t>CAMARA DE AR 900X16 TR-15</t>
  </si>
  <si>
    <t>403518 - CAMARA DE AR 900X16 TR-15</t>
  </si>
  <si>
    <t>PNEU 900X16 TT 10 LONAS</t>
  </si>
  <si>
    <t>403519 - PNEU 900X16 TT 10 LONAS</t>
  </si>
  <si>
    <t>RETENTOR BORRACHA 43,50X67,0X8,0MM</t>
  </si>
  <si>
    <t>403520 - RETENTOR BORRACHA 43,50X67,0X8,0MM</t>
  </si>
  <si>
    <t>ROLAMENTO DE ESFERA 6213 ZZC3 SKF</t>
  </si>
  <si>
    <t>403521 - ROLAMENTO DE ESFERA 6213 ZZC3 SKF</t>
  </si>
  <si>
    <t>403522 - CABO IGNICAO 4,0MM 300C 15KV COBRE</t>
  </si>
  <si>
    <t>PLUG FEMEA MARGIRIUS 3 PINOS 10AMP.</t>
  </si>
  <si>
    <t>403523 - PLUG FEMEA MARGIRIUS 3 PINOS 10AMP.</t>
  </si>
  <si>
    <t>SENSOR TRANSLACAO PALLETE SHUTLLE</t>
  </si>
  <si>
    <t>403524 - SENSOR TRANSLACAO PALLETE SHUTLLE</t>
  </si>
  <si>
    <t>MANGUEIRA IVPU-Z ØINT. 2.1/2"</t>
  </si>
  <si>
    <t>403525 - MANGUEIRA IVPU-Z ØINT. 2.1/2"</t>
  </si>
  <si>
    <t>GARRA JACARE P/ BATERIA</t>
  </si>
  <si>
    <t>403526 - GARRA JACARE P/ BATERIA</t>
  </si>
  <si>
    <t>LUVA G1/8 - 8912 EM ACO</t>
  </si>
  <si>
    <t>403527 - LUVA G1/8 - 8912 EM ACO</t>
  </si>
  <si>
    <t>403528 - FITA ADESIVA 48X100</t>
  </si>
  <si>
    <t>PARAFUSO ALLEN C/CAB. CILINDRICA 5X30MM</t>
  </si>
  <si>
    <t>403529 - PARAFUSO ALLEN C/CAB. CILINDRICA 5X30MM</t>
  </si>
  <si>
    <t>PARAFUSO ALLEN C/CAB. CILINDRICA 6X30MM</t>
  </si>
  <si>
    <t>403530 - PARAFUSO ALLEN C/CAB. CILINDRICA 6X30MM</t>
  </si>
  <si>
    <t>CORREIA INDUSTRIAL B82</t>
  </si>
  <si>
    <t>403531 - CORREIA INDUSTRIAL B82</t>
  </si>
  <si>
    <t>MANCAL P209</t>
  </si>
  <si>
    <t>403532 - MANCAL P209</t>
  </si>
  <si>
    <t>ROLAMENTO 22213 EAKE4C3</t>
  </si>
  <si>
    <t>403533 - ROLAMENTO 22213 EAKE4C3</t>
  </si>
  <si>
    <t>CONTATOR 3P 16A 220V 1NA 3RT20181AN21</t>
  </si>
  <si>
    <t>403534 - CONTATOR 3P 16A 220V 1NA 3RT20181AN21</t>
  </si>
  <si>
    <t>BLOCO CONTATO FRONT 2NA+2NF 3RH29111HA22</t>
  </si>
  <si>
    <t>403535 - BLOCO CONTATO FRONT 2NA+2NF 3RH29111HA22</t>
  </si>
  <si>
    <t>GRAMPO TORPEDO GC.902</t>
  </si>
  <si>
    <t>403536 - GRAMPO TORPEDO GC.902</t>
  </si>
  <si>
    <t>CORREIA PERFIL B83 INDUSTRIAL</t>
  </si>
  <si>
    <t>403537 - CORREIA PERFIL B83 INDUSTRIAL</t>
  </si>
  <si>
    <t>ESFERA BORRACHA REDONDA 3MM VERDE</t>
  </si>
  <si>
    <t>403538 - ESFERA BORRACHA REDONDA 3MM VERDE</t>
  </si>
  <si>
    <t>GRAMPO TORPEDO GC.900</t>
  </si>
  <si>
    <t>403540 - GRAMPO TORPEDO GC.900</t>
  </si>
  <si>
    <t>MOTOREDUTOR SK6382AZBG-160MP/4 AR TF RLS</t>
  </si>
  <si>
    <t>403541 - MOTOREDUTOR SK6382AZBG-160MP/4 AR TF RLS</t>
  </si>
  <si>
    <t>MOTOREDUTOR SK9016.1AZBD-100LP/4 AR TF</t>
  </si>
  <si>
    <t>403542 - MOTOREDUTOR SK9016.1AZBD-100LP/4 AR TF</t>
  </si>
  <si>
    <t>MOTOREDUTOR SK9032.1AZBD-132SP/4 AR TF</t>
  </si>
  <si>
    <t>403543 - MOTOREDUTOR SK9032.1AZBD-132SP/4 AR TF</t>
  </si>
  <si>
    <t>MOTOREDUTOR SK2282AZBG-100LP/4 AR TF</t>
  </si>
  <si>
    <t>403544 - MOTOREDUTOR SK2282AZBG-100LP/4 AR TF</t>
  </si>
  <si>
    <t>MOTOREDUTOR SK3282AZBG-132SP/4 AR TF</t>
  </si>
  <si>
    <t>403545 - MOTOREDUTOR SK3282AZBG-132SP/4 AR TF</t>
  </si>
  <si>
    <t>MOTOREDUTOR SK92672.1ABD-100AP/4 AR TF</t>
  </si>
  <si>
    <t>403546 - MOTOREDUTOR SK92672.1ABD-100AP/4 AR TF</t>
  </si>
  <si>
    <t>MOTOREDUTOR SK92372.1ABD-100LP/4 AR TF</t>
  </si>
  <si>
    <t>403547 - MOTOREDUTOR SK92372.1ABD-100LP/4 AR TF</t>
  </si>
  <si>
    <t>REDUTOR SK1SI75D-IEC100-100LP/4 AR T</t>
  </si>
  <si>
    <t>403548 - REDUTOR SK1SI75D-IEC100-100LP/4 AR T</t>
  </si>
  <si>
    <t>LUMINARIA LED INDUSTRIAL 100W 85-265V.</t>
  </si>
  <si>
    <t>403550 - LUMINARIA LED INDUSTRIAL 100W 85-265V.</t>
  </si>
  <si>
    <t>CORREIA INDUSTRIAL B31</t>
  </si>
  <si>
    <t>403551 - CORREIA INDUSTRIAL B31</t>
  </si>
  <si>
    <t>ABRACADEIRA ROSCA S/FIM 12-16</t>
  </si>
  <si>
    <t>403552 - ABRACADEIRA ROSCA S/FIM 12-16</t>
  </si>
  <si>
    <t>PINO P/ ENGATE RAPIDO 1/4" X ESCAMA 1/4"</t>
  </si>
  <si>
    <t>403553 - PINO P/ ENGATE RAPIDO 1/4" X ESCAMA 1/4"</t>
  </si>
  <si>
    <t>INVERSOR DE FREQUENCIA POWERFLEX 4M 10CV</t>
  </si>
  <si>
    <t>403554 - INVERSOR DE FREQUENCIA POWERFLEX 4M 10CV</t>
  </si>
  <si>
    <t>ROLAMENTO SKF UC-207 PARA EIXO 35MM</t>
  </si>
  <si>
    <t>403555 - ROLAMENTO SKF UC-207 PARA EIXO 35MM</t>
  </si>
  <si>
    <t>CORREIA INDUSTRIAL C47</t>
  </si>
  <si>
    <t>403556 - CORREIA INDUSTRIAL C47</t>
  </si>
  <si>
    <t>403557 - PARAFUSO DE REGULAGEM DA FACA GOTESP</t>
  </si>
  <si>
    <t>MANCAL HA 210-FK</t>
  </si>
  <si>
    <t>403558 - MANCAL HA 210-FK</t>
  </si>
  <si>
    <t>REDUTOR COAXIAL WCG20 C08 1/15 NAC 132S</t>
  </si>
  <si>
    <t>403560 - REDUTOR COAXIAL WCG20 C08 1/15 NAC 132S</t>
  </si>
  <si>
    <t>PANEL VIEW PLUS 7 700 2711PT7C22D9P</t>
  </si>
  <si>
    <t>403561 - PANEL VIEW PLUS 7 700 2711PT7C22D9P</t>
  </si>
  <si>
    <t>FONTE LINEAR PQ 100-240VAC/1A FORTRESS</t>
  </si>
  <si>
    <t>403570 - FONTE LINEAR PQ 100-240VAC/1A FORTRESS</t>
  </si>
  <si>
    <t>CABLE SD001 SD003-8W F03095-2 FORTRESS</t>
  </si>
  <si>
    <t>403571 - CABLE SD001 SD003-8W F03095-2 FORTRESS</t>
  </si>
  <si>
    <t>TEE RED ACO INOX 3" X 1" 316L</t>
  </si>
  <si>
    <t>403572 - TEE RED ACO INOX 3" X 1" 316L</t>
  </si>
  <si>
    <t>NIPLE TC CURTO 316 P/ SOLDA 1"</t>
  </si>
  <si>
    <t>403573 - NIPLE TC CURTO 316 P/ SOLDA 1"</t>
  </si>
  <si>
    <t>TUBO INOX 2.1/2" X 6,0M</t>
  </si>
  <si>
    <t>403574 - TUBO INOX 2.1/2" X 6,0M</t>
  </si>
  <si>
    <t>NIPLE TC CURTO 316 P/ SOLDA 3"</t>
  </si>
  <si>
    <t>403575 - NIPLE TC CURTO 316 P/ SOLDA 3"</t>
  </si>
  <si>
    <t>TUBO INOX 3X6,0M</t>
  </si>
  <si>
    <t>403576 - TUBO INOX 3X6,0M</t>
  </si>
  <si>
    <t>TUBO INOX 1" 316L PI/PE</t>
  </si>
  <si>
    <t>403577 - TUBO INOX 1" 316L PI/PE</t>
  </si>
  <si>
    <t>SISTEMA DE MONITORAMENTO ALGA</t>
  </si>
  <si>
    <t>403578 - SISTEMA DE MONITORAMENTO ALGA</t>
  </si>
  <si>
    <t>CARRINHO FERRAMENTAS TRAMONTINA</t>
  </si>
  <si>
    <t>403579 - CARRINHO FERRAMENTAS TRAMONTINA</t>
  </si>
  <si>
    <t>UNIAO SOLDA 304 SMS 3 POL EPDM</t>
  </si>
  <si>
    <t>403580 - UNIAO SOLDA 304 SMS 3 POL EPDM</t>
  </si>
  <si>
    <t>BARRA CHATA INOX 304 1 1/4" X 1/4 X 6M</t>
  </si>
  <si>
    <t>403581 - BARRA CHATA INOX 304 1 1/4" X 1/4 X 6M</t>
  </si>
  <si>
    <t>GRAMPO RAPIDO VERTICAL VONDER GVV 100</t>
  </si>
  <si>
    <t>403582 - GRAMPO RAPIDO VERTICAL VONDER GVV 100</t>
  </si>
  <si>
    <t>403583 - LONA SANITARIA PU 2990 X 140 MM X 1,5</t>
  </si>
  <si>
    <t>DOBRADICA METALICA 50X50 ZAMAK</t>
  </si>
  <si>
    <t>403584 - DOBRADICA METALICA 50X50 ZAMAK</t>
  </si>
  <si>
    <t>PARAFUSO INOX CILINDRICO ALLEN M4X6MM</t>
  </si>
  <si>
    <t>403585 - PARAFUSO INOX CILINDRICO ALLEN M4X6MM</t>
  </si>
  <si>
    <t>CORREIA PU 3,160 X 0,140 G7 E F1</t>
  </si>
  <si>
    <t>403586 - CORREIA PU 3,160 X 0,140 G7 E F1</t>
  </si>
  <si>
    <t>MASCARA DE SOLDA AUTOMATICA</t>
  </si>
  <si>
    <t>403587 - MASCARA DE SOLDA AUTOMATICA</t>
  </si>
  <si>
    <t>INVERSOR POWER FLEX 4M 3~ 220VAC 5CV</t>
  </si>
  <si>
    <t>403588 - INVERSOR POWER FLEX 4M 3~ 220VAC 5CV</t>
  </si>
  <si>
    <t>INVERSOR POWER FLEX 4M 3~ 220VAC 2CV</t>
  </si>
  <si>
    <t>403589 - INVERSOR POWER FLEX 4M 3~ 220VAC 2CV</t>
  </si>
  <si>
    <t>CAIXA DE FERRAMENTA</t>
  </si>
  <si>
    <t>403590 - CAIXA DE FERRAMENTA</t>
  </si>
  <si>
    <t>JOGO CHAVE DE FENDAS SIMPLES E CRUZADA</t>
  </si>
  <si>
    <t>403591 - JOGO CHAVE DE FENDAS SIMPLES E CRUZADA</t>
  </si>
  <si>
    <t>JOGO DE CHAVE ALLEN ABAULADA MILIMETRO</t>
  </si>
  <si>
    <t>403592 - JOGO DE CHAVE ALLEN ABAULADA MILIMETRO</t>
  </si>
  <si>
    <t>ALICATE AMPERIMETRO ET3166/ET3367-MINIPA</t>
  </si>
  <si>
    <t>403593 - ALICATE AMPERIMETRO ET3166/ET3367-MINIPA</t>
  </si>
  <si>
    <t>ARCO DE SERRA</t>
  </si>
  <si>
    <t>403594 - ARCO DE SERRA</t>
  </si>
  <si>
    <t>ALICATE DE PRESSAO</t>
  </si>
  <si>
    <t>403595 - ALICATE DE PRESSAO</t>
  </si>
  <si>
    <t>JOGO DE CHAVES COMBINADAS COM 15 PÇ MM</t>
  </si>
  <si>
    <t>403596 - JOGO DE CHAVES COMBINADAS COM 15 PÇ MM</t>
  </si>
  <si>
    <t>JOGO DE CHAVES DE FENDA SIMPLES E CRUZ</t>
  </si>
  <si>
    <t>403597 - JOGO DE CHAVES DE FENDA SIMPLES E CRUZ</t>
  </si>
  <si>
    <t>ALICATE UNIVERSAL 8" GEDORE</t>
  </si>
  <si>
    <t>403598 - ALICATE UNIVERSAL 8" GEDORE</t>
  </si>
  <si>
    <t>CHAVE INGLESA AJUSTAVEL 8" GEDORE</t>
  </si>
  <si>
    <t>403599 - CHAVE INGLESA AJUSTAVEL 8" GEDORE</t>
  </si>
  <si>
    <t>INVERSOR POWER FLEX 4M 3~ 220VAC 1CV</t>
  </si>
  <si>
    <t>403600 - INVERSOR POWER FLEX 4M 3~ 220VAC 1CV</t>
  </si>
  <si>
    <t>RODIZIO SCHIOPPA GL 614 PE</t>
  </si>
  <si>
    <t>403601 - RODIZIO SCHIOPPA GL 614 PE</t>
  </si>
  <si>
    <t>RODIZIO SCHIOPPA FL 614 PE</t>
  </si>
  <si>
    <t>403602 - RODIZIO SCHIOPPA FL 614 PE</t>
  </si>
  <si>
    <t>CAPA CONECTOR DB9</t>
  </si>
  <si>
    <t>403603 - CAPA CONECTOR DB9</t>
  </si>
  <si>
    <t>CONECTOR DB9 180° FEMEA</t>
  </si>
  <si>
    <t>403604 - CONECTOR DB9 180° FEMEA</t>
  </si>
  <si>
    <t>CONECTOR DB9 180° MACHO</t>
  </si>
  <si>
    <t>403605 - CONECTOR DB9 180° MACHO</t>
  </si>
  <si>
    <t>EIXO FIXO TRACAO ROLDANA GOTESP 5</t>
  </si>
  <si>
    <t>403606 - EIXO FIXO TRACAO ROLDANA GOTESP 5</t>
  </si>
  <si>
    <t>EIXO MOVEL ROLD.GOTESP 25X322MM DIN 7166</t>
  </si>
  <si>
    <t>403607 - EIXO MOVEL ROLD.GOTESP 25X322MM DIN 7166</t>
  </si>
  <si>
    <t>RESISTENCIA CARTUCHO 6X140MM 250W X 80</t>
  </si>
  <si>
    <t>403608 - RESISTENCIA CARTUCHO 6X140MM 250W X 80</t>
  </si>
  <si>
    <t>REDUTOR BONFIG W75 UF P80 B14 B3 R.1:30</t>
  </si>
  <si>
    <t>403609 - REDUTOR BONFIG W75 UF P80 B14 B3 R.1:30</t>
  </si>
  <si>
    <t>CHAVE INGLESA AJUSTAVEL 12" GEDORE</t>
  </si>
  <si>
    <t>403610 - CHAVE INGLESA AJUSTAVEL 12" GEDORE</t>
  </si>
  <si>
    <t>MARTELO MONTADOR CABO DE FIBRA - GEDORE</t>
  </si>
  <si>
    <t>403611 - MARTELO MONTADOR CABO DE FIBRA - GEDORE</t>
  </si>
  <si>
    <t>JOGO DE ALICATES PARA ANEIS</t>
  </si>
  <si>
    <t>403612 - JOGO DE ALICATES PARA ANEIS</t>
  </si>
  <si>
    <t>JOGO DE CHAVES ALLEN CABO "T"</t>
  </si>
  <si>
    <t>403613 - JOGO DE CHAVES ALLEN CABO "T"</t>
  </si>
  <si>
    <t>TRENA DE ACO 5M</t>
  </si>
  <si>
    <t>403614 - TRENA DE ACO 5M</t>
  </si>
  <si>
    <t>JOGO CHAVES SOQUETES ALLEN ENCAIXE 1/2"</t>
  </si>
  <si>
    <t>403615 - JOGO CHAVES SOQUETES ALLEN ENCAIXE 1/2"</t>
  </si>
  <si>
    <t>JOGO DE SOQUETES 1/2 19 PMU</t>
  </si>
  <si>
    <t>403616 - JOGO DE SOQUETES 1/2 19 PMU</t>
  </si>
  <si>
    <t>CHAVE GRIFO 14"</t>
  </si>
  <si>
    <t>403617 - CHAVE GRIFO 14"</t>
  </si>
  <si>
    <t>JOGO DE SACA PINO</t>
  </si>
  <si>
    <t>403618 - JOGO DE SACA PINO</t>
  </si>
  <si>
    <t>MACACO HIDRAULICO TIPO GARRAFA 4T</t>
  </si>
  <si>
    <t>403619 - MACACO HIDRAULICO TIPO GARRAFA 4T</t>
  </si>
  <si>
    <t>CORREIA SAIDA AROMAT.TROFEU 4,4 X 0,24</t>
  </si>
  <si>
    <t>403620 - CORREIA SAIDA AROMAT.TROFEU 4,4 X 0,24</t>
  </si>
  <si>
    <t>CABO MANGA 8X24AWG BLINDADO</t>
  </si>
  <si>
    <t>403621 - CABO MANGA 8X24AWG BLINDADO</t>
  </si>
  <si>
    <t>KIT SERRA COPO MAKITA-D-63993</t>
  </si>
  <si>
    <t>403622 - KIT SERRA COPO MAKITA-D-63993</t>
  </si>
  <si>
    <t>MARTELETE BOSCH GBH-2-24D-MA SDS PLUS</t>
  </si>
  <si>
    <t>403623 - MARTELETE BOSCH GBH-2-24D-MA SDS PLUS</t>
  </si>
  <si>
    <t>BROCA WIDEA EM CRUZ SDS PLUS 6MM</t>
  </si>
  <si>
    <t>403624 - BROCA WIDEA EM CRUZ SDS PLUS 6MM</t>
  </si>
  <si>
    <t>BROCA WIDEA EM CRUZ SDS PLUS 8MM</t>
  </si>
  <si>
    <t>403625 - BROCA WIDEA EM CRUZ SDS PLUS 8MM</t>
  </si>
  <si>
    <t>BROCA WIDEA EM CRUZ SDS PLUS 10MM</t>
  </si>
  <si>
    <t>403626 - BROCA WIDEA EM CRUZ SDS PLUS 10MM</t>
  </si>
  <si>
    <t>BROCA WIDEA EM CRUZ SDS PLUS 12MM</t>
  </si>
  <si>
    <t>403627 - BROCA WIDEA EM CRUZ SDS PLUS 12MM</t>
  </si>
  <si>
    <t>BROCA WIDEA EM CRUZ SDS PLUS 13MM</t>
  </si>
  <si>
    <t>403628 - BROCA WIDEA EM CRUZ SDS PLUS 13MM</t>
  </si>
  <si>
    <t>HORIMETRO DIGITAL E521-D-P COEL</t>
  </si>
  <si>
    <t>403629 - HORIMETRO DIGITAL E521-D-P COEL</t>
  </si>
  <si>
    <t>ACIONADOR PEDAL MECANICO 51050</t>
  </si>
  <si>
    <t>403630 - ACIONADOR PEDAL MECANICO 51050</t>
  </si>
  <si>
    <t>SUPORTE TIMAO TRANSPAL.IR0025432208</t>
  </si>
  <si>
    <t>403631 - SUPORTE TIMAO TRANSPAL.IR0025432208</t>
  </si>
  <si>
    <t>RODA APOIO TRANSPAL.ELET.IR00004482199</t>
  </si>
  <si>
    <t>403632 - RODA APOIO TRANSPAL.ELET.IR00004482199</t>
  </si>
  <si>
    <t>BUZINA TRANSPAL.ELETRICA IR7918915319</t>
  </si>
  <si>
    <t>403633 - BUZINA TRANSPAL.ELETRICA IR7918915319</t>
  </si>
  <si>
    <t>RODA CARGA TRANSPALETEIRA ELÉTRICA</t>
  </si>
  <si>
    <t>403634 - RODA CARGA TRANSPALETEIRA ELÉTRICA</t>
  </si>
  <si>
    <t>CABO COMPLETO BATERIA TB350 EMPILHADEIRA</t>
  </si>
  <si>
    <t>403635 - CABO COMPLETO BATERIA TB350 EMPILHADEIRA</t>
  </si>
  <si>
    <t>RESINA MISTA TRILITE P/DESMINERALIZADOR</t>
  </si>
  <si>
    <t>403636 - RESINA MISTA TRILITE P/DESMINERALIZADOR</t>
  </si>
  <si>
    <t>REFIL CARVAO BLOCK 10" 2 1/2</t>
  </si>
  <si>
    <t>403637 - REFIL CARVAO BLOCK 10" 2 1/2</t>
  </si>
  <si>
    <t>CARCACA VF BRANCA ENTRADA E SAIDA 1/2"</t>
  </si>
  <si>
    <t>403638 - CARCACA VF BRANCA ENTRADA E SAIDA 1/2"</t>
  </si>
  <si>
    <t>CHAVE PLASTICA PARA CARCACA VF</t>
  </si>
  <si>
    <t>403639 - CHAVE PLASTICA PARA CARCACA VF</t>
  </si>
  <si>
    <t>BLOCO PAPEL CARBONO A4</t>
  </si>
  <si>
    <t>403640 - BLOCO PAPEL CARBONO A4</t>
  </si>
  <si>
    <t>TUBO PVC ESGOTO 50MM OU 2" REFORCADO</t>
  </si>
  <si>
    <t>403641 - TUBO PVC ESGOTO 50MM OU 2" REFORCADO</t>
  </si>
  <si>
    <t>VEDA PORTA ALUMINIO 100CM</t>
  </si>
  <si>
    <t>403642 - VEDA PORTA ALUMINIO 100CM</t>
  </si>
  <si>
    <t>ESTACAO MULTIPOLO VM18 4 POSICOES</t>
  </si>
  <si>
    <t>403643 - ESTACAO MULTIPOLO VM18 4 POSICOES</t>
  </si>
  <si>
    <t>VALVULA VM18 5/2 VIAS CONEXAO 1/4 MICRO</t>
  </si>
  <si>
    <t>403644 - VALVULA VM18 5/2 VIAS CONEXAO 1/4 MICRO</t>
  </si>
  <si>
    <t>PLACA CEGA PARA VALVULA VM18 MICRO</t>
  </si>
  <si>
    <t>403645 - PLACA CEGA PARA VALVULA VM18 MICRO</t>
  </si>
  <si>
    <t>CORRENTE ALTA PERFORM PASSO3/4 TSUBAKI</t>
  </si>
  <si>
    <t>403646 - CORRENTE ALTA PERFORM PASSO3/4 TSUBAKI</t>
  </si>
  <si>
    <t>KIT TOMADA 5M ESTACAO VM15 MICRO</t>
  </si>
  <si>
    <t>403647 - KIT TOMADA 5M ESTACAO VM15 MICRO</t>
  </si>
  <si>
    <t>ESTACAO MULTIPOLO VM18 6POS MICRO</t>
  </si>
  <si>
    <t>403648 - ESTACAO MULTIPOLO VM18 6POS MICRO</t>
  </si>
  <si>
    <t>RETENTOR SABO 01895 BRG 29.9X52X8</t>
  </si>
  <si>
    <t>403649 - RETENTOR SABO 01895 BRG 29.9X52X8</t>
  </si>
  <si>
    <t>RETENTOR SABO BRG 02727 25X52X8MM</t>
  </si>
  <si>
    <t>403650 - RETENTOR SABO BRG 02727 25X52X8MM</t>
  </si>
  <si>
    <t>ENGRENAGEM PARA CORRENTES ASA 60</t>
  </si>
  <si>
    <t>403651 - ENGRENAGEM PARA CORRENTES ASA 60</t>
  </si>
  <si>
    <t>GRAXEIRA PARA LUBRIFICACAO</t>
  </si>
  <si>
    <t>403652 - GRAXEIRA PARA LUBRIFICACAO</t>
  </si>
  <si>
    <t>SOLENOIDE 509.063.870 196Vdc</t>
  </si>
  <si>
    <t>403653 - SOLENOIDE 509.063.870 196Vdc</t>
  </si>
  <si>
    <t>CANECA TIPO S 142X123X89MM</t>
  </si>
  <si>
    <t>403654 - CANECA TIPO S 142X123X89MM</t>
  </si>
  <si>
    <t>TUBO HIDRAULICO CIL.R17 NR0002307564</t>
  </si>
  <si>
    <t>403655 - TUBO HIDRAULICO CIL.R17 NR0002307564</t>
  </si>
  <si>
    <t>SENSOR BALLUFF BES-M18MG-PSC16F-S04G</t>
  </si>
  <si>
    <t>403656 - SENSOR BALLUFF BES-M18MG-PSC16F-S04G</t>
  </si>
  <si>
    <t>CILINDRO HIDR.RETRATIL R17 IR0008422591</t>
  </si>
  <si>
    <t>403657 - CILINDRO HIDR.RETRATIL R17 IR0008422591</t>
  </si>
  <si>
    <t>PARAFUSO ALLEN S/ CABECA M8X25</t>
  </si>
  <si>
    <t>403658 - PARAFUSO ALLEN S/ CABECA M8X25</t>
  </si>
  <si>
    <t>MINI DISJUNTOR 3P 40A CURVA "C"</t>
  </si>
  <si>
    <t>403659 - MINI DISJUNTOR 3P 40A CURVA "C"</t>
  </si>
  <si>
    <t>TIMAO BARRA DIRECAO EGU 18 NR0002318656</t>
  </si>
  <si>
    <t>403660 - TIMAO BARRA DIRECAO EGU 18 NR0002318656</t>
  </si>
  <si>
    <t>PARAFUSO AJUSTE ALTURA RODA NR0002310257</t>
  </si>
  <si>
    <t>403661 - PARAFUSO AJUSTE ALTURA RODA NR0002310257</t>
  </si>
  <si>
    <t>PARAFUSO TRAVA SUPORTE RODA NR0000420328</t>
  </si>
  <si>
    <t>403662 - PARAFUSO TRAVA SUPORTE RODA NR0000420328</t>
  </si>
  <si>
    <t>ARRUELA PRESSAO SUPORTE RODA NR000560011</t>
  </si>
  <si>
    <t>403663 - ARRUELA PRESSAO SUPORTE RODA NR000560011</t>
  </si>
  <si>
    <t>MANGUEIRA DUPLA NR1814905123 LINDE</t>
  </si>
  <si>
    <t>403664 - MANGUEIRA DUPLA NR1814905123 LINDE</t>
  </si>
  <si>
    <t>ROLAMENTO UC-205 25MM</t>
  </si>
  <si>
    <t>403665 - ROLAMENTO UC-205 25MM</t>
  </si>
  <si>
    <t>ROLAMENTO UC-207 -22</t>
  </si>
  <si>
    <t>403666 - ROLAMENTO UC-207 -22</t>
  </si>
  <si>
    <t>ROLAMENTO UC-208 40MM</t>
  </si>
  <si>
    <t>403667 - ROLAMENTO UC-208 40MM</t>
  </si>
  <si>
    <t>ROLAMENTO UC-209 R3 V22</t>
  </si>
  <si>
    <t>403668 - ROLAMENTO UC-209 R3 V22</t>
  </si>
  <si>
    <t>ROLAMENTO UC-210 -50MM</t>
  </si>
  <si>
    <t>403669 - ROLAMENTO UC-210 -50MM</t>
  </si>
  <si>
    <t>MANGUEIRA RETORNO DO TANQUE NR0002308980</t>
  </si>
  <si>
    <t>403670 - MANGUEIRA RETORNO DO TANQUE NR0002308980</t>
  </si>
  <si>
    <t>ANEL VEDACAO DESLOCADOR LAT.IR0008422743</t>
  </si>
  <si>
    <t>403671 - ANEL VEDACAO DESLOCADOR LAT.IR0008422743</t>
  </si>
  <si>
    <t>RASPADOR DESLOCADOR LAT.R17 IR0008422748</t>
  </si>
  <si>
    <t>403672 - RASPADOR DESLOCADOR LAT.R17 IR0008422748</t>
  </si>
  <si>
    <t>PARAFUSO ALLEN M10X30 LAT.NR0000420109</t>
  </si>
  <si>
    <t>403673 - PARAFUSO ALLEN M10X30 LAT.NR0000420109</t>
  </si>
  <si>
    <t>ARRUELA PRESSAO FIX.FLANGE NR0000560004</t>
  </si>
  <si>
    <t>403674 - ARRUELA PRESSAO FIX.FLANGE NR0000560004</t>
  </si>
  <si>
    <t>BUCHA HASTE CIL.RETRATIL NR0002306122</t>
  </si>
  <si>
    <t>403675 - BUCHA HASTE CIL.RETRATIL NR0002306122</t>
  </si>
  <si>
    <t>ANEL VEDACAO DESLOCADOR LAT.IR0008422745</t>
  </si>
  <si>
    <t>403676 - ANEL VEDACAO DESLOCADOR LAT.IR0008422745</t>
  </si>
  <si>
    <t>MOTOBOMBA SANITARIA CENTRIFUGA BL10</t>
  </si>
  <si>
    <t>403677 - MOTOBOMBA SANITARIA CENTRIFUGA BL10</t>
  </si>
  <si>
    <t>OLEO KLUBER SUMMIT SH-46</t>
  </si>
  <si>
    <t>403678 - OLEO KLUBER SUMMIT SH-46</t>
  </si>
  <si>
    <t>KIT RETENTOR ATLAS COPCO 2904006100</t>
  </si>
  <si>
    <t>403679 - KIT RETENTOR ATLAS COPCO 2904006100</t>
  </si>
  <si>
    <t>ROLAMENTO UC-212</t>
  </si>
  <si>
    <t>403680 - ROLAMENTO UC-212</t>
  </si>
  <si>
    <t>MANCAL FL-205</t>
  </si>
  <si>
    <t>403681 - MANCAL FL-205</t>
  </si>
  <si>
    <t>MANCAL FL-208</t>
  </si>
  <si>
    <t>403682 - MANCAL FL-208</t>
  </si>
  <si>
    <t>MANCAL FL-210</t>
  </si>
  <si>
    <t>403683 - MANCAL FL-210</t>
  </si>
  <si>
    <t>MANCAL F-210 BRM</t>
  </si>
  <si>
    <t>403684 - MANCAL F-210 BRM</t>
  </si>
  <si>
    <t>MANCAL F-212 BRM</t>
  </si>
  <si>
    <t>403685 - MANCAL F-212 BRM</t>
  </si>
  <si>
    <t>LA DE ROCHA 1200X600X75 PCT 4PC</t>
  </si>
  <si>
    <t>403686 - LA DE ROCHA 1200X600X75 PCT 4PC</t>
  </si>
  <si>
    <t>CILINDRO PNEUMATICO MINI ISO 25X50MM</t>
  </si>
  <si>
    <t>403687 - CILINDRO PNEUMATICO MINI ISO 25X50MM</t>
  </si>
  <si>
    <t>CORREIA SINCRONIZADA AT10-900 25MM</t>
  </si>
  <si>
    <t>403688 - CORREIA SINCRONIZADA AT10-900 25MM</t>
  </si>
  <si>
    <t>MOTOR ELETRICO TRIFASICO WEG 0,75CV</t>
  </si>
  <si>
    <t>403689 - MOTOR ELETRICO TRIFASICO WEG 0,75CV</t>
  </si>
  <si>
    <t>MOTOR ELETRICO TRIFASICO WEG 0,5CV</t>
  </si>
  <si>
    <t>403690 - MOTOR ELETRICO TRIFASICO WEG 0,5CV</t>
  </si>
  <si>
    <t>TAMPA FLANGE C/DRENO IEC FC DIN CARC.71</t>
  </si>
  <si>
    <t>403691 - TAMPA FLANGE C/DRENO IEC FC DIN CARC.71</t>
  </si>
  <si>
    <t>VENTILADOR 80 W22/W21 PLASTICO WEG</t>
  </si>
  <si>
    <t>403692 - VENTILADOR 80 W22/W21 PLASTICO WEG</t>
  </si>
  <si>
    <t>TAMPA DEFLETORA W22 CARC.80 WEG</t>
  </si>
  <si>
    <t>403693 - TAMPA DEFLETORA W22 CARC.80 WEG</t>
  </si>
  <si>
    <t>403694 - PALETE MADEIRA 1,00X1,21CM</t>
  </si>
  <si>
    <t>TESTADOR DE CABO DE REDE RJ45</t>
  </si>
  <si>
    <t>403695 - TESTADOR DE CABO DE REDE RJ45</t>
  </si>
  <si>
    <t>TAMPA CARCACA P/WG-40C WEISHAUPT</t>
  </si>
  <si>
    <t>403696 - TAMPA CARCACA P/WG-40C WEISHAUPT</t>
  </si>
  <si>
    <t>ABRACADEIRA COBRA EIXO D45 40MM</t>
  </si>
  <si>
    <t>403697 - ABRACADEIRA COBRA EIXO D45 40MM</t>
  </si>
  <si>
    <t>ANEL DE VEDACAO BORRACHA 62X5MM</t>
  </si>
  <si>
    <t>403698 - ANEL DE VEDACAO BORRACHA 62X5MM</t>
  </si>
  <si>
    <t>ANEL DE VEDACAO BORRACHA 72X5</t>
  </si>
  <si>
    <t>403699 - ANEL DE VEDACAO BORRACHA 72X5</t>
  </si>
  <si>
    <t>403700 - ELEMENTO SEPARADOR 2901021300 CHICAGO</t>
  </si>
  <si>
    <t>REDUTOR BONFIG W63/UFC B14 B3 1/30 P80</t>
  </si>
  <si>
    <t>403701 - REDUTOR BONFIG W63/UFC B14 B3 1/30 P80</t>
  </si>
  <si>
    <t>CONECTOR REMA FEMEA 160A</t>
  </si>
  <si>
    <t>403702 - CONECTOR REMA FEMEA 160A</t>
  </si>
  <si>
    <t>CONECTOR REMA MACHO 160A</t>
  </si>
  <si>
    <t>403703 - CONECTOR REMA MACHO 160A</t>
  </si>
  <si>
    <t>CONECTOR CARREGADOR BATERIA 175A</t>
  </si>
  <si>
    <t>403704 - CONECTOR CARREGADOR BATERIA 175A</t>
  </si>
  <si>
    <t>MANCAL Y SYJ50 TF CAIXA SYJ510</t>
  </si>
  <si>
    <t>403705 - MANCAL Y SYJ50 TF CAIXA SYJ510</t>
  </si>
  <si>
    <t>MANCAL PILLOW BLOCK FLANGE FX06</t>
  </si>
  <si>
    <t>403706 - MANCAL PILLOW BLOCK FLANGE FX06</t>
  </si>
  <si>
    <t>KIT DE FILTRO ATLAS COPCO 2901032600</t>
  </si>
  <si>
    <t>403707 - KIT DE FILTRO ATLAS COPCO 2901032600</t>
  </si>
  <si>
    <t>ANEL O 0663713600 ATLAS COPCO</t>
  </si>
  <si>
    <t>403708 - ANEL O 0663713600 ATLAS COPCO</t>
  </si>
  <si>
    <t>ANEL O 0663713400 ATLAS COPCO</t>
  </si>
  <si>
    <t>403709 - ANEL O 0663713400 ATLAS COPCO</t>
  </si>
  <si>
    <t>EIXO DA ROLDANA FPM04.1194</t>
  </si>
  <si>
    <t>403710 - EIXO DA ROLDANA FPM04.1194</t>
  </si>
  <si>
    <t>403711 - EIXO DA ROLDANA FPM04.1194</t>
  </si>
  <si>
    <t>EIXO DA ROLDANA MOVEL FPM04.1193</t>
  </si>
  <si>
    <t>403712 - EIXO DA ROLDANA MOVEL FPM04.1193</t>
  </si>
  <si>
    <t>ESTICADOR ROSTA SE11</t>
  </si>
  <si>
    <t>403713 - ESTICADOR ROSTA SE11</t>
  </si>
  <si>
    <t>MANGUEIRA PUN-H-6X1 NT TRANSPARENTE</t>
  </si>
  <si>
    <t>403714 - MANGUEIRA PUN-H-6X1 NT TRANSPARENTE</t>
  </si>
  <si>
    <t>SUPORTE DA SONDA PARA ROLDANA</t>
  </si>
  <si>
    <t>403715 - SUPORTE DA SONDA PARA ROLDANA</t>
  </si>
  <si>
    <t>DISSIPADOR DE CALOR PARA ROLDANA</t>
  </si>
  <si>
    <t>403716 - DISSIPADOR DE CALOR PARA ROLDANA</t>
  </si>
  <si>
    <t>CORRENTE SIMPLES 1/2X5/16X8,5 - DIN08B1</t>
  </si>
  <si>
    <t>403717 - CORRENTE SIMPLES 1/2X5/16X8,5 - DIN08B1</t>
  </si>
  <si>
    <t>KIT FILTROS 2901194902 ATLAS COPCO</t>
  </si>
  <si>
    <t>403718 - KIT FILTROS 2901194902 ATLAS COPCO</t>
  </si>
  <si>
    <t>KIT VALV.PRESSAO 2901145300 ATLAS COPCO</t>
  </si>
  <si>
    <t>403719 - KIT VALV.PRESSAO 2901145300 ATLAS COPCO</t>
  </si>
  <si>
    <t>ANEL O 0663713800 ATLAS COPCO</t>
  </si>
  <si>
    <t>403720 - ANEL O 0663713800 ATLAS COPCO</t>
  </si>
  <si>
    <t>KIT ROLAMENTO 2901051100 ATLAS COPCO</t>
  </si>
  <si>
    <t>403721 - KIT ROLAMENTO 2901051100 ATLAS COPCO</t>
  </si>
  <si>
    <t>RETENTOR 1622462800 ATLAS COPCO</t>
  </si>
  <si>
    <t>403722 - RETENTOR 1622462800 ATLAS COPCO</t>
  </si>
  <si>
    <t>BUCHA 1622310600 ATLAS COPCO</t>
  </si>
  <si>
    <t>403723 - BUCHA 1622310600 ATLAS COPCO</t>
  </si>
  <si>
    <t>ROLAMENTO MOTOR 1028843106 ATLAS COPCO</t>
  </si>
  <si>
    <t>403724 - ROLAMENTO MOTOR 1028843106 ATLAS COPCO</t>
  </si>
  <si>
    <t>403725 - FILTRO SEPARAD AR/OLEO ACOPCO 2901162600</t>
  </si>
  <si>
    <t>ANEL O 0663714300 ATLAS COPCO</t>
  </si>
  <si>
    <t>403726 - ANEL O 0663714300 ATLAS COPCO</t>
  </si>
  <si>
    <t>ANEL O 0663210322 ATLAS COPCO</t>
  </si>
  <si>
    <t>403727 - ANEL O 0663210322 ATLAS COPCO</t>
  </si>
  <si>
    <t>ANEL 9705830485 ATLAS COPCO</t>
  </si>
  <si>
    <t>403728 - ANEL 9705830485 ATLAS COPCO</t>
  </si>
  <si>
    <t>ANEL VEDACAO ATLAS COPCO 0663986800</t>
  </si>
  <si>
    <t>403729 - ANEL VEDACAO ATLAS COPCO 0663986800</t>
  </si>
  <si>
    <t>KIT VALV.RETENCAO 2901021704 ATLAS COPCO</t>
  </si>
  <si>
    <t>403730 - KIT VALV.RETENCAO 2901021704 ATLAS COPCO</t>
  </si>
  <si>
    <t>VALVULA TERMOSTATICA 2901161600 ATLAS</t>
  </si>
  <si>
    <t>403731 - VALVULA TERMOSTATICA 2901161600 ATLAS</t>
  </si>
  <si>
    <t>MANGUEIRA RESFRIA.1028843065 ATLAS COPCO</t>
  </si>
  <si>
    <t>403732 - MANGUEIRA RESFRIA.1028843065 ATLAS COPCO</t>
  </si>
  <si>
    <t>PRENSA CABO DE INOX FORTRESS</t>
  </si>
  <si>
    <t>403733 - PRENSA CABO DE INOX FORTRESS</t>
  </si>
  <si>
    <t>TAPA FURO DE METAL M20 X 1,5 FORTRESS</t>
  </si>
  <si>
    <t>403734 - TAPA FURO DE METAL M20 X 1,5 FORTRESS</t>
  </si>
  <si>
    <t>403735 - MOTOR ELETRICO TRIFASICO WEG 1,5CV</t>
  </si>
  <si>
    <t>MOTOR ELETRICO TRIFASICO WEG 0,33CV</t>
  </si>
  <si>
    <t>403736 - MOTOR ELETRICO TRIFASICO WEG 0,33CV</t>
  </si>
  <si>
    <t>INVERSOR FUJI ELECTRIC MEGA 15CV 220V</t>
  </si>
  <si>
    <t>403737 - INVERSOR FUJI ELECTRIC MEGA 15CV 220V</t>
  </si>
  <si>
    <t>CORREIA LAMINADA LONA PU TT</t>
  </si>
  <si>
    <t>403738 - CORREIA LAMINADA LONA PU TT</t>
  </si>
  <si>
    <t>CORREIA PVC BRANCO R20</t>
  </si>
  <si>
    <t>403739 - CORREIA PVC BRANCO R20</t>
  </si>
  <si>
    <t>ROLAMENTO MOTOR 1028843105 ATLAS COPCO</t>
  </si>
  <si>
    <t>403740 - ROLAMENTO MOTOR 1028843105 ATLAS COPCO</t>
  </si>
  <si>
    <t>TUBO PLAST 12MM 0070600206 ATLAS COPCO</t>
  </si>
  <si>
    <t>403741 - TUBO PLAST 12MM 0070600206 ATLAS COPCO</t>
  </si>
  <si>
    <t>TUBO PLASTICO 8MM 0070600205 ATLAS COPCO</t>
  </si>
  <si>
    <t>403742 - TUBO PLASTICO 8MM 0070600205 ATLAS COPCO</t>
  </si>
  <si>
    <t>CONEXAO RETA ACO 12X3/8 BSP ATLAS COPCO</t>
  </si>
  <si>
    <t>403743 - CONEXAO RETA ACO 12X3/8 BSP ATLAS COPCO</t>
  </si>
  <si>
    <t>CONEXAO RETA 8MMX1/4 ATLAS COPCO</t>
  </si>
  <si>
    <t>403744 - CONEXAO RETA 8MMX1/4 ATLAS COPCO</t>
  </si>
  <si>
    <t>ANEL O 0663713700 ATLAS COPCO</t>
  </si>
  <si>
    <t>403745 - ANEL O 0663713700 ATLAS COPCO</t>
  </si>
  <si>
    <t>PELICULA ARMALON ADESIVA VFA 352 45X30M</t>
  </si>
  <si>
    <t>403746 - PELICULA ARMALON ADESIVA VFA 352 45X30M</t>
  </si>
  <si>
    <t>CABO DE ACO 3/8 19X21</t>
  </si>
  <si>
    <t>403747 - CABO DE ACO 3/8 19X21</t>
  </si>
  <si>
    <t>CLIPS DE CABO DE ACO 3/8</t>
  </si>
  <si>
    <t>403748 - CLIPS DE CABO DE ACO 3/8</t>
  </si>
  <si>
    <t>TIRANTE PARA CABO DE ACO 3/8</t>
  </si>
  <si>
    <t>403749 - TIRANTE PARA CABO DE ACO 3/8</t>
  </si>
  <si>
    <t>BOMBA VACUO OXYBABY M+I/6I/6.0/M+X</t>
  </si>
  <si>
    <t>403750 - BOMBA VACUO OXYBABY M+I/6I/6.0/M+X</t>
  </si>
  <si>
    <t>KIT MANUT PREVENT S/SENSOR WITTGAS</t>
  </si>
  <si>
    <t>403751 - KIT MANUT PREVENT S/SENSOR WITTGAS</t>
  </si>
  <si>
    <t>GRADE RADIADOR P/TRATOR 4383195M95</t>
  </si>
  <si>
    <t>403752 - GRADE RADIADOR P/TRATOR 4383195M95</t>
  </si>
  <si>
    <t>BATERIA 100 AH</t>
  </si>
  <si>
    <t>403753 - BATERIA 100 AH</t>
  </si>
  <si>
    <t>BATERIA 75 AH P/ TRATOR</t>
  </si>
  <si>
    <t>403754 - BATERIA 75 AH P/ TRATOR</t>
  </si>
  <si>
    <t>CONJUNTO EMBREAGEM P/TRATOR MF 4-283</t>
  </si>
  <si>
    <t>403755 - CONJUNTO EMBREAGEM P/TRATOR MF 4-283</t>
  </si>
  <si>
    <t>CHAVE BOTAO LIGA/DESLIGA 3P/30A 29211</t>
  </si>
  <si>
    <t>403756 - CHAVE BOTAO LIGA/DESLIGA 3P/30A 29211</t>
  </si>
  <si>
    <t>ESMERILHADEIRA 4 1/2" BOSCH GWS 850 220V</t>
  </si>
  <si>
    <t>403757 - ESMERILHADEIRA 4 1/2" BOSCH GWS 850 220V</t>
  </si>
  <si>
    <t>VEDACAO DA VALVULA BORBOLETA 3 POL</t>
  </si>
  <si>
    <t>403758 - VEDACAO DA VALVULA BORBOLETA 3 POL</t>
  </si>
  <si>
    <t>RADIO EP450 VHF</t>
  </si>
  <si>
    <t>403759 - RADIO EP450 VHF</t>
  </si>
  <si>
    <t>CATRACA FRICCAO LD MOD 1015 540KG</t>
  </si>
  <si>
    <t>403760 - CATRACA FRICCAO LD MOD 1015 540KG</t>
  </si>
  <si>
    <t>CHAVE DE NIVEL BOIA MAGNETICA</t>
  </si>
  <si>
    <t>403761 - CHAVE DE NIVEL BOIA MAGNETICA</t>
  </si>
  <si>
    <t>OLEO NEVASTANE AW 68</t>
  </si>
  <si>
    <t>403762 - OLEO NEVASTANE AW 68</t>
  </si>
  <si>
    <t>VALVULA BORBOLETA CONCENTRICA 3"</t>
  </si>
  <si>
    <t>403770 - VALVULA BORBOLETA CONCENTRICA 3"</t>
  </si>
  <si>
    <t>VALVULA BORBOLETA CONCENTRICA 4"</t>
  </si>
  <si>
    <t>403771 - VALVULA BORBOLETA CONCENTRICA 4"</t>
  </si>
  <si>
    <t>EIXO DA ROLDANA DE DOBRA FIXO FPM04.1327</t>
  </si>
  <si>
    <t>403780 - EIXO DA ROLDANA DE DOBRA FIXO FPM04.1327</t>
  </si>
  <si>
    <t>PARAFUSO INOX ALLEN C/ CAB. M6X15MM</t>
  </si>
  <si>
    <t>403781 - PARAFUSO INOX ALLEN C/ CAB. M6X15MM</t>
  </si>
  <si>
    <t>PARAFUSO INOX ALLEN C/ CAB. M6X20MM</t>
  </si>
  <si>
    <t>403782 - PARAFUSO INOX ALLEN C/ CAB. M6X20MM</t>
  </si>
  <si>
    <t>CORREIA INDUSTRIAL A92</t>
  </si>
  <si>
    <t>403783 - CORREIA INDUSTRIAL A92</t>
  </si>
  <si>
    <t>ELETRODO REVESTIDO ALUMINIO ALUS 12</t>
  </si>
  <si>
    <t>403784 - ELETRODO REVESTIDO ALUMINIO ALUS 12</t>
  </si>
  <si>
    <t>VARETA SOLDA ACO CARBONO 2,5MM</t>
  </si>
  <si>
    <t>403785 - VARETA SOLDA ACO CARBONO 2,5MM</t>
  </si>
  <si>
    <t>PONTA ROSCADA INOX</t>
  </si>
  <si>
    <t>403786 - PONTA ROSCADA INOX</t>
  </si>
  <si>
    <t>LUVA PVC DE CORRER ESGOTO 75</t>
  </si>
  <si>
    <t>403787 - LUVA PVC DE CORRER ESGOTO 75</t>
  </si>
  <si>
    <t>LUVA PVC DE CORRER ESGOTO 100</t>
  </si>
  <si>
    <t>403788 - LUVA PVC DE CORRER ESGOTO 100</t>
  </si>
  <si>
    <t>TUBO PVC BRANCO ESGOTO 75MM</t>
  </si>
  <si>
    <t>403789 - TUBO PVC BRANCO ESGOTO 75MM</t>
  </si>
  <si>
    <t>TUBO PVC BRANCO ESGOTO 100MM</t>
  </si>
  <si>
    <t>403790 - TUBO PVC BRANCO ESGOTO 100MM</t>
  </si>
  <si>
    <t>RELE ELETROMECANICO RSLM001024 220V</t>
  </si>
  <si>
    <t>403791 - RELE ELETROMECANICO RSLM001024 220V</t>
  </si>
  <si>
    <t>BUCHA DA TAMPA DO CILINDRO IR0008422744</t>
  </si>
  <si>
    <t>403792 - BUCHA DA TAMPA DO CILINDRO IR0008422744</t>
  </si>
  <si>
    <t>PARAFUSO DA TAMPA DO CLINDRO M10 X 35</t>
  </si>
  <si>
    <t>403793 - PARAFUSO DA TAMPA DO CLINDRO M10 X 35</t>
  </si>
  <si>
    <t>ANEL ORING SUP.VED.CILINDRO IR0008422747</t>
  </si>
  <si>
    <t>403794 - ANEL ORING SUP.VED.CILINDRO IR0008422747</t>
  </si>
  <si>
    <t>HASTE PISTAO EMPILHADEIRA IR0008422749</t>
  </si>
  <si>
    <t>403795 - HASTE PISTAO EMPILHADEIRA IR0008422749</t>
  </si>
  <si>
    <t>ANEL ORING INF.VED.CILINDRO IR0008422758</t>
  </si>
  <si>
    <t>403796 - ANEL ORING INF.VED.CILINDRO IR0008422758</t>
  </si>
  <si>
    <t>PISTAO CILINDRO DIRECAO HIDR.3148318</t>
  </si>
  <si>
    <t>403797 - PISTAO CILINDRO DIRECAO HIDR.3148318</t>
  </si>
  <si>
    <t>MANGUEIRA DE BORRACHA 3/8" X 500MM</t>
  </si>
  <si>
    <t>403798 - MANGUEIRA DE BORRACHA 3/8" X 500MM</t>
  </si>
  <si>
    <t>VALVULA DIRECIONAL SOLENOIDE TTO MARKEM</t>
  </si>
  <si>
    <t>403799 - VALVULA DIRECIONAL SOLENOIDE TTO MARKEM</t>
  </si>
  <si>
    <t>POTENCIOMETRO MULTIVOLTAS 5K OHM</t>
  </si>
  <si>
    <t>403800 - POTENCIOMETRO MULTIVOLTAS 5K OHM</t>
  </si>
  <si>
    <t>VENTILADOR P/ EMPILHADEIRA NR0002315007</t>
  </si>
  <si>
    <t>403801 - VENTILADOR P/ EMPILHADEIRA NR0002315007</t>
  </si>
  <si>
    <t>ESTEIRA MODULAR S254 SA BR PP L.118MMV-P</t>
  </si>
  <si>
    <t>403802 - ESTEIRA MODULAR S254 SA BR PP L.118MMV-P</t>
  </si>
  <si>
    <t>VALVULA NIVETEC EM99070105</t>
  </si>
  <si>
    <t>403804 - VALVULA NIVETEC EM99070105</t>
  </si>
  <si>
    <t>DIAFRAGMA NIVETEC EM00050017</t>
  </si>
  <si>
    <t>403805 - DIAFRAGMA NIVETEC EM00050017</t>
  </si>
  <si>
    <t>SOLENOIDE NIVETEC EM99107045</t>
  </si>
  <si>
    <t>403806 - SOLENOIDE NIVETEC EM99107045</t>
  </si>
  <si>
    <t>LUMINARIA LED HIGHBAY 200W</t>
  </si>
  <si>
    <t>403807 - LUMINARIA LED HIGHBAY 200W</t>
  </si>
  <si>
    <t>PARAFUSO ALLEN CAB. CILINDRICA 1/2"X1"</t>
  </si>
  <si>
    <t>403808 - PARAFUSO ALLEN CAB. CILINDRICA 1/2"X1"</t>
  </si>
  <si>
    <t>PARAFUSO ALLEN CAB. CILIND. 1/2"X1.1/2"</t>
  </si>
  <si>
    <t>403809 - PARAFUSO ALLEN CAB. CILIND. 1/2"X1.1/2"</t>
  </si>
  <si>
    <t>CHAVE COMBINADA POL.1.1/8" 1B</t>
  </si>
  <si>
    <t>403810 - CHAVE COMBINADA POL.1.1/8" 1B</t>
  </si>
  <si>
    <t>CHAVE COMBINADA POL.7/8" 1B</t>
  </si>
  <si>
    <t>403811 - CHAVE COMBINADA POL.7/8" 1B</t>
  </si>
  <si>
    <t>CHAVE COMBINADA POL.5/8" 1B</t>
  </si>
  <si>
    <t>403812 - CHAVE COMBINADA POL.5/8" 1B</t>
  </si>
  <si>
    <t>CHAVE COMBINADA POL.11/16" 1B</t>
  </si>
  <si>
    <t>403813 - CHAVE COMBINADA POL.11/16" 1B</t>
  </si>
  <si>
    <t>CHAVE ALLEN LONGA 1/2"</t>
  </si>
  <si>
    <t>403814 - CHAVE ALLEN LONGA 1/2"</t>
  </si>
  <si>
    <t>SOQUETE SEXTAVADO LONGO 15/16" 1/2" 19L</t>
  </si>
  <si>
    <t>403815 - SOQUETE SEXTAVADO LONGO 15/16" 1/2" 19L</t>
  </si>
  <si>
    <t>SOQUETE SEXTAVADO LONGO 3/4" 1/2" 19L</t>
  </si>
  <si>
    <t>403816 - SOQUETE SEXTAVADO LONGO 3/4" 1/2" 19L</t>
  </si>
  <si>
    <t>SOQUETE SEXTAVADO LONGO 7/16" 1/2"</t>
  </si>
  <si>
    <t>403817 - SOQUETE SEXTAVADO LONGO 7/16" 1/2"</t>
  </si>
  <si>
    <t>MARTELO BOLA COM CABO FIBRA 500G</t>
  </si>
  <si>
    <t>403818 - MARTELO BOLA COM CABO FIBRA 500G</t>
  </si>
  <si>
    <t>RISCADOR C/VIDEA TIPO CANETA PONTA METAL</t>
  </si>
  <si>
    <t>403819 - RISCADOR C/VIDEA TIPO CANETA PONTA METAL</t>
  </si>
  <si>
    <t>MARTELO PENA 200G R92100008</t>
  </si>
  <si>
    <t>403820 - MARTELO PENA 200G R92100008</t>
  </si>
  <si>
    <t>ENGRENAGEM LOUCA ASA60/2 27 DENTES</t>
  </si>
  <si>
    <t>403821 - ENGRENAGEM LOUCA ASA60/2 27 DENTES</t>
  </si>
  <si>
    <t>ANEL RANHURADO EMPILHADEIRA IR0009621988</t>
  </si>
  <si>
    <t>403822 - ANEL RANHURADO EMPILHADEIRA IR0009621988</t>
  </si>
  <si>
    <t>ANEL DE VEDACAO SUPERIOR IR0009622917</t>
  </si>
  <si>
    <t>403823 - ANEL DE VEDACAO SUPERIOR IR0009622917</t>
  </si>
  <si>
    <t>ANEL DE VEDACAO INFERIOR IR0009623832</t>
  </si>
  <si>
    <t>403824 - ANEL DE VEDACAO INFERIOR IR0009623832</t>
  </si>
  <si>
    <t>GAXETA VEDACAO EMPILHADEIRA 0009623361</t>
  </si>
  <si>
    <t>403825 - GAXETA VEDACAO EMPILHADEIRA 0009623361</t>
  </si>
  <si>
    <t>PARAFUSO ALLEN CAB. CIL. 1/2"X2.1/2" RT</t>
  </si>
  <si>
    <t>403826 - PARAFUSO ALLEN CAB. CIL. 1/2"X2.1/2" RT</t>
  </si>
  <si>
    <t>PARAFUSO ALLEN S/ CABECA 3/8" X 1.1/4"</t>
  </si>
  <si>
    <t>403827 - PARAFUSO ALLEN S/ CABECA 3/8" X 1.1/4"</t>
  </si>
  <si>
    <t>PARAFUSO ALLEN S/ CABECA 5/16" X 1"</t>
  </si>
  <si>
    <t>403828 - PARAFUSO ALLEN S/ CABECA 5/16" X 1"</t>
  </si>
  <si>
    <t>PARAFUSO SEXTAVADO 8.8 3/8" X 2.1/4" RT</t>
  </si>
  <si>
    <t>403829 - PARAFUSO SEXTAVADO 8.8 3/8" X 2.1/4" RT</t>
  </si>
  <si>
    <t>CABECOTE NIVETEC EM99106490</t>
  </si>
  <si>
    <t>403830 - CABECOTE NIVETEC EM99106490</t>
  </si>
  <si>
    <t>BOMBA MULTIESTAGIO TRIF.5CV 220/380/440V</t>
  </si>
  <si>
    <t>403831 - BOMBA MULTIESTAGIO TRIF.5CV 220/380/440V</t>
  </si>
  <si>
    <t>ANEL RASPADOR EMPILHADEIRA IR0009622680</t>
  </si>
  <si>
    <t>403832 - ANEL RASPADOR EMPILHADEIRA IR0009622680</t>
  </si>
  <si>
    <t>ALICATE AMPERIMETRO 600A-600V FLUKE-303</t>
  </si>
  <si>
    <t>403833 - ALICATE AMPERIMETRO 600A-600V FLUKE-303</t>
  </si>
  <si>
    <t>TERMOPAR TIPO J 4,8 X65MM RABICHO 3000MM</t>
  </si>
  <si>
    <t>403834 - TERMOPAR TIPO J 4,8 X65MM RABICHO 3000MM</t>
  </si>
  <si>
    <t>ELETRODO INOX 308L Ø2,00MM OK6130</t>
  </si>
  <si>
    <t>403835 - ELETRODO INOX 308L Ø2,00MM OK6130</t>
  </si>
  <si>
    <t>CORREIA PU 2 LONAS 3,500 X 0,650</t>
  </si>
  <si>
    <t>403836 - CORREIA PU 2 LONAS 3,500 X 0,650</t>
  </si>
  <si>
    <t>PROGRAMADOR HORARIO BWT40HR COEL</t>
  </si>
  <si>
    <t>403837 - PROGRAMADOR HORARIO BWT40HR COEL</t>
  </si>
  <si>
    <t>RELE FOTOCELULA S/ BASE BIV C/HASTE QR51</t>
  </si>
  <si>
    <t>403838 - RELE FOTOCELULA S/ BASE BIV C/HASTE QR51</t>
  </si>
  <si>
    <t>LA DE ROCHA 1200X600X75 PCT 4PÇ</t>
  </si>
  <si>
    <t>403839 - LA DE ROCHA 1200X600X75 PCT 4PÇ</t>
  </si>
  <si>
    <t>PARAFUSO ALLEN CAB.CIL. UNC 3/16"X1.1/4"</t>
  </si>
  <si>
    <t>403840 - PARAFUSO ALLEN CAB.CIL. UNC 3/16"X1.1/4"</t>
  </si>
  <si>
    <t>MANGUEIRA HIDRAULICA 1/4 X 830 LINDE</t>
  </si>
  <si>
    <t>403841 - MANGUEIRA HIDRAULICA 1/4 X 830 LINDE</t>
  </si>
  <si>
    <t>CORRENTE ACO CARBONO 3/8 ASA 35</t>
  </si>
  <si>
    <t>403842 - CORRENTE ACO CARBONO 3/8 ASA 35</t>
  </si>
  <si>
    <t>EMENDA SIMPLES ACO CARBONO 3/8 ASA 35</t>
  </si>
  <si>
    <t>403843 - EMENDA SIMPLES ACO CARBONO 3/8 ASA 35</t>
  </si>
  <si>
    <t>EMENDA REDUCAO SIMPLES ACO CAR.3/8 ASA35</t>
  </si>
  <si>
    <t>403844 - EMENDA REDUCAO SIMPLES ACO CAR.3/8 ASA35</t>
  </si>
  <si>
    <t>ELO FUSIVEL DISTRIBUICAO 15KV 15A 500MM</t>
  </si>
  <si>
    <t>403845 - ELO FUSIVEL DISTRIBUICAO 15KV 15A 500MM</t>
  </si>
  <si>
    <t>ELO FUSIVEL DISTRIBUICAO 15KV 25K 500MM</t>
  </si>
  <si>
    <t>403846 - ELO FUSIVEL DISTRIBUICAO 15KV 25K 500MM</t>
  </si>
  <si>
    <t>ACIONADOR COXA POLIACETAL C/FLANGE 1/2"</t>
  </si>
  <si>
    <t>403847 - ACIONADOR COXA POLIACETAL C/FLANGE 1/2"</t>
  </si>
  <si>
    <t>TUBO BICA ALTA INOX</t>
  </si>
  <si>
    <t>403848 - TUBO BICA ALTA INOX</t>
  </si>
  <si>
    <t>ADAPTADOR PARA RODIZIO 7000-8000 3M</t>
  </si>
  <si>
    <t>403849 - ADAPTADOR PARA RODIZIO 7000-8000 3M</t>
  </si>
  <si>
    <t>ACOPLAMENTO ELASTICO C/ GARRAS GR-097</t>
  </si>
  <si>
    <t>403850 - ACOPLAMENTO ELASTICO C/ GARRAS GR-097</t>
  </si>
  <si>
    <t>ELEMENTO ELASTICO ACOPLAMENTO GR-097</t>
  </si>
  <si>
    <t>403851 - ELEMENTO ELASTICO ACOPLAMENTO GR-097</t>
  </si>
  <si>
    <t>ENGRENAGEM AMORTECEDOR ASA60/2 16 DENTES</t>
  </si>
  <si>
    <t>403852 - ENGRENAGEM AMORTECEDOR ASA60/2 16 DENTES</t>
  </si>
  <si>
    <t>FITA ANTIDERRAPANTE SAFETY WALK 3M</t>
  </si>
  <si>
    <t>403853 - FITA ANTIDERRAPANTE SAFETY WALK 3M</t>
  </si>
  <si>
    <t>MANTA FILTRANTE DE AR(2,0 X 20M) ALM145</t>
  </si>
  <si>
    <t>403854 - MANTA FILTRANTE DE AR(2,0 X 20M) ALM145</t>
  </si>
  <si>
    <t>LUMINARIAS LED 58 W 6500 K 7200 LM BIV</t>
  </si>
  <si>
    <t>403855 - LUMINARIAS LED 58 W 6500 K 7200 LM BIV</t>
  </si>
  <si>
    <t>FUNIL RETO COM TELA PARA TRATOR</t>
  </si>
  <si>
    <t>403856 - FUNIL RETO COM TELA PARA TRATOR</t>
  </si>
  <si>
    <t>BOMBA THEBE P-15/4 AL 5CV TRIF WEG</t>
  </si>
  <si>
    <t>403857 - BOMBA THEBE P-15/4 AL 5CV TRIF WEG</t>
  </si>
  <si>
    <t>ROLAMENTO SK RADIAL 309946 EMPIL.CROWN</t>
  </si>
  <si>
    <t>403858 - ROLAMENTO SK RADIAL 309946 EMPIL.CROWN</t>
  </si>
  <si>
    <t>GARFO EGU 18 G115 NR0002310144 LINDE</t>
  </si>
  <si>
    <t>403859 - GARFO EGU 18 G115 NR0002310144 LINDE</t>
  </si>
  <si>
    <t>CABECA TIMAO TRANSPALETERA IR50015406124</t>
  </si>
  <si>
    <t>403860 - CABECA TIMAO TRANSPALETERA IR50015406124</t>
  </si>
  <si>
    <t>BATERIA PARA RADIO MOTOROLA EP 450 7.2V</t>
  </si>
  <si>
    <t>403861 - BATERIA PARA RADIO MOTOROLA EP 450 7.2V</t>
  </si>
  <si>
    <t>BLOCO VALVULA PARA SECADOR AMENDOIM</t>
  </si>
  <si>
    <t>403862 - BLOCO VALVULA PARA SECADOR AMENDOIM</t>
  </si>
  <si>
    <t>FILTRO REGULADOR AR 1/2" COD.1425054MS</t>
  </si>
  <si>
    <t>403863 - FILTRO REGULADOR AR 1/2" COD.1425054MS</t>
  </si>
  <si>
    <t>ELASTICO BAGAGEIRO C/GANCHO METAL 2,0M</t>
  </si>
  <si>
    <t>403864 - ELASTICO BAGAGEIRO C/GANCHO METAL 2,0M</t>
  </si>
  <si>
    <t>ENGRENAGEM REDUTOR ASA60/2 27 DENTES</t>
  </si>
  <si>
    <t>403865 - ENGRENAGEM REDUTOR ASA60/2 27 DENTES</t>
  </si>
  <si>
    <t>ENGRENAGEM EIXO 40MM ASA60/2 27 DENTES</t>
  </si>
  <si>
    <t>403866 - ENGRENAGEM EIXO 40MM ASA60/2 27 DENTES</t>
  </si>
  <si>
    <t>ENGRENAGEM GUIA UHMW ASA60/2 14 DENTES</t>
  </si>
  <si>
    <t>403867 - ENGRENAGEM GUIA UHMW ASA60/2 14 DENTES</t>
  </si>
  <si>
    <t>ENGRENAGEM ESTICADOR ASA60/2 16 DENTES</t>
  </si>
  <si>
    <t>403868 - ENGRENAGEM ESTICADOR ASA60/2 16 DENTES</t>
  </si>
  <si>
    <t>REPARO ACIONADOR POLIACETAL</t>
  </si>
  <si>
    <t>403869 - REPARO ACIONADOR POLIACETAL</t>
  </si>
  <si>
    <t>DISJUNTOR MOTOR WEG 40 A 50 AMP</t>
  </si>
  <si>
    <t>403870 - DISJUNTOR MOTOR WEG 40 A 50 AMP</t>
  </si>
  <si>
    <t>VEDA PORTA ALUMINIO 120CM</t>
  </si>
  <si>
    <t>403871 - VEDA PORTA ALUMINIO 120CM</t>
  </si>
  <si>
    <t>PESO PADRAO PARA CALIBRACAO</t>
  </si>
  <si>
    <t>403872 - PESO PADRAO PARA CALIBRACAO</t>
  </si>
  <si>
    <t>SELO MECANICO MG1/25 Z SICXSIC VITON G60</t>
  </si>
  <si>
    <t>403873 - SELO MECANICO MG1/25 Z SICXSIC VITON G60</t>
  </si>
  <si>
    <t>FILTRO AR MOTOR HLP4152</t>
  </si>
  <si>
    <t>403874 - FILTRO AR MOTOR HLP4152</t>
  </si>
  <si>
    <t>BATERIA 1272 12V 7,2 AH CSB</t>
  </si>
  <si>
    <t>403875 - BATERIA 1272 12V 7,2 AH CSB</t>
  </si>
  <si>
    <t>CABO AÇO 1" POLIDO 6X35 AF RD EIPS</t>
  </si>
  <si>
    <t>403876 - CABO AÇO 1" POLIDO 6X35 AF RD EIPS</t>
  </si>
  <si>
    <t>CABO ACO 5/8" POLIDO 6X35 AF RD EIPS</t>
  </si>
  <si>
    <t>403877 - CABO ACO 5/8" POLIDO 6X35 AF RD EIPS</t>
  </si>
  <si>
    <t>PRESILHA PARA CABO ACO 5/8"</t>
  </si>
  <si>
    <t>403878 - PRESILHA PARA CABO ACO 5/8"</t>
  </si>
  <si>
    <t>BOMBA NETZSCH NM011BY02S12B</t>
  </si>
  <si>
    <t>403880 - BOMBA NETZSCH NM011BY02S12B</t>
  </si>
  <si>
    <t>VALVULA GLOBO 4" FLANGEADA 150 LBS</t>
  </si>
  <si>
    <t>403881 - VALVULA GLOBO 4" FLANGEADA 150 LBS</t>
  </si>
  <si>
    <t>MANGUEIRA DUPLA E15 IR1814905124</t>
  </si>
  <si>
    <t>403882 - MANGUEIRA DUPLA E15 IR1814905124</t>
  </si>
  <si>
    <t>TAMPA TRANSPALETEIRA IR0002310113</t>
  </si>
  <si>
    <t>403883 - TAMPA TRANSPALETEIRA IR0002310113</t>
  </si>
  <si>
    <t>TOMADA C/CAPA PLAST.SB175A IR0000849217</t>
  </si>
  <si>
    <t>403884 - TOMADA C/CAPA PLAST.SB175A IR0000849217</t>
  </si>
  <si>
    <t>CABO DE BATERIA TRANSP.IR3863811512</t>
  </si>
  <si>
    <t>403885 - CABO DE BATERIA TRANSP.IR3863811512</t>
  </si>
  <si>
    <t>CONECTOR DE TRANSPALETEIRA IR3863812016</t>
  </si>
  <si>
    <t>403886 - CONECTOR DE TRANSPALETEIRA IR3863812016</t>
  </si>
  <si>
    <t>CORREIA SINCRO 682X40 VERM. GUIA CENTRAL</t>
  </si>
  <si>
    <t>403887 - CORREIA SINCRO 682X40 VERM. GUIA CENTRAL</t>
  </si>
  <si>
    <t>EIXO REDUTOR ESTEIRA ANTERIOR CORTADOR</t>
  </si>
  <si>
    <t>403888 - EIXO REDUTOR ESTEIRA ANTERIOR CORTADOR</t>
  </si>
  <si>
    <t>EIXO DE TRACAO TORRADOR CROKISSIMO</t>
  </si>
  <si>
    <t>403889 - EIXO DE TRACAO TORRADOR CROKISSIMO</t>
  </si>
  <si>
    <t>PRESILHA P/ CABO ACO 1" S/ COSTURA</t>
  </si>
  <si>
    <t>403890 - PRESILHA P/ CABO ACO 1" S/ COSTURA</t>
  </si>
  <si>
    <t>SAPATILHA FORJADA GALVAN. PESADA 1"</t>
  </si>
  <si>
    <t>403891 - SAPATILHA FORJADA GALVAN. PESADA 1"</t>
  </si>
  <si>
    <t>GRAMPO CLIP'S LEVE P/ CABO ACO 5/8"</t>
  </si>
  <si>
    <t>403892 - GRAMPO CLIP'S LEVE P/ CABO ACO 5/8"</t>
  </si>
  <si>
    <t>CHAVE FIM CURSO POR PENDULO 220V.</t>
  </si>
  <si>
    <t>403894 - CHAVE FIM CURSO POR PENDULO 220V.</t>
  </si>
  <si>
    <t>LIXADEIRA 4 1/2"</t>
  </si>
  <si>
    <t>403895 - LIXADEIRA 4 1/2"</t>
  </si>
  <si>
    <t>CELULA DE CARGA LC:TLC-6L CCW- M ISHIDA</t>
  </si>
  <si>
    <t>403896 - CELULA DE CARGA LC:TLC-6L CCW- M ISHIDA</t>
  </si>
  <si>
    <t>ANEL DE VEDACAO CCW ISHIDA</t>
  </si>
  <si>
    <t>403897 - ANEL DE VEDACAO CCW ISHIDA</t>
  </si>
  <si>
    <t>PARAFUSO SEXTAVADO CCW ISHIDA</t>
  </si>
  <si>
    <t>403898 - PARAFUSO SEXTAVADO CCW ISHIDA</t>
  </si>
  <si>
    <t>SEGUIDOR DE CAME CCW ISHIDA</t>
  </si>
  <si>
    <t>403899 - SEGUIDOR DE CAME CCW ISHIDA</t>
  </si>
  <si>
    <t>PORCA ESPECIAL CCW M5 ISHIDA</t>
  </si>
  <si>
    <t>403900 - PORCA ESPECIAL CCW M5 ISHIDA</t>
  </si>
  <si>
    <t>ROLAMENTO CCW-RV-R-BR4-BR3-NZ ISHIDA</t>
  </si>
  <si>
    <t>403901 - ROLAMENTO CCW-RV-R-BR4-BR3-NZ ISHIDA</t>
  </si>
  <si>
    <t>DIAFRAGMA CCW-RV-R-BR4-BR3 ISHIDA</t>
  </si>
  <si>
    <t>403902 - DIAFRAGMA CCW-RV-R-BR4-BR3 ISHIDA</t>
  </si>
  <si>
    <t>SUPORTE DA MOLA CCW-RV-R-BR4-BR3 ISHIDA</t>
  </si>
  <si>
    <t>403903 - SUPORTE DA MOLA CCW-RV-R-BR4-BR3 ISHIDA</t>
  </si>
  <si>
    <t>TUBO PASSAGEM LAJES SNACKS</t>
  </si>
  <si>
    <t>403904 - TUBO PASSAGEM LAJES SNACKS</t>
  </si>
  <si>
    <t>CORREIA PVC F10Z 3.510MM X 400MM FECHADA</t>
  </si>
  <si>
    <t>403905 - CORREIA PVC F10Z 3.510MM X 400MM FECHADA</t>
  </si>
  <si>
    <t>ARRUELA DE ENCOSTO 6MM NYLON</t>
  </si>
  <si>
    <t>403906 - ARRUELA DE ENCOSTO 6MM NYLON</t>
  </si>
  <si>
    <t>ARRUELA DE ENCOSTO 3MM NYLON</t>
  </si>
  <si>
    <t>403907 - ARRUELA DE ENCOSTO 3MM NYLON</t>
  </si>
  <si>
    <t>ARRUELA DE ENCOSTO 2MM NYLON</t>
  </si>
  <si>
    <t>403908 - ARRUELA DE ENCOSTO 2MM NYLON</t>
  </si>
  <si>
    <t>EIXO DE ACO SILO ROTATIVO MENDORATO</t>
  </si>
  <si>
    <t>403909 - EIXO DE ACO SILO ROTATIVO MENDORATO</t>
  </si>
  <si>
    <t>RODA DE TRACAO FURO REDONDO RD12E25C</t>
  </si>
  <si>
    <t>403910 - RODA DE TRACAO FURO REDONDO RD12E25C</t>
  </si>
  <si>
    <t>RODA DE TRACAO FURO QUADRADO RD12E25C</t>
  </si>
  <si>
    <t>403911 - RODA DE TRACAO FURO QUADRADO RD12E25C</t>
  </si>
  <si>
    <t>MANGUEIRA 1400MM M24 90° X M24 RET</t>
  </si>
  <si>
    <t>403912 - MANGUEIRA 1400MM M24 90° X M24 RET</t>
  </si>
  <si>
    <t>CORREIA PU 2 LONAS MED.3,500 X 0,100</t>
  </si>
  <si>
    <t>403913 - CORREIA PU 2 LONAS MED.3,500 X 0,100</t>
  </si>
  <si>
    <t>MANGUEIRA 460MM M24 90° X M24 RET</t>
  </si>
  <si>
    <t>403914 - MANGUEIRA 460MM M24 90° X M24 RET</t>
  </si>
  <si>
    <t>MANGUEIRA 580MM M24 90° X M24 RET</t>
  </si>
  <si>
    <t>403915 - MANGUEIRA 580MM M24 90° X M24 RET</t>
  </si>
  <si>
    <t>MANGUEIRA 3000MM ROSCA 1/2 X M22 RET</t>
  </si>
  <si>
    <t>403916 - MANGUEIRA 3000MM ROSCA 1/2 X M22 RET</t>
  </si>
  <si>
    <t>MANGUEIRA 320MM M24 90° X M24 90°</t>
  </si>
  <si>
    <t>403917 - MANGUEIRA 320MM M24 90° X M24 90°</t>
  </si>
  <si>
    <t>MANGUEIRA 390MM M24 RET X M24 RET</t>
  </si>
  <si>
    <t>403918 - MANGUEIRA 390MM M24 RET X M24 RET</t>
  </si>
  <si>
    <t>MANGUEIRA 1300MM M24 90° X M24 RET</t>
  </si>
  <si>
    <t>403919 - MANGUEIRA 1300MM M24 90° X M24 RET</t>
  </si>
  <si>
    <t>MANGUEIRA 980MM M24 90° X M24 RET</t>
  </si>
  <si>
    <t>403920 - MANGUEIRA 980MM M24 90° X M24 RET</t>
  </si>
  <si>
    <t>MANGUEIRA 890MM M24 RET X M24 RET</t>
  </si>
  <si>
    <t>403921 - MANGUEIRA 890MM M24 RET X M24 RET</t>
  </si>
  <si>
    <t>PNEU ARO 28 11.2-28</t>
  </si>
  <si>
    <t>403922 - PNEU ARO 28 11.2-28</t>
  </si>
  <si>
    <t>CAMARA AR ARO 28 11.2-28</t>
  </si>
  <si>
    <t>403923 - CAMARA AR ARO 28 11.2-28</t>
  </si>
  <si>
    <t>MANGUEIRA HIDRAULICA 3/4X800</t>
  </si>
  <si>
    <t>403924 - MANGUEIRA HIDRAULICA 3/4X800</t>
  </si>
  <si>
    <t>PLATO LS PLUS 80/90/100 REF.40314938</t>
  </si>
  <si>
    <t>403925 - PLATO LS PLUS 80/90/100 REF.40314938</t>
  </si>
  <si>
    <t>DISCO LS PLUS 80/90/100 HD REF.40314939</t>
  </si>
  <si>
    <t>403926 - DISCO LS PLUS 80/90/100 HD REF.40314939</t>
  </si>
  <si>
    <t>CABO ACELERADOR TRATOR REF.ACW006002</t>
  </si>
  <si>
    <t>403927 - CABO ACELERADOR TRATOR REF.ACW006002</t>
  </si>
  <si>
    <t>CORREIA PVC F10Z 1.655X380MM FECHADA</t>
  </si>
  <si>
    <t>403928 - CORREIA PVC F10Z 1.655X380MM FECHADA</t>
  </si>
  <si>
    <t>BOMBA HIDRAULICA ENGR.COD.138822 CROWN</t>
  </si>
  <si>
    <t>403929 - BOMBA HIDRAULICA ENGR.COD.138822 CROWN</t>
  </si>
  <si>
    <t>CORREIA PVC F10Z 1.635MM X 380MM FECHADA</t>
  </si>
  <si>
    <t>403930 - CORREIA PVC F10Z 1.635MM X 380MM FECHADA</t>
  </si>
  <si>
    <t>SUPORTE FIXACAO COD.100103-001 CROWN</t>
  </si>
  <si>
    <t>403931 - SUPORTE FIXACAO COD.100103-001 CROWN</t>
  </si>
  <si>
    <t>CORREIA PVC F10Z 4.400MM X 380MM FECHADA</t>
  </si>
  <si>
    <t>403932 - CORREIA PVC F10Z 4.400MM X 380MM FECHADA</t>
  </si>
  <si>
    <t>CORREIA PVC F10Z 1.500MM X 573MM FECHADA</t>
  </si>
  <si>
    <t>403933 - CORREIA PVC F10Z 1.500MM X 573MM FECHADA</t>
  </si>
  <si>
    <t>CORREIA PVC F10Z 1.480MM X 573MM FECHADA</t>
  </si>
  <si>
    <t>403934 - CORREIA PVC F10Z 1.480MM X 573MM FECHADA</t>
  </si>
  <si>
    <t>CORREIA PVC F10Z 1.250MM X 575MM FECHADA</t>
  </si>
  <si>
    <t>403935 - CORREIA PVC F10Z 1.250MM X 575MM FECHADA</t>
  </si>
  <si>
    <t>CORREIA PU 2 LONAS MED. 36,000 X 0,335</t>
  </si>
  <si>
    <t>403936 - CORREIA PU 2 LONAS MED. 36,000 X 0,335</t>
  </si>
  <si>
    <t>CORREIA PVC F10 1.495MM X 380MM FECHADA</t>
  </si>
  <si>
    <t>403937 - CORREIA PVC F10 1.495MM X 380MM FECHADA</t>
  </si>
  <si>
    <t>CORREIA PVC F10Z 7.600MM X 380MM ABERTA</t>
  </si>
  <si>
    <t>403938 - CORREIA PVC F10Z 7.600MM X 380MM ABERTA</t>
  </si>
  <si>
    <t>CORREIA PVC F10 6.400MM X 473MM ABERTA</t>
  </si>
  <si>
    <t>403939 - CORREIA PVC F10 6.400MM X 473MM ABERTA</t>
  </si>
  <si>
    <t>MANGUEIRA 2000MM ROSCA 1/2 X ROSCA 1/2</t>
  </si>
  <si>
    <t>403940 - MANGUEIRA 2000MM ROSCA 1/2 X ROSCA 1/2</t>
  </si>
  <si>
    <t>EMENDA SIMPLES DE CORRENTE ASA 50/1</t>
  </si>
  <si>
    <t>403941 - EMENDA SIMPLES DE CORRENTE ASA 50/1</t>
  </si>
  <si>
    <t>EMENDA DE REDUCAO CORRENTE ASA 50/1</t>
  </si>
  <si>
    <t>403942 - EMENDA DE REDUCAO CORRENTE ASA 50/1</t>
  </si>
  <si>
    <t>CORRENTE TRANSMISSAO SIMPLES ASA 50/1</t>
  </si>
  <si>
    <t>403943 - CORRENTE TRANSMISSAO SIMPLES ASA 50/1</t>
  </si>
  <si>
    <t>ROLAMENTO AUTOCOMPESADOR 22207 E</t>
  </si>
  <si>
    <t>403944 - ROLAMENTO AUTOCOMPESADOR 22207 E</t>
  </si>
  <si>
    <t>ENGRENAGEM 21 DENTES ASA50/1 USINADA</t>
  </si>
  <si>
    <t>403945 - ENGRENAGEM 21 DENTES ASA50/1 USINADA</t>
  </si>
  <si>
    <t>ENGRENAGEM 13 DENTES ASA50/1 USINADA</t>
  </si>
  <si>
    <t>403946 - ENGRENAGEM 13 DENTES ASA50/1 USINADA</t>
  </si>
  <si>
    <t>MOLA AMORTECEDORA TRACAO PT TE 18</t>
  </si>
  <si>
    <t>403947 - MOLA AMORTECEDORA TRACAO PT TE 18</t>
  </si>
  <si>
    <t>ROLAMENTO AS 5578 PX TE 18</t>
  </si>
  <si>
    <t>403948 - ROLAMENTO AS 5578 PX TE 18</t>
  </si>
  <si>
    <t>PARAFUSO ALLEN PT K20 TE 18</t>
  </si>
  <si>
    <t>403949 - PARAFUSO ALLEN PT K20 TE 18</t>
  </si>
  <si>
    <t>SUPORTE DA MOLA PX PT TE 18</t>
  </si>
  <si>
    <t>403950 - SUPORTE DA MOLA PX PT TE 18</t>
  </si>
  <si>
    <t>ANEL ELASTICO PARA FURO PT 1635</t>
  </si>
  <si>
    <t>403951 - ANEL ELASTICO PARA FURO PT 1635</t>
  </si>
  <si>
    <t>BUCHA DE NYLON PX TE 18</t>
  </si>
  <si>
    <t>403952 - BUCHA DE NYLON PX TE 18</t>
  </si>
  <si>
    <t>ROLAMENTO PX TE 18</t>
  </si>
  <si>
    <t>403953 - ROLAMENTO PX TE 18</t>
  </si>
  <si>
    <t>RODA DE TRACAO PT TE 18</t>
  </si>
  <si>
    <t>403954 - RODA DE TRACAO PT TE 18</t>
  </si>
  <si>
    <t>RODA RODIZIO PX PT TE 18</t>
  </si>
  <si>
    <t>403955 - RODA RODIZIO PX PT TE 18</t>
  </si>
  <si>
    <t>403956 - ENGRENAGEM 21 DENTES ASA50/1 USINADA</t>
  </si>
  <si>
    <t>CHAVE INTERTRAVAMENTO SEG.440N-02099</t>
  </si>
  <si>
    <t>403957 - CHAVE INTERTRAVAMENTO SEG.440N-02099</t>
  </si>
  <si>
    <t>TAMPA THT CABECA MARKEM IMAJE</t>
  </si>
  <si>
    <t>403958 - TAMPA THT CABECA MARKEM IMAJE</t>
  </si>
  <si>
    <t>PLACA FPGA CABECA MARKEM IMAJE</t>
  </si>
  <si>
    <t>403959 - PLACA FPGA CABECA MARKEM IMAJE</t>
  </si>
  <si>
    <t>ROSCA HELICOIDAL DOSADORA DE SAL APM</t>
  </si>
  <si>
    <t>403960 - ROSCA HELICOIDAL DOSADORA DE SAL APM</t>
  </si>
  <si>
    <t>BOTOERIA EXTERNA HORUX BEX 3000 TIPO-A</t>
  </si>
  <si>
    <t>403961 - BOTOERIA EXTERNA HORUX BEX 3000 TIPO-A</t>
  </si>
  <si>
    <t>PURGADOR TERMOSTATICO BPT13AX 3/4" BSPT</t>
  </si>
  <si>
    <t>403962 - PURGADOR TERMOSTATICO BPT13AX 3/4" BSPT</t>
  </si>
  <si>
    <t>FILTRO TIPO Y 3/4 AÇO CARBOBO A-216</t>
  </si>
  <si>
    <t>403963 - FILTRO TIPO Y 3/4 AÇO CARBOBO A-216</t>
  </si>
  <si>
    <t>PURGADOR TERMODINÂMICO AISI316 BTD-52L</t>
  </si>
  <si>
    <t>403964 - PURGADOR TERMODINÂMICO AISI316 BTD-52L</t>
  </si>
  <si>
    <t>PURGADOR BALDE INVERTIDO UIBL-45/6</t>
  </si>
  <si>
    <t>403965 - PURGADOR BALDE INVERTIDO UIBL-45/6</t>
  </si>
  <si>
    <t>VISOR RETENTOR DRS 3/4 DIN1563 GG40</t>
  </si>
  <si>
    <t>403966 - VISOR RETENTOR DRS 3/4 DIN1563 GG40</t>
  </si>
  <si>
    <t>BATERIA 80 AH PARA TRATOR</t>
  </si>
  <si>
    <t>403967 - BATERIA 80 AH PARA TRATOR</t>
  </si>
  <si>
    <t>NIPLE DE ACO 300 LBS 3/4" SCHEDULE 40</t>
  </si>
  <si>
    <t>403968 - NIPLE DE ACO 300 LBS 3/4" SCHEDULE 40</t>
  </si>
  <si>
    <t>NIPLE DE ACO 300 LBS 1/2" SCHEDULE 40</t>
  </si>
  <si>
    <t>403969 - NIPLE DE ACO 300 LBS 1/2" SCHEDULE 40</t>
  </si>
  <si>
    <t>ANEL ESPACADOR CONTRAPINO 4MM</t>
  </si>
  <si>
    <t>403970 - ANEL ESPACADOR CONTRAPINO 4MM</t>
  </si>
  <si>
    <t>ANEL ESPACADOR CONTRAPINO 5MM</t>
  </si>
  <si>
    <t>403971 - ANEL ESPACADOR CONTRAPINO 5MM</t>
  </si>
  <si>
    <t>CANTONEIRA ESQUERDA TORRADOR</t>
  </si>
  <si>
    <t>403972 - CANTONEIRA ESQUERDA TORRADOR</t>
  </si>
  <si>
    <t>MANCAL CENTRAL APLICADOR SHOYU 40 MM</t>
  </si>
  <si>
    <t>403973 - MANCAL CENTRAL APLICADOR SHOYU 40 MM</t>
  </si>
  <si>
    <t>MANCAL APLICADOR SHOYU 60 MM</t>
  </si>
  <si>
    <t>403974 - MANCAL APLICADOR SHOYU 60 MM</t>
  </si>
  <si>
    <t>BARRA ROSCADA 3/4" USINADA APLIC. SHOYU</t>
  </si>
  <si>
    <t>403975 - BARRA ROSCADA 3/4" USINADA APLIC. SHOYU</t>
  </si>
  <si>
    <t>BOBINA PARA PALETEIRA *IR0004493033*</t>
  </si>
  <si>
    <t>403976 - BOBINA PARA PALETEIRA *IR0004493033*</t>
  </si>
  <si>
    <t>BARRA ROSCADA 1/2 USINADA APLIC. SHOYU</t>
  </si>
  <si>
    <t>403977 - BARRA ROSCADA 1/2 USINADA APLIC. SHOYU</t>
  </si>
  <si>
    <t>BUCHA TEFLON APLIC. SHOYU DIAM: 51,4</t>
  </si>
  <si>
    <t>403978 - BUCHA TEFLON APLIC. SHOYU DIAM: 51,4</t>
  </si>
  <si>
    <t>BUCHA BRONZE APLIC. SHOYU DIÂM 30,5</t>
  </si>
  <si>
    <t>403979 - BUCHA BRONZE APLIC. SHOYU DIÂM 30,5</t>
  </si>
  <si>
    <t>CORREIA TRANSPORTADORA 24" X 16M</t>
  </si>
  <si>
    <t>403980 - CORREIA TRANSPORTADORA 24" X 16M</t>
  </si>
  <si>
    <t>VENTILADOR DE PAREDE BIVOLT 60CM</t>
  </si>
  <si>
    <t>403981 - VENTILADOR DE PAREDE BIVOLT 60CM</t>
  </si>
  <si>
    <t>CORREIA TRANSP PVC SANITARIA 4.32 X 19"</t>
  </si>
  <si>
    <t>403982 - CORREIA TRANSP PVC SANITARIA 4.32 X 19"</t>
  </si>
  <si>
    <t>CORREIA TRANSP PVC SANIT. 11,05" X 26M</t>
  </si>
  <si>
    <t>403983 - CORREIA TRANSP PVC SANIT. 11,05" X 26M</t>
  </si>
  <si>
    <t>CORREIA TRANSP BORRACHA 3,20M X 10"</t>
  </si>
  <si>
    <t>403984 - CORREIA TRANSP BORRACHA 3,20M X 10"</t>
  </si>
  <si>
    <t>CORREIA TRANSP. 600MM X 32M 3 LONAS</t>
  </si>
  <si>
    <t>403985 - CORREIA TRANSP. 600MM X 32M 3 LONAS</t>
  </si>
  <si>
    <t>KIT EMBREAGEM KOMBI 1.4 TOTAL FLEX 06/12</t>
  </si>
  <si>
    <t>403986 - KIT EMBREAGEM KOMBI 1.4 TOTAL FLEX 06/12</t>
  </si>
  <si>
    <t>KIT DE REPARO VÁLV. SRC/SMO/SEG M.20/30</t>
  </si>
  <si>
    <t>403987 - KIT DE REPARO VÁLV. SRC/SMO/SEG M.20/30</t>
  </si>
  <si>
    <t>FACA ZIG ZAG P=3 L=85 FPM06.0223</t>
  </si>
  <si>
    <t>403988 - FACA ZIG ZAG P=3 L=85 FPM06.0223</t>
  </si>
  <si>
    <t>CONTRA FACA L=85 H=15 FPM06.0224</t>
  </si>
  <si>
    <t>403989 - CONTRA FACA L=85 H=15 FPM06.0224</t>
  </si>
  <si>
    <t>NIPLE DE ACO 300 LBS 1" SCHEDULE 40</t>
  </si>
  <si>
    <t>403990 - NIPLE DE ACO 300 LBS 1" SCHEDULE 40</t>
  </si>
  <si>
    <t>ELEMENTO ELASTICO DO ACOPLAMENTO DG M-2</t>
  </si>
  <si>
    <t>403991 - ELEMENTO ELASTICO DO ACOPLAMENTO DG M-2</t>
  </si>
  <si>
    <t>AUTO TRANSFORMADOR VARIAC SAG D39906</t>
  </si>
  <si>
    <t>403992 - AUTO TRANSFORMADOR VARIAC SAG D39906</t>
  </si>
  <si>
    <t>CONTATOR 6 A 24V. SAG1006 COD. 10409912</t>
  </si>
  <si>
    <t>403993 - CONTATOR 6 A 24V. SAG1006 COD. 10409912</t>
  </si>
  <si>
    <t>PORTA FUSÍVEL VIDRO PF50 COD. 18172</t>
  </si>
  <si>
    <t>403994 - PORTA FUSÍVEL VIDRO PF50 COD. 18172</t>
  </si>
  <si>
    <t>CHUMBADOR PARABOLT PBA 1/2" X 7"</t>
  </si>
  <si>
    <t>403995 - CHUMBADOR PARABOLT PBA 1/2" X 7"</t>
  </si>
  <si>
    <t>MOTOBOMBA GRUNDFOS; CM-5-3-A-R-A-E-AQQE</t>
  </si>
  <si>
    <t>403996 - MOTOBOMBA GRUNDFOS; CM-5-3-A-R-A-E-AQQE</t>
  </si>
  <si>
    <t>CURVA 90ºAC 300LBS 1/2" SCHEDULE 40</t>
  </si>
  <si>
    <t>403997 - CURVA 90ºAC 300LBS 1/2" SCHEDULE 40</t>
  </si>
  <si>
    <t>CURVA 90ºAC 300LBS 3/4" SCHEDULE 40</t>
  </si>
  <si>
    <t>403998 - CURVA 90ºAC 300LBS 3/4" SCHEDULE 40</t>
  </si>
  <si>
    <t>CURVA 90ºACO CARBO 300LBS 1" SCHEDULE 40</t>
  </si>
  <si>
    <t>403999 - CURVA 90ºACO CARBO 300LBS 1" SCHEDULE 40</t>
  </si>
  <si>
    <t>ELEMENTO FILTRANTE AUTOMOTIVO</t>
  </si>
  <si>
    <t>404002 - ELEMENTO FILTRANTE AUTOMOTIVO</t>
  </si>
  <si>
    <t>FILTRO DE AR AUTOMOTIVO</t>
  </si>
  <si>
    <t>404003 - FILTRO DE AR AUTOMOTIVO</t>
  </si>
  <si>
    <t>FLUIDO DE FREIO AUTOMOTIVO</t>
  </si>
  <si>
    <t>404004 - FLUIDO DE FREIO AUTOMOTIVO</t>
  </si>
  <si>
    <t>PASTILHA DE FREIO AUTOMOTIVO</t>
  </si>
  <si>
    <t>404005 - PASTILHA DE FREIO AUTOMOTIVO</t>
  </si>
  <si>
    <t>EIXO ESTICADOR ESTEIRA ANT.CORTADEIRA</t>
  </si>
  <si>
    <t>404006 - EIXO ESTICADOR ESTEIRA ANT.CORTADEIRA</t>
  </si>
  <si>
    <t>EIXO MOVIDO ESTEIRA ANT. CORTADEIRA</t>
  </si>
  <si>
    <t>404007 - EIXO MOVIDO ESTEIRA ANT. CORTADEIRA</t>
  </si>
  <si>
    <t>UNIAO DE ACO 300 LBS 1/2" SCHEDULE 40</t>
  </si>
  <si>
    <t>404008 - UNIAO DE ACO 300 LBS 1/2" SCHEDULE 40</t>
  </si>
  <si>
    <t>UNIAO DE ACO 300 LBS 3/4" SCHEDULE 40</t>
  </si>
  <si>
    <t>404009 - UNIAO DE ACO 300 LBS 3/4" SCHEDULE 40</t>
  </si>
  <si>
    <t>FREIO COMPLETO P/ MOTOFREIO W22 CARC 132</t>
  </si>
  <si>
    <t>404010 - FREIO COMPLETO P/ MOTOFREIO W22 CARC 132</t>
  </si>
  <si>
    <t>CHAPA DE INOX 1 X 3000 X 1240MM</t>
  </si>
  <si>
    <t>404011 - CHAPA DE INOX 1 X 3000 X 1240MM</t>
  </si>
  <si>
    <t>CHAPA DE INOX 1,5 X 3000 X 1240MM</t>
  </si>
  <si>
    <t>404012 - CHAPA DE INOX 1,5 X 3000 X 1240MM</t>
  </si>
  <si>
    <t>CHAPA DE INOX 2 X 3000 X 1240MM</t>
  </si>
  <si>
    <t>404013 - CHAPA DE INOX 2 X 3000 X 1240MM</t>
  </si>
  <si>
    <t>SENSOR O2 RESINA WITTGAS SUNNYVALE</t>
  </si>
  <si>
    <t>404014 - SENSOR O2 RESINA WITTGAS SUNNYVALE</t>
  </si>
  <si>
    <t>FUSIVEL LIMIT HH 17,5KV/325MM UKD6 75A</t>
  </si>
  <si>
    <t>404015 - FUSIVEL LIMIT HH 17,5KV/325MM UKD6 75A</t>
  </si>
  <si>
    <t>MASSA PARA CALAFETAR CINZA MCM-801</t>
  </si>
  <si>
    <t>404016 - MASSA PARA CALAFETAR CINZA MCM-801</t>
  </si>
  <si>
    <t>MANGA POLIESTER 550G/M2 CS17 160X3900MM</t>
  </si>
  <si>
    <t>404017 - MANGA POLIESTER 550G/M2 CS17 160X3900MM</t>
  </si>
  <si>
    <t>MANGA POLIESTER 550G/M2 Ø150 X 3670MM</t>
  </si>
  <si>
    <t>404018 - MANGA POLIESTER 550G/M2 Ø150 X 3670MM</t>
  </si>
  <si>
    <t>ROLO DESPELICULADORA COD.9733</t>
  </si>
  <si>
    <t>404019 - ROLO DESPELICULADORA COD.9733</t>
  </si>
  <si>
    <t>UNIAO DE ACO 300 LBS 1" SCHEDULE 40</t>
  </si>
  <si>
    <t>404020 - UNIAO DE ACO 300 LBS 1" SCHEDULE 40</t>
  </si>
  <si>
    <t>TUBO C/ COSTURA ACO 1/2" SCHEDULE 40</t>
  </si>
  <si>
    <t>404021 - TUBO C/ COSTURA ACO 1/2" SCHEDULE 40</t>
  </si>
  <si>
    <t>TUBO CC ACO 3/4" SCHEDULE 40</t>
  </si>
  <si>
    <t>404022 - TUBO CC ACO 3/4" SCHEDULE 40</t>
  </si>
  <si>
    <t>TUBO C/ COSTURA ACO 1" SCHEDULE 40</t>
  </si>
  <si>
    <t>404023 - TUBO C/ COSTURA ACO 1" SCHEDULE 40</t>
  </si>
  <si>
    <t>BUCHA REDUCAO 3/4" P/ 1/2"</t>
  </si>
  <si>
    <t>404024 - BUCHA REDUCAO 3/4" P/ 1/2"</t>
  </si>
  <si>
    <t>BUCHA REDUCAO 1" P/ 1/2"</t>
  </si>
  <si>
    <t>404025 - BUCHA REDUCAO 1" P/ 1/2"</t>
  </si>
  <si>
    <t>BUCHA REDUCAO 1" P/ 3/4"</t>
  </si>
  <si>
    <t>404026 - BUCHA REDUCAO 1" P/ 3/4"</t>
  </si>
  <si>
    <t>FUSIVEL LIMIT HH 17,5KV/325MM UKD6 30A</t>
  </si>
  <si>
    <t>404027 - FUSIVEL LIMIT HH 17,5KV/325MM UKD6 30A</t>
  </si>
  <si>
    <t>MOTOBOMBA GRUNDFOS CM-5-3-A-R-A-E-AQQE</t>
  </si>
  <si>
    <t>404028 - MOTOBOMBA GRUNDFOS CM-5-3-A-R-A-E-AQQE</t>
  </si>
  <si>
    <t>FILTRO DE AR EMPILHADEIRA IR0000530058</t>
  </si>
  <si>
    <t>404029 - FILTRO DE AR EMPILHADEIRA IR0000530058</t>
  </si>
  <si>
    <t>ANEL ORING DE BORRACHA IR0000174211</t>
  </si>
  <si>
    <t>404030 - ANEL ORING DE BORRACHA IR0000174211</t>
  </si>
  <si>
    <t>ANEL DE VEDACAO RX 50 IR0009632223</t>
  </si>
  <si>
    <t>404031 - ANEL DE VEDACAO RX 50 IR0009632223</t>
  </si>
  <si>
    <t>FILTRO DE AR RX50 IR0000650367</t>
  </si>
  <si>
    <t>404032 - FILTRO DE AR RX50 IR0000650367</t>
  </si>
  <si>
    <t>OLEO HIDRAULICO 68 NR0002335486</t>
  </si>
  <si>
    <t>404033 - OLEO HIDRAULICO 68 NR0002335486</t>
  </si>
  <si>
    <t>FLUIDO PARA FREIO NR0002334951</t>
  </si>
  <si>
    <t>404034 - FLUIDO PARA FREIO NR0002334951</t>
  </si>
  <si>
    <t>PROTETOR MACICO 180/70 NR0001379774</t>
  </si>
  <si>
    <t>404035 - PROTETOR MACICO 180/70 NR0001379774</t>
  </si>
  <si>
    <t>CANTONEIRA DA ROLDANA DRAGEADEIRA</t>
  </si>
  <si>
    <t>404036 - CANTONEIRA DA ROLDANA DRAGEADEIRA</t>
  </si>
  <si>
    <t>CORREIA F21 4.350MM X 240MM FECHADA</t>
  </si>
  <si>
    <t>404037 - CORREIA F21 4.350MM X 240MM FECHADA</t>
  </si>
  <si>
    <t>ACOPLAMENTO E 97 LITEQ</t>
  </si>
  <si>
    <t>404038 - ACOPLAMENTO E 97 LITEQ</t>
  </si>
  <si>
    <t>ELEMENTO ELASTICO E 97</t>
  </si>
  <si>
    <t>404039 - ELEMENTO ELASTICO E 97</t>
  </si>
  <si>
    <t>PAINEL IHM 7" 65K GS2107-WTBD MITSUBISHI</t>
  </si>
  <si>
    <t>404040 - PAINEL IHM 7" 65K GS2107-WTBD MITSUBISHI</t>
  </si>
  <si>
    <t>CABO 35MM P/MAQUINA SOLDA BAMBOZZI</t>
  </si>
  <si>
    <t>404041 - CABO 35MM P/MAQUINA SOLDA BAMBOZZI</t>
  </si>
  <si>
    <t>CONECTOR ENGATE RAP 13MM MACHO DKJ3550</t>
  </si>
  <si>
    <t>404042 - CONECTOR ENGATE RAP 13MM MACHO DKJ3550</t>
  </si>
  <si>
    <t>GARRA TERRA DE SOLDA 400A 20MM</t>
  </si>
  <si>
    <t>404043 - GARRA TERRA DE SOLDA 400A 20MM</t>
  </si>
  <si>
    <t>GUIA ESPIRAL OXIMIG 1,20MM 3M AZUL MP803</t>
  </si>
  <si>
    <t>404044 - GUIA ESPIRAL OXIMIG 1,20MM 3M AZUL MP803</t>
  </si>
  <si>
    <t>PORTA BOCAL M8 ISOLADO MB396 OXIMIG</t>
  </si>
  <si>
    <t>404045 - PORTA BOCAL M8 ISOLADO MB396 OXIMIG</t>
  </si>
  <si>
    <t>BOCAL CONICO 16MM SBME-235/450/470 ME516</t>
  </si>
  <si>
    <t>404046 - BOCAL CONICO 16MM SBME-235/450/470 ME516</t>
  </si>
  <si>
    <t>BICO CONTATO 0,90MM D8 SBME MA061 OXIMIG</t>
  </si>
  <si>
    <t>404047 - BICO CONTATO 0,90MM D8 SBME MA061 OXIMIG</t>
  </si>
  <si>
    <t>PONTE RETIFICADORA SAG 46029.000</t>
  </si>
  <si>
    <t>404048 - PONTE RETIFICADORA SAG 46029.000</t>
  </si>
  <si>
    <t>MOTOR ELETRICO 71 0,5CV 220/380 C-DIN 4P</t>
  </si>
  <si>
    <t>404049 - MOTOR ELETRICO 71 0,5CV 220/380 C-DIN 4P</t>
  </si>
  <si>
    <t>TUBO DE ESTANHO P/SOLDA 1MM 25G</t>
  </si>
  <si>
    <t>404050 - TUBO DE ESTANHO P/SOLDA 1MM 25G</t>
  </si>
  <si>
    <t>FERRO DE SOLDA 60W 220V</t>
  </si>
  <si>
    <t>404051 - FERRO DE SOLDA 60W 220V</t>
  </si>
  <si>
    <t>SUGADOR DE SOLDA</t>
  </si>
  <si>
    <t>404052 - SUGADOR DE SOLDA</t>
  </si>
  <si>
    <t>CORREIA TT BRANCA 2 LONAS 5,000 X 0,300</t>
  </si>
  <si>
    <t>404053 - CORREIA TT BRANCA 2 LONAS 5,000 X 0,300</t>
  </si>
  <si>
    <t>RESISTENCIA GOTESP FPM04.1273</t>
  </si>
  <si>
    <t>404054 - RESISTENCIA GOTESP FPM04.1273</t>
  </si>
  <si>
    <t>404055 - TORNEIRA BOIA 1/2 HASTE CURTA TBB1 ASTRA</t>
  </si>
  <si>
    <t>MODULO PHM X40/X45/X60/X65/X65S MARKEM</t>
  </si>
  <si>
    <t>404056 - MODULO PHM X40/X45/X60/X65/X65S MARKEM</t>
  </si>
  <si>
    <t>MOTOR DE PASSO CCW-RV-R-BR4-BR3 ISHIDA</t>
  </si>
  <si>
    <t>404057 - MOTOR DE PASSO CCW-RV-R-BR4-BR3 ISHIDA</t>
  </si>
  <si>
    <t>ARRUELA DE PLASTICO CCW ISHIDA</t>
  </si>
  <si>
    <t>404058 - ARRUELA DE PLASTICO CCW ISHIDA</t>
  </si>
  <si>
    <t>PLACA INTERCONNECT BOARD MARKEM</t>
  </si>
  <si>
    <t>404059 - PLACA INTERCONNECT BOARD MARKEM</t>
  </si>
  <si>
    <t>PRINTER BOARD ASSEMBLY MARKEM</t>
  </si>
  <si>
    <t>404060 - PRINTER BOARD ASSEMBLY MARKEM</t>
  </si>
  <si>
    <t>CORREIA DENTADA 3MR-420-9</t>
  </si>
  <si>
    <t>404061 - CORREIA DENTADA 3MR-420-9</t>
  </si>
  <si>
    <t>MOTOBOMBA BL10 1,5HP 2P BOMBINOX</t>
  </si>
  <si>
    <t>404062 - MOTOBOMBA BL10 1,5HP 2P BOMBINOX</t>
  </si>
  <si>
    <t>Filtro de Ferrite Ccw ISHIDA</t>
  </si>
  <si>
    <t>404063 - Filtro de Ferrite Ccw ISHIDA</t>
  </si>
  <si>
    <t>VALVULA 2VIAS 220VAC DANFOS 032U380729</t>
  </si>
  <si>
    <t>404064 - VALVULA 2VIAS 220VAC DANFOS 032U380729</t>
  </si>
  <si>
    <t>JUNTA DE VEDACAO CCW 216B ISHIDA</t>
  </si>
  <si>
    <t>404065 - JUNTA DE VEDACAO CCW 216B ISHIDA</t>
  </si>
  <si>
    <t>PINO DO LIMITADOR ISHIDA</t>
  </si>
  <si>
    <t>404066 - PINO DO LIMITADOR ISHIDA</t>
  </si>
  <si>
    <t>BATENTE WH ISHIDA 000054856313</t>
  </si>
  <si>
    <t>404067 - BATENTE WH ISHIDA 000054856313</t>
  </si>
  <si>
    <t>MOLA DE TRAÇÃO ISHIDA</t>
  </si>
  <si>
    <t>404068 - MOLA DE TRAÇÃO ISHIDA</t>
  </si>
  <si>
    <t>MOLA DE COMPRESSÃO ISHIDA</t>
  </si>
  <si>
    <t>404069 - MOLA DE COMPRESSÃO ISHIDA</t>
  </si>
  <si>
    <t>REDUTOR BONFIG.WR110 UFC1 1/168 P80 B5V5</t>
  </si>
  <si>
    <t>404070 - REDUTOR BONFIG.WR110 UFC1 1/168 P80 B5V5</t>
  </si>
  <si>
    <t>CORRENTE TRANSMISSAO C2082 H C/PINO</t>
  </si>
  <si>
    <t>404071 - CORRENTE TRANSMISSAO C2082 H C/PINO</t>
  </si>
  <si>
    <t>ROLAMENTO ESFERAS 4203 B</t>
  </si>
  <si>
    <t>404072 - ROLAMENTO ESFERAS 4203 B</t>
  </si>
  <si>
    <t>EIXO DA ENGRENAGEM FIXA 5P04000005 MASIP</t>
  </si>
  <si>
    <t>404073 - EIXO DA ENGRENAGEM FIXA 5P04000005 MASIP</t>
  </si>
  <si>
    <t>CONJ.ACOPLAMENTO MASIPACKP P100030600</t>
  </si>
  <si>
    <t>404074 - CONJ.ACOPLAMENTO MASIPACKP P100030600</t>
  </si>
  <si>
    <t>ATUADOR P/ CHAVE SEGURANCA ACIS-MSM</t>
  </si>
  <si>
    <t>404075 - ATUADOR P/ CHAVE SEGURANCA ACIS-MSM</t>
  </si>
  <si>
    <t>CHAVE INTERTRAVAMENTO CISS-MM42AE26 WEG</t>
  </si>
  <si>
    <t>404076 - CHAVE INTERTRAVAMENTO CISS-MM42AE26 WEG</t>
  </si>
  <si>
    <t>CONTROLADOR ECO SANTEC V.7.4PRZ</t>
  </si>
  <si>
    <t>404077 - CONTROLADOR ECO SANTEC V.7.4PRZ</t>
  </si>
  <si>
    <t>MANGAS FILT.DIAM.155X3020 MM 550G/MM2</t>
  </si>
  <si>
    <t>404078 - MANGAS FILT.DIAM.155X3020 MM 550G/MM2</t>
  </si>
  <si>
    <t>JUNTA WH ISHIDA CCW-RV-214W 000143282609</t>
  </si>
  <si>
    <t>404079 - JUNTA WH ISHIDA CCW-RV-214W 000143282609</t>
  </si>
  <si>
    <t>MOLA DE COMPRESSÃO NZ ISHIDA</t>
  </si>
  <si>
    <t>404080 - MOLA DE COMPRESSÃO NZ ISHIDA</t>
  </si>
  <si>
    <t>BORRACHA TRANSPORTADOR 250X95X12 TIPO M</t>
  </si>
  <si>
    <t>404081 - BORRACHA TRANSPORTADOR 250X95X12 TIPO M</t>
  </si>
  <si>
    <t>ANEL CCW ISHIDA 000111240201</t>
  </si>
  <si>
    <t>404082 - ANEL CCW ISHIDA 000111240201</t>
  </si>
  <si>
    <t>BATENTE CCW ISHIDA</t>
  </si>
  <si>
    <t>404083 - BATENTE CCW ISHIDA</t>
  </si>
  <si>
    <t>JUNTA DE VEDACAO WDU ISHIDA</t>
  </si>
  <si>
    <t>404084 - JUNTA DE VEDACAO WDU ISHIDA</t>
  </si>
  <si>
    <t>JUNTA DE VEDACAO CCW-RV ISHIDA</t>
  </si>
  <si>
    <t>404085 - JUNTA DE VEDACAO CCW-RV ISHIDA</t>
  </si>
  <si>
    <t>ANEL ORING CCW-RV-BR4-BR3-RZ-214 ISHIDA</t>
  </si>
  <si>
    <t>404086 - ANEL ORING CCW-RV-BR4-BR3-RZ-214 ISHIDA</t>
  </si>
  <si>
    <t>JUNTA WH ISHIDA CCW-RV-214W 000143282505</t>
  </si>
  <si>
    <t>404087 - JUNTA WH ISHIDA CCW-RV-214W 000143282505</t>
  </si>
  <si>
    <t>JUNTA DE VEDACAO CCW 214W ISHIDA</t>
  </si>
  <si>
    <t>404088 - JUNTA DE VEDACAO CCW 214W ISHIDA</t>
  </si>
  <si>
    <t>DISTANCIADOR CCW ISHIDA</t>
  </si>
  <si>
    <t>404089 - DISTANCIADOR CCW ISHIDA</t>
  </si>
  <si>
    <t>PECA ROBOTICA PALLETE SHUTTLE</t>
  </si>
  <si>
    <t>404090 - PECA ROBOTICA PALLETE SHUTTLE</t>
  </si>
  <si>
    <t>MANCAL DESLIZ.MORD.MASIPACK CL5P04000027</t>
  </si>
  <si>
    <t>404091 - MANCAL DESLIZ.MORD.MASIPACK CL5P04000027</t>
  </si>
  <si>
    <t>DISTANCIADOR PADRAO 5P04000025 MASIPACK</t>
  </si>
  <si>
    <t>404092 - DISTANCIADOR PADRAO 5P04000025 MASIPACK</t>
  </si>
  <si>
    <t>SUPORTE MOLA PRATO CL5P04000026 MASIPACK</t>
  </si>
  <si>
    <t>404093 - SUPORTE MOLA PRATO CL5P04000026 MASIPACK</t>
  </si>
  <si>
    <t>VALVULA DUP.SOLEN.5/3 C.F. 1/4"NPT 24VCC</t>
  </si>
  <si>
    <t>404094 - VALVULA DUP.SOLEN.5/3 C.F. 1/4"NPT 24VCC</t>
  </si>
  <si>
    <t>BASE MANIFOLD PERFIL P/ 02 VALVULAS PVN</t>
  </si>
  <si>
    <t>404095 - BASE MANIFOLD PERFIL P/ 02 VALVULAS PVN</t>
  </si>
  <si>
    <t>SILENCIADOR BRONZE SINTERIZ G 3/8</t>
  </si>
  <si>
    <t>404096 - SILENCIADOR BRONZE SINTERIZ G 3/8</t>
  </si>
  <si>
    <t>CONEXAO RETA EM COBRE 8MM X 3/8" BSPT</t>
  </si>
  <si>
    <t>404097 - CONEXAO RETA EM COBRE 8MM X 3/8" BSPT</t>
  </si>
  <si>
    <t>MAQUINA DE SOLDA TIG 200A ESAB</t>
  </si>
  <si>
    <t>404098 - MAQUINA DE SOLDA TIG 200A ESAB</t>
  </si>
  <si>
    <t>TOCHA TIG TBI SR 26V ESAB</t>
  </si>
  <si>
    <t>404099 - TOCHA TIG TBI SR 26V ESAB</t>
  </si>
  <si>
    <t>PARAFUSO INOX ALLEN C/CABECA M6X15MM</t>
  </si>
  <si>
    <t>404100 - PARAFUSO INOX ALLEN C/CABECA M6X15MM</t>
  </si>
  <si>
    <t>ARRUELA LISA M6 ACO INOX</t>
  </si>
  <si>
    <t>404101 - ARRUELA LISA M6 ACO INOX</t>
  </si>
  <si>
    <t>ARRUELA PRESSAO M6 ACO INOX</t>
  </si>
  <si>
    <t>404102 - ARRUELA PRESSAO M6 ACO INOX</t>
  </si>
  <si>
    <t>PARAFUSO INOX ALLEN C/C M8X15MM</t>
  </si>
  <si>
    <t>404103 - PARAFUSO INOX ALLEN C/C M8X15MM</t>
  </si>
  <si>
    <t>PARAFUSO INOX ALLEN C/CABECA M8X20MM</t>
  </si>
  <si>
    <t>404104 - PARAFUSO INOX ALLEN C/CABECA M8X20MM</t>
  </si>
  <si>
    <t>PARAFUSO INOX ALLEN C/CABECA M8X30MM</t>
  </si>
  <si>
    <t>404105 - PARAFUSO INOX ALLEN C/CABECA M8X30MM</t>
  </si>
  <si>
    <t>PARAFUSO SEXTAVADO INOX M10X50</t>
  </si>
  <si>
    <t>404106 - PARAFUSO SEXTAVADO INOX M10X50</t>
  </si>
  <si>
    <t>PARAF. ALLEN INOX C/CABECA M10X40MM</t>
  </si>
  <si>
    <t>404107 - PARAF. ALLEN INOX C/CABECA M10X40MM</t>
  </si>
  <si>
    <t>PARAFUSO INOX ALLEN S/CABECA M10X40MM</t>
  </si>
  <si>
    <t>404108 - PARAFUSO INOX ALLEN S/CABECA M10X40MM</t>
  </si>
  <si>
    <t>ARRUELA PRESSAO M8 ACO INOX</t>
  </si>
  <si>
    <t>404109 - ARRUELA PRESSAO M8 ACO INOX</t>
  </si>
  <si>
    <t>RESISTENCIA IMERSAO 3 ELEM.MECALOR 18KW</t>
  </si>
  <si>
    <t>404110 - RESISTENCIA IMERSAO 3 ELEM.MECALOR 18KW</t>
  </si>
  <si>
    <t>PARAFUSO INOX ALLEN S/CABECA M6X15</t>
  </si>
  <si>
    <t>404111 - PARAFUSO INOX ALLEN S/CABECA M6X15</t>
  </si>
  <si>
    <t>PARAFUSO INOX ALLEN S/CABECA M6X20</t>
  </si>
  <si>
    <t>404112 - PARAFUSO INOX ALLEN S/CABECA M6X20</t>
  </si>
  <si>
    <t>PARAFUSO ALLEN S/ CABECA INOX M5X15</t>
  </si>
  <si>
    <t>404113 - PARAFUSO ALLEN S/ CABECA INOX M5X15</t>
  </si>
  <si>
    <t>PARAFUSO ALLEN S/ CABECA INOX M5X20</t>
  </si>
  <si>
    <t>404114 - PARAFUSO ALLEN S/ CABECA INOX M5X20</t>
  </si>
  <si>
    <t>SACA POLIA 2 GARRAS 110MM GEDORE 85642</t>
  </si>
  <si>
    <t>404115 - SACA POLIA 2 GARRAS 110MM GEDORE 85642</t>
  </si>
  <si>
    <t>ROLAMENTO UC216 GV3F BRM</t>
  </si>
  <si>
    <t>404116 - ROLAMENTO UC216 GV3F BRM</t>
  </si>
  <si>
    <t>RASPADOR LATERAL TEFLON 15X59X99MM</t>
  </si>
  <si>
    <t>404117 - RASPADOR LATERAL TEFLON 15X59X99MM</t>
  </si>
  <si>
    <t>RASPADOR LATERAL TEFLON 15X59X155MM</t>
  </si>
  <si>
    <t>404118 - RASPADOR LATERAL TEFLON 15X59X155MM</t>
  </si>
  <si>
    <t>RASPADOR FUNDO TEFLON 20X60X150MM</t>
  </si>
  <si>
    <t>404119 - RASPADOR FUNDO TEFLON 20X60X150MM</t>
  </si>
  <si>
    <t>KIT ACIONAMENTO VALVULA DOCOL 00116300</t>
  </si>
  <si>
    <t>404120 - KIT ACIONAMENTO VALVULA DOCOL 00116300</t>
  </si>
  <si>
    <t>RODA DE APOIO EMPILHAD.CROWN 132359-302</t>
  </si>
  <si>
    <t>404121 - RODA DE APOIO EMPILHAD.CROWN 132359-302</t>
  </si>
  <si>
    <t>BARRA DOBRADA M10 ROTOPEN</t>
  </si>
  <si>
    <t>404122 - BARRA DOBRADA M10 ROTOPEN</t>
  </si>
  <si>
    <t>KIT MOLA/CHAVE VALVULA DOCOL 00020700</t>
  </si>
  <si>
    <t>404123 - KIT MOLA/CHAVE VALVULA DOCOL 00020700</t>
  </si>
  <si>
    <t>KI RETENTOR VALVULA 01995500 DOCOL</t>
  </si>
  <si>
    <t>404124 - KI RETENTOR VALVULA 01995500 DOCOL</t>
  </si>
  <si>
    <t>CONEXAO COTOVELO 1/8"X8 kQ2L08-01A SMC</t>
  </si>
  <si>
    <t>404125 - CONEXAO COTOVELO 1/8"X8 kQ2L08-01A SMC</t>
  </si>
  <si>
    <t>CONEXAO RETA SMC 1/8"X8MM KQ2S08-01AS</t>
  </si>
  <si>
    <t>404126 - CONEXAO RETA SMC 1/8"X8MM KQ2S08-01AS</t>
  </si>
  <si>
    <t>VALVULA SOLENOIDE 5/2" VFS2120-5DZ-01</t>
  </si>
  <si>
    <t>404127 - VALVULA SOLENOIDE 5/2" VFS2120-5DZ-01</t>
  </si>
  <si>
    <t>EIXO ACO CARBONO 1045 GANCHO AMASSADEIRA</t>
  </si>
  <si>
    <t>404128 - EIXO ACO CARBONO 1045 GANCHO AMASSADEIRA</t>
  </si>
  <si>
    <t>ENGRENAGEM TRACAO ESTEIRA RETRATIL</t>
  </si>
  <si>
    <t>404129 - ENGRENAGEM TRACAO ESTEIRA RETRATIL</t>
  </si>
  <si>
    <t>MOTOR DE PASSO ISHIDA CCW 000143674702</t>
  </si>
  <si>
    <t>404130 - MOTOR DE PASSO ISHIDA CCW 000143674702</t>
  </si>
  <si>
    <t>ARRUELA DE PLASTICO ISHIDA 65067730</t>
  </si>
  <si>
    <t>404131 - ARRUELA DE PLASTICO ISHIDA 65067730</t>
  </si>
  <si>
    <t>PORCA SEXTAVADA GALVANIZADA 5/8 11 UNC</t>
  </si>
  <si>
    <t>404132 - PORCA SEXTAVADA GALVANIZADA 5/8 11 UNC</t>
  </si>
  <si>
    <t>ARRUELA DE PRESSAO ZINCADA 5/8</t>
  </si>
  <si>
    <t>404133 - ARRUELA DE PRESSAO ZINCADA 5/8</t>
  </si>
  <si>
    <t>BARRA ROSCADA ZINCADA M16</t>
  </si>
  <si>
    <t>404134 - BARRA ROSCADA ZINCADA M16</t>
  </si>
  <si>
    <t>BARRA ROSCADA ZINCADA M20</t>
  </si>
  <si>
    <t>404135 - BARRA ROSCADA ZINCADA M20</t>
  </si>
  <si>
    <t>PORCA SEXTAVADA ZINCADA M16</t>
  </si>
  <si>
    <t>404136 - PORCA SEXTAVADA ZINCADA M16</t>
  </si>
  <si>
    <t>PORCA SEXTAVADA ZINCADA M20</t>
  </si>
  <si>
    <t>404137 - PORCA SEXTAVADA ZINCADA M20</t>
  </si>
  <si>
    <t>CARRINHO C/FERRAMENTAS 136 PECAS AZUL</t>
  </si>
  <si>
    <t>404138 - CARRINHO C/FERRAMENTAS 136 PECAS AZUL</t>
  </si>
  <si>
    <t>PARAFUSADEIRA FURADEIRA BOSCH-06019F81E0</t>
  </si>
  <si>
    <t>404139 - PARAFUSADEIRA FURADEIRA BOSCH-06019F81E0</t>
  </si>
  <si>
    <t>ENGRENAGEM MOVIDA ESTEIRA RETRATIL</t>
  </si>
  <si>
    <t>404140 - ENGRENAGEM MOVIDA ESTEIRA RETRATIL</t>
  </si>
  <si>
    <t>BOMBA DOSADORA INJETRONIC V-1,5/P-4,0</t>
  </si>
  <si>
    <t>404141 - BOMBA DOSADORA INJETRONIC V-1,5/P-4,0</t>
  </si>
  <si>
    <t>ARRUELA ONDULADA WEG 80 32X39MM 13960158</t>
  </si>
  <si>
    <t>404142 - ARRUELA ONDULADA WEG 80 32X39MM 13960158</t>
  </si>
  <si>
    <t>TERMINAL OLHAL 4-6MM TP23-5 AMARELO</t>
  </si>
  <si>
    <t>404143 - TERMINAL OLHAL 4-6MM TP23-5 AMARELO</t>
  </si>
  <si>
    <t>PINO GRAXEIRO 8MM M8X1,0 RETO ZINCADO</t>
  </si>
  <si>
    <t>404144 - PINO GRAXEIRO 8MM M8X1,0 RETO ZINCADO</t>
  </si>
  <si>
    <t>CORREIA PU 2 LONAS 7500MM X 0900MM</t>
  </si>
  <si>
    <t>404145 - CORREIA PU 2 LONAS 7500MM X 0900MM</t>
  </si>
  <si>
    <t>FILTRO REGULADOR SERIE AW-D 1189587</t>
  </si>
  <si>
    <t>404146 - FILTRO REGULADOR SERIE AW-D 1189587</t>
  </si>
  <si>
    <t>PRESSOSTATO ISE20A-V-01-J SMC</t>
  </si>
  <si>
    <t>404147 - PRESSOSTATO ISE20A-V-01-J SMC</t>
  </si>
  <si>
    <t>PROGRAMADOR CHAMA SM592N.2 BRAHMA</t>
  </si>
  <si>
    <t>404148 - PROGRAMADOR CHAMA SM592N.2 BRAHMA</t>
  </si>
  <si>
    <t>ESPUMA EXPANSIVA POLIURETANO 500ML 340G</t>
  </si>
  <si>
    <t>404149 - ESPUMA EXPANSIVA POLIURETANO 500ML 340G</t>
  </si>
  <si>
    <t>TALISCA TIPO C SERIE 500</t>
  </si>
  <si>
    <t>404150 - TALISCA TIPO C SERIE 500</t>
  </si>
  <si>
    <t>ESTEIRA MODULAR SERIE 500 SF COMPLETA</t>
  </si>
  <si>
    <t>404151 - ESTEIRA MODULAR SERIE 500 SF COMPLETA</t>
  </si>
  <si>
    <t>BATERIA PB ACIDA 150 AH 12VCC</t>
  </si>
  <si>
    <t>404152 - BATERIA PB ACIDA 150 AH 12VCC</t>
  </si>
  <si>
    <t>BATERIA LITHIUM CR 2450N 3V</t>
  </si>
  <si>
    <t>404153 - BATERIA LITHIUM CR 2450N 3V</t>
  </si>
  <si>
    <t>ENGRENAGEM HELICOIDAL Z47 FPM 03.0131</t>
  </si>
  <si>
    <t>404154 - ENGRENAGEM HELICOIDAL Z47 FPM 03.0131</t>
  </si>
  <si>
    <t>ENGRENAGEM HELICOIDAL Z47 FPM 03.0132</t>
  </si>
  <si>
    <t>404155 - ENGRENAGEM HELICOIDAL Z47 FPM 03.0132</t>
  </si>
  <si>
    <t>ENGRENAGEM HELICOIDAL Z47 FPM 03.0134</t>
  </si>
  <si>
    <t>404156 - ENGRENAGEM HELICOIDAL Z47 FPM 03.0134</t>
  </si>
  <si>
    <t>ENGRENAGEM HELICOIDAL Z47 FPM 03.0145</t>
  </si>
  <si>
    <t>404157 - ENGRENAGEM HELICOIDAL Z47 FPM 03.0145</t>
  </si>
  <si>
    <t>CUBO ENGRENAGEM Z47 NYLON FPM 03.0135</t>
  </si>
  <si>
    <t>404158 - CUBO ENGRENAGEM Z47 NYLON FPM 03.0135</t>
  </si>
  <si>
    <t>PORTA COMPLETA PRATIKA 56</t>
  </si>
  <si>
    <t>404159 - PORTA COMPLETA PRATIKA 56</t>
  </si>
  <si>
    <t>CHAPA DE POLICARBONATO 4,0X65X870MM</t>
  </si>
  <si>
    <t>404160 - CHAPA DE POLICARBONATO 4,0X65X870MM</t>
  </si>
  <si>
    <t>ESFERA BORRACHA 50,0MM BRANCA</t>
  </si>
  <si>
    <t>404161 - ESFERA BORRACHA 50,0MM BRANCA</t>
  </si>
  <si>
    <t>CONTATOR SHINEIDER LC1D25BL 24 VDC 40 A</t>
  </si>
  <si>
    <t>404162 - CONTATOR SHINEIDER LC1D25BL 24 VDC 40 A</t>
  </si>
  <si>
    <t>PAINEL EMPILHADEIRA IR0002313875</t>
  </si>
  <si>
    <t>404163 - PAINEL EMPILHADEIRA IR0002313875</t>
  </si>
  <si>
    <t>TRAVA AJUSTE BANCO IR0008420527</t>
  </si>
  <si>
    <t>404164 - TRAVA AJUSTE BANCO IR0008420527</t>
  </si>
  <si>
    <t>FILTRO OLEO COMPR.1031400226 CHICAGO S8</t>
  </si>
  <si>
    <t>404165 - FILTRO OLEO COMPR.1031400226 CHICAGO S8</t>
  </si>
  <si>
    <t>FILTRO AR COMPRESSOR 16191269 CHICAGO</t>
  </si>
  <si>
    <t>404166 - FILTRO AR COMPRESSOR 16191269 CHICAGO</t>
  </si>
  <si>
    <t>FILTRO SEPARADOR AR/OLEO CPB 30CV S8</t>
  </si>
  <si>
    <t>404167 - FILTRO SEPARADOR AR/OLEO CPB 30CV S8</t>
  </si>
  <si>
    <t>OLEO SINTETICO P/COMPRESSOR CHICAGO S8</t>
  </si>
  <si>
    <t>404168 - OLEO SINTETICO P/COMPRESSOR CHICAGO S8</t>
  </si>
  <si>
    <t>CHUMBADOR QUIMICO</t>
  </si>
  <si>
    <t>404169 - CHUMBADOR QUIMICO</t>
  </si>
  <si>
    <t>BARRA ROSCADA INOX 5/8 COMUM 1M</t>
  </si>
  <si>
    <t>404170 - BARRA ROSCADA INOX 5/8 COMUM 1M</t>
  </si>
  <si>
    <t>PORCA SEXTAVADA 5/8 11 FIOS</t>
  </si>
  <si>
    <t>404171 - PORCA SEXTAVADA 5/8 11 FIOS</t>
  </si>
  <si>
    <t>ARRUELA DE PRESSAO 5/8" ACO CARBONO</t>
  </si>
  <si>
    <t>404172 - ARRUELA DE PRESSAO 5/8" ACO CARBONO</t>
  </si>
  <si>
    <t>CABO AJUSTE BANCO EMPILHAD.IR1444333000</t>
  </si>
  <si>
    <t>404173 - CABO AJUSTE BANCO EMPILHAD.IR1444333000</t>
  </si>
  <si>
    <t>ANEL EMPILHADEIRA IR0008421620</t>
  </si>
  <si>
    <t>404174 - ANEL EMPILHADEIRA IR0008421620</t>
  </si>
  <si>
    <t>ELEMENTO FILTR LINDE/STILL IR0009831717</t>
  </si>
  <si>
    <t>404175 - ELEMENTO FILTR LINDE/STILL IR0009831717</t>
  </si>
  <si>
    <t>FILTRO DE AR LINDE/STILL IR0029839003</t>
  </si>
  <si>
    <t>404176 - FILTRO DE AR LINDE/STILL IR0029839003</t>
  </si>
  <si>
    <t>ROLAMENTO LINEAR INA KH 2030/P/PP</t>
  </si>
  <si>
    <t>404177 - ROLAMENTO LINEAR INA KH 2030/P/PP</t>
  </si>
  <si>
    <t>UNIAO SOLDA 316 SMS 4 POL</t>
  </si>
  <si>
    <t>404178 - UNIAO SOLDA 316 SMS 4 POL</t>
  </si>
  <si>
    <t>BARRA REDONDA INOX 1/4"X6000MM</t>
  </si>
  <si>
    <t>404179 - BARRA REDONDA INOX 1/4"X6000MM</t>
  </si>
  <si>
    <t>SENSOR DE CHAMA EQA 300MM IMPORTADO</t>
  </si>
  <si>
    <t>404181 - SENSOR DE CHAMA EQA 300MM IMPORTADO</t>
  </si>
  <si>
    <t>FACA CIRCULAR LIMAQ DES015006021010000</t>
  </si>
  <si>
    <t>404182 - FACA CIRCULAR LIMAQ DES015006021010000</t>
  </si>
  <si>
    <t>FACA TRANSVERS.LIMAQ DES016009021110000</t>
  </si>
  <si>
    <t>404183 - FACA TRANSVERS.LIMAQ DES016009021110000</t>
  </si>
  <si>
    <t>CABECOTE MOVIDO ESTICADOR TC 20</t>
  </si>
  <si>
    <t>404184 - CABECOTE MOVIDO ESTICADOR TC 20</t>
  </si>
  <si>
    <t>LANCE INTERMEDIARIO 500MM COM GUIA TC 20</t>
  </si>
  <si>
    <t>404185 - LANCE INTERMEDIARIO 500MM COM GUIA TC 20</t>
  </si>
  <si>
    <t>CABECOTE INTERMEDIARIO INFERIOR TC 20</t>
  </si>
  <si>
    <t>404186 - CABECOTE INTERMEDIARIO INFERIOR TC 20</t>
  </si>
  <si>
    <t>POLIA SAE1045 2 CANAIS B Ø90MM X 1.1/4"</t>
  </si>
  <si>
    <t>404187 - POLIA SAE1045 2 CANAIS B Ø90MM X 1.1/4"</t>
  </si>
  <si>
    <t>POLIA SAE1045 2 CANAIS B Ø100MM X 1.1/4"</t>
  </si>
  <si>
    <t>404188 - POLIA SAE1045 2 CANAIS B Ø100MM X 1.1/4"</t>
  </si>
  <si>
    <t>POLIA SAE1045 2 CANAIS B Ø80MM X 1.1/4"</t>
  </si>
  <si>
    <t>404189 - POLIA SAE1045 2 CANAIS B Ø80MM X 1.1/4"</t>
  </si>
  <si>
    <t>ESTEIRA MODULAR S254 SA AZ PPL403MM</t>
  </si>
  <si>
    <t>404190 - ESTEIRA MODULAR S254 SA AZ PPL403MM</t>
  </si>
  <si>
    <t>GRELHA DEBULHADORA AMENDOIM 1,0M X 10MM</t>
  </si>
  <si>
    <t>404191 - GRELHA DEBULHADORA AMENDOIM 1,0M X 10MM</t>
  </si>
  <si>
    <t>GRELHA DEBULHADORA AMENDOIM 0,5M X 10MM</t>
  </si>
  <si>
    <t>404192 - GRELHA DEBULHADORA AMENDOIM 0,5M X 10MM</t>
  </si>
  <si>
    <t>SENSOR DIFUSO DE MOVIMENTO P18AD-20-ACA</t>
  </si>
  <si>
    <t>404193 - SENSOR DIFUSO DE MOVIMENTO P18AD-20-ACA</t>
  </si>
  <si>
    <t>CABO FLAT DISPLAY PA 7.0 PN 800877100</t>
  </si>
  <si>
    <t>404194 - CABO FLAT DISPLAY PA 7.0 PN 800877100</t>
  </si>
  <si>
    <t>BUCHA EWR ACTIVE STILL IR0002310241</t>
  </si>
  <si>
    <t>404195 - BUCHA EWR ACTIVE STILL IR0002310241</t>
  </si>
  <si>
    <t>TELA LCD BRANCA OXYBABY/PA PN 850014700</t>
  </si>
  <si>
    <t>404196 - TELA LCD BRANCA OXYBABY/PA PN 850014700</t>
  </si>
  <si>
    <t>JOGO VEDACAO CILINDRO STILL IR0000144923</t>
  </si>
  <si>
    <t>404197 - JOGO VEDACAO CILINDRO STILL IR0000144923</t>
  </si>
  <si>
    <t>TOMADA EMPILHADEIRA LINDE/STILL 8400958</t>
  </si>
  <si>
    <t>404198 - TOMADA EMPILHADEIRA LINDE/STILL 8400958</t>
  </si>
  <si>
    <t>CONTROLADOR LINDE/STILL IR4477914</t>
  </si>
  <si>
    <t>404199 - CONTROLADOR LINDE/STILL IR4477914</t>
  </si>
  <si>
    <t>POLIA SAE1045 2 CANAIS A Ø80MM X 1.1/4"</t>
  </si>
  <si>
    <t>404200 - POLIA SAE1045 2 CANAIS A Ø80MM X 1.1/4"</t>
  </si>
  <si>
    <t>INVERSOR POWER FLEX 4M 3~ 220VAC 0,5CV</t>
  </si>
  <si>
    <t>404201 - INVERSOR POWER FLEX 4M 3~ 220VAC 0,5CV</t>
  </si>
  <si>
    <t>POLIA SAE1045 3 CANAIS B Ø100MM X 1.1/2"</t>
  </si>
  <si>
    <t>404202 - POLIA SAE1045 3 CANAIS B Ø100MM X 1.1/2"</t>
  </si>
  <si>
    <t>CHAVE INTERTRAVAM.SEG.WEG CISS-MM42AE26</t>
  </si>
  <si>
    <t>404203 - CHAVE INTERTRAVAM.SEG.WEG CISS-MM42AE26</t>
  </si>
  <si>
    <t>BATERIA P/LUMINOMETRO LX25LM1HB004603997</t>
  </si>
  <si>
    <t>404204 - BATERIA P/LUMINOMETRO LX25LM1HB004603997</t>
  </si>
  <si>
    <t>OLEO NEVASTANE AW 32(NSF H1)</t>
  </si>
  <si>
    <t>404205 - OLEO NEVASTANE AW 32(NSF H1)</t>
  </si>
  <si>
    <t>OLEO OMALA S2G 220 SHELL</t>
  </si>
  <si>
    <t>404206 - OLEO OMALA S2G 220 SHELL</t>
  </si>
  <si>
    <t>OLEO OMALA S2G 320 SHELL</t>
  </si>
  <si>
    <t>404207 - OLEO OMALA S2G 320 SHELL</t>
  </si>
  <si>
    <t>ELEMENTO FILTRO DE AR 23676455</t>
  </si>
  <si>
    <t>404208 - ELEMENTO FILTRO DE AR 23676455</t>
  </si>
  <si>
    <t>ELEMENTO FILTRO DE OLEO 23935059</t>
  </si>
  <si>
    <t>404209 - ELEMENTO FILTRO DE OLEO 23935059</t>
  </si>
  <si>
    <t>ROLAMENTO LINDE/STILL IR0004492619</t>
  </si>
  <si>
    <t>404210 - ROLAMENTO LINDE/STILL IR0004492619</t>
  </si>
  <si>
    <t>RASPADOR EMPILHADEIRA LINDE NR0002313631</t>
  </si>
  <si>
    <t>404212 - RASPADOR EMPILHADEIRA LINDE NR0002313631</t>
  </si>
  <si>
    <t>ANEL GUIA EMPILHADEIRA LINDENR0002313632</t>
  </si>
  <si>
    <t>404213 - ANEL GUIA EMPILHADEIRA LINDENR0002313632</t>
  </si>
  <si>
    <t>GAXETA LINDE/STILL IR2313633</t>
  </si>
  <si>
    <t>404214 - GAXETA LINDE/STILL IR2313633</t>
  </si>
  <si>
    <t>CHAPA UHMW NATURAL 20X60X600MM</t>
  </si>
  <si>
    <t>404215 - CHAPA UHMW NATURAL 20X60X600MM</t>
  </si>
  <si>
    <t>CORDAO PARALELO 2,0X2,50MM BRANCO</t>
  </si>
  <si>
    <t>404216 - CORDAO PARALELO 2,0X2,50MM BRANCO</t>
  </si>
  <si>
    <t>ROTOR BR 762-381 CW 1" 7/16</t>
  </si>
  <si>
    <t>404217 - ROTOR BR 762-381 CW 1" 7/16</t>
  </si>
  <si>
    <t>GUIA EM ACO ELEVADORES CANECA CWA</t>
  </si>
  <si>
    <t>404218 - GUIA EM ACO ELEVADORES CANECA CWA</t>
  </si>
  <si>
    <t>REVESTIMENTO GUIA ELEVADOR CANECA CWA</t>
  </si>
  <si>
    <t>404219 - REVESTIMENTO GUIA ELEVADOR CANECA CWA</t>
  </si>
  <si>
    <t>404220 - MOTOREDUTOR SAF57 R17 DRS71S4 0.25KW SEW</t>
  </si>
  <si>
    <t>DISJ MOTOR 3RV2021-4DA10(18-25A)SIEMENS</t>
  </si>
  <si>
    <t>404221 - DISJ MOTOR 3RV2021-4DA10(18-25A)SIEMENS</t>
  </si>
  <si>
    <t>TOMADA INDL.3P+T 32A 220V AZUL A4209 9H</t>
  </si>
  <si>
    <t>404222 - TOMADA INDL.3P+T 32A 220V AZUL A4209 9H</t>
  </si>
  <si>
    <t>MANGUEIRA AR/AGUA 300PSI 5/16" PRETA</t>
  </si>
  <si>
    <t>404223 - MANGUEIRA AR/AGUA 300PSI 5/16" PRETA</t>
  </si>
  <si>
    <t>SINALEIRO LED 22MM 24VCC/VCA AMARELO</t>
  </si>
  <si>
    <t>404224 - SINALEIRO LED 22MM 24VCC/VCA AMARELO</t>
  </si>
  <si>
    <t>ATUADOR LINEAR CURSO 200MM 24V. TF 6KN</t>
  </si>
  <si>
    <t>404225 - ATUADOR LINEAR CURSO 200MM 24V. TF 6KN</t>
  </si>
  <si>
    <t>ELEMENTO FILTRANTE FPS46 PUMA</t>
  </si>
  <si>
    <t>404226 - ELEMENTO FILTRANTE FPS46 PUMA</t>
  </si>
  <si>
    <t>ELEMENTO FILTRANTE F0125PF PUMA</t>
  </si>
  <si>
    <t>404227 - ELEMENTO FILTRANTE F0125PF PUMA</t>
  </si>
  <si>
    <t>POTENCIOMETRO LINEAR ROT 10K 1W 22MM</t>
  </si>
  <si>
    <t>404228 - POTENCIOMETRO LINEAR ROT 10K 1W 22MM</t>
  </si>
  <si>
    <t>SINALEIRO LED 22MM 24V C/LAMPADA VERDE</t>
  </si>
  <si>
    <t>404229 - SINALEIRO LED 22MM 24V C/LAMPADA VERDE</t>
  </si>
  <si>
    <t>SINALEIRO LED 22MM 24VCC/VCA BRANCO</t>
  </si>
  <si>
    <t>404230 - SINALEIRO LED 22MM 24VCC/VCA BRANCO</t>
  </si>
  <si>
    <t>SINALEIRO LED 22MM 24VCC/VCA VERMELHO</t>
  </si>
  <si>
    <t>404231 - SINALEIRO LED 22MM 24VCC/VCA VERMELHO</t>
  </si>
  <si>
    <t>RODIZIO STANLEY QUADRUPLO 1.1/2" C/ROL.</t>
  </si>
  <si>
    <t>404232 - RODIZIO STANLEY QUADRUPLO 1.1/2" C/ROL.</t>
  </si>
  <si>
    <t>ROLAMENTO ESFERA 6312 2Z C4 ATLAS COPCO</t>
  </si>
  <si>
    <t>404233 - ROLAMENTO ESFERA 6312 2Z C4 ATLAS COPCO</t>
  </si>
  <si>
    <t>VENTILADOR P/MOTOR 200 4P ATLAS COPCO</t>
  </si>
  <si>
    <t>404234 - VENTILADOR P/MOTOR 200 4P ATLAS COPCO</t>
  </si>
  <si>
    <t>VENTILADOR SECADOR 2204107600 ATLASCOPCO</t>
  </si>
  <si>
    <t>404235 - VENTILADOR SECADOR 2204107600 ATLASCOPCO</t>
  </si>
  <si>
    <t>KIT SEPARADOR ATLAS COPCO 2901164300</t>
  </si>
  <si>
    <t>404236 - KIT SEPARADOR ATLAS COPCO 2901164300</t>
  </si>
  <si>
    <t>ELEMENTO FILTRO AR ATLAS 1613740700</t>
  </si>
  <si>
    <t>404237 - ELEMENTO FILTRO AR ATLAS 1613740700</t>
  </si>
  <si>
    <t>FILTRO DE OLEO 1625840100 ATLAS COPCO</t>
  </si>
  <si>
    <t>404238 - FILTRO DE OLEO 1625840100 ATLAS COPCO</t>
  </si>
  <si>
    <t>MODULO MK5 1900520013 ATLAS COPCO</t>
  </si>
  <si>
    <t>404239 - MODULO MK5 1900520013 ATLAS COPCO</t>
  </si>
  <si>
    <t>PRE FILTRO PADRAO 23799182</t>
  </si>
  <si>
    <t>404240 - PRE FILTRO PADRAO 23799182</t>
  </si>
  <si>
    <t>PRE FILTRO PADRAO 23835515</t>
  </si>
  <si>
    <t>404241 - PRE FILTRO PADRAO 23835515</t>
  </si>
  <si>
    <t>MANTA FILTRANTE PAINEL ELET.48432397</t>
  </si>
  <si>
    <t>404242 - MANTA FILTRANTE PAINEL ELET.48432397</t>
  </si>
  <si>
    <t>KIT ANALISE DE FLUIDOS 38035531</t>
  </si>
  <si>
    <t>404243 - KIT ANALISE DE FLUIDOS 38035531</t>
  </si>
  <si>
    <t>FLUIDO REFRIG ULTRA COOLANT 38329611</t>
  </si>
  <si>
    <t>404244 - FLUIDO REFRIG ULTRA COOLANT 38329611</t>
  </si>
  <si>
    <t>FLUIDO REFRIG.COOLANT BABY 19280171</t>
  </si>
  <si>
    <t>404245 - FLUIDO REFRIG.COOLANT BABY 19280171</t>
  </si>
  <si>
    <t>ELEMENTO TANQUE SEPARADOR 23675010</t>
  </si>
  <si>
    <t>404246 - ELEMENTO TANQUE SEPARADOR 23675010</t>
  </si>
  <si>
    <t>VARETA TRANSPORTADOR MODULAR D 5,7-5,8</t>
  </si>
  <si>
    <t>404247 - VARETA TRANSPORTADOR MODULAR D 5,7-5,8</t>
  </si>
  <si>
    <t>ESTEIRA MODULAR S254 L.403MM COBRA</t>
  </si>
  <si>
    <t>404248 - ESTEIRA MODULAR S254 L.403MM COBRA</t>
  </si>
  <si>
    <t>ESTEIRA MODULAR S254 L.302MM COBRA</t>
  </si>
  <si>
    <t>404249 - ESTEIRA MODULAR S254 L.302MM COBRA</t>
  </si>
  <si>
    <t>MOLA PERFIL CHATO 1/2" X 3/16" C10.000MM</t>
  </si>
  <si>
    <t>404250 - MOLA PERFIL CHATO 1/2" X 3/16" C10.000MM</t>
  </si>
  <si>
    <t>ESTEIRA MODULAR S500 L.690MM COBRA</t>
  </si>
  <si>
    <t>404251 - ESTEIRA MODULAR S500 L.690MM COBRA</t>
  </si>
  <si>
    <t>BOMBA CILINDRO ELEVACAO IR0000530259</t>
  </si>
  <si>
    <t>404252 - BOMBA CILINDRO ELEVACAO IR0000530259</t>
  </si>
  <si>
    <t>AUTO TRANSF.TRIFAS.50KVA 60HZ CAIXA IP21</t>
  </si>
  <si>
    <t>404253 - AUTO TRANSF.TRIFAS.50KVA 60HZ CAIXA IP21</t>
  </si>
  <si>
    <t>MANGUEIRA 1/4" PRENSADA RET-CURVO 550MM</t>
  </si>
  <si>
    <t>404254 - MANGUEIRA 1/4" PRENSADA RET-CURVO 550MM</t>
  </si>
  <si>
    <t>MANGUEIRA 1/4" PRENSADA RET-CURVO 870MM</t>
  </si>
  <si>
    <t>404255 - MANGUEIRA 1/4" PRENSADA RET-CURVO 870MM</t>
  </si>
  <si>
    <t>MANGUEIRA 1/4" PRENSADA RET-CURVO 1070MM</t>
  </si>
  <si>
    <t>404256 - MANGUEIRA 1/4" PRENSADA RET-CURVO 1070MM</t>
  </si>
  <si>
    <t>ENGRENAGEM 21 DENTES ASA50/1 LOUCA</t>
  </si>
  <si>
    <t>404257 - ENGRENAGEM 21 DENTES ASA50/1 LOUCA</t>
  </si>
  <si>
    <t>LANTERNA RECARREGAVEL VONDER LRV 100L</t>
  </si>
  <si>
    <t>404258 - LANTERNA RECARREGAVEL VONDER LRV 100L</t>
  </si>
  <si>
    <t>FLANGE LATERAL LAMINADOR LM-MF-007</t>
  </si>
  <si>
    <t>404259 - FLANGE LATERAL LAMINADOR LM-MF-007</t>
  </si>
  <si>
    <t>CORREIA TT BRANCA 22,000 X 0,200</t>
  </si>
  <si>
    <t>404260 - CORREIA TT BRANCA 22,000 X 0,200</t>
  </si>
  <si>
    <t>BUCHA PLAST. ROLETE INT.39,7 X EXT.61MM</t>
  </si>
  <si>
    <t>404261 - BUCHA PLAST. ROLETE INT.39,7 X EXT.61MM</t>
  </si>
  <si>
    <t>TUBO DE ACO 2.1/2" 2,0MM  P/ ROLETES</t>
  </si>
  <si>
    <t>404262 - TUBO DE ACO 2.1/2" 2,0MM  P/ ROLETES</t>
  </si>
  <si>
    <t>404263 - VENTILADOR OSCILANTE PAREDE 60CM BIVOLT</t>
  </si>
  <si>
    <t>MANGUEIRA HIDRAULICA 1.1/4" TOMBADOR</t>
  </si>
  <si>
    <t>404264 - MANGUEIRA HIDRAULICA 1.1/4" TOMBADOR</t>
  </si>
  <si>
    <t>EIXO TRACAO EMBORRACHADO GOTESP NOVA</t>
  </si>
  <si>
    <t>404265 - EIXO TRACAO EMBORRACHADO GOTESP NOVA</t>
  </si>
  <si>
    <t>FITA ACO INOX 0,05 X 2.80</t>
  </si>
  <si>
    <t>404266 - FITA ACO INOX 0,05 X 2.80</t>
  </si>
  <si>
    <t>FITA ACO INOX 0,10 X 2.80</t>
  </si>
  <si>
    <t>404267 - FITA ACO INOX 0,10 X 2.80</t>
  </si>
  <si>
    <t>FITA ACO INOX 0,15 X 2.80</t>
  </si>
  <si>
    <t>404268 - FITA ACO INOX 0,15 X 2.80</t>
  </si>
  <si>
    <t>FITA ACO INOX 0,20 X 2.80</t>
  </si>
  <si>
    <t>404269 - FITA ACO INOX 0,20 X 2.80</t>
  </si>
  <si>
    <t>VENTILADOR EXAUSTOR ATLAS COPCO</t>
  </si>
  <si>
    <t>404270 - VENTILADOR EXAUSTOR ATLAS COPCO</t>
  </si>
  <si>
    <t>MANGUEIRA PILOT 1028854333 ATLAS COPCO</t>
  </si>
  <si>
    <t>404271 - MANGUEIRA PILOT 1028854333 ATLAS COPCO</t>
  </si>
  <si>
    <t>ENGRENAGEM Z75 SUPER PRENSA</t>
  </si>
  <si>
    <t>404272 - ENGRENAGEM Z75 SUPER PRENSA</t>
  </si>
  <si>
    <t>ENGRENAGEM Z30 SUPER PRENSA</t>
  </si>
  <si>
    <t>404273 - ENGRENAGEM Z30 SUPER PRENSA</t>
  </si>
  <si>
    <t>MODULO WEISHAUPT EM3/3.P/ W-FM25</t>
  </si>
  <si>
    <t>404274 - MODULO WEISHAUPT EM3/3.P/ W-FM25</t>
  </si>
  <si>
    <t>VALVULA BORBOLETA SANITARIA 4"</t>
  </si>
  <si>
    <t>404275 - VALVULA BORBOLETA SANITARIA 4"</t>
  </si>
  <si>
    <t>INVERSOR FREQUENCIA CFW-09 50CV WEG</t>
  </si>
  <si>
    <t>404276 - INVERSOR FREQUENCIA CFW-09 50CV WEG</t>
  </si>
  <si>
    <t>ANTIVIBRATORIO XT 6000 M16 VIBRA-STOP</t>
  </si>
  <si>
    <t>404277 - ANTIVIBRATORIO XT 6000 M16 VIBRA-STOP</t>
  </si>
  <si>
    <t>ANTIVIBRATORIO XT 6000 M12 VIBRA-STOP</t>
  </si>
  <si>
    <t>404278 - ANTIVIBRATORIO XT 6000 M12 VIBRA-STOP</t>
  </si>
  <si>
    <t>QUEIMADOR MONOBLOCO BFG1-H2 COD. 39711</t>
  </si>
  <si>
    <t>404279 - QUEIMADOR MONOBLOCO BFG1-H2 COD. 39711</t>
  </si>
  <si>
    <t>GAXETA CILINDRO DE ELEVACAO LINDE 11354</t>
  </si>
  <si>
    <t>404280 - GAXETA CILINDRO DE ELEVACAO LINDE 11354</t>
  </si>
  <si>
    <t>HELICOIDE SEM TUBO CENTRAL SAE 1020</t>
  </si>
  <si>
    <t>404281 - HELICOIDE SEM TUBO CENTRAL SAE 1020</t>
  </si>
  <si>
    <t>INVERSOR DE FREQUENCIA BRCFW110088T4SZ</t>
  </si>
  <si>
    <t>404282 - INVERSOR DE FREQUENCIA BRCFW110088T4SZ</t>
  </si>
  <si>
    <t>MANCAL F 206 P/ ROL. UC206 EIXO 30MM</t>
  </si>
  <si>
    <t>404283 - MANCAL F 206 P/ ROL. UC206 EIXO 30MM</t>
  </si>
  <si>
    <t>PINO SEGURANCA ENG-09-3000 ENG-MAQ</t>
  </si>
  <si>
    <t>404284 - PINO SEGURANCA ENG-09-3000 ENG-MAQ</t>
  </si>
  <si>
    <t>BUCHA PINO SEGURANCA ENG.3000 ENG-MAQ</t>
  </si>
  <si>
    <t>404285 - BUCHA PINO SEGURANCA ENG.3000 ENG-MAQ</t>
  </si>
  <si>
    <t>TRAVA PINO SEGURANCA ENG.3000 ENG-MAQ</t>
  </si>
  <si>
    <t>404286 - TRAVA PINO SEGURANCA ENG.3000 ENG-MAQ</t>
  </si>
  <si>
    <t>MANGUEIRA VACUO AR 6" IVPU TRANSLUCIDO</t>
  </si>
  <si>
    <t>404287 - MANGUEIRA VACUO AR 6" IVPU TRANSLUCIDO</t>
  </si>
  <si>
    <t>ROLAMENTO RIGIDO ESFERAS 6014 2RS</t>
  </si>
  <si>
    <t>404288 - ROLAMENTO RIGIDO ESFERAS 6014 2RS</t>
  </si>
  <si>
    <t>MOTOR ELETRIC.71 0,75CV 220/380 C-DIN 4P</t>
  </si>
  <si>
    <t>404289 - MOTOR ELETRIC.71 0,75CV 220/380 C-DIN 4P</t>
  </si>
  <si>
    <t>CAIXA PLASTICA DO RADIO EP450</t>
  </si>
  <si>
    <t>404291 - CAIXA PLASTICA DO RADIO EP450</t>
  </si>
  <si>
    <t>ANTENA VHF HELIFLEX.146-174 MHZ MOTOROLA</t>
  </si>
  <si>
    <t>404292 - ANTENA VHF HELIFLEX.146-174 MHZ MOTOROLA</t>
  </si>
  <si>
    <t>CHASSI MONTADO P/APARELHO PORTATIL DEP4</t>
  </si>
  <si>
    <t>404293 - CHASSI MONTADO P/APARELHO PORTATIL DEP4</t>
  </si>
  <si>
    <t>VENTILADOR EXAUSTOR AXIAL 30CM 220VCA</t>
  </si>
  <si>
    <t>404294 - VENTILADOR EXAUSTOR AXIAL 30CM 220VCA</t>
  </si>
  <si>
    <t>MOTOR ELET.TRIFAS.15CV 4P 220/380 CA W22</t>
  </si>
  <si>
    <t>404295 - MOTOR ELET.TRIFAS.15CV 4P 220/380 CA W22</t>
  </si>
  <si>
    <t>ENGRENAGEM PARA REDLER ENG0470</t>
  </si>
  <si>
    <t>404296 - ENGRENAGEM PARA REDLER ENG0470</t>
  </si>
  <si>
    <t>CORRENTE REDLER C50 ENG-3000</t>
  </si>
  <si>
    <t>404297 - CORRENTE REDLER C50 ENG-3000</t>
  </si>
  <si>
    <t>TUBO CONTRATIL 1/8" TNC20 HELLERMANN</t>
  </si>
  <si>
    <t>404298 - TUBO CONTRATIL 1/8" TNC20 HELLERMANN</t>
  </si>
  <si>
    <t>MOTOBOMBA HYDROBLOCK C750T 220/380V</t>
  </si>
  <si>
    <t>404299 - MOTOBOMBA HYDROBLOCK C750T 220/380V</t>
  </si>
  <si>
    <t>BUCHA PINO EXCENTRICA SEG.15-3000-00</t>
  </si>
  <si>
    <t>404300 - BUCHA PINO EXCENTRICA SEG.15-3000-00</t>
  </si>
  <si>
    <t>VISOR POLICARBONATO 4MMX370MMX370MM SILO</t>
  </si>
  <si>
    <t>404301 - VISOR POLICARBONATO 4MMX370MMX370MM SILO</t>
  </si>
  <si>
    <t>VEDADOR CONE 81-3000-00 ENG-3000</t>
  </si>
  <si>
    <t>404302 - VEDADOR CONE 81-3000-00 ENG-3000</t>
  </si>
  <si>
    <t>VEDADOR DA AMPA PELETIZADORA ENG-3000</t>
  </si>
  <si>
    <t>404303 - VEDADOR DA AMPA PELETIZADORA ENG-3000</t>
  </si>
  <si>
    <t>DOBRADICA P/ BICA TAMPA ENG-0454</t>
  </si>
  <si>
    <t>404304 - DOBRADICA P/ BICA TAMPA ENG-0454</t>
  </si>
  <si>
    <t>UNIDADE DE PROCESSAMENTO ACCEPT 2K V2</t>
  </si>
  <si>
    <t>404305 - UNIDADE DE PROCESSAMENTO ACCEPT 2K V2</t>
  </si>
  <si>
    <t>CORREIA SINCRONIZ. 32 T10 2600 ARMADORA</t>
  </si>
  <si>
    <t>404306 - CORREIA SINCRONIZ. 32 T10 2600 ARMADORA</t>
  </si>
  <si>
    <t>MALETA ORGANIZADORA PLAST.17" TRAMONTINA</t>
  </si>
  <si>
    <t>404307 - MALETA ORGANIZADORA PLAST.17" TRAMONTINA</t>
  </si>
  <si>
    <t>BARRA CHATA INOX 304 1.1/2" X 3MMM</t>
  </si>
  <si>
    <t>404308 - BARRA CHATA INOX 304 1.1/2" X 3MMM</t>
  </si>
  <si>
    <t>VALVULA DE RETENCAO DN 80 3" DOCOL</t>
  </si>
  <si>
    <t>404309 - VALVULA DE RETENCAO DN 80 3" DOCOL</t>
  </si>
  <si>
    <t>TINTA SPRAY MARRON CONHAQUE 250ML</t>
  </si>
  <si>
    <t>404310 - TINTA SPRAY MARRON CONHAQUE 250ML</t>
  </si>
  <si>
    <t>TINTA SPRAY BRANCA 250ML</t>
  </si>
  <si>
    <t>404311 - TINTA SPRAY BRANCA 250ML</t>
  </si>
  <si>
    <t>ROSCA SEM FIM 8" X 1,90M</t>
  </si>
  <si>
    <t>404312 - ROSCA SEM FIM 8" X 1,90M</t>
  </si>
  <si>
    <t>BARRA REDONDA TREFILADA SAE1045 Ø6,0MM</t>
  </si>
  <si>
    <t>404313 - BARRA REDONDA TREFILADA SAE1045 Ø6,0MM</t>
  </si>
  <si>
    <t>MOTOBOMBA HYDROBLOC C700</t>
  </si>
  <si>
    <t>404314 - MOTOBOMBA HYDROBLOC C700</t>
  </si>
  <si>
    <t>MANGOTE DE SILICONE</t>
  </si>
  <si>
    <t>404315 - MANGOTE DE SILICONE</t>
  </si>
  <si>
    <t>CONJUNTO CILINDRO AMASSADEIRA FERNETO</t>
  </si>
  <si>
    <t>404316 - CONJUNTO CILINDRO AMASSADEIRA FERNETO</t>
  </si>
  <si>
    <t>CONJUNTO CIL.TRAVA AMASSADEIRA FERNETO</t>
  </si>
  <si>
    <t>404317 - CONJUNTO CIL.TRAVA AMASSADEIRA FERNETO</t>
  </si>
  <si>
    <t>POLIA F.F. 4 CANAIS B Ø110MM X S/ FURO</t>
  </si>
  <si>
    <t>404318 - POLIA F.F. 4 CANAIS B Ø110MM X S/ FURO</t>
  </si>
  <si>
    <t>POLIA F.F. 4 CANAIS B Ø105MM X S/ FURO</t>
  </si>
  <si>
    <t>404319 - POLIA F.F. 4 CANAIS B Ø105MM X S/ FURO</t>
  </si>
  <si>
    <t>EIXO SUPORTE DO MAGAZINE DELGO 036643</t>
  </si>
  <si>
    <t>404320 - EIXO SUPORTE DO MAGAZINE DELGO 036643</t>
  </si>
  <si>
    <t>PINO GUIA FLANGE EXTRACAO DELGO 036645</t>
  </si>
  <si>
    <t>404321 - PINO GUIA FLANGE EXTRACAO DELGO 036645</t>
  </si>
  <si>
    <t>CILINDRO DSBC-32-180-PPVA-N3 036646</t>
  </si>
  <si>
    <t>404322 - CILINDRO DSBC-32-180-PPVA-N3 036646</t>
  </si>
  <si>
    <t>CAVILHA DO ROLETO AMASSADEIRA FERNETO</t>
  </si>
  <si>
    <t>404323 - CAVILHA DO ROLETO AMASSADEIRA FERNETO</t>
  </si>
  <si>
    <t>CAVILHA TRANCADOR AMASSADEIRA FERNETO</t>
  </si>
  <si>
    <t>404324 - CAVILHA TRANCADOR AMASSADEIRA FERNETO</t>
  </si>
  <si>
    <t>SUPORTE TRANCADOR AMASSADEIRA FERNETO</t>
  </si>
  <si>
    <t>404325 - SUPORTE TRANCADOR AMASSADEIRA FERNETO</t>
  </si>
  <si>
    <t>ROLETO TRANCADOR AMASSADEIRA FERNETO</t>
  </si>
  <si>
    <t>404326 - ROLETO TRANCADOR AMASSADEIRA FERNETO</t>
  </si>
  <si>
    <t>TRANCADOR TINA AMASSADEIRA FERNETO</t>
  </si>
  <si>
    <t>404327 - TRANCADOR TINA AMASSADEIRA FERNETO</t>
  </si>
  <si>
    <t>TUBO REDONDO 2.1/2" SCH 05 S ACO INOX</t>
  </si>
  <si>
    <t>404328 - TUBO REDONDO 2.1/2" SCH 05 S ACO INOX</t>
  </si>
  <si>
    <t>ESCOVA NYLON TIPO REGUA PP 0,40MM PRETO</t>
  </si>
  <si>
    <t>404329 - ESCOVA NYLON TIPO REGUA PP 0,40MM PRETO</t>
  </si>
  <si>
    <t>POLIA F.F. 3 CANAIS B Ø125MM X S/ FURO</t>
  </si>
  <si>
    <t>404330 - POLIA F.F. 3 CANAIS B Ø125MM X S/ FURO</t>
  </si>
  <si>
    <t>POLIA F.F. 3 CANAIS B Ø140MM X S/ FURO</t>
  </si>
  <si>
    <t>404331 - POLIA F.F. 3 CANAIS B Ø140MM X S/ FURO</t>
  </si>
  <si>
    <t>POLIA F.F. 3 CANAIS B Ø130MM X S/ FURO</t>
  </si>
  <si>
    <t>404332 - POLIA F.F. 3 CANAIS B Ø130MM X S/ FURO</t>
  </si>
  <si>
    <t>404333 - POLIA F.F. 3 CANAIS B Ø130MM X S/ FURO</t>
  </si>
  <si>
    <t>POLIA F.F. 4 CANAIS B Ø130MM X S/ FURO</t>
  </si>
  <si>
    <t>404334 - POLIA F.F. 4 CANAIS B Ø130MM X S/ FURO</t>
  </si>
  <si>
    <t>HELICOIDE 10"X2180MM</t>
  </si>
  <si>
    <t>404335 - HELICOIDE 10"X2180MM</t>
  </si>
  <si>
    <t>CHAPA MAMILADA SURURUCA Ø2,00MM</t>
  </si>
  <si>
    <t>404336 - CHAPA MAMILADA SURURUCA Ø2,00MM</t>
  </si>
  <si>
    <t>CHAPA MAMILADA SURURUCA Ø1,63M</t>
  </si>
  <si>
    <t>404337 - CHAPA MAMILADA SURURUCA Ø1,63M</t>
  </si>
  <si>
    <t>DISJUNTOR MONOFASICO 10A</t>
  </si>
  <si>
    <t>404338 - DISJUNTOR MONOFASICO 10A</t>
  </si>
  <si>
    <t>DISJUNTOR MONOFASICO 16A</t>
  </si>
  <si>
    <t>404339 - DISJUNTOR MONOFASICO 16A</t>
  </si>
  <si>
    <t>DISJUNTOR BIFASICO 16A</t>
  </si>
  <si>
    <t>404340 - DISJUNTOR BIFASICO 16A</t>
  </si>
  <si>
    <t>DISJUNTOR MINI C BIFASICO 2 X 20A.</t>
  </si>
  <si>
    <t>404341 - DISJUNTOR MINI C BIFASICO 2 X 20A.</t>
  </si>
  <si>
    <t>DISJUNTOR MINI C BIFASICO 2 X 32A.</t>
  </si>
  <si>
    <t>404342 - DISJUNTOR MINI C BIFASICO 2 X 32A.</t>
  </si>
  <si>
    <t>DISJUNTOR MINI C BIFASICO 2 X 63A.</t>
  </si>
  <si>
    <t>404343 - DISJUNTOR MINI C BIFASICO 2 X 63A.</t>
  </si>
  <si>
    <t>DISJUNTOR MINI C TRIFASICO 3 X 10A.</t>
  </si>
  <si>
    <t>404344 - DISJUNTOR MINI C TRIFASICO 3 X 10A.</t>
  </si>
  <si>
    <t>DISJUNTOR MINI C TRIFASICO 3 X 32A.</t>
  </si>
  <si>
    <t>404345 - DISJUNTOR MINI C TRIFASICO 3 X 32A.</t>
  </si>
  <si>
    <t>DISJUNTOR MINI C TRIFASICO 3 X 63A.</t>
  </si>
  <si>
    <t>404346 - DISJUNTOR MINI C TRIFASICO 3 X 63A.</t>
  </si>
  <si>
    <t>CONTATOR TRIFASICO BOBINA 24VCC 18A.</t>
  </si>
  <si>
    <t>404347 - CONTATOR TRIFASICO BOBINA 24VCC 18A.</t>
  </si>
  <si>
    <t>CONTATOR TRIFASICO BOBINA 24VCC 32A.</t>
  </si>
  <si>
    <t>404348 - CONTATOR TRIFASICO BOBINA 24VCC 32A.</t>
  </si>
  <si>
    <t>CONTATOR TRIFASICO BOBINA 220VCA 18A.</t>
  </si>
  <si>
    <t>404349 - CONTATOR TRIFASICO BOBINA 220VCA 18A.</t>
  </si>
  <si>
    <t>CONTATOR TRIFASICO BOBINA 220VCA 32A.</t>
  </si>
  <si>
    <t>404350 - CONTATOR TRIFASICO BOBINA 220VCA 32A.</t>
  </si>
  <si>
    <t>DISJUNTOR MOTOR TRIFASICO 13/18A.</t>
  </si>
  <si>
    <t>404351 - DISJUNTOR MOTOR TRIFASICO 13/18A.</t>
  </si>
  <si>
    <t>DISJUNTOR MOTOR TRIFASICO 24-32A</t>
  </si>
  <si>
    <t>404352 - DISJUNTOR MOTOR TRIFASICO 24-32A</t>
  </si>
  <si>
    <t>FECHADURA PAPAIZ PERFIL ESTREITO 323</t>
  </si>
  <si>
    <t>404353 - FECHADURA PAPAIZ PERFIL ESTREITO 323</t>
  </si>
  <si>
    <t>VOLANTE MOTOR 4356617M94 TRATOR MF</t>
  </si>
  <si>
    <t>404354 - VOLANTE MOTOR 4356617M94 TRATOR MF</t>
  </si>
  <si>
    <t>REGULADOR DE TENSAO GRT7-TH4 5A WEG</t>
  </si>
  <si>
    <t>404355 - REGULADOR DE TENSAO GRT7-TH4 5A WEG</t>
  </si>
  <si>
    <t>MEDIDOR TEMP. VIBRACAO DYNALOGGER HF+S</t>
  </si>
  <si>
    <t>404356 - MEDIDOR TEMP. VIBRACAO DYNALOGGER HF+S</t>
  </si>
  <si>
    <t>COLETOR AUTOMATICO DE DADOS GATEWAY</t>
  </si>
  <si>
    <t>404357 - COLETOR AUTOMATICO DE DADOS GATEWAY</t>
  </si>
  <si>
    <t>MEDIDOR TEMP. VIBRACAO DYNALOGGER TcAs</t>
  </si>
  <si>
    <t>404358 - MEDIDOR TEMP. VIBRACAO DYNALOGGER TcAs</t>
  </si>
  <si>
    <t>VALVULA P/ LAVATORIO 1" 7/8"</t>
  </si>
  <si>
    <t>404359 - VALVULA P/ LAVATORIO 1" 7/8"</t>
  </si>
  <si>
    <t>ESCOVA DE NYLON 175X0135XF.20XB.75</t>
  </si>
  <si>
    <t>404360 - ESCOVA DE NYLON 175X0135XF.20XB.75</t>
  </si>
  <si>
    <t>ESCOVA DE NYLON 1MM PRETO (PP)</t>
  </si>
  <si>
    <t>404361 - ESCOVA DE NYLON 1MM PRETO (PP)</t>
  </si>
  <si>
    <t>PLUG STECK 2P+T(16A) AZUL REF N3076</t>
  </si>
  <si>
    <t>404362 - PLUG STECK 2P+T(16A) AZUL REF N3076</t>
  </si>
  <si>
    <t>ACOPLAMENTO STECK 2P+T 16A REF 3056</t>
  </si>
  <si>
    <t>404363 - ACOPLAMENTO STECK 2P+T 16A REF 3056</t>
  </si>
  <si>
    <t>CONTATOR POTENCIA 3P 95A 220V. 1NA + 1NF</t>
  </si>
  <si>
    <t>404364 - CONTATOR POTENCIA 3P 95A 220V. 1NA + 1NF</t>
  </si>
  <si>
    <t>BOBINA CONTATOR 220V. LX1D6M7 SCHNEIDER</t>
  </si>
  <si>
    <t>404365 - BOBINA CONTATOR 220V. LX1D6M7 SCHNEIDER</t>
  </si>
  <si>
    <t>ESTEIRA MODULAR S550 SF BR PP L.806MM</t>
  </si>
  <si>
    <t>404366 - ESTEIRA MODULAR S550 SF BR PP L.806MM</t>
  </si>
  <si>
    <t>RODA S550 E S555 INT Z 10 POM MR</t>
  </si>
  <si>
    <t>404367 - RODA S550 E S555 INT Z 10 POM MR</t>
  </si>
  <si>
    <t>PENEIRA 1M X 0,99M SEMECAT</t>
  </si>
  <si>
    <t>404368 - PENEIRA 1M X 0,99M SEMECAT</t>
  </si>
  <si>
    <t>FURADEIRA PARAFUSADEIRA B.20V IMP 1/2"</t>
  </si>
  <si>
    <t>404369 - FURADEIRA PARAFUSADEIRA B.20V IMP 1/2"</t>
  </si>
  <si>
    <t>PORTA RAPIDA FLEXIVEL DE ENROLAR</t>
  </si>
  <si>
    <t>404370 - PORTA RAPIDA FLEXIVEL DE ENROLAR</t>
  </si>
  <si>
    <t>CORREIA TRANSPORTADORA 2L 4,0MM 24"X3,0M</t>
  </si>
  <si>
    <t>404371 - CORREIA TRANSPORTADORA 2L 4,0MM 24"X3,0M</t>
  </si>
  <si>
    <t>CORREIA TRANSPORT. 2L 2,50MM 13"X12,0M</t>
  </si>
  <si>
    <t>404372 - CORREIA TRANSPORT. 2L 2,50MM 13"X12,0M</t>
  </si>
  <si>
    <t>CORREIA C/IMPRESSAO U 0,50X70M FECHADA</t>
  </si>
  <si>
    <t>404373 - CORREIA C/IMPRESSAO U 0,50X70M FECHADA</t>
  </si>
  <si>
    <t>ABRACADEIRA COBRA EIXO D40 38,1MM</t>
  </si>
  <si>
    <t>404374 - ABRACADEIRA COBRA EIXO D40 38,1MM</t>
  </si>
  <si>
    <t>ANEL ORING VITON EXT. 126,37 X 6,99MM</t>
  </si>
  <si>
    <t>404375 - ANEL ORING VITON EXT. 126,37 X 6,99MM</t>
  </si>
  <si>
    <t>TUBO PVC MARROM 50MM</t>
  </si>
  <si>
    <t>404376 - TUBO PVC MARROM 50MM</t>
  </si>
  <si>
    <t>VALVULA ESFERA MONOBLOCO 2" LATAO</t>
  </si>
  <si>
    <t>404377 - VALVULA ESFERA MONOBLOCO 2" LATAO</t>
  </si>
  <si>
    <t>ADPTADOR PVC MARROM SOLDAVEL LR 50MM</t>
  </si>
  <si>
    <t>404378 - ADPTADOR PVC MARROM SOLDAVEL LR 50MM</t>
  </si>
  <si>
    <t>LUVA PVC MARROM SOLDAVEL 50MM</t>
  </si>
  <si>
    <t>404379 - LUVA PVC MARROM SOLDAVEL 50MM</t>
  </si>
  <si>
    <t>404380 - ALICATE DE PRESSAO</t>
  </si>
  <si>
    <t>CHAVE ALLEN ABAULADA LONGA MILIMETRO</t>
  </si>
  <si>
    <t>404381 - CHAVE ALLEN ABAULADA LONGA MILIMETRO</t>
  </si>
  <si>
    <t>JOGO CHAVE ALLEN ABAULADA EM POLEGADA</t>
  </si>
  <si>
    <t>404382 - JOGO CHAVE ALLEN ABAULADA EM POLEGADA</t>
  </si>
  <si>
    <t>CHAVE INGLESA AJUSTAVEL 8"</t>
  </si>
  <si>
    <t>404383 - CHAVE INGLESA AJUSTAVEL 8"</t>
  </si>
  <si>
    <t>MARTELO PARA MONTADOR</t>
  </si>
  <si>
    <t>404384 - MARTELO PARA MONTADOR</t>
  </si>
  <si>
    <t>ESPATULA REDONDA 18" 470MM 38A</t>
  </si>
  <si>
    <t>404385 - ESPATULA REDONDA 18" 470MM 38A</t>
  </si>
  <si>
    <t>CHAVE COMBINADA 7 MM</t>
  </si>
  <si>
    <t>404386 - CHAVE COMBINADA 7 MM</t>
  </si>
  <si>
    <t>CHAVE COMBINADA 8 MM</t>
  </si>
  <si>
    <t>404387 - CHAVE COMBINADA 8 MM</t>
  </si>
  <si>
    <t>CHAVE COMBINADA 10 MM</t>
  </si>
  <si>
    <t>404388 - CHAVE COMBINADA 10 MM</t>
  </si>
  <si>
    <t>CHAVE COMBINADA 11 MM</t>
  </si>
  <si>
    <t>404389 - CHAVE COMBINADA 11 MM</t>
  </si>
  <si>
    <t>CHAVE COMBINADA 13 MM</t>
  </si>
  <si>
    <t>404390 - CHAVE COMBINADA 13 MM</t>
  </si>
  <si>
    <t>CHAVE COMBINADA 14 MM</t>
  </si>
  <si>
    <t>404391 - CHAVE COMBINADA 14 MM</t>
  </si>
  <si>
    <t>CHAVE COMBINADA 17 MM</t>
  </si>
  <si>
    <t>404392 - CHAVE COMBINADA 17 MM</t>
  </si>
  <si>
    <t>CHAVE COMBINADA 19 MM</t>
  </si>
  <si>
    <t>404393 - CHAVE COMBINADA 19 MM</t>
  </si>
  <si>
    <t>CHAVE COMBINADA 22 MM</t>
  </si>
  <si>
    <t>404394 - CHAVE COMBINADA 22 MM</t>
  </si>
  <si>
    <t>CHAVE COMBINADA 24 MM</t>
  </si>
  <si>
    <t>404395 - CHAVE COMBINADA 24 MM</t>
  </si>
  <si>
    <t>CHAVE COMBINADA 30 MM</t>
  </si>
  <si>
    <t>404396 - CHAVE COMBINADA 30 MM</t>
  </si>
  <si>
    <t>VALVULA PIA AMERICANA 3.1/2 X 1.1/2</t>
  </si>
  <si>
    <t>404397 - VALVULA PIA AMERICANA 3.1/2 X 1.1/2</t>
  </si>
  <si>
    <t>BUCHA 8MM PARA TIJOLO BAIANO</t>
  </si>
  <si>
    <t>404398 - BUCHA 8MM PARA TIJOLO BAIANO</t>
  </si>
  <si>
    <t>PARAFUSO P/ BUCHA 8 4,5X45MM</t>
  </si>
  <si>
    <t>404399 - PARAFUSO P/ BUCHA 8 4,5X45MM</t>
  </si>
  <si>
    <t>PARAFUSO P/ BUCHA 10 6,0X60MM</t>
  </si>
  <si>
    <t>404400 - PARAFUSO P/ BUCHA 10 6,0X60MM</t>
  </si>
  <si>
    <t>BUCHA 10MM PARA TIJOLO</t>
  </si>
  <si>
    <t>404401 - BUCHA 10MM PARA TIJOLO</t>
  </si>
  <si>
    <t>TORNEIRA PRESSMATIC COMPACT DOCOL</t>
  </si>
  <si>
    <t>404402 - TORNEIRA PRESSMATIC COMPACT DOCOL</t>
  </si>
  <si>
    <t>404403 - JOGO DE SACA PINO</t>
  </si>
  <si>
    <t>VALVULA TRIPARTIDA 1" PP SERIE 300 MGA</t>
  </si>
  <si>
    <t>404404 - VALVULA TRIPARTIDA 1" PP SERIE 300 MGA</t>
  </si>
  <si>
    <t>CORREIA PU 2 LONAS 6,200 X 1,000</t>
  </si>
  <si>
    <t>404405 - CORREIA PU 2 LONAS 6,200 X 1,000</t>
  </si>
  <si>
    <t>TALHADEIRA C/ PUNHO 250MM 352/HS19</t>
  </si>
  <si>
    <t>404406 - TALHADEIRA C/ PUNHO 250MM 352/HS19</t>
  </si>
  <si>
    <t>CORREIA PU AZUL 2 LONAS 4,000 X 0,160</t>
  </si>
  <si>
    <t>404407 - CORREIA PU AZUL 2 LONAS 4,000 X 0,160</t>
  </si>
  <si>
    <t>CORREIA PU 2 LONAS AZUL 5,000 X 0,22</t>
  </si>
  <si>
    <t>404408 - CORREIA PU 2 LONAS AZUL 5,000 X 0,22</t>
  </si>
  <si>
    <t>CORREIA PU 01 LONA AZUL 3,500 X 0,430</t>
  </si>
  <si>
    <t>404409 - CORREIA PU 01 LONA AZUL 3,500 X 0,430</t>
  </si>
  <si>
    <t>LUVA PVC MARROM DE CORRER 50MM</t>
  </si>
  <si>
    <t>404410 - LUVA PVC MARROM DE CORRER 50MM</t>
  </si>
  <si>
    <t>ESCOVA MANUAL DE ACO</t>
  </si>
  <si>
    <t>404411 - ESCOVA MANUAL DE ACO</t>
  </si>
  <si>
    <t>FLANGE SACAR ENGRENAGENS</t>
  </si>
  <si>
    <t>404412 - FLANGE SACAR ENGRENAGENS</t>
  </si>
  <si>
    <t>CONEXAO ESPIGAO MACHO 1" X 3/4"</t>
  </si>
  <si>
    <t>404413 - CONEXAO ESPIGAO MACHO 1" X 3/4"</t>
  </si>
  <si>
    <t>CHUMBADOR ANCORA INOX 1/4" X 2"</t>
  </si>
  <si>
    <t>404414 - CHUMBADOR ANCORA INOX 1/4" X 2"</t>
  </si>
  <si>
    <t>ESGUICHO AJUSTAVEL MANGUEIRA</t>
  </si>
  <si>
    <t>404415 - ESGUICHO AJUSTAVEL MANGUEIRA</t>
  </si>
  <si>
    <t>QUADRO DE COMANDO WT-VVVF 9HP 220V</t>
  </si>
  <si>
    <t>404416 - QUADRO DE COMANDO WT-VVVF 9HP 220V</t>
  </si>
  <si>
    <t>VALVULA DE MICTORIO COMPACT PRESSMATIC</t>
  </si>
  <si>
    <t>404417 - VALVULA DE MICTORIO COMPACT PRESSMATIC</t>
  </si>
  <si>
    <t>ROLAMENTO SA 204-12</t>
  </si>
  <si>
    <t>404418 - ROLAMENTO SA 204-12</t>
  </si>
  <si>
    <t>QUEIMADOR DUTO MOD. S-VD-C-450 SANTEC</t>
  </si>
  <si>
    <t>404419 - QUEIMADOR DUTO MOD. S-VD-C-450 SANTEC</t>
  </si>
  <si>
    <t>CORREIA PU AZUL 2 LONAS 9,500 X 0,500</t>
  </si>
  <si>
    <t>404420 - CORREIA PU AZUL 2 LONAS 9,500 X 0,500</t>
  </si>
  <si>
    <t>MARTELO ANTI RETROCESSO REF.248ST50</t>
  </si>
  <si>
    <t>404421 - MARTELO ANTI RETROCESSO REF.248ST50</t>
  </si>
  <si>
    <t>CORREIA PRETA 2,080 X 0,210</t>
  </si>
  <si>
    <t>404422 - CORREIA PRETA 2,080 X 0,210</t>
  </si>
  <si>
    <t>MOLA PARA PORTA MA200/4 C/ BRACO DORMA</t>
  </si>
  <si>
    <t>404423 - MOLA PARA PORTA MA200/4 C/ BRACO DORMA</t>
  </si>
  <si>
    <t>FRIGOBAR</t>
  </si>
  <si>
    <t>404424 - FRIGOBAR</t>
  </si>
  <si>
    <t>RODIZIO FS 52 PE SCHIOPPA</t>
  </si>
  <si>
    <t>404425 - RODIZIO FS 52 PE SCHIOPPA</t>
  </si>
  <si>
    <t>RODIZIO GS 52 PE FREIO SCHIOPPA</t>
  </si>
  <si>
    <t>404426 - RODIZIO GS 52 PE FREIO SCHIOPPA</t>
  </si>
  <si>
    <t>RODIZIO GS 52 PE SCHIOPPA</t>
  </si>
  <si>
    <t>404427 - RODIZIO GS 52 PE SCHIOPPA</t>
  </si>
  <si>
    <t>NIPLE MACHO C/ORING JIC.37G.532 09/16-18</t>
  </si>
  <si>
    <t>404428 - NIPLE MACHO C/ORING JIC.37G.532 09/16-18</t>
  </si>
  <si>
    <t>TERMINAL 1000 FEMEA GIRAT RETA JIC 37G</t>
  </si>
  <si>
    <t>404429 - TERMINAL 1000 FEMEA GIRAT RETA JIC 37G</t>
  </si>
  <si>
    <t>CAPA 2 TRAMAS 02 3/8</t>
  </si>
  <si>
    <t>404430 - CAPA 2 TRAMAS 02 3/8</t>
  </si>
  <si>
    <t>TERMINAL 1001 FEMEA GIRAT 45G JIC 37 05</t>
  </si>
  <si>
    <t>404431 - TERMINAL 1001 FEMEA GIRAT 45G JIC 37 05</t>
  </si>
  <si>
    <t>NIPLE MACHO.C/ORING JIC.37G.532 09/16-18</t>
  </si>
  <si>
    <t>404432 - NIPLE MACHO.C/ORING JIC.37G.532 09/16-18</t>
  </si>
  <si>
    <t>CAIXA SIFONADA 150X75</t>
  </si>
  <si>
    <t>404433 - CAIXA SIFONADA 150X75</t>
  </si>
  <si>
    <t>ANEL ORING 1482903 CATERPILLAR</t>
  </si>
  <si>
    <t>404434 - ANEL ORING 1482903 CATERPILLAR</t>
  </si>
  <si>
    <t>ANEL ORING 1495240 CATERPILLAR</t>
  </si>
  <si>
    <t>404435 - ANEL ORING 1495240 CATERPILLAR</t>
  </si>
  <si>
    <t>ANEL RETENTOR 1093207 CATERPILLAR</t>
  </si>
  <si>
    <t>404436 - ANEL RETENTOR 1093207 CATERPILLAR</t>
  </si>
  <si>
    <t>ANEL ORING 2153198 CATERPILLAR</t>
  </si>
  <si>
    <t>404437 - ANEL ORING 2153198 CATERPILLAR</t>
  </si>
  <si>
    <t>ANEL ORING 1504105 CATERPILLAR</t>
  </si>
  <si>
    <t>404438 - ANEL ORING 1504105 CATERPILLAR</t>
  </si>
  <si>
    <t>ANEL ORING 1333715 CATERPILLAR</t>
  </si>
  <si>
    <t>404439 - ANEL ORING 1333715 CATERPILLAR</t>
  </si>
  <si>
    <t>ANEL RETENTOR 5P5679 CATERPILLAR</t>
  </si>
  <si>
    <t>404440 - ANEL RETENTOR 5P5679 CATERPILLAR</t>
  </si>
  <si>
    <t>MODULO DE IMPRESSAO INKJET 9450</t>
  </si>
  <si>
    <t>404441 - MODULO DE IMPRESSAO INKJET 9450</t>
  </si>
  <si>
    <t>BATERIA 40AH 12Vcc CSB GP12400</t>
  </si>
  <si>
    <t>404442 - BATERIA 40AH 12Vcc CSB GP12400</t>
  </si>
  <si>
    <t>PARAFUSO SEXTAVADO ACO RT 5/8" X 6.1/2"</t>
  </si>
  <si>
    <t>404443 - PARAFUSO SEXTAVADO ACO RT 5/8" X 6.1/2"</t>
  </si>
  <si>
    <t>CORRENTE ASA 50 GBR INDUSTRIAL</t>
  </si>
  <si>
    <t>404444 - CORRENTE ASA 50 GBR INDUSTRIAL</t>
  </si>
  <si>
    <t>EMENDA ASA 50 C/ CHAVETA INDUSTRIAL</t>
  </si>
  <si>
    <t>404445 - EMENDA ASA 50 C/ CHAVETA INDUSTRIAL</t>
  </si>
  <si>
    <t>MANCAL FT 210</t>
  </si>
  <si>
    <t>404446 - MANCAL FT 210</t>
  </si>
  <si>
    <t>CANECA TIPO S 198X150X100MM PELETS</t>
  </si>
  <si>
    <t>404447 - CANECA TIPO S 198X150X100MM PELETS</t>
  </si>
  <si>
    <t>CANECA TIPO S 300X178X125MM PELETS</t>
  </si>
  <si>
    <t>404448 - CANECA TIPO S 300X178X125MM PELETS</t>
  </si>
  <si>
    <t>MACACO HIDRAULICO GARRAFA 4 TONELADA</t>
  </si>
  <si>
    <t>404449 - MACACO HIDRAULICO GARRAFA 4 TONELADA</t>
  </si>
  <si>
    <t>JOGO MACHO MANUAL ROSCA M8X1,25</t>
  </si>
  <si>
    <t>404450 - JOGO MACHO MANUAL ROSCA M8X1,25</t>
  </si>
  <si>
    <t>JOGO MACHO MANUAL ROSCA M6X1</t>
  </si>
  <si>
    <t>404451 - JOGO MACHO MANUAL ROSCA M6X1</t>
  </si>
  <si>
    <t>JOGO MACHO MANUAL ROSCA M10X1,5</t>
  </si>
  <si>
    <t>404452 - JOGO MACHO MANUAL ROSCA M10X1,5</t>
  </si>
  <si>
    <t>JOGO MACHO MANUAL ROSCA M5X0,8</t>
  </si>
  <si>
    <t>404453 - JOGO MACHO MANUAL ROSCA M5X0,8</t>
  </si>
  <si>
    <t>KNOB DIAL P/ POTENCIOMETRO MULTIVOLTA</t>
  </si>
  <si>
    <t>404454 - KNOB DIAL P/ POTENCIOMETRO MULTIVOLTA</t>
  </si>
  <si>
    <t>REBITE CABECA PLANA ROSCA INTERNA M8</t>
  </si>
  <si>
    <t>404455 - REBITE CABECA PLANA ROSCA INTERNA M8</t>
  </si>
  <si>
    <t>PORCA SEXTAVADA INOX 1/4"</t>
  </si>
  <si>
    <t>404456 - PORCA SEXTAVADA INOX 1/4"</t>
  </si>
  <si>
    <t>TAMPA TRASEIRA SEM A CARC160 ATLAS COPCO</t>
  </si>
  <si>
    <t>404457 - TAMPA TRASEIRA SEM A CARC160 ATLAS COPCO</t>
  </si>
  <si>
    <t>ANEL 0663210784 ATLAS COPCO</t>
  </si>
  <si>
    <t>404458 - ANEL 0663210784 ATLAS COPCO</t>
  </si>
  <si>
    <t>DRENO COM ADAPTADOR SCE1220V ATLAS COPCO</t>
  </si>
  <si>
    <t>404459 - DRENO COM ADAPTADOR SCE1220V ATLAS COPCO</t>
  </si>
  <si>
    <t>INDICADOR NIVEL 1622365900 ATLAS COPCO</t>
  </si>
  <si>
    <t>404462 - INDICADOR NIVEL 1622365900 ATLAS COPCO</t>
  </si>
  <si>
    <t>ENGRENAGEM MOVIDA 1622311026 ATLAS COPCO</t>
  </si>
  <si>
    <t>404463 - ENGRENAGEM MOVIDA 1622311026 ATLAS COPCO</t>
  </si>
  <si>
    <t>ENGRENAGEM MOTORA 1622311025 ATLAS COPCO</t>
  </si>
  <si>
    <t>404464 - ENGRENAGEM MOTORA 1622311025 ATLAS COPCO</t>
  </si>
  <si>
    <t>BOTOEIRA DE PAVIMENTO ELX SOFT</t>
  </si>
  <si>
    <t>404465 - BOTOEIRA DE PAVIMENTO ELX SOFT</t>
  </si>
  <si>
    <t>BOTOEIRA ELEVADOR CABINE 6P SOFT</t>
  </si>
  <si>
    <t>404466 - BOTOEIRA ELEVADOR CABINE 6P SOFT</t>
  </si>
  <si>
    <t>CHICOTE 22 VIAS P/ QUADRO COMANDO 0,50</t>
  </si>
  <si>
    <t>404467 - CHICOTE 22 VIAS P/ QUADRO COMANDO 0,50</t>
  </si>
  <si>
    <t>TUBO ACO CARBONO 2.1/2 SCHEDULE-40</t>
  </si>
  <si>
    <t>404468 - TUBO ACO CARBONO 2.1/2 SCHEDULE-40</t>
  </si>
  <si>
    <t>CURVA 45° ACO CARBONO 2.1/2 SCHEDULE 40</t>
  </si>
  <si>
    <t>404469 - CURVA 45° ACO CARBONO 2.1/2 SCHEDULE 40</t>
  </si>
  <si>
    <t>CURVA 90° ACO CARBONO 2.1/2 SCHEDULE 40</t>
  </si>
  <si>
    <t>404470 - CURVA 90° ACO CARBONO 2.1/2 SCHEDULE 40</t>
  </si>
  <si>
    <t>ELETRODO REVESTIDO 48X2,5MM ESAB E7018</t>
  </si>
  <si>
    <t>404471 - ELETRODO REVESTIDO 48X2,5MM ESAB E7018</t>
  </si>
  <si>
    <t>TUBO REDONDO Ø1.1/2" X 6,0M PAR.3,00MM</t>
  </si>
  <si>
    <t>404472 - TUBO REDONDO Ø1.1/2" X 6,0M PAR.3,00MM</t>
  </si>
  <si>
    <t>CURVA 90 INOX 316L PI/PE 3"X2MM</t>
  </si>
  <si>
    <t>404473 - CURVA 90 INOX 316L PI/PE 3"X2MM</t>
  </si>
  <si>
    <t>404474 - VALVULA DE MICTORIO COMPACT PRESSMATIC</t>
  </si>
  <si>
    <t>VARETA SOLDA ACO CARBONO 3,25MM</t>
  </si>
  <si>
    <t>404475 - VARETA SOLDA ACO CARBONO 3,25MM</t>
  </si>
  <si>
    <t>VARETA SOLDA ACO CARBONO 1.60MM</t>
  </si>
  <si>
    <t>404476 - VARETA SOLDA ACO CARBONO 1.60MM</t>
  </si>
  <si>
    <t>DISCO FLAP 4.1/2" GR 120</t>
  </si>
  <si>
    <t>404477 - DISCO FLAP 4.1/2" GR 120</t>
  </si>
  <si>
    <t>CHAPA COMPACTA POLICARBONATO 5X2050X3000</t>
  </si>
  <si>
    <t>404478 - CHAPA COMPACTA POLICARBONATO 5X2050X3000</t>
  </si>
  <si>
    <t>BACIA LAVA OLHOS AR-15.13 HAWS</t>
  </si>
  <si>
    <t>404479 - BACIA LAVA OLHOS AR-15.13 HAWS</t>
  </si>
  <si>
    <t>ESGUICHO LAVA OLHOS AR-55.00 HAWS</t>
  </si>
  <si>
    <t>404480 - ESGUICHO LAVA OLHOS AR-55.00 HAWS</t>
  </si>
  <si>
    <t>CHUVEIRO E LAVA OLHOS CL-001 F HAWS</t>
  </si>
  <si>
    <t>404481 - CHUVEIRO E LAVA OLHOS CL-001 F HAWS</t>
  </si>
  <si>
    <t>REGISTRO DE ESFERA 1/2" 1/4 DE VOLTA</t>
  </si>
  <si>
    <t>404482 - REGISTRO DE ESFERA 1/2" 1/4 DE VOLTA</t>
  </si>
  <si>
    <t>CANTONEIRA L INOX 1" X 1/8" X 3M</t>
  </si>
  <si>
    <t>404483 - CANTONEIRA L INOX 1" X 1/8" X 3M</t>
  </si>
  <si>
    <t>BOCAL CERAMICA NR 8 SU-26</t>
  </si>
  <si>
    <t>404484 - BOCAL CERAMICA NR 8 SU-26</t>
  </si>
  <si>
    <t>BOCAL CERAMICA NR 5 SU-26</t>
  </si>
  <si>
    <t>404485 - BOCAL CERAMICA NR 5 SU-26</t>
  </si>
  <si>
    <t>BOCAL CERAMICA NR 4 SU-26</t>
  </si>
  <si>
    <t>404486 - BOCAL CERAMICA NR 4 SU-26</t>
  </si>
  <si>
    <t>FIXADOR 1,60MM HW26</t>
  </si>
  <si>
    <t>404487 - FIXADOR 1,60MM HW26</t>
  </si>
  <si>
    <t>KIT POLIMENTO INOX WENDT</t>
  </si>
  <si>
    <t>404488 - KIT POLIMENTO INOX WENDT</t>
  </si>
  <si>
    <t>CANTONEIRA L INOX 1.1/2" X 1/8" X 3M</t>
  </si>
  <si>
    <t>404489 - CANTONEIRA L INOX 1.1/2" X 1/8" X 3M</t>
  </si>
  <si>
    <t>VARETA SOLDA ACO INOX 316L 1,60MM</t>
  </si>
  <si>
    <t>404490 - VARETA SOLDA ACO INOX 316L 1,60MM</t>
  </si>
  <si>
    <t>BOMBA MOTORIZADA PAINEL DIGITAL AMGP-TY</t>
  </si>
  <si>
    <t>404491 - BOMBA MOTORIZADA PAINEL DIGITAL AMGP-TY</t>
  </si>
  <si>
    <t>PINCEL SEHI Ø55MM</t>
  </si>
  <si>
    <t>404492 - PINCEL SEHI Ø55MM</t>
  </si>
  <si>
    <t>BARRA DE ALUMINIO 1" X 3/16</t>
  </si>
  <si>
    <t>404493 - BARRA DE ALUMINIO 1" X 3/16</t>
  </si>
  <si>
    <t>BOTOEIRA EXTERNA TIPO-A HORUS BEX 3000</t>
  </si>
  <si>
    <t>404494 - BOTOEIRA EXTERNA TIPO-A HORUS BEX 3000</t>
  </si>
  <si>
    <t>MANGUEIRA TRELLEBORG ND25 FDA 2.000MM</t>
  </si>
  <si>
    <t>404495 - MANGUEIRA TRELLEBORG ND25 FDA 2.000MM</t>
  </si>
  <si>
    <t>MAGNA FLOW 1039906 DYNAMIC AIR</t>
  </si>
  <si>
    <t>404496 - MAGNA FLOW 1039906 DYNAMIC AIR</t>
  </si>
  <si>
    <t>VALVULA BORBOLETA EBRO ARMATUREN T211A</t>
  </si>
  <si>
    <t>404497 - VALVULA BORBOLETA EBRO ARMATUREN T211A</t>
  </si>
  <si>
    <t>SEDE VEDAC.VALVULA EBRO ARMATUREN T211A</t>
  </si>
  <si>
    <t>404498 - SEDE VEDAC.VALVULA EBRO ARMATUREN T211A</t>
  </si>
  <si>
    <t>404499 - FITA ADESIVA 12X65</t>
  </si>
  <si>
    <t>404500 - FITA ADESIVA 48X50</t>
  </si>
  <si>
    <t>404501 - FITA ADESIVA 48X100</t>
  </si>
  <si>
    <t>404502 - TAMPA CAIXA BR REPROCESSO 372LTS MOD1030</t>
  </si>
  <si>
    <t>CORREIA PVC 2 LONAS BRANCA 4,500 X 1,470</t>
  </si>
  <si>
    <t>404503 - CORREIA PVC 2 LONAS BRANCA 4,500 X 1,470</t>
  </si>
  <si>
    <t>CORREIA TT  2 LONAS MED 5,000 X 0,300</t>
  </si>
  <si>
    <t>404504 - CORREIA TT  2 LONAS MED 5,000 X 0,300</t>
  </si>
  <si>
    <t>CORREIA PVC TT 2 LONAS 16,000 X 0,330</t>
  </si>
  <si>
    <t>404505 - CORREIA PVC TT 2 LONAS 16,000 X 0,330</t>
  </si>
  <si>
    <t>BROCA ACO RAPIDO DIN 338 Ø5,00MM</t>
  </si>
  <si>
    <t>404506 - BROCA ACO RAPIDO DIN 338 Ø5,00MM</t>
  </si>
  <si>
    <t>VALVULA BORBOLE.PNEU M SMS TUBO 100MM 3P</t>
  </si>
  <si>
    <t>404507 - VALVULA BORBOLE.PNEU M SMS TUBO 100MM 3P</t>
  </si>
  <si>
    <t>PORCA CIRCULAR SMS 304/L 3P</t>
  </si>
  <si>
    <t>404508 - PORCA CIRCULAR SMS 304/L 3P</t>
  </si>
  <si>
    <t>NIPLE SOLDA SMS 304/L 3P</t>
  </si>
  <si>
    <t>404509 - NIPLE SOLDA SMS 304/L 3P</t>
  </si>
  <si>
    <t>CHAVE ALLEN LONGA 14MM</t>
  </si>
  <si>
    <t>404510 - CHAVE ALLEN LONGA 14MM</t>
  </si>
  <si>
    <t>JOGO CHAVE TORK LONGA 9 PÇS (T10 A T50)</t>
  </si>
  <si>
    <t>404511 - JOGO CHAVE TORK LONGA 9 PÇS (T10 A T50)</t>
  </si>
  <si>
    <t>REDUTOR BONFIGLIOLI W75/U 1:20 P90 B3</t>
  </si>
  <si>
    <t>404512 - REDUTOR BONFIGLIOLI W75/U 1:20 P90 B3</t>
  </si>
  <si>
    <t>JOGO ALICATES ANEIS INT./EXT. 4PÇS 7"</t>
  </si>
  <si>
    <t>404513 - JOGO ALICATES ANEIS INT./EXT. 4PÇS 7"</t>
  </si>
  <si>
    <t>ALICATE BICO MEIA CANA RETO 6"</t>
  </si>
  <si>
    <t>404514 - ALICATE BICO MEIA CANA RETO 6"</t>
  </si>
  <si>
    <t>PRENSA HIDRAULICA 30 TON.</t>
  </si>
  <si>
    <t>404515 - PRENSA HIDRAULICA 30 TON.</t>
  </si>
  <si>
    <t>JOGO SOQUETE ESTRIADO 1/2" 18PC(10-32)</t>
  </si>
  <si>
    <t>404516 - JOGO SOQUETE ESTRIADO 1/2" 18PC(10-32)</t>
  </si>
  <si>
    <t>MARRETA OITAVADA 5000G COM CABO MADEIRA</t>
  </si>
  <si>
    <t>404517 - MARRETA OITAVADA 5000G COM CABO MADEIRA</t>
  </si>
  <si>
    <t>FONTE INVERSORA WMI 161ED BIVOLT 140A.</t>
  </si>
  <si>
    <t>404518 - FONTE INVERSORA WMI 161ED BIVOLT 140A.</t>
  </si>
  <si>
    <t>MOTO ESMERIL BANCADA 6" 360W BIVOLT</t>
  </si>
  <si>
    <t>404519 - MOTO ESMERIL BANCADA 6" 360W BIVOLT</t>
  </si>
  <si>
    <t>MARTELO BOLA 1000G COM CABO MADEIRA</t>
  </si>
  <si>
    <t>404520 - MARTELO BOLA 1000G COM CABO MADEIRA</t>
  </si>
  <si>
    <t>MARTELO BOLA COM CABO DE FIBRA 600G</t>
  </si>
  <si>
    <t>404521 - MARTELO BOLA COM CABO DE FIBRA 600G</t>
  </si>
  <si>
    <t>JOGO DE CHAVES TORK TIPO L COM 9 PEC</t>
  </si>
  <si>
    <t>404522 - JOGO DE CHAVES TORK TIPO L COM 9 PEC</t>
  </si>
  <si>
    <t>CHAVE HEXAGONAL CURTA 16MM</t>
  </si>
  <si>
    <t>404523 - CHAVE HEXAGONAL CURTA 16MM</t>
  </si>
  <si>
    <t>TORNEIRA PRESSMATIC BICA ALTA -DOCOL</t>
  </si>
  <si>
    <t>404524 - TORNEIRA PRESSMATIC BICA ALTA -DOCOL</t>
  </si>
  <si>
    <t>CHAVE HEXAGONAL CURTA DE 5/8 POLEGADA</t>
  </si>
  <si>
    <t>404525 - CHAVE HEXAGONAL CURTA DE 5/8 POLEGADA</t>
  </si>
  <si>
    <t>CHAVE HEXAGONAL LONGA 9/16 POLEGADA</t>
  </si>
  <si>
    <t>404526 - CHAVE HEXAGONAL LONGA 9/16 POLEGADA</t>
  </si>
  <si>
    <t>JOGO DE CHAVES ALLEN COM 12 PECAS</t>
  </si>
  <si>
    <t>404527 - JOGO DE CHAVES ALLEN COM 12 PECAS</t>
  </si>
  <si>
    <t>JOGO DE CHAVE ALLEN CURTA DE 12 A 10MM</t>
  </si>
  <si>
    <t>404528 - JOGO DE CHAVE ALLEN CURTA DE 12 A 10MM</t>
  </si>
  <si>
    <t>CARRINHO DE FERRAMENTAS MANUTENCAO 7GAVE</t>
  </si>
  <si>
    <t>404529 - CARRINHO DE FERRAMENTAS MANUTENCAO 7GAVE</t>
  </si>
  <si>
    <t>MANGUEIRA HIDRAULICA 3/8 X 2000 PP</t>
  </si>
  <si>
    <t>404530 - MANGUEIRA HIDRAULICA 3/8 X 2000 PP</t>
  </si>
  <si>
    <t>FONTE CONTROLE EMBREAGEM CMO FCE-10N-20</t>
  </si>
  <si>
    <t>404531 - FONTE CONTROLE EMBREAGEM CMO FCE-10N-20</t>
  </si>
  <si>
    <t>BARRA DESCASCADOR 1,00M FURADA SM4</t>
  </si>
  <si>
    <t>404533 - BARRA DESCASCADOR 1,00M FURADA SM4</t>
  </si>
  <si>
    <t>BARRA DESCASCADOR 500MM FURADA SM4</t>
  </si>
  <si>
    <t>404534 - BARRA DESCASCADOR 500MM FURADA SM4</t>
  </si>
  <si>
    <t>MOTORREDUTOR WEG M07 WCR71</t>
  </si>
  <si>
    <t>404535 - MOTORREDUTOR WEG M07 WCR71</t>
  </si>
  <si>
    <t>CABO SERVO DRIVE 2090-CFBM7DF-CEAA15</t>
  </si>
  <si>
    <t>404536 - CABO SERVO DRIVE 2090-CFBM7DF-CEAA15</t>
  </si>
  <si>
    <t>CABO SERVO DRIVE 2090-CPBM7DF-16AA15</t>
  </si>
  <si>
    <t>404537 - CABO SERVO DRIVE 2090-CPBM7DF-16AA15</t>
  </si>
  <si>
    <t>CONECTOR SERVO DRIVE 2090-K2CK-D15M</t>
  </si>
  <si>
    <t>404538 - CONECTOR SERVO DRIVE 2090-K2CK-D15M</t>
  </si>
  <si>
    <t>TEE JIC.37G.3 LADOS IGUAIS FORJADO</t>
  </si>
  <si>
    <t>404539 - TEE JIC.37G.3 LADOS IGUAIS FORJADO</t>
  </si>
  <si>
    <t>GUIA DA CORRENTE ESQUERDA FPM10.1019</t>
  </si>
  <si>
    <t>404540 - GUIA DA CORRENTE ESQUERDA FPM10.1019</t>
  </si>
  <si>
    <t>GUIA DA CORRENTE DIREITA FPM10.1057</t>
  </si>
  <si>
    <t>404541 - GUIA DA CORRENTE DIREITA FPM10.1057</t>
  </si>
  <si>
    <t>ENGRENAGEM ALIM. PELETIZADORA ENG-3000</t>
  </si>
  <si>
    <t>404542 - ENGRENAGEM ALIM. PELETIZADORA ENG-3000</t>
  </si>
  <si>
    <t>APOIO DO ARRASTADOR ESQUERDO FPM10.1020</t>
  </si>
  <si>
    <t>404543 - APOIO DO ARRASTADOR ESQUERDO FPM10.1020</t>
  </si>
  <si>
    <t>APOIO DO ARRASTADOR DIREITO FPM10.1058</t>
  </si>
  <si>
    <t>404544 - APOIO DO ARRASTADOR DIREITO FPM10.1058</t>
  </si>
  <si>
    <t>BROCA ACO RAPIDO 5MM</t>
  </si>
  <si>
    <t>404545 - BROCA ACO RAPIDO 5MM</t>
  </si>
  <si>
    <t>BROCA ACO RAPIDO DIN 338 Ø5,50MM</t>
  </si>
  <si>
    <t>404546 - BROCA ACO RAPIDO DIN 338 Ø5,50MM</t>
  </si>
  <si>
    <t>BROCA ACO RAPIDO DIN 338 Ø7,00MM</t>
  </si>
  <si>
    <t>404547 - BROCA ACO RAPIDO DIN 338 Ø7,00MM</t>
  </si>
  <si>
    <t>BROCA ACO RAPIDO DIN 340 Ø8,00MM LONGA</t>
  </si>
  <si>
    <t>404548 - BROCA ACO RAPIDO DIN 340 Ø8,00MM LONGA</t>
  </si>
  <si>
    <t>BROCA ACO RAPIDO DIN 338 Ø11/32"</t>
  </si>
  <si>
    <t>404549 - BROCA ACO RAPIDO DIN 338 Ø11/32"</t>
  </si>
  <si>
    <t>BROCA ACO RAPIDO DIN 338 Ø11,00MM</t>
  </si>
  <si>
    <t>404550 - BROCA ACO RAPIDO DIN 338 Ø11,00MM</t>
  </si>
  <si>
    <t>BROCA ACO RAPIDO DIN 338 Ø13,00MM</t>
  </si>
  <si>
    <t>404551 - BROCA ACO RAPIDO DIN 338 Ø13,00MM</t>
  </si>
  <si>
    <t>BROCA ACO RAPIDO DIN 338 Ø1/4"</t>
  </si>
  <si>
    <t>404552 - BROCA ACO RAPIDO DIN 338 Ø1/4"</t>
  </si>
  <si>
    <t>BROCA ACO RAPIDO DIN 338 Ø5/16"</t>
  </si>
  <si>
    <t>404553 - BROCA ACO RAPIDO DIN 338 Ø5/16"</t>
  </si>
  <si>
    <t>BROCA ACO RAPIDO DIN 338 Ø3/8"</t>
  </si>
  <si>
    <t>404554 - BROCA ACO RAPIDO DIN 338 Ø3/8"</t>
  </si>
  <si>
    <t>BROCA ACO RAPIDO DIN 338 Ø1/2"</t>
  </si>
  <si>
    <t>404555 - BROCA ACO RAPIDO DIN 338 Ø1/2"</t>
  </si>
  <si>
    <t>VALVULA DUPLO SOLENOIDE 5/2 1/4 BSP 24V</t>
  </si>
  <si>
    <t>404556 - VALVULA DUPLO SOLENOIDE 5/2 1/4 BSP 24V</t>
  </si>
  <si>
    <t>CONJUNTO RODA PRIMARIA 32002157000041</t>
  </si>
  <si>
    <t>404557 - CONJUNTO RODA PRIMARIA 32002157000041</t>
  </si>
  <si>
    <t>CONJUNTO RODA SECUNDARIA 320002157000051</t>
  </si>
  <si>
    <t>404558 - CONJUNTO RODA SECUNDARIA 320002157000051</t>
  </si>
  <si>
    <t>BOOSTER DYNA CHECK 1111112 DYNAMIC AIR</t>
  </si>
  <si>
    <t>404559 - BOOSTER DYNA CHECK 1111112 DYNAMIC AIR</t>
  </si>
  <si>
    <t>TUBO 1/2 X 3/8 POLIETILENO 1009738 DYN</t>
  </si>
  <si>
    <t>404560 - TUBO 1/2 X 3/8 POLIETILENO 1009738 DYN</t>
  </si>
  <si>
    <t>MANOMETRO 0-100 PSI DYN AIR 9006353</t>
  </si>
  <si>
    <t>404561 - MANOMETRO 0-100 PSI DYN AIR 9006353</t>
  </si>
  <si>
    <t>CORREIA PVC SANITARIA 335MM X 14M</t>
  </si>
  <si>
    <t>404562 - CORREIA PVC SANITARIA 335MM X 14M</t>
  </si>
  <si>
    <t>CORRENTE SIMPLES ASA 80 PASSO 1"</t>
  </si>
  <si>
    <t>404563 - CORRENTE SIMPLES ASA 80 PASSO 1"</t>
  </si>
  <si>
    <t>MOLA SEGURANCA BICO PASTA INTEGRAL</t>
  </si>
  <si>
    <t>404564 - MOLA SEGURANCA BICO PASTA INTEGRAL</t>
  </si>
  <si>
    <t>KIT VALV.ADMISSAO ATLAS COPCO 2901162200</t>
  </si>
  <si>
    <t>404565 - KIT VALV.ADMISSAO ATLAS COPCO 2901162200</t>
  </si>
  <si>
    <t>ROLAMENTO MOTOR 1028845901 ATLAS COPCO</t>
  </si>
  <si>
    <t>404566 - ROLAMENTO MOTOR 1028845901 ATLAS COPCO</t>
  </si>
  <si>
    <t>TUBO PLASTICO 6MM 0070600204 ATLAS COPCO</t>
  </si>
  <si>
    <t>404568 - TUBO PLASTICO 6MM 0070600204 ATLAS COPCO</t>
  </si>
  <si>
    <t>CONEXAO RET 8X1/4 ATLAS COPCO 1028723601</t>
  </si>
  <si>
    <t>404569 - CONEXAO RET 8X1/4 ATLAS COPCO 1028723601</t>
  </si>
  <si>
    <t>MANGUEIRA ATLAS COPCO 1028854330</t>
  </si>
  <si>
    <t>404570 - MANGUEIRA ATLAS COPCO 1028854330</t>
  </si>
  <si>
    <t>MANGUEIRA ATLAS COPCO 1028854331</t>
  </si>
  <si>
    <t>404571 - MANGUEIRA ATLAS COPCO 1028854331</t>
  </si>
  <si>
    <t>ANEL VEDACAO 0663211118 ATLAS COPCO</t>
  </si>
  <si>
    <t>404572 - ANEL VEDACAO 0663211118 ATLAS COPCO</t>
  </si>
  <si>
    <t>MANGUEIRA ATLAS COPCO 1028854332</t>
  </si>
  <si>
    <t>404573 - MANGUEIRA ATLAS COPCO 1028854332</t>
  </si>
  <si>
    <t>RETENTOR PAULISTA RP 11476</t>
  </si>
  <si>
    <t>404574 - RETENTOR PAULISTA RP 11476</t>
  </si>
  <si>
    <t>CPU/CLP MS-CPU BALANCA MASIPACK 2.18</t>
  </si>
  <si>
    <t>404575 - CPU/CLP MS-CPU BALANCA MASIPACK 2.18</t>
  </si>
  <si>
    <t>FILTRO NW-100 GR 1350 X 220MM</t>
  </si>
  <si>
    <t>404576 - FILTRO NW-100 GR 1350 X 220MM</t>
  </si>
  <si>
    <t>RETENTOR BD055X75X12 N TELMAC 13300059</t>
  </si>
  <si>
    <t>404577 - RETENTOR BD055X75X12 N TELMAC 13300059</t>
  </si>
  <si>
    <t>RETENTOR BD090X120X13 N TELMAC 13300036</t>
  </si>
  <si>
    <t>404578 - RETENTOR BD090X120X13 N TELMAC 13300036</t>
  </si>
  <si>
    <t>COXIM ESCAPAMENTO MOD.2012 KOMBI FLEX</t>
  </si>
  <si>
    <t>404579 - COXIM ESCAPAMENTO MOD.2012 KOMBI FLEX</t>
  </si>
  <si>
    <t>CAPA 2 TRAMAS 01 1/4 10571</t>
  </si>
  <si>
    <t>404580 - CAPA 2 TRAMAS 01 1/4 10571</t>
  </si>
  <si>
    <t>404581 - CARTUCHO ECO 08 PRETO</t>
  </si>
  <si>
    <t>CARTUCHO ECO 25 PRETO</t>
  </si>
  <si>
    <t>404582 - CARTUCHO ECO 25 PRETO</t>
  </si>
  <si>
    <t>CARTUCHO ECO 18 SOLVENTE PRETO 1 POL</t>
  </si>
  <si>
    <t>404583 - CARTUCHO ECO 18 SOLVENTE PRETO 1 POL</t>
  </si>
  <si>
    <t>KIT BROCA DE ACO RAPIDO 1,5MM A 10MM</t>
  </si>
  <si>
    <t>404584 - KIT BROCA DE ACO RAPIDO 1,5MM A 10MM</t>
  </si>
  <si>
    <t>404585 - TINTA NOVACOR PISO ULTRA AMARELO 18L</t>
  </si>
  <si>
    <t>404586 - ESPATULA DE ACO 100MM</t>
  </si>
  <si>
    <t>404587 - TINTA ESMALTE SINTETICO VERMELHO</t>
  </si>
  <si>
    <t>404588 - TINTA EPOXI BASE AGUA BRANCO</t>
  </si>
  <si>
    <t>404589 - TINTA EPOXI BASE AGUA RAL 9003</t>
  </si>
  <si>
    <t>HOMOCINETICA MOD.2012 KOMBI FLEX</t>
  </si>
  <si>
    <t>404590 - HOMOCINETICA MOD.2012 KOMBI FLEX</t>
  </si>
  <si>
    <t>REPARO COIFA MOD.2012 KOMBI FLEX</t>
  </si>
  <si>
    <t>404591 - REPARO COIFA MOD.2012 KOMBI FLEX</t>
  </si>
  <si>
    <t>CONEXAO HIDRAULICA 1S8BF8</t>
  </si>
  <si>
    <t>404592 - CONEXAO HIDRAULICA 1S8BF8</t>
  </si>
  <si>
    <t>CAPA PRENSADA R1/R2 08 1/2 TTC-08</t>
  </si>
  <si>
    <t>404593 - CAPA PRENSADA R1/R2 08 1/2 TTC-08</t>
  </si>
  <si>
    <t>CORREIA PU 1 LONA 2,115X120MM SAIDA EMB.</t>
  </si>
  <si>
    <t>404594 - CORREIA PU 1 LONA 2,115X120MM SAIDA EMB.</t>
  </si>
  <si>
    <t>CLP COM IHM UNITRONICS V430-J-TA24</t>
  </si>
  <si>
    <t>404595 - CLP COM IHM UNITRONICS V430-J-TA24</t>
  </si>
  <si>
    <t>MODULO COMUNIC.UNITRONICS V100-17-RS4X</t>
  </si>
  <si>
    <t>404596 - MODULO COMUNIC.UNITRONICS V100-17-RS4X</t>
  </si>
  <si>
    <t>CABO COMANDO 8 VIAS 119203-003 CROWN</t>
  </si>
  <si>
    <t>404597 - CABO COMANDO 8 VIAS 119203-003 CROWN</t>
  </si>
  <si>
    <t>KIT CONECTOR ALEMAO 8PIN 130197-008</t>
  </si>
  <si>
    <t>404598 - KIT CONECTOR ALEMAO 8PIN 130197-008</t>
  </si>
  <si>
    <t>UNIDADE INJETORA CATERPILLAR 10R1257</t>
  </si>
  <si>
    <t>404599 - UNIDADE INJETORA CATERPILLAR 10R1257</t>
  </si>
  <si>
    <t>PINCEL TRINCHA ALTAS</t>
  </si>
  <si>
    <t>404600 - PINCEL TRINCHA ALTAS</t>
  </si>
  <si>
    <t>ROLO PARA PINTURA 23CM GARFO GAIOLA</t>
  </si>
  <si>
    <t>404601 - ROLO PARA PINTURA 23CM GARFO GAIOLA</t>
  </si>
  <si>
    <t>REFIL PARA ROLO DE PINTURA 23CM</t>
  </si>
  <si>
    <t>404602 - REFIL PARA ROLO DE PINTURA 23CM</t>
  </si>
  <si>
    <t>ROLO PARA PINTURA 9CM</t>
  </si>
  <si>
    <t>404603 - ROLO PARA PINTURA 9CM</t>
  </si>
  <si>
    <t>BANDEJA PLASTICA PARA PINTURA</t>
  </si>
  <si>
    <t>404604 - BANDEJA PLASTICA PARA PINTURA</t>
  </si>
  <si>
    <t>404605 - MASSA CORRIDA PVA</t>
  </si>
  <si>
    <t>404606 - MASSA CORRIDA ACRILICA</t>
  </si>
  <si>
    <t>VENTOSA FESTO VASB-30-1/8-SI-B</t>
  </si>
  <si>
    <t>404607 - VENTOSA FESTO VASB-30-1/8-SI-B</t>
  </si>
  <si>
    <t>MOLA CHAPA ROLETE HB004007280</t>
  </si>
  <si>
    <t>404608 - MOLA CHAPA ROLETE HB004007280</t>
  </si>
  <si>
    <t>MOLA ROLETE RECARTILHADO HB004007314</t>
  </si>
  <si>
    <t>404609 - MOLA ROLETE RECARTILHADO HB004007314</t>
  </si>
  <si>
    <t>MOLA TENSIONADORA H0001622549</t>
  </si>
  <si>
    <t>404610 - MOLA TENSIONADORA H0001622549</t>
  </si>
  <si>
    <t>ROLETE RECCARTILHADO K13 HB004298160</t>
  </si>
  <si>
    <t>404611 - ROLETE RECCARTILHADO K13 HB004298160</t>
  </si>
  <si>
    <t>ROLETE RECART INTERNO K13 HB004539399</t>
  </si>
  <si>
    <t>404612 - ROLETE RECART INTERNO K13 HB004539399</t>
  </si>
  <si>
    <t>SUPORTE DE FACA P/K-13 H0001732967</t>
  </si>
  <si>
    <t>404613 - SUPORTE DE FACA P/K-13 H0001732967</t>
  </si>
  <si>
    <t>AMORTECEDOR DE BORRACHA K-13 H0002215400</t>
  </si>
  <si>
    <t>404614 - AMORTECEDOR DE BORRACHA K-13 H0002215400</t>
  </si>
  <si>
    <t>BUCHA BRANCA ROLETE ENTR K13 HB004284798</t>
  </si>
  <si>
    <t>404615 - BUCHA BRANCA ROLETE ENTR K13 HB004284798</t>
  </si>
  <si>
    <t>BUCHA SUPORTE FACA H0001468927</t>
  </si>
  <si>
    <t>404616 - BUCHA SUPORTE FACA H0001468927</t>
  </si>
  <si>
    <t>CORREIA TRANSPORT.1910X75 HB004621908</t>
  </si>
  <si>
    <t>404617 - CORREIA TRANSPORT.1910X75 HB004621908</t>
  </si>
  <si>
    <t>CORREIA TRANSPORTADORA 800A H0002026450</t>
  </si>
  <si>
    <t>404618 - CORREIA TRANSPORTADORA 800A H0002026450</t>
  </si>
  <si>
    <t>EIXO ROLETE RECARTILHADO HB004389472</t>
  </si>
  <si>
    <t>404619 - EIXO ROLETE RECARTILHADO HB004389472</t>
  </si>
  <si>
    <t>ESCOVA APLICACAO CABECOTE HB004117436</t>
  </si>
  <si>
    <t>404620 - ESCOVA APLICACAO CABECOTE HB004117436</t>
  </si>
  <si>
    <t>FACA CABECOTE K-13 H0001508268</t>
  </si>
  <si>
    <t>404621 - FACA CABECOTE K-13 H0001508268</t>
  </si>
  <si>
    <t>ESCAPAMENTO TUBAGEM MOD.2012 KOMBI FLEX</t>
  </si>
  <si>
    <t>404622 - ESCAPAMENTO TUBAGEM MOD.2012 KOMBI FLEX</t>
  </si>
  <si>
    <t>JUNTA TUBAGEM MOD. 2012 KOMBI FLEX</t>
  </si>
  <si>
    <t>404623 - JUNTA TUBAGEM MOD. 2012 KOMBI FLEX</t>
  </si>
  <si>
    <t>JUNTA ESCAPAMENTO MOD.2012 KOMBI FLEX</t>
  </si>
  <si>
    <t>404624 - JUNTA ESCAPAMENTO MOD.2012 KOMBI FLEX</t>
  </si>
  <si>
    <t>ESCAPAMENTO INTERMED.MOD.2012 KOMBI FLEX</t>
  </si>
  <si>
    <t>404625 - ESCAPAMENTO INTERMED.MOD.2012 KOMBI FLEX</t>
  </si>
  <si>
    <t>PORTA ESCOVA LINDE STILL IR 0004497129</t>
  </si>
  <si>
    <t>404626 - PORTA ESCOVA LINDE STILL IR 0004497129</t>
  </si>
  <si>
    <t>VALVULA CONTROLE GRAXA 0103681</t>
  </si>
  <si>
    <t>404627 - VALVULA CONTROLE GRAXA 0103681</t>
  </si>
  <si>
    <t>LUMINARIA HERMETICA LED 57W 65OOK</t>
  </si>
  <si>
    <t>404628 - LUMINARIA HERMETICA LED 57W 65OOK</t>
  </si>
  <si>
    <t>CHAVE DE FIM DE CURSO N-4X/4 DYN.1098077</t>
  </si>
  <si>
    <t>404629 - CHAVE DE FIM DE CURSO N-4X/4 DYN.1098077</t>
  </si>
  <si>
    <t>RETENTOR CATERPILLAR 5P5678</t>
  </si>
  <si>
    <t>404630 - RETENTOR CATERPILLAR 5P5678</t>
  </si>
  <si>
    <t>VALVULA CATERPILLAR 1642797</t>
  </si>
  <si>
    <t>404631 - VALVULA CATERPILLAR 1642797</t>
  </si>
  <si>
    <t>FILTRO COMBUSTIVEL CATERPILLAR 3261644</t>
  </si>
  <si>
    <t>404632 - FILTRO COMBUSTIVEL CATERPILLAR 3261644</t>
  </si>
  <si>
    <t>FILTRO COMBUSTIVEL CATERPILLAR 1R0762</t>
  </si>
  <si>
    <t>404633 - FILTRO COMBUSTIVEL CATERPILLAR 1R0762</t>
  </si>
  <si>
    <t>FILTRO OLEO CATERPILLAR 1R1807.000</t>
  </si>
  <si>
    <t>404634 - FILTRO OLEO CATERPILLAR 1R1807.000</t>
  </si>
  <si>
    <t>ANEL RETENTOR SELO 8H2046 CATERPILLAR</t>
  </si>
  <si>
    <t>404635 - ANEL RETENTOR SELO 8H2046 CATERPILLAR</t>
  </si>
  <si>
    <t>ANEL RETENTOR 3P1156 CATERPILLAR</t>
  </si>
  <si>
    <t>404636 - ANEL RETENTOR 3P1156 CATERPILLAR</t>
  </si>
  <si>
    <t>BOBINA 24VCC MICRO 0.200.001.212</t>
  </si>
  <si>
    <t>404637 - BOBINA 24VCC MICRO 0.200.001.212</t>
  </si>
  <si>
    <t>BARRA CHATA MA212834 SMI</t>
  </si>
  <si>
    <t>404638 - BARRA CHATA MA212834 SMI</t>
  </si>
  <si>
    <t>TEFLON MP200504</t>
  </si>
  <si>
    <t>404639 - TEFLON MP200504</t>
  </si>
  <si>
    <t>GUIA MA212673 SMI</t>
  </si>
  <si>
    <t>404640 - GUIA MA212673 SMI</t>
  </si>
  <si>
    <t>GUIA MA212674 SMI</t>
  </si>
  <si>
    <t>404641 - GUIA MA212674 SMI</t>
  </si>
  <si>
    <t>SILICONE EXPANDIDO MP400381</t>
  </si>
  <si>
    <t>404642 - SILICONE EXPANDIDO MP400381</t>
  </si>
  <si>
    <t>GRUPO MH040001 SMI</t>
  </si>
  <si>
    <t>404643 - GRUPO MH040001 SMI</t>
  </si>
  <si>
    <t>FIM DE CURSO EF010050 SMI</t>
  </si>
  <si>
    <t>404644 - FIM DE CURSO EF010050 SMI</t>
  </si>
  <si>
    <t>PLACA KZ010409 SMI</t>
  </si>
  <si>
    <t>404645 - PLACA KZ010409 SMI</t>
  </si>
  <si>
    <t>KIT REPARO EQUIPAMENTOS SEW</t>
  </si>
  <si>
    <t>404646 - KIT REPARO EQUIPAMENTOS SEW</t>
  </si>
  <si>
    <t>REDUTOR COROA WCR84 1 1:80 NCR</t>
  </si>
  <si>
    <t>404647 - REDUTOR COROA WCR84 1 1:80 NCR</t>
  </si>
  <si>
    <t>KIT FLANGE COMPACTO MAGMA M070 M08</t>
  </si>
  <si>
    <t>404648 - KIT FLANGE COMPACTO MAGMA M070 M08</t>
  </si>
  <si>
    <t>KIT SAIDA M08 NORMAL DIR/ESQ</t>
  </si>
  <si>
    <t>404649 - KIT SAIDA M08 NORMAL DIR/ESQ</t>
  </si>
  <si>
    <t>MOTOR ELETR.TRIF.1.5 CV 04 L80 220380</t>
  </si>
  <si>
    <t>404650 - MOTOR ELETR.TRIF.1.5 CV 04 L80 220380</t>
  </si>
  <si>
    <t>CILINDRO PNEUM.GUIADO 20X100 DUPLA ACAO</t>
  </si>
  <si>
    <t>404651 - CILINDRO PNEUM.GUIADO 20X100 DUPLA ACAO</t>
  </si>
  <si>
    <t>RETIFICADEIRA ELETRICA 220V 1/4" MAKITA</t>
  </si>
  <si>
    <t>404652 - RETIFICADEIRA ELETRICA 220V 1/4" MAKITA</t>
  </si>
  <si>
    <t>FLEXIVEL 1028854337 ATLAS COPCO</t>
  </si>
  <si>
    <t>404653 - FLEXIVEL 1028854337 ATLAS COPCO</t>
  </si>
  <si>
    <t>COXIM BORRACHA 2235254400 ATLAS COPCO</t>
  </si>
  <si>
    <t>404654 - COXIM BORRACHA 2235254400 ATLAS COPCO</t>
  </si>
  <si>
    <t>ANEL VEDACAO ATLAS COPCO 0663313300</t>
  </si>
  <si>
    <t>404655 - ANEL VEDACAO ATLAS COPCO 0663313300</t>
  </si>
  <si>
    <t>ACOPLAMENTO FOLE R+W BKL/4,5/6/6</t>
  </si>
  <si>
    <t>404656 - ACOPLAMENTO FOLE R+W BKL/4,5/6/6</t>
  </si>
  <si>
    <t>ANILHA 8MM 210108 ATLAS COPCO</t>
  </si>
  <si>
    <t>404657 - ANILHA 8MM 210108 ATLAS COPCO</t>
  </si>
  <si>
    <t>INSERT 8MM 211408 ATLAS COPCO</t>
  </si>
  <si>
    <t>404658 - INSERT 8MM 211408 ATLAS COPCO</t>
  </si>
  <si>
    <t>ANEL O 0663713900 ATLAS COPCO</t>
  </si>
  <si>
    <t>404659 - ANEL O 0663713900 ATLAS COPCO</t>
  </si>
  <si>
    <t>ANEL O 0663210101 ATLAS COPCO</t>
  </si>
  <si>
    <t>404660 - ANEL O 0663210101 ATLAS COPCO</t>
  </si>
  <si>
    <t>ANEL VEDACAO ATLAS COPCO 0663312000</t>
  </si>
  <si>
    <t>404661 - ANEL VEDACAO ATLAS COPCO 0663312000</t>
  </si>
  <si>
    <t>VALVULA  RETENCAO 1613900501 ATLAS COPCO</t>
  </si>
  <si>
    <t>404662 - VALVULA  RETENCAO 1613900501 ATLAS COPCO</t>
  </si>
  <si>
    <t>ANEL O 0663210811 ATLAS COPCO</t>
  </si>
  <si>
    <t>404663 - ANEL O 0663210811 ATLAS COPCO</t>
  </si>
  <si>
    <t>PLUG ALIVIO 1202899200 ATLAS COPCO</t>
  </si>
  <si>
    <t>404664 - PLUG ALIVIO 1202899200 ATLAS COPCO</t>
  </si>
  <si>
    <t>ANEL O 0663210195 ATLAS COPCO</t>
  </si>
  <si>
    <t>404665 - ANEL O 0663210195 ATLAS COPCO</t>
  </si>
  <si>
    <t>CHAVE DE FENDA 3/16X4” GEDORE</t>
  </si>
  <si>
    <t>404666 - CHAVE DE FENDA 3/16X4” GEDORE</t>
  </si>
  <si>
    <t>CUICA FREIO MEDIDA 16X24 TRISTOP</t>
  </si>
  <si>
    <t>404667 - CUICA FREIO MEDIDA 16X24 TRISTOP</t>
  </si>
  <si>
    <t>CONJUNTO GRELHA FILTRO MALTUS SV02169</t>
  </si>
  <si>
    <t>404668 - CONJUNTO GRELHA FILTRO MALTUS SV02169</t>
  </si>
  <si>
    <t>SISTEMA VENTILACAO STD MALTUS SV01169</t>
  </si>
  <si>
    <t>404669 - SISTEMA VENTILACAO STD MALTUS SV01169</t>
  </si>
  <si>
    <t>LAMPADA LED BULBO E27 9W</t>
  </si>
  <si>
    <t>404670 - LAMPADA LED BULBO E27 9W</t>
  </si>
  <si>
    <t>PISTOLA SOPRADORA AR CURTA 1/4"</t>
  </si>
  <si>
    <t>404671 - PISTOLA SOPRADORA AR CURTA 1/4"</t>
  </si>
  <si>
    <t>ESPIGAO MACHO 1/4" X 5/16"</t>
  </si>
  <si>
    <t>404672 - ESPIGAO MACHO 1/4" X 5/16"</t>
  </si>
  <si>
    <t>ANEL O'RING 5/8" PARA VISOR NIVEL</t>
  </si>
  <si>
    <t>404673 - ANEL O'RING 5/8" PARA VISOR NIVEL</t>
  </si>
  <si>
    <t>TOMADA FEM. 3PT 63A 380/440V N4506 STECK</t>
  </si>
  <si>
    <t>404674 - TOMADA FEM. 3PT 63A 380/440V N4506 STECK</t>
  </si>
  <si>
    <t>PLUGUE MACH.3PT 63A 380/440V N4576 STECK</t>
  </si>
  <si>
    <t>404675 - PLUGUE MACH.3PT 63A 380/440V N4576 STECK</t>
  </si>
  <si>
    <t>MOLDURA MONTAGEM PORTA 22-HIM-B1 AB</t>
  </si>
  <si>
    <t>404676 - MOLDURA MONTAGEM PORTA 22-HIM-B1 AB</t>
  </si>
  <si>
    <t>404677 - CORREIA PERFIL V B79</t>
  </si>
  <si>
    <t>BATERIA 26AH 12VCC CSB GP12260B1</t>
  </si>
  <si>
    <t>404678 - BATERIA 26AH 12VCC CSB GP12260B1</t>
  </si>
  <si>
    <t>BATERIA 9AH 12VCC CSB HR1234WF2</t>
  </si>
  <si>
    <t>404679 - BATERIA 9AH 12VCC CSB HR1234WF2</t>
  </si>
  <si>
    <t>CHAVE CANHAO 8,0MM 127 X 227MM</t>
  </si>
  <si>
    <t>404680 - CHAVE CANHAO 8,0MM 127 X 227MM</t>
  </si>
  <si>
    <t>CHAVE COMUTADORA 2POSICAO C/LUZ VERMELHA</t>
  </si>
  <si>
    <t>404681 - CHAVE COMUTADORA 2POSICAO C/LUZ VERMELHA</t>
  </si>
  <si>
    <t>CHAVE GRIFO 18"</t>
  </si>
  <si>
    <t>404682 - CHAVE GRIFO 18"</t>
  </si>
  <si>
    <t>CORTADOR CABO COBRE/ALUMINIO CC120</t>
  </si>
  <si>
    <t>404683 - CORTADOR CABO COBRE/ALUMINIO CC120</t>
  </si>
  <si>
    <t>ALICATE ELETRICO 8" AUTO AJUSTAVEL GROSS</t>
  </si>
  <si>
    <t>404684 - ALICATE ELETRICO 8" AUTO AJUSTAVEL GROSS</t>
  </si>
  <si>
    <t>FERRO DE SOLDA 40W 220V</t>
  </si>
  <si>
    <t>404685 - FERRO DE SOLDA 40W 220V</t>
  </si>
  <si>
    <t>CINTO PORTA FERRAMENTAS 7 BOLSOS</t>
  </si>
  <si>
    <t>404686 - CINTO PORTA FERRAMENTAS 7 BOLSOS</t>
  </si>
  <si>
    <t>ESTILETE TRAPEZOIDAL 18MM 5 LAMINAS</t>
  </si>
  <si>
    <t>404687 - ESTILETE TRAPEZOIDAL 18MM 5 LAMINAS</t>
  </si>
  <si>
    <t>ALICATE PRENSA TERMINAIS AP-054 VONDER</t>
  </si>
  <si>
    <t>404688 - ALICATE PRENSA TERMINAIS AP-054 VONDER</t>
  </si>
  <si>
    <t>404689 - CHAVE DE FIM DE CURSO N-4X/4 DYN.1098077</t>
  </si>
  <si>
    <t>PRENSADOR VAZADO ULTRA FAST 1R18000009</t>
  </si>
  <si>
    <t>404690 - PRENSADOR VAZADO ULTRA FAST 1R18000009</t>
  </si>
  <si>
    <t>ARRUELA PEAD 8,5X19X7 1R18030001</t>
  </si>
  <si>
    <t>404691 - ARRUELA PEAD 8,5X19X7 1R18030001</t>
  </si>
  <si>
    <t>PARAFUSO RETIFICADO MASIPACK AC12500245</t>
  </si>
  <si>
    <t>404692 - PARAFUSO RETIFICADO MASIPACK AC12500245</t>
  </si>
  <si>
    <t>PARAFUSO CENTRAL 1R09000012 MASIPACK</t>
  </si>
  <si>
    <t>404693 - PARAFUSO CENTRAL 1R09000012 MASIPACK</t>
  </si>
  <si>
    <t>SELECIONADORA ELETRONICA HORIZONTAL 220V</t>
  </si>
  <si>
    <t>404694 - SELECIONADORA ELETRONICA HORIZONTAL 220V</t>
  </si>
  <si>
    <t>SELECIONADORA ELETRONICA VERTICAL 220V.</t>
  </si>
  <si>
    <t>404695 - SELECIONADORA ELETRONICA VERTICAL 220V.</t>
  </si>
  <si>
    <t>MANGUEIRA 1/4 X 830 PP EMPILHADEIRA</t>
  </si>
  <si>
    <t>404696 - MANGUEIRA 1/4 X 830 PP EMPILHADEIRA</t>
  </si>
  <si>
    <t>EIXO ACO INOX AISI 420 550MM EEWM-25-550</t>
  </si>
  <si>
    <t>404697 - EIXO ACO INOX AISI 420 550MM EEWM-25-550</t>
  </si>
  <si>
    <t>BUCHA DRYLIN XUM-02-05</t>
  </si>
  <si>
    <t>404698 - BUCHA DRYLIN XUM-02-05</t>
  </si>
  <si>
    <t>ADAPTADOR DRYLIN C/ IGLIDUR X RXUM-02-25</t>
  </si>
  <si>
    <t>404699 - ADAPTADOR DRYLIN C/ IGLIDUR X RXUM-02-25</t>
  </si>
  <si>
    <t>CORREIA PARA ESTEIRA MODULAR S500</t>
  </si>
  <si>
    <t>404700 - CORREIA PARA ESTEIRA MODULAR S500</t>
  </si>
  <si>
    <t>TEE 6MM SEHI</t>
  </si>
  <si>
    <t>404701 - TEE 6MM SEHI</t>
  </si>
  <si>
    <t>BARRA DISTRIBUIDORA COM 1 SAIDA SEHI</t>
  </si>
  <si>
    <t>404702 - BARRA DISTRIBUIDORA COM 1 SAIDA SEHI</t>
  </si>
  <si>
    <t>DOSADOR PROPORCIONAL MOD PSS-1</t>
  </si>
  <si>
    <t>404703 - DOSADOR PROPORCIONAL MOD PSS-1</t>
  </si>
  <si>
    <t>BUJAO M10X1 SEHI</t>
  </si>
  <si>
    <t>404704 - BUJAO M10X1 SEHI</t>
  </si>
  <si>
    <t>UNIAO MACHO 4MM X 1/8 NPT SEHI</t>
  </si>
  <si>
    <t>404705 - UNIAO MACHO 4MM X 1/8 NPT SEHI</t>
  </si>
  <si>
    <t>TUBO POLIAMIDA(BP) 6MM SEHI</t>
  </si>
  <si>
    <t>404706 - TUBO POLIAMIDA(BP) 6MM SEHI</t>
  </si>
  <si>
    <t>TUBO POLIAMIDA(BP) 4MM SEHI</t>
  </si>
  <si>
    <t>404707 - TUBO POLIAMIDA(BP) 4MM SEHI</t>
  </si>
  <si>
    <t>ABRACADEIRA 6MM X 1 SEHI</t>
  </si>
  <si>
    <t>404708 - ABRACADEIRA 6MM X 1 SEHI</t>
  </si>
  <si>
    <t>ABRACADEIRA 4MM X 1 SEHI</t>
  </si>
  <si>
    <t>404709 - ABRACADEIRA 4MM X 1 SEHI</t>
  </si>
  <si>
    <t>ROLAMENTO SKF 3210 2RS ATN9</t>
  </si>
  <si>
    <t>404710 - ROLAMENTO SKF 3210 2RS ATN9</t>
  </si>
  <si>
    <t>ROLAMENTO SKF 6206 2ZNR</t>
  </si>
  <si>
    <t>404711 - ROLAMENTO SKF 6206 2ZNR</t>
  </si>
  <si>
    <t>SOFT-STARTER BRSSW070045T5SZ 220-575 WEG</t>
  </si>
  <si>
    <t>404712 - SOFT-STARTER BRSSW070045T5SZ 220-575 WEG</t>
  </si>
  <si>
    <t>CORREIA PVC 30000MM X 0,650MM</t>
  </si>
  <si>
    <t>404713 - CORREIA PVC 30000MM X 0,650MM</t>
  </si>
  <si>
    <t>MOLA GAS GS 12 120 CC-80</t>
  </si>
  <si>
    <t>404714 - MOLA GAS GS 12 120 CC-80</t>
  </si>
  <si>
    <t>RODIZIO FIXO FL 514 NTTE BRANCO</t>
  </si>
  <si>
    <t>404715 - RODIZIO FIXO FL 514 NTTE BRANCO</t>
  </si>
  <si>
    <t>CILINDRO AVANCO MOLA 40X40MM</t>
  </si>
  <si>
    <t>404716 - CILINDRO AVANCO MOLA 40X40MM</t>
  </si>
  <si>
    <t>RODIZIO GIRAT. GL 514 NTTE BRANCO FREIO</t>
  </si>
  <si>
    <t>404717 - RODIZIO GIRAT. GL 514 NTTE BRANCO FREIO</t>
  </si>
  <si>
    <t>RODA R 514 NTTE PARA RODIZIO FIXO/GIRAT.</t>
  </si>
  <si>
    <t>404718 - RODA R 514 NTTE PARA RODIZIO FIXO/GIRAT.</t>
  </si>
  <si>
    <t>CORREIA TT BRANCA 9,000X0,350 GOTESP 7</t>
  </si>
  <si>
    <t>404719 - CORREIA TT BRANCA 9,000X0,350 GOTESP 7</t>
  </si>
  <si>
    <t>404720 - ARGAMASSA AC3 20KG</t>
  </si>
  <si>
    <t>QUADRO SUPERIOR PRATIKA 56X2 FM300290</t>
  </si>
  <si>
    <t>404721 - QUADRO SUPERIOR PRATIKA 56X2 FM300290</t>
  </si>
  <si>
    <t>BASE INFERIOR PRATIKA X2 FM300289</t>
  </si>
  <si>
    <t>404722 - BASE INFERIOR PRATIKA X2 FM300289</t>
  </si>
  <si>
    <t>PINO BARRA SELAGEM PRATIKA 56X2 FM851755</t>
  </si>
  <si>
    <t>404723 - PINO BARRA SELAGEM PRATIKA 56X2 FM851755</t>
  </si>
  <si>
    <t>LAMINA SELAGEM PRATIKA 56 FE385618</t>
  </si>
  <si>
    <t>404724 - LAMINA SELAGEM PRATIKA 56 FE385618</t>
  </si>
  <si>
    <t>ESTEIRA PRATIKA 56 X1 X2 FM710163</t>
  </si>
  <si>
    <t>404725 - ESTEIRA PRATIKA 56 X1 X2 FM710163</t>
  </si>
  <si>
    <t>PINO BARRA SELAGEM PRATIKA FM851754</t>
  </si>
  <si>
    <t>404726 - PINO BARRA SELAGEM PRATIKA FM851754</t>
  </si>
  <si>
    <t>GUIA PRODUTO 56 MPE X1 FM291442</t>
  </si>
  <si>
    <t>404727 - GUIA PRODUTO 56 MPE X1 FM291442</t>
  </si>
  <si>
    <t>ROLETE TRACAO ESTEIRA PRATIKA FM250250</t>
  </si>
  <si>
    <t>404728 - ROLETE TRACAO ESTEIRA PRATIKA FM250250</t>
  </si>
  <si>
    <t>MOTOR ELETRICO</t>
  </si>
  <si>
    <t>404729 - MOTOR ELETRICO</t>
  </si>
  <si>
    <t>FILTRO DE AR NDB 4030693 MOINHO NETZSCH</t>
  </si>
  <si>
    <t>404730 - FILTRO DE AR NDB 4030693 MOINHO NETZSCH</t>
  </si>
  <si>
    <t>PARAFUSO ALLEN CAB.CHATA M3X20 CARBONO</t>
  </si>
  <si>
    <t>404731 - PARAFUSO ALLEN CAB.CHATA M3X20 CARBONO</t>
  </si>
  <si>
    <t>PARAFUSO ALLEN CAB.CHATA M3X15 CARBONO</t>
  </si>
  <si>
    <t>404732 - PARAFUSO ALLEN CAB.CHATA M3X15 CARBONO</t>
  </si>
  <si>
    <t>CORRENTE TALHA ELETRICA 09X27X11MM</t>
  </si>
  <si>
    <t>404733 - CORRENTE TALHA ELETRICA 09X27X11MM</t>
  </si>
  <si>
    <t>RESISTENCIA FUNDIDA DELGO 1000W 220V</t>
  </si>
  <si>
    <t>404734 - RESISTENCIA FUNDIDA DELGO 1000W 220V</t>
  </si>
  <si>
    <t>JUNTA TAMPA CUBO TRASEIRO</t>
  </si>
  <si>
    <t>404735 - JUNTA TAMPA CUBO TRASEIRO</t>
  </si>
  <si>
    <t>SEMI EIXO LADO ESQUERDO 1720 MERC.BENZ</t>
  </si>
  <si>
    <t>404736 - SEMI EIXO LADO ESQUERDO 1720 MERC.BENZ</t>
  </si>
  <si>
    <t>SEMI EIXO LADO DIREITO 1720 MERC.BENZ</t>
  </si>
  <si>
    <t>404737 - SEMI EIXO LADO DIREITO 1720 MERC.BENZ</t>
  </si>
  <si>
    <t>SELANTE PU 40 BRANCO</t>
  </si>
  <si>
    <t>404738 - SELANTE PU 40 BRANCO</t>
  </si>
  <si>
    <t>404739 - ADAPTADOR DRYLIN C/ IGLIDUR X RXUM-02-25</t>
  </si>
  <si>
    <t>MANGUEIRA DE PASSAGEM DETECTOR DE METAL</t>
  </si>
  <si>
    <t>404740 - MANGUEIRA DE PASSAGEM DETECTOR DE METAL</t>
  </si>
  <si>
    <t>PARAFUSO SEXT.AUTO BROC. C/ARR 3/16X3/4</t>
  </si>
  <si>
    <t>404741 - PARAFUSO SEXT.AUTO BROC. C/ARR 3/16X3/4</t>
  </si>
  <si>
    <t>MANGUEIRA ABASTECIM.OLEO PASTA 1000MM</t>
  </si>
  <si>
    <t>404742 - MANGUEIRA ABASTECIM.OLEO PASTA 1000MM</t>
  </si>
  <si>
    <t>CABECA PRENSAGEM 23,20MM PRENSA CILIND.</t>
  </si>
  <si>
    <t>404743 - CABECA PRENSAGEM 23,20MM PRENSA CILIND.</t>
  </si>
  <si>
    <t>QUADRO DISJUNTOR BRUM 096.200.013</t>
  </si>
  <si>
    <t>404744 - QUADRO DISJUNTOR BRUM 096.200.013</t>
  </si>
  <si>
    <t>KIT CILINDRO PNEUMATICO B3 4002/06509</t>
  </si>
  <si>
    <t>404745 - KIT CILINDRO PNEUMATICO B3 4002/06509</t>
  </si>
  <si>
    <t>ESCOVA LIMPEZA POSICAO LARGE B CV</t>
  </si>
  <si>
    <t>404746 - ESCOVA LIMPEZA POSICAO LARGE B CV</t>
  </si>
  <si>
    <t>KIT CILINDRO PNEUM. S/ HASTE B5 BUHLER</t>
  </si>
  <si>
    <t>404747 - KIT CILINDRO PNEUM. S/ HASTE B5 BUHLER</t>
  </si>
  <si>
    <t>CONEXAO EMENDA RETA 8MM PU08</t>
  </si>
  <si>
    <t>404748 - CONEXAO EMENDA RETA 8MM PU08</t>
  </si>
  <si>
    <t>CONEXAO EMENDA RETA 06 MM PU06</t>
  </si>
  <si>
    <t>404749 - CONEXAO EMENDA RETA 06 MM PU06</t>
  </si>
  <si>
    <t>MOTOR ELEVACION PS/APS AS400 R0205125</t>
  </si>
  <si>
    <t>404750 - MOTOR ELEVACION PS/APS AS400 R0205125</t>
  </si>
  <si>
    <t>SOFT-STARTER BRSSW070030T5SZ WEG</t>
  </si>
  <si>
    <t>404751 - SOFT-STARTER BRSSW070030T5SZ WEG</t>
  </si>
  <si>
    <t>SOFT-STARTER BRSSW070061T5SZ WEG</t>
  </si>
  <si>
    <t>404752 - SOFT-STARTER BRSSW070061T5SZ WEG</t>
  </si>
  <si>
    <t>SPRAY DESINGRIPANTE FG BAL-90-R</t>
  </si>
  <si>
    <t>404753 - SPRAY DESINGRIPANTE FG BAL-90-R</t>
  </si>
  <si>
    <t>CORREIA PU 2 LONAS 5000MM X 0,300MM CROK</t>
  </si>
  <si>
    <t>404754 - CORREIA PU 2 LONAS 5000MM X 0,300MM CROK</t>
  </si>
  <si>
    <t>CORREIA PU 2 LONAS 6000MM X 0,300MM</t>
  </si>
  <si>
    <t>404755 - CORREIA PU 2 LONAS 6000MM X 0,300MM</t>
  </si>
  <si>
    <t>CORREIA PU 2 LONAS 6500MM X 0,300MM</t>
  </si>
  <si>
    <t>404756 - CORREIA PU 2 LONAS 6500MM X 0,300MM</t>
  </si>
  <si>
    <t>CORREIA PU 2 LONAS 5500MM X 0,300MM CROK</t>
  </si>
  <si>
    <t>404757 - CORREIA PU 2 LONAS 5500MM X 0,300MM CROK</t>
  </si>
  <si>
    <t>REFLETOR LED SLIM BIVOLT 6400K 200W</t>
  </si>
  <si>
    <t>404758 - REFLETOR LED SLIM BIVOLT 6400K 200W</t>
  </si>
  <si>
    <t>404759 - PLUGUE FEMEA 3 POLOS 20 AMP. CZ/PT</t>
  </si>
  <si>
    <t>404760 - PINO P/ ENGATE RAPIDO 1/4" X ESCAMA 1/4"</t>
  </si>
  <si>
    <t>PLUG MACHO 3 POLOS 20 AMP. CZ/PT</t>
  </si>
  <si>
    <t>404761 - PLUG MACHO 3 POLOS 20 AMP. CZ/PT</t>
  </si>
  <si>
    <t>GRAXA FG BAL-90-R CHEMLUB</t>
  </si>
  <si>
    <t>404762 - GRAXA FG BAL-90-R CHEMLUB</t>
  </si>
  <si>
    <t>404763 - REFLETOR LED SLIM BIVOLT 50W</t>
  </si>
  <si>
    <t>404764 - SPRAY LUBRIFICANTE CORRENTES FG</t>
  </si>
  <si>
    <t>404765 - GRAXA LITIO EVOLITH EP2</t>
  </si>
  <si>
    <t>PARAFUSO SEXTAVADO M5 X 20MM</t>
  </si>
  <si>
    <t>404766 - PARAFUSO SEXTAVADO M5 X 20MM</t>
  </si>
  <si>
    <t>ARRUELA ONDULADA 80 - 32X39</t>
  </si>
  <si>
    <t>404767 - ARRUELA ONDULADA 80 - 32X39</t>
  </si>
  <si>
    <t>404768 - TERMINAL OLHAL ISOL 4-6</t>
  </si>
  <si>
    <t>PINO SEXTAVADO GRAXEIRO M8 13,4MMX7,6MM</t>
  </si>
  <si>
    <t>404769 - PINO SEXTAVADO GRAXEIRO M8 13,4MMX7,6MM</t>
  </si>
  <si>
    <t>FILTRO DE ADMISSAO PACK 50/60/75 HP</t>
  </si>
  <si>
    <t>404770 - FILTRO DE ADMISSAO PACK 50/60/75 HP</t>
  </si>
  <si>
    <t>FILTRO DE OLEO PACK 60</t>
  </si>
  <si>
    <t>404771 - FILTRO DE OLEO PACK 60</t>
  </si>
  <si>
    <t>FILTRO SEPARADOR AR/OLEO ROTOR 25/30</t>
  </si>
  <si>
    <t>404772 - FILTRO SEPARADOR AR/OLEO ROTOR 25/30</t>
  </si>
  <si>
    <t>FILTRO PLANO TDFDD-60 HP SERIE 49636</t>
  </si>
  <si>
    <t>404773 - FILTRO PLANO TDFDD-60 HP SERIE 49636</t>
  </si>
  <si>
    <t>OLEO COMPRESSOR DE AR FG 46</t>
  </si>
  <si>
    <t>404774 - OLEO COMPRESSOR DE AR FG 46</t>
  </si>
  <si>
    <t>ELEMENTO COALESCENTE EF-700/M20</t>
  </si>
  <si>
    <t>404775 - ELEMENTO COALESCENTE EF-700/M20</t>
  </si>
  <si>
    <t>ELEMENTO FILTRANTE EF-0470/M40</t>
  </si>
  <si>
    <t>404776 - ELEMENTO FILTRANTE EF-0470/M40</t>
  </si>
  <si>
    <t>MICRO VENTILADOR SEC.AR 220/380 1100 RPM</t>
  </si>
  <si>
    <t>404777 - MICRO VENTILADOR SEC.AR 220/380 1100 RPM</t>
  </si>
  <si>
    <t>VEDADOR VBS 1" BALIVED 16901</t>
  </si>
  <si>
    <t>404778 - VEDADOR VBS 1" BALIVED 16901</t>
  </si>
  <si>
    <t>PARAFUSO M10 DA BIELA CALHA VIBRATORIA</t>
  </si>
  <si>
    <t>404779 - PARAFUSO M10 DA BIELA CALHA VIBRATORIA</t>
  </si>
  <si>
    <t>VALVULA PISTAO 1/4BSP 2/2VIAS 24VDC</t>
  </si>
  <si>
    <t>404780 - VALVULA PISTAO 1/4BSP 2/2VIAS 24VDC</t>
  </si>
  <si>
    <t>TESTADOR ELETRONICO EZ ALERT I MINIPA EZ</t>
  </si>
  <si>
    <t>404781 - TESTADOR ELETRONICO EZ ALERT I MINIPA EZ</t>
  </si>
  <si>
    <t>BORNE SAK 35,0MM PARA TRILHOS TS32/TS35</t>
  </si>
  <si>
    <t>404782 - BORNE SAK 35,0MM PARA TRILHOS TS32/TS35</t>
  </si>
  <si>
    <t>TAMPA FINAL PARA BORNE SAK MTB35EN MAT35</t>
  </si>
  <si>
    <t>404783 - TAMPA FINAL PARA BORNE SAK MTB35EN MAT35</t>
  </si>
  <si>
    <t>BOMBA TRANSF.DE COMBUSTIVEL CATERPILLAR</t>
  </si>
  <si>
    <t>404784 - BOMBA TRANSF.DE COMBUSTIVEL CATERPILLAR</t>
  </si>
  <si>
    <t>TERMINAL PRE-ISOLADO TIPO OLHAL ANEL M4</t>
  </si>
  <si>
    <t>404785 - TERMINAL PRE-ISOLADO TIPO OLHAL ANEL M4</t>
  </si>
  <si>
    <t>VENTOINHA MINI 80 X 80 X 25MM 12V.</t>
  </si>
  <si>
    <t>404786 - VENTOINHA MINI 80 X 80 X 25MM 12V.</t>
  </si>
  <si>
    <t>FONTE CHAVEADA 24V 20A 500W 110/220V.</t>
  </si>
  <si>
    <t>404787 - FONTE CHAVEADA 24V 20A 500W 110/220V.</t>
  </si>
  <si>
    <t>CONECTOR EMENDA E DERIVACAO 0,5-4MM</t>
  </si>
  <si>
    <t>404788 - CONECTOR EMENDA E DERIVACAO 0,5-4MM</t>
  </si>
  <si>
    <t>Marca</t>
  </si>
  <si>
    <t>404789 - Marca</t>
  </si>
  <si>
    <t>CORREIA PU 2L 3,500MMX0,650MM ES-CR-002</t>
  </si>
  <si>
    <t>404790 - CORREIA PU 2L 3,500MMX0,650MM ES-CR-002</t>
  </si>
  <si>
    <t>CORREIA PU 2L 6,200MMX1,000MM ES-DT-014</t>
  </si>
  <si>
    <t>404791 - CORREIA PU 2L 6,200MMX1,000MM ES-DT-014</t>
  </si>
  <si>
    <t>CORREIA PVC 2L 4,500MMX1,470MM ES-DT-021</t>
  </si>
  <si>
    <t>404792 - CORREIA PVC 2L 4,500MMX1,470MM ES-DT-021</t>
  </si>
  <si>
    <t>RETENTOR VEDACAO CATERPILLAR 1853241</t>
  </si>
  <si>
    <t>404793 - RETENTOR VEDACAO CATERPILLAR 1853241</t>
  </si>
  <si>
    <t>CAIXA DE FERRAMENTA COM 7 GAVETAS</t>
  </si>
  <si>
    <t>404794 - CAIXA DE FERRAMENTA COM 7 GAVETAS</t>
  </si>
  <si>
    <t>MACACO GARRAFA HIDROPNEUMATICO 15 TON</t>
  </si>
  <si>
    <t>404795 - MACACO GARRAFA HIDROPNEUMATICO 15 TON</t>
  </si>
  <si>
    <t>RETENTOR VEDACAO CATERPILLAR 1447339</t>
  </si>
  <si>
    <t>404796 - RETENTOR VEDACAO CATERPILLAR 1447339</t>
  </si>
  <si>
    <t>ANEL VEDACAO CATERPILLAR 2147568</t>
  </si>
  <si>
    <t>404797 - ANEL VEDACAO CATERPILLAR 2147568</t>
  </si>
  <si>
    <t>ANEL VEDACAO CATERPILLAR 2287089</t>
  </si>
  <si>
    <t>404798 - ANEL VEDACAO CATERPILLAR 2287089</t>
  </si>
  <si>
    <t>BOMBA COMBUSTIVEL CATERPILLAR 20R3428</t>
  </si>
  <si>
    <t>404799 - BOMBA COMBUSTIVEL CATERPILLAR 20R3428</t>
  </si>
  <si>
    <t>ARGAMASSA GRAUTE ALTA RES 25KG QUARTZOL.</t>
  </si>
  <si>
    <t>404800 - ARGAMASSA GRAUTE ALTA RES 25KG QUARTZOL.</t>
  </si>
  <si>
    <t>FONTE CHAVEADA 12V 20A 500W 110/220V</t>
  </si>
  <si>
    <t>404801 - FONTE CHAVEADA 12V 20A 500W 110/220V</t>
  </si>
  <si>
    <t>BOBINA TIPO W.MF 507 230V WEISHAUPT</t>
  </si>
  <si>
    <t>404802 - BOBINA TIPO W.MF 507 230V WEISHAUPT</t>
  </si>
  <si>
    <t>MANCAL ESTICAD.TRANSPORTADOR CANECA TC20</t>
  </si>
  <si>
    <t>404803 - MANCAL ESTICAD.TRANSPORTADOR CANECA TC20</t>
  </si>
  <si>
    <t>VALVULA BRAHMA EGN25 SR GMO 3/4"</t>
  </si>
  <si>
    <t>404804 - VALVULA BRAHMA EGN25 SR GMO 3/4"</t>
  </si>
  <si>
    <t>VALVULA MULTIF. W-MF SE 507 230V GW5</t>
  </si>
  <si>
    <t>404805 - VALVULA MULTIF. W-MF SE 507 230V GW5</t>
  </si>
  <si>
    <t>VALVULA MULTIF. W-MF SE512 230V GW50</t>
  </si>
  <si>
    <t>404806 - VALVULA MULTIF. W-MF SE512 230V GW50</t>
  </si>
  <si>
    <t>BICO JACTO PULV.CONE 0.5 COD 870360</t>
  </si>
  <si>
    <t>404807 - BICO JACTO PULV.CONE 0.5 COD 870360</t>
  </si>
  <si>
    <t>TRINCO CHATO 4" ZINCADO</t>
  </si>
  <si>
    <t>404808 - TRINCO CHATO 4" ZINCADO</t>
  </si>
  <si>
    <t>TALHADEIRA SDS 250MM X 50MM</t>
  </si>
  <si>
    <t>404809 - TALHADEIRA SDS 250MM X 50MM</t>
  </si>
  <si>
    <t>TINTA AMARELO 350 Ml/250G - TEKBOND</t>
  </si>
  <si>
    <t>404810 - TINTA AMARELO 350 Ml/250G - TEKBOND</t>
  </si>
  <si>
    <t>DISPENSER DOSADOR CREME PROTEÇÃO</t>
  </si>
  <si>
    <t>404811 - DISPENSER DOSADOR CREME PROTEÇÃO</t>
  </si>
  <si>
    <t>CREME PROTETOR PARA MÃOS LUVA QUIMICA</t>
  </si>
  <si>
    <t>404812 - CREME PROTETOR PARA MÃOS LUVA QUIMICA</t>
  </si>
  <si>
    <t>CANTONEIRA ALUMINIO BRANCO 2" X 6000MM</t>
  </si>
  <si>
    <t>404813 - CANTONEIRA ALUMINIO BRANCO 2" X 6000MM</t>
  </si>
  <si>
    <t>ASSENTO SANITARIO UNIVERSAL</t>
  </si>
  <si>
    <t>404814 - ASSENTO SANITARIO UNIVERSAL</t>
  </si>
  <si>
    <t>TRANSMISSOR DE PRESSÃO RANGE 0 A 20 MCA</t>
  </si>
  <si>
    <t>404815 - TRANSMISSOR DE PRESSÃO RANGE 0 A 20 MCA</t>
  </si>
  <si>
    <t>404816 - ROLAMENTO MOTOR 1028845901 ATLAS COPCO</t>
  </si>
  <si>
    <t>CORRENTE SIMPLES CARBONO 3/8 DIN</t>
  </si>
  <si>
    <t>404817 - CORRENTE SIMPLES CARBONO 3/8 DIN</t>
  </si>
  <si>
    <t>404818 - CANCELAR ESSE CADASTRO</t>
  </si>
  <si>
    <t>CONJUNTO ARIA 2 INTERRUPTOR SIMPLES 4X2</t>
  </si>
  <si>
    <t>404819 - CONJUNTO ARIA 2 INTERRUPTOR SIMPLES 4X2</t>
  </si>
  <si>
    <t>CAMARA GDU 201 04 GERICKE</t>
  </si>
  <si>
    <t>404820 - CAMARA GDU 201 04 GERICKE</t>
  </si>
  <si>
    <t>DISCO PRESSAO 32,8/25,2 X 2 GERICKE</t>
  </si>
  <si>
    <t>404821 - DISCO PRESSAO 32,8/25,2 X 2 GERICKE</t>
  </si>
  <si>
    <t>EIXO DO DISCO CENTRAL GERICKE</t>
  </si>
  <si>
    <t>404822 - EIXO DO DISCO CENTRAL GERICKE</t>
  </si>
  <si>
    <t>VEDACAO EIXO ROTATIVO 25/35 X 2 GERICKE</t>
  </si>
  <si>
    <t>404823 - VEDACAO EIXO ROTATIVO 25/35 X 2 GERICKE</t>
  </si>
  <si>
    <t>VEDACAO DA CAIXA 25 GERICKE</t>
  </si>
  <si>
    <t>404824 - VEDACAO DA CAIXA 25 GERICKE</t>
  </si>
  <si>
    <t>ROSCA DE DOSAGEM GERICKE</t>
  </si>
  <si>
    <t>404825 - ROSCA DE DOSAGEM GERICKE</t>
  </si>
  <si>
    <t>CONJUNTO DE GAXETAS DO EIXO GERICKE</t>
  </si>
  <si>
    <t>404826 - CONJUNTO DE GAXETAS DO EIXO GERICKE</t>
  </si>
  <si>
    <t>MANTA FILTRANTE G4 ALM-150 2X20 M</t>
  </si>
  <si>
    <t>404827 - MANTA FILTRANTE G4 ALM-150 2X20 M</t>
  </si>
  <si>
    <t>404828 - CARTUCHO ECO 13 PRETO</t>
  </si>
  <si>
    <t>CHICOTE INJETOR 1538920 CATERPILLAR</t>
  </si>
  <si>
    <t>404829 - CHICOTE INJETOR 1538920 CATERPILLAR</t>
  </si>
  <si>
    <t>JUNTA TAMPA VALVULA MOTOR COD. 5P5678</t>
  </si>
  <si>
    <t>404830 - JUNTA TAMPA VALVULA MOTOR COD. 5P5678</t>
  </si>
  <si>
    <t>ABRACADEIRA NYLON PRETA 3S2093 FORTRACTO</t>
  </si>
  <si>
    <t>404831 - ABRACADEIRA NYLON PRETA 3S2093 FORTRACTO</t>
  </si>
  <si>
    <t>ABRACADEIRA TRAVA NYLON COD. 1051797</t>
  </si>
  <si>
    <t>404832 - ABRACADEIRA TRAVA NYLON COD. 1051797</t>
  </si>
  <si>
    <t>RETENTOR 25X62X10 SKF</t>
  </si>
  <si>
    <t>404833 - RETENTOR 25X62X10 SKF</t>
  </si>
  <si>
    <t>REBITE TUBULAR EM LATÃO 1/2"</t>
  </si>
  <si>
    <t>404834 - REBITE TUBULAR EM LATÃO 1/2"</t>
  </si>
  <si>
    <t>REBITE TUBULAR EM LATAO 10MM</t>
  </si>
  <si>
    <t>404835 - REBITE TUBULAR EM LATAO 10MM</t>
  </si>
  <si>
    <t>CONECTOR MACHO OD 3/8" X M16 X 1,5MM</t>
  </si>
  <si>
    <t>404836 - CONECTOR MACHO OD 3/8" X M16 X 1,5MM</t>
  </si>
  <si>
    <t>UNIAO MACHO 10MMX16MM P/ CAMINHAO</t>
  </si>
  <si>
    <t>404837 - UNIAO MACHO 10MMX16MM P/ CAMINHAO</t>
  </si>
  <si>
    <t>CONECTOR M TUBO 16 X 1/2" NPT</t>
  </si>
  <si>
    <t>404838 - CONECTOR M TUBO 16 X 1/2" NPT</t>
  </si>
  <si>
    <t>REBITE TUBULAR 3/8" P/CAMINHAO</t>
  </si>
  <si>
    <t>404839 - REBITE TUBULAR 3/8" P/CAMINHAO</t>
  </si>
  <si>
    <t>MARTELO BORRACHA 60MM - ROMA 7260</t>
  </si>
  <si>
    <t>404840 - MARTELO BORRACHA 60MM - ROMA 7260</t>
  </si>
  <si>
    <t>MOTOREDUTOR WCR84 1:84 NAJ 80 1,5CV 4P</t>
  </si>
  <si>
    <t>404841 - MOTOREDUTOR WCR84 1:84 NAJ 80 1,5CV 4P</t>
  </si>
  <si>
    <t>VALVULA SOLENOIDE HIDRAULICA 24V.</t>
  </si>
  <si>
    <t>404842 - VALVULA SOLENOIDE HIDRAULICA 24V.</t>
  </si>
  <si>
    <t>GRAXA KLUBERSYNTH UH1 14-31</t>
  </si>
  <si>
    <t>404844 - GRAXA KLUBERSYNTH UH1 14-31</t>
  </si>
  <si>
    <t>Conjunto esteira TK01 A-120-S272E (6M)</t>
  </si>
  <si>
    <t>404845 - Conjunto esteira TK01 A-120-S272E (6M)</t>
  </si>
  <si>
    <t>RODA ESTEIRA TK01-Z9-S272</t>
  </si>
  <si>
    <t>404846 - RODA ESTEIRA TK01-Z9-S272</t>
  </si>
  <si>
    <t>RODA CARGA EMP. 310 X 250 X 90MM CROWN</t>
  </si>
  <si>
    <t>404847 - RODA CARGA EMP. 310 X 250 X 90MM CROWN</t>
  </si>
  <si>
    <t>RODA TRACAO EMP. 290 X 240 X 100MM CROWN</t>
  </si>
  <si>
    <t>404848 - RODA TRACAO EMP. 290 X 240 X 100MM CROWN</t>
  </si>
  <si>
    <t>BATERIA ESTAC. FREEDOM DF-700 12V 45AH</t>
  </si>
  <si>
    <t>404849 - BATERIA ESTAC. FREEDOM DF-700 12V 45AH</t>
  </si>
  <si>
    <t>TOMADA EMBUTIR 2P+T 20A/250Z 57115/038</t>
  </si>
  <si>
    <t>404850 - TOMADA EMBUTIR 2P+T 20A/250Z 57115/038</t>
  </si>
  <si>
    <t>TOMADA EMB. 2P+T 10A/250V COD. 57115/030</t>
  </si>
  <si>
    <t>404851 - TOMADA EMB. 2P+T 10A/250V COD. 57115/030</t>
  </si>
  <si>
    <t>INTERRUPTOR EMB. 10A/250V COD. 57115/030</t>
  </si>
  <si>
    <t>404852 - INTERRUPTOR EMB. 10A/250V COD. 57115/030</t>
  </si>
  <si>
    <t>PLACA 4X2 01 TECLA HORIZ. COD. 57106/204</t>
  </si>
  <si>
    <t>404853 - PLACA 4X2 01 TECLA HORIZ. COD. 57106/204</t>
  </si>
  <si>
    <t>PLACA 4X2 2 TECLAS SEPAR. COD. 57106/206</t>
  </si>
  <si>
    <t>404854 - PLACA 4X2 2 TECLAS SEPAR. COD. 57106/206</t>
  </si>
  <si>
    <t>PLACA 4X2 03 TECLAS COD. 57106/007</t>
  </si>
  <si>
    <t>404855 - PLACA 4X2 03 TECLAS COD. 57106/007</t>
  </si>
  <si>
    <t>PLACA 4X2 02 POSTOS 1+1 COD. 57106/023</t>
  </si>
  <si>
    <t>404856 - PLACA 4X2 02 POSTOS 1+1 COD. 57106/023</t>
  </si>
  <si>
    <t>MODULO CEGO COD. 57115/090 TRAMONTINA</t>
  </si>
  <si>
    <t>404857 - MODULO CEGO COD. 57115/090 TRAMONTINA</t>
  </si>
  <si>
    <t>CANALETA 20X10X2,00 MT C/FITA E DIVISORI</t>
  </si>
  <si>
    <t>404858 - CANALETA 20X10X2,00 MT C/FITA E DIVISORI</t>
  </si>
  <si>
    <t>CAIXA + TAMPA 1 POSTOS LINHAC LIZ BRANCA</t>
  </si>
  <si>
    <t>404859 - CAIXA + TAMPA 1 POSTOS LINHAC LIZ BRANCA</t>
  </si>
  <si>
    <t>RESIST CART. 1/4 X 170 300W 130V RAB 300</t>
  </si>
  <si>
    <t>404860 - RESIST CART. 1/4 X 170 300W 130V RAB 300</t>
  </si>
  <si>
    <t>RESISTENCIA CANOPLA 52 X 70 250W 130V</t>
  </si>
  <si>
    <t>404861 - RESISTENCIA CANOPLA 52 X 70 250W 130V</t>
  </si>
  <si>
    <t>GRAMPO EMENDA CORREIA TRANSP TIPO G6</t>
  </si>
  <si>
    <t>404862 - GRAMPO EMENDA CORREIA TRANSP TIPO G6</t>
  </si>
  <si>
    <t>KIT (2 UN) CADEADO 35MM</t>
  </si>
  <si>
    <t>404863 - KIT (2 UN) CADEADO 35MM</t>
  </si>
  <si>
    <t>CADEADO 35MM</t>
  </si>
  <si>
    <t>404864 - CADEADO 35MM</t>
  </si>
  <si>
    <t>JOGO P/GRELHA DESCASC. 1X10MM OLIVEIRA</t>
  </si>
  <si>
    <t>404865 - JOGO P/GRELHA DESCASC. 1X10MM OLIVEIRA</t>
  </si>
  <si>
    <t>CHAVE DE SEGURANCA SICK I14-M0213</t>
  </si>
  <si>
    <t>404866 - CHAVE DE SEGURANCA SICK I14-M0213</t>
  </si>
  <si>
    <t>ATUADOR SICK IE14-S2</t>
  </si>
  <si>
    <t>404867 - ATUADOR SICK IE14-S2</t>
  </si>
  <si>
    <t>RELE FOTOCELULA TIMER S/BASE C/HASTE BIV</t>
  </si>
  <si>
    <t>404868 - RELE FOTOCELULA TIMER S/BASE C/HASTE BIV</t>
  </si>
  <si>
    <t>PENEIRA 1M X 1M FURO MOKA 6,25MM X 30MM</t>
  </si>
  <si>
    <t>404869 - PENEIRA 1M X 1M FURO MOKA 6,25MM X 30MM</t>
  </si>
  <si>
    <t>PNEU 235/80 ARO 16</t>
  </si>
  <si>
    <t>404870 - PNEU 235/80 ARO 16</t>
  </si>
  <si>
    <t>CORDA POLIPROPILENO TRANÇADA 10,0MM</t>
  </si>
  <si>
    <t>404871 - CORDA POLIPROPILENO TRANÇADA 10,0MM</t>
  </si>
  <si>
    <t>MANGUEIRA AR COMPR. 300PSI 5/16" PRETA</t>
  </si>
  <si>
    <t>404872 - MANGUEIRA AR COMPR. 300PSI 5/16" PRETA</t>
  </si>
  <si>
    <t>EIXO RED. TREF. SAE1045 Ø1.1/4" X 6000MM</t>
  </si>
  <si>
    <t>404873 - EIXO RED. TREF. SAE1045 Ø1.1/4" X 6000MM</t>
  </si>
  <si>
    <t>EIXO RED. TREFILADO SAE1045 1" X 6000MM</t>
  </si>
  <si>
    <t>404874 - EIXO RED. TREFILADO SAE1045 1" X 6000MM</t>
  </si>
  <si>
    <t>CHAPA ACO CARBONO #1,50 X 1200 X 3000MM</t>
  </si>
  <si>
    <t>404875 - CHAPA ACO CARBONO #1,50 X 1200 X 3000MM</t>
  </si>
  <si>
    <t>BARRA CHATA AC 1" X 3/16" X 6000MM</t>
  </si>
  <si>
    <t>404876 - BARRA CHATA AC 1" X 3/16" X 6000MM</t>
  </si>
  <si>
    <t>BARRA CHATA AC 1.1/4" X 3/16" X 6000MM</t>
  </si>
  <si>
    <t>404877 - BARRA CHATA AC 1.1/4" X 3/16" X 6000MM</t>
  </si>
  <si>
    <t>CANTONEIRA AC 1" X 3/16" X 6000MM</t>
  </si>
  <si>
    <t>404878 - CANTONEIRA AC 1" X 3/16" X 6000MM</t>
  </si>
  <si>
    <t>CANTONEIRA AC 1.1/4" X 3/16" X 6000MM</t>
  </si>
  <si>
    <t>404879 - CANTONEIRA AC 1.1/4" X 3/16" X 6000MM</t>
  </si>
  <si>
    <t>CANTONEIRA AC 1" X 1/8" X 6000MM</t>
  </si>
  <si>
    <t>404880 - CANTONEIRA AC 1" X 1/8" X 6000MM</t>
  </si>
  <si>
    <t>CANTONEIRA AC 1045 1.1/2"X1/8"X6000MM</t>
  </si>
  <si>
    <t>404881 - CANTONEIRA AC 1045 1.1/2"X1/8"X6000MM</t>
  </si>
  <si>
    <t>CANTONEIRA AC 1045 1.1/2"X3/16"X6000MM</t>
  </si>
  <si>
    <t>404882 - CANTONEIRA AC 1045 1.1/2"X3/16"X6000MM</t>
  </si>
  <si>
    <t>CANTONEIRA AC 1045 3/4" X 1/8" X 6000MM</t>
  </si>
  <si>
    <t>404883 - CANTONEIRA AC 1045 3/4" X 1/8" X 6000MM</t>
  </si>
  <si>
    <t>CANTONEIRA AC 1045 2" X 1/8" X 6000MM</t>
  </si>
  <si>
    <t>404884 - CANTONEIRA AC 1045 2" X 1/8" X 6000MM</t>
  </si>
  <si>
    <t>BARRA CHATA AC 1045 1" X 1/8" X 6000MM</t>
  </si>
  <si>
    <t>404885 - BARRA CHATA AC 1045 1" X 1/8" X 6000MM</t>
  </si>
  <si>
    <t>BARRA CHATA 1.1/4"X1/8"X6000MM</t>
  </si>
  <si>
    <t>404886 - BARRA CHATA 1.1/4"X1/8"X6000MM</t>
  </si>
  <si>
    <t>BARRA CHATA 1.1/2X1/8"X6000MM</t>
  </si>
  <si>
    <t>404887 - BARRA CHATA 1.1/2X1/8"X6000MM</t>
  </si>
  <si>
    <t>BOIA PARA CAIXA D'AGUA 1/2</t>
  </si>
  <si>
    <t>404888 - BOIA PARA CAIXA D'AGUA 1/2</t>
  </si>
  <si>
    <t>CALCULADORA DE MESA 12 DIGITOS</t>
  </si>
  <si>
    <t>404889 - CALCULADORA DE MESA 12 DIGITOS</t>
  </si>
  <si>
    <t>404890 - RELOGIO DE MESA DIGITAL NA-613D</t>
  </si>
  <si>
    <t>EIXO RED. TREFILADO SAE1045 1.1/5"X6000M</t>
  </si>
  <si>
    <t>404891 - EIXO RED. TREFILADO SAE1045 1.1/5"X6000M</t>
  </si>
  <si>
    <t>OLEO MOTOR F1 MASTER SINTETICO 5W30</t>
  </si>
  <si>
    <t>404892 - OLEO MOTOR F1 MASTER SINTETICO 5W30</t>
  </si>
  <si>
    <t>OLEO MOTOR F1 MASTER PERFORMANCE 10W30</t>
  </si>
  <si>
    <t>404893 - OLEO MOTOR F1 MASTER PERFORMANCE 10W30</t>
  </si>
  <si>
    <t>CABO ROLAMENTO ENCODER 143954-003 CROWN</t>
  </si>
  <si>
    <t>404894 - CABO ROLAMENTO ENCODER 143954-003 CROWN</t>
  </si>
  <si>
    <t>SENSOR DE PROXIMIDADE HZD - COD143985003</t>
  </si>
  <si>
    <t>404895 - SENSOR DE PROXIMIDADE HZD - COD143985003</t>
  </si>
  <si>
    <t>SENSOR DE LIMITE SPDT CROWN 123316-003</t>
  </si>
  <si>
    <t>404896 - SENSOR DE LIMITE SPDT CROWN 123316-003</t>
  </si>
  <si>
    <t>LUZ DE TRABALHO GIRATORIA CROWN 159792</t>
  </si>
  <si>
    <t>404897 - LUZ DE TRABALHO GIRATORIA CROWN 159792</t>
  </si>
  <si>
    <t>ARRUELA DE PRESSÃO CROWN COD.085158-002</t>
  </si>
  <si>
    <t>404898 - ARRUELA DE PRESSÃO CROWN COD.085158-002</t>
  </si>
  <si>
    <t>MANOPLA PLASTICA CROWN COD822570-001</t>
  </si>
  <si>
    <t>404899 - MANOPLA PLASTICA CROWN COD822570-001</t>
  </si>
  <si>
    <t>LUZ DE TRABALHO GIRATORIA CROWN 828165</t>
  </si>
  <si>
    <t>404900 - LUZ DE TRABALHO GIRATORIA CROWN 828165</t>
  </si>
  <si>
    <t>ESTEIRA ALIMENTADORA ENFARDADEIRA</t>
  </si>
  <si>
    <t>404901 - ESTEIRA ALIMENTADORA ENFARDADEIRA</t>
  </si>
  <si>
    <t>ESTEIRA COLETORA LINHA DE FARDO</t>
  </si>
  <si>
    <t>404902 - ESTEIRA COLETORA LINHA DE FARDO</t>
  </si>
  <si>
    <t>ESTEIRA COLETORA ABERTA 300MM</t>
  </si>
  <si>
    <t>404903 - ESTEIRA COLETORA ABERTA 300MM</t>
  </si>
  <si>
    <t>ESTEIRA COLETORA FECHADA 300MM</t>
  </si>
  <si>
    <t>404904 - ESTEIRA COLETORA FECHADA 300MM</t>
  </si>
  <si>
    <t>ESTEIRA SAIDA TORRADOR MENDORATO</t>
  </si>
  <si>
    <t>404905 - ESTEIRA SAIDA TORRADOR MENDORATO</t>
  </si>
  <si>
    <t>ESTEIRA RESFRIADOR TORFEU 400MM</t>
  </si>
  <si>
    <t>404906 - ESTEIRA RESFRIADOR TORFEU 400MM</t>
  </si>
  <si>
    <t>ESTEIRA SELECAO TROFEU 500MM</t>
  </si>
  <si>
    <t>404907 - ESTEIRA SELECAO TROFEU 500MM</t>
  </si>
  <si>
    <t>TACOMETRO DIGITAL MDT-2244B MINIPA</t>
  </si>
  <si>
    <t>404908 - TACOMETRO DIGITAL MDT-2244B MINIPA</t>
  </si>
  <si>
    <t>TERMINAL STRIP CROWN COD.79564-001</t>
  </si>
  <si>
    <t>404909 - TERMINAL STRIP CROWN COD.79564-001</t>
  </si>
  <si>
    <t>PENEIRA 1M X 1,19M FURO MOKA 6,25MMX30MM</t>
  </si>
  <si>
    <t>404910 - PENEIRA 1M X 1,19M FURO MOKA 6,25MMX30MM</t>
  </si>
  <si>
    <t>TOMADA CAPA PLASTICA 350A</t>
  </si>
  <si>
    <t>404911 - TOMADA CAPA PLASTICA 350A</t>
  </si>
  <si>
    <t>REDUTOR COROA/ROSCA SEM FIM WCR100 1:60</t>
  </si>
  <si>
    <t>404912 - REDUTOR COROA/ROSCA SEM FIM WCR100 1:60</t>
  </si>
  <si>
    <t>KIT FLANGE COMPACTO FF COROA E ROSCA</t>
  </si>
  <si>
    <t>404913 - KIT FLANGE COMPACTO FF COROA E ROSCA</t>
  </si>
  <si>
    <t>KIT ACESSORIO BRACO TORCAO M100 LADO2</t>
  </si>
  <si>
    <t>404914 - KIT ACESSORIO BRACO TORCAO M100 LADO2</t>
  </si>
  <si>
    <t>TAMPA FLANGE FF 215 W22 CARC. 100 V RING</t>
  </si>
  <si>
    <t>404915 - TAMPA FLANGE FF 215 W22 CARC. 100 V RING</t>
  </si>
  <si>
    <t>404916 - TINTA SPRAY VERMELHO 250ML</t>
  </si>
  <si>
    <t>ALICATE CRIMPADOR HIDRAULICO ACV300</t>
  </si>
  <si>
    <t>404917 - ALICATE CRIMPADOR HIDRAULICO ACV300</t>
  </si>
  <si>
    <t>FLAT CABLE CONTROLADOR DE GÁS MECAMAU</t>
  </si>
  <si>
    <t>404918 - FLAT CABLE CONTROLADOR DE GÁS MECAMAU</t>
  </si>
  <si>
    <t>SENSOR CHAMA CONTROLADOR GÁS MECAMAU</t>
  </si>
  <si>
    <t>404919 - SENSOR CHAMA CONTROLADOR GÁS MECAMAU</t>
  </si>
  <si>
    <t>ROLAMENTO ESFERA DO ROLETE COD.74668001</t>
  </si>
  <si>
    <t>404920 - ROLAMENTO ESFERA DO ROLETE COD.74668001</t>
  </si>
  <si>
    <t>EIXO DE FIXAÇÃO CROWN COD.093680</t>
  </si>
  <si>
    <t>404921 - EIXO DE FIXAÇÃO CROWN COD.093680</t>
  </si>
  <si>
    <t>ROLAMENTO ESFERA DO ROLETE CROWN 123400</t>
  </si>
  <si>
    <t>404922 - ROLAMENTO ESFERA DO ROLETE CROWN 123400</t>
  </si>
  <si>
    <t>ARRUELA DE ENCOSTO CROWN COD.0060030-085</t>
  </si>
  <si>
    <t>404923 - ARRUELA DE ENCOSTO CROWN COD.0060030-085</t>
  </si>
  <si>
    <t>PINO DE TRAVA CROWN COD. 060000-029</t>
  </si>
  <si>
    <t>404924 - PINO DE TRAVA CROWN COD. 060000-029</t>
  </si>
  <si>
    <t>ARRUELA CROWN COD.060030-085</t>
  </si>
  <si>
    <t>404925 - ARRUELA CROWN COD.060030-085</t>
  </si>
  <si>
    <t>IMA EMBUCHADO MAGNETICO 16X8 M8X30</t>
  </si>
  <si>
    <t>404926 - IMA EMBUCHADO MAGNETICO 16X8 M8X30</t>
  </si>
  <si>
    <t>CORREIA PU 2 LONAS MED. 5,500 X 0,300</t>
  </si>
  <si>
    <t>404927 - CORREIA PU 2 LONAS MED. 5,500 X 0,300</t>
  </si>
  <si>
    <t>UNIÃO TC 6" VEDAÇÃO VITON</t>
  </si>
  <si>
    <t>404928 - UNIÃO TC 6" VEDAÇÃO VITON</t>
  </si>
  <si>
    <t>UNIÃO TC 8" VEDAÇÃO VITON</t>
  </si>
  <si>
    <t>404929 - UNIÃO TC 8" VEDAÇÃO VITON</t>
  </si>
  <si>
    <t>ELEMENTO ELASTICO ACOPLAMENTO CRUZETA 02</t>
  </si>
  <si>
    <t>404930 - ELEMENTO ELASTICO ACOPLAMENTO CRUZETA 02</t>
  </si>
  <si>
    <t>GRAXA CHEMLUB POLY PREMIUM GREASE</t>
  </si>
  <si>
    <t>404931 - GRAXA CHEMLUB POLY PREMIUM GREASE</t>
  </si>
  <si>
    <t>CONTATO CWM95-11-30D23 WEG</t>
  </si>
  <si>
    <t>404932 - CONTATO CWM95-11-30D23 WEG</t>
  </si>
  <si>
    <t>CONTATO CWM65-11-30D23 WEG</t>
  </si>
  <si>
    <t>404933 - CONTATO CWM65-11-30D23 WEG</t>
  </si>
  <si>
    <t>JOGO CONTATOS JC CWM95-3P WEG</t>
  </si>
  <si>
    <t>404934 - JOGO CONTATOS JC CWM95-3P WEG</t>
  </si>
  <si>
    <t>JOGO CONTATOS JC CWM65-3P WEG</t>
  </si>
  <si>
    <t>404935 - JOGO CONTATOS JC CWM65-3P WEG</t>
  </si>
  <si>
    <t>DOBRADICA POLIDA 3 SILVANA</t>
  </si>
  <si>
    <t>404936 - DOBRADICA POLIDA 3 SILVANA</t>
  </si>
  <si>
    <t>CHAVE DE FENDA 1/4" X 6" GEDORE</t>
  </si>
  <si>
    <t>404937 - CHAVE DE FENDA 1/4" X 6" GEDORE</t>
  </si>
  <si>
    <t>LUVA CORRER SOLD 25 KARONA FORTLEV PLAST</t>
  </si>
  <si>
    <t>404938 - LUVA CORRER SOLD 25 KARONA FORTLEV PLAST</t>
  </si>
  <si>
    <t>CHAVE COMBINADA 20 MM</t>
  </si>
  <si>
    <t>404939 - CHAVE COMBINADA 20 MM</t>
  </si>
  <si>
    <t>LUVA CORRER SOLD 32 KRONA PLASTUBOS</t>
  </si>
  <si>
    <t>404940 - LUVA CORRER SOLD 32 KRONA PLASTUBOS</t>
  </si>
  <si>
    <t>LUVA SOLD 32 PLASTUBOS KRONA</t>
  </si>
  <si>
    <t>404941 - LUVA SOLD 32 PLASTUBOS KRONA</t>
  </si>
  <si>
    <t>CHAVE PHILIPS 1/4" X 6" GEDORE</t>
  </si>
  <si>
    <t>404942 - CHAVE PHILIPS 1/4" X 6" GEDORE</t>
  </si>
  <si>
    <t>SERRINHA STARRET 24T BS1224 - VERMELHA</t>
  </si>
  <si>
    <t>404943 - SERRINHA STARRET 24T BS1224 - VERMELHA</t>
  </si>
  <si>
    <t>404944 - CADEADO PADO 35MM LATAO</t>
  </si>
  <si>
    <t>TEE SOLD LLL 32X25 PLASTUBOS KRONA</t>
  </si>
  <si>
    <t>404945 - TEE SOLD LLL 32X25 PLASTUBOS KRONA</t>
  </si>
  <si>
    <t>CHAVE SEGURANCA D4BS-15FS OMRON</t>
  </si>
  <si>
    <t>404946 - CHAVE SEGURANCA D4BS-15FS OMRON</t>
  </si>
  <si>
    <t>ROLAMENTO GRA 210-31 V22 INDUSTRIAL</t>
  </si>
  <si>
    <t>404947 - ROLAMENTO GRA 210-31 V22 INDUSTRIAL</t>
  </si>
  <si>
    <t>PARAFUSO ALLEN C/CABECA NC 5/16" X 1</t>
  </si>
  <si>
    <t>404948 - PARAFUSO ALLEN C/CABECA NC 5/16" X 1</t>
  </si>
  <si>
    <t>404949 - CANCELAR ESSE CADASTRO</t>
  </si>
  <si>
    <t>BOLACHA DESLIZATEC SUP.PRENSA 50MMX14MM</t>
  </si>
  <si>
    <t>404950 - BOLACHA DESLIZATEC SUP.PRENSA 50MMX14MM</t>
  </si>
  <si>
    <t>MANGOTE SILICONE AÇUCAR/AMENDOIM GERICKE</t>
  </si>
  <si>
    <t>404951 - MANGOTE SILICONE AÇUCAR/AMENDOIM GERICKE</t>
  </si>
  <si>
    <t>MANGOTE SILICONE SAL GERICKE</t>
  </si>
  <si>
    <t>404952 - MANGOTE SILICONE SAL GERICKE</t>
  </si>
  <si>
    <t>ESTEIRA MODUL. CURVA ACETAL 349,5X2000MM</t>
  </si>
  <si>
    <t>404953 - ESTEIRA MODUL. CURVA ACETAL 349,5X2000MM</t>
  </si>
  <si>
    <t>CORREIA PU 2 LONAS 1,120 X 0,050 C/GUIA</t>
  </si>
  <si>
    <t>404954 - CORREIA PU 2 LONAS 1,120 X 0,050 C/GUIA</t>
  </si>
  <si>
    <t>CORREIA PU 2 LONAS 0,690 X 0,150 FECHADA</t>
  </si>
  <si>
    <t>404955 - CORREIA PU 2 LONAS 0,690 X 0,150 FECHADA</t>
  </si>
  <si>
    <t>CONJ. PARAF. REGULAGEM CORDAO EXTRUSORA</t>
  </si>
  <si>
    <t>404956 - CONJ. PARAF. REGULAGEM CORDAO EXTRUSORA</t>
  </si>
  <si>
    <t>CHAPA FIXACAO REGULAGEM CORDAO EXTRUSORA</t>
  </si>
  <si>
    <t>404957 - CHAPA FIXACAO REGULAGEM CORDAO EXTRUSORA</t>
  </si>
  <si>
    <t>TELA ACO INOX AISI 304 MALHA 6 FIO1,24MM</t>
  </si>
  <si>
    <t>404958 - TELA ACO INOX AISI 304 MALHA 6 FIO1,24MM</t>
  </si>
  <si>
    <t>TORNEIRA P/ MAQUINA 1134 DOCOL</t>
  </si>
  <si>
    <t>404959 - TORNEIRA P/ MAQUINA 1134 DOCOL</t>
  </si>
  <si>
    <t>CABO DE REDE CAT.6 BLINDADO</t>
  </si>
  <si>
    <t>404960 - CABO DE REDE CAT.6 BLINDADO</t>
  </si>
  <si>
    <t>CABO ANGULAR SENSOR 5P M12 10M</t>
  </si>
  <si>
    <t>404961 - CABO ANGULAR SENSOR 5P M12 10M</t>
  </si>
  <si>
    <t>KIT CILINDRO LIMPEZA B5 BUHLER</t>
  </si>
  <si>
    <t>404962 - KIT CILINDRO LIMPEZA B5 BUHLER</t>
  </si>
  <si>
    <t>JOGO CHAVE ALLEN HEXAG CURTA 1,5 A 10MM</t>
  </si>
  <si>
    <t>404963 - JOGO CHAVE ALLEN HEXAG CURTA 1,5 A 10MM</t>
  </si>
  <si>
    <t>JOGO CHAVE CDE FENDA VDE 2170/2160 PH</t>
  </si>
  <si>
    <t>404964 - JOGO CHAVE CDE FENDA VDE 2170/2160 PH</t>
  </si>
  <si>
    <t>CHAVE INGLESA 4 GEDORE RED</t>
  </si>
  <si>
    <t>404965 - CHAVE INGLESA 4 GEDORE RED</t>
  </si>
  <si>
    <t>CAIXA FERRAMENTA SANFONADA C/5 GAVETAS</t>
  </si>
  <si>
    <t>404966 - CAIXA FERRAMENTA SANFONADA C/5 GAVETAS</t>
  </si>
  <si>
    <t>JOGO CHAVE CANHAO 3 A 14 MM</t>
  </si>
  <si>
    <t>404967 - JOGO CHAVE CANHAO 3 A 14 MM</t>
  </si>
  <si>
    <t>ALICATE DORTE DIAGONAL GEDORE</t>
  </si>
  <si>
    <t>404968 - ALICATE DORTE DIAGONAL GEDORE</t>
  </si>
  <si>
    <t>JOGO CHAVE ALLEN HEXAG CURTA 1/16 A 3/8</t>
  </si>
  <si>
    <t>404969 - JOGO CHAVE ALLEN HEXAG CURTA 1/16 A 3/8</t>
  </si>
  <si>
    <t>ALICATE DESENCAPADOR DE FIOS 809 ROBUST</t>
  </si>
  <si>
    <t>404970 - ALICATE DESENCAPADOR DE FIOS 809 ROBUST</t>
  </si>
  <si>
    <t>ANEL ORING 90 SHORE 60984</t>
  </si>
  <si>
    <t>404971 - ANEL ORING 90 SHORE 60984</t>
  </si>
  <si>
    <t>TINTA NOVACOR COBRE MAIS FOSCO 16L</t>
  </si>
  <si>
    <t>404972 - TINTA NOVACOR COBRE MAIS FOSCO 16L</t>
  </si>
  <si>
    <t>TINTA LATEX NOVA BRANCO GALAO</t>
  </si>
  <si>
    <t>404973 - TINTA LATEX NOVA BRANCO GALAO</t>
  </si>
  <si>
    <t>GRAXA MULTIFAK EP2 BALDE 20KG TEXACO</t>
  </si>
  <si>
    <t>404974 - GRAXA MULTIFAK EP2 BALDE 20KG TEXACO</t>
  </si>
  <si>
    <t>404975 - COLA DUREPOXI 100G CINZA</t>
  </si>
  <si>
    <t>PRIMOR ACAB. REG. P/DOCOL 3/4 675306</t>
  </si>
  <si>
    <t>404976 - PRIMOR ACAB. REG. P/DOCOL 3/4 675306</t>
  </si>
  <si>
    <t>KIT COMPLETO VALVULA 1 1/2 00116300</t>
  </si>
  <si>
    <t>404977 - KIT COMPLETO VALVULA 1 1/2 00116300</t>
  </si>
  <si>
    <t>ACABAMENTO VALVULA CROMADO VD CLASSICA</t>
  </si>
  <si>
    <t>404978 - ACABAMENTO VALVULA CROMADO VD CLASSICA</t>
  </si>
  <si>
    <t>VALVULA MICTORIO PRESSMATIC COMPACT</t>
  </si>
  <si>
    <t>404979 - VALVULA MICTORIO PRESSMATIC COMPACT</t>
  </si>
  <si>
    <t>PENEIRA NETZSCH NDB4009722 MOINHO300</t>
  </si>
  <si>
    <t>404980 - PENEIRA NETZSCH NDB4009722 MOINHO300</t>
  </si>
  <si>
    <t>PLACA ELETRONICA DSP STEALTH FORTRESS</t>
  </si>
  <si>
    <t>404981 - PLACA ELETRONICA DSP STEALTH FORTRESS</t>
  </si>
  <si>
    <t>DISCO 106 C FURO 4,0 MM MOEDOR CAF</t>
  </si>
  <si>
    <t>404982 - DISCO 106 C FURO 4,0 MM MOEDOR CAF</t>
  </si>
  <si>
    <t>404983 - DISCO 106 C FURO 5,0 MM MOEDOR CAF</t>
  </si>
  <si>
    <t>HELICE D750/9/25/28MH TORRE TELLI DT/BAL</t>
  </si>
  <si>
    <t>404984 - HELICE D750/9/25/28MH TORRE TELLI DT/BAL</t>
  </si>
  <si>
    <t>PURGADOR DE BOIA 3/4 SPIRAX SARCO</t>
  </si>
  <si>
    <t>404985 - PURGADOR DE BOIA 3/4 SPIRAX SARCO</t>
  </si>
  <si>
    <t>MANGUEIRA 1/4 1AT X 1800MM COMPLETA</t>
  </si>
  <si>
    <t>404986 - MANGUEIRA 1/4 1AT X 1800MM COMPLETA</t>
  </si>
  <si>
    <t>MOEGA PARA PENEIRAO CLASSIFICADOR 1,20M</t>
  </si>
  <si>
    <t>404987 - MOEGA PARA PENEIRAO CLASSIFICADOR 1,20M</t>
  </si>
  <si>
    <t>PNEU 235/70 R16 106T</t>
  </si>
  <si>
    <t>404988 - PNEU 235/70 R16 106T</t>
  </si>
  <si>
    <t>JOGO CHAVE COMBINADA 6 A 22MM GEDORE RED</t>
  </si>
  <si>
    <t>404989 - JOGO CHAVE COMBINADA 6 A 22MM GEDORE RED</t>
  </si>
  <si>
    <t>REPARO VALVULA MAX 2550 1 1/2 E 1 1/4 DC</t>
  </si>
  <si>
    <t>404990 - REPARO VALVULA MAX 2550 1 1/2 E 1 1/4 DC</t>
  </si>
  <si>
    <t>ACABAMENTO VALVULA CROMADO MAX 4900 DECA</t>
  </si>
  <si>
    <t>404991 - ACABAMENTO VALVULA CROMADO MAX 4900 DECA</t>
  </si>
  <si>
    <t>PRIMOR DUCHA HIGIENICA C/REG 673206</t>
  </si>
  <si>
    <t>404992 - PRIMOR DUCHA HIGIENICA C/REG 673206</t>
  </si>
  <si>
    <t>KIT BUJAO P/ REGISTRO PRESSAO BASE DOCOL</t>
  </si>
  <si>
    <t>404993 - KIT BUJAO P/ REGISTRO PRESSAO BASE DOCOL</t>
  </si>
  <si>
    <t>PRIMOR TORNEIRA PIA  B/MOV PAREDE 673606</t>
  </si>
  <si>
    <t>404994 - PRIMOR TORNEIRA PIA  B/MOV PAREDE 673606</t>
  </si>
  <si>
    <t>ASSENTO MAX PLENA BRANCO TIGRE</t>
  </si>
  <si>
    <t>404995 - ASSENTO MAX PLENA BRANCO TIGRE</t>
  </si>
  <si>
    <t>TORNEIRA PRESSMATIC COMPACT MESA DOCOL</t>
  </si>
  <si>
    <t>404996 - TORNEIRA PRESSMATIC COMPACT MESA DOCOL</t>
  </si>
  <si>
    <t>PERFIL DESLIZAMENTO PZC 20-10E PEAD VD</t>
  </si>
  <si>
    <t>404997 - PERFIL DESLIZAMENTO PZC 20-10E PEAD VD</t>
  </si>
  <si>
    <t>PERFIL DESLIZAMENTO PLC 20-10 PEAD VD</t>
  </si>
  <si>
    <t>404998 - PERFIL DESLIZAMENTO PLC 20-10 PEAD VD</t>
  </si>
  <si>
    <t>PERFIL DESLIZAMENTO PG 43-34 PEAD VD</t>
  </si>
  <si>
    <t>404999 - PERFIL DESLIZAMENTO PG 43-34 PEAD VD</t>
  </si>
  <si>
    <t>PERFIL PM 6.50 X 10.00 X 38.00 AISI 304</t>
  </si>
  <si>
    <t>405000 - PERFIL PM 6.50 X 10.00 X 38.00 AISI 304</t>
  </si>
  <si>
    <t>UNHA APOIO DIR. DAS CALHAS PAFV30 PT</t>
  </si>
  <si>
    <t>405001 - UNHA APOIO DIR. DAS CALHAS PAFV30 PT</t>
  </si>
  <si>
    <t>UNHA APOIO ESQ. DAS CALHAS PAFV30 PT</t>
  </si>
  <si>
    <t>405002 - UNHA APOIO ESQ. DAS CALHAS PAFV30 PT</t>
  </si>
  <si>
    <t>UNHA APOIO CENTRAL DAS CALHAS PAFV30 PT</t>
  </si>
  <si>
    <t>405003 - UNHA APOIO CENTRAL DAS CALHAS PAFV30 PT</t>
  </si>
  <si>
    <t>ESTEIRA MODUL. COMPLETA EMRA25 + AL</t>
  </si>
  <si>
    <t>405004 - ESTEIRA MODUL. COMPLETA EMRA25 + AL</t>
  </si>
  <si>
    <t>MANGUEIRA TRELLEBORG ND25 FDA 2.500MM</t>
  </si>
  <si>
    <t>405005 - MANGUEIRA TRELLEBORG ND25 FDA 2.500MM</t>
  </si>
  <si>
    <t>INVERSOR 1F 220V 4,8A 1CV ATV320U07M2C</t>
  </si>
  <si>
    <t>405006 - INVERSOR 1F 220V 4,8A 1CV ATV320U07M2C</t>
  </si>
  <si>
    <t>405007 - ANEL VEDACAO ATLAS COPCO 0663312000</t>
  </si>
  <si>
    <t>MANGOTE SILICONE SAL SAÍDA PENEIRA</t>
  </si>
  <si>
    <t>405008 - MANGOTE SILICONE SAL SAÍDA PENEIRA</t>
  </si>
  <si>
    <t>MANGOTE SILICONE SAL ENTRADA MEXEDOR</t>
  </si>
  <si>
    <t>405009 - MANGOTE SILICONE SAL ENTRADA MEXEDOR</t>
  </si>
  <si>
    <t>EMBALADORA RETANGULAR HTN</t>
  </si>
  <si>
    <t>405010 - EMBALADORA RETANGULAR HTN</t>
  </si>
  <si>
    <t>CONEXAO 12 X 3/8 ATLAS COPCO 1028723602</t>
  </si>
  <si>
    <t>405011 - CONEXAO 12 X 3/8 ATLAS COPCO 1028723602</t>
  </si>
  <si>
    <t>FLEXIVEL 1028843061  ATLAS COPCO</t>
  </si>
  <si>
    <t>405012 - FLEXIVEL 1028843061  ATLAS COPCO</t>
  </si>
  <si>
    <t>MANGUEIRA DRENO 1028843063 ATLAS COPCO</t>
  </si>
  <si>
    <t>405013 - MANGUEIRA DRENO 1028843063 ATLAS COPCO</t>
  </si>
  <si>
    <t>MANGUEIRA 1028843060 ATLAS COPCO</t>
  </si>
  <si>
    <t>405014 - MANGUEIRA 1028843060 ATLAS COPCO</t>
  </si>
  <si>
    <t>CURVA 90 INOX 304 OD PI/PE 3"X2MM</t>
  </si>
  <si>
    <t>405015 - CURVA 90 INOX 304 OD PI/PE 3"X2MM</t>
  </si>
  <si>
    <t>MANCAL FY 510M SKF EIXO 50MM</t>
  </si>
  <si>
    <t>405016 - MANCAL FY 510M SKF EIXO 50MM</t>
  </si>
  <si>
    <t>CORRENTE DE ROLO ASA 60 / 1</t>
  </si>
  <si>
    <t>405017 - CORRENTE DE ROLO ASA 60 / 1</t>
  </si>
  <si>
    <t>GAVETA PLASTICO BIN N°03</t>
  </si>
  <si>
    <t>405018 - GAVETA PLASTICO BIN N°03</t>
  </si>
  <si>
    <t>FITA MANTA ASFALTICA ALUMINIZADA 50X10M</t>
  </si>
  <si>
    <t>405019 - FITA MANTA ASFALTICA ALUMINIZADA 50X10M</t>
  </si>
  <si>
    <t>GARFO 1,20M EMPIL. ELET. 094182 CROWN</t>
  </si>
  <si>
    <t>405020 - GARFO 1,20M EMPIL. ELET. 094182 CROWN</t>
  </si>
  <si>
    <t>CONTROLADOR DE NIVEL DOMEL MOD. CN3</t>
  </si>
  <si>
    <t>405021 - CONTROLADOR DE NIVEL DOMEL MOD. CN3</t>
  </si>
  <si>
    <t>CRUZETA DUPLA 106 C CAF</t>
  </si>
  <si>
    <t>405022 - CRUZETA DUPLA 106 C CAF</t>
  </si>
  <si>
    <t>PRE CORTADOR 106 C CAF</t>
  </si>
  <si>
    <t>405023 - PRE CORTADOR 106 C CAF</t>
  </si>
  <si>
    <t>PINO 106 C CAF</t>
  </si>
  <si>
    <t>405024 - PINO 106 C CAF</t>
  </si>
  <si>
    <t>FILTRO AR COD. P532504</t>
  </si>
  <si>
    <t>405025 - FILTRO AR COD. P532504</t>
  </si>
  <si>
    <t>FILTRO AR COD. P532503</t>
  </si>
  <si>
    <t>405026 - FILTRO AR COD. P532503</t>
  </si>
  <si>
    <t>BATERIA LE C PALETRANS</t>
  </si>
  <si>
    <t>405027 - BATERIA LE C PALETRANS</t>
  </si>
  <si>
    <t>EIXO ROLO ESTRIADO</t>
  </si>
  <si>
    <t>405028 - EIXO ROLO ESTRIADO</t>
  </si>
  <si>
    <t>CORREIA PU 2,750MMX430MM GUILHOT. BARRAS</t>
  </si>
  <si>
    <t>405029 - CORREIA PU 2,750MMX430MM GUILHOT. BARRAS</t>
  </si>
  <si>
    <t>FITA MANTA ASFALTICA ALUMINIZADA 150X10M</t>
  </si>
  <si>
    <t>405030 - FITA MANTA ASFALTICA ALUMINIZADA 150X10M</t>
  </si>
  <si>
    <t>FITA MANTA ASFALTICA ALUMINIZADA 30X10M</t>
  </si>
  <si>
    <t>405031 - FITA MANTA ASFALTICA ALUMINIZADA 30X10M</t>
  </si>
  <si>
    <t>FONTE CONTROLE DE EMBREAGEM  FCE-10 N-20</t>
  </si>
  <si>
    <t>405032 - FONTE CONTROLE DE EMBREAGEM  FCE-10 N-20</t>
  </si>
  <si>
    <t>ADPTADOR INOX 8'' UNIÃO TC</t>
  </si>
  <si>
    <t>405033 - ADPTADOR INOX 8'' UNIÃO TC</t>
  </si>
  <si>
    <t>ADPTADOR INOX 6'' UNIÃO TC</t>
  </si>
  <si>
    <t>405034 - ADPTADOR INOX 6'' UNIÃO TC</t>
  </si>
  <si>
    <t>CADEADO CR30 PAPAIZ</t>
  </si>
  <si>
    <t>405035 - CADEADO CR30 PAPAIZ</t>
  </si>
  <si>
    <t>DECK MESA DENSIMETRICA SM 200</t>
  </si>
  <si>
    <t>405036 - DECK MESA DENSIMETRICA SM 200</t>
  </si>
  <si>
    <t>DRENO BOIA AUTOMATICO 1/2" PUMA</t>
  </si>
  <si>
    <t>405037 - DRENO BOIA AUTOMATICO 1/2" PUMA</t>
  </si>
  <si>
    <t>SUPORTE TV LCD 14 A 105 PRIMETECH 700.12</t>
  </si>
  <si>
    <t>405038 - SUPORTE TV LCD 14 A 105 PRIMETECH 700.12</t>
  </si>
  <si>
    <t>SUPORTE TV LCD 32" A 70" 55KG PQST 3270</t>
  </si>
  <si>
    <t>405039 - SUPORTE TV LCD 32" A 70" 55KG PQST 3270</t>
  </si>
  <si>
    <t>ROLAMENTO 22210 EKC3</t>
  </si>
  <si>
    <t>405040 - ROLAMENTO 22210 EKC3</t>
  </si>
  <si>
    <t>405041 - GAS OXIGENIO</t>
  </si>
  <si>
    <t>PE NIVELADOR ARTIC. GRANDE R. M16 1000KG</t>
  </si>
  <si>
    <t>405042 - PE NIVELADOR ARTIC. GRANDE R. M16 1000KG</t>
  </si>
  <si>
    <t>PE NIVELADOR PEQ. R. M10 X BASE 80MM</t>
  </si>
  <si>
    <t>405043 - PE NIVELADOR PEQ. R. M10 X BASE 80MM</t>
  </si>
  <si>
    <t>FECHADURA TUBULAR DIVISÓRIA CINZA 90MM</t>
  </si>
  <si>
    <t>405044 - FECHADURA TUBULAR DIVISÓRIA CINZA 90MM</t>
  </si>
  <si>
    <t>405045 - FECHADURA TUBULAR DIVISÓRIA CINZA 90MM</t>
  </si>
  <si>
    <t>TRASFORMADOR 12V 5A ENT. 110/220V BIVOLT</t>
  </si>
  <si>
    <t>405046 - TRASFORMADOR 12V 5A ENT. 110/220V BIVOLT</t>
  </si>
  <si>
    <t>ESTANHO 63X37 500G</t>
  </si>
  <si>
    <t>405047 - ESTANHO 63X37 500G</t>
  </si>
  <si>
    <t>PNEU 275/80 R22.5 CAMINHAO</t>
  </si>
  <si>
    <t>405048 - PNEU 275/80 R22.5 CAMINHAO</t>
  </si>
  <si>
    <t>PECA DESLIZAMENTO CROWN COD. 825183</t>
  </si>
  <si>
    <t>405049 - PECA DESLIZAMENTO CROWN COD. 825183</t>
  </si>
  <si>
    <t>PECA CORREDICA EMP. CROWN COD.808529-001</t>
  </si>
  <si>
    <t>405050 - PECA CORREDICA EMP. CROWN COD.808529-001</t>
  </si>
  <si>
    <t>FILTRO OLEO PSL301</t>
  </si>
  <si>
    <t>405051 - FILTRO OLEO PSL301</t>
  </si>
  <si>
    <t>FILTRO SEPARADOR WK1040 MANN</t>
  </si>
  <si>
    <t>405052 - FILTRO SEPARADOR WK1040 MANN</t>
  </si>
  <si>
    <t>FILTRO LUBRIFICANTE HU945/2X</t>
  </si>
  <si>
    <t>405053 - FILTRO LUBRIFICANTE HU945/2X</t>
  </si>
  <si>
    <t>FILTRO COMBUSTIVEL PU1046X</t>
  </si>
  <si>
    <t>405054 - FILTRO COMBUSTIVEL PU1046X</t>
  </si>
  <si>
    <t>FILTRO SEPARADOR WK1060/4 MANN</t>
  </si>
  <si>
    <t>405055 - FILTRO SEPARADOR WK1060/4 MANN</t>
  </si>
  <si>
    <t>PAINEL DE COMANDO TST WU-A  RAYFLEX</t>
  </si>
  <si>
    <t>405056 - PAINEL DE COMANDO TST WU-A  RAYFLEX</t>
  </si>
  <si>
    <t>CONTROLADOR CLP UNITRONICS SM43-J-TA22</t>
  </si>
  <si>
    <t>405057 - CONTROLADOR CLP UNITRONICS SM43-J-TA22</t>
  </si>
  <si>
    <t>SOPRADOR DO PIOSAGE FPM75.0001</t>
  </si>
  <si>
    <t>405058 - SOPRADOR DO PIOSAGE FPM75.0001</t>
  </si>
  <si>
    <t>APOIO DO ARRASTADOR PVFPM10.1029</t>
  </si>
  <si>
    <t>405059 - APOIO DO ARRASTADOR PVFPM10.1029</t>
  </si>
  <si>
    <t>RASPADOR LONA 100mm ILG87.1046-INX</t>
  </si>
  <si>
    <t>405060 - RASPADOR LONA 100mm ILG87.1046-INX</t>
  </si>
  <si>
    <t>BASE DE FIXACAO ILG87.16008</t>
  </si>
  <si>
    <t>405061 - BASE DE FIXACAO ILG87.16008</t>
  </si>
  <si>
    <t>SUPORTE DE FIXACAO ILG87.16009</t>
  </si>
  <si>
    <t>405062 - SUPORTE DE FIXACAO ILG87.16009</t>
  </si>
  <si>
    <t>GUIA DA LONA ILG87.1225</t>
  </si>
  <si>
    <t>405063 - GUIA DA LONA ILG87.1225</t>
  </si>
  <si>
    <t>GUIA DA LONA  ILG87.1226</t>
  </si>
  <si>
    <t>405064 - GUIA DA LONA  ILG87.1226</t>
  </si>
  <si>
    <t>CHAPA PARA GUIA DA LONA ILG87.1227</t>
  </si>
  <si>
    <t>405065 - CHAPA PARA GUIA DA LONA ILG87.1227</t>
  </si>
  <si>
    <t>CHAPA PARA GUIA DA LONA  ILG87.1228</t>
  </si>
  <si>
    <t>405066 - CHAPA PARA GUIA DA LONA  ILG87.1228</t>
  </si>
  <si>
    <t>RAMPA GUIA DA LONA ILG87.1231</t>
  </si>
  <si>
    <t>405067 - RAMPA GUIA DA LONA ILG87.1231</t>
  </si>
  <si>
    <t>FACA ENTRADA ILG87.12014</t>
  </si>
  <si>
    <t>405068 - FACA ENTRADA ILG87.12014</t>
  </si>
  <si>
    <t>FECHAMENTO FRONTAL ILG05.0208</t>
  </si>
  <si>
    <t>405069 - FECHAMENTO FRONTAL ILG05.0208</t>
  </si>
  <si>
    <t>ARRASTADOR SINCRONIZADOR ILG03.5002</t>
  </si>
  <si>
    <t>405070 - ARRASTADOR SINCRONIZADOR ILG03.5002</t>
  </si>
  <si>
    <t>GUIA DO SINCRONIZADOR PVILG03.0002</t>
  </si>
  <si>
    <t>405071 - GUIA DO SINCRONIZADOR PVILG03.0002</t>
  </si>
  <si>
    <t>CORRENTE DE ALIMENTACAO PVFPM10.0007</t>
  </si>
  <si>
    <t>405072 - CORRENTE DE ALIMENTACAO PVFPM10.0007</t>
  </si>
  <si>
    <t>GUIA DA CORRENTE DIREITA  FPM10.1127</t>
  </si>
  <si>
    <t>405073 - GUIA DA CORRENTE DIREITA  FPM10.1127</t>
  </si>
  <si>
    <t>APOIO DO ARRASTADOR DIREITO FPM10.1129</t>
  </si>
  <si>
    <t>405074 - APOIO DO ARRASTADOR DIREITO FPM10.1129</t>
  </si>
  <si>
    <t>GUIA DA CORRENTE MAQ DIREITA FPM10.1346</t>
  </si>
  <si>
    <t>405075 - GUIA DA CORRENTE MAQ DIREITA FPM10.1346</t>
  </si>
  <si>
    <t>APOIO DO ARRASTADOR FPM10.1348</t>
  </si>
  <si>
    <t>405076 - APOIO DO ARRASTADOR FPM10.1348</t>
  </si>
  <si>
    <t>FACA DAS LONAS  ILG87.1040</t>
  </si>
  <si>
    <t>405077 - FACA DAS LONAS  ILG87.1040</t>
  </si>
  <si>
    <t>MOLA DE TRACAO MONTADA NOR01223</t>
  </si>
  <si>
    <t>405078 - MOLA DE TRACAO MONTADA NOR01223</t>
  </si>
  <si>
    <t>PINO PROTECAO DAS ROLDANAS FPM04.1095</t>
  </si>
  <si>
    <t>405079 - PINO PROTECAO DAS ROLDANAS FPM04.1095</t>
  </si>
  <si>
    <t>SUPORTE PROTECAO DAS ROLDANAS FPM04.1351</t>
  </si>
  <si>
    <t>405080 - SUPORTE PROTECAO DAS ROLDANAS FPM04.1351</t>
  </si>
  <si>
    <t>ARRUELA DO IMA EH05.0139</t>
  </si>
  <si>
    <t>405081 - ARRUELA DO IMA EH05.0139</t>
  </si>
  <si>
    <t>ELECTROVALVE BLOC MSG ENM47086 MARKEM I.</t>
  </si>
  <si>
    <t>405082 - ELECTROVALVE BLOC MSG ENM47086 MARKEM I.</t>
  </si>
  <si>
    <t>TESOURA USO GERAL COD. 3085250000 VONDER</t>
  </si>
  <si>
    <t>405083 - TESOURA USO GERAL COD. 3085250000 VONDER</t>
  </si>
  <si>
    <t>DISJUNTOR SCHNEIDER 37 - 50 A GV3P50</t>
  </si>
  <si>
    <t>405084 - DISJUNTOR SCHNEIDER 37 - 50 A GV3P50</t>
  </si>
  <si>
    <t>MOTOR ELETR. 0,33CV 3~ 220/380 4P FC-DIN</t>
  </si>
  <si>
    <t>405085 - MOTOR ELETR. 0,33CV 3~ 220/380 4P FC-DIN</t>
  </si>
  <si>
    <t>CABO P/ SENSOR 440N-G02099 ALLEN BRALDEY</t>
  </si>
  <si>
    <t>405086 - CABO P/ SENSOR 440N-G02099 ALLEN BRALDEY</t>
  </si>
  <si>
    <t>BARREIRA INFRAVERMELHA COD:41.01.0001</t>
  </si>
  <si>
    <t>405087 - BARREIRA INFRAVERMELHA COD:41.01.0001</t>
  </si>
  <si>
    <t>ENGRENAGEM INJETADA MORDENTE STYLUS</t>
  </si>
  <si>
    <t>405088 - ENGRENAGEM INJETADA MORDENTE STYLUS</t>
  </si>
  <si>
    <t>ENGRENAGEM STYLUS 6312000033</t>
  </si>
  <si>
    <t>405089 - ENGRENAGEM STYLUS 6312000033</t>
  </si>
  <si>
    <t>CONTATO SCHNEIDER AUX. FRONTAL 2NA GV3</t>
  </si>
  <si>
    <t>405090 - CONTATO SCHNEIDER AUX. FRONTAL 2NA GV3</t>
  </si>
  <si>
    <t>CORREIA TRANSPORTADORA 24" X 17M</t>
  </si>
  <si>
    <t>405091 - CORREIA TRANSPORTADORA 24" X 17M</t>
  </si>
  <si>
    <t>CORREIA TRANSP LAMIN. 3 LONAS 20" X 23M</t>
  </si>
  <si>
    <t>405092 - CORREIA TRANSP LAMIN. 3 LONAS 20" X 23M</t>
  </si>
  <si>
    <t>CORREIA TRANSP LAMIN 3 LONAS 12" X 12M</t>
  </si>
  <si>
    <t>405093 - CORREIA TRANSP LAMIN 3 LONAS 12" X 12M</t>
  </si>
  <si>
    <t>MANGUEIRA DE SAIDA RESERVATORIO DE AGUA</t>
  </si>
  <si>
    <t>405094 - MANGUEIRA DE SAIDA RESERVATORIO DE AGUA</t>
  </si>
  <si>
    <t>MANGUEIRA 2530 MM R 1/2" X M24 RET</t>
  </si>
  <si>
    <t>405095 - MANGUEIRA 2530 MM R 1/2" X M24 RET</t>
  </si>
  <si>
    <t>CONTATOR SCHINEIDER 38A 24CC LC1D38BL</t>
  </si>
  <si>
    <t>405096 - CONTATOR SCHINEIDER 38A 24CC LC1D38BL</t>
  </si>
  <si>
    <t>BLOCO CONTATO AUXILIAR SCHINEIDER LADN20</t>
  </si>
  <si>
    <t>405097 - BLOCO CONTATO AUXILIAR SCHINEIDER LADN20</t>
  </si>
  <si>
    <t>ENGRENAGEM ASA 60 / 1 USINADA</t>
  </si>
  <si>
    <t>405098 - ENGRENAGEM ASA 60 / 1 USINADA</t>
  </si>
  <si>
    <t>CHAPA RETANGULAR USINADA</t>
  </si>
  <si>
    <t>405099 - CHAPA RETANGULAR USINADA</t>
  </si>
  <si>
    <t>ENGRENAGEM DO DISCO ROLDANAS STYLUS</t>
  </si>
  <si>
    <t>405100 - ENGRENAGEM DO DISCO ROLDANAS STYLUS</t>
  </si>
  <si>
    <t>SUPORTE CIRCULAR MANGUEIRA JARDIM 3/4</t>
  </si>
  <si>
    <t>405101 - SUPORTE CIRCULAR MANGUEIRA JARDIM 3/4</t>
  </si>
  <si>
    <t>PÁ DE LIXO COLETORA CABO ALUMINIO</t>
  </si>
  <si>
    <t>405102 - PÁ DE LIXO COLETORA CABO ALUMINIO</t>
  </si>
  <si>
    <t>TRAMBULADOR TRATOR 4290 COD. 6267307M91</t>
  </si>
  <si>
    <t>405103 - TRAMBULADOR TRATOR 4290 COD. 6267307M91</t>
  </si>
  <si>
    <t>AMORTECEDOR CATERPILLAR COD.3199510</t>
  </si>
  <si>
    <t>405104 - AMORTECEDOR CATERPILLAR COD.3199510</t>
  </si>
  <si>
    <t>SENSOR CATERPILLAR COD.1838597</t>
  </si>
  <si>
    <t>405105 - SENSOR CATERPILLAR COD.1838597</t>
  </si>
  <si>
    <t>ANEL DE VEDACAO CATERPILLAR COD.8S0768</t>
  </si>
  <si>
    <t>405106 - ANEL DE VEDACAO CATERPILLAR COD.8S0768</t>
  </si>
  <si>
    <t>SENSOR CATERPILLAR COD.1187226</t>
  </si>
  <si>
    <t>405107 - SENSOR CATERPILLAR COD.1187226</t>
  </si>
  <si>
    <t>ANEL DE VEDACAO CATERPILLAR 5J3886000</t>
  </si>
  <si>
    <t>405108 - ANEL DE VEDACAO CATERPILLAR 5J3886000</t>
  </si>
  <si>
    <t>VALVULA CATERPILLAR COD.2443114</t>
  </si>
  <si>
    <t>405109 - VALVULA CATERPILLAR COD.2443114</t>
  </si>
  <si>
    <t>ANEL RETENTOR CATERPILLAR COD.3J1907</t>
  </si>
  <si>
    <t>405110 - ANEL RETENTOR CATERPILLAR COD.3J1907</t>
  </si>
  <si>
    <t>RETENTOR CATERPILLAR COD.2013321</t>
  </si>
  <si>
    <t>405111 - RETENTOR CATERPILLAR COD.2013321</t>
  </si>
  <si>
    <t>AMORTECEDOR CATERPILLAR COD.1120885</t>
  </si>
  <si>
    <t>405112 - AMORTECEDOR CATERPILLAR COD.1120885</t>
  </si>
  <si>
    <t>CILINDRO P/ FECHADURA 31179 STAM</t>
  </si>
  <si>
    <t>405113 - CILINDRO P/ FECHADURA 31179 STAM</t>
  </si>
  <si>
    <t>CHAVE PARTIDA DIRETA MOTOR 11,5A 220 5CV</t>
  </si>
  <si>
    <t>405114 - CHAVE PARTIDA DIRETA MOTOR 11,5A 220 5CV</t>
  </si>
  <si>
    <t>SUPORTE DE FIXACAO COD.162335 CROWN</t>
  </si>
  <si>
    <t>405115 - SUPORTE DE FIXACAO COD.162335 CROWN</t>
  </si>
  <si>
    <t>PARAFUSO DE ACO COD.060032-098 CROWN</t>
  </si>
  <si>
    <t>405116 - PARAFUSO DE ACO COD.060032-098 CROWN</t>
  </si>
  <si>
    <t>OBTURADOR UNIVERSAL ASTRA KS/AS</t>
  </si>
  <si>
    <t>405117 - OBTURADOR UNIVERSAL ASTRA KS/AS</t>
  </si>
  <si>
    <t>BOBINA DE PAPEL IMPRESS ELETROQUIMICA</t>
  </si>
  <si>
    <t>405118 - BOBINA DE PAPEL IMPRESS ELETROQUIMICA</t>
  </si>
  <si>
    <t>LIQUIDO DE GRAVACAO RSM1 ELETROQUIMICA</t>
  </si>
  <si>
    <t>405119 - LIQUIDO DE GRAVACAO RSM1 ELETROQUIMICA</t>
  </si>
  <si>
    <t>TRANSMISSOR DE PRESSÃO RANGE 0 A 5 MCA</t>
  </si>
  <si>
    <t>405120 - TRANSMISSOR DE PRESSÃO RANGE 0 A 5 MCA</t>
  </si>
  <si>
    <t>MANCAL SNAL 508 TG LC  INDUSTRIAL</t>
  </si>
  <si>
    <t>405121 - MANCAL SNAL 508 TG LC  INDUSTRIAL</t>
  </si>
  <si>
    <t>MANCAL SNAL 508 TG BP INDUSTRIAL</t>
  </si>
  <si>
    <t>405122 - MANCAL SNAL 508 TG BP INDUSTRIAL</t>
  </si>
  <si>
    <t>MANCAL SNAL 508 TG BC INDUSTRIAL</t>
  </si>
  <si>
    <t>405123 - MANCAL SNAL 508 TG BC INDUSTRIAL</t>
  </si>
  <si>
    <t>MANCAL SNAL 506 TG LC INDUSTRIAL</t>
  </si>
  <si>
    <t>405124 - MANCAL SNAL 506 TG LC INDUSTRIAL</t>
  </si>
  <si>
    <t>MANGUEIRA TRELLEBORG ND25 FDA WP10 BAR</t>
  </si>
  <si>
    <t>405125 - MANGUEIRA TRELLEBORG ND25 FDA WP10 BAR</t>
  </si>
  <si>
    <t>CORREIA PU 2 LONAS 7,500 X 0,140 GRAMPO</t>
  </si>
  <si>
    <t>405126 - CORREIA PU 2 LONAS 7,500 X 0,140 GRAMPO</t>
  </si>
  <si>
    <t>MANCAL SNAL 506 TG BP INDUSTRIAL</t>
  </si>
  <si>
    <t>405127 - MANCAL SNAL 506 TG BP INDUSTRIAL</t>
  </si>
  <si>
    <t>MANCAL SNAL 506 TG BC INDUSTRIAL</t>
  </si>
  <si>
    <t>405128 - MANCAL SNAL 506 TG BC INDUSTRIAL</t>
  </si>
  <si>
    <t>MANCAL SNAL 509 TG LC INDUSTRIAL</t>
  </si>
  <si>
    <t>405129 - MANCAL SNAL 509 TG LC INDUSTRIAL</t>
  </si>
  <si>
    <t>MANCAL SNAL 509 TG BP INDUSTRIAL</t>
  </si>
  <si>
    <t>405130 - MANCAL SNAL 509 TG BP INDUSTRIAL</t>
  </si>
  <si>
    <t>MANCAL SNAL 509 TG BC INDUSTRIAL</t>
  </si>
  <si>
    <t>405131 - MANCAL SNAL 509 TG BC INDUSTRIAL</t>
  </si>
  <si>
    <t>MANGUEIRA 3/4 PARA AGUA QUENTE 60°C</t>
  </si>
  <si>
    <t>405132 - MANGUEIRA 3/4 PARA AGUA QUENTE 60°C</t>
  </si>
  <si>
    <t>MANCAL SNAL 510 TG LC INDUSTRIAL</t>
  </si>
  <si>
    <t>405133 - MANCAL SNAL 510 TG LC INDUSTRIAL</t>
  </si>
  <si>
    <t>MANCAL SNAL 510 TG BP INDUSTRIAL</t>
  </si>
  <si>
    <t>405134 - MANCAL SNAL 510 TG BP INDUSTRIAL</t>
  </si>
  <si>
    <t>MANCAL SNAL 510 TG BC INDUSTRIAL</t>
  </si>
  <si>
    <t>405135 - MANCAL SNAL 510 TG BC INDUSTRIAL</t>
  </si>
  <si>
    <t>MANCAL SNAL 511 TG LC INDUSTRIAL</t>
  </si>
  <si>
    <t>405138 - MANCAL SNAL 511 TG LC INDUSTRIAL</t>
  </si>
  <si>
    <t>MANCAL SNAL 511 TG BP INDUSTRIAL</t>
  </si>
  <si>
    <t>405139 - MANCAL SNAL 511 TG BP INDUSTRIAL</t>
  </si>
  <si>
    <t>MANCAL SNAL 511 TG BC INDUSTRIAL</t>
  </si>
  <si>
    <t>405140 - MANCAL SNAL 511 TG BC INDUSTRIAL</t>
  </si>
  <si>
    <t>MANCAL SNAL 513 TG LC INDUSTRIAL</t>
  </si>
  <si>
    <t>405141 - MANCAL SNAL 513 TG LC INDUSTRIAL</t>
  </si>
  <si>
    <t>MANCAL SNAL 513 TG BP INDUSTRIAL</t>
  </si>
  <si>
    <t>405142 - MANCAL SNAL 513 TG BP INDUSTRIAL</t>
  </si>
  <si>
    <t>MANCAL SNAL 513 TG BC INDUSTRIAL</t>
  </si>
  <si>
    <t>405143 - MANCAL SNAL 513 TG BC INDUSTRIAL</t>
  </si>
  <si>
    <t>MANCAL SNAL 515 TG LC INDUSTRIAL</t>
  </si>
  <si>
    <t>405144 - MANCAL SNAL 515 TG LC INDUSTRIAL</t>
  </si>
  <si>
    <t>MANCAL SNAL 515 TG BP INDUSTRIAL</t>
  </si>
  <si>
    <t>405145 - MANCAL SNAL 515 TG BP INDUSTRIAL</t>
  </si>
  <si>
    <t>MANCAL SNAL 515 TG BC INDUSTRIAL</t>
  </si>
  <si>
    <t>405146 - MANCAL SNAL 515 TG BC INDUSTRIAL</t>
  </si>
  <si>
    <t>MANCAL SNAL 517 TG LC INDUSTRIAL</t>
  </si>
  <si>
    <t>405147 - MANCAL SNAL 517 TG LC INDUSTRIAL</t>
  </si>
  <si>
    <t>MANCAL SNAL 517 TG BP INDUSTRIAL</t>
  </si>
  <si>
    <t>405148 - MANCAL SNAL 517 TG BP INDUSTRIAL</t>
  </si>
  <si>
    <t>MANCAL SNAL 517 TG BC INDUSTRIAL</t>
  </si>
  <si>
    <t>405149 - MANCAL SNAL 517 TG BC INDUSTRIAL</t>
  </si>
  <si>
    <t>INVERSOR SCHINEDER ATV71HD15N4 20CV</t>
  </si>
  <si>
    <t>405150 - INVERSOR SCHINEDER ATV71HD15N4 20CV</t>
  </si>
  <si>
    <t>VALV SOLENOIDE L3 24VDC ST RV LED TECNOR</t>
  </si>
  <si>
    <t>405151 - VALV SOLENOIDE L3 24VDC ST RV LED TECNOR</t>
  </si>
  <si>
    <t>BICO NORDSON SATURNO 1011012 TECNOR</t>
  </si>
  <si>
    <t>405152 - BICO NORDSON SATURNO 1011012 TECNOR</t>
  </si>
  <si>
    <t>KIT DE AGULHA DE LIMPEZA COLEIRO</t>
  </si>
  <si>
    <t>405153 - KIT DE AGULHA DE LIMPEZA COLEIRO</t>
  </si>
  <si>
    <t>ABRACADEIRA HELLERMANN 200X4,80MM T18R</t>
  </si>
  <si>
    <t>405154 - ABRACADEIRA HELLERMANN 200X4,80MM T18R</t>
  </si>
  <si>
    <t>TRENA COM IMA 8 MTS P72986 MAKITA</t>
  </si>
  <si>
    <t>405155 - TRENA COM IMA 8 MTS P72986 MAKITA</t>
  </si>
  <si>
    <t>Lubrificante Renault 10w40</t>
  </si>
  <si>
    <t>405156 - Lubrificante Renault 10w40</t>
  </si>
  <si>
    <t>ANEL</t>
  </si>
  <si>
    <t>405157 - ANEL</t>
  </si>
  <si>
    <t>Filtro de Ar</t>
  </si>
  <si>
    <t>405158 - Filtro de Ar</t>
  </si>
  <si>
    <t>FILTRO DE COMBUSTIVEL</t>
  </si>
  <si>
    <t>405159 - FILTRO DE COMBUSTIVEL</t>
  </si>
  <si>
    <t>LIQUIDO NETRALIZACAO TG1 ELETROQUIMICA</t>
  </si>
  <si>
    <t>405160 - LIQUIDO NETRALIZACAO TG1 ELETROQUIMICA</t>
  </si>
  <si>
    <t>CABECOTE K13 2+ BTM (SELADORA 3M)</t>
  </si>
  <si>
    <t>405161 - CABECOTE K13 2+ BTM (SELADORA 3M)</t>
  </si>
  <si>
    <t>CABECOTE K13 2+ TOP (SELADORA 3M)</t>
  </si>
  <si>
    <t>405162 - CABECOTE K13 2+ TOP (SELADORA 3M)</t>
  </si>
  <si>
    <t>TINTA EMBORRACHADA BRANCA</t>
  </si>
  <si>
    <t>405163 - TINTA EMBORRACHADA BRANCA</t>
  </si>
  <si>
    <t>PENEIRA 2M X 1,19 FURO 6,35 X 30 SEMECAT</t>
  </si>
  <si>
    <t>405164 - PENEIRA 2M X 1,19 FURO 6,35 X 30 SEMECAT</t>
  </si>
  <si>
    <t>INDICADOR DE PESAGEM ALFA 3104DS</t>
  </si>
  <si>
    <t>405165 - INDICADOR DE PESAGEM ALFA 3104DS</t>
  </si>
  <si>
    <t>FILTRO SECADOR 1028800402 ATLAS COPCO</t>
  </si>
  <si>
    <t>405166 - FILTRO SECADOR 1028800402 ATLAS COPCO</t>
  </si>
  <si>
    <t>MOTO COMPRESSSOR FX12 2203091508 ATLAS C</t>
  </si>
  <si>
    <t>405167 - MOTO COMPRESSSOR FX12 2203091508 ATLAS C</t>
  </si>
  <si>
    <t>CONEXAO RETA MACHO ROSCA 1/8 X 6mm</t>
  </si>
  <si>
    <t>405168 - CONEXAO RETA MACHO ROSCA 1/8 X 6mm</t>
  </si>
  <si>
    <t>CORRENTE TRANSMISSÃO DE ROLO ASA 40 / 2</t>
  </si>
  <si>
    <t>405169 - CORRENTE TRANSMISSÃO DE ROLO ASA 40 / 2</t>
  </si>
  <si>
    <t>Filtro de Óleo</t>
  </si>
  <si>
    <t>405170 - Filtro de Óleo</t>
  </si>
  <si>
    <t>FILTRO DP HABITACULO</t>
  </si>
  <si>
    <t>405171 - FILTRO DP HABITACULO</t>
  </si>
  <si>
    <t>LAMPADA FLURESCENTE LUZ NEGRA 127V 20W</t>
  </si>
  <si>
    <t>405172 - LAMPADA FLURESCENTE LUZ NEGRA 127V 20W</t>
  </si>
  <si>
    <t>MANGUEIRA 3/4 ALTA PRESSAO 300 PSI DYN.</t>
  </si>
  <si>
    <t>405173 - MANGUEIRA 3/4 ALTA PRESSAO 300 PSI DYN.</t>
  </si>
  <si>
    <t>TUBO 3/4 X 6000MM GALVANIZADO DIN 2440</t>
  </si>
  <si>
    <t>405174 - TUBO 3/4 X 6000MM GALVANIZADO DIN 2440</t>
  </si>
  <si>
    <t>ESPIGAO 3/4" NPT X 3/4" DYNAMIC AIR</t>
  </si>
  <si>
    <t>405175 - ESPIGAO 3/4" NPT X 3/4" DYNAMIC AIR</t>
  </si>
  <si>
    <t>VALVULA SOLENOIDE DIAFRAGMA 3/4 2V. 24 V</t>
  </si>
  <si>
    <t>405176 - VALVULA SOLENOIDE DIAFRAGMA 3/4 2V. 24 V</t>
  </si>
  <si>
    <t>CONEXAO MACHO 1/2 X 1/2 NPT POLIP. PTO</t>
  </si>
  <si>
    <t>405177 - CONEXAO MACHO 1/2 X 1/2 NPT POLIP. PTO</t>
  </si>
  <si>
    <t>FILTRO CARTUCHO 18" 38 PES POLIEST. DYN</t>
  </si>
  <si>
    <t>405178 - FILTRO CARTUCHO 18" 38 PES POLIEST. DYN</t>
  </si>
  <si>
    <t>PENEIRA 2M X 1,19 FURO 6,25 X 30 SEMECAT</t>
  </si>
  <si>
    <t>405179 - PENEIRA 2M X 1,19 FURO 6,25 X 30 SEMECAT</t>
  </si>
  <si>
    <t>ROLAMENTO ESFERA 6316 2RS INDUSTRIAL</t>
  </si>
  <si>
    <t>405181 - ROLAMENTO ESFERA 6316 2RS INDUSTRIAL</t>
  </si>
  <si>
    <t>ROLAMENTO ESFERA 6320 2RS INDUSTRIAL</t>
  </si>
  <si>
    <t>405182 - ROLAMENTO ESFERA 6320 2RS INDUSTRIAL</t>
  </si>
  <si>
    <t>ROLAMENTO ESFERA 6313 2RS INDUSTRIAL</t>
  </si>
  <si>
    <t>405183 - ROLAMENTO ESFERA 6313 2RS INDUSTRIAL</t>
  </si>
  <si>
    <t>ROLAMENTO ESFERA 6318 2RS INDUSTRIAL</t>
  </si>
  <si>
    <t>405184 - ROLAMENTO ESFERA 6318 2RS INDUSTRIAL</t>
  </si>
  <si>
    <t>CADEADO CR35 PAPAIZ - SEGREDO</t>
  </si>
  <si>
    <t>405185 - CADEADO CR35 PAPAIZ - SEGREDO</t>
  </si>
  <si>
    <t>ROLDANA EXCENTRICA 33MM EIXO 15MM UPLINE</t>
  </si>
  <si>
    <t>405186 - ROLDANA EXCENTRICA 33MM EIXO 15MM UPLINE</t>
  </si>
  <si>
    <t>ROLDANA 56MM PORTA SELCOM WITTUR UPLINE</t>
  </si>
  <si>
    <t>405187 - ROLDANA 56MM PORTA SELCOM WITTUR UPLINE</t>
  </si>
  <si>
    <t>PORTA AUTO CABINE INOX 800 X 2000 UPLINE</t>
  </si>
  <si>
    <t>405188 - PORTA AUTO CABINE INOX 800 X 2000 UPLINE</t>
  </si>
  <si>
    <t>CORREDIÇA NYLON 11MM UPLINE</t>
  </si>
  <si>
    <t>405189 - CORREDIÇA NYLON 11MM UPLINE</t>
  </si>
  <si>
    <t>CONEXAO COM REGULAGEM 1/4 X 8MM</t>
  </si>
  <si>
    <t>405190 - CONEXAO COM REGULAGEM 1/4 X 8MM</t>
  </si>
  <si>
    <t>LAMPADA LED TUBE T8C 18W G13 100-240V</t>
  </si>
  <si>
    <t>405191 - LAMPADA LED TUBE T8C 18W G13 100-240V</t>
  </si>
  <si>
    <t>CARACOL HG52 MONTADO</t>
  </si>
  <si>
    <t>405192 - CARACOL HG52 MONTADO</t>
  </si>
  <si>
    <t>CORREIA 1096 8YU 30</t>
  </si>
  <si>
    <t>405193 - CORREIA 1096 8YU 30</t>
  </si>
  <si>
    <t>GUIA DO CABO - HOVAM</t>
  </si>
  <si>
    <t>405194 - GUIA DO CABO - HOVAM</t>
  </si>
  <si>
    <t>PRESSOSTATO DE ALTA PRESSAO 320/400 PSIG</t>
  </si>
  <si>
    <t>405195 - PRESSOSTATO DE ALTA PRESSAO 320/400 PSIG</t>
  </si>
  <si>
    <t>KIT REPARO VALVULA DE PRESSAO MINIMA</t>
  </si>
  <si>
    <t>405196 - KIT REPARO VALVULA DE PRESSAO MINIMA</t>
  </si>
  <si>
    <t>SUPRESSOR PARA BOBINA SOLENOIDE 220V</t>
  </si>
  <si>
    <t>405197 - SUPRESSOR PARA BOBINA SOLENOIDE 220V</t>
  </si>
  <si>
    <t>MOTOR TRIFÁSICO BXT71 C 4P 0.55KW B5</t>
  </si>
  <si>
    <t>405198 - MOTOR TRIFÁSICO BXT71 C 4P 0.55KW B5</t>
  </si>
  <si>
    <t>REDUTOR WR75/U B5 B3 1/120 P71</t>
  </si>
  <si>
    <t>405199 - REDUTOR WR75/U B5 B3 1/120 P71</t>
  </si>
  <si>
    <t>MANOMETRO 0-10 BAR DN100 COM GLICERINA</t>
  </si>
  <si>
    <t>405200 - MANOMETRO 0-10 BAR DN100 COM GLICERINA</t>
  </si>
  <si>
    <t>PCI SIM RS232C</t>
  </si>
  <si>
    <t>405201 - PCI SIM RS232C</t>
  </si>
  <si>
    <t>ALMOTOLIA OLEO 135ML BOZZA 2135</t>
  </si>
  <si>
    <t>405202 - ALMOTOLIA OLEO 135ML BOZZA 2135</t>
  </si>
  <si>
    <t>ENGRAXADEIRA MANUAL 7KG BOZZA 8522 G3</t>
  </si>
  <si>
    <t>405203 - ENGRAXADEIRA MANUAL 7KG BOZZA 8522 G3</t>
  </si>
  <si>
    <t>FUNIL RETO CURTO METALICO</t>
  </si>
  <si>
    <t>405204 - FUNIL RETO CURTO METALICO</t>
  </si>
  <si>
    <t>CUPILHA 3/32" X 1" AC BICROMATIZADO</t>
  </si>
  <si>
    <t>405205 - CUPILHA 3/32" X 1" AC BICROMATIZADO</t>
  </si>
  <si>
    <t>405206 - PARAFUSO OLHAL M12 X 80MM DYN. 9002000</t>
  </si>
  <si>
    <t>MANOPLA FEMEA POLIPROPILENO M12 9002068</t>
  </si>
  <si>
    <t>405207 - MANOPLA FEMEA POLIPROPILENO M12 9002068</t>
  </si>
  <si>
    <t>BORRACHA U EPDM BRANCO DYN. AIR 9006468</t>
  </si>
  <si>
    <t>405208 - BORRACHA U EPDM BRANCO DYN. AIR 9006468</t>
  </si>
  <si>
    <t>KIT PARAFUSO VALV.10" DYNAMIC C 1026713</t>
  </si>
  <si>
    <t>405209 - KIT PARAFUSO VALV.10" DYNAMIC C 1026713</t>
  </si>
  <si>
    <t>CABO DE ACO</t>
  </si>
  <si>
    <t>405210 - CABO DE ACO</t>
  </si>
  <si>
    <t>FILTRO DE OLEO HIDRAULICO PSH486</t>
  </si>
  <si>
    <t>405211 - FILTRO DE OLEO HIDRAULICO PSH486</t>
  </si>
  <si>
    <t>PNEU 750X16 P/ TRATOR</t>
  </si>
  <si>
    <t>405212 - PNEU 750X16 P/ TRATOR</t>
  </si>
  <si>
    <t>CAMARA DE AR 900X16</t>
  </si>
  <si>
    <t>405213 - CAMARA DE AR 900X16</t>
  </si>
  <si>
    <t>PROJETOR REFLETOR LED 100 / 200 WATTS</t>
  </si>
  <si>
    <t>405214 - PROJETOR REFLETOR LED 100 / 200 WATTS</t>
  </si>
  <si>
    <t>CHAPA DESLIZATEC PRETO 12MMX610MMX3050MM</t>
  </si>
  <si>
    <t>405215 - CHAPA DESLIZATEC PRETO 12MMX610MMX3050MM</t>
  </si>
  <si>
    <t>MOTOREDUTOR SEW SAF67 DRE90L4 2,2 KW</t>
  </si>
  <si>
    <t>405216 - MOTOREDUTOR SEW SAF67 DRE90L4 2,2 KW</t>
  </si>
  <si>
    <t>PUXAVANTES DE MADEIRA 2000X100X50</t>
  </si>
  <si>
    <t>405217 - PUXAVANTES DE MADEIRA 2000X100X50</t>
  </si>
  <si>
    <t>CONEXAO LINDE NR0008413533</t>
  </si>
  <si>
    <t>405218 - CONEXAO LINDE NR0008413533</t>
  </si>
  <si>
    <t>CONJUNTO VENTILADORES NR0002315009</t>
  </si>
  <si>
    <t>405219 - CONJUNTO VENTILADORES NR0002315009</t>
  </si>
  <si>
    <t>MOTOR TRACAO LINDE IR0004499896</t>
  </si>
  <si>
    <t>405220 - MOTOR TRACAO LINDE IR0004499896</t>
  </si>
  <si>
    <t>EIXO MANCAL RODA CARGA LINDENR0002310225</t>
  </si>
  <si>
    <t>405221 - EIXO MANCAL RODA CARGA LINDENR0002310225</t>
  </si>
  <si>
    <t>MOLAS DE MADEIRA 2000 X 100 X 16</t>
  </si>
  <si>
    <t>405222 - MOLAS DE MADEIRA 2000 X 100 X 16</t>
  </si>
  <si>
    <t>ROLAMENTO 32010XA CONICO COM CAPA</t>
  </si>
  <si>
    <t>405223 - ROLAMENTO 32010XA CONICO COM CAPA</t>
  </si>
  <si>
    <t>PNEU PARA TRATOR 12.4.24</t>
  </si>
  <si>
    <t>405224 - PNEU PARA TRATOR 12.4.24</t>
  </si>
  <si>
    <t>CELULA DE CARGA BERMAN 2T</t>
  </si>
  <si>
    <t>405225 - CELULA DE CARGA BERMAN 2T</t>
  </si>
  <si>
    <t>CAIXA DE JUNCAO COMPLETA P/4 CELULA</t>
  </si>
  <si>
    <t>405226 - CAIXA DE JUNCAO COMPLETA P/4 CELULA</t>
  </si>
  <si>
    <t>MACANETA EXT 914/16</t>
  </si>
  <si>
    <t>405227 - MACANETA EXT 914/16</t>
  </si>
  <si>
    <t>VOLANTE DIRECAO 1113</t>
  </si>
  <si>
    <t>405228 - VOLANTE DIRECAO 1113</t>
  </si>
  <si>
    <t>RETENTOR 50X80X08 ALTA TEMPERATURA</t>
  </si>
  <si>
    <t>405229 - RETENTOR 50X80X08 ALTA TEMPERATURA</t>
  </si>
  <si>
    <t>MANGUEIRA SUCCAO 4" PU TRANSP. C/ AÇO</t>
  </si>
  <si>
    <t>405230 - MANGUEIRA SUCCAO 4" PU TRANSP. C/ AÇO</t>
  </si>
  <si>
    <t>ENGRENAGENS Z-19 PASSO 3/8" BATEDOR HTN</t>
  </si>
  <si>
    <t>405240 - ENGRENAGENS Z-19 PASSO 3/8" BATEDOR HTN</t>
  </si>
  <si>
    <t>CANALETA SISTEMA X COM DUPLA FACE</t>
  </si>
  <si>
    <t>405250 - CANALETA SISTEMA X COM DUPLA FACE</t>
  </si>
  <si>
    <t>CORREIA TRANSPORTADORA 25" X 12M</t>
  </si>
  <si>
    <t>405251 - CORREIA TRANSPORTADORA 25" X 12M</t>
  </si>
  <si>
    <t>COLMEIA PARA EVAPORATIVO 1498 X 300 X150</t>
  </si>
  <si>
    <t>405252 - COLMEIA PARA EVAPORATIVO 1498 X 300 X150</t>
  </si>
  <si>
    <t>BOMBA TRANSFERENCIA COMBUSTIVEL SCANIA</t>
  </si>
  <si>
    <t>405253 - BOMBA TRANSFERENCIA COMBUSTIVEL SCANIA</t>
  </si>
  <si>
    <t>CORREDICAS ARCADINHA UPLINE</t>
  </si>
  <si>
    <t>405254 - CORREDICAS ARCADINHA UPLINE</t>
  </si>
  <si>
    <t>SOLEIRA ESPECIAL 900 UPLINE</t>
  </si>
  <si>
    <t>405255 - SOLEIRA ESPECIAL 900 UPLINE</t>
  </si>
  <si>
    <t>CABECA DE PRENSAGEM 23MM PRENSA CNC-082</t>
  </si>
  <si>
    <t>405256 - CABECA DE PRENSAGEM 23MM PRENSA CNC-082</t>
  </si>
  <si>
    <t>RELE TEMPOR 3-30sg 220/24VCA/VC COEL AEG</t>
  </si>
  <si>
    <t>405257 - RELE TEMPOR 3-30sg 220/24VCA/VC COEL AEG</t>
  </si>
  <si>
    <t>BLOCO DE CONTATO SIEMENS 3RH2911-1FA40</t>
  </si>
  <si>
    <t>405258 - BLOCO DE CONTATO SIEMENS 3RH2911-1FA40</t>
  </si>
  <si>
    <t>MOTOR ELETR. 1CV 3~220/380 4P C/PÉ</t>
  </si>
  <si>
    <t>405259 - MOTOR ELETR. 1CV 3~220/380 4P C/PÉ</t>
  </si>
  <si>
    <t>405260 - CILINDRO P/ FECHADURA 31179 STAM</t>
  </si>
  <si>
    <t>CORREIA PU 2 LONAS AZUL ESTEIRA 1 WONKA</t>
  </si>
  <si>
    <t>405261 - CORREIA PU 2 LONAS AZUL ESTEIRA 1 WONKA</t>
  </si>
  <si>
    <t>CORREIA PU 2 LONAS AZUL ESTEIRA 2 WONKA</t>
  </si>
  <si>
    <t>405262 - CORREIA PU 2 LONAS AZUL ESTEIRA 2 WONKA</t>
  </si>
  <si>
    <t>CORREIA PU 2 LONAS AZUL ESTEIRA 3 WONKA</t>
  </si>
  <si>
    <t>405263 - CORREIA PU 2 LONAS AZUL ESTEIRA 3 WONKA</t>
  </si>
  <si>
    <t>CORREIA PU 2 LONAS AZUL ESTEIRA 4 WONKA</t>
  </si>
  <si>
    <t>405264 - CORREIA PU 2 LONAS AZUL ESTEIRA 4 WONKA</t>
  </si>
  <si>
    <t>BATERIA TROJAN 6V – 315AH</t>
  </si>
  <si>
    <t>405265 - BATERIA TROJAN 6V – 315AH</t>
  </si>
  <si>
    <t>TUBO DETECTOR METAL</t>
  </si>
  <si>
    <t>405266 - TUBO DETECTOR METAL</t>
  </si>
  <si>
    <t>PARAFUSO S-6 4,2X35 ATARRACHANTE</t>
  </si>
  <si>
    <t>405267 - PARAFUSO S-6 4,2X35 ATARRACHANTE</t>
  </si>
  <si>
    <t>PARAFUSO S-10 6,3X50 ATARRACHANTE</t>
  </si>
  <si>
    <t>405268 - PARAFUSO S-10 6,3X50 ATARRACHANTE</t>
  </si>
  <si>
    <t>BOTAO DE ACIONAMENTO LINDE IR0004492821</t>
  </si>
  <si>
    <t>405269 - BOTAO DE ACIONAMENTO LINDE IR0004492821</t>
  </si>
  <si>
    <t>FREIO MAGNETICO IR0004477073</t>
  </si>
  <si>
    <t>405270 - FREIO MAGNETICO IR0004477073</t>
  </si>
  <si>
    <t>CORRENTE RC ASA 40 TC</t>
  </si>
  <si>
    <t>405271 - CORRENTE RC ASA 40 TC</t>
  </si>
  <si>
    <t>EMENDA PARA CORRENTE CL ASA 40</t>
  </si>
  <si>
    <t>405272 - EMENDA PARA CORRENTE CL ASA 40</t>
  </si>
  <si>
    <t>REDUCAO DE CORRENTE HL ASA 40</t>
  </si>
  <si>
    <t>405273 - REDUCAO DE CORRENTE HL ASA 40</t>
  </si>
  <si>
    <t>RELE FALTA DE FASE  RM17TG00 SCHNEIDER</t>
  </si>
  <si>
    <t>405274 - RELE FALTA DE FASE  RM17TG00 SCHNEIDER</t>
  </si>
  <si>
    <t>ROLDANA ESCORA AXIAL DRAGEADEIRA</t>
  </si>
  <si>
    <t>405275 - ROLDANA ESCORA AXIAL DRAGEADEIRA</t>
  </si>
  <si>
    <t>REBITADOR ALAVANCA 4P 1/8 A 1/4 R450</t>
  </si>
  <si>
    <t>405276 - REBITADOR ALAVANCA 4P 1/8 A 1/4 R450</t>
  </si>
  <si>
    <t>REBITADOR PNEUM 3/16" RH-550</t>
  </si>
  <si>
    <t>405277 - REBITADOR PNEUM 3/16" RH-550</t>
  </si>
  <si>
    <t>MANDRIL 13MM 1/2"X20F 1.5 A 13MM REV S2</t>
  </si>
  <si>
    <t>405278 - MANDRIL 13MM 1/2"X20F 1.5 A 13MM REV S2</t>
  </si>
  <si>
    <t>KIT FILTRO DE COMBUSTIVEL</t>
  </si>
  <si>
    <t>405279 - KIT FILTRO DE COMBUSTIVEL</t>
  </si>
  <si>
    <t>PLACA TRANSDUTOR PRESSAO 6I SUNNYVALE</t>
  </si>
  <si>
    <t>405280 - PLACA TRANSDUTOR PRESSAO 6I SUNNYVALE</t>
  </si>
  <si>
    <t>PLACA PRINCIPAL PA 7.0 SUNNYVALE</t>
  </si>
  <si>
    <t>405281 - PLACA PRINCIPAL PA 7.0 SUNNYVALE</t>
  </si>
  <si>
    <t>MANGUEIRA 60CM EXTERNA MEDICAO SUNNYVALE</t>
  </si>
  <si>
    <t>405282 - MANGUEIRA 60CM EXTERNA MEDICAO SUNNYVALE</t>
  </si>
  <si>
    <t>PERFIL BORRACHA TIPO U COD. PA0003</t>
  </si>
  <si>
    <t>405283 - PERFIL BORRACHA TIPO U COD. PA0003</t>
  </si>
  <si>
    <t>LONA SANITARIA BRANCA PU 100X3020X08MM</t>
  </si>
  <si>
    <t>405284 - LONA SANITARIA BRANCA PU 100X3020X08MM</t>
  </si>
  <si>
    <t>RELE FALTA DE INVERSAO FASE ALTRONIC</t>
  </si>
  <si>
    <t>405285 - RELE FALTA DE INVERSAO FASE ALTRONIC</t>
  </si>
  <si>
    <t>MANGUEIRA PNEUMATICA POLIURETANO 4MM</t>
  </si>
  <si>
    <t>405286 - MANGUEIRA PNEUMATICA POLIURETANO 4MM</t>
  </si>
  <si>
    <t>MANGUEIRA PNEUMATICA POLIURETANO 6MM</t>
  </si>
  <si>
    <t>405287 - MANGUEIRA PNEUMATICA POLIURETANO 6MM</t>
  </si>
  <si>
    <t>MANGUEIRA PNEUMATICA POLIURETANO 8MM</t>
  </si>
  <si>
    <t>405288 - MANGUEIRA PNEUMATICA POLIURETANO 8MM</t>
  </si>
  <si>
    <t>MANGUEIRA PNEUMATICA POLIURETANO 10MM</t>
  </si>
  <si>
    <t>405289 - MANGUEIRA PNEUMATICA POLIURETANO 10MM</t>
  </si>
  <si>
    <t>ELEMENTO FILTRO COMBUSTIVEL ACX2421580</t>
  </si>
  <si>
    <t>405290 - ELEMENTO FILTRO COMBUSTIVEL ACX2421580</t>
  </si>
  <si>
    <t>ELEMENTO DO FILTRO COMBUSTIVEL 6309493M1</t>
  </si>
  <si>
    <t>405291 - ELEMENTO DO FILTRO COMBUSTIVEL 6309493M1</t>
  </si>
  <si>
    <t>ELEMENTO FILTRO OLEO LUBRIF/CARTER 48M1</t>
  </si>
  <si>
    <t>405292 - ELEMENTO FILTRO OLEO LUBRIF/CARTER 48M1</t>
  </si>
  <si>
    <t>ELEMENTO FILTRO OLEO LUBRIF/CARTER 31M1</t>
  </si>
  <si>
    <t>405293 - ELEMENTO FILTRO OLEO LUBRIF/CARTER 31M1</t>
  </si>
  <si>
    <t>ELEMENTO FILTRO DE AR 4379574M1</t>
  </si>
  <si>
    <t>405294 - ELEMENTO FILTRO DE AR 4379574M1</t>
  </si>
  <si>
    <t>ELEMENTO DO FILTRO 4379575M1</t>
  </si>
  <si>
    <t>405295 - ELEMENTO DO FILTRO 4379575M1</t>
  </si>
  <si>
    <t>ANEL O ACP0251070</t>
  </si>
  <si>
    <t>405296 - ANEL O ACP0251070</t>
  </si>
  <si>
    <t>VEDACAO 165 X 150 X 9MM 040918R1</t>
  </si>
  <si>
    <t>405297 - VEDACAO 165 X 150 X 9MM 040918R1</t>
  </si>
  <si>
    <t>BUCHA D=135 X 125 040942R1</t>
  </si>
  <si>
    <t>405298 - BUCHA D=135 X 125 040942R1</t>
  </si>
  <si>
    <t>CILINDRO GAS 6280495M2</t>
  </si>
  <si>
    <t>405299 - CILINDRO GAS 6280495M2</t>
  </si>
  <si>
    <t>VEDACAO 150X176X16MM 04099R1</t>
  </si>
  <si>
    <t>405300 - VEDACAO 150X176X16MM 04099R1</t>
  </si>
  <si>
    <t>RETENTOR DE OLEO 150X180X1 053850R1</t>
  </si>
  <si>
    <t>405301 - RETENTOR DE OLEO 150X180X1 053850R1</t>
  </si>
  <si>
    <t>CJ BRACO 041064R1</t>
  </si>
  <si>
    <t>405302 - CJ BRACO 041064R1</t>
  </si>
  <si>
    <t>ELEMENTO FILTRO 6223619M1</t>
  </si>
  <si>
    <t>405303 - ELEMENTO FILTRO 6223619M1</t>
  </si>
  <si>
    <t>ELEMENTO FILTO OUTER/MAIN 6223618M1</t>
  </si>
  <si>
    <t>405304 - ELEMENTO FILTO OUTER/MAIN 6223618M1</t>
  </si>
  <si>
    <t>ELEMENTO COMBUSTIVEL 4224811M1</t>
  </si>
  <si>
    <t>405305 - ELEMENTO COMBUSTIVEL 4224811M1</t>
  </si>
  <si>
    <t>ACELERADOR DE MAO ACW006002C</t>
  </si>
  <si>
    <t>405306 - ACELERADOR DE MAO ACW006002C</t>
  </si>
  <si>
    <t>LUZ TRASEIRA DIREITO 24V ACW0339540</t>
  </si>
  <si>
    <t>405307 - LUZ TRASEIRA DIREITO 24V ACW0339540</t>
  </si>
  <si>
    <t>JUNTA L=3775MM 4382144M1</t>
  </si>
  <si>
    <t>405308 - JUNTA L=3775MM 4382144M1</t>
  </si>
  <si>
    <t>GRADE 4383195M95</t>
  </si>
  <si>
    <t>405309 - GRADE 4383195M95</t>
  </si>
  <si>
    <t>PARALAMA LADO ESQUERDO 7028627M92</t>
  </si>
  <si>
    <t>405310 - PARALAMA LADO ESQUERDO 7028627M92</t>
  </si>
  <si>
    <t>PARALAMA DIREITO 7028628M92</t>
  </si>
  <si>
    <t>405311 - PARALAMA DIREITO 7028628M92</t>
  </si>
  <si>
    <t>INTERRUPTOR COMBINADO 4384752M1</t>
  </si>
  <si>
    <t>405312 - INTERRUPTOR COMBINADO 4384752M1</t>
  </si>
  <si>
    <t>LUZ DE SERVICO 12V X 55W 3786664M92</t>
  </si>
  <si>
    <t>405313 - LUZ DE SERVICO 12V X 55W 3786664M92</t>
  </si>
  <si>
    <t>LIMPADOR DO PARABRISAS 81514100</t>
  </si>
  <si>
    <t>405314 - LIMPADOR DO PARABRISAS 81514100</t>
  </si>
  <si>
    <t>BATERIA 14251</t>
  </si>
  <si>
    <t>405315 - BATERIA 14251</t>
  </si>
  <si>
    <t>CHAPA DE POLICARBONATO</t>
  </si>
  <si>
    <t>405316 - CHAPA DE POLICARBONATO</t>
  </si>
  <si>
    <t>FECHO LINGUETA AJUSTAVEL MALTUS</t>
  </si>
  <si>
    <t>405317 - FECHO LINGUETA AJUSTAVEL MALTUS</t>
  </si>
  <si>
    <t>POTENCIOMETRO 1K OHM - MULTIVOLTAS EMBAL</t>
  </si>
  <si>
    <t>405318 - POTENCIOMETRO 1K OHM - MULTIVOLTAS EMBAL</t>
  </si>
  <si>
    <t>PAINEL ABS PALETEIRA NR2310255</t>
  </si>
  <si>
    <t>405319 - PAINEL ABS PALETEIRA NR2310255</t>
  </si>
  <si>
    <t>CAPACITOR ELETROLITICO 16µF ±5% 450VAC</t>
  </si>
  <si>
    <t>405320 - CAPACITOR ELETROLITICO 16µF ±5% 450VAC</t>
  </si>
  <si>
    <t>ANEL DE VEDACAO CATERPILLAR 8M525100</t>
  </si>
  <si>
    <t>405321 - ANEL DE VEDACAO CATERPILLAR 8M525100</t>
  </si>
  <si>
    <t>INTERRUPTOR DO SITEMA DO AR COND.2364234</t>
  </si>
  <si>
    <t>405322 - INTERRUPTOR DO SITEMA DO AR COND.2364234</t>
  </si>
  <si>
    <t>INTERRUPTOR SISTEMA VENTILACAO 2364233</t>
  </si>
  <si>
    <t>405323 - INTERRUPTOR SISTEMA VENTILACAO 2364233</t>
  </si>
  <si>
    <t>BOIA CAIXA ACOPLADA ASTRA - KIT COMPLETO</t>
  </si>
  <si>
    <t>405324 - BOIA CAIXA ACOPLADA ASTRA - KIT COMPLETO</t>
  </si>
  <si>
    <t>PORCA DE ACO PRESSAO 6MMun</t>
  </si>
  <si>
    <t>405325 - PORCA DE ACO PRESSAO 6MMun</t>
  </si>
  <si>
    <t>PARAFUSO SEXTAVADO M6 X 60</t>
  </si>
  <si>
    <t>405326 - PARAFUSO SEXTAVADO M6 X 60</t>
  </si>
  <si>
    <t>ANEL O 21,95 X 1,78MM DIDC 7</t>
  </si>
  <si>
    <t>405327 - ANEL O 21,95 X 1,78MM DIDC 7</t>
  </si>
  <si>
    <t>ANEL O 34,65 X 1,78MM DIDC 7</t>
  </si>
  <si>
    <t>405328 - ANEL O 34,65 X 1,78MM DIDC 7</t>
  </si>
  <si>
    <t>PLACA 6308760M2</t>
  </si>
  <si>
    <t>405329 - PLACA 6308760M2</t>
  </si>
  <si>
    <t>CHAPA ACW081195A</t>
  </si>
  <si>
    <t>405330 - CHAPA ACW081195A</t>
  </si>
  <si>
    <t>ESTEIRA MODULAR S 500 LARGURA 689 MM</t>
  </si>
  <si>
    <t>405331 - ESTEIRA MODULAR S 500 LARGURA 689 MM</t>
  </si>
  <si>
    <t>CHAVETA 15 X 3.15 X 2,38MM 044374P1</t>
  </si>
  <si>
    <t>405332 - CHAVETA 15 X 3.15 X 2,38MM 044374P1</t>
  </si>
  <si>
    <t>EIXO 046070S3</t>
  </si>
  <si>
    <t>405333 - EIXO 046070S3</t>
  </si>
  <si>
    <t>TUBO 046073S2</t>
  </si>
  <si>
    <t>405334 - TUBO 046073S2</t>
  </si>
  <si>
    <t>TUBO 046076S2</t>
  </si>
  <si>
    <t>405335 - TUBO 046076S2</t>
  </si>
  <si>
    <t>TUBO 046079S2</t>
  </si>
  <si>
    <t>405336 - TUBO 046079S2</t>
  </si>
  <si>
    <t>ANEL ID=50.2MM 046085P1</t>
  </si>
  <si>
    <t>405337 - ANEL ID=50.2MM 046085P1</t>
  </si>
  <si>
    <t>ALAVANCA 046087P1</t>
  </si>
  <si>
    <t>405338 - ALAVANCA 046087P1</t>
  </si>
  <si>
    <t>PLACA 046669P1</t>
  </si>
  <si>
    <t>405339 - PLACA 046669P1</t>
  </si>
  <si>
    <t>TAMPA DE ACO LINDE/STILL NR2322670</t>
  </si>
  <si>
    <t>405340 - TAMPA DE ACO LINDE/STILL NR2322670</t>
  </si>
  <si>
    <t>PRESILHA DE ACO LINDE/STILL NR2312878</t>
  </si>
  <si>
    <t>405341 - PRESILHA DE ACO LINDE/STILL NR2312878</t>
  </si>
  <si>
    <t>EIXO ALAV.ELEVACAO LINDE/STILL 2310224</t>
  </si>
  <si>
    <t>405342 - EIXO ALAV.ELEVACAO LINDE/STILL 2310224</t>
  </si>
  <si>
    <t>EIXO RODA DE CARGA LINDE/STILL 2310226</t>
  </si>
  <si>
    <t>405343 - EIXO RODA DE CARGA LINDE/STILL 2310226</t>
  </si>
  <si>
    <t>PINO ELASTICO STILL/LINDE 579016</t>
  </si>
  <si>
    <t>405344 - PINO ELASTICO STILL/LINDE 579016</t>
  </si>
  <si>
    <t>JOGO DE BUCHA IR0004497300 EMPILH.LINDE</t>
  </si>
  <si>
    <t>405345 - JOGO DE BUCHA IR0004497300 EMPILH.LINDE</t>
  </si>
  <si>
    <t>PARAFUSO LINDE NR0000420096</t>
  </si>
  <si>
    <t>405346 - PARAFUSO LINDE NR0000420096</t>
  </si>
  <si>
    <t>CONTROLADOR ELETRONICO IRR50013601003</t>
  </si>
  <si>
    <t>405347 - CONTROLADOR ELETRONICO IRR50013601003</t>
  </si>
  <si>
    <t>TRANSMISSAO TRANSPAL.STIILL R50022600206</t>
  </si>
  <si>
    <t>405348 - TRANSMISSAO TRANSPAL.STIILL R50022600206</t>
  </si>
  <si>
    <t>405349 - LAMPADA SLIM 120CM 40W BIVOLT</t>
  </si>
  <si>
    <t>405350 - LAMPADA SLIM 240CM 65W BIVOLT</t>
  </si>
  <si>
    <t>PARAFUSO LINDE NR0002303490</t>
  </si>
  <si>
    <t>405351 - PARAFUSO LINDE NR0002303490</t>
  </si>
  <si>
    <t>ARRUELA SUPORTE TIMAO STILL 0000559014</t>
  </si>
  <si>
    <t>405352 - ARRUELA SUPORTE TIMAO STILL 0000559014</t>
  </si>
  <si>
    <t>RODA DE APOIO IR0004413462</t>
  </si>
  <si>
    <t>405353 - RODA DE APOIO IR0004413462</t>
  </si>
  <si>
    <t>PINO NR 0050007859 LINDE</t>
  </si>
  <si>
    <t>405354 - PINO NR 0050007859 LINDE</t>
  </si>
  <si>
    <t>CONTRA PINO PALETEIRA NR 579006</t>
  </si>
  <si>
    <t>405355 - CONTRA PINO PALETEIRA NR 579006</t>
  </si>
  <si>
    <t>CORRENTE IR 0050007862 LINDE</t>
  </si>
  <si>
    <t>405356 - CORRENTE IR 0050007862 LINDE</t>
  </si>
  <si>
    <t>PISO ANTI-DERRAPANTE PALETEIRA 2313584</t>
  </si>
  <si>
    <t>405357 - PISO ANTI-DERRAPANTE PALETEIRA 2313584</t>
  </si>
  <si>
    <t>PINO ELASTICO STILL/LINDE 8005541</t>
  </si>
  <si>
    <t>405358 - PINO ELASTICO STILL/LINDE 8005541</t>
  </si>
  <si>
    <t>SUPORTE LINDE/STILL NR0002311049</t>
  </si>
  <si>
    <t>405359 - SUPORTE LINDE/STILL NR0002311049</t>
  </si>
  <si>
    <t>ALAVANCA 1 6314425M1</t>
  </si>
  <si>
    <t>405360 - ALAVANCA 1 6314425M1</t>
  </si>
  <si>
    <t>ANEL O 15,60 X 1,78MM</t>
  </si>
  <si>
    <t>405361 - ANEL O 15,60 X 1,78MM</t>
  </si>
  <si>
    <t>ANEL O 70923989</t>
  </si>
  <si>
    <t>405362 - ANEL O 70923989</t>
  </si>
  <si>
    <t>CORREIA TRANSPORTADORA PVC 10MTS X 120MM</t>
  </si>
  <si>
    <t>405363 - CORREIA TRANSPORTADORA PVC 10MTS X 120MM</t>
  </si>
  <si>
    <t>CONTROLADOR ELETRONICO IRR503651800</t>
  </si>
  <si>
    <t>405364 - CONTROLADOR ELETRONICO IRR503651800</t>
  </si>
  <si>
    <t>405365 - OLEO ATF A 10W TRANSMISSAO</t>
  </si>
  <si>
    <t>MANGUEIRA HIDRAULICA IR531858</t>
  </si>
  <si>
    <t>405366 - MANGUEIRA HIDRAULICA IR531858</t>
  </si>
  <si>
    <t>PRESILHA DE ACO LINDE NR0002312878</t>
  </si>
  <si>
    <t>405367 - PRESILHA DE ACO LINDE NR0002312878</t>
  </si>
  <si>
    <t>VIBRASTOP MINI CAP 500 2000KG ROSCA 1/2</t>
  </si>
  <si>
    <t>405368 - VIBRASTOP MINI CAP 500 2000KG ROSCA 1/2</t>
  </si>
  <si>
    <t>MICRO SWITCH TRANSPALETEIRA NR0002329196</t>
  </si>
  <si>
    <t>405369 - MICRO SWITCH TRANSPALETEIRA NR0002329196</t>
  </si>
  <si>
    <t>ALAVANCA IR0008420536</t>
  </si>
  <si>
    <t>405370 - ALAVANCA IR0008420536</t>
  </si>
  <si>
    <t>PARAFUSO LINDE/STILL NR0000505290</t>
  </si>
  <si>
    <t>405371 - PARAFUSO LINDE/STILL NR0000505290</t>
  </si>
  <si>
    <t>ARRUELA LINDE/STILL 2307613</t>
  </si>
  <si>
    <t>405372 - ARRUELA LINDE/STILL 2307613</t>
  </si>
  <si>
    <t>ROLETE LINDE/STILL NR0002307698</t>
  </si>
  <si>
    <t>405373 - ROLETE LINDE/STILL NR0002307698</t>
  </si>
  <si>
    <t>EIXO TRANSPALETEIRA LINDE/STILL 23077991</t>
  </si>
  <si>
    <t>405374 - EIXO TRANSPALETEIRA LINDE/STILL 23077991</t>
  </si>
  <si>
    <t>405375 - TUBO PARA ROLDANAS DA TORRE NR0002307702</t>
  </si>
  <si>
    <t>00</t>
  </si>
  <si>
    <t>405376 - 00</t>
  </si>
  <si>
    <t>ROLAMENTO SKF 6204 2R V2</t>
  </si>
  <si>
    <t>405377 - ROLAMENTO SKF 6204 2R V2</t>
  </si>
  <si>
    <t>ROLAMENTO SKF 6002 2RLDV2</t>
  </si>
  <si>
    <t>405378 - ROLAMENTO SKF 6002 2RLDV2</t>
  </si>
  <si>
    <t>MANCAL E ROLAMENTO SKF FYJ 40 TF</t>
  </si>
  <si>
    <t>405379 - MANCAL E ROLAMENTO SKF FYJ 40 TF</t>
  </si>
  <si>
    <t>MOLDE GRELHA PARA FORNALHA CALDEIRA</t>
  </si>
  <si>
    <t>405380 - MOLDE GRELHA PARA FORNALHA CALDEIRA</t>
  </si>
  <si>
    <t>FILTRO HIDRAULICO MT1105-0001</t>
  </si>
  <si>
    <t>405381 - FILTRO HIDRAULICO MT1105-0001</t>
  </si>
  <si>
    <t>ÓLEO HIDRAULICO MT1105-0002</t>
  </si>
  <si>
    <t>405382 - ÓLEO HIDRAULICO MT1105-0002</t>
  </si>
  <si>
    <t>ÓLEO DA HUB MT1105-0003</t>
  </si>
  <si>
    <t>405383 - ÓLEO DA HUB MT1105-0003</t>
  </si>
  <si>
    <t>CORDOALHA 1957336 CATERPILLAR</t>
  </si>
  <si>
    <t>405384 - CORDOALHA 1957336 CATERPILLAR</t>
  </si>
  <si>
    <t>CONJUNTO DO ENCODER DE ALTURA 815557</t>
  </si>
  <si>
    <t>405385 - CONJUNTO DO ENCODER DE ALTURA 815557</t>
  </si>
  <si>
    <t>SENSOR CROWN 832667-001</t>
  </si>
  <si>
    <t>405386 - SENSOR CROWN 832667-001</t>
  </si>
  <si>
    <t>MOTORED WR86 U168 B6 B5 P80 BONFIGLIOLI</t>
  </si>
  <si>
    <t>405387 - MOTORED WR86 U168 B6 B5 P80 BONFIGLIOLI</t>
  </si>
  <si>
    <t>GUARNICAO PORTA PA CARREGADEIRA CATERPIL</t>
  </si>
  <si>
    <t>405388 - GUARNICAO PORTA PA CARREGADEIRA CATERPIL</t>
  </si>
  <si>
    <t>CORREIA PU 2L MED. 8,800 X 0,150 GRAMPO</t>
  </si>
  <si>
    <t>405389 - CORREIA PU 2L MED. 8,800 X 0,150 GRAMPO</t>
  </si>
  <si>
    <t>ROLAMENTO CONICO SKF 30308</t>
  </si>
  <si>
    <t>405390 - ROLAMENTO CONICO SKF 30308</t>
  </si>
  <si>
    <t>RETENTOR 65X100X10</t>
  </si>
  <si>
    <t>405391 - RETENTOR 65X100X10</t>
  </si>
  <si>
    <t>BUCHA DRYLIN JUM-01-20 IGUS</t>
  </si>
  <si>
    <t>405392 - BUCHA DRYLIN JUM-01-20 IGUS</t>
  </si>
  <si>
    <t>ADAPTADOR DRYLIN FM-02-20 IGUS</t>
  </si>
  <si>
    <t>405393 - ADAPTADOR DRYLIN FM-02-20 IGUS</t>
  </si>
  <si>
    <t>MANCAL COMP. DODGE P2B SCM 50M</t>
  </si>
  <si>
    <t>405394 - MANCAL COMP. DODGE P2B SCM 50M</t>
  </si>
  <si>
    <t>ADITIVO RADIADOR TUTELA COOLANT 33 PRONT</t>
  </si>
  <si>
    <t>405395 - ADITIVO RADIADOR TUTELA COOLANT 33 PRONT</t>
  </si>
  <si>
    <t>BOMBA DAGUA GM 2.0 2.4 S10</t>
  </si>
  <si>
    <t>405396 - BOMBA DAGUA GM 2.0 2.4 S10</t>
  </si>
  <si>
    <t>CABO VELA GM NGK</t>
  </si>
  <si>
    <t>405397 - CABO VELA GM NGK</t>
  </si>
  <si>
    <t>CORREIA DENTADA GM VECTRA S10 2.4 8V</t>
  </si>
  <si>
    <t>405398 - CORREIA DENTADA GM VECTRA S10 2.4 8V</t>
  </si>
  <si>
    <t>ROLAMENTO TENSOR CORREIA DENT GM FIAT</t>
  </si>
  <si>
    <t>405399 - ROLAMENTO TENSOR CORREIA DENT GM FIAT</t>
  </si>
  <si>
    <t>VALVULA TERMOSTATICA GM ASTRA</t>
  </si>
  <si>
    <t>405400 - VALVULA TERMOSTATICA GM ASTRA</t>
  </si>
  <si>
    <t>VELA DE IGNICAO RESISTIVA BR</t>
  </si>
  <si>
    <t>405401 - VELA DE IGNICAO RESISTIVA BR</t>
  </si>
  <si>
    <t>JOGO JUNTA MOTOR COMPLETO C/ RETENTOR GM</t>
  </si>
  <si>
    <t>405402 - JOGO JUNTA MOTOR COMPLETO C/ RETENTOR GM</t>
  </si>
  <si>
    <t>PARAFUSO FIXACAO CABECOTE GM S10</t>
  </si>
  <si>
    <t>405403 - PARAFUSO FIXACAO CABECOTE GM S10</t>
  </si>
  <si>
    <t>ENGRENAGEM MASIPACK 7A05000008</t>
  </si>
  <si>
    <t>405404 - ENGRENAGEM MASIPACK 7A05000008</t>
  </si>
  <si>
    <t>EIXO MASIPACK 5P13420008</t>
  </si>
  <si>
    <t>405405 - EIXO MASIPACK 5P13420008</t>
  </si>
  <si>
    <t>BARRA CHATA DE AÇO CARBONO 1.1/4 X 3/16</t>
  </si>
  <si>
    <t>405406 - BARRA CHATA DE AÇO CARBONO 1.1/4 X 3/16</t>
  </si>
  <si>
    <t>EIXO LIGACAO B NM053 B(P) AISI 304</t>
  </si>
  <si>
    <t>405407 - EIXO LIGACAO B NM053 B(P) AISI 304</t>
  </si>
  <si>
    <t>CONTATOR ALBRIGHT SW180-326L CROWN</t>
  </si>
  <si>
    <t>405408 - CONTATOR ALBRIGHT SW180-326L CROWN</t>
  </si>
  <si>
    <t>CONTATOR TIPO EE 118280-003 CROWN</t>
  </si>
  <si>
    <t>405409 - CONTATOR TIPO EE 118280-003 CROWN</t>
  </si>
  <si>
    <t>UNIDADE CONDENS ELGIN ESB 4400 TRIF 220V</t>
  </si>
  <si>
    <t>405410 - UNIDADE CONDENS ELGIN ESB 4400 TRIF 220V</t>
  </si>
  <si>
    <t>FILTRO DML 164 R (ST 210 X ½)</t>
  </si>
  <si>
    <t>405411 - FILTRO DML 164 R (ST 210 X ½)</t>
  </si>
  <si>
    <t>COXIM LINDE/STILL IR0008425501</t>
  </si>
  <si>
    <t>405412 - COXIM LINDE/STILL IR0008425501</t>
  </si>
  <si>
    <t>PORCA LINDE NR0000530003</t>
  </si>
  <si>
    <t>405413 - PORCA LINDE NR0000530003</t>
  </si>
  <si>
    <t>ARRUELA LINDE STILL NR560003</t>
  </si>
  <si>
    <t>405414 - ARRUELA LINDE STILL NR560003</t>
  </si>
  <si>
    <t>ANEL O LINDE IR0008425689</t>
  </si>
  <si>
    <t>405415 - ANEL O LINDE IR0008425689</t>
  </si>
  <si>
    <t>TRILHO EMPILHADEIRA LINDE/STILL 8424637</t>
  </si>
  <si>
    <t>405416 - TRILHO EMPILHADEIRA LINDE/STILL 8424637</t>
  </si>
  <si>
    <t>ESTEIRA MODULAR S500 SF PT POM L.403MM</t>
  </si>
  <si>
    <t>405417 - ESTEIRA MODULAR S500 SF PT POM L.403MM</t>
  </si>
  <si>
    <t>PRANCHETA DE ALUMINIO</t>
  </si>
  <si>
    <t>405418 - PRANCHETA DE ALUMINIO</t>
  </si>
  <si>
    <t>FILTRO DE OLEO PSL339</t>
  </si>
  <si>
    <t>405419 - FILTRO DE OLEO PSL339</t>
  </si>
  <si>
    <t>SUPRESSOR 114285 CROWN</t>
  </si>
  <si>
    <t>405420 - SUPRESSOR 114285 CROWN</t>
  </si>
  <si>
    <t>CONTATOR 118396 CROWN</t>
  </si>
  <si>
    <t>405421 - CONTATOR 118396 CROWN</t>
  </si>
  <si>
    <t>MINI PEDAL PLASTICO TFS-201</t>
  </si>
  <si>
    <t>405422 - MINI PEDAL PLASTICO TFS-201</t>
  </si>
  <si>
    <t>BOBINA DISJUNTOR MIN 220-240V GVAU226</t>
  </si>
  <si>
    <t>405423 - BOBINA DISJUNTOR MIN 220-240V GVAU226</t>
  </si>
  <si>
    <t>CONJ TRAC 8000A ESQ - 900787190 - 3M</t>
  </si>
  <si>
    <t>405424 - CONJ TRAC 8000A ESQ - 900787190 - 3M</t>
  </si>
  <si>
    <t>CON TRAC 8000A DIR - 900787190 - 3M</t>
  </si>
  <si>
    <t>405425 - CON TRAC 8000A DIR - 900787190 - 3M</t>
  </si>
  <si>
    <t>RELE SEGURANCA SRB 301MC 24V SCHMERSAL</t>
  </si>
  <si>
    <t>405426 - RELE SEGURANCA SRB 301MC 24V SCHMERSAL</t>
  </si>
  <si>
    <t>FLUIDO DE ARREFECIMENTO</t>
  </si>
  <si>
    <t>405427 - FLUIDO DE ARREFECIMENTO</t>
  </si>
  <si>
    <t>MOTOR ELETRICO 3~ L80 2CV 220/380 2P</t>
  </si>
  <si>
    <t>405428 - MOTOR ELETRICO 3~ L80 2CV 220/380 2P</t>
  </si>
  <si>
    <t>SISTEMA MONITORAMENTO SERIE 9060</t>
  </si>
  <si>
    <t>405429 - SISTEMA MONITORAMENTO SERIE 9060</t>
  </si>
  <si>
    <t>CREMALHEIRA DE FERRO</t>
  </si>
  <si>
    <t>405430 - CREMALHEIRA DE FERRO</t>
  </si>
  <si>
    <t>BARRA DE FERRO 500MM C/ PASSE 20MM</t>
  </si>
  <si>
    <t>405431 - BARRA DE FERRO 500MM C/ PASSE 20MM</t>
  </si>
  <si>
    <t>FILTRO DE COMBUSTIVEL PSC72/2</t>
  </si>
  <si>
    <t>405432 - FILTRO DE COMBUSTIVEL PSC72/2</t>
  </si>
  <si>
    <t>FILTRO DE COMBUSTIVEL FCD3011</t>
  </si>
  <si>
    <t>405433 - FILTRO DE COMBUSTIVEL FCD3011</t>
  </si>
  <si>
    <t>FILTRO DE AR AR3003</t>
  </si>
  <si>
    <t>405434 - FILTRO DE AR AR3003</t>
  </si>
  <si>
    <t>FILTRO DE OLEO HU1072X</t>
  </si>
  <si>
    <t>405435 - FILTRO DE OLEO HU1072X</t>
  </si>
  <si>
    <t>FILTRO DE COMBUSTIVEL PU1059X</t>
  </si>
  <si>
    <t>405436 - FILTRO DE COMBUSTIVEL PU1059X</t>
  </si>
  <si>
    <t>FILTRO DE COMBUSTIVEL WK1060/2</t>
  </si>
  <si>
    <t>405437 - FILTRO DE COMBUSTIVEL WK1060/2</t>
  </si>
  <si>
    <t>FILTRO DE AR X770693</t>
  </si>
  <si>
    <t>405438 - FILTRO DE AR X770693</t>
  </si>
  <si>
    <t>ESTEIRA CHECKWEIGHER TOLEDO 920X300</t>
  </si>
  <si>
    <t>405439 - ESTEIRA CHECKWEIGHER TOLEDO 920X300</t>
  </si>
  <si>
    <t>LAMPADA LED T8 G13 6500K 220V 40W 2400MM</t>
  </si>
  <si>
    <t>405440 - LAMPADA LED T8 G13 6500K 220V 40W 2400MM</t>
  </si>
  <si>
    <t>VALVULA BY PASS 1622314310 ATLAS COPCO</t>
  </si>
  <si>
    <t>405441 - VALVULA BY PASS 1622314310 ATLAS COPCO</t>
  </si>
  <si>
    <t>JOGO DE CAMISA DO BLOCO 0.20</t>
  </si>
  <si>
    <t>405442 - JOGO DE CAMISA DO BLOCO 0.20</t>
  </si>
  <si>
    <t>JOGO DE PA PISTOES E ANEIS STD</t>
  </si>
  <si>
    <t>405443 - JOGO DE PA PISTOES E ANEIS STD</t>
  </si>
  <si>
    <t>JOGO JUNTA COMPLETA COM RETENTORES</t>
  </si>
  <si>
    <t>405444 - JOGO JUNTA COMPLETA COM RETENTORES</t>
  </si>
  <si>
    <t>JOGO BB BRONZINA DE BIELA 0.25</t>
  </si>
  <si>
    <t>405445 - JOGO BB BRONZINA DE BIELA 0.25</t>
  </si>
  <si>
    <t>MANGUEIRA GA-30+45 1028854336 ATLAS COPC</t>
  </si>
  <si>
    <t>405446 - MANGUEIRA GA-30+45 1028854336 ATLAS COPC</t>
  </si>
  <si>
    <t>JOGO BC BRONZINA DE MANCAL 0.50</t>
  </si>
  <si>
    <t>405447 - JOGO BC BRONZINA DE MANCAL 0.50</t>
  </si>
  <si>
    <t>ANILHA 12MM 210112 ATLAS COPCO</t>
  </si>
  <si>
    <t>405448 - ANILHA 12MM 210112 ATLAS COPCO</t>
  </si>
  <si>
    <t>JOGO ARRUELA DE ENCOSTO</t>
  </si>
  <si>
    <t>405449 - JOGO ARRUELA DE ENCOSTO</t>
  </si>
  <si>
    <t>INSERT 12MM 211412 ATLAS COPCO</t>
  </si>
  <si>
    <t>405450 - INSERT 12MM 211412 ATLAS COPCO</t>
  </si>
  <si>
    <t>JOGO BUCHA DE BIELA PERKINS</t>
  </si>
  <si>
    <t>405451 - JOGO BUCHA DE BIELA PERKINS</t>
  </si>
  <si>
    <t>JOGO VALVULAS DE ESCAPAMENTO PERKINS</t>
  </si>
  <si>
    <t>405452 - JOGO VALVULAS DE ESCAPAMENTO PERKINS</t>
  </si>
  <si>
    <t>JOGO VALVULAS DE ADM PERKINS</t>
  </si>
  <si>
    <t>405453 - JOGO VALVULAS DE ADM PERKINS</t>
  </si>
  <si>
    <t>JOGO GUIAS DE VALVULAS PERKINS</t>
  </si>
  <si>
    <t>405454 - JOGO GUIAS DE VALVULAS PERKINS</t>
  </si>
  <si>
    <t>SELO REPARADO - 3486029 - TOLEDO</t>
  </si>
  <si>
    <t>405455 - SELO REPARADO - 3486029 - TOLEDO</t>
  </si>
  <si>
    <t>ANEL ORING 63,5X3,5MM 8001533 TOLEDO</t>
  </si>
  <si>
    <t>405456 - ANEL ORING 63,5X3,5MM 8001533 TOLEDO</t>
  </si>
  <si>
    <t>TUBO DE COLA SILICONE 253gr</t>
  </si>
  <si>
    <t>405457 - TUBO DE COLA SILICONE 253gr</t>
  </si>
  <si>
    <t>FILTRO OLEO LUBRIFICANTE P/ PERKINS</t>
  </si>
  <si>
    <t>405458 - FILTRO OLEO LUBRIFICANTE P/ PERKINS</t>
  </si>
  <si>
    <t>FILTRO OLEO COMBUSTIVEL P/ PERKINS</t>
  </si>
  <si>
    <t>405459 - FILTRO OLEO COMBUSTIVEL P/ PERKINS</t>
  </si>
  <si>
    <t>VALVULA DE ALIVIO PERKINS</t>
  </si>
  <si>
    <t>405460 - VALVULA DE ALIVIO PERKINS</t>
  </si>
  <si>
    <t>BOMBA TRANSFERENCIA P/ PERKINS</t>
  </si>
  <si>
    <t>405461 - BOMBA TRANSFERENCIA P/ PERKINS</t>
  </si>
  <si>
    <t>REPARO DA BOMBA D AGUA PERKINS</t>
  </si>
  <si>
    <t>405462 - REPARO DA BOMBA D AGUA PERKINS</t>
  </si>
  <si>
    <t>VALVULA TERMOSTATICA PERKINS</t>
  </si>
  <si>
    <t>405463 - VALVULA TERMOSTATICA PERKINS</t>
  </si>
  <si>
    <t>JOGO SELO DO MOTOR P/ PERKINS</t>
  </si>
  <si>
    <t>405464 - JOGO SELO DO MOTOR P/ PERKINS</t>
  </si>
  <si>
    <t>KIT DE MONTAGEM PERKINS</t>
  </si>
  <si>
    <t>405465 - KIT DE MONTAGEM PERKINS</t>
  </si>
  <si>
    <t>OLEO MOTOR DIESEL PERKINS 4248</t>
  </si>
  <si>
    <t>405466 - OLEO MOTOR DIESEL PERKINS 4248</t>
  </si>
  <si>
    <t>ANEL CÓD 1102601M02/9</t>
  </si>
  <si>
    <t>405467 - ANEL CÓD 1102601M02/9</t>
  </si>
  <si>
    <t>BOMBA TRANSF. DE TINTA MARKEM IMGEM</t>
  </si>
  <si>
    <t>405468 - BOMBA TRANSF. DE TINTA MARKEM IMGEM</t>
  </si>
  <si>
    <t>ELETROVALVULA STANDART MARKEM IMAGEM</t>
  </si>
  <si>
    <t>405469 - ELETROVALVULA STANDART MARKEM IMAGEM</t>
  </si>
  <si>
    <t>GRAXA PARA CASTANHA Q4670047 TOLEDO</t>
  </si>
  <si>
    <t>405470 - GRAXA PARA CASTANHA Q4670047 TOLEDO</t>
  </si>
  <si>
    <t>CASTANHA SUPERIOR 6056721 TOLEDO</t>
  </si>
  <si>
    <t>405471 - CASTANHA SUPERIOR 6056721 TOLEDO</t>
  </si>
  <si>
    <t>CABO INTERLIGACAO JUNCAO 6064208 TOLEDO</t>
  </si>
  <si>
    <t>405472 - CABO INTERLIGACAO JUNCAO 6064208 TOLEDO</t>
  </si>
  <si>
    <t>MOTOR ELETRICO 80 1,5CV 220/380  4P</t>
  </si>
  <si>
    <t>405473 - MOTOR ELETRICO 80 1,5CV 220/380  4P</t>
  </si>
  <si>
    <t>CORREIA PU FOSCO 1L. MED. 0,075X2,120MM</t>
  </si>
  <si>
    <t>405474 - CORREIA PU FOSCO 1L. MED. 0,075X2,120MM</t>
  </si>
  <si>
    <t>CORREIA PU 1 LONA MED. 0,920 X 0,300</t>
  </si>
  <si>
    <t>405475 - CORREIA PU 1 LONA MED. 0,920 X 0,300</t>
  </si>
  <si>
    <t>PELICULA ARMALON ADESIVA VFA3504530</t>
  </si>
  <si>
    <t>405476 - PELICULA ARMALON ADESIVA VFA3504530</t>
  </si>
  <si>
    <t>AMORTECEDOR 19x8-180x486x220  226300080</t>
  </si>
  <si>
    <t>405477 - AMORTECEDOR 19x8-180x486x220  226300080</t>
  </si>
  <si>
    <t>RETENTOR VIRABREQUIM DIANTEIRO GM VECTRA</t>
  </si>
  <si>
    <t>405478 - RETENTOR VIRABREQUIM DIANTEIRO GM VECTRA</t>
  </si>
  <si>
    <t>FILTRO AR MOTOR GM S10 BLAZER</t>
  </si>
  <si>
    <t>405479 - FILTRO AR MOTOR GM S10 BLAZER</t>
  </si>
  <si>
    <t>CHAPA ESTEIRA 1200 DIREITA ILG01.4214</t>
  </si>
  <si>
    <t>405480 - CHAPA ESTEIRA 1200 DIREITA ILG01.4214</t>
  </si>
  <si>
    <t>FACA DE ENTRADA ILG87.12016</t>
  </si>
  <si>
    <t>405481 - FACA DE ENTRADA ILG87.12016</t>
  </si>
  <si>
    <t>PCI DISPLAY CONSUMIDOR 9094</t>
  </si>
  <si>
    <t>405482 - PCI DISPLAY CONSUMIDOR 9094</t>
  </si>
  <si>
    <t>CABO INTERLIGAÇAO PCI DISPLAY</t>
  </si>
  <si>
    <t>405483 - CABO INTERLIGAÇAO PCI DISPLAY</t>
  </si>
  <si>
    <t>VELCRO MACHO/FEMEA 020MM</t>
  </si>
  <si>
    <t>405484 - VELCRO MACHO/FEMEA 020MM</t>
  </si>
  <si>
    <t>APOIO DE PRATO</t>
  </si>
  <si>
    <t>405485 - APOIO DE PRATO</t>
  </si>
  <si>
    <t>PORCA SEXTAVADA M2,5 BIC</t>
  </si>
  <si>
    <t>405486 - PORCA SEXTAVADA M2,5 BIC</t>
  </si>
  <si>
    <t>ARRUELA LISA 3,2X7,0X0,5MM ZC</t>
  </si>
  <si>
    <t>405487 - ARRUELA LISA 3,2X7,0X0,5MM ZC</t>
  </si>
  <si>
    <t>ARRUELA DE PRESSAO 2,5MM BIC</t>
  </si>
  <si>
    <t>405488 - ARRUELA DE PRESSAO 2,5MM BIC</t>
  </si>
  <si>
    <t>ESPACADOR DE FENOLITE H=8MM</t>
  </si>
  <si>
    <t>405489 - ESPACADOR DE FENOLITE H=8MM</t>
  </si>
  <si>
    <t>ABRACADEIRA FLEX 14MM 32X44MM CARBONO ZB</t>
  </si>
  <si>
    <t>405490 - ABRACADEIRA FLEX 14MM 32X44MM CARBONO ZB</t>
  </si>
  <si>
    <t>DESCARBONIZANTE SPRAY TUNE UP FOR CAR80</t>
  </si>
  <si>
    <t>405491 - DESCARBONIZANTE SPRAY TUNE UP FOR CAR80</t>
  </si>
  <si>
    <t>FILTRO OLEO MOTOR GM PSL619</t>
  </si>
  <si>
    <t>405492 - FILTRO OLEO MOTOR GM PSL619</t>
  </si>
  <si>
    <t>JUNTA SAIDA FLANGE DO COLETOR GM ASTRA</t>
  </si>
  <si>
    <t>405493 - JUNTA SAIDA FLANGE DO COLETOR GM ASTRA</t>
  </si>
  <si>
    <t>JOGO DE ARRUELAS</t>
  </si>
  <si>
    <t>405494 - JOGO DE ARRUELAS</t>
  </si>
  <si>
    <t>CABO INTERLIGACAO PCI ISP MODULO 9097</t>
  </si>
  <si>
    <t>405495 - CABO INTERLIGACAO PCI ISP MODULO 9097</t>
  </si>
  <si>
    <t>BLOCO DE ELETROVALVULA INKJ. MARKEM IMAG</t>
  </si>
  <si>
    <t>405496 - BLOCO DE ELETROVALVULA INKJ. MARKEM IMAG</t>
  </si>
  <si>
    <t>GUTTER BLOCK INKJ. MARKEM IMGEM</t>
  </si>
  <si>
    <t>405497 - GUTTER BLOCK INKJ. MARKEM IMGEM</t>
  </si>
  <si>
    <t>PLACA DEFLETORA INKJET MARKEM IMAGEM</t>
  </si>
  <si>
    <t>405498 - PLACA DEFLETORA INKJET MARKEM IMAGEM</t>
  </si>
  <si>
    <t>PLACA ELETRONICA CIJ 9450 INKJ. MARKEM</t>
  </si>
  <si>
    <t>405499 - PLACA ELETRONICA CIJ 9450 INKJ. MARKEM</t>
  </si>
  <si>
    <t>GABINETE SUP. LOGO PRIX-9094</t>
  </si>
  <si>
    <t>405500 - GABINETE SUP. LOGO PRIX-9094</t>
  </si>
  <si>
    <t>CABO INTERLIGACAO PCI PRINCIPAL ALIM D</t>
  </si>
  <si>
    <t>405501 - CABO INTERLIGACAO PCI PRINCIPAL ALIM D</t>
  </si>
  <si>
    <t>ADAPTADOR FULL RANGE 12V 200mA</t>
  </si>
  <si>
    <t>405502 - ADAPTADOR FULL RANGE 12V 200mA</t>
  </si>
  <si>
    <t>SUPORTE CONECTOR P4 - PRIX3, 3400</t>
  </si>
  <si>
    <t>405503 - SUPORTE CONECTOR P4 - PRIX3, 3400</t>
  </si>
  <si>
    <t>PARAFUSO CABECA PAN FENDA CRUZ M3X8MM ZC</t>
  </si>
  <si>
    <t>405504 - PARAFUSO CABECA PAN FENDA CRUZ M3X8MM ZC</t>
  </si>
  <si>
    <t>SELO DO LACRE BALANCA TOLEDO 3486029</t>
  </si>
  <si>
    <t>405505 - SELO DO LACRE BALANCA TOLEDO 3486029</t>
  </si>
  <si>
    <t>PAINEL DISPLAY 3 6KG</t>
  </si>
  <si>
    <t>405506 - PAINEL DISPLAY 3 6KG</t>
  </si>
  <si>
    <t>CORREIA SINCRONIZADA HTD 5M 325</t>
  </si>
  <si>
    <t>405507 - CORREIA SINCRONIZADA HTD 5M 325</t>
  </si>
  <si>
    <t>BOMBA RECIRCULACAO SELADORA FP560A SMI</t>
  </si>
  <si>
    <t>405508 - BOMBA RECIRCULACAO SELADORA FP560A SMI</t>
  </si>
  <si>
    <t>TECLADO TOLEDO JUNIOR</t>
  </si>
  <si>
    <t>405509 - TECLADO TOLEDO JUNIOR</t>
  </si>
  <si>
    <t>BASE DE ALUMINIO P/PRIX III NAJ</t>
  </si>
  <si>
    <t>405510 - BASE DE ALUMINIO P/PRIX III NAJ</t>
  </si>
  <si>
    <t>PAINEL DISPLAY 15 KG X 5KG 9094LC</t>
  </si>
  <si>
    <t>405511 - PAINEL DISPLAY 15 KG X 5KG 9094LC</t>
  </si>
  <si>
    <t>PARAFUSO CABECA SEXT M5X0,8X40MM BIC</t>
  </si>
  <si>
    <t>405512 - PARAFUSO CABECA SEXT M5X0,8X40MM BIC</t>
  </si>
  <si>
    <t>CELULA DE CARGA NAJA 25KG (PRIX4 UNO)</t>
  </si>
  <si>
    <t>405513 - CELULA DE CARGA NAJA 25KG (PRIX4 UNO)</t>
  </si>
  <si>
    <t>PAR DE LACRE 6071931 TOLEDO</t>
  </si>
  <si>
    <t>405514 - PAR DE LACRE 6071931 TOLEDO</t>
  </si>
  <si>
    <t>PRATO COM VELCRO 6073098 TOLEDO</t>
  </si>
  <si>
    <t>405515 - PRATO COM VELCRO 6073098 TOLEDO</t>
  </si>
  <si>
    <t>PAR CAB CH FENDA CRUZ M2,5X16MM</t>
  </si>
  <si>
    <t>405516 - PAR CAB CH FENDA CRUZ M2,5X16MM</t>
  </si>
  <si>
    <t>QUADRO COMANDO 300X300X200 LISA 10</t>
  </si>
  <si>
    <t>405517 - QUADRO COMANDO 300X300X200 LISA 10</t>
  </si>
  <si>
    <t>ANEL EXCENTRICO BOMBA INJETORA PERKINS</t>
  </si>
  <si>
    <t>405518 - ANEL EXCENTRICO BOMBA INJETORA PERKINS</t>
  </si>
  <si>
    <t>ANEL DE RESSALTO PERKINS</t>
  </si>
  <si>
    <t>405519 - ANEL DE RESSALTO PERKINS</t>
  </si>
  <si>
    <t>FERRITE P/ CABO DE 8 VIA FORTRESS</t>
  </si>
  <si>
    <t>405520 - FERRITE P/ CABO DE 8 VIA FORTRESS</t>
  </si>
  <si>
    <t>BUCHA NYLON S-6MM COM ABAS</t>
  </si>
  <si>
    <t>405521 - BUCHA NYLON S-6MM COM ABAS</t>
  </si>
  <si>
    <t>BUCHA NYLON S-10MM COM ABAS</t>
  </si>
  <si>
    <t>405522 - BUCHA NYLON S-10MM COM ABAS</t>
  </si>
  <si>
    <t>EIXO TRASEIRO DA TRACAO COMPLETO</t>
  </si>
  <si>
    <t>405523 - EIXO TRASEIRO DA TRACAO COMPLETO</t>
  </si>
  <si>
    <t>CORRENTE 2062 H COM PINO SALIENTE - TC10</t>
  </si>
  <si>
    <t>405524 - CORRENTE 2062 H COM PINO SALIENTE - TC10</t>
  </si>
  <si>
    <t>VALVULA 1 VIA LAVATORIO</t>
  </si>
  <si>
    <t>405525 - VALVULA 1 VIA LAVATORIO</t>
  </si>
  <si>
    <t>VALVULA SOLENOIDE Ø1 1/2" 24V</t>
  </si>
  <si>
    <t>405526 - VALVULA SOLENOIDE Ø1 1/2" 24V</t>
  </si>
  <si>
    <t>MANGOTE CONEXAO SISTEMA SOPRAGEM</t>
  </si>
  <si>
    <t>405527 - MANGOTE CONEXAO SISTEMA SOPRAGEM</t>
  </si>
  <si>
    <t>DIAFRAGMA PARA VALVULA SOLENOIDE</t>
  </si>
  <si>
    <t>405528 - DIAFRAGMA PARA VALVULA SOLENOIDE</t>
  </si>
  <si>
    <t>JOGO RUEDAS C/4 140X38 ALUM R0208168</t>
  </si>
  <si>
    <t>405529 - JOGO RUEDAS C/4 140X38 ALUM R0208168</t>
  </si>
  <si>
    <t>CUBO 7123980 PERKINS</t>
  </si>
  <si>
    <t>405530 - CUBO 7123980 PERKINS</t>
  </si>
  <si>
    <t>BICO INJETOR DA BOMBA INJETORA</t>
  </si>
  <si>
    <t>405531 - BICO INJETOR DA BOMBA INJETORA</t>
  </si>
  <si>
    <t>ROTOR TRANSDERENCIA 712318</t>
  </si>
  <si>
    <t>405532 - ROTOR TRANSDERENCIA 712318</t>
  </si>
  <si>
    <t>CONJUNTO DO CILINDRO DE ALCANCE RD CROWN</t>
  </si>
  <si>
    <t>405533 - CONJUNTO DO CILINDRO DE ALCANCE RD CROWN</t>
  </si>
  <si>
    <t>MODULO ACM 0807 CROWN</t>
  </si>
  <si>
    <t>405534 - MODULO ACM 0807 CROWN</t>
  </si>
  <si>
    <t>PALHETA INJETORA 7123388</t>
  </si>
  <si>
    <t>405535 - PALHETA INJETORA 7123388</t>
  </si>
  <si>
    <t>VALVULA DOSIFICADORA</t>
  </si>
  <si>
    <t>405536 - VALVULA DOSIFICADORA</t>
  </si>
  <si>
    <t>GUARDA PO INJETOR 2080108</t>
  </si>
  <si>
    <t>405537 - GUARDA PO INJETOR 2080108</t>
  </si>
  <si>
    <t>CABECOTE 344/U PERKINS</t>
  </si>
  <si>
    <t>405538 - CABECOTE 344/U PERKINS</t>
  </si>
  <si>
    <t>KIT SAPATA E ROLETES 7135072</t>
  </si>
  <si>
    <t>405539 - KIT SAPATA E ROLETES 7135072</t>
  </si>
  <si>
    <t>EIXO ACELERADOR 7123770P</t>
  </si>
  <si>
    <t>405540 - EIXO ACELERADOR 7123770P</t>
  </si>
  <si>
    <t>TAMPA DOS ROLAMENTOS FPM06.0037</t>
  </si>
  <si>
    <t>405541 - TAMPA DOS ROLAMENTOS FPM06.0037</t>
  </si>
  <si>
    <t>ROLAMENTO RIGIDO ESFERA ZZ 6209</t>
  </si>
  <si>
    <t>405542 - ROLAMENTO RIGIDO ESFERA ZZ 6209</t>
  </si>
  <si>
    <t>SUPORTE MOVEL DO SINCRONIZADOR ILG03.002</t>
  </si>
  <si>
    <t>405543 - SUPORTE MOVEL DO SINCRONIZADOR ILG03.002</t>
  </si>
  <si>
    <t>EIXO TRACAO SINCRONIZADOR ILG03.2008-INX</t>
  </si>
  <si>
    <t>405544 - EIXO TRACAO SINCRONIZADOR ILG03.2008-INX</t>
  </si>
  <si>
    <t>EIXO ILG71.2005 GOTESP</t>
  </si>
  <si>
    <t>405545 - EIXO ILG71.2005 GOTESP</t>
  </si>
  <si>
    <t>FUSIVEL DF ELECTRIC - 25A - THERMOFORMAD</t>
  </si>
  <si>
    <t>405546 - FUSIVEL DF ELECTRIC - 25A - THERMOFORMAD</t>
  </si>
  <si>
    <t>TELA MOSQUITEIRA EM ACO PARA EXAUSTOR</t>
  </si>
  <si>
    <t>405547 - TELA MOSQUITEIRA EM ACO PARA EXAUSTOR</t>
  </si>
  <si>
    <t>405548 - MANGUEIRA DRENO 1028843063 ATLAS COPCO</t>
  </si>
  <si>
    <t>405549 - MANGUEIRA 1028843060 ATLAS COPCO</t>
  </si>
  <si>
    <t>GRAXA NEVASTANE HD2T GALAO 16L</t>
  </si>
  <si>
    <t>405550 - GRAXA NEVASTANE HD2T GALAO 16L</t>
  </si>
  <si>
    <t>VALVULA SOLENOIDE 1089070211 ATLAS COPCO</t>
  </si>
  <si>
    <t>405551 - VALVULA SOLENOIDE 1089070211 ATLAS COPCO</t>
  </si>
  <si>
    <t>PLUG G3/4 1028722003 ATLAS COPCO</t>
  </si>
  <si>
    <t>405552 - PLUG G3/4 1028722003 ATLAS COPCO</t>
  </si>
  <si>
    <t>COXIM RESERVATORI 0392110028 ATLAS COPCO</t>
  </si>
  <si>
    <t>405553 - COXIM RESERVATORI 0392110028 ATLAS COPCO</t>
  </si>
  <si>
    <t>HASTE VAL. ADMISSAO 1622316431 ATLAS COP</t>
  </si>
  <si>
    <t>405554 - HASTE VAL. ADMISSAO 1622316431 ATLAS COP</t>
  </si>
  <si>
    <t>ELEM. FILTRO AR 1622572280 ATLAS COPCO</t>
  </si>
  <si>
    <t>405555 - ELEM. FILTRO AR 1622572280 ATLAS COPCO</t>
  </si>
  <si>
    <t>FILTRO SECADOR 1624246500 ATLAS COPCO</t>
  </si>
  <si>
    <t>405556 - FILTRO SECADOR 1624246500 ATLAS COPCO</t>
  </si>
  <si>
    <t>PRESSOSTATO MOTOR 1089921407 ATLAS COPCO</t>
  </si>
  <si>
    <t>405557 - PRESSOSTATO MOTOR 1089921407 ATLAS COPCO</t>
  </si>
  <si>
    <t>KIT ISOLAMENTO 1617183900 ATLAS COPCO</t>
  </si>
  <si>
    <t>405558 - KIT ISOLAMENTO 1617183900 ATLAS COPCO</t>
  </si>
  <si>
    <t>CAPILAR 1/4 1624973305 ATLAS COPCO</t>
  </si>
  <si>
    <t>405559 - CAPILAR 1/4 1624973305 ATLAS COPCO</t>
  </si>
  <si>
    <t>KIT MANUT. EWD300 2901063320 ATLAS COPCO</t>
  </si>
  <si>
    <t>405560 - KIT MANUT. EWD300 2901063320 ATLAS COPCO</t>
  </si>
  <si>
    <t>POLIA DE FERRO FUNDIDO 3 VB</t>
  </si>
  <si>
    <t>405561 - POLIA DE FERRO FUNDIDO 3 VB</t>
  </si>
  <si>
    <t>BLOCO CONT. MOTOR FRONT.1NA+1NF GV2-AE11</t>
  </si>
  <si>
    <t>405562 - BLOCO CONT. MOTOR FRONT.1NA+1NF GV2-AE11</t>
  </si>
  <si>
    <t>BLOCO CONT.AUXILIAR SIEMENS 3RV1901 1E</t>
  </si>
  <si>
    <t>405563 - BLOCO CONT.AUXILIAR SIEMENS 3RV1901 1E</t>
  </si>
  <si>
    <t>RELE INTERFACE 24VAC/VDC 1NAF 6A FINDER</t>
  </si>
  <si>
    <t>405564 - RELE INTERFACE 24VAC/VDC 1NAF 6A FINDER</t>
  </si>
  <si>
    <t>RELE INTER.SLIM 220 240VAC 1NAF6A FINDER</t>
  </si>
  <si>
    <t>405565 - RELE INTER.SLIM 220 240VAC 1NAF6A FINDER</t>
  </si>
  <si>
    <t>405566 - ALETA LATERAL ESQUERDA TORRADOR AMINDUS</t>
  </si>
  <si>
    <t>ALETA LATERAL DIREITA TORRADOR AMINDUS</t>
  </si>
  <si>
    <t>405567 - ALETA LATERAL DIREITA TORRADOR AMINDUS</t>
  </si>
  <si>
    <t>TALISCA DE ARRASTE TORRADOR AMINDUS</t>
  </si>
  <si>
    <t>405568 - TALISCA DE ARRASTE TORRADOR AMINDUS</t>
  </si>
  <si>
    <t>OBLONGA ACO INOX 304 3250X235X1,50 ALT.</t>
  </si>
  <si>
    <t>405569 - OBLONGA ACO INOX 304 3250X235X1,50 ALT.</t>
  </si>
  <si>
    <t>MALA STANDAR 16 IRWIN</t>
  </si>
  <si>
    <t>405570 - MALA STANDAR 16 IRWIN</t>
  </si>
  <si>
    <t>CHAVE CATRACA REVERSIVEL P/ SOQUETE 10</t>
  </si>
  <si>
    <t>405571 - CHAVE CATRACA REVERSIVEL P/ SOQUETE 10</t>
  </si>
  <si>
    <t>ANEL ORING IR0004497961 EMPILHAD.LINDE</t>
  </si>
  <si>
    <t>405572 - ANEL ORING IR0004497961 EMPILHAD.LINDE</t>
  </si>
  <si>
    <t>RETENTOR IR0004497959 EMPILHAD.LINDE</t>
  </si>
  <si>
    <t>405573 - RETENTOR IR0004497959 EMPILHAD.LINDE</t>
  </si>
  <si>
    <t>ANEL RETENTOR LINDE/STILL NR9456622491</t>
  </si>
  <si>
    <t>405574 - ANEL RETENTOR LINDE/STILL NR9456622491</t>
  </si>
  <si>
    <t>KIT REPARO PARA VALVULAS VASTIN 4"</t>
  </si>
  <si>
    <t>405575 - KIT REPARO PARA VALVULAS VASTIN 4"</t>
  </si>
  <si>
    <t>BIELA CALHA CWA COM BUCHA PRENSADA 20MM</t>
  </si>
  <si>
    <t>405576 - BIELA CALHA CWA COM BUCHA PRENSADA 20MM</t>
  </si>
  <si>
    <t>BIELA CALHA CWA COM BUCHA PRENSADA 14MM</t>
  </si>
  <si>
    <t>405577 - BIELA CALHA CWA COM BUCHA PRENSADA 14MM</t>
  </si>
  <si>
    <t>ESFERA BORRACHA BRANCA C:PA0003 - 1.1/2"</t>
  </si>
  <si>
    <t>405578 - ESFERA BORRACHA BRANCA C:PA0003 - 1.1/2"</t>
  </si>
  <si>
    <t>CONJUNTO DO CONTRA ELEVADOR HTN</t>
  </si>
  <si>
    <t>405579 - CONJUNTO DO CONTRA ELEVADOR HTN</t>
  </si>
  <si>
    <t>PARAFUSO ARTICULADOR DA PINCA HTN</t>
  </si>
  <si>
    <t>405580 - PARAFUSO ARTICULADOR DA PINCA HTN</t>
  </si>
  <si>
    <t>PLACA CONTROLLER BOARD MARKEM</t>
  </si>
  <si>
    <t>405581 - PLACA CONTROLLER BOARD MARKEM</t>
  </si>
  <si>
    <t>CORRENTE SOLDADA 6,0 MM</t>
  </si>
  <si>
    <t>405582 - CORRENTE SOLDADA 6,0 MM</t>
  </si>
  <si>
    <t>EIXO ROLDANAS EMPILHADEIRA NR0002307991</t>
  </si>
  <si>
    <t>405583 - EIXO ROLDANAS EMPILHADEIRA NR0002307991</t>
  </si>
  <si>
    <t>FLANGE BOMBA HIDRAULICA NR0000750007</t>
  </si>
  <si>
    <t>405584 - FLANGE BOMBA HIDRAULICA NR0000750007</t>
  </si>
  <si>
    <t>405585 - COXIM RESERVATORI 0392110028 ATLAS COPCO</t>
  </si>
  <si>
    <t>AIR FILTER 1622507380 ATLAS COPCO</t>
  </si>
  <si>
    <t>405586 - AIR FILTER 1622507380 ATLAS COPCO</t>
  </si>
  <si>
    <t>ANEL O 0663210969 ATLAS COPCO</t>
  </si>
  <si>
    <t>405587 - ANEL O 0663210969 ATLAS COPCO</t>
  </si>
  <si>
    <t>JUNTA VEDACAO 1622071100 ATLAS COPCO</t>
  </si>
  <si>
    <t>405588 - JUNTA VEDACAO 1622071100 ATLAS COPCO</t>
  </si>
  <si>
    <t>VALVULA SOLENOIDE 1089062058 ATLAS COPCO</t>
  </si>
  <si>
    <t>405589 - VALVULA SOLENOIDE 1089062058 ATLAS COPCO</t>
  </si>
  <si>
    <t>CHAPA MAMILADA SURURUCA Ø1,50M</t>
  </si>
  <si>
    <t>405590 - CHAPA MAMILADA SURURUCA Ø1,50M</t>
  </si>
  <si>
    <t>FREIO ELETROMAGNETICO MONTADO CROWN</t>
  </si>
  <si>
    <t>405591 - FREIO ELETROMAGNETICO MONTADO CROWN</t>
  </si>
  <si>
    <t>MODULO ACCESS 3 PRG CROWN</t>
  </si>
  <si>
    <t>405592 - MODULO ACCESS 3 PRG CROWN</t>
  </si>
  <si>
    <t>FLEXIVEL 1028843061 ATLAS COPCO</t>
  </si>
  <si>
    <t>405593 - FLEXIVEL 1028843061 ATLAS COPCO</t>
  </si>
  <si>
    <t>KIT FILTROS 2901195002 ATLAS COPCO</t>
  </si>
  <si>
    <t>405594 - KIT FILTROS 2901195002 ATLAS COPCO</t>
  </si>
  <si>
    <t>RETENTOR AÇO 1616551700 ATLAS COPCO</t>
  </si>
  <si>
    <t>405595 - RETENTOR AÇO 1616551700 ATLAS COPCO</t>
  </si>
  <si>
    <t>BUCHA 1622662300 ATLAS COPCO</t>
  </si>
  <si>
    <t>405596 - BUCHA 1622662300 ATLAS COPCO</t>
  </si>
  <si>
    <t>ROLAMENTO MOTOR 1028843108 ATLAS COPCO</t>
  </si>
  <si>
    <t>405597 - ROLAMENTO MOTOR 1028843108 ATLAS COPCO</t>
  </si>
  <si>
    <t>KIT SEPARADOR 2901162610 ATLAS COPCO</t>
  </si>
  <si>
    <t>405598 - KIT SEPARADOR 2901162610 ATLAS COPCO</t>
  </si>
  <si>
    <t>KIT FILTROS 2901032500 ATLAS COPCO</t>
  </si>
  <si>
    <t>405599 - KIT FILTROS 2901032500 ATLAS COPCO</t>
  </si>
  <si>
    <t>VALVULA BYPASS 1622365300 ATLAS COPCO</t>
  </si>
  <si>
    <t>405600 - VALVULA BYPASS 1622365300 ATLAS COPCO</t>
  </si>
  <si>
    <t>VENTILADOR SECADOR 1617198780 ATLAS COPC</t>
  </si>
  <si>
    <t>405601 - VENTILADOR SECADOR 1617198780 ATLAS COPC</t>
  </si>
  <si>
    <t>RETENTOR DO EIXO DE COMANDO DE VALVULAS</t>
  </si>
  <si>
    <t>405602 - RETENTOR DO EIXO DE COMANDO DE VALVULAS</t>
  </si>
  <si>
    <t>ESFERA DA BUCHA CROWN 065012-007</t>
  </si>
  <si>
    <t>405603 - ESFERA DA BUCHA CROWN 065012-007</t>
  </si>
  <si>
    <t>BRACO PRIMARIO CROWN 122924-001</t>
  </si>
  <si>
    <t>405604 - BRACO PRIMARIO CROWN 122924-001</t>
  </si>
  <si>
    <t>VEDACAO CENTRAL DN52 GERICKE</t>
  </si>
  <si>
    <t>405605 - VEDACAO CENTRAL DN52 GERICKE</t>
  </si>
  <si>
    <t>GAXETA PTFE EIXO 40MM GERICKE</t>
  </si>
  <si>
    <t>405606 - GAXETA PTFE EIXO 40MM GERICKE</t>
  </si>
  <si>
    <t>EIXO CAIXA EMPANQUE DIAM.40 GERICKE</t>
  </si>
  <si>
    <t>405607 - EIXO CAIXA EMPANQUE DIAM.40 GERICKE</t>
  </si>
  <si>
    <t>ANEL PRESSAO 001.007.14.0326 GERICKE</t>
  </si>
  <si>
    <t>405608 - ANEL PRESSAO 001.007.14.0326 GERICKE</t>
  </si>
  <si>
    <t>VEDACAO EIXO DIAM. 40/52X8 GERICKE</t>
  </si>
  <si>
    <t>405609 - VEDACAO EIXO DIAM. 40/52X8 GERICKE</t>
  </si>
  <si>
    <t>VEDACAO DA CAIXA DE DIAM. 25 GERICKE</t>
  </si>
  <si>
    <t>405610 - VEDACAO DA CAIXA DE DIAM. 25 GERICKE</t>
  </si>
  <si>
    <t>VEDACAO DO EIXO DIAM. 25 GERICKE</t>
  </si>
  <si>
    <t>405611 - VEDACAO DO EIXO DIAM. 25 GERICKE</t>
  </si>
  <si>
    <t>EIXO DISCO CENTRAL DIAM. 25 GERICKE</t>
  </si>
  <si>
    <t>405612 - EIXO DISCO CENTRAL DIAM. 25 GERICKE</t>
  </si>
  <si>
    <t>RETENTOR EIXO ROTATIVO 25/35X7 GERICKE</t>
  </si>
  <si>
    <t>405613 - RETENTOR EIXO ROTATIVO 25/35X7 GERICKE</t>
  </si>
  <si>
    <t>DISCO PRESSAO DIAM. 32,8/25,2X2 GERICKE</t>
  </si>
  <si>
    <t>405614 - DISCO PRESSAO DIAM. 32,8/25,2X2 GERICKE</t>
  </si>
  <si>
    <t>BASE BOMBA NETZSCH COD 4026376</t>
  </si>
  <si>
    <t>405615 - BASE BOMBA NETZSCH COD 4026376</t>
  </si>
  <si>
    <t>SEDE DYNAMIC AIR SERIE 486 / 487</t>
  </si>
  <si>
    <t>405616 - SEDE DYNAMIC AIR SERIE 486 / 487</t>
  </si>
  <si>
    <t>FLEXIVEL DRENO 1028610200 ATLAS COPCO</t>
  </si>
  <si>
    <t>405617 - FLEXIVEL DRENO 1028610200 ATLAS COPCO</t>
  </si>
  <si>
    <t>BUJAO OLEO 2250252800 ATLAS COPCO</t>
  </si>
  <si>
    <t>405618 - BUJAO OLEO 2250252800 ATLAS COPCO</t>
  </si>
  <si>
    <t>ARRUELA DE AÇO 0661100062 ATLAS COPCO</t>
  </si>
  <si>
    <t>405619 - ARRUELA DE AÇO 0661100062 ATLAS COPCO</t>
  </si>
  <si>
    <t>KIT REP VALV.P.MIN 290102180 ATLAS COPCO</t>
  </si>
  <si>
    <t>405620 - KIT REP VALV.P.MIN 290102180 ATLAS COPCO</t>
  </si>
  <si>
    <t>KIT REP VALV RET.AR 2901050300 ATLAS COP</t>
  </si>
  <si>
    <t>405621 - KIT REP VALV RET.AR 2901050300 ATLAS COP</t>
  </si>
  <si>
    <t>KIT VALV.ADMISSAO 2901021100 ATLAS COPCO</t>
  </si>
  <si>
    <t>405622 - KIT VALV.ADMISSAO 2901021100 ATLAS COPCO</t>
  </si>
  <si>
    <t>KIT REP CORTE OLEO 2901021700 ATLAS COPC</t>
  </si>
  <si>
    <t>405623 - KIT REP CORTE OLEO 2901021700 ATLAS COPC</t>
  </si>
  <si>
    <t>KIT SEPARADOR 2902021980</t>
  </si>
  <si>
    <t>405624 - KIT SEPARADOR 2902021980</t>
  </si>
  <si>
    <t>JUNTA 1028680620</t>
  </si>
  <si>
    <t>405625 - JUNTA 1028680620</t>
  </si>
  <si>
    <t>ROLAMENTO MOTOR VENT 6204 ZZ C3</t>
  </si>
  <si>
    <t>405626 - ROLAMENTO MOTOR VENT 6204 ZZ C3</t>
  </si>
  <si>
    <t>FILTRO DE OLEO 1613610590</t>
  </si>
  <si>
    <t>405627 - FILTRO DE OLEO 1613610590</t>
  </si>
  <si>
    <t>ELEMENTO FILTRO AR 1619284700</t>
  </si>
  <si>
    <t>405628 - ELEMENTO FILTRO AR 1619284700</t>
  </si>
  <si>
    <t>MOLA A GAS EMPILHADEIRA IR8420524</t>
  </si>
  <si>
    <t>405629 - MOLA A GAS EMPILHADEIRA IR8420524</t>
  </si>
  <si>
    <t>KIT ROLAMENTO  CPB 1031604346 ATLAS COPC</t>
  </si>
  <si>
    <t>405630 - KIT ROLAMENTO  CPB 1031604346 ATLAS COPC</t>
  </si>
  <si>
    <t>ARRUELA DE VEDACAO 0661100046 ATLAS COPC</t>
  </si>
  <si>
    <t>405631 - ARRUELA DE VEDACAO 0661100046 ATLAS COPC</t>
  </si>
  <si>
    <t>ANEL VEDACAO 0663713500 ATLAS COPCO</t>
  </si>
  <si>
    <t>405632 - ANEL VEDACAO 0663713500 ATLAS COPCO</t>
  </si>
  <si>
    <t>ARRUELA VEDACAO 0661100060</t>
  </si>
  <si>
    <t>405633 - ARRUELA VEDACAO 0661100060</t>
  </si>
  <si>
    <t>KIT VALVULA TEMOSTATICA 2200599825</t>
  </si>
  <si>
    <t>405634 - KIT VALVULA TEMOSTATICA 2200599825</t>
  </si>
  <si>
    <t>REPARO VALVULA RECIRCULACAO 2200900950</t>
  </si>
  <si>
    <t>405635 - REPARO VALVULA RECIRCULACAO 2200900950</t>
  </si>
  <si>
    <t>KIT VALV.ADMISSAO 2200900951</t>
  </si>
  <si>
    <t>405636 - KIT VALV.ADMISSAO 2200900951</t>
  </si>
  <si>
    <t>EIXO DAS BIELAS CALHA CWA - M10</t>
  </si>
  <si>
    <t>405637 - EIXO DAS BIELAS CALHA CWA - M10</t>
  </si>
  <si>
    <t>CORREIA INDUSTRIAL B112</t>
  </si>
  <si>
    <t>405638 - CORREIA INDUSTRIAL B112</t>
  </si>
  <si>
    <t>RETENTOR VEDACAO 50,8 X 76,5 X 12,7</t>
  </si>
  <si>
    <t>405639 - RETENTOR VEDACAO 50,8 X 76,5 X 12,7</t>
  </si>
  <si>
    <t>VENTILADOR IBRAM SIROCO VSC 20310</t>
  </si>
  <si>
    <t>405640 - VENTILADOR IBRAM SIROCO VSC 20310</t>
  </si>
  <si>
    <t>OLEO OMALA S2G 680 SHELL</t>
  </si>
  <si>
    <t>405641 - OLEO OMALA S2G 680 SHELL</t>
  </si>
  <si>
    <t>FILTRO DE OLEO MOTOR 837079728</t>
  </si>
  <si>
    <t>405642 - FILTRO DE OLEO MOTOR 837079728</t>
  </si>
  <si>
    <t>CORREIA PU 2L MED. 7,700 X 0,150 GRAMPO</t>
  </si>
  <si>
    <t>405643 - CORREIA PU 2L MED. 7,700 X 0,150 GRAMPO</t>
  </si>
  <si>
    <t>CORREIA PU 2L MED. 8,200 X 0,150 GRAMPO</t>
  </si>
  <si>
    <t>405644 - CORREIA PU 2L MED. 8,200 X 0,150 GRAMPO</t>
  </si>
  <si>
    <t>CORREIA PU 2L MED. 8,050 X 0,150 GRAMPO</t>
  </si>
  <si>
    <t>405645 - CORREIA PU 2L MED. 8,050 X 0,150 GRAMPO</t>
  </si>
  <si>
    <t>POLIA 2B X 247,65MM</t>
  </si>
  <si>
    <t>405646 - POLIA 2B X 247,65MM</t>
  </si>
  <si>
    <t>MOLA PRATO NR0002311241</t>
  </si>
  <si>
    <t>405647 - MOLA PRATO NR0002311241</t>
  </si>
  <si>
    <t>PINO NR0002311228</t>
  </si>
  <si>
    <t>405648 - PINO NR0002311228</t>
  </si>
  <si>
    <t>PINO ELASTICO NR000570027</t>
  </si>
  <si>
    <t>405649 - PINO ELASTICO NR000570027</t>
  </si>
  <si>
    <t>FORRO MINERAL 1250 X 650 X 12MM BRANCO</t>
  </si>
  <si>
    <t>405650 - FORRO MINERAL 1250 X 650 X 12MM BRANCO</t>
  </si>
  <si>
    <t>BASE CARREGADORA DE MESA DEP EP450</t>
  </si>
  <si>
    <t>405651 - BASE CARREGADORA DE MESA DEP EP450</t>
  </si>
  <si>
    <t>BATERIA ION LITIO DE ALTA 1700 MAH EP450</t>
  </si>
  <si>
    <t>405652 - BATERIA ION LITIO DE ALTA 1700 MAH EP450</t>
  </si>
  <si>
    <t>ESTOJO DE COURO DO EP DEP450 COM VISOR</t>
  </si>
  <si>
    <t>405653 - ESTOJO DE COURO DO EP DEP450 COM VISOR</t>
  </si>
  <si>
    <t>RADIO EP450 VHF 146-174 MHZ BIVOLT</t>
  </si>
  <si>
    <t>405654 - RADIO EP450 VHF 146-174 MHZ BIVOLT</t>
  </si>
  <si>
    <t>TRANFORMADOR BIVOLT ORIGINAL MOTOROLA</t>
  </si>
  <si>
    <t>405655 - TRANFORMADOR BIVOLT ORIGINAL MOTOROLA</t>
  </si>
  <si>
    <t>TALHA ELETRICA CSMMVT 3T C/TROLE 220TRI.</t>
  </si>
  <si>
    <t>405656 - TALHA ELETRICA CSMMVT 3T C/TROLE 220TRI.</t>
  </si>
  <si>
    <t>CORREIA PU 2L MED. 6,780 X 0,150 GRAMPO</t>
  </si>
  <si>
    <t>405657 - CORREIA PU 2L MED. 6,780 X 0,150 GRAMPO</t>
  </si>
  <si>
    <t>FREIO ELETROMAGNETICO IR0008429842</t>
  </si>
  <si>
    <t>405658 - FREIO ELETROMAGNETICO IR0008429842</t>
  </si>
  <si>
    <t>CORRENTE DE ROLO ASA 40 / 2</t>
  </si>
  <si>
    <t>405659 - CORRENTE DE ROLO ASA 40 / 2</t>
  </si>
  <si>
    <t>FILTRO FELTRO 500X800 DS 270818 SC</t>
  </si>
  <si>
    <t>405660 - FILTRO FELTRO 500X800 DS 270818 SC</t>
  </si>
  <si>
    <t>FILTRO FELTRO DS 200621 MCAB2L</t>
  </si>
  <si>
    <t>405661 - FILTRO FELTRO DS 200621 MCAB2L</t>
  </si>
  <si>
    <t>CINTA NYLON PRD05909</t>
  </si>
  <si>
    <t>405662 - CINTA NYLON PRD05909</t>
  </si>
  <si>
    <t>LOBULOS A4</t>
  </si>
  <si>
    <t>405663 - LOBULOS A4</t>
  </si>
  <si>
    <t>KIT VEDACAO BOMBA LOBULAR BR1004</t>
  </si>
  <si>
    <t>405664 - KIT VEDACAO BOMBA LOBULAR BR1004</t>
  </si>
  <si>
    <t>ADAPTADOR VEDACAO 62X25</t>
  </si>
  <si>
    <t>405665 - ADAPTADOR VEDACAO 62X25</t>
  </si>
  <si>
    <t>ADAPTADOR VEDACAO 62X35</t>
  </si>
  <si>
    <t>405666 - ADAPTADOR VEDACAO 62X35</t>
  </si>
  <si>
    <t>CLP TFT FUELPACK - 800684</t>
  </si>
  <si>
    <t>405667 - CLP TFT FUELPACK - 800684</t>
  </si>
  <si>
    <t>GANCHO CLEVIS COM TRAVA 2 TONELAS GRAU 8</t>
  </si>
  <si>
    <t>405668 - GANCHO CLEVIS COM TRAVA 2 TONELAS GRAU 8</t>
  </si>
  <si>
    <t>ANEL DE BLOQUEIO FRM 9/90 510</t>
  </si>
  <si>
    <t>405669 - ANEL DE BLOQUEIO FRM 9/90 510</t>
  </si>
  <si>
    <t>HELICOIDE 3MM C/ TAMPA E MOTORR. 4HP</t>
  </si>
  <si>
    <t>405671 - HELICOIDE 3MM C/ TAMPA E MOTORR. 4HP</t>
  </si>
  <si>
    <t>BICA DE SAIDA P/ ROSCA C/ JANELA VISITA</t>
  </si>
  <si>
    <t>405672 - BICA DE SAIDA P/ ROSCA C/ JANELA VISITA</t>
  </si>
  <si>
    <t>CORREIA TRANSP. MIOLO 410MM X 4.5MM</t>
  </si>
  <si>
    <t>405673 - CORREIA TRANSP. MIOLO 410MM X 4.5MM</t>
  </si>
  <si>
    <t>BOMBA DE ENGRENAGEM IR0008426481 LINDE</t>
  </si>
  <si>
    <t>405674 - BOMBA DE ENGRENAGEM IR0008426481 LINDE</t>
  </si>
  <si>
    <t>405675 - CHAVE DE IGNICAO LINDE IR0004014120</t>
  </si>
  <si>
    <t>PISO DE BORRACHA LINDE NR0002312733</t>
  </si>
  <si>
    <t>405676 - PISO DE BORRACHA LINDE NR0002312733</t>
  </si>
  <si>
    <t>ESPUMADOR MOVEL INOX 50L</t>
  </si>
  <si>
    <t>405677 - ESPUMADOR MOVEL INOX 50L</t>
  </si>
  <si>
    <t>SUPORTE DA BATERIA IR3864202807 LINDE</t>
  </si>
  <si>
    <t>405678 - SUPORTE DA BATERIA IR3864202807 LINDE</t>
  </si>
  <si>
    <t>TOMADA IR0008400958 LINDE</t>
  </si>
  <si>
    <t>405679 - TOMADA IR0008400958 LINDE</t>
  </si>
  <si>
    <t>TAMPA AL 510 FRM INDUSTRIAL</t>
  </si>
  <si>
    <t>405680 - TAMPA AL 510 FRM INDUSTRIAL</t>
  </si>
  <si>
    <t>ANEL DE BLOQUEIO FRM 515</t>
  </si>
  <si>
    <t>405681 - ANEL DE BLOQUEIO FRM 515</t>
  </si>
  <si>
    <t>TAMPA AL 515 FRM INDUSTRIAL</t>
  </si>
  <si>
    <t>405682 - TAMPA AL 515 FRM INDUSTRIAL</t>
  </si>
  <si>
    <t>VARA DE MANOBRA 1 TELESCOPICA 7 ELEMENTO</t>
  </si>
  <si>
    <t>405683 - VARA DE MANOBRA 1 TELESCOPICA 7 ELEMENTO</t>
  </si>
  <si>
    <t>CORREIA INDUSTRIAL B55</t>
  </si>
  <si>
    <t>405684 - CORREIA INDUSTRIAL B55</t>
  </si>
  <si>
    <t>MINIVENTILADOR 11112 040- 24VDC 1.20W</t>
  </si>
  <si>
    <t>405685 - MINIVENTILADOR 11112 040- 24VDC 1.20W</t>
  </si>
  <si>
    <t>ANEL TRAVA 25  NOR00037</t>
  </si>
  <si>
    <t>405686 - ANEL TRAVA 25  NOR00037</t>
  </si>
  <si>
    <t>EIXO DA TRANSMISSAO FPM10.3103</t>
  </si>
  <si>
    <t>405687 - EIXO DA TRANSMISSAO FPM10.3103</t>
  </si>
  <si>
    <t>ROLDANA DE DOBRA FEMEA FPM04.1336</t>
  </si>
  <si>
    <t>405688 - ROLDANA DE DOBRA FEMEA FPM04.1336</t>
  </si>
  <si>
    <t>ROLDANA DE DOBRA MACHO FPM04.1335</t>
  </si>
  <si>
    <t>405689 - ROLDANA DE DOBRA MACHO FPM04.1335</t>
  </si>
  <si>
    <t>FURADEIRA IMP 1/2" 18V 2.0 AH 110/220V</t>
  </si>
  <si>
    <t>405690 - FURADEIRA IMP 1/2" 18V 2.0 AH 110/220V</t>
  </si>
  <si>
    <t>ESMERILHADEIRA ANG 4.1/2" 720W 220V</t>
  </si>
  <si>
    <t>405691 - ESMERILHADEIRA ANG 4.1/2" 720W 220V</t>
  </si>
  <si>
    <t>PORCA SEXT. M25 X 1.5 5P4000001 MASIPACK</t>
  </si>
  <si>
    <t>405692 - PORCA SEXT. M25 X 1.5 5P4000001 MASIPACK</t>
  </si>
  <si>
    <t>405693 - ESMERILHADEIRA ANG 4.1/2" 720W 220V</t>
  </si>
  <si>
    <t>PARAFUSO P/ PRESSÃO MOLA MASIPACK</t>
  </si>
  <si>
    <t>405694 - PARAFUSO P/ PRESSÃO MOLA MASIPACK</t>
  </si>
  <si>
    <t>FURADEIRA IMP 3/8" 450W EL REV 220V</t>
  </si>
  <si>
    <t>405695 - FURADEIRA IMP 3/8" 450W EL REV 220V</t>
  </si>
  <si>
    <t>PARAFUSO AJUSTE GRADUADO MASIPACK</t>
  </si>
  <si>
    <t>405696 - PARAFUSO AJUSTE GRADUADO MASIPACK</t>
  </si>
  <si>
    <t>POLIA SINCR. HTD FG 5P04000015 MASIPACK</t>
  </si>
  <si>
    <t>405697 - POLIA SINCR. HTD FG 5P04000015 MASIPACK</t>
  </si>
  <si>
    <t>DISTANCIADOR PLACAS MASIPACK 5P04000006</t>
  </si>
  <si>
    <t>405698 - DISTANCIADOR PLACAS MASIPACK 5P04000006</t>
  </si>
  <si>
    <t>PENEIRA DE 2.00 X 1.19 FURO Ø 20.5/64</t>
  </si>
  <si>
    <t>405699 - PENEIRA DE 2.00 X 1.19 FURO Ø 20.5/64</t>
  </si>
  <si>
    <t>ROLDANA  FPM04.1372 GOTESP</t>
  </si>
  <si>
    <t>405700 - ROLDANA  FPM04.1372 GOTESP</t>
  </si>
  <si>
    <t>ROLDANA  FPM04.1371 GOTESP</t>
  </si>
  <si>
    <t>405701 - ROLDANA  FPM04.1371 GOTESP</t>
  </si>
  <si>
    <t>EIXO DO MOTOR FIXO  FPM04.1326</t>
  </si>
  <si>
    <t>405702 - EIXO DO MOTOR FIXO  FPM04.1326</t>
  </si>
  <si>
    <t>EIXO ROLDANA DE DOBRA MOVEL FPM04.1334</t>
  </si>
  <si>
    <t>405703 - EIXO ROLDANA DE DOBRA MOVEL FPM04.1334</t>
  </si>
  <si>
    <t>EIXO DA ROLDANA FIXA  FPM04.1332</t>
  </si>
  <si>
    <t>405704 - EIXO DA ROLDANA FIXA  FPM04.1332</t>
  </si>
  <si>
    <t>EIXO DA ROLDANA MOVEL FPM04.1325</t>
  </si>
  <si>
    <t>405705 - EIXO DA ROLDANA MOVEL FPM04.1325</t>
  </si>
  <si>
    <t>EIXO DA ROLDANA FPM04.1324</t>
  </si>
  <si>
    <t>405706 - EIXO DA ROLDANA FPM04.1324</t>
  </si>
  <si>
    <t>RESISTENCIA ALTA CARGA - 80V  620045020</t>
  </si>
  <si>
    <t>405707 - RESISTENCIA ALTA CARGA - 80V  620045020</t>
  </si>
  <si>
    <t>MORDENTE INFERIOR  FPM06.0222</t>
  </si>
  <si>
    <t>405708 - MORDENTE INFERIOR  FPM06.0222</t>
  </si>
  <si>
    <t>MORDENTE SUPERIOR FPM06.0221</t>
  </si>
  <si>
    <t>405709 - MORDENTE SUPERIOR FPM06.0221</t>
  </si>
  <si>
    <t>ENGRENAGEM SIMPLES ASA 60 3/4 Z40</t>
  </si>
  <si>
    <t>405710 - ENGRENAGEM SIMPLES ASA 60 3/4 Z40</t>
  </si>
  <si>
    <t>ENGRENAGEM SIMPLES ASA 60 3/4 Z16</t>
  </si>
  <si>
    <t>405711 - ENGRENAGEM SIMPLES ASA 60 3/4 Z16</t>
  </si>
  <si>
    <t>CORRENTE SIMPLES ASA 60 3/4 CARBONO</t>
  </si>
  <si>
    <t>405712 - CORRENTE SIMPLES ASA 60 3/4 CARBONO</t>
  </si>
  <si>
    <t>MODULO DE COMUNICACAO ETHERNET 22COMME</t>
  </si>
  <si>
    <t>405713 - MODULO DE COMUNICACAO ETHERNET 22COMME</t>
  </si>
  <si>
    <t>GRELHA P/BUEIRO DE ESCOAMENTO DE AGUA</t>
  </si>
  <si>
    <t>405714 - GRELHA P/BUEIRO DE ESCOAMENTO DE AGUA</t>
  </si>
  <si>
    <t>PORTA ELETRODO 500-A</t>
  </si>
  <si>
    <t>405715 - PORTA ELETRODO 500-A</t>
  </si>
  <si>
    <t>CONJUNTO PECAS BATEDOR TROVAOZINHO/HTN</t>
  </si>
  <si>
    <t>405716 - CONJUNTO PECAS BATEDOR TROVAOZINHO/HTN</t>
  </si>
  <si>
    <t>MOTORED WR110 UF 1/168 1,5CV BONFIGLIOLI</t>
  </si>
  <si>
    <t>405717 - MOTORED WR110 UF 1/168 1,5CV BONFIGLIOLI</t>
  </si>
  <si>
    <t>DESLIZATEC PRETO SUPER PRENSA GOTESP 5</t>
  </si>
  <si>
    <t>405718 - DESLIZATEC PRETO SUPER PRENSA GOTESP 5</t>
  </si>
  <si>
    <t>DESLIZATEC PRETO SUPER PRENSA GOTESP 1</t>
  </si>
  <si>
    <t>405719 - DESLIZATEC PRETO SUPER PRENSA GOTESP 1</t>
  </si>
  <si>
    <t>FONTE CHAVEADA DRL-120-24VDC PROAUTO</t>
  </si>
  <si>
    <t>405720 - FONTE CHAVEADA DRL-120-24VDC PROAUTO</t>
  </si>
  <si>
    <t>PRESSOSTATO DIF. - DWYER - 1950-1-2F</t>
  </si>
  <si>
    <t>405721 - PRESSOSTATO DIF. - DWYER - 1950-1-2F</t>
  </si>
  <si>
    <t>SWITCH INDUSTRIAL 8 PORTAS 24VCC</t>
  </si>
  <si>
    <t>405722 - SWITCH INDUSTRIAL 8 PORTAS 24VCC</t>
  </si>
  <si>
    <t>CUBO DE ROD EMPILHADEIRA 3014540202</t>
  </si>
  <si>
    <t>405723 - CUBO DE ROD EMPILHADEIRA 3014540202</t>
  </si>
  <si>
    <t>INVERSOR GD20-0R7G-2-EU 0,75 KW KALATECH</t>
  </si>
  <si>
    <t>405724 - INVERSOR GD20-0R7G-2-EU 0,75 KW KALATECH</t>
  </si>
  <si>
    <t>405725 - QUADRO DE COMANDO WT-VVVF 9HP 220V</t>
  </si>
  <si>
    <t>405726 - BOTOEIRA DE PAVIMENTO ELX SOFT</t>
  </si>
  <si>
    <t>DISJUNTOR MOTOR AZ MPW18-3-U004</t>
  </si>
  <si>
    <t>405727 - DISJUNTOR MOTOR AZ MPW18-3-U004</t>
  </si>
  <si>
    <t>DISJUNTOR MOTOR AZ MPW18-3-U018 WEG</t>
  </si>
  <si>
    <t>405728 - DISJUNTOR MOTOR AZ MPW18-3-U018 WEG</t>
  </si>
  <si>
    <t>BLOCO CONTATO AZ ACBF-11 12463886 WEG</t>
  </si>
  <si>
    <t>405729 - BLOCO CONTATO AZ ACBF-11 12463886 WEG</t>
  </si>
  <si>
    <t>CABO PP FLEX 500V 2X1,5 MM PRETO 242</t>
  </si>
  <si>
    <t>405730 - CABO PP FLEX 500V 2X1,5 MM PRETO 242</t>
  </si>
  <si>
    <t>CABO PP FLEX 500V 3X1,00 MM PRETO 246</t>
  </si>
  <si>
    <t>405731 - CABO PP FLEX 500V 3X1,00 MM PRETO 246</t>
  </si>
  <si>
    <t>CABO BLINDADO PT-100 3X24 AWG INOX LP475</t>
  </si>
  <si>
    <t>405732 - CABO BLINDADO PT-100 3X24 AWG INOX LP475</t>
  </si>
  <si>
    <t>CABO DE COMANDO 12X0,75MM PRETO</t>
  </si>
  <si>
    <t>405733 - CABO DE COMANDO 12X0,75MM PRETO</t>
  </si>
  <si>
    <t>LIMITE FIM DE CURSO 66.02.0002</t>
  </si>
  <si>
    <t>405734 - LIMITE FIM DE CURSO 66.02.0002</t>
  </si>
  <si>
    <t>RAMPA 4010 VF OPERADOR FERMATOR ABERTURA</t>
  </si>
  <si>
    <t>405735 - RAMPA 4010 VF OPERADOR FERMATOR ABERTURA</t>
  </si>
  <si>
    <t>DESLIZATEC PRETO PRENSA GOTESP 7 E DIET</t>
  </si>
  <si>
    <t>405736 - DESLIZATEC PRETO PRENSA GOTESP 7 E DIET</t>
  </si>
  <si>
    <t>ROLAMENTO DE ROLO CONICO 32007XF</t>
  </si>
  <si>
    <t>405737 - ROLAMENTO DE ROLO CONICO 32007XF</t>
  </si>
  <si>
    <t>ROLAMENTO DE ROLO CONICO 30205</t>
  </si>
  <si>
    <t>405738 - ROLAMENTO DE ROLO CONICO 30205</t>
  </si>
  <si>
    <t>ACOPLAMENTO ELASTICO DE GARRA GE97</t>
  </si>
  <si>
    <t>405739 - ACOPLAMENTO ELASTICO DE GARRA GE97</t>
  </si>
  <si>
    <t>RETENTOR 30X42X10 ALTA TEMPERATURA</t>
  </si>
  <si>
    <t>405740 - RETENTOR 30X42X10 ALTA TEMPERATURA</t>
  </si>
  <si>
    <t>RETENTOR 20X32X7 ALTA TEMPERATURA</t>
  </si>
  <si>
    <t>405741 - RETENTOR 20X32X7 ALTA TEMPERATURA</t>
  </si>
  <si>
    <t>RETENTOR 55X75X12 ALTA TEMPERATURA</t>
  </si>
  <si>
    <t>405742 - RETENTOR 55X75X12 ALTA TEMPERATURA</t>
  </si>
  <si>
    <t>RETENTOR 90X120X13 ALTA TEMPERATURA</t>
  </si>
  <si>
    <t>405743 - RETENTOR 90X120X13 ALTA TEMPERATURA</t>
  </si>
  <si>
    <t>CABO CONTROLE FLEX 5X1,5MM 500V PT</t>
  </si>
  <si>
    <t>405744 - CABO CONTROLE FLEX 5X1,5MM 500V PT</t>
  </si>
  <si>
    <t>SENSOR INDUTIVO NAO FACEADO M12 SN 4MM</t>
  </si>
  <si>
    <t>405745 - SENSOR INDUTIVO NAO FACEADO M12 SN 4MM</t>
  </si>
  <si>
    <t>VALVULA TRANSM.HIDR.122167-001 CROWN</t>
  </si>
  <si>
    <t>405746 - VALVULA TRANSM.HIDR.122167-001 CROWN</t>
  </si>
  <si>
    <t>KIT CHAVE CONTATO EMPILH CROWN 143952</t>
  </si>
  <si>
    <t>405747 - KIT CHAVE CONTATO EMPILH CROWN 143952</t>
  </si>
  <si>
    <t>KIT CAMERA WIRELESS QUADRO LASER CROWN</t>
  </si>
  <si>
    <t>405748 - KIT CAMERA WIRELESS QUADRO LASER CROWN</t>
  </si>
  <si>
    <t>RED ZONE SAFETY ZONE CROWN</t>
  </si>
  <si>
    <t>405749 - RED ZONE SAFETY ZONE CROWN</t>
  </si>
  <si>
    <t>BATERIA SLIM CROWN 2387</t>
  </si>
  <si>
    <t>405750 - BATERIA SLIM CROWN 2387</t>
  </si>
  <si>
    <t>BLUE LIGHT LUZ SINALIZ LED CROWN 12/48V</t>
  </si>
  <si>
    <t>405751 - BLUE LIGHT LUZ SINALIZ LED CROWN 12/48V</t>
  </si>
  <si>
    <t>RODA ARO 7" REFORCADA CHAPA 3/16</t>
  </si>
  <si>
    <t>405752 - RODA ARO 7" REFORCADA CHAPA 3/16</t>
  </si>
  <si>
    <t>ABRACADEIRA FLEXIL 3851</t>
  </si>
  <si>
    <t>405753 - ABRACADEIRA FLEXIL 3851</t>
  </si>
  <si>
    <t>ESPIGAO PLASTICO C/REDUCAO 2X1.1/2</t>
  </si>
  <si>
    <t>405754 - ESPIGAO PLASTICO C/REDUCAO 2X1.1/2</t>
  </si>
  <si>
    <t>MANGUEIRA IVCL CINZA 1.1/2</t>
  </si>
  <si>
    <t>405755 - MANGUEIRA IVCL CINZA 1.1/2</t>
  </si>
  <si>
    <t>ABRACADEIRA TIPO D COM CUNHA 2"</t>
  </si>
  <si>
    <t>405756 - ABRACADEIRA TIPO D COM CUNHA 2"</t>
  </si>
  <si>
    <t>ADAPTADOR CURTO SOLDAVEL 60X2</t>
  </si>
  <si>
    <t>405757 - ADAPTADOR CURTO SOLDAVEL 60X2</t>
  </si>
  <si>
    <t>COLA CANO 175 GR COM PINCEL</t>
  </si>
  <si>
    <t>405758 - COLA CANO 175 GR COM PINCEL</t>
  </si>
  <si>
    <t>JOELHO SOLDAVEL 60X90 PVC</t>
  </si>
  <si>
    <t>405759 - JOELHO SOLDAVEL 60X90 PVC</t>
  </si>
  <si>
    <t>LUB ACD TRANM MT SAE</t>
  </si>
  <si>
    <t>405760 - LUB ACD TRANM MT SAE</t>
  </si>
  <si>
    <t>GUARDA PO DE BORRACHA</t>
  </si>
  <si>
    <t>405761 - GUARDA PO DE BORRACHA</t>
  </si>
  <si>
    <t>GRELHA PARA MODULO DE AMOSTRAGEM Nº18</t>
  </si>
  <si>
    <t>405762 - GRELHA PARA MODULO DE AMOSTRAGEM Nº18</t>
  </si>
  <si>
    <t>GRELHA PARA MODULO DE AMOSTRAGEM Nº24</t>
  </si>
  <si>
    <t>405763 - GRELHA PARA MODULO DE AMOSTRAGEM Nº24</t>
  </si>
  <si>
    <t>JUNTA COLETOR COD.2721956</t>
  </si>
  <si>
    <t>405764 - JUNTA COLETOR COD.2721956</t>
  </si>
  <si>
    <t>FILTRO DE OLEO P554004</t>
  </si>
  <si>
    <t>405765 - FILTRO DE OLEO P554004</t>
  </si>
  <si>
    <t>FILTRO DE COMBUSTIVEL P550625</t>
  </si>
  <si>
    <t>405766 - FILTRO DE COMBUSTIVEL P550625</t>
  </si>
  <si>
    <t>FILTRO SEPARADOR DAGUA S/SENSOR P550900</t>
  </si>
  <si>
    <t>405767 - FILTRO SEPARADOR DAGUA S/SENSOR P550900</t>
  </si>
  <si>
    <t>FILTRO HIDRAULICO 9T5916</t>
  </si>
  <si>
    <t>405768 - FILTRO HIDRAULICO 9T5916</t>
  </si>
  <si>
    <t>KIT CAMERA WIRELESS CROWN COD.3401</t>
  </si>
  <si>
    <t>405769 - KIT CAMERA WIRELESS CROWN COD.3401</t>
  </si>
  <si>
    <t>405770 - LUVA BRANCA RR 2" PLASTUBOS</t>
  </si>
  <si>
    <t>LUVA SOLDAVEL 60 PLASTUBOS</t>
  </si>
  <si>
    <t>405771 - LUVA SOLDAVEL 60 PLASTUBOS</t>
  </si>
  <si>
    <t>LUVA UNIAO SOLDAVEL 60 PLASTUBOS</t>
  </si>
  <si>
    <t>405772 - LUVA UNIAO SOLDAVEL 60 PLASTUBOS</t>
  </si>
  <si>
    <t>SENSOR DE EFEITO HALL COD.062936-004</t>
  </si>
  <si>
    <t>405773 - SENSOR DE EFEITO HALL COD.062936-004</t>
  </si>
  <si>
    <t>porERILHADEIRA 4-5 1/2" 840W 220V</t>
  </si>
  <si>
    <t>405774 - porERILHADEIRA 4-5 1/2" 840W 220V</t>
  </si>
  <si>
    <t>PAINEL DE DISTRIBUICAO 36V RR50000</t>
  </si>
  <si>
    <t>405775 - PAINEL DE DISTRIBUICAO 36V RR50000</t>
  </si>
  <si>
    <t>FUSIVEL DE COMANDO 3A</t>
  </si>
  <si>
    <t>405776 - FUSIVEL DE COMANDO 3A</t>
  </si>
  <si>
    <t>FUSIVEL DE COMANDO3/4A</t>
  </si>
  <si>
    <t>405777 - FUSIVEL DE COMANDO3/4A</t>
  </si>
  <si>
    <t>RELE 24V</t>
  </si>
  <si>
    <t>405778 - RELE 24V</t>
  </si>
  <si>
    <t>RELE PCB 36V</t>
  </si>
  <si>
    <t>405779 - RELE PCB 36V</t>
  </si>
  <si>
    <t>BATERIA SLIM CROWN COD.2387</t>
  </si>
  <si>
    <t>405780 - BATERIA SLIM CROWN COD.2387</t>
  </si>
  <si>
    <t>RED ZONE EMP. CROWN COD.TVH31244723</t>
  </si>
  <si>
    <t>405781 - RED ZONE EMP. CROWN COD.TVH31244723</t>
  </si>
  <si>
    <t>LUZ DE SINALIZACAO LED AZUL 12-48V</t>
  </si>
  <si>
    <t>405782 - LUZ DE SINALIZACAO LED AZUL 12-48V</t>
  </si>
  <si>
    <t>TRAVA PEQUENA 40030101</t>
  </si>
  <si>
    <t>405783 - TRAVA PEQUENA 40030101</t>
  </si>
  <si>
    <t>ANEL TEKNIL 70010825</t>
  </si>
  <si>
    <t>405784 - ANEL TEKNIL 70010825</t>
  </si>
  <si>
    <t>TRAVA GRAND 40030101</t>
  </si>
  <si>
    <t>405785 - TRAVA GRAND 40030101</t>
  </si>
  <si>
    <t>RESISTENCIA CIRC. 250W 220V AC12000006</t>
  </si>
  <si>
    <t>405786 - RESISTENCIA CIRC. 250W 220V AC12000006</t>
  </si>
  <si>
    <t>TERMOPAR J 4,8X20 RAB. 60CM AC12005004</t>
  </si>
  <si>
    <t>405787 - TERMOPAR J 4,8X20 RAB. 60CM AC12005004</t>
  </si>
  <si>
    <t>EIXO ROLDANA QUENTE 9012340008</t>
  </si>
  <si>
    <t>405788 - EIXO ROLDANA QUENTE 9012340008</t>
  </si>
  <si>
    <t>EIXO DO REDUTOR 9012340012 STYLUS</t>
  </si>
  <si>
    <t>405789 - EIXO DO REDUTOR 9012340012 STYLUS</t>
  </si>
  <si>
    <t>MOLA HELICOIDAL TIPO 6.34.120 PA0003</t>
  </si>
  <si>
    <t>405790 - MOLA HELICOIDAL TIPO 6.34.120 PA0003</t>
  </si>
  <si>
    <t>ASPIRADOR DO FILTRO</t>
  </si>
  <si>
    <t>405791 - ASPIRADOR DO FILTRO</t>
  </si>
  <si>
    <t>ENGATE AE 4</t>
  </si>
  <si>
    <t>405792 - ENGATE AE 4</t>
  </si>
  <si>
    <t>REGISTRO 4"</t>
  </si>
  <si>
    <t>405793 - REGISTRO 4"</t>
  </si>
  <si>
    <t>MAGUEIRA 1"</t>
  </si>
  <si>
    <t>405794 - MAGUEIRA 1"</t>
  </si>
  <si>
    <t>ABRACADEIRA REFORCADA 79-87</t>
  </si>
  <si>
    <t>405795 - ABRACADEIRA REFORCADA 79-87</t>
  </si>
  <si>
    <t>BATERIA MODELO PANASONIC CR 2032 3V</t>
  </si>
  <si>
    <t>405796 - BATERIA MODELO PANASONIC CR 2032 3V</t>
  </si>
  <si>
    <t>RESISTENCIA CANOPLA 52X70 250W 130V</t>
  </si>
  <si>
    <t>405797 - RESISTENCIA CANOPLA 52X70 250W 130V</t>
  </si>
  <si>
    <t>CAPA DE BORRACHA DA PORCA IR0009643709</t>
  </si>
  <si>
    <t>405798 - CAPA DE BORRACHA DA PORCA IR0009643709</t>
  </si>
  <si>
    <t>TUBO DE FIXACAO IR0009171617</t>
  </si>
  <si>
    <t>405799 - TUBO DE FIXACAO IR0009171617</t>
  </si>
  <si>
    <t>EIXO ROLDANA FRIA 9012340015 STYLUS</t>
  </si>
  <si>
    <t>405800 - EIXO ROLDANA FRIA 9012340015 STYLUS</t>
  </si>
  <si>
    <t>ENGRENAGEM INJETADA STYLUS 6312000026</t>
  </si>
  <si>
    <t>405801 - ENGRENAGEM INJETADA STYLUS 6312000026</t>
  </si>
  <si>
    <t>ENGRENAGEM DIAM EXT 40 STYLUS 6312000033</t>
  </si>
  <si>
    <t>405802 - ENGRENAGEM DIAM EXT 40 STYLUS 6312000033</t>
  </si>
  <si>
    <t>ENGRENAGEM DISCO STYLUS 6312080015</t>
  </si>
  <si>
    <t>405803 - ENGRENAGEM DISCO STYLUS 6312080015</t>
  </si>
  <si>
    <t>RESISTENCIA 8X240 220V 500W AC12001003</t>
  </si>
  <si>
    <t>405804 - RESISTENCIA 8X240 220V 500W AC12001003</t>
  </si>
  <si>
    <t>TERMOPAR J 4,8 X 135 RABICHO 1200MM</t>
  </si>
  <si>
    <t>405805 - TERMOPAR J 4,8 X 135 RABICHO 1200MM</t>
  </si>
  <si>
    <t>OLEO 32 HIDRAULICO 20L</t>
  </si>
  <si>
    <t>405806 - OLEO 32 HIDRAULICO 20L</t>
  </si>
  <si>
    <t>ELEMENTO DE FILTRO HIDRAULICO</t>
  </si>
  <si>
    <t>405807 - ELEMENTO DE FILTRO HIDRAULICO</t>
  </si>
  <si>
    <t>ELEMENTO DO FILTRO DE SUCCAO</t>
  </si>
  <si>
    <t>405808 - ELEMENTO DO FILTRO DE SUCCAO</t>
  </si>
  <si>
    <t>CNJT DO MANIPULO DO COMANDO DE DIRECAO</t>
  </si>
  <si>
    <t>405809 - CNJT DO MANIPULO DO COMANDO DE DIRECAO</t>
  </si>
  <si>
    <t>ARRUELA LISA CROWN</t>
  </si>
  <si>
    <t>405810 - ARRUELA LISA CROWN</t>
  </si>
  <si>
    <t>CORREIA TRANP. BCHA SANITARIA 23MT X 12</t>
  </si>
  <si>
    <t>405811 - CORREIA TRANP. BCHA SANITARIA 23MT X 12</t>
  </si>
  <si>
    <t>CORREIA TRANP GRANEL 3 15 MTS X 20 POL</t>
  </si>
  <si>
    <t>405812 - CORREIA TRANP GRANEL 3 15 MTS X 20 POL</t>
  </si>
  <si>
    <t>CORREIA TRANP. LATERAL PU 1 LONA 12 MTS</t>
  </si>
  <si>
    <t>405813 - CORREIA TRANP. LATERAL PU 1 LONA 12 MTS</t>
  </si>
  <si>
    <t>CORREIA TRANSP. LATERAL PU 12.50 MTSX80</t>
  </si>
  <si>
    <t>405814 - CORREIA TRANSP. LATERAL PU 12.50 MTSX80</t>
  </si>
  <si>
    <t>CORREIA TRANP. PVC SANT 22.70 MTSX130MM</t>
  </si>
  <si>
    <t>405815 - CORREIA TRANP. PVC SANT 22.70 MTSX130MM</t>
  </si>
  <si>
    <t>CORREIA TRANP. PU 12.50 MTS X 80MM</t>
  </si>
  <si>
    <t>405816 - CORREIA TRANP. PU 12.50 MTS X 80MM</t>
  </si>
  <si>
    <t>CORREIA TRANP.PVC ANIARIA 7.60 MTSX640MM</t>
  </si>
  <si>
    <t>405817 - CORREIA TRANP.PVC ANIARIA 7.60 MTSX640MM</t>
  </si>
  <si>
    <t>LATERAL CORREIA. PVC SNTA 27MTSX80MM</t>
  </si>
  <si>
    <t>405818 - LATERAL CORREIA. PVC SNTA 27MTSX80MM</t>
  </si>
  <si>
    <t>CORREIA TRANP. PVC SNT 25MTS X 12"</t>
  </si>
  <si>
    <t>405819 - CORREIA TRANP. PVC SNT 25MTS X 12"</t>
  </si>
  <si>
    <t>CORREIA TRANP. PVC SNT 23MTS X 123MM</t>
  </si>
  <si>
    <t>405820 - CORREIA TRANP. PVC SNT 23MTS X 123MM</t>
  </si>
  <si>
    <t>BOMBA SUBMERSA UNI 500M</t>
  </si>
  <si>
    <t>405821 - BOMBA SUBMERSA UNI 500M</t>
  </si>
  <si>
    <t>PT-100 SUPERVISORIO GRELHADITOS</t>
  </si>
  <si>
    <t>405822 - PT-100 SUPERVISORIO GRELHADITOS</t>
  </si>
  <si>
    <t>ESPIGAO MACHO FIXO 1X1</t>
  </si>
  <si>
    <t>405823 - ESPIGAO MACHO FIXO 1X1</t>
  </si>
  <si>
    <t>ENGATE AM 4X3</t>
  </si>
  <si>
    <t>405824 - ENGATE AM 4X3</t>
  </si>
  <si>
    <t>ESGUICHO DE INCENDIO 1"</t>
  </si>
  <si>
    <t>405825 - ESGUICHO DE INCENDIO 1"</t>
  </si>
  <si>
    <t>ABRACADEIRA REFORCADA 35-40</t>
  </si>
  <si>
    <t>405826 - ABRACADEIRA REFORCADA 35-40</t>
  </si>
  <si>
    <t>MOTO COMPRESSOR 1617182702 ATLAS COPCO</t>
  </si>
  <si>
    <t>405827 - MOTO COMPRESSOR 1617182702 ATLAS COPCO</t>
  </si>
  <si>
    <t>PRESSOSTATO VENT.1089921435 ATLAS COPCO</t>
  </si>
  <si>
    <t>405828 - PRESSOSTATO VENT.1089921435 ATLAS COPCO</t>
  </si>
  <si>
    <t>VALVULA REGULADOR 1617676810 ATLAS COPCO</t>
  </si>
  <si>
    <t>405829 - VALVULA REGULADOR 1617676810 ATLAS COPCO</t>
  </si>
  <si>
    <t>RETROVISOR IR0009941029</t>
  </si>
  <si>
    <t>405830 - RETROVISOR IR0009941029</t>
  </si>
  <si>
    <t>GUIA DO DESLOCADOR LATERAL NR9381660636</t>
  </si>
  <si>
    <t>405831 - GUIA DO DESLOCADOR LATERAL NR9381660636</t>
  </si>
  <si>
    <t>KIT DE INTERLIGACOES PARA UPS PCA002523</t>
  </si>
  <si>
    <t>405832 - KIT DE INTERLIGACOES PARA UPS PCA002523</t>
  </si>
  <si>
    <t>ALICATE AMPERIMETRO</t>
  </si>
  <si>
    <t>405833 - ALICATE AMPERIMETRO</t>
  </si>
  <si>
    <t>ABRAC. FLEX 14MM 22X32 MM CARBONO Z.B</t>
  </si>
  <si>
    <t>405834 - ABRAC. FLEX 14MM 22X32 MM CARBONO Z.B</t>
  </si>
  <si>
    <t>ABRAC. FLEX 14MM 38X51MM CARBONO Z.B</t>
  </si>
  <si>
    <t>405835 - ABRAC. FLEX 14MM 38X51MM CARBONO Z.B</t>
  </si>
  <si>
    <t>PRE FILTRO BOMBA COMBUSTIVEL FIAT GM VW</t>
  </si>
  <si>
    <t>405836 - PRE FILTRO BOMBA COMBUSTIVEL FIAT GM VW</t>
  </si>
  <si>
    <t>CNJT DO CABO DO ROLAMENTO ENCODER</t>
  </si>
  <si>
    <t>405837 - CNJT DO CABO DO ROLAMENTO ENCODER</t>
  </si>
  <si>
    <t>PLACA DE ATRITO DO DESLOCADOR</t>
  </si>
  <si>
    <t>405838 - PLACA DE ATRITO DO DESLOCADOR</t>
  </si>
  <si>
    <t>NOBREK EASY APC 6KVA 230V SRV SRV6KI</t>
  </si>
  <si>
    <t>405839 - NOBREK EASY APC 6KVA 230V SRV SRV6KI</t>
  </si>
  <si>
    <t>BATERIA LI-ION IP54 1750 MAH- DEP250</t>
  </si>
  <si>
    <t>405840 - BATERIA LI-ION IP54 1750 MAH- DEP250</t>
  </si>
  <si>
    <t>INVERSOR DE FREQUENCIA TRIF 5CV 380 V</t>
  </si>
  <si>
    <t>405841 - INVERSOR DE FREQUENCIA TRIF 5CV 380 V</t>
  </si>
  <si>
    <t>ESTEIRA MODULAR S254 SA BR PP 302MM</t>
  </si>
  <si>
    <t>405842 - ESTEIRA MODULAR S254 SA BR PP 302MM</t>
  </si>
  <si>
    <t>RODA S254 INTERICA Z12 COBRA</t>
  </si>
  <si>
    <t>405843 - RODA S254 INTERICA Z12 COBRA</t>
  </si>
  <si>
    <t>LONA SECADOR 3,50X1,40 METROS</t>
  </si>
  <si>
    <t>405844 - LONA SECADOR 3,50X1,40 METROS</t>
  </si>
  <si>
    <t>ASSENTO MF LINHA 200 C A</t>
  </si>
  <si>
    <t>405845 - ASSENTO MF LINHA 200 C A</t>
  </si>
  <si>
    <t>CORREIA EM V ACW3156760</t>
  </si>
  <si>
    <t>405846 - CORREIA EM V ACW3156760</t>
  </si>
  <si>
    <t>ABRACADEIRA FLEX 14MM 22X32MM CARBONO ZB</t>
  </si>
  <si>
    <t>405847 - ABRACADEIRA FLEX 14MM 22X32MM CARBONO ZB</t>
  </si>
  <si>
    <t>ABRACADEIRA FLEX 14MM 38X51MM CARBONO ZB</t>
  </si>
  <si>
    <t>405848 - ABRACADEIRA FLEX 14MM 38X51MM CARBONO ZB</t>
  </si>
  <si>
    <t>PRE FILTRO BOMBA COMBUST. FIAT GM VW</t>
  </si>
  <si>
    <t>405849 - PRE FILTRO BOMBA COMBUST. FIAT GM VW</t>
  </si>
  <si>
    <t>VALVULA REGUL.HGB 1617676810 ATLAS COPCO</t>
  </si>
  <si>
    <t>405850 - VALVULA REGUL.HGB 1617676810 ATLAS COPCO</t>
  </si>
  <si>
    <t>ESFERA DA BUCHA</t>
  </si>
  <si>
    <t>405851 - ESFERA DA BUCHA</t>
  </si>
  <si>
    <t>SUPORTE PARA FIXACAO LINK METALICO</t>
  </si>
  <si>
    <t>405852 - SUPORTE PARA FIXACAO LINK METALICO</t>
  </si>
  <si>
    <t>MOTORREDUTOR SEW KA37DRM71M4/DH</t>
  </si>
  <si>
    <t>405853 - MOTORREDUTOR SEW KA37DRM71M4/DH</t>
  </si>
  <si>
    <t>MANGA FILTRANTE 1680-CFC SM230 N850 MACF</t>
  </si>
  <si>
    <t>405854 - MANGA FILTRANTE 1680-CFC SM230 N850 MACF</t>
  </si>
  <si>
    <t>MANGA FILTRANTE 5470-TFE SM280 1150 MABB</t>
  </si>
  <si>
    <t>405855 - MANGA FILTRANTE 5470-TFE SM280 1150 MABB</t>
  </si>
  <si>
    <t>ANEL RETENTOR 46,99MM DE DIAMETRO INT.</t>
  </si>
  <si>
    <t>405856 - ANEL RETENTOR 46,99MM DE DIAMETRO INT.</t>
  </si>
  <si>
    <t>ANEL RETENTOR EM O 4J0520</t>
  </si>
  <si>
    <t>405857 - ANEL RETENTOR EM O 4J0520</t>
  </si>
  <si>
    <t>ANEL RETENTOR EM O COM DIAMETRO 139,37</t>
  </si>
  <si>
    <t>405858 - ANEL RETENTOR EM O COM DIAMETRO 139,37</t>
  </si>
  <si>
    <t>ANEL RETENTOR EM O COM DIAMETRO 61,59MM</t>
  </si>
  <si>
    <t>405859 - ANEL RETENTOR EM O COM DIAMETRO 61,59MM</t>
  </si>
  <si>
    <t>JUNTAS JG - 2421539</t>
  </si>
  <si>
    <t>405860 - JUNTAS JG - 2421539</t>
  </si>
  <si>
    <t>VALVULA SOLENOIDE COM ALAVANCA 5/2 - 14</t>
  </si>
  <si>
    <t>405861 - VALVULA SOLENOIDE COM ALAVANCA 5/2 - 14</t>
  </si>
  <si>
    <t>PARALAMA DIREITO</t>
  </si>
  <si>
    <t>405862 - PARALAMA DIREITO</t>
  </si>
  <si>
    <t>PENTOSIN CHF 11-S</t>
  </si>
  <si>
    <t>405863 - PENTOSIN CHF 11-S</t>
  </si>
  <si>
    <t>CORREIA MIOLO 23MTS X 20"</t>
  </si>
  <si>
    <t>405864 - CORREIA MIOLO 23MTS X 20"</t>
  </si>
  <si>
    <t>CORREIA MIOLO 12MTS X 12"</t>
  </si>
  <si>
    <t>405865 - CORREIA MIOLO 12MTS X 12"</t>
  </si>
  <si>
    <t>CORREIA PERFIL V 5V-1500 HY-T - 150"</t>
  </si>
  <si>
    <t>405866 - CORREIA PERFIL V 5V-1500 HY-T - 150"</t>
  </si>
  <si>
    <t>RELE TEMPOR.94A242VCA/24VCA 0,5-30S AEG</t>
  </si>
  <si>
    <t>405867 - RELE TEMPOR.94A242VCA/24VCA 0,5-30S AEG</t>
  </si>
  <si>
    <t>CANECA TRANSELEVADOR 600X320X140MM</t>
  </si>
  <si>
    <t>405868 - CANECA TRANSELEVADOR 600X320X140MM</t>
  </si>
  <si>
    <t>DISCO DE EMBREAGEM</t>
  </si>
  <si>
    <t>405869 - DISCO DE EMBREAGEM</t>
  </si>
  <si>
    <t>MANGUEIRA CORRUGADO BOMBA COMBUST.</t>
  </si>
  <si>
    <t>405870 - MANGUEIRA CORRUGADO BOMBA COMBUST.</t>
  </si>
  <si>
    <t>FLUIDO PARA FREIO DOT 4 500ML</t>
  </si>
  <si>
    <t>405871 - FLUIDO PARA FREIO DOT 4 500ML</t>
  </si>
  <si>
    <t>BOMBA ELETR. COMBUST. FLEX S10</t>
  </si>
  <si>
    <t>405872 - BOMBA ELETR. COMBUST. FLEX S10</t>
  </si>
  <si>
    <t>ESTEIRA METALICA COBRIDEIRA LCC-340</t>
  </si>
  <si>
    <t>405873 - ESTEIRA METALICA COBRIDEIRA LCC-340</t>
  </si>
  <si>
    <t>ENGRENAGEM ACIONAM. COBRIDEIRA LCC-340</t>
  </si>
  <si>
    <t>405874 - ENGRENAGEM ACIONAM. COBRIDEIRA LCC-340</t>
  </si>
  <si>
    <t>PAINEL COMANDO COM INVERSOR TST FUZ 2-C</t>
  </si>
  <si>
    <t>405875 - PAINEL COMANDO COM INVERSOR TST FUZ 2-C</t>
  </si>
  <si>
    <t>PERFIL L UHMW PRETO RP-FD - RAYFLEX</t>
  </si>
  <si>
    <t>405876 - PERFIL L UHMW PRETO RP-FD - RAYFLEX</t>
  </si>
  <si>
    <t>RODA DE ENGRENAGEM 25 DENTES - RAYFLEX</t>
  </si>
  <si>
    <t>405877 - RODA DE ENGRENAGEM 25 DENTES - RAYFLEX</t>
  </si>
  <si>
    <t>POLIA DE PLASTICO BRANCO M2/M3 - RAYFLEX</t>
  </si>
  <si>
    <t>405878 - POLIA DE PLASTICO BRANCO M2/M3 - RAYFLEX</t>
  </si>
  <si>
    <t>SUPOTE DA POLIA DO CONTRAPESO - RAYFLEX</t>
  </si>
  <si>
    <t>405879 - SUPOTE DA POLIA DO CONTRAPESO - RAYFLEX</t>
  </si>
  <si>
    <t>ELEMENTO EXT. FILTRO DO AR</t>
  </si>
  <si>
    <t>405880 - ELEMENTO EXT. FILTRO DO AR</t>
  </si>
  <si>
    <t>SUPORTE DE FIXACAO</t>
  </si>
  <si>
    <t>405881 - SUPORTE DE FIXACAO</t>
  </si>
  <si>
    <t>ASSENTO BASE MOVEL SEM BRACO</t>
  </si>
  <si>
    <t>405882 - ASSENTO BASE MOVEL SEM BRACO</t>
  </si>
  <si>
    <t>ELEMENTO FILTRO DE AR INTERNO 137MM</t>
  </si>
  <si>
    <t>405883 - ELEMENTO FILTRO DE AR INTERNO 137MM</t>
  </si>
  <si>
    <t>ELEMENTO CAV. LONGO</t>
  </si>
  <si>
    <t>405884 - ELEMENTO CAV. LONGO</t>
  </si>
  <si>
    <t>RETENTOR 130X160X14 CUBO DIANT.</t>
  </si>
  <si>
    <t>405885 - RETENTOR 130X160X14 CUBO DIANT.</t>
  </si>
  <si>
    <t>INTERRUPTOR DUPLO</t>
  </si>
  <si>
    <t>405886 - INTERRUPTOR DUPLO</t>
  </si>
  <si>
    <t>CNJNT DO CABO AFOGADOR</t>
  </si>
  <si>
    <t>405887 - CNJNT DO CABO AFOGADOR</t>
  </si>
  <si>
    <t>ROLAMENTO ESFERA</t>
  </si>
  <si>
    <t>405888 - ROLAMENTO ESFERA</t>
  </si>
  <si>
    <t>ELEMENTO DO FILTRO LUBR. CARTER.</t>
  </si>
  <si>
    <t>405889 - ELEMENTO DO FILTRO LUBR. CARTER.</t>
  </si>
  <si>
    <t>ELEMENTO FILTRO COMBUSTIVEL</t>
  </si>
  <si>
    <t>405890 - ELEMENTO FILTRO COMBUSTIVEL</t>
  </si>
  <si>
    <t>OLEO DO MOTOR 400H ULTRA 20L</t>
  </si>
  <si>
    <t>405891 - OLEO DO MOTOR 400H ULTRA 20L</t>
  </si>
  <si>
    <t>ESMERILHADEIRA 5" 1050W MT 220V</t>
  </si>
  <si>
    <t>405892 - ESMERILHADEIRA 5" 1050W MT 220V</t>
  </si>
  <si>
    <t>INVERSOR DE FREQUÊNCIA 6SL32101PE238UL0</t>
  </si>
  <si>
    <t>405893 - INVERSOR DE FREQUÊNCIA 6SL32101PE238UL0</t>
  </si>
  <si>
    <t>DESLIZATEC PRETO PRENSA TROVAO 3</t>
  </si>
  <si>
    <t>405894 - DESLIZATEC PRETO PRENSA TROVAO 3</t>
  </si>
  <si>
    <t>GRELHA DEBULHADORA AMENDOIM 1,0MX10,5MM</t>
  </si>
  <si>
    <t>405895 - GRELHA DEBULHADORA AMENDOIM 1,0MX10,5MM</t>
  </si>
  <si>
    <t>GRELHA DEBULHADORA AMENDOIM 1,5MX10,0MM</t>
  </si>
  <si>
    <t>405896 - GRELHA DEBULHADORA AMENDOIM 1,5MX10,0MM</t>
  </si>
  <si>
    <t>CORREIA PU 1L 4,200 X 0,440 LINHA ZERO</t>
  </si>
  <si>
    <t>405897 - CORREIA PU 1L 4,200 X 0,440 LINHA ZERO</t>
  </si>
  <si>
    <t>CONJ. ENGRENAGENS GUILHOTINA LITEQ</t>
  </si>
  <si>
    <t>405898 - CONJ. ENGRENAGENS GUILHOTINA LITEQ</t>
  </si>
  <si>
    <t>PENEIRA 1.00 X 1.79 FURO RET 9,5 X 30</t>
  </si>
  <si>
    <t>405899 - PENEIRA 1.00 X 1.79 FURO RET 9,5 X 30</t>
  </si>
  <si>
    <t>PARAFUSO SEXTAVADO M10/20 RAYFLEX</t>
  </si>
  <si>
    <t>405900 - PARAFUSO SEXTAVADO M10/20 RAYFLEX</t>
  </si>
  <si>
    <t>ARRUELA LISA GALVANIZADA  M10 - RAYFLEX</t>
  </si>
  <si>
    <t>405901 - ARRUELA LISA GALVANIZADA  M10 - RAYFLEX</t>
  </si>
  <si>
    <t>EIXO DA POLIA DO CONTRAPESO - RAYFLEX</t>
  </si>
  <si>
    <t>405902 - EIXO DA POLIA DO CONTRAPESO - RAYFLEX</t>
  </si>
  <si>
    <t>PENEIRA 1.00 X 1.79 FURO RET 6.75 X 30</t>
  </si>
  <si>
    <t>405903 - PENEIRA 1.00 X 1.79 FURO RET 6.75 X 30</t>
  </si>
  <si>
    <t>GRELHA DEBULHADORA AMENDOIM 1,5MX10,5MM</t>
  </si>
  <si>
    <t>405904 - GRELHA DEBULHADORA AMENDOIM 1,5MX10,5MM</t>
  </si>
  <si>
    <t>GRELHA DEBULHADORA AMENDOIM 1,0MX9,5MM</t>
  </si>
  <si>
    <t>405905 - GRELHA DEBULHADORA AMENDOIM 1,0MX9,5MM</t>
  </si>
  <si>
    <t>GRELHA DEBULHADORA AMENDOIM 1,5MX9,5MM</t>
  </si>
  <si>
    <t>405906 - GRELHA DEBULHADORA AMENDOIM 1,5MX9,5MM</t>
  </si>
  <si>
    <t>GRELHA DEBULHADORA AMENDOIM 1,0MX9,0MM</t>
  </si>
  <si>
    <t>405907 - GRELHA DEBULHADORA AMENDOIM 1,0MX9,0MM</t>
  </si>
  <si>
    <t>GRELHA DEBULHADORA AMENDOIM 1,5MX9,0MM</t>
  </si>
  <si>
    <t>405908 - GRELHA DEBULHADORA AMENDOIM 1,5MX9,0MM</t>
  </si>
  <si>
    <t>GRELHA DEBULHADORA AMENDOIM 1,0MX8,5MM</t>
  </si>
  <si>
    <t>405909 - GRELHA DEBULHADORA AMENDOIM 1,0MX8,5MM</t>
  </si>
  <si>
    <t>GRELHA DEBULHADORA AMENDOIM 1,5MX8,5MM</t>
  </si>
  <si>
    <t>405910 - GRELHA DEBULHADORA AMENDOIM 1,5MX8,5MM</t>
  </si>
  <si>
    <t>GRELHA DEBULHADORA AMENDOIM 1,5MX8,0MM</t>
  </si>
  <si>
    <t>405911 - GRELHA DEBULHADORA AMENDOIM 1,5MX8,0MM</t>
  </si>
  <si>
    <t>GRELHA DEBULHADORA AMENDOIM 1,0MX8,0MM</t>
  </si>
  <si>
    <t>405912 - GRELHA DEBULHADORA AMENDOIM 1,0MX8,0MM</t>
  </si>
  <si>
    <t>GRELHA DEBULHADORA AMENDOIM 1,0MX7,5MM</t>
  </si>
  <si>
    <t>405913 - GRELHA DEBULHADORA AMENDOIM 1,0MX7,5MM</t>
  </si>
  <si>
    <t>GRELHA DEBULHADORA AMENDOIM 1,5MX7,5MM</t>
  </si>
  <si>
    <t>405914 - GRELHA DEBULHADORA AMENDOIM 1,5MX7,5MM</t>
  </si>
  <si>
    <t>GRELHA DEBULHADORA AMENDOIM 1,5MX7,0MM</t>
  </si>
  <si>
    <t>405915 - GRELHA DEBULHADORA AMENDOIM 1,5MX7,0MM</t>
  </si>
  <si>
    <t>GRELHA DEBULHADORA AMENDOIM 1,0MX7,0MM</t>
  </si>
  <si>
    <t>405916 - GRELHA DEBULHADORA AMENDOIM 1,0MX7,0MM</t>
  </si>
  <si>
    <t>GRELHA DEBULHADORA AMENDOIM 1,0MX6,5MM</t>
  </si>
  <si>
    <t>405917 - GRELHA DEBULHADORA AMENDOIM 1,0MX6,5MM</t>
  </si>
  <si>
    <t>GRELHA DEBULHADORA AMENDOIM 1,5MX6,5MM</t>
  </si>
  <si>
    <t>405918 - GRELHA DEBULHADORA AMENDOIM 1,5MX6,5MM</t>
  </si>
  <si>
    <t>DESLIZATEC PRETO PRENSA TROVAO 1</t>
  </si>
  <si>
    <t>405919 - DESLIZATEC PRETO PRENSA TROVAO 1</t>
  </si>
  <si>
    <t>CORDA MULTIFILAMENTO TRANÇADA 10 MM</t>
  </si>
  <si>
    <t>405920 - CORDA MULTIFILAMENTO TRANÇADA 10 MM</t>
  </si>
  <si>
    <t>MOLA ESPIRAL 14 254.01 06 049 CWA</t>
  </si>
  <si>
    <t>405921 - MOLA ESPIRAL 14 254.01 06 049 CWA</t>
  </si>
  <si>
    <t>MOTORREDUTOR COROA E ROSCA S/FIM  3CV</t>
  </si>
  <si>
    <t>405922 - MOTORREDUTOR COROA E ROSCA S/FIM  3CV</t>
  </si>
  <si>
    <t>ELETRODO DE IGNICAO SOB MEDIDA 11000012</t>
  </si>
  <si>
    <t>405923 - ELETRODO DE IGNICAO SOB MEDIDA 11000012</t>
  </si>
  <si>
    <t>ELETRODO DE IGNICAO SOB MEDIDA 11000013</t>
  </si>
  <si>
    <t>405924 - ELETRODO DE IGNICAO SOB MEDIDA 11000013</t>
  </si>
  <si>
    <t>CONTATOR CWB25 24VCC 1130C03</t>
  </si>
  <si>
    <t>405925 - CONTATOR CWB25 24VCC 1130C03</t>
  </si>
  <si>
    <t>TRANSF. DE IGNICAO TC1L 220V 50/60HZ</t>
  </si>
  <si>
    <t>405926 - TRANSF. DE IGNICAO TC1L 220V 50/60HZ</t>
  </si>
  <si>
    <t>BOTAO CSW BD DUPLO PULSADO</t>
  </si>
  <si>
    <t>405927 - BOTAO CSW BD DUPLO PULSADO</t>
  </si>
  <si>
    <t>REGULADORA ALIANCA LARANJA 50KG/H</t>
  </si>
  <si>
    <t>405928 - REGULADORA ALIANCA LARANJA 50KG/H</t>
  </si>
  <si>
    <t>CABO DE IGNICAO 1,5MM 300 15KV</t>
  </si>
  <si>
    <t>405929 - CABO DE IGNICAO 1,5MM 300 15KV</t>
  </si>
  <si>
    <t>SENSOR DE GIRO IR0000656055 LINDE</t>
  </si>
  <si>
    <t>405930 - SENSOR DE GIRO IR0000656055 LINDE</t>
  </si>
  <si>
    <t>JOGO DE REPARO COMPLETO - JOGOD2</t>
  </si>
  <si>
    <t>405931 - JOGO DE REPARO COMPLETO - JOGOD2</t>
  </si>
  <si>
    <t>PE DE DETERMINADOR G E PG (SJ5027)</t>
  </si>
  <si>
    <t>405932 - PE DE DETERMINADOR G E PG (SJ5027)</t>
  </si>
  <si>
    <t>MOTOR 3~ W22 1,5 CV L80 2CV 220/380 4P</t>
  </si>
  <si>
    <t>405933 - MOTOR 3~ W22 1,5 CV L80 2CV 220/380 4P</t>
  </si>
  <si>
    <t>ALAVANCA DA CAIXA DE CAMBIO 022005P1</t>
  </si>
  <si>
    <t>405934 - ALAVANCA DA CAIXA DE CAMBIO 022005P1</t>
  </si>
  <si>
    <t>ELEMENTO FILTRO BOX  CD23564446 INGERSOL</t>
  </si>
  <si>
    <t>405935 - ELEMENTO FILTRO BOX  CD23564446 INGERSOL</t>
  </si>
  <si>
    <t>ELEMENTO FILTRO AR CD 23676455 INGERSOL</t>
  </si>
  <si>
    <t>405936 - ELEMENTO FILTRO AR CD 23676455 INGERSOL</t>
  </si>
  <si>
    <t>PRE-FILTRO PADRAO (10X49X49) INGERSOL</t>
  </si>
  <si>
    <t>405937 - PRE-FILTRO PADRAO (10X49X49) INGERSOL</t>
  </si>
  <si>
    <t>PRE-FILTRO PADRAO (10X489X338) INGERSOL</t>
  </si>
  <si>
    <t>405938 - PRE-FILTRO PADRAO (10X489X338) INGERSOL</t>
  </si>
  <si>
    <t>ELEMENT FILTRO OLEO CD 23935059 INGERSOL</t>
  </si>
  <si>
    <t>405939 - ELEMENT FILTRO OLEO CD 23935059 INGERSOL</t>
  </si>
  <si>
    <t>REGUA DE NYLON/PRFV 20X52X390MM</t>
  </si>
  <si>
    <t>405940 - REGUA DE NYLON/PRFV 20X52X390MM</t>
  </si>
  <si>
    <t>VALVULA SOLEN. GAS 1/2" COM REGULAGEM</t>
  </si>
  <si>
    <t>405941 - VALVULA SOLEN. GAS 1/2" COM REGULAGEM</t>
  </si>
  <si>
    <t>MOLA ESPIRAL 14 254.01 06 001 CWA</t>
  </si>
  <si>
    <t>405942 - MOLA ESPIRAL 14 254.01 06 001 CWA</t>
  </si>
  <si>
    <t>REGUA CWA 14 254.01 06 002</t>
  </si>
  <si>
    <t>405943 - REGUA CWA 14 254.01 06 002</t>
  </si>
  <si>
    <t>GANCHO CLEVIS OK GR8 C/TRAVA 20MM 12,50T</t>
  </si>
  <si>
    <t>405944 - GANCHO CLEVIS OK GR8 C/TRAVA 20MM 12,50T</t>
  </si>
  <si>
    <t>COXIM ANTIVIBRATORIO XT 4000 M12</t>
  </si>
  <si>
    <t>405945 - COXIM ANTIVIBRATORIO XT 4000 M12</t>
  </si>
  <si>
    <t>FUSIVEL DE VIDRO RETARDO 10A 3AG</t>
  </si>
  <si>
    <t>405946 - FUSIVEL DE VIDRO RETARDO 10A 3AG</t>
  </si>
  <si>
    <t>FUSIVEL DE VIDRO RETARDO 20A 3AG</t>
  </si>
  <si>
    <t>405947 - FUSIVEL DE VIDRO RETARDO 20A 3AG</t>
  </si>
  <si>
    <t>FUSIVEL DE VIDRO PEQUENO 20A 20AG</t>
  </si>
  <si>
    <t>405948 - FUSIVEL DE VIDRO PEQUENO 20A 20AG</t>
  </si>
  <si>
    <t>FUSIVEL DE VIDRO GRANDE 15A 03AG</t>
  </si>
  <si>
    <t>405949 - FUSIVEL DE VIDRO GRANDE 15A 03AG</t>
  </si>
  <si>
    <t>ELEMENTO FILTRO AR CD24242273 INGERSOL</t>
  </si>
  <si>
    <t>405950 - ELEMENTO FILTRO AR CD24242273 INGERSOL</t>
  </si>
  <si>
    <t>KIT ANALISE FLUIDO - CD38035531 INGERSOL</t>
  </si>
  <si>
    <t>405951 - KIT ANALISE FLUIDO - CD38035531 INGERSOL</t>
  </si>
  <si>
    <t>CALIBRADOR PNEU 3 FUNCOES C/MANOMETRO</t>
  </si>
  <si>
    <t>405952 - CALIBRADOR PNEU 3 FUNCOES C/MANOMETRO</t>
  </si>
  <si>
    <t>405953 - MOTOREDUTOR SK3282AZBG-132SP/4 AR TF</t>
  </si>
  <si>
    <t>VALVULA ESCAPE RAPIDO FESTO SE-3/8-B</t>
  </si>
  <si>
    <t>405954 - VALVULA ESCAPE RAPIDO FESTO SE-3/8-B</t>
  </si>
  <si>
    <t>MOLA PARA ASSENTO ACW006825A</t>
  </si>
  <si>
    <t>405955 - MOLA PARA ASSENTO ACW006825A</t>
  </si>
  <si>
    <t>FEMEA GIRATORIA RETA 9/16" x 1/4"</t>
  </si>
  <si>
    <t>405956 - FEMEA GIRATORIA RETA 9/16" x 1/4"</t>
  </si>
  <si>
    <t>CABO SERIAL EN5686412 MARKEM IMAJE</t>
  </si>
  <si>
    <t>405957 - CABO SERIAL EN5686412 MARKEM IMAJE</t>
  </si>
  <si>
    <t>FEMEA GIRATORIA RETA JIC UNF 1/16"x3/4"</t>
  </si>
  <si>
    <t>405958 - FEMEA GIRATORIA RETA JIC UNF 1/16"x3/4"</t>
  </si>
  <si>
    <t>MOTOR ELETRICO 30 CV (22KW)-220/380/440V</t>
  </si>
  <si>
    <t>405959 - MOTOR ELETRICO 30 CV (22KW)-220/380/440V</t>
  </si>
  <si>
    <t>FUSIVEL DE VIDRO GRANDE 20A 03AG</t>
  </si>
  <si>
    <t>405960 - FUSIVEL DE VIDRO GRANDE 20A 03AG</t>
  </si>
  <si>
    <t>FUSIVEL DE VIDRO GRANDE 30A 03AG</t>
  </si>
  <si>
    <t>405961 - FUSIVEL DE VIDRO GRANDE 30A 03AG</t>
  </si>
  <si>
    <t>FUSIVEL MICROONDAS GRANDE 15A</t>
  </si>
  <si>
    <t>405962 - FUSIVEL MICROONDAS GRANDE 15A</t>
  </si>
  <si>
    <t>FUSIVEL MICROONDAS GRANDE 20A</t>
  </si>
  <si>
    <t>405963 - FUSIVEL MICROONDAS GRANDE 20A</t>
  </si>
  <si>
    <t>TELA INOX 1300X1300 MALHA 4 FIO 1,24MM</t>
  </si>
  <si>
    <t>405964 - TELA INOX 1300X1300 MALHA 4 FIO 1,24MM</t>
  </si>
  <si>
    <t>CAPA NAC. CONEXAO HIDRAULICA 3/4"</t>
  </si>
  <si>
    <t>405965 - CAPA NAC. CONEXAO HIDRAULICA 3/4"</t>
  </si>
  <si>
    <t>MANGUEIRA 3/4" HID. NOVA 3/4"</t>
  </si>
  <si>
    <t>405966 - MANGUEIRA 3/4" HID. NOVA 3/4"</t>
  </si>
  <si>
    <t>EMENDA DUPLA CONEXAO MANGUEIRA 3/4"</t>
  </si>
  <si>
    <t>405967 - EMENDA DUPLA CONEXAO MANGUEIRA 3/4"</t>
  </si>
  <si>
    <t>CAPA IMPORTADO CONEXAO MANGUEIRA 3/4"</t>
  </si>
  <si>
    <t>405968 - CAPA IMPORTADO CONEXAO MANGUEIRA 3/4"</t>
  </si>
  <si>
    <t>PARAF. ALLEN CABECA CILINDRICA M3X16MM</t>
  </si>
  <si>
    <t>405969 - PARAF. ALLEN CABECA CILINDRICA M3X16MM</t>
  </si>
  <si>
    <t>PARAF ALLEN CABECA CHATA M3X16MM AÇO1045</t>
  </si>
  <si>
    <t>405970 - PARAF ALLEN CABECA CHATA M3X16MM AÇO1045</t>
  </si>
  <si>
    <t>TELA ACO INOX MALHA 10 DIAM FIO 0,5</t>
  </si>
  <si>
    <t>405971 - TELA ACO INOX MALHA 10 DIAM FIO 0,5</t>
  </si>
  <si>
    <t>RODA DENTADA ANSI 35B20</t>
  </si>
  <si>
    <t>405972 - RODA DENTADA ANSI 35B20</t>
  </si>
  <si>
    <t>DESLIZATEC PRETO PRENSA TROVAO 2</t>
  </si>
  <si>
    <t>405973 - DESLIZATEC PRETO PRENSA TROVAO 2</t>
  </si>
  <si>
    <t>PARAFUSO UNF 9/16"X18X1,7/8"CRAVO RP</t>
  </si>
  <si>
    <t>405974 - PARAFUSO UNF 9/16"X18X1,7/8"CRAVO RP</t>
  </si>
  <si>
    <t>PORCA SEXTAVA 9/16</t>
  </si>
  <si>
    <t>405975 - PORCA SEXTAVA 9/16</t>
  </si>
  <si>
    <t>CILINDRO PNEUM. FESTO DSNU 25-25-P-A</t>
  </si>
  <si>
    <t>405976 - CILINDRO PNEUM. FESTO DSNU 25-25-P-A</t>
  </si>
  <si>
    <t>AQUECEDOR DE AGUA GAS REU2402FEC1</t>
  </si>
  <si>
    <t>405977 - AQUECEDOR DE AGUA GAS REU2402FEC1</t>
  </si>
  <si>
    <t>ENGATE FRONTAL COMPLETO-CARRETA SECADORA</t>
  </si>
  <si>
    <t>405978 - ENGATE FRONTAL COMPLETO-CARRETA SECADORA</t>
  </si>
  <si>
    <t>CONJ. CALHA DE LIMPEZA PRENSA CILINDRICA</t>
  </si>
  <si>
    <t>405979 - CONJ. CALHA DE LIMPEZA PRENSA CILINDRICA</t>
  </si>
  <si>
    <t>PERFIL SILICONE TIPO MENOR 16,5X16,5MM</t>
  </si>
  <si>
    <t>405980 - PERFIL SILICONE TIPO MENOR 16,5X16,5MM</t>
  </si>
  <si>
    <t>PLACA CONTROLADORA 50 TWIN</t>
  </si>
  <si>
    <t>405981 - PLACA CONTROLADORA 50 TWIN</t>
  </si>
  <si>
    <t>BORRACHA P/VALVULA ROTATIVA VENTEC</t>
  </si>
  <si>
    <t>405982 - BORRACHA P/VALVULA ROTATIVA VENTEC</t>
  </si>
  <si>
    <t>DESLIZATEC PRETO SUP PRENSA GOTESP 3/4</t>
  </si>
  <si>
    <t>405983 - DESLIZATEC PRETO SUP PRENSA GOTESP 3/4</t>
  </si>
  <si>
    <t>VALVULA PNEUMATICA 1/4" BSP 5/2 VIAS</t>
  </si>
  <si>
    <t>405984 - VALVULA PNEUMATICA 1/4" BSP 5/2 VIAS</t>
  </si>
  <si>
    <t>CHAPA INOX 1,5 X 1250 X 3000MM</t>
  </si>
  <si>
    <t>405985 - CHAPA INOX 1,5 X 1250 X 3000MM</t>
  </si>
  <si>
    <t>PARAFUSO ALLEN S CAB. M4X10 RT INOX</t>
  </si>
  <si>
    <t>405986 - PARAFUSO ALLEN S CAB. M4X10 RT INOX</t>
  </si>
  <si>
    <t>PARAFUSO ALLEN S CAB. M8X10 RT INOX</t>
  </si>
  <si>
    <t>405988 - PARAFUSO ALLEN S CAB. M8X10 RT INOX</t>
  </si>
  <si>
    <t>PARAFUSO ALLEN S CAB. M4X25 RT INOX</t>
  </si>
  <si>
    <t>405989 - PARAFUSO ALLEN S CAB. M4X25 RT INOX</t>
  </si>
  <si>
    <t>PARAFUSO ALLEN S CAB. M5X25 RT INOX</t>
  </si>
  <si>
    <t>405990 - PARAFUSO ALLEN S CAB. M5X25 RT INOX</t>
  </si>
  <si>
    <t>PARAFUSO ALLEN S CAB. M8X25 RT INOX</t>
  </si>
  <si>
    <t>405991 - PARAFUSO ALLEN S CAB. M8X25 RT INOX</t>
  </si>
  <si>
    <t>PARAFUSO ALLEN S CAB. M4X30 RT INOX</t>
  </si>
  <si>
    <t>405992 - PARAFUSO ALLEN S CAB. M4X30 RT INOX</t>
  </si>
  <si>
    <t>PARAFUSO ALLEN S CAB. M8X30 RT INOX</t>
  </si>
  <si>
    <t>405993 - PARAFUSO ALLEN S CAB. M8X30 RT INOX</t>
  </si>
  <si>
    <t>PARAFUSO ALLEN S CAB. M4X10 RT LATAO</t>
  </si>
  <si>
    <t>405994 - PARAFUSO ALLEN S CAB. M4X10 RT LATAO</t>
  </si>
  <si>
    <t>PARAFUSO ALLEN S CAB. M5X10 RT LATAO</t>
  </si>
  <si>
    <t>405995 - PARAFUSO ALLEN S CAB. M5X10 RT LATAO</t>
  </si>
  <si>
    <t>PARAFUSO ALLEN S CAB. M8X10 RT LATAO</t>
  </si>
  <si>
    <t>405996 - PARAFUSO ALLEN S CAB. M8X10 RT LATAO</t>
  </si>
  <si>
    <t>PARAFUSO ALLEN S CAB. M4X25 RT LATAO</t>
  </si>
  <si>
    <t>405997 - PARAFUSO ALLEN S CAB. M4X25 RT LATAO</t>
  </si>
  <si>
    <t>PARAFUSO ALLEN S CAB. M5X25 RT LATAO</t>
  </si>
  <si>
    <t>405998 - PARAFUSO ALLEN S CAB. M5X25 RT LATAO</t>
  </si>
  <si>
    <t>PARAFUSO ALLEN S CAB. M8X25 RT LATAO</t>
  </si>
  <si>
    <t>405999 - PARAFUSO ALLEN S CAB. M8X25 RT LATAO</t>
  </si>
  <si>
    <t>PARAFUSO ALLEN S CAB. M4X30 RT LATAO</t>
  </si>
  <si>
    <t>406000 - PARAFUSO ALLEN S CAB. M4X30 RT LATAO</t>
  </si>
  <si>
    <t>PARAFUSO ALLEN S CAB. M5X30 RT LATAO</t>
  </si>
  <si>
    <t>406001 - PARAFUSO ALLEN S CAB. M5X30 RT LATAO</t>
  </si>
  <si>
    <t>PARAFUSO ALLEN S CAB. M8X30 RT LATAO</t>
  </si>
  <si>
    <t>406002 - PARAFUSO ALLEN S CAB. M8X30 RT LATAO</t>
  </si>
  <si>
    <t>PARAFUSO ALLEN S CAB. M8X30 RT A CARBO.</t>
  </si>
  <si>
    <t>406003 - PARAFUSO ALLEN S CAB. M8X30 RT A CARBO.</t>
  </si>
  <si>
    <t>PARAFUSO ALLEN S CAB. M5X30 RT A CARBO.</t>
  </si>
  <si>
    <t>406004 - PARAFUSO ALLEN S CAB. M5X30 RT A CARBO.</t>
  </si>
  <si>
    <t>PARAFUSO ALLEN S CAB. M4X30 RT A CARBO</t>
  </si>
  <si>
    <t>406005 - PARAFUSO ALLEN S CAB. M4X30 RT A CARBO</t>
  </si>
  <si>
    <t>PARAFUSO ALLEN S CAB. M8X25 RT A CARBO.</t>
  </si>
  <si>
    <t>406006 - PARAFUSO ALLEN S CAB. M8X25 RT A CARBO.</t>
  </si>
  <si>
    <t>PARAFUSO ALLEN S CAB. M5X25 RT A CARBO.</t>
  </si>
  <si>
    <t>406007 - PARAFUSO ALLEN S CAB. M5X25 RT A CARBO.</t>
  </si>
  <si>
    <t>PARAFUSO ALLEN S CAB. M4X25 RT A CARBO.</t>
  </si>
  <si>
    <t>406008 - PARAFUSO ALLEN S CAB. M4X25 RT A CARBO.</t>
  </si>
  <si>
    <t>PARAFUSO ALLEN S CAB. M8X10 RT A CARBO.</t>
  </si>
  <si>
    <t>406009 - PARAFUSO ALLEN S CAB. M8X10 RT A CARBO.</t>
  </si>
  <si>
    <t>PARAFUSO ALLEN S CAB. M5X10 RT A CARBO.</t>
  </si>
  <si>
    <t>406010 - PARAFUSO ALLEN S CAB. M5X10 RT A CARBO.</t>
  </si>
  <si>
    <t>PARAFUSO ALLEN S CAB. M4X10 RT A CARBO.</t>
  </si>
  <si>
    <t>406011 - PARAFUSO ALLEN S CAB. M4X10 RT A CARBO.</t>
  </si>
  <si>
    <t>ARRUELA LISA M6 LATAO</t>
  </si>
  <si>
    <t>406012 - ARRUELA LISA M6 LATAO</t>
  </si>
  <si>
    <t>ARRUELA LISA M6 A CARBO.</t>
  </si>
  <si>
    <t>406013 - ARRUELA LISA M6 A CARBO.</t>
  </si>
  <si>
    <t>ARRUELA LISA M8 INOX</t>
  </si>
  <si>
    <t>406014 - ARRUELA LISA M8 INOX</t>
  </si>
  <si>
    <t>ARRUELA LISA M8 LATAO</t>
  </si>
  <si>
    <t>406015 - ARRUELA LISA M8 LATAO</t>
  </si>
  <si>
    <t>ARRUELA LISA M8 A CARBO.</t>
  </si>
  <si>
    <t>406016 - ARRUELA LISA M8 A CARBO.</t>
  </si>
  <si>
    <t>ARRUELA LISA M10 INOX</t>
  </si>
  <si>
    <t>406017 - ARRUELA LISA M10 INOX</t>
  </si>
  <si>
    <t>ARRUELA LISA M10 LATAO</t>
  </si>
  <si>
    <t>406018 - ARRUELA LISA M10 LATAO</t>
  </si>
  <si>
    <t>ARRUELA LISA M10 A CARBO.</t>
  </si>
  <si>
    <t>406019 - ARRUELA LISA M10 A CARBO.</t>
  </si>
  <si>
    <t>ARRUELA LISA M12 INOX</t>
  </si>
  <si>
    <t>406020 - ARRUELA LISA M12 INOX</t>
  </si>
  <si>
    <t>ARRUELA LISA M12 LATAO</t>
  </si>
  <si>
    <t>406021 - ARRUELA LISA M12 LATAO</t>
  </si>
  <si>
    <t>ARRUELA LISA M12 A CARBO.</t>
  </si>
  <si>
    <t>406022 - ARRUELA LISA M12 A CARBO.</t>
  </si>
  <si>
    <t>PORCA COMUM M6 INOX</t>
  </si>
  <si>
    <t>406023 - PORCA COMUM M6 INOX</t>
  </si>
  <si>
    <t>PORCA COMUM M6 LATAO</t>
  </si>
  <si>
    <t>406024 - PORCA COMUM M6 LATAO</t>
  </si>
  <si>
    <t>PORCA COMUM M6 A CARBO.</t>
  </si>
  <si>
    <t>406025 - PORCA COMUM M6 A CARBO.</t>
  </si>
  <si>
    <t>PORCA PARLOCK M6 INOX</t>
  </si>
  <si>
    <t>406026 - PORCA PARLOCK M6 INOX</t>
  </si>
  <si>
    <t>PORCA PARLOCK M6 LATAO</t>
  </si>
  <si>
    <t>406027 - PORCA PARLOCK M6 LATAO</t>
  </si>
  <si>
    <t>PORCA PARLOCK M6 A CARBO.</t>
  </si>
  <si>
    <t>406028 - PORCA PARLOCK M6 A CARBO.</t>
  </si>
  <si>
    <t>PORCA COMUM M8 INOX</t>
  </si>
  <si>
    <t>406029 - PORCA COMUM M8 INOX</t>
  </si>
  <si>
    <t>PORCA COMUM M8 LATAO</t>
  </si>
  <si>
    <t>406030 - PORCA COMUM M8 LATAO</t>
  </si>
  <si>
    <t>PORCA COMUM M8 A CARBO.</t>
  </si>
  <si>
    <t>406031 - PORCA COMUM M8 A CARBO.</t>
  </si>
  <si>
    <t>PORCA PARLOCK M8 INOX</t>
  </si>
  <si>
    <t>406032 - PORCA PARLOCK M8 INOX</t>
  </si>
  <si>
    <t>PORCA PARLOCK M8 LATAO</t>
  </si>
  <si>
    <t>406033 - PORCA PARLOCK M8 LATAO</t>
  </si>
  <si>
    <t>PORCA PARLOCK M8 A CARBO.</t>
  </si>
  <si>
    <t>406034 - PORCA PARLOCK M8 A CARBO.</t>
  </si>
  <si>
    <t>RESPIRO IR0009830701 LINDE</t>
  </si>
  <si>
    <t>406035 - RESPIRO IR0009830701 LINDE</t>
  </si>
  <si>
    <t>PORCA COMUM M10 INOX</t>
  </si>
  <si>
    <t>406036 - PORCA COMUM M10 INOX</t>
  </si>
  <si>
    <t>PORCA COMUM M10 LATAO</t>
  </si>
  <si>
    <t>406037 - PORCA COMUM M10 LATAO</t>
  </si>
  <si>
    <t>PORCA COMUM M10 A CARBO.</t>
  </si>
  <si>
    <t>406038 - PORCA COMUM M10 A CARBO.</t>
  </si>
  <si>
    <t>PORCA PARLOCK M10 INOX</t>
  </si>
  <si>
    <t>406039 - PORCA PARLOCK M10 INOX</t>
  </si>
  <si>
    <t>VARETA DO NIVEL DE OLEO IR0009422728</t>
  </si>
  <si>
    <t>406040 - VARETA DO NIVEL DE OLEO IR0009422728</t>
  </si>
  <si>
    <t>PORCA PARLOCK M10 LATAO</t>
  </si>
  <si>
    <t>406041 - PORCA PARLOCK M10 LATAO</t>
  </si>
  <si>
    <t>PORCA PARLOCK M10 A CARBO.</t>
  </si>
  <si>
    <t>406042 - PORCA PARLOCK M10 A CARBO.</t>
  </si>
  <si>
    <t>PORCA COMUM M12 INOX</t>
  </si>
  <si>
    <t>406043 - PORCA COMUM M12 INOX</t>
  </si>
  <si>
    <t>TAMPA DO FILTRO IR3864203100 LINDE</t>
  </si>
  <si>
    <t>406044 - TAMPA DO FILTRO IR3864203100 LINDE</t>
  </si>
  <si>
    <t>PORCA COMUM M12 LATAO</t>
  </si>
  <si>
    <t>406045 - PORCA COMUM M12 LATAO</t>
  </si>
  <si>
    <t>PORCA COMUM M12 A CARBO.</t>
  </si>
  <si>
    <t>406046 - PORCA COMUM M12 A CARBO.</t>
  </si>
  <si>
    <t>PROTETOR MACICO LINDE/STILL NR0001379772</t>
  </si>
  <si>
    <t>406048 - PROTETOR MACICO LINDE/STILL NR0001379772</t>
  </si>
  <si>
    <t>PORCA PARLOCK M12 LATAO</t>
  </si>
  <si>
    <t>406049 - PORCA PARLOCK M12 LATAO</t>
  </si>
  <si>
    <t>PORCA PARLOCK M12 A CARBO.</t>
  </si>
  <si>
    <t>406050 - PORCA PARLOCK M12 A CARBO.</t>
  </si>
  <si>
    <t>PROTETOR MACICO TRAVA LINDE NR0001377982</t>
  </si>
  <si>
    <t>406051 - PROTETOR MACICO TRAVA LINDE NR0001377982</t>
  </si>
  <si>
    <t>BUJAO DE DRENO IR0009033341 LINDE</t>
  </si>
  <si>
    <t>406052 - BUJAO DE DRENO IR0009033341 LINDE</t>
  </si>
  <si>
    <t>PARAFUSO ALLEN M5X20 RT CHIPB INOX</t>
  </si>
  <si>
    <t>406053 - PARAFUSO ALLEN M5X20 RT CHIPB INOX</t>
  </si>
  <si>
    <t>ASSENTO IR3864338000 LINDE</t>
  </si>
  <si>
    <t>406054 - ASSENTO IR3864338000 LINDE</t>
  </si>
  <si>
    <t>PARAFUSO ALLEN M5X20 RT CHIPB LATAO</t>
  </si>
  <si>
    <t>406055 - PARAFUSO ALLEN M5X20 RT CHIPB LATAO</t>
  </si>
  <si>
    <t>PARAFUSO ALLEN M5X20 RT CHIPB A CARBO.</t>
  </si>
  <si>
    <t>406056 - PARAFUSO ALLEN M5X20 RT CHIPB A CARBO.</t>
  </si>
  <si>
    <t>PARAFUSO ALLEN M5X40 RT CHIPB INOX</t>
  </si>
  <si>
    <t>406057 - PARAFUSO ALLEN M5X40 RT CHIPB INOX</t>
  </si>
  <si>
    <t>PARAFUSO ALLEN M5X40 RT CHIPB LATAO</t>
  </si>
  <si>
    <t>406058 - PARAFUSO ALLEN M5X40 RT CHIPB LATAO</t>
  </si>
  <si>
    <t>PARAFUSO ALLEN M5X40 RT CHIPB A CARBO.</t>
  </si>
  <si>
    <t>406059 - PARAFUSO ALLEN M5X40 RT CHIPB A CARBO.</t>
  </si>
  <si>
    <t>ENCOSTO IR50604332602 LINDE</t>
  </si>
  <si>
    <t>406060 - ENCOSTO IR50604332602 LINDE</t>
  </si>
  <si>
    <t>PARAFUSO ALLEN M6X20 RT CHIPB INOX</t>
  </si>
  <si>
    <t>406061 - PARAFUSO ALLEN M6X20 RT CHIPB INOX</t>
  </si>
  <si>
    <t>PARAFUSO ALLEN M6X20 RT CHIPB LATAO</t>
  </si>
  <si>
    <t>406062 - PARAFUSO ALLEN M6X20 RT CHIPB LATAO</t>
  </si>
  <si>
    <t>PARAFUSO ALLEN M6X20 RT CHIPB A CARBO.</t>
  </si>
  <si>
    <t>406063 - PARAFUSO ALLEN M6X20 RT CHIPB A CARBO.</t>
  </si>
  <si>
    <t>PARAFUSO ALLEN M6X40 RT CHIPB LATAO</t>
  </si>
  <si>
    <t>406064 - PARAFUSO ALLEN M6X40 RT CHIPB LATAO</t>
  </si>
  <si>
    <t>PARAFUSO ALLEN M6X40 RT CHIPB A CARBO.</t>
  </si>
  <si>
    <t>406065 - PARAFUSO ALLEN M6X40 RT CHIPB A CARBO.</t>
  </si>
  <si>
    <t>PARAFUSO ALLEN M8X20 RT CHIP INOX</t>
  </si>
  <si>
    <t>406066 - PARAFUSO ALLEN M8X20 RT CHIP INOX</t>
  </si>
  <si>
    <t>PARAFUSO ALLEN M8X20 RT CHIP LATAO</t>
  </si>
  <si>
    <t>406067 - PARAFUSO ALLEN M8X20 RT CHIP LATAO</t>
  </si>
  <si>
    <t>PARAFUSO ALLEN M8X20 RT CHIP A CARBO.</t>
  </si>
  <si>
    <t>406068 - PARAFUSO ALLEN M8X20 RT CHIP A CARBO.</t>
  </si>
  <si>
    <t>PARAFUSO ALLEN M8X40 RT CHIP INOX</t>
  </si>
  <si>
    <t>406069 - PARAFUSO ALLEN M8X40 RT CHIP INOX</t>
  </si>
  <si>
    <t>PARAFUSO ALLEN M8X40 RT CHIP A CARBO.</t>
  </si>
  <si>
    <t>406070 - PARAFUSO ALLEN M8X40 RT CHIP A CARBO.</t>
  </si>
  <si>
    <t>PARAFUSO CABECA SEXT M5X20 RT INOX</t>
  </si>
  <si>
    <t>406071 - PARAFUSO CABECA SEXT M5X20 RT INOX</t>
  </si>
  <si>
    <t>PARAFUSO CABECA SEXT M5X20 RT LATAO</t>
  </si>
  <si>
    <t>406072 - PARAFUSO CABECA SEXT M5X20 RT LATAO</t>
  </si>
  <si>
    <t>PARAFUSO CABECA SEXT M5X20 RT A CARBO.</t>
  </si>
  <si>
    <t>406073 - PARAFUSO CABECA SEXT M5X20 RT A CARBO.</t>
  </si>
  <si>
    <t>PARAFUSO CABECA SEXT M5X40 RT INOX</t>
  </si>
  <si>
    <t>406074 - PARAFUSO CABECA SEXT M5X40 RT INOX</t>
  </si>
  <si>
    <t>PARAFUSO CABECA SEXT M5X40 RT LATAO</t>
  </si>
  <si>
    <t>406075 - PARAFUSO CABECA SEXT M5X40 RT LATAO</t>
  </si>
  <si>
    <t>PARAFUSO CABECA SEXT M5X40 RT A CARBO.</t>
  </si>
  <si>
    <t>406076 - PARAFUSO CABECA SEXT M5X40 RT A CARBO.</t>
  </si>
  <si>
    <t>PARAFUSO CABECA SEXT M6X40 INOX</t>
  </si>
  <si>
    <t>406077 - PARAFUSO CABECA SEXT M6X40 INOX</t>
  </si>
  <si>
    <t>PARAFUSO CABECA SEXT M6X40 RT LATAO</t>
  </si>
  <si>
    <t>406078 - PARAFUSO CABECA SEXT M6X40 RT LATAO</t>
  </si>
  <si>
    <t>PARAFUSO CABECA SEXT M6X40 RT A CARBO.</t>
  </si>
  <si>
    <t>406079 - PARAFUSO CABECA SEXT M6X40 RT A CARBO.</t>
  </si>
  <si>
    <t>PARAFUSO CABECA SEXT M6X20 RT INOX</t>
  </si>
  <si>
    <t>406080 - PARAFUSO CABECA SEXT M6X20 RT INOX</t>
  </si>
  <si>
    <t>PARAFUSO ALLEN S CAB M5X10 RT INOX</t>
  </si>
  <si>
    <t>406081 - PARAFUSO ALLEN S CAB M5X10 RT INOX</t>
  </si>
  <si>
    <t>PARAFUSO CABECA SEXT M8X20 RT INOX</t>
  </si>
  <si>
    <t>406082 - PARAFUSO CABECA SEXT M8X20 RT INOX</t>
  </si>
  <si>
    <t>PARAFUSO CABECA SEXT M8X20 RT A CARBO.</t>
  </si>
  <si>
    <t>406083 - PARAFUSO CABECA SEXT M8X20 RT A CARBO.</t>
  </si>
  <si>
    <t>PARAFUSO CABECA SEXT M8X40 RT INOX</t>
  </si>
  <si>
    <t>406084 - PARAFUSO CABECA SEXT M8X40 RT INOX</t>
  </si>
  <si>
    <t>PARAFUSO CABECA SEXT M8X40 RT LATAO</t>
  </si>
  <si>
    <t>406085 - PARAFUSO CABECA SEXT M8X40 RT LATAO</t>
  </si>
  <si>
    <t>PARAFUSO CABECA SEXT M8X40 RT A CARBO.</t>
  </si>
  <si>
    <t>406086 - PARAFUSO CABECA SEXT M8X40 RT A CARBO.</t>
  </si>
  <si>
    <t>PARAFUSO CABECA SEXT M10X20 RT INOX</t>
  </si>
  <si>
    <t>406087 - PARAFUSO CABECA SEXT M10X20 RT INOX</t>
  </si>
  <si>
    <t>PARAFUSO CABECA SEXT M10X20 RT LATAO</t>
  </si>
  <si>
    <t>406088 - PARAFUSO CABECA SEXT M10X20 RT LATAO</t>
  </si>
  <si>
    <t>PARAFUSO CABECA SEXT M10X20 RT A CARBO.</t>
  </si>
  <si>
    <t>406089 - PARAFUSO CABECA SEXT M10X20 RT A CARBO.</t>
  </si>
  <si>
    <t>PARAFUSO CABECA SEXT M10X40 RT INOX</t>
  </si>
  <si>
    <t>406090 - PARAFUSO CABECA SEXT M10X40 RT INOX</t>
  </si>
  <si>
    <t>PARAFUSO CABECA SEXT M10X40 RT LATAO</t>
  </si>
  <si>
    <t>406091 - PARAFUSO CABECA SEXT M10X40 RT LATAO</t>
  </si>
  <si>
    <t>PARAFUSO CABECA SEXT M10X40 RT A CARBO.</t>
  </si>
  <si>
    <t>406092 - PARAFUSO CABECA SEXT M10X40 RT A CARBO.</t>
  </si>
  <si>
    <t>RODA AGROMERICA ARO 7"6X210MM CENTRO 150</t>
  </si>
  <si>
    <t>406093 - RODA AGROMERICA ARO 7"6X210MM CENTRO 150</t>
  </si>
  <si>
    <t>CANECA 600 S P 5 FUROS Ø 11 D 120 MM</t>
  </si>
  <si>
    <t>406094 - CANECA 600 S P 5 FUROS Ø 11 D 120 MM</t>
  </si>
  <si>
    <t>PARAFUSO CABECA SEXT M10X50 RT INOX</t>
  </si>
  <si>
    <t>406095 - PARAFUSO CABECA SEXT M10X50 RT INOX</t>
  </si>
  <si>
    <t>PARAFUSO ALLEN M8X40 RT A CARBO.</t>
  </si>
  <si>
    <t>406096 - PARAFUSO ALLEN M8X40 RT A CARBO.</t>
  </si>
  <si>
    <t>CONEXAO RETA MACHO 1/4"X10MM BSP</t>
  </si>
  <si>
    <t>406097 - CONEXAO RETA MACHO 1/4"X10MM BSP</t>
  </si>
  <si>
    <t>CONEXAO RETA MACHO 1/8"X10MM BSP</t>
  </si>
  <si>
    <t>406098 - CONEXAO RETA MACHO 1/8"X10MM BSP</t>
  </si>
  <si>
    <t>CONEXAO RETA MACHO 3/8"X10MM BSP</t>
  </si>
  <si>
    <t>406099 - CONEXAO RETA MACHO 3/8"X10MM BSP</t>
  </si>
  <si>
    <t>CORRENTE GALVANIZADA METRO 2,4MM</t>
  </si>
  <si>
    <t>406100 - CORRENTE GALVANIZADA METRO 2,4MM</t>
  </si>
  <si>
    <t>PINCA PARA EMBALADORA HTN PVG070001</t>
  </si>
  <si>
    <t>406101 - PINCA PARA EMBALADORA HTN PVG070001</t>
  </si>
  <si>
    <t>EXCENTRICO GOTESP G 431 - EMBALADORA HTN</t>
  </si>
  <si>
    <t>406102 - EXCENTRICO GOTESP G 431 - EMBALADORA HTN</t>
  </si>
  <si>
    <t>CAPACITOR ELETROLITICO 4µF ±5% 450VAC</t>
  </si>
  <si>
    <t>406103 - CAPACITOR ELETROLITICO 4µF ±5% 450VAC</t>
  </si>
  <si>
    <t>PARAFUSO ALLEN S CAB. M5X30 RT INOX</t>
  </si>
  <si>
    <t>406104 - PARAFUSO ALLEN S CAB. M5X30 RT INOX</t>
  </si>
  <si>
    <t>PARAFUSO ALLEN M6X40 RT CHIPB INOX</t>
  </si>
  <si>
    <t>406105 - PARAFUSO ALLEN M6X40 RT CHIPB INOX</t>
  </si>
  <si>
    <t>PARAFUSO ALLEN M8X40 RT CHIP LATAO</t>
  </si>
  <si>
    <t>406106 - PARAFUSO ALLEN M8X40 RT CHIP LATAO</t>
  </si>
  <si>
    <t>PARAFUSO CABECA SEXT M6X20 RT A CARBO.</t>
  </si>
  <si>
    <t>406107 - PARAFUSO CABECA SEXT M6X20 RT A CARBO.</t>
  </si>
  <si>
    <t>PARAFUSO CABECA SEXT M8X20 RT LATAO</t>
  </si>
  <si>
    <t>406108 - PARAFUSO CABECA SEXT M8X20 RT LATAO</t>
  </si>
  <si>
    <t>GUIA DO MORDENTE SUPERIOR FPM 060126</t>
  </si>
  <si>
    <t>406109 - GUIA DO MORDENTE SUPERIOR FPM 060126</t>
  </si>
  <si>
    <t>GUIA DO MORDENTE INFERIOR FPM 060136</t>
  </si>
  <si>
    <t>406110 - GUIA DO MORDENTE INFERIOR FPM 060136</t>
  </si>
  <si>
    <t>GUIA DO CABECOTE GOTESP FPM 060341</t>
  </si>
  <si>
    <t>406111 - GUIA DO CABECOTE GOTESP FPM 060341</t>
  </si>
  <si>
    <t>KIT DE EXAUSTOR EOLICO</t>
  </si>
  <si>
    <t>406112 - KIT DE EXAUSTOR EOLICO</t>
  </si>
  <si>
    <t>MANGUEIRA ISAL AZUL 1.1/2</t>
  </si>
  <si>
    <t>406113 - MANGUEIRA ISAL AZUL 1.1/2</t>
  </si>
  <si>
    <t>RESISTENCIA INFRAVERMELHA - 320X37 LIMAQ</t>
  </si>
  <si>
    <t>406114 - RESISTENCIA INFRAVERMELHA - 320X37 LIMAQ</t>
  </si>
  <si>
    <t>CHAVE BOIA AUTOMATICA 1,50MTS ANAUGER</t>
  </si>
  <si>
    <t>406115 - CHAVE BOIA AUTOMATICA 1,50MTS ANAUGER</t>
  </si>
  <si>
    <t>RESISTENCIA BARBANTE SILICONE LIMAQ</t>
  </si>
  <si>
    <t>406116 - RESISTENCIA BARBANTE SILICONE LIMAQ</t>
  </si>
  <si>
    <t>RESISTENCIA BARBANTE SILICONE 3MT LIMAQ</t>
  </si>
  <si>
    <t>406117 - RESISTENCIA BARBANTE SILICONE 3MT LIMAQ</t>
  </si>
  <si>
    <t>COLA CANO 175GR C/PINCEL PLASTUBOS</t>
  </si>
  <si>
    <t>406118 - COLA CANO 175GR C/PINCEL PLASTUBOS</t>
  </si>
  <si>
    <t>RESISTENCIA TUBULAR 3KW 3ELEMENT. LIMAQ</t>
  </si>
  <si>
    <t>406119 - RESISTENCIA TUBULAR 3KW 3ELEMENT. LIMAQ</t>
  </si>
  <si>
    <t>LUVA SOLD LR 60 X 2"PLASTUBOS KRONA</t>
  </si>
  <si>
    <t>406120 - LUVA SOLD LR 60 X 2"PLASTUBOS KRONA</t>
  </si>
  <si>
    <t>PLASTUBOS TUBO SOLD 60MM-2METROS</t>
  </si>
  <si>
    <t>406121 - PLASTUBOS TUBO SOLD 60MM-2METROS</t>
  </si>
  <si>
    <t>FILTRO SECUNDARIO 12MFP890976</t>
  </si>
  <si>
    <t>406122 - FILTRO SECUNDARIO 12MFP890976</t>
  </si>
  <si>
    <t>ROLAMENTO DE ESFERA 4311963M2</t>
  </si>
  <si>
    <t>406123 - ROLAMENTO DE ESFERA 4311963M2</t>
  </si>
  <si>
    <t>FILTRO DE ADMISSAO ROTOR E PACK 15/20HP</t>
  </si>
  <si>
    <t>406124 - FILTRO DE ADMISSAO ROTOR E PACK 15/20HP</t>
  </si>
  <si>
    <t>FILTRO DE OLEO ROTOR/PACK 15/20/25/30 HP</t>
  </si>
  <si>
    <t>406125 - FILTRO DE OLEO ROTOR/PACK 15/20/25/30 HP</t>
  </si>
  <si>
    <t>FILTRO SEPARADOR AR/OLEO 15/25 HP</t>
  </si>
  <si>
    <t>406126 - FILTRO SEPARADOR AR/OLEO 15/25 HP</t>
  </si>
  <si>
    <t>OLEO SINTETICO METALPLAN</t>
  </si>
  <si>
    <t>406127 - OLEO SINTETICO METALPLAN</t>
  </si>
  <si>
    <t>KIT DE REP. VALV. TERMOST. 4 A 50HP PC</t>
  </si>
  <si>
    <t>406128 - KIT DE REP. VALV. TERMOST. 4 A 50HP PC</t>
  </si>
  <si>
    <t>KIT DE REP. VALV. DE PRES. MIN. 4 A 20HP</t>
  </si>
  <si>
    <t>406129 - KIT DE REP. VALV. DE PRES. MIN. 4 A 20HP</t>
  </si>
  <si>
    <t>KIT DE REP. VALV. DE ADM 15/25 HP</t>
  </si>
  <si>
    <t>406130 - KIT DE REP. VALV. DE ADM 15/25 HP</t>
  </si>
  <si>
    <t>ELEMENTO FILTRANTE DUPLO GHF1 20/40</t>
  </si>
  <si>
    <t>406131 - ELEMENTO FILTRANTE DUPLO GHF1 20/40</t>
  </si>
  <si>
    <t>CORREIA 3VX430</t>
  </si>
  <si>
    <t>406132 - CORREIA 3VX430</t>
  </si>
  <si>
    <t>BORRACHA PARA VEDACAO 1,50MTS</t>
  </si>
  <si>
    <t>406133 - BORRACHA PARA VEDACAO 1,50MTS</t>
  </si>
  <si>
    <t>CABECA DE PRENSAGEM BIG</t>
  </si>
  <si>
    <t>406134 - CABECA DE PRENSAGEM BIG</t>
  </si>
  <si>
    <t>PINO DE PRENSAGEM BIG</t>
  </si>
  <si>
    <t>406135 - PINO DE PRENSAGEM BIG</t>
  </si>
  <si>
    <t>FONTE DE ALIMENTACAO AVULSA 3732069</t>
  </si>
  <si>
    <t>406136 - FONTE DE ALIMENTACAO AVULSA 3732069</t>
  </si>
  <si>
    <t>406137 - CHUVEIRO LAVA OLHOS MODELO CL-001 F</t>
  </si>
  <si>
    <t>VOLANTE DA DIRECAO EMPILHADEIRA</t>
  </si>
  <si>
    <t>406138 - VOLANTE DA DIRECAO EMPILHADEIRA</t>
  </si>
  <si>
    <t>MOTOR SELADORA 24V 46W F006 WM0310 BOSCH</t>
  </si>
  <si>
    <t>406139 - MOTOR SELADORA 24V 46W F006 WM0310 BOSCH</t>
  </si>
  <si>
    <t>CAIXA VEDADA IP55 P/ DISJUNTOR MOTOR</t>
  </si>
  <si>
    <t>406140 - CAIXA VEDADA IP55 P/ DISJUNTOR MOTOR</t>
  </si>
  <si>
    <t>KIT TOUCHSCREEN B</t>
  </si>
  <si>
    <t>406141 - KIT TOUCHSCREEN B</t>
  </si>
  <si>
    <t>DISPOSITIVO DE TRAVAMENTO P/ CAIXA</t>
  </si>
  <si>
    <t>406142 - DISPOSITIVO DE TRAVAMENTO P/ CAIXA</t>
  </si>
  <si>
    <t>VALVULA BORB. 2" 2TC SEDE SILICONE</t>
  </si>
  <si>
    <t>406143 - VALVULA BORB. 2" 2TC SEDE SILICONE</t>
  </si>
  <si>
    <t>CILINDRO COMPACTO ADVU 25X15 HASTE F</t>
  </si>
  <si>
    <t>406144 - CILINDRO COMPACTO ADVU 25X15 HASTE F</t>
  </si>
  <si>
    <t>MOTOR DE 10HP 4 POLOS 220/380V</t>
  </si>
  <si>
    <t>406145 - MOTOR DE 10HP 4 POLOS 220/380V</t>
  </si>
  <si>
    <t>CASTELO BL30 4HP FC INOX 316L BOMBINOX</t>
  </si>
  <si>
    <t>406146 - CASTELO BL30 4HP FC INOX 316L BOMBINOX</t>
  </si>
  <si>
    <t>CONJUNTO EMBREAGEM P/TRATOR MF275</t>
  </si>
  <si>
    <t>406147 - CONJUNTO EMBREAGEM P/TRATOR MF275</t>
  </si>
  <si>
    <t>BORRACHA ESPONJOSA 32X10MM</t>
  </si>
  <si>
    <t>406148 - BORRACHA ESPONJOSA 32X10MM</t>
  </si>
  <si>
    <t>TRANSFORMADOR 8 KVA</t>
  </si>
  <si>
    <t>406149 - TRANSFORMADOR 8 KVA</t>
  </si>
  <si>
    <t>COTOVELO MACHO 1/4"X12</t>
  </si>
  <si>
    <t>406150 - COTOVELO MACHO 1/4"X12</t>
  </si>
  <si>
    <t>COTOVELO MACHO 12X1/2 BSP 881</t>
  </si>
  <si>
    <t>406151 - COTOVELO MACHO 12X1/2 BSP 881</t>
  </si>
  <si>
    <t>COTOVELO MACHO 10X1/2 BSP 880</t>
  </si>
  <si>
    <t>406152 - COTOVELO MACHO 10X1/2 BSP 880</t>
  </si>
  <si>
    <t>COTOVELO MACHO 10X1/8 BSP 878</t>
  </si>
  <si>
    <t>406153 - COTOVELO MACHO 10X1/8 BSP 878</t>
  </si>
  <si>
    <t>REGULADOR DE FLUXO 1/4X12MM BSP</t>
  </si>
  <si>
    <t>406154 - REGULADOR DE FLUXO 1/4X12MM BSP</t>
  </si>
  <si>
    <t>REGULADOR DE FLUXO 1/4X10MM BSP</t>
  </si>
  <si>
    <t>406155 - REGULADOR DE FLUXO 1/4X10MM BSP</t>
  </si>
  <si>
    <t>REGULADOR DE FLUXO AGULHA 1/4X06MM BSP</t>
  </si>
  <si>
    <t>406156 - REGULADOR DE FLUXO AGULHA 1/4X06MM BSP</t>
  </si>
  <si>
    <t>COTOVELO MACHO 3/8X06MM BSP 879</t>
  </si>
  <si>
    <t>406157 - COTOVELO MACHO 3/8X06MM BSP 879</t>
  </si>
  <si>
    <t>REGISTRO ESFERA MINI LATAO CROMADO 1/4"</t>
  </si>
  <si>
    <t>406158 - REGISTRO ESFERA MINI LATAO CROMADO 1/4"</t>
  </si>
  <si>
    <t>UNIAO PARA REDUCAO 12MMX10MM XPG1210</t>
  </si>
  <si>
    <t>406159 - UNIAO PARA REDUCAO 12MMX10MM XPG1210</t>
  </si>
  <si>
    <t>UNIAO PARA REDUCAO 10MMX08MM XPG1008</t>
  </si>
  <si>
    <t>406160 - UNIAO PARA REDUCAO 10MMX08MM XPG1008</t>
  </si>
  <si>
    <t>UNIAO PARA REDUCAO 08MMX06MM XPG08-06</t>
  </si>
  <si>
    <t>406161 - UNIAO PARA REDUCAO 08MMX06MM XPG08-06</t>
  </si>
  <si>
    <t>CONEXAO EMENDA RETA 12MM</t>
  </si>
  <si>
    <t>406162 - CONEXAO EMENDA RETA 12MM</t>
  </si>
  <si>
    <t>CONEXAO EMENDA RETA 10MM</t>
  </si>
  <si>
    <t>406163 - CONEXAO EMENDA RETA 10MM</t>
  </si>
  <si>
    <t>CONEXAO EMENDA RETA 08MM</t>
  </si>
  <si>
    <t>406164 - CONEXAO EMENDA RETA 08MM</t>
  </si>
  <si>
    <t>CONEXAO EMENDA RETA 06MM</t>
  </si>
  <si>
    <t>406165 - CONEXAO EMENDA RETA 06MM</t>
  </si>
  <si>
    <t>CONEXAO RETA MACHO 1/4"X06MM BSP</t>
  </si>
  <si>
    <t>406166 - CONEXAO RETA MACHO 1/4"X06MM BSP</t>
  </si>
  <si>
    <t>CONEXAO RETA MACHO 1/2"X06MM BSP</t>
  </si>
  <si>
    <t>406167 - CONEXAO RETA MACHO 1/2"X06MM BSP</t>
  </si>
  <si>
    <t>CONEXAO RETA MACHO 3/8"X06MM BSP</t>
  </si>
  <si>
    <t>406168 - CONEXAO RETA MACHO 3/8"X06MM BSP</t>
  </si>
  <si>
    <t>OLEO HIDRAULICO 68 2327290</t>
  </si>
  <si>
    <t>406169 - OLEO HIDRAULICO 68 2327290</t>
  </si>
  <si>
    <t>CONEXAO RETA MACHO 1/2"X08MM BSP</t>
  </si>
  <si>
    <t>406170 - CONEXAO RETA MACHO 1/2"X08MM BSP</t>
  </si>
  <si>
    <t>ARRUELA IRLRP0000006736</t>
  </si>
  <si>
    <t>406171 - ARRUELA IRLRP0000006736</t>
  </si>
  <si>
    <t>PARAFUSO IR9045316241</t>
  </si>
  <si>
    <t>406172 - PARAFUSO IR9045316241</t>
  </si>
  <si>
    <t>RESISTENCIA TUBULAR 332X340 1000W 127V</t>
  </si>
  <si>
    <t>406173 - RESISTENCIA TUBULAR 332X340 1000W 127V</t>
  </si>
  <si>
    <t>CABO DO MASTRO LINDE IR1873810300</t>
  </si>
  <si>
    <t>406174 - CABO DO MASTRO LINDE IR1873810300</t>
  </si>
  <si>
    <t>CABO ESPIRAL LINDE IR0002322466</t>
  </si>
  <si>
    <t>406175 - CABO ESPIRAL LINDE IR0002322466</t>
  </si>
  <si>
    <t>CONEXAO RETA MACHO 1/8"X8MM BSP</t>
  </si>
  <si>
    <t>406176 - CONEXAO RETA MACHO 1/8"X8MM BSP</t>
  </si>
  <si>
    <t>RETENTOR VITON 30X47X09MM</t>
  </si>
  <si>
    <t>406180 - RETENTOR VITON 30X47X09MM</t>
  </si>
  <si>
    <t>CABO DE POTENCIA LINDE NR0004467745</t>
  </si>
  <si>
    <t>406181 - CABO DE POTENCIA LINDE NR0004467745</t>
  </si>
  <si>
    <t>CABO DE POTENCIA STILL NR0004461344</t>
  </si>
  <si>
    <t>406182 - CABO DE POTENCIA STILL NR0004461344</t>
  </si>
  <si>
    <t>COMPRESSOR DE AR KEASER ASD30 SERIE 2559</t>
  </si>
  <si>
    <t>406190 - COMPRESSOR DE AR KEASER ASD30 SERIE 2559</t>
  </si>
  <si>
    <t>CHICOTE ELETRICO CROWN</t>
  </si>
  <si>
    <t>406191 - CHICOTE ELETRICO CROWN</t>
  </si>
  <si>
    <t>MANGUEIRA HIDRAULICA 1.1/2" TOMBADOR</t>
  </si>
  <si>
    <t>406192 - MANGUEIRA HIDRAULICA 1.1/2" TOMBADOR</t>
  </si>
  <si>
    <t>LAMINA 4740 SMINPACK</t>
  </si>
  <si>
    <t>406193 - LAMINA 4740 SMINPACK</t>
  </si>
  <si>
    <t>PLACA 0184 - 0644 SMINPACK</t>
  </si>
  <si>
    <t>406194 - PLACA 0184 - 0644 SMINPACK</t>
  </si>
  <si>
    <t>PLACA 0159 SMINPACK</t>
  </si>
  <si>
    <t>406195 - PLACA 0159 SMINPACK</t>
  </si>
  <si>
    <t>DISTANCIADOR 2530 SMINPACK</t>
  </si>
  <si>
    <t>406196 - DISTANCIADOR 2530 SMINPACK</t>
  </si>
  <si>
    <t>MOLA A COMPRESSAO 0417 SMINPACK</t>
  </si>
  <si>
    <t>406197 - MOLA A COMPRESSAO 0417 SMINPACK</t>
  </si>
  <si>
    <t>REDONDO 0641 SMINPACK</t>
  </si>
  <si>
    <t>406198 - REDONDO 0641 SMINPACK</t>
  </si>
  <si>
    <t>ARRUELA 1588 SMINPACK</t>
  </si>
  <si>
    <t>406199 - ARRUELA 1588 SMINPACK</t>
  </si>
  <si>
    <t>PARAFUSO 1376 SMINPACK</t>
  </si>
  <si>
    <t>406200 - PARAFUSO 1376 SMINPACK</t>
  </si>
  <si>
    <t>SENSOR SMINPACK</t>
  </si>
  <si>
    <t>406201 - SENSOR SMINPACK</t>
  </si>
  <si>
    <t>TUBO LIGACAO BLOCO DISTRIB LINDE 2316684</t>
  </si>
  <si>
    <t>406202 - TUBO LIGACAO BLOCO DISTRIB LINDE 2316684</t>
  </si>
  <si>
    <t>TUBO LIGACAO BLOCO DISTRIB LINDE 2316683</t>
  </si>
  <si>
    <t>406203 - TUBO LIGACAO BLOCO DISTRIB LINDE 2316683</t>
  </si>
  <si>
    <t>TUBO LIGACAO BLOCO DISTRIB LINDE 2316682</t>
  </si>
  <si>
    <t>406204 - TUBO LIGACAO BLOCO DISTRIB LINDE 2316682</t>
  </si>
  <si>
    <t>TUBO LIGACAO BLOCO DISTRIB LINDE 2316681</t>
  </si>
  <si>
    <t>406205 - TUBO LIGACAO BLOCO DISTRIB LINDE 2316681</t>
  </si>
  <si>
    <t>CHICOTE FREIO MICRO LINDE NR0004479354</t>
  </si>
  <si>
    <t>406207 - CHICOTE FREIO MICRO LINDE NR0004479354</t>
  </si>
  <si>
    <t>BUCHA DE BRONZE TM-65</t>
  </si>
  <si>
    <t>406208 - BUCHA DE BRONZE TM-65</t>
  </si>
  <si>
    <t>ROLAMENTO RX50 LINDE IR0000163670</t>
  </si>
  <si>
    <t>406210 - ROLAMENTO RX50 LINDE IR0000163670</t>
  </si>
  <si>
    <t>FILTRO SECADOR DANFOSS 7/8" - 023Z0071</t>
  </si>
  <si>
    <t>406211 - FILTRO SECADOR DANFOSS 7/8" - 023Z0071</t>
  </si>
  <si>
    <t>VALVULA DE RETENCAO RETA MAGNETICA S 7/8</t>
  </si>
  <si>
    <t>406212 - VALVULA DE RETENCAO RETA MAGNETICA S 7/8</t>
  </si>
  <si>
    <t>GAS REFRIGERANTE R410A - 11,35 KG</t>
  </si>
  <si>
    <t>406213 - GAS REFRIGERANTE R410A - 11,35 KG</t>
  </si>
  <si>
    <t>EIXO DO BATEDOR SUPER PRENSA</t>
  </si>
  <si>
    <t>406214 - EIXO DO BATEDOR SUPER PRENSA</t>
  </si>
  <si>
    <t>CABO ACO (25,40)1"POLIDO 6X25 AF</t>
  </si>
  <si>
    <t>406215 - CABO ACO (25,40)1"POLIDO 6X25 AF</t>
  </si>
  <si>
    <t>ALAVANCA IR0009310159 LINDE</t>
  </si>
  <si>
    <t>406216 - ALAVANCA IR0009310159 LINDE</t>
  </si>
  <si>
    <t>VENTILADOR 24V IR7918911717 LINDE</t>
  </si>
  <si>
    <t>406217 - VENTILADOR 24V IR7918911717 LINDE</t>
  </si>
  <si>
    <t>TAMPA PROTECAO STILL IR0004499317</t>
  </si>
  <si>
    <t>406219 - TAMPA PROTECAO STILL IR0004499317</t>
  </si>
  <si>
    <t>BOMBA SUBMERSA P/ OLEO DIESEL E AGUA 12V</t>
  </si>
  <si>
    <t>406220 - BOMBA SUBMERSA P/ OLEO DIESEL E AGUA 12V</t>
  </si>
  <si>
    <t>MANGUEIRA 3/4 COM BICO VAZAO 20L/MIN</t>
  </si>
  <si>
    <t>406221 - MANGUEIRA 3/4 COM BICO VAZAO 20L/MIN</t>
  </si>
  <si>
    <t>FEMEA GIRATORIA 90° FACE PLANA 1" X 1/2"</t>
  </si>
  <si>
    <t>406222 - FEMEA GIRATORIA 90° FACE PLANA 1" X 1/2"</t>
  </si>
  <si>
    <t>FEMEA GIRATORIA RETA FACE PLANA 1"X 1/2"</t>
  </si>
  <si>
    <t>406223 - FEMEA GIRATORIA RETA FACE PLANA 1"X 1/2"</t>
  </si>
  <si>
    <t>CAPA NACIONAL 1/2"</t>
  </si>
  <si>
    <t>406224 - CAPA NACIONAL 1/2"</t>
  </si>
  <si>
    <t>MANGUEIRA HID. 1/2" 100R2 TRAMAS</t>
  </si>
  <si>
    <t>406225 - MANGUEIRA HID. 1/2" 100R2 TRAMAS</t>
  </si>
  <si>
    <t>GUIA DESLOCADOR LATERAL IR1634468900</t>
  </si>
  <si>
    <t>406226 - GUIA DESLOCADOR LATERAL IR1634468900</t>
  </si>
  <si>
    <t>BICO LUBRIF AM8 X1 IR9607021080</t>
  </si>
  <si>
    <t>406227 - BICO LUBRIF AM8 X1 IR9607021080</t>
  </si>
  <si>
    <t>INTERRUPTOR ELETRICO DE EMPILHADEIRA</t>
  </si>
  <si>
    <t>406228 - INTERRUPTOR ELETRICO DE EMPILHADEIRA</t>
  </si>
  <si>
    <t>ROLDANA COM PINOS</t>
  </si>
  <si>
    <t>406229 - ROLDANA COM PINOS</t>
  </si>
  <si>
    <t>CORREIA TRASNP. BORRACHA 6 MTS X 55 POL</t>
  </si>
  <si>
    <t>406230 - CORREIA TRASNP. BORRACHA 6 MTS X 55 POL</t>
  </si>
  <si>
    <t>CORREIA TRASNP DE BORRACHA 16MTS X 600MM</t>
  </si>
  <si>
    <t>406231 - CORREIA TRASNP DE BORRACHA 16MTS X 600MM</t>
  </si>
  <si>
    <t>BOBINA DE CHAPA GAL 1200MM X 0,5MM X 25M</t>
  </si>
  <si>
    <t>406232 - BOBINA DE CHAPA GAL 1200MM X 0,5MM X 25M</t>
  </si>
  <si>
    <t>TUBO REDONDO 6" x 1,5 x 2400MM</t>
  </si>
  <si>
    <t>406233 - TUBO REDONDO 6" x 1,5 x 2400MM</t>
  </si>
  <si>
    <t>GOMO DE CURVA 6"</t>
  </si>
  <si>
    <t>406234 - GOMO DE CURVA 6"</t>
  </si>
  <si>
    <t>FLANGE C/ 4 FUROS E ESPESSURA DE 3/16"</t>
  </si>
  <si>
    <t>406235 - FLANGE C/ 4 FUROS E ESPESSURA DE 3/16"</t>
  </si>
  <si>
    <t>CHAVE DE NIVEL ROTATIVA RDHAX14BA0A</t>
  </si>
  <si>
    <t>406236 - CHAVE DE NIVEL ROTATIVA RDHAX14BA0A</t>
  </si>
  <si>
    <t>CAIXA BOMBA CBV.IA 40</t>
  </si>
  <si>
    <t>406237 - CAIXA BOMBA CBV.IA 40</t>
  </si>
  <si>
    <t>MOTOREDUTOR 1.5HP TRANSELEVADOR DUPLO</t>
  </si>
  <si>
    <t>406238 - MOTOREDUTOR 1.5HP TRANSELEVADOR DUPLO</t>
  </si>
  <si>
    <t>PARAFUSO LINDE NR0000420001</t>
  </si>
  <si>
    <t>406239 - PARAFUSO LINDE NR0000420001</t>
  </si>
  <si>
    <t>CABO ACO (16)5/8"POLIDO 6X25 AF</t>
  </si>
  <si>
    <t>406240 - CABO ACO (16)5/8"POLIDO 6X25 AF</t>
  </si>
  <si>
    <t>PRESILHA CABO ACO (16) 5/8"COM COSTURA</t>
  </si>
  <si>
    <t>406241 - PRESILHA CABO ACO (16) 5/8"COM COSTURA</t>
  </si>
  <si>
    <t>SAPATILHA FORJADA GALVANIZADA PESADA 5/8</t>
  </si>
  <si>
    <t>406242 - SAPATILHA FORJADA GALVANIZADA PESADA 5/8</t>
  </si>
  <si>
    <t>PRESILHA CABO ACO (26) 1"SEM COSTURA</t>
  </si>
  <si>
    <t>406243 - PRESILHA CABO ACO (26) 1"SEM COSTURA</t>
  </si>
  <si>
    <t>SAPATILHA FORJADA GALVANIZADA PESADA 1"</t>
  </si>
  <si>
    <t>406244 - SAPATILHA FORJADA GALVANIZADA PESADA 1"</t>
  </si>
  <si>
    <t>GRAMPO CABO ACO 5/8" LEVE REFORCADO</t>
  </si>
  <si>
    <t>406245 - GRAMPO CABO ACO 5/8" LEVE REFORCADO</t>
  </si>
  <si>
    <t>GRAMPO CABO ACO 1" LEVE REFORCADO</t>
  </si>
  <si>
    <t>406246 - GRAMPO CABO ACO 1" LEVE REFORCADO</t>
  </si>
  <si>
    <t>VALVULA SERVO DANFOSS TIPO EV220B 3/8"</t>
  </si>
  <si>
    <t>406247 - VALVULA SERVO DANFOSS TIPO EV220B 3/8"</t>
  </si>
  <si>
    <t>BOBINA SOLENOIDE DANFOSS 24VCC 16W</t>
  </si>
  <si>
    <t>406248 - BOBINA SOLENOIDE DANFOSS 24VCC 16W</t>
  </si>
  <si>
    <t>CONECTOR PARA A BOBINA DANFOSS - IP65</t>
  </si>
  <si>
    <t>406249 - CONECTOR PARA A BOBINA DANFOSS - IP65</t>
  </si>
  <si>
    <t>ANEL DE VEDACAO IR0009631077</t>
  </si>
  <si>
    <t>406250 - ANEL DE VEDACAO IR0009631077</t>
  </si>
  <si>
    <t>CHAPA PROTECAO DE ACO LINDE NR0002322379</t>
  </si>
  <si>
    <t>406251 - CHAPA PROTECAO DE ACO LINDE NR0002322379</t>
  </si>
  <si>
    <t>CORREIA PERFIL V A66</t>
  </si>
  <si>
    <t>406252 - CORREIA PERFIL V A66</t>
  </si>
  <si>
    <t>VIBRA STOP MINI 3/8X90 MM - 2000 KG</t>
  </si>
  <si>
    <t>406253 - VIBRA STOP MINI 3/8X90 MM - 2000 KG</t>
  </si>
  <si>
    <t>KIT VALVULA TEMOSTATICA 2901161700</t>
  </si>
  <si>
    <t>406254 - KIT VALVULA TEMOSTATICA 2901161700</t>
  </si>
  <si>
    <t>BASE MOTOREDUTOR PRENSA SIMPLES</t>
  </si>
  <si>
    <t>406255 - BASE MOTOREDUTOR PRENSA SIMPLES</t>
  </si>
  <si>
    <t>EIXO MOTOREDUTOR PRENSA SIMPLES</t>
  </si>
  <si>
    <t>406256 - EIXO MOTOREDUTOR PRENSA SIMPLES</t>
  </si>
  <si>
    <t>COTOVELO DE ACO SOLDA 3"</t>
  </si>
  <si>
    <t>406257 - COTOVELO DE ACO SOLDA 3"</t>
  </si>
  <si>
    <t>SUPORTE MAO FRANCESA 30X20</t>
  </si>
  <si>
    <t>406258 - SUPORTE MAO FRANCESA 30X20</t>
  </si>
  <si>
    <t>ELETRODO 6013 2,5MM</t>
  </si>
  <si>
    <t>406259 - ELETRODO 6013 2,5MM</t>
  </si>
  <si>
    <t>VALVULA SERVO DANFOSS TIPO EV220B 1/4"</t>
  </si>
  <si>
    <t>406260 - VALVULA SERVO DANFOSS TIPO EV220B 1/4"</t>
  </si>
  <si>
    <t>BOBINA SOLENOIDE DANFOSS 24VCC 14W</t>
  </si>
  <si>
    <t>406261 - BOBINA SOLENOIDE DANFOSS 24VCC 14W</t>
  </si>
  <si>
    <t>FILTRO SECANTE DANFOSS DML-083 3/8"</t>
  </si>
  <si>
    <t>406262 - FILTRO SECANTE DANFOSS DML-083 3/8"</t>
  </si>
  <si>
    <t>PARAFUSO ALLEN COM CABECA 1/4X2</t>
  </si>
  <si>
    <t>406263 - PARAFUSO ALLEN COM CABECA 1/4X2</t>
  </si>
  <si>
    <t>KIT ROLAMENTO CONTRA RECUO CWA</t>
  </si>
  <si>
    <t>406264 - KIT ROLAMENTO CONTRA RECUO CWA</t>
  </si>
  <si>
    <t>ARRUELA PRESSAO LEVE 1/4"</t>
  </si>
  <si>
    <t>406265 - ARRUELA PRESSAO LEVE 1/4"</t>
  </si>
  <si>
    <t>EIXO TREFILADO RED SAE 1045 2" X 6000MM</t>
  </si>
  <si>
    <t>406266 - EIXO TREFILADO RED SAE 1045 2" X 6000MM</t>
  </si>
  <si>
    <t>CORREIA PRETA C/IMPRESSAO U 70,000X0,500</t>
  </si>
  <si>
    <t>406267 - CORREIA PRETA C/IMPRESSAO U 70,000X0,500</t>
  </si>
  <si>
    <t>ORBITROL DE TRATOR</t>
  </si>
  <si>
    <t>406268 - ORBITROL DE TRATOR</t>
  </si>
  <si>
    <t>ACOPLADOR 4" X 4</t>
  </si>
  <si>
    <t>406269 - ACOPLADOR 4" X 4</t>
  </si>
  <si>
    <t>ACOPLADOR 4" X 3</t>
  </si>
  <si>
    <t>406270 - ACOPLADOR 4" X 3</t>
  </si>
  <si>
    <t>TRAVA DE ACOPLADOR</t>
  </si>
  <si>
    <t>406271 - TRAVA DE ACOPLADOR</t>
  </si>
  <si>
    <t>TUBO PVC SOLDAVEL 25MM</t>
  </si>
  <si>
    <t>406272 - TUBO PVC SOLDAVEL 25MM</t>
  </si>
  <si>
    <t>JOELHO PVC SOLDAVEL 90 GRAUS 25MM</t>
  </si>
  <si>
    <t>406273 - JOELHO PVC SOLDAVEL 90 GRAUS 25MM</t>
  </si>
  <si>
    <t>TE PVC SOLDAVEL 25MM</t>
  </si>
  <si>
    <t>406274 - TE PVC SOLDAVEL 25MM</t>
  </si>
  <si>
    <t>LUVA PVC SOLDAVEL 25MM</t>
  </si>
  <si>
    <t>406275 - LUVA PVC SOLDAVEL 25MM</t>
  </si>
  <si>
    <t>CAP TAMPAO PVC SOLDAVEL 25MM</t>
  </si>
  <si>
    <t>406276 - CAP TAMPAO PVC SOLDAVEL 25MM</t>
  </si>
  <si>
    <t>FOOD GRADE SILICONE HOSE</t>
  </si>
  <si>
    <t>406278 - FOOD GRADE SILICONE HOSE</t>
  </si>
  <si>
    <t>BEARING MODEL 6003</t>
  </si>
  <si>
    <t>406279 - BEARING MODEL 6003</t>
  </si>
  <si>
    <t>BEARING MODEL 6004</t>
  </si>
  <si>
    <t>406280 - BEARING MODEL 6004</t>
  </si>
  <si>
    <t>BEARING MODEL 6010</t>
  </si>
  <si>
    <t>406281 - BEARING MODEL 6010</t>
  </si>
  <si>
    <t>BEARING MODEL 6209</t>
  </si>
  <si>
    <t>406282 - BEARING MODEL 6209</t>
  </si>
  <si>
    <t>BEARING MODEL 51213</t>
  </si>
  <si>
    <t>406283 - BEARING MODEL 51213</t>
  </si>
  <si>
    <t>SWITCHES MODEL CS1-U</t>
  </si>
  <si>
    <t>406284 - SWITCHES MODEL CS1-U</t>
  </si>
  <si>
    <t>ROTARY SYRUP DISH</t>
  </si>
  <si>
    <t>406285 - ROTARY SYRUP DISH</t>
  </si>
  <si>
    <t>SMALL REALY MODEL NXJ/2Z24VDC</t>
  </si>
  <si>
    <t>406286 - SMALL REALY MODEL NXJ/2Z24VDC</t>
  </si>
  <si>
    <t>POWDER FEEDING TUBE</t>
  </si>
  <si>
    <t>406287 - POWDER FEEDING TUBE</t>
  </si>
  <si>
    <t>THERMOCOUPLE</t>
  </si>
  <si>
    <t>406288 - THERMOCOUPLE</t>
  </si>
  <si>
    <t>HEATING ROD</t>
  </si>
  <si>
    <t>406289 - HEATING ROD</t>
  </si>
  <si>
    <t>ONE-WAY VALVE</t>
  </si>
  <si>
    <t>406290 - ONE-WAY VALVE</t>
  </si>
  <si>
    <t>RETAINING MODEL 45</t>
  </si>
  <si>
    <t>406291 - RETAINING MODEL 45</t>
  </si>
  <si>
    <t>RETAINING MODEL 20</t>
  </si>
  <si>
    <t>406292 - RETAINING MODEL 20</t>
  </si>
  <si>
    <t>RETAINING MODEL 35</t>
  </si>
  <si>
    <t>406293 - RETAINING MODEL 35</t>
  </si>
  <si>
    <t>SKELETON OIL SEAL MODEL 17-35-8</t>
  </si>
  <si>
    <t>406294 - SKELETON OIL SEAL MODEL 17-35-8</t>
  </si>
  <si>
    <t>SKELETON OIL SEAL MODEL 100-125-12</t>
  </si>
  <si>
    <t>406295 - SKELETON OIL SEAL MODEL 100-125-12</t>
  </si>
  <si>
    <t>SKELETON OIL SEAL MODEL 20-30-10</t>
  </si>
  <si>
    <t>406296 - SKELETON OIL SEAL MODEL 20-30-10</t>
  </si>
  <si>
    <t>POSITIONING SLEEVE</t>
  </si>
  <si>
    <t>406297 - POSITIONING SLEEVE</t>
  </si>
  <si>
    <t>TOUCH SCREEN</t>
  </si>
  <si>
    <t>406298 - TOUCH SCREEN</t>
  </si>
  <si>
    <t>SCHNEIDER CONTACTOR MODEL 1210</t>
  </si>
  <si>
    <t>406299 - SCHNEIDER CONTACTOR MODEL 1210</t>
  </si>
  <si>
    <t>SCHNEIDER THERMAL RELAY MODEL 4-6</t>
  </si>
  <si>
    <t>406300 - SCHNEIDER THERMAL RELAY MODEL 4-6</t>
  </si>
  <si>
    <t>SCHNEIDER CIRCUIT BREAKER MODEL 3P 16A</t>
  </si>
  <si>
    <t>406301 - SCHNEIDER CIRCUIT BREAKER MODEL 3P 16A</t>
  </si>
  <si>
    <t>LOAD CELL 100 KG</t>
  </si>
  <si>
    <t>406302 - LOAD CELL 100 KG</t>
  </si>
  <si>
    <t>LOAD CELL 200 KG</t>
  </si>
  <si>
    <t>406303 - LOAD CELL 200 KG</t>
  </si>
  <si>
    <t>WEIGHING INSTRUMENT MODEL 550</t>
  </si>
  <si>
    <t>406304 - WEIGHING INSTRUMENT MODEL 550</t>
  </si>
  <si>
    <t>PHOTOELETRIC SWITCH MODEL BR400-DDT</t>
  </si>
  <si>
    <t>406305 - PHOTOELETRIC SWITCH MODEL BR400-DDT</t>
  </si>
  <si>
    <t>SERVO MOTOR WITH DRIVER 6M CABLE 0,75KW</t>
  </si>
  <si>
    <t>406306 - SERVO MOTOR WITH DRIVER 6M CABLE 0,75KW</t>
  </si>
  <si>
    <t>DOUBLE DIAPHRAGM COUPLING MODEL D56L63</t>
  </si>
  <si>
    <t>406307 - DOUBLE DIAPHRAGM COUPLING MODEL D56L63</t>
  </si>
  <si>
    <t>DOUBLE DIAPHRAGM COUPLING MODEL D44L50</t>
  </si>
  <si>
    <t>406308 - DOUBLE DIAPHRAGM COUPLING MODEL D44L50</t>
  </si>
  <si>
    <t>UPE PLATE MODEL 10*50*460</t>
  </si>
  <si>
    <t>406309 - UPE PLATE MODEL 10*50*460</t>
  </si>
  <si>
    <t>BEARING MODEL 6006</t>
  </si>
  <si>
    <t>406310 - BEARING MODEL 6006</t>
  </si>
  <si>
    <t>BEARING MODEL 206</t>
  </si>
  <si>
    <t>406311 - BEARING MODEL 206</t>
  </si>
  <si>
    <t>BUCKET HOPPER</t>
  </si>
  <si>
    <t>406312 - BUCKET HOPPER</t>
  </si>
  <si>
    <t>RELE EST. SOLIDO 3UG4651 1AW30</t>
  </si>
  <si>
    <t>406313 - RELE EST. SOLIDO 3UG4651 1AW30</t>
  </si>
  <si>
    <t>ANEL RETENTOR 4F-9653</t>
  </si>
  <si>
    <t>406314 - ANEL RETENTOR 4F-9653</t>
  </si>
  <si>
    <t>ANEL CATERPILLAR 6V5778</t>
  </si>
  <si>
    <t>406315 - ANEL CATERPILLAR 6V5778</t>
  </si>
  <si>
    <t>ANEL RETENTOR 0092062</t>
  </si>
  <si>
    <t>406316 - ANEL RETENTOR 0092062</t>
  </si>
  <si>
    <t>ANEL RETENTOR 3D2824</t>
  </si>
  <si>
    <t>406317 - ANEL RETENTOR 3D2824</t>
  </si>
  <si>
    <t>REGULADOR DE ARGONIO FAMABRAS RI 30</t>
  </si>
  <si>
    <t>406318 - REGULADOR DE ARGONIO FAMABRAS RI 30</t>
  </si>
  <si>
    <t>TRAVA PALETEIRA LINDE/STILL NR0002306234</t>
  </si>
  <si>
    <t>406319 - TRAVA PALETEIRA LINDE/STILL NR0002306234</t>
  </si>
  <si>
    <t>PLACA DE BORRACHA 60X27X8MM</t>
  </si>
  <si>
    <t>406320 - PLACA DE BORRACHA 60X27X8MM</t>
  </si>
  <si>
    <t>PLACA DE BORRACHA 60X37X8MM</t>
  </si>
  <si>
    <t>406321 - PLACA DE BORRACHA 60X37X8MM</t>
  </si>
  <si>
    <t>PNEU 7.50 16 RADIAL</t>
  </si>
  <si>
    <t>406322 - PNEU 7.50 16 RADIAL</t>
  </si>
  <si>
    <t>CAMARA DE AR 7.50 16</t>
  </si>
  <si>
    <t>406323 - CAMARA DE AR 7.50 16</t>
  </si>
  <si>
    <t>TRANSM. COMPLETA - BRACO COM DUPLA MOLA</t>
  </si>
  <si>
    <t>406324 - TRANSM. COMPLETA - BRACO COM DUPLA MOLA</t>
  </si>
  <si>
    <t>CABO SERVO DRIVE 2090 - CSWM1DF - 14AA09</t>
  </si>
  <si>
    <t>406325 - CABO SERVO DRIVE 2090 - CSWM1DF - 14AA09</t>
  </si>
  <si>
    <t>MOTOREDUTOR DUPLO MR 910-42 RPM - 24VCC</t>
  </si>
  <si>
    <t>406326 - MOTOREDUTOR DUPLO MR 910-42 RPM - 24VCC</t>
  </si>
  <si>
    <t>SILICONE EXPANDIDO 0307 SIMINPACK</t>
  </si>
  <si>
    <t>406327 - SILICONE EXPANDIDO 0307 SIMINPACK</t>
  </si>
  <si>
    <t>ABERTURA CAÇAMBA 4Q06010000 MASIPACK</t>
  </si>
  <si>
    <t>406328 - ABERTURA CAÇAMBA 4Q06010000 MASIPACK</t>
  </si>
  <si>
    <t>MOTOR DE PASSO FL60STH56 AC09202019 MASI</t>
  </si>
  <si>
    <t>406329 - MOTOR DE PASSO FL60STH56 AC09202019 MASI</t>
  </si>
  <si>
    <t>TRANSFORMADOR ISOLADOR MONOFASICO - TMC</t>
  </si>
  <si>
    <t>406330 - TRANSFORMADOR ISOLADOR MONOFASICO - TMC</t>
  </si>
  <si>
    <t>BANCO OPERADOR LINDE 0002320890</t>
  </si>
  <si>
    <t>406331 - BANCO OPERADOR LINDE 0002320890</t>
  </si>
  <si>
    <t>BUCHA EMP IR0008420521</t>
  </si>
  <si>
    <t>406332 - BUCHA EMP IR0008420521</t>
  </si>
  <si>
    <t>MOLA GAS LINDE/STILL IR0004482725</t>
  </si>
  <si>
    <t>406333 - MOLA GAS LINDE/STILL IR0004482725</t>
  </si>
  <si>
    <t>BATENTE LINDE NR0000700043</t>
  </si>
  <si>
    <t>406334 - BATENTE LINDE NR0000700043</t>
  </si>
  <si>
    <t>ARRUELA EM ACO STILL NR0000620126</t>
  </si>
  <si>
    <t>406335 - ARRUELA EM ACO STILL NR0000620126</t>
  </si>
  <si>
    <t>BICO GRAXEIRO 3/8 90 GRAUS</t>
  </si>
  <si>
    <t>406336 - BICO GRAXEIRO 3/8 90 GRAUS</t>
  </si>
  <si>
    <t>BICO GRAXEIRO 3/8 45° GRAUS</t>
  </si>
  <si>
    <t>406337 - BICO GRAXEIRO 3/8 45° GRAUS</t>
  </si>
  <si>
    <t>BICO GRAXEIRO 1/4 90° GRAUS</t>
  </si>
  <si>
    <t>406338 - BICO GRAXEIRO 1/4 90° GRAUS</t>
  </si>
  <si>
    <t>BICO GRAXEIRO 1/4 45° GRAUS</t>
  </si>
  <si>
    <t>406339 - BICO GRAXEIRO 1/4 45° GRAUS</t>
  </si>
  <si>
    <t>CAÇAMBA COLETORA 4107080000</t>
  </si>
  <si>
    <t>406340 - CAÇAMBA COLETORA 4107080000</t>
  </si>
  <si>
    <t>CAÇAMBA DE PESAGEM 4Q08090000 MASIPACK</t>
  </si>
  <si>
    <t>406341 - CAÇAMBA DE PESAGEM 4Q08090000 MASIPACK</t>
  </si>
  <si>
    <t>CORREIA TRANSP LAMINADA 24" X 300MTS</t>
  </si>
  <si>
    <t>406342 - CORREIA TRANSP LAMINADA 24" X 300MTS</t>
  </si>
  <si>
    <t>JOGO MACHO MANUAL ROSCA 1/4</t>
  </si>
  <si>
    <t>406350 - JOGO MACHO MANUAL ROSCA 1/4</t>
  </si>
  <si>
    <t>JOGO MACHO MANUAL ROSCA 3/8</t>
  </si>
  <si>
    <t>406351 - JOGO MACHO MANUAL ROSCA 3/8</t>
  </si>
  <si>
    <t>CILINDRO PNEUMATICO CP96SDB32-250C SMC</t>
  </si>
  <si>
    <t>406352 - CILINDRO PNEUMATICO CP96SDB32-250C SMC</t>
  </si>
  <si>
    <t>CANECA TRANSPORTADORA TCL 400</t>
  </si>
  <si>
    <t>406353 - CANECA TRANSPORTADORA TCL 400</t>
  </si>
  <si>
    <t>PAGAMENTO COMISSAO</t>
  </si>
  <si>
    <t>500000 - PAGAMENTO COMISSAO</t>
  </si>
  <si>
    <t>SERVICO DE ARMAZENAMENTO</t>
  </si>
  <si>
    <t>500002 - SERVICO DE ARMAZENAMENTO</t>
  </si>
  <si>
    <t>Serviços</t>
  </si>
  <si>
    <t>ENERGIA ELETRICA COM ICMS</t>
  </si>
  <si>
    <t>500003 - ENERGIA ELETRICA COM ICMS</t>
  </si>
  <si>
    <t>ENERGIA ELETRICA SEM ICMS</t>
  </si>
  <si>
    <t>500004 - ENERGIA ELETRICA SEM ICMS</t>
  </si>
  <si>
    <t>BENEFICIAMENTO TROFEU BATATA</t>
  </si>
  <si>
    <t>500005 - BENEFICIAMENTO TROFEU BATATA</t>
  </si>
  <si>
    <t>SERVICO DE TELEFONIA</t>
  </si>
  <si>
    <t>500006 - SERVICO DE TELEFONIA</t>
  </si>
  <si>
    <t>TRANSPORTE DE FUNCIONARIOS</t>
  </si>
  <si>
    <t>500010 - TRANSPORTE DE FUNCIONARIOS</t>
  </si>
  <si>
    <t>500020 - COFFEE BREAK</t>
  </si>
  <si>
    <t>PLANOS DE SAUDE</t>
  </si>
  <si>
    <t>500021 - PLANOS DE SAUDE</t>
  </si>
  <si>
    <t>FRETE DE VENDAS</t>
  </si>
  <si>
    <t>500022 - FRETE DE VENDAS</t>
  </si>
  <si>
    <t>LOCACAO DE VEICULOS</t>
  </si>
  <si>
    <t>500023 - LOCACAO DE VEICULOS</t>
  </si>
  <si>
    <t>FRETE DE TRANSFERENCIA</t>
  </si>
  <si>
    <t>500024 - FRETE DE TRANSFERENCIA</t>
  </si>
  <si>
    <t>ESPAÇO P/ FEIRA</t>
  </si>
  <si>
    <t>500025 - ESPAÇO P/ FEIRA</t>
  </si>
  <si>
    <t>FRETES DIVERSOS</t>
  </si>
  <si>
    <t>500026 - FRETES DIVERSOS</t>
  </si>
  <si>
    <t>MANUAL DE PROCEDIMENTOS VIRTUAL</t>
  </si>
  <si>
    <t>500027 - MANUAL DE PROCEDIMENTOS VIRTUAL</t>
  </si>
  <si>
    <t>CREDITO ICMS ATIVO PERMANENTE</t>
  </si>
  <si>
    <t>500028 - CREDITO ICMS ATIVO PERMANENTE</t>
  </si>
  <si>
    <t>EDICAO DE REVISTA</t>
  </si>
  <si>
    <t>500029 - EDICAO DE REVISTA</t>
  </si>
  <si>
    <t>TRANSFERENCIA DE SALDO DE ICMS</t>
  </si>
  <si>
    <t>500030 - TRANSFERENCIA DE SALDO DE ICMS</t>
  </si>
  <si>
    <t>GERADORE</t>
  </si>
  <si>
    <t>500040 - GERADORE</t>
  </si>
  <si>
    <t>ANTENA VHF HELIFLEX</t>
  </si>
  <si>
    <t>500041 - ANTENA VHF HELIFLEX</t>
  </si>
  <si>
    <t>CARREGADOR DE MESA-RAPIDO</t>
  </si>
  <si>
    <t>500042 - CARREGADOR DE MESA-RAPIDO</t>
  </si>
  <si>
    <t>ANULACAO SERVICO DE TRANSPORTE</t>
  </si>
  <si>
    <t>500050 - ANULACAO SERVICO DE TRANSPORTE</t>
  </si>
  <si>
    <t>NORMA TECNICA - ABNT</t>
  </si>
  <si>
    <t>500060 - NORMA TECNICA - ABNT</t>
  </si>
  <si>
    <t>IMAGEM ONLINE</t>
  </si>
  <si>
    <t>500070 - IMAGEM ONLINE</t>
  </si>
  <si>
    <t>FRETES DEVOLUCAO DE VENDA</t>
  </si>
  <si>
    <t>500071 - FRETES DEVOLUCAO DE VENDA</t>
  </si>
  <si>
    <t>500072 - SOFTWARE LIC GHOST SOLUTION SUITE</t>
  </si>
  <si>
    <t>REDISTRIBUICAO COMERCIAL</t>
  </si>
  <si>
    <t>500080 - REDISTRIBUICAO COMERCIAL</t>
  </si>
  <si>
    <t>PAGAMENTO COMISSAO FINANCEIRO</t>
  </si>
  <si>
    <t>500081 - PAGAMENTO COMISSAO FINANCEIRO</t>
  </si>
  <si>
    <t>SERVICOS DE MERCHANDISING</t>
  </si>
  <si>
    <t>500082 - SERVICOS DE MERCHANDISING</t>
  </si>
  <si>
    <t>COMISSAO FRETE</t>
  </si>
  <si>
    <t>500083 - COMISSAO FRETE</t>
  </si>
  <si>
    <t>CREDITO DEBITO SD x FI</t>
  </si>
  <si>
    <t>500084 - CREDITO DEBITO SD x FI</t>
  </si>
  <si>
    <t>SERVICO INDUSTRIALIZACAO POR ENCOMENDA</t>
  </si>
  <si>
    <t>500090 - SERVICO INDUSTRIALIZACAO POR ENCOMENDA</t>
  </si>
  <si>
    <t>VEICULACAO DE ANUNCIO NA MIDIA</t>
  </si>
  <si>
    <t>500091 - VEICULACAO DE ANUNCIO NA MIDIA</t>
  </si>
  <si>
    <t>LICENCA GOOGLE</t>
  </si>
  <si>
    <t>500100 - LICENCA GOOGLE</t>
  </si>
  <si>
    <t>RESSARCIMENTO ICMS ST</t>
  </si>
  <si>
    <t>500110 - RESSARCIMENTO ICMS ST</t>
  </si>
  <si>
    <t>LICENCA</t>
  </si>
  <si>
    <t>500120 - LICENCA</t>
  </si>
  <si>
    <t>MENSALIDADE DE GARAGEM</t>
  </si>
  <si>
    <t>500130 - MENSALIDADE DE GARAGEM</t>
  </si>
  <si>
    <t>VALE TRANSPORTE</t>
  </si>
  <si>
    <t>500140 - VALE TRANSPORTE</t>
  </si>
  <si>
    <t>ENERGIA ELETRICA COM ICMS - TN</t>
  </si>
  <si>
    <t>500150 - ENERGIA ELETRICA COM ICMS - TN</t>
  </si>
  <si>
    <t>ENERGIA ELETRICA SEM ICMS - TN</t>
  </si>
  <si>
    <t>500151 - ENERGIA ELETRICA SEM ICMS - TN</t>
  </si>
  <si>
    <t>ENERGIA ELETRICA SEM ICMS - LOJA</t>
  </si>
  <si>
    <t>500160 - ENERGIA ELETRICA SEM ICMS - LOJA</t>
  </si>
  <si>
    <t>ARAME GALVANIZADO</t>
  </si>
  <si>
    <t>600000 - ARAME GALVANIZADO</t>
  </si>
  <si>
    <t>AREIA MEDIA</t>
  </si>
  <si>
    <t>600001 - AREIA MEDIA</t>
  </si>
  <si>
    <t>MOTOR ELETRICO TRIF.0,25 KW 1710 RPM</t>
  </si>
  <si>
    <t>600002 - MOTOR ELETRICO TRIF.0,25 KW 1710 RPM</t>
  </si>
  <si>
    <t>AREIA FINA</t>
  </si>
  <si>
    <t>600003 - AREIA FINA</t>
  </si>
  <si>
    <t>ARRUELA LISA DE ACO</t>
  </si>
  <si>
    <t>600004 - ARRUELA LISA DE ACO</t>
  </si>
  <si>
    <t>ARRUELA LISA 1/4 GALVANIZADA</t>
  </si>
  <si>
    <t>600005 - ARRUELA LISA 1/4 GALVANIZADA</t>
  </si>
  <si>
    <t>ARRUELA LISA 5/16</t>
  </si>
  <si>
    <t>600006 - ARRUELA LISA 5/16</t>
  </si>
  <si>
    <t>ARRUELA LISA GALVANIZADA 6MM</t>
  </si>
  <si>
    <t>600007 - ARRUELA LISA GALVANIZADA 6MM</t>
  </si>
  <si>
    <t>VENTILADOR AXIAL 24VCC C/CABO 250/320MM</t>
  </si>
  <si>
    <t>600008 - VENTILADOR AXIAL 24VCC C/CABO 250/320MM</t>
  </si>
  <si>
    <t>SOQUETE PARA LUMINARIA TCW060</t>
  </si>
  <si>
    <t>600009 - SOQUETE PARA LUMINARIA TCW060</t>
  </si>
  <si>
    <t>PLACA ASSY CLASSIFIER COD.4732230020</t>
  </si>
  <si>
    <t>600010 - PLACA ASSY CLASSIFIER COD.4732230020</t>
  </si>
  <si>
    <t>BARRA ANTI PANICO HORIZONTAL</t>
  </si>
  <si>
    <t>600011 - BARRA ANTI PANICO HORIZONTAL</t>
  </si>
  <si>
    <t>BARRA DE ACO SAE 1045 RET.DIAMETRO 25MM</t>
  </si>
  <si>
    <t>600012 - BARRA DE ACO SAE 1045 RET.DIAMETRO 25MM</t>
  </si>
  <si>
    <t>LUVA HYFLEX SPGA 11627</t>
  </si>
  <si>
    <t>600013 - LUVA HYFLEX SPGA 11627</t>
  </si>
  <si>
    <t>ABRACADEIRA DE PLASTICO</t>
  </si>
  <si>
    <t>600014 - ABRACADEIRA DE PLASTICO</t>
  </si>
  <si>
    <t>ABRACADEIRA TP COM CUNHA 3/4 GALVANIZADA</t>
  </si>
  <si>
    <t>600015 - ABRACADEIRA TP COM CUNHA 3/4 GALVANIZADA</t>
  </si>
  <si>
    <t>ACIONADOR TIMAO LINDE WER COD.11521</t>
  </si>
  <si>
    <t>600016 - ACIONADOR TIMAO LINDE WER COD.11521</t>
  </si>
  <si>
    <t>ALICATE UNIVERSAL REF.: 8280-200</t>
  </si>
  <si>
    <t>600017 - ALICATE UNIVERSAL REF.: 8280-200</t>
  </si>
  <si>
    <t>ANEL DE FREIO DESLIZANTE R20</t>
  </si>
  <si>
    <t>600018 - ANEL DE FREIO DESLIZANTE R20</t>
  </si>
  <si>
    <t>ANEL O RING R20 REF.OR 145X2MM</t>
  </si>
  <si>
    <t>600019 - ANEL O RING R20 REF.OR 145X2MM</t>
  </si>
  <si>
    <t>BARRA DE CANO 3/4</t>
  </si>
  <si>
    <t>600020 - BARRA DE CANO 3/4</t>
  </si>
  <si>
    <t>BARRA DE TUBO DE 150 MM</t>
  </si>
  <si>
    <t>600021 - BARRA DE TUBO DE 150 MM</t>
  </si>
  <si>
    <t>BARRA DE FERRO DE 10 MM</t>
  </si>
  <si>
    <t>600022 - BARRA DE FERRO DE 10 MM</t>
  </si>
  <si>
    <t>INVERSOR DE FREQUENCIA 1CV WEG MOD.CFW10</t>
  </si>
  <si>
    <t>600023 - INVERSOR DE FREQUENCIA 1CV WEG MOD.CFW10</t>
  </si>
  <si>
    <t>INVERSOR DE FREQUENCIA 4M 2CV TRIFÁSICO</t>
  </si>
  <si>
    <t>600024 - INVERSOR DE FREQUENCIA 4M 2CV TRIFÁSICO</t>
  </si>
  <si>
    <t>BOBINA DE 6,5 DIAMETRO PARA DETECTOR TIP</t>
  </si>
  <si>
    <t>600025 - BOBINA DE 6,5 DIAMETRO PARA DETECTOR TIP</t>
  </si>
  <si>
    <t>PANEL VIEW PLUS 700 RS 232 E ETHERNET</t>
  </si>
  <si>
    <t>600026 - PANEL VIEW PLUS 700 RS 232 E ETHERNET</t>
  </si>
  <si>
    <t>PANELVIEW PLUS COMPACT 600 TOUCH</t>
  </si>
  <si>
    <t>600027 - PANELVIEW PLUS COMPACT 600 TOUCH</t>
  </si>
  <si>
    <t>SERVODRIVER KINETIX 350 3KW ETHERNET</t>
  </si>
  <si>
    <t>600028 - SERVODRIVER KINETIX 350 3KW ETHERNET</t>
  </si>
  <si>
    <t>BOTAO ANTI ESMAGAMENTO COD.13319</t>
  </si>
  <si>
    <t>600029 - BOTAO ANTI ESMAGAMENTO COD.13319</t>
  </si>
  <si>
    <t>BUCHA NYLON TIPO FU 8MM</t>
  </si>
  <si>
    <t>600030 - BUCHA NYLON TIPO FU 8MM</t>
  </si>
  <si>
    <t>CABO PP 4X2,5MM COM ISOLACAO</t>
  </si>
  <si>
    <t>600031 - CABO PP 4X2,5MM COM ISOLACAO</t>
  </si>
  <si>
    <t>CABO PP 4X6MM COM ISOLACAO</t>
  </si>
  <si>
    <t>600032 - CABO PP 4X6MM COM ISOLACAO</t>
  </si>
  <si>
    <t>CAIBRO DE 5X5CM</t>
  </si>
  <si>
    <t>600033 - CAIBRO DE 5X5CM</t>
  </si>
  <si>
    <t>600034 - CAIBRO DE 5X5CM</t>
  </si>
  <si>
    <t>CAIXA DE REBITE POP</t>
  </si>
  <si>
    <t>600035 - CAIXA DE REBITE POP</t>
  </si>
  <si>
    <t>CAIXA FERRAMENTAS 35X12 CM</t>
  </si>
  <si>
    <t>600036 - CAIXA FERRAMENTAS 35X12 CM</t>
  </si>
  <si>
    <t>CAL HIDRATADA</t>
  </si>
  <si>
    <t>600037 - CAL HIDRATADA</t>
  </si>
  <si>
    <t>CHAVE DE FENDA SIMPLES REF. 150-3/16X4</t>
  </si>
  <si>
    <t>600038 - CHAVE DE FENDA SIMPLES REF. 150-3/16X4</t>
  </si>
  <si>
    <t>CHAVE DE FENDA CRUZADA 16X4 REF.: 160-3</t>
  </si>
  <si>
    <t>600039 - CHAVE DE FENDA CRUZADA 16X4 REF.: 160-3</t>
  </si>
  <si>
    <t>CANTONEIRA L DE ALUMINIO</t>
  </si>
  <si>
    <t>600040 - CANTONEIRA L DE ALUMINIO</t>
  </si>
  <si>
    <t>CAPA DE COMIEIRA</t>
  </si>
  <si>
    <t>600041 - CAPA DE COMIEIRA</t>
  </si>
  <si>
    <t>CHAPA DE ALUMINIO</t>
  </si>
  <si>
    <t>600042 - CHAPA DE ALUMINIO</t>
  </si>
  <si>
    <t>CHAPA DE FERRO 3000X1200X1/8</t>
  </si>
  <si>
    <t>600043 - CHAPA DE FERRO 3000X1200X1/8</t>
  </si>
  <si>
    <t>CHAPA DE FERRO 3000X1200X3/8</t>
  </si>
  <si>
    <t>600044 - CHAPA DE FERRO 3000X1200X3/8</t>
  </si>
  <si>
    <t>CHAVE COMBINADA 14MM REF.: 1B-14MM</t>
  </si>
  <si>
    <t>600045 - CHAVE COMBINADA 14MM REF.: 1B-14MM</t>
  </si>
  <si>
    <t>CHAVE COMBINADA 17MM REF.: 1B-17MM</t>
  </si>
  <si>
    <t>600046 - CHAVE COMBINADA 17MM REF.: 1B-17MM</t>
  </si>
  <si>
    <t>CHAVE INGLESA AJUSTAVEL DE 10</t>
  </si>
  <si>
    <t>600047 - CHAVE INGLESA AJUSTAVEL DE 10</t>
  </si>
  <si>
    <t>CHAVE INGLESA AJUSTAVEL</t>
  </si>
  <si>
    <t>600048 - CHAVE INGLESA AJUSTAVEL</t>
  </si>
  <si>
    <t>CHAVE TACT PARA NOBREAK</t>
  </si>
  <si>
    <t>600049 - CHAVE TACT PARA NOBREAK</t>
  </si>
  <si>
    <t>CHICOTE HOR.CHAVE T 18/20 COD.13886</t>
  </si>
  <si>
    <t>600050 - CHICOTE HOR.CHAVE T 18/20 COD.13886</t>
  </si>
  <si>
    <t>INDICADOR TRANSMISSOR PESAGEM MOD.3103C</t>
  </si>
  <si>
    <t>600051 - INDICADOR TRANSMISSOR PESAGEM MOD.3103C</t>
  </si>
  <si>
    <t>CIMENTO COMUM</t>
  </si>
  <si>
    <t>600052 - CIMENTO COMUM</t>
  </si>
  <si>
    <t>PLANTAFORMA DE ELEVACAO</t>
  </si>
  <si>
    <t>600053 - PLANTAFORMA DE ELEVACAO</t>
  </si>
  <si>
    <t>CONDULETE 3/4 COM TAMPAO GALVANIZADO</t>
  </si>
  <si>
    <t>600054 - CONDULETE 3/4 COM TAMPAO GALVANIZADO</t>
  </si>
  <si>
    <t>CORREIA LAMINADA LONA 20 POLEGADA C/20 M</t>
  </si>
  <si>
    <t>600055 - CORREIA LAMINADA LONA 20 POLEGADA C/20 M</t>
  </si>
  <si>
    <t>COTOVELO 3/4 DE ACO GALVANIZADO</t>
  </si>
  <si>
    <t>600056 - COTOVELO 3/4 DE ACO GALVANIZADO</t>
  </si>
  <si>
    <t>COTOVELO LR DE 3/4 COR AZUL</t>
  </si>
  <si>
    <t>600057 - COTOVELO LR DE 3/4 COR AZUL</t>
  </si>
  <si>
    <t>CURVA HORIZONTAL 90 ELETROCALHA ARAMADA</t>
  </si>
  <si>
    <t>600058 - CURVA HORIZONTAL 90 ELETROCALHA ARAMADA</t>
  </si>
  <si>
    <t>CURVA VERTICAL INTERNA 90 P/ELET.ARAMADA</t>
  </si>
  <si>
    <t>600059 - CURVA VERTICAL INTERNA 90 P/ELET.ARAMADA</t>
  </si>
  <si>
    <t>DISJUNTOR EASYPACT CV630F TM500D 3P</t>
  </si>
  <si>
    <t>600060 - DISJUNTOR EASYPACT CV630F TM500D 3P</t>
  </si>
  <si>
    <t>DISJUNTOR NT1600H1 MICROLOGIC2 0E FIX 3P</t>
  </si>
  <si>
    <t>600061 - DISJUNTOR NT1600H1 MICROLOGIC2 0E FIX 3P</t>
  </si>
  <si>
    <t>ECOTHINNER SAC 344</t>
  </si>
  <si>
    <t>600062 - ECOTHINNER SAC 344</t>
  </si>
  <si>
    <t>ELETROCALHA ARAMADA 50X50X3000MM</t>
  </si>
  <si>
    <t>600063 - ELETROCALHA ARAMADA 50X50X3000MM</t>
  </si>
  <si>
    <t>FILTRO DE AR MOD.528LP12</t>
  </si>
  <si>
    <t>600064 - FILTRO DE AR MOD.528LP12</t>
  </si>
  <si>
    <t>FILTRO DE AR MOD.684LP12</t>
  </si>
  <si>
    <t>600065 - FILTRO DE AR MOD.684LP12</t>
  </si>
  <si>
    <t>GRAMPO CROSBY 3/16</t>
  </si>
  <si>
    <t>600066 - GRAMPO CROSBY 3/16</t>
  </si>
  <si>
    <t>IHM DE INVERSOR DE FREQUENCIA</t>
  </si>
  <si>
    <t>600067 - IHM DE INVERSOR DE FREQUENCIA</t>
  </si>
  <si>
    <t>JOGO DE CHAVES L HEXAGONAIS</t>
  </si>
  <si>
    <t>600068 - JOGO DE CHAVES L HEXAGONAIS</t>
  </si>
  <si>
    <t>LAMPADA HALOGENA 12V 10W G4 REF.58656 P</t>
  </si>
  <si>
    <t>600069 - LAMPADA HALOGENA 12V 10W G4 REF.58656 P</t>
  </si>
  <si>
    <t>LAMPADA HALOGENA 12V 5W G4 REF.56651 PA</t>
  </si>
  <si>
    <t>600070 - LAMPADA HALOGENA 12V 5W G4 REF.56651 PA</t>
  </si>
  <si>
    <t>BICO TURBO P/LAV.ALTA PRESSAO HD 10/27</t>
  </si>
  <si>
    <t>600071 - BICO TURBO P/LAV.ALTA PRESSAO HD 10/27</t>
  </si>
  <si>
    <t>LAMPADA VAPOR DE SODIO DE 400 W 220 V</t>
  </si>
  <si>
    <t>600072 - LAMPADA VAPOR DE SODIO DE 400 W 220 V</t>
  </si>
  <si>
    <t>LIXA N 150</t>
  </si>
  <si>
    <t>600073 - LIXA N 150</t>
  </si>
  <si>
    <t>LUVA DE 1 X 3/4</t>
  </si>
  <si>
    <t>600074 - LUVA DE 1 X 3/4</t>
  </si>
  <si>
    <t>LUVA DE 150 MM</t>
  </si>
  <si>
    <t>600075 - LUVA DE 150 MM</t>
  </si>
  <si>
    <t>GUIA CORRENTE P/TALHA SAMM R20 1500KG</t>
  </si>
  <si>
    <t>600076 - GUIA CORRENTE P/TALHA SAMM R20 1500KG</t>
  </si>
  <si>
    <t>MANGA FILTRANTE P/MOINHO NDB 4031609</t>
  </si>
  <si>
    <t>600077 - MANGA FILTRANTE P/MOINHO NDB 4031609</t>
  </si>
  <si>
    <t>MANGUEIRA 3/8 P/LAVADORA HD 10/27</t>
  </si>
  <si>
    <t>600078 - MANGUEIRA 3/8 P/LAVADORA HD 10/27</t>
  </si>
  <si>
    <t>MANIPULO REGULAGEM DETERGENTE HD 10/27</t>
  </si>
  <si>
    <t>600079 - MANIPULO REGULAGEM DETERGENTE HD 10/27</t>
  </si>
  <si>
    <t>MOTOR TRACAO TRANSPALETEIRA COD.346</t>
  </si>
  <si>
    <t>600080 - MOTOR TRACAO TRANSPALETEIRA COD.346</t>
  </si>
  <si>
    <t>JOGO DE JUNTAS P/LAVADORA HD 10/27</t>
  </si>
  <si>
    <t>600081 - JOGO DE JUNTAS P/LAVADORA HD 10/27</t>
  </si>
  <si>
    <t>MALHA DE FERRO 10 FIO 0,5</t>
  </si>
  <si>
    <t>600082 - MALHA DE FERRO 10 FIO 0,5</t>
  </si>
  <si>
    <t>METALAO 40X40X1/8</t>
  </si>
  <si>
    <t>600083 - METALAO 40X40X1/8</t>
  </si>
  <si>
    <t>NIPLE GALVANIZADO</t>
  </si>
  <si>
    <t>600084 - NIPLE GALVANIZADO</t>
  </si>
  <si>
    <t>TUBEIRA GIR.1050MM P/LAVADORA HD 10/27</t>
  </si>
  <si>
    <t>600085 - TUBEIRA GIR.1050MM P/LAVADORA HD 10/27</t>
  </si>
  <si>
    <t>VALVULA COMP.P/LAVADORA HD 10/27</t>
  </si>
  <si>
    <t>600086 - VALVULA COMP.P/LAVADORA HD 10/27</t>
  </si>
  <si>
    <t>PAQUÍMETRO UNIVERSAL 150MM</t>
  </si>
  <si>
    <t>600087 - PAQUÍMETRO UNIVERSAL 150MM</t>
  </si>
  <si>
    <t>CILINDRO PNEUMATICO FESTO ADVU 25-80-PA</t>
  </si>
  <si>
    <t>600088 - CILINDRO PNEUMATICO FESTO ADVU 25-80-PA</t>
  </si>
  <si>
    <t>PARAFUSO CANECA</t>
  </si>
  <si>
    <t>600089 - PARAFUSO CANECA</t>
  </si>
  <si>
    <t>PREGO 15 X 15</t>
  </si>
  <si>
    <t>600090 - PREGO 15 X 15</t>
  </si>
  <si>
    <t>PARAFUSO DE CANECA 5/16 X 1 1/2 CAB.GDE.</t>
  </si>
  <si>
    <t>600091 - PARAFUSO DE CANECA 5/16 X 1 1/2 CAB.GDE.</t>
  </si>
  <si>
    <t>PARAFUSO LENTILHA 1/4 GALVANIZADO</t>
  </si>
  <si>
    <t>600092 - PARAFUSO LENTILHA 1/4 GALVANIZADO</t>
  </si>
  <si>
    <t>PREGO 19 X 36</t>
  </si>
  <si>
    <t>600093 - PREGO 19 X 36</t>
  </si>
  <si>
    <t>PLACA IDENT.EMERGENCIA COD.800F 15Y</t>
  </si>
  <si>
    <t>600094 - PLACA IDENT.EMERGENCIA COD.800F 15Y</t>
  </si>
  <si>
    <t>PORCA SEXTAVADA</t>
  </si>
  <si>
    <t>600095 - PORCA SEXTAVADA</t>
  </si>
  <si>
    <t>ARAME RECOZIDO TORCIDO GALVANIZADO</t>
  </si>
  <si>
    <t>600096 - ARAME RECOZIDO TORCIDO GALVANIZADO</t>
  </si>
  <si>
    <t>PEDRA BRITADA N.1</t>
  </si>
  <si>
    <t>600097 - PEDRA BRITADA N.1</t>
  </si>
  <si>
    <t>600098 - PORCA SEXTAVADA</t>
  </si>
  <si>
    <t>PREGO 18 X 27</t>
  </si>
  <si>
    <t>600099 - PREGO 18 X 27</t>
  </si>
  <si>
    <t>REATOR LAMPADA DE VAPOR DE SODIO DE 400W</t>
  </si>
  <si>
    <t>600100 - REATOR LAMPADA DE VAPOR DE SODIO DE 400W</t>
  </si>
  <si>
    <t>CANALETA DE CIMENTO DE 15 X 20 X 40</t>
  </si>
  <si>
    <t>600101 - CANALETA DE CIMENTO DE 15 X 20 X 40</t>
  </si>
  <si>
    <t>REFLETOR IP 65 P/LAMPADA E40 VAPOR SODIO</t>
  </si>
  <si>
    <t>600102 - REFLETOR IP 65 P/LAMPADA E40 VAPOR SODIO</t>
  </si>
  <si>
    <t>BARRA FERRO DE 8 MM</t>
  </si>
  <si>
    <t>600103 - BARRA FERRO DE 8 MM</t>
  </si>
  <si>
    <t>BARRA DE FERRO</t>
  </si>
  <si>
    <t>600104 - BARRA DE FERRO</t>
  </si>
  <si>
    <t>RIPA DE MADEIRA</t>
  </si>
  <si>
    <t>600105 - RIPA DE MADEIRA</t>
  </si>
  <si>
    <t>SUPORTE PARA IHM DE INV.FREQUENCIA ALLEN</t>
  </si>
  <si>
    <t>600106 - SUPORTE PARA IHM DE INV.FREQUENCIA ALLEN</t>
  </si>
  <si>
    <t>BLOCO DE CIMENTO 15X20 X40</t>
  </si>
  <si>
    <t>600107 - BLOCO DE CIMENTO 15X20 X40</t>
  </si>
  <si>
    <t>TAMPA CONDULETE CEGA 3/4 GALVANIZADA</t>
  </si>
  <si>
    <t>600108 - TAMPA CONDULETE CEGA 3/4 GALVANIZADA</t>
  </si>
  <si>
    <t>TAMPA PARA TOMADA 2P T 3/4 GALVANIZADA</t>
  </si>
  <si>
    <t>600109 - TAMPA PARA TOMADA 2P T 3/4 GALVANIZADA</t>
  </si>
  <si>
    <t>TAMPAO EM PVC COM ROSCA P/CONDULETE 3/4</t>
  </si>
  <si>
    <t>600110 - TAMPAO EM PVC COM ROSCA P/CONDULETE 3/4</t>
  </si>
  <si>
    <t>TEE DE REDUCAO GALVANIZADO 1 X 1/2</t>
  </si>
  <si>
    <t>600111 - TEE DE REDUCAO GALVANIZADO 1 X 1/2</t>
  </si>
  <si>
    <t>TEE GALVANIZADO</t>
  </si>
  <si>
    <t>600112 - TEE GALVANIZADO</t>
  </si>
  <si>
    <t>TELHA ROMANA DE CERAMICA</t>
  </si>
  <si>
    <t>600113 - TELHA ROMANA DE CERAMICA</t>
  </si>
  <si>
    <t>TERMINAL METALICO P/ SATAKE 22 28 COD. 0</t>
  </si>
  <si>
    <t>600114 - TERMINAL METALICO P/ SATAKE 22 28 COD. 0</t>
  </si>
  <si>
    <t>TOMADA 2P T 20 AMPERES</t>
  </si>
  <si>
    <t>600115 - TOMADA 2P T 20 AMPERES</t>
  </si>
  <si>
    <t>TORNEIRA ELETRICA 4 TEMPERATURAS</t>
  </si>
  <si>
    <t>600116 - TORNEIRA ELETRICA 4 TEMPERATURAS</t>
  </si>
  <si>
    <t>TORNEIRA SENSOR BICA MOVEL 4G</t>
  </si>
  <si>
    <t>600117 - TORNEIRA SENSOR BICA MOVEL 4G</t>
  </si>
  <si>
    <t>ESMALTE SINTETICO ALTA TEMPERATURA</t>
  </si>
  <si>
    <t>600118 - ESMALTE SINTETICO ALTA TEMPERATURA</t>
  </si>
  <si>
    <t>PINCEL TRINCHA</t>
  </si>
  <si>
    <t>600119 - PINCEL TRINCHA</t>
  </si>
  <si>
    <t>ROLAMENTO TAMPA MOTOR DIN625 C3-6007-2RS</t>
  </si>
  <si>
    <t>600120 - ROLAMENTO TAMPA MOTOR DIN625 C3-6007-2RS</t>
  </si>
  <si>
    <t>TRANSPALETE RSN 122 2000</t>
  </si>
  <si>
    <t>600121 - TRANSPALETE RSN 122 2000</t>
  </si>
  <si>
    <t>TRANSPALETE RTN 222 3000</t>
  </si>
  <si>
    <t>600122 - TRANSPALETE RTN 222 3000</t>
  </si>
  <si>
    <t>UNIDUT MULTIPLO 3/4 GALVANIZADO</t>
  </si>
  <si>
    <t>600123 - UNIDUT MULTIPLO 3/4 GALVANIZADO</t>
  </si>
  <si>
    <t>RETENTOR CAIXA ENGRENAGENS DIN 3760-A</t>
  </si>
  <si>
    <t>600124 - RETENTOR CAIXA ENGRENAGENS DIN 3760-A</t>
  </si>
  <si>
    <t>UNIDUT RETO 3/4 GALVANIZADO</t>
  </si>
  <si>
    <t>600125 - UNIDUT RETO 3/4 GALVANIZADO</t>
  </si>
  <si>
    <t>VALVULA DE ACIONAMENTO MANUAl CÓD.538192</t>
  </si>
  <si>
    <t>600126 - VALVULA DE ACIONAMENTO MANUAl CÓD.538192</t>
  </si>
  <si>
    <t>VÁLVULA EJETORA COD. 4648430010</t>
  </si>
  <si>
    <t>600127 - VÁLVULA EJETORA COD. 4648430010</t>
  </si>
  <si>
    <t>MANGUEIRA AR/AGUA PT 300 PSI 1/2 EM PVC</t>
  </si>
  <si>
    <t>600128 - MANGUEIRA AR/AGUA PT 300 PSI 1/2 EM PVC</t>
  </si>
  <si>
    <t>ROLAMENTO TINKEN UC 210 32</t>
  </si>
  <si>
    <t>600129 - ROLAMENTO TINKEN UC 210 32</t>
  </si>
  <si>
    <t>TORREFADOR</t>
  </si>
  <si>
    <t>600130 - TORREFADOR</t>
  </si>
  <si>
    <t>KIT PLATE ASSY MARKEM IMAJE</t>
  </si>
  <si>
    <t>600131 - KIT PLATE ASSY MARKEM IMAJE</t>
  </si>
  <si>
    <t>GAVETA PNEUMATICA PARA SILOS</t>
  </si>
  <si>
    <t>600132 - GAVETA PNEUMATICA PARA SILOS</t>
  </si>
  <si>
    <t>600133 - CRACHA</t>
  </si>
  <si>
    <t>SISTEMA PESAGEM DE TANQUES ESTRUTURA</t>
  </si>
  <si>
    <t>600134 - SISTEMA PESAGEM DE TANQUES ESTRUTURA</t>
  </si>
  <si>
    <t>600135 - EXTINTOR CO2 4KG</t>
  </si>
  <si>
    <t>600136 - EXTINTOR ESPUMA QUIMICA 10 LTRS</t>
  </si>
  <si>
    <t>600137 - EXTINTOR AGUA PRESSURIZADA 10 LITROS</t>
  </si>
  <si>
    <t>EXTINTOR CO2 6 KG.</t>
  </si>
  <si>
    <t>600138 - EXTINTOR CO2 6 KG.</t>
  </si>
  <si>
    <t>600139 - EXTINTOR CO2 4 KG.</t>
  </si>
  <si>
    <t>EXTINTOR PQS 4 KG.</t>
  </si>
  <si>
    <t>600140 - EXTINTOR PQS 4 KG.</t>
  </si>
  <si>
    <t>EXTINTOR PQS 6 KG.</t>
  </si>
  <si>
    <t>600141 - EXTINTOR PQS 6 KG.</t>
  </si>
  <si>
    <t>EXTINTOR PQS 8 KG.</t>
  </si>
  <si>
    <t>600142 - EXTINTOR PQS 8 KG.</t>
  </si>
  <si>
    <t>EXTINTOR PQS 12 KG.</t>
  </si>
  <si>
    <t>600143 - EXTINTOR PQS 12 KG.</t>
  </si>
  <si>
    <t>CABO FLEX 50MM C/ISOL 1KV EPR 90º PRETO</t>
  </si>
  <si>
    <t>600151 - CABO FLEX 50MM C/ISOL 1KV EPR 90º PRETO</t>
  </si>
  <si>
    <t>CABO FLEX 35MM C/ISOL 750 V EPR 90ºVERDE</t>
  </si>
  <si>
    <t>600152 - CABO FLEX 35MM C/ISOL 750 V EPR 90ºVERDE</t>
  </si>
  <si>
    <t>CARTAZ DE PAPEL</t>
  </si>
  <si>
    <t>600153 - CARTAZ DE PAPEL</t>
  </si>
  <si>
    <t>FOLHETO DE PAPEL</t>
  </si>
  <si>
    <t>600154 - FOLHETO DE PAPEL</t>
  </si>
  <si>
    <t>600155 - ADESIVO DECORATIVO PLASTICO</t>
  </si>
  <si>
    <t>600156 - ALMOFADA EM POLIESTER</t>
  </si>
  <si>
    <t>ROLAMENTO ESF SKF N2209 ETN9</t>
  </si>
  <si>
    <t>600157 - ROLAMENTO ESF SKF N2209 ETN9</t>
  </si>
  <si>
    <t>QUADRO EM MADEIRA ADESIVADO</t>
  </si>
  <si>
    <t>600158 - QUADRO EM MADEIRA ADESIVADO</t>
  </si>
  <si>
    <t>ROLAMENTO ESF SKF N1215 KC3</t>
  </si>
  <si>
    <t>600159 - ROLAMENTO ESF SKF N1215 KC3</t>
  </si>
  <si>
    <t>600160 - SPRAY DESINGRIPANTE</t>
  </si>
  <si>
    <t>PARAFUSO 5/8" X 2" ROS.TOTAL SEXTAV.COMU</t>
  </si>
  <si>
    <t>600161 - PARAFUSO 5/8" X 2" ROS.TOTAL SEXTAV.COMU</t>
  </si>
  <si>
    <t>PANO DE CHAO SIMPLES</t>
  </si>
  <si>
    <t>600162 - PANO DE CHAO SIMPLES</t>
  </si>
  <si>
    <t>600163 - INSETICIDA</t>
  </si>
  <si>
    <t>600164 - INSETICIDA BERGARD</t>
  </si>
  <si>
    <t>DDVP ROGAMA 1000 CE</t>
  </si>
  <si>
    <t>600165 - DDVP ROGAMA 1000 CE</t>
  </si>
  <si>
    <t>600166 - CYPEREX 250 CE - ROGAMA</t>
  </si>
  <si>
    <t>BRITA GRADUADA SIMPLES</t>
  </si>
  <si>
    <t>600167 - BRITA GRADUADA SIMPLES</t>
  </si>
  <si>
    <t>CYMPERATOR 40 PM</t>
  </si>
  <si>
    <t>600168 - CYMPERATOR 40 PM</t>
  </si>
  <si>
    <t>ESFERAS DE BORRACHA BRANCA 1 1/4"</t>
  </si>
  <si>
    <t>600169 - ESFERAS DE BORRACHA BRANCA 1 1/4"</t>
  </si>
  <si>
    <t>600170 - OLEO OMALA S2G 220 SHELL</t>
  </si>
  <si>
    <t>ENGRENAGEM 7A.07.00.00.25 MASIPACK</t>
  </si>
  <si>
    <t>600171 - ENGRENAGEM 7A.07.00.00.25 MASIPACK</t>
  </si>
  <si>
    <t>CABO ARRASTE PORTA CABINA ELEV.4 ATLANTA</t>
  </si>
  <si>
    <t>600172 - CABO ARRASTE PORTA CABINA ELEV.4 ATLANTA</t>
  </si>
  <si>
    <t>PLACA DISPL.ATMUL C/PROCESSADOR ATLANTA</t>
  </si>
  <si>
    <t>600173 - PLACA DISPL.ATMUL C/PROCESSADOR ATLANTA</t>
  </si>
  <si>
    <t>PLACA COMANDO ATMUL ELEVADOR 1 ATLANTA</t>
  </si>
  <si>
    <t>600174 - PLACA COMANDO ATMUL ELEVADOR 1 ATLANTA</t>
  </si>
  <si>
    <t>PLACA DA CABINA PRINC.ELEV.1 ATLANTA</t>
  </si>
  <si>
    <t>600175 - PLACA DA CABINA PRINC.ELEV.1 ATLANTA</t>
  </si>
  <si>
    <t>DISPLAY MATRIZ PONTO ELEVADOR 1 ATLANTA</t>
  </si>
  <si>
    <t>600176 - DISPLAY MATRIZ PONTO ELEVADOR 1 ATLANTA</t>
  </si>
  <si>
    <t>CONECTOR BAQUELITE ELEVADOR 1 ATLANTA</t>
  </si>
  <si>
    <t>600177 - CONECTOR BAQUELITE ELEVADOR 1 ATLANTA</t>
  </si>
  <si>
    <t>PLACA ELETRON CI CVST ELEVADOR 1 ATLANTA</t>
  </si>
  <si>
    <t>600178 - PLACA ELETRON CI CVST ELEVADOR 1 ATLANTA</t>
  </si>
  <si>
    <t>PLACA P/CAIXA COMANDO CABINE ATLANTA</t>
  </si>
  <si>
    <t>600179 - PLACA P/CAIXA COMANDO CABINE ATLANTA</t>
  </si>
  <si>
    <t>PLACA P/CAIXA COMANDO PRINCIPAL ATLANTA</t>
  </si>
  <si>
    <t>600180 - PLACA P/CAIXA COMANDO PRINCIPAL ATLANTA</t>
  </si>
  <si>
    <t>CABECA IMPRESSAO PLOTTER C9383(MAG/AZUL)</t>
  </si>
  <si>
    <t>600181 - CABECA IMPRESSAO PLOTTER C9383(MAG/AZUL)</t>
  </si>
  <si>
    <t>CABECA IMPRESSAO PLOTTER C9380(CINZ/PRET</t>
  </si>
  <si>
    <t>600182 - CABECA IMPRESSAO PLOTTER C9380(CINZ/PRET</t>
  </si>
  <si>
    <t>MOTOREDUTOR SEW</t>
  </si>
  <si>
    <t>600183 - MOTOREDUTOR SEW</t>
  </si>
  <si>
    <t>MOTOREDUTOR CESTARI</t>
  </si>
  <si>
    <t>600184 - MOTOREDUTOR CESTARI</t>
  </si>
  <si>
    <t>SILENCIOSO SQD-6 D350X845</t>
  </si>
  <si>
    <t>600185 - SILENCIOSO SQD-6 D350X845</t>
  </si>
  <si>
    <t>VALVULA BORBOLETA SANIT.6 EM ACO INOX</t>
  </si>
  <si>
    <t>600186 - VALVULA BORBOLETA SANIT.6 EM ACO INOX</t>
  </si>
  <si>
    <t>CAIXA EQUALIZACAO POTENCIAL</t>
  </si>
  <si>
    <t>600187 - CAIXA EQUALIZACAO POTENCIAL</t>
  </si>
  <si>
    <t>CONECTOR P/FITA DE ALUMINIO TIPO UNHA</t>
  </si>
  <si>
    <t>600188 - CONECTOR P/FITA DE ALUMINIO TIPO UNHA</t>
  </si>
  <si>
    <t>CABECA IMPRESSAO PLOTTER C9384(PRET/AMA)</t>
  </si>
  <si>
    <t>600189 - CABECA IMPRESSAO PLOTTER C9384(PRET/AMA)</t>
  </si>
  <si>
    <t>TERMINAL ISOLADO INTELLI COD:CDP-70</t>
  </si>
  <si>
    <t>600190 - TERMINAL ISOLADO INTELLI COD:CDP-70</t>
  </si>
  <si>
    <t>600191 - GRUPO MH040001 SMI</t>
  </si>
  <si>
    <t>REATOR BIVOLT</t>
  </si>
  <si>
    <t>600192 - REATOR BIVOLT</t>
  </si>
  <si>
    <t>BARRA DE FERRO CHATO 1</t>
  </si>
  <si>
    <t>600193 - BARRA DE FERRO CHATO 1</t>
  </si>
  <si>
    <t>GUIA HORIZONTAL MA212673 SMI</t>
  </si>
  <si>
    <t>600194 - GUIA HORIZONTAL MA212673 SMI</t>
  </si>
  <si>
    <t>GUIA VERTICAL MA212674 SMI</t>
  </si>
  <si>
    <t>600195 - GUIA VERTICAL MA212674 SMI</t>
  </si>
  <si>
    <t>CILINDRO PDSBC-32-25-PPSA-N3 1376467</t>
  </si>
  <si>
    <t>600196 - CILINDRO PDSBC-32-25-PPSA-N3 1376467</t>
  </si>
  <si>
    <t>PERFIL MP400381 SMI</t>
  </si>
  <si>
    <t>600197 - PERFIL MP400381 SMI</t>
  </si>
  <si>
    <t>CORREIA MP200504 SMI</t>
  </si>
  <si>
    <t>600198 - CORREIA MP200504 SMI</t>
  </si>
  <si>
    <t>SOQUETE COM RABICHO</t>
  </si>
  <si>
    <t>600199 - SOQUETE COM RABICHO</t>
  </si>
  <si>
    <t>ABRACADEIRA MANGOTE ACO INOX COD MS3540.</t>
  </si>
  <si>
    <t>600200 - ABRACADEIRA MANGOTE ACO INOX COD MS3540.</t>
  </si>
  <si>
    <t>GUARANA KUAT 2L PET</t>
  </si>
  <si>
    <t>600201 - GUARANA KUAT 2L PET</t>
  </si>
  <si>
    <t>PAO DE FORMA 500 GR</t>
  </si>
  <si>
    <t>600202 - PAO DE FORMA 500 GR</t>
  </si>
  <si>
    <t>PA P/ LIXO CABO LONGO</t>
  </si>
  <si>
    <t>600203 - PA P/ LIXO CABO LONGO</t>
  </si>
  <si>
    <t>TRANSMISSOR DE TEMPERATURA P/CABECOTE</t>
  </si>
  <si>
    <t>600204 - TRANSMISSOR DE TEMPERATURA P/CABECOTE</t>
  </si>
  <si>
    <t>TOALHA DE PAPEL</t>
  </si>
  <si>
    <t>600205 - TOALHA DE PAPEL</t>
  </si>
  <si>
    <t>ARRUELA LISA M10 GALVANIZADA</t>
  </si>
  <si>
    <t>600206 - ARRUELA LISA M10 GALVANIZADA</t>
  </si>
  <si>
    <t>COXIM</t>
  </si>
  <si>
    <t>600207 - COXIM</t>
  </si>
  <si>
    <t>ARRUELA</t>
  </si>
  <si>
    <t>600208 - ARRUELA</t>
  </si>
  <si>
    <t>FILTRO COMBUSTIVEL</t>
  </si>
  <si>
    <t>600209 - FILTRO COMBUSTIVEL</t>
  </si>
  <si>
    <t>PARAFUSO SX AÇO</t>
  </si>
  <si>
    <t>600210 - PARAFUSO SX AÇO</t>
  </si>
  <si>
    <t>TAMPA DE ALUMINIO P/CONDULETE</t>
  </si>
  <si>
    <t>600211 - TAMPA DE ALUMINIO P/CONDULETE</t>
  </si>
  <si>
    <t>DISCO FLAP 4P</t>
  </si>
  <si>
    <t>600212 - DISCO FLAP 4P</t>
  </si>
  <si>
    <t>MASKFACE PFF2 RESPIRADOR</t>
  </si>
  <si>
    <t>600213 - MASKFACE PFF2 RESPIRADOR</t>
  </si>
  <si>
    <t>FILTRO DE AR P/AUTOMOVEL</t>
  </si>
  <si>
    <t>600214 - FILTRO DE AR P/AUTOMOVEL</t>
  </si>
  <si>
    <t>FILTRO DE OLEO</t>
  </si>
  <si>
    <t>600215 - FILTRO DE OLEO</t>
  </si>
  <si>
    <t>COXIM RADIADOR</t>
  </si>
  <si>
    <t>600216 - COXIM RADIADOR</t>
  </si>
  <si>
    <t>GUARDA PO ALAVANCA CAMBIO TRATOR</t>
  </si>
  <si>
    <t>600217 - GUARDA PO ALAVANCA CAMBIO TRATOR</t>
  </si>
  <si>
    <t>FILTRO DE OLEO PSL 900</t>
  </si>
  <si>
    <t>600218 - FILTRO DE OLEO PSL 900</t>
  </si>
  <si>
    <t>600219 - COXIM RADIADOR</t>
  </si>
  <si>
    <t>TERMINAL DE DIREÇÃO</t>
  </si>
  <si>
    <t>600220 - TERMINAL DE DIREÇÃO</t>
  </si>
  <si>
    <t>TERMINAL DIRECAO REG.GROSSO/LONGO</t>
  </si>
  <si>
    <t>600221 - TERMINAL DIRECAO REG.GROSSO/LONGO</t>
  </si>
  <si>
    <t>SILICONE JUNTA</t>
  </si>
  <si>
    <t>600222 - SILICONE JUNTA</t>
  </si>
  <si>
    <t>FILTRO PSH 486</t>
  </si>
  <si>
    <t>600223 - FILTRO PSH 486</t>
  </si>
  <si>
    <t>FILTRO AP7108 DE AR EXTERNO RECFIL</t>
  </si>
  <si>
    <t>600224 - FILTRO AP7108 DE AR EXTERNO RECFIL</t>
  </si>
  <si>
    <t>JUNTA DA TAMPA DE VALVULA</t>
  </si>
  <si>
    <t>600225 - JUNTA DA TAMPA DE VALVULA</t>
  </si>
  <si>
    <t>SUPORTE DE ALUMINIO SENSOR TEKNIZA</t>
  </si>
  <si>
    <t>600226 - SUPORTE DE ALUMINIO SENSOR TEKNIZA</t>
  </si>
  <si>
    <t>MANGUEIRA FLEXIVEL DE OLEO</t>
  </si>
  <si>
    <t>600227 - MANGUEIRA FLEXIVEL DE OLEO</t>
  </si>
  <si>
    <t>BUCHA DA COLUNA DIRECAO</t>
  </si>
  <si>
    <t>600228 - BUCHA DA COLUNA DIRECAO</t>
  </si>
  <si>
    <t>REPARO</t>
  </si>
  <si>
    <t>600229 - REPARO</t>
  </si>
  <si>
    <t>GRELHA MF900578 SMI</t>
  </si>
  <si>
    <t>600230 - GRELHA MF900578 SMI</t>
  </si>
  <si>
    <t>ROLAMENTO ESFERA MF801062 SMI</t>
  </si>
  <si>
    <t>600231 - ROLAMENTO ESFERA MF801062 SMI</t>
  </si>
  <si>
    <t>NORMA TECNICA - ABNT NBR 5419-2-2015</t>
  </si>
  <si>
    <t>600232 - NORMA TECNICA - ABNT NBR 5419-2-2015</t>
  </si>
  <si>
    <t>FLANGE MA112112 SMI</t>
  </si>
  <si>
    <t>600233 - FLANGE MA112112 SMI</t>
  </si>
  <si>
    <t>NORMA TECNICA - ABNT NBR 5419-4-2015</t>
  </si>
  <si>
    <t>600234 - NORMA TECNICA - ABNT NBR 5419-4-2015</t>
  </si>
  <si>
    <t xml:space="preserve">600235 - </t>
  </si>
  <si>
    <t>SILO EM ACO INOX P/ ARMAZ. 2,0M X 2,0M</t>
  </si>
  <si>
    <t>600236 - SILO EM ACO INOX P/ ARMAZ. 2,0M X 2,0M</t>
  </si>
  <si>
    <t>SILO EM ACO INOX P/ARMAZ.2,5M X 2,5M</t>
  </si>
  <si>
    <t>600237 - SILO EM ACO INOX P/ARMAZ.2,5M X 2,5M</t>
  </si>
  <si>
    <t>TRANSPORTADOR DE CANECAS OSCILANTE</t>
  </si>
  <si>
    <t>600238 - TRANSPORTADOR DE CANECAS OSCILANTE</t>
  </si>
  <si>
    <t>PLATAFORMAS DE ACESSO AO SILO PASTA</t>
  </si>
  <si>
    <t>600239 - PLATAFORMAS DE ACESSO AO SILO PASTA</t>
  </si>
  <si>
    <t>CORTINA DE ENTRADA MA2155611 SMI</t>
  </si>
  <si>
    <t>600240 - CORTINA DE ENTRADA MA2155611 SMI</t>
  </si>
  <si>
    <t>BARRA CHATA MA215612 SMI</t>
  </si>
  <si>
    <t>600241 - BARRA CHATA MA215612 SMI</t>
  </si>
  <si>
    <t>COXIM RADIADOR LADO DIREITO</t>
  </si>
  <si>
    <t>600242 - COXIM RADIADOR LADO DIREITO</t>
  </si>
  <si>
    <t>BARRA CHATA 215613 SMI</t>
  </si>
  <si>
    <t>600243 - BARRA CHATA 215613 SMI</t>
  </si>
  <si>
    <t>CORTINA DE SAIDA MA215614 SMI</t>
  </si>
  <si>
    <t>600244 - CORTINA DE SAIDA MA215614 SMI</t>
  </si>
  <si>
    <t>ROLO EMBORRACHADO MA701242 SMI</t>
  </si>
  <si>
    <t>600245 - ROLO EMBORRACHADO MA701242 SMI</t>
  </si>
  <si>
    <t>ROLO EMBORRACHADO MA701243 SMI</t>
  </si>
  <si>
    <t>600246 - ROLO EMBORRACHADO MA701243 SMI</t>
  </si>
  <si>
    <t>TAMPADORA AUTOMATICA</t>
  </si>
  <si>
    <t>600247 - TAMPADORA AUTOMATICA</t>
  </si>
  <si>
    <t>MOTORREDUTOR EM600183 SMI</t>
  </si>
  <si>
    <t>600248 - MOTORREDUTOR EM600183 SMI</t>
  </si>
  <si>
    <t>PINHAO MA401548 SMI</t>
  </si>
  <si>
    <t>600249 - PINHAO MA401548 SMI</t>
  </si>
  <si>
    <t>PINHAO MA401549 SMI</t>
  </si>
  <si>
    <t>600250 - PINHAO MA401549 SMI</t>
  </si>
  <si>
    <t>PREGO 12X12</t>
  </si>
  <si>
    <t>600251 - PREGO 12X12</t>
  </si>
  <si>
    <t>CADEADO PADO</t>
  </si>
  <si>
    <t>600252 - CADEADO PADO</t>
  </si>
  <si>
    <t>ROTULADORA AUTOMATICA PASTA</t>
  </si>
  <si>
    <t>600253 - ROTULADORA AUTOMATICA PASTA</t>
  </si>
  <si>
    <t>LAMPADA FLORECENTE HO T12</t>
  </si>
  <si>
    <t>600254 - LAMPADA FLORECENTE HO T12</t>
  </si>
  <si>
    <t>600255 - FITA ISOLANTE</t>
  </si>
  <si>
    <t>CARIMBO</t>
  </si>
  <si>
    <t>600256 - CARIMBO</t>
  </si>
  <si>
    <t>MASCARA AUTO ESCURECIMENTO NEO BRASIL</t>
  </si>
  <si>
    <t>600257 - MASCARA AUTO ESCURECIMENTO NEO BRASIL</t>
  </si>
  <si>
    <t>LAMPADA 12V 416A 5W COD4658550010</t>
  </si>
  <si>
    <t>600258 - LAMPADA 12V 416A 5W COD4658550010</t>
  </si>
  <si>
    <t>COD.4658550010 LAMPADA 12V 416A 5W HAL F</t>
  </si>
  <si>
    <t>600259 - COD.4658550010 LAMPADA 12V 416A 5W HAL F</t>
  </si>
  <si>
    <t>ASSY SMII CLASS INTERFACE-COD.4674970010</t>
  </si>
  <si>
    <t>600260 - ASSY SMII CLASS INTERFACE-COD.4674970010</t>
  </si>
  <si>
    <t>BARREIRA INFRA VERM 154 FEIXES ATLANTA</t>
  </si>
  <si>
    <t>600261 - BARREIRA INFRA VERM 154 FEIXES ATLANTA</t>
  </si>
  <si>
    <t>ASSY 5 STATION EJEC TOR B COD.4667590010</t>
  </si>
  <si>
    <t>600262 - ASSY 5 STATION EJEC TOR B COD.4667590010</t>
  </si>
  <si>
    <t>ASSY MONITOR PCB SMII 800-COD.4668510010</t>
  </si>
  <si>
    <t>600263 - ASSY MONITOR PCB SMII 800-COD.4668510010</t>
  </si>
  <si>
    <t>CONJUNTO DO TRINCO DIREITO ATLANTA</t>
  </si>
  <si>
    <t>600264 - CONJUNTO DO TRINCO DIREITO ATLANTA</t>
  </si>
  <si>
    <t>LAMPADA 12V 833A 10W HAL-COD.4658550020</t>
  </si>
  <si>
    <t>600265 - LAMPADA 12V 833A 10W HAL-COD.4658550020</t>
  </si>
  <si>
    <t>ASSY FEEDER DRIVE II SMII-COD.4720670010</t>
  </si>
  <si>
    <t>600266 - ASSY FEEDER DRIVE II SMII-COD.4720670010</t>
  </si>
  <si>
    <t>RELE SOBRECARGA RW117 WEG</t>
  </si>
  <si>
    <t>600267 - RELE SOBRECARGA RW117 WEG</t>
  </si>
  <si>
    <t>600268 - ANEL O 0663713600 ATLAS COPCO</t>
  </si>
  <si>
    <t>PLACA COM PWM VOGLIATEC</t>
  </si>
  <si>
    <t>600269 - PLACA COM PWM VOGLIATEC</t>
  </si>
  <si>
    <t>FILTRO DE OLEO LUBRIFICANTE 2057893 SCA</t>
  </si>
  <si>
    <t>600270 - FILTRO DE OLEO LUBRIFICANTE 2057893 SCA</t>
  </si>
  <si>
    <t>FILTRO DE AR 1931042 SCANIA</t>
  </si>
  <si>
    <t>600271 - FILTRO DE AR 1931042 SCANIA</t>
  </si>
  <si>
    <t>FILTRO DE COMBUSTIVEL 1873018 SCANIA</t>
  </si>
  <si>
    <t>600272 - FILTRO DE COMBUSTIVEL 1873018 SCANIA</t>
  </si>
  <si>
    <t>600273 - OLEO 15W40</t>
  </si>
  <si>
    <t>VEDACAO COD.2111</t>
  </si>
  <si>
    <t>600274 - VEDACAO COD.2111</t>
  </si>
  <si>
    <t>ANEIS VEDACAO COD2245</t>
  </si>
  <si>
    <t>600275 - ANEIS VEDACAO COD2245</t>
  </si>
  <si>
    <t>ANEIS VEDACAO COD2252</t>
  </si>
  <si>
    <t>600276 - ANEIS VEDACAO COD2252</t>
  </si>
  <si>
    <t>FILTRO OLEO LUBRIFICANTE 1170 MANN</t>
  </si>
  <si>
    <t>600277 - FILTRO OLEO LUBRIFICANTE 1170 MANN</t>
  </si>
  <si>
    <t>FILTRO DE COMBUSTIVEL 723 MANN</t>
  </si>
  <si>
    <t>600278 - FILTRO DE COMBUSTIVEL 723 MANN</t>
  </si>
  <si>
    <t>FILTRO DE AR 4550092931 MANN</t>
  </si>
  <si>
    <t>600279 - FILTRO DE AR 4550092931 MANN</t>
  </si>
  <si>
    <t>ANEIS VEDACAO COD2111</t>
  </si>
  <si>
    <t>600280 - ANEIS VEDACAO COD2111</t>
  </si>
  <si>
    <t>FECHAMENTO LATERAL MOEGA 500X600MM</t>
  </si>
  <si>
    <t>600281 - FECHAMENTO LATERAL MOEGA 500X600MM</t>
  </si>
  <si>
    <t>CHAPA FECHAMENTO MOEGA 3000X650MM</t>
  </si>
  <si>
    <t>600282 - CHAPA FECHAMENTO MOEGA 3000X650MM</t>
  </si>
  <si>
    <t>PROTECAO POLICARBONATO FORTRESS</t>
  </si>
  <si>
    <t>600283 - PROTECAO POLICARBONATO FORTRESS</t>
  </si>
  <si>
    <t>GUIA LATERAL PLASTICO COMPLETA FORTRESS</t>
  </si>
  <si>
    <t>600284 - GUIA LATERAL PLASTICO COMPLETA FORTRESS</t>
  </si>
  <si>
    <t>TUBULACAO METALICA</t>
  </si>
  <si>
    <t>600285 - TUBULACAO METALICA</t>
  </si>
  <si>
    <t>SUPORTE P/DETECTOR METAL POLICARBONATO</t>
  </si>
  <si>
    <t>600286 - SUPORTE P/DETECTOR METAL POLICARBONATO</t>
  </si>
  <si>
    <t>BANNER STACK LIGTH SONORO/LUMIN FORTRESS</t>
  </si>
  <si>
    <t>600287 - BANNER STACK LIGTH SONORO/LUMIN FORTRESS</t>
  </si>
  <si>
    <t>CONJUNTO TRANSFERIDOR DETECTOR METAIS</t>
  </si>
  <si>
    <t>600288 - CONJUNTO TRANSFERIDOR DETECTOR METAIS</t>
  </si>
  <si>
    <t>MOLA GAS DE COMPRESSAO</t>
  </si>
  <si>
    <t>600290 - MOLA GAS DE COMPRESSAO</t>
  </si>
  <si>
    <t>PROTECAO RETA TC20 FRONTAL</t>
  </si>
  <si>
    <t>600291 - PROTECAO RETA TC20 FRONTAL</t>
  </si>
  <si>
    <t>PROTECAO RETA TC20 TRASEIRA</t>
  </si>
  <si>
    <t>600292 - PROTECAO RETA TC20 TRASEIRA</t>
  </si>
  <si>
    <t>PROTECAO RETA TC10 FRONTAL</t>
  </si>
  <si>
    <t>600293 - PROTECAO RETA TC10 FRONTAL</t>
  </si>
  <si>
    <t>PROTECAO RETA TC10 TRASEIRA</t>
  </si>
  <si>
    <t>600294 - PROTECAO RETA TC10 TRASEIRA</t>
  </si>
  <si>
    <t>CHAPA FIXA PROTECOES CWA</t>
  </si>
  <si>
    <t>600295 - CHAPA FIXA PROTECOES CWA</t>
  </si>
  <si>
    <t>CHAPA PROTECAO DA CURVA TC20</t>
  </si>
  <si>
    <t>600296 - CHAPA PROTECAO DA CURVA TC20</t>
  </si>
  <si>
    <t>CHAPA ESPASSADORA ACO CARBONO P/DATADOR</t>
  </si>
  <si>
    <t>600297 - CHAPA ESPASSADORA ACO CARBONO P/DATADOR</t>
  </si>
  <si>
    <t>GUIA DE FIXACAO ACO CARB SUPORTE DATADOR</t>
  </si>
  <si>
    <t>600298 - GUIA DE FIXACAO ACO CARB SUPORTE DATADOR</t>
  </si>
  <si>
    <t>SUPORTE EXTRUD ALUM P/FIX DATAD EMBAMARK</t>
  </si>
  <si>
    <t>600299 - SUPORTE EXTRUD ALUM P/FIX DATAD EMBAMARK</t>
  </si>
  <si>
    <t>INVERSOR DE FREQUENCIA 10CV CFW08 WEG</t>
  </si>
  <si>
    <t>600300 - INVERSOR DE FREQUENCIA 10CV CFW08 WEG</t>
  </si>
  <si>
    <t>INVERSOR FREQ 5HP BRADLEYPOWER</t>
  </si>
  <si>
    <t>600301 - INVERSOR FREQ 5HP BRADLEYPOWER</t>
  </si>
  <si>
    <t>ROLO ABRASIVO DA DESPELICULADORA</t>
  </si>
  <si>
    <t>600302 - ROLO ABRASIVO DA DESPELICULADORA</t>
  </si>
  <si>
    <t>MANGA FILTRANTE NDB 4031609 NETZSCH</t>
  </si>
  <si>
    <t>600303 - MANGA FILTRANTE NDB 4031609 NETZSCH</t>
  </si>
  <si>
    <t>ENGRENAGEM SIMPLES 80/80 DENTES C/CUBO</t>
  </si>
  <si>
    <t>600304 - ENGRENAGEM SIMPLES 80/80 DENTES C/CUBO</t>
  </si>
  <si>
    <t>RAMPA MOVEL COMPL.PORTA DIREITA ATLANTA</t>
  </si>
  <si>
    <t>600305 - RAMPA MOVEL COMPL.PORTA DIREITA ATLANTA</t>
  </si>
  <si>
    <t>ARRUELA LISA FUNIL 1/4 ZINCADA ATLANTA</t>
  </si>
  <si>
    <t>600306 - ARRUELA LISA FUNIL 1/4 ZINCADA ATLANTA</t>
  </si>
  <si>
    <t>ESPACADOR LIMITE ABERT.TRINCO ATLANTA</t>
  </si>
  <si>
    <t>600307 - ESPACADOR LIMITE ABERT.TRINCO ATLANTA</t>
  </si>
  <si>
    <t>PARAFUSO UNC SEXT 1/4X3/4 ATLANTA</t>
  </si>
  <si>
    <t>600308 - PARAFUSO UNC SEXT 1/4X3/4 ATLANTA</t>
  </si>
  <si>
    <t>ISOLADOR DO FECHADOR DO TRINCO ATLANTA</t>
  </si>
  <si>
    <t>600309 - ISOLADOR DO FECHADOR DO TRINCO ATLANTA</t>
  </si>
  <si>
    <t>AMORTECEDOR NAKATA MG16040 F1=32KGF 1240</t>
  </si>
  <si>
    <t>600310 - AMORTECEDOR NAKATA MG16040 F1=32KGF 1240</t>
  </si>
  <si>
    <t>CILINDRO PNEUMATICO MOLA A GAS</t>
  </si>
  <si>
    <t>600311 - CILINDRO PNEUMATICO MOLA A GAS</t>
  </si>
  <si>
    <t>FUNIL P/ DETECTOR METAL EMBALAGEM 5KG</t>
  </si>
  <si>
    <t>600312 - FUNIL P/ DETECTOR METAL EMBALAGEM 5KG</t>
  </si>
  <si>
    <t>DESENGRAXANTE</t>
  </si>
  <si>
    <t>600313 - DESENGRAXANTE</t>
  </si>
  <si>
    <t>ETIQUETA PIMACO</t>
  </si>
  <si>
    <t>600314 - ETIQUETA PIMACO</t>
  </si>
  <si>
    <t>CONECTOR CIRC. M12 FEMEA 5 POLOS PROAUTO</t>
  </si>
  <si>
    <t>600315 - CONECTOR CIRC. M12 FEMEA 5 POLOS PROAUTO</t>
  </si>
  <si>
    <t>CONECTOR CIRC.M12 FEMEA 5 POLOS PROAUTO</t>
  </si>
  <si>
    <t>600316 - CONECTOR CIRC.M12 FEMEA 5 POLOS PROAUTO</t>
  </si>
  <si>
    <t>CONECTOR CIRC.M12 MACHO 5 POLOS PROAUTO</t>
  </si>
  <si>
    <t>600317 - CONECTOR CIRC.M12 MACHO 5 POLOS PROAUTO</t>
  </si>
  <si>
    <t>CONECTOR CIRC.M8 F.RETA 4 POLOS PROAUTO</t>
  </si>
  <si>
    <t>600318 - CONECTOR CIRC.M8 F.RETA 4 POLOS PROAUTO</t>
  </si>
  <si>
    <t>ESPIGAO MACHO 3/4 X1 NPT 3/4 X1</t>
  </si>
  <si>
    <t>600319 - ESPIGAO MACHO 3/4 X1 NPT 3/4 X1</t>
  </si>
  <si>
    <t>ESPIGAO MACHO 1/2 X 1" NPT 1 2"X1"</t>
  </si>
  <si>
    <t>600320 - ESPIGAO MACHO 1/2 X 1" NPT 1 2"X1"</t>
  </si>
  <si>
    <t>KIT VALV PRESSAO MINIMA ATLAS COPCO</t>
  </si>
  <si>
    <t>600321 - KIT VALV PRESSAO MINIMA ATLAS COPCO</t>
  </si>
  <si>
    <t>KIT VALVULA RETENCAO</t>
  </si>
  <si>
    <t>600322 - KIT VALVULA RETENCAO</t>
  </si>
  <si>
    <t>KIT VALVULA ADMISSAO ATLAS COPCO</t>
  </si>
  <si>
    <t>600323 - KIT VALVULA ADMISSAO ATLAS COPCO</t>
  </si>
  <si>
    <t>600324 - VALVULA TERMOSTATICA 2901161600 ATLAS</t>
  </si>
  <si>
    <t>KIT SEPARADOR OLEO GA30/55 ATLAS COPCO</t>
  </si>
  <si>
    <t>600325 - KIT SEPARADOR OLEO GA30/55 ATLAS COPCO</t>
  </si>
  <si>
    <t>KIT FILTRO AR/OLEO GA55 ATLAS COPCO</t>
  </si>
  <si>
    <t>600326 - KIT FILTRO AR/OLEO GA55 ATLAS COPCO</t>
  </si>
  <si>
    <t>OLEO LUB SINT ROTOXTEND DUTY ATLAS COPCO</t>
  </si>
  <si>
    <t>600327 - OLEO LUB SINT ROTOXTEND DUTY ATLAS COPCO</t>
  </si>
  <si>
    <t>600328 - KIT ROLAMENTO 2901051100 ATLAS COPCO</t>
  </si>
  <si>
    <t>600329 - RETENTOR 1622462800 ATLAS COPCO</t>
  </si>
  <si>
    <t>600330 - BUCHA 1622310600 ATLAS COPCO</t>
  </si>
  <si>
    <t>600331 - ROLAMENTO MOTOR 1028845901 ATLAS COPCO</t>
  </si>
  <si>
    <t>ROLAMENTO ESFERA 6212 ZZ C3 ATLAS COPCO</t>
  </si>
  <si>
    <t>600332 - ROLAMENTO ESFERA 6212 ZZ C3 ATLAS COPCO</t>
  </si>
  <si>
    <t>ANEL SEPARADOR 0663716800 ATLAS COPCO</t>
  </si>
  <si>
    <t>600333 - ANEL SEPARADOR 0663716800 ATLAS COPCO</t>
  </si>
  <si>
    <t>ANEL O 0663313000 ATLAS COPCO</t>
  </si>
  <si>
    <t>600334 - ANEL O 0663313000 ATLAS COPCO</t>
  </si>
  <si>
    <t>600335 - TUBO PLASTICO 8MM 0070600205 ATLAS COPCO</t>
  </si>
  <si>
    <t>600336 - TUBO PLAST 12MM 0070600206 ATLAS COPCO</t>
  </si>
  <si>
    <t>600337 - CONEXAO RETA ACO 12X3/8 BSP ATLAS COPCO</t>
  </si>
  <si>
    <t>600338 - CONEXAO RETA 8MMX1/4 ATLAS COPCO</t>
  </si>
  <si>
    <t>MAGUEIRA RESFRIAMENTO OLEO ATLAS COPCO</t>
  </si>
  <si>
    <t>600339 - MAGUEIRA RESFRIAMENTO OLEO ATLAS COPCO</t>
  </si>
  <si>
    <t>600340 - ANEL O 0663714300 ATLAS COPCO</t>
  </si>
  <si>
    <t>ELEMENTO COALESCENTE DDX 145 ATLAS COPCO</t>
  </si>
  <si>
    <t>600341 - ELEMENTO COALESCENTE DDX 145 ATLAS COPCO</t>
  </si>
  <si>
    <t>ROLAMENTO 6206ZZ C3 ATLAS COPCO</t>
  </si>
  <si>
    <t>600342 - ROLAMENTO 6206ZZ C3 ATLAS COPCO</t>
  </si>
  <si>
    <t>QUEIJO MUSSARELA FATIADA</t>
  </si>
  <si>
    <t>600343 - QUEIJO MUSSARELA FATIADA</t>
  </si>
  <si>
    <t>PRESUNTO COZIDO</t>
  </si>
  <si>
    <t>600344 - PRESUNTO COZIDO</t>
  </si>
  <si>
    <t>BOLO</t>
  </si>
  <si>
    <t>600345 - BOLO</t>
  </si>
  <si>
    <t>BISCOITO</t>
  </si>
  <si>
    <t>600346 - BISCOITO</t>
  </si>
  <si>
    <t>CENOURA</t>
  </si>
  <si>
    <t>600347 - CENOURA</t>
  </si>
  <si>
    <t>ARAME FARPADO</t>
  </si>
  <si>
    <t>600348 - ARAME FARPADO</t>
  </si>
  <si>
    <t>PRESUNTO COZIDO SEARA</t>
  </si>
  <si>
    <t>600349 - PRESUNTO COZIDO SEARA</t>
  </si>
  <si>
    <t>APARELHO DE BARBEAR</t>
  </si>
  <si>
    <t>600350 - APARELHO DE BARBEAR</t>
  </si>
  <si>
    <t>BISCOITO SALGADO</t>
  </si>
  <si>
    <t>600351 - BISCOITO SALGADO</t>
  </si>
  <si>
    <t>CORREIA TRANSPORTADORA BORRACHA</t>
  </si>
  <si>
    <t>600352 - CORREIA TRANSPORTADORA BORRACHA</t>
  </si>
  <si>
    <t>TOALHA DE PAPEL DONNA</t>
  </si>
  <si>
    <t>600353 - TOALHA DE PAPEL DONNA</t>
  </si>
  <si>
    <t>CORREIA TRANSPORTADORA DE BORRACHA LONA</t>
  </si>
  <si>
    <t>600354 - CORREIA TRANSPORTADORA DE BORRACHA LONA</t>
  </si>
  <si>
    <t>COCA COLA ZERO 2L PET</t>
  </si>
  <si>
    <t>600355 - COCA COLA ZERO 2L PET</t>
  </si>
  <si>
    <t>SUCO DEL VALLE</t>
  </si>
  <si>
    <t>600356 - SUCO DEL VALLE</t>
  </si>
  <si>
    <t>600357 - BISCOITO</t>
  </si>
  <si>
    <t>IOGURTE</t>
  </si>
  <si>
    <t>600358 - IOGURTE</t>
  </si>
  <si>
    <t>BISCOITO POLVILHO</t>
  </si>
  <si>
    <t>600359 - BISCOITO POLVILHO</t>
  </si>
  <si>
    <t>CHA MATTE</t>
  </si>
  <si>
    <t>600360 - CHA MATTE</t>
  </si>
  <si>
    <t>AGUA MINERAL</t>
  </si>
  <si>
    <t>600361 - AGUA MINERAL</t>
  </si>
  <si>
    <t>BISCOITO NEGRESCO NESTLE 140G</t>
  </si>
  <si>
    <t>600362 - BISCOITO NEGRESCO NESTLE 140G</t>
  </si>
  <si>
    <t>REQUEIJAO DIA 200G</t>
  </si>
  <si>
    <t>600363 - REQUEIJAO DIA 200G</t>
  </si>
  <si>
    <t>BISCOITO WAFER RECHEADO</t>
  </si>
  <si>
    <t>600364 - BISCOITO WAFER RECHEADO</t>
  </si>
  <si>
    <t>CERA INGLEZA PASTA</t>
  </si>
  <si>
    <t>600365 - CERA INGLEZA PASTA</t>
  </si>
  <si>
    <t>BISCOITO PIT STOP 162G PAO CHAPA</t>
  </si>
  <si>
    <t>600366 - BISCOITO PIT STOP 162G PAO CHAPA</t>
  </si>
  <si>
    <t>SUCO DE FRUTA</t>
  </si>
  <si>
    <t>600367 - SUCO DE FRUTA</t>
  </si>
  <si>
    <t>REFEICAO DE FUNCIONARIOS</t>
  </si>
  <si>
    <t>600368 - REFEICAO DE FUNCIONARIOS</t>
  </si>
  <si>
    <t>CAIXILHO PORTA DE ABRIR CHAPA LISA</t>
  </si>
  <si>
    <t>600369 - CAIXILHO PORTA DE ABRIR CHAPA LISA</t>
  </si>
  <si>
    <t>CAIXILHO P/ PORTA DE ABRIR PALETA FIXA</t>
  </si>
  <si>
    <t>600370 - CAIXILHO P/ PORTA DE ABRIR PALETA FIXA</t>
  </si>
  <si>
    <t>BISCOITO WAFER DIA 115G AVELA</t>
  </si>
  <si>
    <t>600371 - BISCOITO WAFER DIA 115G AVELA</t>
  </si>
  <si>
    <t>BALAO LATEX LISO C40 BRANCO</t>
  </si>
  <si>
    <t>600372 - BALAO LATEX LISO C40 BRANCO</t>
  </si>
  <si>
    <t>BARRA ANTI PANICO PUSH TI PPT</t>
  </si>
  <si>
    <t>600373 - BARRA ANTI PANICO PUSH TI PPT</t>
  </si>
  <si>
    <t>BALAO LATEX SALPICADO C7</t>
  </si>
  <si>
    <t>600374 - BALAO LATEX SALPICADO C7</t>
  </si>
  <si>
    <t>LUVA DE ALGODAO C/BANHO LATEX CA8082</t>
  </si>
  <si>
    <t>600375 - LUVA DE ALGODAO C/BANHO LATEX CA8082</t>
  </si>
  <si>
    <t>FANTA LARANJA 2L PET</t>
  </si>
  <si>
    <t>600376 - FANTA LARANJA 2L PET</t>
  </si>
  <si>
    <t>SPRITE 2L PET</t>
  </si>
  <si>
    <t>600377 - SPRITE 2L PET</t>
  </si>
  <si>
    <t>BARRA ANTI PANICO PUSH T2 PPT</t>
  </si>
  <si>
    <t>600378 - BARRA ANTI PANICO PUSH T2 PPT</t>
  </si>
  <si>
    <t>FECHADURA ANTI PANICO MC PPT</t>
  </si>
  <si>
    <t>600379 - FECHADURA ANTI PANICO MC PPT</t>
  </si>
  <si>
    <t>COCA COLA 2L PET</t>
  </si>
  <si>
    <t>600380 - COCA COLA 2L PET</t>
  </si>
  <si>
    <t>BISCOITO AMANTEIGADO</t>
  </si>
  <si>
    <t>600381 - BISCOITO AMANTEIGADO</t>
  </si>
  <si>
    <t>BLOCO ADESIVO POST IT 76X76MM NEON 500FL</t>
  </si>
  <si>
    <t>600382 - BLOCO ADESIVO POST IT 76X76MM NEON 500FL</t>
  </si>
  <si>
    <t>COCA COLA 2,25L PET</t>
  </si>
  <si>
    <t>600383 - COCA COLA 2,25L PET</t>
  </si>
  <si>
    <t>PAO DE MEL 500GR</t>
  </si>
  <si>
    <t>600384 - PAO DE MEL 500GR</t>
  </si>
  <si>
    <t>PALITO SORVETE PLAC</t>
  </si>
  <si>
    <t>600385 - PALITO SORVETE PLAC</t>
  </si>
  <si>
    <t>TORRADA</t>
  </si>
  <si>
    <t>600386 - TORRADA</t>
  </si>
  <si>
    <t>MINI PAO DE FORMA FILAO</t>
  </si>
  <si>
    <t>600387 - MINI PAO DE FORMA FILAO</t>
  </si>
  <si>
    <t>ACHOCOLATADO EM PÓ</t>
  </si>
  <si>
    <t>600388 - ACHOCOLATADO EM PÓ</t>
  </si>
  <si>
    <t>MINI PAO FILAO</t>
  </si>
  <si>
    <t>600389 - MINI PAO FILAO</t>
  </si>
  <si>
    <t>BISCOITO CREAM CRACKER ZABET 400G</t>
  </si>
  <si>
    <t>600390 - BISCOITO CREAM CRACKER ZABET 400G</t>
  </si>
  <si>
    <t>600391 - ACUCAR CRISTAL 5KG</t>
  </si>
  <si>
    <t>BISCOITO RECHEADO</t>
  </si>
  <si>
    <t>600392 - BISCOITO RECHEADO</t>
  </si>
  <si>
    <t>APRESUNTADO</t>
  </si>
  <si>
    <t>600393 - APRESUNTADO</t>
  </si>
  <si>
    <t>BISCOITO ZABET RECHEIO MORANGO 360G</t>
  </si>
  <si>
    <t>600394 - BISCOITO ZABET RECHEIO MORANGO 360G</t>
  </si>
  <si>
    <t>BOLO DE BAUNILHA</t>
  </si>
  <si>
    <t>600395 - BOLO DE BAUNILHA</t>
  </si>
  <si>
    <t>MARGARINA DELICIA C/ SAL 500G</t>
  </si>
  <si>
    <t>600396 - MARGARINA DELICIA C/ SAL 500G</t>
  </si>
  <si>
    <t>LAMPADAS DE LED 7 WATTS BIVOLT</t>
  </si>
  <si>
    <t>600397 - LAMPADAS DE LED 7 WATTS BIVOLT</t>
  </si>
  <si>
    <t>TERMOSTATO DIGITAL MODELO TIC 17RGTI</t>
  </si>
  <si>
    <t>600398 - TERMOSTATO DIGITAL MODELO TIC 17RGTI</t>
  </si>
  <si>
    <t>DISJUNTOR MOTOR SIEMES AJS 4.3 A 10AMP</t>
  </si>
  <si>
    <t>600399 - DISJUNTOR MOTOR SIEMES AJS 4.3 A 10AMP</t>
  </si>
  <si>
    <t>DISJUNTOR MOTOR SIEMES AJS7.3 A 14AMP</t>
  </si>
  <si>
    <t>600400 - DISJUNTOR MOTOR SIEMES AJS7.3 A 14AMP</t>
  </si>
  <si>
    <t>REFLETOR EXTERNO C/ LED</t>
  </si>
  <si>
    <t>600401 - REFLETOR EXTERNO C/ LED</t>
  </si>
  <si>
    <t>MICRO VENTILADOR M TIP E 18CD VENTISILVA</t>
  </si>
  <si>
    <t>600402 - MICRO VENTILADOR M TIP E 18CD VENTISILVA</t>
  </si>
  <si>
    <t>ORBI WHITE LUB WHITE</t>
  </si>
  <si>
    <t>600403 - ORBI WHITE LUB WHITE</t>
  </si>
  <si>
    <t>600404 - OLEO LUBRIFICANTE</t>
  </si>
  <si>
    <t>KIT FILTROS 2901164201 ATLAS COPCO</t>
  </si>
  <si>
    <t>600405 - KIT FILTROS 2901164201 ATLAS COPCO</t>
  </si>
  <si>
    <t>SEPARADOR DE OLEO 2901164300 ATLAS COPCO</t>
  </si>
  <si>
    <t>600406 - SEPARADOR DE OLEO 2901164300 ATLAS COPCO</t>
  </si>
  <si>
    <t>ELEMENTO COALESCENTE PDX 145 ATLAS COPCO</t>
  </si>
  <si>
    <t>600407 - ELEMENTO COALESCENTE PDX 145 ATLAS COPCO</t>
  </si>
  <si>
    <t>ELEMENTO COALESCENTE QDX145 ATLAS COPCO</t>
  </si>
  <si>
    <t>600408 - ELEMENTO COALESCENTE QDX145 ATLAS COPCO</t>
  </si>
  <si>
    <t>KIT MANUTENCAO EWD 330 8000H ATLAS COPCO</t>
  </si>
  <si>
    <t>600409 - KIT MANUTENCAO EWD 330 8000H ATLAS COPCO</t>
  </si>
  <si>
    <t>MANGUEIRA VASO VALVULA ADM ATLAS COPCO</t>
  </si>
  <si>
    <t>600410 - MANGUEIRA VASO VALVULA ADM ATLAS COPCO</t>
  </si>
  <si>
    <t>PASTA A Z</t>
  </si>
  <si>
    <t>600411 - PASTA A Z</t>
  </si>
  <si>
    <t>KIT VALVULA TERMOSTATICA ATLAS COPCO</t>
  </si>
  <si>
    <t>600412 - KIT VALVULA TERMOSTATICA ATLAS COPCO</t>
  </si>
  <si>
    <t>CAIXILHO FIXO VIDRO TEMPERADO ALUMINIO</t>
  </si>
  <si>
    <t>600413 - CAIXILHO FIXO VIDRO TEMPERADO ALUMINIO</t>
  </si>
  <si>
    <t>CAIXILHO TIPO GUILHOTINA EM CHAPA LISA</t>
  </si>
  <si>
    <t>600414 - CAIXILHO TIPO GUILHOTINA EM CHAPA LISA</t>
  </si>
  <si>
    <t>CAIXILHO P/ INSTALAR COBERTURA EM POLY</t>
  </si>
  <si>
    <t>600415 - CAIXILHO P/ INSTALAR COBERTURA EM POLY</t>
  </si>
  <si>
    <t>CABO USB P/ PARALELO</t>
  </si>
  <si>
    <t>600416 - CABO USB P/ PARALELO</t>
  </si>
  <si>
    <t>600417 - PORTA GIRO SENTIDO ANTI-HORARIO ALUMINIO</t>
  </si>
  <si>
    <t>MINI MOLDEADORA LM 220 LIMAQ</t>
  </si>
  <si>
    <t>600418 - MINI MOLDEADORA LM 220 LIMAQ</t>
  </si>
  <si>
    <t>CAPACITOR ELETROLITICO 470UF 400V</t>
  </si>
  <si>
    <t>600419 - CAPACITOR ELETROLITICO 470UF 400V</t>
  </si>
  <si>
    <t>MODULO IGBT 50A 600V</t>
  </si>
  <si>
    <t>600420 - MODULO IGBT 50A 600V</t>
  </si>
  <si>
    <t>VENTILADOR AXIAL 12VCC CABO 130MM</t>
  </si>
  <si>
    <t>600421 - VENTILADOR AXIAL 12VCC CABO 130MM</t>
  </si>
  <si>
    <t>CARTAO DE CONTROLE ECC3 01 STANDARD</t>
  </si>
  <si>
    <t>600422 - CARTAO DE CONTROLE ECC3 01 STANDARD</t>
  </si>
  <si>
    <t>VENTILADOR AXIAL 12VCC CABO 80MM</t>
  </si>
  <si>
    <t>600423 - VENTILADOR AXIAL 12VCC CABO 80MM</t>
  </si>
  <si>
    <t>PISTAO DE CONTROLE KARCHER</t>
  </si>
  <si>
    <t>600424 - PISTAO DE CONTROLE KARCHER</t>
  </si>
  <si>
    <t>CAPA CHUVA ALG NR58/60 PROT CAPA</t>
  </si>
  <si>
    <t>600425 - CAPA CHUVA ALG NR58/60 PROT CAPA</t>
  </si>
  <si>
    <t>CAPA CHUVA PVC MOD MORCEGO</t>
  </si>
  <si>
    <t>600426 - CAPA CHUVA PVC MOD MORCEGO</t>
  </si>
  <si>
    <t>ROLAMENTO ESF SKF 2205 ETN9</t>
  </si>
  <si>
    <t>600427 - ROLAMENTO ESF SKF 2205 ETN9</t>
  </si>
  <si>
    <t>ROLAMENTO ESF SKF YEL 211-200 2F</t>
  </si>
  <si>
    <t>600428 - ROLAMENTO ESF SKF YEL 211-200 2F</t>
  </si>
  <si>
    <t>PARAFUSO SEXTAVADO ROS TL COM 5/8X2</t>
  </si>
  <si>
    <t>600429 - PARAFUSO SEXTAVADO ROS TL COM 5/8X2</t>
  </si>
  <si>
    <t>BARRA ROSCADA 5/8 COMUM 1 METRO</t>
  </si>
  <si>
    <t>600430 - BARRA ROSCADA 5/8 COMUM 1 METRO</t>
  </si>
  <si>
    <t>PLATAFORMA ELEVATORIA</t>
  </si>
  <si>
    <t>600431 - PLATAFORMA ELEVATORIA</t>
  </si>
  <si>
    <t>PLACA EM ACM 50X35</t>
  </si>
  <si>
    <t>600432 - PLACA EM ACM 50X35</t>
  </si>
  <si>
    <t>PASTILHA DE FREIO</t>
  </si>
  <si>
    <t>600433 - PASTILHA DE FREIO</t>
  </si>
  <si>
    <t>ENGRENAGEM INJETADA 12 DENTES EZ-12 R25</t>
  </si>
  <si>
    <t>600434 - ENGRENAGEM INJETADA 12 DENTES EZ-12 R25</t>
  </si>
  <si>
    <t>CONVERSOR DE SINAL UCV FERTRON</t>
  </si>
  <si>
    <t>600435 - CONVERSOR DE SINAL UCV FERTRON</t>
  </si>
  <si>
    <t>MINI CONTROLADOR LOGICO PROGRAMAVEL PLC</t>
  </si>
  <si>
    <t>600436 - MINI CONTROLADOR LOGICO PROGRAMAVEL PLC</t>
  </si>
  <si>
    <t>PAINEL VIEW C600 ALLEN BRADLEY</t>
  </si>
  <si>
    <t>600437 - PAINEL VIEW C600 ALLEN BRADLEY</t>
  </si>
  <si>
    <t>DISPLAY VLT LCP 12 132B0101 DANFOSS</t>
  </si>
  <si>
    <t>600438 - DISPLAY VLT LCP 12 132B0101 DANFOSS</t>
  </si>
  <si>
    <t>CONVERSOR DE FREQUENCIA 2HP FC051</t>
  </si>
  <si>
    <t>600439 - CONVERSOR DE FREQUENCIA 2HP FC051</t>
  </si>
  <si>
    <t>EDIÇÃO DE REVISTA</t>
  </si>
  <si>
    <t>600440 - EDIÇÃO DE REVISTA</t>
  </si>
  <si>
    <t>CABO INVERSOR DE FREQUENCIA 3X 2,5+2,5M</t>
  </si>
  <si>
    <t>600441 - CABO INVERSOR DE FREQUENCIA 3X 2,5+2,5M</t>
  </si>
  <si>
    <t>CHAPA PERFURADA ACO CARBONO NATURAL</t>
  </si>
  <si>
    <t>600442 - CHAPA PERFURADA ACO CARBONO NATURAL</t>
  </si>
  <si>
    <t>BISCOITO DOCE</t>
  </si>
  <si>
    <t>600443 - BISCOITO DOCE</t>
  </si>
  <si>
    <t>MELAO</t>
  </si>
  <si>
    <t>600444 - MELAO</t>
  </si>
  <si>
    <t>PRESUNTO COZIDO SADIA</t>
  </si>
  <si>
    <t>600445 - PRESUNTO COZIDO SADIA</t>
  </si>
  <si>
    <t>BISNAGA</t>
  </si>
  <si>
    <t>600446 - BISNAGA</t>
  </si>
  <si>
    <t>FILAO</t>
  </si>
  <si>
    <t>600447 - FILAO</t>
  </si>
  <si>
    <t>SUCO DE ABACAXI DEL VALLE 1LTS</t>
  </si>
  <si>
    <t>600448 - SUCO DE ABACAXI DEL VALLE 1LTS</t>
  </si>
  <si>
    <t>BOLO DE COCO</t>
  </si>
  <si>
    <t>600449 - BOLO DE COCO</t>
  </si>
  <si>
    <t>PAPEL DE PRESENTE</t>
  </si>
  <si>
    <t>600450 - PAPEL DE PRESENTE</t>
  </si>
  <si>
    <t>SIDRA CERESER S/ALCOOl MORANGO 660ML</t>
  </si>
  <si>
    <t>600451 - SIDRA CERESER S/ALCOOl MORANGO 660ML</t>
  </si>
  <si>
    <t>DISPLAY DE PAVIMENTO AT.MUL-D1 R1.0</t>
  </si>
  <si>
    <t>600452 - DISPLAY DE PAVIMENTO AT.MUL-D1 R1.0</t>
  </si>
  <si>
    <t>ESMERILHADEIRA</t>
  </si>
  <si>
    <t>600453 - ESMERILHADEIRA</t>
  </si>
  <si>
    <t>FURADEIRA MANUAL</t>
  </si>
  <si>
    <t>600454 - FURADEIRA MANUAL</t>
  </si>
  <si>
    <t>CHAVETA DO INDUZIDO DO MOTOR KARCHER</t>
  </si>
  <si>
    <t>600455 - CHAVETA DO INDUZIDO DO MOTOR KARCHER</t>
  </si>
  <si>
    <t>CONJUNTO MICRO SWITCH KARCHER</t>
  </si>
  <si>
    <t>600456 - CONJUNTO MICRO SWITCH KARCHER</t>
  </si>
  <si>
    <t>KIT ANEL ORING DA BOMBA KARCHER</t>
  </si>
  <si>
    <t>600457 - KIT ANEL ORING DA BOMBA KARCHER</t>
  </si>
  <si>
    <t>ROLAMENTO DE ESFERA RADIAL 6306 KARCHER</t>
  </si>
  <si>
    <t>600458 - ROLAMENTO DE ESFERA RADIAL 6306 KARCHER</t>
  </si>
  <si>
    <t>ROLAMENTO DE ESFERA RADIAL 6404 KARCHER</t>
  </si>
  <si>
    <t>600459 - ROLAMENTO DE ESFERA RADIAL 6404 KARCHER</t>
  </si>
  <si>
    <t>QUADRO DE GESTAO EM ACO GALVANIIZADO</t>
  </si>
  <si>
    <t>600460 - QUADRO DE GESTAO EM ACO GALVANIIZADO</t>
  </si>
  <si>
    <t>CORREDICA NYLON P/PORTA SELCON ATLANTA</t>
  </si>
  <si>
    <t>600461 - CORREDICA NYLON P/PORTA SELCON ATLANTA</t>
  </si>
  <si>
    <t>SUCO DEL VALLE MAIS CAJU 1L</t>
  </si>
  <si>
    <t>600462 - SUCO DEL VALLE MAIS CAJU 1L</t>
  </si>
  <si>
    <t>SUCO DEL VALLE MAIS UVA 1L</t>
  </si>
  <si>
    <t>600463 - SUCO DEL VALLE MAIS UVA 1L</t>
  </si>
  <si>
    <t>PRATO PLASTICO</t>
  </si>
  <si>
    <t>600464 - PRATO PLASTICO</t>
  </si>
  <si>
    <t>SUCO DEL VALLE MAIS LARANJA 1L</t>
  </si>
  <si>
    <t>600465 - SUCO DEL VALLE MAIS LARANJA 1L</t>
  </si>
  <si>
    <t>FITA DUREX</t>
  </si>
  <si>
    <t>600466 - FITA DUREX</t>
  </si>
  <si>
    <t>REQUEIJAO</t>
  </si>
  <si>
    <t>600467 - REQUEIJAO</t>
  </si>
  <si>
    <t>GUARDANAPO MEDIO 50 UNID</t>
  </si>
  <si>
    <t>600468 - GUARDANAPO MEDIO 50 UNID</t>
  </si>
  <si>
    <t>REQUEIJAO 410G</t>
  </si>
  <si>
    <t>600469 - REQUEIJAO 410G</t>
  </si>
  <si>
    <t>MORTADELA</t>
  </si>
  <si>
    <t>600470 - MORTADELA</t>
  </si>
  <si>
    <t>GUARANA ANTARCTICA 2L PET</t>
  </si>
  <si>
    <t>600471 - GUARANA ANTARCTICA 2L PET</t>
  </si>
  <si>
    <t>DISSOLVEDOR/DISPERSOR 606.30</t>
  </si>
  <si>
    <t>600472 - DISSOLVEDOR/DISPERSOR 606.30</t>
  </si>
  <si>
    <t>CORREIA PERFIL A55</t>
  </si>
  <si>
    <t>600473 - CORREIA PERFIL A55</t>
  </si>
  <si>
    <t>CORREIA PERFIL V A52</t>
  </si>
  <si>
    <t>600474 - CORREIA PERFIL V A52</t>
  </si>
  <si>
    <t>CORREIA PERFIL A51</t>
  </si>
  <si>
    <t>600475 - CORREIA PERFIL A51</t>
  </si>
  <si>
    <t>CORREIA PERFIL V TECBELT A45</t>
  </si>
  <si>
    <t>600476 - CORREIA PERFIL V TECBELT A45</t>
  </si>
  <si>
    <t>CORREIA PERFIL V TECBELT B128</t>
  </si>
  <si>
    <t>600477 - CORREIA PERFIL V TECBELT B128</t>
  </si>
  <si>
    <t>CORREIA PERFIL V TECBELT B112</t>
  </si>
  <si>
    <t>600478 - CORREIA PERFIL V TECBELT B112</t>
  </si>
  <si>
    <t>CORREIA PERFIL V TECBELT B111</t>
  </si>
  <si>
    <t>600479 - CORREIA PERFIL V TECBELT B111</t>
  </si>
  <si>
    <t>CORREIA PERFIL V TECBELT B108</t>
  </si>
  <si>
    <t>600480 - CORREIA PERFIL V TECBELT B108</t>
  </si>
  <si>
    <t>CORREIA PERFIL V TECBELT B104</t>
  </si>
  <si>
    <t>600481 - CORREIA PERFIL V TECBELT B104</t>
  </si>
  <si>
    <t>CORREIA PERFIL V TECBELT B102</t>
  </si>
  <si>
    <t>600482 - CORREIA PERFIL V TECBELT B102</t>
  </si>
  <si>
    <t>CORREIA PERFIL V TECBELT B97</t>
  </si>
  <si>
    <t>600483 - CORREIA PERFIL V TECBELT B97</t>
  </si>
  <si>
    <t>CORREIA PERFIL V TECBELT B98</t>
  </si>
  <si>
    <t>600484 - CORREIA PERFIL V TECBELT B98</t>
  </si>
  <si>
    <t>600485 - CORREIA PERFIL V TECBELT B105</t>
  </si>
  <si>
    <t>CORREIA PERFIL V TECBELT B96</t>
  </si>
  <si>
    <t>600486 - CORREIA PERFIL V TECBELT B96</t>
  </si>
  <si>
    <t>CORREIA PERFIL V TECBELT B92</t>
  </si>
  <si>
    <t>600487 - CORREIA PERFIL V TECBELT B92</t>
  </si>
  <si>
    <t>CORREIA PERFIL V TECBELT B93</t>
  </si>
  <si>
    <t>600488 - CORREIA PERFIL V TECBELT B93</t>
  </si>
  <si>
    <t>CORREIA PERFIL V TECBELT B86</t>
  </si>
  <si>
    <t>600489 - CORREIA PERFIL V TECBELT B86</t>
  </si>
  <si>
    <t>CORREIA PERFIL V TECBELT B85</t>
  </si>
  <si>
    <t>600490 - CORREIA PERFIL V TECBELT B85</t>
  </si>
  <si>
    <t>600491 - CORREIA PERFIL V TECBELT B84</t>
  </si>
  <si>
    <t>CORREIA PERFIL V TECBELT B83</t>
  </si>
  <si>
    <t>600492 - CORREIA PERFIL V TECBELT B83</t>
  </si>
  <si>
    <t>CORREIA PERFIL V TECBELT B82</t>
  </si>
  <si>
    <t>600493 - CORREIA PERFIL V TECBELT B82</t>
  </si>
  <si>
    <t>CORREIA PERFIL V TECBELT B80</t>
  </si>
  <si>
    <t>600494 - CORREIA PERFIL V TECBELT B80</t>
  </si>
  <si>
    <t>CORREIA PERFIL V TECBELT B78</t>
  </si>
  <si>
    <t>600495 - CORREIA PERFIL V TECBELT B78</t>
  </si>
  <si>
    <t>CORREIA PERFIL V TECBELT B77</t>
  </si>
  <si>
    <t>600496 - CORREIA PERFIL V TECBELT B77</t>
  </si>
  <si>
    <t>CORREIA PERFIL V TECBELT B76</t>
  </si>
  <si>
    <t>600497 - CORREIA PERFIL V TECBELT B76</t>
  </si>
  <si>
    <t>CORREIA PERFIL V TECBELT B75</t>
  </si>
  <si>
    <t>600498 - CORREIA PERFIL V TECBELT B75</t>
  </si>
  <si>
    <t>MEGA CANAL 95/22 BARRA 2 METROS</t>
  </si>
  <si>
    <t>600499 - MEGA CANAL 95/22 BARRA 2 METROS</t>
  </si>
  <si>
    <t>CORREIA PERFIL V TECBELT B74</t>
  </si>
  <si>
    <t>600500 - CORREIA PERFIL V TECBELT B74</t>
  </si>
  <si>
    <t>CORREIA PERFIL V TECBELT B73</t>
  </si>
  <si>
    <t>600501 - CORREIA PERFIL V TECBELT B73</t>
  </si>
  <si>
    <t>CORREIA PERFIL V TECBELT B72</t>
  </si>
  <si>
    <t>600502 - CORREIA PERFIL V TECBELT B72</t>
  </si>
  <si>
    <t>CORREIA PERFIL V TECBELT B71</t>
  </si>
  <si>
    <t>600503 - CORREIA PERFIL V TECBELT B71</t>
  </si>
  <si>
    <t>MEGA CANAL CAIXA BASTIDOR FACEPLATE</t>
  </si>
  <si>
    <t>600504 - MEGA CANAL CAIXA BASTIDOR FACEPLATE</t>
  </si>
  <si>
    <t>MEGA CANAL TAMPA TERMINAL CREME</t>
  </si>
  <si>
    <t>600505 - MEGA CANAL TAMPA TERMINAL CREME</t>
  </si>
  <si>
    <t>CORREIA PERFIL B70</t>
  </si>
  <si>
    <t>600506 - CORREIA PERFIL B70</t>
  </si>
  <si>
    <t>MEGA CANAL UNIAO CREME</t>
  </si>
  <si>
    <t>600507 - MEGA CANAL UNIAO CREME</t>
  </si>
  <si>
    <t>MEGA CANAL CAIXA MULTIF CREME</t>
  </si>
  <si>
    <t>600508 - MEGA CANAL CAIXA MULTIF CREME</t>
  </si>
  <si>
    <t>MEGA CANAL CAIXA DERIVACAO CREME</t>
  </si>
  <si>
    <t>600509 - MEGA CANAL CAIXA DERIVACAO CREME</t>
  </si>
  <si>
    <t>MEGA CANAL ANGULO EXT.MOVEL CREME</t>
  </si>
  <si>
    <t>600510 - MEGA CANAL ANGULO EXT.MOVEL CREME</t>
  </si>
  <si>
    <t>CORREIA PERFIL B65</t>
  </si>
  <si>
    <t>600511 - CORREIA PERFIL B65</t>
  </si>
  <si>
    <t>CORREIA PERFIL V TECBELT B64</t>
  </si>
  <si>
    <t>600512 - CORREIA PERFIL V TECBELT B64</t>
  </si>
  <si>
    <t>MEGA CANAL ANGULO INT.MOVEL CREME</t>
  </si>
  <si>
    <t>600513 - MEGA CANAL ANGULO INT.MOVEL CREME</t>
  </si>
  <si>
    <t>CORREIA PERFIL B62</t>
  </si>
  <si>
    <t>600514 - CORREIA PERFIL B62</t>
  </si>
  <si>
    <t>MEGA CANAL TOMADA PADRAO BR 10A</t>
  </si>
  <si>
    <t>600515 - MEGA CANAL TOMADA PADRAO BR 10A</t>
  </si>
  <si>
    <t>CORREIA PERFIL V TECBELT B60</t>
  </si>
  <si>
    <t>600516 - CORREIA PERFIL V TECBELT B60</t>
  </si>
  <si>
    <t>CORREIA PERFIL V TECBELT B59</t>
  </si>
  <si>
    <t>600517 - CORREIA PERFIL V TECBELT B59</t>
  </si>
  <si>
    <t>CORREIA PERFIL V TECBELT B58</t>
  </si>
  <si>
    <t>600518 - CORREIA PERFIL V TECBELT B58</t>
  </si>
  <si>
    <t>MEGA CANAL TAMPA CEGA TOMADA 1 MODULO</t>
  </si>
  <si>
    <t>600519 - MEGA CANAL TAMPA CEGA TOMADA 1 MODULO</t>
  </si>
  <si>
    <t>MEGA CANAL ADAPTADOR P/ENCAIXE MOD.FPPBS</t>
  </si>
  <si>
    <t>600520 - MEGA CANAL ADAPTADOR P/ENCAIXE MOD.FPPBS</t>
  </si>
  <si>
    <t>FECHAMENTO MAO SUPORTE P/MOVEIS</t>
  </si>
  <si>
    <t>600521 - FECHAMENTO MAO SUPORTE P/MOVEIS</t>
  </si>
  <si>
    <t>CORREIA PERFIL V TECBELT B55</t>
  </si>
  <si>
    <t>600522 - CORREIA PERFIL V TECBELT B55</t>
  </si>
  <si>
    <t>CORREIA PERFIL V B54</t>
  </si>
  <si>
    <t>600523 - CORREIA PERFIL V B54</t>
  </si>
  <si>
    <t>CORREIA PERFIL V B53</t>
  </si>
  <si>
    <t>600524 - CORREIA PERFIL V B53</t>
  </si>
  <si>
    <t>CORREIA PERFIL B52</t>
  </si>
  <si>
    <t>600525 - CORREIA PERFIL B52</t>
  </si>
  <si>
    <t>CORREIA PERFIL B50</t>
  </si>
  <si>
    <t>600526 - CORREIA PERFIL B50</t>
  </si>
  <si>
    <t>CORREIA PERFIL V B49</t>
  </si>
  <si>
    <t>600527 - CORREIA PERFIL V B49</t>
  </si>
  <si>
    <t>CORREIA PERFIL V B48</t>
  </si>
  <si>
    <t>600528 - CORREIA PERFIL V B48</t>
  </si>
  <si>
    <t>CORREIA PERFIL V B47</t>
  </si>
  <si>
    <t>600529 - CORREIA PERFIL V B47</t>
  </si>
  <si>
    <t>CORREIA PERFIL B46</t>
  </si>
  <si>
    <t>600530 - CORREIA PERFIL B46</t>
  </si>
  <si>
    <t>CORREIA PERFIL V B68</t>
  </si>
  <si>
    <t>600531 - CORREIA PERFIL V B68</t>
  </si>
  <si>
    <t>CORREIA PERFIL V B63</t>
  </si>
  <si>
    <t>600532 - CORREIA PERFIL V B63</t>
  </si>
  <si>
    <t>CORREIA PERFIL B95</t>
  </si>
  <si>
    <t>600533 - CORREIA PERFIL B95</t>
  </si>
  <si>
    <t>MICRO VENTILADOR COOLER FORTRESS</t>
  </si>
  <si>
    <t>600534 - MICRO VENTILADOR COOLER FORTRESS</t>
  </si>
  <si>
    <t>TERMOHIGROMETRO</t>
  </si>
  <si>
    <t>600535 - TERMOHIGROMETRO</t>
  </si>
  <si>
    <t>DIFUSOR PARA CO2</t>
  </si>
  <si>
    <t>600536 - DIFUSOR PARA CO2</t>
  </si>
  <si>
    <t>MANGUEIRA P/ EXTINTOR</t>
  </si>
  <si>
    <t>600537 - MANGUEIRA P/ EXTINTOR</t>
  </si>
  <si>
    <t>PONTE CONTATO KTC MOVEL PORTA ATLANTA</t>
  </si>
  <si>
    <t>600538 - PONTE CONTATO KTC MOVEL PORTA ATLANTA</t>
  </si>
  <si>
    <t>BATENTE BORRACHA P/PORTA ATLANTA</t>
  </si>
  <si>
    <t>600539 - BATENTE BORRACHA P/PORTA ATLANTA</t>
  </si>
  <si>
    <t>ACRILICO LEITOSO 640MMX630MM ATLANTA</t>
  </si>
  <si>
    <t>600540 - ACRILICO LEITOSO 640MMX630MM ATLANTA</t>
  </si>
  <si>
    <t>ACRILICO LEITOSO 630MMX625MM ATLANTA</t>
  </si>
  <si>
    <t>600541 - ACRILICO LEITOSO 630MMX625MM ATLANTA</t>
  </si>
  <si>
    <t>PARAFUSO CAB PHILIPS 3/16X1</t>
  </si>
  <si>
    <t>600542 - PARAFUSO CAB PHILIPS 3/16X1</t>
  </si>
  <si>
    <t>VALVULA PIA AMER 3 1/2X1 1/2</t>
  </si>
  <si>
    <t>600543 - VALVULA PIA AMER 3 1/2X1 1/2</t>
  </si>
  <si>
    <t>PORTA GIRO SENTIDO ANTI-HORARIO ACO CARB</t>
  </si>
  <si>
    <t>600544 - PORTA GIRO SENTIDO ANTI-HORARIO ACO CARB</t>
  </si>
  <si>
    <t>GUICHE DE ALUMINIO BRONZE RAL 1002</t>
  </si>
  <si>
    <t>600545 - GUICHE DE ALUMINIO BRONZE RAL 1002</t>
  </si>
  <si>
    <t>CAXILHO DE ACO CARBONO TIPO VITRO</t>
  </si>
  <si>
    <t>600546 - CAXILHO DE ACO CARBONO TIPO VITRO</t>
  </si>
  <si>
    <t>GRADIL METALICO</t>
  </si>
  <si>
    <t>600547 - GRADIL METALICO</t>
  </si>
  <si>
    <t>VIDRO COMUM PONTILHADO PARA CAIXILHO</t>
  </si>
  <si>
    <t>600548 - VIDRO COMUM PONTILHADO PARA CAIXILHO</t>
  </si>
  <si>
    <t>SOLEIRA DE GRANITO</t>
  </si>
  <si>
    <t>600549 - SOLEIRA DE GRANITO</t>
  </si>
  <si>
    <t>MOTOR TRIF.1/15CV 12P MOD.30 P48 E711</t>
  </si>
  <si>
    <t>600550 - MOTOR TRIF.1/15CV 12P MOD.30 P48 E711</t>
  </si>
  <si>
    <t>600551 - OLEO TEXAMATIC B 20LT TEXAC</t>
  </si>
  <si>
    <t>VIDRO TEMPERADO 10MM P/GUICHE</t>
  </si>
  <si>
    <t>600552 - VIDRO TEMPERADO 10MM P/GUICHE</t>
  </si>
  <si>
    <t>600553 - PAO FRANCES</t>
  </si>
  <si>
    <t>600554 - CAFE LIQUIDO</t>
  </si>
  <si>
    <t>600555 - LEITE LIQUIDO</t>
  </si>
  <si>
    <t>ACOMPANHAMENTO PARA REFEICAO</t>
  </si>
  <si>
    <t>600556 - ACOMPANHAMENTO PARA REFEICAO</t>
  </si>
  <si>
    <t>CHAPA COBRE 16 600MMX1200MM</t>
  </si>
  <si>
    <t>600557 - CHAPA COBRE 16 600MMX1200MM</t>
  </si>
  <si>
    <t>PLACA MRP MOD410/MICR C/PL MOD408/MEM</t>
  </si>
  <si>
    <t>600558 - PLACA MRP MOD410/MICR C/PL MOD408/MEM</t>
  </si>
  <si>
    <t>CORREIA LAMINADA LONA 200 28MT</t>
  </si>
  <si>
    <t>600559 - CORREIA LAMINADA LONA 200 28MT</t>
  </si>
  <si>
    <t>CORREIA 2 LONA 500LARG</t>
  </si>
  <si>
    <t>600560 - CORREIA 2 LONA 500LARG</t>
  </si>
  <si>
    <t>CORREIA 2 LONA 500 LARG X06 MT ABERTA</t>
  </si>
  <si>
    <t>600561 - CORREIA 2 LONA 500 LARG X06 MT ABERTA</t>
  </si>
  <si>
    <t>CORREIA PVC 500 LARG 7MT</t>
  </si>
  <si>
    <t>600562 - CORREIA PVC 500 LARG 7MT</t>
  </si>
  <si>
    <t>600563 - CORREIA PVC 130 LARG 9,50MT</t>
  </si>
  <si>
    <t>CORREIA PVC 500 LARG X 4,50MT</t>
  </si>
  <si>
    <t>600564 - CORREIA PVC 500 LARG X 4,50MT</t>
  </si>
  <si>
    <t>BUCHA SUPORTE RODA STILL 0009230239</t>
  </si>
  <si>
    <t>600565 - BUCHA SUPORTE RODA STILL 0009230239</t>
  </si>
  <si>
    <t>BUCHA EIXO STILL 0002310227</t>
  </si>
  <si>
    <t>600566 - BUCHA EIXO STILL 0002310227</t>
  </si>
  <si>
    <t>ELETRODO P/SOLDA 4600 3,25MM COD2230</t>
  </si>
  <si>
    <t>600567 - ELETRODO P/SOLDA 4600 3,25MM COD2230</t>
  </si>
  <si>
    <t>THINNER 216 COD2855 SOS</t>
  </si>
  <si>
    <t>600568 - THINNER 216 COD2855 SOS</t>
  </si>
  <si>
    <t>COLETOR DE DADOS CK3R-INTERMEC</t>
  </si>
  <si>
    <t>600569 - COLETOR DE DADOS CK3R-INTERMEC</t>
  </si>
  <si>
    <t>COLETOR DE DADOS CK3-INTERMEC</t>
  </si>
  <si>
    <t>600570 - COLETOR DE DADOS CK3-INTERMEC</t>
  </si>
  <si>
    <t>ESTRUTURA METALICA CONSTANTE</t>
  </si>
  <si>
    <t>600571 - ESTRUTURA METALICA CONSTANTE</t>
  </si>
  <si>
    <t>PLACA EM POLIESTIRENO ALTO IMPACTO</t>
  </si>
  <si>
    <t>600572 - PLACA EM POLIESTIRENO ALTO IMPACTO</t>
  </si>
  <si>
    <t>MASCARA DESCART TIPO CALCINHA</t>
  </si>
  <si>
    <t>600573 - MASCARA DESCART TIPO CALCINHA</t>
  </si>
  <si>
    <t>ETIQUETA AUT.100X122 AMARELO THERMOPRINT</t>
  </si>
  <si>
    <t>600574 - ETIQUETA AUT.100X122 AMARELO THERMOPRINT</t>
  </si>
  <si>
    <t>AGUA RAZ</t>
  </si>
  <si>
    <t>600575 - AGUA RAZ</t>
  </si>
  <si>
    <t>600576 - THINNER</t>
  </si>
  <si>
    <t>MUDA DE PLANTA ORNAMENTAL ACOITA-CAVALO</t>
  </si>
  <si>
    <t>600577 - MUDA DE PLANTA ORNAMENTAL ACOITA-CAVALO</t>
  </si>
  <si>
    <t>Mudas da especie ipe-amarelo-do-cerrado</t>
  </si>
  <si>
    <t>600578 - Mudas da especie ipe-amarelo-do-cerrado</t>
  </si>
  <si>
    <t>ANALISADOR UMIDADE</t>
  </si>
  <si>
    <t>600579 - ANALISADOR UMIDADE</t>
  </si>
  <si>
    <t>TINTA LATEX ACRIL FOSCA F100 CORAL</t>
  </si>
  <si>
    <t>600580 - TINTA LATEX ACRIL FOSCA F100 CORAL</t>
  </si>
  <si>
    <t>TINTA LATEX ACRIL COR BRANCA CORAL</t>
  </si>
  <si>
    <t>600581 - TINTA LATEX ACRIL COR BRANCA CORAL</t>
  </si>
  <si>
    <t>FUSIVEL CCTRON FNQ R2 1/2 BUSSMAN</t>
  </si>
  <si>
    <t>600582 - FUSIVEL CCTRON FNQ R2 1/2 BUSSMAN</t>
  </si>
  <si>
    <t>MORDENTE HORIZONTAL MASIPACK</t>
  </si>
  <si>
    <t>600583 - MORDENTE HORIZONTAL MASIPACK</t>
  </si>
  <si>
    <t>LICENCA FORTIGATE 30D 1 YEAR UTM BLUNDE</t>
  </si>
  <si>
    <t>600584 - LICENCA FORTIGATE 30D 1 YEAR UTM BLUNDE</t>
  </si>
  <si>
    <t>LICENCA FORTIGATE-200B 1YEAR UTM BUNDLE</t>
  </si>
  <si>
    <t>600585 - LICENCA FORTIGATE-200B 1YEAR UTM BUNDLE</t>
  </si>
  <si>
    <t>LICENCA FORTIGATE-80C 1YEAR UTM BUNDLE</t>
  </si>
  <si>
    <t>600586 - LICENCA FORTIGATE-80C 1YEAR UTM BUNDLE</t>
  </si>
  <si>
    <t>MANGUEIRA ST HOSE FOOD SD DN6 MHFSD600</t>
  </si>
  <si>
    <t>600587 - MANGUEIRA ST HOSE FOOD SD DN6 MHFSD600</t>
  </si>
  <si>
    <t>LICENCA FORTIANALYZER 200D 1 YEAR</t>
  </si>
  <si>
    <t>600588 - LICENCA FORTIANALYZER 200D 1 YEAR</t>
  </si>
  <si>
    <t>TERMORREGULADOR TMR-M-9/220/C/T MECALOR</t>
  </si>
  <si>
    <t>600589 - TERMORREGULADOR TMR-M-9/220/C/T MECALOR</t>
  </si>
  <si>
    <t>VALVULA REGULADORA DE PRESSAO</t>
  </si>
  <si>
    <t>600590 - VALVULA REGULADORA DE PRESSAO</t>
  </si>
  <si>
    <t>PASTA CATALOGO</t>
  </si>
  <si>
    <t>600591 - PASTA CATALOGO</t>
  </si>
  <si>
    <t>BLOCO ADESIVO POST-IT</t>
  </si>
  <si>
    <t>600592 - BLOCO ADESIVO POST-IT</t>
  </si>
  <si>
    <t>MAQUINA BATEDEIRA DE BALA Z2000</t>
  </si>
  <si>
    <t>600593 - MAQUINA BATEDEIRA DE BALA Z2000</t>
  </si>
  <si>
    <t>CPU/CLP 1769-L27ERM-BQFC1B ALLEN BRADLEY</t>
  </si>
  <si>
    <t>600594 - CPU/CLP 1769-L27ERM-BQFC1B ALLEN BRADLEY</t>
  </si>
  <si>
    <t>DISJUNTOR HD4R240616 TRIPOLAR FIXO ABB</t>
  </si>
  <si>
    <t>600595 - DISJUNTOR HD4R240616 TRIPOLAR FIXO ABB</t>
  </si>
  <si>
    <t>MISTURADEIRA AGIMIX RB50 BLENDER INOX</t>
  </si>
  <si>
    <t>600596 - MISTURADEIRA AGIMIX RB50 BLENDER INOX</t>
  </si>
  <si>
    <t>INVERSOR DE FREQUENCIA</t>
  </si>
  <si>
    <t>600597 - INVERSOR DE FREQUENCIA</t>
  </si>
  <si>
    <t>PLACA GESSO ST 1200X1800MM ACARTONADO</t>
  </si>
  <si>
    <t>600598 - PLACA GESSO ST 1200X1800MM ACARTONADO</t>
  </si>
  <si>
    <t>MANTA LA DE VIDRO 50MM WALFET</t>
  </si>
  <si>
    <t>600599 - MANTA LA DE VIDRO 50MM WALFET</t>
  </si>
  <si>
    <t>PERFIL GUIA 3000MM ZINCADA G70</t>
  </si>
  <si>
    <t>600600 - PERFIL GUIA 3000MM ZINCADA G70</t>
  </si>
  <si>
    <t>PERFIL MONTANTE 3000MM ZINCADO M70</t>
  </si>
  <si>
    <t>600601 - PERFIL MONTANTE 3000MM ZINCADO M70</t>
  </si>
  <si>
    <t>PERFIL CANTONEIRA 3000MM ZINCADA PERF 23</t>
  </si>
  <si>
    <t>600602 - PERFIL CANTONEIRA 3000MM ZINCADA PERF 23</t>
  </si>
  <si>
    <t>GESSO EM PO SC COM 40 KG</t>
  </si>
  <si>
    <t>600603 - GESSO EM PO SC COM 40 KG</t>
  </si>
  <si>
    <t>FITA TELADA ROLO 90MTS</t>
  </si>
  <si>
    <t>600604 - FITA TELADA ROLO 90MTS</t>
  </si>
  <si>
    <t>LIVRO PROTOCOLO</t>
  </si>
  <si>
    <t>600605 - LIVRO PROTOCOLO</t>
  </si>
  <si>
    <t>TRANSMISSAO S/NF 512615-1 LINDE</t>
  </si>
  <si>
    <t>600606 - TRANSMISSAO S/NF 512615-1 LINDE</t>
  </si>
  <si>
    <t>TRANSMISSAO S/NF 516023-1 LINDE</t>
  </si>
  <si>
    <t>600607 - TRANSMISSAO S/NF 516023-1 LINDE</t>
  </si>
  <si>
    <t>FITA TRANSPORTE TARTAN 50 X 1800M</t>
  </si>
  <si>
    <t>600608 - FITA TRANSPORTE TARTAN 50 X 1800M</t>
  </si>
  <si>
    <t>ESGUICHO LAVA-OLHOS EM ABS AR-55-00</t>
  </si>
  <si>
    <t>600609 - ESGUICHO LAVA-OLHOS EM ABS AR-55-00</t>
  </si>
  <si>
    <t>VALVULA DE ACION. P/ LAVA-OLHOS 1/2"</t>
  </si>
  <si>
    <t>600610 - VALVULA DE ACION. P/ LAVA-OLHOS 1/2"</t>
  </si>
  <si>
    <t>PLACA EMPURRE EM AISI 304 P/ LAVA-OLHOS</t>
  </si>
  <si>
    <t>600611 - PLACA EMPURRE EM AISI 304 P/ LAVA-OLHOS</t>
  </si>
  <si>
    <t>BACIA LAVA OLHOS</t>
  </si>
  <si>
    <t>600612 - BACIA LAVA OLHOS</t>
  </si>
  <si>
    <t>VEICULO AUTOMOTOR PARA PASSEIO</t>
  </si>
  <si>
    <t>600613 - VEICULO AUTOMOTOR PARA PASSEIO</t>
  </si>
  <si>
    <t>ARMARIO HORIZ. C/DUAS PORTAS EM MADEIRA</t>
  </si>
  <si>
    <t>600614 - ARMARIO HORIZ. C/DUAS PORTAS EM MADEIRA</t>
  </si>
  <si>
    <t>MESA DELTA COR ARGILA C/ACAB.ARREND.FRON</t>
  </si>
  <si>
    <t>600615 - MESA DELTA COR ARGILA C/ACAB.ARREND.FRON</t>
  </si>
  <si>
    <t>MESA RETANGULAR C/2 GAV.ARGILA ARRE.FRON</t>
  </si>
  <si>
    <t>600616 - MESA RETANGULAR C/2 GAV.ARGILA ARRE.FRON</t>
  </si>
  <si>
    <t>PAINEL DIVISOR COR ARGILA</t>
  </si>
  <si>
    <t>600617 - PAINEL DIVISOR COR ARGILA</t>
  </si>
  <si>
    <t>PARAFUSO M5X20 ALLEN CABECA CHATA INOX</t>
  </si>
  <si>
    <t>600618 - PARAFUSO M5X20 ALLEN CABECA CHATA INOX</t>
  </si>
  <si>
    <t>600619 - CHOPE</t>
  </si>
  <si>
    <t>Suco fruta</t>
  </si>
  <si>
    <t>600620 - Suco fruta</t>
  </si>
  <si>
    <t>PARAFUSO M5X20 C/CAB CILINDRICA INOX</t>
  </si>
  <si>
    <t>600621 - PARAFUSO M5X20 C/CAB CILINDRICA INOX</t>
  </si>
  <si>
    <t>PARAFUSO M5X10 S/CABECA EM ACO</t>
  </si>
  <si>
    <t>600622 - PARAFUSO M5X10 S/CABECA EM ACO</t>
  </si>
  <si>
    <t>PORCA PARLOCK ACO INOX</t>
  </si>
  <si>
    <t>600623 - PORCA PARLOCK ACO INOX</t>
  </si>
  <si>
    <t>DETECTOR DE METAIS TIPO TUNEL FORTRESS</t>
  </si>
  <si>
    <t>600624 - DETECTOR DE METAIS TIPO TUNEL FORTRESS</t>
  </si>
  <si>
    <t>TRANSFORMADOR MONOFASICO A SECO</t>
  </si>
  <si>
    <t>600625 - TRANSFORMADOR MONOFASICO A SECO</t>
  </si>
  <si>
    <t>PERFIL METALICO GALVANIZADO</t>
  </si>
  <si>
    <t>600626 - PERFIL METALICO GALVANIZADO</t>
  </si>
  <si>
    <t>RELE DE BOBINA FINDER 40317024</t>
  </si>
  <si>
    <t>600627 - RELE DE BOBINA FINDER 40317024</t>
  </si>
  <si>
    <t>CONVERSOR FREQ 22KW/30CV</t>
  </si>
  <si>
    <t>600628 - CONVERSOR FREQ 22KW/30CV</t>
  </si>
  <si>
    <t>PARTIDA SUAVE SOFTSTARTER ICL 32A 230-44</t>
  </si>
  <si>
    <t>600629 - PARTIDA SUAVE SOFTSTARTER ICL 32A 230-44</t>
  </si>
  <si>
    <t>600630 - AGUA MINERAL</t>
  </si>
  <si>
    <t>CILINDRO DE GAS</t>
  </si>
  <si>
    <t>600631 - CILINDRO DE GAS</t>
  </si>
  <si>
    <t>LAVADORA KARCHER HD10/25 220V TRIFASICO</t>
  </si>
  <si>
    <t>600632 - LAVADORA KARCHER HD10/25 220V TRIFASICO</t>
  </si>
  <si>
    <t>600633 - LAVADORA ALTA PRESSAO KARCHER HD 10/13</t>
  </si>
  <si>
    <t>ROSCA HELICOIDAL DOSADORA DE SAL MCI</t>
  </si>
  <si>
    <t>600634 - ROSCA HELICOIDAL DOSADORA DE SAL MCI</t>
  </si>
  <si>
    <t>TINTA EPOXI A BASE DE AGUA</t>
  </si>
  <si>
    <t>600635 - TINTA EPOXI A BASE DE AGUA</t>
  </si>
  <si>
    <t>ASPIRADOR PARA SELECAO DE GRAOS-MD.184</t>
  </si>
  <si>
    <t>600636 - ASPIRADOR PARA SELECAO DE GRAOS-MD.184</t>
  </si>
  <si>
    <t>CAPS VINILFORT 150MM</t>
  </si>
  <si>
    <t>600637 - CAPS VINILFORT 150MM</t>
  </si>
  <si>
    <t>GAS GLP GRANEL</t>
  </si>
  <si>
    <t>600638 - GAS GLP GRANEL</t>
  </si>
  <si>
    <t>MOTOR FXJ 6050 FLAX</t>
  </si>
  <si>
    <t>600639 - MOTOR FXJ 6050 FLAX</t>
  </si>
  <si>
    <t>600640 - RADIO EP450 VHF</t>
  </si>
  <si>
    <t>ANTI FERRUGEM WHITELUB</t>
  </si>
  <si>
    <t>600641 - ANTI FERRUGEM WHITELUB</t>
  </si>
  <si>
    <t>PARAFUSO SEXTAVADO 5/8X2</t>
  </si>
  <si>
    <t>600642 - PARAFUSO SEXTAVADO 5/8X2</t>
  </si>
  <si>
    <t>CADEIRA OPERACIONAL E ADMINISTRATIVA</t>
  </si>
  <si>
    <t>600643 - CADEIRA OPERACIONAL E ADMINISTRATIVA</t>
  </si>
  <si>
    <t>PROTETOR AURICULAR PLUG CA 5745</t>
  </si>
  <si>
    <t>600644 - PROTETOR AURICULAR PLUG CA 5745</t>
  </si>
  <si>
    <t>LUVA DE ALGODAO COM BANHO LATEX-CA8082</t>
  </si>
  <si>
    <t>600645 - LUVA DE ALGODAO COM BANHO LATEX-CA8082</t>
  </si>
  <si>
    <t>LUVA DE NYLON C/BANHO LATEX ENRRUGADA</t>
  </si>
  <si>
    <t>600646 - LUVA DE NYLON C/BANHO LATEX ENRRUGADA</t>
  </si>
  <si>
    <t>LICENCA SOLIDWORKS PREMIUM</t>
  </si>
  <si>
    <t>600647 - LICENCA SOLIDWORKS PREMIUM</t>
  </si>
  <si>
    <t>LICENCA SOLIDWORKS PROFESSIONAL</t>
  </si>
  <si>
    <t>600648 - LICENCA SOLIDWORKS PROFESSIONAL</t>
  </si>
  <si>
    <t>CARREGADOR P/ SIEMENS SL4 PROFESIONAL</t>
  </si>
  <si>
    <t>600649 - CARREGADOR P/ SIEMENS SL4 PROFESIONAL</t>
  </si>
  <si>
    <t>TELEFONE S/FIO PANASONIC KX TGB110LBB</t>
  </si>
  <si>
    <t>600650 - TELEFONE S/FIO PANASONIC KX TGB110LBB</t>
  </si>
  <si>
    <t>BANCO CONCHA MONTADA</t>
  </si>
  <si>
    <t>600651 - BANCO CONCHA MONTADA</t>
  </si>
  <si>
    <t>ISOPOR EM FLOCOS</t>
  </si>
  <si>
    <t>600652 - ISOPOR EM FLOCOS</t>
  </si>
  <si>
    <t>AROMATIZADOR DE AMBIENTE</t>
  </si>
  <si>
    <t>600653 - AROMATIZADOR DE AMBIENTE</t>
  </si>
  <si>
    <t>ETIQUETA AUTOMACAO LARANJA FLUOR 80X80MM</t>
  </si>
  <si>
    <t>600654 - ETIQUETA AUTOMACAO LARANJA FLUOR 80X80MM</t>
  </si>
  <si>
    <t>RODIZIOS NOVEX GL414 UFS</t>
  </si>
  <si>
    <t>600655 - RODIZIOS NOVEX GL414 UFS</t>
  </si>
  <si>
    <t>PARAFUSO TIRA FUNDO SEXTAVADO</t>
  </si>
  <si>
    <t>600660 - PARAFUSO TIRA FUNDO SEXTAVADO</t>
  </si>
  <si>
    <t>ARRUELA DE PRESSAO INOX</t>
  </si>
  <si>
    <t>600661 - ARRUELA DE PRESSAO INOX</t>
  </si>
  <si>
    <t>ARMARIO PARA VESTIARIO C/BASE ELEV. INOX</t>
  </si>
  <si>
    <t>600670 - ARMARIO PARA VESTIARIO C/BASE ELEV. INOX</t>
  </si>
  <si>
    <t>ARMARIO VESTIARIO C/BASE ELEVADA ACO</t>
  </si>
  <si>
    <t>600671 - ARMARIO VESTIARIO C/BASE ELEVADA ACO</t>
  </si>
  <si>
    <t>BANCO DE ACO C/ASSENTO MADEIRA</t>
  </si>
  <si>
    <t>600672 - BANCO DE ACO C/ASSENTO MADEIRA</t>
  </si>
  <si>
    <t>BATERIA PARA COLETOR CK3</t>
  </si>
  <si>
    <t>600673 - BATERIA PARA COLETOR CK3</t>
  </si>
  <si>
    <t>KIT DOCA P/ COLETOR CK3 C/ CABO</t>
  </si>
  <si>
    <t>600674 - KIT DOCA P/ COLETOR CK3 C/ CABO</t>
  </si>
  <si>
    <t>CARREGADOR DE BATERIA CK3 C/4 POSICOES</t>
  </si>
  <si>
    <t>600675 - CARREGADOR DE BATERIA CK3 C/4 POSICOES</t>
  </si>
  <si>
    <t>FONTE P/ CARREGADOR DE BATERIA CK3</t>
  </si>
  <si>
    <t>600676 - FONTE P/ CARREGADOR DE BATERIA CK3</t>
  </si>
  <si>
    <t>GRUPO GERADOR</t>
  </si>
  <si>
    <t>600677 - GRUPO GERADOR</t>
  </si>
  <si>
    <t>PLATAFORMA ARTICULADA Z-45/25J GENIE</t>
  </si>
  <si>
    <t>600678 - PLATAFORMA ARTICULADA Z-45/25J GENIE</t>
  </si>
  <si>
    <t>TUBO PN20</t>
  </si>
  <si>
    <t>600679 - TUBO PN20</t>
  </si>
  <si>
    <t>VALVULA DE ESFERA DE FERRO</t>
  </si>
  <si>
    <t>600680 - VALVULA DE ESFERA DE FERRO</t>
  </si>
  <si>
    <t>TUBO PN20 20MM</t>
  </si>
  <si>
    <t>600681 - TUBO PN20 20MM</t>
  </si>
  <si>
    <t>ADAPTADOR 20X1/2</t>
  </si>
  <si>
    <t>600682 - ADAPTADOR 20X1/2</t>
  </si>
  <si>
    <t>BUCHA REDUCAO DE CERAMICA</t>
  </si>
  <si>
    <t>600683 - BUCHA REDUCAO DE CERAMICA</t>
  </si>
  <si>
    <t>LUVA 32MM</t>
  </si>
  <si>
    <t>600684 - LUVA 32MM</t>
  </si>
  <si>
    <t>SUPORTE FIXO PRESSAO P/TUBULACAO</t>
  </si>
  <si>
    <t>600685 - SUPORTE FIXO PRESSAO P/TUBULACAO</t>
  </si>
  <si>
    <t>VALVULA ESFERA 1"</t>
  </si>
  <si>
    <t>600686 - VALVULA ESFERA 1"</t>
  </si>
  <si>
    <t>JOELHO PVC 90GRAUS</t>
  </si>
  <si>
    <t>600687 - JOELHO PVC 90GRAUS</t>
  </si>
  <si>
    <t>ADAPTADOR 32X1</t>
  </si>
  <si>
    <t>600688 - ADAPTADOR 32X1</t>
  </si>
  <si>
    <t>TE SOLDAVEL PVC</t>
  </si>
  <si>
    <t>600689 - TE SOLDAVEL PVC</t>
  </si>
  <si>
    <t>BERGARD</t>
  </si>
  <si>
    <t>600690 - BERGARD</t>
  </si>
  <si>
    <t>SACO PLASTICO S/IMPRESSAO S/FURO</t>
  </si>
  <si>
    <t>600691 - SACO PLASTICO S/IMPRESSAO S/FURO</t>
  </si>
  <si>
    <t>TINTA LATEX ACRIL FOSCO</t>
  </si>
  <si>
    <t>600692 - TINTA LATEX ACRIL FOSCO</t>
  </si>
  <si>
    <t>TINTA LATEX ACRILICO</t>
  </si>
  <si>
    <t>600693 - TINTA LATEX ACRILICO</t>
  </si>
  <si>
    <t>BOBINA DE LONA PLASTICA 8X100M</t>
  </si>
  <si>
    <t>600694 - BOBINA DE LONA PLASTICA 8X100M</t>
  </si>
  <si>
    <t>SMART MLT 11</t>
  </si>
  <si>
    <t>600695 - SMART MLT 11</t>
  </si>
  <si>
    <t>SMART STH07 ALCALINIZANTE</t>
  </si>
  <si>
    <t>600696 - SMART STH07 ALCALINIZANTE</t>
  </si>
  <si>
    <t>ANTENA UHF HELIFLEX</t>
  </si>
  <si>
    <t>600697 - ANTENA UHF HELIFLEX</t>
  </si>
  <si>
    <t>BATERIA DE ION LITIO</t>
  </si>
  <si>
    <t>600698 - BATERIA DE ION LITIO</t>
  </si>
  <si>
    <t>CARREGADOR DE MESA RAPIDO</t>
  </si>
  <si>
    <t>600699 - CARREGADOR DE MESA RAPIDO</t>
  </si>
  <si>
    <t>ESTOJO DE COURO</t>
  </si>
  <si>
    <t>600700 - ESTOJO DE COURO</t>
  </si>
  <si>
    <t>CURVA INOX 45GRAUS 10</t>
  </si>
  <si>
    <t>600701 - CURVA INOX 45GRAUS 10</t>
  </si>
  <si>
    <t>CURVA INOX 90 GRAUS</t>
  </si>
  <si>
    <t>600702 - CURVA INOX 90 GRAUS</t>
  </si>
  <si>
    <t>TUBO REDONDO ACO INOX</t>
  </si>
  <si>
    <t>600703 - TUBO REDONDO ACO INOX</t>
  </si>
  <si>
    <t>Garrafa térmica termolar em aço inox</t>
  </si>
  <si>
    <t>600704 - Garrafa térmica termolar em aço inox</t>
  </si>
  <si>
    <t>ESPATULA INOX - SA</t>
  </si>
  <si>
    <t>600705 - ESPATULA INOX - SA</t>
  </si>
  <si>
    <t>PONTEIRA P/ COLETOR</t>
  </si>
  <si>
    <t>600706 - PONTEIRA P/ COLETOR</t>
  </si>
  <si>
    <t>PELICULA PROTETORA P/LENTE</t>
  </si>
  <si>
    <t>600707 - PELICULA PROTETORA P/LENTE</t>
  </si>
  <si>
    <t>MODULO SCANNER EV12 31030190001</t>
  </si>
  <si>
    <t>600708 - MODULO SCANNER EV12 31030190001</t>
  </si>
  <si>
    <t>CARCACA P/COLETOR DE DADOS CK03</t>
  </si>
  <si>
    <t>600709 - CARCACA P/COLETOR DE DADOS CK03</t>
  </si>
  <si>
    <t>ADESIVO P/COLETOR DE DADOS CK03</t>
  </si>
  <si>
    <t>600710 - ADESIVO P/COLETOR DE DADOS CK03</t>
  </si>
  <si>
    <t>ADESIVO DUPLA FACE TECLADO</t>
  </si>
  <si>
    <t>600711 - ADESIVO DUPLA FACE TECLADO</t>
  </si>
  <si>
    <t>CARCACA TECLADO NUMERICO P/COLETOR</t>
  </si>
  <si>
    <t>600712 - CARCACA TECLADO NUMERICO P/COLETOR</t>
  </si>
  <si>
    <t>VEDACAO DE BORRACHA TELA DE TOQUE</t>
  </si>
  <si>
    <t>600713 - VEDACAO DE BORRACHA TELA DE TOQUE</t>
  </si>
  <si>
    <t>TELA DE TOQUE P/ COLETOR</t>
  </si>
  <si>
    <t>600714 - TELA DE TOQUE P/ COLETOR</t>
  </si>
  <si>
    <t>QUADRO P/ MONTAGEM DO DISPLAY CK3</t>
  </si>
  <si>
    <t>600715 - QUADRO P/ MONTAGEM DO DISPLAY CK3</t>
  </si>
  <si>
    <t>EIXO DE APOIO P/CORTE GUILHOTINA</t>
  </si>
  <si>
    <t>600716 - EIXO DE APOIO P/CORTE GUILHOTINA</t>
  </si>
  <si>
    <t>GUILHOTINA FACA INOX 635 LIMAQ</t>
  </si>
  <si>
    <t>600717 - GUILHOTINA FACA INOX 635 LIMAQ</t>
  </si>
  <si>
    <t>MEDICAMENTO NITAZOXANIDA ANITTA</t>
  </si>
  <si>
    <t>600718 - MEDICAMENTO NITAZOXANIDA ANITTA</t>
  </si>
  <si>
    <t>CONECTOR RETO BEC-99030112C BALLAST</t>
  </si>
  <si>
    <t>600719 - CONECTOR RETO BEC-99030112C BALLAST</t>
  </si>
  <si>
    <t>ABRACADEIRA CONDUIT 99030172C BALLAST</t>
  </si>
  <si>
    <t>600720 - ABRACADEIRA CONDUIT 99030172C BALLAST</t>
  </si>
  <si>
    <t>SUPORTE ANGLE BRACKET MARKEM A16538</t>
  </si>
  <si>
    <t>600721 - SUPORTE ANGLE BRACKET MARKEM A16538</t>
  </si>
  <si>
    <t>SENSOR FOTOLETRICO DIFFUSE MARKEM</t>
  </si>
  <si>
    <t>600722 - SENSOR FOTOLETRICO DIFFUSE MARKEM</t>
  </si>
  <si>
    <t>SENSOR CABLE A45652 MARKEM</t>
  </si>
  <si>
    <t>600723 - SENSOR CABLE A45652 MARKEM</t>
  </si>
  <si>
    <t>SUPORTE ALUMINIO COD.A17641 ISA MARKEM</t>
  </si>
  <si>
    <t>600724 - SUPORTE ALUMINIO COD.A17641 ISA MARKEM</t>
  </si>
  <si>
    <t>TABLE STAINLESS STEEL 9232 MARKEM</t>
  </si>
  <si>
    <t>600725 - TABLE STAINLESS STEEL 9232 MARKEM</t>
  </si>
  <si>
    <t>CODIFICADOR 9450 IP56 COD.A48310 MARKEM</t>
  </si>
  <si>
    <t>600726 - CODIFICADOR 9450 IP56 COD.A48310 MARKEM</t>
  </si>
  <si>
    <t>PACOTE STARTUP 9232/9450 S3625 MARKEM</t>
  </si>
  <si>
    <t>600727 - PACOTE STARTUP 9232/9450 S3625 MARKEM</t>
  </si>
  <si>
    <t>CELULAR SAMSUNG GALAXY</t>
  </si>
  <si>
    <t>600728 - CELULAR SAMSUNG GALAXY</t>
  </si>
  <si>
    <t>FITA P/ROTULADOR REFIL</t>
  </si>
  <si>
    <t>600729 - FITA P/ROTULADOR REFIL</t>
  </si>
  <si>
    <t>MANTA DE LA</t>
  </si>
  <si>
    <t>600730 - MANTA DE LA</t>
  </si>
  <si>
    <t>ARAME GALVANIZADO 1,25MM 20 MORLAN</t>
  </si>
  <si>
    <t>600731 - ARAME GALVANIZADO 1,25MM 20 MORLAN</t>
  </si>
  <si>
    <t>ARREBITE</t>
  </si>
  <si>
    <t>600732 - ARREBITE</t>
  </si>
  <si>
    <t>FECHO ENGATE ZINCADO</t>
  </si>
  <si>
    <t>600733 - FECHO ENGATE ZINCADO</t>
  </si>
  <si>
    <t>SILICONE INCOLOR</t>
  </si>
  <si>
    <t>600734 - SILICONE INCOLOR</t>
  </si>
  <si>
    <t>ALUMINIO DE 1,00MM</t>
  </si>
  <si>
    <t>600735 - ALUMINIO DE 1,00MM</t>
  </si>
  <si>
    <t>CURVA 90 ACO INOX 304L 1X1,5</t>
  </si>
  <si>
    <t>600736 - CURVA 90 ACO INOX 304L 1X1,5</t>
  </si>
  <si>
    <t>VEDACAO VBS 1" EM EPDM COD.12731</t>
  </si>
  <si>
    <t>600737 - VEDACAO VBS 1" EM EPDM COD.12731</t>
  </si>
  <si>
    <t>ci</t>
  </si>
  <si>
    <t>600738 - ci</t>
  </si>
  <si>
    <t>CILINDRO HIDRAULICO DESLOCADOR LATERAL</t>
  </si>
  <si>
    <t>600739 - CILINDRO HIDRAULICO DESLOCADOR LATERAL</t>
  </si>
  <si>
    <t>CILINDRO HIDRAULICO RETRATIL</t>
  </si>
  <si>
    <t>600740 - CILINDRO HIDRAULICO RETRATIL</t>
  </si>
  <si>
    <t>REDUCAO CONICA INOX</t>
  </si>
  <si>
    <t>600741 - REDUCAO CONICA INOX</t>
  </si>
  <si>
    <t>PLACA MAE P/COLETOR DADOS</t>
  </si>
  <si>
    <t>600742 - PLACA MAE P/COLETOR DADOS</t>
  </si>
  <si>
    <t>PILHA RECARREGAVEL PALITO AAA</t>
  </si>
  <si>
    <t>600743 - PILHA RECARREGAVEL PALITO AAA</t>
  </si>
  <si>
    <t>OLEO VEGETAL DE REFERENCIA</t>
  </si>
  <si>
    <t>600744 - OLEO VEGETAL DE REFERENCIA</t>
  </si>
  <si>
    <t>RODA DE CARGA EMP.LINDE COD.L 14BR</t>
  </si>
  <si>
    <t>600745 - RODA DE CARGA EMP.LINDE COD.L 14BR</t>
  </si>
  <si>
    <t>600746 - ROLAMENTO RADIAL INDUSTRIAL</t>
  </si>
  <si>
    <t>MOTOREDUTOR TRIFAS CESTARI M0713602V7E</t>
  </si>
  <si>
    <t>600747 - MOTOREDUTOR TRIFAS CESTARI M0713602V7E</t>
  </si>
  <si>
    <t>MESA DE PLASTICO</t>
  </si>
  <si>
    <t>600748 - MESA DE PLASTICO</t>
  </si>
  <si>
    <t>MODULO P/ TOMADAS</t>
  </si>
  <si>
    <t>600749 - MODULO P/ TOMADAS</t>
  </si>
  <si>
    <t>600750 - TIMER DIGITAL</t>
  </si>
  <si>
    <t>ESPATULA DE NYLON</t>
  </si>
  <si>
    <t>600751 - ESPATULA DE NYLON</t>
  </si>
  <si>
    <t>GAIOLA METALICA P/DESCARTE</t>
  </si>
  <si>
    <t>600752 - GAIOLA METALICA P/DESCARTE</t>
  </si>
  <si>
    <t>Palete(Entrada Writer)</t>
  </si>
  <si>
    <t>600753 - Palete(Entrada Writer)</t>
  </si>
  <si>
    <t>CRONOMETRO DIGITAL</t>
  </si>
  <si>
    <t>600754 - CRONOMETRO DIGITAL</t>
  </si>
  <si>
    <t>INSETICIDA TENOPA</t>
  </si>
  <si>
    <t>600755 - INSETICIDA TENOPA</t>
  </si>
  <si>
    <t>MOTOR ELETRICO WEG W22 30HP 380/660V</t>
  </si>
  <si>
    <t>600756 - MOTOR ELETRICO WEG W22 30HP 380/660V</t>
  </si>
  <si>
    <t>MOTOR ELETRICO WEG W22 15HP 380/660V</t>
  </si>
  <si>
    <t>600757 - MOTOR ELETRICO WEG W22 15HP 380/660V</t>
  </si>
  <si>
    <t>CORREIA LAMINADA LONA</t>
  </si>
  <si>
    <t>600758 - CORREIA LAMINADA LONA</t>
  </si>
  <si>
    <t>PENEIRA MANUAL</t>
  </si>
  <si>
    <t>600759 - PENEIRA MANUAL</t>
  </si>
  <si>
    <t>SOLVENTE LATA</t>
  </si>
  <si>
    <t>600760 - SOLVENTE LATA</t>
  </si>
  <si>
    <t>ESMALTE ACRILICO LATA DE 18 L</t>
  </si>
  <si>
    <t>600761 - ESMALTE ACRILICO LATA DE 18 L</t>
  </si>
  <si>
    <t>ESMALTE ACRILICO LATA 18L BEGE SEMEC</t>
  </si>
  <si>
    <t>600762 - ESMALTE ACRILICO LATA 18L BEGE SEMEC</t>
  </si>
  <si>
    <t>TINTA ESMALTE ACRILICO LATA</t>
  </si>
  <si>
    <t>600763 - TINTA ESMALTE ACRILICO LATA</t>
  </si>
  <si>
    <t>ESMALTE ACRILICO LATA 18L VERMELHO BOMB</t>
  </si>
  <si>
    <t>600764 - ESMALTE ACRILICO LATA 18L VERMELHO BOMB</t>
  </si>
  <si>
    <t>BORRACHA ESPONJOSA</t>
  </si>
  <si>
    <t>600765 - BORRACHA ESPONJOSA</t>
  </si>
  <si>
    <t>LENCOL BORRACHA NATURAL</t>
  </si>
  <si>
    <t>600766 - LENCOL BORRACHA NATURAL</t>
  </si>
  <si>
    <t>ANEL OR1-111</t>
  </si>
  <si>
    <t>600767 - ANEL OR1-111</t>
  </si>
  <si>
    <t>MOTOR DE TRACAO R17 EMPILHADEIRAS</t>
  </si>
  <si>
    <t>600768 - MOTOR DE TRACAO R17 EMPILHADEIRAS</t>
  </si>
  <si>
    <t>CAMISETA MALHA FRIA-PV COR VERDE</t>
  </si>
  <si>
    <t>600769 - CAMISETA MALHA FRIA-PV COR VERDE</t>
  </si>
  <si>
    <t>CAMISETA REGATA</t>
  </si>
  <si>
    <t>600770 - CAMISETA REGATA</t>
  </si>
  <si>
    <t>TOUCA C/ELASTICO</t>
  </si>
  <si>
    <t>600771 - TOUCA C/ELASTICO</t>
  </si>
  <si>
    <t>TOUCA UNISTILL SOFT SANTANENSE C/ELASTIC</t>
  </si>
  <si>
    <t>600772 - TOUCA UNISTILL SOFT SANTANENSE C/ELASTIC</t>
  </si>
  <si>
    <t>CAMISA BABY LOOK TECIDO TOVOBO COR VERDE</t>
  </si>
  <si>
    <t>600773 - CAMISA BABY LOOK TECIDO TOVOBO COR VERDE</t>
  </si>
  <si>
    <t>CAMISA SOCIAL MASC FIBRAS SINTETICAS</t>
  </si>
  <si>
    <t>600774 - CAMISA SOCIAL MASC FIBRAS SINTETICAS</t>
  </si>
  <si>
    <t>TOUCA TECIDO UNISTILL SOFT SANTANENSE CO</t>
  </si>
  <si>
    <t>600775 - TOUCA TECIDO UNISTILL SOFT SANTANENSE CO</t>
  </si>
  <si>
    <t>CAMISETA GOLA POLO MALHA FRIA PV</t>
  </si>
  <si>
    <t>600776 - CAMISETA GOLA POLO MALHA FRIA PV</t>
  </si>
  <si>
    <t>CAMISA POLO BABY LOOK DE ALGODAO</t>
  </si>
  <si>
    <t>600777 - CAMISA POLO BABY LOOK DE ALGODAO</t>
  </si>
  <si>
    <t>JALECO POLO BRIM</t>
  </si>
  <si>
    <t>600778 - JALECO POLO BRIM</t>
  </si>
  <si>
    <t>ROUPA MANUT.ELETRICA ANT CHAMA</t>
  </si>
  <si>
    <t>600779 - ROUPA MANUT.ELETRICA ANT CHAMA</t>
  </si>
  <si>
    <t>CAMISA POLO MALHA FRIA VERDE CANA</t>
  </si>
  <si>
    <t>600780 - CAMISA POLO MALHA FRIA VERDE CANA</t>
  </si>
  <si>
    <t>CAMISETA BASICA MALHA FRIA PV MASCULINO</t>
  </si>
  <si>
    <t>600781 - CAMISETA BASICA MALHA FRIA PV MASCULINO</t>
  </si>
  <si>
    <t>CAMISA POLO MALHA FRIA PV COR BRANCA</t>
  </si>
  <si>
    <t>600782 - CAMISA POLO MALHA FRIA PV COR BRANCA</t>
  </si>
  <si>
    <t>CAMISETA BASICA MALHA FRIA PV COR BRANCA</t>
  </si>
  <si>
    <t>600783 - CAMISETA BASICA MALHA FRIA PV COR BRANCA</t>
  </si>
  <si>
    <t>JALECO MODELO MANGA CURTA COR BRANCA</t>
  </si>
  <si>
    <t>600784 - JALECO MODELO MANGA CURTA COR BRANCA</t>
  </si>
  <si>
    <t>CAMISA SOCIAL BABYLOOK</t>
  </si>
  <si>
    <t>600785 - CAMISA SOCIAL BABYLOOK</t>
  </si>
  <si>
    <t>CAMISA SOCIAL TECIDO UNISTILL</t>
  </si>
  <si>
    <t>600786 - CAMISA SOCIAL TECIDO UNISTILL</t>
  </si>
  <si>
    <t>CALCA POLYBRIM</t>
  </si>
  <si>
    <t>600787 - CALCA POLYBRIM</t>
  </si>
  <si>
    <t>CALCA POLI BRIM MOD PROFISSIONAL MARROM</t>
  </si>
  <si>
    <t>600788 - CALCA POLI BRIM MOD PROFISSIONAL MARROM</t>
  </si>
  <si>
    <t>CALCA HELANCA</t>
  </si>
  <si>
    <t>600789 - CALCA HELANCA</t>
  </si>
  <si>
    <t>CALCA EM UNILESTER</t>
  </si>
  <si>
    <t>600790 - CALCA EM UNILESTER</t>
  </si>
  <si>
    <t>CAMISETE MALHA FRIA</t>
  </si>
  <si>
    <t>600791 - CAMISETE MALHA FRIA</t>
  </si>
  <si>
    <t>SABAO EM PO</t>
  </si>
  <si>
    <t>600792 - SABAO EM PO</t>
  </si>
  <si>
    <t>SACO PLASTICO</t>
  </si>
  <si>
    <t>600793 - SACO PLASTICO</t>
  </si>
  <si>
    <t>600794 - PAPEL TOALHA</t>
  </si>
  <si>
    <t>PAPEL TOALHA BOBINA AUTO CORTE C/6X200</t>
  </si>
  <si>
    <t>600795 - PAPEL TOALHA BOBINA AUTO CORTE C/6X200</t>
  </si>
  <si>
    <t>600796 - ESPONJA DUPLA FACE</t>
  </si>
  <si>
    <t>PANO ALVEJADO</t>
  </si>
  <si>
    <t>600797 - PANO ALVEJADO</t>
  </si>
  <si>
    <t>ESPONJA DE ACO</t>
  </si>
  <si>
    <t>600798 - ESPONJA DE ACO</t>
  </si>
  <si>
    <t>SABAO EM PEDRA 200 GRS C/2UN</t>
  </si>
  <si>
    <t>600799 - SABAO EM PEDRA 200 GRS C/2UN</t>
  </si>
  <si>
    <t>DETERGENTE LIQUIDO</t>
  </si>
  <si>
    <t>600800 - DETERGENTE LIQUIDO</t>
  </si>
  <si>
    <t>LIMPA ALUMINIO</t>
  </si>
  <si>
    <t>600801 - LIMPA ALUMINIO</t>
  </si>
  <si>
    <t>VASSOURA NYLON C/CABO</t>
  </si>
  <si>
    <t>600802 - VASSOURA NYLON C/CABO</t>
  </si>
  <si>
    <t>CERA LIQUIDA</t>
  </si>
  <si>
    <t>600803 - CERA LIQUIDA</t>
  </si>
  <si>
    <t>QUEROSENE</t>
  </si>
  <si>
    <t>600804 - QUEROSENE</t>
  </si>
  <si>
    <t>FLANELA ALGODAO</t>
  </si>
  <si>
    <t>600805 - FLANELA ALGODAO</t>
  </si>
  <si>
    <t>AROMATIZADOR AMBIENTE</t>
  </si>
  <si>
    <t>600806 - AROMATIZADOR AMBIENTE</t>
  </si>
  <si>
    <t>SOLUPAM MD C/20 LTS</t>
  </si>
  <si>
    <t>600807 - SOLUPAM MD C/20 LTS</t>
  </si>
  <si>
    <t>MOTOR ELETRICO TRIFASICO WEG</t>
  </si>
  <si>
    <t>600808 - MOTOR ELETRICO TRIFASICO WEG</t>
  </si>
  <si>
    <t>600809 - LIXEIRA 60L PLASTICA QUAD.C/PEDAL.PLAST.</t>
  </si>
  <si>
    <t>AROMATIZADOR AMBIENTE REFIL 250ML</t>
  </si>
  <si>
    <t>600810 - AROMATIZADOR AMBIENTE REFIL 250ML</t>
  </si>
  <si>
    <t>BORNE P/LIGACAO MOTOR CARC.112 E 132</t>
  </si>
  <si>
    <t>600811 - BORNE P/LIGACAO MOTOR CARC.112 E 132</t>
  </si>
  <si>
    <t>VASSOURA GARI NYLON</t>
  </si>
  <si>
    <t>600812 - VASSOURA GARI NYLON</t>
  </si>
  <si>
    <t>CORANTE LIQUIDO</t>
  </si>
  <si>
    <t>600813 - CORANTE LIQUIDO</t>
  </si>
  <si>
    <t>TERMINAL OLHAL S/ISOLACAO</t>
  </si>
  <si>
    <t>600814 - TERMINAL OLHAL S/ISOLACAO</t>
  </si>
  <si>
    <t>PRENDEDOR DE ROUPAS</t>
  </si>
  <si>
    <t>600815 - PRENDEDOR DE ROUPAS</t>
  </si>
  <si>
    <t>CABO DE ALUMINIO C/ROSCA</t>
  </si>
  <si>
    <t>600816 - CABO DE ALUMINIO C/ROSCA</t>
  </si>
  <si>
    <t>TERMINAL PRE-ISOLADO ADO DIAM. FURO M8-2</t>
  </si>
  <si>
    <t>600817 - TERMINAL PRE-ISOLADO ADO DIAM. FURO M8-2</t>
  </si>
  <si>
    <t>VASSOURA C/CABO</t>
  </si>
  <si>
    <t>600818 - VASSOURA C/CABO</t>
  </si>
  <si>
    <t>SACO LIXO 150LT C/100</t>
  </si>
  <si>
    <t>600819 - SACO LIXO 150LT C/100</t>
  </si>
  <si>
    <t>600820 - PAPEL HIGIENICO</t>
  </si>
  <si>
    <t>BANCADA CHAPA DE ACO 2MM</t>
  </si>
  <si>
    <t>600821 - BANCADA CHAPA DE ACO 2MM</t>
  </si>
  <si>
    <t>MOLA COMPRESSAO</t>
  </si>
  <si>
    <t>600822 - MOLA COMPRESSAO</t>
  </si>
  <si>
    <t>CONECTOR MACHO</t>
  </si>
  <si>
    <t>600823 - CONECTOR MACHO</t>
  </si>
  <si>
    <t>MACHO PARA ROSCA DIAM. 1" UNC</t>
  </si>
  <si>
    <t>600824 - MACHO PARA ROSCA DIAM. 1" UNC</t>
  </si>
  <si>
    <t>BOMBA SUBMERSA</t>
  </si>
  <si>
    <t>600825 - BOMBA SUBMERSA</t>
  </si>
  <si>
    <t>MACHO PARA ROSCA 5/8 UNC</t>
  </si>
  <si>
    <t>600826 - MACHO PARA ROSCA 5/8 UNC</t>
  </si>
  <si>
    <t>MACHO PARA ROSCA DIAM. 14MM X 1,5MM</t>
  </si>
  <si>
    <t>600827 - MACHO PARA ROSCA DIAM. 14MM X 1,5MM</t>
  </si>
  <si>
    <t>MACHO PARA ROSCA DIAM. 14MM X 2,0MM</t>
  </si>
  <si>
    <t>600828 - MACHO PARA ROSCA DIAM. 14MM X 2,0MM</t>
  </si>
  <si>
    <t>MACHO P/ROSCA DIAM.20MM X 2,5MM</t>
  </si>
  <si>
    <t>600829 - MACHO P/ROSCA DIAM.20MM X 2,5MM</t>
  </si>
  <si>
    <t>MACHO PARA ROSCA DIAM. 3/4" UNC</t>
  </si>
  <si>
    <t>600830 - MACHO PARA ROSCA DIAM. 3/4" UNC</t>
  </si>
  <si>
    <t>FITA INOX ESP. 1,5X3MM LARGURA FAISTEEL</t>
  </si>
  <si>
    <t>600831 - FITA INOX ESP. 1,5X3MM LARGURA FAISTEEL</t>
  </si>
  <si>
    <t>FITA ACO INOX</t>
  </si>
  <si>
    <t>600832 - FITA ACO INOX</t>
  </si>
  <si>
    <t>FITA INOX ESP. 0,7X3MM LARGURA FAISTEEL</t>
  </si>
  <si>
    <t>600833 - FITA INOX ESP. 0,7X3MM LARGURA FAISTEEL</t>
  </si>
  <si>
    <t>SAPATA NIVELADORA PASSO ROSCA</t>
  </si>
  <si>
    <t>600834 - SAPATA NIVELADORA PASSO ROSCA</t>
  </si>
  <si>
    <t>BOTAO REDONDO C/ CENTRO MOVEL</t>
  </si>
  <si>
    <t>600835 - BOTAO REDONDO C/ CENTRO MOVEL</t>
  </si>
  <si>
    <t>SENSOR DE CHAMAS VARETA SEL HTC1031</t>
  </si>
  <si>
    <t>600836 - SENSOR DE CHAMAS VARETA SEL HTC1031</t>
  </si>
  <si>
    <t>SINALIZADOR COM LED</t>
  </si>
  <si>
    <t>600837 - SINALIZADOR COM LED</t>
  </si>
  <si>
    <t>PROGRAMADOR DE CHAMAS SM592N2</t>
  </si>
  <si>
    <t>600838 - PROGRAMADOR DE CHAMAS SM592N2</t>
  </si>
  <si>
    <t>TRANSFORMADOR DE IGNICAO</t>
  </si>
  <si>
    <t>600839 - TRANSFORMADOR DE IGNICAO</t>
  </si>
  <si>
    <t>PROGRAMADOR DE CHAMAS RE3 220V 50 60HZ</t>
  </si>
  <si>
    <t>600840 - PROGRAMADOR DE CHAMAS RE3 220V 50 60HZ</t>
  </si>
  <si>
    <t>TUBO PULMAO DE LIGACAO DA ARRANCADORA</t>
  </si>
  <si>
    <t>600841 - TUBO PULMAO DE LIGACAO DA ARRANCADORA</t>
  </si>
  <si>
    <t>CHAPEU CANTONEIRA/TELA 100922 AGROMERICA</t>
  </si>
  <si>
    <t>600842 - CHAPEU CANTONEIRA/TELA 100922 AGROMERICA</t>
  </si>
  <si>
    <t>ARANHA FIXADOR DE FERRO ARRANCADORA</t>
  </si>
  <si>
    <t>600843 - ARANHA FIXADOR DE FERRO ARRANCADORA</t>
  </si>
  <si>
    <t>VEICULO AUTOMOTIVO</t>
  </si>
  <si>
    <t>600844 - VEICULO AUTOMOTIVO</t>
  </si>
  <si>
    <t>600845 - INSETICIDA TENOPA</t>
  </si>
  <si>
    <t>ACOPLAMENTO H112 TELMAC</t>
  </si>
  <si>
    <t>600846 - ACOPLAMENTO H112 TELMAC</t>
  </si>
  <si>
    <t>CORRENTE CURVA DE TRANSMISSAO</t>
  </si>
  <si>
    <t>600847 - CORRENTE CURVA DE TRANSMISSAO</t>
  </si>
  <si>
    <t>TORNEIRA TEMPORIZADA</t>
  </si>
  <si>
    <t>600848 - TORNEIRA TEMPORIZADA</t>
  </si>
  <si>
    <t>TAMPAO DE PVC PARA CONDULETE 3/4''</t>
  </si>
  <si>
    <t>600849 - TAMPAO DE PVC PARA CONDULETE 3/4''</t>
  </si>
  <si>
    <t>LIVRO DE CAPACITACAO</t>
  </si>
  <si>
    <t>600850 - LIVRO DE CAPACITACAO</t>
  </si>
  <si>
    <t>CABO FLEX 50MM C/ISOLACAO 750V</t>
  </si>
  <si>
    <t>600851 - CABO FLEX 50MM C/ISOLACAO 750V</t>
  </si>
  <si>
    <t>CABO PP C/ISOLACAO</t>
  </si>
  <si>
    <t>600852 - CABO PP C/ISOLACAO</t>
  </si>
  <si>
    <t>CARTUCHO FOTOCONDUTOR AD LEXMARK E260</t>
  </si>
  <si>
    <t>600853 - CARTUCHO FOTOCONDUTOR AD LEXMARK E260</t>
  </si>
  <si>
    <t>CABO SHIELD</t>
  </si>
  <si>
    <t>600854 - CABO SHIELD</t>
  </si>
  <si>
    <t>600855 - COROA DE FLORES</t>
  </si>
  <si>
    <t>TERMINAL DE COMPRESSAO P/CABOS</t>
  </si>
  <si>
    <t>600856 - TERMINAL DE COMPRESSAO P/CABOS</t>
  </si>
  <si>
    <t>LEITO ARAMADO GALVANIZADO</t>
  </si>
  <si>
    <t>600857 - LEITO ARAMADO GALVANIZADO</t>
  </si>
  <si>
    <t>600858 - LEITO ARAMADO GALVANIZADO</t>
  </si>
  <si>
    <t>CURVA VERTICAL P/LEITO ARAMADO</t>
  </si>
  <si>
    <t>600859 - CURVA VERTICAL P/LEITO ARAMADO</t>
  </si>
  <si>
    <t>ESTRUTURA PORTA PALETE</t>
  </si>
  <si>
    <t>600860 - ESTRUTURA PORTA PALETE</t>
  </si>
  <si>
    <t>CURVA VERT.P/LEITO ARAM.1/4''GALV.50X100</t>
  </si>
  <si>
    <t>600861 - CURVA VERT.P/LEITO ARAM.1/4''GALV.50X100</t>
  </si>
  <si>
    <t>CURVA HORIZ P/LEITO ARAMADO</t>
  </si>
  <si>
    <t>600862 - CURVA HORIZ P/LEITO ARAMADO</t>
  </si>
  <si>
    <t>CURVA HORIZ.P/LEITO ARAM.1/4''GAL 50X100</t>
  </si>
  <si>
    <t>600863 - CURVA HORIZ.P/LEITO ARAM.1/4''GAL 50X100</t>
  </si>
  <si>
    <t>CANTONEIRA DE ACO CARBONO</t>
  </si>
  <si>
    <t>600864 - CANTONEIRA DE ACO CARBONO</t>
  </si>
  <si>
    <t>CABO FLEX C/ISOLACAO</t>
  </si>
  <si>
    <t>600865 - CABO FLEX C/ISOLACAO</t>
  </si>
  <si>
    <t>BUCHA IGUS JRFM 2835TR 16X2</t>
  </si>
  <si>
    <t>600866 - BUCHA IGUS JRFM 2835TR 16X2</t>
  </si>
  <si>
    <t>BARRA ROSCADA IGUS PTGSG 16X2 01RES</t>
  </si>
  <si>
    <t>600867 - BARRA ROSCADA IGUS PTGSG 16X2 01RES</t>
  </si>
  <si>
    <t>CABO QUADRIPLEX DE ALUMINIO</t>
  </si>
  <si>
    <t>600868 - CABO QUADRIPLEX DE ALUMINIO</t>
  </si>
  <si>
    <t>MEDICAMENTO CETOPROFENO</t>
  </si>
  <si>
    <t>600869 - MEDICAMENTO CETOPROFENO</t>
  </si>
  <si>
    <t>MEDICAMENTO LORATADINA</t>
  </si>
  <si>
    <t>600870 - MEDICAMENTO LORATADINA</t>
  </si>
  <si>
    <t>RELAXANTE MUSCULAR ANALGESICO</t>
  </si>
  <si>
    <t>600871 - RELAXANTE MUSCULAR ANALGESICO</t>
  </si>
  <si>
    <t>MEDICAMENTO SAL DE FRUTA</t>
  </si>
  <si>
    <t>600872 - MEDICAMENTO SAL DE FRUTA</t>
  </si>
  <si>
    <t>600873 - COLA ADESIVO DE CONTATO</t>
  </si>
  <si>
    <t>TRENA DE ACO</t>
  </si>
  <si>
    <t>600874 - TRENA DE ACO</t>
  </si>
  <si>
    <t>MEDICAMENTO OMEPRAZOL</t>
  </si>
  <si>
    <t>600875 - MEDICAMENTO OMEPRAZOL</t>
  </si>
  <si>
    <t>MEDICAMENTO CLORIDRATO DE RANITIDINA</t>
  </si>
  <si>
    <t>600876 - MEDICAMENTO CLORIDRATO DE RANITIDINA</t>
  </si>
  <si>
    <t>MEDICAMENTO BUSCOPAN</t>
  </si>
  <si>
    <t>600877 - MEDICAMENTO BUSCOPAN</t>
  </si>
  <si>
    <t>MEDICAMENTO ACETATO DE DEXAMETASONA</t>
  </si>
  <si>
    <t>600878 - MEDICAMENTO ACETATO DE DEXAMETASONA</t>
  </si>
  <si>
    <t>MEDICAMENTO NEBACETIN</t>
  </si>
  <si>
    <t>600879 - MEDICAMENTO NEBACETIN</t>
  </si>
  <si>
    <t>MEDICAMENTO NEOSALDINA</t>
  </si>
  <si>
    <t>600880 - MEDICAMENTO NEOSALDINA</t>
  </si>
  <si>
    <t>MEDICAMENTO RIFAMICINA</t>
  </si>
  <si>
    <t>600881 - MEDICAMENTO RIFAMICINA</t>
  </si>
  <si>
    <t>MEDICAMENTO DICLOFENACO CATAFLAN</t>
  </si>
  <si>
    <t>600882 - MEDICAMENTO DICLOFENACO CATAFLAN</t>
  </si>
  <si>
    <t>MEDICAMENTO DIPIRONA</t>
  </si>
  <si>
    <t>600883 - MEDICAMENTO DIPIRONA</t>
  </si>
  <si>
    <t>PECA DE BORRACHA C/ 18 FUROS</t>
  </si>
  <si>
    <t>600884 - PECA DE BORRACHA C/ 18 FUROS</t>
  </si>
  <si>
    <t>MEDICAMENTO CIMEGRIPE</t>
  </si>
  <si>
    <t>600885 - MEDICAMENTO CIMEGRIPE</t>
  </si>
  <si>
    <t>MEDICAMENTO NIMESULIDE</t>
  </si>
  <si>
    <t>600886 - MEDICAMENTO NIMESULIDE</t>
  </si>
  <si>
    <t>EVAPORADORA 18000 BTU</t>
  </si>
  <si>
    <t>600887 - EVAPORADORA 18000 BTU</t>
  </si>
  <si>
    <t>EVAPORADORA 9000 BTU</t>
  </si>
  <si>
    <t>600888 - EVAPORADORA 9000 BTU</t>
  </si>
  <si>
    <t>CONDENSADORA 18000 BTU</t>
  </si>
  <si>
    <t>600889 - CONDENSADORA 18000 BTU</t>
  </si>
  <si>
    <t>DISPLAY NUMERICO VLT FC 051 LCP 12</t>
  </si>
  <si>
    <t>600890 - DISPLAY NUMERICO VLT FC 051 LCP 12</t>
  </si>
  <si>
    <t>CONDENSADORA 9000 BTU</t>
  </si>
  <si>
    <t>600891 - CONDENSADORA 9000 BTU</t>
  </si>
  <si>
    <t>PILHA/BATERIA TIPO MOEDA</t>
  </si>
  <si>
    <t>600892 - PILHA/BATERIA TIPO MOEDA</t>
  </si>
  <si>
    <t>KIT REMOTO DISPLAY IHM</t>
  </si>
  <si>
    <t>600893 - KIT REMOTO DISPLAY IHM</t>
  </si>
  <si>
    <t>600894 - TRANSPALETE RTN 222 3000</t>
  </si>
  <si>
    <t>RODA DE CARGA LINDE T20-9814</t>
  </si>
  <si>
    <t>600895 - RODA DE CARGA LINDE T20-9814</t>
  </si>
  <si>
    <t>RESPIRO FILTRO HIDRAULICO LINDE -14377</t>
  </si>
  <si>
    <t>600896 - RESPIRO FILTRO HIDRAULICO LINDE -14377</t>
  </si>
  <si>
    <t>ANEL DO FILTRO RETORNO OLEO LINDE-14705</t>
  </si>
  <si>
    <t>600897 - ANEL DO FILTRO RETORNO OLEO LINDE-14705</t>
  </si>
  <si>
    <t>FILTRO RETORNO TANQUE HIDRAULICO-14376</t>
  </si>
  <si>
    <t>600898 - FILTRO RETORNO TANQUE HIDRAULICO-14376</t>
  </si>
  <si>
    <t>ANEL DO FILTRO HIDRAULICO LINDE-14706</t>
  </si>
  <si>
    <t>600899 - ANEL DO FILTRO HIDRAULICO LINDE-14706</t>
  </si>
  <si>
    <t>ROLAMENTO RETRATIL LINDE 0008013103</t>
  </si>
  <si>
    <t>600900 - ROLAMENTO RETRATIL LINDE 0008013103</t>
  </si>
  <si>
    <t>TELEFONE SIEMENS OPENSTAGE SL4 PRO</t>
  </si>
  <si>
    <t>600901 - TELEFONE SIEMENS OPENSTAGE SL4 PRO</t>
  </si>
  <si>
    <t>TELEFONE GIGASET S60</t>
  </si>
  <si>
    <t>600902 - TELEFONE GIGASET S60</t>
  </si>
  <si>
    <t>600903 - ELEVADOR METALICO TUBULAR</t>
  </si>
  <si>
    <t>SILO</t>
  </si>
  <si>
    <t>600904 - SILO</t>
  </si>
  <si>
    <t>ELEVADOR METALICO TUBOLAR DE 13MX20</t>
  </si>
  <si>
    <t>600905 - ELEVADOR METALICO TUBOLAR DE 13MX20</t>
  </si>
  <si>
    <t>GRAMPO ROSEIRA</t>
  </si>
  <si>
    <t>600906 - GRAMPO ROSEIRA</t>
  </si>
  <si>
    <t>TOCOS MADEIRA P/METALON</t>
  </si>
  <si>
    <t>600907 - TOCOS MADEIRA P/METALON</t>
  </si>
  <si>
    <t>COLA PVC</t>
  </si>
  <si>
    <t>600908 - COLA PVC</t>
  </si>
  <si>
    <t>LUVA SOLDAVEL PVC</t>
  </si>
  <si>
    <t>600909 - LUVA SOLDAVEL PVC</t>
  </si>
  <si>
    <t>ADAPTADOR SOLDAVEL PVC</t>
  </si>
  <si>
    <t>600910 - ADAPTADOR SOLDAVEL PVC</t>
  </si>
  <si>
    <t>COTOVELO SOLDAVEL PVC</t>
  </si>
  <si>
    <t>600911 - COTOVELO SOLDAVEL PVC</t>
  </si>
  <si>
    <t>TELA METALICA SOLDADA</t>
  </si>
  <si>
    <t>600912 - TELA METALICA SOLDADA</t>
  </si>
  <si>
    <t>TUBO PVC SOLDAVEL</t>
  </si>
  <si>
    <t>600913 - TUBO PVC SOLDAVEL</t>
  </si>
  <si>
    <t>BOLAS DE BORRACHA RED 32MM</t>
  </si>
  <si>
    <t>600914 - BOLAS DE BORRACHA RED 32MM</t>
  </si>
  <si>
    <t>TOMADA SOBREPOR BARRA TRIPLA</t>
  </si>
  <si>
    <t>600915 - TOMADA SOBREPOR BARRA TRIPLA</t>
  </si>
  <si>
    <t>LAMPADA FLUORESCENTE</t>
  </si>
  <si>
    <t>600916 - LAMPADA FLUORESCENTE</t>
  </si>
  <si>
    <t>LIMA P/ AFIACAO</t>
  </si>
  <si>
    <t>600917 - LIMA P/ AFIACAO</t>
  </si>
  <si>
    <t>RELE FOTOCELULA</t>
  </si>
  <si>
    <t>600918 - RELE FOTOCELULA</t>
  </si>
  <si>
    <t>MEDICAMENTO SIMETICONA</t>
  </si>
  <si>
    <t>600920 - MEDICAMENTO SIMETICONA</t>
  </si>
  <si>
    <t>MEDICAMENTO DICLOFENACO</t>
  </si>
  <si>
    <t>600921 - MEDICAMENTO DICLOFENACO</t>
  </si>
  <si>
    <t>CLORETO DE SODIO</t>
  </si>
  <si>
    <t>600922 - CLORETO DE SODIO</t>
  </si>
  <si>
    <t>FITA CIRUGICA MICROPOROSA</t>
  </si>
  <si>
    <t>600923 - FITA CIRUGICA MICROPOROSA</t>
  </si>
  <si>
    <t>600924 - FITA CIRUGICA MICROPOROSA</t>
  </si>
  <si>
    <t>ESPARADRAPO IMPERMEAVEL</t>
  </si>
  <si>
    <t>600925 - ESPARADRAPO IMPERMEAVEL</t>
  </si>
  <si>
    <t>LENCOL HOSPITALAR PAPEL</t>
  </si>
  <si>
    <t>600926 - LENCOL HOSPITALAR PAPEL</t>
  </si>
  <si>
    <t>LUVA DE PROCEDIMENTO</t>
  </si>
  <si>
    <t>600927 - LUVA DE PROCEDIMENTO</t>
  </si>
  <si>
    <t>LUVA DE PROCEDIMENTO TAMANHO G</t>
  </si>
  <si>
    <t>600928 - LUVA DE PROCEDIMENTO TAMANHO G</t>
  </si>
  <si>
    <t>LUVA NITRILICA</t>
  </si>
  <si>
    <t>600929 - LUVA NITRILICA</t>
  </si>
  <si>
    <t>LUVA DE PROCEDIMENTO NITRILICA AZUL Tm.G</t>
  </si>
  <si>
    <t>600930 - LUVA DE PROCEDIMENTO NITRILICA AZUL Tm.G</t>
  </si>
  <si>
    <t>ADAPTADOR ENGATE ROSCA EM COBRE</t>
  </si>
  <si>
    <t>600931 - ADAPTADOR ENGATE ROSCA EM COBRE</t>
  </si>
  <si>
    <t>TAMPAO C/CORRENTE</t>
  </si>
  <si>
    <t>600932 - TAMPAO C/CORRENTE</t>
  </si>
  <si>
    <t>600933 - ETIQUETA NAO ADESIVA</t>
  </si>
  <si>
    <t>ESGUICHO REGULAVEL</t>
  </si>
  <si>
    <t>600934 - ESGUICHO REGULAVEL</t>
  </si>
  <si>
    <t>CHAVE DUPLA STORZ</t>
  </si>
  <si>
    <t>600935 - CHAVE DUPLA STORZ</t>
  </si>
  <si>
    <t>MANGUEIRA SINTEX N/E</t>
  </si>
  <si>
    <t>600936 - MANGUEIRA SINTEX N/E</t>
  </si>
  <si>
    <t>ALCA ELASTICA</t>
  </si>
  <si>
    <t>600937 - ALCA ELASTICA</t>
  </si>
  <si>
    <t>BOTAO RESET P/COLETOR DE DADOS CK3</t>
  </si>
  <si>
    <t>600938 - BOTAO RESET P/COLETOR DE DADOS CK3</t>
  </si>
  <si>
    <t>CAIXILHO P/ AUMENTO ALTURA 1M C/PE DIR</t>
  </si>
  <si>
    <t>600939 - CAIXILHO P/ AUMENTO ALTURA 1M C/PE DIR</t>
  </si>
  <si>
    <t>CADEIRA ERGONOMICA</t>
  </si>
  <si>
    <t>600940 - CADEIRA ERGONOMICA</t>
  </si>
  <si>
    <t>LONA DE FREIO</t>
  </si>
  <si>
    <t>600941 - LONA DE FREIO</t>
  </si>
  <si>
    <t>MODULO DE LEITURA COD DE BARRAS</t>
  </si>
  <si>
    <t>600942 - MODULO DE LEITURA COD DE BARRAS</t>
  </si>
  <si>
    <t>BATERIA DE ION DE LÍTIO PARA COLETOR CK3</t>
  </si>
  <si>
    <t>600943 - BATERIA DE ION DE LÍTIO PARA COLETOR CK3</t>
  </si>
  <si>
    <t>ELEMENTO DO FILTRO DE AR</t>
  </si>
  <si>
    <t>600944 - ELEMENTO DO FILTRO DE AR</t>
  </si>
  <si>
    <t>NIPLE EM ACO</t>
  </si>
  <si>
    <t>600945 - NIPLE EM ACO</t>
  </si>
  <si>
    <t>ETIQUETA MAGNETICA</t>
  </si>
  <si>
    <t>600946 - ETIQUETA MAGNETICA</t>
  </si>
  <si>
    <t>600947 - PORTA NIQUEL</t>
  </si>
  <si>
    <t>MANGUEIRA ENTRADA/SAIDA OLEO ATLAS COPCO</t>
  </si>
  <si>
    <t>600948 - MANGUEIRA ENTRADA/SAIDA OLEO ATLAS COPCO</t>
  </si>
  <si>
    <t>MANGUEIRA INJECAO DE OLEO ATLAS COPCO</t>
  </si>
  <si>
    <t>600949 - MANGUEIRA INJECAO DE OLEO ATLAS COPCO</t>
  </si>
  <si>
    <t>600950 - GAS ACETILENO</t>
  </si>
  <si>
    <t>GAS OXIGENIO 9KG</t>
  </si>
  <si>
    <t>600951 - GAS OXIGENIO 9KG</t>
  </si>
  <si>
    <t>CONTROLADOR LOGICO PROGRAMAVEL ABRADLEY</t>
  </si>
  <si>
    <t>600952 - CONTROLADOR LOGICO PROGRAMAVEL ABRADLEY</t>
  </si>
  <si>
    <t>MEMBRANA DO TECLADO NUMERICO COLETOR CK3</t>
  </si>
  <si>
    <t>600953 - MEMBRANA DO TECLADO NUMERICO COLETOR CK3</t>
  </si>
  <si>
    <t>CARRETEL DE CELERON</t>
  </si>
  <si>
    <t>600954 - CARRETEL DE CELERON</t>
  </si>
  <si>
    <t>ROLAMENTO EX21132G2 FNR</t>
  </si>
  <si>
    <t>600955 - ROLAMENTO EX21132G2 FNR</t>
  </si>
  <si>
    <t>ROLAMENTO UC21132G2 FNR</t>
  </si>
  <si>
    <t>600956 - ROLAMENTO UC21132G2 FNR</t>
  </si>
  <si>
    <t>BOMBA ANAUGER</t>
  </si>
  <si>
    <t>600957 - BOMBA ANAUGER</t>
  </si>
  <si>
    <t>LAMPADA TUBULAR LED</t>
  </si>
  <si>
    <t>600960 - LAMPADA TUBULAR LED</t>
  </si>
  <si>
    <t>LAMPADA TUBULAR LED 18W T8 1,2M</t>
  </si>
  <si>
    <t>600961 - LAMPADA TUBULAR LED 18W T8 1,2M</t>
  </si>
  <si>
    <t>LAMPADA TUBULAR LED 16W T5 1,2M</t>
  </si>
  <si>
    <t>600962 - LAMPADA TUBULAR LED 16W T5 1,2M</t>
  </si>
  <si>
    <t>LUMINARIA INDUSTRIAL LED</t>
  </si>
  <si>
    <t>600963 - LUMINARIA INDUSTRIAL LED</t>
  </si>
  <si>
    <t>PLACA DE ALUMINIO</t>
  </si>
  <si>
    <t>600964 - PLACA DE ALUMINIO</t>
  </si>
  <si>
    <t>LONA PLASTICA PRETA</t>
  </si>
  <si>
    <t>600965 - LONA PLASTICA PRETA</t>
  </si>
  <si>
    <t>TRELICA MURFOR ACO GALVANIZADA</t>
  </si>
  <si>
    <t>600966 - TRELICA MURFOR ACO GALVANIZADA</t>
  </si>
  <si>
    <t>MOURAO DE CONCRETO CURVO</t>
  </si>
  <si>
    <t>600967 - MOURAO DE CONCRETO CURVO</t>
  </si>
  <si>
    <t>ESCORA DE CONCRETO</t>
  </si>
  <si>
    <t>600968 - ESCORA DE CONCRETO</t>
  </si>
  <si>
    <t>CANALETA DE CIMENTO</t>
  </si>
  <si>
    <t>600969 - CANALETA DE CIMENTO</t>
  </si>
  <si>
    <t>VERGALHAO DE ACO</t>
  </si>
  <si>
    <t>600970 - VERGALHAO DE ACO</t>
  </si>
  <si>
    <t>IMPRESSORA ZEBRA ZT410</t>
  </si>
  <si>
    <t>600971 - IMPRESSORA ZEBRA ZT410</t>
  </si>
  <si>
    <t>CAIXA DE BOMBONS</t>
  </si>
  <si>
    <t>600972 - CAIXA DE BOMBONS</t>
  </si>
  <si>
    <t>REFRIGERANTE</t>
  </si>
  <si>
    <t>600973 - REFRIGERANTE</t>
  </si>
  <si>
    <t>TENSOR CABO DE ACO</t>
  </si>
  <si>
    <t>600974 - TENSOR CABO DE ACO</t>
  </si>
  <si>
    <t>FREIO DA MAQUINA ELEVADOR ATLANTA</t>
  </si>
  <si>
    <t>600975 - FREIO DA MAQUINA ELEVADOR ATLANTA</t>
  </si>
  <si>
    <t>BOMBA DE INOX TAMBOR</t>
  </si>
  <si>
    <t>600976 - BOMBA DE INOX TAMBOR</t>
  </si>
  <si>
    <t>IMPRESSORA LASER LEXMARK</t>
  </si>
  <si>
    <t>600977 - IMPRESSORA LASER LEXMARK</t>
  </si>
  <si>
    <t>CARTUCHO FOTOCONDUTOR LEXMARK E2601</t>
  </si>
  <si>
    <t>600978 - CARTUCHO FOTOCONDUTOR LEXMARK E2601</t>
  </si>
  <si>
    <t>ELETROCALHA ARAMADA</t>
  </si>
  <si>
    <t>600979 - ELETROCALHA ARAMADA</t>
  </si>
  <si>
    <t>CARTUCHO TONER DGX LEXMARK 504U</t>
  </si>
  <si>
    <t>600980 - CARTUCHO TONER DGX LEXMARK 504U</t>
  </si>
  <si>
    <t>CURVA VERTICAL INTERNA</t>
  </si>
  <si>
    <t>600981 - CURVA VERTICAL INTERNA</t>
  </si>
  <si>
    <t>CURVA VERTICAL EXTERNA</t>
  </si>
  <si>
    <t>600982 - CURVA VERTICAL EXTERNA</t>
  </si>
  <si>
    <t>CARTUCHO TONER DGX LEXMARK 604X</t>
  </si>
  <si>
    <t>600983 - CARTUCHO TONER DGX LEXMARK 604X</t>
  </si>
  <si>
    <t>CARTUCHO TONER DGX LEXMARK E460X463X466</t>
  </si>
  <si>
    <t>600984 - CARTUCHO TONER DGX LEXMARK E460X463X466</t>
  </si>
  <si>
    <t>CARTUCHO TONER DGX LEXMARK T654</t>
  </si>
  <si>
    <t>600985 - CARTUCHO TONER DGX LEXMARK T654</t>
  </si>
  <si>
    <t>CARTUCHO TONER LEXMARK 3,5K E260A11L</t>
  </si>
  <si>
    <t>600986 - CARTUCHO TONER LEXMARK 3,5K E260A11L</t>
  </si>
  <si>
    <t>CARTUCHO TONER LEXMARK X860H21G</t>
  </si>
  <si>
    <t>600987 - CARTUCHO TONER LEXMARK X860H21G</t>
  </si>
  <si>
    <t>TINTA SPRAY P/ METAL</t>
  </si>
  <si>
    <t>600988 - TINTA SPRAY P/ METAL</t>
  </si>
  <si>
    <t>CORREIA CORRUGADA C/GUIA</t>
  </si>
  <si>
    <t>600989 - CORREIA CORRUGADA C/GUIA</t>
  </si>
  <si>
    <t>RETENTOR VEDACAO 17789X 62X90X12/8</t>
  </si>
  <si>
    <t>600990 - RETENTOR VEDACAO 17789X 62X90X12/8</t>
  </si>
  <si>
    <t>RODIZIO SCHIOPPA FSA 82 UPE</t>
  </si>
  <si>
    <t>600991 - RODIZIO SCHIOPPA FSA 82 UPE</t>
  </si>
  <si>
    <t>CABO DE FORCA P/COLETOR</t>
  </si>
  <si>
    <t>600992 - CABO DE FORCA P/COLETOR</t>
  </si>
  <si>
    <t>RODIZIOS SCHIOPPA GSA 82 UPE</t>
  </si>
  <si>
    <t>600993 - RODIZIOS SCHIOPPA GSA 82 UPE</t>
  </si>
  <si>
    <t>IMPRESSORA TERMICA</t>
  </si>
  <si>
    <t>600994 - IMPRESSORA TERMICA</t>
  </si>
  <si>
    <t>CORREIA BXS 105</t>
  </si>
  <si>
    <t>600995 - CORREIA BXS 105</t>
  </si>
  <si>
    <t>CORDAO DE SILICONE</t>
  </si>
  <si>
    <t>600996 - CORDAO DE SILICONE</t>
  </si>
  <si>
    <t>BOBINA P/FREIO 220V ELEVADOR ATLANTA</t>
  </si>
  <si>
    <t>600997 - BOBINA P/FREIO 220V ELEVADOR ATLANTA</t>
  </si>
  <si>
    <t>CORREIA DE PVC BRANCA F21</t>
  </si>
  <si>
    <t>600998 - CORREIA DE PVC BRANCA F21</t>
  </si>
  <si>
    <t>TELA MOSQUITEIRO ARAMADA</t>
  </si>
  <si>
    <t>600999 - TELA MOSQUITEIRO ARAMADA</t>
  </si>
  <si>
    <t>CONTROLE REMOTO ALPHA CJ00000317</t>
  </si>
  <si>
    <t>601000 - CONTROLE REMOTO ALPHA CJ00000317</t>
  </si>
  <si>
    <t>CAIXA DE PAPELAO ONDULADO</t>
  </si>
  <si>
    <t>601001 - CAIXA DE PAPELAO ONDULADO</t>
  </si>
  <si>
    <t>REMOVEDOR DE TINTA/VERNIZ</t>
  </si>
  <si>
    <t>601002 - REMOVEDOR DE TINTA/VERNIZ</t>
  </si>
  <si>
    <t>SABONETE EM BARRA</t>
  </si>
  <si>
    <t>601003 - SABONETE EM BARRA</t>
  </si>
  <si>
    <t>BLOCO DE PAPEL MEC TOCA</t>
  </si>
  <si>
    <t>601004 - BLOCO DE PAPEL MEC TOCA</t>
  </si>
  <si>
    <t>601005 - PASTA PLASTICA</t>
  </si>
  <si>
    <t>BLOCO PAPEL CARTONADO</t>
  </si>
  <si>
    <t>601006 - BLOCO PAPEL CARTONADO</t>
  </si>
  <si>
    <t>PAPEL CARTONADO A4</t>
  </si>
  <si>
    <t>601007 - PAPEL CARTONADO A4</t>
  </si>
  <si>
    <t>CARTAO DE PONTO</t>
  </si>
  <si>
    <t>601008 - CARTAO DE PONTO</t>
  </si>
  <si>
    <t>BLOCO PAPEL DESENHO</t>
  </si>
  <si>
    <t>601009 - BLOCO PAPEL DESENHO</t>
  </si>
  <si>
    <t>VALVULA RETENCAO CPL KARCHER</t>
  </si>
  <si>
    <t>601010 - VALVULA RETENCAO CPL KARCHER</t>
  </si>
  <si>
    <t>ANEL ORING 13,94X2,62</t>
  </si>
  <si>
    <t>601011 - ANEL ORING 13,94X2,62</t>
  </si>
  <si>
    <t>ANEL ORING 8,74X1,78</t>
  </si>
  <si>
    <t>601012 - ANEL ORING 8,74X1,78</t>
  </si>
  <si>
    <t>ANEL ORING 5,13X1,24</t>
  </si>
  <si>
    <t>601013 - ANEL ORING 5,13X1,24</t>
  </si>
  <si>
    <t>PISTAO KARCHER</t>
  </si>
  <si>
    <t>601014 - PISTAO KARCHER</t>
  </si>
  <si>
    <t>MOLA HELICOIDAL</t>
  </si>
  <si>
    <t>601015 - MOLA HELICOIDAL</t>
  </si>
  <si>
    <t>PINO DA VALVULA KARCHER</t>
  </si>
  <si>
    <t>601016 - PINO DA VALVULA KARCHER</t>
  </si>
  <si>
    <t>INJETOR DA LAVADORA KARCHER</t>
  </si>
  <si>
    <t>601017 - INJETOR DA LAVADORA KARCHER</t>
  </si>
  <si>
    <t>AGENDA</t>
  </si>
  <si>
    <t>601018 - AGENDA</t>
  </si>
  <si>
    <t>TECIDO ALGODAO CRU</t>
  </si>
  <si>
    <t>601019 - TECIDO ALGODAO CRU</t>
  </si>
  <si>
    <t>BLOCO DE CIMENTO</t>
  </si>
  <si>
    <t>601020 - BLOCO DE CIMENTO</t>
  </si>
  <si>
    <t>CURVA 90 ACO INOX 304 L 1" X1,5mm OD</t>
  </si>
  <si>
    <t>601021 - CURVA 90 ACO INOX 304 L 1" X1,5mm OD</t>
  </si>
  <si>
    <t>TE RETO INOX 304L</t>
  </si>
  <si>
    <t>601022 - TE RETO INOX 304L</t>
  </si>
  <si>
    <t>ARRUELA LISA M10 ACO INOX</t>
  </si>
  <si>
    <t>601023 - ARRUELA LISA M10 ACO INOX</t>
  </si>
  <si>
    <t>ARRUELA LISA DE ACO INOX</t>
  </si>
  <si>
    <t>601024 - ARRUELA LISA DE ACO INOX</t>
  </si>
  <si>
    <t>601025 - ARRUELA LISA M6 ACO INOX</t>
  </si>
  <si>
    <t>ARRUELA LISA M5 ACO INOX</t>
  </si>
  <si>
    <t>601026 - ARRUELA LISA M5 ACO INOX</t>
  </si>
  <si>
    <t>PORCA PARLOCK M8 ACO INOX</t>
  </si>
  <si>
    <t>601027 - PORCA PARLOCK M8 ACO INOX</t>
  </si>
  <si>
    <t>PORCA PARLOCK M6 ACO INOX</t>
  </si>
  <si>
    <t>601028 - PORCA PARLOCK M6 ACO INOX</t>
  </si>
  <si>
    <t>601029 - PORCA PARLOCK M6 ACO INOX</t>
  </si>
  <si>
    <t>APONTADOR DE LAPIS</t>
  </si>
  <si>
    <t>601030 - APONTADOR DE LAPIS</t>
  </si>
  <si>
    <t>TINTA AQUARELA</t>
  </si>
  <si>
    <t>601031 - TINTA AQUARELA</t>
  </si>
  <si>
    <t>LIVRO TEMA DIVERSO</t>
  </si>
  <si>
    <t>601032 - LIVRO TEMA DIVERSO</t>
  </si>
  <si>
    <t>601033 - BARBANTE</t>
  </si>
  <si>
    <t>LIXA MADEIRA</t>
  </si>
  <si>
    <t>601034 - LIXA MADEIRA</t>
  </si>
  <si>
    <t>MASSA P/ MODELAR</t>
  </si>
  <si>
    <t>601035 - MASSA P/ MODELAR</t>
  </si>
  <si>
    <t>MASSA PARA MODELAR DIVERSOS</t>
  </si>
  <si>
    <t>601036 - MASSA PARA MODELAR DIVERSOS</t>
  </si>
  <si>
    <t>MOCHILA</t>
  </si>
  <si>
    <t>601037 - MOCHILA</t>
  </si>
  <si>
    <t>MOCHILA ESCOLAR COM RODAS</t>
  </si>
  <si>
    <t>601038 - MOCHILA ESCOLAR COM RODAS</t>
  </si>
  <si>
    <t>MONOBLOCO</t>
  </si>
  <si>
    <t>601039 - MONOBLOCO</t>
  </si>
  <si>
    <t>PAPEL MANTEIGA</t>
  </si>
  <si>
    <t>601040 - PAPEL MANTEIGA</t>
  </si>
  <si>
    <t>LANCHE</t>
  </si>
  <si>
    <t>601041 - LANCHE</t>
  </si>
  <si>
    <t>TELEFONE CORDLESS</t>
  </si>
  <si>
    <t>601042 - TELEFONE CORDLESS</t>
  </si>
  <si>
    <t>TELEFONE CORDLESS GIGASET SL3</t>
  </si>
  <si>
    <t>601043 - TELEFONE CORDLESS GIGASET SL3</t>
  </si>
  <si>
    <t>TELEFONE SIEMENS GIGASET S60</t>
  </si>
  <si>
    <t>601044 - TELEFONE SIEMENS GIGASET S60</t>
  </si>
  <si>
    <t>PROJETOR MULTIMIDIA</t>
  </si>
  <si>
    <t>601045 - PROJETOR MULTIMIDIA</t>
  </si>
  <si>
    <t>MOCK-UP 3D 1 CAVIDADE (INDIVIDUAL)</t>
  </si>
  <si>
    <t>601046 - MOCK-UP 3D 1 CAVIDADE (INDIVIDUAL)</t>
  </si>
  <si>
    <t>MOCK-UP 3D 6 CAVIDADES (BANDEJA)</t>
  </si>
  <si>
    <t>601047 - MOCK-UP 3D 6 CAVIDADES (BANDEJA)</t>
  </si>
  <si>
    <t>CADEIRA ERGONOMICA S/BRACO PADRAO ABNT</t>
  </si>
  <si>
    <t>601048 - CADEIRA ERGONOMICA S/BRACO PADRAO ABNT</t>
  </si>
  <si>
    <t>CADEIRA ERGON PRESIDENTE PADRAO ABNT</t>
  </si>
  <si>
    <t>601049 - CADEIRA ERGON PRESIDENTE PADRAO ABNT</t>
  </si>
  <si>
    <t>PORCA PARLOCK M5 ACO INOX</t>
  </si>
  <si>
    <t>601050 - PORCA PARLOCK M5 ACO INOX</t>
  </si>
  <si>
    <t>PARAFUSO ALLEN S/CABECA M8X10 INOX</t>
  </si>
  <si>
    <t>601051 - PARAFUSO ALLEN S/CABECA M8X10 INOX</t>
  </si>
  <si>
    <t>PARAFUSO ALLEN S/ CABECA M8X40 INOX</t>
  </si>
  <si>
    <t>601052 - PARAFUSO ALLEN S/ CABECA M8X40 INOX</t>
  </si>
  <si>
    <t>PARAFUSO ALLEN S/CABECA M6X40 INOX</t>
  </si>
  <si>
    <t>601053 - PARAFUSO ALLEN S/CABECA M6X40 INOX</t>
  </si>
  <si>
    <t>PARAFUSO ALLEN S/CABECA INOX</t>
  </si>
  <si>
    <t>601054 - PARAFUSO ALLEN S/CABECA INOX</t>
  </si>
  <si>
    <t>PAPEL VEGETAL</t>
  </si>
  <si>
    <t>601055 - PAPEL VEGETAL</t>
  </si>
  <si>
    <t>BORRACHA ESCOLAR C/CAPA PLASTICA</t>
  </si>
  <si>
    <t>601056 - BORRACHA ESCOLAR C/CAPA PLASTICA</t>
  </si>
  <si>
    <t>BORRACHA ESCOLAR</t>
  </si>
  <si>
    <t>601057 - BORRACHA ESCOLAR</t>
  </si>
  <si>
    <t>BOTAO DE PLASTICO</t>
  </si>
  <si>
    <t>601058 - BOTAO DE PLASTICO</t>
  </si>
  <si>
    <t>BROCAL COLORIDO ARTESANATO</t>
  </si>
  <si>
    <t>601059 - BROCAL COLORIDO ARTESANATO</t>
  </si>
  <si>
    <t>CANETA HIDROCOR</t>
  </si>
  <si>
    <t>601060 - CANETA HIDROCOR</t>
  </si>
  <si>
    <t>CANETA ESFEROGRAFICA</t>
  </si>
  <si>
    <t>601061 - CANETA ESFEROGRAFICA</t>
  </si>
  <si>
    <t>PAPEL CARTOLINA</t>
  </si>
  <si>
    <t>601062 - PAPEL CARTOLINA</t>
  </si>
  <si>
    <t>PAPEL CARTOLINA LAMINADA</t>
  </si>
  <si>
    <t>601063 - PAPEL CARTOLINA LAMINADA</t>
  </si>
  <si>
    <t>PAPEL CARTONADO</t>
  </si>
  <si>
    <t>601064 - PAPEL CARTONADO</t>
  </si>
  <si>
    <t>CD MULTIMIDIA</t>
  </si>
  <si>
    <t>601065 - CD MULTIMIDIA</t>
  </si>
  <si>
    <t>COLA VIPAL 1KG</t>
  </si>
  <si>
    <t>601066 - COLA VIPAL 1KG</t>
  </si>
  <si>
    <t>COLA PARA ARTESANATO</t>
  </si>
  <si>
    <t>601067 - COLA PARA ARTESANATO</t>
  </si>
  <si>
    <t>COMPASSO</t>
  </si>
  <si>
    <t>601068 - COMPASSO</t>
  </si>
  <si>
    <t>PAPEL CONTACT</t>
  </si>
  <si>
    <t>601069 - PAPEL CONTACT</t>
  </si>
  <si>
    <t>PAPEL CREPOM</t>
  </si>
  <si>
    <t>601070 - PAPEL CREPOM</t>
  </si>
  <si>
    <t>PAPEL DOBRADURA</t>
  </si>
  <si>
    <t>601071 - PAPEL DOBRADURA</t>
  </si>
  <si>
    <t>ENVELOPE</t>
  </si>
  <si>
    <t>601072 - ENVELOPE</t>
  </si>
  <si>
    <t>ESTOJO ESCOLAR</t>
  </si>
  <si>
    <t>601073 - ESTOJO ESCOLAR</t>
  </si>
  <si>
    <t>ETIQUETA ADESIVA ESCOLAR</t>
  </si>
  <si>
    <t>601074 - ETIQUETA ADESIVA ESCOLAR</t>
  </si>
  <si>
    <t>ETIQUETA ADESIVAS</t>
  </si>
  <si>
    <t>601075 - ETIQUETA ADESIVAS</t>
  </si>
  <si>
    <t>PAPEL EVA</t>
  </si>
  <si>
    <t>601076 - PAPEL EVA</t>
  </si>
  <si>
    <t>PAPEL E.V.A</t>
  </si>
  <si>
    <t>601077 - PAPEL E.V.A</t>
  </si>
  <si>
    <t>PAPEL EVA C/ 50 FIGURAS</t>
  </si>
  <si>
    <t>601078 - PAPEL EVA C/ 50 FIGURAS</t>
  </si>
  <si>
    <t>601079 - FITA DUREX</t>
  </si>
  <si>
    <t>601080 - FITA CREPE</t>
  </si>
  <si>
    <t>FITILHO</t>
  </si>
  <si>
    <t>601081 - FITILHO</t>
  </si>
  <si>
    <t>FLANELA</t>
  </si>
  <si>
    <t>601082 - FLANELA</t>
  </si>
  <si>
    <t>GIZ DE CERA</t>
  </si>
  <si>
    <t>601083 - GIZ DE CERA</t>
  </si>
  <si>
    <t>LAPIS DIVERSOS</t>
  </si>
  <si>
    <t>601084 - LAPIS DIVERSOS</t>
  </si>
  <si>
    <t>NOTEBOOK I7 8GB SSD</t>
  </si>
  <si>
    <t>601085 - NOTEBOOK I7 8GB SSD</t>
  </si>
  <si>
    <t>NOTEBOOK LATITUDE E5410 CORE I3</t>
  </si>
  <si>
    <t>601086 - NOTEBOOK LATITUDE E5410 CORE I3</t>
  </si>
  <si>
    <t>NOTEBOOK 2540P CORE I5 560M</t>
  </si>
  <si>
    <t>601087 - NOTEBOOK 2540P CORE I5 560M</t>
  </si>
  <si>
    <t>NOTEBOOK LATITUDE E6510 CORE I5</t>
  </si>
  <si>
    <t>601088 - NOTEBOOK LATITUDE E6510 CORE I5</t>
  </si>
  <si>
    <t>NOTEBOOK LATITUDE E4310 CORE I5</t>
  </si>
  <si>
    <t>601089 - NOTEBOOK LATITUDE E4310 CORE I5</t>
  </si>
  <si>
    <t>NOTEBOOK LATITUDE E6420 CORE I5</t>
  </si>
  <si>
    <t>601090 - NOTEBOOK LATITUDE E6420 CORE I5</t>
  </si>
  <si>
    <t>NOTEBOOK PROBOOK 6460B CORE I5</t>
  </si>
  <si>
    <t>601091 - NOTEBOOK PROBOOK 6460B CORE I5</t>
  </si>
  <si>
    <t>NOTEBOOK LATITUDE E5520 CORE I5</t>
  </si>
  <si>
    <t>601092 - NOTEBOOK LATITUDE E5520 CORE I5</t>
  </si>
  <si>
    <t>fita adesiva dupla face 18mm - VHB 3M</t>
  </si>
  <si>
    <t>601093 - fita adesiva dupla face 18mm - VHB 3M</t>
  </si>
  <si>
    <t>601094 - PALETE PBR FUMIGADO</t>
  </si>
  <si>
    <t>MANGUEIRA TORRE LINDE R17 1X90MM 1/4</t>
  </si>
  <si>
    <t>601095 - MANGUEIRA TORRE LINDE R17 1X90MM 1/4</t>
  </si>
  <si>
    <t>TRANSMISSAO R17 LINDE 008425360</t>
  </si>
  <si>
    <t>601096 - TRANSMISSAO R17 LINDE 008425360</t>
  </si>
  <si>
    <t>ADOCANTE</t>
  </si>
  <si>
    <t>601097 - ADOCANTE</t>
  </si>
  <si>
    <t>DADO</t>
  </si>
  <si>
    <t>601098 - DADO</t>
  </si>
  <si>
    <t>BOBINA TERMICA</t>
  </si>
  <si>
    <t>601099 - BOBINA TERMICA</t>
  </si>
  <si>
    <t>MONOBLOCO OFICIO 4 FUROS QUADRADO</t>
  </si>
  <si>
    <t>601100 - MONOBLOCO OFICIO 4 FUROS QUADRADO</t>
  </si>
  <si>
    <t>PALITO DE MADEIRA P/ SORVETE</t>
  </si>
  <si>
    <t>601101 - PALITO DE MADEIRA P/ SORVETE</t>
  </si>
  <si>
    <t>PAPEL SULFITE</t>
  </si>
  <si>
    <t>601102 - PAPEL SULFITE</t>
  </si>
  <si>
    <t>PAPEL SULFITE DIVERSOS</t>
  </si>
  <si>
    <t>601103 - PAPEL SULFITE DIVERSOS</t>
  </si>
  <si>
    <t>PAPEL PARANA</t>
  </si>
  <si>
    <t>601104 - PAPEL PARANA</t>
  </si>
  <si>
    <t>PASTA ELASTICO</t>
  </si>
  <si>
    <t>601105 - PASTA ELASTICO</t>
  </si>
  <si>
    <t>PASTA PAPELAO COM ABA ELASTICA</t>
  </si>
  <si>
    <t>601106 - PASTA PAPELAO COM ABA ELASTICA</t>
  </si>
  <si>
    <t>601107 - PEN DRIVE</t>
  </si>
  <si>
    <t>PINCEL DE USO ESCOLAR</t>
  </si>
  <si>
    <t>601108 - PINCEL DE USO ESCOLAR</t>
  </si>
  <si>
    <t>REGUA DE ALUMINIO</t>
  </si>
  <si>
    <t>601109 - REGUA DE ALUMINIO</t>
  </si>
  <si>
    <t>TESOURA</t>
  </si>
  <si>
    <t>601110 - TESOURA</t>
  </si>
  <si>
    <t>TINTA ACRILICA P/ ARTESANATO</t>
  </si>
  <si>
    <t>601111 - TINTA ACRILICA P/ ARTESANATO</t>
  </si>
  <si>
    <t>TRANSFERIDOR</t>
  </si>
  <si>
    <t>601112 - TRANSFERIDOR</t>
  </si>
  <si>
    <t>TECIDO TNT</t>
  </si>
  <si>
    <t>601113 - TECIDO TNT</t>
  </si>
  <si>
    <t>TINTA PLASTICA</t>
  </si>
  <si>
    <t>601114 - TINTA PLASTICA</t>
  </si>
  <si>
    <t>PAPEL LAMINADO</t>
  </si>
  <si>
    <t>601115 - PAPEL LAMINADO</t>
  </si>
  <si>
    <t>PAPEL SEDA</t>
  </si>
  <si>
    <t>601116 - PAPEL SEDA</t>
  </si>
  <si>
    <t>CAIXA ORGANIZADORA ALTA</t>
  </si>
  <si>
    <t>601117 - CAIXA ORGANIZADORA ALTA</t>
  </si>
  <si>
    <t>601118 - LAPIS DIVERSOS</t>
  </si>
  <si>
    <t>CORREIA R20 FECHADA</t>
  </si>
  <si>
    <t>601119 - CORREIA R20 FECHADA</t>
  </si>
  <si>
    <t>TAMPA DE RALO INOX</t>
  </si>
  <si>
    <t>601120 - TAMPA DE RALO INOX</t>
  </si>
  <si>
    <t>LAPISEIRA</t>
  </si>
  <si>
    <t>601121 - LAPISEIRA</t>
  </si>
  <si>
    <t>LASTEX</t>
  </si>
  <si>
    <t>601122 - LASTEX</t>
  </si>
  <si>
    <t>PLACA EVA</t>
  </si>
  <si>
    <t>601123 - PLACA EVA</t>
  </si>
  <si>
    <t>SACO PLASTICO A4 S/FURO</t>
  </si>
  <si>
    <t>601124 - SACO PLASTICO A4 S/FURO</t>
  </si>
  <si>
    <t>TELA P/ PINTURA</t>
  </si>
  <si>
    <t>601125 - TELA P/ PINTURA</t>
  </si>
  <si>
    <t>TINTA GUACHE</t>
  </si>
  <si>
    <t>601126 - TINTA GUACHE</t>
  </si>
  <si>
    <t>TINTA SPRAY</t>
  </si>
  <si>
    <t>601127 - TINTA SPRAY</t>
  </si>
  <si>
    <t>ESPUMA EXPANSIVA DE POLIURETANO</t>
  </si>
  <si>
    <t>601128 - ESPUMA EXPANSIVA DE POLIURETANO</t>
  </si>
  <si>
    <t>COLA DE SILICONE</t>
  </si>
  <si>
    <t>601129 - COLA DE SILICONE</t>
  </si>
  <si>
    <t>TUBO DE SILICONE BRANCO</t>
  </si>
  <si>
    <t>601130 - TUBO DE SILICONE BRANCO</t>
  </si>
  <si>
    <t>IMPRESSORA VJ2320 50MM</t>
  </si>
  <si>
    <t>601131 - IMPRESSORA VJ2320 50MM</t>
  </si>
  <si>
    <t>CHAVE DE FENDA</t>
  </si>
  <si>
    <t>601132 - CHAVE DE FENDA</t>
  </si>
  <si>
    <t>PURIFICADOR DE AGUA</t>
  </si>
  <si>
    <t>601133 - PURIFICADOR DE AGUA</t>
  </si>
  <si>
    <t>TIRAS P/ DEXTRO</t>
  </si>
  <si>
    <t>601134 - TIRAS P/ DEXTRO</t>
  </si>
  <si>
    <t>PAPEL A4 C/IMPRESSO COPIA CONTROLADA</t>
  </si>
  <si>
    <t>601135 - PAPEL A4 C/IMPRESSO COPIA CONTROLADA</t>
  </si>
  <si>
    <t>PLACA PCI SIM RS232 P/MODULO TS3</t>
  </si>
  <si>
    <t>601136 - PLACA PCI SIM RS232 P/MODULO TS3</t>
  </si>
  <si>
    <t>GRAMPO GALVANIZADO</t>
  </si>
  <si>
    <t>601137 - GRAMPO GALVANIZADO</t>
  </si>
  <si>
    <t>FLUIDO P/ RADIADOR</t>
  </si>
  <si>
    <t>601138 - FLUIDO P/ RADIADOR</t>
  </si>
  <si>
    <t>RALO SIFONADO EM INOX 304 C/ TAMPA</t>
  </si>
  <si>
    <t>601139 - RALO SIFONADO EM INOX 304 C/ TAMPA</t>
  </si>
  <si>
    <t>CADEIRA ERGON ADMINISTRATIVO PADRAO ABNT</t>
  </si>
  <si>
    <t>601140 - CADEIRA ERGON ADMINISTRATIVO PADRAO ABNT</t>
  </si>
  <si>
    <t>CADEIRA ERGONOMICA GERENCIA PADRAO ABNT</t>
  </si>
  <si>
    <t>601141 - CADEIRA ERGONOMICA GERENCIA PADRAO ABNT</t>
  </si>
  <si>
    <t>CADEIRA ERGON ESPECIAL OBESO PADRAO ABNT</t>
  </si>
  <si>
    <t>601142 - CADEIRA ERGON ESPECIAL OBESO PADRAO ABNT</t>
  </si>
  <si>
    <t>TUBO QUADRADO ACO CARBONO</t>
  </si>
  <si>
    <t>601143 - TUBO QUADRADO ACO CARBONO</t>
  </si>
  <si>
    <t>COADOR DE PANO</t>
  </si>
  <si>
    <t>601144 - COADOR DE PANO</t>
  </si>
  <si>
    <t>FITA P/ BACKUP IBM LTO6 ULTRIUM</t>
  </si>
  <si>
    <t>601145 - FITA P/ BACKUP IBM LTO6 ULTRIUM</t>
  </si>
  <si>
    <t>FITA IBM LTO6 ULTRIUM UNIVERSAL CLEANING</t>
  </si>
  <si>
    <t>601146 - FITA IBM LTO6 ULTRIUM UNIVERSAL CLEANING</t>
  </si>
  <si>
    <t>MICROPROCESSADOR</t>
  </si>
  <si>
    <t>601147 - MICROPROCESSADOR</t>
  </si>
  <si>
    <t>MOLA CAMARA GEHAKA 3A069040</t>
  </si>
  <si>
    <t>601148 - MOLA CAMARA GEHAKA 3A069040</t>
  </si>
  <si>
    <t>VARETA ACIONADORA</t>
  </si>
  <si>
    <t>601149 - VARETA ACIONADORA</t>
  </si>
  <si>
    <t>CARTAO FLEXTRON FP6000CS KZ010153 SMI</t>
  </si>
  <si>
    <t>601150 - CARTAO FLEXTRON FP6000CS KZ010153 SMI</t>
  </si>
  <si>
    <t>VALVULA DE FECHAMENTO HEE ON/OFF FESTO</t>
  </si>
  <si>
    <t>601151 - VALVULA DE FECHAMENTO HEE ON/OFF FESTO</t>
  </si>
  <si>
    <t>CONTROLLER ENM10053877 MARKEM IMAJE</t>
  </si>
  <si>
    <t>601152 - CONTROLLER ENM10053877 MARKEM IMAJE</t>
  </si>
  <si>
    <t>MANUAL PARA CARREIRAS IMPRESSO</t>
  </si>
  <si>
    <t>601153 - MANUAL PARA CARREIRAS IMPRESSO</t>
  </si>
  <si>
    <t>FOLDER IMPRESSO</t>
  </si>
  <si>
    <t>601154 - FOLDER IMPRESSO</t>
  </si>
  <si>
    <t>MANUAL IMPRESSO</t>
  </si>
  <si>
    <t>601155 - MANUAL IMPRESSO</t>
  </si>
  <si>
    <t>CANECA DE FERRO</t>
  </si>
  <si>
    <t>601156 - CANECA DE FERRO</t>
  </si>
  <si>
    <t>CORREIA PERFIL V B89</t>
  </si>
  <si>
    <t>601157 - CORREIA PERFIL V B89</t>
  </si>
  <si>
    <t>PARAFUSO SEXTAVADO ROSCA TOTAL</t>
  </si>
  <si>
    <t>601158 - PARAFUSO SEXTAVADO ROSCA TOTAL</t>
  </si>
  <si>
    <t>PORCA SEXTAVADA 3/8 E 5/8</t>
  </si>
  <si>
    <t>601159 - PORCA SEXTAVADA 3/8 E 5/8</t>
  </si>
  <si>
    <t>CANALETA EM INOX 304 COM TAMPA</t>
  </si>
  <si>
    <t>601160 - CANALETA EM INOX 304 COM TAMPA</t>
  </si>
  <si>
    <t>MOCHILA NOTEBOOK</t>
  </si>
  <si>
    <t>601161 - MOCHILA NOTEBOOK</t>
  </si>
  <si>
    <t>PORTA CANETA/CLIPS/LEMBRETE</t>
  </si>
  <si>
    <t>601162 - PORTA CANETA/CLIPS/LEMBRETE</t>
  </si>
  <si>
    <t>PORTA RETRATO</t>
  </si>
  <si>
    <t>601163 - PORTA RETRATO</t>
  </si>
  <si>
    <t>601164 - LAVADORA ALTA PRESSAO KARCHER HD 10/27</t>
  </si>
  <si>
    <t>BALANCA INOX ISHIDA MULTI CABECOTES</t>
  </si>
  <si>
    <t>601165 - BALANCA INOX ISHIDA MULTI CABECOTES</t>
  </si>
  <si>
    <t>SPARE PARTS BALANCA INOX ISHIDA</t>
  </si>
  <si>
    <t>601166 - SPARE PARTS BALANCA INOX ISHIDA</t>
  </si>
  <si>
    <t>CHA LIQUIDO</t>
  </si>
  <si>
    <t>601167 - CHA LIQUIDO</t>
  </si>
  <si>
    <t>LOUSA PERSONALIZADA C/ CANETA</t>
  </si>
  <si>
    <t>601168 - LOUSA PERSONALIZADA C/ CANETA</t>
  </si>
  <si>
    <t>ESCOVA MOTOR LINDE T20 BR 10112</t>
  </si>
  <si>
    <t>601169 - ESCOVA MOTOR LINDE T20 BR 10112</t>
  </si>
  <si>
    <t>CHAPA SAIDA SIMPLES 38X32XRED CM</t>
  </si>
  <si>
    <t>601170 - CHAPA SAIDA SIMPLES 38X32XRED CM</t>
  </si>
  <si>
    <t>CHAVE BOIA ANAUGER</t>
  </si>
  <si>
    <t>601171 - CHAVE BOIA ANAUGER</t>
  </si>
  <si>
    <t>CORDA</t>
  </si>
  <si>
    <t>601172 - CORDA</t>
  </si>
  <si>
    <t>TINTA P/ TECIDO</t>
  </si>
  <si>
    <t>601173 - TINTA P/ TECIDO</t>
  </si>
  <si>
    <t>ADESIVO PERSONALIZADO</t>
  </si>
  <si>
    <t>601174 - ADESIVO PERSONALIZADO</t>
  </si>
  <si>
    <t>ALFABETO MOVEL</t>
  </si>
  <si>
    <t>601175 - ALFABETO MOVEL</t>
  </si>
  <si>
    <t>PAPEL ALMACO</t>
  </si>
  <si>
    <t>601176 - PAPEL ALMACO</t>
  </si>
  <si>
    <t>AVENTAL DE TECIDO/ALGODAO</t>
  </si>
  <si>
    <t>601177 - AVENTAL DE TECIDO/ALGODAO</t>
  </si>
  <si>
    <t>BLOCO PAPEL VEGETAL</t>
  </si>
  <si>
    <t>601178 - BLOCO PAPEL VEGETAL</t>
  </si>
  <si>
    <t>CAIXA REPROCESSO AZUL 372 LTS MOD 1030</t>
  </si>
  <si>
    <t>601179 - CAIXA REPROCESSO AZUL 372 LTS MOD 1030</t>
  </si>
  <si>
    <t>BALANÇA AÇO INOX MÚLTIPLOS CABEÇOT ISHID</t>
  </si>
  <si>
    <t>601180 - BALANÇA AÇO INOX MÚLTIPLOS CABEÇOT ISHID</t>
  </si>
  <si>
    <t>601181 - FIBRA</t>
  </si>
  <si>
    <t>CHICOTE DO COMANDO HIDRAULICO 99999</t>
  </si>
  <si>
    <t>601182 - CHICOTE DO COMANDO HIDRAULICO 99999</t>
  </si>
  <si>
    <t>CABO CONECTOR TRACAO FRENTE/RE 14432</t>
  </si>
  <si>
    <t>601183 - CABO CONECTOR TRACAO FRENTE/RE 14432</t>
  </si>
  <si>
    <t>CABO MOTOR TRACAO LINDE T20 14766</t>
  </si>
  <si>
    <t>601184 - CABO MOTOR TRACAO LINDE T20 14766</t>
  </si>
  <si>
    <t>601185 - CHICOTE DO COMANDO HIDRAULICO 99999</t>
  </si>
  <si>
    <t>CAIXA DE CORRESPONDECIA ACRILICA</t>
  </si>
  <si>
    <t>601186 - CAIXA DE CORRESPONDECIA ACRILICA</t>
  </si>
  <si>
    <t>TERMOFORMADORA INOX DE EMBALAGEM-ULMA</t>
  </si>
  <si>
    <t>601187 - TERMOFORMADORA INOX DE EMBALAGEM-ULMA</t>
  </si>
  <si>
    <t>601188 - LACRE PLASTICO</t>
  </si>
  <si>
    <t>URNA P/ VOTACAO</t>
  </si>
  <si>
    <t>601189 - URNA P/ VOTACAO</t>
  </si>
  <si>
    <t>PAPEL CAMURCA</t>
  </si>
  <si>
    <t>601190 - PAPEL CAMURCA</t>
  </si>
  <si>
    <t>CANETA CORRETIVA</t>
  </si>
  <si>
    <t>601191 - CANETA CORRETIVA</t>
  </si>
  <si>
    <t>LAPIS CARVAO</t>
  </si>
  <si>
    <t>601192 - LAPIS CARVAO</t>
  </si>
  <si>
    <t>TECIDO CHITA</t>
  </si>
  <si>
    <t>601193 - TECIDO CHITA</t>
  </si>
  <si>
    <t>CORRETIVO ESCOLAR</t>
  </si>
  <si>
    <t>601194 - CORRETIVO ESCOLAR</t>
  </si>
  <si>
    <t>PAPEL COUCHE</t>
  </si>
  <si>
    <t>601195 - PAPEL COUCHE</t>
  </si>
  <si>
    <t>ESCOVA DENTAL</t>
  </si>
  <si>
    <t>601196 - ESCOVA DENTAL</t>
  </si>
  <si>
    <t>ESQUADRO</t>
  </si>
  <si>
    <t>601197 - ESQUADRO</t>
  </si>
  <si>
    <t>ESQUADRO GRANDE</t>
  </si>
  <si>
    <t>601198 - ESQUADRO GRANDE</t>
  </si>
  <si>
    <t>ESTOJO PERSONALIZADO</t>
  </si>
  <si>
    <t>601199 - ESTOJO PERSONALIZADO</t>
  </si>
  <si>
    <t>FITA CETIM</t>
  </si>
  <si>
    <t>601200 - FITA CETIM</t>
  </si>
  <si>
    <t>FLAUTA</t>
  </si>
  <si>
    <t>601202 - FLAUTA</t>
  </si>
  <si>
    <t>601203 - GOMA LACA</t>
  </si>
  <si>
    <t>GRAFITE P/ LAPISEIRA</t>
  </si>
  <si>
    <t>601204 - GRAFITE P/ LAPISEIRA</t>
  </si>
  <si>
    <t>GRAMPO TRILHO</t>
  </si>
  <si>
    <t>601205 - GRAMPO TRILHO</t>
  </si>
  <si>
    <t>GUARDANAPO</t>
  </si>
  <si>
    <t>601206 - GUARDANAPO</t>
  </si>
  <si>
    <t>JOGO ABACO ESCOLAR</t>
  </si>
  <si>
    <t>601207 - JOGO ABACO ESCOLAR</t>
  </si>
  <si>
    <t>JOGO DE ADICAO ESCOLAR</t>
  </si>
  <si>
    <t>601208 - JOGO DE ADICAO ESCOLAR</t>
  </si>
  <si>
    <t>JOGO PEDAGOGICO</t>
  </si>
  <si>
    <t>601209 - JOGO PEDAGOGICO</t>
  </si>
  <si>
    <t>LENCO DE PAPEL</t>
  </si>
  <si>
    <t>601210 - LENCO DE PAPEL</t>
  </si>
  <si>
    <t>JOGO MATERIAL DOURADO</t>
  </si>
  <si>
    <t>601211 - JOGO MATERIAL DOURADO</t>
  </si>
  <si>
    <t>MOCHILA PARA NOTEBOOK</t>
  </si>
  <si>
    <t>601212 - MOCHILA PARA NOTEBOOK</t>
  </si>
  <si>
    <t>TINTA PINTURA FACIAL</t>
  </si>
  <si>
    <t>601213 - TINTA PINTURA FACIAL</t>
  </si>
  <si>
    <t>PLACA EVA ESTAMPADA</t>
  </si>
  <si>
    <t>601214 - PLACA EVA ESTAMPADA</t>
  </si>
  <si>
    <t>PLACA EVA METALIZADA</t>
  </si>
  <si>
    <t>601215 - PLACA EVA METALIZADA</t>
  </si>
  <si>
    <t>GODE DE PLASTICO</t>
  </si>
  <si>
    <t>601216 - GODE DE PLASTICO</t>
  </si>
  <si>
    <t>POTE DE PLASTICO</t>
  </si>
  <si>
    <t>601217 - POTE DE PLASTICO</t>
  </si>
  <si>
    <t>PRENDEDOR MADEIRA</t>
  </si>
  <si>
    <t>601218 - PRENDEDOR MADEIRA</t>
  </si>
  <si>
    <t>PRIMER</t>
  </si>
  <si>
    <t>601219 - PRIMER</t>
  </si>
  <si>
    <t>ROLETE</t>
  </si>
  <si>
    <t>601220 - ROLETE</t>
  </si>
  <si>
    <t>REFIL SACO PLASTICO 13F POLIPROPILENO</t>
  </si>
  <si>
    <t>601221 - REFIL SACO PLASTICO 13F POLIPROPILENO</t>
  </si>
  <si>
    <t>601222 - PAPEL SEDA</t>
  </si>
  <si>
    <t>PAPEL STENCIL</t>
  </si>
  <si>
    <t>601223 - PAPEL STENCIL</t>
  </si>
  <si>
    <t>601224 - THINNER</t>
  </si>
  <si>
    <t>TINTA VITRO</t>
  </si>
  <si>
    <t>601225 - TINTA VITRO</t>
  </si>
  <si>
    <t>TOALHA</t>
  </si>
  <si>
    <t>601226 - TOALHA</t>
  </si>
  <si>
    <t>VERNIZ ACRILICO</t>
  </si>
  <si>
    <t>601227 - VERNIZ ACRILICO</t>
  </si>
  <si>
    <t>VERNIZ GERAL</t>
  </si>
  <si>
    <t>601228 - VERNIZ GERAL</t>
  </si>
  <si>
    <t>VERNIZ CRAQUELE</t>
  </si>
  <si>
    <t>601229 - VERNIZ CRAQUELE</t>
  </si>
  <si>
    <t>VERNIZ VITRAL</t>
  </si>
  <si>
    <t>601230 - VERNIZ VITRAL</t>
  </si>
  <si>
    <t>TAMPA CABECA TIMAO STILL 0004478795</t>
  </si>
  <si>
    <t>601231 - TAMPA CABECA TIMAO STILL 0004478795</t>
  </si>
  <si>
    <t>CABEÇA TIMÃO COMPLETO T18/20-13854</t>
  </si>
  <si>
    <t>601232 - CABEÇA TIMÃO COMPLETO T18/20-13854</t>
  </si>
  <si>
    <t>EIXO DE RETORNO MA112045 SMI</t>
  </si>
  <si>
    <t>601233 - EIXO DE RETORNO MA112045 SMI</t>
  </si>
  <si>
    <t>EIXO DE TRACAO ESTEIRA MA112705 SMI</t>
  </si>
  <si>
    <t>601234 - EIXO DE TRACAO ESTEIRA MA112705 SMI</t>
  </si>
  <si>
    <t>CARTAO FLEXTRON INVERTER KZ010184 SMI</t>
  </si>
  <si>
    <t>601235 - CARTAO FLEXTRON INVERTER KZ010184 SMI</t>
  </si>
  <si>
    <t>CARTAO FLEXTRON POWER BASE KZ010141 SMI</t>
  </si>
  <si>
    <t>601236 - CARTAO FLEXTRON POWER BASE KZ010141 SMI</t>
  </si>
  <si>
    <t>MOVEMENT ROLLER ASSEMBLY MARKEM IMAJE</t>
  </si>
  <si>
    <t>601237 - MOVEMENT ROLLER ASSEMBLY MARKEM IMAJE</t>
  </si>
  <si>
    <t>TENSION ROLLER MARKEM IMAJE</t>
  </si>
  <si>
    <t>601238 - TENSION ROLLER MARKEM IMAJE</t>
  </si>
  <si>
    <t>Z#PLACA ELETRONICA DSP FORTRESS</t>
  </si>
  <si>
    <t>601239 - Z#PLACA ELETRONICA DSP FORTRESS</t>
  </si>
  <si>
    <t>PLACA SEARCH HEAD FORTRESS SD001 R5 3</t>
  </si>
  <si>
    <t>601240 - PLACA SEARCH HEAD FORTRESS SD001 R5 3</t>
  </si>
  <si>
    <t>FONTE LINEAR GR 100-240 VAC/1A FORTRESS</t>
  </si>
  <si>
    <t>601241 - FONTE LINEAR GR 100-240 VAC/1A FORTRESS</t>
  </si>
  <si>
    <t>601242 - FONTE LINEAR PQ 100-240VAC/1A FORTRESS</t>
  </si>
  <si>
    <t>NYLATCH M FIXADOR PLACA FORTRESS F00282</t>
  </si>
  <si>
    <t>601243 - NYLATCH M FIXADOR PLACA FORTRESS F00282</t>
  </si>
  <si>
    <t>CONECTOR 3 VIAS AM/BR FORTRESS F00054</t>
  </si>
  <si>
    <t>601244 - CONECTOR 3 VIAS AM/BR FORTRESS F00054</t>
  </si>
  <si>
    <t>CONECTOR 2 VIAS AM/BR FORTRESS F03100</t>
  </si>
  <si>
    <t>601245 - CONECTOR 2 VIAS AM/BR FORTRESS F03100</t>
  </si>
  <si>
    <t>PAINEL REMOTO PHANTOM FORTRESS</t>
  </si>
  <si>
    <t>601246 - PAINEL REMOTO PHANTOM FORTRESS</t>
  </si>
  <si>
    <t>GANCHO C/ REDUTOR R-20 HOIST-JIB</t>
  </si>
  <si>
    <t>601247 - GANCHO C/ REDUTOR R-20 HOIST-JIB</t>
  </si>
  <si>
    <t>CORRENTE R20 HOIST JIB 003301030</t>
  </si>
  <si>
    <t>601248 - CORRENTE R20 HOIST JIB 003301030</t>
  </si>
  <si>
    <t>PLASTICO P/ PLASTIFICACAO</t>
  </si>
  <si>
    <t>601249 - PLASTICO P/ PLASTIFICACAO</t>
  </si>
  <si>
    <t>CAPA PROTETORA FIBRA VIDRO</t>
  </si>
  <si>
    <t>601250 - CAPA PROTETORA FIBRA VIDRO</t>
  </si>
  <si>
    <t>CHICOTE DA ESTEIRA LINDE NR0002316730</t>
  </si>
  <si>
    <t>601251 - CHICOTE DA ESTEIRA LINDE NR0002316730</t>
  </si>
  <si>
    <t>CHICOTE DO BLOCO HIDRAULICO 99999</t>
  </si>
  <si>
    <t>601252 - CHICOTE DO BLOCO HIDRAULICO 99999</t>
  </si>
  <si>
    <t>ELEMENTO DE UNIAO ROSCADA KARCHER</t>
  </si>
  <si>
    <t>601253 - ELEMENTO DE UNIAO ROSCADA KARCHER</t>
  </si>
  <si>
    <t>CHAVE DISJUNTORA</t>
  </si>
  <si>
    <t>601254 - CHAVE DISJUNTORA</t>
  </si>
  <si>
    <t>ROLAMENTO SST/HD KARCHER</t>
  </si>
  <si>
    <t>601255 - ROLAMENTO SST/HD KARCHER</t>
  </si>
  <si>
    <t>ROLAMENTO MOTOR 6205 KARCHER</t>
  </si>
  <si>
    <t>601256 - ROLAMENTO MOTOR 6205 KARCHER</t>
  </si>
  <si>
    <t>RETENTOR SST/HD KARCHER</t>
  </si>
  <si>
    <t>601257 - RETENTOR SST/HD KARCHER</t>
  </si>
  <si>
    <t>VALVULA DE PRESSAO CPL HD KARCHER</t>
  </si>
  <si>
    <t>601258 - VALVULA DE PRESSAO CPL HD KARCHER</t>
  </si>
  <si>
    <t>GAXETA DE BORRACHA</t>
  </si>
  <si>
    <t>601259 - GAXETA DE BORRACHA</t>
  </si>
  <si>
    <t>ARAME RECOZIDO</t>
  </si>
  <si>
    <t>601260 - ARAME RECOZIDO</t>
  </si>
  <si>
    <t>DVR STAND ALONE HDTVI</t>
  </si>
  <si>
    <t>601261 - DVR STAND ALONE HDTVI</t>
  </si>
  <si>
    <t>HD SATA SSD 240GB 2,5"</t>
  </si>
  <si>
    <t>601262 - HD SATA SSD 240GB 2,5"</t>
  </si>
  <si>
    <t>CAMERA INFRA DOME HDTVI</t>
  </si>
  <si>
    <t>601263 - CAMERA INFRA DOME HDTVI</t>
  </si>
  <si>
    <t>CABECOTE MW700 REMAC</t>
  </si>
  <si>
    <t>601264 - CABECOTE MW700 REMAC</t>
  </si>
  <si>
    <t>ACUMULADOR BATERIA SELADA</t>
  </si>
  <si>
    <t>601265 - ACUMULADOR BATERIA SELADA</t>
  </si>
  <si>
    <t>MANOMETRO ACO CARB 4" 0-10KGF/CM2 1/2BSP</t>
  </si>
  <si>
    <t>601266 - MANOMETRO ACO CARB 4" 0-10KGF/CM2 1/2BSP</t>
  </si>
  <si>
    <t>ALICATE MULTIFUNCIONAL</t>
  </si>
  <si>
    <t>601267 - ALICATE MULTIFUNCIONAL</t>
  </si>
  <si>
    <t>ALICATE UNIVERSAL NR10 VDE 8250-200</t>
  </si>
  <si>
    <t>601268 - ALICATE UNIVERSAL NR10 VDE 8250-200</t>
  </si>
  <si>
    <t>ALICATE DE CORTE DIAGONAL VDE ISOLADO</t>
  </si>
  <si>
    <t>601269 - ALICATE DE CORTE DIAGONAL VDE ISOLADO</t>
  </si>
  <si>
    <t>TOALHEIRO</t>
  </si>
  <si>
    <t>601270 - TOALHEIRO</t>
  </si>
  <si>
    <t>SUPORTE DE ACO P/PAPEL HIGIENICO</t>
  </si>
  <si>
    <t>601271 - SUPORTE DE ACO P/PAPEL HIGIENICO</t>
  </si>
  <si>
    <t>601272 - SABONETEIRA</t>
  </si>
  <si>
    <t>RETENTOR DO OLEO HD KARCHER</t>
  </si>
  <si>
    <t>601273 - RETENTOR DO OLEO HD KARCHER</t>
  </si>
  <si>
    <t>VALVULA RETENCAO COMPLETA KARCHER 556345</t>
  </si>
  <si>
    <t>601274 - VALVULA RETENCAO COMPLETA KARCHER 556345</t>
  </si>
  <si>
    <t>PARAFUSO DO PISTAO KARCHER</t>
  </si>
  <si>
    <t>601275 - PARAFUSO DO PISTAO KARCHER</t>
  </si>
  <si>
    <t>ANEL ESPACADOR</t>
  </si>
  <si>
    <t>601276 - ANEL ESPACADOR</t>
  </si>
  <si>
    <t>FILTRO DE ENTRADA DA AGUA</t>
  </si>
  <si>
    <t>601277 - FILTRO DE ENTRADA DA AGUA</t>
  </si>
  <si>
    <t>MANIPULO</t>
  </si>
  <si>
    <t>601278 - MANIPULO</t>
  </si>
  <si>
    <t>ANEL ORING</t>
  </si>
  <si>
    <t>601279 - ANEL ORING</t>
  </si>
  <si>
    <t>TAMPA CAIXA ELETRICA KARCHER 50641710</t>
  </si>
  <si>
    <t>601280 - TAMPA CAIXA ELETRICA KARCHER 50641710</t>
  </si>
  <si>
    <t>PROTETOR DO VENTILADOR</t>
  </si>
  <si>
    <t>601281 - PROTETOR DO VENTILADOR</t>
  </si>
  <si>
    <t>CONJUNTO DE RODA C/CALOTA KARCHER</t>
  </si>
  <si>
    <t>601282 - CONJUNTO DE RODA C/CALOTA KARCHER</t>
  </si>
  <si>
    <t>PERFIL DE BORRACHA FECHADO EPDM</t>
  </si>
  <si>
    <t>601283 - PERFIL DE BORRACHA FECHADO EPDM</t>
  </si>
  <si>
    <t>ANTENA VHF HELIFLEX PARA RADIO</t>
  </si>
  <si>
    <t>601284 - ANTENA VHF HELIFLEX PARA RADIO</t>
  </si>
  <si>
    <t>COLA CASCOLA</t>
  </si>
  <si>
    <t>601285 - COLA CASCOLA</t>
  </si>
  <si>
    <t>CAIXA DE PAPELAO</t>
  </si>
  <si>
    <t>601286 - CAIXA DE PAPELAO</t>
  </si>
  <si>
    <t>CALOTA</t>
  </si>
  <si>
    <t>601287 - CALOTA</t>
  </si>
  <si>
    <t>PISO CERAMICO</t>
  </si>
  <si>
    <t>601288 - PISO CERAMICO</t>
  </si>
  <si>
    <t>REJUNTE FLEXIVEL</t>
  </si>
  <si>
    <t>601289 - REJUNTE FLEXIVEL</t>
  </si>
  <si>
    <t>DESKTOP WORKSTATION Z230 XEON</t>
  </si>
  <si>
    <t>601290 - DESKTOP WORKSTATION Z230 XEON</t>
  </si>
  <si>
    <t>PLUGUE ADAPTADOR</t>
  </si>
  <si>
    <t>601291 - PLUGUE ADAPTADOR</t>
  </si>
  <si>
    <t>601292 - ARRUELA</t>
  </si>
  <si>
    <t>CAMARA DE AR ARO 8 P/CARRIOLA</t>
  </si>
  <si>
    <t>601293 - CAMARA DE AR ARO 8 P/CARRIOLA</t>
  </si>
  <si>
    <t>SPRAY PRETO FOSCO</t>
  </si>
  <si>
    <t>601294 - SPRAY PRETO FOSCO</t>
  </si>
  <si>
    <t>MADEIRITE PLASTIFICADO</t>
  </si>
  <si>
    <t>601295 - MADEIRITE PLASTIFICADO</t>
  </si>
  <si>
    <t>IMPERMEABILIZANTE</t>
  </si>
  <si>
    <t>601296 - IMPERMEABILIZANTE</t>
  </si>
  <si>
    <t>TRANSFORMADOR DE TENSAO</t>
  </si>
  <si>
    <t>601297 - TRANSFORMADOR DE TENSAO</t>
  </si>
  <si>
    <t>PROTETOR AUDITIVO</t>
  </si>
  <si>
    <t>601298 - PROTETOR AUDITIVO</t>
  </si>
  <si>
    <t>COLA DUREPOXI</t>
  </si>
  <si>
    <t>601299 - COLA DUREPOXI</t>
  </si>
  <si>
    <t>ALICATE TIPO TELEFONE BICO CURVO 45</t>
  </si>
  <si>
    <t>601300 - ALICATE TIPO TELEFONE BICO CURVO 45</t>
  </si>
  <si>
    <t>601301 - JOGO CHAVE DE FENDAS SIMPLES E CRUZADA</t>
  </si>
  <si>
    <t>CHAVE AJUSTAVEL GRANDE</t>
  </si>
  <si>
    <t>601302 - CHAVE AJUSTAVEL GRANDE</t>
  </si>
  <si>
    <t>CHAVE AJUSTAVEL PQ 8"</t>
  </si>
  <si>
    <t>601303 - CHAVE AJUSTAVEL PQ 8"</t>
  </si>
  <si>
    <t>601304 - JOGO DE CHAVE ALLEN ABAULADA MILIMETRO</t>
  </si>
  <si>
    <t>JOGO DE CHAVES PERFIL</t>
  </si>
  <si>
    <t>601305 - JOGO DE CHAVES PERFIL</t>
  </si>
  <si>
    <t>JOGO DE CHAVE COMBINADA</t>
  </si>
  <si>
    <t>601306 - JOGO DE CHAVE COMBINADA</t>
  </si>
  <si>
    <t>JOGO DE CHAVE COMBINADA EM POLEGADAS</t>
  </si>
  <si>
    <t>601307 - JOGO DE CHAVE COMBINADA EM POLEGADAS</t>
  </si>
  <si>
    <t>CHAVE CANHAO</t>
  </si>
  <si>
    <t>601308 - CHAVE CANHAO</t>
  </si>
  <si>
    <t>CHAVE CANHAO VDE ISOLADA 4</t>
  </si>
  <si>
    <t>601309 - CHAVE CANHAO VDE ISOLADA 4</t>
  </si>
  <si>
    <t>CHAVE CANHAO VDE ISOLADA 5</t>
  </si>
  <si>
    <t>601310 - CHAVE CANHAO VDE ISOLADA 5</t>
  </si>
  <si>
    <t>CHAVE CANHAO VDE ISOLADA 6</t>
  </si>
  <si>
    <t>601311 - CHAVE CANHAO VDE ISOLADA 6</t>
  </si>
  <si>
    <t>CHAVE CANHAO VDE ISOLADA 7</t>
  </si>
  <si>
    <t>601312 - CHAVE CANHAO VDE ISOLADA 7</t>
  </si>
  <si>
    <t>CHAVE CANHAO VDE ISOLADA 8</t>
  </si>
  <si>
    <t>601313 - CHAVE CANHAO VDE ISOLADA 8</t>
  </si>
  <si>
    <t>TORNEIRA BOIA</t>
  </si>
  <si>
    <t>601314 - TORNEIRA BOIA</t>
  </si>
  <si>
    <t>CHAVE CANHAO VDE ISOLADA 9</t>
  </si>
  <si>
    <t>601315 - CHAVE CANHAO VDE ISOLADA 9</t>
  </si>
  <si>
    <t>CHAVE CANHAO VDE ISOLADA 10</t>
  </si>
  <si>
    <t>601316 - CHAVE CANHAO VDE ISOLADA 10</t>
  </si>
  <si>
    <t>CONECTOR PLUG</t>
  </si>
  <si>
    <t>601317 - CONECTOR PLUG</t>
  </si>
  <si>
    <t>CONECTOR PLUG CAT6 RJ-45</t>
  </si>
  <si>
    <t>601318 - CONECTOR PLUG CAT6 RJ-45</t>
  </si>
  <si>
    <t>CHAVE CANHAO VDE ISOLADA 11</t>
  </si>
  <si>
    <t>601319 - CHAVE CANHAO VDE ISOLADA 11</t>
  </si>
  <si>
    <t>CHAVE CANHAO VDE ISOLADA 12</t>
  </si>
  <si>
    <t>601320 - CHAVE CANHAO VDE ISOLADA 12</t>
  </si>
  <si>
    <t>CHAVE CANHAO VDE ISOLADA 13</t>
  </si>
  <si>
    <t>601321 - CHAVE CANHAO VDE ISOLADA 13</t>
  </si>
  <si>
    <t>FACA DESENCAPADORA</t>
  </si>
  <si>
    <t>601322 - FACA DESENCAPADORA</t>
  </si>
  <si>
    <t>TELEFONE SIEMENS OPTI POINT 500 STANDARD</t>
  </si>
  <si>
    <t>601323 - TELEFONE SIEMENS OPTI POINT 500 STANDARD</t>
  </si>
  <si>
    <t>601324 - MARTELO ANTI RETROCESSO REF.248ST50</t>
  </si>
  <si>
    <t>601325 - JOGO DE SACA PINO</t>
  </si>
  <si>
    <t>TALHADEIRA</t>
  </si>
  <si>
    <t>601326 - TALHADEIRA</t>
  </si>
  <si>
    <t>LANTERNA PEQUENA DE LED</t>
  </si>
  <si>
    <t>601327 - LANTERNA PEQUENA DE LED</t>
  </si>
  <si>
    <t>601328 - ALICATE AMPERIMETRO</t>
  </si>
  <si>
    <t>CADEADO</t>
  </si>
  <si>
    <t>601329 - CADEADO</t>
  </si>
  <si>
    <t>601330 - CAIXA DE FERRAMENTA</t>
  </si>
  <si>
    <t>JOGO DE CHAVE SOQUETE ISOLADO</t>
  </si>
  <si>
    <t>601331 - JOGO DE CHAVE SOQUETE ISOLADO</t>
  </si>
  <si>
    <t>DESENCAPADORA CABO 4,5 A 40MM</t>
  </si>
  <si>
    <t>601332 - DESENCAPADORA CABO 4,5 A 40MM</t>
  </si>
  <si>
    <t>SUPORTE DA CABECA A17974 MARKEM</t>
  </si>
  <si>
    <t>601333 - SUPORTE DA CABECA A17974 MARKEM</t>
  </si>
  <si>
    <t>SUPORTE ADAPTADOR CABECA A35955 MARKEM</t>
  </si>
  <si>
    <t>601334 - SUPORTE ADAPTADOR CABECA A35955 MARKEM</t>
  </si>
  <si>
    <t>TAMPA DA CABECA G 9020 ENM15885 MARKEM</t>
  </si>
  <si>
    <t>601335 - TAMPA DA CABECA G 9020 ENM15885 MARKEM</t>
  </si>
  <si>
    <t>TACHO ABERTO INOX</t>
  </si>
  <si>
    <t>601336 - TACHO ABERTO INOX</t>
  </si>
  <si>
    <t>TACHO ABERTO C/ FUNDO RETO INOX</t>
  </si>
  <si>
    <t>601337 - TACHO ABERTO C/ FUNDO RETO INOX</t>
  </si>
  <si>
    <t>TUBO DISPARADOR MCA0615 RITE-HITE</t>
  </si>
  <si>
    <t>601338 - TUBO DISPARADOR MCA0615 RITE-HITE</t>
  </si>
  <si>
    <t>CONJUNTO CREMALHEIRA 05015N RITE-HITE</t>
  </si>
  <si>
    <t>601339 - CONJUNTO CREMALHEIRA 05015N RITE-HITE</t>
  </si>
  <si>
    <t>INTERRUPTOR</t>
  </si>
  <si>
    <t>601340 - INTERRUPTOR</t>
  </si>
  <si>
    <t>TALHA ELETRICA R20/8 1.500KG SAMM</t>
  </si>
  <si>
    <t>601341 - TALHA ELETRICA R20/8 1.500KG SAMM</t>
  </si>
  <si>
    <t>TALHA ELETRICA R20/8 3.000KG SAMM</t>
  </si>
  <si>
    <t>601342 - TALHA ELETRICA R20/8 3.000KG SAMM</t>
  </si>
  <si>
    <t>MOTOVENTILADOR ATLAS-COPCO S4D400-AA06</t>
  </si>
  <si>
    <t>601343 - MOTOVENTILADOR ATLAS-COPCO S4D400-AA06</t>
  </si>
  <si>
    <t>FURADEIRA PARAFUSADEIRA S/ FIO</t>
  </si>
  <si>
    <t>601344 - FURADEIRA PARAFUSADEIRA S/ FIO</t>
  </si>
  <si>
    <t>LANTERNA LED ECO-LUX MODELO ECO-8605</t>
  </si>
  <si>
    <t>601345 - LANTERNA LED ECO-LUX MODELO ECO-8605</t>
  </si>
  <si>
    <t>PRATO VIBRADOR CENTRAL DE INOX MASIPACK</t>
  </si>
  <si>
    <t>601346 - PRATO VIBRADOR CENTRAL DE INOX MASIPACK</t>
  </si>
  <si>
    <t>PARAFUSO SEXTAVADO</t>
  </si>
  <si>
    <t>601347 - PARAFUSO SEXTAVADO</t>
  </si>
  <si>
    <t>PORCA SEXTAVADA DE INOX</t>
  </si>
  <si>
    <t>601348 - PORCA SEXTAVADA DE INOX</t>
  </si>
  <si>
    <t>ARRUELA LISA DE AÇO INOX</t>
  </si>
  <si>
    <t>601349 - ARRUELA LISA DE AÇO INOX</t>
  </si>
  <si>
    <t>RECEPTACULO</t>
  </si>
  <si>
    <t>601350 - RECEPTACULO</t>
  </si>
  <si>
    <t>601351 - FITA ADESIVA TRANSPARENTE</t>
  </si>
  <si>
    <t>RELOGIO DE PAREDE</t>
  </si>
  <si>
    <t>601352 - RELOGIO DE PAREDE</t>
  </si>
  <si>
    <t>601353 - ASSENTO SANITARIO UNIVERSAL</t>
  </si>
  <si>
    <t>601354 - LANTERNA</t>
  </si>
  <si>
    <t>CIMENTCOLA INTERNO</t>
  </si>
  <si>
    <t>601355 - CIMENTCOLA INTERNO</t>
  </si>
  <si>
    <t>CIMENTCOLA EXTERNO</t>
  </si>
  <si>
    <t>601356 - CIMENTCOLA EXTERNO</t>
  </si>
  <si>
    <t>GRANITO ARABESCO</t>
  </si>
  <si>
    <t>601357 - GRANITO ARABESCO</t>
  </si>
  <si>
    <t>TERRA LIMPA</t>
  </si>
  <si>
    <t>601358 - TERRA LIMPA</t>
  </si>
  <si>
    <t>GRAFIATO</t>
  </si>
  <si>
    <t>601359 - GRAFIATO</t>
  </si>
  <si>
    <t>PAINEL ELETRICO</t>
  </si>
  <si>
    <t>601360 - PAINEL ELETRICO</t>
  </si>
  <si>
    <t>PORTA FRONTAL DIREITA MASIPACK701400000</t>
  </si>
  <si>
    <t>601361 - PORTA FRONTAL DIREITA MASIPACK701400000</t>
  </si>
  <si>
    <t>PORTA ESQUERDA FRONTAL MASIPACK701400000</t>
  </si>
  <si>
    <t>601362 - PORTA ESQUERDA FRONTAL MASIPACK701400000</t>
  </si>
  <si>
    <t>PORTA LATERAL VS250 MASIPACK7001000023</t>
  </si>
  <si>
    <t>601363 - PORTA LATERAL VS250 MASIPACK7001000023</t>
  </si>
  <si>
    <t>SMART DZF 33</t>
  </si>
  <si>
    <t>601364 - SMART DZF 33</t>
  </si>
  <si>
    <t>PROTECAO MORDENTE MASIPACK 7001000013</t>
  </si>
  <si>
    <t>601365 - PROTECAO MORDENTE MASIPACK 7001000013</t>
  </si>
  <si>
    <t>ALMOFADA PARA CARIMBO</t>
  </si>
  <si>
    <t>601366 - ALMOFADA PARA CARIMBO</t>
  </si>
  <si>
    <t>PUXADOR PORTA VS250 MASIPACK</t>
  </si>
  <si>
    <t>601367 - PUXADOR PORTA VS250 MASIPACK</t>
  </si>
  <si>
    <t>LICENCA FORTIGATE-100D 1 YEAR</t>
  </si>
  <si>
    <t>601368 - LICENCA FORTIGATE-100D 1 YEAR</t>
  </si>
  <si>
    <t>APOIO DIANT.DIREITO SUP/INF VS250 MASIP</t>
  </si>
  <si>
    <t>601369 - APOIO DIANT.DIREITO SUP/INF VS250 MASIP</t>
  </si>
  <si>
    <t>LICENCA FORTIMANAGER-VM 24X7 1 YEAR</t>
  </si>
  <si>
    <t>601370 - LICENCA FORTIMANAGER-VM 24X7 1 YEAR</t>
  </si>
  <si>
    <t>APOIO DIANT.ESQUER.SUP/INF VS250 MASIP</t>
  </si>
  <si>
    <t>601371 - APOIO DIANT.ESQUER.SUP/INF VS250 MASIP</t>
  </si>
  <si>
    <t>APOIO TRASEIRO ESQUERDO VS250 MASIPACK</t>
  </si>
  <si>
    <t>601372 - APOIO TRASEIRO ESQUERDO VS250 MASIPACK</t>
  </si>
  <si>
    <t>APOIO TRASEIRO DIREITO VS250 MASIPACK</t>
  </si>
  <si>
    <t>601373 - APOIO TRASEIRO DIREITO VS250 MASIPACK</t>
  </si>
  <si>
    <t>APOIO DO PUXADOR PORTA VS250 MASIPACK</t>
  </si>
  <si>
    <t>601374 - APOIO DO PUXADOR PORTA VS250 MASIPACK</t>
  </si>
  <si>
    <t>BOBINA CABECOTE SELAGEM PLANA AB1378-6H</t>
  </si>
  <si>
    <t>601375 - BOBINA CABECOTE SELAGEM PLANA AB1378-6H</t>
  </si>
  <si>
    <t>TAMPA RADIADOR</t>
  </si>
  <si>
    <t>601376 - TAMPA RADIADOR</t>
  </si>
  <si>
    <t>TOMADA 2P+T 20A AQUATIC PIAL ref.0642-19</t>
  </si>
  <si>
    <t>601377 - TOMADA 2P+T 20A AQUATIC PIAL ref.0642-19</t>
  </si>
  <si>
    <t>TORNEIRA TANQUE COMBUSTIVEL</t>
  </si>
  <si>
    <t>601378 - TORNEIRA TANQUE COMBUSTIVEL</t>
  </si>
  <si>
    <t>CHAVETA MANGA EIXO</t>
  </si>
  <si>
    <t>601379 - CHAVETA MANGA EIXO</t>
  </si>
  <si>
    <t>LAVADORA DE PISO</t>
  </si>
  <si>
    <t>601380 - LAVADORA DE PISO</t>
  </si>
  <si>
    <t>PAINEL AUTOMATICO INOX AT-PSHELENA0001</t>
  </si>
  <si>
    <t>601381 - PAINEL AUTOMATICO INOX AT-PSHELENA0001</t>
  </si>
  <si>
    <t>ENGRENAGEM MOTORA MASIPACK 7A 07000025</t>
  </si>
  <si>
    <t>601382 - ENGRENAGEM MOTORA MASIPACK 7A 07000025</t>
  </si>
  <si>
    <t>CORREIA F-10 8,000X0,420 FVL</t>
  </si>
  <si>
    <t>601383 - CORREIA F-10 8,000X0,420 FVL</t>
  </si>
  <si>
    <t>ADESIVO PLASTICO P/PVC</t>
  </si>
  <si>
    <t>601384 - ADESIVO PLASTICO P/PVC</t>
  </si>
  <si>
    <t>TABUA DE MADEIRA</t>
  </si>
  <si>
    <t>601385 - TABUA DE MADEIRA</t>
  </si>
  <si>
    <t>CAPS PVC</t>
  </si>
  <si>
    <t>601386 - CAPS PVC</t>
  </si>
  <si>
    <t>JUNCAO Y PVC ESGOTO</t>
  </si>
  <si>
    <t>601387 - JUNCAO Y PVC ESGOTO</t>
  </si>
  <si>
    <t>TINTA ESMALTE SINTETICO</t>
  </si>
  <si>
    <t>601388 - TINTA ESMALTE SINTETICO</t>
  </si>
  <si>
    <t>SELADORA A VACUO SELOVAC 200B</t>
  </si>
  <si>
    <t>601389 - SELADORA A VACUO SELOVAC 200B</t>
  </si>
  <si>
    <t>FLEXIVEL</t>
  </si>
  <si>
    <t>601390 - FLEXIVEL</t>
  </si>
  <si>
    <t>FITA PP 48MM X 1000M</t>
  </si>
  <si>
    <t>601391 - FITA PP 48MM X 1000M</t>
  </si>
  <si>
    <t>BATERIA AUTOMOTIVA</t>
  </si>
  <si>
    <t>601392 - BATERIA AUTOMOTIVA</t>
  </si>
  <si>
    <t>ROLAMENTO SKF RIGIDO INOX ESFERA</t>
  </si>
  <si>
    <t>601393 - ROLAMENTO SKF RIGIDO INOX ESFERA</t>
  </si>
  <si>
    <t>ANEL ORING SBR 270X7mm</t>
  </si>
  <si>
    <t>601394 - ANEL ORING SBR 270X7mm</t>
  </si>
  <si>
    <t>JOGO ALFABETO CHAPA VAZADA A-Z 50MM</t>
  </si>
  <si>
    <t>601395 - JOGO ALFABETO CHAPA VAZADA A-Z 50MM</t>
  </si>
  <si>
    <t>FITA TRIBO TAPE COM COLA</t>
  </si>
  <si>
    <t>601396 - FITA TRIBO TAPE COM COLA</t>
  </si>
  <si>
    <t>FITA TRIBO TIPE A160 C/COLA</t>
  </si>
  <si>
    <t>601397 - FITA TRIBO TIPE A160 C/COLA</t>
  </si>
  <si>
    <t>FITA TRIBO TAPE SEM COLA</t>
  </si>
  <si>
    <t>601398 - FITA TRIBO TAPE SEM COLA</t>
  </si>
  <si>
    <t>JOGO NUMEROS CHAPA VAZADA 50MM</t>
  </si>
  <si>
    <t>601399 - JOGO NUMEROS CHAPA VAZADA 50MM</t>
  </si>
  <si>
    <t>RADIO NANOSTATION M5 5.8GHZ MIMO 13 DBI</t>
  </si>
  <si>
    <t>601400 - RADIO NANOSTATION M5 5.8GHZ MIMO 13 DBI</t>
  </si>
  <si>
    <t>LAVADORA KARCHER MODELO HD 10/25C</t>
  </si>
  <si>
    <t>601401 - LAVADORA KARCHER MODELO HD 10/25C</t>
  </si>
  <si>
    <t>CORREIA PERFIL V91</t>
  </si>
  <si>
    <t>601402 - CORREIA PERFIL V91</t>
  </si>
  <si>
    <t>CORREIA PERFIL V 124</t>
  </si>
  <si>
    <t>601403 - CORREIA PERFIL V 124</t>
  </si>
  <si>
    <t>CABO HDMI</t>
  </si>
  <si>
    <t>601404 - CABO HDMI</t>
  </si>
  <si>
    <t>ROLDANA DE FERRO P/CABO DE ACO</t>
  </si>
  <si>
    <t>601405 - ROLDANA DE FERRO P/CABO DE ACO</t>
  </si>
  <si>
    <t>MICROFONE S/FIO DE LAPELA</t>
  </si>
  <si>
    <t>601406 - MICROFONE S/FIO DE LAPELA</t>
  </si>
  <si>
    <t>CAIXA DE SOM PORTATIL</t>
  </si>
  <si>
    <t>601407 - CAIXA DE SOM PORTATIL</t>
  </si>
  <si>
    <t>DISPLAY GRAFICO VLT FC DANFOSS 130B1107</t>
  </si>
  <si>
    <t>601408 - DISPLAY GRAFICO VLT FC DANFOSS 130B1107</t>
  </si>
  <si>
    <t>PRANCHETA DE MADEIRA</t>
  </si>
  <si>
    <t>601409 - PRANCHETA DE MADEIRA</t>
  </si>
  <si>
    <t>ESMALTE AUTOMOTIVO SINTETICO</t>
  </si>
  <si>
    <t>601410 - ESMALTE AUTOMOTIVO SINTETICO</t>
  </si>
  <si>
    <t>DILUENTE</t>
  </si>
  <si>
    <t>601411 - DILUENTE</t>
  </si>
  <si>
    <t>601412 - MASSA CORRIDA PVA</t>
  </si>
  <si>
    <t>VITRO</t>
  </si>
  <si>
    <t>601413 - VITRO</t>
  </si>
  <si>
    <t>TUBO PVC ESGOTO</t>
  </si>
  <si>
    <t>601414 - TUBO PVC ESGOTO</t>
  </si>
  <si>
    <t>JOELHO PVC 45GRAUS</t>
  </si>
  <si>
    <t>601415 - JOELHO PVC 45GRAUS</t>
  </si>
  <si>
    <t>LUVA PVC SIMPLES ESGOTO</t>
  </si>
  <si>
    <t>601416 - LUVA PVC SIMPLES ESGOTO</t>
  </si>
  <si>
    <t>LUVA PVC CORRER ESGOTO</t>
  </si>
  <si>
    <t>601417 - LUVA PVC CORRER ESGOTO</t>
  </si>
  <si>
    <t>JOELHO PVC SOLDAVEL 90 GRAUS</t>
  </si>
  <si>
    <t>601418 - JOELHO PVC SOLDAVEL 90 GRAUS</t>
  </si>
  <si>
    <t>JOELHO PVC SOLDAVEL 45 GRAUS</t>
  </si>
  <si>
    <t>601419 - JOELHO PVC SOLDAVEL 45 GRAUS</t>
  </si>
  <si>
    <t>BUCHA FIXACAO HE 310</t>
  </si>
  <si>
    <t>601420 - BUCHA FIXACAO HE 310</t>
  </si>
  <si>
    <t>CIMENTCOLA PISO SOBRE PISO</t>
  </si>
  <si>
    <t>601421 - CIMENTCOLA PISO SOBRE PISO</t>
  </si>
  <si>
    <t>TUBO REDONDO EM INOX 304 DIAMETRO 4" O.D</t>
  </si>
  <si>
    <t>601422 - TUBO REDONDO EM INOX 304 DIAMETRO 4" O.D</t>
  </si>
  <si>
    <t>TUBO REDONDO EM INOX 304 DIAMETRO 1" O.D</t>
  </si>
  <si>
    <t>601423 - TUBO REDONDO EM INOX 304 DIAMETRO 1" O.D</t>
  </si>
  <si>
    <t>APLICADOR DE CERA</t>
  </si>
  <si>
    <t>601424 - APLICADOR DE CERA</t>
  </si>
  <si>
    <t>601425 - CABO DE FORCA P/COLETOR</t>
  </si>
  <si>
    <t>CABO DE FORÇA P/COLETOR</t>
  </si>
  <si>
    <t>601426 - CABO DE FORÇA P/COLETOR</t>
  </si>
  <si>
    <t>ESTEIRA PORTA MANGUEIRA LINDE R17 12014</t>
  </si>
  <si>
    <t>601427 - ESTEIRA PORTA MANGUEIRA LINDE R17 12014</t>
  </si>
  <si>
    <t>TAMPA METAL BATERIA EUG18</t>
  </si>
  <si>
    <t>601428 - TAMPA METAL BATERIA EUG18</t>
  </si>
  <si>
    <t>ALAVANCA ELEVACAO STILL 0002310104</t>
  </si>
  <si>
    <t>601429 - ALAVANCA ELEVACAO STILL 0002310104</t>
  </si>
  <si>
    <t>601430 - LIXA FERRO 40 225MM 275MM</t>
  </si>
  <si>
    <t>HÉLICE PARA EXAUSTOR VAN100</t>
  </si>
  <si>
    <t>601431 - HÉLICE PARA EXAUSTOR VAN100</t>
  </si>
  <si>
    <t>FITA DUPLA FACE TRANSPARENTE 25MMX20MTS</t>
  </si>
  <si>
    <t>601432 - FITA DUPLA FACE TRANSPARENTE 25MMX20MTS</t>
  </si>
  <si>
    <t>601433 - FITA CREPE</t>
  </si>
  <si>
    <t>BOLSA P/ FERRAMENTAS GEDORE</t>
  </si>
  <si>
    <t>601434 - BOLSA P/ FERRAMENTAS GEDORE</t>
  </si>
  <si>
    <t>TROFEU EM ACRILICO</t>
  </si>
  <si>
    <t>601435 - TROFEU EM ACRILICO</t>
  </si>
  <si>
    <t>UNIAO INOX 304</t>
  </si>
  <si>
    <t>601436 - UNIAO INOX 304</t>
  </si>
  <si>
    <t>REFRATOMETRO DIGITAL DE BANCADA</t>
  </si>
  <si>
    <t>601437 - REFRATOMETRO DIGITAL DE BANCADA</t>
  </si>
  <si>
    <t>CURVA P/SOLDA 90º O.D POLIDO EXT/INT</t>
  </si>
  <si>
    <t>601438 - CURVA P/SOLDA 90º O.D POLIDO EXT/INT</t>
  </si>
  <si>
    <t>ESFERA DE 2 POLEGADAS</t>
  </si>
  <si>
    <t>601439 - ESFERA DE 2 POLEGADAS</t>
  </si>
  <si>
    <t>ESTILETE SEGURANCA STARRET S011</t>
  </si>
  <si>
    <t>601440 - ESTILETE SEGURANCA STARRET S011</t>
  </si>
  <si>
    <t>LAMINA REPOSICAO KS01R TRAPEZOIDAL CA-10</t>
  </si>
  <si>
    <t>601441 - LAMINA REPOSICAO KS01R TRAPEZOIDAL CA-10</t>
  </si>
  <si>
    <t>DATADOR DE CAIXAS VIDEOJET MODELO2350</t>
  </si>
  <si>
    <t>601442 - DATADOR DE CAIXAS VIDEOJET MODELO2350</t>
  </si>
  <si>
    <t>ESTANDE DE EXPOSICAO</t>
  </si>
  <si>
    <t>601443 - ESTANDE DE EXPOSICAO</t>
  </si>
  <si>
    <t>SUPORTE INFERIOR DA TAMPA UG18</t>
  </si>
  <si>
    <t>601450 - SUPORTE INFERIOR DA TAMPA UG18</t>
  </si>
  <si>
    <t>BRACO INTERMEDIARIO BARRA DIRECAO</t>
  </si>
  <si>
    <t>601451 - BRACO INTERMEDIARIO BARRA DIRECAO</t>
  </si>
  <si>
    <t>SUPER COLA INSTANTANEA</t>
  </si>
  <si>
    <t>601460 - SUPER COLA INSTANTANEA</t>
  </si>
  <si>
    <t>PORTA ELETROLDO</t>
  </si>
  <si>
    <t>601461 - PORTA ELETROLDO</t>
  </si>
  <si>
    <t>TEE SOLD</t>
  </si>
  <si>
    <t>601462 - TEE SOLD</t>
  </si>
  <si>
    <t>PAPEL TOALHA BOBINA AUTO CORTEC/6X200</t>
  </si>
  <si>
    <t>601463 - PAPEL TOALHA BOBINA AUTO CORTEC/6X200</t>
  </si>
  <si>
    <t>601464 - ROTOR BR 762-381 CW 1" 7/16</t>
  </si>
  <si>
    <t>COMPRESSO GA-22</t>
  </si>
  <si>
    <t>601465 - COMPRESSO GA-22</t>
  </si>
  <si>
    <t>BASTAO UHMW REDONDO 10MMX400MM COMPR</t>
  </si>
  <si>
    <t>601466 - BASTAO UHMW REDONDO 10MMX400MM COMPR</t>
  </si>
  <si>
    <t>CARTUCHO HP72 PLOTTER</t>
  </si>
  <si>
    <t>601467 - CARTUCHO HP72 PLOTTER</t>
  </si>
  <si>
    <t>CABECA DE IMPRESSAO HP72 PLOTTER</t>
  </si>
  <si>
    <t>601468 - CABECA DE IMPRESSAO HP72 PLOTTER</t>
  </si>
  <si>
    <t>SUPORTE PARA TACHO ACO CARBONO</t>
  </si>
  <si>
    <t>601469 - SUPORTE PARA TACHO ACO CARBONO</t>
  </si>
  <si>
    <t>MANOMETRO 1.0 MPA</t>
  </si>
  <si>
    <t>601470 - MANOMETRO 1.0 MPA</t>
  </si>
  <si>
    <t>VALVULA P/EXTINTOR</t>
  </si>
  <si>
    <t>601471 - VALVULA P/EXTINTOR</t>
  </si>
  <si>
    <t>MANGUEIRA P/EXTINTOR CO2 6KG</t>
  </si>
  <si>
    <t>601472 - MANGUEIRA P/EXTINTOR CO2 6KG</t>
  </si>
  <si>
    <t>CAMISA BABY LOOK ESPORTIVA</t>
  </si>
  <si>
    <t>601473 - CAMISA BABY LOOK ESPORTIVA</t>
  </si>
  <si>
    <t>CAMISA DE GOLEIRO</t>
  </si>
  <si>
    <t>601474 - CAMISA DE GOLEIRO</t>
  </si>
  <si>
    <t>CALCAO ESPORTIVO</t>
  </si>
  <si>
    <t>601475 - CALCAO ESPORTIVO</t>
  </si>
  <si>
    <t>CALCAO GOLEIRO DRIFIT</t>
  </si>
  <si>
    <t>601476 - CALCAO GOLEIRO DRIFIT</t>
  </si>
  <si>
    <t>CALCAO GOLEIRO</t>
  </si>
  <si>
    <t>601477 - CALCAO GOLEIRO</t>
  </si>
  <si>
    <t>MEIAO ESPORTIVO</t>
  </si>
  <si>
    <t>601478 - MEIAO ESPORTIVO</t>
  </si>
  <si>
    <t>BARRA DE ACO TRANSVERSAL RETANGULAR</t>
  </si>
  <si>
    <t>601479 - BARRA DE ACO TRANSVERSAL RETANGULAR</t>
  </si>
  <si>
    <t>CONTAINER COM PORTA E JANELA</t>
  </si>
  <si>
    <t>601480 - CONTAINER COM PORTA E JANELA</t>
  </si>
  <si>
    <t>CLICHE DE POLIMERO DIGITAL</t>
  </si>
  <si>
    <t>601481 - CLICHE DE POLIMERO DIGITAL</t>
  </si>
  <si>
    <t>FONTE PARA TORNEIRA DRACO 90390</t>
  </si>
  <si>
    <t>601482 - FONTE PARA TORNEIRA DRACO 90390</t>
  </si>
  <si>
    <t>CHILLER MECALOR</t>
  </si>
  <si>
    <t>601483 - CHILLER MECALOR</t>
  </si>
  <si>
    <t>LAVADOR DE OLHOS</t>
  </si>
  <si>
    <t>601484 - LAVADOR DE OLHOS</t>
  </si>
  <si>
    <t>LAVATORIO DE INOX</t>
  </si>
  <si>
    <t>601485 - LAVATORIO DE INOX</t>
  </si>
  <si>
    <t>LAVATORIO C/FURAÇÃO P/UMA TORNEIRA</t>
  </si>
  <si>
    <t>601486 - LAVATORIO C/FURAÇÃO P/UMA TORNEIRA</t>
  </si>
  <si>
    <t>BEBEDOURO INDUSTRIAL</t>
  </si>
  <si>
    <t>601487 - BEBEDOURO INDUSTRIAL</t>
  </si>
  <si>
    <t>TORNEIRA ACIONAMENTO POR COTOVELO</t>
  </si>
  <si>
    <t>601488 - TORNEIRA ACIONAMENTO POR COTOVELO</t>
  </si>
  <si>
    <t>VALVULA PIA AMERICANA CROMADA</t>
  </si>
  <si>
    <t>601489 - VALVULA PIA AMERICANA CROMADA</t>
  </si>
  <si>
    <t>CONTAINER FURO SUPERFICIE</t>
  </si>
  <si>
    <t>601490 - CONTAINER FURO SUPERFICIE</t>
  </si>
  <si>
    <t>601491 - CHAVE COMBINADA 19 MM</t>
  </si>
  <si>
    <t>601492 - CHAVE COMBINADA 13 MM</t>
  </si>
  <si>
    <t>601493 - CHAVE COMBINADA 11 MM</t>
  </si>
  <si>
    <t>601494 - CHAVE COMBINADA 10 MM</t>
  </si>
  <si>
    <t>601495 - CHAVE COMBINADA 8 MM</t>
  </si>
  <si>
    <t>CHAVE PHILIPS 1/4" X 6"</t>
  </si>
  <si>
    <t>601496 - CHAVE PHILIPS 1/4" X 6"</t>
  </si>
  <si>
    <t>CALHA VIBRATORIA INOX</t>
  </si>
  <si>
    <t>601497 - CALHA VIBRATORIA INOX</t>
  </si>
  <si>
    <t>CONJUNTO MOEGA INOX SAE 304</t>
  </si>
  <si>
    <t>601498 - CONJUNTO MOEGA INOX SAE 304</t>
  </si>
  <si>
    <t>CONJUNTO EIXO RASPADOR INOX SAE 304</t>
  </si>
  <si>
    <t>601499 - CONJUNTO EIXO RASPADOR INOX SAE 304</t>
  </si>
  <si>
    <t>GARRAFA TERMICA</t>
  </si>
  <si>
    <t>601500 - GARRAFA TERMICA</t>
  </si>
  <si>
    <t>BOLA DE FUTSAL</t>
  </si>
  <si>
    <t>601501 - BOLA DE FUTSAL</t>
  </si>
  <si>
    <t>CHUTEIRA</t>
  </si>
  <si>
    <t>601502 - CHUTEIRA</t>
  </si>
  <si>
    <t>PORTA CHUTEIRA</t>
  </si>
  <si>
    <t>601503 - PORTA CHUTEIRA</t>
  </si>
  <si>
    <t>CAIXA VARREDURA PRETA 39 LTS MOD 1013</t>
  </si>
  <si>
    <t>601504 - CAIXA VARREDURA PRETA 39 LTS MOD 1013</t>
  </si>
  <si>
    <t>CAIXA PLASTICA S/TAMPA</t>
  </si>
  <si>
    <t>601505 - CAIXA PLASTICA S/TAMPA</t>
  </si>
  <si>
    <t>CAIXA VARREDURA PRETA 14 LTS MOD 1036</t>
  </si>
  <si>
    <t>601506 - CAIXA VARREDURA PRETA 14 LTS MOD 1036</t>
  </si>
  <si>
    <t>TAMPA CAIXA BR REPROCESS 39 LTS MOD 1013</t>
  </si>
  <si>
    <t>601507 - TAMPA CAIXA BR REPROCESS 39 LTS MOD 1013</t>
  </si>
  <si>
    <t>BALDE PLASTICO JOGO INFANTIL</t>
  </si>
  <si>
    <t>601508 - BALDE PLASTICO JOGO INFANTIL</t>
  </si>
  <si>
    <t>ESTOJO INFANTIL PERSONALIZADO</t>
  </si>
  <si>
    <t>601509 - ESTOJO INFANTIL PERSONALIZADO</t>
  </si>
  <si>
    <t>MESA ARTICULAVEL ACO CARBONO</t>
  </si>
  <si>
    <t>601510 - MESA ARTICULAVEL ACO CARBONO</t>
  </si>
  <si>
    <t>MESA METALICA COM TAMPO ACO INOX</t>
  </si>
  <si>
    <t>601511 - MESA METALICA COM TAMPO ACO INOX</t>
  </si>
  <si>
    <t>LONA PARA LUMINOSO</t>
  </si>
  <si>
    <t>601512 - LONA PARA LUMINOSO</t>
  </si>
  <si>
    <t>EMPILHADEIRA MOTOR ELET.DE PESO INF.6,5T</t>
  </si>
  <si>
    <t>601513 - EMPILHADEIRA MOTOR ELET.DE PESO INF.6,5T</t>
  </si>
  <si>
    <t>KIT PINHAO E COROA P/FUSCA RELACAO 8/33</t>
  </si>
  <si>
    <t>601514 - KIT PINHAO E COROA P/FUSCA RELACAO 8/33</t>
  </si>
  <si>
    <t>CORREIA PVC 9,50 X 13,0 LARG</t>
  </si>
  <si>
    <t>601515 - CORREIA PVC 9,50 X 13,0 LARG</t>
  </si>
  <si>
    <t>PORTA ETIQUETA</t>
  </si>
  <si>
    <t>601516 - PORTA ETIQUETA</t>
  </si>
  <si>
    <t>LUVA ESTRIADA</t>
  </si>
  <si>
    <t>601517 - LUVA ESTRIADA</t>
  </si>
  <si>
    <t>CRUZETA CARDAN</t>
  </si>
  <si>
    <t>601518 - CRUZETA CARDAN</t>
  </si>
  <si>
    <t>CAIXA REPROCESSO BRANCA 14 LTS MOD 1036</t>
  </si>
  <si>
    <t>601519 - CAIXA REPROCESSO BRANCA 14 LTS MOD 1036</t>
  </si>
  <si>
    <t>CAIXA REPROCESSO AZUL 14 LTS MOD 1036</t>
  </si>
  <si>
    <t>601520 - CAIXA REPROCESSO AZUL 14 LTS MOD 1036</t>
  </si>
  <si>
    <t>PAINEL ELETRONICO 15DIGITOS LAMIX11mnn</t>
  </si>
  <si>
    <t>601521 - PAINEL ELETRONICO 15DIGITOS LAMIX11mnn</t>
  </si>
  <si>
    <t>CONVERSOR SERIAL RS 485XRS232 LAMIX</t>
  </si>
  <si>
    <t>601522 - CONVERSOR SERIAL RS 485XRS232 LAMIX</t>
  </si>
  <si>
    <t>TRAK-LOK SERIES 649 LIMIT SWITCH</t>
  </si>
  <si>
    <t>601523 - TRAK-LOK SERIES 649 LIMIT SWITCH</t>
  </si>
  <si>
    <t>ANEL DO PISTAO HD/HDS KARCHER(MAX JATO)</t>
  </si>
  <si>
    <t>601524 - ANEL DO PISTAO HD/HDS KARCHER(MAX JATO)</t>
  </si>
  <si>
    <t>ANEL RANHURAD0 20X28X6/8 KARCHER(MAX JAT</t>
  </si>
  <si>
    <t>601525 - ANEL RANHURAD0 20X28X6/8 KARCHER(MAX JAT</t>
  </si>
  <si>
    <t>JOGO DE VEDACAO KARCHER HD10/12 MAX JATO</t>
  </si>
  <si>
    <t>601526 - JOGO DE VEDACAO KARCHER HD10/12 MAX JATO</t>
  </si>
  <si>
    <t>JOGO DE JUNTAS KARCHER HD8/15 (MAX JATO)</t>
  </si>
  <si>
    <t>601527 - JOGO DE JUNTAS KARCHER HD8/15 (MAX JATO)</t>
  </si>
  <si>
    <t>VALVULA COMPLETA KARCHER 28845120</t>
  </si>
  <si>
    <t>601528 - VALVULA COMPLETA KARCHER 28845120</t>
  </si>
  <si>
    <t>JUNTA RADIAL 52X30 KARCHER 63670990</t>
  </si>
  <si>
    <t>601529 - JUNTA RADIAL 52X30 KARCHER 63670990</t>
  </si>
  <si>
    <t>FOTO PAPER A4</t>
  </si>
  <si>
    <t>601530 - FOTO PAPER A4</t>
  </si>
  <si>
    <t>CONVERSOR VGA+R/L TO HDMI ADAPTER</t>
  </si>
  <si>
    <t>601531 - CONVERSOR VGA+R/L TO HDMI ADAPTER</t>
  </si>
  <si>
    <t>FONTE AC/DC ADAPTER</t>
  </si>
  <si>
    <t>601532 - FONTE AC/DC ADAPTER</t>
  </si>
  <si>
    <t>PORTA ESCOVA MOTOR TRACAO LINDE 14530</t>
  </si>
  <si>
    <t>601533 - PORTA ESCOVA MOTOR TRACAO LINDE 14530</t>
  </si>
  <si>
    <t>601534 - ESCOVA MOTOR LINDE T20 BR 10112</t>
  </si>
  <si>
    <t>CHAVE CONTATO LINDE T20 10113</t>
  </si>
  <si>
    <t>601535 - CHAVE CONTATO LINDE T20 10113</t>
  </si>
  <si>
    <t>CALCANHEIRA DE SILICONE</t>
  </si>
  <si>
    <t>601536 - CALCANHEIRA DE SILICONE</t>
  </si>
  <si>
    <t>BALDE PLASTICO</t>
  </si>
  <si>
    <t>601537 - BALDE PLASTICO</t>
  </si>
  <si>
    <t>EIXO ALAVANCA ELEVACAO LINDE T20BR 14984</t>
  </si>
  <si>
    <t>601538 - EIXO ALAVANCA ELEVACAO LINDE T20BR 14984</t>
  </si>
  <si>
    <t>BUCHA DO ROLETE</t>
  </si>
  <si>
    <t>601539 - BUCHA DO ROLETE</t>
  </si>
  <si>
    <t>ADITIVO</t>
  </si>
  <si>
    <t>601540 - ADITIVO</t>
  </si>
  <si>
    <t>ENGATE RAPIDO DE PLASTICO</t>
  </si>
  <si>
    <t>601541 - ENGATE RAPIDO DE PLASTICO</t>
  </si>
  <si>
    <t>TUBO QUADRADO FEMEA</t>
  </si>
  <si>
    <t>601542 - TUBO QUADRADO FEMEA</t>
  </si>
  <si>
    <t>DETECTOR DE METAIS VERTICAL FORTRESS</t>
  </si>
  <si>
    <t>601543 - DETECTOR DE METAIS VERTICAL FORTRESS</t>
  </si>
  <si>
    <t>CAIXA PLASTICA VAZADA BRANCA MOD 1016</t>
  </si>
  <si>
    <t>601544 - CAIXA PLASTICA VAZADA BRANCA MOD 1016</t>
  </si>
  <si>
    <t>DETERGENTE ATIVADO 5 litros</t>
  </si>
  <si>
    <t>601545 - DETERGENTE ATIVADO 5 litros</t>
  </si>
  <si>
    <t>BATERIA 12V/7A CSB</t>
  </si>
  <si>
    <t>601546 - BATERIA 12V/7A CSB</t>
  </si>
  <si>
    <t>PLASTICO PARA PLASTIFICADORA MARES A4</t>
  </si>
  <si>
    <t>601547 - PLASTICO PARA PLASTIFICADORA MARES A4</t>
  </si>
  <si>
    <t>FILTRO OLEO HIDRAULICO LINDE 13265</t>
  </si>
  <si>
    <t>601548 - FILTRO OLEO HIDRAULICO LINDE 13265</t>
  </si>
  <si>
    <t>FILTRO SUCCAO LINDE 13264</t>
  </si>
  <si>
    <t>601549 - FILTRO SUCCAO LINDE 13264</t>
  </si>
  <si>
    <t>FILTRO RESPIRO TANQUE LINDE 13222</t>
  </si>
  <si>
    <t>601550 - FILTRO RESPIRO TANQUE LINDE 13222</t>
  </si>
  <si>
    <t>LAMPADA FLUORESC COMPACTA ESPIRAL</t>
  </si>
  <si>
    <t>601551 - LAMPADA FLUORESC COMPACTA ESPIRAL</t>
  </si>
  <si>
    <t>POSTE DE CONCRETO</t>
  </si>
  <si>
    <t>601552 - POSTE DE CONCRETO</t>
  </si>
  <si>
    <t>REFLETOR DE ALUMINIO ESTAMPADO</t>
  </si>
  <si>
    <t>601553 - REFLETOR DE ALUMINIO ESTAMPADO</t>
  </si>
  <si>
    <t>CHAPA DE ACO</t>
  </si>
  <si>
    <t>601554 - CHAPA DE ACO</t>
  </si>
  <si>
    <t>FUSIVEL LAMINA 150A STILL 0002311740</t>
  </si>
  <si>
    <t>601555 - FUSIVEL LAMINA 150A STILL 0002311740</t>
  </si>
  <si>
    <t>RELE 24V LINDE ACTIVE 095/100 13497</t>
  </si>
  <si>
    <t>601556 - RELE 24V LINDE ACTIVE 095/100 13497</t>
  </si>
  <si>
    <t>CONTATOR LINDE T20BR 10534</t>
  </si>
  <si>
    <t>601557 - CONTATOR LINDE T20BR 10534</t>
  </si>
  <si>
    <t>BUCHA EWR ACTIVE STILL 0002310241</t>
  </si>
  <si>
    <t>601558 - BUCHA EWR ACTIVE STILL 0002310241</t>
  </si>
  <si>
    <t>AMORTECEDOR TIMAO LINDE L14/16BR 12685</t>
  </si>
  <si>
    <t>601559 - AMORTECEDOR TIMAO LINDE L14/16BR 12685</t>
  </si>
  <si>
    <t>LEITOR SENSORES LINDE R17 ACTIVE BR14846</t>
  </si>
  <si>
    <t>601560 - LEITOR SENSORES LINDE R17 ACTIVE BR14846</t>
  </si>
  <si>
    <t>SENSOR APROXIMIDADE LINDE 0008405321</t>
  </si>
  <si>
    <t>601561 - SENSOR APROXIMIDADE LINDE 0008405321</t>
  </si>
  <si>
    <t>KIT VENTILADOR LINDE R17 ACTIVE 10947</t>
  </si>
  <si>
    <t>601562 - KIT VENTILADOR LINDE R17 ACTIVE 10947</t>
  </si>
  <si>
    <t>FILTRO RETORNO OLEO LINDE 10387</t>
  </si>
  <si>
    <t>601563 - FILTRO RETORNO OLEO LINDE 10387</t>
  </si>
  <si>
    <t>RETENTOR SUPERIOR TRANSMISSAO 14381</t>
  </si>
  <si>
    <t>601564 - RETENTOR SUPERIOR TRANSMISSAO 14381</t>
  </si>
  <si>
    <t>ROLAMENTO SUP MOTOR TRACAO LINDE 15468</t>
  </si>
  <si>
    <t>601565 - ROLAMENTO SUP MOTOR TRACAO LINDE 15468</t>
  </si>
  <si>
    <t>RETENTOR MOTOR DE TRACAO L14/16 13982</t>
  </si>
  <si>
    <t>601566 - RETENTOR MOTOR DE TRACAO L14/16 13982</t>
  </si>
  <si>
    <t>ANEL ORING VEDACAO MOTOR TRACAO 13983</t>
  </si>
  <si>
    <t>601567 - ANEL ORING VEDACAO MOTOR TRACAO 13983</t>
  </si>
  <si>
    <t>ROLAMENTO INF MOTOR TRACAO L14/16 13979</t>
  </si>
  <si>
    <t>601568 - ROLAMENTO INF MOTOR TRACAO L14/16 13979</t>
  </si>
  <si>
    <t>SISTEMA DE EXAUSTAO</t>
  </si>
  <si>
    <t>601569 - SISTEMA DE EXAUSTAO</t>
  </si>
  <si>
    <t>MEDIDOR DE STRESS TERMICO</t>
  </si>
  <si>
    <t>601570 - MEDIDOR DE STRESS TERMICO</t>
  </si>
  <si>
    <t>SELADORA EM "L" SEMI AUTOMATICA</t>
  </si>
  <si>
    <t>601571 - SELADORA EM "L" SEMI AUTOMATICA</t>
  </si>
  <si>
    <t>TUNEL MONOCAMARA MODELO T 450</t>
  </si>
  <si>
    <t>601572 - TUNEL MONOCAMARA MODELO T 450</t>
  </si>
  <si>
    <t>GUIA LATERAL INOX DIREITA TORRADOR MCI</t>
  </si>
  <si>
    <t>601573 - GUIA LATERAL INOX DIREITA TORRADOR MCI</t>
  </si>
  <si>
    <t>GUIA LATERAL INOX ESQUERDA TORRADOR MCI</t>
  </si>
  <si>
    <t>601574 - GUIA LATERAL INOX ESQUERDA TORRADOR MCI</t>
  </si>
  <si>
    <t>CHAPA INOX PERFURADA CAMA TORRADOR MCI</t>
  </si>
  <si>
    <t>601575 - CHAPA INOX PERFURADA CAMA TORRADOR MCI</t>
  </si>
  <si>
    <t>NERVURA DA CAMA TORRADOR MCI INOX</t>
  </si>
  <si>
    <t>601576 - NERVURA DA CAMA TORRADOR MCI INOX</t>
  </si>
  <si>
    <t>EIXO INOX PARA CAMA TORRADOR MCI</t>
  </si>
  <si>
    <t>601577 - EIXO INOX PARA CAMA TORRADOR MCI</t>
  </si>
  <si>
    <t>PORCA SEXTAV.DE TORQUE FLANGEADA M6 INOX</t>
  </si>
  <si>
    <t>601578 - PORCA SEXTAV.DE TORQUE FLANGEADA M6 INOX</t>
  </si>
  <si>
    <t>JOGO DE 10 LAMINAS P/SERRA TICO-TICO</t>
  </si>
  <si>
    <t>601579 - JOGO DE 10 LAMINAS P/SERRA TICO-TICO</t>
  </si>
  <si>
    <t>ANEL ORING 2-115 ELECTROLUX (MAX JATO)</t>
  </si>
  <si>
    <t>601580 - ANEL ORING 2-115 ELECTROLUX (MAX JATO)</t>
  </si>
  <si>
    <t>SELO DO ANEL COMPLETO KARCHER 63625000</t>
  </si>
  <si>
    <t>601581 - SELO DO ANEL COMPLETO KARCHER 63625000</t>
  </si>
  <si>
    <t>CHAVETA 8X7X32 C45R KARCHER 73180420</t>
  </si>
  <si>
    <t>601582 - CHAVETA 8X7X32 C45R KARCHER 73180420</t>
  </si>
  <si>
    <t>VISOR OLEO HD10/25 KARCHER 54111730</t>
  </si>
  <si>
    <t>601583 - VISOR OLEO HD10/25 KARCHER 54111730</t>
  </si>
  <si>
    <t>ANEL DE COBRE (MAX JATO) 73620290</t>
  </si>
  <si>
    <t>601584 - ANEL DE COBRE (MAX JATO) 73620290</t>
  </si>
  <si>
    <t>SELO DO ANEL 13,94X2,62 KARCHER 63625980</t>
  </si>
  <si>
    <t>601585 - SELO DO ANEL 13,94X2,62 KARCHER 63625980</t>
  </si>
  <si>
    <t>ANEL ORING 5,13X1,24 KARCHER (MAX JATO)</t>
  </si>
  <si>
    <t>601586 - ANEL ORING 5,13X1,24 KARCHER (MAX JATO)</t>
  </si>
  <si>
    <t>ANEL ORING 13X2 NBR KARCHER (MAX JATO)</t>
  </si>
  <si>
    <t>601587 - ANEL ORING 13X2 NBR KARCHER (MAX JATO)</t>
  </si>
  <si>
    <t>ANEL ORING 13,94X2,62 KARCHER (MAX JATO)</t>
  </si>
  <si>
    <t>601588 - ANEL ORING 13,94X2,62 KARCHER (MAX JATO)</t>
  </si>
  <si>
    <t>ANEL ORING 18,0X2,0 KARCHER (MAX JATO)</t>
  </si>
  <si>
    <t>601589 - ANEL ORING 18,0X2,0 KARCHER (MAX JATO)</t>
  </si>
  <si>
    <t>ANEL ORING 17,12X2,62 NBR KARCHER (MAX J</t>
  </si>
  <si>
    <t>601590 - ANEL ORING 17,12X2,62 NBR KARCHER (MAX J</t>
  </si>
  <si>
    <t>ANEL ORING 9X1,5 KARCHER (MAX JATO)</t>
  </si>
  <si>
    <t>601591 - ANEL ORING 9X1,5 KARCHER (MAX JATO)</t>
  </si>
  <si>
    <t>ANEL ORING 14,0X1,78 KARCHER 63623950</t>
  </si>
  <si>
    <t>601592 - ANEL ORING 14,0X1,78 KARCHER 63623950</t>
  </si>
  <si>
    <t>ANEL ORING 21,5X1,78 KARCHER 63628330</t>
  </si>
  <si>
    <t>601593 - ANEL ORING 21,5X1,78 KARCHER 63628330</t>
  </si>
  <si>
    <t>ANEL ORING 21,89X2,62 KARCHER 63625500</t>
  </si>
  <si>
    <t>601594 - ANEL ORING 21,89X2,62 KARCHER 63625500</t>
  </si>
  <si>
    <t>SEDE DE VALVULA (MAX JATO) 55813020</t>
  </si>
  <si>
    <t>601595 - SEDE DE VALVULA (MAX JATO) 55813020</t>
  </si>
  <si>
    <t>ANEL ANTI EXTRUSAO (MAX JATO) 51155120</t>
  </si>
  <si>
    <t>601596 - ANEL ANTI EXTRUSAO (MAX JATO) 51155120</t>
  </si>
  <si>
    <t>ANEL ORING 11X1,5 (MAX JATO)63625770</t>
  </si>
  <si>
    <t>601597 - ANEL ORING 11X1,5 (MAX JATO)63625770</t>
  </si>
  <si>
    <t>ANEL ORING 2,90X1,78 (MAX JATO)63632410</t>
  </si>
  <si>
    <t>601598 - ANEL ORING 2,90X1,78 (MAX JATO)63632410</t>
  </si>
  <si>
    <t>ARRUELA HD10/25 KARCHER (MAX JATO)</t>
  </si>
  <si>
    <t>601599 - ARRUELA HD10/25 KARCHER (MAX JATO)</t>
  </si>
  <si>
    <t>CONJUNTO MICRO SWITCH KARCHER 93102910</t>
  </si>
  <si>
    <t>601600 - CONJUNTO MICRO SWITCH KARCHER 93102910</t>
  </si>
  <si>
    <t>BUCHA DA ROCHA (MAX JATO) 93403950</t>
  </si>
  <si>
    <t>601601 - BUCHA DA ROCHA (MAX JATO) 93403950</t>
  </si>
  <si>
    <t>RODA 10 PNEUMATICA CPL KARCHER (MAX JATO</t>
  </si>
  <si>
    <t>601602 - RODA 10 PNEUMATICA CPL KARCHER (MAX JATO</t>
  </si>
  <si>
    <t>FREIO MOTOR BOMBA (MAX JATO) 64670310</t>
  </si>
  <si>
    <t>601603 - FREIO MOTOR BOMBA (MAX JATO) 64670310</t>
  </si>
  <si>
    <t>KNOB KARCHER PC (MAX JATO)</t>
  </si>
  <si>
    <t>601604 - KNOB KARCHER PC (MAX JATO)</t>
  </si>
  <si>
    <t>MANOMETRO 0-300 BAR KARCHER 64213580</t>
  </si>
  <si>
    <t>601605 - MANOMETRO 0-300 BAR KARCHER 64213580</t>
  </si>
  <si>
    <t>CAIXA PAINEL ELETRICO (MAX JATO)</t>
  </si>
  <si>
    <t>601606 - CAIXA PAINEL ELETRICO (MAX JATO)</t>
  </si>
  <si>
    <t>VIRABREQUIM</t>
  </si>
  <si>
    <t>601607 - VIRABREQUIM</t>
  </si>
  <si>
    <t>CARRINHO (MAX JATO)</t>
  </si>
  <si>
    <t>601608 - CARRINHO (MAX JATO)</t>
  </si>
  <si>
    <t>CONEXAO (1279047) KARCHER (MAX JATO)</t>
  </si>
  <si>
    <t>601609 - CONEXAO (1279047) KARCHER (MAX JATO)</t>
  </si>
  <si>
    <t>TAMPA CINZA HD10/25 KARCHER (MAX JATO)</t>
  </si>
  <si>
    <t>601610 - TAMPA CINZA HD10/25 KARCHER (MAX JATO)</t>
  </si>
  <si>
    <t>EMBOLO MERGULHADOR KARCHER 55534850</t>
  </si>
  <si>
    <t>601611 - EMBOLO MERGULHADOR KARCHER 55534850</t>
  </si>
  <si>
    <t>ROLAMENTO 6404 KARCHER 64013980</t>
  </si>
  <si>
    <t>601612 - ROLAMENTO 6404 KARCHER 64013980</t>
  </si>
  <si>
    <t>ROLAMENTO ESFERA 6306 KARCHER (MAX JATO)</t>
  </si>
  <si>
    <t>601613 - ROLAMENTO ESFERA 6306 KARCHER (MAX JATO)</t>
  </si>
  <si>
    <t>CARCACA BOMBA KARCHER (MAX JATO)</t>
  </si>
  <si>
    <t>601614 - CARCACA BOMBA KARCHER (MAX JATO)</t>
  </si>
  <si>
    <t>BIELA KARCHER (MAX JATO)55510240</t>
  </si>
  <si>
    <t>601615 - BIELA KARCHER (MAX JATO)55510240</t>
  </si>
  <si>
    <t>PISTAO HD10/ 27 KARCHER 55534830</t>
  </si>
  <si>
    <t>601616 - PISTAO HD10/ 27 KARCHER 55534830</t>
  </si>
  <si>
    <t>TRAFILA EM ALUMINIO DIAMETRO 80MM ULMA</t>
  </si>
  <si>
    <t>601617 - TRAFILA EM ALUMINIO DIAMETRO 80MM ULMA</t>
  </si>
  <si>
    <t>VACINA</t>
  </si>
  <si>
    <t>601618 - VACINA</t>
  </si>
  <si>
    <t>PAPELAO HIDRAULICO</t>
  </si>
  <si>
    <t>601619 - PAPELAO HIDRAULICO</t>
  </si>
  <si>
    <t>SERRA TICO-TICO</t>
  </si>
  <si>
    <t>601620 - SERRA TICO-TICO</t>
  </si>
  <si>
    <t>PAPEL ALMACO QUADRICULADO</t>
  </si>
  <si>
    <t>601621 - PAPEL ALMACO QUADRICULADO</t>
  </si>
  <si>
    <t>EMPILHADEIRA CROWN ES4000 5A150452 FR159</t>
  </si>
  <si>
    <t>601622 - EMPILHADEIRA CROWN ES4000 5A150452 FR159</t>
  </si>
  <si>
    <t>MOCHILA POLYESTER</t>
  </si>
  <si>
    <t>601623 - MOCHILA POLYESTER</t>
  </si>
  <si>
    <t>BATERIA TRACIONARIA 24V 375AH</t>
  </si>
  <si>
    <t>601624 - BATERIA TRACIONARIA 24V 375AH</t>
  </si>
  <si>
    <t>CARREGADOR 24 60AT</t>
  </si>
  <si>
    <t>601625 - CARREGADOR 24 60AT</t>
  </si>
  <si>
    <t>PONTEIRO LASER</t>
  </si>
  <si>
    <t>601626 - PONTEIRO LASER</t>
  </si>
  <si>
    <t>CHAVE DE INTERTRAVAMENTO SEG C/TRAVA</t>
  </si>
  <si>
    <t>601627 - CHAVE DE INTERTRAVAMENTO SEG C/TRAVA</t>
  </si>
  <si>
    <t>ACOPLADOR INDUT REMOTO PNP 3M CABO 4,5MM</t>
  </si>
  <si>
    <t>601628 - ACOPLADOR INDUT REMOTO PNP 3M CABO 4,5MM</t>
  </si>
  <si>
    <t>ACOPLADOR INDUT BASE PNP 5M CABO S 4,5MM</t>
  </si>
  <si>
    <t>601629 - ACOPLADOR INDUT BASE PNP 5M CABO S 4,5MM</t>
  </si>
  <si>
    <t>CONTROLADOR ACM 4A20MA 0A100PSI SPAN</t>
  </si>
  <si>
    <t>601630 - CONTROLADOR ACM 4A20MA 0A100PSI SPAN</t>
  </si>
  <si>
    <t>601631 - MOTOREDUTOR SEW SAF67 DRE90L4 2,2 KW</t>
  </si>
  <si>
    <t>MOTOREDUTOR SEW RXF67 DRE132S4 5,5KW</t>
  </si>
  <si>
    <t>601632 - MOTOREDUTOR SEW RXF67 DRE132S4 5,5KW</t>
  </si>
  <si>
    <t>PLACA ADESIVA P/ ARMADILHA LUMINOSA</t>
  </si>
  <si>
    <t>601633 - PLACA ADESIVA P/ ARMADILHA LUMINOSA</t>
  </si>
  <si>
    <t>CAMARA DE AR PNEU INDUSTRIAL MSC8</t>
  </si>
  <si>
    <t>601634 - CAMARA DE AR PNEU INDUSTRIAL MSC8</t>
  </si>
  <si>
    <t>REPAROS PARA CAMARA DE AR</t>
  </si>
  <si>
    <t>601635 - REPAROS PARA CAMARA DE AR</t>
  </si>
  <si>
    <t>CIMENTO BORRACHA COLA</t>
  </si>
  <si>
    <t>601636 - CIMENTO BORRACHA COLA</t>
  </si>
  <si>
    <t>GARFO PROLONGADOR DE TRANSPALETEIRAS</t>
  </si>
  <si>
    <t>601637 - GARFO PROLONGADOR DE TRANSPALETEIRAS</t>
  </si>
  <si>
    <t>LIXEIRA C/TAMPA BASCULANTE</t>
  </si>
  <si>
    <t>601638 - LIXEIRA C/TAMPA BASCULANTE</t>
  </si>
  <si>
    <t>PRATELEIRA EM ACO</t>
  </si>
  <si>
    <t>601639 - PRATELEIRA EM ACO</t>
  </si>
  <si>
    <t>PRE FILTRO MANTA FILTRANTE BIOTECKF</t>
  </si>
  <si>
    <t>601640 - PRE FILTRO MANTA FILTRANTE BIOTECKF</t>
  </si>
  <si>
    <t>CAIXA P/PROTECAO IP66 500X400X200 BRUM</t>
  </si>
  <si>
    <t>601641 - CAIXA P/PROTECAO IP66 500X400X200 BRUM</t>
  </si>
  <si>
    <t>MACA (FRUTA)</t>
  </si>
  <si>
    <t>601642 - MACA (FRUTA)</t>
  </si>
  <si>
    <t>ENGRENAGEM DA TRANSMISSAO EMPILHADEIRA</t>
  </si>
  <si>
    <t>601643 - ENGRENAGEM DA TRANSMISSAO EMPILHADEIRA</t>
  </si>
  <si>
    <t>ANEL VEDACAO TRANSMISSAO EMPILHADEIRA</t>
  </si>
  <si>
    <t>601644 - ANEL VEDACAO TRANSMISSAO EMPILHADEIRA</t>
  </si>
  <si>
    <t>TAMPA DA TRANSMISSAO DE EMPILHADEIRA SOS</t>
  </si>
  <si>
    <t>601645 - TAMPA DA TRANSMISSAO DE EMPILHADEIRA SOS</t>
  </si>
  <si>
    <t>GRADE PROTECAO MOTOR TRACAO EMPILHADEIRA</t>
  </si>
  <si>
    <t>601646 - GRADE PROTECAO MOTOR TRACAO EMPILHADEIRA</t>
  </si>
  <si>
    <t>PARAFUSO DO MOTOR DE TRACAO EMPILHADEIRA</t>
  </si>
  <si>
    <t>601647 - PARAFUSO DO MOTOR DE TRACAO EMPILHADEIRA</t>
  </si>
  <si>
    <t>ALFANOL 50 SC</t>
  </si>
  <si>
    <t>601648 - ALFANOL 50 SC</t>
  </si>
  <si>
    <t>PERFURADOR MANUAL DE PAPEL</t>
  </si>
  <si>
    <t>601649 - PERFURADOR MANUAL DE PAPEL</t>
  </si>
  <si>
    <t>FLEXIVEL INOX RETO 3/4"x1000 FIXO/GIRATO</t>
  </si>
  <si>
    <t>601650 - FLEXIVEL INOX RETO 3/4"x1000 FIXO/GIRATO</t>
  </si>
  <si>
    <t>BASE DO MEXEDOR SUPER PRENSA GOTESP</t>
  </si>
  <si>
    <t>601651 - BASE DO MEXEDOR SUPER PRENSA GOTESP</t>
  </si>
  <si>
    <t>ESPELHO CONVEXO C/SUPORTE</t>
  </si>
  <si>
    <t>601652 - ESPELHO CONVEXO C/SUPORTE</t>
  </si>
  <si>
    <t>FLEXIVEL INOX RETO</t>
  </si>
  <si>
    <t>601653 - FLEXIVEL INOX RETO</t>
  </si>
  <si>
    <t>PROTECAO DE ACRILICO DO MORDENTE</t>
  </si>
  <si>
    <t>601654 - PROTECAO DE ACRILICO DO MORDENTE</t>
  </si>
  <si>
    <t>ENGRENAGEM DE ACO ACIONAMENTO GOSTESP</t>
  </si>
  <si>
    <t>601655 - ENGRENAGEM DE ACO ACIONAMENTO GOSTESP</t>
  </si>
  <si>
    <t>FONTE ENERGIA PARA NOTEBOOK</t>
  </si>
  <si>
    <t>601656 - FONTE ENERGIA PARA NOTEBOOK</t>
  </si>
  <si>
    <t>CORRENTE TRANSPORTADORA DE ACO CARBONO</t>
  </si>
  <si>
    <t>601657 - CORRENTE TRANSPORTADORA DE ACO CARBONO</t>
  </si>
  <si>
    <t>PERFIL TRANSPORTADORA DE ACO CARBONO</t>
  </si>
  <si>
    <t>601658 - PERFIL TRANSPORTADORA DE ACO CARBONO</t>
  </si>
  <si>
    <t>TC "C" 20 T/H 2423 X 5237 X 8605MM</t>
  </si>
  <si>
    <t>601659 - TC "C" 20 T/H 2423 X 5237 X 8605MM</t>
  </si>
  <si>
    <t>MANCAL ACO ESTAMPADO TIPO FLANGE SLFL-3</t>
  </si>
  <si>
    <t>601660 - MANCAL ACO ESTAMPADO TIPO FLANGE SLFL-3</t>
  </si>
  <si>
    <t>ANALISADOR DE OXIGENIO</t>
  </si>
  <si>
    <t>601661 - ANALISADOR DE OXIGENIO</t>
  </si>
  <si>
    <t>KIT CONSUMIVEIS APARELHO OXIGENIO</t>
  </si>
  <si>
    <t>601662 - KIT CONSUMIVEIS APARELHO OXIGENIO</t>
  </si>
  <si>
    <t>KARCHER TAMPAO PROTETOR (MAX JATO)</t>
  </si>
  <si>
    <t>601663 - KARCHER TAMPAO PROTETOR (MAX JATO)</t>
  </si>
  <si>
    <t>MANGUEIRA P/HIDRANTE</t>
  </si>
  <si>
    <t>601664 - MANGUEIRA P/HIDRANTE</t>
  </si>
  <si>
    <t>LUMINARIA SALMERAO LPM2 CINZA LP116</t>
  </si>
  <si>
    <t>601665 - LUMINARIA SALMERAO LPM2 CINZA LP116</t>
  </si>
  <si>
    <t>LUMINARIA SALMERAO</t>
  </si>
  <si>
    <t>601666 - LUMINARIA SALMERAO</t>
  </si>
  <si>
    <t>CALHA VIBRATORIA EM INOX</t>
  </si>
  <si>
    <t>601667 - CALHA VIBRATORIA EM INOX</t>
  </si>
  <si>
    <t>SELADORA DE TAMPAS POR INDUCAO</t>
  </si>
  <si>
    <t>601668 - SELADORA DE TAMPAS POR INDUCAO</t>
  </si>
  <si>
    <t>MEMBRANA DETERMINADOR GEHAKA</t>
  </si>
  <si>
    <t>601669 - MEMBRANA DETERMINADOR GEHAKA</t>
  </si>
  <si>
    <t>TC "Z" 10 T/H 2670 X 5880 X 3120MM 8</t>
  </si>
  <si>
    <t>601670 - TC "Z" 10 T/H 2670 X 5880 X 3120MM 8</t>
  </si>
  <si>
    <t>PROTECAO INOX TC 14M³</t>
  </si>
  <si>
    <t>601671 - PROTECAO INOX TC 14M³</t>
  </si>
  <si>
    <t>GAVETA ACO INOX</t>
  </si>
  <si>
    <t>601672 - GAVETA ACO INOX</t>
  </si>
  <si>
    <t>BICA DESCARGA ACO INOX</t>
  </si>
  <si>
    <t>601673 - BICA DESCARGA ACO INOX</t>
  </si>
  <si>
    <t>SOLUPAM</t>
  </si>
  <si>
    <t>601674 - SOLUPAM</t>
  </si>
  <si>
    <t>TC "C" 10 T/H 2670 X 5890 X 6990MM</t>
  </si>
  <si>
    <t>601675 - TC "C" 10 T/H 2670 X 5890 X 6990MM</t>
  </si>
  <si>
    <t>SABONETE LIQUIDO</t>
  </si>
  <si>
    <t>601676 - SABONETE LIQUIDO</t>
  </si>
  <si>
    <t>HEADSET EPKO COMPACT DIRECT RJ11</t>
  </si>
  <si>
    <t>601677 - HEADSET EPKO COMPACT DIRECT RJ11</t>
  </si>
  <si>
    <t>CONTATOR PARA EMPILHADEIRA</t>
  </si>
  <si>
    <t>601678 - CONTATOR PARA EMPILHADEIRA</t>
  </si>
  <si>
    <t>CONTATO DE PORTA KTC FIXO FECHAM.CENTRAL</t>
  </si>
  <si>
    <t>601679 - CONTATO DE PORTA KTC FIXO FECHAM.CENTRAL</t>
  </si>
  <si>
    <t>PONTE DE CONTATO KTC FIXO</t>
  </si>
  <si>
    <t>601680 - PONTE DE CONTATO KTC FIXO</t>
  </si>
  <si>
    <t>OXY BABY M+O2 SERIE 919473 SUNNYVALE</t>
  </si>
  <si>
    <t>601681 - OXY BABY M+O2 SERIE 919473 SUNNYVALE</t>
  </si>
  <si>
    <t>TAMPA PLASTICA - SA</t>
  </si>
  <si>
    <t>601682 - TAMPA PLASTICA - SA</t>
  </si>
  <si>
    <t>LICENCA ARCSERVE BACKUP</t>
  </si>
  <si>
    <t>601683 - LICENCA ARCSERVE BACKUP</t>
  </si>
  <si>
    <t>JUNTA SEPARADOR</t>
  </si>
  <si>
    <t>601684 - JUNTA SEPARADOR</t>
  </si>
  <si>
    <t>601685 - PASTA CATALOGO</t>
  </si>
  <si>
    <t>MAQUINA MBX 2000</t>
  </si>
  <si>
    <t>601686 - MAQUINA MBX 2000</t>
  </si>
  <si>
    <t>MANIPULO BAQUELITE FEMEA ROSCA M12X1,75</t>
  </si>
  <si>
    <t>601687 - MANIPULO BAQUELITE FEMEA ROSCA M12X1,75</t>
  </si>
  <si>
    <t>BARRA ROSCADA INOX</t>
  </si>
  <si>
    <t>601688 - BARRA ROSCADA INOX</t>
  </si>
  <si>
    <t>BARRA ROSCADA DE INOX M08X1,25</t>
  </si>
  <si>
    <t>601689 - BARRA ROSCADA DE INOX M08X1,25</t>
  </si>
  <si>
    <t>TANQUE MOVEL NT 300</t>
  </si>
  <si>
    <t>601690 - TANQUE MOVEL NT 300</t>
  </si>
  <si>
    <t>TANQUE PULMAO NT 2000</t>
  </si>
  <si>
    <t>601691 - TANQUE PULMAO NT 2000</t>
  </si>
  <si>
    <t>ESTRUTURA PARA ELEVADOR</t>
  </si>
  <si>
    <t>601692 - ESTRUTURA PARA ELEVADOR</t>
  </si>
  <si>
    <t>CHAPAS/GUIAS/CILINDRO EM ACO P/ELEVADOR</t>
  </si>
  <si>
    <t>601693 - CHAPAS/GUIAS/CILINDRO EM ACO P/ELEVADOR</t>
  </si>
  <si>
    <t>CHAPA ACO CARBONO P/ ELEVADOR</t>
  </si>
  <si>
    <t>601694 - CHAPA ACO CARBONO P/ ELEVADOR</t>
  </si>
  <si>
    <t>CONJUNTO ACESSORIOS MONTAGEM DO ELEVADOR</t>
  </si>
  <si>
    <t>601695 - CONJUNTO ACESSORIOS MONTAGEM DO ELEVADOR</t>
  </si>
  <si>
    <t>UNIDADE HIDRAULICA ELEVADOR</t>
  </si>
  <si>
    <t>601696 - UNIDADE HIDRAULICA ELEVADOR</t>
  </si>
  <si>
    <t>CONJUNTO DE BOMBAS NEMO</t>
  </si>
  <si>
    <t>601697 - CONJUNTO DE BOMBAS NEMO</t>
  </si>
  <si>
    <t>CONJUNTO ACESSORIOS ACO P/ LINHA PASTA</t>
  </si>
  <si>
    <t>601698 - CONJUNTO ACESSORIOS ACO P/ LINHA PASTA</t>
  </si>
  <si>
    <t>BOMBA NEMO</t>
  </si>
  <si>
    <t>601699 - BOMBA NEMO</t>
  </si>
  <si>
    <t>FUNIL DE ALIMENTACAO ROSCA</t>
  </si>
  <si>
    <t>601700 - FUNIL DE ALIMENTACAO ROSCA</t>
  </si>
  <si>
    <t>FUNIL DE INOX P/ ALIMENTACAO CALHA</t>
  </si>
  <si>
    <t>601701 - FUNIL DE INOX P/ ALIMENTACAO CALHA</t>
  </si>
  <si>
    <t>SUPORTE DE ACO CARBONO P/ TUBULACAO</t>
  </si>
  <si>
    <t>601702 - SUPORTE DE ACO CARBONO P/ TUBULACAO</t>
  </si>
  <si>
    <t>CONJUNTOS DE TUBOS DE INOX</t>
  </si>
  <si>
    <t>601703 - CONJUNTOS DE TUBOS DE INOX</t>
  </si>
  <si>
    <t>CONJUNTO TUBULACAO DE ACO INOX</t>
  </si>
  <si>
    <t>601704 - CONJUNTO TUBULACAO DE ACO INOX</t>
  </si>
  <si>
    <t>ALAVANCA COMANDO ELETRICO 7919040042</t>
  </si>
  <si>
    <t>601705 - ALAVANCA COMANDO ELETRICO 7919040042</t>
  </si>
  <si>
    <t>BOTAO EMERGENCIAL LINDE R17/20 BR 11536</t>
  </si>
  <si>
    <t>601706 - BOTAO EMERGENCIAL LINDE R17/20 BR 11536</t>
  </si>
  <si>
    <t>ROLAMENTO RODA CARGA LINDE R17/20 11562</t>
  </si>
  <si>
    <t>601707 - ROLAMENTO RODA CARGA LINDE R17/20 11562</t>
  </si>
  <si>
    <t>RODA DE CARGA LINDE 0008365302</t>
  </si>
  <si>
    <t>601708 - RODA DE CARGA LINDE 0008365302</t>
  </si>
  <si>
    <t>COLHER DE INOX</t>
  </si>
  <si>
    <t>601709 - COLHER DE INOX</t>
  </si>
  <si>
    <t>MOLA CAMARA TESTE</t>
  </si>
  <si>
    <t>601710 - MOLA CAMARA TESTE</t>
  </si>
  <si>
    <t>TACTIL</t>
  </si>
  <si>
    <t>601711 - TACTIL</t>
  </si>
  <si>
    <t>SACO PLASTICO ADESIVADO</t>
  </si>
  <si>
    <t>601712 - SACO PLASTICO ADESIVADO</t>
  </si>
  <si>
    <t>SACO ZIP PLASTICO</t>
  </si>
  <si>
    <t>601713 - SACO ZIP PLASTICO</t>
  </si>
  <si>
    <t>PAPEL MANTEIGA EM ROLO</t>
  </si>
  <si>
    <t>601714 - PAPEL MANTEIGA EM ROLO</t>
  </si>
  <si>
    <t>CHICOTE GARFO PANTOGRAFICO 16543</t>
  </si>
  <si>
    <t>601715 - CHICOTE GARFO PANTOGRAFICO 16543</t>
  </si>
  <si>
    <t>FILTRO RESPIRO HIDRAULICO</t>
  </si>
  <si>
    <t>601716 - FILTRO RESPIRO HIDRAULICO</t>
  </si>
  <si>
    <t>TAMPA DO TANQUE HIDRAULICO L14BR 14192</t>
  </si>
  <si>
    <t>601717 - TAMPA DO TANQUE HIDRAULICO L14BR 14192</t>
  </si>
  <si>
    <t>CORRENTE PLASTICA</t>
  </si>
  <si>
    <t>601718 - CORRENTE PLASTICA</t>
  </si>
  <si>
    <t>ELO DE ESTEIRA FALCAO EM ACO CARBONO</t>
  </si>
  <si>
    <t>601719 - ELO DE ESTEIRA FALCAO EM ACO CARBONO</t>
  </si>
  <si>
    <t>CANETA RETROPROJETOR</t>
  </si>
  <si>
    <t>601720 - CANETA RETROPROJETOR</t>
  </si>
  <si>
    <t>CANETA RETROPROJETOR PONTA 2.0MM VERMELH</t>
  </si>
  <si>
    <t>601721 - CANETA RETROPROJETOR PONTA 2.0MM VERMELH</t>
  </si>
  <si>
    <t>PASTA FICHARIO</t>
  </si>
  <si>
    <t>601722 - PASTA FICHARIO</t>
  </si>
  <si>
    <t>MESA ACUMULADORA ACO INOX</t>
  </si>
  <si>
    <t>601723 - MESA ACUMULADORA ACO INOX</t>
  </si>
  <si>
    <t>BICO DOSADOR ACO INOX</t>
  </si>
  <si>
    <t>601724 - BICO DOSADOR ACO INOX</t>
  </si>
  <si>
    <t>SACO DE PRESENTE</t>
  </si>
  <si>
    <t>601725 - SACO DE PRESENTE</t>
  </si>
  <si>
    <t>LAMPADA H4</t>
  </si>
  <si>
    <t>601726 - LAMPADA H4</t>
  </si>
  <si>
    <t>BROCA PARA FURADEIRA 10X200 MM</t>
  </si>
  <si>
    <t>601727 - BROCA PARA FURADEIRA 10X200 MM</t>
  </si>
  <si>
    <t>COLA TRAVA</t>
  </si>
  <si>
    <t>601728 - COLA TRAVA</t>
  </si>
  <si>
    <t>JOGO DE JUNTA PARA COMPRESSOR</t>
  </si>
  <si>
    <t>601729 - JOGO DE JUNTA PARA COMPRESSOR</t>
  </si>
  <si>
    <t>ESPATULA DE SILICONE - SA</t>
  </si>
  <si>
    <t>601730 - ESPATULA DE SILICONE - SA</t>
  </si>
  <si>
    <t>GRELHAS ABS</t>
  </si>
  <si>
    <t>601731 - GRELHAS ABS</t>
  </si>
  <si>
    <t>BATERIA ALCALINA 9 VOLTS</t>
  </si>
  <si>
    <t>601732 - BATERIA ALCALINA 9 VOLTS</t>
  </si>
  <si>
    <t>LAMPADAS VAPOR METALICO</t>
  </si>
  <si>
    <t>601733 - LAMPADAS VAPOR METALICO</t>
  </si>
  <si>
    <t>ROLO P/PINTURA</t>
  </si>
  <si>
    <t>601734 - ROLO P/PINTURA</t>
  </si>
  <si>
    <t>BOCAL</t>
  </si>
  <si>
    <t>601735 - BOCAL</t>
  </si>
  <si>
    <t>SERRA COPO</t>
  </si>
  <si>
    <t>601736 - SERRA COPO</t>
  </si>
  <si>
    <t>ACIONAMENTO PARA CAIXA DESCARGA</t>
  </si>
  <si>
    <t>601737 - ACIONAMENTO PARA CAIXA DESCARGA</t>
  </si>
  <si>
    <t>PARAFUSO CHIPBOARD</t>
  </si>
  <si>
    <t>601738 - PARAFUSO CHIPBOARD</t>
  </si>
  <si>
    <t>CORPO DE PROVA P/DETECTOR METAIS</t>
  </si>
  <si>
    <t>601739 - CORPO DE PROVA P/DETECTOR METAIS</t>
  </si>
  <si>
    <t>KIT DE MODIFICACAO PRENSA</t>
  </si>
  <si>
    <t>601740 - KIT DE MODIFICACAO PRENSA</t>
  </si>
  <si>
    <t>GALAO DE COMBUSTIVEL</t>
  </si>
  <si>
    <t>601741 - GALAO DE COMBUSTIVEL</t>
  </si>
  <si>
    <t>PISTOLA DE LAVADORA ALTA PRESSAO</t>
  </si>
  <si>
    <t>601742 - PISTOLA DE LAVADORA ALTA PRESSAO</t>
  </si>
  <si>
    <t>TUBEIRA GIRATORIA</t>
  </si>
  <si>
    <t>601743 - TUBEIRA GIRATORIA</t>
  </si>
  <si>
    <t>CABO ADAPTADOR CONV SERIAL(MACHO)X USB</t>
  </si>
  <si>
    <t>601744 - CABO ADAPTADOR CONV SERIAL(MACHO)X USB</t>
  </si>
  <si>
    <t>PORCA PARLOCK</t>
  </si>
  <si>
    <t>601745 - PORCA PARLOCK</t>
  </si>
  <si>
    <t>CARTAO DE POTENCIA CP102-A.02</t>
  </si>
  <si>
    <t>601746 - CARTAO DE POTENCIA CP102-A.02</t>
  </si>
  <si>
    <t>VALVULA SEGURANCA ALIVIO</t>
  </si>
  <si>
    <t>601750 - VALVULA SEGURANCA ALIVIO</t>
  </si>
  <si>
    <t>MONITOR DE TEMPERATURA P/ TRANSFORMADOR</t>
  </si>
  <si>
    <t>601751 - MONITOR DE TEMPERATURA P/ TRANSFORMADOR</t>
  </si>
  <si>
    <t>MEDICAMENTO IBUPROFENO</t>
  </si>
  <si>
    <t>601752 - MEDICAMENTO IBUPROFENO</t>
  </si>
  <si>
    <t>BEXIGA LATEX</t>
  </si>
  <si>
    <t>601753 - BEXIGA LATEX</t>
  </si>
  <si>
    <t>CORPO DE PROVA-TIPO MANGUEIRA FE 1,2MM</t>
  </si>
  <si>
    <t>601754 - CORPO DE PROVA-TIPO MANGUEIRA FE 1,2MM</t>
  </si>
  <si>
    <t>CORPO DE PROVA-TIPO MANGUEIRA NFE 1,5mm</t>
  </si>
  <si>
    <t>601755 - CORPO DE PROVA-TIPO MANGUEIRA NFE 1,5mm</t>
  </si>
  <si>
    <t>CORPO DE PROVA-TIPO MANGUEIRA SS 1,8MM</t>
  </si>
  <si>
    <t>601756 - CORPO DE PROVA-TIPO MANGUEIRA SS 1,8MM</t>
  </si>
  <si>
    <t>CORPO DE PROVA-TIPO TARUGO FE 2,0mm</t>
  </si>
  <si>
    <t>601757 - CORPO DE PROVA-TIPO TARUGO FE 2,0mm</t>
  </si>
  <si>
    <t>CORPO DE PROVA-TIPO TARUGO NFE 2,0MM</t>
  </si>
  <si>
    <t>601758 - CORPO DE PROVA-TIPO TARUGO NFE 2,0MM</t>
  </si>
  <si>
    <t>CORPO DE PROVA-TIPO TARUGO SS 2,0MM</t>
  </si>
  <si>
    <t>601759 - CORPO DE PROVA-TIPO TARUGO SS 2,0MM</t>
  </si>
  <si>
    <t>TUBO INOX LATERAL CILINDRO LINDE 12773</t>
  </si>
  <si>
    <t>601760 - TUBO INOX LATERAL CILINDRO LINDE 12773</t>
  </si>
  <si>
    <t>FUSIVEL 30AMP C30-32 LINDE H60 13944</t>
  </si>
  <si>
    <t>601761 - FUSIVEL 30AMP C30-32 LINDE H60 13944</t>
  </si>
  <si>
    <t>PINO ELASTICO EIXO RODA DE CARGA 14210</t>
  </si>
  <si>
    <t>601762 - PINO ELASTICO EIXO RODA DE CARGA 14210</t>
  </si>
  <si>
    <t>TRAVA CILINDRO DE ELEVACAO EMP/TRANSP</t>
  </si>
  <si>
    <t>601763 - TRAVA CILINDRO DE ELEVACAO EMP/TRANSP</t>
  </si>
  <si>
    <t>PINO ELASTICO EMPILHAD/TRANSP</t>
  </si>
  <si>
    <t>601764 - PINO ELASTICO EMPILHAD/TRANSP</t>
  </si>
  <si>
    <t>BATERIA PARA NOTEBOOK VOSTRO 3460</t>
  </si>
  <si>
    <t>601765 - BATERIA PARA NOTEBOOK VOSTRO 3460</t>
  </si>
  <si>
    <t>CONJUNTO DRENO EWD330M 230V ATLASCOPCO</t>
  </si>
  <si>
    <t>601766 - CONJUNTO DRENO EWD330M 230V ATLASCOPCO</t>
  </si>
  <si>
    <t>CONJUNTO DE ROLDANA NYLON 50MM P/PORTA</t>
  </si>
  <si>
    <t>601767 - CONJUNTO DE ROLDANA NYLON 50MM P/PORTA</t>
  </si>
  <si>
    <t>CHAPA ACO INOX 304 1,5MM</t>
  </si>
  <si>
    <t>601768 - CHAPA ACO INOX 304 1,5MM</t>
  </si>
  <si>
    <t>601769 - OLEO OMALA S2G 680 SHELL</t>
  </si>
  <si>
    <t>CORPO DE PROVA-TIPO MOEDA FE 2,0MM</t>
  </si>
  <si>
    <t>601770 - CORPO DE PROVA-TIPO MOEDA FE 2,0MM</t>
  </si>
  <si>
    <t>CORPO DE PROVA-TIPO MOEDA NFE 2,0mm</t>
  </si>
  <si>
    <t>601771 - CORPO DE PROVA-TIPO MOEDA NFE 2,0mm</t>
  </si>
  <si>
    <t>CORPO DE PROVA-TIPO MOEDA SS 2,0mm</t>
  </si>
  <si>
    <t>601772 - CORPO DE PROVA-TIPO MOEDA SS 2,0mm</t>
  </si>
  <si>
    <t>EIXO EM ACO</t>
  </si>
  <si>
    <t>601773 - EIXO EM ACO</t>
  </si>
  <si>
    <t>601774 - DETECTOR DE METAIS</t>
  </si>
  <si>
    <t>TRANSPORTADOR DE ESTEIRA</t>
  </si>
  <si>
    <t>601775 - TRANSPORTADOR DE ESTEIRA</t>
  </si>
  <si>
    <t>BICO DE LAVADORA ALTA PRESSAO</t>
  </si>
  <si>
    <t>601776 - BICO DE LAVADORA ALTA PRESSAO</t>
  </si>
  <si>
    <t>TOMBADOR PNEUMATICO</t>
  </si>
  <si>
    <t>601777 - TOMBADOR PNEUMATICO</t>
  </si>
  <si>
    <t>601778 - SELO DO LACRE BALANCA TOLEDO 3486029</t>
  </si>
  <si>
    <t>ANEL ORING 63,5X3,5MM BAL.TOLEDO 8001533</t>
  </si>
  <si>
    <t>601779 - ANEL ORING 63,5X3,5MM BAL.TOLEDO 8001533</t>
  </si>
  <si>
    <t>GRAXA GADUS S2V 22AC 2 SHELL</t>
  </si>
  <si>
    <t>601780 - GRAXA GADUS S2V 22AC 2 SHELL</t>
  </si>
  <si>
    <t>GRAXA POLYREX EM MOBIL</t>
  </si>
  <si>
    <t>601781 - GRAXA POLYREX EM MOBIL</t>
  </si>
  <si>
    <t>GRAXA ALUMINIO CL-2300 CHEMLUB</t>
  </si>
  <si>
    <t>601782 - GRAXA ALUMINIO CL-2300 CHEMLUB</t>
  </si>
  <si>
    <t>GRAXA SPRAY MOLYSIL MOTO SPRAY 300ML</t>
  </si>
  <si>
    <t>601783 - GRAXA SPRAY MOLYSIL MOTO SPRAY 300ML</t>
  </si>
  <si>
    <t>OLEO HIDRAULICO</t>
  </si>
  <si>
    <t>601784 - OLEO HIDRAULICO</t>
  </si>
  <si>
    <t>OLEO HYPAR FG-32 KLUBER GRAU ALIMENTICIA</t>
  </si>
  <si>
    <t>601785 - OLEO HYPAR FG-32 KLUBER GRAU ALIMENTICIA</t>
  </si>
  <si>
    <t>OLEO KLUBEROIL 4UH1/1500N KLUBER</t>
  </si>
  <si>
    <t>601786 - OLEO KLUBEROIL 4UH1/1500N KLUBER</t>
  </si>
  <si>
    <t>GRAXA KLUBEROIL NH1-11-222 KLUBER</t>
  </si>
  <si>
    <t>601787 - GRAXA KLUBEROIL NH1-11-222 KLUBER</t>
  </si>
  <si>
    <t>601788 - QUEIJO MUSSARELA FATIADA</t>
  </si>
  <si>
    <t>BOLO SABORES</t>
  </si>
  <si>
    <t>601789 - BOLO SABORES</t>
  </si>
  <si>
    <t>BISCOITO PIT STOP PRESUNTO 270GR</t>
  </si>
  <si>
    <t>601790 - BISCOITO PIT STOP PRESUNTO 270GR</t>
  </si>
  <si>
    <t>MINI FILAO</t>
  </si>
  <si>
    <t>601791 - MINI FILAO</t>
  </si>
  <si>
    <t>601792 - PRESUNTO COZIDO</t>
  </si>
  <si>
    <t>601793 - OLEO OMALA S2G 320 SHELL</t>
  </si>
  <si>
    <t>CADEIRA ERGONOMICA FLEXFORM PLUS</t>
  </si>
  <si>
    <t>601794 - CADEIRA ERGONOMICA FLEXFORM PLUS</t>
  </si>
  <si>
    <t>PALETE MOD.EUROPEU FUMIGADO 1,20X0,80CM</t>
  </si>
  <si>
    <t>601795 - PALETE MOD.EUROPEU FUMIGADO 1,20X0,80CM</t>
  </si>
  <si>
    <t>GRAXA CASTANHA BALANCA TOLEDO Q4670047</t>
  </si>
  <si>
    <t>601800 - GRAXA CASTANHA BALANCA TOLEDO Q4670047</t>
  </si>
  <si>
    <t>FUSO EXTRUSOR</t>
  </si>
  <si>
    <t>601810 - FUSO EXTRUSOR</t>
  </si>
  <si>
    <t>CADEIRA DE RODAS</t>
  </si>
  <si>
    <t>601811 - CADEIRA DE RODAS</t>
  </si>
  <si>
    <t>BOMBA GRUNDFOS MARK SUCÇÃO RECALQ.1.1/4"</t>
  </si>
  <si>
    <t>601812 - BOMBA GRUNDFOS MARK SUCÇÃO RECALQ.1.1/4"</t>
  </si>
  <si>
    <t>TUBO DE SIKAFLEX FIX</t>
  </si>
  <si>
    <t>601813 - TUBO DE SIKAFLEX FIX</t>
  </si>
  <si>
    <t>ATENDEDOR AUTOMATICO - URA</t>
  </si>
  <si>
    <t>601814 - ATENDEDOR AUTOMATICO - URA</t>
  </si>
  <si>
    <t>COTOVELO 8MMX1/8 ATLAS COPCO 1028680808</t>
  </si>
  <si>
    <t>601815 - COTOVELO 8MMX1/8 ATLAS COPCO 1028680808</t>
  </si>
  <si>
    <t>COTOVELO 8MMX1/4 ATLAS COPCO 1028723619</t>
  </si>
  <si>
    <t>601816 - COTOVELO 8MMX1/4 ATLAS COPCO 1028723619</t>
  </si>
  <si>
    <t>COTOVELO 8MMX1/4 ATLAS COPCO 1028723603</t>
  </si>
  <si>
    <t>601817 - COTOVELO 8MMX1/4 ATLAS COPCO 1028723603</t>
  </si>
  <si>
    <t>FUSIVEL NH1 100A ULTRA RAPIDO</t>
  </si>
  <si>
    <t>601818 - FUSIVEL NH1 100A ULTRA RAPIDO</t>
  </si>
  <si>
    <t>TUBO PESCADOR ATLAS COPCO 1028834411</t>
  </si>
  <si>
    <t>601819 - TUBO PESCADOR ATLAS COPCO 1028834411</t>
  </si>
  <si>
    <t>TALHA MANUAL</t>
  </si>
  <si>
    <t>601820 - TALHA MANUAL</t>
  </si>
  <si>
    <t>MARTELETE</t>
  </si>
  <si>
    <t>601821 - MARTELETE</t>
  </si>
  <si>
    <t>SERRA CIRCULAR</t>
  </si>
  <si>
    <t>601822 - SERRA CIRCULAR</t>
  </si>
  <si>
    <t>MACACO HIDRAULICO GARRAFA</t>
  </si>
  <si>
    <t>601823 - MACACO HIDRAULICO GARRAFA</t>
  </si>
  <si>
    <t>GANCHO PARA PERFILADO</t>
  </si>
  <si>
    <t>601824 - GANCHO PARA PERFILADO</t>
  </si>
  <si>
    <t>ELETRODUTO GALVANIZADO</t>
  </si>
  <si>
    <t>601825 - ELETRODUTO GALVANIZADO</t>
  </si>
  <si>
    <t>CURVA ELETRODUTO GALVANIZADO</t>
  </si>
  <si>
    <t>601826 - CURVA ELETRODUTO GALVANIZADO</t>
  </si>
  <si>
    <t>CABO MULTIVIAS</t>
  </si>
  <si>
    <t>601827 - CABO MULTIVIAS</t>
  </si>
  <si>
    <t>CABO PARA CELULA DE CARGA</t>
  </si>
  <si>
    <t>601828 - CABO PARA CELULA DE CARGA</t>
  </si>
  <si>
    <t>PLC MICROLIGIX 1400 1766L32BWA</t>
  </si>
  <si>
    <t>601829 - PLC MICROLIGIX 1400 1766L32BWA</t>
  </si>
  <si>
    <t>MODULO DE ENTRADA DIGITAL</t>
  </si>
  <si>
    <t>601830 - MODULO DE ENTRADA DIGITAL</t>
  </si>
  <si>
    <t>MODULO DE SAIDA DIGITAL</t>
  </si>
  <si>
    <t>601831 - MODULO DE SAIDA DIGITAL</t>
  </si>
  <si>
    <t>JOGO DE SOQUETES</t>
  </si>
  <si>
    <t>601832 - JOGO DE SOQUETES</t>
  </si>
  <si>
    <t>ADAPTADOR PARA SOQUETE</t>
  </si>
  <si>
    <t>601833 - ADAPTADOR PARA SOQUETE</t>
  </si>
  <si>
    <t>TORQUIMETRO ESTALO</t>
  </si>
  <si>
    <t>601834 - TORQUIMETRO ESTALO</t>
  </si>
  <si>
    <t>MODULO DE ENTRADA ANALOGICA</t>
  </si>
  <si>
    <t>601835 - MODULO DE ENTRADA ANALOGICA</t>
  </si>
  <si>
    <t>MODULO DE SAIDA ANALOGICA</t>
  </si>
  <si>
    <t>601836 - MODULO DE SAIDA ANALOGICA</t>
  </si>
  <si>
    <t>SWITCH INDUSTRIAL STRATIX 2000 5PORTAS</t>
  </si>
  <si>
    <t>601837 - SWITCH INDUSTRIAL STRATIX 2000 5PORTAS</t>
  </si>
  <si>
    <t>IHM PANELVIEW</t>
  </si>
  <si>
    <t>601838 - IHM PANELVIEW</t>
  </si>
  <si>
    <t>EIXO RODA CARGA SIMPLES LINDE 11565</t>
  </si>
  <si>
    <t>601839 - EIXO RODA CARGA SIMPLES LINDE 11565</t>
  </si>
  <si>
    <t>SUPORTE FIXACAO P/DISPLAY COD24140012017</t>
  </si>
  <si>
    <t>601840 - SUPORTE FIXACAO P/DISPLAY COD24140012017</t>
  </si>
  <si>
    <t>ALCOOL</t>
  </si>
  <si>
    <t>601841 - ALCOOL</t>
  </si>
  <si>
    <t>DISJUNTOR TRIFASICO</t>
  </si>
  <si>
    <t>601842 - DISJUNTOR TRIFASICO</t>
  </si>
  <si>
    <t>DISPARADOR DISJUNTOR</t>
  </si>
  <si>
    <t>601843 - DISPARADOR DISJUNTOR</t>
  </si>
  <si>
    <t>BORNE P/CONEXAO TRASEIRA DISJUNTOR</t>
  </si>
  <si>
    <t>601844 - BORNE P/CONEXAO TRASEIRA DISJUNTOR</t>
  </si>
  <si>
    <t>ATADURA DE CREPE</t>
  </si>
  <si>
    <t>601845 - ATADURA DE CREPE</t>
  </si>
  <si>
    <t>IODOPOVIDONA</t>
  </si>
  <si>
    <t>601846 - IODOPOVIDONA</t>
  </si>
  <si>
    <t>LENÇOL DE PAPEL HOSPITALAR DESCARTAVEL</t>
  </si>
  <si>
    <t>601847 - LENÇOL DE PAPEL HOSPITALAR DESCARTAVEL</t>
  </si>
  <si>
    <t>AGUA OXIGENADA</t>
  </si>
  <si>
    <t>601848 - AGUA OXIGENADA</t>
  </si>
  <si>
    <t>ACETONA REMOVEDOR DE ESMALTE</t>
  </si>
  <si>
    <t>601849 - ACETONA REMOVEDOR DE ESMALTE</t>
  </si>
  <si>
    <t>DISCO DE FREIO LINDE T20 11329</t>
  </si>
  <si>
    <t>601850 - DISCO DE FREIO LINDE T20 11329</t>
  </si>
  <si>
    <t>ROLAMENTO RODA CARGA LINDE R17/20 11537</t>
  </si>
  <si>
    <t>601851 - ROLAMENTO RODA CARGA LINDE R17/20 11537</t>
  </si>
  <si>
    <t>SUPORTE P/PES APOIO ERGONOMICO PLASTICO</t>
  </si>
  <si>
    <t>601852 - SUPORTE P/PES APOIO ERGONOMICO PLASTICO</t>
  </si>
  <si>
    <t>KARCHER LANCA GIRATORIA HD 1050MM</t>
  </si>
  <si>
    <t>601853 - KARCHER LANCA GIRATORIA HD 1050MM</t>
  </si>
  <si>
    <t>PISTOLA DE INJEC MANUAL KARCHER HD 10/27</t>
  </si>
  <si>
    <t>601854 - PISTOLA DE INJEC MANUAL KARCHER HD 10/27</t>
  </si>
  <si>
    <t>BICO P/LAVADORA KARCHER TURBO 045</t>
  </si>
  <si>
    <t>601855 - BICO P/LAVADORA KARCHER TURBO 045</t>
  </si>
  <si>
    <t>CABECOTE DE SELAGEM</t>
  </si>
  <si>
    <t>601856 - CABECOTE DE SELAGEM</t>
  </si>
  <si>
    <t>MOINHO DE BATELADA MOD.PE 5</t>
  </si>
  <si>
    <t>601857 - MOINHO DE BATELADA MOD.PE 5</t>
  </si>
  <si>
    <t>601858 - VALVULA 2VIAS 220VAC DANFOS 032U380729</t>
  </si>
  <si>
    <t>PASTA TERMICA</t>
  </si>
  <si>
    <t>601859 - PASTA TERMICA</t>
  </si>
  <si>
    <t>ARRUELA VEDACAO ATLAS COPCO 0661100049</t>
  </si>
  <si>
    <t>601860 - ARRUELA VEDACAO ATLAS COPCO 0661100049</t>
  </si>
  <si>
    <t>TRANSDUTOR DE PRESSAO ATLAS 1089057554</t>
  </si>
  <si>
    <t>601861 - TRANSDUTOR DE PRESSAO ATLAS 1089057554</t>
  </si>
  <si>
    <t>NIPLE ATLAS COPCO 1619550900</t>
  </si>
  <si>
    <t>601862 - NIPLE ATLAS COPCO 1619550900</t>
  </si>
  <si>
    <t>601863 - MANGUEIRA ATLAS COPCO 1028854332</t>
  </si>
  <si>
    <t>AGUA SANITARIA</t>
  </si>
  <si>
    <t>601864 - AGUA SANITARIA</t>
  </si>
  <si>
    <t>BARRA DE DIRECAO</t>
  </si>
  <si>
    <t>601865 - BARRA DE DIRECAO</t>
  </si>
  <si>
    <t>TERMINAL DE BATERIA</t>
  </si>
  <si>
    <t>601866 - TERMINAL DE BATERIA</t>
  </si>
  <si>
    <t>REPARO DA BOMBA ALIMENTAD SCANIA 550140A</t>
  </si>
  <si>
    <t>601867 - REPARO DA BOMBA ALIMENTAD SCANIA 550140A</t>
  </si>
  <si>
    <t>BOMBA DE SANGRIA MANUAL 906905810101</t>
  </si>
  <si>
    <t>601868 - BOMBA DE SANGRIA MANUAL 906905810101</t>
  </si>
  <si>
    <t>TERMINAL ROTULAR</t>
  </si>
  <si>
    <t>601869 - TERMINAL ROTULAR</t>
  </si>
  <si>
    <t>RETIFICADOR 220V 24VCC 5A GRAMEYER</t>
  </si>
  <si>
    <t>601870 - RETIFICADOR 220V 24VCC 5A GRAMEYER</t>
  </si>
  <si>
    <t>RETIFICADOR 220V 12VCC 5A GRAMEYER</t>
  </si>
  <si>
    <t>601871 - RETIFICADOR 220V 12VCC 5A GRAMEYER</t>
  </si>
  <si>
    <t>CONJUNTO C/ROLAMENTO P/BRACO OPER PORTA</t>
  </si>
  <si>
    <t>601872 - CONJUNTO C/ROLAMENTO P/BRACO OPER PORTA</t>
  </si>
  <si>
    <t>INTERCEPTADOR/GRAVADOR PARA TELEFONE</t>
  </si>
  <si>
    <t>601873 - INTERCEPTADOR/GRAVADOR PARA TELEFONE</t>
  </si>
  <si>
    <t>PLACA DE ACRILICO TRANSPARENTE</t>
  </si>
  <si>
    <t>601874 - PLACA DE ACRILICO TRANSPARENTE</t>
  </si>
  <si>
    <t>PAINEL FRIGO PIR RAL9003</t>
  </si>
  <si>
    <t>601875 - PAINEL FRIGO PIR RAL9003</t>
  </si>
  <si>
    <t>BUCHA PLASTICA S-8 ISOESTE</t>
  </si>
  <si>
    <t>601876 - BUCHA PLASTICA S-8 ISOESTE</t>
  </si>
  <si>
    <t>PARAFUSO FENDA C/PA 4,8 X 38 MM ISOESTE</t>
  </si>
  <si>
    <t>601877 - PARAFUSO FENDA C/PA 4,8 X 38 MM ISOESTE</t>
  </si>
  <si>
    <t>REBITE POP ALUMINIO</t>
  </si>
  <si>
    <t>601878 - REBITE POP ALUMINIO</t>
  </si>
  <si>
    <t>ESCADA EM FIBRA DE VIDRO</t>
  </si>
  <si>
    <t>601879 - ESCADA EM FIBRA DE VIDRO</t>
  </si>
  <si>
    <t>MEDICAMENTO PARACETAMOL</t>
  </si>
  <si>
    <t>601880 - MEDICAMENTO PARACETAMOL</t>
  </si>
  <si>
    <t>VARETA ACIONADORA DO SERV.DETERMINADOR</t>
  </si>
  <si>
    <t>601881 - VARETA ACIONADORA DO SERV.DETERMINADOR</t>
  </si>
  <si>
    <t>601882 - DETERGENTE TENSOATIVO CONCENTRADO</t>
  </si>
  <si>
    <t>TAMPA A CAB F10 NM FF</t>
  </si>
  <si>
    <t>601883 - TAMPA A CAB F10 NM FF</t>
  </si>
  <si>
    <t>CHAVE VERDE</t>
  </si>
  <si>
    <t>601884 - CHAVE VERDE</t>
  </si>
  <si>
    <t>RELE DE ESTADO LIQUIDO</t>
  </si>
  <si>
    <t>601885 - RELE DE ESTADO LIQUIDO</t>
  </si>
  <si>
    <t>CONTROLADOR HORIMETRO</t>
  </si>
  <si>
    <t>601886 - CONTROLADOR HORIMETRO</t>
  </si>
  <si>
    <t>CHAVE REDONDA 2 TERM</t>
  </si>
  <si>
    <t>601887 - CHAVE REDONDA 2 TERM</t>
  </si>
  <si>
    <t>KNOB PARA POTENCIOMETRO</t>
  </si>
  <si>
    <t>601888 - KNOB PARA POTENCIOMETRO</t>
  </si>
  <si>
    <t>PERFIL RETANGULAR NYLON</t>
  </si>
  <si>
    <t>601889 - PERFIL RETANGULAR NYLON</t>
  </si>
  <si>
    <t>MINI TEMPERADEIRA DE CHOCOLATE LTF-100</t>
  </si>
  <si>
    <t>601890 - MINI TEMPERADEIRA DE CHOCOLATE LTF-100</t>
  </si>
  <si>
    <t>COBRIDEIRA DE CHOCOLATE</t>
  </si>
  <si>
    <t>601891 - COBRIDEIRA DE CHOCOLATE</t>
  </si>
  <si>
    <t>TUNEL DE RESFRIAMENTO LINEAR RL-340/6</t>
  </si>
  <si>
    <t>601892 - TUNEL DE RESFRIAMENTO LINEAR RL-340/6</t>
  </si>
  <si>
    <t>PLUG STECK N-4072 16A-2H/24VOLT 4PO IP44</t>
  </si>
  <si>
    <t>601893 - PLUG STECK N-4072 16A-2H/24VOLT 4PO IP44</t>
  </si>
  <si>
    <t>ACOPLAMENTO STECK N-4052 16A 24V 4P IP44</t>
  </si>
  <si>
    <t>601894 - ACOPLAMENTO STECK N-4052 16A 24V 4P IP44</t>
  </si>
  <si>
    <t>TANQUE DE DERRETIM/ARMAZEN CHOCOLATE</t>
  </si>
  <si>
    <t>601895 - TANQUE DE DERRETIM/ARMAZEN CHOCOLATE</t>
  </si>
  <si>
    <t>SISTEMA DE ALIMENTACAO PROD P/COBRIDEIRA</t>
  </si>
  <si>
    <t>601896 - SISTEMA DE ALIMENTACAO PROD P/COBRIDEIRA</t>
  </si>
  <si>
    <t>AUTOMACAO/INTEGRACAO EQ C/PAINEL CENTRAL</t>
  </si>
  <si>
    <t>601897 - AUTOMACAO/INTEGRACAO EQ C/PAINEL CENTRAL</t>
  </si>
  <si>
    <t>MASSA VEDANTE</t>
  </si>
  <si>
    <t>601898 - MASSA VEDANTE</t>
  </si>
  <si>
    <t>PERFIL U CHAPA PRE EXT</t>
  </si>
  <si>
    <t>601899 - PERFIL U CHAPA PRE EXT</t>
  </si>
  <si>
    <t>CANTONEIRA PRE- PINT INT.</t>
  </si>
  <si>
    <t>601900 - CANTONEIRA PRE- PINT INT.</t>
  </si>
  <si>
    <t>CANTONEIRA 50 X 50MM PRE- PINT EXT.</t>
  </si>
  <si>
    <t>601901 - CANTONEIRA 50 X 50MM PRE- PINT EXT.</t>
  </si>
  <si>
    <t>CANTONEIRA PRE- PINT EXT.</t>
  </si>
  <si>
    <t>601902 - CANTONEIRA PRE- PINT EXT.</t>
  </si>
  <si>
    <t>PERFIL ESPECIAL RAL9003/PRIMER EXTERNO</t>
  </si>
  <si>
    <t>601903 - PERFIL ESPECIAL RAL9003/PRIMER EXTERNO</t>
  </si>
  <si>
    <t>PERFIL ESPECIAL RAL9003/PRIMER INTERNO</t>
  </si>
  <si>
    <t>601904 - PERFIL ESPECIAL RAL9003/PRIMER INTERNO</t>
  </si>
  <si>
    <t>601905 - PAPEL FILTRO QUALITATIVO</t>
  </si>
  <si>
    <t>601906 - BRITA GRADUADA SIMPLES</t>
  </si>
  <si>
    <t>FRESA</t>
  </si>
  <si>
    <t>601907 - FRESA</t>
  </si>
  <si>
    <t>CORREIA B48 TRS</t>
  </si>
  <si>
    <t>601908 - CORREIA B48 TRS</t>
  </si>
  <si>
    <t>CORREIA INDUSTRIAL B48 - TRS</t>
  </si>
  <si>
    <t>601909 - CORREIA INDUSTRIAL B48 - TRS</t>
  </si>
  <si>
    <t>RELE TERMICO</t>
  </si>
  <si>
    <t>601910 - RELE TERMICO</t>
  </si>
  <si>
    <t>CILINDRO DE INCLINACAO</t>
  </si>
  <si>
    <t>601911 - CILINDRO DE INCLINACAO</t>
  </si>
  <si>
    <t>BASE ACO CABINA ELO</t>
  </si>
  <si>
    <t>601912 - BASE ACO CABINA ELO</t>
  </si>
  <si>
    <t>CANECA PLASTICA</t>
  </si>
  <si>
    <t>601913 - CANECA PLASTICA</t>
  </si>
  <si>
    <t>Lã de Rocha</t>
  </si>
  <si>
    <t>601914 - Lã de Rocha</t>
  </si>
  <si>
    <t>TERMINAL FG 22MM KARCHER 3/8 HEBERFLEX</t>
  </si>
  <si>
    <t>601915 - TERMINAL FG 22MM KARCHER 3/8 HEBERFLEX</t>
  </si>
  <si>
    <t>CAPA DE ALUMINIO PARA LAVADORA 3/8X2,0</t>
  </si>
  <si>
    <t>601916 - CAPA DE ALUMINIO PARA LAVADORA 3/8X2,0</t>
  </si>
  <si>
    <t>PROTETOR DE MANGUEIRA</t>
  </si>
  <si>
    <t>601917 - PROTETOR DE MANGUEIRA</t>
  </si>
  <si>
    <t>BOMBA DE TAMBOR MAN DE EMBOLO LIN GR-EM</t>
  </si>
  <si>
    <t>601918 - BOMBA DE TAMBOR MAN DE EMBOLO LIN GR-EM</t>
  </si>
  <si>
    <t>GARFO MISTURADOR P/BATEDEIRA</t>
  </si>
  <si>
    <t>601919 - GARFO MISTURADOR P/BATEDEIRA</t>
  </si>
  <si>
    <t>BOMBA DE LOBULO</t>
  </si>
  <si>
    <t>601920 - BOMBA DE LOBULO</t>
  </si>
  <si>
    <t>EBULIDOR METAL</t>
  </si>
  <si>
    <t>601921 - EBULIDOR METAL</t>
  </si>
  <si>
    <t>LIVRO APLICACAO</t>
  </si>
  <si>
    <t>601922 - LIVRO APLICACAO</t>
  </si>
  <si>
    <t>CRIVO CORRECAO TESTE</t>
  </si>
  <si>
    <t>601923 - CRIVO CORRECAO TESTE</t>
  </si>
  <si>
    <t>CRIVO PAPEL CORRECAO TESTE</t>
  </si>
  <si>
    <t>601924 - CRIVO PAPEL CORRECAO TESTE</t>
  </si>
  <si>
    <t>GARRAFA PLASTICA</t>
  </si>
  <si>
    <t>601925 - GARRAFA PLASTICA</t>
  </si>
  <si>
    <t>CARVAO SERRA MARMORE</t>
  </si>
  <si>
    <t>601926 - CARVAO SERRA MARMORE</t>
  </si>
  <si>
    <t>CABO M8</t>
  </si>
  <si>
    <t>601927 - CABO M8</t>
  </si>
  <si>
    <t>SENSOR OPTICO SAIDA RELE</t>
  </si>
  <si>
    <t>601928 - SENSOR OPTICO SAIDA RELE</t>
  </si>
  <si>
    <t>CABO M12</t>
  </si>
  <si>
    <t>601929 - CABO M12</t>
  </si>
  <si>
    <t>TORNO MORSA DE BANCADA</t>
  </si>
  <si>
    <t>601930 - TORNO MORSA DE BANCADA</t>
  </si>
  <si>
    <t>ACABAMENTO P/ISOLAMENTO TERMICO ALUMINIO</t>
  </si>
  <si>
    <t>601931 - ACABAMENTO P/ISOLAMENTO TERMICO ALUMINIO</t>
  </si>
  <si>
    <t>RECRAVACAO EM ALUMINIO P/ISOLAM.TERMICO</t>
  </si>
  <si>
    <t>601932 - RECRAVACAO EM ALUMINIO P/ISOLAM.TERMICO</t>
  </si>
  <si>
    <t>TORNEIRA PARA PIA</t>
  </si>
  <si>
    <t>601933 - TORNEIRA PARA PIA</t>
  </si>
  <si>
    <t>SPRAY ESPUMA EXPANSIVA</t>
  </si>
  <si>
    <t>601934 - SPRAY ESPUMA EXPANSIVA</t>
  </si>
  <si>
    <t>SPRAY LIMPA CONTATO</t>
  </si>
  <si>
    <t>601935 - SPRAY LIMPA CONTATO</t>
  </si>
  <si>
    <t>PORTA GSL</t>
  </si>
  <si>
    <t>601936 - PORTA GSL</t>
  </si>
  <si>
    <t>KIT VEDACAO INFERIOR PORTA GSL</t>
  </si>
  <si>
    <t>601937 - KIT VEDACAO INFERIOR PORTA GSL</t>
  </si>
  <si>
    <t>KIT VISOR POLICARBONATO</t>
  </si>
  <si>
    <t>601938 - KIT VISOR POLICARBONATO</t>
  </si>
  <si>
    <t>PLUVIOMETRO</t>
  </si>
  <si>
    <t>601939 - PLUVIOMETRO</t>
  </si>
  <si>
    <t>CABO DE PVC</t>
  </si>
  <si>
    <t>601940 - CABO DE PVC</t>
  </si>
  <si>
    <t>CONECTOR M12 FEMEA RETO S/CABO</t>
  </si>
  <si>
    <t>601941 - CONECTOR M12 FEMEA RETO S/CABO</t>
  </si>
  <si>
    <t>CONECTOR M12 MACHO RETO S/CABO</t>
  </si>
  <si>
    <t>601942 - CONECTOR M12 MACHO RETO S/CABO</t>
  </si>
  <si>
    <t>CABECA ABAULADA EM ALUMINIO</t>
  </si>
  <si>
    <t>601943 - CABECA ABAULADA EM ALUMINIO</t>
  </si>
  <si>
    <t>MOTOR ELETR CORRENTE CONTINUA</t>
  </si>
  <si>
    <t>601944 - MOTOR ELETR CORRENTE CONTINUA</t>
  </si>
  <si>
    <t>ABRACADEIRA MANGOTE INOX LARG 32 DIAM 32</t>
  </si>
  <si>
    <t>601945 - ABRACADEIRA MANGOTE INOX LARG 32 DIAM 32</t>
  </si>
  <si>
    <t>CUPILHA EM ACO</t>
  </si>
  <si>
    <t>601946 - CUPILHA EM ACO</t>
  </si>
  <si>
    <t>TOMADA 2P T 10A</t>
  </si>
  <si>
    <t>601947 - TOMADA 2P T 10A</t>
  </si>
  <si>
    <t>ROLO DE PAPEL ADESIVO</t>
  </si>
  <si>
    <t>601948 - ROLO DE PAPEL ADESIVO</t>
  </si>
  <si>
    <t>BANQUETA PLASTICA</t>
  </si>
  <si>
    <t>601949 - BANQUETA PLASTICA</t>
  </si>
  <si>
    <t>FLANGE DE FERRO</t>
  </si>
  <si>
    <t>601950 - FLANGE DE FERRO</t>
  </si>
  <si>
    <t>TOMADA PARA EMPILHADEIRA LINDE COD.12944</t>
  </si>
  <si>
    <t>601951 - TOMADA PARA EMPILHADEIRA LINDE COD.12944</t>
  </si>
  <si>
    <t>CORREIA POLI V 4P668</t>
  </si>
  <si>
    <t>601952 - CORREIA POLI V 4P668</t>
  </si>
  <si>
    <t>JOGO DE VELA DE IGNICAO</t>
  </si>
  <si>
    <t>601953 - JOGO DE VELA DE IGNICAO</t>
  </si>
  <si>
    <t>REPARO DO CORPO DE BORBOLETA</t>
  </si>
  <si>
    <t>601954 - REPARO DO CORPO DE BORBOLETA</t>
  </si>
  <si>
    <t>COIFA SEMI EIXO LADO CAMBIO</t>
  </si>
  <si>
    <t>601955 - COIFA SEMI EIXO LADO CAMBIO</t>
  </si>
  <si>
    <t>PIVO DE SUSPENSAO</t>
  </si>
  <si>
    <t>601956 - PIVO DE SUSPENSAO</t>
  </si>
  <si>
    <t>CONTRA CHOQUE DO EIXO TRASEIRO</t>
  </si>
  <si>
    <t>601957 - CONTRA CHOQUE DO EIXO TRASEIRO</t>
  </si>
  <si>
    <t>ESCAPAMENTO</t>
  </si>
  <si>
    <t>601958 - ESCAPAMENTO</t>
  </si>
  <si>
    <t>JOGO DE PALHETAS</t>
  </si>
  <si>
    <t>601959 - JOGO DE PALHETAS</t>
  </si>
  <si>
    <t>601960 - GAS ARGONIO</t>
  </si>
  <si>
    <t>601961 - GAS OXIGENIO</t>
  </si>
  <si>
    <t>601962 - GAS ACETILENO</t>
  </si>
  <si>
    <t>COLHER LITTLE COFFEE CRISTAL</t>
  </si>
  <si>
    <t>601963 - COLHER LITTLE COFFEE CRISTAL</t>
  </si>
  <si>
    <t>COLHER DESCARTAVEL</t>
  </si>
  <si>
    <t>601964 - COLHER DESCARTAVEL</t>
  </si>
  <si>
    <t>GARFO PROLONGADOR DE EMPILHADEIRA</t>
  </si>
  <si>
    <t>601965 - GARFO PROLONGADOR DE EMPILHADEIRA</t>
  </si>
  <si>
    <t>DISCO DE FREIO 76MM TRANSPALETEIRA 15005</t>
  </si>
  <si>
    <t>601966 - DISCO DE FREIO 76MM TRANSPALETEIRA 15005</t>
  </si>
  <si>
    <t>MICROALAVANCA COMANDO RETRATIL 15215 SOS</t>
  </si>
  <si>
    <t>601967 - MICROALAVANCA COMANDO RETRATIL 15215 SOS</t>
  </si>
  <si>
    <t>PARAFUSO RODA TRAS/DIAN EMPILHADEIRA6324</t>
  </si>
  <si>
    <t>601968 - PARAFUSO RODA TRAS/DIAN EMPILHADEIRA6324</t>
  </si>
  <si>
    <t>EVAPORADORA TIPO SPLIT PISO TETO</t>
  </si>
  <si>
    <t>601969 - EVAPORADORA TIPO SPLIT PISO TETO</t>
  </si>
  <si>
    <t>PINO IMPULSAO MBX2000</t>
  </si>
  <si>
    <t>601970 - PINO IMPULSAO MBX2000</t>
  </si>
  <si>
    <t>POTENCIOMETRO INCLINACAO 11553 SOS</t>
  </si>
  <si>
    <t>601971 - POTENCIOMETRO INCLINACAO 11553 SOS</t>
  </si>
  <si>
    <t>TRAVA ENGRENAGEM POTENCIOMETRO 14654 SOS</t>
  </si>
  <si>
    <t>601972 - TRAVA ENGRENAGEM POTENCIOMETRO 14654 SOS</t>
  </si>
  <si>
    <t>TERMINAL FEMEA DE EMPILHADEIRA 13903 SOS</t>
  </si>
  <si>
    <t>601973 - TERMINAL FEMEA DE EMPILHADEIRA 13903 SOS</t>
  </si>
  <si>
    <t>601974 - TERMINAL MACHO LINDE NR0000849256</t>
  </si>
  <si>
    <t>CONECTOR MACHO LINDE 0002303049</t>
  </si>
  <si>
    <t>601975 - CONECTOR MACHO LINDE 0002303049</t>
  </si>
  <si>
    <t>UNIAO MACHO LINDE NR0002307979</t>
  </si>
  <si>
    <t>601976 - UNIAO MACHO LINDE NR0002307979</t>
  </si>
  <si>
    <t>601977 - BOTINA MIURA</t>
  </si>
  <si>
    <t>CHAPA CELERON</t>
  </si>
  <si>
    <t>601978 - CHAPA CELERON</t>
  </si>
  <si>
    <t>CHAPA DE PVC</t>
  </si>
  <si>
    <t>601979 - CHAPA DE PVC</t>
  </si>
  <si>
    <t>CONDENSADORA PARA SPLIT PISO TETO</t>
  </si>
  <si>
    <t>601980 - CONDENSADORA PARA SPLIT PISO TETO</t>
  </si>
  <si>
    <t>KIT FILTRO DE QUALIDADE DO AR INTERNO</t>
  </si>
  <si>
    <t>601981 - KIT FILTRO DE QUALIDADE DO AR INTERNO</t>
  </si>
  <si>
    <t>TOCHA TIG HW26V TI837 OXIMIG</t>
  </si>
  <si>
    <t>601982 - TOCHA TIG HW26V TI837 OXIMIG</t>
  </si>
  <si>
    <t>KIT SELO MECANICO</t>
  </si>
  <si>
    <t>601983 - KIT SELO MECANICO</t>
  </si>
  <si>
    <t>KIT ROTORES COD.98797662 GRUNDFOS MARK</t>
  </si>
  <si>
    <t>601984 - KIT ROTORES COD.98797662 GRUNDFOS MARK</t>
  </si>
  <si>
    <t>TAMPA DE SUCCAO</t>
  </si>
  <si>
    <t>601985 - TAMPA DE SUCCAO</t>
  </si>
  <si>
    <t>601986 - IMAGEM ONLINE</t>
  </si>
  <si>
    <t>PILHA/BATERIA TIPO BOTAO</t>
  </si>
  <si>
    <t>601987 - PILHA/BATERIA TIPO BOTAO</t>
  </si>
  <si>
    <t>DISCO DE FREIO LINDE L14BR 13879</t>
  </si>
  <si>
    <t>601988 - DISCO DE FREIO LINDE L14BR 13879</t>
  </si>
  <si>
    <t>ALTIMETRO DA EMPILHADEIRA BT 263190</t>
  </si>
  <si>
    <t>601989 - ALTIMETRO DA EMPILHADEIRA BT 263190</t>
  </si>
  <si>
    <t>#ZPLACA DE SINALIZACAO EM METAL</t>
  </si>
  <si>
    <t>601990 - #ZPLACA DE SINALIZACAO EM METAL</t>
  </si>
  <si>
    <t>MICROCOMPUTADOR DELL LATITUDE 14 3480</t>
  </si>
  <si>
    <t>601991 - MICROCOMPUTADOR DELL LATITUDE 14 3480</t>
  </si>
  <si>
    <t>601992 - Lixeira Container plastico/com rodizio</t>
  </si>
  <si>
    <t>CAMPAINHA AUXILIAR AMPLIFICADA</t>
  </si>
  <si>
    <t>601993 - CAMPAINHA AUXILIAR AMPLIFICADA</t>
  </si>
  <si>
    <t>TABLET</t>
  </si>
  <si>
    <t>601994 - TABLET</t>
  </si>
  <si>
    <t>MANGUEIRA DE BORRACHA P/ LAVADORA</t>
  </si>
  <si>
    <t>601995 - MANGUEIRA DE BORRACHA P/ LAVADORA</t>
  </si>
  <si>
    <t>LUMINARIA INDUSTRIAL HERMETICA</t>
  </si>
  <si>
    <t>601996 - LUMINARIA INDUSTRIAL HERMETICA</t>
  </si>
  <si>
    <t>POTENCIOMETRO PEDAL EMPILHADEIRA 6323</t>
  </si>
  <si>
    <t>601997 - POTENCIOMETRO PEDAL EMPILHADEIRA 6323</t>
  </si>
  <si>
    <t>SENSOR VALVULA FREIO EMPILHADEIRA 16220</t>
  </si>
  <si>
    <t>601998 - SENSOR VALVULA FREIO EMPILHADEIRA 16220</t>
  </si>
  <si>
    <t>ARRUELA ENGRENAGEM POTENCIOMETRO 7218</t>
  </si>
  <si>
    <t>601999 - ARRUELA ENGRENAGEM POTENCIOMETRO 7218</t>
  </si>
  <si>
    <t>MOLA CARRETEL EMPILHADEIRA BT 147007</t>
  </si>
  <si>
    <t>602000 - MOLA CARRETEL EMPILHADEIRA BT 147007</t>
  </si>
  <si>
    <t>602001 - LAMPADA TUBULAR LED</t>
  </si>
  <si>
    <t>602002 - FITA ISOLANTE</t>
  </si>
  <si>
    <t>FECHO EM ACO INOX PARA LUMINARIA</t>
  </si>
  <si>
    <t>602003 - FECHO EM ACO INOX PARA LUMINARIA</t>
  </si>
  <si>
    <t>PERFILADO LISO GALVANIZADO</t>
  </si>
  <si>
    <t>602004 - PERFILADO LISO GALVANIZADO</t>
  </si>
  <si>
    <t>TAMPA DE ENCAIXE P/PERFILADO GALVANIZADO</t>
  </si>
  <si>
    <t>602005 - TAMPA DE ENCAIXE P/PERFILADO GALVANIZADO</t>
  </si>
  <si>
    <t>JUNCAO INTERNA P/PERFILADO GALVANIZADA</t>
  </si>
  <si>
    <t>602006 - JUNCAO INTERNA P/PERFILADO GALVANIZADA</t>
  </si>
  <si>
    <t>UNIDUT CONICO GALVANIZADO</t>
  </si>
  <si>
    <t>602007 - UNIDUT CONICO GALVANIZADO</t>
  </si>
  <si>
    <t>CURVA HORIZONTAL P/PERFILADO</t>
  </si>
  <si>
    <t>602008 - CURVA HORIZONTAL P/PERFILADO</t>
  </si>
  <si>
    <t>PRENSA CABO PVC</t>
  </si>
  <si>
    <t>602009 - PRENSA CABO PVC</t>
  </si>
  <si>
    <t>ENGRENAGEM POTENCIOMETRO EMPILHAD 7219</t>
  </si>
  <si>
    <t>602010 - ENGRENAGEM POTENCIOMETRO EMPILHAD 7219</t>
  </si>
  <si>
    <t>JOYSTICK DESLOCADOR EMPILHADEIRA 10200</t>
  </si>
  <si>
    <t>602011 - JOYSTICK DESLOCADOR EMPILHADEIRA 10200</t>
  </si>
  <si>
    <t>DISCADORA DE ALARME PARA CELULAR</t>
  </si>
  <si>
    <t>602012 - DISCADORA DE ALARME PARA CELULAR</t>
  </si>
  <si>
    <t>RELOGIO DE PONTO PRINT POINT</t>
  </si>
  <si>
    <t>602013 - RELOGIO DE PONTO PRINT POINT</t>
  </si>
  <si>
    <t>CAPA ANTI IMPACTO</t>
  </si>
  <si>
    <t>602014 - CAPA ANTI IMPACTO</t>
  </si>
  <si>
    <t>PELICULA DE VIDRO PARA CELULAR MOTO G10</t>
  </si>
  <si>
    <t>602015 - PELICULA DE VIDRO PARA CELULAR MOTO G10</t>
  </si>
  <si>
    <t>BRACO ARTICULADOR-K361/01 ATLANTA</t>
  </si>
  <si>
    <t>602016 - BRACO ARTICULADOR-K361/01 ATLANTA</t>
  </si>
  <si>
    <t>CELULAR SMARTPHONE</t>
  </si>
  <si>
    <t>602017 - CELULAR SMARTPHONE</t>
  </si>
  <si>
    <t>DUCHA DE PLASTICO</t>
  </si>
  <si>
    <t>602018 - DUCHA DE PLASTICO</t>
  </si>
  <si>
    <t>MICRO RUPTOR KAP M3J C/ SUPORTE ATLANTA</t>
  </si>
  <si>
    <t>602019 - MICRO RUPTOR KAP M3J C/ SUPORTE ATLANTA</t>
  </si>
  <si>
    <t>TAMPA CONDULETE PARA INTERRUPTOR</t>
  </si>
  <si>
    <t>602020 - TAMPA CONDULETE PARA INTERRUPTOR</t>
  </si>
  <si>
    <t>CAIXA MULTIPLEX MODULO TOMADA C/TAMPA</t>
  </si>
  <si>
    <t>602021 - CAIXA MULTIPLEX MODULO TOMADA C/TAMPA</t>
  </si>
  <si>
    <t>INJETOR DE AR COM CAIXA FILTRO</t>
  </si>
  <si>
    <t>602022 - INJETOR DE AR COM CAIXA FILTRO</t>
  </si>
  <si>
    <t>EXTRATOR DE AR COM DAMPER SOB PRESSAO</t>
  </si>
  <si>
    <t>602023 - EXTRATOR DE AR COM DAMPER SOB PRESSAO</t>
  </si>
  <si>
    <t>CADINHO DE PORCELANA</t>
  </si>
  <si>
    <t>602024 - CADINHO DE PORCELANA</t>
  </si>
  <si>
    <t>SOLVENTE OXIGENADO</t>
  </si>
  <si>
    <t>602025 - SOLVENTE OXIGENADO</t>
  </si>
  <si>
    <t>RODA TRACAO LINDE R17 ACTIVE 12155</t>
  </si>
  <si>
    <t>602026 - RODA TRACAO LINDE R17 ACTIVE 12155</t>
  </si>
  <si>
    <t>MANGUEIRA GARFO TELESCOPIO EMPILHADEIRAS</t>
  </si>
  <si>
    <t>602027 - MANGUEIRA GARFO TELESCOPIO EMPILHADEIRAS</t>
  </si>
  <si>
    <t>VALVULA DIRECIONAL EXTENSAO GARFO 11451</t>
  </si>
  <si>
    <t>602028 - VALVULA DIRECIONAL EXTENSAO GARFO 11451</t>
  </si>
  <si>
    <t>CARRETEL RETRATIL COM MANGUEIRA DE AR</t>
  </si>
  <si>
    <t>602029 - CARRETEL RETRATIL COM MANGUEIRA DE AR</t>
  </si>
  <si>
    <t>PERSIANA EM ALUMINIO</t>
  </si>
  <si>
    <t>602030 - PERSIANA EM ALUMINIO</t>
  </si>
  <si>
    <t>PT 100 MODELO 2TMCV-005/1 PT100 3F</t>
  </si>
  <si>
    <t>602031 - PT 100 MODELO 2TMCV-005/1 PT100 3F</t>
  </si>
  <si>
    <t>SENSOR INDUTIVO BALLUFF</t>
  </si>
  <si>
    <t>602032 - SENSOR INDUTIVO BALLUFF</t>
  </si>
  <si>
    <t>FREIO MAGNETICO LINDE T18BR 12595</t>
  </si>
  <si>
    <t>602033 - FREIO MAGNETICO LINDE T18BR 12595</t>
  </si>
  <si>
    <t>MANGUEIRA DESLOCADOR LINDE E15-386 16037</t>
  </si>
  <si>
    <t>602034 - MANGUEIRA DESLOCADOR LINDE E15-386 16037</t>
  </si>
  <si>
    <t>CABO TELEFONICO RJ11 P/TELEFONE</t>
  </si>
  <si>
    <t>602035 - CABO TELEFONICO RJ11 P/TELEFONE</t>
  </si>
  <si>
    <t>CORTINA DE AR</t>
  </si>
  <si>
    <t>602036 - CORTINA DE AR</t>
  </si>
  <si>
    <t>PORTA GIRATORIA C/ BARRA ANTI PANICO</t>
  </si>
  <si>
    <t>602037 - PORTA GIRATORIA C/ BARRA ANTI PANICO</t>
  </si>
  <si>
    <t>CAMPAINHA TIPO TIMPANO</t>
  </si>
  <si>
    <t>602038 - CAMPAINHA TIPO TIMPANO</t>
  </si>
  <si>
    <t>THINCLIENT</t>
  </si>
  <si>
    <t>602039 - THINCLIENT</t>
  </si>
  <si>
    <t>PISTOLA DE PINTURA</t>
  </si>
  <si>
    <t>602040 - PISTOLA DE PINTURA</t>
  </si>
  <si>
    <t>602041 - ARRUELA DE PRESSAO 1/4</t>
  </si>
  <si>
    <t>CHAVE MAGNETICA</t>
  </si>
  <si>
    <t>602042 - CHAVE MAGNETICA</t>
  </si>
  <si>
    <t>EXTENSAO P/SOQUETE 3/4 08</t>
  </si>
  <si>
    <t>602043 - EXTENSAO P/SOQUETE 3/4 08</t>
  </si>
  <si>
    <t>EXTENSAO P/SOQUETE 3/4 16</t>
  </si>
  <si>
    <t>602044 - EXTENSAO P/SOQUETE 3/4 16</t>
  </si>
  <si>
    <t>BUCHA IGUS P210RLM-0</t>
  </si>
  <si>
    <t>602045 - BUCHA IGUS P210RLM-0</t>
  </si>
  <si>
    <t>PORCA TRAPEZOIDAL IGUS JTRM-3240 TR20X4</t>
  </si>
  <si>
    <t>602046 - PORCA TRAPEZOIDAL IGUS JTRM-3240 TR20X4</t>
  </si>
  <si>
    <t>CILINDRO UNIVERSAL ART 521 CR</t>
  </si>
  <si>
    <t>602047 - CILINDRO UNIVERSAL ART 521 CR</t>
  </si>
  <si>
    <t>EIXO EXPANSIVO GOLDEN FIX GF1120101076</t>
  </si>
  <si>
    <t>602048 - EIXO EXPANSIVO GOLDEN FIX GF1120101076</t>
  </si>
  <si>
    <t>PARAFUSO PANELA</t>
  </si>
  <si>
    <t>602049 - PARAFUSO PANELA</t>
  </si>
  <si>
    <t>MOLA HELICOIDAL CILINDRICA</t>
  </si>
  <si>
    <t>602050 - MOLA HELICOIDAL CILINDRICA</t>
  </si>
  <si>
    <t>LIMPA PARABRISA</t>
  </si>
  <si>
    <t>602051 - LIMPA PARABRISA</t>
  </si>
  <si>
    <t>FERROLHO</t>
  </si>
  <si>
    <t>602052 - FERROLHO</t>
  </si>
  <si>
    <t>RESINA PARA LAMINACAO</t>
  </si>
  <si>
    <t>602053 - RESINA PARA LAMINACAO</t>
  </si>
  <si>
    <t>TAMPO DE MADEIRA</t>
  </si>
  <si>
    <t>602054 - TAMPO DE MADEIRA</t>
  </si>
  <si>
    <t>CONEXAO CIL INC/RETRATIL LINDE R17 14728</t>
  </si>
  <si>
    <t>602055 - CONEXAO CIL INC/RETRATIL LINDE R17 14728</t>
  </si>
  <si>
    <t>TERMINAL OLHAL CILINDRO RETRATIL 15211</t>
  </si>
  <si>
    <t>602056 - TERMINAL OLHAL CILINDRO RETRATIL 15211</t>
  </si>
  <si>
    <t>MODELADORA DE DOCES PACOQUITA (PRENSA)</t>
  </si>
  <si>
    <t>602057 - MODELADORA DE DOCES PACOQUITA (PRENSA)</t>
  </si>
  <si>
    <t>UNIAO T DE LATAO</t>
  </si>
  <si>
    <t>602058 - UNIAO T DE LATAO</t>
  </si>
  <si>
    <t>REGULADOR DE PESO PRENSA</t>
  </si>
  <si>
    <t>602059 - REGULADOR DE PESO PRENSA</t>
  </si>
  <si>
    <t>FRASCO ERLENMYER GRADUADO</t>
  </si>
  <si>
    <t>602060 - FRASCO ERLENMYER GRADUADO</t>
  </si>
  <si>
    <t>BALAO VOLUMETRICO</t>
  </si>
  <si>
    <t>602061 - BALAO VOLUMETRICO</t>
  </si>
  <si>
    <t>COPO BECKER- SA</t>
  </si>
  <si>
    <t>602062 - COPO BECKER- SA</t>
  </si>
  <si>
    <t>FRASCO AMBAR</t>
  </si>
  <si>
    <t>602063 - FRASCO AMBAR</t>
  </si>
  <si>
    <t>PAINEL DE COMANDO COM CONTADOR</t>
  </si>
  <si>
    <t>602064 - PAINEL DE COMANDO COM CONTADOR</t>
  </si>
  <si>
    <t>BALAO DE FUNDO REDONDO</t>
  </si>
  <si>
    <t>602065 - BALAO DE FUNDO REDONDO</t>
  </si>
  <si>
    <t>ESCOVA PARA LAVAGEM DE VIDRARIAS</t>
  </si>
  <si>
    <t>602066 - ESCOVA PARA LAVAGEM DE VIDRARIAS</t>
  </si>
  <si>
    <t>PORTA BANNER</t>
  </si>
  <si>
    <t>602067 - PORTA BANNER</t>
  </si>
  <si>
    <t>MANGUEIRA FLEXIVEL 3/8 LAVADORA HD 10/27</t>
  </si>
  <si>
    <t>602068 - MANGUEIRA FLEXIVEL 3/8 LAVADORA HD 10/27</t>
  </si>
  <si>
    <t>PORTA DE CORRER</t>
  </si>
  <si>
    <t>602069 - PORTA DE CORRER</t>
  </si>
  <si>
    <t>AQUECEDOR CENTRAL</t>
  </si>
  <si>
    <t>602070 - AQUECEDOR CENTRAL</t>
  </si>
  <si>
    <t>PROTECAO DO TUBO DE PASSAGEM</t>
  </si>
  <si>
    <t>602071 - PROTECAO DO TUBO DE PASSAGEM</t>
  </si>
  <si>
    <t>TAMPA PROTECAO DE TUBO DE PASSAGEM</t>
  </si>
  <si>
    <t>602072 - TAMPA PROTECAO DE TUBO DE PASSAGEM</t>
  </si>
  <si>
    <t>COMPOUND ADESIVO</t>
  </si>
  <si>
    <t>602073 - COMPOUND ADESIVO</t>
  </si>
  <si>
    <t>GROUT ARGAMASSA</t>
  </si>
  <si>
    <t>602074 - GROUT ARGAMASSA</t>
  </si>
  <si>
    <t>TRENA A LASER</t>
  </si>
  <si>
    <t>602075 - TRENA A LASER</t>
  </si>
  <si>
    <t>TORRE DE RESFRIAMENTO</t>
  </si>
  <si>
    <t>602076 - TORRE DE RESFRIAMENTO</t>
  </si>
  <si>
    <t>TOMADA 3P+T 32A COM DISJUNTOR 32A</t>
  </si>
  <si>
    <t>602077 - TOMADA 3P+T 32A COM DISJUNTOR 32A</t>
  </si>
  <si>
    <t>TOMADA 3P+T 16A COM DISJUNTOR 16A</t>
  </si>
  <si>
    <t>602078 - TOMADA 3P+T 16A COM DISJUNTOR 16A</t>
  </si>
  <si>
    <t>BOMBA PERIFERICA KSB HYDROBLOC</t>
  </si>
  <si>
    <t>602079 - BOMBA PERIFERICA KSB HYDROBLOC</t>
  </si>
  <si>
    <t>EMBALADORA FLOW PACK FUEL PACK FP-200</t>
  </si>
  <si>
    <t>602080 - EMBALADORA FLOW PACK FUEL PACK FP-200</t>
  </si>
  <si>
    <t>PORTA CARTAO ACRILICO</t>
  </si>
  <si>
    <t>602081 - PORTA CARTAO ACRILICO</t>
  </si>
  <si>
    <t>SUPORTE SOLEIRA PORTA CABINA</t>
  </si>
  <si>
    <t>602082 - SUPORTE SOLEIRA PORTA CABINA</t>
  </si>
  <si>
    <t>CHICOTE FREIO MAO E MICRO T20BR 12776</t>
  </si>
  <si>
    <t>602083 - CHICOTE FREIO MAO E MICRO T20BR 12776</t>
  </si>
  <si>
    <t>CHAVETA EMPILHADEIRAS</t>
  </si>
  <si>
    <t>602084 - CHAVETA EMPILHADEIRAS</t>
  </si>
  <si>
    <t>SUPORTE TIMAO LINDE L14BR 13303</t>
  </si>
  <si>
    <t>602085 - SUPORTE TIMAO LINDE L14BR 13303</t>
  </si>
  <si>
    <t>PINO AMORTECEDOR TIMAO LINDE 16089</t>
  </si>
  <si>
    <t>602086 - PINO AMORTECEDOR TIMAO LINDE 16089</t>
  </si>
  <si>
    <t>TRAVA PINO AMORTECEDOR LINDE 16090</t>
  </si>
  <si>
    <t>602087 - TRAVA PINO AMORTECEDOR LINDE 16090</t>
  </si>
  <si>
    <t>CONJUNTO DE RODA TANDEN EMPILHADEIRAS</t>
  </si>
  <si>
    <t>602088 - CONJUNTO DE RODA TANDEN EMPILHADEIRAS</t>
  </si>
  <si>
    <t>SUPORTE EIXO DO CONJ DE RODA 14348</t>
  </si>
  <si>
    <t>602089 - SUPORTE EIXO DO CONJ DE RODA 14348</t>
  </si>
  <si>
    <t>CHICOTE TIMAO STILL 0004479352</t>
  </si>
  <si>
    <t>602090 - CHICOTE TIMAO STILL 0004479352</t>
  </si>
  <si>
    <t>EXCENTRICO COM BUCHAS PARA EMPILHADEIRAS</t>
  </si>
  <si>
    <t>602091 - EXCENTRICO COM BUCHAS PARA EMPILHADEIRAS</t>
  </si>
  <si>
    <t>ESCOVA MOTOR BOMBA T18BR 15256 SOS</t>
  </si>
  <si>
    <t>602092 - ESCOVA MOTOR BOMBA T18BR 15256 SOS</t>
  </si>
  <si>
    <t>ROLAMENTO MOTOR BOMBA LINDE T20BR 15569</t>
  </si>
  <si>
    <t>602093 - ROLAMENTO MOTOR BOMBA LINDE T20BR 15569</t>
  </si>
  <si>
    <t>FUSIVEL LAMINA 125A STILL 0002306509</t>
  </si>
  <si>
    <t>602094 - FUSIVEL LAMINA 125A STILL 0002306509</t>
  </si>
  <si>
    <t>EIXO SUPORTE STILL 0002310225</t>
  </si>
  <si>
    <t>602095 - EIXO SUPORTE STILL 0002310225</t>
  </si>
  <si>
    <t>EIXO SUPORTE RODA CARGA LINDE T/20 9817</t>
  </si>
  <si>
    <t>602096 - EIXO SUPORTE RODA CARGA LINDE T/20 9817</t>
  </si>
  <si>
    <t>AMORTECEDOR CAPO LINDE 386 15221 SOS</t>
  </si>
  <si>
    <t>602097 - AMORTECEDOR CAPO LINDE 386 15221 SOS</t>
  </si>
  <si>
    <t>POLIA MANGUEIRA DESCOLADOR LINDE 15219</t>
  </si>
  <si>
    <t>602098 - POLIA MANGUEIRA DESCOLADOR LINDE 15219</t>
  </si>
  <si>
    <t>CARENAGEM DO VENTILADOR DA EMPILHADEIRA</t>
  </si>
  <si>
    <t>602099 - CARENAGEM DO VENTILADOR DA EMPILHADEIRA</t>
  </si>
  <si>
    <t>SUPORTE DA BATERIA DE EMPILHADEIRA</t>
  </si>
  <si>
    <t>602100 - SUPORTE DA BATERIA DE EMPILHADEIRA</t>
  </si>
  <si>
    <t>BOTAO HIDRAULICO ADIC LINDER17 15803</t>
  </si>
  <si>
    <t>602101 - BOTAO HIDRAULICO ADIC LINDER17 15803</t>
  </si>
  <si>
    <t>TRANSMISSOR ALPHA 560 A 433MHZ</t>
  </si>
  <si>
    <t>602102 - TRANSMISSOR ALPHA 560 A 433MHZ</t>
  </si>
  <si>
    <t>CAPA DE COURO ALPHA 540A/560A/EZB56</t>
  </si>
  <si>
    <t>602103 - CAPA DE COURO ALPHA 540A/560A/EZB56</t>
  </si>
  <si>
    <t>PLACA RADIO TRANSMISSOR ALPHA</t>
  </si>
  <si>
    <t>602104 - PLACA RADIO TRANSMISSOR ALPHA</t>
  </si>
  <si>
    <t>FEED DISC POS 18003</t>
  </si>
  <si>
    <t>602105 - FEED DISC POS 18003</t>
  </si>
  <si>
    <t>ESCOVA TUBO CH 4000INOX 3" N 5</t>
  </si>
  <si>
    <t>602106 - ESCOVA TUBO CH 4000INOX 3" N 5</t>
  </si>
  <si>
    <t>NIPLE DE LATAO</t>
  </si>
  <si>
    <t>602107 - NIPLE DE LATAO</t>
  </si>
  <si>
    <t>VARAO DO CAMBIO</t>
  </si>
  <si>
    <t>602108 - VARAO DO CAMBIO</t>
  </si>
  <si>
    <t>FUSIVEL</t>
  </si>
  <si>
    <t>602109 - FUSIVEL</t>
  </si>
  <si>
    <t>COPO FILTRO DE AR</t>
  </si>
  <si>
    <t>602110 - COPO FILTRO DE AR</t>
  </si>
  <si>
    <t>NIPLE DA BOMBA DE DIRECAO</t>
  </si>
  <si>
    <t>602111 - NIPLE DA BOMBA DE DIRECAO</t>
  </si>
  <si>
    <t>BICO DE GRAXA</t>
  </si>
  <si>
    <t>602112 - BICO DE GRAXA</t>
  </si>
  <si>
    <t>TRAVA EIXO DO CABO DO ROLAMENTO</t>
  </si>
  <si>
    <t>602113 - TRAVA EIXO DO CABO DO ROLAMENTO</t>
  </si>
  <si>
    <t>JUNTA DO CUBO TRASEIRO</t>
  </si>
  <si>
    <t>602114 - JUNTA DO CUBO TRASEIRO</t>
  </si>
  <si>
    <t>ROLAMENTOS DO CUBO TRASEIRO 395A</t>
  </si>
  <si>
    <t>602115 - ROLAMENTOS DO CUBO TRASEIRO 395A</t>
  </si>
  <si>
    <t>RODA DO SILO FF COM POLIURETANO 95</t>
  </si>
  <si>
    <t>602116 - RODA DO SILO FF COM POLIURETANO 95</t>
  </si>
  <si>
    <t>EXTRATOR DE PINOS DE CORRENTE</t>
  </si>
  <si>
    <t>602117 - EXTRATOR DE PINOS DE CORRENTE</t>
  </si>
  <si>
    <t>ESCOVA DE TANQUE</t>
  </si>
  <si>
    <t>602118 - ESCOVA DE TANQUE</t>
  </si>
  <si>
    <t>LIMPA VIDRO</t>
  </si>
  <si>
    <t>602119 - LIMPA VIDRO</t>
  </si>
  <si>
    <t>MOLA NIVELADORA</t>
  </si>
  <si>
    <t>602120 - MOLA NIVELADORA</t>
  </si>
  <si>
    <t>TUBO PARA SUCCAO</t>
  </si>
  <si>
    <t>602121 - TUBO PARA SUCCAO</t>
  </si>
  <si>
    <t>602122 - FILTRO DE COMBUSTIVEL</t>
  </si>
  <si>
    <t>OLEO SINTETICO</t>
  </si>
  <si>
    <t>602123 - OLEO SINTETICO</t>
  </si>
  <si>
    <t>ROTULO FRONTAL REMANUFATURA ROCKWELL</t>
  </si>
  <si>
    <t>602124 - ROTULO FRONTAL REMANUFATURA ROCKWELL</t>
  </si>
  <si>
    <t>KIT DE FIXACAO REMANUFATURA ROCKWELL</t>
  </si>
  <si>
    <t>602125 - KIT DE FIXACAO REMANUFATURA ROCKWELL</t>
  </si>
  <si>
    <t>GARNICAO P/ DISPLAY A7715800104 INTER</t>
  </si>
  <si>
    <t>602126 - GARNICAO P/ DISPLAY A7715800104 INTER</t>
  </si>
  <si>
    <t>CARTAO COMPACT FLASH INTERNO INTERENG</t>
  </si>
  <si>
    <t>602127 - CARTAO COMPACT FLASH INTERNO INTERENG</t>
  </si>
  <si>
    <t>PARTE FRONTAL REMANUFATURA ROCKWELL</t>
  </si>
  <si>
    <t>602128 - PARTE FRONTAL REMANUFATURA ROCKWELL</t>
  </si>
  <si>
    <t>CABO P/ DISPLAY REMANUFATURA ROCKWELL</t>
  </si>
  <si>
    <t>602129 - CABO P/ DISPLAY REMANUFATURA ROCKWELL</t>
  </si>
  <si>
    <t>ENGRAXADEIRA 6MM RETA EMPILHADEIRA 6421</t>
  </si>
  <si>
    <t>602130 - ENGRAXADEIRA 6MM RETA EMPILHADEIRA 6421</t>
  </si>
  <si>
    <t>TUBO ESPACADOR EMPILHADEIRAS</t>
  </si>
  <si>
    <t>602131 - TUBO ESPACADOR EMPILHADEIRAS</t>
  </si>
  <si>
    <t>RODA DE CARGA TANDEN EMPILHADEIRA 12649</t>
  </si>
  <si>
    <t>602132 - RODA DE CARGA TANDEN EMPILHADEIRA 12649</t>
  </si>
  <si>
    <t>ROLAMENTO ESF IND EMPILHADEIRAS 1855 SOS</t>
  </si>
  <si>
    <t>602133 - ROLAMENTO ESF IND EMPILHADEIRAS 1855 SOS</t>
  </si>
  <si>
    <t>PORTA SECCIONAL AUTOMATICA</t>
  </si>
  <si>
    <t>602134 - PORTA SECCIONAL AUTOMATICA</t>
  </si>
  <si>
    <t>ARRUELA ENCOSTO EMPILHADEIRAS 15809</t>
  </si>
  <si>
    <t>602135 - ARRUELA ENCOSTO EMPILHADEIRAS 15809</t>
  </si>
  <si>
    <t>ROLAMENTO ESF MOTOR LINDE T20BR 10111</t>
  </si>
  <si>
    <t>602137 - ROLAMENTO ESF MOTOR LINDE T20BR 10111</t>
  </si>
  <si>
    <t>CHAPA PROTECAO CORRENTE LINDE 14BR 15836</t>
  </si>
  <si>
    <t>602138 - CHAPA PROTECAO CORRENTE LINDE 14BR 15836</t>
  </si>
  <si>
    <t>OLEO NEVASTANE AW 32(NSF H1)GALÃO 20 LTS</t>
  </si>
  <si>
    <t>602139 - OLEO NEVASTANE AW 32(NSF H1)GALÃO 20 LTS</t>
  </si>
  <si>
    <t>MANTA TERMMICA REMANUFATURA ROCKWELL</t>
  </si>
  <si>
    <t>602140 - MANTA TERMMICA REMANUFATURA ROCKWELL</t>
  </si>
  <si>
    <t>CHAVE MAGNET 3RE LEI D18  5.0CV 12-18</t>
  </si>
  <si>
    <t>602141 - CHAVE MAGNET 3RE LEI D18  5.0CV 12-18</t>
  </si>
  <si>
    <t>VENTILADOR PARA PAINEL</t>
  </si>
  <si>
    <t>602142 - VENTILADOR PARA PAINEL</t>
  </si>
  <si>
    <t>MOLDURA DE MADEIRA</t>
  </si>
  <si>
    <t>602143 - MOLDURA DE MADEIRA</t>
  </si>
  <si>
    <t>CHAPA MAMILADA ESP.1MM X 1,25MM</t>
  </si>
  <si>
    <t>602144 - CHAPA MAMILADA ESP.1MM X 1,25MM</t>
  </si>
  <si>
    <t>PERFIL U DE SILICONE</t>
  </si>
  <si>
    <t>602145 - PERFIL U DE SILICONE</t>
  </si>
  <si>
    <t>PLACA ELETRONI INV REMANUFATURA ROCKWELL</t>
  </si>
  <si>
    <t>602146 - PLACA ELETRONI INV REMANUFATURA ROCKWELL</t>
  </si>
  <si>
    <t>PLACA ELETRONICA P/ ULT 3000</t>
  </si>
  <si>
    <t>602147 - PLACA ELETRONICA P/ ULT 3000</t>
  </si>
  <si>
    <t>ANALISADOR DE ENERGIA ELETRICA P600-G4</t>
  </si>
  <si>
    <t>602148 - ANALISADOR DE ENERGIA ELETRICA P600-G4</t>
  </si>
  <si>
    <t>BOTA IMOBILIZADORA DE TORNOZELO</t>
  </si>
  <si>
    <t>602149 - BOTA IMOBILIZADORA DE TORNOZELO</t>
  </si>
  <si>
    <t>VALVULA DE ESPUMA P/SABONETEIRA</t>
  </si>
  <si>
    <t>602150 - VALVULA DE ESPUMA P/SABONETEIRA</t>
  </si>
  <si>
    <t>BOTAO HIDRAULICO ADICIONAL LINDER 15803</t>
  </si>
  <si>
    <t>602151 - BOTAO HIDRAULICO ADICIONAL LINDER 15803</t>
  </si>
  <si>
    <t>MOTOR WEG MONOFASICO LAVE MAIS</t>
  </si>
  <si>
    <t>602152 - MOTOR WEG MONOFASICO LAVE MAIS</t>
  </si>
  <si>
    <t>CORREIA DE TRANSMISSAO PARA TANQUINHO</t>
  </si>
  <si>
    <t>602153 - CORREIA DE TRANSMISSAO PARA TANQUINHO</t>
  </si>
  <si>
    <t>LEITORA DE CARTAO INTELIGENTE</t>
  </si>
  <si>
    <t>602154 - LEITORA DE CARTAO INTELIGENTE</t>
  </si>
  <si>
    <t>TRANSMISSAO MOTOR TRACAO T20 ET364 SOS</t>
  </si>
  <si>
    <t>602155 - TRANSMISSAO MOTOR TRACAO T20 ET364 SOS</t>
  </si>
  <si>
    <t>RODA DE APOIO LINDE T20 BR 15335 SOS</t>
  </si>
  <si>
    <t>602156 - RODA DE APOIO LINDE T20 BR 15335 SOS</t>
  </si>
  <si>
    <t>TAMPA ARTICULACAO TIMAO LINDET20BR 15115</t>
  </si>
  <si>
    <t>602157 - TAMPA ARTICULACAO TIMAO LINDET20BR 15115</t>
  </si>
  <si>
    <t>BUCHA BRONZE PARA ESMERILHADEIRA</t>
  </si>
  <si>
    <t>602158 - BUCHA BRONZE PARA ESMERILHADEIRA</t>
  </si>
  <si>
    <t>CARCACA ENGRENAGEM DA ESMERILHADEIRA</t>
  </si>
  <si>
    <t>602159 - CARCACA ENGRENAGEM DA ESMERILHADEIRA</t>
  </si>
  <si>
    <t>DOBRADICA PLANA EXT ABERTA</t>
  </si>
  <si>
    <t>602160 - DOBRADICA PLANA EXT ABERTA</t>
  </si>
  <si>
    <t>BUCHA IGUS E7UM 01-20</t>
  </si>
  <si>
    <t>602161 - BUCHA IGUS E7UM 01-20</t>
  </si>
  <si>
    <t>BUCHA IGUS A350RLM 0818-70</t>
  </si>
  <si>
    <t>602162 - BUCHA IGUS A350RLM 0818-70</t>
  </si>
  <si>
    <t>LONA SANITARIA PU 8000 MM x 150 MM X 1,5</t>
  </si>
  <si>
    <t>602163 - LONA SANITARIA PU 8000 MM x 150 MM X 1,5</t>
  </si>
  <si>
    <t>PARAFUSO M12 SOS EMPILHADEIRAS</t>
  </si>
  <si>
    <t>602164 - PARAFUSO M12 SOS EMPILHADEIRAS</t>
  </si>
  <si>
    <t>KIT TRANSMISSAO COMBOCHEKWEIGHER F60848</t>
  </si>
  <si>
    <t>602165 - KIT TRANSMISSAO COMBOCHEKWEIGHER F60848</t>
  </si>
  <si>
    <t>MEDIDOR/TRANSMISSOR VAZAO SE35 BURKERT</t>
  </si>
  <si>
    <t>602166 - MEDIDOR/TRANSMISSOR VAZAO SE35 BURKERT</t>
  </si>
  <si>
    <t>FIXACAO INLINE TIPO S030 DN6 BURKERT</t>
  </si>
  <si>
    <t>602167 - FIXACAO INLINE TIPO S030 DN6 BURKERT</t>
  </si>
  <si>
    <t>602168 - BOMBA RECIRCULACAO SELADORA FP560A SMI</t>
  </si>
  <si>
    <t>PARAFUSO INOX</t>
  </si>
  <si>
    <t>602169 - PARAFUSO INOX</t>
  </si>
  <si>
    <t>DISPOSITIVO P/ DESCARGA ENERGIA ESTATICA</t>
  </si>
  <si>
    <t>602170 - DISPOSITIVO P/ DESCARGA ENERGIA ESTATICA</t>
  </si>
  <si>
    <t>TINTA ESMALTE A BASE D'AGUA</t>
  </si>
  <si>
    <t>602171 - TINTA ESMALTE A BASE D'AGUA</t>
  </si>
  <si>
    <t>VALVULA GLOBO CONTROLE 2712 316L BURKERT</t>
  </si>
  <si>
    <t>602172 - VALVULA GLOBO CONTROLE 2712 316L BURKERT</t>
  </si>
  <si>
    <t>VENTILADOR DE PAREDE BIV 1/4CV - 200W</t>
  </si>
  <si>
    <t>602173 - VENTILADOR DE PAREDE BIV 1/4CV - 200W</t>
  </si>
  <si>
    <t>PLACA PRINC. DIGESENO 700VA COMPACT PLUS</t>
  </si>
  <si>
    <t>602174 - PLACA PRINC. DIGESENO 700VA COMPACT PLUS</t>
  </si>
  <si>
    <t>CABO DE ALIMENTACAO C/PLUG P/ NOBREAK</t>
  </si>
  <si>
    <t>602175 - CABO DE ALIMENTACAO C/PLUG P/ NOBREAK</t>
  </si>
  <si>
    <t>PAINEL FRONTAL PLUS DIGESENO 700VA</t>
  </si>
  <si>
    <t>602176 - PAINEL FRONTAL PLUS DIGESENO 700VA</t>
  </si>
  <si>
    <t>TRAFO PRINCIPAL DIGESENO 700VA</t>
  </si>
  <si>
    <t>602177 - TRAFO PRINCIPAL DIGESENO 700VA</t>
  </si>
  <si>
    <t>LAMPADA LED AZUL PARA NOBREAK</t>
  </si>
  <si>
    <t>602178 - LAMPADA LED AZUL PARA NOBREAK</t>
  </si>
  <si>
    <t>MASCARA PROTETOR FACIAL</t>
  </si>
  <si>
    <t>602179 - MASCARA PROTETOR FACIAL</t>
  </si>
  <si>
    <t>602180 - LUVA TRICOT HYFLEX 11-727 CA 36511 TAM.8</t>
  </si>
  <si>
    <t>MULETA AXILAR EM ALUMINIO</t>
  </si>
  <si>
    <t>602181 - MULETA AXILAR EM ALUMINIO</t>
  </si>
  <si>
    <t>DISPOSITIVO ACIONAMENTO ROTATIVO EXTERNO</t>
  </si>
  <si>
    <t>602182 - DISPOSITIVO ACIONAMENTO ROTATIVO EXTERNO</t>
  </si>
  <si>
    <t>BARRA DE COBRE P/ EQUIPOTENCIALIZACAO</t>
  </si>
  <si>
    <t>602183 - BARRA DE COBRE P/ EQUIPOTENCIALIZACAO</t>
  </si>
  <si>
    <t>FECHO LINGUETA TIPO YALE REGULAVEL</t>
  </si>
  <si>
    <t>602184 - FECHO LINGUETA TIPO YALE REGULAVEL</t>
  </si>
  <si>
    <t>MANOMETRO</t>
  </si>
  <si>
    <t>602185 - MANOMETRO</t>
  </si>
  <si>
    <t>602186 - BATERIA PARA RADIO MOTOROLA EP 450 7.2V</t>
  </si>
  <si>
    <t>FERRITE CILINDER CLIP ON FORTRESS</t>
  </si>
  <si>
    <t>602187 - FERRITE CILINDER CLIP ON FORTRESS</t>
  </si>
  <si>
    <t>CHAVE DE CONTATO PARA MOTORES</t>
  </si>
  <si>
    <t>602188 - CHAVE DE CONTATO PARA MOTORES</t>
  </si>
  <si>
    <t>BUCHA PEDAL DE FREIO</t>
  </si>
  <si>
    <t>602189 - BUCHA PEDAL DE FREIO</t>
  </si>
  <si>
    <t>CONTROLADOR ELETRONICO ACE2 48V 450A R17</t>
  </si>
  <si>
    <t>602190 - CONTROLADOR ELETRONICO ACE2 48V 450A R17</t>
  </si>
  <si>
    <t>PENEIRA PARA GRANULOMETRIA</t>
  </si>
  <si>
    <t>602191 - PENEIRA PARA GRANULOMETRIA</t>
  </si>
  <si>
    <t>KIT MANUT PREVENT C/SENSOR WITTGAS</t>
  </si>
  <si>
    <t>602192 - KIT MANUT PREVENT C/SENSOR WITTGAS</t>
  </si>
  <si>
    <t>PECA SEMIMANUFATURADA LIGAS DE ACO</t>
  </si>
  <si>
    <t>602193 - PECA SEMIMANUFATURADA LIGAS DE ACO</t>
  </si>
  <si>
    <t>PROTECAO AGULHA DO MEDIDOR GAS 175630031</t>
  </si>
  <si>
    <t>602194 - PROTECAO AGULHA DO MEDIDOR GAS 175630031</t>
  </si>
  <si>
    <t>MO CERTIFICACAO PBI/WITTGAS 196815627</t>
  </si>
  <si>
    <t>602195 - MO CERTIFICACAO PBI/WITTGAS 196815627</t>
  </si>
  <si>
    <t>MO WITTGAS H MANUT NORMAL 196815662</t>
  </si>
  <si>
    <t>602196 - MO WITTGAS H MANUT NORMAL 196815662</t>
  </si>
  <si>
    <t>CABECOTE INOX BALANCA MASIPACK MXCP16</t>
  </si>
  <si>
    <t>602197 - CABECOTE INOX BALANCA MASIPACK MXCP16</t>
  </si>
  <si>
    <t>VALVULA BOTAO INT/MOLA 3/2 VIAS M5</t>
  </si>
  <si>
    <t>602198 - VALVULA BOTAO INT/MOLA 3/2 VIAS M5</t>
  </si>
  <si>
    <t>COTOVELO MACHO GIRATORIO DE PLASTICO</t>
  </si>
  <si>
    <t>602199 - COTOVELO MACHO GIRATORIO DE PLASTICO</t>
  </si>
  <si>
    <t>FECHADURA RESIDENCIAL DE METAL</t>
  </si>
  <si>
    <t>602200 - FECHADURA RESIDENCIAL DE METAL</t>
  </si>
  <si>
    <t>JOGO DE VAZADORES DE CORTE SIMPLES</t>
  </si>
  <si>
    <t>602201 - JOGO DE VAZADORES DE CORTE SIMPLES</t>
  </si>
  <si>
    <t>GLICERINA LIQUIDA</t>
  </si>
  <si>
    <t>602202 - GLICERINA LIQUIDA</t>
  </si>
  <si>
    <t>CARREGADOR BATERIA 24VCC / 40AH</t>
  </si>
  <si>
    <t>602203 - CARREGADOR BATERIA 24VCC / 40AH</t>
  </si>
  <si>
    <t>BATERIA TRACIONARIA 24V 240Ah</t>
  </si>
  <si>
    <t>602204 - BATERIA TRACIONARIA 24V 240Ah</t>
  </si>
  <si>
    <t>ORGANIZADOR ESPIRAL DE FIOS E CABOS</t>
  </si>
  <si>
    <t>602205 - ORGANIZADOR ESPIRAL DE FIOS E CABOS</t>
  </si>
  <si>
    <t>PURGADOR TIPO BOIA FT14-10 3/4 LR SARCO</t>
  </si>
  <si>
    <t>602206 - PURGADOR TIPO BOIA FT14-10 3/4 LR SARCO</t>
  </si>
  <si>
    <t>TRAVA DE SEGURANCA P/ GANCHO OLHAL</t>
  </si>
  <si>
    <t>602207 - TRAVA DE SEGURANCA P/ GANCHO OLHAL</t>
  </si>
  <si>
    <t>MOLA PEQUENA MBX 2000</t>
  </si>
  <si>
    <t>602208 - MOLA PEQUENA MBX 2000</t>
  </si>
  <si>
    <t>LENCOL DE SILICONE MBX 2000</t>
  </si>
  <si>
    <t>602209 - LENCOL DE SILICONE MBX 2000</t>
  </si>
  <si>
    <t>PLACA DE INOX PARA GRAVACAO</t>
  </si>
  <si>
    <t>602210 - PLACA DE INOX PARA GRAVACAO</t>
  </si>
  <si>
    <t>PINO ELASTICO LINDE L14BR</t>
  </si>
  <si>
    <t>602211 - PINO ELASTICO LINDE L14BR</t>
  </si>
  <si>
    <t>HASTE GARFO DUPLO TRANSPAL/EMPILHADEIRA</t>
  </si>
  <si>
    <t>602212 - HASTE GARFO DUPLO TRANSPAL/EMPILHADEIRA</t>
  </si>
  <si>
    <t>PROTETOR DE COLUNA EM ACO</t>
  </si>
  <si>
    <t>602213 - PROTETOR DE COLUNA EM ACO</t>
  </si>
  <si>
    <t>LONGARINA ACO H5-102 P/PORTA PALETE</t>
  </si>
  <si>
    <t>602214 - LONGARINA ACO H5-102 P/PORTA PALETE</t>
  </si>
  <si>
    <t>TARUGO DE TEFLON</t>
  </si>
  <si>
    <t>602215 - TARUGO DE TEFLON</t>
  </si>
  <si>
    <t>TARUGO DE TEFLON PURO DIÂMETRO 25 MM.</t>
  </si>
  <si>
    <t>602216 - TARUGO DE TEFLON PURO DIÂMETRO 25 MM.</t>
  </si>
  <si>
    <t>TARUGO DE TEFLON PURO DIÂMETRO 50 MM.</t>
  </si>
  <si>
    <t>602217 - TARUGO DE TEFLON PURO DIÂMETRO 50 MM.</t>
  </si>
  <si>
    <t>TARUGO DE TEFLON PURO DIÂMETRO 75 MM.</t>
  </si>
  <si>
    <t>602218 - TARUGO DE TEFLON PURO DIÂMETRO 75 MM.</t>
  </si>
  <si>
    <t>TARUGO DE TEFLON PURO DIÂMETRO 100 MM.</t>
  </si>
  <si>
    <t>602219 - TARUGO DE TEFLON PURO DIÂMETRO 100 MM.</t>
  </si>
  <si>
    <t>BUCHA PEDAL DE EMBREAGEM</t>
  </si>
  <si>
    <t>602220 - BUCHA PEDAL DE EMBREAGEM</t>
  </si>
  <si>
    <t>FILTRO DE VEDACAO DO EIXO DIANTEIRO</t>
  </si>
  <si>
    <t>602221 - FILTRO DE VEDACAO DO EIXO DIANTEIRO</t>
  </si>
  <si>
    <t>PINO DO VARAO DE FREIO</t>
  </si>
  <si>
    <t>602222 - PINO DO VARAO DE FREIO</t>
  </si>
  <si>
    <t>CAFETEIRA ELETRICA</t>
  </si>
  <si>
    <t>602223 - CAFETEIRA ELETRICA</t>
  </si>
  <si>
    <t>ESPREMEDOR DE FRUTAS</t>
  </si>
  <si>
    <t>602224 - ESPREMEDOR DE FRUTAS</t>
  </si>
  <si>
    <t>SECADOR DE CABELO</t>
  </si>
  <si>
    <t>602225 - SECADOR DE CABELO</t>
  </si>
  <si>
    <t>LIQUIDIFICADOR 127V</t>
  </si>
  <si>
    <t>602226 - LIQUIDIFICADOR 127V</t>
  </si>
  <si>
    <t>CABO DE ACELERADOR</t>
  </si>
  <si>
    <t>602227 - CABO DE ACELERADOR</t>
  </si>
  <si>
    <t>PINO DE PISTAO DA DIRECAO</t>
  </si>
  <si>
    <t>602228 - PINO DE PISTAO DA DIRECAO</t>
  </si>
  <si>
    <t>ROLETE DE ENGRENAGEM</t>
  </si>
  <si>
    <t>602229 - ROLETE DE ENGRENAGEM</t>
  </si>
  <si>
    <t>CONEXAO BOMBA HIDRAULICA DA DIRECAO</t>
  </si>
  <si>
    <t>602230 - CONEXAO BOMBA HIDRAULICA DA DIRECAO</t>
  </si>
  <si>
    <t>ANEL DE VEDACAO CUBO TRASEIRO TRATOR</t>
  </si>
  <si>
    <t>602231 - ANEL DE VEDACAO CUBO TRASEIRO TRATOR</t>
  </si>
  <si>
    <t>CABO DO AFOGADOR</t>
  </si>
  <si>
    <t>602232 - CABO DO AFOGADOR</t>
  </si>
  <si>
    <t>CHAVE DE IMPACTO INDUSTRIAL</t>
  </si>
  <si>
    <t>602233 - CHAVE DE IMPACTO INDUSTRIAL</t>
  </si>
  <si>
    <t>ENGRENAGEM DE CELERON - Z:56</t>
  </si>
  <si>
    <t>602234 - ENGRENAGEM DE CELERON - Z:56</t>
  </si>
  <si>
    <t>ENGRENAGEM DE CELERON - Z:54</t>
  </si>
  <si>
    <t>602235 - ENGRENAGEM DE CELERON - Z:54</t>
  </si>
  <si>
    <t>BANDEJA COLETORA AISI 304</t>
  </si>
  <si>
    <t>602236 - BANDEJA COLETORA AISI 304</t>
  </si>
  <si>
    <t>VALVULA BORBOLETA SMS 2 VIAS NETZSCH</t>
  </si>
  <si>
    <t>602237 - VALVULA BORBOLETA SMS 2 VIAS NETZSCH</t>
  </si>
  <si>
    <t>PASTA PLASTICA MODELO U</t>
  </si>
  <si>
    <t>602238 - PASTA PLASTICA MODELO U</t>
  </si>
  <si>
    <t>INTERRUPTOR SECION VCCF-TESYS 3P 690V 40</t>
  </si>
  <si>
    <t>602239 - INTERRUPTOR SECION VCCF-TESYS 3P 690V 40</t>
  </si>
  <si>
    <t>TARUGO DE TEFLON PURO DIÂMETRO 130 MM.</t>
  </si>
  <si>
    <t>602240 - TARUGO DE TEFLON PURO DIÂMETRO 130 MM.</t>
  </si>
  <si>
    <t>TARUGO TEFLON PURO+FIBRA VIDRO</t>
  </si>
  <si>
    <t>602241 - TARUGO TEFLON PURO+FIBRA VIDRO</t>
  </si>
  <si>
    <t>TARUGO DE POLIACETAL DIAMETRO 20 MM</t>
  </si>
  <si>
    <t>602242 - TARUGO DE POLIACETAL DIAMETRO 20 MM</t>
  </si>
  <si>
    <t>TARUGO DE POLIACETAL DIÂMETRO 40 MM.</t>
  </si>
  <si>
    <t>602243 - TARUGO DE POLIACETAL DIÂMETRO 40 MM.</t>
  </si>
  <si>
    <t>TARUGO DE POLIACETAL DIÂMETRO 50 MM.</t>
  </si>
  <si>
    <t>602244 - TARUGO DE POLIACETAL DIÂMETRO 50 MM.</t>
  </si>
  <si>
    <t>TARUGO DE POLIACETAL DIÂMETRO 75 MM.</t>
  </si>
  <si>
    <t>602245 - TARUGO DE POLIACETAL DIÂMETRO 75 MM.</t>
  </si>
  <si>
    <t>TARUGO DE POLIACETAL DIÂMETRO 90 MM.</t>
  </si>
  <si>
    <t>602246 - TARUGO DE POLIACETAL DIÂMETRO 90 MM.</t>
  </si>
  <si>
    <t>TARUGO DE NYLOILEO</t>
  </si>
  <si>
    <t>602247 - TARUGO DE NYLOILEO</t>
  </si>
  <si>
    <t>TARUGO DE NYLOILEO DIÂMETRO 38 MM.</t>
  </si>
  <si>
    <t>602248 - TARUGO DE NYLOILEO DIÂMETRO 38 MM.</t>
  </si>
  <si>
    <t>TARUGO DE NYLOILEO DIÂMETRO 80 MM.</t>
  </si>
  <si>
    <t>602249 - TARUGO DE NYLOILEO DIÂMETRO 80 MM.</t>
  </si>
  <si>
    <t>ROLAMENTO BUCHA DE AGULHA</t>
  </si>
  <si>
    <t>602250 - ROLAMENTO BUCHA DE AGULHA</t>
  </si>
  <si>
    <t>LUSTRA MOVEIS</t>
  </si>
  <si>
    <t>602251 - LUSTRA MOVEIS</t>
  </si>
  <si>
    <t>ROSCA HELICOIDAL ESQUERDA INOX 304 L</t>
  </si>
  <si>
    <t>602252 - ROSCA HELICOIDAL ESQUERDA INOX 304 L</t>
  </si>
  <si>
    <t>LONA PVC TALISCA PASSO 120MM-COMP 3500MM</t>
  </si>
  <si>
    <t>602253 - LONA PVC TALISCA PASSO 120MM-COMP 3500MM</t>
  </si>
  <si>
    <t>LONA PVC TALISCA PASSO 120MM-COMP 2200MM</t>
  </si>
  <si>
    <t>602254 - LONA PVC TALISCA PASSO 120MM-COMP 2200MM</t>
  </si>
  <si>
    <t>ESPATULA DE PLASTICO - SA</t>
  </si>
  <si>
    <t>602255 - ESPATULA DE PLASTICO - SA</t>
  </si>
  <si>
    <t>CANECA DE ACO</t>
  </si>
  <si>
    <t>602256 - CANECA DE ACO</t>
  </si>
  <si>
    <t>CHAVE COMBINADA</t>
  </si>
  <si>
    <t>602257 - CHAVE COMBINADA</t>
  </si>
  <si>
    <t>ERITROSINA EM PO</t>
  </si>
  <si>
    <t>602258 - ERITROSINA EM PO</t>
  </si>
  <si>
    <t>ISOPROPANOL</t>
  </si>
  <si>
    <t>602259 - ISOPROPANOL</t>
  </si>
  <si>
    <t>CORREIA DE BORRACHA B72</t>
  </si>
  <si>
    <t>602260 - CORREIA DE BORRACHA B72</t>
  </si>
  <si>
    <t>ROLAMENTO ESFERA KC3 2210</t>
  </si>
  <si>
    <t>602261 - ROLAMENTO ESFERA KC3 2210</t>
  </si>
  <si>
    <t>ROLAMENTO ESFERA 2209 KC3</t>
  </si>
  <si>
    <t>602262 - ROLAMENTO ESFERA 2209 KC3</t>
  </si>
  <si>
    <t>REGULADOR DE PRESSAO GNV RODAGAS</t>
  </si>
  <si>
    <t>602263 - REGULADOR DE PRESSAO GNV RODAGAS</t>
  </si>
  <si>
    <t>MONOBLOCO DE BATERIAS C/CARREGADOR EMBUT</t>
  </si>
  <si>
    <t>602264 - MONOBLOCO DE BATERIAS C/CARREGADOR EMBUT</t>
  </si>
  <si>
    <t>RODIZIOS DIANTEIROS ALSANNER</t>
  </si>
  <si>
    <t>602265 - RODIZIOS DIANTEIROS ALSANNER</t>
  </si>
  <si>
    <t>RODIZIOS TRASEIROS ALSANNER</t>
  </si>
  <si>
    <t>602266 - RODIZIOS TRASEIROS ALSANNER</t>
  </si>
  <si>
    <t>PLACA DE CONTROLE SOB/DESCE ALSANNER</t>
  </si>
  <si>
    <t>602267 - PLACA DE CONTROLE SOB/DESCE ALSANNER</t>
  </si>
  <si>
    <t>BATERIA DE ELEVADORES</t>
  </si>
  <si>
    <t>602268 - BATERIA DE ELEVADORES</t>
  </si>
  <si>
    <t>CONCERTINA DUPLA GALVANIZADA</t>
  </si>
  <si>
    <t>602269 - CONCERTINA DUPLA GALVANIZADA</t>
  </si>
  <si>
    <t>BARRA CHATA DE INOX 304</t>
  </si>
  <si>
    <t>602270 - BARRA CHATA DE INOX 304</t>
  </si>
  <si>
    <t>AMORTECEDOR PLATAFORMA OPER LINDE 14598</t>
  </si>
  <si>
    <t>602271 - AMORTECEDOR PLATAFORMA OPER LINDE 14598</t>
  </si>
  <si>
    <t>GARFO RODA DE APOIO T18/T20 EMPIL/TRANSP</t>
  </si>
  <si>
    <t>602272 - GARFO RODA DE APOIO T18/T20 EMPIL/TRANSP</t>
  </si>
  <si>
    <t>BUCHA LINDE/STILL NR0002312774</t>
  </si>
  <si>
    <t>602273 - BUCHA LINDE/STILL NR0002312774</t>
  </si>
  <si>
    <t>PINO ELASTIXO 3X30 5680 TRANSPALETEIRAS</t>
  </si>
  <si>
    <t>602274 - PINO ELASTIXO 3X30 5680 TRANSPALETEIRAS</t>
  </si>
  <si>
    <t>CORREIA PVC BRANCO R20 FECHADA 8208X1420</t>
  </si>
  <si>
    <t>602275 - CORREIA PVC BRANCO R20 FECHADA 8208X1420</t>
  </si>
  <si>
    <t>602276 - CORREIA PVC BRANCO R20</t>
  </si>
  <si>
    <t>MEDICAMENTO PLASIL</t>
  </si>
  <si>
    <t>602277 - MEDICAMENTO PLASIL</t>
  </si>
  <si>
    <t>MEDICAMENTO PANTOPRAZOL</t>
  </si>
  <si>
    <t>602278 - MEDICAMENTO PANTOPRAZOL</t>
  </si>
  <si>
    <t>MEDICAMENTO LUFTAL</t>
  </si>
  <si>
    <t>602279 - MEDICAMENTO LUFTAL</t>
  </si>
  <si>
    <t>GRAMPO P/FIXACAO DA CONCERTINA</t>
  </si>
  <si>
    <t>602280 - GRAMPO P/FIXACAO DA CONCERTINA</t>
  </si>
  <si>
    <t>KIT INSTALACAO DE CONCERTINA</t>
  </si>
  <si>
    <t>602281 - KIT INSTALACAO DE CONCERTINA</t>
  </si>
  <si>
    <t>ROLAMENTO 2RS ZZ6207 DDU(BORRACHA)</t>
  </si>
  <si>
    <t>602282 - ROLAMENTO 2RS ZZ6207 DDU(BORRACHA)</t>
  </si>
  <si>
    <t>ROLAMENTO 2RS ZZ 6308 DDU(BORRACHA)</t>
  </si>
  <si>
    <t>602283 - ROLAMENTO 2RS ZZ 6308 DDU(BORRACHA)</t>
  </si>
  <si>
    <t>PLACA DE VIDEO</t>
  </si>
  <si>
    <t>602284 - PLACA DE VIDEO</t>
  </si>
  <si>
    <t>BROCA PARA CENTRAR EM ACO RAPIDO</t>
  </si>
  <si>
    <t>602285 - BROCA PARA CENTRAR EM ACO RAPIDO</t>
  </si>
  <si>
    <t>BROCA DE CENTRAR DE ACO RAPIDO 5X50MM</t>
  </si>
  <si>
    <t>602286 - BROCA DE CENTRAR DE ACO RAPIDO 5X50MM</t>
  </si>
  <si>
    <t>BUCHA DO CILINDRO TOMBADOR CANECA TC20</t>
  </si>
  <si>
    <t>602287 - BUCHA DO CILINDRO TOMBADOR CANECA TC20</t>
  </si>
  <si>
    <t>CAIXA ARTESANATO</t>
  </si>
  <si>
    <t>602288 - CAIXA ARTESANATO</t>
  </si>
  <si>
    <t>PROTETOR FACIAL INC.CARN.CATRACA CA13540</t>
  </si>
  <si>
    <t>602289 - PROTETOR FACIAL INC.CARN.CATRACA CA13540</t>
  </si>
  <si>
    <t>MEDICAMENTO NEBACETIM</t>
  </si>
  <si>
    <t>602290 - MEDICAMENTO NEBACETIM</t>
  </si>
  <si>
    <t>MEDICAMENTO DEXAMETASONA</t>
  </si>
  <si>
    <t>602291 - MEDICAMENTO DEXAMETASONA</t>
  </si>
  <si>
    <t>ESPARADRAPO MICROPORE</t>
  </si>
  <si>
    <t>602292 - ESPARADRAPO MICROPORE</t>
  </si>
  <si>
    <t>ABSORVENTE INTERNO</t>
  </si>
  <si>
    <t>602293 - ABSORVENTE INTERNO</t>
  </si>
  <si>
    <t>COLETOR DE MATERIAL PERFUROCORTANTE</t>
  </si>
  <si>
    <t>602294 - COLETOR DE MATERIAL PERFUROCORTANTE</t>
  </si>
  <si>
    <t>MEDICAMENTO CAPTOPRIL</t>
  </si>
  <si>
    <t>602295 - MEDICAMENTO CAPTOPRIL</t>
  </si>
  <si>
    <t>SENSOR ULTRASONICO COM CONECTOR</t>
  </si>
  <si>
    <t>602296 - SENSOR ULTRASONICO COM CONECTOR</t>
  </si>
  <si>
    <t>SENSOR DE TEMPERATURA COM TRANSMISSOR</t>
  </si>
  <si>
    <t>602297 - SENSOR DE TEMPERATURA COM TRANSMISSOR</t>
  </si>
  <si>
    <t>MASSAS ALIMENTICIAS RECHEADAS</t>
  </si>
  <si>
    <t>602298 - MASSAS ALIMENTICIAS RECHEADAS</t>
  </si>
  <si>
    <t>SUPORTE DO QUADRO DA TORRE EMPILHADEIRA</t>
  </si>
  <si>
    <t>602299 - SUPORTE DO QUADRO DA TORRE EMPILHADEIRA</t>
  </si>
  <si>
    <t>NICOPRESS DE ALUMINIO</t>
  </si>
  <si>
    <t>602300 - NICOPRESS DE ALUMINIO</t>
  </si>
  <si>
    <t>LINGUETA DA HASTE DO BRACO ATLANTA</t>
  </si>
  <si>
    <t>602301 - LINGUETA DA HASTE DO BRACO ATLANTA</t>
  </si>
  <si>
    <t>KIT MANUTENCAO LEXMARK COLOR</t>
  </si>
  <si>
    <t>602302 - KIT MANUTENCAO LEXMARK COLOR</t>
  </si>
  <si>
    <t>MODEM 4G BOX</t>
  </si>
  <si>
    <t>602303 - MODEM 4G BOX</t>
  </si>
  <si>
    <t>MOLA GRANDE MBX 2000</t>
  </si>
  <si>
    <t>602304 - MOLA GRANDE MBX 2000</t>
  </si>
  <si>
    <t>CONTROLE REMOTO(TX) PARA TALHA ELETRICA</t>
  </si>
  <si>
    <t>602305 - CONTROLE REMOTO(TX) PARA TALHA ELETRICA</t>
  </si>
  <si>
    <t>VALVULA P/ LAVATORIO 1(7/8)</t>
  </si>
  <si>
    <t>602306 - VALVULA P/ LAVATORIO 1(7/8)</t>
  </si>
  <si>
    <t>MOLA DA RAMPA DO OPERADOR ATLANTA</t>
  </si>
  <si>
    <t>602307 - MOLA DA RAMPA DO OPERADOR ATLANTA</t>
  </si>
  <si>
    <t>TUBO RED.INOX 304 S/COSTURA SCHEDULE-40</t>
  </si>
  <si>
    <t>602308 - TUBO RED.INOX 304 S/COSTURA SCHEDULE-40</t>
  </si>
  <si>
    <t>CURVA DE TUBO SOLDAVEL NORMA SCHEDULE-40</t>
  </si>
  <si>
    <t>602309 - CURVA DE TUBO SOLDAVEL NORMA SCHEDULE-40</t>
  </si>
  <si>
    <t>SACOLA PAPEL KRAFT</t>
  </si>
  <si>
    <t>602310 - SACOLA PAPEL KRAFT</t>
  </si>
  <si>
    <t>CAIXAS PAPEL KRAFT</t>
  </si>
  <si>
    <t>602311 - CAIXAS PAPEL KRAFT</t>
  </si>
  <si>
    <t>LUVA POLIMIDA NYLON-MULTITATO CA.28386</t>
  </si>
  <si>
    <t>602312 - LUVA POLIMIDA NYLON-MULTITATO CA.28386</t>
  </si>
  <si>
    <t>OCULOS DE PROTECAO</t>
  </si>
  <si>
    <t>602313 - OCULOS DE PROTECAO</t>
  </si>
  <si>
    <t>CHAPA DOBRADA EM INOX</t>
  </si>
  <si>
    <t>602314 - CHAPA DOBRADA EM INOX</t>
  </si>
  <si>
    <t>602315 - PILHA RECARREGAVEL PALITO AAA</t>
  </si>
  <si>
    <t>BOTA DE PVC CANO LONGO</t>
  </si>
  <si>
    <t>602316 - BOTA DE PVC CANO LONGO</t>
  </si>
  <si>
    <t>BOTA DE PVC CANO MEDIO</t>
  </si>
  <si>
    <t>602317 - BOTA DE PVC CANO MEDIO</t>
  </si>
  <si>
    <t>BOTA DE PVC</t>
  </si>
  <si>
    <t>602318 - BOTA DE PVC</t>
  </si>
  <si>
    <t>IHM PAINEL DE CONTROLE PWS5610T SWEG</t>
  </si>
  <si>
    <t>602319 - IHM PAINEL DE CONTROLE PWS5610T SWEG</t>
  </si>
  <si>
    <t>602320 - INSETICIDA DEVETION</t>
  </si>
  <si>
    <t>SUPORTE P/ROSQUEAMENTO 266RFA202016</t>
  </si>
  <si>
    <t>602321 - SUPORTE P/ROSQUEAMENTO 266RFA202016</t>
  </si>
  <si>
    <t>SUPORTE P/TORNEAMENTO/ACABAMENTO SANDVIK</t>
  </si>
  <si>
    <t>602322 - SUPORTE P/TORNEAMENTO/ACABAMENTO SANDVIK</t>
  </si>
  <si>
    <t>SUPORTE P/TORNEAMENTO/FACEAMENTO SANDVIK</t>
  </si>
  <si>
    <t>602323 - SUPORTE P/TORNEAMENTO/FACEAMENTO SANDVIK</t>
  </si>
  <si>
    <t>SUPORTE DE BEDAME PARA CORTE E CANAL</t>
  </si>
  <si>
    <t>602324 - SUPORTE DE BEDAME PARA CORTE E CANAL</t>
  </si>
  <si>
    <t>Relógio</t>
  </si>
  <si>
    <t>602325 - Relógio</t>
  </si>
  <si>
    <t>ESPATULA DOBRADA 10 CM CI MONTANARO.</t>
  </si>
  <si>
    <t>602326 - ESPATULA DOBRADA 10 CM CI MONTANARO.</t>
  </si>
  <si>
    <t>AIR FLASH GLEID C/1 LT</t>
  </si>
  <si>
    <t>602327 - AIR FLASH GLEID C/1 LT</t>
  </si>
  <si>
    <t>BARRA DE ROSQUEAMENTO P/DIAM. MIN. 20MM</t>
  </si>
  <si>
    <t>602328 - BARRA DE ROSQUEAMENTO P/DIAM. MIN. 20MM</t>
  </si>
  <si>
    <t>BARRA DE MANDRILHAR P/DIAM. MIN. 12MM</t>
  </si>
  <si>
    <t>602329 - BARRA DE MANDRILHAR P/DIAM. MIN. 12MM</t>
  </si>
  <si>
    <t>BARRA DE MANDRILHAR P/ DIAM. MIN. 20MM</t>
  </si>
  <si>
    <t>602330 - BARRA DE MANDRILHAR P/ DIAM. MIN. 20MM</t>
  </si>
  <si>
    <t>BARRA DE MANDRILHAR P/DIAM. MIN. 25MM</t>
  </si>
  <si>
    <t>602331 - BARRA DE MANDRILHAR P/DIAM. MIN. 25MM</t>
  </si>
  <si>
    <t>BISNAGA DE CORANTE LIQUIDO</t>
  </si>
  <si>
    <t>602332 - BISNAGA DE CORANTE LIQUIDO</t>
  </si>
  <si>
    <t>PALHA DE ACO</t>
  </si>
  <si>
    <t>602333 - PALHA DE ACO</t>
  </si>
  <si>
    <t>REMOVEDOR SUJEIRA P/ LIMPEZA</t>
  </si>
  <si>
    <t>602334 - REMOVEDOR SUJEIRA P/ LIMPEZA</t>
  </si>
  <si>
    <t>CHAVEIRO DE METAL</t>
  </si>
  <si>
    <t>602335 - CHAVEIRO DE METAL</t>
  </si>
  <si>
    <t>EMENDA RETA GALVANIZADA P/ELETRO ARAMADA</t>
  </si>
  <si>
    <t>602336 - EMENDA RETA GALVANIZADA P/ELETRO ARAMADA</t>
  </si>
  <si>
    <t>COMPUNEDOR LETRA X 10X10 BDS40-74</t>
  </si>
  <si>
    <t>602337 - COMPUNEDOR LETRA X 10X10 BDS40-74</t>
  </si>
  <si>
    <t>PARAFUSO DA PASTILHA SUP.P/ROSQUEAMENTO</t>
  </si>
  <si>
    <t>602338 - PARAFUSO DA PASTILHA SUP.P/ROSQUEAMENTO</t>
  </si>
  <si>
    <t>CALCO DO SUPORTE P/ROSQUEAMENTO SANDVIK</t>
  </si>
  <si>
    <t>602339 - CALCO DO SUPORTE P/ROSQUEAMENTO SANDVIK</t>
  </si>
  <si>
    <t>CORREIA DE BORRACHA PERFIL V</t>
  </si>
  <si>
    <t>602340 - CORREIA DE BORRACHA PERFIL V</t>
  </si>
  <si>
    <t>BOMBA DE AGUA</t>
  </si>
  <si>
    <t>602341 - BOMBA DE AGUA</t>
  </si>
  <si>
    <t>JUNTA DO SUPORTE FILTRO AGUA</t>
  </si>
  <si>
    <t>602342 - JUNTA DO SUPORTE FILTRO AGUA</t>
  </si>
  <si>
    <t>JUNTA DA CARCACA BOMBA DE AGUA</t>
  </si>
  <si>
    <t>602343 - JUNTA DA CARCACA BOMBA DE AGUA</t>
  </si>
  <si>
    <t>CORREIA DO ALTERNADOR</t>
  </si>
  <si>
    <t>602344 - CORREIA DO ALTERNADOR</t>
  </si>
  <si>
    <t>FELTRO MANGA DO EIXO</t>
  </si>
  <si>
    <t>602345 - FELTRO MANGA DO EIXO</t>
  </si>
  <si>
    <t>PINO DO TIRANTE</t>
  </si>
  <si>
    <t>602346 - PINO DO TIRANTE</t>
  </si>
  <si>
    <t>DISCO DE FREIO ACO 1860964 MI</t>
  </si>
  <si>
    <t>602347 - DISCO DE FREIO ACO 1860964 MI</t>
  </si>
  <si>
    <t>BUCHA DO EIXO PEDESTAL</t>
  </si>
  <si>
    <t>602348 - BUCHA DO EIXO PEDESTAL</t>
  </si>
  <si>
    <t>DISCO DE FREIO ACO 1860965 MI</t>
  </si>
  <si>
    <t>602349 - DISCO DE FREIO ACO 1860965 MI</t>
  </si>
  <si>
    <t>PARAFUSO DO CALCO SUP.P/ROSQUEAMENTO</t>
  </si>
  <si>
    <t>602350 - PARAFUSO DO CALCO SUP.P/ROSQUEAMENTO</t>
  </si>
  <si>
    <t>CHAVE GRIFO</t>
  </si>
  <si>
    <t>602351 - CHAVE GRIFO</t>
  </si>
  <si>
    <t>PAQUIMETRO</t>
  </si>
  <si>
    <t>602352 - PAQUIMETRO</t>
  </si>
  <si>
    <t>DESANDADOR PARA MACHO</t>
  </si>
  <si>
    <t>602353 - DESANDADOR PARA MACHO</t>
  </si>
  <si>
    <t>CHAVE BIELA</t>
  </si>
  <si>
    <t>602354 - CHAVE BIELA</t>
  </si>
  <si>
    <t>BUCHA DE PLASTICO P/ PARAFUSOS</t>
  </si>
  <si>
    <t>602355 - BUCHA DE PLASTICO P/ PARAFUSOS</t>
  </si>
  <si>
    <t>BROCA DE ACO RAPIDO</t>
  </si>
  <si>
    <t>602356 - BROCA DE ACO RAPIDO</t>
  </si>
  <si>
    <t>602357 - PILHA ALCALINA PALITO</t>
  </si>
  <si>
    <t>FIO FLEXISIVEL</t>
  </si>
  <si>
    <t>602358 - FIO FLEXISIVEL</t>
  </si>
  <si>
    <t>602359 - SUPER COLA INSTANTANEA</t>
  </si>
  <si>
    <t>DISCO FLAP</t>
  </si>
  <si>
    <t>602360 - DISCO FLAP</t>
  </si>
  <si>
    <t>DISCO DE CORTE DE INOX</t>
  </si>
  <si>
    <t>602361 - DISCO DE CORTE DE INOX</t>
  </si>
  <si>
    <t>CESTO ARAMADO EM ACO</t>
  </si>
  <si>
    <t>602362 - CESTO ARAMADO EM ACO</t>
  </si>
  <si>
    <t>PAPEL SULFITE COLORIDO 210MMX297MM</t>
  </si>
  <si>
    <t>602363 - PAPEL SULFITE COLORIDO 210MMX297MM</t>
  </si>
  <si>
    <t>FITA ISOLANTE ALTA TENSAO</t>
  </si>
  <si>
    <t>602364 - FITA ISOLANTE ALTA TENSAO</t>
  </si>
  <si>
    <t>PROJETOR RETANGULAR DE LED</t>
  </si>
  <si>
    <t>602365 - PROJETOR RETANGULAR DE LED</t>
  </si>
  <si>
    <t>DISJUNTOR TRIPOLAR</t>
  </si>
  <si>
    <t>602366 - DISJUNTOR TRIPOLAR</t>
  </si>
  <si>
    <t>CAMISA SOCIAL MASC M LONGA ALGODAO</t>
  </si>
  <si>
    <t>602367 - CAMISA SOCIAL MASC M LONGA ALGODAO</t>
  </si>
  <si>
    <t>TURBINA P/ QUEIMADOR WG30 180X71,6-L</t>
  </si>
  <si>
    <t>602368 - TURBINA P/ QUEIMADOR WG30 180X71,6-L</t>
  </si>
  <si>
    <t>CORRENTE SOLDADA ELO ZINCADA</t>
  </si>
  <si>
    <t>602369 - CORRENTE SOLDADA ELO ZINCADA</t>
  </si>
  <si>
    <t>FITA ISOLANTE SCOTH 33 + 20MTS</t>
  </si>
  <si>
    <t>602370 - FITA ISOLANTE SCOTH 33 + 20MTS</t>
  </si>
  <si>
    <t>CAMISETA PROMOCIONAL SIPAT DE ALGODAO</t>
  </si>
  <si>
    <t>602371 - CAMISETA PROMOCIONAL SIPAT DE ALGODAO</t>
  </si>
  <si>
    <t>CANOPLA FECHADA TUNEL</t>
  </si>
  <si>
    <t>602372 - CANOPLA FECHADA TUNEL</t>
  </si>
  <si>
    <t>SUPORTE DO TRANSFERIDOR FORTRESS F61363</t>
  </si>
  <si>
    <t>602373 - SUPORTE DO TRANSFERIDOR FORTRESS F61363</t>
  </si>
  <si>
    <t>602374 - ELEMENTO ELASTICO DO ACOPLAMENTO DG M-2</t>
  </si>
  <si>
    <t>CATRACA TORNIQUETE EM ACO</t>
  </si>
  <si>
    <t>602375 - CATRACA TORNIQUETE EM ACO</t>
  </si>
  <si>
    <t>CONTROLADOR MICROPOINT PARA TORNIQUETE</t>
  </si>
  <si>
    <t>602376 - CONTROLADOR MICROPOINT PARA TORNIQUETE</t>
  </si>
  <si>
    <t>LEITOR INFRA RED PARA CONTROLE DE ACESSO</t>
  </si>
  <si>
    <t>602377 - LEITOR INFRA RED PARA CONTROLE DE ACESSO</t>
  </si>
  <si>
    <t>CANCELA ELETRONICA</t>
  </si>
  <si>
    <t>602378 - CANCELA ELETRONICA</t>
  </si>
  <si>
    <t>KIT DETECTOR DE MASSA VEICULAR</t>
  </si>
  <si>
    <t>602379 - KIT DETECTOR DE MASSA VEICULAR</t>
  </si>
  <si>
    <t>TOTEM PARA CANCELA ELETRONICA</t>
  </si>
  <si>
    <t>602380 - TOTEM PARA CANCELA ELETRONICA</t>
  </si>
  <si>
    <t>RODA TRACAO LINDE L14BR 12654 SOS</t>
  </si>
  <si>
    <t>602381 - RODA TRACAO LINDE L14BR 12654 SOS</t>
  </si>
  <si>
    <t>HTM LIVRO DE INSTRUCOES</t>
  </si>
  <si>
    <t>602382 - HTM LIVRO DE INSTRUCOES</t>
  </si>
  <si>
    <t>TRANSMISSAO T18/T20 TRANSPALETEIRA SOS</t>
  </si>
  <si>
    <t>602383 - TRANSMISSAO T18/T20 TRANSPALETEIRA SOS</t>
  </si>
  <si>
    <t>RODA MACICA 18X7-8 SC18 SIT 7225 SOS</t>
  </si>
  <si>
    <t>602384 - RODA MACICA 18X7-8 SC18 SIT 7225 SOS</t>
  </si>
  <si>
    <t>RODA MACICA 125X75-8 SC18 SIT 15213 SOS</t>
  </si>
  <si>
    <t>602385 - RODA MACICA 125X75-8 SC18 SIT 15213 SOS</t>
  </si>
  <si>
    <t>CONSOLE DIREITO LINDE E20 386 16081 SOS</t>
  </si>
  <si>
    <t>602386 - CONSOLE DIREITO LINDE E20 386 16081 SOS</t>
  </si>
  <si>
    <t>GUIA DESLOCADOR LINDE 386 SOS 14965</t>
  </si>
  <si>
    <t>602387 - GUIA DESLOCADOR LINDE 386 SOS 14965</t>
  </si>
  <si>
    <t>BLUE SPOT LINDE EMPILHADEIRAS 14949 SOS</t>
  </si>
  <si>
    <t>602388 - BLUE SPOT LINDE EMPILHADEIRAS 14949 SOS</t>
  </si>
  <si>
    <t>POLIA SINCRONIZADA 6F BORMAX 11XL037</t>
  </si>
  <si>
    <t>602389 - POLIA SINCRONIZADA 6F BORMAX 11XL037</t>
  </si>
  <si>
    <t>POLIA SINCRONIZADA 6W BORMAX 72XL037</t>
  </si>
  <si>
    <t>602390 - POLIA SINCRONIZADA 6W BORMAX 72XL037</t>
  </si>
  <si>
    <t>RADIO EP450 UHF</t>
  </si>
  <si>
    <t>602391 - RADIO EP450 UHF</t>
  </si>
  <si>
    <t>SOLUCAO 1MOL/L KNO3</t>
  </si>
  <si>
    <t>602392 - SOLUCAO 1MOL/L KNO3</t>
  </si>
  <si>
    <t>TUBO DE DOSAGEM</t>
  </si>
  <si>
    <t>602393 - TUBO DE DOSAGEM</t>
  </si>
  <si>
    <t>INTERRUPTOR HORARIO</t>
  </si>
  <si>
    <t>602394 - INTERRUPTOR HORARIO</t>
  </si>
  <si>
    <t>CALCADO TIPO SAPATO COM ELASTICO</t>
  </si>
  <si>
    <t>602395 - CALCADO TIPO SAPATO COM ELASTICO</t>
  </si>
  <si>
    <t>LAMPADA DE HALOGENEO 230V</t>
  </si>
  <si>
    <t>602396 - LAMPADA DE HALOGENEO 230V</t>
  </si>
  <si>
    <t>PRATO DE ALUMINIO P/ BALANCA</t>
  </si>
  <si>
    <t>602397 - PRATO DE ALUMINIO P/ BALANCA</t>
  </si>
  <si>
    <t>SOLUCAO ACIDO SULFURICO 0,02 M</t>
  </si>
  <si>
    <t>602398 - SOLUCAO ACIDO SULFURICO 0,02 M</t>
  </si>
  <si>
    <t>602399 - ESTEIRA TRANSPORTADORA</t>
  </si>
  <si>
    <t>LIMPA PEDRA</t>
  </si>
  <si>
    <t>602400 - LIMPA PEDRA</t>
  </si>
  <si>
    <t>MANGUEIRA JARDINAGEM SIMPLES</t>
  </si>
  <si>
    <t>602401 - MANGUEIRA JARDINAGEM SIMPLES</t>
  </si>
  <si>
    <t>LUSTRA MOVEIS OLEO DE PEROBA</t>
  </si>
  <si>
    <t>602402 - LUSTRA MOVEIS OLEO DE PEROBA</t>
  </si>
  <si>
    <t>CARTAO DE VISITA</t>
  </si>
  <si>
    <t>602403 - CARTAO DE VISITA</t>
  </si>
  <si>
    <t>KIT CONTROLE CONSOLE DX S/FIO</t>
  </si>
  <si>
    <t>602404 - KIT CONTROLE CONSOLE DX S/FIO</t>
  </si>
  <si>
    <t>NOBREAK EATON MODELO ENV 2000VA/1200W</t>
  </si>
  <si>
    <t>602405 - NOBREAK EATON MODELO ENV 2000VA/1200W</t>
  </si>
  <si>
    <t>VALVULA TRIPARTIDA ESFERA 1.1/2 MGA</t>
  </si>
  <si>
    <t>602406 - VALVULA TRIPARTIDA ESFERA 1.1/2 MGA</t>
  </si>
  <si>
    <t>LAMPADA DE PROJETOR</t>
  </si>
  <si>
    <t>602407 - LAMPADA DE PROJETOR</t>
  </si>
  <si>
    <t>FITA NYLON P/IMPRESSORA ERC 03 PRETA</t>
  </si>
  <si>
    <t>602408 - FITA NYLON P/IMPRESSORA ERC 03 PRETA</t>
  </si>
  <si>
    <t>VALV.MULTIFUNCIONAL W-MF SE 507 230V GW5</t>
  </si>
  <si>
    <t>602409 - VALV.MULTIFUNCIONAL W-MF SE 507 230V GW5</t>
  </si>
  <si>
    <t>PORTA OBJETOS MDF</t>
  </si>
  <si>
    <t>602410 - PORTA OBJETOS MDF</t>
  </si>
  <si>
    <t>PLACAS SINALIZADORAS EM MDF</t>
  </si>
  <si>
    <t>602411 - PLACAS SINALIZADORAS EM MDF</t>
  </si>
  <si>
    <t>SOLUCAO NITRATO DE PRATA 0,1N</t>
  </si>
  <si>
    <t>602412 - SOLUCAO NITRATO DE PRATA 0,1N</t>
  </si>
  <si>
    <t>REAGENTE TRITON X</t>
  </si>
  <si>
    <t>602413 - REAGENTE TRITON X</t>
  </si>
  <si>
    <t>DESSECADOR COM TAMPA E LUVA</t>
  </si>
  <si>
    <t>602414 - DESSECADOR COM TAMPA E LUVA</t>
  </si>
  <si>
    <t>602415 - CADINHO DE PORCELANA</t>
  </si>
  <si>
    <t>CHAPA 18 PERFURADA DE ACO MAMILADA</t>
  </si>
  <si>
    <t>602416 - CHAPA 18 PERFURADA DE ACO MAMILADA</t>
  </si>
  <si>
    <t>CHAVE CATRACA</t>
  </si>
  <si>
    <t>602417 - CHAVE CATRACA</t>
  </si>
  <si>
    <t>FREEZER 110VOLTS</t>
  </si>
  <si>
    <t>602418 - FREEZER 110VOLTS</t>
  </si>
  <si>
    <t>BANDEIRA DE MESA</t>
  </si>
  <si>
    <t>602419 - BANDEIRA DE MESA</t>
  </si>
  <si>
    <t>DESEMPENADEIRA DE ACO</t>
  </si>
  <si>
    <t>602420 - DESEMPENADEIRA DE ACO</t>
  </si>
  <si>
    <t>GRAXA CHEMLUB PURITY FLUID H1 SPRAY</t>
  </si>
  <si>
    <t>602421 - GRAXA CHEMLUB PURITY FLUID H1 SPRAY</t>
  </si>
  <si>
    <t>TEMPORIZADOR ELETRONICO</t>
  </si>
  <si>
    <t>602422 - TEMPORIZADOR ELETRONICO</t>
  </si>
  <si>
    <t>RETIFICADOR 220V 24VCC 5A DEEP SEA 9255</t>
  </si>
  <si>
    <t>602423 - RETIFICADOR 220V 24VCC 5A DEEP SEA 9255</t>
  </si>
  <si>
    <t>TERMINAL FG 3/4 X 1/2</t>
  </si>
  <si>
    <t>602424 - TERMINAL FG 3/4 X 1/2</t>
  </si>
  <si>
    <t>TERMINAL MF NPT 1/2 X 1/2</t>
  </si>
  <si>
    <t>602425 - TERMINAL MF NPT 1/2 X 1/2</t>
  </si>
  <si>
    <t>ADAPTADOR HIDRAULICO 2021 1/2 N X 3/4 J</t>
  </si>
  <si>
    <t>602426 - ADAPTADOR HIDRAULICO 2021 1/2 N X 3/4 J</t>
  </si>
  <si>
    <t>PRESSOSTATO KP 36</t>
  </si>
  <si>
    <t>602427 - PRESSOSTATO KP 36</t>
  </si>
  <si>
    <t>OPERADOR DE PORTAS P/ELEVADORES</t>
  </si>
  <si>
    <t>602428 - OPERADOR DE PORTAS P/ELEVADORES</t>
  </si>
  <si>
    <t>PORTA DE CABINA P/ELEVADORES</t>
  </si>
  <si>
    <t>602429 - PORTA DE CABINA P/ELEVADORES</t>
  </si>
  <si>
    <t>CALCO P/ BOBINA DA CALHA VIBRATORIA</t>
  </si>
  <si>
    <t>602430 - CALCO P/ BOBINA DA CALHA VIBRATORIA</t>
  </si>
  <si>
    <t>EIXO/ROLO LAMINADOR DE MASSAS SAE 1045</t>
  </si>
  <si>
    <t>602431 - EIXO/ROLO LAMINADOR DE MASSAS SAE 1045</t>
  </si>
  <si>
    <t>VASSOURA MAGNETICA</t>
  </si>
  <si>
    <t>602432 - VASSOURA MAGNETICA</t>
  </si>
  <si>
    <t>BASTAO MAGNETICO</t>
  </si>
  <si>
    <t>602433 - BASTAO MAGNETICO</t>
  </si>
  <si>
    <t>BASE PRINCIPAL P/ CALHA VIBRATORIA</t>
  </si>
  <si>
    <t>602434 - BASE PRINCIPAL P/ CALHA VIBRATORIA</t>
  </si>
  <si>
    <t>CHAPA ACO DA BASE P/CALHA VIBRATORIA</t>
  </si>
  <si>
    <t>602435 - CHAPA ACO DA BASE P/CALHA VIBRATORIA</t>
  </si>
  <si>
    <t>CHAVEIRO MDF</t>
  </si>
  <si>
    <t>602436 - CHAVEIRO MDF</t>
  </si>
  <si>
    <t>CHAPA P/FIX. BOBINA DA CALHA VIBRATORIA</t>
  </si>
  <si>
    <t>602437 - CHAPA P/FIX. BOBINA DA CALHA VIBRATORIA</t>
  </si>
  <si>
    <t>CHAPA FIX.CALHA VIBRATORIA 50 x 110mm</t>
  </si>
  <si>
    <t>602438 - CHAPA FIX.CALHA VIBRATORIA 50 x 110mm</t>
  </si>
  <si>
    <t>COPO BECKER DE PLASTICO GRADUADO - SA</t>
  </si>
  <si>
    <t>602439 - COPO BECKER DE PLASTICO GRADUADO - SA</t>
  </si>
  <si>
    <t>FUNIL PLASTICO</t>
  </si>
  <si>
    <t>602440 - FUNIL PLASTICO</t>
  </si>
  <si>
    <t>JARRA PLASTICA GRADUADA</t>
  </si>
  <si>
    <t>602441 - JARRA PLASTICA GRADUADA</t>
  </si>
  <si>
    <t>602442 - REDUTOR BONFIG W63/UFC B14 B3 1/30 P80</t>
  </si>
  <si>
    <t>ROLAMENTO ESFERA DE ACO 6201 ZZ</t>
  </si>
  <si>
    <t>602443 - ROLAMENTO ESFERA DE ACO 6201 ZZ</t>
  </si>
  <si>
    <t>CONVITE P/ COMUNICACAO INTERNA</t>
  </si>
  <si>
    <t>602444 - CONVITE P/ COMUNICACAO INTERNA</t>
  </si>
  <si>
    <t>CARREGADOR DE PILHAS</t>
  </si>
  <si>
    <t>602445 - CARREGADOR DE PILHAS</t>
  </si>
  <si>
    <t>SOFTWARE COLLECT/LICENCA DE USO</t>
  </si>
  <si>
    <t>602446 - SOFTWARE COLLECT/LICENCA DE USO</t>
  </si>
  <si>
    <t>CATALISADOR VIPAFIX 30</t>
  </si>
  <si>
    <t>602447 - CATALISADOR VIPAFIX 30</t>
  </si>
  <si>
    <t>LAMPADA INC 10W 24V BA15D TUB SCHNEIDER</t>
  </si>
  <si>
    <t>602448 - LAMPADA INC 10W 24V BA15D TUB SCHNEIDER</t>
  </si>
  <si>
    <t>ENGATE RAPIDO P/MANGUEIRA</t>
  </si>
  <si>
    <t>602449 - ENGATE RAPIDO P/MANGUEIRA</t>
  </si>
  <si>
    <t>FACA DE CORTE TEFLONADA LIMAQ</t>
  </si>
  <si>
    <t>602450 - FACA DE CORTE TEFLONADA LIMAQ</t>
  </si>
  <si>
    <t>ACOPLAMENTO MACHO FUSO MOOEDOR CNC-050</t>
  </si>
  <si>
    <t>602451 - ACOPLAMENTO MACHO FUSO MOOEDOR CNC-050</t>
  </si>
  <si>
    <t>ELEMENTO ELASTICO E-16 ACOPLAMENTO</t>
  </si>
  <si>
    <t>602452 - ELEMENTO ELASTICO E-16 ACOPLAMENTO</t>
  </si>
  <si>
    <t>RODIZIO PNEUMATICO</t>
  </si>
  <si>
    <t>602453 - RODIZIO PNEUMATICO</t>
  </si>
  <si>
    <t>KIT VINIL ADESIVO</t>
  </si>
  <si>
    <t>602454 - KIT VINIL ADESIVO</t>
  </si>
  <si>
    <t>BANDEIRA BORDADA EM TECIDO TERGAL</t>
  </si>
  <si>
    <t>602455 - BANDEIRA BORDADA EM TECIDO TERGAL</t>
  </si>
  <si>
    <t>CAMISAS MALHA DRY FIT</t>
  </si>
  <si>
    <t>602456 - CAMISAS MALHA DRY FIT</t>
  </si>
  <si>
    <t>SHORT MALHA DRY FIT</t>
  </si>
  <si>
    <t>602457 - SHORT MALHA DRY FIT</t>
  </si>
  <si>
    <t>BICO JACTO PULV CONE 0.5 COD 870360</t>
  </si>
  <si>
    <t>602458 - BICO JACTO PULV CONE 0.5 COD 870360</t>
  </si>
  <si>
    <t>RODA DENTADA MOTORA SAE 1045 CUM 450</t>
  </si>
  <si>
    <t>602459 - RODA DENTADA MOTORA SAE 1045 CUM 450</t>
  </si>
  <si>
    <t>CANTONEIRA</t>
  </si>
  <si>
    <t>602460 - CANTONEIRA</t>
  </si>
  <si>
    <t>SACO PLASTICO P/LIXO</t>
  </si>
  <si>
    <t>602461 - SACO PLASTICO P/LIXO</t>
  </si>
  <si>
    <t>LUVA ANTI CORTE POLIETILENO 6 FIOS ACO</t>
  </si>
  <si>
    <t>602462 - LUVA ANTI CORTE POLIETILENO 6 FIOS ACO</t>
  </si>
  <si>
    <t>SUCATA DE CANO DE FERRO</t>
  </si>
  <si>
    <t>602463 - SUCATA DE CANO DE FERRO</t>
  </si>
  <si>
    <t>PLASTICO BOLHA BOBINA</t>
  </si>
  <si>
    <t>602464 - PLASTICO BOLHA BOBINA</t>
  </si>
  <si>
    <t>602465 - FITA TRIBO TAPE COM COLA</t>
  </si>
  <si>
    <t>CESTA PADEIRA DE BAMBU</t>
  </si>
  <si>
    <t>602466 - CESTA PADEIRA DE BAMBU</t>
  </si>
  <si>
    <t>CESTA REDONDA DE VIME</t>
  </si>
  <si>
    <t>602467 - CESTA REDONDA DE VIME</t>
  </si>
  <si>
    <t>ADESIVO PLOTTER JATEADO</t>
  </si>
  <si>
    <t>602468 - ADESIVO PLOTTER JATEADO</t>
  </si>
  <si>
    <t>LANCA CONFETE</t>
  </si>
  <si>
    <t>602469 - LANCA CONFETE</t>
  </si>
  <si>
    <t>RODA DIRECIONAL TRASEIRA EMPILHADEIRA</t>
  </si>
  <si>
    <t>602470 - RODA DIRECIONAL TRASEIRA EMPILHADEIRA</t>
  </si>
  <si>
    <t>TAPETE BORRACHA ASSOALHO P/EMPILHADEIRA</t>
  </si>
  <si>
    <t>602471 - TAPETE BORRACHA ASSOALHO P/EMPILHADEIRA</t>
  </si>
  <si>
    <t>PINO DESLOCADOR LINDE 386 16796</t>
  </si>
  <si>
    <t>602472 - PINO DESLOCADOR LINDE 386 16796</t>
  </si>
  <si>
    <t>ROLAMENTO DO DESLOCADOR EMPILHADEIRAS</t>
  </si>
  <si>
    <t>602473 - ROLAMENTO DO DESLOCADOR EMPILHADEIRAS</t>
  </si>
  <si>
    <t>GRAXEIRA PARA EMPILHADEIRA</t>
  </si>
  <si>
    <t>602474 - GRAXEIRA PARA EMPILHADEIRA</t>
  </si>
  <si>
    <t>TAMPA CAPO DO PAINEL EMPILHADEIRA SOS</t>
  </si>
  <si>
    <t>602475 - TAMPA CAPO DO PAINEL EMPILHADEIRA SOS</t>
  </si>
  <si>
    <t>MACACO HIDRAULICO TIPO GARRAFA</t>
  </si>
  <si>
    <t>602476 - MACACO HIDRAULICO TIPO GARRAFA</t>
  </si>
  <si>
    <t>AR CONDICIONADO TIPO JANELA</t>
  </si>
  <si>
    <t>602477 - AR CONDICIONADO TIPO JANELA</t>
  </si>
  <si>
    <t>PLANTA BEOCARNEA</t>
  </si>
  <si>
    <t>602478 - PLANTA BEOCARNEA</t>
  </si>
  <si>
    <t>TARUGO DE DESLIZATEC</t>
  </si>
  <si>
    <t>602479 - TARUGO DE DESLIZATEC</t>
  </si>
  <si>
    <t>PORTA DE CABINA ATLANTA</t>
  </si>
  <si>
    <t>602480 - PORTA DE CABINA ATLANTA</t>
  </si>
  <si>
    <t>ADAPTADOR SOLD.C/ANEL P/CAIXA DE AGUA</t>
  </si>
  <si>
    <t>602481 - ADAPTADOR SOLD.C/ANEL P/CAIXA DE AGUA</t>
  </si>
  <si>
    <t>ANEL ISOLANTE 1088080126 ATLAS COPCO</t>
  </si>
  <si>
    <t>602482 - ANEL ISOLANTE 1088080126 ATLAS COPCO</t>
  </si>
  <si>
    <t>FLEXIVEL 0574991105 ATLAS COPCO</t>
  </si>
  <si>
    <t>602483 - FLEXIVEL 0574991105 ATLAS COPCO</t>
  </si>
  <si>
    <t>ANEL VEDACAO ATLAS COPCO 0661100043</t>
  </si>
  <si>
    <t>602484 - ANEL VEDACAO ATLAS COPCO 0661100043</t>
  </si>
  <si>
    <t>ROTULADOR ELETRONICO</t>
  </si>
  <si>
    <t>602485 - ROTULADOR ELETRONICO</t>
  </si>
  <si>
    <t>CORRENTE TRANSMISSAO</t>
  </si>
  <si>
    <t>602490 - CORRENTE TRANSMISSAO</t>
  </si>
  <si>
    <t>MANDRIL DE FURADEIRA</t>
  </si>
  <si>
    <t>602491 - MANDRIL DE FURADEIRA</t>
  </si>
  <si>
    <t>CHICOTE DA ELETROVALVULA P/EMPILHADEIRA</t>
  </si>
  <si>
    <t>602492 - CHICOTE DA ELETROVALVULA P/EMPILHADEIRA</t>
  </si>
  <si>
    <t>CHAPA PROT.SIST.HIDRAULICO EMPILHADEIRA</t>
  </si>
  <si>
    <t>602493 - CHAPA PROT.SIST.HIDRAULICO EMPILHADEIRA</t>
  </si>
  <si>
    <t>EIXO DA TORRE DA EMPILHADEIRA</t>
  </si>
  <si>
    <t>602494 - EIXO DA TORRE DA EMPILHADEIRA</t>
  </si>
  <si>
    <t>EIXO ACO SILO ROTATIVO MENDORATO</t>
  </si>
  <si>
    <t>602495 - EIXO ACO SILO ROTATIVO MENDORATO</t>
  </si>
  <si>
    <t>ROLDANA MANGUEIRA INCLINACAO LINDE R17</t>
  </si>
  <si>
    <t>602496 - ROLDANA MANGUEIRA INCLINACAO LINDE R17</t>
  </si>
  <si>
    <t>PINO HASTE DO PISTAO DA DIRECAO</t>
  </si>
  <si>
    <t>602497 - PINO HASTE DO PISTAO DA DIRECAO</t>
  </si>
  <si>
    <t>ROLAMENTO ESF ENCOSTO DA MANGA DE EIXO</t>
  </si>
  <si>
    <t>602498 - ROLAMENTO ESF ENCOSTO DA MANGA DE EIXO</t>
  </si>
  <si>
    <t>MOLA PEDAL DE FREIO</t>
  </si>
  <si>
    <t>602499 - MOLA PEDAL DE FREIO</t>
  </si>
  <si>
    <t>RETENTOR DE BORRACHA P/ VEDACAO</t>
  </si>
  <si>
    <t>602500 - RETENTOR DE BORRACHA P/ VEDACAO</t>
  </si>
  <si>
    <t>HASTE DE ACO PARA DETECTOR DE METAIS</t>
  </si>
  <si>
    <t>602501 - HASTE DE ACO PARA DETECTOR DE METAIS</t>
  </si>
  <si>
    <t>INTERFACE PILZ P/SEGURANCA Ix1 4 SEN.1</t>
  </si>
  <si>
    <t>602502 - INTERFACE PILZ P/SEGURANCA Ix1 4 SEN.1</t>
  </si>
  <si>
    <t>SENSOR DE TEMPERATURA</t>
  </si>
  <si>
    <t>602503 - SENSOR DE TEMPERATURA</t>
  </si>
  <si>
    <t>CONTROLADOR DE TEMPERATURA TIC 17 RGTI</t>
  </si>
  <si>
    <t>602504 - CONTROLADOR DE TEMPERATURA TIC 17 RGTI</t>
  </si>
  <si>
    <t>CONTATOR TRIFASICO 220V</t>
  </si>
  <si>
    <t>602505 - CONTATOR TRIFASICO 220V</t>
  </si>
  <si>
    <t>VALVULA DE RETENCAO DE COBRE</t>
  </si>
  <si>
    <t>602506 - VALVULA DE RETENCAO DE COBRE</t>
  </si>
  <si>
    <t>VALVULA CORTA CHAMA DE COBRE</t>
  </si>
  <si>
    <t>602507 - VALVULA CORTA CHAMA DE COBRE</t>
  </si>
  <si>
    <t>REGULADOR DE PRESSAO ACETILENO DE COBRE</t>
  </si>
  <si>
    <t>602508 - REGULADOR DE PRESSAO ACETILENO DE COBRE</t>
  </si>
  <si>
    <t>MACARICO DE CORTE</t>
  </si>
  <si>
    <t>602509 - MACARICO DE CORTE</t>
  </si>
  <si>
    <t>BICO DE CORTE EM COBRE</t>
  </si>
  <si>
    <t>602510 - BICO DE CORTE EM COBRE</t>
  </si>
  <si>
    <t>MICROFONE DE MAO</t>
  </si>
  <si>
    <t>602511 - MICROFONE DE MAO</t>
  </si>
  <si>
    <t>CAPACITOR P/VENTILADOR</t>
  </si>
  <si>
    <t>602512 - CAPACITOR P/VENTILADOR</t>
  </si>
  <si>
    <t>CORDA ELASTICA P/ BAGAGEIRO</t>
  </si>
  <si>
    <t>602513 - CORDA ELASTICA P/ BAGAGEIRO</t>
  </si>
  <si>
    <t>MASSA ADESIVA PLASTICA</t>
  </si>
  <si>
    <t>602514 - MASSA ADESIVA PLASTICA</t>
  </si>
  <si>
    <t>TINTA ANTI CORROSIVO ZARCAO</t>
  </si>
  <si>
    <t>602515 - TINTA ANTI CORROSIVO ZARCAO</t>
  </si>
  <si>
    <t>CARTUCHO TONER AD LEXMARK</t>
  </si>
  <si>
    <t>602516 - CARTUCHO TONER AD LEXMARK</t>
  </si>
  <si>
    <t>CARTUCHO TONER AD LEXMARK T654</t>
  </si>
  <si>
    <t>602517 - CARTUCHO TONER AD LEXMARK T654</t>
  </si>
  <si>
    <t>CARTUCHO TONER AD LEXMARK E460</t>
  </si>
  <si>
    <t>602518 - CARTUCHO TONER AD LEXMARK E460</t>
  </si>
  <si>
    <t>TONER LEXMARK X860H21G</t>
  </si>
  <si>
    <t>602519 - TONER LEXMARK X860H21G</t>
  </si>
  <si>
    <t>TRAVA QUEDA RETRATIL CABO ACO</t>
  </si>
  <si>
    <t>602520 - TRAVA QUEDA RETRATIL CABO ACO</t>
  </si>
  <si>
    <t>SISTEMA SEGURANCA LINHA VIDA P/ MONOVIA</t>
  </si>
  <si>
    <t>602521 - SISTEMA SEGURANCA LINHA VIDA P/ MONOVIA</t>
  </si>
  <si>
    <t>602522 - ARAME RECOZIDO</t>
  </si>
  <si>
    <t>602523 - ARAME RECOZIDO</t>
  </si>
  <si>
    <t>SARRAFO DE MADEIRA CEDRO</t>
  </si>
  <si>
    <t>602524 - SARRAFO DE MADEIRA CEDRO</t>
  </si>
  <si>
    <t>TABUA DE MADEIRA CEDRO</t>
  </si>
  <si>
    <t>602525 - TABUA DE MADEIRA CEDRO</t>
  </si>
  <si>
    <t>TIJOLO</t>
  </si>
  <si>
    <t>602526 - TIJOLO</t>
  </si>
  <si>
    <t>602527 - THINNER</t>
  </si>
  <si>
    <t>TEE PLASTICO P/CONEXAO DE TUBOS</t>
  </si>
  <si>
    <t>602528 - TEE PLASTICO P/CONEXAO DE TUBOS</t>
  </si>
  <si>
    <t>PARAFUSO PRISIONEIRO STILL 0009128908</t>
  </si>
  <si>
    <t>602529 - PARAFUSO PRISIONEIRO STILL 0009128908</t>
  </si>
  <si>
    <t>ADAPTADOR PARA GARRAFA TERMICA</t>
  </si>
  <si>
    <t>602530 - ADAPTADOR PARA GARRAFA TERMICA</t>
  </si>
  <si>
    <t>EIXO SILO ROTATIVO MENDORATO</t>
  </si>
  <si>
    <t>602531 - EIXO SILO ROTATIVO MENDORATO</t>
  </si>
  <si>
    <t>CALCO BATENTE MOTOR TRACAO EMPILH. 15061</t>
  </si>
  <si>
    <t>602532 - CALCO BATENTE MOTOR TRACAO EMPILH. 15061</t>
  </si>
  <si>
    <t>BARRA DA TRANSMISSAO DE EMPILHADEIRA</t>
  </si>
  <si>
    <t>602533 - BARRA DA TRANSMISSAO DE EMPILHADEIRA</t>
  </si>
  <si>
    <t>BACIA PARA CAIXA ACOPLADA</t>
  </si>
  <si>
    <t>602534 - BACIA PARA CAIXA ACOPLADA</t>
  </si>
  <si>
    <t>BOIA PARA CAIXA DAGUA</t>
  </si>
  <si>
    <t>602535 - BOIA PARA CAIXA DAGUA</t>
  </si>
  <si>
    <t>CAIXA DAGUA</t>
  </si>
  <si>
    <t>602536 - CAIXA DAGUA</t>
  </si>
  <si>
    <t>CAL LIGA</t>
  </si>
  <si>
    <t>602537 - CAL LIGA</t>
  </si>
  <si>
    <t>CAIXA DE LUZ 4 X 2 CHAPA ESTAMPADA</t>
  </si>
  <si>
    <t>602538 - CAIXA DE LUZ 4 X 2 CHAPA ESTAMPADA</t>
  </si>
  <si>
    <t>NOBREAK</t>
  </si>
  <si>
    <t>602539 - NOBREAK</t>
  </si>
  <si>
    <t>PORCA RODA DIANTEIRA STILL 0004413918</t>
  </si>
  <si>
    <t>602540 - PORCA RODA DIANTEIRA STILL 0004413918</t>
  </si>
  <si>
    <t>TAMPA BATERIA LINDE T20 16550 SOS</t>
  </si>
  <si>
    <t>602541 - TAMPA BATERIA LINDE T20 16550 SOS</t>
  </si>
  <si>
    <t>BLOCOS DE VALVULAS PARA EMPILHADEIRAS</t>
  </si>
  <si>
    <t>602542 - BLOCOS DE VALVULAS PARA EMPILHADEIRAS</t>
  </si>
  <si>
    <t>UNIÃO ORIENTAL PARA EMPILHADEIRAS</t>
  </si>
  <si>
    <t>602543 - UNIÃO ORIENTAL PARA EMPILHADEIRAS</t>
  </si>
  <si>
    <t>UNIAO ORIENTAL PARA EMPILHADEIRAS</t>
  </si>
  <si>
    <t>602544 - UNIAO ORIENTAL PARA EMPILHADEIRAS</t>
  </si>
  <si>
    <t>TRAVA BATERIA R17/20 ACTIVE 15253</t>
  </si>
  <si>
    <t>602545 - TRAVA BATERIA R17/20 ACTIVE 15253</t>
  </si>
  <si>
    <t>PARAFUSO TRAVA BATERIA R17/20 II 15320</t>
  </si>
  <si>
    <t>602546 - PARAFUSO TRAVA BATERIA R17/20 II 15320</t>
  </si>
  <si>
    <t>MANIPLO SUPORTE BATERIA LINDE R17 10983</t>
  </si>
  <si>
    <t>602547 - MANIPLO SUPORTE BATERIA LINDE R17 10983</t>
  </si>
  <si>
    <t>PARAFUSO SUPORTE BATERIA LINDE R17 10984</t>
  </si>
  <si>
    <t>602548 - PARAFUSO SUPORTE BATERIA LINDE R17 10984</t>
  </si>
  <si>
    <t>CHICOTE DE ELETROVALVULA EMPILHADEIRA</t>
  </si>
  <si>
    <t>602549 - CHICOTE DE ELETROVALVULA EMPILHADEIRA</t>
  </si>
  <si>
    <t>BARRA DE FERRO BATENTE DE EMPILHADEIRA</t>
  </si>
  <si>
    <t>602550 - BARRA DE FERRO BATENTE DE EMPILHADEIRA</t>
  </si>
  <si>
    <t>ARRUELA C15 SUPORTE BATERIA EMPILHADEIRA</t>
  </si>
  <si>
    <t>602551 - ARRUELA C15 SUPORTE BATERIA EMPILHADEIRA</t>
  </si>
  <si>
    <t>ARRUELA D16,5 SUPORTE BATERIA EMPILHAD.</t>
  </si>
  <si>
    <t>602552 - ARRUELA D16,5 SUPORTE BATERIA EMPILHAD.</t>
  </si>
  <si>
    <t>BATENTE MOTOR TRACAO LINDE T20BR 15117</t>
  </si>
  <si>
    <t>602553 - BATENTE MOTOR TRACAO LINDE T20BR 15117</t>
  </si>
  <si>
    <t>TRAVA EIXO SUPORTE RODA CARGA EMP.9818</t>
  </si>
  <si>
    <t>602554 - TRAVA EIXO SUPORTE RODA CARGA EMP.9818</t>
  </si>
  <si>
    <t>COMANDO TIMAO STILL 0004478794</t>
  </si>
  <si>
    <t>602555 - COMANDO TIMAO STILL 0004478794</t>
  </si>
  <si>
    <t>PARAFUSO M10X30 SOS EMPILHADEIRAS</t>
  </si>
  <si>
    <t>602556 - PARAFUSO M10X30 SOS EMPILHADEIRAS</t>
  </si>
  <si>
    <t>ARRUELA A10 SOS EMPILHADEIRAS</t>
  </si>
  <si>
    <t>602557 - ARRUELA A10 SOS EMPILHADEIRAS</t>
  </si>
  <si>
    <t>ROLAMENTO CARRO ELEV.LINDE 0000794678</t>
  </si>
  <si>
    <t>602558 - ROLAMENTO CARRO ELEV.LINDE 0000794678</t>
  </si>
  <si>
    <t>ALAVANCA CARRINHO LINDE 0002305836</t>
  </si>
  <si>
    <t>602559 - ALAVANCA CARRINHO LINDE 0002305836</t>
  </si>
  <si>
    <t>PUNHO VOLANTE LINDE R17/20 11575</t>
  </si>
  <si>
    <t>602560 - PUNHO VOLANTE LINDE R17/20 11575</t>
  </si>
  <si>
    <t>ALAVANCA ELEVACAO LINDE R17 15224</t>
  </si>
  <si>
    <t>602561 - ALAVANCA ELEVACAO LINDE R17 15224</t>
  </si>
  <si>
    <t>ALAVANCA AVANCO/RECUO LINDE R17 15223</t>
  </si>
  <si>
    <t>602562 - ALAVANCA AVANCO/RECUO LINDE R17 15223</t>
  </si>
  <si>
    <t>ALAVANCA CORREDOR CENTRAL EMPILHADEIRAS</t>
  </si>
  <si>
    <t>602563 - ALAVANCA CORREDOR CENTRAL EMPILHADEIRAS</t>
  </si>
  <si>
    <t>ALAVANCA INCLINACAO LINDER17 ACTIVE15222</t>
  </si>
  <si>
    <t>602564 - ALAVANCA INCLINACAO LINDER17 ACTIVE15222</t>
  </si>
  <si>
    <t>MANGUEIRA TRELLEBORG ND50 FDA WP10BAR</t>
  </si>
  <si>
    <t>602565 - MANGUEIRA TRELLEBORG ND50 FDA WP10BAR</t>
  </si>
  <si>
    <t>SOLVENTE 9705498737 ATLAS COPCO</t>
  </si>
  <si>
    <t>602570 - SOLVENTE 9705498737 ATLAS COPCO</t>
  </si>
  <si>
    <t>CAIXA DE LUZ 4 X 4 CHAPA ESMALTADA</t>
  </si>
  <si>
    <t>602580 - CAIXA DE LUZ 4 X 4 CHAPA ESMALTADA</t>
  </si>
  <si>
    <t>CAIBRO DE MADEIRA</t>
  </si>
  <si>
    <t>602590 - CAIBRO DE MADEIRA</t>
  </si>
  <si>
    <t>CIMENTO CPI Z-32</t>
  </si>
  <si>
    <t>602591 - CIMENTO CPI Z-32</t>
  </si>
  <si>
    <t>CONDUITE FLEXIVEL</t>
  </si>
  <si>
    <t>602592 - CONDUITE FLEXIVEL</t>
  </si>
  <si>
    <t>COTOVELO ESGOTO EM PVC</t>
  </si>
  <si>
    <t>602593 - COTOVELO ESGOTO EM PVC</t>
  </si>
  <si>
    <t>COTOVELO</t>
  </si>
  <si>
    <t>602594 - COTOVELO</t>
  </si>
  <si>
    <t>CAIXA SIFÃO SINFONADA 150X75</t>
  </si>
  <si>
    <t>602595 - CAIXA SIFÃO SINFONADA 150X75</t>
  </si>
  <si>
    <t>REGISTRO DE GAVETA</t>
  </si>
  <si>
    <t>602596 - REGISTRO DE GAVETA</t>
  </si>
  <si>
    <t>FLANGE PVC</t>
  </si>
  <si>
    <t>602597 - FLANGE PVC</t>
  </si>
  <si>
    <t>FORRO DE MADEIRA DE CEDRO</t>
  </si>
  <si>
    <t>602598 - FORRO DE MADEIRA DE CEDRO</t>
  </si>
  <si>
    <t>CONEXAO FLEXIVEL DE PVC</t>
  </si>
  <si>
    <t>602599 - CONEXAO FLEXIVEL DE PVC</t>
  </si>
  <si>
    <t>ROLAMENTO RODA DE CARGA R17 ACTIVE 14852</t>
  </si>
  <si>
    <t>602600 - ROLAMENTO RODA DE CARGA R17 ACTIVE 14852</t>
  </si>
  <si>
    <t>ROLAMENTO RODA DE CARGA R17 ACTIVE 14853</t>
  </si>
  <si>
    <t>602601 - ROLAMENTO RODA DE CARGA R17 ACTIVE 14853</t>
  </si>
  <si>
    <t>RODA DE CARGA LINDE R17 100 ACTIVE 15780</t>
  </si>
  <si>
    <t>602602 - RODA DE CARGA LINDE R17 100 ACTIVE 15780</t>
  </si>
  <si>
    <t>CATALISADOR P/PINTURA EM METAIS</t>
  </si>
  <si>
    <t>602603 - CATALISADOR P/PINTURA EM METAIS</t>
  </si>
  <si>
    <t>REGISTRO DE GAVETA 3/4</t>
  </si>
  <si>
    <t>602604 - REGISTRO DE GAVETA 3/4</t>
  </si>
  <si>
    <t>VALVULA DESCARGA DE COBRE</t>
  </si>
  <si>
    <t>602605 - VALVULA DESCARGA DE COBRE</t>
  </si>
  <si>
    <t>REGULADOR DE GAS</t>
  </si>
  <si>
    <t>602606 - REGULADOR DE GAS</t>
  </si>
  <si>
    <t>FLANGE (FERRO)</t>
  </si>
  <si>
    <t>602607 - FLANGE (FERRO)</t>
  </si>
  <si>
    <t>EXAUSTOR EOLICO</t>
  </si>
  <si>
    <t>602608 - EXAUSTOR EOLICO</t>
  </si>
  <si>
    <t>CABO MODULO LINDE T20BR EMPILHADEIRA</t>
  </si>
  <si>
    <t>602609 - CABO MODULO LINDE T20BR EMPILHADEIRA</t>
  </si>
  <si>
    <t>FILTRO DE OLEO 2903752600 ATLAS COPCO</t>
  </si>
  <si>
    <t>602610 - FILTRO DE OLEO 2903752600 ATLAS COPCO</t>
  </si>
  <si>
    <t>KIT VALV RETENCAO AR/OLEO ATLAS COPCO</t>
  </si>
  <si>
    <t>602611 - KIT VALV RETENCAO AR/OLEO ATLAS COPCO</t>
  </si>
  <si>
    <t>INTERFONE ELETRONICO</t>
  </si>
  <si>
    <t>602612 - INTERFONE ELETRONICO</t>
  </si>
  <si>
    <t>MOLA DN 2 SPIRAX SARCO</t>
  </si>
  <si>
    <t>602613 - MOLA DN 2 SPIRAX SARCO</t>
  </si>
  <si>
    <t>SUPORTE P/PES APOIO ERGONOMICO ACO</t>
  </si>
  <si>
    <t>602614 - SUPORTE P/PES APOIO ERGONOMICO ACO</t>
  </si>
  <si>
    <t>DISJUNTOR DIFERENCIAL RESIDUAL</t>
  </si>
  <si>
    <t>602615 - DISJUNTOR DIFERENCIAL RESIDUAL</t>
  </si>
  <si>
    <t>FILTRO DE OLEO LUBRIFICAN SCANIA 2022275</t>
  </si>
  <si>
    <t>602616 - FILTRO DE OLEO LUBRIFICAN SCANIA 2022275</t>
  </si>
  <si>
    <t>FILTRO SEPARADOR AGUA SCANIA 1518512</t>
  </si>
  <si>
    <t>602617 - FILTRO SEPARADOR AGUA SCANIA 1518512</t>
  </si>
  <si>
    <t>CORREIA SINCRONIZADA PASSO L (3/8)</t>
  </si>
  <si>
    <t>602618 - CORREIA SINCRONIZADA PASSO L (3/8)</t>
  </si>
  <si>
    <t>PITOES DE ACO P/ACOLCHOADO ATLANTA</t>
  </si>
  <si>
    <t>602619 - PITOES DE ACO P/ACOLCHOADO ATLANTA</t>
  </si>
  <si>
    <t>LAJE TRELICADA</t>
  </si>
  <si>
    <t>602620 - LAJE TRELICADA</t>
  </si>
  <si>
    <t>PARAFUSO DE METAL P/VASO SANITARIO</t>
  </si>
  <si>
    <t>602621 - PARAFUSO DE METAL P/VASO SANITARIO</t>
  </si>
  <si>
    <t>COLUNA DE MADEIRA PE DIREITO</t>
  </si>
  <si>
    <t>602622 - COLUNA DE MADEIRA PE DIREITO</t>
  </si>
  <si>
    <t>TORNEIRA P/LAVATORIO</t>
  </si>
  <si>
    <t>602623 - TORNEIRA P/LAVATORIO</t>
  </si>
  <si>
    <t>PIA DE GRANITO</t>
  </si>
  <si>
    <t>602624 - PIA DE GRANITO</t>
  </si>
  <si>
    <t>TINTA QUALYVINIL</t>
  </si>
  <si>
    <t>602625 - TINTA QUALYVINIL</t>
  </si>
  <si>
    <t>BARRA SEXTAVADA EM ACO INOX USINADA</t>
  </si>
  <si>
    <t>602626 - BARRA SEXTAVADA EM ACO INOX USINADA</t>
  </si>
  <si>
    <t>RIPA MADEIRA PEROBA</t>
  </si>
  <si>
    <t>602627 - RIPA MADEIRA PEROBA</t>
  </si>
  <si>
    <t>LIXA D'AGUA</t>
  </si>
  <si>
    <t>602628 - LIXA D'AGUA</t>
  </si>
  <si>
    <t>ESCOVA ALISAMENTO ROTULADORA PE LATINA</t>
  </si>
  <si>
    <t>602629 - ESCOVA ALISAMENTO ROTULADORA PE LATINA</t>
  </si>
  <si>
    <t>TAMPA BATERIA LINDE T20 EMPILHAD 16550</t>
  </si>
  <si>
    <t>602630 - TAMPA BATERIA LINDE T20 EMPILHAD 16550</t>
  </si>
  <si>
    <t>BOTAO DE BUZINA LINDE 0008409011</t>
  </si>
  <si>
    <t>602631 - BOTAO DE BUZINA LINDE 0008409011</t>
  </si>
  <si>
    <t>BOTAO REDUCAO VELOC.LINDE 0008409013</t>
  </si>
  <si>
    <t>602632 - BOTAO REDUCAO VELOC.LINDE 0008409013</t>
  </si>
  <si>
    <t>CHAPA LIMITADOR SUPORTE BATERIA 16349</t>
  </si>
  <si>
    <t>602633 - CHAPA LIMITADOR SUPORTE BATERIA 16349</t>
  </si>
  <si>
    <t>COXIM DA BORRACHA EMPILHADEIRA 12149 SOS</t>
  </si>
  <si>
    <t>602634 - COXIM DA BORRACHA EMPILHADEIRA 12149 SOS</t>
  </si>
  <si>
    <t>BOTAO IGNICAO EMPILHADEIRAS SOS 16570</t>
  </si>
  <si>
    <t>602635 - BOTAO IGNICAO EMPILHADEIRAS SOS 16570</t>
  </si>
  <si>
    <t>MICRO PEDAL HOMEM MORTO EMPILHAD. 11146</t>
  </si>
  <si>
    <t>602636 - MICRO PEDAL HOMEM MORTO EMPILHAD. 11146</t>
  </si>
  <si>
    <t>RODA DE CARGA LINDE R17 100 ACTIVE 16625</t>
  </si>
  <si>
    <t>602637 - RODA DE CARGA LINDE R17 100 ACTIVE 16625</t>
  </si>
  <si>
    <t>CONJUNTO VENTILADOR 80MM EMPILHADEIRA</t>
  </si>
  <si>
    <t>602638 - CONJUNTO VENTILADOR 80MM EMPILHADEIRA</t>
  </si>
  <si>
    <t>602639 - KIT VENTILADOR LINDE R17 ACTIVE 10947</t>
  </si>
  <si>
    <t>ROLAMENTO AUTOCOMPENSADOR 22211 EK</t>
  </si>
  <si>
    <t>602640 - ROLAMENTO AUTOCOMPENSADOR 22211 EK</t>
  </si>
  <si>
    <t>DISJUNTOR BIPOLAR</t>
  </si>
  <si>
    <t>602641 - DISJUNTOR BIPOLAR</t>
  </si>
  <si>
    <t>REDUCAO CONCENTRICA ELETROCALHA ARAMADA</t>
  </si>
  <si>
    <t>602642 - REDUCAO CONCENTRICA ELETROCALHA ARAMADA</t>
  </si>
  <si>
    <t>TUBO DESCIDA PONTA AZUL</t>
  </si>
  <si>
    <t>602643 - TUBO DESCIDA PONTA AZUL</t>
  </si>
  <si>
    <t>VIGA DE MADEIRA</t>
  </si>
  <si>
    <t>602644 - VIGA DE MADEIRA</t>
  </si>
  <si>
    <t>CONCRETO USINADO</t>
  </si>
  <si>
    <t>602645 - CONCRETO USINADO</t>
  </si>
  <si>
    <t>VALVULA P/LAVATORIO DE PLASTICO</t>
  </si>
  <si>
    <t>602646 - VALVULA P/LAVATORIO DE PLASTICO</t>
  </si>
  <si>
    <t>CALCADO SEGURANCA C/ BIQ. COMPOSITE</t>
  </si>
  <si>
    <t>602647 - CALCADO SEGURANCA C/ BIQ. COMPOSITE</t>
  </si>
  <si>
    <t>CALCADO DE SEGURANCA TIPO SAPATO</t>
  </si>
  <si>
    <t>602648 - CALCADO DE SEGURANCA TIPO SAPATO</t>
  </si>
  <si>
    <t>602649 - TOALHEIRO AUTO CORTE</t>
  </si>
  <si>
    <t>TUBO DE LIGACAO FLEXIVEL</t>
  </si>
  <si>
    <t>602650 - TUBO DE LIGACAO FLEXIVEL</t>
  </si>
  <si>
    <t>CONVERSOR DE INTERFACE USB RS232</t>
  </si>
  <si>
    <t>602651 - CONVERSOR DE INTERFACE USB RS232</t>
  </si>
  <si>
    <t>POTENCIOMETRO ALAVANCA ELEVACAO 12233</t>
  </si>
  <si>
    <t>602652 - POTENCIOMETRO ALAVANCA ELEVACAO 12233</t>
  </si>
  <si>
    <t>CABO DE POTENCIOMETRO LINDE T18BR 11217</t>
  </si>
  <si>
    <t>602653 - CABO DE POTENCIOMETRO LINDE T18BR 11217</t>
  </si>
  <si>
    <t>CADEIRA DE PLASTICO</t>
  </si>
  <si>
    <t>602654 - CADEIRA DE PLASTICO</t>
  </si>
  <si>
    <t>CAL VIVA</t>
  </si>
  <si>
    <t>602655 - CAL VIVA</t>
  </si>
  <si>
    <t>MICTORIO</t>
  </si>
  <si>
    <t>602656 - MICTORIO</t>
  </si>
  <si>
    <t>602657 - VALVULA DE MICTORIO COMPACT PRESSMATIC</t>
  </si>
  <si>
    <t>JOGO MACHO MANUAL ROSCA 1/4 20UNC</t>
  </si>
  <si>
    <t>602658 - JOGO MACHO MANUAL ROSCA 1/4 20UNC</t>
  </si>
  <si>
    <t>TRANSPALETEIRA ELETRICA</t>
  </si>
  <si>
    <t>602659 - TRANSPALETEIRA ELETRICA</t>
  </si>
  <si>
    <t>CONTROLADOR DE TRANSPALETEIRA 11487 SOS</t>
  </si>
  <si>
    <t>602660 - CONTROLADOR DE TRANSPALETEIRA 11487 SOS</t>
  </si>
  <si>
    <t>CONJUNTO SISTEMA RASPADORES DE FACAS</t>
  </si>
  <si>
    <t>602661 - CONJUNTO SISTEMA RASPADORES DE FACAS</t>
  </si>
  <si>
    <t>CORREIA TRANSPORTADORA PVC TIPO F10-Z</t>
  </si>
  <si>
    <t>602662 - CORREIA TRANSPORTADORA PVC TIPO F10-Z</t>
  </si>
  <si>
    <t>SOFTWARE COLETOR DE DADOS SMART32</t>
  </si>
  <si>
    <t>602663 - SOFTWARE COLETOR DE DADOS SMART32</t>
  </si>
  <si>
    <t>SOFTWARE DESENHADOR SMART32</t>
  </si>
  <si>
    <t>602664 - SOFTWARE DESENHADOR SMART32</t>
  </si>
  <si>
    <t>SOFTWARE DRIVER SMART GATE MODBUS RTU</t>
  </si>
  <si>
    <t>602665 - SOFTWARE DRIVER SMART GATE MODBUS RTU</t>
  </si>
  <si>
    <t>SOFTWARE OPERACIONAL SMART-GATE M</t>
  </si>
  <si>
    <t>602666 - SOFTWARE OPERACIONAL SMART-GATE M</t>
  </si>
  <si>
    <t>SOFTWARE RATEIO SMART32</t>
  </si>
  <si>
    <t>602667 - SOFTWARE RATEIO SMART32</t>
  </si>
  <si>
    <t>SOFTWARE SUPERVISAO/GERENCIAM. SMART32</t>
  </si>
  <si>
    <t>602668 - SOFTWARE SUPERVISAO/GERENCIAM. SMART32</t>
  </si>
  <si>
    <t>CAIXA PLASTICA PEQUENA 2528 GESTAL</t>
  </si>
  <si>
    <t>602669 - CAIXA PLASTICA PEQUENA 2528 GESTAL</t>
  </si>
  <si>
    <t>REGISTRADOR DE DADOS OM-CP-QUADTEMP2000</t>
  </si>
  <si>
    <t>602670 - REGISTRADOR DE DADOS OM-CP-QUADTEMP2000</t>
  </si>
  <si>
    <t>CAIXA ISOLAD.TEMPER.OM-CP-QUADTHERMVAULT</t>
  </si>
  <si>
    <t>602671 - CAIXA ISOLAD.TEMPER.OM-CP-QUADTHERMVAULT</t>
  </si>
  <si>
    <t>SOFTWARE+CABO INTERFACE USB OM-CP-IFC200</t>
  </si>
  <si>
    <t>602672 - SOFTWARE+CABO INTERFACE USB OM-CP-IFC200</t>
  </si>
  <si>
    <t>KIT TERMOPAR K+CONECTOR MINI+FIBRA</t>
  </si>
  <si>
    <t>602673 - KIT TERMOPAR K+CONECTOR MINI+FIBRA</t>
  </si>
  <si>
    <t>DUPLA INOX MASIPACK</t>
  </si>
  <si>
    <t>602674 - DUPLA INOX MASIPACK</t>
  </si>
  <si>
    <t>FORMATO FIXO MASIPACK</t>
  </si>
  <si>
    <t>602675 - FORMATO FIXO MASIPACK</t>
  </si>
  <si>
    <t>IN LINE DUPLO MASIPACK</t>
  </si>
  <si>
    <t>602676 - IN LINE DUPLO MASIPACK</t>
  </si>
  <si>
    <t>TECLADO PARA BALANCA DE PESAGEM</t>
  </si>
  <si>
    <t>602677 - TECLADO PARA BALANCA DE PESAGEM</t>
  </si>
  <si>
    <t>PES NIVELADORES PARA BALANCA</t>
  </si>
  <si>
    <t>602678 - PES NIVELADORES PARA BALANCA</t>
  </si>
  <si>
    <t>PLUG DA FONTE BALANCA DE PESAGEM</t>
  </si>
  <si>
    <t>602679 - PLUG DA FONTE BALANCA DE PESAGEM</t>
  </si>
  <si>
    <t>CAIXA SMART GATE / SM-LINK</t>
  </si>
  <si>
    <t>602680 - CAIXA SMART GATE / SM-LINK</t>
  </si>
  <si>
    <t>CONCENTRADOR GATE/LINK CPU RC2100</t>
  </si>
  <si>
    <t>602681 - CONCENTRADOR GATE/LINK CPU RC2100</t>
  </si>
  <si>
    <t>FONTE 100A 240VAC 24VCC/30W SIEMENS</t>
  </si>
  <si>
    <t>602682 - FONTE 100A 240VAC 24VCC/30W SIEMENS</t>
  </si>
  <si>
    <t>PLACA ELETRONICA DSP FORTRESS</t>
  </si>
  <si>
    <t>602683 - PLACA ELETRONICA DSP FORTRESS</t>
  </si>
  <si>
    <t>SENSOR A LASER CMOS KEYENCE BRASIL</t>
  </si>
  <si>
    <t>602684 - SENSOR A LASER CMOS KEYENCE BRASIL</t>
  </si>
  <si>
    <t>CABO PARA SERIE GV-T KEYENCE</t>
  </si>
  <si>
    <t>602685 - CABO PARA SERIE GV-T KEYENCE</t>
  </si>
  <si>
    <t>RODIZIO SCHIOOPA GMA62 PE COM FREIO FP</t>
  </si>
  <si>
    <t>602686 - RODIZIO SCHIOOPA GMA62 PE COM FREIO FP</t>
  </si>
  <si>
    <t>LIVRO DE RECEITAS NATALINAS</t>
  </si>
  <si>
    <t>602687 - LIVRO DE RECEITAS NATALINAS</t>
  </si>
  <si>
    <t>BATERIA 60 AMP.</t>
  </si>
  <si>
    <t>602688 - BATERIA 60 AMP.</t>
  </si>
  <si>
    <t>REDUTOR DE GAS DA EMPILHADEIRA</t>
  </si>
  <si>
    <t>602689 - REDUTOR DE GAS DA EMPILHADEIRA</t>
  </si>
  <si>
    <t>MOTOR PARA MAQUINA 6050 FITAS FLAX</t>
  </si>
  <si>
    <t>602690 - MOTOR PARA MAQUINA 6050 FITAS FLAX</t>
  </si>
  <si>
    <t>IMPRESSORA ZEBRA 203 DPI</t>
  </si>
  <si>
    <t>602691 - IMPRESSORA ZEBRA 203 DPI</t>
  </si>
  <si>
    <t>SABONETEIRA GIRATORIA DE VIDRO</t>
  </si>
  <si>
    <t>602692 - SABONETEIRA GIRATORIA DE VIDRO</t>
  </si>
  <si>
    <t>BOBINA SOLENOIDE 24VCC 9101024 NORGREN</t>
  </si>
  <si>
    <t>602693 - BOBINA SOLENOIDE 24VCC 9101024 NORGREN</t>
  </si>
  <si>
    <t>PNEU P/VEICULOS DE PASSAGEIROS</t>
  </si>
  <si>
    <t>602694 - PNEU P/VEICULOS DE PASSAGEIROS</t>
  </si>
  <si>
    <t>SUPORTE LT C/CABO DE ALUMINIO</t>
  </si>
  <si>
    <t>602695 - SUPORTE LT C/CABO DE ALUMINIO</t>
  </si>
  <si>
    <t>SUPORTE PLASTICO P/PAPEL HIGIENICO</t>
  </si>
  <si>
    <t>602696 - SUPORTE PLASTICO P/PAPEL HIGIENICO</t>
  </si>
  <si>
    <t>SELADORA DE POTES</t>
  </si>
  <si>
    <t>602697 - SELADORA DE POTES</t>
  </si>
  <si>
    <t>AZEITE EXTRA VIRGEM</t>
  </si>
  <si>
    <t>602698 - AZEITE EXTRA VIRGEM</t>
  </si>
  <si>
    <t>AZEITONAS VERDES</t>
  </si>
  <si>
    <t>602699 - AZEITONAS VERDES</t>
  </si>
  <si>
    <t>EMB SHOPPING BAG BRASIL</t>
  </si>
  <si>
    <t>602700 - EMB SHOPPING BAG BRASIL</t>
  </si>
  <si>
    <t>MACARRAO</t>
  </si>
  <si>
    <t>602701 - MACARRAO</t>
  </si>
  <si>
    <t>MAIONESE</t>
  </si>
  <si>
    <t>602702 - MAIONESE</t>
  </si>
  <si>
    <t>MINI BOLO SABORES</t>
  </si>
  <si>
    <t>602703 - MINI BOLO SABORES</t>
  </si>
  <si>
    <t>PANETTONE</t>
  </si>
  <si>
    <t>602704 - PANETTONE</t>
  </si>
  <si>
    <t>PO PARA MANJAR DE COCO</t>
  </si>
  <si>
    <t>602705 - PO PARA MANJAR DE COCO</t>
  </si>
  <si>
    <t>SACOLA DE TECIDO ALGODAO</t>
  </si>
  <si>
    <t>602706 - SACOLA DE TECIDO ALGODAO</t>
  </si>
  <si>
    <t>SUCO DE UVA</t>
  </si>
  <si>
    <t>602707 - SUCO DE UVA</t>
  </si>
  <si>
    <t>ABACAXI EM CALDA PEDACOS</t>
  </si>
  <si>
    <t>602708 - ABACAXI EM CALDA PEDACOS</t>
  </si>
  <si>
    <t>BOMBOM ESPECIALIDADES</t>
  </si>
  <si>
    <t>602709 - BOMBOM ESPECIALIDADES</t>
  </si>
  <si>
    <t>RODIZIO SCHIOOPA GSA52PE COM FREIO FP</t>
  </si>
  <si>
    <t>602710 - RODIZIO SCHIOOPA GSA52PE COM FREIO FP</t>
  </si>
  <si>
    <t>FITA VEDA ROSCA 18MM X 50 MTS FIRLON</t>
  </si>
  <si>
    <t>602711 - FITA VEDA ROSCA 18MM X 50 MTS FIRLON</t>
  </si>
  <si>
    <t>602712 - REGISTRADOR DE DADOS OM-CP-QUADTEMP2000</t>
  </si>
  <si>
    <t>602713 - SOFTWARE+CABO INTERFACE USB OM-CP-IFC200</t>
  </si>
  <si>
    <t>602714 - KIT TERMOPAR K+CONECTOR MINI+FIBRA</t>
  </si>
  <si>
    <t>REBITADOR TIPO SANFONA RS400 VONDER</t>
  </si>
  <si>
    <t>602715 - REBITADOR TIPO SANFONA RS400 VONDER</t>
  </si>
  <si>
    <t>MANGUEIRA DA ELEVACAO TRANSPALETEIRA</t>
  </si>
  <si>
    <t>602716 - MANGUEIRA DA ELEVACAO TRANSPALETEIRA</t>
  </si>
  <si>
    <t>MOTOREDUTOR VF30/F 1/30 1/4CV 4P BONFIG</t>
  </si>
  <si>
    <t>602717 - MOTOREDUTOR VF30/F 1/30 1/4CV 4P BONFIG</t>
  </si>
  <si>
    <t>PORTA LAMINADA DE FERRO</t>
  </si>
  <si>
    <t>602718 - PORTA LAMINADA DE FERRO</t>
  </si>
  <si>
    <t>SENSOR MAGNETICO P/CILINDRO</t>
  </si>
  <si>
    <t>602719 - SENSOR MAGNETICO P/CILINDRO</t>
  </si>
  <si>
    <t>BOBINA DO DISTRIBUIDOR DA EMPILHADEIRA</t>
  </si>
  <si>
    <t>602720 - BOBINA DO DISTRIBUIDOR DA EMPILHADEIRA</t>
  </si>
  <si>
    <t>CHICOTE DO DISTRIBUIDOR DA EMPILHADEIRA</t>
  </si>
  <si>
    <t>602721 - CHICOTE DO DISTRIBUIDOR DA EMPILHADEIRA</t>
  </si>
  <si>
    <t>FILTRO DE AR DA EMPILHADEIRA</t>
  </si>
  <si>
    <t>602722 - FILTRO DE AR DA EMPILHADEIRA</t>
  </si>
  <si>
    <t>JOGO CABO DE VELA EMPILHADEIRA</t>
  </si>
  <si>
    <t>602723 - JOGO CABO DE VELA EMPILHADEIRA</t>
  </si>
  <si>
    <t>JOGO DE VELA</t>
  </si>
  <si>
    <t>602724 - JOGO DE VELA</t>
  </si>
  <si>
    <t>MOCK UP EMBALAGEM PLASTICO</t>
  </si>
  <si>
    <t>602725 - MOCK UP EMBALAGEM PLASTICO</t>
  </si>
  <si>
    <t>PLACA DE SINALIZACAO EM METAL</t>
  </si>
  <si>
    <t>602726 - PLACA DE SINALIZACAO EM METAL</t>
  </si>
  <si>
    <t>CORPO COM MOTOR TALHA 3.000 KG</t>
  </si>
  <si>
    <t>602727 - CORPO COM MOTOR TALHA 3.000 KG</t>
  </si>
  <si>
    <t>CONTENTOR DE LIXO</t>
  </si>
  <si>
    <t>602728 - CONTENTOR DE LIXO</t>
  </si>
  <si>
    <t>BLOCO PARA FLIP CHART</t>
  </si>
  <si>
    <t>602729 - BLOCO PARA FLIP CHART</t>
  </si>
  <si>
    <t>602730 - MASCARA PROTETOR FACIAL</t>
  </si>
  <si>
    <t>TERMOMETRO DE HASTE TESTO 925</t>
  </si>
  <si>
    <t>602731 - TERMOMETRO DE HASTE TESTO 925</t>
  </si>
  <si>
    <t>CALCADO TIPO SAPATO COM CADARCO</t>
  </si>
  <si>
    <t>602732 - CALCADO TIPO SAPATO COM CADARCO</t>
  </si>
  <si>
    <t>QUADRO/MURAL EM PS</t>
  </si>
  <si>
    <t>602733 - QUADRO/MURAL EM PS</t>
  </si>
  <si>
    <t>CAPACITOR INTERNO P/COLETOR CK3</t>
  </si>
  <si>
    <t>602734 - CAPACITOR INTERNO P/COLETOR CK3</t>
  </si>
  <si>
    <t>ADESIVO FIXACAO DA MEMBRANA TECLADO CK3</t>
  </si>
  <si>
    <t>602735 - ADESIVO FIXACAO DA MEMBRANA TECLADO CK3</t>
  </si>
  <si>
    <t>CONJUNTO VENTILADOR 60MM EMPILHAD 14584</t>
  </si>
  <si>
    <t>602736 - CONJUNTO VENTILADOR 60MM EMPILHAD 14584</t>
  </si>
  <si>
    <t>KIT VENTILADOR 24VCC LINDE R17 SOS 12798</t>
  </si>
  <si>
    <t>602737 - KIT VENTILADOR 24VCC LINDE R17 SOS 12798</t>
  </si>
  <si>
    <t>GUIA LATERAL EM ACO DOBRA DA V3 CNC052</t>
  </si>
  <si>
    <t>602738 - GUIA LATERAL EM ACO DOBRA DA V3 CNC052</t>
  </si>
  <si>
    <t>EMPURRADOR DA DOBRA LATERAL V3 CNC-053</t>
  </si>
  <si>
    <t>602739 - EMPURRADOR DA DOBRA LATERAL V3 CNC-053</t>
  </si>
  <si>
    <t>CALADOR DE GRAOS EM INOX</t>
  </si>
  <si>
    <t>602740 - CALADOR DE GRAOS EM INOX</t>
  </si>
  <si>
    <t>CORTINA DE PVC STANDART</t>
  </si>
  <si>
    <t>602741 - CORTINA DE PVC STANDART</t>
  </si>
  <si>
    <t>DISPLAY LCD P/CAMERA FOTOGRAFICA</t>
  </si>
  <si>
    <t>602742 - DISPLAY LCD P/CAMERA FOTOGRAFICA</t>
  </si>
  <si>
    <t>VEDACAO VALVULA BORBOLETA SUPRIR</t>
  </si>
  <si>
    <t>602743 - VEDACAO VALVULA BORBOLETA SUPRIR</t>
  </si>
  <si>
    <t>COLUNA PE DIREITO DE EUCALIPTO P/ESCORA</t>
  </si>
  <si>
    <t>602744 - COLUNA PE DIREITO DE EUCALIPTO P/ESCORA</t>
  </si>
  <si>
    <t>602745 - ARRUELA DE PRESSAO INOX</t>
  </si>
  <si>
    <t>ROLAMENTO ESF 6803 ZZ</t>
  </si>
  <si>
    <t>602746 - ROLAMENTO ESF 6803 ZZ</t>
  </si>
  <si>
    <t>CILINDRO PNEUMATICO MICRO 16 X 15MM</t>
  </si>
  <si>
    <t>602747 - CILINDRO PNEUMATICO MICRO 16 X 15MM</t>
  </si>
  <si>
    <t>MEDICAMENTO OTOSPORIN</t>
  </si>
  <si>
    <t>602748 - MEDICAMENTO OTOSPORIN</t>
  </si>
  <si>
    <t>MEDICAMENTO LERIN COLIRIO</t>
  </si>
  <si>
    <t>602749 - MEDICAMENTO LERIN COLIRIO</t>
  </si>
  <si>
    <t>SUPORTE P/CILINDRO PNEUMAT. V3 CNC-054</t>
  </si>
  <si>
    <t>602750 - SUPORTE P/CILINDRO PNEUMAT. V3 CNC-054</t>
  </si>
  <si>
    <t>EXTRATOR DE GRAMPO METALICO</t>
  </si>
  <si>
    <t>602751 - EXTRATOR DE GRAMPO METALICO</t>
  </si>
  <si>
    <t>MAGNET REPLACEMENT KIT 5825286 M.IMAJE</t>
  </si>
  <si>
    <t>602752 - MAGNET REPLACEMENT KIT 5825286 M.IMAJE</t>
  </si>
  <si>
    <t>LOCATING ROLLER ASSEMBLY MARKEM IMAJE</t>
  </si>
  <si>
    <t>602753 - LOCATING ROLLER ASSEMBLY MARKEM IMAJE</t>
  </si>
  <si>
    <t>HEAD BOARD ASS9232 ENM39168 MARKEM IMAJE</t>
  </si>
  <si>
    <t>602754 - HEAD BOARD ASS9232 ENM39168 MARKEM IMAJE</t>
  </si>
  <si>
    <t>TRANSFER PUMP 9232 ENM37931 MARKEM IMAJE</t>
  </si>
  <si>
    <t>602755 - TRANSFER PUMP 9232 ENM37931 MARKEM IMAJE</t>
  </si>
  <si>
    <t>ELECTROVALVE BLOC MSG ENM47086 M.IMAJE</t>
  </si>
  <si>
    <t>602756 - ELECTROVALVE BLOC MSG ENM47086 M.IMAJE</t>
  </si>
  <si>
    <t>POTE PLASTICO TRANSPARENTE C/TAMPA 70ML</t>
  </si>
  <si>
    <t>602757 - POTE PLASTICO TRANSPARENTE C/TAMPA 70ML</t>
  </si>
  <si>
    <t>KIT ESTANTE GAVETEIRO METAL</t>
  </si>
  <si>
    <t>602758 - KIT ESTANTE GAVETEIRO METAL</t>
  </si>
  <si>
    <t>MANGUEIRA DE INCLINACAO EMPIL LINDE R17</t>
  </si>
  <si>
    <t>602759 - MANGUEIRA DE INCLINACAO EMPIL LINDE R17</t>
  </si>
  <si>
    <t>MEDICAMENTO COMPRESSA GAZE ESTERIL</t>
  </si>
  <si>
    <t>602760 - MEDICAMENTO COMPRESSA GAZE ESTERIL</t>
  </si>
  <si>
    <t>MEDICAMENTO KOLLAGENASE POMADA</t>
  </si>
  <si>
    <t>602761 - MEDICAMENTO KOLLAGENASE POMADA</t>
  </si>
  <si>
    <t>MEDICAMENTO BEROTEC GOTAS</t>
  </si>
  <si>
    <t>602762 - MEDICAMENTO BEROTEC GOTAS</t>
  </si>
  <si>
    <t>MEDICAMENTO ATROVENT GOTAS</t>
  </si>
  <si>
    <t>602763 - MEDICAMENTO ATROVENT GOTAS</t>
  </si>
  <si>
    <t>TIRAS REAGENTES GLICEMIA</t>
  </si>
  <si>
    <t>602764 - TIRAS REAGENTES GLICEMIA</t>
  </si>
  <si>
    <t>APARELHO DE PRESSAO ESFIGMOMANOMETRO</t>
  </si>
  <si>
    <t>602765 - APARELHO DE PRESSAO ESFIGMOMANOMETRO</t>
  </si>
  <si>
    <t>INALADOR PORTATIL</t>
  </si>
  <si>
    <t>602766 - INALADOR PORTATIL</t>
  </si>
  <si>
    <t>MEDICAMENTO PREDNISONA</t>
  </si>
  <si>
    <t>602767 - MEDICAMENTO PREDNISONA</t>
  </si>
  <si>
    <t>BRACADEIRA PARA ESFIGMOMANOMETRO</t>
  </si>
  <si>
    <t>602768 - BRACADEIRA PARA ESFIGMOMANOMETRO</t>
  </si>
  <si>
    <t>ESTETOSCOPIO ADULTO</t>
  </si>
  <si>
    <t>602769 - ESTETOSCOPIO ADULTO</t>
  </si>
  <si>
    <t>CARREGADOR DE BATERIA 48V 50A</t>
  </si>
  <si>
    <t>602770 - CARREGADOR DE BATERIA 48V 50A</t>
  </si>
  <si>
    <t>TELEVISAO</t>
  </si>
  <si>
    <t>602771 - TELEVISAO</t>
  </si>
  <si>
    <t>ANEL USINADO EM ACO</t>
  </si>
  <si>
    <t>602772 - ANEL USINADO EM ACO</t>
  </si>
  <si>
    <t>BORRIFADOR</t>
  </si>
  <si>
    <t>602773 - BORRIFADOR</t>
  </si>
  <si>
    <t>SOLUCAO DE HIPOCLORITO DE SODIO 12%</t>
  </si>
  <si>
    <t>602774 - SOLUCAO DE HIPOCLORITO DE SODIO 12%</t>
  </si>
  <si>
    <t>REAGENTE NALCO SD 301</t>
  </si>
  <si>
    <t>602775 - REAGENTE NALCO SD 301</t>
  </si>
  <si>
    <t>MODULO RADIO PARA COLETOR DE ADOS</t>
  </si>
  <si>
    <t>602776 - MODULO RADIO PARA COLETOR DE ADOS</t>
  </si>
  <si>
    <t>602777 - ROLAMENTO LINEAR INA KH 2030/P/PP</t>
  </si>
  <si>
    <t>FACA DAS LONAS GOTESP ILG87.1005</t>
  </si>
  <si>
    <t>602778 - FACA DAS LONAS GOTESP ILG87.1005</t>
  </si>
  <si>
    <t>LIXEIRA METALICA INOX COM PEDALEIRA</t>
  </si>
  <si>
    <t>602779 - LIXEIRA METALICA INOX COM PEDALEIRA</t>
  </si>
  <si>
    <t>NEUTRALIZADOR DE FERRUGEM</t>
  </si>
  <si>
    <t>602780 - NEUTRALIZADOR DE FERRUGEM</t>
  </si>
  <si>
    <t>PLACA DE ACRILICO LEITOSO</t>
  </si>
  <si>
    <t>602781 - PLACA DE ACRILICO LEITOSO</t>
  </si>
  <si>
    <t>602782 - ELEMENTO SEPARADOR 2901021300 CHICAGO</t>
  </si>
  <si>
    <t>VALVULA DE RETENCAO DE COMBUSTIVEL</t>
  </si>
  <si>
    <t>602783 - VALVULA DE RETENCAO DE COMBUSTIVEL</t>
  </si>
  <si>
    <t>ANEL DE VEDACAO DA BOMBA INJETORA</t>
  </si>
  <si>
    <t>602784 - ANEL DE VEDACAO DA BOMBA INJETORA</t>
  </si>
  <si>
    <t>REFIL CZ+7 BEBEDOURO IBBL</t>
  </si>
  <si>
    <t>602785 - REFIL CZ+7 BEBEDOURO IBBL</t>
  </si>
  <si>
    <t>KIT ROLAMENTO 1031604346 ATLAS COPCO</t>
  </si>
  <si>
    <t>602786 - KIT ROLAMENTO 1031604346 ATLAS COPCO</t>
  </si>
  <si>
    <t>602787 - KIT RETENTOR ATLAS COPCO 2904006100</t>
  </si>
  <si>
    <t>ARRUELA VEDACAO ATLAS COPCO 0661100046</t>
  </si>
  <si>
    <t>602788 - ARRUELA VEDACAO ATLAS COPCO 0661100046</t>
  </si>
  <si>
    <t>ANEL VEDACAO ATLAS COPCO 0663713800</t>
  </si>
  <si>
    <t>602789 - ANEL VEDACAO ATLAS COPCO 0663713800</t>
  </si>
  <si>
    <t>SISTEMA EUROLOCK MASIPAK COD.1J24040000</t>
  </si>
  <si>
    <t>602790 - SISTEMA EUROLOCK MASIPAK COD.1J24040000</t>
  </si>
  <si>
    <t>ELEMENTO FILTRANTE</t>
  </si>
  <si>
    <t>602800 - ELEMENTO FILTRANTE</t>
  </si>
  <si>
    <t>602801 - VIBRA COXIM I 5/16 30MM 70KG</t>
  </si>
  <si>
    <t>CABO DINAMICO PARA TORRE 15M COD 301730</t>
  </si>
  <si>
    <t>602802 - CABO DINAMICO PARA TORRE 15M COD 301730</t>
  </si>
  <si>
    <t>PRATILHO EM ALUMINIO P/TERMOFORMADORA</t>
  </si>
  <si>
    <t>602803 - PRATILHO EM ALUMINIO P/TERMOFORMADORA</t>
  </si>
  <si>
    <t>BORNE DE PASSAGEM 2,5MM ISHIDA DO BRASIL</t>
  </si>
  <si>
    <t>602804 - BORNE DE PASSAGEM 2,5MM ISHIDA DO BRASIL</t>
  </si>
  <si>
    <t>PRENSA CABO PG13,5 ISHIDA BRASIL</t>
  </si>
  <si>
    <t>602805 - PRENSA CABO PG13,5 ISHIDA BRASIL</t>
  </si>
  <si>
    <t>PLACA DE SINALIZAÇÃO DE CHAPA DE AÇO</t>
  </si>
  <si>
    <t>602806 - PLACA DE SINALIZAÇÃO DE CHAPA DE AÇO</t>
  </si>
  <si>
    <t>CAIXA DE PASSAGEM ISHIDA DO BRASIL</t>
  </si>
  <si>
    <t>602807 - CAIXA DE PASSAGEM ISHIDA DO BRASIL</t>
  </si>
  <si>
    <t>CABO CONTROLE 500V 7X1MM ISHIDA BRASIL</t>
  </si>
  <si>
    <t>602808 - CABO CONTROLE 500V 7X1MM ISHIDA BRASIL</t>
  </si>
  <si>
    <t>TRILHO DIN 30CM ISHIDA BRASIL</t>
  </si>
  <si>
    <t>602809 - TRILHO DIN 30CM ISHIDA BRASIL</t>
  </si>
  <si>
    <t>CHAPA APOIO EM ACO ISHIDA BRASIL</t>
  </si>
  <si>
    <t>602810 - CHAPA APOIO EM ACO ISHIDA BRASIL</t>
  </si>
  <si>
    <t>CABINE PROTECAO EM ACO ISHIDA BRASIL</t>
  </si>
  <si>
    <t>602811 - CABINE PROTECAO EM ACO ISHIDA BRASIL</t>
  </si>
  <si>
    <t>PROTECAO TRASEIRA DA BALANCA ISHIDA</t>
  </si>
  <si>
    <t>602812 - PROTECAO TRASEIRA DA BALANCA ISHIDA</t>
  </si>
  <si>
    <t>PROTECAO FRONTAL ACO DA BALANCA ISHIDA</t>
  </si>
  <si>
    <t>602813 - PROTECAO FRONTAL ACO DA BALANCA ISHIDA</t>
  </si>
  <si>
    <t>LATERAL EM ACO DA BALANCA ISHIDA BRASIL</t>
  </si>
  <si>
    <t>602814 - LATERAL EM ACO DA BALANCA ISHIDA BRASIL</t>
  </si>
  <si>
    <t>FECHAMENTO LATERAL ACO DA BALANCA ISHIDA</t>
  </si>
  <si>
    <t>602815 - FECHAMENTO LATERAL ACO DA BALANCA ISHIDA</t>
  </si>
  <si>
    <t>SENSOR MAGNETICO ISHIDA BRASIL</t>
  </si>
  <si>
    <t>602816 - SENSOR MAGNETICO ISHIDA BRASIL</t>
  </si>
  <si>
    <t>ATUADOR MAGNETICO ISHIDA BRASIL</t>
  </si>
  <si>
    <t>602817 - ATUADOR MAGNETICO ISHIDA BRASIL</t>
  </si>
  <si>
    <t>INTERCONNECT BOARD ENM1005324 MARKEM</t>
  </si>
  <si>
    <t>602818 - INTERCONNECT BOARD ENM1005324 MARKEM</t>
  </si>
  <si>
    <t>GUTTER BLOCK EDP ASS 9232 ENM38941</t>
  </si>
  <si>
    <t>602819 - GUTTER BLOCK EDP ASS 9232 ENM38941</t>
  </si>
  <si>
    <t>TRANSFER PUMP 9232 MARKEM ENM37931</t>
  </si>
  <si>
    <t>602820 - TRANSFER PUMP 9232 MARKEM ENM37931</t>
  </si>
  <si>
    <t>MODULATION BODY ASSEMBLED GS MARKEM</t>
  </si>
  <si>
    <t>602821 - MODULATION BODY ASSEMBLED GS MARKEM</t>
  </si>
  <si>
    <t>IMAFLEX NATURAL 120X1000X2MM S1A02120P01</t>
  </si>
  <si>
    <t>602822 - IMAFLEX NATURAL 120X1000X2MM S1A02120P01</t>
  </si>
  <si>
    <t>EASYDOS PRO USB + POWERSUPPLY GERICKE</t>
  </si>
  <si>
    <t>602823 - EASYDOS PRO USB + POWERSUPPLY GERICKE</t>
  </si>
  <si>
    <t>VALVULA BORBOLETA 4 COM SEDE EM EPDM</t>
  </si>
  <si>
    <t>602824 - VALVULA BORBOLETA 4 COM SEDE EM EPDM</t>
  </si>
  <si>
    <t>SENSOR DE PRESSAO 0/10BAR FESTO 552362</t>
  </si>
  <si>
    <t>602825 - SENSOR DE PRESSAO 0/10BAR FESTO 552362</t>
  </si>
  <si>
    <t>CABO DE CONEXAO P/SENSORES FESTO 541331</t>
  </si>
  <si>
    <t>602826 - CABO DE CONEXAO P/SENSORES FESTO 541331</t>
  </si>
  <si>
    <t>TRANSDUTOR ELETRONICO PRESSAO 565387</t>
  </si>
  <si>
    <t>602827 - TRANSDUTOR ELETRONICO PRESSAO 565387</t>
  </si>
  <si>
    <t>VEDAÇÃO</t>
  </si>
  <si>
    <t>602828 - VEDAÇÃO</t>
  </si>
  <si>
    <t>VEDACAO SM B NETZSCH NM031 COD.878237</t>
  </si>
  <si>
    <t>602829 - VEDACAO SM B NETZSCH NM031 COD.878237</t>
  </si>
  <si>
    <t>HIDROXIDO DE SODIO LIQUIDO 50%</t>
  </si>
  <si>
    <t>602830 - HIDROXIDO DE SODIO LIQUIDO 50%</t>
  </si>
  <si>
    <t>REDUTOR BONFIGLIOLI W86UP90B14B3 1:20</t>
  </si>
  <si>
    <t>602831 - REDUTOR BONFIGLIOLI W86UP90B14B3 1:20</t>
  </si>
  <si>
    <t>EVAPORADORA 36000 BTU</t>
  </si>
  <si>
    <t>602832 - EVAPORADORA 36000 BTU</t>
  </si>
  <si>
    <t>SUPORTE DA RESISTENCIA GOTESP FPM041041</t>
  </si>
  <si>
    <t>602833 - SUPORTE DA RESISTENCIA GOTESP FPM041041</t>
  </si>
  <si>
    <t>EVAPORADORA 48000 BTU</t>
  </si>
  <si>
    <t>602834 - EVAPORADORA 48000 BTU</t>
  </si>
  <si>
    <t>CONDENSADORA 36000 BTU</t>
  </si>
  <si>
    <t>602835 - CONDENSADORA 36000 BTU</t>
  </si>
  <si>
    <t>CONDENSADORA 48000 BTU</t>
  </si>
  <si>
    <t>602836 - CONDENSADORA 48000 BTU</t>
  </si>
  <si>
    <t>ETIQUETA AUTOMACAO 100X122CM</t>
  </si>
  <si>
    <t>602837 - ETIQUETA AUTOMACAO 100X122CM</t>
  </si>
  <si>
    <t>ETIQUETA AUTOMACAO 100X122CM AZUL CLARA</t>
  </si>
  <si>
    <t>602838 - ETIQUETA AUTOMACAO 100X122CM AZUL CLARA</t>
  </si>
  <si>
    <t>ABRACADEIRA PLASTICA GRANDE FINA 1918SOS</t>
  </si>
  <si>
    <t>602839 - ABRACADEIRA PLASTICA GRANDE FINA 1918SOS</t>
  </si>
  <si>
    <t>ANEL VEDACAO ATLAS COPCO 0663713500</t>
  </si>
  <si>
    <t>602840 - ANEL VEDACAO ATLAS COPCO 0663713500</t>
  </si>
  <si>
    <t>ARRUELA VEDACAO ATLAS COPCO 0661100060</t>
  </si>
  <si>
    <t>602841 - ARRUELA VEDACAO ATLAS COPCO 0661100060</t>
  </si>
  <si>
    <t>KIT REP.CORTE OLEO ATLAS COPCO2901021700</t>
  </si>
  <si>
    <t>602842 - KIT REP.CORTE OLEO ATLAS COPCO2901021700</t>
  </si>
  <si>
    <t>VALVULA RECIRCULACAO COPCO 2200900950</t>
  </si>
  <si>
    <t>602843 - VALVULA RECIRCULACAO COPCO 2200900950</t>
  </si>
  <si>
    <t>KIT SEPARADOR ATLAS COPCO 2902021980</t>
  </si>
  <si>
    <t>602844 - KIT SEPARADOR ATLAS COPCO 2902021980</t>
  </si>
  <si>
    <t>ROLAMENTO ESFERA 6204 ZZ C3</t>
  </si>
  <si>
    <t>602845 - ROLAMENTO ESFERA 6204 ZZ C3</t>
  </si>
  <si>
    <t>JUNTA VEDACAO ATLAS COPCO 1028680620</t>
  </si>
  <si>
    <t>602846 - JUNTA VEDACAO ATLAS COPCO 1028680620</t>
  </si>
  <si>
    <t>KIT LUBRIFICACAO MARCAMP MCA0009</t>
  </si>
  <si>
    <t>602847 - KIT LUBRIFICACAO MARCAMP MCA0009</t>
  </si>
  <si>
    <t>CAPA PARA ENCADERNACAO A4</t>
  </si>
  <si>
    <t>602848 - CAPA PARA ENCADERNACAO A4</t>
  </si>
  <si>
    <t>602849 - GRAFIATO</t>
  </si>
  <si>
    <t>BRACO ARTICULACAO DA PINCA HTN CNC-055</t>
  </si>
  <si>
    <t>602850 - BRACO ARTICULACAO DA PINCA HTN CNC-055</t>
  </si>
  <si>
    <t>MULTIMETRO</t>
  </si>
  <si>
    <t>602851 - MULTIMETRO</t>
  </si>
  <si>
    <t>BATERIA TRACIONARIA 24V 250AH TRANSPALET</t>
  </si>
  <si>
    <t>602852 - BATERIA TRACIONARIA 24V 250AH TRANSPALET</t>
  </si>
  <si>
    <t>BATERIA TRACIONARIA 48V 608AH EMPILHAD</t>
  </si>
  <si>
    <t>602853 - BATERIA TRACIONARIA 48V 608AH EMPILHAD</t>
  </si>
  <si>
    <t>MONITOR 7 POLEGADAS LED RC4CC COD0208902</t>
  </si>
  <si>
    <t>602854 - MONITOR 7 POLEGADAS LED RC4CC COD0208902</t>
  </si>
  <si>
    <t>CABO ESPIRAL BLINDADO 4,5M COD 303700</t>
  </si>
  <si>
    <t>602855 - CABO ESPIRAL BLINDADO 4,5M COD 303700</t>
  </si>
  <si>
    <t>POLIA PARA CABO DINAMICO COD 0403330</t>
  </si>
  <si>
    <t>602856 - POLIA PARA CABO DINAMICO COD 0403330</t>
  </si>
  <si>
    <t>CONJUNTO MOLAS DE MOLAS &amp; CLAMP 0403340</t>
  </si>
  <si>
    <t>602857 - CONJUNTO MOLAS DE MOLAS &amp; CLAMP 0403340</t>
  </si>
  <si>
    <t>CAMERA COMPACTA FMC 51 COD.0198010</t>
  </si>
  <si>
    <t>602858 - CAMERA COMPACTA FMC 51 COD.0198010</t>
  </si>
  <si>
    <t>SUPORTE DE TV</t>
  </si>
  <si>
    <t>602859 - SUPORTE DE TV</t>
  </si>
  <si>
    <t>GUINCHO DE COLUNA ELETRICO</t>
  </si>
  <si>
    <t>602860 - GUINCHO DE COLUNA ELETRICO</t>
  </si>
  <si>
    <t>602861 - GUIA DE ALINHAMENTO CORREIA LITEQ - DT</t>
  </si>
  <si>
    <t>602862 - CONVERSOR DE INTERFACE USB RS232</t>
  </si>
  <si>
    <t>PARAFUSO ALTO TARRACHANTE</t>
  </si>
  <si>
    <t>602863 - PARAFUSO ALTO TARRACHANTE</t>
  </si>
  <si>
    <t>MANTA DE BORRACHA</t>
  </si>
  <si>
    <t>602864 - MANTA DE BORRACHA</t>
  </si>
  <si>
    <t>DESINFETANTE FLORAL</t>
  </si>
  <si>
    <t>602865 - DESINFETANTE FLORAL</t>
  </si>
  <si>
    <t>ARRUELA A21 LINDE T20/L 14BR 10762</t>
  </si>
  <si>
    <t>602866 - ARRUELA A21 LINDE T20/L 14BR 10762</t>
  </si>
  <si>
    <t>ROLETE RODA CARGA LINDE T20 BR 14040</t>
  </si>
  <si>
    <t>602867 - ROLETE RODA CARGA LINDE T20 BR 14040</t>
  </si>
  <si>
    <t>ESPACADOR SUPORTE RODA CARGA LINDE 14983</t>
  </si>
  <si>
    <t>602868 - ESPACADOR SUPORTE RODA CARGA LINDE 14983</t>
  </si>
  <si>
    <t>PARAFUSO ALLEN EMPILHADEIRA SOS 3155</t>
  </si>
  <si>
    <t>602869 - PARAFUSO ALLEN EMPILHADEIRA SOS 3155</t>
  </si>
  <si>
    <t>POLIA DE TRANSMISSAO</t>
  </si>
  <si>
    <t>602870 - POLIA DE TRANSMISSAO</t>
  </si>
  <si>
    <t>TUBO DE FERRO 1.1/4 31,75 MM</t>
  </si>
  <si>
    <t>602871 - TUBO DE FERRO 1.1/4 31,75 MM</t>
  </si>
  <si>
    <t>CHAPA DE FERRO N.16 X2000X1000MM</t>
  </si>
  <si>
    <t>602872 - CHAPA DE FERRO N.16 X2000X1000MM</t>
  </si>
  <si>
    <t>ROTOR BOMBA NETZSCH NM053 NDB4961412</t>
  </si>
  <si>
    <t>602873 - ROTOR BOMBA NETZSCH NM053 NDB4961412</t>
  </si>
  <si>
    <t>MOTOR BOMBA DA TRANSPALETEIRA SOS ET244</t>
  </si>
  <si>
    <t>602874 - MOTOR BOMBA DA TRANSPALETEIRA SOS ET244</t>
  </si>
  <si>
    <t>CANTONEIRA EM ACO USINADO</t>
  </si>
  <si>
    <t>602875 - CANTONEIRA EM ACO USINADO</t>
  </si>
  <si>
    <t>602876 - AROMATIZADOR PARA AMBIENTES</t>
  </si>
  <si>
    <t>ADESIVO BIANCO LIQUIDO P/ARGAMASSAS</t>
  </si>
  <si>
    <t>602877 - ADESIVO BIANCO LIQUIDO P/ARGAMASSAS</t>
  </si>
  <si>
    <t>ADESIVO VEDALIT P/ARGAMASSAS</t>
  </si>
  <si>
    <t>602878 - ADESIVO VEDALIT P/ARGAMASSAS</t>
  </si>
  <si>
    <t>CABO DE FERRO P/ROLO PINTURA</t>
  </si>
  <si>
    <t>602879 - CABO DE FERRO P/ROLO PINTURA</t>
  </si>
  <si>
    <t>PISTOLA APLICADORA DE SILICONE</t>
  </si>
  <si>
    <t>602880 - PISTOLA APLICADORA DE SILICONE</t>
  </si>
  <si>
    <t>SIFAO</t>
  </si>
  <si>
    <t>602881 - SIFAO</t>
  </si>
  <si>
    <t>VERNIZ PARA MADEIRA</t>
  </si>
  <si>
    <t>602882 - VERNIZ PARA MADEIRA</t>
  </si>
  <si>
    <t>CHAVE ARTICULADA DE INOX</t>
  </si>
  <si>
    <t>602883 - CHAVE ARTICULADA DE INOX</t>
  </si>
  <si>
    <t>FACA SERRILHADA MASIPACK AC08805013</t>
  </si>
  <si>
    <t>602884 - FACA SERRILHADA MASIPACK AC08805013</t>
  </si>
  <si>
    <t>CONTRA FACA MASIPACK STYLUS AC08805014</t>
  </si>
  <si>
    <t>602885 - CONTRA FACA MASIPACK STYLUS AC08805014</t>
  </si>
  <si>
    <t>GRAXA LITHOLINE MP</t>
  </si>
  <si>
    <t>602886 - GRAXA LITHOLINE MP</t>
  </si>
  <si>
    <t>SELADOR ACRILICO PARA GRAFIATO</t>
  </si>
  <si>
    <t>602890 - SELADOR ACRILICO PARA GRAFIATO</t>
  </si>
  <si>
    <t>CAIXA DE LUZ DE PVC</t>
  </si>
  <si>
    <t>602900 - CAIXA DE LUZ DE PVC</t>
  </si>
  <si>
    <t>MANGUEIRA DE AR COMPRIMIDO</t>
  </si>
  <si>
    <t>602901 - MANGUEIRA DE AR COMPRIMIDO</t>
  </si>
  <si>
    <t>BARRA DE FERRO P/DESCASCADOR</t>
  </si>
  <si>
    <t>602902 - BARRA DE FERRO P/DESCASCADOR</t>
  </si>
  <si>
    <t>JOGO DE GRELHAS P/DESCASCADOR</t>
  </si>
  <si>
    <t>602903 - JOGO DE GRELHAS P/DESCASCADOR</t>
  </si>
  <si>
    <t>LONAS SEPARADOR DE PEDRA SM 3</t>
  </si>
  <si>
    <t>602904 - LONAS SEPARADOR DE PEDRA SM 3</t>
  </si>
  <si>
    <t>602905 - CHUVEIRO ELETRICO</t>
  </si>
  <si>
    <t>ANEL DE VEDACAO P/VASO SANITARIO</t>
  </si>
  <si>
    <t>602906 - ANEL DE VEDACAO P/VASO SANITARIO</t>
  </si>
  <si>
    <t>PARAFUSO CROMADO P/FIXAR BACIA</t>
  </si>
  <si>
    <t>602907 - PARAFUSO CROMADO P/FIXAR BACIA</t>
  </si>
  <si>
    <t>CHAPA FERRO 3/16 590X250MM</t>
  </si>
  <si>
    <t>602908 - CHAPA FERRO 3/16 590X250MM</t>
  </si>
  <si>
    <t>FICHA DE IDENTIFICACAO/INSPECAO DE BAGS</t>
  </si>
  <si>
    <t>602909 - FICHA DE IDENTIFICACAO/INSPECAO DE BAGS</t>
  </si>
  <si>
    <t>OLEO DIESEL S500</t>
  </si>
  <si>
    <t>602910 - OLEO DIESEL S500</t>
  </si>
  <si>
    <t>602911 - ESCOVA MANUAL DE ACO</t>
  </si>
  <si>
    <t>NALCO 3DT424.11</t>
  </si>
  <si>
    <t>602912 - NALCO 3DT424.11</t>
  </si>
  <si>
    <t>NALCO ST70.11</t>
  </si>
  <si>
    <t>602913 - NALCO ST70.11</t>
  </si>
  <si>
    <t>NALCO TRAC102.11L</t>
  </si>
  <si>
    <t>602914 - NALCO TRAC102.11L</t>
  </si>
  <si>
    <t>NALCO NEXGUARD 22310.11L</t>
  </si>
  <si>
    <t>602915 - NALCO NEXGUARD 22310.11L</t>
  </si>
  <si>
    <t>NALCO 19PULV.22L</t>
  </si>
  <si>
    <t>602916 - NALCO 19PULV.22L</t>
  </si>
  <si>
    <t>NALCO 47010.11L</t>
  </si>
  <si>
    <t>602917 - NALCO 47010.11L</t>
  </si>
  <si>
    <t>NALCO ELGICIDE BIO C.10</t>
  </si>
  <si>
    <t>602918 - NALCO ELGICIDE BIO C.10</t>
  </si>
  <si>
    <t>NALCO XY 12.11</t>
  </si>
  <si>
    <t>602919 - NALCO XY 12.11</t>
  </si>
  <si>
    <t>GUARDA CHUVA</t>
  </si>
  <si>
    <t>602920 - GUARDA CHUVA</t>
  </si>
  <si>
    <t>PROJETOR RETANGULAR LED 20W BIV</t>
  </si>
  <si>
    <t>602921 - PROJETOR RETANGULAR LED 20W BIV</t>
  </si>
  <si>
    <t>LAVADORA AGUA QUENTE TRIFASICA</t>
  </si>
  <si>
    <t>602922 - LAVADORA AGUA QUENTE TRIFASICA</t>
  </si>
  <si>
    <t>PERFIL RETANGULAR EM ACO USINADO</t>
  </si>
  <si>
    <t>602923 - PERFIL RETANGULAR EM ACO USINADO</t>
  </si>
  <si>
    <t>602924 - MASCARA P/BALANCA TOLEDO</t>
  </si>
  <si>
    <t>CAMARA DETERMINADOR G800 929</t>
  </si>
  <si>
    <t>602925 - CAMARA DETERMINADOR G800 929</t>
  </si>
  <si>
    <t>CI AT89C51RC2P89C51 MICRO GEHAKA</t>
  </si>
  <si>
    <t>602926 - CI AT89C51RC2P89C51 MICRO GEHAKA</t>
  </si>
  <si>
    <t>FONTE INTERNA DETERMINADOR GEHAKA G 8009</t>
  </si>
  <si>
    <t>602927 - FONTE INTERNA DETERMINADOR GEHAKA G 8009</t>
  </si>
  <si>
    <t>CORREIA SINCRONIZADA 700H 200 K SD</t>
  </si>
  <si>
    <t>602928 - CORREIA SINCRONIZADA 700H 200 K SD</t>
  </si>
  <si>
    <t>ELASTICO LATEX</t>
  </si>
  <si>
    <t>602929 - ELASTICO LATEX</t>
  </si>
  <si>
    <t>NALCO 500274.11</t>
  </si>
  <si>
    <t>602930 - NALCO 500274.11</t>
  </si>
  <si>
    <t>POTE GLITER</t>
  </si>
  <si>
    <t>602940 - POTE GLITER</t>
  </si>
  <si>
    <t>CAVALETE FLIP CHART</t>
  </si>
  <si>
    <t>602941 - CAVALETE FLIP CHART</t>
  </si>
  <si>
    <t>PERFURADOR DE PAPEL EVA</t>
  </si>
  <si>
    <t>602942 - PERFURADOR DE PAPEL EVA</t>
  </si>
  <si>
    <t>VALVULA CONTROLE DE FLUXO GRLA M5-B</t>
  </si>
  <si>
    <t>602943 - VALVULA CONTROLE DE FLUXO GRLA M5-B</t>
  </si>
  <si>
    <t>ELEVADOR TOMBADOR DE TACHOS</t>
  </si>
  <si>
    <t>602944 - ELEVADOR TOMBADOR DE TACHOS</t>
  </si>
  <si>
    <t>CONECTOR DB9</t>
  </si>
  <si>
    <t>602945 - CONECTOR DB9</t>
  </si>
  <si>
    <t>CONECTOR DB9 MACHO</t>
  </si>
  <si>
    <t>602946 - CONECTOR DB9 MACHO</t>
  </si>
  <si>
    <t>CABO MANGA</t>
  </si>
  <si>
    <t>602947 - CABO MANGA</t>
  </si>
  <si>
    <t>BRIQUETE DE MADEIRA</t>
  </si>
  <si>
    <t>602948 - BRIQUETE DE MADEIRA</t>
  </si>
  <si>
    <t>602949 - CORREIA PERFIL V B65</t>
  </si>
  <si>
    <t>602950 - CORREIA PERFIL V B62</t>
  </si>
  <si>
    <t>602951 - CORREIA PERFIL V B57</t>
  </si>
  <si>
    <t>602952 - CORREIA PERFIL V A47</t>
  </si>
  <si>
    <t>602953 - CORREIA PERFIL V A49</t>
  </si>
  <si>
    <t>CORREIA PERFIL V A50</t>
  </si>
  <si>
    <t>602954 - CORREIA PERFIL V A50</t>
  </si>
  <si>
    <t>602955 - CORREIA PERFIL V A40</t>
  </si>
  <si>
    <t>OLEO DIFERENCIAL SAE90 IR 0000233578</t>
  </si>
  <si>
    <t>602956 - OLEO DIFERENCIAL SAE90 IR 0000233578</t>
  </si>
  <si>
    <t>FLUIDO FREIO VARGA 500ML DOT4 10890 SOS</t>
  </si>
  <si>
    <t>602957 - FLUIDO FREIO VARGA 500ML DOT4 10890 SOS</t>
  </si>
  <si>
    <t>STATIONARY DISC 63883 URSCHEL</t>
  </si>
  <si>
    <t>602958 - STATIONARY DISC 63883 URSCHEL</t>
  </si>
  <si>
    <t>PRESSURE PLATE 87000 SERIE 63884 URSCHEL</t>
  </si>
  <si>
    <t>602959 - PRESSURE PLATE 87000 SERIE 63884 URSCHEL</t>
  </si>
  <si>
    <t>KIT SOBRESSALENTE MBX 2000</t>
  </si>
  <si>
    <t>602960 - KIT SOBRESSALENTE MBX 2000</t>
  </si>
  <si>
    <t>ESCOVA MBX 2000</t>
  </si>
  <si>
    <t>602961 - ESCOVA MBX 2000</t>
  </si>
  <si>
    <t>PLACA RFR2 ELEVADOR ATLANTA</t>
  </si>
  <si>
    <t>602962 - PLACA RFR2 ELEVADOR ATLANTA</t>
  </si>
  <si>
    <t>KIT ESPUMA PARA COMPRESSOR</t>
  </si>
  <si>
    <t>602963 - KIT ESPUMA PARA COMPRESSOR</t>
  </si>
  <si>
    <t>TAMPA TRASEIRA MOTOR WEG</t>
  </si>
  <si>
    <t>602964 - TAMPA TRASEIRA MOTOR WEG</t>
  </si>
  <si>
    <t>CARCACA FILTRO BB24 PP TECHFILTER</t>
  </si>
  <si>
    <t>602965 - CARCACA FILTRO BB24 PP TECHFILTER</t>
  </si>
  <si>
    <t>PISTAO COMPRESSOR DE AR</t>
  </si>
  <si>
    <t>602966 - PISTAO COMPRESSOR DE AR</t>
  </si>
  <si>
    <t>CALCADO SEGURANCA C/BIQ C/CADARCO</t>
  </si>
  <si>
    <t>602970 - CALCADO SEGURANCA C/BIQ C/CADARCO</t>
  </si>
  <si>
    <t>PAPEL PARDO</t>
  </si>
  <si>
    <t>602971 - PAPEL PARDO</t>
  </si>
  <si>
    <t>GRAXA P/LUBRIFICACAO EMPILHAD.2596 SOS</t>
  </si>
  <si>
    <t>602972 - GRAXA P/LUBRIFICACAO EMPILHAD.2596 SOS</t>
  </si>
  <si>
    <t>ANEL RASPADOR HD 10/27 KARCHER</t>
  </si>
  <si>
    <t>602973 - ANEL RASPADOR HD 10/27 KARCHER</t>
  </si>
  <si>
    <t>CORREIA PERFIL V B56</t>
  </si>
  <si>
    <t>602974 - CORREIA PERFIL V B56</t>
  </si>
  <si>
    <t>ROLAMENTO LINEAR INA KH 1228/P/PP</t>
  </si>
  <si>
    <t>602975 - ROLAMENTO LINEAR INA KH 1228/P/PP</t>
  </si>
  <si>
    <t>DETERMINADOR DE UMIDADE</t>
  </si>
  <si>
    <t>602976 - DETERMINADOR DE UMIDADE</t>
  </si>
  <si>
    <t>POLIA SINCRONIZADA HTD 8M 22 DENTES</t>
  </si>
  <si>
    <t>602977 - POLIA SINCRONIZADA HTD 8M 22 DENTES</t>
  </si>
  <si>
    <t>602978 - CALCULADORA</t>
  </si>
  <si>
    <t>CLIPS COM 100</t>
  </si>
  <si>
    <t>602979 - CLIPS COM 100</t>
  </si>
  <si>
    <t>CRACHA DE PLASTICO</t>
  </si>
  <si>
    <t>602980 - CRACHA DE PLASTICO</t>
  </si>
  <si>
    <t>FELTRO</t>
  </si>
  <si>
    <t>602981 - FELTRO</t>
  </si>
  <si>
    <t>FITA ADESIVA ADERE ESCOLAR</t>
  </si>
  <si>
    <t>602982 - FITA ADESIVA ADERE ESCOLAR</t>
  </si>
  <si>
    <t>GRAMPEADOR PEQUENO</t>
  </si>
  <si>
    <t>602983 - GRAMPEADOR PEQUENO</t>
  </si>
  <si>
    <t>GRAMPO</t>
  </si>
  <si>
    <t>602984 - GRAMPO</t>
  </si>
  <si>
    <t>PASTA COM TRILHO DUPLO</t>
  </si>
  <si>
    <t>602985 - PASTA COM TRILHO DUPLO</t>
  </si>
  <si>
    <t>KIT VENTILADOR LINDE R17 ACTIVE 12840</t>
  </si>
  <si>
    <t>602986 - KIT VENTILADOR LINDE R17 ACTIVE 12840</t>
  </si>
  <si>
    <t>RODA DE TRACAO STILL 0002322366</t>
  </si>
  <si>
    <t>602987 - RODA DE TRACAO STILL 0002322366</t>
  </si>
  <si>
    <t>PARAFUSO RODA TRACAO LINDE L14/16 14470</t>
  </si>
  <si>
    <t>602988 - PARAFUSO RODA TRACAO LINDE L14/16 14470</t>
  </si>
  <si>
    <t>ROLAMENTO TRANSMISSAO T20BR 14836 SOS</t>
  </si>
  <si>
    <t>602989 - ROLAMENTO TRANSMISSAO T20BR 14836 SOS</t>
  </si>
  <si>
    <t>RETENTOR TRANSMISSAO LINDE T20 16730 SOS</t>
  </si>
  <si>
    <t>602990 - RETENTOR TRANSMISSAO LINDE T20 16730 SOS</t>
  </si>
  <si>
    <t>APOIO ANTE BRACO INTEIRO</t>
  </si>
  <si>
    <t>602991 - APOIO ANTE BRACO INTEIRO</t>
  </si>
  <si>
    <t>ASPIRADOR DE PO</t>
  </si>
  <si>
    <t>602992 - ASPIRADOR DE PO</t>
  </si>
  <si>
    <t>ACABAMENTO DE REGISTRO P/BANHEIRO</t>
  </si>
  <si>
    <t>602993 - ACABAMENTO DE REGISTRO P/BANHEIRO</t>
  </si>
  <si>
    <t>ESPACADOR DE PLASTICO PARA PISO</t>
  </si>
  <si>
    <t>602994 - ESPACADOR DE PLASTICO PARA PISO</t>
  </si>
  <si>
    <t>BARRA SHOCKLESS COMPACT ESTATEC</t>
  </si>
  <si>
    <t>602995 - BARRA SHOCKLESS COMPACT ESTATEC</t>
  </si>
  <si>
    <t>FONTE GERADORA 240 VOLTS ESTATEC</t>
  </si>
  <si>
    <t>602996 - FONTE GERADORA 240 VOLTS ESTATEC</t>
  </si>
  <si>
    <t>ESCOVA DE CARVAO PARA FURADEIRA</t>
  </si>
  <si>
    <t>602997 - ESCOVA DE CARVAO PARA FURADEIRA</t>
  </si>
  <si>
    <t>SELADOR ACRILICO</t>
  </si>
  <si>
    <t>602998 - SELADOR ACRILICO</t>
  </si>
  <si>
    <t>LAMINA SERRILHADA TK 01A TEKNIZA</t>
  </si>
  <si>
    <t>602999 - LAMINA SERRILHADA TK 01A TEKNIZA</t>
  </si>
  <si>
    <t>603000 - FACA DE CORTE P/ SELAGEM TEKNIZA</t>
  </si>
  <si>
    <t>BOMBA HYDROBLOC P1000 T TESE MOTORES</t>
  </si>
  <si>
    <t>603001 - BOMBA HYDROBLOC P1000 T TESE MOTORES</t>
  </si>
  <si>
    <t>SACO PARA ARTIGOS ESPORTIVOS</t>
  </si>
  <si>
    <t>603002 - SACO PARA ARTIGOS ESPORTIVOS</t>
  </si>
  <si>
    <t>SUPORTE 1 FIXACAO DA FACA LITEQ CNC-059</t>
  </si>
  <si>
    <t>603003 - SUPORTE 1 FIXACAO DA FACA LITEQ CNC-059</t>
  </si>
  <si>
    <t>SUPORTE 2 FIXACAO FACA GUILHOTINA CNC060</t>
  </si>
  <si>
    <t>603004 - SUPORTE 2 FIXACAO FACA GUILHOTINA CNC060</t>
  </si>
  <si>
    <t>ESTEIRA CONTROLADORA DE PESO</t>
  </si>
  <si>
    <t>603005 - ESTEIRA CONTROLADORA DE PESO</t>
  </si>
  <si>
    <t>JOGO DE MACHO MANUAL P/ ROSCA</t>
  </si>
  <si>
    <t>603006 - JOGO DE MACHO MANUAL P/ ROSCA</t>
  </si>
  <si>
    <t>PANO MULTIUSO</t>
  </si>
  <si>
    <t>603007 - PANO MULTIUSO</t>
  </si>
  <si>
    <t>APARELHO GRAVADOR PORTATIL DE VOZ</t>
  </si>
  <si>
    <t>603008 - APARELHO GRAVADOR PORTATIL DE VOZ</t>
  </si>
  <si>
    <t>AMORTECEDOR COXIN 90477</t>
  </si>
  <si>
    <t>603009 - AMORTECEDOR COXIN 90477</t>
  </si>
  <si>
    <t>FONTE DE ALIMENTACAO 12 VOLTS</t>
  </si>
  <si>
    <t>603010 - FONTE DE ALIMENTACAO 12 VOLTS</t>
  </si>
  <si>
    <t>CONVERSOR BALUN PASSIVO</t>
  </si>
  <si>
    <t>603011 - CONVERSOR BALUN PASSIVO</t>
  </si>
  <si>
    <t>VIDEO BALUN GREATEK HIBRIDO SEGV-BRJ47</t>
  </si>
  <si>
    <t>603012 - VIDEO BALUN GREATEK HIBRIDO SEGV-BRJ47</t>
  </si>
  <si>
    <t>CAMERA INTELBRAS MULTI HD VHD</t>
  </si>
  <si>
    <t>603013 - CAMERA INTELBRAS MULTI HD VHD</t>
  </si>
  <si>
    <t>ESCOVA DE CARVAO PARA ESMERILHADEIRA</t>
  </si>
  <si>
    <t>603014 - ESCOVA DE CARVAO PARA ESMERILHADEIRA</t>
  </si>
  <si>
    <t>NIPLE KARCHER</t>
  </si>
  <si>
    <t>603015 - NIPLE KARCHER</t>
  </si>
  <si>
    <t>TAMPA DO OLEO KARCHER</t>
  </si>
  <si>
    <t>603016 - TAMPA DO OLEO KARCHER</t>
  </si>
  <si>
    <t>OLEO DA BOMBA KARCHER</t>
  </si>
  <si>
    <t>603017 - OLEO DA BOMBA KARCHER</t>
  </si>
  <si>
    <t>ACABAMENTO CROMADO P/ VALVULA DESCARGA</t>
  </si>
  <si>
    <t>603018 - ACABAMENTO CROMADO P/ VALVULA DESCARGA</t>
  </si>
  <si>
    <t>DIVISORIAS EM GRANILITE</t>
  </si>
  <si>
    <t>603019 - DIVISORIAS EM GRANILITE</t>
  </si>
  <si>
    <t>BATENTE DE ALUMINIO</t>
  </si>
  <si>
    <t>603020 - BATENTE DE ALUMINIO</t>
  </si>
  <si>
    <t>PORTA EM ALUMINIO</t>
  </si>
  <si>
    <t>603021 - PORTA EM ALUMINIO</t>
  </si>
  <si>
    <t>TRANQUETA</t>
  </si>
  <si>
    <t>603022 - TRANQUETA</t>
  </si>
  <si>
    <t>DOBRADICA EM ACO</t>
  </si>
  <si>
    <t>603023 - DOBRADICA EM ACO</t>
  </si>
  <si>
    <t>REFORCO METALICO P/FIXACAO DE DIVISORIAS</t>
  </si>
  <si>
    <t>603024 - REFORCO METALICO P/FIXACAO DE DIVISORIAS</t>
  </si>
  <si>
    <t>ROLAMENTO DE AGULHA HK 1010</t>
  </si>
  <si>
    <t>603025 - ROLAMENTO DE AGULHA HK 1010</t>
  </si>
  <si>
    <t>MOSQUETAO TRAVA SIMPLES</t>
  </si>
  <si>
    <t>603030 - MOSQUETAO TRAVA SIMPLES</t>
  </si>
  <si>
    <t>BORRACHA COM CAPA GRANDE</t>
  </si>
  <si>
    <t>603031 - BORRACHA COM CAPA GRANDE</t>
  </si>
  <si>
    <t>GRANITO ACINZENTADO BRILHANTE</t>
  </si>
  <si>
    <t>603032 - GRANITO ACINZENTADO BRILHANTE</t>
  </si>
  <si>
    <t>603033 - PASTA ARQUIVO PLASTICA POLIONDA</t>
  </si>
  <si>
    <t>CLIPS JACARE CRACHA</t>
  </si>
  <si>
    <t>603034 - CLIPS JACARE CRACHA</t>
  </si>
  <si>
    <t>PASTA SUSPENSA</t>
  </si>
  <si>
    <t>603035 - PASTA SUSPENSA</t>
  </si>
  <si>
    <t>603036 - PASTA SUSPENSA</t>
  </si>
  <si>
    <t>EIXO REDONDO TREFILADO 1045 P/ ELEVADOR</t>
  </si>
  <si>
    <t>603037 - EIXO REDONDO TREFILADO 1045 P/ ELEVADOR</t>
  </si>
  <si>
    <t>LANTEJOULA</t>
  </si>
  <si>
    <t>603038 - LANTEJOULA</t>
  </si>
  <si>
    <t>MOEDA DE POLIESTIRENO</t>
  </si>
  <si>
    <t>603039 - MOEDA DE POLIESTIRENO</t>
  </si>
  <si>
    <t>BORNE P/LIGACAO MOTOR CARC. 63 A 100</t>
  </si>
  <si>
    <t>603040 - BORNE P/LIGACAO MOTOR CARC. 63 A 100</t>
  </si>
  <si>
    <t>TERMINAL S DA CORRENTE RITE-HITE</t>
  </si>
  <si>
    <t>603041 - TERMINAL S DA CORRENTE RITE-HITE</t>
  </si>
  <si>
    <t>BUMPER LAMINADO RITE-HITE</t>
  </si>
  <si>
    <t>603042 - BUMPER LAMINADO RITE-HITE</t>
  </si>
  <si>
    <t>COXIM ATLAS COPCO 2235254400</t>
  </si>
  <si>
    <t>603043 - COXIM ATLAS COPCO 2235254400</t>
  </si>
  <si>
    <t>ORGANIZADOR ACESSORIOS E RODOS ALUMINIO</t>
  </si>
  <si>
    <t>603050 - ORGANIZADOR ACESSORIOS E RODOS ALUMINIO</t>
  </si>
  <si>
    <t>PAPEL CELOFANE</t>
  </si>
  <si>
    <t>603051 - PAPEL CELOFANE</t>
  </si>
  <si>
    <t>CRACHA PLASTICO</t>
  </si>
  <si>
    <t>603052 - CRACHA PLASTICO</t>
  </si>
  <si>
    <t>GRAMPO ALLIGATOR</t>
  </si>
  <si>
    <t>603053 - GRAMPO ALLIGATOR</t>
  </si>
  <si>
    <t>CACAMBA EMBALADORA MASIPACK</t>
  </si>
  <si>
    <t>603054 - CACAMBA EMBALADORA MASIPACK</t>
  </si>
  <si>
    <t>ROLAMENTO 22217 K C3 NTN</t>
  </si>
  <si>
    <t>603055 - ROLAMENTO 22217 K C3 NTN</t>
  </si>
  <si>
    <t>SENSOR FOTOELETRICO DIFUSO</t>
  </si>
  <si>
    <t>603056 - SENSOR FOTOELETRICO DIFUSO</t>
  </si>
  <si>
    <t>RASPADOR CILINDRO ELEVACAO LINDE 11353</t>
  </si>
  <si>
    <t>603057 - RASPADOR CILINDRO ELEVACAO LINDE 11353</t>
  </si>
  <si>
    <t>ANEL CILINDRO ELEVACAO LATERAL 11302 SOS</t>
  </si>
  <si>
    <t>603058 - ANEL CILINDRO ELEVACAO LATERAL 11302 SOS</t>
  </si>
  <si>
    <t>603059 - GAXETA CILINDRO DE ELEVACAO LINDE 11354</t>
  </si>
  <si>
    <t>MOTOR DE DIRECAO DE EMPILHADEIRA BT</t>
  </si>
  <si>
    <t>603060 - MOTOR DE DIRECAO DE EMPILHADEIRA BT</t>
  </si>
  <si>
    <t>BLOCO DE PAPEL PERMISSAO DE TRABALHO</t>
  </si>
  <si>
    <t>603061 - BLOCO DE PAPEL PERMISSAO DE TRABALHO</t>
  </si>
  <si>
    <t>BUCHA EM ACO USINADO</t>
  </si>
  <si>
    <t>603062 - BUCHA EM ACO USINADO</t>
  </si>
  <si>
    <t>TECIDO DE JUTA</t>
  </si>
  <si>
    <t>603063 - TECIDO DE JUTA</t>
  </si>
  <si>
    <t>PAPEL MACHE</t>
  </si>
  <si>
    <t>603064 - PAPEL MACHE</t>
  </si>
  <si>
    <t>603065 - FILME PRE ESTIRADO AUT 420X0,012 MICRAS</t>
  </si>
  <si>
    <t>CHAPA EM ALUMINIO USINADA</t>
  </si>
  <si>
    <t>603066 - CHAPA EM ALUMINIO USINADA</t>
  </si>
  <si>
    <t>603067 - THINNER</t>
  </si>
  <si>
    <t>CABO DE ALUMINIO COM ALAVANCA</t>
  </si>
  <si>
    <t>603068 - CABO DE ALUMINIO COM ALAVANCA</t>
  </si>
  <si>
    <t>POLIA RAIADA REDONDA P/ELEVADOR AMENDOIM</t>
  </si>
  <si>
    <t>603069 - POLIA RAIADA REDONDA P/ELEVADOR AMENDOIM</t>
  </si>
  <si>
    <t>603070 - CREMALHEIRA DE FERRO</t>
  </si>
  <si>
    <t>EIXO REDONDO 2 1/2" C/CHAVETA</t>
  </si>
  <si>
    <t>603071 - EIXO REDONDO 2 1/2" C/CHAVETA</t>
  </si>
  <si>
    <t>EIXO EM ACO USINADO</t>
  </si>
  <si>
    <t>603072 - EIXO EM ACO USINADO</t>
  </si>
  <si>
    <t>603073 - JOGO DE ALICATES PARA ANEIS</t>
  </si>
  <si>
    <t>DETERGENTE PLURON 485 A 215041</t>
  </si>
  <si>
    <t>603074 - DETERGENTE PLURON 485 A 215041</t>
  </si>
  <si>
    <t>PARAF. ALLEN C/ CABECA CILINDRICA M10X60</t>
  </si>
  <si>
    <t>603075 - PARAF. ALLEN C/ CABECA CILINDRICA M10X60</t>
  </si>
  <si>
    <t>KIT INSTALACAO DO AR CONDICIONADO</t>
  </si>
  <si>
    <t>603076 - KIT INSTALACAO DO AR CONDICIONADO</t>
  </si>
  <si>
    <t>ATIVADO 10036 SOS EMPILHADEIRAS</t>
  </si>
  <si>
    <t>603077 - ATIVADO 10036 SOS EMPILHADEIRAS</t>
  </si>
  <si>
    <t>ABRACADEIRA PLAST.MEDIA FINA 10909 SOS</t>
  </si>
  <si>
    <t>603078 - ABRACADEIRA PLAST.MEDIA FINA 10909 SOS</t>
  </si>
  <si>
    <t>MASSA POLIESTER 12433 SOS EMPILHADEIRAS</t>
  </si>
  <si>
    <t>603079 - MASSA POLIESTER 12433 SOS EMPILHADEIRAS</t>
  </si>
  <si>
    <t>PARAFUSO ALLEN 6X45 SOS 14316</t>
  </si>
  <si>
    <t>603080 - PARAFUSO ALLEN 6X45 SOS 14316</t>
  </si>
  <si>
    <t>ANEL VEDACAO ATLAS COPCO 0663211118</t>
  </si>
  <si>
    <t>603090 - ANEL VEDACAO ATLAS COPCO 0663211118</t>
  </si>
  <si>
    <t>SENSOR MAGNETICO ELEVADOR ATLANTA</t>
  </si>
  <si>
    <t>603091 - SENSOR MAGNETICO ELEVADOR ATLANTA</t>
  </si>
  <si>
    <t>603092 - TUBO PLASTICO 6MM 0070600204 ATLAS COPCO</t>
  </si>
  <si>
    <t>SENSOR 25CM T DRACO</t>
  </si>
  <si>
    <t>603093 - SENSOR 25CM T DRACO</t>
  </si>
  <si>
    <t>603094 - MANGUEIRA ATLAS COPCO 1028854330</t>
  </si>
  <si>
    <t>UNIAO SOLDAVEL PVC</t>
  </si>
  <si>
    <t>603095 - UNIAO SOLDAVEL PVC</t>
  </si>
  <si>
    <t>TINTA LARANJA P/EMPILHADEIRA STIL 12147</t>
  </si>
  <si>
    <t>603096 - TINTA LARANJA P/EMPILHADEIRA STIL 12147</t>
  </si>
  <si>
    <t>TINTA CINZA P/EMPILHADEIRA STIL 12147</t>
  </si>
  <si>
    <t>603097 - TINTA CINZA P/EMPILHADEIRA STIL 12147</t>
  </si>
  <si>
    <t>TINTA ALUMINIO P/EMPILHADEIRA STIL 12147</t>
  </si>
  <si>
    <t>603098 - TINTA ALUMINIO P/EMPILHADEIRA STIL 12147</t>
  </si>
  <si>
    <t>DISCO HOOKIT LIXADEIRA PNEUMATICA 40</t>
  </si>
  <si>
    <t>603099 - DISCO HOOKIT LIXADEIRA PNEUMATICA 40</t>
  </si>
  <si>
    <t>603100 - PRANCHETA DE ALUMINIO</t>
  </si>
  <si>
    <t>PLURON SANIT LAVANDA 233250</t>
  </si>
  <si>
    <t>603101 - PLURON SANIT LAVANDA 233250</t>
  </si>
  <si>
    <t>TINTA CONFETTI</t>
  </si>
  <si>
    <t>603102 - TINTA CONFETTI</t>
  </si>
  <si>
    <t>PROTECAO SANFONADA PARA MESA ELEVATORIA</t>
  </si>
  <si>
    <t>603103 - PROTECAO SANFONADA PARA MESA ELEVATORIA</t>
  </si>
  <si>
    <t>RODIZIO NOVEX 512 NNF</t>
  </si>
  <si>
    <t>603104 - RODIZIO NOVEX 512 NNF</t>
  </si>
  <si>
    <t>VIDRO LISO INCOLOR 3MM</t>
  </si>
  <si>
    <t>603105 - VIDRO LISO INCOLOR 3MM</t>
  </si>
  <si>
    <t>CANO PARA CHUVEIRO DE ALUMINIO</t>
  </si>
  <si>
    <t>603106 - CANO PARA CHUVEIRO DE ALUMINIO</t>
  </si>
  <si>
    <t>QUADRO DE DISTRIBUICAO PVC DISJUNTOR</t>
  </si>
  <si>
    <t>603107 - QUADRO DE DISTRIBUICAO PVC DISJUNTOR</t>
  </si>
  <si>
    <t>FIXACAO EM ACO DA BALANCA ISHIDA BRASIL</t>
  </si>
  <si>
    <t>603108 - FIXACAO EM ACO DA BALANCA ISHIDA BRASIL</t>
  </si>
  <si>
    <t>DETECTORFLEX ISHIDA</t>
  </si>
  <si>
    <t>603109 - DETECTORFLEX ISHIDA</t>
  </si>
  <si>
    <t>BOMBA DE ABASTECIMENTO ANTI EXPLOSAO</t>
  </si>
  <si>
    <t>603110 - BOMBA DE ABASTECIMENTO ANTI EXPLOSAO</t>
  </si>
  <si>
    <t>SUPPLY 53MM / TAKE UP KIT MARKEM</t>
  </si>
  <si>
    <t>603111 - SUPPLY 53MM / TAKE UP KIT MARKEM</t>
  </si>
  <si>
    <t>MODULO DE EMPILHADEIRA BT</t>
  </si>
  <si>
    <t>603112 - MODULO DE EMPILHADEIRA BT</t>
  </si>
  <si>
    <t>GARFO F15 DE EMPILHADEIRA</t>
  </si>
  <si>
    <t>603113 - GARFO F15 DE EMPILHADEIRA</t>
  </si>
  <si>
    <t>COMANDO HIDRAULICO LINDE 0002309164</t>
  </si>
  <si>
    <t>603114 - COMANDO HIDRAULICO LINDE 0002309164</t>
  </si>
  <si>
    <t>BICO DE AR PARA LIMPEZA</t>
  </si>
  <si>
    <t>603115 - BICO DE AR PARA LIMPEZA</t>
  </si>
  <si>
    <t>CONECTOR MACHO M6 6H</t>
  </si>
  <si>
    <t>603116 - CONECTOR MACHO M6 6H</t>
  </si>
  <si>
    <t>CONECTOR MACHO M8 6H</t>
  </si>
  <si>
    <t>603117 - CONECTOR MACHO M8 6H</t>
  </si>
  <si>
    <t>CONECTOR MACHO M10 ROSCA 1,5</t>
  </si>
  <si>
    <t>603118 - CONECTOR MACHO M10 ROSCA 1,5</t>
  </si>
  <si>
    <t>CALCA SOCIAL FEMININA SEG. PATRIMONIAL</t>
  </si>
  <si>
    <t>603119 - CALCA SOCIAL FEMININA SEG. PATRIMONIAL</t>
  </si>
  <si>
    <t>CALCA SOCIAL MASCULINA SEG. PATRIMONIAL</t>
  </si>
  <si>
    <t>603120 - CALCA SOCIAL MASCULINA SEG. PATRIMONIAL</t>
  </si>
  <si>
    <t>CAMISA SOCIAL FEMININA SEG. PATRIMONIAL</t>
  </si>
  <si>
    <t>603121 - CAMISA SOCIAL FEMININA SEG. PATRIMONIAL</t>
  </si>
  <si>
    <t>CAMISA SOCIAL MASCULINA SEG. PATRIMONIAL</t>
  </si>
  <si>
    <t>603122 - CAMISA SOCIAL MASCULINA SEG. PATRIMONIAL</t>
  </si>
  <si>
    <t>603123 - MICRO RUPTOR KAP M3J C/ SUPORTE ATLANTA</t>
  </si>
  <si>
    <t>MICRO RUPTOR FIM DE CURSO</t>
  </si>
  <si>
    <t>603124 - MICRO RUPTOR FIM DE CURSO</t>
  </si>
  <si>
    <t>SENSOR INDUTIVO L18-5-DPC-K12 METALTEX</t>
  </si>
  <si>
    <t>603125 - SENSOR INDUTIVO L18-5-DPC-K12 METALTEX</t>
  </si>
  <si>
    <t>CONTATOR TRIFASICO 24VCC LP1-K0610-BD</t>
  </si>
  <si>
    <t>603126 - CONTATOR TRIFASICO 24VCC LP1-K0610-BD</t>
  </si>
  <si>
    <t>BASE TERMINAL LA7-K0064 PARA RELE LR2-K</t>
  </si>
  <si>
    <t>603127 - BASE TERMINAL LA7-K0064 PARA RELE LR2-K</t>
  </si>
  <si>
    <t>SINALEIRO DE COLUNA AZUL XVBC36</t>
  </si>
  <si>
    <t>603128 - SINALEIRO DE COLUNA AZUL XVBC36</t>
  </si>
  <si>
    <t>SENSOR INDUTIVO L12-A-2M-LP-M12 METALTEX</t>
  </si>
  <si>
    <t>603129 - SENSOR INDUTIVO L12-A-2M-LP-M12 METALTEX</t>
  </si>
  <si>
    <t>CABECOTE EMBALADORA EW</t>
  </si>
  <si>
    <t>603130 - CABECOTE EMBALADORA EW</t>
  </si>
  <si>
    <t>603131 - GUIA DA MASSA EMBALADORA EW</t>
  </si>
  <si>
    <t>CONJUNTO DE ENGRENAGEM DA MASSA EW</t>
  </si>
  <si>
    <t>603132 - CONJUNTO DE ENGRENAGEM DA MASSA EW</t>
  </si>
  <si>
    <t>CONJUNTO DE ENGRENAGEM DO PAPEL EW</t>
  </si>
  <si>
    <t>603133 - CONJUNTO DE ENGRENAGEM DO PAPEL EW</t>
  </si>
  <si>
    <t>CONJUNTO DE DOBRADOR MEIA LUA ENTRADA EW</t>
  </si>
  <si>
    <t>603134 - CONJUNTO DE DOBRADOR MEIA LUA ENTRADA EW</t>
  </si>
  <si>
    <t>CONJUNTO DOBRADOR MEIA LUA SAIDA EW</t>
  </si>
  <si>
    <t>603135 - CONJUNTO DOBRADOR MEIA LUA SAIDA EW</t>
  </si>
  <si>
    <t>CONJUNTO DE PASSARELA EMBALADORA EW</t>
  </si>
  <si>
    <t>603136 - CONJUNTO DE PASSARELA EMBALADORA EW</t>
  </si>
  <si>
    <t>FOGUETINHO EMBALADORA EW</t>
  </si>
  <si>
    <t>603137 - FOGUETINHO EMBALADORA EW</t>
  </si>
  <si>
    <t>CONJUNTO TRAFILAS 4 PECAS EMBALADORA EW</t>
  </si>
  <si>
    <t>603138 - CONJUNTO TRAFILAS 4 PECAS EMBALADORA EW</t>
  </si>
  <si>
    <t>INJETADOR EMBALADORA EW</t>
  </si>
  <si>
    <t>603139 - INJETADOR EMBALADORA EW</t>
  </si>
  <si>
    <t>PAR DE CONTRA INJETADOR EMBALADORA EW</t>
  </si>
  <si>
    <t>603140 - PAR DE CONTRA INJETADOR EMBALADORA EW</t>
  </si>
  <si>
    <t>BOCAL DE SAIDA EMBALADORA EW</t>
  </si>
  <si>
    <t>603141 - BOCAL DE SAIDA EMBALADORA EW</t>
  </si>
  <si>
    <t>RASPADOR DA TRAFILA EMBALADORA EW</t>
  </si>
  <si>
    <t>603142 - RASPADOR DA TRAFILA EMBALADORA EW</t>
  </si>
  <si>
    <t>SINALEIRO DE COLUNA VERMELHO XVBC34</t>
  </si>
  <si>
    <t>603143 - SINALEIRO DE COLUNA VERMELHO XVBC34</t>
  </si>
  <si>
    <t>SINALEIRO DE COLUNA VERDE XVBC33</t>
  </si>
  <si>
    <t>603144 - SINALEIRO DE COLUNA VERDE XVBC33</t>
  </si>
  <si>
    <t>BASE SINALIZADOR DE COLUNA XVB</t>
  </si>
  <si>
    <t>603145 - BASE SINALIZADOR DE COLUNA XVB</t>
  </si>
  <si>
    <t>PEDESTAL TUBO PARA SINALEIRO XVB</t>
  </si>
  <si>
    <t>603146 - PEDESTAL TUBO PARA SINALEIRO XVB</t>
  </si>
  <si>
    <t>SISTEMA DE AUTAMACAO P/ALIMENTACAO</t>
  </si>
  <si>
    <t>603147 - SISTEMA DE AUTAMACAO P/ALIMENTACAO</t>
  </si>
  <si>
    <t>APLIQUE FLORES DE PAPEL</t>
  </si>
  <si>
    <t>603148 - APLIQUE FLORES DE PAPEL</t>
  </si>
  <si>
    <t>LOUSA COM GIZ LIQUIDO</t>
  </si>
  <si>
    <t>603149 - LOUSA COM GIZ LIQUIDO</t>
  </si>
  <si>
    <t>LETRAS E NUMEROS DE E.V.A.</t>
  </si>
  <si>
    <t>603150 - LETRAS E NUMEROS DE E.V.A.</t>
  </si>
  <si>
    <t>PLASTICO PAPEL A4</t>
  </si>
  <si>
    <t>603151 - PLASTICO PAPEL A4</t>
  </si>
  <si>
    <t>PASTA CATALOGO COM 50 FOLHAS A4</t>
  </si>
  <si>
    <t>603152 - PASTA CATALOGO COM 50 FOLHAS A4</t>
  </si>
  <si>
    <t>PAPEL PARA DECOUPAGE</t>
  </si>
  <si>
    <t>603153 - PAPEL PARA DECOUPAGE</t>
  </si>
  <si>
    <t>603154 - PAPEL VERGE A4</t>
  </si>
  <si>
    <t>MEDALHA</t>
  </si>
  <si>
    <t>603155 - MEDALHA</t>
  </si>
  <si>
    <t>RELOGIO DE PULSO</t>
  </si>
  <si>
    <t>603156 - RELOGIO DE PULSO</t>
  </si>
  <si>
    <t>REFRIGERANTE EM LATA</t>
  </si>
  <si>
    <t>603157 - REFRIGERANTE EM LATA</t>
  </si>
  <si>
    <t>CERVEJA DE MALTE</t>
  </si>
  <si>
    <t>603158 - CERVEJA DE MALTE</t>
  </si>
  <si>
    <t>SUPORTE DA MOLA DO CABECOTE SELADORA</t>
  </si>
  <si>
    <t>603159 - SUPORTE DA MOLA DO CABECOTE SELADORA</t>
  </si>
  <si>
    <t>DISCO HOOKIT LIXADEIRA PNEUMATICA 320</t>
  </si>
  <si>
    <t>603160 - DISCO HOOKIT LIXADEIRA PNEUMATICA 320</t>
  </si>
  <si>
    <t>DISCO HOOKIT LIXADEIRA PNEUMATICA 80</t>
  </si>
  <si>
    <t>603161 - DISCO HOOKIT LIXADEIRA PNEUMATICA 80</t>
  </si>
  <si>
    <t>TINTA SPRAY P/METAL PRETO FOSCO 5671 SOS</t>
  </si>
  <si>
    <t>603162 - TINTA SPRAY P/METAL PRETO FOSCO 5671 SOS</t>
  </si>
  <si>
    <t>TINTA SPRAY PRETO BRILHANTE 6149 SOS EMP</t>
  </si>
  <si>
    <t>603163 - TINTA SPRAY PRETO BRILHANTE 6149 SOS EMP</t>
  </si>
  <si>
    <t>SPRAY LIMPA CONTATO DE EMPILHADEIRA 7310</t>
  </si>
  <si>
    <t>603164 - SPRAY LIMPA CONTATO DE EMPILHADEIRA 7310</t>
  </si>
  <si>
    <t>ABRACADEIRA PLAST.PEQ.EMPILHADEIRA 764</t>
  </si>
  <si>
    <t>603165 - ABRACADEIRA PLAST.PEQ.EMPILHADEIRA 764</t>
  </si>
  <si>
    <t>PARAFUSO ALLEN 6X25MM P/EMPILH COD.9262</t>
  </si>
  <si>
    <t>603166 - PARAFUSO ALLEN 6X25MM P/EMPILH COD.9262</t>
  </si>
  <si>
    <t>BIOCHDS100.88 CLORADOR BIOCHLOR HDS 100</t>
  </si>
  <si>
    <t>603167 - BIOCHDS100.88 CLORADOR BIOCHLOR HDS 100</t>
  </si>
  <si>
    <t>SEKOCL800.88 CONJ.CONTROLADOR SEKO</t>
  </si>
  <si>
    <t>603168 - SEKOCL800.88 CONJ.CONTROLADOR SEKO</t>
  </si>
  <si>
    <t>TPG500NHH00.88 BOMBA DOSADORA PUMP SEKO</t>
  </si>
  <si>
    <t>603169 - TPG500NHH00.88 BOMBA DOSADORA PUMP SEKO</t>
  </si>
  <si>
    <t>ESCANINHO EXPOSITOR DE PAREDE EM PETG</t>
  </si>
  <si>
    <t>603170 - ESCANINHO EXPOSITOR DE PAREDE EM PETG</t>
  </si>
  <si>
    <t>CANECA DE CERAMICA</t>
  </si>
  <si>
    <t>603171 - CANECA DE CERAMICA</t>
  </si>
  <si>
    <t>DIODO SEMICONDUTOR</t>
  </si>
  <si>
    <t>603172 - DIODO SEMICONDUTOR</t>
  </si>
  <si>
    <t>PE DO DETERMINADOR DE UMIDADE</t>
  </si>
  <si>
    <t>603173 - PE DO DETERMINADOR DE UMIDADE</t>
  </si>
  <si>
    <t>BALDE PLASTICO GRADUADO - SA</t>
  </si>
  <si>
    <t>603174 - BALDE PLASTICO GRADUADO - SA</t>
  </si>
  <si>
    <t>CHAPA IMANTADA 0,8MM</t>
  </si>
  <si>
    <t>603175 - CHAPA IMANTADA 0,8MM</t>
  </si>
  <si>
    <t>MOCK UP EMBALAGEM PLASTICA</t>
  </si>
  <si>
    <t>603176 - MOCK UP EMBALAGEM PLASTICA</t>
  </si>
  <si>
    <t>BOMBA DE VACUO OMEL BVM 250/100</t>
  </si>
  <si>
    <t>603177 - BOMBA DE VACUO OMEL BVM 250/100</t>
  </si>
  <si>
    <t>TERMINAL PRE-ISOLADO</t>
  </si>
  <si>
    <t>603178 - TERMINAL PRE-ISOLADO</t>
  </si>
  <si>
    <t>BOTAO DE COMANDO LUMINOSO VERDE/VERMELHO</t>
  </si>
  <si>
    <t>603179 - BOTAO DE COMANDO LUMINOSO VERDE/VERMELHO</t>
  </si>
  <si>
    <t>CAIXA PLASTICA COM 1 FURO 22MM</t>
  </si>
  <si>
    <t>603180 - CAIXA PLASTICA COM 1 FURO 22MM</t>
  </si>
  <si>
    <t>ATUADOR LINEAR CURSO 24V 200MM TF 6KN</t>
  </si>
  <si>
    <t>603181 - ATUADOR LINEAR CURSO 24V 200MM TF 6KN</t>
  </si>
  <si>
    <t>ABAIXADOR DE LINGUA</t>
  </si>
  <si>
    <t>603182 - ABAIXADOR DE LINGUA</t>
  </si>
  <si>
    <t>MEDICAMENTO DORFLEX</t>
  </si>
  <si>
    <t>603183 - MEDICAMENTO DORFLEX</t>
  </si>
  <si>
    <t>ESPECULO PARA OTOSCOPIO</t>
  </si>
  <si>
    <t>603184 - ESPECULO PARA OTOSCOPIO</t>
  </si>
  <si>
    <t>LANCETAS</t>
  </si>
  <si>
    <t>603185 - LANCETAS</t>
  </si>
  <si>
    <t>SACO DE LIXO BRANCO HOSPITALAR</t>
  </si>
  <si>
    <t>603186 - SACO DE LIXO BRANCO HOSPITALAR</t>
  </si>
  <si>
    <t>ANEL DE VEDACAO DE SILICONE</t>
  </si>
  <si>
    <t>603187 - ANEL DE VEDACAO DE SILICONE</t>
  </si>
  <si>
    <t>FITA DUPLA FACE DE ESPUMA</t>
  </si>
  <si>
    <t>603188 - FITA DUPLA FACE DE ESPUMA</t>
  </si>
  <si>
    <t>SACO BOCA ABERTO CONVENCIONAL 50x80 LISO</t>
  </si>
  <si>
    <t>603189 - SACO BOCA ABERTO CONVENCIONAL 50x80 LISO</t>
  </si>
  <si>
    <t>FILTRO DE LINHA COM TOMADAS</t>
  </si>
  <si>
    <t>603190 - FILTRO DE LINHA COM TOMADAS</t>
  </si>
  <si>
    <t>BIELA CALHA VIBRATORIA CWA COD.14011402D</t>
  </si>
  <si>
    <t>603191 - BIELA CALHA VIBRATORIA CWA COD.14011402D</t>
  </si>
  <si>
    <t>RODIZIO SCHIOPPA GL-512 UPE</t>
  </si>
  <si>
    <t>603192 - RODIZIO SCHIOPPA GL-512 UPE</t>
  </si>
  <si>
    <t>PLACA ELETRONICA BALANCA DE PESAGEM</t>
  </si>
  <si>
    <t>603193 - PLACA ELETRONICA BALANCA DE PESAGEM</t>
  </si>
  <si>
    <t>BATE PEDRA SOS EMPILHADEIRA 2853</t>
  </si>
  <si>
    <t>603194 - BATE PEDRA SOS EMPILHADEIRA 2853</t>
  </si>
  <si>
    <t>ARRUELA LISA GALVANIZADA 8MM 9697 SOS</t>
  </si>
  <si>
    <t>603195 - ARRUELA LISA GALVANIZADA 8MM 9697 SOS</t>
  </si>
  <si>
    <t>PARAFUSO SEXTAVADO 6X40 8533 SOS EMPILHA</t>
  </si>
  <si>
    <t>603196 - PARAFUSO SEXTAVADO 6X40 8533 SOS EMPILHA</t>
  </si>
  <si>
    <t>BLOCO ADITIVO</t>
  </si>
  <si>
    <t>603197 - BLOCO ADITIVO</t>
  </si>
  <si>
    <t>PORTA ESCOVA DE CARVAO</t>
  </si>
  <si>
    <t>603198 - PORTA ESCOVA DE CARVAO</t>
  </si>
  <si>
    <t>EIXO INDUZIDO DO MOTOR EMPILHADEIRA</t>
  </si>
  <si>
    <t>603199 - EIXO INDUZIDO DO MOTOR EMPILHADEIRA</t>
  </si>
  <si>
    <t>CILINDRO FOTOCONDUTOR LEXMARK X86K</t>
  </si>
  <si>
    <t>603200 - CILINDRO FOTOCONDUTOR LEXMARK X86K</t>
  </si>
  <si>
    <t>MEDICAMENTO AZITROMICINA</t>
  </si>
  <si>
    <t>603201 - MEDICAMENTO AZITROMICINA</t>
  </si>
  <si>
    <t>CONEXAO 90 INOX 1/2" BSP-BOL</t>
  </si>
  <si>
    <t>603202 - CONEXAO 90 INOX 1/2" BSP-BOL</t>
  </si>
  <si>
    <t>CONEXAO RETA INOX 1" BSP-BOL</t>
  </si>
  <si>
    <t>603203 - CONEXAO RETA INOX 1" BSP-BOL</t>
  </si>
  <si>
    <t>RODIZIO SCHIOPPA FL 512 UPE</t>
  </si>
  <si>
    <t>603204 - RODIZIO SCHIOPPA FL 512 UPE</t>
  </si>
  <si>
    <t>MONITOR 14 POLEGADAS</t>
  </si>
  <si>
    <t>603205 - MONITOR 14 POLEGADAS</t>
  </si>
  <si>
    <t>GABINETE COM CPU</t>
  </si>
  <si>
    <t>603206 - GABINETE COM CPU</t>
  </si>
  <si>
    <t>RODA POMI S500 INT Z 10</t>
  </si>
  <si>
    <t>603207 - RODA POMI S500 INT Z 10</t>
  </si>
  <si>
    <t>JOGO EXTRATOR DE PARAFUSO 040800 GEDORE</t>
  </si>
  <si>
    <t>603208 - JOGO EXTRATOR DE PARAFUSO 040800 GEDORE</t>
  </si>
  <si>
    <t>VALVULA SOLENOIDE WEISHAUPT 220/230</t>
  </si>
  <si>
    <t>603209 - VALVULA SOLENOIDE WEISHAUPT 220/230</t>
  </si>
  <si>
    <t>PEDESTAL TUBO 80MM XVB-Z02 SCHNEIDER</t>
  </si>
  <si>
    <t>603210 - PEDESTAL TUBO 80MM XVB-Z02 SCHNEIDER</t>
  </si>
  <si>
    <t>LAMPADA LED SMD 24V BA15D BC SCHNEIDER</t>
  </si>
  <si>
    <t>603211 - LAMPADA LED SMD 24V BA15D BC SCHNEIDER</t>
  </si>
  <si>
    <t>TOMADA DE SOBREPOR STECK</t>
  </si>
  <si>
    <t>603212 - TOMADA DE SOBREPOR STECK</t>
  </si>
  <si>
    <t>AMORTECEDOR VIBRANIHIL AME 3-16</t>
  </si>
  <si>
    <t>603213 - AMORTECEDOR VIBRANIHIL AME 3-16</t>
  </si>
  <si>
    <t>CORREIA TRANSPORTADORA 4M-1 PU NATURAL</t>
  </si>
  <si>
    <t>603214 - CORREIA TRANSPORTADORA 4M-1 PU NATURAL</t>
  </si>
  <si>
    <t>FILTRO REGULADOR FESTO LFR 3/8-D-MIDI-A</t>
  </si>
  <si>
    <t>603215 - FILTRO REGULADOR FESTO LFR 3/8-D-MIDI-A</t>
  </si>
  <si>
    <t>MACHINE MAQUINA ENVASADORA DE GRAOS</t>
  </si>
  <si>
    <t>603216 - MACHINE MAQUINA ENVASADORA DE GRAOS</t>
  </si>
  <si>
    <t>PO WHEY 3 KG</t>
  </si>
  <si>
    <t>603217 - PO WHEY 3 KG</t>
  </si>
  <si>
    <t>603218 - REDUTOR BONFIG.WR110 UFC1 1/168 P80 B5V5</t>
  </si>
  <si>
    <t>KIT FERRAMENTAL P/ SELADORA TEKNIZA</t>
  </si>
  <si>
    <t>603219 - KIT FERRAMENTAL P/ SELADORA TEKNIZA</t>
  </si>
  <si>
    <t>603220 - RIBBON MISTO B-128 110X75</t>
  </si>
  <si>
    <t>CILINDRO ELEVAÇÃO LATERAL R17</t>
  </si>
  <si>
    <t>603221 - CILINDRO ELEVAÇÃO LATERAL R17</t>
  </si>
  <si>
    <t>CILINDRO ELEVACAO LATERAL R17 SOS</t>
  </si>
  <si>
    <t>603222 - CILINDRO ELEVACAO LATERAL R17 SOS</t>
  </si>
  <si>
    <t>ROTULA PARA CILINDRO ISO</t>
  </si>
  <si>
    <t>603223 - ROTULA PARA CILINDRO ISO</t>
  </si>
  <si>
    <t>TEFLON 0,25MM X 200MM AUTO ADESIVO</t>
  </si>
  <si>
    <t>603224 - TEFLON 0,25MM X 200MM AUTO ADESIVO</t>
  </si>
  <si>
    <t>BASE RELE FOTOCELULA TLPS-476</t>
  </si>
  <si>
    <t>603225 - BASE RELE FOTOCELULA TLPS-476</t>
  </si>
  <si>
    <t>BUCHA GALVANIZADA</t>
  </si>
  <si>
    <t>603226 - BUCHA GALVANIZADA</t>
  </si>
  <si>
    <t>RESISTENCIA 127W PARA CHUVEIRO</t>
  </si>
  <si>
    <t>603227 - RESISTENCIA 127W PARA CHUVEIRO</t>
  </si>
  <si>
    <t>ACOPLAMENTO TRASEIRO BOMBA DAGUA</t>
  </si>
  <si>
    <t>603228 - ACOPLAMENTO TRASEIRO BOMBA DAGUA</t>
  </si>
  <si>
    <t>BORRACHA DE PROTECAO E VED.RADIO EP450</t>
  </si>
  <si>
    <t>603229 - BORRACHA DE PROTECAO E VED.RADIO EP450</t>
  </si>
  <si>
    <t>CONECTOR DE ACESSORIO RADIO EP450</t>
  </si>
  <si>
    <t>603230 - CONECTOR DE ACESSORIO RADIO EP450</t>
  </si>
  <si>
    <t>FILTRO DE PROTECAO DO AF RADIO EP450</t>
  </si>
  <si>
    <t>603231 - FILTRO DE PROTECAO DO AF RADIO EP450</t>
  </si>
  <si>
    <t>POTENCIOMETRO DE VOLUME RADIO EP450</t>
  </si>
  <si>
    <t>603232 - POTENCIOMETRO DE VOLUME RADIO EP450</t>
  </si>
  <si>
    <t>TRAVA DA TECLA DO PTT P/RADIO EP450</t>
  </si>
  <si>
    <t>603233 - TRAVA DA TECLA DO PTT P/RADIO EP450</t>
  </si>
  <si>
    <t>RETENTOR DO MANCAL F01846 FORTRESS</t>
  </si>
  <si>
    <t>603234 - RETENTOR DO MANCAL F01846 FORTRESS</t>
  </si>
  <si>
    <t>MANIPULO 4 PONTAS PARAF. F60302 FORTRESS</t>
  </si>
  <si>
    <t>603235 - MANIPULO 4 PONTAS PARAF. F60302 FORTRESS</t>
  </si>
  <si>
    <t>OLHAL M10X30 ALUMINIO F60373 FORTRESS</t>
  </si>
  <si>
    <t>603236 - OLHAL M10X30 ALUMINIO F60373 FORTRESS</t>
  </si>
  <si>
    <t>HASTE DE INOX F60449 FORTRESS</t>
  </si>
  <si>
    <t>603237 - HASTE DE INOX F60449 FORTRESS</t>
  </si>
  <si>
    <t>603238 - CABLE SD001 SD003-8W F03095-2 FORTRESS</t>
  </si>
  <si>
    <t>HASTE PARA BEACON F60863 FORTRESS</t>
  </si>
  <si>
    <t>603239 - HASTE PARA BEACON F60863 FORTRESS</t>
  </si>
  <si>
    <t>CABO LIGAC. BEACON 5VIAS F00415 FORTRESS</t>
  </si>
  <si>
    <t>603240 - CABO LIGAC. BEACON 5VIAS F00415 FORTRESS</t>
  </si>
  <si>
    <t>SUPORTE DO BEACON BANNER FEMEA F02316</t>
  </si>
  <si>
    <t>603241 - SUPORTE DO BEACON BANNER FEMEA F02316</t>
  </si>
  <si>
    <t>BOTAO DE EMERGENCIA F60427 FORTRESS</t>
  </si>
  <si>
    <t>603242 - BOTAO DE EMERGENCIA F60427 FORTRESS</t>
  </si>
  <si>
    <t>BOTOEIRA CX VZ 1 FURO F60428 FORTRESS</t>
  </si>
  <si>
    <t>603243 - BOTOEIRA CX VZ 1 FURO F60428 FORTRESS</t>
  </si>
  <si>
    <t>PLAQUETA EMERG. HB2-PE1 F61728 FORTRESS</t>
  </si>
  <si>
    <t>603244 - PLAQUETA EMERG. HB2-PE1 F61728 FORTRESS</t>
  </si>
  <si>
    <t>ADESIVO PARE 100X100 F60490 FORTRESS</t>
  </si>
  <si>
    <t>603245 - ADESIVO PARE 100X100 F60490 FORTRESS</t>
  </si>
  <si>
    <t>MOSCA M6 X 6 F60293 FORTRESS</t>
  </si>
  <si>
    <t>603246 - MOSCA M6 X 6 F60293 FORTRESS</t>
  </si>
  <si>
    <t>PAINEL STEALTH NORMAL/WASHDOWN FORTRESS</t>
  </si>
  <si>
    <t>603247 - PAINEL STEALTH NORMAL/WASHDOWN FORTRESS</t>
  </si>
  <si>
    <t>MANGUEIRA IVCL VACUO-AR CINZA LEVE</t>
  </si>
  <si>
    <t>603248 - MANGUEIRA IVCL VACUO-AR CINZA LEVE</t>
  </si>
  <si>
    <t>SENSOR DE SEGURANCA</t>
  </si>
  <si>
    <t>603249 - SENSOR DE SEGURANCA</t>
  </si>
  <si>
    <t>VEDACAO DE BORRACHA P/TORNEIRA</t>
  </si>
  <si>
    <t>603250 - VEDACAO DE BORRACHA P/TORNEIRA</t>
  </si>
  <si>
    <t>SIFAO SANFONADO DE METAL</t>
  </si>
  <si>
    <t>603251 - SIFAO SANFONADO DE METAL</t>
  </si>
  <si>
    <t>CHUMBADOR BOLT</t>
  </si>
  <si>
    <t>603252 - CHUMBADOR BOLT</t>
  </si>
  <si>
    <t>SEDE DISCO 4"/100MM 486/87 SILICONE BCO</t>
  </si>
  <si>
    <t>603253 - SEDE DISCO 4"/100MM 486/87 SILICONE BCO</t>
  </si>
  <si>
    <t>CARRINHO PARA ICAR PECAS</t>
  </si>
  <si>
    <t>603254 - CARRINHO PARA ICAR PECAS</t>
  </si>
  <si>
    <t>CARRINHO P/ARMAZENAGEM DE PECAS</t>
  </si>
  <si>
    <t>603255 - CARRINHO P/ARMAZENAGEM DE PECAS</t>
  </si>
  <si>
    <t>TELA MOSQUETEIRO DE PVC CINZA</t>
  </si>
  <si>
    <t>603256 - TELA MOSQUETEIRO DE PVC CINZA</t>
  </si>
  <si>
    <t>BUCHA FIXACAO HE 309 EM ACO</t>
  </si>
  <si>
    <t>603257 - BUCHA FIXACAO HE 309 EM ACO</t>
  </si>
  <si>
    <t>VIBRASTOP STANDARD CAP 1500KG ROSCA 5/8</t>
  </si>
  <si>
    <t>603258 - VIBRASTOP STANDARD CAP 1500KG ROSCA 5/8</t>
  </si>
  <si>
    <t>603259 - REDUTOR CESTARI C58 N.SERIE 592152</t>
  </si>
  <si>
    <t>VALVULA SOLENOIDE 5/2 24V</t>
  </si>
  <si>
    <t>603260 - VALVULA SOLENOIDE 5/2 24V</t>
  </si>
  <si>
    <t>TRANSPORTADOR INTRALOX ENTRADA TORRADOR</t>
  </si>
  <si>
    <t>603261 - TRANSPORTADOR INTRALOX ENTRADA TORRADOR</t>
  </si>
  <si>
    <t>PRATELEIRA DE ARMAZEM TIPO DRIVE-IN</t>
  </si>
  <si>
    <t>603262 - PRATELEIRA DE ARMAZEM TIPO DRIVE-IN</t>
  </si>
  <si>
    <t>ROLAMENTO DE ESFERAS UCR 216-750 ROLMAX</t>
  </si>
  <si>
    <t>603263 - ROLAMENTO DE ESFERAS UCR 216-750 ROLMAX</t>
  </si>
  <si>
    <t>ROLAMENTO ESFERA SNR ES 212 G2 F17</t>
  </si>
  <si>
    <t>603264 - ROLAMENTO ESFERA SNR ES 212 G2 F17</t>
  </si>
  <si>
    <t>KIT P/QUEIMADOR WMF25 W30/W40 WEISHAUPT</t>
  </si>
  <si>
    <t>603265 - KIT P/QUEIMADOR WMF25 W30/W40 WEISHAUPT</t>
  </si>
  <si>
    <t>603266 - CAFE TORRADO MOIDO</t>
  </si>
  <si>
    <t>PONTE RETIFICADORA 220V 1A WEG 10017187</t>
  </si>
  <si>
    <t>603267 - PONTE RETIFICADORA 220V 1A WEG 10017187</t>
  </si>
  <si>
    <t>CABO DE AUDIO P2 E RCA</t>
  </si>
  <si>
    <t>603268 - CABO DE AUDIO P2 E RCA</t>
  </si>
  <si>
    <t>EMENDA P/ CORRENTE ASA 40</t>
  </si>
  <si>
    <t>603269 - EMENDA P/ CORRENTE ASA 40</t>
  </si>
  <si>
    <t>ESPIGA DE ACO P/MANGUEIRA ROSCA</t>
  </si>
  <si>
    <t>603270 - ESPIGA DE ACO P/MANGUEIRA ROSCA</t>
  </si>
  <si>
    <t>SUPORTE ARTICULADO 180 S/RESSALTO COBRA</t>
  </si>
  <si>
    <t>603271 - SUPORTE ARTICULADO 180 S/RESSALTO COBRA</t>
  </si>
  <si>
    <t>TRANSFERENCIA ROLETADA COBRA CORREIAS</t>
  </si>
  <si>
    <t>603272 - TRANSFERENCIA ROLETADA COBRA CORREIAS</t>
  </si>
  <si>
    <t>TAPETE NOMAD EMBORRACHADO</t>
  </si>
  <si>
    <t>603273 - TAPETE NOMAD EMBORRACHADO</t>
  </si>
  <si>
    <t>TAPETE CAPACHO</t>
  </si>
  <si>
    <t>603274 - TAPETE CAPACHO</t>
  </si>
  <si>
    <t>MANCAL MASIPACK 1102000200A POS2</t>
  </si>
  <si>
    <t>603275 - MANCAL MASIPACK 1102000200A POS2</t>
  </si>
  <si>
    <t>603276 - PAPELAO ONDULADO</t>
  </si>
  <si>
    <t>ELEMENTO 560 X45 X195 STILL EGV TSF110-2</t>
  </si>
  <si>
    <t>603277 - ELEMENTO 560 X45 X195 STILL EGV TSF110-2</t>
  </si>
  <si>
    <t>JOGO DE CABO COMPLETO PARA BATERIA</t>
  </si>
  <si>
    <t>603278 - JOGO DE CABO COMPLETO PARA BATERIA</t>
  </si>
  <si>
    <t>ALCA DA BATERIA PARA CONECTOR 14288 SOS</t>
  </si>
  <si>
    <t>603279 - ALCA DA BATERIA PARA CONECTOR 14288 SOS</t>
  </si>
  <si>
    <t>EMENDA ACO CARBONO PASSO 50,8MM TC20</t>
  </si>
  <si>
    <t>603280 - EMENDA ACO CARBONO PASSO 50,8MM TC20</t>
  </si>
  <si>
    <t>EMENDA ACO CARBONO PASSO 38,10MM TC10</t>
  </si>
  <si>
    <t>603281 - EMENDA ACO CARBONO PASSO 38,10MM TC10</t>
  </si>
  <si>
    <t>TINTA SPRAY ALUMINIO STILL 15120 SOS EMP</t>
  </si>
  <si>
    <t>603282 - TINTA SPRAY ALUMINIO STILL 15120 SOS EMP</t>
  </si>
  <si>
    <t>LUVA/TERMINAL ENCAIXE MACHO 10108 SOS</t>
  </si>
  <si>
    <t>603283 - LUVA/TERMINAL ENCAIXE MACHO 10108 SOS</t>
  </si>
  <si>
    <t>ORGANIZADOR ACESSORIOS E RODOS</t>
  </si>
  <si>
    <t>603284 - ORGANIZADOR ACESSORIOS E RODOS</t>
  </si>
  <si>
    <t>CONECTOR P/BATERIA 350AMP P/EMPILHADEIRA</t>
  </si>
  <si>
    <t>603285 - CONECTOR P/BATERIA 350AMP P/EMPILHADEIRA</t>
  </si>
  <si>
    <t>CONECTOR DE BATERIA 175A DE PALETEIRAS</t>
  </si>
  <si>
    <t>603286 - CONECTOR DE BATERIA 175A DE PALETEIRAS</t>
  </si>
  <si>
    <t>PUNHO PARA EXTINTOR</t>
  </si>
  <si>
    <t>603287 - PUNHO PARA EXTINTOR</t>
  </si>
  <si>
    <t>CORRENTE DE ROLO 3/4 ASA 60 SIMPLES</t>
  </si>
  <si>
    <t>603288 - CORRENTE DE ROLO 3/4 ASA 60 SIMPLES</t>
  </si>
  <si>
    <t>ANEL BORRACHA VALVULA INJETORA</t>
  </si>
  <si>
    <t>603289 - ANEL BORRACHA VALVULA INJETORA</t>
  </si>
  <si>
    <t>KIT FORRACAO CONTAINERS</t>
  </si>
  <si>
    <t>603290 - KIT FORRACAO CONTAINERS</t>
  </si>
  <si>
    <t>FONTE CHAVEADORA CFTV COLMEIA 12V</t>
  </si>
  <si>
    <t>603291 - FONTE CHAVEADORA CFTV COLMEIA 12V</t>
  </si>
  <si>
    <t>MODL MAGZN ACSS (AMM) 2U-3 AM0010203/00</t>
  </si>
  <si>
    <t>603292 - MODL MAGZN ACSS (AMM) 2U-3 AM0010203/00</t>
  </si>
  <si>
    <t>SUB-BAST P/MMO21E1 C/CPU CXA-ADM21E ASG</t>
  </si>
  <si>
    <t>603293 - SUB-BAST P/MMO21E1 C/CPU CXA-ADM21E ASG</t>
  </si>
  <si>
    <t>GABINETE P/MODEM GB8000-NMS FCI</t>
  </si>
  <si>
    <t>603294 - GABINETE P/MODEM GB8000-NMS FCI</t>
  </si>
  <si>
    <t>ROTDR CISCO 1841 FCI</t>
  </si>
  <si>
    <t>603295 - ROTDR CISCO 1841 FCI</t>
  </si>
  <si>
    <t>SGP SEM SAP 65966 REGUA TRIBUTARIO</t>
  </si>
  <si>
    <t>603296 - SGP SEM SAP 65966 REGUA TRIBUTARIO</t>
  </si>
  <si>
    <t>UNID MMU 2X2 DE 34M NTM20303/1</t>
  </si>
  <si>
    <t>603297 - UNID MMU 2X2 DE 34M NTM20303/1</t>
  </si>
  <si>
    <t>FONT ALIMNTC XPS SR10A/48V 9930908</t>
  </si>
  <si>
    <t>603298 - FONT ALIMNTC XPS SR10A/48V 9930908</t>
  </si>
  <si>
    <t>ROTDR CISCO 1721 CHASSIS FCI</t>
  </si>
  <si>
    <t>603299 - ROTDR CISCO 1721 CHASSIS FCI</t>
  </si>
  <si>
    <t>LUBRIFICADOR DE GUIA ATLANTA</t>
  </si>
  <si>
    <t>603300 - LUBRIFICADOR DE GUIA ATLANTA</t>
  </si>
  <si>
    <t>PORTA AUTOMATICA RP X-FORCE RAYFLEX</t>
  </si>
  <si>
    <t>603301 - PORTA AUTOMATICA RP X-FORCE RAYFLEX</t>
  </si>
  <si>
    <t>PONTA DE PROVA INDUSTRIAL PROFISSIONAL</t>
  </si>
  <si>
    <t>603302 - PONTA DE PROVA INDUSTRIAL PROFISSIONAL</t>
  </si>
  <si>
    <t>PISTOLA PROFISSIONAL DE COLA QUENTE</t>
  </si>
  <si>
    <t>603303 - PISTOLA PROFISSIONAL DE COLA QUENTE</t>
  </si>
  <si>
    <t>BASTAO COLA QUENTE</t>
  </si>
  <si>
    <t>603304 - BASTAO COLA QUENTE</t>
  </si>
  <si>
    <t>CONJUNTO DO TRINCO ESQUERDO ATLANTA</t>
  </si>
  <si>
    <t>603305 - CONJUNTO DO TRINCO ESQUERDO ATLANTA</t>
  </si>
  <si>
    <t>BICO DA VENTOSA ARMADORA DE CAIXA/POTE</t>
  </si>
  <si>
    <t>603306 - BICO DA VENTOSA ARMADORA DE CAIXA/POTE</t>
  </si>
  <si>
    <t>VENTOSA DE SILICONE</t>
  </si>
  <si>
    <t>603307 - VENTOSA DE SILICONE</t>
  </si>
  <si>
    <t>CORREIA TRANSPORTADORA C/GUIA INTERNO</t>
  </si>
  <si>
    <t>603308 - CORREIA TRANSPORTADORA C/GUIA INTERNO</t>
  </si>
  <si>
    <t>BALANCIM MECANICO</t>
  </si>
  <si>
    <t>603309 - BALANCIM MECANICO</t>
  </si>
  <si>
    <t>DM704S SERIE V 800.0414.XX FCI</t>
  </si>
  <si>
    <t>603310 - DM704S SERIE V 800.0414.XX FCI</t>
  </si>
  <si>
    <t>GABINETE P/MODEM PADRAO DIGITEL PGB8000</t>
  </si>
  <si>
    <t>603311 - GABINETE P/MODEM PADRAO DIGITEL PGB8000</t>
  </si>
  <si>
    <t>GABINETE GAB2000 AC-DCS FCI</t>
  </si>
  <si>
    <t>603312 - GABINETE GAB2000 AC-DCS FCI</t>
  </si>
  <si>
    <t>DGO 24F C/PIGTAIL ADPT SC-APC 2,5M C/BDJ</t>
  </si>
  <si>
    <t>603313 - DGO 24F C/PIGTAIL ADPT SC-APC 2,5M C/BDJ</t>
  </si>
  <si>
    <t>BASTIDOR 19PG 12U C/PORT ACRILIC FUME CZ</t>
  </si>
  <si>
    <t>603314 - BASTIDOR 19PG 12U C/PORT ACRILIC FUME CZ</t>
  </si>
  <si>
    <t>BARRA REDONDA EM BRONZE</t>
  </si>
  <si>
    <t>603315 - BARRA REDONDA EM BRONZE</t>
  </si>
  <si>
    <t>REFEIÇOES - TN</t>
  </si>
  <si>
    <t>603316 - REFEIÇOES - TN</t>
  </si>
  <si>
    <t>ESTATOR BOMBA HELICOIDAL WHT-24 NBRA</t>
  </si>
  <si>
    <t>603317 - ESTATOR BOMBA HELICOIDAL WHT-24 NBRA</t>
  </si>
  <si>
    <t>ROTOR BOMBA HELICOIDAL WHT-24/I AISI 304</t>
  </si>
  <si>
    <t>603318 - ROTOR BOMBA HELICOIDAL WHT-24/I AISI 304</t>
  </si>
  <si>
    <t>CABO FOTOCELULA 4 VIAS MOVIMAT FORTRESS</t>
  </si>
  <si>
    <t>603319 - CABO FOTOCELULA 4 VIAS MOVIMAT FORTRESS</t>
  </si>
  <si>
    <t>ESPELHO DE FOTOCELULA F01753 FORTRESS</t>
  </si>
  <si>
    <t>603320 - ESPELHO DE FOTOCELULA F01753 FORTRESS</t>
  </si>
  <si>
    <t>ATUADOR P/ CHAVE SEGURANCA</t>
  </si>
  <si>
    <t>603321 - ATUADOR P/ CHAVE SEGURANCA</t>
  </si>
  <si>
    <t>ODU LF FRAU 23/22 - UKL30111/22 STD (FCI</t>
  </si>
  <si>
    <t>603322 - ODU LF FRAU 23/22 - UKL30111/22 STD (FCI</t>
  </si>
  <si>
    <t>ANTENA PRBLCAP 0,6M 23GHZ UKY21006/SC11</t>
  </si>
  <si>
    <t>603323 - ANTENA PRBLCAP 0,6M 23GHZ UKY21006/SC11</t>
  </si>
  <si>
    <t>ELEMENTO 250AH 195X45X540 SERIE LG0009</t>
  </si>
  <si>
    <t>603324 - ELEMENTO 250AH 195X45X540 SERIE LG0009</t>
  </si>
  <si>
    <t>CAPA DE COURO FLEXIVEL P/RADIO MOTOROLA</t>
  </si>
  <si>
    <t>603325 - CAPA DE COURO FLEXIVEL P/RADIO MOTOROLA</t>
  </si>
  <si>
    <t>FITA ADESIVA DEMARCADORA DE SOLO</t>
  </si>
  <si>
    <t>603326 - FITA ADESIVA DEMARCADORA DE SOLO</t>
  </si>
  <si>
    <t>BEQUER PLASTICO TRANSPARENTE 2L</t>
  </si>
  <si>
    <t>603327 - BEQUER PLASTICO TRANSPARENTE 2L</t>
  </si>
  <si>
    <t>BEQUER PLASTICO TRANSPARENTE 1L</t>
  </si>
  <si>
    <t>603328 - BEQUER PLASTICO TRANSPARENTE 1L</t>
  </si>
  <si>
    <t>TUBETE PLASTICO PARA FILME STRETCH</t>
  </si>
  <si>
    <t>603329 - TUBETE PLASTICO PARA FILME STRETCH</t>
  </si>
  <si>
    <t>ROLAMENTO HR 32013</t>
  </si>
  <si>
    <t>603330 - ROLAMENTO HR 32013</t>
  </si>
  <si>
    <t>ROLAMENTO 6211 RRS</t>
  </si>
  <si>
    <t>603331 - ROLAMENTO 6211 RRS</t>
  </si>
  <si>
    <t>VALVULA RETENCAO DE FLUIDO DN25 BSP</t>
  </si>
  <si>
    <t>603332 - VALVULA RETENCAO DE FLUIDO DN25 BSP</t>
  </si>
  <si>
    <t>PL/SQL DEVELOPER SINGLE USER LICENSE</t>
  </si>
  <si>
    <t>603333 - PL/SQL DEVELOPER SINGLE USER LICENSE</t>
  </si>
  <si>
    <t>RELE ESTADO SOLIDO</t>
  </si>
  <si>
    <t>603334 - RELE ESTADO SOLIDO</t>
  </si>
  <si>
    <t>DISPOSITIVO DE ALIMENTADOR AUTOMATICO</t>
  </si>
  <si>
    <t>603335 - DISPOSITIVO DE ALIMENTADOR AUTOMATICO</t>
  </si>
  <si>
    <t>CAIXA DE PASSAGEM EM PVC</t>
  </si>
  <si>
    <t>603336 - CAIXA DE PASSAGEM EM PVC</t>
  </si>
  <si>
    <t>FRISO DE ALUMINIO</t>
  </si>
  <si>
    <t>603337 - FRISO DE ALUMINIO</t>
  </si>
  <si>
    <t>PLACA LOGICA SUB MONTADA ALLEN PN136070</t>
  </si>
  <si>
    <t>603338 - PLACA LOGICA SUB MONTADA ALLEN PN136070</t>
  </si>
  <si>
    <t>PALETE DE PAPELAO ONDULADO</t>
  </si>
  <si>
    <t>603339 - PALETE DE PAPELAO ONDULADO</t>
  </si>
  <si>
    <t>RESISTENCIA 3 ELEMENTOS 220V 6KW</t>
  </si>
  <si>
    <t>603340 - RESISTENCIA 3 ELEMENTOS 220V 6KW</t>
  </si>
  <si>
    <t>CHAPA PLASTIONDA</t>
  </si>
  <si>
    <t>603341 - CHAPA PLASTIONDA</t>
  </si>
  <si>
    <t>INSETICIDA FASTAC</t>
  </si>
  <si>
    <t>603342 - INSETICIDA FASTAC</t>
  </si>
  <si>
    <t>BOBINA FREIO(KIT ELETROIMA)WEG 132S 220V</t>
  </si>
  <si>
    <t>603343 - BOBINA FREIO(KIT ELETROIMA)WEG 132S 220V</t>
  </si>
  <si>
    <t>KIT ARMADURA DO ELETROIMA MOTOFREIO 132S</t>
  </si>
  <si>
    <t>603344 - KIT ARMADURA DO ELETROIMA MOTOFREIO 132S</t>
  </si>
  <si>
    <t>KIT DISCO DE FRENAGEM COM PASTILHAS 132S</t>
  </si>
  <si>
    <t>603345 - KIT DISCO DE FRENAGEM COM PASTILHAS 132S</t>
  </si>
  <si>
    <t>REDUTOR CESTARI</t>
  </si>
  <si>
    <t>603346 - REDUTOR CESTARI</t>
  </si>
  <si>
    <t>CADEIRA ESCRITORIO FIXA</t>
  </si>
  <si>
    <t>603347 - CADEIRA ESCRITORIO FIXA</t>
  </si>
  <si>
    <t>SUPORTE EM ACO PARA SACO DE LIXO</t>
  </si>
  <si>
    <t>603348 - SUPORTE EM ACO PARA SACO DE LIXO</t>
  </si>
  <si>
    <t>PARAFUSO LATARIA LINDE T18/20 COD 10931</t>
  </si>
  <si>
    <t>603349 - PARAFUSO LATARIA LINDE T18/20 COD 10931</t>
  </si>
  <si>
    <t>INDICADOR POSICAO DIGITAL</t>
  </si>
  <si>
    <t>603350 - INDICADOR POSICAO DIGITAL</t>
  </si>
  <si>
    <t>FACA DE PICOTE ARMADORA CAIXA</t>
  </si>
  <si>
    <t>603351 - FACA DE PICOTE ARMADORA CAIXA</t>
  </si>
  <si>
    <t>ESTEIRA ARTICULADA COBRA</t>
  </si>
  <si>
    <t>603352 - ESTEIRA ARTICULADA COBRA</t>
  </si>
  <si>
    <t>603353 - CELULA DE CARGA 20KG AC00301015 HBMSP4C3</t>
  </si>
  <si>
    <t>KIT EIXOS P/FECHAMENTO CASSET SD5 MARKEM</t>
  </si>
  <si>
    <t>603354 - KIT EIXOS P/FECHAMENTO CASSET SD5 MARKEM</t>
  </si>
  <si>
    <t>BROCA DE VIDEA P/FURADEIRA MARTELETE</t>
  </si>
  <si>
    <t>603355 - BROCA DE VIDEA P/FURADEIRA MARTELETE</t>
  </si>
  <si>
    <t>ACIONADOR PEDAL MECANICO  51050</t>
  </si>
  <si>
    <t>603356 - ACIONADOR PEDAL MECANICO  51050</t>
  </si>
  <si>
    <t>BASE INOX SOBREP P/PEDAL MECANICO 51051</t>
  </si>
  <si>
    <t>603357 - BASE INOX SOBREP P/PEDAL MECANICO 51051</t>
  </si>
  <si>
    <t>PRATO MA226060 SMIPACK</t>
  </si>
  <si>
    <t>603358 - PRATO MA226060 SMIPACK</t>
  </si>
  <si>
    <t>BATERIA TRACIONARIA 24V 260AH EMPILHAD</t>
  </si>
  <si>
    <t>603360 - BATERIA TRACIONARIA 24V 260AH EMPILHAD</t>
  </si>
  <si>
    <t>BATERIA TRACIONARIA 24V 960AH EMPILHAD</t>
  </si>
  <si>
    <t>603361 - BATERIA TRACIONARIA 24V 960AH EMPILHAD</t>
  </si>
  <si>
    <t>BATERIA TRACIONARIA 48/608 AH EMP/PALE</t>
  </si>
  <si>
    <t>603362 - BATERIA TRACIONARIA 48/608 AH EMP/PALE</t>
  </si>
  <si>
    <t>CARREGADOR 24/35 AH P/BATERIAS TRACIONAR</t>
  </si>
  <si>
    <t>603363 - CARREGADOR 24/35 AH P/BATERIAS TRACIONAR</t>
  </si>
  <si>
    <t>CARREGADOR 48/100AH P/BATERIAS TRACIONAR</t>
  </si>
  <si>
    <t>603364 - CARREGADOR 48/100AH P/BATERIAS TRACIONAR</t>
  </si>
  <si>
    <t>CARREGADOR 48/60 AH P/BATERIAS TRACIONAR</t>
  </si>
  <si>
    <t>603365 - CARREGADOR 48/60 AH P/BATERIAS TRACIONAR</t>
  </si>
  <si>
    <t>FREIO ELETROMAGNETICO 132S W22 WEG 220V</t>
  </si>
  <si>
    <t>603366 - FREIO ELETROMAGNETICO 132S W22 WEG 220V</t>
  </si>
  <si>
    <t>KIT VENTOINHA PLASTICO 4P WEG 132S 10CV</t>
  </si>
  <si>
    <t>603367 - KIT VENTOINHA PLASTICO 4P WEG 132S 10CV</t>
  </si>
  <si>
    <t>CORDA TRANCADA DE POLIAMIDA NR18</t>
  </si>
  <si>
    <t>603368 - CORDA TRANCADA DE POLIAMIDA NR18</t>
  </si>
  <si>
    <t>CINTO DE SEGURANCA MODELO PARAQUEDISTA</t>
  </si>
  <si>
    <t>603369 - CINTO DE SEGURANCA MODELO PARAQUEDISTA</t>
  </si>
  <si>
    <t>MANCAL EM ACO INOX</t>
  </si>
  <si>
    <t>603370 - MANCAL EM ACO INOX</t>
  </si>
  <si>
    <t>PLACA BVM-II/BVM-M-250 SAE 1020 3G058151</t>
  </si>
  <si>
    <t>603371 - PLACA BVM-II/BVM-M-250 SAE 1020 3G058151</t>
  </si>
  <si>
    <t>ROTOR BVM-M 250/100 C-132 SELO 3L216051</t>
  </si>
  <si>
    <t>603372 - ROTOR BVM-M 250/100 C-132 SELO 3L216051</t>
  </si>
  <si>
    <t>SUPORTE BVM-M 250/100 SELO MG1 8G414001</t>
  </si>
  <si>
    <t>603373 - SUPORTE BVM-M 250/100 SELO MG1 8G414001</t>
  </si>
  <si>
    <t>ARRUELA STOP BVM-M 250 SAE 1020 8G592151</t>
  </si>
  <si>
    <t>603374 - ARRUELA STOP BVM-M 250 SAE 1020 8G592151</t>
  </si>
  <si>
    <t>PARAFUSO ALLEN C/CAB 1/4 20X1/4 AISI316</t>
  </si>
  <si>
    <t>603375 - PARAFUSO ALLEN C/CAB 1/4 20X1/4 AISI316</t>
  </si>
  <si>
    <t>ARRUELA DE PRESSAO 5/8 F0022100</t>
  </si>
  <si>
    <t>603376 - ARRUELA DE PRESSAO 5/8 F0022100</t>
  </si>
  <si>
    <t>ARRUELA DE PRESSAO 1/2 ACO F0027100</t>
  </si>
  <si>
    <t>603377 - ARRUELA DE PRESSAO 1/2 ACO F0027100</t>
  </si>
  <si>
    <t>ANEL ORING 29,74X3,53 NR2.217 F0401503</t>
  </si>
  <si>
    <t>603378 - ANEL ORING 29,74X3,53 NR2.217 F0401503</t>
  </si>
  <si>
    <t>ANEL ORING 29,74X3,53 NR2.217 F0401505</t>
  </si>
  <si>
    <t>603379 - ANEL ORING 29,74X3,53 NR2.217 F0401505</t>
  </si>
  <si>
    <t>SELO BRAYTON 216 65 MM BUNA-N KA026BRA</t>
  </si>
  <si>
    <t>603380 - SELO BRAYTON 216 65 MM BUNA-N KA026BRA</t>
  </si>
  <si>
    <t>GUARNICAO PLACA BVM-250 NA-1002 N1495574</t>
  </si>
  <si>
    <t>603381 - GUARNICAO PLACA BVM-250 NA-1002 N1495574</t>
  </si>
  <si>
    <t>VALVULA BVM-250 TEFLON(PTFE) N1496512</t>
  </si>
  <si>
    <t>603382 - VALVULA BVM-250 TEFLON(PTFE) N1496512</t>
  </si>
  <si>
    <t>GUARNICAO BVM-250/70/100 NA158409</t>
  </si>
  <si>
    <t>603383 - GUARNICAO BVM-250/70/100 NA158409</t>
  </si>
  <si>
    <t>TUBO LIGACAO BLOCO DIST R17 ACTIVE 15209</t>
  </si>
  <si>
    <t>603384 - TUBO LIGACAO BLOCO DIST R17 ACTIVE 15209</t>
  </si>
  <si>
    <t>TUBO LIGACAO BLOCO DIST R17 ACTIVE 15210</t>
  </si>
  <si>
    <t>603385 - TUBO LIGACAO BLOCO DIST R17 ACTIVE 15210</t>
  </si>
  <si>
    <t>BALANCA ELET SENSIVEL A PESO INF A 5CG</t>
  </si>
  <si>
    <t>603386 - BALANCA ELET SENSIVEL A PESO INF A 5CG</t>
  </si>
  <si>
    <t>MOLA GAS GS 22 350N</t>
  </si>
  <si>
    <t>603387 - MOLA GAS GS 22 350N</t>
  </si>
  <si>
    <t>TELA EM ACO PARA PENEIRAMENTO</t>
  </si>
  <si>
    <t>603388 - TELA EM ACO PARA PENEIRAMENTO</t>
  </si>
  <si>
    <t>GANCHO SPEC01 V1 ATI200 30202207000041</t>
  </si>
  <si>
    <t>603389 - GANCHO SPEC01 V1 ATI200 30202207000041</t>
  </si>
  <si>
    <t>ALMOTOLIA COM BICO FLEXIVEL PARA OLEO</t>
  </si>
  <si>
    <t>603390 - ALMOTOLIA COM BICO FLEXIVEL PARA OLEO</t>
  </si>
  <si>
    <t>VEDACAO TSNH 511-G BURGUER</t>
  </si>
  <si>
    <t>603391 - VEDACAO TSNH 511-G BURGUER</t>
  </si>
  <si>
    <t>VEDACAO TSNH 509-G BURGUER</t>
  </si>
  <si>
    <t>603392 - VEDACAO TSNH 509-G BURGUER</t>
  </si>
  <si>
    <t>LIVRO TERMO DE OCORRENCIA</t>
  </si>
  <si>
    <t>603393 - LIVRO TERMO DE OCORRENCIA</t>
  </si>
  <si>
    <t>ESTANHO DE SOLDA</t>
  </si>
  <si>
    <t>603394 - ESTANHO DE SOLDA</t>
  </si>
  <si>
    <t>RETENTOR WBASF 40X72X10 NBR SEW 0017758X</t>
  </si>
  <si>
    <t>603395 - RETENTOR WBASF 40X72X10 NBR SEW 0017758X</t>
  </si>
  <si>
    <t>BATERIA TRACIONARIA 48V 700AH</t>
  </si>
  <si>
    <t>603396 - BATERIA TRACIONARIA 48V 700AH</t>
  </si>
  <si>
    <t>PLACA ELETRONICA 22BPF040COMP43 INTERENG</t>
  </si>
  <si>
    <t>603397 - PLACA ELETRONICA 22BPF040COMP43 INTERENG</t>
  </si>
  <si>
    <t>RETENTOR WBASF 40X66X8/10 FKM SEW 174343</t>
  </si>
  <si>
    <t>603398 - RETENTOR WBASF 40X66X8/10 FKM SEW 174343</t>
  </si>
  <si>
    <t>VALVULA RESPIRO SEW W4087 M10X1-CU</t>
  </si>
  <si>
    <t>603399 - VALVULA RESPIRO SEW W4087 M10X1-CU</t>
  </si>
  <si>
    <t>TAMPA EXPANSAO W4300 1-47X7 SEW 124974</t>
  </si>
  <si>
    <t>603400 - TAMPA EXPANSAO W4300 1-47X7 SEW 124974</t>
  </si>
  <si>
    <t>TAMPA EXPANSAO W4300 1-37X10 SEW 106895</t>
  </si>
  <si>
    <t>603401 - TAMPA EXPANSAO W4300 1-37X10 SEW 106895</t>
  </si>
  <si>
    <t>ROLAMENTO ESFERA SEW 6304-2Z C3 K52</t>
  </si>
  <si>
    <t>603402 - ROLAMENTO ESFERA SEW 6304-2Z C3 K52</t>
  </si>
  <si>
    <t>RETENTOR WBAOSF 18X35X6/7 NBR 13262033</t>
  </si>
  <si>
    <t>603403 - RETENTOR WBAOSF 18X35X6/7 NBR 13262033</t>
  </si>
  <si>
    <t>TAMPA LADO B DR80/DRN80 SEW 13640739</t>
  </si>
  <si>
    <t>603404 - TAMPA LADO B DR80/DRN80 SEW 13640739</t>
  </si>
  <si>
    <t>RETENTOR DIN A20X35X7 NBR SEW 106089</t>
  </si>
  <si>
    <t>603405 - RETENTOR DIN A20X35X7 NBR SEW 106089</t>
  </si>
  <si>
    <t>OLEO MINERAL W6011 MOBILGEAR 60 SEW</t>
  </si>
  <si>
    <t>603406 - OLEO MINERAL W6011 MOBILGEAR 60 SEW</t>
  </si>
  <si>
    <t>EIXO OCO KA67/FA67 D40</t>
  </si>
  <si>
    <t>603407 - EIXO OCO KA67/FA67 D40</t>
  </si>
  <si>
    <t>RETENTOR WBASF 55X90X10 NBR SEW 177644</t>
  </si>
  <si>
    <t>603408 - RETENTOR WBASF 55X90X10 NBR SEW 177644</t>
  </si>
  <si>
    <t>ROLAMENTO CONICO 30204 SEW 121398</t>
  </si>
  <si>
    <t>603409 - ROLAMENTO CONICO 30204 SEW 121398</t>
  </si>
  <si>
    <t>ROLAMENTO CONICO 30305 SEW 139386</t>
  </si>
  <si>
    <t>603410 - ROLAMENTO CONICO 30305 SEW 139386</t>
  </si>
  <si>
    <t>ARRUELA W4126 17X39 5X6-ST SEW 1039733</t>
  </si>
  <si>
    <t>603411 - ARRUELA W4126 17X39 5X6-ST SEW 1039733</t>
  </si>
  <si>
    <t>TAMPA EXPANSAO W4300 1-62X8 SEW 111619</t>
  </si>
  <si>
    <t>603412 - TAMPA EXPANSAO W4300 1-62X8 SEW 111619</t>
  </si>
  <si>
    <t>TAMPA EXPANSAO W4300 1-28X7 SEW 103887</t>
  </si>
  <si>
    <t>603413 - TAMPA EXPANSAO W4300 1-28X7 SEW 103887</t>
  </si>
  <si>
    <t>TAMPA EXPANSAO W4300 1-55X10 SEW 124419</t>
  </si>
  <si>
    <t>603414 - TAMPA EXPANSAO W4300 1-55X10 SEW 124419</t>
  </si>
  <si>
    <t>BUCHA ELASTICA W4312 12,5X40X2</t>
  </si>
  <si>
    <t>603415 - BUCHA ELASTICA W4312 12,5X40X2</t>
  </si>
  <si>
    <t>ROLAMENTO ESFERA 6306-2Z-C3-K52</t>
  </si>
  <si>
    <t>603416 - ROLAMENTO ESFERA 6306-2Z-C3-K52</t>
  </si>
  <si>
    <t>ROLAMENTO ESFERA 62052ZC3K52 SEW13236628</t>
  </si>
  <si>
    <t>603417 - ROLAMENTO ESFERA 62052ZC3K52 SEW13236628</t>
  </si>
  <si>
    <t>RETENTOR DIN A30X47X7 NBR SEW 106178</t>
  </si>
  <si>
    <t>603418 - RETENTOR DIN A30X47X7 NBR SEW 106178</t>
  </si>
  <si>
    <t>PINHAO MN 1.75 Z21 L36 D28 SEW 41645</t>
  </si>
  <si>
    <t>603419 - PINHAO MN 1.75 Z21 L36 D28 SEW 41645</t>
  </si>
  <si>
    <t>ENGRENAGEM 2 MN1.75 Z51 D24 A72 SEW42811</t>
  </si>
  <si>
    <t>603420 - ENGRENAGEM 2 MN1.75 Z51 D24 A72 SEW42811</t>
  </si>
  <si>
    <t>EIXO PINHAO 5 MN2.50 Z16 L33.5 SEW 43036</t>
  </si>
  <si>
    <t>603421 - EIXO PINHAO 5 MN2.50 Z16 L33.5 SEW 43036</t>
  </si>
  <si>
    <t>ENGRENAGEM 6 MN2.50 Z51 L28D45R SEW43044</t>
  </si>
  <si>
    <t>603422 - ENGRENAGEM 6 MN2.50 Z51 L28D45R SEW43044</t>
  </si>
  <si>
    <t>EIXO SAIDA R77 RF77 D40X8 SEW 6411444</t>
  </si>
  <si>
    <t>603423 - EIXO SAIDA R77 RF77 D40X8 SEW 6411444</t>
  </si>
  <si>
    <t>RETENTOR WBASF 52X72X10 NBR SEW 177873</t>
  </si>
  <si>
    <t>603424 - RETENTOR WBASF 52X72X10 NBR SEW 177873</t>
  </si>
  <si>
    <t>ROLAMENTO ESFERA 6309Z SEW 105260</t>
  </si>
  <si>
    <t>603425 - ROLAMENTO ESFERA 6309Z SEW 105260</t>
  </si>
  <si>
    <t>VALVULA RESPIRO W4087 M12X1,5 SEW 130311</t>
  </si>
  <si>
    <t>603426 - VALVULA RESPIRO W4087 M12X1,5 SEW 130311</t>
  </si>
  <si>
    <t>CARCACA RED R77F SEW 6414672</t>
  </si>
  <si>
    <t>603427 - CARCACA RED R77F SEW 6414672</t>
  </si>
  <si>
    <t>ROLAMENTO ESFERA 6208 SEW 104906</t>
  </si>
  <si>
    <t>603428 - ROLAMENTO ESFERA 6208 SEW 104906</t>
  </si>
  <si>
    <t>ROLAMENTO ESFERA 6304 SEW 105082</t>
  </si>
  <si>
    <t>603429 - ROLAMENTO ESFERA 6304 SEW 105082</t>
  </si>
  <si>
    <t>ROLAMENTO CIL BC1 0312 SKF SEW 136956</t>
  </si>
  <si>
    <t>603430 - ROLAMENTO CIL BC1 0312 SKF SEW 136956</t>
  </si>
  <si>
    <t>TAMPA EXPANSAO W4300 1-52X7 SEW 124435</t>
  </si>
  <si>
    <t>603431 - TAMPA EXPANSAO W4300 1-52X7 SEW 124435</t>
  </si>
  <si>
    <t>TAMPA EXPANSAO W4300 1-24X7 SEW 124443</t>
  </si>
  <si>
    <t>603432 - TAMPA EXPANSAO W4300 1-24X7 SEW 124443</t>
  </si>
  <si>
    <t>MOTOR DRE160M4/FG/TH SEWACB2</t>
  </si>
  <si>
    <t>603433 - MOTOR DRE160M4/FG/TH SEWACB2</t>
  </si>
  <si>
    <t>PAO DE QUEIJO</t>
  </si>
  <si>
    <t>603434 - PAO DE QUEIJO</t>
  </si>
  <si>
    <t>ROCAMBOLE SABORES</t>
  </si>
  <si>
    <t>603435 - ROCAMBOLE SABORES</t>
  </si>
  <si>
    <t>CONJ.RODA DE TRACAO AMASSADEIRA FERNETO</t>
  </si>
  <si>
    <t>603436 - CONJ.RODA DE TRACAO AMASSADEIRA FERNETO</t>
  </si>
  <si>
    <t>603437 - PALETE MADEIRA 1,00X1,21CM</t>
  </si>
  <si>
    <t>CORRENTE DE ROLO 1/2 ASA 40 DUPLA</t>
  </si>
  <si>
    <t>603438 - CORRENTE DE ROLO 1/2 ASA 40 DUPLA</t>
  </si>
  <si>
    <t>EXCENTRICO 2 POLEGADAS CALHA VIBR 5800MM</t>
  </si>
  <si>
    <t>603439 - EXCENTRICO 2 POLEGADAS CALHA VIBR 5800MM</t>
  </si>
  <si>
    <t>EIXO DE ACIONAMENTO CALHA VIBRATORIA CWA</t>
  </si>
  <si>
    <t>603440 - EIXO DE ACIONAMENTO CALHA VIBRATORIA CWA</t>
  </si>
  <si>
    <t>CLIMATIZADOR EVAPORATIVO</t>
  </si>
  <si>
    <t>603441 - CLIMATIZADOR EVAPORATIVO</t>
  </si>
  <si>
    <t>603450 - MASSA CORRIDA ACRILICA</t>
  </si>
  <si>
    <t>ATUADOR AZ 15/16 ACE SCHMERSAL</t>
  </si>
  <si>
    <t>603451 - ATUADOR AZ 15/16 ACE SCHMERSAL</t>
  </si>
  <si>
    <t>CORREIA DENTANDA CHECKWEIGHER</t>
  </si>
  <si>
    <t>603452 - CORREIA DENTANDA CHECKWEIGHER</t>
  </si>
  <si>
    <t>ESTEIRA DE TRANSPORTE CHECKWEIGHER</t>
  </si>
  <si>
    <t>603453 - ESTEIRA DE TRANSPORTE CHECKWEIGHER</t>
  </si>
  <si>
    <t>603454 - CORREIA DENTADA 3MR-420-9</t>
  </si>
  <si>
    <t>CORREIA XVT-2332_200</t>
  </si>
  <si>
    <t>603455 - CORREIA XVT-2332_200</t>
  </si>
  <si>
    <t>BOBINA 220V/60 NALCO 324-18F7363.88</t>
  </si>
  <si>
    <t>603456 - BOBINA 220V/60 NALCO 324-18F7363.88</t>
  </si>
  <si>
    <t>CONECTOR IP65 P/ BOBINA 324.042N0156.88</t>
  </si>
  <si>
    <t>603457 - CONECTOR IP65 P/ BOBINA 324.042N0156.88</t>
  </si>
  <si>
    <t>VALVULA SOLENOIDE 3/4 NPT 220V NF 7BAR</t>
  </si>
  <si>
    <t>603458 - VALVULA SOLENOIDE 3/4 NPT 220V NF 7BAR</t>
  </si>
  <si>
    <t>603459 - OLEO NEVASTANE AW 68</t>
  </si>
  <si>
    <t>PEGATINA FILM INFERIOR ULMA</t>
  </si>
  <si>
    <t>603460 - PEGATINA FILM INFERIOR ULMA</t>
  </si>
  <si>
    <t>CABO DE ACO P/ELEVADOR DE AMENDOIM</t>
  </si>
  <si>
    <t>603461 - CABO DE ACO P/ELEVADOR DE AMENDOIM</t>
  </si>
  <si>
    <t>CORREIA TRANSPORTADORA PU FOSCA</t>
  </si>
  <si>
    <t>603462 - CORREIA TRANSPORTADORA PU FOSCA</t>
  </si>
  <si>
    <t>ELOS REDONDOS FERRO P/ELEVADOR AMENDOIM</t>
  </si>
  <si>
    <t>603463 - ELOS REDONDOS FERRO P/ELEVADOR AMENDOIM</t>
  </si>
  <si>
    <t>LONA PARA MESA DENSIMETRICA</t>
  </si>
  <si>
    <t>603464 - LONA PARA MESA DENSIMETRICA</t>
  </si>
  <si>
    <t>PESO P/CABO ACO DO ELEVADOR DE AMENDOIM</t>
  </si>
  <si>
    <t>603465 - PESO P/CABO ACO DO ELEVADOR DE AMENDOIM</t>
  </si>
  <si>
    <t>TUBO REDONDO P/ELEVADOR DE AMENDOIM</t>
  </si>
  <si>
    <t>603466 - TUBO REDONDO P/ELEVADOR DE AMENDOIM</t>
  </si>
  <si>
    <t>RELE DE SEGURANCA SRB 400CS</t>
  </si>
  <si>
    <t>603467 - RELE DE SEGURANCA SRB 400CS</t>
  </si>
  <si>
    <t>CJ CHAPA RETENCAO COMP C/FELTRO MAQPLUS</t>
  </si>
  <si>
    <t>603468 - CJ CHAPA RETENCAO COMP C/FELTRO MAQPLUS</t>
  </si>
  <si>
    <t>APOIO COMPLETO COM FELTRO MAQPLUS</t>
  </si>
  <si>
    <t>603469 - APOIO COMPLETO COM FELTRO MAQPLUS</t>
  </si>
  <si>
    <t>EXCENTRICO EMPURRADOR C/PISTA INT 350MM</t>
  </si>
  <si>
    <t>603470 - EXCENTRICO EMPURRADOR C/PISTA INT 350MM</t>
  </si>
  <si>
    <t>ALAVANCA EMPURRADOR INT C/ROLAMEN 4.200</t>
  </si>
  <si>
    <t>603471 - ALAVANCA EMPURRADOR INT C/ROLAMEN 4.200</t>
  </si>
  <si>
    <t>TIRANTE DO EMPURRADOR MAQPLUS</t>
  </si>
  <si>
    <t>603472 - TIRANTE DO EMPURRADOR MAQPLUS</t>
  </si>
  <si>
    <t>603473 - ENGRENAGEM PARA CORRENTES ASA 60</t>
  </si>
  <si>
    <t>MICRO SWITCH P/LAVADORA KARCHER</t>
  </si>
  <si>
    <t>603474 - MICRO SWITCH P/LAVADORA KARCHER</t>
  </si>
  <si>
    <t>ESTEIRA TRANSPORTADORA MODULAR</t>
  </si>
  <si>
    <t>603475 - ESTEIRA TRANSPORTADORA MODULAR</t>
  </si>
  <si>
    <t>MANCAL MARCA BUMERANGUE</t>
  </si>
  <si>
    <t>603476 - MANCAL MARCA BUMERANGUE</t>
  </si>
  <si>
    <t>VALVULA DE RETENCAO HIDRAULICA</t>
  </si>
  <si>
    <t>603477 - VALVULA DE RETENCAO HIDRAULICA</t>
  </si>
  <si>
    <t>MOLA GAS NAKATA MG 16039</t>
  </si>
  <si>
    <t>603478 - MOLA GAS NAKATA MG 16039</t>
  </si>
  <si>
    <t>TARUGO DE POLIACETAL DIAMETRO 40 MM</t>
  </si>
  <si>
    <t>603479 - TARUGO DE POLIACETAL DIAMETRO 40 MM</t>
  </si>
  <si>
    <t>TARUGO DE POLIACETAL DIAMETRO 50 MM</t>
  </si>
  <si>
    <t>603480 - TARUGO DE POLIACETAL DIAMETRO 50 MM</t>
  </si>
  <si>
    <t>TACA DE ACRILICO</t>
  </si>
  <si>
    <t>603481 - TACA DE ACRILICO</t>
  </si>
  <si>
    <t>ESPUMANTE</t>
  </si>
  <si>
    <t>603482 - ESPUMANTE</t>
  </si>
  <si>
    <t>DOBRADICA EL427033 CFSQ.60-SH-6-F-A-S-5</t>
  </si>
  <si>
    <t>603483 - DOBRADICA EL427033 CFSQ.60-SH-6-F-A-S-5</t>
  </si>
  <si>
    <t>IBM TAPE STORAGE LIBRARY</t>
  </si>
  <si>
    <t>603484 - IBM TAPE STORAGE LIBRARY</t>
  </si>
  <si>
    <t>TRAVESSEIROS SUP.P/MESA DENSIMETRICA</t>
  </si>
  <si>
    <t>603485 - TRAVESSEIROS SUP.P/MESA DENSIMETRICA</t>
  </si>
  <si>
    <t>FLANGE REDONDO P/ELEVADOR DE AMENDOIM</t>
  </si>
  <si>
    <t>603486 - FLANGE REDONDO P/ELEVADOR DE AMENDOIM</t>
  </si>
  <si>
    <t>TUBOS REDONDO P/ELEVADOR DE AMENDOIM</t>
  </si>
  <si>
    <t>603487 - TUBOS REDONDO P/ELEVADOR DE AMENDOIM</t>
  </si>
  <si>
    <t>OLEO HIDRAULICO TELLUS 46 SHELL</t>
  </si>
  <si>
    <t>603490 - OLEO HIDRAULICO TELLUS 46 SHELL</t>
  </si>
  <si>
    <t>OLEO MORLINA S2 BL 10 SHELL</t>
  </si>
  <si>
    <t>603491 - OLEO MORLINA S2 BL 10 SHELL</t>
  </si>
  <si>
    <t>RODIZIO NOVEX GL614 R UPE</t>
  </si>
  <si>
    <t>603500 - RODIZIO NOVEX GL614 R UPE</t>
  </si>
  <si>
    <t>CADEIRA ERGONOMICA ALTA INDUSTRIAL</t>
  </si>
  <si>
    <t>603501 - CADEIRA ERGONOMICA ALTA INDUSTRIAL</t>
  </si>
  <si>
    <t>TINTA PARA CARIMBO AUTOMATICO</t>
  </si>
  <si>
    <t>603502 - TINTA PARA CARIMBO AUTOMATICO</t>
  </si>
  <si>
    <t>RODIZIO NOVEX FL614 R UPE</t>
  </si>
  <si>
    <t>603503 - RODIZIO NOVEX FL614 R UPE</t>
  </si>
  <si>
    <t>ANEL ORING 105X2</t>
  </si>
  <si>
    <t>603504 - ANEL ORING 105X2</t>
  </si>
  <si>
    <t>ANEL ORING 225X2,5</t>
  </si>
  <si>
    <t>603505 - ANEL ORING 225X2,5</t>
  </si>
  <si>
    <t>ANEL ORING 62X2</t>
  </si>
  <si>
    <t>603506 - ANEL ORING 62X2</t>
  </si>
  <si>
    <t>ANEL ORING 50X1,5</t>
  </si>
  <si>
    <t>603507 - ANEL ORING 50X1,5</t>
  </si>
  <si>
    <t>ANEL ORING 298X2,5</t>
  </si>
  <si>
    <t>603508 - ANEL ORING 298X2,5</t>
  </si>
  <si>
    <t>ANEL ORING 257X2,5</t>
  </si>
  <si>
    <t>603509 - ANEL ORING 257X2,5</t>
  </si>
  <si>
    <t>ANEL ORING 294X4</t>
  </si>
  <si>
    <t>603510 - ANEL ORING 294X4</t>
  </si>
  <si>
    <t>ANEL ORING 194X5</t>
  </si>
  <si>
    <t>603511 - ANEL ORING 194X5</t>
  </si>
  <si>
    <t>ANEL ORING 10X2</t>
  </si>
  <si>
    <t>603512 - ANEL ORING 10X2</t>
  </si>
  <si>
    <t>ANEL ORING 92X2</t>
  </si>
  <si>
    <t>603513 - ANEL ORING 92X2</t>
  </si>
  <si>
    <t>ANEL ORING 306X2,5</t>
  </si>
  <si>
    <t>603514 - ANEL ORING 306X2,5</t>
  </si>
  <si>
    <t>ANEL ORING 237X2</t>
  </si>
  <si>
    <t>603515 - ANEL ORING 237X2</t>
  </si>
  <si>
    <t>603516 - ROLAMENTO ESFERAS SKF YAR 206-2F</t>
  </si>
  <si>
    <t>MANGUEIRA DE GAS DANSENSOR 251394</t>
  </si>
  <si>
    <t>603517 - MANGUEIRA DE GAS DANSENSOR 251394</t>
  </si>
  <si>
    <t>FILTRO DE MANGUEIRA DANSERSOR 280206</t>
  </si>
  <si>
    <t>603518 - FILTRO DE MANGUEIRA DANSERSOR 280206</t>
  </si>
  <si>
    <t>AGULHA PARA FILTRO DANSENSOR 300436</t>
  </si>
  <si>
    <t>603519 - AGULHA PARA FILTRO DANSENSOR 300436</t>
  </si>
  <si>
    <t>MANGUEIRA HIDRAUL.P/EMPILHADEIRA 1/4X300</t>
  </si>
  <si>
    <t>603520 - MANGUEIRA HIDRAUL.P/EMPILHADEIRA 1/4X300</t>
  </si>
  <si>
    <t>TALAO PARA PESAGEM</t>
  </si>
  <si>
    <t>603521 - TALAO PARA PESAGEM</t>
  </si>
  <si>
    <t>BOBINA DE PLASTICO PARA PLASTIFICACAO</t>
  </si>
  <si>
    <t>603522 - BOBINA DE PLASTICO PARA PLASTIFICACAO</t>
  </si>
  <si>
    <t>PLASTIFICADORA ROTATIVA DE BOBINA A3</t>
  </si>
  <si>
    <t>603523 - PLASTIFICADORA ROTATIVA DE BOBINA A3</t>
  </si>
  <si>
    <t>ORING</t>
  </si>
  <si>
    <t>603524 - ORING</t>
  </si>
  <si>
    <t>VALVULA RETENCAO METALWORK 3601000002</t>
  </si>
  <si>
    <t>603525 - VALVULA RETENCAO METALWORK 3601000002</t>
  </si>
  <si>
    <t>VALVULA SOL.NAMUR 3/2VIAS 24VDC 3231E2</t>
  </si>
  <si>
    <t>603526 - VALVULA SOL.NAMUR 3/2VIAS 24VDC 3231E2</t>
  </si>
  <si>
    <t>VACUOMETRO ANALOGICO</t>
  </si>
  <si>
    <t>603527 - VACUOMETRO ANALOGICO</t>
  </si>
  <si>
    <t>BOBINA SOLENOIDE 24V MICRO 0200001212</t>
  </si>
  <si>
    <t>603528 - BOBINA SOLENOIDE 24V MICRO 0200001212</t>
  </si>
  <si>
    <t>603529 - MOTOVENTILADOR ATLAS-COPCO S4D400-AA06</t>
  </si>
  <si>
    <t>DATADOR TTO SMART DATE MARKEM IMAJE</t>
  </si>
  <si>
    <t>603530 - DATADOR TTO SMART DATE MARKEM IMAJE</t>
  </si>
  <si>
    <t>MOLA DE RETORNO P/FURADEIRA RADIAL</t>
  </si>
  <si>
    <t>603531 - MOLA DE RETORNO P/FURADEIRA RADIAL</t>
  </si>
  <si>
    <t>TALHA MANUAL DE CORRENTE 3000KG</t>
  </si>
  <si>
    <t>603532 - TALHA MANUAL DE CORRENTE 3000KG</t>
  </si>
  <si>
    <t>TANQUE ARMAZENAMENTO PROD QUIMICO 120L</t>
  </si>
  <si>
    <t>603533 - TANQUE ARMAZENAMENTO PROD QUIMICO 120L</t>
  </si>
  <si>
    <t>RIBBON 33MM X 1000M</t>
  </si>
  <si>
    <t>603534 - RIBBON 33MM X 1000M</t>
  </si>
  <si>
    <t>COTOVELO ACO CARBONO PRETO 1X90 300LB</t>
  </si>
  <si>
    <t>603535 - COTOVELO ACO CARBONO PRETO 1X90 300LB</t>
  </si>
  <si>
    <t>LUVA DE REDUCAO ACO 1"X1/2" 300LB</t>
  </si>
  <si>
    <t>603536 - LUVA DE REDUCAO ACO 1"X1/2" 300LB</t>
  </si>
  <si>
    <t>LUVA DE ACO 300 LBS 1"</t>
  </si>
  <si>
    <t>603537 - LUVA DE ACO 300 LBS 1"</t>
  </si>
  <si>
    <t>IPLE DE ACO 300 LBS 1/2"</t>
  </si>
  <si>
    <t>603538 - IPLE DE ACO 300 LBS 1/2"</t>
  </si>
  <si>
    <t>NIPLE DE ACO 300 LBS 1"</t>
  </si>
  <si>
    <t>603539 - NIPLE DE ACO 300 LBS 1"</t>
  </si>
  <si>
    <t>DIVISORIA PARA PASTA FICHARIO</t>
  </si>
  <si>
    <t>603540 - DIVISORIA PARA PASTA FICHARIO</t>
  </si>
  <si>
    <t>JOGO DE CABO COMPLETO AP350</t>
  </si>
  <si>
    <t>603541 - JOGO DE CABO COMPLETO AP350</t>
  </si>
  <si>
    <t>CADEIRA INOX WS-920 - DIGITADOR</t>
  </si>
  <si>
    <t>603542 - CADEIRA INOX WS-920 - DIGITADOR</t>
  </si>
  <si>
    <t>BANQUETA INOX WS-913 - DIGITADOR</t>
  </si>
  <si>
    <t>603543 - BANQUETA INOX WS-913 - DIGITADOR</t>
  </si>
  <si>
    <t>SUPORTE PROTECAO ACO INOX BALANCA ISHIDA</t>
  </si>
  <si>
    <t>603544 - SUPORTE PROTECAO ACO INOX BALANCA ISHIDA</t>
  </si>
  <si>
    <t>CHAPA PROTECAO LATERAL DA BALANCA ISHIDA</t>
  </si>
  <si>
    <t>603545 - CHAPA PROTECAO LATERAL DA BALANCA ISHIDA</t>
  </si>
  <si>
    <t>CHAPA PROTECAO FRONTAL DA BALANCA ISHIDA</t>
  </si>
  <si>
    <t>603546 - CHAPA PROTECAO FRONTAL DA BALANCA ISHIDA</t>
  </si>
  <si>
    <t>CHAPA PROTECAO TRASEIRA BALANCA ISHIDA</t>
  </si>
  <si>
    <t>603547 - CHAPA PROTECAO TRASEIRA BALANCA ISHIDA</t>
  </si>
  <si>
    <t>MANGUEIRA ESPIRAL EM PU(POLIURETANO)</t>
  </si>
  <si>
    <t>603548 - MANGUEIRA ESPIRAL EM PU(POLIURETANO)</t>
  </si>
  <si>
    <t>QUADRO DE VIDRO COM MOLDURA</t>
  </si>
  <si>
    <t>603549 - QUADRO DE VIDRO COM MOLDURA</t>
  </si>
  <si>
    <t>ELEMENTO 48V/620AH PARAFUSO COD 03</t>
  </si>
  <si>
    <t>603550 - ELEMENTO 48V/620AH PARAFUSO COD 03</t>
  </si>
  <si>
    <t>ENGRENAGEM PARA CORRENTES ASA 40</t>
  </si>
  <si>
    <t>603551 - ENGRENAGEM PARA CORRENTES ASA 40</t>
  </si>
  <si>
    <t>ROTOR STIHL FREIO DE EMPILHADIRA 13126</t>
  </si>
  <si>
    <t>603552 - ROTOR STIHL FREIO DE EMPILHADIRA 13126</t>
  </si>
  <si>
    <t>FLANGE LINDE DISCO DE FREIO 12614</t>
  </si>
  <si>
    <t>603553 - FLANGE LINDE DISCO DE FREIO 12614</t>
  </si>
  <si>
    <t>MICRO TIMAO LINDE L14/16 11116</t>
  </si>
  <si>
    <t>603554 - MICRO TIMAO LINDE L14/16 11116</t>
  </si>
  <si>
    <t>VENTILADOR MOTOR TRACAO LINDE 386 16731</t>
  </si>
  <si>
    <t>603555 - VENTILADOR MOTOR TRACAO LINDE 386 16731</t>
  </si>
  <si>
    <t>PERFIL DE SILICONE</t>
  </si>
  <si>
    <t>603556 - PERFIL DE SILICONE</t>
  </si>
  <si>
    <t>MINIGUIA DE CONCRETO</t>
  </si>
  <si>
    <t>603557 - MINIGUIA DE CONCRETO</t>
  </si>
  <si>
    <t>BLOCO PAPEL DE BINGO</t>
  </si>
  <si>
    <t>603558 - BLOCO PAPEL DE BINGO</t>
  </si>
  <si>
    <t>EST</t>
  </si>
  <si>
    <t>603559 - EST</t>
  </si>
  <si>
    <t>RODIZIO GIRATORIO S/TRAVA NETZSC 4710297</t>
  </si>
  <si>
    <t>603560 - RODIZIO GIRATORIO S/TRAVA NETZSC 4710297</t>
  </si>
  <si>
    <t>ARRUELA PRESSAO NETZSCH COD NEM008994</t>
  </si>
  <si>
    <t>603561 - ARRUELA PRESSAO NETZSCH COD NEM008994</t>
  </si>
  <si>
    <t>ARRUELA LISA NETZSCH COD 502158</t>
  </si>
  <si>
    <t>603562 - ARRUELA LISA NETZSCH COD 502158</t>
  </si>
  <si>
    <t>PORCA CHAPEU NETZSCH COD 501622</t>
  </si>
  <si>
    <t>603563 - PORCA CHAPEU NETZSCH COD 501622</t>
  </si>
  <si>
    <t>PARAFUSO SEXTAVADO NETZSCH COD 509443</t>
  </si>
  <si>
    <t>603564 - PARAFUSO SEXTAVADO NETZSCH COD 509443</t>
  </si>
  <si>
    <t>KIT SENSOR E SUPORTE COD 4426748</t>
  </si>
  <si>
    <t>603565 - KIT SENSOR E SUPORTE COD 4426748</t>
  </si>
  <si>
    <t>CORPO SUPORTE TANQUE COD 4426503</t>
  </si>
  <si>
    <t>603566 - CORPO SUPORTE TANQUE COD 4426503</t>
  </si>
  <si>
    <t>PROTECAO POLICARB P/CALHA COD 4425031</t>
  </si>
  <si>
    <t>603567 - PROTECAO POLICARB P/CALHA COD 4425031</t>
  </si>
  <si>
    <t>SIST MOLA GAS P/MOEGA COD 4426561/46</t>
  </si>
  <si>
    <t>603568 - SIST MOLA GAS P/MOEGA COD 4426561/46</t>
  </si>
  <si>
    <t>CONJ BOMBA N05 NETZSCH COD 4426771</t>
  </si>
  <si>
    <t>603569 - CONJ BOMBA N05 NETZSCH COD 4426771</t>
  </si>
  <si>
    <t>VALVULA BORBOLETA CONEXAO COD 4709474</t>
  </si>
  <si>
    <t>603570 - VALVULA BORBOLETA CONEXAO COD 4709474</t>
  </si>
  <si>
    <t>ANEL VEDACAO SMS NETZSCH COD 4709692</t>
  </si>
  <si>
    <t>603571 - ANEL VEDACAO SMS NETZSCH COD 4709692</t>
  </si>
  <si>
    <t>TUBO NETZSCH COD 4704811</t>
  </si>
  <si>
    <t>603572 - TUBO NETZSCH COD 4704811</t>
  </si>
  <si>
    <t>ENCERADO DE FIBRA SINTETICA LONA AZUL</t>
  </si>
  <si>
    <t>603573 - ENCERADO DE FIBRA SINTETICA LONA AZUL</t>
  </si>
  <si>
    <t>PERFIL RETANGULAR EM UHMW</t>
  </si>
  <si>
    <t>603574 - PERFIL RETANGULAR EM UHMW</t>
  </si>
  <si>
    <t>ABRIGO DE DOCAS</t>
  </si>
  <si>
    <t>603575 - ABRIGO DE DOCAS</t>
  </si>
  <si>
    <t>CONJUNTO BATEDOR DE DOCA</t>
  </si>
  <si>
    <t>603576 - CONJUNTO BATEDOR DE DOCA</t>
  </si>
  <si>
    <t>PROTETOR ACO GALVANIZADO PARA DOCA</t>
  </si>
  <si>
    <t>603577 - PROTETOR ACO GALVANIZADO PARA DOCA</t>
  </si>
  <si>
    <t>LUMINARIA TARTARUGA ARAMADA</t>
  </si>
  <si>
    <t>603578 - LUMINARIA TARTARUGA ARAMADA</t>
  </si>
  <si>
    <t>CAMPAINHA CIGARRA SOBREPOR</t>
  </si>
  <si>
    <t>603579 - CAMPAINHA CIGARRA SOBREPOR</t>
  </si>
  <si>
    <t>BASE DO EUROLOCK MASIPACK 5924000001</t>
  </si>
  <si>
    <t>603580 - BASE DO EUROLOCK MASIPACK 5924000001</t>
  </si>
  <si>
    <t>CAPA EUROLOCK MASIPACK 5924000002</t>
  </si>
  <si>
    <t>603581 - CAPA EUROLOCK MASIPACK 5924000002</t>
  </si>
  <si>
    <t>SUPORTE EUROLOCK MASIPACK 5924000003</t>
  </si>
  <si>
    <t>603582 - SUPORTE EUROLOCK MASIPACK 5924000003</t>
  </si>
  <si>
    <t>VALVULA EM INOX SWITCH RECEIVER</t>
  </si>
  <si>
    <t>603583 - VALVULA EM INOX SWITCH RECEIVER</t>
  </si>
  <si>
    <t>TUBO EM ACO USINADO EM TORNO</t>
  </si>
  <si>
    <t>603584 - TUBO EM ACO USINADO EM TORNO</t>
  </si>
  <si>
    <t>TACHOES BIDIRECIONAL REFLETIVO</t>
  </si>
  <si>
    <t>603585 - TACHOES BIDIRECIONAL REFLETIVO</t>
  </si>
  <si>
    <t>TORRADEIRA DE PAO DE ACO INOX</t>
  </si>
  <si>
    <t>603586 - TORRADEIRA DE PAO DE ACO INOX</t>
  </si>
  <si>
    <t>SANDUICHEIRA</t>
  </si>
  <si>
    <t>603587 - SANDUICHEIRA</t>
  </si>
  <si>
    <t>CHAPINHA PARA ARRANJO DO CABELO</t>
  </si>
  <si>
    <t>603588 - CHAPINHA PARA ARRANJO DO CABELO</t>
  </si>
  <si>
    <t>KIT CHURRASCO 6 PECAS ACO INOX</t>
  </si>
  <si>
    <t>603589 - KIT CHURRASCO 6 PECAS ACO INOX</t>
  </si>
  <si>
    <t>REPARO MOINHO PASTA URSCHEL</t>
  </si>
  <si>
    <t>603590 - REPARO MOINHO PASTA URSCHEL</t>
  </si>
  <si>
    <t>RODA REVESTIDA PARA AMASSADEIRA</t>
  </si>
  <si>
    <t>603591 - RODA REVESTIDA PARA AMASSADEIRA</t>
  </si>
  <si>
    <t>CAFE SOLUVEL</t>
  </si>
  <si>
    <t>603592 - CAFE SOLUVEL</t>
  </si>
  <si>
    <t>REBITADOR MANUAL</t>
  </si>
  <si>
    <t>603593 - REBITADOR MANUAL</t>
  </si>
  <si>
    <t>MANCAL FYC-50-TF SKF</t>
  </si>
  <si>
    <t>603594 - MANCAL FYC-50-TF SKF</t>
  </si>
  <si>
    <t>ROLAMENTO YEL 210-2F SKF</t>
  </si>
  <si>
    <t>603595 - ROLAMENTO YEL 210-2F SKF</t>
  </si>
  <si>
    <t>FLUXO PARA SOLDA</t>
  </si>
  <si>
    <t>603596 - FLUXO PARA SOLDA</t>
  </si>
  <si>
    <t>MOTOR SEW COD 2810017-1</t>
  </si>
  <si>
    <t>603597 - MOTOR SEW COD 2810017-1</t>
  </si>
  <si>
    <t>CINTA PARA AMARRACAO DE BAG</t>
  </si>
  <si>
    <t>603598 - CINTA PARA AMARRACAO DE BAG</t>
  </si>
  <si>
    <t>TAMPA PARA REFRATOMETRO</t>
  </si>
  <si>
    <t>603599 - TAMPA PARA REFRATOMETRO</t>
  </si>
  <si>
    <t>TEE DE ACO 300 LBS 1"</t>
  </si>
  <si>
    <t>603600 - TEE DE ACO 300 LBS 1"</t>
  </si>
  <si>
    <t>FLANGE SOLDAVEL DE ACO 1" 150LB</t>
  </si>
  <si>
    <t>603601 - FLANGE SOLDAVEL DE ACO 1" 150LB</t>
  </si>
  <si>
    <t>CABECOTE USINADO KARCHER</t>
  </si>
  <si>
    <t>603602 - CABECOTE USINADO KARCHER</t>
  </si>
  <si>
    <t>NYLATCH M FIXADOR PLACA FORTRESS</t>
  </si>
  <si>
    <t>603603 - NYLATCH M FIXADOR PLACA FORTRESS</t>
  </si>
  <si>
    <t>DISTRIBUIDOR DE IGNICAO</t>
  </si>
  <si>
    <t>603604 - DISTRIBUIDOR DE IGNICAO</t>
  </si>
  <si>
    <t>BOMBA DE VACUO PIAB</t>
  </si>
  <si>
    <t>603605 - BOMBA DE VACUO PIAB</t>
  </si>
  <si>
    <t>FILTRO DE VACUO PIAB</t>
  </si>
  <si>
    <t>603606 - FILTRO DE VACUO PIAB</t>
  </si>
  <si>
    <t>VALVULA CONTROLADORA P/ LAVADORA</t>
  </si>
  <si>
    <t>603607 - VALVULA CONTROLADORA P/ LAVADORA</t>
  </si>
  <si>
    <t>VACUOMETRO PIAB</t>
  </si>
  <si>
    <t>603608 - VACUOMETRO PIAB</t>
  </si>
  <si>
    <t>PERFIL BORRACHA ESPONJOSA</t>
  </si>
  <si>
    <t>603609 - PERFIL BORRACHA ESPONJOSA</t>
  </si>
  <si>
    <t>EXTINTOR ABC 4 KG</t>
  </si>
  <si>
    <t>603610 - EXTINTOR ABC 4 KG</t>
  </si>
  <si>
    <t>BARRA P/DESCASCADOR DE AMENDOIM</t>
  </si>
  <si>
    <t>603611 - BARRA P/DESCASCADOR DE AMENDOIM</t>
  </si>
  <si>
    <t>BUCHA SINTERIZADA MASIPACK AC00800012</t>
  </si>
  <si>
    <t>603612 - BUCHA SINTERIZADA MASIPACK AC00800012</t>
  </si>
  <si>
    <t>ELEMENTO FILTRO TIPO MANGA</t>
  </si>
  <si>
    <t>603613 - ELEMENTO FILTRO TIPO MANGA</t>
  </si>
  <si>
    <t>BARRA DE FERRO MACICO REDONDO</t>
  </si>
  <si>
    <t>603614 - BARRA DE FERRO MACICO REDONDO</t>
  </si>
  <si>
    <t>CAMISETA MANGA LONGA COM PUNHO</t>
  </si>
  <si>
    <t>603615 - CAMISETA MANGA LONGA COM PUNHO</t>
  </si>
  <si>
    <t>BOMBA DE PALHETA</t>
  </si>
  <si>
    <t>603616 - BOMBA DE PALHETA</t>
  </si>
  <si>
    <t>SOPRADOR TERMICO C/REGULAGEM TEMPERATURA</t>
  </si>
  <si>
    <t>603617 - SOPRADOR TERMICO C/REGULAGEM TEMPERATURA</t>
  </si>
  <si>
    <t>LABEL VIEW 3M</t>
  </si>
  <si>
    <t>603618 - LABEL VIEW 3M</t>
  </si>
  <si>
    <t>REDUTOR SF67/A SEW</t>
  </si>
  <si>
    <t>603619 - REDUTOR SF67/A SEW</t>
  </si>
  <si>
    <t>SUPORTE PARA CODIFICADORA LGR-0430-0</t>
  </si>
  <si>
    <t>603620 - SUPORTE PARA CODIFICADORA LGR-0430-0</t>
  </si>
  <si>
    <t>PERFIL ALUMINIO 80 X 80MM P.E.LATINA</t>
  </si>
  <si>
    <t>603621 - PERFIL ALUMINIO 80 X 80MM P.E.LATINA</t>
  </si>
  <si>
    <t>ROLO SIMPLES PARA ENFITAMENTO LGR-0140-0</t>
  </si>
  <si>
    <t>603622 - ROLO SIMPLES PARA ENFITAMENTO LGR-0140-0</t>
  </si>
  <si>
    <t>BACIA PLASTICA PLASVALE</t>
  </si>
  <si>
    <t>603623 - BACIA PLASTICA PLASVALE</t>
  </si>
  <si>
    <t>FUSO MONTADO - SPINDLE ASSEMBLY</t>
  </si>
  <si>
    <t>603624 - FUSO MONTADO - SPINDLE ASSEMBLY</t>
  </si>
  <si>
    <t>ROLAMENTO DE BOLAS - BALL BEARING</t>
  </si>
  <si>
    <t>603625 - ROLAMENTO DE BOLAS - BALL BEARING</t>
  </si>
  <si>
    <t>SELO E ANEL ACOPLAMENTO SEAL MATING RING</t>
  </si>
  <si>
    <t>603626 - SELO E ANEL ACOPLAMENTO SEAL MATING RING</t>
  </si>
  <si>
    <t>ESTATOR BOMBA NETZSCH NM045 COD 958839</t>
  </si>
  <si>
    <t>603627 - ESTATOR BOMBA NETZSCH NM045 COD 958839</t>
  </si>
  <si>
    <t>ALAVANCA MASIPACK 4404030001</t>
  </si>
  <si>
    <t>603628 - ALAVANCA MASIPACK 4404030001</t>
  </si>
  <si>
    <t>ANEL ELASTICO MASIPACK AC12700012</t>
  </si>
  <si>
    <t>603629 - ANEL ELASTICO MASIPACK AC12700012</t>
  </si>
  <si>
    <t>603630 - LAMPADA VAPOR METALICO E40 1000W</t>
  </si>
  <si>
    <t>DOSADOR PERISTALTICO SIMPLES</t>
  </si>
  <si>
    <t>603631 - DOSADOR PERISTALTICO SIMPLES</t>
  </si>
  <si>
    <t>DOSADOR PERISTALTICO TRIPE</t>
  </si>
  <si>
    <t>603632 - DOSADOR PERISTALTICO TRIPE</t>
  </si>
  <si>
    <t>BOMBA DOSADORA PUNP PROM CNPT 324LPD</t>
  </si>
  <si>
    <t>603633 - BOMBA DOSADORA PUNP PROM CNPT 324LPD</t>
  </si>
  <si>
    <t>TANQUE ARMAZENAMENTO PROD QUIMICO 70L</t>
  </si>
  <si>
    <t>603634 - TANQUE ARMAZENAMENTO PROD QUIMICO 70L</t>
  </si>
  <si>
    <t>PURGADOR AUTOMATICO</t>
  </si>
  <si>
    <t>603635 - PURGADOR AUTOMATICO</t>
  </si>
  <si>
    <t>BOMBA DUPLA VAZAO</t>
  </si>
  <si>
    <t>603636 - BOMBA DUPLA VAZAO</t>
  </si>
  <si>
    <t>TUBO POLIETILENO</t>
  </si>
  <si>
    <t>603637 - TUBO POLIETILENO</t>
  </si>
  <si>
    <t>TIMER PROGRAMAVEL</t>
  </si>
  <si>
    <t>603638 - TIMER PROGRAMAVEL</t>
  </si>
  <si>
    <t>AQUECEDOR A GAS RINNAI REU-2402FEC1-GN</t>
  </si>
  <si>
    <t>603639 - AQUECEDOR A GAS RINNAI REU-2402FEC1-GN</t>
  </si>
  <si>
    <t>ARRUELA INOX MASIPACK 0811000014</t>
  </si>
  <si>
    <t>603640 - ARRUELA INOX MASIPACK 0811000014</t>
  </si>
  <si>
    <t>BARRA MORDENTE DIANT MASIPACK 4409030000</t>
  </si>
  <si>
    <t>603641 - BARRA MORDENTE DIANT MASIPACK 4409030000</t>
  </si>
  <si>
    <t>BARRA MORDENTE TRAS MASIPACK 4410040000</t>
  </si>
  <si>
    <t>603642 - BARRA MORDENTE TRAS MASIPACK 4410040000</t>
  </si>
  <si>
    <t>BARRA ESTABILIZAD MASIPACK CL4404040008</t>
  </si>
  <si>
    <t>603643 - BARRA ESTABILIZAD MASIPACK CL4404040008</t>
  </si>
  <si>
    <t>MANCAL ESTABILIZAD MASIPACK CL7004780001</t>
  </si>
  <si>
    <t>603644 - MANCAL ESTABILIZAD MASIPACK CL7004780001</t>
  </si>
  <si>
    <t>BUCHA DO MANCAL MASIPACK 4404030008</t>
  </si>
  <si>
    <t>603645 - BUCHA DO MANCAL MASIPACK 4404030008</t>
  </si>
  <si>
    <t>BUCHA DE GUIA MASIPACK 5904020009</t>
  </si>
  <si>
    <t>603646 - BUCHA DE GUIA MASIPACK 5904020009</t>
  </si>
  <si>
    <t>CUBO POLIA SINCRONIZ MASIPACK 4404020200</t>
  </si>
  <si>
    <t>603647 - CUBO POLIA SINCRONIZ MASIPACK 4404020200</t>
  </si>
  <si>
    <t>EIXO DA POLIA SINCRO MASIPACK 4404030004</t>
  </si>
  <si>
    <t>603648 - EIXO DA POLIA SINCRO MASIPACK 4404030004</t>
  </si>
  <si>
    <t>BICO GRAXEIRA 1/8 RETA</t>
  </si>
  <si>
    <t>603649 - BICO GRAXEIRA 1/8 RETA</t>
  </si>
  <si>
    <t>MANCAL TRAS.DIREITO MASIPACK 4404030007</t>
  </si>
  <si>
    <t>603650 - MANCAL TRAS.DIREITO MASIPACK 4404030007</t>
  </si>
  <si>
    <t>MANCAL ESQUERD MORD.MASIPACK 4404030006</t>
  </si>
  <si>
    <t>603651 - MANCAL ESQUERD MORD.MASIPACK 4404030006</t>
  </si>
  <si>
    <t>PINO CONICO 06X60 MASIPACK AC12910001</t>
  </si>
  <si>
    <t>603652 - PINO CONICO 06X60 MASIPACK AC12910001</t>
  </si>
  <si>
    <t>PARAFUSO RETIFICADO MASIPACK AC12500257</t>
  </si>
  <si>
    <t>603653 - PARAFUSO RETIFICADO MASIPACK AC12500257</t>
  </si>
  <si>
    <t>TIRANTE TRASEIRO MASIPACK 4404030002</t>
  </si>
  <si>
    <t>603654 - TIRANTE TRASEIRO MASIPACK 4404030002</t>
  </si>
  <si>
    <t>TIRANTE DIANTEIRO MASIPACK 4404030003</t>
  </si>
  <si>
    <t>603655 - TIRANTE DIANTEIRO MASIPACK 4404030003</t>
  </si>
  <si>
    <t>PERSIANA VERTICAL PVC</t>
  </si>
  <si>
    <t>603656 - PERSIANA VERTICAL PVC</t>
  </si>
  <si>
    <t>GUIA CHAPA DE ACO INOX P/TERMOFORMADORA</t>
  </si>
  <si>
    <t>603657 - GUIA CHAPA DE ACO INOX P/TERMOFORMADORA</t>
  </si>
  <si>
    <t>BOLAS DE BORRACHA</t>
  </si>
  <si>
    <t>603658 - BOLAS DE BORRACHA</t>
  </si>
  <si>
    <t>BICARBONATO DE SODIO</t>
  </si>
  <si>
    <t>603659 - BICARBONATO DE SODIO</t>
  </si>
  <si>
    <t>PERFIL MP400307 SMI</t>
  </si>
  <si>
    <t>603660 - PERFIL MP400307 SMI</t>
  </si>
  <si>
    <t>HEAD SET USB</t>
  </si>
  <si>
    <t>603661 - HEAD SET USB</t>
  </si>
  <si>
    <t>MANGUEIRA TRELLEBORG ND38 FDA WP10 BAR</t>
  </si>
  <si>
    <t>603662 - MANGUEIRA TRELLEBORG ND38 FDA WP10 BAR</t>
  </si>
  <si>
    <t>603663 - MANGUEIRA TRELLEBORG ND25 FDA WP10 BAR</t>
  </si>
  <si>
    <t>PEPEL LINHO BRANCO A4</t>
  </si>
  <si>
    <t>603664 - PEPEL LINHO BRANCO A4</t>
  </si>
  <si>
    <t>KIT DE ENCHIMENTO AUTOMATICO P/BATERIAS</t>
  </si>
  <si>
    <t>603665 - KIT DE ENCHIMENTO AUTOMATICO P/BATERIAS</t>
  </si>
  <si>
    <t>KIT MICRO RETIFICA DREMEL</t>
  </si>
  <si>
    <t>603666 - KIT MICRO RETIFICA DREMEL</t>
  </si>
  <si>
    <t>ACOPLAMENTO EIXO FLEXIVEL DREMEL</t>
  </si>
  <si>
    <t>603667 - ACOPLAMENTO EIXO FLEXIVEL DREMEL</t>
  </si>
  <si>
    <t>TELA PROJECAO</t>
  </si>
  <si>
    <t>603668 - TELA PROJECAO</t>
  </si>
  <si>
    <t>FLUIDO PARA MOTOR AUTOMOTIVO</t>
  </si>
  <si>
    <t>603669 - FLUIDO PARA MOTOR AUTOMOTIVO</t>
  </si>
  <si>
    <t>PLACA PVC PIAL LEGRAND SILENTOQUE</t>
  </si>
  <si>
    <t>603670 - PLACA PVC PIAL LEGRAND SILENTOQUE</t>
  </si>
  <si>
    <t>CONEXAO RETA 10MM X 1/4" METAL WORK</t>
  </si>
  <si>
    <t>603671 - CONEXAO RETA 10MM X 1/4" METAL WORK</t>
  </si>
  <si>
    <t>FILTRO REGULADOR G 1/2 2KGF METAL WORK</t>
  </si>
  <si>
    <t>603672 - FILTRO REGULADOR G 1/2 2KGF METAL WORK</t>
  </si>
  <si>
    <t>CONEXAO RETA 8MM X 1/4" METAL WORK</t>
  </si>
  <si>
    <t>603673 - CONEXAO RETA 8MM X 1/4" METAL WORK</t>
  </si>
  <si>
    <t>CONEXAO RETA 12MM X 1/2" METAL WORK</t>
  </si>
  <si>
    <t>603674 - CONEXAO RETA 12MM X 1/2" METAL WORK</t>
  </si>
  <si>
    <t>CONEXAO RETA 12MM X 1/4" METAL WORK</t>
  </si>
  <si>
    <t>603675 - CONEXAO RETA 12MM X 1/4" METAL WORK</t>
  </si>
  <si>
    <t>CONEXAO RETA 6MM X 1/8" METAL WORK</t>
  </si>
  <si>
    <t>603676 - CONEXAO RETA 6MM X 1/8" METAL WORK</t>
  </si>
  <si>
    <t>UNIAO PARA PAINEL 6MM METAL WORK</t>
  </si>
  <si>
    <t>603677 - UNIAO PARA PAINEL 6MM METAL WORK</t>
  </si>
  <si>
    <t>UNIAO REDUCAO 8MM X 6MM METAL WORK</t>
  </si>
  <si>
    <t>603678 - UNIAO REDUCAO 8MM X 6MM METAL WORK</t>
  </si>
  <si>
    <t>UNIAO Y 1ENTR 8MM X 2SAIDAS 6MM M.WORK</t>
  </si>
  <si>
    <t>603679 - UNIAO Y 1ENTR 8MM X 2SAIDAS 6MM M.WORK</t>
  </si>
  <si>
    <t>COTOVELO MACHO GIRAT 6MMX1/8 METAL WORK</t>
  </si>
  <si>
    <t>603680 - COTOVELO MACHO GIRAT 6MMX1/8 METAL WORK</t>
  </si>
  <si>
    <t>VALVULA CONTR FLUXO 6MM X 1/8 METAL WORK</t>
  </si>
  <si>
    <t>603681 - VALVULA CONTR FLUXO 6MM X 1/8 METAL WORK</t>
  </si>
  <si>
    <t>VALVULA CONTR.FLUXO 6MM X 1/4 METAL WORK</t>
  </si>
  <si>
    <t>603682 - VALVULA CONTR.FLUXO 6MM X 1/4 METAL WORK</t>
  </si>
  <si>
    <t>CONEXAO RETA 6MM X 1/4 METAL WORK</t>
  </si>
  <si>
    <t>603683 - CONEXAO RETA 6MM X 1/4 METAL WORK</t>
  </si>
  <si>
    <t>COTOVELO MACHO GIRAT 8MMX1/4 METAL WORK</t>
  </si>
  <si>
    <t>603684 - COTOVELO MACHO GIRAT 8MMX1/4 METAL WORK</t>
  </si>
  <si>
    <t>COTOVELO MACHO GIRAT 12MMX1/2 METAL WORK</t>
  </si>
  <si>
    <t>603685 - COTOVELO MACHO GIRAT 12MMX1/2 METAL WORK</t>
  </si>
  <si>
    <t>COTOVELO MACHO GIRAT 6MMX1/2 METAL WORK</t>
  </si>
  <si>
    <t>603686 - COTOVELO MACHO GIRAT 6MMX1/2 METAL WORK</t>
  </si>
  <si>
    <t>TEE UNIAO 8MM METAL WORK</t>
  </si>
  <si>
    <t>603687 - TEE UNIAO 8MM METAL WORK</t>
  </si>
  <si>
    <t>TEE MACHO ROS CENT GIR 8MMX1/4METAL WORK</t>
  </si>
  <si>
    <t>603688 - TEE MACHO ROS CENT GIR 8MMX1/4METAL WORK</t>
  </si>
  <si>
    <t>TEE MACHO ROS LAT GIR 6MMX1/4 METAL WORK</t>
  </si>
  <si>
    <t>603689 - TEE MACHO ROS LAT GIR 6MMX1/4 METAL WORK</t>
  </si>
  <si>
    <t>TEE UNIAO 12MM METAL WORK</t>
  </si>
  <si>
    <t>603690 - TEE UNIAO 12MM METAL WORK</t>
  </si>
  <si>
    <t>TEE UNIAO 10MM METAL WORK</t>
  </si>
  <si>
    <t>603691 - TEE UNIAO 10MM METAL WORK</t>
  </si>
  <si>
    <t>SENSOR DE MOVIMENTO</t>
  </si>
  <si>
    <t>603692 - SENSOR DE MOVIMENTO</t>
  </si>
  <si>
    <t>EVAPORADORA 12000 BTU</t>
  </si>
  <si>
    <t>603693 - EVAPORADORA 12000 BTU</t>
  </si>
  <si>
    <t>CONDENSADORA 12000 BTU</t>
  </si>
  <si>
    <t>603694 - CONDENSADORA 12000 BTU</t>
  </si>
  <si>
    <t>KIT DE REPARO P/CILINDRO PNEUMAT.FESTO</t>
  </si>
  <si>
    <t>603695 - KIT DE REPARO P/CILINDRO PNEUMAT.FESTO</t>
  </si>
  <si>
    <t>PORTA DE VIDRO TEMPERADO 10MM</t>
  </si>
  <si>
    <t>603696 - PORTA DE VIDRO TEMPERADO 10MM</t>
  </si>
  <si>
    <t>DOBRADICA EM ALUMINIO 2 DOBRAS</t>
  </si>
  <si>
    <t>603697 - DOBRADICA EM ALUMINIO 2 DOBRAS</t>
  </si>
  <si>
    <t>DOBRADICA EM ALUMINIO 3 DOBRAS</t>
  </si>
  <si>
    <t>603698 - DOBRADICA EM ALUMINIO 3 DOBRAS</t>
  </si>
  <si>
    <t>603699 - KIT FILTROS 2901194902 ATLAS COPCO</t>
  </si>
  <si>
    <t>PERFIL OU REGUA RETANGULAR EM NYLON</t>
  </si>
  <si>
    <t>603700 - PERFIL OU REGUA RETANGULAR EM NYLON</t>
  </si>
  <si>
    <t>ACOPLAMENTO USINADO EM ACO</t>
  </si>
  <si>
    <t>603701 - ACOPLAMENTO USINADO EM ACO</t>
  </si>
  <si>
    <t>ACOPLAMENTO ARTICULACAO BOMBA GEREMIA</t>
  </si>
  <si>
    <t>603702 - ACOPLAMENTO ARTICULACAO BOMBA GEREMIA</t>
  </si>
  <si>
    <t>LUVA DO ACOPLAMENTO BOMBA GEREMIA</t>
  </si>
  <si>
    <t>603703 - LUVA DO ACOPLAMENTO BOMBA GEREMIA</t>
  </si>
  <si>
    <t>PINO DA ARTICULACAO BOMBA GEREMIA</t>
  </si>
  <si>
    <t>603704 - PINO DA ARTICULACAO BOMBA GEREMIA</t>
  </si>
  <si>
    <t>COIFA DE VEDACAO BOMBA GEREMIA</t>
  </si>
  <si>
    <t>603705 - COIFA DE VEDACAO BOMBA GEREMIA</t>
  </si>
  <si>
    <t>EIXO DE ARTICULACAO BOMBA GEREMIA</t>
  </si>
  <si>
    <t>603706 - EIXO DE ARTICULACAO BOMBA GEREMIA</t>
  </si>
  <si>
    <t>LUVA DO ROTOR BOMBA GEREMIA</t>
  </si>
  <si>
    <t>603707 - LUVA DO ROTOR BOMBA GEREMIA</t>
  </si>
  <si>
    <t>ROTOR BOMBA</t>
  </si>
  <si>
    <t>603708 - ROTOR BOMBA</t>
  </si>
  <si>
    <t>PINO ELASTICO BOMBA GEREMIA</t>
  </si>
  <si>
    <t>603709 - PINO ELASTICO BOMBA GEREMIA</t>
  </si>
  <si>
    <t>ORING 2-025 BOMBA GEREMIA</t>
  </si>
  <si>
    <t>603710 - ORING 2-025 BOMBA GEREMIA</t>
  </si>
  <si>
    <t>ORING 2-016 BOMBA GEREMIA</t>
  </si>
  <si>
    <t>603711 - ORING 2-016 BOMBA GEREMIA</t>
  </si>
  <si>
    <t>MICROSERINGA INJETOR</t>
  </si>
  <si>
    <t>603712 - MICROSERINGA INJETOR</t>
  </si>
  <si>
    <t>603713 - LACRE FIO DE ACO TRANCADO</t>
  </si>
  <si>
    <t>BARRA REDONDA DE INOX ACABADAS A FRIO</t>
  </si>
  <si>
    <t>603714 - BARRA REDONDA DE INOX ACABADAS A FRIO</t>
  </si>
  <si>
    <t>BARRA REDONDA EM NYLON</t>
  </si>
  <si>
    <t>603715 - BARRA REDONDA EM NYLON</t>
  </si>
  <si>
    <t>AVENTAL DE SILICONE</t>
  </si>
  <si>
    <t>603716 - AVENTAL DE SILICONE</t>
  </si>
  <si>
    <t>APARELHO UHF RECEIVER</t>
  </si>
  <si>
    <t>603717 - APARELHO UHF RECEIVER</t>
  </si>
  <si>
    <t>APARELHO UHF TRANSMITER</t>
  </si>
  <si>
    <t>603718 - APARELHO UHF TRANSMITER</t>
  </si>
  <si>
    <t>GRELHA DEBULHADORA DE AMENDOIM</t>
  </si>
  <si>
    <t>603719 - GRELHA DEBULHADORA DE AMENDOIM</t>
  </si>
  <si>
    <t>603720 - CORREIA 1096 8YU 30</t>
  </si>
  <si>
    <t>ROLAMENTO GUIA LINEAR IKO LK1630 LITEQ</t>
  </si>
  <si>
    <t>603721 - ROLAMENTO GUIA LINEAR IKO LK1630 LITEQ</t>
  </si>
  <si>
    <t>CARRO PARA GUIA LINEAR GUILHOTINA LITEQ</t>
  </si>
  <si>
    <t>603722 - CARRO PARA GUIA LINEAR GUILHOTINA LITEQ</t>
  </si>
  <si>
    <t>ETIQUETA ADESIVA COUCHE</t>
  </si>
  <si>
    <t>603723 - ETIQUETA ADESIVA COUCHE</t>
  </si>
  <si>
    <t>QUADRO INFORMATIVO DE PVC ADESIVO NR17</t>
  </si>
  <si>
    <t>603724 - QUADRO INFORMATIVO DE PVC ADESIVO NR17</t>
  </si>
  <si>
    <t>VALVULA RETENCAO PILOTADA C.5340051010</t>
  </si>
  <si>
    <t>603725 - VALVULA RETENCAO PILOTADA C.5340051010</t>
  </si>
  <si>
    <t>CORREIA DTL 80 EC 460 LC-0800-040</t>
  </si>
  <si>
    <t>603726 - CORREIA DTL 80 EC 460 LC-0800-040</t>
  </si>
  <si>
    <t>CORREIA 1" (EST.SUP.712) - LC-008-095</t>
  </si>
  <si>
    <t>603727 - CORREIA 1" (EST.SUP.712) - LC-008-095</t>
  </si>
  <si>
    <t>FONTE 9V/2A P/ APARELHO MEDIDOR OXYBABY</t>
  </si>
  <si>
    <t>603728 - FONTE 9V/2A P/ APARELHO MEDIDOR OXYBABY</t>
  </si>
  <si>
    <t>CORREIA 1" EST SUP 712 LC-008-095</t>
  </si>
  <si>
    <t>603729 - CORREIA 1" EST SUP 712 LC-008-095</t>
  </si>
  <si>
    <t>603730 - MANGUEIRA ATLAS COPCO 1028854331</t>
  </si>
  <si>
    <t>603731 - ANEL VEDACAO ATLAS COPCO 0663986800</t>
  </si>
  <si>
    <t>RETENTOR DO INDUZIDO DO MOTOR KARCHER</t>
  </si>
  <si>
    <t>603732 - RETENTOR DO INDUZIDO DO MOTOR KARCHER</t>
  </si>
  <si>
    <t>BLOCO DA BOMBA LAVADORA KARCHER</t>
  </si>
  <si>
    <t>603733 - BLOCO DA BOMBA LAVADORA KARCHER</t>
  </si>
  <si>
    <t>ANEL ORING 94X3 0013063 VEDABRAS VITON</t>
  </si>
  <si>
    <t>603734 - ANEL ORING 94X3 0013063 VEDABRAS VITON</t>
  </si>
  <si>
    <t>ANEL ORING 163X2,4 0010280 VEDABRAS</t>
  </si>
  <si>
    <t>603735 - ANEL ORING 163X2,4 0010280 VEDABRAS</t>
  </si>
  <si>
    <t>VIDRO C/ SENSOR REMANUFATURA ROCKWELL</t>
  </si>
  <si>
    <t>603736 - VIDRO C/ SENSOR REMANUFATURA ROCKWELL</t>
  </si>
  <si>
    <t>603737 - CABO P/ DISPLAY REMANUFATURA ROCKWELL</t>
  </si>
  <si>
    <t>603738 - PARTE FRONTAL REMANUFATURA ROCKWELL</t>
  </si>
  <si>
    <t>PLACA CIRCUITO IMPR.PAINELVIEW 700/1500</t>
  </si>
  <si>
    <t>603739 - PLACA CIRCUITO IMPR.PAINELVIEW 700/1500</t>
  </si>
  <si>
    <t>DISP DE TRAVAMENTO P/ MESA PANTOGRAFICA</t>
  </si>
  <si>
    <t>603740 - DISP DE TRAVAMENTO P/ MESA PANTOGRAFICA</t>
  </si>
  <si>
    <t>603741 - SISTEMA DE MONITORAMENTO ALGA</t>
  </si>
  <si>
    <t>SENSOR MECANICO ALGSPR-SN-010</t>
  </si>
  <si>
    <t>603742 - SENSOR MECANICO ALGSPR-SN-010</t>
  </si>
  <si>
    <t>DISCO DO CILINDRO LAMINACAO MASSAS MCI</t>
  </si>
  <si>
    <t>603743 - DISCO DO CILINDRO LAMINACAO MASSAS MCI</t>
  </si>
  <si>
    <t>CILINDRO PRINCIPAL LAMINACAO MASSAS MCI</t>
  </si>
  <si>
    <t>603744 - CILINDRO PRINCIPAL LAMINACAO MASSAS MCI</t>
  </si>
  <si>
    <t>EIXO PRINCIPAL LAMINACAO MASSAS MCI</t>
  </si>
  <si>
    <t>603745 - EIXO PRINCIPAL LAMINACAO MASSAS MCI</t>
  </si>
  <si>
    <t>SORTIDO DE JUNTAS VEDACAO P/EMPIL.CROWN</t>
  </si>
  <si>
    <t>603746 - SORTIDO DE JUNTAS VEDACAO P/EMPIL.CROWN</t>
  </si>
  <si>
    <t>RASPADOR DO CIL.HIDRAULICO EMPILH.CROWN</t>
  </si>
  <si>
    <t>603747 - RASPADOR DO CIL.HIDRAULICO EMPILH.CROWN</t>
  </si>
  <si>
    <t>ANEL PLASTICO DE ENCOSTO P/EMPILH.CROWN</t>
  </si>
  <si>
    <t>603748 - ANEL PLASTICO DE ENCOSTO P/EMPILH.CROWN</t>
  </si>
  <si>
    <t>ESPACADOR DO CIL.HIDRAUL.P/EMPILH.CROWN</t>
  </si>
  <si>
    <t>603749 - ESPACADOR DO CIL.HIDRAUL.P/EMPILH.CROWN</t>
  </si>
  <si>
    <t>COBERTURA KEYPAD REMANUFATURA ROCKWELL</t>
  </si>
  <si>
    <t>603750 - COBERTURA KEYPAD REMANUFATURA ROCKWELL</t>
  </si>
  <si>
    <t>CABO DADOS DISPLAY REMANUFATURA ROCKWELL</t>
  </si>
  <si>
    <t>603751 - CABO DADOS DISPLAY REMANUFATURA ROCKWELL</t>
  </si>
  <si>
    <t>PLACA ELETRONICA REMANUFATURA ROCKWELL</t>
  </si>
  <si>
    <t>603752 - PLACA ELETRONICA REMANUFATURA ROCKWELL</t>
  </si>
  <si>
    <t>KIT TRAVA DE IHM REMANUFATURA ROCKWELL</t>
  </si>
  <si>
    <t>603753 - KIT TRAVA DE IHM REMANUFATURA ROCKWELL</t>
  </si>
  <si>
    <t>SUPORTE P/ DISPLAY REMANUFATURA ROCKWELL</t>
  </si>
  <si>
    <t>603754 - SUPORTE P/ DISPLAY REMANUFATURA ROCKWELL</t>
  </si>
  <si>
    <t>GUARNICAO BORRACHA REMANUFATURA ROCKWELL</t>
  </si>
  <si>
    <t>603755 - GUARNICAO BORRACHA REMANUFATURA ROCKWELL</t>
  </si>
  <si>
    <t>ROTULO INDENTIFICA REMANUFATURA ROCKWELL</t>
  </si>
  <si>
    <t>603756 - ROTULO INDENTIFICA REMANUFATURA ROCKWELL</t>
  </si>
  <si>
    <t>603757 - ROTULO FRONTAL REMANUFATURA ROCKWELL</t>
  </si>
  <si>
    <t>603758 - KIT DE FIXACAO REMANUFATURA ROCKWELL</t>
  </si>
  <si>
    <t>COBERTURA TRASEIRA REMANUFATURA ROCKWELL</t>
  </si>
  <si>
    <t>603759 - COBERTURA TRASEIRA REMANUFATURA ROCKWELL</t>
  </si>
  <si>
    <t>GUARNICAO DISPLAY REMANUFATURA ROCKWELL</t>
  </si>
  <si>
    <t>603760 - GUARNICAO DISPLAY REMANUFATURA ROCKWELL</t>
  </si>
  <si>
    <t>GUARNICAO REMANUFATURA ROCKWELL</t>
  </si>
  <si>
    <t>603761 - GUARNICAO REMANUFATURA ROCKWELL</t>
  </si>
  <si>
    <t>MANCAL DE FERRO FUNDIDO FYTB-510-M SKF</t>
  </si>
  <si>
    <t>603762 - MANCAL DE FERRO FUNDIDO FYTB-510-M SKF</t>
  </si>
  <si>
    <t>PASTILHA REGULAGEM DE VALVULA</t>
  </si>
  <si>
    <t>603763 - PASTILHA REGULAGEM DE VALVULA</t>
  </si>
  <si>
    <t>VEDADOR DA TAMPA DO OLEO</t>
  </si>
  <si>
    <t>603764 - VEDADOR DA TAMPA DO OLEO</t>
  </si>
  <si>
    <t>VEDADOR DA TRASEIRA DO CABECOTE</t>
  </si>
  <si>
    <t>603765 - VEDADOR DA TRASEIRA DO CABECOTE</t>
  </si>
  <si>
    <t>REPARO DO BICO INJETOR</t>
  </si>
  <si>
    <t>603766 - REPARO DO BICO INJETOR</t>
  </si>
  <si>
    <t>ABRACADEIRA DO FILTRO DE AR</t>
  </si>
  <si>
    <t>603767 - ABRACADEIRA DO FILTRO DE AR</t>
  </si>
  <si>
    <t>REPARO DA PARTIDA FRIA</t>
  </si>
  <si>
    <t>603768 - REPARO DA PARTIDA FRIA</t>
  </si>
  <si>
    <t>CILINDRO DE FREIO TRASEIRO</t>
  </si>
  <si>
    <t>603769 - CILINDRO DE FREIO TRASEIRO</t>
  </si>
  <si>
    <t>PINO LISO DE ACO CIL.HIDRAUL.EMPIL.CROWN</t>
  </si>
  <si>
    <t>603770 - PINO LISO DE ACO CIL.HIDRAUL.EMPIL.CROWN</t>
  </si>
  <si>
    <t>EIXO MORDENTE SUPERIOR GOTESP FPM060039S</t>
  </si>
  <si>
    <t>603771 - EIXO MORDENTE SUPERIOR GOTESP FPM060039S</t>
  </si>
  <si>
    <t>EIXO MORDENTE INFERIOR GOTESP FPM060040I</t>
  </si>
  <si>
    <t>603772 - EIXO MORDENTE INFERIOR GOTESP FPM060040I</t>
  </si>
  <si>
    <t>CAIXA DE DIRECAO PARA AUTOMOVEIS</t>
  </si>
  <si>
    <t>603773 - CAIXA DE DIRECAO PARA AUTOMOVEIS</t>
  </si>
  <si>
    <t>GUIA DO MORDENTE SUPERIOR GOTESP</t>
  </si>
  <si>
    <t>603774 - GUIA DO MORDENTE SUPERIOR GOTESP</t>
  </si>
  <si>
    <t>GUIA DO MORDENTE INFERIOR GOTESP</t>
  </si>
  <si>
    <t>603775 - GUIA DO MORDENTE INFERIOR GOTESP</t>
  </si>
  <si>
    <t>IMA DE FERRITE</t>
  </si>
  <si>
    <t>603776 - IMA DE FERRITE</t>
  </si>
  <si>
    <t>CONECTOR DE BATERIA SB350</t>
  </si>
  <si>
    <t>603777 - CONECTOR DE BATERIA SB350</t>
  </si>
  <si>
    <t>DETERGENTE PLURON446 SACO 5 KG</t>
  </si>
  <si>
    <t>603778 - DETERGENTE PLURON446 SACO 5 KG</t>
  </si>
  <si>
    <t>TAMPADORA 22G NR17 TEKNIZA</t>
  </si>
  <si>
    <t>603779 - TAMPADORA 22G NR17 TEKNIZA</t>
  </si>
  <si>
    <t>VEDA ESCAPAMENTO</t>
  </si>
  <si>
    <t>603780 - VEDA ESCAPAMENTO</t>
  </si>
  <si>
    <t>LAMPADA LUZ DE FREIO 12V 2 POLOS</t>
  </si>
  <si>
    <t>603781 - LAMPADA LUZ DE FREIO 12V 2 POLOS</t>
  </si>
  <si>
    <t>LANTERNA DO PARACHOQUE TRASEIRO</t>
  </si>
  <si>
    <t>603782 - LANTERNA DO PARACHOQUE TRASEIRO</t>
  </si>
  <si>
    <t>JUNTA DA TUBAGEM DO ESCAPAMENTO</t>
  </si>
  <si>
    <t>603783 - JUNTA DA TUBAGEM DO ESCAPAMENTO</t>
  </si>
  <si>
    <t>EIXO COMPLETO BOMBA SCHNEIDER BC92-SI</t>
  </si>
  <si>
    <t>603784 - EIXO COMPLETO BOMBA SCHNEIDER BC92-SI</t>
  </si>
  <si>
    <t>ROTOR ALUMINIO BOMBA SCHNEIDER BC92-SI</t>
  </si>
  <si>
    <t>603785 - ROTOR ALUMINIO BOMBA SCHNEIDER BC92-SI</t>
  </si>
  <si>
    <t>TINTA ESMALTE A BASE D'AGUA RAL9003</t>
  </si>
  <si>
    <t>603786 - TINTA ESMALTE A BASE D'AGUA RAL9003</t>
  </si>
  <si>
    <t>TINTA ESMALTE BASE D'AGUA CINZA MONTANHA</t>
  </si>
  <si>
    <t>603787 - TINTA ESMALTE BASE D'AGUA CINZA MONTANHA</t>
  </si>
  <si>
    <t>DESOXIDANTE ARMATEC OX 7</t>
  </si>
  <si>
    <t>603788 - DESOXIDANTE ARMATEC OX 7</t>
  </si>
  <si>
    <t>TALHA ELETRICA E22 DEMAG</t>
  </si>
  <si>
    <t>603789 - TALHA ELETRICA E22 DEMAG</t>
  </si>
  <si>
    <t>COLA UNIVERSAL A BASE DE BORRACHA</t>
  </si>
  <si>
    <t>603790 - COLA UNIVERSAL A BASE DE BORRACHA</t>
  </si>
  <si>
    <t>TAPETE CABINE LINDE 11012</t>
  </si>
  <si>
    <t>603791 - TAPETE CABINE LINDE 11012</t>
  </si>
  <si>
    <t>POTENCIOMETRO DIRECAO R17 ACTIVE 13927</t>
  </si>
  <si>
    <t>603792 - POTENCIOMETRO DIRECAO R17 ACTIVE 13927</t>
  </si>
  <si>
    <t>ROLAMENTO IND.RODA DE APOIO 16371 SOS</t>
  </si>
  <si>
    <t>603793 - ROLAMENTO IND.RODA DE APOIO 16371 SOS</t>
  </si>
  <si>
    <t>ANEL ENGRENAGEM TRANSMIS.LINDE R17 16552</t>
  </si>
  <si>
    <t>603794 - ANEL ENGRENAGEM TRANSMIS.LINDE R17 16552</t>
  </si>
  <si>
    <t>ROLAMENTO SUP.DE TRANSMISSAO R17 SOS</t>
  </si>
  <si>
    <t>603795 - ROLAMENTO SUP.DE TRANSMISSAO R17 SOS</t>
  </si>
  <si>
    <t>ROLAMENTO DIREC.MOTOR TRACAO R17 15106</t>
  </si>
  <si>
    <t>603796 - ROLAMENTO DIREC.MOTOR TRACAO R17 15106</t>
  </si>
  <si>
    <t>ARRUELA TRAVA CARRIN ELEVACAO LINDE11359</t>
  </si>
  <si>
    <t>603797 - ARRUELA TRAVA CARRIN ELEVACAO LINDE11359</t>
  </si>
  <si>
    <t>TRAVA CARRINHO ELEVACAO LINDE 11360 SOS</t>
  </si>
  <si>
    <t>603798 - TRAVA CARRINHO ELEVACAO LINDE 11360 SOS</t>
  </si>
  <si>
    <t>BARRA DE SUPORTE BATERIA EMPIL.SOS 99999</t>
  </si>
  <si>
    <t>603799 - BARRA DE SUPORTE BATERIA EMPIL.SOS 99999</t>
  </si>
  <si>
    <t>603800 - PROPE SAPATILHA DESCARTAVEL</t>
  </si>
  <si>
    <t>FORTIGATE 200E</t>
  </si>
  <si>
    <t>603801 - FORTIGATE 200E</t>
  </si>
  <si>
    <t>BLOCO DE PAPEL PESQUISA DE SATISFACAO</t>
  </si>
  <si>
    <t>603802 - BLOCO DE PAPEL PESQUISA DE SATISFACAO</t>
  </si>
  <si>
    <t>GALPAO INFLAVEL DE LONA</t>
  </si>
  <si>
    <t>603803 - GALPAO INFLAVEL DE LONA</t>
  </si>
  <si>
    <t>MINIVENTILADOR RT254 BIVOLT 120/230 75W</t>
  </si>
  <si>
    <t>603804 - MINIVENTILADOR RT254 BIVOLT 120/230 75W</t>
  </si>
  <si>
    <t>ROLDANA CORRENTE LINDE 350-03 SOS 9860</t>
  </si>
  <si>
    <t>603805 - ROLDANA CORRENTE LINDE 350-03 SOS 9860</t>
  </si>
  <si>
    <t>CORREIA SINCRONIZADA HTD 8M-1080 20MM</t>
  </si>
  <si>
    <t>603806 - CORREIA SINCRONIZADA HTD 8M-1080 20MM</t>
  </si>
  <si>
    <t>VISOR RETENTOR VRS 1 NPT SPIRAX SARCO</t>
  </si>
  <si>
    <t>603810 - VISOR RETENTOR VRS 1 NPT SPIRAX SARCO</t>
  </si>
  <si>
    <t>CORREIA SILICONE TEKNIZA</t>
  </si>
  <si>
    <t>603811 - CORREIA SILICONE TEKNIZA</t>
  </si>
  <si>
    <t>PNEU 175/70R14 GOODYEAR</t>
  </si>
  <si>
    <t>603812 - PNEU 175/70R14 GOODYEAR</t>
  </si>
  <si>
    <t>JOGO DE TAPETE BORRACHA P/AUTOMOVEIS</t>
  </si>
  <si>
    <t>603813 - JOGO DE TAPETE BORRACHA P/AUTOMOVEIS</t>
  </si>
  <si>
    <t>CHAVE SECCIONADORA TRIFASICA</t>
  </si>
  <si>
    <t>603814 - CHAVE SECCIONADORA TRIFASICA</t>
  </si>
  <si>
    <t>MANOPLA PROLONG.P/CHAVE SECCIONADORA</t>
  </si>
  <si>
    <t>603815 - MANOPLA PROLONG.P/CHAVE SECCIONADORA</t>
  </si>
  <si>
    <t>603820 - SUPORTE PARA CARTAZ</t>
  </si>
  <si>
    <t>CABO COMUNICACAO MASIPACK AC01806222</t>
  </si>
  <si>
    <t>603821 - CABO COMUNICACAO MASIPACK AC01806222</t>
  </si>
  <si>
    <t>VENTILADOR 220V PFB 22000 PFANNERBERG</t>
  </si>
  <si>
    <t>603822 - VENTILADOR 220V PFB 22000 PFANNERBERG</t>
  </si>
  <si>
    <t>CHAVE COMUTADORA LINDE 13297 SOS</t>
  </si>
  <si>
    <t>603823 - CHAVE COMUTADORA LINDE 13297 SOS</t>
  </si>
  <si>
    <t>ENGRENAGEM PARA CORRENTES NORMA ASA 35</t>
  </si>
  <si>
    <t>603824 - ENGRENAGEM PARA CORRENTES NORMA ASA 35</t>
  </si>
  <si>
    <t>BOMBA DAGUA P/MOTOR DE EMPILHADEIRA</t>
  </si>
  <si>
    <t>603825 - BOMBA DAGUA P/MOTOR DE EMPILHADEIRA</t>
  </si>
  <si>
    <t>SQUEEZE DE ALUMINIO</t>
  </si>
  <si>
    <t>603826 - SQUEEZE DE ALUMINIO</t>
  </si>
  <si>
    <t>BOTON AMERICANO EM METAL</t>
  </si>
  <si>
    <t>603827 - BOTON AMERICANO EM METAL</t>
  </si>
  <si>
    <t>SUPORTE DE CELULAR PARA CARRO</t>
  </si>
  <si>
    <t>603828 - SUPORTE DE CELULAR PARA CARRO</t>
  </si>
  <si>
    <t>FUNIL DE SEPARACAO TIPO BOLA</t>
  </si>
  <si>
    <t>603829 - FUNIL DE SEPARACAO TIPO BOLA</t>
  </si>
  <si>
    <t>CORTINA PERSIANA</t>
  </si>
  <si>
    <t>603830 - CORTINA PERSIANA</t>
  </si>
  <si>
    <t>LUMINARIA EMBUTIR TBS065/2X TLD32W C4</t>
  </si>
  <si>
    <t>603831 - LUMINARIA EMBUTIR TBS065/2X TLD32W C4</t>
  </si>
  <si>
    <t>LUMINARIA SOBREPOR TCS065/2X TLD32W C4</t>
  </si>
  <si>
    <t>603832 - LUMINARIA SOBREPOR TCS065/2X TLD32W C4</t>
  </si>
  <si>
    <t>FILTRO TIPO Y ACO 1 300LB</t>
  </si>
  <si>
    <t>603833 - FILTRO TIPO Y ACO 1 300LB</t>
  </si>
  <si>
    <t>KIT DE FILTRO P/DATADOR MARKEM IMAJE</t>
  </si>
  <si>
    <t>603834 - KIT DE FILTRO P/DATADOR MARKEM IMAJE</t>
  </si>
  <si>
    <t>PROVETA EM POLIPROPILENO GRADUADO - SA</t>
  </si>
  <si>
    <t>603840 - PROVETA EM POLIPROPILENO GRADUADO - SA</t>
  </si>
  <si>
    <t>FUNIL EM POLIPROPILENO P/LABORATORIO</t>
  </si>
  <si>
    <t>603841 - FUNIL EM POLIPROPILENO P/LABORATORIO</t>
  </si>
  <si>
    <t>MAQUINA EMBALADORA GOTESP</t>
  </si>
  <si>
    <t>603842 - MAQUINA EMBALADORA GOTESP</t>
  </si>
  <si>
    <t>ESCORREDOR DE VIDRARIA P/LABORATORIO</t>
  </si>
  <si>
    <t>603843 - ESCORREDOR DE VIDRARIA P/LABORATORIO</t>
  </si>
  <si>
    <t>BANDEJA EM POLIETILENO P/LABORATORIO</t>
  </si>
  <si>
    <t>603844 - BANDEJA EM POLIETILENO P/LABORATORIO</t>
  </si>
  <si>
    <t>ESTEIRA TRANSPORTADORA GOTESP</t>
  </si>
  <si>
    <t>603845 - ESTEIRA TRANSPORTADORA GOTESP</t>
  </si>
  <si>
    <t>BORRACHA PARA CARIMBO AUTOMATICO</t>
  </si>
  <si>
    <t>603846 - BORRACHA PARA CARIMBO AUTOMATICO</t>
  </si>
  <si>
    <t>MESA DELTA COR CINZA</t>
  </si>
  <si>
    <t>603847 - MESA DELTA COR CINZA</t>
  </si>
  <si>
    <t>CADEIRA ERGONOMICA EXECUTIVA</t>
  </si>
  <si>
    <t>603848 - CADEIRA ERGONOMICA EXECUTIVA</t>
  </si>
  <si>
    <t>MESA DE REUNIAO EM MADEIRA</t>
  </si>
  <si>
    <t>603849 - MESA DE REUNIAO EM MADEIRA</t>
  </si>
  <si>
    <t>CADEIRA FIXAS SECRETÁRIA</t>
  </si>
  <si>
    <t>603850 - CADEIRA FIXAS SECRETÁRIA</t>
  </si>
  <si>
    <t>ESTANTE EM ACO C/PRATELEIRAS</t>
  </si>
  <si>
    <t>603851 - ESTANTE EM ACO C/PRATELEIRAS</t>
  </si>
  <si>
    <t>CADEIRA ERGONOMICA EXECUTIVA RECLINAVEL</t>
  </si>
  <si>
    <t>603852 - CADEIRA ERGONOMICA EXECUTIVA RECLINAVEL</t>
  </si>
  <si>
    <t>FILTRO HIDRAULICO LINDE EWR ACTIVE 14247</t>
  </si>
  <si>
    <t>603853 - FILTRO HIDRAULICO LINDE EWR ACTIVE 14247</t>
  </si>
  <si>
    <t>NALCO 500300</t>
  </si>
  <si>
    <t>603854 - NALCO 500300</t>
  </si>
  <si>
    <t>PARAFUSADEIRA AUTOMATICA C/FIO</t>
  </si>
  <si>
    <t>603855 - PARAFUSADEIRA AUTOMATICA C/FIO</t>
  </si>
  <si>
    <t>ARMADORA DE CAIXAS CASEFORM GFX PACKFORM</t>
  </si>
  <si>
    <t>603856 - ARMADORA DE CAIXAS CASEFORM GFX PACKFORM</t>
  </si>
  <si>
    <t>FECHADORA SELADORA DE CAIXAS CLOSEFORM</t>
  </si>
  <si>
    <t>603857 - FECHADORA SELADORA DE CAIXAS CLOSEFORM</t>
  </si>
  <si>
    <t>ROTEADOR ACCESS POINT CISCO</t>
  </si>
  <si>
    <t>603858 - ROTEADOR ACCESS POINT CISCO</t>
  </si>
  <si>
    <t>ALAVANCA ELEVACAO 560 LINDE T20 17246</t>
  </si>
  <si>
    <t>603859 - ALAVANCA ELEVACAO 560 LINDE T20 17246</t>
  </si>
  <si>
    <t>KIT CAR P/LIMPEZA E MANUTENCAO DE CARROS</t>
  </si>
  <si>
    <t>603860 - KIT CAR P/LIMPEZA E MANUTENCAO DE CARROS</t>
  </si>
  <si>
    <t>COD.225280-PLURON 7060 M</t>
  </si>
  <si>
    <t>603861 - COD.225280-PLURON 7060 M</t>
  </si>
  <si>
    <t>NEBULIZADOR DE OLEO</t>
  </si>
  <si>
    <t>603862 - NEBULIZADOR DE OLEO</t>
  </si>
  <si>
    <t>CAIXA DE PAPEL PARA BRINDES</t>
  </si>
  <si>
    <t>603863 - CAIXA DE PAPEL PARA BRINDES</t>
  </si>
  <si>
    <t>CURVA 6 EM INOX SCH10 STD AI304</t>
  </si>
  <si>
    <t>603864 - CURVA 6 EM INOX SCH10 STD AI304</t>
  </si>
  <si>
    <t>ACOPLAMENTO EM INOX TUF-LOK 6POL STD10</t>
  </si>
  <si>
    <t>603865 - ACOPLAMENTO EM INOX TUF-LOK 6POL STD10</t>
  </si>
  <si>
    <t>SELO INFLAVEL DE SILICONE</t>
  </si>
  <si>
    <t>603866 - SELO INFLAVEL DE SILICONE</t>
  </si>
  <si>
    <t>PROTETOR AURICULAR ESPUMA HEAD SET</t>
  </si>
  <si>
    <t>603867 - PROTETOR AURICULAR ESPUMA HEAD SET</t>
  </si>
  <si>
    <t>PROTETOR ESPUMA DO MICROFONE HEAD SET</t>
  </si>
  <si>
    <t>603868 - PROTETOR ESPUMA DO MICROFONE HEAD SET</t>
  </si>
  <si>
    <t>MARTELO MONTADOR</t>
  </si>
  <si>
    <t>603869 - MARTELO MONTADOR</t>
  </si>
  <si>
    <t>BLOCO DE PAPEL VALE PALETE</t>
  </si>
  <si>
    <t>603870 - BLOCO DE PAPEL VALE PALETE</t>
  </si>
  <si>
    <t>CONECTOR LIG.P/CARREG.BATERIA DE EMPILH.</t>
  </si>
  <si>
    <t>603871 - CONECTOR LIG.P/CARREG.BATERIA DE EMPILH.</t>
  </si>
  <si>
    <t>ELEMENTO TRACION.P/CARREG.BATERIA EMPIL.</t>
  </si>
  <si>
    <t>603872 - ELEMENTO TRACION.P/CARREG.BATERIA EMPIL.</t>
  </si>
  <si>
    <t>COPO DESCARTAVEL 50ML C/100 UNIDADES</t>
  </si>
  <si>
    <t>603873 - COPO DESCARTAVEL 50ML C/100 UNIDADES</t>
  </si>
  <si>
    <t>COPO DESCARTAVEL 300ML C/100 UNID</t>
  </si>
  <si>
    <t>603874 - COPO DESCARTAVEL 300ML C/100 UNID</t>
  </si>
  <si>
    <t>EMBALAGEM PLASTICA REDONDA PARA BOLOS</t>
  </si>
  <si>
    <t>603875 - EMBALAGEM PLASTICA REDONDA PARA BOLOS</t>
  </si>
  <si>
    <t>MEXEDOR DE CAFE</t>
  </si>
  <si>
    <t>603876 - MEXEDOR DE CAFE</t>
  </si>
  <si>
    <t>FUSIVEL LAMINA PARA EMPILHADEIRAS</t>
  </si>
  <si>
    <t>603877 - FUSIVEL LAMINA PARA EMPILHADEIRAS</t>
  </si>
  <si>
    <t>FUSIVEL LAMINA 15 AMP</t>
  </si>
  <si>
    <t>603878 - FUSIVEL LAMINA 15 AMP</t>
  </si>
  <si>
    <t>FILTRO RESERVATORIO R17 EMPILHAD 17248</t>
  </si>
  <si>
    <t>603879 - FILTRO RESERVATORIO R17 EMPILHAD 17248</t>
  </si>
  <si>
    <t>CILINDRO DE ELEVACAO DE TRANSPALETEIRAS</t>
  </si>
  <si>
    <t>603880 - CILINDRO DE ELEVACAO DE TRANSPALETEIRAS</t>
  </si>
  <si>
    <t>CONECTOR FLEXIV.12X150MM 9011153 DYNAMIC</t>
  </si>
  <si>
    <t>603881 - CONECTOR FLEXIV.12X150MM 9011153 DYNAMIC</t>
  </si>
  <si>
    <t>MANCAL Y C/ROLAMENTO SKF FLANGE FY 60 TF</t>
  </si>
  <si>
    <t>603882 - MANCAL Y C/ROLAMENTO SKF FLANGE FY 60 TF</t>
  </si>
  <si>
    <t>PARAFUSO ALLEN CAB. CIL. 5/8" OXI PRETO</t>
  </si>
  <si>
    <t>603883 - PARAFUSO ALLEN CAB. CIL. 5/8" OXI PRETO</t>
  </si>
  <si>
    <t>ARRUELA PRESSAO 5/8 OXI PRETO</t>
  </si>
  <si>
    <t>603884 - ARRUELA PRESSAO 5/8 OXI PRETO</t>
  </si>
  <si>
    <t>PARAF.ALLEN C/ CAB.CIL. 3/4 OXI PRETO</t>
  </si>
  <si>
    <t>603885 - PARAF.ALLEN C/ CAB.CIL. 3/4 OXI PRETO</t>
  </si>
  <si>
    <t>ARRUELA LISA 3/4 OXI PRETO</t>
  </si>
  <si>
    <t>603886 - ARRUELA LISA 3/4 OXI PRETO</t>
  </si>
  <si>
    <t>KIT DE EMBREAGEM P/VEICULOS</t>
  </si>
  <si>
    <t>603887 - KIT DE EMBREAGEM P/VEICULOS</t>
  </si>
  <si>
    <t>OLHAL ICAMENTO TIPO PARAFUSO</t>
  </si>
  <si>
    <t>603888 - OLHAL ICAMENTO TIPO PARAFUSO</t>
  </si>
  <si>
    <t>ENVELOPE SACO PERSONALIZADO C/IMPRESSAO</t>
  </si>
  <si>
    <t>603889 - ENVELOPE SACO PERSONALIZADO C/IMPRESSAO</t>
  </si>
  <si>
    <t>ROLAMENTO 60MM AUTOCOMP.ROLOS SKF 29412E</t>
  </si>
  <si>
    <t>603890 - ROLAMENTO 60MM AUTOCOMP.ROLOS SKF 29412E</t>
  </si>
  <si>
    <t>ROLAMENTO Ø60MM ESPERA SKF 6312-2Z</t>
  </si>
  <si>
    <t>603891 - ROLAMENTO Ø60MM ESPERA SKF 6312-2Z</t>
  </si>
  <si>
    <t>CABO DE EMBREAGEM P/VEICULOS</t>
  </si>
  <si>
    <t>603892 - CABO DE EMBREAGEM P/VEICULOS</t>
  </si>
  <si>
    <t>BOMBA MANUAL MBB 2447 22202</t>
  </si>
  <si>
    <t>603893 - BOMBA MANUAL MBB 2447 22202</t>
  </si>
  <si>
    <t>PANELA DE ALUMINIO</t>
  </si>
  <si>
    <t>603894 - PANELA DE ALUMINIO</t>
  </si>
  <si>
    <t>CONCHA DE ALUMINIO</t>
  </si>
  <si>
    <t>603895 - CONCHA DE ALUMINIO</t>
  </si>
  <si>
    <t>BALDE DE INOX</t>
  </si>
  <si>
    <t>603896 - BALDE DE INOX</t>
  </si>
  <si>
    <t>SELO MECANICO TIPO BUNA</t>
  </si>
  <si>
    <t>603897 - SELO MECANICO TIPO BUNA</t>
  </si>
  <si>
    <t>CASQUILHO IGUS FJUM 02201</t>
  </si>
  <si>
    <t>603898 - CASQUILHO IGUS FJUM 02201</t>
  </si>
  <si>
    <t>PARAFUSO ALLEN CAB. CIL. 3/16" OXI PRETO</t>
  </si>
  <si>
    <t>603899 - PARAFUSO ALLEN CAB. CIL. 3/16" OXI PRETO</t>
  </si>
  <si>
    <t>PARAFUSO SEXT M5X12MM OXI PRETO ACO</t>
  </si>
  <si>
    <t>603900 - PARAFUSO SEXT M5X12MM OXI PRETO ACO</t>
  </si>
  <si>
    <t>ROLAMENTO SKF 4204A TN9</t>
  </si>
  <si>
    <t>603901 - ROLAMENTO SKF 4204A TN9</t>
  </si>
  <si>
    <t>ROLAMENTO SKF 6002-ZZ</t>
  </si>
  <si>
    <t>603902 - ROLAMENTO SKF 6002-ZZ</t>
  </si>
  <si>
    <t>ANEL ELASTICO PARA EIXO</t>
  </si>
  <si>
    <t>603903 - ANEL ELASTICO PARA EIXO</t>
  </si>
  <si>
    <t>PORCA AUTOTRAVANTE M12 GALVANIZADA</t>
  </si>
  <si>
    <t>603904 - PORCA AUTOTRAVANTE M12 GALVANIZADA</t>
  </si>
  <si>
    <t>PARAFUSO ALLEN CABECA CILINDRICA</t>
  </si>
  <si>
    <t>603905 - PARAFUSO ALLEN CABECA CILINDRICA</t>
  </si>
  <si>
    <t>PORTA PASSAPORTE EM COURO</t>
  </si>
  <si>
    <t>603906 - PORTA PASSAPORTE EM COURO</t>
  </si>
  <si>
    <t>DISPOSITIVO DE ALIMENTADOR MANUAL</t>
  </si>
  <si>
    <t>603907 - DISPOSITIVO DE ALIMENTADOR MANUAL</t>
  </si>
  <si>
    <t>KIT HIGIENIZADOR GRANADA + FILTRO AR</t>
  </si>
  <si>
    <t>603908 - KIT HIGIENIZADOR GRANADA + FILTRO AR</t>
  </si>
  <si>
    <t>QUEIMADOR MODULANTE AR/GAS</t>
  </si>
  <si>
    <t>603909 - QUEIMADOR MODULANTE AR/GAS</t>
  </si>
  <si>
    <t>KIT LINHA DE ADMISSAO E SEGURANCA DE GAS</t>
  </si>
  <si>
    <t>603910 - KIT LINHA DE ADMISSAO E SEGURANCA DE GAS</t>
  </si>
  <si>
    <t>DESKTOP OPTIPLEX 7050 SFF</t>
  </si>
  <si>
    <t>603911 - DESKTOP OPTIPLEX 7050 SFF</t>
  </si>
  <si>
    <t>CONJ.PECAS REPOSICAO P/SISTEMAS DA047009</t>
  </si>
  <si>
    <t>603912 - CONJ.PECAS REPOSICAO P/SISTEMAS DA047009</t>
  </si>
  <si>
    <t>ARRUELA LISA 5/8 OXI PRETO</t>
  </si>
  <si>
    <t>603913 - ARRUELA LISA 5/8 OXI PRETO</t>
  </si>
  <si>
    <t>PARAF. ALLEN C/ CABECA CILINDRICA M10X25</t>
  </si>
  <si>
    <t>603914 - PARAF. ALLEN C/ CABECA CILINDRICA M10X25</t>
  </si>
  <si>
    <t>CABO VGA 80V</t>
  </si>
  <si>
    <t>603915 - CABO VGA 80V</t>
  </si>
  <si>
    <t>DOCA UNIVERSAL USB COM FIO</t>
  </si>
  <si>
    <t>603916 - DOCA UNIVERSAL USB COM FIO</t>
  </si>
  <si>
    <t>DISCO DE LIXA FLAP</t>
  </si>
  <si>
    <t>603917 - DISCO DE LIXA FLAP</t>
  </si>
  <si>
    <t>TELEFONE COM FIO</t>
  </si>
  <si>
    <t>603918 - TELEFONE COM FIO</t>
  </si>
  <si>
    <t>MOTOBOMBA R100 DE EMPILHADEIRA</t>
  </si>
  <si>
    <t>603919 - MOTOBOMBA R100 DE EMPILHADEIRA</t>
  </si>
  <si>
    <t>MACACAO SANEAMENTO LP500 C/BOTA</t>
  </si>
  <si>
    <t>603920 - MACACAO SANEAMENTO LP500 C/BOTA</t>
  </si>
  <si>
    <t>EXTENSAO RIGIDA DA MANGUEIRA P/ENGRAXAR</t>
  </si>
  <si>
    <t>603921 - EXTENSAO RIGIDA DA MANGUEIRA P/ENGRAXAR</t>
  </si>
  <si>
    <t>ARMADORA DE CAIXA MASIPACK</t>
  </si>
  <si>
    <t>603922 - ARMADORA DE CAIXA MASIPACK</t>
  </si>
  <si>
    <t>PARAFUSADEIRA AUTOMATICA PNEUMATICA</t>
  </si>
  <si>
    <t>603923 - PARAFUSADEIRA AUTOMATICA PNEUMATICA</t>
  </si>
  <si>
    <t>CONECTOR FLEXIV.PARALELO 9027218 DYNAMIC</t>
  </si>
  <si>
    <t>603924 - CONECTOR FLEXIV.PARALELO 9027218 DYNAMIC</t>
  </si>
  <si>
    <t>EXTENSAO DE COBRE CROMADA P/TORNEIRAS</t>
  </si>
  <si>
    <t>603925 - EXTENSAO DE COBRE CROMADA P/TORNEIRAS</t>
  </si>
  <si>
    <t>VOLANTE TRES RAIO V3R-140 BUCHA FERRO</t>
  </si>
  <si>
    <t>603926 - VOLANTE TRES RAIO V3R-140 BUCHA FERRO</t>
  </si>
  <si>
    <t>PARAF. ALLEN CABECA CILINDRICA M8X20MM</t>
  </si>
  <si>
    <t>603927 - PARAF. ALLEN CABECA CILINDRICA M8X20MM</t>
  </si>
  <si>
    <t>POLTRONA DE MASSAGEM</t>
  </si>
  <si>
    <t>603928 - POLTRONA DE MASSAGEM</t>
  </si>
  <si>
    <t>MASSAGEADOR MADEIRA MANUAL</t>
  </si>
  <si>
    <t>603929 - MASSAGEADOR MADEIRA MANUAL</t>
  </si>
  <si>
    <t>BIOMBO DE BAMBU</t>
  </si>
  <si>
    <t>603930 - BIOMBO DE BAMBU</t>
  </si>
  <si>
    <t>CABECOTE DA EMBALADORA MASIPACK</t>
  </si>
  <si>
    <t>603931 - CABECOTE DA EMBALADORA MASIPACK</t>
  </si>
  <si>
    <t>EIXO EMBALADORA EM ACO INOX EEWM 25 IGUS</t>
  </si>
  <si>
    <t>603932 - EIXO EMBALADORA EM ACO INOX EEWM 25 IGUS</t>
  </si>
  <si>
    <t>ADAPTADOR DRYLIN IGLIDUR X RXUM 0225</t>
  </si>
  <si>
    <t>603933 - ADAPTADOR DRYLIN IGLIDUR X RXUM 0225</t>
  </si>
  <si>
    <t>ROTEADOR SEM FIO</t>
  </si>
  <si>
    <t>603934 - ROTEADOR SEM FIO</t>
  </si>
  <si>
    <t>VENTILADOR LINDE R17/20 ACTIVE 11931</t>
  </si>
  <si>
    <t>603935 - VENTILADOR LINDE R17/20 ACTIVE 11931</t>
  </si>
  <si>
    <t>ESPAGUETE LINDE R17/20 ACTIVE 11954 SOS</t>
  </si>
  <si>
    <t>603936 - ESPAGUETE LINDE R17/20 ACTIVE 11954 SOS</t>
  </si>
  <si>
    <t>ROLAMENTO EIXO PILOTO P/AUTOMOVEL</t>
  </si>
  <si>
    <t>603937 - ROLAMENTO EIXO PILOTO P/AUTOMOVEL</t>
  </si>
  <si>
    <t>FIO DE POLIESTER</t>
  </si>
  <si>
    <t>603938 - FIO DE POLIESTER</t>
  </si>
  <si>
    <t>CONVERSOR DC/DC LINDE R17 ACTIVE 14274</t>
  </si>
  <si>
    <t>603939 - CONVERSOR DC/DC LINDE R17 ACTIVE 14274</t>
  </si>
  <si>
    <t>PLATILLO MAGNETICO EM ALUMINIO</t>
  </si>
  <si>
    <t>603940 - PLATILLO MAGNETICO EM ALUMINIO</t>
  </si>
  <si>
    <t>MANGUEIRA DE ELEVACAO EMPILHADEIRA</t>
  </si>
  <si>
    <t>603941 - MANGUEIRA DE ELEVACAO EMPILHADEIRA</t>
  </si>
  <si>
    <t>CALDEIRAO HOTEL C/ASAS BAQUELITE 10788</t>
  </si>
  <si>
    <t>603942 - CALDEIRAO HOTEL C/ASAS BAQUELITE 10788</t>
  </si>
  <si>
    <t>CONCHA ALUMINIO N.16 CAPAC.1L REF.3803</t>
  </si>
  <si>
    <t>603943 - CONCHA ALUMINIO N.16 CAPAC.1L REF.3803</t>
  </si>
  <si>
    <t>BUZINA DE EMPILHADEIRA SOS 9367</t>
  </si>
  <si>
    <t>603944 - BUZINA DE EMPILHADEIRA SOS 9367</t>
  </si>
  <si>
    <t>ARRUELA RODA LINDE R17 EMPILH.SOS 11755</t>
  </si>
  <si>
    <t>603945 - ARRUELA RODA LINDE R17 EMPILH.SOS 11755</t>
  </si>
  <si>
    <t>CAPACITOR PARA NOBREAK</t>
  </si>
  <si>
    <t>603946 - CAPACITOR PARA NOBREAK</t>
  </si>
  <si>
    <t>SELADOR ACRILICO P/PISO</t>
  </si>
  <si>
    <t>603947 - SELADOR ACRILICO P/PISO</t>
  </si>
  <si>
    <t>REMOVEDOR P/LIMPEZA DE PISO</t>
  </si>
  <si>
    <t>603948 - REMOVEDOR P/LIMPEZA DE PISO</t>
  </si>
  <si>
    <t>CHAPA DE FERRO A36 1200X2000X1,5MM</t>
  </si>
  <si>
    <t>603949 - CHAPA DE FERRO A36 1200X2000X1,5MM</t>
  </si>
  <si>
    <t>ANEL ORING MOTOR BOMBA LINDE R17 16880</t>
  </si>
  <si>
    <t>603950 - ANEL ORING MOTOR BOMBA LINDE R17 16880</t>
  </si>
  <si>
    <t>COXIM MOTO BOMBA LINDE R17 ACTIVE 14216</t>
  </si>
  <si>
    <t>603951 - COXIM MOTO BOMBA LINDE R17 ACTIVE 14216</t>
  </si>
  <si>
    <t>ROLAMENTO SUP.MOTOBOMBA R17 ACTIVE 13928</t>
  </si>
  <si>
    <t>603952 - ROLAMENTO SUP.MOTOBOMBA R17 ACTIVE 13928</t>
  </si>
  <si>
    <t>RETENTOR DE MOTOR TRACAO STIL FME 16931</t>
  </si>
  <si>
    <t>603953 - RETENTOR DE MOTOR TRACAO STIL FME 16931</t>
  </si>
  <si>
    <t>DESENGRAXANTE DIELETRICO 10478 SOS EMPIL</t>
  </si>
  <si>
    <t>603954 - DESENGRAXANTE DIELETRICO 10478 SOS EMPIL</t>
  </si>
  <si>
    <t>TUBO SIFAO PARA EXTINTOR</t>
  </si>
  <si>
    <t>603955 - TUBO SIFAO PARA EXTINTOR</t>
  </si>
  <si>
    <t>KIT CONECTOR 2 VIAS MACHO/FEMEA 6542 SOS</t>
  </si>
  <si>
    <t>603956 - KIT CONECTOR 2 VIAS MACHO/FEMEA 6542 SOS</t>
  </si>
  <si>
    <t>CHAVE PTT P/RADIOS PORTATEIS EP450</t>
  </si>
  <si>
    <t>603960 - CHAVE PTT P/RADIOS PORTATEIS EP450</t>
  </si>
  <si>
    <t>PLACA DESBOBINADOR MASIPACK CL7007320028</t>
  </si>
  <si>
    <t>603961 - PLACA DESBOBINADOR MASIPACK CL7007320028</t>
  </si>
  <si>
    <t>PLACA DESBOBINADOR MASIPACK CL7007320027</t>
  </si>
  <si>
    <t>603962 - PLACA DESBOBINADOR MASIPACK CL7007320027</t>
  </si>
  <si>
    <t>REGUA INF.DIREITA MASIPACK CL7007320002</t>
  </si>
  <si>
    <t>603963 - REGUA INF.DIREITA MASIPACK CL7007320002</t>
  </si>
  <si>
    <t>REGUA INF.ESQUERDA MASIPACK CL7007320001</t>
  </si>
  <si>
    <t>603964 - REGUA INF.ESQUERDA MASIPACK CL7007320001</t>
  </si>
  <si>
    <t>REFERENTE A ASSINATURA COD:636638</t>
  </si>
  <si>
    <t>603965 - REFERENTE A ASSINATURA COD:636638</t>
  </si>
  <si>
    <t>BANQUETA MOCHO COM ESPUMA INJETADA</t>
  </si>
  <si>
    <t>603966 - BANQUETA MOCHO COM ESPUMA INJETADA</t>
  </si>
  <si>
    <t>RODA DE BORRACHA MACICA</t>
  </si>
  <si>
    <t>603967 - RODA DE BORRACHA MACICA</t>
  </si>
  <si>
    <t>REPARO CILINDRO ELEVACAO LINDE E15 13518</t>
  </si>
  <si>
    <t>603968 - REPARO CILINDRO ELEVACAO LINDE E15 13518</t>
  </si>
  <si>
    <t>PARAFUSO ALLEN CAB.CIL.OXI PRETO A.CARBO</t>
  </si>
  <si>
    <t>603969 - PARAFUSO ALLEN CAB.CIL.OXI PRETO A.CARBO</t>
  </si>
  <si>
    <t>MASTERBRACE P 3500 PTB 0,953KG</t>
  </si>
  <si>
    <t>603970 - MASTERBRACE P 3500 PTB 0,953KG</t>
  </si>
  <si>
    <t>MASTERBRACE P 3500 PTA V2 3,221KG</t>
  </si>
  <si>
    <t>603971 - MASTERBRACE P 3500 PTA V2 3,221KG</t>
  </si>
  <si>
    <t>MASTERBRACE P 3500 T 545 25KG</t>
  </si>
  <si>
    <t>603972 - MASTERBRACE P 3500 T 545 25KG</t>
  </si>
  <si>
    <t>MASTEREMACO S 488CI 20KG</t>
  </si>
  <si>
    <t>603973 - MASTEREMACO S 488CI 20KG</t>
  </si>
  <si>
    <t>UCRETE REVESTIMENTO URETANICO</t>
  </si>
  <si>
    <t>603974 - UCRETE REVESTIMENTO URETANICO</t>
  </si>
  <si>
    <t>ARRUELA VEDACAO P/GERADOR</t>
  </si>
  <si>
    <t>603975 - ARRUELA VEDACAO P/GERADOR</t>
  </si>
  <si>
    <t>CABO DE REALIMENTACAO WEG 10411727</t>
  </si>
  <si>
    <t>603976 - CABO DE REALIMENTACAO WEG 10411727</t>
  </si>
  <si>
    <t>CABO DE POTENCIA WEG 11278436</t>
  </si>
  <si>
    <t>603977 - CABO DE POTENCIA WEG 11278436</t>
  </si>
  <si>
    <t>ARRUELA PRESSAO OXI PRETO EM ACO CARBONO</t>
  </si>
  <si>
    <t>603980 - ARRUELA PRESSAO OXI PRETO EM ACO CARBONO</t>
  </si>
  <si>
    <t>ARRUELA LISA OXI PRETO EM ACO CARBONO</t>
  </si>
  <si>
    <t>603981 - ARRUELA LISA OXI PRETO EM ACO CARBONO</t>
  </si>
  <si>
    <t>PARAFUSO SEXTAV.OXI PRETO EM ACO CARBONO</t>
  </si>
  <si>
    <t>603982 - PARAFUSO SEXTAV.OXI PRETO EM ACO CARBONO</t>
  </si>
  <si>
    <t>CHICOTE POTENC.LINDE 0002314451</t>
  </si>
  <si>
    <t>603983 - CHICOTE POTENC.LINDE 0002314451</t>
  </si>
  <si>
    <t>CHICOTE POTENCIOMETRO VOLANTE SOS 15441</t>
  </si>
  <si>
    <t>603984 - CHICOTE POTENCIOMETRO VOLANTE SOS 15441</t>
  </si>
  <si>
    <t>CABO DA TORRE DE EMPILHADEIRA 3,5METROS</t>
  </si>
  <si>
    <t>603985 - CABO DA TORRE DE EMPILHADEIRA 3,5METROS</t>
  </si>
  <si>
    <t>CABO MONITOR ORLACO RLED EMPILHADEIRA</t>
  </si>
  <si>
    <t>603986 - CABO MONITOR ORLACO RLED EMPILHADEIRA</t>
  </si>
  <si>
    <t>BOBINA DE ACO GALVONIZADO 0,50X1200</t>
  </si>
  <si>
    <t>603987 - BOBINA DE ACO GALVONIZADO 0,50X1200</t>
  </si>
  <si>
    <t>CARREGADOR PARA TABLET</t>
  </si>
  <si>
    <t>603988 - CARREGADOR PARA TABLET</t>
  </si>
  <si>
    <t>COROA Z-75 ASA 60-2 ACO CARBONO</t>
  </si>
  <si>
    <t>603989 - COROA Z-75 ASA 60-2 ACO CARBONO</t>
  </si>
  <si>
    <t>PINHAO Z-30 ASA 60-2 ACO CARBONO</t>
  </si>
  <si>
    <t>603990 - PINHAO Z-30 ASA 60-2 ACO CARBONO</t>
  </si>
  <si>
    <t>CHAPA DESLIZATEC EM PLASTICO SUP.PRENSA</t>
  </si>
  <si>
    <t>603991 - CHAPA DESLIZATEC EM PLASTICO SUP.PRENSA</t>
  </si>
  <si>
    <t>MANCAL PINO REGULADOR PRENSAGEM EM LATAO</t>
  </si>
  <si>
    <t>603992 - MANCAL PINO REGULADOR PRENSAGEM EM LATAO</t>
  </si>
  <si>
    <t>ISOLADOR USINADO P/PISTA DE PRENSAGEM</t>
  </si>
  <si>
    <t>603993 - ISOLADOR USINADO P/PISTA DE PRENSAGEM</t>
  </si>
  <si>
    <t>TABLET SAMSUNG</t>
  </si>
  <si>
    <t>603994 - TABLET SAMSUNG</t>
  </si>
  <si>
    <t>PORTA ELETRODO SOLDAGEM 500 AMP</t>
  </si>
  <si>
    <t>603995 - PORTA ELETRODO SOLDAGEM 500 AMP</t>
  </si>
  <si>
    <t>603996 - TRENA DE ACO</t>
  </si>
  <si>
    <t>TINTA P/DEMARCACAO VIARIA INDUSTRIAL</t>
  </si>
  <si>
    <t>603997 - TINTA P/DEMARCACAO VIARIA INDUSTRIAL</t>
  </si>
  <si>
    <t>TUBO POLIETILENO PRETO DYNAMIC AIR</t>
  </si>
  <si>
    <t>603998 - TUBO POLIETILENO PRETO DYNAMIC AIR</t>
  </si>
  <si>
    <t>BLOCO DE PAPEL ALERTA DE SEG.TRABALHO</t>
  </si>
  <si>
    <t>603999 - BLOCO DE PAPEL ALERTA DE SEG.TRABALHO</t>
  </si>
  <si>
    <t>TUBO PRETO EM ACO CARBONO SCHEDULE-40</t>
  </si>
  <si>
    <t>604001 - TUBO PRETO EM ACO CARBONO SCHEDULE-40</t>
  </si>
  <si>
    <t>MANTA FILTRANTE G4 1300MM X 10M</t>
  </si>
  <si>
    <t>604002 - MANTA FILTRANTE G4 1300MM X 10M</t>
  </si>
  <si>
    <t>FACA LONGITUDINAL TFS234 ULMA 8494989</t>
  </si>
  <si>
    <t>604010 - FACA LONGITUDINAL TFS234 ULMA 8494989</t>
  </si>
  <si>
    <t>FACA LONGITUDINAL ULMA 8469015</t>
  </si>
  <si>
    <t>604011 - FACA LONGITUDINAL ULMA 8469015</t>
  </si>
  <si>
    <t>FACA ROSETA LATERAL ULMA 8334375</t>
  </si>
  <si>
    <t>604012 - FACA ROSETA LATERAL ULMA 8334375</t>
  </si>
  <si>
    <t>FACA ROSETA R-10 ULMA 8334376</t>
  </si>
  <si>
    <t>604013 - FACA ROSETA R-10 ULMA 8334376</t>
  </si>
  <si>
    <t>FACA TRANSVERSAL 2E/C ULMA 8540511</t>
  </si>
  <si>
    <t>604014 - FACA TRANSVERSAL 2E/C ULMA 8540511</t>
  </si>
  <si>
    <t>FACA TRANSVERSAL 4E/C ULMA 8802743</t>
  </si>
  <si>
    <t>604015 - FACA TRANSVERSAL 4E/C ULMA 8802743</t>
  </si>
  <si>
    <t>ROLO EMBORRACHADO DATADOR MARKEN 5824374</t>
  </si>
  <si>
    <t>604016 - ROLO EMBORRACHADO DATADOR MARKEN 5824374</t>
  </si>
  <si>
    <t>EMBALADORA V3</t>
  </si>
  <si>
    <t>604017 - EMBALADORA V3</t>
  </si>
  <si>
    <t>INSETICIDA GASTOXIN B57</t>
  </si>
  <si>
    <t>604018 - INSETICIDA GASTOXIN B57</t>
  </si>
  <si>
    <t>CHINELOS PERSONALIZADOS</t>
  </si>
  <si>
    <t>604019 - CHINELOS PERSONALIZADOS</t>
  </si>
  <si>
    <t>FUMISPORE ESSENTIEL 100G</t>
  </si>
  <si>
    <t>604020 - FUMISPORE ESSENTIEL 100G</t>
  </si>
  <si>
    <t>CAPA PARA TABLET</t>
  </si>
  <si>
    <t>604021 - CAPA PARA TABLET</t>
  </si>
  <si>
    <t>CARREGADOR VEICULAR PARA CELULAR</t>
  </si>
  <si>
    <t>604022 - CARREGADOR VEICULAR PARA CELULAR</t>
  </si>
  <si>
    <t>604023 - CAPA PARA CELULAR</t>
  </si>
  <si>
    <t>ELEMENTO FILTRANTE 5 MICRA</t>
  </si>
  <si>
    <t>604030 - ELEMENTO FILTRANTE 5 MICRA</t>
  </si>
  <si>
    <t>TENSOR DO REDUTOR DA AMASSADEIRA FERNETO</t>
  </si>
  <si>
    <t>604031 - TENSOR DO REDUTOR DA AMASSADEIRA FERNETO</t>
  </si>
  <si>
    <t>CONJUNTO HELICE VAQ14 M/T 25006-QUALITAS</t>
  </si>
  <si>
    <t>604032 - CONJUNTO HELICE VAQ14 M/T 25006-QUALITAS</t>
  </si>
  <si>
    <t>KIT ADAPTADOR DE PLACA ALLEN BRADLEY</t>
  </si>
  <si>
    <t>604033 - KIT ADAPTADOR DE PLACA ALLEN BRADLEY</t>
  </si>
  <si>
    <t>CHESTER PERDIGAO</t>
  </si>
  <si>
    <t>604034 - CHESTER PERDIGAO</t>
  </si>
  <si>
    <t>ROLAMENTO TENSOR DA CORREIA DENTADA</t>
  </si>
  <si>
    <t>604035 - ROLAMENTO TENSOR DA CORREIA DENTADA</t>
  </si>
  <si>
    <t>604036 - RESPIRADOR SEMI FACIAL C/2 FILTROS</t>
  </si>
  <si>
    <t>REFIL PARA CARIMBO AUTOMATICO</t>
  </si>
  <si>
    <t>604037 - REFIL PARA CARIMBO AUTOMATICO</t>
  </si>
  <si>
    <t>persianas</t>
  </si>
  <si>
    <t>604038 - persianas</t>
  </si>
  <si>
    <t>CONJUNTO DE PROTECAO EQUIPAMENTO DE INOX</t>
  </si>
  <si>
    <t>604039 - CONJUNTO DE PROTECAO EQUIPAMENTO DE INOX</t>
  </si>
  <si>
    <t>PAINEL MOD.502 SECAO INFERIOR INOVADOOR</t>
  </si>
  <si>
    <t>604040 - PAINEL MOD.502 SECAO INFERIOR INOVADOOR</t>
  </si>
  <si>
    <t>KIT CONSOLE INF.ALUMINIO 25032 INOVADOOR</t>
  </si>
  <si>
    <t>604041 - KIT CONSOLE INF.ALUMINIO 25032 INOVADOOR</t>
  </si>
  <si>
    <t>KIT DOBRADICA LATERAL 25234 SAE1020 GALV</t>
  </si>
  <si>
    <t>604042 - KIT DOBRADICA LATERAL 25234 SAE1020 GALV</t>
  </si>
  <si>
    <t>MOTOR HIDRAULICO STILL RX50</t>
  </si>
  <si>
    <t>604043 - MOTOR HIDRAULICO STILL RX50</t>
  </si>
  <si>
    <t>604044 - PANEL VIEW 800 2711RT7T ALLEN BRADLEY</t>
  </si>
  <si>
    <t>TAMPA CEGA PAINEL INOX FORTRESS</t>
  </si>
  <si>
    <t>604045 - TAMPA CEGA PAINEL INOX FORTRESS</t>
  </si>
  <si>
    <t>VISOR DE NIVEL DE OLEO TIPO BUJAO</t>
  </si>
  <si>
    <t>604046 - VISOR DE NIVEL DE OLEO TIPO BUJAO</t>
  </si>
  <si>
    <t>REGUA DA PINCA V3 OPTIMAQ</t>
  </si>
  <si>
    <t>604047 - REGUA DA PINCA V3 OPTIMAQ</t>
  </si>
  <si>
    <t>EIXO DE COMANDO 45MM X 900MM V3 OPTIMAQ</t>
  </si>
  <si>
    <t>604048 - EIXO DE COMANDO 45MM X 900MM V3 OPTIMAQ</t>
  </si>
  <si>
    <t>EIXO DA PINCA 30MMX900MM V3 OPTIMAQ</t>
  </si>
  <si>
    <t>604049 - EIXO DA PINCA 30MMX900MM V3 OPTIMAQ</t>
  </si>
  <si>
    <t>EMBALADORA VERTICAL MASIPACK</t>
  </si>
  <si>
    <t>604050 - EMBALADORA VERTICAL MASIPACK</t>
  </si>
  <si>
    <t>BALANCA MXCP MASIPACK</t>
  </si>
  <si>
    <t>604051 - BALANCA MXCP MASIPACK</t>
  </si>
  <si>
    <t>INTERRUPTOR PRESSAO MOTOR EMPILHADEIRA</t>
  </si>
  <si>
    <t>604052 - INTERRUPTOR PRESSAO MOTOR EMPILHADEIRA</t>
  </si>
  <si>
    <t>VALVULA DE ADMISSAO P/AUTOMOVEL</t>
  </si>
  <si>
    <t>604053 - VALVULA DE ADMISSAO P/AUTOMOVEL</t>
  </si>
  <si>
    <t>VALVULA ESCAPE P/AUTOMOVEL</t>
  </si>
  <si>
    <t>604054 - VALVULA ESCAPE P/AUTOMOVEL</t>
  </si>
  <si>
    <t>JOGO DE JUNTA SUP.CABECOTE MOTOR WOLKS</t>
  </si>
  <si>
    <t>604055 - JOGO DE JUNTA SUP.CABECOTE MOTOR WOLKS</t>
  </si>
  <si>
    <t>PARAFUSO DO CABECOTE DO MOTOR WOLKSWAGEM</t>
  </si>
  <si>
    <t>604056 - PARAFUSO DO CABECOTE DO MOTOR WOLKSWAGEM</t>
  </si>
  <si>
    <t>TUBO CILINDRO ELEV.LINDE 0002310857</t>
  </si>
  <si>
    <t>604057 - TUBO CILINDRO ELEV.LINDE 0002310857</t>
  </si>
  <si>
    <t>CORREIA TRANSPORTADORA LONA REFORCADA</t>
  </si>
  <si>
    <t>604058 - CORREIA TRANSPORTADORA LONA REFORCADA</t>
  </si>
  <si>
    <t>GORRO DE NATAL</t>
  </si>
  <si>
    <t>604059 - GORRO DE NATAL</t>
  </si>
  <si>
    <t>ENCOSTO DE BRACO LINDE 0002314878</t>
  </si>
  <si>
    <t>604060 - ENCOSTO DE BRACO LINDE 0002314878</t>
  </si>
  <si>
    <t>CHAVE FRENTE/RE LINDE 0008409010</t>
  </si>
  <si>
    <t>604061 - CHAVE FRENTE/RE LINDE 0008409010</t>
  </si>
  <si>
    <t>EIXO CARRINHO LINDE 0002305845</t>
  </si>
  <si>
    <t>604062 - EIXO CARRINHO LINDE 0002305845</t>
  </si>
  <si>
    <t>ANEL RETENCAO CARRINHO LINDE 0000620008</t>
  </si>
  <si>
    <t>604063 - ANEL RETENCAO CARRINHO LINDE 0000620008</t>
  </si>
  <si>
    <t>CHAVE FIM DE CURSO LINDE 0000859083</t>
  </si>
  <si>
    <t>604064 - CHAVE FIM DE CURSO LINDE 0000859083</t>
  </si>
  <si>
    <t>604065 - BANCO OPERADOR LINDE 0002320890</t>
  </si>
  <si>
    <t>PAINEL VOLANTE LINDE 0002314875</t>
  </si>
  <si>
    <t>604066 - PAINEL VOLANTE LINDE 0002314875</t>
  </si>
  <si>
    <t>SUPORTE LIMIT.VELOC.LINDE 0002314297</t>
  </si>
  <si>
    <t>604067 - SUPORTE LIMIT.VELOC.LINDE 0002314297</t>
  </si>
  <si>
    <t>604068 - ARRUELA SUPORTE TIMAO STILL 0000559014</t>
  </si>
  <si>
    <t>SENSOR REDUCAO VELOC. STILL IR0008403215</t>
  </si>
  <si>
    <t>604069 - SENSOR REDUCAO VELOC. STILL IR0008403215</t>
  </si>
  <si>
    <t>PARAFUSO MODULO LINDE 0000440161</t>
  </si>
  <si>
    <t>604070 - PARAFUSO MODULO LINDE 0000440161</t>
  </si>
  <si>
    <t>ARRUELA SUPORTE MODUL.LINDE 0000560075</t>
  </si>
  <si>
    <t>604071 - ARRUELA SUPORTE MODUL.LINDE 0000560075</t>
  </si>
  <si>
    <t>SUPORTE IMA LINDE 0002314296</t>
  </si>
  <si>
    <t>604072 - SUPORTE IMA LINDE 0002314296</t>
  </si>
  <si>
    <t>PARAFUSO PAINEL LINDE 0002303488</t>
  </si>
  <si>
    <t>604073 - PARAFUSO PAINEL LINDE 0002303488</t>
  </si>
  <si>
    <t>MESA REDONDA DE CONCRETO</t>
  </si>
  <si>
    <t>604074 - MESA REDONDA DE CONCRETO</t>
  </si>
  <si>
    <t>BANCO MEIA LUA EM CONCRETO</t>
  </si>
  <si>
    <t>604075 - BANCO MEIA LUA EM CONCRETO</t>
  </si>
  <si>
    <t>MASTEREMACO T 545 25KG 5H4</t>
  </si>
  <si>
    <t>604076 - MASTEREMACO T 545 25KG 5H4</t>
  </si>
  <si>
    <t>CALENDARIO IMPRESSO</t>
  </si>
  <si>
    <t>604077 - CALENDARIO IMPRESSO</t>
  </si>
  <si>
    <t>GAXETA DE FIBRA ACRILICA C/TEFLON 2019</t>
  </si>
  <si>
    <t>604078 - GAXETA DE FIBRA ACRILICA C/TEFLON 2019</t>
  </si>
  <si>
    <t>CABO ABERTURA CABINE LINDE 0009350362</t>
  </si>
  <si>
    <t>604079 - CABO ABERTURA CABINE LINDE 0009350362</t>
  </si>
  <si>
    <t>POLIA DO MOTOR C/CHAVETA V3 OPTIMAQ</t>
  </si>
  <si>
    <t>604080 - POLIA DO MOTOR C/CHAVETA V3 OPTIMAQ</t>
  </si>
  <si>
    <t>POLIA DO VOLANTE C/FLANGE V3</t>
  </si>
  <si>
    <t>604081 - POLIA DO VOLANTE C/FLANGE V3</t>
  </si>
  <si>
    <t>CORREIAS DO MOTOR V3 OPTIMAQ</t>
  </si>
  <si>
    <t>604082 - CORREIAS DO MOTOR V3 OPTIMAQ</t>
  </si>
  <si>
    <t>TERMINAL ROTULAR V3</t>
  </si>
  <si>
    <t>604083 - TERMINAL ROTULAR V3</t>
  </si>
  <si>
    <t>TRAVA CABO CABINE LINDE 9460620080</t>
  </si>
  <si>
    <t>604090 - TRAVA CABO CABINE LINDE 9460620080</t>
  </si>
  <si>
    <t>SUPORTE TRAVA BATERIA LINDE 3864308232</t>
  </si>
  <si>
    <t>604091 - SUPORTE TRAVA BATERIA LINDE 3864308232</t>
  </si>
  <si>
    <t>MOLA SUPORTE BATERIA LINDE 0009221700</t>
  </si>
  <si>
    <t>604092 - MOLA SUPORTE BATERIA LINDE 0009221700</t>
  </si>
  <si>
    <t>KIT FERRAMENTAS DE PRECISAO</t>
  </si>
  <si>
    <t>604100 - KIT FERRAMENTAS DE PRECISAO</t>
  </si>
  <si>
    <t>SUPORTE EXTINTOR P/EMPILHADEIRAS 10270</t>
  </si>
  <si>
    <t>604101 - SUPORTE EXTINTOR P/EMPILHADEIRAS 10270</t>
  </si>
  <si>
    <t>FECHADURA TRAVA CAPO LINDE 0009311057</t>
  </si>
  <si>
    <t>604102 - FECHADURA TRAVA CAPO LINDE 0009311057</t>
  </si>
  <si>
    <t>CONSOLE PAINEL BATERIA LINDE 3864302504</t>
  </si>
  <si>
    <t>604103 - CONSOLE PAINEL BATERIA LINDE 3864302504</t>
  </si>
  <si>
    <t>IHM CAREL MECALOR REF.PGD1000FWO 5061917</t>
  </si>
  <si>
    <t>604104 - IHM CAREL MECALOR REF.PGD1000FWO 5061917</t>
  </si>
  <si>
    <t>CORREIA R12 FECHADA</t>
  </si>
  <si>
    <t>604105 - CORREIA R12 FECHADA</t>
  </si>
  <si>
    <t>TANQUE DE MARMORE</t>
  </si>
  <si>
    <t>604106 - TANQUE DE MARMORE</t>
  </si>
  <si>
    <t>TRITURADOR GRAOS HAMPTON FARMS MOD.PN2</t>
  </si>
  <si>
    <t>604107 - TRITURADOR GRAOS HAMPTON FARMS MOD.PN2</t>
  </si>
  <si>
    <t>PISO PORCELANATO</t>
  </si>
  <si>
    <t>604108 - PISO PORCELANATO</t>
  </si>
  <si>
    <t>MESA DE PEBOLIM</t>
  </si>
  <si>
    <t>604109 - MESA DE PEBOLIM</t>
  </si>
  <si>
    <t>CONTATOR DE CORRENTE ALTERNADA</t>
  </si>
  <si>
    <t>604110 - CONTATOR DE CORRENTE ALTERNADA</t>
  </si>
  <si>
    <t>MOTOCOMPRESSOR ATLAS COPCO</t>
  </si>
  <si>
    <t>604111 - MOTOCOMPRESSOR ATLAS COPCO</t>
  </si>
  <si>
    <t>FILTRO SECADOR ATLAS COPCO</t>
  </si>
  <si>
    <t>604112 - FILTRO SECADOR ATLAS COPCO</t>
  </si>
  <si>
    <t>ELEMENTO COALESCENTE DD 160</t>
  </si>
  <si>
    <t>604113 - ELEMENTO COALESCENTE DD 160</t>
  </si>
  <si>
    <t>DRENO AUTOMATICO ATLAS COPCO</t>
  </si>
  <si>
    <t>604114 - DRENO AUTOMATICO ATLAS COPCO</t>
  </si>
  <si>
    <t>CORREIA DE TRANSMISSAO 5PK1250 ELEVADOR</t>
  </si>
  <si>
    <t>604115 - CORREIA DE TRANSMISSAO 5PK1250 ELEVADOR</t>
  </si>
  <si>
    <t>MOTOR DE PARTIDA P/EMPILHADEIRA A GAS</t>
  </si>
  <si>
    <t>604116 - MOTOR DE PARTIDA P/EMPILHADEIRA A GAS</t>
  </si>
  <si>
    <t>BOTOEIRA COMPLETA P/TALHA DSE10-C</t>
  </si>
  <si>
    <t>604117 - BOTOEIRA COMPLETA P/TALHA DSE10-C</t>
  </si>
  <si>
    <t>CABO DE COMANDO DA BOTOEIRA DSC 5M</t>
  </si>
  <si>
    <t>604118 - CABO DE COMANDO DA BOTOEIRA DSC 5M</t>
  </si>
  <si>
    <t>CONJUNTO DE LIMITADORES CORRENTE TALHA</t>
  </si>
  <si>
    <t>604119 - CONJUNTO DE LIMITADORES CORRENTE TALHA</t>
  </si>
  <si>
    <t>MANGUEIRA COM TERMINAIS T350-LL08</t>
  </si>
  <si>
    <t>604120 - MANGUEIRA COM TERMINAIS T350-LL08</t>
  </si>
  <si>
    <t>BLOCO DE ESPUMA</t>
  </si>
  <si>
    <t>604121 - BLOCO DE ESPUMA</t>
  </si>
  <si>
    <t>INSETICIDA TERMIDOR 25 CE</t>
  </si>
  <si>
    <t>604122 - INSETICIDA TERMIDOR 25 CE</t>
  </si>
  <si>
    <t>CHICOTE ALTIMETRO LINDE NR0002314930</t>
  </si>
  <si>
    <t>604123 - CHICOTE ALTIMETRO LINDE NR0002314930</t>
  </si>
  <si>
    <t>SUPORTE LIMITADOR VELOCIDADE EMP 2314297</t>
  </si>
  <si>
    <t>604124 - SUPORTE LIMITADOR VELOCIDADE EMP 2314297</t>
  </si>
  <si>
    <t>604125 - IMA SENSOR INDUTIVO LINDE IR7916391008</t>
  </si>
  <si>
    <t>BUCHA FREIO MAGNETICO LINDE R17 8431158</t>
  </si>
  <si>
    <t>604126 - BUCHA FREIO MAGNETICO LINDE R17 8431158</t>
  </si>
  <si>
    <t>CHICOTE PRINCIPAL LINDE NR0002314053</t>
  </si>
  <si>
    <t>604127 - CHICOTE PRINCIPAL LINDE NR0002314053</t>
  </si>
  <si>
    <t>CHICOTE LIMITADOR LINDE NR0002314885</t>
  </si>
  <si>
    <t>604128 - CHICOTE LIMITADOR LINDE NR0002314885</t>
  </si>
  <si>
    <t>SENSOR ROTACAO LINDE R17 ACTIVE 8427127</t>
  </si>
  <si>
    <t>604129 - SENSOR ROTACAO LINDE R17 ACTIVE 8427127</t>
  </si>
  <si>
    <t>CABO DE COBRE NU NORMATIZADO</t>
  </si>
  <si>
    <t>604130 - CABO DE COBRE NU NORMATIZADO</t>
  </si>
  <si>
    <t>HASTE DE ATERRAMENTO COBREADA</t>
  </si>
  <si>
    <t>604131 - HASTE DE ATERRAMENTO COBREADA</t>
  </si>
  <si>
    <t>TAMPA DE ACO P/CAIXA DE INSPECAO</t>
  </si>
  <si>
    <t>604132 - TAMPA DE ACO P/CAIXA DE INSPECAO</t>
  </si>
  <si>
    <t>CLIMATIZADO HM 120 C0M PEDESTAL</t>
  </si>
  <si>
    <t>604133 - CLIMATIZADO HM 120 C0M PEDESTAL</t>
  </si>
  <si>
    <t>SECADOR DE AMENDOIM EM CASCA</t>
  </si>
  <si>
    <t>604134 - SECADOR DE AMENDOIM EM CASCA</t>
  </si>
  <si>
    <t>CAIXA DE INSPECAO</t>
  </si>
  <si>
    <t>604135 - CAIXA DE INSPECAO</t>
  </si>
  <si>
    <t>ALICATE PARA SOLDA</t>
  </si>
  <si>
    <t>604136 - ALICATE PARA SOLDA</t>
  </si>
  <si>
    <t>CARTUCHO DE SOLDA</t>
  </si>
  <si>
    <t>604137 - CARTUCHO DE SOLDA</t>
  </si>
  <si>
    <t>MOLDE PARA SOLDA</t>
  </si>
  <si>
    <t>604138 - MOLDE PARA SOLDA</t>
  </si>
  <si>
    <t>PAINEL ABS LINDE NR0002310255</t>
  </si>
  <si>
    <t>604139 - PAINEL ABS LINDE NR0002310255</t>
  </si>
  <si>
    <t>TAMPA DE ACO LINDE NR0002322670</t>
  </si>
  <si>
    <t>604140 - TAMPA DE ACO LINDE NR0002322670</t>
  </si>
  <si>
    <t>604141 - PARAFUSO LINDE NR0000420096</t>
  </si>
  <si>
    <t>604142 - PARAFUSO LINDE NR0000420096</t>
  </si>
  <si>
    <t>BARRA DE CANTONEIRA EM INOX 304</t>
  </si>
  <si>
    <t>604143 - BARRA DE CANTONEIRA EM INOX 304</t>
  </si>
  <si>
    <t>604144 - PARAFUSO LINDE NR0002303490</t>
  </si>
  <si>
    <t>604145 - PRESILHA DE ACO LINDE NR0002312878</t>
  </si>
  <si>
    <t>604146 - CHAPA PROTECAO DE ACO LINDE NR0002322379</t>
  </si>
  <si>
    <t>CHAPA PROTECAO DE ACO LINDE NR0002312730</t>
  </si>
  <si>
    <t>604147 - CHAPA PROTECAO DE ACO LINDE NR0002312730</t>
  </si>
  <si>
    <t>604148 - PISO DE BORRACHA LINDE NR0002312733</t>
  </si>
  <si>
    <t>PINO LINDE NR0002311228</t>
  </si>
  <si>
    <t>604149 - PINO LINDE NR0002311228</t>
  </si>
  <si>
    <t>PINO ELASTICO LINDE NR0000570027</t>
  </si>
  <si>
    <t>604150 - PINO ELASTICO LINDE NR0000570027</t>
  </si>
  <si>
    <t>EIXO RODA DE CARGA LINDE NR0002311229</t>
  </si>
  <si>
    <t>604151 - EIXO RODA DE CARGA LINDE NR0002311229</t>
  </si>
  <si>
    <t>MOLA PRATO LINDE NR0002311241</t>
  </si>
  <si>
    <t>604152 - MOLA PRATO LINDE NR0002311241</t>
  </si>
  <si>
    <t>604153 - BATENTE LINDE NR0000700043</t>
  </si>
  <si>
    <t>604154 - RODA DE CARGA LINDE IR0009933910</t>
  </si>
  <si>
    <t>604155 - EIXO RODA DE CARGA LINDE NR0002310198</t>
  </si>
  <si>
    <t>EIXO MANCAL RODA CARGA LINDENR0002310234</t>
  </si>
  <si>
    <t>604156 - EIXO MANCAL RODA CARGA LINDENR0002310234</t>
  </si>
  <si>
    <t>BUCHA DE AGULHAS LINDE IR0009248007</t>
  </si>
  <si>
    <t>604157 - BUCHA DE AGULHAS LINDE IR0009248007</t>
  </si>
  <si>
    <t>EIXO RODA DE CARGA LINDE NR0002310226</t>
  </si>
  <si>
    <t>604158 - EIXO RODA DE CARGA LINDE NR0002310226</t>
  </si>
  <si>
    <t>EIXO ALAV.DE ELEVACAO LINDE NR0002310224</t>
  </si>
  <si>
    <t>604159 - EIXO ALAV.DE ELEVACAO LINDE NR0002310224</t>
  </si>
  <si>
    <t>604160 - EIXO MANCAL RODA CARGA LINDENR0002310225</t>
  </si>
  <si>
    <t>ESPACADOR DE PVC LINDE NR0002310205</t>
  </si>
  <si>
    <t>604161 - ESPACADOR DE PVC LINDE NR0002310205</t>
  </si>
  <si>
    <t>ROLETE LINDE NR0002310204</t>
  </si>
  <si>
    <t>604162 - ROLETE LINDE NR0002310204</t>
  </si>
  <si>
    <t>ARRUELA DE ACO LINDE NR0000559024</t>
  </si>
  <si>
    <t>604163 - ARRUELA DE ACO LINDE NR0000559024</t>
  </si>
  <si>
    <t>ARRUELA DE ACO LINDE NR0002310240</t>
  </si>
  <si>
    <t>604164 - ARRUELA DE ACO LINDE NR0002310240</t>
  </si>
  <si>
    <t>MOLA A GAS LINDE IR0004420186</t>
  </si>
  <si>
    <t>604165 - MOLA A GAS LINDE IR0004420186</t>
  </si>
  <si>
    <t>604166 - PARAFUSO LINDE NR0000420001</t>
  </si>
  <si>
    <t>BARRA DE ACO LINDE NR0002322187</t>
  </si>
  <si>
    <t>604167 - BARRA DE ACO LINDE NR0002322187</t>
  </si>
  <si>
    <t>OLEO DO DIFERENCIAL LINDE NR0002325797</t>
  </si>
  <si>
    <t>604168 - OLEO DO DIFERENCIAL LINDE NR0002325797</t>
  </si>
  <si>
    <t>PARAFUSO LINDE NR0000420028</t>
  </si>
  <si>
    <t>604169 - PARAFUSO LINDE NR0000420028</t>
  </si>
  <si>
    <t>ARRUELA DE ACO LINDE NR0000560001</t>
  </si>
  <si>
    <t>604170 - ARRUELA DE ACO LINDE NR0000560001</t>
  </si>
  <si>
    <t>PARAFUSO LINDE NR0000420015</t>
  </si>
  <si>
    <t>604171 - PARAFUSO LINDE NR0000420015</t>
  </si>
  <si>
    <t>604172 - PORCA LINDE NR0000530003</t>
  </si>
  <si>
    <t>ARRUELA DE ACO LINDE NR0000560003</t>
  </si>
  <si>
    <t>604173 - ARRUELA DE ACO LINDE NR0000560003</t>
  </si>
  <si>
    <t>PARAFUSO LINDE IR0004499765</t>
  </si>
  <si>
    <t>604174 - PARAFUSO LINDE IR0004499765</t>
  </si>
  <si>
    <t>604175 - CHAVE COMUTADORA LINDE IR0004491797</t>
  </si>
  <si>
    <t>604176 - CHAVE DE IGNICAO LINDE IR0004014120</t>
  </si>
  <si>
    <t>604177 - CONTACTOR LINDE IR0000850005</t>
  </si>
  <si>
    <t>604178 - CABO DE POTENCIA LINDE NR0004467745</t>
  </si>
  <si>
    <t>604179 - BOTAO DE ACIONAMENTO LINDE IR0004492821</t>
  </si>
  <si>
    <t>604180 - CHICOTE DO TIMAO LINDE NR0004479352</t>
  </si>
  <si>
    <t>MICRO CHAVE LINDE IR0004405766</t>
  </si>
  <si>
    <t>604181 - MICRO CHAVE LINDE IR0004405766</t>
  </si>
  <si>
    <t>604182 - BUZINA LINDE IR7918915319</t>
  </si>
  <si>
    <t>FUSIVEL LAMINA DIN72581 3A 32V UNIVAL</t>
  </si>
  <si>
    <t>604183 - FUSIVEL LAMINA DIN72581 3A 32V UNIVAL</t>
  </si>
  <si>
    <t>604184 - FUSIVEL 10AMP LINDE NR0002306559</t>
  </si>
  <si>
    <t>PRESILHA DO MOTOR DE TRACAO IR0004497957</t>
  </si>
  <si>
    <t>604185 - PRESILHA DO MOTOR DE TRACAO IR0004497957</t>
  </si>
  <si>
    <t>FILTRO DE AR LINDE IR0004499734</t>
  </si>
  <si>
    <t>604186 - FILTRO DE AR LINDE IR0004499734</t>
  </si>
  <si>
    <t>ADESIVO DECALQUE LINDE NR0002311501</t>
  </si>
  <si>
    <t>604187 - ADESIVO DECALQUE LINDE NR0002311501</t>
  </si>
  <si>
    <t>ETIQUETA DESCRITIVA LINDE NR0002311476</t>
  </si>
  <si>
    <t>604188 - ETIQUETA DESCRITIVA LINDE NR0002311476</t>
  </si>
  <si>
    <t>ETIQUETA DESCRITIVA LINDE NR0008416146</t>
  </si>
  <si>
    <t>604189 - ETIQUETA DESCRITIVA LINDE NR0008416146</t>
  </si>
  <si>
    <t>ARRUELA DE ACO LINDE NR0003614407</t>
  </si>
  <si>
    <t>604190 - ARRUELA DE ACO LINDE NR0003614407</t>
  </si>
  <si>
    <t>TAMPA PROTECAO STILL NR0002322670</t>
  </si>
  <si>
    <t>604191 - TAMPA PROTECAO STILL NR0002322670</t>
  </si>
  <si>
    <t>ARRUELA EM ACO STILL NR0000560003</t>
  </si>
  <si>
    <t>604192 - ARRUELA EM ACO STILL NR0000560003</t>
  </si>
  <si>
    <t>BUCHA DE COBRE STILL NR0000700021</t>
  </si>
  <si>
    <t>604193 - BUCHA DE COBRE STILL NR0000700021</t>
  </si>
  <si>
    <t>ARRUELA EM ACO STILL NR0000560009</t>
  </si>
  <si>
    <t>604194 - ARRUELA EM ACO STILL NR0000560009</t>
  </si>
  <si>
    <t>PARAFUSO STILL NR0000400197</t>
  </si>
  <si>
    <t>604195 - PARAFUSO STILL NR0000400197</t>
  </si>
  <si>
    <t>PORCA STILL NR0000530011</t>
  </si>
  <si>
    <t>604196 - PORCA STILL NR0000530011</t>
  </si>
  <si>
    <t>BARRA DE ACO STILL NR0002306553</t>
  </si>
  <si>
    <t>604197 - BARRA DE ACO STILL NR0002306553</t>
  </si>
  <si>
    <t>PARAFUSO STILL NR0000420013</t>
  </si>
  <si>
    <t>604198 - PARAFUSO STILL NR0000420013</t>
  </si>
  <si>
    <t>ARRUELA EM ACO STILL NR0000560001</t>
  </si>
  <si>
    <t>604199 - ARRUELA EM ACO STILL NR0000560001</t>
  </si>
  <si>
    <t>ANEL ELASTICO PLAST.STILL IR0009071402</t>
  </si>
  <si>
    <t>604200 - ANEL ELASTICO PLAST.STILL IR0009071402</t>
  </si>
  <si>
    <t>ANEL DE VEDACAO STILL IR0004492618</t>
  </si>
  <si>
    <t>604201 - ANEL DE VEDACAO STILL IR0004492618</t>
  </si>
  <si>
    <t>TAMPA PROTECAO EM ACO STILLIR50982642400</t>
  </si>
  <si>
    <t>604202 - TAMPA PROTECAO EM ACO STILLIR50982642400</t>
  </si>
  <si>
    <t>ENGRENAGEM TRACIONAM.STILL IR0004492615</t>
  </si>
  <si>
    <t>604203 - ENGRENAGEM TRACIONAM.STILL IR0004492615</t>
  </si>
  <si>
    <t>BUJAO EM ACO STILL IR0004492612</t>
  </si>
  <si>
    <t>604204 - BUJAO EM ACO STILL IR0004492612</t>
  </si>
  <si>
    <t>BUJAO EM ACO STILL IR0004498937</t>
  </si>
  <si>
    <t>604205 - BUJAO EM ACO STILL IR0004498937</t>
  </si>
  <si>
    <t>ANEL DE VEDACAO STILL IR0009610124</t>
  </si>
  <si>
    <t>604206 - ANEL DE VEDACAO STILL IR0009610124</t>
  </si>
  <si>
    <t>PINO ELASTICO STILL NR0008005537</t>
  </si>
  <si>
    <t>604207 - PINO ELASTICO STILL NR0008005537</t>
  </si>
  <si>
    <t>CONTRA PINO STILL IR9466650040</t>
  </si>
  <si>
    <t>604208 - CONTRA PINO STILL IR9466650040</t>
  </si>
  <si>
    <t>FREIO MAGNETICO STILL IR0004477073</t>
  </si>
  <si>
    <t>604209 - FREIO MAGNETICO STILL IR0004477073</t>
  </si>
  <si>
    <t>CABO DE POTENCIA STILL NR0004365001</t>
  </si>
  <si>
    <t>604210 - CABO DE POTENCIA STILL NR0004365001</t>
  </si>
  <si>
    <t>604211 - CABO DE POTENCIA STILL NR0004461344</t>
  </si>
  <si>
    <t>CABO DE POTENCIA STILL NR0004365000</t>
  </si>
  <si>
    <t>604212 - CABO DE POTENCIA STILL NR0004365000</t>
  </si>
  <si>
    <t>CABO DE POTENCIA STILL NR0004368301</t>
  </si>
  <si>
    <t>604213 - CABO DE POTENCIA STILL NR0004368301</t>
  </si>
  <si>
    <t>ABRACADEIRA DE ACO STILL NR0000849021</t>
  </si>
  <si>
    <t>604214 - ABRACADEIRA DE ACO STILL NR0000849021</t>
  </si>
  <si>
    <t>604215 - TAMPA PROTECAO STILL IR0004499317</t>
  </si>
  <si>
    <t>ANEL DE VEDACAO IR0009632324</t>
  </si>
  <si>
    <t>604216 - ANEL DE VEDACAO IR0009632324</t>
  </si>
  <si>
    <t>HASTE DE ELEVACAO STILL NR0002310196</t>
  </si>
  <si>
    <t>604217 - HASTE DE ELEVACAO STILL NR0002310196</t>
  </si>
  <si>
    <t>PINO ELASTICO STILL NR0008005541</t>
  </si>
  <si>
    <t>604218 - PINO ELASTICO STILL NR0008005541</t>
  </si>
  <si>
    <t>PINO ELASTICO STILL NR0000579016</t>
  </si>
  <si>
    <t>604219 - PINO ELASTICO STILL NR0000579016</t>
  </si>
  <si>
    <t>EIXO DO TIMAO EM ACO STILL NR0002310223</t>
  </si>
  <si>
    <t>604220 - EIXO DO TIMAO EM ACO STILL NR0002310223</t>
  </si>
  <si>
    <t>PINO ELASTICO STILL NR0008005641</t>
  </si>
  <si>
    <t>604221 - PINO ELASTICO STILL NR0008005641</t>
  </si>
  <si>
    <t>ARRUELA EM ACO STILL NR0000550023</t>
  </si>
  <si>
    <t>604222 - ARRUELA EM ACO STILL NR0000550023</t>
  </si>
  <si>
    <t>PINO ELASTICO STILL NR0008005449</t>
  </si>
  <si>
    <t>604223 - PINO ELASTICO STILL NR0008005449</t>
  </si>
  <si>
    <t>604224 - ARRUELA EM ACO STILL NR0000620126</t>
  </si>
  <si>
    <t>ARRUELA EM ACO STILL NR0002310240</t>
  </si>
  <si>
    <t>604225 - ARRUELA EM ACO STILL NR0002310240</t>
  </si>
  <si>
    <t>ARRUELA EM ACO STILL NR0000559024</t>
  </si>
  <si>
    <t>604226 - ARRUELA EM ACO STILL NR0000559024</t>
  </si>
  <si>
    <t>ADESIVO DECALQUE STILL NR0002316051</t>
  </si>
  <si>
    <t>604227 - ADESIVO DECALQUE STILL NR0002316051</t>
  </si>
  <si>
    <t>ADESIVO DECALQUE STILL NR0002311267</t>
  </si>
  <si>
    <t>604228 - ADESIVO DECALQUE STILL NR0002311267</t>
  </si>
  <si>
    <t>ADESIVO DECALQUE STILL NR0002311268</t>
  </si>
  <si>
    <t>604229 - ADESIVO DECALQUE STILL NR0002311268</t>
  </si>
  <si>
    <t>CONTROLADOR RECONDIC.STILL IRR004477915</t>
  </si>
  <si>
    <t>604230 - CONTROLADOR RECONDIC.STILL IRR004477915</t>
  </si>
  <si>
    <t>CILINDRO FOTOCONDUTOR AD X860H22G</t>
  </si>
  <si>
    <t>604231 - CILINDRO FOTOCONDUTOR AD X860H22G</t>
  </si>
  <si>
    <t>ENVASADORA SEMI-AUTOMATICA</t>
  </si>
  <si>
    <t>604232 - ENVASADORA SEMI-AUTOMATICA</t>
  </si>
  <si>
    <t>APOIO DESLIZATEC DE INOX SUPER PRENSA</t>
  </si>
  <si>
    <t>604233 - APOIO DESLIZATEC DE INOX SUPER PRENSA</t>
  </si>
  <si>
    <t>CABO DE REDE UTP CAT 6 LCS2</t>
  </si>
  <si>
    <t>604234 - CABO DE REDE UTP CAT 6 LCS2</t>
  </si>
  <si>
    <t>CONECTOR 8 VIAS KEYSTONE CAT6</t>
  </si>
  <si>
    <t>604235 - CONECTOR 8 VIAS KEYSTONE CAT6</t>
  </si>
  <si>
    <t>CABO PATCH CORD 2 METROS CAT6</t>
  </si>
  <si>
    <t>604236 - CABO PATCH CORD 2 METROS CAT6</t>
  </si>
  <si>
    <t>CABO PATCH CORD 3 METROS CAT6</t>
  </si>
  <si>
    <t>604237 - CABO PATCH CORD 3 METROS CAT6</t>
  </si>
  <si>
    <t>CABO PATCH CORD 1,5 METROS CAT6</t>
  </si>
  <si>
    <t>604238 - CABO PATCH CORD 1,5 METROS CAT6</t>
  </si>
  <si>
    <t>PATCH PANEL 24 PORTAS CAT 6 DESCARREGADO</t>
  </si>
  <si>
    <t>604239 - PATCH PANEL 24 PORTAS CAT 6 DESCARREGADO</t>
  </si>
  <si>
    <t>CONECTOR 8 VIAS CAT6 P/PATCH PANEL</t>
  </si>
  <si>
    <t>604240 - CONECTOR 8 VIAS CAT6 P/PATCH PANEL</t>
  </si>
  <si>
    <t>CANALETA 80X35 2M DLP E</t>
  </si>
  <si>
    <t>604241 - CANALETA 80X35 2M DLP E</t>
  </si>
  <si>
    <t>TAMPA FLEX DA CANALETA 65 DLP E</t>
  </si>
  <si>
    <t>604242 - TAMPA FLEX DA CANALETA 65 DLP E</t>
  </si>
  <si>
    <t>DIVISORIA DE CANALETA 80X35</t>
  </si>
  <si>
    <t>604243 - DIVISORIA DE CANALETA 80X35</t>
  </si>
  <si>
    <t>CURVA 90 PARA CANALETA DLP 80X35</t>
  </si>
  <si>
    <t>604244 - CURVA 90 PARA CANALETA DLP 80X35</t>
  </si>
  <si>
    <t>MODULO ADAPTADOR KEYSTONE PARA DLP</t>
  </si>
  <si>
    <t>604245 - MODULO ADAPTADOR KEYSTONE PARA DLP</t>
  </si>
  <si>
    <t>PLA POSTO 3 POS TAMPA DA CANALETA DLP E</t>
  </si>
  <si>
    <t>604246 - PLA POSTO 3 POS TAMPA DA CANALETA DLP E</t>
  </si>
  <si>
    <t>PLA POSTO 2 POS TAMPA DA CANALETA DLP E</t>
  </si>
  <si>
    <t>604247 - PLA POSTO 2 POS TAMPA DA CANALETA DLP E</t>
  </si>
  <si>
    <t>LUVA DE TAMPA CANALETA DLP EVOLUTIVA</t>
  </si>
  <si>
    <t>604248 - LUVA DE TAMPA CANALETA DLP EVOLUTIVA</t>
  </si>
  <si>
    <t>LUVA DE CANALETA DLP EVOLUTIVA 80X35</t>
  </si>
  <si>
    <t>604249 - LUVA DE CANALETA DLP EVOLUTIVA 80X35</t>
  </si>
  <si>
    <t>TAMPA TERMINAL DE CANALETA DLP 80X35</t>
  </si>
  <si>
    <t>604250 - TAMPA TERMINAL DE CANALETA DLP 80X35</t>
  </si>
  <si>
    <t>RACK DE 19 12UX570</t>
  </si>
  <si>
    <t>604251 - RACK DE 19 12UX570</t>
  </si>
  <si>
    <t>BANDEJA FIXA 19 400MM</t>
  </si>
  <si>
    <t>604252 - BANDEJA FIXA 19 400MM</t>
  </si>
  <si>
    <t>GUIA DE CABO 1U 08MM</t>
  </si>
  <si>
    <t>604253 - GUIA DE CABO 1U 08MM</t>
  </si>
  <si>
    <t>CABO PATCH CORD 5 METROS CAT6</t>
  </si>
  <si>
    <t>604254 - CABO PATCH CORD 5 METROS CAT6</t>
  </si>
  <si>
    <t>ALTO FALANTE INVERTIDO DO EP450</t>
  </si>
  <si>
    <t>604255 - ALTO FALANTE INVERTIDO DO EP450</t>
  </si>
  <si>
    <t>BOTAO DE CANAL P/RADIO PORTATIL</t>
  </si>
  <si>
    <t>604256 - BOTAO DE CANAL P/RADIO PORTATIL</t>
  </si>
  <si>
    <t>GEL REPELENTE PARA POMBOS</t>
  </si>
  <si>
    <t>604257 - GEL REPELENTE PARA POMBOS</t>
  </si>
  <si>
    <t>MOLDE 4X3 AVANCO 260 ULMA</t>
  </si>
  <si>
    <t>604258 - MOLDE 4X3 AVANCO 260 ULMA</t>
  </si>
  <si>
    <t>GUIA DO ARRASTADOR SUPERIOR GOTESP</t>
  </si>
  <si>
    <t>604259 - GUIA DO ARRASTADOR SUPERIOR GOTESP</t>
  </si>
  <si>
    <t>CONJUNTO TRAVA DE GANCHO GR.2</t>
  </si>
  <si>
    <t>604260 - CONJUNTO TRAVA DE GANCHO GR.2</t>
  </si>
  <si>
    <t>HIDROMETRO</t>
  </si>
  <si>
    <t>604261 - HIDROMETRO</t>
  </si>
  <si>
    <t>KIT CHAVE MANUTENCAO PRESSMATIC DELUXE</t>
  </si>
  <si>
    <t>604262 - KIT CHAVE MANUTENCAO PRESSMATIC DELUXE</t>
  </si>
  <si>
    <t>FILTRO RETORNO OLEO PANTOGRAFICA</t>
  </si>
  <si>
    <t>604263 - FILTRO RETORNO OLEO PANTOGRAFICA</t>
  </si>
  <si>
    <t>BUCHA DA DIRECAO P/PANTOGRAFICA</t>
  </si>
  <si>
    <t>604264 - BUCHA DA DIRECAO P/PANTOGRAFICA</t>
  </si>
  <si>
    <t>BLOCO DE CONTATO C/MIOLO P/PANTOGRAFICA</t>
  </si>
  <si>
    <t>604265 - BLOCO DE CONTATO C/MIOLO P/PANTOGRAFICA</t>
  </si>
  <si>
    <t>CONTROLE DA PLATAFORMA HAULOTTE 6APN0004</t>
  </si>
  <si>
    <t>604266 - CONTROLE DA PLATAFORMA HAULOTTE 6APN0004</t>
  </si>
  <si>
    <t>PLACA BOTAO DE CHAMADA MX ATLANTA</t>
  </si>
  <si>
    <t>604267 - PLACA BOTAO DE CHAMADA MX ATLANTA</t>
  </si>
  <si>
    <t>CONECTOR P/DISPLAY DO ELEVADOR ATLANTA</t>
  </si>
  <si>
    <t>604268 - CONECTOR P/DISPLAY DO ELEVADOR ATLANTA</t>
  </si>
  <si>
    <t>CHICOTE P/FIACAO PAVIMENTO ELEV.ATLANTA</t>
  </si>
  <si>
    <t>604269 - CHICOTE P/FIACAO PAVIMENTO ELEV.ATLANTA</t>
  </si>
  <si>
    <t>GUIA CORRENTE SINCRONIZADOR ESQUE.GOTESP</t>
  </si>
  <si>
    <t>604270 - GUIA CORRENTE SINCRONIZADOR ESQUE.GOTESP</t>
  </si>
  <si>
    <t>RODA DENTADA Z32 P1/2 D.25 GOTESP 01639</t>
  </si>
  <si>
    <t>604271 - RODA DENTADA Z32 P1/2 D.25 GOTESP 01639</t>
  </si>
  <si>
    <t>RODA DENTADA Z28 P1/2 ROL.47 GOTESP</t>
  </si>
  <si>
    <t>604272 - RODA DENTADA Z28 P1/2 ROL.47 GOTESP</t>
  </si>
  <si>
    <t>DISTANCIADOR DA PROTECAO GOTESP 00685</t>
  </si>
  <si>
    <t>604273 - DISTANCIADOR DA PROTECAO GOTESP 00685</t>
  </si>
  <si>
    <t>ARRASTADOR INOX GOTESP FPM10.2048</t>
  </si>
  <si>
    <t>604274 - ARRASTADOR INOX GOTESP FPM10.2048</t>
  </si>
  <si>
    <t>MANCAL F 206 TRS</t>
  </si>
  <si>
    <t>604275 - MANCAL F 206 TRS</t>
  </si>
  <si>
    <t>FONE DE OUVIDO BLUETOOTH</t>
  </si>
  <si>
    <t>604276 - FONE DE OUVIDO BLUETOOTH</t>
  </si>
  <si>
    <t>MANGUEIRA CORRUGADA</t>
  </si>
  <si>
    <t>604277 - MANGUEIRA CORRUGADA</t>
  </si>
  <si>
    <t>ROLAMENTO ENCODER P/EMPILHADEIRA</t>
  </si>
  <si>
    <t>604278 - ROLAMENTO ENCODER P/EMPILHADEIRA</t>
  </si>
  <si>
    <t>FRITADOR+SIST.AQUEC.EXT OVINHOS INCALFER</t>
  </si>
  <si>
    <t>604279 - FRITADOR+SIST.AQUEC.EXT OVINHOS INCALFER</t>
  </si>
  <si>
    <t>PERFIL DESLIZAMENTO P/DETECTOR FORTRESS</t>
  </si>
  <si>
    <t>604280 - PERFIL DESLIZAMENTO P/DETECTOR FORTRESS</t>
  </si>
  <si>
    <t>604281 - PRENSA CABO DE INOX FORTRESS</t>
  </si>
  <si>
    <t>PRENSA CABO DE PLASTICO FORTRESS</t>
  </si>
  <si>
    <t>604282 - PRENSA CABO DE PLASTICO FORTRESS</t>
  </si>
  <si>
    <t>PE NIVELADOR P/DETECTOR METAL FORTRESS</t>
  </si>
  <si>
    <t>604283 - PE NIVELADOR P/DETECTOR METAL FORTRESS</t>
  </si>
  <si>
    <t>RODA S500-50 FORTRESS</t>
  </si>
  <si>
    <t>604284 - RODA S500-50 FORTRESS</t>
  </si>
  <si>
    <t>SERVO CONVERSOR SCA06 WEG 6828</t>
  </si>
  <si>
    <t>604285 - SERVO CONVERSOR SCA06 WEG 6828</t>
  </si>
  <si>
    <t>SERVO MOTOR SWA WEG 6829</t>
  </si>
  <si>
    <t>604286 - SERVO MOTOR SWA WEG 6829</t>
  </si>
  <si>
    <t>OLEO HIDRAULICO ISO68 14037N</t>
  </si>
  <si>
    <t>604287 - OLEO HIDRAULICO ISO68 14037N</t>
  </si>
  <si>
    <t>ROLAMENTO RODA DE CARGA STILL 0008415892</t>
  </si>
  <si>
    <t>604288 - ROLAMENTO RODA DE CARGA STILL 0008415892</t>
  </si>
  <si>
    <t>ROLAMENTO RODA DE CARGA STILL 0008012989</t>
  </si>
  <si>
    <t>604289 - ROLAMENTO RODA DE CARGA STILL 0008012989</t>
  </si>
  <si>
    <t>AQUECEDOR EXTERNO DIRETO INCALFER</t>
  </si>
  <si>
    <t>604290 - AQUECEDOR EXTERNO DIRETO INCALFER</t>
  </si>
  <si>
    <t>TANQUE DE RESFRIAMENTO INCALFER</t>
  </si>
  <si>
    <t>604291 - TANQUE DE RESFRIAMENTO INCALFER</t>
  </si>
  <si>
    <t>COIFA DE INOX INCALFER</t>
  </si>
  <si>
    <t>604292 - COIFA DE INOX INCALFER</t>
  </si>
  <si>
    <t>LAVADOR DE VAPORES INCALFER</t>
  </si>
  <si>
    <t>604293 - LAVADOR DE VAPORES INCALFER</t>
  </si>
  <si>
    <t>RESFRIADOR CONTINUO INCALFER</t>
  </si>
  <si>
    <t>604294 - RESFRIADOR CONTINUO INCALFER</t>
  </si>
  <si>
    <t>DERRETEDOR DE GORDURA INCALFER</t>
  </si>
  <si>
    <t>604295 - DERRETEDOR DE GORDURA INCALFER</t>
  </si>
  <si>
    <t>TANQUE DE GORDURA INCALFER</t>
  </si>
  <si>
    <t>604296 - TANQUE DE GORDURA INCALFER</t>
  </si>
  <si>
    <t>EXCENTRICO DO EMPURRADOR OPTIMAQ</t>
  </si>
  <si>
    <t>604297 - EXCENTRICO DO EMPURRADOR OPTIMAQ</t>
  </si>
  <si>
    <t>EXCENTRICO DA FACA OPTIMAQ</t>
  </si>
  <si>
    <t>604298 - EXCENTRICO DA FACA OPTIMAQ</t>
  </si>
  <si>
    <t>EXCENTRICO DOBRADOR SUP.ESPECIAL OPTIMAQ</t>
  </si>
  <si>
    <t>604299 - EXCENTRICO DOBRADOR SUP.ESPECIAL OPTIMAQ</t>
  </si>
  <si>
    <t>EXCENTRICO DA CHAPA E RETENCAO OPTIMAQ</t>
  </si>
  <si>
    <t>604300 - EXCENTRICO DA CHAPA E RETENCAO OPTIMAQ</t>
  </si>
  <si>
    <t>EXCENTRICO SOBE/DESCE EMPURRADOR OPTIMAQ</t>
  </si>
  <si>
    <t>604301 - EXCENTRICO SOBE/DESCE EMPURRADOR OPTIMAQ</t>
  </si>
  <si>
    <t>EXCENTRICO RESISTENCIA LATERAL OPTIMAQ</t>
  </si>
  <si>
    <t>604302 - EXCENTRICO RESISTENCIA LATERAL OPTIMAQ</t>
  </si>
  <si>
    <t>EXCENTRICO DA PINCA OPTIMAQ</t>
  </si>
  <si>
    <t>604303 - EXCENTRICO DA PINCA OPTIMAQ</t>
  </si>
  <si>
    <t>EXCENTRICO ABRE/FECHA PINCA OPTIMAQ</t>
  </si>
  <si>
    <t>604304 - EXCENTRICO ABRE/FECHA PINCA OPTIMAQ</t>
  </si>
  <si>
    <t>EXCENTRICO DO DOBRADOR LATERAL OPTIMAQ</t>
  </si>
  <si>
    <t>604305 - EXCENTRICO DO DOBRADOR LATERAL OPTIMAQ</t>
  </si>
  <si>
    <t>PINCA NITRATADA ESP.PROLONGADA OPTIMAQ</t>
  </si>
  <si>
    <t>604306 - PINCA NITRATADA ESP.PROLONGADA OPTIMAQ</t>
  </si>
  <si>
    <t>CENTRAL DIG.ENDERECAVEL ACDE-A 24/300</t>
  </si>
  <si>
    <t>604307 - CENTRAL DIG.ENDERECAVEL ACDE-A 24/300</t>
  </si>
  <si>
    <t>BOTOEIRA ABDE-T AM1024 ABS RESINADA</t>
  </si>
  <si>
    <t>604308 - BOTOEIRA ABDE-T AM1024 ABS RESINADA</t>
  </si>
  <si>
    <t>BOTOEIRA ABAC-A 0071 C/3 FIOS</t>
  </si>
  <si>
    <t>604309 - BOTOEIRA ABAC-A 0071 C/3 FIOS</t>
  </si>
  <si>
    <t>CENTRAL ACDE-RSA 1024 REPETIDORA SINAL</t>
  </si>
  <si>
    <t>604310 - CENTRAL ACDE-RSA 1024 REPETIDORA SINAL</t>
  </si>
  <si>
    <t>DETECTOR OPTICO ADOE-A 1024 ENDERECAVEL</t>
  </si>
  <si>
    <t>604311 - DETECTOR OPTICO ADOE-A 1024 ENDERECAVEL</t>
  </si>
  <si>
    <t>JOGO DE FACAS OPTIMAQ</t>
  </si>
  <si>
    <t>604312 - JOGO DE FACAS OPTIMAQ</t>
  </si>
  <si>
    <t>JOGO DE FORMATOS EM ACO INOX OPTIMAQ</t>
  </si>
  <si>
    <t>604313 - JOGO DE FORMATOS EM ACO INOX OPTIMAQ</t>
  </si>
  <si>
    <t>ALAVANCA PASSO DA PINCA ESPECIAL OPTIMAQ</t>
  </si>
  <si>
    <t>604314 - ALAVANCA PASSO DA PINCA ESPECIAL OPTIMAQ</t>
  </si>
  <si>
    <t>DISJUNTOR UNIPOLAR 25A OPTIMAQ</t>
  </si>
  <si>
    <t>604315 - DISJUNTOR UNIPOLAR 25A OPTIMAQ</t>
  </si>
  <si>
    <t>CONTROLADOR DE TEMPERATURA OPTIMAQ</t>
  </si>
  <si>
    <t>604316 - CONTROLADOR DE TEMPERATURA OPTIMAQ</t>
  </si>
  <si>
    <t>POTENCIOMETRO OPTIMAQ</t>
  </si>
  <si>
    <t>604317 - POTENCIOMETRO OPTIMAQ</t>
  </si>
  <si>
    <t>CHAVE ROTATIVA LIGA/DESL A3 32E OPTIMAQ</t>
  </si>
  <si>
    <t>604318 - CHAVE ROTATIVA LIGA/DESL A3 32E OPTIMAQ</t>
  </si>
  <si>
    <t>DETECTOR SENSOR DE MARCACAO OPTIMAQ</t>
  </si>
  <si>
    <t>604319 - DETECTOR SENSOR DE MARCACAO OPTIMAQ</t>
  </si>
  <si>
    <t>SENSOR FOTOELETRICO OPTIMAQ</t>
  </si>
  <si>
    <t>604320 - SENSOR FOTOELETRICO OPTIMAQ</t>
  </si>
  <si>
    <t>SENSOR INDUTIVO BOS 25K BALLUFF OPTIMAQ</t>
  </si>
  <si>
    <t>604321 - SENSOR INDUTIVO BOS 25K BALLUFF OPTIMAQ</t>
  </si>
  <si>
    <t>RESISTENCIA 3/8 X 380 X 550W OPTIMAQ</t>
  </si>
  <si>
    <t>604322 - RESISTENCIA 3/8 X 380 X 550W OPTIMAQ</t>
  </si>
  <si>
    <t>TERMOPAR TIPO J 3/16 OPTIMAQ</t>
  </si>
  <si>
    <t>604323 - TERMOPAR TIPO J 3/16 OPTIMAQ</t>
  </si>
  <si>
    <t>ALCOOL EM GEL 70</t>
  </si>
  <si>
    <t>604324 - ALCOOL EM GEL 70</t>
  </si>
  <si>
    <t>LONA PLASTICA TRANSPARENTE 55X8 440M2</t>
  </si>
  <si>
    <t>604325 - LONA PLASTICA TRANSPARENTE 55X8 440M2</t>
  </si>
  <si>
    <t>ENGRENAGEM SIMPLES MEXEDOR TC-35 Z-19</t>
  </si>
  <si>
    <t>604326 - ENGRENAGEM SIMPLES MEXEDOR TC-35 Z-19</t>
  </si>
  <si>
    <t>ENGRENAGEM DUPLA MEXEDOR TC-35 Z-19</t>
  </si>
  <si>
    <t>604327 - ENGRENAGEM DUPLA MEXEDOR TC-35 Z-19</t>
  </si>
  <si>
    <t>LENTE RETANGULAR TONALIDADE 10</t>
  </si>
  <si>
    <t>604328 - LENTE RETANGULAR TONALIDADE 10</t>
  </si>
  <si>
    <t>LENTE RETANGULAR INCOLOR M.SOLDA</t>
  </si>
  <si>
    <t>604329 - LENTE RETANGULAR INCOLOR M.SOLDA</t>
  </si>
  <si>
    <t>SAPATO CROCS FECHADO</t>
  </si>
  <si>
    <t>604330 - SAPATO CROCS FECHADO</t>
  </si>
  <si>
    <t>TELA ARMADA P/PISO E CONTRAPISO</t>
  </si>
  <si>
    <t>604331 - TELA ARMADA P/PISO E CONTRAPISO</t>
  </si>
  <si>
    <t>FITA ADESIVA TERMICA MANTA DE ALUMINIO</t>
  </si>
  <si>
    <t>604332 - FITA ADESIVA TERMICA MANTA DE ALUMINIO</t>
  </si>
  <si>
    <t>LAMPADA 20W 12V DESCOSTAR 51S</t>
  </si>
  <si>
    <t>604333 - LAMPADA 20W 12V DESCOSTAR 51S</t>
  </si>
  <si>
    <t>BATERIA 2 CEL OXYBABY UM</t>
  </si>
  <si>
    <t>604334 - BATERIA 2 CEL OXYBABY UM</t>
  </si>
  <si>
    <t>GRELHA DE PISO/RALO EM ALUMINIO</t>
  </si>
  <si>
    <t>604335 - GRELHA DE PISO/RALO EM ALUMINIO</t>
  </si>
  <si>
    <t>SUPORTE GRELHA DE PISO/RALO DE INOX</t>
  </si>
  <si>
    <t>604336 - SUPORTE GRELHA DE PISO/RALO DE INOX</t>
  </si>
  <si>
    <t>VALVULA TRIPARTIDA ESF VRA 83355403011</t>
  </si>
  <si>
    <t>604337 - VALVULA TRIPARTIDA ESF VRA 83355403011</t>
  </si>
  <si>
    <t>CILINDRO DE AR COMPRIMIDO ISO D80X195MM</t>
  </si>
  <si>
    <t>604338 - CILINDRO DE AR COMPRIMIDO ISO D80X195MM</t>
  </si>
  <si>
    <t>PLACA IDENTIFICACAO ACM EM ALUMINIO</t>
  </si>
  <si>
    <t>604339 - PLACA IDENTIFICACAO ACM EM ALUMINIO</t>
  </si>
  <si>
    <t>TUBO DE VIDRO 5/8</t>
  </si>
  <si>
    <t>604340 - TUBO DE VIDRO 5/8</t>
  </si>
  <si>
    <t>REGULADOR DE PRESSAO SMC PNEUMATICO</t>
  </si>
  <si>
    <t>604341 - REGULADOR DE PRESSAO SMC PNEUMATICO</t>
  </si>
  <si>
    <t>MODULO SAIDA ALLEN BRADLEY 1769OW16</t>
  </si>
  <si>
    <t>604342 - MODULO SAIDA ALLEN BRADLEY 1769OW16</t>
  </si>
  <si>
    <t>SISTEMA DE MOLA HIDRAULICA AEREA</t>
  </si>
  <si>
    <t>604343 - SISTEMA DE MOLA HIDRAULICA AEREA</t>
  </si>
  <si>
    <t>PLACA COLMEIA PARA CLIMATIZADORES</t>
  </si>
  <si>
    <t>604344 - PLACA COLMEIA PARA CLIMATIZADORES</t>
  </si>
  <si>
    <t>MANETE PERSONALIZADO C/LOGOMARCA</t>
  </si>
  <si>
    <t>604345 - MANETE PERSONALIZADO C/LOGOMARCA</t>
  </si>
  <si>
    <t>BATERIA TRACIONARIA 24V 324AH</t>
  </si>
  <si>
    <t>604346 - BATERIA TRACIONARIA 24V 324AH</t>
  </si>
  <si>
    <t>COLUNA DE ACO P/PORTA PALETE SUP.MAXI 11</t>
  </si>
  <si>
    <t>604347 - COLUNA DE ACO P/PORTA PALETE SUP.MAXI 11</t>
  </si>
  <si>
    <t>LONGARINA ACO H5 14 P/PORTA PALETE</t>
  </si>
  <si>
    <t>604348 - LONGARINA ACO H5 14 P/PORTA PALETE</t>
  </si>
  <si>
    <t>LONGARINA ACO H2 14 P/PORTA PALETE</t>
  </si>
  <si>
    <t>604349 - LONGARINA ACO H2 14 P/PORTA PALETE</t>
  </si>
  <si>
    <t>RUFO DE ALUMINIO</t>
  </si>
  <si>
    <t>604350 - RUFO DE ALUMINIO</t>
  </si>
  <si>
    <t>BUCHA CONICA PHF SKF</t>
  </si>
  <si>
    <t>604351 - BUCHA CONICA PHF SKF</t>
  </si>
  <si>
    <t>BLOCO CONTATO LATERAL 1NA+1NF</t>
  </si>
  <si>
    <t>604352 - BLOCO CONTATO LATERAL 1NA+1NF</t>
  </si>
  <si>
    <t>BLOCO CUBO ECOLOGICO P/POST-IT E CANETAS</t>
  </si>
  <si>
    <t>604353 - BLOCO CUBO ECOLOGICO P/POST-IT E CANETAS</t>
  </si>
  <si>
    <t>KIT DE REPARO P/CILINDRO ISO D80MM</t>
  </si>
  <si>
    <t>604354 - KIT DE REPARO P/CILINDRO ISO D80MM</t>
  </si>
  <si>
    <t>CANETA HIDROGRAFICA</t>
  </si>
  <si>
    <t>604355 - CANETA HIDROGRAFICA</t>
  </si>
  <si>
    <t>PROLONGADOR DE PAREDE EM COBRE</t>
  </si>
  <si>
    <t>604356 - PROLONGADOR DE PAREDE EM COBRE</t>
  </si>
  <si>
    <t>ESTOPA DE ALGODAO</t>
  </si>
  <si>
    <t>604357 - ESTOPA DE ALGODAO</t>
  </si>
  <si>
    <t>BUCHA DE REDUCAO EM ALUMINIO</t>
  </si>
  <si>
    <t>604358 - BUCHA DE REDUCAO EM ALUMINIO</t>
  </si>
  <si>
    <t>INTERRUPTOR EMBUTIDO</t>
  </si>
  <si>
    <t>604359 - INTERRUPTOR EMBUTIDO</t>
  </si>
  <si>
    <t>CONDUITE ZINCADO 3/4</t>
  </si>
  <si>
    <t>604360 - CONDUITE ZINCADO 3/4</t>
  </si>
  <si>
    <t>LAMPADA LED 15W A60 BIVOLT</t>
  </si>
  <si>
    <t>604361 - LAMPADA LED 15W A60 BIVOLT</t>
  </si>
  <si>
    <t>PLACA 4X2 P/3 INTERRUPTORES</t>
  </si>
  <si>
    <t>604362 - PLACA 4X2 P/3 INTERRUPTORES</t>
  </si>
  <si>
    <t>PLACA 4X2 P/1 INTERRUPTOR + TOM 2P</t>
  </si>
  <si>
    <t>604363 - PLACA 4X2 P/1 INTERRUPTOR + TOM 2P</t>
  </si>
  <si>
    <t>PRENSA CABO DE NYLON</t>
  </si>
  <si>
    <t>604364 - PRENSA CABO DE NYLON</t>
  </si>
  <si>
    <t>ROLDANA DE PVC</t>
  </si>
  <si>
    <t>604365 - ROLDANA DE PVC</t>
  </si>
  <si>
    <t>ANEL O 0663714200 ATLAS COPCO</t>
  </si>
  <si>
    <t>604370 - ANEL O 0663714200 ATLAS COPCO</t>
  </si>
  <si>
    <t>604371 - ANEL O 0663713900 ATLAS COPCO</t>
  </si>
  <si>
    <t>604372 - ROLAMENTO MOTOR 1028843105 ATLAS COPCO</t>
  </si>
  <si>
    <t>CABO COMPLETO LIGACAO BAT.EMPILHAD.AP175</t>
  </si>
  <si>
    <t>604380 - CABO COMPLETO LIGACAO BAT.EMPILHAD.AP175</t>
  </si>
  <si>
    <t>CABO COMPLETO LIGACAO BAT.EMPILHAD.AP350</t>
  </si>
  <si>
    <t>604381 - CABO COMPLETO LIGACAO BAT.EMPILHAD.AP350</t>
  </si>
  <si>
    <t>TERMINAL CONICO PEQUENO P/CABO BATERIA</t>
  </si>
  <si>
    <t>604382 - TERMINAL CONICO PEQUENO P/CABO BATERIA</t>
  </si>
  <si>
    <t>CABO COMPLETO LIGACAO BAT.EMPILHAD.CI160</t>
  </si>
  <si>
    <t>604383 - CABO COMPLETO LIGACAO BAT.EMPILHAD.CI160</t>
  </si>
  <si>
    <t>MOLA DO TRINCO DA PORTA ATLANTA</t>
  </si>
  <si>
    <t>604384 - MOLA DO TRINCO DA PORTA ATLANTA</t>
  </si>
  <si>
    <t>STEIRA PORTA CABO P/EMP.STILL0009330036</t>
  </si>
  <si>
    <t>604385 - STEIRA PORTA CABO P/EMP.STILL0009330036</t>
  </si>
  <si>
    <t>OLHAL DO CILINDRO P/EMP.STILL 0008417416</t>
  </si>
  <si>
    <t>604386 - OLHAL DO CILINDRO P/EMP.STILL 0008417416</t>
  </si>
  <si>
    <t>604387 - TRANSMISSAO TRANSPAL.STIILL R50022600206</t>
  </si>
  <si>
    <t>604388 - RODA DE APOIO IR0004413462</t>
  </si>
  <si>
    <t>MANGUEIRA LISA DO TANQUE DE EXPANSAO</t>
  </si>
  <si>
    <t>604389 - MANGUEIRA LISA DO TANQUE DE EXPANSAO</t>
  </si>
  <si>
    <t>MOTOBOMBA HELICOIDAL MODELO HT 24/F</t>
  </si>
  <si>
    <t>604390 - MOTOBOMBA HELICOIDAL MODELO HT 24/F</t>
  </si>
  <si>
    <t>FONTE CISCO PARA ACCESS POINTS AIRONET</t>
  </si>
  <si>
    <t>604391 - FONTE CISCO PARA ACCESS POINTS AIRONET</t>
  </si>
  <si>
    <t>FONTE INJETORA CISCO AIR P/ AIRONET</t>
  </si>
  <si>
    <t>604392 - FONTE INJETORA CISCO AIR P/ AIRONET</t>
  </si>
  <si>
    <t>ABRACADEIRA TIPO D C/PARAFUSO</t>
  </si>
  <si>
    <t>604393 - ABRACADEIRA TIPO D C/PARAFUSO</t>
  </si>
  <si>
    <t>CONDUITE SEALTUBO</t>
  </si>
  <si>
    <t>604394 - CONDUITE SEALTUBO</t>
  </si>
  <si>
    <t>CHAVE GANGORRA 20A</t>
  </si>
  <si>
    <t>604395 - CHAVE GANGORRA 20A</t>
  </si>
  <si>
    <t>FIO NU COBRE SECAO SUPERIOR 6MM</t>
  </si>
  <si>
    <t>604396 - FIO NU COBRE SECAO SUPERIOR 6MM</t>
  </si>
  <si>
    <t>CONECTOR SPLIT</t>
  </si>
  <si>
    <t>604397 - CONECTOR SPLIT</t>
  </si>
  <si>
    <t>MEDIDOR DE PH</t>
  </si>
  <si>
    <t>604398 - MEDIDOR DE PH</t>
  </si>
  <si>
    <t>CORREIA P/ESTEIRA MODULAR COBRA SERIE254</t>
  </si>
  <si>
    <t>604399 - CORREIA P/ESTEIRA MODULAR COBRA SERIE254</t>
  </si>
  <si>
    <t>INSETICIDA INSECTO 20KG</t>
  </si>
  <si>
    <t>604400 - INSETICIDA INSECTO 20KG</t>
  </si>
  <si>
    <t>BOMBA DE GRAXA MANUAL</t>
  </si>
  <si>
    <t>604401 - BOMBA DE GRAXA MANUAL</t>
  </si>
  <si>
    <t>TANQUE DE GAS 4000KG</t>
  </si>
  <si>
    <t>604402 - TANQUE DE GAS 4000KG</t>
  </si>
  <si>
    <t>CABO COBRE ISOLADO</t>
  </si>
  <si>
    <t>604403 - CABO COBRE ISOLADO</t>
  </si>
  <si>
    <t>TERMINACAO PORCELANA 12/20 KV</t>
  </si>
  <si>
    <t>604404 - TERMINACAO PORCELANA 12/20 KV</t>
  </si>
  <si>
    <t>TERMINACAO POLIMERICA 12/20 KV</t>
  </si>
  <si>
    <t>604405 - TERMINACAO POLIMERICA 12/20 KV</t>
  </si>
  <si>
    <t>MOLDE PARA EMBALAGEM TERMOFORMADA</t>
  </si>
  <si>
    <t>604406 - MOLDE PARA EMBALAGEM TERMOFORMADA</t>
  </si>
  <si>
    <t>EMBALAGEM TERMOFORMADA INDIVIDUAL</t>
  </si>
  <si>
    <t>604407 - EMBALAGEM TERMOFORMADA INDIVIDUAL</t>
  </si>
  <si>
    <t>VENTILADOR EMPILHADEIRA 80X80X25</t>
  </si>
  <si>
    <t>604408 - VENTILADOR EMPILHADEIRA 80X80X25</t>
  </si>
  <si>
    <t>GIROFLEX UNIVERSAL P/EMPILHADEIRA</t>
  </si>
  <si>
    <t>604409 - GIROFLEX UNIVERSAL P/EMPILHADEIRA</t>
  </si>
  <si>
    <t>MANGUEIRA RETA DO TUBO DE AGUA</t>
  </si>
  <si>
    <t>604410 - MANGUEIRA RETA DO TUBO DE AGUA</t>
  </si>
  <si>
    <t>CARREGADOR BATERIA 24V/150AH P/EMPILHAD.</t>
  </si>
  <si>
    <t>604411 - CARREGADOR BATERIA 24V/150AH P/EMPILHAD.</t>
  </si>
  <si>
    <t>PALLET DE CONTENCAO POLIETILENO</t>
  </si>
  <si>
    <t>604412 - PALLET DE CONTENCAO POLIETILENO</t>
  </si>
  <si>
    <t>MONITOR MOVIMENTO ZERO SZS-W/22 WEG</t>
  </si>
  <si>
    <t>604413 - MONITOR MOVIMENTO ZERO SZS-W/22 WEG</t>
  </si>
  <si>
    <t>604414 - FONTE LINEAR GR 100-240 VAC/1A FORTRESS</t>
  </si>
  <si>
    <t>604415 - FONTE LINEAR PQ 100-240VAC/1A FORTRESS</t>
  </si>
  <si>
    <t>ROLAMENTO DO TIMAO LINDE 0004413914</t>
  </si>
  <si>
    <t>604416 - ROLAMENTO DO TIMAO LINDE 0004413914</t>
  </si>
  <si>
    <t>RODA MACICA 15X4 1/28 ELITE XP LOC</t>
  </si>
  <si>
    <t>604417 - RODA MACICA 15X4 1/28 ELITE XP LOC</t>
  </si>
  <si>
    <t>RODA MACICA 18X7-8 ELITE XP LOC</t>
  </si>
  <si>
    <t>604418 - RODA MACICA 18X7-8 ELITE XP LOC</t>
  </si>
  <si>
    <t>RODA LINDE 0009932295</t>
  </si>
  <si>
    <t>604419 - RODA LINDE 0009932295</t>
  </si>
  <si>
    <t>CORRENTE DE ROLOS P/EMPILHADEIRA</t>
  </si>
  <si>
    <t>604420 - CORRENTE DE ROLOS P/EMPILHADEIRA</t>
  </si>
  <si>
    <t>PLACA MODULO ACM 0807 P/EMPILHADEIRA</t>
  </si>
  <si>
    <t>604421 - PLACA MODULO ACM 0807 P/EMPILHADEIRA</t>
  </si>
  <si>
    <t>MANOMETRO WIKA COD:MAN100-10OINOX</t>
  </si>
  <si>
    <t>604422 - MANOMETRO WIKA COD:MAN100-10OINOX</t>
  </si>
  <si>
    <t>604423 - GRAXEIRA PARA LUBRIFICACAO</t>
  </si>
  <si>
    <t>COLETE REFLETIVO</t>
  </si>
  <si>
    <t>604424 - COLETE REFLETIVO</t>
  </si>
  <si>
    <t>FRAGMENTADORA DE PAPEL</t>
  </si>
  <si>
    <t>604425 - FRAGMENTADORA DE PAPEL</t>
  </si>
  <si>
    <t>CORDA MEADA PLASTICA EM POLIPROPILENO</t>
  </si>
  <si>
    <t>604426 - CORDA MEADA PLASTICA EM POLIPROPILENO</t>
  </si>
  <si>
    <t>PLACA REFRATARIA P/CHURRASQUEIRA</t>
  </si>
  <si>
    <t>604427 - PLACA REFRATARIA P/CHURRASQUEIRA</t>
  </si>
  <si>
    <t>CARRIOLA DE MAO</t>
  </si>
  <si>
    <t>604428 - CARRIOLA DE MAO</t>
  </si>
  <si>
    <t>ELEMENTO ELASTICO BORRACHA P/ACOPLAMENTO</t>
  </si>
  <si>
    <t>604429 - ELEMENTO ELASTICO BORRACHA P/ACOPLAMENTO</t>
  </si>
  <si>
    <t>MODULO KL-4002 2 SAl AN0-10V</t>
  </si>
  <si>
    <t>604430 - MODULO KL-4002 2 SAl AN0-10V</t>
  </si>
  <si>
    <t>PROTETOR AURICULAR CP TAM.P CA.11882</t>
  </si>
  <si>
    <t>604431 - PROTETOR AURICULAR CP TAM.P CA.11882</t>
  </si>
  <si>
    <t>PROTETOR AURICULAR TAM.G CA:11882</t>
  </si>
  <si>
    <t>604432 - PROTETOR AURICULAR TAM.G CA:11882</t>
  </si>
  <si>
    <t>GUIA PASSA FIO EM ACO</t>
  </si>
  <si>
    <t>604433 - GUIA PASSA FIO EM ACO</t>
  </si>
  <si>
    <t>PENDENTE DE LUZ MECANICO EM METAL</t>
  </si>
  <si>
    <t>604434 - PENDENTE DE LUZ MECANICO EM METAL</t>
  </si>
  <si>
    <t>VASELINA</t>
  </si>
  <si>
    <t>604435 - VASELINA</t>
  </si>
  <si>
    <t>604436 - PINCEL MARCADOR DE QUADRO BRANCO</t>
  </si>
  <si>
    <t>BOMBA INJETORA DE ALIMENTACAO</t>
  </si>
  <si>
    <t>604437 - BOMBA INJETORA DE ALIMENTACAO</t>
  </si>
  <si>
    <t>CONVERSOR DE MIDIA</t>
  </si>
  <si>
    <t>604438 - CONVERSOR DE MIDIA</t>
  </si>
  <si>
    <t>PRE FILTRO PF5</t>
  </si>
  <si>
    <t>604439 - PRE FILTRO PF5</t>
  </si>
  <si>
    <t>MACACAO TYVEK CA.36783</t>
  </si>
  <si>
    <t>604440 - MACACAO TYVEK CA.36783</t>
  </si>
  <si>
    <t>ROTULADORA BROTHER PT-70</t>
  </si>
  <si>
    <t>604441 - ROTULADORA BROTHER PT-70</t>
  </si>
  <si>
    <t>BOTOEIRA FUNDO DE POCO ELEV.ATLANTA</t>
  </si>
  <si>
    <t>604450 - BOTOEIRA FUNDO DE POCO ELEV.ATLANTA</t>
  </si>
  <si>
    <t>BOTAO SOCO P/ BOTOEIRA ELEVADOR ATLANTA</t>
  </si>
  <si>
    <t>604451 - BOTAO SOCO P/ BOTOEIRA ELEVADOR ATLANTA</t>
  </si>
  <si>
    <t>CRUZ DE COMPENSACAO MASIPACK 5P04000018</t>
  </si>
  <si>
    <t>604452 - CRUZ DE COMPENSACAO MASIPACK 5P04000018</t>
  </si>
  <si>
    <t>ACOPLAMENTO COMPENS.MASIPACK 5P04000019</t>
  </si>
  <si>
    <t>604453 - ACOPLAMENTO COMPENS.MASIPACK 5P04000019</t>
  </si>
  <si>
    <t>ACOPLAMENTO COMPENS.MASIPACK 5P04000020</t>
  </si>
  <si>
    <t>604454 - ACOPLAMENTO COMPENS.MASIPACK 5P04000020</t>
  </si>
  <si>
    <t>EIXO ROLO AQUECIDO MASIPACK 5P12040003</t>
  </si>
  <si>
    <t>604455 - EIXO ROLO AQUECIDO MASIPACK 5P12040003</t>
  </si>
  <si>
    <t>EIXO DA ROLDANA DOBRA FIXA 5P12040008</t>
  </si>
  <si>
    <t>604456 - EIXO DA ROLDANA DOBRA FIXA 5P12040008</t>
  </si>
  <si>
    <t>EIXO DA ROLDANA DOBRA MOVEL 5P12040012</t>
  </si>
  <si>
    <t>604457 - EIXO DA ROLDANA DOBRA MOVEL 5P12040012</t>
  </si>
  <si>
    <t>EIXO DO ROLO FRIO MASIPACK 5P1204001</t>
  </si>
  <si>
    <t>604458 - EIXO DO ROLO FRIO MASIPACK 5P1204001</t>
  </si>
  <si>
    <t>EIXO DO REDUTOR MASIPACK FOCUS 512040006</t>
  </si>
  <si>
    <t>604459 - EIXO DO REDUTOR MASIPACK FOCUS 512040006</t>
  </si>
  <si>
    <t>EIXO DE TRANSMISSAO DAS RODANAS MASIPACK</t>
  </si>
  <si>
    <t>604460 - EIXO DE TRANSMISSAO DAS RODANAS MASIPACK</t>
  </si>
  <si>
    <t>BOTAO VERDE P/CX GALVANIZADA FORTRESS</t>
  </si>
  <si>
    <t>604461 - BOTAO VERDE P/CX GALVANIZADA FORTRESS</t>
  </si>
  <si>
    <t>BOTAO VERMELHO P/CX GALVANIZADA FORTRESS</t>
  </si>
  <si>
    <t>604462 - BOTAO VERMELHO P/CX GALVANIZADA FORTRESS</t>
  </si>
  <si>
    <t>CAIXA PLASTICA VAZADA AZUL MOD 1016</t>
  </si>
  <si>
    <t>604470 - CAIXA PLASTICA VAZADA AZUL MOD 1016</t>
  </si>
  <si>
    <t>REFIL PARA RODO 50CM</t>
  </si>
  <si>
    <t>604471 - REFIL PARA RODO 50CM</t>
  </si>
  <si>
    <t>JOGO DE PES BORRACHA P/ESCADA</t>
  </si>
  <si>
    <t>604472 - JOGO DE PES BORRACHA P/ESCADA</t>
  </si>
  <si>
    <t>TRAVA LEGAL P/LINHA ALUMINIO</t>
  </si>
  <si>
    <t>604473 - TRAVA LEGAL P/LINHA ALUMINIO</t>
  </si>
  <si>
    <t>PUNCAO EUROLOCK MAT. PAFCK 1001361</t>
  </si>
  <si>
    <t>604474 - PUNCAO EUROLOCK MAT. PAFCK 1001361</t>
  </si>
  <si>
    <t>MORDENTE HZ DIANT VS250 PAMO04200770</t>
  </si>
  <si>
    <t>604475 - MORDENTE HZ DIANT VS250 PAMO04200770</t>
  </si>
  <si>
    <t>MORDENTE HZ TRAS. VS250 PAMO04200771</t>
  </si>
  <si>
    <t>604476 - MORDENTE HZ TRAS. VS250 PAMO04200771</t>
  </si>
  <si>
    <t>604477 - BLOCO AUTORIZACAO SAIDA</t>
  </si>
  <si>
    <t>MEDICAMENTO POMADA SULFADIAZINA PRATA</t>
  </si>
  <si>
    <t>604478 - MEDICAMENTO POMADA SULFADIAZINA PRATA</t>
  </si>
  <si>
    <t>MEDICAMENTO POMADA PARAQUEIMOL</t>
  </si>
  <si>
    <t>604479 - MEDICAMENTO POMADA PARAQUEIMOL</t>
  </si>
  <si>
    <t>MEDICAMENTO AAS</t>
  </si>
  <si>
    <t>604480 - MEDICAMENTO AAS</t>
  </si>
  <si>
    <t>SORO FISIOLOGICO</t>
  </si>
  <si>
    <t>604481 - SORO FISIOLOGICO</t>
  </si>
  <si>
    <t>MEDICAMENTO DRAMIN B6</t>
  </si>
  <si>
    <t>604482 - MEDICAMENTO DRAMIN B6</t>
  </si>
  <si>
    <t>ATADURA DE RAYON</t>
  </si>
  <si>
    <t>604483 - ATADURA DE RAYON</t>
  </si>
  <si>
    <t>MANTA TERMICA DE EMERGENCIA ALUMINIZADA</t>
  </si>
  <si>
    <t>604484 - MANTA TERMICA DE EMERGENCIA ALUMINIZADA</t>
  </si>
  <si>
    <t>SORO RINGER COM LACTATO</t>
  </si>
  <si>
    <t>604485 - SORO RINGER COM LACTATO</t>
  </si>
  <si>
    <t>AGULHA DESCARTAVEL 30X7</t>
  </si>
  <si>
    <t>604486 - AGULHA DESCARTAVEL 30X7</t>
  </si>
  <si>
    <t>CATETER INTRAVENOSO</t>
  </si>
  <si>
    <t>604487 - CATETER INTRAVENOSO</t>
  </si>
  <si>
    <t>COMPRESSA CIRURGICA ESTERIL</t>
  </si>
  <si>
    <t>604488 - COMPRESSA CIRURGICA ESTERIL</t>
  </si>
  <si>
    <t>KIT CINTO PARA PRANCHA DE RESGATE</t>
  </si>
  <si>
    <t>604489 - KIT CINTO PARA PRANCHA DE RESGATE</t>
  </si>
  <si>
    <t>IMOBILIZADOR LATERAL DE CABECA</t>
  </si>
  <si>
    <t>604490 - IMOBILIZADOR LATERAL DE CABECA</t>
  </si>
  <si>
    <t>COLAR CERVICAL</t>
  </si>
  <si>
    <t>604491 - COLAR CERVICAL</t>
  </si>
  <si>
    <t>TALA MOLDAVEL ARAMADA</t>
  </si>
  <si>
    <t>604492 - TALA MOLDAVEL ARAMADA</t>
  </si>
  <si>
    <t>KIT OXIGENOTERAPIA PORTATIL</t>
  </si>
  <si>
    <t>604493 - KIT OXIGENOTERAPIA PORTATIL</t>
  </si>
  <si>
    <t>MANEQUIM PARA TREINAMENTO RCP</t>
  </si>
  <si>
    <t>604494 - MANEQUIM PARA TREINAMENTO RCP</t>
  </si>
  <si>
    <t>OXIMETRO DE PULSO</t>
  </si>
  <si>
    <t>604495 - OXIMETRO DE PULSO</t>
  </si>
  <si>
    <t>MEDICAMENTO DESFRIBILADOR EXT AUTOMATICO</t>
  </si>
  <si>
    <t>604496 - MEDICAMENTO DESFRIBILADOR EXT AUTOMATICO</t>
  </si>
  <si>
    <t>SERINGA DESCARTAVEL</t>
  </si>
  <si>
    <t>604497 - SERINGA DESCARTAVEL</t>
  </si>
  <si>
    <t>MEDICAMENTO EQUIPO MACROGOTAS</t>
  </si>
  <si>
    <t>604498 - MEDICAMENTO EQUIPO MACROGOTAS</t>
  </si>
  <si>
    <t>NITROGENIO GASOSO</t>
  </si>
  <si>
    <t>604499 - NITROGENIO GASOSO</t>
  </si>
  <si>
    <t>ENGRENAGEM ESTEIRA SAIDA MORDENTE GOTESP</t>
  </si>
  <si>
    <t>604500 - ENGRENAGEM ESTEIRA SAIDA MORDENTE GOTESP</t>
  </si>
  <si>
    <t>VAPORIZADOR ELETRICO FEED</t>
  </si>
  <si>
    <t>604501 - VAPORIZADOR ELETRICO FEED</t>
  </si>
  <si>
    <t>ARMARIO DE PVC P/BANHEIRO</t>
  </si>
  <si>
    <t>604502 - ARMARIO DE PVC P/BANHEIRO</t>
  </si>
  <si>
    <t>PARAFUSO GANCHO</t>
  </si>
  <si>
    <t>604503 - PARAFUSO GANCHO</t>
  </si>
  <si>
    <t>TERMINAL FG DKO M24X1/2 TB-16</t>
  </si>
  <si>
    <t>604504 - TERMINAL FG DKO M24X1/2 TB-16</t>
  </si>
  <si>
    <t>ENGRENAGEM COROA DE BRONZE</t>
  </si>
  <si>
    <t>604505 - ENGRENAGEM COROA DE BRONZE</t>
  </si>
  <si>
    <t>MANGUEIRA 3/8 DE PRESSAO P/OLEO DIESEL</t>
  </si>
  <si>
    <t>604506 - MANGUEIRA 3/8 DE PRESSAO P/OLEO DIESEL</t>
  </si>
  <si>
    <t>604507 - QUADRO BRANCO MOLDURA EM ALUMINIO</t>
  </si>
  <si>
    <t>MANGUEIRA DE TRAMA FLEXIVEL P/GAS GLP</t>
  </si>
  <si>
    <t>604508 - MANGUEIRA DE TRAMA FLEXIVEL P/GAS GLP</t>
  </si>
  <si>
    <t>MEDIDOR DE GAS GLP LAO 0.6</t>
  </si>
  <si>
    <t>604509 - MEDIDOR DE GAS GLP LAO 0.6</t>
  </si>
  <si>
    <t>604510 - FREIO ELETROMAGNETICO IR0008429842</t>
  </si>
  <si>
    <t>CABO CONDUTOR REFRIGERADO GRC INDUCAO</t>
  </si>
  <si>
    <t>604511 - CABO CONDUTOR REFRIGERADO GRC INDUCAO</t>
  </si>
  <si>
    <t>BOMBA DAGUA MONOFASICA P500 GRC INDUCAO</t>
  </si>
  <si>
    <t>604512 - BOMBA DAGUA MONOFASICA P500 GRC INDUCAO</t>
  </si>
  <si>
    <t>PLACA ELETRONICA GRC-01R C/IGBT INDUCAO</t>
  </si>
  <si>
    <t>604513 - PLACA ELETRONICA GRC-01R C/IGBT INDUCAO</t>
  </si>
  <si>
    <t>MANOMETRO 63MM GRC INDUCAO</t>
  </si>
  <si>
    <t>604514 - MANOMETRO 63MM GRC INDUCAO</t>
  </si>
  <si>
    <t>604515 - CHAVE SEGURANCA D4BS-15FS OMRON</t>
  </si>
  <si>
    <t>CONECTOR BORNE SAK 6 EN PA BEGE</t>
  </si>
  <si>
    <t>604516 - CONECTOR BORNE SAK 6 EN PA BEGE</t>
  </si>
  <si>
    <t>CONECTOR BORNE EK 6/35</t>
  </si>
  <si>
    <t>604517 - CONECTOR BORNE EK 6/35</t>
  </si>
  <si>
    <t>TUBO DE BORRACHA FORTRESS F61693</t>
  </si>
  <si>
    <t>604518 - TUBO DE BORRACHA FORTRESS F61693</t>
  </si>
  <si>
    <t>SEDE 10 SILICONE SERIE 585/586 DYNAMIC</t>
  </si>
  <si>
    <t>604519 - SEDE 10 SILICONE SERIE 585/586 DYNAMIC</t>
  </si>
  <si>
    <t>AVENTAL RASPA BARBEIRO MANGA LONGA</t>
  </si>
  <si>
    <t>604520 - AVENTAL RASPA BARBEIRO MANGA LONGA</t>
  </si>
  <si>
    <t>PROTECAO PARA DAMPER</t>
  </si>
  <si>
    <t>604521 - PROTECAO PARA DAMPER</t>
  </si>
  <si>
    <t>ATUADOR PNEUMATICO GUIADO SERIE MGP</t>
  </si>
  <si>
    <t>604522 - ATUADOR PNEUMATICO GUIADO SERIE MGP</t>
  </si>
  <si>
    <t>CAIXA FORMATADORA ENGPACK</t>
  </si>
  <si>
    <t>604523 - CAIXA FORMATADORA ENGPACK</t>
  </si>
  <si>
    <t>ENGATE INOX FEMEA 1/2 BSP 105771210</t>
  </si>
  <si>
    <t>604524 - ENGATE INOX FEMEA 1/2 BSP 105771210</t>
  </si>
  <si>
    <t>ESPIGA INOX FEMEA 1/2 BSP C/VALV VITON</t>
  </si>
  <si>
    <t>604525 - ESPIGA INOX FEMEA 1/2 BSP C/VALV VITON</t>
  </si>
  <si>
    <t>ENGATE FEMEA 1/2 BSP 105671200</t>
  </si>
  <si>
    <t>604526 - ENGATE FEMEA 1/2 BSP 105671200</t>
  </si>
  <si>
    <t>ESPIGA FEMEA 1/2 BSP C/VAL.VED.NBR LATAO</t>
  </si>
  <si>
    <t>604527 - ESPIGA FEMEA 1/2 BSP C/VAL.VED.NBR LATAO</t>
  </si>
  <si>
    <t>SUCO DE LARANJA INTEGRAL</t>
  </si>
  <si>
    <t>604528 - SUCO DE LARANJA INTEGRAL</t>
  </si>
  <si>
    <t>604529 - PAPEL PARA IMPRESSORA PLOTTER</t>
  </si>
  <si>
    <t>ENCODER TST-PD-ME-B</t>
  </si>
  <si>
    <t>604530 - ENCODER TST-PD-ME-B</t>
  </si>
  <si>
    <t>CONVERSOR PARA LAMPADA LED</t>
  </si>
  <si>
    <t>604531 - CONVERSOR PARA LAMPADA LED</t>
  </si>
  <si>
    <t>BATEDOR DE PORTA DE METAL</t>
  </si>
  <si>
    <t>604532 - BATEDOR DE PORTA DE METAL</t>
  </si>
  <si>
    <t>MARCADOR INDUSTRIAL</t>
  </si>
  <si>
    <t>604533 - MARCADOR INDUSTRIAL</t>
  </si>
  <si>
    <t>EXAUSTOR 40 BIVOLT</t>
  </si>
  <si>
    <t>604534 - EXAUSTOR 40 BIVOLT</t>
  </si>
  <si>
    <t>604535 - MANGUEIRA LISA DO TANQUE DE EXPANSAO</t>
  </si>
  <si>
    <t>604536 - MANGUEIRA RETA DO TUBO DE AGUA</t>
  </si>
  <si>
    <t>MACANETA INTERNA DA PORTA P/AUTOMOVEL</t>
  </si>
  <si>
    <t>604537 - MACANETA INTERNA DA PORTA P/AUTOMOVEL</t>
  </si>
  <si>
    <t>BUCHA DE NYLON 01 A 02.02.30 TEKPACK</t>
  </si>
  <si>
    <t>604538 - BUCHA DE NYLON 01 A 02.02.30 TEKPACK</t>
  </si>
  <si>
    <t>PINCA DO POTE 075 TEKPACK</t>
  </si>
  <si>
    <t>604539 - PINCA DO POTE 075 TEKPACK</t>
  </si>
  <si>
    <t>ADITIVO PARA RADIADOR</t>
  </si>
  <si>
    <t>604540 - ADITIVO PARA RADIADOR</t>
  </si>
  <si>
    <t>FILTRO DE AR P/GRELHA GRC AQUECIMENTO</t>
  </si>
  <si>
    <t>604541 - FILTRO DE AR P/GRELHA GRC AQUECIMENTO</t>
  </si>
  <si>
    <t>FITA DE FIBRA CERAMICA</t>
  </si>
  <si>
    <t>604542 - FITA DE FIBRA CERAMICA</t>
  </si>
  <si>
    <t>PRINT MOD-9450 P/DATADOR MARKEM IMAJE</t>
  </si>
  <si>
    <t>604543 - PRINT MOD-9450 P/DATADOR MARKEM IMAJE</t>
  </si>
  <si>
    <t>CASSETTE LOCATING DATADOR MARKEM IMAJE</t>
  </si>
  <si>
    <t>604544 - CASSETTE LOCATING DATADOR MARKEM IMAJE</t>
  </si>
  <si>
    <t>BOBINA SOLENOIDE 24VCC 817102400 NORGREN</t>
  </si>
  <si>
    <t>604545 - BOBINA SOLENOIDE 24VCC 817102400 NORGREN</t>
  </si>
  <si>
    <t>EMBALADORA FLOW PACK MASIPACK</t>
  </si>
  <si>
    <t>604546 - EMBALADORA FLOW PACK MASIPACK</t>
  </si>
  <si>
    <t>ANEL DE RETENCAO EM ACO</t>
  </si>
  <si>
    <t>604547 - ANEL DE RETENCAO EM ACO</t>
  </si>
  <si>
    <t>CONECTOR BORNE SAK10 EN PA BEGE</t>
  </si>
  <si>
    <t>604548 - CONECTOR BORNE SAK10 EN PA BEGE</t>
  </si>
  <si>
    <t>CILINDRO PNEUMATC DUPLA ACAO  80MMX850MM</t>
  </si>
  <si>
    <t>604549 - CILINDRO PNEUMATC DUPLA ACAO  80MMX850MM</t>
  </si>
  <si>
    <t>SUPORTE DO SENSOR DO FILME TEKPACK</t>
  </si>
  <si>
    <t>604550 - SUPORTE DO SENSOR DO FILME TEKPACK</t>
  </si>
  <si>
    <t>SUPORTE DA RESISTENCIA COMPLETA TEKPACK</t>
  </si>
  <si>
    <t>604551 - SUPORTE DA RESISTENCIA COMPLETA TEKPACK</t>
  </si>
  <si>
    <t>MOLA DO EASY OPEN TK 01A02.02.10 TEKPACK</t>
  </si>
  <si>
    <t>604552 - MOLA DO EASY OPEN TK 01A02.02.10 TEKPACK</t>
  </si>
  <si>
    <t>PINO DA MOLA EASY OPEN TEKPACK</t>
  </si>
  <si>
    <t>604553 - PINO DA MOLA EASY OPEN TEKPACK</t>
  </si>
  <si>
    <t>SUPORTE DO TERMOPAR TK01EP TEKPACK</t>
  </si>
  <si>
    <t>604554 - SUPORTE DO TERMOPAR TK01EP TEKPACK</t>
  </si>
  <si>
    <t>PARAFUSO M20X1,5 DO ESTAMPO TEKPACK</t>
  </si>
  <si>
    <t>604555 - PARAFUSO M20X1,5 DO ESTAMPO TEKPACK</t>
  </si>
  <si>
    <t>PARAFUSO TRAVA ESTAMPO 01AM8X20 TEKPACK</t>
  </si>
  <si>
    <t>604556 - PARAFUSO TRAVA ESTAMPO 01AM8X20 TEKPACK</t>
  </si>
  <si>
    <t>FACA DE CORTE DO FILME TEKPACK</t>
  </si>
  <si>
    <t>604557 - FACA DE CORTE DO FILME TEKPACK</t>
  </si>
  <si>
    <t>PERFIL DE SILICONE CHAPA PISAD.TK01A15</t>
  </si>
  <si>
    <t>604558 - PERFIL DE SILICONE CHAPA PISAD.TK01A15</t>
  </si>
  <si>
    <t>PINO CHAPA PISADORA TK 01 A 02.02.06</t>
  </si>
  <si>
    <t>604559 - PINO CHAPA PISADORA TK 01 A 02.02.06</t>
  </si>
  <si>
    <t>BUCHA DE BRONZE ARTICULACAO 01A03.01.06</t>
  </si>
  <si>
    <t>604560 - BUCHA DE BRONZE ARTICULACAO 01A03.01.06</t>
  </si>
  <si>
    <t>PINO DE ARTICULACAO TK 01 A 03.01.03</t>
  </si>
  <si>
    <t>604561 - PINO DE ARTICULACAO TK 01 A 03.01.03</t>
  </si>
  <si>
    <t>GARFO TK 01A M10X1,25 TEKPACK</t>
  </si>
  <si>
    <t>604562 - GARFO TK 01A M10X1,25 TEKPACK</t>
  </si>
  <si>
    <t>MOLA DA CHAPA PISADORA TK 01 A 03.01.30</t>
  </si>
  <si>
    <t>604563 - MOLA DA CHAPA PISADORA TK 01 A 03.01.30</t>
  </si>
  <si>
    <t>PINO DE FIXACAO PINCA TK 01 A 03.01.15</t>
  </si>
  <si>
    <t>604564 - PINO DE FIXACAO PINCA TK 01 A 03.01.15</t>
  </si>
  <si>
    <t>BUCHA DE APOIO DO BRACO TK 01 A 03.01.14</t>
  </si>
  <si>
    <t>604565 - BUCHA DE APOIO DO BRACO TK 01 A 03.01.14</t>
  </si>
  <si>
    <t>SENSOR ULTRASONICO P/CONTROLE DE NIVEL</t>
  </si>
  <si>
    <t>604566 - SENSOR ULTRASONICO P/CONTROLE DE NIVEL</t>
  </si>
  <si>
    <t>SUPORTE TRIPLE P/EXTINTOR</t>
  </si>
  <si>
    <t>604567 - SUPORTE TRIPLE P/EXTINTOR</t>
  </si>
  <si>
    <t>MANGUEIRA DE BORRACHA 1/4 X 1500</t>
  </si>
  <si>
    <t>604568 - MANGUEIRA DE BORRACHA 1/4 X 1500</t>
  </si>
  <si>
    <t>TERMINAL FG 3/4 X 1/4</t>
  </si>
  <si>
    <t>604569 - TERMINAL FG 3/4 X 1/4</t>
  </si>
  <si>
    <t>CORPO VALVULA TEX 2 - R.22</t>
  </si>
  <si>
    <t>604570 - CORPO VALVULA TEX 2 - R.22</t>
  </si>
  <si>
    <t>SOLDA PRATA 15%</t>
  </si>
  <si>
    <t>604571 - SOLDA PRATA 15%</t>
  </si>
  <si>
    <t>CARTUCHO TONER DGX LEXMARK C544</t>
  </si>
  <si>
    <t>604572 - CARTUCHO TONER DGX LEXMARK C544</t>
  </si>
  <si>
    <t>TONER LEXMARK AMARELO C540 C544XIYG</t>
  </si>
  <si>
    <t>604573 - TONER LEXMARK AMARELO C540 C544XIYG</t>
  </si>
  <si>
    <t>UNIDADE CRIACAO IMAGENS LEXMARK 50F0Z00</t>
  </si>
  <si>
    <t>604574 - UNIDADE CRIACAO IMAGENS LEXMARK 50F0Z00</t>
  </si>
  <si>
    <t>LUMINARIA HERMETICA POLICARBONATO</t>
  </si>
  <si>
    <t>604575 - LUMINARIA HERMETICA POLICARBONATO</t>
  </si>
  <si>
    <t>CHAMINE GALVONIZADO</t>
  </si>
  <si>
    <t>604576 - CHAMINE GALVONIZADO</t>
  </si>
  <si>
    <t>TUBO DE PVC PARA DRENO</t>
  </si>
  <si>
    <t>604577 - TUBO DE PVC PARA DRENO</t>
  </si>
  <si>
    <t>JOELHO PVC 40MM X 90</t>
  </si>
  <si>
    <t>604578 - JOELHO PVC 40MM X 90</t>
  </si>
  <si>
    <t>VALVULA SOLENOIDE 3/8 R EVR-3</t>
  </si>
  <si>
    <t>604579 - VALVULA SOLENOIDE 3/8 R EVR-3</t>
  </si>
  <si>
    <t>PORCA FORJADA DE COBRE</t>
  </si>
  <si>
    <t>604580 - PORCA FORJADA DE COBRE</t>
  </si>
  <si>
    <t>ORIFICIO 06</t>
  </si>
  <si>
    <t>604581 - ORIFICIO 06</t>
  </si>
  <si>
    <t>CANO RIG 7/8 X 1/32 (0,463 KG/MT)</t>
  </si>
  <si>
    <t>604582 - CANO RIG 7/8 X 1/32 (0,463 KG/MT)</t>
  </si>
  <si>
    <t>GAS FREON NR.22</t>
  </si>
  <si>
    <t>604583 - GAS FREON NR.22</t>
  </si>
  <si>
    <t>CALCO P/ CP (1P) REF 1016 (GRANDE)</t>
  </si>
  <si>
    <t>604584 - CALCO P/ CP (1P) REF 1016 (GRANDE)</t>
  </si>
  <si>
    <t>FILTRO DML163 R (ST 210 X 3/8)</t>
  </si>
  <si>
    <t>604585 - FILTRO DML163 R (ST 210 X 3/8)</t>
  </si>
  <si>
    <t>VISOR DE LIQUIDO 3/8</t>
  </si>
  <si>
    <t>604586 - VISOR DE LIQUIDO 3/8</t>
  </si>
  <si>
    <t>FITA ISOLANTE 20 MTS</t>
  </si>
  <si>
    <t>604587 - FITA ISOLANTE 20 MTS</t>
  </si>
  <si>
    <t>MULTIFRIO UCM2350 TRIF 220V</t>
  </si>
  <si>
    <t>604588 - MULTIFRIO UCM2350 TRIF 220V</t>
  </si>
  <si>
    <t>SIFAO SIMPLES DE COBRE</t>
  </si>
  <si>
    <t>604589 - SIFAO SIMPLES DE COBRE</t>
  </si>
  <si>
    <t>CANALETA 50X50X2000MM</t>
  </si>
  <si>
    <t>604590 - CANALETA 50X50X2000MM</t>
  </si>
  <si>
    <t>VARETA SOLDA TREFILADA BRASTAK BT-462</t>
  </si>
  <si>
    <t>604591 - VARETA SOLDA TREFILADA BRASTAK BT-462</t>
  </si>
  <si>
    <t>CANO DE COBRE</t>
  </si>
  <si>
    <t>604592 - CANO DE COBRE</t>
  </si>
  <si>
    <t>SIRENE CORNETA</t>
  </si>
  <si>
    <t>604593 - SIRENE CORNETA</t>
  </si>
  <si>
    <t>MOTO VENTILADOR 400MM 220V A 380V 3F</t>
  </si>
  <si>
    <t>604594 - MOTO VENTILADOR 400MM 220V A 380V 3F</t>
  </si>
  <si>
    <t>CABO FLEXIVEL</t>
  </si>
  <si>
    <t>604595 - CABO FLEXIVEL</t>
  </si>
  <si>
    <t>OLEO MINERAL FATOR CP32RF</t>
  </si>
  <si>
    <t>604596 - OLEO MINERAL FATOR CP32RF</t>
  </si>
  <si>
    <t>VERGALHAO 1,5MTS - 5/16 C/ PORCA</t>
  </si>
  <si>
    <t>604597 - VERGALHAO 1,5MTS - 5/16 C/ PORCA</t>
  </si>
  <si>
    <t>JOELHO PVC 40MM X 45</t>
  </si>
  <si>
    <t>604598 - JOELHO PVC 40MM X 45</t>
  </si>
  <si>
    <t>BOBINA P/VALVULA SOLENOIDE</t>
  </si>
  <si>
    <t>604599 - BOBINA P/VALVULA SOLENOIDE</t>
  </si>
  <si>
    <t>CHAVE MAGNETICA 01/ 1,5 CV - ST</t>
  </si>
  <si>
    <t>604600 - CHAVE MAGNETICA 01/ 1,5 CV - ST</t>
  </si>
  <si>
    <t>QUADRO COMANDO 9 A 13 A 3,5 HP 220</t>
  </si>
  <si>
    <t>604601 - QUADRO COMANDO 9 A 13 A 3,5 HP 220</t>
  </si>
  <si>
    <t>BUCHA FIXACAO S8 C/PARAFUSOS</t>
  </si>
  <si>
    <t>604602 - BUCHA FIXACAO S8 C/PARAFUSOS</t>
  </si>
  <si>
    <t>ABRACAD. NYLON 155MM (200 PCS) BRANCA</t>
  </si>
  <si>
    <t>604603 - ABRACAD. NYLON 155MM (200 PCS) BRANCA</t>
  </si>
  <si>
    <t>TUBO ISOLANTE ELASTOMERICO</t>
  </si>
  <si>
    <t>604604 - TUBO ISOLANTE ELASTOMERICO</t>
  </si>
  <si>
    <t>FORCADOR FMA 335</t>
  </si>
  <si>
    <t>604605 - FORCADOR FMA 335</t>
  </si>
  <si>
    <t>CURVA COBRE 90 7/8</t>
  </si>
  <si>
    <t>604606 - CURVA COBRE 90 7/8</t>
  </si>
  <si>
    <t>AUTOCLAVE</t>
  </si>
  <si>
    <t>604607 - AUTOCLAVE</t>
  </si>
  <si>
    <t>ESTUFA PARA LABORATORIO</t>
  </si>
  <si>
    <t>604608 - ESTUFA PARA LABORATORIO</t>
  </si>
  <si>
    <t>FLUXO LAMINAR</t>
  </si>
  <si>
    <t>604609 - FLUXO LAMINAR</t>
  </si>
  <si>
    <t>GELADEIRA</t>
  </si>
  <si>
    <t>604610 - GELADEIRA</t>
  </si>
  <si>
    <t>PIPETADOR AUTOMATICO</t>
  </si>
  <si>
    <t>604611 - PIPETADOR AUTOMATICO</t>
  </si>
  <si>
    <t>PONTEIRA PARA PIPETADOR</t>
  </si>
  <si>
    <t>604612 - PONTEIRA PARA PIPETADOR</t>
  </si>
  <si>
    <t>PLACA DE PETRIFILM</t>
  </si>
  <si>
    <t>604613 - PLACA DE PETRIFILM</t>
  </si>
  <si>
    <t>DISCO CONFIRMACAO PETRIFILM SALMONELLA</t>
  </si>
  <si>
    <t>604614 - DISCO CONFIRMACAO PETRIFILM SALMONELLA</t>
  </si>
  <si>
    <t>STOPCOCK PARA BURETAS DE TITULADORES</t>
  </si>
  <si>
    <t>604615 - STOPCOCK PARA BURETAS DE TITULADORES</t>
  </si>
  <si>
    <t>TUBO ESCOAMENTO PARA BURETA</t>
  </si>
  <si>
    <t>604616 - TUBO ESCOAMENTO PARA BURETA</t>
  </si>
  <si>
    <t>ADAPTADOR PARA BURETAS</t>
  </si>
  <si>
    <t>604617 - ADAPTADOR PARA BURETAS</t>
  </si>
  <si>
    <t>CHAPA DE COBRE NUMERO 16 600X1200</t>
  </si>
  <si>
    <t>604618 - CHAPA DE COBRE NUMERO 16 600X1200</t>
  </si>
  <si>
    <t>CONDENSADORA FLEX 450 H2</t>
  </si>
  <si>
    <t>604619 - CONDENSADORA FLEX 450 H2</t>
  </si>
  <si>
    <t>EVAPORADOR COM 3 MOTORES</t>
  </si>
  <si>
    <t>604620 - EVAPORADOR COM 3 MOTORES</t>
  </si>
  <si>
    <t>QUADRO DE COMANDO ELETRICO COMPLETO 5 HP</t>
  </si>
  <si>
    <t>604621 - QUADRO DE COMANDO ELETRICO COMPLETO 5 HP</t>
  </si>
  <si>
    <t>FACA LISA INCLINADA AC08805002 MASIPACK</t>
  </si>
  <si>
    <t>604622 - FACA LISA INCLINADA AC08805002 MASIPACK</t>
  </si>
  <si>
    <t>FACA LISA RETA AC08805014 MASIPACK</t>
  </si>
  <si>
    <t>604623 - FACA LISA RETA AC08805014 MASIPACK</t>
  </si>
  <si>
    <t>PARAFUSO REGUL. FACA AC12500302 MASIPACK</t>
  </si>
  <si>
    <t>604624 - PARAFUSO REGUL. FACA AC12500302 MASIPACK</t>
  </si>
  <si>
    <t>SACO PLASTICO OFICIO 2 FUROS 0.12 MICRAS</t>
  </si>
  <si>
    <t>604625 - SACO PLASTICO OFICIO 2 FUROS 0.12 MICRAS</t>
  </si>
  <si>
    <t>ESFERA DA BUCHA P/EMPILHADEIRA</t>
  </si>
  <si>
    <t>604626 - ESFERA DA BUCHA P/EMPILHADEIRA</t>
  </si>
  <si>
    <t>CHAPA ACO CARBONO ESPESSURA 3 A 4,75MM</t>
  </si>
  <si>
    <t>604627 - CHAPA ACO CARBONO ESPESSURA 3 A 4,75MM</t>
  </si>
  <si>
    <t>SISTEMA ESTRUTURA ACO PORTA PALLETS</t>
  </si>
  <si>
    <t>604628 - SISTEMA ESTRUTURA ACO PORTA PALLETS</t>
  </si>
  <si>
    <t>PROTETOR DE COLUNA FRONTAL</t>
  </si>
  <si>
    <t>604629 - PROTETOR DE COLUNA FRONTAL</t>
  </si>
  <si>
    <t>CILINDRO PNEUMATIC DUPLA ACAO 50MMX280MM</t>
  </si>
  <si>
    <t>604630 - CILINDRO PNEUMATIC DUPLA ACAO 50MMX280MM</t>
  </si>
  <si>
    <t>TAMPA DO TANQUE HIDRAULICO</t>
  </si>
  <si>
    <t>604631 - TAMPA DO TANQUE HIDRAULICO</t>
  </si>
  <si>
    <t>KIT CARTUCHO PRESSMATIC DOCOL 00473200</t>
  </si>
  <si>
    <t>604632 - KIT CARTUCHO PRESSMATIC DOCOL 00473200</t>
  </si>
  <si>
    <t>KIT BOTAO PRESSMATIC DOCOL 00456306</t>
  </si>
  <si>
    <t>604633 - KIT BOTAO PRESSMATIC DOCOL 00456306</t>
  </si>
  <si>
    <t>RESISTENCIA IMERSAO 3 ELEM. MECALOR 9KW</t>
  </si>
  <si>
    <t>604634 - RESISTENCIA IMERSAO 3 ELEM. MECALOR 9KW</t>
  </si>
  <si>
    <t>SKID DE BOMBAS PP MOD 14 3CNT</t>
  </si>
  <si>
    <t>604635 - SKID DE BOMBAS PP MOD 14 3CNT</t>
  </si>
  <si>
    <t>CABO INTERLIGACAO INVERS.FREQ.CFW08 WEG</t>
  </si>
  <si>
    <t>604636 - CABO INTERLIGACAO INVERS.FREQ.CFW08 WEG</t>
  </si>
  <si>
    <t>SAPATA PE DE BORRACHA PARA ESCADA</t>
  </si>
  <si>
    <t>604637 - SAPATA PE DE BORRACHA PARA ESCADA</t>
  </si>
  <si>
    <t>FECHADURA DE SOBREPOR SIMPLES</t>
  </si>
  <si>
    <t>604638 - FECHADURA DE SOBREPOR SIMPLES</t>
  </si>
  <si>
    <t>604639 - MANGOTE DE SILICONE</t>
  </si>
  <si>
    <t>EMENDA PARA MANGUEIRA</t>
  </si>
  <si>
    <t>604640 - EMENDA PARA MANGUEIRA</t>
  </si>
  <si>
    <t>VALVULA SOLENOIDE ALGSPR-CS-32A1</t>
  </si>
  <si>
    <t>604641 - VALVULA SOLENOIDE ALGSPR-CS-32A1</t>
  </si>
  <si>
    <t>CORREIA SINCRONIZADA 100 AT20 900 LIMAQ</t>
  </si>
  <si>
    <t>604642 - CORREIA SINCRONIZADA 100 AT20 900 LIMAQ</t>
  </si>
  <si>
    <t>FIO DE TELEFONE</t>
  </si>
  <si>
    <t>604643 - FIO DE TELEFONE</t>
  </si>
  <si>
    <t>CAIXA DE PASSAGEM GALVANIZADA</t>
  </si>
  <si>
    <t>604644 - CAIXA DE PASSAGEM GALVANIZADA</t>
  </si>
  <si>
    <t>CONECTOR DE REDE RJ45 MACHO</t>
  </si>
  <si>
    <t>604645 - CONECTOR DE REDE RJ45 MACHO</t>
  </si>
  <si>
    <t>CONECTOR DE REDE KEYSTONE CATEGORIA 6</t>
  </si>
  <si>
    <t>604646 - CONECTOR DE REDE KEYSTONE CATEGORIA 6</t>
  </si>
  <si>
    <t>PATCH CORD CATEGORIA 6</t>
  </si>
  <si>
    <t>604647 - PATCH CORD CATEGORIA 6</t>
  </si>
  <si>
    <t>CONDULETE MULTIPLO</t>
  </si>
  <si>
    <t>604648 - CONDULETE MULTIPLO</t>
  </si>
  <si>
    <t>SACO PLASTICO A4 4 FUROS</t>
  </si>
  <si>
    <t>604649 - SACO PLASTICO A4 4 FUROS</t>
  </si>
  <si>
    <t>TAMPA DE SILICONE</t>
  </si>
  <si>
    <t>604650 - TAMPA DE SILICONE</t>
  </si>
  <si>
    <t>GUIA DA CORRENTE GOTESP</t>
  </si>
  <si>
    <t>604651 - GUIA DA CORRENTE GOTESP</t>
  </si>
  <si>
    <t>APOIO DO ARRASTADOR GOTESP</t>
  </si>
  <si>
    <t>604652 - APOIO DO ARRASTADOR GOTESP</t>
  </si>
  <si>
    <t>EIXO GOTESP FPM09.0040</t>
  </si>
  <si>
    <t>604653 - EIXO GOTESP FPM09.0040</t>
  </si>
  <si>
    <t>SUPORTE DA ENGRENAGEM GOTESP</t>
  </si>
  <si>
    <t>604654 - SUPORTE DA ENGRENAGEM GOTESP</t>
  </si>
  <si>
    <t>RODA DENTADA Z20 P1/2 GOTESP NOR.01604</t>
  </si>
  <si>
    <t>604655 - RODA DENTADA Z20 P1/2 GOTESP NOR.01604</t>
  </si>
  <si>
    <t>PASTILHA DE FREIO P/EMBALADORAS EW</t>
  </si>
  <si>
    <t>604656 - PASTILHA DE FREIO P/EMBALADORAS EW</t>
  </si>
  <si>
    <t>CHICOTE DA ESTEIRA LINDE R1-2321104</t>
  </si>
  <si>
    <t>604657 - CHICOTE DA ESTEIRA LINDE R1-2321104</t>
  </si>
  <si>
    <t>RODA DENTADA GOTESP NOR.01546</t>
  </si>
  <si>
    <t>604658 - RODA DENTADA GOTESP NOR.01546</t>
  </si>
  <si>
    <t>JOGO VEDACAO ORING P/BOMBA MULTIESTAGIO</t>
  </si>
  <si>
    <t>604659 - JOGO VEDACAO ORING P/BOMBA MULTIESTAGIO</t>
  </si>
  <si>
    <t>MEDICAMENTO POLARAMINE COMPRIMIDO</t>
  </si>
  <si>
    <t>604660 - MEDICAMENTO POLARAMINE COMPRIMIDO</t>
  </si>
  <si>
    <t>MEDICAMENTO DERSANI 200 ML</t>
  </si>
  <si>
    <t>604661 - MEDICAMENTO DERSANI 200 ML</t>
  </si>
  <si>
    <t>BARBANTE DE NYLON P/COSTURAR SACO</t>
  </si>
  <si>
    <t>604662 - BARBANTE DE NYLON P/COSTURAR SACO</t>
  </si>
  <si>
    <t>FILTRO CARTUCHO UNIFILTER UA596P2</t>
  </si>
  <si>
    <t>604663 - FILTRO CARTUCHO UNIFILTER UA596P2</t>
  </si>
  <si>
    <t>CABO FEMEA M12 5 PINOS PVC</t>
  </si>
  <si>
    <t>604664 - CABO FEMEA M12 5 PINOS PVC</t>
  </si>
  <si>
    <t>DISPOSITIVO DUPLO LIMP.ESTEIRA C/COMANDO</t>
  </si>
  <si>
    <t>604665 - DISPOSITIVO DUPLO LIMP.ESTEIRA C/COMANDO</t>
  </si>
  <si>
    <t>CHAVE FIM DE CURSO N-4X/4 RTRY 1098077</t>
  </si>
  <si>
    <t>604666 - CHAVE FIM DE CURSO N-4X/4 RTRY 1098077</t>
  </si>
  <si>
    <t>PRESSOSTATO FIM DE CURSO VBB 10-100 PSI</t>
  </si>
  <si>
    <t>604668 - PRESSOSTATO FIM DE CURSO VBB 10-100 PSI</t>
  </si>
  <si>
    <t>MANOMETRO 0-160PSI 1/8 NPT 1.1/2</t>
  </si>
  <si>
    <t>604669 - MANOMETRO 0-160PSI 1/8 NPT 1.1/2</t>
  </si>
  <si>
    <t>KIT REPARO P/SEDE VALVULA 10POL.SERIE586</t>
  </si>
  <si>
    <t>604670 - KIT REPARO P/SEDE VALVULA 10POL.SERIE586</t>
  </si>
  <si>
    <t>MANIFOLD 660-U 1074010</t>
  </si>
  <si>
    <t>604671 - MANIFOLD 660-U 1074010</t>
  </si>
  <si>
    <t>PORCA BORBOLETA ZINCADA</t>
  </si>
  <si>
    <t>604672 - PORCA BORBOLETA ZINCADA</t>
  </si>
  <si>
    <t>CARTUCHO SENSOR BLOCO MANIFOLD S660 NOVO</t>
  </si>
  <si>
    <t>604673 - CARTUCHO SENSOR BLOCO MANIFOLD S660 NOVO</t>
  </si>
  <si>
    <t>FILTRO PORO 1/4 NPT STD 2/ SISTEM SPL</t>
  </si>
  <si>
    <t>604674 - FILTRO PORO 1/4 NPT STD 2/ SISTEM SPL</t>
  </si>
  <si>
    <t>FILTRO PORO 3/8 NPT SISTEM SPL 380</t>
  </si>
  <si>
    <t>604675 - FILTRO PORO 3/8 NPT SISTEM SPL 380</t>
  </si>
  <si>
    <t>KIT REPARO P/SEDE VALVULA 3POL.SÉRIE 586</t>
  </si>
  <si>
    <t>604676 - KIT REPARO P/SEDE VALVULA 3POL.SÉRIE 586</t>
  </si>
  <si>
    <t>KIT REPARO REGULADOR PRESSAO DYNAMIC AIR</t>
  </si>
  <si>
    <t>604677 - KIT REPARO REGULADOR PRESSAO DYNAMIC AIR</t>
  </si>
  <si>
    <t>KIT REPARO REGUL.R41 DYNAMIC AIR 1043479</t>
  </si>
  <si>
    <t>604678 - KIT REPARO REGUL.R41 DYNAMIC AIR 1043479</t>
  </si>
  <si>
    <t>TRANSDUTOR DE PRESSAO 0-100PSI DYNAMIC</t>
  </si>
  <si>
    <t>604679 - TRANSDUTOR DE PRESSAO 0-100PSI DYNAMIC</t>
  </si>
  <si>
    <t>VALVULA SOLEN.1/8NPT 24VCC DYNAMIC</t>
  </si>
  <si>
    <t>604680 - VALVULA SOLEN.1/8NPT 24VCC DYNAMIC</t>
  </si>
  <si>
    <t>VALV. GAVETA 1 NPT,BRONZE,125</t>
  </si>
  <si>
    <t>604681 - VALV. GAVETA 1 NPT,BRONZE,125</t>
  </si>
  <si>
    <t>VALVULA GAVETA 1 NPT DYNAMIC 1001812</t>
  </si>
  <si>
    <t>604682 - VALVULA GAVETA 1 NPT DYNAMIC 1001812</t>
  </si>
  <si>
    <t>PLACA CHECK V ASSY BLK 1 1/2</t>
  </si>
  <si>
    <t>604683 - PLACA CHECK V ASSY BLK 1 1/2</t>
  </si>
  <si>
    <t>MANOMETRO 0-100PSI 0-7KGF DYNAMIC9006353</t>
  </si>
  <si>
    <t>604684 - MANOMETRO 0-100PSI 0-7KGF DYNAMIC9006353</t>
  </si>
  <si>
    <t>MODULO EXPANSAO COMUNICACAO WEG 11330271</t>
  </si>
  <si>
    <t>604690 - MODULO EXPANSAO COMUNICACAO WEG 11330271</t>
  </si>
  <si>
    <t>FECHADURA DIVISORIA TUBULAR CILINDRICA</t>
  </si>
  <si>
    <t>604691 - FECHADURA DIVISORIA TUBULAR CILINDRICA</t>
  </si>
  <si>
    <t>CILINDRO DO DESLOCADOR LATERAL EMPILHA</t>
  </si>
  <si>
    <t>604692 - CILINDRO DO DESLOCADOR LATERAL EMPILHA</t>
  </si>
  <si>
    <t>CILINDRO DO RETRATIL EMP.8422591</t>
  </si>
  <si>
    <t>604693 - CILINDRO DO RETRATIL EMP.8422591</t>
  </si>
  <si>
    <t>EMENDA PARA CORRENTE DE TRANSMISSAO</t>
  </si>
  <si>
    <t>604694 - EMENDA PARA CORRENTE DE TRANSMISSAO</t>
  </si>
  <si>
    <t>604695 - ESTEIRA METALICA COBRIDEIRA LCC-340</t>
  </si>
  <si>
    <t>CORRENTE DE ACIONAMENTO DA COBRIDEIRA</t>
  </si>
  <si>
    <t>604696 - CORRENTE DE ACIONAMENTO DA COBRIDEIRA</t>
  </si>
  <si>
    <t>604697 - PANO ALVEJADO 50X75CM</t>
  </si>
  <si>
    <t>604698 - REFIL RODO 50CM MAX RODO</t>
  </si>
  <si>
    <t>RODO ALUMINIO 60CM COM CABO</t>
  </si>
  <si>
    <t>604699 - RODO ALUMINIO 60CM COM CABO</t>
  </si>
  <si>
    <t>CORREIA TRANSP.UPRO2/13 PU DUAS LONAS</t>
  </si>
  <si>
    <t>604700 - CORREIA TRANSP.UPRO2/13 PU DUAS LONAS</t>
  </si>
  <si>
    <t>604701 - DETERGENTE GL5L MPLURON PLURON 7230</t>
  </si>
  <si>
    <t>604702 - SABONETE GL5L MPLURON PLURON 7060M</t>
  </si>
  <si>
    <t>604703 - DETERGENTE GL5L MPLURON PLURON 490AM</t>
  </si>
  <si>
    <t>604704 - DETERGENTE GL5L MPLURON PLURON7215</t>
  </si>
  <si>
    <t>604705 - SECANTE GL5L MPLURON PLURON7799</t>
  </si>
  <si>
    <t>604706 - DETERGENTE GL 5L MPLURON PLURON 7756</t>
  </si>
  <si>
    <t>604707 - SABAO BARRA NEUTRO 200G IPE</t>
  </si>
  <si>
    <t>604708 - DETERGENTE SC25KG MPLURON PLURON 488A</t>
  </si>
  <si>
    <t>604709 - DETERGENTE SC5KG MPLURON PLURON 446A</t>
  </si>
  <si>
    <t>CARRINHO TRANSPORTADOR EM ACO CARBONO</t>
  </si>
  <si>
    <t>604710 - CARRINHO TRANSPORTADOR EM ACO CARBONO</t>
  </si>
  <si>
    <t>604711 - SACO PLASTICO AMARELO 100 L</t>
  </si>
  <si>
    <t>604712 - SACO PLASTICO AMARELO 60 L</t>
  </si>
  <si>
    <t>604713 - SACO PLASTICO AZUL 60L</t>
  </si>
  <si>
    <t>604714 - SACO PLASTICO CINZA 60 L</t>
  </si>
  <si>
    <t>604715 - SACO PLASTICO MARROM 100 L</t>
  </si>
  <si>
    <t>604716 - SACO PLASTICO MARROM 20 L</t>
  </si>
  <si>
    <t>604717 - SACO PLASTICO MARROM 60 L</t>
  </si>
  <si>
    <t>604718 - PLACA SEARCH HEAD FORTRESS SD001 R5 3</t>
  </si>
  <si>
    <t>604719 - PONTA MONT 40MM X 6,35MM A-39 20X20</t>
  </si>
  <si>
    <t>604720 - PAPEL TOALHA 20CM 244M CAIXA 12PCTX244M</t>
  </si>
  <si>
    <t>604721 - FIBRACO LT VDE 102X206MM 3M</t>
  </si>
  <si>
    <t>604722 - ALCOOL ETILICO 96%</t>
  </si>
  <si>
    <t>604723 - SUPORTE LT</t>
  </si>
  <si>
    <t>SERROTE</t>
  </si>
  <si>
    <t>604724 - SERROTE</t>
  </si>
  <si>
    <t>GRAMPEADOR ROCAMA</t>
  </si>
  <si>
    <t>604725 - GRAMPEADOR ROCAMA</t>
  </si>
  <si>
    <t>604726 - BANNER IMPRESSO DIGITAL EM LONA</t>
  </si>
  <si>
    <t>604727 - PLACA DE SINALIZACAO EM PVC</t>
  </si>
  <si>
    <t>EXAUSTOR DE TETO</t>
  </si>
  <si>
    <t>604728 - EXAUSTOR DE TETO</t>
  </si>
  <si>
    <t>VALVULA DE PRESSAO P/PNEU S/CAMARA</t>
  </si>
  <si>
    <t>604729 - VALVULA DE PRESSAO P/PNEU S/CAMARA</t>
  </si>
  <si>
    <t>604730 - REDUTOR BONFIG W75 UF P80 B14 B3 R.1:30</t>
  </si>
  <si>
    <t>ESPATULA DE ACO INOX</t>
  </si>
  <si>
    <t>604731 - ESPATULA DE ACO INOX</t>
  </si>
  <si>
    <t>604732 - PNEU 750X16 P/ TRATOR</t>
  </si>
  <si>
    <t>CAMARA DE AR P/VEICULOS DE PASSAGEIROS</t>
  </si>
  <si>
    <t>604733 - CAMARA DE AR P/VEICULOS DE PASSAGEIROS</t>
  </si>
  <si>
    <t>ADAPTADOR PARA CAIXA AGUA COM REGISTRO</t>
  </si>
  <si>
    <t>604740 - ADAPTADOR PARA CAIXA AGUA COM REGISTRO</t>
  </si>
  <si>
    <t>FECHO CREMONA MACANETA ESCAMOTEAVEL</t>
  </si>
  <si>
    <t>604741 - FECHO CREMONA MACANETA ESCAMOTEAVEL</t>
  </si>
  <si>
    <t>BATEDOR DE MASSA P/AMENDOIM MOIDO</t>
  </si>
  <si>
    <t>604742 - BATEDOR DE MASSA P/AMENDOIM MOIDO</t>
  </si>
  <si>
    <t>VALVULA DE MICTORIO C/SENSOR A BATERIA</t>
  </si>
  <si>
    <t>604743 - VALVULA DE MICTORIO C/SENSOR A BATERIA</t>
  </si>
  <si>
    <t>CONJUNTO FORMADOR DE DOCES</t>
  </si>
  <si>
    <t>604744 - CONJUNTO FORMADOR DE DOCES</t>
  </si>
  <si>
    <t>MAQUINA PARA EXTRUSAR DOCES</t>
  </si>
  <si>
    <t>604745 - MAQUINA PARA EXTRUSAR DOCES</t>
  </si>
  <si>
    <t>CONJUNTO ROLO EM POLIPROPILENO P/BOLEAR</t>
  </si>
  <si>
    <t>604746 - CONJUNTO ROLO EM POLIPROPILENO P/BOLEAR</t>
  </si>
  <si>
    <t>BICO DE EXTRUSAO EM POLIPROPILENO</t>
  </si>
  <si>
    <t>604747 - BICO DE EXTRUSAO EM POLIPROPILENO</t>
  </si>
  <si>
    <t>BANCADA DOBRAVEL EM ACO INOX</t>
  </si>
  <si>
    <t>604750 - BANCADA DOBRAVEL EM ACO INOX</t>
  </si>
  <si>
    <t>604751 - CHAVE DE NIVEL BOIA MAGNETICA</t>
  </si>
  <si>
    <t>LUBRIFICADOR AUTOMATICO LGWA 2/SD250 SKF</t>
  </si>
  <si>
    <t>604752 - LUBRIFICADOR AUTOMATICO LGWA 2/SD250 SKF</t>
  </si>
  <si>
    <t>ROSCA HELICOIDE TAMANHO 2 GERICKE</t>
  </si>
  <si>
    <t>604753 - ROSCA HELICOIDE TAMANHO 2 GERICKE</t>
  </si>
  <si>
    <t>OCULOS PROTECAO AMPLA VISAO EVEREST</t>
  </si>
  <si>
    <t>604754 - OCULOS PROTECAO AMPLA VISAO EVEREST</t>
  </si>
  <si>
    <t>KIT DE TRANSFORMACAO SIST.LAT.MODENAPAK</t>
  </si>
  <si>
    <t>604755 - KIT DE TRANSFORMACAO SIST.LAT.MODENAPAK</t>
  </si>
  <si>
    <t>ALIMENTADOR AUTOMATICO MODENAPAK</t>
  </si>
  <si>
    <t>604756 - ALIMENTADOR AUTOMATICO MODENAPAK</t>
  </si>
  <si>
    <t>ESSENCIA PARA AROMATIZADOR ELETRICO</t>
  </si>
  <si>
    <t>604757 - ESSENCIA PARA AROMATIZADOR ELETRICO</t>
  </si>
  <si>
    <t>CURVA 90 GRAUS EM ACO GALVANIZADO</t>
  </si>
  <si>
    <t>604758 - CURVA 90 GRAUS EM ACO GALVANIZADO</t>
  </si>
  <si>
    <t>BUCHA DE REDUCAO EM ACO GALVANIZADO</t>
  </si>
  <si>
    <t>604759 - BUCHA DE REDUCAO EM ACO GALVANIZADO</t>
  </si>
  <si>
    <t>CAMARA FRIGORIFICA</t>
  </si>
  <si>
    <t>604760 - CAMARA FRIGORIFICA</t>
  </si>
  <si>
    <t>BOTAO LIGA/DESLIGA VERMELHO NETTER NT800</t>
  </si>
  <si>
    <t>604761 - BOTAO LIGA/DESLIGA VERMELHO NETTER NT800</t>
  </si>
  <si>
    <t>BOTAO EMERGENCIA P/LAVADORA NETTER NT800</t>
  </si>
  <si>
    <t>604762 - BOTAO EMERGENCIA P/LAVADORA NETTER NT800</t>
  </si>
  <si>
    <t>VALVULA SOLENOIDE ENTRADA METAL NETTER</t>
  </si>
  <si>
    <t>604763 - VALVULA SOLENOIDE ENTRADA METAL NETTER</t>
  </si>
  <si>
    <t>VALVULA SOLENOIDE ENXAGUE METAL NETTER</t>
  </si>
  <si>
    <t>604764 - VALVULA SOLENOIDE ENXAGUE METAL NETTER</t>
  </si>
  <si>
    <t>RESISTENCIA DO TANQUE 7,5 KW NETTER</t>
  </si>
  <si>
    <t>604765 - RESISTENCIA DO TANQUE 7,5 KW NETTER</t>
  </si>
  <si>
    <t>TERMOSTATO REGULAVEL NETTET NT 800P</t>
  </si>
  <si>
    <t>604766 - TERMOSTATO REGULAVEL NETTET NT 800P</t>
  </si>
  <si>
    <t>PRESSOSTATO DO TANQUE NETTER NT 800P</t>
  </si>
  <si>
    <t>604767 - PRESSOSTATO DO TANQUE NETTER NT 800P</t>
  </si>
  <si>
    <t>CONTATOR DO INVERSOR NETTER NT 800P</t>
  </si>
  <si>
    <t>604768 - CONTATOR DO INVERSOR NETTER NT 800P</t>
  </si>
  <si>
    <t>ETIQUETA PAINEL LAVADORA NETTER NT 800P</t>
  </si>
  <si>
    <t>604769 - ETIQUETA PAINEL LAVADORA NETTER NT 800P</t>
  </si>
  <si>
    <t>DOSADOR SEKO 301D ECOLAB DET A1002</t>
  </si>
  <si>
    <t>604770 - DOSADOR SEKO 301D ECOLAB DET A1002</t>
  </si>
  <si>
    <t>DOSADOR SEKO 301D ECOLAB SEC A2002</t>
  </si>
  <si>
    <t>604771 - DOSADOR SEKO 301D ECOLAB SEC A2002</t>
  </si>
  <si>
    <t>ARMADILHA LUMINOSA ARANDELA</t>
  </si>
  <si>
    <t>604772 - ARMADILHA LUMINOSA ARANDELA</t>
  </si>
  <si>
    <t>MANOMETRO PARA EXTINTOR</t>
  </si>
  <si>
    <t>604773 - MANOMETRO PARA EXTINTOR</t>
  </si>
  <si>
    <t>DESINFETANTE GL5L MPLURON 463AP</t>
  </si>
  <si>
    <t>604774 - DESINFETANTE GL5L MPLURON 463AP</t>
  </si>
  <si>
    <t>604775 - MOTOR SELADORA 24V 46W F006 WM0310 BOSCH</t>
  </si>
  <si>
    <t>LUBRIFICADOR AUTOMATICO TLSD 250/FP2 SKF</t>
  </si>
  <si>
    <t>604776 - LUBRIFICADOR AUTOMATICO TLSD 250/FP2 SKF</t>
  </si>
  <si>
    <t>REFIL DE LUBRIFICACAO SKF LGFP 2/SD250</t>
  </si>
  <si>
    <t>604777 - REFIL DE LUBRIFICACAO SKF LGFP 2/SD250</t>
  </si>
  <si>
    <t>GRAMPEADOR DE PAPEL ALICATE CIS S150</t>
  </si>
  <si>
    <t>604778 - GRAMPEADOR DE PAPEL ALICATE CIS S150</t>
  </si>
  <si>
    <t>INSETICIDA ACTELIC 500 CE</t>
  </si>
  <si>
    <t>604779 - INSETICIDA ACTELIC 500 CE</t>
  </si>
  <si>
    <t>BATERIA TRACIONARIA 24V/354 AH EMPILHAD</t>
  </si>
  <si>
    <t>604780 - BATERIA TRACIONARIA 24V/354 AH EMPILHAD</t>
  </si>
  <si>
    <t>TERRA VEGETAL PREPARADA</t>
  </si>
  <si>
    <t>604781 - TERRA VEGETAL PREPARADA</t>
  </si>
  <si>
    <t>AGENDADOR DE AMBIENTE EVOKO LISO</t>
  </si>
  <si>
    <t>604782 - AGENDADOR DE AMBIENTE EVOKO LISO</t>
  </si>
  <si>
    <t>GRELHA REDONDA COM CAIXILHO EM ACO</t>
  </si>
  <si>
    <t>604783 - GRELHA REDONDA COM CAIXILHO EM ACO</t>
  </si>
  <si>
    <t>CHAPA REFORCADA PARA SOLEIRA ATLANTA</t>
  </si>
  <si>
    <t>604784 - CHAPA REFORCADA PARA SOLEIRA ATLANTA</t>
  </si>
  <si>
    <t>SOLEIRA DE ALUMINIO REFORCADA ATLANTA</t>
  </si>
  <si>
    <t>604785 - SOLEIRA DE ALUMINIO REFORCADA ATLANTA</t>
  </si>
  <si>
    <t>BORRACHA PEDAL FREIO LINDE R17 0709001</t>
  </si>
  <si>
    <t>604786 - BORRACHA PEDAL FREIO LINDE R17 0709001</t>
  </si>
  <si>
    <t>CONTROLADOR ELETRONICO DIG. DE UMIDADE</t>
  </si>
  <si>
    <t>604787 - CONTROLADOR ELETRONICO DIG. DE UMIDADE</t>
  </si>
  <si>
    <t>CUBETA DE VIDRO PARA COLORIMETRO</t>
  </si>
  <si>
    <t>604788 - CUBETA DE VIDRO PARA COLORIMETRO</t>
  </si>
  <si>
    <t>SOLUCAO TAMPAO PH 4,00</t>
  </si>
  <si>
    <t>604789 - SOLUCAO TAMPAO PH 4,00</t>
  </si>
  <si>
    <t>EMBALADORA DOMPACK-PRUS 2500</t>
  </si>
  <si>
    <t>604790 - EMBALADORA DOMPACK-PRUS 2500</t>
  </si>
  <si>
    <t>BOTINA PRETA CARTOM BIDENSIDADE N.42</t>
  </si>
  <si>
    <t>604800 - BOTINA PRETA CARTOM BIDENSIDADE N.42</t>
  </si>
  <si>
    <t>BOTINA PRETA CARTOM BIDENSIDADE N.43</t>
  </si>
  <si>
    <t>604801 - BOTINA PRETA CARTOM BIDENSIDADE N.43</t>
  </si>
  <si>
    <t>BOTINA PRETA CARTOM BIDENSIDDE N.41</t>
  </si>
  <si>
    <t>604802 - BOTINA PRETA CARTOM BIDENSIDDE N.41</t>
  </si>
  <si>
    <t>604803 - INSETICIDA K-OBIOL 25 CE</t>
  </si>
  <si>
    <t>SOLUCAO TAMPAO PH 7,00</t>
  </si>
  <si>
    <t>604810 - SOLUCAO TAMPAO PH 7,00</t>
  </si>
  <si>
    <t>ROLAMENTO RIGIDO ESFERA 6311 ZZ SKF</t>
  </si>
  <si>
    <t>604811 - ROLAMENTO RIGIDO ESFERA 6311 ZZ SKF</t>
  </si>
  <si>
    <t>RETENTOR VED.55X75X10 00804BR NBR SABO</t>
  </si>
  <si>
    <t>604812 - RETENTOR VED.55X75X10 00804BR NBR SABO</t>
  </si>
  <si>
    <t>RETENTOR VED.75X95X10 02531BR NBR SABO</t>
  </si>
  <si>
    <t>604813 - RETENTOR VED.75X95X10 02531BR NBR SABO</t>
  </si>
  <si>
    <t>KIT VENTILADOR PROTECAO PUXADOR BALA</t>
  </si>
  <si>
    <t>604814 - KIT VENTILADOR PROTECAO PUXADOR BALA</t>
  </si>
  <si>
    <t>RESISTENCIA IMERSAO 8X385MM 3 ELEMENTOS</t>
  </si>
  <si>
    <t>604815 - RESISTENCIA IMERSAO 8X385MM 3 ELEMENTOS</t>
  </si>
  <si>
    <t>TERMOPAR TIPO J 6X200MM SEXTAVADO 7/8</t>
  </si>
  <si>
    <t>604816 - TERMOPAR TIPO J 6X200MM SEXTAVADO 7/8</t>
  </si>
  <si>
    <t>MINI CONECTOR FEMEA TIPO J CONTEMP</t>
  </si>
  <si>
    <t>604817 - MINI CONECTOR FEMEA TIPO J CONTEMP</t>
  </si>
  <si>
    <t>MINI CONECTOR MACHO TIPO J CONTEMP</t>
  </si>
  <si>
    <t>604818 - MINI CONECTOR MACHO TIPO J CONTEMP</t>
  </si>
  <si>
    <t>ESTRUTURA MODULAR CONTAINER 12 METROS</t>
  </si>
  <si>
    <t>604819 - ESTRUTURA MODULAR CONTAINER 12 METROS</t>
  </si>
  <si>
    <t>TELEFONE IP COM FIO</t>
  </si>
  <si>
    <t>604820 - TELEFONE IP COM FIO</t>
  </si>
  <si>
    <t>LEITOR CONTRA-ID BIOMETRIA</t>
  </si>
  <si>
    <t>604821 - LEITOR CONTRA-ID BIOMETRIA</t>
  </si>
  <si>
    <t>FECHADURA ELETROIMA</t>
  </si>
  <si>
    <t>604822 - FECHADURA ELETROIMA</t>
  </si>
  <si>
    <t>BOTOEIRA VAULT</t>
  </si>
  <si>
    <t>604823 - BOTOEIRA VAULT</t>
  </si>
  <si>
    <t>MOLA AEREA PARA PORTA</t>
  </si>
  <si>
    <t>604824 - MOLA AEREA PARA PORTA</t>
  </si>
  <si>
    <t>BOTOEIRA DE ACIONAMENTO EMERGENCIA VAULT</t>
  </si>
  <si>
    <t>604825 - BOTOEIRA DE ACIONAMENTO EMERGENCIA VAULT</t>
  </si>
  <si>
    <t>FONTE DE ALIMENTACAO MCM</t>
  </si>
  <si>
    <t>604826 - FONTE DE ALIMENTACAO MCM</t>
  </si>
  <si>
    <t>604827 - ESTICADOR ROSTA SE11</t>
  </si>
  <si>
    <t>PLUG MACHO 2P GIGANTE 20A</t>
  </si>
  <si>
    <t>604828 - PLUG MACHO 2P GIGANTE 20A</t>
  </si>
  <si>
    <t>CORREIA 1RHA 41SPU 29000X650MM</t>
  </si>
  <si>
    <t>604829 - CORREIA 1RHA 41SPU 29000X650MM</t>
  </si>
  <si>
    <t>ASSADEIRA DE ALUMINIO</t>
  </si>
  <si>
    <t>604830 - ASSADEIRA DE ALUMINIO</t>
  </si>
  <si>
    <t>TABLETE DE CHOCOLATE</t>
  </si>
  <si>
    <t>604831 - TABLETE DE CHOCOLATE</t>
  </si>
  <si>
    <t>GELATINA EM PO</t>
  </si>
  <si>
    <t>604832 - GELATINA EM PO</t>
  </si>
  <si>
    <t>SUCO DE MARACUJA</t>
  </si>
  <si>
    <t>604833 - SUCO DE MARACUJA</t>
  </si>
  <si>
    <t>FACA DE PLASTICO DESCARTAVEL</t>
  </si>
  <si>
    <t>604834 - FACA DE PLASTICO DESCARTAVEL</t>
  </si>
  <si>
    <t>GARFO PLASTICO DESCARTAVEL</t>
  </si>
  <si>
    <t>604835 - GARFO PLASTICO DESCARTAVEL</t>
  </si>
  <si>
    <t>TOALHA DE PLASTICO</t>
  </si>
  <si>
    <t>604836 - TOALHA DE PLASTICO</t>
  </si>
  <si>
    <t>CONJUNTO JUNTAS PURGADOR BOIA FT14 3/4</t>
  </si>
  <si>
    <t>604837 - CONJUNTO JUNTAS PURGADOR BOIA FT14 3/4</t>
  </si>
  <si>
    <t>VISOR VRS 3/4 BSPT FOFO SPIRAX SARCO</t>
  </si>
  <si>
    <t>604838 - VISOR VRS 3/4 BSPT FOFO SPIRAX SARCO</t>
  </si>
  <si>
    <t>VISOR VRS 1 BSPT FOFO SPIRAX SARCO</t>
  </si>
  <si>
    <t>604839 - VISOR VRS 1 BSPT FOFO SPIRAX SARCO</t>
  </si>
  <si>
    <t>PROJETOR LED</t>
  </si>
  <si>
    <t>604840 - PROJETOR LED</t>
  </si>
  <si>
    <t>LUMINARIA LED</t>
  </si>
  <si>
    <t>604841 - LUMINARIA LED</t>
  </si>
  <si>
    <t>TRANSMISSOR DO SENSOR DE VELOCIDADE</t>
  </si>
  <si>
    <t>604842 - TRANSMISSOR DO SENSOR DE VELOCIDADE</t>
  </si>
  <si>
    <t>HMI IPC477D 15 SIEMENS</t>
  </si>
  <si>
    <t>604843 - HMI IPC477D 15 SIEMENS</t>
  </si>
  <si>
    <t>NIPLE DUPLO GALVANIZADO 4" TUPY</t>
  </si>
  <si>
    <t>604844 - NIPLE DUPLO GALVANIZADO 4" TUPY</t>
  </si>
  <si>
    <t>BUJAO GALVANIZADO TUPY 4"</t>
  </si>
  <si>
    <t>604845 - BUJAO GALVANIZADO TUPY 4"</t>
  </si>
  <si>
    <t>ENGATE RAPIDO FI-D BSP 4"</t>
  </si>
  <si>
    <t>604846 - ENGATE RAPIDO FI-D BSP 4"</t>
  </si>
  <si>
    <t>ENGATE RAPIDO MI-A BSP 4"</t>
  </si>
  <si>
    <t>604847 - ENGATE RAPIDO MI-A BSP 4"</t>
  </si>
  <si>
    <t>CORREIA PERFIL V A084</t>
  </si>
  <si>
    <t>604848 - CORREIA PERFIL V A084</t>
  </si>
  <si>
    <t>TAMPAO VED.ALUMINIO MT-DP 4"</t>
  </si>
  <si>
    <t>604849 - TAMPAO VED.ALUMINIO MT-DP 4"</t>
  </si>
  <si>
    <t>FACA CORTE MASSA REF.00006-FMC</t>
  </si>
  <si>
    <t>604850 - FACA CORTE MASSA REF.00006-FMC</t>
  </si>
  <si>
    <t>ASPIRADOR DE PO PNEUMATICO</t>
  </si>
  <si>
    <t>604851 - ASPIRADOR DE PO PNEUMATICO</t>
  </si>
  <si>
    <t>JOGO DE CONTATOS PRINCIPAIS CONTATOR WEG</t>
  </si>
  <si>
    <t>604852 - JOGO DE CONTATOS PRINCIPAIS CONTATOR WEG</t>
  </si>
  <si>
    <t>ENGRENAGEM HEL. DIR.Z56 MASIP.9004010001</t>
  </si>
  <si>
    <t>604853 - ENGRENAGEM HEL. DIR.Z56 MASIP.9004010001</t>
  </si>
  <si>
    <t>ENGRENAGEM HEL. ESQ.Z56 MASIP.9004010002</t>
  </si>
  <si>
    <t>604854 - ENGRENAGEM HEL. ESQ.Z56 MASIP.9004010002</t>
  </si>
  <si>
    <t>ENGRENAGEM TIRA FOLGA Z56 9004010003</t>
  </si>
  <si>
    <t>604855 - ENGRENAGEM TIRA FOLGA Z56 9004010003</t>
  </si>
  <si>
    <t>ESPACADOR 38X30X28MM MASIPACK 9004010004</t>
  </si>
  <si>
    <t>604856 - ESPACADOR 38X30X28MM MASIPACK 9004010004</t>
  </si>
  <si>
    <t>ANEL FIX.EXPANSIVO RFN 2061 AC05309045</t>
  </si>
  <si>
    <t>604857 - ANEL FIX.EXPANSIVO RFN 2061 AC05309045</t>
  </si>
  <si>
    <t>GAIOLA PARA POMBOS</t>
  </si>
  <si>
    <t>604858 - GAIOLA PARA POMBOS</t>
  </si>
  <si>
    <t>LUVA TERMAFLEX BANHADA DA22100L TAM.G</t>
  </si>
  <si>
    <t>604859 - LUVA TERMAFLEX BANHADA DA22100L TAM.G</t>
  </si>
  <si>
    <t>KIT ANEL VEDACAO ENGATE FI-D4 C/12 PECAS</t>
  </si>
  <si>
    <t>604860 - KIT ANEL VEDACAO ENGATE FI-D4 C/12 PECAS</t>
  </si>
  <si>
    <t>APRESENTADOR DE SLIDES SEM FIO</t>
  </si>
  <si>
    <t>604861 - APRESENTADOR DE SLIDES SEM FIO</t>
  </si>
  <si>
    <t>604862 - ANEL VED DIN 2 RET PAULISTA 11.260</t>
  </si>
  <si>
    <t>604863 - ANEL VED RJT2 RET PAULISTA 1.313</t>
  </si>
  <si>
    <t>604864 - ARRUELAS SUPORTE RODA APOIO - COD.15519</t>
  </si>
  <si>
    <t>604865 - CONJUNTO TIMAO TRANSP.EMPILH.COD.9904</t>
  </si>
  <si>
    <t>604866 - TOMADA MACHO ST 18/4 WEISHOUPT</t>
  </si>
  <si>
    <t>604867 - JUNTA P/BORBOLETA DE GAS WG40/W30-C WEIS</t>
  </si>
  <si>
    <t>604868 - CONJUNTO VEDACAO VRS 1 SPIRAX SARCO</t>
  </si>
  <si>
    <t>604869 - TORNEIRA BOIA 1/2 HASTE CURTA TBB1 ASTRA</t>
  </si>
  <si>
    <t>ENGRENAGEM HEL. DIR.Z47 MASIP.9004020001</t>
  </si>
  <si>
    <t>604870 - ENGRENAGEM HEL. DIR.Z47 MASIP.9004020001</t>
  </si>
  <si>
    <t>ENGRENAGEM HEL. ESQ.Z47 MASIP.9004020002</t>
  </si>
  <si>
    <t>604871 - ENGRENAGEM HEL. ESQ.Z47 MASIP.9004020002</t>
  </si>
  <si>
    <t>ENGRENAGEM TIRA FOLGA ESQ.Z47 9004020003</t>
  </si>
  <si>
    <t>604872 - ENGRENAGEM TIRA FOLGA ESQ.Z47 9004020003</t>
  </si>
  <si>
    <t>ESPACADOR 38X30X38 MASIPACK 9004170010</t>
  </si>
  <si>
    <t>604873 - ESPACADOR 38X30X38 MASIPACK 9004170010</t>
  </si>
  <si>
    <t>KIT SEPARADOR ATLAS COPCO 2901162610</t>
  </si>
  <si>
    <t>604874 - KIT SEPARADOR ATLAS COPCO 2901162610</t>
  </si>
  <si>
    <t>VENTILADOR PARA EMPILHADEIRA 48V 2315007</t>
  </si>
  <si>
    <t>604875 - VENTILADOR PARA EMPILHADEIRA 48V 2315007</t>
  </si>
  <si>
    <t>VENTILADOR PARA EMPILHADEIRA 48V 2315008</t>
  </si>
  <si>
    <t>604876 - VENTILADOR PARA EMPILHADEIRA 48V 2315008</t>
  </si>
  <si>
    <t>EMBALADORA FLOW PACK MODELO HM 250</t>
  </si>
  <si>
    <t>604877 - EMBALADORA FLOW PACK MODELO HM 250</t>
  </si>
  <si>
    <t>RASPADOR EM ACO INOX</t>
  </si>
  <si>
    <t>604878 - RASPADOR EM ACO INOX</t>
  </si>
  <si>
    <t>VALVULA SOLENOIDE 2V C/PURGA ELETRO 220V</t>
  </si>
  <si>
    <t>604879 - VALVULA SOLENOIDE 2V C/PURGA ELETRO 220V</t>
  </si>
  <si>
    <t>604880 - ROLAMENTO INOX RIGIDO ESFERA W6006-2RS1</t>
  </si>
  <si>
    <t>604881 - TINTA EPOXI</t>
  </si>
  <si>
    <t>604882 - ROLAMENTO AUTO COMP 2205-2RS1 - SKF</t>
  </si>
  <si>
    <t>604883 - RODIZIO GIRATORIO C/ FREIO GL-414 UPE G</t>
  </si>
  <si>
    <t>604884 - EUROLOCK CORPO COMPL 5924000000 MASIPACK</t>
  </si>
  <si>
    <t>604885 - LUMINARIA LPM1 2X20W SALMERAO</t>
  </si>
  <si>
    <t>604886 - RODIZIO NOVEX FS514 UFS 5</t>
  </si>
  <si>
    <t>604887 - BASE RELE FOTOELETRICO MARGIRIUS</t>
  </si>
  <si>
    <t>604888 - PRATO INF CALHA LINEAR MASI CL5209060006</t>
  </si>
  <si>
    <t>604889 - ARRUELA 12,1X25X2 MASIPACK 0809000015</t>
  </si>
  <si>
    <t>604890 - PINO P/ TOMADA MOD.AP175</t>
  </si>
  <si>
    <t>604891 - CABECA DA HASTE CNC 057</t>
  </si>
  <si>
    <t>604892 - TOMADA FEMEA / MACHO 3P+T</t>
  </si>
  <si>
    <t>REDUTOR BONFIGLIOLI VF44 P1 P63B14 I46</t>
  </si>
  <si>
    <t>604893 - REDUTOR BONFIGLIOLI VF44 P1 P63B14 I46</t>
  </si>
  <si>
    <t>604894 - PINO DE PRENSAGEM SUPER PRENSA CILINDRIC</t>
  </si>
  <si>
    <t>SENSOR FOTOCELULA PNP WSE4-3F1330 SICK</t>
  </si>
  <si>
    <t>604895 - SENSOR FOTOCELULA PNP WSE4-3F1330 SICK</t>
  </si>
  <si>
    <t>604896 - PLACA SEARCH HEAD DETEC METAL PHANTOM FO</t>
  </si>
  <si>
    <t>CABO PAINEL CONT DETEC METAL FORTRESS 2M</t>
  </si>
  <si>
    <t>604897 - CABO PAINEL CONT DETEC METAL FORTRESS 2M</t>
  </si>
  <si>
    <t>604898 - PRENSA CABO PLAST. M20X1,5 PROAUTO</t>
  </si>
  <si>
    <t>604899 - INVERSOR FREQ DANFOSS VLT FC051 3.7KW</t>
  </si>
  <si>
    <t>604900 - FITA ADESIVA ANTIDERRAPANTE</t>
  </si>
  <si>
    <t>604901 - CORREA INFERIOR GOTESP 12500mmX350mm</t>
  </si>
  <si>
    <t>604902 - ROLO DA ESTEIRA SUPER PRENSA</t>
  </si>
  <si>
    <t>604903 - ANEL ORING PO 45X3 VEDABRAS</t>
  </si>
  <si>
    <t>604904 - CORREIA ACELERADORA LIMAQ/MASIP CROKATTO</t>
  </si>
  <si>
    <t>604905 - REDUTOR STM MODELO RMU50 F3 1/7 80B14 P/</t>
  </si>
  <si>
    <t>604906 - ESTATOR NM 021 01 L SBBPF 1020 72 SHORE</t>
  </si>
  <si>
    <t>SENSOR PT100 200°C OUT 4-20MA 2FIOS</t>
  </si>
  <si>
    <t>604907 - SENSOR PT100 200°C OUT 4-20MA 2FIOS</t>
  </si>
  <si>
    <t>604908 - VIBRADOR AVULSO CALHA VIBRATORIA CWA</t>
  </si>
  <si>
    <t>SENSOR NIVEL 18 24VCC MOD Z01-205BC DRE</t>
  </si>
  <si>
    <t>604909 - SENSOR NIVEL 18 24VCC MOD Z01-205BC DRE</t>
  </si>
  <si>
    <t>604910 - ALAVANCA DE TRAVA M10 50 AC02901001</t>
  </si>
  <si>
    <t>604911 - BOTAO ANTI-ESMAGAMENTO TRANSP.COD.13319</t>
  </si>
  <si>
    <t>VALVULA TRIPARTIDA 1/2'' PR 300 CF8 MGA</t>
  </si>
  <si>
    <t>604912 - VALVULA TRIPARTIDA 1/2'' PR 300 CF8 MGA</t>
  </si>
  <si>
    <t>RELE TEMPO COEL PD 0,3 - 3 SEG. 220VCA</t>
  </si>
  <si>
    <t>604913 - RELE TEMPO COEL PD 0,3 - 3 SEG. 220VCA</t>
  </si>
  <si>
    <t>604914 - MANG FLEX TRANC P/ GAS GLP TERM GIR MACH</t>
  </si>
  <si>
    <t>604915 - MANCAL SNKL 509 SKF (SKF OU BURGUER)SNKL</t>
  </si>
  <si>
    <t>604916 - CABO DE ALUMINIO 1,5 M</t>
  </si>
  <si>
    <t>604917 - BOBINA CORRECAO HTN MULTICOIL</t>
  </si>
  <si>
    <t>604918 - ROLO TELA MOSQUITEIRA CINZA 1.20X30MT</t>
  </si>
  <si>
    <t>604919 - CORRENTE DE ROLO 1/2 DIN (SIMPLES) DAIDO</t>
  </si>
  <si>
    <t>604920 - FILTRO DE AGUA IBBL MOD.CZ+7 P/BEBEDOURO</t>
  </si>
  <si>
    <t>604921 - FILTRO DE AGUA SOFT 2 EM 1 P/BEBEDOURO</t>
  </si>
  <si>
    <t>604922 - BOMBA SUBMERSA JATO 2500</t>
  </si>
  <si>
    <t>604923 - MANGOTE SILICONE 480X370MM BV-10954</t>
  </si>
  <si>
    <t>604924 - MANGOTE SILICONE 640X390MM BV-10953</t>
  </si>
  <si>
    <t>604925 - MANGOTE SILICONE 190X120X80 BV-10952</t>
  </si>
  <si>
    <t>604926 - MANGOTE SILICONE 420X120X80 BV-10951</t>
  </si>
  <si>
    <t>604927 - JUNTA SILICONE TACHO COZ DT BALIVED</t>
  </si>
  <si>
    <t>604928 - ROLAM. AGULHA HK1216 MASIPACK AC00700019</t>
  </si>
  <si>
    <t>604929 - JUNTA SILICONE VACUO BALA BALIVED</t>
  </si>
  <si>
    <t>REDUTOR BONFIGLIOLI VF30P 1/7 P56 B14 B3</t>
  </si>
  <si>
    <t>604930 - REDUTOR BONFIGLIOLI VF30P 1/7 P56 B14 B3</t>
  </si>
  <si>
    <t>604931 - VALVULA SOLENOIDE 2/2 VIAS 3/8 NPT 24VCC</t>
  </si>
  <si>
    <t>604932 - CILINDRO PNEUMAT.GUIADO-SERIE MGP-Z SMC</t>
  </si>
  <si>
    <t>604933 - VALVULA SOLEN DIREC NAMUR 3/2 VIAS 24VCC</t>
  </si>
  <si>
    <t>604934 - SENSOR ROTACAO R17 ACTIVE 11470 LINDE</t>
  </si>
  <si>
    <t>SUPORTE RODA CARGA LINDE 9815</t>
  </si>
  <si>
    <t>604935 - SUPORTE RODA CARGA LINDE 9815</t>
  </si>
  <si>
    <t>604936 - ROLAMENTO DIRECIONAL TRANSP.COD. 12000</t>
  </si>
  <si>
    <t>604937 - ROLAMENTO RODA CARGA EMPIL.COD. 12653</t>
  </si>
  <si>
    <t>REDUTOR VF 30 F2 P 63 B 14 I:1:60</t>
  </si>
  <si>
    <t>604938 - REDUTOR VF 30 F2 P 63 B 14 I:1:60</t>
  </si>
  <si>
    <t>604939 - PLUG MACHO 2P+T</t>
  </si>
  <si>
    <t>604940 - PINO ELASTICO TIMAO ELEVACAO COD.10761</t>
  </si>
  <si>
    <t>604941 - PINO ELASTICO 8X60 TRANSP.COD.12443</t>
  </si>
  <si>
    <t>604942 - PINO ELASTICO EMPILHADEIRA 3X30 COD.5680</t>
  </si>
  <si>
    <t>604943 - PINO ELASTICO EMPILHADEIRA COD.10365</t>
  </si>
  <si>
    <t>CONJUNTO COMP.RODA DE APOIO COD.14731</t>
  </si>
  <si>
    <t>604944 - CONJUNTO COMP.RODA DE APOIO COD.14731</t>
  </si>
  <si>
    <t>EXCENTRICO TIMAO ELEV.TRANSPAL.COD.10759</t>
  </si>
  <si>
    <t>604945 - EXCENTRICO TIMAO ELEV.TRANSPAL.COD.10759</t>
  </si>
  <si>
    <t>604946 - EIXO DO TIMAO ELEVACAO LINDE-COD.10760</t>
  </si>
  <si>
    <t>604947 - DISCO ATRITO FREIO TRANSPAL.COD.13878</t>
  </si>
  <si>
    <t>604948 - BUCHA EIXO JUMELO T20BR - COD. 14806</t>
  </si>
  <si>
    <t>604949 - RODA REVESTIDA PARA DRAGEADEIRA GRANDE 1</t>
  </si>
  <si>
    <t>604950 - RELE 12-24VCC OMRON ZEN-10C1DR-D-V2</t>
  </si>
  <si>
    <t>604951 - REGISTRO REGULADOR GAS ALIANCA 76510/1</t>
  </si>
  <si>
    <t>604952 - PRESSOST ELETR NORGREN 0860120</t>
  </si>
  <si>
    <t>PRENSA CABO BSP CURTA 1 CZ STECK S854</t>
  </si>
  <si>
    <t>604953 - PRENSA CABO BSP CURTA 1 CZ STECK S854</t>
  </si>
  <si>
    <t>604954 - PLATO SELADORA FP560A SMIPACK MA212834</t>
  </si>
  <si>
    <t>604955 - PINO ELASTICO DIN 1481 5,0MM 40,0MM</t>
  </si>
  <si>
    <t>TUBO FLEX FESTO 159666 DIAM 8MM</t>
  </si>
  <si>
    <t>604956 - TUBO FLEX FESTO 159666 DIAM 8MM</t>
  </si>
  <si>
    <t>604957 - OLEO ROTO-XTEND 20L ACOPCO 2901170100</t>
  </si>
  <si>
    <t>604958 - MODULO COMANDO ELETRICO DRACO 90.117</t>
  </si>
  <si>
    <t>604959 - MANGUEIRA VACUO AR CINZA 4</t>
  </si>
  <si>
    <t>604960 - FUSIVEL 4A FUSIBRAS 31 - 4A 250V</t>
  </si>
  <si>
    <t>604961 - FILTRO SEPARAD AR/OLEO ACOPCO 2901162600</t>
  </si>
  <si>
    <t>604962 - FACA CIRCULAR 128MM AFCAMPINAS 050100260</t>
  </si>
  <si>
    <t>EMENDA CORRENTE TRIPLA 3/4 ASA 60</t>
  </si>
  <si>
    <t>604963 - EMENDA CORRENTE TRIPLA 3/4 ASA 60</t>
  </si>
  <si>
    <t>604964 - ELEMENTO ELASTICO VULKAN E-82</t>
  </si>
  <si>
    <t>604965 - ELEME FILTRO AGUA TECHFILTER TFVPRP30-20</t>
  </si>
  <si>
    <t>604966 - DOS AUTOMATICO 4 DIG HIDROMETER CDA-400</t>
  </si>
  <si>
    <t>DISCO DE CORTE</t>
  </si>
  <si>
    <t>604967 - DISCO DE CORTE</t>
  </si>
  <si>
    <t>604968 - CORRENTE SIMPLES INOX 3/8 ASA</t>
  </si>
  <si>
    <t>604969 - CORREIA TRAPEZOIDAL SPZ637</t>
  </si>
  <si>
    <t>604970 - CORREIA TRAPEZOIDAL SPZ1800</t>
  </si>
  <si>
    <t>604971 - CORREIA PERFIL V B97</t>
  </si>
  <si>
    <t>604972 - CORREIA PERFIL V B96</t>
  </si>
  <si>
    <t>604973 - CORREIA PERFIL V A53</t>
  </si>
  <si>
    <t>604974 - CORREIA PERFIL V A51</t>
  </si>
  <si>
    <t>604975 - CORDAO SILICONE CINZA CLARO 20X20MM</t>
  </si>
  <si>
    <t>604976 - CONTROLADOR PROGRAMAVEL CAREL PCOXS</t>
  </si>
  <si>
    <t>CONTROL TEMP THERMA TH92M-501-002</t>
  </si>
  <si>
    <t>604977 - CONTROL TEMP THERMA TH92M-501-002</t>
  </si>
  <si>
    <t>CONEXAO RAPIDA BUJAO 8MM QSC-8H FESTO</t>
  </si>
  <si>
    <t>604978 - CONEXAO RAPIDA BUJAO 8MM QSC-8H FESTO</t>
  </si>
  <si>
    <t>CONECTOR ROTATIVO ELET. 4 VIAS INOX</t>
  </si>
  <si>
    <t>604979 - CONECTOR ROTATIVO ELET. 4 VIAS INOX</t>
  </si>
  <si>
    <t>604980 - CILINDRO 32MM FESTO 163302</t>
  </si>
  <si>
    <t>604981 - CHAVE 15A MARGIRIUS CB2002</t>
  </si>
  <si>
    <t>604982 - CELULA CARGA ALFA INSTRUMENTOS L-2T</t>
  </si>
  <si>
    <t>604983 - BOTAO LUMIN TRANSP ABRADLEY 800FPLF7</t>
  </si>
  <si>
    <t>604984 - BOBINA 220V NORGREM 9100</t>
  </si>
  <si>
    <t>604985 - BICO WINDJET SPR SYSTEMS AA727-1/4-15</t>
  </si>
  <si>
    <t>604986 - ANEL RETENCAO TIPO E 8,0MM DIN 471</t>
  </si>
  <si>
    <t>RESISTENCIA VERTICAL MASIPACK AC12001086</t>
  </si>
  <si>
    <t>604987 - RESISTENCIA VERTICAL MASIPACK AC12001086</t>
  </si>
  <si>
    <t>604988 - EST ARAM. T. BALANC. CORR.EIXOS ARRAST.L</t>
  </si>
  <si>
    <t>604989 - JOGO DE FACA MODELO NOVO EML. - MAQPLUS</t>
  </si>
  <si>
    <t>604990 - FUSIVEL DE POTENCIA 150A - EGU 18</t>
  </si>
  <si>
    <t>604991 - FUSIVEL DE POTENCIA 125A - EGU18</t>
  </si>
  <si>
    <t>604992 - BUZINA 24VOLTS - EGU18</t>
  </si>
  <si>
    <t>604993 - FUSIVEL DE COMANDO 7,5 A - EGU18</t>
  </si>
  <si>
    <t>604994 - PLASTICO TRANSPARENTE VISOR 0,40MM X 140</t>
  </si>
  <si>
    <t>604995 - EMENDA CORRENTE ROLO DUPLEX 1/2 ASA60</t>
  </si>
  <si>
    <t>604996 - FILTRO VECO JC 595 X 595 X 50 (VECOFLOW)</t>
  </si>
  <si>
    <t>604997 - PLACA PAPELAO 1,10X0,80XCM</t>
  </si>
  <si>
    <t>604998 - CHUMACEIRA FLANGE QUADR IGUS FJUM-02-20</t>
  </si>
  <si>
    <t>604999 - REPARO VALV SOL FESTO 104211</t>
  </si>
  <si>
    <t>GRAMPO CABO 1/4 VONDER 35.60.140.100</t>
  </si>
  <si>
    <t>605000 - GRAMPO CABO 1/4 VONDER 35.60.140.100</t>
  </si>
  <si>
    <t>605001 - PELICULA ARMALON ADESIVA 45X0,07MM 30M</t>
  </si>
  <si>
    <t>605002 - PELICULA ARMALON S/ADESIVO210X0,07MM 30M</t>
  </si>
  <si>
    <t>605003 - PELICULA ARMALON S/ADESIVO 190X0,7MM 30M</t>
  </si>
  <si>
    <t>605004 - CABO ACO 1/4</t>
  </si>
  <si>
    <t>VALVULA SOLENOIDE MEH 5/2-1/8-B FESTO</t>
  </si>
  <si>
    <t>605005 - VALVULA SOLENOIDE MEH 5/2-1/8-B FESTO</t>
  </si>
  <si>
    <t>ANEL VED SMS2 RET PAULISTA 11.476</t>
  </si>
  <si>
    <t>605006 - ANEL VED SMS2 RET PAULISTA 11.476</t>
  </si>
  <si>
    <t>605007 - ANEL VED SMS1 RET PAULISTA 11.475</t>
  </si>
  <si>
    <t>605008 - ROLAMENTO ROLOS CIL SKF NU 1008 ML</t>
  </si>
  <si>
    <t>605009 - CORDAO O NITRILICA 3,8MM</t>
  </si>
  <si>
    <t>605010 - ACRILICO LUMINARIA SALMERAO LP 2X40W</t>
  </si>
  <si>
    <t>605011 - RETENTOR LABIO DUPLO 80X110X10MM</t>
  </si>
  <si>
    <t>605012 - RETENTOR LABIO DUPLO 150X180X15MM</t>
  </si>
  <si>
    <t>605013 - RETENTOR LABIO DUPLO 115X150X12MM</t>
  </si>
  <si>
    <t>605014 - ABRACADEIRA INOX 304 DYN AIR 1018161</t>
  </si>
  <si>
    <t>605015 - DISJUNTOR 32A 230/400V SIE 5SX13327</t>
  </si>
  <si>
    <t>605016 - BOBINA VALV SOL 220V MICRO 0.200.001.201</t>
  </si>
  <si>
    <t>605017 - VENTILADOR ASTEN 28178</t>
  </si>
  <si>
    <t>TERMINAL PAINEL C600 ABRADLEY 2711C-T6M</t>
  </si>
  <si>
    <t>605018 - TERMINAL PAINEL C600 ABRADLEY 2711C-T6M</t>
  </si>
  <si>
    <t>605019 - TERMINAL 0,5-1,5MM INTELLI TP-1,5-4</t>
  </si>
  <si>
    <t>SILENCIADOR G3/8 FESTO 6843</t>
  </si>
  <si>
    <t>605020 - SILENCIADOR G3/8 FESTO 6843</t>
  </si>
  <si>
    <t>605021 - ROLAMENTO ESFERAS SKF YAR 211-200-2F</t>
  </si>
  <si>
    <t>605022 - ROLAMENTO ESFERAS SKF 7212 BE</t>
  </si>
  <si>
    <t>ROLAMENTO ESFERAS SKF 6212 2RS</t>
  </si>
  <si>
    <t>605023 - ROLAMENTO ESFERAS SKF 6212 2RS</t>
  </si>
  <si>
    <t>ROLAMENTO ESFERAS SKF 6210 2RS1</t>
  </si>
  <si>
    <t>605024 - ROLAMENTO ESFERAS SKF 6210 2RS1</t>
  </si>
  <si>
    <t>CHAPA DE ACRILICO PARA PROTECAO</t>
  </si>
  <si>
    <t>605025 - CHAPA DE ACRILICO PARA PROTECAO</t>
  </si>
  <si>
    <t>CHAVE DE NIVEL ROTATIVA</t>
  </si>
  <si>
    <t>605030 - CHAVE DE NIVEL ROTATIVA</t>
  </si>
  <si>
    <t>BICO SATURNO 012DIA X .07 NORDSON</t>
  </si>
  <si>
    <t>605031 - BICO SATURNO 012DIA X .07 NORDSON</t>
  </si>
  <si>
    <t>OCULOS SEGURANCA COM GRAU</t>
  </si>
  <si>
    <t>605032 - OCULOS SEGURANCA COM GRAU</t>
  </si>
  <si>
    <t>MANGOTE DE RASPA</t>
  </si>
  <si>
    <t>605033 - MANGOTE DE RASPA</t>
  </si>
  <si>
    <t>PERNEIRA DE RASPA</t>
  </si>
  <si>
    <t>605034 - PERNEIRA DE RASPA</t>
  </si>
  <si>
    <t>BICO APLICADOR DE COLA NORDSON</t>
  </si>
  <si>
    <t>605040 - BICO APLICADOR DE COLA NORDSON</t>
  </si>
  <si>
    <t>CONJUNTO AGULHAS P/LIMPEZA BICO NORDSON</t>
  </si>
  <si>
    <t>605041 - CONJUNTO AGULHAS P/LIMPEZA BICO NORDSON</t>
  </si>
  <si>
    <t>ARMACAO DE SEGURANCA HASTE RETRATIL</t>
  </si>
  <si>
    <t>605042 - ARMACAO DE SEGURANCA HASTE RETRATIL</t>
  </si>
  <si>
    <t>MARCADOR HO-85</t>
  </si>
  <si>
    <t>605043 - MARCADOR HO-85</t>
  </si>
  <si>
    <t>PORTA MARCADOR AT-3 PRETO</t>
  </si>
  <si>
    <t>605044 - PORTA MARCADOR AT-3 PRETO</t>
  </si>
  <si>
    <t>CILINDRO FOTOC.E260/360/460/X264 260X22G</t>
  </si>
  <si>
    <t>605045 - CILINDRO FOTOC.E260/360/460/X264 260X22G</t>
  </si>
  <si>
    <t>TONER LEXMARK EXTRA REND.X654X11L</t>
  </si>
  <si>
    <t>605046 - TONER LEXMARK EXTRA REND.X654X11L</t>
  </si>
  <si>
    <t>MOTOR DE PASSO C/CONECTOR AC09202022</t>
  </si>
  <si>
    <t>605047 - MOTOR DE PASSO C/CONECTOR AC09202022</t>
  </si>
  <si>
    <t>605048 - SENSOR MAGNETICO 07-001 MASIP.AC11500011</t>
  </si>
  <si>
    <t>605049 - PLACA MOTOR DE PASSO MA1058 AC01809027</t>
  </si>
  <si>
    <t>TONER LEXMARK ALTO REND E460X11L</t>
  </si>
  <si>
    <t>605050 - TONER LEXMARK ALTO REND E460X11L</t>
  </si>
  <si>
    <t>MANGUEIRA P/MAQ.DE LAVAR POLIPROPILENO</t>
  </si>
  <si>
    <t>605051 - MANGUEIRA P/MAQ.DE LAVAR POLIPROPILENO</t>
  </si>
  <si>
    <t>DISCO DE LIXA VELCRO</t>
  </si>
  <si>
    <t>605052 - DISCO DE LIXA VELCRO</t>
  </si>
  <si>
    <t>PONTA MONTADA A-196</t>
  </si>
  <si>
    <t>605053 - PONTA MONTADA A-196</t>
  </si>
  <si>
    <t>TRANSPORTADOR COMBINADO TIPO C</t>
  </si>
  <si>
    <t>605054 - TRANSPORTADOR COMBINADO TIPO C</t>
  </si>
  <si>
    <t>O'RING NETZSCH 1545485 MASTERMIX 22</t>
  </si>
  <si>
    <t>605055 - O'RING NETZSCH 1545485 MASTERMIX 22</t>
  </si>
  <si>
    <t>ANEL VEDACAO ROTATIVO NETZSCH C427320</t>
  </si>
  <si>
    <t>605056 - ANEL VEDACAO ROTATIVO NETZSCH C427320</t>
  </si>
  <si>
    <t>ANEL NILO NETZSCH C514084 MASTERMIX</t>
  </si>
  <si>
    <t>605057 - ANEL NILO NETZSCH C514084 MASTERMIX</t>
  </si>
  <si>
    <t>O'RING NETZSCH NEM000481 MASTERMIX 22</t>
  </si>
  <si>
    <t>605058 - O'RING NETZSCH NEM000481 MASTERMIX 22</t>
  </si>
  <si>
    <t>O'RING NETZSCH 516697 MASTERMIX 22</t>
  </si>
  <si>
    <t>605059 - O'RING NETZSCH 516697 MASTERMIX 22</t>
  </si>
  <si>
    <t>605060 - CABO SERIAL EN5686412 MARKEM IMAJE</t>
  </si>
  <si>
    <t>CABO COMUNICACAO 5824628 MARKEM IMAJE</t>
  </si>
  <si>
    <t>605061 - CABO COMUNICACAO 5824628 MARKEM IMAJE</t>
  </si>
  <si>
    <t>BEBEDOURO DE COLUNA ESMALTEC</t>
  </si>
  <si>
    <t>605062 - BEBEDOURO DE COLUNA ESMALTEC</t>
  </si>
  <si>
    <t>KIT ACIONAMNETO PRESSMATIC DE LUXE DOCOL</t>
  </si>
  <si>
    <t>605063 - KIT ACIONAMNETO PRESSMATIC DE LUXE DOCOL</t>
  </si>
  <si>
    <t>KIT CILINDRO PRESSMATIC DE LUXE DOCOL</t>
  </si>
  <si>
    <t>605064 - KIT CILINDRO PRESSMATIC DE LUXE DOCOL</t>
  </si>
  <si>
    <t>KIT AREJADOR SUPER ECONOMICO DOCOL</t>
  </si>
  <si>
    <t>605065 - KIT AREJADOR SUPER ECONOMICO DOCOL</t>
  </si>
  <si>
    <t>CHAPA PROTECAO POLICARBONATO P/ESTEIRA</t>
  </si>
  <si>
    <t>605066 - CHAPA PROTECAO POLICARBONATO P/ESTEIRA</t>
  </si>
  <si>
    <t>605067 - BICA DESCARGA ACO INOX</t>
  </si>
  <si>
    <t>BOLSA RETIRADA DE REJEITO EM INOX</t>
  </si>
  <si>
    <t>605068 - BOLSA RETIRADA DE REJEITO EM INOX</t>
  </si>
  <si>
    <t>GRADE PROTECAO PERFURADA EM ACO INOX</t>
  </si>
  <si>
    <t>605069 - GRADE PROTECAO PERFURADA EM ACO INOX</t>
  </si>
  <si>
    <t>TAMPA P/ MISTURADOR ACO INOX</t>
  </si>
  <si>
    <t>605070 - TAMPA P/ MISTURADOR ACO INOX</t>
  </si>
  <si>
    <t>CLIPS ESPACADOR DE CIRCUITO IMPRESSO</t>
  </si>
  <si>
    <t>605071 - CLIPS ESPACADOR DE CIRCUITO IMPRESSO</t>
  </si>
  <si>
    <t>DOSADORA SEMI-AUTOMAT. P/PASTA AMENDOIM</t>
  </si>
  <si>
    <t>605072 - DOSADORA SEMI-AUTOMAT. P/PASTA AMENDOIM</t>
  </si>
  <si>
    <t>JUNTA TAMPA DA VALV.MOTOR DO AUTOMOVEL</t>
  </si>
  <si>
    <t>605073 - JUNTA TAMPA DA VALV.MOTOR DO AUTOMOVEL</t>
  </si>
  <si>
    <t>CORREIA TRANSMISSAO DA DIREC.HIDRAULICA</t>
  </si>
  <si>
    <t>605074 - CORREIA TRANSMISSAO DA DIREC.HIDRAULICA</t>
  </si>
  <si>
    <t>CORREIA DA ARVORE DE MANIVELA</t>
  </si>
  <si>
    <t>605075 - CORREIA DA ARVORE DE MANIVELA</t>
  </si>
  <si>
    <t>DESCARBONIZANTE SPRAY CAR 80</t>
  </si>
  <si>
    <t>605076 - DESCARBONIZANTE SPRAY CAR 80</t>
  </si>
  <si>
    <t>KIT LIMPEZA AR CONDICIONADO P/VEICULO</t>
  </si>
  <si>
    <t>605077 - KIT LIMPEZA AR CONDICIONADO P/VEICULO</t>
  </si>
  <si>
    <t>CLP/IHM UNITRONICS JZ20-J-T18</t>
  </si>
  <si>
    <t>605078 - CLP/IHM UNITRONICS JZ20-J-T18</t>
  </si>
  <si>
    <t>BL.CONF.DEVOLUCAO 27X12,5CM 1V 1COR 100F</t>
  </si>
  <si>
    <t>605079 - BL.CONF.DEVOLUCAO 27X12,5CM 1V 1COR 100F</t>
  </si>
  <si>
    <t>RETENTOR VED.NETZSCH 513098 MASTERMIX</t>
  </si>
  <si>
    <t>605080 - RETENTOR VED.NETZSCH 513098 MASTERMIX</t>
  </si>
  <si>
    <t>JUNTA DE VEDACAO NETZSCH 140022586</t>
  </si>
  <si>
    <t>605081 - JUNTA DE VEDACAO NETZSCH 140022586</t>
  </si>
  <si>
    <t>RETENTOR VED.NETZSCH 513072 MASTERMIX</t>
  </si>
  <si>
    <t>605082 - RETENTOR VED.NETZSCH 513072 MASTERMIX</t>
  </si>
  <si>
    <t>FITA GUIA NETZSCH 446179 MASTERMIX</t>
  </si>
  <si>
    <t>605083 - FITA GUIA NETZSCH 446179 MASTERMIX</t>
  </si>
  <si>
    <t>ANEL RASPADOR NETZSCH 140004084</t>
  </si>
  <si>
    <t>605084 - ANEL RASPADOR NETZSCH 140004084</t>
  </si>
  <si>
    <t>GAXETA NETZSCH 446177 MASTERMIX</t>
  </si>
  <si>
    <t>605085 - GAXETA NETZSCH 446177 MASTERMIX</t>
  </si>
  <si>
    <t>O'RING NETZSCH 528845 MASTERMIX 22</t>
  </si>
  <si>
    <t>605086 - O'RING NETZSCH 528845 MASTERMIX 22</t>
  </si>
  <si>
    <t>O'RING NETZSCH 4012298 MASTERMIX 22</t>
  </si>
  <si>
    <t>605087 - O'RING NETZSCH 4012298 MASTERMIX 22</t>
  </si>
  <si>
    <t>605088 - VIBRA STOP MINI</t>
  </si>
  <si>
    <t>ANEL ELASTICO NORMA DIN 471 EXTERNO 13X1</t>
  </si>
  <si>
    <t>605089 - ANEL ELASTICO NORMA DIN 471 EXTERNO 13X1</t>
  </si>
  <si>
    <t>ROLAMENTO ESFERAS 6307</t>
  </si>
  <si>
    <t>605090 - ROLAMENTO ESFERAS 6307</t>
  </si>
  <si>
    <t>ROLAMENTO ESFERAS 6206 ZZ</t>
  </si>
  <si>
    <t>605091 - ROLAMENTO ESFERAS 6206 ZZ</t>
  </si>
  <si>
    <t>605092 - SELO MECANICO 1 3/8 BUNA TIPO 21</t>
  </si>
  <si>
    <t>BUCHA DE BRONZE</t>
  </si>
  <si>
    <t>605093 - BUCHA DE BRONZE</t>
  </si>
  <si>
    <t>605094 - BOMBA SUBMERSA HQB-3500</t>
  </si>
  <si>
    <t>BASE FIXACAO SUP. HORIZONTAL - XVB-C11</t>
  </si>
  <si>
    <t>605095 - BASE FIXACAO SUP. HORIZONTAL - XVB-C11</t>
  </si>
  <si>
    <t>BASE FIXACAO C/ TUBO INTEGRADO XVD-C02</t>
  </si>
  <si>
    <t>605096 - BASE FIXACAO C/ TUBO INTEGRADO XVD-C02</t>
  </si>
  <si>
    <t>SINALEIRO DE COLUNA AMARELO XVBC38</t>
  </si>
  <si>
    <t>605097 - SINALEIRO DE COLUNA AMARELO XVBC38</t>
  </si>
  <si>
    <t>MANCAL FRM GRA FL204 + ECYA + TI</t>
  </si>
  <si>
    <t>605098 - MANCAL FRM GRA FL204 + ECYA + TI</t>
  </si>
  <si>
    <t>MANCAL FRM GRA FL204 + ECYB + TI</t>
  </si>
  <si>
    <t>605099 - MANCAL FRM GRA FL204 + ECYB + TI</t>
  </si>
  <si>
    <t>SELO MECANICO BURGMAN MG1/55G60</t>
  </si>
  <si>
    <t>605100 - SELO MECANICO BURGMAN MG1/55G60</t>
  </si>
  <si>
    <t>MISTURADOR HORIZONTAL MODELO MH-500</t>
  </si>
  <si>
    <t>605101 - MISTURADOR HORIZONTAL MODELO MH-500</t>
  </si>
  <si>
    <t>ROSCA TRANSPORTADORA INCLINADA EM ACO</t>
  </si>
  <si>
    <t>605102 - ROSCA TRANSPORTADORA INCLINADA EM ACO</t>
  </si>
  <si>
    <t>PAINEL COMANDO ELET.DO MISTURADOR MH-500</t>
  </si>
  <si>
    <t>605103 - PAINEL COMANDO ELET.DO MISTURADOR MH-500</t>
  </si>
  <si>
    <t>MESA DE PESAGEM EM ACO INOX AISI 304</t>
  </si>
  <si>
    <t>605104 - MESA DE PESAGEM EM ACO INOX AISI 304</t>
  </si>
  <si>
    <t>ESTEIRA DE ACUMULO FINAL DE LINHA</t>
  </si>
  <si>
    <t>605105 - ESTEIRA DE ACUMULO FINAL DE LINHA</t>
  </si>
  <si>
    <t>ROLAMENTO SKF 32006 X/Q</t>
  </si>
  <si>
    <t>605106 - ROLAMENTO SKF 32006 X/Q</t>
  </si>
  <si>
    <t>RELE DE ESTADO SOLIDO DCD2-10A</t>
  </si>
  <si>
    <t>605107 - RELE DE ESTADO SOLIDO DCD2-10A</t>
  </si>
  <si>
    <t>ROLAMENTO CONTRA RECUO HF 1416</t>
  </si>
  <si>
    <t>605108 - ROLAMENTO CONTRA RECUO HF 1416</t>
  </si>
  <si>
    <t>ROLAMENTO SKF 623-2Z</t>
  </si>
  <si>
    <t>605109 - ROLAMENTO SKF 623-2Z</t>
  </si>
  <si>
    <t>MANCAL FRM G ASE 207 C/ROLAMENTO 35MM</t>
  </si>
  <si>
    <t>605110 - MANCAL FRM G ASE 207 C/ROLAMENTO 35MM</t>
  </si>
  <si>
    <t>RAMPA MOVEL COMPL.PORTA ESQUERDA ATLANTA</t>
  </si>
  <si>
    <t>605111 - RAMPA MOVEL COMPL.PORTA ESQUERDA ATLANTA</t>
  </si>
  <si>
    <t>SENSOR DE FEIXO SIMPLES</t>
  </si>
  <si>
    <t>605112 - SENSOR DE FEIXO SIMPLES</t>
  </si>
  <si>
    <t>605113 - MANCAL 3/4 FRM NFL 204 SUC 204-12 V22</t>
  </si>
  <si>
    <t>CORREIA POLIURETANO 6,5MM TEKPACK</t>
  </si>
  <si>
    <t>605114 - CORREIA POLIURETANO 6,5MM TEKPACK</t>
  </si>
  <si>
    <t>ESTEIRA DE TRANSPORTE TEKPACK TK 01 A</t>
  </si>
  <si>
    <t>605115 - ESTEIRA DE TRANSPORTE TEKPACK TK 01 A</t>
  </si>
  <si>
    <t>ARRUELA DA PORCA DO ESTAMPO TEKPACK</t>
  </si>
  <si>
    <t>605116 - ARRUELA DA PORCA DO ESTAMPO TEKPACK</t>
  </si>
  <si>
    <t>COLUNA DO CARRINHO TEKPACK TK 01 A 03</t>
  </si>
  <si>
    <t>605117 - COLUNA DO CARRINHO TEKPACK TK 01 A 03</t>
  </si>
  <si>
    <t>PARAFUSO DO MANCAL CENTRAL TEKPACK</t>
  </si>
  <si>
    <t>605118 - PARAFUSO DO MANCAL CENTRAL TEKPACK</t>
  </si>
  <si>
    <t>EIXO EMBORRACHADO TEKPACK TK 01 A 04</t>
  </si>
  <si>
    <t>605119 - EIXO EMBORRACHADO TEKPACK TK 01 A 04</t>
  </si>
  <si>
    <t>EIXO DO ROLO DE NYLON PUXADOR TEKPACK</t>
  </si>
  <si>
    <t>605120 - EIXO DO ROLO DE NYLON PUXADOR TEKPACK</t>
  </si>
  <si>
    <t>ROLO DE NYLON PUXADOR TEKPACK TK 01 A 04</t>
  </si>
  <si>
    <t>605121 - ROLO DE NYLON PUXADOR TEKPACK TK 01 A 04</t>
  </si>
  <si>
    <t>MANCAL DO EIXO DO DESBOBINADOR TEKPACK</t>
  </si>
  <si>
    <t>605122 - MANCAL DO EIXO DO DESBOBINADOR TEKPACK</t>
  </si>
  <si>
    <t>CASTANHA QUADRADA TEKPACK TK 01 A 04</t>
  </si>
  <si>
    <t>605123 - CASTANHA QUADRADA TEKPACK TK 01 A 04</t>
  </si>
  <si>
    <t>CASTANHA TEKPACK TK 01 A 04 SUB02.08</t>
  </si>
  <si>
    <t>605124 - CASTANHA TEKPACK TK 01 A 04 SUB02.08</t>
  </si>
  <si>
    <t>FEUTRO TEKPACK TK 01 A TEKPACK EP</t>
  </si>
  <si>
    <t>605125 - FEUTRO TEKPACK TK 01 A TEKPACK EP</t>
  </si>
  <si>
    <t>BUCHA DO ROLETE TEKPACK TK 01 A 04</t>
  </si>
  <si>
    <t>605126 - BUCHA DO ROLETE TEKPACK TK 01 A 04</t>
  </si>
  <si>
    <t>EIXO DO ROLETE SUPORTE PAINEL TEKPACK</t>
  </si>
  <si>
    <t>605127 - EIXO DO ROLETE SUPORTE PAINEL TEKPACK</t>
  </si>
  <si>
    <t>ROLETE TEKPACK TK 01 A 04 TEKNIZA</t>
  </si>
  <si>
    <t>605128 - ROLETE TEKPACK TK 01 A 04 TEKNIZA</t>
  </si>
  <si>
    <t>EIXO DO ROLETE SUPORTE FILME TEKPACK</t>
  </si>
  <si>
    <t>605129 - EIXO DO ROLETE SUPORTE FILME TEKPACK</t>
  </si>
  <si>
    <t>EIXO ROLETE SUPORTE GUARD RAIL TEKPACK</t>
  </si>
  <si>
    <t>605130 - EIXO ROLETE SUPORTE GUARD RAIL TEKPACK</t>
  </si>
  <si>
    <t>EIXO EMBORRACHADO TEKPACK TK 01 A 05</t>
  </si>
  <si>
    <t>605131 - EIXO EMBORRACHADO TEKPACK TK 01 A 05</t>
  </si>
  <si>
    <t>FLANGE DO EIXO EMBORRACHADO TEKPACK</t>
  </si>
  <si>
    <t>605132 - FLANGE DO EIXO EMBORRACHADO TEKPACK</t>
  </si>
  <si>
    <t>PURGADOR TERMODINAMICO</t>
  </si>
  <si>
    <t>605133 - PURGADOR TERMODINAMICO</t>
  </si>
  <si>
    <t>JUNTA PONTEIRA HOMOCINETICA</t>
  </si>
  <si>
    <t>605134 - JUNTA PONTEIRA HOMOCINETICA</t>
  </si>
  <si>
    <t>BUCHA DO PUXADOR DA PORTA DA KOMBI</t>
  </si>
  <si>
    <t>605135 - BUCHA DO PUXADOR DA PORTA DA KOMBI</t>
  </si>
  <si>
    <t>LEITOR GRAVADOR DE SMART CARDS USB CCI</t>
  </si>
  <si>
    <t>605136 - LEITOR GRAVADOR DE SMART CARDS USB CCI</t>
  </si>
  <si>
    <t>BRACADEIRA ADULTO AP.DIG22-32CM HEM-CR24</t>
  </si>
  <si>
    <t>605137 - BRACADEIRA ADULTO AP.DIG22-32CM HEM-CR24</t>
  </si>
  <si>
    <t>BRACADEIRA LARGA/GRANDE(OBESO) OMROM</t>
  </si>
  <si>
    <t>605138 - BRACADEIRA LARGA/GRANDE(OBESO) OMROM</t>
  </si>
  <si>
    <t>ESFIGMO L.INOVA NYLON METAL PRETO BIC</t>
  </si>
  <si>
    <t>605139 - ESFIGMO L.INOVA NYLON METAL PRETO BIC</t>
  </si>
  <si>
    <t>EIXO DO ROLO DE NYLON DA ESTEIRA TEKPACK</t>
  </si>
  <si>
    <t>605140 - EIXO DO ROLO DE NYLON DA ESTEIRA TEKPACK</t>
  </si>
  <si>
    <t>ROLO DE NYLON TEKPACK TK 01 A 05</t>
  </si>
  <si>
    <t>605141 - ROLO DE NYLON TEKPACK TK 01 A 05</t>
  </si>
  <si>
    <t>BUCHA DE PARADA TEKPACK TK 01 A 05</t>
  </si>
  <si>
    <t>605142 - BUCHA DE PARADA TEKPACK TK 01 A 05</t>
  </si>
  <si>
    <t>INVERSOR FREQ POWER FLEX 4M 0,5CV TRIF</t>
  </si>
  <si>
    <t>605143 - INVERSOR FREQ POWER FLEX 4M 0,5CV TRIF</t>
  </si>
  <si>
    <t>BICICLETA ARO 26 21 MARCHAS</t>
  </si>
  <si>
    <t>605144 - BICICLETA ARO 26 21 MARCHAS</t>
  </si>
  <si>
    <t>BANDEIRA PLASTICA C/ HASTE</t>
  </si>
  <si>
    <t>605145 - BANDEIRA PLASTICA C/ HASTE</t>
  </si>
  <si>
    <t>BANDEIRINHA DO BRASIL 20X30</t>
  </si>
  <si>
    <t>605146 - BANDEIRINHA DO BRASIL 20X30</t>
  </si>
  <si>
    <t>CHAPEU P/ COPA DO MUNDO</t>
  </si>
  <si>
    <t>605147 - CHAPEU P/ COPA DO MUNDO</t>
  </si>
  <si>
    <t>CHAPEU COPA POLICIAL</t>
  </si>
  <si>
    <t>605148 - CHAPEU COPA POLICIAL</t>
  </si>
  <si>
    <t>COLAR HAVAIANO</t>
  </si>
  <si>
    <t>605149 - COLAR HAVAIANO</t>
  </si>
  <si>
    <t>OCULOS PARA FESTA S/ LENTES</t>
  </si>
  <si>
    <t>605150 - OCULOS PARA FESTA S/ LENTES</t>
  </si>
  <si>
    <t>PERUCA PARA FESTA</t>
  </si>
  <si>
    <t>605151 - PERUCA PARA FESTA</t>
  </si>
  <si>
    <t>BUCHA DE BRONZE TEKPACK TK 01 A 02</t>
  </si>
  <si>
    <t>605152 - BUCHA DE BRONZE TEKPACK TK 01 A 02</t>
  </si>
  <si>
    <t>BUCHA GUIA DO CARRINHO TEKPACK TK 1 A 3</t>
  </si>
  <si>
    <t>605153 - BUCHA GUIA DO CARRINHO TEKPACK TK 1 A 3</t>
  </si>
  <si>
    <t>CONJUNTO CHAPAS P/PROTECAO SUPER PRENSA</t>
  </si>
  <si>
    <t>605154 - CONJUNTO CHAPAS P/PROTECAO SUPER PRENSA</t>
  </si>
  <si>
    <t>COLORIMETRO CLORO LIVRE E TOTAL</t>
  </si>
  <si>
    <t>605155 - COLORIMETRO CLORO LIVRE E TOTAL</t>
  </si>
  <si>
    <t>FORMADOR DE EMBALAGEM EMBALAD.MASIPACK</t>
  </si>
  <si>
    <t>605156 - FORMADOR DE EMBALAGEM EMBALAD.MASIPACK</t>
  </si>
  <si>
    <t>SEDE DISCO DYN AIR 1065376</t>
  </si>
  <si>
    <t>605157 - SEDE DISCO DYN AIR 1065376</t>
  </si>
  <si>
    <t>ARMARIO DE ACO 1 PORTA E 1 GAVETA</t>
  </si>
  <si>
    <t>605158 - ARMARIO DE ACO 1 PORTA E 1 GAVETA</t>
  </si>
  <si>
    <t>TAMBOR BOMBONA DE PLASTICO</t>
  </si>
  <si>
    <t>605159 - TAMBOR BOMBONA DE PLASTICO</t>
  </si>
  <si>
    <t>CILINDRO 32MM FESTO 156617</t>
  </si>
  <si>
    <t>605160 - CILINDRO 32MM FESTO 156617</t>
  </si>
  <si>
    <t>605161 - FACA PASS 2MM POST 20MM AFCAMP 040040113</t>
  </si>
  <si>
    <t>DETERGENTE GL5L PLURON 194A</t>
  </si>
  <si>
    <t>605162 - DETERGENTE GL5L PLURON 194A</t>
  </si>
  <si>
    <t>605163 - DETERGENTE GL5L PLURON 404A</t>
  </si>
  <si>
    <t>DETERGENTE GL5L PLURON 447AE</t>
  </si>
  <si>
    <t>605164 - DETERGENTE GL5L PLURON 447AE</t>
  </si>
  <si>
    <t>DESINFETANTE GL5L CLORO PLURON 444A</t>
  </si>
  <si>
    <t>605165 - DESINFETANTE GL5L CLORO PLURON 444A</t>
  </si>
  <si>
    <t>DETERGENTE ALCALINO PLURON 327AS</t>
  </si>
  <si>
    <t>605166 - DETERGENTE ALCALINO PLURON 327AS</t>
  </si>
  <si>
    <t>CONJUNTO DE LIMPEZA MOP PO</t>
  </si>
  <si>
    <t>605167 - CONJUNTO DE LIMPEZA MOP PO</t>
  </si>
  <si>
    <t>HASTE COMPLETA C/CABO E REFIL MOP AGUA</t>
  </si>
  <si>
    <t>605168 - HASTE COMPLETA C/CABO E REFIL MOP AGUA</t>
  </si>
  <si>
    <t>605169 - DISPENSER MULTICOPO P/COPO DESCARTAVEL</t>
  </si>
  <si>
    <t>SOQUETE DE CONTATO METAL 25</t>
  </si>
  <si>
    <t>605170 - SOQUETE DE CONTATO METAL 25</t>
  </si>
  <si>
    <t>PINO DE CONTATO DO CHICOLTE EMPILHADEIRA</t>
  </si>
  <si>
    <t>605171 - PINO DE CONTATO DO CHICOLTE EMPILHADEIRA</t>
  </si>
  <si>
    <t>AMENDOIM OVINHO MANIX 200G</t>
  </si>
  <si>
    <t>605172 - AMENDOIM OVINHO MANIX 200G</t>
  </si>
  <si>
    <t>HASTE DA ESTEIRA NETTER NT 800P</t>
  </si>
  <si>
    <t>605173 - HASTE DA ESTEIRA NETTER NT 800P</t>
  </si>
  <si>
    <t>ROLDANA PARA LAVA LOUCAS NETTER NT 800P</t>
  </si>
  <si>
    <t>605174 - ROLDANA PARA LAVA LOUCAS NETTER NT 800P</t>
  </si>
  <si>
    <t>PROGRAMADOR PARA CENTRAIS ELETRONICA PPA</t>
  </si>
  <si>
    <t>605175 - PROGRAMADOR PARA CENTRAIS ELETRONICA PPA</t>
  </si>
  <si>
    <t>MODULO DE RELE PARA CENTRAL PPA</t>
  </si>
  <si>
    <t>605176 - MODULO DE RELE PARA CENTRAL PPA</t>
  </si>
  <si>
    <t>VALVULA SOLENOIDE 3/2 VIAS 1/2 FESTO</t>
  </si>
  <si>
    <t>605177 - VALVULA SOLENOIDE 3/2 VIAS 1/2 FESTO</t>
  </si>
  <si>
    <t>BOBINA TIPO W MF GAS WEISHAUPT 605255</t>
  </si>
  <si>
    <t>605178 - BOBINA TIPO W MF GAS WEISHAUPT 605255</t>
  </si>
  <si>
    <t>FONTE DE ALIMENTACAO 12V ELEV.ATLANTA</t>
  </si>
  <si>
    <t>605179 - FONTE DE ALIMENTACAO 12V ELEV.ATLANTA</t>
  </si>
  <si>
    <t>CAPA P/MACA PRANCHA</t>
  </si>
  <si>
    <t>605180 - CAPA P/MACA PRANCHA</t>
  </si>
  <si>
    <t>MACA PRANCHA DE MADEIRA</t>
  </si>
  <si>
    <t>605181 - MACA PRANCHA DE MADEIRA</t>
  </si>
  <si>
    <t>CMP TURBINA ACO 132,00 X 076,00MM ESQ</t>
  </si>
  <si>
    <t>605182 - CMP TURBINA ACO 132,00 X 076,00MM ESQ</t>
  </si>
  <si>
    <t>ITPL ASTEN PLH VENTILACAO C63</t>
  </si>
  <si>
    <t>605183 - ITPL ASTEN PLH VENTILACAO C63</t>
  </si>
  <si>
    <t>CMP TURBINA ACO 132,00 X 076,00MM DIR</t>
  </si>
  <si>
    <t>605184 - CMP TURBINA ACO 132,00 X 076,00MM DIR</t>
  </si>
  <si>
    <t>VALVULA DESCARGA FUNDO ACION.PNEUMATICO</t>
  </si>
  <si>
    <t>605190 - VALVULA DESCARGA FUNDO ACION.PNEUMATICO</t>
  </si>
  <si>
    <t>FUSIVEL HH 15/17,5 KV</t>
  </si>
  <si>
    <t>605191 - FUSIVEL HH 15/17,5 KV</t>
  </si>
  <si>
    <t>UNIDADE DE REFRIGERACAO P/DRAGEADEIRA</t>
  </si>
  <si>
    <t>605192 - UNIDADE DE REFRIGERACAO P/DRAGEADEIRA</t>
  </si>
  <si>
    <t>VALVULA SECCIONADORA V3V G 1/2 ELETROPNE</t>
  </si>
  <si>
    <t>605193 - VALVULA SECCIONADORA V3V G 1/2 ELETROPNE</t>
  </si>
  <si>
    <t>BOBINA 22MM 24VCC 2W D.FURO 8,2MM</t>
  </si>
  <si>
    <t>605194 - BOBINA 22MM 24VCC 2W D.FURO 8,2MM</t>
  </si>
  <si>
    <t>CONECTOR PLUG IN P/BOBINA STANDARD 22MM</t>
  </si>
  <si>
    <t>605195 - CONECTOR PLUG IN P/BOBINA STANDARD 22MM</t>
  </si>
  <si>
    <t>CORREIA TRANSPORTADORA EM CURVA 90º PU</t>
  </si>
  <si>
    <t>605196 - CORREIA TRANSPORTADORA EM CURVA 90º PU</t>
  </si>
  <si>
    <t>RELE BIMETALICO DE 50°C</t>
  </si>
  <si>
    <t>605197 - RELE BIMETALICO DE 50°C</t>
  </si>
  <si>
    <t>JUNTA TAMPA SUPERIOR MOEDOR CAF.</t>
  </si>
  <si>
    <t>605198 - JUNTA TAMPA SUPERIOR MOEDOR CAF.</t>
  </si>
  <si>
    <t>JUNTA TAMPA SUPERIO MOEDOR C.A.F</t>
  </si>
  <si>
    <t>605199 - JUNTA TAMPA SUPERIO MOEDOR C.A.F</t>
  </si>
  <si>
    <t>605200 - MICRO SIM CARD PARA TELEFONE</t>
  </si>
  <si>
    <t>ADAPTADOR MINI DISPLAYPORT PARA HDMI</t>
  </si>
  <si>
    <t>605201 - ADAPTADOR MINI DISPLAYPORT PARA HDMI</t>
  </si>
  <si>
    <t>TAMBOR P/ FECHADURA</t>
  </si>
  <si>
    <t>605202 - TAMBOR P/ FECHADURA</t>
  </si>
  <si>
    <t>CONJUNTO ESFIGMOMANOMETRO E ESTETOSCOPIO</t>
  </si>
  <si>
    <t>605203 - CONJUNTO ESFIGMOMANOMETRO E ESTETOSCOPIO</t>
  </si>
  <si>
    <t>TROFEU DE PLASTICO INJETADO</t>
  </si>
  <si>
    <t>605204 - TROFEU DE PLASTICO INJETADO</t>
  </si>
  <si>
    <t>ESPIRAL ENCADERNACAO</t>
  </si>
  <si>
    <t>605205 - ESPIRAL ENCADERNACAO</t>
  </si>
  <si>
    <t>DRIVER MOTOR MBP01 - MARCHI</t>
  </si>
  <si>
    <t>605206 - DRIVER MOTOR MBP01 - MARCHI</t>
  </si>
  <si>
    <t>MOTOR DE PASSO NEMAA23 MP23-MARCHI</t>
  </si>
  <si>
    <t>605207 - MOTOR DE PASSO NEMAA23 MP23-MARCHI</t>
  </si>
  <si>
    <t>JUNTA TAMPA MOEDOR PARTE SUPERIOR</t>
  </si>
  <si>
    <t>605210 - JUNTA TAMPA MOEDOR PARTE SUPERIOR</t>
  </si>
  <si>
    <t>COXIM DO TAMQUE DE COMBUSTIVEL P/TRATOR</t>
  </si>
  <si>
    <t>605211 - COXIM DO TAMQUE DE COMBUSTIVEL P/TRATOR</t>
  </si>
  <si>
    <t>CAIXA PLASTICA DO RADIO EP450 S/DISPLAY</t>
  </si>
  <si>
    <t>605212 - CAIXA PLASTICA DO RADIO EP450 S/DISPLAY</t>
  </si>
  <si>
    <t>PLACA ATERRAMENTO PARA I/O 2711P-RP AC</t>
  </si>
  <si>
    <t>605213 - PLACA ATERRAMENTO PARA I/O 2711P-RP AC</t>
  </si>
  <si>
    <t>BIELA PARA LAVADORA KARCHER HD 10/27</t>
  </si>
  <si>
    <t>605214 - BIELA PARA LAVADORA KARCHER HD 10/27</t>
  </si>
  <si>
    <t>CAIXA CARTER P/LAVADORA KARCHER HD10/27</t>
  </si>
  <si>
    <t>605215 - CAIXA CARTER P/LAVADORA KARCHER HD10/27</t>
  </si>
  <si>
    <t>CONJUNTO STOP TOTAL P/LAVADORA KARCHER</t>
  </si>
  <si>
    <t>605216 - CONJUNTO STOP TOTAL P/LAVADORA KARCHER</t>
  </si>
  <si>
    <t>BONE DE ALGODAO/BRIM</t>
  </si>
  <si>
    <t>605217 - BONE DE ALGODAO/BRIM</t>
  </si>
  <si>
    <t>JALECO MASCULINO FIBRA SINTETICA</t>
  </si>
  <si>
    <t>605218 - JALECO MASCULINO FIBRA SINTETICA</t>
  </si>
  <si>
    <t>BLUSA DE FRIO MASCULINA MATERIAS TEXTEIS</t>
  </si>
  <si>
    <t>605219 - BLUSA DE FRIO MASCULINA MATERIAS TEXTEIS</t>
  </si>
  <si>
    <t>BRASÃO DE BRIGADA</t>
  </si>
  <si>
    <t>605220 - BRASÃO DE BRIGADA</t>
  </si>
  <si>
    <t>TOUCA ARABE EM ALGODAO/BRIM</t>
  </si>
  <si>
    <t>605221 - TOUCA ARABE EM ALGODAO/BRIM</t>
  </si>
  <si>
    <t>BLUSA DE FRIO FIBRA SINTETICA</t>
  </si>
  <si>
    <t>605222 - BLUSA DE FRIO FIBRA SINTETICA</t>
  </si>
  <si>
    <t>CONJUNTO JUNTAS PURGADOR BOIA FT14 1"</t>
  </si>
  <si>
    <t>605223 - CONJUNTO JUNTAS PURGADOR BOIA FT14 1"</t>
  </si>
  <si>
    <t>PURGADOR TERMOSTATICO BP22 DN 1/2 BSPT</t>
  </si>
  <si>
    <t>605224 - PURGADOR TERMOSTATICO BP22 DN 1/2 BSPT</t>
  </si>
  <si>
    <t>PURGADOR TIPO BOIA FT 14X 10C 1"LR SARCO</t>
  </si>
  <si>
    <t>605225 - PURGADOR TIPO BOIA FT 14X 10C 1"LR SARCO</t>
  </si>
  <si>
    <t>PLACA DE VIDRO TEMPERADO</t>
  </si>
  <si>
    <t>605226 - PLACA DE VIDRO TEMPERADO</t>
  </si>
  <si>
    <t>JUNTA TAMPA MOEDOR C.A.F PARTE SUPERIOR</t>
  </si>
  <si>
    <t>605230 - JUNTA TAMPA MOEDOR C.A.F PARTE SUPERIOR</t>
  </si>
  <si>
    <t>MICRO VENTILADOR COOLER 80X80X25MM 12V</t>
  </si>
  <si>
    <t>605231 - MICRO VENTILADOR COOLER 80X80X25MM 12V</t>
  </si>
  <si>
    <t>MICRO VENTILADOR COOLER 40X40X10HS 12V</t>
  </si>
  <si>
    <t>605232 - MICRO VENTILADOR COOLER 40X40X10HS 12V</t>
  </si>
  <si>
    <t>JUNTA  VISOR TAMPA SUPERIOR MOEDOR C.A.F</t>
  </si>
  <si>
    <t>605233 - JUNTA  VISOR TAMPA SUPERIOR MOEDOR C.A.F</t>
  </si>
  <si>
    <t>ELETROVALVULA DRACO 12VCC 90.899</t>
  </si>
  <si>
    <t>605234 - ELETROVALVULA DRACO 12VCC 90.899</t>
  </si>
  <si>
    <t>CHAVE COMUTADORA CB8-A540.600-E</t>
  </si>
  <si>
    <t>605235 - CHAVE COMUTADORA CB8-A540.600-E</t>
  </si>
  <si>
    <t>CHAPA DE ACO CARBONO SUPERIOR 10MM</t>
  </si>
  <si>
    <t>605236 - CHAPA DE ACO CARBONO SUPERIOR 10MM</t>
  </si>
  <si>
    <t>PRODUTORA MULTIFUNCIONAL CONTINUA</t>
  </si>
  <si>
    <t>605237 - PRODUTORA MULTIFUNCIONAL CONTINUA</t>
  </si>
  <si>
    <t>TORRE RESFRIAMENTO 10TR COM BOMBA</t>
  </si>
  <si>
    <t>605238 - TORRE RESFRIAMENTO 10TR COM BOMBA</t>
  </si>
  <si>
    <t>DOSADOR AUTOMATICO CDA-415</t>
  </si>
  <si>
    <t>605239 - DOSADOR AUTOMATICO CDA-415</t>
  </si>
  <si>
    <t>TANQUE DE INOX AGIMIX</t>
  </si>
  <si>
    <t>605240 - TANQUE DE INOX AGIMIX</t>
  </si>
  <si>
    <t>MOTOBOMBA NETZSCH NM053</t>
  </si>
  <si>
    <t>605241 - MOTOBOMBA NETZSCH NM053</t>
  </si>
  <si>
    <t>FACA DE COZINHA</t>
  </si>
  <si>
    <t>605242 - FACA DE COZINHA</t>
  </si>
  <si>
    <t>ALAVANCA CARRINHO LINDE R17/20</t>
  </si>
  <si>
    <t>605243 - ALAVANCA CARRINHO LINDE R17/20</t>
  </si>
  <si>
    <t>ESPACADOR ROLAMENTO RETRATIL LINDE</t>
  </si>
  <si>
    <t>605244 - ESPACADOR ROLAMENTO RETRATIL LINDE</t>
  </si>
  <si>
    <t>PINO ROLAMENTO GUIA RETRATIL LINDE</t>
  </si>
  <si>
    <t>605245 - PINO ROLAMENTO GUIA RETRATIL LINDE</t>
  </si>
  <si>
    <t>RELATORIO IMPRESSO</t>
  </si>
  <si>
    <t>605246 - RELATORIO IMPRESSO</t>
  </si>
  <si>
    <t>PAINEL PARA LINHA DE AUTOMACAO OVINHO</t>
  </si>
  <si>
    <t>605247 - PAINEL PARA LINHA DE AUTOMACAO OVINHO</t>
  </si>
  <si>
    <t>SISTEMA DE CONTROLADOR OVINHO</t>
  </si>
  <si>
    <t>605248 - SISTEMA DE CONTROLADOR OVINHO</t>
  </si>
  <si>
    <t>MONITOR DE POSICAO ALGA ALG 110-N-L2</t>
  </si>
  <si>
    <t>605249 - MONITOR DE POSICAO ALGA ALG 110-N-L2</t>
  </si>
  <si>
    <t>ARRASTADOR ESQUERDO GOTESP FPM10.2037</t>
  </si>
  <si>
    <t>605250 - ARRASTADOR ESQUERDO GOTESP FPM10.2037</t>
  </si>
  <si>
    <t>605251 - ARRASTADOR DIREITO GOTESP FPM10.2052</t>
  </si>
  <si>
    <t>ACENDEDOR MULTIUSO</t>
  </si>
  <si>
    <t>605252 - ACENDEDOR MULTIUSO</t>
  </si>
  <si>
    <t>605253 - MOTOR PASSO FL57STH67-2406A AC09202006</t>
  </si>
  <si>
    <t>ROLO COM REVESTIMENTO GOTESP EH24.0017</t>
  </si>
  <si>
    <t>605254 - ROLO COM REVESTIMENTO GOTESP EH24.0017</t>
  </si>
  <si>
    <t>SUPORTE P/PROJETOR</t>
  </si>
  <si>
    <t>605255 - SUPORTE P/PROJETOR</t>
  </si>
  <si>
    <t>605256 - REDUTOR BONFIG VF 44 P 1/70 P63 B14 B3</t>
  </si>
  <si>
    <t>CABO DE ALUMINIO RODO/VASSOURA</t>
  </si>
  <si>
    <t>605257 - CABO DE ALUMINIO RODO/VASSOURA</t>
  </si>
  <si>
    <t>605258 - CONTROLADOR TEMPO TEMPERATURA MOD QCD 44</t>
  </si>
  <si>
    <t>605259 - BOBINA MULTICOIL 220 RAC 20W ED.100% MOD</t>
  </si>
  <si>
    <t>605260 - REDUTOR BONFIG VF 30 1/7 P63 B14 B3</t>
  </si>
  <si>
    <t>605261 - SENSOR REFLEXIVO WL170-P420 SICK</t>
  </si>
  <si>
    <t>605262 - RESISTENCIA MASIPACK AC12001073</t>
  </si>
  <si>
    <t>605263 - RESISTENCIA MASIPACK AC12001051</t>
  </si>
  <si>
    <t>605264 - EIXO TIME HOPPER MASIPACK 70.62.00.00.08</t>
  </si>
  <si>
    <t>CINTA DE NYLON PARA PALLET</t>
  </si>
  <si>
    <t>605265 - CINTA DE NYLON PARA PALLET</t>
  </si>
  <si>
    <t>BOTINA SEGURANCA C.A.31396</t>
  </si>
  <si>
    <t>605266 - BOTINA SEGURANCA C.A.31396</t>
  </si>
  <si>
    <t>SELO MECANICO BOMBA NETZSCH NM031 678318</t>
  </si>
  <si>
    <t>605267 - SELO MECANICO BOMBA NETZSCH NM031 678318</t>
  </si>
  <si>
    <t>MANTA ASFALTICA AUTO ADESIVA ALUMINIZADA</t>
  </si>
  <si>
    <t>605268 - MANTA ASFALTICA AUTO ADESIVA ALUMINIZADA</t>
  </si>
  <si>
    <t>BOMBA KSB MODELO HYDROBLOC C1010T</t>
  </si>
  <si>
    <t>605269 - BOMBA KSB MODELO HYDROBLOC C1010T</t>
  </si>
  <si>
    <t>BOMBA INOX SANITARIA BOMBINOX</t>
  </si>
  <si>
    <t>605270 - BOMBA INOX SANITARIA BOMBINOX</t>
  </si>
  <si>
    <t>BOBINA 230V 50/60HZ 4,5W FESTO MSFW-230</t>
  </si>
  <si>
    <t>605271 - BOBINA 230V 50/60HZ 4,5W FESTO MSFW-230</t>
  </si>
  <si>
    <t>CONEXAO RAPIDA T 10MM QSTL-1/4-10 FESTO</t>
  </si>
  <si>
    <t>605272 - CONEXAO RAPIDA T 10MM QSTL-1/4-10 FESTO</t>
  </si>
  <si>
    <t>BOBINA 24V FESTO MSFG 24/42</t>
  </si>
  <si>
    <t>605273 - BOBINA 24V FESTO MSFG 24/42</t>
  </si>
  <si>
    <t>CONEXAO RAPIDA T 10MM QSTL-3/8-10 FESTO</t>
  </si>
  <si>
    <t>605274 - CONEXAO RAPIDA T 10MM QSTL-3/8-10 FESTO</t>
  </si>
  <si>
    <t>605275 - CORREIA PERFIL V A32</t>
  </si>
  <si>
    <t>605276 - BOBINA 24V FESTO MSFG 24/42</t>
  </si>
  <si>
    <t>REDUTOR MR4 1:48/42V C105</t>
  </si>
  <si>
    <t>605277 - REDUTOR MR4 1:48/42V C105</t>
  </si>
  <si>
    <t>REDUTOR MR4 1:78/42V C/FLANGE C105</t>
  </si>
  <si>
    <t>605278 - REDUTOR MR4 1:78/42V C/FLANGE C105</t>
  </si>
  <si>
    <t>SELO MECANICO  VD412-2F-50,8 MM-C-VF-X-1</t>
  </si>
  <si>
    <t>605280 - SELO MECANICO  VD412-2F-50,8 MM-C-VF-X-1</t>
  </si>
  <si>
    <t>SHAMPOO 3 EM 1</t>
  </si>
  <si>
    <t>605281 - SHAMPOO 3 EM 1</t>
  </si>
  <si>
    <t>CAPA PEDAL LINDE H25</t>
  </si>
  <si>
    <t>605282 - CAPA PEDAL LINDE H25</t>
  </si>
  <si>
    <t>ENGRAXADEIRA 6MM RETA</t>
  </si>
  <si>
    <t>605283 - ENGRAXADEIRA 6MM RETA</t>
  </si>
  <si>
    <t>PILHA RECARREGAVEL MEDIA AA</t>
  </si>
  <si>
    <t>605284 - PILHA RECARREGAVEL MEDIA AA</t>
  </si>
  <si>
    <t>TANQUE P/CAMINHAO PIPA</t>
  </si>
  <si>
    <t>605285 - TANQUE P/CAMINHAO PIPA</t>
  </si>
  <si>
    <t>FOTOCELULA DE ENTRADA</t>
  </si>
  <si>
    <t>605286 - FOTOCELULA DE ENTRADA</t>
  </si>
  <si>
    <t>FOTOCELULA DO PRINT GATING</t>
  </si>
  <si>
    <t>605287 - FOTOCELULA DO PRINT GATING</t>
  </si>
  <si>
    <t>JOGO DE BRACO DATADOR VIDEOJET 2350</t>
  </si>
  <si>
    <t>605288 - JOGO DE BRACO DATADOR VIDEOJET 2350</t>
  </si>
  <si>
    <t>REGULADOR DE PRESSAO VIDEOJET MODELO2350</t>
  </si>
  <si>
    <t>605289 - REGULADOR DE PRESSAO VIDEOJET MODELO2350</t>
  </si>
  <si>
    <t>REGULADOR DE PRESSAO SERIE ARX20-F01</t>
  </si>
  <si>
    <t>605290 - REGULADOR DE PRESSAO SERIE ARX20-F01</t>
  </si>
  <si>
    <t>CONEXAO INSTANTANEA RETA DE LATAO</t>
  </si>
  <si>
    <t>605291 - CONEXAO INSTANTANEA RETA DE LATAO</t>
  </si>
  <si>
    <t>MANOMETRO SERIE G36-10-01</t>
  </si>
  <si>
    <t>605292 - MANOMETRO SERIE G36-10-01</t>
  </si>
  <si>
    <t>MANGUEIRA DE COMBUSTIVEL</t>
  </si>
  <si>
    <t>605293 - MANGUEIRA DE COMBUSTIVEL</t>
  </si>
  <si>
    <t>MANGUEIRA DE PRE-AQUECIMENTO 3/4</t>
  </si>
  <si>
    <t>605294 - MANGUEIRA DE PRE-AQUECIMENTO 3/4</t>
  </si>
  <si>
    <t>605295 - MANGUEIRA DE SAIDA RESERVATORIO DE AGUA</t>
  </si>
  <si>
    <t>MANGUEIRA TUBO SUPERIOR DO RADIADOR</t>
  </si>
  <si>
    <t>605296 - MANGUEIRA TUBO SUPERIOR DO RADIADOR</t>
  </si>
  <si>
    <t>BOMBA ALIMENTADORA GERADORES</t>
  </si>
  <si>
    <t>605297 - BOMBA ALIMENTADORA GERADORES</t>
  </si>
  <si>
    <t>OLEO LUBRIFICANTE RTX-4 15W40 SHELL</t>
  </si>
  <si>
    <t>605298 - OLEO LUBRIFICANTE RTX-4 15W40 SHELL</t>
  </si>
  <si>
    <t>ELEMENTO FILTRO OLEO COMBINADO GERADOR</t>
  </si>
  <si>
    <t>605299 - ELEMENTO FILTRO OLEO COMBINADO GERADOR</t>
  </si>
  <si>
    <t>ELEMENTO FILTRO OLEO LUBRIF GERADOR</t>
  </si>
  <si>
    <t>605300 - ELEMENTO FILTRO OLEO LUBRIF GERADOR</t>
  </si>
  <si>
    <t>ANEL DO FILTRO ROTATIVO GERADOR</t>
  </si>
  <si>
    <t>605301 - ANEL DO FILTRO ROTATIVO GERADOR</t>
  </si>
  <si>
    <t>MANGUEIRA HIDRAUL.EMPILHADEIRA 1/4X350</t>
  </si>
  <si>
    <t>605310 - MANGUEIRA HIDRAUL.EMPILHADEIRA 1/4X350</t>
  </si>
  <si>
    <t>CABO BATERIA 50X1600 C/CONEXAO REMA 160</t>
  </si>
  <si>
    <t>605311 - CABO BATERIA 50X1600 C/CONEXAO REMA 160</t>
  </si>
  <si>
    <t>MANGUEIRA GARFO TELESCOPIO LINDE R17</t>
  </si>
  <si>
    <t>605312 - MANGUEIRA GARFO TELESCOPIO LINDE R17</t>
  </si>
  <si>
    <t>ELEMENTO FILTRO SEPARADOR AGUA/OLEO</t>
  </si>
  <si>
    <t>605313 - ELEMENTO FILTRO SEPARADOR AGUA/OLEO</t>
  </si>
  <si>
    <t>CONJ.TRAVAMENTO ARTICULADO P/BALANCA</t>
  </si>
  <si>
    <t>605314 - CONJ.TRAVAMENTO ARTICULADO P/BALANCA</t>
  </si>
  <si>
    <t>605315 - PORTA ESCOVA PARA MOTOR MOTRON</t>
  </si>
  <si>
    <t>ESPIGAO EM LATAO PARA MANGUEIRA</t>
  </si>
  <si>
    <t>605316 - ESPIGAO EM LATAO PARA MANGUEIRA</t>
  </si>
  <si>
    <t>ROTOR FREIO MAGNETICO LINDE</t>
  </si>
  <si>
    <t>605317 - ROTOR FREIO MAGNETICO LINDE</t>
  </si>
  <si>
    <t>FLANGE FREIO LINDE 8431159</t>
  </si>
  <si>
    <t>605318 - FLANGE FREIO LINDE 8431159</t>
  </si>
  <si>
    <t>MANGUEIRA CRISTAL TRANSPARENTE</t>
  </si>
  <si>
    <t>605319 - MANGUEIRA CRISTAL TRANSPARENTE</t>
  </si>
  <si>
    <t>HIGIENIZADOR INDUSTRIAL P/MAOS</t>
  </si>
  <si>
    <t>605320 - HIGIENIZADOR INDUSTRIAL P/MAOS</t>
  </si>
  <si>
    <t>CHAPA DE PEAD POLIETILENO</t>
  </si>
  <si>
    <t>605321 - CHAPA DE PEAD POLIETILENO</t>
  </si>
  <si>
    <t>CIMENTO ASFALTICO DE PETROLEO-CAP30/45</t>
  </si>
  <si>
    <t>605322 - CIMENTO ASFALTICO DE PETROLEO-CAP30/45</t>
  </si>
  <si>
    <t>CONECTOR P/ TOMADA 350A</t>
  </si>
  <si>
    <t>605323 - CONECTOR P/ TOMADA 350A</t>
  </si>
  <si>
    <t>GRAXA FOOD GRADE NEVASTANE</t>
  </si>
  <si>
    <t>605324 - GRAXA FOOD GRADE NEVASTANE</t>
  </si>
  <si>
    <t>OLEO FOOD GRADE NEVASTANE EP 680</t>
  </si>
  <si>
    <t>605325 - OLEO FOOD GRADE NEVASTANE EP 680</t>
  </si>
  <si>
    <t>CARREGADOR COMPLETO RADIO EP 450</t>
  </si>
  <si>
    <t>605326 - CARREGADOR COMPLETO RADIO EP 450</t>
  </si>
  <si>
    <t>CARRINHO COLETOR DE LIXO 240L</t>
  </si>
  <si>
    <t>605327 - CARRINHO COLETOR DE LIXO 240L</t>
  </si>
  <si>
    <t>RETENTOR W BASF 72X140X12 NBR 177903 SEW</t>
  </si>
  <si>
    <t>605328 - RETENTOR W BASF 72X140X12 NBR 177903 SEW</t>
  </si>
  <si>
    <t>RETENTOR WBASF 72X134X10/14,5 173908 SEW</t>
  </si>
  <si>
    <t>605329 - RETENTOR WBASF 72X134X10/14,5 173908 SEW</t>
  </si>
  <si>
    <t>MANGUEIRA RETRATIL LINDE 2308205</t>
  </si>
  <si>
    <t>605330 - MANGUEIRA RETRATIL LINDE 2308205</t>
  </si>
  <si>
    <t>MANGUEIRA RETRATIL LINDE 2308338</t>
  </si>
  <si>
    <t>605331 - MANGUEIRA RETRATIL LINDE 2308338</t>
  </si>
  <si>
    <t>MANGUEIRA COMANDO LINDE 2308199</t>
  </si>
  <si>
    <t>605332 - MANGUEIRA COMANDO LINDE 2308199</t>
  </si>
  <si>
    <t>MANGUEIRA COMANDO LINDE 2308214</t>
  </si>
  <si>
    <t>605333 - MANGUEIRA COMANDO LINDE 2308214</t>
  </si>
  <si>
    <t>MANGUEIRA COMANDO LINDE 2308215</t>
  </si>
  <si>
    <t>605334 - MANGUEIRA COMANDO LINDE 2308215</t>
  </si>
  <si>
    <t>MANGUEIRA COMANDO LINDE 2308197</t>
  </si>
  <si>
    <t>605335 - MANGUEIRA COMANDO LINDE 2308197</t>
  </si>
  <si>
    <t>605336 - TUBO LIGACAO BLOCO DISTRIB LINDE 2316681</t>
  </si>
  <si>
    <t>605337 - TUBO LIGACAO BLOCO DISTRIB LINDE 2316682</t>
  </si>
  <si>
    <t>605338 - TUBO LIGACAO BLOCO DISTRIB LINDE 2316683</t>
  </si>
  <si>
    <t>605339 - TUBO LIGACAO BLOCO DISTRIB LINDE 2316684</t>
  </si>
  <si>
    <t>VALVULA DIRECIONAL GARFO LINDE 000739140</t>
  </si>
  <si>
    <t>605340 - VALVULA DIRECIONAL GARFO LINDE 000739140</t>
  </si>
  <si>
    <t>VALVULA DIRECIONAL GARFO LINDE 000739139</t>
  </si>
  <si>
    <t>605341 - VALVULA DIRECIONAL GARFO LINDE 000739139</t>
  </si>
  <si>
    <t>CONTROLE DE ACESSO BIOMETRICO</t>
  </si>
  <si>
    <t>605342 - CONTROLE DE ACESSO BIOMETRICO</t>
  </si>
  <si>
    <t>BOTAO DE SAIDA P/FECHADURA ELETROIMA</t>
  </si>
  <si>
    <t>605343 - BOTAO DE SAIDA P/FECHADURA ELETROIMA</t>
  </si>
  <si>
    <t>KIT FECHADURA ELETROIMA PORTA DE ACESSO</t>
  </si>
  <si>
    <t>605344 - KIT FECHADURA ELETROIMA PORTA DE ACESSO</t>
  </si>
  <si>
    <t>FONTE DE ALIMENTACAO CARREGADORA</t>
  </si>
  <si>
    <t>605345 - FONTE DE ALIMENTACAO CARREGADORA</t>
  </si>
  <si>
    <t>BATERIA RECARREGAVEL SELADA 12V</t>
  </si>
  <si>
    <t>605346 - BATERIA RECARREGAVEL SELADA 12V</t>
  </si>
  <si>
    <t>ENGRENAGEM POTENCIOMETRO LINDE</t>
  </si>
  <si>
    <t>605347 - ENGRENAGEM POTENCIOMETRO LINDE</t>
  </si>
  <si>
    <t>605348 - ENGRENAGEM POTENCIOMETRO LINDE</t>
  </si>
  <si>
    <t>BRACO TIMAO LINDE L14BR</t>
  </si>
  <si>
    <t>605349 - BRACO TIMAO LINDE L14BR</t>
  </si>
  <si>
    <t>INSERTOS ROSCADOS HELICOIL</t>
  </si>
  <si>
    <t>605350 - INSERTOS ROSCADOS HELICOIL</t>
  </si>
  <si>
    <t>ESTRUTURA DE GUARDA CORPO</t>
  </si>
  <si>
    <t>605351 - ESTRUTURA DE GUARDA CORPO</t>
  </si>
  <si>
    <t>SENSOR EFEITO HALL52FY31 PEPPERL FUCHS</t>
  </si>
  <si>
    <t>605352 - SENSOR EFEITO HALL52FY31 PEPPERL FUCHS</t>
  </si>
  <si>
    <t>PINO ELASTICO 4X40 EMPILHADEIRA LINDE</t>
  </si>
  <si>
    <t>605353 - PINO ELASTICO 4X40 EMPILHADEIRA LINDE</t>
  </si>
  <si>
    <t>FILTRO DE VACUO VAF-DB1/4 FESTO</t>
  </si>
  <si>
    <t>605354 - FILTRO DE VACUO VAF-DB1/4 FESTO</t>
  </si>
  <si>
    <t>GERADORA VACUO VAD-1/4 FESTO</t>
  </si>
  <si>
    <t>605355 - GERADORA VACUO VAD-1/4 FESTO</t>
  </si>
  <si>
    <t>605356 - CADEIRA ERGON ADMINISTRATIVO PADRAO ABNT</t>
  </si>
  <si>
    <t>ROLAMENTO ROLO CONICO 30211</t>
  </si>
  <si>
    <t>605357 - ROLAMENTO ROLO CONICO 30211</t>
  </si>
  <si>
    <t>ROLAMENTO RIGIDO DE ESFERA 6018 2RS</t>
  </si>
  <si>
    <t>605358 - ROLAMENTO RIGIDO DE ESFERA 6018 2RS</t>
  </si>
  <si>
    <t>DISPLAY MULTIUSO PLASTICO CRISTAL A4</t>
  </si>
  <si>
    <t>605359 - DISPLAY MULTIUSO PLASTICO CRISTAL A4</t>
  </si>
  <si>
    <t>SENSOR DE NIVEL PA ROTATIVA</t>
  </si>
  <si>
    <t>605360 - SENSOR DE NIVEL PA ROTATIVA</t>
  </si>
  <si>
    <t>CARTUCHO TONER LEXMARK MS610 50FBU00</t>
  </si>
  <si>
    <t>605361 - CARTUCHO TONER LEXMARK MS610 50FBU00</t>
  </si>
  <si>
    <t>BATERIA TRACIONARIA LINDE 24/360AH</t>
  </si>
  <si>
    <t>605362 - BATERIA TRACIONARIA LINDE 24/360AH</t>
  </si>
  <si>
    <t>CONTROLADOR DE PROCESSOS 96X96MM</t>
  </si>
  <si>
    <t>605363 - CONTROLADOR DE PROCESSOS 96X96MM</t>
  </si>
  <si>
    <t>BALANCA DIG.BIOIMPEDANCIA OMRON HBF-514C</t>
  </si>
  <si>
    <t>605364 - BALANCA DIG.BIOIMPEDANCIA OMRON HBF-514C</t>
  </si>
  <si>
    <t>CILINDRO PNEUM.15552 D80X395 1213800395</t>
  </si>
  <si>
    <t>605365 - CILINDRO PNEUM.15552 D80X395 1213800395</t>
  </si>
  <si>
    <t>FILTRO RETORNO TANQUE HIDR.LINDE 14376</t>
  </si>
  <si>
    <t>605366 - FILTRO RETORNO TANQUE HIDR.LINDE 14376</t>
  </si>
  <si>
    <t>SINALIZADOR LED 12A 110V LINDE 12946</t>
  </si>
  <si>
    <t>605367 - SINALIZADOR LED 12A 110V LINDE 12946</t>
  </si>
  <si>
    <t>CARREGADOR PARA RADIO HELIFLEX</t>
  </si>
  <si>
    <t>605368 - CARREGADOR PARA RADIO HELIFLEX</t>
  </si>
  <si>
    <t>CINTA ANTI ESTATICA LINDE R17 14099</t>
  </si>
  <si>
    <t>605369 - CINTA ANTI ESTATICA LINDE R17 14099</t>
  </si>
  <si>
    <t>MANTA ABSORVENTE DE OLEO</t>
  </si>
  <si>
    <t>605370 - MANTA ABSORVENTE DE OLEO</t>
  </si>
  <si>
    <t>ANEL ORING BUCHA DESLOCADOR STILL</t>
  </si>
  <si>
    <t>605371 - ANEL ORING BUCHA DESLOCADOR STILL</t>
  </si>
  <si>
    <t>GAXETA DESLOCADOR LATERAL LINDE 16967</t>
  </si>
  <si>
    <t>605372 - GAXETA DESLOCADOR LATERAL LINDE 16967</t>
  </si>
  <si>
    <t>RASPADOR DESLOCADOR LATERAL LINDE 17236</t>
  </si>
  <si>
    <t>605373 - RASPADOR DESLOCADOR LATERAL LINDE 17236</t>
  </si>
  <si>
    <t>CONSOLE ESQUERDO LINDE E20 386 16082</t>
  </si>
  <si>
    <t>605374 - CONSOLE ESQUERDO LINDE E20 386 16082</t>
  </si>
  <si>
    <t>FILTRO TIPO Y FERRO FUNDIDO CINZENTO</t>
  </si>
  <si>
    <t>605375 - FILTRO TIPO Y FERRO FUNDIDO CINZENTO</t>
  </si>
  <si>
    <t>CAMINHAO MERCEDES BENZ</t>
  </si>
  <si>
    <t>605376 - CAMINHAO MERCEDES BENZ</t>
  </si>
  <si>
    <t>MANGA FILTRANTE</t>
  </si>
  <si>
    <t>605377 - MANGA FILTRANTE</t>
  </si>
  <si>
    <t>605378 - SENSOR DE MOVIMENTO</t>
  </si>
  <si>
    <t>PROTETOR FACIAL INCOLOR MASTER CA12376</t>
  </si>
  <si>
    <t>605379 - PROTETOR FACIAL INCOLOR MASTER CA12376</t>
  </si>
  <si>
    <t>VALVULA RESPIRO W4087 M22X1,5 13032X SEW</t>
  </si>
  <si>
    <t>605380 - VALVULA RESPIRO W4087 M22X1,5 13032X SEW</t>
  </si>
  <si>
    <t>TAMPA EXPANSAO W4300 1-80X12 106933 SEW</t>
  </si>
  <si>
    <t>605381 - TAMPA EXPANSAO W4300 1-80X12 106933 SEW</t>
  </si>
  <si>
    <t>TAMPA EXPANSAO W4300 1-35X8 111643 SEW</t>
  </si>
  <si>
    <t>605382 - TAMPA EXPANSAO W4300 1-35X8 111643 SEW</t>
  </si>
  <si>
    <t>ROLAMENTO ESF 6308-2ZC3-K52 13236598 SEW</t>
  </si>
  <si>
    <t>605383 - ROLAMENTO ESF 6308-2ZC3-K52 13236598 SEW</t>
  </si>
  <si>
    <t>ROLAMENTO ESF 6207-2ZC3-K52 13236636 SEW</t>
  </si>
  <si>
    <t>605384 - ROLAMENTO ESF 6207-2ZC3-K52 13236636 SEW</t>
  </si>
  <si>
    <t>RETENTOR DIN A40X52X7 NBR 106259 SEW</t>
  </si>
  <si>
    <t>605385 - RETENTOR DIN A40X52X7 NBR 106259 SEW</t>
  </si>
  <si>
    <t>PLACA DE BORNES W4720 KTM5-AS 117609 SEW</t>
  </si>
  <si>
    <t>605386 - PLACA DE BORNES W4720 KTM5-AS 117609 SEW</t>
  </si>
  <si>
    <t>OLEO ALIM.W6011 KLUBER 4UH1 0910190X</t>
  </si>
  <si>
    <t>605387 - OLEO ALIM.W6011 KLUBER 4UH1 0910190X</t>
  </si>
  <si>
    <t>EIXO SAIDA RF17 R17F D20X40 SEW 6414370</t>
  </si>
  <si>
    <t>605388 - EIXO SAIDA RF17 R17F D20X40 SEW 6414370</t>
  </si>
  <si>
    <t>COLETOR DE PILHAS/BATERIAS</t>
  </si>
  <si>
    <t>605389 - COLETOR DE PILHAS/BATERIAS</t>
  </si>
  <si>
    <t>RETENTOR W BASF 25X42X6 NBR 177458 SEW</t>
  </si>
  <si>
    <t>605390 - RETENTOR W BASF 25X42X6 NBR 177458 SEW</t>
  </si>
  <si>
    <t>ROLAMENTO ESF 6004-Z 117447 SEW</t>
  </si>
  <si>
    <t>605391 - ROLAMENTO ESF 6004-Z 117447 SEW</t>
  </si>
  <si>
    <t>ROLAMENTO ESF 6202 0010485X SEW</t>
  </si>
  <si>
    <t>605392 - ROLAMENTO ESF 6202 0010485X SEW</t>
  </si>
  <si>
    <t>RETENTOR W A17X40X7 NBR 120774 SEW</t>
  </si>
  <si>
    <t>605393 - RETENTOR W A17X40X7 NBR 120774 SEW</t>
  </si>
  <si>
    <t>ROLAMENTO ESF 6303-2ZC3-K52 13236563 SEW</t>
  </si>
  <si>
    <t>605394 - ROLAMENTO ESF 6303-2ZC3-K52 13236563 SEW</t>
  </si>
  <si>
    <t>TAMPA EXPANSAO W4300 1-32X8 124982 SEW</t>
  </si>
  <si>
    <t>605395 - TAMPA EXPANSAO W4300 1-32X8 124982 SEW</t>
  </si>
  <si>
    <t>TAMPA EXPANSAO W4300 1-28X7 106887 SEW</t>
  </si>
  <si>
    <t>605396 - TAMPA EXPANSAO W4300 1-28X7 106887 SEW</t>
  </si>
  <si>
    <t>ROTOR DR71M D62N30AL RZ10 13720546 SEW</t>
  </si>
  <si>
    <t>605397 - ROTOR DR71M D62N30AL RZ10 13720546 SEW</t>
  </si>
  <si>
    <t>SALGADOS DIVERSOS</t>
  </si>
  <si>
    <t>605398 - SALGADOS DIVERSOS</t>
  </si>
  <si>
    <t>ESTATOR DR71M4 3TF150 WB115 15089053 SEW</t>
  </si>
  <si>
    <t>605399 - ESTATOR DR71M4 3TF150 WB115 15089053 SEW</t>
  </si>
  <si>
    <t>RETENTOR W BASF 16X28X6/7-NBR 13262041</t>
  </si>
  <si>
    <t>605400 - RETENTOR W BASF 16X28X6/7-NBR 13262041</t>
  </si>
  <si>
    <t>CALOTA VENT DR71 13610503 SEW</t>
  </si>
  <si>
    <t>605401 - CALOTA VENT DR71 13610503 SEW</t>
  </si>
  <si>
    <t>VENTILADOR DR71 EI7 FS 13639730 SEW</t>
  </si>
  <si>
    <t>605402 - VENTILADOR DR71 EI7 FS 13639730 SEW</t>
  </si>
  <si>
    <t>TAMPA LADO B DR71 13640712 SEW</t>
  </si>
  <si>
    <t>605403 - TAMPA LADO B DR71 13640712 SEW</t>
  </si>
  <si>
    <t>ROLAMENTO ESF 6203-2ZC3-K52 13236601 SEW</t>
  </si>
  <si>
    <t>605404 - ROLAMENTO ESF 6203-2ZC3-K52 13236601 SEW</t>
  </si>
  <si>
    <t>CAIXA LIG DR71-90/BE M25X1 13610635 SEW</t>
  </si>
  <si>
    <t>605405 - CAIXA LIG DR71-90/BE M25X1 13610635 SEW</t>
  </si>
  <si>
    <t>605406 - MODULO ENCODER DR71 EI7C SEW 13619675</t>
  </si>
  <si>
    <t>PLACA CIRC.INT.DR71-132/EI7/1 12709131</t>
  </si>
  <si>
    <t>605407 - PLACA CIRC.INT.DR71-132/EI7/1 12709131</t>
  </si>
  <si>
    <t>TERMINAL CONEC.W4601 CBN-F10SCC 13277030</t>
  </si>
  <si>
    <t>605408 - TERMINAL CONEC.W4601 CBN-F10SCC 13277030</t>
  </si>
  <si>
    <t>PASSA CABOS W4510 5X12X7-T 13273337 SEW</t>
  </si>
  <si>
    <t>605409 - PASSA CABOS W4510 5X12X7-T 13273337 SEW</t>
  </si>
  <si>
    <t>RETENTOR W BASF 50X65X10 NBR 177628 SEW</t>
  </si>
  <si>
    <t>605410 - RETENTOR W BASF 50X65X10 NBR 177628 SEW</t>
  </si>
  <si>
    <t>RETENTOR W B1SF 50X60X8/11,5 173622 SEW</t>
  </si>
  <si>
    <t>605411 - RETENTOR W B1SF 50X60X8/11,5 173622 SEW</t>
  </si>
  <si>
    <t>ARRUELA W4126 13X34,5X4,75 1034456 SEW</t>
  </si>
  <si>
    <t>605412 - ARRUELA W4126 13X34,5X4,75 1034456 SEW</t>
  </si>
  <si>
    <t>TAMPAO W4299 1-35,7-PE-LD-BK 1146580 SEW</t>
  </si>
  <si>
    <t>605413 - TAMPAO W4299 1-35,7-PE-LD-BK 1146580 SEW</t>
  </si>
  <si>
    <t>TAMPA EXPANSAO W4300 1-52X10 106917 SEW</t>
  </si>
  <si>
    <t>605414 - TAMPA EXPANSAO W4300 1-52X10 106917 SEW</t>
  </si>
  <si>
    <t>RETENTOR W BASF 50X80X10 NBR 17761X SEW</t>
  </si>
  <si>
    <t>605415 - RETENTOR W BASF 50X80X10 NBR 17761X SEW</t>
  </si>
  <si>
    <t>RETENTOR W B1SF50X74X8/11,5 173614 SEW</t>
  </si>
  <si>
    <t>605416 - RETENTOR W B1SF50X74X8/11,5 173614 SEW</t>
  </si>
  <si>
    <t>ROLAMENTO ESFERAS 6202-2Z-K52 174149 SEW</t>
  </si>
  <si>
    <t>605417 - ROLAMENTO ESFERAS 6202-2Z-K52 174149 SEW</t>
  </si>
  <si>
    <t>RETENTOR W A17X30X7-FKM-FKO 13225820 SEW</t>
  </si>
  <si>
    <t>605418 - RETENTOR W A17X30X7-FKM-FKO 13225820 SEW</t>
  </si>
  <si>
    <t>SPEEDI SLEEVE 17X8 SKF 9906 9874631 SEW</t>
  </si>
  <si>
    <t>605419 - SPEEDI SLEEVE 17X8 SKF 9906 9874631 SEW</t>
  </si>
  <si>
    <t>RETENTOR W BASF 50X80X10-FKM 178012 SEW</t>
  </si>
  <si>
    <t>605420 - RETENTOR W BASF 50X80X10-FKM 178012 SEW</t>
  </si>
  <si>
    <t>RETENTOR W BASF 50X65X10 FKM 178020 SEW</t>
  </si>
  <si>
    <t>605421 - RETENTOR W BASF 50X65X10 FKM 178020 SEW</t>
  </si>
  <si>
    <t>RETENTOR W BAOFSF 16X28X6/7 FKM 13262351</t>
  </si>
  <si>
    <t>605422 - RETENTOR W BAOFSF 16X28X6/7 FKM 13262351</t>
  </si>
  <si>
    <t>RETENTOR W A17X30X7 FKM 13274570 SEW</t>
  </si>
  <si>
    <t>605423 - RETENTOR W A17X30X7 FKM 13274570 SEW</t>
  </si>
  <si>
    <t>LUVA NEOPRENE NEO 780 CA 16977 VOLK</t>
  </si>
  <si>
    <t>605424 - LUVA NEOPRENE NEO 780 CA 16977 VOLK</t>
  </si>
  <si>
    <t>RESISTENCIA VERTICAL MASIPACK AC12001041</t>
  </si>
  <si>
    <t>605425 - RESISTENCIA VERTICAL MASIPACK AC12001041</t>
  </si>
  <si>
    <t>INSETICIDA PHOSTEK</t>
  </si>
  <si>
    <t>605426 - INSETICIDA PHOSTEK</t>
  </si>
  <si>
    <t>PINO 5,7 A 5,8 30000600003006 COBRA</t>
  </si>
  <si>
    <t>605427 - PINO 5,7 A 5,8 30000600003006 COBRA</t>
  </si>
  <si>
    <t>TESOURA CORTA CHAPA</t>
  </si>
  <si>
    <t>605428 - TESOURA CORTA CHAPA</t>
  </si>
  <si>
    <t>INSETICIDA BIOINSET</t>
  </si>
  <si>
    <t>605429 - INSETICIDA BIOINSET</t>
  </si>
  <si>
    <t>CAIXA MULTIPLAS S/TAMPA X 3/4</t>
  </si>
  <si>
    <t>605430 - CAIXA MULTIPLAS S/TAMPA X 3/4</t>
  </si>
  <si>
    <t>CONE FLEXIVEL COM FAIXAS REFLETIVAS</t>
  </si>
  <si>
    <t>605431 - CONE FLEXIVEL COM FAIXAS REFLETIVAS</t>
  </si>
  <si>
    <t>PEDESTAL APOIO CORRENTES DE PLASTICO</t>
  </si>
  <si>
    <t>605432 - PEDESTAL APOIO CORRENTES DE PLASTICO</t>
  </si>
  <si>
    <t>NIPLE DE ACO 300 LBS 3/4"</t>
  </si>
  <si>
    <t>605433 - NIPLE DE ACO 300 LBS 3/4"</t>
  </si>
  <si>
    <t>PA DE LIXO COM ESCOVA</t>
  </si>
  <si>
    <t>605434 - PA DE LIXO COM ESCOVA</t>
  </si>
  <si>
    <t>605435 - FRAGMENTADORA DE PAPEL</t>
  </si>
  <si>
    <t>605436 - ROLAMENTO RODA APOIO L14/16BR COD.12996</t>
  </si>
  <si>
    <t>RODA APOIO LINDE L14/16 BR 10410</t>
  </si>
  <si>
    <t>605437 - RODA APOIO LINDE L14/16 BR 10410</t>
  </si>
  <si>
    <t>ESCADA E PLATAFORMA DE ALUMINIO NR.12</t>
  </si>
  <si>
    <t>605438 - ESCADA E PLATAFORMA DE ALUMINIO NR.12</t>
  </si>
  <si>
    <t>APLICADOR DE TIRAS</t>
  </si>
  <si>
    <t>605439 - APLICADOR DE TIRAS</t>
  </si>
  <si>
    <t>JOGO DE JUNTAS BOMBA GRUNDFOS MARK</t>
  </si>
  <si>
    <t>605440 - JOGO DE JUNTAS BOMBA GRUNDFOS MARK</t>
  </si>
  <si>
    <t>MIXER DE ALIMENTOS</t>
  </si>
  <si>
    <t>605441 - MIXER DE ALIMENTOS</t>
  </si>
  <si>
    <t>MULTIPROCESSADOR DE ALIMENTOS</t>
  </si>
  <si>
    <t>605442 - MULTIPROCESSADOR DE ALIMENTOS</t>
  </si>
  <si>
    <t>PURGADOR TERMOSTATICO BPT13A 1/2" BSPT</t>
  </si>
  <si>
    <t>605443 - PURGADOR TERMOSTATICO BPT13A 1/2" BSPT</t>
  </si>
  <si>
    <t>PORTA DE LONA PVC 3.280MM x 4.800MM</t>
  </si>
  <si>
    <t>605444 - PORTA DE LONA PVC 3.280MM x 4.800MM</t>
  </si>
  <si>
    <t>QUADRO DE COMANDO P/PORTA FRATONI</t>
  </si>
  <si>
    <t>605445 - QUADRO DE COMANDO P/PORTA FRATONI</t>
  </si>
  <si>
    <t>MOTOREDUTOR C/FREIO 1,1KW FRATONI</t>
  </si>
  <si>
    <t>605446 - MOTOREDUTOR C/FREIO 1,1KW FRATONI</t>
  </si>
  <si>
    <t>SENSOR FOTOELETRICO FRATONI</t>
  </si>
  <si>
    <t>605447 - SENSOR FOTOELETRICO FRATONI</t>
  </si>
  <si>
    <t>CHICOTE TIMAO LINDE L14/16BR 12999</t>
  </si>
  <si>
    <t>605448 - CHICOTE TIMAO LINDE L14/16BR 12999</t>
  </si>
  <si>
    <t>ROTOR COMPLETO TALHA R20</t>
  </si>
  <si>
    <t>605449 - ROTOR COMPLETO TALHA R20</t>
  </si>
  <si>
    <t>ESTATOR 2/8R20-501 220/380V TALHA R2</t>
  </si>
  <si>
    <t>605450 - ESTATOR 2/8R20-501 220/380V TALHA R2</t>
  </si>
  <si>
    <t>RETENTOR DA CAIXA ENGRENAGEM TALHA R20</t>
  </si>
  <si>
    <t>605451 - RETENTOR DA CAIXA ENGRENAGEM TALHA R20</t>
  </si>
  <si>
    <t>RETENTOR ENGRENAGEM CORRENTE TALHA R20</t>
  </si>
  <si>
    <t>605452 - RETENTOR ENGRENAGEM CORRENTE TALHA R20</t>
  </si>
  <si>
    <t>RETENTOR TAMPA CAIXA ENGREN.TALHA R20</t>
  </si>
  <si>
    <t>605453 - RETENTOR TAMPA CAIXA ENGREN.TALHA R20</t>
  </si>
  <si>
    <t>MOLA DO FREIO TALHA R20</t>
  </si>
  <si>
    <t>605454 - MOLA DO FREIO TALHA R20</t>
  </si>
  <si>
    <t>MOLA PRATO(ROTOR) 40X20,4X2,2 TALHA R20</t>
  </si>
  <si>
    <t>605455 - MOLA PRATO(ROTOR) 40X20,4X2,2 TALHA R20</t>
  </si>
  <si>
    <t>MOLA PRATO 80X30 4X4 TALHA R20</t>
  </si>
  <si>
    <t>605456 - MOLA PRATO 80X30 4X4 TALHA R20</t>
  </si>
  <si>
    <t>GUIA ENTRADA DA CORRENTE TALHA R20</t>
  </si>
  <si>
    <t>605457 - GUIA ENTRADA DA CORRENTE TALHA R20</t>
  </si>
  <si>
    <t>DESENGATE DE TALHA R20</t>
  </si>
  <si>
    <t>605458 - DESENGATE DE TALHA R20</t>
  </si>
  <si>
    <t>TAMPA DO MANCAL TALHA R20</t>
  </si>
  <si>
    <t>605459 - TAMPA DO MANCAL TALHA R20</t>
  </si>
  <si>
    <t>ENGRENAGEM DE ARRASTE TALHA R20</t>
  </si>
  <si>
    <t>605460 - ENGRENAGEM DE ARRASTE TALHA R20</t>
  </si>
  <si>
    <t>ENGRENAGEM PLANETARIA S/ROLAME TALHA R20</t>
  </si>
  <si>
    <t>605461 - ENGRENAGEM PLANETARIA S/ROLAME TALHA R20</t>
  </si>
  <si>
    <t>ENGRENAGEM DA CORRENTE TALHA R20</t>
  </si>
  <si>
    <t>605462 - ENGRENAGEM DA CORRENTE TALHA R20</t>
  </si>
  <si>
    <t>FLANGE DE ACOPLAMENTO DESLIZ.TALHA R20</t>
  </si>
  <si>
    <t>605463 - FLANGE DE ACOPLAMENTO DESLIZ.TALHA R20</t>
  </si>
  <si>
    <t>PRATO ACOPLAMENTO DESLIZANTE TALHA R20</t>
  </si>
  <si>
    <t>605464 - PRATO ACOPLAMENTO DESLIZANTE TALHA R20</t>
  </si>
  <si>
    <t>LONA DE FREIO DO MOTOR TALHA R20</t>
  </si>
  <si>
    <t>605465 - LONA DE FREIO DO MOTOR TALHA R20</t>
  </si>
  <si>
    <t>EIXO MOTOR TALHA R20</t>
  </si>
  <si>
    <t>605466 - EIXO MOTOR TALHA R20</t>
  </si>
  <si>
    <t>DISCO ACOPLAMENTO DESLIZ.EXT.TALHA R20</t>
  </si>
  <si>
    <t>605467 - DISCO ACOPLAMENTO DESLIZ.EXT.TALHA R20</t>
  </si>
  <si>
    <t>DISCO ACOPLAMENTO DESLIZ.INT.TALHA R20</t>
  </si>
  <si>
    <t>605468 - DISCO ACOPLAMENTO DESLIZ.INT.TALHA R20</t>
  </si>
  <si>
    <t>ROLETES ESFERAS TALHA R20</t>
  </si>
  <si>
    <t>605469 - ROLETES ESFERAS TALHA R20</t>
  </si>
  <si>
    <t>605470 - MANCAL FY 510M SKF EIXO 50MM</t>
  </si>
  <si>
    <t>JUNTA VEDACAO TAMPA MISTURADOR CONSOLID</t>
  </si>
  <si>
    <t>605471 - JUNTA VEDACAO TAMPA MISTURADOR CONSOLID</t>
  </si>
  <si>
    <t>PISO PLASTICO PRETO</t>
  </si>
  <si>
    <t>605472 - PISO PLASTICO PRETO</t>
  </si>
  <si>
    <t>FERVEDOR EM ALUMINIO</t>
  </si>
  <si>
    <t>605473 - FERVEDOR EM ALUMINIO</t>
  </si>
  <si>
    <t>FECHADURA ELETRICA DE SOBREPOR C-90</t>
  </si>
  <si>
    <t>605474 - FECHADURA ELETRICA DE SOBREPOR C-90</t>
  </si>
  <si>
    <t>PULVERIZADOR COSTAL MANUAL</t>
  </si>
  <si>
    <t>605475 - PULVERIZADOR COSTAL MANUAL</t>
  </si>
  <si>
    <t>TRANSMISSOR E RECEPTOR ALPHA 560A</t>
  </si>
  <si>
    <t>605476 - TRANSMISSOR E RECEPTOR ALPHA 560A</t>
  </si>
  <si>
    <t>CORRENTE PARA ELEVADOR</t>
  </si>
  <si>
    <t>605477 - CORRENTE PARA ELEVADOR</t>
  </si>
  <si>
    <t>HERBICIDA</t>
  </si>
  <si>
    <t>605480 - HERBICIDA</t>
  </si>
  <si>
    <t>ADUBO PARA JARDIM</t>
  </si>
  <si>
    <t>605481 - ADUBO PARA JARDIM</t>
  </si>
  <si>
    <t>FORMICIDA TERMINOX</t>
  </si>
  <si>
    <t>605482 - FORMICIDA TERMINOX</t>
  </si>
  <si>
    <t>TUBO DE CONCRETO</t>
  </si>
  <si>
    <t>605483 - TUBO DE CONCRETO</t>
  </si>
  <si>
    <t>SACO PLASTICO CELOFANE</t>
  </si>
  <si>
    <t>605484 - SACO PLASTICO CELOFANE</t>
  </si>
  <si>
    <t>SISTEMA HIDRAUL.DE LEVANTE P/CARRETINHAS</t>
  </si>
  <si>
    <t>605485 - SISTEMA HIDRAUL.DE LEVANTE P/CARRETINHAS</t>
  </si>
  <si>
    <t>CORPO DE PROVA-TIPO BOLA FE 2,0 MM</t>
  </si>
  <si>
    <t>605486 - CORPO DE PROVA-TIPO BOLA FE 2,0 MM</t>
  </si>
  <si>
    <t>CORPO DE PROVA-TIPO BOLA NFE 2,0 MM</t>
  </si>
  <si>
    <t>605487 - CORPO DE PROVA-TIPO BOLA NFE 2,0 MM</t>
  </si>
  <si>
    <t>CORPO DE PROVA-TIPO BOLA INOX 2,0 MM</t>
  </si>
  <si>
    <t>605488 - CORPO DE PROVA-TIPO BOLA INOX 2,0 MM</t>
  </si>
  <si>
    <t>MACHO MAQUINA</t>
  </si>
  <si>
    <t>605490 - MACHO MAQUINA</t>
  </si>
  <si>
    <t>KIT TRILHO GUIA BANCO LINDE 3864331800</t>
  </si>
  <si>
    <t>605491 - KIT TRILHO GUIA BANCO LINDE 3864331800</t>
  </si>
  <si>
    <t>PARAFUSO SUPORTE QUADRO DESLOC9045376300</t>
  </si>
  <si>
    <t>605492 - PARAFUSO SUPORTE QUADRO DESLOC9045376300</t>
  </si>
  <si>
    <t>SUPORTE TRAVA QUADRO DESLOC 1814462540</t>
  </si>
  <si>
    <t>605493 - SUPORTE TRAVA QUADRO DESLOC 1814462540</t>
  </si>
  <si>
    <t>ARRUELA SUPORTE QUADRO DESLOC 9291429022</t>
  </si>
  <si>
    <t>605494 - ARRUELA SUPORTE QUADRO DESLOC 9291429022</t>
  </si>
  <si>
    <t>PASTILHA DESLIZ.QUADRO DESLOC 1814462601</t>
  </si>
  <si>
    <t>605495 - PASTILHA DESLIZ.QUADRO DESLOC 1814462601</t>
  </si>
  <si>
    <t>BRINQUEDO BICHO PIRAMIDE</t>
  </si>
  <si>
    <t>605496 - BRINQUEDO BICHO PIRAMIDE</t>
  </si>
  <si>
    <t>BRINQUEDO RATA TUFF</t>
  </si>
  <si>
    <t>605497 - BRINQUEDO RATA TUFF</t>
  </si>
  <si>
    <t>BRINQUEDO BAU ACTIVITY DOG</t>
  </si>
  <si>
    <t>605498 - BRINQUEDO BAU ACTIVITY DOG</t>
  </si>
  <si>
    <t>RESISTENCIA SILICONE 15W</t>
  </si>
  <si>
    <t>605499 - RESISTENCIA SILICONE 15W</t>
  </si>
  <si>
    <t>MOTORREDUTOR MACOPEMA MR.0 I=6,66</t>
  </si>
  <si>
    <t>605500 - MOTORREDUTOR MACOPEMA MR.0 I=6,66</t>
  </si>
  <si>
    <t>CONJUNTO CABO SOLDA HORIZ.P/RESIT CHAPA</t>
  </si>
  <si>
    <t>605501 - CONJUNTO CABO SOLDA HORIZ.P/RESIT CHAPA</t>
  </si>
  <si>
    <t>FITA TEFLON ADESIVA 15M X 16CM</t>
  </si>
  <si>
    <t>605502 - FITA TEFLON ADESIVA 15M X 16CM</t>
  </si>
  <si>
    <t>ISOLANTE ELETRICO DE CELERON</t>
  </si>
  <si>
    <t>605503 - ISOLANTE ELETRICO DE CELERON</t>
  </si>
  <si>
    <t>MANTA TEFLON P/ENVASADORA DE SACHE</t>
  </si>
  <si>
    <t>605504 - MANTA TEFLON P/ENVASADORA DE SACHE</t>
  </si>
  <si>
    <t>RESISTENCIA HORIZONTAL 185 REDONDA 180MM</t>
  </si>
  <si>
    <t>605505 - RESISTENCIA HORIZONTAL 185 REDONDA 180MM</t>
  </si>
  <si>
    <t>BORRACHA DE SILICONE DURO P/ENVASADORA</t>
  </si>
  <si>
    <t>605506 - BORRACHA DE SILICONE DURO P/ENVASADORA</t>
  </si>
  <si>
    <t>ENGATE RAPIDO PLC 6900 8-8S NPT 1/2" PLC</t>
  </si>
  <si>
    <t>605507 - ENGATE RAPIDO PLC 6900 8-8S NPT 1/2" PLC</t>
  </si>
  <si>
    <t>INVERSOR POWERFLEX 4M 0,5CV MONOFASICO</t>
  </si>
  <si>
    <t>605508 - INVERSOR POWERFLEX 4M 0,5CV MONOFASICO</t>
  </si>
  <si>
    <t>LANTERNA LED RECARREGAVEL</t>
  </si>
  <si>
    <t>605509 - LANTERNA LED RECARREGAVEL</t>
  </si>
  <si>
    <t>CAIXA ECOLOGICA PARA LAMPADAS</t>
  </si>
  <si>
    <t>605510 - CAIXA ECOLOGICA PARA LAMPADAS</t>
  </si>
  <si>
    <t>605511 - BURETA</t>
  </si>
  <si>
    <t>CILINDRO DNC-63-50-PPV-A -TEKPAK</t>
  </si>
  <si>
    <t>605512 - CILINDRO DNC-63-50-PPV-A -TEKPAK</t>
  </si>
  <si>
    <t>CILINDRO DSNU-25-50-P-A TEKPAK</t>
  </si>
  <si>
    <t>605513 - CILINDRO DSNU-25-50-P-A TEKPAK</t>
  </si>
  <si>
    <t>CILINDRO DNC-32-75-PPV-A TEKPAK</t>
  </si>
  <si>
    <t>605514 - CILINDRO DNC-32-75-PPV-A TEKPAK</t>
  </si>
  <si>
    <t>GAVETEIRO DE MADEIRA FIXO 2 GAVETAS</t>
  </si>
  <si>
    <t>605515 - GAVETEIRO DE MADEIRA FIXO 2 GAVETAS</t>
  </si>
  <si>
    <t>ESTATOR BOMBA NETZSCH NM015 SBBPF 1020</t>
  </si>
  <si>
    <t>605516 - ESTATOR BOMBA NETZSCH NM015 SBBPF 1020</t>
  </si>
  <si>
    <t>EXTRATO DE GENGIBRE</t>
  </si>
  <si>
    <t>605520 - EXTRATO DE GENGIBRE</t>
  </si>
  <si>
    <t>DRYLIN EM POLIMERO</t>
  </si>
  <si>
    <t>605521 - DRYLIN EM POLIMERO</t>
  </si>
  <si>
    <t>TARUGO DE PLASTICO</t>
  </si>
  <si>
    <t>605522 - TARUGO DE PLASTICO</t>
  </si>
  <si>
    <t>CONDIMENTO PARA MOLHO</t>
  </si>
  <si>
    <t>605523 - CONDIMENTO PARA MOLHO</t>
  </si>
  <si>
    <t>CONDIMENTO PARA SOPA</t>
  </si>
  <si>
    <t>605524 - CONDIMENTO PARA SOPA</t>
  </si>
  <si>
    <t>AROMA</t>
  </si>
  <si>
    <t>605525 - AROMA</t>
  </si>
  <si>
    <t>SUCO DESIDRATADO</t>
  </si>
  <si>
    <t>605526 - SUCO DESIDRATADO</t>
  </si>
  <si>
    <t>GENGIBRE EXTRATO CONCENTRADO</t>
  </si>
  <si>
    <t>605527 - GENGIBRE EXTRATO CONCENTRADO</t>
  </si>
  <si>
    <t>RACK DE ACO/FERRO</t>
  </si>
  <si>
    <t>605528 - RACK DE ACO/FERRO</t>
  </si>
  <si>
    <t>LIXADEIRA</t>
  </si>
  <si>
    <t>605529 - LIXADEIRA</t>
  </si>
  <si>
    <t>PUXADOR DE NYLON</t>
  </si>
  <si>
    <t>605530 - PUXADOR DE NYLON</t>
  </si>
  <si>
    <t>PLACA DE PVC PLASTICO</t>
  </si>
  <si>
    <t>605531 - PLACA DE PVC PLASTICO</t>
  </si>
  <si>
    <t>PLACA PVC</t>
  </si>
  <si>
    <t>605532 - PLACA PVC</t>
  </si>
  <si>
    <t>IMA</t>
  </si>
  <si>
    <t>605533 - IMA</t>
  </si>
  <si>
    <t>BORRACHA PARA IMA</t>
  </si>
  <si>
    <t>605534 - BORRACHA PARA IMA</t>
  </si>
  <si>
    <t>CICLODEXTRINA CAVAMAX</t>
  </si>
  <si>
    <t>605535 - CICLODEXTRINA CAVAMAX</t>
  </si>
  <si>
    <t>BIOPOLIMEROS VITIPURE</t>
  </si>
  <si>
    <t>605536 - BIOPOLIMEROS VITIPURE</t>
  </si>
  <si>
    <t>BUCHA DESLOC.KAUP LINDE R17 15789</t>
  </si>
  <si>
    <t>605540 - BUCHA DESLOC.KAUP LINDE R17 15789</t>
  </si>
  <si>
    <t>MANGUEIRA CILIND.INCL.LINDE R17/20 15251</t>
  </si>
  <si>
    <t>605541 - MANGUEIRA CILIND.INCL.LINDE R17/20 15251</t>
  </si>
  <si>
    <t>APOIO DE BRACO 392-01 LINDE 11066</t>
  </si>
  <si>
    <t>605542 - APOIO DE BRACO 392-01 LINDE 11066</t>
  </si>
  <si>
    <t>605543 - MODULO MS AD8-BIG AC018082018 MASIPACK</t>
  </si>
  <si>
    <t>GRAMPO PLASTICO 195MM X 7MM X 58MM</t>
  </si>
  <si>
    <t>605544 - GRAMPO PLASTICO 195MM X 7MM X 58MM</t>
  </si>
  <si>
    <t>ADEVISO LATERAL DIREITO 2317477 LINDE</t>
  </si>
  <si>
    <t>605545 - ADEVISO LATERAL DIREITO 2317477 LINDE</t>
  </si>
  <si>
    <t>605546 - ADESIVO LATERAL ESQUERDO 2317478 LINDE</t>
  </si>
  <si>
    <t>ADESIVO FRONTAL 2317479 LINDE</t>
  </si>
  <si>
    <t>605547 - ADESIVO FRONTAL 2317479 LINDE</t>
  </si>
  <si>
    <t>ADESIVO R17 ACTIVE 2314896 LINDE</t>
  </si>
  <si>
    <t>605548 - ADESIVO R17 ACTIVE 2314896 LINDE</t>
  </si>
  <si>
    <t>ADESIVO ACTIVE 2315048 LINDE</t>
  </si>
  <si>
    <t>605549 - ADESIVO ACTIVE 2315048 LINDE</t>
  </si>
  <si>
    <t>PEDRISCO PARA JARDIM</t>
  </si>
  <si>
    <t>605550 - PEDRISCO PARA JARDIM</t>
  </si>
  <si>
    <t>BORRACHA VERMELHA FILME</t>
  </si>
  <si>
    <t>605551 - BORRACHA VERMELHA FILME</t>
  </si>
  <si>
    <t>605552 - CORREIA PERFIL V B46</t>
  </si>
  <si>
    <t>SACAPOLIA COM TRES GARRAS</t>
  </si>
  <si>
    <t>605553 - SACAPOLIA COM TRES GARRAS</t>
  </si>
  <si>
    <t>MARRETA COM CABO EM ACO</t>
  </si>
  <si>
    <t>605554 - MARRETA COM CABO EM ACO</t>
  </si>
  <si>
    <t>VIRA MACHO TIPO T</t>
  </si>
  <si>
    <t>605555 - VIRA MACHO TIPO T</t>
  </si>
  <si>
    <t>ANALISADOR DE OLEO DE FRITURA</t>
  </si>
  <si>
    <t>605556 - ANALISADOR DE OLEO DE FRITURA</t>
  </si>
  <si>
    <t>CAPA PROTETORA TERMOMETRO DE HASTE TESTO</t>
  </si>
  <si>
    <t>605557 - CAPA PROTETORA TERMOMETRO DE HASTE TESTO</t>
  </si>
  <si>
    <t>605558 - RIBBON PRETO 33MM X 450M VIDEOJET</t>
  </si>
  <si>
    <t>LICENCA ILLUSTRATOR</t>
  </si>
  <si>
    <t>605559 - LICENCA ILLUSTRATOR</t>
  </si>
  <si>
    <t>ADESIVO BR P/EMPILHADEIRA LINDE 2314895</t>
  </si>
  <si>
    <t>605560 - ADESIVO BR P/EMPILHADEIRA LINDE 2314895</t>
  </si>
  <si>
    <t>ETIQUETA LATERAL DIREITA 2314783 LINDE</t>
  </si>
  <si>
    <t>605561 - ETIQUETA LATERAL DIREITA 2314783 LINDE</t>
  </si>
  <si>
    <t>ETIQUETA LATERAL ESQUERDA 2314781 LINDE</t>
  </si>
  <si>
    <t>605562 - ETIQUETA LATERAL ESQUERDA 2314781 LINDE</t>
  </si>
  <si>
    <t>605563 - ETIQUETA LATERAL ESQUERDA 2314781 LINDE</t>
  </si>
  <si>
    <t>ETIQUETA BRANCA P/EMPILHAD.LINDE 2311501</t>
  </si>
  <si>
    <t>605564 - ETIQUETA BRANCA P/EMPILHAD.LINDE 2311501</t>
  </si>
  <si>
    <t>BOMBA SUBMERSA SB-2000</t>
  </si>
  <si>
    <t>605565 - BOMBA SUBMERSA SB-2000</t>
  </si>
  <si>
    <t>OLHAL DE ANCORAGEM ACO INOX</t>
  </si>
  <si>
    <t>605566 - OLHAL DE ANCORAGEM ACO INOX</t>
  </si>
  <si>
    <t>CORREIA TRANPORTADOR EM PU C/2 LONAS</t>
  </si>
  <si>
    <t>605567 - CORREIA TRANPORTADOR EM PU C/2 LONAS</t>
  </si>
  <si>
    <t>VASO DE CERAMICA</t>
  </si>
  <si>
    <t>605568 - VASO DE CERAMICA</t>
  </si>
  <si>
    <t>CINTA PARA BIG BAG</t>
  </si>
  <si>
    <t>605569 - CINTA PARA BIG BAG</t>
  </si>
  <si>
    <t>SEPARADOR CENTRIFUGO</t>
  </si>
  <si>
    <t>605570 - SEPARADOR CENTRIFUGO</t>
  </si>
  <si>
    <t>ABRACADEIRA ROSCA S/FIM DE METAL 100MM</t>
  </si>
  <si>
    <t>605571 - ABRACADEIRA ROSCA S/FIM DE METAL 100MM</t>
  </si>
  <si>
    <t>BICO DE TORNEIRA DE ZINCO</t>
  </si>
  <si>
    <t>605572 - BICO DE TORNEIRA DE ZINCO</t>
  </si>
  <si>
    <t>ADAPTADOR RETO MACHO NPTF X MACHO</t>
  </si>
  <si>
    <t>605573 - ADAPTADOR RETO MACHO NPTF X MACHO</t>
  </si>
  <si>
    <t>ANEL ORING 6-100 N0674-70B 2,20 X 1,6</t>
  </si>
  <si>
    <t>605574 - ANEL ORING 6-100 N0674-70B 2,20 X 1,6</t>
  </si>
  <si>
    <t>PINO ACIONAMENTO GATILHO BRONZE MBX</t>
  </si>
  <si>
    <t>605575 - PINO ACIONAMENTO GATILHO BRONZE MBX</t>
  </si>
  <si>
    <t>ANEL ORING 2-007 N0674-70B 3,68 X 1,78</t>
  </si>
  <si>
    <t>605576 - ANEL ORING 2-007 N0674-70B 3,68 X 1,78</t>
  </si>
  <si>
    <t>ANEL ORING 6-253 N0674-70B 8,0 X 1,5</t>
  </si>
  <si>
    <t>605577 - ANEL ORING 6-253 N0674-70B 8,0 X 1,5</t>
  </si>
  <si>
    <t>605578 - MOLA PEQUENA MBX 2000</t>
  </si>
  <si>
    <t>LENCOL DE SILICONE BRANCO</t>
  </si>
  <si>
    <t>605579 - LENCOL DE SILICONE BRANCO</t>
  </si>
  <si>
    <t>ANEL ORING 6-042 N0674-70B 23,00X2,5 MBX</t>
  </si>
  <si>
    <t>605580 - ANEL ORING 6-042 N0674-70B 23,00X2,5 MBX</t>
  </si>
  <si>
    <t>ANEL ORING 2-023 N0674-70B 26,7X1,78 MBX</t>
  </si>
  <si>
    <t>605581 - ANEL ORING 2-023 N0674-70B 26,7X1,78 MBX</t>
  </si>
  <si>
    <t>PINO ELASTICO 3MM X 26MM MBX</t>
  </si>
  <si>
    <t>605582 - PINO ELASTICO 3MM X 26MM MBX</t>
  </si>
  <si>
    <t>PINO IMPULSAO MBX 2000</t>
  </si>
  <si>
    <t>605583 - PINO IMPULSAO MBX 2000</t>
  </si>
  <si>
    <t>ESCOVA TUBO CH 4000 INOX 3" MBX</t>
  </si>
  <si>
    <t>605584 - ESCOVA TUBO CH 4000 INOX 3" MBX</t>
  </si>
  <si>
    <t>605585 - CAFE GOURMET PCT 1KG</t>
  </si>
  <si>
    <t>TUBO CALANDRADO SILICONE TRANSL.BALIVED</t>
  </si>
  <si>
    <t>605586 - TUBO CALANDRADO SILICONE TRANSL.BALIVED</t>
  </si>
  <si>
    <t>RESIST.TUBULAR 7,9X270MM 500W 220V TWIW</t>
  </si>
  <si>
    <t>605587 - RESIST.TUBULAR 7,9X270MM 500W 220V TWIW</t>
  </si>
  <si>
    <t>REDE DE POLIETILENO 3/4</t>
  </si>
  <si>
    <t>605588 - REDE DE POLIETILENO 3/4</t>
  </si>
  <si>
    <t>KIT PARA INSTALACAO DE REDE</t>
  </si>
  <si>
    <t>605589 - KIT PARA INSTALACAO DE REDE</t>
  </si>
  <si>
    <t>DUCHA HIGIENICA METAL 1,20M</t>
  </si>
  <si>
    <t>605590 - DUCHA HIGIENICA METAL 1,20M</t>
  </si>
  <si>
    <t>EIXO SOLIDO C/CANAL CHAVETA INOVADOOR</t>
  </si>
  <si>
    <t>605591 - EIXO SOLIDO C/CANAL CHAVETA INOVADOOR</t>
  </si>
  <si>
    <t>CHAVETA CURVADA 1/4 SAE1020 INOVADOOR</t>
  </si>
  <si>
    <t>605592 - CHAVETA CURVADA 1/4 SAE1020 INOVADOOR</t>
  </si>
  <si>
    <t>VEDACAO INFERIOR PADRAO 80019 EPDM SH60</t>
  </si>
  <si>
    <t>605593 - VEDACAO INFERIOR PADRAO 80019 EPDM SH60</t>
  </si>
  <si>
    <t>VEDACAO LATERAL PADRAO 24704-B PVC</t>
  </si>
  <si>
    <t>605594 - VEDACAO LATERAL PADRAO 24704-B PVC</t>
  </si>
  <si>
    <t>KIT CABO DE ACO INOVADOR</t>
  </si>
  <si>
    <t>605595 - KIT CABO DE ACO INOVADOR</t>
  </si>
  <si>
    <t>SUPORTE DO EIXO N.1 DIS111MM C/ROLAMENTO</t>
  </si>
  <si>
    <t>605596 - SUPORTE DO EIXO N.1 DIS111MM C/ROLAMENTO</t>
  </si>
  <si>
    <t>ROLDANA HASTE CURTA 25010-E DE46 C-90</t>
  </si>
  <si>
    <t>605597 - ROLDANA HASTE CURTA 25010-E DE46 C-90</t>
  </si>
  <si>
    <t>KIT DOBRADICA LAT.25234 INOVADOOR</t>
  </si>
  <si>
    <t>605598 - KIT DOBRADICA LAT.25234 INOVADOOR</t>
  </si>
  <si>
    <t>TAMPA PLASTICA PARA COPO</t>
  </si>
  <si>
    <t>605599 - TAMPA PLASTICA PARA COPO</t>
  </si>
  <si>
    <t>LICENCA PHOTOSHOP</t>
  </si>
  <si>
    <t>605600 - LICENCA PHOTOSHOP</t>
  </si>
  <si>
    <t>CONEXAO RAPIDA BUJAO 6MM QSC-6H FESTO</t>
  </si>
  <si>
    <t>605601 - CONEXAO RAPIDA BUJAO 6MM QSC-6H FESTO</t>
  </si>
  <si>
    <t>605602 - CONTROLADOR PROGRAMAVEL CAREL PCOXS</t>
  </si>
  <si>
    <t>605603 - CORREIA 1380X120MM SAMPLA P-07</t>
  </si>
  <si>
    <t>605604 - CORREIA PERFIL V B67</t>
  </si>
  <si>
    <t>605605 - CORREIA PERFIL V B46</t>
  </si>
  <si>
    <t>605606 - CORREIA PERFIL V B64</t>
  </si>
  <si>
    <t>605607 - CORREIA PERFIL V B79</t>
  </si>
  <si>
    <t>605608 - CORREIA PERFIL V B97</t>
  </si>
  <si>
    <t>605609 - CORRENTE SIMPLES INOX 3/8 ASA</t>
  </si>
  <si>
    <t>CANUDO PLASTICO PARA COPO</t>
  </si>
  <si>
    <t>605610 - CANUDO PLASTICO PARA COPO</t>
  </si>
  <si>
    <t>PRESILHA DE ACO INOX</t>
  </si>
  <si>
    <t>605611 - PRESILHA DE ACO INOX</t>
  </si>
  <si>
    <t>ZIPER</t>
  </si>
  <si>
    <t>605612 - ZIPER</t>
  </si>
  <si>
    <t>BACIA INOX 35 CM PARA CURATIVOS</t>
  </si>
  <si>
    <t>605613 - BACIA INOX 35 CM PARA CURATIVOS</t>
  </si>
  <si>
    <t>VENTOSA PIAB U50-2</t>
  </si>
  <si>
    <t>605614 - VENTOSA PIAB U50-2</t>
  </si>
  <si>
    <t>VENTOSA FESTO VASB-40-1/4-SI</t>
  </si>
  <si>
    <t>605615 - VENTOSA FESTO VASB-40-1/4-SI</t>
  </si>
  <si>
    <t>BALANCIM MECANICO 1,5 A 3KG</t>
  </si>
  <si>
    <t>605616 - BALANCIM MECANICO 1,5 A 3KG</t>
  </si>
  <si>
    <t>TUBO ESPIRAL PUN-6X1-S-6-BL FESTO</t>
  </si>
  <si>
    <t>605617 - TUBO ESPIRAL PUN-6X1-S-6-BL FESTO</t>
  </si>
  <si>
    <t>TUBO ESPIRAL PUN-6X1-S-2-BL FESTO</t>
  </si>
  <si>
    <t>605618 - TUBO ESPIRAL PUN-6X1-S-2-BL FESTO</t>
  </si>
  <si>
    <t>COXIM P/VENTILADOR ELEVADORES ATLANTA</t>
  </si>
  <si>
    <t>605619 - COXIM P/VENTILADOR ELEVADORES ATLANTA</t>
  </si>
  <si>
    <t>CONJUNTO TIMAO LINDE T20BR</t>
  </si>
  <si>
    <t>605620 - CONJUNTO TIMAO LINDE T20BR</t>
  </si>
  <si>
    <t>CABO DE FREIO EMPILHAD.LINDE 0009350683</t>
  </si>
  <si>
    <t>605621 - CABO DE FREIO EMPILHAD.LINDE 0009350683</t>
  </si>
  <si>
    <t>RODIZIO FERNETO 30714001600003</t>
  </si>
  <si>
    <t>605622 - RODIZIO FERNETO 30714001600003</t>
  </si>
  <si>
    <t>PAINEL FIBRA EMPILHADEIRA LINDE T18/20</t>
  </si>
  <si>
    <t>605623 - PAINEL FIBRA EMPILHADEIRA LINDE T18/20</t>
  </si>
  <si>
    <t>PORCA SEXTAVADA 8MM EMPILHADEIRA STILL</t>
  </si>
  <si>
    <t>605624 - PORCA SEXTAVADA 8MM EMPILHADEIRA STILL</t>
  </si>
  <si>
    <t>ETIQUETA DA PORTA 2314780 EMPILHAD.STILL</t>
  </si>
  <si>
    <t>605625 - ETIQUETA DA PORTA 2314780 EMPILHAD.STILL</t>
  </si>
  <si>
    <t>FILTRO LINEAR TIPO F 750Y INOXFLUID</t>
  </si>
  <si>
    <t>605626 - FILTRO LINEAR TIPO F 750Y INOXFLUID</t>
  </si>
  <si>
    <t>SOPRADOR ASA 2E-250BC/2500A 220V ATLANTA</t>
  </si>
  <si>
    <t>605627 - SOPRADOR ASA 2E-250BC/2500A 220V ATLANTA</t>
  </si>
  <si>
    <t>VALVULA BORBOLETA TIPO T1 INOXFLUID</t>
  </si>
  <si>
    <t>605628 - VALVULA BORBOLETA TIPO T1 INOXFLUID</t>
  </si>
  <si>
    <t>CARREGADOR 48/120AH P/BATERIAS TRACIONAR</t>
  </si>
  <si>
    <t>605629 - CARREGADOR 48/120AH P/BATERIAS TRACIONAR</t>
  </si>
  <si>
    <t>605630 - DISCO DE CORTE ZIPCUT ALU 4.5X3/64X7/8</t>
  </si>
  <si>
    <t>605631 - CABO FLEX 1,0MM 1KV PT</t>
  </si>
  <si>
    <t>CILINDRO 25MM FESTO 156609</t>
  </si>
  <si>
    <t>605632 - CILINDRO 25MM FESTO 156609</t>
  </si>
  <si>
    <t>605633 - EIXO ACOPLAMENTO NETZSCH NDB4961131</t>
  </si>
  <si>
    <t>EMENDA CORRENTE TRIPLA 3/4" ASA 60</t>
  </si>
  <si>
    <t>605634 - EMENDA CORRENTE TRIPLA 3/4" ASA 60</t>
  </si>
  <si>
    <t>605635 - FILTRO HIDRAULICO MANN W920</t>
  </si>
  <si>
    <t>605636 - FLUIDO SINT CP46 18,9L CHICAGO1031401261</t>
  </si>
  <si>
    <t>605637 - FUSIVEL HH 50A DCA 2MA7080</t>
  </si>
  <si>
    <t>605638 - MANGUEIRA VACUO AR CINZA 8"</t>
  </si>
  <si>
    <t>605639 - RELE TEMPOR 0,3-3S 220/24VCA/VC COEL AEG</t>
  </si>
  <si>
    <t>605640 - CONTROLADOR VELOCIDADE MOTRON CVE 2002</t>
  </si>
  <si>
    <t>605641 - EIXO ROSC REGUA HTN DM2</t>
  </si>
  <si>
    <t>605642 - ROLAMENTO ROLOS AGULHAS INA RNA 4901</t>
  </si>
  <si>
    <t>605643 - DISJ MOTOR 3RV1011-1EA10(2,8-4,0A)SIEMEN</t>
  </si>
  <si>
    <t>605644 - FACA PASSO 2MM AFCAMPINAS 040040002</t>
  </si>
  <si>
    <t>605645 - TERMINAL 1,5-2,5MM INTELLI TP-2,5-5</t>
  </si>
  <si>
    <t>605646 - CONEXAO RAPIDA 2MM CRQSL-M5-6 FESTO</t>
  </si>
  <si>
    <t>605647 - PINO GUIA ESQUERDO GOTESP FPM 10.2049</t>
  </si>
  <si>
    <t>605648 - VEDANTE QUIMICO 50ML LOCTITE 567</t>
  </si>
  <si>
    <t>605649 - ARRASTADOR GOTESP FPM10.2037</t>
  </si>
  <si>
    <t>605650 - DISJUNTOR 6A 230/400V SIE 5SX11067</t>
  </si>
  <si>
    <t>605651 - CHAVETA MTR BROOKLIN 5X4X500MM</t>
  </si>
  <si>
    <t>BUJAO VEDACAO B-1/4 FESTO 3569</t>
  </si>
  <si>
    <t>605652 - BUJAO VEDACAO B-1/4 FESTO 3569</t>
  </si>
  <si>
    <t>605653 - PISO INTERTRAVADO DE CONCRETO</t>
  </si>
  <si>
    <t>605654 - ARRUELA DISTANC.08.09.00.00.15 MASIPACK</t>
  </si>
  <si>
    <t>PAINEL GRADIL SERRALHEIRO</t>
  </si>
  <si>
    <t>605655 - PAINEL GRADIL SERRALHEIRO</t>
  </si>
  <si>
    <t>605656 - TERMINAL 4,0-6,0MM INTELLI TPP-6-12</t>
  </si>
  <si>
    <t>605657 - DISCO DE CORTE ZIPCUT ALU 4.5X3/64X7/8</t>
  </si>
  <si>
    <t>605658 - CORDAO O NITRILICA 3,5MM</t>
  </si>
  <si>
    <t>605659 - CAIXA COMANDO ELETRICO DECA 4266021</t>
  </si>
  <si>
    <t>605660 - CABO SILICONADO 1/4 P/ TRAFO DE IGNICAO</t>
  </si>
  <si>
    <t>605661 - BOTOEIRA DIG PT ASCAEL ABDE 0041/S/M</t>
  </si>
  <si>
    <t>605662 - LOCTITE 660 50G</t>
  </si>
  <si>
    <t>605663 - CABO FLEX 4,0MM 1KV PT</t>
  </si>
  <si>
    <t>CAIXA ACUSTICA DE SOM ATIVA 12" 600AX</t>
  </si>
  <si>
    <t>605664 - CAIXA ACUSTICA DE SOM ATIVA 12" 600AX</t>
  </si>
  <si>
    <t>SUPORTE TRIPE P/CAIXA SOM SATY SCT 02</t>
  </si>
  <si>
    <t>605665 - SUPORTE TRIPE P/CAIXA SOM SATY SCT 02</t>
  </si>
  <si>
    <t>MESA SOM SOUNDCRAFT SX602 FX USB</t>
  </si>
  <si>
    <t>605666 - MESA SOM SOUNDCRAFT SX602 FX USB</t>
  </si>
  <si>
    <t>CABO MICROFONE SANTO ANGELO BALANC.SC 20</t>
  </si>
  <si>
    <t>605667 - CABO MICROFONE SANTO ANGELO BALANC.SC 20</t>
  </si>
  <si>
    <t>CONECTOR HJH P 10 MONO HJ 016</t>
  </si>
  <si>
    <t>605668 - CONECTOR HJH P 10 MONO HJ 016</t>
  </si>
  <si>
    <t>CONECTOR HJH XLR MACHO LINHA HX 082</t>
  </si>
  <si>
    <t>605669 - CONECTOR HJH XLR MACHO LINHA HX 082</t>
  </si>
  <si>
    <t>CONECTOR HJH XLR FEMEA LINHA HX 084</t>
  </si>
  <si>
    <t>605670 - CONECTOR HJH XLR FEMEA LINHA HX 084</t>
  </si>
  <si>
    <t>CONECTOR HJH P 2 STEREO HJ 01</t>
  </si>
  <si>
    <t>605671 - CONECTOR HJH P 2 STEREO HJ 01</t>
  </si>
  <si>
    <t>CAPA BAG INTERIOR P/CAIXA UNIC VMX 600</t>
  </si>
  <si>
    <t>605672 - CAPA BAG INTERIOR P/CAIXA UNIC VMX 600</t>
  </si>
  <si>
    <t>CABO MANCINI COMANDO PP 2X1.5 MM PRETO</t>
  </si>
  <si>
    <t>605673 - CABO MANCINI COMANDO PP 2X1.5 MM PRETO</t>
  </si>
  <si>
    <t>PLUG FEMEA MARGIRIUS 3 PINOS</t>
  </si>
  <si>
    <t>605674 - PLUG FEMEA MARGIRIUS 3 PINOS</t>
  </si>
  <si>
    <t>PLUG MACHO MARGIRIUS 3 PINOS</t>
  </si>
  <si>
    <t>605675 - PLUG MACHO MARGIRIUS 3 PINOS</t>
  </si>
  <si>
    <t>REGUA ENERGIA HAYONIK RACK FLR900 BIVOLT</t>
  </si>
  <si>
    <t>605676 - REGUA ENERGIA HAYONIK RACK FLR900 BIVOLT</t>
  </si>
  <si>
    <t>MICROFONE SHURE MAO C/FIO PGA 58 LC</t>
  </si>
  <si>
    <t>605677 - MICROFONE SHURE MAO C/FIO PGA 58 LC</t>
  </si>
  <si>
    <t>COXIM PARA VENTILADOR ATLANTA</t>
  </si>
  <si>
    <t>605678 - COXIM PARA VENTILADOR ATLANTA</t>
  </si>
  <si>
    <t>ANEL O 0663210185 ATLAS COPCO</t>
  </si>
  <si>
    <t>605679 - ANEL O 0663210185 ATLAS COPCO</t>
  </si>
  <si>
    <t>CLX180 CENTRAL FIREBEE TELA 18 A 65000</t>
  </si>
  <si>
    <t>605680 - CLX180 CENTRAL FIREBEE TELA 18 A 65000</t>
  </si>
  <si>
    <t>GRAVADOR DE METAIS</t>
  </si>
  <si>
    <t>605681 - GRAVADOR DE METAIS</t>
  </si>
  <si>
    <t>ATUADOR ELETRICO VA9104-GGA-3S MECALOR</t>
  </si>
  <si>
    <t>605682 - ATUADOR ELETRICO VA9104-GGA-3S MECALOR</t>
  </si>
  <si>
    <t>PEDAL DE ACIONAMENTO CHUVEIRO LAVA OLHOS</t>
  </si>
  <si>
    <t>605683 - PEDAL DE ACIONAMENTO CHUVEIRO LAVA OLHOS</t>
  </si>
  <si>
    <t>DAMPER CORTA FOGO GALVANIZADO</t>
  </si>
  <si>
    <t>605684 - DAMPER CORTA FOGO GALVANIZADO</t>
  </si>
  <si>
    <t>SEPARADOR DECANTER</t>
  </si>
  <si>
    <t>605685 - SEPARADOR DECANTER</t>
  </si>
  <si>
    <t>PLACA DE PVC</t>
  </si>
  <si>
    <t>605686 - PLACA DE PVC</t>
  </si>
  <si>
    <t>BOLSA ACRILICA</t>
  </si>
  <si>
    <t>605687 - BOLSA ACRILICA</t>
  </si>
  <si>
    <t>ROLAMENTO F-45721 RDL G1#S</t>
  </si>
  <si>
    <t>605688 - ROLAMENTO F-45721 RDL G1#S</t>
  </si>
  <si>
    <t>BUCHA DA CALHA VIBRATORIA CWA 14011405 D</t>
  </si>
  <si>
    <t>605689 - BUCHA DA CALHA VIBRATORIA CWA 14011405 D</t>
  </si>
  <si>
    <t>605690 - RELE SEG MINOTAUR ABRADLEY 440RN23132</t>
  </si>
  <si>
    <t>605691 - ATIVADOR N 150ML HENKEL LOCTITE 7649</t>
  </si>
  <si>
    <t>605692 - FECHADURA RESID INOX STAM 1601/09 EI</t>
  </si>
  <si>
    <t>605693 - BUCHA GUIA EMPURR PINCA HTN</t>
  </si>
  <si>
    <t>605694 - SERROTE DE 18 POLEGADAS</t>
  </si>
  <si>
    <t>605695 - EMENDA CORRENTE TRIPLA 3/4 ASA 60</t>
  </si>
  <si>
    <t>605696 - FACA CIRC 246,5MM AFCAMPINAS 050100219</t>
  </si>
  <si>
    <t>BATERIA PB ACIDA 170 AH 12VCC</t>
  </si>
  <si>
    <t>605697 - BATERIA PB ACIDA 170 AH 12VCC</t>
  </si>
  <si>
    <t>DETECTOR DE FUMACA LINEAR GST AS-100</t>
  </si>
  <si>
    <t>605698 - DETECTOR DE FUMACA LINEAR GST AS-100</t>
  </si>
  <si>
    <t>FONTE AUXILIAR 2,2 C/2 BATERIAS AS-080</t>
  </si>
  <si>
    <t>605699 - FONTE AUXILIAR 2,2 C/2 BATERIAS AS-080</t>
  </si>
  <si>
    <t>SIRENE DE EVACUACAO AUDIOVISUAL AS-120</t>
  </si>
  <si>
    <t>605700 - SIRENE DE EVACUACAO AUDIOVISUAL AS-120</t>
  </si>
  <si>
    <t>DETECTOR DE FUMACA OPTICO DC 20311</t>
  </si>
  <si>
    <t>605701 - DETECTOR DE FUMACA OPTICO DC 20311</t>
  </si>
  <si>
    <t>REPETIDOR AC IP65 C/SIRENE GFE IP65</t>
  </si>
  <si>
    <t>605702 - REPETIDOR AC IP65 C/SIRENE GFE IP65</t>
  </si>
  <si>
    <t>REPETIDOR AC IP65 C/RELE P/ CONTATORAS</t>
  </si>
  <si>
    <t>605703 - REPETIDOR AC IP65 C/RELE P/ CONTATORAS</t>
  </si>
  <si>
    <t>REPETIDOR AC IP65 C/SENSOR DE GAS 20170</t>
  </si>
  <si>
    <t>605704 - REPETIDOR AC IP65 C/SENSOR DE GAS 20170</t>
  </si>
  <si>
    <t>REPETIDOR DE SINAL AC IP65 C/ENTRADAS</t>
  </si>
  <si>
    <t>605705 - REPETIDOR DE SINAL AC IP65 C/ENTRADAS</t>
  </si>
  <si>
    <t>REPETIDOR AC IP65 P/DETECTOR 20173</t>
  </si>
  <si>
    <t>605706 - REPETIDOR AC IP65 P/DETECTOR 20173</t>
  </si>
  <si>
    <t>REPETIDOR FOTOVOLTAICO IP65 COM SIRENE</t>
  </si>
  <si>
    <t>605707 - REPETIDOR FOTOVOLTAICO IP65 COM SIRENE</t>
  </si>
  <si>
    <t>PLACA DO COLARINHO F090 P/EMBALADORA</t>
  </si>
  <si>
    <t>605708 - PLACA DO COLARINHO F090 P/EMBALADORA</t>
  </si>
  <si>
    <t>COLARINHO F090 P/EMBALADORA</t>
  </si>
  <si>
    <t>605709 - COLARINHO F090 P/EMBALADORA</t>
  </si>
  <si>
    <t>SENSOR 6 LEAD 063738 URSCHEL</t>
  </si>
  <si>
    <t>605710 - SENSOR 6 LEAD 063738 URSCHEL</t>
  </si>
  <si>
    <t>SENSOR 12 LEAD 063739 URSCHEL</t>
  </si>
  <si>
    <t>605711 - SENSOR 12 LEAD 063739 URSCHEL</t>
  </si>
  <si>
    <t>DIELECTRIC GREASE 012920 URSCHEL</t>
  </si>
  <si>
    <t>605712 - DIELECTRIC GREASE 012920 URSCHEL</t>
  </si>
  <si>
    <t>ALGODAO CURATIVO APOLO CAIXA 100 GR</t>
  </si>
  <si>
    <t>605713 - ALGODAO CURATIVO APOLO CAIXA 100 GR</t>
  </si>
  <si>
    <t>CHAVEIRO DE BORRACHA</t>
  </si>
  <si>
    <t>605714 - CHAVEIRO DE BORRACHA</t>
  </si>
  <si>
    <t>SOLEIRA PARA PORTA DE ENROLAR</t>
  </si>
  <si>
    <t>605715 - SOLEIRA PARA PORTA DE ENROLAR</t>
  </si>
  <si>
    <t>PORTA DE ENROLAR AUTOMATICA</t>
  </si>
  <si>
    <t>605716 - PORTA DE ENROLAR AUTOMATICA</t>
  </si>
  <si>
    <t>BACIA DE PORCELANA PARA ACOPLAR</t>
  </si>
  <si>
    <t>605717 - BACIA DE PORCELANA PARA ACOPLAR</t>
  </si>
  <si>
    <t>CAIXA PARA ACOPLAR BACIA</t>
  </si>
  <si>
    <t>605718 - CAIXA PARA ACOPLAR BACIA</t>
  </si>
  <si>
    <t>PORTA AUTOMATICA VECTOR M2 RAYFLEX</t>
  </si>
  <si>
    <t>605719 - PORTA AUTOMATICA VECTOR M2 RAYFLEX</t>
  </si>
  <si>
    <t>MH040001 MORSETTO CENTRALE SMI PACK</t>
  </si>
  <si>
    <t>605720 - MH040001 MORSETTO CENTRALE SMI PACK</t>
  </si>
  <si>
    <t>MA212834 BARRA CHATA NICR SMI PACK</t>
  </si>
  <si>
    <t>605721 - MA212834 BARRA CHATA NICR SMI PACK</t>
  </si>
  <si>
    <t>MODULO SERCOS 4 EIXOS ALLEN BRADLEY</t>
  </si>
  <si>
    <t>605722 - MODULO SERCOS 4 EIXOS ALLEN BRADLEY</t>
  </si>
  <si>
    <t>GARRA BLOQUEIO 3.8CM SEGURANCA 17314</t>
  </si>
  <si>
    <t>605723 - GARRA BLOQUEIO 3.8CM SEGURANCA 17314</t>
  </si>
  <si>
    <t>CADEADO VM 416884 NORTEL</t>
  </si>
  <si>
    <t>605724 - CADEADO VM 416884 NORTEL</t>
  </si>
  <si>
    <t>CADEADO VM RET 283872 NORTEL</t>
  </si>
  <si>
    <t>605725 - CADEADO VM RET 283872 NORTEL</t>
  </si>
  <si>
    <t>MA212673 GUIA AVF 300 7X6XL529 SMI PACK</t>
  </si>
  <si>
    <t>605730 - MA212673 GUIA AVF 300 7X6XL529 SMI PACK</t>
  </si>
  <si>
    <t>MA212674 GUIA AVF 300 7X6XL579 SMI PACK</t>
  </si>
  <si>
    <t>605731 - MA212674 GUIA AVF 300 7X6XL579 SMI PACK</t>
  </si>
  <si>
    <t>MP200504 CORREIA 10X0,25 SMI PACK</t>
  </si>
  <si>
    <t>605732 - MP200504 CORREIA 10X0,25 SMI PACK</t>
  </si>
  <si>
    <t>EG010765 CABO OLFLEX FD 2X0,5 L1100 SMI</t>
  </si>
  <si>
    <t>605733 - EG010765 CABO OLFLEX FD 2X0,5 L1100 SMI</t>
  </si>
  <si>
    <t>EM600132 MOTO REDUTOR 220V 60W GU140 SMI</t>
  </si>
  <si>
    <t>605734 - EM600132 MOTO REDUTOR 220V 60W GU140 SMI</t>
  </si>
  <si>
    <t>CORRENTE DE ALIMENTACAO GOTESP</t>
  </si>
  <si>
    <t>605735 - CORRENTE DE ALIMENTACAO GOTESP</t>
  </si>
  <si>
    <t>CONJUNTO ACOPLAMENTO DA FACA EMBALAD.EW</t>
  </si>
  <si>
    <t>605736 - CONJUNTO ACOPLAMENTO DA FACA EMBALAD.EW</t>
  </si>
  <si>
    <t>CONTATOR 3RT20171AB01 24VAC SIEMENS</t>
  </si>
  <si>
    <t>605737 - CONTATOR 3RT20171AB01 24VAC SIEMENS</t>
  </si>
  <si>
    <t>BLOCO CONTATO AUX 3RH29111HA22 SIEMENS</t>
  </si>
  <si>
    <t>605738 - BLOCO CONTATO AUX 3RH29111HA22 SIEMENS</t>
  </si>
  <si>
    <t>DETECTOR DE FUMAÇA LINEAR</t>
  </si>
  <si>
    <t>605739 - DETECTOR DE FUMAÇA LINEAR</t>
  </si>
  <si>
    <t>FONTE AUXILIAR COM 2 BATERIAS</t>
  </si>
  <si>
    <t>605740 - FONTE AUXILIAR COM 2 BATERIAS</t>
  </si>
  <si>
    <t>SIRENE DE EVACUACAO AUDIOVISUAL</t>
  </si>
  <si>
    <t>605741 - SIRENE DE EVACUACAO AUDIOVISUAL</t>
  </si>
  <si>
    <t>BASE MEDIA P/BLOQUEIO DE BOTAO 370104</t>
  </si>
  <si>
    <t>605742 - BASE MEDIA P/BLOQUEIO DE BOTAO 370104</t>
  </si>
  <si>
    <t>BLOQUEIO UNIVERSAL DE BOTOES 370103</t>
  </si>
  <si>
    <t>605743 - BLOQUEIO UNIVERSAL DE BOTOES 370103</t>
  </si>
  <si>
    <t>CARTAO DE IDENTIFIC.E BLOQUEIO 429583</t>
  </si>
  <si>
    <t>605744 - CARTAO DE IDENTIFIC.E BLOQUEIO 429583</t>
  </si>
  <si>
    <t>CADEADO 25MM LATAO VM 89955 NORTEL</t>
  </si>
  <si>
    <t>605745 - CADEADO 25MM LATAO VM 89955 NORTEL</t>
  </si>
  <si>
    <t>SULFATO NEOMICINA+BACITRACINA POMADA</t>
  </si>
  <si>
    <t>605746 - SULFATO NEOMICINA+BACITRACINA POMADA</t>
  </si>
  <si>
    <t>BRONZEADOR BANANA BOAT FPS50 ULTRA</t>
  </si>
  <si>
    <t>605747 - BRONZEADOR BANANA BOAT FPS50 ULTRA</t>
  </si>
  <si>
    <t>MEDICAMENTO PREDSIM</t>
  </si>
  <si>
    <t>605748 - MEDICAMENTO PREDSIM</t>
  </si>
  <si>
    <t>MEDICAMENTO FLANCOX 500MG C/14 COMP</t>
  </si>
  <si>
    <t>605749 - MEDICAMENTO FLANCOX 500MG C/14 COMP</t>
  </si>
  <si>
    <t>MODULO COMANDO ELETRICO DRACO 90.110 PRO</t>
  </si>
  <si>
    <t>605750 - MODULO COMANDO ELETRICO DRACO 90.110 PRO</t>
  </si>
  <si>
    <t>UNIAO TUBO RETA 6MM METAL WORK</t>
  </si>
  <si>
    <t>605751 - UNIAO TUBO RETA 6MM METAL WORK</t>
  </si>
  <si>
    <t>REDUCAO 10MMX8MM METAL WORK</t>
  </si>
  <si>
    <t>605752 - REDUCAO 10MMX8MM METAL WORK</t>
  </si>
  <si>
    <t>COTOVELO MACHO GIRAT 6MMX1/4 METAL WORK</t>
  </si>
  <si>
    <t>605753 - COTOVELO MACHO GIRAT 6MMX1/4 METAL WORK</t>
  </si>
  <si>
    <t>TUBO POLIURETANO AZUL ØE 6MM x ØI 4MM</t>
  </si>
  <si>
    <t>605754 - TUBO POLIURETANO AZUL ØE 6MM x ØI 4MM</t>
  </si>
  <si>
    <t>TUBO POLIURETANO AZUL ØE 8MM x ØI 5,5MM</t>
  </si>
  <si>
    <t>605755 - TUBO POLIURETANO AZUL ØE 8MM x ØI 5,5MM</t>
  </si>
  <si>
    <t>UNIAO TUBO RETA 8MM METAL WORK</t>
  </si>
  <si>
    <t>605756 - UNIAO TUBO RETA 8MM METAL WORK</t>
  </si>
  <si>
    <t>TUBO POLIURETANO AZUL ØE 10MM x ØI 7MM</t>
  </si>
  <si>
    <t>605757 - TUBO POLIURETANO AZUL ØE 10MM x ØI 7MM</t>
  </si>
  <si>
    <t>COTOVELO MACHO GIRAT 10MMX1/4 METAL WORK</t>
  </si>
  <si>
    <t>605758 - COTOVELO MACHO GIRAT 10MMX1/4 METAL WORK</t>
  </si>
  <si>
    <t>TEE UNIAO 6MM METAL WORK</t>
  </si>
  <si>
    <t>605759 - TEE UNIAO 6MM METAL WORK</t>
  </si>
  <si>
    <t>CARTAO IDENTIF. BLOQUEIO LAMINADO 428311</t>
  </si>
  <si>
    <t>605760 - CARTAO IDENTIF. BLOQUEIO LAMINADO 428311</t>
  </si>
  <si>
    <t>ESTACAO TRAVAMENTO VM C/30GANCHOS 217692</t>
  </si>
  <si>
    <t>605761 - ESTACAO TRAVAMENTO VM C/30GANCHOS 217692</t>
  </si>
  <si>
    <t>BLOQUEIO P/ DISJUNTOR DIN POS 17250</t>
  </si>
  <si>
    <t>605762 - BLOQUEIO P/ DISJUNTOR DIN POS 17250</t>
  </si>
  <si>
    <t>BLOQUEIO P/ DISJUNTOR DIN PIS 17251</t>
  </si>
  <si>
    <t>605763 - BLOQUEIO P/ DISJUNTOR DIN PIS 17251</t>
  </si>
  <si>
    <t>BLOQUEIO P/ DISJUNTOR DIN POW 17252</t>
  </si>
  <si>
    <t>605764 - BLOQUEIO P/ DISJUNTOR DIN POW 17252</t>
  </si>
  <si>
    <t>PRESSOSTATO DE AR LGW3A1 JP QUEIMADORES</t>
  </si>
  <si>
    <t>605765 - PRESSOSTATO DE AR LGW3A1 JP QUEIMADORES</t>
  </si>
  <si>
    <t>VALVULA SOLENOIDE VMR12A 1/2"</t>
  </si>
  <si>
    <t>605766 - VALVULA SOLENOIDE VMR12A 1/2"</t>
  </si>
  <si>
    <t>BOBINA SOLENOIDE VMR12A 1/2"</t>
  </si>
  <si>
    <t>605767 - BOBINA SOLENOIDE VMR12A 1/2"</t>
  </si>
  <si>
    <t>MOTOR DE 1/2 CV JP QUEIMADORES</t>
  </si>
  <si>
    <t>605768 - MOTOR DE 1/2 CV JP QUEIMADORES</t>
  </si>
  <si>
    <t>VENTOINHA JP15 JP QUEIMADORES</t>
  </si>
  <si>
    <t>605769 - VENTOINHA JP15 JP QUEIMADORES</t>
  </si>
  <si>
    <t>TRAVA DE DISJ DIN LIG/DESL 17253 NORTEL</t>
  </si>
  <si>
    <t>605770 - TRAVA DE DISJ DIN LIG/DESL 17253 NORTEL</t>
  </si>
  <si>
    <t>TRAVA DE DISJ 1F S/FURO 120/277V 17247</t>
  </si>
  <si>
    <t>605771 - TRAVA DE DISJ 1F S/FURO 120/277V 17247</t>
  </si>
  <si>
    <t>TRAVA DE DISJ 1F S/FURO 480/600V 23623</t>
  </si>
  <si>
    <t>605772 - TRAVA DE DISJ 1F S/FURO 480/600V 23623</t>
  </si>
  <si>
    <t>TRAVA P/DISJUNTOR CADEADO LIG/DESL 17249</t>
  </si>
  <si>
    <t>605773 - TRAVA P/DISJUNTOR CADEADO LIG/DESL 17249</t>
  </si>
  <si>
    <t>BLOQUEIO P/ DISJUNTOR GD 480/600V 17254</t>
  </si>
  <si>
    <t>605774 - BLOQUEIO P/ DISJUNTOR GD 480/600V 17254</t>
  </si>
  <si>
    <t>VASO DE FLOR</t>
  </si>
  <si>
    <t>605775 - VASO DE FLOR</t>
  </si>
  <si>
    <t>TRAVA DISJUNTOR 3F 0,8X3" LIG/DESL 37592</t>
  </si>
  <si>
    <t>605776 - TRAVA DISJUNTOR 3F 0,8X3" LIG/DESL 37592</t>
  </si>
  <si>
    <t>CAIXA TRAVAMENTO PORTATIL VM METAL 17324</t>
  </si>
  <si>
    <t>605777 - CAIXA TRAVAMENTO PORTATIL VM METAL 17324</t>
  </si>
  <si>
    <t>DISPOSITIVO BLOQUEIO 2,4M 41659 NORTEL</t>
  </si>
  <si>
    <t>605778 - DISPOSITIVO BLOQUEIO 2,4M 41659 NORTEL</t>
  </si>
  <si>
    <t>BLOQUEIO UNIVERSAL C/CABO 2.4M 39571</t>
  </si>
  <si>
    <t>605779 - BLOQUEIO UNIVERSAL C/CABO 2.4M 39571</t>
  </si>
  <si>
    <t>PROGRAMADOR DE CHAMA PRG JP QUEIMADORES</t>
  </si>
  <si>
    <t>605780 - PROGRAMADOR DE CHAMA PRG JP QUEIMADORES</t>
  </si>
  <si>
    <t>SENSOR DE CHAMA JP QUEIMADORES</t>
  </si>
  <si>
    <t>605781 - SENSOR DE CHAMA JP QUEIMADORES</t>
  </si>
  <si>
    <t>ELETRODO DE IGNICAO JP QUEIMADORES</t>
  </si>
  <si>
    <t>605782 - ELETRODO DE IGNICAO JP QUEIMADORES</t>
  </si>
  <si>
    <t>ROLAMENTO LINEAR LME 122232</t>
  </si>
  <si>
    <t>605783 - ROLAMENTO LINEAR LME 122232</t>
  </si>
  <si>
    <t>PLACA CENTRAL ELETRONICA DE AUTOMOVEL</t>
  </si>
  <si>
    <t>605784 - PLACA CENTRAL ELETRONICA DE AUTOMOVEL</t>
  </si>
  <si>
    <t>605785 - GRAXA PARA CASTANHA Q4670047 TOLEDO</t>
  </si>
  <si>
    <t>GRAXA PARA SILICONE Q4670048 TOLEDO</t>
  </si>
  <si>
    <t>605786 - GRAXA PARA SILICONE Q4670048 TOLEDO</t>
  </si>
  <si>
    <t>ROLAMENTO LINEAR KH08-PP</t>
  </si>
  <si>
    <t>605787 - ROLAMENTO LINEAR KH08-PP</t>
  </si>
  <si>
    <t>CABO INTERL 8540/CX JUNÇAO DE 15M</t>
  </si>
  <si>
    <t>605788 - CABO INTERL 8540/CX JUNÇAO DE 15M</t>
  </si>
  <si>
    <t>CABO INTERL 8540/CX JUNÇAO DE 30M</t>
  </si>
  <si>
    <t>605789 - CABO INTERL 8540/CX JUNÇAO DE 30M</t>
  </si>
  <si>
    <t>CABO INTERL. CX/CELULA</t>
  </si>
  <si>
    <t>605790 - CABO INTERL. CX/CELULA</t>
  </si>
  <si>
    <t>ROLAMENTO LINEAR LME 12 UU</t>
  </si>
  <si>
    <t>605791 - ROLAMENTO LINEAR LME 12 UU</t>
  </si>
  <si>
    <t>TANQUINHO LAVADORA DE ROUPAS</t>
  </si>
  <si>
    <t>605792 - TANQUINHO LAVADORA DE ROUPAS</t>
  </si>
  <si>
    <t>BLOQUEIO UNIVERSAL GD C/CABO 2.4M 39571</t>
  </si>
  <si>
    <t>605800 - BLOQUEIO UNIVERSAL GD C/CABO 2.4M 39571</t>
  </si>
  <si>
    <t>BLOQUEIO VALVULA BORBOLETA 414099 NORTEL</t>
  </si>
  <si>
    <t>605801 - BLOQUEIO VALVULA BORBOLETA 414099 NORTEL</t>
  </si>
  <si>
    <t>BLOQUEIO VALVULA BORBOLETA 41012 NORTEL</t>
  </si>
  <si>
    <t>605802 - BLOQUEIO VALVULA BORBOLETA 41012 NORTEL</t>
  </si>
  <si>
    <t>BLOQUEIO VALVULA ESFERA REGULADORA 39621</t>
  </si>
  <si>
    <t>605803 - BLOQUEIO VALVULA ESFERA REGULADORA 39621</t>
  </si>
  <si>
    <t>BLOQUEIO AJUST.VALV.REGAD.25-165MM 17243</t>
  </si>
  <si>
    <t>605804 - BLOQUEIO AJUST.VALV.REGAD.25-165MM 17243</t>
  </si>
  <si>
    <t>BLOQUEIO VALVULA PLAST 25-64MM VM 17217</t>
  </si>
  <si>
    <t>605805 - BLOQUEIO VALVULA PLAST 25-64MM VM 17217</t>
  </si>
  <si>
    <t>BLOQUEIO PLUG 220/550V 17256 NORTEL</t>
  </si>
  <si>
    <t>605806 - BLOQUEIO PLUG 220/550V 17256 NORTEL</t>
  </si>
  <si>
    <t>CABO INTERL. PCI/FONTE/PRINC./SENSOR</t>
  </si>
  <si>
    <t>605807 - CABO INTERL. PCI/FONTE/PRINC./SENSOR</t>
  </si>
  <si>
    <t>MOLA DE TRACAO MONTADA PARA ESTICADOR</t>
  </si>
  <si>
    <t>605808 - MOLA DE TRACAO MONTADA PARA ESTICADOR</t>
  </si>
  <si>
    <t>PCI JUNCAO DIGITAL MONTADA</t>
  </si>
  <si>
    <t>605809 - PCI JUNCAO DIGITAL MONTADA</t>
  </si>
  <si>
    <t>CONJUNTO DISPLAY GRAFICO MONTADO</t>
  </si>
  <si>
    <t>605810 - CONJUNTO DISPLAY GRAFICO MONTADO</t>
  </si>
  <si>
    <t>TAMPA TRASEIRA CAMIHNAO BASCULANTE</t>
  </si>
  <si>
    <t>605811 - TAMPA TRASEIRA CAMIHNAO BASCULANTE</t>
  </si>
  <si>
    <t>BANCO DE JARDIM EM MADEIRA</t>
  </si>
  <si>
    <t>605812 - BANCO DE JARDIM EM MADEIRA</t>
  </si>
  <si>
    <t>CELULA DE CARGA MTX</t>
  </si>
  <si>
    <t>605813 - CELULA DE CARGA MTX</t>
  </si>
  <si>
    <t>CONJ. FONTE MONTADO</t>
  </si>
  <si>
    <t>605814 - CONJ. FONTE MONTADO</t>
  </si>
  <si>
    <t>REVESTIMENTO DE CELULA</t>
  </si>
  <si>
    <t>605815 - REVESTIMENTO DE CELULA</t>
  </si>
  <si>
    <t>605816 - ANEL ORING</t>
  </si>
  <si>
    <t>ANEL DE VEDACAO</t>
  </si>
  <si>
    <t>605817 - ANEL DE VEDACAO</t>
  </si>
  <si>
    <t>CASTANHA INFERIOR</t>
  </si>
  <si>
    <t>605818 - CASTANHA INFERIOR</t>
  </si>
  <si>
    <t>CASTANHA SUPERIOR</t>
  </si>
  <si>
    <t>605819 - CASTANHA SUPERIOR</t>
  </si>
  <si>
    <t>MP400381 PERFIL SILICONE ESPANSO SMIPACK</t>
  </si>
  <si>
    <t>605820 - MP400381 PERFIL SILICONE ESPANSO SMIPACK</t>
  </si>
  <si>
    <t>ANEL V'RING TIPO A (Ø29 X Ø37X 7,5)</t>
  </si>
  <si>
    <t>605821 - ANEL V'RING TIPO A (Ø29 X Ø37X 7,5)</t>
  </si>
  <si>
    <t>PORTA SECCIONAL COMPLETA</t>
  </si>
  <si>
    <t>605822 - PORTA SECCIONAL COMPLETA</t>
  </si>
  <si>
    <t>ROLETE GUIA LATERAL PORTA DE CORRER</t>
  </si>
  <si>
    <t>605823 - ROLETE GUIA LATERAL PORTA DE CORRER</t>
  </si>
  <si>
    <t>CAVALETE INDUSTRIAL LAT. PORTA SECCIONAL</t>
  </si>
  <si>
    <t>605824 - CAVALETE INDUSTRIAL LAT. PORTA SECCIONAL</t>
  </si>
  <si>
    <t>CAVALETE SUPERIOR P/PORTA SECCIONAL</t>
  </si>
  <si>
    <t>605825 - CAVALETE SUPERIOR P/PORTA SECCIONAL</t>
  </si>
  <si>
    <t>TRILHO GUIA LATERAL PORTA DE CORRER</t>
  </si>
  <si>
    <t>605826 - TRILHO GUIA LATERAL PORTA DE CORRER</t>
  </si>
  <si>
    <t>PUXADOR DE PORTA CONCHA INTERNO</t>
  </si>
  <si>
    <t>605827 - PUXADOR DE PORTA CONCHA INTERNO</t>
  </si>
  <si>
    <t>ALAVANCA INTERNA PORTA CORRER</t>
  </si>
  <si>
    <t>605828 - ALAVANCA INTERNA PORTA CORRER</t>
  </si>
  <si>
    <t>ROLDANA CORREDICA P/PORTA CORRER</t>
  </si>
  <si>
    <t>605829 - ROLDANA CORREDICA P/PORTA CORRER</t>
  </si>
  <si>
    <t>CONJUNTO CUNHA GANCHO DE FECHAMENTO</t>
  </si>
  <si>
    <t>605830 - CONJUNTO CUNHA GANCHO DE FECHAMENTO</t>
  </si>
  <si>
    <t>HELICE CONDENSADORA CARRIER</t>
  </si>
  <si>
    <t>605831 - HELICE CONDENSADORA CARRIER</t>
  </si>
  <si>
    <t>605832 - VALVULA BORBOLETA CONCENTRICA 3"</t>
  </si>
  <si>
    <t>605833 - VALVULA BORBOLETA CONCENTRICA 4"</t>
  </si>
  <si>
    <t>TAPA FURO PLASTICO F60271 FORTRESS</t>
  </si>
  <si>
    <t>605834 - TAPA FURO PLASTICO F60271 FORTRESS</t>
  </si>
  <si>
    <t>FERRITE CABO 8 VIAS F07104 FORTRESS</t>
  </si>
  <si>
    <t>605835 - FERRITE CABO 8 VIAS F07104 FORTRESS</t>
  </si>
  <si>
    <t>QUADRO COMANDO ELET.200X200X120MM CEMAR</t>
  </si>
  <si>
    <t>605836 - QUADRO COMANDO ELET.200X200X120MM CEMAR</t>
  </si>
  <si>
    <t>QUADRO COMANDO 300X300X200MM CEMAR</t>
  </si>
  <si>
    <t>605837 - QUADRO COMANDO 300X300X200MM CEMAR</t>
  </si>
  <si>
    <t>COSSINETE ACO RAPIDO</t>
  </si>
  <si>
    <t>605838 - COSSINETE ACO RAPIDO</t>
  </si>
  <si>
    <t>PONTEIRO SDS-MAX TORCIDO AUTOAFIAVEL</t>
  </si>
  <si>
    <t>605839 - PONTEIRO SDS-MAX TORCIDO AUTOAFIAVEL</t>
  </si>
  <si>
    <t>CORRENTE DE ROLO TRIPLA 3/4 ASA 60</t>
  </si>
  <si>
    <t>605840 - CORRENTE DE ROLO TRIPLA 3/4 ASA 60</t>
  </si>
  <si>
    <t>BOMBA DE VACUO PIAB M10A5-AN</t>
  </si>
  <si>
    <t>605841 - BOMBA DE VACUO PIAB M10A5-AN</t>
  </si>
  <si>
    <t>CONJUNTO COMPLETO OPERADOR PORTA ATLANTA</t>
  </si>
  <si>
    <t>605842 - CONJUNTO COMPLETO OPERADOR PORTA ATLANTA</t>
  </si>
  <si>
    <t>ROLAMENTO CILINDRICO ER 205 T</t>
  </si>
  <si>
    <t>605843 - ROLAMENTO CILINDRICO ER 205 T</t>
  </si>
  <si>
    <t>UNIDADE HIDRAULICA ABDT REXROTH</t>
  </si>
  <si>
    <t>605844 - UNIDADE HIDRAULICA ABDT REXROTH</t>
  </si>
  <si>
    <t>CILINDRO HIDRAULICO Ø50 X 22 X 340MM</t>
  </si>
  <si>
    <t>605845 - CILINDRO HIDRAULICO Ø50 X 22 X 340MM</t>
  </si>
  <si>
    <t>605846 - SOLENOIDE TIPO 509.063.870-196 VCC CORRE</t>
  </si>
  <si>
    <t>CALIBRADOR DE FOLGA C.600.011 KINGTOOLS</t>
  </si>
  <si>
    <t>605847 - CALIBRADOR DE FOLGA C.600.011 KINGTOOLS</t>
  </si>
  <si>
    <t>DETECTOR DE METAL VERTICAL 7"</t>
  </si>
  <si>
    <t>605848 - DETECTOR DE METAL VERTICAL 7"</t>
  </si>
  <si>
    <t>MAQUINA UNIVERSAL ENSAIO DE EMBALAGEM</t>
  </si>
  <si>
    <t>605850 - MAQUINA UNIVERSAL ENSAIO DE EMBALAGEM</t>
  </si>
  <si>
    <t>CANECA DE INOX P/BRINDE</t>
  </si>
  <si>
    <t>605851 - CANECA DE INOX P/BRINDE</t>
  </si>
  <si>
    <t>BARRA ROSCADA M20 ACO CARBONO</t>
  </si>
  <si>
    <t>605852 - BARRA ROSCADA M20 ACO CARBONO</t>
  </si>
  <si>
    <t>HIDROMETRO WOLTMAN 2” X 15M³/H C/FLANGES</t>
  </si>
  <si>
    <t>605853 - HIDROMETRO WOLTMAN 2” X 15M³/H C/FLANGES</t>
  </si>
  <si>
    <t>ALCA P/CONECTOR DE BATERIA TRACIONARIA</t>
  </si>
  <si>
    <t>605854 - ALCA P/CONECTOR DE BATERIA TRACIONARIA</t>
  </si>
  <si>
    <t>ANEL ELASTICO PL PLZ PALETRANS</t>
  </si>
  <si>
    <t>605855 - ANEL ELASTICO PL PLZ PALETRANS</t>
  </si>
  <si>
    <t>ANEL ELASTICO PL LE PALETRANS</t>
  </si>
  <si>
    <t>605856 - ANEL ELASTICO PL LE PALETRANS</t>
  </si>
  <si>
    <t>ESPACADOR DA RODA EMPILHADEIRA PALETRANS</t>
  </si>
  <si>
    <t>605857 - ESPACADOR DA RODA EMPILHADEIRA PALETRANS</t>
  </si>
  <si>
    <t>ROLAMENTO ESFERA DA COLUNA PALETRANS</t>
  </si>
  <si>
    <t>605858 - ROLAMENTO ESFERA DA COLUNA PALETRANS</t>
  </si>
  <si>
    <t>ROLDANA LM 1010 1016 PALETRANS</t>
  </si>
  <si>
    <t>605859 - ROLDANA LM 1010 1016 PALETRANS</t>
  </si>
  <si>
    <t>605860 - MOLA MASIPACK AC09003017</t>
  </si>
  <si>
    <t>CONEXAO COTOVELO 90° 1/4 X 12</t>
  </si>
  <si>
    <t>605861 - CONEXAO COTOVELO 90° 1/4 X 12</t>
  </si>
  <si>
    <t>FICHARIO DE MESA 5X8</t>
  </si>
  <si>
    <t>605862 - FICHARIO DE MESA 5X8</t>
  </si>
  <si>
    <t>INDICE P/ FICHARIO 5X8</t>
  </si>
  <si>
    <t>605863 - INDICE P/ FICHARIO 5X8</t>
  </si>
  <si>
    <t>ROLAMENTO SKF 6208 2RSH</t>
  </si>
  <si>
    <t>605864 - ROLAMENTO SKF 6208 2RSH</t>
  </si>
  <si>
    <t>ROLAMENTO SKF 6308 2RSH</t>
  </si>
  <si>
    <t>605865 - ROLAMENTO SKF 6308 2RSH</t>
  </si>
  <si>
    <t>ROLAMENTO SKF 6309 2RSH</t>
  </si>
  <si>
    <t>605866 - ROLAMENTO SKF 6309 2RSH</t>
  </si>
  <si>
    <t>ROLAMENTO SKF 6209 2RSH</t>
  </si>
  <si>
    <t>605867 - ROLAMENTO SKF 6209 2RSH</t>
  </si>
  <si>
    <t>ROLAMENTO SKF 6028 2RSH</t>
  </si>
  <si>
    <t>605868 - ROLAMENTO SKF 6028 2RSH</t>
  </si>
  <si>
    <t>PLACA KX-NS5110X CARTAO DSP TIPO S</t>
  </si>
  <si>
    <t>605869 - PLACA KX-NS5110X CARTAO DSP TIPO S</t>
  </si>
  <si>
    <t>BUCHA DA RODA DE SUBIDA PALETRANS</t>
  </si>
  <si>
    <t>605870 - BUCHA DA RODA DE SUBIDA PALETRANS</t>
  </si>
  <si>
    <t>ROLAMENTO ESFERA LE 2600 3400 PELETRANS</t>
  </si>
  <si>
    <t>605871 - ROLAMENTO ESFERA LE 2600 3400 PELETRANS</t>
  </si>
  <si>
    <t>BUCHA DE GUIA MAIOR LE PALETRANS</t>
  </si>
  <si>
    <t>605872 - BUCHA DE GUIA MAIOR LE PALETRANS</t>
  </si>
  <si>
    <t>RODA DE SUBIDA PALETRANS</t>
  </si>
  <si>
    <t>605873 - RODA DE SUBIDA PALETRANS</t>
  </si>
  <si>
    <t>REDUTOR DE VELOCIDADE M0812602V7G005 WEG</t>
  </si>
  <si>
    <t>605874 - REDUTOR DE VELOCIDADE M0812602V7G005 WEG</t>
  </si>
  <si>
    <t>REDUTOR DE VELOCIDADE M1212602V7J005 WEG</t>
  </si>
  <si>
    <t>605875 - REDUTOR DE VELOCIDADE M1212602V7J005 WEG</t>
  </si>
  <si>
    <t>ALTO FALANTE PORTATIL VOXBOX</t>
  </si>
  <si>
    <t>605876 - ALTO FALANTE PORTATIL VOXBOX</t>
  </si>
  <si>
    <t>BOMBA DE ENGRENAGEM FBE 2"</t>
  </si>
  <si>
    <t>605877 - BOMBA DE ENGRENAGEM FBE 2"</t>
  </si>
  <si>
    <t>TUPIA</t>
  </si>
  <si>
    <t>605878 - TUPIA</t>
  </si>
  <si>
    <t>CONECTOR FEMEA MSSD-E 14098 FESTO</t>
  </si>
  <si>
    <t>605879 - CONECTOR FEMEA MSSD-E 14098 FESTO</t>
  </si>
  <si>
    <t>TUBO PROTETOR FIBRA DE VIDRO</t>
  </si>
  <si>
    <t>605880 - TUBO PROTETOR FIBRA DE VIDRO</t>
  </si>
  <si>
    <t>MEDICAMENTO ENGOV</t>
  </si>
  <si>
    <t>605881 - MEDICAMENTO ENGOV</t>
  </si>
  <si>
    <t>ADAPTADOR PARA CAIXA D'AGUA COM REGISTRO</t>
  </si>
  <si>
    <t>605882 - ADAPTADOR PARA CAIXA D'AGUA COM REGISTRO</t>
  </si>
  <si>
    <t>SUPORTE MOLA P/PORTA SECCIONAL</t>
  </si>
  <si>
    <t>605883 - SUPORTE MOLA P/PORTA SECCIONAL</t>
  </si>
  <si>
    <t>PERFIL BORRACHA VED.LAT.PORTA SECCIONAL</t>
  </si>
  <si>
    <t>605884 - PERFIL BORRACHA VED.LAT.PORTA SECCIONAL</t>
  </si>
  <si>
    <t>EMPILHADEIRA KOMATSU FG25T11</t>
  </si>
  <si>
    <t>605885 - EMPILHADEIRA KOMATSU FG25T11</t>
  </si>
  <si>
    <t>UNIAO DE ACO CARBONO FORJADO 300LBS</t>
  </si>
  <si>
    <t>605886 - UNIAO DE ACO CARBONO FORJADO 300LBS</t>
  </si>
  <si>
    <t>UNIAO DE ACO CARBONO FORJADO 300LBS 1/2"</t>
  </si>
  <si>
    <t>605887 - UNIAO DE ACO CARBONO FORJADO 300LBS 1/2"</t>
  </si>
  <si>
    <t>BRICK ESTANTE 60X174</t>
  </si>
  <si>
    <t>605888 - BRICK ESTANTE 60X174</t>
  </si>
  <si>
    <t>SKAL CADEIRA HOME OFFICE</t>
  </si>
  <si>
    <t>605889 - SKAL CADEIRA HOME OFFICE</t>
  </si>
  <si>
    <t>FESTIM MESA LATERAL RED.50</t>
  </si>
  <si>
    <t>605890 - FESTIM MESA LATERAL RED.50</t>
  </si>
  <si>
    <t>605891 - BATERIA MODELO PANASONIC CR 2032 3V</t>
  </si>
  <si>
    <t>TIRAS REVESTIMENTO AZUL LD SD CORREIAS</t>
  </si>
  <si>
    <t>605892 - TIRAS REVESTIMENTO AZUL LD SD CORREIAS</t>
  </si>
  <si>
    <t>TIRAS REVESTIMENTO AZUL LE SD CORREIAS</t>
  </si>
  <si>
    <t>605893 - TIRAS REVESTIMENTO AZUL LE SD CORREIAS</t>
  </si>
  <si>
    <t>TIRAS REVESTIMENTO AZUL MEIO SD CORREIAS</t>
  </si>
  <si>
    <t>605894 - TIRAS REVESTIMENTO AZUL MEIO SD CORREIAS</t>
  </si>
  <si>
    <t>SAIA TIPO CHAPEU REVEST.AZUL SD CORREIAS</t>
  </si>
  <si>
    <t>605895 - SAIA TIPO CHAPEU REVEST.AZUL SD CORREIAS</t>
  </si>
  <si>
    <t>SAIA PRATO CENTRAL REVEST AZ SD CORREIAS</t>
  </si>
  <si>
    <t>605896 - SAIA PRATO CENTRAL REVEST AZ SD CORREIAS</t>
  </si>
  <si>
    <t>TRAVA FIXACAO EM INOX SD CORREIAS</t>
  </si>
  <si>
    <t>605897 - TRAVA FIXACAO EM INOX SD CORREIAS</t>
  </si>
  <si>
    <t>TEE DE ACO CARBONO SCHEDULE 40</t>
  </si>
  <si>
    <t>605898 - TEE DE ACO CARBONO SCHEDULE 40</t>
  </si>
  <si>
    <t>CURVA 90° ACO CARB.SOLDAVEL SCHEDULE 80</t>
  </si>
  <si>
    <t>605899 - CURVA 90° ACO CARB.SOLDAVEL SCHEDULE 80</t>
  </si>
  <si>
    <t>COTOVELO 90° SOLDAVEL SCHEDULE 80</t>
  </si>
  <si>
    <t>605900 - COTOVELO 90° SOLDAVEL SCHEDULE 80</t>
  </si>
  <si>
    <t>COTOVELO ACO CARBONO PRETO 3/4X90° 300LB</t>
  </si>
  <si>
    <t>605901 - COTOVELO ACO CARBONO PRETO 3/4X90° 300LB</t>
  </si>
  <si>
    <t>COTOVELO ACO CARBONO PRETO 1/2X90° 300LB</t>
  </si>
  <si>
    <t>605902 - COTOVELO ACO CARBONO PRETO 1/2X90° 300LB</t>
  </si>
  <si>
    <t>TEE ACO CARBONO PRETO 3/4" 300LB</t>
  </si>
  <si>
    <t>605903 - TEE ACO CARBONO PRETO 3/4" 300LB</t>
  </si>
  <si>
    <t>TEE ACO CARBONO PRETO 1" 300LB</t>
  </si>
  <si>
    <t>605904 - TEE ACO CARBONO PRETO 1" 300LB</t>
  </si>
  <si>
    <t>NIPLE ACO CARBONO PRETO 1" 300LB</t>
  </si>
  <si>
    <t>605905 - NIPLE ACO CARBONO PRETO 1" 300LB</t>
  </si>
  <si>
    <t>NIPLE ACO CARBONO PRETO 3/4" 300LB</t>
  </si>
  <si>
    <t>605906 - NIPLE ACO CARBONO PRETO 3/4" 300LB</t>
  </si>
  <si>
    <t>NIPLE ACO CARBONO PRETO 1/2" 300LB</t>
  </si>
  <si>
    <t>605907 - NIPLE ACO CARBONO PRETO 1/2" 300LB</t>
  </si>
  <si>
    <t>TUBO SIFAO PARA MANOMETRO</t>
  </si>
  <si>
    <t>605908 - TUBO SIFAO PARA MANOMETRO</t>
  </si>
  <si>
    <t>PABX KX-NS500BR GABINETE BAS.PANASONIC</t>
  </si>
  <si>
    <t>605909 - PABX KX-NS500BR GABINETE BAS.PANASONIC</t>
  </si>
  <si>
    <t>PLACA RAMAIS KX-NS5173X 08 RA PANASONIC</t>
  </si>
  <si>
    <t>605910 - PLACA RAMAIS KX-NS5173X 08 RA PANASONIC</t>
  </si>
  <si>
    <t>KX-NT553X APARELHO PROPRIET.IP PANASONIC</t>
  </si>
  <si>
    <t>605911 - KX-NT553X APARELHO PROPRIET.IP PANASONIC</t>
  </si>
  <si>
    <t>FONTE PANASONIC KX-NT/KX-NS0154</t>
  </si>
  <si>
    <t>605912 - FONTE PANASONIC KX-NT/KX-NS0154</t>
  </si>
  <si>
    <t>RP-TCA430E-S HEADSET PANASONIC</t>
  </si>
  <si>
    <t>605913 - RP-TCA430E-S HEADSET PANASONIC</t>
  </si>
  <si>
    <t>CHAVE ALLEN ABAULADA</t>
  </si>
  <si>
    <t>605914 - CHAVE ALLEN ABAULADA</t>
  </si>
  <si>
    <t>RELE TERMICO ELG0000077</t>
  </si>
  <si>
    <t>605915 - RELE TERMICO ELG0000077</t>
  </si>
  <si>
    <t>RESISTENCIA 2000W 220V 1.1/4 ELG0000159</t>
  </si>
  <si>
    <t>605916 - RESISTENCIA 2000W 220V 1.1/4 ELG0000159</t>
  </si>
  <si>
    <t>BOMBA CENTRIFUGA AUTO SRKM2 ELM0000131E</t>
  </si>
  <si>
    <t>605917 - BOMBA CENTRIFUGA AUTO SRKM2 ELM0000131E</t>
  </si>
  <si>
    <t>ESTEIRA LARG 450 x 2,600 ACG0000177</t>
  </si>
  <si>
    <t>605918 - ESTEIRA LARG 450 x 2,600 ACG0000177</t>
  </si>
  <si>
    <t>MOTOREDUTOR BONFIGLI A503UH50 ELM0000301</t>
  </si>
  <si>
    <t>605919 - MOTOREDUTOR BONFIGLI A503UH50 ELM0000301</t>
  </si>
  <si>
    <t>CHAPA XADREX EM ACO CARBONO 2,65MM</t>
  </si>
  <si>
    <t>605920 - CHAPA XADREX EM ACO CARBONO 2,65MM</t>
  </si>
  <si>
    <t>BUCHA DE REDUCAO LONGA SOLDAVEL EM PVC</t>
  </si>
  <si>
    <t>605921 - BUCHA DE REDUCAO LONGA SOLDAVEL EM PVC</t>
  </si>
  <si>
    <t>BALA DROPS</t>
  </si>
  <si>
    <t>605922 - BALA DROPS</t>
  </si>
  <si>
    <t>SUCO DE GROSELHA</t>
  </si>
  <si>
    <t>605923 - SUCO DE GROSELHA</t>
  </si>
  <si>
    <t>FOGOS DE ARTIFICIO</t>
  </si>
  <si>
    <t>605924 - FOGOS DE ARTIFICIO</t>
  </si>
  <si>
    <t>GRAMPO GALVANIZADO P/TELA ALAMBRADO</t>
  </si>
  <si>
    <t>605925 - GRAMPO GALVANIZADO P/TELA ALAMBRADO</t>
  </si>
  <si>
    <t>OBTURADOR P/CAIXA ACOPLADA</t>
  </si>
  <si>
    <t>605926 - OBTURADOR P/CAIXA ACOPLADA</t>
  </si>
  <si>
    <t>PROTETOR PONTEIRA DE VERGALHAO</t>
  </si>
  <si>
    <t>605927 - PROTETOR PONTEIRA DE VERGALHAO</t>
  </si>
  <si>
    <t>MOTOBOMBA RA-2 S: 81186-A MARCA RUDC</t>
  </si>
  <si>
    <t>605928 - MOTOBOMBA RA-2 S: 81186-A MARCA RUDC</t>
  </si>
  <si>
    <t>EMPILHADEIRA PARA BOBINAS KLIFT100-BFX</t>
  </si>
  <si>
    <t>605929 - EMPILHADEIRA PARA BOBINAS KLIFT100-BFX</t>
  </si>
  <si>
    <t>CONTROLADOR DE TEMP.TH51103PT ELG0000033</t>
  </si>
  <si>
    <t>605930 - CONTROLADOR DE TEMP.TH51103PT ELG0000033</t>
  </si>
  <si>
    <t>TERMOSTATO 20 120C ELG0000220</t>
  </si>
  <si>
    <t>605931 - TERMOSTATO 20 120C ELG0000220</t>
  </si>
  <si>
    <t>MINI CONTATORA CWC07 24 VCC ELG0000627</t>
  </si>
  <si>
    <t>605932 - MINI CONTATORA CWC07 24 VCC ELG0000627</t>
  </si>
  <si>
    <t>CONTATORA CWM 12 24DC ELG0000658</t>
  </si>
  <si>
    <t>605933 - CONTATORA CWM 12 24DC ELG0000658</t>
  </si>
  <si>
    <t>LED VERDE L20-DR7-GP 24V ELG0000444</t>
  </si>
  <si>
    <t>605934 - LED VERDE L20-DR7-GP 24V ELG0000444</t>
  </si>
  <si>
    <t>PRESSOSTATO DE MEMBRANA ELG0000114</t>
  </si>
  <si>
    <t>605935 - PRESSOSTATO DE MEMBRANA ELG0000114</t>
  </si>
  <si>
    <t>BASE DE RELE COD.95.05 ELG0000124</t>
  </si>
  <si>
    <t>605936 - BASE DE RELE COD.95.05 ELG0000124</t>
  </si>
  <si>
    <t>BOTAO DUPLO 0-11E26 24V WEG ELG0000152</t>
  </si>
  <si>
    <t>605937 - BOTAO DUPLO 0-11E26 24V WEG ELG0000152</t>
  </si>
  <si>
    <t>MINI VENTILADOR 73.100045 ELG0000291</t>
  </si>
  <si>
    <t>605938 - MINI VENTILADOR 73.100045 ELG0000291</t>
  </si>
  <si>
    <t>LED VERDE 24V ELG0000372</t>
  </si>
  <si>
    <t>605939 - LED VERDE 24V ELG0000372</t>
  </si>
  <si>
    <t>LED AMARELO L20-DR7-Y 24V ELG0000445</t>
  </si>
  <si>
    <t>605940 - LED AMARELO L20-DR7-Y 24V ELG0000445</t>
  </si>
  <si>
    <t>CONTATORA CWB25 24DC WEG ELG0000624</t>
  </si>
  <si>
    <t>605941 - CONTATORA CWB25 24DC WEG ELG0000624</t>
  </si>
  <si>
    <t>IHM PARA CFW300+MODULO CFW300 ELG0000847</t>
  </si>
  <si>
    <t>605942 - IHM PARA CFW300+MODULO CFW300 ELG0000847</t>
  </si>
  <si>
    <t>INVERSOR CFW300A07P3T2NB202CV ELI0000048</t>
  </si>
  <si>
    <t>605943 - INVERSOR CFW300A07P3T2NB202CV ELI0000048</t>
  </si>
  <si>
    <t>INVERSOR CFW300A02P6T2NB20 ELI0000050</t>
  </si>
  <si>
    <t>605944 - INVERSOR CFW300A02P6T2NB20 ELI0000050</t>
  </si>
  <si>
    <t>CABO CALEFATOR TPC 40 W 220V ELG0000476</t>
  </si>
  <si>
    <t>605945 - CABO CALEFATOR TPC 40 W 220V ELG0000476</t>
  </si>
  <si>
    <t>EXAUSTOR TRIF ELG0000768 220/380/440V</t>
  </si>
  <si>
    <t>605946 - EXAUSTOR TRIF ELG0000768 220/380/440V</t>
  </si>
  <si>
    <t>MOTOR 80V5T C/PES 1CV 4P 220V ELM0000230</t>
  </si>
  <si>
    <t>605947 - MOTOR 80V5T C/PES 1CV 4P 220V ELM0000230</t>
  </si>
  <si>
    <t>MOTOBOMBA DYDROBLOC C700</t>
  </si>
  <si>
    <t>605948 - MOTOBOMBA DYDROBLOC C700</t>
  </si>
  <si>
    <t>MOTOBOMBA RA-2 81186-A 3500RPM RUDC</t>
  </si>
  <si>
    <t>605949 - MOTOBOMBA RA-2 81186-A 3500RPM RUDC</t>
  </si>
  <si>
    <t>MOTOBOMBA FSG MOTOR 1CV TRIF. FAMAC</t>
  </si>
  <si>
    <t>605950 - MOTOBOMBA FSG MOTOR 1CV TRIF. FAMAC</t>
  </si>
  <si>
    <t>CHA EM SACHE</t>
  </si>
  <si>
    <t>605951 - CHA EM SACHE</t>
  </si>
  <si>
    <t>CAFE SOLUVEL GOURMET ITALIA</t>
  </si>
  <si>
    <t>605952 - CAFE SOLUVEL GOURMET ITALIA</t>
  </si>
  <si>
    <t>SACOLA DE PAPELAO</t>
  </si>
  <si>
    <t>605953 - SACOLA DE PAPELAO</t>
  </si>
  <si>
    <t>EXTRATO DE LEVEDURA</t>
  </si>
  <si>
    <t>605960 - EXTRATO DE LEVEDURA</t>
  </si>
  <si>
    <t>CONDIMENTO CONDFUCHS</t>
  </si>
  <si>
    <t>605961 - CONDIMENTO CONDFUCHS</t>
  </si>
  <si>
    <t>MOLHO SOJA FUCHSABOR</t>
  </si>
  <si>
    <t>605962 - MOLHO SOJA FUCHSABOR</t>
  </si>
  <si>
    <t>CORANTE CARMINE LAKE</t>
  </si>
  <si>
    <t>605963 - CORANTE CARMINE LAKE</t>
  </si>
  <si>
    <t>CORANTE PARA MOLHO</t>
  </si>
  <si>
    <t>605964 - CORANTE PARA MOLHO</t>
  </si>
  <si>
    <t>TOUCA/CAMISA/AVENTAL TNT BRANCO</t>
  </si>
  <si>
    <t>605965 - TOUCA/CAMISA/AVENTAL TNT BRANCO</t>
  </si>
  <si>
    <t>CHAPA DOBRADA EM AÇO</t>
  </si>
  <si>
    <t>605966 - CHAPA DOBRADA EM AÇO</t>
  </si>
  <si>
    <t>ESTRUTURA METÁLICA DE TORRADOR</t>
  </si>
  <si>
    <t>605967 - ESTRUTURA METÁLICA DE TORRADOR</t>
  </si>
  <si>
    <t>ESTRUTURA METÁLICA DE PLATAFORMA</t>
  </si>
  <si>
    <t>605968 - ESTRUTURA METÁLICA DE PLATAFORMA</t>
  </si>
  <si>
    <t>ESTRUTURA METALICA EM ACO</t>
  </si>
  <si>
    <t>605969 - ESTRUTURA METALICA EM ACO</t>
  </si>
  <si>
    <t>605970 - ESTRUTURA METÁLICA DE PLATAFORMA</t>
  </si>
  <si>
    <t>605971 - BIG BAG CAPACIDADE ACIMA DE 1000KG</t>
  </si>
  <si>
    <t>BIG BAG CAPACIDADE ATE 1000 KG</t>
  </si>
  <si>
    <t>605972 - BIG BAG CAPACIDADE ATE 1000 KG</t>
  </si>
  <si>
    <t>PREPARADO ALIMENTICIO</t>
  </si>
  <si>
    <t>605973 - PREPARADO ALIMENTICIO</t>
  </si>
  <si>
    <t>PREPARADO GRANULADO</t>
  </si>
  <si>
    <t>605974 - PREPARADO GRANULADO</t>
  </si>
  <si>
    <t>TEMPERO PREPARADO</t>
  </si>
  <si>
    <t>605975 - TEMPERO PREPARADO</t>
  </si>
  <si>
    <t>CORANTE ANIMAL/VEGETAL</t>
  </si>
  <si>
    <t>605976 - CORANTE ANIMAL/VEGETAL</t>
  </si>
  <si>
    <t>CORANTE SINTETICO NATURAL</t>
  </si>
  <si>
    <t>605977 - CORANTE SINTETICO NATURAL</t>
  </si>
  <si>
    <t>SUPORTE DE BALANCA</t>
  </si>
  <si>
    <t>605978 - SUPORTE DE BALANCA</t>
  </si>
  <si>
    <t>CUBA 180 LITROS</t>
  </si>
  <si>
    <t>605980 - CUBA 180 LITROS</t>
  </si>
  <si>
    <t>TAMPA P/CUBA 180L</t>
  </si>
  <si>
    <t>605981 - TAMPA P/CUBA 180L</t>
  </si>
  <si>
    <t>RETENTOR 60X80X10 BRG</t>
  </si>
  <si>
    <t>605982 - RETENTOR 60X80X10 BRG</t>
  </si>
  <si>
    <t>RETENTOR 35X52X10 BRG</t>
  </si>
  <si>
    <t>605983 - RETENTOR 35X52X10 BRG</t>
  </si>
  <si>
    <t>GRAMA NATURAL</t>
  </si>
  <si>
    <t>605984 - GRAMA NATURAL</t>
  </si>
  <si>
    <t>ENFEITES DE NATAL</t>
  </si>
  <si>
    <t>605985 - ENFEITES DE NATAL</t>
  </si>
  <si>
    <t>CILINDRO PNEUMATICO C85N20-80-XC6A SMC</t>
  </si>
  <si>
    <t>605986 - CILINDRO PNEUMATICO C85N20-80-XC6A SMC</t>
  </si>
  <si>
    <t>JUNTA DE EXPANSAO AXIAL DN. 4"</t>
  </si>
  <si>
    <t>605987 - JUNTA DE EXPANSAO AXIAL DN. 4"</t>
  </si>
  <si>
    <t>JUNTA DE EXPANSAO AXIAL DN. 2.1/2"</t>
  </si>
  <si>
    <t>605988 - JUNTA DE EXPANSAO AXIAL DN. 2.1/2"</t>
  </si>
  <si>
    <t>LICENCA DE VALIDACAO SOFTWARE</t>
  </si>
  <si>
    <t>605990 - LICENCA DE VALIDACAO SOFTWARE</t>
  </si>
  <si>
    <t>XICARA C/PIRES VENEZA</t>
  </si>
  <si>
    <t>605991 - XICARA C/PIRES VENEZA</t>
  </si>
  <si>
    <t>AMOSTRA EMBALAGEM PLASTICA</t>
  </si>
  <si>
    <t>605992 - AMOSTRA EMBALAGEM PLASTICA</t>
  </si>
  <si>
    <t>AMOSTRA FARINHA DE AMENDOIM</t>
  </si>
  <si>
    <t>605993 - AMOSTRA FARINHA DE AMENDOIM</t>
  </si>
  <si>
    <t>PROTETOR DE ALVARA VERTICAL</t>
  </si>
  <si>
    <t>605994 - PROTETOR DE ALVARA VERTICAL</t>
  </si>
  <si>
    <t>EIXO DO MORDENTE SUP.5P16090001 MASIPACK</t>
  </si>
  <si>
    <t>605995 - EIXO DO MORDENTE SUP.5P16090001 MASIPACK</t>
  </si>
  <si>
    <t>EIXO DO MORDENTE INF.5P17090001 MASIPACK</t>
  </si>
  <si>
    <t>605996 - EIXO DO MORDENTE INF.5P17090001 MASIPACK</t>
  </si>
  <si>
    <t>CJ FACA SERRILHADA 8315090000 MASIPACK</t>
  </si>
  <si>
    <t>605997 - CJ FACA SERRILHADA 8315090000 MASIPACK</t>
  </si>
  <si>
    <t>RESISTENCIA 8X85 MASIPACK AC12003002</t>
  </si>
  <si>
    <t>605998 - RESISTENCIA 8X85 MASIPACK AC12003002</t>
  </si>
  <si>
    <t>TERMOPAR TIPO J AC12005009 MASIPACK</t>
  </si>
  <si>
    <t>605999 - TERMOPAR TIPO J AC12005009 MASIPACK</t>
  </si>
  <si>
    <t>CONJUNTO DE ARRASTE 7A09010000 MASIPACK</t>
  </si>
  <si>
    <t>606000 - CONJUNTO DE ARRASTE 7A09010000 MASIPACK</t>
  </si>
  <si>
    <t>FORMATO FIXO 7A08000000 MASIPACK</t>
  </si>
  <si>
    <t>606001 - FORMATO FIXO 7A08000000 MASIPACK</t>
  </si>
  <si>
    <t>BEBIDA AGUARDENTE</t>
  </si>
  <si>
    <t>606002 - BEBIDA AGUARDENTE</t>
  </si>
  <si>
    <t>ABRACADEIRA TIPO TUCHO TSP 3238 1"</t>
  </si>
  <si>
    <t>606003 - ABRACADEIRA TIPO TUCHO TSP 3238 1"</t>
  </si>
  <si>
    <t>ABRACADEIRA TIPO TUCHO TSP 4854 1.1/4</t>
  </si>
  <si>
    <t>606004 - ABRACADEIRA TIPO TUCHO TSP 4854 1.1/4</t>
  </si>
  <si>
    <t>ABRACADEIRA TIPO TUCHO TSP 5258 1.1/2"</t>
  </si>
  <si>
    <t>606005 - ABRACADEIRA TIPO TUCHO TSP 5258 1.1/2"</t>
  </si>
  <si>
    <t>CONCENTRADO PROTEINA</t>
  </si>
  <si>
    <t>606006 - CONCENTRADO PROTEINA</t>
  </si>
  <si>
    <t>RODIZIO SCHIOPPA GS 62PE</t>
  </si>
  <si>
    <t>606007 - RODIZIO SCHIOPPA GS 62PE</t>
  </si>
  <si>
    <t>RODIZIO SCHIOPPA FS 62 PE</t>
  </si>
  <si>
    <t>606008 - RODIZIO SCHIOPPA FS 62 PE</t>
  </si>
  <si>
    <t>DISPENSER UNITARIO 18L</t>
  </si>
  <si>
    <t>606009 - DISPENSER UNITARIO 18L</t>
  </si>
  <si>
    <t>SOLEIRA PARA PORTA ENROLAR</t>
  </si>
  <si>
    <t>606010 - SOLEIRA PARA PORTA ENROLAR</t>
  </si>
  <si>
    <t>ABRACADEIRA TIPO TUCHO TSP-6371 2"</t>
  </si>
  <si>
    <t>606011 - ABRACADEIRA TIPO TUCHO TSP-6371 2"</t>
  </si>
  <si>
    <t>POLTRONA TINA</t>
  </si>
  <si>
    <t>606012 - POLTRONA TINA</t>
  </si>
  <si>
    <t>MESA DE CENTRO SORELLE</t>
  </si>
  <si>
    <t>606013 - MESA DE CENTRO SORELLE</t>
  </si>
  <si>
    <t>PRATELEIRA TAYLOR EM MADEIRA</t>
  </si>
  <si>
    <t>606014 - PRATELEIRA TAYLOR EM MADEIRA</t>
  </si>
  <si>
    <t>CADEIRA PRESIDENTE DUBAI</t>
  </si>
  <si>
    <t>606015 - CADEIRA PRESIDENTE DUBAI</t>
  </si>
  <si>
    <t>ASPIRADOR INDUSTRIAL NJ 160</t>
  </si>
  <si>
    <t>606016 - ASPIRADOR INDUSTRIAL NJ 160</t>
  </si>
  <si>
    <t>SALGADOS MISTOS</t>
  </si>
  <si>
    <t>606017 - SALGADOS MISTOS</t>
  </si>
  <si>
    <t>ROLHA DE BORRACHA</t>
  </si>
  <si>
    <t>606018 - ROLHA DE BORRACHA</t>
  </si>
  <si>
    <t>606019 - PARAFUSO LINDE NR0002303490</t>
  </si>
  <si>
    <t>PARAFUSO LINDE NR0002307904</t>
  </si>
  <si>
    <t>606020 - PARAFUSO LINDE NR0002307904</t>
  </si>
  <si>
    <t>606021 - JOGO DE BUCHA IR0004497300 EMPILH.LINDE</t>
  </si>
  <si>
    <t>ARRUELA IR0004482108 EMPILH.LINDE</t>
  </si>
  <si>
    <t>606022 - ARRUELA IR0004482108 EMPILH.LINDE</t>
  </si>
  <si>
    <t>DISCO IR45374560500 EMPILH.LINDE</t>
  </si>
  <si>
    <t>606023 - DISCO IR45374560500 EMPILH.LINDE</t>
  </si>
  <si>
    <t>BUCHA IR0004482111 EMPILH.LINDE</t>
  </si>
  <si>
    <t>606024 - BUCHA IR0004482111 EMPILH.LINDE</t>
  </si>
  <si>
    <t>PORCA IR0000530002 EMPILH.LINDE</t>
  </si>
  <si>
    <t>606025 - PORCA IR0000530002 EMPILH.LINDE</t>
  </si>
  <si>
    <t>TUBO EM ACO GALVANIZADO 2"</t>
  </si>
  <si>
    <t>606026 - TUBO EM ACO GALVANIZADO 2"</t>
  </si>
  <si>
    <t>LUVA DE ACO GALVANIZADA 2"</t>
  </si>
  <si>
    <t>606027 - LUVA DE ACO GALVANIZADA 2"</t>
  </si>
  <si>
    <t>606028 - PARAFUSO LINDE NR0002307904</t>
  </si>
  <si>
    <t>BUCHA DE REDUCAO GALVANIZADA</t>
  </si>
  <si>
    <t>606029 - BUCHA DE REDUCAO GALVANIZADA</t>
  </si>
  <si>
    <t>EXCENTRICO NR0002310229 EMPILH.LINDE</t>
  </si>
  <si>
    <t>606030 - EXCENTRICO NR0002310229 EMPILH.LINDE</t>
  </si>
  <si>
    <t>DISCO DE FREIO IR0004497641 EMPILH.LINDE</t>
  </si>
  <si>
    <t>606031 - DISCO DE FREIO IR0004497641 EMPILH.LINDE</t>
  </si>
  <si>
    <t>RASPADOR NR0002313631 EMPILH.LINDE</t>
  </si>
  <si>
    <t>606032 - RASPADOR NR0002313631 EMPILH.LINDE</t>
  </si>
  <si>
    <t>ANEL GUIA NR0002313632 EMPILH.LINDE</t>
  </si>
  <si>
    <t>606033 - ANEL GUIA NR0002313632 EMPILH.LINDE</t>
  </si>
  <si>
    <t>GAXETA NR0002313633 EMPILH.LINDE</t>
  </si>
  <si>
    <t>606034 - GAXETA NR0002313633 EMPILH.LINDE</t>
  </si>
  <si>
    <t>SINALIZADOR NR0002323231 EMPILH.LINDE</t>
  </si>
  <si>
    <t>606035 - SINALIZADOR NR0002323231 EMPILH.LINDE</t>
  </si>
  <si>
    <t>PASSA FIO NR0002313251 EMPILH.LINDE</t>
  </si>
  <si>
    <t>606036 - PASSA FIO NR0002313251 EMPILH.LINDE</t>
  </si>
  <si>
    <t>PARAFUSO LINDE NR0000420022</t>
  </si>
  <si>
    <t>606037 - PARAFUSO LINDE NR0000420022</t>
  </si>
  <si>
    <t>PORCA NR0000610007 EMPILHAD.LINDE</t>
  </si>
  <si>
    <t>606038 - PORCA NR0000610007 EMPILHAD.LINDE</t>
  </si>
  <si>
    <t>CONJUNTO DE CONTATOS NR0002311718 LINDE</t>
  </si>
  <si>
    <t>606039 - CONJUNTO DE CONTATOS NR0002311718 LINDE</t>
  </si>
  <si>
    <t>ESCOVA CARVAO IR000978202 EMPILHAD.LINDE</t>
  </si>
  <si>
    <t>606040 - ESCOVA CARVAO IR000978202 EMPILHAD.LINDE</t>
  </si>
  <si>
    <t>ESCOVA CARVAO IR0004497958 EMPILHA.LINDE</t>
  </si>
  <si>
    <t>606041 - ESCOVA CARVAO IR0004497958 EMPILHA.LINDE</t>
  </si>
  <si>
    <t>606042 - RETENTOR IR0004497959 EMPILHAD.LINDE</t>
  </si>
  <si>
    <t>606043 - ANEL ORING IR0004497961 EMPILHAD.LINDE</t>
  </si>
  <si>
    <t>ROLAMENTO IR9503083677 EMPILH.LINDE</t>
  </si>
  <si>
    <t>606044 - ROLAMENTO IR9503083677 EMPILH.LINDE</t>
  </si>
  <si>
    <t>PELICULA INSULFILM DE CONTROLE SOLAR</t>
  </si>
  <si>
    <t>606045 - PELICULA INSULFILM DE CONTROLE SOLAR</t>
  </si>
  <si>
    <t>JUNTA VEDACAO ATLAS COPCO 1622466403</t>
  </si>
  <si>
    <t>606046 - JUNTA VEDACAO ATLAS COPCO 1622466403</t>
  </si>
  <si>
    <t>606047 - ANEL O 0663210969 ATLAS COPCO</t>
  </si>
  <si>
    <t>606048 - ANEL O 0663713700 ATLAS COPCO</t>
  </si>
  <si>
    <t>606049 - VALVULA BY PASS 1622314310 ATLAS COPCO</t>
  </si>
  <si>
    <t>606050 - ANEL O 0663210322 ATLAS COPCO</t>
  </si>
  <si>
    <t>MANGUEIRA RESFRIADOR OLEO ATLAS COPCO</t>
  </si>
  <si>
    <t>606051 - MANGUEIRA RESFRIADOR OLEO ATLAS COPCO</t>
  </si>
  <si>
    <t>606052 - FLEXIVEL 1028843061 ATLAS COPCO</t>
  </si>
  <si>
    <t>DRENO AUTOMATICO COM TAMPA</t>
  </si>
  <si>
    <t>606053 - DRENO AUTOMATICO COM TAMPA</t>
  </si>
  <si>
    <t>ROLAMENTO IR0039245000 EMPILH.LINDE</t>
  </si>
  <si>
    <t>606054 - ROLAMENTO IR0039245000 EMPILH.LINDE</t>
  </si>
  <si>
    <t>PARAFUSO LINDE IR0000501091</t>
  </si>
  <si>
    <t>606055 - PARAFUSO LINDE IR0000501091</t>
  </si>
  <si>
    <t>MEDIDOR DE ENERGIA DIGITAL</t>
  </si>
  <si>
    <t>606056 - MEDIDOR DE ENERGIA DIGITAL</t>
  </si>
  <si>
    <t>LENCOL BORRACHA 3MM 14222 EMPILH.LINDE</t>
  </si>
  <si>
    <t>606057 - LENCOL BORRACHA 3MM 14222 EMPILH.LINDE</t>
  </si>
  <si>
    <t>BOBINA PARA EMBALAGENS PEROLA</t>
  </si>
  <si>
    <t>606058 - BOBINA PARA EMBALAGENS PEROLA</t>
  </si>
  <si>
    <t>FLANGE SOLDAVEL DE ACO 2" 150LB</t>
  </si>
  <si>
    <t>606059 - FLANGE SOLDAVEL DE ACO 2" 150LB</t>
  </si>
  <si>
    <t>VIDRO DO HONDA HRV</t>
  </si>
  <si>
    <t>606060 - VIDRO DO HONDA HRV</t>
  </si>
  <si>
    <t>EIXO TRACIONADOR MAQUINA FXJ 4038</t>
  </si>
  <si>
    <t>606061 - EIXO TRACIONADOR MAQUINA FXJ 4038</t>
  </si>
  <si>
    <t>ROLETE DE BORRACHA FXJ 4038</t>
  </si>
  <si>
    <t>606062 - ROLETE DE BORRACHA FXJ 4038</t>
  </si>
  <si>
    <t>BUCHA DO ACIONADOR DE CORTE</t>
  </si>
  <si>
    <t>606063 - BUCHA DO ACIONADOR DE CORTE</t>
  </si>
  <si>
    <t>ROLETE ZINCADO</t>
  </si>
  <si>
    <t>606064 - ROLETE ZINCADO</t>
  </si>
  <si>
    <t>POLIA DA TRACAO FXJ 4038</t>
  </si>
  <si>
    <t>606065 - POLIA DA TRACAO FXJ 4038</t>
  </si>
  <si>
    <t>COPO DA FITA SELADORA DE CAIXA</t>
  </si>
  <si>
    <t>606066 - COPO DA FITA SELADORA DE CAIXA</t>
  </si>
  <si>
    <t>GRAVADOR CHASSI ETIQUETA INFORMATIZADA</t>
  </si>
  <si>
    <t>606067 - GRAVADOR CHASSI ETIQUETA INFORMATIZADA</t>
  </si>
  <si>
    <t>REDUTOR BONFIGLIOLI VF44F2P63B14 B3 1/46</t>
  </si>
  <si>
    <t>606068 - REDUTOR BONFIGLIOLI VF44F2P63B14 B3 1/46</t>
  </si>
  <si>
    <t>FACA DESCASCADOR DE AMENDOIM FF GG30</t>
  </si>
  <si>
    <t>606069 - FACA DESCASCADOR DE AMENDOIM FF GG30</t>
  </si>
  <si>
    <t>TEE DE ACO CARBONO SCHEDULE 80</t>
  </si>
  <si>
    <t>606070 - TEE DE ACO CARBONO SCHEDULE 80</t>
  </si>
  <si>
    <t>TUBO PRETO EM ACO CARBONO SCHEDULE-80</t>
  </si>
  <si>
    <t>606071 - TUBO PRETO EM ACO CARBONO SCHEDULE-80</t>
  </si>
  <si>
    <t>PROTETOR SOLAR</t>
  </si>
  <si>
    <t>606072 - PROTETOR SOLAR</t>
  </si>
  <si>
    <t>CONTROLADOR PROGRAMAVEL UPC MECALOR</t>
  </si>
  <si>
    <t>606073 - CONTROLADOR PROGRAMAVEL UPC MECALOR</t>
  </si>
  <si>
    <t>CONECTOR KIT CAREL MECALOR</t>
  </si>
  <si>
    <t>606074 - CONECTOR KIT CAREL MECALOR</t>
  </si>
  <si>
    <t>TRANSFORMADOR TRIFASICO A OLEO ATE 650KV</t>
  </si>
  <si>
    <t>606080 - TRANSFORMADOR TRIFASICO A OLEO ATE 650KV</t>
  </si>
  <si>
    <t>CONDENSADORA</t>
  </si>
  <si>
    <t>606081 - CONDENSADORA</t>
  </si>
  <si>
    <t>EVAPORADORA</t>
  </si>
  <si>
    <t>606082 - EVAPORADORA</t>
  </si>
  <si>
    <t>EIXO CABECOTE INTERNO TRANSPORTADOR CWA</t>
  </si>
  <si>
    <t>606083 - EIXO CABECOTE INTERNO TRANSPORTADOR CWA</t>
  </si>
  <si>
    <t>ENGRENAGEM 24 DENTES TRANSPORTADOR CWA</t>
  </si>
  <si>
    <t>606084 - ENGRENAGEM 24 DENTES TRANSPORTADOR CWA</t>
  </si>
  <si>
    <t>ENGRENAGEM 30 DENTES TRANSPORTADOR CWA</t>
  </si>
  <si>
    <t>606085 - ENGRENAGEM 30 DENTES TRANSPORTADOR CWA</t>
  </si>
  <si>
    <t>EIXO ESTICADOR DO TRANSPORTADOR CWA</t>
  </si>
  <si>
    <t>606086 - EIXO ESTICADOR DO TRANSPORTADOR CWA</t>
  </si>
  <si>
    <t>ESCADA COM GUARDA CORPO EM ACO</t>
  </si>
  <si>
    <t>606090 - ESCADA COM GUARDA CORPO EM ACO</t>
  </si>
  <si>
    <t>PLATAFORMA PARA ELEVADOR C/CORRIMAO</t>
  </si>
  <si>
    <t>606091 - PLATAFORMA PARA ELEVADOR C/CORRIMAO</t>
  </si>
  <si>
    <t>SAIDA SIMPLES P/ELEVADOR 45X45 12"</t>
  </si>
  <si>
    <t>606092 - SAIDA SIMPLES P/ELEVADOR 45X45 12"</t>
  </si>
  <si>
    <t>CALIBRADOR DE PNEUS ANALOGICO</t>
  </si>
  <si>
    <t>606093 - CALIBRADOR DE PNEUS ANALOGICO</t>
  </si>
  <si>
    <t>PORCAO DE BATATA FRITA</t>
  </si>
  <si>
    <t>606094 - PORCAO DE BATATA FRITA</t>
  </si>
  <si>
    <t>PORCAO DE TILAPIA</t>
  </si>
  <si>
    <t>606095 - PORCAO DE TILAPIA</t>
  </si>
  <si>
    <t>SUCO DE TOMATE</t>
  </si>
  <si>
    <t>606096 - SUCO DE TOMATE</t>
  </si>
  <si>
    <t>PERFIL PE DIREITO METALON</t>
  </si>
  <si>
    <t>606097 - PERFIL PE DIREITO METALON</t>
  </si>
  <si>
    <t>TRAVA PARA METALON</t>
  </si>
  <si>
    <t>606098 - TRAVA PARA METALON</t>
  </si>
  <si>
    <t>REDUTOR BONFIGLIOLI WR 110 UP71 B5</t>
  </si>
  <si>
    <t>606099 - REDUTOR BONFIGLIOLI WR 110 UP71 B5</t>
  </si>
  <si>
    <t>SACA POLIA 040.450 REF 8565-4 HSP1L</t>
  </si>
  <si>
    <t>606100 - SACA POLIA 040.450 REF 8565-4 HSP1L</t>
  </si>
  <si>
    <t>TALHADEIRA 050.206 95 NHS-250 GEDORE</t>
  </si>
  <si>
    <t>606101 - TALHADEIRA 050.206 95 NHS-250 GEDORE</t>
  </si>
  <si>
    <t>SUPORTE AMORTECIMENTO P/PRODUTO AISI 304</t>
  </si>
  <si>
    <t>606102 - SUPORTE AMORTECIMENTO P/PRODUTO AISI 304</t>
  </si>
  <si>
    <t>INDICADOR TRANSMISSOR PRESSAO VEC-P-LED</t>
  </si>
  <si>
    <t>606103 - INDICADOR TRANSMISSOR PRESSAO VEC-P-LED</t>
  </si>
  <si>
    <t>VALVULA DE REJEICAO PIPELINE FORTRESS</t>
  </si>
  <si>
    <t>606104 - VALVULA DE REJEICAO PIPELINE FORTRESS</t>
  </si>
  <si>
    <t>BOTOEIRA BAG CLOSE 9013575 DYNAMIC AIR</t>
  </si>
  <si>
    <t>606105 - BOTOEIRA BAG CLOSE 9013575 DYNAMIC AIR</t>
  </si>
  <si>
    <t>ADAPTADOR P/VALV ACION.PNEUM.9013579 DYN</t>
  </si>
  <si>
    <t>606106 - ADAPTADOR P/VALV ACION.PNEUM.9013579 DYN</t>
  </si>
  <si>
    <t>SILENCIADOR C/REG.FLUXO 9004010 DYN AIR</t>
  </si>
  <si>
    <t>606107 - SILENCIADOR C/REG.FLUXO 9004010 DYN AIR</t>
  </si>
  <si>
    <t>606108 - MAGNA FLOW 1039906 DYNAMIC AIR</t>
  </si>
  <si>
    <t>CONEXAO MACHO DE 1/2" X 1/2" 1012925 DYN</t>
  </si>
  <si>
    <t>606109 - CONEXAO MACHO DE 1/2" X 1/2" 1012925 DYN</t>
  </si>
  <si>
    <t>TUBO 3/8" POLIET 1/2X3/8 1009738 DYN</t>
  </si>
  <si>
    <t>606110 - TUBO 3/8" POLIET 1/2X3/8 1009738 DYN</t>
  </si>
  <si>
    <t>CARTUCHO PARA FILTROS DE 18" 8060555 DYN</t>
  </si>
  <si>
    <t>606111 - CARTUCHO PARA FILTROS DE 18" 8060555 DYN</t>
  </si>
  <si>
    <t>VALVULA SOLENOIDE 3/4" 90° 9012831 DYN</t>
  </si>
  <si>
    <t>606112 - VALVULA SOLENOIDE 3/4" 90° 9012831 DYN</t>
  </si>
  <si>
    <t>BOBINA 24VCC 9012839 DYNAMIC AIR</t>
  </si>
  <si>
    <t>606113 - BOBINA 24VCC 9012839 DYNAMIC AIR</t>
  </si>
  <si>
    <t>KIT DIFERENCIAL DE PRESSAO 9011549 DYN</t>
  </si>
  <si>
    <t>606114 - KIT DIFERENCIAL DE PRESSAO 9011549 DYN</t>
  </si>
  <si>
    <t>FILTRO CARTUCHO 36",76 AC 8061260 DYN</t>
  </si>
  <si>
    <t>606115 - FILTRO CARTUCHO 36",76 AC 8061260 DYN</t>
  </si>
  <si>
    <t>CONTROLADOR ELETRO 4 A 20 1093500 DYN</t>
  </si>
  <si>
    <t>606116 - CONTROLADOR ELETRO 4 A 20 1093500 DYN</t>
  </si>
  <si>
    <t>KIT RERARO REG PRESSA 1 1/4" 1038384 DYN</t>
  </si>
  <si>
    <t>606117 - KIT RERARO REG PRESSA 1 1/4" 1038384 DYN</t>
  </si>
  <si>
    <t>KIT REGULADOR R41 1043479 DYNAMIC AIR</t>
  </si>
  <si>
    <t>606118 - KIT REGULADOR R41 1043479 DYNAMIC AIR</t>
  </si>
  <si>
    <t>FILTRO PORO 1/8" NPT 1041313 DYNAMIC AIR</t>
  </si>
  <si>
    <t>606119 - FILTRO PORO 1/8" NPT 1041313 DYNAMIC AIR</t>
  </si>
  <si>
    <t>MANOMETRO 1022521 DYNAMIC AIR</t>
  </si>
  <si>
    <t>606120 - MANOMETRO 1022521 DYNAMIC AIR</t>
  </si>
  <si>
    <t>BOOSTER DYNA CHEC05 1111112 DYNAMIC AIR</t>
  </si>
  <si>
    <t>606121 - BOOSTER DYNA CHEC05 1111112 DYNAMIC AIR</t>
  </si>
  <si>
    <t>ABRACADEIRA 2"INOX P/BOOSTER 1124288 DYN</t>
  </si>
  <si>
    <t>606122 - ABRACADEIRA 2"INOX P/BOOSTER 1124288 DYN</t>
  </si>
  <si>
    <t>KIT DE MONTAGEM DO BOOSTER 1035100 DYN</t>
  </si>
  <si>
    <t>606123 - KIT DE MONTAGEM DO BOOSTER 1035100 DYN</t>
  </si>
  <si>
    <t>TUBO DE 1/2 SH40 304 9028679 DYNAMIC AIR</t>
  </si>
  <si>
    <t>606124 - TUBO DE 1/2 SH40 304 9028679 DYNAMIC AIR</t>
  </si>
  <si>
    <t>KIT MONTAGEM PNEUMAT.BOOSTER 9006823 DYN</t>
  </si>
  <si>
    <t>606125 - KIT MONTAGEM PNEUMAT.BOOSTER 9006823 DYN</t>
  </si>
  <si>
    <t>KIT MONTAGEM PNEUMAT.BOOSTER 9006824 DYN</t>
  </si>
  <si>
    <t>606126 - KIT MONTAGEM PNEUMAT.BOOSTER 9006824 DYN</t>
  </si>
  <si>
    <t>LUVA 1/2" NPT A.I. 9026812 DYNAMIC AIR</t>
  </si>
  <si>
    <t>606127 - LUVA 1/2" NPT A.I. 9026812 DYNAMIC AIR</t>
  </si>
  <si>
    <t>KIT MANOMETRO DIFERENCIAL 9011375 DYN</t>
  </si>
  <si>
    <t>606128 - KIT MANOMETRO DIFERENCIAL 9011375 DYN</t>
  </si>
  <si>
    <t>VALVULA QUIK VENT AC 1091000 DYNAMIC AIR</t>
  </si>
  <si>
    <t>606129 - VALVULA QUIK VENT AC 1091000 DYNAMIC AIR</t>
  </si>
  <si>
    <t>BLOCO MANIFOLD 1074010 DYNAMIC AIR</t>
  </si>
  <si>
    <t>606130 - BLOCO MANIFOLD 1074010 DYNAMIC AIR</t>
  </si>
  <si>
    <t>FILTRO PORO DE 1/4" 1037770 DYNAMIC AIR</t>
  </si>
  <si>
    <t>606131 - FILTRO PORO DE 1/4" 1037770 DYNAMIC AIR</t>
  </si>
  <si>
    <t>FILTRO PORO DE 3/8" 1042953 DYNAMIC AIR</t>
  </si>
  <si>
    <t>606132 - FILTRO PORO DE 3/8" 1042953 DYNAMIC AIR</t>
  </si>
  <si>
    <t>TRANSDUTOR PRESSAO 4 A 20 1059579 DYN</t>
  </si>
  <si>
    <t>606133 - TRANSDUTOR PRESSAO 4 A 20 1059579 DYN</t>
  </si>
  <si>
    <t>BEACON LUMINOSO BANNER K50LGRYNQ FORTRES</t>
  </si>
  <si>
    <t>606134 - BEACON LUMINOSO BANNER K50LGRYNQ FORTRES</t>
  </si>
  <si>
    <t>TRANFORMADOR MONO ISOLADOR 150VA F61183</t>
  </si>
  <si>
    <t>606135 - TRANFORMADOR MONO ISOLADOR 150VA F61183</t>
  </si>
  <si>
    <t>CANOPLA ABERTA F01866 FORTRESS</t>
  </si>
  <si>
    <t>606136 - CANOPLA ABERTA F01866 FORTRESS</t>
  </si>
  <si>
    <t>ROLO EMBORRACHADO 380MMX360MMX1520M</t>
  </si>
  <si>
    <t>606137 - ROLO EMBORRACHADO 380MMX360MMX1520M</t>
  </si>
  <si>
    <t>CABO FOTOCELULA 4 VIAS F00441 FORTRESS</t>
  </si>
  <si>
    <t>606138 - CABO FOTOCELULA 4 VIAS F00441 FORTRESS</t>
  </si>
  <si>
    <t>ANEL DE ALUMINO 18X22X1,5 F60089 FORTRES</t>
  </si>
  <si>
    <t>606139 - ANEL DE ALUMINO 18X22X1,5 F60089 FORTRES</t>
  </si>
  <si>
    <t>BEACON LUMINOSO E SONORO BANNER</t>
  </si>
  <si>
    <t>606140 - BEACON LUMINOSO E SONORO BANNER</t>
  </si>
  <si>
    <t>SUPORTE DO BEACON BANNER MACHO F02293</t>
  </si>
  <si>
    <t>606141 - SUPORTE DO BEACON BANNER MACHO F02293</t>
  </si>
  <si>
    <t>BASE SECC 10X38 BIPOLAR F62271 FORTRESS</t>
  </si>
  <si>
    <t>606142 - BASE SECC 10X38 BIPOLAR F62271 FORTRESS</t>
  </si>
  <si>
    <t>BALANCA XPR6002S/A METTLER TOLEDO</t>
  </si>
  <si>
    <t>606143 - BALANCA XPR6002S/A METTLER TOLEDO</t>
  </si>
  <si>
    <t>SOFTWARE LABX SERVER 11153121 METTLER</t>
  </si>
  <si>
    <t>606144 - SOFTWARE LABX SERVER 11153121 METTLER</t>
  </si>
  <si>
    <t>LICENCA LABX ADIC.BALANCAS METTLER</t>
  </si>
  <si>
    <t>606145 - LICENCA LABX ADIC.BALANCAS METTLER</t>
  </si>
  <si>
    <t>LICENCA LABX P/BALANCA 11153220 METTLER</t>
  </si>
  <si>
    <t>606146 - LICENCA LABX P/BALANCA 11153220 METTLER</t>
  </si>
  <si>
    <t>LICENCA OPCIONAL LABX 11153103 METTLER</t>
  </si>
  <si>
    <t>606147 - LICENCA OPCIONAL LABX 11153103 METTLER</t>
  </si>
  <si>
    <t>LICENCA OPCIONAL LABX 11153106 METTLER</t>
  </si>
  <si>
    <t>606148 - LICENCA OPCIONAL LABX 11153106 METTLER</t>
  </si>
  <si>
    <t>FILTROS CARTUCHO 8067394 DYNAMIC AIR</t>
  </si>
  <si>
    <t>606149 - FILTROS CARTUCHO 8067394 DYNAMIC AIR</t>
  </si>
  <si>
    <t>CILINDRO 9007276 DYNAMIC AIR</t>
  </si>
  <si>
    <t>606150 - CILINDRO 9007276 DYNAMIC AIR</t>
  </si>
  <si>
    <t>GARFO P/ CILINDRO PNEUMATICO 9003352 DYN</t>
  </si>
  <si>
    <t>606151 - GARFO P/ CILINDRO PNEUMATICO 9003352 DYN</t>
  </si>
  <si>
    <t>CANALETA HD-8-PF</t>
  </si>
  <si>
    <t>606152 - CANALETA HD-8-PF</t>
  </si>
  <si>
    <t>MARCADOR W.I.C.</t>
  </si>
  <si>
    <t>606153 - MARCADOR W.I.C.</t>
  </si>
  <si>
    <t>PRESSOSTATO DIFERENCIAL PS32-25</t>
  </si>
  <si>
    <t>606154 - PRESSOSTATO DIFERENCIAL PS32-25</t>
  </si>
  <si>
    <t>PLACA DE FIXACAO MASIPACK CL2H01000001</t>
  </si>
  <si>
    <t>606155 - PLACA DE FIXACAO MASIPACK CL2H01000001</t>
  </si>
  <si>
    <t>ANEL DE FIXACAO 2H01000002 MASIPACK</t>
  </si>
  <si>
    <t>606156 - ANEL DE FIXACAO 2H01000002 MASIPACK</t>
  </si>
  <si>
    <t>PORCA DE FIXACAO 2H01000003 MASIPACK</t>
  </si>
  <si>
    <t>606157 - PORCA DE FIXACAO 2H01000003 MASIPACK</t>
  </si>
  <si>
    <t>CORPO MASIPACK 2H01000004</t>
  </si>
  <si>
    <t>606158 - CORPO MASIPACK 2H01000004</t>
  </si>
  <si>
    <t>EIXO DE GUIA MASIPAC 2H01000005</t>
  </si>
  <si>
    <t>606159 - EIXO DE GUIA MASIPAC 2H01000005</t>
  </si>
  <si>
    <t>CIL.DUPLA ACAO DSNU-2530PPVA AC05301015</t>
  </si>
  <si>
    <t>606160 - CIL.DUPLA ACAO DSNU-2530PPVA AC05301015</t>
  </si>
  <si>
    <t>BUCHA SINTERIZADA 1015 DU AC00800005</t>
  </si>
  <si>
    <t>606161 - BUCHA SINTERIZADA 1015 DU AC00800005</t>
  </si>
  <si>
    <t>SUPORTE DO CILINDRO CL3P07410040 MASIPAC</t>
  </si>
  <si>
    <t>606162 - SUPORTE DO CILINDRO CL3P07410040 MASIPAC</t>
  </si>
  <si>
    <t>MANCAL MASIPACK 3P07410031</t>
  </si>
  <si>
    <t>606163 - MANCAL MASIPACK 3P07410031</t>
  </si>
  <si>
    <t>MANIPULO MSM 4631 M8X25 AC02907011 MASIP</t>
  </si>
  <si>
    <t>606164 - MANIPULO MSM 4631 M8X25 AC02907011 MASIP</t>
  </si>
  <si>
    <t>SUPORTE DO CILINDRO ROTATIVO CL6T0000011</t>
  </si>
  <si>
    <t>606165 - SUPORTE DO CILINDRO ROTATIVO CL6T0000011</t>
  </si>
  <si>
    <t>DISTANCIADOR 3P07410039 MASIPACK</t>
  </si>
  <si>
    <t>606166 - DISTANCIADOR 3P07410039 MASIPACK</t>
  </si>
  <si>
    <t>CIL.ROTAT. DSR16180P AC05307002 MASIPACK</t>
  </si>
  <si>
    <t>606167 - CIL.ROTAT. DSR16180P AC05307002 MASIPACK</t>
  </si>
  <si>
    <t>BLOCO DA LINGUETA MASIPACK 3B10000015</t>
  </si>
  <si>
    <t>606168 - BLOCO DA LINGUETA MASIPACK 3B10000015</t>
  </si>
  <si>
    <t>LINGUETA MASIPACK CL3P07410041</t>
  </si>
  <si>
    <t>606169 - LINGUETA MASIPACK CL3P07410041</t>
  </si>
  <si>
    <t>BARRA PRINCIPAL MASIPACK 3P07410032</t>
  </si>
  <si>
    <t>606170 - BARRA PRINCIPAL MASIPACK 3P07410032</t>
  </si>
  <si>
    <t>BARRA FRONTAL MASIPACK 3P07410035</t>
  </si>
  <si>
    <t>606171 - BARRA FRONTAL MASIPACK 3P07410035</t>
  </si>
  <si>
    <t>BARRA INTERMEDIARIA MASIPACK 3P07410034</t>
  </si>
  <si>
    <t>606172 - BARRA INTERMEDIARIA MASIPACK 3P07410034</t>
  </si>
  <si>
    <t>BARRA SUPERIOR MASIPACK 3P07410033</t>
  </si>
  <si>
    <t>606173 - BARRA SUPERIOR MASIPACK 3P07410033</t>
  </si>
  <si>
    <t>CHAPA DE SUPORTE MASIPACK CL3P07410036</t>
  </si>
  <si>
    <t>606174 - CHAPA DE SUPORTE MASIPACK CL3P07410036</t>
  </si>
  <si>
    <t>MANIPULO MSM 4631 MASIPACK AC02907015</t>
  </si>
  <si>
    <t>606175 - MANIPULO MSM 4631 MASIPACK AC02907015</t>
  </si>
  <si>
    <t>MANGUEIRA DE 3/8 P/VBB 1001274 DYNAMIC</t>
  </si>
  <si>
    <t>606176 - MANGUEIRA DE 3/8 P/VBB 1001274 DYNAMIC</t>
  </si>
  <si>
    <t>EIXO MASIPACK 3P04410005</t>
  </si>
  <si>
    <t>606177 - EIXO MASIPACK 3P04410005</t>
  </si>
  <si>
    <t>SEDE INFLAVEL VALVULA 12" 1065376 DYN</t>
  </si>
  <si>
    <t>606178 - SEDE INFLAVEL VALVULA 12" 1065376 DYN</t>
  </si>
  <si>
    <t>CHAPA ENTRADA ARMADOR MASIP.CL3P04450004</t>
  </si>
  <si>
    <t>606179 - CHAPA ENTRADA ARMADOR MASIP.CL3P04450004</t>
  </si>
  <si>
    <t>CHAPA DO FREIO MASIPACK CL3P04410003</t>
  </si>
  <si>
    <t>606180 - CHAPA DO FREIO MASIPACK CL3P04410003</t>
  </si>
  <si>
    <t>SEDE INFLAVEL VALVULA 3" 1065360 DYN</t>
  </si>
  <si>
    <t>606181 - SEDE INFLAVEL VALVULA 3" 1065360 DYN</t>
  </si>
  <si>
    <t>CHAPA DOBRADORA DE ABA MASI.CL3P04410002</t>
  </si>
  <si>
    <t>606182 - CHAPA DOBRADORA DE ABA MASI.CL3P04410002</t>
  </si>
  <si>
    <t>KIT REGULADOR PRESSAO 2" 1003525 DYN</t>
  </si>
  <si>
    <t>606183 - KIT REGULADOR PRESSAO 2" 1003525 DYN</t>
  </si>
  <si>
    <t>GUIA INFERIOR MASIPACK CL3P04410001</t>
  </si>
  <si>
    <t>606184 - GUIA INFERIOR MASIPACK CL3P04410001</t>
  </si>
  <si>
    <t>ABRACADEIRA 6"INOX P/BOOSTER 1018165 DYN</t>
  </si>
  <si>
    <t>606185 - ABRACADEIRA 6"INOX P/BOOSTER 1018165 DYN</t>
  </si>
  <si>
    <t>FIXACAO DO POSTICO MASIPACK CL3P23450007</t>
  </si>
  <si>
    <t>606186 - FIXACAO DO POSTICO MASIPACK CL3P23450007</t>
  </si>
  <si>
    <t>SELO SWICHT RECEIVER 6" 1042813 DYN</t>
  </si>
  <si>
    <t>606187 - SELO SWICHT RECEIVER 6" 1042813 DYN</t>
  </si>
  <si>
    <t>FIXACAO DO POSTICO MASIPACK CL3P23450008</t>
  </si>
  <si>
    <t>606188 - FIXACAO DO POSTICO MASIPACK CL3P23450008</t>
  </si>
  <si>
    <t>POSTICO P/VENTOSA MASIPACK CL3P23450009</t>
  </si>
  <si>
    <t>606189 - POSTICO P/VENTOSA MASIPACK CL3P23450009</t>
  </si>
  <si>
    <t>CHECK VALVE 1122616 DYNAMIC AIR</t>
  </si>
  <si>
    <t>606190 - CHECK VALVE 1122616 DYNAMIC AIR</t>
  </si>
  <si>
    <t>TRAVESSA MASIPACK CL3P07450001</t>
  </si>
  <si>
    <t>606191 - TRAVESSA MASIPACK CL3P07450001</t>
  </si>
  <si>
    <t>SUPORTE CENTRAL MASIPACK CL3P04360001</t>
  </si>
  <si>
    <t>606192 - SUPORTE CENTRAL MASIPACK CL3P04360001</t>
  </si>
  <si>
    <t>ABRACADEIRA 3"INOX P/BOOSTER 1124301 DYN</t>
  </si>
  <si>
    <t>606193 - ABRACADEIRA 3"INOX P/BOOSTER 1124301 DYN</t>
  </si>
  <si>
    <t>BLOCO DE APOIO MASIPACK 3P10000011</t>
  </si>
  <si>
    <t>606194 - BLOCO DE APOIO MASIPACK 3P10000011</t>
  </si>
  <si>
    <t>FLEXIVEL PARALELO 10" 9027217 DYN</t>
  </si>
  <si>
    <t>606195 - FLEXIVEL PARALELO 10" 9027217 DYN</t>
  </si>
  <si>
    <t>CILINDRO ACAO DNC MASIPACK AC05306057</t>
  </si>
  <si>
    <t>606196 - CILINDRO ACAO DNC MASIPACK AC05306057</t>
  </si>
  <si>
    <t>MANOMETRO P/LINHA TRANSPORTE 9006353 DYN</t>
  </si>
  <si>
    <t>606197 - MANOMETRO P/LINHA TRANSPORTE 9006353 DYN</t>
  </si>
  <si>
    <t>PLACA EMPURRADOR MASIPACK CL3P04360003</t>
  </si>
  <si>
    <t>606198 - PLACA EMPURRADOR MASIPACK CL3P04360003</t>
  </si>
  <si>
    <t>CORPO MASIPACK 2H02000004</t>
  </si>
  <si>
    <t>606199 - CORPO MASIPACK 2H02000004</t>
  </si>
  <si>
    <t>EIXO DE GUIA MASIPACK 2H02050005</t>
  </si>
  <si>
    <t>606200 - EIXO DE GUIA MASIPACK 2H02050005</t>
  </si>
  <si>
    <t>BUCHA SINTERIZADA MASIPACK AC00800007</t>
  </si>
  <si>
    <t>606201 - BUCHA SINTERIZADA MASIPACK AC00800007</t>
  </si>
  <si>
    <t>BUCHA DE APOIO CAIXA MASIPACK 3P02120006</t>
  </si>
  <si>
    <t>606202 - BUCHA DE APOIO CAIXA MASIPACK 3P02120006</t>
  </si>
  <si>
    <t>KIT P/CACAMBA ESPERA MASIPACK AC05313046</t>
  </si>
  <si>
    <t>606203 - KIT P/CACAMBA ESPERA MASIPACK AC05313046</t>
  </si>
  <si>
    <t>VENTOSA BX52P MASIPACK AC05311055</t>
  </si>
  <si>
    <t>606204 - VENTOSA BX52P MASIPACK AC05311055</t>
  </si>
  <si>
    <t>BICO P/VENTOSA MASIPACK 3P02000062</t>
  </si>
  <si>
    <t>606205 - BICO P/VENTOSA MASIPACK 3P02000062</t>
  </si>
  <si>
    <t>ARRUELA PEAD MASIPACK 1Q33000008</t>
  </si>
  <si>
    <t>606206 - ARRUELA PEAD MASIPACK 1Q33000008</t>
  </si>
  <si>
    <t>BOMBA DE VACUO MASIPACK AC09260013</t>
  </si>
  <si>
    <t>606207 - BOMBA DE VACUO MASIPACK AC09260013</t>
  </si>
  <si>
    <t>MANGUEIRA PRATA PUN MASIPACK AC10104013</t>
  </si>
  <si>
    <t>606208 - MANGUEIRA PRATA PUN MASIPACK AC10104013</t>
  </si>
  <si>
    <t>SENSOR MAGNETICO 24V MASIPACK AC12102095</t>
  </si>
  <si>
    <t>606209 - SENSOR MAGNETICO 24V MASIPACK AC12102095</t>
  </si>
  <si>
    <t>CABO 5M CONECTOR MASIPACK AC12102097</t>
  </si>
  <si>
    <t>606210 - CABO 5M CONECTOR MASIPACK AC12102097</t>
  </si>
  <si>
    <t>SISTEMA DE VENTILACAO SOBREPOR MALTUS</t>
  </si>
  <si>
    <t>606211 - SISTEMA DE VENTILACAO SOBREPOR MALTUS</t>
  </si>
  <si>
    <t>CONJ.GRELHA E FILTRO VENTILACAO MALTUS</t>
  </si>
  <si>
    <t>606212 - CONJ.GRELHA E FILTRO VENTILACAO MALTUS</t>
  </si>
  <si>
    <t>CONJUNTO UNIFORME ELETRICISTA NR10</t>
  </si>
  <si>
    <t>606213 - CONJUNTO UNIFORME ELETRICISTA NR10</t>
  </si>
  <si>
    <t>CORREIA ARMADORA CAIXA AC07500714 MASIPA</t>
  </si>
  <si>
    <t>606214 - CORREIA ARMADORA CAIXA AC07500714 MASIPA</t>
  </si>
  <si>
    <t>APOIO DA CALHA EM INOX PARA PRENSA</t>
  </si>
  <si>
    <t>606215 - APOIO DA CALHA EM INOX PARA PRENSA</t>
  </si>
  <si>
    <t>BUCHA ESPACADORA EM INOX P/PRENSA</t>
  </si>
  <si>
    <t>606216 - BUCHA ESPACADORA EM INOX P/PRENSA</t>
  </si>
  <si>
    <t>CALHA DE REJEITO EM INOX P/PRENSA</t>
  </si>
  <si>
    <t>606217 - CALHA DE REJEITO EM INOX P/PRENSA</t>
  </si>
  <si>
    <t>CALHA PARA PRENSA</t>
  </si>
  <si>
    <t>606218 - CALHA PARA PRENSA</t>
  </si>
  <si>
    <t>DESLIZATEC PRENSA</t>
  </si>
  <si>
    <t>606219 - DESLIZATEC PRENSA</t>
  </si>
  <si>
    <t>GUIA DE INOX P/SAIDA DE DOCE</t>
  </si>
  <si>
    <t>606220 - GUIA DE INOX P/SAIDA DE DOCE</t>
  </si>
  <si>
    <t>GUIA DESLIZATEC EXTERNO SAIDA DOCE</t>
  </si>
  <si>
    <t>606221 - GUIA DESLIZATEC EXTERNO SAIDA DOCE</t>
  </si>
  <si>
    <t>GUIA LAT.INOX C/FIXACAO MENOR SAIDA DOCE</t>
  </si>
  <si>
    <t>606222 - GUIA LAT.INOX C/FIXACAO MENOR SAIDA DOCE</t>
  </si>
  <si>
    <t>GUIA LAT.INOX C/FIXACAO MAIOR SAIDA DOCE</t>
  </si>
  <si>
    <t>606223 - GUIA LAT.INOX C/FIXACAO MAIOR SAIDA DOCE</t>
  </si>
  <si>
    <t>POSTICO EM INOX DE PRENSAGEM PRENSA</t>
  </si>
  <si>
    <t>606224 - POSTICO EM INOX DE PRENSAGEM PRENSA</t>
  </si>
  <si>
    <t>RASPADOR DESLIZATEC P/PRENSA</t>
  </si>
  <si>
    <t>606225 - RASPADOR DESLIZATEC P/PRENSA</t>
  </si>
  <si>
    <t>SUPORTE DE PRENSAGEM DESLIZATEC P/PRENSA</t>
  </si>
  <si>
    <t>606226 - SUPORTE DE PRENSAGEM DESLIZATEC P/PRENSA</t>
  </si>
  <si>
    <t>SUPORTE DA ESTRUTURA FIXACAO BATEDOR</t>
  </si>
  <si>
    <t>606227 - SUPORTE DA ESTRUTURA FIXACAO BATEDOR</t>
  </si>
  <si>
    <t>BARRA ROSC.FUSO INOX REGULADOR PESO</t>
  </si>
  <si>
    <t>606228 - BARRA ROSC.FUSO INOX REGULADOR PESO</t>
  </si>
  <si>
    <t>BRACO ARTICULACAO FIXO DO REGULADOR PESO</t>
  </si>
  <si>
    <t>606229 - BRACO ARTICULACAO FIXO DO REGULADOR PESO</t>
  </si>
  <si>
    <t>BRACO ARTICULACAO MOVEL REGULADOR PESO</t>
  </si>
  <si>
    <t>606230 - BRACO ARTICULACAO MOVEL REGULADOR PESO</t>
  </si>
  <si>
    <t>BUCHA DE INOX DO FUSO REGULADOR DE PESO</t>
  </si>
  <si>
    <t>606231 - BUCHA DE INOX DO FUSO REGULADOR DE PESO</t>
  </si>
  <si>
    <t>PINO DE ARTICULACAO REGULADOR DE PESO</t>
  </si>
  <si>
    <t>606232 - PINO DE ARTICULACAO REGULADOR DE PESO</t>
  </si>
  <si>
    <t>PINO GUIA DO REGULADOR DE PESO</t>
  </si>
  <si>
    <t>606233 - PINO GUIA DO REGULADOR DE PESO</t>
  </si>
  <si>
    <t>PISTA 1 REGULAGEM REGULADOR PESO</t>
  </si>
  <si>
    <t>606234 - PISTA 1 REGULAGEM REGULADOR PESO</t>
  </si>
  <si>
    <t>PISTA 2 REGULADOR DE PESO</t>
  </si>
  <si>
    <t>606235 - PISTA 2 REGULADOR DE PESO</t>
  </si>
  <si>
    <t>SUPORTE INOX DO FUSO REGULADOR DE PESO</t>
  </si>
  <si>
    <t>606236 - SUPORTE INOX DO FUSO REGULADOR DE PESO</t>
  </si>
  <si>
    <t>TRAVA DE ARTCULACAO 1 REGULADOR DE PESO</t>
  </si>
  <si>
    <t>606237 - TRAVA DE ARTCULACAO 1 REGULADOR DE PESO</t>
  </si>
  <si>
    <t>TRAVA DE ARTICULACAO 2 REGULADOR PESO</t>
  </si>
  <si>
    <t>606238 - TRAVA DE ARTICULACAO 2 REGULADOR PESO</t>
  </si>
  <si>
    <t>VOLANTE VR3 MERBECK REGULADOR PESO</t>
  </si>
  <si>
    <t>606239 - VOLANTE VR3 MERBECK REGULADOR PESO</t>
  </si>
  <si>
    <t>PORCA TRAPEZOIDAL FLANGEADA P/REGUL.PESO</t>
  </si>
  <si>
    <t>606240 - PORCA TRAPEZOIDAL FLANGEADA P/REGUL.PESO</t>
  </si>
  <si>
    <t>REDUTOR GS110 RED:1/60 GEREMIA</t>
  </si>
  <si>
    <t>606250 - REDUTOR GS110 RED:1/60 GEREMIA</t>
  </si>
  <si>
    <t>REDUTOR BONFIGLIOLI WR110 UP71 B5</t>
  </si>
  <si>
    <t>606251 - REDUTOR BONFIGLIOLI WR110 UP71 B5</t>
  </si>
  <si>
    <t>VALVULA RETENCAO DISCO PN-40 INOX 1.1/2"</t>
  </si>
  <si>
    <t>606252 - VALVULA RETENCAO DISCO PN-40 INOX 1.1/2"</t>
  </si>
  <si>
    <t>PUXAVANTES DA PENEIRA</t>
  </si>
  <si>
    <t>606260 - PUXAVANTES DA PENEIRA</t>
  </si>
  <si>
    <t>SARRAFO P/PENEIRAS</t>
  </si>
  <si>
    <t>606261 - SARRAFO P/PENEIRAS</t>
  </si>
  <si>
    <t>CHAPA DE POLICARBONATO 4MM X 1000MM</t>
  </si>
  <si>
    <t>606262 - CHAPA DE POLICARBONATO 4MM X 1000MM</t>
  </si>
  <si>
    <t>MOLA TRACAO ARMADORA DE CAIXA AC9000009</t>
  </si>
  <si>
    <t>606263 - MOLA TRACAO ARMADORA DE CAIXA AC9000009</t>
  </si>
  <si>
    <t>AMORTECEDOR DE AUTOMOVEL</t>
  </si>
  <si>
    <t>606264 - AMORTECEDOR DE AUTOMOVEL</t>
  </si>
  <si>
    <t>BATENTE DO AMORTECEDOR P/ AUTOMOVEL</t>
  </si>
  <si>
    <t>606265 - BATENTE DO AMORTECEDOR P/ AUTOMOVEL</t>
  </si>
  <si>
    <t>TAMBOR DE FREIO P/AUTOMOVEL</t>
  </si>
  <si>
    <t>606266 - TAMBOR DE FREIO P/AUTOMOVEL</t>
  </si>
  <si>
    <t>CLINDRO DE RODA AUTOMOTIVO</t>
  </si>
  <si>
    <t>606267 - CLINDRO DE RODA AUTOMOTIVO</t>
  </si>
  <si>
    <t>PALHETA AUTOMOTIVA</t>
  </si>
  <si>
    <t>606268 - PALHETA AUTOMOTIVA</t>
  </si>
  <si>
    <t>FILTRO DO AR CONDICIONADO AUTOMOTIVO</t>
  </si>
  <si>
    <t>606269 - FILTRO DO AR CONDICIONADO AUTOMOTIVO</t>
  </si>
  <si>
    <t>CANECA INOX 180ML C/CABO E TAMPA PLASTIC</t>
  </si>
  <si>
    <t>606270 - CANECA INOX 180ML C/CABO E TAMPA PLASTIC</t>
  </si>
  <si>
    <t>CAIXA SOM BLUETOOTH A PROVA DE AGUA</t>
  </si>
  <si>
    <t>606271 - CAIXA SOM BLUETOOTH A PROVA DE AGUA</t>
  </si>
  <si>
    <t>CORREIA P/ ESTEIRA MODULAR S500</t>
  </si>
  <si>
    <t>606272 - CORREIA P/ ESTEIRA MODULAR S500</t>
  </si>
  <si>
    <t>KIT RETENTOR NBR 00285</t>
  </si>
  <si>
    <t>606273 - KIT RETENTOR NBR 00285</t>
  </si>
  <si>
    <t>CABO LIDES 130º 750V</t>
  </si>
  <si>
    <t>606274 - CABO LIDES 130º 750V</t>
  </si>
  <si>
    <t>VALVULA DE RETENCAO R7-28A</t>
  </si>
  <si>
    <t>606275 - VALVULA DE RETENCAO R7-28A</t>
  </si>
  <si>
    <t>TIRAS DE MYLAR</t>
  </si>
  <si>
    <t>606276 - TIRAS DE MYLAR</t>
  </si>
  <si>
    <t>UNIDADE DE TRATAMENTO DE AR 30303 KCAL/H</t>
  </si>
  <si>
    <t>606277 - UNIDADE DE TRATAMENTO DE AR 30303 KCAL/H</t>
  </si>
  <si>
    <t>CLICHE EMBALAGEM</t>
  </si>
  <si>
    <t>606278 - CLICHE EMBALAGEM</t>
  </si>
  <si>
    <t>BORNE MOLA 2,5MM2 WKFN 2,5 FORTRESS</t>
  </si>
  <si>
    <t>606279 - BORNE MOLA 2,5MM2 WKFN 2,5 FORTRESS</t>
  </si>
  <si>
    <t>CALHA DE ACO GALVANIZADA</t>
  </si>
  <si>
    <t>606280 - CALHA DE ACO GALVANIZADA</t>
  </si>
  <si>
    <t>SENSOR PT100 6X400X100MM INCALFER RST</t>
  </si>
  <si>
    <t>606281 - SENSOR PT100 6X400X100MM INCALFER RST</t>
  </si>
  <si>
    <t>DESENGRAXANTE CLARUS KEEPEL LCS-43</t>
  </si>
  <si>
    <t>606282 - DESENGRAXANTE CLARUS KEEPEL LCS-43</t>
  </si>
  <si>
    <t>ARRUELA DE ALUMINIO</t>
  </si>
  <si>
    <t>606283 - ARRUELA DE ALUMINIO</t>
  </si>
  <si>
    <t>PAPEL CARBONO A4</t>
  </si>
  <si>
    <t>606284 - PAPEL CARBONO A4</t>
  </si>
  <si>
    <t>CANETA P/BALCAO FIXA C/CORRENTE CROMADA</t>
  </si>
  <si>
    <t>606285 - CANETA P/BALCAO FIXA C/CORRENTE CROMADA</t>
  </si>
  <si>
    <t>MANGUEIRA DE SUCCAO ASPIRADOR DE GRAOS</t>
  </si>
  <si>
    <t>606286 - MANGUEIRA DE SUCCAO ASPIRADOR DE GRAOS</t>
  </si>
  <si>
    <t>TOALHA MECANICA DE MALHA</t>
  </si>
  <si>
    <t>606287 - TOALHA MECANICA DE MALHA</t>
  </si>
  <si>
    <t>DAMASCO</t>
  </si>
  <si>
    <t>606288 - DAMASCO</t>
  </si>
  <si>
    <t>TOUCA TECIDO VERDE APRENDIZ SENAI</t>
  </si>
  <si>
    <t>606289 - TOUCA TECIDO VERDE APRENDIZ SENAI</t>
  </si>
  <si>
    <t>EMBOLO DE COURO P/PULVERIZADOR</t>
  </si>
  <si>
    <t>606290 - EMBOLO DE COURO P/PULVERIZADOR</t>
  </si>
  <si>
    <t>ANILHA TUBO LIGACAO P/EMPILHADEIRA LINDE</t>
  </si>
  <si>
    <t>606291 - ANILHA TUBO LIGACAO P/EMPILHADEIRA LINDE</t>
  </si>
  <si>
    <t>MANGUEIRA 200PSI WP14 BAR 1/2"</t>
  </si>
  <si>
    <t>606292 - MANGUEIRA 200PSI WP14 BAR 1/2"</t>
  </si>
  <si>
    <t>MANGUEIRA FDA ND25 TERMINAIS PRENSADOS</t>
  </si>
  <si>
    <t>606293 - MANGUEIRA FDA ND25 TERMINAIS PRENSADOS</t>
  </si>
  <si>
    <t>MANGUEIRA FDA ND50 TERMINAIS PRENSADOS</t>
  </si>
  <si>
    <t>606294 - MANGUEIRA FDA ND50 TERMINAIS PRENSADOS</t>
  </si>
  <si>
    <t>TRANSMISSOR DE PRESSAO MBS4510 DANFOSS</t>
  </si>
  <si>
    <t>606295 - TRANSMISSOR DE PRESSAO MBS4510 DANFOSS</t>
  </si>
  <si>
    <t>CABO POTENCIA KINETX 2090CPWM7DF-16AA03</t>
  </si>
  <si>
    <t>606296 - CABO POTENCIA KINETX 2090CPWM7DF-16AA03</t>
  </si>
  <si>
    <t>COLUNA LUMINOSA SCHNEIDER XVGB4SH</t>
  </si>
  <si>
    <t>606297 - COLUNA LUMINOSA SCHNEIDER XVGB4SH</t>
  </si>
  <si>
    <t>MODULO CONTROLE VIBRACAO MCV111B2C110A</t>
  </si>
  <si>
    <t>606298 - MODULO CONTROLE VIBRACAO MCV111B2C110A</t>
  </si>
  <si>
    <t>CARTAO HIGIENIZADOR AR CONDICIONADO</t>
  </si>
  <si>
    <t>606299 - CARTAO HIGIENIZADOR AR CONDICIONADO</t>
  </si>
  <si>
    <t>TAMPA P/BORNE D-ST 2.5 3030417 FORTRESS</t>
  </si>
  <si>
    <t>606300 - TAMPA P/BORNE D-ST 2.5 3030417 FORTRESS</t>
  </si>
  <si>
    <t>FOTOCELULA PUSH PULL F06669 FORTRESS</t>
  </si>
  <si>
    <t>606301 - FOTOCELULA PUSH PULL F06669 FORTRESS</t>
  </si>
  <si>
    <t>PE DE TRANSPORTE EM ACO FORTRESS F60425</t>
  </si>
  <si>
    <t>606302 - PE DE TRANSPORTE EM ACO FORTRESS F60425</t>
  </si>
  <si>
    <t>MOTOR ELETRICO TRIFASICO FORTRESS F62096</t>
  </si>
  <si>
    <t>606303 - MOTOR ELETRICO TRIFASICO FORTRESS F62096</t>
  </si>
  <si>
    <t>LIMITADOR DE GRAMA</t>
  </si>
  <si>
    <t>606304 - LIMITADOR DE GRAMA</t>
  </si>
  <si>
    <t>PALETE PLASTICO PPR</t>
  </si>
  <si>
    <t>606305 - PALETE PLASTICO PPR</t>
  </si>
  <si>
    <t>PALETEIRA HIDRAULICA</t>
  </si>
  <si>
    <t>606306 - PALETEIRA HIDRAULICA</t>
  </si>
  <si>
    <t>PARAFILM</t>
  </si>
  <si>
    <t>606307 - PARAFILM</t>
  </si>
  <si>
    <t>MOLA DE TORCAO P/ARMADORA DE CAIXA</t>
  </si>
  <si>
    <t>606308 - MOLA DE TORCAO P/ARMADORA DE CAIXA</t>
  </si>
  <si>
    <t>BOBINA DE CAMPO MB6-710 15CV 220/380V TR</t>
  </si>
  <si>
    <t>606309 - BOBINA DE CAMPO MB6-710 15CV 220/380V TR</t>
  </si>
  <si>
    <t>PAPEL ADESIVO GLOSSI PAPER</t>
  </si>
  <si>
    <t>606310 - PAPEL ADESIVO GLOSSI PAPER</t>
  </si>
  <si>
    <t>ANEL CENTRIFUGADOR NMP5066418 NETZSCH</t>
  </si>
  <si>
    <t>606311 - ANEL CENTRIFUGADOR NMP5066418 NETZSCH</t>
  </si>
  <si>
    <t>SELO MECANICO NETZSCH NDS043 NDB494401</t>
  </si>
  <si>
    <t>606312 - SELO MECANICO NETZSCH NDS043 NDB494401</t>
  </si>
  <si>
    <t>O'RING NETZSCH 516573 94X3 PB</t>
  </si>
  <si>
    <t>606313 - O'RING NETZSCH 516573 94X3 PB</t>
  </si>
  <si>
    <t>VEDACAO SM B NM045 NBR 892894 NETZSCH</t>
  </si>
  <si>
    <t>606314 - VEDACAO SM B NM045 NBR 892894 NETZSCH</t>
  </si>
  <si>
    <t>ANEL CENTRIFUGADOR NETZSCH NM038B(NP)PB</t>
  </si>
  <si>
    <t>606315 - ANEL CENTRIFUGADOR NETZSCH NM038B(NP)PB</t>
  </si>
  <si>
    <t>SELO MECANICO NETZSCH NDS040 COM FOLE</t>
  </si>
  <si>
    <t>606316 - SELO MECANICO NETZSCH NDS040 COM FOLE</t>
  </si>
  <si>
    <t>ANEL O NETZSCH 85,00X3,00 PERBUNAN PB</t>
  </si>
  <si>
    <t>606317 - ANEL O NETZSCH 85,00X3,00 PERBUNAN PB</t>
  </si>
  <si>
    <t>VEDACAO SM B NE 30PB NETZSCH 877620</t>
  </si>
  <si>
    <t>606318 - VEDACAO SM B NE 30PB NETZSCH 877620</t>
  </si>
  <si>
    <t>ESTATOR BOMBA NETZSCH NM038 177455</t>
  </si>
  <si>
    <t>606319 - ESTATOR BOMBA NETZSCH NM038 177455</t>
  </si>
  <si>
    <t>SERVIDOR IBM</t>
  </si>
  <si>
    <t>606320 - SERVIDOR IBM</t>
  </si>
  <si>
    <t>REGULADOR DE GAS EM COBRE</t>
  </si>
  <si>
    <t>606321 - REGULADOR DE GAS EM COBRE</t>
  </si>
  <si>
    <t>CONJUNTO MACACAO APLICACAO DE HERBICIDA</t>
  </si>
  <si>
    <t>606322 - CONJUNTO MACACAO APLICACAO DE HERBICIDA</t>
  </si>
  <si>
    <t>TINTA ASFATICA IMPERMEABILIZANTE</t>
  </si>
  <si>
    <t>606323 - TINTA ASFATICA IMPERMEABILIZANTE</t>
  </si>
  <si>
    <t>BOMBA KSB MEGANORM BLOC 25-150</t>
  </si>
  <si>
    <t>606324 - BOMBA KSB MEGANORM BLOC 25-150</t>
  </si>
  <si>
    <t>PANEL VIEW PLUS 7 600 TOUC ALLEN BRADLEY</t>
  </si>
  <si>
    <t>606325 - PANEL VIEW PLUS 7 600 TOUC ALLEN BRADLEY</t>
  </si>
  <si>
    <t>RELE TEMPO RETARDO NA ENERGIZACAO AEG</t>
  </si>
  <si>
    <t>606326 - RELE TEMPO RETARDO NA ENERGIZACAO AEG</t>
  </si>
  <si>
    <t>FECHADURA EMBUTIR VERTICAL 20X17MM</t>
  </si>
  <si>
    <t>606327 - FECHADURA EMBUTIR VERTICAL 20X17MM</t>
  </si>
  <si>
    <t>PUXADOR PLANO (NR-12) TASCO</t>
  </si>
  <si>
    <t>606328 - PUXADOR PLANO (NR-12) TASCO</t>
  </si>
  <si>
    <t>CHAPA DE FERRO 1/8 2000X1200 60KG</t>
  </si>
  <si>
    <t>606329 - CHAPA DE FERRO 1/8 2000X1200 60KG</t>
  </si>
  <si>
    <t>ELEMENTO COALESCENTE PD 160</t>
  </si>
  <si>
    <t>606330 - ELEMENTO COALESCENTE PD 160</t>
  </si>
  <si>
    <t>ELEMENTO COALESCENTE QD 160</t>
  </si>
  <si>
    <t>606331 - ELEMENTO COALESCENTE QD 160</t>
  </si>
  <si>
    <t>ELEMENTO COALESCENTE DD 360</t>
  </si>
  <si>
    <t>606332 - ELEMENTO COALESCENTE DD 360</t>
  </si>
  <si>
    <t>ELEMENTO COALESCENTE PD 360</t>
  </si>
  <si>
    <t>606333 - ELEMENTO COALESCENTE PD 360</t>
  </si>
  <si>
    <t>ELEMENTO COALESCENTE QD 360</t>
  </si>
  <si>
    <t>606334 - ELEMENTO COALESCENTE QD 360</t>
  </si>
  <si>
    <t>ELEMENTO COALESCENTE QD 525</t>
  </si>
  <si>
    <t>606335 - ELEMENTO COALESCENTE QD 525</t>
  </si>
  <si>
    <t>RESPIRADOR FACIAL INTEIRA 3M SERIE 6800</t>
  </si>
  <si>
    <t>606336 - RESPIRADOR FACIAL INTEIRA 3M SERIE 6800</t>
  </si>
  <si>
    <t>FILTRO CARTUCHO VAP ORG/GAS REF.6003</t>
  </si>
  <si>
    <t>606337 - FILTRO CARTUCHO VAP ORG/GAS REF.6003</t>
  </si>
  <si>
    <t>LASER ESPANTA POMBOS</t>
  </si>
  <si>
    <t>606338 - LASER ESPANTA POMBOS</t>
  </si>
  <si>
    <t>LOBULOS A4 P/BOMBA LOBULAR</t>
  </si>
  <si>
    <t>606339 - LOBULOS A4 P/BOMBA LOBULAR</t>
  </si>
  <si>
    <t>ADAPTADOR DE VEDACÃO P/BOMBA LOBULAR</t>
  </si>
  <si>
    <t>606340 - ADAPTADOR DE VEDACÃO P/BOMBA LOBULAR</t>
  </si>
  <si>
    <t>ROLAMENTO DE ESFERA 6305 P/BOMBA LOBULAR</t>
  </si>
  <si>
    <t>606341 - ROLAMENTO DE ESFERA 6305 P/BOMBA LOBULAR</t>
  </si>
  <si>
    <t>EIXO PARA PORTA RAPIDA FRATONI</t>
  </si>
  <si>
    <t>606342 - EIXO PARA PORTA RAPIDA FRATONI</t>
  </si>
  <si>
    <t>TRINCO TV3 M/E COMPLETO</t>
  </si>
  <si>
    <t>606350 - TRINCO TV3 M/E COMPLETO</t>
  </si>
  <si>
    <t>RETENTOR VED.BORRACHA BAG SABO 00561</t>
  </si>
  <si>
    <t>606351 - RETENTOR VED.BORRACHA BAG SABO 00561</t>
  </si>
  <si>
    <t>606352 - OLEO HIDRAULICO IPITUR AW HLP 68</t>
  </si>
  <si>
    <t>PRESSOSTATO DANFOSS KP-15 060-1243</t>
  </si>
  <si>
    <t>606360 - PRESSOSTATO DANFOSS KP-15 060-1243</t>
  </si>
  <si>
    <t>QUADRO DE COMANDO EM METAL</t>
  </si>
  <si>
    <t>606361 - QUADRO DE COMANDO EM METAL</t>
  </si>
  <si>
    <t>BRACO DO OPERADOR K-361 ATLANTA</t>
  </si>
  <si>
    <t>606362 - BRACO DO OPERADOR K-361 ATLANTA</t>
  </si>
  <si>
    <t>606363 - LINGUETA DA HASTE DO BRACO ATLANTA</t>
  </si>
  <si>
    <t>KIT LUZ EMERGENCIA P/ELEVADOR ATLANTA</t>
  </si>
  <si>
    <t>606364 - KIT LUZ EMERGENCIA P/ELEVADOR ATLANTA</t>
  </si>
  <si>
    <t>606365 - ROLAMENTO MOTOR 1028843106 ATLAS COPCO</t>
  </si>
  <si>
    <t>606366 - FECHO LINGUETA AJUSTAVEL MALTUS</t>
  </si>
  <si>
    <t>MANGUEIRA VACUO AR CINZA 3"</t>
  </si>
  <si>
    <t>606367 - MANGUEIRA VACUO AR CINZA 3"</t>
  </si>
  <si>
    <t>CAMARA DE AR POLIURETANO MASIP1802020009</t>
  </si>
  <si>
    <t>606368 - CAMARA DE AR POLIURETANO MASIP1802020009</t>
  </si>
  <si>
    <t>REGISTRO DE CREMALHEIRA DO ELEVADOR</t>
  </si>
  <si>
    <t>606369 - REGISTRO DE CREMALHEIRA DO ELEVADOR</t>
  </si>
  <si>
    <t>OLEO LUBRIFICANTE MOBIL SHC 634</t>
  </si>
  <si>
    <t>606370 - OLEO LUBRIFICANTE MOBIL SHC 634</t>
  </si>
  <si>
    <t>606371 - CONECTOR FEM M12 BALLAST BLB-9995.6866</t>
  </si>
  <si>
    <t>DESINFETANTE DRYSAN DUO BB 20L</t>
  </si>
  <si>
    <t>606372 - DESINFETANTE DRYSAN DUO BB 20L</t>
  </si>
  <si>
    <t>SUPORTE P/ PES APOIO ERGONOMICO EM MDF</t>
  </si>
  <si>
    <t>606373 - SUPORTE P/ PES APOIO ERGONOMICO EM MDF</t>
  </si>
  <si>
    <t>606374 - ROLAMENTO ROLOS CONICOS FAG 30205A</t>
  </si>
  <si>
    <t>APLICADOR DE SILICONE</t>
  </si>
  <si>
    <t>606375 - APLICADOR DE SILICONE</t>
  </si>
  <si>
    <t>CLEAN-TRACE NEW LUMINOMET 3M</t>
  </si>
  <si>
    <t>606376 - CLEAN-TRACE NEW LUMINOMET 3M</t>
  </si>
  <si>
    <t>SWAB CLEAN-TRACE SURFACE ATP 3M</t>
  </si>
  <si>
    <t>606377 - SWAB CLEAN-TRACE SURFACE ATP 3M</t>
  </si>
  <si>
    <t>RADIADOR AUTOMOTIVO AGUA 732353R/6TA142A</t>
  </si>
  <si>
    <t>606378 - RADIADOR AUTOMOTIVO AGUA 732353R/6TA142A</t>
  </si>
  <si>
    <t>CORREA INDUSTRIAL A042</t>
  </si>
  <si>
    <t>606379 - CORREA INDUSTRIAL A042</t>
  </si>
  <si>
    <t>FACA ROSETA R-20 ULMA 8337968</t>
  </si>
  <si>
    <t>606380 - FACA ROSETA R-20 ULMA 8337968</t>
  </si>
  <si>
    <t>FACA ROSETA R-20 ULMA 8337969</t>
  </si>
  <si>
    <t>606381 - FACA ROSETA R-20 ULMA 8337969</t>
  </si>
  <si>
    <t>CUCHILLA ULMA 8804377</t>
  </si>
  <si>
    <t>606382 - CUCHILLA ULMA 8804377</t>
  </si>
  <si>
    <t>BOTA DE SEGURANCA CALSOFT 4110</t>
  </si>
  <si>
    <t>606383 - BOTA DE SEGURANCA CALSOFT 4110</t>
  </si>
  <si>
    <t>BOTA CALSOFT 4110 CALBRAS PRETO NR.40</t>
  </si>
  <si>
    <t>606384 - BOTA CALSOFT 4110 CALBRAS PRETO NR.40</t>
  </si>
  <si>
    <t>SAPATO DE SEGURANCA CALSOFT 4110</t>
  </si>
  <si>
    <t>606385 - SAPATO DE SEGURANCA CALSOFT 4110</t>
  </si>
  <si>
    <t>SAPATO CALSOFT 4110 CSE PRETO NR.39.</t>
  </si>
  <si>
    <t>606386 - SAPATO CALSOFT 4110 CSE PRETO NR.39.</t>
  </si>
  <si>
    <t>BOTA SEG.CALSOFT 4412 C/BIQUEIRA ACO</t>
  </si>
  <si>
    <t>606387 - BOTA SEG.CALSOFT 4412 C/BIQUEIRA ACO</t>
  </si>
  <si>
    <t>SAPATO SEG.C/CADARCO COURO S29 MARLUVAS</t>
  </si>
  <si>
    <t>606388 - SAPATO SEG.C/CADARCO COURO S29 MARLUVAS</t>
  </si>
  <si>
    <t>TENIS DE SEGURANCA REF.50F60SRV MARLUVAS</t>
  </si>
  <si>
    <t>606389 - TENIS DE SEGURANCA REF.50F60SRV MARLUVAS</t>
  </si>
  <si>
    <t>ARMAÇÃO SEG MOD1147FUME H RETRATIL. 3889</t>
  </si>
  <si>
    <t>606390 - ARMAÇÃO SEG MOD1147FUME H RETRATIL. 3889</t>
  </si>
  <si>
    <t>ARMAÇÃO SEG MOD101FUME H RETRATIL. 3893.</t>
  </si>
  <si>
    <t>606391 - ARMAÇÃO SEG MOD101FUME H RETRATIL. 3893.</t>
  </si>
  <si>
    <t>ARMAÇÃO SEG MOD101FUME HE RETRAT 3895.</t>
  </si>
  <si>
    <t>606392 - ARMAÇÃO SEG MOD101FUME HE RETRAT 3895.</t>
  </si>
  <si>
    <t>606393 - CELULA CARGA SP4C3 MASIPACK AC00301010</t>
  </si>
  <si>
    <t>CORRENTE DE TRANSMISSAO PASSO 1" INOX</t>
  </si>
  <si>
    <t>606394 - CORRENTE DE TRANSMISSAO PASSO 1" INOX</t>
  </si>
  <si>
    <t>MANCAL ECH 214 FRM</t>
  </si>
  <si>
    <t>606395 - MANCAL ECH 214 FRM</t>
  </si>
  <si>
    <t>ROLAMENTO UC 214 FRM</t>
  </si>
  <si>
    <t>606396 - ROLAMENTO UC 214 FRM</t>
  </si>
  <si>
    <t>BEMATECH RB 2000 MP4200</t>
  </si>
  <si>
    <t>606397 - BEMATECH RB 2000 MP4200</t>
  </si>
  <si>
    <t>CONJ.PORTINHOLAS E SUPORTES INOX</t>
  </si>
  <si>
    <t>606398 - CONJ.PORTINHOLAS E SUPORTES INOX</t>
  </si>
  <si>
    <t>CONFIGURADOR DE TRANSMISSOR CONTEMP</t>
  </si>
  <si>
    <t>606399 - CONFIGURADOR DE TRANSMISSOR CONTEMP</t>
  </si>
  <si>
    <t>ROLAMENTO AUTOMOTIVO DA RODA DIANTEIRA</t>
  </si>
  <si>
    <t>606400 - ROLAMENTO AUTOMOTIVO DA RODA DIANTEIRA</t>
  </si>
  <si>
    <t>CONEXAO RETA 10MM X 3/8" EM COBRE</t>
  </si>
  <si>
    <t>606401 - CONEXAO RETA 10MM X 3/8" EM COBRE</t>
  </si>
  <si>
    <t>PAINEL MADEIRA P/DIVISORIA</t>
  </si>
  <si>
    <t>606402 - PAINEL MADEIRA P/DIVISORIA</t>
  </si>
  <si>
    <t>PORTA P/DIVISORIA EUCAPLAC</t>
  </si>
  <si>
    <t>606403 - PORTA P/DIVISORIA EUCAPLAC</t>
  </si>
  <si>
    <t>BATENTE P/DIVISORIA</t>
  </si>
  <si>
    <t>606404 - BATENTE P/DIVISORIA</t>
  </si>
  <si>
    <t>ENCABECAMENTO P/PORTA DIVISORIA</t>
  </si>
  <si>
    <t>606405 - ENCABECAMENTO P/PORTA DIVISORIA</t>
  </si>
  <si>
    <t>TRAVESSA P/DIVISORIA</t>
  </si>
  <si>
    <t>606406 - TRAVESSA P/DIVISORIA</t>
  </si>
  <si>
    <t>CIMALHA P/DIVISORIA</t>
  </si>
  <si>
    <t>606407 - CIMALHA P/DIVISORIA</t>
  </si>
  <si>
    <t>BAGUETE P/DIVISORIA</t>
  </si>
  <si>
    <t>606408 - BAGUETE P/DIVISORIA</t>
  </si>
  <si>
    <t>PORTA BAGUETE P/DIVISORIA</t>
  </si>
  <si>
    <t>606409 - PORTA BAGUETE P/DIVISORIA</t>
  </si>
  <si>
    <t>ESPUMA ESPAGUETE P/VIDRO</t>
  </si>
  <si>
    <t>606410 - ESPUMA ESPAGUETE P/VIDRO</t>
  </si>
  <si>
    <t>RPS URETANO AN 001218</t>
  </si>
  <si>
    <t>606411 - RPS URETANO AN 001218</t>
  </si>
  <si>
    <t>RPS URETANO AG ENDURECEDOR 001075</t>
  </si>
  <si>
    <t>606412 - RPS URETANO AG ENDURECEDOR 001075</t>
  </si>
  <si>
    <t>RPS URETANO AN AGREGADO 001076</t>
  </si>
  <si>
    <t>606413 - RPS URETANO AN AGREGADO 001076</t>
  </si>
  <si>
    <t>RPS URETANO 001315</t>
  </si>
  <si>
    <t>606414 - RPS URETANO 001315</t>
  </si>
  <si>
    <t>RPS URETANO ENDURECEDOR 001069</t>
  </si>
  <si>
    <t>606415 - RPS URETANO ENDURECEDOR 001069</t>
  </si>
  <si>
    <t>RPS URETANO AN AGREGADO 001070</t>
  </si>
  <si>
    <t>606416 - RPS URETANO AN AGREGADO 001070</t>
  </si>
  <si>
    <t>EMULSIFICANTE ALKEST TW80</t>
  </si>
  <si>
    <t>606417 - EMULSIFICANTE ALKEST TW80</t>
  </si>
  <si>
    <t>EXTRATO XIA POWDER 125</t>
  </si>
  <si>
    <t>606418 - EXTRATO XIA POWDER 125</t>
  </si>
  <si>
    <t>GELATINA ROUSSELOT PEPTAN</t>
  </si>
  <si>
    <t>606419 - GELATINA ROUSSELOT PEPTAN</t>
  </si>
  <si>
    <t>SACOLA EM POLIESTER</t>
  </si>
  <si>
    <t>606420 - SACOLA EM POLIESTER</t>
  </si>
  <si>
    <t>ANEL VEDACAO ATLAS COPCO 0663210667</t>
  </si>
  <si>
    <t>606421 - ANEL VEDACAO ATLAS COPCO 0663210667</t>
  </si>
  <si>
    <t>CHAVE PARTIDA DIRETA PDW02-2V25-I WEG</t>
  </si>
  <si>
    <t>606422 - CHAVE PARTIDA DIRETA PDW02-2V25-I WEG</t>
  </si>
  <si>
    <t>LAVADOR DE SOLADOS EM ACO INOX</t>
  </si>
  <si>
    <t>606423 - LAVADOR DE SOLADOS EM ACO INOX</t>
  </si>
  <si>
    <t>TERMO ANEMOMETRO MODELO TAD 500</t>
  </si>
  <si>
    <t>606424 - TERMO ANEMOMETRO MODELO TAD 500</t>
  </si>
  <si>
    <t>MARCADOR DE PAGINAS</t>
  </si>
  <si>
    <t>606425 - MARCADOR DE PAGINAS</t>
  </si>
  <si>
    <t>GAVETEIRO PLASTICO C/4 GAVETAS</t>
  </si>
  <si>
    <t>606426 - GAVETEIRO PLASTICO C/4 GAVETAS</t>
  </si>
  <si>
    <t>FILTRO Y REGISTRO ESFERA PARA TIMER</t>
  </si>
  <si>
    <t>606427 - FILTRO Y REGISTRO ESFERA PARA TIMER</t>
  </si>
  <si>
    <t>VALVULA SOLENOIDE 2 VIAS G1/2" C/PURG</t>
  </si>
  <si>
    <t>606428 - VALVULA SOLENOIDE 2 VIAS G1/2" C/PURG</t>
  </si>
  <si>
    <t>VALVULA G1/2" 2V SOLENOIDE MINI 4,5MM</t>
  </si>
  <si>
    <t>606429 - VALVULA G1/2" 2V SOLENOIDE MINI 4,5MM</t>
  </si>
  <si>
    <t>TOTEM PARA TABLET</t>
  </si>
  <si>
    <t>606430 - TOTEM PARA TABLET</t>
  </si>
  <si>
    <t>FARINHA VEGETAL</t>
  </si>
  <si>
    <t>606431 - FARINHA VEGETAL</t>
  </si>
  <si>
    <t>MISTURA GLICOSIDEO-ESTEVIOL</t>
  </si>
  <si>
    <t>606432 - MISTURA GLICOSIDEO-ESTEVIOL</t>
  </si>
  <si>
    <t>CURCUMA PO</t>
  </si>
  <si>
    <t>606433 - CURCUMA PO</t>
  </si>
  <si>
    <t>CONDIMENTO DE PIMENTA</t>
  </si>
  <si>
    <t>606434 - CONDIMENTO DE PIMENTA</t>
  </si>
  <si>
    <t>CONDIMENTO DE ALHO</t>
  </si>
  <si>
    <t>606435 - CONDIMENTO DE ALHO</t>
  </si>
  <si>
    <t>EIXO CILINDRICO</t>
  </si>
  <si>
    <t>606436 - EIXO CILINDRICO</t>
  </si>
  <si>
    <t>AMOSTRA BOMBONS</t>
  </si>
  <si>
    <t>606437 - AMOSTRA BOMBONS</t>
  </si>
  <si>
    <t>PROTEINA GELATINA ROUSSELOT</t>
  </si>
  <si>
    <t>606438 - PROTEINA GELATINA ROUSSELOT</t>
  </si>
  <si>
    <t>AMOSTRA AZEITE DE CHIA</t>
  </si>
  <si>
    <t>606439 - AMOSTRA AZEITE DE CHIA</t>
  </si>
  <si>
    <t>AMOSTRA GRAOS DE CHIA BRANCA</t>
  </si>
  <si>
    <t>606440 - AMOSTRA GRAOS DE CHIA BRANCA</t>
  </si>
  <si>
    <t>ENCOSTO DE CADEIRA CE-951 7052</t>
  </si>
  <si>
    <t>606441 - ENCOSTO DE CADEIRA CE-951 7052</t>
  </si>
  <si>
    <t>ASSENTO CE-951 7051</t>
  </si>
  <si>
    <t>606442 - ASSENTO CE-951 7051</t>
  </si>
  <si>
    <t>LUMINOSO FORMATO ESPECIAL WORK MIDIA 142</t>
  </si>
  <si>
    <t>606443 - LUMINOSO FORMATO ESPECIAL WORK MIDIA 142</t>
  </si>
  <si>
    <t>BARRA DE CEREAL</t>
  </si>
  <si>
    <t>606444 - BARRA DE CEREAL</t>
  </si>
  <si>
    <t>PLATAFORMA ARTICULADA LINDE NR0002313585</t>
  </si>
  <si>
    <t>606445 - PLATAFORMA ARTICULADA LINDE NR0002313585</t>
  </si>
  <si>
    <t>FILTRO DO OLEO IR0009830890</t>
  </si>
  <si>
    <t>606446 - FILTRO DO OLEO IR0009830890</t>
  </si>
  <si>
    <t>OLEO HIDRAULICO 46-20L NR0002325789</t>
  </si>
  <si>
    <t>606447 - OLEO HIDRAULICO 46-20L NR0002325789</t>
  </si>
  <si>
    <t>PORCA LINDE NR0000610003</t>
  </si>
  <si>
    <t>606448 - PORCA LINDE NR0000610003</t>
  </si>
  <si>
    <t>PROTECAO PETG ADESIVADA NR0002318354</t>
  </si>
  <si>
    <t>606449 - PROTECAO PETG ADESIVADA NR0002318354</t>
  </si>
  <si>
    <t>RODA DE CARGA LINDE IR0002322469</t>
  </si>
  <si>
    <t>606450 - RODA DE CARGA LINDE IR0002322469</t>
  </si>
  <si>
    <t>EIXO RODA LINDE NR0002310867</t>
  </si>
  <si>
    <t>606451 - EIXO RODA LINDE NR0002310867</t>
  </si>
  <si>
    <t>PINO ELASTICO LINDE NR0000570002</t>
  </si>
  <si>
    <t>606452 - PINO ELASTICO LINDE NR0000570002</t>
  </si>
  <si>
    <t>PARAFUSO LINDE NR0000499009</t>
  </si>
  <si>
    <t>606453 - PARAFUSO LINDE NR0000499009</t>
  </si>
  <si>
    <t>RESPIRO RESERVATORIO LINDE IR0009830708</t>
  </si>
  <si>
    <t>606454 - RESPIRO RESERVATORIO LINDE IR0009830708</t>
  </si>
  <si>
    <t>GRAXA FOOD GRADE NEVASTANE HD2T</t>
  </si>
  <si>
    <t>606455 - GRAXA FOOD GRADE NEVASTANE HD2T</t>
  </si>
  <si>
    <t>MANGUEIRA ATLAS COPCO 1028854335</t>
  </si>
  <si>
    <t>606456 - MANGUEIRA ATLAS COPCO 1028854335</t>
  </si>
  <si>
    <t>ESTEIRA METALICA BALANCEADA INOX SAE 340</t>
  </si>
  <si>
    <t>606457 - ESTEIRA METALICA BALANCEADA INOX SAE 340</t>
  </si>
  <si>
    <t>BUCHA DIREITO LINDE IR0002322930</t>
  </si>
  <si>
    <t>606458 - BUCHA DIREITO LINDE IR0002322930</t>
  </si>
  <si>
    <t>606459 - CONEXAO LINDE NR0008413533</t>
  </si>
  <si>
    <t>JUNTA QUIMFLEX 3/4" PL100 3,00 TEADIT</t>
  </si>
  <si>
    <t>606460 - JUNTA QUIMFLEX 3/4" PL100 3,00 TEADIT</t>
  </si>
  <si>
    <t>JUNTA QUIMFLEX 1" PL100 3,00 TEADIT</t>
  </si>
  <si>
    <t>606461 - JUNTA QUIMFLEX 1" PL100 3,00 TEADIT</t>
  </si>
  <si>
    <t>JUNTA QUIMFLEX 1.1/2" PL100 3,00 TEADIT</t>
  </si>
  <si>
    <t>606462 - JUNTA QUIMFLEX 1.1/2" PL100 3,00 TEADIT</t>
  </si>
  <si>
    <t>JUNTA QUIMFLEX 2.1/2" PL100 3,00 TEADIT</t>
  </si>
  <si>
    <t>606463 - JUNTA QUIMFLEX 2.1/2" PL100 3,00 TEADIT</t>
  </si>
  <si>
    <t>JUNTA QUIMFLEX 4" PL100 3,00 TEADIT</t>
  </si>
  <si>
    <t>606464 - JUNTA QUIMFLEX 4" PL100 3,00 TEADIT</t>
  </si>
  <si>
    <t>JUNTA QUIMFLEX 2" PL100 3,00 TEADIT</t>
  </si>
  <si>
    <t>606465 - JUNTA QUIMFLEX 2" PL100 3,00 TEADIT</t>
  </si>
  <si>
    <t>CHAPA PL100 PTFE LAMINADO TEADIT</t>
  </si>
  <si>
    <t>606466 - CHAPA PL100 PTFE LAMINADO TEADIT</t>
  </si>
  <si>
    <t>ETIQUETADORA MANUAL</t>
  </si>
  <si>
    <t>606467 - ETIQUETADORA MANUAL</t>
  </si>
  <si>
    <t>SINALEIRO LUMINOSO E SONORO</t>
  </si>
  <si>
    <t>606468 - SINALEIRO LUMINOSO E SONORO</t>
  </si>
  <si>
    <t>LASTRO DE INDUNCAO</t>
  </si>
  <si>
    <t>606469 - LASTRO DE INDUNCAO</t>
  </si>
  <si>
    <t>BUCHA CILINDRO AVANCO LINDE NR0002306122</t>
  </si>
  <si>
    <t>606470 - BUCHA CILINDRO AVANCO LINDE NR0002306122</t>
  </si>
  <si>
    <t>COXIM LINDE NR0002305813</t>
  </si>
  <si>
    <t>606471 - COXIM LINDE NR0002305813</t>
  </si>
  <si>
    <t>ARRUELA LINDE NR0002305814</t>
  </si>
  <si>
    <t>606472 - ARRUELA LINDE NR0002305814</t>
  </si>
  <si>
    <t>CILINDRO HIDRAULICO LINDE IR0008422591</t>
  </si>
  <si>
    <t>606473 - CILINDRO HIDRAULICO LINDE IR0008422591</t>
  </si>
  <si>
    <t>MANGUEIRA LINDE IR1814905004</t>
  </si>
  <si>
    <t>606474 - MANGUEIRA LINDE IR1814905004</t>
  </si>
  <si>
    <t>IBM TS2900 TAPE AUTOLOADER LT07</t>
  </si>
  <si>
    <t>606475 - IBM TS2900 TAPE AUTOLOADER LT07</t>
  </si>
  <si>
    <t>606476 - VALVULA ROTATIVA 20RPM C/ NI. NETZSCH</t>
  </si>
  <si>
    <t>CABO ELETRICO FLEXIVEL ANTICHAMA</t>
  </si>
  <si>
    <t>606477 - CABO ELETRICO FLEXIVEL ANTICHAMA</t>
  </si>
  <si>
    <t>DUTO P/ CHAMINE EM ALUMINIO</t>
  </si>
  <si>
    <t>606478 - DUTO P/ CHAMINE EM ALUMINIO</t>
  </si>
  <si>
    <t>ROLAMENTO ESFERA SKF 2309 EKTN9C3</t>
  </si>
  <si>
    <t>606479 - ROLAMENTO ESFERA SKF 2309 EKTN9C3</t>
  </si>
  <si>
    <t>BORRACHA LATERAL DA COLUNA PORTA RAPIDA</t>
  </si>
  <si>
    <t>606480 - BORRACHA LATERAL DA COLUNA PORTA RAPIDA</t>
  </si>
  <si>
    <t>BUCHA IGUS H1FM-0810-05</t>
  </si>
  <si>
    <t>606481 - BUCHA IGUS H1FM-0810-05</t>
  </si>
  <si>
    <t>BUCHA IGUS H1FM-0608-04</t>
  </si>
  <si>
    <t>606482 - BUCHA IGUS H1FM-0608-04</t>
  </si>
  <si>
    <t>HELICE PARA EXTRATOR HLI-800 VENTARE</t>
  </si>
  <si>
    <t>606483 - HELICE PARA EXTRATOR HLI-800 VENTARE</t>
  </si>
  <si>
    <t>RODIZIO SCHIOPPA GL-412 BP FREIO</t>
  </si>
  <si>
    <t>606484 - RODIZIO SCHIOPPA GL-412 BP FREIO</t>
  </si>
  <si>
    <t>RODIZIO SCHIOPPA FL-312 BP</t>
  </si>
  <si>
    <t>606485 - RODIZIO SCHIOPPA FL-312 BP</t>
  </si>
  <si>
    <t>CAIXA DE ISOPOR</t>
  </si>
  <si>
    <t>606486 - CAIXA DE ISOPOR</t>
  </si>
  <si>
    <t>GELO REUTILIZAVEL RIGIDO</t>
  </si>
  <si>
    <t>606487 - GELO REUTILIZAVEL RIGIDO</t>
  </si>
  <si>
    <t>GRUPO MH120001 SMI</t>
  </si>
  <si>
    <t>606488 - GRUPO MH120001 SMI</t>
  </si>
  <si>
    <t>MANGOTE DE OLEO COMPLETO</t>
  </si>
  <si>
    <t>606489 - MANGOTE DE OLEO COMPLETO</t>
  </si>
  <si>
    <t>CHAVES DE PRESSAO DIFERENCIAL</t>
  </si>
  <si>
    <t>606490 - CHAVES DE PRESSAO DIFERENCIAL</t>
  </si>
  <si>
    <t>CORTINA DE ENTRADA MA215611 SMI</t>
  </si>
  <si>
    <t>606491 - CORTINA DE ENTRADA MA215611 SMI</t>
  </si>
  <si>
    <t>PINHAO MA402031 SMI</t>
  </si>
  <si>
    <t>606492 - PINHAO MA402031 SMI</t>
  </si>
  <si>
    <t>PINHAO SIMPLES MA402032 SMI</t>
  </si>
  <si>
    <t>606493 - PINHAO SIMPLES MA402032 SMI</t>
  </si>
  <si>
    <t>GRUPO MH120004 SMI</t>
  </si>
  <si>
    <t>606494 - GRUPO MH120004 SMI</t>
  </si>
  <si>
    <t>606495 - CONTROLADOR ELETRONICO IRR50013601003</t>
  </si>
  <si>
    <t>LENOVO THINKSYSTEM 430 8E SAS/SATA</t>
  </si>
  <si>
    <t>606496 - LENOVO THINKSYSTEM 430 8E SAS/SATA</t>
  </si>
  <si>
    <t>BOTAO EP010246 SMI</t>
  </si>
  <si>
    <t>606497 - BOTAO EP010246 SMI</t>
  </si>
  <si>
    <t>CONTATO EP010248 SMI</t>
  </si>
  <si>
    <t>606498 - CONTATO EP010248 SMI</t>
  </si>
  <si>
    <t>PORTA CONTATOS EP010249 SMI</t>
  </si>
  <si>
    <t>606499 - PORTA CONTATOS EP010249 SMI</t>
  </si>
  <si>
    <t>REVESTIMENTO RPS EX PRIMER II BASE 1101</t>
  </si>
  <si>
    <t>606500 - REVESTIMENTO RPS EX PRIMER II BASE 1101</t>
  </si>
  <si>
    <t>REVESTIMENTO RPS EX PRIMER ENDURECEDOR</t>
  </si>
  <si>
    <t>606501 - REVESTIMENTO RPS EX PRIMER ENDURECEDOR</t>
  </si>
  <si>
    <t>BUCHA FIXACAO BGL HE 2309 SKF</t>
  </si>
  <si>
    <t>606502 - BUCHA FIXACAO BGL HE 2309 SKF</t>
  </si>
  <si>
    <t>PLASTIFICADORA MENNO A4</t>
  </si>
  <si>
    <t>606503 - PLASTIFICADORA MENNO A4</t>
  </si>
  <si>
    <t>MAQUINA FOTOGRAFICA DIGITAL</t>
  </si>
  <si>
    <t>606504 - MAQUINA FOTOGRAFICA DIGITAL</t>
  </si>
  <si>
    <t>PLACA ELETRONICA SMI KZ010329</t>
  </si>
  <si>
    <t>606510 - PLACA ELETRONICA SMI KZ010329</t>
  </si>
  <si>
    <t>CURVA PVC ESGOTO</t>
  </si>
  <si>
    <t>606511 - CURVA PVC ESGOTO</t>
  </si>
  <si>
    <t>AMOSTRA DE EFLUENTE PARA ANÁLISE</t>
  </si>
  <si>
    <t>606512 - AMOSTRA DE EFLUENTE PARA ANÁLISE</t>
  </si>
  <si>
    <t>CONDENSADORA 30000 BTU</t>
  </si>
  <si>
    <t>606513 - CONDENSADORA 30000 BTU</t>
  </si>
  <si>
    <t>EVAPORADORA 30000 BTU</t>
  </si>
  <si>
    <t>606514 - EVAPORADORA 30000 BTU</t>
  </si>
  <si>
    <t>RODA CARGA C/ROLAMENTOS IR0008427484</t>
  </si>
  <si>
    <t>606515 - RODA CARGA C/ROLAMENTOS IR0008427484</t>
  </si>
  <si>
    <t>PORCA LINDE/STILL NR0000530162</t>
  </si>
  <si>
    <t>606516 - PORCA LINDE/STILL NR0000530162</t>
  </si>
  <si>
    <t>ARRUELA LINDE/STILL NR0000560029</t>
  </si>
  <si>
    <t>606517 - ARRUELA LINDE/STILL NR0000560029</t>
  </si>
  <si>
    <t>RESERVATORIO DE OLEO IR0009820519</t>
  </si>
  <si>
    <t>606518 - RESERVATORIO DE OLEO IR0009820519</t>
  </si>
  <si>
    <t>ANEL DE VEDACAO LINDE/STILL IR0004497459</t>
  </si>
  <si>
    <t>606519 - ANEL DE VEDACAO LINDE/STILL IR0004497459</t>
  </si>
  <si>
    <t>ANEL DE VEDACAO LINDE/STILL IR0009632136</t>
  </si>
  <si>
    <t>606520 - ANEL DE VEDACAO LINDE/STILL IR0009632136</t>
  </si>
  <si>
    <t>RODA DE POLIURETANO NR0000769165</t>
  </si>
  <si>
    <t>606521 - RODA DE POLIURETANO NR0000769165</t>
  </si>
  <si>
    <t>EMBUCHADO MAGNETICO 16,0 X 8,00MM PAKMAK</t>
  </si>
  <si>
    <t>606522 - EMBUCHADO MAGNETICO 16,0 X 8,00MM PAKMAK</t>
  </si>
  <si>
    <t>PLACA PERFURADA VACKTEST MASIPACK</t>
  </si>
  <si>
    <t>606523 - PLACA PERFURADA VACKTEST MASIPACK</t>
  </si>
  <si>
    <t>ROTOR MEGA DA BOMBA MEGANORM 25/150</t>
  </si>
  <si>
    <t>606524 - ROTOR MEGA DA BOMBA MEGANORM 25/150</t>
  </si>
  <si>
    <t>VENTILADOR MOTOR ELETRICO BOMBA MEGANORM</t>
  </si>
  <si>
    <t>606525 - VENTILADOR MOTOR ELETRICO BOMBA MEGANORM</t>
  </si>
  <si>
    <t>ROLETE LINDE/STILL NR0002305861</t>
  </si>
  <si>
    <t>606526 - ROLETE LINDE/STILL NR0002305861</t>
  </si>
  <si>
    <t>ROLAMENTO LINDE/STILL NR0002305863</t>
  </si>
  <si>
    <t>606527 - ROLAMENTO LINDE/STILL NR0002305863</t>
  </si>
  <si>
    <t>ARRUELA LINDE/STILL NR0002305862</t>
  </si>
  <si>
    <t>606528 - ARRUELA LINDE/STILL NR0002305862</t>
  </si>
  <si>
    <t>EIXO LINDE/STILL NR0002305860</t>
  </si>
  <si>
    <t>606529 - EIXO LINDE/STILL NR0002305860</t>
  </si>
  <si>
    <t>ANEL RETENCAO LINDE/STILL NR0000620031</t>
  </si>
  <si>
    <t>606530 - ANEL RETENCAO LINDE/STILL NR0000620031</t>
  </si>
  <si>
    <t>ARRUELA LINDE/STILL NR0002313557</t>
  </si>
  <si>
    <t>606531 - ARRUELA LINDE/STILL NR0002313557</t>
  </si>
  <si>
    <t>ARRUELA AJUSTE LINDE/STILL NR0002305856</t>
  </si>
  <si>
    <t>606532 - ARRUELA AJUSTE LINDE/STILL NR0002305856</t>
  </si>
  <si>
    <t>CONTRA PINO NR0000570003</t>
  </si>
  <si>
    <t>606533 - CONTRA PINO NR0000570003</t>
  </si>
  <si>
    <t>PARAFUSO LINDE/STILL NR0002305853</t>
  </si>
  <si>
    <t>606534 - PARAFUSO LINDE/STILL NR0002305853</t>
  </si>
  <si>
    <t>PARAFUSO LINDE/STILL NR0000422482</t>
  </si>
  <si>
    <t>606535 - PARAFUSO LINDE/STILL NR0000422482</t>
  </si>
  <si>
    <t>ARRUELA LINDE/STILL NR0000424865</t>
  </si>
  <si>
    <t>606536 - ARRUELA LINDE/STILL NR0000424865</t>
  </si>
  <si>
    <t>CHAPA DE PROT.LINDE/STILL NR0002311878</t>
  </si>
  <si>
    <t>606537 - CHAPA DE PROT.LINDE/STILL NR0002311878</t>
  </si>
  <si>
    <t>FLANGE LINDE/STILL IR0008431160</t>
  </si>
  <si>
    <t>606538 - FLANGE LINDE/STILL IR0008431160</t>
  </si>
  <si>
    <t>SUPORTE LINDE/STILL NR0002315990</t>
  </si>
  <si>
    <t>606539 - SUPORTE LINDE/STILL NR0002315990</t>
  </si>
  <si>
    <t>EXTINTOR INCENDIO LINDE NR0002300519</t>
  </si>
  <si>
    <t>606540 - EXTINTOR INCENDIO LINDE NR0002300519</t>
  </si>
  <si>
    <t>TAMPA LINDE/STILL NR0002314835</t>
  </si>
  <si>
    <t>606541 - TAMPA LINDE/STILL NR0002314835</t>
  </si>
  <si>
    <t>CABO DE AJUSTE LINDE/STILL IR0008420534</t>
  </si>
  <si>
    <t>606542 - CABO DE AJUSTE LINDE/STILL IR0008420534</t>
  </si>
  <si>
    <t>ROLETE LINDE/STILL NR0002312600</t>
  </si>
  <si>
    <t>606543 - ROLETE LINDE/STILL NR0002312600</t>
  </si>
  <si>
    <t>TRAVA BATERIA LINDE/STILL NR0002322178</t>
  </si>
  <si>
    <t>606544 - TRAVA BATERIA LINDE/STILL NR0002322178</t>
  </si>
  <si>
    <t>BARRA LINDE/STILL NR0002322179</t>
  </si>
  <si>
    <t>606545 - BARRA LINDE/STILL NR0002322179</t>
  </si>
  <si>
    <t>PARAFUSO OLHAL LINDE/STILL NR0002313020</t>
  </si>
  <si>
    <t>606546 - PARAFUSO OLHAL LINDE/STILL NR0002313020</t>
  </si>
  <si>
    <t>MANIPULO LINDE/STILL NR0002312950</t>
  </si>
  <si>
    <t>606547 - MANIPULO LINDE/STILL NR0002312950</t>
  </si>
  <si>
    <t>ARRUELA LINDE/STILL NR0000550019</t>
  </si>
  <si>
    <t>606548 - ARRUELA LINDE/STILL NR0000550019</t>
  </si>
  <si>
    <t>ARRUELA LINDE/STILL NR0000550148</t>
  </si>
  <si>
    <t>606549 - ARRUELA LINDE/STILL NR0000550148</t>
  </si>
  <si>
    <t>606550 - COXIM LINDE/STILL IR0008425501</t>
  </si>
  <si>
    <t>CHAVETA LINDE/STILL IR0000502200</t>
  </si>
  <si>
    <t>606551 - CHAVETA LINDE/STILL IR0000502200</t>
  </si>
  <si>
    <t>ROLAMENTO LINDE/STILL IR0008417417</t>
  </si>
  <si>
    <t>606552 - ROLAMENTO LINDE/STILL IR0008417417</t>
  </si>
  <si>
    <t>RASPADOR LINDE/STILL IR0008417418</t>
  </si>
  <si>
    <t>606553 - RASPADOR LINDE/STILL IR0008417418</t>
  </si>
  <si>
    <t>GAXETA LINDE/STILL IR0008417419</t>
  </si>
  <si>
    <t>606554 - GAXETA LINDE/STILL IR0008417419</t>
  </si>
  <si>
    <t>ANEL LINDE/STILL IR0009630430</t>
  </si>
  <si>
    <t>606555 - ANEL LINDE/STILL IR0009630430</t>
  </si>
  <si>
    <t>GAXETA LINDE/STILL IR0008417420</t>
  </si>
  <si>
    <t>606556 - GAXETA LINDE/STILL IR0008417420</t>
  </si>
  <si>
    <t>ANEL O LINDE/STILL IR0008011833</t>
  </si>
  <si>
    <t>606557 - ANEL O LINDE/STILL IR0008011833</t>
  </si>
  <si>
    <t>JOGO DE VEDACAO LINDE/STILL IR0000164036</t>
  </si>
  <si>
    <t>606558 - JOGO DE VEDACAO LINDE/STILL IR0000164036</t>
  </si>
  <si>
    <t>BUCHA LINDE/STILL IR0002321927</t>
  </si>
  <si>
    <t>606559 - BUCHA LINDE/STILL IR0002321927</t>
  </si>
  <si>
    <t>CONECTOR LINDE/STILL IR0000142913</t>
  </si>
  <si>
    <t>606560 - CONECTOR LINDE/STILL IR0000142913</t>
  </si>
  <si>
    <t>VENTILADOR 80MM LINDE/STILL NR0002322119</t>
  </si>
  <si>
    <t>606561 - VENTILADOR 80MM LINDE/STILL NR0002322119</t>
  </si>
  <si>
    <t>MANGUEIRA LINDE/STILL NR0002321162</t>
  </si>
  <si>
    <t>606562 - MANGUEIRA LINDE/STILL NR0002321162</t>
  </si>
  <si>
    <t>RESPIRO LINDE/STILL IR0029839003</t>
  </si>
  <si>
    <t>606563 - RESPIRO LINDE/STILL IR0029839003</t>
  </si>
  <si>
    <t>606564 - ELEMENTO FILTR LINDE/STILL IR0009831717</t>
  </si>
  <si>
    <t>CHAVE COMUTADORA STILL IR0008409012</t>
  </si>
  <si>
    <t>606565 - CHAVE COMUTADORA STILL IR0008409012</t>
  </si>
  <si>
    <t>ADESIVO LINDE/STILL NR0002313110</t>
  </si>
  <si>
    <t>606566 - ADESIVO LINDE/STILL NR0002313110</t>
  </si>
  <si>
    <t>INTERRUPTOR TECLA LINDE/STI NR0002317300</t>
  </si>
  <si>
    <t>606567 - INTERRUPTOR TECLA LINDE/STI NR0002317300</t>
  </si>
  <si>
    <t>PAINEL LINDE/STILL NR0002320900</t>
  </si>
  <si>
    <t>606568 - PAINEL LINDE/STILL NR0002320900</t>
  </si>
  <si>
    <t>CHICOTE ADAP. LINDE/STILL NR0002321670</t>
  </si>
  <si>
    <t>606569 - CHICOTE ADAP. LINDE/STILL NR0002321670</t>
  </si>
  <si>
    <t>CONJUNTO CONTATO LINDE/STIL NR0002311717</t>
  </si>
  <si>
    <t>606570 - CONJUNTO CONTATO LINDE/STIL NR0002311717</t>
  </si>
  <si>
    <t>FUSIVEL 10A LAMINA DIN72581 NR0000852504</t>
  </si>
  <si>
    <t>606571 - FUSIVEL 10A LAMINA DIN72581 NR0000852504</t>
  </si>
  <si>
    <t>PLACA ADESIVA MDF</t>
  </si>
  <si>
    <t>606572 - PLACA ADESIVA MDF</t>
  </si>
  <si>
    <t>ESTICADOR DE REDE</t>
  </si>
  <si>
    <t>606573 - ESTICADOR DE REDE</t>
  </si>
  <si>
    <t>ARRUELA DE BORRACHA 5/16</t>
  </si>
  <si>
    <t>606574 - ARRUELA DE BORRACHA 5/16</t>
  </si>
  <si>
    <t>ALARGADOR MANUAL P/FUROS</t>
  </si>
  <si>
    <t>606575 - ALARGADOR MANUAL P/FUROS</t>
  </si>
  <si>
    <t>CARTAO DE MEMORIA</t>
  </si>
  <si>
    <t>606580 - CARTAO DE MEMORIA</t>
  </si>
  <si>
    <t>BATERIA PARA TRATOR 100 AH</t>
  </si>
  <si>
    <t>606581 - BATERIA PARA TRATOR 100 AH</t>
  </si>
  <si>
    <t>ROLAMENTO LINDE/STILL NR0000649007</t>
  </si>
  <si>
    <t>606582 - ROLAMENTO LINDE/STILL NR0000649007</t>
  </si>
  <si>
    <t>ROLAMENTO LINDE/STILL NR0065081051</t>
  </si>
  <si>
    <t>606583 - ROLAMENTO LINDE/STILL NR0065081051</t>
  </si>
  <si>
    <t>MINI PRENSA MANUAL DE PACOCA</t>
  </si>
  <si>
    <t>606584 - MINI PRENSA MANUAL DE PACOCA</t>
  </si>
  <si>
    <t>GARFO SUPORTE LINDE/STILL PR0002322794</t>
  </si>
  <si>
    <t>606585 - GARFO SUPORTE LINDE/STILL PR0002322794</t>
  </si>
  <si>
    <t>PARAFUSO LINDE/STILL NR0002305730</t>
  </si>
  <si>
    <t>606586 - PARAFUSO LINDE/STILL NR0002305730</t>
  </si>
  <si>
    <t>PORCA LINDE/STILL NR0000530017</t>
  </si>
  <si>
    <t>606587 - PORCA LINDE/STILL NR0000530017</t>
  </si>
  <si>
    <t>606588 - SUPORTE LINDE/STILL NR0002311049</t>
  </si>
  <si>
    <t>TUBO ESPACADOR LINDE/STILL NR0002311061</t>
  </si>
  <si>
    <t>606589 - TUBO ESPACADOR LINDE/STILL NR0002311061</t>
  </si>
  <si>
    <t>CORRENTE BL 634 TORRE EMPILHADEIRA</t>
  </si>
  <si>
    <t>606590 - CORRENTE BL 634 TORRE EMPILHADEIRA</t>
  </si>
  <si>
    <t>IMPRESSORA FISCAL BEMATECH MP4200</t>
  </si>
  <si>
    <t>606591 - IMPRESSORA FISCAL BEMATECH MP4200</t>
  </si>
  <si>
    <t>MANCAL SSNA 509</t>
  </si>
  <si>
    <t>606592 - MANCAL SSNA 509</t>
  </si>
  <si>
    <t>MANCAL SSNA 510</t>
  </si>
  <si>
    <t>606593 - MANCAL SSNA 510</t>
  </si>
  <si>
    <t>MOTOBOMBA SUBMERSIVEL BRAVA E30</t>
  </si>
  <si>
    <t>606594 - MOTOBOMBA SUBMERSIVEL BRAVA E30</t>
  </si>
  <si>
    <t>CANALETA C/DUPLA FACE</t>
  </si>
  <si>
    <t>606595 - CANALETA C/DUPLA FACE</t>
  </si>
  <si>
    <t>CANALETA 50X20 COTOVELO 90EXT</t>
  </si>
  <si>
    <t>606596 - CANALETA 50X20 COTOVELO 90EXT</t>
  </si>
  <si>
    <t>PERFIL PEAD Z CLIP 005096 COBRA</t>
  </si>
  <si>
    <t>606597 - PERFIL PEAD Z CLIP 005096 COBRA</t>
  </si>
  <si>
    <t>INVERSOR DE FREQUENCIA FUJI 15CV</t>
  </si>
  <si>
    <t>606598 - INVERSOR DE FREQUENCIA FUJI 15CV</t>
  </si>
  <si>
    <t>LINHA CORRENTES MA701564 SMIPACK</t>
  </si>
  <si>
    <t>606599 - LINHA CORRENTES MA701564 SMIPACK</t>
  </si>
  <si>
    <t>AMORTECEDOR LINDE/STILL IR0004483277</t>
  </si>
  <si>
    <t>606600 - AMORTECEDOR LINDE/STILL IR0004483277</t>
  </si>
  <si>
    <t>ROLAMENTO LINE/STILL NR0065081051</t>
  </si>
  <si>
    <t>606601 - ROLAMENTO LINE/STILL NR0065081051</t>
  </si>
  <si>
    <t>PARAFUSO LINDE/STILL NR0000400052</t>
  </si>
  <si>
    <t>606602 - PARAFUSO LINDE/STILL NR0000400052</t>
  </si>
  <si>
    <t>ARRUELA LINDE/STILL NR0000560002</t>
  </si>
  <si>
    <t>606603 - ARRUELA LINDE/STILL NR0000560002</t>
  </si>
  <si>
    <t>ESCOVA CARVAO LINDE/STILL IR0009718202</t>
  </si>
  <si>
    <t>606604 - ESCOVA CARVAO LINDE/STILL IR0009718202</t>
  </si>
  <si>
    <t>606605 - CHICOTE FREIO MICRO LINDE NR0004479354</t>
  </si>
  <si>
    <t>BUCHA ESPACADORA INOX P/MOTOR F60255</t>
  </si>
  <si>
    <t>606606 - BUCHA ESPACADORA INOX P/MOTOR F60255</t>
  </si>
  <si>
    <t>606607 - CONJUNTO VENTILADORES NR0002315009</t>
  </si>
  <si>
    <t>REDUTOR DO TRANSPORTADOR RDFLX050 F63013</t>
  </si>
  <si>
    <t>606608 - REDUTOR DO TRANSPORTADOR RDFLX050 F63013</t>
  </si>
  <si>
    <t>BRACO TORCAO FIXADOR FLX050 F61689</t>
  </si>
  <si>
    <t>606609 - BRACO TORCAO FIXADOR FLX050 F61689</t>
  </si>
  <si>
    <t>BOBINA TOROIDAL F08349 FORTRESS</t>
  </si>
  <si>
    <t>606610 - BOBINA TOROIDAL F08349 FORTRESS</t>
  </si>
  <si>
    <t>INDUTOR 22UH ALTA TENSAO F07549 FORTRESS</t>
  </si>
  <si>
    <t>606611 - INDUTOR 22UH ALTA TENSAO F07549 FORTRESS</t>
  </si>
  <si>
    <t>ARRUELA EMBORRACHADA M6 F04366 FORTRESS</t>
  </si>
  <si>
    <t>606612 - ARRUELA EMBORRACHADA M6 F04366 FORTRESS</t>
  </si>
  <si>
    <t>ANEL DE VEDACAO M6 F04367 FORTRESS</t>
  </si>
  <si>
    <t>606613 - ANEL DE VEDACAO M6 F04367 FORTRESS</t>
  </si>
  <si>
    <t>SUPORTE LATERAL SUPERIO FIXO F60304 H217</t>
  </si>
  <si>
    <t>606614 - SUPORTE LATERAL SUPERIO FIXO F60304 H217</t>
  </si>
  <si>
    <t>RODA S254 INT Z12 F60885 FORTRESS</t>
  </si>
  <si>
    <t>606615 - RODA S254 INT Z12 F60885 FORTRESS</t>
  </si>
  <si>
    <t>ROLETE MARCADOR PARA DOCE EM BLOCO</t>
  </si>
  <si>
    <t>606616 - ROLETE MARCADOR PARA DOCE EM BLOCO</t>
  </si>
  <si>
    <t>DISTANCIADOR MA112530 SMI</t>
  </si>
  <si>
    <t>606617 - DISTANCIADOR MA112530 SMI</t>
  </si>
  <si>
    <t>BARRA CHATA MA246173 SMI</t>
  </si>
  <si>
    <t>606618 - BARRA CHATA MA246173 SMI</t>
  </si>
  <si>
    <t>GRUPO ESPECIFICADO MH380091 SMI</t>
  </si>
  <si>
    <t>606619 - GRUPO ESPECIFICADO MH380091 SMI</t>
  </si>
  <si>
    <t>PTFE MP200698 SMI</t>
  </si>
  <si>
    <t>606620 - PTFE MP200698 SMI</t>
  </si>
  <si>
    <t>LAMINA SOLDAD. P/FP6000/CS MA244749 SMI</t>
  </si>
  <si>
    <t>606621 - LAMINA SOLDAD. P/FP6000/CS MA244749 SMI</t>
  </si>
  <si>
    <t>GRUPO ESPECIFICADORES MH380083 SMI</t>
  </si>
  <si>
    <t>606622 - GRUPO ESPECIFICADORES MH380083 SMI</t>
  </si>
  <si>
    <t>ROLO EMBORRACHADO MA111753</t>
  </si>
  <si>
    <t>606623 - ROLO EMBORRACHADO MA111753</t>
  </si>
  <si>
    <t>CHICOTE LINDE/STILL NR0002316740</t>
  </si>
  <si>
    <t>606624 - CHICOTE LINDE/STILL NR0002316740</t>
  </si>
  <si>
    <t>UNIAO ORIENTAVEL LINDE/STIL NR0000729115</t>
  </si>
  <si>
    <t>606625 - UNIAO ORIENTAVEL LINDE/STIL NR0000729115</t>
  </si>
  <si>
    <t>SUPORTE LINDE/STILL NR0002316655</t>
  </si>
  <si>
    <t>606626 - SUPORTE LINDE/STILL NR0002316655</t>
  </si>
  <si>
    <t>CORREIA SINCRONIZADA 25 T10 2100X25</t>
  </si>
  <si>
    <t>606627 - CORREIA SINCRONIZADA 25 T10 2100X25</t>
  </si>
  <si>
    <t>HANDLE MF901294 SMI</t>
  </si>
  <si>
    <t>606628 - HANDLE MF901294 SMI</t>
  </si>
  <si>
    <t>MOLA A COMPRESSÃO MF100417 SMI</t>
  </si>
  <si>
    <t>606629 - MOLA A COMPRESSÃO MF100417 SMI</t>
  </si>
  <si>
    <t>SUPORTE INOX DE BOBINAS BOLTHEC</t>
  </si>
  <si>
    <t>606630 - SUPORTE INOX DE BOBINAS BOLTHEC</t>
  </si>
  <si>
    <t>ESTEIRA MODULAR EMR25+TR* BUMERANGUE</t>
  </si>
  <si>
    <t>606631 - ESTEIRA MODULAR EMR25+TR* BUMERANGUE</t>
  </si>
  <si>
    <t>ENGRENAGEM USINADA EZ20RU25* BUMERANGUE</t>
  </si>
  <si>
    <t>606632 - ENGRENAGEM USINADA EZ20RU25* BUMERANGUE</t>
  </si>
  <si>
    <t>PERFIL L EPL25x35 BUMERANGUE</t>
  </si>
  <si>
    <t>606633 - PERFIL L EPL25x35 BUMERANGUE</t>
  </si>
  <si>
    <t>CONJ.SUPORTE DESBOBINADOR INOX BOLTHEC</t>
  </si>
  <si>
    <t>606634 - CONJ.SUPORTE DESBOBINADOR INOX BOLTHEC</t>
  </si>
  <si>
    <t>NOBREAK VERTIV ITA II 10 KVA  220/220V</t>
  </si>
  <si>
    <t>606635 - NOBREAK VERTIV ITA II 10 KVA  220/220V</t>
  </si>
  <si>
    <t>CARTAO COMUNICACAO LIEBERT IS-UNITY-DP</t>
  </si>
  <si>
    <t>606636 - CARTAO COMUNICACAO LIEBERT IS-UNITY-DP</t>
  </si>
  <si>
    <t>GABINETE MODULAR APICE</t>
  </si>
  <si>
    <t>606637 - GABINETE MODULAR APICE</t>
  </si>
  <si>
    <t>CILINDRO COM GUIA MGPM12-75 SMC</t>
  </si>
  <si>
    <t>606638 - CILINDRO COM GUIA MGPM12-75 SMC</t>
  </si>
  <si>
    <t>KNOB DIAL H506</t>
  </si>
  <si>
    <t>606639 - KNOB DIAL H506</t>
  </si>
  <si>
    <t>ROLO EMBORRACHADO MA701242 SMIPACK</t>
  </si>
  <si>
    <t>606640 - ROLO EMBORRACHADO MA701242 SMIPACK</t>
  </si>
  <si>
    <t>ROLO EMBORRACHADO MA701243</t>
  </si>
  <si>
    <t>606641 - ROLO EMBORRACHADO MA701243</t>
  </si>
  <si>
    <t>EIXO GUIA EXTRATOR MASIPACK 8523000006</t>
  </si>
  <si>
    <t>606642 - EIXO GUIA EXTRATOR MASIPACK 8523000006</t>
  </si>
  <si>
    <t>SUPORTE PARA SERRA COPO</t>
  </si>
  <si>
    <t>606643 - SUPORTE PARA SERRA COPO</t>
  </si>
  <si>
    <t>SUPORTE ABS ISOFLEX A3</t>
  </si>
  <si>
    <t>606644 - SUPORTE ABS ISOFLEX A3</t>
  </si>
  <si>
    <t>PASTA ABS ISOFLEX A3</t>
  </si>
  <si>
    <t>606645 - PASTA ABS ISOFLEX A3</t>
  </si>
  <si>
    <t>RODA DE LIXA</t>
  </si>
  <si>
    <t>606646 - RODA DE LIXA</t>
  </si>
  <si>
    <t>606647 - AMORTECEDOR P/VIBRADOR COXIM COD.90477</t>
  </si>
  <si>
    <t>HELICE PARA CLIMATIZADOR</t>
  </si>
  <si>
    <t>606648 - HELICE PARA CLIMATIZADOR</t>
  </si>
  <si>
    <t>CANALETA LISA PISO PVC 25X12MM</t>
  </si>
  <si>
    <t>606649 - CANALETA LISA PISO PVC 25X12MM</t>
  </si>
  <si>
    <t>ROLAMENTO DE ESFERA 16018 ZZ C3</t>
  </si>
  <si>
    <t>606650 - ROLAMENTO DE ESFERA 16018 ZZ C3</t>
  </si>
  <si>
    <t>CONTRA PESO PARA TALHA</t>
  </si>
  <si>
    <t>606651 - CONTRA PESO PARA TALHA</t>
  </si>
  <si>
    <t>RETENTOR A-96X140X13</t>
  </si>
  <si>
    <t>606652 - RETENTOR A-96X140X13</t>
  </si>
  <si>
    <t>RETENTOR 70X85X7MM</t>
  </si>
  <si>
    <t>606653 - RETENTOR 70X85X7MM</t>
  </si>
  <si>
    <t>CUPILHA 5X45MM</t>
  </si>
  <si>
    <t>606654 - CUPILHA 5X45MM</t>
  </si>
  <si>
    <t>RETENTOR A-39,5X55X7MM</t>
  </si>
  <si>
    <t>606655 - RETENTOR A-39,5X55X7MM</t>
  </si>
  <si>
    <t>ROLAMENTO ESFERAS 6007 2RS C3</t>
  </si>
  <si>
    <t>606656 - ROLAMENTO ESFERAS 6007 2RS C3</t>
  </si>
  <si>
    <t>INSETICIDA A BASE DE PERMETRINA</t>
  </si>
  <si>
    <t>606657 - INSETICIDA A BASE DE PERMETRINA</t>
  </si>
  <si>
    <t>CONECTOR HABITACAO CKT MOLEX-0922760250</t>
  </si>
  <si>
    <t>606658 - CONECTOR HABITACAO CKT MOLEX-0922760250</t>
  </si>
  <si>
    <t>ASSEMBLY EJECTOR DRIVER PCB.4647180010</t>
  </si>
  <si>
    <t>606659 - ASSEMBLY EJECTOR DRIVER PCB.4647180010</t>
  </si>
  <si>
    <t>FLASH DISK IMAGED XPDVRRDUAL.4718060010</t>
  </si>
  <si>
    <t>606660 - FLASH DISK IMAGED XPDVRRDUAL.4718060010</t>
  </si>
  <si>
    <t>FLASH DISK XP/DRVR EM104A5362-4718070010</t>
  </si>
  <si>
    <t>606661 - FLASH DISK XP/DRVR EM104A5362-4718070010</t>
  </si>
  <si>
    <t>606662 - ARCO DE SERRA</t>
  </si>
  <si>
    <t>FERRO DE SOLDA 65WX220V</t>
  </si>
  <si>
    <t>606663 - FERRO DE SOLDA 65WX220V</t>
  </si>
  <si>
    <t>CARREGADOR DE MESA VALEMAN - NINA</t>
  </si>
  <si>
    <t>606664 - CARREGADOR DE MESA VALEMAN - NINA</t>
  </si>
  <si>
    <t>PROTETOR DE PORTA DUPLO</t>
  </si>
  <si>
    <t>606665 - PROTETOR DE PORTA DUPLO</t>
  </si>
  <si>
    <t>PORCA P/BICO LEQUE 25038 KARCHER</t>
  </si>
  <si>
    <t>606666 - PORCA P/BICO LEQUE 25038 KARCHER</t>
  </si>
  <si>
    <t>JUNTA DO EMBOLO KDN 40-800 ULMA 9386373</t>
  </si>
  <si>
    <t>606667 - JUNTA DO EMBOLO KDN 40-800 ULMA 9386373</t>
  </si>
  <si>
    <t>JUNTA TORICA OR VI 22X3 FPM ULMA 9387179</t>
  </si>
  <si>
    <t>606668 - JUNTA TORICA OR VI 22X3 FPM ULMA 9387179</t>
  </si>
  <si>
    <t>MOLA COMPRESSAO RPK ULMA 8486203</t>
  </si>
  <si>
    <t>606669 - MOLA COMPRESSAO RPK ULMA 8486203</t>
  </si>
  <si>
    <t>PISTAO 40 3/4 ULMA 8373753</t>
  </si>
  <si>
    <t>606670 - PISTAO 40 3/4 ULMA 8373753</t>
  </si>
  <si>
    <t>ROSETA LAT. R-10 ULMA 8606477</t>
  </si>
  <si>
    <t>606671 - ROSETA LAT. R-10 ULMA 8606477</t>
  </si>
  <si>
    <t>ROSETA R-10 ULMA 8606478</t>
  </si>
  <si>
    <t>606672 - ROSETA R-10 ULMA 8606478</t>
  </si>
  <si>
    <t>FILTRO DE OLEO 76/79 ULMA TECHN001</t>
  </si>
  <si>
    <t>606673 - FILTRO DE OLEO 76/79 ULMA TECHN001</t>
  </si>
  <si>
    <t>FILTRO SAIDA D72X250 C/O-RING ULMA</t>
  </si>
  <si>
    <t>606674 - FILTRO SAIDA D72X250 C/O-RING ULMA</t>
  </si>
  <si>
    <t>CARTUCHO DO FILTRO FIL 0100 PAPEL ULMA</t>
  </si>
  <si>
    <t>606675 - CARTUCHO DO FILTRO FIL 0100 PAPEL ULMA</t>
  </si>
  <si>
    <t>OLEO KLUBER SUMMIT ULMA 9376725</t>
  </si>
  <si>
    <t>606676 - OLEO KLUBER SUMMIT ULMA 9376725</t>
  </si>
  <si>
    <t>CORDAO SILICONE 4,1 60SHORE ULMA 9372926</t>
  </si>
  <si>
    <t>606677 - CORDAO SILICONE 4,1 60SHORE ULMA 9372926</t>
  </si>
  <si>
    <t>FILTRO DE AR SEFA +P02 ULMA 9384210</t>
  </si>
  <si>
    <t>606678 - FILTRO DE AR SEFA +P02 ULMA 9384210</t>
  </si>
  <si>
    <t>MISTURADOR COLUNA HIDRAULICA TACHO 300L</t>
  </si>
  <si>
    <t>606679 - MISTURADOR COLUNA HIDRAULICA TACHO 300L</t>
  </si>
  <si>
    <t>TACHO 300L C/CAMISA DE AQUECIMENTO</t>
  </si>
  <si>
    <t>606680 - TACHO 300L C/CAMISA DE AQUECIMENTO</t>
  </si>
  <si>
    <t>SPRAY LIMPA FREIOS AEROSOL</t>
  </si>
  <si>
    <t>606681 - SPRAY LIMPA FREIOS AEROSOL</t>
  </si>
  <si>
    <t>606682 - MANCAL 3/4 FRM NFL 204 SUC 204-12 V22</t>
  </si>
  <si>
    <t>ROLETE LINDE/STILL NR0002318131</t>
  </si>
  <si>
    <t>606683 - ROLETE LINDE/STILL NR0002318131</t>
  </si>
  <si>
    <t>MICRO CHAVE LINDE/STILL IR791530006</t>
  </si>
  <si>
    <t>606684 - MICRO CHAVE LINDE/STILL IR791530006</t>
  </si>
  <si>
    <t>MANGUEIRA LINDE NR0002308980</t>
  </si>
  <si>
    <t>606685 - MANGUEIRA LINDE NR0002308980</t>
  </si>
  <si>
    <t>MANGUEIRA LINDE NR0002307981</t>
  </si>
  <si>
    <t>606686 - MANGUEIRA LINDE NR0002307981</t>
  </si>
  <si>
    <t>BLOCO DE VALVULAS LINDE IR0420940006</t>
  </si>
  <si>
    <t>606687 - BLOCO DE VALVULAS LINDE IR0420940006</t>
  </si>
  <si>
    <t>ABRACADEIRA LINDE NR0000639006</t>
  </si>
  <si>
    <t>606688 - ABRACADEIRA LINDE NR0000639006</t>
  </si>
  <si>
    <t>ESPIGA DUPLA LINDE NR0002308958</t>
  </si>
  <si>
    <t>606689 - ESPIGA DUPLA LINDE NR0002308958</t>
  </si>
  <si>
    <t>UNIAO MACHO LINDE NR0002308208</t>
  </si>
  <si>
    <t>606690 - UNIAO MACHO LINDE NR0002308208</t>
  </si>
  <si>
    <t>SUPORTE LINDE/STILL NR0002322980</t>
  </si>
  <si>
    <t>606691 - SUPORTE LINDE/STILL NR0002322980</t>
  </si>
  <si>
    <t>MOLA ESTICADORA LINDE/STILL NR0002322981</t>
  </si>
  <si>
    <t>606692 - MOLA ESTICADORA LINDE/STILL NR0002322981</t>
  </si>
  <si>
    <t>SUPORTE MOLA LINDE/STILL NR0002322982</t>
  </si>
  <si>
    <t>606693 - SUPORTE MOLA LINDE/STILL NR0002322982</t>
  </si>
  <si>
    <t>CONECTOR MP 175 BATERIA EMPILHADEIRA</t>
  </si>
  <si>
    <t>606694 - CONECTOR MP 175 BATERIA EMPILHADEIRA</t>
  </si>
  <si>
    <t>CONECTOR MP 350 BAT.EMPILHADEIRA</t>
  </si>
  <si>
    <t>606695 - CONECTOR MP 350 BAT.EMPILHADEIRA</t>
  </si>
  <si>
    <t>PARAFUSO LINDE/STILL NR0002331336</t>
  </si>
  <si>
    <t>606696 - PARAFUSO LINDE/STILL NR0002331336</t>
  </si>
  <si>
    <t>PROTETOR MACICO LINDE/STILL NR0001379774</t>
  </si>
  <si>
    <t>606697 - PROTETOR MACICO LINDE/STILL NR0001379774</t>
  </si>
  <si>
    <t>ARO DA RODA LINDE/STILL IR0009932344</t>
  </si>
  <si>
    <t>606698 - ARO DA RODA LINDE/STILL IR0009932344</t>
  </si>
  <si>
    <t>PORCA LINDE/STILL IR9270341156</t>
  </si>
  <si>
    <t>606699 - PORCA LINDE/STILL IR9270341156</t>
  </si>
  <si>
    <t>ARO LINDE/STILL IR0009932530</t>
  </si>
  <si>
    <t>606700 - ARO LINDE/STILL IR0009932530</t>
  </si>
  <si>
    <t>GRUPO PORTA BOBINA SMI MH140002</t>
  </si>
  <si>
    <t>606701 - GRUPO PORTA BOBINA SMI MH140002</t>
  </si>
  <si>
    <t>PLACA ELETRONICA SMI KZ010335</t>
  </si>
  <si>
    <t>606702 - PLACA ELETRONICA SMI KZ010335</t>
  </si>
  <si>
    <t>PLACA ELETRONICA SMI KZ010222</t>
  </si>
  <si>
    <t>606703 - PLACA ELETRONICA SMI KZ010222</t>
  </si>
  <si>
    <t>ESTEIRA ALIMENTADORA 3000X400</t>
  </si>
  <si>
    <t>606704 - ESTEIRA ALIMENTADORA 3000X400</t>
  </si>
  <si>
    <t>GERADOR DE VACUO 1/4 BSP</t>
  </si>
  <si>
    <t>606705 - GERADOR DE VACUO 1/4 BSP</t>
  </si>
  <si>
    <t>MANGUEIRA LINDE/STILL NR0002317309</t>
  </si>
  <si>
    <t>606706 - MANGUEIRA LINDE/STILL NR0002317309</t>
  </si>
  <si>
    <t>SERVO DRIVE KINETIX 300 ALLEN BRADLEY</t>
  </si>
  <si>
    <t>606707 - SERVO DRIVE KINETIX 300 ALLEN BRADLEY</t>
  </si>
  <si>
    <t>SERVO DRIVE KINETIX 350 ALLEN BRADLEY</t>
  </si>
  <si>
    <t>606708 - SERVO DRIVE KINETIX 350 ALLEN BRADLEY</t>
  </si>
  <si>
    <t>PAINEL FRONTAL PARA PVP6 ALLEN BRADLEY</t>
  </si>
  <si>
    <t>606709 - PAINEL FRONTAL PARA PVP6 ALLEN BRADLEY</t>
  </si>
  <si>
    <t>IMPRESSORA MULTIFUNCIONAL</t>
  </si>
  <si>
    <t>606710 - IMPRESSORA MULTIFUNCIONAL</t>
  </si>
  <si>
    <t>ENGRENAGEM EM BRONZE FRESOTEC</t>
  </si>
  <si>
    <t>606711 - ENGRENAGEM EM BRONZE FRESOTEC</t>
  </si>
  <si>
    <t>SINALIZADOR EMERGENCIA ROT. TWS-1270</t>
  </si>
  <si>
    <t>606712 - SINALIZADOR EMERGENCIA ROT. TWS-1270</t>
  </si>
  <si>
    <t>HASTE DE VALVULA ADMISSAO ATLAS COPCO</t>
  </si>
  <si>
    <t>606713 - HASTE DE VALVULA ADMISSAO ATLAS COPCO</t>
  </si>
  <si>
    <t>DUTO FILTRO DE AR ATLAS COPCO</t>
  </si>
  <si>
    <t>606714 - DUTO FILTRO DE AR ATLAS COPCO</t>
  </si>
  <si>
    <t>MANGUEIRA RESFRIADOR DE OLEO ATLAS COPCO</t>
  </si>
  <si>
    <t>606715 - MANGUEIRA RESFRIADOR DE OLEO ATLAS COPCO</t>
  </si>
  <si>
    <t>INDICADOR NIVEL DE OLEO ATLAS COPCO</t>
  </si>
  <si>
    <t>606716 - INDICADOR NIVEL DE OLEO ATLAS COPCO</t>
  </si>
  <si>
    <t>ROSCA SEM FIM CR400 RED 1:40 CESTALTO</t>
  </si>
  <si>
    <t>606717 - ROSCA SEM FIM CR400 RED 1:40 CESTALTO</t>
  </si>
  <si>
    <t>COROA NORMAL CR 400 RED 1:40 CESTALTO</t>
  </si>
  <si>
    <t>606718 - COROA NORMAL CR 400 RED 1:40 CESTALTO</t>
  </si>
  <si>
    <t>ROLAMENTO 30206 SD CESTALTO</t>
  </si>
  <si>
    <t>606719 - ROLAMENTO 30206 SD CESTALTO</t>
  </si>
  <si>
    <t>PORTADOR DE DISPLAY PARA PVP6 ALLEN BRAD</t>
  </si>
  <si>
    <t>606720 - PORTADOR DE DISPLAY PARA PVP6 ALLEN BRAD</t>
  </si>
  <si>
    <t>TELA TOUCHSCREEN 6 PARA PVP6 ALLEN BRADL</t>
  </si>
  <si>
    <t>606721 - TELA TOUCHSCREEN 6 PARA PVP6 ALLEN BRADL</t>
  </si>
  <si>
    <t>DISPLAY MONOCROMATICO ALLEN BRADLEY</t>
  </si>
  <si>
    <t>606722 - DISPLAY MONOCROMATICO ALLEN BRADLEY</t>
  </si>
  <si>
    <t>MANTA PROCESSADOR PARA P/PANEL VIEW PLUS</t>
  </si>
  <si>
    <t>606723 - MANTA PROCESSADOR PARA P/PANEL VIEW PLUS</t>
  </si>
  <si>
    <t>SENSOR MEDICAO A LASER ZX1-LD100A81</t>
  </si>
  <si>
    <t>606724 - SENSOR MEDICAO A LASER ZX1-LD100A81</t>
  </si>
  <si>
    <t>SACO PLASTICO PRETO 200L</t>
  </si>
  <si>
    <t>606725 - SACO PLASTICO PRETO 200L</t>
  </si>
  <si>
    <t>CLIP ACO INOX P/ LUMINARIA</t>
  </si>
  <si>
    <t>606726 - CLIP ACO INOX P/ LUMINARIA</t>
  </si>
  <si>
    <t>VENTILADOR LINDE/STILL IR7918911723</t>
  </si>
  <si>
    <t>606727 - VENTILADOR LINDE/STILL IR7918911723</t>
  </si>
  <si>
    <t>MOLA A GAS LINDE/STILL IR0009655685</t>
  </si>
  <si>
    <t>606728 - MOLA A GAS LINDE/STILL IR0009655685</t>
  </si>
  <si>
    <t>TRAVA DO CAPO LINDE/STILL IR3864305004</t>
  </si>
  <si>
    <t>606729 - TRAVA DO CAPO LINDE/STILL IR3864305004</t>
  </si>
  <si>
    <t>BUZINA 24V LINDE/STILL IR0009731503</t>
  </si>
  <si>
    <t>606730 - BUZINA 24V LINDE/STILL IR0009731503</t>
  </si>
  <si>
    <t>BOTAO DE BUZINA LINDE/STILL IR0009910103</t>
  </si>
  <si>
    <t>606731 - BOTAO DE BUZINA LINDE/STILL IR0009910103</t>
  </si>
  <si>
    <t>VALVULA DE PRESSAO LINDE IR0008425703</t>
  </si>
  <si>
    <t>606732 - VALVULA DE PRESSAO LINDE IR0008425703</t>
  </si>
  <si>
    <t>ADAPTADOR MACHO LINDE NR0002316508</t>
  </si>
  <si>
    <t>606733 - ADAPTADOR MACHO LINDE NR0002316508</t>
  </si>
  <si>
    <t>ESTRADO DE BATERIA C/SUPORTE 11068</t>
  </si>
  <si>
    <t>606734 - ESTRADO DE BATERIA C/SUPORTE 11068</t>
  </si>
  <si>
    <t>CARRINHO DE BATERIA P/EGU 17028</t>
  </si>
  <si>
    <t>606735 - CARRINHO DE BATERIA P/EGU 17028</t>
  </si>
  <si>
    <t>CANECA DE ALIMENTACAO MASSA SAE 304</t>
  </si>
  <si>
    <t>606736 - CANECA DE ALIMENTACAO MASSA SAE 304</t>
  </si>
  <si>
    <t>BLOCO HIDRAULICO LINDE IR0004493340</t>
  </si>
  <si>
    <t>606737 - BLOCO HIDRAULICO LINDE IR0004493340</t>
  </si>
  <si>
    <t>VALVULA CONTROLE GLOBO SPIRAX SARCO EP5</t>
  </si>
  <si>
    <t>606738 - VALVULA CONTROLE GLOBO SPIRAX SARCO EP5</t>
  </si>
  <si>
    <t>VARETA AROMATICA</t>
  </si>
  <si>
    <t>606739 - VARETA AROMATICA</t>
  </si>
  <si>
    <t>TAMPA DE METAL COM FURO</t>
  </si>
  <si>
    <t>606740 - TAMPA DE METAL COM FURO</t>
  </si>
  <si>
    <t>VIDRO SQUARE</t>
  </si>
  <si>
    <t>606741 - VIDRO SQUARE</t>
  </si>
  <si>
    <t>ETIQUETA P/VIDRO DE ESSENCIA</t>
  </si>
  <si>
    <t>606742 - ETIQUETA P/VIDRO DE ESSENCIA</t>
  </si>
  <si>
    <t>ESSENCIA AROMATICA</t>
  </si>
  <si>
    <t>606743 - ESSENCIA AROMATICA</t>
  </si>
  <si>
    <t>GARRA JACARE P/BATERIA</t>
  </si>
  <si>
    <t>606744 - GARRA JACARE P/BATERIA</t>
  </si>
  <si>
    <t>ROTOR EM FERRO FUNDIDO DA BOMBA MB FAMAC</t>
  </si>
  <si>
    <t>606745 - ROTOR EM FERRO FUNDIDO DA BOMBA MB FAMAC</t>
  </si>
  <si>
    <t>FILTRO COALESCENTE MODELO GDF</t>
  </si>
  <si>
    <t>606746 - FILTRO COALESCENTE MODELO GDF</t>
  </si>
  <si>
    <t>TAMPA C/FECHO E DOBRADICA P/TACHO</t>
  </si>
  <si>
    <t>606747 - TAMPA C/FECHO E DOBRADICA P/TACHO</t>
  </si>
  <si>
    <t>LUMINARIA LED BALIZA</t>
  </si>
  <si>
    <t>606748 - LUMINARIA LED BALIZA</t>
  </si>
  <si>
    <t>TERMOREGULADOR TMR-M18-220V</t>
  </si>
  <si>
    <t>606749 - TERMOREGULADOR TMR-M18-220V</t>
  </si>
  <si>
    <t>ROLAMENTO 30204 EN CESTALTO</t>
  </si>
  <si>
    <t>606750 - ROLAMENTO 30204 EN CESTALTO</t>
  </si>
  <si>
    <t>RETENTOR BRG 00953 CESTALTO</t>
  </si>
  <si>
    <t>606751 - RETENTOR BRG 00953 CESTALTO</t>
  </si>
  <si>
    <t>RETENTOR BRG 02234 - CESTALTO</t>
  </si>
  <si>
    <t>606752 - RETENTOR BRG 02234 - CESTALTO</t>
  </si>
  <si>
    <t>CONDICIONADOR P/ CABELO</t>
  </si>
  <si>
    <t>606753 - CONDICIONADOR P/ CABELO</t>
  </si>
  <si>
    <t>SHAMPOO P/ CABELO</t>
  </si>
  <si>
    <t>606754 - SHAMPOO P/ CABELO</t>
  </si>
  <si>
    <t>CALCA DE SEGURANCA NR10 ANTI CHAMA</t>
  </si>
  <si>
    <t>606755 - CALCA DE SEGURANCA NR10 ANTI CHAMA</t>
  </si>
  <si>
    <t>CAMISA DE SEGURANCA NR-10 ANTI CHAMA</t>
  </si>
  <si>
    <t>606756 - CAMISA DE SEGURANCA NR-10 ANTI CHAMA</t>
  </si>
  <si>
    <t>CILINDRO PNEUMATICO P1EBG040MSO-0210</t>
  </si>
  <si>
    <t>606757 - CILINDRO PNEUMATICO P1EBG040MSO-0210</t>
  </si>
  <si>
    <t>PONTEIRA FEMEA P/CILISO 040-019 PARKER</t>
  </si>
  <si>
    <t>606758 - PONTEIRA FEMEA P/CILISO 040-019 PARKER</t>
  </si>
  <si>
    <t>KIT FIX FLANGE P/CILISO A040-013 PARKER</t>
  </si>
  <si>
    <t>606759 - KIT FIX FLANGE P/CILISO A040-013 PARKER</t>
  </si>
  <si>
    <t>VALVULA CONTROLE FLUXO PFC08-1/4N PARKER</t>
  </si>
  <si>
    <t>606760 - VALVULA CONTROLE FLUXO PFC08-1/4N PARKER</t>
  </si>
  <si>
    <t>GAIOLA ARAMADA P/PALETE</t>
  </si>
  <si>
    <t>606761 - GAIOLA ARAMADA P/PALETE</t>
  </si>
  <si>
    <t>CORDAO REDONDO EM PU 6MM FECHADO</t>
  </si>
  <si>
    <t>606762 - CORDAO REDONDO EM PU 6MM FECHADO</t>
  </si>
  <si>
    <t>VEICULO ELETRICO NAO TRIPULADO EC300PLUS</t>
  </si>
  <si>
    <t>606763 - VEICULO ELETRICO NAO TRIPULADO EC300PLUS</t>
  </si>
  <si>
    <t>NANOPROTECH ELETRICO IND 150ML 6C7DCBC</t>
  </si>
  <si>
    <t>606764 - NANOPROTECH ELETRICO IND 150ML 6C7DCBC</t>
  </si>
  <si>
    <t>NANOPROTECH ANTICORROSI IND 150ML 65A0E9</t>
  </si>
  <si>
    <t>606765 - NANOPROTECH ANTICORROSI IND 150ML 65A0E9</t>
  </si>
  <si>
    <t>RELE SEGURANCA SRB 201LC-24V SCHMERSAL</t>
  </si>
  <si>
    <t>606766 - RELE SEGURANCA SRB 201LC-24V SCHMERSAL</t>
  </si>
  <si>
    <t>TRANSPORTADOR MECANICO</t>
  </si>
  <si>
    <t>606767 - TRANSPORTADOR MECANICO</t>
  </si>
  <si>
    <t>REVESTIMENTO ENDURIT A N COMPONENTE A</t>
  </si>
  <si>
    <t>606768 - REVESTIMENTO ENDURIT A N COMPONENTE A</t>
  </si>
  <si>
    <t>REVESTIMENTO ENDURIT A N COMPONENTE B</t>
  </si>
  <si>
    <t>606769 - REVESTIMENTO ENDURIT A N COMPONENTE B</t>
  </si>
  <si>
    <t>ACESSORIOS P/MONTAGEM DE PAINEIS ISOESTE</t>
  </si>
  <si>
    <t>606770 - ACESSORIOS P/MONTAGEM DE PAINEIS ISOESTE</t>
  </si>
  <si>
    <t>PAINEL FRIGO PIR AP 70MM INOX ISOESTE</t>
  </si>
  <si>
    <t>606771 - PAINEL FRIGO PIR AP 70MM INOX ISOESTE</t>
  </si>
  <si>
    <t>PORTA CSL 50MM X 2600MM X 3000MM ISOESTE</t>
  </si>
  <si>
    <t>606772 - PORTA CSL 50MM X 2600MM X 3000MM ISOESTE</t>
  </si>
  <si>
    <t>NANOPROTECH SUPER LUBRIFI 300ML 8171B44B</t>
  </si>
  <si>
    <t>606773 - NANOPROTECH SUPER LUBRIFI 300ML 8171B44B</t>
  </si>
  <si>
    <t>CHAPA ACO INOX 304 3,00MM</t>
  </si>
  <si>
    <t>606774 - CHAPA ACO INOX 304 3,00MM</t>
  </si>
  <si>
    <t>RODIZIO GIRATORIO GL 312 PE SCHIOPPA</t>
  </si>
  <si>
    <t>606775 - RODIZIO GIRATORIO GL 312 PE SCHIOPPA</t>
  </si>
  <si>
    <t>RODIZIO FIXO FL 312 PE SCHIOPPA</t>
  </si>
  <si>
    <t>606776 - RODIZIO FIXO FL 312 PE SCHIOPPA</t>
  </si>
  <si>
    <t>ESTEIRA MODULAR 120X6000MM S272FT</t>
  </si>
  <si>
    <t>606777 - ESTEIRA MODULAR 120X6000MM S272FT</t>
  </si>
  <si>
    <t>SENSOR LINDE IR79174156751</t>
  </si>
  <si>
    <t>606778 - SENSOR LINDE IR79174156751</t>
  </si>
  <si>
    <t>TRANSMISSOR LINDE IR7917405200</t>
  </si>
  <si>
    <t>606779 - TRANSMISSOR LINDE IR7917405200</t>
  </si>
  <si>
    <t>TAMPA DO SENSOR LINDE IR16204530600</t>
  </si>
  <si>
    <t>606780 - TAMPA DO SENSOR LINDE IR16204530600</t>
  </si>
  <si>
    <t>PLACA PCI PRINCIPAL C/TAMPA</t>
  </si>
  <si>
    <t>606781 - PLACA PCI PRINCIPAL C/TAMPA</t>
  </si>
  <si>
    <t>PLACA DE CAIXA DE JUNCAO C/TAMPA</t>
  </si>
  <si>
    <t>606782 - PLACA DE CAIXA DE JUNCAO C/TAMPA</t>
  </si>
  <si>
    <t>METALAO 80X30X1/8</t>
  </si>
  <si>
    <t>606783 - METALAO 80X30X1/8</t>
  </si>
  <si>
    <t>MANGOTE SANFONADO Ø49XØ63X300 SILICONE</t>
  </si>
  <si>
    <t>606784 - MANGOTE SANFONADO Ø49XØ63X300 SILICONE</t>
  </si>
  <si>
    <t>MANGOTE REFORCADO SILICONE TRANSLUCIDO</t>
  </si>
  <si>
    <t>606785 - MANGOTE REFORCADO SILICONE TRANSLUCIDO</t>
  </si>
  <si>
    <t>SENSOR PT100 3 FIOS 6,0 X 300MM CONTEMP</t>
  </si>
  <si>
    <t>606786 - SENSOR PT100 3 FIOS 6,0 X 300MM CONTEMP</t>
  </si>
  <si>
    <t>RIBBON MISTO CERA/RESINA</t>
  </si>
  <si>
    <t>606787 - RIBBON MISTO CERA/RESINA</t>
  </si>
  <si>
    <t>PINO CONICO PEQ. P/BATERIA EMPILHADEIRA</t>
  </si>
  <si>
    <t>606788 - PINO CONICO PEQ. P/BATERIA EMPILHADEIRA</t>
  </si>
  <si>
    <t>TERMINAL CONICO ESQ.BATERIA EMPILHADEIRA</t>
  </si>
  <si>
    <t>606789 - TERMINAL CONICO ESQ.BATERIA EMPILHADEIRA</t>
  </si>
  <si>
    <t>TERMINAL OLHAL 95MM BATERIA EMPILHADEIRA</t>
  </si>
  <si>
    <t>606790 - TERMINAL OLHAL 95MM BATERIA EMPILHADEIRA</t>
  </si>
  <si>
    <t>MANGUEIRA DE FREIO STILL IR0000529935</t>
  </si>
  <si>
    <t>606791 - MANGUEIRA DE FREIO STILL IR0000529935</t>
  </si>
  <si>
    <t>ANEL LINDE/STILL IR0000526058</t>
  </si>
  <si>
    <t>606792 - ANEL LINDE/STILL IR0000526058</t>
  </si>
  <si>
    <t>KIT DE SAPATAS FREIO STILL IR0000147931</t>
  </si>
  <si>
    <t>606793 - KIT DE SAPATAS FREIO STILL IR0000147931</t>
  </si>
  <si>
    <t>SUPORTE LINDE/STILL IR0000170689</t>
  </si>
  <si>
    <t>606794 - SUPORTE LINDE/STILL IR0000170689</t>
  </si>
  <si>
    <t>CHAPA LINDE/STILL IR0000520096</t>
  </si>
  <si>
    <t>606795 - CHAPA LINDE/STILL IR0000520096</t>
  </si>
  <si>
    <t>MOLA LINDE/STILL IR0000520097</t>
  </si>
  <si>
    <t>606796 - MOLA LINDE/STILL IR0000520097</t>
  </si>
  <si>
    <t>MOLA LINDE/STILL IR0000522040</t>
  </si>
  <si>
    <t>606797 - MOLA LINDE/STILL IR0000522040</t>
  </si>
  <si>
    <t>MOLA LINDE/STILL IR0000148914</t>
  </si>
  <si>
    <t>606798 - MOLA LINDE/STILL IR0000148914</t>
  </si>
  <si>
    <t>CILINDRO FREIO RODA STILL IR0000148783</t>
  </si>
  <si>
    <t>606799 - CILINDRO FREIO RODA STILL IR0000148783</t>
  </si>
  <si>
    <t>CABO DE FREIO LINDE/STILL IR0000648196</t>
  </si>
  <si>
    <t>606800 - CABO DE FREIO LINDE/STILL IR0000648196</t>
  </si>
  <si>
    <t>CABO DE FREIO LINDE/STILL IR0000655013</t>
  </si>
  <si>
    <t>606801 - CABO DE FREIO LINDE/STILL IR0000655013</t>
  </si>
  <si>
    <t>CABO DO FREIO DE MAO STILL IR0000637137</t>
  </si>
  <si>
    <t>606802 - CABO DO FREIO DE MAO STILL IR0000637137</t>
  </si>
  <si>
    <t>CORRENTE LINDE/STILL IR55045402500</t>
  </si>
  <si>
    <t>606803 - CORRENTE LINDE/STILL IR55045402500</t>
  </si>
  <si>
    <t>PORCA SEXTAVADA LINDE/STILL IR0000261742</t>
  </si>
  <si>
    <t>606804 - PORCA SEXTAVADA LINDE/STILL IR0000261742</t>
  </si>
  <si>
    <t>PARAFUSO LINDE/STILL IR0000635632</t>
  </si>
  <si>
    <t>606805 - PARAFUSO LINDE/STILL IR0000635632</t>
  </si>
  <si>
    <t>ANEL DE RETENCAO V STILL IR0000520191</t>
  </si>
  <si>
    <t>606806 - ANEL DE RETENCAO V STILL IR0000520191</t>
  </si>
  <si>
    <t>CAPA LINDE/STILL IR0000258489</t>
  </si>
  <si>
    <t>606807 - CAPA LINDE/STILL IR0000258489</t>
  </si>
  <si>
    <t>TAMPA DO CONTROLADOR STILL IR0000658177</t>
  </si>
  <si>
    <t>606808 - TAMPA DO CONTROLADOR STILL IR0000658177</t>
  </si>
  <si>
    <t>PORCA LINDE/STILL IR0000651382</t>
  </si>
  <si>
    <t>606809 - PORCA LINDE/STILL IR0000651382</t>
  </si>
  <si>
    <t>PROTECAO ALAVANCAS STILL IR0000703739</t>
  </si>
  <si>
    <t>606810 - PROTECAO ALAVANCAS STILL IR0000703739</t>
  </si>
  <si>
    <t>ROLAMENTO LINDE/STILL NR0000640087</t>
  </si>
  <si>
    <t>606811 - ROLAMENTO LINDE/STILL NR0000640087</t>
  </si>
  <si>
    <t>BUCHA LINDE/STILL IR0000530239</t>
  </si>
  <si>
    <t>606812 - BUCHA LINDE/STILL IR0000530239</t>
  </si>
  <si>
    <t>MOLA LINDE/STILL IR0000524435</t>
  </si>
  <si>
    <t>606813 - MOLA LINDE/STILL IR0000524435</t>
  </si>
  <si>
    <t>COXIM LINDE/STILL IR0000344317</t>
  </si>
  <si>
    <t>606814 - COXIM LINDE/STILL IR0000344317</t>
  </si>
  <si>
    <t>BATENTE LINDE/STILL IR0000518958</t>
  </si>
  <si>
    <t>606815 - BATENTE LINDE/STILL IR0000518958</t>
  </si>
  <si>
    <t>TAPETE LINDE/STILL IR0000640948</t>
  </si>
  <si>
    <t>606816 - TAPETE LINDE/STILL IR0000640948</t>
  </si>
  <si>
    <t>TAMPA DE BORRACHA STILL IR0000376997</t>
  </si>
  <si>
    <t>606817 - TAMPA DE BORRACHA STILL IR0000376997</t>
  </si>
  <si>
    <t>PAINEL LINDE/STILL IR0000658060</t>
  </si>
  <si>
    <t>606818 - PAINEL LINDE/STILL IR0000658060</t>
  </si>
  <si>
    <t>ROTULA LINDE/STILL IR0000510886</t>
  </si>
  <si>
    <t>606819 - ROTULA LINDE/STILL IR0000510886</t>
  </si>
  <si>
    <t>ARRUELA DE AJUSTE STILL IR0000502446</t>
  </si>
  <si>
    <t>606820 - ARRUELA DE AJUSTE STILL IR0000502446</t>
  </si>
  <si>
    <t>ARRUELA DE AJUSTE STILL IR0000502409</t>
  </si>
  <si>
    <t>606821 - ARRUELA DE AJUSTE STILL IR0000502409</t>
  </si>
  <si>
    <t>BUZINA LINDE/STILL IR50980206003</t>
  </si>
  <si>
    <t>606822 - BUZINA LINDE/STILL IR50980206003</t>
  </si>
  <si>
    <t>TAMPA LINDE/STILL IR0000656066</t>
  </si>
  <si>
    <t>606823 - TAMPA LINDE/STILL IR0000656066</t>
  </si>
  <si>
    <t>LAMPADA LINDE/STILL IR0000522981</t>
  </si>
  <si>
    <t>606824 - LAMPADA LINDE/STILL IR0000522981</t>
  </si>
  <si>
    <t>INTERRUPTOR SEGURANCA STILL IR0000503037</t>
  </si>
  <si>
    <t>606825 - INTERRUPTOR SEGURANCA STILL IR0000503037</t>
  </si>
  <si>
    <t>MICRO SWITCH LINDE/STILL IR0000653658</t>
  </si>
  <si>
    <t>606826 - MICRO SWITCH LINDE/STILL IR0000653658</t>
  </si>
  <si>
    <t>ANEL O BORRACHA LINDE/STILL IR0000174211</t>
  </si>
  <si>
    <t>606827 - ANEL O BORRACHA LINDE/STILL IR0000174211</t>
  </si>
  <si>
    <t>ELEMENTO FILTRANTE STILL IR0000174210</t>
  </si>
  <si>
    <t>606828 - ELEMENTO FILTRANTE STILL IR0000174210</t>
  </si>
  <si>
    <t>FILTRO DE AR LINDE/STILL IR0000650367</t>
  </si>
  <si>
    <t>606829 - FILTRO DE AR LINDE/STILL IR0000650367</t>
  </si>
  <si>
    <t>COXIM LINDE/STILL IR0000289543</t>
  </si>
  <si>
    <t>606830 - COXIM LINDE/STILL IR0000289543</t>
  </si>
  <si>
    <t>ALAVANCA LINDE/STILL IR0000713164</t>
  </si>
  <si>
    <t>606831 - ALAVANCA LINDE/STILL IR0000713164</t>
  </si>
  <si>
    <t>SIMBOLO BOTAO ELEVACAO STILLIR0000713188</t>
  </si>
  <si>
    <t>606832 - SIMBOLO BOTAO ELEVACAO STILLIR0000713188</t>
  </si>
  <si>
    <t>ADESIVO LINDE/STILL IR0000646131</t>
  </si>
  <si>
    <t>606833 - ADESIVO LINDE/STILL IR0000646131</t>
  </si>
  <si>
    <t>ADESIVO LINDE/STILL NR0002327010</t>
  </si>
  <si>
    <t>606834 - ADESIVO LINDE/STILL NR0002327010</t>
  </si>
  <si>
    <t>ETIQUETA DE AVISO STILL IR0000724752</t>
  </si>
  <si>
    <t>606835 - ETIQUETA DE AVISO STILL IR0000724752</t>
  </si>
  <si>
    <t>ADESIVO LINDE/STILL IR0000724726</t>
  </si>
  <si>
    <t>606836 - ADESIVO LINDE/STILL IR0000724726</t>
  </si>
  <si>
    <t>ADESIVO LINDE/STILL IR0000650628</t>
  </si>
  <si>
    <t>606837 - ADESIVO LINDE/STILL IR0000650628</t>
  </si>
  <si>
    <t>PLACA LINDE/STILL IR0000658013</t>
  </si>
  <si>
    <t>606838 - PLACA LINDE/STILL IR0000658013</t>
  </si>
  <si>
    <t>ADESIVO LINDE/STILL IR0000709665</t>
  </si>
  <si>
    <t>606839 - ADESIVO LINDE/STILL IR0000709665</t>
  </si>
  <si>
    <t>ADESIVO LINDE/STILL IR56344391019</t>
  </si>
  <si>
    <t>606840 - ADESIVO LINDE/STILL IR56344391019</t>
  </si>
  <si>
    <t>ETIQUETA ADESIVA LINDE/STILLIR0000342889</t>
  </si>
  <si>
    <t>606841 - ETIQUETA ADESIVA LINDE/STILLIR0000342889</t>
  </si>
  <si>
    <t>ADESIVO LINDE/STILL IR0000393264</t>
  </si>
  <si>
    <t>606842 - ADESIVO LINDE/STILL IR0000393264</t>
  </si>
  <si>
    <t>ADESIVO LINDE/STILL IR0000316662</t>
  </si>
  <si>
    <t>606843 - ADESIVO LINDE/STILL IR0000316662</t>
  </si>
  <si>
    <t>PLAQUETA VOLANTE STILL IR56324313734</t>
  </si>
  <si>
    <t>606844 - PLAQUETA VOLANTE STILL IR56324313734</t>
  </si>
  <si>
    <t>ADESIVO LINDE/STILL IR0000716266</t>
  </si>
  <si>
    <t>606845 - ADESIVO LINDE/STILL IR0000716266</t>
  </si>
  <si>
    <t>ADESIVO ADVER.RISCOS STILL NR0002326975</t>
  </si>
  <si>
    <t>606846 - ADESIVO ADVER.RISCOS STILL NR0002326975</t>
  </si>
  <si>
    <t>BATENTE LINDE/STILL IR0000518959</t>
  </si>
  <si>
    <t>606847 - BATENTE LINDE/STILL IR0000518959</t>
  </si>
  <si>
    <t>CONSOLE LINDE/STILL IR50503602100</t>
  </si>
  <si>
    <t>606848 - CONSOLE LINDE/STILL IR50503602100</t>
  </si>
  <si>
    <t>PLAQUETA LINDE/STILL IR0000653163</t>
  </si>
  <si>
    <t>606849 - PLAQUETA LINDE/STILL IR0000653163</t>
  </si>
  <si>
    <t>PLAQUETA LINDE/STILL IR0000653461</t>
  </si>
  <si>
    <t>606850 - PLAQUETA LINDE/STILL IR0000653461</t>
  </si>
  <si>
    <t>BANCO LINDE/STILL IR50734331004</t>
  </si>
  <si>
    <t>606851 - BANCO LINDE/STILL IR50734331004</t>
  </si>
  <si>
    <t>GARFO 40X100X1100 2A STILL NR0002322643</t>
  </si>
  <si>
    <t>606852 - GARFO 40X100X1100 2A STILL NR0002322643</t>
  </si>
  <si>
    <t>MANOPLA DO VOLANTE STILL IR0000163524</t>
  </si>
  <si>
    <t>606853 - MANOPLA DO VOLANTE STILL IR0000163524</t>
  </si>
  <si>
    <t>KIT ATUADOR S1000 2" PP E 2.1/2" PR  MGA</t>
  </si>
  <si>
    <t>606854 - KIT ATUADOR S1000 2" PP E 2.1/2" PR  MGA</t>
  </si>
  <si>
    <t>BARRA DE METALON ACO CARBONO</t>
  </si>
  <si>
    <t>606855 - BARRA DE METALON ACO CARBONO</t>
  </si>
  <si>
    <t>MOTOBOMBA THS-18 THEBE ROTOR 140MM 4CV</t>
  </si>
  <si>
    <t>606856 - MOTOBOMBA THS-18 THEBE ROTOR 140MM 4CV</t>
  </si>
  <si>
    <t>606857 - PARAFUSO LINDE/STILL NR0000505290</t>
  </si>
  <si>
    <t>FREIO COMPLETO LINDE/STILL IR0008415893</t>
  </si>
  <si>
    <t>606858 - FREIO COMPLETO LINDE/STILL IR0008415893</t>
  </si>
  <si>
    <t>DISCO DE FREIO LINDE/STILL IR0008425528</t>
  </si>
  <si>
    <t>606859 - DISCO DE FREIO LINDE/STILL IR0008425528</t>
  </si>
  <si>
    <t>ABRACADEIRA LINDE/STILL NR0000639006</t>
  </si>
  <si>
    <t>606860 - ABRACADEIRA LINDE/STILL NR0000639006</t>
  </si>
  <si>
    <t>ROLAMENTO LINDE/STILL IR0000524988</t>
  </si>
  <si>
    <t>606861 - ROLAMENTO LINDE/STILL IR0000524988</t>
  </si>
  <si>
    <t>ABRACADEIRA LINDE/STILL NR0000639053</t>
  </si>
  <si>
    <t>606862 - ABRACADEIRA LINDE/STILL NR0000639053</t>
  </si>
  <si>
    <t>CALCO DE BORRACHA STILL NR0002306168</t>
  </si>
  <si>
    <t>606863 - CALCO DE BORRACHA STILL NR0002306168</t>
  </si>
  <si>
    <t>CALCO LINDE/STILL NR0002306167</t>
  </si>
  <si>
    <t>606864 - CALCO LINDE/STILL NR0002306167</t>
  </si>
  <si>
    <t>CINTA DE PROTECAO STILL IR0000377623</t>
  </si>
  <si>
    <t>606865 - CINTA DE PROTECAO STILL IR0000377623</t>
  </si>
  <si>
    <t>BATENTE LINDE/STILL NR0002306878</t>
  </si>
  <si>
    <t>606866 - BATENTE LINDE/STILL NR0002306878</t>
  </si>
  <si>
    <t>CHAPA LINDE/STILL NR0002306052</t>
  </si>
  <si>
    <t>606867 - CHAPA LINDE/STILL NR0002306052</t>
  </si>
  <si>
    <t>EIXO LINDE/STILL NR0002305914</t>
  </si>
  <si>
    <t>606868 - EIXO LINDE/STILL NR0002305914</t>
  </si>
  <si>
    <t>EIXO LINDE/STILL NR0002307695</t>
  </si>
  <si>
    <t>606869 - EIXO LINDE/STILL NR0002307695</t>
  </si>
  <si>
    <t>ARRUELA LINDE/STILL NR0002305983</t>
  </si>
  <si>
    <t>606870 - ARRUELA LINDE/STILL NR0002305983</t>
  </si>
  <si>
    <t>ANEL DE RETENCAO STILL NR0000620011</t>
  </si>
  <si>
    <t>606871 - ANEL DE RETENCAO STILL NR0000620011</t>
  </si>
  <si>
    <t>TRAVA LINDE/STILL NR0002305915</t>
  </si>
  <si>
    <t>606872 - TRAVA LINDE/STILL NR0002305915</t>
  </si>
  <si>
    <t>ROLAMENTO LINDE/STILL IR0008013103</t>
  </si>
  <si>
    <t>606873 - ROLAMENTO LINDE/STILL IR0008013103</t>
  </si>
  <si>
    <t>PORCA LINDE/STILL NR0002305854</t>
  </si>
  <si>
    <t>606874 - PORCA LINDE/STILL NR0002305854</t>
  </si>
  <si>
    <t>ARRUELA LINDE/STILL NR0000569012</t>
  </si>
  <si>
    <t>606875 - ARRUELA LINDE/STILL NR0000569012</t>
  </si>
  <si>
    <t>ALAVANCA LINDE/STILL NR0002305836</t>
  </si>
  <si>
    <t>606876 - ALAVANCA LINDE/STILL NR0002305836</t>
  </si>
  <si>
    <t>EIXO LINDE/STILL NR0002305845</t>
  </si>
  <si>
    <t>606877 - EIXO LINDE/STILL NR0002305845</t>
  </si>
  <si>
    <t>ROLAMENTO LINDE/STILL IR0000794678</t>
  </si>
  <si>
    <t>606878 - ROLAMENTO LINDE/STILL IR0000794678</t>
  </si>
  <si>
    <t>BUCHA LINDE/STILL NR0003519158</t>
  </si>
  <si>
    <t>606879 - BUCHA LINDE/STILL NR0003519158</t>
  </si>
  <si>
    <t>ROLAMENTO LINDE/STILL NR0000649021</t>
  </si>
  <si>
    <t>606880 - ROLAMENTO LINDE/STILL NR0000649021</t>
  </si>
  <si>
    <t>TAMPA LINDE/STILL NR0003613658</t>
  </si>
  <si>
    <t>606881 - TAMPA LINDE/STILL NR0003613658</t>
  </si>
  <si>
    <t>TRAVA BATERIA LINDE/STILL NR0002310283</t>
  </si>
  <si>
    <t>606882 - TRAVA BATERIA LINDE/STILL NR0002310283</t>
  </si>
  <si>
    <t>MANIPULO LINDE/STILL NR0002310287</t>
  </si>
  <si>
    <t>606883 - MANIPULO LINDE/STILL NR0002310287</t>
  </si>
  <si>
    <t>PARAFUSO OLHAL LINDE/STILL NR0002310288</t>
  </si>
  <si>
    <t>606884 - PARAFUSO OLHAL LINDE/STILL NR0002310288</t>
  </si>
  <si>
    <t>PARAFUSO LINDE/STILL NR0000420025</t>
  </si>
  <si>
    <t>606885 - PARAFUSO LINDE/STILL NR0000420025</t>
  </si>
  <si>
    <t>CHAVETA LINDE/STILL NR0000600001</t>
  </si>
  <si>
    <t>606886 - CHAVETA LINDE/STILL NR0000600001</t>
  </si>
  <si>
    <t>ROLAMENTO LINDE/STILL NR0000640083</t>
  </si>
  <si>
    <t>606887 - ROLAMENTO LINDE/STILL NR0000640083</t>
  </si>
  <si>
    <t>CHAVETA LINDE/STILL NR0002308376</t>
  </si>
  <si>
    <t>606888 - CHAVETA LINDE/STILL NR0002308376</t>
  </si>
  <si>
    <t>CORRENTE LINDE/STILL NR0000710006</t>
  </si>
  <si>
    <t>606889 - CORRENTE LINDE/STILL NR0000710006</t>
  </si>
  <si>
    <t>ELO DE LIGACAO LINDE/STILL NR0000710007</t>
  </si>
  <si>
    <t>606890 - ELO DE LIGACAO LINDE/STILL NR0000710007</t>
  </si>
  <si>
    <t>ROLAMENTO LINDE/STIL NR0002308525</t>
  </si>
  <si>
    <t>606891 - ROLAMENTO LINDE/STIL NR0002308525</t>
  </si>
  <si>
    <t>ROLAMENTO LINDE/STILL NR0008012956</t>
  </si>
  <si>
    <t>606892 - ROLAMENTO LINDE/STILL NR0008012956</t>
  </si>
  <si>
    <t>ROLAMENTO LINDE/STILL NR0000640070</t>
  </si>
  <si>
    <t>606893 - ROLAMENTO LINDE/STILL NR0000640070</t>
  </si>
  <si>
    <t>MOLA PRATO LINDE/STILL NR0002308345</t>
  </si>
  <si>
    <t>606894 - MOLA PRATO LINDE/STILL NR0002308345</t>
  </si>
  <si>
    <t>CORRENTE LINDE/STILL IR0008006358</t>
  </si>
  <si>
    <t>606895 - CORRENTE LINDE/STILL IR0008006358</t>
  </si>
  <si>
    <t>ANEL O LINDE/STILL IR0008414558</t>
  </si>
  <si>
    <t>606896 - ANEL O LINDE/STILL IR0008414558</t>
  </si>
  <si>
    <t>ROLAMENTO LINDE/STILL NR0008012869</t>
  </si>
  <si>
    <t>606897 - ROLAMENTO LINDE/STILL NR0008012869</t>
  </si>
  <si>
    <t>ROLAMENTO CONICO STILL NR0008001835</t>
  </si>
  <si>
    <t>606898 - ROLAMENTO CONICO STILL NR0008001835</t>
  </si>
  <si>
    <t>ROLAMENTO CONICO STILL NR0008414547</t>
  </si>
  <si>
    <t>606899 - ROLAMENTO CONICO STILL NR0008414547</t>
  </si>
  <si>
    <t>ROLAMENTO CONICO STILL NR0008003160</t>
  </si>
  <si>
    <t>606900 - ROLAMENTO CONICO STILL NR0008003160</t>
  </si>
  <si>
    <t>ANEL TRAVA LINDE/STILL IR0008414559</t>
  </si>
  <si>
    <t>606901 - ANEL TRAVA LINDE/STILL IR0008414559</t>
  </si>
  <si>
    <t>ANEL DE VEDACAO LINDE/STILL IR0005450859</t>
  </si>
  <si>
    <t>606902 - ANEL DE VEDACAO LINDE/STILL IR0005450859</t>
  </si>
  <si>
    <t>PARAFUSO RODA LINDE/STILL IR0008001911</t>
  </si>
  <si>
    <t>606903 - PARAFUSO RODA LINDE/STILL IR0008001911</t>
  </si>
  <si>
    <t>FUSIVEL LAM 20A  72581STILL NR0002303783</t>
  </si>
  <si>
    <t>606904 - FUSIVEL LAM 20A  72581STILL NR0002303783</t>
  </si>
  <si>
    <t>MARCADOR DE DESCARGA STILL IR0000879111</t>
  </si>
  <si>
    <t>606905 - MARCADOR DE DESCARGA STILL IR0000879111</t>
  </si>
  <si>
    <t>CHAVE COMUTADORA R VE STILL IR0008409013</t>
  </si>
  <si>
    <t>606906 - CHAVE COMUTADORA R VE STILL IR0008409013</t>
  </si>
  <si>
    <t>SENSOR DO RETRAK STILL IR0008405321</t>
  </si>
  <si>
    <t>606907 - SENSOR DO RETRAK STILL IR0008405321</t>
  </si>
  <si>
    <t>606908 - JOGO VEDACAO CILINDRO STILL IR0000144923</t>
  </si>
  <si>
    <t>JOGO REPARO DES LAT STILL NR0002313362</t>
  </si>
  <si>
    <t>606909 - JOGO REPARO DES LAT STILL NR0002313362</t>
  </si>
  <si>
    <t>MANGUEIRA LINDE/STILL NR0002306176</t>
  </si>
  <si>
    <t>606910 - MANGUEIRA LINDE/STILL NR0002306176</t>
  </si>
  <si>
    <t>MANGUEIRA LINDE/STILL NR0002306182</t>
  </si>
  <si>
    <t>606911 - MANGUEIRA LINDE/STILL NR0002306182</t>
  </si>
  <si>
    <t>MANGUEIRA LINDE/STILL NR0002308567</t>
  </si>
  <si>
    <t>606912 - MANGUEIRA LINDE/STILL NR0002308567</t>
  </si>
  <si>
    <t>MANGUEIRA LINDE/STILL NR0002308209</t>
  </si>
  <si>
    <t>606913 - MANGUEIRA LINDE/STILL NR0002308209</t>
  </si>
  <si>
    <t>MANGUEIRA LINDE/STILL NR0002308197</t>
  </si>
  <si>
    <t>606914 - MANGUEIRA LINDE/STILL NR0002308197</t>
  </si>
  <si>
    <t>MANGUEIRA LINDE/STILL NR0002305864</t>
  </si>
  <si>
    <t>606915 - MANGUEIRA LINDE/STILL NR0002305864</t>
  </si>
  <si>
    <t>PLACA DESLIZAMENTO STILL NR0002302500</t>
  </si>
  <si>
    <t>606916 - PLACA DESLIZAMENTO STILL NR0002302500</t>
  </si>
  <si>
    <t>PASTILHA SUPERIOR STILL NR0002302502</t>
  </si>
  <si>
    <t>606917 - PASTILHA SUPERIOR STILL NR0002302502</t>
  </si>
  <si>
    <t>CHAVE SECCIONADORA STILL IR0000364085</t>
  </si>
  <si>
    <t>606918 - CHAVE SECCIONADORA STILL IR0000364085</t>
  </si>
  <si>
    <t>CONTACTOR LINDE/STILL IR0002308302</t>
  </si>
  <si>
    <t>606919 - CONTACTOR LINDE/STILL IR0002308302</t>
  </si>
  <si>
    <t>CHAVE DE EMERGENCIA STILL IR0008405281</t>
  </si>
  <si>
    <t>606920 - CHAVE DE EMERGENCIA STILL IR0008405281</t>
  </si>
  <si>
    <t>FUSIVEL LINDE/STILL NR0000850640</t>
  </si>
  <si>
    <t>606921 - FUSIVEL LINDE/STILL NR0000850640</t>
  </si>
  <si>
    <t>FUSIVEL LINDE/STILL NR0000851673</t>
  </si>
  <si>
    <t>606922 - FUSIVEL LINDE/STILL NR0000851673</t>
  </si>
  <si>
    <t>FUSIVEL 5A LAM NOR STILL NR0000852695</t>
  </si>
  <si>
    <t>606923 - FUSIVEL 5A LAM NOR STILL NR0000852695</t>
  </si>
  <si>
    <t>VISOR DE OLEO LINDE/STILL NR0000729043</t>
  </si>
  <si>
    <t>606924 - VISOR DE OLEO LINDE/STILL NR0000729043</t>
  </si>
  <si>
    <t>TUBO LINDE/STILL NR0002307840</t>
  </si>
  <si>
    <t>606925 - TUBO LINDE/STILL NR0002307840</t>
  </si>
  <si>
    <t>TUBO LINDE/STILL NR0002307841</t>
  </si>
  <si>
    <t>606926 - TUBO LINDE/STILL NR0002307841</t>
  </si>
  <si>
    <t>MANGUEIRA LINDE/STILL NR0002307812</t>
  </si>
  <si>
    <t>606927 - MANGUEIRA LINDE/STILL NR0002307812</t>
  </si>
  <si>
    <t>606928 - ROLETE LINDE/STILL NR0002307698</t>
  </si>
  <si>
    <t>100X45X1150-2B LINDE/STILL NR0002315906</t>
  </si>
  <si>
    <t>606929 - 100X45X1150-2B LINDE/STILL NR0002315906</t>
  </si>
  <si>
    <t>CORRENTE LINDE/STILL IR0000263364</t>
  </si>
  <si>
    <t>606930 - CORRENTE LINDE/STILL IR0000263364</t>
  </si>
  <si>
    <t>TUBO LINDE/STILL NR0002307569</t>
  </si>
  <si>
    <t>606931 - TUBO LINDE/STILL NR0002307569</t>
  </si>
  <si>
    <t>TUBO LINDE/STILL NR0002307574</t>
  </si>
  <si>
    <t>606932 - TUBO LINDE/STILL NR0002307574</t>
  </si>
  <si>
    <t>MANGUEIRA LINDE/STILL NR0002307559</t>
  </si>
  <si>
    <t>606933 - MANGUEIRA LINDE/STILL NR0002307559</t>
  </si>
  <si>
    <t>MANGUEIRA LINDE/STILL NR0002308205</t>
  </si>
  <si>
    <t>606934 - MANGUEIRA LINDE/STILL NR0002308205</t>
  </si>
  <si>
    <t>MANGUEIRA LINDE/STILL NR0002308338</t>
  </si>
  <si>
    <t>606935 - MANGUEIRA LINDE/STILL NR0002308338</t>
  </si>
  <si>
    <t>MANGUEIRA LINDE/STILL NR0002308214</t>
  </si>
  <si>
    <t>606936 - MANGUEIRA LINDE/STILL NR0002308214</t>
  </si>
  <si>
    <t>MANGUEIRA LINDE/STILL NR0002308215</t>
  </si>
  <si>
    <t>606937 - MANGUEIRA LINDE/STILL NR0002308215</t>
  </si>
  <si>
    <t>MANGUEIRA LINDE/STILL NR0002308199</t>
  </si>
  <si>
    <t>606938 - MANGUEIRA LINDE/STILL NR0002308199</t>
  </si>
  <si>
    <t>MANGUEIRA LINDE/STILL NR0002306175</t>
  </si>
  <si>
    <t>606939 - MANGUEIRA LINDE/STILL NR0002306175</t>
  </si>
  <si>
    <t>606940 - CHAVE SECCIONADORA STILL IR0000364085</t>
  </si>
  <si>
    <t>VENTILADOR LINDE/STILL NR0000879101</t>
  </si>
  <si>
    <t>606941 - VENTILADOR LINDE/STILL NR0000879101</t>
  </si>
  <si>
    <t>SENSOR HALL ELETRICO STILL IR0000522489</t>
  </si>
  <si>
    <t>606942 - SENSOR HALL ELETRICO STILL IR0000522489</t>
  </si>
  <si>
    <t>ANEL DE RETENCAO STILL IR0000521630</t>
  </si>
  <si>
    <t>606943 - ANEL DE RETENCAO STILL IR0000521630</t>
  </si>
  <si>
    <t>ANEL DESLIZANTE STILL IR0000288403</t>
  </si>
  <si>
    <t>606944 - ANEL DESLIZANTE STILL IR0000288403</t>
  </si>
  <si>
    <t>PONTE DE LIGACAO STILL IR0000323403</t>
  </si>
  <si>
    <t>606945 - PONTE DE LIGACAO STILL IR0000323403</t>
  </si>
  <si>
    <t>CHICOTE CONTROLADOR STILL NR0002312128</t>
  </si>
  <si>
    <t>606946 - CHICOTE CONTROLADOR STILL NR0002312128</t>
  </si>
  <si>
    <t>FAROL DE LED LINDE/STILL NR0002330204</t>
  </si>
  <si>
    <t>606947 - FAROL DE LED LINDE/STILL NR0002330204</t>
  </si>
  <si>
    <t>CHICOTE FAROL LINDE/STILL NR0002330655</t>
  </si>
  <si>
    <t>606948 - CHICOTE FAROL LINDE/STILL NR0002330655</t>
  </si>
  <si>
    <t>CHICOTE FAROL LINDE/STILL NR0002330656</t>
  </si>
  <si>
    <t>606949 - CHICOTE FAROL LINDE/STILL NR0002330656</t>
  </si>
  <si>
    <t>CHICOTE FAROL LINDE/STILL NR0002330657</t>
  </si>
  <si>
    <t>606950 - CHICOTE FAROL LINDE/STILL NR0002330657</t>
  </si>
  <si>
    <t>CHAPA LINDE/STILL NR0002306054</t>
  </si>
  <si>
    <t>606951 - CHAPA LINDE/STILL NR0002306054</t>
  </si>
  <si>
    <t>ESTEIRA PORTA CABO STILL NR0009330036</t>
  </si>
  <si>
    <t>606952 - ESTEIRA PORTA CABO STILL NR0009330036</t>
  </si>
  <si>
    <t>FLUIDO PARA FREIO STILL NR0002334951</t>
  </si>
  <si>
    <t>606953 - FLUIDO PARA FREIO STILL NR0002334951</t>
  </si>
  <si>
    <t>ETIQUETA FMEII 17 STILL NR0002312230</t>
  </si>
  <si>
    <t>606954 - ETIQUETA FMEII 17 STILL NR0002312230</t>
  </si>
  <si>
    <t>ETIQUETA STILL NR0002306181</t>
  </si>
  <si>
    <t>606955 - ETIQUETA STILL NR0002306181</t>
  </si>
  <si>
    <t>ETIQUETA STILL NR0002306149</t>
  </si>
  <si>
    <t>606956 - ETIQUETA STILL NR0002306149</t>
  </si>
  <si>
    <t>ADESIVO LINDE/STILL NR0000639026</t>
  </si>
  <si>
    <t>606957 - ADESIVO LINDE/STILL NR0000639026</t>
  </si>
  <si>
    <t>ADESIVO LINDE/STILL NR0000639027</t>
  </si>
  <si>
    <t>606958 - ADESIVO LINDE/STILL NR0000639027</t>
  </si>
  <si>
    <t>ADESIVO LINDE/STILL NR0000630290</t>
  </si>
  <si>
    <t>606959 - ADESIVO LINDE/STILL NR0000630290</t>
  </si>
  <si>
    <t>MANGUEIRA LINDE/STILL NR0002308295</t>
  </si>
  <si>
    <t>606960 - MANGUEIRA LINDE/STILL NR0002308295</t>
  </si>
  <si>
    <t>INTERRUPTOR LINDE/STILL NR0002308942</t>
  </si>
  <si>
    <t>606961 - INTERRUPTOR LINDE/STILL NR0002308942</t>
  </si>
  <si>
    <t>PAINEL MOSTRADOR STILL NRR002309412</t>
  </si>
  <si>
    <t>606962 - PAINEL MOSTRADOR STILL NRR002309412</t>
  </si>
  <si>
    <t>CONTROLADOR LINDE/STILL IRR002309446</t>
  </si>
  <si>
    <t>606963 - CONTROLADOR LINDE/STILL IRR002309446</t>
  </si>
  <si>
    <t>CONTROLADOR LINDE/STILL IRR002310646</t>
  </si>
  <si>
    <t>606964 - CONTROLADOR LINDE/STILL IRR002310646</t>
  </si>
  <si>
    <t>TIMAO LINDE/STILL NR0002318656</t>
  </si>
  <si>
    <t>606965 - TIMAO LINDE/STILL NR0002318656</t>
  </si>
  <si>
    <t>606966 - MOLA GAS LINDE/STILL IR0004482725</t>
  </si>
  <si>
    <t>SUPORTE DO TIMAO STILL IR50025432208</t>
  </si>
  <si>
    <t>606967 - SUPORTE DO TIMAO STILL IR50025432208</t>
  </si>
  <si>
    <t>CABECA DO TIMAO STILL IR50015406124</t>
  </si>
  <si>
    <t>606968 - CABECA DO TIMAO STILL IR50015406124</t>
  </si>
  <si>
    <t>BUCHA LINDE/STILL NR0002310241</t>
  </si>
  <si>
    <t>606969 - BUCHA LINDE/STILL NR0002310241</t>
  </si>
  <si>
    <t>RETENTOR LINDE/STILL IR0004497959</t>
  </si>
  <si>
    <t>606970 - RETENTOR LINDE/STILL IR0004497959</t>
  </si>
  <si>
    <t>BUCHA LINDE/STILL IR0004482111</t>
  </si>
  <si>
    <t>606971 - BUCHA LINDE/STILL IR0004482111</t>
  </si>
  <si>
    <t>BUCHA LINDE/STILL NR0002310227</t>
  </si>
  <si>
    <t>606972 - BUCHA LINDE/STILL NR0002310227</t>
  </si>
  <si>
    <t>FUSIVEL LAMINA 150A STILL NR0002311740</t>
  </si>
  <si>
    <t>606973 - FUSIVEL LAMINA 150A STILL NR0002311740</t>
  </si>
  <si>
    <t>FUSIVEL LAMINA 125A STILL NR0002306509</t>
  </si>
  <si>
    <t>606974 - FUSIVEL LAMINA 125A STILL NR0002306509</t>
  </si>
  <si>
    <t>CHICOTE DA CHAVE STILL NR0004479353</t>
  </si>
  <si>
    <t>606975 - CHICOTE DA CHAVE STILL NR0004479353</t>
  </si>
  <si>
    <t>606976 - ROLAMENTO LINDE/STILL IR0004492619</t>
  </si>
  <si>
    <t>606977 - CHAVE SECCIONADORA STILL IR0000364085</t>
  </si>
  <si>
    <t>CABO COM TOMADA LINDE/STILL NR0002310693</t>
  </si>
  <si>
    <t>606978 - CABO COM TOMADA LINDE/STILL NR0002310693</t>
  </si>
  <si>
    <t>CONTROLE MULTIFUNCAO DIRECAO DA EMPILHAD</t>
  </si>
  <si>
    <t>606979 - CONTROLE MULTIFUNCAO DIRECAO DA EMPILHAD</t>
  </si>
  <si>
    <t>REVESTIMENTO ENDURIT A N COMPONENTE C</t>
  </si>
  <si>
    <t>606980 - REVESTIMENTO ENDURIT A N COMPONENTE C</t>
  </si>
  <si>
    <t>REVESTIMENTO ENDURIT PRIMER COMPONENTE A</t>
  </si>
  <si>
    <t>606981 - REVESTIMENTO ENDURIT PRIMER COMPONENTE A</t>
  </si>
  <si>
    <t>REVESTIMENTO ENDURIT PRIMER COMPONENTE B</t>
  </si>
  <si>
    <t>606982 - REVESTIMENTO ENDURIT PRIMER COMPONENTE B</t>
  </si>
  <si>
    <t>ARGAMASSA ENDURIT RP COMPONENTE A</t>
  </si>
  <si>
    <t>606983 - ARGAMASSA ENDURIT RP COMPONENTE A</t>
  </si>
  <si>
    <t>ARGAMASSA ENDURIT RP COMPONENTE B</t>
  </si>
  <si>
    <t>606984 - ARGAMASSA ENDURIT RP COMPONENTE B</t>
  </si>
  <si>
    <t>ARGAMASSA ENDURIT RP COMPONENTE C</t>
  </si>
  <si>
    <t>606985 - ARGAMASSA ENDURIT RP COMPONENTE C</t>
  </si>
  <si>
    <t>SELANTE DE JUNTAS PU 30 PLUS</t>
  </si>
  <si>
    <t>606986 - SELANTE DE JUNTAS PU 30 PLUS</t>
  </si>
  <si>
    <t>SCTM SENSOR CABECOTE E TUBO PROTECAO</t>
  </si>
  <si>
    <t>606987 - SCTM SENSOR CABECOTE E TUBO PROTECAO</t>
  </si>
  <si>
    <t>EXTRATOR CENTRIFUGO EC 650 VENTARE</t>
  </si>
  <si>
    <t>606988 - EXTRATOR CENTRIFUGO EC 650 VENTARE</t>
  </si>
  <si>
    <t>PASTA DE VEDACAO DOX</t>
  </si>
  <si>
    <t>606989 - PASTA DE VEDACAO DOX</t>
  </si>
  <si>
    <t>RESISTENCIA TUBULAR POTENCIA 6.0 KW</t>
  </si>
  <si>
    <t>606990 - RESISTENCIA TUBULAR POTENCIA 6.0 KW</t>
  </si>
  <si>
    <t>CONJUNTO BOBINA DE FREIO 132S</t>
  </si>
  <si>
    <t>606991 - CONJUNTO BOBINA DE FREIO 132S</t>
  </si>
  <si>
    <t>TAMPA DEFLETORA MOTOFREIO W22 132</t>
  </si>
  <si>
    <t>606992 - TAMPA DEFLETORA MOTOFREIO W22 132</t>
  </si>
  <si>
    <t>GRELHA EM ACO P/ENTRADA AR VENTARE</t>
  </si>
  <si>
    <t>606993 - GRELHA EM ACO P/ENTRADA AR VENTARE</t>
  </si>
  <si>
    <t>RESISTENCIA MASIPACK AC12001076</t>
  </si>
  <si>
    <t>606994 - RESISTENCIA MASIPACK AC12001076</t>
  </si>
  <si>
    <t>TERMINAL DE MANGUEIRA HIDRAULICA</t>
  </si>
  <si>
    <t>606995 - TERMINAL DE MANGUEIRA HIDRAULICA</t>
  </si>
  <si>
    <t>SISTEMA DE IMPRESSAO TTO DATAFLEX 6530</t>
  </si>
  <si>
    <t>606996 - SISTEMA DE IMPRESSAO TTO DATAFLEX 6530</t>
  </si>
  <si>
    <t>CAPACITOR TRIFASICO CLMD53 30KVAR ABB</t>
  </si>
  <si>
    <t>606997 - CAPACITOR TRIFASICO CLMD53 30KVAR ABB</t>
  </si>
  <si>
    <t>FILTRO PERMAFLOW 930X675X25MM VECO</t>
  </si>
  <si>
    <t>606998 - FILTRO PERMAFLOW 930X675X25MM VECO</t>
  </si>
  <si>
    <t>ACABAMENTO FRONTAL P/ELEVADOR ATLANTA</t>
  </si>
  <si>
    <t>606999 - ACABAMENTO FRONTAL P/ELEVADOR ATLANTA</t>
  </si>
  <si>
    <t>RESISTENCIA TUBULAR POTENCIA 4.5 KW</t>
  </si>
  <si>
    <t>607000 - RESISTENCIA TUBULAR POTENCIA 4.5 KW</t>
  </si>
  <si>
    <t>MOTOREDUTOR R107 DX132 ML4 SEW</t>
  </si>
  <si>
    <t>607001 - MOTOREDUTOR R107 DX132 ML4 SEW</t>
  </si>
  <si>
    <t>BASE TROCA MEXEDOR(ANTIGO MOTRON)</t>
  </si>
  <si>
    <t>607002 - BASE TROCA MEXEDOR(ANTIGO MOTRON)</t>
  </si>
  <si>
    <t>INSETICIDA CIPERPRAG 250 CE</t>
  </si>
  <si>
    <t>607003 - INSETICIDA CIPERPRAG 250 CE</t>
  </si>
  <si>
    <t>INSETICIDA CIPERPRAG 40 PM</t>
  </si>
  <si>
    <t>607004 - INSETICIDA CIPERPRAG 40 PM</t>
  </si>
  <si>
    <t>INSETICIDA PROPOXIL CE</t>
  </si>
  <si>
    <t>607005 - INSETICIDA PROPOXIL CE</t>
  </si>
  <si>
    <t>PONTEIRA ROTULAR P/ CILINDRO ISO FK12/16</t>
  </si>
  <si>
    <t>607006 - PONTEIRA ROTULAR P/ CILINDRO ISO FK12/16</t>
  </si>
  <si>
    <t>PONTEIRA ROTULAR P/ CILINDRO ISO FK20</t>
  </si>
  <si>
    <t>607007 - PONTEIRA ROTULAR P/ CILINDRO ISO FK20</t>
  </si>
  <si>
    <t>BOBINA P/VALVULA VH REDUZIDA 24VCC</t>
  </si>
  <si>
    <t>607008 - BOBINA P/VALVULA VH REDUZIDA 24VCC</t>
  </si>
  <si>
    <t>VALVULA 5/2 SIMPLES SOLENOIDE R1/8"</t>
  </si>
  <si>
    <t>607009 - VALVULA 5/2 SIMPLES SOLENOIDE R1/8"</t>
  </si>
  <si>
    <t>VALVULA 5/3 CENTRO FECHADO R1/8"</t>
  </si>
  <si>
    <t>607010 - VALVULA 5/3 CENTRO FECHADO R1/8"</t>
  </si>
  <si>
    <t>CILINDRO MINI ISO Ø16X10MM EMB.MAGNETICO</t>
  </si>
  <si>
    <t>607011 - CILINDRO MINI ISO Ø16X10MM EMB.MAGNETICO</t>
  </si>
  <si>
    <t>CILINDRO MINI ISOØ20X200MM EMB.MAGNETICO</t>
  </si>
  <si>
    <t>607012 - CILINDRO MINI ISOØ20X200MM EMB.MAGNETICO</t>
  </si>
  <si>
    <t>KIT CX FERRAMENTAS COMPLETO</t>
  </si>
  <si>
    <t>607013 - KIT CX FERRAMENTAS COMPLETO</t>
  </si>
  <si>
    <t>RASPADOR LINDE/STILL IR0000532288</t>
  </si>
  <si>
    <t>607014 - RASPADOR LINDE/STILL IR0000532288</t>
  </si>
  <si>
    <t>GAXETA LINDE/STILL IR0000529930</t>
  </si>
  <si>
    <t>607015 - GAXETA LINDE/STILL IR0000529930</t>
  </si>
  <si>
    <t>ANEL O RING LINDE/STILL IR0000500172</t>
  </si>
  <si>
    <t>607016 - ANEL O RING LINDE/STILL IR0000500172</t>
  </si>
  <si>
    <t>607017 - PANO DE LIMPEZA WIPERPLUS PRO60</t>
  </si>
  <si>
    <t>GUIA DE APOIO Ø3/8” ULMA</t>
  </si>
  <si>
    <t>607018 - GUIA DE APOIO Ø3/8” ULMA</t>
  </si>
  <si>
    <t>ANALISADOR DE ATIVIDADE DE AGUA</t>
  </si>
  <si>
    <t>607019 - ANALISADOR DE ATIVIDADE DE AGUA</t>
  </si>
  <si>
    <t>SUPORTE REGULADOR DA RAMPA ELEV.ATLANTA</t>
  </si>
  <si>
    <t>607020 - SUPORTE REGULADOR DA RAMPA ELEV.ATLANTA</t>
  </si>
  <si>
    <t>VALVULA DE RETENCAO DO TANQUE GERADORES</t>
  </si>
  <si>
    <t>607021 - VALVULA DE RETENCAO DO TANQUE GERADORES</t>
  </si>
  <si>
    <t>BOMBA ALIMENTADORA PARA TRATOR</t>
  </si>
  <si>
    <t>607022 - BOMBA ALIMENTADORA PARA TRATOR</t>
  </si>
  <si>
    <t>ENCOSTO 2U.07.00.00.04 MASIPACK BIG</t>
  </si>
  <si>
    <t>607023 - ENCOSTO 2U.07.00.00.04 MASIPACK BIG</t>
  </si>
  <si>
    <t>PORTA GSL ISOESTE 402091C</t>
  </si>
  <si>
    <t>607024 - PORTA GSL ISOESTE 402091C</t>
  </si>
  <si>
    <t>KIT VISOR S/AQUECIMENTO ISOESTE</t>
  </si>
  <si>
    <t>607025 - KIT VISOR S/AQUECIMENTO ISOESTE</t>
  </si>
  <si>
    <t>BARRA ANTIPANICO P/PORTA GSL FL SIMPLES</t>
  </si>
  <si>
    <t>607026 - BARRA ANTIPANICO P/PORTA GSL FL SIMPLES</t>
  </si>
  <si>
    <t>KIT VEDACAO INFERIOR PORTA GSL ISOESTE</t>
  </si>
  <si>
    <t>607027 - KIT VEDACAO INFERIOR PORTA GSL ISOESTE</t>
  </si>
  <si>
    <t>PORTA GSL FOLHA DUPLA ISOESTE 402191C</t>
  </si>
  <si>
    <t>607028 - PORTA GSL FOLHA DUPLA ISOESTE 402191C</t>
  </si>
  <si>
    <t>ANTENA CORTA PIPA</t>
  </si>
  <si>
    <t>607029 - ANTENA CORTA PIPA</t>
  </si>
  <si>
    <t>KIT REGULADOR PRESSAO PARKER</t>
  </si>
  <si>
    <t>607030 - KIT REGULADOR PRESSAO PARKER</t>
  </si>
  <si>
    <t>CARTUCHO EPSON T664 REFIL MXP 120 PRETO</t>
  </si>
  <si>
    <t>607031 - CARTUCHO EPSON T664 REFIL MXP 120 PRETO</t>
  </si>
  <si>
    <t>CARTUCHO EPSON T664 REFIL MAXP COLORIDO</t>
  </si>
  <si>
    <t>607032 - CARTUCHO EPSON T664 REFIL MAXP COLORIDO</t>
  </si>
  <si>
    <t>DISCO 3''/80 MM 585/586 DYN 1102552</t>
  </si>
  <si>
    <t>607033 - DISCO 3''/80 MM 585/586 DYN 1102552</t>
  </si>
  <si>
    <t>VALVULA BOLTHEC AUTOMATICA MECANICA</t>
  </si>
  <si>
    <t>607034 - VALVULA BOLTHEC AUTOMATICA MECANICA</t>
  </si>
  <si>
    <t>ELEMENTO COALESCENTE PD 525</t>
  </si>
  <si>
    <t>607035 - ELEMENTO COALESCENTE PD 525</t>
  </si>
  <si>
    <t>TRACA PARA JUNTA 97-50-110-12 ULMA TERMO</t>
  </si>
  <si>
    <t>607036 - TRACA PARA JUNTA 97-50-110-12 ULMA TERMO</t>
  </si>
  <si>
    <t>CABO MULTIVIAS 4X2.5+2X2X0.75 ULMA TERMO</t>
  </si>
  <si>
    <t>607037 - CABO MULTIVIAS 4X2.5+2X2X0.75 ULMA TERMO</t>
  </si>
  <si>
    <t>PRENSA M25 SKINTOP FRE53111030 ULMA</t>
  </si>
  <si>
    <t>607038 - PRENSA M25 SKINTOP FRE53111030 ULMA</t>
  </si>
  <si>
    <t>PLUG DE CONEXAO M36W ULMA TERMOFOR</t>
  </si>
  <si>
    <t>607039 - PLUG DE CONEXAO M36W ULMA TERMOFOR</t>
  </si>
  <si>
    <t>CONTROLE REMOTO AR CONDICIONADO CARRIER</t>
  </si>
  <si>
    <t>607040 - CONTROLE REMOTO AR CONDICIONADO CARRIER</t>
  </si>
  <si>
    <t>OLEO NEVASTANE SH 46 GALÃO DE 20 LTS</t>
  </si>
  <si>
    <t>607041 - OLEO NEVASTANE SH 46 GALÃO DE 20 LTS</t>
  </si>
  <si>
    <t>NEVASTANE FLUSH OIL</t>
  </si>
  <si>
    <t>607042 - NEVASTANE FLUSH OIL</t>
  </si>
  <si>
    <t>KIT VISOR POLICARBONATO 135319C ISOESTE</t>
  </si>
  <si>
    <t>607043 - KIT VISOR POLICARBONATO 135319C ISOESTE</t>
  </si>
  <si>
    <t>JUNTA DA TAMPA DE DISTRIBUICAO GERADOR</t>
  </si>
  <si>
    <t>607044 - JUNTA DA TAMPA DE DISTRIBUICAO GERADOR</t>
  </si>
  <si>
    <t>RETENTOR DIANTEIRO VIRABREQUIM GERADOR</t>
  </si>
  <si>
    <t>607045 - RETENTOR DIANTEIRO VIRABREQUIM GERADOR</t>
  </si>
  <si>
    <t>BOMBA DE AGUA P/MOTOR DE GERADOR</t>
  </si>
  <si>
    <t>607046 - BOMBA DE AGUA P/MOTOR DE GERADOR</t>
  </si>
  <si>
    <t>CALHA DE LA DE VIDRO</t>
  </si>
  <si>
    <t>607047 - CALHA DE LA DE VIDRO</t>
  </si>
  <si>
    <t>CALHA DE ARMAFLEX</t>
  </si>
  <si>
    <t>607048 - CALHA DE ARMAFLEX</t>
  </si>
  <si>
    <t>MANTA DE ARMAFLEX</t>
  </si>
  <si>
    <t>607049 - MANTA DE ARMAFLEX</t>
  </si>
  <si>
    <t>SUPORTE PINOS FEM.M3 E-6S+PE ULMA TERMO</t>
  </si>
  <si>
    <t>607050 - SUPORTE PINOS FEM.M3 E-6S+PE ULMA TERMO</t>
  </si>
  <si>
    <t>PINOS FEMEA BBC 2.50 ULMA TERMO</t>
  </si>
  <si>
    <t>607051 - PINOS FEMEA BBC 2.50 ULMA TERMO</t>
  </si>
  <si>
    <t>CONECTOR DE CODO PVC 90 M25 ULMA TERMO</t>
  </si>
  <si>
    <t>607052 - CONECTOR DE CODO PVC 90 M25 ULMA TERMO</t>
  </si>
  <si>
    <t>ALICATE CRIMPADOR SN-48B</t>
  </si>
  <si>
    <t>607053 - ALICATE CRIMPADOR SN-48B</t>
  </si>
  <si>
    <t>ALOJAMENTO 4 VIAS KK 3,96MM</t>
  </si>
  <si>
    <t>607054 - ALOJAMENTO 4 VIAS KK 3,96MM</t>
  </si>
  <si>
    <t>ALOJAMENTO 5 VIAS KK 3,96MM</t>
  </si>
  <si>
    <t>607055 - ALOJAMENTO 5 VIAS KK 3,96MM</t>
  </si>
  <si>
    <t>TERMINAL P/ALOJAMENTO KK 3,96MM KKZAO</t>
  </si>
  <si>
    <t>607056 - TERMINAL P/ALOJAMENTO KK 3,96MM KKZAO</t>
  </si>
  <si>
    <t>ROTOR DE RED</t>
  </si>
  <si>
    <t>607057 - ROTOR DE RED</t>
  </si>
  <si>
    <t>ETIQUETADORA MULTIPLA TOWA</t>
  </si>
  <si>
    <t>607058 - ETIQUETADORA MULTIPLA TOWA</t>
  </si>
  <si>
    <t>ROTULADORA ETIQUETADORA PROFISSIONAL</t>
  </si>
  <si>
    <t>607059 - ROTULADORA ETIQUETADORA PROFISSIONAL</t>
  </si>
  <si>
    <t>FITA DE BORRACHA ELASTOMERICA</t>
  </si>
  <si>
    <t>607060 - FITA DE BORRACHA ELASTOMERICA</t>
  </si>
  <si>
    <t>COLA PARA BORRACHA ELASTOMERICA</t>
  </si>
  <si>
    <t>607061 - COLA PARA BORRACHA ELASTOMERICA</t>
  </si>
  <si>
    <t>PARAFUSO ALTO TARRACHANTE ENGEMAX</t>
  </si>
  <si>
    <t>607062 - PARAFUSO ALTO TARRACHANTE ENGEMAX</t>
  </si>
  <si>
    <t>CHAPA DE ALUMINIO 1200 H14 0,7MM</t>
  </si>
  <si>
    <t>607063 - CHAPA DE ALUMINIO 1200 H14 0,7MM</t>
  </si>
  <si>
    <t>ARREBITE ALUMINIO 312</t>
  </si>
  <si>
    <t>607064 - ARREBITE ALUMINIO 312</t>
  </si>
  <si>
    <t>ARAME GALVANIZADO Nº18 MORLAN</t>
  </si>
  <si>
    <t>607065 - ARAME GALVANIZADO Nº18 MORLAN</t>
  </si>
  <si>
    <t>REPARO BICO TURBO</t>
  </si>
  <si>
    <t>607066 - REPARO BICO TURBO</t>
  </si>
  <si>
    <t>VALVULA AGULHA INOX 316</t>
  </si>
  <si>
    <t>607067 - VALVULA AGULHA INOX 316</t>
  </si>
  <si>
    <t>PAINEL ACO GALVANIZADO ADESIVO</t>
  </si>
  <si>
    <t>607068 - PAINEL ACO GALVANIZADO ADESIVO</t>
  </si>
  <si>
    <t>BOLSA DE MAO</t>
  </si>
  <si>
    <t>607069 - BOLSA DE MAO</t>
  </si>
  <si>
    <t>CORREIA INDUSTRIAL A71 EUROBELT</t>
  </si>
  <si>
    <t>607070 - CORREIA INDUSTRIAL A71 EUROBELT</t>
  </si>
  <si>
    <t>ALCOOL ISOPROPILICO 1L</t>
  </si>
  <si>
    <t>607071 - ALCOOL ISOPROPILICO 1L</t>
  </si>
  <si>
    <t>SOFT STARTER BRSSW 070045 T5 SZ</t>
  </si>
  <si>
    <t>607072 - SOFT STARTER BRSSW 070045 T5 SZ</t>
  </si>
  <si>
    <t>EMPILHADEIRA MANUAL PALETRANS</t>
  </si>
  <si>
    <t>607073 - EMPILHADEIRA MANUAL PALETRANS</t>
  </si>
  <si>
    <t>PERFIL FRONTAL DIREITO ABRIGO (AL)</t>
  </si>
  <si>
    <t>607074 - PERFIL FRONTAL DIREITO ABRIGO (AL)</t>
  </si>
  <si>
    <t>REDUTOR CR400 - CESTALTO</t>
  </si>
  <si>
    <t>607075 - REDUTOR CR400 - CESTALTO</t>
  </si>
  <si>
    <t>VALVULA MULTIVIAS TIPO T</t>
  </si>
  <si>
    <t>607076 - VALVULA MULTIVIAS TIPO T</t>
  </si>
  <si>
    <t>MANOMETRO D40MM 0-10BAR 1/8"</t>
  </si>
  <si>
    <t>607077 - MANOMETRO D40MM 0-10BAR 1/8"</t>
  </si>
  <si>
    <t>CILINDRO MINI ISOØ25X160MM EMB.MAGNETICO</t>
  </si>
  <si>
    <t>607078 - CILINDRO MINI ISOØ25X160MM EMB.MAGNETICO</t>
  </si>
  <si>
    <t>PONTEIRA ROTULAR P/ CILINDRO ISO Ø25</t>
  </si>
  <si>
    <t>607079 - PONTEIRA ROTULAR P/ CILINDRO ISO Ø25</t>
  </si>
  <si>
    <t>MECANISMO P/TORNEIRA TEMPORIZADORA C.406</t>
  </si>
  <si>
    <t>607080 - MECANISMO P/TORNEIRA TEMPORIZADORA C.406</t>
  </si>
  <si>
    <t>607081 - DETERZUR 20L BB</t>
  </si>
  <si>
    <t>KIT PNEUM. MASIPACK VS250 AC05313089</t>
  </si>
  <si>
    <t>607082 - KIT PNEUM. MASIPACK VS250 AC05313089</t>
  </si>
  <si>
    <t>TERMINAL VÁLVULA MASIPACK AC05309018</t>
  </si>
  <si>
    <t>607083 - TERMINAL VÁLVULA MASIPACK AC05309018</t>
  </si>
  <si>
    <t>DISJUNTOR CAIXA MOLDADA 3VT3 - 630 A</t>
  </si>
  <si>
    <t>607084 - DISJUNTOR CAIXA MOLDADA 3VT3 - 630 A</t>
  </si>
  <si>
    <t>DISPARADOR DE SOBRE CORENTE 630 A - FIXO</t>
  </si>
  <si>
    <t>607085 - DISPARADOR DE SOBRE CORENTE 630 A - FIXO</t>
  </si>
  <si>
    <t>OLEO VEGETAL FIXADOR</t>
  </si>
  <si>
    <t>607086 - OLEO VEGETAL FIXADOR</t>
  </si>
  <si>
    <t>ALCOOL 70%</t>
  </si>
  <si>
    <t>607087 - ALCOOL 70%</t>
  </si>
  <si>
    <t>ESPANADOR DE PENA</t>
  </si>
  <si>
    <t>607088 - ESPANADOR DE PENA</t>
  </si>
  <si>
    <t>607089 - SANI 10 CLORO</t>
  </si>
  <si>
    <t>RETENTOR 5195 50X80X10</t>
  </si>
  <si>
    <t>607090 - RETENTOR 5195 50X80X10</t>
  </si>
  <si>
    <t>CAPACITOR TRIFASICO CLMD43 10KVAR ABB</t>
  </si>
  <si>
    <t>607091 - CAPACITOR TRIFASICO CLMD43 10KVAR ABB</t>
  </si>
  <si>
    <t>CAPACITOR TRIFASICO CLMD43 12,5KVAR ABB</t>
  </si>
  <si>
    <t>607092 - CAPACITOR TRIFASICO CLMD43 12,5KVAR ABB</t>
  </si>
  <si>
    <t>CAPACITOR TRIFASICO CLMD53 20KVAR ABB</t>
  </si>
  <si>
    <t>607093 - CAPACITOR TRIFASICO CLMD53 20KVAR ABB</t>
  </si>
  <si>
    <t>BOLSA MATERNIDADE COM TROCADOR</t>
  </si>
  <si>
    <t>607094 - BOLSA MATERNIDADE COM TROCADOR</t>
  </si>
  <si>
    <t>JOGO DE JUNTA P/CABECOTE DA EMPILHADEIRA</t>
  </si>
  <si>
    <t>607095 - JOGO DE JUNTA P/CABECOTE DA EMPILHADEIRA</t>
  </si>
  <si>
    <t>JOGO DE PARAFUSO P/CABECOTE EMPILHADEIRA</t>
  </si>
  <si>
    <t>607096 - JOGO DE PARAFUSO P/CABECOTE EMPILHADEIRA</t>
  </si>
  <si>
    <t>VALVULA 5/3 CENTRO FECHADO R1/4"</t>
  </si>
  <si>
    <t>607097 - VALVULA 5/3 CENTRO FECHADO R1/4"</t>
  </si>
  <si>
    <t>MOTOR DE PARTIDA P/AUTOMOVEL</t>
  </si>
  <si>
    <t>607100 - MOTOR DE PARTIDA P/AUTOMOVEL</t>
  </si>
  <si>
    <t>BLOCO DE PROTOCOLO DE ATESTADO MEDICO</t>
  </si>
  <si>
    <t>607101 - BLOCO DE PROTOCOLO DE ATESTADO MEDICO</t>
  </si>
  <si>
    <t>PINO ELASTICO 8,0X35MM A0229100</t>
  </si>
  <si>
    <t>607102 - PINO ELASTICO 8,0X35MM A0229100</t>
  </si>
  <si>
    <t>ARRUELA DE PRESSAO 1/2 F0027100 ACO CARB</t>
  </si>
  <si>
    <t>607103 - ARRUELA DE PRESSAO 1/2 F0027100 ACO CARB</t>
  </si>
  <si>
    <t>VALVULA BVM-250 TEFLON (PTFE) N1496512</t>
  </si>
  <si>
    <t>607104 - VALVULA BVM-250 TEFLON (PTFE) N1496512</t>
  </si>
  <si>
    <t>VALVULA RET.PORTINHOLA 1/2 BSP N1543172</t>
  </si>
  <si>
    <t>607105 - VALVULA RET.PORTINHOLA 1/2 BSP N1543172</t>
  </si>
  <si>
    <t>MOTOR C-132M C/ROSCA PONTA EIXO QF102100</t>
  </si>
  <si>
    <t>607106 - MOTOR C-132M C/ROSCA PONTA EIXO QF102100</t>
  </si>
  <si>
    <t>CERA AUTOMOTIVA</t>
  </si>
  <si>
    <t>607107 - CERA AUTOMOTIVA</t>
  </si>
  <si>
    <t>MASSA DE POLIR</t>
  </si>
  <si>
    <t>607108 - MASSA DE POLIR</t>
  </si>
  <si>
    <t>BlOCO DE CONTATOS 3RH1921-1FA22 SIEMENS</t>
  </si>
  <si>
    <t>607109 - BlOCO DE CONTATOS 3RH1921-1FA22 SIEMENS</t>
  </si>
  <si>
    <t>BLOCO DE CONTATO 3RH1911-1FA22 SIEMENS</t>
  </si>
  <si>
    <t>607110 - BLOCO DE CONTATO 3RH1911-1FA22 SIEMENS</t>
  </si>
  <si>
    <t>MANTA FIBRA DE VIDRO</t>
  </si>
  <si>
    <t>607111 - MANTA FIBRA DE VIDRO</t>
  </si>
  <si>
    <t>MANTA BIOFLOW 930X675X25MM VECO</t>
  </si>
  <si>
    <t>607112 - MANTA BIOFLOW 930X675X25MM VECO</t>
  </si>
  <si>
    <t>607113 - MOLA GAS NAKATA MG 16039</t>
  </si>
  <si>
    <t>SENSOR CABECOTE E TUBO PROTECAO METALICO</t>
  </si>
  <si>
    <t>607114 - SENSOR CABECOTE E TUBO PROTECAO METALICO</t>
  </si>
  <si>
    <t>BANCADA DE FERRAMENTAS</t>
  </si>
  <si>
    <t>607115 - BANCADA DE FERRAMENTAS</t>
  </si>
  <si>
    <t>FUNIL</t>
  </si>
  <si>
    <t>607116 - FUNIL</t>
  </si>
  <si>
    <t>EXTENSAO ELETRICA</t>
  </si>
  <si>
    <t>607117 - EXTENSAO ELETRICA</t>
  </si>
  <si>
    <t>MANGUEIRA DE JARDIM 15M</t>
  </si>
  <si>
    <t>607118 - MANGUEIRA DE JARDIM 15M</t>
  </si>
  <si>
    <t>ROLDANA NYLON OPERADOR DE PORTA ATLANTA</t>
  </si>
  <si>
    <t>607119 - ROLDANA NYLON OPERADOR DE PORTA ATLANTA</t>
  </si>
  <si>
    <t>MOLA CONICA OPERADOR DE PORTA ATLANTA</t>
  </si>
  <si>
    <t>607120 - MOLA CONICA OPERADOR DE PORTA ATLANTA</t>
  </si>
  <si>
    <t>RAMPA DE DESLOCAMENTO ELEVADORES ATLANTA</t>
  </si>
  <si>
    <t>607121 - RAMPA DE DESLOCAMENTO ELEVADORES ATLANTA</t>
  </si>
  <si>
    <t>TRAVA DO ENGATE K-375 ELEVADORES ATLANTA</t>
  </si>
  <si>
    <t>607122 - TRAVA DO ENGATE K-375 ELEVADORES ATLANTA</t>
  </si>
  <si>
    <t>PINO CONICO GRAND.P/BATERIA EMPILHADEIRA</t>
  </si>
  <si>
    <t>607123 - PINO CONICO GRAND.P/BATERIA EMPILHADEIRA</t>
  </si>
  <si>
    <t>CABO PARA ELEMENTO DE 2 POLOS EMPILHAD.</t>
  </si>
  <si>
    <t>607124 - CABO PARA ELEMENTO DE 2 POLOS EMPILHAD.</t>
  </si>
  <si>
    <t>CONTENTOR BIN 600L</t>
  </si>
  <si>
    <t>607130 - CONTENTOR BIN 600L</t>
  </si>
  <si>
    <t>TAMPA CONTENTOR BIN 600L</t>
  </si>
  <si>
    <t>607131 - TAMPA CONTENTOR BIN 600L</t>
  </si>
  <si>
    <t>MANDRIL</t>
  </si>
  <si>
    <t>607132 - MANDRIL</t>
  </si>
  <si>
    <t>FILTRO AQUAPLUS 230</t>
  </si>
  <si>
    <t>607133 - FILTRO AQUAPLUS 230</t>
  </si>
  <si>
    <t>607134 - FITA BRADY 3/4" BMP21 PLUS M21-750-499</t>
  </si>
  <si>
    <t>607135 - CAMARA DE AR EIXO EXP.GOLDEN 4003.000015</t>
  </si>
  <si>
    <t>GARRA CONTINUA BAIXA GOMO DE 500MM N.02</t>
  </si>
  <si>
    <t>607136 - GARRA CONTINUA BAIXA GOMO DE 500MM N.02</t>
  </si>
  <si>
    <t>FITA DE PROTECAO POLIESTER 4004.000015</t>
  </si>
  <si>
    <t>607137 - FITA DE PROTECAO POLIESTER 4004.000015</t>
  </si>
  <si>
    <t>MOLA TIPO L P/EIXO ESPANSIVO 3017.000002</t>
  </si>
  <si>
    <t>607138 - MOLA TIPO L P/EIXO ESPANSIVO 3017.000002</t>
  </si>
  <si>
    <t>ROLO DE BORRACHA REMAC MW 700</t>
  </si>
  <si>
    <t>607139 - ROLO DE BORRACHA REMAC MW 700</t>
  </si>
  <si>
    <t>VALVULA CPL KARCHER 40337530</t>
  </si>
  <si>
    <t>607140 - VALVULA CPL KARCHER 40337530</t>
  </si>
  <si>
    <t>VALVULA DE RETORNO CPL 51081920</t>
  </si>
  <si>
    <t>607141 - VALVULA DE RETORNO CPL 51081920</t>
  </si>
  <si>
    <t>LAMINA DE ASPIRACAO KARCHER 40352530</t>
  </si>
  <si>
    <t>607142 - LAMINA DE ASPIRACAO KARCHER 40352530</t>
  </si>
  <si>
    <t>BUCHA DE ASPIRACAO KARCHER 50348780</t>
  </si>
  <si>
    <t>607143 - BUCHA DE ASPIRACAO KARCHER 50348780</t>
  </si>
  <si>
    <t>PARAFUSO 5X20 A2-70 KARCHER 73032120</t>
  </si>
  <si>
    <t>607144 - PARAFUSO 5X20 A2-70 KARCHER 73032120</t>
  </si>
  <si>
    <t>RODA SEM RASTRO CINZENTO D50 64353730</t>
  </si>
  <si>
    <t>607145 - RODA SEM RASTRO CINZENTO D50 64353730</t>
  </si>
  <si>
    <t>ANEL VEDACAO KARCHER 73620020</t>
  </si>
  <si>
    <t>607146 - ANEL VEDACAO KARCHER 73620020</t>
  </si>
  <si>
    <t>ANEL TRAVA KARCHER 73431270</t>
  </si>
  <si>
    <t>607147 - ANEL TRAVA KARCHER 73431270</t>
  </si>
  <si>
    <t>ROLO DE ARRASTE KARCHER 400MM 47622280</t>
  </si>
  <si>
    <t>607148 - ROLO DE ARRASTE KARCHER 400MM 47622280</t>
  </si>
  <si>
    <t>PAD VERMELHO P/ROLO KARCHER 63697260</t>
  </si>
  <si>
    <t>607149 - PAD VERMELHO P/ROLO KARCHER 63697260</t>
  </si>
  <si>
    <t>ROLO DE CERDAS VERMELHAS KARCHER47620030</t>
  </si>
  <si>
    <t>607150 - ROLO DE CERDAS VERMELHAS KARCHER47620030</t>
  </si>
  <si>
    <t>CONJUNTO ALIMENTACAO P/MOEGA,CALHA VIBR.</t>
  </si>
  <si>
    <t>607151 - CONJUNTO ALIMENTACAO P/MOEGA,CALHA VIBR.</t>
  </si>
  <si>
    <t>TERMINAL VALVULA FESTO VTSA-MP44E+44P-SH</t>
  </si>
  <si>
    <t>607152 - TERMINAL VALVULA FESTO VTSA-MP44E+44P-SH</t>
  </si>
  <si>
    <t>PALMILHA ORTOPEDICA P/DOR CALCANHAR</t>
  </si>
  <si>
    <t>607153 - PALMILHA ORTOPEDICA P/DOR CALCANHAR</t>
  </si>
  <si>
    <t>SACO FILTRO 400 X 200 MM P/MODELO NJ-160</t>
  </si>
  <si>
    <t>607154 - SACO FILTRO 400 X 200 MM P/MODELO NJ-160</t>
  </si>
  <si>
    <t>DISCO DE DESBASTE</t>
  </si>
  <si>
    <t>607155 - DISCO DE DESBASTE</t>
  </si>
  <si>
    <t>CORREIA B061 INDUSTRIAL</t>
  </si>
  <si>
    <t>607156 - CORREIA B061 INDUSTRIAL</t>
  </si>
  <si>
    <t>CORREIA B094 INDUSTRIAL</t>
  </si>
  <si>
    <t>607157 - CORREIA B094 INDUSTRIAL</t>
  </si>
  <si>
    <t>PROPILENOGLICOL USP TB 210KG 203LT</t>
  </si>
  <si>
    <t>607158 - PROPILENOGLICOL USP TB 210KG 203LT</t>
  </si>
  <si>
    <t>REGISTRADOR GRAFICO 6100A</t>
  </si>
  <si>
    <t>607159 - REGISTRADOR GRAFICO 6100A</t>
  </si>
  <si>
    <t>CHAPA DE ACO CARBONO 1/8X1200X3MTS</t>
  </si>
  <si>
    <t>607160 - CHAPA DE ACO CARBONO 1/8X1200X3MTS</t>
  </si>
  <si>
    <t>CHAPA EXPANDIDA ACO CARBONO 3/16X1200X3M</t>
  </si>
  <si>
    <t>607161 - CHAPA EXPANDIDA ACO CARBONO 3/16X1200X3M</t>
  </si>
  <si>
    <t>CHAPA DE ACO CARBONO 2MMX1200X3MTS</t>
  </si>
  <si>
    <t>607162 - CHAPA DE ACO CARBONO 2MMX1200X3MTS</t>
  </si>
  <si>
    <t>JOELHEIRA P/ASSENTAMENTO DE PISO</t>
  </si>
  <si>
    <t>607163 - JOELHEIRA P/ASSENTAMENTO DE PISO</t>
  </si>
  <si>
    <t>BOMBA MANUAL EZI-ACTION 60/15</t>
  </si>
  <si>
    <t>607164 - BOMBA MANUAL EZI-ACTION 60/15</t>
  </si>
  <si>
    <t>RUFO DE CORTE EM ACO GALVONIZADO</t>
  </si>
  <si>
    <t>607165 - RUFO DE CORTE EM ACO GALVONIZADO</t>
  </si>
  <si>
    <t>DESENGRAXANTE CLD 200 CHEMLUB 20KG</t>
  </si>
  <si>
    <t>607166 - DESENGRAXANTE CLD 200 CHEMLUB 20KG</t>
  </si>
  <si>
    <t>607167 - GRAXA CHEMLUB CAL GREASE VG 220-2</t>
  </si>
  <si>
    <t>607168 - GRAXA CHEMLUB POLY PREMIUM GREASE</t>
  </si>
  <si>
    <t>DOCE CAROLINA</t>
  </si>
  <si>
    <t>607169 - DOCE CAROLINA</t>
  </si>
  <si>
    <t>CELULA DE CARGA LCTLC-6LCCW ISHIDA</t>
  </si>
  <si>
    <t>607170 - CELULA DE CARGA LCTLC-6LCCW ISHIDA</t>
  </si>
  <si>
    <t>ABRACADEIRA D C/CUNHA 012MM 1/2" FERRO</t>
  </si>
  <si>
    <t>607171 - ABRACADEIRA D C/CUNHA 012MM 1/2" FERRO</t>
  </si>
  <si>
    <t>KIT FILTRO PURIF-MOD.PPF5/T33 LP LIFE BC</t>
  </si>
  <si>
    <t>607172 - KIT FILTRO PURIF-MOD.PPF5/T33 LP LIFE BC</t>
  </si>
  <si>
    <t>CHAVE DE NIVEL CONDUTIVA LC 300</t>
  </si>
  <si>
    <t>607173 - CHAVE DE NIVEL CONDUTIVA LC 300</t>
  </si>
  <si>
    <t>BATERIA 24V/976AH</t>
  </si>
  <si>
    <t>607174 - BATERIA 24V/976AH</t>
  </si>
  <si>
    <t>CARREGADOR 24V/60A</t>
  </si>
  <si>
    <t>607175 - CARREGADOR 24V/60A</t>
  </si>
  <si>
    <t>BALANCA DE PRECISAO MODELO PA4102P</t>
  </si>
  <si>
    <t>607176 - BALANCA DE PRECISAO MODELO PA4102P</t>
  </si>
  <si>
    <t>FITA ZEBRADA ADESIV AMAR/PRETA 48X30 MTS</t>
  </si>
  <si>
    <t>607177 - FITA ZEBRADA ADESIV AMAR/PRETA 48X30 MTS</t>
  </si>
  <si>
    <t>EMPILHADEIRA TRACIONARIA 1B 1C 3A PT1635</t>
  </si>
  <si>
    <t>607178 - EMPILHADEIRA TRACIONARIA 1B 1C 3A PT1635</t>
  </si>
  <si>
    <t>RETENTOR DIN A45X62X8 NBR SEW 112089</t>
  </si>
  <si>
    <t>607179 - RETENTOR DIN A45X62X8 NBR SEW 112089</t>
  </si>
  <si>
    <t>RETENTOR DIN A40X62X7 NBR SEW 120693</t>
  </si>
  <si>
    <t>607180 - RETENTOR DIN A40X62X7 NBR SEW 120693</t>
  </si>
  <si>
    <t>EIXO PINHAO 3 R107/F97MN3,00 Z SEW 44563</t>
  </si>
  <si>
    <t>607181 - EIXO PINHAO 3 R107/F97MN3,00 Z SEW 44563</t>
  </si>
  <si>
    <t>RETENTOR WBASF 82X160X13 NBR SEW0017792X</t>
  </si>
  <si>
    <t>607182 - RETENTOR WBASF 82X160X13 NBR SEW0017792X</t>
  </si>
  <si>
    <t>ROLAMENTO ESFERAS 6315-Z SEW 110779</t>
  </si>
  <si>
    <t>607183 - ROLAMENTO ESFERAS 6315-Z SEW 110779</t>
  </si>
  <si>
    <t>VALV RESPIRO W4086 M22x1,5 SEW 0013032X</t>
  </si>
  <si>
    <t>607184 - VALV RESPIRO W4086 M22x1,5 SEW 0013032X</t>
  </si>
  <si>
    <t>ROLAMENTO ROLOS CILIN.NJ214E SEW 136921</t>
  </si>
  <si>
    <t>607185 - ROLAMENTO ROLOS CILIN.NJ214E SEW 136921</t>
  </si>
  <si>
    <t>ROLAMENTO ROLO CONICOS 30307 SEW 124680</t>
  </si>
  <si>
    <t>607186 - ROLAMENTO ROLO CONICOS 30307 SEW 124680</t>
  </si>
  <si>
    <t>ROLAMENTO ROLOS CIL.NUP2308E SEW 137065</t>
  </si>
  <si>
    <t>607187 - ROLAMENTO ROLOS CIL.NUP2308E SEW 137065</t>
  </si>
  <si>
    <t>ROLAMENTO ROLOS CONICOS 30308 SEW 106046</t>
  </si>
  <si>
    <t>607188 - ROLAMENTO ROLOS CONICOS 30308 SEW 106046</t>
  </si>
  <si>
    <t>ROLAMENTO ESFERAS 6405 SEW 105384</t>
  </si>
  <si>
    <t>607189 - ROLAMENTO ESFERAS 6405 SEW 105384</t>
  </si>
  <si>
    <t>TAMPA EXPANSAO W4300 1-90X12 SEW 111627</t>
  </si>
  <si>
    <t>607190 - TAMPA EXPANSAO W4300 1-90X12 SEW 111627</t>
  </si>
  <si>
    <t>SENSOR FORQUILHA IGSU 14D SD</t>
  </si>
  <si>
    <t>607191 - SENSOR FORQUILHA IGSU 14D SD</t>
  </si>
  <si>
    <t>REGISTRO ESFERA VS SOLDAVEL PVC</t>
  </si>
  <si>
    <t>607192 - REGISTRO ESFERA VS SOLDAVEL PVC</t>
  </si>
  <si>
    <t>CHAPA ACO CARBONO 1,50X1200X3000</t>
  </si>
  <si>
    <t>607193 - CHAPA ACO CARBONO 1,50X1200X3000</t>
  </si>
  <si>
    <t>BISCOITO COOKIE</t>
  </si>
  <si>
    <t>607194 - BISCOITO COOKIE</t>
  </si>
  <si>
    <t>SALADA DE FRUTAS</t>
  </si>
  <si>
    <t>607195 - SALADA DE FRUTAS</t>
  </si>
  <si>
    <t>ENXADA</t>
  </si>
  <si>
    <t>607196 - ENXADA</t>
  </si>
  <si>
    <t>ISOLANTE TERMICO ALUMINIO P/TELHADO</t>
  </si>
  <si>
    <t>607197 - ISOLANTE TERMICO ALUMINIO P/TELHADO</t>
  </si>
  <si>
    <t>TERMINAL VTSA MP+44E+44P 3 VALVULAS</t>
  </si>
  <si>
    <t>607198 - TERMINAL VTSA MP+44E+44P 3 VALVULAS</t>
  </si>
  <si>
    <t>PLATAFORMA COMPLETA PARA EMPILHADEIRA</t>
  </si>
  <si>
    <t>607199 - PLATAFORMA COMPLETA PARA EMPILHADEIRA</t>
  </si>
  <si>
    <t>TERMOPAR TIPO T MS11</t>
  </si>
  <si>
    <t>607200 - TERMOPAR TIPO T MS11</t>
  </si>
  <si>
    <t>TELHA GALVALUME</t>
  </si>
  <si>
    <t>607201 - TELHA GALVALUME</t>
  </si>
  <si>
    <t>DIVISORIA RETRATIL</t>
  </si>
  <si>
    <t>607202 - DIVISORIA RETRATIL</t>
  </si>
  <si>
    <t>BALANCA ELETRONICA MIC50 50 KG/20G 40X50</t>
  </si>
  <si>
    <t>607203 - BALANCA ELETRONICA MIC50 50 KG/20G 40X50</t>
  </si>
  <si>
    <t>VARAL DE CHAO</t>
  </si>
  <si>
    <t>607204 - VARAL DE CHAO</t>
  </si>
  <si>
    <t>CONDUTOR DE CALHA EM ACO GALVANIZADO</t>
  </si>
  <si>
    <t>607205 - CONDUTOR DE CALHA EM ACO GALVANIZADO</t>
  </si>
  <si>
    <t>MANIPULADOR VACUO ELEVACAO</t>
  </si>
  <si>
    <t>607206 - MANIPULADOR VACUO ELEVACAO</t>
  </si>
  <si>
    <t>ELEVADOR MONTA CARGA</t>
  </si>
  <si>
    <t>607207 - ELEVADOR MONTA CARGA</t>
  </si>
  <si>
    <t>MAQUINA DE MEDIDA QUALIDADE ALTURA DOCE</t>
  </si>
  <si>
    <t>607208 - MAQUINA DE MEDIDA QUALIDADE ALTURA DOCE</t>
  </si>
  <si>
    <t>PRESSOSTATO ATLAS COPCO</t>
  </si>
  <si>
    <t>607209 - PRESSOSTATO ATLAS COPCO</t>
  </si>
  <si>
    <t>TUBO CAPILAR ATLAS COPCO</t>
  </si>
  <si>
    <t>607210 - TUBO CAPILAR ATLAS COPCO</t>
  </si>
  <si>
    <t>VALVULA REGULADORA HGB ATLAS COPCO</t>
  </si>
  <si>
    <t>607211 - VALVULA REGULADORA HGB ATLAS COPCO</t>
  </si>
  <si>
    <t>PLACA FLEXPLATI DO MOTOR EMPILHADEIRA</t>
  </si>
  <si>
    <t>607212 - PLACA FLEXPLATI DO MOTOR EMPILHADEIRA</t>
  </si>
  <si>
    <t>PISTOLA TORNADOR BLACK KERS TG201A</t>
  </si>
  <si>
    <t>607213 - PISTOLA TORNADOR BLACK KERS TG201A</t>
  </si>
  <si>
    <t>CADERNO DE APONTAMENTOS PEQUENO</t>
  </si>
  <si>
    <t>607214 - CADERNO DE APONTAMENTOS PEQUENO</t>
  </si>
  <si>
    <t>TELA SOLDADA NERVURADA Q196 PN2,45X6M</t>
  </si>
  <si>
    <t>607215 - TELA SOLDADA NERVURADA Q196 PN2,45X6M</t>
  </si>
  <si>
    <t>TRELICA TG8L 6/4,2/4,2MM 6M</t>
  </si>
  <si>
    <t>607216 - TRELICA TG8L 6/4,2/4,2MM 6M</t>
  </si>
  <si>
    <t>CONCRETO BETUMINOSO USINADO QUENTE(CBUQ)</t>
  </si>
  <si>
    <t>607217 - CONCRETO BETUMINOSO USINADO QUENTE(CBUQ)</t>
  </si>
  <si>
    <t>BOMBA PROPULSORA PNEUMATICA</t>
  </si>
  <si>
    <t>607218 - BOMBA PROPULSORA PNEUMATICA</t>
  </si>
  <si>
    <t>KIT EIXO MONTADO PRESSMATIC DOCOL</t>
  </si>
  <si>
    <t>607219 - KIT EIXO MONTADO PRESSMATIC DOCOL</t>
  </si>
  <si>
    <t>607220 - TAMPA CAIXA BR REPROCESSO 372LTS MOD1030</t>
  </si>
  <si>
    <t>607221 - ANEL O LINDE IR0008425689</t>
  </si>
  <si>
    <t>ANEL O LINDE NR0000740176</t>
  </si>
  <si>
    <t>607222 - ANEL O LINDE NR0000740176</t>
  </si>
  <si>
    <t>ALAVANCA LINDE NR0002314918</t>
  </si>
  <si>
    <t>607223 - ALAVANCA LINDE NR0002314918</t>
  </si>
  <si>
    <t>PARAFUSO LINDE NR0002319310</t>
  </si>
  <si>
    <t>607224 - PARAFUSO LINDE NR0002319310</t>
  </si>
  <si>
    <t>TAMPA DAS ALAVANCAS LINDE NR0002315314</t>
  </si>
  <si>
    <t>607225 - TAMPA DAS ALAVANCAS LINDE NR0002315314</t>
  </si>
  <si>
    <t>TAMPA PROTECAO BATERIA LINDEIR0008426483</t>
  </si>
  <si>
    <t>607226 - TAMPA PROTECAO BATERIA LINDEIR0008426483</t>
  </si>
  <si>
    <t>607227 - PROTETOR MACICO TRAVA LINDE NR0001377982</t>
  </si>
  <si>
    <t>ROLAMENTO DE ROLO CONICO JLM506849</t>
  </si>
  <si>
    <t>607228 - ROLAMENTO DE ROLO CONICO JLM506849</t>
  </si>
  <si>
    <t>ROLAMENTO DE ROLO CONICO HM803146</t>
  </si>
  <si>
    <t>607229 - ROLAMENTO DE ROLO CONICO HM803146</t>
  </si>
  <si>
    <t>MEL</t>
  </si>
  <si>
    <t>607230 - MEL</t>
  </si>
  <si>
    <t>BANANA</t>
  </si>
  <si>
    <t>607231 - BANANA</t>
  </si>
  <si>
    <t>LARANJA</t>
  </si>
  <si>
    <t>607232 - LARANJA</t>
  </si>
  <si>
    <t>MAMAO</t>
  </si>
  <si>
    <t>607233 - MAMAO</t>
  </si>
  <si>
    <t>MELANCIA</t>
  </si>
  <si>
    <t>607234 - MELANCIA</t>
  </si>
  <si>
    <t>CEREAL MATINAL</t>
  </si>
  <si>
    <t>607235 - CEREAL MATINAL</t>
  </si>
  <si>
    <t>ATUM</t>
  </si>
  <si>
    <t>607236 - ATUM</t>
  </si>
  <si>
    <t>ROLAMENTO AXIAL DE ESFERAS 51108 SKF</t>
  </si>
  <si>
    <t>607237 - ROLAMENTO AXIAL DE ESFERAS 51108 SKF</t>
  </si>
  <si>
    <t>FONTE DE ALIMENTACAO 85-264VCA 1,3A</t>
  </si>
  <si>
    <t>607238 - FONTE DE ALIMENTACAO 85-264VCA 1,3A</t>
  </si>
  <si>
    <t>MODULO ADAPTADOR ETHERNET</t>
  </si>
  <si>
    <t>607239 - MODULO ADAPTADOR ETHERNET</t>
  </si>
  <si>
    <t>MODULO POINT 8 ENTRADAS ANALOGICAS</t>
  </si>
  <si>
    <t>607240 - MODULO POINT 8 ENTRADAS ANALOGICAS</t>
  </si>
  <si>
    <t>BASE C/FIXACAO DE MODULOS</t>
  </si>
  <si>
    <t>607241 - BASE C/FIXACAO DE MODULOS</t>
  </si>
  <si>
    <t>FONTE DE ALIMENTAÇÃO 10..28,8Vdc</t>
  </si>
  <si>
    <t>607242 - FONTE DE ALIMENTAÇÃO 10..28,8Vdc</t>
  </si>
  <si>
    <t>TRANSMISSAO COMPLETA LINDE 55042600502</t>
  </si>
  <si>
    <t>607243 - TRANSMISSAO COMPLETA LINDE 55042600502</t>
  </si>
  <si>
    <t>CONJUNTO MOTOR LINDE 55043501500</t>
  </si>
  <si>
    <t>607244 - CONJUNTO MOTOR LINDE 55043501500</t>
  </si>
  <si>
    <t>AVENTAL TERMICO</t>
  </si>
  <si>
    <t>607245 - AVENTAL TERMICO</t>
  </si>
  <si>
    <t>CAPACETE PARA ALTA TEMPERATURA</t>
  </si>
  <si>
    <t>607246 - CAPACETE PARA ALTA TEMPERATURA</t>
  </si>
  <si>
    <t>MANGUEIRA OLEO SOLVENTE LONADA 3/4</t>
  </si>
  <si>
    <t>607247 - MANGUEIRA OLEO SOLVENTE LONADA 3/4</t>
  </si>
  <si>
    <t>SAIA PLASTICA P/EXTINTOR</t>
  </si>
  <si>
    <t>607248 - SAIA PLASTICA P/EXTINTOR</t>
  </si>
  <si>
    <t>PO QUIMICO P/EXTINTOR</t>
  </si>
  <si>
    <t>607249 - PO QUIMICO P/EXTINTOR</t>
  </si>
  <si>
    <t>REPARO MIOLO DE VALVULA P/EXTINTOR</t>
  </si>
  <si>
    <t>607250 - REPARO MIOLO DE VALVULA P/EXTINTOR</t>
  </si>
  <si>
    <t>ANEL O RING P/EXTINTOR</t>
  </si>
  <si>
    <t>607251 - ANEL O RING P/EXTINTOR</t>
  </si>
  <si>
    <t>VEDACAO NYLON P/EXTINTOR</t>
  </si>
  <si>
    <t>607252 - VEDACAO NYLON P/EXTINTOR</t>
  </si>
  <si>
    <t>GAS CARBONICO P/EXTINTOR</t>
  </si>
  <si>
    <t>607253 - GAS CARBONICO P/EXTINTOR</t>
  </si>
  <si>
    <t>OLEO LUBRIFICANTE VISCOFLEX PLUS EP-460</t>
  </si>
  <si>
    <t>607254 - OLEO LUBRIFICANTE VISCOFLEX PLUS EP-460</t>
  </si>
  <si>
    <t>ROLAMENTO 6012 DDU BORRACHA</t>
  </si>
  <si>
    <t>607255 - ROLAMENTO 6012 DDU BORRACHA</t>
  </si>
  <si>
    <t>TRILHO P/ DISJUNTORES</t>
  </si>
  <si>
    <t>607256 - TRILHO P/ DISJUNTORES</t>
  </si>
  <si>
    <t>PENEIRA GRANULOMETRICA DIAM.8" INOX</t>
  </si>
  <si>
    <t>607257 - PENEIRA GRANULOMETRICA DIAM.8" INOX</t>
  </si>
  <si>
    <t>MOTOREDUTOR DUPLO MDR910-VE-15</t>
  </si>
  <si>
    <t>607258 - MOTOREDUTOR DUPLO MDR910-VE-15</t>
  </si>
  <si>
    <t>DIAFRAGMA LAVADORA ALTA PRESSAO</t>
  </si>
  <si>
    <t>607259 - DIAFRAGMA LAVADORA ALTA PRESSAO</t>
  </si>
  <si>
    <t>BOBINA PARA CONTATOR TRIFASICO</t>
  </si>
  <si>
    <t>607260 - BOBINA PARA CONTATOR TRIFASICO</t>
  </si>
  <si>
    <t>RASPADOR EM TEFLON</t>
  </si>
  <si>
    <t>607261 - RASPADOR EM TEFLON</t>
  </si>
  <si>
    <t>PERFIL GUIA PGC C.4000.0150.005191</t>
  </si>
  <si>
    <t>607262 - PERFIL GUIA PGC C.4000.0150.005191</t>
  </si>
  <si>
    <t>BANCO EM ACO CARBONO</t>
  </si>
  <si>
    <t>607263 - BANCO EM ACO CARBONO</t>
  </si>
  <si>
    <t>TUBO EMPILHADEIRA NR0002307567</t>
  </si>
  <si>
    <t>607264 - TUBO EMPILHADEIRA NR0002307567</t>
  </si>
  <si>
    <t>UNIAO ORIENTAVEL LINDE NR000720011</t>
  </si>
  <si>
    <t>607265 - UNIAO ORIENTAVEL LINDE NR000720011</t>
  </si>
  <si>
    <t>VALVULA DE EMPILHADEIRA NR0000522100</t>
  </si>
  <si>
    <t>607266 - VALVULA DE EMPILHADEIRA NR0000522100</t>
  </si>
  <si>
    <t>PONTEIRA EMPILHADEIRA NR0002307542</t>
  </si>
  <si>
    <t>607267 - PONTEIRA EMPILHADEIRA NR0002307542</t>
  </si>
  <si>
    <t>MAQUINA DE SOLDA MIG</t>
  </si>
  <si>
    <t>607268 - MAQUINA DE SOLDA MIG</t>
  </si>
  <si>
    <t>TOCHA MIG</t>
  </si>
  <si>
    <t>607269 - TOCHA MIG</t>
  </si>
  <si>
    <t>TRAVA STOP TOTAL LAVADORA KARCHER</t>
  </si>
  <si>
    <t>607270 - TRAVA STOP TOTAL LAVADORA KARCHER</t>
  </si>
  <si>
    <t>CAPACITOR LAVADORA DE ALTA PRESSAO</t>
  </si>
  <si>
    <t>607271 - CAPACITOR LAVADORA DE ALTA PRESSAO</t>
  </si>
  <si>
    <t>MODULO INTERRUPTOR ILUMINADO 10A</t>
  </si>
  <si>
    <t>607272 - MODULO INTERRUPTOR ILUMINADO 10A</t>
  </si>
  <si>
    <t>PLACA 1 POSTO HORIZONTAL 4X2 BR PLUS+</t>
  </si>
  <si>
    <t>607273 - PLACA 1 POSTO HORIZONTAL 4X2 BR PLUS+</t>
  </si>
  <si>
    <t>SUPORTE 4X2 PLUS+ PIAL LEGRAND</t>
  </si>
  <si>
    <t>607274 - SUPORTE 4X2 PLUS+ PIAL LEGRAND</t>
  </si>
  <si>
    <t>LED P/INTERRUPTOR PULSADOR BIVOLT AZ</t>
  </si>
  <si>
    <t>607275 - LED P/INTERRUPTOR PULSADOR BIVOLT AZ</t>
  </si>
  <si>
    <t>PLACA 1+1 POSTO 4X4 BC PLUS+</t>
  </si>
  <si>
    <t>607276 - PLACA 1+1 POSTO 4X4 BC PLUS+</t>
  </si>
  <si>
    <t>SUPORTE 4X4 PLUS+ PIAL LEGRAND</t>
  </si>
  <si>
    <t>607277 - SUPORTE 4X4 PLUS+ PIAL LEGRAND</t>
  </si>
  <si>
    <t>ROLAMENTO LINDE IR0009246849</t>
  </si>
  <si>
    <t>607278 - ROLAMENTO LINDE IR0009246849</t>
  </si>
  <si>
    <t>ANEL DE VEDACAO LINDE IR0009280339</t>
  </si>
  <si>
    <t>607279 - ANEL DE VEDACAO LINDE IR0009280339</t>
  </si>
  <si>
    <t>ROLAMENTO LINDE IR0009246860</t>
  </si>
  <si>
    <t>607280 - ROLAMENTO LINDE IR0009246860</t>
  </si>
  <si>
    <t>ANEL LINDE IR0009623014</t>
  </si>
  <si>
    <t>607281 - ANEL LINDE IR0009623014</t>
  </si>
  <si>
    <t>RETENTOR LINDE IR9456622693</t>
  </si>
  <si>
    <t>607282 - RETENTOR LINDE IR9456622693</t>
  </si>
  <si>
    <t>PROT MAC -180X70-8 LINDE NR0001379772</t>
  </si>
  <si>
    <t>607283 - PROT MAC -180X70-8 LINDE NR0001379772</t>
  </si>
  <si>
    <t>GARFO LINDE NR1004470904</t>
  </si>
  <si>
    <t>607284 - GARFO LINDE NR1004470904</t>
  </si>
  <si>
    <t>TRAVA DO GARFO LINDE IR3944408215</t>
  </si>
  <si>
    <t>607285 - TRAVA DO GARFO LINDE IR3944408215</t>
  </si>
  <si>
    <t>ARO 3,00D-8 LINDE IR0009932423</t>
  </si>
  <si>
    <t>607286 - ARO 3,00D-8 LINDE IR0009932423</t>
  </si>
  <si>
    <t>RETENTOR BRG 20X32X7</t>
  </si>
  <si>
    <t>607287 - RETENTOR BRG 20X32X7</t>
  </si>
  <si>
    <t>RETENTOR BRG 25X35X7</t>
  </si>
  <si>
    <t>607288 - RETENTOR BRG 25X35X7</t>
  </si>
  <si>
    <t>CARREGADOR COMPLETO RADIO EP450</t>
  </si>
  <si>
    <t>607289 - CARREGADOR COMPLETO RADIO EP450</t>
  </si>
  <si>
    <t>PASTILHA DE CLORO</t>
  </si>
  <si>
    <t>607290 - PASTILHA DE CLORO</t>
  </si>
  <si>
    <t>RETENTOR 53 BRG,84X82,55X10,8</t>
  </si>
  <si>
    <t>607291 - RETENTOR 53 BRG,84X82,55X10,8</t>
  </si>
  <si>
    <t>PLAFON QUADRADO LED</t>
  </si>
  <si>
    <t>607292 - PLAFON QUADRADO LED</t>
  </si>
  <si>
    <t>FONTE DE ALIMENTACAO 10V 28,8VDC</t>
  </si>
  <si>
    <t>607293 - FONTE DE ALIMENTACAO 10V 28,8VDC</t>
  </si>
  <si>
    <t>CONTATO TOMADA LINDE</t>
  </si>
  <si>
    <t>607294 - CONTATO TOMADA LINDE</t>
  </si>
  <si>
    <t>TERMO HIGROMETRO DATALOGER</t>
  </si>
  <si>
    <t>607295 - TERMO HIGROMETRO DATALOGER</t>
  </si>
  <si>
    <t>ROLAMENTO ESFERAS 6203 DDU C3</t>
  </si>
  <si>
    <t>607296 - ROLAMENTO ESFERAS 6203 DDU C3</t>
  </si>
  <si>
    <t>CONTENTOR BIN 490L</t>
  </si>
  <si>
    <t>607297 - CONTENTOR BIN 490L</t>
  </si>
  <si>
    <t>TAMPA CONTENTOR BIN 490L</t>
  </si>
  <si>
    <t>607298 - TAMPA CONTENTOR BIN 490L</t>
  </si>
  <si>
    <t>S-100 - 50L BB</t>
  </si>
  <si>
    <t>607299 - S-100 - 50L BB</t>
  </si>
  <si>
    <t>REGULADOR DE PRESSAO SM-MOD-200</t>
  </si>
  <si>
    <t>607300 - REGULADOR DE PRESSAO SM-MOD-200</t>
  </si>
  <si>
    <t>ARAME P/SOLDA MIG CARRETEL</t>
  </si>
  <si>
    <t>607301 - ARAME P/SOLDA MIG CARRETEL</t>
  </si>
  <si>
    <t>TAMPAO TQ 25 ARTICULADO CL 125</t>
  </si>
  <si>
    <t>607302 - TAMPAO TQ 25 ARTICULADO CL 125</t>
  </si>
  <si>
    <t>BOLSA ESTERIL PARA COLETA</t>
  </si>
  <si>
    <t>607303 - BOLSA ESTERIL PARA COLETA</t>
  </si>
  <si>
    <t>CHAVE COMUTADORA 2 POSICAO ED21-JNG</t>
  </si>
  <si>
    <t>607304 - CHAVE COMUTADORA 2 POSICAO ED21-JNG</t>
  </si>
  <si>
    <t>BOTAO DE EMERGENCIA LK2ES542 JNG/LUKMA</t>
  </si>
  <si>
    <t>607305 - BOTAO DE EMERGENCIA LK2ES542 JNG/LUKMA</t>
  </si>
  <si>
    <t>ESCOVA SANITARIA</t>
  </si>
  <si>
    <t>607306 - ESCOVA SANITARIA</t>
  </si>
  <si>
    <t>SANITIZANTE WHISPER V</t>
  </si>
  <si>
    <t>607307 - SANITIZANTE WHISPER V</t>
  </si>
  <si>
    <t>ANTI-RESPINGO P/SOLDA</t>
  </si>
  <si>
    <t>607308 - ANTI-RESPINGO P/SOLDA</t>
  </si>
  <si>
    <t>PELICULA DE CONTROLE SOLAR</t>
  </si>
  <si>
    <t>607309 - PELICULA DE CONTROLE SOLAR</t>
  </si>
  <si>
    <t>MAQUINA SELECIONADORA ELETRON.SANMAK B3</t>
  </si>
  <si>
    <t>607310 - MAQUINA SELECIONADORA ELETRON.SANMAK B3</t>
  </si>
  <si>
    <t>MAQUINA SELECIONADORA ELETRON.SANMAK B2</t>
  </si>
  <si>
    <t>607311 - MAQUINA SELECIONADORA ELETRON.SANMAK B2</t>
  </si>
  <si>
    <t>MAQUINA SELECIONADORA ELETR.SORTEX A5MV</t>
  </si>
  <si>
    <t>607312 - MAQUINA SELECIONADORA ELETR.SORTEX A5MV</t>
  </si>
  <si>
    <t>LUMINARIA TARTARUGA LED C/SENS.PRESENCA</t>
  </si>
  <si>
    <t>607313 - LUMINARIA TARTARUGA LED C/SENS.PRESENCA</t>
  </si>
  <si>
    <t>607314 - FONTE CONTROLADORA VELOC CVE 1601 MOTRON</t>
  </si>
  <si>
    <t>MUDAS NATIVAS</t>
  </si>
  <si>
    <t>607315 - MUDAS NATIVAS</t>
  </si>
  <si>
    <t>CANETA GIZ LIQUIDO</t>
  </si>
  <si>
    <t>607316 - CANETA GIZ LIQUIDO</t>
  </si>
  <si>
    <t>LIQUIDIFICADOR INDUSTRIAL BASCULANTE</t>
  </si>
  <si>
    <t>607317 - LIQUIDIFICADOR INDUSTRIAL BASCULANTE</t>
  </si>
  <si>
    <t>BUCHAS PLASTICAS P/MESA PEBOLIM</t>
  </si>
  <si>
    <t>607318 - BUCHAS PLASTICAS P/MESA PEBOLIM</t>
  </si>
  <si>
    <t>BORRACHAS AMORTECEDORES P/MESA PEBOLIM</t>
  </si>
  <si>
    <t>607319 - BORRACHAS AMORTECEDORES P/MESA PEBOLIM</t>
  </si>
  <si>
    <t>FILTRO QUIMICO GMS V.O/G.A</t>
  </si>
  <si>
    <t>607320 - FILTRO QUIMICO GMS V.O/G.A</t>
  </si>
  <si>
    <t>GARFO LINDE NR0002322644</t>
  </si>
  <si>
    <t>607321 - GARFO LINDE NR0002322644</t>
  </si>
  <si>
    <t>PISTOLA DE AR C/ ROSCA 1/4"</t>
  </si>
  <si>
    <t>607322 - PISTOLA DE AR C/ ROSCA 1/4"</t>
  </si>
  <si>
    <t>ROLAMENTO LINDE/STILL NR0000640166</t>
  </si>
  <si>
    <t>607323 - ROLAMENTO LINDE/STILL NR0000640166</t>
  </si>
  <si>
    <t>ESTICADOR M12 GANCHO X OLHAL LEVE</t>
  </si>
  <si>
    <t>607324 - ESTICADOR M12 GANCHO X OLHAL LEVE</t>
  </si>
  <si>
    <t>PORCA MASIPAK 52.06.08.00.01</t>
  </si>
  <si>
    <t>607325 - PORCA MASIPAK 52.06.08.00.01</t>
  </si>
  <si>
    <t>GABARITO PARA CORTE</t>
  </si>
  <si>
    <t>607326 - GABARITO PARA CORTE</t>
  </si>
  <si>
    <t>CONTROLADOR TEMPERATURA UMIDADE N323RHT</t>
  </si>
  <si>
    <t>607327 - CONTROLADOR TEMPERATURA UMIDADE N323RHT</t>
  </si>
  <si>
    <t>SENSOR DE ATIVIDADE DE AGUA</t>
  </si>
  <si>
    <t>607328 - SENSOR DE ATIVIDADE DE AGUA</t>
  </si>
  <si>
    <t>FILTRO DO SENSOR DE ATIVIDADE DE AGUA</t>
  </si>
  <si>
    <t>607329 - FILTRO DO SENSOR DE ATIVIDADE DE AGUA</t>
  </si>
  <si>
    <t>607330 - MESA DE PEBOLIM</t>
  </si>
  <si>
    <t>LUVA GRAFATEX ARAMIDA PUNHO 20CM</t>
  </si>
  <si>
    <t>607331 - LUVA GRAFATEX ARAMIDA PUNHO 20CM</t>
  </si>
  <si>
    <t>CORDOES ABSORVENTES</t>
  </si>
  <si>
    <t>607332 - CORDOES ABSORVENTES</t>
  </si>
  <si>
    <t>607333 - SILICONE VERMELHO PARA ALTA TEMPERATURA</t>
  </si>
  <si>
    <t>SHAMPOO CERA AUTOMOTIVA</t>
  </si>
  <si>
    <t>607334 - SHAMPOO CERA AUTOMOTIVA</t>
  </si>
  <si>
    <t>HASTE TRIANGULAR ACIONAMENTO CHUVEIRO</t>
  </si>
  <si>
    <t>607335 - HASTE TRIANGULAR ACIONAMENTO CHUVEIRO</t>
  </si>
  <si>
    <t>PLACA SINALIZACAO P/CHVEIRO LAVA OLHOS</t>
  </si>
  <si>
    <t>607336 - PLACA SINALIZACAO P/CHVEIRO LAVA OLHOS</t>
  </si>
  <si>
    <t>MALETA MULTI USO MILLER</t>
  </si>
  <si>
    <t>607337 - MALETA MULTI USO MILLER</t>
  </si>
  <si>
    <t>EMBOLO CILINDRO HIDRAULICO</t>
  </si>
  <si>
    <t>607338 - EMBOLO CILINDRO HIDRAULICO</t>
  </si>
  <si>
    <t>GUIA CILINDRO HIDRAULICO</t>
  </si>
  <si>
    <t>607339 - GUIA CILINDRO HIDRAULICO</t>
  </si>
  <si>
    <t>BOBINA PAPELAO ONDULADO</t>
  </si>
  <si>
    <t>607340 - BOBINA PAPELAO ONDULADO</t>
  </si>
  <si>
    <t>KIT CONTATOR RELE LAVADORA ALTA PRESSAO</t>
  </si>
  <si>
    <t>607341 - KIT CONTATOR RELE LAVADORA ALTA PRESSAO</t>
  </si>
  <si>
    <t>BUCHA ND 16M LAVADORA ALTA PRESSAO</t>
  </si>
  <si>
    <t>607342 - BUCHA ND 16M LAVADORA ALTA PRESSAO</t>
  </si>
  <si>
    <t>SUPORTE 6 MOD HORIZ 4X4" PIAL 612124</t>
  </si>
  <si>
    <t>607343 - SUPORTE 6 MOD HORIZ 4X4" PIAL 612124</t>
  </si>
  <si>
    <t>PLACA 3+3 HORIZONTAL BR PIAL PLUS 618516</t>
  </si>
  <si>
    <t>607344 - PLACA 3+3 HORIZONTAL BR PIAL PLUS 618516</t>
  </si>
  <si>
    <t>INTERRUPTOR PARALELO 1MD BR PIAL 611001</t>
  </si>
  <si>
    <t>607345 - INTERRUPTOR PARALELO 1MD BR PIAL 611001</t>
  </si>
  <si>
    <t>INTERRUPTOR PARALELO 2MD BR PIAL 612104</t>
  </si>
  <si>
    <t>607346 - INTERRUPTOR PARALELO 2MD BR PIAL 612104</t>
  </si>
  <si>
    <t>INTERRUPTOR PARALELO 3MD BR PIAL 613106</t>
  </si>
  <si>
    <t>607347 - INTERRUPTOR PARALELO 3MD BR PIAL 613106</t>
  </si>
  <si>
    <t>CONTROLE VENTILADOR 4X2 PIAL 611125BC</t>
  </si>
  <si>
    <t>607348 - CONTROLE VENTILADOR 4X2 PIAL 611125BC</t>
  </si>
  <si>
    <t>KIT INJETOR GRAXA BOZZA KR-I-1112-1GR</t>
  </si>
  <si>
    <t>607349 - KIT INJETOR GRAXA BOZZA KR-I-1112-1GR</t>
  </si>
  <si>
    <t>KIT REPARO MOTOR BOZZA KR-MP-1112GR-G2</t>
  </si>
  <si>
    <t>607350 - KIT REPARO MOTOR BOZZA KR-MP-1112GR-G2</t>
  </si>
  <si>
    <t>KIT MOTOR AR LINHA BOZZA KR-MP-1112-1</t>
  </si>
  <si>
    <t>607351 - KIT MOTOR AR LINHA BOZZA KR-MP-1112-1</t>
  </si>
  <si>
    <t>ACOPLADOR HIDRAULICO REDONDO LUB-12</t>
  </si>
  <si>
    <t>607352 - ACOPLADOR HIDRAULICO REDONDO LUB-12</t>
  </si>
  <si>
    <t>TINTA INTERGARD 2001 SELADOR PARTE 2,88L</t>
  </si>
  <si>
    <t>607353 - TINTA INTERGARD 2001 SELADOR PARTE 2,88L</t>
  </si>
  <si>
    <t>TINTA INTERGARD 2001 PARTE B 0,72L</t>
  </si>
  <si>
    <t>607354 - TINTA INTERGARD 2001 PARTE B 0,72L</t>
  </si>
  <si>
    <t>TINTA INTERGARD 2006 ULTRA FORTE 2,6L</t>
  </si>
  <si>
    <t>607355 - TINTA INTERGARD 2006 ULTRA FORTE 2,6L</t>
  </si>
  <si>
    <t>TINTA INTERGARD 2006 PARTE B 0,9L</t>
  </si>
  <si>
    <t>607356 - TINTA INTERGARD 2006 PARTE B 0,9L</t>
  </si>
  <si>
    <t>INTERNATIONAL AGREGADO FINO GMA131</t>
  </si>
  <si>
    <t>607357 - INTERNATIONAL AGREGADO FINO GMA131</t>
  </si>
  <si>
    <t>MANTA G4 BACTERICIDA 1200x1200MM VENTARE</t>
  </si>
  <si>
    <t>607358 - MANTA G4 BACTERICIDA 1200x1200MM VENTARE</t>
  </si>
  <si>
    <t>BASE PARA LAMPADAS</t>
  </si>
  <si>
    <t>607359 - BASE PARA LAMPADAS</t>
  </si>
  <si>
    <t>TOMADA REGUA S-3 10/20A 2P+T</t>
  </si>
  <si>
    <t>607360 - TOMADA REGUA S-3 10/20A 2P+T</t>
  </si>
  <si>
    <t>CONTAINER 1000 LITROS</t>
  </si>
  <si>
    <t>607361 - CONTAINER 1000 LITROS</t>
  </si>
  <si>
    <t>BITUQUEIRA EM POLIETILENO</t>
  </si>
  <si>
    <t>607362 - BITUQUEIRA EM POLIETILENO</t>
  </si>
  <si>
    <t>FAROL LED FAIXA DEL LINDE PR00023333369</t>
  </si>
  <si>
    <t>607363 - FAROL LED FAIXA DEL LINDE PR00023333369</t>
  </si>
  <si>
    <t>SUPORTE LATERAL LINDE/STILL NR0002333879</t>
  </si>
  <si>
    <t>607364 - SUPORTE LATERAL LINDE/STILL NR0002333879</t>
  </si>
  <si>
    <t>CAIXA BIN</t>
  </si>
  <si>
    <t>607365 - CAIXA BIN</t>
  </si>
  <si>
    <t>CAIXA BIN N.7 PRETA</t>
  </si>
  <si>
    <t>607366 - CAIXA BIN N.7 PRETA</t>
  </si>
  <si>
    <t>CALCO LINDE NR0002307854</t>
  </si>
  <si>
    <t>607367 - CALCO LINDE NR0002307854</t>
  </si>
  <si>
    <t>RESISTENCIA CARTUCHO</t>
  </si>
  <si>
    <t>607368 - RESISTENCIA CARTUCHO</t>
  </si>
  <si>
    <t>BASE P/PROGRAMADOR DE CHAMA JP QUEIMADOR</t>
  </si>
  <si>
    <t>607369 - BASE P/PROGRAMADOR DE CHAMA JP QUEIMADOR</t>
  </si>
  <si>
    <t>SUPORTE FAROL LINDE/STILL PR0002316911</t>
  </si>
  <si>
    <t>607370 - SUPORTE FAROL LINDE/STILL PR0002316911</t>
  </si>
  <si>
    <t>TERMINAL FEMEA LINDE/STILL NR0000848255</t>
  </si>
  <si>
    <t>607371 - TERMINAL FEMEA LINDE/STILL NR0000848255</t>
  </si>
  <si>
    <t>TERMINAL MACHO LINDE/STILL NR0000849256</t>
  </si>
  <si>
    <t>607372 - TERMINAL MACHO LINDE/STILL NR0000849256</t>
  </si>
  <si>
    <t>TRANSELEVADOR</t>
  </si>
  <si>
    <t>607373 - TRANSELEVADOR</t>
  </si>
  <si>
    <t>CONECTOR FEMEA LINDE/STILL NR0002300038</t>
  </si>
  <si>
    <t>607374 - CONECTOR FEMEA LINDE/STILL NR0002300038</t>
  </si>
  <si>
    <t>CONECTOR MACHO LINDE/STILL NR0002303049</t>
  </si>
  <si>
    <t>607375 - CONECTOR MACHO LINDE/STILL NR0002303049</t>
  </si>
  <si>
    <t>SONALARME LINDE STILL NR0000839023</t>
  </si>
  <si>
    <t>607376 - SONALARME LINDE STILL NR0000839023</t>
  </si>
  <si>
    <t>SUPORTE LINDE/STILL NR0002318103</t>
  </si>
  <si>
    <t>607377 - SUPORTE LINDE/STILL NR0002318103</t>
  </si>
  <si>
    <t>INTERRUPTOR LINDE STILL NR0002320070</t>
  </si>
  <si>
    <t>607378 - INTERRUPTOR LINDE STILL NR0002320070</t>
  </si>
  <si>
    <t>PARAFUSO LINDE/STILL NR0002306179</t>
  </si>
  <si>
    <t>607379 - PARAFUSO LINDE/STILL NR0002306179</t>
  </si>
  <si>
    <t>PORCA LINDE/STILL NR0000530003</t>
  </si>
  <si>
    <t>607380 - PORCA LINDE/STILL NR0000530003</t>
  </si>
  <si>
    <t>CABO 2X18AWG PP LINDE/STILL NR0002311170</t>
  </si>
  <si>
    <t>607381 - CABO 2X18AWG PP LINDE/STILL NR0002311170</t>
  </si>
  <si>
    <t>TERMINAL FEMEA LINDE/STILL NR0000849112</t>
  </si>
  <si>
    <t>607382 - TERMINAL FEMEA LINDE/STILL NR0000849112</t>
  </si>
  <si>
    <t>CONJUNTO FAROL LINDE/STILL PR0002327487</t>
  </si>
  <si>
    <t>607383 - CONJUNTO FAROL LINDE/STILL PR0002327487</t>
  </si>
  <si>
    <t>GANCHO LINDE/STILL NR0002314824</t>
  </si>
  <si>
    <t>607384 - GANCHO LINDE/STILL NR0002314824</t>
  </si>
  <si>
    <t>607385 - SISTEMA DE EXAUSTAO</t>
  </si>
  <si>
    <t>ENCODER MULTI VOLTAS 4,5-12V</t>
  </si>
  <si>
    <t>607386 - ENCODER MULTI VOLTAS 4,5-12V</t>
  </si>
  <si>
    <t>ROLAMENTO TRASEIRO BRG BA,6693X1.5748X</t>
  </si>
  <si>
    <t>607387 - ROLAMENTO TRASEIRO BRG BA,6693X1.5748X</t>
  </si>
  <si>
    <t>CONECTOR DE SINAL P/MOTOR MPLX</t>
  </si>
  <si>
    <t>607388 - CONECTOR DE SINAL P/MOTOR MPLX</t>
  </si>
  <si>
    <t>ROLAMENTO ESFERA ACO P/SERVOMOTOR MPL</t>
  </si>
  <si>
    <t>607389 - ROLAMENTO ESFERA ACO P/SERVOMOTOR MPL</t>
  </si>
  <si>
    <t>TINTA REABASTECEDOR 37ML PILOT TR37</t>
  </si>
  <si>
    <t>607390 - TINTA REABASTECEDOR 37ML PILOT TR37</t>
  </si>
  <si>
    <t>607391 - DETERGENTE ATIVADO AUTOMOTIVO</t>
  </si>
  <si>
    <t>VALVULA GLOBO SANITARIA</t>
  </si>
  <si>
    <t>607392 - VALVULA GLOBO SANITARIA</t>
  </si>
  <si>
    <t>COMPRESSOR DE AR PARAFUSO TOTALPACK</t>
  </si>
  <si>
    <t>607393 - COMPRESSOR DE AR PARAFUSO TOTALPACK</t>
  </si>
  <si>
    <t>AUTOTRANSFORMADOR TRIFAS.75KVA,380V 60HZ</t>
  </si>
  <si>
    <t>607394 - AUTOTRANSFORMADOR TRIFAS.75KVA,380V 60HZ</t>
  </si>
  <si>
    <t>RESERVATORIO VERTICAL DE AR COMPRIMIDO</t>
  </si>
  <si>
    <t>607395 - RESERVATORIO VERTICAL DE AR COMPRIMIDO</t>
  </si>
  <si>
    <t>CHILLER DE AGUA POLAR MODELO PA-009RE</t>
  </si>
  <si>
    <t>607396 - CHILLER DE AGUA POLAR MODELO PA-009RE</t>
  </si>
  <si>
    <t>SACO PLASTICO AMARELO 20L</t>
  </si>
  <si>
    <t>607397 - SACO PLASTICO AMARELO 20L</t>
  </si>
  <si>
    <t>SACO PLASTICO AZUL 20L</t>
  </si>
  <si>
    <t>607398 - SACO PLASTICO AZUL 20L</t>
  </si>
  <si>
    <t>SACO PLASTICO VERMELHO 20L</t>
  </si>
  <si>
    <t>607399 - SACO PLASTICO VERMELHO 20L</t>
  </si>
  <si>
    <t>ESTATOR PARA SERVOMOTOR</t>
  </si>
  <si>
    <t>607400 - ESTATOR PARA SERVOMOTOR</t>
  </si>
  <si>
    <t>ESTEIRA PORTA CABOS IGUS B15.038.075.0</t>
  </si>
  <si>
    <t>607401 - ESTEIRA PORTA CABOS IGUS B15.038.075.0</t>
  </si>
  <si>
    <t>TERMINAL DE FIXACAO IGUS 1038.12PZ</t>
  </si>
  <si>
    <t>607402 - TERMINAL DE FIXACAO IGUS 1038.12PZ</t>
  </si>
  <si>
    <t>INDICADOR DE SATURACAO</t>
  </si>
  <si>
    <t>607410 - INDICADOR DE SATURACAO</t>
  </si>
  <si>
    <t>TROFEUS VITORIA (3860)</t>
  </si>
  <si>
    <t>607411 - TROFEUS VITORIA (3860)</t>
  </si>
  <si>
    <t>TROFEU VITORIA (2681)</t>
  </si>
  <si>
    <t>607412 - TROFEU VITORIA (2681)</t>
  </si>
  <si>
    <t>MEDALHAS VITORIA</t>
  </si>
  <si>
    <t>607413 - MEDALHAS VITORIA</t>
  </si>
  <si>
    <t>VISOR DUPLO C/GAS ARGONICO</t>
  </si>
  <si>
    <t>607414 - VISOR DUPLO C/GAS ARGONICO</t>
  </si>
  <si>
    <t>PORTA DE CORRER P/CAMARA RESFRIADA</t>
  </si>
  <si>
    <t>607415 - PORTA DE CORRER P/CAMARA RESFRIADA</t>
  </si>
  <si>
    <t>607416 - INDICADOR DE SATURACAO</t>
  </si>
  <si>
    <t>TUBO PEAD 90MM PE100 PRETO</t>
  </si>
  <si>
    <t>607417 - TUBO PEAD 90MM PE100 PRETO</t>
  </si>
  <si>
    <t>COTOVELO PEAD 90°EF</t>
  </si>
  <si>
    <t>607418 - COTOVELO PEAD 90°EF</t>
  </si>
  <si>
    <t>LUVA PEAD EF</t>
  </si>
  <si>
    <t>607419 - LUVA PEAD EF</t>
  </si>
  <si>
    <t>COLAR TOMADA COMPRESSAO C/REFORCO METAL</t>
  </si>
  <si>
    <t>607420 - COLAR TOMADA COMPRESSAO C/REFORCO METAL</t>
  </si>
  <si>
    <t>COLARINHO SPIGOT - PEAD</t>
  </si>
  <si>
    <t>607421 - COLARINHO SPIGOT - PEAD</t>
  </si>
  <si>
    <t>FLANGE SOLTO ACO ANSI B16,5</t>
  </si>
  <si>
    <t>607422 - FLANGE SOLTO ACO ANSI B16,5</t>
  </si>
  <si>
    <t>KIT ATERRAMENTO W22 ATLAS COPCO</t>
  </si>
  <si>
    <t>607423 - KIT ATERRAMENTO W22 ATLAS COPCO</t>
  </si>
  <si>
    <t>MANGUEIRA TRAMA DE ACO</t>
  </si>
  <si>
    <t>607424 - MANGUEIRA TRAMA DE ACO</t>
  </si>
  <si>
    <t>ROLAMENTO GUIA LINEAR REXROTH R165122420</t>
  </si>
  <si>
    <t>607425 - ROLAMENTO GUIA LINEAR REXROTH R165122420</t>
  </si>
  <si>
    <t>ESCORAMENTO DE LAJE</t>
  </si>
  <si>
    <t>607426 - ESCORAMENTO DE LAJE</t>
  </si>
  <si>
    <t>SUPORTE P/MANGUEIRA GIRATORIO</t>
  </si>
  <si>
    <t>607427 - SUPORTE P/MANGUEIRA GIRATORIO</t>
  </si>
  <si>
    <t>TRANSMISSOR DE TEMPERATURA 4 A 20 PAINEL</t>
  </si>
  <si>
    <t>607428 - TRANSMISSOR DE TEMPERATURA 4 A 20 PAINEL</t>
  </si>
  <si>
    <t>INTERFACE TRANSMISSOR TEMPERATURA 4 A 20</t>
  </si>
  <si>
    <t>607429 - INTERFACE TRANSMISSOR TEMPERATURA 4 A 20</t>
  </si>
  <si>
    <t>ESTILETE LARGO</t>
  </si>
  <si>
    <t>607430 - ESTILETE LARGO</t>
  </si>
  <si>
    <t>ROLAMENTO LINEAR REXROTH R165122420</t>
  </si>
  <si>
    <t>607431 - ROLAMENTO LINEAR REXROTH R165122420</t>
  </si>
  <si>
    <t>CORTINA PERSIANA EM TECIDO NUANCE</t>
  </si>
  <si>
    <t>607432 - CORTINA PERSIANA EM TECIDO NUANCE</t>
  </si>
  <si>
    <t>CAIXA FILTRO G4 BACTERICIDA</t>
  </si>
  <si>
    <t>607433 - CAIXA FILTRO G4 BACTERICIDA</t>
  </si>
  <si>
    <t>LONA PLASTICA DE PORTA AUTOMATICA</t>
  </si>
  <si>
    <t>607434 - LONA PLASTICA DE PORTA AUTOMATICA</t>
  </si>
  <si>
    <t>CINTA FITA DE POLIESTER 50MM</t>
  </si>
  <si>
    <t>607435 - CINTA FITA DE POLIESTER 50MM</t>
  </si>
  <si>
    <t>TUBO EM UHMW FORTRESS F07737</t>
  </si>
  <si>
    <t>607436 - TUBO EM UHMW FORTRESS F07737</t>
  </si>
  <si>
    <t>COMPRESSOR BITZER 4TCS-12.2</t>
  </si>
  <si>
    <t>607437 - COMPRESSOR BITZER 4TCS-12.2</t>
  </si>
  <si>
    <t>ESPICULAS EM ACO INOX</t>
  </si>
  <si>
    <t>607438 - ESPICULAS EM ACO INOX</t>
  </si>
  <si>
    <t>VISCOSIMETRO COPO FORD</t>
  </si>
  <si>
    <t>607439 - VISCOSIMETRO COPO FORD</t>
  </si>
  <si>
    <t>CONJUNTO TESTEIRA</t>
  </si>
  <si>
    <t>607440 - CONJUNTO TESTEIRA</t>
  </si>
  <si>
    <t>JOGO DE MESA DE MADEIRA</t>
  </si>
  <si>
    <t>607441 - JOGO DE MESA DE MADEIRA</t>
  </si>
  <si>
    <t>CADEIRA DE MADEIRA</t>
  </si>
  <si>
    <t>607442 - CADEIRA DE MADEIRA</t>
  </si>
  <si>
    <t>TOLDO FIXO EM POLICARBONATO ALVEOLAR</t>
  </si>
  <si>
    <t>607443 - TOLDO FIXO EM POLICARBONATO ALVEOLAR</t>
  </si>
  <si>
    <t>SOLEIRA PARA PORTAS</t>
  </si>
  <si>
    <t>607444 - SOLEIRA PARA PORTAS</t>
  </si>
  <si>
    <t>REQUADRO PASSA PRATO</t>
  </si>
  <si>
    <t>607445 - REQUADRO PASSA PRATO</t>
  </si>
  <si>
    <t>PRENSA EXTRATORA DE OLEOS VEGETAIS</t>
  </si>
  <si>
    <t>607446 - PRENSA EXTRATORA DE OLEOS VEGETAIS</t>
  </si>
  <si>
    <t>CATALOGO COM IMPRESSAO DIGITAL</t>
  </si>
  <si>
    <t>607447 - CATALOGO COM IMPRESSAO DIGITAL</t>
  </si>
  <si>
    <t>BORNE FUSIVEL 4MM</t>
  </si>
  <si>
    <t>607448 - BORNE FUSIVEL 4MM</t>
  </si>
  <si>
    <t>CORRENTE EMPILHAD.E15 LINDE IR9495116063</t>
  </si>
  <si>
    <t>607449 - CORRENTE EMPILHAD.E15 LINDE IR9495116063</t>
  </si>
  <si>
    <t>ALAVANCA COMANDO ELETRICO IR7919040041</t>
  </si>
  <si>
    <t>607450 - ALAVANCA COMANDO ELETRICO IR7919040041</t>
  </si>
  <si>
    <t>ROLAMENTO LINDE IR0008159305</t>
  </si>
  <si>
    <t>607451 - ROLAMENTO LINDE IR0008159305</t>
  </si>
  <si>
    <t>TRAVA EMPILHADEIRA LINDE IR0009073307</t>
  </si>
  <si>
    <t>607452 - TRAVA EMPILHADEIRA LINDE IR0009073307</t>
  </si>
  <si>
    <t>CONECTOR LINDE/STILL IR3863812014</t>
  </si>
  <si>
    <t>607453 - CONECTOR LINDE/STILL IR3863812014</t>
  </si>
  <si>
    <t>ETIQUETA EMPILHAD.R20 LINDE NR0002314897</t>
  </si>
  <si>
    <t>607454 - ETIQUETA EMPILHAD.R20 LINDE NR0002314897</t>
  </si>
  <si>
    <t>IMA EMPILHAD.LINDE/STILL IR7916391008</t>
  </si>
  <si>
    <t>607455 - IMA EMPILHAD.LINDE/STILL IR7916391008</t>
  </si>
  <si>
    <t>ROLAMENTO LINDE/STILL IR0009159305</t>
  </si>
  <si>
    <t>607456 - ROLAMENTO LINDE/STILL IR0009159305</t>
  </si>
  <si>
    <t>TRAVA EMPILHADEIRA IR0009073307</t>
  </si>
  <si>
    <t>607457 - TRAVA EMPILHADEIRA IR0009073307</t>
  </si>
  <si>
    <t>ADESIVO EMPILHAD.LINDE E15 IR0009380662</t>
  </si>
  <si>
    <t>607458 - ADESIVO EMPILHAD.LINDE E15 IR0009380662</t>
  </si>
  <si>
    <t>CABO LINDE E15 IR0009350362</t>
  </si>
  <si>
    <t>607459 - CABO LINDE E15 IR0009350362</t>
  </si>
  <si>
    <t>COORENTE EMP LINDE E15 IR9495116063</t>
  </si>
  <si>
    <t>607460 - COORENTE EMP LINDE E15 IR9495116063</t>
  </si>
  <si>
    <t>TAMPA TRANSPALHETEIRA LINDE NR0002310113</t>
  </si>
  <si>
    <t>607461 - TAMPA TRANSPALHETEIRA LINDE NR0002310113</t>
  </si>
  <si>
    <t>PLATAFORMA TRANSPALET.LINDE NR0002312731</t>
  </si>
  <si>
    <t>607462 - PLATAFORMA TRANSPALET.LINDE NR0002312731</t>
  </si>
  <si>
    <t>BARRA EMPILHAD.LINDE R17 NR0002312951</t>
  </si>
  <si>
    <t>607463 - BARRA EMPILHAD.LINDE R17 NR0002312951</t>
  </si>
  <si>
    <t>FUSIVEL 300A EMPILHAD.LINDE NR0002310014</t>
  </si>
  <si>
    <t>607464 - FUSIVEL 300A EMPILHAD.LINDE NR0002310014</t>
  </si>
  <si>
    <t>PAR DE GARFOS LINDE/STILL NR0002321327</t>
  </si>
  <si>
    <t>607465 - PAR DE GARFOS LINDE/STILL NR0002321327</t>
  </si>
  <si>
    <t>607466 - ARRUELA LINDE/STILL NR0002305862</t>
  </si>
  <si>
    <t>TRAVA BATERIA LINDE R17 NR0002312587</t>
  </si>
  <si>
    <t>607467 - TRAVA BATERIA LINDE R17 NR0002312587</t>
  </si>
  <si>
    <t>TAMPA LINDE 0002314877</t>
  </si>
  <si>
    <t>607468 - TAMPA LINDE 0002314877</t>
  </si>
  <si>
    <t>ETIQUETA R20 LINDE 0002314897</t>
  </si>
  <si>
    <t>607469 - ETIQUETA R20 LINDE 0002314897</t>
  </si>
  <si>
    <t>ETIQUETA ACTIVE LINDE 0002315048</t>
  </si>
  <si>
    <t>607470 - ETIQUETA ACTIVE LINDE 0002315048</t>
  </si>
  <si>
    <t>CHAVE SEGURANCA ALLEN BRADLEY</t>
  </si>
  <si>
    <t>607471 - CHAVE SEGURANCA ALLEN BRADLEY</t>
  </si>
  <si>
    <t>CABO FEMEA M12 8 PINOS ALLEN BRADLEY</t>
  </si>
  <si>
    <t>607472 - CABO FEMEA M12 8 PINOS ALLEN BRADLEY</t>
  </si>
  <si>
    <t>VIGA EM ACO CARBONO</t>
  </si>
  <si>
    <t>607473 - VIGA EM ACO CARBONO</t>
  </si>
  <si>
    <t>REDUTOR NORD BRASIL 881237835200</t>
  </si>
  <si>
    <t>607474 - REDUTOR NORD BRASIL 881237835200</t>
  </si>
  <si>
    <t>CANTONEIRA MAO FRANCESA</t>
  </si>
  <si>
    <t>607475 - CANTONEIRA MAO FRANCESA</t>
  </si>
  <si>
    <t>SENSOR TEMPERATURA E UMIDADE RHT NOVUS</t>
  </si>
  <si>
    <t>607476 - SENSOR TEMPERATURA E UMIDADE RHT NOVUS</t>
  </si>
  <si>
    <t>CAPACIMETRO</t>
  </si>
  <si>
    <t>607477 - CAPACIMETRO</t>
  </si>
  <si>
    <t>ALFINETE P/QUADRO CORTICA</t>
  </si>
  <si>
    <t>607478 - ALFINETE P/QUADRO CORTICA</t>
  </si>
  <si>
    <t>TUBO DE CONDUCAO PP EFLUENTE INDUSTRIAL</t>
  </si>
  <si>
    <t>607479 - TUBO DE CONDUCAO PP EFLUENTE INDUSTRIAL</t>
  </si>
  <si>
    <t>ADESIVO DECALQUE STILL NR0002311265</t>
  </si>
  <si>
    <t>607480 - ADESIVO DECALQUE STILL NR0002311265</t>
  </si>
  <si>
    <t>PAINEL EMPILHADEIRA LINDE IR33544336204</t>
  </si>
  <si>
    <t>607481 - PAINEL EMPILHADEIRA LINDE IR33544336204</t>
  </si>
  <si>
    <t>SUPORTE EMPILHADEIRA IR3354331102</t>
  </si>
  <si>
    <t>607482 - SUPORTE EMPILHADEIRA IR3354331102</t>
  </si>
  <si>
    <t>TAMPA EMPILHADEIRA LINDE IR3354335608</t>
  </si>
  <si>
    <t>607483 - TAMPA EMPILHADEIRA LINDE IR3354335608</t>
  </si>
  <si>
    <t>MEDIDOR DE PRESSAO INDUSTRIAL</t>
  </si>
  <si>
    <t>607484 - MEDIDOR DE PRESSAO INDUSTRIAL</t>
  </si>
  <si>
    <t>ITS MODULO ELETRONICO MEDIDOR DE VAZAO</t>
  </si>
  <si>
    <t>607485 - ITS MODULO ELETRONICO MEDIDOR DE VAZAO</t>
  </si>
  <si>
    <t>VMF+IMG MEDIDOR DE VAZAO DE LIQUIDOS</t>
  </si>
  <si>
    <t>607486 - VMF+IMG MEDIDOR DE VAZAO DE LIQUIDOS</t>
  </si>
  <si>
    <t>607487 - BUCHA HE 308</t>
  </si>
  <si>
    <t>607488 - BUCHA HE 311</t>
  </si>
  <si>
    <t>CALHA PARSHALL</t>
  </si>
  <si>
    <t>607489 - CALHA PARSHALL</t>
  </si>
  <si>
    <t>SUPORTE ABRIGO P/CALHA PASHALL</t>
  </si>
  <si>
    <t>607490 - SUPORTE ABRIGO P/CALHA PASHALL</t>
  </si>
  <si>
    <t>RESERVATORIO ESTACIONARIO EM PRFV</t>
  </si>
  <si>
    <t>607491 - RESERVATORIO ESTACIONARIO EM PRFV</t>
  </si>
  <si>
    <t>ESCADA TIPO MARINHEIRO</t>
  </si>
  <si>
    <t>607492 - ESCADA TIPO MARINHEIRO</t>
  </si>
  <si>
    <t>CONJUNTO ROLAMENTOS BRACO PORTA ATLANTA</t>
  </si>
  <si>
    <t>607493 - CONJUNTO ROLAMENTOS BRACO PORTA ATLANTA</t>
  </si>
  <si>
    <t>HELICE EXTRATOR MEAT 25000 VENTARE</t>
  </si>
  <si>
    <t>607494 - HELICE EXTRATOR MEAT 25000 VENTARE</t>
  </si>
  <si>
    <t>MODULO INTERRUPTOR ILUMINADO PARAL. 10A</t>
  </si>
  <si>
    <t>607495 - MODULO INTERRUPTOR ILUMINADO PARAL. 10A</t>
  </si>
  <si>
    <t>607497 - BICO INJETOR DA BOMBA INJETORA</t>
  </si>
  <si>
    <t>DISCO INTERMEDIARIO P/ BOMBA INJETORA</t>
  </si>
  <si>
    <t>607498 - DISCO INTERMEDIARIO P/ BOMBA INJETORA</t>
  </si>
  <si>
    <t>VALVULA DOSIFICDORA BOMBA INJETORA</t>
  </si>
  <si>
    <t>607499 - VALVULA DOSIFICDORA BOMBA INJETORA</t>
  </si>
  <si>
    <t>CONEXÃO E FLANGE</t>
  </si>
  <si>
    <t>607500 - CONEXÃO E FLANGE</t>
  </si>
  <si>
    <t>JUNTA DE BORRACHA</t>
  </si>
  <si>
    <t>607501 - JUNTA DE BORRACHA</t>
  </si>
  <si>
    <t>PENEIRA ESTATICA AUTOLIMPANTE</t>
  </si>
  <si>
    <t>607502 - PENEIRA ESTATICA AUTOLIMPANTE</t>
  </si>
  <si>
    <t>BOMBA CENTRIFUGA</t>
  </si>
  <si>
    <t>607503 - BOMBA CENTRIFUGA</t>
  </si>
  <si>
    <t>BICO AGITADOR P/BOMBA CENTRIFUGA</t>
  </si>
  <si>
    <t>607504 - BICO AGITADOR P/BOMBA CENTRIFUGA</t>
  </si>
  <si>
    <t>ABRACADEIRA TIPO D C/CUNHA</t>
  </si>
  <si>
    <t>607505 - ABRACADEIRA TIPO D C/CUNHA</t>
  </si>
  <si>
    <t>BUCHA UX-10 P/ TIJOLO OU BLOCO</t>
  </si>
  <si>
    <t>607506 - BUCHA UX-10 P/ TIJOLO OU BLOCO</t>
  </si>
  <si>
    <t>CURVA GALVANIZADA A FOGO 3/4X90</t>
  </si>
  <si>
    <t>607507 - CURVA GALVANIZADA A FOGO 3/4X90</t>
  </si>
  <si>
    <t>LUVA GALVANIZADA A FOGO</t>
  </si>
  <si>
    <t>607508 - LUVA GALVANIZADA A FOGO</t>
  </si>
  <si>
    <t>PARAFUSO SEM BUCHA</t>
  </si>
  <si>
    <t>607509 - PARAFUSO SEM BUCHA</t>
  </si>
  <si>
    <t>SEAL TUBO SEALFLEX 3/4 SSP</t>
  </si>
  <si>
    <t>607510 - SEAL TUBO SEALFLEX 3/4 SSP</t>
  </si>
  <si>
    <t>TERMINAL MACHO REUSAVEL</t>
  </si>
  <si>
    <t>607511 - TERMINAL MACHO REUSAVEL</t>
  </si>
  <si>
    <t>BOMBA TEXIUS MODELO TBHX-BR-100W-220V</t>
  </si>
  <si>
    <t>607512 - BOMBA TEXIUS MODELO TBHX-BR-100W-220V</t>
  </si>
  <si>
    <t>PAINEL ELETRICO CENTRO DE COMANDO STEI</t>
  </si>
  <si>
    <t>607513 - PAINEL ELETRICO CENTRO DE COMANDO STEI</t>
  </si>
  <si>
    <t>ESTRIBO PARA MADEIRA</t>
  </si>
  <si>
    <t>607514 - ESTRIBO PARA MADEIRA</t>
  </si>
  <si>
    <t>BASE ESTRELA PARA CADEIRA</t>
  </si>
  <si>
    <t>607515 - BASE ESTRELA PARA CADEIRA</t>
  </si>
  <si>
    <t>607516 - ESTRELA PARA CADEIRA</t>
  </si>
  <si>
    <t>VALVULA REGULADORA DE PRESSAO OXIG/ACET</t>
  </si>
  <si>
    <t>607517 - VALVULA REGULADORA DE PRESSAO OXIG/ACET</t>
  </si>
  <si>
    <t>VALVULA CORTA CHAMA SECA P/ OXIG/ACET</t>
  </si>
  <si>
    <t>607518 - VALVULA CORTA CHAMA SECA P/ OXIG/ACET</t>
  </si>
  <si>
    <t>MANGUEIRA PARA SOLDA OXI-ACETILENO</t>
  </si>
  <si>
    <t>607519 - MANGUEIRA PARA SOLDA OXI-ACETILENO</t>
  </si>
  <si>
    <t>PAPEL SULFITE A3</t>
  </si>
  <si>
    <t>607520 - PAPEL SULFITE A3</t>
  </si>
  <si>
    <t>MOLA SIMPLES C/ CHAPA BATENTE VIBRA STOP</t>
  </si>
  <si>
    <t>607521 - MOLA SIMPLES C/ CHAPA BATENTE VIBRA STOP</t>
  </si>
  <si>
    <t>TE SOLDA</t>
  </si>
  <si>
    <t>607522 - TE SOLDA</t>
  </si>
  <si>
    <t>CONEXAO TIPO SOLDA CAP PPP</t>
  </si>
  <si>
    <t>607523 - CONEXAO TIPO SOLDA CAP PPP</t>
  </si>
  <si>
    <t>CAPACITOR ELETRONICO 25F</t>
  </si>
  <si>
    <t>607524 - CAPACITOR ELETRONICO 25F</t>
  </si>
  <si>
    <t>PLACA ACO P/ BOMBA INJETORA</t>
  </si>
  <si>
    <t>607530 - PLACA ACO P/ BOMBA INJETORA</t>
  </si>
  <si>
    <t>ANEL EXCENTRICO BOMBA INJETORA</t>
  </si>
  <si>
    <t>607531 - ANEL EXCENTRICO BOMBA INJETORA</t>
  </si>
  <si>
    <t>CUBO ACIONAMENTO P/ BOMBA INJETORA</t>
  </si>
  <si>
    <t>607532 - CUBO ACIONAMENTO P/ BOMBA INJETORA</t>
  </si>
  <si>
    <t>TOUCA TECIDO VERDE COR AMARELA</t>
  </si>
  <si>
    <t>607540 - TOUCA TECIDO VERDE COR AMARELA</t>
  </si>
  <si>
    <t>TOUCA TECIDO VERDE COR VERMELHA</t>
  </si>
  <si>
    <t>607541 - TOUCA TECIDO VERDE COR VERMELHA</t>
  </si>
  <si>
    <t>TRANSMISSOR ELETRONICO 433MHZ</t>
  </si>
  <si>
    <t>607542 - TRANSMISSOR ELETRONICO 433MHZ</t>
  </si>
  <si>
    <t>HELICE EXTRATOR TCT - 1000 VENTARE</t>
  </si>
  <si>
    <t>607543 - HELICE EXTRATOR TCT - 1000 VENTARE</t>
  </si>
  <si>
    <t>DISPENSADOR ELETRONICO SABAO LIQUIDO</t>
  </si>
  <si>
    <t>607544 - DISPENSADOR ELETRONICO SABAO LIQUIDO</t>
  </si>
  <si>
    <t>ALCA PREFORMADA ACO 16MM2</t>
  </si>
  <si>
    <t>607545 - ALCA PREFORMADA ACO 16MM2</t>
  </si>
  <si>
    <t>ARMACAO PRESBOW 1X1 PESADO</t>
  </si>
  <si>
    <t>607546 - ARMACAO PRESBOW 1X1 PESADO</t>
  </si>
  <si>
    <t>ROLDANA PORCELANA</t>
  </si>
  <si>
    <t>607547 - ROLDANA PORCELANA</t>
  </si>
  <si>
    <t>FLOTADOR FLASH</t>
  </si>
  <si>
    <t>607548 - FLOTADOR FLASH</t>
  </si>
  <si>
    <t>PAINEL ACIONAMENTO VALVULAS-COD.PNL67379</t>
  </si>
  <si>
    <t>607549 - PAINEL ACIONAMENTO VALVULAS-COD.PNL67379</t>
  </si>
  <si>
    <t>607550 - ANALISADOR DE OLEO DE FRITURA</t>
  </si>
  <si>
    <t>ARRUELA D16 PARA LAVADORA KARCHER</t>
  </si>
  <si>
    <t>607551 - ARRUELA D16 PARA LAVADORA KARCHER</t>
  </si>
  <si>
    <t>VENTOINHA DO MOTOR LAVADORA KARCHER</t>
  </si>
  <si>
    <t>607552 - VENTOINHA DO MOTOR LAVADORA KARCHER</t>
  </si>
  <si>
    <t>CAMERA FOTOGRAFICA DIGITAL</t>
  </si>
  <si>
    <t>607553 - CAMERA FOTOGRAFICA DIGITAL</t>
  </si>
  <si>
    <t>LANCA TELESCOPICA LAVADORA ALTA PRESSAO</t>
  </si>
  <si>
    <t>607554 - LANCA TELESCOPICA LAVADORA ALTA PRESSAO</t>
  </si>
  <si>
    <t>BOMBA ENGRENAGEM IR8426481</t>
  </si>
  <si>
    <t>607555 - BOMBA ENGRENAGEM IR8426481</t>
  </si>
  <si>
    <t>DEMARCACAO ACR AMARELA BALDE 18 LT TINTA</t>
  </si>
  <si>
    <t>607556 - DEMARCACAO ACR AMARELA BALDE 18 LT TINTA</t>
  </si>
  <si>
    <t>ACOPLADOR FLEXIVEL AT25</t>
  </si>
  <si>
    <t>607557 - ACOPLADOR FLEXIVEL AT25</t>
  </si>
  <si>
    <t>CILINDRO PNEUMATICO-COD.P1EBG040MSO-0150</t>
  </si>
  <si>
    <t>607560 - CILINDRO PNEUMATICO-COD.P1EBG040MSO-0150</t>
  </si>
  <si>
    <t>VALVULA CONTROLE FLUXO 8MMX1/4"</t>
  </si>
  <si>
    <t>607561 - VALVULA CONTROLE FLUXO 8MMX1/4"</t>
  </si>
  <si>
    <t>BRONZINA BIELA</t>
  </si>
  <si>
    <t>607562 - BRONZINA BIELA</t>
  </si>
  <si>
    <t>BRONZINA DE MANCAL</t>
  </si>
  <si>
    <t>607563 - BRONZINA DE MANCAL</t>
  </si>
  <si>
    <t>CALCO LATERAL DO VIRABREQUIM</t>
  </si>
  <si>
    <t>607564 - CALCO LATERAL DO VIRABREQUIM</t>
  </si>
  <si>
    <t>GUIAS DE VALVULAS P/ VEICULOS</t>
  </si>
  <si>
    <t>607565 - GUIAS DE VALVULAS P/ VEICULOS</t>
  </si>
  <si>
    <t>BOMBA DE AGUA P/ VEICULOS</t>
  </si>
  <si>
    <t>607566 - BOMBA DE AGUA P/ VEICULOS</t>
  </si>
  <si>
    <t>CARCACA INTERIOR DO MOTOR P/KOMBI</t>
  </si>
  <si>
    <t>607567 - CARCACA INTERIOR DO MOTOR P/KOMBI</t>
  </si>
  <si>
    <t>VALVULAS ANTI CHAMAS P/VEICULOS</t>
  </si>
  <si>
    <t>607568 - VALVULAS ANTI CHAMAS P/VEICULOS</t>
  </si>
  <si>
    <t>TAMPA CORREIA DENTADA P/ VEICULOS</t>
  </si>
  <si>
    <t>607569 - TAMPA CORREIA DENTADA P/ VEICULOS</t>
  </si>
  <si>
    <t>INTERRUPTOR DE OLEO P/VEICULOS</t>
  </si>
  <si>
    <t>607570 - INTERRUPTOR DE OLEO P/VEICULOS</t>
  </si>
  <si>
    <t>DISPENSADOR PARA SABAO LIQUIDO</t>
  </si>
  <si>
    <t>607571 - DISPENSADOR PARA SABAO LIQUIDO</t>
  </si>
  <si>
    <t>BOTA PVC CANO LONGO NR.47 CA 37455</t>
  </si>
  <si>
    <t>607572 - BOTA PVC CANO LONGO NR.47 CA 37455</t>
  </si>
  <si>
    <t>CABO DE ACO 3/8 GALVANIZADO</t>
  </si>
  <si>
    <t>607573 - CABO DE ACO 3/8 GALVANIZADO</t>
  </si>
  <si>
    <t>CABO FLEX 4 X 35MM PT</t>
  </si>
  <si>
    <t>607574 - CABO FLEX 4 X 35MM PT</t>
  </si>
  <si>
    <t>607575 - BOMBA DE ENGRENAGEM IR0008426481 LINDE</t>
  </si>
  <si>
    <t>PRESSOSTATO DE MEMBRANA FKM - CORPO INOX</t>
  </si>
  <si>
    <t>607580 - PRESSOSTATO DE MEMBRANA FKM - CORPO INOX</t>
  </si>
  <si>
    <t>GRAVADOR EM METAIS COMPACT 100</t>
  </si>
  <si>
    <t>607581 - GRAVADOR EM METAIS COMPACT 100</t>
  </si>
  <si>
    <t>PARAFUSO IR0008425692 LINDE</t>
  </si>
  <si>
    <t>607582 - PARAFUSO IR0008425692 LINDE</t>
  </si>
  <si>
    <t>EMPILHADEIRA HYSTER H150J</t>
  </si>
  <si>
    <t>607583 - EMPILHADEIRA HYSTER H150J</t>
  </si>
  <si>
    <t>PISTOLA DE AGUA QUENTE MODELO 150A</t>
  </si>
  <si>
    <t>607584 - PISTOLA DE AGUA QUENTE MODELO 150A</t>
  </si>
  <si>
    <t>607585 - FATSOLVE BB 50L/55,50KG</t>
  </si>
  <si>
    <t>607586 - DIVOSAN G-5 - BB 25L</t>
  </si>
  <si>
    <t>DRY CLEAN - 5L</t>
  </si>
  <si>
    <t>607587 - DRY CLEAN - 5L</t>
  </si>
  <si>
    <t>SUMA BLOCK WHITENER D4.9 5L</t>
  </si>
  <si>
    <t>607588 - SUMA BLOCK WHITENER D4.9 5L</t>
  </si>
  <si>
    <t>SOFTCARE HANDSEPT CLEAN H4.3 BB 5L</t>
  </si>
  <si>
    <t>607589 - SOFTCARE HANDSEPT CLEAN H4.3 BB 5L</t>
  </si>
  <si>
    <t>SUPORTE DE PAINEL EM ACO INOX</t>
  </si>
  <si>
    <t>607590 - SUPORTE DE PAINEL EM ACO INOX</t>
  </si>
  <si>
    <t>ESPETINHO DE CARNE</t>
  </si>
  <si>
    <t>607591 - ESPETINHO DE CARNE</t>
  </si>
  <si>
    <t>ESTRUTURA LANTERNIM EM ACO</t>
  </si>
  <si>
    <t>607592 - ESTRUTURA LANTERNIM EM ACO</t>
  </si>
  <si>
    <t>SILENCIADOR BROZE SENTERIZADO</t>
  </si>
  <si>
    <t>607593 - SILENCIADOR BROZE SENTERIZADO</t>
  </si>
  <si>
    <t>SOLDA FRIA</t>
  </si>
  <si>
    <t>607594 - SOLDA FRIA</t>
  </si>
  <si>
    <t>CHAPA DE AÇO CARBONICO-EXPESSURA 0,5MM</t>
  </si>
  <si>
    <t>607595 - CHAPA DE AÇO CARBONICO-EXPESSURA 0,5MM</t>
  </si>
  <si>
    <t>CABO PROGRAMACAO CLW-02 ULINK</t>
  </si>
  <si>
    <t>607596 - CABO PROGRAMACAO CLW-02 ULINK</t>
  </si>
  <si>
    <t>PLACA PAPF ELEVADOR ATLANTA</t>
  </si>
  <si>
    <t>607597 - PLACA PAPF ELEVADOR ATLANTA</t>
  </si>
  <si>
    <t>RESISTOR 100 R 50 W ELEVADOR ATLANTA</t>
  </si>
  <si>
    <t>607598 - RESISTOR 100 R 50 W ELEVADOR ATLANTA</t>
  </si>
  <si>
    <t>CATALISADOR P/ TINTA PU(POLIURETANO)</t>
  </si>
  <si>
    <t>607599 - CATALISADOR P/ TINTA PU(POLIURETANO)</t>
  </si>
  <si>
    <t>607600 - CONTROLADOR CLP UNITRONICS SM43-J-TA22</t>
  </si>
  <si>
    <t>PORTA CORTA FOGO DE ENROLAR</t>
  </si>
  <si>
    <t>607601 - PORTA CORTA FOGO DE ENROLAR</t>
  </si>
  <si>
    <t>TORNEIRA BOIA CURVA ¾</t>
  </si>
  <si>
    <t>607602 - TORNEIRA BOIA CURVA ¾</t>
  </si>
  <si>
    <t>FORTIGATE 80E</t>
  </si>
  <si>
    <t>607603 - FORTIGATE 80E</t>
  </si>
  <si>
    <t>LANCA REGULAVEL PARA LAVADORA</t>
  </si>
  <si>
    <t>607604 - LANCA REGULAVEL PARA LAVADORA</t>
  </si>
  <si>
    <t>RESISTENCIA PARA PLASTIFICADORA</t>
  </si>
  <si>
    <t>607605 - RESISTENCIA PARA PLASTIFICADORA</t>
  </si>
  <si>
    <t>607606 - MOTOR TRACAO LINDE IR0004499896</t>
  </si>
  <si>
    <t>CONJUNTO DA BOMBA D16 LAVADORA KARCHER</t>
  </si>
  <si>
    <t>607607 - CONJUNTO DA BOMBA D16 LAVADORA KARCHER</t>
  </si>
  <si>
    <t>BICO INJETOR PARA LAVADORA KARCHER</t>
  </si>
  <si>
    <t>607608 - BICO INJETOR PARA LAVADORA KARCHER</t>
  </si>
  <si>
    <t>VALVULA FLANGEADA</t>
  </si>
  <si>
    <t>607609 - VALVULA FLANGEADA</t>
  </si>
  <si>
    <t>PURGADOR COM DRENO AUTOMATICO 1/4" NPT</t>
  </si>
  <si>
    <t>607610 - PURGADOR COM DRENO AUTOMATICO 1/4" NPT</t>
  </si>
  <si>
    <t>CANIVETE BESTFER</t>
  </si>
  <si>
    <t>607611 - CANIVETE BESTFER</t>
  </si>
  <si>
    <t>MOTOR ELETRICO 30P48 - OPERADOR DE PORTA</t>
  </si>
  <si>
    <t>607612 - MOTOR ELETRICO 30P48 - OPERADOR DE PORTA</t>
  </si>
  <si>
    <t>CARREGADOR USB 5V TOMADA</t>
  </si>
  <si>
    <t>607613 - CARREGADOR USB 5V TOMADA</t>
  </si>
  <si>
    <t>JUNTA VEDACAO ATLAS COPCO 1622071100</t>
  </si>
  <si>
    <t>607614 - JUNTA VEDACAO ATLAS COPCO 1622071100</t>
  </si>
  <si>
    <t>CONJUNTO PORTA ESCOVAS W22</t>
  </si>
  <si>
    <t>607615 - CONJUNTO PORTA ESCOVAS W22</t>
  </si>
  <si>
    <t>PRESSOSTATO VENTILADOR 108992140</t>
  </si>
  <si>
    <t>607616 - PRESSOSTATO VENTILADOR 108992140</t>
  </si>
  <si>
    <t>MODULO TERMOPAR BECKHOFF REF.KL3312 ULMA</t>
  </si>
  <si>
    <t>607617 - MODULO TERMOPAR BECKHOFF REF.KL3312 ULMA</t>
  </si>
  <si>
    <t>TERMOPAR TIPO J DIAM.12X6,25 - ULMA</t>
  </si>
  <si>
    <t>607618 - TERMOPAR TIPO J DIAM.12X6,25 - ULMA</t>
  </si>
  <si>
    <t>PNEU TRASEIRO P/ TRATOR 18.4X30</t>
  </si>
  <si>
    <t>607619 - PNEU TRASEIRO P/ TRATOR 18.4X30</t>
  </si>
  <si>
    <t>PLUG CONECTOR P/ BOBINA</t>
  </si>
  <si>
    <t>607620 - PLUG CONECTOR P/ BOBINA</t>
  </si>
  <si>
    <t>SUPORTE P/ AR CONDICIONADO SPLIT</t>
  </si>
  <si>
    <t>607621 - SUPORTE P/ AR CONDICIONADO SPLIT</t>
  </si>
  <si>
    <t>RESERVATORIO DE OLEO LAVADORA KARCHER</t>
  </si>
  <si>
    <t>607622 - RESERVATORIO DE OLEO LAVADORA KARCHER</t>
  </si>
  <si>
    <t>BOMBA DE OLEO P/MOTOR SCANIA SC124</t>
  </si>
  <si>
    <t>607623 - BOMBA DE OLEO P/MOTOR SCANIA SC124</t>
  </si>
  <si>
    <t>JOGO JUNTA CABECOTE P/MOTOR SCANIA SC124</t>
  </si>
  <si>
    <t>607624 - JOGO JUNTA CABECOTE P/MOTOR SCANIA SC124</t>
  </si>
  <si>
    <t>VALVULA ESCAPE P/MOTOR SCANIA SC124</t>
  </si>
  <si>
    <t>607625 - VALVULA ESCAPE P/MOTOR SCANIA SC124</t>
  </si>
  <si>
    <t>VALVULA ADMISSAO MOTOR SCANIA SC124</t>
  </si>
  <si>
    <t>607626 - VALVULA ADMISSAO MOTOR SCANIA SC124</t>
  </si>
  <si>
    <t>GUIA DE VALVULA MOTOR SCANIA SC124</t>
  </si>
  <si>
    <t>607627 - GUIA DE VALVULA MOTOR SCANIA SC124</t>
  </si>
  <si>
    <t>FILTRO DE AR MOTOR SCANIA SC124</t>
  </si>
  <si>
    <t>607628 - FILTRO DE AR MOTOR SCANIA SC124</t>
  </si>
  <si>
    <t>BUCHA DE BIELA MOTOR SCANIA SC124</t>
  </si>
  <si>
    <t>607629 - BUCHA DE BIELA MOTOR SCANIA SC124</t>
  </si>
  <si>
    <t>ANEL BORRACHA COMISA MOTOR SCANIA SC124</t>
  </si>
  <si>
    <t>607630 - ANEL BORRACHA COMISA MOTOR SCANIA SC124</t>
  </si>
  <si>
    <t>JOGO ANEL MOTOR SCANIA SC124</t>
  </si>
  <si>
    <t>607631 - JOGO ANEL MOTOR SCANIA SC124</t>
  </si>
  <si>
    <t>OLEO MOTOR SCANIA SC124</t>
  </si>
  <si>
    <t>607632 - OLEO MOTOR SCANIA SC124</t>
  </si>
  <si>
    <t>BOMBA D AGUA MOTOR SCANIA SC124</t>
  </si>
  <si>
    <t>607633 - BOMBA D AGUA MOTOR SCANIA SC124</t>
  </si>
  <si>
    <t>POLIA LISA MOTOR SCANIA SC124</t>
  </si>
  <si>
    <t>607634 - POLIA LISA MOTOR SCANIA SC124</t>
  </si>
  <si>
    <t>KITS MOTOR SCANIA SC124</t>
  </si>
  <si>
    <t>607635 - KITS MOTOR SCANIA SC124</t>
  </si>
  <si>
    <t>ESTICADOR MOTOR SCANIA SC124</t>
  </si>
  <si>
    <t>607636 - ESTICADOR MOTOR SCANIA SC124</t>
  </si>
  <si>
    <t>TRIPE PARA CAMERA</t>
  </si>
  <si>
    <t>607637 - TRIPE PARA CAMERA</t>
  </si>
  <si>
    <t>ARGAMASSA DE ALTA DUREZA TLX 70 COMP A</t>
  </si>
  <si>
    <t>607638 - ARGAMASSA DE ALTA DUREZA TLX 70 COMP A</t>
  </si>
  <si>
    <t>ARGAMASSA DE ALTA DUREZA TLX 70 COMP B</t>
  </si>
  <si>
    <t>607639 - ARGAMASSA DE ALTA DUREZA TLX 70 COMP B</t>
  </si>
  <si>
    <t>COLORIMETRO CR-410</t>
  </si>
  <si>
    <t>607640 - COLORIMETRO CR-410</t>
  </si>
  <si>
    <t>CORPO DE PROVA REDONDO GAVETA VM PERFOR</t>
  </si>
  <si>
    <t>607641 - CORPO DE PROVA REDONDO GAVETA VM PERFOR</t>
  </si>
  <si>
    <t>607642 - PRESSOSTATO DIF. - DWYER - 1950-1-2F</t>
  </si>
  <si>
    <t>ROLDANA COM GANCHO</t>
  </si>
  <si>
    <t>607643 - ROLDANA COM GANCHO</t>
  </si>
  <si>
    <t>FILTRO REFIL ACQUAFLEX LIBELL</t>
  </si>
  <si>
    <t>607644 - FILTRO REFIL ACQUAFLEX LIBELL</t>
  </si>
  <si>
    <t>INVERSOR POWERFLEX 525 3~ 0,5CV</t>
  </si>
  <si>
    <t>607645 - INVERSOR POWERFLEX 525 3~ 0,5CV</t>
  </si>
  <si>
    <t>INVERSOR POWERFLEX 525 3~ 1CV</t>
  </si>
  <si>
    <t>607646 - INVERSOR POWERFLEX 525 3~ 1CV</t>
  </si>
  <si>
    <t>INVERSOR POWERFLEX 525 3~ 2CV</t>
  </si>
  <si>
    <t>607647 - INVERSOR POWERFLEX 525 3~ 2CV</t>
  </si>
  <si>
    <t>CORDA TORC POLIETILENO</t>
  </si>
  <si>
    <t>607648 - CORDA TORC POLIETILENO</t>
  </si>
  <si>
    <t>SISTEMA DE TRATAMENTO DE EFLUENTES</t>
  </si>
  <si>
    <t>607649 - SISTEMA DE TRATAMENTO DE EFLUENTES</t>
  </si>
  <si>
    <t>ARGAMASSA DE ALTA DUREZA TLX 70 COMP C</t>
  </si>
  <si>
    <t>607650 - ARGAMASSA DE ALTA DUREZA TLX 70 COMP C</t>
  </si>
  <si>
    <t>CHAPA DE UHMW NATURAL</t>
  </si>
  <si>
    <t>607651 - CHAPA DE UHMW NATURAL</t>
  </si>
  <si>
    <t>VIDRO LAMINADO INCOLOR</t>
  </si>
  <si>
    <t>607652 - VIDRO LAMINADO INCOLOR</t>
  </si>
  <si>
    <t>TRITURADOR FRAGMAQ MODELO FT-75</t>
  </si>
  <si>
    <t>607653 - TRITURADOR FRAGMAQ MODELO FT-75</t>
  </si>
  <si>
    <t>CHAVE DE SEGURANCA SICK</t>
  </si>
  <si>
    <t>607654 - CHAVE DE SEGURANCA SICK</t>
  </si>
  <si>
    <t>ATUADOR PARA CHAVE SEGURANCA SICK</t>
  </si>
  <si>
    <t>607655 - ATUADOR PARA CHAVE SEGURANCA SICK</t>
  </si>
  <si>
    <t>TELHA CHAPA GALVALUME</t>
  </si>
  <si>
    <t>607656 - TELHA CHAPA GALVALUME</t>
  </si>
  <si>
    <t>CAPACITOR P/ AR CONDICIONADO 25/2,5µF</t>
  </si>
  <si>
    <t>607657 - CAPACITOR P/ AR CONDICIONADO 25/2,5µF</t>
  </si>
  <si>
    <t>CONJ TRILHO C/ SVT DIR 3000MM INOVADOOR</t>
  </si>
  <si>
    <t>607658 - CONJ TRILHO C/ SVT DIR 3000MM INOVADOOR</t>
  </si>
  <si>
    <t>CONJ TRILHO C/ SVT ESQ 3000MM INOVADOOR</t>
  </si>
  <si>
    <t>607659 - CONJ TRILHO C/ SVT ESQ 3000MM INOVADOOR</t>
  </si>
  <si>
    <t>ROTOR DO VENTILADOR DESCASCADOR AMENDOIM</t>
  </si>
  <si>
    <t>607660 - ROTOR DO VENTILADOR DESCASCADOR AMENDOIM</t>
  </si>
  <si>
    <t>FACA DA CORTADEIRA M 5X25,4X500 MM AFC</t>
  </si>
  <si>
    <t>607661 - FACA DA CORTADEIRA M 5X25,4X500 MM AFC</t>
  </si>
  <si>
    <t>CONJ. ACIONAMENTO IAL-27000 VENTARE</t>
  </si>
  <si>
    <t>607662 - CONJ. ACIONAMENTO IAL-27000 VENTARE</t>
  </si>
  <si>
    <t>ESGUICHO PARA MANGUEIRA TIPO PISTOLA</t>
  </si>
  <si>
    <t>607663 - ESGUICHO PARA MANGUEIRA TIPO PISTOLA</t>
  </si>
  <si>
    <t>DVR 16  CANAIS FULL HD INTELBRAS 3116</t>
  </si>
  <si>
    <t>607664 - DVR 16  CANAIS FULL HD INTELBRAS 3116</t>
  </si>
  <si>
    <t>FILTRO DE LINHA 100-240VAC ALLEN BRADLEY</t>
  </si>
  <si>
    <t>607665 - FILTRO DE LINHA 100-240VAC ALLEN BRADLEY</t>
  </si>
  <si>
    <t>607666 - ROLAMENTO AUTOCOMPESADOR 22207 E</t>
  </si>
  <si>
    <t>MAQUINA P/ SOLDA TIG SUMIG</t>
  </si>
  <si>
    <t>607667 - MAQUINA P/ SOLDA TIG SUMIG</t>
  </si>
  <si>
    <t>TOCHA PARA SOLDA TIG</t>
  </si>
  <si>
    <t>607668 - TOCHA PARA SOLDA TIG</t>
  </si>
  <si>
    <t>KIT ACIONAMENTO PARA SOLDA</t>
  </si>
  <si>
    <t>607669 - KIT ACIONAMENTO PARA SOLDA</t>
  </si>
  <si>
    <t>REGULADOR DE GAS ARGONIO</t>
  </si>
  <si>
    <t>607670 - REGULADOR DE GAS ARGONIO</t>
  </si>
  <si>
    <t>MASCARA AUTOMATICA PARA SOLDA</t>
  </si>
  <si>
    <t>607671 - MASCARA AUTOMATICA PARA SOLDA</t>
  </si>
  <si>
    <t>FONTE INVERSORA 250MAXX CST-220</t>
  </si>
  <si>
    <t>607672 - FONTE INVERSORA 250MAXX CST-220</t>
  </si>
  <si>
    <t>REGULADOR ARGONIO OMEGA - CST:260</t>
  </si>
  <si>
    <t>607673 - REGULADOR ARGONIO OMEGA - CST:260</t>
  </si>
  <si>
    <t>PLACA ELETRONICA PPA P/ AUTOMATIZADORES</t>
  </si>
  <si>
    <t>607674 - PLACA ELETRONICA PPA P/ AUTOMATIZADORES</t>
  </si>
  <si>
    <t>SACO DE GELO</t>
  </si>
  <si>
    <t>607675 - SACO DE GELO</t>
  </si>
  <si>
    <t>FOGAO P/ COZINHA</t>
  </si>
  <si>
    <t>607680 - FOGAO P/ COZINHA</t>
  </si>
  <si>
    <t>REGULADOR IHM COMPRESSOR AR ATLAS COPCO</t>
  </si>
  <si>
    <t>607681 - REGULADOR IHM COMPRESSOR AR ATLAS COPCO</t>
  </si>
  <si>
    <t>FILTRO DE FELTRO</t>
  </si>
  <si>
    <t>607690 - FILTRO DE FELTRO</t>
  </si>
  <si>
    <t>MESA RETRATIL PARA LIMPEZA COM PAINEL</t>
  </si>
  <si>
    <t>607691 - MESA RETRATIL PARA LIMPEZA COM PAINEL</t>
  </si>
  <si>
    <t>DESENGRAXANTE DE SERPENTINA</t>
  </si>
  <si>
    <t>607692 - DESENGRAXANTE DE SERPENTINA</t>
  </si>
  <si>
    <t>KIT DE MATERIAL PARA LIMPEZA CHILLER</t>
  </si>
  <si>
    <t>607693 - KIT DE MATERIAL PARA LIMPEZA CHILLER</t>
  </si>
  <si>
    <t>CONTROLADOR DE TEMPERATURA TC-900Ri</t>
  </si>
  <si>
    <t>607694 - CONTROLADOR DE TEMPERATURA TC-900Ri</t>
  </si>
  <si>
    <t>607695 - CONTROLADOR DE TEMPERATURA TIC 17 RGTI</t>
  </si>
  <si>
    <t>MEDICAMENT CEFALEXINA G.ABL 500MG C/8DRG</t>
  </si>
  <si>
    <t>607696 - MEDICAMENT CEFALEXINA G.ABL 500MG C/8DRG</t>
  </si>
  <si>
    <t>DEXILANT 30 MG CAP LIB RETARD CT BL</t>
  </si>
  <si>
    <t>607697 - DEXILANT 30 MG CAP LIB RETARD CT BL</t>
  </si>
  <si>
    <t>MEDICAMENTO ALGINAC 1000 C/ 15 CPR</t>
  </si>
  <si>
    <t>607698 - MEDICAMENTO ALGINAC 1000 C/ 15 CPR</t>
  </si>
  <si>
    <t>DIPIRONA SODICA 1G CX 10 COMP</t>
  </si>
  <si>
    <t>607699 - DIPIRONA SODICA 1G CX 10 COMP</t>
  </si>
  <si>
    <t>VALVULA RET PILOTADA 3/8 P/ TUBO 4MM</t>
  </si>
  <si>
    <t>607700 - VALVULA RET PILOTADA 3/8 P/ TUBO 4MM</t>
  </si>
  <si>
    <t>TUBO POLIURETANO AZUL ØE 4MM x ØI2,5MM</t>
  </si>
  <si>
    <t>607701 - TUBO POLIURETANO AZUL ØE 4MM x ØI2,5MM</t>
  </si>
  <si>
    <t>MESA ERGONOMICA PARA HTN</t>
  </si>
  <si>
    <t>607702 - MESA ERGONOMICA PARA HTN</t>
  </si>
  <si>
    <t>MANGOTE POLIET LEITOSO C/ ELASTICO</t>
  </si>
  <si>
    <t>607703 - MANGOTE POLIET LEITOSO C/ ELASTICO</t>
  </si>
  <si>
    <t>GRUPO MY170008 SMI</t>
  </si>
  <si>
    <t>607704 - GRUPO MY170008 SMI</t>
  </si>
  <si>
    <t>PLACA ELETRONICA SMI KZ010134</t>
  </si>
  <si>
    <t>607705 - PLACA ELETRONICA SMI KZ010134</t>
  </si>
  <si>
    <t>GRUPO MH400186 SMI</t>
  </si>
  <si>
    <t>607706 - GRUPO MH400186 SMI</t>
  </si>
  <si>
    <t>607707 - BARRA CHATA MA212834 SMI</t>
  </si>
  <si>
    <t>GRUPO ROLO MH200307 SMI</t>
  </si>
  <si>
    <t>607708 - GRUPO ROLO MH200307 SMI</t>
  </si>
  <si>
    <t>SUPORTE MA256057 SMI</t>
  </si>
  <si>
    <t>607709 - SUPORTE MA256057 SMI</t>
  </si>
  <si>
    <t>BOTAO EP010239 SMI</t>
  </si>
  <si>
    <t>607710 - BOTAO EP010239 SMI</t>
  </si>
  <si>
    <t>CONTATO EP010247 SMI</t>
  </si>
  <si>
    <t>607711 - CONTATO EP010247 SMI</t>
  </si>
  <si>
    <t>PLACA ELETRONICA  SMI KZ010337</t>
  </si>
  <si>
    <t>607712 - PLACA ELETRONICA  SMI KZ010337</t>
  </si>
  <si>
    <t>PROCESSADOR GEIGER UNIVERSAL MACHINE</t>
  </si>
  <si>
    <t>607713 - PROCESSADOR GEIGER UNIVERSAL MACHINE</t>
  </si>
  <si>
    <t>CORREIA TRANSPORTADORA MF500288 SMI</t>
  </si>
  <si>
    <t>607714 - CORREIA TRANSPORTADORA MF500288 SMI</t>
  </si>
  <si>
    <t>TAMPA SMI MF900378</t>
  </si>
  <si>
    <t>607715 - TAMPA SMI MF900378</t>
  </si>
  <si>
    <t>TUBO EM UHMW F03278 FORTRESS</t>
  </si>
  <si>
    <t>607716 - TUBO EM UHMW F03278 FORTRESS</t>
  </si>
  <si>
    <t>CILINDRO FESTO ADVU-40-50-A-P-A - 156633</t>
  </si>
  <si>
    <t>607717 - CILINDRO FESTO ADVU-40-50-A-P-A - 156633</t>
  </si>
  <si>
    <t>607718 - POTENCIOMETRO 1K OHM - MULTIVOLTAS EMBAL</t>
  </si>
  <si>
    <t>BOLA ACRILICA FACETADA</t>
  </si>
  <si>
    <t>607719 - BOLA ACRILICA FACETADA</t>
  </si>
  <si>
    <t>SACO ORGANZA P/ PRESENTE</t>
  </si>
  <si>
    <t>607720 - SACO ORGANZA P/ PRESENTE</t>
  </si>
  <si>
    <t>EIXO BOMBA D AGUA P/ MOTOR</t>
  </si>
  <si>
    <t>607721 - EIXO BOMBA D AGUA P/ MOTOR</t>
  </si>
  <si>
    <t>PUXADOR EMBUTIDO</t>
  </si>
  <si>
    <t>607722 - PUXADOR EMBUTIDO</t>
  </si>
  <si>
    <t>ACELERADOR COMPLETO LINDE IR0000378501</t>
  </si>
  <si>
    <t>607723 - ACELERADOR COMPLETO LINDE IR0000378501</t>
  </si>
  <si>
    <t>MANIFOLD MANOMETRO DIGITAL REFRIGERACAO</t>
  </si>
  <si>
    <t>607724 - MANIFOLD MANOMETRO DIGITAL REFRIGERACAO</t>
  </si>
  <si>
    <t>FUSIVEL LAM DIN72581 3A 32V NR0000690511</t>
  </si>
  <si>
    <t>607725 - FUSIVEL LAM DIN72581 3A 32V NR0000690511</t>
  </si>
  <si>
    <t>TOMADA LINDE NR0000849217</t>
  </si>
  <si>
    <t>607726 - TOMADA LINDE NR0000849217</t>
  </si>
  <si>
    <t>CONTATO PARA TOMADA LINDE NR0002320636</t>
  </si>
  <si>
    <t>607727 - CONTATO PARA TOMADA LINDE NR0002320636</t>
  </si>
  <si>
    <t>CONTATO PARA TOMADA LINDE NR0000849218</t>
  </si>
  <si>
    <t>607728 - CONTATO PARA TOMADA LINDE NR0000849218</t>
  </si>
  <si>
    <t>CHAVE LIGA/DESLIGA TRIP 30A</t>
  </si>
  <si>
    <t>607729 - CHAVE LIGA/DESLIGA TRIP 30A</t>
  </si>
  <si>
    <t>MEDICAMENTO TRAMAL RET 100MG C/10 CPR</t>
  </si>
  <si>
    <t>607730 - MEDICAMENTO TRAMAL RET 100MG C/10 CPR</t>
  </si>
  <si>
    <t>APARELHO MEDICAO DIFERENCIAL DE PRESSAO</t>
  </si>
  <si>
    <t>607731 - APARELHO MEDICAO DIFERENCIAL DE PRESSAO</t>
  </si>
  <si>
    <t>HELICE PARA EXAUSTOR</t>
  </si>
  <si>
    <t>607732 - HELICE PARA EXAUSTOR</t>
  </si>
  <si>
    <t>TELHA BASE</t>
  </si>
  <si>
    <t>607733 - TELHA BASE</t>
  </si>
  <si>
    <t>FILTRO COLMEIA P/INSUFLADORES EVAPORATIV</t>
  </si>
  <si>
    <t>607734 - FILTRO COLMEIA P/INSUFLADORES EVAPORATIV</t>
  </si>
  <si>
    <t>CONTAINER 1.000 L ABERTO COM TAMPA DE FE</t>
  </si>
  <si>
    <t>607735 - CONTAINER 1.000 L ABERTO COM TAMPA DE FE</t>
  </si>
  <si>
    <t>MAQUINA REGULADORA DE VIDRO-AUTOMOTIVO</t>
  </si>
  <si>
    <t>607736 - MAQUINA REGULADORA DE VIDRO-AUTOMOTIVO</t>
  </si>
  <si>
    <t>KIT CATIONICO</t>
  </si>
  <si>
    <t>607737 - KIT CATIONICO</t>
  </si>
  <si>
    <t>KIT ALCALINO</t>
  </si>
  <si>
    <t>607738 - KIT ALCALINO</t>
  </si>
  <si>
    <t>ANEL - O-RING</t>
  </si>
  <si>
    <t>607739 - ANEL - O-RING</t>
  </si>
  <si>
    <t>CABO PLASTICO P.P 3X2,5MM COM PLUG</t>
  </si>
  <si>
    <t>607740 - CABO PLASTICO P.P 3X2,5MM COM PLUG</t>
  </si>
  <si>
    <t>CONTROLLER BOARD ASSEMBLY ENM 10056488</t>
  </si>
  <si>
    <t>607741 - CONTROLLER BOARD ASSEMBLY ENM 10056488</t>
  </si>
  <si>
    <t>PRINTER BOARD ASSEMBLY ENM 10051587</t>
  </si>
  <si>
    <t>607742 - PRINTER BOARD ASSEMBLY ENM 10051587</t>
  </si>
  <si>
    <t>PHM (SPARE) ENM 10041170</t>
  </si>
  <si>
    <t>607743 - PHM (SPARE) ENM 10041170</t>
  </si>
  <si>
    <t>SPARE X60 53MM HIGH ENERGY ENM 10069723</t>
  </si>
  <si>
    <t>607744 - SPARE X60 53MM HIGH ENERGY ENM 10069723</t>
  </si>
  <si>
    <t>PNEUMATIC KIT ENM 10064471</t>
  </si>
  <si>
    <t>607745 - PNEUMATIC KIT ENM 10064471</t>
  </si>
  <si>
    <t>PROLONGADOR DO POTENCIOMETRO 10079423</t>
  </si>
  <si>
    <t>607746 - PROLONGADOR DO POTENCIOMETRO 10079423</t>
  </si>
  <si>
    <t>SOLUCAO PADRAO 2,00</t>
  </si>
  <si>
    <t>607747 - SOLUCAO PADRAO 2,00</t>
  </si>
  <si>
    <t>CONTROLADOR PROCESSO C715 CONTEMP</t>
  </si>
  <si>
    <t>607748 - CONTROLADOR PROCESSO C715 CONTEMP</t>
  </si>
  <si>
    <t>MODULO ANALOGICO EM3/3 W-FM25 WEISHAUPT</t>
  </si>
  <si>
    <t>607749 - MODULO ANALOGICO EM3/3 W-FM25 WEISHAUPT</t>
  </si>
  <si>
    <t>KIT DE CONVITE PARA PORTA COM PERFIL</t>
  </si>
  <si>
    <t>607750 - KIT DE CONVITE PARA PORTA COM PERFIL</t>
  </si>
  <si>
    <t>MANOMETRO VACUOMETRO ø100mm INOX</t>
  </si>
  <si>
    <t>607751 - MANOMETRO VACUOMETRO ø100mm INOX</t>
  </si>
  <si>
    <t>MAQUINA ENVASADORA SELADORA E TAMPADORA</t>
  </si>
  <si>
    <t>607752 - MAQUINA ENVASADORA SELADORA E TAMPADORA</t>
  </si>
  <si>
    <t>FIBRA DE LIMPEZA</t>
  </si>
  <si>
    <t>607753 - FIBRA DE LIMPEZA</t>
  </si>
  <si>
    <t>SUPORTE PARA FIBRA DE LIMPEZA</t>
  </si>
  <si>
    <t>607754 - SUPORTE PARA FIBRA DE LIMPEZA</t>
  </si>
  <si>
    <t>HERBICIDA P/ERVAS DANINHAS</t>
  </si>
  <si>
    <t>607755 - HERBICIDA P/ERVAS DANINHAS</t>
  </si>
  <si>
    <t>ESCOVA LIMPEZA TUBO</t>
  </si>
  <si>
    <t>607756 - ESCOVA LIMPEZA TUBO</t>
  </si>
  <si>
    <t>RODO LIMPEZA INTEGRADO</t>
  </si>
  <si>
    <t>607757 - RODO LIMPEZA INTEGRADO</t>
  </si>
  <si>
    <t>ESCOVA DE LIMPEZA MORDENTE</t>
  </si>
  <si>
    <t>607758 - ESCOVA DE LIMPEZA MORDENTE</t>
  </si>
  <si>
    <t>ESPATULA LIMPEZA POLIPROPILENO</t>
  </si>
  <si>
    <t>607759 - ESPATULA LIMPEZA POLIPROPILENO</t>
  </si>
  <si>
    <t>ESCOVA LIMPEZA GERAL</t>
  </si>
  <si>
    <t>607760 - ESCOVA LIMPEZA GERAL</t>
  </si>
  <si>
    <t>ESPATULA INOX FLEXIVEL</t>
  </si>
  <si>
    <t>607761 - ESPATULA INOX FLEXIVEL</t>
  </si>
  <si>
    <t>CABO LIMPEZA ALUMINIO</t>
  </si>
  <si>
    <t>607762 - CABO LIMPEZA ALUMINIO</t>
  </si>
  <si>
    <t>BALDE POLIPROPILENO 9 LITROS</t>
  </si>
  <si>
    <t>607763 - BALDE POLIPROPILENO 9 LITROS</t>
  </si>
  <si>
    <t>ANEL O 0663210215 ATLAS COPCO</t>
  </si>
  <si>
    <t>607764 - ANEL O 0663210215 ATLAS COPCO</t>
  </si>
  <si>
    <t>POLIA FERRO FUNDIDO 1 CANAL PERFIL A</t>
  </si>
  <si>
    <t>607765 - POLIA FERRO FUNDIDO 1 CANAL PERFIL A</t>
  </si>
  <si>
    <t>CHAVE DE CARGA IEC AB 194E-A16-1753</t>
  </si>
  <si>
    <t>607766 - CHAVE DE CARGA IEC AB 194E-A16-1753</t>
  </si>
  <si>
    <t>TRANSDUTOR DE CORRENTE</t>
  </si>
  <si>
    <t>607767 - TRANSDUTOR DE CORRENTE</t>
  </si>
  <si>
    <t>MOTOR ELETRICO LINDE IR0009760954</t>
  </si>
  <si>
    <t>607768 - MOTOR ELETRICO LINDE IR0009760954</t>
  </si>
  <si>
    <t>TERMINAL CONICO - PEQUENO CHUMBO DIREITO</t>
  </si>
  <si>
    <t>607769 - TERMINAL CONICO - PEQUENO CHUMBO DIREITO</t>
  </si>
  <si>
    <t>MOTOREDUTOR A504</t>
  </si>
  <si>
    <t>607770 - MOTOREDUTOR A504</t>
  </si>
  <si>
    <t>MOTOREDUTOR A353</t>
  </si>
  <si>
    <t>607771 - MOTOREDUTOR A353</t>
  </si>
  <si>
    <t>RELE TEMPORIZAZO SIEMENS 7PU05 Y∆</t>
  </si>
  <si>
    <t>607772 - RELE TEMPORIZAZO SIEMENS 7PU05 Y∆</t>
  </si>
  <si>
    <t>CONJUNTO KIT G MESA 4</t>
  </si>
  <si>
    <t>607773 - CONJUNTO KIT G MESA 4</t>
  </si>
  <si>
    <t>CONECTOR ELETRICO COMUNICACAO 220V</t>
  </si>
  <si>
    <t>607774 - CONECTOR ELETRICO COMUNICACAO 220V</t>
  </si>
  <si>
    <t>REPARO MODULO SOLIDBLUE</t>
  </si>
  <si>
    <t>607775 - REPARO MODULO SOLIDBLUE</t>
  </si>
  <si>
    <t>TELA DO FILTRO SATURNO</t>
  </si>
  <si>
    <t>607776 - TELA DO FILTRO SATURNO</t>
  </si>
  <si>
    <t>BOCAL PARA SANFONADO F200</t>
  </si>
  <si>
    <t>607777 - BOCAL PARA SANFONADO F200</t>
  </si>
  <si>
    <t>PARAFUSO VAZADO G1/2 LAVADORA KARCHER</t>
  </si>
  <si>
    <t>607778 - PARAFUSO VAZADO G1/2 LAVADORA KARCHER</t>
  </si>
  <si>
    <t>PARAFUSO VAZADO P/ LAVADORA KARCHER</t>
  </si>
  <si>
    <t>607779 - PARAFUSO VAZADO P/ LAVADORA KARCHER</t>
  </si>
  <si>
    <t>CASCALHO RIO</t>
  </si>
  <si>
    <t>607780 - CASCALHO RIO</t>
  </si>
  <si>
    <t>SERVIDOR SR650</t>
  </si>
  <si>
    <t>607781 - SERVIDOR SR650</t>
  </si>
  <si>
    <t>PAPEL INDICADOR DE PH</t>
  </si>
  <si>
    <t>607782 - PAPEL INDICADOR DE PH</t>
  </si>
  <si>
    <t>ELETROVALVULA MN 400211 SMI</t>
  </si>
  <si>
    <t>607783 - ELETROVALVULA MN 400211 SMI</t>
  </si>
  <si>
    <t>REDONDO MA115762 SMI</t>
  </si>
  <si>
    <t>607784 - REDONDO MA115762 SMI</t>
  </si>
  <si>
    <t>MOLA A GAS MF901180 SMI</t>
  </si>
  <si>
    <t>607785 - MOLA A GAS MF901180 SMI</t>
  </si>
  <si>
    <t>PARAFUSO MF301375 SMI</t>
  </si>
  <si>
    <t>607786 - PARAFUSO MF301375 SMI</t>
  </si>
  <si>
    <t>ALCA MF901294 SMI</t>
  </si>
  <si>
    <t>607787 - ALCA MF901294 SMI</t>
  </si>
  <si>
    <t>BUCHA MF800393 SMI</t>
  </si>
  <si>
    <t>607788 - BUCHA MF800393 SMI</t>
  </si>
  <si>
    <t>SILENCIADOR MN301516 SMI</t>
  </si>
  <si>
    <t>607789 - SILENCIADOR MN301516 SMI</t>
  </si>
  <si>
    <t>PROTETOR DE TERMINAL CONICO ESQUERDO</t>
  </si>
  <si>
    <t>607790 - PROTETOR DE TERMINAL CONICO ESQUERDO</t>
  </si>
  <si>
    <t>PROTETOR DE TERMINAL CONICO DIREITO</t>
  </si>
  <si>
    <t>607791 - PROTETOR DE TERMINAL CONICO DIREITO</t>
  </si>
  <si>
    <t>KIT CABO 35MM+MP175+PONTEIRA PQ</t>
  </si>
  <si>
    <t>607792 - KIT CABO 35MM+MP175+PONTEIRA PQ</t>
  </si>
  <si>
    <t>ELEMENTO 2V/222AH-8H 198x47 - 2CMB222</t>
  </si>
  <si>
    <t>607793 - ELEMENTO 2V/222AH-8H 198x47 - 2CMB222</t>
  </si>
  <si>
    <t>KIT CABO 70MM +REMA 160 +PONTEIRA GD</t>
  </si>
  <si>
    <t>607794 - KIT CABO 70MM +REMA 160 +PONTEIRA GD</t>
  </si>
  <si>
    <t>KIT CABO 50MM+ MP350+PONTEIRA GD</t>
  </si>
  <si>
    <t>607795 - KIT CABO 50MM+ MP350+PONTEIRA GD</t>
  </si>
  <si>
    <t>TAMPA DE INTERLIGACAO</t>
  </si>
  <si>
    <t>607796 - TAMPA DE INTERLIGACAO</t>
  </si>
  <si>
    <t>VASSOURA ARAME P/ GRAMA</t>
  </si>
  <si>
    <t>607797 - VASSOURA ARAME P/ GRAMA</t>
  </si>
  <si>
    <t>RELES PROGRAMAVEIS CLIC02 WEG</t>
  </si>
  <si>
    <t>607798 - RELES PROGRAMAVEIS CLIC02 WEG</t>
  </si>
  <si>
    <t>FONTE CONTROLE DE EMBREAGEM FCE 10 N-20</t>
  </si>
  <si>
    <t>607799 - FONTE CONTROLE DE EMBREAGEM FCE 10 N-20</t>
  </si>
  <si>
    <t>BRACO VERT. VENTOSAS ARM. CAIXA MASIPACK</t>
  </si>
  <si>
    <t>607800 - BRACO VERT. VENTOSAS ARM. CAIXA MASIPACK</t>
  </si>
  <si>
    <t>CILINDRO FESTO ADVU-50-20-A-P-A - 156638</t>
  </si>
  <si>
    <t>607801 - CILINDRO FESTO ADVU-50-20-A-P-A - 156638</t>
  </si>
  <si>
    <t>MEDICAMENTO HETORI 90</t>
  </si>
  <si>
    <t>607802 - MEDICAMENTO HETORI 90</t>
  </si>
  <si>
    <t>OCULOS DE SEGURANCA DE SOBREPOR</t>
  </si>
  <si>
    <t>607803 - OCULOS DE SEGURANCA DE SOBREPOR</t>
  </si>
  <si>
    <t>CILINDRO PNEUMATICO 25 X 20MM METAL WORK</t>
  </si>
  <si>
    <t>607804 - CILINDRO PNEUMATICO 25 X 20MM METAL WORK</t>
  </si>
  <si>
    <t>TUBO TPU PNEUMATICO COR PRETO</t>
  </si>
  <si>
    <t>607805 - TUBO TPU PNEUMATICO COR PRETO</t>
  </si>
  <si>
    <t>TUBO TPU PNEUMATICO COR AMARELO</t>
  </si>
  <si>
    <t>607806 - TUBO TPU PNEUMATICO COR AMARELO</t>
  </si>
  <si>
    <t>COTOVELO MACHO GIRAT 6MM X M5 METAL WORK</t>
  </si>
  <si>
    <t>607807 - COTOVELO MACHO GIRAT 6MM X M5 METAL WORK</t>
  </si>
  <si>
    <t>CONEXAO RETA 6MM X M5 METAL WORK</t>
  </si>
  <si>
    <t>607808 - CONEXAO RETA 6MM X M5 METAL WORK</t>
  </si>
  <si>
    <t>CONEXAO T MACHO CENT. 6MMXM5 METAL WORK</t>
  </si>
  <si>
    <t>607809 - CONEXAO T MACHO CENT. 6MMXM5 METAL WORK</t>
  </si>
  <si>
    <t>CABO PROGRAMACAO WEG CLP CLIC 02 - USB</t>
  </si>
  <si>
    <t>607810 - CABO PROGRAMACAO WEG CLP CLIC 02 - USB</t>
  </si>
  <si>
    <t>AVENTAL LONA ANTCHAMA</t>
  </si>
  <si>
    <t>607811 - AVENTAL LONA ANTCHAMA</t>
  </si>
  <si>
    <t>PROTETOR FACIAL COM CAPACETE DE CELEROM</t>
  </si>
  <si>
    <t>607812 - PROTETOR FACIAL COM CAPACETE DE CELEROM</t>
  </si>
  <si>
    <t>PA QUADRADA C/CABO</t>
  </si>
  <si>
    <t>607813 - PA QUADRADA C/CABO</t>
  </si>
  <si>
    <t>SWAB ALERGENICOS CX C/ 100 UND</t>
  </si>
  <si>
    <t>607814 - SWAB ALERGENICOS CX C/ 100 UND</t>
  </si>
  <si>
    <t>TERMOMETRO DIG TESTA SEM CONTATO THGTSC1</t>
  </si>
  <si>
    <t>607815 - TERMOMETRO DIG TESTA SEM CONTATO THGTSC1</t>
  </si>
  <si>
    <t>BRACO ARTIC MASIPACK CL2X.07.02.00.02</t>
  </si>
  <si>
    <t>607816 - BRACO ARTIC MASIPACK CL2X.07.02.00.02</t>
  </si>
  <si>
    <t>CALIBRADOR PARA INSTRUMENTACAO ISOCAL</t>
  </si>
  <si>
    <t>607817 - CALIBRADOR PARA INSTRUMENTACAO ISOCAL</t>
  </si>
  <si>
    <t>PROTETOR RADIAL P/ PNEU DE BORRACHA</t>
  </si>
  <si>
    <t>607818 - PROTETOR RADIAL P/ PNEU DE BORRACHA</t>
  </si>
  <si>
    <t>RETENTOR COMANDO DO FREIO P/TRATOR</t>
  </si>
  <si>
    <t>607819 - RETENTOR COMANDO DO FREIO P/TRATOR</t>
  </si>
  <si>
    <t>607820 - CORRENTE ALTA PERFORM PASSO3/4 TSUBAKI</t>
  </si>
  <si>
    <t>MESA DE TRABALHO ADM</t>
  </si>
  <si>
    <t>607821 - MESA DE TRABALHO ADM</t>
  </si>
  <si>
    <t>SOLUCAO DESENGRAXANTE ECONOMIC AC</t>
  </si>
  <si>
    <t>607822 - SOLUCAO DESENGRAXANTE ECONOMIC AC</t>
  </si>
  <si>
    <t>MANGUEIRA ALTA PRESSAO 20MT</t>
  </si>
  <si>
    <t>607823 - MANGUEIRA ALTA PRESSAO 20MT</t>
  </si>
  <si>
    <t>MANGUEIRA COM TERMINAL ENGRAXADEIRA</t>
  </si>
  <si>
    <t>607824 - MANGUEIRA COM TERMINAL ENGRAXADEIRA</t>
  </si>
  <si>
    <t>KIT RAPIDO PROT SOJA CX COM 25 UNI</t>
  </si>
  <si>
    <t>607825 - KIT RAPIDO PROT SOJA CX COM 25 UNI</t>
  </si>
  <si>
    <t>PIPETA ALERGENICOS CX C/ 100 UND</t>
  </si>
  <si>
    <t>607826 - PIPETA ALERGENICOS CX C/ 100 UND</t>
  </si>
  <si>
    <t>TRANSFORMADOR MOFASICO 250VA 220-220V</t>
  </si>
  <si>
    <t>607827 - TRANSFORMADOR MOFASICO 250VA 220-220V</t>
  </si>
  <si>
    <t>ROLAMENTO LINEAR LME 60UU</t>
  </si>
  <si>
    <t>607828 - ROLAMENTO LINEAR LME 60UU</t>
  </si>
  <si>
    <t>PISTOLA DE LIMPEZA /AR PL-10</t>
  </si>
  <si>
    <t>607829 - PISTOLA DE LIMPEZA /AR PL-10</t>
  </si>
  <si>
    <t>FRASCO PET OVAL 250ML</t>
  </si>
  <si>
    <t>607830 - FRASCO PET OVAL 250ML</t>
  </si>
  <si>
    <t>MASCARA CIRURGICA DESCARTAVEL IMP</t>
  </si>
  <si>
    <t>607831 - MASCARA CIRURGICA DESCARTAVEL IMP</t>
  </si>
  <si>
    <t>MASCARA CIRURGICA DESCARTAVEL NAC</t>
  </si>
  <si>
    <t>607832 - MASCARA CIRURGICA DESCARTAVEL NAC</t>
  </si>
  <si>
    <t>MACARICO PORTATIL</t>
  </si>
  <si>
    <t>607833 - MACARICO PORTATIL</t>
  </si>
  <si>
    <t>PERFIL DUPLO EM V POLIURETANO LIMAQ</t>
  </si>
  <si>
    <t>607834 - PERFIL DUPLO EM V POLIURETANO LIMAQ</t>
  </si>
  <si>
    <t>PAPEL INTERFOLHA DUAS DOBRAS 20X21CM</t>
  </si>
  <si>
    <t>607835 - PAPEL INTERFOLHA DUAS DOBRAS 20X21CM</t>
  </si>
  <si>
    <t>MOLA I.C CL4Q09000009 MASIPACK</t>
  </si>
  <si>
    <t>607836 - MOLA I.C CL4Q09000009 MASIPACK</t>
  </si>
  <si>
    <t>SUPORTE ESQUEDO CL409000012 MASIPACK</t>
  </si>
  <si>
    <t>607837 - SUPORTE ESQUEDO CL409000012 MASIPACK</t>
  </si>
  <si>
    <t>SUPORTE DIREITO CL4Q09000013 MASIPACK</t>
  </si>
  <si>
    <t>607838 - SUPORTE DIREITO CL4Q09000013 MASIPACK</t>
  </si>
  <si>
    <t>CHAVETA LINDE/STILL NR0000515216</t>
  </si>
  <si>
    <t>607839 - CHAVETA LINDE/STILL NR0000515216</t>
  </si>
  <si>
    <t>REVESTIMENTO PORTA P/ KOMBI</t>
  </si>
  <si>
    <t>607840 - REVESTIMENTO PORTA P/ KOMBI</t>
  </si>
  <si>
    <t>PISTAO COMPRESSOR DE AR FA 52 PJ082</t>
  </si>
  <si>
    <t>607841 - PISTAO COMPRESSOR DE AR FA 52 PJ082</t>
  </si>
  <si>
    <t>GAS R-134</t>
  </si>
  <si>
    <t>607842 - GAS R-134</t>
  </si>
  <si>
    <t>CARRO DE FERRAMENTAS</t>
  </si>
  <si>
    <t>607843 - CARRO DE FERRAMENTAS</t>
  </si>
  <si>
    <t>607844 - CARRO DE FERRAMENTAS</t>
  </si>
  <si>
    <t>LAVATORIO LAVECO</t>
  </si>
  <si>
    <t>607845 - LAVATORIO LAVECO</t>
  </si>
  <si>
    <t>SENSOR DE PROXIMIDADE</t>
  </si>
  <si>
    <t>607846 - SENSOR DE PROXIMIDADE</t>
  </si>
  <si>
    <t>KIT MANGUEIRAS FLEXIVEIS P/ MANIFOLD</t>
  </si>
  <si>
    <t>607847 - KIT MANGUEIRAS FLEXIVEIS P/ MANIFOLD</t>
  </si>
  <si>
    <t>TELA TAPUME</t>
  </si>
  <si>
    <t>607848 - TELA TAPUME</t>
  </si>
  <si>
    <t>PANO PERFLEX 20X300 MTS - BOBINA</t>
  </si>
  <si>
    <t>607849 - PANO PERFLEX 20X300 MTS - BOBINA</t>
  </si>
  <si>
    <t>ANEL ESPACADOR LINDE/STILL IR0004497960</t>
  </si>
  <si>
    <t>607850 - ANEL ESPACADOR LINDE/STILL IR0004497960</t>
  </si>
  <si>
    <t>ROLAMENTO LINDE/STILL IR0039245000</t>
  </si>
  <si>
    <t>607851 - ROLAMENTO LINDE/STILL IR0039245000</t>
  </si>
  <si>
    <t>ANEL RETENTOR  LINDE/STILL NR9456622491</t>
  </si>
  <si>
    <t>607852 - ANEL RETENTOR  LINDE/STILL NR9456622491</t>
  </si>
  <si>
    <t>ANEL TRAVA LINDE/STILL NR9455622215</t>
  </si>
  <si>
    <t>607853 - ANEL TRAVA LINDE/STILL NR9455622215</t>
  </si>
  <si>
    <t>CHAVETA LINDE/STILL IR9470435225</t>
  </si>
  <si>
    <t>607854 - CHAVETA LINDE/STILL IR9470435225</t>
  </si>
  <si>
    <t>ROTOR LINDE IR50243570400</t>
  </si>
  <si>
    <t>607855 - ROTOR LINDE IR50243570400</t>
  </si>
  <si>
    <t>MODULO 8 ENTRADAS DIGITAL KL1418 ULMA</t>
  </si>
  <si>
    <t>607856 - MODULO 8 ENTRADAS DIGITAL KL1418 ULMA</t>
  </si>
  <si>
    <t>LUVA REDUCAO GRAVIDADE FORTRESS</t>
  </si>
  <si>
    <t>607857 - LUVA REDUCAO GRAVIDADE FORTRESS</t>
  </si>
  <si>
    <t>ELETRODO DE PH MODELO NV-2.09/10M</t>
  </si>
  <si>
    <t>607858 - ELETRODO DE PH MODELO NV-2.09/10M</t>
  </si>
  <si>
    <t>PANO PERFLEX</t>
  </si>
  <si>
    <t>607860 - PANO PERFLEX</t>
  </si>
  <si>
    <t>CONE DE SINALIZACAO</t>
  </si>
  <si>
    <t>607861 - CONE DE SINALIZACAO</t>
  </si>
  <si>
    <t>SINALIZADOR LED TRAFLIGHT ENERGIA SOLAR</t>
  </si>
  <si>
    <t>607862 - SINALIZADOR LED TRAFLIGHT ENERGIA SOLAR</t>
  </si>
  <si>
    <t>LUVA CORRER PVC MARROM</t>
  </si>
  <si>
    <t>607863 - LUVA CORRER PVC MARROM</t>
  </si>
  <si>
    <t>ADITIVO SINTETICO ANTIRUST P/ CARROS</t>
  </si>
  <si>
    <t>607864 - ADITIVO SINTETICO ANTIRUST P/ CARROS</t>
  </si>
  <si>
    <t>LEITE EM PO</t>
  </si>
  <si>
    <t>607870 - LEITE EM PO</t>
  </si>
  <si>
    <t>607871 - LUVA TERMICA DE ALTA TEMPERATURA</t>
  </si>
  <si>
    <t>INTERRUPTOR BIPOLAR COM PLACA</t>
  </si>
  <si>
    <t>607872 - INTERRUPTOR BIPOLAR COM PLACA</t>
  </si>
  <si>
    <t>SENSOR INDUTIVO WEG SL4-12G1LPA-SC</t>
  </si>
  <si>
    <t>607873 - SENSOR INDUTIVO WEG SL4-12G1LPA-SC</t>
  </si>
  <si>
    <t>CORPO TORNEIRA MOVEL RESINADA DRACO</t>
  </si>
  <si>
    <t>607874 - CORPO TORNEIRA MOVEL RESINADA DRACO</t>
  </si>
  <si>
    <t>BOLSA LANCHEIRA TERMICA</t>
  </si>
  <si>
    <t>607875 - BOLSA LANCHEIRA TERMICA</t>
  </si>
  <si>
    <t>ACOPLAMENTO STUCCHI J19 - F-FIRG 12 NPT</t>
  </si>
  <si>
    <t>607876 - ACOPLAMENTO STUCCHI J19 - F-FIRG 12 NPT</t>
  </si>
  <si>
    <t>ACOPLAMENTO STUCCHI J19 - M-FIRG 12 NPT</t>
  </si>
  <si>
    <t>607877 - ACOPLAMENTO STUCCHI J19 - M-FIRG 12 NPT</t>
  </si>
  <si>
    <t>PROCESSADOR PARA PLACA DE CABINA ATLANTA</t>
  </si>
  <si>
    <t>607878 - PROCESSADOR PARA PLACA DE CABINA ATLANTA</t>
  </si>
  <si>
    <t>AGUA DESMINERALIZADA DEIONIZADA</t>
  </si>
  <si>
    <t>607879 - AGUA DESMINERALIZADA DEIONIZADA</t>
  </si>
  <si>
    <t>DESINCRUSTANTE ACIDO</t>
  </si>
  <si>
    <t>607880 - DESINCRUSTANTE ACIDO</t>
  </si>
  <si>
    <t>BARRILHA - NALCO 47502 SC25KG</t>
  </si>
  <si>
    <t>607881 - BARRILHA - NALCO 47502 SC25KG</t>
  </si>
  <si>
    <t>MANIPULO ACO INOX BOLTHEC</t>
  </si>
  <si>
    <t>607882 - MANIPULO ACO INOX BOLTHEC</t>
  </si>
  <si>
    <t>NIPLE ACO INOX 316 SHOYU BOLTHEC</t>
  </si>
  <si>
    <t>607883 - NIPLE ACO INOX 316 SHOYU BOLTHEC</t>
  </si>
  <si>
    <t>GAS LIQUEFEITO N.E 2.2 - 410A</t>
  </si>
  <si>
    <t>607884 - GAS LIQUEFEITO N.E 2.2 - 410A</t>
  </si>
  <si>
    <t>CONTRA FACA CORTADEIRA 5X254X500MMM AFC</t>
  </si>
  <si>
    <t>607885 - CONTRA FACA CORTADEIRA 5X254X500MMM AFC</t>
  </si>
  <si>
    <t>SENSOR OTIC BALLUFF BOS-18M-PA-RH22-S4</t>
  </si>
  <si>
    <t>607886 - SENSOR OTIC BALLUFF BOS-18M-PA-RH22-S4</t>
  </si>
  <si>
    <t>KIT DE FILTRO PARA DATADOR INKJET</t>
  </si>
  <si>
    <t>607887 - KIT DE FILTRO PARA DATADOR INKJET</t>
  </si>
  <si>
    <t>CONJ MECANISMO ARRASTE/VERTICAL BOLTHEC</t>
  </si>
  <si>
    <t>607888 - CONJ MECANISMO ARRASTE/VERTICAL BOLTHEC</t>
  </si>
  <si>
    <t>SUPORTE NINHO INOX BOLTHEC</t>
  </si>
  <si>
    <t>607889 - SUPORTE NINHO INOX BOLTHEC</t>
  </si>
  <si>
    <t>CASTELO BL30 4HP INOX 316L FF</t>
  </si>
  <si>
    <t>607890 - CASTELO BL30 4HP INOX 316L FF</t>
  </si>
  <si>
    <t>BLOCO CONTATO AUX. FRONT. GVAE11</t>
  </si>
  <si>
    <t>607891 - BLOCO CONTATO AUX. FRONT. GVAE11</t>
  </si>
  <si>
    <t>INTERRUPTOR PARALELO BIPOLAR PIAL</t>
  </si>
  <si>
    <t>607892 - INTERRUPTOR PARALELO BIPOLAR PIAL</t>
  </si>
  <si>
    <t>CHAPA 61X45 PARA BASE DE MOTOR</t>
  </si>
  <si>
    <t>607893 - CHAPA 61X45 PARA BASE DE MOTOR</t>
  </si>
  <si>
    <t>COXIM DO MOTOR LAVADORA KARCHER</t>
  </si>
  <si>
    <t>607894 - COXIM DO MOTOR LAVADORA KARCHER</t>
  </si>
  <si>
    <t>TUBEIRA GIRATÓRIA 1050</t>
  </si>
  <si>
    <t>607895 - TUBEIRA GIRATÓRIA 1050</t>
  </si>
  <si>
    <t>DISCO COLETOR DE FIBRA DE VIDRO MESA ROT</t>
  </si>
  <si>
    <t>607896 - DISCO COLETOR DE FIBRA DE VIDRO MESA ROT</t>
  </si>
  <si>
    <t>TERMOMETRO DIGITAL MODELO TH150</t>
  </si>
  <si>
    <t>607897 - TERMOMETRO DIGITAL MODELO TH150</t>
  </si>
  <si>
    <t>KIT RAPIDO PROT CAST CAJU</t>
  </si>
  <si>
    <t>607898 - KIT RAPIDO PROT CAST CAJU</t>
  </si>
  <si>
    <t>DETERGENTE DESINCRUSTANTE PROFISS LR 400</t>
  </si>
  <si>
    <t>607899 - DETERGENTE DESINCRUSTANTE PROFISS LR 400</t>
  </si>
  <si>
    <t>RESISTENCIA IMERSAO 3 ELEM. MECALOR 18KW</t>
  </si>
  <si>
    <t>607900 - RESISTENCIA IMERSAO 3 ELEM. MECALOR 18KW</t>
  </si>
  <si>
    <t>APOIO P/OS PES AP-427 PRETO</t>
  </si>
  <si>
    <t>607901 - APOIO P/OS PES AP-427 PRETO</t>
  </si>
  <si>
    <t>MOUSE SAFE ESPUMA C/EVA MS-800</t>
  </si>
  <si>
    <t>607902 - MOUSE SAFE ESPUMA C/EVA MS-800</t>
  </si>
  <si>
    <t>EMPILHADEIRA HYSTER FT. 50</t>
  </si>
  <si>
    <t>607903 - EMPILHADEIRA HYSTER FT. 50</t>
  </si>
  <si>
    <t>ETIQUETA PIMACO A4348 17 X 31 MM</t>
  </si>
  <si>
    <t>607904 - ETIQUETA PIMACO A4348 17 X 31 MM</t>
  </si>
  <si>
    <t>MOLA S/ BRACO TS93B EN 2-5 CONTUR</t>
  </si>
  <si>
    <t>607905 - MOLA S/ BRACO TS93B EN 2-5 CONTUR</t>
  </si>
  <si>
    <t>BRACO DESLIZANTE G-93N CONTUR</t>
  </si>
  <si>
    <t>607906 - BRACO DESLIZANTE G-93N CONTUR</t>
  </si>
  <si>
    <t>BOMBA AGUA THEBE B12P 1/2CV</t>
  </si>
  <si>
    <t>607907 - BOMBA AGUA THEBE B12P 1/2CV</t>
  </si>
  <si>
    <t>ADAPTADOR MANIFOLD R22 P/ R410A</t>
  </si>
  <si>
    <t>607908 - ADAPTADOR MANIFOLD R22 P/ R410A</t>
  </si>
  <si>
    <t>VARETA TIG INOX 308L 0,8mm</t>
  </si>
  <si>
    <t>607909 - VARETA TIG INOX 308L 0,8mm</t>
  </si>
  <si>
    <t>VARETA TIG INOX 308L 1,0mm</t>
  </si>
  <si>
    <t>607910 - VARETA TIG INOX 308L 1,0mm</t>
  </si>
  <si>
    <t>GEL DECAPANTE PARA INOX</t>
  </si>
  <si>
    <t>607911 - GEL DECAPANTE PARA INOX</t>
  </si>
  <si>
    <t>FILTRO AR ATLAS COPCO 1622185501</t>
  </si>
  <si>
    <t>607912 - FILTRO AR ATLAS COPCO 1622185501</t>
  </si>
  <si>
    <t>CABO PARA ROLO DE PINTURA ARAMADO 23cm</t>
  </si>
  <si>
    <t>607913 - CABO PARA ROLO DE PINTURA ARAMADO 23cm</t>
  </si>
  <si>
    <t>CJ.PALHETAS HGA08 (TRATOR)</t>
  </si>
  <si>
    <t>607914 - CJ.PALHETAS HGA08 (TRATOR)</t>
  </si>
  <si>
    <t>607915 - CABO DE POTENCIA LINDE NR0004467745</t>
  </si>
  <si>
    <t>CABO ESPIRAL  LINDE IR0002322466</t>
  </si>
  <si>
    <t>607916 - CABO ESPIRAL  LINDE IR0002322466</t>
  </si>
  <si>
    <t>607917 - CABO DO MASTRO LINDE IR1873810300</t>
  </si>
  <si>
    <t>CAMERA EMPILHADEIRA LINDE IR7919095608</t>
  </si>
  <si>
    <t>607918 - CAMERA EMPILHADEIRA LINDE IR7919095608</t>
  </si>
  <si>
    <t>CHICOTE CAMERA 1M  LINDE IR0002332697</t>
  </si>
  <si>
    <t>607919 - CHICOTE CAMERA 1M  LINDE IR0002332697</t>
  </si>
  <si>
    <t>PINOS DE SEGURANCA LONGARINAS CDR</t>
  </si>
  <si>
    <t>607920 - PINOS DE SEGURANCA LONGARINAS CDR</t>
  </si>
  <si>
    <t>PLACA ELETRONICA GRC 01R COM IGBT</t>
  </si>
  <si>
    <t>607921 - PLACA ELETRONICA GRC 01R COM IGBT</t>
  </si>
  <si>
    <t>607922 - PROTETOR DE TERMINAL CONICO ESQUERDO</t>
  </si>
  <si>
    <t>PROTETOR DE TERMINAL OLHAL</t>
  </si>
  <si>
    <t>607923 - PROTETOR DE TERMINAL OLHAL</t>
  </si>
  <si>
    <t>ANEL O 50,0X30 PERBUNAN 516498 NETZSCH</t>
  </si>
  <si>
    <t>607924 - ANEL O 50,0X30 PERBUNAN 516498 NETZSCH</t>
  </si>
  <si>
    <t>SELO MECANICO MG1/025-G60 684211 NETZSCH</t>
  </si>
  <si>
    <t>607925 - SELO MECANICO MG1/025-G60 684211 NETZSCH</t>
  </si>
  <si>
    <t>VEDACAO SM B NM015PB 955661 NETZSCH</t>
  </si>
  <si>
    <t>607926 - VEDACAO SM B NM015PB 955661 NETZSCH</t>
  </si>
  <si>
    <t>CONJ SUPORTE INOX DOSADOR FARINHA BOLTHE</t>
  </si>
  <si>
    <t>607927 - CONJ SUPORTE INOX DOSADOR FARINHA BOLTHE</t>
  </si>
  <si>
    <t>REBOLO RETO WIDIA</t>
  </si>
  <si>
    <t>607928 - REBOLO RETO WIDIA</t>
  </si>
  <si>
    <t>607929 - MASCARA DE TECIDO COM VISOR P/ DEF.AUDIT</t>
  </si>
  <si>
    <t>607930 - PERFIL BORRACHA TIPO U COD. PA0003</t>
  </si>
  <si>
    <t>ESPUMADOR MOVEL PNEUMATICO 50LTS</t>
  </si>
  <si>
    <t>607931 - ESPUMADOR MOVEL PNEUMATICO 50LTS</t>
  </si>
  <si>
    <t>INJETOR DE DETERGENTE LAVADORA KARCHER</t>
  </si>
  <si>
    <t>607932 - INJETOR DE DETERGENTE LAVADORA KARCHER</t>
  </si>
  <si>
    <t>ESTILETE BICO PATO PLASTICO 19MM</t>
  </si>
  <si>
    <t>607933 - ESTILETE BICO PATO PLASTICO 19MM</t>
  </si>
  <si>
    <t>DISPOSITIVO CONVENCIONAL PADRAO DRACO</t>
  </si>
  <si>
    <t>607934 - DISPOSITIVO CONVENCIONAL PADRAO DRACO</t>
  </si>
  <si>
    <t>ORING 1,78X28,30 LAVADORA HD 7/13</t>
  </si>
  <si>
    <t>607935 - ORING 1,78X28,30 LAVADORA HD 7/13</t>
  </si>
  <si>
    <t>BUCHA 018 HD LAVADORA KARCHER</t>
  </si>
  <si>
    <t>607936 - BUCHA 018 HD LAVADORA KARCHER</t>
  </si>
  <si>
    <t>ANEL DE APOIO PROFISSIONAL LAVAD KARCHER</t>
  </si>
  <si>
    <t>607937 - ANEL DE APOIO PROFISSIONAL LAVAD KARCHER</t>
  </si>
  <si>
    <t>POTENCIOMETRO LINDE IR7916400159</t>
  </si>
  <si>
    <t>607938 - POTENCIOMETRO LINDE IR7916400159</t>
  </si>
  <si>
    <t>FILTER KIT FOR 92XX/94XX A40989 M.IMAJE</t>
  </si>
  <si>
    <t>607939 - FILTER KIT FOR 92XX/94XX A40989 M.IMAJE</t>
  </si>
  <si>
    <t>KIT FACIL SALVA REGISTRO 10 EM 1 BLUKIT</t>
  </si>
  <si>
    <t>607940 - KIT FACIL SALVA REGISTRO 10 EM 1 BLUKIT</t>
  </si>
  <si>
    <t>REBOCADOR SAS MODELO RE 10</t>
  </si>
  <si>
    <t>607941 - REBOCADOR SAS MODELO RE 10</t>
  </si>
  <si>
    <t>ENGATE RAPIDO ERD08 ROSCA MACHO 1/4BSP</t>
  </si>
  <si>
    <t>607942 - ENGATE RAPIDO ERD08 ROSCA MACHO 1/4BSP</t>
  </si>
  <si>
    <t>PINO MACHO G1/4" P/ ENGATE RAPIDO ERD08</t>
  </si>
  <si>
    <t>607943 - PINO MACHO G1/4" P/ ENGATE RAPIDO ERD08</t>
  </si>
  <si>
    <t>MARRETA DE BORRACHA</t>
  </si>
  <si>
    <t>607944 - MARRETA DE BORRACHA</t>
  </si>
  <si>
    <t>SIFAO PARA MICTORIO DE METAL</t>
  </si>
  <si>
    <t>607945 - SIFAO PARA MICTORIO DE METAL</t>
  </si>
  <si>
    <t>FILTRO DO REGISTRO EASYFIT GEHAKA</t>
  </si>
  <si>
    <t>607946 - FILTRO DO REGISTRO EASYFIT GEHAKA</t>
  </si>
  <si>
    <t>FILTRO MICROBIOL 0,01 UMGEHAKA</t>
  </si>
  <si>
    <t>607947 - FILTRO MICROBIOL 0,01 UMGEHAKA</t>
  </si>
  <si>
    <t>TRINCO CHATO INOX P/ PORTA CADEADO</t>
  </si>
  <si>
    <t>607948 - TRINCO CHATO INOX P/ PORTA CADEADO</t>
  </si>
  <si>
    <t>VALVULA PARA HIDRANTE 45°</t>
  </si>
  <si>
    <t>607949 - VALVULA PARA HIDRANTE 45°</t>
  </si>
  <si>
    <t>ELECTROVALVE BLOC MS M ENM46408 M.IMAJE</t>
  </si>
  <si>
    <t>607950 - ELECTROVALVE BLOC MS M ENM46408 M.IMAJE</t>
  </si>
  <si>
    <t>ELECTROVALVE 9232 ASSY ENM37928 M.IMAJE</t>
  </si>
  <si>
    <t>607951 - ELECTROVALVE 9232 ASSY ENM37928 M.IMAJE</t>
  </si>
  <si>
    <t>COFRE COMPUSAFE EVOLUTION</t>
  </si>
  <si>
    <t>607952 - COFRE COMPUSAFE EVOLUTION</t>
  </si>
  <si>
    <t>CAIXA ACRILICA</t>
  </si>
  <si>
    <t>607953 - CAIXA ACRILICA</t>
  </si>
  <si>
    <t>GRAMPEADOR MANUAL C/MALETA</t>
  </si>
  <si>
    <t>607954 - GRAMPEADOR MANUAL C/MALETA</t>
  </si>
  <si>
    <t>ACOPLAMENTO AW25 PNEU</t>
  </si>
  <si>
    <t>607955 - ACOPLAMENTO AW25 PNEU</t>
  </si>
  <si>
    <t>ELEMENTO ELASTICO AW25</t>
  </si>
  <si>
    <t>607956 - ELEMENTO ELASTICO AW25</t>
  </si>
  <si>
    <t>KIT SEPARADOR AR/OLEO MFSA-021 AIRLINK</t>
  </si>
  <si>
    <t>607957 - KIT SEPARADOR AR/OLEO MFSA-021 AIRLINK</t>
  </si>
  <si>
    <t>FILTRO DE AR MFA-2040 AIRLINK</t>
  </si>
  <si>
    <t>607958 - FILTRO DE AR MFA-2040 AIRLINK</t>
  </si>
  <si>
    <t>KIT SEPARADOR AR/OLEO MFSA-010 AIRLINK</t>
  </si>
  <si>
    <t>607959 - KIT SEPARADOR AR/OLEO MFSA-010 AIRLINK</t>
  </si>
  <si>
    <t>DPS DISPOSITIVO PROTECAO CONTRA SURTO</t>
  </si>
  <si>
    <t>607960 - DPS DISPOSITIVO PROTECAO CONTRA SURTO</t>
  </si>
  <si>
    <t>FILTRO DE OLEO MFO-2040 AIRLINK</t>
  </si>
  <si>
    <t>607961 - FILTRO DE OLEO MFO-2040 AIRLINK</t>
  </si>
  <si>
    <t>AUTOMATICO DO MOTOR DE PARTIDA</t>
  </si>
  <si>
    <t>607962 - AUTOMATICO DO MOTOR DE PARTIDA</t>
  </si>
  <si>
    <t>BOMBA AGUA HYDROBLOC C500NT</t>
  </si>
  <si>
    <t>607963 - BOMBA AGUA HYDROBLOC C500NT</t>
  </si>
  <si>
    <t>CONJUNTO ROLIGUEITE</t>
  </si>
  <si>
    <t>607964 - CONJUNTO ROLIGUEITE</t>
  </si>
  <si>
    <t>FILTRO PLANO TPF 60 HP</t>
  </si>
  <si>
    <t>607965 - FILTRO PLANO TPF 60 HP</t>
  </si>
  <si>
    <t>FILTRO DE ADMISSAO DE ARTPF 60 HP</t>
  </si>
  <si>
    <t>607966 - FILTRO DE ADMISSAO DE ARTPF 60 HP</t>
  </si>
  <si>
    <t>BOTINA SEG.COMPOSITE C/BIQUEIRA CA.42165</t>
  </si>
  <si>
    <t>607967 - BOTINA SEG.COMPOSITE C/BIQUEIRA CA.42165</t>
  </si>
  <si>
    <t>OCULOS SOBREPOSICAO DE SEGURANCA</t>
  </si>
  <si>
    <t>607968 - OCULOS SOBREPOSICAO DE SEGURANCA</t>
  </si>
  <si>
    <t>LUVA PARA BAIXA TEMPERATURA</t>
  </si>
  <si>
    <t>607969 - LUVA PARA BAIXA TEMPERATURA</t>
  </si>
  <si>
    <t>KIT SEPARADOR AR/OLEO MFSA-036 AIRLINK</t>
  </si>
  <si>
    <t>607970 - KIT SEPARADOR AR/OLEO MFSA-036 AIRLINK</t>
  </si>
  <si>
    <t>FILTRO DE AR MFA-2255 AIRLINK</t>
  </si>
  <si>
    <t>607971 - FILTRO DE AR MFA-2255 AIRLINK</t>
  </si>
  <si>
    <t>KIT SEPARADOR AR/OLEO MFSC-014 AIRLINK</t>
  </si>
  <si>
    <t>607972 - KIT SEPARADOR AR/OLEO MFSC-014 AIRLINK</t>
  </si>
  <si>
    <t>KIT PARAFUSO AW25</t>
  </si>
  <si>
    <t>607973 - KIT PARAFUSO AW25</t>
  </si>
  <si>
    <t>SENSOR LASER SERIE LR-Z AMPLIF. EMBUTIDO</t>
  </si>
  <si>
    <t>607974 - SENSOR LASER SERIE LR-Z AMPLIF. EMBUTIDO</t>
  </si>
  <si>
    <t>ABRACADEIRA LINDE/STILL NR0002312015</t>
  </si>
  <si>
    <t>607975 - ABRACADEIRA LINDE/STILL NR0002312015</t>
  </si>
  <si>
    <t>ABRACADEIRA LINDE/STILL NR0002309199</t>
  </si>
  <si>
    <t>607976 - ABRACADEIRA LINDE/STILL NR0002309199</t>
  </si>
  <si>
    <t>TUBO LINDE/STILL  NR0002310858</t>
  </si>
  <si>
    <t>607977 - TUBO LINDE/STILL  NR0002310858</t>
  </si>
  <si>
    <t>ANEL DE SECAO TRANVERSAL</t>
  </si>
  <si>
    <t>607978 - ANEL DE SECAO TRANVERSAL</t>
  </si>
  <si>
    <t>CHAVE FIM CURSO ME-8108</t>
  </si>
  <si>
    <t>607979 - CHAVE FIM CURSO ME-8108</t>
  </si>
  <si>
    <t>MANGUEIRA NITRILICA 400PSI 1/2 TEMPERAT</t>
  </si>
  <si>
    <t>607980 - MANGUEIRA NITRILICA 400PSI 1/2 TEMPERAT</t>
  </si>
  <si>
    <t>ANEL DE APOIO</t>
  </si>
  <si>
    <t>607981 - ANEL DE APOIO</t>
  </si>
  <si>
    <t>ATUADOR ELETRICO BONGAS</t>
  </si>
  <si>
    <t>607982 - ATUADOR ELETRICO BONGAS</t>
  </si>
  <si>
    <t>APLICADOR MANUAL P/FILMES STRECH</t>
  </si>
  <si>
    <t>607983 - APLICADOR MANUAL P/FILMES STRECH</t>
  </si>
  <si>
    <t>REFRISAT PLACA IDENTIFICACAO EQP5292</t>
  </si>
  <si>
    <t>607984 - REFRISAT PLACA IDENTIFICACAO EQP5292</t>
  </si>
  <si>
    <t>REFRISAT TECLADO MENBRANA G06  EQP 5292</t>
  </si>
  <si>
    <t>607985 - REFRISAT TECLADO MENBRANA G06  EQP 5292</t>
  </si>
  <si>
    <t>REFRISAT CAIXA CONTROLADOR EQP 5292</t>
  </si>
  <si>
    <t>607986 - REFRISAT CAIXA CONTROLADOR EQP 5292</t>
  </si>
  <si>
    <t>REFRISAT NITROGENIO EQP 5292</t>
  </si>
  <si>
    <t>607987 - REFRISAT NITROGENIO EQP 5292</t>
  </si>
  <si>
    <t>REFRISAT OLEO BOMBA VACUO EQP 5292</t>
  </si>
  <si>
    <t>607988 - REFRISAT OLEO BOMBA VACUO EQP 5292</t>
  </si>
  <si>
    <t>GARRAFA FLUIDO REFRIGERANTE R 22</t>
  </si>
  <si>
    <t>607989 - GARRAFA FLUIDO REFRIGERANTE R 22</t>
  </si>
  <si>
    <t>REFRISAT FILTRO SECADOR EQP 5292</t>
  </si>
  <si>
    <t>607990 - REFRISAT FILTRO SECADOR EQP 5292</t>
  </si>
  <si>
    <t>CILINDRO PNEUMATICO 32 X 025MM METALWORK</t>
  </si>
  <si>
    <t>607991 - CILINDRO PNEUMATICO 32 X 025MM METALWORK</t>
  </si>
  <si>
    <t>PLUG IND. 3P+T 32AMP 220V</t>
  </si>
  <si>
    <t>607992 - PLUG IND. 3P+T 32AMP 220V</t>
  </si>
  <si>
    <t>PINO LINDE IR0008422753</t>
  </si>
  <si>
    <t>607993 - PINO LINDE IR0008422753</t>
  </si>
  <si>
    <t>TELA TOKSOMBRA AGRINET LEVE</t>
  </si>
  <si>
    <t>607994 - TELA TOKSOMBRA AGRINET LEVE</t>
  </si>
  <si>
    <t>PRATO DA VALVULA LAVADORA KARCHER</t>
  </si>
  <si>
    <t>607995 - PRATO DA VALVULA LAVADORA KARCHER</t>
  </si>
  <si>
    <t>BOMBA OSMOSE GEHAKA 24 VDC</t>
  </si>
  <si>
    <t>607996 - BOMBA OSMOSE GEHAKA 24 VDC</t>
  </si>
  <si>
    <t>ADESIVO CONDUTIVIMETRO GEHAKA CG</t>
  </si>
  <si>
    <t>607997 - ADESIVO CONDUTIVIMETRO GEHAKA CG</t>
  </si>
  <si>
    <t>ADAPTADOR ROSQUEAVEL PVC</t>
  </si>
  <si>
    <t>607998 - ADAPTADOR ROSQUEAVEL PVC</t>
  </si>
  <si>
    <t>EIXO ACIONAMENTO CACAMBA BIG 2X06010008</t>
  </si>
  <si>
    <t>607999 - EIXO ACIONAMENTO CACAMBA BIG 2X06010008</t>
  </si>
  <si>
    <t>BUCHA PLASTICA AC00811036 MASIPACK</t>
  </si>
  <si>
    <t>608000 - BUCHA PLASTICA AC00811036 MASIPACK</t>
  </si>
  <si>
    <t>RETENTOR MASIPACK AC08004005</t>
  </si>
  <si>
    <t>608001 - RETENTOR MASIPACK AC08004005</t>
  </si>
  <si>
    <t>EIXO CACAMBA COLETORA CP-14 BIG</t>
  </si>
  <si>
    <t>608002 - EIXO CACAMBA COLETORA CP-14 BIG</t>
  </si>
  <si>
    <t>PARAFUSO EXCENTRICO MASIPACK 2X08020003</t>
  </si>
  <si>
    <t>608003 - PARAFUSO EXCENTRICO MASIPACK 2X08020003</t>
  </si>
  <si>
    <t>PORCA LINDE/STILL NR0000729171</t>
  </si>
  <si>
    <t>608004 - PORCA LINDE/STILL NR0000729171</t>
  </si>
  <si>
    <t>ANEL DE PENETRACAO LINDE NR0000729170</t>
  </si>
  <si>
    <t>608005 - ANEL DE PENETRACAO LINDE NR0000729170</t>
  </si>
  <si>
    <t>CONTROLADOR DE PH</t>
  </si>
  <si>
    <t>608006 - CONTROLADOR DE PH</t>
  </si>
  <si>
    <t>TROCADOR DE CALOR AQUECEDOR A GAS RINNAI</t>
  </si>
  <si>
    <t>608007 - TROCADOR DE CALOR AQUECEDOR A GAS RINNAI</t>
  </si>
  <si>
    <t>VENTOINHA AQUECEDOR A GAS RINNAI</t>
  </si>
  <si>
    <t>608008 - VENTOINHA AQUECEDOR A GAS RINNAI</t>
  </si>
  <si>
    <t>ROTOR MAGNETICO AQUECEDOR A GAS RINNAI</t>
  </si>
  <si>
    <t>608009 - ROTOR MAGNETICO AQUECEDOR A GAS RINNAI</t>
  </si>
  <si>
    <t>PLUG/FILTRO AQUECEDOR A GAS RINNAI</t>
  </si>
  <si>
    <t>608010 - PLUG/FILTRO AQUECEDOR A GAS RINNAI</t>
  </si>
  <si>
    <t>POTENCIOMETRO MOTOVARIADOR NETTER NT800</t>
  </si>
  <si>
    <t>608011 - POTENCIOMETRO MOTOVARIADOR NETTER NT800</t>
  </si>
  <si>
    <t>VEDACAO DA FLANGE PARA SELO MECANICO</t>
  </si>
  <si>
    <t>608012 - VEDACAO DA FLANGE PARA SELO MECANICO</t>
  </si>
  <si>
    <t>DISCO CENTRIFUGO DO RETENTOR</t>
  </si>
  <si>
    <t>608013 - DISCO CENTRIFUGO DO RETENTOR</t>
  </si>
  <si>
    <t>BUCHA DE VEDACAO GUM/SK130</t>
  </si>
  <si>
    <t>608014 - BUCHA DE VEDACAO GUM/SK130</t>
  </si>
  <si>
    <t>MIOLO PLUGUE MACHO STECK</t>
  </si>
  <si>
    <t>608015 - MIOLO PLUGUE MACHO STECK</t>
  </si>
  <si>
    <t>MIOLO PLUGUE FEMEA STECK</t>
  </si>
  <si>
    <t>608016 - MIOLO PLUGUE FEMEA STECK</t>
  </si>
  <si>
    <t>CARCACA TOMADA MULT TP PLUG STECK</t>
  </si>
  <si>
    <t>608017 - CARCACA TOMADA MULT TP PLUG STECK</t>
  </si>
  <si>
    <t>CARCACA TOMADA MULT TP ACOP 1TRAV STECK</t>
  </si>
  <si>
    <t>608018 - CARCACA TOMADA MULT TP ACOP 1TRAV STECK</t>
  </si>
  <si>
    <t>CARCACA BASE 1TRAVA 4P SDCT04 STECK</t>
  </si>
  <si>
    <t>608019 - CARCACA BASE 1TRAVA 4P SDCT04 STECK</t>
  </si>
  <si>
    <t>BICO DOSADOR TOTAL INOX</t>
  </si>
  <si>
    <t>608020 - BICO DOSADOR TOTAL INOX</t>
  </si>
  <si>
    <t>INDICADOR NIVEL PN20 BRZ/BRZ BSP DN 1/2</t>
  </si>
  <si>
    <t>608021 - INDICADOR NIVEL PN20 BRZ/BRZ BSP DN 1/2</t>
  </si>
  <si>
    <t>CORREIA DE PERFIL V B066</t>
  </si>
  <si>
    <t>608022 - CORREIA DE PERFIL V B066</t>
  </si>
  <si>
    <t>CORREIA DE PERFIL V B069</t>
  </si>
  <si>
    <t>608023 - CORREIA DE PERFIL V B069</t>
  </si>
  <si>
    <t>BUCHA DE FIXACAO HE317</t>
  </si>
  <si>
    <t>608024 - BUCHA DE FIXACAO HE317</t>
  </si>
  <si>
    <t>FG BAL - 90 R (SPRAY)</t>
  </si>
  <si>
    <t>608025 - FG BAL - 90 R (SPRAY)</t>
  </si>
  <si>
    <t>FILTRO DE 455 KHZ DO EP/450(RADIO)</t>
  </si>
  <si>
    <t>608026 - FILTRO DE 455 KHZ DO EP/450(RADIO)</t>
  </si>
  <si>
    <t>FILTRO CERAMICO 6 ELEMENTOS-RADIO EP/450</t>
  </si>
  <si>
    <t>608027 - FILTRO CERAMICO 6 ELEMENTOS-RADIO EP/450</t>
  </si>
  <si>
    <t>FILTRO CERAMICO 4 ELEMENTOS-RADIO EP450</t>
  </si>
  <si>
    <t>608028 - FILTRO CERAMICO 4 ELEMENTOS-RADIO EP450</t>
  </si>
  <si>
    <t>CI AMPLIFICDOR DE POTENCIA VHF EP450</t>
  </si>
  <si>
    <t>608029 - CI AMPLIFICDOR DE POTENCIA VHF EP450</t>
  </si>
  <si>
    <t>CONJUNTO DE PERFIS E FIXADORES</t>
  </si>
  <si>
    <t>608030 - CONJUNTO DE PERFIS E FIXADORES</t>
  </si>
  <si>
    <t>INDUZIDO LINDE IR0007129</t>
  </si>
  <si>
    <t>608031 - INDUZIDO LINDE IR0007129</t>
  </si>
  <si>
    <t>ENGRENAGEM LINDE IR0008427072</t>
  </si>
  <si>
    <t>608032 - ENGRENAGEM LINDE IR0008427072</t>
  </si>
  <si>
    <t>ROLAMENTO LINDE NR0008427079</t>
  </si>
  <si>
    <t>608033 - ROLAMENTO LINDE NR0008427079</t>
  </si>
  <si>
    <t>ANEL DE VEDACAO LINDE IR0008427076</t>
  </si>
  <si>
    <t>608034 - ANEL DE VEDACAO LINDE IR0008427076</t>
  </si>
  <si>
    <t>RETENTOR LINDE IR0008427075</t>
  </si>
  <si>
    <t>608035 - RETENTOR LINDE IR0008427075</t>
  </si>
  <si>
    <t>BUCHA LINDE IR0008427119</t>
  </si>
  <si>
    <t>608036 - BUCHA LINDE IR0008427119</t>
  </si>
  <si>
    <t>PARAFUSO LINDE NR0008005985</t>
  </si>
  <si>
    <t>608037 - PARAFUSO LINDE NR0008005985</t>
  </si>
  <si>
    <t>ARRUELA DE PRESSAO LINDE IR0000500942</t>
  </si>
  <si>
    <t>608038 - ARRUELA DE PRESSAO LINDE IR0000500942</t>
  </si>
  <si>
    <t>ANEL DE RETENCAOO LINDE NR0000620014</t>
  </si>
  <si>
    <t>608039 - ANEL DE RETENCAOO LINDE NR0000620014</t>
  </si>
  <si>
    <t>ANEL DE RETENCAO LINDE NR0000620003</t>
  </si>
  <si>
    <t>608040 - ANEL DE RETENCAO LINDE NR0000620003</t>
  </si>
  <si>
    <t>ROLO DE COURO MEIO CURTUME</t>
  </si>
  <si>
    <t>608041 - ROLO DE COURO MEIO CURTUME</t>
  </si>
  <si>
    <t>BUCHA DE FIXACAO HE 306</t>
  </si>
  <si>
    <t>608042 - BUCHA DE FIXACAO HE 306</t>
  </si>
  <si>
    <t>CHAVE CATRACA REVERSIVEL</t>
  </si>
  <si>
    <t>608043 - CHAVE CATRACA REVERSIVEL</t>
  </si>
  <si>
    <t>SOQUETE SEXTAVADO</t>
  </si>
  <si>
    <t>608044 - SOQUETE SEXTAVADO</t>
  </si>
  <si>
    <t>MANDRIL INOX POTE 150G PACOQUITA BOLTHEC</t>
  </si>
  <si>
    <t>608045 - MANDRIL INOX POTE 150G PACOQUITA BOLTHEC</t>
  </si>
  <si>
    <t>CAMISA E ROSCA SEM FIM DO APLIC SHOYO</t>
  </si>
  <si>
    <t>608046 - CAMISA E ROSCA SEM FIM DO APLIC SHOYO</t>
  </si>
  <si>
    <t>BUCHA DE BRONZE 2R04040006 MXCP BIG</t>
  </si>
  <si>
    <t>608047 - BUCHA DE BRONZE 2R04040006 MXCP BIG</t>
  </si>
  <si>
    <t>MODULATION BODY GC ASSEMBLED AKTUAL</t>
  </si>
  <si>
    <t>608048 - MODULATION BODY GC ASSEMBLED AKTUAL</t>
  </si>
  <si>
    <t>PISTOLA LAVOR LAVADORA DE ALTA PRESSÃO</t>
  </si>
  <si>
    <t>608049 - PISTOLA LAVOR LAVADORA DE ALTA PRESSÃO</t>
  </si>
  <si>
    <t>PULSEIRA SMARTBAND</t>
  </si>
  <si>
    <t>608050 - PULSEIRA SMARTBAND</t>
  </si>
  <si>
    <t>GRAXA IPIFLEX LI2 BALDE</t>
  </si>
  <si>
    <t>608051 - GRAXA IPIFLEX LI2 BALDE</t>
  </si>
  <si>
    <t>TOTEM PARA ALCOOL EM GEL</t>
  </si>
  <si>
    <t>608052 - TOTEM PARA ALCOOL EM GEL</t>
  </si>
  <si>
    <t>PLACA ACM - IDENTIFICACAO</t>
  </si>
  <si>
    <t>608053 - PLACA ACM - IDENTIFICACAO</t>
  </si>
  <si>
    <t>LUVA GALVANIZADA FERRO FUNDIDO</t>
  </si>
  <si>
    <t>608054 - LUVA GALVANIZADA FERRO FUNDIDO</t>
  </si>
  <si>
    <t>608055 - ESCOVA DIAMETRO 40MMX470MM</t>
  </si>
  <si>
    <t>SIST.DE MONITORAMENTO EMP NR0002329562</t>
  </si>
  <si>
    <t>608056 - SIST.DE MONITORAMENTO EMP NR0002329562</t>
  </si>
  <si>
    <t>VARETA ACO CARBONO P/ SOLDA</t>
  </si>
  <si>
    <t>608057 - VARETA ACO CARBONO P/ SOLDA</t>
  </si>
  <si>
    <t>ELETRODO REVESTIDO PARA SOLDA</t>
  </si>
  <si>
    <t>608058 - ELETRODO REVESTIDO PARA SOLDA</t>
  </si>
  <si>
    <t>RETENTOR SABO 01695 BR 30X47X6</t>
  </si>
  <si>
    <t>608059 - RETENTOR SABO 01695 BR 30X47X6</t>
  </si>
  <si>
    <t>VENTOSA SPB1 30 ED 65 G1/8 IG</t>
  </si>
  <si>
    <t>608060 - VENTOSA SPB1 30 ED 65 G1/8 IG</t>
  </si>
  <si>
    <t>CILINDRO CN10 D:32X0300 DE-DA</t>
  </si>
  <si>
    <t>608061 - CILINDRO CN10 D:32X0300 DE-DA</t>
  </si>
  <si>
    <t>CILINDRO CN10 D:50X0100 DE-DA-I</t>
  </si>
  <si>
    <t>608062 - CILINDRO CN10 D:50X0100 DE-DA-I</t>
  </si>
  <si>
    <t>CILINDRO PNEUM. FESTO DNC-50-100-PPV-A</t>
  </si>
  <si>
    <t>608063 - CILINDRO PNEUM. FESTO DNC-50-100-PPV-A</t>
  </si>
  <si>
    <t>CILINDRO PNEUM. FESTO ADVU-20-60-PA</t>
  </si>
  <si>
    <t>608064 - CILINDRO PNEUM. FESTO ADVU-20-60-PA</t>
  </si>
  <si>
    <t>CONE DO VIBRADOR REPUXADO 5203620100</t>
  </si>
  <si>
    <t>608065 - CONE DO VIBRADOR REPUXADO 5203620100</t>
  </si>
  <si>
    <t>PLACA PVC POLIESTER (SINALIZAÇAO)200X100</t>
  </si>
  <si>
    <t>608066 - PLACA PVC POLIESTER (SINALIZAÇAO)200X100</t>
  </si>
  <si>
    <t>608067 - ESFERA BORRACHA BRANCA C:PA0003 - 1.1/2"</t>
  </si>
  <si>
    <t>CHICOTE LINDE/STILL NR NR0002316709</t>
  </si>
  <si>
    <t>608068 - CHICOTE LINDE/STILL NR NR0002316709</t>
  </si>
  <si>
    <t>CABO F1/SEPEX(S1) LINDE STILL</t>
  </si>
  <si>
    <t>608069 - CABO F1/SEPEX(S1) LINDE STILL</t>
  </si>
  <si>
    <t>BASE MULTIPOLAR H3A-BK-1L/W-SE</t>
  </si>
  <si>
    <t>608070 - BASE MULTIPOLAR H3A-BK-1L/W-SE</t>
  </si>
  <si>
    <t>BASE MULTIPOLAR H3A-BK-1L/W</t>
  </si>
  <si>
    <t>608071 - BASE MULTIPOLAR H3A-BK-1L/W</t>
  </si>
  <si>
    <t>CARCACA MULTIPOLAR H3A-SE-2B-PG11</t>
  </si>
  <si>
    <t>608072 - CARCACA MULTIPOLAR H3A-SE-2B-PG11</t>
  </si>
  <si>
    <t>CONECTOR MULTIPOLAR MACHO HA-003-M</t>
  </si>
  <si>
    <t>608073 - CONECTOR MULTIPOLAR MACHO HA-003-M</t>
  </si>
  <si>
    <t>CONECTOR MULTIPOLAR FEMEA HA-003-F</t>
  </si>
  <si>
    <t>608074 - CONECTOR MULTIPOLAR FEMEA HA-003-F</t>
  </si>
  <si>
    <t>BASTAO DE VIDRO</t>
  </si>
  <si>
    <t>608075 - BASTAO DE VIDRO</t>
  </si>
  <si>
    <t>ROLAMENTO SKF 6306-2RS1/C3 C:8622</t>
  </si>
  <si>
    <t>608076 - ROLAMENTO SKF 6306-2RS1/C3 C:8622</t>
  </si>
  <si>
    <t>ROLAMENTO DE ESFERA SKF 61844</t>
  </si>
  <si>
    <t>608077 - ROLAMENTO DE ESFERA SKF 61844</t>
  </si>
  <si>
    <t>CARTAO COM IMA</t>
  </si>
  <si>
    <t>608078 - CARTAO COM IMA</t>
  </si>
  <si>
    <t>608079 - FORNO MICROONDAS</t>
  </si>
  <si>
    <t>CAPACITOR DE ALTA P/ MICROONDAS</t>
  </si>
  <si>
    <t>608080 - CAPACITOR DE ALTA P/ MICROONDAS</t>
  </si>
  <si>
    <t>SELO MECANICO COD: M327GS5/35-R</t>
  </si>
  <si>
    <t>608081 - SELO MECANICO COD: M327GS5/35-R</t>
  </si>
  <si>
    <t>TIRANTE 3/8 PARA HIDRAULICO ATLANTA</t>
  </si>
  <si>
    <t>608082 - TIRANTE 3/8 PARA HIDRAULICO ATLANTA</t>
  </si>
  <si>
    <t>TENSOR CABO DE ACO ESTICADOR ATLANTA</t>
  </si>
  <si>
    <t>608083 - TENSOR CABO DE ACO ESTICADOR ATLANTA</t>
  </si>
  <si>
    <t>VIGIA BLUE</t>
  </si>
  <si>
    <t>608084 - VIGIA BLUE</t>
  </si>
  <si>
    <t>IBUTTONS</t>
  </si>
  <si>
    <t>608085 - IBUTTONS</t>
  </si>
  <si>
    <t>SUPORE DE GUIA-EMPILHADEIRA</t>
  </si>
  <si>
    <t>608086 - SUPORE DE GUIA-EMPILHADEIRA</t>
  </si>
  <si>
    <t>PEDESTAL CROMADO COM FITA RETRATIL</t>
  </si>
  <si>
    <t>608087 - PEDESTAL CROMADO COM FITA RETRATIL</t>
  </si>
  <si>
    <t>PARAFUSO DRYWALL TROMBETA PONTA AGULHA</t>
  </si>
  <si>
    <t>608088 - PARAFUSO DRYWALL TROMBETA PONTA AGULHA</t>
  </si>
  <si>
    <t>CHAVE DE CARGA IEC AB 194E-A80-1753</t>
  </si>
  <si>
    <t>608089 - CHAVE DE CARGA IEC AB 194E-A80-1753</t>
  </si>
  <si>
    <t>BOMBA INI 25200 V07 ANSI B16.1 250LB</t>
  </si>
  <si>
    <t>608090 - BOMBA INI 25200 V07 ANSI B16.1 250LB</t>
  </si>
  <si>
    <t>SHC EXTREME II BB 60L</t>
  </si>
  <si>
    <t>608091 - SHC EXTREME II BB 60L</t>
  </si>
  <si>
    <t>TOPAX 56 BB 60L</t>
  </si>
  <si>
    <t>608092 - TOPAX 56 BB 60L</t>
  </si>
  <si>
    <t>VORTEXX ES BB 20L</t>
  </si>
  <si>
    <t>608093 - VORTEXX ES BB 20L</t>
  </si>
  <si>
    <t>FONTE ALIMENTACAO 24V PA 6,0 WITT</t>
  </si>
  <si>
    <t>608094 - FONTE ALIMENTACAO 24V PA 6,0 WITT</t>
  </si>
  <si>
    <t>TUBULACAO OXYBABY / PA 1MT</t>
  </si>
  <si>
    <t>608095 - TUBULACAO OXYBABY / PA 1MT</t>
  </si>
  <si>
    <t>KIT BOMBA VACUO OXYBABY WITTGAS</t>
  </si>
  <si>
    <t>608096 - KIT BOMBA VACUO OXYBABY WITTGAS</t>
  </si>
  <si>
    <t>SELO MECANICO BOMBA IMBIL MOD: 25200</t>
  </si>
  <si>
    <t>608097 - SELO MECANICO BOMBA IMBIL MOD: 25200</t>
  </si>
  <si>
    <t>ACOPL.CRUZETA JDA</t>
  </si>
  <si>
    <t>608098 - ACOPL.CRUZETA JDA</t>
  </si>
  <si>
    <t>PAINEL FRONTAL COMPLETO SELOVAC H0900145</t>
  </si>
  <si>
    <t>608099 - PAINEL FRONTAL COMPLETO SELOVAC H0900145</t>
  </si>
  <si>
    <t>IMPRESSORA 9020 SERIE US14460205 AKTUAL</t>
  </si>
  <si>
    <t>608100 - IMPRESSORA 9020 SERIE US14460205 AKTUAL</t>
  </si>
  <si>
    <t>APLICADOR BRALIMPIA C/ 1 LTS</t>
  </si>
  <si>
    <t>608101 - APLICADOR BRALIMPIA C/ 1 LTS</t>
  </si>
  <si>
    <t>BUCHA PROTETORA BOMBA IMBIL 25200 CR</t>
  </si>
  <si>
    <t>608102 - BUCHA PROTETORA BOMBA IMBIL 25200 CR</t>
  </si>
  <si>
    <t>INK CIRCUIT 60 E1 ROHS EXCHANGE-REM</t>
  </si>
  <si>
    <t>608103 - INK CIRCUIT 60 E1 ROHS EXCHANGE-REM</t>
  </si>
  <si>
    <t>REGUA DE PLASTICO</t>
  </si>
  <si>
    <t>608104 - REGUA DE PLASTICO</t>
  </si>
  <si>
    <t>BATERIA TLSD 1-BAT SKF</t>
  </si>
  <si>
    <t>608105 - BATERIA TLSD 1-BAT SKF</t>
  </si>
  <si>
    <t>REGULADOR DE PRESSAO MINI P/ ROLDANAS</t>
  </si>
  <si>
    <t>608106 - REGULADOR DE PRESSAO MINI P/ ROLDANAS</t>
  </si>
  <si>
    <t>MOTOR ELETRICO TRIFASICO WEG 20 CV</t>
  </si>
  <si>
    <t>608107 - MOTOR ELETRICO TRIFASICO WEG 20 CV</t>
  </si>
  <si>
    <t>ENCODER HOHNER 5820-0612-0360</t>
  </si>
  <si>
    <t>608108 - ENCODER HOHNER 5820-0612-0360</t>
  </si>
  <si>
    <t>APLICADOR TRANSPARENTES</t>
  </si>
  <si>
    <t>608109 - APLICADOR TRANSPARENTES</t>
  </si>
  <si>
    <t>ANEL ORING 140X4,50</t>
  </si>
  <si>
    <t>608110 - ANEL ORING 140X4,50</t>
  </si>
  <si>
    <t>MINI CAIXA DE SOM PERSONALIZADA</t>
  </si>
  <si>
    <t>608111 - MINI CAIXA DE SOM PERSONALIZADA</t>
  </si>
  <si>
    <t>RODA MACICA 15X4, 5X8 BRANCA</t>
  </si>
  <si>
    <t>608112 - RODA MACICA 15X4, 5X8 BRANCA</t>
  </si>
  <si>
    <t>RODA MACICA 18X7X8 BRANCA</t>
  </si>
  <si>
    <t>608113 - RODA MACICA 18X7X8 BRANCA</t>
  </si>
  <si>
    <t>KIT MONITORAMENTO NIVEL DE OLEO DIESEL</t>
  </si>
  <si>
    <t>608114 - KIT MONITORAMENTO NIVEL DE OLEO DIESEL</t>
  </si>
  <si>
    <t>FAIXA REFLETIVA</t>
  </si>
  <si>
    <t>608115 - FAIXA REFLETIVA</t>
  </si>
  <si>
    <t>BIELA CALHA VIBRATORIA CWA CM2003010602</t>
  </si>
  <si>
    <t>608116 - BIELA CALHA VIBRATORIA CWA CM2003010602</t>
  </si>
  <si>
    <t>CHAVE BOTOEIRA BOTAO LIGA/DESLIGA</t>
  </si>
  <si>
    <t>608117 - CHAVE BOTOEIRA BOTAO LIGA/DESLIGA</t>
  </si>
  <si>
    <t>PULVERIZADOR COM PUMP 500 ML</t>
  </si>
  <si>
    <t>608118 - PULVERIZADOR COM PUMP 500 ML</t>
  </si>
  <si>
    <t>MANGA FILTRANTES POLIESTER</t>
  </si>
  <si>
    <t>608119 - MANGA FILTRANTES POLIESTER</t>
  </si>
  <si>
    <t>MORDENTE INFERIOR GOSTESP FPM 06.0123-I</t>
  </si>
  <si>
    <t>608120 - MORDENTE INFERIOR GOSTESP FPM 06.0123-I</t>
  </si>
  <si>
    <t>MORDENTE SUPERIOR GOTESP FPM 06.0122-S</t>
  </si>
  <si>
    <t>608121 - MORDENTE SUPERIOR GOTESP FPM 06.0122-S</t>
  </si>
  <si>
    <t>CORPO VALVULA DE EXPANSAO</t>
  </si>
  <si>
    <t>608122 - CORPO VALVULA DE EXPANSAO</t>
  </si>
  <si>
    <t>COMPRESSOR MANEUROP MTZ 643 220V 3~</t>
  </si>
  <si>
    <t>608123 - COMPRESSOR MANEUROP MTZ 643 220V 3~</t>
  </si>
  <si>
    <t>MANOMETRO DE ALTA R410/134/22/404 DUGOLD</t>
  </si>
  <si>
    <t>608124 - MANOMETRO DE ALTA R410/134/22/404 DUGOLD</t>
  </si>
  <si>
    <t>MANOMETRO BAIXA R410/134/22/404 DUGOLD</t>
  </si>
  <si>
    <t>608125 - MANOMETRO BAIXA R410/134/22/404 DUGOLD</t>
  </si>
  <si>
    <t>FILTRO DML 165R 350X5/8R DANFOSS</t>
  </si>
  <si>
    <t>608126 - FILTRO DML 165R 350X5/8R DANFOSS</t>
  </si>
  <si>
    <t>CARCACA 1P 5/8 S DUGOLD</t>
  </si>
  <si>
    <t>608127 - CARCACA 1P 5/8 S DUGOLD</t>
  </si>
  <si>
    <t>608128 - ALICATE DE PRESSAO</t>
  </si>
  <si>
    <t>ACIONADOR PEDAL MECANICO COXA 51.150</t>
  </si>
  <si>
    <t>608129 - ACIONADOR PEDAL MECANICO COXA 51.150</t>
  </si>
  <si>
    <t>608130 - ROLAMENTO 22213 EAKE4C3</t>
  </si>
  <si>
    <t>BUCHA H 313</t>
  </si>
  <si>
    <t>608131 - BUCHA H 313</t>
  </si>
  <si>
    <t>MANCAL SNA 513 TC</t>
  </si>
  <si>
    <t>608132 - MANCAL SNA 513 TC</t>
  </si>
  <si>
    <t>BISNAGA BRANCA 110G</t>
  </si>
  <si>
    <t>608133 - BISNAGA BRANCA 110G</t>
  </si>
  <si>
    <t>TAMPA BRANCA PARA BISNAGA</t>
  </si>
  <si>
    <t>608134 - TAMPA BRANCA PARA BISNAGA</t>
  </si>
  <si>
    <t>CHAVE COMPACTA EM ZAMAK ACION. CASTELO</t>
  </si>
  <si>
    <t>608135 - CHAVE COMPACTA EM ZAMAK ACION. CASTELO</t>
  </si>
  <si>
    <t>EQUIPAMENTO 5800 - US19520086 AKTUAL</t>
  </si>
  <si>
    <t>608136 - EQUIPAMENTO 5800 - US19520086 AKTUAL</t>
  </si>
  <si>
    <t>FASIMETRO MFA-840A MINIPA</t>
  </si>
  <si>
    <t>608137 - FASIMETRO MFA-840A MINIPA</t>
  </si>
  <si>
    <t>608138 - MOLHA DEDO - GLICERINA</t>
  </si>
  <si>
    <t>FILTRO CARTUCHO PLUS KARCHER</t>
  </si>
  <si>
    <t>608139 - FILTRO CARTUCHO PLUS KARCHER</t>
  </si>
  <si>
    <t>ROTOR P/VALVULA ROTATIVA</t>
  </si>
  <si>
    <t>608140 - ROTOR P/VALVULA ROTATIVA</t>
  </si>
  <si>
    <t>608141 - PONTA ROSCADA INOX</t>
  </si>
  <si>
    <t>SACO AUTOADESIVO PARA TRANSPORTE DANFES</t>
  </si>
  <si>
    <t>608142 - SACO AUTOADESIVO PARA TRANSPORTE DANFES</t>
  </si>
  <si>
    <t>MOTOR ELETRICO AC.1/15CV</t>
  </si>
  <si>
    <t>608143 - MOTOR ELETRICO AC.1/15CV</t>
  </si>
  <si>
    <t>608144 - JALECO DESCARTAVEL VERMELHO</t>
  </si>
  <si>
    <t>REDUTOR DE VELOCIDADE M1013802V0F001-WEG</t>
  </si>
  <si>
    <t>608145 - REDUTOR DE VELOCIDADE M1013802V0F001-WEG</t>
  </si>
  <si>
    <t>MOLA NOVA DISP MOD</t>
  </si>
  <si>
    <t>608146 - MOLA NOVA DISP MOD</t>
  </si>
  <si>
    <t>TUBETE HANDS FREE MODELO SLIMROLL</t>
  </si>
  <si>
    <t>608147 - TUBETE HANDS FREE MODELO SLIMROLL</t>
  </si>
  <si>
    <t>ACENDEDOR TIPO CONCHA</t>
  </si>
  <si>
    <t>608148 - ACENDEDOR TIPO CONCHA</t>
  </si>
  <si>
    <t>PNEU CARRIOLA</t>
  </si>
  <si>
    <t>608149 - PNEU CARRIOLA</t>
  </si>
  <si>
    <t>CORPO DE BAYPASS LAVADORA KARCHER</t>
  </si>
  <si>
    <t>608150 - CORPO DE BAYPASS LAVADORA KARCHER</t>
  </si>
  <si>
    <t>INTERCONNECT BOARD ASSEMBLY ENM10053241</t>
  </si>
  <si>
    <t>608151 - INTERCONNECT BOARD ASSEMBLY ENM10053241</t>
  </si>
  <si>
    <t>ABRACADEIRA NR0002307617</t>
  </si>
  <si>
    <t>608152 - ABRACADEIRA NR0002307617</t>
  </si>
  <si>
    <t>PARAFUSO NR0000400081</t>
  </si>
  <si>
    <t>608153 - PARAFUSO NR0000400081</t>
  </si>
  <si>
    <t>PARAFUSO LINDE/STILL NR0000429010</t>
  </si>
  <si>
    <t>608154 - PARAFUSO LINDE/STILL NR0000429010</t>
  </si>
  <si>
    <t>ARRUELA EM ACO STILL NR0000560011</t>
  </si>
  <si>
    <t>608155 - ARRUELA EM ACO STILL NR0000560011</t>
  </si>
  <si>
    <t>FILTRO SANFONADO LAVADORA KARCHER</t>
  </si>
  <si>
    <t>608156 - FILTRO SANFONADO LAVADORA KARCHER</t>
  </si>
  <si>
    <t>CANECA ACO INOX - 2000ML</t>
  </si>
  <si>
    <t>608157 - CANECA ACO INOX - 2000ML</t>
  </si>
  <si>
    <t>VALVULA SOLENOIDE 24V CW617N NORGREN</t>
  </si>
  <si>
    <t>608158 - VALVULA SOLENOIDE 24V CW617N NORGREN</t>
  </si>
  <si>
    <t>GERADOR DE VACUO PNEUMATICO</t>
  </si>
  <si>
    <t>608159 - GERADOR DE VACUO PNEUMATICO</t>
  </si>
  <si>
    <t>GARRAFA FLUIDO REFRIGERANTE R402B (HP81)</t>
  </si>
  <si>
    <t>608160 - GARRAFA FLUIDO REFRIGERANTE R402B (HP81)</t>
  </si>
  <si>
    <t>CORPO VALVULA TES2 R404 ROSCA 068Z340300</t>
  </si>
  <si>
    <t>608161 - CORPO VALVULA TES2 R404 ROSCA 068Z340300</t>
  </si>
  <si>
    <t>ORIFICIO VALVULA EXPANSAO T2/TE2</t>
  </si>
  <si>
    <t>608162 - ORIFICIO VALVULA EXPANSAO T2/TE2</t>
  </si>
  <si>
    <t>GRAXA ALIMENTICIA / DESENGRAXANTE BIODEG</t>
  </si>
  <si>
    <t>608163 - GRAXA ALIMENTICIA / DESENGRAXANTE BIODEG</t>
  </si>
  <si>
    <t>NIPLE ACO INOX 316</t>
  </si>
  <si>
    <t>608164 - NIPLE ACO INOX 316</t>
  </si>
  <si>
    <t>TE ACO INOX 316</t>
  </si>
  <si>
    <t>608165 - TE ACO INOX 316</t>
  </si>
  <si>
    <t>REBITE CABECA PLANA ROSCA INT. M8</t>
  </si>
  <si>
    <t>608166 - REBITE CABECA PLANA ROSCA INT. M8</t>
  </si>
  <si>
    <t>HIGIENIZADOR FEELCARE SUPER PROTECA 140G</t>
  </si>
  <si>
    <t>608167 - HIGIENIZADOR FEELCARE SUPER PROTECA 140G</t>
  </si>
  <si>
    <t>COLETOR ESCAPAMENTO (KOMBI)</t>
  </si>
  <si>
    <t>608168 - COLETOR ESCAPAMENTO (KOMBI)</t>
  </si>
  <si>
    <t>JUNTO COLETOR ESCAPAMENTO</t>
  </si>
  <si>
    <t>608169 - JUNTO COLETOR ESCAPAMENTO</t>
  </si>
  <si>
    <t>ALAVANCA DE CAMBIO</t>
  </si>
  <si>
    <t>608170 - ALAVANCA DE CAMBIO</t>
  </si>
  <si>
    <t>LUVA GUIA KOMBI</t>
  </si>
  <si>
    <t>608171 - LUVA GUIA KOMBI</t>
  </si>
  <si>
    <t>CHAPA ENCOSTO ALAVANCA DO CAMBIO-KOMBI</t>
  </si>
  <si>
    <t>608172 - CHAPA ENCOSTO ALAVANCA DO CAMBIO-KOMBI</t>
  </si>
  <si>
    <t>BORRACHA DE VEDACAO</t>
  </si>
  <si>
    <t>608173 - BORRACHA DE VEDACAO</t>
  </si>
  <si>
    <t>ROTOR BOMBA DE VACUO OMEL BLA 250/240</t>
  </si>
  <si>
    <t>608174 - ROTOR BOMBA DE VACUO OMEL BLA 250/240</t>
  </si>
  <si>
    <t>SELO MECANICO MG1/65MM SICXSICXVITON G60</t>
  </si>
  <si>
    <t>608175 - SELO MECANICO MG1/65MM SICXSICXVITON G60</t>
  </si>
  <si>
    <t>PROGRAMADOR JP30 ELG0000952 INCALFER</t>
  </si>
  <si>
    <t>608176 - PROGRAMADOR JP30 ELG0000952 INCALFER</t>
  </si>
  <si>
    <t>EXCENTRICO</t>
  </si>
  <si>
    <t>608177 - EXCENTRICO</t>
  </si>
  <si>
    <t>GUIA DO EXCENTRICO</t>
  </si>
  <si>
    <t>608178 - GUIA DO EXCENTRICO</t>
  </si>
  <si>
    <t>PARAFUSO DO EXCENTRICO</t>
  </si>
  <si>
    <t>608179 - PARAFUSO DO EXCENTRICO</t>
  </si>
  <si>
    <t>MORDEDORES 31</t>
  </si>
  <si>
    <t>608180 - MORDEDORES 31</t>
  </si>
  <si>
    <t>GUIA DO MORDEDOR 29</t>
  </si>
  <si>
    <t>608181 - GUIA DO MORDEDOR 29</t>
  </si>
  <si>
    <t>PINO DO MORDEDOR 28</t>
  </si>
  <si>
    <t>608182 - PINO DO MORDEDOR 28</t>
  </si>
  <si>
    <t>CARRINHO 32</t>
  </si>
  <si>
    <t>608183 - CARRINHO 32</t>
  </si>
  <si>
    <t>MOLA 27</t>
  </si>
  <si>
    <t>608184 - MOLA 27</t>
  </si>
  <si>
    <t>ACOPLAMENTO CENJ 577 6210 1/2" KLC</t>
  </si>
  <si>
    <t>608185 - ACOPLAMENTO CENJ 577 6210 1/2" KLC</t>
  </si>
  <si>
    <t>ACOPLAMENTO CENJ 577 1210 1/2" KLF</t>
  </si>
  <si>
    <t>608186 - ACOPLAMENTO CENJ 577 1210 1/2" KLF</t>
  </si>
  <si>
    <t>SENSOR MAGNETICO D-B53L SMC</t>
  </si>
  <si>
    <t>608187 - SENSOR MAGNETICO D-B53L SMC</t>
  </si>
  <si>
    <t>RETENTOR BD055X75X12 N</t>
  </si>
  <si>
    <t>608188 - RETENTOR BD055X75X12 N</t>
  </si>
  <si>
    <t>608189 - RETENTOR BD055X75X12 N</t>
  </si>
  <si>
    <t>RETENTOR BD090X120X13 N</t>
  </si>
  <si>
    <t>608190 - RETENTOR BD090X120X13 N</t>
  </si>
  <si>
    <t>FLUXOSTATO AUTOJET</t>
  </si>
  <si>
    <t>608191 - FLUXOSTATO AUTOJET</t>
  </si>
  <si>
    <t>FUMIGENO FUNGICIDA/BACTERICIDA SANIAIRE</t>
  </si>
  <si>
    <t>608192 - FUMIGENO FUNGICIDA/BACTERICIDA SANIAIRE</t>
  </si>
  <si>
    <t>SINCRONIZADOR GOTESP MODELO SP</t>
  </si>
  <si>
    <t>608193 - SINCRONIZADOR GOTESP MODELO SP</t>
  </si>
  <si>
    <t>608194 - PLATAFORMA ELEVATORIA</t>
  </si>
  <si>
    <t>PLATAFORMA ELEVATORIA Z 45/25</t>
  </si>
  <si>
    <t>608195 - PLATAFORMA ELEVATORIA Z 45/25</t>
  </si>
  <si>
    <t>CAMISA E ROSCA SEM FIM APLIC DE SHOYU</t>
  </si>
  <si>
    <t>608196 - CAMISA E ROSCA SEM FIM APLIC DE SHOYU</t>
  </si>
  <si>
    <t>608197 - CASTELO BL30 4HP FC INOX 316L BOMBINOX</t>
  </si>
  <si>
    <t>IMPRESSORA 9020 SERIE US09400249 AKTUAL</t>
  </si>
  <si>
    <t>608198 - IMPRESSORA 9020 SERIE US09400249 AKTUAL</t>
  </si>
  <si>
    <t>HIPOCLORIDRICO XY-12</t>
  </si>
  <si>
    <t>608199 - HIPOCLORIDRICO XY-12</t>
  </si>
  <si>
    <t>MOTOR 4 CV TRIFASICO WEG</t>
  </si>
  <si>
    <t>608200 - MOTOR 4 CV TRIFASICO WEG</t>
  </si>
  <si>
    <t>MOLA DE ACO DENSIMETRICA</t>
  </si>
  <si>
    <t>608201 - MOLA DE ACO DENSIMETRICA</t>
  </si>
  <si>
    <t>TRIPE P/SURURUCA DESCASCADOR-AM</t>
  </si>
  <si>
    <t>608202 - TRIPE P/SURURUCA DESCASCADOR-AM</t>
  </si>
  <si>
    <t>EIXO EMBREAGEM - TRATOR</t>
  </si>
  <si>
    <t>608203 - EIXO EMBREAGEM - TRATOR</t>
  </si>
  <si>
    <t>EIXO FREIO -TRATOR</t>
  </si>
  <si>
    <t>608204 - EIXO FREIO -TRATOR</t>
  </si>
  <si>
    <t>EIXO PEDAL DO FREIO - TRATOR</t>
  </si>
  <si>
    <t>608205 - EIXO PEDAL DO FREIO - TRATOR</t>
  </si>
  <si>
    <t>BUCHA IMPORTADA - TRATORES</t>
  </si>
  <si>
    <t>608206 - BUCHA IMPORTADA - TRATORES</t>
  </si>
  <si>
    <t>PLACA IMANTADA ADESIVADA</t>
  </si>
  <si>
    <t>608207 - PLACA IMANTADA ADESIVADA</t>
  </si>
  <si>
    <t>GUARDA ROUPA INDUSTRIAL</t>
  </si>
  <si>
    <t>608208 - GUARDA ROUPA INDUSTRIAL</t>
  </si>
  <si>
    <t>CHAVE DE GANCHO</t>
  </si>
  <si>
    <t>608209 - CHAVE DE GANCHO</t>
  </si>
  <si>
    <t>MANGUEIRA 5/16 DUPLA x 2.000</t>
  </si>
  <si>
    <t>608210 - MANGUEIRA 5/16 DUPLA x 2.000</t>
  </si>
  <si>
    <t>TOMADA TRANSPALETEIRA</t>
  </si>
  <si>
    <t>608211 - TOMADA TRANSPALETEIRA</t>
  </si>
  <si>
    <t>CONTATO PARA TOMADA - TRANSPALETEIRA</t>
  </si>
  <si>
    <t>608212 - CONTATO PARA TOMADA - TRANSPALETEIRA</t>
  </si>
  <si>
    <t>TOMADA P/BATERIA EMPILHADEIRA ELETRICA</t>
  </si>
  <si>
    <t>608213 - TOMADA P/BATERIA EMPILHADEIRA ELETRICA</t>
  </si>
  <si>
    <t>CONTATO P/ TOMADA EMPILHADEIRA ELETRICA</t>
  </si>
  <si>
    <t>608214 - CONTATO P/ TOMADA EMPILHADEIRA ELETRICA</t>
  </si>
  <si>
    <t>FILTRO DE OLEO MFO-2685 AIRLINK</t>
  </si>
  <si>
    <t>608215 - FILTRO DE OLEO MFO-2685 AIRLINK</t>
  </si>
  <si>
    <t>PLACA COLMEIA 59 149,86x30x15CM</t>
  </si>
  <si>
    <t>608216 - PLACA COLMEIA 59 149,86x30x15CM</t>
  </si>
  <si>
    <t>MANGUEIRA 1/2 x 3.000 LINDE</t>
  </si>
  <si>
    <t>608217 - MANGUEIRA 1/2 x 3.000 LINDE</t>
  </si>
  <si>
    <t>RODA DE APOIO IR0004482199 LINDE</t>
  </si>
  <si>
    <t>608218 - RODA DE APOIO IR0004482199 LINDE</t>
  </si>
  <si>
    <t>ARRUELA TRANSP.LINDE IR0000523074</t>
  </si>
  <si>
    <t>608219 - ARRUELA TRANSP.LINDE IR0000523074</t>
  </si>
  <si>
    <t>PLACA COLMEIA 53 134,62x30x15CM</t>
  </si>
  <si>
    <t>608220 - PLACA COLMEIA 53 134,62x30x15CM</t>
  </si>
  <si>
    <t>PLACA COLMEIA 59" 149,86x30x15cm</t>
  </si>
  <si>
    <t>608221 - PLACA COLMEIA 59" 149,86x30x15cm</t>
  </si>
  <si>
    <t>PINGADEIRA MINI MASTER</t>
  </si>
  <si>
    <t>608222 - PINGADEIRA MINI MASTER</t>
  </si>
  <si>
    <t>608230 - SUGADOR DE SOLDA</t>
  </si>
  <si>
    <t>INDICADOR DE VAZAO N1500FT NOVUS</t>
  </si>
  <si>
    <t>608231 - INDICADOR DE VAZAO N1500FT NOVUS</t>
  </si>
  <si>
    <t>FILTRO SANFONADO ASPIRAD KARCHER NT 65/2</t>
  </si>
  <si>
    <t>608232 - FILTRO SANFONADO ASPIRAD KARCHER NT 65/2</t>
  </si>
  <si>
    <t>TACOMETRO DIGITAL</t>
  </si>
  <si>
    <t>608233 - TACOMETRO DIGITAL</t>
  </si>
  <si>
    <t>TURMINHA DO BANHO</t>
  </si>
  <si>
    <t>608234 - TURMINHA DO BANHO</t>
  </si>
  <si>
    <t>BLOCOS MAGICOS PARA MONTAR</t>
  </si>
  <si>
    <t>608235 - BLOCOS MAGICOS PARA MONTAR</t>
  </si>
  <si>
    <t>ESFERO BLOCK</t>
  </si>
  <si>
    <t>608236 - ESFERO BLOCK</t>
  </si>
  <si>
    <t>JOGO CILADA</t>
  </si>
  <si>
    <t>608237 - JOGO CILADA</t>
  </si>
  <si>
    <t>QC PARIS 500 PÇS 2978</t>
  </si>
  <si>
    <t>608238 - QC PARIS 500 PÇS 2978</t>
  </si>
  <si>
    <t>JOGO DE CARTAS UNO</t>
  </si>
  <si>
    <t>608239 - JOGO DE CARTAS UNO</t>
  </si>
  <si>
    <t>BARRA MAGNETICA IMA NEODIMIO</t>
  </si>
  <si>
    <t>608240 - BARRA MAGNETICA IMA NEODIMIO</t>
  </si>
  <si>
    <t>GRADE 150X150MM BARRA DE IMA</t>
  </si>
  <si>
    <t>608241 - GRADE 150X150MM BARRA DE IMA</t>
  </si>
  <si>
    <t>DISCO DIAMANTADO 180X25, 4MM</t>
  </si>
  <si>
    <t>608242 - DISCO DIAMANTADO 180X25, 4MM</t>
  </si>
  <si>
    <t>BOMBA HIDRAULICA PARA TRATOR</t>
  </si>
  <si>
    <t>608243 - BOMBA HIDRAULICA PARA TRATOR</t>
  </si>
  <si>
    <t>CORREIA DENTADA PARA TRATORES</t>
  </si>
  <si>
    <t>608244 - CORREIA DENTADA PARA TRATORES</t>
  </si>
  <si>
    <t>CILINDRO DE DIRECAO HIDROSTATICA-VP</t>
  </si>
  <si>
    <t>608245 - CILINDRO DE DIRECAO HIDROSTATICA-VP</t>
  </si>
  <si>
    <t>TAMPA DO TANQUE COMBUSTIVEL S/RESPIRO</t>
  </si>
  <si>
    <t>608246 - TAMPA DO TANQUE COMBUSTIVEL S/RESPIRO</t>
  </si>
  <si>
    <t>CAPA PROTETORA PARA CAMBIO AUTOMOTIVO</t>
  </si>
  <si>
    <t>608247 - CAPA PROTETORA PARA CAMBIO AUTOMOTIVO</t>
  </si>
  <si>
    <t>COMANDO HIDRAULICO DO FLUXO DE OLEO</t>
  </si>
  <si>
    <t>608248 - COMANDO HIDRAULICO DO FLUXO DE OLEO</t>
  </si>
  <si>
    <t>FLEXIVEL BICO PARA TANQUE COMBUSTIVEL</t>
  </si>
  <si>
    <t>608249 - FLEXIVEL BICO PARA TANQUE COMBUSTIVEL</t>
  </si>
  <si>
    <t>CAIXA FILTRO G4 PARA ECOBRISA</t>
  </si>
  <si>
    <t>608250 - CAIXA FILTRO G4 PARA ECOBRISA</t>
  </si>
  <si>
    <t>608251 - TELA MOSQUITEIRA EM ACO PARA EXAUSTOR</t>
  </si>
  <si>
    <t>MANGUEIRA 1/2 PT 120 IBIRA</t>
  </si>
  <si>
    <t>608252 - MANGUEIRA 1/2 PT 120 IBIRA</t>
  </si>
  <si>
    <t>MOINHO CONDUX 450-G</t>
  </si>
  <si>
    <t>608253 - MOINHO CONDUX 450-G</t>
  </si>
  <si>
    <t>PRATO DIAMANTADO PARA DESBASTE CONCRETO</t>
  </si>
  <si>
    <t>608254 - PRATO DIAMANTADO PARA DESBASTE CONCRETO</t>
  </si>
  <si>
    <t>MANOMETRO BOURD LATAO BSP 1/4" 63MM 10BA</t>
  </si>
  <si>
    <t>608255 - MANOMETRO BOURD LATAO BSP 1/4" 63MM 10BA</t>
  </si>
  <si>
    <t>SENSOR NTC R25-50K 1,5M</t>
  </si>
  <si>
    <t>608256 - SENSOR NTC R25-50K 1,5M</t>
  </si>
  <si>
    <t>GARRAFAO TERMICO</t>
  </si>
  <si>
    <t>608257 - GARRAFAO TERMICO</t>
  </si>
  <si>
    <t>LUVA PROCEDIMENTO VINIL S/AMIDO</t>
  </si>
  <si>
    <t>608258 - LUVA PROCEDIMENTO VINIL S/AMIDO</t>
  </si>
  <si>
    <t>LUVA PROCEDIMENTO VINIL</t>
  </si>
  <si>
    <t>608259 - LUVA PROCEDIMENTO VINIL</t>
  </si>
  <si>
    <t>ELETRODO DE NIVEL</t>
  </si>
  <si>
    <t>608260 - ELETRODO DE NIVEL</t>
  </si>
  <si>
    <t>CHAVE DE PARTIDA PARA TRATOR</t>
  </si>
  <si>
    <t>608261 - CHAVE DE PARTIDA PARA TRATOR</t>
  </si>
  <si>
    <t>KIT DOUBLE DECK</t>
  </si>
  <si>
    <t>608262 - KIT DOUBLE DECK</t>
  </si>
  <si>
    <t>CAMISA FIRE NR10 C/REFLET ANTICHAMA</t>
  </si>
  <si>
    <t>608263 - CAMISA FIRE NR10 C/REFLET ANTICHAMA</t>
  </si>
  <si>
    <t>CALCA FIRE NR10 ANTICHAMA</t>
  </si>
  <si>
    <t>608264 - CALCA FIRE NR10 ANTICHAMA</t>
  </si>
  <si>
    <t>CAPUZ PARA SOLDADOR</t>
  </si>
  <si>
    <t>608265 - CAPUZ PARA SOLDADOR</t>
  </si>
  <si>
    <t>CHAVE FIM CURSO LS-11S IEC 60947-5-1IP66</t>
  </si>
  <si>
    <t>608266 - CHAVE FIM CURSO LS-11S IEC 60947-5-1IP66</t>
  </si>
  <si>
    <t>608267 - LUMINARIA HERMETICA LED 57W 65OOK</t>
  </si>
  <si>
    <t>ROLAMENTO RIGIDO ESFERAS SKF 629 2RS</t>
  </si>
  <si>
    <t>608268 - ROLAMENTO RIGIDO ESFERAS SKF 629 2RS</t>
  </si>
  <si>
    <t>FILTRO DE AR MFA-1110A AIRLINK</t>
  </si>
  <si>
    <t>608269 - FILTRO DE AR MFA-1110A AIRLINK</t>
  </si>
  <si>
    <t>FILTRO DE AR MFA-1115A AIRLINK</t>
  </si>
  <si>
    <t>608270 - FILTRO DE AR MFA-1115A AIRLINK</t>
  </si>
  <si>
    <t>DOMUS PRISMATICO 1.30 X 1.30</t>
  </si>
  <si>
    <t>608271 - DOMUS PRISMATICO 1.30 X 1.30</t>
  </si>
  <si>
    <t>ISOTELHA PIR</t>
  </si>
  <si>
    <t>608272 - ISOTELHA PIR</t>
  </si>
  <si>
    <t>CUMEEIRA TRAP PRE - PRINT</t>
  </si>
  <si>
    <t>608273 - CUMEEIRA TRAP PRE - PRINT</t>
  </si>
  <si>
    <t>PERFIL U ENRIJECIDO</t>
  </si>
  <si>
    <t>608274 - PERFIL U ENRIJECIDO</t>
  </si>
  <si>
    <t>TUBO RETANGULAR 100x50x2,00x6000</t>
  </si>
  <si>
    <t>608275 - TUBO RETANGULAR 100x50x2,00x6000</t>
  </si>
  <si>
    <t>CHAPA LISA ACO CARBONO 6,30X1200X3000</t>
  </si>
  <si>
    <t>608276 - CHAPA LISA ACO CARBONO 6,30X1200X3000</t>
  </si>
  <si>
    <t>BARRA DE ACO REDONDA 1/2 GG S 6M FX1T</t>
  </si>
  <si>
    <t>608277 - BARRA DE ACO REDONDA 1/2 GG S 6M FX1T</t>
  </si>
  <si>
    <t>CALHAS</t>
  </si>
  <si>
    <t>608278 - CALHAS</t>
  </si>
  <si>
    <t>LOGO BLOCO ESTAMPO</t>
  </si>
  <si>
    <t>608279 - LOGO BLOCO ESTAMPO</t>
  </si>
  <si>
    <t>MOINHO CONDUX 450-GR</t>
  </si>
  <si>
    <t>608280 - MOINHO CONDUX 450-GR</t>
  </si>
  <si>
    <t>MAQUINA REFORMADORA DE MASSA</t>
  </si>
  <si>
    <t>608281 - MAQUINA REFORMADORA DE MASSA</t>
  </si>
  <si>
    <t>ESTACAO PARA CADEADO</t>
  </si>
  <si>
    <t>608282 - ESTACAO PARA CADEADO</t>
  </si>
  <si>
    <t>CADEIRA ALTA INDUSTRIAL</t>
  </si>
  <si>
    <t>608283 - CADEIRA ALTA INDUSTRIAL</t>
  </si>
  <si>
    <t>PLATAFORMA DE MANUTENCAO</t>
  </si>
  <si>
    <t>608284 - PLATAFORMA DE MANUTENCAO</t>
  </si>
  <si>
    <t>MANGAS FILTRANTES 155 X 3020 MM ASTRAL</t>
  </si>
  <si>
    <t>608285 - MANGAS FILTRANTES 155 X 3020 MM ASTRAL</t>
  </si>
  <si>
    <t>KIT CONECTOR HYLOK 3 VIAS</t>
  </si>
  <si>
    <t>608286 - KIT CONECTOR HYLOK 3 VIAS</t>
  </si>
  <si>
    <t>FILTRO SEPARADOR AR/OLEO TPF DD 60HP</t>
  </si>
  <si>
    <t>608287 - FILTRO SEPARADOR AR/OLEO TPF DD 60HP</t>
  </si>
  <si>
    <t>MICRO VENTILADOR 120X120X38 MM 110/220V</t>
  </si>
  <si>
    <t>608288 - MICRO VENTILADOR 120X120X38 MM 110/220V</t>
  </si>
  <si>
    <t>PORTA CORTA FOGO DESLIZANTE</t>
  </si>
  <si>
    <t>608289 - PORTA CORTA FOGO DESLIZANTE</t>
  </si>
  <si>
    <t>ELEMENTO COALESCENTE EF 470/M40-METALPLA</t>
  </si>
  <si>
    <t>608290 - ELEMENTO COALESCENTE EF 470/M40-METALPLA</t>
  </si>
  <si>
    <t>ELEMENTO COALESCENTE EF700/M20-METALPLAN</t>
  </si>
  <si>
    <t>608291 - ELEMENTO COALESCENTE EF700/M20-METALPLAN</t>
  </si>
  <si>
    <t>KIT REPARO DA VALVULA ADMISSAO 60/75 DD</t>
  </si>
  <si>
    <t>608292 - KIT REPARO DA VALVULA ADMISSAO 60/75 DD</t>
  </si>
  <si>
    <t>GRAXA ISOFLEX 400G</t>
  </si>
  <si>
    <t>608293 - GRAXA ISOFLEX 400G</t>
  </si>
  <si>
    <t>REFRIGERADOR VERTICAL INOX</t>
  </si>
  <si>
    <t>608294 - REFRIGERADOR VERTICAL INOX</t>
  </si>
  <si>
    <t>HELICE CONDENSADORA</t>
  </si>
  <si>
    <t>608295 - HELICE CONDENSADORA</t>
  </si>
  <si>
    <t>608296 - OLHAL ICAMENTO TIPO PARAFUSO</t>
  </si>
  <si>
    <t>RELE DE NIVEL DIGIMEC EPS-1 220VCA</t>
  </si>
  <si>
    <t>608297 - RELE DE NIVEL DIGIMEC EPS-1 220VCA</t>
  </si>
  <si>
    <t>INTERFACE IHM LCD MONO 8 LIN X 22COL 06T</t>
  </si>
  <si>
    <t>608298 - INTERFACE IHM LCD MONO 8 LIN X 22COL 06T</t>
  </si>
  <si>
    <t>608299 - CONTROLADOR DE NIVEL DOMEL MOD. CN3</t>
  </si>
  <si>
    <t>PORTA CORTA FOGO COM BARRA ANTI PANICO</t>
  </si>
  <si>
    <t>608300 - PORTA CORTA FOGO COM BARRA ANTI PANICO</t>
  </si>
  <si>
    <t>CANECA SANITARIA TECNOFUERTES</t>
  </si>
  <si>
    <t>608301 - CANECA SANITARIA TECNOFUERTES</t>
  </si>
  <si>
    <t>CORRENTE SIMPLES RC 2062H C/PINOS</t>
  </si>
  <si>
    <t>608302 - CORRENTE SIMPLES RC 2062H C/PINOS</t>
  </si>
  <si>
    <t>608303 - PESO PADRAO PARA CALIBRACAO</t>
  </si>
  <si>
    <t>RODA DE CARGA IR0039903606 TRANSP.</t>
  </si>
  <si>
    <t>608304 - RODA DE CARGA IR0039903606 TRANSP.</t>
  </si>
  <si>
    <t>BUCHA TRANSP/LINDE IR0009230216</t>
  </si>
  <si>
    <t>608305 - BUCHA TRANSP/LINDE IR0009230216</t>
  </si>
  <si>
    <t>BUCHA TRANSP/LINDE IR0009230213</t>
  </si>
  <si>
    <t>608306 - BUCHA TRANSP/LINDE IR0009230213</t>
  </si>
  <si>
    <t>BUCHA TRANSP/LINDE IR0009230238</t>
  </si>
  <si>
    <t>608307 - BUCHA TRANSP/LINDE IR0009230238</t>
  </si>
  <si>
    <t>PINO ELASTICO TRANSP/LINDE IR9380627322</t>
  </si>
  <si>
    <t>608308 - PINO ELASTICO TRANSP/LINDE IR9380627322</t>
  </si>
  <si>
    <t>PINO TRANS/LINDE IR0039122029</t>
  </si>
  <si>
    <t>608309 - PINO TRANS/LINDE IR0039122029</t>
  </si>
  <si>
    <t>CILINDRO DE ELEVACAO TRANS. NR0004464727</t>
  </si>
  <si>
    <t>608310 - CILINDRO DE ELEVACAO TRANS. NR0004464727</t>
  </si>
  <si>
    <t>JOELHO TRANSP/LINDE IR0004412858</t>
  </si>
  <si>
    <t>608311 - JOELHO TRANSP/LINDE IR0004412858</t>
  </si>
  <si>
    <t>MANGUEIRA TRANS/LINDE NR0002310250</t>
  </si>
  <si>
    <t>608312 - MANGUEIRA TRANS/LINDE NR0002310250</t>
  </si>
  <si>
    <t>PARAFUSO TRANSP/LINDE NR0000400033</t>
  </si>
  <si>
    <t>608313 - PARAFUSO TRANSP/LINDE NR0000400033</t>
  </si>
  <si>
    <t>ARRUELA TRANSP/LINDE NR000056006</t>
  </si>
  <si>
    <t>608314 - ARRUELA TRANSP/LINDE NR000056006</t>
  </si>
  <si>
    <t>ARRUELA TRANSP/LINDE NR0000559019</t>
  </si>
  <si>
    <t>608315 - ARRUELA TRANSP/LINDE NR0000559019</t>
  </si>
  <si>
    <t>CONTACTOR TRANSP/LINDE IR0000850005</t>
  </si>
  <si>
    <t>608316 - CONTACTOR TRANSP/LINDE IR0000850005</t>
  </si>
  <si>
    <t>ANEL O TRANSP/LINDE IR0004497691</t>
  </si>
  <si>
    <t>608317 - ANEL O TRANSP/LINDE IR0004497691</t>
  </si>
  <si>
    <t>BARRA TRANSP/LINDE NR0002306426</t>
  </si>
  <si>
    <t>608318 - BARRA TRANSP/LINDE NR0002306426</t>
  </si>
  <si>
    <t>RESERVATORIO TRANSP/LINDE IR0009820526</t>
  </si>
  <si>
    <t>608319 - RESERVATORIO TRANSP/LINDE IR0009820526</t>
  </si>
  <si>
    <t>ANEL DE VEDACAO IR0004497572</t>
  </si>
  <si>
    <t>608320 - ANEL DE VEDACAO IR0004497572</t>
  </si>
  <si>
    <t>PORCA TRANSP/LINDE IR0004497569</t>
  </si>
  <si>
    <t>608321 - PORCA TRANSP/LINDE IR0004497569</t>
  </si>
  <si>
    <t>ABRACADEIRA TRANSP/LINDE IR0004497585</t>
  </si>
  <si>
    <t>608322 - ABRACADEIRA TRANSP/LINDE IR0004497585</t>
  </si>
  <si>
    <t>SUPORTE TRANSP/LINDE IR0004497586</t>
  </si>
  <si>
    <t>608323 - SUPORTE TRANSP/LINDE IR0004497586</t>
  </si>
  <si>
    <t>PARAFUSO TRANSP/LINDE IR0004497574</t>
  </si>
  <si>
    <t>608324 - PARAFUSO TRANSP/LINDE IR0004497574</t>
  </si>
  <si>
    <t>TUBO DE ENCHIMENTO TRANS. IR0004497406</t>
  </si>
  <si>
    <t>608325 - TUBO DE ENCHIMENTO TRANS. IR0004497406</t>
  </si>
  <si>
    <t>PORTA VAI E VEM RIGIDA</t>
  </si>
  <si>
    <t>608326 - PORTA VAI E VEM RIGIDA</t>
  </si>
  <si>
    <t>MOEDOR HOMOGENIZADOR</t>
  </si>
  <si>
    <t>608327 - MOEDOR HOMOGENIZADOR</t>
  </si>
  <si>
    <t>CONTROLADOR ACESS.CARTAO COD.006002130</t>
  </si>
  <si>
    <t>608328 - CONTROLADOR ACESS.CARTAO COD.006002130</t>
  </si>
  <si>
    <t>CARTAO DE PROX. RAYFLEX COD.006002131</t>
  </si>
  <si>
    <t>608329 - CARTAO DE PROX. RAYFLEX COD.006002131</t>
  </si>
  <si>
    <t>MOTOBOMBA SUBMERSA R28A-06 610 12CV 220V</t>
  </si>
  <si>
    <t>608330 - MOTOBOMBA SUBMERSA R28A-06 610 12CV 220V</t>
  </si>
  <si>
    <t>BASE INOX</t>
  </si>
  <si>
    <t>608331 - BASE INOX</t>
  </si>
  <si>
    <t>NIPLE DUPLO GALV 2 1/2" 01/20/24/600/86</t>
  </si>
  <si>
    <t>608332 - NIPLE DUPLO GALV 2 1/2" 01/20/24/600/86</t>
  </si>
  <si>
    <t>CUCHILLA ULMA 8334428</t>
  </si>
  <si>
    <t>608333 - CUCHILLA ULMA 8334428</t>
  </si>
  <si>
    <t>BOTAO AZUL 22,5MM ALLEN BRADLEY 800FP-F6</t>
  </si>
  <si>
    <t>608334 - BOTAO AZUL 22,5MM ALLEN BRADLEY 800FP-F6</t>
  </si>
  <si>
    <t>MICRO VENTILADOR 92X92X25 MM 110/220V</t>
  </si>
  <si>
    <t>608335 - MICRO VENTILADOR 92X92X25 MM 110/220V</t>
  </si>
  <si>
    <t>CONEXAO RAPIDA QSL-1/8-6MM</t>
  </si>
  <si>
    <t>608336 - CONEXAO RAPIDA QSL-1/8-6MM</t>
  </si>
  <si>
    <t>CJ VENTILACAO STD 130X130 SOBREPOR</t>
  </si>
  <si>
    <t>608337 - CJ VENTILACAO STD 130X130 SOBREPOR</t>
  </si>
  <si>
    <t>FILTRO REPOSICAO 130 X 130 MM</t>
  </si>
  <si>
    <t>608338 - FILTRO REPOSICAO 130 X 130 MM</t>
  </si>
  <si>
    <t>MODULO COMUNICACAO 1769 SM2</t>
  </si>
  <si>
    <t>608339 - MODULO COMUNICACAO 1769 SM2</t>
  </si>
  <si>
    <t>PERFIL ''L'' COLUNA PORTA COD.706001065</t>
  </si>
  <si>
    <t>608340 - PERFIL ''L'' COLUNA PORTA COD.706001065</t>
  </si>
  <si>
    <t>CONJ. BANDEIRA ESQUERDA COD.716001004</t>
  </si>
  <si>
    <t>608341 - CONJ. BANDEIRA ESQUERDA COD.716001004</t>
  </si>
  <si>
    <t>DOBRADICA LATERAL LINHA 900 COD.11402197</t>
  </si>
  <si>
    <t>608342 - DOBRADICA LATERAL LINHA 900 COD.11402197</t>
  </si>
  <si>
    <t>MOLA DANICA COD.11400020</t>
  </si>
  <si>
    <t>608343 - MOLA DANICA COD.11400020</t>
  </si>
  <si>
    <t>PARAFUSO AACS FENDA ZE COD.11320335</t>
  </si>
  <si>
    <t>608344 - PARAFUSO AACS FENDA ZE COD.11320335</t>
  </si>
  <si>
    <t>EIXO MACICO COD.114002193</t>
  </si>
  <si>
    <t>608345 - EIXO MACICO COD.114002193</t>
  </si>
  <si>
    <t>AVENTAL BRANCO LEITOSO C/ELASTICO</t>
  </si>
  <si>
    <t>608346 - AVENTAL BRANCO LEITOSO C/ELASTICO</t>
  </si>
  <si>
    <t>608347 - SLIP SHEET</t>
  </si>
  <si>
    <t>OLEO SINTETICO ALPHASYN GA220</t>
  </si>
  <si>
    <t>608348 - OLEO SINTETICO ALPHASYN GA220</t>
  </si>
  <si>
    <t>LUB CORR FG SPRAY-OLEO LUBR.G.ALIMENTICI</t>
  </si>
  <si>
    <t>608349 - LUB CORR FG SPRAY-OLEO LUBR.G.ALIMENTICI</t>
  </si>
  <si>
    <t>DESMOLDANTE GRAU ALIMENTICIO</t>
  </si>
  <si>
    <t>608350 - DESMOLDANTE GRAU ALIMENTICIO</t>
  </si>
  <si>
    <t>ROLDANA DE NYLON COD.11400116</t>
  </si>
  <si>
    <t>608351 - ROLDANA DE NYLON COD.11400116</t>
  </si>
  <si>
    <t>CONTROLADOR DE ACESSO CARTAO/SENHA 12VDC</t>
  </si>
  <si>
    <t>608352 - CONTROLADOR DE ACESSO CARTAO/SENHA 12VDC</t>
  </si>
  <si>
    <t>MANGUEIRA NR0002308205</t>
  </si>
  <si>
    <t>608353 - MANGUEIRA NR0002308205</t>
  </si>
  <si>
    <t>CILINDRO HIDRAULICO STILL IR50184407100</t>
  </si>
  <si>
    <t>608354 - CILINDRO HIDRAULICO STILL IR50184407100</t>
  </si>
  <si>
    <t>CAMERA TERMOGRAFICA FLIR</t>
  </si>
  <si>
    <t>608355 - CAMERA TERMOGRAFICA FLIR</t>
  </si>
  <si>
    <t>FRASCO 1 L SUCO NT</t>
  </si>
  <si>
    <t>608356 - FRASCO 1 L SUCO NT</t>
  </si>
  <si>
    <t>TAMPA 1 LT SUCO BRANCO</t>
  </si>
  <si>
    <t>608357 - TAMPA 1 LT SUCO BRANCO</t>
  </si>
  <si>
    <t>PASTILHA DE APOIO S450-610 BOMBA LEAO</t>
  </si>
  <si>
    <t>608358 - PASTILHA DE APOIO S450-610 BOMBA LEAO</t>
  </si>
  <si>
    <t>DIAFRAGMA S500-760 BOMBA LEAO</t>
  </si>
  <si>
    <t>608359 - DIAFRAGMA S500-760 BOMBA LEAO</t>
  </si>
  <si>
    <t>SERVO DRIVE ALLEN BRADLEY 2093-AM01</t>
  </si>
  <si>
    <t>608360 - SERVO DRIVE ALLEN BRADLEY 2093-AM01</t>
  </si>
  <si>
    <t>PRESSOSTATO DE AR FESTO 527467</t>
  </si>
  <si>
    <t>608361 - PRESSOSTATO DE AR FESTO 527467</t>
  </si>
  <si>
    <t>VALVULA 3/2 FESTO MFH-3-1/4-S</t>
  </si>
  <si>
    <t>608362 - VALVULA 3/2 FESTO MFH-3-1/4-S</t>
  </si>
  <si>
    <t>ALAVANCA ARTIC MASIPACK CL2X.07.02.00.01</t>
  </si>
  <si>
    <t>608363 - ALAVANCA ARTIC MASIPACK CL2X.07.02.00.01</t>
  </si>
  <si>
    <t>ANEL DE FIXACAO MASIPACK 1E.04.01.00.05</t>
  </si>
  <si>
    <t>608364 - ANEL DE FIXACAO MASIPACK 1E.04.01.00.05</t>
  </si>
  <si>
    <t>EIXO MASIPACK 2X.07.02.00.03</t>
  </si>
  <si>
    <t>608365 - EIXO MASIPACK 2X.07.02.00.03</t>
  </si>
  <si>
    <t>FIXADOR DA MOLA IP36.07.00.00.17</t>
  </si>
  <si>
    <t>608366 - FIXADOR DA MOLA IP36.07.00.00.17</t>
  </si>
  <si>
    <t>BATEDOR MASIPACK IP36.07.00.00.16</t>
  </si>
  <si>
    <t>608367 - BATEDOR MASIPACK IP36.07.00.00.16</t>
  </si>
  <si>
    <t>CACAMBA PESAGEM MASIPACK  2X.08.03.01.00</t>
  </si>
  <si>
    <t>608368 - CACAMBA PESAGEM MASIPACK  2X.08.03.01.00</t>
  </si>
  <si>
    <t>ALAVANCA BIG MASIPACK 2X.08.02.04.00</t>
  </si>
  <si>
    <t>608369 - ALAVANCA BIG MASIPACK 2X.08.02.04.00</t>
  </si>
  <si>
    <t>TAMPA DIANTEIRA MASIPACK 2X.08.03.06.00</t>
  </si>
  <si>
    <t>608370 - TAMPA DIANTEIRA MASIPACK 2X.08.03.06.00</t>
  </si>
  <si>
    <t>TAMPA TRASEIRA MASIPACK 2X.08.03.05.00</t>
  </si>
  <si>
    <t>608371 - TAMPA TRASEIRA MASIPACK 2X.08.03.05.00</t>
  </si>
  <si>
    <t>CHAPA MOLA MASIPACK CL36.03.00.00.09</t>
  </si>
  <si>
    <t>608372 - CHAPA MOLA MASIPACK CL36.03.00.00.09</t>
  </si>
  <si>
    <t>DISTANCIADOR MOLA MASIPACK CL3603000010</t>
  </si>
  <si>
    <t>608373 - DISTANCIADOR MOLA MASIPACK CL3603000010</t>
  </si>
  <si>
    <t>CHAPA APERTO MASIPACK CL36.03.00.00.11</t>
  </si>
  <si>
    <t>608374 - CHAPA APERTO MASIPACK CL36.03.00.00.11</t>
  </si>
  <si>
    <t>COXIM VIBRATORIO MASIPACK AC07.00.30.02</t>
  </si>
  <si>
    <t>608375 - COXIM VIBRATORIO MASIPACK AC07.00.30.02</t>
  </si>
  <si>
    <t>CACAMBA COLETORA MASIPACK 2X.07.03.01.00</t>
  </si>
  <si>
    <t>608376 - CACAMBA COLETORA MASIPACK 2X.07.03.01.00</t>
  </si>
  <si>
    <t>TAMPA DIANTEIRA MASIPACK 2X.07.03.04.00</t>
  </si>
  <si>
    <t>608377 - TAMPA DIANTEIRA MASIPACK 2X.07.03.04.00</t>
  </si>
  <si>
    <t>TAMPA TRASEIRA MASIPACK 2X.07.03.05.00</t>
  </si>
  <si>
    <t>608378 - TAMPA TRASEIRA MASIPACK 2X.07.03.05.00</t>
  </si>
  <si>
    <t>PORCA CALOTA M6 INOX</t>
  </si>
  <si>
    <t>608379 - PORCA CALOTA M6 INOX</t>
  </si>
  <si>
    <t>SPRAY DESINGRIPANTE LUBRIF.SILICONE</t>
  </si>
  <si>
    <t>608380 - SPRAY DESINGRIPANTE LUBRIF.SILICONE</t>
  </si>
  <si>
    <t>REDUTOR BONFIGLIOLI VF30 1/40 P63 B14 B3</t>
  </si>
  <si>
    <t>608381 - REDUTOR BONFIGLIOLI VF30 1/40 P63 B14 B3</t>
  </si>
  <si>
    <t>608382 - SPRAY OLEO LUBRIFICANTE ANTICORROSIVO</t>
  </si>
  <si>
    <t>ESGUICHO P/ MANGUEIRA TRAD REVOLVER 1/2"</t>
  </si>
  <si>
    <t>608383 - ESGUICHO P/ MANGUEIRA TRAD REVOLVER 1/2"</t>
  </si>
  <si>
    <t>ESGUICHO PARA MANGUEIRA 3/4</t>
  </si>
  <si>
    <t>608384 - ESGUICHO PARA MANGUEIRA 3/4</t>
  </si>
  <si>
    <t>BLOCO CONTATO AUXILIAR AB 194-A-P11</t>
  </si>
  <si>
    <t>608385 - BLOCO CONTATO AUXILIAR AB 194-A-P11</t>
  </si>
  <si>
    <t>DISCO DE BORDA ALUMINIO C/PLACA BOLTHEC</t>
  </si>
  <si>
    <t>608386 - DISCO DE BORDA ALUMINIO C/PLACA BOLTHEC</t>
  </si>
  <si>
    <t>MICROVENTILADOR VENTISILVA TIPO: E 18 CD</t>
  </si>
  <si>
    <t>608387 - MICROVENTILADOR VENTISILVA TIPO: E 18 CD</t>
  </si>
  <si>
    <t>FILTRO REPOSICAO 200 X 200 MM</t>
  </si>
  <si>
    <t>608388 - FILTRO REPOSICAO 200 X 200 MM</t>
  </si>
  <si>
    <t>CANOPLA VM/AM SECCIONADORA 194LHE8N175</t>
  </si>
  <si>
    <t>608389 - CANOPLA VM/AM SECCIONADORA 194LHE8N175</t>
  </si>
  <si>
    <t>BUCHA GUIA GRAFITE SUP/INF 42X28.3X40MM</t>
  </si>
  <si>
    <t>608390 - BUCHA GUIA GRAFITE SUP/INF 42X28.3X40MM</t>
  </si>
  <si>
    <t>KIT BUCHA GUIA GRAF SUP/INF 48X30.39X35M</t>
  </si>
  <si>
    <t>608391 - KIT BUCHA GUIA GRAF SUP/INF 48X30.39X35M</t>
  </si>
  <si>
    <t>KIT RETENTOR NBR 00285 BOMBA LEAO</t>
  </si>
  <si>
    <t>608392 - KIT RETENTOR NBR 00285 BOMBA LEAO</t>
  </si>
  <si>
    <t>CABO LIDES 130GR 750V 6MM</t>
  </si>
  <si>
    <t>608393 - CABO LIDES 130GR 750V 6MM</t>
  </si>
  <si>
    <t>BOBINA CAMPO MB6-610 12-13CV 220/380V TR</t>
  </si>
  <si>
    <t>608394 - BOBINA CAMPO MB6-610 12-13CV 220/380V TR</t>
  </si>
  <si>
    <t>BOMBEADOR R20A-12 BOMBA SUBMERSA LEAO</t>
  </si>
  <si>
    <t>608395 - BOMBEADOR R20A-12 BOMBA SUBMERSA LEAO</t>
  </si>
  <si>
    <t>MOTOBOMBA S710/15CV/220T+R20A-14 lEAO</t>
  </si>
  <si>
    <t>608396 - MOTOBOMBA S710/15CV/220T+R20A-14 lEAO</t>
  </si>
  <si>
    <t>MOTOBOMBA S610/12CV/220T+R20A-12 LEAO</t>
  </si>
  <si>
    <t>608397 - MOTOBOMBA S610/12CV/220T+R20A-12 LEAO</t>
  </si>
  <si>
    <t>CONJUNTO ALIMENTADOR</t>
  </si>
  <si>
    <t>608398 - CONJUNTO ALIMENTADOR</t>
  </si>
  <si>
    <t>CHAVE TIPO STORZ</t>
  </si>
  <si>
    <t>608399 - CHAVE TIPO STORZ</t>
  </si>
  <si>
    <t>PROLONGADOR EIXO METALICO ALLEN-BRADLEY</t>
  </si>
  <si>
    <t>608400 - PROLONGADOR EIXO METALICO ALLEN-BRADLEY</t>
  </si>
  <si>
    <t>ROLAMENTO NU 2205</t>
  </si>
  <si>
    <t>608401 - ROLAMENTO NU 2205</t>
  </si>
  <si>
    <t>KIT RAPIDO PROTEINA DE LEITE</t>
  </si>
  <si>
    <t>608402 - KIT RAPIDO PROTEINA DE LEITE</t>
  </si>
  <si>
    <t>ROLAMENTO RIGIDO DE ESFERAS 6203 - C3</t>
  </si>
  <si>
    <t>608403 - ROLAMENTO RIGIDO DE ESFERAS 6203 - C3</t>
  </si>
  <si>
    <t>NIPLE DE REDUCAO (LATAO) 1/4'' X 1/8''</t>
  </si>
  <si>
    <t>608404 - NIPLE DE REDUCAO (LATAO) 1/4'' X 1/8''</t>
  </si>
  <si>
    <t>TIJOLO INTUMESCENTE CFS-BL</t>
  </si>
  <si>
    <t>608405 - TIJOLO INTUMESCENTE CFS-BL</t>
  </si>
  <si>
    <t>M FIREWRAP ELITE S6 38x610x500mm</t>
  </si>
  <si>
    <t>608406 - M FIREWRAP ELITE S6 38x610x500mm</t>
  </si>
  <si>
    <t>STEELMASTER 1200 WF WHITE 18,5L</t>
  </si>
  <si>
    <t>608407 - STEELMASTER 1200 WF WHITE 18,5L</t>
  </si>
  <si>
    <t>PROMATECHT H 12MM 1200x2400MM</t>
  </si>
  <si>
    <t>608408 - PROMATECHT H 12MM 1200x2400MM</t>
  </si>
  <si>
    <t>PROMASEAL-A WHITE TUBO 310 ML</t>
  </si>
  <si>
    <t>608409 - PROMASEAL-A WHITE TUBO 310 ML</t>
  </si>
  <si>
    <t>CAIXA ABRIGO PARA MANGUEIRA</t>
  </si>
  <si>
    <t>608410 - CAIXA ABRIGO PARA MANGUEIRA</t>
  </si>
  <si>
    <t>PRODUTO PARA DEGUSTACAO</t>
  </si>
  <si>
    <t>608411 - PRODUTO PARA DEGUSTACAO</t>
  </si>
  <si>
    <t>PARAFUSOS E ACESSORIOS</t>
  </si>
  <si>
    <t>608412 - PARAFUSOS E ACESSORIOS</t>
  </si>
  <si>
    <t>THERMO LAG 270</t>
  </si>
  <si>
    <t>608413 - THERMO LAG 270</t>
  </si>
  <si>
    <t>CH V GYP RF BR15-120X180</t>
  </si>
  <si>
    <t>608414 - CH V GYP RF BR15-120X180</t>
  </si>
  <si>
    <t>COMPRESSOR DE AR ALTA PRESSAO 20PCM 250L</t>
  </si>
  <si>
    <t>608415 - COMPRESSOR DE AR ALTA PRESSAO 20PCM 250L</t>
  </si>
  <si>
    <t>PORTA CORTA FOGO P/ SEPARACAO DE RISCOS</t>
  </si>
  <si>
    <t>608416 - PORTA CORTA FOGO P/ SEPARACAO DE RISCOS</t>
  </si>
  <si>
    <t>PINTURA ABLATIVA CP</t>
  </si>
  <si>
    <t>608417 - PINTURA ABLATIVA CP</t>
  </si>
  <si>
    <t>PERIFERICOS</t>
  </si>
  <si>
    <t>608418 - PERIFERICOS</t>
  </si>
  <si>
    <t>CORDAO FIBRA OPTICA</t>
  </si>
  <si>
    <t>608419 - CORDAO FIBRA OPTICA</t>
  </si>
  <si>
    <t>PROMASTOP-W (WRAP) FITA ROLO 18M</t>
  </si>
  <si>
    <t>608420 - PROMASTOP-W (WRAP) FITA ROLO 18M</t>
  </si>
  <si>
    <t>PROMASTOP UNICOLLAR 2250x50x12mm</t>
  </si>
  <si>
    <t>608421 - PROMASTOP UNICOLLAR 2250x50x12mm</t>
  </si>
  <si>
    <t>PROMASTOP CC MASSA BALDE 12,5kg</t>
  </si>
  <si>
    <t>608422 - PROMASTOP CC MASSA BALDE 12,5kg</t>
  </si>
  <si>
    <t>CP V GYP MASSA PO 20Kg</t>
  </si>
  <si>
    <t>608423 - CP V GYP MASSA PO 20Kg</t>
  </si>
  <si>
    <t>MASSA PROMAT P/TRATAMENTO DE JUNTAS 20K</t>
  </si>
  <si>
    <t>608424 - MASSA PROMAT P/TRATAMENTO DE JUNTAS 20K</t>
  </si>
  <si>
    <t>ACABAMENTO R SB FITA TELADA</t>
  </si>
  <si>
    <t>608425 - ACABAMENTO R SB FITA TELADA</t>
  </si>
  <si>
    <t>FITA JT 150 M CX 10</t>
  </si>
  <si>
    <t>608426 - FITA JT 150 M CX 10</t>
  </si>
  <si>
    <t>MONTANTES E GUIAS</t>
  </si>
  <si>
    <t>608427 - MONTANTES E GUIAS</t>
  </si>
  <si>
    <t>KSB MODELO MEGABLOC</t>
  </si>
  <si>
    <t>608428 - KSB MODELO MEGABLOC</t>
  </si>
  <si>
    <t>CABO FLAT P/PAINEL ELET CONTROLAD CHAMA</t>
  </si>
  <si>
    <t>608429 - CABO FLAT P/PAINEL ELET CONTROLAD CHAMA</t>
  </si>
  <si>
    <t>PRODUTO PARA SENSORIAL INTERNA</t>
  </si>
  <si>
    <t>608430 - PRODUTO PARA SENSORIAL INTERNA</t>
  </si>
  <si>
    <t>608431 - VEDANTE QUIMICO 50ML LOCTITE 567</t>
  </si>
  <si>
    <t>MIOLO MULTIPOLAR MACHO STECK SMP24</t>
  </si>
  <si>
    <t>608432 - MIOLO MULTIPOLAR MACHO STECK SMP24</t>
  </si>
  <si>
    <t>MIOLO MULTIPOLAR FEMEA STECK SMB24</t>
  </si>
  <si>
    <t>608433 - MIOLO MULTIPOLAR FEMEA STECK SMB24</t>
  </si>
  <si>
    <t>JUNTA VEDACAO MOEGA SISTEMA 400 BV-7840</t>
  </si>
  <si>
    <t>608434 - JUNTA VEDACAO MOEGA SISTEMA 400 BV-7840</t>
  </si>
  <si>
    <t>MANGOTE SILIC PENEIRA SIST 400 BV-7841</t>
  </si>
  <si>
    <t>608435 - MANGOTE SILIC PENEIRA SIST 400 BV-7841</t>
  </si>
  <si>
    <t>MANTA SILIC TRANSLUCIDO 950X2MM BV-7842</t>
  </si>
  <si>
    <t>608436 - MANTA SILIC TRANSLUCIDO 950X2MM BV-7842</t>
  </si>
  <si>
    <t>MANTA SILIC BRANCO 25 SH 950X3MM BV-7843</t>
  </si>
  <si>
    <t>608437 - MANTA SILIC BRANCO 25 SH 950X3MM BV-7843</t>
  </si>
  <si>
    <t>MANGOTE SILIC TRANSLUC 365X170MM BV-7844</t>
  </si>
  <si>
    <t>608438 - MANGOTE SILIC TRANSLUC 365X170MM BV-7844</t>
  </si>
  <si>
    <t>PERFIL ENCAIXE TIPO U 25MMX13MM BV-7845</t>
  </si>
  <si>
    <t>608439 - PERFIL ENCAIXE TIPO U 25MMX13MM BV-7845</t>
  </si>
  <si>
    <t>GUILHOTINA PNEUMATICA</t>
  </si>
  <si>
    <t>608440 - GUILHOTINA PNEUMATICA</t>
  </si>
  <si>
    <t>VENTOSA MULTIFOLE PIAB BX52P</t>
  </si>
  <si>
    <t>608441 - VENTOSA MULTIFOLE PIAB BX52P</t>
  </si>
  <si>
    <t>BOMBA KRT KSB - NACIONAL</t>
  </si>
  <si>
    <t>608442 - BOMBA KRT KSB - NACIONAL</t>
  </si>
  <si>
    <t>CONVERSOR DE SINAL D501 USB CONTEMP</t>
  </si>
  <si>
    <t>608443 - CONVERSOR DE SINAL D501 USB CONTEMP</t>
  </si>
  <si>
    <t>HARDLOCK CONNECT 8 EQUIPAMENTO CONTEMP</t>
  </si>
  <si>
    <t>608444 - HARDLOCK CONNECT 8 EQUIPAMENTO CONTEMP</t>
  </si>
  <si>
    <t>RELE DE PROTECAO TERMICA  - PEXTRON</t>
  </si>
  <si>
    <t>608445 - RELE DE PROTECAO TERMICA  - PEXTRON</t>
  </si>
  <si>
    <t>SORVETE POTE</t>
  </si>
  <si>
    <t>608446 - SORVETE POTE</t>
  </si>
  <si>
    <t>EXTENSOR ROLO DE PINTURA TELESCOPIO</t>
  </si>
  <si>
    <t>608447 - EXTENSOR ROLO DE PINTURA TELESCOPIO</t>
  </si>
  <si>
    <t>SUPORTE HASTE DE PRENSA RETANGULAR</t>
  </si>
  <si>
    <t>608448 - SUPORTE HASTE DE PRENSA RETANGULAR</t>
  </si>
  <si>
    <t>ESTATOR 1HT32 NBRA</t>
  </si>
  <si>
    <t>608449 - ESTATOR 1HT32 NBRA</t>
  </si>
  <si>
    <t>CONECTOR OPTICO FAST</t>
  </si>
  <si>
    <t>608450 - CONECTOR OPTICO FAST</t>
  </si>
  <si>
    <t>ADAPTADOR OPTICO</t>
  </si>
  <si>
    <t>608451 - ADAPTADOR OPTICO</t>
  </si>
  <si>
    <t>PIG TAIL SIMPLEX (CABO) SC/PC 1.5M</t>
  </si>
  <si>
    <t>608452 - PIG TAIL SIMPLEX (CABO) SC/PC 1.5M</t>
  </si>
  <si>
    <t>CAIXA HERMETICA P/ FIBRA OTICA</t>
  </si>
  <si>
    <t>608453 - CAIXA HERMETICA P/ FIBRA OTICA</t>
  </si>
  <si>
    <t>FLANGEADOR TUBOS COBRE E ALUMINIO</t>
  </si>
  <si>
    <t>608454 - FLANGEADOR TUBOS COBRE E ALUMINIO</t>
  </si>
  <si>
    <t>CORTADOR TUBOS DE COBRE</t>
  </si>
  <si>
    <t>608455 - CORTADOR TUBOS DE COBRE</t>
  </si>
  <si>
    <t>REJEICAO</t>
  </si>
  <si>
    <t>608456 - REJEICAO</t>
  </si>
  <si>
    <t>BOTOEIRA ACESSO C/CAPA PROTETORA ATLANTA</t>
  </si>
  <si>
    <t>608457 - BOTOEIRA ACESSO C/CAPA PROTETORA ATLANTA</t>
  </si>
  <si>
    <t>DISPOSITIVO BLOQUEIO 2,4M VM MULTI USO</t>
  </si>
  <si>
    <t>608458 - DISPOSITIVO BLOQUEIO 2,4M VM MULTI USO</t>
  </si>
  <si>
    <t>BLOQUEIO VALV GAV PLAST 6,3-12,7 CM VM</t>
  </si>
  <si>
    <t>608459 - BLOQUEIO VALV GAV PLAST 6,3-12,7 CM VM</t>
  </si>
  <si>
    <t>BLOQUEIO VALV REG PLAST 165-254MM VM</t>
  </si>
  <si>
    <t>608460 - BLOQUEIO VALV REG PLAST 165-254MM VM</t>
  </si>
  <si>
    <t>BLOQUEIO VALV ESFER NYLON 1/4 A 1" VM</t>
  </si>
  <si>
    <t>608461 - BLOQUEIO VALV ESFER NYLON 1/4 A 1" VM</t>
  </si>
  <si>
    <t>ELEMENTO 2V/244AH-8H 198X47 2CNB244</t>
  </si>
  <si>
    <t>608462 - ELEMENTO 2V/244AH-8H 198X47 2CNB244</t>
  </si>
  <si>
    <t>ELEMENTO 2V/608AH-8H 198X83 4CMB608</t>
  </si>
  <si>
    <t>608463 - ELEMENTO 2V/608AH-8H 198X83 4CMB608</t>
  </si>
  <si>
    <t>CRUZETA POLIMERICA MACICA 90X90X2M</t>
  </si>
  <si>
    <t>608464 - CRUZETA POLIMERICA MACICA 90X90X2M</t>
  </si>
  <si>
    <t>TRANSFORMADOR DE POTENCIA 1000KVA</t>
  </si>
  <si>
    <t>608465 - TRANSFORMADOR DE POTENCIA 1000KVA</t>
  </si>
  <si>
    <t>COMPRESSOR INOVATECH 60KBTUS 220/60/3</t>
  </si>
  <si>
    <t>608466 - COMPRESSOR INOVATECH 60KBTUS 220/60/3</t>
  </si>
  <si>
    <t>ROLAMENTO ESFERAS 6303 2RSH</t>
  </si>
  <si>
    <t>608467 - ROLAMENTO ESFERAS 6303 2RSH</t>
  </si>
  <si>
    <t>MOTOREDUTOR M0813803N0EPW3 - 2CV 4P</t>
  </si>
  <si>
    <t>608468 - MOTOREDUTOR M0813803N0EPW3 - 2CV 4P</t>
  </si>
  <si>
    <t>MOTOREDUTOR M0814003N0DPW3 - 1,5CV 4P</t>
  </si>
  <si>
    <t>608469 - MOTOREDUTOR M0814003N0DPW3 - 1,5CV 4P</t>
  </si>
  <si>
    <t>MANCAL FYTB-508-M SKF</t>
  </si>
  <si>
    <t>608470 - MANCAL FYTB-508-M SKF</t>
  </si>
  <si>
    <t>PRENSA CABO METALICO M16 M16 X 1,5</t>
  </si>
  <si>
    <t>608471 - PRENSA CABO METALICO M16 M16 X 1,5</t>
  </si>
  <si>
    <t>CAIXA BOTAO 4F 22MM ABRADLEY 5984PB22G</t>
  </si>
  <si>
    <t>608472 - CAIXA BOTAO 4F 22MM ABRADLEY 5984PB22G</t>
  </si>
  <si>
    <t>PRENSA CABO METALICO G-1"</t>
  </si>
  <si>
    <t>608473 - PRENSA CABO METALICO G-1"</t>
  </si>
  <si>
    <t>KIT REPARO EQUIPAMENTO SEW EURODRIVE</t>
  </si>
  <si>
    <t>608474 - KIT REPARO EQUIPAMENTO SEW EURODRIVE</t>
  </si>
  <si>
    <t>KIT REPARO DE MOTOREDUTORES SEW</t>
  </si>
  <si>
    <t>608475 - KIT REPARO DE MOTOREDUTORES SEW</t>
  </si>
  <si>
    <t>PENEIRA VIBRATORIA</t>
  </si>
  <si>
    <t>608476 - PENEIRA VIBRATORIA</t>
  </si>
  <si>
    <t>ACESSORIOS DE ISOLAMENTO APARELHO NIVEL</t>
  </si>
  <si>
    <t>608477 - ACESSORIOS DE ISOLAMENTO APARELHO NIVEL</t>
  </si>
  <si>
    <t>608478 - ADAPTADOR DRYLIN FM-02-20 IGUS</t>
  </si>
  <si>
    <t>608479 - BUCHA DRYLIN JUM-01-20 IGUS</t>
  </si>
  <si>
    <t>CARRO COLETOR COM CABO E RODIZIO 372L</t>
  </si>
  <si>
    <t>608480 - CARRO COLETOR COM CABO E RODIZIO 372L</t>
  </si>
  <si>
    <t>SAIDA VERTICAL PARA ELETRODUTO 1"</t>
  </si>
  <si>
    <t>608481 - SAIDA VERTICAL PARA ELETRODUTO 1"</t>
  </si>
  <si>
    <t>EIXO P/ROLETO ESTEIRA TRANSP. SAE 1045</t>
  </si>
  <si>
    <t>608482 - EIXO P/ROLETO ESTEIRA TRANSP. SAE 1045</t>
  </si>
  <si>
    <t>CONTATOR ELETRONICO - EMPILHADEIRA</t>
  </si>
  <si>
    <t>608483 - CONTATOR ELETRONICO - EMPILHADEIRA</t>
  </si>
  <si>
    <t>ESPIGAO FIXO MACHO 1/2 NPT X 1/2 ESCAMA</t>
  </si>
  <si>
    <t>608484 - ESPIGAO FIXO MACHO 1/2 NPT X 1/2 ESCAMA</t>
  </si>
  <si>
    <t>MANGUEIRA PT 250 TRANSP 1/2</t>
  </si>
  <si>
    <t>608485 - MANGUEIRA PT 250 TRANSP 1/2</t>
  </si>
  <si>
    <t>NIPLE MACHO 3/4 X 1/2</t>
  </si>
  <si>
    <t>608486 - NIPLE MACHO 3/4 X 1/2</t>
  </si>
  <si>
    <t>VALVULA ESFERA PLENA LATAO 1/2</t>
  </si>
  <si>
    <t>608487 - VALVULA ESFERA PLENA LATAO 1/2</t>
  </si>
  <si>
    <t>ESGUICHO REVOLVER PLASTICO 1/2</t>
  </si>
  <si>
    <t>608488 - ESGUICHO REVOLVER PLASTICO 1/2</t>
  </si>
  <si>
    <t>PA P/LIXO ALUMINIO G CABO 0,80 CM</t>
  </si>
  <si>
    <t>608489 - PA P/LIXO ALUMINIO G CABO 0,80 CM</t>
  </si>
  <si>
    <t>CALHA DE INOX E SISTEMA MEXEDOR</t>
  </si>
  <si>
    <t>608490 - CALHA DE INOX E SISTEMA MEXEDOR</t>
  </si>
  <si>
    <t>JOGO DE RODA PARA CARRINHO COLETOR</t>
  </si>
  <si>
    <t>608491 - JOGO DE RODA PARA CARRINHO COLETOR</t>
  </si>
  <si>
    <t>CABO PUXADOR PARA CARRINHO COLETOR</t>
  </si>
  <si>
    <t>608492 - CABO PUXADOR PARA CARRINHO COLETOR</t>
  </si>
  <si>
    <t>TAMPA CAIXA AZ REPROCESSO 372LTS MOD1030</t>
  </si>
  <si>
    <t>608493 - TAMPA CAIXA AZ REPROCESSO 372LTS MOD1030</t>
  </si>
  <si>
    <t>CONJUNTO ELEMENTOS DE CAMARA FRIGORIFICA</t>
  </si>
  <si>
    <t>608494 - CONJUNTO ELEMENTOS DE CAMARA FRIGORIFICA</t>
  </si>
  <si>
    <t>REX PARA POSTE DE ENERGIA</t>
  </si>
  <si>
    <t>608495 - REX PARA POSTE DE ENERGIA</t>
  </si>
  <si>
    <t>PRODUTO APLICADO SNACKS</t>
  </si>
  <si>
    <t>608496 - PRODUTO APLICADO SNACKS</t>
  </si>
  <si>
    <t>GRAMPO PARA CARPINTEIRO TIPO SARGENTO</t>
  </si>
  <si>
    <t>608497 - GRAMPO PARA CARPINTEIRO TIPO SARGENTO</t>
  </si>
  <si>
    <t>CINTA ELEVACAO DE CARGA 1 T</t>
  </si>
  <si>
    <t>608498 - CINTA ELEVACAO DE CARGA 1 T</t>
  </si>
  <si>
    <t>ALICATE TRUQUESA</t>
  </si>
  <si>
    <t>608499 - ALICATE TRUQUESA</t>
  </si>
  <si>
    <t>PA P/LIXO EM ACO INOX JSN</t>
  </si>
  <si>
    <t>608500 - PA P/LIXO EM ACO INOX JSN</t>
  </si>
  <si>
    <t>FIM DE CURSO ALAV C/ROLD LSM11S/L EATON</t>
  </si>
  <si>
    <t>608501 - FIM DE CURSO ALAV C/ROLD LSM11S/L EATON</t>
  </si>
  <si>
    <t>MOLA PISO DORMA BTS 75V</t>
  </si>
  <si>
    <t>608502 - MOLA PISO DORMA BTS 75V</t>
  </si>
  <si>
    <t>CALHA DE CHUVA P/PORTA DE CARRO</t>
  </si>
  <si>
    <t>608503 - CALHA DE CHUVA P/PORTA DE CARRO</t>
  </si>
  <si>
    <t>PROTETOR LATERAL PARA PORTA DE CARRO</t>
  </si>
  <si>
    <t>608504 - PROTETOR LATERAL PARA PORTA DE CARRO</t>
  </si>
  <si>
    <t>POLIA LISA ESTICADORA DE CORREIA</t>
  </si>
  <si>
    <t>608505 - POLIA LISA ESTICADORA DE CORREIA</t>
  </si>
  <si>
    <t>CORDAO BORRACHA NITRILICA 6MM X 25M</t>
  </si>
  <si>
    <t>608506 - CORDAO BORRACHA NITRILICA 6MM X 25M</t>
  </si>
  <si>
    <t>CALCA BRIM C/BOLSO AZUL-GG SEGURANCA TN</t>
  </si>
  <si>
    <t>608507 - CALCA BRIM C/BOLSO AZUL-GG SEGURANCA TN</t>
  </si>
  <si>
    <t>CAMISA BRIM MANGA CURTA AZUL GG SEG.TN</t>
  </si>
  <si>
    <t>608508 - CAMISA BRIM MANGA CURTA AZUL GG SEG.TN</t>
  </si>
  <si>
    <t>VALVULA DE PRESSAO VB 18 WAP</t>
  </si>
  <si>
    <t>608509 - VALVULA DE PRESSAO VB 18 WAP</t>
  </si>
  <si>
    <t>VIRA MACHO</t>
  </si>
  <si>
    <t>608510 - VIRA MACHO</t>
  </si>
  <si>
    <t>DETERGENTE DESEINCRUSTANTE ALCALINO</t>
  </si>
  <si>
    <t>608511 - DETERGENTE DESEINCRUSTANTE ALCALINO</t>
  </si>
  <si>
    <t>CHAPA GUIA AUTOMOTIVA</t>
  </si>
  <si>
    <t>608512 - CHAPA GUIA AUTOMOTIVA</t>
  </si>
  <si>
    <t>PICNOMETRO COM TAMPA</t>
  </si>
  <si>
    <t>608513 - PICNOMETRO COM TAMPA</t>
  </si>
  <si>
    <t>RADAR SENSOR SELECTION PPA</t>
  </si>
  <si>
    <t>608514 - RADAR SENSOR SELECTION PPA</t>
  </si>
  <si>
    <t>FOTOCELULA DE PROXIMIDADE MARKEM INJET</t>
  </si>
  <si>
    <t>608515 - FOTOCELULA DE PROXIMIDADE MARKEM INJET</t>
  </si>
  <si>
    <t>CABO FOTOCELULA 6M M12 4f M12 4M MARKEM</t>
  </si>
  <si>
    <t>608516 - CABO FOTOCELULA 6M M12 4f M12 4M MARKEM</t>
  </si>
  <si>
    <t>BARRA ACO CA BOBINA</t>
  </si>
  <si>
    <t>608517 - BARRA ACO CA BOBINA</t>
  </si>
  <si>
    <t>LIXO ORGANICO 50LTS C/PEDAL MARROM</t>
  </si>
  <si>
    <t>608518 - LIXO ORGANICO 50LTS C/PEDAL MARROM</t>
  </si>
  <si>
    <t>COMBO + AMENDOIM</t>
  </si>
  <si>
    <t>608519 - COMBO + AMENDOIM</t>
  </si>
  <si>
    <t>BORRACHA 130X130MM MESA TRABALHO SMARTDA</t>
  </si>
  <si>
    <t>608520 - BORRACHA 130X130MM MESA TRABALHO SMARTDA</t>
  </si>
  <si>
    <t>DISPLAY P/PAINEL VERSAO 6.2 FORTRESS</t>
  </si>
  <si>
    <t>608521 - DISPLAY P/PAINEL VERSAO 6.2 FORTRESS</t>
  </si>
  <si>
    <t>BUZINA A GAS</t>
  </si>
  <si>
    <t>608522 - BUZINA A GAS</t>
  </si>
  <si>
    <t>SUPORTE ACOPLA L ENCOSTO PRETO P/ CE-951</t>
  </si>
  <si>
    <t>608523 - SUPORTE ACOPLA L ENCOSTO PRETO P/ CE-951</t>
  </si>
  <si>
    <t>ARO CADEIRA APOIA PES PRETO (CE-951)</t>
  </si>
  <si>
    <t>608524 - ARO CADEIRA APOIA PES PRETO (CE-951)</t>
  </si>
  <si>
    <t>BAKITA PLATAF. MI MOV SECR.AUTOM(C-951)</t>
  </si>
  <si>
    <t>608525 - BAKITA PLATAF. MI MOV SECR.AUTOM(C-951)</t>
  </si>
  <si>
    <t>COLUNA A GAS H215R00 C3 PRETO CE-951</t>
  </si>
  <si>
    <t>608526 - COLUNA A GAS H215R00 C3 PRETO CE-951</t>
  </si>
  <si>
    <t>SAPATA PINO METALICO D11 PRETO P/ CE-951</t>
  </si>
  <si>
    <t>608527 - SAPATA PINO METALICO D11 PRETO P/ CE-951</t>
  </si>
  <si>
    <t>PROLONGADOR DE PISTAO CADEIRA CE-951</t>
  </si>
  <si>
    <t>608528 - PROLONGADOR DE PISTAO CADEIRA CE-951</t>
  </si>
  <si>
    <t>SPRAY SELADOR AEROSOL VEDACIT</t>
  </si>
  <si>
    <t>608529 - SPRAY SELADOR AEROSOL VEDACIT</t>
  </si>
  <si>
    <t>REDUTOR BONFIGLIOLI VF49 F1 1/80 P63 B14</t>
  </si>
  <si>
    <t>608530 - REDUTOR BONFIGLIOLI VF49 F1 1/80 P63 B14</t>
  </si>
  <si>
    <t>CORPO DE PROVA-TIPO MOEDA SS 2,5MM</t>
  </si>
  <si>
    <t>608531 - CORPO DE PROVA-TIPO MOEDA SS 2,5MM</t>
  </si>
  <si>
    <t>MICRO INTERRUPTOR LAVADORA KARCHER</t>
  </si>
  <si>
    <t>608532 - MICRO INTERRUPTOR LAVADORA KARCHER</t>
  </si>
  <si>
    <t>BOCAL DE ALTA POTENCIA KARCHER 25038</t>
  </si>
  <si>
    <t>608533 - BOCAL DE ALTA POTENCIA KARCHER 25038</t>
  </si>
  <si>
    <t>FORNO TORRADOR TECNOFUERTES MOD.FTC-L2</t>
  </si>
  <si>
    <t>608534 - FORNO TORRADOR TECNOFUERTES MOD.FTC-L2</t>
  </si>
  <si>
    <t>CHAVEIRO 3 EM 1</t>
  </si>
  <si>
    <t>608535 - CHAVEIRO 3 EM 1</t>
  </si>
  <si>
    <t>BATERIA CAMERA TERMOGRAFICA FLIR i7</t>
  </si>
  <si>
    <t>608536 - BATERIA CAMERA TERMOGRAFICA FLIR i7</t>
  </si>
  <si>
    <t>CARREGADOR CAMERA TERMOGRAFICA FLIR i7</t>
  </si>
  <si>
    <t>608537 - CARREGADOR CAMERA TERMOGRAFICA FLIR i7</t>
  </si>
  <si>
    <t>ACOPLADOR COM ROSCA EXTERNA BSP 1/2</t>
  </si>
  <si>
    <t>608538 - ACOPLADOR COM ROSCA EXTERNA BSP 1/2</t>
  </si>
  <si>
    <t>ADAPTADOR PARA MANGUEIRA 1/2</t>
  </si>
  <si>
    <t>608539 - ADAPTADOR PARA MANGUEIRA 1/2</t>
  </si>
  <si>
    <t>COMBO + ENERGIA</t>
  </si>
  <si>
    <t>608540 - COMBO + ENERGIA</t>
  </si>
  <si>
    <t>COMBO PRA MATAR A SAUDADE</t>
  </si>
  <si>
    <t>608541 - COMBO PRA MATAR A SAUDADE</t>
  </si>
  <si>
    <t>COMBO MENDORATO CORINTHIANS</t>
  </si>
  <si>
    <t>608542 - COMBO MENDORATO CORINTHIANS</t>
  </si>
  <si>
    <t>COMBO MENDORATO PALMEIRAS</t>
  </si>
  <si>
    <t>608543 - COMBO MENDORATO PALMEIRAS</t>
  </si>
  <si>
    <t>COMBO MENDORATO BOTAFOGO</t>
  </si>
  <si>
    <t>608544 - COMBO MENDORATO BOTAFOGO</t>
  </si>
  <si>
    <t>COMBO MENDORATO FLAMENGO</t>
  </si>
  <si>
    <t>608545 - COMBO MENDORATO FLAMENGO</t>
  </si>
  <si>
    <t>JUNTOS NA COZINHA</t>
  </si>
  <si>
    <t>608546 - JUNTOS NA COZINHA</t>
  </si>
  <si>
    <t>JUNTOS COM MUITO CHOCOLATE</t>
  </si>
  <si>
    <t>608547 - JUNTOS COM MUITO CHOCOLATE</t>
  </si>
  <si>
    <t>JUNTOS ZERO ACUCAR</t>
  </si>
  <si>
    <t>608548 - JUNTOS ZERO ACUCAR</t>
  </si>
  <si>
    <t>JUNTOS PARA TODOS OS GOSTOS</t>
  </si>
  <si>
    <t>608549 - JUNTOS PARA TODOS OS GOSTOS</t>
  </si>
  <si>
    <t>PROTECAO SANFONADA MESA ELEVATORIA</t>
  </si>
  <si>
    <t>608550 - PROTECAO SANFONADA MESA ELEVATORIA</t>
  </si>
  <si>
    <t>SUPORTE TIPO HORIZONTAL 13,8KV</t>
  </si>
  <si>
    <t>608551 - SUPORTE TIPO HORIZONTAL 13,8KV</t>
  </si>
  <si>
    <t>BRAÇO TIPO L PARA REDES COMPACTAS</t>
  </si>
  <si>
    <t>608552 - BRAÇO TIPO L PARA REDES COMPACTAS</t>
  </si>
  <si>
    <t>MANTA P/REPAROS PARA CABOS 25KV</t>
  </si>
  <si>
    <t>608553 - MANTA P/REPAROS PARA CABOS 25KV</t>
  </si>
  <si>
    <t>CORDOALHA CONDUTOR ELETRICO</t>
  </si>
  <si>
    <t>608554 - CORDOALHA CONDUTOR ELETRICO</t>
  </si>
  <si>
    <t>ESPACADOR LOSANGULAR 15KV</t>
  </si>
  <si>
    <t>608555 - ESPACADOR LOSANGULAR 15KV</t>
  </si>
  <si>
    <t>TAMPA TANQUE OLEO IR0008421619</t>
  </si>
  <si>
    <t>608556 - TAMPA TANQUE OLEO IR0008421619</t>
  </si>
  <si>
    <t>SUPORTE PARA PONTA DA BURETA</t>
  </si>
  <si>
    <t>608557 - SUPORTE PARA PONTA DA BURETA</t>
  </si>
  <si>
    <t>PORCA SEXT. M12 A2-70 (304) ISO 4032</t>
  </si>
  <si>
    <t>608558 - PORCA SEXT. M12 A2-70 (304) ISO 4032</t>
  </si>
  <si>
    <t>ARRUELA LISA M12 AISI 304 DIN 125</t>
  </si>
  <si>
    <t>608559 - ARRUELA LISA M12 AISI 304 DIN 125</t>
  </si>
  <si>
    <t>JUNTOS COM PACOQUITA</t>
  </si>
  <si>
    <t>608560 - JUNTOS COM PACOQUITA</t>
  </si>
  <si>
    <t>MARATONA DE SERIES</t>
  </si>
  <si>
    <t>608561 - MARATONA DE SERIES</t>
  </si>
  <si>
    <t>SESSAO SEM CULPA</t>
  </si>
  <si>
    <t>608562 - SESSAO SEM CULPA</t>
  </si>
  <si>
    <t>SESSAO AVENTURA</t>
  </si>
  <si>
    <t>608563 - SESSAO AVENTURA</t>
  </si>
  <si>
    <t>SESSAO COMEDIA</t>
  </si>
  <si>
    <t>608564 - SESSAO COMEDIA</t>
  </si>
  <si>
    <t>GAMERS CROKISSIMO 5 UNID</t>
  </si>
  <si>
    <t>608565 - GAMERS CROKISSIMO 5 UNID</t>
  </si>
  <si>
    <t>GAMERS CROKISSIMO 7 UNID</t>
  </si>
  <si>
    <t>608566 - GAMERS CROKISSIMO 7 UNID</t>
  </si>
  <si>
    <t>GAMERS CROKISSIMO 8 UNID</t>
  </si>
  <si>
    <t>608567 - GAMERS CROKISSIMO 8 UNID</t>
  </si>
  <si>
    <t>+ ENERGIA PARA O TREINO</t>
  </si>
  <si>
    <t>608568 - + ENERGIA PARA O TREINO</t>
  </si>
  <si>
    <t>COMBO TROFEU</t>
  </si>
  <si>
    <t>608569 - COMBO TROFEU</t>
  </si>
  <si>
    <t>608570 - BOX ZERO ACUCAR</t>
  </si>
  <si>
    <t>BOX SORTIDOS CUIDA BEM</t>
  </si>
  <si>
    <t>608571 - BOX SORTIDOS CUIDA BEM</t>
  </si>
  <si>
    <t>SESSAO CLASSICOS</t>
  </si>
  <si>
    <t>608572 - SESSAO CLASSICOS</t>
  </si>
  <si>
    <t>CHAVE SECCIONADORA TRIPOLAR 15KV</t>
  </si>
  <si>
    <t>608573 - CHAVE SECCIONADORA TRIPOLAR 15KV</t>
  </si>
  <si>
    <t>PROLONGADOR P/CHAVE SECCIONADORA</t>
  </si>
  <si>
    <t>608574 - PROLONGADOR P/CHAVE SECCIONADORA</t>
  </si>
  <si>
    <t>MANCAL CURTO PARA PROLONGADOR</t>
  </si>
  <si>
    <t>608575 - MANCAL CURTO PARA PROLONGADOR</t>
  </si>
  <si>
    <t>VARA DE MANOBRA</t>
  </si>
  <si>
    <t>608576 - VARA DE MANOBRA</t>
  </si>
  <si>
    <t>VERGALHAO COBRE</t>
  </si>
  <si>
    <t>608577 - VERGALHAO COBRE</t>
  </si>
  <si>
    <t>UNIAO ANGULAR</t>
  </si>
  <si>
    <t>608578 - UNIAO ANGULAR</t>
  </si>
  <si>
    <t>TRANSFORMADOR 20KVA 380/220V</t>
  </si>
  <si>
    <t>608579 - TRANSFORMADOR 20KVA 380/220V</t>
  </si>
  <si>
    <t>ANEL SEGUR NL 40 316L</t>
  </si>
  <si>
    <t>608580 - ANEL SEGUR NL 40 316L</t>
  </si>
  <si>
    <t>ANEL-O 100.00 x 3.00MM VITON 70-80 SHOR</t>
  </si>
  <si>
    <t>608581 - ANEL-O 100.00 x 3.00MM VITON 70-80 SHOR</t>
  </si>
  <si>
    <t>SELO ME MG1/055-G60 Q1Q1VGG</t>
  </si>
  <si>
    <t>608582 - SELO ME MG1/055-G60 Q1Q1VGG</t>
  </si>
  <si>
    <t>PINO CI NL 40 316 FORM A</t>
  </si>
  <si>
    <t>608583 - PINO CI NL 40 316 FORM A</t>
  </si>
  <si>
    <t>ANEL APERTO SM B NE 40 316</t>
  </si>
  <si>
    <t>608584 - ANEL APERTO SM B NE 40 316</t>
  </si>
  <si>
    <t>VEDACAO SM B NE 40 VI</t>
  </si>
  <si>
    <t>608585 - VEDACAO SM B NE 40 VI</t>
  </si>
  <si>
    <t>APOIO INTERM NM053-12 "A" 1020</t>
  </si>
  <si>
    <t>608586 - APOIO INTERM NM053-12 "A" 1020</t>
  </si>
  <si>
    <t>BU SEGUR NM053-B 316</t>
  </si>
  <si>
    <t>608587 - BU SEGUR NM053-B 316</t>
  </si>
  <si>
    <t>TIRANTE M12 653x70x70 304 NM053- 02</t>
  </si>
  <si>
    <t>608588 - TIRANTE M12 653x70x70 304 NM053- 02</t>
  </si>
  <si>
    <t>ESTATOR NM053 01 L EPBPF 1020TELA1008/10</t>
  </si>
  <si>
    <t>608589 - ESTATOR NM053 01 L EPBPF 1020TELA1008/10</t>
  </si>
  <si>
    <t>ARRUELA PRESSAO M12 AISI 304 DIN 127</t>
  </si>
  <si>
    <t>608590 - ARRUELA PRESSAO M12 AISI 304 DIN 127</t>
  </si>
  <si>
    <t>608591 - EIXO LIGACAO B NM053 B(P) AISI 304</t>
  </si>
  <si>
    <t>PORTA SE NM053B-(P) 304 MG1- G6/G60</t>
  </si>
  <si>
    <t>608592 - PORTA SE NM053B-(P) 304 MG1- G6/G60</t>
  </si>
  <si>
    <t>ROTOR B NM053 01 L 06 AISI 304 UM60</t>
  </si>
  <si>
    <t>608593 - ROTOR B NM053 01 L 06 AISI 304 UM60</t>
  </si>
  <si>
    <t>EIXO ACL  B NM063 Y 08 (P) AISI 304</t>
  </si>
  <si>
    <t>608594 - EIXO ACL  B NM063 Y 08 (P) AISI 304</t>
  </si>
  <si>
    <t>CO BO NM053-14 304 3"SMS POL. INT.</t>
  </si>
  <si>
    <t>608595 - CO BO NM053-14 304 3"SMS POL. INT.</t>
  </si>
  <si>
    <t>ROTOR B NM053 01 L 06 AISI 304 UM80</t>
  </si>
  <si>
    <t>608596 - ROTOR B NM053 01 L 06 AISI 304 UM80</t>
  </si>
  <si>
    <t>PLACA NM053-H 304</t>
  </si>
  <si>
    <t>608597 - PLACA NM053-H 304</t>
  </si>
  <si>
    <t>BOCA RE NM053-H-12 304 3" SMS POLIDO</t>
  </si>
  <si>
    <t>608598 - BOCA RE NM053-H-12 304 3" SMS POLIDO</t>
  </si>
  <si>
    <t>PINO CI NM053B-(P) 304</t>
  </si>
  <si>
    <t>608599 - PINO CI NM053B-(P) 304</t>
  </si>
  <si>
    <t>ANEL CENT NM053B(NP) SBE</t>
  </si>
  <si>
    <t>608600 - ANEL CENT NM053B(NP) SBE</t>
  </si>
  <si>
    <t>ANEL O 0663211320 ATLAS COPCO</t>
  </si>
  <si>
    <t>608601 - ANEL O 0663211320 ATLAS COPCO</t>
  </si>
  <si>
    <t>KIT CAPOTA MARITIMA</t>
  </si>
  <si>
    <t>608602 - KIT CAPOTA MARITIMA</t>
  </si>
  <si>
    <t>BOTECO EM CASA</t>
  </si>
  <si>
    <t>608603 - BOTECO EM CASA</t>
  </si>
  <si>
    <t>JUNTOS EM FAMILIA</t>
  </si>
  <si>
    <t>608604 - JUNTOS EM FAMILIA</t>
  </si>
  <si>
    <t>608605 - FILTRO DE OLEO 1625840100 ATLAS COPCO</t>
  </si>
  <si>
    <t>RESERVATORIO CILINDRICO 150000 LITROS</t>
  </si>
  <si>
    <t>608606 - RESERVATORIO CILINDRICO 150000 LITROS</t>
  </si>
  <si>
    <t>KIT REP VAL RET AR ATLAS COPCO2901050300</t>
  </si>
  <si>
    <t>608607 - KIT REP VAL RET AR ATLAS COPCO2901050300</t>
  </si>
  <si>
    <t>FILTRO DE OLEO 1613610590 ATLAS COPCO</t>
  </si>
  <si>
    <t>608608 - FILTRO DE OLEO 1613610590 ATLAS COPCO</t>
  </si>
  <si>
    <t>BOMBA KSB MEGANORM 40 - 200</t>
  </si>
  <si>
    <t>608609 - BOMBA KSB MEGANORM 40 - 200</t>
  </si>
  <si>
    <t>LIQUIDO DE GRAVACAO RSM1</t>
  </si>
  <si>
    <t>608610 - LIQUIDO DE GRAVACAO RSM1</t>
  </si>
  <si>
    <t>LIQUIDO DE NETRALIZACAO TG1</t>
  </si>
  <si>
    <t>608611 - LIQUIDO DE NETRALIZACAO TG1</t>
  </si>
  <si>
    <t>BOBINA DE PAPEL IMPRESS</t>
  </si>
  <si>
    <t>608612 - BOBINA DE PAPEL IMPRESS</t>
  </si>
  <si>
    <t>PAINEL 1,0 METROS</t>
  </si>
  <si>
    <t>608613 - PAINEL 1,0 METROS</t>
  </si>
  <si>
    <t>PRANCHA METALICA 1,5 METROS</t>
  </si>
  <si>
    <t>608614 - PRANCHA METALICA 1,5 METROS</t>
  </si>
  <si>
    <t>RODA AUTOTRAVANTE</t>
  </si>
  <si>
    <t>608615 - RODA AUTOTRAVANTE</t>
  </si>
  <si>
    <t>SAPATAS REGULAVEIS</t>
  </si>
  <si>
    <t>608616 - SAPATAS REGULAVEIS</t>
  </si>
  <si>
    <t>PAINEL 1 MTS X 0,5 MTS</t>
  </si>
  <si>
    <t>608617 - PAINEL 1 MTS X 0,5 MTS</t>
  </si>
  <si>
    <t>TRAVA X P/ ANDAIME 1,5 MT</t>
  </si>
  <si>
    <t>608618 - TRAVA X P/ ANDAIME 1,5 MT</t>
  </si>
  <si>
    <t>PAINEL 0,60 METROS</t>
  </si>
  <si>
    <t>608619 - PAINEL 0,60 METROS</t>
  </si>
  <si>
    <t>GUARDA CORPO</t>
  </si>
  <si>
    <t>608620 - GUARDA CORPO</t>
  </si>
  <si>
    <t>RODAPE 1,5 ANDAIME</t>
  </si>
  <si>
    <t>608621 - RODAPE 1,5 ANDAIME</t>
  </si>
  <si>
    <t>COMBO SNACKS CORINTHIANS</t>
  </si>
  <si>
    <t>608622 - COMBO SNACKS CORINTHIANS</t>
  </si>
  <si>
    <t>ESCADA 2,0 METROS</t>
  </si>
  <si>
    <t>608623 - ESCADA 2,0 METROS</t>
  </si>
  <si>
    <t>BOBINA DE CONTACTOR</t>
  </si>
  <si>
    <t>608624 - BOBINA DE CONTACTOR</t>
  </si>
  <si>
    <t>GUARNICAO DE NYLON P/PENEIRA</t>
  </si>
  <si>
    <t>608625 - GUARNICAO DE NYLON P/PENEIRA</t>
  </si>
  <si>
    <t>CANETA MEDIDORA VIBRACAO SKF CMAS 100-SL</t>
  </si>
  <si>
    <t>608626 - CANETA MEDIDORA VIBRACAO SKF CMAS 100-SL</t>
  </si>
  <si>
    <t>ESCADA DE MARINHEIRO</t>
  </si>
  <si>
    <t>608627 - ESCADA DE MARINHEIRO</t>
  </si>
  <si>
    <t>PORTINHOLA PARA ESCADA DE MARINHEIRO</t>
  </si>
  <si>
    <t>608628 - PORTINHOLA PARA ESCADA DE MARINHEIRO</t>
  </si>
  <si>
    <t>GAIOLA PARA ESCADA DE MARINHEIRO</t>
  </si>
  <si>
    <t>608629 - GAIOLA PARA ESCADA DE MARINHEIRO</t>
  </si>
  <si>
    <t>608630 - ELEMENTO COALESCENTE QD 525</t>
  </si>
  <si>
    <t>PAINEL ELETRICO ML ENERGIA</t>
  </si>
  <si>
    <t>608631 - PAINEL ELETRICO ML ENERGIA</t>
  </si>
  <si>
    <t>BUCHA DE REDUCAO CURTA SOLDAVEL EM PVC</t>
  </si>
  <si>
    <t>608632 - BUCHA DE REDUCAO CURTA SOLDAVEL EM PVC</t>
  </si>
  <si>
    <t>KIT ROLAMENTO 2901040800 ATLAS COPCO</t>
  </si>
  <si>
    <t>608633 - KIT ROLAMENTO 2901040800 ATLAS COPCO</t>
  </si>
  <si>
    <t>608634 - ROLAMENTO MOTOR 1028843108 ATLAS COPCO</t>
  </si>
  <si>
    <t>RETENTOR 1616551700 ATLAS COPCO</t>
  </si>
  <si>
    <t>608635 - RETENTOR 1616551700 ATLAS COPCO</t>
  </si>
  <si>
    <t>608636 - BUCHA 1622662300 ATLAS COPCO</t>
  </si>
  <si>
    <t>608637 - ANEL O 0663713600 ATLAS COPCO</t>
  </si>
  <si>
    <t>RELE FALTA E SEQUECIA DE FASE</t>
  </si>
  <si>
    <t>608638 - RELE FALTA E SEQUECIA DE FASE</t>
  </si>
  <si>
    <t>MODULO CONTROLADOR DSE 7320</t>
  </si>
  <si>
    <t>608639 - MODULO CONTROLADOR DSE 7320</t>
  </si>
  <si>
    <t>CAIXA CLASSIFICADORA DE GRAOS</t>
  </si>
  <si>
    <t>608640 - CAIXA CLASSIFICADORA DE GRAOS</t>
  </si>
  <si>
    <t>ENGRENAGEM UHMW TRAFILA EW</t>
  </si>
  <si>
    <t>608641 - ENGRENAGEM UHMW TRAFILA EW</t>
  </si>
  <si>
    <t>608642 - MODULO CONTROLADOR DSE 7320</t>
  </si>
  <si>
    <t>HASTE VALVULA ADMISSAO 1622316431</t>
  </si>
  <si>
    <t>608643 - HASTE VALVULA ADMISSAO 1622316431</t>
  </si>
  <si>
    <t>DRENO AUTOMATICO ARZINHO 2901056300</t>
  </si>
  <si>
    <t>608644 - DRENO AUTOMATICO ARZINHO 2901056300</t>
  </si>
  <si>
    <t>SECADOR DE AR ATLAS COPCO MOD.FD170</t>
  </si>
  <si>
    <t>608645 - SECADOR DE AR ATLAS COPCO MOD.FD170</t>
  </si>
  <si>
    <t>CABO P/ ALTA TEMPERATURA 1,5MM</t>
  </si>
  <si>
    <t>608646 - CABO P/ ALTA TEMPERATURA 1,5MM</t>
  </si>
  <si>
    <t>KIT TPA FLANGE 90 FF 165 ANEL V W21 ROL</t>
  </si>
  <si>
    <t>608647 - KIT TPA FLANGE 90 FF 165 ANEL V W21 ROL</t>
  </si>
  <si>
    <t>VALVULA SOLENOIDE IR0009445115</t>
  </si>
  <si>
    <t>608648 - VALVULA SOLENOIDE IR0009445115</t>
  </si>
  <si>
    <t>BOBINA EMPILHAD. KION  IR0004493033</t>
  </si>
  <si>
    <t>608649 - BOBINA EMPILHAD. KION  IR0004493033</t>
  </si>
  <si>
    <t>LINHA DE VIDA P/ESCADA DE MARINHEIRO</t>
  </si>
  <si>
    <t>608650 - LINHA DE VIDA P/ESCADA DE MARINHEIRO</t>
  </si>
  <si>
    <t>KIT FIXACAO LINHA VIDA ESCADA MARINHEIRO</t>
  </si>
  <si>
    <t>608651 - KIT FIXACAO LINHA VIDA ESCADA MARINHEIRO</t>
  </si>
  <si>
    <t>PASSADICO P/ ESCADA DE MARINHEIRO</t>
  </si>
  <si>
    <t>608652 - PASSADICO P/ ESCADA DE MARINHEIRO</t>
  </si>
  <si>
    <t>ARANHA DE ANCORAGEM PREDIAL</t>
  </si>
  <si>
    <t>608653 - ARANHA DE ANCORAGEM PREDIAL</t>
  </si>
  <si>
    <t>FILTRO DE RETORNO EMPILHAD. IR0008424326</t>
  </si>
  <si>
    <t>608654 - FILTRO DE RETORNO EMPILHAD. IR0008424326</t>
  </si>
  <si>
    <t>RETROVISOR PARA VEICULOS</t>
  </si>
  <si>
    <t>608655 - RETROVISOR PARA VEICULOS</t>
  </si>
  <si>
    <t>VARETA DE SOLDA WIFOS B 3,25MM</t>
  </si>
  <si>
    <t>608656 - VARETA DE SOLDA WIFOS B 3,25MM</t>
  </si>
  <si>
    <t>RODA LIXA MINI RODA 25X20 GR80</t>
  </si>
  <si>
    <t>608657 - RODA LIXA MINI RODA 25X20 GR80</t>
  </si>
  <si>
    <t>608658 - TOUCA DESCARTAVEL COR LARANJA</t>
  </si>
  <si>
    <t>PANO LIMPEZA WIPERTECH LISO GRANDE</t>
  </si>
  <si>
    <t>608659 - PANO LIMPEZA WIPERTECH LISO GRANDE</t>
  </si>
  <si>
    <t>BUCHA DO ROLAMENTO EMPILHD.IR0009232506</t>
  </si>
  <si>
    <t>608660 - BUCHA DO ROLAMENTO EMPILHD.IR0009232506</t>
  </si>
  <si>
    <t>ACOPLAMENTO EMPILHAD. KION IR0009821602</t>
  </si>
  <si>
    <t>608661 - ACOPLAMENTO EMPILHAD. KION IR0009821602</t>
  </si>
  <si>
    <t>ARRUELA EMPILHAD. KION NR0000560008</t>
  </si>
  <si>
    <t>608662 - ARRUELA EMPILHAD. KION NR0000560008</t>
  </si>
  <si>
    <t>PARAFUSO EMPILHAD.KION NR0000420023</t>
  </si>
  <si>
    <t>608663 - PARAFUSO EMPILHAD.KION NR0000420023</t>
  </si>
  <si>
    <t>CORREIA P/ ESTEIRA MODULAR S500 395L</t>
  </si>
  <si>
    <t>608664 - CORREIA P/ ESTEIRA MODULAR S500 395L</t>
  </si>
  <si>
    <t>TUBO FESTO PTFEM 6X1 NT</t>
  </si>
  <si>
    <t>608665 - TUBO FESTO PTFEM 6X1 NT</t>
  </si>
  <si>
    <t>CONEXAO RAPIDA EM L NPQH-L-M5-Q6-P10</t>
  </si>
  <si>
    <t>608666 - CONEXAO RAPIDA EM L NPQH-L-M5-Q6-P10</t>
  </si>
  <si>
    <t>TELEPROMPTER ORIGINAL 10,5 POLEGADAS</t>
  </si>
  <si>
    <t>608667 - TELEPROMPTER ORIGINAL 10,5 POLEGADAS</t>
  </si>
  <si>
    <t>TRIPE DE ALUMINIO REFORCADO COM ROSCA3/8</t>
  </si>
  <si>
    <t>608668 - TRIPE DE ALUMINIO REFORCADO COM ROSCA3/8</t>
  </si>
  <si>
    <t>ESTATOR HELICOIDAL</t>
  </si>
  <si>
    <t>608669 - ESTATOR HELICOIDAL</t>
  </si>
  <si>
    <t>ROTOR DE MOINHO MASTERQUIM NETZSCH</t>
  </si>
  <si>
    <t>608670 - ROTOR DE MOINHO MASTERQUIM NETZSCH</t>
  </si>
  <si>
    <t>TRAVA DE PLASTICO DO PORTA LUVA VEICULO</t>
  </si>
  <si>
    <t>608671 - TRAVA DE PLASTICO DO PORTA LUVA VEICULO</t>
  </si>
  <si>
    <t>TELA TOUCH SCREEN CODIF. INK JET 9400</t>
  </si>
  <si>
    <t>608672 - TELA TOUCH SCREEN CODIF. INK JET 9400</t>
  </si>
  <si>
    <t>PORTA LAPIS METAL PRATA</t>
  </si>
  <si>
    <t>608673 - PORTA LAPIS METAL PRATA</t>
  </si>
  <si>
    <t>REVESTIMENTO DE PAREDE</t>
  </si>
  <si>
    <t>608674 - REVESTIMENTO DE PAREDE</t>
  </si>
  <si>
    <t>MOUSE PAD PERSONALIZADO</t>
  </si>
  <si>
    <t>608675 - MOUSE PAD PERSONALIZADO</t>
  </si>
  <si>
    <t>CABO 6 VIAS M12 5M 889R-F6ECA-5</t>
  </si>
  <si>
    <t>608676 - CABO 6 VIAS M12 5M 889R-F6ECA-5</t>
  </si>
  <si>
    <t>RODIZIO FERNETO 30714001600013</t>
  </si>
  <si>
    <t>608677 - RODIZIO FERNETO 30714001600013</t>
  </si>
  <si>
    <t>VEDADOR VBS 1" COD: BV 16898</t>
  </si>
  <si>
    <t>608678 - VEDADOR VBS 1" COD: BV 16898</t>
  </si>
  <si>
    <t>VEDADOR VBS 2" COD: BV 16899</t>
  </si>
  <si>
    <t>608679 - VEDADOR VBS 2" COD: BV 16899</t>
  </si>
  <si>
    <t>PRO70 70G ROLO GOFRADO IN</t>
  </si>
  <si>
    <t>608680 - PRO70 70G ROLO GOFRADO IN</t>
  </si>
  <si>
    <t>INOVEN PACOTE BRANCO</t>
  </si>
  <si>
    <t>608681 - INOVEN PACOTE BRANCO</t>
  </si>
  <si>
    <t>COMBO VERAO PACOQUITA</t>
  </si>
  <si>
    <t>608682 - COMBO VERAO PACOQUITA</t>
  </si>
  <si>
    <t>MIX VERAO</t>
  </si>
  <si>
    <t>608683 - MIX VERAO</t>
  </si>
  <si>
    <t>VERAO ONLINE</t>
  </si>
  <si>
    <t>608684 - VERAO ONLINE</t>
  </si>
  <si>
    <t>COMBO VERAO ZERO ACUCAR</t>
  </si>
  <si>
    <t>608685 - COMBO VERAO ZERO ACUCAR</t>
  </si>
  <si>
    <t>VERAO SNACKS</t>
  </si>
  <si>
    <t>608686 - VERAO SNACKS</t>
  </si>
  <si>
    <t>RECEITAS DE VERAO</t>
  </si>
  <si>
    <t>608687 - RECEITAS DE VERAO</t>
  </si>
  <si>
    <t>VERAO COM MUITO CHOCOLATE</t>
  </si>
  <si>
    <t>608688 - VERAO COM MUITO CHOCOLATE</t>
  </si>
  <si>
    <t>VERAO DE SABORES</t>
  </si>
  <si>
    <t>608689 - VERAO DE SABORES</t>
  </si>
  <si>
    <t>DELICIAS DE VERAO</t>
  </si>
  <si>
    <t>608690 - DELICIAS DE VERAO</t>
  </si>
  <si>
    <t>SENSACAO DE VERAO</t>
  </si>
  <si>
    <t>608691 - SENSACAO DE VERAO</t>
  </si>
  <si>
    <t>COMBO QUERO MAIS VERAO</t>
  </si>
  <si>
    <t>608692 - COMBO QUERO MAIS VERAO</t>
  </si>
  <si>
    <t>TUNEL DE ENCOLHIMENTO MINIPACK 50 TWIN</t>
  </si>
  <si>
    <t>608693 - TUNEL DE ENCOLHIMENTO MINIPACK 50 TWIN</t>
  </si>
  <si>
    <t>TROFEU CARNE SECA</t>
  </si>
  <si>
    <t>608694 - TROFEU CARNE SECA</t>
  </si>
  <si>
    <t>TROFEU COSTELINHA BARBECUE</t>
  </si>
  <si>
    <t>608695 - TROFEU COSTELINHA BARBECUE</t>
  </si>
  <si>
    <t>TROFEU BACON</t>
  </si>
  <si>
    <t>608696 - TROFEU BACON</t>
  </si>
  <si>
    <t>TROFEU QUEIJO</t>
  </si>
  <si>
    <t>608697 - TROFEU QUEIJO</t>
  </si>
  <si>
    <t>TROFEU CHURRASCO</t>
  </si>
  <si>
    <t>608698 - TROFEU CHURRASCO</t>
  </si>
  <si>
    <t>TROFEU PIMENTA</t>
  </si>
  <si>
    <t>608699 - TROFEU PIMENTA</t>
  </si>
  <si>
    <t>VEDADOR VBS 1" COD: BV 16900</t>
  </si>
  <si>
    <t>608700 - VEDADOR VBS 1" COD: BV 16900</t>
  </si>
  <si>
    <t>VEDADOR VBS 1" COD: 16901</t>
  </si>
  <si>
    <t>608701 - VEDADOR VBS 1" COD: 16901</t>
  </si>
  <si>
    <t>VEDADOR VBS 1.1/2" COD: BV 16902</t>
  </si>
  <si>
    <t>608702 - VEDADOR VBS 1.1/2" COD: BV 16902</t>
  </si>
  <si>
    <t>VALVULA 2 VIAS DE PROCESSO GERIAS 220VAC</t>
  </si>
  <si>
    <t>608703 - VALVULA 2 VIAS DE PROCESSO GERIAS 220VAC</t>
  </si>
  <si>
    <t>608704 - CAMARA DE AR 900X16</t>
  </si>
  <si>
    <t>CORREIA DE ARRASTE VERM. LINATEX  60</t>
  </si>
  <si>
    <t>608705 - CORREIA DE ARRASTE VERM. LINATEX  60</t>
  </si>
  <si>
    <t>DDR SCHNEIDER 6A CURVA "C" A9D34606</t>
  </si>
  <si>
    <t>608706 - DDR SCHNEIDER 6A CURVA "C" A9D34606</t>
  </si>
  <si>
    <t>CORRENTE PLASTICA RETA AR38L190</t>
  </si>
  <si>
    <t>608707 - CORRENTE PLASTICA RETA AR38L190</t>
  </si>
  <si>
    <t>CURVA DE PVC</t>
  </si>
  <si>
    <t>608708 - CURVA DE PVC</t>
  </si>
  <si>
    <t>DETECTOR DE GASES MULTIGAS PRO ASKO</t>
  </si>
  <si>
    <t>608709 - DETECTOR DE GASES MULTIGAS PRO ASKO</t>
  </si>
  <si>
    <t>TROFEU SALSA E CEBOLA</t>
  </si>
  <si>
    <t>608710 - TROFEU SALSA E CEBOLA</t>
  </si>
  <si>
    <t>TROFEU CREME E CEBOLA</t>
  </si>
  <si>
    <t>608711 - TROFEU CREME E CEBOLA</t>
  </si>
  <si>
    <t>TROFEU SALAME COM LIMAO</t>
  </si>
  <si>
    <t>608712 - TROFEU SALAME COM LIMAO</t>
  </si>
  <si>
    <t>CASE PARA HD DE NOTEBOOK 3.0</t>
  </si>
  <si>
    <t>608713 - CASE PARA HD DE NOTEBOOK 3.0</t>
  </si>
  <si>
    <t>FIBRA SINTETICA MULTIFILAMENTOS MICRO PP</t>
  </si>
  <si>
    <t>608714 - FIBRA SINTETICA MULTIFILAMENTOS MICRO PP</t>
  </si>
  <si>
    <t>FIBRA SINTETICA FSE 40</t>
  </si>
  <si>
    <t>608715 - FIBRA SINTETICA FSE 40</t>
  </si>
  <si>
    <t>HUB USB</t>
  </si>
  <si>
    <t>608716 - HUB USB</t>
  </si>
  <si>
    <t>BOMBONAS PLÁSTICAS USADAS</t>
  </si>
  <si>
    <t>608717 - BOMBONAS PLÁSTICAS USADAS</t>
  </si>
  <si>
    <t>CABO USB</t>
  </si>
  <si>
    <t>608718 - CABO USB</t>
  </si>
  <si>
    <t>ROLAMENTO LINDE/STILL NR0000640129</t>
  </si>
  <si>
    <t>608719 - ROLAMENTO LINDE/STILL NR0000640129</t>
  </si>
  <si>
    <t>TOMADA SOBREPOR STECK S4209W 3P+T</t>
  </si>
  <si>
    <t>608720 - TOMADA SOBREPOR STECK S4209W 3P+T</t>
  </si>
  <si>
    <t>TAMPA DE PROTECAO PARA PLUG STECK S63340</t>
  </si>
  <si>
    <t>608721 - TAMPA DE PROTECAO PARA PLUG STECK S63340</t>
  </si>
  <si>
    <t>TOMADA SOBREPOR STECK S4009W 3P+T</t>
  </si>
  <si>
    <t>608722 - TOMADA SOBREPOR STECK S4009W 3P+T</t>
  </si>
  <si>
    <t>CORREIA SINCRONIZADORA 976-8M</t>
  </si>
  <si>
    <t>608723 - CORREIA SINCRONIZADORA 976-8M</t>
  </si>
  <si>
    <t>BOMBA PRESSURIZADORA TEXIUS TPF-WE-H-BR</t>
  </si>
  <si>
    <t>608724 - BOMBA PRESSURIZADORA TEXIUS TPF-WE-H-BR</t>
  </si>
  <si>
    <t>CUBA ACO INOX PARA BEBEDOURO</t>
  </si>
  <si>
    <t>608725 - CUBA ACO INOX PARA BEBEDOURO</t>
  </si>
  <si>
    <t>CILINDRO PNEUMATICO 16X020MM METALWORK</t>
  </si>
  <si>
    <t>608726 - CILINDRO PNEUMATICO 16X020MM METALWORK</t>
  </si>
  <si>
    <t>MEDIDOR DE TEMPERATURA UMIDADE DATALOGER</t>
  </si>
  <si>
    <t>608727 - MEDIDOR DE TEMPERATURA UMIDADE DATALOGER</t>
  </si>
  <si>
    <t>608728 - BATERIA TROJAN 6V – 315AH</t>
  </si>
  <si>
    <t>608729 - RETENTOR SABO 01895 BRG 29.9X52X8</t>
  </si>
  <si>
    <t>RETENTOR SABO BRG 02727 25X52X8</t>
  </si>
  <si>
    <t>608730 - RETENTOR SABO BRG 02727 25X52X8</t>
  </si>
  <si>
    <t>REDUTOR CESTARI C58222NA00JAW</t>
  </si>
  <si>
    <t>608731 - REDUTOR CESTARI C58222NA00JAW</t>
  </si>
  <si>
    <t>COMBO SNACKS</t>
  </si>
  <si>
    <t>608732 - COMBO SNACKS</t>
  </si>
  <si>
    <t>COMBO MIX</t>
  </si>
  <si>
    <t>608733 - COMBO MIX</t>
  </si>
  <si>
    <t>COMBO DOCES</t>
  </si>
  <si>
    <t>608734 - COMBO DOCES</t>
  </si>
  <si>
    <t>SELECAO TOP 1</t>
  </si>
  <si>
    <t>608735 - SELECAO TOP 1</t>
  </si>
  <si>
    <t>SELECAO TOP 2</t>
  </si>
  <si>
    <t>608736 - SELECAO TOP 2</t>
  </si>
  <si>
    <t>SELECAO ESPECIAL</t>
  </si>
  <si>
    <t>608737 - SELECAO ESPECIAL</t>
  </si>
  <si>
    <t>COMBO CUIDA BEM</t>
  </si>
  <si>
    <t>608738 - COMBO CUIDA BEM</t>
  </si>
  <si>
    <t>COMBO CULINARIA</t>
  </si>
  <si>
    <t>608739 - COMBO CULINARIA</t>
  </si>
  <si>
    <t>ANEL RETENTOR KION IR0000522294</t>
  </si>
  <si>
    <t>608740 - ANEL RETENTOR KION IR0000522294</t>
  </si>
  <si>
    <t>PONTEIRO P/MARTELETE SDS MTX 14X250MM</t>
  </si>
  <si>
    <t>608741 - PONTEIRO P/MARTELETE SDS MTX 14X250MM</t>
  </si>
  <si>
    <t>CAMISA DE CILINDRO 0,20 TRATOR</t>
  </si>
  <si>
    <t>608742 - CAMISA DE CILINDRO 0,20 TRATOR</t>
  </si>
  <si>
    <t>PISTAO COM ANEL TRATOR</t>
  </si>
  <si>
    <t>608743 - PISTAO COM ANEL TRATOR</t>
  </si>
  <si>
    <t>MANGUEIRA HIDRAULICA ALTA PRESSAO TRATOR</t>
  </si>
  <si>
    <t>608744 - MANGUEIRA HIDRAULICA ALTA PRESSAO TRATOR</t>
  </si>
  <si>
    <t>ESTRIBO PARA BRACO TIPO L 3/8"</t>
  </si>
  <si>
    <t>608745 - ESTRIBO PARA BRACO TIPO L 3/8"</t>
  </si>
  <si>
    <t>TROCADOR DE BATERIAS ELETRICO</t>
  </si>
  <si>
    <t>608746 - TROCADOR DE BATERIAS ELETRICO</t>
  </si>
  <si>
    <t>GRAMPO TIPO U VERGALHAO</t>
  </si>
  <si>
    <t>608747 - GRAMPO TIPO U VERGALHAO</t>
  </si>
  <si>
    <t>MANCAL REDONDO MFC 1A ROLMAX</t>
  </si>
  <si>
    <t>608748 - MANCAL REDONDO MFC 1A ROLMAX</t>
  </si>
  <si>
    <t>PALLET DE CONTENCAO</t>
  </si>
  <si>
    <t>608749 - PALLET DE CONTENCAO</t>
  </si>
  <si>
    <t>CAIXA SANFONADA METAL P/FERRAMENTAS</t>
  </si>
  <si>
    <t>608750 - CAIXA SANFONADA METAL P/FERRAMENTAS</t>
  </si>
  <si>
    <t>CAMERA INTELBRAS MIBO WIFI HD 720P</t>
  </si>
  <si>
    <t>608751 - CAMERA INTELBRAS MIBO WIFI HD 720P</t>
  </si>
  <si>
    <t>CORREIA ARRASTE 682X40 VERM LINATEX</t>
  </si>
  <si>
    <t>608752 - CORREIA ARRASTE 682X40 VERM LINATEX</t>
  </si>
  <si>
    <t>BUCHA RED.GALV. 1/2x1/4" DYN AIR 9000060</t>
  </si>
  <si>
    <t>608753 - BUCHA RED.GALV. 1/2x1/4" DYN AIR 9000060</t>
  </si>
  <si>
    <t>KIT REP VALV.POS.FLATE 3"DYN AIR 1106737</t>
  </si>
  <si>
    <t>608754 - KIT REP VALV.POS.FLATE 3"DYN AIR 1106737</t>
  </si>
  <si>
    <t>SELO VALV.POSI FLATE 10" DYN AIR 1002021</t>
  </si>
  <si>
    <t>608755 - SELO VALV.POSI FLATE 10" DYN AIR 1002021</t>
  </si>
  <si>
    <t>TE MACHO 3/8"X1/4" FLATE DYN AIR 1007815</t>
  </si>
  <si>
    <t>608756 - TE MACHO 3/8"X1/4" FLATE DYN AIR 1007815</t>
  </si>
  <si>
    <t>CONEXAO RETA 1/4"VÁL.FLATE DYNAIR1007813</t>
  </si>
  <si>
    <t>608757 - CONEXAO RETA 1/4"VÁL.FLATE DYNAIR1007813</t>
  </si>
  <si>
    <t>608758 - TE MACHO 3/8"X1/4" FLATE DYN AIR 1007815</t>
  </si>
  <si>
    <t>TE MACHO 3/8"X1/4" FLATE DYN AIR 1007819</t>
  </si>
  <si>
    <t>608759 - TE MACHO 3/8"X1/4" FLATE DYN AIR 1007819</t>
  </si>
  <si>
    <t>ARRUELA PRESILHA 1/4" AL DYN AIR 1013138</t>
  </si>
  <si>
    <t>608760 - ARRUELA PRESILHA 1/4" AL DYN AIR 1013138</t>
  </si>
  <si>
    <t>ORING VALVULA POSI FLATE DYN AIR 1020016</t>
  </si>
  <si>
    <t>608761 - ORING VALVULA POSI FLATE DYN AIR 1020016</t>
  </si>
  <si>
    <t>KIT REPARO VALV.FLATE 8" DYN AIR 1025240</t>
  </si>
  <si>
    <t>608762 - KIT REPARO VALV.FLATE 8" DYN AIR 1025240</t>
  </si>
  <si>
    <t>KIT REPARO REG.PRES.MANIF DYNAIR 1033834</t>
  </si>
  <si>
    <t>608763 - KIT REPARO REG.PRES.MANIF DYNAIR 1033834</t>
  </si>
  <si>
    <t>PARAFUSO BORB.TAMPA PLENUM DYNAIR1051187</t>
  </si>
  <si>
    <t>608764 - PARAFUSO BORB.TAMPA PLENUM DYNAIR1051187</t>
  </si>
  <si>
    <t>KIT REPARO VALV.FLATE 4" DYNAIR 1055120</t>
  </si>
  <si>
    <t>608765 - KIT REPARO VALV.FLATE 4" DYNAIR 1055120</t>
  </si>
  <si>
    <t>KIT REPARO VALV FLATE 12" DYNAIR 1055125</t>
  </si>
  <si>
    <t>608766 - KIT REPARO VALV FLATE 12" DYNAIR 1055125</t>
  </si>
  <si>
    <t>PARAFUSO FIX.BLOCO MANIFOL.DYNAIR1056644</t>
  </si>
  <si>
    <t>608767 - PARAFUSO FIX.BLOCO MANIFOL.DYNAIR1056644</t>
  </si>
  <si>
    <t>BUCHA RED.NY TRANS.PRES.DYN AIR 1065203</t>
  </si>
  <si>
    <t>608768 - BUCHA RED.NY TRANS.PRES.DYN AIR 1065203</t>
  </si>
  <si>
    <t>SEDE INFL.VALV FLATE 4" DYN AIR 1065364</t>
  </si>
  <si>
    <t>608769 - SEDE INFL.VALV FLATE 4" DYN AIR 1065364</t>
  </si>
  <si>
    <t>ACOPLAMENTO TUF LOK 10" DYN AIR 1074452</t>
  </si>
  <si>
    <t>608770 - ACOPLAMENTO TUF LOK 10" DYN AIR 1074452</t>
  </si>
  <si>
    <t>KIT REPARO SENSOR MANIF DYN AIR 1100000</t>
  </si>
  <si>
    <t>608771 - KIT REPARO SENSOR MANIF DYN AIR 1100000</t>
  </si>
  <si>
    <t>KIT REPARO VALV.FLATE 10" DYNAIR 1106746</t>
  </si>
  <si>
    <t>608772 - KIT REPARO VALV.FLATE 10" DYNAIR 1106746</t>
  </si>
  <si>
    <t>KIT MONTAGEM MASSAGEADOR DYN AIR 9002475</t>
  </si>
  <si>
    <t>608773 - KIT MONTAGEM MASSAGEADOR DYN AIR 9002475</t>
  </si>
  <si>
    <t>ARRUELA LISA 3/8" BICROM DYN AIR 9000392</t>
  </si>
  <si>
    <t>608774 - ARRUELA LISA 3/8" BICROM DYN AIR 9000392</t>
  </si>
  <si>
    <t>ARRUELA LISA 5/16" BICRM DYN AIR 9000393</t>
  </si>
  <si>
    <t>608775 - ARRUELA LISA 5/16" BICRM DYN AIR 9000393</t>
  </si>
  <si>
    <t>ARRUELA LISA FIX CILIND DYN AIR 9002810</t>
  </si>
  <si>
    <t>608776 - ARRUELA LISA FIX CILIND DYN AIR 9002810</t>
  </si>
  <si>
    <t>PORCA SEXT. 5/16 BICROM DYN AIR 9000555</t>
  </si>
  <si>
    <t>608777 - PORCA SEXT. 5/16 BICROM DYN AIR 9000555</t>
  </si>
  <si>
    <t>PARAFUSO SEXT 5/16"X1,1/4" DYNAIR9000572</t>
  </si>
  <si>
    <t>608778 - PARAFUSO SEXT 5/16"X1,1/4" DYNAIR9000572</t>
  </si>
  <si>
    <t>PORCA SEXT 3/8"X1.1/4" DYN AIR 9000899</t>
  </si>
  <si>
    <t>608779 - PORCA SEXT 3/8"X1.1/4" DYN AIR 9000899</t>
  </si>
  <si>
    <t>CONEXAO RETA 1/4" 10MM DYN AIR 9002747</t>
  </si>
  <si>
    <t>608780 - CONEXAO RETA 1/4" 10MM DYN AIR 9002747</t>
  </si>
  <si>
    <t>MANOPLA P/ BOCAL INSP DYN AIR 9002068</t>
  </si>
  <si>
    <t>608781 - MANOPLA P/ BOCAL INSP DYN AIR 9002068</t>
  </si>
  <si>
    <t>PARAFUSO SEXT.3/8"X1.1/4" DYNAIR 9002438</t>
  </si>
  <si>
    <t>608782 - PARAFUSO SEXT.3/8"X1.1/4" DYNAIR 9002438</t>
  </si>
  <si>
    <t>ARRUELA PRESSAO FIXO CIL.DYNAIR 9002812</t>
  </si>
  <si>
    <t>608783 - ARRUELA PRESSAO FIXO CIL.DYNAIR 9002812</t>
  </si>
  <si>
    <t>ACOPLAMENTO TUK LOK 3" DYN AIR 9004109</t>
  </si>
  <si>
    <t>608784 - ACOPLAMENTO TUK LOK 3" DYN AIR 9004109</t>
  </si>
  <si>
    <t>ACOPLAMENTO TUK LOK 4" DYN AIR 9004171</t>
  </si>
  <si>
    <t>608785 - ACOPLAMENTO TUK LOK 4" DYN AIR 9004171</t>
  </si>
  <si>
    <t>BORRACHA TIPO U INSP DYN AIR 9006468</t>
  </si>
  <si>
    <t>608786 - BORRACHA TIPO U INSP DYN AIR 9006468</t>
  </si>
  <si>
    <t>BOLACHAO P/CILIND PNEUMAT.DYNAIR 9011120</t>
  </si>
  <si>
    <t>608787 - BOLACHAO P/CILIND PNEUMAT.DYNAIR 9011120</t>
  </si>
  <si>
    <t>TUBO MAGNETICO 25X406 DYN AIR 9014485</t>
  </si>
  <si>
    <t>608788 - TUBO MAGNETICO 25X406 DYN AIR 9014485</t>
  </si>
  <si>
    <t>KIT FIXACAO P/VALV.SOLENOI.DYNAIR9018705</t>
  </si>
  <si>
    <t>608789 - KIT FIXACAO P/VALV.SOLENOI.DYNAIR9018705</t>
  </si>
  <si>
    <t>PARAFUSO ALLEN FIXO FL CIL DYNAIR9023783</t>
  </si>
  <si>
    <t>608790 - PARAFUSO ALLEN FIXO FL CIL DYNAIR9023783</t>
  </si>
  <si>
    <t>ARRUELA PRESSAO 3/8"BICROM DYNAIR9000394</t>
  </si>
  <si>
    <t>608791 - ARRUELA PRESSAO 3/8"BICROM DYNAIR9000394</t>
  </si>
  <si>
    <t>COTOVELO ORIENTAVEL 3/8" DYN AIR 9000972</t>
  </si>
  <si>
    <t>608792 - COTOVELO ORIENTAVEL 3/8" DYN AIR 9000972</t>
  </si>
  <si>
    <t>KIT MONT. PNEUMATICA DYN AIR 9006824</t>
  </si>
  <si>
    <t>608793 - KIT MONT. PNEUMATICA DYN AIR 9006824</t>
  </si>
  <si>
    <t>CONEXAORETA 3/8" FLATE DYN AIR 1007638</t>
  </si>
  <si>
    <t>608794 - CONEXAORETA 3/8" FLATE DYN AIR 1007638</t>
  </si>
  <si>
    <t>GARRAFA FLUIDO REFRIGERANTE R404A</t>
  </si>
  <si>
    <t>608795 - GARRAFA FLUIDO REFRIGERANTE R404A</t>
  </si>
  <si>
    <t>608796 - FLEXIVEL 1028854337 ATLAS COPCO</t>
  </si>
  <si>
    <t>608797 - ANEL VEDACAO ATLAS COPCO 0663313300</t>
  </si>
  <si>
    <t>ANEL VEDACAO ATLAS COPCO 0663714100</t>
  </si>
  <si>
    <t>608798 - ANEL VEDACAO ATLAS COPCO 0663714100</t>
  </si>
  <si>
    <t>ANEL VEDACAO ATLAS COPCO 0663713400</t>
  </si>
  <si>
    <t>608799 - ANEL VEDACAO ATLAS COPCO 0663713400</t>
  </si>
  <si>
    <t>ANEL VEDACAO ATLAS COPCO 0663715000</t>
  </si>
  <si>
    <t>608800 - ANEL VEDACAO ATLAS COPCO 0663715000</t>
  </si>
  <si>
    <t>608801 - ANEL VEDACAO ATLAS COPCO 0663312000</t>
  </si>
  <si>
    <t>ARRUELA VEDACAO ATLAS COPCO 0661100038</t>
  </si>
  <si>
    <t>608802 - ARRUELA VEDACAO ATLAS COPCO 0661100038</t>
  </si>
  <si>
    <t>ABRACADEIRA PARA CHAPA 019050 COBRA</t>
  </si>
  <si>
    <t>608803 - ABRACADEIRA PARA CHAPA 019050 COBRA</t>
  </si>
  <si>
    <t>RELE FINDER 11.42</t>
  </si>
  <si>
    <t>608804 - RELE FINDER 11.42</t>
  </si>
  <si>
    <t>SENSOR DE LUZ FINDER 011.02</t>
  </si>
  <si>
    <t>608805 - SENSOR DE LUZ FINDER 011.02</t>
  </si>
  <si>
    <t>CILINDRO PNEUMATICO FESTO DSNU 16-30 P A</t>
  </si>
  <si>
    <t>608806 - CILINDRO PNEUMATICO FESTO DSNU 16-30 P A</t>
  </si>
  <si>
    <t>CONTROLADOR ELETRONICO OTTIME</t>
  </si>
  <si>
    <t>608807 - CONTROLADOR ELETRONICO OTTIME</t>
  </si>
  <si>
    <t>REDUCAO CONCENTRICA ACO CARBONO SCH40</t>
  </si>
  <si>
    <t>608808 - REDUCAO CONCENTRICA ACO CARBONO SCH40</t>
  </si>
  <si>
    <t>BLOCO COM 4 ELETROVALVULAS CABECA 9000</t>
  </si>
  <si>
    <t>608809 - BLOCO COM 4 ELETROVALVULAS CABECA 9000</t>
  </si>
  <si>
    <t>KIT AFLATEST</t>
  </si>
  <si>
    <t>608810 - KIT AFLATEST</t>
  </si>
  <si>
    <t>608811 - CLORETO DE SODIO P.A.</t>
  </si>
  <si>
    <t>BOMBA DE INCENDIO-THEBE-GSD50/200 40CV81</t>
  </si>
  <si>
    <t>608812 - BOMBA DE INCENDIO-THEBE-GSD50/200 40CV81</t>
  </si>
  <si>
    <t>BOMBA JOCKEY-THEBE P11/6NR 3CV TRIFASICO</t>
  </si>
  <si>
    <t>608813 - BOMBA JOCKEY-THEBE P11/6NR 3CV TRIFASICO</t>
  </si>
  <si>
    <t>PERFIL FQ 4,75 A36 ACO CARBONO</t>
  </si>
  <si>
    <t>608814 - PERFIL FQ 4,75 A36 ACO CARBONO</t>
  </si>
  <si>
    <t>BATERIA PARA CAMERA</t>
  </si>
  <si>
    <t>608815 - BATERIA PARA CAMERA</t>
  </si>
  <si>
    <t>PONTA DE ROSCA 1.1/2"ACO CARBONO SCH 40</t>
  </si>
  <si>
    <t>608816 - PONTA DE ROSCA 1.1/2"ACO CARBONO SCH 40</t>
  </si>
  <si>
    <t>TIRANTE DIAGONAL ACO CARBONO</t>
  </si>
  <si>
    <t>608817 - TIRANTE DIAGONAL ACO CARBONO</t>
  </si>
  <si>
    <t>CORRENTE ASB ACO CARBONO</t>
  </si>
  <si>
    <t>608818 - CORRENTE ASB ACO CARBONO</t>
  </si>
  <si>
    <t>CABO DO MASTRO EMPILHADEIRA NR0002322973</t>
  </si>
  <si>
    <t>608819 - CABO DO MASTRO EMPILHADEIRA NR0002322973</t>
  </si>
  <si>
    <t>CAIXA CHAVE SECCION.194E-Y16-1753-4N</t>
  </si>
  <si>
    <t>608820 - CAIXA CHAVE SECCION.194E-Y16-1753-4N</t>
  </si>
  <si>
    <t>MINI DISJUNTOR TRIPOLAR 1942-SPM3B160</t>
  </si>
  <si>
    <t>608821 - MINI DISJUNTOR TRIPOLAR 1942-SPM3B160</t>
  </si>
  <si>
    <t>BLOCO CONTATO AUXILIAR 189-AR3</t>
  </si>
  <si>
    <t>608822 - BLOCO CONTATO AUXILIAR 189-AR3</t>
  </si>
  <si>
    <t>FACA ZIG ZAG 130MM ENGPACK</t>
  </si>
  <si>
    <t>608823 - FACA ZIG ZAG 130MM ENGPACK</t>
  </si>
  <si>
    <t>RODA PNEUMATICA ARO 8" 3.25-8</t>
  </si>
  <si>
    <t>608824 - RODA PNEUMATICA ARO 8" 3.25-8</t>
  </si>
  <si>
    <t>CORREIA EM V LISA SPB 1950 L=L  EL</t>
  </si>
  <si>
    <t>608825 - CORREIA EM V LISA SPB 1950 L=L  EL</t>
  </si>
  <si>
    <t>FILTRO DE REPOSICAO 300 X 300MM A60</t>
  </si>
  <si>
    <t>608826 - FILTRO DE REPOSICAO 300 X 300MM A60</t>
  </si>
  <si>
    <t>RESERVATORIO DE AGUA P/VEICULOS</t>
  </si>
  <si>
    <t>608827 - RESERVATORIO DE AGUA P/VEICULOS</t>
  </si>
  <si>
    <t>MOLA EMPILHADEIRA KION NR0004709268</t>
  </si>
  <si>
    <t>608828 - MOLA EMPILHADEIRA KION NR0004709268</t>
  </si>
  <si>
    <t>ALAVANCA EMPILHADEIRA KION NR0048162370</t>
  </si>
  <si>
    <t>608829 - ALAVANCA EMPILHADEIRA KION NR0048162370</t>
  </si>
  <si>
    <t>SUPORTE PARA CAMERA EMPIL.NR0002322974</t>
  </si>
  <si>
    <t>608830 - SUPORTE PARA CAMERA EMPIL.NR0002322974</t>
  </si>
  <si>
    <t>CABO DO MONITOR EMPILHAD. NR0002322977</t>
  </si>
  <si>
    <t>608831 - CABO DO MONITOR EMPILHAD. NR0002322977</t>
  </si>
  <si>
    <t>CONECTOR KION NR0002322978</t>
  </si>
  <si>
    <t>608832 - CONECTOR KION NR0002322978</t>
  </si>
  <si>
    <t>FILTRO DECANTADOR DE GAS P.90</t>
  </si>
  <si>
    <t>608833 - FILTRO DECANTADOR DE GAS P.90</t>
  </si>
  <si>
    <t>GERADOR DE AGUA QUENTE</t>
  </si>
  <si>
    <t>608834 - GERADOR DE AGUA QUENTE</t>
  </si>
  <si>
    <t>VALVULA DE RETENCAO P/ESGOTO</t>
  </si>
  <si>
    <t>608835 - VALVULA DE RETENCAO P/ESGOTO</t>
  </si>
  <si>
    <t>SELADORA AUTOMATICA VERTICAL 220V</t>
  </si>
  <si>
    <t>608836 - SELADORA AUTOMATICA VERTICAL 220V</t>
  </si>
  <si>
    <t>VEDANTE CARRAPETA REGISTRO TORNEIRA</t>
  </si>
  <si>
    <t>608840 - VEDANTE CARRAPETA REGISTRO TORNEIRA</t>
  </si>
  <si>
    <t>ROLO DE PRESSAO</t>
  </si>
  <si>
    <t>608841 - ROLO DE PRESSAO</t>
  </si>
  <si>
    <t>KIT RAPIDO PROTEINA DE OVO</t>
  </si>
  <si>
    <t>608842 - KIT RAPIDO PROTEINA DE OVO</t>
  </si>
  <si>
    <t>CILINDRO FESTO ADN-32-10-A-PPS-A</t>
  </si>
  <si>
    <t>608843 - CILINDRO FESTO ADN-32-10-A-PPS-A</t>
  </si>
  <si>
    <t>CABO COBRE ALTA TEMPERATURA SILICONE</t>
  </si>
  <si>
    <t>608844 - CABO COBRE ALTA TEMPERATURA SILICONE</t>
  </si>
  <si>
    <t>608845 - REGULADOR DE GAS</t>
  </si>
  <si>
    <t>BOMBA DE AMOSTRAGEM P/ DETECTOR DE GAS</t>
  </si>
  <si>
    <t>608846 - BOMBA DE AMOSTRAGEM P/ DETECTOR DE GAS</t>
  </si>
  <si>
    <t>TECLADO P/ PAINEL CONTROLADOR DE CHAMA</t>
  </si>
  <si>
    <t>608847 - TECLADO P/ PAINEL CONTROLADOR DE CHAMA</t>
  </si>
  <si>
    <t>BASE PENTA PE</t>
  </si>
  <si>
    <t>608848 - BASE PENTA PE</t>
  </si>
  <si>
    <t>REFORCO PARA ASSENTO</t>
  </si>
  <si>
    <t>608849 - REFORCO PARA ASSENTO</t>
  </si>
  <si>
    <t>MACACAO QUIMICO VICSA STEELGREEN BRANCO</t>
  </si>
  <si>
    <t>608850 - MACACAO QUIMICO VICSA STEELGREEN BRANCO</t>
  </si>
  <si>
    <t>FERTILIZANTE ORGANICO</t>
  </si>
  <si>
    <t>608851 - FERTILIZANTE ORGANICO</t>
  </si>
  <si>
    <t>ARROZ AGULHINHA TIPO 1</t>
  </si>
  <si>
    <t>608852 - ARROZ AGULHINHA TIPO 1</t>
  </si>
  <si>
    <t>EMBALAGEM PAPELAO CESTA BASICA 12A16KG</t>
  </si>
  <si>
    <t>608853 - EMBALAGEM PAPELAO CESTA BASICA 12A16KG</t>
  </si>
  <si>
    <t>FARINHA DE TRIGO</t>
  </si>
  <si>
    <t>608854 - FARINHA DE TRIGO</t>
  </si>
  <si>
    <t>FEIJAO CARIOCA TIPO 1</t>
  </si>
  <si>
    <t>608855 - FEIJAO CARIOCA TIPO 1</t>
  </si>
  <si>
    <t>FUBA MIMOSO</t>
  </si>
  <si>
    <t>608856 - FUBA MIMOSO</t>
  </si>
  <si>
    <t>MOLHO DE TOMATE REFOGADO</t>
  </si>
  <si>
    <t>608857 - MOLHO DE TOMATE REFOGADO</t>
  </si>
  <si>
    <t>608858 - OLEO DE SOJA REFINADO</t>
  </si>
  <si>
    <t>TUBO DE SILICONE WEISHAUPT</t>
  </si>
  <si>
    <t>608859 - TUBO DE SILICONE WEISHAUPT</t>
  </si>
  <si>
    <t>RESISTENCIA IMERSAO 8,2X360MM 2400W 220V</t>
  </si>
  <si>
    <t>608860 - RESISTENCIA IMERSAO 8,2X360MM 2400W 220V</t>
  </si>
  <si>
    <t>RESISTENCIA 9,92X370MM 220V 800W ULMA</t>
  </si>
  <si>
    <t>608861 - RESISTENCIA 9,92X370MM 220V 800W ULMA</t>
  </si>
  <si>
    <t>PROTECT BAG</t>
  </si>
  <si>
    <t>608862 - PROTECT BAG</t>
  </si>
  <si>
    <t>SAL REFINADO</t>
  </si>
  <si>
    <t>608863 - SAL REFINADO</t>
  </si>
  <si>
    <t>SARDINHA EM OLEO</t>
  </si>
  <si>
    <t>608864 - SARDINHA EM OLEO</t>
  </si>
  <si>
    <t>ROLETE DE CARGA INOX 50X506XE17X528XM8</t>
  </si>
  <si>
    <t>608865 - ROLETE DE CARGA INOX 50X506XE17X528XM8</t>
  </si>
  <si>
    <t>ROLETE DE CARGA PVC 60X480XE17X500XM8</t>
  </si>
  <si>
    <t>608866 - ROLETE DE CARGA PVC 60X480XE17X500XM8</t>
  </si>
  <si>
    <t>MOTOR DE PASSO NEMA 23 LIMAQ</t>
  </si>
  <si>
    <t>608867 - MOTOR DE PASSO NEMA 23 LIMAQ</t>
  </si>
  <si>
    <t>RESISTENCIA INFRAVERMELHO 150W 220V</t>
  </si>
  <si>
    <t>608868 - RESISTENCIA INFRAVERMELHO 150W 220V</t>
  </si>
  <si>
    <t>DRIVE MOTOR DE PASSO MBP01 LIMAQ</t>
  </si>
  <si>
    <t>608869 - DRIVE MOTOR DE PASSO MBP01 LIMAQ</t>
  </si>
  <si>
    <t>ATUADOR LINEAR DGC-K-40-550-PPV-A-GK</t>
  </si>
  <si>
    <t>608870 - ATUADOR LINEAR DGC-K-40-550-PPV-A-GK</t>
  </si>
  <si>
    <t>DAMPER DE SOBRE PRESSAO</t>
  </si>
  <si>
    <t>608871 - DAMPER DE SOBRE PRESSAO</t>
  </si>
  <si>
    <t>MOTOR INDUZIDO PARA FURADEIRA</t>
  </si>
  <si>
    <t>608872 - MOTOR INDUZIDO PARA FURADEIRA</t>
  </si>
  <si>
    <t>COLETOR DE DADOS AQ7</t>
  </si>
  <si>
    <t>608873 - COLETOR DE DADOS AQ7</t>
  </si>
  <si>
    <t>ANEL ORING 2-035 BALIVED</t>
  </si>
  <si>
    <t>608874 - ANEL ORING 2-035 BALIVED</t>
  </si>
  <si>
    <t>ANEL ORING 2-204 BALIVED</t>
  </si>
  <si>
    <t>608875 - ANEL ORING 2-204 BALIVED</t>
  </si>
  <si>
    <t>ANEL ORING 2-328 BALIVED</t>
  </si>
  <si>
    <t>608876 - ANEL ORING 2-328 BALIVED</t>
  </si>
  <si>
    <t>RODIZIO GS 614 PE C/ FREIO G SCHIOPPA</t>
  </si>
  <si>
    <t>608877 - RODIZIO GS 614 PE C/ FREIO G SCHIOPPA</t>
  </si>
  <si>
    <t>RODIZIO FS 614 PE SCHIOPPA</t>
  </si>
  <si>
    <t>608878 - RODIZIO FS 614 PE SCHIOPPA</t>
  </si>
  <si>
    <t>MEDIDOR DE GLICEMIA</t>
  </si>
  <si>
    <t>608879 - MEDIDOR DE GLICEMIA</t>
  </si>
  <si>
    <t>CREME PARA MAOS</t>
  </si>
  <si>
    <t>608880 - CREME PARA MAOS</t>
  </si>
  <si>
    <t>EMENDA REDUCAO NORMA ASA 40-2 DUPLA 1/2</t>
  </si>
  <si>
    <t>608881 - EMENDA REDUCAO NORMA ASA 40-2 DUPLA 1/2</t>
  </si>
  <si>
    <t>EMENDA CORRENTE ASA 40-2 DUPLA 1/2</t>
  </si>
  <si>
    <t>608882 - EMENDA CORRENTE ASA 40-2 DUPLA 1/2</t>
  </si>
  <si>
    <t>CIMENTO CPII 50 KGS</t>
  </si>
  <si>
    <t>608883 - CIMENTO CPII 50 KGS</t>
  </si>
  <si>
    <t>CUBO ENTALHADO MOTO REDUTOR-CESTARI</t>
  </si>
  <si>
    <t>608884 - CUBO ENTALHADO MOTO REDUTOR-CESTARI</t>
  </si>
  <si>
    <t>CORREIA SINCRONIZADA 150 XL 9.52MM</t>
  </si>
  <si>
    <t>608885 - CORREIA SINCRONIZADA 150 XL 9.52MM</t>
  </si>
  <si>
    <t>SOLUCAO TAMPAO PH 10,0</t>
  </si>
  <si>
    <t>608886 - SOLUCAO TAMPAO PH 10,0</t>
  </si>
  <si>
    <t>SISTEMA DE EXAUSTÃO</t>
  </si>
  <si>
    <t>608887 - SISTEMA DE EXAUSTÃO</t>
  </si>
  <si>
    <t>GRADIL TELA DE FECHAMENTO</t>
  </si>
  <si>
    <t>608888 - GRADIL TELA DE FECHAMENTO</t>
  </si>
  <si>
    <t>FIXADOR TUBOGRADE</t>
  </si>
  <si>
    <t>608889 - FIXADOR TUBOGRADE</t>
  </si>
  <si>
    <t>CONJUNTO OBTURADOR VALVULA FUNDO TANQUE</t>
  </si>
  <si>
    <t>608890 - CONJUNTO OBTURADOR VALVULA FUNDO TANQUE</t>
  </si>
  <si>
    <t>MOLA DO ATUADOR VALVULA FUNDO TANQUE</t>
  </si>
  <si>
    <t>608891 - MOLA DO ATUADOR VALVULA FUNDO TANQUE</t>
  </si>
  <si>
    <t>EMBOLO DO ATUADOR VALVULA FUNDO TANQUE</t>
  </si>
  <si>
    <t>608892 - EMBOLO DO ATUADOR VALVULA FUNDO TANQUE</t>
  </si>
  <si>
    <t>IMA DO EMBOLO VALVULA FUNDO DE TANQUE</t>
  </si>
  <si>
    <t>608893 - IMA DO EMBOLO VALVULA FUNDO DE TANQUE</t>
  </si>
  <si>
    <t>SENSOR REED SWITCH VALVULA FUNDO TANQUE</t>
  </si>
  <si>
    <t>608894 - SENSOR REED SWITCH VALVULA FUNDO TANQUE</t>
  </si>
  <si>
    <t>SUPORTE SENSOR REED SWITCH MAGNETICO</t>
  </si>
  <si>
    <t>608895 - SUPORTE SENSOR REED SWITCH MAGNETICO</t>
  </si>
  <si>
    <t>LIMITADOR CURSO VALVULA FUNDO TANQUE</t>
  </si>
  <si>
    <t>608896 - LIMITADOR CURSO VALVULA FUNDO TANQUE</t>
  </si>
  <si>
    <t>BATERIA DE LITHIUM 3,6V LS14250</t>
  </si>
  <si>
    <t>608897 - BATERIA DE LITHIUM 3,6V LS14250</t>
  </si>
  <si>
    <t>ROLETE DE PASSAGEM GOTESP  ILG71.2002</t>
  </si>
  <si>
    <t>608898 - ROLETE DE PASSAGEM GOTESP  ILG71.2002</t>
  </si>
  <si>
    <t>ROLETE GOTESP ILG71.2004</t>
  </si>
  <si>
    <t>608899 - ROLETE GOTESP ILG71.2004</t>
  </si>
  <si>
    <t>TAMPA PLASTICA PARA TUBO DE PLASTICO</t>
  </si>
  <si>
    <t>608900 - TAMPA PLASTICA PARA TUBO DE PLASTICO</t>
  </si>
  <si>
    <t>TUBO RETANGULAR EM ACO CARBONO</t>
  </si>
  <si>
    <t>608901 - TUBO RETANGULAR EM ACO CARBONO</t>
  </si>
  <si>
    <t>ELEVADOR DE SACARIAS/LEVANTADOR DE SACOS</t>
  </si>
  <si>
    <t>608902 - ELEVADOR DE SACARIAS/LEVANTADOR DE SACOS</t>
  </si>
  <si>
    <t>QUADRO DAS PENEIRAS CLASSIFICACAO GRAOS</t>
  </si>
  <si>
    <t>608903 - QUADRO DAS PENEIRAS CLASSIFICACAO GRAOS</t>
  </si>
  <si>
    <t>COLETOR DE DADOS MC33 GUN ANDROID N 2D</t>
  </si>
  <si>
    <t>608904 - COLETOR DE DADOS MC33 GUN ANDROID N 2D</t>
  </si>
  <si>
    <t>DOCA DE CARGA E COMUNICACAO PARA COLETOR</t>
  </si>
  <si>
    <t>608905 - DOCA DE CARGA E COMUNICACAO PARA COLETOR</t>
  </si>
  <si>
    <t>FONTE DE ENERGIA VI AC/DC 100-240V</t>
  </si>
  <si>
    <t>608906 - FONTE DE ENERGIA VI AC/DC 100-240V</t>
  </si>
  <si>
    <t>COLETOR SCANPAL EDA60K WIFI BLUETOOTH</t>
  </si>
  <si>
    <t>608907 - COLETOR SCANPAL EDA60K WIFI BLUETOOTH</t>
  </si>
  <si>
    <t>SELO MECANICO 2383145</t>
  </si>
  <si>
    <t>608908 - SELO MECANICO 2383145</t>
  </si>
  <si>
    <t>ROLDANA DA DRAGEADEIRA EM POLIACETAL</t>
  </si>
  <si>
    <t>608909 - ROLDANA DA DRAGEADEIRA EM POLIACETAL</t>
  </si>
  <si>
    <t>ROLETE DE FACA GOTESP ILG71.2008</t>
  </si>
  <si>
    <t>608910 - ROLETE DE FACA GOTESP ILG71.2008</t>
  </si>
  <si>
    <t>REVESTIMENTO ENDURIT ARG COMPONENTE A</t>
  </si>
  <si>
    <t>608911 - REVESTIMENTO ENDURIT ARG COMPONENTE A</t>
  </si>
  <si>
    <t>REVESTIMENTO ENDURIT ARG COMPONENTE B</t>
  </si>
  <si>
    <t>608912 - REVESTIMENTO ENDURIT ARG COMPONENTE B</t>
  </si>
  <si>
    <t>REVESTIMENTO ENDURIT ARG COMPONENTE C</t>
  </si>
  <si>
    <t>608913 - REVESTIMENTO ENDURIT ARG COMPONENTE C</t>
  </si>
  <si>
    <t>CAVALETE BOCA DE LOBO</t>
  </si>
  <si>
    <t>608914 - CAVALETE BOCA DE LOBO</t>
  </si>
  <si>
    <t>TAMPA BOCA DE LOBO</t>
  </si>
  <si>
    <t>608915 - TAMPA BOCA DE LOBO</t>
  </si>
  <si>
    <t>TAMPAO DE CONCRETO</t>
  </si>
  <si>
    <t>608916 - TAMPAO DE CONCRETO</t>
  </si>
  <si>
    <t>PLACA ELETRONICA SMI KZ010135</t>
  </si>
  <si>
    <t>608917 - PLACA ELETRONICA SMI KZ010135</t>
  </si>
  <si>
    <t>BUCHA REDUCAO FERRO 3/4"X1/2"NPT 150LBS</t>
  </si>
  <si>
    <t>608918 - BUCHA REDUCAO FERRO 3/4"X1/2"NPT 150LBS</t>
  </si>
  <si>
    <t>RADIO SHUTTLE</t>
  </si>
  <si>
    <t>608919 - RADIO SHUTTLE</t>
  </si>
  <si>
    <t>CONJ.GAVETA TELA MOSQUITEIRA DIAM.800MM</t>
  </si>
  <si>
    <t>608920 - CONJ.GAVETA TELA MOSQUITEIRA DIAM.800MM</t>
  </si>
  <si>
    <t>COMBO PACOQUITA LOVERS</t>
  </si>
  <si>
    <t>608921 - COMBO PACOQUITA LOVERS</t>
  </si>
  <si>
    <t>COMBO CINE CUIDA BEM</t>
  </si>
  <si>
    <t>608922 - COMBO CINE CUIDA BEM</t>
  </si>
  <si>
    <t>PLANTA SUCULENTA PT09</t>
  </si>
  <si>
    <t>608923 - PLANTA SUCULENTA PT09</t>
  </si>
  <si>
    <t>COMBO DIA DAS MAES</t>
  </si>
  <si>
    <t>608924 - COMBO DIA DAS MAES</t>
  </si>
  <si>
    <t>TRANSDUTOR DE PRESSAO</t>
  </si>
  <si>
    <t>608925 - TRANSDUTOR DE PRESSAO</t>
  </si>
  <si>
    <t>COMBO ARRAIA COM RECEITAS</t>
  </si>
  <si>
    <t>608926 - COMBO ARRAIA COM RECEITAS</t>
  </si>
  <si>
    <t>COMBO ARRAIA 2021</t>
  </si>
  <si>
    <t>608927 - COMBO ARRAIA 2021</t>
  </si>
  <si>
    <t>COMBO ARRAIA DA FAMILIA</t>
  </si>
  <si>
    <t>608928 - COMBO ARRAIA DA FAMILIA</t>
  </si>
  <si>
    <t>COMBO ARRAIA EM CASA</t>
  </si>
  <si>
    <t>608929 - COMBO ARRAIA EM CASA</t>
  </si>
  <si>
    <t>ENSACADEIRA ELETRONICA P/BAG EBP</t>
  </si>
  <si>
    <t>608930 - ENSACADEIRA ELETRONICA P/BAG EBP</t>
  </si>
  <si>
    <t>CORREIA SINCRONIZADA 5V 900</t>
  </si>
  <si>
    <t>608931 - CORREIA SINCRONIZADA 5V 900</t>
  </si>
  <si>
    <t>MANGUEIRA FLEXIVEL 0574991106 ATLASCOPCO</t>
  </si>
  <si>
    <t>608932 - MANGUEIRA FLEXIVEL 0574991106 ATLASCOPCO</t>
  </si>
  <si>
    <t>MANGUEIRA FLEXIVEL 1613689101 ATLASCOPCO</t>
  </si>
  <si>
    <t>608933 - MANGUEIRA FLEXIVEL 1613689101 ATLASCOPCO</t>
  </si>
  <si>
    <t>608934 - ENGATE FLEXIVEL METALICO 60CM P/ AGUA</t>
  </si>
  <si>
    <t>FUSIVEL BUSSMANN KTK-1</t>
  </si>
  <si>
    <t>608935 - FUSIVEL BUSSMANN KTK-1</t>
  </si>
  <si>
    <t>ENGRENAGEM MOVIDA DES.07 01 02 05 01</t>
  </si>
  <si>
    <t>608936 - ENGRENAGEM MOVIDA DES.07 01 02 05 01</t>
  </si>
  <si>
    <t>ENGRENAGEM MOTORA DES. 07.01.02.05.02</t>
  </si>
  <si>
    <t>608937 - ENGRENAGEM MOTORA DES. 07.01.02.05.02</t>
  </si>
  <si>
    <t>BANQUETA PLASTICA PARA MECANICO VONDER</t>
  </si>
  <si>
    <t>608938 - BANQUETA PLASTICA PARA MECANICO VONDER</t>
  </si>
  <si>
    <t>RODIZIO SCHIOPPA GKSR 82 PE</t>
  </si>
  <si>
    <t>608939 - RODIZIO SCHIOPPA GKSR 82 PE</t>
  </si>
  <si>
    <t>COMBO ARRAIA FIT</t>
  </si>
  <si>
    <t>608940 - COMBO ARRAIA FIT</t>
  </si>
  <si>
    <t>HEADSET UNIXTRON HD800 FLEX USB 1149</t>
  </si>
  <si>
    <t>608941 - HEADSET UNIXTRON HD800 FLEX USB 1149</t>
  </si>
  <si>
    <t>TUBO DE ACO CARBONO SCHEDULE</t>
  </si>
  <si>
    <t>608942 - TUBO DE ACO CARBONO SCHEDULE</t>
  </si>
  <si>
    <t>MEIA LUVA DE ACO CARBONO SOLDA ROSCA</t>
  </si>
  <si>
    <t>608943 - MEIA LUVA DE ACO CARBONO SOLDA ROSCA</t>
  </si>
  <si>
    <t>PORTA FUSIVEL</t>
  </si>
  <si>
    <t>608944 - PORTA FUSIVEL</t>
  </si>
  <si>
    <t>VARISTOR/VDR</t>
  </si>
  <si>
    <t>608945 - VARISTOR/VDR</t>
  </si>
  <si>
    <t>GRAFITE EM PO</t>
  </si>
  <si>
    <t>608946 - GRAFITE EM PO</t>
  </si>
  <si>
    <t>RODIZIO SCHIOPPA GKSR 62 PE FREIO FP</t>
  </si>
  <si>
    <t>608947 - RODIZIO SCHIOPPA GKSR 62 PE FREIO FP</t>
  </si>
  <si>
    <t>RODIZIO SCHIOPPA FKSR 62 PE</t>
  </si>
  <si>
    <t>608948 - RODIZIO SCHIOPPA FKSR 62 PE</t>
  </si>
  <si>
    <t>CABO DE ENXADA</t>
  </si>
  <si>
    <t>608949 - CABO DE ENXADA</t>
  </si>
  <si>
    <t>RODIZIO SCHIOPPA FKSR 82 PE</t>
  </si>
  <si>
    <t>608950 - RODIZIO SCHIOPPA FKSR 82 PE</t>
  </si>
  <si>
    <t>CAIXA PLASTICA PARA FERRAMENTAS</t>
  </si>
  <si>
    <t>608951 - CAIXA PLASTICA PARA FERRAMENTAS</t>
  </si>
  <si>
    <t>ROLAMENTO DE AGULHAS NA4901-XL INA</t>
  </si>
  <si>
    <t>608952 - ROLAMENTO DE AGULHAS NA4901-XL INA</t>
  </si>
  <si>
    <t>PLACA IGLIDUR 300MM(C)X500MM(L)X20MM(E)</t>
  </si>
  <si>
    <t>608953 - PLACA IGLIDUR 300MM(C)X500MM(L)X20MM(E)</t>
  </si>
  <si>
    <t>SOPRADOR DE FOLHAS</t>
  </si>
  <si>
    <t>608954 - SOPRADOR DE FOLHAS</t>
  </si>
  <si>
    <t>EMBOLO CILINDRO INCLINACAO IR51784701225</t>
  </si>
  <si>
    <t>608955 - EMBOLO CILINDRO INCLINACAO IR51784701225</t>
  </si>
  <si>
    <t>CONEXAO QSL 1/2" - 16</t>
  </si>
  <si>
    <t>608956 - CONEXAO QSL 1/2" - 16</t>
  </si>
  <si>
    <t>608957 - ALMOFADA DE AR(BOBINA) 200MMx130MM</t>
  </si>
  <si>
    <t>ALMOFADA DE AR(BOBINA) 200MMX200MMM</t>
  </si>
  <si>
    <t>608958 - ALMOFADA DE AR(BOBINA) 200MMX200MMM</t>
  </si>
  <si>
    <t>608959 - ALMOFADA DE AR(BOBINA) 250MMX200MM</t>
  </si>
  <si>
    <t>ESTICADOR CATRACA DE ARAME</t>
  </si>
  <si>
    <t>608960 - ESTICADOR CATRACA DE ARAME</t>
  </si>
  <si>
    <t>TECLADO LOGITECH COM FIO K120</t>
  </si>
  <si>
    <t>608961 - TECLADO LOGITECH COM FIO K120</t>
  </si>
  <si>
    <t>TAG CRESCER JUNTOS P/ TOUCA</t>
  </si>
  <si>
    <t>608962 - TAG CRESCER JUNTOS P/ TOUCA</t>
  </si>
  <si>
    <t>PORTA CORRER FRIGORIF.CAMARA DE SEMENTES</t>
  </si>
  <si>
    <t>608963 - PORTA CORRER FRIGORIF.CAMARA DE SEMENTES</t>
  </si>
  <si>
    <t>MANGUEIRA DE NYLON</t>
  </si>
  <si>
    <t>608964 - MANGUEIRA DE NYLON</t>
  </si>
  <si>
    <t>PICARETA COM CABO</t>
  </si>
  <si>
    <t>608965 - PICARETA COM CABO</t>
  </si>
  <si>
    <t>CACAMBA PLASTICA P/PINTURA</t>
  </si>
  <si>
    <t>608966 - CACAMBA PLASTICA P/PINTURA</t>
  </si>
  <si>
    <t>CARRINHO MECANICO TBM</t>
  </si>
  <si>
    <t>608967 - CARRINHO MECANICO TBM</t>
  </si>
  <si>
    <t>BLOCO DE DESTRIBUICAO STEC SF 11</t>
  </si>
  <si>
    <t>608968 - BLOCO DE DESTRIBUICAO STEC SF 11</t>
  </si>
  <si>
    <t>ACESSORIO CESTA</t>
  </si>
  <si>
    <t>608969 - ACESSORIO CESTA</t>
  </si>
  <si>
    <t>RODO DE PLASTICO 60CM REF.0353 STA MARIA</t>
  </si>
  <si>
    <t>608970 - RODO DE PLASTICO 60CM REF.0353 STA MARIA</t>
  </si>
  <si>
    <t>QUADRO GERAL DE BAIXA TENSAO 750 KVA</t>
  </si>
  <si>
    <t>608971 - QUADRO GERAL DE BAIXA TENSAO 750 KVA</t>
  </si>
  <si>
    <t>CABINE BLINDADA EXTERNA CLASSE 15KV-CPFL</t>
  </si>
  <si>
    <t>608972 - CABINE BLINDADA EXTERNA CLASSE 15KV-CPFL</t>
  </si>
  <si>
    <t>BARRAMENTO DE COBRE TIPO PENTE TRIFASICO</t>
  </si>
  <si>
    <t>608973 - BARRAMENTO DE COBRE TIPO PENTE TRIFASICO</t>
  </si>
  <si>
    <t>FITA DE ALUMINIO 1/8X7/8 COM 6M</t>
  </si>
  <si>
    <t>608974 - FITA DE ALUMINIO 1/8X7/8 COM 6M</t>
  </si>
  <si>
    <t>TRANSPORTADOR VIBRATORIO</t>
  </si>
  <si>
    <t>608975 - TRANSPORTADOR VIBRATORIO</t>
  </si>
  <si>
    <t>EQUIPAMENTO TOP ASSY FILL AIR ROCKET</t>
  </si>
  <si>
    <t>608976 - EQUIPAMENTO TOP ASSY FILL AIR ROCKET</t>
  </si>
  <si>
    <t>COMBO CUIDA BEM DA SUA ALIMENTACAO</t>
  </si>
  <si>
    <t>608977 - COMBO CUIDA BEM DA SUA ALIMENTACAO</t>
  </si>
  <si>
    <t>CHAVE FIM DE CURSO METALTEX FM1308</t>
  </si>
  <si>
    <t>608978 - CHAVE FIM DE CURSO METALTEX FM1308</t>
  </si>
  <si>
    <t>LIXOCAR EM TNT</t>
  </si>
  <si>
    <t>608979 - LIXOCAR EM TNT</t>
  </si>
  <si>
    <t>FITA NAJAR 40/90 MT</t>
  </si>
  <si>
    <t>608980 - FITA NAJAR 40/90 MT</t>
  </si>
  <si>
    <t>LACO C/2 FITAS CETIM</t>
  </si>
  <si>
    <t>608981 - LACO C/2 FITAS CETIM</t>
  </si>
  <si>
    <t>TULE 1X1 120MT</t>
  </si>
  <si>
    <t>608982 - TULE 1X1 120MT</t>
  </si>
  <si>
    <t>TAMPAO FOFO ARTICULADO</t>
  </si>
  <si>
    <t>608983 - TAMPAO FOFO ARTICULADO</t>
  </si>
  <si>
    <t>GRELHA P/ESCOAMENTO DE AGUA PLUVIAL</t>
  </si>
  <si>
    <t>608984 - GRELHA P/ESCOAMENTO DE AGUA PLUVIAL</t>
  </si>
  <si>
    <t>DESPELICULADORA DE AMENDOIM</t>
  </si>
  <si>
    <t>608985 - DESPELICULADORA DE AMENDOIM</t>
  </si>
  <si>
    <t>MESA DE CAPTACAO DE SELECIONDORA GRAOS</t>
  </si>
  <si>
    <t>608986 - MESA DE CAPTACAO DE SELECIONDORA GRAOS</t>
  </si>
  <si>
    <t>COMBO PACOQUITA NAMORADXS</t>
  </si>
  <si>
    <t>608987 - COMBO PACOQUITA NAMORADXS</t>
  </si>
  <si>
    <t>CHUMBADOR DE CORRENTE EMPILHADEIRA CROWN</t>
  </si>
  <si>
    <t>608988 - CHUMBADOR DE CORRENTE EMPILHADEIRA CROWN</t>
  </si>
  <si>
    <t>PROTETOR DE WEBCAM</t>
  </si>
  <si>
    <t>608989 - PROTETOR DE WEBCAM</t>
  </si>
  <si>
    <t>SONDA REPOSICAO COM ELETRODO GEL</t>
  </si>
  <si>
    <t>608990 - SONDA REPOSICAO COM ELETRODO GEL</t>
  </si>
  <si>
    <t>FITA DE VEDACAO TACKY TAPE</t>
  </si>
  <si>
    <t>608991 - FITA DE VEDACAO TACKY TAPE</t>
  </si>
  <si>
    <t>TELHA FORRO P/ACABAMENTO INTERNO</t>
  </si>
  <si>
    <t>608992 - TELHA FORRO P/ACABAMENTO INTERNO</t>
  </si>
  <si>
    <t>KIT TECLADO + MOUSE SEM FIO</t>
  </si>
  <si>
    <t>608993 - KIT TECLADO + MOUSE SEM FIO</t>
  </si>
  <si>
    <t>COMBO QUERO SER SEU PAR</t>
  </si>
  <si>
    <t>608994 - COMBO QUERO SER SEU PAR</t>
  </si>
  <si>
    <t>VALVULA FLIP TOP - AMARELA</t>
  </si>
  <si>
    <t>608995 - VALVULA FLIP TOP - AMARELA</t>
  </si>
  <si>
    <t>BATERIA HAWKER 24V 750AH</t>
  </si>
  <si>
    <t>608996 - BATERIA HAWKER 24V 750AH</t>
  </si>
  <si>
    <t>BATERIA CINZA 24V 250AH</t>
  </si>
  <si>
    <t>608997 - BATERIA CINZA 24V 250AH</t>
  </si>
  <si>
    <t>BATERIA HAWKER 24V 342AH</t>
  </si>
  <si>
    <t>608998 - BATERIA HAWKER 24V 342AH</t>
  </si>
  <si>
    <t>BATERIA HAWKER LARANJA 48V 608AH</t>
  </si>
  <si>
    <t>608999 - BATERIA HAWKER LARANJA 48V 608AH</t>
  </si>
  <si>
    <t>CALIBRE FIXO ESCALONADO EMPILH.CROWN</t>
  </si>
  <si>
    <t>609000 - CALIBRE FIXO ESCALONADO EMPILH.CROWN</t>
  </si>
  <si>
    <t>IMPRESSORA MULTIF LASER COLOR LEXMARK</t>
  </si>
  <si>
    <t>609001 - IMPRESSORA MULTIF LASER COLOR LEXMARK</t>
  </si>
  <si>
    <t>LINHA PEDREIRO TRANÇADA</t>
  </si>
  <si>
    <t>609002 - LINHA PEDREIRO TRANÇADA</t>
  </si>
  <si>
    <t>ESTRADO TRIPLO</t>
  </si>
  <si>
    <t>609003 - ESTRADO TRIPLO</t>
  </si>
  <si>
    <t>SELO BLOCO MOTOR FIAT</t>
  </si>
  <si>
    <t>609004 - SELO BLOCO MOTOR FIAT</t>
  </si>
  <si>
    <t>TUBO BOMBA D AGUA FIAT</t>
  </si>
  <si>
    <t>609005 - TUBO BOMBA D AGUA FIAT</t>
  </si>
  <si>
    <t>CONJ.GAVETA TELA MOSQUITEIRA DIAM.600MM</t>
  </si>
  <si>
    <t>609006 - CONJ.GAVETA TELA MOSQUITEIRA DIAM.600MM</t>
  </si>
  <si>
    <t>PORTAO TUBOGRADI</t>
  </si>
  <si>
    <t>609007 - PORTAO TUBOGRADI</t>
  </si>
  <si>
    <t>MEDIDOR DE PH DIGITAL ATAGO PAL-PH</t>
  </si>
  <si>
    <t>609008 - MEDIDOR DE PH DIGITAL ATAGO PAL-PH</t>
  </si>
  <si>
    <t>ESTOJO SILICONE REFRAT ATAGO SERIE PAL</t>
  </si>
  <si>
    <t>609009 - ESTOJO SILICONE REFRAT ATAGO SERIE PAL</t>
  </si>
  <si>
    <t>ESTRADO PARA BATERIA</t>
  </si>
  <si>
    <t>609010 - ESTRADO PARA BATERIA</t>
  </si>
  <si>
    <t>CARRINHO DE BATERIA CINZA ANT.NRS0023067</t>
  </si>
  <si>
    <t>609011 - CARRINHO DE BATERIA CINZA ANT.NRS0023067</t>
  </si>
  <si>
    <t>ROLAMENTO YEL 209 2F</t>
  </si>
  <si>
    <t>609012 - ROLAMENTO YEL 209 2F</t>
  </si>
  <si>
    <t>ROLAMENTO YEL 207 2F</t>
  </si>
  <si>
    <t>609013 - ROLAMENTO YEL 207 2F</t>
  </si>
  <si>
    <t>MANCAL F 209 FRM</t>
  </si>
  <si>
    <t>609014 - MANCAL F 209 FRM</t>
  </si>
  <si>
    <t>MANCAL F 207 FRM</t>
  </si>
  <si>
    <t>609015 - MANCAL F 207 FRM</t>
  </si>
  <si>
    <t>609016 - CORREIA SINCRONIZADA HTD 5M 325</t>
  </si>
  <si>
    <t>REGULADOR FLUXO GRLA-M5-QS-6-RS-D FESTO</t>
  </si>
  <si>
    <t>609017 - REGULADOR FLUXO GRLA-M5-QS-6-RS-D FESTO</t>
  </si>
  <si>
    <t>ALAVANCA 2X.06.01.02.00 BIG MASIPACK</t>
  </si>
  <si>
    <t>609018 - ALAVANCA 2X.06.01.02.00 BIG MASIPACK</t>
  </si>
  <si>
    <t>CACAMBA DE PESAGEM BIG MASIPACK</t>
  </si>
  <si>
    <t>609019 - CACAMBA DE PESAGEM BIG MASIPACK</t>
  </si>
  <si>
    <t>CINTO SEG.PARAQUEDISTA ERGO PRO CA 41639</t>
  </si>
  <si>
    <t>609020 - CINTO SEG.PARAQUEDISTA ERGO PRO CA 41639</t>
  </si>
  <si>
    <t>MANGUEIRA HIDRAULICA BORRACHA-EMPILHAD</t>
  </si>
  <si>
    <t>609021 - MANGUEIRA HIDRAULICA BORRACHA-EMPILHAD</t>
  </si>
  <si>
    <t>RODO PLASTICO C/BORRACHA EVA DUPLA 55CM</t>
  </si>
  <si>
    <t>609022 - RODO PLASTICO C/BORRACHA EVA DUPLA 55CM</t>
  </si>
  <si>
    <t>VASSOURA REFORCADA COM CERDAS EM PET</t>
  </si>
  <si>
    <t>609023 - VASSOURA REFORCADA COM CERDAS EM PET</t>
  </si>
  <si>
    <t>CABO DE ALUMINIO C/ROSCA ANODIZADO FOSCO</t>
  </si>
  <si>
    <t>609024 - CABO DE ALUMINIO C/ROSCA ANODIZADO FOSCO</t>
  </si>
  <si>
    <t>FILTRO CARTUCHO PLUS REFERENCIA 93022600</t>
  </si>
  <si>
    <t>609025 - FILTRO CARTUCHO PLUS REFERENCIA 93022600</t>
  </si>
  <si>
    <t>INTERRUPTOR 240V REFERENCIA 97706350</t>
  </si>
  <si>
    <t>609026 - INTERRUPTOR 240V REFERENCIA 97706350</t>
  </si>
  <si>
    <t>CABO ELETRICO CPL</t>
  </si>
  <si>
    <t>609027 - CABO ELETRICO CPL</t>
  </si>
  <si>
    <t>PINO ELASTICO NR 0000570002 LINDE</t>
  </si>
  <si>
    <t>609028 - PINO ELASTICO NR 0000570002 LINDE</t>
  </si>
  <si>
    <t>609029 - CORRENTE IR 0050007862 LINDE</t>
  </si>
  <si>
    <t>TERMINAL NR 0050007860 LINDE</t>
  </si>
  <si>
    <t>609030 - TERMINAL NR 0050007860 LINDE</t>
  </si>
  <si>
    <t>609031 - PINO NR 0050007859 LINDE</t>
  </si>
  <si>
    <t>PORCA NR 0050011547 LINDE</t>
  </si>
  <si>
    <t>609032 - PORCA NR 0050011547 LINDE</t>
  </si>
  <si>
    <t>CONTRA PINO NR 0000579006 LINDE</t>
  </si>
  <si>
    <t>609033 - CONTRA PINO NR 0000579006 LINDE</t>
  </si>
  <si>
    <t>SUPORTE DO TERMINAL IR 1624462503 LINDE</t>
  </si>
  <si>
    <t>609034 - SUPORTE DO TERMINAL IR 1624462503 LINDE</t>
  </si>
  <si>
    <t>OLEO DO DIFERENCIAL API SAE 80W90 LINDE</t>
  </si>
  <si>
    <t>609035 - OLEO DO DIFERENCIAL API SAE 80W90 LINDE</t>
  </si>
  <si>
    <t>PAINEL FRONTAL NR 0002320273 LINDE</t>
  </si>
  <si>
    <t>609036 - PAINEL FRONTAL NR 0002320273 LINDE</t>
  </si>
  <si>
    <t>TAMPA DA TRACAO NR 0002320272 LINDE</t>
  </si>
  <si>
    <t>609037 - TAMPA DA TRACAO NR 0002320272 LINDE</t>
  </si>
  <si>
    <t>TAMPA DA BATERIA NR 0002320274 LINDE</t>
  </si>
  <si>
    <t>609038 - TAMPA DA BATERIA NR 0002320274 LINDE</t>
  </si>
  <si>
    <t>ESCOVA DE CARVAO IR 0004401403 LINDE</t>
  </si>
  <si>
    <t>609039 - ESCOVA DE CARVAO IR 0004401403 LINDE</t>
  </si>
  <si>
    <t>609040 - PORTA ESCOVA LINDE STILL IR 0004497129</t>
  </si>
  <si>
    <t>KIT ELEMENTO FIXACAO - NORD</t>
  </si>
  <si>
    <t>609041 - KIT ELEMENTO FIXACAO - NORD</t>
  </si>
  <si>
    <t>ROLAMENTO 6306 Z-ROLO ACO - NORD</t>
  </si>
  <si>
    <t>609042 - ROLAMENTO 6306 Z-ROLO ACO - NORD</t>
  </si>
  <si>
    <t>TAMPA EXPANSAO 47X8 SK22/2282 - NORD</t>
  </si>
  <si>
    <t>609043 - TAMPA EXPANSAO 47X8 SK22/2282 - NORD</t>
  </si>
  <si>
    <t>ROLAMENTO 6208 2RS ROLO CONICO - NORD</t>
  </si>
  <si>
    <t>609044 - ROLAMENTO 6208 2RS ROLO CONICO - NORD</t>
  </si>
  <si>
    <t>SUPORTE HASTE DE FIXACAO-EMPILHADEIRA</t>
  </si>
  <si>
    <t>609045 - SUPORTE HASTE DE FIXACAO-EMPILHADEIRA</t>
  </si>
  <si>
    <t>SUPORTE ESPACADOR DE FIXACAO-EMPILHADEIR</t>
  </si>
  <si>
    <t>609046 - SUPORTE ESPACADOR DE FIXACAO-EMPILHADEIR</t>
  </si>
  <si>
    <t>REDUCAO FIXA 2. 1/2X1.1/2" STORZ</t>
  </si>
  <si>
    <t>609047 - REDUCAO FIXA 2. 1/2X1.1/2" STORZ</t>
  </si>
  <si>
    <t>SUPORTE SOLO BICROMATIZADO P4/6</t>
  </si>
  <si>
    <t>609048 - SUPORTE SOLO BICROMATIZADO P4/6</t>
  </si>
  <si>
    <t>SUPORTE P/EXTINTOR DE PAREDE-UNIVERSAL</t>
  </si>
  <si>
    <t>609049 - SUPORTE P/EXTINTOR DE PAREDE-UNIVERSAL</t>
  </si>
  <si>
    <t>ESCALA PANTONE GUIDE COATED &amp; UNCOATED</t>
  </si>
  <si>
    <t>609050 - ESCALA PANTONE GUIDE COATED &amp; UNCOATED</t>
  </si>
  <si>
    <t>PLACA DE PEAD 1000X1500MM</t>
  </si>
  <si>
    <t>609051 - PLACA DE PEAD 1000X1500MM</t>
  </si>
  <si>
    <t>CARREGADOR KMT 48V/100A 220V COD.000040</t>
  </si>
  <si>
    <t>609052 - CARREGADOR KMT 48V/100A 220V COD.000040</t>
  </si>
  <si>
    <t>CARREGADOR KMT 24/40A 220V COD.00055</t>
  </si>
  <si>
    <t>609053 - CARREGADOR KMT 24/40A 220V COD.00055</t>
  </si>
  <si>
    <t>CARREGADOR KMT 24V/60A 220V COD.00053</t>
  </si>
  <si>
    <t>609054 - CARREGADOR KMT 24V/60A 220V COD.00053</t>
  </si>
  <si>
    <t>CARREGADOR KMT 24V/150A 220V COD.00048</t>
  </si>
  <si>
    <t>609055 - CARREGADOR KMT 24V/150A 220V COD.00048</t>
  </si>
  <si>
    <t>BLOCO DE AVALIACAO DE SAUDE VISITANTES</t>
  </si>
  <si>
    <t>609056 - BLOCO DE AVALIACAO DE SAUDE VISITANTES</t>
  </si>
  <si>
    <t>VASSOURAO PIACABA</t>
  </si>
  <si>
    <t>609057 - VASSOURAO PIACABA</t>
  </si>
  <si>
    <t>ABRACADEIRA TIPO "D" C/PARAFUSO</t>
  </si>
  <si>
    <t>609058 - ABRACADEIRA TIPO "D" C/PARAFUSO</t>
  </si>
  <si>
    <t>BUCHA ALUMINIO P/CONDULETE/ELETRODUTOS</t>
  </si>
  <si>
    <t>609059 - BUCHA ALUMINIO P/CONDULETE/ELETRODUTOS</t>
  </si>
  <si>
    <t>609060 - DESSECANTE PARA CONTAINERS</t>
  </si>
  <si>
    <t>BALANCA RODOVIARIA MOD.9501</t>
  </si>
  <si>
    <t>609061 - BALANCA RODOVIARIA MOD.9501</t>
  </si>
  <si>
    <t>EMBALAGEM POUCH EPO004 COR METAL</t>
  </si>
  <si>
    <t>609062 - EMBALAGEM POUCH EPO004 COR METAL</t>
  </si>
  <si>
    <t>ALAVANCA DE INCLINACAO NR0002314922</t>
  </si>
  <si>
    <t>609063 - ALAVANCA DE INCLINACAO NR0002314922</t>
  </si>
  <si>
    <t>BASE P/4 BATERIAS INTERMEC CK3</t>
  </si>
  <si>
    <t>609064 - BASE P/4 BATERIAS INTERMEC CK3</t>
  </si>
  <si>
    <t>ROLAMENTO CONICO SKF 30306 J2/QCLN</t>
  </si>
  <si>
    <t>609065 - ROLAMENTO CONICO SKF 30306 J2/QCLN</t>
  </si>
  <si>
    <t>RETENTOR SKF 60X90X8 HMSA10 RG</t>
  </si>
  <si>
    <t>609066 - RETENTOR SKF 60X90X8 HMSA10 RG</t>
  </si>
  <si>
    <t>RETENTOR SKF 55X80X8 HMSA10 RG</t>
  </si>
  <si>
    <t>609067 - RETENTOR SKF 55X80X8 HMSA10 RG</t>
  </si>
  <si>
    <t>RETENTOR SKF 40X62X7 HMSA10 RG</t>
  </si>
  <si>
    <t>609068 - RETENTOR SKF 40X62X7 HMSA10 RG</t>
  </si>
  <si>
    <t>MANCAL T-13 ROLMAX</t>
  </si>
  <si>
    <t>609069 - MANCAL T-13 ROLMAX</t>
  </si>
  <si>
    <t>MULTIFUNCIONAL BROTHER LASER MFCL8610CDW</t>
  </si>
  <si>
    <t>609070 - MULTIFUNCIONAL BROTHER LASER MFCL8610CDW</t>
  </si>
  <si>
    <t>ANEL DE BORRACHA 50 MM DE DIAMETRO</t>
  </si>
  <si>
    <t>609071 - ANEL DE BORRACHA 50 MM DE DIAMETRO</t>
  </si>
  <si>
    <t>EMENDA CORRENTE ACO CARB 1/2"X1/8" 410/1</t>
  </si>
  <si>
    <t>609072 - EMENDA CORRENTE ACO CARB 1/2"X1/8" 410/1</t>
  </si>
  <si>
    <t>MEIA EMENDA COR ACO CARB 1/2"X1/8" 410/1</t>
  </si>
  <si>
    <t>609073 - MEIA EMENDA COR ACO CARB 1/2"X1/8" 410/1</t>
  </si>
  <si>
    <t>MANCAL 60MM SKF SY 512 M</t>
  </si>
  <si>
    <t>609074 - MANCAL 60MM SKF SY 512 M</t>
  </si>
  <si>
    <t>CORREIA PERFIL V CX55</t>
  </si>
  <si>
    <t>609075 - CORREIA PERFIL V CX55</t>
  </si>
  <si>
    <t>ASSENTO DA VALVULA LAVADORA KARCHER</t>
  </si>
  <si>
    <t>609076 - ASSENTO DA VALVULA LAVADORA KARCHER</t>
  </si>
  <si>
    <t>CONEXAO ROTATIVA ENGATE RAPIDO</t>
  </si>
  <si>
    <t>609077 - CONEXAO ROTATIVA ENGATE RAPIDO</t>
  </si>
  <si>
    <t>KIT REPOS.ELEM.FILTRANTE-NORGREN 5351-0</t>
  </si>
  <si>
    <t>609078 - KIT REPOS.ELEM.FILTRANTE-NORGREN 5351-0</t>
  </si>
  <si>
    <t>KIT ELEM.FILTRANTE GRAU 6 1008/0042</t>
  </si>
  <si>
    <t>609079 - KIT ELEM.FILTRANTE GRAU 6 1008/0042</t>
  </si>
  <si>
    <t>ROLAMENTO CONICO SKF 30212 J2/Q</t>
  </si>
  <si>
    <t>609080 - ROLAMENTO CONICO SKF 30212 J2/Q</t>
  </si>
  <si>
    <t>ROLAMENTO SKF 6309 2Z C3</t>
  </si>
  <si>
    <t>609081 - ROLAMENTO SKF 6309 2Z C3</t>
  </si>
  <si>
    <t>DESMINERALIZADOR DE AGUA DEION TEC RD60</t>
  </si>
  <si>
    <t>609082 - DESMINERALIZADOR DE AGUA DEION TEC RD60</t>
  </si>
  <si>
    <t>RESINA MISTA DEION RM1</t>
  </si>
  <si>
    <t>609083 - RESINA MISTA DEION RM1</t>
  </si>
  <si>
    <t>ELEMENTO FILTRANTE CARBONBLOCK 10X2,5</t>
  </si>
  <si>
    <t>609084 - ELEMENTO FILTRANTE CARBONBLOCK 10X2,5</t>
  </si>
  <si>
    <t>WEBCAM FULL HD 1080P USB</t>
  </si>
  <si>
    <t>609085 - WEBCAM FULL HD 1080P USB</t>
  </si>
  <si>
    <t>FITA PERFURADA DE ACO 17MMX30MTS RRC</t>
  </si>
  <si>
    <t>609086 - FITA PERFURADA DE ACO 17MMX30MTS RRC</t>
  </si>
  <si>
    <t>DESEMPENADEIRA CORRUGADA</t>
  </si>
  <si>
    <t>609087 - DESEMPENADEIRA CORRUGADA</t>
  </si>
  <si>
    <t>CORRENTE PARA TAMPAO STORZ</t>
  </si>
  <si>
    <t>609088 - CORRENTE PARA TAMPAO STORZ</t>
  </si>
  <si>
    <t>CAIXA EXTERNA EM CHAPA P/HIDRANTE</t>
  </si>
  <si>
    <t>609089 - CAIXA EXTERNA EM CHAPA P/HIDRANTE</t>
  </si>
  <si>
    <t>BATERIA NOTEBOOK DELL 3480 WDX0R 42WH</t>
  </si>
  <si>
    <t>609090 - BATERIA NOTEBOOK DELL 3480 WDX0R 42WH</t>
  </si>
  <si>
    <t>MULTIFUNCIONAL BROTHER LASER MONO BIVOLT</t>
  </si>
  <si>
    <t>609091 - MULTIFUNCIONAL BROTHER LASER MONO BIVOLT</t>
  </si>
  <si>
    <t>DETERGENTE GLIC. NEUTRO CRISTAL 500ML</t>
  </si>
  <si>
    <t>609092 - DETERGENTE GLIC. NEUTRO CRISTAL 500ML</t>
  </si>
  <si>
    <t>SMART TV 55 POLEGADAS BIVOLT</t>
  </si>
  <si>
    <t>609093 - SMART TV 55 POLEGADAS BIVOLT</t>
  </si>
  <si>
    <t>SMART TV 43 POLEGADAS BIVOLT</t>
  </si>
  <si>
    <t>609094 - SMART TV 43 POLEGADAS BIVOLT</t>
  </si>
  <si>
    <t>KIT DE CABOS DATADOR SMARTDATE</t>
  </si>
  <si>
    <t>609095 - KIT DE CABOS DATADOR SMARTDATE</t>
  </si>
  <si>
    <t>OLEO MINERAL LUBRIFICANTE FOOD GRADE</t>
  </si>
  <si>
    <t>609096 - OLEO MINERAL LUBRIFICANTE FOOD GRADE</t>
  </si>
  <si>
    <t>HARDKEY USB PARA GUARDIAN STD</t>
  </si>
  <si>
    <t>609097 - HARDKEY USB PARA GUARDIAN STD</t>
  </si>
  <si>
    <t>ANEL INFERIOR VEDACAO FILTRO 279010E-00</t>
  </si>
  <si>
    <t>609098 - ANEL INFERIOR VEDACAO FILTRO 279010E-00</t>
  </si>
  <si>
    <t>ANEL VEDACAO SUPERIOR FILTRO 279011E-00</t>
  </si>
  <si>
    <t>609099 - ANEL VEDACAO SUPERIOR FILTRO 279011E-00</t>
  </si>
  <si>
    <t>PLACA DE ALARME DE INCENDIO 20X20CM PVC</t>
  </si>
  <si>
    <t>609100 - PLACA DE ALARME DE INCENDIO 20X20CM PVC</t>
  </si>
  <si>
    <t>PLACA BOMBA DE INCENDIO 20X20CM</t>
  </si>
  <si>
    <t>609101 - PLACA BOMBA DE INCENDIO 20X20CM</t>
  </si>
  <si>
    <t>NIVEL DE ALUMINIO BASE MAGNETICO</t>
  </si>
  <si>
    <t>609102 - NIVEL DE ALUMINIO BASE MAGNETICO</t>
  </si>
  <si>
    <t>VISOR EMPILHADEIRA ACRILICO 1220X535X6MM</t>
  </si>
  <si>
    <t>609103 - VISOR EMPILHADEIRA ACRILICO 1220X535X6MM</t>
  </si>
  <si>
    <t>MOLDURA DE MADEIRA P/QUADRO</t>
  </si>
  <si>
    <t>609104 - MOLDURA DE MADEIRA P/QUADRO</t>
  </si>
  <si>
    <t>BOMBA ELETRICA C/MEDIDOR OLEO DIESEL</t>
  </si>
  <si>
    <t>609105 - BOMBA ELETRICA C/MEDIDOR OLEO DIESEL</t>
  </si>
  <si>
    <t>KIT REPARO BOMBA DE ABASTECIMENTO(OLEO)</t>
  </si>
  <si>
    <t>609106 - KIT REPARO BOMBA DE ABASTECIMENTO(OLEO)</t>
  </si>
  <si>
    <t>CHAPA MADEIRITE PLASTIFICADA 12MM</t>
  </si>
  <si>
    <t>609107 - CHAPA MADEIRITE PLASTIFICADA 12MM</t>
  </si>
  <si>
    <t>KIT AUTO DESLIZANTE MAX MONO 220V</t>
  </si>
  <si>
    <t>609108 - KIT AUTO DESLIZANTE MAX MONO 220V</t>
  </si>
  <si>
    <t>DEFLETOR DOSADOR DE SAL</t>
  </si>
  <si>
    <t>609109 - DEFLETOR DOSADOR DE SAL</t>
  </si>
  <si>
    <t>TOUCA DESCARTAVEL SANFONADA BRANCA</t>
  </si>
  <si>
    <t>609110 - TOUCA DESCARTAVEL SANFONADA BRANCA</t>
  </si>
  <si>
    <t>MOTOREDUTOR SA47 DZ80N4 0.75KW SEW</t>
  </si>
  <si>
    <t>609111 - MOTOREDUTOR SA47 DZ80N4 0.75KW SEW</t>
  </si>
  <si>
    <t>GRAXA MOLYKOTE BR 2 PLUS</t>
  </si>
  <si>
    <t>609112 - GRAXA MOLYKOTE BR 2 PLUS</t>
  </si>
  <si>
    <t>RODA DE TRAÇÃO</t>
  </si>
  <si>
    <t>609113 - RODA DE TRAÇÃO</t>
  </si>
  <si>
    <t>ANEL ORING 263X3 VITON</t>
  </si>
  <si>
    <t>609114 - ANEL ORING 263X3 VITON</t>
  </si>
  <si>
    <t>PERFIL U ACO ENRIJECIDO 300X75X25 2,65MM</t>
  </si>
  <si>
    <t>609115 - PERFIL U ACO ENRIJECIDO 300X75X25 2,65MM</t>
  </si>
  <si>
    <t>POSTICO SUSTENT.PORTA CORRER CORTA FOGO</t>
  </si>
  <si>
    <t>609116 - POSTICO SUSTENT.PORTA CORRER CORTA FOGO</t>
  </si>
  <si>
    <t>FILTRO SEPARADOR GA-37</t>
  </si>
  <si>
    <t>609117 - FILTRO SEPARADOR GA-37</t>
  </si>
  <si>
    <t>FILTRO DE OLEO GA-37</t>
  </si>
  <si>
    <t>609118 - FILTRO DE OLEO GA-37</t>
  </si>
  <si>
    <t>FILTRO DE AR GA-37</t>
  </si>
  <si>
    <t>609119 - FILTRO DE AR GA-37</t>
  </si>
  <si>
    <t>KIT BUCHA E RETENTOR DE OLEO GA-37</t>
  </si>
  <si>
    <t>609120 - KIT BUCHA E RETENTOR DE OLEO GA-37</t>
  </si>
  <si>
    <t>MANGUEIRA HIDRAULICA 1/4X1170 CC POS 180</t>
  </si>
  <si>
    <t>609121 - MANGUEIRA HIDRAULICA 1/4X1170 CC POS 180</t>
  </si>
  <si>
    <t>MANGUEIRA HIDRAULICA 5/8X540 CC POS 180</t>
  </si>
  <si>
    <t>609122 - MANGUEIRA HIDRAULICA 5/8X540 CC POS 180</t>
  </si>
  <si>
    <t>MANGUEIRA HIDRAULICA 5/8X520 CC POS 180</t>
  </si>
  <si>
    <t>609123 - MANGUEIRA HIDRAULICA 5/8X520 CC POS 180</t>
  </si>
  <si>
    <t>MANGUEIRA HIDRAULICA 5/8X1470 CC POS 180</t>
  </si>
  <si>
    <t>609124 - MANGUEIRA HIDRAULICA 5/8X1470 CC POS 180</t>
  </si>
  <si>
    <t>MANGUEIRA HIDRAULICA 2X600 S/M</t>
  </si>
  <si>
    <t>609125 - MANGUEIRA HIDRAULICA 2X600 S/M</t>
  </si>
  <si>
    <t>COXIM ATLAS COPCO 0392110028</t>
  </si>
  <si>
    <t>609126 - COXIM ATLAS COPCO 0392110028</t>
  </si>
  <si>
    <t>FLANGE SAIDA R4 MACOPEMA 540102001004</t>
  </si>
  <si>
    <t>609127 - FLANGE SAIDA R4 MACOPEMA 540102001004</t>
  </si>
  <si>
    <t>LONA PARA CARGA DE CAMINHAO</t>
  </si>
  <si>
    <t>609128 - LONA PARA CARGA DE CAMINHAO</t>
  </si>
  <si>
    <t>FLANGE DOSADOR DE SAL</t>
  </si>
  <si>
    <t>609129 - FLANGE DOSADOR DE SAL</t>
  </si>
  <si>
    <t>ROLDANA DOSADOR DE SAL</t>
  </si>
  <si>
    <t>609130 - ROLDANA DOSADOR DE SAL</t>
  </si>
  <si>
    <t>EIXO DA ROLDANA DOSADOR DE SAL</t>
  </si>
  <si>
    <t>609131 - EIXO DA ROLDANA DOSADOR DE SAL</t>
  </si>
  <si>
    <t>PANO DE PRATO 44X63CM BARRADO 2 LADOS</t>
  </si>
  <si>
    <t>609132 - PANO DE PRATO 44X63CM BARRADO 2 LADOS</t>
  </si>
  <si>
    <t>EIXO ROSCADO SUPORTE DA ROLDANA</t>
  </si>
  <si>
    <t>609133 - EIXO ROSCADO SUPORTE DA ROLDANA</t>
  </si>
  <si>
    <t>LABIRINTO DOSADOR DE SAL3</t>
  </si>
  <si>
    <t>609134 - LABIRINTO DOSADOR DE SAL3</t>
  </si>
  <si>
    <t>CORREIA PVC F10Z 1250X575MM BRANCA</t>
  </si>
  <si>
    <t>609135 - CORREIA PVC F10Z 1250X575MM BRANCA</t>
  </si>
  <si>
    <t>ANEL USINADO DOSADOR DE SAL</t>
  </si>
  <si>
    <t>609136 - ANEL USINADO DOSADOR DE SAL</t>
  </si>
  <si>
    <t>DISPENSER DE ALCOOL GEL PARA TOTEM 500ML</t>
  </si>
  <si>
    <t>609137 - DISPENSER DE ALCOOL GEL PARA TOTEM 500ML</t>
  </si>
  <si>
    <t>SENSOR INDUT BALLUFF BES-516-360-G-S4-H</t>
  </si>
  <si>
    <t>609138 - SENSOR INDUT BALLUFF BES-516-360-G-S4-H</t>
  </si>
  <si>
    <t>MANOMETRO 100MM 0-10KGF/CM2 INOX</t>
  </si>
  <si>
    <t>609139 - MANOMETRO 100MM 0-10KGF/CM2 INOX</t>
  </si>
  <si>
    <t>LAVADORA COLORMAQ SEMIAUTOMATICA 14 KG</t>
  </si>
  <si>
    <t>609140 - LAVADORA COLORMAQ SEMIAUTOMATICA 14 KG</t>
  </si>
  <si>
    <t>CATALISADOR AUTOMOTIVO</t>
  </si>
  <si>
    <t>609141 - CATALISADOR AUTOMOTIVO</t>
  </si>
  <si>
    <t>JUNTA DO CATALISADOR AUTOMOTIVO</t>
  </si>
  <si>
    <t>609142 - JUNTA DO CATALISADOR AUTOMOTIVO</t>
  </si>
  <si>
    <t>COMBO SEMANA DO CLIENTE</t>
  </si>
  <si>
    <t>609143 - COMBO SEMANA DO CLIENTE</t>
  </si>
  <si>
    <t>609144 - CESTA EM MADEIRA</t>
  </si>
  <si>
    <t>MOTOR WEG 10 CV P/GALPAO INFLAVEL</t>
  </si>
  <si>
    <t>609145 - MOTOR WEG 10 CV P/GALPAO INFLAVEL</t>
  </si>
  <si>
    <t>CATALISADOR PARA RESINA EPOXI HS</t>
  </si>
  <si>
    <t>609146 - CATALISADOR PARA RESINA EPOXI HS</t>
  </si>
  <si>
    <t>EIXO OCO 35H7 SK 2282</t>
  </si>
  <si>
    <t>609147 - EIXO OCO 35H7 SK 2282</t>
  </si>
  <si>
    <t>TAMPA CAIXA AZ REPROCESSO 39LTS MOD 1013</t>
  </si>
  <si>
    <t>609148 - TAMPA CAIXA AZ REPROCESSO 39LTS MOD 1013</t>
  </si>
  <si>
    <t>TAMPA CAIXA PR VARREDURA 39LTS MOD 1013</t>
  </si>
  <si>
    <t>609149 - TAMPA CAIXA PR VARREDURA 39LTS MOD 1013</t>
  </si>
  <si>
    <t>ENGATE RAPIDO U-033 ESPIGAO 3/4"</t>
  </si>
  <si>
    <t>609150 - ENGATE RAPIDO U-033 ESPIGAO 3/4"</t>
  </si>
  <si>
    <t>ENGATE RAPIDO U-033 ROSCA FEMEA 3/4"</t>
  </si>
  <si>
    <t>609151 - ENGATE RAPIDO U-033 ROSCA FEMEA 3/4"</t>
  </si>
  <si>
    <t>MACACAO TYVEK BRANCO G PROTSPRAY CA30866</t>
  </si>
  <si>
    <t>609152 - MACACAO TYVEK BRANCO G PROTSPRAY CA30866</t>
  </si>
  <si>
    <t>CAIXA VARREDURA PRETA 372 LTS MOD 1030</t>
  </si>
  <si>
    <t>609160 - CAIXA VARREDURA PRETA 372 LTS MOD 1030</t>
  </si>
  <si>
    <t>TAMPA CAIXA PR VARREDURA 372LTS MOD 1030</t>
  </si>
  <si>
    <t>609161 - TAMPA CAIXA PR VARREDURA 372LTS MOD 1030</t>
  </si>
  <si>
    <t>CAIXA PLASTICA VAZADA PRETA MOD 1016</t>
  </si>
  <si>
    <t>609162 - CAIXA PLASTICA VAZADA PRETA MOD 1016</t>
  </si>
  <si>
    <t>BANDEJA PLASTICA BRANCA 5,5LTS</t>
  </si>
  <si>
    <t>609170 - BANDEJA PLASTICA BRANCA 5,5LTS</t>
  </si>
  <si>
    <t>EMPILHADEIRA RETRATIL ERS5240-1.6</t>
  </si>
  <si>
    <t>609171 - EMPILHADEIRA RETRATIL ERS5240-1.6</t>
  </si>
  <si>
    <t>SOFTWARE PADRAO P/GUARDIAN STD</t>
  </si>
  <si>
    <t>609172 - SOFTWARE PADRAO P/GUARDIAN STD</t>
  </si>
  <si>
    <t>CATRACA T 32MM</t>
  </si>
  <si>
    <t>609173 - CATRACA T 32MM</t>
  </si>
  <si>
    <t>CABO DE MARTELO MADEIRITE</t>
  </si>
  <si>
    <t>609174 - CABO DE MARTELO MADEIRITE</t>
  </si>
  <si>
    <t>SERVO DRIVE KINETIX 5500 ALLEN-BRADLEY</t>
  </si>
  <si>
    <t>609175 - SERVO DRIVE KINETIX 5500 ALLEN-BRADLEY</t>
  </si>
  <si>
    <t>CORRENTE TRANSMISSAO 5/8 SIMPLES</t>
  </si>
  <si>
    <t>609176 - CORRENTE TRANSMISSAO 5/8 SIMPLES</t>
  </si>
  <si>
    <t>EMENDA REDUCAO P/CORRENTE 5/8 SIMPLES</t>
  </si>
  <si>
    <t>609177 - EMENDA REDUCAO P/CORRENTE 5/8 SIMPLES</t>
  </si>
  <si>
    <t>EMENDA SIMPLES PARA CORRENTE 5/8</t>
  </si>
  <si>
    <t>609178 - EMENDA SIMPLES PARA CORRENTE 5/8</t>
  </si>
  <si>
    <t>PARAFUSO SUP.BATERIA STILL IR3864323902</t>
  </si>
  <si>
    <t>609179 - PARAFUSO SUP.BATERIA STILL IR3864323902</t>
  </si>
  <si>
    <t>609180 - KIT FILTROS 2901032500 ATLAS COPCO</t>
  </si>
  <si>
    <t>ANEL VEDACAO ATLAS COPCO 0663714500</t>
  </si>
  <si>
    <t>609181 - ANEL VEDACAO ATLAS COPCO 0663714500</t>
  </si>
  <si>
    <t>LAMINA P/ESTILETE 18X100MM C/10UN CTP</t>
  </si>
  <si>
    <t>609182 - LAMINA P/ESTILETE 18X100MM C/10UN CTP</t>
  </si>
  <si>
    <t>ENGRENAGEM 5/8" 21 DENTES SIMPLES</t>
  </si>
  <si>
    <t>609183 - ENGRENAGEM 5/8" 21 DENTES SIMPLES</t>
  </si>
  <si>
    <t>ENGRENAGEM 5/8" 13 DENTES SIMPLES</t>
  </si>
  <si>
    <t>609184 - ENGRENAGEM 5/8" 13 DENTES SIMPLES</t>
  </si>
  <si>
    <t>MOEDOR MULTIUSO ARBEL BIVOLT MTU 08</t>
  </si>
  <si>
    <t>609185 - MOEDOR MULTIUSO ARBEL BIVOLT MTU 08</t>
  </si>
  <si>
    <t>CORTADOR LEGUMES 10MM</t>
  </si>
  <si>
    <t>609186 - CORTADOR LEGUMES 10MM</t>
  </si>
  <si>
    <t>ENGRENAGEM PLANETARIA R30 TALHA</t>
  </si>
  <si>
    <t>609187 - ENGRENAGEM PLANETARIA R30 TALHA</t>
  </si>
  <si>
    <t>ENGRENAGEM DE ARRASTE R20 TALHA</t>
  </si>
  <si>
    <t>609188 - ENGRENAGEM DE ARRASTE R20 TALHA</t>
  </si>
  <si>
    <t>ARO 6 FUROS SIMPLES 5.5X16 AGRICOLAS</t>
  </si>
  <si>
    <t>609189 - ARO 6 FUROS SIMPLES 5.5X16 AGRICOLAS</t>
  </si>
  <si>
    <t>CABO SUPORTE BATERIA STILL IR0009350362</t>
  </si>
  <si>
    <t>609190 - CABO SUPORTE BATERIA STILL IR0009350362</t>
  </si>
  <si>
    <t>TRAVA SUPORTE BATERIA STILL IR3864308232</t>
  </si>
  <si>
    <t>609191 - TRAVA SUPORTE BATERIA STILL IR3864308232</t>
  </si>
  <si>
    <t>ENGRENAGEM EMPILHAD.LINDE IR0008424309</t>
  </si>
  <si>
    <t>609192 - ENGRENAGEM EMPILHAD.LINDE IR0008424309</t>
  </si>
  <si>
    <t>CINTA P/AMARRACAO DE CARGA 25MM</t>
  </si>
  <si>
    <t>609193 - CINTA P/AMARRACAO DE CARGA 25MM</t>
  </si>
  <si>
    <t>FIVELA CINTA AMARRACAO 32MM ACO CARBONO</t>
  </si>
  <si>
    <t>609194 - FIVELA CINTA AMARRACAO 32MM ACO CARBONO</t>
  </si>
  <si>
    <t>MODULO ENDERECAVEL ASCAEL AMIU-S01E01/SR</t>
  </si>
  <si>
    <t>609195 - MODULO ENDERECAVEL ASCAEL AMIU-S01E01/SR</t>
  </si>
  <si>
    <t>MUDAS DE ARVORES</t>
  </si>
  <si>
    <t>609196 - MUDAS DE ARVORES</t>
  </si>
  <si>
    <t>FLANGE POLIACETAL DO LAMINADOR DE MASSA</t>
  </si>
  <si>
    <t>609197 - FLANGE POLIACETAL DO LAMINADOR DE MASSA</t>
  </si>
  <si>
    <t>EIXO DE ACO DO LAMINADOR DE MASSA</t>
  </si>
  <si>
    <t>609198 - EIXO DE ACO DO LAMINADOR DE MASSA</t>
  </si>
  <si>
    <t>ENGRENAGEM ESTUFA ASA 40 1/2" Ø30MM Z30</t>
  </si>
  <si>
    <t>609199 - ENGRENAGEM ESTUFA ASA 40 1/2" Ø30MM Z30</t>
  </si>
  <si>
    <t>REGISTRO REGULADOR DE GAS P/FOGAO</t>
  </si>
  <si>
    <t>609200 - REGISTRO REGULADOR DE GAS P/FOGAO</t>
  </si>
  <si>
    <t>POLIA MOVIDA SISTEMA ARRASTE MASIPACK</t>
  </si>
  <si>
    <t>609201 - POLIA MOVIDA SISTEMA ARRASTE MASIPACK</t>
  </si>
  <si>
    <t>COMANDO HIDRAUL.C/SENSORES NR0002327450</t>
  </si>
  <si>
    <t>609202 - COMANDO HIDRAUL.C/SENSORES NR0002327450</t>
  </si>
  <si>
    <t>609203 - SENSOR O2 RESINA WITTGAS SUNNYVALE</t>
  </si>
  <si>
    <t>609204 - PLACA TRANSDUTOR PRESSAO 6I SUNNYVALE</t>
  </si>
  <si>
    <t>MANGUEIRA HIDRAUL. 3/8X1000 EMPIL.STILL</t>
  </si>
  <si>
    <t>609205 - MANGUEIRA HIDRAUL. 3/8X1000 EMPIL.STILL</t>
  </si>
  <si>
    <t>MANGUEIRA HIDRAULICA 3/8X800 EMPIL.STILL</t>
  </si>
  <si>
    <t>609206 - MANGUEIRA HIDRAULICA 3/8X800 EMPIL.STILL</t>
  </si>
  <si>
    <t>REDUTOR STM UMI63 RED 1/15 SERIE 3</t>
  </si>
  <si>
    <t>609207 - REDUTOR STM UMI63 RED 1/15 SERIE 3</t>
  </si>
  <si>
    <t>CORPO DE PROVA DISCO PTFE 2.0 FE</t>
  </si>
  <si>
    <t>609208 - CORPO DE PROVA DISCO PTFE 2.0 FE</t>
  </si>
  <si>
    <t>CORPO DE PROVA DISCO PTFE 2.0 NFE</t>
  </si>
  <si>
    <t>609209 - CORPO DE PROVA DISCO PTFE 2.0 NFE</t>
  </si>
  <si>
    <t>CORPO DE PROVA DISCO PTFE 2.0 INOX 316</t>
  </si>
  <si>
    <t>609210 - CORPO DE PROVA DISCO PTFE 2.0 INOX 316</t>
  </si>
  <si>
    <t>CORPO DE PROVA DISCO PTFE 2,5 INOX 316</t>
  </si>
  <si>
    <t>609211 - CORPO DE PROVA DISCO PTFE 2,5 INOX 316</t>
  </si>
  <si>
    <t>CORPO DE PROVA FERROSO BOLA 2,0 MM</t>
  </si>
  <si>
    <t>609212 - CORPO DE PROVA FERROSO BOLA 2,0 MM</t>
  </si>
  <si>
    <t>CORPO DE PROVA NAO FERROSO BOLA 2,0 MM</t>
  </si>
  <si>
    <t>609213 - CORPO DE PROVA NAO FERROSO BOLA 2,0 MM</t>
  </si>
  <si>
    <t>CORPO DE PROVA INOX 316 BOLA 2,0</t>
  </si>
  <si>
    <t>609214 - CORPO DE PROVA INOX 316 BOLA 2,0</t>
  </si>
  <si>
    <t>CORPO DE PROVA FE FLEX 1,2 MM</t>
  </si>
  <si>
    <t>609215 - CORPO DE PROVA FE FLEX 1,2 MM</t>
  </si>
  <si>
    <t>CORPO DE PROVA NFE FLEX 1,5 MM</t>
  </si>
  <si>
    <t>609216 - CORPO DE PROVA NFE FLEX 1,5 MM</t>
  </si>
  <si>
    <t>CORPO DE PROVA INOX 316 FLEX 1,8 MM</t>
  </si>
  <si>
    <t>609217 - CORPO DE PROVA INOX 316 FLEX 1,8 MM</t>
  </si>
  <si>
    <t>BOTOEIRA LIGA-DESLIGA P/MAQ.SELADORA</t>
  </si>
  <si>
    <t>609218 - BOTOEIRA LIGA-DESLIGA P/MAQ.SELADORA</t>
  </si>
  <si>
    <t>CAIXA PARA CHAVE DE EMERGENCIA C/MARTELO</t>
  </si>
  <si>
    <t>609219 - CAIXA PARA CHAVE DE EMERGENCIA C/MARTELO</t>
  </si>
  <si>
    <t>ENGRENAGEM ESTUFA ASA 40 1/2" Ø50MM Z30</t>
  </si>
  <si>
    <t>609220 - ENGRENAGEM ESTUFA ASA 40 1/2" Ø50MM Z30</t>
  </si>
  <si>
    <t>MANGUEIRA 1/4 X 5.300 RX EXPEDICAO</t>
  </si>
  <si>
    <t>609221 - MANGUEIRA 1/4 X 5.300 RX EXPEDICAO</t>
  </si>
  <si>
    <t>PORTA MADEIRA VERNIZ 0,80 ENCABECADA</t>
  </si>
  <si>
    <t>609222 - PORTA MADEIRA VERNIZ 0,80 ENCABECADA</t>
  </si>
  <si>
    <t>RODEL WIDEA CORTADOR DE PISO</t>
  </si>
  <si>
    <t>609223 - RODEL WIDEA CORTADOR DE PISO</t>
  </si>
  <si>
    <t>ENGRENAGEM DOSADOR DE SAL Ø30MM</t>
  </si>
  <si>
    <t>609230 - ENGRENAGEM DOSADOR DE SAL Ø30MM</t>
  </si>
  <si>
    <t>ENGRENAGEM DOSADOR DE SAL Ø19MM</t>
  </si>
  <si>
    <t>609231 - ENGRENAGEM DOSADOR DE SAL Ø19MM</t>
  </si>
  <si>
    <t>GAXETA DE PTFE QUADRADO 1/4" 2006 TEADIT</t>
  </si>
  <si>
    <t>609232 - GAXETA DE PTFE QUADRADO 1/4" 2006 TEADIT</t>
  </si>
  <si>
    <t>DATA LOGGER NOVUS LOGBOX-AA 8813002011</t>
  </si>
  <si>
    <t>609233 - DATA LOGGER NOVUS LOGBOX-AA 8813002011</t>
  </si>
  <si>
    <t>SUPORTE DE MANGUEIRA GIRATORIO C/ENGATE</t>
  </si>
  <si>
    <t>609234 - SUPORTE DE MANGUEIRA GIRATORIO C/ENGATE</t>
  </si>
  <si>
    <t>ALAVANCA 3T P/FURADEIRA</t>
  </si>
  <si>
    <t>609235 - ALAVANCA 3T P/FURADEIRA</t>
  </si>
  <si>
    <t>CAME PARA FURADEIRA</t>
  </si>
  <si>
    <t>609236 - CAME PARA FURADEIRA</t>
  </si>
  <si>
    <t>PROTETOR DE CABO ELETRICO DA FURADEIRA</t>
  </si>
  <si>
    <t>609237 - PROTETOR DE CABO ELETRICO DA FURADEIRA</t>
  </si>
  <si>
    <t>MICTORIO COLETIVO ACO INOX</t>
  </si>
  <si>
    <t>609238 - MICTORIO COLETIVO ACO INOX</t>
  </si>
  <si>
    <t>CANECA TRANSPORTADORA CC28 - TC20</t>
  </si>
  <si>
    <t>609239 - CANECA TRANSPORTADORA CC28 - TC20</t>
  </si>
  <si>
    <t>CONJUNTO OBTURADOR SANIT 2" 150 NETZSCH</t>
  </si>
  <si>
    <t>609240 - CONJUNTO OBTURADOR SANIT 2" 150 NETZSCH</t>
  </si>
  <si>
    <t>CONECTOR REMA 320A (50MM) MACHO</t>
  </si>
  <si>
    <t>609241 - CONECTOR REMA 320A (50MM) MACHO</t>
  </si>
  <si>
    <t>ESCOVA TUBULAR 4000/BWG 12 DIAMETRO 2"</t>
  </si>
  <si>
    <t>609242 - ESCOVA TUBULAR 4000/BWG 12 DIAMETRO 2"</t>
  </si>
  <si>
    <t>ESCOVA TUBULAR 4000/BWG 12 DIAMETRO 1"</t>
  </si>
  <si>
    <t>609243 - ESCOVA TUBULAR 4000/BWG 12 DIAMETRO 1"</t>
  </si>
  <si>
    <t>LUMINOSO LOGOMARCA</t>
  </si>
  <si>
    <t>609244 - LUMINOSO LOGOMARCA</t>
  </si>
  <si>
    <t>OLEO FLUSH SINTETICO P/COMPRESSORES</t>
  </si>
  <si>
    <t>609245 - OLEO FLUSH SINTETICO P/COMPRESSORES</t>
  </si>
  <si>
    <t>CAMISA DA VALVULA TERMOSTATICA K60-100HP</t>
  </si>
  <si>
    <t>609246 - CAMISA DA VALVULA TERMOSTATICA K60-100HP</t>
  </si>
  <si>
    <t>CELITE 545 P.A</t>
  </si>
  <si>
    <t>609247 - CELITE 545 P.A</t>
  </si>
  <si>
    <t>SUTA CABO PLASTICO 8"</t>
  </si>
  <si>
    <t>609248 - SUTA CABO PLASTICO 8"</t>
  </si>
  <si>
    <t>WIPES PEROXY PROTEIN REMOVER</t>
  </si>
  <si>
    <t>609249 - WIPES PEROXY PROTEIN REMOVER</t>
  </si>
  <si>
    <t>INTERFACE OTICA NOVUS IR-LINK3 881309905</t>
  </si>
  <si>
    <t>609250 - INTERFACE OTICA NOVUS IR-LINK3 881309905</t>
  </si>
  <si>
    <t>SOLUCAO CLORETO POTASSIO</t>
  </si>
  <si>
    <t>609251 - SOLUCAO CLORETO POTASSIO</t>
  </si>
  <si>
    <t>VARETA DE SOLDA PRATA 15% ø1,60 x 460mm</t>
  </si>
  <si>
    <t>609252 - VARETA DE SOLDA PRATA 15% ø1,60 x 460mm</t>
  </si>
  <si>
    <t>CHICOTE TRANSPALETEIRA NR0004479351</t>
  </si>
  <si>
    <t>609253 - CHICOTE TRANSPALETEIRA NR0004479351</t>
  </si>
  <si>
    <t>PURGADOR TIPO BOIA FTV-273 DN 1" NPT</t>
  </si>
  <si>
    <t>609254 - PURGADOR TIPO BOIA FTV-273 DN 1" NPT</t>
  </si>
  <si>
    <t>VALVULA SEGURANCA 1 X 1.1/4 NPT</t>
  </si>
  <si>
    <t>609255 - VALVULA SEGURANCA 1 X 1.1/4 NPT</t>
  </si>
  <si>
    <t>BUCHA REDUCAO FERRO 3/4" X 1" NPT 300LBS</t>
  </si>
  <si>
    <t>609256 - BUCHA REDUCAO FERRO 3/4" X 1" NPT 300LBS</t>
  </si>
  <si>
    <t>RESISTENCIA TUBULAR 16,2X180 1000W 220V</t>
  </si>
  <si>
    <t>609257 - RESISTENCIA TUBULAR 16,2X180 1000W 220V</t>
  </si>
  <si>
    <t>FIXADOR AUTO ADESIVO LKCS/A 151-00731</t>
  </si>
  <si>
    <t>609258 - FIXADOR AUTO ADESIVO LKCS/A 151-00731</t>
  </si>
  <si>
    <t>BASE ALTA HDC WEIDMULLER 1903070000</t>
  </si>
  <si>
    <t>609259 - BASE ALTA HDC WEIDMULLER 1903070000</t>
  </si>
  <si>
    <t>PORTA CONTATO MACH-16P WEIDM 1207500000</t>
  </si>
  <si>
    <t>609260 - PORTA CONTATO MACH-16P WEIDM 1207500000</t>
  </si>
  <si>
    <t>CJ BANDEIRA DIREITA RAYFLEX L3400XH3400</t>
  </si>
  <si>
    <t>609261 - CJ BANDEIRA DIREITA RAYFLEX L3400XH3400</t>
  </si>
  <si>
    <t>BOBINA BRAHMA 1/2" 18811108</t>
  </si>
  <si>
    <t>609262 - BOBINA BRAHMA 1/2" 18811108</t>
  </si>
  <si>
    <t>PERFIL U DE ALUMINIO 6MM X 6000MM</t>
  </si>
  <si>
    <t>609263 - PERFIL U DE ALUMINIO 6MM X 6000MM</t>
  </si>
  <si>
    <t>RETENTOR SELO Ø2" DYNAMIC AIR 9016917</t>
  </si>
  <si>
    <t>609264 - RETENTOR SELO Ø2" DYNAMIC AIR 9016917</t>
  </si>
  <si>
    <t>RETENTOR SELO 3" DYNAMIC AIR 1044425</t>
  </si>
  <si>
    <t>609265 - RETENTOR SELO 3" DYNAMIC AIR 1044425</t>
  </si>
  <si>
    <t>GAIOLA SEGURANCA 18" DYNAMIC AIR 1056357</t>
  </si>
  <si>
    <t>609266 - GAIOLA SEGURANCA 18" DYNAMIC AIR 1056357</t>
  </si>
  <si>
    <t>SELO INFLAVEL 3" DYNAMIC AIR 1013365</t>
  </si>
  <si>
    <t>609267 - SELO INFLAVEL 3" DYNAMIC AIR 1013365</t>
  </si>
  <si>
    <t>FILTRO CARTUCHO 669 COMP.DYNAMIC 9007416</t>
  </si>
  <si>
    <t>609268 - FILTRO CARTUCHO 669 COMP.DYNAMIC 9007416</t>
  </si>
  <si>
    <t>FIO DE COBRE 16 AWG 200°</t>
  </si>
  <si>
    <t>609269 - FIO DE COBRE 16 AWG 200°</t>
  </si>
  <si>
    <t>TERMINAL TUBULAR COMPRESSAO 35MM</t>
  </si>
  <si>
    <t>609270 - TERMINAL TUBULAR COMPRESSAO 35MM</t>
  </si>
  <si>
    <t>ANEL DE VEDACAO VRING 200 W21/W22</t>
  </si>
  <si>
    <t>609271 - ANEL DE VEDACAO VRING 200 W21/W22</t>
  </si>
  <si>
    <t>ROLAMENTO NU 212 ECP C3</t>
  </si>
  <si>
    <t>609272 - ROLAMENTO NU 212 ECP C3</t>
  </si>
  <si>
    <t>MANGUEIRA CRISTAL TRANCADA 3/4"</t>
  </si>
  <si>
    <t>609273 - MANGUEIRA CRISTAL TRANCADA 3/4"</t>
  </si>
  <si>
    <t>CARRINHO ENROLADOR DE MANGUEIRA</t>
  </si>
  <si>
    <t>609274 - CARRINHO ENROLADOR DE MANGUEIRA</t>
  </si>
  <si>
    <t>CABO PROGRAMACAO SIEMENES - LOGO - USB</t>
  </si>
  <si>
    <t>609275 - CABO PROGRAMACAO SIEMENES - LOGO - USB</t>
  </si>
  <si>
    <t>BOIA DE METAL PARA ALTA TEMPERATURA</t>
  </si>
  <si>
    <t>609276 - BOIA DE METAL PARA ALTA TEMPERATURA</t>
  </si>
  <si>
    <t>FILTRO F750 2TC 316L/EPDM 3"</t>
  </si>
  <si>
    <t>609277 - FILTRO F750 2TC 316L/EPDM 3"</t>
  </si>
  <si>
    <t>ELEMENTO FILTRO SACO 316L PERF FURO 1,2</t>
  </si>
  <si>
    <t>609278 - ELEMENTO FILTRO SACO 316L PERF FURO 1,2</t>
  </si>
  <si>
    <t>CILINDRO ADN-100-50-A-P-A 536380</t>
  </si>
  <si>
    <t>609279 - CILINDRO ADN-100-50-A-P-A 536380</t>
  </si>
  <si>
    <t>CHAPA DE UHMW NATURAL 5MM X 50MM X 50MM</t>
  </si>
  <si>
    <t>609280 - CHAPA DE UHMW NATURAL 5MM X 50MM X 50MM</t>
  </si>
  <si>
    <t>CHAPA DE TEFLON PURO 3MM X 50MM X 50MM</t>
  </si>
  <si>
    <t>609281 - CHAPA DE TEFLON PURO 3MM X 50MM X 50MM</t>
  </si>
  <si>
    <t>CHAPA DE POLIETILENO 2MM X 50MM X 50MM</t>
  </si>
  <si>
    <t>609282 - CHAPA DE POLIETILENO 2MM X 50MM X 50MM</t>
  </si>
  <si>
    <t>CHAPA DE POLICARBONATO 3MM X 50MM X 50MM</t>
  </si>
  <si>
    <t>609283 - CHAPA DE POLICARBONATO 3MM X 50MM X 50MM</t>
  </si>
  <si>
    <t>CABO MICRO USB + FONTE P/A9/APAD/AQ7</t>
  </si>
  <si>
    <t>609284 - CABO MICRO USB + FONTE P/A9/APAD/AQ7</t>
  </si>
  <si>
    <t>GRADE DE PISO GALVANIZADO</t>
  </si>
  <si>
    <t>609285 - GRADE DE PISO GALVANIZADO</t>
  </si>
  <si>
    <t>GRAMPO PARA FIXACAO DE GRADE DE PISO</t>
  </si>
  <si>
    <t>609286 - GRAMPO PARA FIXACAO DE GRADE DE PISO</t>
  </si>
  <si>
    <t>BORRACHA PARA SOLEIRA DUPLA</t>
  </si>
  <si>
    <t>609287 - BORRACHA PARA SOLEIRA DUPLA</t>
  </si>
  <si>
    <t>609288 - PROTETOR MACICO LINDE/STILL NR0001379772</t>
  </si>
  <si>
    <t>ESCOVA PARA CUTER CERDAS DURAS FBK 50155</t>
  </si>
  <si>
    <t>609289 - ESCOVA PARA CUTER CERDAS DURAS FBK 50155</t>
  </si>
  <si>
    <t>RODO COM BORRACHA INTEGRADA 600MM</t>
  </si>
  <si>
    <t>609290 - RODO COM BORRACHA INTEGRADA 600MM</t>
  </si>
  <si>
    <t>CABO ALUMINIO PEGA STANDARD 800MM</t>
  </si>
  <si>
    <t>609291 - CABO ALUMINIO PEGA STANDARD 800MM</t>
  </si>
  <si>
    <t>PULVERIZADOR MANUAL DE PRESSAO 2 LITROS</t>
  </si>
  <si>
    <t>609300 - PULVERIZADOR MANUAL DE PRESSAO 2 LITROS</t>
  </si>
  <si>
    <t>SENSOR NIVEL VIBRATORIO N4X 9116267</t>
  </si>
  <si>
    <t>609301 - SENSOR NIVEL VIBRATORIO N4X 9116267</t>
  </si>
  <si>
    <t>TUBO LIGACAO SENSOR DYNAMIC AIR 9022224</t>
  </si>
  <si>
    <t>609302 - TUBO LIGACAO SENSOR DYNAMIC AIR 9022224</t>
  </si>
  <si>
    <t>BUCHA P/ EMPILHADEIRA LINDE NR0002310227</t>
  </si>
  <si>
    <t>609303 - BUCHA P/ EMPILHADEIRA LINDE NR0002310227</t>
  </si>
  <si>
    <t>ALAVANCA EMPILHADEIRA NR0002312284</t>
  </si>
  <si>
    <t>609304 - ALAVANCA EMPILHADEIRA NR0002312284</t>
  </si>
  <si>
    <t>ADAPTADOR PVC 1/2" AZUL</t>
  </si>
  <si>
    <t>609310 - ADAPTADOR PVC 1/2" AZUL</t>
  </si>
  <si>
    <t>ROLAMENTO ESFERA 6212 ZZ C4</t>
  </si>
  <si>
    <t>609311 - ROLAMENTO ESFERA 6212 ZZ C4</t>
  </si>
  <si>
    <t>TERMINAL 4,0-6,0MM INTELLI TP-6-6</t>
  </si>
  <si>
    <t>609312 - TERMINAL 4,0-6,0MM INTELLI TP-6-6</t>
  </si>
  <si>
    <t>RETENTOR VED SABO 01245 20X40X6</t>
  </si>
  <si>
    <t>609313 - RETENTOR VED SABO 01245 20X40X6</t>
  </si>
  <si>
    <t>SISTEMA DE FREIO DE EMERGENCIA PORTAO</t>
  </si>
  <si>
    <t>609314 - SISTEMA DE FREIO DE EMERGENCIA PORTAO</t>
  </si>
  <si>
    <t>SUPORTE PARA AUTOMACAO PORTAS DE ENROLAR</t>
  </si>
  <si>
    <t>609315 - SUPORTE PARA AUTOMACAO PORTAS DE ENROLAR</t>
  </si>
  <si>
    <t>ESPACADOR DE ARMACAO/CONCRETO</t>
  </si>
  <si>
    <t>609316 - ESPACADOR DE ARMACAO/CONCRETO</t>
  </si>
  <si>
    <t>PARAFUSO ALTO BROCANTE 1/4 X1"CABECA 3/8</t>
  </si>
  <si>
    <t>609317 - PARAFUSO ALTO BROCANTE 1/4 X1"CABECA 3/8</t>
  </si>
  <si>
    <t>PAPEL SEMENTE</t>
  </si>
  <si>
    <t>609318 - PAPEL SEMENTE</t>
  </si>
  <si>
    <t>SEDE DE VALVULA BORBOLETA 3" 12908</t>
  </si>
  <si>
    <t>609319 - SEDE DE VALVULA BORBOLETA 3" 12908</t>
  </si>
  <si>
    <t>TALABARTE "Y"ABS ELAST.55MM</t>
  </si>
  <si>
    <t>609320 - TALABARTE "Y"ABS ELAST.55MM</t>
  </si>
  <si>
    <t>ACOPLAMENTO TRANSMISSAO P/COMPRESSOR</t>
  </si>
  <si>
    <t>609321 - ACOPLAMENTO TRANSMISSAO P/COMPRESSOR</t>
  </si>
  <si>
    <t>TEXTURA RUGADA BRANCA BARRICA</t>
  </si>
  <si>
    <t>609322 - TEXTURA RUGADA BRANCA BARRICA</t>
  </si>
  <si>
    <t>LUZ NEGRA BLACK LIGHT 15W</t>
  </si>
  <si>
    <t>609323 - LUZ NEGRA BLACK LIGHT 15W</t>
  </si>
  <si>
    <t>PLACA PETG TRANSPARENTE</t>
  </si>
  <si>
    <t>609324 - PLACA PETG TRANSPARENTE</t>
  </si>
  <si>
    <t>JUNTA VEDACAO GRAFITADA P/FLANGE 4"</t>
  </si>
  <si>
    <t>609325 - JUNTA VEDACAO GRAFITADA P/FLANGE 4"</t>
  </si>
  <si>
    <t>BANCADA P/PIA GRANILITE</t>
  </si>
  <si>
    <t>609326 - BANCADA P/PIA GRANILITE</t>
  </si>
  <si>
    <t>BRINQUEDO BABY FANTE</t>
  </si>
  <si>
    <t>609327 - BRINQUEDO BABY FANTE</t>
  </si>
  <si>
    <t>BRINQUEDO OPOSTO</t>
  </si>
  <si>
    <t>609328 - BRINQUEDO OPOSTO</t>
  </si>
  <si>
    <t>JOGO DAMA E LUDO</t>
  </si>
  <si>
    <t>609329 - JOGO DAMA E LUDO</t>
  </si>
  <si>
    <t>CHAPA DESLIZATEC PRETO 8MMX610MMX3050MM</t>
  </si>
  <si>
    <t>609330 - CHAPA DESLIZATEC PRETO 8MMX610MMX3050MM</t>
  </si>
  <si>
    <t>MANIFOLD DIGITAL 4 VIAS TESTO 557s</t>
  </si>
  <si>
    <t>609331 - MANIFOLD DIGITAL 4 VIAS TESTO 557s</t>
  </si>
  <si>
    <t>VALVULA BORBOLETA 2TC 316/L/EPDM 3"</t>
  </si>
  <si>
    <t>609332 - VALVULA BORBOLETA 2TC 316/L/EPDM 3"</t>
  </si>
  <si>
    <t>ANEL ORING 2,35-256 BALIVED</t>
  </si>
  <si>
    <t>609333 - ANEL ORING 2,35-256 BALIVED</t>
  </si>
  <si>
    <t>ANEL ORING 2,50-298 BALIVED</t>
  </si>
  <si>
    <t>609334 - ANEL ORING 2,50-298 BALIVED</t>
  </si>
  <si>
    <t>ANEL ORING 2,10-12 BALIVED</t>
  </si>
  <si>
    <t>609335 - ANEL ORING 2,10-12 BALIVED</t>
  </si>
  <si>
    <t>ANEL ORING 2,7-306 BALIVED</t>
  </si>
  <si>
    <t>609336 - ANEL ORING 2,7-306 BALIVED</t>
  </si>
  <si>
    <t>ANEL ORING 4,10-192,5 BALIVED</t>
  </si>
  <si>
    <t>609337 - ANEL ORING 4,10-192,5 BALIVED</t>
  </si>
  <si>
    <t>ANEL ORING 4,10-293,5 BALIVED</t>
  </si>
  <si>
    <t>609338 - ANEL ORING 4,10-293,5 BALIVED</t>
  </si>
  <si>
    <t>ANEL ORING 2-62 BALIVED</t>
  </si>
  <si>
    <t>609339 - ANEL ORING 2-62 BALIVED</t>
  </si>
  <si>
    <t>ANEL ORING 1,7-52 BALIVED</t>
  </si>
  <si>
    <t>609340 - ANEL ORING 1,7-52 BALIVED</t>
  </si>
  <si>
    <t>ANEL ORING 1,8-237 BALIVED</t>
  </si>
  <si>
    <t>609341 - ANEL ORING 1,8-237 BALIVED</t>
  </si>
  <si>
    <t>ANEL ORING 2,5-236 BALIVED</t>
  </si>
  <si>
    <t>609342 - ANEL ORING 2,5-236 BALIVED</t>
  </si>
  <si>
    <t>ANEL ORING 2,5-220 BALIVED</t>
  </si>
  <si>
    <t>609343 - ANEL ORING 2,5-220 BALIVED</t>
  </si>
  <si>
    <t>BUCHA EMPILHADEIRA RETRATIL NR0002310227</t>
  </si>
  <si>
    <t>609344 - BUCHA EMPILHADEIRA RETRATIL NR0002310227</t>
  </si>
  <si>
    <t>CALCA LAMINADO TRANSPARENTE C/REFLETIVO</t>
  </si>
  <si>
    <t>609345 - CALCA LAMINADO TRANSPARENTE C/REFLETIVO</t>
  </si>
  <si>
    <t>JAQUETA LAMINADO TRANSPARENTE</t>
  </si>
  <si>
    <t>609346 - JAQUETA LAMINADO TRANSPARENTE</t>
  </si>
  <si>
    <t>MASTERLIMP CH40 LIMPEZA DE PISO</t>
  </si>
  <si>
    <t>609347 - MASTERLIMP CH40 LIMPEZA DE PISO</t>
  </si>
  <si>
    <t>ROLDANA DO TOMBADOR CANECA TRANSP.CWA</t>
  </si>
  <si>
    <t>609348 - ROLDANA DO TOMBADOR CANECA TRANSP.CWA</t>
  </si>
  <si>
    <t>KIT LAMINACAO PARA TORRE RESFRIAMENTO</t>
  </si>
  <si>
    <t>609349 - KIT LAMINACAO PARA TORRE RESFRIAMENTO</t>
  </si>
  <si>
    <t>ELIMINADOR DE GOTAS TIPO ONDA</t>
  </si>
  <si>
    <t>609350 - ELIMINADOR DE GOTAS TIPO ONDA</t>
  </si>
  <si>
    <t>BICOS PULVERIZADORES DISTRIBUICAO AGUA</t>
  </si>
  <si>
    <t>609351 - BICOS PULVERIZADORES DISTRIBUICAO AGUA</t>
  </si>
  <si>
    <t>ENCHIMENTO DE CONTATO TIPO GRADE</t>
  </si>
  <si>
    <t>609352 - ENCHIMENTO DE CONTATO TIPO GRADE</t>
  </si>
  <si>
    <t>TELA GRID SUSTENTACAO ENCHIMENTO</t>
  </si>
  <si>
    <t>609353 - TELA GRID SUSTENTACAO ENCHIMENTO</t>
  </si>
  <si>
    <t>MANCAL 25 MFCX05 BRM</t>
  </si>
  <si>
    <t>609354 - MANCAL 25 MFCX05 BRM</t>
  </si>
  <si>
    <t>ENGATE RAPIDO MACHO EMR17-1/2" RF105R</t>
  </si>
  <si>
    <t>609355 - ENGATE RAPIDO MACHO EMR17-1/2" RF105R</t>
  </si>
  <si>
    <t>PINO ENGATE MANGUEIRA PN11-1/2 SCHWEERS</t>
  </si>
  <si>
    <t>609356 - PINO ENGATE MANGUEIRA PN11-1/2 SCHWEERS</t>
  </si>
  <si>
    <t>VENTILADOR COM FILTRO 11622104955</t>
  </si>
  <si>
    <t>609357 - VENTILADOR COM FILTRO 11622104955</t>
  </si>
  <si>
    <t>TERMINAL REMOTO INVERSOR VW3A 160554</t>
  </si>
  <si>
    <t>609358 - TERMINAL REMOTO INVERSOR VW3A 160554</t>
  </si>
  <si>
    <t>PLUG 63A 3P+T 200/250V 9H AZ IP67</t>
  </si>
  <si>
    <t>609359 - PLUG 63A 3P+T 200/250V 9H AZ IP67</t>
  </si>
  <si>
    <t>JOGO TORRE EQUILIBRIO</t>
  </si>
  <si>
    <t>609360 - JOGO TORRE EQUILIBRIO</t>
  </si>
  <si>
    <t>BRINQUEDO ARGOLAS DIDATICAS</t>
  </si>
  <si>
    <t>609361 - BRINQUEDO ARGOLAS DIDATICAS</t>
  </si>
  <si>
    <t>COMPRESSOR DE AR INDUSTRIAL 40/425 10HP</t>
  </si>
  <si>
    <t>609362 - COMPRESSOR DE AR INDUSTRIAL 40/425 10HP</t>
  </si>
  <si>
    <t>REDUTOR SK9042 1AZBDR IEC160/160LP/4ARTF</t>
  </si>
  <si>
    <t>609363 - REDUTOR SK9042 1AZBDR IEC160/160LP/4ARTF</t>
  </si>
  <si>
    <t>REDUTOR SK9052 1AZBDR 180MP/4ARTF</t>
  </si>
  <si>
    <t>609364 - REDUTOR SK9052 1AZBDR 180MP/4ARTF</t>
  </si>
  <si>
    <t>REDUTOR SK9052 1AZBD IEC180/180MP/4ARTF</t>
  </si>
  <si>
    <t>609365 - REDUTOR SK9052 1AZBD IEC180/180MP/4ARTF</t>
  </si>
  <si>
    <t>ANEL DE VEDACAO LINDE NR0000620006</t>
  </si>
  <si>
    <t>609366 - ANEL DE VEDACAO LINDE NR0000620006</t>
  </si>
  <si>
    <t>LUVA LINDE NR0002312767</t>
  </si>
  <si>
    <t>609367 - LUVA LINDE NR0002312767</t>
  </si>
  <si>
    <t>BUCHA NR0002312768 LINDE</t>
  </si>
  <si>
    <t>609368 - BUCHA NR0002312768 LINDE</t>
  </si>
  <si>
    <t>FUSIVEL LAMINA 125A NR0002306509</t>
  </si>
  <si>
    <t>609369 - FUSIVEL LAMINA 125A NR0002306509</t>
  </si>
  <si>
    <t>BOTAO 22MM PLASTICO SOCO ZB5AS944</t>
  </si>
  <si>
    <t>609370 - BOTAO 22MM PLASTICO SOCO ZB5AS944</t>
  </si>
  <si>
    <t>ATENUADOR DE RUIDO 355MM X 3000MM</t>
  </si>
  <si>
    <t>609371 - ATENUADOR DE RUIDO 355MM X 3000MM</t>
  </si>
  <si>
    <t>REFIL MACARICO GAS PROPILENO PURO</t>
  </si>
  <si>
    <t>609372 - REFIL MACARICO GAS PROPILENO PURO</t>
  </si>
  <si>
    <t>AGULHAS P/ MAQUINA DE COSTURAR</t>
  </si>
  <si>
    <t>609373 - AGULHAS P/ MAQUINA DE COSTURAR</t>
  </si>
  <si>
    <t>VALVULA ELETROMAGNETICA 4V-210</t>
  </si>
  <si>
    <t>609374 - VALVULA ELETROMAGNETICA 4V-210</t>
  </si>
  <si>
    <t>CILINDRO PISTAO PNEUMATICO MOD.SC40*60</t>
  </si>
  <si>
    <t>609375 - CILINDRO PISTAO PNEUMATICO MOD.SC40*60</t>
  </si>
  <si>
    <t>CILINDRO PISTAO PNEUMATICO MOD.SC50*90</t>
  </si>
  <si>
    <t>609376 - CILINDRO PISTAO PNEUMATICO MOD.SC50*90</t>
  </si>
  <si>
    <t>CONTROLADOR AT-150D MAQUINA ENSACADORA</t>
  </si>
  <si>
    <t>609377 - CONTROLADOR AT-150D MAQUINA ENSACADORA</t>
  </si>
  <si>
    <t>SENSOR LINDE/STILL IR7917415687</t>
  </si>
  <si>
    <t>609378 - SENSOR LINDE/STILL IR7917415687</t>
  </si>
  <si>
    <t>SINALIZADOR EMERGENCIA ROT. TWLB-10L20</t>
  </si>
  <si>
    <t>609379 - SINALIZADOR EMERGENCIA ROT. TWLB-10L20</t>
  </si>
  <si>
    <t>FUSIVEL LAMINA 150 A NR0002311740</t>
  </si>
  <si>
    <t>609380 - FUSIVEL LAMINA 150 A NR0002311740</t>
  </si>
  <si>
    <t>SENSOR DE PESAGEM DEBG-100</t>
  </si>
  <si>
    <t>609381 - SENSOR DE PESAGEM DEBG-100</t>
  </si>
  <si>
    <t>FONTE DE ENERGIA PARA ENSACADORA</t>
  </si>
  <si>
    <t>609382 - FONTE DE ENERGIA PARA ENSACADORA</t>
  </si>
  <si>
    <t>TENDA GAZEBO 3 X 3 ALUMINIO</t>
  </si>
  <si>
    <t>609383 - TENDA GAZEBO 3 X 3 ALUMINIO</t>
  </si>
  <si>
    <t>ISQUEIRO</t>
  </si>
  <si>
    <t>609384 - ISQUEIRO</t>
  </si>
  <si>
    <t>KIT REPOSICAO PALHETAS DE LIMPEZA</t>
  </si>
  <si>
    <t>609385 - KIT REPOSICAO PALHETAS DE LIMPEZA</t>
  </si>
  <si>
    <t>MOTOR BOMBA HID.TRANSPALET.IR0009810878</t>
  </si>
  <si>
    <t>609386 - MOTOR BOMBA HID.TRANSPALET.IR0009810878</t>
  </si>
  <si>
    <t>PERFIL FIXACAO GUIA UHMW PORTAS M2</t>
  </si>
  <si>
    <t>609390 - PERFIL FIXACAO GUIA UHMW PORTAS M2</t>
  </si>
  <si>
    <t>PERFIL PLASTICO MANTA GUIA LD PORTA M2</t>
  </si>
  <si>
    <t>609391 - PERFIL PLASTICO MANTA GUIA LD PORTA M2</t>
  </si>
  <si>
    <t>PERFIL PLASTICO MANTA GUIA LE PORTA M2</t>
  </si>
  <si>
    <t>609392 - PERFIL PLASTICO MANTA GUIA LE PORTA M2</t>
  </si>
  <si>
    <t>BUCHA REDUCAO GALVANIZADA 1" X 1/2" NPT</t>
  </si>
  <si>
    <t>609393 - BUCHA REDUCAO GALVANIZADA 1" X 1/2" NPT</t>
  </si>
  <si>
    <t>CORPO PROVA P/DET.METAIS PRD00081 AKTUAL</t>
  </si>
  <si>
    <t>609394 - CORPO PROVA P/DET.METAIS PRD00081 AKTUAL</t>
  </si>
  <si>
    <t>TINTA FALCOLACK 150 DF S/B</t>
  </si>
  <si>
    <t>609395 - TINTA FALCOLACK 150 DF S/B</t>
  </si>
  <si>
    <t>REDUTOR CESTARI M1013602V8GNW1</t>
  </si>
  <si>
    <t>609396 - REDUTOR CESTARI M1013602V8GNW1</t>
  </si>
  <si>
    <t>MASCARA DESCARTAVEL EM TNT</t>
  </si>
  <si>
    <t>609400 - MASCARA DESCARTAVEL EM TNT</t>
  </si>
  <si>
    <t>LINER INTERNO PEBD SANFONADO 100% VIRGEM</t>
  </si>
  <si>
    <t>609401 - LINER INTERNO PEBD SANFONADO 100% VIRGEM</t>
  </si>
  <si>
    <t>ABAFADOR DE CHAMA Q-BOX II 586x920</t>
  </si>
  <si>
    <t>609402 - ABAFADOR DE CHAMA Q-BOX II 586x920</t>
  </si>
  <si>
    <t>VALVULA BORBOLETA COM PROLONGADOR</t>
  </si>
  <si>
    <t>609403 - VALVULA BORBOLETA COM PROLONGADOR</t>
  </si>
  <si>
    <t>PINO GUIA PISTAO DE DIRECAO DIANTEIRA</t>
  </si>
  <si>
    <t>609404 - PINO GUIA PISTAO DE DIRECAO DIANTEIRA</t>
  </si>
  <si>
    <t>PINO GUIA PISTAO DE DIRECAO TRASEIRA</t>
  </si>
  <si>
    <t>609405 - PINO GUIA PISTAO DE DIRECAO TRASEIRA</t>
  </si>
  <si>
    <t>PARAFUSO DE FIXACAO P/ TRATOR</t>
  </si>
  <si>
    <t>609406 - PARAFUSO DE FIXACAO P/ TRATOR</t>
  </si>
  <si>
    <t>RASPADOR ESTACIONARIO</t>
  </si>
  <si>
    <t>609407 - RASPADOR ESTACIONARIO</t>
  </si>
  <si>
    <t>CHUVEIRO ESTACIONARIO INOX</t>
  </si>
  <si>
    <t>609408 - CHUVEIRO ESTACIONARIO INOX</t>
  </si>
  <si>
    <t>SABONETE ESPUMA LITE’N FOAMY ANTISEP.5L</t>
  </si>
  <si>
    <t>609409 - SABONETE ESPUMA LITE’N FOAMY ANTISEP.5L</t>
  </si>
  <si>
    <t>COLHER DE PEDREIRO</t>
  </si>
  <si>
    <t>609410 - COLHER DE PEDREIRO</t>
  </si>
  <si>
    <t>CHAPA MADEIRITE RESINADA 110X220 06MM</t>
  </si>
  <si>
    <t>609411 - CHAPA MADEIRITE RESINADA 110X220 06MM</t>
  </si>
  <si>
    <t>TURBIDIMETRO DIGITAL TU430</t>
  </si>
  <si>
    <t>609412 - TURBIDIMETRO DIGITAL TU430</t>
  </si>
  <si>
    <t>LUXIMETRO DIGITAL AK305</t>
  </si>
  <si>
    <t>609413 - LUXIMETRO DIGITAL AK305</t>
  </si>
  <si>
    <t>TANQUE VERTICAL 200 LTS C/PESCADOR</t>
  </si>
  <si>
    <t>609414 - TANQUE VERTICAL 200 LTS C/PESCADOR</t>
  </si>
  <si>
    <t>609415 - PALLET DE CONTENCAO</t>
  </si>
  <si>
    <t>REDUTOR MAGMA M10 1:60 WEG CESTARI</t>
  </si>
  <si>
    <t>609416 - REDUTOR MAGMA M10 1:60 WEG CESTARI</t>
  </si>
  <si>
    <t>KIT ENTRADA M10/12 FF 100/112 WEG CESTAR</t>
  </si>
  <si>
    <t>609417 - KIT ENTRADA M10/12 FF 100/112 WEG CESTAR</t>
  </si>
  <si>
    <t>MOTOR ELETRICO TRIF 4CV 2KW 1800RPM 60HZ</t>
  </si>
  <si>
    <t>609418 - MOTOR ELETRICO TRIF 4CV 2KW 1800RPM 60HZ</t>
  </si>
  <si>
    <t>TAMPA FLANGE FF-215-W22 CARC.100 V-RING</t>
  </si>
  <si>
    <t>609419 - TAMPA FLANGE FF-215-W22 CARC.100 V-RING</t>
  </si>
  <si>
    <t>MICROCOMPUTADOR DELL OPTIPLEX 3080</t>
  </si>
  <si>
    <t>609420 - MICROCOMPUTADOR DELL OPTIPLEX 3080</t>
  </si>
  <si>
    <t>MONITOR DELL P2018H 20"</t>
  </si>
  <si>
    <t>609421 - MONITOR DELL P2018H 20"</t>
  </si>
  <si>
    <t>BOTAO PULSAR "R" AZUL 800FPR611</t>
  </si>
  <si>
    <t>609422 - BOTAO PULSAR "R" AZUL 800FPR611</t>
  </si>
  <si>
    <t>RASPADOR EM SILICONE 18054 BALIVED</t>
  </si>
  <si>
    <t>609423 - RASPADOR EM SILICONE 18054 BALIVED</t>
  </si>
  <si>
    <t>BASE P/ ACOPLAMENTO TAMPA TEKNIZA 134MM</t>
  </si>
  <si>
    <t>609424 - BASE P/ ACOPLAMENTO TAMPA TEKNIZA 134MM</t>
  </si>
  <si>
    <t>BASE P/ ACOPLAMENTO TAMPA TEKNIZA 184MM</t>
  </si>
  <si>
    <t>609425 - BASE P/ ACOPLAMENTO TAMPA TEKNIZA 184MM</t>
  </si>
  <si>
    <t>FECHO POLIAMIDA PORTA TAMPADORA TEKNIZA</t>
  </si>
  <si>
    <t>609426 - FECHO POLIAMIDA PORTA TAMPADORA TEKNIZA</t>
  </si>
  <si>
    <t>PONTE ROLANTE</t>
  </si>
  <si>
    <t>609427 - PONTE ROLANTE</t>
  </si>
  <si>
    <t>PINGADO DE AMENDOIM</t>
  </si>
  <si>
    <t>609428 - PINGADO DE AMENDOIM</t>
  </si>
  <si>
    <t>CILINDRO PNEUMATICO ISO 15552 D40X30</t>
  </si>
  <si>
    <t>609429 - CILINDRO PNEUMATICO ISO 15552 D40X30</t>
  </si>
  <si>
    <t>CAPACETE TIPO ALPINISTA</t>
  </si>
  <si>
    <t>609430 - CAPACETE TIPO ALPINISTA</t>
  </si>
  <si>
    <t>CUBA DE VIDRO CROMATOGRAFIA P/PLACA TLC</t>
  </si>
  <si>
    <t>609431 - CUBA DE VIDRO CROMATOGRAFIA P/PLACA TLC</t>
  </si>
  <si>
    <t>CELULAR SMARTPHONE MOTO G10</t>
  </si>
  <si>
    <t>609432 - CELULAR SMARTPHONE MOTO G10</t>
  </si>
  <si>
    <t>609433 - FRIGOBAR</t>
  </si>
  <si>
    <t>CARREGADOR DE CELULAR</t>
  </si>
  <si>
    <t>609434 - CARREGADOR DE CELULAR</t>
  </si>
  <si>
    <t>ALAVANCA DE ELEVACAO LINDE NR0002310104</t>
  </si>
  <si>
    <t>609435 - ALAVANCA DE ELEVACAO LINDE NR0002310104</t>
  </si>
  <si>
    <t>HASTE DE ELEVACAO NR0002317670</t>
  </si>
  <si>
    <t>609436 - HASTE DE ELEVACAO NR0002317670</t>
  </si>
  <si>
    <t>ESTEIRA PORTA CADO NR0009330036</t>
  </si>
  <si>
    <t>609437 - ESTEIRA PORTA CADO NR0009330036</t>
  </si>
  <si>
    <t>SENSOR RETRATIL IR0008405321 R17</t>
  </si>
  <si>
    <t>609438 - SENSOR RETRATIL IR0008405321 R17</t>
  </si>
  <si>
    <t>BUCHA DIN ROLAMENTO 20X23X25 LINDE</t>
  </si>
  <si>
    <t>609439 - BUCHA DIN ROLAMENTO 20X23X25 LINDE</t>
  </si>
  <si>
    <t>TELHA ONDULADA INCOLOR</t>
  </si>
  <si>
    <t>609440 - TELHA ONDULADA INCOLOR</t>
  </si>
  <si>
    <t>TANQUE AGITADOR HELICOIDAL DE ACUCAR</t>
  </si>
  <si>
    <t>609441 - TANQUE AGITADOR HELICOIDAL DE ACUCAR</t>
  </si>
  <si>
    <t>FLANGE DA RODA LINDE IR0000157231</t>
  </si>
  <si>
    <t>609442 - FLANGE DA RODA LINDE IR0000157231</t>
  </si>
  <si>
    <t>FITA ANTI CORROSIVA INSUTAPE</t>
  </si>
  <si>
    <t>609443 - FITA ANTI CORROSIVA INSUTAPE</t>
  </si>
  <si>
    <t>FONTE DE ALIMENTACAO COM SAIDA 6V/2A</t>
  </si>
  <si>
    <t>609444 - FONTE DE ALIMENTACAO COM SAIDA 6V/2A</t>
  </si>
  <si>
    <t>VENTILADOR AXIAL 12VCC P/INVERSOR CFW08</t>
  </si>
  <si>
    <t>609445 - VENTILADOR AXIAL 12VCC P/INVERSOR CFW08</t>
  </si>
  <si>
    <t>VENTILADOR AXIAL INVERSOR 24VCC CFW08</t>
  </si>
  <si>
    <t>609446 - VENTILADOR AXIAL INVERSOR 24VCC CFW08</t>
  </si>
  <si>
    <t>CABO COM TOMADA EMPIL.LINDE NR0002310369</t>
  </si>
  <si>
    <t>609450 - CABO COM TOMADA EMPIL.LINDE NR0002310369</t>
  </si>
  <si>
    <t>CAIXA MASSEIRA PLASTICA 20LTS</t>
  </si>
  <si>
    <t>609460 - CAIXA MASSEIRA PLASTICA 20LTS</t>
  </si>
  <si>
    <t>CABO BLINDADO 6 VIAS MOD 9621</t>
  </si>
  <si>
    <t>609461 - CABO BLINDADO 6 VIAS MOD 9621</t>
  </si>
  <si>
    <t>KIT M75 MEDIDOR DE UMIDADE P/GRANULADOS</t>
  </si>
  <si>
    <t>609462 - KIT M75 MEDIDOR DE UMIDADE P/GRANULADOS</t>
  </si>
  <si>
    <t>SOFTWARE UMIDATA M75</t>
  </si>
  <si>
    <t>609463 - SOFTWARE UMIDATA M75</t>
  </si>
  <si>
    <t>FILTRO COALESCENTE DE CARVAO ATIVADO</t>
  </si>
  <si>
    <t>609470 - FILTRO COALESCENTE DE CARVAO ATIVADO</t>
  </si>
  <si>
    <t>SWITCH GIGABIT DE MESA COM 5 PORTAS LS10</t>
  </si>
  <si>
    <t>609471 - SWITCH GIGABIT DE MESA COM 5 PORTAS LS10</t>
  </si>
  <si>
    <t>MAQUINA AUTOMATICA PALLETIZADORA F-200</t>
  </si>
  <si>
    <t>609472 - MAQUINA AUTOMATICA PALLETIZADORA F-200</t>
  </si>
  <si>
    <t>BLOCO MANIFOLD BM314-38-5</t>
  </si>
  <si>
    <t>609473 - BLOCO MANIFOLD BM314-38-5</t>
  </si>
  <si>
    <t>VALVULA SOLENOIDE 5/2 24VCC WERK SCHOTT</t>
  </si>
  <si>
    <t>609474 - VALVULA SOLENOIDE 5/2 24VCC WERK SCHOTT</t>
  </si>
  <si>
    <t>PRESSOSTATO 14010-PR24 WERK-SCHOTT</t>
  </si>
  <si>
    <t>609475 - PRESSOSTATO 14010-PR24 WERK-SCHOTT</t>
  </si>
  <si>
    <t>BUCHA DO AMORTECEDOR DIANTEIRO P/VEICULO</t>
  </si>
  <si>
    <t>609476 - BUCHA DO AMORTECEDOR DIANTEIRO P/VEICULO</t>
  </si>
  <si>
    <t>BIELA ESTABILIZADORA DIANTEIRA VEICULOS</t>
  </si>
  <si>
    <t>609477 - BIELA ESTABILIZADORA DIANTEIRA VEICULOS</t>
  </si>
  <si>
    <t>BRACO AUXILIAR DA DIRECAO HIDRAULICA</t>
  </si>
  <si>
    <t>609478 - BRACO AUXILIAR DA DIRECAO HIDRAULICA</t>
  </si>
  <si>
    <t>BRACO PITMA DA DIRECAO HIDRAULICA</t>
  </si>
  <si>
    <t>609479 - BRACO PITMA DA DIRECAO HIDRAULICA</t>
  </si>
  <si>
    <t>609480 - MALETA ORGANIZADORA PLAST.17" TRAMONTINA</t>
  </si>
  <si>
    <t>DISPOSITIVO EUROLOCK USINADO</t>
  </si>
  <si>
    <t>609481 - DISPOSITIVO EUROLOCK USINADO</t>
  </si>
  <si>
    <t>REDUTOR SK9032 1AZDR IEC132 NORD</t>
  </si>
  <si>
    <t>609482 - REDUTOR SK9032 1AZDR IEC132 NORD</t>
  </si>
  <si>
    <t>KIT DE NATAL PACOQUITA</t>
  </si>
  <si>
    <t>609483 - KIT DE NATAL PACOQUITA</t>
  </si>
  <si>
    <t>TABLET GALAXY ACTIVE3 LTE 64GB</t>
  </si>
  <si>
    <t>609484 - TABLET GALAXY ACTIVE3 LTE 64GB</t>
  </si>
  <si>
    <t>SQUEEZE TERMICO DE PLASTICO</t>
  </si>
  <si>
    <t>609485 - SQUEEZE TERMICO DE PLASTICO</t>
  </si>
  <si>
    <t>SIPHON PARA TUBO DISPENSE DA BURETA</t>
  </si>
  <si>
    <t>609486 - SIPHON PARA TUBO DISPENSE DA BURETA</t>
  </si>
  <si>
    <t>609487 - CILINDRO PNEUMATICO CP96SDB32-250C SMC</t>
  </si>
  <si>
    <t>CIILINDRO PNEUMATICO DNC-32-200-PPV</t>
  </si>
  <si>
    <t>609488 - CIILINDRO PNEUMATICO DNC-32-200-PPV</t>
  </si>
  <si>
    <t>ESPIGA FEMEA 1/2" BSP 105676220</t>
  </si>
  <si>
    <t>609489 - ESPIGA FEMEA 1/2" BSP 105676220</t>
  </si>
  <si>
    <t>BLUSA IMPERMEAVEL NYLON C/TOUCA VERDE M</t>
  </si>
  <si>
    <t>609490 - BLUSA IMPERMEAVEL NYLON C/TOUCA VERDE M</t>
  </si>
  <si>
    <t>BLUSA IMPERMEAVEL NYLON C/TOUCA VERDE G</t>
  </si>
  <si>
    <t>609491 - BLUSA IMPERMEAVEL NYLON C/TOUCA VERDE G</t>
  </si>
  <si>
    <t>BLUSA IMPERMEAVEL NYLON C/TOUCA VERDE GG</t>
  </si>
  <si>
    <t>609492 - BLUSA IMPERMEAVEL NYLON C/TOUCA VERDE GG</t>
  </si>
  <si>
    <t>PORTA EM MDF</t>
  </si>
  <si>
    <t>609493 - PORTA EM MDF</t>
  </si>
  <si>
    <t>609494 - BANDEJA PLASTICA PARA PINTURA</t>
  </si>
  <si>
    <t>TABUA DE CARNE</t>
  </si>
  <si>
    <t>609495 - TABUA DE CARNE</t>
  </si>
  <si>
    <t>BORDA FRONTAL C/LIMITADOR (BALANÇA)</t>
  </si>
  <si>
    <t>609496 - BORDA FRONTAL C/LIMITADOR (BALANÇA)</t>
  </si>
  <si>
    <t>BUCHA DO PISTAO DO RETRATIL IR0008423607</t>
  </si>
  <si>
    <t>609500 - BUCHA DO PISTAO DO RETRATIL IR0008423607</t>
  </si>
  <si>
    <t>JOGO VEDACAO CILINDRO T20 IR0004497955</t>
  </si>
  <si>
    <t>609501 - JOGO VEDACAO CILINDRO T20 IR0004497955</t>
  </si>
  <si>
    <t>SUPORTE CILINDRO DESL.LAT.IR50015270338</t>
  </si>
  <si>
    <t>609502 - SUPORTE CILINDRO DESL.LAT.IR50015270338</t>
  </si>
  <si>
    <t>BUCHA DA ARTICULACAO T20 PN IR0009230239</t>
  </si>
  <si>
    <t>609503 - BUCHA DA ARTICULACAO T20 PN IR0009230239</t>
  </si>
  <si>
    <t>609504 - ENGATE FEMEA 1/2" BSP 105671220</t>
  </si>
  <si>
    <t>ENGATE RAPIDO 3/4" ESPIGAO 1051189</t>
  </si>
  <si>
    <t>609505 - ENGATE RAPIDO 3/4" ESPIGAO 1051189</t>
  </si>
  <si>
    <t>ENGATE RAPIDO ROSCA 3/4" 1051190</t>
  </si>
  <si>
    <t>609506 - ENGATE RAPIDO ROSCA 3/4" 1051190</t>
  </si>
  <si>
    <t>CONJUNTO MANCAL + ROLAMENTO UCMFCX 05</t>
  </si>
  <si>
    <t>609507 - CONJUNTO MANCAL + ROLAMENTO UCMFCX 05</t>
  </si>
  <si>
    <t>MANGA FLEXIVEL 750MM PENEIRA DYNAMIC AIR</t>
  </si>
  <si>
    <t>609508 - MANGA FLEXIVEL 750MM PENEIRA DYNAMIC AIR</t>
  </si>
  <si>
    <t>ACOP. INVERT. P/ CONECTOR ROTATIVO AD50I</t>
  </si>
  <si>
    <t>609509 - ACOP. INVERT. P/ CONECTOR ROTATIVO AD50I</t>
  </si>
  <si>
    <t>TRAVA PARA KIT TOMADA KT01 - TT01</t>
  </si>
  <si>
    <t>609510 - TRAVA PARA KIT TOMADA KT01 - TT01</t>
  </si>
  <si>
    <t>ADESIVO INDUSTRIAL COLA TUDO TEK BOND</t>
  </si>
  <si>
    <t>609511 - ADESIVO INDUSTRIAL COLA TUDO TEK BOND</t>
  </si>
  <si>
    <t>BLOCO MANIFOLD BM314-38-6</t>
  </si>
  <si>
    <t>609512 - BLOCO MANIFOLD BM314-38-6</t>
  </si>
  <si>
    <t>609513 - CARRINHO FERRAMENTAS TRAMONTINA</t>
  </si>
  <si>
    <t>LIMPADOR DE SUJEIRA MODELO GVC 18000</t>
  </si>
  <si>
    <t>609520 - LIMPADOR DE SUJEIRA MODELO GVC 18000</t>
  </si>
  <si>
    <t>LIMPADOR DE ESTEIRAS BRUSHLESS SYSTEM</t>
  </si>
  <si>
    <t>609521 - LIMPADOR DE ESTEIRAS BRUSHLESS SYSTEM</t>
  </si>
  <si>
    <t>JOGO UTENSILIO SILICONE COZINHA</t>
  </si>
  <si>
    <t>609522 - JOGO UTENSILIO SILICONE COZINHA</t>
  </si>
  <si>
    <t>KIT CHURRASCO GARFO E FACA</t>
  </si>
  <si>
    <t>609523 - KIT CHURRASCO GARFO E FACA</t>
  </si>
  <si>
    <t>ASSADEIRA RETANGULAR C/TAMPA-MARINEX</t>
  </si>
  <si>
    <t>609524 - ASSADEIRA RETANGULAR C/TAMPA-MARINEX</t>
  </si>
  <si>
    <t>MOP ESFREGÃO GIRATORIO C/BALDE</t>
  </si>
  <si>
    <t>609525 - MOP ESFREGÃO GIRATORIO C/BALDE</t>
  </si>
  <si>
    <t>HARDWARE FORTIGATE-200F FG-200F</t>
  </si>
  <si>
    <t>609526 - HARDWARE FORTIGATE-200F FG-200F</t>
  </si>
  <si>
    <t>SECADOR DE SALADA COLOR (VERDURAS)</t>
  </si>
  <si>
    <t>609527 - SECADOR DE SALADA COLOR (VERDURAS)</t>
  </si>
  <si>
    <t>REDUTOR  RV-61:58</t>
  </si>
  <si>
    <t>609528 - REDUTOR  RV-61:58</t>
  </si>
  <si>
    <t>MOTOR 1,5 CV-6 POLOS-WEG-IR3-TRIFASICO</t>
  </si>
  <si>
    <t>609529 - MOTOR 1,5 CV-6 POLOS-WEG-IR3-TRIFASICO</t>
  </si>
  <si>
    <t>BOMBONIERE LUXXOR</t>
  </si>
  <si>
    <t>609530 - BOMBONIERE LUXXOR</t>
  </si>
  <si>
    <t>CAIXA ORGANIZADORA RATTAN C/TAMPA</t>
  </si>
  <si>
    <t>609531 - CAIXA ORGANIZADORA RATTAN C/TAMPA</t>
  </si>
  <si>
    <t>CAIXA TERMICA</t>
  </si>
  <si>
    <t>609532 - CAIXA TERMICA</t>
  </si>
  <si>
    <t>CHURRASQUEIRA DE CARVÃO</t>
  </si>
  <si>
    <t>609533 - CHURRASQUEIRA DE CARVÃO</t>
  </si>
  <si>
    <t>FAQUEIRO 24 PEÇAS</t>
  </si>
  <si>
    <t>609534 - FAQUEIRO 24 PEÇAS</t>
  </si>
  <si>
    <t>KIT PARA FUNDUE</t>
  </si>
  <si>
    <t>609535 - KIT PARA FUNDUE</t>
  </si>
  <si>
    <t>GARRAFA TERMICA DE INOX</t>
  </si>
  <si>
    <t>609536 - GARRAFA TERMICA DE INOX</t>
  </si>
  <si>
    <t>CONJUNTO BOLEIRA VIDRO</t>
  </si>
  <si>
    <t>609537 - CONJUNTO BOLEIRA VIDRO</t>
  </si>
  <si>
    <t>KIT CHURRASCO 3 PECAS</t>
  </si>
  <si>
    <t>609538 - KIT CHURRASCO 3 PECAS</t>
  </si>
  <si>
    <t>OMELETEIIRA DE ALUMINIO</t>
  </si>
  <si>
    <t>609539 - OMELETEIIRA DE ALUMINIO</t>
  </si>
  <si>
    <t>PANELA DE PRESSAO</t>
  </si>
  <si>
    <t>609540 - PANELA DE PRESSAO</t>
  </si>
  <si>
    <t>VENTILADOR PEDESTAL 127V</t>
  </si>
  <si>
    <t>609541 - VENTILADOR PEDESTAL 127V</t>
  </si>
  <si>
    <t>JOGO DE COPOS CERVEJA</t>
  </si>
  <si>
    <t>609542 - JOGO DE COPOS CERVEJA</t>
  </si>
  <si>
    <t>JOGO DE PANELAS 4 PEÇAS</t>
  </si>
  <si>
    <t>609543 - JOGO DE PANELAS 4 PEÇAS</t>
  </si>
  <si>
    <t>JOGO PORTA MANTIMENTOS</t>
  </si>
  <si>
    <t>609544 - JOGO PORTA MANTIMENTOS</t>
  </si>
  <si>
    <t>JOGO POTE DE VIDRO P/MANTIMENTOS</t>
  </si>
  <si>
    <t>609545 - JOGO POTE DE VIDRO P/MANTIMENTOS</t>
  </si>
  <si>
    <t>JOGO DE PRATOS FUNDO</t>
  </si>
  <si>
    <t>609546 - JOGO DE PRATOS FUNDO</t>
  </si>
  <si>
    <t>JOGOS DE TAÇAS DE AGUA</t>
  </si>
  <si>
    <t>609547 - JOGOS DE TAÇAS DE AGUA</t>
  </si>
  <si>
    <t>JOGOS DE TAÇAS DE VIDROS</t>
  </si>
  <si>
    <t>609548 - JOGOS DE TAÇAS DE VIDROS</t>
  </si>
  <si>
    <t>UPRIGHT - 72 CASEJET COD. TIJ0012067</t>
  </si>
  <si>
    <t>609549 - UPRIGHT - 72 CASEJET COD. TIJ0012067</t>
  </si>
  <si>
    <t>SENSOR - W/MOUNT KIT COD. TIJ0008382</t>
  </si>
  <si>
    <t>609550 - SENSOR - W/MOUNT KIT COD. TIJ0008382</t>
  </si>
  <si>
    <t>CONJUNTO DE ACABAMENTO INTERMEDIARIO</t>
  </si>
  <si>
    <t>609551 - CONJUNTO DE ACABAMENTO INTERMEDIARIO</t>
  </si>
  <si>
    <t>MI 1050 COD. 10068871</t>
  </si>
  <si>
    <t>609552 - MI 1050 COD. 10068871</t>
  </si>
  <si>
    <t>LINT FREE WIPES COD. TIJ0001577</t>
  </si>
  <si>
    <t>609553 - LINT FREE WIPES COD. TIJ0001577</t>
  </si>
  <si>
    <t>PH W/CONCTR-STD BLACK INK MI DIRECT</t>
  </si>
  <si>
    <t>609554 - PH W/CONCTR-STD BLACK INK MI DIRECT</t>
  </si>
  <si>
    <t>INK PRIMING KIT COD. TIJ0007722</t>
  </si>
  <si>
    <t>609555 - INK PRIMING KIT COD. TIJ0007722</t>
  </si>
  <si>
    <t>BULK 680 ML-STD BLACK INK MI DIRECT</t>
  </si>
  <si>
    <t>609556 - BULK 680 ML-STD BLACK INK MI DIRECT</t>
  </si>
  <si>
    <t>COOLER INVERSOR POWERFLEX AFB0812SH</t>
  </si>
  <si>
    <t>609557 - COOLER INVERSOR POWERFLEX AFB0812SH</t>
  </si>
  <si>
    <t>APARELHO CONTROLADOR GERADOR DS-4520</t>
  </si>
  <si>
    <t>609558 - APARELHO CONTROLADOR GERADOR DS-4520</t>
  </si>
  <si>
    <t>ELEMENTO VAZADO REDONDO</t>
  </si>
  <si>
    <t>609559 - ELEMENTO VAZADO REDONDO</t>
  </si>
  <si>
    <t>PRESSOSTATO 22-300BAR COD. XMLA300D2S11</t>
  </si>
  <si>
    <t>609560 - PRESSOSTATO 22-300BAR COD. XMLA300D2S11</t>
  </si>
  <si>
    <t>ENSACADEIRA DIGITAL C/ESTEIRA</t>
  </si>
  <si>
    <t>609561 - ENSACADEIRA DIGITAL C/ESTEIRA</t>
  </si>
  <si>
    <t>SISTEMA COSTURA DE COLUNA DUPLA</t>
  </si>
  <si>
    <t>609562 - SISTEMA COSTURA DE COLUNA DUPLA</t>
  </si>
  <si>
    <t>AUTOJET PL P/BOMBAS ATÉ 2CV</t>
  </si>
  <si>
    <t>609563 - AUTOJET PL P/BOMBAS ATÉ 2CV</t>
  </si>
  <si>
    <t>GAIOLA DE SEGURANÇA 36" 669-005</t>
  </si>
  <si>
    <t>609564 - GAIOLA DE SEGURANÇA 36" 669-005</t>
  </si>
  <si>
    <t>CAPA PARA BOTOEIRA ILUMINADA DUPLA</t>
  </si>
  <si>
    <t>609565 - CAPA PARA BOTOEIRA ILUMINADA DUPLA</t>
  </si>
  <si>
    <t>VEDACAO MANIFOLD AU169206 AQUECED.RINNAI</t>
  </si>
  <si>
    <t>609566 - VEDACAO MANIFOLD AU169206 AQUECED.RINNAI</t>
  </si>
  <si>
    <t>SENSOR DE FLUXO M8D1104 AQUECEDOR RINNAI</t>
  </si>
  <si>
    <t>609567 - SENSOR DE FLUXO M8D1104 AQUECEDOR RINNAI</t>
  </si>
  <si>
    <t>SENSOR TEMPERATURA BH45650 AQUEC.RINNAI</t>
  </si>
  <si>
    <t>609568 - SENSOR TEMPERATURA BH45650 AQUEC.RINNAI</t>
  </si>
  <si>
    <t>VEDACAO SUP. CAMARA COMBUSTAO BU195315</t>
  </si>
  <si>
    <t>609569 - VEDACAO SUP. CAMARA COMBUSTAO BU195315</t>
  </si>
  <si>
    <t>VAZADOR DE COURO MANUAL</t>
  </si>
  <si>
    <t>609570 - VAZADOR DE COURO MANUAL</t>
  </si>
  <si>
    <t>ALICATE NEGATIVO PARA SOLDA BRONZE 500A</t>
  </si>
  <si>
    <t>609571 - ALICATE NEGATIVO PARA SOLDA BRONZE 500A</t>
  </si>
  <si>
    <t>ALICATE PORTA ELETROD0 SOLDA 500 A</t>
  </si>
  <si>
    <t>609572 - ALICATE PORTA ELETROD0 SOLDA 500 A</t>
  </si>
  <si>
    <t>CONECTOR ENGATE RAPIDO SOLDA 13 MM MACHO</t>
  </si>
  <si>
    <t>609573 - CONECTOR ENGATE RAPIDO SOLDA 13 MM MACHO</t>
  </si>
  <si>
    <t>CABO SOLDA 25MM FLEXIVEL</t>
  </si>
  <si>
    <t>609574 - CABO SOLDA 25MM FLEXIVEL</t>
  </si>
  <si>
    <t>BENDIX MOTOR DE PARTIDA</t>
  </si>
  <si>
    <t>609575 - BENDIX MOTOR DE PARTIDA</t>
  </si>
  <si>
    <t>AUTOMATICO MOTOR DE PARTIDA</t>
  </si>
  <si>
    <t>609576 - AUTOMATICO MOTOR DE PARTIDA</t>
  </si>
  <si>
    <t>SUPORTE DE ESCOVA MOTOR DE PARTIDA</t>
  </si>
  <si>
    <t>609577 - SUPORTE DE ESCOVA MOTOR DE PARTIDA</t>
  </si>
  <si>
    <t>609578 - COMBO QUERO MAIS VERAO</t>
  </si>
  <si>
    <t>COMBO SNACKS DE VERAO</t>
  </si>
  <si>
    <t>609579 - COMBO SNACKS DE VERAO</t>
  </si>
  <si>
    <t>VEDACAO INF. CAMARA COMBUSTAO BU195316</t>
  </si>
  <si>
    <t>609580 - VEDACAO INF. CAMARA COMBUSTAO BU195316</t>
  </si>
  <si>
    <t>VEDACAO ELETRODO AU195312 AQUECED.RINNAI</t>
  </si>
  <si>
    <t>609581 - VEDACAO ELETRODO AU195312 AQUECED.RINNAI</t>
  </si>
  <si>
    <t>CONTROLE DE NIVEL ROTATIVO-24 VDC</t>
  </si>
  <si>
    <t>609582 - CONTROLE DE NIVEL ROTATIVO-24 VDC</t>
  </si>
  <si>
    <t>609583 - BATERIA ESTAC. FREEDOM DF-700 12V 45AH</t>
  </si>
  <si>
    <t>MANGA FLEXIVEL 772MM PENEIRA DYNAMIC AIR</t>
  </si>
  <si>
    <t>609584 - MANGA FLEXIVEL 772MM PENEIRA DYNAMIC AIR</t>
  </si>
  <si>
    <t>FUSIVEL NH 4 500VAC 1250A 120KA 3NA3482</t>
  </si>
  <si>
    <t>609585 - FUSIVEL NH 4 500VAC 1250A 120KA 3NA3482</t>
  </si>
  <si>
    <t>FILTRO DE AR LIMPEZA-WA20-0226</t>
  </si>
  <si>
    <t>609586 - FILTRO DE AR LIMPEZA-WA20-0226</t>
  </si>
  <si>
    <t>CORTINA DA TAMPA GABINETE BUHLER</t>
  </si>
  <si>
    <t>609587 - CORTINA DA TAMPA GABINETE BUHLER</t>
  </si>
  <si>
    <t>PRESSOSTATO ROSCA 1/4" 26-336 BAR</t>
  </si>
  <si>
    <t>609588 - PRESSOSTATO ROSCA 1/4" 26-336 BAR</t>
  </si>
  <si>
    <t>MANOMETRO D63 G1/4" RETO 0-250 BAR</t>
  </si>
  <si>
    <t>609589 - MANOMETRO D63 G1/4" RETO 0-250 BAR</t>
  </si>
  <si>
    <t>COMBO DOCE VERAO</t>
  </si>
  <si>
    <t>609590 - COMBO DOCE VERAO</t>
  </si>
  <si>
    <t>COMBO COMBINACAO DO VERAO</t>
  </si>
  <si>
    <t>609591 - COMBO COMBINACAO DO VERAO</t>
  </si>
  <si>
    <t>RELOGIO DE PONTO BIOMETRICO</t>
  </si>
  <si>
    <t>609600 - RELOGIO DE PONTO BIOMETRICO</t>
  </si>
  <si>
    <t>609610 - REDUTOR BONFIGLIOLI VF49 F1 1/80 P63 B14</t>
  </si>
  <si>
    <t>CANTONEIRA DE ARRASTE 3350 ATLANTA</t>
  </si>
  <si>
    <t>609611 - CANTONEIRA DE ARRASTE 3350 ATLANTA</t>
  </si>
  <si>
    <t>PROTETOR FONE AGENA ATR CA.269</t>
  </si>
  <si>
    <t>609620 - PROTETOR FONE AGENA ATR CA.269</t>
  </si>
  <si>
    <t>CAIXA PLASTICA MULTIUSO TAMPA BRANCA</t>
  </si>
  <si>
    <t>609621 - CAIXA PLASTICA MULTIUSO TAMPA BRANCA</t>
  </si>
  <si>
    <t>ESTRUTURA METALICA TRANSPORTADOR CWA</t>
  </si>
  <si>
    <t>609630 - ESTRUTURA METALICA TRANSPORTADOR CWA</t>
  </si>
  <si>
    <t>SIM CARD 4G P60 HRS</t>
  </si>
  <si>
    <t>609631 - SIM CARD 4G P60 HRS</t>
  </si>
  <si>
    <t>CLAVICULARIO PORTA CHAVE</t>
  </si>
  <si>
    <t>609640 - CLAVICULARIO PORTA CHAVE</t>
  </si>
  <si>
    <t>AMORTECEDOR PARA AMENDOIM 3METROS</t>
  </si>
  <si>
    <t>609641 - AMORTECEDOR PARA AMENDOIM 3METROS</t>
  </si>
  <si>
    <t>PARAFUSO LATAO CABECA CONICA M4X40</t>
  </si>
  <si>
    <t>609650 - PARAFUSO LATAO CABECA CONICA M4X40</t>
  </si>
  <si>
    <t>SUPORTE DA RESISTENCIA GOTESP FPM04.1043</t>
  </si>
  <si>
    <t>609651 - SUPORTE DA RESISTENCIA GOTESP FPM04.1043</t>
  </si>
  <si>
    <t>BOTAO AJUSTE REGULADOR LR-D-MINI FESTO</t>
  </si>
  <si>
    <t>609652 - BOTAO AJUSTE REGULADOR LR-D-MINI FESTO</t>
  </si>
  <si>
    <t>ACUMULADOR DE PRESSAO IR0009821005 LINDE</t>
  </si>
  <si>
    <t>609653 - ACUMULADOR DE PRESSAO IR0009821005 LINDE</t>
  </si>
  <si>
    <t>BATENTE LINDE/STILL IR0009640503</t>
  </si>
  <si>
    <t>609654 - BATENTE LINDE/STILL IR0009640503</t>
  </si>
  <si>
    <t>JOGO CHAVE COMBINADA COM CATRACA</t>
  </si>
  <si>
    <t>609655 - JOGO CHAVE COMBINADA COM CATRACA</t>
  </si>
  <si>
    <t>KIT MODULO MK5 COMPRESSOR AR ATLAS COPCO</t>
  </si>
  <si>
    <t>609656 - KIT MODULO MK5 COMPRESSOR AR ATLAS COPCO</t>
  </si>
  <si>
    <t>CHAVE INTERTRAVAMENTO SEG. 440N-02099</t>
  </si>
  <si>
    <t>609657 - CHAVE INTERTRAVAMENTO SEG. 440N-02099</t>
  </si>
  <si>
    <t>BLOCO TERMINAL 2P. RJ45 AK-U0-RJ45-TB2P</t>
  </si>
  <si>
    <t>609658 - BLOCO TERMINAL 2P. RJ45 AK-U0-RJ45-TB2P</t>
  </si>
  <si>
    <t>GRADE MAGNETICA TIPO GAVETA</t>
  </si>
  <si>
    <t>609659 - GRADE MAGNETICA TIPO GAVETA</t>
  </si>
  <si>
    <t>MANGUEIRA 3/8X2.200 VOLFLEX EMPILHADEIRA</t>
  </si>
  <si>
    <t>609660 - MANGUEIRA 3/8X2.200 VOLFLEX EMPILHADEIRA</t>
  </si>
  <si>
    <t>CANO TUBO RETORNO TANQUE PARA TRATOR</t>
  </si>
  <si>
    <t>609661 - CANO TUBO RETORNO TANQUE PARA TRATOR</t>
  </si>
  <si>
    <t>CANO MANOMETRO JAVA TRATOR</t>
  </si>
  <si>
    <t>609662 - CANO MANOMETRO JAVA TRATOR</t>
  </si>
  <si>
    <t>ORGANIZADOR DE ESCRITORIO CRISTAL</t>
  </si>
  <si>
    <t>609663 - ORGANIZADOR DE ESCRITORIO CRISTAL</t>
  </si>
  <si>
    <t>ANEL DE CONCRETO</t>
  </si>
  <si>
    <t>609664 - ANEL DE CONCRETO</t>
  </si>
  <si>
    <t>CAIXA BR 43LTS MOD1073 REPROCESSO SNACKS</t>
  </si>
  <si>
    <t>609665 - CAIXA BR 43LTS MOD1073 REPROCESSO SNACKS</t>
  </si>
  <si>
    <t>TAMPA CAIXA BR 43LTS MODTP1073 SNACKS</t>
  </si>
  <si>
    <t>609666 - TAMPA CAIXA BR 43LTS MODTP1073 SNACKS</t>
  </si>
  <si>
    <t>CAIXA BR 15,5L MOD1012 REPROCESSO SNACKS</t>
  </si>
  <si>
    <t>609667 - CAIXA BR 15,5L MOD1012 REPROCESSO SNACKS</t>
  </si>
  <si>
    <t>CAIXA PR 15,5LT MOD1012 VARREDURA SNACKS</t>
  </si>
  <si>
    <t>609668 - CAIXA PR 15,5LT MOD1012 VARREDURA SNACKS</t>
  </si>
  <si>
    <t>TAMPA CAIXA BR 15,5LTS MOD TP1012 SNACKS</t>
  </si>
  <si>
    <t>609669 - TAMPA CAIXA BR 15,5LTS MOD TP1012 SNACKS</t>
  </si>
  <si>
    <t>INTERFACE COMUNICACAO 1203USB ROCKWELL</t>
  </si>
  <si>
    <t>609670 - INTERFACE COMUNICACAO 1203USB ROCKWELL</t>
  </si>
  <si>
    <t>RODA MOTRIZ TRANSP. DA ESTEIRA MODULAR</t>
  </si>
  <si>
    <t>609671 - RODA MOTRIZ TRANSP. DA ESTEIRA MODULAR</t>
  </si>
  <si>
    <t>EMENDA CORRENTE SIMPLES 3/8 ASA 35</t>
  </si>
  <si>
    <t>609672 - EMENDA CORRENTE SIMPLES 3/8 ASA 35</t>
  </si>
  <si>
    <t>TAMPA CAIXA PR 15,5LTS MODTP1012 SNACKS</t>
  </si>
  <si>
    <t>609680 - TAMPA CAIXA PR 15,5LTS MODTP1012 SNACKS</t>
  </si>
  <si>
    <t>CELULAR SMARTPHONE MOTO G20</t>
  </si>
  <si>
    <t>609681 - CELULAR SMARTPHONE MOTO G20</t>
  </si>
  <si>
    <t>CAIXA BR 195 LTS MOD1018 SNACKS</t>
  </si>
  <si>
    <t>609682 - CAIXA BR 195 LTS MOD1018 SNACKS</t>
  </si>
  <si>
    <t>TAMPA CAIXA BR 195LTS MODTP1018 SNACKS</t>
  </si>
  <si>
    <t>609683 - TAMPA CAIXA BR 195LTS MODTP1018 SNACKS</t>
  </si>
  <si>
    <t>TESTE COVID ANTIGENO</t>
  </si>
  <si>
    <t>609684 - TESTE COVID ANTIGENO</t>
  </si>
  <si>
    <t>KIT PORTA DE CORRER RO 47</t>
  </si>
  <si>
    <t>609690 - KIT PORTA DE CORRER RO 47</t>
  </si>
  <si>
    <t>PUXADOR JATFOSCO NDF15MM 3MT (RM-101)</t>
  </si>
  <si>
    <t>609691 - PUXADOR JATFOSCO NDF15MM 3MT (RM-101)</t>
  </si>
  <si>
    <t>FLORES DIVERSOS DE PLASTICO PARA ARRANJO</t>
  </si>
  <si>
    <t>609692 - FLORES DIVERSOS DE PLASTICO PARA ARRANJO</t>
  </si>
  <si>
    <t>BALCAO DESING PARA FRIGOBAR</t>
  </si>
  <si>
    <t>609693 - BALCAO DESING PARA FRIGOBAR</t>
  </si>
  <si>
    <t>PAINEL PLANEJADO PARA TV</t>
  </si>
  <si>
    <t>609694 - PAINEL PLANEJADO PARA TV</t>
  </si>
  <si>
    <t>CESTO DE PALHA</t>
  </si>
  <si>
    <t>609695 - CESTO DE PALHA</t>
  </si>
  <si>
    <t>BOMBONIERE VIDRO</t>
  </si>
  <si>
    <t>609696 - BOMBONIERE VIDRO</t>
  </si>
  <si>
    <t>LIXEIRA C/PEDAL</t>
  </si>
  <si>
    <t>609697 - LIXEIRA C/PEDAL</t>
  </si>
  <si>
    <t>BANDEJA PRETA DECORATIVA</t>
  </si>
  <si>
    <t>609698 - BANDEJA PRETA DECORATIVA</t>
  </si>
  <si>
    <t>AROMATIZANTE ACQUA ROMA 500ML</t>
  </si>
  <si>
    <t>609699 - AROMATIZANTE ACQUA ROMA 500ML</t>
  </si>
  <si>
    <t>CILINDRO PNEUMATICO P1F-S040MC-0030-00AM</t>
  </si>
  <si>
    <t>609700 - CILINDRO PNEUMATICO P1F-S040MC-0030-00AM</t>
  </si>
  <si>
    <t>REPARO CILINDRO EMPILHADEIRA IR00948927</t>
  </si>
  <si>
    <t>609710 - REPARO CILINDRO EMPILHADEIRA IR00948927</t>
  </si>
  <si>
    <t>JOGO REPARO CILINDRO EMPILHAD. IR046523</t>
  </si>
  <si>
    <t>609711 - JOGO REPARO CILINDRO EMPILHAD. IR046523</t>
  </si>
  <si>
    <t>HASTE CROMADA SAE-1045 Ø30MM H093000070</t>
  </si>
  <si>
    <t>609712 - HASTE CROMADA SAE-1045 Ø30MM H093000070</t>
  </si>
  <si>
    <t>EMBOLO SEMI ACABAD CILINDRO 87616634-401</t>
  </si>
  <si>
    <t>609713 - EMBOLO SEMI ACABAD CILINDRO 87616634-401</t>
  </si>
  <si>
    <t>GUIA SEMI ACABADO CILINDRO 87616635-301</t>
  </si>
  <si>
    <t>609714 - GUIA SEMI ACABADO CILINDRO 87616635-301</t>
  </si>
  <si>
    <t>MALETA WITT OXYBABY 175350001 SUNNYVALE</t>
  </si>
  <si>
    <t>609715 - MALETA WITT OXYBABY 175350001 SUNNYVALE</t>
  </si>
  <si>
    <t>CADEIRA DEISE PRIVATTI</t>
  </si>
  <si>
    <t>609716 - CADEIRA DEISE PRIVATTI</t>
  </si>
  <si>
    <t>RELE DE CONTATO NA-NF 220V</t>
  </si>
  <si>
    <t>609717 - RELE DE CONTATO NA-NF 220V</t>
  </si>
  <si>
    <t>RESERVATORIO AR COMPRIMIDO CRVZS-10</t>
  </si>
  <si>
    <t>609718 - RESERVATORIO AR COMPRIMIDO CRVZS-10</t>
  </si>
  <si>
    <t>MANCAL MASIPACK 3P.05.00.00.12</t>
  </si>
  <si>
    <t>609719 - MANCAL MASIPACK 3P.05.00.00.12</t>
  </si>
  <si>
    <t>MEDIDOR UMIDADE DE CEREAIS MOD.G 939 IP</t>
  </si>
  <si>
    <t>609720 - MEDIDOR UMIDADE DE CEREAIS MOD.G 939 IP</t>
  </si>
  <si>
    <t>SUPORTE PARA DESCASCADOR DE AMOSTRA</t>
  </si>
  <si>
    <t>609721 - SUPORTE PARA DESCASCADOR DE AMOSTRA</t>
  </si>
  <si>
    <t>FRENTE DE ENSAQUE PARA PENEIRAO</t>
  </si>
  <si>
    <t>609722 - FRENTE DE ENSAQUE PARA PENEIRAO</t>
  </si>
  <si>
    <t>ESCADA C/PLATAFORMA LATERAL P/DESCASCADO</t>
  </si>
  <si>
    <t>609723 - ESCADA C/PLATAFORMA LATERAL P/DESCASCADO</t>
  </si>
  <si>
    <t>PE DE DETERMINADOR DE UMIDADE</t>
  </si>
  <si>
    <t>609724 - PE DE DETERMINADOR DE UMIDADE</t>
  </si>
  <si>
    <t>CAIXA PAINEL EM ACO INOX 304</t>
  </si>
  <si>
    <t>609725 - CAIXA PAINEL EM ACO INOX 304</t>
  </si>
  <si>
    <t>CONTATOR 3P 18A 24VCA 50/60HZ 1NA+1NF</t>
  </si>
  <si>
    <t>609726 - CONTATOR 3P 18A 24VCA 50/60HZ 1NA+1NF</t>
  </si>
  <si>
    <t>FITA DE LEDS RGB</t>
  </si>
  <si>
    <t>609727 - FITA DE LEDS RGB</t>
  </si>
  <si>
    <t>CARCACA PRE FILTRO - TRATOR MF</t>
  </si>
  <si>
    <t>609728 - CARCACA PRE FILTRO - TRATOR MF</t>
  </si>
  <si>
    <t>CONICO GRANDE MOD. NIFE COMABI BATERIAS</t>
  </si>
  <si>
    <t>609729 - CONICO GRANDE MOD. NIFE COMABI BATERIAS</t>
  </si>
  <si>
    <t>BUCHA ROSCADA 91.07.13.00.28 (ARM CAIXA)</t>
  </si>
  <si>
    <t>609730 - BUCHA ROSCADA 91.07.13.00.28 (ARM CAIXA)</t>
  </si>
  <si>
    <t>BUCHA ROSCADA MASIPACK 91.07.13.00.28</t>
  </si>
  <si>
    <t>609731 - BUCHA ROSCADA MASIPACK 91.07.13.00.28</t>
  </si>
  <si>
    <t>ESCOVA MULSTRIP 6X6X80 MASIPACK AC100012</t>
  </si>
  <si>
    <t>609732 - ESCOVA MULSTRIP 6X6X80 MASIPACK AC100012</t>
  </si>
  <si>
    <t>MOLA TORCAO MASIPACK AC09.00.70.17</t>
  </si>
  <si>
    <t>609733 - MOLA TORCAO MASIPACK AC09.00.70.17</t>
  </si>
  <si>
    <t>GUIA FITA MASIPACK CL99.01.01.00.52</t>
  </si>
  <si>
    <t>609734 - GUIA FITA MASIPACK CL99.01.01.00.52</t>
  </si>
  <si>
    <t>SUPORTE DA FITA MASIPACK 99.01.04.01.00</t>
  </si>
  <si>
    <t>609735 - SUPORTE DA FITA MASIPACK 99.01.04.01.00</t>
  </si>
  <si>
    <t>ROLETE EMBORRACHADO MASIPACK 9901010029</t>
  </si>
  <si>
    <t>609736 - ROLETE EMBORRACHADO MASIPACK 9901010029</t>
  </si>
  <si>
    <t>BUCHA SINTERIZADA MASIPACK AC00.80.00.16</t>
  </si>
  <si>
    <t>609737 - BUCHA SINTERIZADA MASIPACK AC00.80.00.16</t>
  </si>
  <si>
    <t>FACA DE PICOTE MASIPACK AC08.80.10.29</t>
  </si>
  <si>
    <t>609738 - FACA DE PICOTE MASIPACK AC08.80.10.29</t>
  </si>
  <si>
    <t>MOLA TRACAO MASIPACK AC09.00.01.02</t>
  </si>
  <si>
    <t>609739 - MOLA TRACAO MASIPACK AC09.00.01.02</t>
  </si>
  <si>
    <t>CABECA IMPRESSAO 53MM X65S ENM10104650</t>
  </si>
  <si>
    <t>609740 - CABECA IMPRESSAO 53MM X65S ENM10104650</t>
  </si>
  <si>
    <t>BICO GRAXEIRO 1/8" NPT 1650</t>
  </si>
  <si>
    <t>609741 - BICO GRAXEIRO 1/8" NPT 1650</t>
  </si>
  <si>
    <t>KIT MANICURE</t>
  </si>
  <si>
    <t>609742 - KIT MANICURE</t>
  </si>
  <si>
    <t>FILETES DE PAPEL 5X20CM</t>
  </si>
  <si>
    <t>609743 - FILETES DE PAPEL 5X20CM</t>
  </si>
  <si>
    <t>SEPARADOR DE PEDRAS 5M C/MOTOR 10H 1HP</t>
  </si>
  <si>
    <t>609744 - SEPARADOR DE PEDRAS 5M C/MOTOR 10H 1HP</t>
  </si>
  <si>
    <t>BOMBA EXTRATORA MANUAL B50</t>
  </si>
  <si>
    <t>609745 - BOMBA EXTRATORA MANUAL B50</t>
  </si>
  <si>
    <t>COMBO SAUDAVEL</t>
  </si>
  <si>
    <t>609746 - COMBO SAUDAVEL</t>
  </si>
  <si>
    <t>COMBO DOCEIRO</t>
  </si>
  <si>
    <t>609747 - COMBO DOCEIRO</t>
  </si>
  <si>
    <t>COMBO FA DE AMENDOIM</t>
  </si>
  <si>
    <t>609748 - COMBO FA DE AMENDOIM</t>
  </si>
  <si>
    <t>COMBO ATLETA</t>
  </si>
  <si>
    <t>609749 - COMBO ATLETA</t>
  </si>
  <si>
    <t>MANGUEIRA HIDR.1/4"X1000MM EMPILHADEIRA</t>
  </si>
  <si>
    <t>609750 - MANGUEIRA HIDR.1/4"X1000MM EMPILHADEIRA</t>
  </si>
  <si>
    <t>NIPLE 1/4" X 9/16" JIC EMPILHADEIRA</t>
  </si>
  <si>
    <t>609751 - NIPLE 1/4" X 9/16" JIC EMPILHADEIRA</t>
  </si>
  <si>
    <t>REGISTRO 1619733600 ATLAS COPCO</t>
  </si>
  <si>
    <t>609752 - REGISTRO 1619733600 ATLAS COPCO</t>
  </si>
  <si>
    <t>FLEXIVEL 1028711703 ATLAS COPCO</t>
  </si>
  <si>
    <t>609753 - FLEXIVEL 1028711703 ATLAS COPCO</t>
  </si>
  <si>
    <t>FLEXIVEL 1028711702 ATLAS COPCO</t>
  </si>
  <si>
    <t>609754 - FLEXIVEL 1028711702 ATLAS COPCO</t>
  </si>
  <si>
    <t>KIT REPARO VALVULA2901021800 ATLAS COPCO</t>
  </si>
  <si>
    <t>609755 - KIT REPARO VALVULA2901021800 ATLAS COPCO</t>
  </si>
  <si>
    <t>609756 - KIT VALV.ADMISSAO 2901021100 ATLAS COPCO</t>
  </si>
  <si>
    <t>KIT ROLAMENTO 2901238701 ATLAS COPCO</t>
  </si>
  <si>
    <t>609757 - KIT ROLAMENTO 2901238701 ATLAS COPCO</t>
  </si>
  <si>
    <t>609758 - ANEL 9705830485 ATLAS COPCO</t>
  </si>
  <si>
    <t>ENGRENAGEM MOTORA 1613853800 ATLAS COPCO</t>
  </si>
  <si>
    <t>609759 - ENGRENAGEM MOTORA 1613853800 ATLAS COPCO</t>
  </si>
  <si>
    <t>ENGRENAGEM MOVIDA 1613853900 ATLAS COPCO</t>
  </si>
  <si>
    <t>609760 - ENGRENAGEM MOVIDA 1613853900 ATLAS COPCO</t>
  </si>
  <si>
    <t>MOTO COMPRESSOR 1619776716 ATLAS COPCO</t>
  </si>
  <si>
    <t>609761 - MOTO COMPRESSOR 1619776716 ATLAS COPCO</t>
  </si>
  <si>
    <t>FILTRO SECADOR 1028800402</t>
  </si>
  <si>
    <t>609762 - FILTRO SECADOR 1028800402</t>
  </si>
  <si>
    <t>GAS R-404A 9705439110 ATLAS COPCO</t>
  </si>
  <si>
    <t>609763 - GAS R-404A 9705439110 ATLAS COPCO</t>
  </si>
  <si>
    <t>609764 - KIT ISOLAMENTO 1617183900 ATLAS COPCO</t>
  </si>
  <si>
    <t>609765 - KIT VALV.PRESSAO 2901145300 ATLAS COPCO</t>
  </si>
  <si>
    <t>609766 - KIT VALV.RETENCAO 2901021704 ATLAS COPCO</t>
  </si>
  <si>
    <t>KIT VALV.ADMISSAO 2901162200 ATLAS COPCO</t>
  </si>
  <si>
    <t>609767 - KIT VALV.ADMISSAO 2901162200 ATLAS COPCO</t>
  </si>
  <si>
    <t>609768 - KIT VALVULA TEMOSTATICA 2200599825</t>
  </si>
  <si>
    <t>MANGUEIRA 2205134000 ATLAS COPCO</t>
  </si>
  <si>
    <t>609769 - MANGUEIRA 2205134000 ATLAS COPCO</t>
  </si>
  <si>
    <t>DERIVACÃO DE RAMAL 63-62MM AR COMPRIMIDO</t>
  </si>
  <si>
    <t>609770 - DERIVACÃO DE RAMAL 63-62MM AR COMPRIMIDO</t>
  </si>
  <si>
    <t>KIT CHUMBADORRES S-80-40-18/20/21-I/E</t>
  </si>
  <si>
    <t>609771 - KIT CHUMBADORRES S-80-40-18/20/21-I/E</t>
  </si>
  <si>
    <t>ANEL ORING P/VEDACAO PISTAO IR0008422743</t>
  </si>
  <si>
    <t>609772 - ANEL ORING P/VEDACAO PISTAO IR0008422743</t>
  </si>
  <si>
    <t>ANEL DE VEDACAO PISTAO IR0008422745</t>
  </si>
  <si>
    <t>609773 - ANEL DE VEDACAO PISTAO IR0008422745</t>
  </si>
  <si>
    <t>ARRELA DE FIXACAO PISTAO IR0009143219</t>
  </si>
  <si>
    <t>609774 - ARRELA DE FIXACAO PISTAO IR0009143219</t>
  </si>
  <si>
    <t>ANEL RETENCAO PISTAO IR0008422747 LINDE</t>
  </si>
  <si>
    <t>609775 - ANEL RETENCAO PISTAO IR0008422747 LINDE</t>
  </si>
  <si>
    <t>RASPADOR HASTE PISTAO IR0008422748 LINDE</t>
  </si>
  <si>
    <t>609776 - RASPADOR HASTE PISTAO IR0008422748 LINDE</t>
  </si>
  <si>
    <t>HASTE DO PISTAO IR0008422749 LINDE</t>
  </si>
  <si>
    <t>609777 - HASTE DO PISTAO IR0008422749 LINDE</t>
  </si>
  <si>
    <t>ANEL ORING P/VEDACAO PISTAO IR0008422758</t>
  </si>
  <si>
    <t>609778 - ANEL ORING P/VEDACAO PISTAO IR0008422758</t>
  </si>
  <si>
    <t>PINO MONTAGEM HASTE PISTAO IR0008004922</t>
  </si>
  <si>
    <t>609779 - PINO MONTAGEM HASTE PISTAO IR0008004922</t>
  </si>
  <si>
    <t>COMBO FA DA PACOQUITA</t>
  </si>
  <si>
    <t>609780 - COMBO FA DA PACOQUITA</t>
  </si>
  <si>
    <t>SENSOR MAGNETICO WEG SSM5-30R1P2A</t>
  </si>
  <si>
    <t>609781 - SENSOR MAGNETICO WEG SSM5-30R1P2A</t>
  </si>
  <si>
    <t>CARTAO TRAVAMENTO SEGURANCA 140X80MM</t>
  </si>
  <si>
    <t>609782 - CARTAO TRAVAMENTO SEGURANCA 140X80MM</t>
  </si>
  <si>
    <t>ANEL AMARRACAO ESPACADOR 15/25/35KV</t>
  </si>
  <si>
    <t>609783 - ANEL AMARRACAO ESPACADOR 15/25/35KV</t>
  </si>
  <si>
    <t>CINTA CIRCULAR 230MM</t>
  </si>
  <si>
    <t>609784 - CINTA CIRCULAR 230MM</t>
  </si>
  <si>
    <t>CONECTOR CUNHA AL CN10</t>
  </si>
  <si>
    <t>609785 - CONECTOR CUNHA AL CN10</t>
  </si>
  <si>
    <t>GRAMPO GARRA LINHA VIVA</t>
  </si>
  <si>
    <t>609786 - GRAMPO GARRA LINHA VIVA</t>
  </si>
  <si>
    <t>GRAMPO DE ANCORAGEM 15KV</t>
  </si>
  <si>
    <t>609787 - GRAMPO DE ANCORAGEM 15KV</t>
  </si>
  <si>
    <t>MAO FRANCESA PLANA 619MM</t>
  </si>
  <si>
    <t>609788 - MAO FRANCESA PLANA 619MM</t>
  </si>
  <si>
    <t>PARA-RAIOS POLIMERICO 15KV 12KA</t>
  </si>
  <si>
    <t>609789 - PARA-RAIOS POLIMERICO 15KV 12KA</t>
  </si>
  <si>
    <t>PERFIL U</t>
  </si>
  <si>
    <t>609790 - PERFIL U</t>
  </si>
  <si>
    <t>PORCA OLHAL ROSCA POLEGADA</t>
  </si>
  <si>
    <t>609791 - PORCA OLHAL ROSCA POLEGADA</t>
  </si>
  <si>
    <t>PINO CABECA DE CHUMBO 294MM</t>
  </si>
  <si>
    <t>609792 - PINO CABECA DE CHUMBO 294MM</t>
  </si>
  <si>
    <t>MULTIFUNCIONAL LEXMARK LASER X860DE X860</t>
  </si>
  <si>
    <t>609793 - MULTIFUNCIONAL LEXMARK LASER X860DE X860</t>
  </si>
  <si>
    <t>SELA PARA CRUZETA EM ACO</t>
  </si>
  <si>
    <t>609794 - SELA PARA CRUZETA EM ACO</t>
  </si>
  <si>
    <t>MUFLA POLIMERICA EXTERNA 15KV</t>
  </si>
  <si>
    <t>609795 - MUFLA POLIMERICA EXTERNA 15KV</t>
  </si>
  <si>
    <t>IMPRESSORA LEXMARK LASER MONO T654DN</t>
  </si>
  <si>
    <t>609796 - IMPRESSORA LEXMARK LASER MONO T654DN</t>
  </si>
  <si>
    <t>609797 - RELE TEMPOR.94A242VCA/24VCA 0,5-30S AEG</t>
  </si>
  <si>
    <t>AMPOLA TERMOPRAT P/ GARRAFA TERMICA</t>
  </si>
  <si>
    <t>609798 - AMPOLA TERMOPRAT P/ GARRAFA TERMICA</t>
  </si>
  <si>
    <t>MOLDURA MONTAGEM PORTA 22-HIM-B1 ALLEN</t>
  </si>
  <si>
    <t>609799 - MOLDURA MONTAGEM PORTA 22-HIM-B1 ALLEN</t>
  </si>
  <si>
    <t>LAVADORA AUTOMATICA GF-25-220V</t>
  </si>
  <si>
    <t>609800 - LAVADORA AUTOMATICA GF-25-220V</t>
  </si>
  <si>
    <t>MESA DE CLASSIFICACAO DE GRAOS</t>
  </si>
  <si>
    <t>609801 - MESA DE CLASSIFICACAO DE GRAOS</t>
  </si>
  <si>
    <t>ADAPTADOR BUCHA T PARA FILTRO BEBEDOURO</t>
  </si>
  <si>
    <t>609802 - ADAPTADOR BUCHA T PARA FILTRO BEBEDOURO</t>
  </si>
  <si>
    <t>ADESIVO PARA TANQUES GLP</t>
  </si>
  <si>
    <t>609803 - ADESIVO PARA TANQUES GLP</t>
  </si>
  <si>
    <t>PLACA DE SEGURANCA CENTRAL-GLP</t>
  </si>
  <si>
    <t>609804 - PLACA DE SEGURANCA CENTRAL-GLP</t>
  </si>
  <si>
    <t>MANGUEIRA 1/4 X 700 EMPILHADEIRA LINDE</t>
  </si>
  <si>
    <t>609805 - MANGUEIRA 1/4 X 700 EMPILHADEIRA LINDE</t>
  </si>
  <si>
    <t>MANGUEIRA 1/4 X 800 EMPILHADEIRA LINDE</t>
  </si>
  <si>
    <t>609806 - MANGUEIRA 1/4 X 800 EMPILHADEIRA LINDE</t>
  </si>
  <si>
    <t>MANGUEIRA 1/4 X 350 EMPILHADEIRA LINDE</t>
  </si>
  <si>
    <t>609807 - MANGUEIRA 1/4 X 350 EMPILHADEIRA LINDE</t>
  </si>
  <si>
    <t>MANGUEIRA 1/4 X 400 EMPILHADEIRA LINDE</t>
  </si>
  <si>
    <t>609808 - MANGUEIRA 1/4 X 400 EMPILHADEIRA LINDE</t>
  </si>
  <si>
    <t>MANGUEIRA 1/4 X 500 EMPILHADEIRA LINDE</t>
  </si>
  <si>
    <t>609809 - MANGUEIRA 1/4 X 500 EMPILHADEIRA LINDE</t>
  </si>
  <si>
    <t>VOLANTE MOTOR TRATOR MASSEY FEGUSSON</t>
  </si>
  <si>
    <t>609810 - VOLANTE MOTOR TRATOR MASSEY FEGUSSON</t>
  </si>
  <si>
    <t>609811 - VALVULA MAGNETICA WEISHAUPT M14G1/B230V</t>
  </si>
  <si>
    <t>GRAMPO ATERRAMENTO 3/8 DUPLO C/PARAFUSO</t>
  </si>
  <si>
    <t>609812 - GRAMPO ATERRAMENTO 3/8 DUPLO C/PARAFUSO</t>
  </si>
  <si>
    <t>CARRO OFICINA FECHADO C1 GAVETA E PORTA</t>
  </si>
  <si>
    <t>609813 - CARRO OFICINA FECHADO C1 GAVETA E PORTA</t>
  </si>
  <si>
    <t>CARRINHO TRIPLER 32" C/POLIAS</t>
  </si>
  <si>
    <t>609814 - CARRINHO TRIPLER 32" C/POLIAS</t>
  </si>
  <si>
    <t>PASSARELA 0,60M E 1,20M DE CORRIMAO</t>
  </si>
  <si>
    <t>609815 - PASSARELA 0,60M E 1,20M DE CORRIMAO</t>
  </si>
  <si>
    <t>MODULO PHM X40/X45/X60/X65/X65S</t>
  </si>
  <si>
    <t>609816 - MODULO PHM X40/X45/X60/X65/X65S</t>
  </si>
  <si>
    <t>CHICOTE SENSOR RX IR0000156385</t>
  </si>
  <si>
    <t>609817 - CHICOTE SENSOR RX IR0000156385</t>
  </si>
  <si>
    <t>CHAVE FIM DE CURSO DO TIMAO NR0000859083</t>
  </si>
  <si>
    <t>609818 - CHAVE FIM DE CURSO DO TIMAO NR0000859083</t>
  </si>
  <si>
    <t>PARAFUSO FIXACAO DO TIMAO NR000440259</t>
  </si>
  <si>
    <t>609819 - PARAFUSO FIXACAO DO TIMAO NR000440259</t>
  </si>
  <si>
    <t>MANGUEIRA 1/4 X 260 EMPILHADEIRA LINDE</t>
  </si>
  <si>
    <t>609820 - MANGUEIRA 1/4 X 260 EMPILHADEIRA LINDE</t>
  </si>
  <si>
    <t>USINA DE IGNICAO ELETROMECANICA 1 SAIDA</t>
  </si>
  <si>
    <t>609821 - USINA DE IGNICAO ELETROMECANICA 1 SAIDA</t>
  </si>
  <si>
    <t>GRAMPO DE MOLA P/VEICULOS PESADO</t>
  </si>
  <si>
    <t>609822 - GRAMPO DE MOLA P/VEICULOS PESADO</t>
  </si>
  <si>
    <t>FEIXO DE MOLA CAMINHAO TRUCK</t>
  </si>
  <si>
    <t>609823 - FEIXO DE MOLA CAMINHAO TRUCK</t>
  </si>
  <si>
    <t>GRAMPO TRAVA TIPO R USI-055</t>
  </si>
  <si>
    <t>609824 - GRAMPO TRAVA TIPO R USI-055</t>
  </si>
  <si>
    <t>ARMARIO ROUPEIRO GR20 C/PITAO P/CADEADO</t>
  </si>
  <si>
    <t>609825 - ARMARIO ROUPEIRO GR20 C/PITAO P/CADEADO</t>
  </si>
  <si>
    <t>MOTOR 0,5CV 1800 RPM 4POLOS ABB PRD03669</t>
  </si>
  <si>
    <t>609826 - MOTOR 0,5CV 1800 RPM 4POLOS ABB PRD03669</t>
  </si>
  <si>
    <t>CORPO BOTAO CHAMADA MX 2827 ATLANTA</t>
  </si>
  <si>
    <t>609827 - CORPO BOTAO CHAMADA MX 2827 ATLANTA</t>
  </si>
  <si>
    <t>PARAFUSO PARA BOTOEIRA ATLANTA</t>
  </si>
  <si>
    <t>609828 - PARAFUSO PARA BOTOEIRA ATLANTA</t>
  </si>
  <si>
    <t>ELEVADOR TRANSPORTADOR DE ROSCA 12"</t>
  </si>
  <si>
    <t>609829 - ELEVADOR TRANSPORTADOR DE ROSCA 12"</t>
  </si>
  <si>
    <t>BARRA FIXACAO MICRO TIMAO NR0002310685</t>
  </si>
  <si>
    <t>609830 - BARRA FIXACAO MICRO TIMAO NR0002310685</t>
  </si>
  <si>
    <t>BARRA FIXACAO MICRO TIMAO NR0002310684</t>
  </si>
  <si>
    <t>609831 - BARRA FIXACAO MICRO TIMAO NR0002310684</t>
  </si>
  <si>
    <t>VALVULA GERADORA VACUO G 1/4" S/EXPULSOR</t>
  </si>
  <si>
    <t>609832 - VALVULA GERADORA VACUO G 1/4" S/EXPULSOR</t>
  </si>
  <si>
    <t>KIT REPARO BUNA-N CIL ISO D80MM C/AMORTE</t>
  </si>
  <si>
    <t>609833 - KIT REPARO BUNA-N CIL ISO D80MM C/AMORTE</t>
  </si>
  <si>
    <t>KIT REPARO P/CILINDRO FESTO D100MM 100PA</t>
  </si>
  <si>
    <t>609834 - KIT REPARO P/CILINDRO FESTO D100MM 100PA</t>
  </si>
  <si>
    <t>PLUG ELETRICO DIN43650-B PRETO PG9</t>
  </si>
  <si>
    <t>609835 - PLUG ELETRICO DIN43650-B PRETO PG9</t>
  </si>
  <si>
    <t>BANCO COMPLETO RX50 IR0000701301</t>
  </si>
  <si>
    <t>609836 - BANCO COMPLETO RX50 IR0000701301</t>
  </si>
  <si>
    <t>ROLETE DE APOIO MANGUEIRA IR50184465408</t>
  </si>
  <si>
    <t>609837 - ROLETE DE APOIO MANGUEIRA IR50184465408</t>
  </si>
  <si>
    <t>MANGEIRA DESLOCADOR LATERAL IR0000606098</t>
  </si>
  <si>
    <t>609838 - MANGEIRA DESLOCADOR LATERAL IR0000606098</t>
  </si>
  <si>
    <t>MANGUEIRA DESLOCADOR LATERALIR0000606099</t>
  </si>
  <si>
    <t>609839 - MANGUEIRA DESLOCADOR LATERALIR0000606099</t>
  </si>
  <si>
    <t>MOINHO HOMOGENEIZADOR</t>
  </si>
  <si>
    <t>609840 - MOINHO HOMOGENEIZADOR</t>
  </si>
  <si>
    <t>PELETIZADORA ENG-3000</t>
  </si>
  <si>
    <t>609841 - PELETIZADORA ENG-3000</t>
  </si>
  <si>
    <t>RESFRIADOR DE PELLET COM AUTOMACAO</t>
  </si>
  <si>
    <t>609842 - RESFRIADOR DE PELLET COM AUTOMACAO</t>
  </si>
  <si>
    <t>BALANCAO TRANSPORTE DE BAGS</t>
  </si>
  <si>
    <t>609843 - BALANCAO TRANSPORTE DE BAGS</t>
  </si>
  <si>
    <t>RELE AUXILIAR D-KT-KFT ABB</t>
  </si>
  <si>
    <t>609844 - RELE AUXILIAR D-KT-KFT ABB</t>
  </si>
  <si>
    <t>PREMIUM LIMPADOR DE INJETOR DIESEL</t>
  </si>
  <si>
    <t>609845 - PREMIUM LIMPADOR DE INJETOR DIESEL</t>
  </si>
  <si>
    <t>CORRENTE PINO DUPLO 2052</t>
  </si>
  <si>
    <t>609846 - CORRENTE PINO DUPLO 2052</t>
  </si>
  <si>
    <t>CILINDRO DE 1,50M C/MOTORREDUTOR 7,5HP</t>
  </si>
  <si>
    <t>609847 - CILINDRO DE 1,50M C/MOTORREDUTOR 7,5HP</t>
  </si>
  <si>
    <t>JUNTA METALICA</t>
  </si>
  <si>
    <t>609848 - JUNTA METALICA</t>
  </si>
  <si>
    <t>CAPA DO ROLAMENTO INTERNO EMPILHADEIRA</t>
  </si>
  <si>
    <t>609849 - CAPA DO ROLAMENTO INTERNO EMPILHADEIRA</t>
  </si>
  <si>
    <t>CORRENTE DA TORRE RX50 IR0000618730</t>
  </si>
  <si>
    <t>609850 - CORRENTE DA TORRE RX50 IR0000618730</t>
  </si>
  <si>
    <t>CHAPA DE ACRILICO</t>
  </si>
  <si>
    <t>609851 - CHAPA DE ACRILICO</t>
  </si>
  <si>
    <t>PURGADOR BOIA INVERTIDA IBL45/6 1" BSP</t>
  </si>
  <si>
    <t>609852 - PURGADOR BOIA INVERTIDA IBL45/6 1" BSP</t>
  </si>
  <si>
    <t>ELIMINADOR AR BPT 13AX 1/2"BSP 41229300</t>
  </si>
  <si>
    <t>609853 - ELIMINADOR AR BPT 13AX 1/2"BSP 41229300</t>
  </si>
  <si>
    <t>VIGA EM ACO CARBONO W 150X22,5X6M</t>
  </si>
  <si>
    <t>609854 - VIGA EM ACO CARBONO W 150X22,5X6M</t>
  </si>
  <si>
    <t>609855 - REDUTOR BONFIGLIOLI W75/U 1:20 P90 B3</t>
  </si>
  <si>
    <t>CABO INTERLIGACAO CX.JUNCAO/CEL TOLEDO</t>
  </si>
  <si>
    <t>609856 - CABO INTERLIGACAO CX.JUNCAO/CEL TOLEDO</t>
  </si>
  <si>
    <t>REGULADOR DE PRESSAO MICRO 0.104.000.821</t>
  </si>
  <si>
    <t>609857 - REGULADOR DE PRESSAO MICRO 0.104.000.821</t>
  </si>
  <si>
    <t>CABO METALICO PARA MENSAGEIRO 3/8"</t>
  </si>
  <si>
    <t>609858 - CABO METALICO PARA MENSAGEIRO 3/8"</t>
  </si>
  <si>
    <t>CUNHA PARA NIVELAMENTO DE PISO</t>
  </si>
  <si>
    <t>609859 - CUNHA PARA NIVELAMENTO DE PISO</t>
  </si>
  <si>
    <t>CILINDRO MINI ISO D16X050MM CURSO INOX</t>
  </si>
  <si>
    <t>609860 - CILINDRO MINI ISO D16X050MM CURSO INOX</t>
  </si>
  <si>
    <t>BIODIGESTOR FOSSA SEPTICA 1300 LTS</t>
  </si>
  <si>
    <t>609861 - BIODIGESTOR FOSSA SEPTICA 1300 LTS</t>
  </si>
  <si>
    <t>CONTROLADOR DA BOMBA IR0000709576</t>
  </si>
  <si>
    <t>609862 - CONTROLADOR DA BOMBA IR0000709576</t>
  </si>
  <si>
    <t>FUSIVEL CONTROLADOR RX50 IR0000645142</t>
  </si>
  <si>
    <t>609863 - FUSIVEL CONTROLADOR RX50 IR0000645142</t>
  </si>
  <si>
    <t>CHAPA SUPORTE CONTROLADOR IR0000163734</t>
  </si>
  <si>
    <t>609864 - CHAPA SUPORTE CONTROLADOR IR0000163734</t>
  </si>
  <si>
    <t>ARMACAO 1 ROLDANA 3/16"</t>
  </si>
  <si>
    <t>609865 - ARMACAO 1 ROLDANA 3/16"</t>
  </si>
  <si>
    <t>BALANCA ELETRON.DIG.2000 2KG MOD.MARTE</t>
  </si>
  <si>
    <t>609866 - BALANCA ELETRON.DIG.2000 2KG MOD.MARTE</t>
  </si>
  <si>
    <t>SUPORTE PARA MUFLAS E PARA RAIOS 15KV</t>
  </si>
  <si>
    <t>609867 - SUPORTE PARA MUFLAS E PARA RAIOS 15KV</t>
  </si>
  <si>
    <t>ISOLADOR DE PINO POLIMERICO 15 KV</t>
  </si>
  <si>
    <t>609868 - ISOLADOR DE PINO POLIMERICO 15 KV</t>
  </si>
  <si>
    <t>SUPORTE TRAFO POT A SECO 15KV</t>
  </si>
  <si>
    <t>609869 - SUPORTE TRAFO POT A SECO 15KV</t>
  </si>
  <si>
    <t>BALANCA ELETRON.DIG. LS100-100 KG MARTE</t>
  </si>
  <si>
    <t>609870 - BALANCA ELETRON.DIG. LS100-100 KG MARTE</t>
  </si>
  <si>
    <t>MESA DENSIMETRICA SM-200 C/MOTOR 12,5HP</t>
  </si>
  <si>
    <t>609871 - MESA DENSIMETRICA SM-200 C/MOTOR 12,5HP</t>
  </si>
  <si>
    <t>REDUTOR BONFIGLIOLI W86U P90 B14B3 1:46</t>
  </si>
  <si>
    <t>609872 - REDUTOR BONFIGLIOLI W86U P90 B14B3 1:46</t>
  </si>
  <si>
    <t>SUPORTE PARA EMBALAGEM EM ACO INOX 304</t>
  </si>
  <si>
    <t>609873 - SUPORTE PARA EMBALAGEM EM ACO INOX 304</t>
  </si>
  <si>
    <t>PLATAFORMA DE ABASTECIMENTO EM INOX 304</t>
  </si>
  <si>
    <t>609874 - PLATAFORMA DE ABASTECIMENTO EM INOX 304</t>
  </si>
  <si>
    <t>SWITCH SG350-28MP 28-PORT</t>
  </si>
  <si>
    <t>609875 - SWITCH SG350-28MP 28-PORT</t>
  </si>
  <si>
    <t>ACOPLAMENTO HIDRAULICO DN 4"</t>
  </si>
  <si>
    <t>609876 - ACOPLAMENTO HIDRAULICO DN 4"</t>
  </si>
  <si>
    <t>CONEXAO TEE GROOVED 4"</t>
  </si>
  <si>
    <t>609877 - CONEXAO TEE GROOVED 4"</t>
  </si>
  <si>
    <t>CONEXAO GROOVED 4" 90°</t>
  </si>
  <si>
    <t>609878 - CONEXAO GROOVED 4" 90°</t>
  </si>
  <si>
    <t>CAIXA DE HIDRANTE</t>
  </si>
  <si>
    <t>609879 - CAIXA DE HIDRANTE</t>
  </si>
  <si>
    <t>BIG BAG MODELO ALCADOR</t>
  </si>
  <si>
    <t>609880 - BIG BAG MODELO ALCADOR</t>
  </si>
  <si>
    <t>LUMINARIA DE MESA C/BRACO ARTICULDO</t>
  </si>
  <si>
    <t>609881 - LUMINARIA DE MESA C/BRACO ARTICULDO</t>
  </si>
  <si>
    <t>LUPA DE BANCADA XB-86AY LED AUMENTO</t>
  </si>
  <si>
    <t>609882 - LUPA DE BANCADA XB-86AY LED AUMENTO</t>
  </si>
  <si>
    <t>LUPA DE MAO 65MM AUMENTO</t>
  </si>
  <si>
    <t>609883 - LUPA DE MAO 65MM AUMENTO</t>
  </si>
  <si>
    <t>PINCA EM ACO INOX C/PONTA SERRILHADA 16C</t>
  </si>
  <si>
    <t>609884 - PINCA EM ACO INOX C/PONTA SERRILHADA 16C</t>
  </si>
  <si>
    <t>KIT PNEUM.DESV.TUB.CILINDRO ANT.32X220</t>
  </si>
  <si>
    <t>609885 - KIT PNEUM.DESV.TUB.CILINDRO ANT.32X220</t>
  </si>
  <si>
    <t>KIT FIX FLANGE P/CILINDRO ISO D80MM</t>
  </si>
  <si>
    <t>609886 - KIT FIX FLANGE P/CILINDRO ISO D80MM</t>
  </si>
  <si>
    <t>VALVULA SOLENOIDE 5/2VIAS 1/4 NPT 24VCC</t>
  </si>
  <si>
    <t>609887 - VALVULA SOLENOIDE 5/2VIAS 1/4 NPT 24VCC</t>
  </si>
  <si>
    <t>REX PARA ROLDANA ISOLADOR ALTA TENSAO</t>
  </si>
  <si>
    <t>609888 - REX PARA ROLDANA ISOLADOR ALTA TENSAO</t>
  </si>
  <si>
    <t>SWITCH 24P TP-LINK TL-SG3428</t>
  </si>
  <si>
    <t>609889 - SWITCH 24P TP-LINK TL-SG3428</t>
  </si>
  <si>
    <t>PLACA SEARCH HEAD RAT 007800 FORTRESS</t>
  </si>
  <si>
    <t>609890 - PLACA SEARCH HEAD RAT 007800 FORTRESS</t>
  </si>
  <si>
    <t>PAINEL CONTROLE REMOTO STEALTH RAT18779</t>
  </si>
  <si>
    <t>609891 - PAINEL CONTROLE REMOTO STEALTH RAT18779</t>
  </si>
  <si>
    <t>CABO 8 VIAS DETECTOR FORTRESS RAT 007344</t>
  </si>
  <si>
    <t>609892 - CABO 8 VIAS DETECTOR FORTRESS RAT 007344</t>
  </si>
  <si>
    <t>CARRINHO DESBOBINADOR DE FITAS PLASTICA</t>
  </si>
  <si>
    <t>609893 - CARRINHO DESBOBINADOR DE FITAS PLASTICA</t>
  </si>
  <si>
    <t>SUPORTE PARA RODO E VASSOURA</t>
  </si>
  <si>
    <t>609894 - SUPORTE PARA RODO E VASSOURA</t>
  </si>
  <si>
    <t>ESTACAO MISTURADORA VAPOR X AGUA</t>
  </si>
  <si>
    <t>609895 - ESTACAO MISTURADORA VAPOR X AGUA</t>
  </si>
  <si>
    <t>TOUCA DESCARTAVEL COR VERDE</t>
  </si>
  <si>
    <t>609896 - TOUCA DESCARTAVEL COR VERDE</t>
  </si>
  <si>
    <t>TINTA METIL METACRILATO</t>
  </si>
  <si>
    <t>609897 - TINTA METIL METACRILATO</t>
  </si>
  <si>
    <t>SENSOR PRESSAO IR7917415648 LINDE</t>
  </si>
  <si>
    <t>609898 - SENSOR PRESSAO IR7917415648 LINDE</t>
  </si>
  <si>
    <t>SENSOR PRESSAO IR7917415643 LINDE</t>
  </si>
  <si>
    <t>609899 - SENSOR PRESSAO IR7917415643 LINDE</t>
  </si>
  <si>
    <t>ACUMULADOR DE PRESSAO IR0009821009 LINDE</t>
  </si>
  <si>
    <t>609900 - ACUMULADOR DE PRESSAO IR0009821009 LINDE</t>
  </si>
  <si>
    <t>GEAR 8P 26T .75" ID SCHUR 018026</t>
  </si>
  <si>
    <t>609901 - GEAR 8P 26T .75" ID SCHUR 018026</t>
  </si>
  <si>
    <t>GEAR 8P 21T 75" ID SCHRUR 018027</t>
  </si>
  <si>
    <t>609902 - GEAR 8P 21T 75" ID SCHRUR 018027</t>
  </si>
  <si>
    <t>PULLEY TIMING 38 TEETH SCHUR 019007</t>
  </si>
  <si>
    <t>609903 - PULLEY TIMING 38 TEETH SCHUR 019007</t>
  </si>
  <si>
    <t>GEAR 10P 19T .75" ID SS SCHUR 048040</t>
  </si>
  <si>
    <t>609904 - GEAR 10P 19T .75" ID SS SCHUR 048040</t>
  </si>
  <si>
    <t>609905 - MODULO DE COMUNICACAO ETHERNET 22COMME</t>
  </si>
  <si>
    <t>VALVULA GARFO PANTOGRAFICA NR0000739139</t>
  </si>
  <si>
    <t>609906 - VALVULA GARFO PANTOGRAFICA NR0000739139</t>
  </si>
  <si>
    <t>VALVULA GARFO PANTOGRAFICA NR0000739140</t>
  </si>
  <si>
    <t>609907 - VALVULA GARFO PANTOGRAFICA NR0000739140</t>
  </si>
  <si>
    <t>TUBO REDONDO AC 1.1/2" X CH16 X 6000MM</t>
  </si>
  <si>
    <t>609909 - TUBO REDONDO AC 1.1/2" X CH16 X 6000MM</t>
  </si>
  <si>
    <t>COMBO PACOQUITA 40 ANOS</t>
  </si>
  <si>
    <t>609910 - COMBO PACOQUITA 40 ANOS</t>
  </si>
  <si>
    <t>ROLAMENTO DE EXAUSTOR EOLICO</t>
  </si>
  <si>
    <t>609911 - ROLAMENTO DE EXAUSTOR EOLICO</t>
  </si>
  <si>
    <t>609912 - GUIA DESLOCADOR LATERAL IR1634468900</t>
  </si>
  <si>
    <t>CHOCOLATE BRANCO 60G ZERO ACUCAR</t>
  </si>
  <si>
    <t>609913 - CHOCOLATE BRANCO 60G ZERO ACUCAR</t>
  </si>
  <si>
    <t>BEBIDA LACTEA NESCAU 200ML</t>
  </si>
  <si>
    <t>609914 - BEBIDA LACTEA NESCAU 200ML</t>
  </si>
  <si>
    <t>GELEIA DE MORANGO 230G</t>
  </si>
  <si>
    <t>609915 - GELEIA DE MORANGO 230G</t>
  </si>
  <si>
    <t>MICRO CHAVE TRANSPALETEIRA IR0009870001</t>
  </si>
  <si>
    <t>609916 - MICRO CHAVE TRANSPALETEIRA IR0009870001</t>
  </si>
  <si>
    <t>609917 - MICRO SWITCH TRANSPALETEIRA NR0002329196</t>
  </si>
  <si>
    <t>FLANGE RETENTORA DO VOLANTE PARA TRATOR</t>
  </si>
  <si>
    <t>609918 - FLANGE RETENTORA DO VOLANTE PARA TRATOR</t>
  </si>
  <si>
    <t>MANGUEIRA 2 TAV-08 1/2" T.232C</t>
  </si>
  <si>
    <t>609919 - MANGUEIRA 2 TAV-08 1/2" T.232C</t>
  </si>
  <si>
    <t>EIXO EXCENTRICO C/ ROLDANA COMPLETO</t>
  </si>
  <si>
    <t>609920 - EIXO EXCENTRICO C/ ROLDANA COMPLETO</t>
  </si>
  <si>
    <t>CABO DE ACO 1121 ELEVADOR ATLANTA</t>
  </si>
  <si>
    <t>609921 - CABO DE ACO 1121 ELEVADOR ATLANTA</t>
  </si>
  <si>
    <t>CONJUNTO BATENTE PORTA EM INOX C/SOLEIRA</t>
  </si>
  <si>
    <t>609922 - CONJUNTO BATENTE PORTA EM INOX C/SOLEIRA</t>
  </si>
  <si>
    <t>PUXADOR CORRENTE P 60 ASA 60 A</t>
  </si>
  <si>
    <t>609923 - PUXADOR CORRENTE P 60 ASA 60 A</t>
  </si>
  <si>
    <t>SEPARADOR CORRENTE D 60 ASA 60-100</t>
  </si>
  <si>
    <t>609924 - SEPARADOR CORRENTE D 60 ASA 60-100</t>
  </si>
  <si>
    <t>VALVULA DE PRESSAO LINDE IR0000526539</t>
  </si>
  <si>
    <t>609925 - VALVULA DE PRESSAO LINDE IR0000526539</t>
  </si>
  <si>
    <t>VALVULA DE PRESSAO LINDE IR0000525556</t>
  </si>
  <si>
    <t>609926 - VALVULA DE PRESSAO LINDE IR0000525556</t>
  </si>
  <si>
    <t>VALVULA REGULADORA LINDE IR0000524194</t>
  </si>
  <si>
    <t>609927 - VALVULA REGULADORA LINDE IR0000524194</t>
  </si>
  <si>
    <t>609928 - LAMPADA LED BULBO E27 9W</t>
  </si>
  <si>
    <t>RODIZIO SCHIOOPA FL 414 PN</t>
  </si>
  <si>
    <t>609929 - RODIZIO SCHIOOPA FL 414 PN</t>
  </si>
  <si>
    <t>CODIFICADORA FOXJET PROSERIES 768E</t>
  </si>
  <si>
    <t>609930 - CODIFICADORA FOXJET PROSERIES 768E</t>
  </si>
  <si>
    <t>CONECTOR MACHO 9 PINOS JETLINK 00001884</t>
  </si>
  <si>
    <t>609931 - CONECTOR MACHO 9 PINOS JETLINK 00001884</t>
  </si>
  <si>
    <t>GERADOR PULSO PROGRAMAVEL WENEN 00001160</t>
  </si>
  <si>
    <t>609932 - GERADOR PULSO PROGRAMAVEL WENEN 00001160</t>
  </si>
  <si>
    <t>CAPA CONECTOR DB9 WENEN 00001932</t>
  </si>
  <si>
    <t>609933 - CAPA CONECTOR DB9 WENEN 00001932</t>
  </si>
  <si>
    <t>CONTROLADOR MARKSMAN MATRIX WENEN 2437</t>
  </si>
  <si>
    <t>609934 - CONTROLADOR MARKSMAN MATRIX WENEN 2437</t>
  </si>
  <si>
    <t>EXTENSOR CABO COMUNIC.DB25-10 POL WENEN</t>
  </si>
  <si>
    <t>609935 - EXTENSOR CABO COMUNIC.DB25-10 POL WENEN</t>
  </si>
  <si>
    <t>CONECTOR 3 PINOS P/ SENSOR FOX JET WENEN</t>
  </si>
  <si>
    <t>609936 - CONECTOR 3 PINOS P/ SENSOR FOX JET WENEN</t>
  </si>
  <si>
    <t>SENSOR PRODUTO FOXJET WENEN 00002438</t>
  </si>
  <si>
    <t>609937 - SENSOR PRODUTO FOXJET WENEN 00002438</t>
  </si>
  <si>
    <t>SUPORTE DE FIXACAO DO CABECOTE FEX JET</t>
  </si>
  <si>
    <t>609938 - SUPORTE DE FIXACAO DO CABECOTE FEX JET</t>
  </si>
  <si>
    <t>CHAPA FIXACAO CABECOTE FOX JET WENEN2112</t>
  </si>
  <si>
    <t>609939 - CHAPA FIXACAO CABECOTE FOX JET WENEN2112</t>
  </si>
  <si>
    <t>SUPORTE GIRATORIO MARKSMAN DUO SM-004-01</t>
  </si>
  <si>
    <t>609940 - SUPORTE GIRATORIO MARKSMAN DUO SM-004-01</t>
  </si>
  <si>
    <t>SUPORTE BANDEIRINHA SENSOR FOX JET WENEN</t>
  </si>
  <si>
    <t>609941 - SUPORTE BANDEIRINHA SENSOR FOX JET WENEN</t>
  </si>
  <si>
    <t>INSETICIDA TRILLER EC 5 LTS</t>
  </si>
  <si>
    <t>609942 - INSETICIDA TRILLER EC 5 LTS</t>
  </si>
  <si>
    <t>INSETICIDA CERTREX LITRO</t>
  </si>
  <si>
    <t>609943 - INSETICIDA CERTREX LITRO</t>
  </si>
  <si>
    <t>INSETICIDA BIFENTOL LITRO 200SC</t>
  </si>
  <si>
    <t>609944 - INSETICIDA BIFENTOL LITRO 200SC</t>
  </si>
  <si>
    <t>COMBO ARRAIA ZERO ACUCAR</t>
  </si>
  <si>
    <t>609945 - COMBO ARRAIA ZERO ACUCAR</t>
  </si>
  <si>
    <t>COMBO ARRAIA PACOQUITA</t>
  </si>
  <si>
    <t>609946 - COMBO ARRAIA PACOQUITA</t>
  </si>
  <si>
    <t>PORCA LINDE/STILL IR0004413918</t>
  </si>
  <si>
    <t>609947 - PORCA LINDE/STILL IR0004413918</t>
  </si>
  <si>
    <t>PROTETOR MACICO STILL/LINDE NR0001377981</t>
  </si>
  <si>
    <t>609948 - PROTETOR MACICO STILL/LINDE NR0001377981</t>
  </si>
  <si>
    <t>FIM DE CURSO EF010050 SMIPACK</t>
  </si>
  <si>
    <t>609949 - FIM DE CURSO EF010050 SMIPACK</t>
  </si>
  <si>
    <t>ROLO PRESSAO RECARTILHA LGR-0866-0 A-150</t>
  </si>
  <si>
    <t>609950 - ROLO PRESSAO RECARTILHA LGR-0866-0 A-150</t>
  </si>
  <si>
    <t>ROLO TRACAO EMBOR.REVES LGR-0863-0 A-150</t>
  </si>
  <si>
    <t>609951 - ROLO TRACAO EMBOR.REVES LGR-0863-0 A-150</t>
  </si>
  <si>
    <t>ROLO DO FREIO (DESBOB.G40) LP-00121-0</t>
  </si>
  <si>
    <t>609952 - ROLO DO FREIO (DESBOB.G40) LP-00121-0</t>
  </si>
  <si>
    <t>CORREIA DO FREIO LC-008-083</t>
  </si>
  <si>
    <t>609953 - CORREIA DO FREIO LC-008-083</t>
  </si>
  <si>
    <t>ESCOVA DE ALISAMENTO BRANCA LC-023-021</t>
  </si>
  <si>
    <t>609954 - ESCOVA DE ALISAMENTO BRANCA LC-023-021</t>
  </si>
  <si>
    <t>ROLAMENTO LINDE/STILL IR52014465700</t>
  </si>
  <si>
    <t>609955 - ROLAMENTO LINDE/STILL IR52014465700</t>
  </si>
  <si>
    <t>KIT DRENO WSD250/750 ATLAS COPCO</t>
  </si>
  <si>
    <t>609956 - KIT DRENO WSD250/750 ATLAS COPCO</t>
  </si>
  <si>
    <t>VENTILADOR MOTOR ATLAS COPCO</t>
  </si>
  <si>
    <t>609957 - VENTILADOR MOTOR ATLAS COPCO</t>
  </si>
  <si>
    <t>FITA DE LIMPEZA LTO IBM 35L2086</t>
  </si>
  <si>
    <t>609958 - FITA DE LIMPEZA LTO IBM 35L2086</t>
  </si>
  <si>
    <t>FITA LTO ULT. 7 6TB/15TB IBM 38L7302</t>
  </si>
  <si>
    <t>609959 - FITA LTO ULT. 7 6TB/15TB IBM 38L7302</t>
  </si>
  <si>
    <t>EIXO ULMA PACKAGING ULMA 8979198</t>
  </si>
  <si>
    <t>609960 - EIXO ULMA PACKAGING ULMA 8979198</t>
  </si>
  <si>
    <t>CHAVETA ULMA PACKAGING 9374572</t>
  </si>
  <si>
    <t>609961 - CHAVETA ULMA PACKAGING 9374572</t>
  </si>
  <si>
    <t>CORREIA DENTADA ULMA PACKAGING 9396645</t>
  </si>
  <si>
    <t>609962 - CORREIA DENTADA ULMA PACKAGING 9396645</t>
  </si>
  <si>
    <t>POLIA ULMA PACKAGING 8974049</t>
  </si>
  <si>
    <t>609963 - POLIA ULMA PACKAGING 8974049</t>
  </si>
  <si>
    <t>POLIA ULMA PACKAGING 8974844</t>
  </si>
  <si>
    <t>609964 - POLIA ULMA PACKAGING 8974844</t>
  </si>
  <si>
    <t>ANEL ULMA PACKAGING 9009000</t>
  </si>
  <si>
    <t>609965 - ANEL ULMA PACKAGING 9009000</t>
  </si>
  <si>
    <t>VALVULA ULMA PACKAGING 9513901</t>
  </si>
  <si>
    <t>609966 - VALVULA ULMA PACKAGING 9513901</t>
  </si>
  <si>
    <t>RESISTENCIA ULMA PACKAGING 9380080</t>
  </si>
  <si>
    <t>609967 - RESISTENCIA ULMA PACKAGING 9380080</t>
  </si>
  <si>
    <t>CONECTOR MACHO ULMA PACKAGING 8425696</t>
  </si>
  <si>
    <t>609968 - CONECTOR MACHO ULMA PACKAGING 8425696</t>
  </si>
  <si>
    <t>SONDA PT100 ULMA PACKAGING 9396311</t>
  </si>
  <si>
    <t>609969 - SONDA PT100 ULMA PACKAGING 9396311</t>
  </si>
  <si>
    <t>ROLAMENTO ULMA PACKAGING 9376487</t>
  </si>
  <si>
    <t>609970 - ROLAMENTO ULMA PACKAGING 9376487</t>
  </si>
  <si>
    <t>MOLA ULMA PACKAGING 8379262</t>
  </si>
  <si>
    <t>609971 - MOLA ULMA PACKAGING 8379262</t>
  </si>
  <si>
    <t>FIM DE CURSO ULMA PACKAGING 8546885</t>
  </si>
  <si>
    <t>609972 - FIM DE CURSO ULMA PACKAGING 8546885</t>
  </si>
  <si>
    <t>FIM DE CURSO INFERIOR 8E/C ULMA 8804373</t>
  </si>
  <si>
    <t>609973 - FIM DE CURSO INFERIOR 8E/C ULMA 8804373</t>
  </si>
  <si>
    <t>KIT FILTRO DDX360 2901300209 ATLAS COPCO</t>
  </si>
  <si>
    <t>609974 - KIT FILTRO DDX360 2901300209 ATLAS COPCO</t>
  </si>
  <si>
    <t>KIT FILTRO PDX360 2901200419 ATLAS COPCO</t>
  </si>
  <si>
    <t>609975 - KIT FILTRO PDX360 2901200419 ATLAS COPCO</t>
  </si>
  <si>
    <t>ELEMENTO COALESCENTE QDX325 2901200519</t>
  </si>
  <si>
    <t>609976 - ELEMENTO COALESCENTE QDX325 2901200519</t>
  </si>
  <si>
    <t>JUNTA DE ACO DRENO C TOYOTA</t>
  </si>
  <si>
    <t>609977 - JUNTA DE ACO DRENO C TOYOTA</t>
  </si>
  <si>
    <t>JUNDA DE ALUMINIO DO BUJAO DO CARTER</t>
  </si>
  <si>
    <t>609978 - JUNDA DE ALUMINIO DO BUJAO DO CARTER</t>
  </si>
  <si>
    <t>UNIÃO INOX ACO 316</t>
  </si>
  <si>
    <t>609979 - UNIÃO INOX ACO 316</t>
  </si>
  <si>
    <t>PLACA KZ010337 SMIPACK</t>
  </si>
  <si>
    <t>609980 - PLACA KZ010337 SMIPACK</t>
  </si>
  <si>
    <t>FIM DE CURSO EF010049 SMIPACK</t>
  </si>
  <si>
    <t>609981 - FIM DE CURSO EF010049 SMIPACK</t>
  </si>
  <si>
    <t>SUPORTE CENTRAL MH040002 SMIPACK</t>
  </si>
  <si>
    <t>609982 - SUPORTE CENTRAL MH040002 SMIPACK</t>
  </si>
  <si>
    <t>609983 - GUIA SMIPACK MA212673</t>
  </si>
  <si>
    <t>GUIA SMIPACK MA212674</t>
  </si>
  <si>
    <t>609984 - GUIA SMIPACK MA212674</t>
  </si>
  <si>
    <t>ROLO EMBORRACHADO MA701243 SMIPACK</t>
  </si>
  <si>
    <t>609985 - ROLO EMBORRACHADO MA701243 SMIPACK</t>
  </si>
  <si>
    <t>BARRA CHATA MA212834 SMIPACK</t>
  </si>
  <si>
    <t>609986 - BARRA CHATA MA212834 SMIPACK</t>
  </si>
  <si>
    <t>RESISTENCIA MA106977 SMIPACK</t>
  </si>
  <si>
    <t>609987 - RESISTENCIA MA106977 SMIPACK</t>
  </si>
  <si>
    <t>PERFIL MP400381 SMIPACK</t>
  </si>
  <si>
    <t>609988 - PERFIL MP400381 SMIPACK</t>
  </si>
  <si>
    <t>CORREIA MP200504 SMIPACK</t>
  </si>
  <si>
    <t>609989 - CORREIA MP200504 SMIPACK</t>
  </si>
  <si>
    <t>TELERRUPTOR EE100110 SMIPACK</t>
  </si>
  <si>
    <t>609990 - TELERRUPTOR EE100110 SMIPACK</t>
  </si>
  <si>
    <t>SUPORTE P/ COLETOR TIPO PAREDE</t>
  </si>
  <si>
    <t>609991 - SUPORTE P/ COLETOR TIPO PAREDE</t>
  </si>
  <si>
    <t>PA CARREGADEIRA CATERPILLAR</t>
  </si>
  <si>
    <t>609992 - PA CARREGADEIRA CATERPILLAR</t>
  </si>
  <si>
    <t>HD SSD 480GB SA400S37/480</t>
  </si>
  <si>
    <t>609993 - HD SSD 480GB SA400S37/480</t>
  </si>
  <si>
    <t>PEDALEIRA MAQUINA DE COSTURA LLJFS14</t>
  </si>
  <si>
    <t>609994 - PEDALEIRA MAQUINA DE COSTURA LLJFS14</t>
  </si>
  <si>
    <t>INVOLUCRO P/ VALVULA TRATOR</t>
  </si>
  <si>
    <t>609995 - INVOLUCRO P/ VALVULA TRATOR</t>
  </si>
  <si>
    <t>TUBO GAS ALUMINIO MULTICAMADAS EXTERNO</t>
  </si>
  <si>
    <t>609996 - TUBO GAS ALUMINIO MULTICAMADAS EXTERNO</t>
  </si>
  <si>
    <t>RESISTENCIA ULMA PACKAGING 9384464</t>
  </si>
  <si>
    <t>609997 - RESISTENCIA ULMA PACKAGING 9384464</t>
  </si>
  <si>
    <t>DETECTOR MAGNET.ULMA PACKAGING 9507411</t>
  </si>
  <si>
    <t>609998 - DETECTOR MAGNET.ULMA PACKAGING 9507411</t>
  </si>
  <si>
    <t>JUNTA ULMA PACKAGING 9387069</t>
  </si>
  <si>
    <t>609999 - JUNTA ULMA PACKAGING 9387069</t>
  </si>
  <si>
    <t>VALVULA ESCAPE RAPIDO G 1/4"</t>
  </si>
  <si>
    <t>610000 - VALVULA ESCAPE RAPIDO G 1/4"</t>
  </si>
  <si>
    <t>CARREGADOR BATERIA ZALLYS 24V 4AH 220V</t>
  </si>
  <si>
    <t>610001 - CARREGADOR BATERIA ZALLYS 24V 4AH 220V</t>
  </si>
  <si>
    <t>CELULA DE BATERIA SELADA 12V 40AH</t>
  </si>
  <si>
    <t>610002 - CELULA DE BATERIA SELADA 12V 40AH</t>
  </si>
  <si>
    <t>LICENCA WINDOWS SERVER STANDART</t>
  </si>
  <si>
    <t>610003 - LICENCA WINDOWS SERVER STANDART</t>
  </si>
  <si>
    <t>DVD−WINDOWS SERVER STANDART</t>
  </si>
  <si>
    <t>610004 - DVD−WINDOWS SERVER STANDART</t>
  </si>
  <si>
    <t>ETIQUETA COA−WINDOWS SERVER STANDART</t>
  </si>
  <si>
    <t>610005 - ETIQUETA COA−WINDOWS SERVER STANDART</t>
  </si>
  <si>
    <t>LICENCA 08323 WINDOWS SERVER STANDART</t>
  </si>
  <si>
    <t>610006 - LICENCA 08323 WINDOWS SERVER STANDART</t>
  </si>
  <si>
    <t>CHAVE DE NIVEL Z-TRON AMETEK</t>
  </si>
  <si>
    <t>610007 - CHAVE DE NIVEL Z-TRON AMETEK</t>
  </si>
  <si>
    <t>CORREIA POLY V 8PK2085 - COMPRESSOR</t>
  </si>
  <si>
    <t>610008 - CORREIA POLY V 8PK2085 - COMPRESSOR</t>
  </si>
  <si>
    <t>CORREIA POLY V 8PK1405</t>
  </si>
  <si>
    <t>610009 - CORREIA POLY V 8PK1405</t>
  </si>
  <si>
    <t>CASQUILHO ULMA PACKAGING 9377510</t>
  </si>
  <si>
    <t>610010 - CASQUILHO ULMA PACKAGING 9377510</t>
  </si>
  <si>
    <t>UNIAO PARA GAS GLP 32X32 PRENSAR</t>
  </si>
  <si>
    <t>610011 - UNIAO PARA GAS GLP 32X32 PRENSAR</t>
  </si>
  <si>
    <t>JUNTA 105 X 3 ULMA PACKAGING 9372686</t>
  </si>
  <si>
    <t>610012 - JUNTA 105 X 3 ULMA PACKAGING 9372686</t>
  </si>
  <si>
    <t>CHAVETA ULMA PACKAGING 9056000</t>
  </si>
  <si>
    <t>610013 - CHAVETA ULMA PACKAGING 9056000</t>
  </si>
  <si>
    <t>BANDA GUIADA ULMA PACKAGING 8494198</t>
  </si>
  <si>
    <t>610014 - BANDA GUIADA ULMA PACKAGING 8494198</t>
  </si>
  <si>
    <t>HILO TORICO 3MM ULMA PACKAGING 9372927</t>
  </si>
  <si>
    <t>610015 - HILO TORICO 3MM ULMA PACKAGING 9372927</t>
  </si>
  <si>
    <t>CASQUILHO ULMA PACKAGING 9387370</t>
  </si>
  <si>
    <t>610016 - CASQUILHO ULMA PACKAGING 9387370</t>
  </si>
  <si>
    <t>TAPA ULMA PACKAGING 8975048</t>
  </si>
  <si>
    <t>610017 - TAPA ULMA PACKAGING 8975048</t>
  </si>
  <si>
    <t>ROLAMENTO ULMA PACKAGING 9194000</t>
  </si>
  <si>
    <t>610018 - ROLAMENTO ULMA PACKAGING 9194000</t>
  </si>
  <si>
    <t>ANEL SEGURANCA ULMA PACKAGING 9007000</t>
  </si>
  <si>
    <t>610019 - ANEL SEGURANCA ULMA PACKAGING 9007000</t>
  </si>
  <si>
    <t>COJINETE ULMA PACKAGING 8966245</t>
  </si>
  <si>
    <t>610020 - COJINETE ULMA PACKAGING 8966245</t>
  </si>
  <si>
    <t>MANGUEIRA PVC ULMA PACKAGING 9388750</t>
  </si>
  <si>
    <t>610021 - MANGUEIRA PVC ULMA PACKAGING 9388750</t>
  </si>
  <si>
    <t>ANEL ORING ULMA PACKAGING 9372935</t>
  </si>
  <si>
    <t>610022 - ANEL ORING ULMA PACKAGING 9372935</t>
  </si>
  <si>
    <t>610023 - CASQUILHO ULMA PACKAGING 9387370</t>
  </si>
  <si>
    <t>ANEL ORING ULMA PACKAGING 9399018</t>
  </si>
  <si>
    <t>610024 - ANEL ORING ULMA PACKAGING 9399018</t>
  </si>
  <si>
    <t>RASPADOR ULMA PACKAGING 9396291</t>
  </si>
  <si>
    <t>610025 - RASPADOR ULMA PACKAGING 9396291</t>
  </si>
  <si>
    <t>ANEL ORING ULMA PACKAGING 9374540</t>
  </si>
  <si>
    <t>610026 - ANEL ORING ULMA PACKAGING 9374540</t>
  </si>
  <si>
    <t>ARQUIVO DE ACO OFFICE</t>
  </si>
  <si>
    <t>610027 - ARQUIVO DE ACO OFFICE</t>
  </si>
  <si>
    <t>REVELADOR DE TRINCA NR0002327399</t>
  </si>
  <si>
    <t>610028 - REVELADOR DE TRINCA NR0002327399</t>
  </si>
  <si>
    <t>CICLONE 2,00X2,40 DE BORDA FUNILAMENTO</t>
  </si>
  <si>
    <t>610029 - CICLONE 2,00X2,40 DE BORDA FUNILAMENTO</t>
  </si>
  <si>
    <t>SILICONE ALTA TEMPERATURA</t>
  </si>
  <si>
    <t>610030 - SILICONE ALTA TEMPERATURA</t>
  </si>
  <si>
    <t>AGUA ARDENTE</t>
  </si>
  <si>
    <t>610031 - AGUA ARDENTE</t>
  </si>
  <si>
    <t>SISTEMA DOSADOR PRODUTOS QUIMICOS</t>
  </si>
  <si>
    <t>610032 - SISTEMA DOSADOR PRODUTOS QUIMICOS</t>
  </si>
  <si>
    <t>COMBO KIT MENOR</t>
  </si>
  <si>
    <t>610033 - COMBO KIT MENOR</t>
  </si>
  <si>
    <t>COMBO KIT MAIOR</t>
  </si>
  <si>
    <t>610034 - COMBO KIT MAIOR</t>
  </si>
  <si>
    <t>ROLAMENTO DE ESFERAS 6101 ZZ</t>
  </si>
  <si>
    <t>610035 - ROLAMENTO DE ESFERAS 6101 ZZ</t>
  </si>
  <si>
    <t>TERMORESISTENCIA PT-100 B 0A280Cº 100MM</t>
  </si>
  <si>
    <t>610036 - TERMORESISTENCIA PT-100 B 0A280Cº 100MM</t>
  </si>
  <si>
    <t>610037 - NIPLE TC CURTO 316 P/ SOLDA 3"</t>
  </si>
  <si>
    <t>CONTROLADOR TRIFASICO P/KMT 48V/100A</t>
  </si>
  <si>
    <t>610038 - CONTROLADOR TRIFASICO P/KMT 48V/100A</t>
  </si>
  <si>
    <t>TUBO SUPORTE TOMBADORES CARRETAS</t>
  </si>
  <si>
    <t>610039 - TUBO SUPORTE TOMBADORES CARRETAS</t>
  </si>
  <si>
    <t>DIODO SKR 70/04 RV</t>
  </si>
  <si>
    <t>610040 - DIODO SKR 70/04 RV</t>
  </si>
  <si>
    <t>TIRISTOR SKT 50/40 RV</t>
  </si>
  <si>
    <t>610041 - TIRISTOR SKT 50/40 RV</t>
  </si>
  <si>
    <t>MANGUEIRA DO RESPIRO MOTOR AUTOMOTIVO</t>
  </si>
  <si>
    <t>610042 - MANGUEIRA DO RESPIRO MOTOR AUTOMOTIVO</t>
  </si>
  <si>
    <t>VENTILADOR DO MODULO R17 NR0002315008</t>
  </si>
  <si>
    <t>610043 - VENTILADOR DO MODULO R17 NR0002315008</t>
  </si>
  <si>
    <t>VALVULA 3/8 CONDENSADORA AR CONDICIONADO</t>
  </si>
  <si>
    <t>610044 - VALVULA 3/8 CONDENSADORA AR CONDICIONADO</t>
  </si>
  <si>
    <t>FOGAO INDUSTRIAL</t>
  </si>
  <si>
    <t>610050 - FOGAO INDUSTRIAL</t>
  </si>
  <si>
    <t>MACANETA EXTERNA PORTA DIANT/TRAS UNO</t>
  </si>
  <si>
    <t>610051 - MACANETA EXTERNA PORTA DIANT/TRAS UNO</t>
  </si>
  <si>
    <t>RESISTENCIA ELETROVENTILADOR VENTOINHA</t>
  </si>
  <si>
    <t>610052 - RESISTENCIA ELETROVENTILADOR VENTOINHA</t>
  </si>
  <si>
    <t>CHAPA PEAD 1000X1500MM</t>
  </si>
  <si>
    <t>610053 - CHAPA PEAD 1000X1500MM</t>
  </si>
  <si>
    <t>TIRISTOR SKT 50/04 RV 008909</t>
  </si>
  <si>
    <t>610060 - TIRISTOR SKT 50/04 RV 008909</t>
  </si>
  <si>
    <t>610061 - PORCA SEXTAVADA 5/8 11 FIOS</t>
  </si>
  <si>
    <t>ROLAMENTO ESFERAS 580482 NETZSCH</t>
  </si>
  <si>
    <t>610070 - ROLAMENTO ESFERAS 580482 NETZSCH</t>
  </si>
  <si>
    <t>RETENTOR 4712369 NETZSCH</t>
  </si>
  <si>
    <t>610071 - RETENTOR 4712369 NETZSCH</t>
  </si>
  <si>
    <t>RETENTOR 513843 NETZSCH</t>
  </si>
  <si>
    <t>610072 - RETENTOR 513843 NETZSCH</t>
  </si>
  <si>
    <t>ANEL ORING 517335 NETZSCH</t>
  </si>
  <si>
    <t>610073 - ANEL ORING 517335 NETZSCH</t>
  </si>
  <si>
    <t>SLICE GUIDE 19064 SCHUR</t>
  </si>
  <si>
    <t>610074 - SLICE GUIDE 19064 SCHUR</t>
  </si>
  <si>
    <t>ROLLER BEARING 019032 SCHUR</t>
  </si>
  <si>
    <t>610075 - ROLLER BEARING 019032 SCHUR</t>
  </si>
  <si>
    <t>ROLLER BEARING 019031 SCHUR</t>
  </si>
  <si>
    <t>610076 - ROLLER BEARING 019031 SCHUR</t>
  </si>
  <si>
    <t>THRUST WASHER 019026 SCHUR</t>
  </si>
  <si>
    <t>610077 - THRUST WASHER 019026 SCHUR</t>
  </si>
  <si>
    <t>SOC SET SCREW 019233 SCHUR</t>
  </si>
  <si>
    <t>610078 - SOC SET SCREW 019233 SCHUR</t>
  </si>
  <si>
    <t>LONAS DE PNEUS 900X16 PARA TRATOR</t>
  </si>
  <si>
    <t>610079 - LONAS DE PNEUS 900X16 PARA TRATOR</t>
  </si>
  <si>
    <t>CONTROLE PARADA EMERGENCIA CP-D WEG</t>
  </si>
  <si>
    <t>610080 - CONTROLE PARADA EMERGENCIA CP-D WEG</t>
  </si>
  <si>
    <t>QUADRO DE COMANDO ELETRICO IP64</t>
  </si>
  <si>
    <t>610081 - QUADRO DE COMANDO ELETRICO IP64</t>
  </si>
  <si>
    <t>CANALETA ABERTA RA CINZA 50X50</t>
  </si>
  <si>
    <t>610082 - CANALETA ABERTA RA CINZA 50X50</t>
  </si>
  <si>
    <t>ENGRENAGEM POTENCIOMETRO IR3505274700</t>
  </si>
  <si>
    <t>610083 - ENGRENAGEM POTENCIOMETRO IR3505274700</t>
  </si>
  <si>
    <t>TUBO FREIO ESQUERDO LINDE NR0002320004</t>
  </si>
  <si>
    <t>610084 - TUBO FREIO ESQUERDO LINDE NR0002320004</t>
  </si>
  <si>
    <t>TUBO FREIO ESQUERDO LINDE NR0002320005</t>
  </si>
  <si>
    <t>610085 - TUBO FREIO ESQUERDO LINDE NR0002320005</t>
  </si>
  <si>
    <t>CILINDRO DE FREIO IR0008410508</t>
  </si>
  <si>
    <t>610086 - CILINDRO DE FREIO IR0008410508</t>
  </si>
  <si>
    <t>610087 - FLANGE BOMBA HIDRAULICA NR0000750007</t>
  </si>
  <si>
    <t>TAMPA 2 FOLHAS POCO DO ELEVADOR 1,40X2,1</t>
  </si>
  <si>
    <t>610088 - TAMPA 2 FOLHAS POCO DO ELEVADOR 1,40X2,1</t>
  </si>
  <si>
    <t>BOLAS PLASTICAS</t>
  </si>
  <si>
    <t>610089 - BOLAS PLASTICAS</t>
  </si>
  <si>
    <t>ROLAMENTO AUTOCOMPENSADOR 22206E</t>
  </si>
  <si>
    <t>610090 - ROLAMENTO AUTOCOMPENSADOR 22206E</t>
  </si>
  <si>
    <t>ROLAMENTO AUTOCOMPENSADOR 22206 E</t>
  </si>
  <si>
    <t>610091 - ROLAMENTO AUTOCOMPENSADOR 22206 E</t>
  </si>
  <si>
    <t>ROLAMENTO AUTOCOMPENSADOR 22205E</t>
  </si>
  <si>
    <t>610092 - ROLAMENTO AUTOCOMPENSADOR 22205E</t>
  </si>
  <si>
    <t>SACAPOLIA 2 GARRAS MOD.120/3 GEDORE</t>
  </si>
  <si>
    <t>610093 - SACAPOLIA 2 GARRAS MOD.120/3 GEDORE</t>
  </si>
  <si>
    <t>DISPOSITIVO TRAVAMENTO P/CXA.C/DISJUNTOR</t>
  </si>
  <si>
    <t>610094 - DISPOSITIVO TRAVAMENTO P/CXA.C/DISJUNTOR</t>
  </si>
  <si>
    <t>DRY CLEAN DESINFETANTE INDUSTRIAL</t>
  </si>
  <si>
    <t>610095 - DRY CLEAN DESINFETANTE INDUSTRIAL</t>
  </si>
  <si>
    <t>CHAVE VOLANTE 100940 CAF</t>
  </si>
  <si>
    <t>610096 - CHAVE VOLANTE 100940 CAF</t>
  </si>
  <si>
    <t>LAMPADA LED 60W</t>
  </si>
  <si>
    <t>610097 - LAMPADA LED 60W</t>
  </si>
  <si>
    <t>CACAMBA DE ENTULHOS</t>
  </si>
  <si>
    <t>610098 - CACAMBA DE ENTULHOS</t>
  </si>
  <si>
    <t>CAIXA MANUTENCAO EPSON L6191/L6171</t>
  </si>
  <si>
    <t>610099 - CAIXA MANUTENCAO EPSON L6191/L6171</t>
  </si>
  <si>
    <t>610100 - KIT CILINDRO LIMPEZA B5 BUHLER</t>
  </si>
  <si>
    <t>KIT CILINDRO PNEUMATICO B3 BUHLER</t>
  </si>
  <si>
    <t>610101 - KIT CILINDRO PNEUMATICO B3 BUHLER</t>
  </si>
  <si>
    <t>CAIXA DE PAPELAO PERSONALIZADA TERRANUTS</t>
  </si>
  <si>
    <t>610102 - CAIXA DE PAPELAO PERSONALIZADA TERRANUTS</t>
  </si>
  <si>
    <t>CONJUNTO PRELIMPEZA AMENDOIM PV-25.000KG</t>
  </si>
  <si>
    <t>610103 - CONJUNTO PRELIMPEZA AMENDOIM PV-25.000KG</t>
  </si>
  <si>
    <t>CONVERSOR SERIAL ETHERNET RS232C</t>
  </si>
  <si>
    <t>610104 - CONVERSOR SERIAL ETHERNET RS232C</t>
  </si>
  <si>
    <t>GRAMPOS PRESILHAS FIXADORES AUTOMOTIVO</t>
  </si>
  <si>
    <t>610105 - GRAMPOS PRESILHAS FIXADORES AUTOMOTIVO</t>
  </si>
  <si>
    <t>TELA PARA CELULAR</t>
  </si>
  <si>
    <t>610106 - TELA PARA CELULAR</t>
  </si>
  <si>
    <t>CARREGADOR TRIFASICO SELECTIVA 4160</t>
  </si>
  <si>
    <t>610107 - CARREGADOR TRIFASICO SELECTIVA 4160</t>
  </si>
  <si>
    <t>EMPILHADEIRA PANTOGRAFICA DUPLA</t>
  </si>
  <si>
    <t>610108 - EMPILHADEIRA PANTOGRAFICA DUPLA</t>
  </si>
  <si>
    <t>BATERIA TRACIONARIA 36V-842AH</t>
  </si>
  <si>
    <t>610109 - BATERIA TRACIONARIA 36V-842AH</t>
  </si>
  <si>
    <t>DISPOSITIVO P/PASTA SUSPENSA EM ACO</t>
  </si>
  <si>
    <t>610110 - DISPOSITIVO P/PASTA SUSPENSA EM ACO</t>
  </si>
  <si>
    <t>CARRINHO TUBULAR PARA CARGA</t>
  </si>
  <si>
    <t>610111 - CARRINHO TUBULAR PARA CARGA</t>
  </si>
  <si>
    <t>BOTAO DA TRAVA LIXADEIRA</t>
  </si>
  <si>
    <t>610112 - BOTAO DA TRAVA LIXADEIRA</t>
  </si>
  <si>
    <t>JOGO DE MOLAS PARA LIXADEIRA</t>
  </si>
  <si>
    <t>610113 - JOGO DE MOLAS PARA LIXADEIRA</t>
  </si>
  <si>
    <t>INDUZIDO 220V PARA LIXADEIRA</t>
  </si>
  <si>
    <t>610114 - INDUZIDO 220V PARA LIXADEIRA</t>
  </si>
  <si>
    <t>ENGRENAGEM PARA LIXADEIRA</t>
  </si>
  <si>
    <t>610115 - ENGRENAGEM PARA LIXADEIRA</t>
  </si>
  <si>
    <t>ROLAMENTO PARA LIXADEIRA</t>
  </si>
  <si>
    <t>610116 - ROLAMENTO PARA LIXADEIRA</t>
  </si>
  <si>
    <t>PREGO C/ CABECA 18X24 2.1/4"X10"</t>
  </si>
  <si>
    <t>610117 - PREGO C/ CABECA 18X24 2.1/4"X10"</t>
  </si>
  <si>
    <t>PINO CONTRAPINO CUPILHA 3/16X2</t>
  </si>
  <si>
    <t>610118 - PINO CONTRAPINO CUPILHA 3/16X2</t>
  </si>
  <si>
    <t>TOMADA 16 PINOS COM TRAVA 16B BALLAST</t>
  </si>
  <si>
    <t>610119 - TOMADA 16 PINOS COM TRAVA 16B BALLAST</t>
  </si>
  <si>
    <t>AGUA POTAVEL CAMINHAO PIPA</t>
  </si>
  <si>
    <t>610120 - AGUA POTAVEL CAMINHAO PIPA</t>
  </si>
  <si>
    <t>PROPULSORA PNEUMATICA MOVEL P/GRAXA</t>
  </si>
  <si>
    <t>610121 - PROPULSORA PNEUMATICA MOVEL P/GRAXA</t>
  </si>
  <si>
    <t>VALVULA ROTATIVA Ø 500MM</t>
  </si>
  <si>
    <t>610122 - VALVULA ROTATIVA Ø 500MM</t>
  </si>
  <si>
    <t>BICA DE TRANSFERENCIA</t>
  </si>
  <si>
    <t>610123 - BICA DE TRANSFERENCIA</t>
  </si>
  <si>
    <t>SUPORTE TIPO L</t>
  </si>
  <si>
    <t>610124 - SUPORTE TIPO L</t>
  </si>
  <si>
    <t>SUPORTE TIPO MAO FRANCESA P/ ESTEIRA</t>
  </si>
  <si>
    <t>610125 - SUPORTE TIPO MAO FRANCESA P/ ESTEIRA</t>
  </si>
  <si>
    <t>BICA ABASTECIMENTO MOEDA DE PALHA</t>
  </si>
  <si>
    <t>610126 - BICA ABASTECIMENTO MOEDA DE PALHA</t>
  </si>
  <si>
    <t>CHAPAS 14 - 3,0M x 1,2M</t>
  </si>
  <si>
    <t>610127 - CHAPAS 14 - 3,0M x 1,2M</t>
  </si>
  <si>
    <t>BARRAS DE CANTONEIRA DE 2" x 3/16"</t>
  </si>
  <si>
    <t>610128 - BARRAS DE CANTONEIRA DE 2" x 3/16"</t>
  </si>
  <si>
    <t>TRANSPORTADOR DO ROLETE INCLINADO</t>
  </si>
  <si>
    <t>610129 - TRANSPORTADOR DO ROLETE INCLINADO</t>
  </si>
  <si>
    <t>TOMADA 16 PINO INSERTO MACHO BALLAST</t>
  </si>
  <si>
    <t>610130 - TOMADA 16 PINO INSERTO MACHO BALLAST</t>
  </si>
  <si>
    <t>TOMADA 16 PINO INSERTO FEMEA BALLAST</t>
  </si>
  <si>
    <t>610131 - TOMADA 16 PINO INSERTO FEMEA BALLAST</t>
  </si>
  <si>
    <t>TOMADA 16 PINO INSERTO CARCAÇA BALLAST</t>
  </si>
  <si>
    <t>610132 - TOMADA 16 PINO INSERTO CARCAÇA BALLAST</t>
  </si>
  <si>
    <t>TOMADA 5 PINOS CARCAÇA BALLAST</t>
  </si>
  <si>
    <t>610133 - TOMADA 5 PINOS CARCAÇA BALLAST</t>
  </si>
  <si>
    <t>TOMADA 5 PINOS CARCAÇA RETA BALLAST</t>
  </si>
  <si>
    <t>610134 - TOMADA 5 PINOS CARCAÇA RETA BALLAST</t>
  </si>
  <si>
    <t>TOMADA 5 PINOS INSERTO MACHO BALLAST</t>
  </si>
  <si>
    <t>610135 - TOMADA 5 PINOS INSERTO MACHO BALLAST</t>
  </si>
  <si>
    <t>TOMADA 5 PINOS INSERTO FEMEA BALLAST</t>
  </si>
  <si>
    <t>610136 - TOMADA 5 PINOS INSERTO FEMEA BALLAST</t>
  </si>
  <si>
    <t>MODULO IMOBILIZADOR PERUA KOMBI</t>
  </si>
  <si>
    <t>610137 - MODULO IMOBILIZADOR PERUA KOMBI</t>
  </si>
  <si>
    <t>PAINEL INSTRUMENTOS - VEICULOS</t>
  </si>
  <si>
    <t>610138 - PAINEL INSTRUMENTOS - VEICULOS</t>
  </si>
  <si>
    <t>BOBINA DE IGNIÇÃO VW 4 PINOS</t>
  </si>
  <si>
    <t>610139 - BOBINA DE IGNIÇÃO VW 4 PINOS</t>
  </si>
  <si>
    <t>FORMATO ENVASADORA P/ SELAGEM POTE</t>
  </si>
  <si>
    <t>610140 - FORMATO ENVASADORA P/ SELAGEM POTE</t>
  </si>
  <si>
    <t>JANELA DE CORRER DE ALUMINIO</t>
  </si>
  <si>
    <t>610141 - JANELA DE CORRER DE ALUMINIO</t>
  </si>
  <si>
    <t>TE DE CALHA ARAMADA</t>
  </si>
  <si>
    <t>610142 - TE DE CALHA ARAMADA</t>
  </si>
  <si>
    <t>CAIXA PARA TOMADA PARA ARAMADA</t>
  </si>
  <si>
    <t>610143 - CAIXA PARA TOMADA PARA ARAMADA</t>
  </si>
  <si>
    <t>CONECTOR CINZA 175 A 600 VOLTS - SL175</t>
  </si>
  <si>
    <t>610144 - CONECTOR CINZA 175 A 600 VOLTS - SL175</t>
  </si>
  <si>
    <t>CABO FLEXIVEL 750V 1 X 35MM PRETO</t>
  </si>
  <si>
    <t>610145 - CABO FLEXIVEL 750V 1 X 35MM PRETO</t>
  </si>
  <si>
    <t>TERMINAL OLHAL 70MM - CÓDIGO PEÇA 103</t>
  </si>
  <si>
    <t>610146 - TERMINAL OLHAL 70MM - CÓDIGO PEÇA 103</t>
  </si>
  <si>
    <t>PROTETOR TERMINAL OLHAL PRETO 70MM</t>
  </si>
  <si>
    <t>610147 - PROTETOR TERMINAL OLHAL PRETO 70MM</t>
  </si>
  <si>
    <t>ELEMENTO 2V/608AH (198X83X670MM)</t>
  </si>
  <si>
    <t>610148 - ELEMENTO 2V/608AH (198X83X670MM)</t>
  </si>
  <si>
    <t>CHAPA DE AÇO CARBONO 6,30</t>
  </si>
  <si>
    <t>610149 - CHAPA DE AÇO CARBONO 6,30</t>
  </si>
  <si>
    <t>COMANDO DE VALVULAS VW - VEICULOS</t>
  </si>
  <si>
    <t>610150 - COMANDO DE VALVULAS VW - VEICULOS</t>
  </si>
  <si>
    <t>BALANCIM FLUTUANTE - VEICULOS</t>
  </si>
  <si>
    <t>610151 - BALANCIM FLUTUANTE - VEICULOS</t>
  </si>
  <si>
    <t>TUCHO (PIVO) HIDRAULICO VW</t>
  </si>
  <si>
    <t>610152 - TUCHO (PIVO) HIDRAULICO VW</t>
  </si>
  <si>
    <t>FLANGE C/ BOCAL SENSOR TEMPERATURA - VW</t>
  </si>
  <si>
    <t>610153 - FLANGE C/ BOCAL SENSOR TEMPERATURA - VW</t>
  </si>
  <si>
    <t>CORRENTE NORMA ASA TRIPLA 5/8"</t>
  </si>
  <si>
    <t>610154 - CORRENTE NORMA ASA TRIPLA 5/8"</t>
  </si>
  <si>
    <t>EMENDA REDUÇÃO NORMA ASA TRIPLA 5/8"</t>
  </si>
  <si>
    <t>610155 - EMENDA REDUÇÃO NORMA ASA TRIPLA 5/8"</t>
  </si>
  <si>
    <t>DIVISOR TIPO C 50 X 3000MM GF</t>
  </si>
  <si>
    <t>610156 - DIVISOR TIPO C 50 X 3000MM GF</t>
  </si>
  <si>
    <t>EMENDA SIMPLES NORMA ASA TRIPLA 5/8"</t>
  </si>
  <si>
    <t>610157 - EMENDA SIMPLES NORMA ASA TRIPLA 5/8"</t>
  </si>
  <si>
    <t>ENGRENAGEM NORMA ASA 14DENTES TRIPLA 5/8</t>
  </si>
  <si>
    <t>610158 - ENGRENAGEM NORMA ASA 14DENTES TRIPLA 5/8</t>
  </si>
  <si>
    <t>ASPIRADOR POR ASPERSAO MODELO EV-60A-T</t>
  </si>
  <si>
    <t>610159 - ASPIRADOR POR ASPERSAO MODELO EV-60A-T</t>
  </si>
  <si>
    <t>FLANGE LATERAL LAMINADOR POLIACETAL</t>
  </si>
  <si>
    <t>610160 - FLANGE LATERAL LAMINADOR POLIACETAL</t>
  </si>
  <si>
    <t>CORREIA FTN 15/2E BRANCA 9,500 X 1,385</t>
  </si>
  <si>
    <t>610161 - CORREIA FTN 15/2E BRANCA 9,500 X 1,385</t>
  </si>
  <si>
    <t>CORREIA PU 2 LONAS BC 6,500 X 0,473</t>
  </si>
  <si>
    <t>610162 - CORREIA PU 2 LONAS BC 6,500 X 0,473</t>
  </si>
  <si>
    <t>GRADE ELASTICA 1040 METALFLEX</t>
  </si>
  <si>
    <t>610163 - GRADE ELASTICA 1040 METALFLEX</t>
  </si>
  <si>
    <t>ACOPLAMENTO METALFLEX 1040 TM 110248</t>
  </si>
  <si>
    <t>610164 - ACOPLAMENTO METALFLEX 1040 TM 110248</t>
  </si>
  <si>
    <t>VENTILADOR EXAUSTOR CENTRIFUGO</t>
  </si>
  <si>
    <t>610165 - VENTILADOR EXAUSTOR CENTRIFUGO</t>
  </si>
  <si>
    <t>MOTOREDUTOR SK4282AZBG-132SP/4 AR TF RLS</t>
  </si>
  <si>
    <t>610166 - MOTOREDUTOR SK4282AZBG-132SP/4 AR TF RLS</t>
  </si>
  <si>
    <t>MOTOREDUTOR SK6382AZBG-160LP/4 AR TF RLS</t>
  </si>
  <si>
    <t>610167 - MOTOREDUTOR SK6382AZBG-160LP/4 AR TF RLS</t>
  </si>
  <si>
    <t>MOTOREDUTOR SK5282AZBG-160MP/4 AR TF</t>
  </si>
  <si>
    <t>610168 - MOTOREDUTOR SK5282AZBG-160MP/4 AR TF</t>
  </si>
  <si>
    <t>MOTOREDUTOR SK9012.1AZBD-90LP/4 AR TF</t>
  </si>
  <si>
    <t>610169 - MOTOREDUTOR SK9012.1AZBD-90LP/4 AR TF</t>
  </si>
  <si>
    <t>CHAPA DE ACO CARBONO 4,75</t>
  </si>
  <si>
    <t>610170 - CHAPA DE ACO CARBONO 4,75</t>
  </si>
  <si>
    <t>CHAPA DE AÇO CARBONO 3,00</t>
  </si>
  <si>
    <t>610171 - CHAPA DE AÇO CARBONO 3,00</t>
  </si>
  <si>
    <t>CHAPA DE ACO CARBONO 2,00</t>
  </si>
  <si>
    <t>610172 - CHAPA DE ACO CARBONO 2,00</t>
  </si>
  <si>
    <t>CHAPA DE AÇO CARBONO 1,50</t>
  </si>
  <si>
    <t>610173 - CHAPA DE AÇO CARBONO 1,50</t>
  </si>
  <si>
    <t>TUBO DE AÇO CARBONO RD FF</t>
  </si>
  <si>
    <t>610174 - TUBO DE AÇO CARBONO RD FF</t>
  </si>
  <si>
    <t>CAÇAMBA PARA ELEVADOR DE CANECAS</t>
  </si>
  <si>
    <t>610175 - CAÇAMBA PARA ELEVADOR DE CANECAS</t>
  </si>
  <si>
    <t>MAQUINA SELECIONADORA M.MEYER MOD.GGA</t>
  </si>
  <si>
    <t>610176 - MAQUINA SELECIONADORA M.MEYER MOD.GGA</t>
  </si>
  <si>
    <t>MANCAL 515 BRG</t>
  </si>
  <si>
    <t>610177 - MANCAL 515 BRG</t>
  </si>
  <si>
    <t>BUCHA DE FIXACAO 315 BGL</t>
  </si>
  <si>
    <t>610178 - BUCHA DE FIXACAO 315 BGL</t>
  </si>
  <si>
    <t>ROLAMENTO ESF 1215 KC3 NTN</t>
  </si>
  <si>
    <t>610179 - ROLAMENTO ESF 1215 KC3 NTN</t>
  </si>
  <si>
    <t>BARRA ACO TREFILADO REDONDO 1045 2.1/2"</t>
  </si>
  <si>
    <t>610180 - BARRA ACO TREFILADO REDONDO 1045 2.1/2"</t>
  </si>
  <si>
    <t>TUBO ACO CARBONO RED.LAMINADO 134-P</t>
  </si>
  <si>
    <t>610181 - TUBO ACO CARBONO RED.LAMINADO 134-P</t>
  </si>
  <si>
    <t>BARRA ACO TREFILADO REDONDO 1045 3"</t>
  </si>
  <si>
    <t>610182 - BARRA ACO TREFILADO REDONDO 1045 3"</t>
  </si>
  <si>
    <t>BARRA ACO TREFILADO REDONDO 1045 1.1/2"</t>
  </si>
  <si>
    <t>610183 - BARRA ACO TREFILADO REDONDO 1045 1.1/2"</t>
  </si>
  <si>
    <t>TUBO ACO CARBONO RED.5090 GRB 8"</t>
  </si>
  <si>
    <t>610184 - TUBO ACO CARBONO RED.5090 GRB 8"</t>
  </si>
  <si>
    <t>CHAPA ACO CARBONO 14X3000X1200MM</t>
  </si>
  <si>
    <t>610185 - CHAPA ACO CARBONO 14X3000X1200MM</t>
  </si>
  <si>
    <t>CHAPA LISA ACO CARBONO 1/8" 1200X3000MM</t>
  </si>
  <si>
    <t>610186 - CHAPA LISA ACO CARBONO 1/8" 1200X3000MM</t>
  </si>
  <si>
    <t>LINGA OK2 10MM 3,15TON ASE EL GC GCE</t>
  </si>
  <si>
    <t>610187 - LINGA OK2 10MM 3,15TON ASE EL GC GCE</t>
  </si>
  <si>
    <t>LINGA OK4 10MM 3,15TON ASE EL GC GCE</t>
  </si>
  <si>
    <t>610188 - LINGA OK4 10MM 3,15TON ASE EL GC GCE</t>
  </si>
  <si>
    <t>CINTA OK SLING 60DX3,5 VERDE 2,00T</t>
  </si>
  <si>
    <t>610189 - CINTA OK SLING 60DX3,5 VERDE 2,00T</t>
  </si>
  <si>
    <t>COOLER BLOWER MODULE BLADE CENTER</t>
  </si>
  <si>
    <t>610190 - COOLER BLOWER MODULE BLADE CENTER</t>
  </si>
  <si>
    <t>PORTA LATA TERMICO</t>
  </si>
  <si>
    <t>610191 - PORTA LATA TERMICO</t>
  </si>
  <si>
    <t>ROLAMENTO ESFERA 1217 KC3 - NTN</t>
  </si>
  <si>
    <t>610192 - ROLAMENTO ESFERA 1217 KC3 - NTN</t>
  </si>
  <si>
    <t>MANCAL TENSOR YT 1215 3"</t>
  </si>
  <si>
    <t>610193 - MANCAL TENSOR YT 1215 3"</t>
  </si>
  <si>
    <t>ROLAMENTO ESF 1209 KC3 NTN</t>
  </si>
  <si>
    <t>610194 - ROLAMENTO ESF 1209 KC3 NTN</t>
  </si>
  <si>
    <t>CHAPA EXPANDIDA ACO CARBONO 3000X12004</t>
  </si>
  <si>
    <t>610195 - CHAPA EXPANDIDA ACO CARBONO 3000X12004</t>
  </si>
  <si>
    <t>TUBO DE COLA SELANTE SELATRINCA</t>
  </si>
  <si>
    <t>610196 - TUBO DE COLA SELANTE SELATRINCA</t>
  </si>
  <si>
    <t>ESTEIRA MODULAR RETA 310 MM BUMERANGUE</t>
  </si>
  <si>
    <t>610197 - ESTEIRA MODULAR RETA 310 MM BUMERANGUE</t>
  </si>
  <si>
    <t>DEFLETOR DOSADOR SAL 19 MM</t>
  </si>
  <si>
    <t>610198 - DEFLETOR DOSADOR SAL 19 MM</t>
  </si>
  <si>
    <t>BUCHA DOSADOR DE SAL</t>
  </si>
  <si>
    <t>610199 - BUCHA DOSADOR DE SAL</t>
  </si>
  <si>
    <t>CINTA OK SLING 60QX3,0 CINZA 4,00T</t>
  </si>
  <si>
    <t>610200 - CINTA OK SLING 60QX3,0 CINZA 4,00T</t>
  </si>
  <si>
    <t>CINTA OK SLING 150QX4,0 LARANJA 10T</t>
  </si>
  <si>
    <t>610201 - CINTA OK SLING 150QX4,0 LARANJA 10T</t>
  </si>
  <si>
    <t>MANILHA FERRADURA 2TON 13X16MM</t>
  </si>
  <si>
    <t>610202 - MANILHA FERRADURA 2TON 13X16MM</t>
  </si>
  <si>
    <t>MANILHA FERRADURA 4,75TON 19X22MM</t>
  </si>
  <si>
    <t>610203 - MANILHA FERRADURA 4,75TON 19X22MM</t>
  </si>
  <si>
    <t>MANILHA FERRADURA 12TON 32X35MM</t>
  </si>
  <si>
    <t>610204 - MANILHA FERRADURA 12TON 32X35MM</t>
  </si>
  <si>
    <t>SENSOR PT100 SIMPLES 550MM 180°C</t>
  </si>
  <si>
    <t>610205 - SENSOR PT100 SIMPLES 550MM 180°C</t>
  </si>
  <si>
    <t>SENSOR PT100 SIMPLES 350MM 180°C</t>
  </si>
  <si>
    <t>610206 - SENSOR PT100 SIMPLES 350MM 180°C</t>
  </si>
  <si>
    <t>SENSOR PT100 SIMPLES 300MM 180°C</t>
  </si>
  <si>
    <t>610207 - SENSOR PT100 SIMPLES 300MM 180°C</t>
  </si>
  <si>
    <t>SENSOR PT100 CURVADO 260MM 180°C</t>
  </si>
  <si>
    <t>610208 - SENSOR PT100 CURVADO 260MM 180°C</t>
  </si>
  <si>
    <t>ARAME SOLDA MIG FIO DE OUTRAS LIGA ACO</t>
  </si>
  <si>
    <t>610209 - ARAME SOLDA MIG FIO DE OUTRAS LIGA ACO</t>
  </si>
  <si>
    <t>REBITE CABECA PLANA ROSCA INT. M6</t>
  </si>
  <si>
    <t>610210 - REBITE CABECA PLANA ROSCA INT. M6</t>
  </si>
  <si>
    <t>MEXEDOR C/BUCHAS E DEDOS FERRO 1/2" 2,50</t>
  </si>
  <si>
    <t>610211 - MEXEDOR C/BUCHAS E DEDOS FERRO 1/2" 2,50</t>
  </si>
  <si>
    <t>CAIXA DE BLOQUEIO 13 CADEADOS 23X9X15,5</t>
  </si>
  <si>
    <t>610212 - CAIXA DE BLOQUEIO 13 CADEADOS 23X9X15,5</t>
  </si>
  <si>
    <t>610213 - CAPA PARA TABLET</t>
  </si>
  <si>
    <t>PELICULA DE VIDRO PARA TABLET</t>
  </si>
  <si>
    <t>610214 - PELICULA DE VIDRO PARA TABLET</t>
  </si>
  <si>
    <t>CHAPA FQ DE ACO CARBONO LAMINADOS</t>
  </si>
  <si>
    <t>610215 - CHAPA FQ DE ACO CARBONO LAMINADOS</t>
  </si>
  <si>
    <t>RADIADOR H50FT A H70FT-EMPILH.HYSTER</t>
  </si>
  <si>
    <t>610216 - RADIADOR H50FT A H70FT-EMPILH.HYSTER</t>
  </si>
  <si>
    <t>FICHA P/ MATERIAL EM INSPECAO RQ1</t>
  </si>
  <si>
    <t>610217 - FICHA P/ MATERIAL EM INSPECAO RQ1</t>
  </si>
  <si>
    <t>SELO DE BORRACHA P/TERMINAL AUTOMOVEL</t>
  </si>
  <si>
    <t>610218 - SELO DE BORRACHA P/TERMINAL AUTOMOVEL</t>
  </si>
  <si>
    <t>PASTILHA BICO CHUVEIRO ESCOVA JATO LEQUE</t>
  </si>
  <si>
    <t>610219 - PASTILHA BICO CHUVEIRO ESCOVA JATO LEQUE</t>
  </si>
  <si>
    <t>CONJ COMPLETO MANGUEIRA VAPOR 1/4X20</t>
  </si>
  <si>
    <t>610220 - CONJ COMPLETO MANGUEIRA VAPOR 1/4X20</t>
  </si>
  <si>
    <t>PORTA DOCUMENTO A4</t>
  </si>
  <si>
    <t>610221 - PORTA DOCUMENTO A4</t>
  </si>
  <si>
    <t>TUBO MONTADO SISTEMA HIDRAULICO EMPILH.</t>
  </si>
  <si>
    <t>610222 - TUBO MONTADO SISTEMA HIDRAULICO EMPILH.</t>
  </si>
  <si>
    <t>FORTIGATE 60F</t>
  </si>
  <si>
    <t>610223 - FORTIGATE 60F</t>
  </si>
  <si>
    <t>610224 - FORTIGATE 60F</t>
  </si>
  <si>
    <t>PUNHO VOLANTE EMPILHADEIRA NR0000730034</t>
  </si>
  <si>
    <t>610225 - PUNHO VOLANTE EMPILHADEIRA NR0000730034</t>
  </si>
  <si>
    <t>RESIDUO DE FOSFETO DE ALUMINIO</t>
  </si>
  <si>
    <t>610226 - RESIDUO DE FOSFETO DE ALUMINIO</t>
  </si>
  <si>
    <t>SILO ACO CARBONO 3000MM X 2000MM</t>
  </si>
  <si>
    <t>610227 - SILO ACO CARBONO 3000MM X 2000MM</t>
  </si>
  <si>
    <t>ESTRUTURA ACO CARBONO 4,20MC/SUPORTE BAG</t>
  </si>
  <si>
    <t>610228 - ESTRUTURA ACO CARBONO 4,20MC/SUPORTE BAG</t>
  </si>
  <si>
    <t>TRANSELEVADOR ACO CARBONO 10T/H</t>
  </si>
  <si>
    <t>610229 - TRANSELEVADOR ACO CARBONO 10T/H</t>
  </si>
  <si>
    <t>CHAPA AÇO CARBONO LAMINADO 4,75X1.20X3M</t>
  </si>
  <si>
    <t>610230 - CHAPA AÇO CARBONO LAMINADO 4,75X1.20X3M</t>
  </si>
  <si>
    <t>CHAPA AÇO CARBONO LAMINADO 2,0X1,50X3M</t>
  </si>
  <si>
    <t>610231 - CHAPA AÇO CARBONO LAMINADO 2,0X1,50X3M</t>
  </si>
  <si>
    <t>SERVO FUTUBA MEDIDOR DE UMIDADE G800/919</t>
  </si>
  <si>
    <t>610232 - SERVO FUTUBA MEDIDOR DE UMIDADE G800/919</t>
  </si>
  <si>
    <t>SERVO MOTOR MEDIDOR DE UMIDADE G800/919</t>
  </si>
  <si>
    <t>610233 - SERVO MOTOR MEDIDOR DE UMIDADE G800/919</t>
  </si>
  <si>
    <t>ESFERA ALAVANCA TRANSMISSAO ACO TRATOR</t>
  </si>
  <si>
    <t>610234 - ESFERA ALAVANCA TRANSMISSAO ACO TRATOR</t>
  </si>
  <si>
    <t>PRESILHA P/ FIXACAO DE CABOS ELETRICOS</t>
  </si>
  <si>
    <t>610235 - PRESILHA P/ FIXACAO DE CABOS ELETRICOS</t>
  </si>
  <si>
    <t>CURVA 90 GRAUS METALICA NBR 5598</t>
  </si>
  <si>
    <t>610236 - CURVA 90 GRAUS METALICA NBR 5598</t>
  </si>
  <si>
    <t>CURVA DE 90 GRAUS METALICA NBR 5597</t>
  </si>
  <si>
    <t>610237 - CURVA DE 90 GRAUS METALICA NBR 5597</t>
  </si>
  <si>
    <t>BANNER IMPRESSO EM PAPEL 1,10X1,70</t>
  </si>
  <si>
    <t>610238 - BANNER IMPRESSO EM PAPEL 1,10X1,70</t>
  </si>
  <si>
    <t>BASE DA CELULA BALANCA ELETRONICA TOLEDO</t>
  </si>
  <si>
    <t>610239 - BASE DA CELULA BALANCA ELETRONICA TOLEDO</t>
  </si>
  <si>
    <t>CORREIA TRANSP.ACO CARBONO 6TON 5,50M</t>
  </si>
  <si>
    <t>610240 - CORREIA TRANSP.ACO CARBONO 6TON 5,50M</t>
  </si>
  <si>
    <t>610241 - BOMBA MOTORIZADA PAINEL DIGITAL AMGP-TY</t>
  </si>
  <si>
    <t>TEE Ø6MM</t>
  </si>
  <si>
    <t>610242 - TEE Ø6MM</t>
  </si>
  <si>
    <t>BARRA DE INOX DA DISTRIBUIDORA 01 SAIDA</t>
  </si>
  <si>
    <t>610243 - BARRA DE INOX DA DISTRIBUIDORA 01 SAIDA</t>
  </si>
  <si>
    <t>DOSADOR PROPORCIONAL COMPLETO</t>
  </si>
  <si>
    <t>610244 - DOSADOR PROPORCIONAL COMPLETO</t>
  </si>
  <si>
    <t>BUJAO M10X1</t>
  </si>
  <si>
    <t>610245 - BUJAO M10X1</t>
  </si>
  <si>
    <t>610246 - PINCEL SEHI Ø55MM</t>
  </si>
  <si>
    <t>BARRA ALUMINIO 1"X3/16" SUPORTE PINCEL</t>
  </si>
  <si>
    <t>610247 - BARRA ALUMINIO 1"X3/16" SUPORTE PINCEL</t>
  </si>
  <si>
    <t>UNIAO MACHO Ø4" X 1/8" NPT</t>
  </si>
  <si>
    <t>610248 - UNIAO MACHO Ø4" X 1/8" NPT</t>
  </si>
  <si>
    <t>TUBO POLIAMIDA (BP) Ø6</t>
  </si>
  <si>
    <t>610249 - TUBO POLIAMIDA (BP) Ø6</t>
  </si>
  <si>
    <t>TUBO POLIAMIDA (BP) Ø4</t>
  </si>
  <si>
    <t>610250 - TUBO POLIAMIDA (BP) Ø4</t>
  </si>
  <si>
    <t>ABRACADEIRA Ø6X1MM</t>
  </si>
  <si>
    <t>610251 - ABRACADEIRA Ø6X1MM</t>
  </si>
  <si>
    <t>ABRACADEIRA Ø4X1 5MM</t>
  </si>
  <si>
    <t>610252 - ABRACADEIRA Ø4X1 5MM</t>
  </si>
  <si>
    <t>BARRA MANIFOLD (L) 5 VIAS 1/8" NPT</t>
  </si>
  <si>
    <t>610253 - BARRA MANIFOLD (L) 5 VIAS 1/8" NPT</t>
  </si>
  <si>
    <t>BICO GRAXEIRO RETO 1/8" NPT</t>
  </si>
  <si>
    <t>610254 - BICO GRAXEIRO RETO 1/8" NPT</t>
  </si>
  <si>
    <t>UNIAO MACHO Ø6 X 1/8" NPT</t>
  </si>
  <si>
    <t>610255 - UNIAO MACHO Ø6 X 1/8" NPT</t>
  </si>
  <si>
    <t>COTOVELO MACHO Ø6 X 1/8" NPT</t>
  </si>
  <si>
    <t>610256 - COTOVELO MACHO Ø6 X 1/8" NPT</t>
  </si>
  <si>
    <t>ABRACADEIRA Ø6 X 2MM</t>
  </si>
  <si>
    <t>610257 - ABRACADEIRA Ø6 X 2MM</t>
  </si>
  <si>
    <t>BANCADA DE TESTE DE VACUO MASIPACK</t>
  </si>
  <si>
    <t>610258 - BANCADA DE TESTE DE VACUO MASIPACK</t>
  </si>
  <si>
    <t>ROLAMENTO ESFERA 22215KEJW33C3</t>
  </si>
  <si>
    <t>610259 - ROLAMENTO ESFERA 22215KEJW33C3</t>
  </si>
  <si>
    <t>ROLAMENTO 22209E1K-C3 COMPENSADOR ESFERA</t>
  </si>
  <si>
    <t>610260 - ROLAMENTO 22209E1K-C3 COMPENSADOR ESFERA</t>
  </si>
  <si>
    <t>GARFO SELETOR ENGRENAGEM DO TRATOR</t>
  </si>
  <si>
    <t>610261 - GARFO SELETOR ENGRENAGEM DO TRATOR</t>
  </si>
  <si>
    <t>SEMI EIXO TRATOR MASSEY FERGUSON</t>
  </si>
  <si>
    <t>610262 - SEMI EIXO TRATOR MASSEY FERGUSON</t>
  </si>
  <si>
    <t>SAPATA INTERNA P/ PERFILADOS 45-GF</t>
  </si>
  <si>
    <t>610263 - SAPATA INTERNA P/ PERFILADOS 45-GF</t>
  </si>
  <si>
    <t>SAPATA INTERNA P/ PERFILADOS 55MM</t>
  </si>
  <si>
    <t>610264 - SAPATA INTERNA P/ PERFILADOS 55MM</t>
  </si>
  <si>
    <t>PRENSA CABO A2F ALUMINIO 3/4"</t>
  </si>
  <si>
    <t>610265 - PRENSA CABO A2F ALUMINIO 3/4"</t>
  </si>
  <si>
    <t>UNIDADE SELADORA EM ALUMINIO 3/4"</t>
  </si>
  <si>
    <t>610266 - UNIDADE SELADORA EM ALUMINIO 3/4"</t>
  </si>
  <si>
    <t>NIPLE CURTO EM ALUMINIO 3/4"</t>
  </si>
  <si>
    <t>610267 - NIPLE CURTO EM ALUMINIO 3/4"</t>
  </si>
  <si>
    <t>BUJAO S/CABECA EM ALUMINIO 3/4"</t>
  </si>
  <si>
    <t>610268 - BUJAO S/CABECA EM ALUMINIO 3/4"</t>
  </si>
  <si>
    <t>VERGALHAO ROSCA TOTAL 3/8"X3000MM</t>
  </si>
  <si>
    <t>610269 - VERGALHAO ROSCA TOTAL 3/8"X3000MM</t>
  </si>
  <si>
    <t>ABRACADEIRA TIPO U VERGALHAO 2" EM AÇO</t>
  </si>
  <si>
    <t>610270 - ABRACADEIRA TIPO U VERGALHAO 2" EM AÇO</t>
  </si>
  <si>
    <t>ABRACADEIRA TIPO U VERGALHAO 3/4" EM ACO</t>
  </si>
  <si>
    <t>610271 - ABRACADEIRA TIPO U VERGALHAO 3/4" EM ACO</t>
  </si>
  <si>
    <t>PORCA LOSANGULAR C/PINO 3/8" ACO INOX</t>
  </si>
  <si>
    <t>610272 - PORCA LOSANGULAR C/PINO 3/8" ACO INOX</t>
  </si>
  <si>
    <t>EMENDA INTERNA TIPO X 38X38MM ZINCADO</t>
  </si>
  <si>
    <t>610273 - EMENDA INTERNA TIPO X 38X38MM ZINCADO</t>
  </si>
  <si>
    <t>EMENDA INTERNA TIPO I 38X38MM ZINCADO</t>
  </si>
  <si>
    <t>610274 - EMENDA INTERNA TIPO I 38X38MM ZINCADO</t>
  </si>
  <si>
    <t>BASE METALICA SAPATA 4 FUROS ACO CARBONO</t>
  </si>
  <si>
    <t>610275 - BASE METALICA SAPATA 4 FUROS ACO CARBONO</t>
  </si>
  <si>
    <t>PARAFUSO CAB.RED.ROSCA C/FENDA 1/4X3/4"</t>
  </si>
  <si>
    <t>610276 - PARAFUSO CAB.RED.ROSCA C/FENDA 1/4X3/4"</t>
  </si>
  <si>
    <t>CONECTOR PARA EMENDA DE FIOS</t>
  </si>
  <si>
    <t>610277 - CONECTOR PARA EMENDA DE FIOS</t>
  </si>
  <si>
    <t>CORRENTE DA PESTANA 511D100I</t>
  </si>
  <si>
    <t>610278 - CORRENTE DA PESTANA 511D100I</t>
  </si>
  <si>
    <t>ROLETE TIPO RS 900 EM ALUMINIO</t>
  </si>
  <si>
    <t>610279 - ROLETE TIPO RS 900 EM ALUMINIO</t>
  </si>
  <si>
    <t>PATE TRADICIONAL</t>
  </si>
  <si>
    <t>610280 - PATE TRADICIONAL</t>
  </si>
  <si>
    <t>TRELICA TG6L 6/4,2/4,2MM 12M</t>
  </si>
  <si>
    <t>610281 - TRELICA TG6L 6/4,2/4,2MM 12M</t>
  </si>
  <si>
    <t>TELA SOLDADA NERVURADA Q138 PN 2,456X6M</t>
  </si>
  <si>
    <t>610282 - TELA SOLDADA NERVURADA Q138 PN 2,456X6M</t>
  </si>
  <si>
    <t>610283 - TAMPA SEM IMPRESSAO PARA BALDE 20KG</t>
  </si>
  <si>
    <t>AMORTECEDOR 51147-1l</t>
  </si>
  <si>
    <t>610284 - AMORTECEDOR 51147-1l</t>
  </si>
  <si>
    <t>MANCAL COMPLETO MP70 ROLMAX</t>
  </si>
  <si>
    <t>610285 - MANCAL COMPLETO MP70 ROLMAX</t>
  </si>
  <si>
    <t>INSETICIDA FULMIPRAG 300 ML F3</t>
  </si>
  <si>
    <t>610286 - INSETICIDA FULMIPRAG 300 ML F3</t>
  </si>
  <si>
    <t>INSETICIDA FENDONA SC</t>
  </si>
  <si>
    <t>610287 - INSETICIDA FENDONA SC</t>
  </si>
  <si>
    <t>VISOR PARA PASTA SUSPENSA PLASTICO</t>
  </si>
  <si>
    <t>610288 - VISOR PARA PASTA SUSPENSA PLASTICO</t>
  </si>
  <si>
    <t>ADESIVO LOUSA/QUADRO BRANCO 3,30X1,30</t>
  </si>
  <si>
    <t>610289 - ADESIVO LOUSA/QUADRO BRANCO 3,30X1,30</t>
  </si>
  <si>
    <t>610290 - JOGO MACHO MANUAL ROSCA M8X1,25</t>
  </si>
  <si>
    <t>610291 - JOGO MACHO MANUAL ROSCA M6X1</t>
  </si>
  <si>
    <t>610292 - JOGO MACHO MANUAL ROSCA M10X1,5</t>
  </si>
  <si>
    <t>CENOGRAFIA DE EVENTO</t>
  </si>
  <si>
    <t>610293 - CENOGRAFIA DE EVENTO</t>
  </si>
  <si>
    <t>BUCHA LINGUETA TRAVA TAMPA RECEPTOR SM</t>
  </si>
  <si>
    <t>610294 - BUCHA LINGUETA TRAVA TAMPA RECEPTOR SM</t>
  </si>
  <si>
    <t>LINGUETA TRAVA PORTA RESID.RECEPTOR SM</t>
  </si>
  <si>
    <t>610295 - LINGUETA TRAVA PORTA RESID.RECEPTOR SM</t>
  </si>
  <si>
    <t>CANECAS PVC DE TRANSELEVADOR</t>
  </si>
  <si>
    <t>610296 - CANECAS PVC DE TRANSELEVADOR</t>
  </si>
  <si>
    <t>CONCRETO ARGAMASSA</t>
  </si>
  <si>
    <t>610297 - CONCRETO ARGAMASSA</t>
  </si>
  <si>
    <t>COMBO TROFEU DE CHURROS</t>
  </si>
  <si>
    <t>610298 - COMBO TROFEU DE CHURROS</t>
  </si>
  <si>
    <t>COMBO TROFEU DE SALAME C/ PIMENTA</t>
  </si>
  <si>
    <t>610299 - COMBO TROFEU DE SALAME C/ PIMENTA</t>
  </si>
  <si>
    <t>COMBO TROFEU DE CREME E CEBOLA</t>
  </si>
  <si>
    <t>610300 - COMBO TROFEU DE CREME E CEBOLA</t>
  </si>
  <si>
    <t>COLETOR DE LIXO 120 LTS C/RODAS</t>
  </si>
  <si>
    <t>610301 - COLETOR DE LIXO 120 LTS C/RODAS</t>
  </si>
  <si>
    <t>MICROFIBRA DE POLIPROPILENO ESTRUTURAL</t>
  </si>
  <si>
    <t>610302 - MICROFIBRA DE POLIPROPILENO ESTRUTURAL</t>
  </si>
  <si>
    <t>ADITIVO COMPENSADOR RETRACAO DO CONCRETO</t>
  </si>
  <si>
    <t>610303 - ADITIVO COMPENSADOR RETRACAO DO CONCRETO</t>
  </si>
  <si>
    <t>ROLAMENTO TRANSMISSAO IR0008424090 R17</t>
  </si>
  <si>
    <t>610304 - ROLAMENTO TRANSMISSAO IR0008424090 R17</t>
  </si>
  <si>
    <t>610305 - SENSOR DE GIRO IR0000656055 LINDE</t>
  </si>
  <si>
    <t>KIT ADAPTACAO MOLA DORMA ATLANTA</t>
  </si>
  <si>
    <t>610306 - KIT ADAPTACAO MOLA DORMA ATLANTA</t>
  </si>
  <si>
    <t>BOBINA 24VCC TN6 REXROTH GZ45-4-24V</t>
  </si>
  <si>
    <t>610307 - BOBINA 24VCC TN6 REXROTH GZ45-4-24V</t>
  </si>
  <si>
    <t>CHAPA BASE CILINDROS PNEUMATICOS BALANCA</t>
  </si>
  <si>
    <t>610308 - CHAPA BASE CILINDROS PNEUMATICOS BALANCA</t>
  </si>
  <si>
    <t>REFIL CARVAO BLOCK10" 2 1/2</t>
  </si>
  <si>
    <t>610309 - REFIL CARVAO BLOCK10" 2 1/2</t>
  </si>
  <si>
    <t>CASTANHA SFNUR 2505 FUSO MITAY</t>
  </si>
  <si>
    <t>610310 - CASTANHA SFNUR 2505 FUSO MITAY</t>
  </si>
  <si>
    <t>BUCHA PARA POLIA PHF SK-38 SKF</t>
  </si>
  <si>
    <t>610311 - BUCHA PARA POLIA PHF SK-38 SKF</t>
  </si>
  <si>
    <t>CABO CONVERSOR HDMI P/VGA C/SAIDA P2</t>
  </si>
  <si>
    <t>610312 - CABO CONVERSOR HDMI P/VGA C/SAIDA P2</t>
  </si>
  <si>
    <t>MODULO ELETRONICO INKJET EVH COVER SPARE</t>
  </si>
  <si>
    <t>610313 - MODULO ELETRONICO INKJET EVH COVER SPARE</t>
  </si>
  <si>
    <t>TANQUE OLEO HORIZONTAL 500LT C/PESCADOR</t>
  </si>
  <si>
    <t>610314 - TANQUE OLEO HORIZONTAL 500LT C/PESCADOR</t>
  </si>
  <si>
    <t>ELEMENTO BATERIA 2V/250Ah (198X47MM)</t>
  </si>
  <si>
    <t>610315 - ELEMENTO BATERIA 2V/250Ah (198X47MM)</t>
  </si>
  <si>
    <t>FLUIDO GAS REFRIGERANTE R134</t>
  </si>
  <si>
    <t>610316 - FLUIDO GAS REFRIGERANTE R134</t>
  </si>
  <si>
    <t>610317 - CAMINHAO MERCEDES BENZ</t>
  </si>
  <si>
    <t>SUPORTE BASE METALICA P/TOMBADOR HILO</t>
  </si>
  <si>
    <t>610318 - SUPORTE BASE METALICA P/TOMBADOR HILO</t>
  </si>
  <si>
    <t>PLACA DE SELAGEM Ø120XØ100XØ75</t>
  </si>
  <si>
    <t>610319 - PLACA DE SELAGEM Ø120XØ100XØ75</t>
  </si>
  <si>
    <t>MOTOREDUTOR SK9042 1AZDB-160MP4 M1-NORD</t>
  </si>
  <si>
    <t>610320 - MOTOREDUTOR SK9042 1AZDB-160MP4 M1-NORD</t>
  </si>
  <si>
    <t>MOTOREDUTO SK9032 1AZDB-132SP4 - NORD</t>
  </si>
  <si>
    <t>610321 - MOTOREDUTO SK9032 1AZDB-132SP4 - NORD</t>
  </si>
  <si>
    <t>MOTOREDUTOR SK9016 1AZDB 100LP4 M1- NORD</t>
  </si>
  <si>
    <t>610322 - MOTOREDUTOR SK9016 1AZDB 100LP4 M1- NORD</t>
  </si>
  <si>
    <t>MOTOREDUTOR SK2282AZBG-100LP4 MI NORD</t>
  </si>
  <si>
    <t>610323 - MOTOREDUTOR SK2282AZBG-100LP4 MI NORD</t>
  </si>
  <si>
    <t>MOTOREDUTOR SK6382AZBG RLS-160MP4-NORD</t>
  </si>
  <si>
    <t>610324 - MOTOREDUTOR SK6382AZBG RLS-160MP4-NORD</t>
  </si>
  <si>
    <t>TAMPA DE FERRO FUNDIDO 300MM</t>
  </si>
  <si>
    <t>610325 - TAMPA DE FERRO FUNDIDO 300MM</t>
  </si>
  <si>
    <t>CAIXA INSPECAO POLIPROPILENO 300X300MM</t>
  </si>
  <si>
    <t>610326 - CAIXA INSPECAO POLIPROPILENO 300X300MM</t>
  </si>
  <si>
    <t>PRESILHA DE LATAO FURO 5MM P/CABOS</t>
  </si>
  <si>
    <t>610327 - PRESILHA DE LATAO FURO 5MM P/CABOS</t>
  </si>
  <si>
    <t>CAIXA INSPECAO SUSP.POLIPROPILENO 2BOCA</t>
  </si>
  <si>
    <t>610328 - CAIXA INSPECAO SUSP.POLIPROPILENO 2BOCA</t>
  </si>
  <si>
    <t>BUCHA FIXACAO TGVP 02" NPT FERRO</t>
  </si>
  <si>
    <t>610329 - BUCHA FIXACAO TGVP 02" NPT FERRO</t>
  </si>
  <si>
    <t>ARRUELA FIXACAO TGVP 02" NPT FERRO</t>
  </si>
  <si>
    <t>610330 - ARRUELA FIXACAO TGVP 02" NPT FERRO</t>
  </si>
  <si>
    <t>BUCHA FIXACAO TGVP 03/4" NPT FERRO</t>
  </si>
  <si>
    <t>610331 - BUCHA FIXACAO TGVP 03/4" NPT FERRO</t>
  </si>
  <si>
    <t>ARRUELA FIXACAO TGVP 03/4" NPT FERRO</t>
  </si>
  <si>
    <t>610332 - ARRUELA FIXACAO TGVP 03/4" NPT FERRO</t>
  </si>
  <si>
    <t>TERMOVISOR DE BOLSO 120X90-10.800 PIXEL</t>
  </si>
  <si>
    <t>610333 - TERMOVISOR DE BOLSO 120X90-10.800 PIXEL</t>
  </si>
  <si>
    <t>UNIAO SHIR SOLDA TUBO BEBEDOURO DE AGUA</t>
  </si>
  <si>
    <t>610335 - UNIAO SHIR SOLDA TUBO BEBEDOURO DE AGUA</t>
  </si>
  <si>
    <t>PNEU PRETINHO CONCENTRADO 500 ML</t>
  </si>
  <si>
    <t>610336 - PNEU PRETINHO CONCENTRADO 500 ML</t>
  </si>
  <si>
    <t>ROLAMENTO GUIA DA EMPILHADEIRA</t>
  </si>
  <si>
    <t>610337 - ROLAMENTO GUIA DA EMPILHADEIRA</t>
  </si>
  <si>
    <t>BOMBA DE ENGRENAGEM MOD.EBE 3/4" STD</t>
  </si>
  <si>
    <t>610338 - BOMBA DE ENGRENAGEM MOD.EBE 3/4" STD</t>
  </si>
  <si>
    <t>GERADORA DE VAPOR P/CALDEIRA</t>
  </si>
  <si>
    <t>610340 - GERADORA DE VAPOR P/CALDEIRA</t>
  </si>
  <si>
    <t>CORREIA TRANSMISSAO 8PK 2175</t>
  </si>
  <si>
    <t>610341 - CORREIA TRANSMISSAO 8PK 2175</t>
  </si>
  <si>
    <t>TECIDO P/ CARIMBO ELETROQUIMICO T-005</t>
  </si>
  <si>
    <t>610342 - TECIDO P/ CARIMBO ELETROQUIMICO T-005</t>
  </si>
  <si>
    <t>EMBOLO EMPILHADEIRA</t>
  </si>
  <si>
    <t>610343 - EMBOLO EMPILHADEIRA</t>
  </si>
  <si>
    <t>TERMINAL ELETRICO LINDE NR0000840048</t>
  </si>
  <si>
    <t>610344 - TERMINAL ELETRICO LINDE NR0000840048</t>
  </si>
  <si>
    <t>DUTO ESPIRILADO PEAD PT 124 5MM DN4"</t>
  </si>
  <si>
    <t>610345 - DUTO ESPIRILADO PEAD PT 124 5MM DN4"</t>
  </si>
  <si>
    <t>KIT POLIMENTO PARA SUPERFICIES</t>
  </si>
  <si>
    <t>610346 - KIT POLIMENTO PARA SUPERFICIES</t>
  </si>
  <si>
    <t>KIT DISCOS P/POLIMENTO 115MM</t>
  </si>
  <si>
    <t>610347 - KIT DISCOS P/POLIMENTO 115MM</t>
  </si>
  <si>
    <t>TUBO ACO CARBONO PTO S/C SCH40</t>
  </si>
  <si>
    <t>610348 - TUBO ACO CARBONO PTO S/C SCH40</t>
  </si>
  <si>
    <t>CORRENTE DA PESTANA MSE0311 RITE HITE</t>
  </si>
  <si>
    <t>610350 - CORRENTE DA PESTANA MSE0311 RITE HITE</t>
  </si>
  <si>
    <t>AMORTECEDOR 51147-1 RITE HITE</t>
  </si>
  <si>
    <t>610351 - AMORTECEDOR 51147-1 RITE HITE</t>
  </si>
  <si>
    <t>CONECTOR FLEX.PARAL.Ø765x200 DY 9018696</t>
  </si>
  <si>
    <t>610352 - CONECTOR FLEX.PARAL.Ø765x200 DY 9018696</t>
  </si>
  <si>
    <t>CONECTOR FLEX.PARAL.Ø15"x250mm DY9029080</t>
  </si>
  <si>
    <t>610353 - CONECTOR FLEX.PARAL.Ø15"x250mm DY9029080</t>
  </si>
  <si>
    <t>CONECTOR FLEX.CÔN.8"x10" DY 9027876</t>
  </si>
  <si>
    <t>610354 - CONECTOR FLEX.CÔN.8"x10" DY 9027876</t>
  </si>
  <si>
    <t>OXIGENIO MED. GAS ONU 1072 CARGA 1 M3</t>
  </si>
  <si>
    <t>610355 - OXIGENIO MED. GAS ONU 1072 CARGA 1 M3</t>
  </si>
  <si>
    <t>CANULA NASAL ADULTA SALTER COM 2,1M</t>
  </si>
  <si>
    <t>610356 - CANULA NASAL ADULTA SALTER COM 2,1M</t>
  </si>
  <si>
    <t>UMIDIFICADOR PARA OXIGENIO</t>
  </si>
  <si>
    <t>610357 - UMIDIFICADOR PARA OXIGENIO</t>
  </si>
  <si>
    <t>ABRACADEIRA UNIAO HORIZONTAL 4"</t>
  </si>
  <si>
    <t>610358 - ABRACADEIRA UNIAO HORIZONTAL 4"</t>
  </si>
  <si>
    <t>ROLAMENTO 3210 2RS INOX</t>
  </si>
  <si>
    <t>610359 - ROLAMENTO 3210 2RS INOX</t>
  </si>
  <si>
    <t>KIT SUPRENS.INOX 304,P/Ø&gt;10" DY 9000313</t>
  </si>
  <si>
    <t>610360 - KIT SUPRENS.INOX 304,P/Ø&gt;10" DY 9000313</t>
  </si>
  <si>
    <t>POLIA MARTIN PHP 2-B114 SK 300MM</t>
  </si>
  <si>
    <t>610361 - POLIA MARTIN PHP 2-B114 SK 300MM</t>
  </si>
  <si>
    <t>BUCHA MARTIN PHF SK-50MM</t>
  </si>
  <si>
    <t>610362 - BUCHA MARTIN PHF SK-50MM</t>
  </si>
  <si>
    <t>MODULO ENDERECAVEL ENTRADA/SAIDA 24VCC</t>
  </si>
  <si>
    <t>610363 - MODULO ENDERECAVEL ENTRADA/SAIDA 24VCC</t>
  </si>
  <si>
    <t>MODULO ISOLADOR DE LACO SONORO/VISUAL</t>
  </si>
  <si>
    <t>610364 - MODULO ISOLADOR DE LACO SONORO/VISUAL</t>
  </si>
  <si>
    <t>CAIXA METALICA VERM.AMOSTRAGEM AVIDADOR</t>
  </si>
  <si>
    <t>610365 - CAIXA METALICA VERM.AMOSTRAGEM AVIDADOR</t>
  </si>
  <si>
    <t>IMPRESSORA PLOTTER HP T730</t>
  </si>
  <si>
    <t>610366 - IMPRESSORA PLOTTER HP T730</t>
  </si>
  <si>
    <t>ADITIVO RADIADOR TRACTOR TRUCK VERDE BD</t>
  </si>
  <si>
    <t>610367 - ADITIVO RADIADOR TRACTOR TRUCK VERDE BD</t>
  </si>
  <si>
    <t>610368 - TROFEU SALSA E CEBOLA 40G(20X40G)</t>
  </si>
  <si>
    <t>DISPOSITIVO DE RAMPA 00505I RITE HITE</t>
  </si>
  <si>
    <t>610369 - DISPOSITIVO DE RAMPA 00505I RITE HITE</t>
  </si>
  <si>
    <t>LANCE DE MANGUEIRA 3/4" COM ENGATE</t>
  </si>
  <si>
    <t>610370 - LANCE DE MANGUEIRA 3/4" COM ENGATE</t>
  </si>
  <si>
    <t>ADAPTADOR ENGATE RAPIDO LATAO 65MM</t>
  </si>
  <si>
    <t>610371 - ADAPTADOR ENGATE RAPIDO LATAO 65MM</t>
  </si>
  <si>
    <t>TUBO FLEXIVEL SEALTUBOS PR 25M</t>
  </si>
  <si>
    <t>610372 - TUBO FLEXIVEL SEALTUBOS PR 25M</t>
  </si>
  <si>
    <t>MANTA FILTRANTE GPA2 1500X10000</t>
  </si>
  <si>
    <t>610373 - MANTA FILTRANTE GPA2 1500X10000</t>
  </si>
  <si>
    <t>610374 - CROKISSIMO PICANHA COM ALHO 90G(20X90G)</t>
  </si>
  <si>
    <t>610375 - CB COCADA CARTUCHO 60G(24X3)</t>
  </si>
  <si>
    <t>610376 - DOCE AMENDOIM E CHOCO FP 110G(24X110)</t>
  </si>
  <si>
    <t>610377 - PACOQUITA COB CHOCOLATE DISP 432G(12X24)</t>
  </si>
  <si>
    <t>610378 - PACOQUITA LOVERS 360G(12X24)</t>
  </si>
  <si>
    <t>610379 - CROKISSIMO 24G C/36 UNID FRD(8X864G)</t>
  </si>
  <si>
    <t>610380 - MENDORATO 27G C/60 UNID. FRD (6X1,620)</t>
  </si>
  <si>
    <t>610381 - AMINDUS SAL 24G C/60 UNID FRD(6X1,440KG)</t>
  </si>
  <si>
    <t>610382 - DOCE CASEIRAO EMB POTE 900G (6X20)</t>
  </si>
  <si>
    <t>610383 - TROFEU COSTELINHA BARBECUE (20X40)</t>
  </si>
  <si>
    <t>610384 - CROKISSIMO LEV SALGADO 150G(24X150G)</t>
  </si>
  <si>
    <t>610385 - CROKISSIMO PIMENTA SUAVE 90G(20X90G)</t>
  </si>
  <si>
    <t>610387 - AMINDUS PIMENTA C/LIMAO 110G(30X110G)</t>
  </si>
  <si>
    <t>CROKISSIMO FRANGO/PASSARINHO 90G(20X90G)</t>
  </si>
  <si>
    <t>610388 - CROKISSIMO FRANGO/PASSARINHO 90G(20X90G)</t>
  </si>
  <si>
    <t>610389 - PACOQUITA QUAD EMB POTE 288G(24X16)</t>
  </si>
  <si>
    <t>DISCO DE CORTE 230X1,9X22,2 TYROLIT</t>
  </si>
  <si>
    <t>610390 - DISCO DE CORTE 230X1,9X22,2 TYROLIT</t>
  </si>
  <si>
    <t>DISCO DESBASTE KRONOS</t>
  </si>
  <si>
    <t>610391 - DISCO DESBASTE KRONOS</t>
  </si>
  <si>
    <t>MOLA PLATAFORMA</t>
  </si>
  <si>
    <t>610392 - MOLA PLATAFORMA</t>
  </si>
  <si>
    <t>TINTA SPRAY AMARELA I9 COLORS</t>
  </si>
  <si>
    <t>610393 - TINTA SPRAY AMARELA I9 COLORS</t>
  </si>
  <si>
    <t>TINTA SPRAY CINZA I9 COLORS</t>
  </si>
  <si>
    <t>610394 - TINTA SPRAY CINZA I9 COLORS</t>
  </si>
  <si>
    <t>VENTILADOR 120X120X25 NR0002315007 LINDE</t>
  </si>
  <si>
    <t>610395 - VENTILADOR 120X120X25 NR0002315007 LINDE</t>
  </si>
  <si>
    <t>BUCHA PHF SDS-38MM MARTIN</t>
  </si>
  <si>
    <t>610396 - BUCHA PHF SDS-38MM MARTIN</t>
  </si>
  <si>
    <t>ESCOVA PARA LAVADOR DE CALCADOS</t>
  </si>
  <si>
    <t>610397 - ESCOVA PARA LAVADOR DE CALCADOS</t>
  </si>
  <si>
    <t>ALAVANCA 450MM P/ZVB1 PBLM NIET7 CP150</t>
  </si>
  <si>
    <t>610398 - ALAVANCA 450MM P/ZVB1 PBLM NIET7 CP150</t>
  </si>
  <si>
    <t>CHAPA PERFUR.CARB. 2120X600MM 8,25X30MM</t>
  </si>
  <si>
    <t>610399 - CHAPA PERFUR.CARB. 2120X600MM 8,25X30MM</t>
  </si>
  <si>
    <t>610400 - CB COCADA DISPLAY 480G(8X24)</t>
  </si>
  <si>
    <t>610401 - PACOQUITA ZERO C/AVEIA CARTUCHO72G(24X4)</t>
  </si>
  <si>
    <t>610402 - MANGUEIRA DUPLA NR1814905123 LINDE</t>
  </si>
  <si>
    <t>ROLAMENTO EMP E15 IR0009249364 LINDE</t>
  </si>
  <si>
    <t>610403 - ROLAMENTO EMP E15 IR0009249364 LINDE</t>
  </si>
  <si>
    <t>ANEL VED ACO CARB. CATERPILLAR 1333715</t>
  </si>
  <si>
    <t>610404 - ANEL VED ACO CARB. CATERPILLAR 1333715</t>
  </si>
  <si>
    <t>ANEL BLACK METAL 1495240 CATERPILAR</t>
  </si>
  <si>
    <t>610405 - ANEL BLACK METAL 1495240 CATERPILAR</t>
  </si>
  <si>
    <t>BOMBA DE COMBUSTIVEL 2178339 CATERPILLAR</t>
  </si>
  <si>
    <t>610406 - BOMBA DE COMBUSTIVEL 2178339 CATERPILLAR</t>
  </si>
  <si>
    <t>JUNTA DE VEDACAO 5P5678 CATERPILLAR</t>
  </si>
  <si>
    <t>610407 - JUNTA DE VEDACAO 5P5678 CATERPILLAR</t>
  </si>
  <si>
    <t>DEFLETOR DO RADIADOR 1590288 CATERPILLAR</t>
  </si>
  <si>
    <t>610408 - DEFLETOR DO RADIADOR 1590288 CATERPILLAR</t>
  </si>
  <si>
    <t>ANEL ORING VITON 90 2153198 CATERPILLAR</t>
  </si>
  <si>
    <t>610409 - ANEL ORING VITON 90 2153198 CATERPILLAR</t>
  </si>
  <si>
    <t>CADEIRA PARA DESCIDA DE ESCADAS</t>
  </si>
  <si>
    <t>610410 - CADEIRA PARA DESCIDA DE ESCADAS</t>
  </si>
  <si>
    <t>SUPORTE DE PISO PARA CADEIRA DE DESCIDA</t>
  </si>
  <si>
    <t>610411 - SUPORTE DE PISO PARA CADEIRA DE DESCIDA</t>
  </si>
  <si>
    <t>POLIA MARTIN PHP 2-B60-SDS 161,29 MM</t>
  </si>
  <si>
    <t>610412 - POLIA MARTIN PHP 2-B60-SDS 161,29 MM</t>
  </si>
  <si>
    <t>610413 - TRATOR AGRICOLA</t>
  </si>
  <si>
    <t>BASE DO COPO LIQUIDIFICADOR</t>
  </si>
  <si>
    <t>610414 - BASE DO COPO LIQUIDIFICADOR</t>
  </si>
  <si>
    <t>TELA PESADA MOSQUITEIRA CINZA 1,50X50</t>
  </si>
  <si>
    <t>610415 - TELA PESADA MOSQUITEIRA CINZA 1,50X50</t>
  </si>
  <si>
    <t>FIXADOR DE TELA MOSQUITEIRO PRETO</t>
  </si>
  <si>
    <t>610416 - FIXADOR DE TELA MOSQUITEIRO PRETO</t>
  </si>
  <si>
    <t>LIXEIRA PLASTICA C/3 DIVISOES</t>
  </si>
  <si>
    <t>610419 - LIXEIRA PLASTICA C/3 DIVISOES</t>
  </si>
  <si>
    <t>PAINEL DE INFORMACAO C/CALENDARIO</t>
  </si>
  <si>
    <t>610420 - PAINEL DE INFORMACAO C/CALENDARIO</t>
  </si>
  <si>
    <t>TUBO FLEXIVEL 04 3/4 X 1500</t>
  </si>
  <si>
    <t>610421 - TUBO FLEXIVEL 04 3/4 X 1500</t>
  </si>
  <si>
    <t>SUCATA DE INOX MAQUINA</t>
  </si>
  <si>
    <t>610422 - SUCATA DE INOX MAQUINA</t>
  </si>
  <si>
    <t>PORCA CURTA LATAO 3/4"</t>
  </si>
  <si>
    <t>610423 - PORCA CURTA LATAO 3/4"</t>
  </si>
  <si>
    <t>BICO LUBRIFICANTE AMB X1 IR0008422742</t>
  </si>
  <si>
    <t>610424 - BICO LUBRIFICANTE AMB X1 IR0008422742</t>
  </si>
  <si>
    <t>TUBO HIDRAULICO IR0008422755</t>
  </si>
  <si>
    <t>610425 - TUBO HIDRAULICO IR0008422755</t>
  </si>
  <si>
    <t>PARAFUSO PORTA GARFO NR00080004249</t>
  </si>
  <si>
    <t>610426 - PARAFUSO PORTA GARFO NR00080004249</t>
  </si>
  <si>
    <t>ESCOVA DE CARVAO L14 IR0004401403</t>
  </si>
  <si>
    <t>610427 - ESCOVA DE CARVAO L14 IR0004401403</t>
  </si>
  <si>
    <t>HORIMETRO PAINEL L14 IR0004476142</t>
  </si>
  <si>
    <t>610428 - HORIMETRO PAINEL L14 IR0004476142</t>
  </si>
  <si>
    <t>HILO TRIPE MODELO 50/60T</t>
  </si>
  <si>
    <t>610429 - HILO TRIPE MODELO 50/60T</t>
  </si>
  <si>
    <t>DESVIADOR AUTOMATICO DISPLAY EMBALADORA</t>
  </si>
  <si>
    <t>610430 - DESVIADOR AUTOMATICO DISPLAY EMBALADORA</t>
  </si>
  <si>
    <t>CHAVE DE FLUXO AT-2016 KEMA</t>
  </si>
  <si>
    <t>610431 - CHAVE DE FLUXO AT-2016 KEMA</t>
  </si>
  <si>
    <t>610432 - RISCADOR C/VIDEA TIPO CANETA PONTA METAL</t>
  </si>
  <si>
    <t>PUNCAO DE CENTRO 5MMX120MM</t>
  </si>
  <si>
    <t>610433 - PUNCAO DE CENTRO 5MMX120MM</t>
  </si>
  <si>
    <t>TELA TUTTI TAPUME LARANJA 1,2X50MT</t>
  </si>
  <si>
    <t>610434 - TELA TUTTI TAPUME LARANJA 1,2X50MT</t>
  </si>
  <si>
    <t>MESA DE ACUMULO ROTATIVA</t>
  </si>
  <si>
    <t>610435 - MESA DE ACUMULO ROTATIVA</t>
  </si>
  <si>
    <t>BALANCA SMART BAG</t>
  </si>
  <si>
    <t>610436 - BALANCA SMART BAG</t>
  </si>
  <si>
    <t>PAREDE ISOTERMICA 50MM PIR</t>
  </si>
  <si>
    <t>610437 - PAREDE ISOTERMICA 50MM PIR</t>
  </si>
  <si>
    <t>PORTA ISOPAINEL PIR AP 900X2100MM</t>
  </si>
  <si>
    <t>610438 - PORTA ISOPAINEL PIR AP 900X2100MM</t>
  </si>
  <si>
    <t>VISOR EM POLICARBONATO CRISTAL 4MM</t>
  </si>
  <si>
    <t>610439 - VISOR EM POLICARBONATO CRISTAL 4MM</t>
  </si>
  <si>
    <t>PORTA DE ACESSO DIREITA MOD.B5</t>
  </si>
  <si>
    <t>610440 - PORTA DE ACESSO DIREITA MOD.B5</t>
  </si>
  <si>
    <t>610441 - FONDANT DE LEITE C/AMEND FP 110G(24X110)</t>
  </si>
  <si>
    <t>610442 - CB BARRA NUTS UVA PASSA DIS 300G(12X12)</t>
  </si>
  <si>
    <t>MAQUINA DE COSTURAR SACARIA NP-7A 220V</t>
  </si>
  <si>
    <t>610443 - MAQUINA DE COSTURAR SACARIA NP-7A 220V</t>
  </si>
  <si>
    <t>CONJUNTO SELAGEM MAQ.AUT.RESIST.FUNDIDA</t>
  </si>
  <si>
    <t>610444 - CONJUNTO SELAGEM MAQ.AUT.RESIST.FUNDIDA</t>
  </si>
  <si>
    <t>SUPORTE TUBO SOPRADOR CAM.B3CV BUHLER</t>
  </si>
  <si>
    <t>610445 - SUPORTE TUBO SOPRADOR CAM.B3CV BUHLER</t>
  </si>
  <si>
    <t>CHAVE DE FENDA NR10 1/8"X4" GEDORE</t>
  </si>
  <si>
    <t>610446 - CHAVE DE FENDA NR10 1/8"X4" GEDORE</t>
  </si>
  <si>
    <t>CHAVE DE FENDA NR10 3/16x4” GEDORE</t>
  </si>
  <si>
    <t>610447 - CHAVE DE FENDA NR10 3/16x4” GEDORE</t>
  </si>
  <si>
    <t>CHAVE DE FENDA NR10 1/4x6” GEDORE</t>
  </si>
  <si>
    <t>610448 - CHAVE DE FENDA NR10 1/4x6” GEDORE</t>
  </si>
  <si>
    <t>CHAVE DE FENDA NR10 1/8 x 2.3/8 GEDORE</t>
  </si>
  <si>
    <t>610449 - CHAVE DE FENDA NR10 1/8 x 2.3/8 GEDORE</t>
  </si>
  <si>
    <t>PERFIL CANTO ARREDONDADO P/ RODAPE</t>
  </si>
  <si>
    <t>610450 - PERFIL CANTO ARREDONDADO P/ RODAPE</t>
  </si>
  <si>
    <t>FORRO ISOTERMICO 50MM</t>
  </si>
  <si>
    <t>610451 - FORRO ISOTERMICO 50MM</t>
  </si>
  <si>
    <t>ROSCA SEM FIM 4.00MX14" C/ MOTOREDUTOR</t>
  </si>
  <si>
    <t>610452 - ROSCA SEM FIM 4.00MX14" C/ MOTOREDUTOR</t>
  </si>
  <si>
    <t>ROSCA SEM FIM 3.50MX14" C/ MOTOREDUTOR</t>
  </si>
  <si>
    <t>610453 - ROSCA SEM FIM 3.50MX14" C/ MOTOREDUTOR</t>
  </si>
  <si>
    <t>ROSCA SEM FIM 5.00MX14" C/ MOTOREDUTOR</t>
  </si>
  <si>
    <t>610454 - ROSCA SEM FIM 5.00MX14" C/ MOTOREDUTOR</t>
  </si>
  <si>
    <t>POSTE CONCRETO ESTRUTURA ETRM</t>
  </si>
  <si>
    <t>610455 - POSTE CONCRETO ESTRUTURA ETRM</t>
  </si>
  <si>
    <t>AMEIXA SECA PCT 100G</t>
  </si>
  <si>
    <t>610456 - AMEIXA SECA PCT 100G</t>
  </si>
  <si>
    <t>CREME DE LEITE 200G</t>
  </si>
  <si>
    <t>610457 - CREME DE LEITE 200G</t>
  </si>
  <si>
    <t>FAROFA MANDIOCA TEMPERADA PCT 150G</t>
  </si>
  <si>
    <t>610458 - FAROFA MANDIOCA TEMPERADA PCT 150G</t>
  </si>
  <si>
    <t>LINGUICA FININHA DEFUMADA PCT200GR</t>
  </si>
  <si>
    <t>610459 - LINGUICA FININHA DEFUMADA PCT200GR</t>
  </si>
  <si>
    <t>CHAVE DE FENDA NR10 3/16X3” PH1 GEDORE</t>
  </si>
  <si>
    <t>610460 - CHAVE DE FENDA NR10 3/16X3” PH1 GEDORE</t>
  </si>
  <si>
    <t>CHAVE DE FENDA NR10-3/16 x 3” PH1 GEDORE</t>
  </si>
  <si>
    <t>610461 - CHAVE DE FENDA NR10-3/16 x 3” PH1 GEDORE</t>
  </si>
  <si>
    <t>CHAVE DE FENDA NR10 1/4"X6” PH2 GEDORE</t>
  </si>
  <si>
    <t>610462 - CHAVE DE FENDA NR10 1/4"X6” PH2 GEDORE</t>
  </si>
  <si>
    <t>ALICATE CORTE ISOLADO NR10 VDE 8314-160</t>
  </si>
  <si>
    <t>610463 - ALICATE CORTE ISOLADO NR10 VDE 8314-160</t>
  </si>
  <si>
    <t>ALICATE BICO ISOLADO NR10</t>
  </si>
  <si>
    <t>610464 - ALICATE BICO ISOLADO NR10</t>
  </si>
  <si>
    <t>SUPORTE P/ROLO DE PINTURA</t>
  </si>
  <si>
    <t>610465 - SUPORTE P/ROLO DE PINTURA</t>
  </si>
  <si>
    <t>610466 - VIBRASTOP STANDARD CAP 1500KG ROSCA 1/2</t>
  </si>
  <si>
    <t>FILTRO HIDRAULICO 1R0722</t>
  </si>
  <si>
    <t>610467 - FILTRO HIDRAULICO 1R0722</t>
  </si>
  <si>
    <t>LEITE CONDENSADO SEMIDESNATADO 270GR</t>
  </si>
  <si>
    <t>610468 - LEITE CONDENSADO SEMIDESNATADO 270GR</t>
  </si>
  <si>
    <t>MODULO DE TRANSPORTADOR DE CORREIA</t>
  </si>
  <si>
    <t>610469 - MODULO DE TRANSPORTADOR DE CORREIA</t>
  </si>
  <si>
    <t>MARSHMALLOW PCT 20G</t>
  </si>
  <si>
    <t>610470 - MARSHMALLOW PCT 20G</t>
  </si>
  <si>
    <t>PANETONE CHOCOLATE 400GR</t>
  </si>
  <si>
    <t>610471 - PANETONE CHOCOLATE 400GR</t>
  </si>
  <si>
    <t>POSTE FINAL 8,5MM TS35 EW35 C0383560000</t>
  </si>
  <si>
    <t>610472 - POSTE FINAL 8,5MM TS35 EW35 C0383560000</t>
  </si>
  <si>
    <t>TUBO PARA GAS INERTE</t>
  </si>
  <si>
    <t>610473 - TUBO PARA GAS INERTE</t>
  </si>
  <si>
    <t>KITS SOLUCAO PADRAO TURBIDEZ 0A1000 NTU</t>
  </si>
  <si>
    <t>610474 - KITS SOLUCAO PADRAO TURBIDEZ 0A1000 NTU</t>
  </si>
  <si>
    <t>TUBO ESPIRAL VERMELHO CONEXAO 1/4</t>
  </si>
  <si>
    <t>610475 - TUBO ESPIRAL VERMELHO CONEXAO 1/4</t>
  </si>
  <si>
    <t>BICO AR LIMPEZA PROLONGADO 300MM</t>
  </si>
  <si>
    <t>610476 - BICO AR LIMPEZA PROLONGADO 300MM</t>
  </si>
  <si>
    <t>RELE SEG MINOTAUR 24V AC/DC MSR127TP</t>
  </si>
  <si>
    <t>610477 - RELE SEG MINOTAUR 24V AC/DC MSR127TP</t>
  </si>
  <si>
    <t>TROFEU CHURRASCO 40G (20X40G)</t>
  </si>
  <si>
    <t>610478 - TROFEU CHURRASCO 40G (20X40G)</t>
  </si>
  <si>
    <t>PE DE MOLEQUE CROCRANTE FP 110G 30GX110</t>
  </si>
  <si>
    <t>610479 - PE DE MOLEQUE CROCRANTE FP 110G 30GX110</t>
  </si>
  <si>
    <t>KIT TAMBORES METAL EM ACO 200 LTS</t>
  </si>
  <si>
    <t>610480 - KIT TAMBORES METAL EM ACO 200 LTS</t>
  </si>
  <si>
    <t>ADESIVO DECALQUE STILL NR0002312034</t>
  </si>
  <si>
    <t>610481 - ADESIVO DECALQUE STILL NR0002312034</t>
  </si>
  <si>
    <t>PUXADOR NR0000639047 STILL</t>
  </si>
  <si>
    <t>610482 - PUXADOR NR0000639047 STILL</t>
  </si>
  <si>
    <t>RODA TRACAO FRISADA IR50983508938 STILL</t>
  </si>
  <si>
    <t>610483 - RODA TRACAO FRISADA IR50983508938 STILL</t>
  </si>
  <si>
    <t>CABO DE IGNICAO E IONIZACAO 23231011042</t>
  </si>
  <si>
    <t>610484 - CABO DE IGNICAO E IONIZACAO 23231011042</t>
  </si>
  <si>
    <t>CABO DE IGNICAO E IONIZACAO B11115157452</t>
  </si>
  <si>
    <t>610485 - CABO DE IGNICAO E IONIZACAO B11115157452</t>
  </si>
  <si>
    <t>TERMOPAR TIPO J 8x8MM RABICHO 1000MM</t>
  </si>
  <si>
    <t>610486 - TERMOPAR TIPO J 8x8MM RABICHO 1000MM</t>
  </si>
  <si>
    <t>CACAMBA BASCULANTE 50M3</t>
  </si>
  <si>
    <t>610487 - CACAMBA BASCULANTE 50M3</t>
  </si>
  <si>
    <t>TUBO PVC BRANCO ESGOTO 200MM</t>
  </si>
  <si>
    <t>610488 - TUBO PVC BRANCO ESGOTO 200MM</t>
  </si>
  <si>
    <t>REDUCAO EXCENTRICA ESGOTO 200X150MM</t>
  </si>
  <si>
    <t>610489 - REDUCAO EXCENTRICA ESGOTO 200X150MM</t>
  </si>
  <si>
    <t>FITA PERFURADA 19 X 0,50 X 0,30</t>
  </si>
  <si>
    <t>610490 - FITA PERFURADA 19 X 0,50 X 0,30</t>
  </si>
  <si>
    <t>ASPIRADOR PN APV90</t>
  </si>
  <si>
    <t>610491 - ASPIRADOR PN APV90</t>
  </si>
  <si>
    <t>BUCHA RED MACHO NPT/FEMEA 3/4-14X1/4-18</t>
  </si>
  <si>
    <t>610492 - BUCHA RED MACHO NPT/FEMEA 3/4-14X1/4-18</t>
  </si>
  <si>
    <t>TAMPA LISA PRETA 198X119 - 6PZS FUZE</t>
  </si>
  <si>
    <t>610493 - TAMPA LISA PRETA 198X119 - 6PZS FUZE</t>
  </si>
  <si>
    <t>CONECTOR REMA 160A (50MM) - FEMEA</t>
  </si>
  <si>
    <t>610494 - CONECTOR REMA 160A (50MM) - FEMEA</t>
  </si>
  <si>
    <t>CABO FLEXIVEL 750V 1X70MM PRETO</t>
  </si>
  <si>
    <t>610495 - CABO FLEXIVEL 750V 1X70MM PRETO</t>
  </si>
  <si>
    <t>CORTADOR IMPRESSORA HP-TXXX</t>
  </si>
  <si>
    <t>610496 - CORTADOR IMPRESSORA HP-TXXX</t>
  </si>
  <si>
    <t>LINE SENSOR IMPRESSORA HP-TXXX</t>
  </si>
  <si>
    <t>610497 - LINE SENSOR IMPRESSORA HP-TXXX</t>
  </si>
  <si>
    <t>MEMORIA 16GB DDR4 2666MHZ</t>
  </si>
  <si>
    <t>610498 - MEMORIA 16GB DDR4 2666MHZ</t>
  </si>
  <si>
    <t>BRINQUEDO JOGO DA MESADA</t>
  </si>
  <si>
    <t>610499 - BRINQUEDO JOGO DA MESADA</t>
  </si>
  <si>
    <t>GUIA DA LONA MASIPACK ILG87.1224</t>
  </si>
  <si>
    <t>610500 - GUIA DA LONA MASIPACK ILG87.1224</t>
  </si>
  <si>
    <t>SENSOR FOTOELETRICO WTB4S-3P3261 SICK</t>
  </si>
  <si>
    <t>610501 - SENSOR FOTOELETRICO WTB4S-3P3261 SICK</t>
  </si>
  <si>
    <t>RODA DENTADA NOR01758</t>
  </si>
  <si>
    <t>610502 - RODA DENTADA NOR01758</t>
  </si>
  <si>
    <t>REFLETOR LED SLIM BIVOLT</t>
  </si>
  <si>
    <t>610503 - REFLETOR LED SLIM BIVOLT</t>
  </si>
  <si>
    <t>SISTEMA DISTRIBUICAO BAIXA TENSAO</t>
  </si>
  <si>
    <t>610504 - SISTEMA DISTRIBUICAO BAIXA TENSAO</t>
  </si>
  <si>
    <t>SEDE DISCO DYN AIR 10" COD. 1065372</t>
  </si>
  <si>
    <t>610505 - SEDE DISCO DYN AIR 10" COD. 1065372</t>
  </si>
  <si>
    <t>GABINETE DE COZINHA</t>
  </si>
  <si>
    <t>610506 - GABINETE DE COZINHA</t>
  </si>
  <si>
    <t>FITTING BULKHEAD</t>
  </si>
  <si>
    <t>610507 - FITTING BULKHEAD</t>
  </si>
  <si>
    <t>VALVULA ALAVANCA 5/2 VIAS RETORNO MOLA</t>
  </si>
  <si>
    <t>610508 - VALVULA ALAVANCA 5/2 VIAS RETORNO MOLA</t>
  </si>
  <si>
    <t>SONDA PNEUMATICA CN417</t>
  </si>
  <si>
    <t>610509 - SONDA PNEUMATICA CN417</t>
  </si>
  <si>
    <t>BRINQUEDO PERFIL JUNIOR ATUALIDADES</t>
  </si>
  <si>
    <t>610510 - BRINQUEDO PERFIL JUNIOR ATUALIDADES</t>
  </si>
  <si>
    <t>BRINQUEDO KIT PINTURA UNICORNIO</t>
  </si>
  <si>
    <t>610511 - BRINQUEDO KIT PINTURA UNICORNIO</t>
  </si>
  <si>
    <t>BRINQUEDO IMAGEM ACAO NO LIMITE</t>
  </si>
  <si>
    <t>610512 - BRINQUEDO IMAGEM ACAO NO LIMITE</t>
  </si>
  <si>
    <t>BIOMBO ARTICULADO PARA SOLDA</t>
  </si>
  <si>
    <t>610513 - BIOMBO ARTICULADO PARA SOLDA</t>
  </si>
  <si>
    <t>CERVEJA SEM ALCOOL</t>
  </si>
  <si>
    <t>610514 - CERVEJA SEM ALCOOL</t>
  </si>
  <si>
    <t>CONTROLE 2 BOTÕES PARA LLA02 500710</t>
  </si>
  <si>
    <t>610515 - CONTROLE 2 BOTÕES PARA LLA02 500710</t>
  </si>
  <si>
    <t>610516 - TROFEU QUEIJO 40G(20X40)</t>
  </si>
  <si>
    <t>610517 - TROFEU CARNE SECA (20X40)</t>
  </si>
  <si>
    <t>610518 - AMINDUS SALGADO 100G(36X100G)</t>
  </si>
  <si>
    <t>610519 - AMINDUS CEBOLA 110G(30X110G)</t>
  </si>
  <si>
    <t>CARNEIRA LIBUS SIMPLES</t>
  </si>
  <si>
    <t>610520 - CARNEIRA LIBUS SIMPLES</t>
  </si>
  <si>
    <t>JUGULAR LIBUS</t>
  </si>
  <si>
    <t>610521 - JUGULAR LIBUS</t>
  </si>
  <si>
    <t>610522 - PACOQUITA LOVERS 120G(12X8)</t>
  </si>
  <si>
    <t>610523 - AMINDUS MOSTARDA E MEL 110G (30X110G)</t>
  </si>
  <si>
    <t>610524 - CB PACOCA C/SEMENTES DISP 432G(8X24)</t>
  </si>
  <si>
    <t>610525 - CB DOCE AMENDOIM DISPLAY 480G(8X24)</t>
  </si>
  <si>
    <t>610526 - CB BARRA NUTS COCO/SEM DISP 360G(12X12)</t>
  </si>
  <si>
    <t>610527 - PACOQUITA ROL PAM DISPLAY 120G(12X120G)</t>
  </si>
  <si>
    <t>610528 - PACOQUITA ZERO EMB FLOWPACK 144G(24X8)</t>
  </si>
  <si>
    <t>610529 - PACOQUITA ROLHA EMB UN- B.PACK (110X15G)</t>
  </si>
  <si>
    <t>610530 - AMINDUS BACON 110G (30X110G)</t>
  </si>
  <si>
    <t>610531 - CULINARIA DES S/SAL 1,05KG(12X1,05KG)</t>
  </si>
  <si>
    <t>CULINARIA GRA S/SAL 1,05KG(12X1,05KG)</t>
  </si>
  <si>
    <t>610532 - CULINARIA GRA S/SAL 1,05KG(12X1,05KG)</t>
  </si>
  <si>
    <t>610533 - CROKISSIMO LEV SALGADO 90G(20X90G)</t>
  </si>
  <si>
    <t>610534 - CROKISSIMO SALSA CEB 90G(20X90G)</t>
  </si>
  <si>
    <t>610535 - CROKISSIMO MIX POTE 360G (12X360G)</t>
  </si>
  <si>
    <t>SINALIZADOR SIMPLES 60W VERMELHO</t>
  </si>
  <si>
    <t>610536 - SINALIZADOR SIMPLES 60W VERMELHO</t>
  </si>
  <si>
    <t>RACK PAREDE P/ DVR</t>
  </si>
  <si>
    <t>610537 - RACK PAREDE P/ DVR</t>
  </si>
  <si>
    <t>CONVERSOR MIDIA PVT 8 CANAIS INTELBRAS</t>
  </si>
  <si>
    <t>610538 - CONVERSOR MIDIA PVT 8 CANAIS INTELBRAS</t>
  </si>
  <si>
    <t>CABO UTP CAT5E CX 305M</t>
  </si>
  <si>
    <t>610539 - CABO UTP CAT5E CX 305M</t>
  </si>
  <si>
    <t>610540 - MENDORATO POTE (20X150G)</t>
  </si>
  <si>
    <t>ROTOR B NM05301L6 304 UM100 C:NDB4961412</t>
  </si>
  <si>
    <t>610541 - ROTOR B NM05301L6 304 UM100 C:NDB4961412</t>
  </si>
  <si>
    <t>ROTOR B NM05301L6 304 UM100 NDB4961412</t>
  </si>
  <si>
    <t>610542 - ROTOR B NM05301L6 304 UM100 NDB4961412</t>
  </si>
  <si>
    <t>ELO DE LIGACAO OK GR8 8,0MM 2,00T</t>
  </si>
  <si>
    <t>610543 - ELO DE LIGACAO OK GR8 8,0MM 2,00T</t>
  </si>
  <si>
    <t>GANCHO CLEVIS GR8 C/TRAVA 7/8MM 2,00T</t>
  </si>
  <si>
    <t>610544 - GANCHO CLEVIS GR8 C/TRAVA 7/8MM 2,00T</t>
  </si>
  <si>
    <t>610545 - PACOQUITA COB CHOCOLATE DISP 144G(12X8)</t>
  </si>
  <si>
    <t>OLEO MULTIUSO P/ MAQUINA SINGER</t>
  </si>
  <si>
    <t>610546 - OLEO MULTIUSO P/ MAQUINA SINGER</t>
  </si>
  <si>
    <t>CILINDRO CN10 D.50X270 DE-DA-I</t>
  </si>
  <si>
    <t>610547 - CILINDRO CN10 D.50X270 DE-DA-I</t>
  </si>
  <si>
    <t>ESFERA BUCHA P/ EMPILHADEIRA</t>
  </si>
  <si>
    <t>610548 - ESFERA BUCHA P/ EMPILHADEIRA</t>
  </si>
  <si>
    <t>LIXEIRA 30L PEDAL AZUL</t>
  </si>
  <si>
    <t>610549 - LIXEIRA 30L PEDAL AZUL</t>
  </si>
  <si>
    <t>CONECTOR MACHO RJ45 CAT5E</t>
  </si>
  <si>
    <t>610550 - CONECTOR MACHO RJ45 CAT5E</t>
  </si>
  <si>
    <t>DVR 8 CANAIS 1208 C/ HD 2TB INTELBRAS</t>
  </si>
  <si>
    <t>610551 - DVR 8 CANAIS 1208 C/ HD 2TB INTELBRAS</t>
  </si>
  <si>
    <t>CAMERA INFRA 20 MT FULL HD INTELBRAS</t>
  </si>
  <si>
    <t>610552 - CAMERA INFRA 20 MT FULL HD INTELBRAS</t>
  </si>
  <si>
    <t>CAMERA INFRA FULL COLOR HB/INTELBRAS</t>
  </si>
  <si>
    <t>610553 - CAMERA INFRA FULL COLOR HB/INTELBRAS</t>
  </si>
  <si>
    <t>MONITOR LCD LG 19,5"</t>
  </si>
  <si>
    <t>610554 - MONITOR LCD LG 19,5"</t>
  </si>
  <si>
    <t>PROGRAMADOR ROTATIVO PFC 3000-1:31</t>
  </si>
  <si>
    <t>610555 - PROGRAMADOR ROTATIVO PFC 3000-1:31</t>
  </si>
  <si>
    <t>CILINDRO MD8 SSL D.16 DE TTU IMA</t>
  </si>
  <si>
    <t>610556 - CILINDRO MD8 SSL D.16 DE TTU IMA</t>
  </si>
  <si>
    <t>GARFO C/ ROTULA MD8 D.12 16</t>
  </si>
  <si>
    <t>610557 - GARFO C/ ROTULA MD8 D.12 16</t>
  </si>
  <si>
    <t>BASCULANTE TRASEIRO MD8 D.12 16</t>
  </si>
  <si>
    <t>610558 - BASCULANTE TRASEIRO MD8 D.12 16</t>
  </si>
  <si>
    <t>REGULADOR DE VAZAO TUBO D.6 BANJO RVI M5</t>
  </si>
  <si>
    <t>610559 - REGULADOR DE VAZAO TUBO D.6 BANJO RVI M5</t>
  </si>
  <si>
    <t>LIXEIRA 30L PEDAL VERMELHA</t>
  </si>
  <si>
    <t>610560 - LIXEIRA 30L PEDAL VERMELHA</t>
  </si>
  <si>
    <t>610561 - LIXEIRA 30L PEDAL PRETA</t>
  </si>
  <si>
    <t>PARAFUSO LINDE NR0000420047</t>
  </si>
  <si>
    <t>610562 - PARAFUSO LINDE NR0000420047</t>
  </si>
  <si>
    <t>CADERNO BROCHURAO 96F CD VD STIFF</t>
  </si>
  <si>
    <t>610563 - CADERNO BROCHURAO 96F CD VD STIFF</t>
  </si>
  <si>
    <t>HUB 4 PORTAS USB INTERRUPTOR AU-015</t>
  </si>
  <si>
    <t>610564 - HUB 4 PORTAS USB INTERRUPTOR AU-015</t>
  </si>
  <si>
    <t>TORNEIRA 1126 TANQUE LONGA 12</t>
  </si>
  <si>
    <t>610565 - TORNEIRA 1126 TANQUE LONGA 12</t>
  </si>
  <si>
    <t>MANGUEIRA DE SILICONE</t>
  </si>
  <si>
    <t>610566 - MANGUEIRA DE SILICONE</t>
  </si>
  <si>
    <t>PLUG S/ CABECA 3/4" EXD GALVANIZADO NPT</t>
  </si>
  <si>
    <t>610567 - PLUG S/ CABECA 3/4" EXD GALVANIZADO NPT</t>
  </si>
  <si>
    <t>PLUG FEMEA 2P+T 10AMP</t>
  </si>
  <si>
    <t>610568 - PLUG FEMEA 2P+T 10AMP</t>
  </si>
  <si>
    <t>PLUG MACHO 2P+T 10AMP</t>
  </si>
  <si>
    <t>610569 - PLUG MACHO 2P+T 10AMP</t>
  </si>
  <si>
    <t>CILINDRO CN10 D. 63X0050 DE-DA</t>
  </si>
  <si>
    <t>610570 - CILINDRO CN10 D. 63X0050 DE-DA</t>
  </si>
  <si>
    <t>CILINDRO CN10 D.80X0280 DE-DA-I</t>
  </si>
  <si>
    <t>610571 - CILINDRO CN10 D.80X0280 DE-DA-I</t>
  </si>
  <si>
    <t>CILINDRO CN10 D. 80X0850 DE-DA-I</t>
  </si>
  <si>
    <t>610572 - CILINDRO CN10 D. 80X0850 DE-DA-I</t>
  </si>
  <si>
    <t>GARFO C/ ROTULA CN10 D.80 100</t>
  </si>
  <si>
    <t>610573 - GARFO C/ ROTULA CN10 D.80 100</t>
  </si>
  <si>
    <t>BASCULANTE TRASEIRO MACHO CN10 D.80</t>
  </si>
  <si>
    <t>610574 - BASCULANTE TRASEIRO MACHO CN10 D.80</t>
  </si>
  <si>
    <t>PINO MONTAGEM BASCULANTE CN10 D.80</t>
  </si>
  <si>
    <t>610575 - PINO MONTAGEM BASCULANTE CN10 D.80</t>
  </si>
  <si>
    <t>INTERRUPTOR MAGNETICO PROXIMIDADE DSL9 C</t>
  </si>
  <si>
    <t>610576 - INTERRUPTOR MAGNETICO PROXIMIDADE DSL9 C</t>
  </si>
  <si>
    <t>CABO CONEXAO FEMEA M8X1 2M</t>
  </si>
  <si>
    <t>610577 - CABO CONEXAO FEMEA M8X1 2M</t>
  </si>
  <si>
    <t>REGULADOR VAZAO TUBO D.10 BANJO RVI 3/8</t>
  </si>
  <si>
    <t>610578 - REGULADOR VAZAO TUBO D.10 BANJO RVI 3/8</t>
  </si>
  <si>
    <t>UNIAO DUPLA MICRO 8MM</t>
  </si>
  <si>
    <t>610579 - UNIAO DUPLA MICRO 8MM</t>
  </si>
  <si>
    <t>CHUMBADOR QUIMICO COMPONENTE AMPOLA 16MM</t>
  </si>
  <si>
    <t>610580 - CHUMBADOR QUIMICO COMPONENTE AMPOLA 16MM</t>
  </si>
  <si>
    <t>PARAF.PRISIONEIRO G2 5/8X190 AMPOLA AQA</t>
  </si>
  <si>
    <t>610581 - PARAF.PRISIONEIRO G2 5/8X190 AMPOLA AQA</t>
  </si>
  <si>
    <t>CONJUNTO MANCAL + ROLAMENTO MST-75</t>
  </si>
  <si>
    <t>610582 - CONJUNTO MANCAL + ROLAMENTO MST-75</t>
  </si>
  <si>
    <t>ADAPTADOR PVC SOLDAVEL FLANGE ANEL 25</t>
  </si>
  <si>
    <t>610583 - ADAPTADOR PVC SOLDAVEL FLANGE ANEL 25</t>
  </si>
  <si>
    <t>MANGUEIRA ATOXICA ENTRADA 3/4" X 1,20</t>
  </si>
  <si>
    <t>610584 - MANGUEIRA ATOXICA ENTRADA 3/4" X 1,20</t>
  </si>
  <si>
    <t>TEE COBRE 1/2"</t>
  </si>
  <si>
    <t>610585 - TEE COBRE 1/2"</t>
  </si>
  <si>
    <t>REGISTRO 1/4" C/ ROSCA EXTERNA 1/2"</t>
  </si>
  <si>
    <t>610586 - REGISTRO 1/4" C/ ROSCA EXTERNA 1/2"</t>
  </si>
  <si>
    <t>FILTRO C/ CARVAO ATIVADO 907-0018</t>
  </si>
  <si>
    <t>610587 - FILTRO C/ CARVAO ATIVADO 907-0018</t>
  </si>
  <si>
    <t>CANALETA SISTEMA X BRANCA C/FITA 40MMX2</t>
  </si>
  <si>
    <t>610588 - CANALETA SISTEMA X BRANCA C/FITA 40MMX2</t>
  </si>
  <si>
    <t>CABO USB TIPO C</t>
  </si>
  <si>
    <t>610589 - CABO USB TIPO C</t>
  </si>
  <si>
    <t>DOCE AMENDOIM GIBI FP 110G (24X110G)</t>
  </si>
  <si>
    <t>610590 - DOCE AMENDOIM GIBI FP 110G (24X110G)</t>
  </si>
  <si>
    <t>610591 - PACOQUITA QUAD EMB POTE 900G (6X50)</t>
  </si>
  <si>
    <t>610592 - AMENDOIM APERITIVO SANTA HELENA (12X410)</t>
  </si>
  <si>
    <t>610593 - PACOQUITA EMB FLOWPACK 210G(24X14)</t>
  </si>
  <si>
    <t>610594 - AMINDUS SALGADO 60G(30X60G)</t>
  </si>
  <si>
    <t>610595 - MENDORATO 70G(30X70G)</t>
  </si>
  <si>
    <t>610596 - PACOQUITA ZERO QUAD CARTUCHO 72G(24X4)</t>
  </si>
  <si>
    <t>610597 - TROFEU CHURROS 40G (20X40G)</t>
  </si>
  <si>
    <t>RELE MODULO INTERFACE 2 REV24 VDC FINDER</t>
  </si>
  <si>
    <t>610598 - RELE MODULO INTERFACE 2 REV24 VDC FINDER</t>
  </si>
  <si>
    <t>CONJUNTO MANCAL UCPX 15 - BRM</t>
  </si>
  <si>
    <t>610599 - CONJUNTO MANCAL UCPX 15 - BRM</t>
  </si>
  <si>
    <t>BUCHA PLASTICA P/ GESSO  N°2</t>
  </si>
  <si>
    <t>610600 - BUCHA PLASTICA P/ GESSO  N°2</t>
  </si>
  <si>
    <t>CAPACITOR 35 MFD 380V. C/ TERMINAL</t>
  </si>
  <si>
    <t>610601 - CAPACITOR 35 MFD 380V. C/ TERMINAL</t>
  </si>
  <si>
    <t>PARAFUSO CANECA 5/16"X1.1/2" CABECA 28MM</t>
  </si>
  <si>
    <t>610602 - PARAFUSO CANECA 5/16"X1.1/2" CABECA 28MM</t>
  </si>
  <si>
    <t>PORCA PARLOCK 5/16" SEMECAT</t>
  </si>
  <si>
    <t>610603 - PORCA PARLOCK 5/16" SEMECAT</t>
  </si>
  <si>
    <t>PARAFUSO CANECA 5/16" X 1" CABECA 28MM</t>
  </si>
  <si>
    <t>610604 - PARAFUSO CANECA 5/16" X 1" CABECA 28MM</t>
  </si>
  <si>
    <t>ARRUELA 5/16" SEMECAT</t>
  </si>
  <si>
    <t>610605 - ARRUELA 5/16" SEMECAT</t>
  </si>
  <si>
    <t>PLATAFORMA ARTICULADA ZA64J A DIESEL</t>
  </si>
  <si>
    <t>610606 - PLATAFORMA ARTICULADA ZA64J A DIESEL</t>
  </si>
  <si>
    <t>CICLONE DE EXAUSTAO CE-PRS</t>
  </si>
  <si>
    <t>610607 - CICLONE DE EXAUSTAO CE-PRS</t>
  </si>
  <si>
    <t>ABRACADEIRA TIPO D C/ CUNHA 3/4"</t>
  </si>
  <si>
    <t>610608 - ABRACADEIRA TIPO D C/ CUNHA 3/4"</t>
  </si>
  <si>
    <t>CURVA PVC 3/4" EXTERNA TRAMONTINA</t>
  </si>
  <si>
    <t>610609 - CURVA PVC 3/4" EXTERNA TRAMONTINA</t>
  </si>
  <si>
    <t>ENGATE FLEXIVEL 60 X 1/2</t>
  </si>
  <si>
    <t>610610 - ENGATE FLEXIVEL 60 X 1/2</t>
  </si>
  <si>
    <t>MANGUEIRA DE NAYLON REVESTIDA BORRACHA</t>
  </si>
  <si>
    <t>610611 - MANGUEIRA DE NAYLON REVESTIDA BORRACHA</t>
  </si>
  <si>
    <t>TERMINAL PARA MANGUEIRA 1/4" EMPILHAD.</t>
  </si>
  <si>
    <t>610612 - TERMINAL PARA MANGUEIRA 1/4" EMPILHAD.</t>
  </si>
  <si>
    <t>MANGUEIRA 2 TRAMAS 1/4"</t>
  </si>
  <si>
    <t>610613 - MANGUEIRA 2 TRAMAS 1/4"</t>
  </si>
  <si>
    <t>CONEXAO EM ACO 1/4"</t>
  </si>
  <si>
    <t>610614 - CONEXAO EM ACO 1/4"</t>
  </si>
  <si>
    <t>ALIMENTADOR WAR P/ CABECOTE COSTURA</t>
  </si>
  <si>
    <t>610615 - ALIMENTADOR WAR P/ CABECOTE COSTURA</t>
  </si>
  <si>
    <t>ENSACADEIRA CW35D C/ESTEIRA 3,5M NR10/12</t>
  </si>
  <si>
    <t>610616 - ENSACADEIRA CW35D C/ESTEIRA 3,5M NR10/12</t>
  </si>
  <si>
    <t>JOGO DE VEDACAO EMPIL.IR0000158200 RX50</t>
  </si>
  <si>
    <t>610617 - JOGO DE VEDACAO EMPIL.IR0000158200 RX50</t>
  </si>
  <si>
    <t>GRELHA ALUMINIO C/CAIXILHO 20X20 CONCAVA</t>
  </si>
  <si>
    <t>610618 - GRELHA ALUMINIO C/CAIXILHO 20X20 CONCAVA</t>
  </si>
  <si>
    <t>PORTA GRELHA QUADRADO PRATA 150 TIGRE</t>
  </si>
  <si>
    <t>610619 - PORTA GRELHA QUADRADO PRATA 150 TIGRE</t>
  </si>
  <si>
    <t>CORREIA TRANSPORTADORA LAMINADA</t>
  </si>
  <si>
    <t>610620 - CORREIA TRANSPORTADORA LAMINADA</t>
  </si>
  <si>
    <t>REDUTOR DRAGEADEIRA C58 SERIE: 579017</t>
  </si>
  <si>
    <t>610621 - REDUTOR DRAGEADEIRA C58 SERIE: 579017</t>
  </si>
  <si>
    <t>DISTRIBUIDOR MULTIPLO 3 SAIDAS - 8MM</t>
  </si>
  <si>
    <t>610622 - DISTRIBUIDOR MULTIPLO 3 SAIDAS - 8MM</t>
  </si>
  <si>
    <t>TAMPAO PLASTICO 8MM WERK SCHOTT</t>
  </si>
  <si>
    <t>610623 - TAMPAO PLASTICO 8MM WERK SCHOTT</t>
  </si>
  <si>
    <t>BARRAMENTO BLINDADO 4 POLOS 10/50AMP</t>
  </si>
  <si>
    <t>610624 - BARRAMENTO BLINDADO 4 POLOS 10/50AMP</t>
  </si>
  <si>
    <t>COLETOR 4 POLOS BARRAMENTOS BLINDADO</t>
  </si>
  <si>
    <t>610625 - COLETOR 4 POLOS BARRAMENTOS BLINDADO</t>
  </si>
  <si>
    <t>INDICADOR DE NIVEL ROTATIVO WAM NETZSCH</t>
  </si>
  <si>
    <t>610626 - INDICADOR DE NIVEL ROTATIVO WAM NETZSCH</t>
  </si>
  <si>
    <t>COMPRESSOR AR COMPRIMIDO ATLAS GA-22</t>
  </si>
  <si>
    <t>610627 - COMPRESSOR AR COMPRIMIDO ATLAS GA-22</t>
  </si>
  <si>
    <t>SEPARADOR CONDENSADO VERTICAL 500L</t>
  </si>
  <si>
    <t>610628 - SEPARADOR CONDENSADO VERTICAL 500L</t>
  </si>
  <si>
    <t>MANGOTE LIGACAO 1" 1 METRO C/NIPLE</t>
  </si>
  <si>
    <t>610629 - MANGOTE LIGACAO 1" 1 METRO C/NIPLE</t>
  </si>
  <si>
    <t>GRELHA QUADRADA INOX 150 S/ CAIXILHO</t>
  </si>
  <si>
    <t>610630 - GRELHA QUADRADA INOX 150 S/ CAIXILHO</t>
  </si>
  <si>
    <t>BUCHA DE BORRACHA 40/12,5 X 15</t>
  </si>
  <si>
    <t>610631 - BUCHA DE BORRACHA 40/12,5 X 15</t>
  </si>
  <si>
    <t>KIT DE JUNTA DE VEDACAO MISTURADOR DIET</t>
  </si>
  <si>
    <t>610632 - KIT DE JUNTA DE VEDACAO MISTURADOR DIET</t>
  </si>
  <si>
    <t>610633 - FRISO DE ALUMINIO</t>
  </si>
  <si>
    <t>RIBBON SD XTRA BK TTR, STD, 55MMX1100M</t>
  </si>
  <si>
    <t>610634 - RIBBON SD XTRA BK TTR, STD, 55MMX1100M</t>
  </si>
  <si>
    <t>MANGUEIRA IVPU-C4"</t>
  </si>
  <si>
    <t>610635 - MANGUEIRA IVPU-C4"</t>
  </si>
  <si>
    <t>VIDRO INCOLOR COMUM</t>
  </si>
  <si>
    <t>610636 - VIDRO INCOLOR COMUM</t>
  </si>
  <si>
    <t>GRAXA TEXACO BALDE 20L</t>
  </si>
  <si>
    <t>610637 - GRAXA TEXACO BALDE 20L</t>
  </si>
  <si>
    <t>EMENDA TIPO WAGO 2P 0,8 A 4,0MM</t>
  </si>
  <si>
    <t>610638 - EMENDA TIPO WAGO 2P 0,8 A 4,0MM</t>
  </si>
  <si>
    <t>CABO FLEX 2,50 MM PRETO</t>
  </si>
  <si>
    <t>610639 - CABO FLEX 2,50 MM PRETO</t>
  </si>
  <si>
    <t>CERTIFICADO CAL. RASTREAVEL BALANCA RBC</t>
  </si>
  <si>
    <t>610640 - CERTIFICADO CAL. RASTREAVEL BALANCA RBC</t>
  </si>
  <si>
    <t>MAGUERIA SAIDA P/BEBEDOURO CINZA</t>
  </si>
  <si>
    <t>610641 - MAGUERIA SAIDA P/BEBEDOURO CINZA</t>
  </si>
  <si>
    <t>REFRIGERANTE 250ML</t>
  </si>
  <si>
    <t>610642 - REFRIGERANTE 250ML</t>
  </si>
  <si>
    <t>VIDEOCONFERÊNCIA C/USB, VIVAVOZ E MICROF</t>
  </si>
  <si>
    <t>610643 - VIDEOCONFERÊNCIA C/USB, VIVAVOZ E MICROF</t>
  </si>
  <si>
    <t>BALANCA MODELO 2098 60KG TOLEDO</t>
  </si>
  <si>
    <t>610644 - BALANCA MODELO 2098 60KG TOLEDO</t>
  </si>
  <si>
    <t>SOFTWARE BRAZIL ONLY MUST BE ORD WITH HW</t>
  </si>
  <si>
    <t>610645 - SOFTWARE BRAZIL ONLY MUST BE ORD WITH HW</t>
  </si>
  <si>
    <t>MICROFONE DE EXPANSÃO</t>
  </si>
  <si>
    <t>610646 - MICROFONE DE EXPANSÃO</t>
  </si>
  <si>
    <t>MONITOR AJUSTAVEL 23,8" FULL HD</t>
  </si>
  <si>
    <t>610647 - MONITOR AJUSTAVEL 23,8" FULL HD</t>
  </si>
  <si>
    <t>ESTEIRA MODULAR S254 SA AZ PPL.302MM 9X9</t>
  </si>
  <si>
    <t>610648 - ESTEIRA MODULAR S254 SA AZ PPL.302MM 9X9</t>
  </si>
  <si>
    <t>GUIA PARA CILINDRO DO RETRATIL EMPILHAD.</t>
  </si>
  <si>
    <t>610649 - GUIA PARA CILINDRO DO RETRATIL EMPILHAD.</t>
  </si>
  <si>
    <t>CABO FLEX 2,50 MM VERMELHO</t>
  </si>
  <si>
    <t>610650 - CABO FLEX 2,50 MM VERMELHO</t>
  </si>
  <si>
    <t>PLACA - MDF 6MM</t>
  </si>
  <si>
    <t>610651 - PLACA - MDF 6MM</t>
  </si>
  <si>
    <t>MOTOVIBRADOR VIMOT TIPO M-13-2</t>
  </si>
  <si>
    <t>610652 - MOTOVIBRADOR VIMOT TIPO M-13-2</t>
  </si>
  <si>
    <t>CLORO LIQUIDO BOMBONA 5 L</t>
  </si>
  <si>
    <t>610653 - CLORO LIQUIDO BOMBONA 5 L</t>
  </si>
  <si>
    <t>PAPEL P/ MASCARAMENTO 90 CM ROLO 2,7KG</t>
  </si>
  <si>
    <t>610654 - PAPEL P/ MASCARAMENTO 90 CM ROLO 2,7KG</t>
  </si>
  <si>
    <t>ALCA PARA MAQUINA COSTURA SACARIA</t>
  </si>
  <si>
    <t>610655 - ALCA PARA MAQUINA COSTURA SACARIA</t>
  </si>
  <si>
    <t>AGULHA DNX1 FOX P/MAQ.COSTURA SACARIA</t>
  </si>
  <si>
    <t>610656 - AGULHA DNX1 FOX P/MAQ.COSTURA SACARIA</t>
  </si>
  <si>
    <t>CORRENTE ZEBRADA PVC ELO 60 MM - KTDX</t>
  </si>
  <si>
    <t>610657 - CORRENTE ZEBRADA PVC ELO 60 MM - KTDX</t>
  </si>
  <si>
    <t>BORRACHA BORDA RESIDUO RECEPTOR</t>
  </si>
  <si>
    <t>610660 - BORRACHA BORDA RESIDUO RECEPTOR</t>
  </si>
  <si>
    <t>CORTINA APARADORA DO RECEPTOR</t>
  </si>
  <si>
    <t>610661 - CORTINA APARADORA DO RECEPTOR</t>
  </si>
  <si>
    <t>SACOLA DE TNT</t>
  </si>
  <si>
    <t>610662 - SACOLA DE TNT</t>
  </si>
  <si>
    <t>610663 - CHAVE COMBINADA</t>
  </si>
  <si>
    <t>610664 - BROCA DE ACO RAPIDO</t>
  </si>
  <si>
    <t>610665 - PULVERIZADOR COSTAL MANUAL</t>
  </si>
  <si>
    <t>610666 - LIXEIRA 60L PLASTICA QUAD.C/PEDAL.PLAST.</t>
  </si>
  <si>
    <t>610667 - GARRAFA TERMICA</t>
  </si>
  <si>
    <t>610668 - SUCO DE LARANJA INTEGRAL</t>
  </si>
  <si>
    <t>PROTETOR DO VIBRADOR LINEARES</t>
  </si>
  <si>
    <t>610669 - PROTETOR DO VIBRADOR LINEARES</t>
  </si>
  <si>
    <t>ESTEIRA MODULAR S254 SF AZ PP L.302MM TI</t>
  </si>
  <si>
    <t>610670 - ESTEIRA MODULAR S254 SF AZ PP L.302MM TI</t>
  </si>
  <si>
    <t>610671 - ESTEIRA MODULAR S254 SA AZ PPL403MM</t>
  </si>
  <si>
    <t>610672 - PACOQUITA COB CHOCOLATE DISP 432G(12X24)</t>
  </si>
  <si>
    <t>610673 - PACOQUITA ROLHA DES POTE 350G(24X16)</t>
  </si>
  <si>
    <t>DISCO FLAP C/ PARALELO NR0002317335</t>
  </si>
  <si>
    <t>610674 - DISCO FLAP C/ PARALELO NR0002317335</t>
  </si>
  <si>
    <t>610676 - CARRIOLA DE MAO</t>
  </si>
  <si>
    <t>610677 - VENTILADOR DE PAREDE BIV 1/4CV - 200W</t>
  </si>
  <si>
    <t>CACAMBA BASCULANTE 35M3</t>
  </si>
  <si>
    <t>610678 - CACAMBA BASCULANTE 35M3</t>
  </si>
  <si>
    <t>CORRENTE TC20-2082 H PINO SALIENTE</t>
  </si>
  <si>
    <t>610679 - CORRENTE TC20-2082 H PINO SALIENTE</t>
  </si>
  <si>
    <t>PACOQUITA CAPPUCCINO DISP 120 G (12X8)</t>
  </si>
  <si>
    <t>610680 - PACOQUITA CAPPUCCINO DISP 120 G (12X8)</t>
  </si>
  <si>
    <t>610681 - PACOQUITA ROLHA EMB UN (100X15G)</t>
  </si>
  <si>
    <t>MAQUINA DE CARTAO MODERNINHA</t>
  </si>
  <si>
    <t>610682 - MAQUINA DE CARTAO MODERNINHA</t>
  </si>
  <si>
    <t>CABO DE CONEXAO 3.1A TYPE-C MODERNINHA</t>
  </si>
  <si>
    <t>610683 - CABO DE CONEXAO 3.1A TYPE-C MODERNINHA</t>
  </si>
  <si>
    <t>BOX 3.0 V4 MAQUININHA MODERNINHA</t>
  </si>
  <si>
    <t>610684 - BOX 3.0 V4 MAQUININHA MODERNINHA</t>
  </si>
  <si>
    <t>CABO MANGA EXTENSAO MINIFIT 06 VIAS</t>
  </si>
  <si>
    <t>610685 - CABO MANGA EXTENSAO MINIFIT 06 VIAS</t>
  </si>
  <si>
    <t>MANGUEIRA GARFO TELESCOPICO 3/8 200BAR</t>
  </si>
  <si>
    <t>610686 - MANGUEIRA GARFO TELESCOPICO 3/8 200BAR</t>
  </si>
  <si>
    <t>MANGUEIRA HIDRAULICA CILINDRO INCLINACAO</t>
  </si>
  <si>
    <t>610687 - MANGUEIRA HIDRAULICA CILINDRO INCLINACAO</t>
  </si>
  <si>
    <t>SENSOR OPTICO INOX DIFUSO M18X1</t>
  </si>
  <si>
    <t>610688 - SENSOR OPTICO INOX DIFUSO M18X1</t>
  </si>
  <si>
    <t>CONECTOR ANGULAR M12X1 4F NA/NF C/CABO</t>
  </si>
  <si>
    <t>610689 - CONECTOR ANGULAR M12X1 4F NA/NF C/CABO</t>
  </si>
  <si>
    <t>REFRIGERANTE GUARANA ANTARTICA 2L</t>
  </si>
  <si>
    <t>610690 - REFRIGERANTE GUARANA ANTARTICA 2L</t>
  </si>
  <si>
    <t>REFRIGERANTE FANTA LARANJA 2L</t>
  </si>
  <si>
    <t>610691 - REFRIGERANTE FANTA LARANJA 2L</t>
  </si>
  <si>
    <t>COCA COLA 2L</t>
  </si>
  <si>
    <t>610692 - COCA COLA 2L</t>
  </si>
  <si>
    <t>VINHO SOMELIER</t>
  </si>
  <si>
    <t>610693 - VINHO SOMELIER</t>
  </si>
  <si>
    <t>FLANGE ENTRADA UNIBLOC</t>
  </si>
  <si>
    <t>610694 - FLANGE ENTRADA UNIBLOC</t>
  </si>
  <si>
    <t>MOLA ACO FIO 5,50 DIÂM. EXT. 45 X 65MM</t>
  </si>
  <si>
    <t>610695 - MOLA ACO FIO 5,50 DIÂM. EXT. 45 X 65MM</t>
  </si>
  <si>
    <t>MOLA ACO FIO 3,0 DIAM.EXT.38X65MM</t>
  </si>
  <si>
    <t>610696 - MOLA ACO FIO 3,0 DIAM.EXT.38X65MM</t>
  </si>
  <si>
    <t>FITA ISOLANTE LIQUIDA KION NR0000967477</t>
  </si>
  <si>
    <t>610697 - FITA ISOLANTE LIQUIDA KION NR0000967477</t>
  </si>
  <si>
    <t>ACOPLAMENTO C/MOLA DE TORCAO 9401-1010</t>
  </si>
  <si>
    <t>610698 - ACOPLAMENTO C/MOLA DE TORCAO 9401-1010</t>
  </si>
  <si>
    <t>IMPRESSORA 9450 SERIE FR18120081 AKTUAL</t>
  </si>
  <si>
    <t>610699 - IMPRESSORA 9450 SERIE FR18120081 AKTUAL</t>
  </si>
  <si>
    <t>CHUMBADOR 5/8"</t>
  </si>
  <si>
    <t>610700 - CHUMBADOR 5/8"</t>
  </si>
  <si>
    <t>CONTROLE PARADA EMERGENCIA CPLS-D WEG</t>
  </si>
  <si>
    <t>610701 - CONTROLE PARADA EMERGENCIA CPLS-D WEG</t>
  </si>
  <si>
    <t>CINTO SEGURANCA NR0002329029 LINDE</t>
  </si>
  <si>
    <t>610702 - CINTO SEGURANCA NR0002329029 LINDE</t>
  </si>
  <si>
    <t>MAQUINA MODERNINHA X PAGSEGURO</t>
  </si>
  <si>
    <t>610703 - MAQUINA MODERNINHA X PAGSEGURO</t>
  </si>
  <si>
    <t>REVESTIMENTO IMPERM.VIAPLUS 5000 CX 18KG</t>
  </si>
  <si>
    <t>610704 - REVESTIMENTO IMPERM.VIAPLUS 5000 CX 18KG</t>
  </si>
  <si>
    <t>ACABAMENTO REGISTRO DOCOL ITAPEMA 1/2"</t>
  </si>
  <si>
    <t>610705 - ACABAMENTO REGISTRO DOCOL ITAPEMA 1/2"</t>
  </si>
  <si>
    <t>ESTEIRA MODULAR RETA 320MM BUMERANGUE</t>
  </si>
  <si>
    <t>610706 - ESTEIRA MODULAR RETA 320MM BUMERANGUE</t>
  </si>
  <si>
    <t>REDUCAO CONCENTRICA A-234 WPB SCH40</t>
  </si>
  <si>
    <t>610707 - REDUCAO CONCENTRICA A-234 WPB SCH40</t>
  </si>
  <si>
    <t>610708 - ARMARIO HORIZ. C/DUAS PORTAS EM MADEIRA</t>
  </si>
  <si>
    <t>610709 - PAINEL DIVISOR COR ARGILA</t>
  </si>
  <si>
    <t>PRESSURIZADOR PL-9 9MCA 220V. LORENZETTI</t>
  </si>
  <si>
    <t>610710 - PRESSURIZADOR PL-9 9MCA 220V. LORENZETTI</t>
  </si>
  <si>
    <t>610711 - PACOQUITA QUAD FLOWPACK 1,800KG(100X18G)</t>
  </si>
  <si>
    <t>MESA DE COMANDO HIDRAULICO SIMPLES</t>
  </si>
  <si>
    <t>610712 - MESA DE COMANDO HIDRAULICO SIMPLES</t>
  </si>
  <si>
    <t>SANI STEP DESINFETANTE</t>
  </si>
  <si>
    <t>610713 - SANI STEP DESINFETANTE</t>
  </si>
  <si>
    <t>LUVA PVC VERDE 26 CM TAM G</t>
  </si>
  <si>
    <t>610714 - LUVA PVC VERDE 26 CM TAM G</t>
  </si>
  <si>
    <t>LUVA PVC VERDE TAM GG</t>
  </si>
  <si>
    <t>610715 - LUVA PVC VERDE TAM GG</t>
  </si>
  <si>
    <t>LUVA PVC VERDE 70 CM TAM G</t>
  </si>
  <si>
    <t>610716 - LUVA PVC VERDE 70 CM TAM G</t>
  </si>
  <si>
    <t>LUVA PVC VERDE 70 CM TAM GG</t>
  </si>
  <si>
    <t>610717 - LUVA PVC VERDE 70 CM TAM GG</t>
  </si>
  <si>
    <t>JOGO ALAVANCA BANCO IR0008420533</t>
  </si>
  <si>
    <t>610718 - JOGO ALAVANCA BANCO IR0008420533</t>
  </si>
  <si>
    <t>610719 - TRAVA AJUSTE BANCO IR0008420527</t>
  </si>
  <si>
    <t>HELICE EXAUSTORA CONDENSADORA AR</t>
  </si>
  <si>
    <t>610720 - HELICE EXAUSTORA CONDENSADORA AR</t>
  </si>
  <si>
    <t>MOTOREDUTOR 2HP VAZ 35MM RED 1:18</t>
  </si>
  <si>
    <t>610721 - MOTOREDUTOR 2HP VAZ 35MM RED 1:18</t>
  </si>
  <si>
    <t>ROLAMENTO 6203-2RSR C/MANCAL P/TRATOR</t>
  </si>
  <si>
    <t>610722 - ROLAMENTO 6203-2RSR C/MANCAL P/TRATOR</t>
  </si>
  <si>
    <t>CONJUNTO EMBREAGEM MF 4-283 P/TRATOR</t>
  </si>
  <si>
    <t>610723 - CONJUNTO EMBREAGEM MF 4-283 P/TRATOR</t>
  </si>
  <si>
    <t>MOTOREDUTOR 2HP VAZ 35MM RED 1:15</t>
  </si>
  <si>
    <t>610724 - MOTOREDUTOR 2HP VAZ 35MM RED 1:15</t>
  </si>
  <si>
    <t>ADAPTADOR WIRELESS 1200 MBPS 2,4GHZ 802</t>
  </si>
  <si>
    <t>610725 - ADAPTADOR WIRELESS 1200 MBPS 2,4GHZ 802</t>
  </si>
  <si>
    <t>KIT IMPLANTACAO UN.GERADORA AR QUENTE</t>
  </si>
  <si>
    <t>610726 - KIT IMPLANTACAO UN.GERADORA AR QUENTE</t>
  </si>
  <si>
    <t>GERADOR DE 750 KVA</t>
  </si>
  <si>
    <t>610727 - GERADOR DE 750 KVA</t>
  </si>
  <si>
    <t>VASO BIODEGRADAVEL</t>
  </si>
  <si>
    <t>610728 - VASO BIODEGRADAVEL</t>
  </si>
  <si>
    <t>ESCADA 02 DEGRAUS HOSPITALAR</t>
  </si>
  <si>
    <t>610729 - ESCADA 02 DEGRAUS HOSPITALAR</t>
  </si>
  <si>
    <t>GAXETA HASTE BICO 71040005</t>
  </si>
  <si>
    <t>610730 - GAXETA HASTE BICO 71040005</t>
  </si>
  <si>
    <t>BUCHA FLANGE COLUNA Ø24X16 COD.25030007</t>
  </si>
  <si>
    <t>610731 - BUCHA FLANGE COLUNA Ø24X16 COD.25030007</t>
  </si>
  <si>
    <t>MAQUINA NESCAFE FTP60E V2.0 BCHM</t>
  </si>
  <si>
    <t>610732 - MAQUINA NESCAFE FTP60E V2.0 BCHM</t>
  </si>
  <si>
    <t>PARAFUSO 4X22MM 409307 WEISHAUPT</t>
  </si>
  <si>
    <t>610733 - PARAFUSO 4X22MM 409307 WEISHAUPT</t>
  </si>
  <si>
    <t>PARAFUSO 4X8MM 409235 WEISHAUPT</t>
  </si>
  <si>
    <t>610734 - PARAFUSO 4X8MM 409235 WEISHAUPT</t>
  </si>
  <si>
    <t>PARAFUSO 8X16 DIN 404412 WEISHAUPT</t>
  </si>
  <si>
    <t>610735 - PARAFUSO 8X16 DIN 404412 WEISHAUPT</t>
  </si>
  <si>
    <t>CENTRAL ELETRONICA MECALOR 0022408</t>
  </si>
  <si>
    <t>610736 - CENTRAL ELETRONICA MECALOR 0022408</t>
  </si>
  <si>
    <t>PLACA ADAPTACAO P/DETEC METAL 141805738</t>
  </si>
  <si>
    <t>610737 - PLACA ADAPTACAO P/DETEC METAL 141805738</t>
  </si>
  <si>
    <t>CONVERSOR DE FIBRA FIBERWAN FWE2-122 HIB</t>
  </si>
  <si>
    <t>610738 - CONVERSOR DE FIBRA FIBERWAN FWE2-122 HIB</t>
  </si>
  <si>
    <t>ACOPLAMENTO HONER 9401-1010</t>
  </si>
  <si>
    <t>610739 - ACOPLAMENTO HONER 9401-1010</t>
  </si>
  <si>
    <t>CONJUNTO DE ESTACAO REDUTORA DE PRESSAO.</t>
  </si>
  <si>
    <t>610740 - CONJUNTO DE ESTACAO REDUTORA DE PRESSAO.</t>
  </si>
  <si>
    <t>MOLA DA PINCA 22X9X1,5 MODELO V3 GOTESP</t>
  </si>
  <si>
    <t>610741 - MOLA DA PINCA 22X9X1,5 MODELO V3 GOTESP</t>
  </si>
  <si>
    <t>EIXO RETIFICADO DIAMETRO 20X300 EMBALAD.</t>
  </si>
  <si>
    <t>610742 - EIXO RETIFICADO DIAMETRO 20X300 EMBALAD.</t>
  </si>
  <si>
    <t>MOLA DE TRACAO 6X6X500 EMBALADORA</t>
  </si>
  <si>
    <t>610743 - MOLA DE TRACAO 6X6X500 EMBALADORA</t>
  </si>
  <si>
    <t>PINCA NITRATADA GARRA ALTA DA EMBALADORA</t>
  </si>
  <si>
    <t>610744 - PINCA NITRATADA GARRA ALTA DA EMBALADORA</t>
  </si>
  <si>
    <t>BATUTA AJUSTE DO CABECOTE DA FACA EMBAL.</t>
  </si>
  <si>
    <t>610745 - BATUTA AJUSTE DO CABECOTE DA FACA EMBAL.</t>
  </si>
  <si>
    <t>BUCHA DA CHAPA DE RETENCAO EMBALADORA</t>
  </si>
  <si>
    <t>610746 - BUCHA DA CHAPA DE RETENCAO EMBALADORA</t>
  </si>
  <si>
    <t>ROSCA DE REGULAGEM DA PINCA EMBALADORA</t>
  </si>
  <si>
    <t>610747 - ROSCA DE REGULAGEM DA PINCA EMBALADORA</t>
  </si>
  <si>
    <t>BUCHA DO CARRINHO PINCA 20MM EMBALADORA</t>
  </si>
  <si>
    <t>610748 - BUCHA DO CARRINHO PINCA 20MM EMBALADORA</t>
  </si>
  <si>
    <t>BUCHA DA ALAVANCA DA PINCA 45X35X25MM</t>
  </si>
  <si>
    <t>610749 - BUCHA DA ALAVANCA DA PINCA 45X35X25MM</t>
  </si>
  <si>
    <t>EIXO DO ROLAMENTO 10 PP ROSCA M10</t>
  </si>
  <si>
    <t>610750 - EIXO DO ROLAMENTO 10 PP ROSCA M10</t>
  </si>
  <si>
    <t>EIXO DO EXCENTRICO M10 EMBALADORA</t>
  </si>
  <si>
    <t>610751 - EIXO DO EXCENTRICO M10 EMBALADORA</t>
  </si>
  <si>
    <t>CHAPA DE RETENCAO 3X50MM EMBALADORA</t>
  </si>
  <si>
    <t>610752 - CHAPA DE RETENCAO 3X50MM EMBALADORA</t>
  </si>
  <si>
    <t>VARAO DO ABRE-FECHA DA PINCA EMBALADORA</t>
  </si>
  <si>
    <t>610753 - VARAO DO ABRE-FECHA DA PINCA EMBALADORA</t>
  </si>
  <si>
    <t>CONJUNTO ABRE-FECHA DA PINCA EMBALADORA</t>
  </si>
  <si>
    <t>610754 - CONJUNTO ABRE-FECHA DA PINCA EMBALADORA</t>
  </si>
  <si>
    <t>TERMINAL ROTULAR M8 DIREITO</t>
  </si>
  <si>
    <t>610755 - TERMINAL ROTULAR M8 DIREITO</t>
  </si>
  <si>
    <t>TERMINAL ROTULAR M8 ESQUERDO</t>
  </si>
  <si>
    <t>610756 - TERMINAL ROTULAR M8 ESQUERDO</t>
  </si>
  <si>
    <t>TERMINAL ROTULAR M10 DIREITO</t>
  </si>
  <si>
    <t>610757 - TERMINAL ROTULAR M10 DIREITO</t>
  </si>
  <si>
    <t>TERMINAL ROTULAR M10 ESQUERDO</t>
  </si>
  <si>
    <t>610758 - TERMINAL ROTULAR M10 ESQUERDO</t>
  </si>
  <si>
    <t>BALANCA ELETRONICA M5202 CAP.5200GX0,01G</t>
  </si>
  <si>
    <t>610759 - BALANCA ELETRONICA M5202 CAP.5200GX0,01G</t>
  </si>
  <si>
    <t>VEDADOR DE BORDAS 3M</t>
  </si>
  <si>
    <t>610760 - VEDADOR DE BORDAS 3M</t>
  </si>
  <si>
    <t>BOMBA MANUAL P/GRAXA C/BALDE 4KG HL-4</t>
  </si>
  <si>
    <t>610761 - BOMBA MANUAL P/GRAXA C/BALDE 4KG HL-4</t>
  </si>
  <si>
    <t>TROFEU SALAME C/ LIMAO 40G (20X40G)</t>
  </si>
  <si>
    <t>610762 - TROFEU SALAME C/ LIMAO 40G (20X40G)</t>
  </si>
  <si>
    <t>610763 - PRE FILTRO 5N11 - 3M</t>
  </si>
  <si>
    <t>RETENTOR 5010 - 3M</t>
  </si>
  <si>
    <t>610764 - RETENTOR 5010 - 3M</t>
  </si>
  <si>
    <t>AMORTECEDOR P/ AMENDOIM SEMECAT</t>
  </si>
  <si>
    <t>610765 - AMORTECEDOR P/ AMENDOIM SEMECAT</t>
  </si>
  <si>
    <t>SUPORTE DE FERRO P/BAGS SEMECAT</t>
  </si>
  <si>
    <t>610766 - SUPORTE DE FERRO P/BAGS SEMECAT</t>
  </si>
  <si>
    <t>ROSCA TRANS. 9.50MX14" C/REDUTOR SEMECAT</t>
  </si>
  <si>
    <t>610767 - ROSCA TRANS. 9.50MX14" C/REDUTOR SEMECAT</t>
  </si>
  <si>
    <t>PINO DE ACO CATERPILLAR 2750120.000</t>
  </si>
  <si>
    <t>610768 - PINO DE ACO CATERPILLAR 2750120.000</t>
  </si>
  <si>
    <t>RETENTOR CATERPILLAR 2275347.000</t>
  </si>
  <si>
    <t>610769 - RETENTOR CATERPILLAR 2275347.000</t>
  </si>
  <si>
    <t>RETENTOR CATERPILLAR 3769017.000</t>
  </si>
  <si>
    <t>610770 - RETENTOR CATERPILLAR 3769017.000</t>
  </si>
  <si>
    <t>ROTOR CATERPILLAR 6E6477.000</t>
  </si>
  <si>
    <t>610771 - ROTOR CATERPILLAR 6E6477.000</t>
  </si>
  <si>
    <t>ANEL DE VEDACAO CATERPILLAR 0041963.000</t>
  </si>
  <si>
    <t>610772 - ANEL DE VEDACAO CATERPILLAR 0041963.000</t>
  </si>
  <si>
    <t>GARFO CATERPILLAR 1022253.000</t>
  </si>
  <si>
    <t>610773 - GARFO CATERPILLAR 1022253.000</t>
  </si>
  <si>
    <t>PLACA DE PRESSAO CATERPILLAR 9T8251.000</t>
  </si>
  <si>
    <t>610774 - PLACA DE PRESSAO CATERPILLAR 9T8251.000</t>
  </si>
  <si>
    <t>ROTOR CATERPILLAR 9T8248.000</t>
  </si>
  <si>
    <t>610775 - ROTOR CATERPILLAR 9T8248.000</t>
  </si>
  <si>
    <t>EMBOLO CATERPILLAR 1945032.000</t>
  </si>
  <si>
    <t>610776 - EMBOLO CATERPILLAR 1945032.000</t>
  </si>
  <si>
    <t>SENSOR DE PRESSAO CROWN 137638001</t>
  </si>
  <si>
    <t>610777 - SENSOR DE PRESSAO CROWN 137638001</t>
  </si>
  <si>
    <t>POLIA CROWN 142655</t>
  </si>
  <si>
    <t>610778 - POLIA CROWN 142655</t>
  </si>
  <si>
    <t>POLIA 127583001 CROWN 127583001</t>
  </si>
  <si>
    <t>610779 - POLIA 127583001 CROWN 127583001</t>
  </si>
  <si>
    <t>MODULO ACM 0807 CROWN 144942</t>
  </si>
  <si>
    <t>610780 - MODULO ACM 0807 CROWN 144942</t>
  </si>
  <si>
    <t>SENSOR HALL INCLINACAO CROWN 146648</t>
  </si>
  <si>
    <t>610781 - SENSOR HALL INCLINACAO CROWN 146648</t>
  </si>
  <si>
    <t>ROLAMENTO ROLETE CROWN 076293</t>
  </si>
  <si>
    <t>610782 - ROLAMENTO ROLETE CROWN 076293</t>
  </si>
  <si>
    <t>ROLAMENTO ESF EM ACO CROWN 143792</t>
  </si>
  <si>
    <t>610783 - ROLAMENTO ESF EM ACO CROWN 143792</t>
  </si>
  <si>
    <t>CAPA CROWN 076143</t>
  </si>
  <si>
    <t>610784 - CAPA CROWN 076143</t>
  </si>
  <si>
    <t>CAPA CROWN 144037</t>
  </si>
  <si>
    <t>610785 - CAPA CROWN 144037</t>
  </si>
  <si>
    <t>PARAFUSO 5/16" CROWN 060016022</t>
  </si>
  <si>
    <t>610786 - PARAFUSO 5/16" CROWN 060016022</t>
  </si>
  <si>
    <t>PARAFUSO M8 CROWN 060063033</t>
  </si>
  <si>
    <t>610787 - PARAFUSO M8 CROWN 060063033</t>
  </si>
  <si>
    <t>MEDICAMENTO NEBACIMED POM.BISNAGA 15G</t>
  </si>
  <si>
    <t>610788 - MEDICAMENTO NEBACIMED POM.BISNAGA 15G</t>
  </si>
  <si>
    <t>MEDICAMENTO KURAMED SPRAY</t>
  </si>
  <si>
    <t>610789 - MEDICAMENTO KURAMED SPRAY</t>
  </si>
  <si>
    <t>ALGODAO 50G BOLA APOLO</t>
  </si>
  <si>
    <t>610790 - ALGODAO 50G BOLA APOLO</t>
  </si>
  <si>
    <t>COTONETE CX C/150 UN</t>
  </si>
  <si>
    <t>610791 - COTONETE CX C/150 UN</t>
  </si>
  <si>
    <t>610792 - ANEL DE VEDACAO CATERPILLAR 8M525100</t>
  </si>
  <si>
    <t>ANEL DE VEDACAO CATERPILLAR 8S0768000</t>
  </si>
  <si>
    <t>610793 - ANEL DE VEDACAO CATERPILLAR 8S0768000</t>
  </si>
  <si>
    <t>610794 - ANEL DE VEDACAO CATERPILLAR 5J3886000</t>
  </si>
  <si>
    <t>RETENTOR CATERPILLAR 2013321000</t>
  </si>
  <si>
    <t>610795 - RETENTOR CATERPILLAR 2013321000</t>
  </si>
  <si>
    <t>RETENTOR CATERPILLAR 3F5792000</t>
  </si>
  <si>
    <t>610796 - RETENTOR CATERPILLAR 3F5792000</t>
  </si>
  <si>
    <t>ANEL DE VEDACAO CATERPILLAR 0619457000</t>
  </si>
  <si>
    <t>610797 - ANEL DE VEDACAO CATERPILLAR 0619457000</t>
  </si>
  <si>
    <t>ANEL DE VEDACAO CATERPILLAR 9T5087000</t>
  </si>
  <si>
    <t>610798 - ANEL DE VEDACAO CATERPILLAR 9T5087000</t>
  </si>
  <si>
    <t>RETENTOR CATERPILLAR 1H6227000</t>
  </si>
  <si>
    <t>610799 - RETENTOR CATERPILLAR 1H6227000</t>
  </si>
  <si>
    <t>ANEL DE VEDACAO CATERPILLAR 6V5778000</t>
  </si>
  <si>
    <t>610800 - ANEL DE VEDACAO CATERPILLAR 6V5778000</t>
  </si>
  <si>
    <t>ANEL DE VEDACAO CATERPILLAR 2287088000</t>
  </si>
  <si>
    <t>610801 - ANEL DE VEDACAO CATERPILLAR 2287088000</t>
  </si>
  <si>
    <t>ABRACADEIRA CATERPILLAR 1440367000</t>
  </si>
  <si>
    <t>610802 - ABRACADEIRA CATERPILLAR 1440367000</t>
  </si>
  <si>
    <t>ANEL DE VEDACAO CATERPILLAR 4J0520000</t>
  </si>
  <si>
    <t>610803 - ANEL DE VEDACAO CATERPILLAR 4J0520000</t>
  </si>
  <si>
    <t>ANEL DE VEDACAO CATERPILLAR 3E6748000</t>
  </si>
  <si>
    <t>610804 - ANEL DE VEDACAO CATERPILLAR 3E6748000</t>
  </si>
  <si>
    <t>JUNTA DE VEDACAO 9T1752000 CATERPILLAR</t>
  </si>
  <si>
    <t>610805 - JUNTA DE VEDACAO 9T1752000 CATERPILLAR</t>
  </si>
  <si>
    <t>ANEL DE VEDACAO CATERPILLAR 6J26800000</t>
  </si>
  <si>
    <t>610806 - ANEL DE VEDACAO CATERPILLAR 6J26800000</t>
  </si>
  <si>
    <t>RETENTOR CATERPILLAR 8F9206000</t>
  </si>
  <si>
    <t>610807 - RETENTOR CATERPILLAR 8F9206000</t>
  </si>
  <si>
    <t>JOGO DE REPARO CATERPILLAR 1184341000</t>
  </si>
  <si>
    <t>610808 - JOGO DE REPARO CATERPILLAR 1184341000</t>
  </si>
  <si>
    <t>ANEL DE VEDACAO CATERPILLAR 4J4606000</t>
  </si>
  <si>
    <t>610809 - ANEL DE VEDACAO CATERPILLAR 4J4606000</t>
  </si>
  <si>
    <t>ANEL DE VEDACAO CATERPILLAR 8T7020</t>
  </si>
  <si>
    <t>610810 - ANEL DE VEDACAO CATERPILLAR 8T7020</t>
  </si>
  <si>
    <t>VEDACAO BORRACHA CATERPILLAR 1672207000</t>
  </si>
  <si>
    <t>610811 - VEDACAO BORRACHA CATERPILLAR 1672207000</t>
  </si>
  <si>
    <t>RETENTOR CATERPILLAR 4392698000</t>
  </si>
  <si>
    <t>610812 - RETENTOR CATERPILLAR 4392698000</t>
  </si>
  <si>
    <t>ANEL DE VEDACAO CATERPILLAR 4469333000</t>
  </si>
  <si>
    <t>610813 - ANEL DE VEDACAO CATERPILLAR 4469333000</t>
  </si>
  <si>
    <t>ANEL DE VEDACAO CATERPILLAR 6V5203.000</t>
  </si>
  <si>
    <t>610814 - ANEL DE VEDACAO CATERPILLAR 6V5203.000</t>
  </si>
  <si>
    <t>FILTRO DE OLEO CATERPILLAR 1R0722000</t>
  </si>
  <si>
    <t>610815 - FILTRO DE OLEO CATERPILLAR 1R0722000</t>
  </si>
  <si>
    <t>RETENTOR CATERPILLAR 6D9157000</t>
  </si>
  <si>
    <t>610816 - RETENTOR CATERPILLAR 6D9157000</t>
  </si>
  <si>
    <t>ANEL DE VEDACAO CATERPILLAR 2M4453000</t>
  </si>
  <si>
    <t>610817 - ANEL DE VEDACAO CATERPILLAR 2M4453000</t>
  </si>
  <si>
    <t>ROTOR CATERPILLAR 1370266000</t>
  </si>
  <si>
    <t>610818 - ROTOR CATERPILLAR 1370266000</t>
  </si>
  <si>
    <t>ANEL DE VEDACAO CATERPILLAR 4T5173000</t>
  </si>
  <si>
    <t>610819 - ANEL DE VEDACAO CATERPILLAR 4T5173000</t>
  </si>
  <si>
    <t>CORREIA PVC 2 LONAS BRANCA 30,000X0,650</t>
  </si>
  <si>
    <t>610820 - CORREIA PVC 2 LONAS BRANCA 30,000X0,650</t>
  </si>
  <si>
    <t>CORREIA PU AZUL 2 LONAS 3,500X0,650</t>
  </si>
  <si>
    <t>610821 - CORREIA PU AZUL 2 LONAS 3,500X0,650</t>
  </si>
  <si>
    <t>610822 - ESFERA BORRACHA REDONDA 3MM VERDE</t>
  </si>
  <si>
    <t>BUCHA EM POLIACETAL LAMINADOR</t>
  </si>
  <si>
    <t>610823 - BUCHA EM POLIACETAL LAMINADOR</t>
  </si>
  <si>
    <t>FLANGE EM POLIACETAL LAMINADOR MCI</t>
  </si>
  <si>
    <t>610824 - FLANGE EM POLIACETAL LAMINADOR MCI</t>
  </si>
  <si>
    <t>BUCHA EM ACO DO LAMINADOR</t>
  </si>
  <si>
    <t>610825 - BUCHA EM ACO DO LAMINADOR</t>
  </si>
  <si>
    <t>EIXO ACO SUPERIOR DO LAMINADOR</t>
  </si>
  <si>
    <t>610826 - EIXO ACO SUPERIOR DO LAMINADOR</t>
  </si>
  <si>
    <t>EIXO ACO INFERIOR DO LAMINADOR</t>
  </si>
  <si>
    <t>610827 - EIXO ACO INFERIOR DO LAMINADOR</t>
  </si>
  <si>
    <t>CHAVE DE FENDA NR10 VDE 2170-5,5 GEDORE</t>
  </si>
  <si>
    <t>610828 - CHAVE DE FENDA NR10 VDE 2170-5,5 GEDORE</t>
  </si>
  <si>
    <t>CHAVE DE FENDA NR10 VDE 2170 GEDORE</t>
  </si>
  <si>
    <t>610829 - CHAVE DE FENDA NR10 VDE 2170 GEDORE</t>
  </si>
  <si>
    <t>SUPORTE FIXACAO FOTOCELULA A16538</t>
  </si>
  <si>
    <t>610830 - SUPORTE FIXACAO FOTOCELULA A16538</t>
  </si>
  <si>
    <t>INDUZIDO PARA LIXADEIRA 220V</t>
  </si>
  <si>
    <t>610831 - INDUZIDO PARA LIXADEIRA 220V</t>
  </si>
  <si>
    <t>ESCOVA CARVAO DEWALT P/ LIXADEIRA</t>
  </si>
  <si>
    <t>610832 - ESCOVA CARVAO DEWALT P/ LIXADEIRA</t>
  </si>
  <si>
    <t>TERMINAL ROSCA 90º 3/8 EMPILHADEIRA</t>
  </si>
  <si>
    <t>610833 - TERMINAL ROSCA 90º 3/8 EMPILHADEIRA</t>
  </si>
  <si>
    <t>CADARCO FIBERGLASS 25X0,12MM</t>
  </si>
  <si>
    <t>610834 - CADARCO FIBERGLASS 25X0,12MM</t>
  </si>
  <si>
    <t>PAPEL THERNOMID 2005F MMN 0,37MM</t>
  </si>
  <si>
    <t>610835 - PAPEL THERNOMID 2005F MMN 0,37MM</t>
  </si>
  <si>
    <t>SEGUIDOR DE CAME ISHIDA 000035818706</t>
  </si>
  <si>
    <t>610836 - SEGUIDOR DE CAME ISHIDA 000035818706</t>
  </si>
  <si>
    <t>PORCA MODULO PESAGEM ISHIDA 000061058006</t>
  </si>
  <si>
    <t>610837 - PORCA MODULO PESAGEM ISHIDA 000061058006</t>
  </si>
  <si>
    <t>DIAFRAGMA ISHIDA 00006669370</t>
  </si>
  <si>
    <t>610838 - DIAFRAGMA ISHIDA 00006669370</t>
  </si>
  <si>
    <t>SUPORTE DE MOLA ISHIDA 000052335908</t>
  </si>
  <si>
    <t>610839 - SUPORTE DE MOLA ISHIDA 000052335908</t>
  </si>
  <si>
    <t>PINO LIMITADOR ISHIDA 000058198101</t>
  </si>
  <si>
    <t>610840 - PINO LIMITADOR ISHIDA 000058198101</t>
  </si>
  <si>
    <t>610841 - BATENTE WH ISHIDA 000054856313</t>
  </si>
  <si>
    <t>MOLA DE TRACAO ISHIDA 000065243205</t>
  </si>
  <si>
    <t>610842 - MOLA DE TRACAO ISHIDA 000065243205</t>
  </si>
  <si>
    <t>MOTOR POWER 4 CIL.FLEX CHEVROLET S10</t>
  </si>
  <si>
    <t>610843 - MOTOR POWER 4 CIL.FLEX CHEVROLET S10</t>
  </si>
  <si>
    <t>ANEL DE VEDACAO CATERPILLAR 2K2961000</t>
  </si>
  <si>
    <t>610844 - ANEL DE VEDACAO CATERPILLAR 2K2961000</t>
  </si>
  <si>
    <t>ENGRENAGEM NORMA ASA 50/3 FURO 40MM</t>
  </si>
  <si>
    <t>610845 - ENGRENAGEM NORMA ASA 50/3 FURO 40MM</t>
  </si>
  <si>
    <t>ANEL DE VEDACAO CATERPILLAR 1757905000</t>
  </si>
  <si>
    <t>610846 - ANEL DE VEDACAO CATERPILLAR 1757905000</t>
  </si>
  <si>
    <t>RETENTOR CATERPILLAR 8T8376000</t>
  </si>
  <si>
    <t>610847 - RETENTOR CATERPILLAR 8T8376000</t>
  </si>
  <si>
    <t>610848 - BATERIA ALCALINA 9 VOLTS</t>
  </si>
  <si>
    <t>610849 - PA DE LIXO COM ESCOVA</t>
  </si>
  <si>
    <t>CHAVE DE FENDA NR10 VDE 2170-3,0 GEDORE</t>
  </si>
  <si>
    <t>610850 - CHAVE DE FENDA NR10 VDE 2170-3,0 GEDORE</t>
  </si>
  <si>
    <t>CHAVE DE FENDA NR10 VDE 2170-6,5 GEDORE</t>
  </si>
  <si>
    <t>610851 - CHAVE DE FENDA NR10 VDE 2170-6,5 GEDORE</t>
  </si>
  <si>
    <t>CHAVE FENDA CRUZADA NR10 PH2-100 GEDORE</t>
  </si>
  <si>
    <t>610852 - CHAVE FENDA CRUZADA NR10 PH2-100 GEDORE</t>
  </si>
  <si>
    <t>610853 - JOGO CHAVES SOQUETES ALLEN ENCAIXE 1/2"</t>
  </si>
  <si>
    <t>BOLSA P/ FERRAMENTAS TOUGHBUILT</t>
  </si>
  <si>
    <t>610854 - BOLSA P/ FERRAMENTAS TOUGHBUILT</t>
  </si>
  <si>
    <t>CARRINHO C/FERRAMENTAS TRAMONT 44950/135</t>
  </si>
  <si>
    <t>610855 - CARRINHO C/FERRAMENTAS TRAMONT 44950/135</t>
  </si>
  <si>
    <t>610856 - BOTAO PULSAR "R" AZUL 800FPR611</t>
  </si>
  <si>
    <t>TOMADA 5 PINOS CARCACA BALLAST</t>
  </si>
  <si>
    <t>610857 - TOMADA 5 PINOS CARCACA BALLAST</t>
  </si>
  <si>
    <t>TOMADA 5 PINOS CARCACA RETA BALLAST</t>
  </si>
  <si>
    <t>610858 - TOMADA 5 PINOS CARCACA RETA BALLAST</t>
  </si>
  <si>
    <t>610859 - TOMADA 5 PINOS INSERTO FEMEA BALLAST</t>
  </si>
  <si>
    <t>610860 - RADIO EP450 VHF</t>
  </si>
  <si>
    <t>610861 - CAIXA REPROCESSO AZUL 372 LTS MOD 1030</t>
  </si>
  <si>
    <t>610862 - CADEADO</t>
  </si>
  <si>
    <t>610863 - LANTERNA LED RECARREGAVEL</t>
  </si>
  <si>
    <t>610864 - AGENDA</t>
  </si>
  <si>
    <t>610865 - RODO PLASTICO C/BORRACHA EVA DUPLA 55CM</t>
  </si>
  <si>
    <t>610866 - LIXEIRA C/TAMPA BASCULANTE</t>
  </si>
  <si>
    <t>610867 - CABO ADAPTADOR CONV SERIAL(MACHO)X USB</t>
  </si>
  <si>
    <t>610868 - TOALHEIRO AUTO CORTE</t>
  </si>
  <si>
    <t>610869 - DISPENSER MULTICOPO P/COPO DESCARTAVEL</t>
  </si>
  <si>
    <t>610870 - GARRAFAO TERMICO</t>
  </si>
  <si>
    <t>MARTELO PENA C/CABO DE FIBRA 300GR</t>
  </si>
  <si>
    <t>610871 - MARTELO PENA C/CABO DE FIBRA 300GR</t>
  </si>
  <si>
    <t>CORREIA SINCR 32 T10 2600 ARMADORA</t>
  </si>
  <si>
    <t>610872 - CORREIA SINCR 32 T10 2600 ARMADORA</t>
  </si>
  <si>
    <t>IMPRESSORA 9450 IP56 9450 IP56 1.1G</t>
  </si>
  <si>
    <t>610873 - IMPRESSORA 9450 IP56 9450 IP56 1.1G</t>
  </si>
  <si>
    <t>SUPORTE DA IMPRESSORA 9450</t>
  </si>
  <si>
    <t>610874 - SUPORTE DA IMPRESSORA 9450</t>
  </si>
  <si>
    <t>FOTOCELULA PROXIMIDADE IMPRESSORA 9450</t>
  </si>
  <si>
    <t>610875 - FOTOCELULA PROXIMIDADE IMPRESSORA 9450</t>
  </si>
  <si>
    <t>SUPORTE FIXACAO FOTOCELULA IMPRES.9450</t>
  </si>
  <si>
    <t>610876 - SUPORTE FIXACAO FOTOCELULA IMPRES.9450</t>
  </si>
  <si>
    <t>CAIXA DE FECHAMENTO FILME INOX</t>
  </si>
  <si>
    <t>610877 - CAIXA DE FECHAMENTO FILME INOX</t>
  </si>
  <si>
    <t>CORRENTE DE ARRASTE</t>
  </si>
  <si>
    <t>610878 - CORRENTE DE ARRASTE</t>
  </si>
  <si>
    <t>PASTA REGISTRADORA OFICIO</t>
  </si>
  <si>
    <t>610879 - PASTA REGISTRADORA OFICIO</t>
  </si>
  <si>
    <t>610880 - EMENDA CORRENTE SIMPLES 3/8 ASA 35</t>
  </si>
  <si>
    <t>SINALEIRO 22MM C/LAMPADA LED VERDE</t>
  </si>
  <si>
    <t>610881 - SINALEIRO 22MM C/LAMPADA LED VERDE</t>
  </si>
  <si>
    <t>CABO DE VELA P/ AUTOMOVEL</t>
  </si>
  <si>
    <t>610882 - CABO DE VELA P/ AUTOMOVEL</t>
  </si>
  <si>
    <t>KIT VALVULA INJETORA P/AUTOMOVEL</t>
  </si>
  <si>
    <t>610883 - KIT VALVULA INJETORA P/AUTOMOVEL</t>
  </si>
  <si>
    <t>SENSOR NIVEL COMBUSTIVEL GM. S-10</t>
  </si>
  <si>
    <t>610884 - SENSOR NIVEL COMBUSTIVEL GM. S-10</t>
  </si>
  <si>
    <t>610885 - RETENTOR DO EIXO DE COMANDO DE VALVULAS</t>
  </si>
  <si>
    <t>610886 - CORREIA DENTADA GM VECTRA S10 2.4 8V</t>
  </si>
  <si>
    <t>FILTRO DE AR MOTOR GM S10</t>
  </si>
  <si>
    <t>610887 - FILTRO DE AR MOTOR GM S10</t>
  </si>
  <si>
    <t>ABRACADEIRA FLEX 14MM 19X27MM CARBONO</t>
  </si>
  <si>
    <t>610888 - ABRACADEIRA FLEX 14MM 19X27MM CARBONO</t>
  </si>
  <si>
    <t>610889 - CROKISSIMO PAO DE ALHO 90G(20X90G)</t>
  </si>
  <si>
    <t>CONTROLADOR TRANSPALETEIRA IR50013601003</t>
  </si>
  <si>
    <t>610890 - CONTROLADOR TRANSPALETEIRA IR50013601003</t>
  </si>
  <si>
    <t>BUCHA FIXACAO TAMPA CILINDRO AROMATIZADO</t>
  </si>
  <si>
    <t>610891 - BUCHA FIXACAO TAMPA CILINDRO AROMATIZADO</t>
  </si>
  <si>
    <t>REDUTOR BONFIGLIOLI VF44 F1 P71 B14 B3</t>
  </si>
  <si>
    <t>610892 - REDUTOR BONFIGLIOLI VF44 F1 P71 B14 B3</t>
  </si>
  <si>
    <t>PLATAFORMA FIXA DOS MOEDORES 2MX6M</t>
  </si>
  <si>
    <t>610893 - PLATAFORMA FIXA DOS MOEDORES 2MX6M</t>
  </si>
  <si>
    <t>COXOS P/ROSCA TRANSPORTADORA SEMECAT</t>
  </si>
  <si>
    <t>610894 - COXOS P/ROSCA TRANSPORTADORA SEMECAT</t>
  </si>
  <si>
    <t>CABECEIRAS P/ROSCA TRANSPORT.SEMECAT</t>
  </si>
  <si>
    <t>610895 - CABECEIRAS P/ROSCA TRANSPORT.SEMECAT</t>
  </si>
  <si>
    <t>CORREIA PU 2 LONAS 6,780X0,15</t>
  </si>
  <si>
    <t>610896 - CORREIA PU 2 LONAS 6,780X0,15</t>
  </si>
  <si>
    <t>CORREIA PU 2 LONAS 8,80X0,15</t>
  </si>
  <si>
    <t>610897 - CORREIA PU 2 LONAS 8,80X0,15</t>
  </si>
  <si>
    <t>CORREIA PU 2 LONAS 7,50X0,14</t>
  </si>
  <si>
    <t>610898 - CORREIA PU 2 LONAS 7,50X0,14</t>
  </si>
  <si>
    <t>CORREIA PU 2 LONAS 7,70X0,15</t>
  </si>
  <si>
    <t>610899 - CORREIA PU 2 LONAS 7,70X0,15</t>
  </si>
  <si>
    <t>CORREIA PU 2 LONAS 8,20X0,15</t>
  </si>
  <si>
    <t>610900 - CORREIA PU 2 LONAS 8,20X0,15</t>
  </si>
  <si>
    <t>CORREIA PU 2 LONAS 8,05X0,15</t>
  </si>
  <si>
    <t>610901 - CORREIA PU 2 LONAS 8,05X0,15</t>
  </si>
  <si>
    <t>CORREIA PVC 2 LONAS BRANCA 35,000X0,200</t>
  </si>
  <si>
    <t>610902 - CORREIA PVC 2 LONAS BRANCA 35,000X0,200</t>
  </si>
  <si>
    <t>GRELHA QUADRADA 100 INOX 3395</t>
  </si>
  <si>
    <t>610903 - GRELHA QUADRADA 100 INOX 3395</t>
  </si>
  <si>
    <t>FECHADOR DE CAIXA AUT MOD.8000AF NR-12</t>
  </si>
  <si>
    <t>610904 - FECHADOR DE CAIXA AUT MOD.8000AF NR-12</t>
  </si>
  <si>
    <t>FECHADOR DE CAIXA SEMI-AUT 8000A NR-12 A</t>
  </si>
  <si>
    <t>610905 - FECHADOR DE CAIXA SEMI-AUT 8000A NR-12 A</t>
  </si>
  <si>
    <t>610906 - FACA ZIG ZAG P=3 L=85 FPM06.0223</t>
  </si>
  <si>
    <t>610907 - CONTRA FACA L=85 H=15 FPM06.0224</t>
  </si>
  <si>
    <t>CONJUNTO SUPORTE APOIO FPM13.0451</t>
  </si>
  <si>
    <t>610908 - CONJUNTO SUPORTE APOIO FPM13.0451</t>
  </si>
  <si>
    <t>EIXO REGULAGEM EMBALADORA FPM13.0452</t>
  </si>
  <si>
    <t>610909 - EIXO REGULAGEM EMBALADORA FPM13.0452</t>
  </si>
  <si>
    <t>610910 - CHA MATE CX 250G</t>
  </si>
  <si>
    <t>ROLETE ELEVACAO EMPIL.CROWN 143106</t>
  </si>
  <si>
    <t>610911 - ROLETE ELEVACAO EMPIL.CROWN 143106</t>
  </si>
  <si>
    <t>CORREIA PU 2 LONAS 4,00X0,10</t>
  </si>
  <si>
    <t>610912 - CORREIA PU 2 LONAS 4,00X0,10</t>
  </si>
  <si>
    <t>POTENCIOMETRO CROWN 146563001-OS</t>
  </si>
  <si>
    <t>610913 - POTENCIOMETRO CROWN 146563001-OS</t>
  </si>
  <si>
    <t>CONJ.POTENCIOMETRO CROWN 146561S001</t>
  </si>
  <si>
    <t>610914 - CONJ.POTENCIOMETRO CROWN 146561S001</t>
  </si>
  <si>
    <t>FITA POLIGLASS C-10</t>
  </si>
  <si>
    <t>610915 - FITA POLIGLASS C-10</t>
  </si>
  <si>
    <t>ENGRENAGENS DO AROMATIZADOR TROFEU</t>
  </si>
  <si>
    <t>610916 - ENGRENAGENS DO AROMATIZADOR TROFEU</t>
  </si>
  <si>
    <t>ENGRENAGEM Z=72 FURO 34MM AROMATIZADOR</t>
  </si>
  <si>
    <t>610917 - ENGRENAGEM Z=72 FURO 34MM AROMATIZADOR</t>
  </si>
  <si>
    <t>ENGRENAGEM Z=24 FURO 22MM AROMATIZADOR</t>
  </si>
  <si>
    <t>610918 - ENGRENAGEM Z=24 FURO 22MM AROMATIZADOR</t>
  </si>
  <si>
    <t>ENGRENAGEM Z=72 FURO 24MM AROMATIZADOR</t>
  </si>
  <si>
    <t>610919 - ENGRENAGEM Z=72 FURO 24MM AROMATIZADOR</t>
  </si>
  <si>
    <t>FECHADOR DE CAIXA SEMI-AUT.7000A NR-12</t>
  </si>
  <si>
    <t>610920 - FECHADOR DE CAIXA SEMI-AUT.7000A NR-12</t>
  </si>
  <si>
    <t>CHAPA DE APOIO EMBALADORA FPM13.0453</t>
  </si>
  <si>
    <t>610921 - CHAPA DE APOIO EMBALADORA FPM13.0453</t>
  </si>
  <si>
    <t>MOTORREDUTOR BOSCH F006B20099 24VCC</t>
  </si>
  <si>
    <t>610922 - MOTORREDUTOR BOSCH F006B20099 24VCC</t>
  </si>
  <si>
    <t>ENGRENAGEM Z=24 FURO 24MM AROMATIZADOR</t>
  </si>
  <si>
    <t>610930 - ENGRENAGEM Z=24 FURO 24MM AROMATIZADOR</t>
  </si>
  <si>
    <t>ALLIANCE 2695 P/N B02SM4917M</t>
  </si>
  <si>
    <t>610931 - ALLIANCE 2695 P/N B02SM4917M</t>
  </si>
  <si>
    <t>FORNO SMH L00SMH920M</t>
  </si>
  <si>
    <t>610932 - FORNO SMH L00SMH920M</t>
  </si>
  <si>
    <t>MICROCOMPUTADOR DELL PRECISION P/N T1650</t>
  </si>
  <si>
    <t>610933 - MICROCOMPUTADOR DELL PRECISION P/N T1650</t>
  </si>
  <si>
    <t>LETRAS E ALGARISMOS VAZADAS 35 MM</t>
  </si>
  <si>
    <t>610934 - LETRAS E ALGARISMOS VAZADAS 35 MM</t>
  </si>
  <si>
    <t>PLACA DRIVE INTERFACCE ASMV-12356</t>
  </si>
  <si>
    <t>610940 - PLACA DRIVE INTERFACCE ASMV-12356</t>
  </si>
  <si>
    <t>POLIA SINCRONIZA Z48 8MM MAQ.REFORMA</t>
  </si>
  <si>
    <t>610941 - POLIA SINCRONIZA Z48 8MM MAQ.REFORMA</t>
  </si>
  <si>
    <t>POLIA SINCRONIZADA Z25 8MM MAQ.REFORMA</t>
  </si>
  <si>
    <t>610942 - POLIA SINCRONIZADA Z25 8MM MAQ.REFORMA</t>
  </si>
  <si>
    <t>MODULO ARMAZENAMENTO DADOS 256GB M3TJT</t>
  </si>
  <si>
    <t>610943 - MODULO ARMAZENAMENTO DADOS 256GB M3TJT</t>
  </si>
  <si>
    <t>DETECTOR HPLC 2475 P/N K02475990M</t>
  </si>
  <si>
    <t>610944 - DETECTOR HPLC 2475 P/N K02475990M</t>
  </si>
  <si>
    <t>CARCACA TRANSM.CONTROLE TALHA ALPHA 604B</t>
  </si>
  <si>
    <t>610945 - CARCACA TRANSM.CONTROLE TALHA ALPHA 604B</t>
  </si>
  <si>
    <t>MICRO SWITCH ALPHA 500/600/EZB/TWISTER</t>
  </si>
  <si>
    <t>610946 - MICRO SWITCH ALPHA 500/600/EZB/TWISTER</t>
  </si>
  <si>
    <t>LAMPADA INCANDESCENTE 14/00302 BUHLER</t>
  </si>
  <si>
    <t>610947 - LAMPADA INCANDESCENTE 14/00302 BUHLER</t>
  </si>
  <si>
    <t>CAIXA VEDADA PI55 BUHLER 0012/00337</t>
  </si>
  <si>
    <t>610948 - CAIXA VEDADA PI55 BUHLER 0012/00337</t>
  </si>
  <si>
    <t>KIT TOUCHSCREEN B BUHLER 4070/01302</t>
  </si>
  <si>
    <t>610949 - KIT TOUCHSCREEN B BUHLER 4070/01302</t>
  </si>
  <si>
    <t>CORREIA PU AZUL 1 LONA 1,46X0,09</t>
  </si>
  <si>
    <t>610950 - CORREIA PU AZUL 1 LONA 1,46X0,09</t>
  </si>
  <si>
    <t>CORREIA PU 1 LONA 3,05X0,09</t>
  </si>
  <si>
    <t>610951 - CORREIA PU 1 LONA 3,05X0,09</t>
  </si>
  <si>
    <t>CORREIA PU AZUL 1 LONA 1,92X0,09</t>
  </si>
  <si>
    <t>610952 - CORREIA PU AZUL 1 LONA 1,92X0,09</t>
  </si>
  <si>
    <t>CORREIA PU 1 LONA 3,25X0,15</t>
  </si>
  <si>
    <t>610953 - CORREIA PU 1 LONA 3,25X0,15</t>
  </si>
  <si>
    <t>MANDRIL FURADEIRA</t>
  </si>
  <si>
    <t>610954 - MANDRIL FURADEIRA</t>
  </si>
  <si>
    <t>TANQUINHO LAVADORA ROUPAS</t>
  </si>
  <si>
    <t>610955 - TANQUINHO LAVADORA ROUPAS</t>
  </si>
  <si>
    <t>610956 - SINALEIRO 22MM C/LAMPADA LED VERDE</t>
  </si>
  <si>
    <t>RESISTENCIA TUBULAR U 110V 250W HM2000</t>
  </si>
  <si>
    <t>610957 - RESISTENCIA TUBULAR U 110V 250W HM2000</t>
  </si>
  <si>
    <t>FACA ZIG ZAG 130MM HM2000</t>
  </si>
  <si>
    <t>610958 - FACA ZIG ZAG 130MM HM2000</t>
  </si>
  <si>
    <t>CONTRA FACA ZIG ZAG LISA 130MM HM2000</t>
  </si>
  <si>
    <t>610959 - CONTRA FACA ZIG ZAG LISA 130MM HM2000</t>
  </si>
  <si>
    <t>ROLAMENTO LINEAR TAMPADORA TEKNIZA</t>
  </si>
  <si>
    <t>610960 - ROLAMENTO LINEAR TAMPADORA TEKNIZA</t>
  </si>
  <si>
    <t>GUIA LINEAR TAMPADORA TEKNIZA</t>
  </si>
  <si>
    <t>610961 - GUIA LINEAR TAMPADORA TEKNIZA</t>
  </si>
  <si>
    <t>SUPORTE SISTEMA GIRO TAMPADORA TEKNIZA</t>
  </si>
  <si>
    <t>610962 - SUPORTE SISTEMA GIRO TAMPADORA TEKNIZA</t>
  </si>
  <si>
    <t>SUPORTE DO MANCAL TAMPADORA TEKNIZA</t>
  </si>
  <si>
    <t>610963 - SUPORTE DO MANCAL TAMPADORA TEKNIZA</t>
  </si>
  <si>
    <t>TORRE VD+AM+VM+AZ C/BASE E HASTE 250MM</t>
  </si>
  <si>
    <t>610964 - TORRE VD+AM+VM+AZ C/BASE E HASTE 250MM</t>
  </si>
  <si>
    <t>ANDON CONNECT WIFI 7R</t>
  </si>
  <si>
    <t>610965 - ANDON CONNECT WIFI 7R</t>
  </si>
  <si>
    <t>PLACAR AX1800-RECEPTOR RF C/PORTA SERIAL</t>
  </si>
  <si>
    <t>610966 - PLACAR AX1800-RECEPTOR RF C/PORTA SERIAL</t>
  </si>
  <si>
    <t>CONTROLE REMOTO TIPO CHAVEIRO 4 BOTOES</t>
  </si>
  <si>
    <t>610967 - CONTROLE REMOTO TIPO CHAVEIRO 4 BOTOES</t>
  </si>
  <si>
    <t>BOTOEIRA CAMPAINHA DE 5 BOTOES</t>
  </si>
  <si>
    <t>610968 - BOTOEIRA CAMPAINHA DE 5 BOTOES</t>
  </si>
  <si>
    <t>REFRATOMETRO MANUAL PORTATIL</t>
  </si>
  <si>
    <t>610969 - REFRATOMETRO MANUAL PORTATIL</t>
  </si>
  <si>
    <t>SELADOR PARA ARMADORA DE CAIXA MASIPACK</t>
  </si>
  <si>
    <t>610970 - SELADOR PARA ARMADORA DE CAIXA MASIPACK</t>
  </si>
  <si>
    <t>ROLDANA FPM041113 GOTESP</t>
  </si>
  <si>
    <t>610971 - ROLDANA FPM041113 GOTESP</t>
  </si>
  <si>
    <t>ROLDANA FPM041114 GOTESP</t>
  </si>
  <si>
    <t>610972 - ROLDANA FPM041114 GOTESP</t>
  </si>
  <si>
    <t>SISTEMA ELETRONICO PESAGEM RODOVIARIA</t>
  </si>
  <si>
    <t>610973 - SISTEMA ELETRONICO PESAGEM RODOVIARIA</t>
  </si>
  <si>
    <t>CODIFICADORA MARKEN IMAJE 108401</t>
  </si>
  <si>
    <t>610974 - CODIFICADORA MARKEN IMAJE 108401</t>
  </si>
  <si>
    <t>CHAPEU PROMOCIONAL C/LOGO TERRANUTS.</t>
  </si>
  <si>
    <t>610975 - CHAPEU PROMOCIONAL C/LOGO TERRANUTS.</t>
  </si>
  <si>
    <t>ENGRENAGEM CONICA Z20 M3 FPM03.0124</t>
  </si>
  <si>
    <t>610976 - ENGRENAGEM CONICA Z20 M3 FPM03.0124</t>
  </si>
  <si>
    <t>BOMBONA PLASTICA 200L</t>
  </si>
  <si>
    <t>610977 - BOMBONA PLASTICA 200L</t>
  </si>
  <si>
    <t>TOMADA P/ RJ45 CAT6</t>
  </si>
  <si>
    <t>610978 - TOMADA P/ RJ45 CAT6</t>
  </si>
  <si>
    <t>EIXO ROLETE REBOBINADOR TEKNIZA</t>
  </si>
  <si>
    <t>610979 - EIXO ROLETE REBOBINADOR TEKNIZA</t>
  </si>
  <si>
    <t>TONER MPS5501|MPS5502 - (36K)</t>
  </si>
  <si>
    <t>610980 - TONER MPS5501|MPS5502 - (36K)</t>
  </si>
  <si>
    <t>TONER OKIDATA 4172-5112 (12K)</t>
  </si>
  <si>
    <t>610981 - TONER OKIDATA 4172-5112 (12K)</t>
  </si>
  <si>
    <t>MULTIFUNCIONAL MONO MP5502</t>
  </si>
  <si>
    <t>610982 - MULTIFUNCIONAL MONO MP5502</t>
  </si>
  <si>
    <t>MULTIFUNCIONAL OKI COLOR MC780 120V</t>
  </si>
  <si>
    <t>610983 - MULTIFUNCIONAL OKI COLOR MC780 120V</t>
  </si>
  <si>
    <t>TONER MC780 AMARELO (11.5K)</t>
  </si>
  <si>
    <t>610984 - TONER MC780 AMARELO (11.5K)</t>
  </si>
  <si>
    <t>TONER MC780 MAGENTA NACIONAL (11.5K)</t>
  </si>
  <si>
    <t>610985 - TONER MC780 MAGENTA NACIONAL (11.5K)</t>
  </si>
  <si>
    <t>TONER MC780 CIANO (11.5K)</t>
  </si>
  <si>
    <t>610986 - TONER MC780 CIANO (11.5K)</t>
  </si>
  <si>
    <t>TONER MC780 PRETO - (15K)</t>
  </si>
  <si>
    <t>610987 - TONER MC780 PRETO - (15K)</t>
  </si>
  <si>
    <t>TONER MPS5501-MPS5502 - (36K)</t>
  </si>
  <si>
    <t>610988 - TONER MPS5501-MPS5502 - (36K)</t>
  </si>
  <si>
    <t>IMPRESSORA MULTIFUNCIONAL AXIFX MB5410BR</t>
  </si>
  <si>
    <t>610989 - IMPRESSORA MULTIFUNCIONAL AXIFX MB5410BR</t>
  </si>
  <si>
    <t>LEITOR RFID DMZ UNIVERSAL</t>
  </si>
  <si>
    <t>610990 - LEITOR RFID DMZ UNIVERSAL</t>
  </si>
  <si>
    <t>CARTUCHO DE TINTA PGI-2100XL PRETO</t>
  </si>
  <si>
    <t>610991 - CARTUCHO DE TINTA PGI-2100XL PRETO</t>
  </si>
  <si>
    <t>CARTUCHO DE TINTA PGI-2100XL CIANO</t>
  </si>
  <si>
    <t>610992 - CARTUCHO DE TINTA PGI-2100XL CIANO</t>
  </si>
  <si>
    <t>CARTUCHO DE TINTA PGI-2100XL MAGENTA</t>
  </si>
  <si>
    <t>610993 - CARTUCHO DE TINTA PGI-2100XL MAGENTA</t>
  </si>
  <si>
    <t>CARTUCHO DE TINTA PGI-2100XL AMARELO</t>
  </si>
  <si>
    <t>610994 - CARTUCHO DE TINTA PGI-2100XL AMARELO</t>
  </si>
  <si>
    <t>SELO MECANICO BOMBA NETZSCH NM053 CALDA</t>
  </si>
  <si>
    <t>610995 - SELO MECANICO BOMBA NETZSCH NM053 CALDA</t>
  </si>
  <si>
    <t>ROLDANA P/CARRINHO DE ABASTECIMENTO</t>
  </si>
  <si>
    <t>610996 - ROLDANA P/CARRINHO DE ABASTECIMENTO</t>
  </si>
  <si>
    <t>MORDENTE SUPERIOR GOTESP FPM 06.0221</t>
  </si>
  <si>
    <t>610997 - MORDENTE SUPERIOR GOTESP FPM 06.0221</t>
  </si>
  <si>
    <t>MORDENTE INFERIOR GOTESP FPM 06.0222</t>
  </si>
  <si>
    <t>610998 - MORDENTE INFERIOR GOTESP FPM 06.0222</t>
  </si>
  <si>
    <t>FACA ZIG ZAG GOTESP FPM 06.0223</t>
  </si>
  <si>
    <t>610999 - FACA ZIG ZAG GOTESP FPM 06.0223</t>
  </si>
  <si>
    <t>ROLO REBOBINADOR TEKNIZA</t>
  </si>
  <si>
    <t>611000 - ROLO REBOBINADOR TEKNIZA</t>
  </si>
  <si>
    <t>SUPORTE REBOBINADOR TEKPACK</t>
  </si>
  <si>
    <t>611001 - SUPORTE REBOBINADOR TEKPACK</t>
  </si>
  <si>
    <t>EIXO DE ARTICULACAO TAMPADORA TEKNIZA</t>
  </si>
  <si>
    <t>611002 - EIXO DE ARTICULACAO TAMPADORA TEKNIZA</t>
  </si>
  <si>
    <t>BUCHA DE ARTICULACAO SELADORA TEKNIZA</t>
  </si>
  <si>
    <t>611003 - BUCHA DE ARTICULACAO SELADORA TEKNIZA</t>
  </si>
  <si>
    <t>TELA LCD BRANCA OXYBABY / PA -7</t>
  </si>
  <si>
    <t>611004 - TELA LCD BRANCA OXYBABY / PA -7</t>
  </si>
  <si>
    <t>ENGRENAGEM HELICOIDAL GOTESP FPM 03.0132</t>
  </si>
  <si>
    <t>611005 - ENGRENAGEM HELICOIDAL GOTESP FPM 03.0132</t>
  </si>
  <si>
    <t>ENGRENAGEM HELICOIDAL GOTESP FPM 03.0131</t>
  </si>
  <si>
    <t>611006 - ENGRENAGEM HELICOIDAL GOTESP FPM 03.0131</t>
  </si>
  <si>
    <t>ENGRENAGEM HELICOIDAL GOTESP FPM 03.0145</t>
  </si>
  <si>
    <t>611007 - ENGRENAGEM HELICOIDAL GOTESP FPM 03.0145</t>
  </si>
  <si>
    <t>ENGRENAGEM HELICOIDAL GOTESP FPM 03.0134</t>
  </si>
  <si>
    <t>611008 - ENGRENAGEM HELICOIDAL GOTESP FPM 03.0134</t>
  </si>
  <si>
    <t>CUBO P/ENGRENAGEM GOTESP FPM 03.0135</t>
  </si>
  <si>
    <t>611009 - CUBO P/ENGRENAGEM GOTESP FPM 03.0135</t>
  </si>
  <si>
    <t>CONTRA FACA GOTESP FPM 06.0224</t>
  </si>
  <si>
    <t>611010 - CONTRA FACA GOTESP FPM 06.0224</t>
  </si>
  <si>
    <t>CORREIA PU AZUL 1 LONA 1,77X0,23</t>
  </si>
  <si>
    <t>611011 - CORREIA PU AZUL 1 LONA 1,77X0,23</t>
  </si>
  <si>
    <t>SELANTE PU30 QUARTZOLIT 300GR</t>
  </si>
  <si>
    <t>611012 - SELANTE PU30 QUARTZOLIT 300GR</t>
  </si>
  <si>
    <t>CORREIA TEFLON FECHADA 0,759X0,013</t>
  </si>
  <si>
    <t>611013 - CORREIA TEFLON FECHADA 0,759X0,013</t>
  </si>
  <si>
    <t>CORREIA BIG 1,136X0,052 COM GUIA</t>
  </si>
  <si>
    <t>611014 - CORREIA BIG 1,136X0,052 COM GUIA</t>
  </si>
  <si>
    <t>MANCAL MOEDOR APM P/ MOTOREDUTOR SEW87</t>
  </si>
  <si>
    <t>611015 - MANCAL MOEDOR APM P/ MOTOREDUTOR SEW87</t>
  </si>
  <si>
    <t>KIT AGULHA P/LIMPEZA BICO DOS COLEIROS</t>
  </si>
  <si>
    <t>611016 - KIT AGULHA P/LIMPEZA BICO DOS COLEIROS</t>
  </si>
  <si>
    <t>FITA MAGICA SCOTCH 3M C/SUPORTE 12MMX10M</t>
  </si>
  <si>
    <t>611017 - FITA MAGICA SCOTCH 3M C/SUPORTE 12MMX10M</t>
  </si>
  <si>
    <t>VENTOSA SPB1 30 SCHMALZ TEKNIZA</t>
  </si>
  <si>
    <t>611018 - VENTOSA SPB1 30 SCHMALZ TEKNIZA</t>
  </si>
  <si>
    <t>611019 - TUBO DE ESTANHO P/SOLDA 1MM 25G</t>
  </si>
  <si>
    <t>611020 - RELE SEGURANCA SRB 201LC-24V SCHMERSAL</t>
  </si>
  <si>
    <t>RELE SEGURANCA SRB 301MC SCHMERSAL</t>
  </si>
  <si>
    <t>611021 - RELE SEGURANCA SRB 301MC SCHMERSAL</t>
  </si>
  <si>
    <t>CORREIA SINCRONIZADA HTD 880 8M 30MM</t>
  </si>
  <si>
    <t>611022 - CORREIA SINCRONIZADA HTD 880 8M 30MM</t>
  </si>
  <si>
    <t>EIXO DE APOIO ESTEIRA SAIDA GOTESP 07</t>
  </si>
  <si>
    <t>611023 - EIXO DE APOIO ESTEIRA SAIDA GOTESP 07</t>
  </si>
  <si>
    <t>EIXO DE TRACAO DA ESTEIRA DE SAIDA FPC07</t>
  </si>
  <si>
    <t>611024 - EIXO DE TRACAO DA ESTEIRA DE SAIDA FPC07</t>
  </si>
  <si>
    <t>ANTENA WIFI MERAKI MR36 WIFI 6 INDOOR AP</t>
  </si>
  <si>
    <t>611025 - ANTENA WIFI MERAKI MR36 WIFI 6 INDOOR AP</t>
  </si>
  <si>
    <t>MA-INJ 4 MERAKI MR 802 3AT POE INJECTOR</t>
  </si>
  <si>
    <t>611026 - MA-INJ 4 MERAKI MR 802 3AT POE INJECTOR</t>
  </si>
  <si>
    <t>PONTA DE CANETA PARA TABLET</t>
  </si>
  <si>
    <t>611027 - PONTA DE CANETA PARA TABLET</t>
  </si>
  <si>
    <t>MOEGA DE RETIRADA PO-EXTRATOR AMOSTRA</t>
  </si>
  <si>
    <t>611028 - MOEGA DE RETIRADA PO-EXTRATOR AMOSTRA</t>
  </si>
  <si>
    <t>TAMPA DO DESPRESSURIZADOR EXTRATOR</t>
  </si>
  <si>
    <t>611029 - TAMPA DO DESPRESSURIZADOR EXTRATOR</t>
  </si>
  <si>
    <t>JUNCAO Y PVC SOLDAVEL 40MM</t>
  </si>
  <si>
    <t>611030 - JUNCAO Y PVC SOLDAVEL 40MM</t>
  </si>
  <si>
    <t>TUBO LIGACAO VENTURE E MOEGA EXTRATOR</t>
  </si>
  <si>
    <t>611031 - TUBO LIGACAO VENTURE E MOEGA EXTRATOR</t>
  </si>
  <si>
    <t>EIXO FIXO MANCAL GOTESP FPM04.1028</t>
  </si>
  <si>
    <t>611032 - EIXO FIXO MANCAL GOTESP FPM04.1028</t>
  </si>
  <si>
    <t>BUCHA DE ARTICULACAO GOTESP FPM04.1019</t>
  </si>
  <si>
    <t>611033 - BUCHA DE ARTICULACAO GOTESP FPM04.1019</t>
  </si>
  <si>
    <t>IMPRESSORA OKI ES5112 120V.</t>
  </si>
  <si>
    <t>611034 - IMPRESSORA OKI ES5112 120V.</t>
  </si>
  <si>
    <t>MULTIFUNCIONAL OKIDATA MPS5502</t>
  </si>
  <si>
    <t>611035 - MULTIFUNCIONAL OKIDATA MPS5502</t>
  </si>
  <si>
    <t>CONVERSOR TCP CONVERTER</t>
  </si>
  <si>
    <t>611036 - CONVERSOR TCP CONVERTER</t>
  </si>
  <si>
    <t>LEITOR RFID MPS PRO MIFARE PADRAO-13,56M</t>
  </si>
  <si>
    <t>611037 - LEITOR RFID MPS PRO MIFARE PADRAO-13,56M</t>
  </si>
  <si>
    <t>611038 - ACOPLAMENTO FOLE R+W BKL/4,5/6/6</t>
  </si>
  <si>
    <t>CABECOTE SELADORA TEKNIZA 150MM</t>
  </si>
  <si>
    <t>611039 - CABECOTE SELADORA TEKNIZA 150MM</t>
  </si>
  <si>
    <t>MOLA COMPRESSAO P/COBRIDEIRA CHOC.WONKA</t>
  </si>
  <si>
    <t>611040 - MOLA COMPRESSAO P/COBRIDEIRA CHOC.WONKA</t>
  </si>
  <si>
    <t>ROLAMENTO ESFERA 634 ZZ</t>
  </si>
  <si>
    <t>611041 - ROLAMENTO ESFERA 634 ZZ</t>
  </si>
  <si>
    <t>ALCA CAP 133 POLIAMIDA MERKBAK</t>
  </si>
  <si>
    <t>611042 - ALCA CAP 133 POLIAMIDA MERKBAK</t>
  </si>
  <si>
    <t>VOLANTE 3 RAIOS V3R160 MERKBAK</t>
  </si>
  <si>
    <t>611043 - VOLANTE 3 RAIOS V3R160 MERKBAK</t>
  </si>
  <si>
    <t>ANEL ORING 55X3,5</t>
  </si>
  <si>
    <t>611044 - ANEL ORING 55X3,5</t>
  </si>
  <si>
    <t>RESISTENCIA TUBULAR 8X240 220V 500W</t>
  </si>
  <si>
    <t>611045 - RESISTENCIA TUBULAR 8X240 220V 500W</t>
  </si>
  <si>
    <t>REDUTOR BONFIGLIOLI VF44 F1 10 P71 B14</t>
  </si>
  <si>
    <t>611046 - REDUTOR BONFIGLIOLI VF44 F1 10 P71 B14</t>
  </si>
  <si>
    <t>CABO DE PROGRAMACAO PGT 26761230M SICK</t>
  </si>
  <si>
    <t>611047 - CABO DE PROGRAMACAO PGT 26761230M SICK</t>
  </si>
  <si>
    <t>ALETA DA BOMBA CHOCOLATE WONKA</t>
  </si>
  <si>
    <t>611048 - ALETA DA BOMBA CHOCOLATE WONKA</t>
  </si>
  <si>
    <t>611049 - VARETA TRANSPORTADOR MODULAR D 5,7-5,8</t>
  </si>
  <si>
    <t>611050 - CHUMBADOR QUIMICO</t>
  </si>
  <si>
    <t>ROLAMENTO 126,60MM CROWN 143102</t>
  </si>
  <si>
    <t>611051 - ROLAMENTO 126,60MM CROWN 143102</t>
  </si>
  <si>
    <t>BUCHA ROTOR EMPILHADEIRA PA0214.0964</t>
  </si>
  <si>
    <t>611052 - BUCHA ROTOR EMPILHADEIRA PA0214.0964</t>
  </si>
  <si>
    <t>611053 - PACOQUITA ROLHA DES 220G (24X10)</t>
  </si>
  <si>
    <t>PRESSOSTATO 2-14BAR DIF 0,7-4BAR 1/4"BSP</t>
  </si>
  <si>
    <t>611054 - PRESSOSTATO 2-14BAR DIF 0,7-4BAR 1/4"BSP</t>
  </si>
  <si>
    <t>PARAFUSO BARRAMENTO 56 MPE X1 FM200318</t>
  </si>
  <si>
    <t>611055 - PARAFUSO BARRAMENTO 56 MPE X1 FM200318</t>
  </si>
  <si>
    <t>MOLA BARRAMENTO 56 MPE X1 FM170197</t>
  </si>
  <si>
    <t>611056 - MOLA BARRAMENTO 56 MPE X1 FM170197</t>
  </si>
  <si>
    <t>BORRACHA CONTRA BARRA PRATIKA 56</t>
  </si>
  <si>
    <t>611057 - BORRACHA CONTRA BARRA PRATIKA 56</t>
  </si>
  <si>
    <t>PIVO BARRA VEDACAO 56 MPE X1</t>
  </si>
  <si>
    <t>611058 - PIVO BARRA VEDACAO 56 MPE X1</t>
  </si>
  <si>
    <t>CABECA PIVO M10 ESQUERDA EIXO ESTEIRA 56</t>
  </si>
  <si>
    <t>611059 - CABECA PIVO M10 ESQUERDA EIXO ESTEIRA 56</t>
  </si>
  <si>
    <t>EIXO CABECOTE DA TORRE NR0002307701</t>
  </si>
  <si>
    <t>611060 - EIXO CABECOTE DA TORRE NR0002307701</t>
  </si>
  <si>
    <t>611061 - TUBO PARA ROLDANAS DA TORRE NR0002307702</t>
  </si>
  <si>
    <t>PORCA USO TORRE R17 LINDE NR0000610002</t>
  </si>
  <si>
    <t>611062 - PORCA USO TORRE R17 LINDE NR0000610002</t>
  </si>
  <si>
    <t>PARAFUSO M6X55 LINDE NR0000429013</t>
  </si>
  <si>
    <t>611063 - PARAFUSO M6X55 LINDE NR0000429013</t>
  </si>
  <si>
    <t>611064 - EIXO ROLDANAS EMPILHADEIRA NR0002307991</t>
  </si>
  <si>
    <t>SERVO MOTOR VPL-B1003F-PJ12AA</t>
  </si>
  <si>
    <t>611065 - SERVO MOTOR VPL-B1003F-PJ12AA</t>
  </si>
  <si>
    <t>VALVULA ALAVANCA BIESTAVEL 5/2 1/4</t>
  </si>
  <si>
    <t>611066 - VALVULA ALAVANCA BIESTAVEL 5/2 1/4</t>
  </si>
  <si>
    <t>ANEL FIXACAO FRB 9.5/100 SKF</t>
  </si>
  <si>
    <t>611067 - ANEL FIXACAO FRB 9.5/100 SKF</t>
  </si>
  <si>
    <t>611068 - VARETA TRANSPORTADOR MODULAR D 5,7-5,8</t>
  </si>
  <si>
    <t>DESINCRUSTANTE ACIDO DIVERSEY BB 50L</t>
  </si>
  <si>
    <t>611069 - DESINCRUSTANTE ACIDO DIVERSEY BB 50L</t>
  </si>
  <si>
    <t>CABECA PIVO M10 DIREITA EIXO ESTEIRA 56</t>
  </si>
  <si>
    <t>611070 - CABECA PIVO M10 DIREITA EIXO ESTEIRA 56</t>
  </si>
  <si>
    <t>611071 - GUIA PRODUTO 56 MPE X1 FM291442</t>
  </si>
  <si>
    <t>DIODO RETIFICADOR 6A10 MIC</t>
  </si>
  <si>
    <t>611072 - DIODO RETIFICADOR 6A10 MIC</t>
  </si>
  <si>
    <t>CALIBRE DE ROSCA VONDER-3595052000</t>
  </si>
  <si>
    <t>611073 - CALIBRE DE ROSCA VONDER-3595052000</t>
  </si>
  <si>
    <t>CALIBRE DE FOLGA VONDER-3595100020</t>
  </si>
  <si>
    <t>611074 - CALIBRE DE FOLGA VONDER-3595100020</t>
  </si>
  <si>
    <t>CILINDRO A GAS-AMORTECEDOR PORTA TRATOR</t>
  </si>
  <si>
    <t>611075 - CILINDRO A GAS-AMORTECEDOR PORTA TRATOR</t>
  </si>
  <si>
    <t>SERVODRIVE KINETIX-5500 2198-H025-ERS</t>
  </si>
  <si>
    <t>611076 - SERVODRIVE KINETIX-5500 2198-H025-ERS</t>
  </si>
  <si>
    <t>MICRO MOTOR FREEZER ELCO 1/20 220V</t>
  </si>
  <si>
    <t>611077 - MICRO MOTOR FREEZER ELCO 1/20 220V</t>
  </si>
  <si>
    <t>CAIXA PAPELAO PARA MONTAR</t>
  </si>
  <si>
    <t>611078 - CAIXA PAPELAO PARA MONTAR</t>
  </si>
  <si>
    <t>MACANETA EXTERNA DA PORTA P/AUTOMOVEL</t>
  </si>
  <si>
    <t>611079 - MACANETA EXTERNA DA PORTA P/AUTOMOVEL</t>
  </si>
  <si>
    <t>CB BARRA NUTS BAN/SEM DISP 360G(12X12)</t>
  </si>
  <si>
    <t>611080 - CB BARRA NUTS BAN/SEM DISP 360G(12X12)</t>
  </si>
  <si>
    <t>PACOQUITA ZERO EMB. FLOWPACK 144G (24X8)</t>
  </si>
  <si>
    <t>611081 - PACOQUITA ZERO EMB. FLOWPACK 144G (24X8)</t>
  </si>
  <si>
    <t>611082 - PACOQUITA EMB FLOWPACK 216G(24X12)</t>
  </si>
  <si>
    <t>MOTOREDUTOR W63 1/100 P71 B14 B3</t>
  </si>
  <si>
    <t>611083 - MOTOREDUTOR W63 1/100 P71 B14 B3</t>
  </si>
  <si>
    <t>611084 - MOLA DE TRACAO PINCA V3</t>
  </si>
  <si>
    <t>CORREIA SINCRONIZADA 325 RPP 5 MEGADYNE</t>
  </si>
  <si>
    <t>611085 - CORREIA SINCRONIZADA 325 RPP 5 MEGADYNE</t>
  </si>
  <si>
    <t>611086 - FACA SELADORA TEKPACK POTE 120MM</t>
  </si>
  <si>
    <t>MANGUEIRA VACUO AR CINZA 10"</t>
  </si>
  <si>
    <t>611087 - MANGUEIRA VACUO AR CINZA 10"</t>
  </si>
  <si>
    <t>MANCAL INOX APLICADOR SHOYU 60MM</t>
  </si>
  <si>
    <t>611088 - MANCAL INOX APLICADOR SHOYU 60MM</t>
  </si>
  <si>
    <t>MANCAL CENTRAL INOX APLICADOR SHOYU 40MM</t>
  </si>
  <si>
    <t>611089 - MANCAL CENTRAL INOX APLICADOR SHOYU 40MM</t>
  </si>
  <si>
    <t>BUCHA P/ROLETE EMBORRACHADO CODIFICADOR</t>
  </si>
  <si>
    <t>611090 - BUCHA P/ROLETE EMBORRACHADO CODIFICADOR</t>
  </si>
  <si>
    <t>ACOPLADOR HIDRAULICO BICO GRAX.LUB 13</t>
  </si>
  <si>
    <t>611091 - ACOPLADOR HIDRAULICO BICO GRAX.LUB 13</t>
  </si>
  <si>
    <t>ALMOTOLIA METALICA GATILHO 500ML</t>
  </si>
  <si>
    <t>611092 - ALMOTOLIA METALICA GATILHO 500ML</t>
  </si>
  <si>
    <t>CROKISSIMO SALSA E CEBOLA 30X400G</t>
  </si>
  <si>
    <t>611093 - CROKISSIMO SALSA E CEBOLA 30X400G</t>
  </si>
  <si>
    <t>PINO ELASTICO NR0000570023 LINDE</t>
  </si>
  <si>
    <t>611094 - PINO ELASTICO NR0000570023 LINDE</t>
  </si>
  <si>
    <t>ROTOR INFERIOR 0,5/DE 2 AISI420 MC20</t>
  </si>
  <si>
    <t>611095 - ROTOR INFERIOR 0,5/DE 2 AISI420 MC20</t>
  </si>
  <si>
    <t>ROTOR INFERIOR 1,2/DE 1 AISI420 MC20</t>
  </si>
  <si>
    <t>611096 - ROTOR INFERIOR 1,2/DE 1 AISI420 MC20</t>
  </si>
  <si>
    <t>ESTATOR INFERIOR 1,2/DE 1 AISI420 MC20</t>
  </si>
  <si>
    <t>611097 - ESTATOR INFERIOR 1,2/DE 1 AISI420 MC20</t>
  </si>
  <si>
    <t>ESTATOR INFERIOR 0,5/DE 2 AISI420 MC20</t>
  </si>
  <si>
    <t>611098 - ESTATOR INFERIOR 0,5/DE 2 AISI420 MC20</t>
  </si>
  <si>
    <t>ESTATOR SUP.HELICOIDAL 3,0 AISI420 MC20</t>
  </si>
  <si>
    <t>611099 - ESTATOR SUP.HELICOIDAL 3,0 AISI420 MC20</t>
  </si>
  <si>
    <t>EIXO 1/2 ACO INOX 11FIOS APLICADOR SHOYU</t>
  </si>
  <si>
    <t>611100 - EIXO 1/2 ACO INOX 11FIOS APLICADOR SHOYU</t>
  </si>
  <si>
    <t>CALCIO DE BORRACHA PARA CAMINHÃO</t>
  </si>
  <si>
    <t>611101 - CALCIO DE BORRACHA PARA CAMINHÃO</t>
  </si>
  <si>
    <t>TOMADA DE FORCA MERCEDES 5676 TAKARADA</t>
  </si>
  <si>
    <t>611102 - TOMADA DE FORCA MERCEDES 5676 TAKARADA</t>
  </si>
  <si>
    <t>AMORTECEDOR NAKATA 2703.1230 F1=15 KGF</t>
  </si>
  <si>
    <t>611103 - AMORTECEDOR NAKATA 2703.1230 F1=15 KGF</t>
  </si>
  <si>
    <t>611104 - CHAPA DE INOX 1 X 3000 X 1240MM</t>
  </si>
  <si>
    <t>611105 - CHAPA DE INOX 1,5 X 3000 X 1240MM</t>
  </si>
  <si>
    <t>611106 - CHAPA DE INOX 2 X 3000 X 1240MM</t>
  </si>
  <si>
    <t>CALCO DE BORRACHA P/RODA CAMINHAO</t>
  </si>
  <si>
    <t>611107 - CALCO DE BORRACHA P/RODA CAMINHAO</t>
  </si>
  <si>
    <t>REDUTOR VF 44 F2 35 P63 B14 B3</t>
  </si>
  <si>
    <t>611108 - REDUTOR VF 44 F2 35 P63 B14 B3</t>
  </si>
  <si>
    <t>REDUTOR VF 44 F2 20 P71 B14 B3</t>
  </si>
  <si>
    <t>611109 - REDUTOR VF 44 F2 20 P71 B14 B3</t>
  </si>
  <si>
    <t>611110 - PLACA FPGA CABECA MARKEM IMAJE</t>
  </si>
  <si>
    <t>611111 - TAMPA THT CABECA MARKEM IMAJE</t>
  </si>
  <si>
    <t>MOTOR REDUTOR SM 4 VAZ 50MM 7,5HP 1:8</t>
  </si>
  <si>
    <t>611112 - MOTOR REDUTOR SM 4 VAZ 50MM 7,5HP 1:8</t>
  </si>
  <si>
    <t>EIXO 2.1/4" C/CHAVETA 1900X50MM ACO 1045</t>
  </si>
  <si>
    <t>611113 - EIXO 2.1/4" C/CHAVETA 1900X50MM ACO 1045</t>
  </si>
  <si>
    <t>PAINEL ANTUBULAR DE ANDAIME 1,00X1,50M</t>
  </si>
  <si>
    <t>611114 - PAINEL ANTUBULAR DE ANDAIME 1,00X1,50M</t>
  </si>
  <si>
    <t>DIAGONAL TRAVAMENTO P/ ANDAIME 1,50M</t>
  </si>
  <si>
    <t>611115 - DIAGONAL TRAVAMENTO P/ ANDAIME 1,50M</t>
  </si>
  <si>
    <t>RODIZIO GIRATORIO EMBORRACHADO C/TRAVA</t>
  </si>
  <si>
    <t>611116 - RODIZIO GIRATORIO EMBORRACHADO C/TRAVA</t>
  </si>
  <si>
    <t>CANTO CACAMBA RH CATERPILLAR 8K6455.000</t>
  </si>
  <si>
    <t>611117 - CANTO CACAMBA RH CATERPILLAR 8K6455.000</t>
  </si>
  <si>
    <t>CANTO CACAMBA LH CATERPILLAR 8K6456.000</t>
  </si>
  <si>
    <t>611118 - CANTO CACAMBA LH CATERPILLAR 8K6456.000</t>
  </si>
  <si>
    <t>BORDA DA CACAMBA CATERPILLAR 1766574.000</t>
  </si>
  <si>
    <t>611119 - BORDA DA CACAMBA CATERPILLAR 1766574.000</t>
  </si>
  <si>
    <t>BORDA DA CACAMBA CATERPILLAR 1753621.000</t>
  </si>
  <si>
    <t>611120 - BORDA DA CACAMBA CATERPILLAR 1753621.000</t>
  </si>
  <si>
    <t>HP E52645DN MFP LASER MONO 48PPM A4</t>
  </si>
  <si>
    <t>611121 - HP E52645DN MFP LASER MONO 48PPM A4</t>
  </si>
  <si>
    <t>BORDA DA CACAMBA CATERPILLAR 1753622.000</t>
  </si>
  <si>
    <t>611122 - BORDA DA CACAMBA CATERPILLAR 1753622.000</t>
  </si>
  <si>
    <t>BORDA DA CACAMBA CATERPILLAR 4T8091.000</t>
  </si>
  <si>
    <t>611123 - BORDA DA CACAMBA CATERPILLAR 4T8091.000</t>
  </si>
  <si>
    <t>TONER HP BLACK W9008MC</t>
  </si>
  <si>
    <t>611124 - TONER HP BLACK W9008MC</t>
  </si>
  <si>
    <t>BASE AJUSTAVEL DE ANDAIME C/ROSCA 45CM</t>
  </si>
  <si>
    <t>611125 - BASE AJUSTAVEL DE ANDAIME C/ROSCA 45CM</t>
  </si>
  <si>
    <t>PLATAFORMA METALICA ANDAIME 1,50X0,370M</t>
  </si>
  <si>
    <t>611126 - PLATAFORMA METALICA ANDAIME 1,50X0,370M</t>
  </si>
  <si>
    <t>611127 - PE DE MOLEQUE CROCANTE POTE 705G(6X705)</t>
  </si>
  <si>
    <t>611128 - PACOQUITA ROLHA EMB POTE 750G (6X50)</t>
  </si>
  <si>
    <t>611129 - GRELHADITOS 24G</t>
  </si>
  <si>
    <t>INVERSOR POWER FLEX40 7.5 kW(10 HP)</t>
  </si>
  <si>
    <t>611130 - INVERSOR POWER FLEX40 7.5 kW(10 HP)</t>
  </si>
  <si>
    <t>611131 - PNEU 275/80 R22.5 CAMINHAO</t>
  </si>
  <si>
    <t>RADIO DEP 250 DIGITAL VHF 16-174 MHZ</t>
  </si>
  <si>
    <t>611132 - RADIO DEP 250 DIGITAL VHF 16-174 MHZ</t>
  </si>
  <si>
    <t>CILINDRO ISO 6432 DUPLA ACAO Ø20X200MM</t>
  </si>
  <si>
    <t>611133 - CILINDRO ISO 6432 DUPLA ACAO Ø20X200MM</t>
  </si>
  <si>
    <t>LAVATORIO AUTONOMO PARA MAOS LCA20</t>
  </si>
  <si>
    <t>611134 - LAVATORIO AUTONOMO PARA MAOS LCA20</t>
  </si>
  <si>
    <t>VASO DE PRESSAO PRFV</t>
  </si>
  <si>
    <t>611135 - VASO DE PRESSAO PRFV</t>
  </si>
  <si>
    <t>VALVULA AUTOMATICA 220VAC</t>
  </si>
  <si>
    <t>611136 - VALVULA AUTOMATICA 220VAC</t>
  </si>
  <si>
    <t>RESINA CATIONICA</t>
  </si>
  <si>
    <t>611137 - RESINA CATIONICA</t>
  </si>
  <si>
    <t>JOGO HIDRAULICO PVC NBR 5648</t>
  </si>
  <si>
    <t>611138 - JOGO HIDRAULICO PVC NBR 5648</t>
  </si>
  <si>
    <t>VALVULA QUEBRA VACUO</t>
  </si>
  <si>
    <t>611139 - VALVULA QUEBRA VACUO</t>
  </si>
  <si>
    <t>ROTOR SUP.HELICOIDAL 3,0 AISI420 MC20</t>
  </si>
  <si>
    <t>611140 - ROTOR SUP.HELICOIDAL 3,0 AISI420 MC20</t>
  </si>
  <si>
    <t>KIT VEDACAO VITON/FDA-CABECOTE MC20-H</t>
  </si>
  <si>
    <t>611141 - KIT VEDACAO VITON/FDA-CABECOTE MC20-H</t>
  </si>
  <si>
    <t>611142 - FACA SELADORA TEKPACK POTE 150MM</t>
  </si>
  <si>
    <t>PARAFUSO DE BATENTE STILL 0008004249</t>
  </si>
  <si>
    <t>611143 - PARAFUSO DE BATENTE STILL 0008004249</t>
  </si>
  <si>
    <t>PARAFUSO CÓD. 0000420109</t>
  </si>
  <si>
    <t>611144 - PARAFUSO CÓD. 0000420109</t>
  </si>
  <si>
    <t>PARAFUSO CÓD. 0000332850</t>
  </si>
  <si>
    <t>611145 - PARAFUSO CÓD. 0000332850</t>
  </si>
  <si>
    <t>POWER INJECTION CISCO AIR-AP1700</t>
  </si>
  <si>
    <t>611146 - POWER INJECTION CISCO AIR-AP1700</t>
  </si>
  <si>
    <t>PARAFUSO M6X35 NR0000420071 LINDE</t>
  </si>
  <si>
    <t>611147 - PARAFUSO M6X35 NR0000420071 LINDE</t>
  </si>
  <si>
    <t>CALCO DE BORRACHA P/PNEU DE CAMINHAO</t>
  </si>
  <si>
    <t>611148 - CALCO DE BORRACHA P/PNEU DE CAMINHAO</t>
  </si>
  <si>
    <t>TANQUE SALMOURA DE 200L</t>
  </si>
  <si>
    <t>611150 - TANQUE SALMOURA DE 200L</t>
  </si>
  <si>
    <t>RODA DE APOIO EMPIL.CROWN 132359-302</t>
  </si>
  <si>
    <t>611151 - RODA DE APOIO EMPIL.CROWN 132359-302</t>
  </si>
  <si>
    <t>RODA DE DIRECAO EMPIL.CROWN 310214-36301</t>
  </si>
  <si>
    <t>611152 - RODA DE DIRECAO EMPIL.CROWN 310214-36301</t>
  </si>
  <si>
    <t>MOLA MESTRE PARA TRACAO DO CAMINHAO</t>
  </si>
  <si>
    <t>611153 - MOLA MESTRE PARA TRACAO DO CAMINHAO</t>
  </si>
  <si>
    <t>PINO DE CENTRO 12X8 MOLA DO CAMINHAO</t>
  </si>
  <si>
    <t>611154 - PINO DE CENTRO 12X8 MOLA DO CAMINHAO</t>
  </si>
  <si>
    <t>PORCA DUPLA 12MM PINO CENTRO DO CAMINHAO</t>
  </si>
  <si>
    <t>611155 - PORCA DUPLA 12MM PINO CENTRO DO CAMINHAO</t>
  </si>
  <si>
    <t>JUNTA DA TAMPA SEMI-EIXO TRACAO CAMINHAO</t>
  </si>
  <si>
    <t>611156 - JUNTA DA TAMPA SEMI-EIXO TRACAO CAMINHAO</t>
  </si>
  <si>
    <t>MANGUEIRA RETRATIL 1250MM NR0002311939</t>
  </si>
  <si>
    <t>611157 - MANGUEIRA RETRATIL 1250MM NR0002311939</t>
  </si>
  <si>
    <t>MANGUEIRA RETRATIL 1500MM NR0002309300</t>
  </si>
  <si>
    <t>611158 - MANGUEIRA RETRATIL 1500MM NR0002309300</t>
  </si>
  <si>
    <t>BUCHA NYLON ROLETE BATERIA NR0002312603</t>
  </si>
  <si>
    <t>611159 - BUCHA NYLON ROLETE BATERIA NR0002312603</t>
  </si>
  <si>
    <t>EIXO DO ROLETE BATERIA NR0002312601</t>
  </si>
  <si>
    <t>611160 - EIXO DO ROLETE BATERIA NR0002312601</t>
  </si>
  <si>
    <t>IMPRESSORA OKI MPS5502</t>
  </si>
  <si>
    <t>611161 - IMPRESSORA OKI MPS5502</t>
  </si>
  <si>
    <t>CORREIA INDUSTRIAL PERFIL A56</t>
  </si>
  <si>
    <t>611162 - CORREIA INDUSTRIAL PERFIL A56</t>
  </si>
  <si>
    <t>PEDESTAL PARA CORRENTE ZEBRADO</t>
  </si>
  <si>
    <t>611163 - PEDESTAL PARA CORRENTE ZEBRADO</t>
  </si>
  <si>
    <t>ENCOSTO BANCO IR0008420511</t>
  </si>
  <si>
    <t>611164 - ENCOSTO BANCO IR0008420511</t>
  </si>
  <si>
    <t>611165 - ALAVANCA IR0008420536</t>
  </si>
  <si>
    <t>CHICOTE CHAVE NR0004479353</t>
  </si>
  <si>
    <t>611166 - CHICOTE CHAVE NR0004479353</t>
  </si>
  <si>
    <t>MANGUEIRA NR0002308197 STILL</t>
  </si>
  <si>
    <t>611167 - MANGUEIRA NR0002308197 STILL</t>
  </si>
  <si>
    <t>MANGUEIRA NR0002308214 STILL</t>
  </si>
  <si>
    <t>611168 - MANGUEIRA NR0002308214 STILL</t>
  </si>
  <si>
    <t>MANGUEIRA NR0002308205 STILL</t>
  </si>
  <si>
    <t>611169 - MANGUEIRA NR0002308205 STILL</t>
  </si>
  <si>
    <t>MANGUEIRA NR0002308338 STILL</t>
  </si>
  <si>
    <t>611170 - MANGUEIRA NR0002308338 STILL</t>
  </si>
  <si>
    <t>MANGUEIRA NR0002308199 STILL</t>
  </si>
  <si>
    <t>611171 - MANGUEIRA NR0002308199 STILL</t>
  </si>
  <si>
    <t>BATENTE STILL NR0002312598</t>
  </si>
  <si>
    <t>611172 - BATENTE STILL NR0002312598</t>
  </si>
  <si>
    <t>ARRUELA STILL 0000560022</t>
  </si>
  <si>
    <t>611173 - ARRUELA STILL 0000560022</t>
  </si>
  <si>
    <t>ANEL RETENTOR OLEO 064214-002 CROWN</t>
  </si>
  <si>
    <t>611174 - ANEL RETENTOR OLEO 064214-002 CROWN</t>
  </si>
  <si>
    <t>BOTÃO CÓD. 127412 CROWN</t>
  </si>
  <si>
    <t>611175 - BOTÃO CÓD. 127412 CROWN</t>
  </si>
  <si>
    <t>ARRUELA STILL 0000560004</t>
  </si>
  <si>
    <t>611176 - ARRUELA STILL 0000560004</t>
  </si>
  <si>
    <t>ARRUELA STILL 0000519140</t>
  </si>
  <si>
    <t>611177 - ARRUELA STILL 0000519140</t>
  </si>
  <si>
    <t>ARRUELA DE AJUSTE 0000527982</t>
  </si>
  <si>
    <t>611178 - ARRUELA DE AJUSTE 0000527982</t>
  </si>
  <si>
    <t>BUCHA STILL 0008422744</t>
  </si>
  <si>
    <t>611179 - BUCHA STILL 0008422744</t>
  </si>
  <si>
    <t>RELÉ TAR 501 115VAC 2X8A LUKMA</t>
  </si>
  <si>
    <t>611180 - RELÉ TAR 501 115VAC 2X8A LUKMA</t>
  </si>
  <si>
    <t>BOTINA SEG C/ BIQUEIRA AÇO NR.33</t>
  </si>
  <si>
    <t>611181 - BOTINA SEG C/ BIQUEIRA AÇO NR.33</t>
  </si>
  <si>
    <t>CABO ALIMENTACAO PRINCIPAL PADRAO BRASIL</t>
  </si>
  <si>
    <t>611182 - CABO ALIMENTACAO PRINCIPAL PADRAO BRASIL</t>
  </si>
  <si>
    <t>Cabo / Extractor de Fumos 230V ES500</t>
  </si>
  <si>
    <t>611183 - Cabo / Extractor de Fumos 230V ES500</t>
  </si>
  <si>
    <t>ENCODER 5000 IMPULSOS 6MM MARKEM</t>
  </si>
  <si>
    <t>611184 - ENCODER 5000 IMPULSOS 6MM MARKEM</t>
  </si>
  <si>
    <t>PROTECAO DE CARBONO PARA TUNEL 7000</t>
  </si>
  <si>
    <t>611185 - PROTECAO DE CARBONO PARA TUNEL 7000</t>
  </si>
  <si>
    <t>PEDESTAL ESPECIAL 7031 XY MARKEM</t>
  </si>
  <si>
    <t>611186 - PEDESTAL ESPECIAL 7031 XY MARKEM</t>
  </si>
  <si>
    <t>IMPRESSORA SL-C350 IP55 30W10.6 - CN2152</t>
  </si>
  <si>
    <t>611187 - IMPRESSORA SL-C350 IP55 30W10.6 - CN2152</t>
  </si>
  <si>
    <t>SENSOR DE FIBRA OPTICA (A45640)</t>
  </si>
  <si>
    <t>611188 - SENSOR DE FIBRA OPTICA (A45640)</t>
  </si>
  <si>
    <t>KIT ENCONDER C/ RODA SUPORTE BRACO</t>
  </si>
  <si>
    <t>611189 - KIT ENCONDER C/ RODA SUPORTE BRACO</t>
  </si>
  <si>
    <t>TAMPA CARCAÇA P/WG-40C WEISHAUPT</t>
  </si>
  <si>
    <t>611190 - TAMPA CARCAÇA P/WG-40C WEISHAUPT</t>
  </si>
  <si>
    <t>BOBINA NR042 TIPO W-MF512 230V WEISHAUPT</t>
  </si>
  <si>
    <t>611191 - BOBINA NR042 TIPO W-MF512 230V WEISHAUPT</t>
  </si>
  <si>
    <t>VALVULA MULTIF.W-MF SE512 230V GW50</t>
  </si>
  <si>
    <t>611192 - VALVULA MULTIF.W-MF SE512 230V GW50</t>
  </si>
  <si>
    <t>COLUNA ESQUERDA PORTA RÁPIDA</t>
  </si>
  <si>
    <t>611193 - COLUNA ESQUERDA PORTA RÁPIDA</t>
  </si>
  <si>
    <t>COLUNA DIREITA PORTA RÁPIDA</t>
  </si>
  <si>
    <t>611194 - COLUNA DIREITA PORTA RÁPIDA</t>
  </si>
  <si>
    <t>SENSOR BARREIRA FOTOCELULA</t>
  </si>
  <si>
    <t>611195 - SENSOR BARREIRA FOTOCELULA</t>
  </si>
  <si>
    <t>CONTROLADOR TEMPERATURA HONEYWELL</t>
  </si>
  <si>
    <t>611196 - CONTROLADOR TEMPERATURA HONEYWELL</t>
  </si>
  <si>
    <t>NALCO 47506.11</t>
  </si>
  <si>
    <t>611197 - NALCO 47506.11</t>
  </si>
  <si>
    <t>NALCO 72053.11 L</t>
  </si>
  <si>
    <t>611198 - NALCO 72053.11 L</t>
  </si>
  <si>
    <t>NALCO 356.11U</t>
  </si>
  <si>
    <t>611199 - NALCO 356.11U</t>
  </si>
  <si>
    <t>CELULA CARGA 10KG MOD.GL10 ALFA</t>
  </si>
  <si>
    <t>611200 - CELULA CARGA 10KG MOD.GL10 ALFA</t>
  </si>
  <si>
    <t>ESCOVA ERGONOMICA 275X70MM CERDA DURA</t>
  </si>
  <si>
    <t>611201 - ESCOVA ERGONOMICA 275X70MM CERDA DURA</t>
  </si>
  <si>
    <t>CAIXA TRANSMISSAO COMPLETA 134469 CROWN</t>
  </si>
  <si>
    <t>611202 - CAIXA TRANSMISSAO COMPLETA 134469 CROWN</t>
  </si>
  <si>
    <t>ESCOVA DE POLIMENTO COMPLETO P/ A5</t>
  </si>
  <si>
    <t>611203 - ESCOVA DE POLIMENTO COMPLETO P/ A5</t>
  </si>
  <si>
    <t>DESENGRAXANTE POWER CLEAN 5 LITROS</t>
  </si>
  <si>
    <t>611204 - DESENGRAXANTE POWER CLEAN 5 LITROS</t>
  </si>
  <si>
    <t>LAMINA TRASEIRA P/RODO 800MM A5</t>
  </si>
  <si>
    <t>611205 - LAMINA TRASEIRA P/RODO 800MM A5</t>
  </si>
  <si>
    <t>LAMINA DIANTEIRA P/ RODO 800MM A5</t>
  </si>
  <si>
    <t>611206 - LAMINA DIANTEIRA P/ RODO 800MM A5</t>
  </si>
  <si>
    <t>611210 - TESTADOR DE CABO DE REDE RJ45</t>
  </si>
  <si>
    <t>EMPILHADEIRA STILL RX-50-16 F.5100</t>
  </si>
  <si>
    <t>611220 - EMPILHADEIRA STILL RX-50-16 F.5100</t>
  </si>
  <si>
    <t>BATERIA TRACIONARIA 24V 750AH RX50-16</t>
  </si>
  <si>
    <t>611221 - BATERIA TRACIONARIA 24V 750AH RX50-16</t>
  </si>
  <si>
    <t>CARREGADOR DE BATERIA FRONIUS 4140</t>
  </si>
  <si>
    <t>611222 - CARREGADOR DE BATERIA FRONIUS 4140</t>
  </si>
  <si>
    <t>SUPORTE BATERIA TRACIONARIA RX50-16</t>
  </si>
  <si>
    <t>611223 - SUPORTE BATERIA TRACIONARIA RX50-16</t>
  </si>
  <si>
    <t>CONVITE 10,5X15 FESTA JUNINA TN</t>
  </si>
  <si>
    <t>611224 - CONVITE 10,5X15 FESTA JUNINA TN</t>
  </si>
  <si>
    <t>TOTEM 0,8X1,80 COM IMPRESSAO UV</t>
  </si>
  <si>
    <t>611225 - TOTEM 0,8X1,80 COM IMPRESSAO UV</t>
  </si>
  <si>
    <t>PLACA PVC C/LOGO TERRANUTS</t>
  </si>
  <si>
    <t>611226 - PLACA PVC C/LOGO TERRANUTS</t>
  </si>
  <si>
    <t>SWITCH 6GK50050BA001AB2 SIEMENS</t>
  </si>
  <si>
    <t>611230 - SWITCH 6GK50050BA001AB2 SIEMENS</t>
  </si>
  <si>
    <t>CABO PP 4X10MM 1KV</t>
  </si>
  <si>
    <t>611231 - CABO PP 4X10MM 1KV</t>
  </si>
  <si>
    <t>PEDESTAL PVC ZEBRADO 90CM</t>
  </si>
  <si>
    <t>611232 - PEDESTAL PVC ZEBRADO 90CM</t>
  </si>
  <si>
    <t>CORRENTE PLASTICA ELO PEQ.38X21X5MM</t>
  </si>
  <si>
    <t>611233 - CORRENTE PLASTICA ELO PEQ.38X21X5MM</t>
  </si>
  <si>
    <t>ENGATE RAPIDO C/ROSCA MACHO 1/2"</t>
  </si>
  <si>
    <t>611234 - ENGATE RAPIDO C/ROSCA MACHO 1/2"</t>
  </si>
  <si>
    <t>GARFO FLANGE 46 ESTRIAS CATERPILLAR</t>
  </si>
  <si>
    <t>611235 - GARFO FLANGE 46 ESTRIAS CATERPILLAR</t>
  </si>
  <si>
    <t>ABRACADEIRA CRUZETA CATERPILLAR 4E5984</t>
  </si>
  <si>
    <t>611236 - ABRACADEIRA CRUZETA CATERPILLAR 4E5984</t>
  </si>
  <si>
    <t>PARAFUSO ESTRIADO 12.9 CATERPILLAR</t>
  </si>
  <si>
    <t>611237 - PARAFUSO ESTRIADO 12.9 CATERPILLAR</t>
  </si>
  <si>
    <t>RODA SILO ROTATIVO LINHA B MENDORATO</t>
  </si>
  <si>
    <t>611238 - RODA SILO ROTATIVO LINHA B MENDORATO</t>
  </si>
  <si>
    <t>VALVULA 3/4" FILTRO MANGA 24VCC</t>
  </si>
  <si>
    <t>611239 - VALVULA 3/4" FILTRO MANGA 24VCC</t>
  </si>
  <si>
    <t>VALVULA SB0 5/2 1/8" RET.MOLA 220V.</t>
  </si>
  <si>
    <t>611240 - VALVULA SB0 5/2 1/8" RET.MOLA 220V.</t>
  </si>
  <si>
    <t>TROCADOR CALOR 220VAC SAT.060-AR</t>
  </si>
  <si>
    <t>611241 - TROCADOR CALOR 220VAC SAT.060-AR</t>
  </si>
  <si>
    <t>CILINDRO PNEUM.GUIADO 32X20 DUPLA ACAO</t>
  </si>
  <si>
    <t>611242 - CILINDRO PNEUM.GUIADO 32X20 DUPLA ACAO</t>
  </si>
  <si>
    <t>611243 - CILINDRO PNEUM.GUIADO 20X100 DUPLA ACAO</t>
  </si>
  <si>
    <t>CHAVE HEXAGONAL T 6MM 42T-06 GEDORE</t>
  </si>
  <si>
    <t>611244 - CHAVE HEXAGONAL T 6MM 42T-06 GEDORE</t>
  </si>
  <si>
    <t>GUIA LINEAR KR30 1560MM</t>
  </si>
  <si>
    <t>611245 - GUIA LINEAR KR30 1560MM</t>
  </si>
  <si>
    <t>ROLAMENTO LINEAR S/ABA KRH30VL</t>
  </si>
  <si>
    <t>611246 - ROLAMENTO LINEAR S/ABA KRH30VL</t>
  </si>
  <si>
    <t>MOLA GAS NAKATA 2703.1230 15KGF</t>
  </si>
  <si>
    <t>611247 - MOLA GAS NAKATA 2703.1230 15KGF</t>
  </si>
  <si>
    <t>PINO DE ARRASTE P/CORRENTE STYLUS DIET</t>
  </si>
  <si>
    <t>611248 - PINO DE ARRASTE P/CORRENTE STYLUS DIET</t>
  </si>
  <si>
    <t>RELE PRIMARIO HONEYWELL RM7890B1014</t>
  </si>
  <si>
    <t>611249 - RELE PRIMARIO HONEYWELL RM7890B1014</t>
  </si>
  <si>
    <t>AMPLIFICADOR CHAMA HONEYWELL R7847A1082</t>
  </si>
  <si>
    <t>611250 - AMPLIFICADOR CHAMA HONEYWELL R7847A1082</t>
  </si>
  <si>
    <t>EIXO DE REBOBINAMENTO SELADORA TEKNIZA</t>
  </si>
  <si>
    <t>611251 - EIXO DE REBOBINAMENTO SELADORA TEKNIZA</t>
  </si>
  <si>
    <t>BORRA OLEOSA</t>
  </si>
  <si>
    <t>611252 - BORRA OLEOSA</t>
  </si>
  <si>
    <t>RASPADOR LATERAL TINA PASTA 43X353X3</t>
  </si>
  <si>
    <t>611253 - RASPADOR LATERAL TINA PASTA 43X353X3</t>
  </si>
  <si>
    <t>CHAPA COMPACTA POLICARBONATO 3X2050X3000</t>
  </si>
  <si>
    <t>611254 - CHAPA COMPACTA POLICARBONATO 3X2050X3000</t>
  </si>
  <si>
    <t>DISCO DE CORTE INOX 7"X1,6MM</t>
  </si>
  <si>
    <t>611255 - DISCO DE CORTE INOX 7"X1,6MM</t>
  </si>
  <si>
    <t>GEL DECAPANTE PARA SOLDA INOX 1,5 KG</t>
  </si>
  <si>
    <t>611256 - GEL DECAPANTE PARA SOLDA INOX 1,5 KG</t>
  </si>
  <si>
    <t>MEL 190G</t>
  </si>
  <si>
    <t>611257 - MEL 190G</t>
  </si>
  <si>
    <t>CASTANHA DE CAJU PREMIUM 140G</t>
  </si>
  <si>
    <t>611258 - CASTANHA DE CAJU PREMIUM 140G</t>
  </si>
  <si>
    <t>611259 - CORREIA SINCRONIZADA AT10-900 25MM</t>
  </si>
  <si>
    <t>RODA CILINDRO AROMATIZADOR</t>
  </si>
  <si>
    <t>611260 - RODA CILINDRO AROMATIZADOR</t>
  </si>
  <si>
    <t>ESTONER MAGNETICO SM-50 SELECA</t>
  </si>
  <si>
    <t>611261 - ESTONER MAGNETICO SM-50 SELECA</t>
  </si>
  <si>
    <t>MANIPULADOR TELESCOPICO THAG 530-110</t>
  </si>
  <si>
    <t>611262 - MANIPULADOR TELESCOPICO THAG 530-110</t>
  </si>
  <si>
    <t>CONJUNTO INTERRUPTOR 792991 CROWN</t>
  </si>
  <si>
    <t>611263 - CONJUNTO INTERRUPTOR 792991 CROWN</t>
  </si>
  <si>
    <t>ATUADOR DO ACELERADOR 803310 CROWN</t>
  </si>
  <si>
    <t>611264 - ATUADOR DO ACELERADOR 803310 CROWN</t>
  </si>
  <si>
    <t>CARREGADOR DELL-65W (CONECTOR 4,5MM)</t>
  </si>
  <si>
    <t>611265 - CARREGADOR DELL-65W (CONECTOR 4,5MM)</t>
  </si>
  <si>
    <t>DESMINERALIZADOR MULTICOR CSS310</t>
  </si>
  <si>
    <t>611266 - DESMINERALIZADOR MULTICOR CSS310</t>
  </si>
  <si>
    <t>MULTIPERSE CPD380 FD</t>
  </si>
  <si>
    <t>611267 - MULTIPERSE CPD380 FD</t>
  </si>
  <si>
    <t>BOMBA DOSADORA V-1.5 220V.</t>
  </si>
  <si>
    <t>611268 - BOMBA DOSADORA V-1.5 220V.</t>
  </si>
  <si>
    <t>FILTRO BOMBA DOSADOR C/VALVULA LABIAL</t>
  </si>
  <si>
    <t>611269 - FILTRO BOMBA DOSADOR C/VALVULA LABIAL</t>
  </si>
  <si>
    <t>VALVULA INJECAO DO ABRANDADOR CALDEIRA</t>
  </si>
  <si>
    <t>611270 - VALVULA INJECAO DO ABRANDADOR CALDEIRA</t>
  </si>
  <si>
    <t>TANQE DE SOLUCAO 50 LITROS</t>
  </si>
  <si>
    <t>611271 - TANQE DE SOLUCAO 50 LITROS</t>
  </si>
  <si>
    <t>RODA APOIO PATOLADA L14 PR0002306570</t>
  </si>
  <si>
    <t>611272 - RODA APOIO PATOLADA L14 PR0002306570</t>
  </si>
  <si>
    <t>MOTOR BOMBA L14 PATOLADA IR0009810874</t>
  </si>
  <si>
    <t>611273 - MOTOR BOMBA L14 PATOLADA IR0009810874</t>
  </si>
  <si>
    <t>MANGUEIRA ELEVACAO RETRATIL NR0002308215</t>
  </si>
  <si>
    <t>611274 - MANGUEIRA ELEVACAO RETRATIL NR0002308215</t>
  </si>
  <si>
    <t>PRENSA HIDRAULICA 15 TON. METAL FRIO</t>
  </si>
  <si>
    <t>611275 - PRENSA HIDRAULICA 15 TON. METAL FRIO</t>
  </si>
  <si>
    <t>DOBRADICA P/BICA DA TAMPA PELETIZADORA</t>
  </si>
  <si>
    <t>611276 - DOBRADICA P/BICA DA TAMPA PELETIZADORA</t>
  </si>
  <si>
    <t>VISOR DE ACRILICO P/SILO</t>
  </si>
  <si>
    <t>611277 - VISOR DE ACRILICO P/SILO</t>
  </si>
  <si>
    <t>VEDADOR CONE PELETIZARORA ENG-3000 PELET</t>
  </si>
  <si>
    <t>611278 - VEDADOR CONE PELETIZARORA ENG-3000 PELET</t>
  </si>
  <si>
    <t>BOMBONS NESTLE ESPECIALIDADES</t>
  </si>
  <si>
    <t>611279 - BOMBONS NESTLE ESPECIALIDADES</t>
  </si>
  <si>
    <t>DESKTOP WORKSTATION TS P348_B560_ES_TW_R</t>
  </si>
  <si>
    <t>611280 - DESKTOP WORKSTATION TS P348_B560_ES_TW_R</t>
  </si>
  <si>
    <t>MOTORREDUTOR 1:25 3CV 4P TACHO BOLA</t>
  </si>
  <si>
    <t>611281 - MOTORREDUTOR 1:25 3CV 4P TACHO BOLA</t>
  </si>
  <si>
    <t>KIT FLANGE COMPACTO TACHO BOLA DT</t>
  </si>
  <si>
    <t>611282 - KIT FLANGE COMPACTO TACHO BOLA DT</t>
  </si>
  <si>
    <t>REBITE CIL.RECARTILHADO CAB.EXTRAFLEX M6</t>
  </si>
  <si>
    <t>611283 - REBITE CIL.RECARTILHADO CAB.EXTRAFLEX M6</t>
  </si>
  <si>
    <t>COMBO BOTECO COM A GALERA</t>
  </si>
  <si>
    <t>611284 - COMBO BOTECO COM A GALERA</t>
  </si>
  <si>
    <t>COMBO HORA DA CROCANCIA</t>
  </si>
  <si>
    <t>611285 - COMBO HORA DA CROCANCIA</t>
  </si>
  <si>
    <t>COMBO FESTIVAL DE  AMINDUS</t>
  </si>
  <si>
    <t>611286 - COMBO FESTIVAL DE  AMINDUS</t>
  </si>
  <si>
    <t>COMBO SNACKS PARA DIVIDIR</t>
  </si>
  <si>
    <t>611287 - COMBO SNACKS PARA DIVIDIR</t>
  </si>
  <si>
    <t>COMBO MELHOR DO AMENDOIM</t>
  </si>
  <si>
    <t>611288 - COMBO MELHOR DO AMENDOIM</t>
  </si>
  <si>
    <t>CARTAO VISITA EM COUCHE 300GR - FOSCO</t>
  </si>
  <si>
    <t>611289 - CARTAO VISITA EM COUCHE 300GR - FOSCO</t>
  </si>
  <si>
    <t>SILO ACO INOX P/ ARMAZENAGEM 2,0 X 2,0M</t>
  </si>
  <si>
    <t>611290 - SILO ACO INOX P/ ARMAZENAGEM 2,0 X 2,0M</t>
  </si>
  <si>
    <t>SILO ACO INOX P/ ARMAZENAGEM 2,0 X 2,5M</t>
  </si>
  <si>
    <t>611291 - SILO ACO INOX P/ ARMAZENAGEM 2,0 X 2,5M</t>
  </si>
  <si>
    <t>INTERRUPTOR DE PRESSAO DO OLEO</t>
  </si>
  <si>
    <t>611292 - INTERRUPTOR DE PRESSAO DO OLEO</t>
  </si>
  <si>
    <t>VALVULA DRENO DO FILTRO MOTOR PA CARREG.</t>
  </si>
  <si>
    <t>611293 - VALVULA DRENO DO FILTRO MOTOR PA CARREG.</t>
  </si>
  <si>
    <t>CABO FREIO DE MAO TRATOR L=810 FERGUSSON</t>
  </si>
  <si>
    <t>611294 - CABO FREIO DE MAO TRATOR L=810 FERGUSSON</t>
  </si>
  <si>
    <t>MOLDURA DE BORRACHA PARALAMA TRAS.TRATOR</t>
  </si>
  <si>
    <t>611295 - MOLDURA DE BORRACHA PARALAMA TRAS.TRATOR</t>
  </si>
  <si>
    <t>GRADE DO RADIADOR TRATOR MASSEY FERGUSON</t>
  </si>
  <si>
    <t>611296 - GRADE DO RADIADOR TRATOR MASSEY FERGUSON</t>
  </si>
  <si>
    <t>INTERRUPTOR HIDRAULICO 12V 2W TRATOR</t>
  </si>
  <si>
    <t>611297 - INTERRUPTOR HIDRAULICO 12V 2W TRATOR</t>
  </si>
  <si>
    <t>LANTERNA TRASEIRA 24V. TRATOR M.FERGUSON</t>
  </si>
  <si>
    <t>611298 - LANTERNA TRASEIRA 24V. TRATOR M.FERGUSON</t>
  </si>
  <si>
    <t>LANTERNA DE FREIO TRAS. TRATOR FERGUSSON</t>
  </si>
  <si>
    <t>611299 - LANTERNA DE FREIO TRAS. TRATOR FERGUSSON</t>
  </si>
  <si>
    <t>CONTRAPORCA NYLON M5 TRATOR M. FERGUSON</t>
  </si>
  <si>
    <t>611300 - CONTRAPORCA NYLON M5 TRATOR M. FERGUSON</t>
  </si>
  <si>
    <t>MOLDURA BORRACHA P/LATARIA FRONT. TRATOR</t>
  </si>
  <si>
    <t>611301 - MOLDURA BORRACHA P/LATARIA FRONT. TRATOR</t>
  </si>
  <si>
    <t>PARAFUSO VALVULA TRANSP.PNEU.DYNAMIC AIR</t>
  </si>
  <si>
    <t>611302 - PARAFUSO VALVULA TRANSP.PNEU.DYNAMIC AIR</t>
  </si>
  <si>
    <t>HELICE 450MM. P/ AR CONDICIONADO</t>
  </si>
  <si>
    <t>611303 - HELICE 450MM. P/ AR CONDICIONADO</t>
  </si>
  <si>
    <t>POLIA RADIADA 250X280MM LARG. Ø1.1/2"</t>
  </si>
  <si>
    <t>611304 - POLIA RADIADA 250X280MM LARG. Ø1.1/2"</t>
  </si>
  <si>
    <t>JUNTA CILINDRO FUNDO TINA 53X90,5X3</t>
  </si>
  <si>
    <t>611305 - JUNTA CILINDRO FUNDO TINA 53X90,5X3</t>
  </si>
  <si>
    <t>BATERIA PACK NI-MH 9,6V 3300MAH BUHLER</t>
  </si>
  <si>
    <t>611306 - BATERIA PACK NI-MH 9,6V 3300MAH BUHLER</t>
  </si>
  <si>
    <t>ESCOVA LIMPEZA POSICAO LARGE B CV BUHLER</t>
  </si>
  <si>
    <t>611307 - ESCOVA LIMPEZA POSICAO LARGE B CV BUHLER</t>
  </si>
  <si>
    <t>CORTINA TAMPA BOX TRASEIRA B3 BUHLER</t>
  </si>
  <si>
    <t>611308 - CORTINA TAMPA BOX TRASEIRA B3 BUHLER</t>
  </si>
  <si>
    <t>CORTINA COBERTURA BARRA DE BICO BUHLER</t>
  </si>
  <si>
    <t>611309 - CORTINA COBERTURA BARRA DE BICO BUHLER</t>
  </si>
  <si>
    <t>INVERSOR POWER FLEX 4M 240VCA 10 HP</t>
  </si>
  <si>
    <t>611310 - INVERSOR POWER FLEX 4M 240VCA 10 HP</t>
  </si>
  <si>
    <t>611311 - INSETICIDA GRAOLIN 500 EC</t>
  </si>
  <si>
    <t>KIT CRIMPADOR DE CABO</t>
  </si>
  <si>
    <t>611312 - KIT CRIMPADOR DE CABO</t>
  </si>
  <si>
    <t>VARETA DE SOLDA INOX 3,25X308</t>
  </si>
  <si>
    <t>611313 - VARETA DE SOLDA INOX 3,25X308</t>
  </si>
  <si>
    <t>CHAPA DE INOX 1,5X1240X2,0 MM</t>
  </si>
  <si>
    <t>611314 - CHAPA DE INOX 1,5X1240X2,0 MM</t>
  </si>
  <si>
    <t>CANTONEIRA INOX 6,0 MTS 1/8X3/4</t>
  </si>
  <si>
    <t>611315 - CANTONEIRA INOX 6,0 MTS 1/8X3/4</t>
  </si>
  <si>
    <t>BARRA CHAPA 6,0 MTS INOX 1/8X3/4</t>
  </si>
  <si>
    <t>611316 - BARRA CHAPA 6,0 MTS INOX 1/8X3/4</t>
  </si>
  <si>
    <t>BARRA METALON INOX 6,0 MTS 30X30X1,5MM</t>
  </si>
  <si>
    <t>611317 - BARRA METALON INOX 6,0 MTS 30X30X1,5MM</t>
  </si>
  <si>
    <t>611318 - TUBO INOX 3X6,0M</t>
  </si>
  <si>
    <t>TUBO INOX 2X6,0M</t>
  </si>
  <si>
    <t>611319 - TUBO INOX 2X6,0M</t>
  </si>
  <si>
    <t>VERGALHAO INOX 6X3M</t>
  </si>
  <si>
    <t>611320 - VERGALHAO INOX 6X3M</t>
  </si>
  <si>
    <t>DISCO DE FLAP 4.1/2" GR 120</t>
  </si>
  <si>
    <t>611321 - DISCO DE FLAP 4.1/2" GR 120</t>
  </si>
  <si>
    <t>FILTRO DE OLEO HIDRAULICO P164378</t>
  </si>
  <si>
    <t>611322 - FILTRO DE OLEO HIDRAULICO P164378</t>
  </si>
  <si>
    <t>FILTRO DE OLEO DIESEL P550625</t>
  </si>
  <si>
    <t>611323 - FILTRO DE OLEO DIESEL P550625</t>
  </si>
  <si>
    <t>FILTRO DE OLEO MOTOR W11102/4</t>
  </si>
  <si>
    <t>611324 - FILTRO DE OLEO MOTOR W11102/4</t>
  </si>
  <si>
    <t>FILTRO DE COMBUSTIVEL P551010</t>
  </si>
  <si>
    <t>611325 - FILTRO DE COMBUSTIVEL P551010</t>
  </si>
  <si>
    <t>FILTRO DE AR UNIFILTER P532503</t>
  </si>
  <si>
    <t>611326 - FILTRO DE AR UNIFILTER P532503</t>
  </si>
  <si>
    <t>FILTRO HIDRAULICO 6223537M1 TECFIL</t>
  </si>
  <si>
    <t>611327 - FILTRO HIDRAULICO 6223537M1 TECFIL</t>
  </si>
  <si>
    <t>MEMORIA M SATA 16GB BUHLER 0006/00368</t>
  </si>
  <si>
    <t>611328 - MEMORIA M SATA 16GB BUHLER 0006/00368</t>
  </si>
  <si>
    <t>CASTANHA DE CAJU PREMIUM</t>
  </si>
  <si>
    <t>611329 - CASTANHA DE CAJU PREMIUM</t>
  </si>
  <si>
    <t>CASTANHA DE CAJU CARAMELIZADA</t>
  </si>
  <si>
    <t>611330 - CASTANHA DE CAJU CARAMELIZADA</t>
  </si>
  <si>
    <t>MIX PREMIUM DE CASTANHAS</t>
  </si>
  <si>
    <t>611331 - MIX PREMIUM DE CASTANHAS</t>
  </si>
  <si>
    <t>EMBALAGEM KIT SANFONA</t>
  </si>
  <si>
    <t>611332 - EMBALAGEM KIT SANFONA</t>
  </si>
  <si>
    <t>SACOLA ECOLOGICA MEU SERTAO</t>
  </si>
  <si>
    <t>611333 - SACOLA ECOLOGICA MEU SERTAO</t>
  </si>
  <si>
    <t>DOCE DE LEITE</t>
  </si>
  <si>
    <t>611334 - DOCE DE LEITE</t>
  </si>
  <si>
    <t>PIMENTA BIQUINHO AMIGOS DO BEM</t>
  </si>
  <si>
    <t>611335 - PIMENTA BIQUINHO AMIGOS DO BEM</t>
  </si>
  <si>
    <t>BARRINHA DE CASTANHA DE CAJU</t>
  </si>
  <si>
    <t>611336 - BARRINHA DE CASTANHA DE CAJU</t>
  </si>
  <si>
    <t>DOCE CROCANTE DE CASTANHA DE CAJU</t>
  </si>
  <si>
    <t>611337 - DOCE CROCANTE DE CASTANHA DE CAJU</t>
  </si>
  <si>
    <t>PACOQUINHA DE CASTANHA DE CAJU</t>
  </si>
  <si>
    <t>611338 - PACOQUINHA DE CASTANHA DE CAJU</t>
  </si>
  <si>
    <t>SACOLA ECOLOGICA AMIGOS DO BEM - TM</t>
  </si>
  <si>
    <t>611339 - SACOLA ECOLOGICA AMIGOS DO BEM - TM</t>
  </si>
  <si>
    <t>PRATO SOBREMESA CERAMICA AMARELO</t>
  </si>
  <si>
    <t>611340 - PRATO SOBREMESA CERAMICA AMARELO</t>
  </si>
  <si>
    <t>EMBALAGEM CAIXA ARTESANAL</t>
  </si>
  <si>
    <t>611341 - EMBALAGEM CAIXA ARTESANAL</t>
  </si>
  <si>
    <t>EMBALAGEM RASTAPE</t>
  </si>
  <si>
    <t>611342 - EMBALAGEM RASTAPE</t>
  </si>
  <si>
    <t>COPO TERMICO INO C/TAMPA E ABRIDOR</t>
  </si>
  <si>
    <t>611350 - COPO TERMICO INO C/TAMPA E ABRIDOR</t>
  </si>
  <si>
    <t>BORDAS DE UNIAO P/DUAS CAIXAS SEMECAT</t>
  </si>
  <si>
    <t>611360 - BORDAS DE UNIAO P/DUAS CAIXAS SEMECAT</t>
  </si>
  <si>
    <t>REGISTRO PARA CAIXA C/VALVULA ELETRICA</t>
  </si>
  <si>
    <t>611361 - REGISTRO PARA CAIXA C/VALVULA ELETRICA</t>
  </si>
  <si>
    <t>PASSARELA DE INTERLIGACAO SEMECAT</t>
  </si>
  <si>
    <t>611362 - PASSARELA DE INTERLIGACAO SEMECAT</t>
  </si>
  <si>
    <t>KIT PECAS INOX P/EXTRACAO OLEO AMENDOIM</t>
  </si>
  <si>
    <t>611363 - KIT PECAS INOX P/EXTRACAO OLEO AMENDOIM</t>
  </si>
  <si>
    <t>CHAPAS DE PISO EM ALUMINIO 2,7MM</t>
  </si>
  <si>
    <t>611364 - CHAPAS DE PISO EM ALUMINIO 2,7MM</t>
  </si>
  <si>
    <t>ROLAMENTO SKF 6215-2RS C3</t>
  </si>
  <si>
    <t>611365 - ROLAMENTO SKF 6215-2RS C3</t>
  </si>
  <si>
    <t>TOMADA STECK 2P+T (16A)</t>
  </si>
  <si>
    <t>611366 - TOMADA STECK 2P+T (16A)</t>
  </si>
  <si>
    <t>PLUG STECK 2P+T(16A)</t>
  </si>
  <si>
    <t>611367 - PLUG STECK 2P+T(16A)</t>
  </si>
  <si>
    <t>RADIO DEP 250 DIGITAL VHF 16-174</t>
  </si>
  <si>
    <t>611368 - RADIO DEP 250 DIGITAL VHF 16-174</t>
  </si>
  <si>
    <t>BOMBA HIDRAULICA TRATOR MASSEY FERGUSSON</t>
  </si>
  <si>
    <t>611369 - BOMBA HIDRAULICA TRATOR MASSEY FERGUSSON</t>
  </si>
  <si>
    <t>ELETRODO MGM 7018 3,25 MM</t>
  </si>
  <si>
    <t>611370 - ELETRODO MGM 7018 3,25 MM</t>
  </si>
  <si>
    <t>CORREIA PVC 2 LONAS BRANCA 3,000X0,500</t>
  </si>
  <si>
    <t>611371 - CORREIA PVC 2 LONAS BRANCA 3,000X0,500</t>
  </si>
  <si>
    <t>ESPETO DE MADEIRA PARA CHURRASCO</t>
  </si>
  <si>
    <t>611372 - ESPETO DE MADEIRA PARA CHURRASCO</t>
  </si>
  <si>
    <t>CABO REDE CAT6 AZUL CX.C/305M</t>
  </si>
  <si>
    <t>611373 - CABO REDE CAT6 AZUL CX.C/305M</t>
  </si>
  <si>
    <t>EMBALAGEM CAIXA DE PAPELÃO</t>
  </si>
  <si>
    <t>611374 - EMBALAGEM CAIXA DE PAPELÃO</t>
  </si>
  <si>
    <t>611375 - EMBALAGEM CAIXA DE PAPELÃO</t>
  </si>
  <si>
    <t>MANUSEIO EMBALAGEM CAIXA</t>
  </si>
  <si>
    <t>611376 - MANUSEIO EMBALAGEM CAIXA</t>
  </si>
  <si>
    <t>611377 - MANUSEIO EMBALAGEM CAIXA</t>
  </si>
  <si>
    <t>CARREGADOR BATERIA TRACIONARIA FRONIUS</t>
  </si>
  <si>
    <t>611378 - CARREGADOR BATERIA TRACIONARIA FRONIUS</t>
  </si>
  <si>
    <t>611379 - SUPORTE BATERIA TRACIONARIA RX50-16</t>
  </si>
  <si>
    <t>BRINQUEDO EMPILHA BABY MACACO - SOLAPA</t>
  </si>
  <si>
    <t>611380 - BRINQUEDO EMPILHA BABY MACACO - SOLAPA</t>
  </si>
  <si>
    <t>BRINQUEDO BAU ACTIVITY DOG/CAT</t>
  </si>
  <si>
    <t>611381 - BRINQUEDO BAU ACTIVITY DOG/CAT</t>
  </si>
  <si>
    <t>BRINQUEDO KIT BLOCOS SORTIDOS 48 PCS</t>
  </si>
  <si>
    <t>611382 - BRINQUEDO KIT BLOCOS SORTIDOS 48 PCS</t>
  </si>
  <si>
    <t>OCULOS SEGURANCA PARA SOLDA CA 21592</t>
  </si>
  <si>
    <t>611383 - OCULOS SEGURANCA PARA SOLDA CA 21592</t>
  </si>
  <si>
    <t>CABO REDE CAT6 AZUL - METRO</t>
  </si>
  <si>
    <t>611384 - CABO REDE CAT6 AZUL - METRO</t>
  </si>
  <si>
    <t>CABECA PRENSAGEM SUPER P. CILINDRICA</t>
  </si>
  <si>
    <t>611385 - CABECA PRENSAGEM SUPER P. CILINDRICA</t>
  </si>
  <si>
    <t>CARREGADOR DELL-65W (CONECTOR 7,4MM)</t>
  </si>
  <si>
    <t>611386 - CARREGADOR DELL-65W (CONECTOR 7,4MM)</t>
  </si>
  <si>
    <t>CARREGADOR LENOVO-65W (USB TIPO C)E14</t>
  </si>
  <si>
    <t>611387 - CARREGADOR LENOVO-65W (USB TIPO C)E14</t>
  </si>
  <si>
    <t>EIXO DA ENGRENAGEM DO AMORTECEDOR</t>
  </si>
  <si>
    <t>611388 - EIXO DA ENGRENAGEM DO AMORTECEDOR</t>
  </si>
  <si>
    <t>EIXO DO AMORTECEDOR DA DRAGEADEIRA</t>
  </si>
  <si>
    <t>611389 - EIXO DO AMORTECEDOR DA DRAGEADEIRA</t>
  </si>
  <si>
    <t>NOTEBOOK DELL LATITUDE 3420 CORE I7</t>
  </si>
  <si>
    <t>611390 - NOTEBOOK DELL LATITUDE 3420 CORE I7</t>
  </si>
  <si>
    <t>KIT M65 UMILOG LEITOR UMIDADE</t>
  </si>
  <si>
    <t>611391 - KIT M65 UMILOG LEITOR UMIDADE</t>
  </si>
  <si>
    <t>SOFTWARE UMIDATA M65</t>
  </si>
  <si>
    <t>611392 - SOFTWARE UMIDATA M65</t>
  </si>
  <si>
    <t>ESCALA HINGELMAN</t>
  </si>
  <si>
    <t>611393 - ESCALA HINGELMAN</t>
  </si>
  <si>
    <t>KIT DE CONTROLE DE ACESSO FACIAL</t>
  </si>
  <si>
    <t>611394 - KIT DE CONTROLE DE ACESSO FACIAL</t>
  </si>
  <si>
    <t>ALICATE DECAPADOR DE CABO</t>
  </si>
  <si>
    <t>611395 - ALICATE DECAPADOR DE CABO</t>
  </si>
  <si>
    <t>ABSORVENTE COM ABAS SUAVE</t>
  </si>
  <si>
    <t>611396 - ABSORVENTE COM ABAS SUAVE</t>
  </si>
  <si>
    <t>MEDICAMENTO MALEATO ENALAPRIL</t>
  </si>
  <si>
    <t>611397 - MEDICAMENTO MALEATO ENALAPRIL</t>
  </si>
  <si>
    <t>RETENTOR VEDACAO 65X85X12/8</t>
  </si>
  <si>
    <t>611398 - RETENTOR VEDACAO 65X85X12/8</t>
  </si>
  <si>
    <t>TAPETE HIDRO 2,00 X 1,20 X 2</t>
  </si>
  <si>
    <t>611399 - TAPETE HIDRO 2,00 X 1,20 X 2</t>
  </si>
  <si>
    <t>JOGO MACHO MANUAL ROSCA 5/16 20UNC</t>
  </si>
  <si>
    <t>611400 - JOGO MACHO MANUAL ROSCA 5/16 20UNC</t>
  </si>
  <si>
    <t>JOGO MACHO MANUAL ROSCA 3/8 20UNC</t>
  </si>
  <si>
    <t>611401 - JOGO MACHO MANUAL ROSCA 3/8 20UNC</t>
  </si>
  <si>
    <t>JOGO MACHO MANUAL ROSCA 1/2" 20UNC</t>
  </si>
  <si>
    <t>611402 - JOGO MACHO MANUAL ROSCA 1/2" 20UNC</t>
  </si>
  <si>
    <t>JOGO MACHO MANUAL ROSCA 5/8" 20UNC</t>
  </si>
  <si>
    <t>611403 - JOGO MACHO MANUAL ROSCA 5/8" 20UNC</t>
  </si>
  <si>
    <t>611404 - VALVULA DIRECIONAL SOLENOIDE TTO MARKEM</t>
  </si>
  <si>
    <t>TRANSFORMADOR BIVOLT</t>
  </si>
  <si>
    <t>611405 - TRANSFORMADOR BIVOLT</t>
  </si>
  <si>
    <t>TESTADOR PARA CABO REDE</t>
  </si>
  <si>
    <t>611406 - TESTADOR PARA CABO REDE</t>
  </si>
  <si>
    <t>ALICATE DE INSERCAO PUNCH DOWN</t>
  </si>
  <si>
    <t>611407 - ALICATE DE INSERCAO PUNCH DOWN</t>
  </si>
  <si>
    <t>SUCATA DE MADEIRA</t>
  </si>
  <si>
    <t>611408 - SUCATA DE MADEIRA</t>
  </si>
  <si>
    <t>SENSOR PRESSAO COLETOR 1978391 CATERPILL</t>
  </si>
  <si>
    <t>611409 - SENSOR PRESSAO COLETOR 1978391 CATERPILL</t>
  </si>
  <si>
    <t>611410 - CORDOALHA 1957336 CATERPILLAR</t>
  </si>
  <si>
    <t>MOTOR LIMPADOR DE PARABRISA CATERPILLAR</t>
  </si>
  <si>
    <t>611411 - MOTOR LIMPADOR DE PARABRISA CATERPILLAR</t>
  </si>
  <si>
    <t>BOMBA DO FREIO HIDRAULICO CATERPILLAR</t>
  </si>
  <si>
    <t>611412 - BOMBA DO FREIO HIDRAULICO CATERPILLAR</t>
  </si>
  <si>
    <t>SENSOR PRESSAO TURBINA COD. 1946723.000</t>
  </si>
  <si>
    <t>611413 - SENSOR PRESSAO TURBINA COD. 1946723.000</t>
  </si>
  <si>
    <t>TELA ALAMBRADO MALHA 5 FIO 12</t>
  </si>
  <si>
    <t>611414 - TELA ALAMBRADO MALHA 5 FIO 12</t>
  </si>
  <si>
    <t>BORNE 0,5 4MM2 4 CONDUTORES VERM/AMARELO</t>
  </si>
  <si>
    <t>611415 - BORNE 0,5 4MM2 4 CONDUTORES VERM/AMARELO</t>
  </si>
  <si>
    <t>BORNE 0,5 4MM2 4 CONDUTORES AZUL</t>
  </si>
  <si>
    <t>611416 - BORNE 0,5 4MM2 4 CONDUTORES AZUL</t>
  </si>
  <si>
    <t>BORNE 0,5 4MM2 4 CONDUTORES CINZA</t>
  </si>
  <si>
    <t>611417 - BORNE 0,5 4MM2 4 CONDUTORES CINZA</t>
  </si>
  <si>
    <t>CONJUNTO FILTRO VARISTOR 300VAC BUHLER</t>
  </si>
  <si>
    <t>611418 - CONJUNTO FILTRO VARISTOR 300VAC BUHLER</t>
  </si>
  <si>
    <t>ORBITROL RX-50 IR0000648175</t>
  </si>
  <si>
    <t>611419 - ORBITROL RX-50 IR0000648175</t>
  </si>
  <si>
    <t>CHAPA COBERTURA TIMAO NR0002318658 LINDE</t>
  </si>
  <si>
    <t>611420 - CHAPA COBERTURA TIMAO NR0002318658 LINDE</t>
  </si>
  <si>
    <t>GUARDA PO DA ALAVANCA CAMBIO CAMINHAO</t>
  </si>
  <si>
    <t>611421 - GUARDA PO DA ALAVANCA CAMBIO CAMINHAO</t>
  </si>
  <si>
    <t>KIT MONTAGEM CONJUNTO IMPRESSORA</t>
  </si>
  <si>
    <t>611422 - KIT MONTAGEM CONJUNTO IMPRESSORA</t>
  </si>
  <si>
    <t>PLACA MICROCONTROLADORA PCI MOD471</t>
  </si>
  <si>
    <t>611423 - PLACA MICROCONTROLADORA PCI MOD471</t>
  </si>
  <si>
    <t>FONTE P/ CFTV 12V 3A FON1361 RS</t>
  </si>
  <si>
    <t>611424 - FONTE P/ CFTV 12V 3A FON1361 RS</t>
  </si>
  <si>
    <t>BUCHA DO AMORTECEDOR DA DRAGEADEIRA</t>
  </si>
  <si>
    <t>611425 - BUCHA DO AMORTECEDOR DA DRAGEADEIRA</t>
  </si>
  <si>
    <t>611426 - ENGRENAGEM AMORTECEDOR ASA60/2 16 DENTES</t>
  </si>
  <si>
    <t>RODA CARGA POLIURETANO 285 X 100 CROWN</t>
  </si>
  <si>
    <t>611427 - RODA CARGA POLIURETANO 285 X 100 CROWN</t>
  </si>
  <si>
    <t>MAQUINA SELECIONADORA M. MEYER MOD.K</t>
  </si>
  <si>
    <t>611428 - MAQUINA SELECIONADORA M. MEYER MOD.K</t>
  </si>
  <si>
    <t>SENSOR DE TRANSLACAO PALLETE SHUTLLE</t>
  </si>
  <si>
    <t>611429 - SENSOR DE TRANSLACAO PALLETE SHUTLLE</t>
  </si>
  <si>
    <t>CILINDRO DE GAS ARGONIO / MISTURA</t>
  </si>
  <si>
    <t>611430 - CILINDRO DE GAS ARGONIO / MISTURA</t>
  </si>
  <si>
    <t>FILTRO X TRILHO DISTRIBUICAO 1 B5</t>
  </si>
  <si>
    <t>611431 - FILTRO X TRILHO DISTRIBUICAO 1 B5</t>
  </si>
  <si>
    <t>MOTOBOMBA HYDROBLOCK C750T 220/380V.</t>
  </si>
  <si>
    <t>611432 - MOTOBOMBA HYDROBLOCK C750T 220/380V.</t>
  </si>
  <si>
    <t>GAS GLP 13</t>
  </si>
  <si>
    <t>611433 - GAS GLP 13</t>
  </si>
  <si>
    <t>EVAPORADOR ROTATIVO MOD. RV-10 IKA</t>
  </si>
  <si>
    <t>611434 - EVAPORADOR ROTATIVO MOD. RV-10 IKA</t>
  </si>
  <si>
    <t>611435 - CORREIA PU 2 LONAS AZUL ESTEIRA 1 WONKA</t>
  </si>
  <si>
    <t>611436 - CORREIA PU 2 LONAS AZUL ESTEIRA 2 WONKA</t>
  </si>
  <si>
    <t>611437 - CORREIA PU 2 LONAS AZUL ESTEIRA 3 WONKA</t>
  </si>
  <si>
    <t>611438 - CORREIA PU 2 LONAS AZUL ESTEIRA 4 WONKA</t>
  </si>
  <si>
    <t>CABO ACO 5/8"</t>
  </si>
  <si>
    <t>611439 - CABO ACO 5/8"</t>
  </si>
  <si>
    <t>GATEWAY KAP 320 KHOMP C/2 PORTAS FXO</t>
  </si>
  <si>
    <t>611440 - GATEWAY KAP 320 KHOMP C/2 PORTAS FXO</t>
  </si>
  <si>
    <t>ATA400 INTELBRAS COM 4 PORTAS FXS</t>
  </si>
  <si>
    <t>611441 - ATA400 INTELBRAS COM 4 PORTAS FXS</t>
  </si>
  <si>
    <t>KIT TESTE RAPIDO P/ PROTEINA DO LEITE</t>
  </si>
  <si>
    <t>611442 - KIT TESTE RAPIDO P/ PROTEINA DO LEITE</t>
  </si>
  <si>
    <t>KIT REVEAL 3D TAMPAO EXTRACAO P/ALIMENTO</t>
  </si>
  <si>
    <t>611443 - KIT REVEAL 3D TAMPAO EXTRACAO P/ALIMENTO</t>
  </si>
  <si>
    <t>JOGO DE VEDACAO LINDE IR0000160873</t>
  </si>
  <si>
    <t>611444 - JOGO DE VEDACAO LINDE IR0000160873</t>
  </si>
  <si>
    <t>ANEL O LINDE RX 50 IR0009630294</t>
  </si>
  <si>
    <t>611445 - ANEL O LINDE RX 50 IR0009630294</t>
  </si>
  <si>
    <t>ANEL LINDE STILL RX50 IR0009159016</t>
  </si>
  <si>
    <t>611446 - ANEL LINDE STILL RX50 IR0009159016</t>
  </si>
  <si>
    <t>TUBO DE CILINDRO ELEVACAO IR1814483491</t>
  </si>
  <si>
    <t>611447 - TUBO DE CILINDRO ELEVACAO IR1814483491</t>
  </si>
  <si>
    <t>CONEXAO E15 LINDE IR1814483490</t>
  </si>
  <si>
    <t>611448 - CONEXAO E15 LINDE IR1814483490</t>
  </si>
  <si>
    <t>TRAVA E15 EMP EXTERNA IR0009320106</t>
  </si>
  <si>
    <t>611449 - TRAVA E15 EMP EXTERNA IR0009320106</t>
  </si>
  <si>
    <t>MINIPC INTEL I3 10G 256GB 8GB COM W10P</t>
  </si>
  <si>
    <t>611450 - MINIPC INTEL I3 10G 256GB 8GB COM W10P</t>
  </si>
  <si>
    <t>CONJUNTO FILTRO UVC COD.2606310</t>
  </si>
  <si>
    <t>611451 - CONJUNTO FILTRO UVC COD.2606310</t>
  </si>
  <si>
    <t>CONJUNTO FILTRO AGUA P/CLIMATIZADORES</t>
  </si>
  <si>
    <t>611452 - CONJUNTO FILTRO AGUA P/CLIMATIZADORES</t>
  </si>
  <si>
    <t>VENTILADOR EVAPORIZADOR ROTO 170 220V</t>
  </si>
  <si>
    <t>611453 - VENTILADOR EVAPORIZADOR ROTO 170 220V</t>
  </si>
  <si>
    <t>CONJUNTO FILTRO G3 INJ. ROTO 160</t>
  </si>
  <si>
    <t>611454 - CONJUNTO FILTRO G3 INJ. ROTO 160</t>
  </si>
  <si>
    <t>EXAUSTOR ROTO 140 T/F 220V COD.2615481</t>
  </si>
  <si>
    <t>611455 - EXAUSTOR ROTO 140 T/F 220V COD.2615481</t>
  </si>
  <si>
    <t>CAIXA FECHADA BRANCA 41,0X56,0X7,0</t>
  </si>
  <si>
    <t>611456 - CAIXA FECHADA BRANCA 41,0X56,0X7,0</t>
  </si>
  <si>
    <t>TAMPA PARA CAIXA FECHADA BRANCA MOD.130</t>
  </si>
  <si>
    <t>611457 - TAMPA PARA CAIXA FECHADA BRANCA MOD.130</t>
  </si>
  <si>
    <t>PAPELAO GRAFITADO 3,2MM C/TELA 500X1500</t>
  </si>
  <si>
    <t>611458 - PAPELAO GRAFITADO 3,2MM C/TELA 500X1500</t>
  </si>
  <si>
    <t>MANGUEIRA 1"X530MM TERMINAL RETO 90º</t>
  </si>
  <si>
    <t>611459 - MANGUEIRA 1"X530MM TERMINAL RETO 90º</t>
  </si>
  <si>
    <t>TUBO SCHEDULE 10S DN 3" TP-316L</t>
  </si>
  <si>
    <t>611460 - TUBO SCHEDULE 10S DN 3" TP-316L</t>
  </si>
  <si>
    <t>TE 90° 3"X1"X2,00 PI/PE 316L</t>
  </si>
  <si>
    <t>611461 - TE 90° 3"X1"X2,00 PI/PE 316L</t>
  </si>
  <si>
    <t>TE 90° 3"X2"X2,00 PI/PE 316L</t>
  </si>
  <si>
    <t>611462 - TE 90° 3"X2"X2,00 PI/PE 316L</t>
  </si>
  <si>
    <t>PRESSOSTATO 0-10BAR MICRO KP45P 1/8 M5</t>
  </si>
  <si>
    <t>611463 - PRESSOSTATO 0-10BAR MICRO KP45P 1/8 M5</t>
  </si>
  <si>
    <t>CAPA BOTOEIRA SILICONE ILUMINADA DUPLO</t>
  </si>
  <si>
    <t>611464 - CAPA BOTOEIRA SILICONE ILUMINADA DUPLO</t>
  </si>
  <si>
    <t>BOMBA D'AGUA COMPLETA 1939239 CAT</t>
  </si>
  <si>
    <t>611465 - BOMBA D'AGUA COMPLETA 1939239 CAT</t>
  </si>
  <si>
    <t>ANEL DE VEDACAO NITRILICO 90MM 4J0524</t>
  </si>
  <si>
    <t>611466 - ANEL DE VEDACAO NITRILICO 90MM 4J0524</t>
  </si>
  <si>
    <t>ANEL DE VEDACAO NITRILICO 75MM 2M4453</t>
  </si>
  <si>
    <t>611467 - ANEL DE VEDACAO NITRILICO 75MM 2M4453</t>
  </si>
  <si>
    <t>NOTEBOOK I7 16GB SSD 256GB</t>
  </si>
  <si>
    <t>611468 - NOTEBOOK I7 16GB SSD 256GB</t>
  </si>
  <si>
    <t>LAVADORA A BATERIA A260 ALFA TENNANT</t>
  </si>
  <si>
    <t>611469 - LAVADORA A BATERIA A260 ALFA TENNANT</t>
  </si>
  <si>
    <t>611470 - ROLAMENTO RX50 LINDE IR0000163670</t>
  </si>
  <si>
    <t>LAMPADA RX50 IR7919564946</t>
  </si>
  <si>
    <t>611471 - LAMPADA RX50 IR7919564946</t>
  </si>
  <si>
    <t>PARAF. ALLEN C/ CABECA CILINDRICA M8X60</t>
  </si>
  <si>
    <t>611472 - PARAF. ALLEN C/ CABECA CILINDRICA M8X60</t>
  </si>
  <si>
    <t>PARAF. ALLEN C/ CABECA CILINDRICA M8X40</t>
  </si>
  <si>
    <t>611473 - PARAF. ALLEN C/ CABECA CILINDRICA M8X40</t>
  </si>
  <si>
    <t>PARAFUSO SEXTAVADO INOX M8 x 50</t>
  </si>
  <si>
    <t>611474 - PARAFUSO SEXTAVADO INOX M8 x 50</t>
  </si>
  <si>
    <t>PARAFUSO SEXTAVADO INOX M10 x 16</t>
  </si>
  <si>
    <t>611475 - PARAFUSO SEXTAVADO INOX M10 x 16</t>
  </si>
  <si>
    <t>SELECIONADORA PEDIDOS ECE 310G 115 560MM</t>
  </si>
  <si>
    <t>611476 - SELECIONADORA PEDIDOS ECE 310G 115 560MM</t>
  </si>
  <si>
    <t>CARREGADOR BATERIA E230 IR B601257360</t>
  </si>
  <si>
    <t>611477 - CARREGADOR BATERIA E230 IR B601257360</t>
  </si>
  <si>
    <t>EMPILHADEIRA EFG 216K GE 115 440 DZ</t>
  </si>
  <si>
    <t>611478 - EMPILHADEIRA EFG 216K GE 115 440 DZ</t>
  </si>
  <si>
    <t>CARREGADOR BATERIA D230V G48/105 B-SLT</t>
  </si>
  <si>
    <t>611479 - CARREGADOR BATERIA D230V G48/105 B-SLT</t>
  </si>
  <si>
    <t>MASCARA SEMI FACIAL C/ 1 FILTRO</t>
  </si>
  <si>
    <t>611480 - MASCARA SEMI FACIAL C/ 1 FILTRO</t>
  </si>
  <si>
    <t>BICO TAMPA VALVULA 414 PNEU</t>
  </si>
  <si>
    <t>611481 - BICO TAMPA VALVULA 414 PNEU</t>
  </si>
  <si>
    <t>FILTRO HABITACULO VEICULO AUTOMOTIVO</t>
  </si>
  <si>
    <t>611482 - FILTRO HABITACULO VEICULO AUTOMOTIVO</t>
  </si>
  <si>
    <t>REFLETOR LED 100W</t>
  </si>
  <si>
    <t>611483 - REFLETOR LED 100W</t>
  </si>
  <si>
    <t>PLUG MACHO 2 POLOS 10 AMP.</t>
  </si>
  <si>
    <t>611484 - PLUG MACHO 2 POLOS 10 AMP.</t>
  </si>
  <si>
    <t>PLUG FEMEA 2 POLOS 10 AMP.</t>
  </si>
  <si>
    <t>611485 - PLUG FEMEA 2 POLOS 10 AMP.</t>
  </si>
  <si>
    <t>FILTRO COMBUSTIVEL IGNCAO</t>
  </si>
  <si>
    <t>611486 - FILTRO COMBUSTIVEL IGNCAO</t>
  </si>
  <si>
    <t>DESJEJUM DE COLABORADORES</t>
  </si>
  <si>
    <t>611487 - DESJEJUM DE COLABORADORES</t>
  </si>
  <si>
    <t>KIT DESJEJUM DE COLABORADORES</t>
  </si>
  <si>
    <t>611488 - KIT DESJEJUM DE COLABORADORES</t>
  </si>
  <si>
    <t>PORTA RETRATO DIGITAL</t>
  </si>
  <si>
    <t>611489 - PORTA RETRATO DIGITAL</t>
  </si>
  <si>
    <t>ACELERADOR E210.010.REV1 ZALLYS</t>
  </si>
  <si>
    <t>611490 - ACELERADOR E210.010.REV1 ZALLYS</t>
  </si>
  <si>
    <t>FEROMONIO SINTETICO</t>
  </si>
  <si>
    <t>611492 - FEROMONIO SINTETICO</t>
  </si>
  <si>
    <t>GRAVADOR NVR DS-7632 NXI-K2 HIKVISION</t>
  </si>
  <si>
    <t>611493 - GRAVADOR NVR DS-7632 NXI-K2 HIKVISION</t>
  </si>
  <si>
    <t>SWITCH POE 08P DS-3E0109P-E/M HIKVISION</t>
  </si>
  <si>
    <t>611494 - SWITCH POE 08P DS-3E0109P-E/M HIKVISION</t>
  </si>
  <si>
    <t>CABO FLEX 4 X 10 90º HEPR 1KV PRETO</t>
  </si>
  <si>
    <t>611500 - CABO FLEX 4 X 10 90º HEPR 1KV PRETO</t>
  </si>
  <si>
    <t>MINI DISJUNTOR TRIPOLAR 63A TRAMONTINA</t>
  </si>
  <si>
    <t>611501 - MINI DISJUNTOR TRIPOLAR 63A TRAMONTINA</t>
  </si>
  <si>
    <t>CONECTOR MULTIPLO POLIAMIDA SINDAL 16MM</t>
  </si>
  <si>
    <t>611502 - CONECTOR MULTIPLO POLIAMIDA SINDAL 16MM</t>
  </si>
  <si>
    <t>TERMINAL SIMPLES ILHOS 10MM</t>
  </si>
  <si>
    <t>611503 - TERMINAL SIMPLES ILHOS 10MM</t>
  </si>
  <si>
    <t>PNEU 235/75 R15 109T</t>
  </si>
  <si>
    <t>611504 - PNEU 235/75 R15 109T</t>
  </si>
  <si>
    <t>CORRENTE 1P DUPLA DID 80</t>
  </si>
  <si>
    <t>611505 - CORRENTE 1P DUPLA DID 80</t>
  </si>
  <si>
    <t>EMENDA CORRENTE DUPLA 1 DID 80</t>
  </si>
  <si>
    <t>611506 - EMENDA CORRENTE DUPLA 1 DID 80</t>
  </si>
  <si>
    <t>611507 - FACA CIRCULAR LIMAQ DES015006021010000</t>
  </si>
  <si>
    <t>611508 - FACA TRANSVERS.LIMAQ DES016009021110000</t>
  </si>
  <si>
    <t>ROLO DESPELICULADORA COD 9733</t>
  </si>
  <si>
    <t>611509 - ROLO DESPELICULADORA COD 9733</t>
  </si>
  <si>
    <t>QR CODE 594X841MM COM LAMINACAO</t>
  </si>
  <si>
    <t>611510 - QR CODE 594X841MM COM LAMINACAO</t>
  </si>
  <si>
    <t>QR CODE 420X594MM COM LAMINACAO</t>
  </si>
  <si>
    <t>611511 - QR CODE 420X594MM COM LAMINACAO</t>
  </si>
  <si>
    <t>QR CODE 210X297MM COM LAMINACAO</t>
  </si>
  <si>
    <t>611512 - QR CODE 210X297MM COM LAMINACAO</t>
  </si>
  <si>
    <t>QR CODE 148X210MM COM LAMINACAO</t>
  </si>
  <si>
    <t>611513 - QR CODE 148X210MM COM LAMINACAO</t>
  </si>
  <si>
    <t>MOTOR HIDRAULICO AC COD.148409 CROWN</t>
  </si>
  <si>
    <t>611514 - MOTOR HIDRAULICO AC COD.148409 CROWN</t>
  </si>
  <si>
    <t>TERMINAL ELETRICO 149647 CROWN</t>
  </si>
  <si>
    <t>611515 - TERMINAL ELETRICO 149647 CROWN</t>
  </si>
  <si>
    <t>FUSIVEL POT. 500A 132083-003 CROWN</t>
  </si>
  <si>
    <t>611516 - FUSIVEL POT. 500A 132083-003 CROWN</t>
  </si>
  <si>
    <t>FUSIVEL POT. 800A COD.132083-004 CROWN</t>
  </si>
  <si>
    <t>611517 - FUSIVEL POT. 800A COD.132083-004 CROWN</t>
  </si>
  <si>
    <t>MODULO HIDRAULICO AC COD.148680 CROWN</t>
  </si>
  <si>
    <t>611518 - MODULO HIDRAULICO AC COD.148680 CROWN</t>
  </si>
  <si>
    <t>EIXO CALHA VIBRATORIA SAIDA TORRADOR</t>
  </si>
  <si>
    <t>611519 - EIXO CALHA VIBRATORIA SAIDA TORRADOR</t>
  </si>
  <si>
    <t>TRAT BIO SAN 24KG</t>
  </si>
  <si>
    <t>611520 - TRAT BIO SAN 24KG</t>
  </si>
  <si>
    <t>TRAT BI0 SAN LIQUIDPRO 20L</t>
  </si>
  <si>
    <t>611521 - TRAT BI0 SAN LIQUIDPRO 20L</t>
  </si>
  <si>
    <t>CONJUNTO ROLO GUIA CJT091000P0001</t>
  </si>
  <si>
    <t>611530 - CONJUNTO ROLO GUIA CJT091000P0001</t>
  </si>
  <si>
    <t>PERFIL GUIA ZIPER SAE1020 GALV. INOVADOR</t>
  </si>
  <si>
    <t>611531 - PERFIL GUIA ZIPER SAE1020 GALV. INOVADOR</t>
  </si>
  <si>
    <t>PERFIL GUIA ZIPER HMW EXTRUDADO 35X22,5</t>
  </si>
  <si>
    <t>611532 - PERFIL GUIA ZIPER HMW EXTRUDADO 35X22,5</t>
  </si>
  <si>
    <t>MEGOMETRO 3.1/2" DIGITAL MI-1000A</t>
  </si>
  <si>
    <t>611533 - MEGOMETRO 3.1/2" DIGITAL MI-1000A</t>
  </si>
  <si>
    <t>TERROMETRO DIGITAL MTR-1522</t>
  </si>
  <si>
    <t>611534 - TERROMETRO DIGITAL MTR-1522</t>
  </si>
  <si>
    <t>PIN EM METAL AMENDOIM 26MM PROP</t>
  </si>
  <si>
    <t>611535 - PIN EM METAL AMENDOIM 26MM PROP</t>
  </si>
  <si>
    <t>POLICLORETO ALUMINIO 18% GRANEL</t>
  </si>
  <si>
    <t>611536 - POLICLORETO ALUMINIO 18% GRANEL</t>
  </si>
  <si>
    <t>RETENTOR DE VEDACAO CATERPILLAR 1853241</t>
  </si>
  <si>
    <t>611537 - RETENTOR DE VEDACAO CATERPILLAR 1853241</t>
  </si>
  <si>
    <t>611538 - BOMBA INJETORA ALTA PRESSAO CATERPILLAR</t>
  </si>
  <si>
    <t>IMPRESSORA CANON PIXMA GX6010 CBR</t>
  </si>
  <si>
    <t>611539 - IMPRESSORA CANON PIXMA GX6010 CBR</t>
  </si>
  <si>
    <t>HD SEAGATE 4TB SKYHAWK 3,5" - DVR/NVR</t>
  </si>
  <si>
    <t>611540 - HD SEAGATE 4TB SKYHAWK 3,5" - DVR/NVR</t>
  </si>
  <si>
    <t>CAMERA IP DS-2CD2T26G2-ISU/SL 4.0MM*</t>
  </si>
  <si>
    <t>611541 - CAMERA IP DS-2CD2T26G2-ISU/SL 4.0MM*</t>
  </si>
  <si>
    <t>ANTENA EXTREMECLOUD IQ INDOOR WIFI 6AP</t>
  </si>
  <si>
    <t>611542 - ANTENA EXTREMECLOUD IQ INDOOR WIFI 6AP</t>
  </si>
  <si>
    <t>MOUNTING BRACKET FOR PRELUDE 15/16</t>
  </si>
  <si>
    <t>611543 - MOUNTING BRACKET FOR PRELUDE 15/16</t>
  </si>
  <si>
    <t>SINGLE PORT 802.3AF MIDSPAN DEVICE</t>
  </si>
  <si>
    <t>611544 - SINGLE PORT 802.3AF MIDSPAN DEVICE</t>
  </si>
  <si>
    <t>BRAZIL CORDNBR 14136 10A C13</t>
  </si>
  <si>
    <t>611545 - BRAZIL CORDNBR 14136 10A C13</t>
  </si>
  <si>
    <t>BANDEJA ACO INOX 795,43X585,78X563,57MM</t>
  </si>
  <si>
    <t>611546 - BANDEJA ACO INOX 795,43X585,78X563,57MM</t>
  </si>
  <si>
    <t>GERADOR OZONIC CS</t>
  </si>
  <si>
    <t>611547 - GERADOR OZONIC CS</t>
  </si>
  <si>
    <t>JOGO DE TALHERES</t>
  </si>
  <si>
    <t>611548 - JOGO DE TALHERES</t>
  </si>
  <si>
    <t>611549 - CAIXA TERMICA</t>
  </si>
  <si>
    <t>FAQUEIRO</t>
  </si>
  <si>
    <t>611550 - FAQUEIRO</t>
  </si>
  <si>
    <t>CAFETEIRA</t>
  </si>
  <si>
    <t>611551 - CAFETEIRA</t>
  </si>
  <si>
    <t>TABUA MADEIRA PARA CHURRASCO</t>
  </si>
  <si>
    <t>611552 - TABUA MADEIRA PARA CHURRASCO</t>
  </si>
  <si>
    <t>PANELA PRESSAO</t>
  </si>
  <si>
    <t>611553 - PANELA PRESSAO</t>
  </si>
  <si>
    <t>KIT CHURRASCO</t>
  </si>
  <si>
    <t>611554 - KIT CHURRASCO</t>
  </si>
  <si>
    <t>COPO TERMICO</t>
  </si>
  <si>
    <t>611555 - COPO TERMICO</t>
  </si>
  <si>
    <t>JOGO COPO AMERICANO 12 PCS</t>
  </si>
  <si>
    <t>611556 - JOGO COPO AMERICANO 12 PCS</t>
  </si>
  <si>
    <t>611557 - SANDUICHEIRA</t>
  </si>
  <si>
    <t>FRUTEIRA DE MESA</t>
  </si>
  <si>
    <t>611558 - FRUTEIRA DE MESA</t>
  </si>
  <si>
    <t>JOGO DE FACAS</t>
  </si>
  <si>
    <t>611559 - JOGO DE FACAS</t>
  </si>
  <si>
    <t>JOGO DE TACAS</t>
  </si>
  <si>
    <t>611560 - JOGO DE TACAS</t>
  </si>
  <si>
    <t>TABUA DE CORTE EM VIDRO</t>
  </si>
  <si>
    <t>611561 - TABUA DE CORTE EM VIDRO</t>
  </si>
  <si>
    <t>PUFF</t>
  </si>
  <si>
    <t>611562 - PUFF</t>
  </si>
  <si>
    <t>CENTRO DE MESA DE VIDRO</t>
  </si>
  <si>
    <t>611563 - CENTRO DE MESA DE VIDRO</t>
  </si>
  <si>
    <t>JARRA DE VIDRO</t>
  </si>
  <si>
    <t>611564 - JARRA DE VIDRO</t>
  </si>
  <si>
    <t>QUEIJEIRA DE VIDRO</t>
  </si>
  <si>
    <t>611565 - QUEIJEIRA DE VIDRO</t>
  </si>
  <si>
    <t>JOGO DE XICARA</t>
  </si>
  <si>
    <t>611566 - JOGO DE XICARA</t>
  </si>
  <si>
    <t>TINTA EPOXI BASE SOLVENTE</t>
  </si>
  <si>
    <t>611567 - TINTA EPOXI BASE SOLVENTE</t>
  </si>
  <si>
    <t>CATALISADOR TINTA EPOXI SOLVENTE</t>
  </si>
  <si>
    <t>611568 - CATALISADOR TINTA EPOXI SOLVENTE</t>
  </si>
  <si>
    <t>CLORIDRATO DE TRAMADOL 50MG</t>
  </si>
  <si>
    <t>611569 - CLORIDRATO DE TRAMADOL 50MG</t>
  </si>
  <si>
    <t>KIT ENCHIMENTO PARA BATERIA TRACIONARIA</t>
  </si>
  <si>
    <t>611570 - KIT ENCHIMENTO PARA BATERIA TRACIONARIA</t>
  </si>
  <si>
    <t>CONECTOR SL 350 BATERIA DE EMPILHADEIRA</t>
  </si>
  <si>
    <t>611571 - CONECTOR SL 350 BATERIA DE EMPILHADEIRA</t>
  </si>
  <si>
    <t>BATERIA PARA TRATOR 70 AH</t>
  </si>
  <si>
    <t>611572 - BATERIA PARA TRATOR 70 AH</t>
  </si>
  <si>
    <t>SERVIDOR SR250 V2</t>
  </si>
  <si>
    <t>611573 - SERVIDOR SR250 V2</t>
  </si>
  <si>
    <t>DISCO SSD S4520 240GB</t>
  </si>
  <si>
    <t>611574 - DISCO SSD S4520 240GB</t>
  </si>
  <si>
    <t>CANECA TERMICA STANLEY</t>
  </si>
  <si>
    <t>611575 - CANECA TERMICA STANLEY</t>
  </si>
  <si>
    <t>SUPORTE DO ENGATE CARRETA SECADORA</t>
  </si>
  <si>
    <t>611576 - SUPORTE DO ENGATE CARRETA SECADORA</t>
  </si>
  <si>
    <t>ADAPTADOR ETHERNET STARLINK-V2 PRATO REG</t>
  </si>
  <si>
    <t>611577 - ADAPTADOR ETHERNET STARLINK-V2 PRATO REG</t>
  </si>
  <si>
    <t>COLETOR DE DADOS PM451 ALPHA NUMERICO</t>
  </si>
  <si>
    <t>611578 - COLETOR DE DADOS PM451 ALPHA NUMERICO</t>
  </si>
  <si>
    <t>BATERIA 5700 MAH PM451</t>
  </si>
  <si>
    <t>611579 - BATERIA 5700 MAH PM451</t>
  </si>
  <si>
    <t>TINTA REFIL GI-16 CYANO LAM-GX6010 7010</t>
  </si>
  <si>
    <t>611580 - TINTA REFIL GI-16 CYANO LAM-GX6010 7010</t>
  </si>
  <si>
    <t>TINTA REFIL GI-16 MAGENTA LAM-GX6010</t>
  </si>
  <si>
    <t>611581 - TINTA REFIL GI-16 MAGENTA LAM-GX6010</t>
  </si>
  <si>
    <t>CETOPROFENO 100MG</t>
  </si>
  <si>
    <t>611582 - CETOPROFENO 100MG</t>
  </si>
  <si>
    <t>KIT PRONTA PARA BEBER ORIGINAL</t>
  </si>
  <si>
    <t>611583 - KIT PRONTA PARA BEBER ORIGINAL</t>
  </si>
  <si>
    <t>KIT PRONTA PARA BEBER CHOCOLATE</t>
  </si>
  <si>
    <t>611584 - KIT PRONTA PARA BEBER CHOCOLATE</t>
  </si>
  <si>
    <t>KIT PRONTA PARA BEBER SABORES</t>
  </si>
  <si>
    <t>611585 - KIT PRONTA PARA BEBER SABORES</t>
  </si>
  <si>
    <t>TINTA REFIL GI-16 BLACK LAM-GX6010</t>
  </si>
  <si>
    <t>611586 - TINTA REFIL GI-16 BLACK LAM-GX6010</t>
  </si>
  <si>
    <t>TINTA REFIL GI-16 YELLOW LAM-GX6010</t>
  </si>
  <si>
    <t>611587 - TINTA REFIL GI-16 YELLOW LAM-GX6010</t>
  </si>
  <si>
    <t>FONTE DE ALIMENTACAO 1 PM451 COLETOR</t>
  </si>
  <si>
    <t>611590 - FONTE DE ALIMENTACAO 1 PM451 COLETOR</t>
  </si>
  <si>
    <t>CABO DE COMUNICACAO USB PM451 COLETOR</t>
  </si>
  <si>
    <t>611591 - CABO DE COMUNICACAO USB PM451 COLETOR</t>
  </si>
  <si>
    <t>EMPUNHADURA GATILHO PM451</t>
  </si>
  <si>
    <t>611592 - EMPUNHADURA GATILHO PM451</t>
  </si>
  <si>
    <t>PLACA DE PVC 50X50 2MM</t>
  </si>
  <si>
    <t>611593 - PLACA DE PVC 50X50 2MM</t>
  </si>
  <si>
    <t>JOGO JUNTAS BORRACHA VULCANI 7701207449</t>
  </si>
  <si>
    <t>611594 - JOGO JUNTAS BORRACHA VULCANI 7701207449</t>
  </si>
  <si>
    <t>LAMPADA HALOGENA DE TUNGSTENO 12V 55W</t>
  </si>
  <si>
    <t>611595 - LAMPADA HALOGENA DE TUNGSTENO 12V 55W</t>
  </si>
  <si>
    <t>BOIA TANQUE DE COMBUSTIVEL</t>
  </si>
  <si>
    <t>611596 - BOIA TANQUE DE COMBUSTIVEL</t>
  </si>
  <si>
    <t>GRELHA DEBULHADORA DE AMENDOIM 1 METRO</t>
  </si>
  <si>
    <t>611597 - GRELHA DEBULHADORA DE AMENDOIM 1 METRO</t>
  </si>
  <si>
    <t>GRELHA DEBULHADORA DE AMENDOIM 50CM</t>
  </si>
  <si>
    <t>611598 - GRELHA DEBULHADORA DE AMENDOIM 50CM</t>
  </si>
  <si>
    <t>METALON 50X20X3X6 METROS</t>
  </si>
  <si>
    <t>611599 - METALON 50X20X3X6 METROS</t>
  </si>
  <si>
    <t>METALON 30X20X3X6 METROS</t>
  </si>
  <si>
    <t>611600 - METALON 30X20X3X6 METROS</t>
  </si>
  <si>
    <t>QUEIMADOR MONOBLOCO BFG1-H2</t>
  </si>
  <si>
    <t>611601 - QUEIMADOR MONOBLOCO BFG1-H2</t>
  </si>
  <si>
    <t>TRAVA CELULAR ANTI FURTO M278</t>
  </si>
  <si>
    <t>611602 - TRAVA CELULAR ANTI FURTO M278</t>
  </si>
  <si>
    <t>CHAVE REVERSA 3P 15A 3CV 220V CR-815</t>
  </si>
  <si>
    <t>611603 - CHAVE REVERSA 3P 15A 3CV 220V CR-815</t>
  </si>
  <si>
    <t>TEE RED ACO INOX 3"X1" 316L</t>
  </si>
  <si>
    <t>611610 - TEE RED ACO INOX 3"X1" 316L</t>
  </si>
  <si>
    <t>611611 - NIPLE TC CURTO 316 P/ SOLDA 1"</t>
  </si>
  <si>
    <t>611612 - TUBO INOX 2.1/2" X 6,0M</t>
  </si>
  <si>
    <t>CORREIA FTN 15/2E BRANCA 9,500 X 1,420</t>
  </si>
  <si>
    <t>611613 - CORREIA FTN 15/2E BRANCA 9,500 X 1,420</t>
  </si>
  <si>
    <t>KIT C/ 5 ESCALAS RINGELMANN</t>
  </si>
  <si>
    <t>611614 - KIT C/ 5 ESCALAS RINGELMANN</t>
  </si>
  <si>
    <t>INSETICIDA PROSTORE 25 CE</t>
  </si>
  <si>
    <t>611615 - INSETICIDA PROSTORE 25 CE</t>
  </si>
  <si>
    <t>TONER MPS5501 MPS5502 (36K)</t>
  </si>
  <si>
    <t>611616 - TONER MPS5501 MPS5502 (36K)</t>
  </si>
  <si>
    <t>611617 - CILINDRO PNEUMATICO MINI ISO 25X50MM</t>
  </si>
  <si>
    <t>611618 - CATRACA FRICCAO LD MOD 1015 540KG</t>
  </si>
  <si>
    <t>RODO METAL PARA AMENDOIM</t>
  </si>
  <si>
    <t>611619 - RODO METAL PARA AMENDOIM</t>
  </si>
  <si>
    <t>FITA DUPLA FACE PAPEL 12X30MM BRANCO</t>
  </si>
  <si>
    <t>611620 - FITA DUPLA FACE PAPEL 12X30MM BRANCO</t>
  </si>
  <si>
    <t>ALEXA ECHO DOT 5 GERACAO ST SPEAKER</t>
  </si>
  <si>
    <t>611621 - ALEXA ECHO DOT 5 GERACAO ST SPEAKER</t>
  </si>
  <si>
    <t>CABO DE ACO 2T</t>
  </si>
  <si>
    <t>611622 - CABO DE ACO 2T</t>
  </si>
  <si>
    <t>FILTRO REGULADOR SERIE AW-D</t>
  </si>
  <si>
    <t>611623 - FILTRO REGULADOR SERIE AW-D</t>
  </si>
  <si>
    <t>TAMBOR DE FERRO 200L</t>
  </si>
  <si>
    <t>611624 - TAMBOR DE FERRO 200L</t>
  </si>
  <si>
    <t>611625 - TUBO INOX 1" 316L PI/PE</t>
  </si>
  <si>
    <t>TRAVA GARFO 3/8" X 150MM (JG) EMPILHAD.</t>
  </si>
  <si>
    <t>611626 - TRAVA GARFO 3/8" X 150MM (JG) EMPILHAD.</t>
  </si>
  <si>
    <t>ABRACADEIRA PARA CANO TIPO U 20-1/2"</t>
  </si>
  <si>
    <t>611627 - ABRACADEIRA PARA CANO TIPO U 20-1/2"</t>
  </si>
  <si>
    <t>BUCHA PLASTICA SEM ANEL 6MM</t>
  </si>
  <si>
    <t>611628 - BUCHA PLASTICA SEM ANEL 6MM</t>
  </si>
  <si>
    <t>ESPUMA POLIURETANO 500ML/340G</t>
  </si>
  <si>
    <t>611629 - ESPUMA POLIURETANO 500ML/340G</t>
  </si>
  <si>
    <t>BATERIA LITIO 3V COD. 0014/00108 BUHLER</t>
  </si>
  <si>
    <t>611630 - BATERIA LITIO 3V COD. 0014/00108 BUHLER</t>
  </si>
  <si>
    <t>CHICOTE SENSOR SWITCH B5 COD. 0020/01687</t>
  </si>
  <si>
    <t>611631 - CHICOTE SENSOR SWITCH B5 COD. 0020/01687</t>
  </si>
  <si>
    <t>REBITE CILIND. REC.M6 COD. 1013/00429</t>
  </si>
  <si>
    <t>611632 - REBITE CILIND. REC.M6 COD. 1013/00429</t>
  </si>
  <si>
    <t>CONJUNTO BRACO PALHETA SM M+ 4002/03844</t>
  </si>
  <si>
    <t>611633 - CONJUNTO BRACO PALHETA SM M+ 4002/03844</t>
  </si>
  <si>
    <t>PORTA ACESSO LAT.FIXA B 1001/00281 BUHLE</t>
  </si>
  <si>
    <t>611634 - PORTA ACESSO LAT.FIXA B 1001/00281 BUHLE</t>
  </si>
  <si>
    <t>PLACA DRIVE LAMP.LED 0007/00070 BUHLER</t>
  </si>
  <si>
    <t>611635 - PLACA DRIVE LAMP.LED 0007/00070 BUHLER</t>
  </si>
  <si>
    <t>ELEMENTO COAL.AM70D 1008/00456 BUHLER</t>
  </si>
  <si>
    <t>611636 - ELEMENTO COAL.AM70D 1008/00456 BUHLER</t>
  </si>
  <si>
    <t>ELEMENTO COAL.(SMC) 1008/01015 BUHLER</t>
  </si>
  <si>
    <t>611637 - ELEMENTO COAL.(SMC) 1008/01015 BUHLER</t>
  </si>
  <si>
    <t>ANEL DE VEDACAO VALVULA BORBOLETA 3"</t>
  </si>
  <si>
    <t>611638 - ANEL DE VEDACAO VALVULA BORBOLETA 3"</t>
  </si>
  <si>
    <t>ABAFADOR DE RUIDOS LEDAN 19DB CA 7593</t>
  </si>
  <si>
    <t>611639 - ABAFADOR DE RUIDOS LEDAN 19DB CA 7593</t>
  </si>
  <si>
    <t>ACESSORIO DA VALVULA EMP.ELETRICA CROWN</t>
  </si>
  <si>
    <t>611640 - ACESSORIO DA VALVULA EMP.ELETRICA CROWN</t>
  </si>
  <si>
    <t>KIT ESCALDA PES</t>
  </si>
  <si>
    <t>611641 - KIT ESCALDA PES</t>
  </si>
  <si>
    <t>611642 - PAINEL IHM 7" 65K GS2107-WTBD MITSUBISHI</t>
  </si>
  <si>
    <t>PELICULA VIDRO PARA CELULAR MOTO G54</t>
  </si>
  <si>
    <t>611643 - PELICULA VIDRO PARA CELULAR MOTO G54</t>
  </si>
  <si>
    <t>GESSO LENTO</t>
  </si>
  <si>
    <t>611644 - GESSO LENTO</t>
  </si>
  <si>
    <t>MANGUEIRA CRISTAL 3/4" X 2,0MM</t>
  </si>
  <si>
    <t>611645 - MANGUEIRA CRISTAL 3/4" X 2,0MM</t>
  </si>
  <si>
    <t>PARAFUSO CHIBOARD 4,5 X 35MM</t>
  </si>
  <si>
    <t>611646 - PARAFUSO CHIBOARD 4,5 X 35MM</t>
  </si>
  <si>
    <t>PENEIRA ARO MADEIRA 55CM</t>
  </si>
  <si>
    <t>611647 - PENEIRA ARO MADEIRA 55CM</t>
  </si>
  <si>
    <t>CARREGADOR PORTATIL 20000MAH POWER BANK</t>
  </si>
  <si>
    <t>611648 - CARREGADOR PORTATIL 20000MAH POWER BANK</t>
  </si>
  <si>
    <t>611649 - UNIAO SOLDA 304 SMS 3 POL EPDM</t>
  </si>
  <si>
    <t>APLICADOR PARA SILICONE</t>
  </si>
  <si>
    <t>611650 - APLICADOR PARA SILICONE</t>
  </si>
  <si>
    <t>CORREIA TRANSMISSAO 6PK 1576MM</t>
  </si>
  <si>
    <t>611651 - CORREIA TRANSMISSAO 6PK 1576MM</t>
  </si>
  <si>
    <t>CORREIA TRANSMISSAO 6PK 1541MM</t>
  </si>
  <si>
    <t>611652 - CORREIA TRANSMISSAO 6PK 1541MM</t>
  </si>
  <si>
    <t>CORREIA TRANSMISSAO L 1642.51MM</t>
  </si>
  <si>
    <t>611653 - CORREIA TRANSMISSAO L 1642.51MM</t>
  </si>
  <si>
    <t>ADAPTADOR ETHERNET</t>
  </si>
  <si>
    <t>611654 - ADAPTADOR ETHERNET</t>
  </si>
  <si>
    <t>611655 - POTENCIOMETRO LINEAR ROT 10K 1W 22MM</t>
  </si>
  <si>
    <t>TERMOMETRO DIGITAL INFRAVERMELHO MT-320B</t>
  </si>
  <si>
    <t>611656 - TERMOMETRO DIGITAL INFRAVERMELHO MT-320B</t>
  </si>
  <si>
    <t>PRESILHA CABO ACO 1" S/COSTURA</t>
  </si>
  <si>
    <t>611657 - PRESILHA CABO ACO 1" S/COSTURA</t>
  </si>
  <si>
    <t>PRESILHA CABO ACO 5/8" C/COSTURA</t>
  </si>
  <si>
    <t>611658 - PRESILHA CABO ACO 5/8" C/COSTURA</t>
  </si>
  <si>
    <t>611659 - SAPATILHA FORJADA GALVANIZADA PESADA 1"</t>
  </si>
  <si>
    <t>AMORTECEDOR PNEUMATICO RV 10 S099</t>
  </si>
  <si>
    <t>611660 - AMORTECEDOR PNEUMATICO RV 10 S099</t>
  </si>
  <si>
    <t>SELO DE VEDACAO RV 10 8001</t>
  </si>
  <si>
    <t>611661 - SELO DE VEDACAO RV 10 8001</t>
  </si>
  <si>
    <t>MOLA DE PRESSAO DO ROTAEVAPORADOR</t>
  </si>
  <si>
    <t>611662 - MOLA DE PRESSAO DO ROTAEVAPORADOR</t>
  </si>
  <si>
    <t>BOTAO LIMITE DE CURSO RV10</t>
  </si>
  <si>
    <t>611663 - BOTAO LIMITE DE CURSO RV10</t>
  </si>
  <si>
    <t>CHAPA DE ACO DENTADA RV10</t>
  </si>
  <si>
    <t>611664 - CHAPA DE ACO DENTADA RV10</t>
  </si>
  <si>
    <t>PARAFUSO S/CABECA M4(BN11288/3060666)</t>
  </si>
  <si>
    <t>611665 - PARAFUSO S/CABECA M4(BN11288/3060666)</t>
  </si>
  <si>
    <t>ANEL ORING 57X2 5 NBR</t>
  </si>
  <si>
    <t>611666 - ANEL ORING 57X2 5 NBR</t>
  </si>
  <si>
    <t>SECADOR MDR 500 METALPLAN SERIE 21390</t>
  </si>
  <si>
    <t>611667 - SECADOR MDR 500 METALPLAN SERIE 21390</t>
  </si>
  <si>
    <t>ANTENA WIFI PRATO QUADRADO STARLINK</t>
  </si>
  <si>
    <t>611668 - ANTENA WIFI PRATO QUADRADO STARLINK</t>
  </si>
  <si>
    <t>BUTTON AMERICANO FECHO ALFINETE</t>
  </si>
  <si>
    <t>611669 - BUTTON AMERICANO FECHO ALFINETE</t>
  </si>
  <si>
    <t>611670 - HORIMETRO DIGITAL E521-D-P COEL</t>
  </si>
  <si>
    <t>BATERIA PARA GERADOR 180AH</t>
  </si>
  <si>
    <t>611671 - BATERIA PARA GERADOR 180AH</t>
  </si>
  <si>
    <t>ROUNDUP ORIGINAL 1L</t>
  </si>
  <si>
    <t>611672 - ROUNDUP ORIGINAL 1L</t>
  </si>
  <si>
    <t>ASPIRADOR DE PO 40L APV 1240</t>
  </si>
  <si>
    <t>611673 - ASPIRADOR DE PO 40L APV 1240</t>
  </si>
  <si>
    <t>CORREIA MIOLO 5,0MM 5320 X 1100MM</t>
  </si>
  <si>
    <t>611674 - CORREIA MIOLO 5,0MM 5320 X 1100MM</t>
  </si>
  <si>
    <t>CORREIA MIOLO 5,0MM 5320 X 1400MM</t>
  </si>
  <si>
    <t>611675 - CORREIA MIOLO 5,0MM 5320 X 1400MM</t>
  </si>
  <si>
    <t>CORREIA MIOLO 5,0MM 5320 X 1700MM</t>
  </si>
  <si>
    <t>611676 - CORREIA MIOLO 5,0MM 5320 X 1700MM</t>
  </si>
  <si>
    <t>QR CODE 38X50MM ADESIVO</t>
  </si>
  <si>
    <t>611677 - QR CODE 38X50MM ADESIVO</t>
  </si>
  <si>
    <t>CELULAR SMARTPHONE MOTO G54</t>
  </si>
  <si>
    <t>611678 - CELULAR SMARTPHONE MOTO G54</t>
  </si>
  <si>
    <t>BLOCO DE CONTATO FRONTAL</t>
  </si>
  <si>
    <t>611679 - BLOCO DE CONTATO FRONTAL</t>
  </si>
  <si>
    <t>611680 - GRAMPO CABO ACO 1" LEVE REFORCADO</t>
  </si>
  <si>
    <t>611681 - SAPATILHA FORJADA GALVANIZADA PESADA 5/8</t>
  </si>
  <si>
    <t>611682 - GRAMPO CABO ACO 5/8" LEVE REFORCADO</t>
  </si>
  <si>
    <t>CONEXAO HIDRAULICA COTOVELO GALV.1/2"</t>
  </si>
  <si>
    <t>611683 - CONEXAO HIDRAULICA COTOVELO GALV.1/2"</t>
  </si>
  <si>
    <t>TUBULACAO GAS L 60 TL/TC</t>
  </si>
  <si>
    <t>611684 - TUBULACAO GAS L 60 TL/TC</t>
  </si>
  <si>
    <t>CABO DE SILICONE 1,5MM 200G 750V BOB</t>
  </si>
  <si>
    <t>611685 - CABO DE SILICONE 1,5MM 200G 750V BOB</t>
  </si>
  <si>
    <t>BUCHA DE VELA QUEIMADOR 24074</t>
  </si>
  <si>
    <t>611686 - BUCHA DE VELA QUEIMADOR 24074</t>
  </si>
  <si>
    <t>DIFUSOR L60 QUEIMADOR</t>
  </si>
  <si>
    <t>611687 - DIFUSOR L60 QUEIMADOR</t>
  </si>
  <si>
    <t>REGULADOR DE AR L 60/120 QUEIMADOR</t>
  </si>
  <si>
    <t>611688 - REGULADOR DE AR L 60/120 QUEIMADOR</t>
  </si>
  <si>
    <t>ENTRADA DE GAS L60 QUEIMADOR 2550</t>
  </si>
  <si>
    <t>611689 - ENTRADA DE GAS L60 QUEIMADOR 2550</t>
  </si>
  <si>
    <t>PLACA DE PVC 60X60 2MM</t>
  </si>
  <si>
    <t>611690 - PLACA DE PVC 60X60 2MM</t>
  </si>
  <si>
    <t>611691 - EIXO DA ROLDANA FPM04.1194</t>
  </si>
  <si>
    <t>611692 - EIXO DA ROLDANA MOVEL FPM04.1193</t>
  </si>
  <si>
    <t>EIXO ROLDANA DOBRA FIXA 04.1192</t>
  </si>
  <si>
    <t>611693 - EIXO ROLDANA DOBRA FIXA 04.1192</t>
  </si>
  <si>
    <t>EIXO FIXO MANCAL FPM04.1191</t>
  </si>
  <si>
    <t>611694 - EIXO FIXO MANCAL FPM04.1191</t>
  </si>
  <si>
    <t>EIXO DA ROLDANA DOBRA MOVEL FPM04.1275</t>
  </si>
  <si>
    <t>611695 - EIXO DA ROLDANA DOBRA MOVEL FPM04.1275</t>
  </si>
  <si>
    <t>EIXO DO MOTOR FPM04.1278 GOTESP</t>
  </si>
  <si>
    <t>611696 - EIXO DO MOTOR FPM04.1278 GOTESP</t>
  </si>
  <si>
    <t>SUPORTE QUADRO DE AVISO A2 42X59.4CM</t>
  </si>
  <si>
    <t>611697 - SUPORTE QUADRO DE AVISO A2 42X59.4CM</t>
  </si>
  <si>
    <t>FONE DE OUVIDO TP.D EP450/DEP450/EP15</t>
  </si>
  <si>
    <t>611698 - FONE DE OUVIDO TP.D EP450/DEP450/EP15</t>
  </si>
  <si>
    <t>CONTAINER MODULO MH6/ISO</t>
  </si>
  <si>
    <t>611699 - CONTAINER MODULO MH6/ISO</t>
  </si>
  <si>
    <t>AR CONDICIONADO JANELA 10.000 BTUS</t>
  </si>
  <si>
    <t>611700 - AR CONDICIONADO JANELA 10.000 BTUS</t>
  </si>
  <si>
    <t>SUPORTE PRESSOSTATO CÓD. 15563</t>
  </si>
  <si>
    <t>611701 - SUPORTE PRESSOSTATO CÓD. 15563</t>
  </si>
  <si>
    <t>ANEL REDUCAO L 120/60 CÓD. 15601</t>
  </si>
  <si>
    <t>611702 - ANEL REDUCAO L 120/60 CÓD. 15601</t>
  </si>
  <si>
    <t>CARCACA VF BRANCA 10 P DESMINERALIZADOR</t>
  </si>
  <si>
    <t>611703 - CARCACA VF BRANCA 10 P DESMINERALIZADOR</t>
  </si>
  <si>
    <t>CHAVE PLASTICA CARCACA DESMINERALIZADOR</t>
  </si>
  <si>
    <t>611704 - CHAVE PLASTICA CARCACA DESMINERALIZADOR</t>
  </si>
  <si>
    <t>ROLAMENTO 6001 P/CARROS DE BATERIAS</t>
  </si>
  <si>
    <t>611705 - ROLAMENTO 6001 P/CARROS DE BATERIAS</t>
  </si>
  <si>
    <t>ELEVADOR CORRENTE EC-L300-A6-10</t>
  </si>
  <si>
    <t>611706 - ELEVADOR CORRENTE EC-L300-A6-10</t>
  </si>
  <si>
    <t>SISTEMA AUTO LIMPEZA FORNO SLA-2500</t>
  </si>
  <si>
    <t>611707 - SISTEMA AUTO LIMPEZA FORNO SLA-2500</t>
  </si>
  <si>
    <t>TRANSELEVADOR DE CANECA TC L400</t>
  </si>
  <si>
    <t>611708 - TRANSELEVADOR DE CANECA TC L400</t>
  </si>
  <si>
    <t>CICLONE DE ASPIRACAO CIB62-VC58</t>
  </si>
  <si>
    <t>611709 - CICLONE DE ASPIRACAO CIB62-VC58</t>
  </si>
  <si>
    <t>CONJUNTO MECANICO L 60/120 CÓD. 13463</t>
  </si>
  <si>
    <t>611710 - CONJUNTO MECANICO L 60/120 CÓD. 13463</t>
  </si>
  <si>
    <t>MOTOR CSK63A2 1/8 127/220V 60 B14D E2943</t>
  </si>
  <si>
    <t>611711 - MOTOR CSK63A2 1/8 127/220V 60 B14D E2943</t>
  </si>
  <si>
    <t>PARAFUSO FIXADOR FLANGE LATERAL R17</t>
  </si>
  <si>
    <t>611712 - PARAFUSO FIXADOR FLANGE LATERAL R17</t>
  </si>
  <si>
    <t>PARAFUSO AJUSTE ALTURA RODA DE CARGA</t>
  </si>
  <si>
    <t>611713 - PARAFUSO AJUSTE ALTURA RODA DE CARGA</t>
  </si>
  <si>
    <t>PARAFUSO FIXACAO SUPORTE RODA DE CARGA</t>
  </si>
  <si>
    <t>611714 - PARAFUSO FIXACAO SUPORTE RODA DE CARGA</t>
  </si>
  <si>
    <t>HELICOIDE 10"X 2180MM</t>
  </si>
  <si>
    <t>611715 - HELICOIDE 10"X 2180MM</t>
  </si>
  <si>
    <t>CANALETA CINZA ABERTA 80X80X2000MM</t>
  </si>
  <si>
    <t>611716 - CANALETA CINZA ABERTA 80X80X2000MM</t>
  </si>
  <si>
    <t>CANALETA CINZA ABERTA 50X50X2000MM</t>
  </si>
  <si>
    <t>611717 - CANALETA CINZA ABERTA 50X50X2000MM</t>
  </si>
  <si>
    <t>CANALETA CINZA ABERTA 30X30X2000MM</t>
  </si>
  <si>
    <t>611718 - CANALETA CINZA ABERTA 30X30X2000MM</t>
  </si>
  <si>
    <t>TAMPAO CEGO 22MM ROSCA</t>
  </si>
  <si>
    <t>611719 - TAMPAO CEGO 22MM ROSCA</t>
  </si>
  <si>
    <t>BLOCO ADITIVO ALA1 DN11 1NA-1NF</t>
  </si>
  <si>
    <t>611720 - BLOCO ADITIVO ALA1 DN11 1NA-1NF</t>
  </si>
  <si>
    <t>BORNE 6,0MM TIPO SAK</t>
  </si>
  <si>
    <t>611721 - BORNE 6,0MM TIPO SAK</t>
  </si>
  <si>
    <t>BOTAO Ø22MM SOCO VM C/ TRAVA GIRAT. NF.</t>
  </si>
  <si>
    <t>611722 - BOTAO Ø22MM SOCO VM C/ TRAVA GIRAT. NF.</t>
  </si>
  <si>
    <t>BUCHA PLASTICA COM ANEL 6MM (S-6)</t>
  </si>
  <si>
    <t>611723 - BUCHA PLASTICA COM ANEL 6MM (S-6)</t>
  </si>
  <si>
    <t>CANALETA PVC 30X30X2000MM C/ TAMPA</t>
  </si>
  <si>
    <t>611724 - CANALETA PVC 30X30X2000MM C/ TAMPA</t>
  </si>
  <si>
    <t>CHAVE BOIA ESFERA INF/SUP 15A CABO 1,50M</t>
  </si>
  <si>
    <t>611725 - CHAVE BOIA ESFERA INF/SUP 15A CABO 1,50M</t>
  </si>
  <si>
    <t>CHAVE COMUTADORA Ø22MM 2P FIXA NA/NF</t>
  </si>
  <si>
    <t>611726 - CHAVE COMUTADORA Ø22MM 2P FIXA NA/NF</t>
  </si>
  <si>
    <t>DISJUNTOR MINI CURVA C 1 X 20A</t>
  </si>
  <si>
    <t>611727 - DISJUNTOR MINI CURVA C 1 X 20A</t>
  </si>
  <si>
    <t>DISJUNTOR MINI CURVA C 2 X 20A</t>
  </si>
  <si>
    <t>611728 - DISJUNTOR MINI CURVA C 2 X 20A</t>
  </si>
  <si>
    <t>PARAFUSO PARA BUCHA S-6 4,2 X 32MM</t>
  </si>
  <si>
    <t>611729 - PARAFUSO PARA BUCHA S-6 4,2 X 32MM</t>
  </si>
  <si>
    <t>CHAVE PARTIDA 400V. 4KW 3RK13080AD000CP0</t>
  </si>
  <si>
    <t>611730 - CHAVE PARTIDA 400V. 4KW 3RK13080AD000CP0</t>
  </si>
  <si>
    <t>611731 - LA DE ROCHA 1200X600X75 PCT 4PÇ</t>
  </si>
  <si>
    <t>CONEXAO EMENDA RETA 8,0MM PU08</t>
  </si>
  <si>
    <t>611732 - CONEXAO EMENDA RETA 8,0MM PU08</t>
  </si>
  <si>
    <t>CONEXAO RETA MACHO 10X1/8" BSP PC10-G01</t>
  </si>
  <si>
    <t>611733 - CONEXAO RETA MACHO 10X1/8" BSP PC10-G01</t>
  </si>
  <si>
    <t>FONTE CHAVEADA 24VCC 10A 240W 24V10A</t>
  </si>
  <si>
    <t>611734 - FONTE CHAVEADA 24VCC 10A 240W 24V10A</t>
  </si>
  <si>
    <t>FONTE CHAVEADA 24VCC 15A 360W S-360-24</t>
  </si>
  <si>
    <t>611735 - FONTE CHAVEADA 24VCC 15A 360W S-360-24</t>
  </si>
  <si>
    <t>TAMPA TANQUE COMBUSTIVEL 4280585M1</t>
  </si>
  <si>
    <t>611736 - TAMPA TANQUE COMBUSTIVEL 4280585M1</t>
  </si>
  <si>
    <t>INSERTO ROSCADO 4288985M1</t>
  </si>
  <si>
    <t>611737 - INSERTO ROSCADO 4288985M1</t>
  </si>
  <si>
    <t>PNEU ARO 15 5.60</t>
  </si>
  <si>
    <t>611738 - PNEU ARO 15 5.60</t>
  </si>
  <si>
    <t>CAMARA DE AR ARO 15 5.60</t>
  </si>
  <si>
    <t>611739 - CAMARA DE AR ARO 15 5.60</t>
  </si>
  <si>
    <t>CAPA DE POLICARBONATO 4MM X 370MMX 370MM</t>
  </si>
  <si>
    <t>611740 - CAPA DE POLICARBONATO 4MM X 370MMX 370MM</t>
  </si>
  <si>
    <t>611741 - ESTACAO MULTIPOLO VM18 4 POSICOES</t>
  </si>
  <si>
    <t>611742 - VALVULA VM18 5/2 VIAS CONEXAO 1/4 MICRO</t>
  </si>
  <si>
    <t>611743 - PLACA CEGA PARA VALVULA VM18 MICRO</t>
  </si>
  <si>
    <t>611744 - KIT TOMADA 5M ESTACAO VM15 MICRO</t>
  </si>
  <si>
    <t>ENGRENAGEM REDLER ENG-3000 PELLETS</t>
  </si>
  <si>
    <t>611745 - ENGRENAGEM REDLER ENG-3000 PELLETS</t>
  </si>
  <si>
    <t>CORRENTE REDLER  ENG-3000 PELLETS</t>
  </si>
  <si>
    <t>611746 - CORRENTE REDLER  ENG-3000 PELLETS</t>
  </si>
  <si>
    <t>611747 - ESTACAO MULTIPOLO VM18 6POS MICRO</t>
  </si>
  <si>
    <t>JUNTA HIDR GRAF 3,2MM S/TELA 1500X1500</t>
  </si>
  <si>
    <t>611748 - JUNTA HIDR GRAF 3,2MM S/TELA 1500X1500</t>
  </si>
  <si>
    <t>611749 - CONTROLADOR ECO SANTEC V.7.4PRZ</t>
  </si>
  <si>
    <t>MANGAS FILT DIAM. 155 X 3020 MM 550G/MM2</t>
  </si>
  <si>
    <t>611750 - MANGAS FILT DIAM. 155 X 3020 MM 550G/MM2</t>
  </si>
  <si>
    <t>OLEO HIDRAULICO 68 BALDE 20L</t>
  </si>
  <si>
    <t>611751 - OLEO HIDRAULICO 68 BALDE 20L</t>
  </si>
  <si>
    <t>BOMBA HIDRAULICA P/ ACIONAMENTO CAÇAMBA</t>
  </si>
  <si>
    <t>611752 - BOMBA HIDRAULICA P/ ACIONAMENTO CAÇAMBA</t>
  </si>
  <si>
    <t>CADEADO COM CABO DE AÇO</t>
  </si>
  <si>
    <t>611753 - CADEADO COM CABO DE AÇO</t>
  </si>
  <si>
    <t>BUCHA GALVANIZADA 1 X 3/4"</t>
  </si>
  <si>
    <t>611754 - BUCHA GALVANIZADA 1 X 3/4"</t>
  </si>
  <si>
    <t>COLA CANO 175 GR C/PINCEL KRONA</t>
  </si>
  <si>
    <t>611755 - COLA CANO 175 GR C/PINCEL KRONA</t>
  </si>
  <si>
    <t>FLANGE 32X1 PLASTUBOS KRONA</t>
  </si>
  <si>
    <t>611756 - FLANGE 32X1 PLASTUBOS KRONA</t>
  </si>
  <si>
    <t>LUVA SOLDADA 32 PLASTUBOS KRONA</t>
  </si>
  <si>
    <t>611757 - LUVA SOLDADA 32 PLASTUBOS KRONA</t>
  </si>
  <si>
    <t>VEDA ROSCA 18MM X 50 MTS</t>
  </si>
  <si>
    <t>611758 - VEDA ROSCA 18MM X 50 MTS</t>
  </si>
  <si>
    <t>ABRACADEIRA ROSCA S/FIM 14,0MM</t>
  </si>
  <si>
    <t>611759 - ABRACADEIRA ROSCA S/FIM 14,0MM</t>
  </si>
  <si>
    <t>CANALETA CINZA ABERTA 100X100X2000MM</t>
  </si>
  <si>
    <t>611760 - CANALETA CINZA ABERTA 100X100X2000MM</t>
  </si>
  <si>
    <t>LIQUIDIFICADOR 220V</t>
  </si>
  <si>
    <t>611761 - LIQUIDIFICADOR 220V</t>
  </si>
  <si>
    <t>ROLAMENTO RIGIDO ESFERA ZZ 6001</t>
  </si>
  <si>
    <t>611762 - ROLAMENTO RIGIDO ESFERA ZZ 6001</t>
  </si>
  <si>
    <t>611763 - MANGUEIRA PUN-H-6X1 NT TRANSPARENTE</t>
  </si>
  <si>
    <t>611764 - SUPORTE DA SONDA PARA ROLDANA</t>
  </si>
  <si>
    <t>611765 - DISSIPADOR DE CALOR PARA ROLDANA</t>
  </si>
  <si>
    <t>611766 - CORRENTE SIMPLES 1/2X5/16X8,5 - DIN08B1</t>
  </si>
  <si>
    <t>ROLAMENTO AS 5578 PX/TE 18</t>
  </si>
  <si>
    <t>611767 - ROLAMENTO AS 5578 PX/TE 18</t>
  </si>
  <si>
    <t>SUPORTE DA MOLA - PX/PT/TE 18</t>
  </si>
  <si>
    <t>611768 - SUPORTE DA MOLA - PX/PT/TE 18</t>
  </si>
  <si>
    <t>BUCHA NYLON - PX/TE 18</t>
  </si>
  <si>
    <t>611769 - BUCHA NYLON - PX/TE 18</t>
  </si>
  <si>
    <t>IRRIGACAO ADAPTADOR INTERNO 3/4</t>
  </si>
  <si>
    <t>611770 - IRRIGACAO ADAPTADOR INTERNO 3/4</t>
  </si>
  <si>
    <t>JOELHO SOLD 32 X 90 LL</t>
  </si>
  <si>
    <t>611771 - JOELHO SOLD 32 X 90 LL</t>
  </si>
  <si>
    <t>JOELHO SOLDAVEL PVC LR 25 X 3/4 90GRAUS</t>
  </si>
  <si>
    <t>611772 - JOELHO SOLDAVEL PVC LR 25 X 3/4 90GRAUS</t>
  </si>
  <si>
    <t>VEDADOR DA TAMPA PELETIZADORA ENG-3000</t>
  </si>
  <si>
    <t>611773 - VEDADOR DA TAMPA PELETIZADORA ENG-3000</t>
  </si>
  <si>
    <t>LAMPADA BA15D 24V 5W</t>
  </si>
  <si>
    <t>611774 - LAMPADA BA15D 24V 5W</t>
  </si>
  <si>
    <t>LAMPADA BA9S 20MA 220V</t>
  </si>
  <si>
    <t>611775 - LAMPADA BA9S 20MA 220V</t>
  </si>
  <si>
    <t>TORNEIRA JARDIM CROMADA 1/2X3/4</t>
  </si>
  <si>
    <t>611776 - TORNEIRA JARDIM CROMADA 1/2X3/4</t>
  </si>
  <si>
    <t>MOLHO BARBECUE 230G</t>
  </si>
  <si>
    <t>611777 - MOLHO BARBECUE 230G</t>
  </si>
  <si>
    <t>611778 - VEDA PORTA ALUMINIO 100CM</t>
  </si>
  <si>
    <t>SUPORTE TRIPE PARA REFLETORES 1,80CM</t>
  </si>
  <si>
    <t>611779 - SUPORTE TRIPE PARA REFLETORES 1,80CM</t>
  </si>
  <si>
    <t>ROLAMENTO - PX/TE 18</t>
  </si>
  <si>
    <t>611780 - ROLAMENTO - PX/TE 18</t>
  </si>
  <si>
    <t>RODA DE TRACAO - PT/TE 18</t>
  </si>
  <si>
    <t>611781 - RODA DE TRACAO - PT/TE 18</t>
  </si>
  <si>
    <t>REFLETOR LED SLIM BIVOLT 400W</t>
  </si>
  <si>
    <t>611790 - REFLETOR LED SLIM BIVOLT 400W</t>
  </si>
  <si>
    <t>DISPLAY PAREDE FOLHA A4 KIT 20 PCS</t>
  </si>
  <si>
    <t>611800 - DISPLAY PAREDE FOLHA A4 KIT 20 PCS</t>
  </si>
  <si>
    <t>DISPLAY PAREDE A4 21X30 KIT 10 PCS</t>
  </si>
  <si>
    <t>611801 - DISPLAY PAREDE A4 21X30 KIT 10 PCS</t>
  </si>
  <si>
    <t>MODULO INTERMITENTE 4350988M1 TRATOR</t>
  </si>
  <si>
    <t>611802 - MODULO INTERMITENTE 4350988M1 TRATOR</t>
  </si>
  <si>
    <t>CALCO DE MADEIRA P/ RODA CAMINHAO</t>
  </si>
  <si>
    <t>611803 - CALCO DE MADEIRA P/ RODA CAMINHAO</t>
  </si>
  <si>
    <t>PNEU 185 R14C 102/100R</t>
  </si>
  <si>
    <t>611804 - PNEU 185 R14C 102/100R</t>
  </si>
  <si>
    <t>CABO COMPLETO BATERIA TB 350 EMPILHADEIR</t>
  </si>
  <si>
    <t>611805 - CABO COMPLETO BATERIA TB 350 EMPILHADEIR</t>
  </si>
  <si>
    <t>PAINEL INSTRUMENTO EMPILHAD.FT50 HYSTER</t>
  </si>
  <si>
    <t>611806 - PAINEL INSTRUMENTO EMPILHAD.FT50 HYSTER</t>
  </si>
  <si>
    <t>TOALETE PORTATIL STANDARD</t>
  </si>
  <si>
    <t>611807 - TOALETE PORTATIL STANDARD</t>
  </si>
  <si>
    <t>CAIXA DE DEJETOS</t>
  </si>
  <si>
    <t>611808 - CAIXA DE DEJETOS</t>
  </si>
  <si>
    <t>COMPRESSOR AR COMPR. ATLAS GA-22 220V.</t>
  </si>
  <si>
    <t>611809 - COMPRESSOR AR COMPR. ATLAS GA-22 220V.</t>
  </si>
  <si>
    <t>ATUADOR ELETRICO 150MM 12V 7685</t>
  </si>
  <si>
    <t>611810 - ATUADOR ELETRICO 150MM 12V 7685</t>
  </si>
  <si>
    <t>BORRACHA VEDACAO SONDA COD.6874</t>
  </si>
  <si>
    <t>611811 - BORRACHA VEDACAO SONDA COD.6874</t>
  </si>
  <si>
    <t>JOGO DE GRELHA DESCASCADOR 1,10M X 9,5MM</t>
  </si>
  <si>
    <t>611812 - JOGO DE GRELHA DESCASCADOR 1,10M X 9,5MM</t>
  </si>
  <si>
    <t>JOGO DE GRELHA DESCASCADOR 1,10MX10,0MM</t>
  </si>
  <si>
    <t>611813 - JOGO DE GRELHA DESCASCADOR 1,10MX10,0MM</t>
  </si>
  <si>
    <t>LATERAL GRELHA DESCASCADOR 1100 X 10,5MM</t>
  </si>
  <si>
    <t>611814 - LATERAL GRELHA DESCASCADOR 1100 X 10,5MM</t>
  </si>
  <si>
    <t>JOGO GRELHA DESCASCADOR 1500 X 10,0MM</t>
  </si>
  <si>
    <t>611815 - JOGO GRELHA DESCASCADOR 1500 X 10,0MM</t>
  </si>
  <si>
    <t>JOGO GRELHA DESCASCADOR 1500 X 9,50MM</t>
  </si>
  <si>
    <t>611816 - JOGO GRELHA DESCASCADOR 1500 X 9,50MM</t>
  </si>
  <si>
    <t>JOGO GRELHA DESCASCADOR 1500 X 9,0MM</t>
  </si>
  <si>
    <t>611817 - JOGO GRELHA DESCASCADOR 1500 X 9,0MM</t>
  </si>
  <si>
    <t>JOGO GRELHA DESCASCADOR 1500 X 7,0MM</t>
  </si>
  <si>
    <t>611818 - JOGO GRELHA DESCASCADOR 1500 X 7,0MM</t>
  </si>
  <si>
    <t>LATERAL GRELHA DESCACADOR 1500 X 10,5MM</t>
  </si>
  <si>
    <t>611819 - LATERAL GRELHA DESCACADOR 1500 X 10,5MM</t>
  </si>
  <si>
    <t>611820 - MAQUINA SELECIONADORA M. MEYER MOD.K</t>
  </si>
  <si>
    <t>RODIZIO GIRATORIO C/ FREIO GLE 312 BP</t>
  </si>
  <si>
    <t>611821 - RODIZIO GIRATORIO C/ FREIO GLE 312 BP</t>
  </si>
  <si>
    <t>RODIZIO GIRAT. C/FREIO 3" GLE312 PE G</t>
  </si>
  <si>
    <t>611822 - RODIZIO GIRAT. C/FREIO 3" GLE312 PE G</t>
  </si>
  <si>
    <t>611823 - CORRENTE ASA 50 GBR INDUSTRIAL</t>
  </si>
  <si>
    <t>EMENDA ASA 50 INDUSTRIAL C/ CHAVETA</t>
  </si>
  <si>
    <t>611824 - EMENDA ASA 50 INDUSTRIAL C/ CHAVETA</t>
  </si>
  <si>
    <t>OUBO HIDRÁULICO ALIMENTAÇÃO CILINDRO R17</t>
  </si>
  <si>
    <t>611825 - OUBO HIDRÁULICO ALIMENTAÇÃO CILINDRO R17</t>
  </si>
  <si>
    <t>CARCACA RED R37 SEW 6413366</t>
  </si>
  <si>
    <t>611826 - CARCACA RED R37 SEW 6413366</t>
  </si>
  <si>
    <t>RETENTOR BORRACHA NITRILICA 18X35X10MM</t>
  </si>
  <si>
    <t>611827 - RETENTOR BORRACHA NITRILICA 18X35X10MM</t>
  </si>
  <si>
    <t>RETENTOR BORRACHA NITRILICA 20X35X8MM</t>
  </si>
  <si>
    <t>611828 - RETENTOR BORRACHA NITRILICA 20X35X8MM</t>
  </si>
  <si>
    <t>RETENTOR BORRACHA NITRILICA 35X62X7MM</t>
  </si>
  <si>
    <t>611829 - RETENTOR BORRACHA NITRILICA 35X62X7MM</t>
  </si>
  <si>
    <t>611830 - SEPARADOR CONDENSADO VERTICAL 500L</t>
  </si>
  <si>
    <t>ADESIVO ARALDITE HOBBY 16G</t>
  </si>
  <si>
    <t>611831 - ADESIVO ARALDITE HOBBY 16G</t>
  </si>
  <si>
    <t>CORREIA TRANSPORTADORA BORRACHA 32"X12M</t>
  </si>
  <si>
    <t>611832 - CORREIA TRANSPORTADORA BORRACHA 32"X12M</t>
  </si>
  <si>
    <t>PE NIVELADOR ARTICULADOR FTM ROSCA M12</t>
  </si>
  <si>
    <t>611833 - PE NIVELADOR ARTICULADOR FTM ROSCA M12</t>
  </si>
  <si>
    <t>PNEU P/TRATOR ARO 24 14.9-24</t>
  </si>
  <si>
    <t>611834 - PNEU P/TRATOR ARO 24 14.9-24</t>
  </si>
  <si>
    <t>BORRACHA DE VEDACAO L 1707MM 4392632M1</t>
  </si>
  <si>
    <t>611835 - BORRACHA DE VEDACAO L 1707MM 4392632M1</t>
  </si>
  <si>
    <t>FECHADURA DO CAPO TRATOR 4284519MI</t>
  </si>
  <si>
    <t>611836 - FECHADURA DO CAPO TRATOR 4284519MI</t>
  </si>
  <si>
    <t>GRAMPO FIXACAO CAPO DO TRATOR 4352473MI</t>
  </si>
  <si>
    <t>611837 - GRAMPO FIXACAO CAPO DO TRATOR 4352473MI</t>
  </si>
  <si>
    <t>RADIADOR REFRIGERACAO ACW1081490 TRATOR</t>
  </si>
  <si>
    <t>611838 - RADIADOR REFRIGERACAO ACW1081490 TRATOR</t>
  </si>
  <si>
    <t>LOGOTIPO MASSEY FERGUSSON 4357485M1</t>
  </si>
  <si>
    <t>611839 - LOGOTIPO MASSEY FERGUSSON 4357485M1</t>
  </si>
  <si>
    <t>TAMPA TRAS. S/ANEL FIXACAO W22 CARC.132</t>
  </si>
  <si>
    <t>611840 - TAMPA TRAS. S/ANEL FIXACAO W22 CARC.132</t>
  </si>
  <si>
    <t>TAMPA DEFLETORA CARCACA W22 132 213/5</t>
  </si>
  <si>
    <t>611841 - TAMPA DEFLETORA CARCACA W22 132 213/5</t>
  </si>
  <si>
    <t>VENTILADOR 132 4 POLOS W22/W21 PLASTICO</t>
  </si>
  <si>
    <t>611842 - VENTILADOR 132 4 POLOS W22/W21 PLASTICO</t>
  </si>
  <si>
    <t>CAIXA LIGACAO PRINCIPAL W22 CARC 112/132</t>
  </si>
  <si>
    <t>611843 - CAIXA LIGACAO PRINCIPAL W22 CARC 112/132</t>
  </si>
  <si>
    <t>TAMPA FLANGE IEC DIN C-140 W22 CARC.90</t>
  </si>
  <si>
    <t>611844 - TAMPA FLANGE IEC DIN C-140 W22 CARC.90</t>
  </si>
  <si>
    <t>TORTINHA DE LIMAO</t>
  </si>
  <si>
    <t>611845 - TORTINHA DE LIMAO</t>
  </si>
  <si>
    <t>ETIQUETA ADESIVA FRONTAL QUADRO INOVA 20</t>
  </si>
  <si>
    <t>611846 - ETIQUETA ADESIVA FRONTAL QUADRO INOVA 20</t>
  </si>
  <si>
    <t>HELICOIDE 10"X4,0M C/3,60M LAMINA</t>
  </si>
  <si>
    <t>611847 - HELICOIDE 10"X4,0M C/3,60M LAMINA</t>
  </si>
  <si>
    <t>CINTA SLING 75X8000MM 2T</t>
  </si>
  <si>
    <t>611848 - CINTA SLING 75X8000MM 2T</t>
  </si>
  <si>
    <t>CELULA CARGA BTBI 2TON COD.100786</t>
  </si>
  <si>
    <t>611849 - CELULA CARGA BTBI 2TON COD.100786</t>
  </si>
  <si>
    <t>GRAMPO FIXACAO VERTICAL KF-511D</t>
  </si>
  <si>
    <t>611850 - GRAMPO FIXACAO VERTICAL KF-511D</t>
  </si>
  <si>
    <t>CORREIA TRANP.SANITARIA 330MMX22M</t>
  </si>
  <si>
    <t>611851 - CORREIA TRANP.SANITARIA 330MMX22M</t>
  </si>
  <si>
    <t>CORRENTE SOLDADA EC 12,50MM ZINCADA</t>
  </si>
  <si>
    <t>611852 - CORRENTE SOLDADA EC 12,50MM ZINCADA</t>
  </si>
  <si>
    <t>MANILHA RETA 1/2"</t>
  </si>
  <si>
    <t>611853 - MANILHA RETA 1/2"</t>
  </si>
  <si>
    <t>611854 - BANCO SEMI SENTADO ERGONOMICO PU</t>
  </si>
  <si>
    <t>BARRA L 578 MM P/ TRATOR 4377392M93</t>
  </si>
  <si>
    <t>611860 - BARRA L 578 MM P/ TRATOR 4377392M93</t>
  </si>
  <si>
    <t>ADESIVO DECALQUE P/TRATOR 4378706M1</t>
  </si>
  <si>
    <t>611861 - ADESIVO DECALQUE P/TRATOR 4378706M1</t>
  </si>
  <si>
    <t>ADESIVO DECALQUE ESQ. TRATOR 4378610M1</t>
  </si>
  <si>
    <t>611862 - ADESIVO DECALQUE ESQ. TRATOR 4378610M1</t>
  </si>
  <si>
    <t>ADESIVO DECALQUE ESQ. TRATOR 4378612M2</t>
  </si>
  <si>
    <t>611863 - ADESIVO DECALQUE ESQ. TRATOR 4378612M2</t>
  </si>
  <si>
    <t>ADESIVO DECALQUE DIR. TRATOR 4378611M1</t>
  </si>
  <si>
    <t>611864 - ADESIVO DECALQUE DIR. TRATOR 4378611M1</t>
  </si>
  <si>
    <t>ADESIVO DECALQUE DIR. TRATOR 4378613M2</t>
  </si>
  <si>
    <t>611865 - ADESIVO DECALQUE DIR. TRATOR 4378613M2</t>
  </si>
  <si>
    <t>TRAVA DA FECHADURA CAPO TRATOR 4381906M3</t>
  </si>
  <si>
    <t>611866 - TRAVA DA FECHADURA CAPO TRATOR 4381906M3</t>
  </si>
  <si>
    <t>TRAVA FECHADURA CAPO TRATOR ACW8511570</t>
  </si>
  <si>
    <t>611867 - TRAVA FECHADURA CAPO TRATOR ACW8511570</t>
  </si>
  <si>
    <t>VEDADOR DE OLEO FREIO TRATOR 1860959M1</t>
  </si>
  <si>
    <t>611868 - VEDADOR DE OLEO FREIO TRATOR 1860959M1</t>
  </si>
  <si>
    <t>CAMARA DE AR P/PNEU ARO 24 14.9-24</t>
  </si>
  <si>
    <t>611869 - CAMARA DE AR P/PNEU ARO 24 14.9-24</t>
  </si>
  <si>
    <t>SUPORTE STARLOOK DISCO A260/A300</t>
  </si>
  <si>
    <t>611870 - SUPORTE STARLOOK DISCO A260/A300</t>
  </si>
  <si>
    <t>EXAUSTOR CENTRIFUGO RADIAL EC1-TAR</t>
  </si>
  <si>
    <t>611871 - EXAUSTOR CENTRIFUGO RADIAL EC1-TAR</t>
  </si>
  <si>
    <t>MANGUEIRA AR/AGUA 5/16" 300 PSI PRETA</t>
  </si>
  <si>
    <t>611872 - MANGUEIRA AR/AGUA 5/16" 300 PSI PRETA</t>
  </si>
  <si>
    <t>DESCASCADOR DE AMOSTRAS MODELO SM 1 C/ 1</t>
  </si>
  <si>
    <t>611873 - DESCASCADOR DE AMOSTRAS MODELO SM 1 C/ 1</t>
  </si>
  <si>
    <t>EVAPORADORA 48000 FR220V CARRIER XPOWER</t>
  </si>
  <si>
    <t>611874 - EVAPORADORA 48000 FR220V CARRIER XPOWER</t>
  </si>
  <si>
    <t>PALETE PBR 1000 X 1200MM REFORCADO 3VIGA</t>
  </si>
  <si>
    <t>611875 - PALETE PBR 1000 X 1200MM REFORCADO 3VIGA</t>
  </si>
  <si>
    <t>CONDENSADORA 48000 FR220V CARRIER XPOWER</t>
  </si>
  <si>
    <t>611876 - CONDENSADORA 48000 FR220V CARRIER XPOWER</t>
  </si>
  <si>
    <t>MANTA FILTRANTE DE AR(2,0X20M) ALM145</t>
  </si>
  <si>
    <t>611877 - MANTA FILTRANTE DE AR(2,0X20M) ALM145</t>
  </si>
  <si>
    <t>EMPILHADEIRA HANGCHA CPD25 36BC00136</t>
  </si>
  <si>
    <t>611878 - EMPILHADEIRA HANGCHA CPD25 36BC00136</t>
  </si>
  <si>
    <t>CARREGADOR SLC-80200 84460518020008</t>
  </si>
  <si>
    <t>611879 - CARREGADOR SLC-80200 84460518020008</t>
  </si>
  <si>
    <t>CAMERA KODAK PIXPRO FZ55 16MP</t>
  </si>
  <si>
    <t>611880 - CAMERA KODAK PIXPRO FZ55 16MP</t>
  </si>
  <si>
    <t>PANO LIMPEZA WIPERTECH PERFURADO CENTO</t>
  </si>
  <si>
    <t>611881 - PANO LIMPEZA WIPERTECH PERFURADO CENTO</t>
  </si>
  <si>
    <t>PANO LIMPEZA WIPERTECH LISO CENTO</t>
  </si>
  <si>
    <t>611882 - PANO LIMPEZA WIPERTECH LISO CENTO</t>
  </si>
  <si>
    <t>PANO LIMPEZA PRALIM BRANCO 29X29CM</t>
  </si>
  <si>
    <t>611883 - PANO LIMPEZA PRALIM BRANCO 29X29CM</t>
  </si>
  <si>
    <t>TOALHA ALV.40X60CM C/ OVERLOQUE BRANCO</t>
  </si>
  <si>
    <t>611884 - TOALHA ALV.40X60CM C/ OVERLOQUE BRANCO</t>
  </si>
  <si>
    <t>PANO DE LIMPEZA PRO 60</t>
  </si>
  <si>
    <t>611885 - PANO DE LIMPEZA PRO 60</t>
  </si>
  <si>
    <t>PANO DE LIMPEZA PRO50 30X45CM</t>
  </si>
  <si>
    <t>611886 - PANO DE LIMPEZA PRO50 30X45CM</t>
  </si>
  <si>
    <t>GRUPO MOTOVENTILADOR COD.214819548R</t>
  </si>
  <si>
    <t>611887 - GRUPO MOTOVENTILADOR COD.214819548R</t>
  </si>
  <si>
    <t>RELE ELETROMECAN.12V RENAULT 255503792R</t>
  </si>
  <si>
    <t>611888 - RELE ELETROMECAN.12V RENAULT 255503792R</t>
  </si>
  <si>
    <t>MOLDURA BORRAC.PORTA RENAULT 808329099R</t>
  </si>
  <si>
    <t>611889 - MOLDURA BORRAC.PORTA RENAULT 808329099R</t>
  </si>
  <si>
    <t>CONJUNTO ABERT.PORTAS RENAULT 826730336R</t>
  </si>
  <si>
    <t>611890 - CONJUNTO ABERT.PORTAS RENAULT 826730336R</t>
  </si>
  <si>
    <t>BRACO DA SUSPENSAO RENAULT 545001225R</t>
  </si>
  <si>
    <t>611891 - BRACO DA SUSPENSAO RENAULT 545001225R</t>
  </si>
  <si>
    <t>MOTOR ARRANQUE IGNICAO AUTOMOTIVO</t>
  </si>
  <si>
    <t>611892 - MOTOR ARRANQUE IGNICAO AUTOMOTIVO</t>
  </si>
  <si>
    <t>611893 - PNEU ARO 28 11.2-28</t>
  </si>
  <si>
    <t>611894 - CAMARA AR ARO 28 11.2-28</t>
  </si>
  <si>
    <t>BATERIA PARA TRATOR 80 AH</t>
  </si>
  <si>
    <t>611895 - BATERIA PARA TRATOR 80 AH</t>
  </si>
  <si>
    <t>MANGUEIRA HIDRAULICA 3/4" X 800MM</t>
  </si>
  <si>
    <t>611896 - MANGUEIRA HIDRAULICA 3/4" X 800MM</t>
  </si>
  <si>
    <t>611897 - PLATO LS PLUS 80/90/100 REF.40314938</t>
  </si>
  <si>
    <t>611898 - DISCO LS PLUS 80/90/100 HD REF.40314939</t>
  </si>
  <si>
    <t>CABO ACELERADOR TRATOR MASSEY ACW006002</t>
  </si>
  <si>
    <t>611899 - CABO ACELERADOR TRATOR MASSEY ACW006002</t>
  </si>
  <si>
    <t>SAPATA FREIO VEICULO RENAULT 440605238R</t>
  </si>
  <si>
    <t>611900 - SAPATA FREIO VEICULO RENAULT 440605238R</t>
  </si>
  <si>
    <t>PALHETA PARA-BRISA RENAULT 288902888R</t>
  </si>
  <si>
    <t>611901 - PALHETA PARA-BRISA RENAULT 288902888R</t>
  </si>
  <si>
    <t>FELTRO ABSORV. L3110/L3150/L1110 EPSON</t>
  </si>
  <si>
    <t>611902 - FELTRO ABSORV. L3110/L3150/L1110 EPSON</t>
  </si>
  <si>
    <t>611903 - EIXO REDUTOR ESTEIRA ANTERIOR CORTADOR</t>
  </si>
  <si>
    <t>TAMBOR BOMBONA PLASTICO</t>
  </si>
  <si>
    <t>611904 - TAMBOR BOMBONA PLASTICO</t>
  </si>
  <si>
    <t>611905 - CADEIRA ERGON ADMINISTRATIVO PADRAO ABNT</t>
  </si>
  <si>
    <t>CHASSI MONTADO P/ APARELHO PORTATIL DEP4</t>
  </si>
  <si>
    <t>611906 - CHASSI MONTADO P/ APARELHO PORTATIL DEP4</t>
  </si>
  <si>
    <t>CAPA DE ARMAZENAGEM COM GEL KLC</t>
  </si>
  <si>
    <t>611907 - CAPA DE ARMAZENAGEM COM GEL KLC</t>
  </si>
  <si>
    <t>HIGIENIZADORA DE CALCADOS- ACO CARBOBO</t>
  </si>
  <si>
    <t>611908 - HIGIENIZADORA DE CALCADOS- ACO CARBOBO</t>
  </si>
  <si>
    <t>MARTELO BOLA 1000G C/ CABO MADEIRA</t>
  </si>
  <si>
    <t>611909 - MARTELO BOLA 1000G C/ CABO MADEIRA</t>
  </si>
  <si>
    <t>BOMBA HIDRAULICA ENGRENAG.138822 CROWN</t>
  </si>
  <si>
    <t>611910 - BOMBA HIDRAULICA ENGRENAG.138822 CROWN</t>
  </si>
  <si>
    <t>611911 - SUPORTE FIXACAO COD.100103-001 CROWN</t>
  </si>
  <si>
    <t>ELEMENTO FILTRO AR EXTERNO 055124</t>
  </si>
  <si>
    <t>611912 - ELEMENTO FILTRO AR EXTERNO 055124</t>
  </si>
  <si>
    <t>ELEMENTO FILTRO AR INTERNO 055125R1</t>
  </si>
  <si>
    <t>611913 - ELEMENTO FILTRO AR INTERNO 055125R1</t>
  </si>
  <si>
    <t>MANGUEIRA BORRACHA 3/8" X 500MM</t>
  </si>
  <si>
    <t>611914 - MANGUEIRA BORRACHA 3/8" X 500MM</t>
  </si>
  <si>
    <t>TRANSFORMADOR 5000VA BIVOLT</t>
  </si>
  <si>
    <t>611915 - TRANSFORMADOR 5000VA BIVOLT</t>
  </si>
  <si>
    <t>EIXO ESTICADOR ESTEIRA ANT. CORTADEIRA</t>
  </si>
  <si>
    <t>611916 - EIXO ESTICADOR ESTEIRA ANT. CORTADEIRA</t>
  </si>
  <si>
    <t>611917 - EIXO MOVIDO ESTEIRA ANT. CORTADEIRA</t>
  </si>
  <si>
    <t>BASE DO PROTETOR DE PAREDE BATE MACA</t>
  </si>
  <si>
    <t>611918 - BASE DO PROTETOR DE PAREDE BATE MACA</t>
  </si>
  <si>
    <t>CAPA DO PROTETOR DE PAREDE BATE MACA</t>
  </si>
  <si>
    <t>611919 - CAPA DO PROTETOR DE PAREDE BATE MACA</t>
  </si>
  <si>
    <t>TERMINAL DO PROTETOR DE PAREDE BATE MACA</t>
  </si>
  <si>
    <t>611920 - TERMINAL DO PROTETOR DE PAREDE BATE MACA</t>
  </si>
  <si>
    <t>CELULAR SMARTPHONE MOTOROLA G34</t>
  </si>
  <si>
    <t>611921 - CELULAR SMARTPHONE MOTOROLA G34</t>
  </si>
  <si>
    <t>CARCACA PLAST.FILTRO AR MFP2710637</t>
  </si>
  <si>
    <t>611922 - CARCACA PLAST.FILTRO AR MFP2710637</t>
  </si>
  <si>
    <t>MANGUEIRA ALTA PRESSAO 1" X 3000MM</t>
  </si>
  <si>
    <t>611923 - MANGUEIRA ALTA PRESSAO 1" X 3000MM</t>
  </si>
  <si>
    <t>MANGUEIRA HIDRAULICA 1" X 1500MM</t>
  </si>
  <si>
    <t>611924 - MANGUEIRA HIDRAULICA 1" X 1500MM</t>
  </si>
  <si>
    <t>KIT BOMBA D'AGUA COD. ACP0566350</t>
  </si>
  <si>
    <t>611925 - KIT BOMBA D'AGUA COD. ACP0566350</t>
  </si>
  <si>
    <t>TUBO AGUA P/ TRATOR COD. 837081120</t>
  </si>
  <si>
    <t>611926 - TUBO AGUA P/ TRATOR COD. 837081120</t>
  </si>
  <si>
    <t>ANEL ORING REDONDO 40MM COD.614602550</t>
  </si>
  <si>
    <t>611927 - ANEL ORING REDONDO 40MM COD.614602550</t>
  </si>
  <si>
    <t>ANTICORROSIVO/ANTIRUST ROSA 500ML STP</t>
  </si>
  <si>
    <t>611928 - ANTICORROSIVO/ANTIRUST ROSA 500ML STP</t>
  </si>
  <si>
    <t>PNEU 295/80 R22.5 CAMINHAO</t>
  </si>
  <si>
    <t>611929 - PNEU 295/80 R22.5 CAMINHAO</t>
  </si>
  <si>
    <t>ABRACADEIRA ROSCA 9,00MM LARG 12-16</t>
  </si>
  <si>
    <t>611930 - ABRACADEIRA ROSCA 9,00MM LARG 12-16</t>
  </si>
  <si>
    <t>SENSOR PRESSAO OLEO 1946725 CATERPILLAR</t>
  </si>
  <si>
    <t>611931 - SENSOR PRESSAO OLEO 1946725 CATERPILLAR</t>
  </si>
  <si>
    <t>BIOMAX 500ML</t>
  </si>
  <si>
    <t>611932 - BIOMAX 500ML</t>
  </si>
  <si>
    <t>POLIMERO NATFLOC CATIONICO 500ML</t>
  </si>
  <si>
    <t>611933 - POLIMERO NATFLOC CATIONICO 500ML</t>
  </si>
  <si>
    <t>OLEO LUBRAX TURBO ME SAE50 BALDE 20L</t>
  </si>
  <si>
    <t>611934 - OLEO LUBRAX TURBO ME SAE50 BALDE 20L</t>
  </si>
  <si>
    <t>BALANCA DE PISO WEIGHTECH BPW 5000/3</t>
  </si>
  <si>
    <t>611935 - BALANCA DE PISO WEIGHTECH BPW 5000/3</t>
  </si>
  <si>
    <t>NECESSAIRE EM MICROFIBRA 180X120X100 MM</t>
  </si>
  <si>
    <t>611936 - NECESSAIRE EM MICROFIBRA 180X120X100 MM</t>
  </si>
  <si>
    <t>BOMBA ALIMENTACAO TRATOR MF 65X</t>
  </si>
  <si>
    <t>611937 - BOMBA ALIMENTACAO TRATOR MF 65X</t>
  </si>
  <si>
    <t>611938 - VALVULA TRANSM.HIDR.122167-001 CROWN</t>
  </si>
  <si>
    <t>SENSOR PROXIMIDADE 143985-003 CROWN</t>
  </si>
  <si>
    <t>611939 - SENSOR PROXIMIDADE 143985-003 CROWN</t>
  </si>
  <si>
    <t>611940 - CABO ROLAMENTO ENCODER 143954-003 CROWN</t>
  </si>
  <si>
    <t>611941 - CONJUNTO EMBREAGEM P/TRATOR MF275</t>
  </si>
  <si>
    <t>CADEIRA ESCOLAR COM APOIO BRACO</t>
  </si>
  <si>
    <t>611942 - CADEIRA ESCOLAR COM APOIO BRACO</t>
  </si>
  <si>
    <t>CORTINA PERSIANA ROLO BLACKOUT SLEEP</t>
  </si>
  <si>
    <t>611943 - CORTINA PERSIANA ROLO BLACKOUT SLEEP</t>
  </si>
  <si>
    <t>CAIXA PLASTICA DO DEP450</t>
  </si>
  <si>
    <t>611944 - CAIXA PLASTICA DO DEP450</t>
  </si>
  <si>
    <t>611945 - ANTENA VHF HELIFLEX.146-174 MHZ MOTOROLA</t>
  </si>
  <si>
    <t>MIOLO CHAVE IGNICAO 062623 CROWN</t>
  </si>
  <si>
    <t>611946 - MIOLO CHAVE IGNICAO 062623 CROWN</t>
  </si>
  <si>
    <t>LIQUIDIFICADOR MONDIAL 1400W TURBO 220V.</t>
  </si>
  <si>
    <t>611947 - LIQUIDIFICADOR MONDIAL 1400W TURBO 220V.</t>
  </si>
  <si>
    <t>KIT O BOTICARIO</t>
  </si>
  <si>
    <t>611948 - KIT O BOTICARIO</t>
  </si>
  <si>
    <t>FILTRO OLEO LUBRIFICANTE P554004</t>
  </si>
  <si>
    <t>611949 - FILTRO OLEO LUBRIFICANTE P554004</t>
  </si>
  <si>
    <t>FILTRO COMBUSTIVEL P055900</t>
  </si>
  <si>
    <t>611950 - FILTRO COMBUSTIVEL P055900</t>
  </si>
  <si>
    <t>FILTRO COMBUSTIVEL P550625 CATERPILLAR</t>
  </si>
  <si>
    <t>611951 - FILTRO COMBUSTIVEL P550625 CATERPILLAR</t>
  </si>
  <si>
    <t>TEE GALVANIZADO 1.1/2" TUPY</t>
  </si>
  <si>
    <t>611952 - TEE GALVANIZADO 1.1/2" TUPY</t>
  </si>
  <si>
    <t>NIPLE DUPLO GALVANIZADO 1.1/2" TUPY</t>
  </si>
  <si>
    <t>611953 - NIPLE DUPLO GALVANIZADO 1.1/2" TUPY</t>
  </si>
  <si>
    <t>BUCHA REDUCAO GALVANIZADA 1.1/2" X 3/4"</t>
  </si>
  <si>
    <t>611954 - BUCHA REDUCAO GALVANIZADA 1.1/2" X 3/4"</t>
  </si>
  <si>
    <t>BUCHA REDUCAO GALVANIZADA 2" X 1" TUPY</t>
  </si>
  <si>
    <t>611955 - BUCHA REDUCAO GALVANIZADA 2" X 1" TUPY</t>
  </si>
  <si>
    <t>VALVULA ESFERA MONOBLOCO 1" BSP LATAO</t>
  </si>
  <si>
    <t>611956 - VALVULA ESFERA MONOBLOCO 1" BSP LATAO</t>
  </si>
  <si>
    <t>LUVA GALVANIZADA 2" TUPY</t>
  </si>
  <si>
    <t>611957 - LUVA GALVANIZADA 2" TUPY</t>
  </si>
  <si>
    <t>BUCHA REDUCAO GALV. 2" X 1.1/2" TUPY</t>
  </si>
  <si>
    <t>611958 - BUCHA REDUCAO GALV. 2" X 1.1/2" TUPY</t>
  </si>
  <si>
    <t>VOLANTE MOTOR 4356617M94 TRATOR MASSEY</t>
  </si>
  <si>
    <t>611959 - VOLANTE MOTOR 4356617M94 TRATOR MASSEY</t>
  </si>
  <si>
    <t>ROLAMENTO ESF.EMBREAGEM MASSEY 4311963M1</t>
  </si>
  <si>
    <t>611960 - ROLAMENTO ESF.EMBREAGEM MASSEY 4311963M1</t>
  </si>
  <si>
    <t>OLEO DIRECAO CHF 11S PENTOSIN 1L</t>
  </si>
  <si>
    <t>611961 - OLEO DIRECAO CHF 11S PENTOSIN 1L</t>
  </si>
  <si>
    <t>PLATO EMBREAGEM 4359620H1 MF 4707</t>
  </si>
  <si>
    <t>611962 - PLATO EMBREAGEM 4359620H1 MF 4707</t>
  </si>
  <si>
    <t>DISCO EMBREAGEM 4359088H1 MF 4707</t>
  </si>
  <si>
    <t>611963 - DISCO EMBREAGEM 4359088H1 MF 4707</t>
  </si>
  <si>
    <t>CREME HIDRATANTE CORPORAL</t>
  </si>
  <si>
    <t>611964 - CREME HIDRATANTE CORPORAL</t>
  </si>
  <si>
    <t>APARELHO ELETRICO REPELENTE LIQ.C/REFIL</t>
  </si>
  <si>
    <t>611965 - APARELHO ELETRICO REPELENTE LIQ.C/REFIL</t>
  </si>
  <si>
    <t>611966 - RODIZIO FS 52 PE SCHIOPPA</t>
  </si>
  <si>
    <t>611967 - RODIZIO GS 52 PE FREIO SCHIOPPA</t>
  </si>
  <si>
    <t>611968 - RODIZIO GS 52 PE SCHIOPPA</t>
  </si>
  <si>
    <t>CHAPEU COM SILK FRONTAL/ABA MICROFIBRA</t>
  </si>
  <si>
    <t>611969 - CHAPEU COM SILK FRONTAL/ABA MICROFIBRA</t>
  </si>
  <si>
    <t>CORTINA EM LENCOL DE PVC AZUL</t>
  </si>
  <si>
    <t>611970 - CORTINA EM LENCOL DE PVC AZUL</t>
  </si>
  <si>
    <t>FANTASIA BERRO *NAO UTILIZAR*</t>
  </si>
  <si>
    <t>611971 - FANTASIA BERRO *NAO UTILIZAR*</t>
  </si>
  <si>
    <t>CHAVEIRO BERRO</t>
  </si>
  <si>
    <t>611972 - CHAVEIRO BERRO</t>
  </si>
  <si>
    <t>CHAVE HEXAGONAL LONGA L 14MM</t>
  </si>
  <si>
    <t>611973 - CHAVE HEXAGONAL LONGA L 14MM</t>
  </si>
  <si>
    <t>JOGO CHAVE TORK LONGAS FURO GUIA T10 T50</t>
  </si>
  <si>
    <t>611974 - JOGO CHAVE TORK LONGAS FURO GUIA T10 T50</t>
  </si>
  <si>
    <t>JOGO CHAVE ALICATES ANEIS 7POL</t>
  </si>
  <si>
    <t>611975 - JOGO CHAVE ALICATES ANEIS 7POL</t>
  </si>
  <si>
    <t>ALICATE BICO MEIA CANA RETO 6" MTX</t>
  </si>
  <si>
    <t>611976 - ALICATE BICO MEIA CANA RETO 6" MTX</t>
  </si>
  <si>
    <t>611977 - PRENSA HIDRAULICA 30 TON.</t>
  </si>
  <si>
    <t>611978 - MARRETA OITAVADA 5000G COM CABO MADEIRA</t>
  </si>
  <si>
    <t>INDICADOR PESAGEM MOD. 3102C ALFA</t>
  </si>
  <si>
    <t>611979 - INDICADOR PESAGEM MOD. 3102C ALFA</t>
  </si>
  <si>
    <t>611980 - FONTE INVERSORA WMI 161ED BIVOLT 140A.</t>
  </si>
  <si>
    <t>611981 - MOTO ESMERIL BANCADA 6" 360W BIVOLT</t>
  </si>
  <si>
    <t>COXIM ESCAPAMENTO KOMBI FLEX MOD. 2012</t>
  </si>
  <si>
    <t>611982 - COXIM ESCAPAMENTO KOMBI FLEX MOD. 2012</t>
  </si>
  <si>
    <t>HOMOCINETICA KOMBI FLEX MOD. 2012</t>
  </si>
  <si>
    <t>611983 - HOMOCINETICA KOMBI FLEX MOD. 2012</t>
  </si>
  <si>
    <t>REPARO COIFA KOMBI FLEX MOD. 2012</t>
  </si>
  <si>
    <t>611984 - REPARO COIFA KOMBI FLEX MOD. 2012</t>
  </si>
  <si>
    <t>BALDE PLASTICO PRETO 18L</t>
  </si>
  <si>
    <t>611985 - BALDE PLASTICO PRETO 18L</t>
  </si>
  <si>
    <t>IMPRESSORA MARKEM IMAJE X65 SHUT 53MM LH</t>
  </si>
  <si>
    <t>611986 - IMPRESSORA MARKEM IMAJE X65 SHUT 53MM LH</t>
  </si>
  <si>
    <t>PU CIMENTICIO PARTE A - 3.2</t>
  </si>
  <si>
    <t>611987 - PU CIMENTICIO PARTE A - 3.2</t>
  </si>
  <si>
    <t>PU CIMENTICIO PARTE B - 3.13</t>
  </si>
  <si>
    <t>611988 - PU CIMENTICIO PARTE B - 3.13</t>
  </si>
  <si>
    <t>PU CIMENTICIO PARTE C-5.0</t>
  </si>
  <si>
    <t>611989 - PU CIMENTICIO PARTE C-5.0</t>
  </si>
  <si>
    <t>MARTELO BOLA 600G COM CABO FIBRA MTX</t>
  </si>
  <si>
    <t>611990 - MARTELO BOLA 600G COM CABO FIBRA MTX</t>
  </si>
  <si>
    <t>JOGO CHAVE TORK TIPO L C/ 9 PEÇAS</t>
  </si>
  <si>
    <t>611991 - JOGO CHAVE TORK TIPO L C/ 9 PEÇAS</t>
  </si>
  <si>
    <t>611992 - CHAVE HEXAGONAL CURTA 16MM</t>
  </si>
  <si>
    <t>CHAVE HEXAGONAL L CURTA 5/8"</t>
  </si>
  <si>
    <t>611993 - CHAVE HEXAGONAL L CURTA 5/8"</t>
  </si>
  <si>
    <t>CHAVE HEXAGONAL L LONGA 9/16"</t>
  </si>
  <si>
    <t>611994 - CHAVE HEXAGONAL L LONGA 9/16"</t>
  </si>
  <si>
    <t>JOGO CHAVE HEXAGONAL L 12PÇ (1/16"-1/2")</t>
  </si>
  <si>
    <t>611995 - JOGO CHAVE HEXAGONAL L 12PÇ (1/16"-1/2")</t>
  </si>
  <si>
    <t>JOGO CHAVE HEXAGONAL L 8PÇS (2,0-10,0MM)</t>
  </si>
  <si>
    <t>611996 - JOGO CHAVE HEXAGONAL L 8PÇS (2,0-10,0MM)</t>
  </si>
  <si>
    <t>CARRINHO FERRAMENTAS MANUT. 7 GAVETAS</t>
  </si>
  <si>
    <t>611997 - CARRINHO FERRAMENTAS MANUT. 7 GAVETAS</t>
  </si>
  <si>
    <t>LOCAO HIDRATANTE FISIOGEL</t>
  </si>
  <si>
    <t>611998 - LOCAO HIDRATANTE FISIOGEL</t>
  </si>
  <si>
    <t>DERSANI OLEO 200 ML</t>
  </si>
  <si>
    <t>611999 - DERSANI OLEO 200 ML</t>
  </si>
  <si>
    <t>SABONETE LIQUIDO PROTEX HIDRAMAX</t>
  </si>
  <si>
    <t>612000 - SABONETE LIQUIDO PROTEX HIDRAMAX</t>
  </si>
  <si>
    <t>JOGO CHAVE PRECISAO 115PÇS P/ ELETRONICO</t>
  </si>
  <si>
    <t>612001 - JOGO CHAVE PRECISAO 115PÇS P/ ELETRONICO</t>
  </si>
  <si>
    <t>DATADOR INK JET G10 COM FECHADORA DE CX</t>
  </si>
  <si>
    <t>612002 - DATADOR INK JET G10 COM FECHADORA DE CX</t>
  </si>
  <si>
    <t>DATADOR INK JET G10 COM SUPORTE ESPECIAL</t>
  </si>
  <si>
    <t>612003 - DATADOR INK JET G10 COM SUPORTE ESPECIAL</t>
  </si>
  <si>
    <t>DATADOR INK JET G10 COM SUPORTE PADRAO</t>
  </si>
  <si>
    <t>612004 - DATADOR INK JET G10 COM SUPORTE PADRAO</t>
  </si>
  <si>
    <t>612005 - TINTA NOVACOR PISO ULTRA AMARELO 18L</t>
  </si>
  <si>
    <t>612006 - PORTA ESCOVA LINDE STILL IR 0004497129</t>
  </si>
  <si>
    <t>SETA POLIESTIRENO EXTINTOR PO SECO</t>
  </si>
  <si>
    <t>612007 - SETA POLIESTIRENO EXTINTOR PO SECO</t>
  </si>
  <si>
    <t>TERMOSENSIVEL PARA PORTA CORTA FOGO</t>
  </si>
  <si>
    <t>612008 - TERMOSENSIVEL PARA PORTA CORTA FOGO</t>
  </si>
  <si>
    <t>BARRA DUPLA COM FECHADURA 1,20+1,20X2,10</t>
  </si>
  <si>
    <t>612009 - BARRA DUPLA COM FECHADURA 1,20+1,20X2,10</t>
  </si>
  <si>
    <t>PU CIMENTICIO PARTE EP (AC)-A-2.6</t>
  </si>
  <si>
    <t>612010 - PU CIMENTICIO PARTE EP (AC)-A-2.6</t>
  </si>
  <si>
    <t>PU CIMENTICIO EP PARTE B-1.76</t>
  </si>
  <si>
    <t>612011 - PU CIMENTICIO EP PARTE B-1.76</t>
  </si>
  <si>
    <t>PU CIMENTICIO EP ARGAMASSA - C-21.0</t>
  </si>
  <si>
    <t>612012 - PU CIMENTICIO EP ARGAMASSA - C-21.0</t>
  </si>
  <si>
    <t>PU CIMENTICIO COLOR - 0.415</t>
  </si>
  <si>
    <t>612013 - PU CIMENTICIO COLOR - 0.415</t>
  </si>
  <si>
    <t>PU CIMENTICIO INCOLOR - 4-2.455</t>
  </si>
  <si>
    <t>612014 - PU CIMENTICIO INCOLOR - 4-2.455</t>
  </si>
  <si>
    <t>PU CIMENTICIO 2MM-B-2.86</t>
  </si>
  <si>
    <t>612015 - PU CIMENTICIO 2MM-B-2.86</t>
  </si>
  <si>
    <t>PU CIMENTICIO 2MM-C-3.0</t>
  </si>
  <si>
    <t>612016 - PU CIMENTICIO 2MM-C-3.0</t>
  </si>
  <si>
    <t>PU CIMENTICIO CR-5.36</t>
  </si>
  <si>
    <t>612017 - PU CIMENTICIO CR-5.36</t>
  </si>
  <si>
    <t>THINNER PU- 15.0</t>
  </si>
  <si>
    <t>612018 - THINNER PU- 15.0</t>
  </si>
  <si>
    <t>DESENGORDURANTE DESENGRAXANTE 6.0 6KILOS</t>
  </si>
  <si>
    <t>612019 - DESENGORDURANTE DESENGRAXANTE 6.0 6KILOS</t>
  </si>
  <si>
    <t>BOMBONA 220L TAMPA ROSCA REMOVIVEL NOVO</t>
  </si>
  <si>
    <t>612020 - BOMBONA 220L TAMPA ROSCA REMOVIVEL NOVO</t>
  </si>
  <si>
    <t>612021 - BOMBONA 220L TAMPA ROSCA REMOVIVEL NOVO</t>
  </si>
  <si>
    <t>BOMBONA 200L DUAS TAMPAS FIXAS NOVO</t>
  </si>
  <si>
    <t>612022 - BOMBONA 200L DUAS TAMPAS FIXAS NOVO</t>
  </si>
  <si>
    <t>HEADSET P3 DHE-8009 194R3AA HP</t>
  </si>
  <si>
    <t>612023 - HEADSET P3 DHE-8009 194R3AA HP</t>
  </si>
  <si>
    <t>CENTRAL DE ALARME INCENDIO EMH 21026</t>
  </si>
  <si>
    <t>612024 - CENTRAL DE ALARME INCENDIO EMH 21026</t>
  </si>
  <si>
    <t>MODULO PROCESSAMENTO CENTRAL ALARME21701</t>
  </si>
  <si>
    <t>612025 - MODULO PROCESSAMENTO CENTRAL ALARME21701</t>
  </si>
  <si>
    <t>ANTENA DIGITAL EXTERNA BOCA JACARE</t>
  </si>
  <si>
    <t>612026 - ANTENA DIGITAL EXTERNA BOCA JACARE</t>
  </si>
  <si>
    <t>CONVERSOR E GRAVADOR DIGITAL</t>
  </si>
  <si>
    <t>612027 - CONVERSOR E GRAVADOR DIGITAL</t>
  </si>
  <si>
    <t>URETANO COMPONENTE A B C</t>
  </si>
  <si>
    <t>612028 - URETANO COMPONENTE A B C</t>
  </si>
  <si>
    <t>CRACHA 15X11</t>
  </si>
  <si>
    <t>612029 - CRACHA 15X11</t>
  </si>
  <si>
    <t>GARRAFA TERMICA PRESSAO 1L</t>
  </si>
  <si>
    <t>612030 - GARRAFA TERMICA PRESSAO 1L</t>
  </si>
  <si>
    <t>BALDES PLASTICOS 18 LITROS ALÇA METALICA</t>
  </si>
  <si>
    <t>612031 - BALDES PLASTICOS 18 LITROS ALÇA METALICA</t>
  </si>
  <si>
    <t>NIVELADORA DE DOCA</t>
  </si>
  <si>
    <t>612032 - NIVELADORA DE DOCA</t>
  </si>
  <si>
    <t>CREME DE BARBEAR</t>
  </si>
  <si>
    <t>612033 - CREME DE BARBEAR</t>
  </si>
  <si>
    <t>LOÇAO POS BARBA</t>
  </si>
  <si>
    <t>612034 - LOÇAO POS BARBA</t>
  </si>
  <si>
    <t>KIT P/ PINTURA ROMA 5 PECAS</t>
  </si>
  <si>
    <t>612035 - KIT P/ PINTURA ROMA 5 PECAS</t>
  </si>
  <si>
    <t>TINTA NOVACOR COBRE 18 LITROS</t>
  </si>
  <si>
    <t>612036 - TINTA NOVACOR COBRE 18 LITROS</t>
  </si>
  <si>
    <t>ROLO P/PINTURA 9 CM AVELUDADO</t>
  </si>
  <si>
    <t>612037 - ROLO P/PINTURA 9 CM AVELUDADO</t>
  </si>
  <si>
    <t>BIANCO 900G</t>
  </si>
  <si>
    <t>612038 - BIANCO 900G</t>
  </si>
  <si>
    <t>REJUNTE VOTOMASSA FLEXIVEL BRANCO 1KG</t>
  </si>
  <si>
    <t>612039 - REJUNTE VOTOMASSA FLEXIVEL BRANCO 1KG</t>
  </si>
  <si>
    <t>612040 - PASTA TERMICA</t>
  </si>
  <si>
    <t>DETECTOR METAIS FORTRESS D-SSVC7.5G-BEH</t>
  </si>
  <si>
    <t>612041 - DETECTOR METAIS FORTRESS D-SSVC7.5G-BEH</t>
  </si>
  <si>
    <t>EXPULSADOR FORTRESS G-C6X6-40FG</t>
  </si>
  <si>
    <t>612042 - EXPULSADOR FORTRESS G-C6X6-40FG</t>
  </si>
  <si>
    <t>TRANSFORMADOR DE POTÊNCIA 500 KVA ITAIPU</t>
  </si>
  <si>
    <t>612043 - TRANSFORMADOR DE POTÊNCIA 500 KVA ITAIPU</t>
  </si>
  <si>
    <t>COMPRESSOR AR POWERPACK FLEX DD 50 HP</t>
  </si>
  <si>
    <t>612044 - COMPRESSOR AR POWERPACK FLEX DD 50 HP</t>
  </si>
  <si>
    <t>SECADOR AR COMPRIMIDO MDR-400 METALPLAN</t>
  </si>
  <si>
    <t>612045 - SECADOR AR COMPRIMIDO MDR-400 METALPLAN</t>
  </si>
  <si>
    <t>COMPRESSOR AR POWERPACK FLEX DD 60 HP</t>
  </si>
  <si>
    <t>612046 - COMPRESSOR AR POWERPACK FLEX DD 60 HP</t>
  </si>
  <si>
    <t>612047 - MICROSERINGA INJETOR</t>
  </si>
  <si>
    <t>TRANSFORMADOR DE POTENCIA 750KVA 380V</t>
  </si>
  <si>
    <t>612048 - TRANSFORMADOR DE POTENCIA 750KVA 380V</t>
  </si>
  <si>
    <t>612049 - QR CODE 420X594MM COM LAMINACAO</t>
  </si>
  <si>
    <t>TINTA COBRE MAIS FOSCO ALGODAO EGIPCIO</t>
  </si>
  <si>
    <t>612050 - TINTA COBRE MAIS FOSCO ALGODAO EGIPCIO</t>
  </si>
  <si>
    <t>612051 - NOBREK EASY APC 6KVA 230V SRV SRV6KI</t>
  </si>
  <si>
    <t>612052 - TINTA LATEX NOVA BRANCO GALAO</t>
  </si>
  <si>
    <t>PORTA CORTA FOGO P-90 MED 890L X 2100H</t>
  </si>
  <si>
    <t>612053 - PORTA CORTA FOGO P-90 MED 890L X 2100H</t>
  </si>
  <si>
    <t>BATENTE PCF P-90 905 X 2120</t>
  </si>
  <si>
    <t>612054 - BATENTE PCF P-90 905 X 2120</t>
  </si>
  <si>
    <t>CHAPA REFORÇO MOLA BARRA ANTI PANICO</t>
  </si>
  <si>
    <t>612055 - CHAPA REFORÇO MOLA BARRA ANTI PANICO</t>
  </si>
  <si>
    <t>PORTA CORTA FOGO P-90 L 920+920X 2060 H</t>
  </si>
  <si>
    <t>612056 - PORTA CORTA FOGO P-90 L 920+920X 2060 H</t>
  </si>
  <si>
    <t>BATENTE PCF P-90 MED 1865 X 2080 H</t>
  </si>
  <si>
    <t>612057 - BATENTE PCF P-90 MED 1865 X 2080 H</t>
  </si>
  <si>
    <t>MATA JUNTA COM PINTURA</t>
  </si>
  <si>
    <t>612058 - MATA JUNTA COM PINTURA</t>
  </si>
  <si>
    <t>612059 - GAVETA PLASTICO BIN N°03</t>
  </si>
  <si>
    <t>VOTOMASSA ACIII FLEXIVEL CINZA 20KG</t>
  </si>
  <si>
    <t>612060 - VOTOMASSA ACIII FLEXIVEL CINZA 20KG</t>
  </si>
  <si>
    <t>CATADOR PEDRA MODELO CPV-T12</t>
  </si>
  <si>
    <t>612061 - CATADOR PEDRA MODELO CPV-T12</t>
  </si>
  <si>
    <t>STONER MAGNÉTICO - MODELO SM-50 SÉLECA</t>
  </si>
  <si>
    <t>612062 - STONER MAGNÉTICO - MODELO SM-50 SÉLECA</t>
  </si>
  <si>
    <t>BALAO FUNDO REDONDO</t>
  </si>
  <si>
    <t>612063 - BALAO FUNDO REDONDO</t>
  </si>
  <si>
    <t>612064 - CONVERSOR VGA+R/L TO HDMI ADAPTER</t>
  </si>
  <si>
    <t>SSD S4520 240GB</t>
  </si>
  <si>
    <t>612065 - SSD S4520 240GB</t>
  </si>
  <si>
    <t>FILTRO DE AR P532503</t>
  </si>
  <si>
    <t>612066 - FILTRO DE AR P532503</t>
  </si>
  <si>
    <t>612067 - PERFIL DESLIZAMENTO PZC 20-10E PEAD VD</t>
  </si>
  <si>
    <t>612068 - PERFIL DESLIZAMENTO PLC 20-10 PEAD VD</t>
  </si>
  <si>
    <t>612069 - PERFIL DESLIZAMENTO PG 43-34 PEAD VD</t>
  </si>
  <si>
    <t>PUXADOR PINTADO DE VERMELHO</t>
  </si>
  <si>
    <t>612070 - PUXADOR PINTADO DE VERMELHO</t>
  </si>
  <si>
    <t>GAVETA PLASTICO BIN N°04</t>
  </si>
  <si>
    <t>612071 - GAVETA PLASTICO BIN N°04</t>
  </si>
  <si>
    <t>ROLO GUIA</t>
  </si>
  <si>
    <t>612072 - ROLO GUIA</t>
  </si>
  <si>
    <t>BATEDOR PINTADO</t>
  </si>
  <si>
    <t>612073 - BATEDOR PINTADO</t>
  </si>
  <si>
    <t>GAVETA PLASTICO BIN N°07</t>
  </si>
  <si>
    <t>612074 - GAVETA PLASTICO BIN N°07</t>
  </si>
  <si>
    <t>CAPA DO CONTRA PESO NOVA</t>
  </si>
  <si>
    <t>612075 - CAPA DO CONTRA PESO NOVA</t>
  </si>
  <si>
    <t>CUNHA</t>
  </si>
  <si>
    <t>612076 - CUNHA</t>
  </si>
  <si>
    <t>CHAPA DO RODAPÉ DO PORTÃO</t>
  </si>
  <si>
    <t>612077 - CHAPA DO RODAPÉ DO PORTÃO</t>
  </si>
  <si>
    <t>CHAPA FRONTAL PINTADA</t>
  </si>
  <si>
    <t>612078 - CHAPA FRONTAL PINTADA</t>
  </si>
  <si>
    <t>PERFIL "U" PARA LATERAL DO PORTAO</t>
  </si>
  <si>
    <t>612079 - PERFIL "U" PARA LATERAL DO PORTAO</t>
  </si>
  <si>
    <t>CONTRA PESO</t>
  </si>
  <si>
    <t>612080 - CONTRA PESO</t>
  </si>
  <si>
    <t>Switch Cisco Business 250- 24</t>
  </si>
  <si>
    <t>612081 - Switch Cisco Business 250- 24</t>
  </si>
  <si>
    <t>612082 - PORTA RAPIDA FLEXIVEL DE ENROLAR</t>
  </si>
  <si>
    <t>CONJUNTO INTEGRADO PROTEÇÃO E MANOBRA</t>
  </si>
  <si>
    <t>612083 - CONJUNTO INTEGRADO PROTEÇÃO E MANOBRA</t>
  </si>
  <si>
    <t>BASE FUSIVEL P/ TP 14X160MM CLASSE 15KV</t>
  </si>
  <si>
    <t>612084 - BASE FUSIVEL P/ TP 14X160MM CLASSE 15KV</t>
  </si>
  <si>
    <t>FUSIVEL P/ TP 14X160MM EM VIDRO C/SILICA</t>
  </si>
  <si>
    <t>612085 - FUSIVEL P/ TP 14X160MM EM VIDRO C/SILICA</t>
  </si>
  <si>
    <t>PAINEL COMANDO A DISTANCIA C/ VISOR</t>
  </si>
  <si>
    <t>612086 - PAINEL COMANDO A DISTANCIA C/ VISOR</t>
  </si>
  <si>
    <t>LIXEIRA COM PEDAL VERMELHA 50L</t>
  </si>
  <si>
    <t>612087 - LIXEIRA COM PEDAL VERMELHA 50L</t>
  </si>
  <si>
    <t>LIXEIRA COM PEDAL AZUL 30L</t>
  </si>
  <si>
    <t>612088 - LIXEIRA COM PEDAL AZUL 30L</t>
  </si>
  <si>
    <t>SISTEMA DESEMPOEIRAMENTO MAP07</t>
  </si>
  <si>
    <t>612089 - SISTEMA DESEMPOEIRAMENTO MAP07</t>
  </si>
  <si>
    <t>612090 - PERFIL PM 6.50 X 10.00 X 38.00 AISI 304</t>
  </si>
  <si>
    <t>612091 - UNHA APOIO DIR. DAS CALHAS PAFV30 PT</t>
  </si>
  <si>
    <t>612092 - UNHA APOIO ESQ. DAS CALHAS PAFV30 PT</t>
  </si>
  <si>
    <t>612093 - UNHA APOIO CENTRAL DAS CALHAS PAFV30 PT</t>
  </si>
  <si>
    <t>612094 - ESTEIRA MODUL. COMPLETA EMRA25 + AL</t>
  </si>
  <si>
    <t>612095 - ENGRANAGENS INJETADA NYLON C/12 DENTES</t>
  </si>
  <si>
    <t>TALHA ELÉTRICA CORRENTE C/ TROLLEY</t>
  </si>
  <si>
    <t>612096 - TALHA ELÉTRICA CORRENTE C/ TROLLEY</t>
  </si>
  <si>
    <t>PLATAFORMA DESCARGA 21M SAUR</t>
  </si>
  <si>
    <t>612097 - PLATAFORMA DESCARGA 21M SAUR</t>
  </si>
  <si>
    <t>MANGUEIRA JARDIM 3/4" X 2,50MM</t>
  </si>
  <si>
    <t>612098 - MANGUEIRA JARDIM 3/4" X 2,50MM</t>
  </si>
  <si>
    <t>612099 - FECHADURA TUBULAR DIVISÓRIA CINZA 90MM</t>
  </si>
  <si>
    <t>GAS GLP P13</t>
  </si>
  <si>
    <t>612100 - GAS GLP P13</t>
  </si>
  <si>
    <t>CORTINA RAPIDA MODELO VFX 601 SR</t>
  </si>
  <si>
    <t>612101 - CORTINA RAPIDA MODELO VFX 601 SR</t>
  </si>
  <si>
    <t>SISTEMA EXAUSTÃO C/ FILTRO COLETOR PÓ</t>
  </si>
  <si>
    <t>612102 - SISTEMA EXAUSTÃO C/ FILTRO COLETOR PÓ</t>
  </si>
  <si>
    <t>SISTEMA EXAUSTÃO TRANSPORTE PNEUMATICO</t>
  </si>
  <si>
    <t>612103 - SISTEMA EXAUSTÃO TRANSPORTE PNEUMATICO</t>
  </si>
  <si>
    <t>PENDRIVE 128GB</t>
  </si>
  <si>
    <t>612104 - PENDRIVE 128GB</t>
  </si>
  <si>
    <t>CONDENSADORA 48000 INVERTER CARRIER</t>
  </si>
  <si>
    <t>612105 - CONDENSADORA 48000 INVERTER CARRIER</t>
  </si>
  <si>
    <t>EVAPORADORA 48000 INVERTER CARRIER</t>
  </si>
  <si>
    <t>612106 - EVAPORADORA 48000 INVERTER CARRIER</t>
  </si>
  <si>
    <t>KIT SOLUCAO PADRAO TURBIDEZ 0 A 1000 NTU</t>
  </si>
  <si>
    <t>612107 - KIT SOLUCAO PADRAO TURBIDEZ 0 A 1000 NTU</t>
  </si>
  <si>
    <t>TACTIL 6X6 - 12MM</t>
  </si>
  <si>
    <t>612108 - TACTIL 6X6 - 12MM</t>
  </si>
  <si>
    <t>PE DETERMINADOR UMIDADE</t>
  </si>
  <si>
    <t>612109 - PE DETERMINADOR UMIDADE</t>
  </si>
  <si>
    <t>MOLA CAMARA COD. 3A069040 GEHAKA</t>
  </si>
  <si>
    <t>612110 - MOLA CAMARA COD. 3A069040 GEHAKA</t>
  </si>
  <si>
    <t>612111 - MEMBRANA DETERMINADOR GEHAKA</t>
  </si>
  <si>
    <t>CONJUNTO INDUSTRIAL P/ GERAÇÃO FRIO</t>
  </si>
  <si>
    <t>612112 - CONJUNTO INDUSTRIAL P/ GERAÇÃO FRIO</t>
  </si>
  <si>
    <t>PEDESTAL DE PLÁSTICO ZEBRADO</t>
  </si>
  <si>
    <t>612113 - PEDESTAL DE PLÁSTICO ZEBRADO</t>
  </si>
  <si>
    <t>SUPORTE TV LCD 14 A 105 700.12 PRIMETECH</t>
  </si>
  <si>
    <t>612114 - SUPORTE TV LCD 14 A 105 700.12 PRIMETECH</t>
  </si>
  <si>
    <t>612115 - SUPORTE TV LCD 32" A 70" 55KG PQST 3270</t>
  </si>
  <si>
    <t>TRANSELEVADOR 2082 SM450 SEMECAT</t>
  </si>
  <si>
    <t>612116 - TRANSELEVADOR 2082 SM450 SEMECAT</t>
  </si>
  <si>
    <t>TRANSELEVADOR 5,80 X 9,0 X 1,50M</t>
  </si>
  <si>
    <t>612117 - TRANSELEVADOR 5,80 X 9,0 X 1,50M</t>
  </si>
  <si>
    <t>TRANSELEVADOR 4,30 X 9,0 X 2,0M SEMECAT</t>
  </si>
  <si>
    <t>612118 - TRANSELEVADOR 4,30 X 9,0 X 2,0M SEMECAT</t>
  </si>
  <si>
    <t>CAPA PROTETORA MOTOROLA G54 SS68E10060</t>
  </si>
  <si>
    <t>612119 - CAPA PROTETORA MOTOROLA G54 SS68E10060</t>
  </si>
  <si>
    <t>TRANSPORTADOR COXO 3,50M X 12" SEMECAT</t>
  </si>
  <si>
    <t>612120 - TRANSPORTADOR COXO 3,50M X 12" SEMECAT</t>
  </si>
  <si>
    <t>TRANSPORTADOR COXO 2,50M X 12" SEMECAT</t>
  </si>
  <si>
    <t>612121 - TRANSPORTADOR COXO 2,50M X 12" SEMECAT</t>
  </si>
  <si>
    <t>TRANSELEVADOR 5,0 X 9,80 X 11,6M SEMECAT</t>
  </si>
  <si>
    <t>612122 - TRANSELEVADOR 5,0 X 9,80 X 11,6M SEMECAT</t>
  </si>
  <si>
    <t>TRANSELEVADOR 2,20 X 12,0 X 2,0M SEMECAT</t>
  </si>
  <si>
    <t>612123 - TRANSELEVADOR 2,20 X 12,0 X 2,0M SEMECAT</t>
  </si>
  <si>
    <t>ROSCA 4,00M X 6" P/ DESCARTES SEMECAT</t>
  </si>
  <si>
    <t>612124 - ROSCA 4,00M X 6" P/ DESCARTES SEMECAT</t>
  </si>
  <si>
    <t>PENEIRA CLASSIFICADORA 5,00 X 2,00M</t>
  </si>
  <si>
    <t>612125 - PENEIRA CLASSIFICADORA 5,00 X 2,00M</t>
  </si>
  <si>
    <t>DESCASCADOR SM4 C/ 1 SURUCA DIAM. 2,00M</t>
  </si>
  <si>
    <t>612126 - DESCASCADOR SM4 C/ 1 SURUCA DIAM. 2,00M</t>
  </si>
  <si>
    <t>CILINDRO DESCASCADOR 1,50M SEMECAT</t>
  </si>
  <si>
    <t>612127 - CILINDRO DESCASCADOR 1,50M SEMECAT</t>
  </si>
  <si>
    <t>BASE METALON P/ DESCASCADOR SM4</t>
  </si>
  <si>
    <t>612128 - BASE METALON P/ DESCASCADOR SM4</t>
  </si>
  <si>
    <t>TRANSELEVADOR 3,30 X 12,00 X 3,00M</t>
  </si>
  <si>
    <t>612129 - TRANSELEVADOR 3,30 X 12,00 X 3,00M</t>
  </si>
  <si>
    <t>AUTOTRANSFORMADOR TRIFASICO 50KVA</t>
  </si>
  <si>
    <t>612130 - AUTOTRANSFORMADOR TRIFASICO 50KVA</t>
  </si>
  <si>
    <t>JAX DRY-GLIDE 3H SILICONE RELEASE</t>
  </si>
  <si>
    <t>612131 - JAX DRY-GLIDE 3H SILICONE RELEASE</t>
  </si>
  <si>
    <t>MEMORIA 8GB DDR4</t>
  </si>
  <si>
    <t>612132 - MEMORIA 8GB DDR4</t>
  </si>
  <si>
    <t>NOBREAK APC SMART UPS 6KVA</t>
  </si>
  <si>
    <t>612133 - NOBREAK APC SMART UPS 6KVA</t>
  </si>
  <si>
    <t>PAINEL FRIGORIFICO EM PIR 100MM</t>
  </si>
  <si>
    <t>612134 - PAINEL FRIGORIFICO EM PIR 100MM</t>
  </si>
  <si>
    <t>PAINEL FRIGORIFICO EM PIR 70MM</t>
  </si>
  <si>
    <t>612135 - PAINEL FRIGORIFICO EM PIR 70MM</t>
  </si>
  <si>
    <t>PORTA GIRATORIA FRIGORIFICA INDUSTRIAL</t>
  </si>
  <si>
    <t>612136 - PORTA GIRATORIA FRIGORIFICA INDUSTRIAL</t>
  </si>
  <si>
    <t>PORTA RAPIDA FAST30 3000 X 5000MM</t>
  </si>
  <si>
    <t>612137 - PORTA RAPIDA FAST30 3000 X 5000MM</t>
  </si>
  <si>
    <t>ACESSORIOS P/ MONT. PANEIS FRIGORIFICOS</t>
  </si>
  <si>
    <t>612138 - ACESSORIOS P/ MONT. PANEIS FRIGORIFICOS</t>
  </si>
  <si>
    <t>LOOPING PISO PARA PORTA RÁPIDA</t>
  </si>
  <si>
    <t>612139 - LOOPING PISO PARA PORTA RÁPIDA</t>
  </si>
  <si>
    <t>ALCA MOTOROLA PESCOCO SO28D82390</t>
  </si>
  <si>
    <t>612140 - ALCA MOTOROLA PESCOCO SO28D82390</t>
  </si>
  <si>
    <t>612141 - MOLA CAMARA COD. 3A069040 GEHAKA</t>
  </si>
  <si>
    <t>612142 - MEMBRANA DETERMINADOR GEHAKA</t>
  </si>
  <si>
    <t>GRADES PARA JANELA 98 X 199MM</t>
  </si>
  <si>
    <t>612143 - GRADES PARA JANELA 98 X 199MM</t>
  </si>
  <si>
    <t>BALDE C/ TAMPA 3,2L REF. 3011 JAGUAR</t>
  </si>
  <si>
    <t>612144 - BALDE C/ TAMPA 3,2L REF. 3011 JAGUAR</t>
  </si>
  <si>
    <t>BALDE C/ TAMPA 7,2L REF. 3014 JUGUAR</t>
  </si>
  <si>
    <t>612145 - BALDE C/ TAMPA 7,2L REF. 3014 JUGUAR</t>
  </si>
  <si>
    <t>PIA EM INOX</t>
  </si>
  <si>
    <t>612146 - PIA EM INOX</t>
  </si>
  <si>
    <t>HUB USB 2.0 4 Portas</t>
  </si>
  <si>
    <t>612147 - HUB USB 2.0 4 Portas</t>
  </si>
  <si>
    <t>612148 - PÁ DE LIXO COLETORA CABO ALUMINIO</t>
  </si>
  <si>
    <t>TONER KYOCERA YK3122</t>
  </si>
  <si>
    <t>612149 - TONER KYOCERA YK3122</t>
  </si>
  <si>
    <t>MODULO INTERTRAVAMENTO P/ PORTA RAPIDA</t>
  </si>
  <si>
    <t>612150 - MODULO INTERTRAVAMENTO P/ PORTA RAPIDA</t>
  </si>
  <si>
    <t>TUNEIS ESTRUTURA DRIVE-IN AGUIA</t>
  </si>
  <si>
    <t>612151 - TUNEIS ESTRUTURA DRIVE-IN AGUIA</t>
  </si>
  <si>
    <t>PORTA FLEX. FAST ROLL AUTO REPARÁVEL</t>
  </si>
  <si>
    <t>612152 - PORTA FLEX. FAST ROLL AUTO REPARÁVEL</t>
  </si>
  <si>
    <t>PORTA FLEX. FAST ROLL SEBRAS</t>
  </si>
  <si>
    <t>612153 - PORTA FLEX. FAST ROLL SEBRAS</t>
  </si>
  <si>
    <t>CONTROLADOR EMPILHADEIRA RX50</t>
  </si>
  <si>
    <t>612154 - CONTROLADOR EMPILHADEIRA RX50</t>
  </si>
  <si>
    <t>PAINEL EMPILHADEIRA RX50</t>
  </si>
  <si>
    <t>612155 - PAINEL EMPILHADEIRA RX50</t>
  </si>
  <si>
    <t>612156 - PAINEL EMPILHADEIRA RX50</t>
  </si>
  <si>
    <t>ROSCA FORROZINHO</t>
  </si>
  <si>
    <t>612157 - ROSCA FORROZINHO</t>
  </si>
  <si>
    <t>LUBRIFICANTE RENAULT 10W40</t>
  </si>
  <si>
    <t>612158 - LUBRIFICANTE RENAULT 10W40</t>
  </si>
  <si>
    <t>Anel</t>
  </si>
  <si>
    <t>612159 - Anel</t>
  </si>
  <si>
    <t>VALVULA INDICADOR DE NIVEL 1/2" BSP</t>
  </si>
  <si>
    <t>612160 - VALVULA INDICADOR DE NIVEL 1/2" BSP</t>
  </si>
  <si>
    <t>VALVULA GLOBO EM WCB FLANGEADA 2.1/2"</t>
  </si>
  <si>
    <t>612161 - VALVULA GLOBO EM WCB FLANGEADA 2.1/2"</t>
  </si>
  <si>
    <t>JUNTA DE TEFLON DN. 2.1/2"</t>
  </si>
  <si>
    <t>612162 - JUNTA DE TEFLON DN. 2.1/2"</t>
  </si>
  <si>
    <t>612163 - SUPORTE CIRCULAR MANGUEIRA JARDIM 3/4</t>
  </si>
  <si>
    <t>612164 - PESO PADRAO PARA CALIBRACAO</t>
  </si>
  <si>
    <t>BALANCA PRECISAO MODELO PS 600GX0,001</t>
  </si>
  <si>
    <t>612165 - BALANCA PRECISAO MODELO PS 600GX0,001</t>
  </si>
  <si>
    <t>BALANCA ELETRONICA 6KG X 1 G</t>
  </si>
  <si>
    <t>612166 - BALANCA ELETRONICA 6KG X 1 G</t>
  </si>
  <si>
    <t>612167 - BOTINA MIURA</t>
  </si>
  <si>
    <t>ADESIVO IMPRESSAO DIGITAL</t>
  </si>
  <si>
    <t>612168 - ADESIVO IMPRESSAO DIGITAL</t>
  </si>
  <si>
    <t>612169 - CADEADO CR35 PAPAIZ - SEGREDO</t>
  </si>
  <si>
    <t>612170 - Filtro de Ar</t>
  </si>
  <si>
    <t>Filtro de Combustivel</t>
  </si>
  <si>
    <t>612171 - Filtro de Combustivel</t>
  </si>
  <si>
    <t>Filtrp de Óleo</t>
  </si>
  <si>
    <t>612172 - Filtrp de Óleo</t>
  </si>
  <si>
    <t>Filtro do Habitáculo</t>
  </si>
  <si>
    <t>612173 - Filtro do Habitáculo</t>
  </si>
  <si>
    <t>MODULO WIRELESS USB PARA IMPRESSORA</t>
  </si>
  <si>
    <t>612174 - MODULO WIRELESS USB PARA IMPRESSORA</t>
  </si>
  <si>
    <t>APPLE IPHONE 15 PRO MAX 256 GB</t>
  </si>
  <si>
    <t>612175 - APPLE IPHONE 15 PRO MAX 256 GB</t>
  </si>
  <si>
    <t>TRANSPALETE HIDRAULICA TM2500SN</t>
  </si>
  <si>
    <t>612176 - TRANSPALETE HIDRAULICA TM2500SN</t>
  </si>
  <si>
    <t>GRUPO GERADOR STEMAC COM MOTOR VOLVO</t>
  </si>
  <si>
    <t>612177 - GRUPO GERADOR STEMAC COM MOTOR VOLVO</t>
  </si>
  <si>
    <t>DATADOR INK JET G10 FR 07.090.058.0001</t>
  </si>
  <si>
    <t>612178 - DATADOR INK JET G10 FR 07.090.058.0001</t>
  </si>
  <si>
    <t>SUPORTE DATADOR EMB HTN 10.082.051.0151</t>
  </si>
  <si>
    <t>612179 - SUPORTE DATADOR EMB HTN 10.082.051.0151</t>
  </si>
  <si>
    <t>SUPORTE DATADOR EMB GOTESP10.082.051.015</t>
  </si>
  <si>
    <t>612180 - SUPORTE DATADOR EMB GOTESP10.082.051.015</t>
  </si>
  <si>
    <t>LIVRO ATAS 50F S/MARGEM</t>
  </si>
  <si>
    <t>612181 - LIVRO ATAS 50F S/MARGEM</t>
  </si>
  <si>
    <t>612182 - CONTROLADOR EMPILHADEIRA RX50</t>
  </si>
  <si>
    <t>612183 - OLEO DE ORIGEM VEGETAL</t>
  </si>
  <si>
    <t>612184 - OXIDO DE CALCIO E MAGNESIO</t>
  </si>
  <si>
    <t>612185 - BRADYRHIZOBIUM</t>
  </si>
  <si>
    <t>612186 - ALMOTOLIA OLEO 135ML BOZZA 2135</t>
  </si>
  <si>
    <t>612190 - GUIA DO CABO - HOVAM</t>
  </si>
  <si>
    <t>CHAVEIRO INDENTIFICADOR</t>
  </si>
  <si>
    <t>612191 - CHAVEIRO INDENTIFICADOR</t>
  </si>
  <si>
    <t>612192 - CLORETO DE POTASSIO</t>
  </si>
  <si>
    <t>612193 - ADUBO QUIMICO 04-30-10</t>
  </si>
  <si>
    <t>612194 - OXIDO DE CALCIO E MAGNESIO</t>
  </si>
  <si>
    <t>612195 - TRICHODERMA HARZIANUM</t>
  </si>
  <si>
    <t>612196 - CLOMAZONE</t>
  </si>
  <si>
    <t>612197 - DICLOSULAM</t>
  </si>
  <si>
    <t>612198 - ACIDO BORICO</t>
  </si>
  <si>
    <t>612199 - CLORFENAPIR</t>
  </si>
  <si>
    <t>612200 - FLUBENDIAMIDA</t>
  </si>
  <si>
    <t>612201 - IMIDACLOPRIDO + BETA CIFLUTRINA</t>
  </si>
  <si>
    <t>612202 - IMAZAPIQUE</t>
  </si>
  <si>
    <t>612203 - CLETODIM</t>
  </si>
  <si>
    <t>612204 - BIXAFEM + PROTIOCONAZOL + TRIFLOXISTROBI</t>
  </si>
  <si>
    <t>612205 - ESPIROMESIFENO</t>
  </si>
  <si>
    <t>612206 - TIODICARBE</t>
  </si>
  <si>
    <t>612207 - CLORANTRANILIPROLE + BIFENTRINA</t>
  </si>
  <si>
    <t>612208 - TIOFANATO METILICO</t>
  </si>
  <si>
    <t>612209 - S-METOLACLORO</t>
  </si>
  <si>
    <t>612210 - CLOROTALONIL</t>
  </si>
  <si>
    <t>612211 - DIFENOCONAZOL + PIDIFLUMETOFEM</t>
  </si>
  <si>
    <t>612212 - DIFENOCONAZOL + AZOXISTROBINA</t>
  </si>
  <si>
    <t>612213 - CLORANTRANILIPROLE + LAMBDA CIALOTRINA</t>
  </si>
  <si>
    <t>612214 - TIAMETOXAM + LAMBDA CIALOTRINA</t>
  </si>
  <si>
    <t>612215 - THIAMETOXAM E CLORANTRANILIPROLE</t>
  </si>
  <si>
    <t>EMPILHADEIRA PATOLADA PT1616 - PALETRANS</t>
  </si>
  <si>
    <t>612216 - EMPILHADEIRA PATOLADA PT1616 - PALETRANS</t>
  </si>
  <si>
    <t>BATERIA TRACIONARIA 24V 324AH PALETRANS</t>
  </si>
  <si>
    <t>612217 - BATERIA TRACIONARIA 24V 324AH PALETRANS</t>
  </si>
  <si>
    <t>SUPORTE DUPLO P/BATERIA E CARREGADOR PT</t>
  </si>
  <si>
    <t>612218 - SUPORTE DUPLO P/BATERIA E CARREGADOR PT</t>
  </si>
  <si>
    <t>CARRINHO SIMPLES P/TROCA DE BATERIA PT</t>
  </si>
  <si>
    <t>612219 - CARRINHO SIMPLES P/TROCA DE BATERIA PT</t>
  </si>
  <si>
    <t>BALANCA DE PISO 1,20M X 1,20M - 3T RS232</t>
  </si>
  <si>
    <t>612220 - BALANCA DE PISO 1,20M X 1,20M - 3T RS232</t>
  </si>
  <si>
    <t>BALANÇA DE PISO 1,20M X 1,20M 3T 4-20MA</t>
  </si>
  <si>
    <t>612221 - BALANÇA DE PISO 1,20M X 1,20M 3T 4-20MA</t>
  </si>
  <si>
    <t>612222 - CHUVEIRO LAVA OLHOS MODELO CL-001 F</t>
  </si>
  <si>
    <t>MONOVIA P/ 03 TONELAS - 12000 MM</t>
  </si>
  <si>
    <t>612223 - MONOVIA P/ 03 TONELAS - 12000 MM</t>
  </si>
  <si>
    <t>QUEIMADOR BTN-8G ON/OFF C/SOLENOIDE</t>
  </si>
  <si>
    <t>612224 - QUEIMADOR BTN-8G ON/OFF C/SOLENOIDE</t>
  </si>
  <si>
    <t>CAVALETE P/REGULAGEM E SEGURANÇA</t>
  </si>
  <si>
    <t>612225 - CAVALETE P/REGULAGEM E SEGURANÇA</t>
  </si>
  <si>
    <t>PAINEL ELETRICO QUEIMADOR/VENTILADOR</t>
  </si>
  <si>
    <t>612226 - PAINEL ELETRICO QUEIMADOR/VENTILADOR</t>
  </si>
  <si>
    <t>EXTRATOR AXIAL LATERAL C/DUMPER</t>
  </si>
  <si>
    <t>612227 - EXTRATOR AXIAL LATERAL C/DUMPER</t>
  </si>
  <si>
    <t>FILTRO DE AR COMPRIMIDO FPS46SDI</t>
  </si>
  <si>
    <t>612228 - FILTRO DE AR COMPRIMIDO FPS46SDI</t>
  </si>
  <si>
    <t>KIT BASE LAMINA COPO LIQUIDIFICADOR</t>
  </si>
  <si>
    <t>612229 - KIT BASE LAMINA COPO LIQUIDIFICADOR</t>
  </si>
  <si>
    <t>CAIXA SEPARADORA DE AGUA E OLEO 2M³</t>
  </si>
  <si>
    <t>612230 - CAIXA SEPARADORA DE AGUA E OLEO 2M³</t>
  </si>
  <si>
    <t>CAIXA SEPARADORA DE AGUA E OLEO 5M³</t>
  </si>
  <si>
    <t>612231 - CAIXA SEPARADORA DE AGUA E OLEO 5M³</t>
  </si>
  <si>
    <t>RODO LIMPA VIDRO EXTENSIVEL FLASH 360</t>
  </si>
  <si>
    <t>612232 - RODO LIMPA VIDRO EXTENSIVEL FLASH 360</t>
  </si>
  <si>
    <t>REFIL LIMPA VIDRO SPRAY FLASHLIMP</t>
  </si>
  <si>
    <t>612233 - REFIL LIMPA VIDRO SPRAY FLASHLIMP</t>
  </si>
  <si>
    <t>612240 - ROLDANA ESCORA AXIAL DRAGEADEIRA</t>
  </si>
  <si>
    <t>TORRE MAGICA BABY</t>
  </si>
  <si>
    <t>612241 - TORRE MAGICA BABY</t>
  </si>
  <si>
    <t>TUCANO DIDATICO</t>
  </si>
  <si>
    <t>612242 - TUCANO DIDATICO</t>
  </si>
  <si>
    <t>BLOKITOS FAZENDINHA</t>
  </si>
  <si>
    <t>612243 - BLOKITOS FAZENDINHA</t>
  </si>
  <si>
    <t>TELA SOLDADA NERVURADA 10X10 5.00 MM</t>
  </si>
  <si>
    <t>612244 - TELA SOLDADA NERVURADA 10X10 5.00 MM</t>
  </si>
  <si>
    <t>TRELICA H-10 644 - 12 METROS</t>
  </si>
  <si>
    <t>612245 - TRELICA H-10 644 - 12 METROS</t>
  </si>
  <si>
    <t>BT-FERRO REDONDO LISO 20,00 MM X 400</t>
  </si>
  <si>
    <t>612246 - BT-FERRO REDONDO LISO 20,00 MM X 400</t>
  </si>
  <si>
    <t>C/D CA-50 VERG 12,5 MM</t>
  </si>
  <si>
    <t>612247 - C/D CA-50 VERG 12,5 MM</t>
  </si>
  <si>
    <t>PERFIL U 100 X 40 X 6000 MM - CH 14</t>
  </si>
  <si>
    <t>612248 - PERFIL U 100 X 40 X 6000 MM - CH 14</t>
  </si>
  <si>
    <t>PERFIL U SOB MEDIDA 50 X 150 X 50MM CH13</t>
  </si>
  <si>
    <t>612249 - PERFIL U SOB MEDIDA 50 X 150 X 50MM CH13</t>
  </si>
  <si>
    <t>MOUTING BRACKET FOR DIRECT TO WALL</t>
  </si>
  <si>
    <t>612251 - MOUTING BRACKET FOR DIRECT TO WALL</t>
  </si>
  <si>
    <t>TINTA AMARELA DEMARC. VIARIA INDUTIL 18L</t>
  </si>
  <si>
    <t>612252 - TINTA AMARELA DEMARC. VIARIA INDUTIL 18L</t>
  </si>
  <si>
    <t>612253 - BLOCO DE CONTATO SIEMENS 3RH2911-1FA40</t>
  </si>
  <si>
    <t>612254 - RELE TEMPOR 3-30sg 220/24VCA/VC COEL AEG</t>
  </si>
  <si>
    <t>CONJUNTO ESTRUTURA METALICA GP03</t>
  </si>
  <si>
    <t>612255 - CONJUNTO ESTRUTURA METALICA GP03</t>
  </si>
  <si>
    <t>PRESILHA PARA CABELO</t>
  </si>
  <si>
    <t>612256 - PRESILHA PARA CABELO</t>
  </si>
  <si>
    <t>CARTÃO PARA PRESILHA</t>
  </si>
  <si>
    <t>612257 - CARTÃO PARA PRESILHA</t>
  </si>
  <si>
    <t>SMART TV 35 POLEGADAS</t>
  </si>
  <si>
    <t>612258 - SMART TV 35 POLEGADAS</t>
  </si>
  <si>
    <t>MONITOR CAMERA EMPIL 7 POL RLED RC4CS</t>
  </si>
  <si>
    <t>612259 - MONITOR CAMERA EMPIL 7 POL RLED RC4CS</t>
  </si>
  <si>
    <t>TERÇA 50X100X200X100X500 COMP.3000MM</t>
  </si>
  <si>
    <t>612260 - TERÇA 50X100X200X100X500 COMP.3000MM</t>
  </si>
  <si>
    <t>CANTONEIRA 1 1/4 X 1/8 X 6000 MM</t>
  </si>
  <si>
    <t>612261 - CANTONEIRA 1 1/4 X 1/8 X 6000 MM</t>
  </si>
  <si>
    <t>PERFIL L CH:14 80 X 50 COMP 120 MM</t>
  </si>
  <si>
    <t>612262 - PERFIL L CH:14 80 X 50 COMP 120 MM</t>
  </si>
  <si>
    <t>PERFIL U 40X145X40X COMP.3000 MM CH:14</t>
  </si>
  <si>
    <t>612263 - PERFIL U 40X145X40X COMP.3000 MM CH:14</t>
  </si>
  <si>
    <t>PERFIL U  20X50X200X50X20MM COMP 3000MM</t>
  </si>
  <si>
    <t>612264 - PERFIL U  20X50X200X50X20MM COMP 3000MM</t>
  </si>
  <si>
    <t>TELHA GAVALUME TRAPEZOIDAL 40 1020X0,43</t>
  </si>
  <si>
    <t>612265 - TELHA GAVALUME TRAPEZOIDAL 40 1020X0,43</t>
  </si>
  <si>
    <t>VERGALHAO CA-50 5MM - COMP.12 METROS</t>
  </si>
  <si>
    <t>612266 - VERGALHAO CA-50 5MM - COMP.12 METROS</t>
  </si>
  <si>
    <t>VERGALHAO CA-50 10MM - COMP.12 METROS</t>
  </si>
  <si>
    <t>612267 - VERGALHAO CA-50 10MM - COMP.12 METROS</t>
  </si>
  <si>
    <t>VERGALHAO CA-50 12,5MM - COMP.12 METROS</t>
  </si>
  <si>
    <t>612268 - VERGALHAO CA-50 12,5MM - COMP.12 METROS</t>
  </si>
  <si>
    <t>VERGALHAO CA-50 8MM - COMP.12 METROS</t>
  </si>
  <si>
    <t>612269 - VERGALHAO CA-50 8MM - COMP.12 METROS</t>
  </si>
  <si>
    <t>OTOSCOPIO CABO DE METAL</t>
  </si>
  <si>
    <t>612270 - OTOSCOPIO CABO DE METAL</t>
  </si>
  <si>
    <t>PERFIL I LAMINADO IND 4.25X 6000 MM</t>
  </si>
  <si>
    <t>612271 - PERFIL I LAMINADO IND 4.25X 6000 MM</t>
  </si>
  <si>
    <t>PERFIL I LAMINADO IND 3.00 X 6000 MM</t>
  </si>
  <si>
    <t>612272 - PERFIL I LAMINADO IND 3.00 X 6000 MM</t>
  </si>
  <si>
    <t>PERFIL I LAMINADO IND 2.65 X 6000 MM</t>
  </si>
  <si>
    <t>612273 - PERFIL I LAMINADO IND 2.65 X 6000 MM</t>
  </si>
  <si>
    <t>PERFIL I LAMINADO IND 3,75 X 6000 MM</t>
  </si>
  <si>
    <t>612274 - PERFIL I LAMINADO IND 3,75 X 6000 MM</t>
  </si>
  <si>
    <t>PERFIL I LAMINADO IND 2,25 X 6000 MM</t>
  </si>
  <si>
    <t>612275 - PERFIL I LAMINADO IND 2,25 X 6000 MM</t>
  </si>
  <si>
    <t>PERFIL I LAMINADO IND 2,00 X 6000 MM</t>
  </si>
  <si>
    <t>612276 - PERFIL I LAMINADO IND 2,00 X 6000 MM</t>
  </si>
  <si>
    <t>VALVULA ROTATIVA AMB.VRB-60</t>
  </si>
  <si>
    <t>612277 - VALVULA ROTATIVA AMB.VRB-60</t>
  </si>
  <si>
    <t>SINGLE PORT 802.3AF- MIDSPAN</t>
  </si>
  <si>
    <t>612278 - SINGLE PORT 802.3AF- MIDSPAN</t>
  </si>
  <si>
    <t>BRAZILCORDNBR 1413610AC13</t>
  </si>
  <si>
    <t>612279 - BRAZILCORDNBR 1413610AC13</t>
  </si>
  <si>
    <t>APOIO DE PULSO TECLADO</t>
  </si>
  <si>
    <t>612280 - APOIO DE PULSO TECLADO</t>
  </si>
  <si>
    <t>MOTORREDUTOR SK9016.1AZBD-100LP/4 AR TF</t>
  </si>
  <si>
    <t>612281 - MOTORREDUTOR SK9016.1AZBD-100LP/4 AR TF</t>
  </si>
  <si>
    <t>MOTORREDUTOR SK2282AZBG-11MP/4 AR TF</t>
  </si>
  <si>
    <t>612282 - MOTORREDUTOR SK2282AZBG-11MP/4 AR TF</t>
  </si>
  <si>
    <t>MODULO CPU 2 PORTAS - 6ES75142DN030AB0</t>
  </si>
  <si>
    <t>612283 - MODULO CPU 2 PORTAS - 6ES75142DN030AB0</t>
  </si>
  <si>
    <t>MODULO ADAPTADOR PROFINET 6ES71936AR000A</t>
  </si>
  <si>
    <t>612284 - MODULO ADAPTADOR PROFINET 6ES71936AR000A</t>
  </si>
  <si>
    <t>MEMORIA MICRO SD 6ES79548LL040AA0</t>
  </si>
  <si>
    <t>612285 - MEMORIA MICRO SD 6ES79548LL040AA0</t>
  </si>
  <si>
    <t>MODULO ENT DIG 16 ENT  6ES71316BH010BA0</t>
  </si>
  <si>
    <t>612286 - MODULO ENT DIG 16 ENT  6ES71316BH010BA0</t>
  </si>
  <si>
    <t>BLOCO TERMINAL P/CLP 6ES71936BP000DA0</t>
  </si>
  <si>
    <t>612287 - BLOCO TERMINAL P/CLP 6ES71936BP000DA0</t>
  </si>
  <si>
    <t>BASE BU15-P16+A0+2B 6ES71936BP000BA0</t>
  </si>
  <si>
    <t>612288 - BASE BU15-P16+A0+2B 6ES71936BP000BA0</t>
  </si>
  <si>
    <t>INTERFACE HMI 12" TOUCH 6AV21233MB320AW0</t>
  </si>
  <si>
    <t>612289 - INTERFACE HMI 12" TOUCH 6AV21233MB320AW0</t>
  </si>
  <si>
    <t>ARAME RECOZIDO TORCIDO</t>
  </si>
  <si>
    <t>612290 - ARAME RECOZIDO TORCIDO</t>
  </si>
  <si>
    <t>LAVATORIO PALMETAL MODELO A RDC-50</t>
  </si>
  <si>
    <t>612291 - LAVATORIO PALMETAL MODELO A RDC-50</t>
  </si>
  <si>
    <t>CONDENSADORA 70000 BTU'S CARRIER</t>
  </si>
  <si>
    <t>612292 - CONDENSADORA 70000 BTU'S CARRIER</t>
  </si>
  <si>
    <t>EVAPORADORA 70000 BTU'S CARRIER</t>
  </si>
  <si>
    <t>612293 - EVAPORADORA 70000 BTU'S CARRIER</t>
  </si>
  <si>
    <t>PORTA CORTA FOGO DUPLA P90 - PORTIFIRE</t>
  </si>
  <si>
    <t>612294 - PORTA CORTA FOGO DUPLA P90 - PORTIFIRE</t>
  </si>
  <si>
    <t>BARRA ANTIPANICO DUPLA C/CHAVE PORTIFIRE</t>
  </si>
  <si>
    <t>612295 - BARRA ANTIPANICO DUPLA C/CHAVE PORTIFIRE</t>
  </si>
  <si>
    <t>PORTA CORTA FOGO SPR 2500X5000 MM SCALA</t>
  </si>
  <si>
    <t>612296 - PORTA CORTA FOGO SPR 2500X5000 MM SCALA</t>
  </si>
  <si>
    <t>MONITOR LG 24BL550J</t>
  </si>
  <si>
    <t>612297 - MONITOR LG 24BL550J</t>
  </si>
  <si>
    <t>ADAPTADOR DRYLIN (CURTO)- FJUM-02-20</t>
  </si>
  <si>
    <t>612298 - ADAPTADOR DRYLIN (CURTO)- FJUM-02-20</t>
  </si>
  <si>
    <t>CONJUNTO NIVEL LASER 16 LINHAS 30MM</t>
  </si>
  <si>
    <t>612299 - CONJUNTO NIVEL LASER 16 LINHAS 30MM</t>
  </si>
  <si>
    <t>FONTE DE ALIMENTACAO ESTAB 6EP33348SB00</t>
  </si>
  <si>
    <t>612300 - FONTE DE ALIMENTACAO ESTAB 6EP33348SB00</t>
  </si>
  <si>
    <t>TRILHO FIX DIN LISO AC 6ES75901AB600AA0</t>
  </si>
  <si>
    <t>612301 - TRILHO FIX DIN LISO AC 6ES75901AB600AA0</t>
  </si>
  <si>
    <t>ESTRUTURA METALICA - CHUMBADORES</t>
  </si>
  <si>
    <t>612302 - ESTRUTURA METALICA - CHUMBADORES</t>
  </si>
  <si>
    <t>PERFIL 2,00 SM TERCA COMP.3000 MM</t>
  </si>
  <si>
    <t>612303 - PERFIL 2,00 SM TERCA COMP.3000 MM</t>
  </si>
  <si>
    <t>FERRO RED MEC 1/2" (12,70 MM)</t>
  </si>
  <si>
    <t>612304 - FERRO RED MEC 1/2" (12,70 MM)</t>
  </si>
  <si>
    <t>PERFIL 2,00 P.A TERCA 100X40X17X6000 MM</t>
  </si>
  <si>
    <t>612305 - PERFIL 2,00 P.A TERCA 100X40X17X6000 MM</t>
  </si>
  <si>
    <t>612306 - MEMORIA MICRO SD 6ES79548LL040AA0</t>
  </si>
  <si>
    <t>612307 - VENTILADOR OSCILANTE PAREDE 60CM BIVOLT</t>
  </si>
  <si>
    <t>BOMBONA DE PLASTICO 5LT</t>
  </si>
  <si>
    <t>612308 - BOMBONA DE PLASTICO 5LT</t>
  </si>
  <si>
    <t>OLEO POLYOLESTER TRENDLUB ISO 32</t>
  </si>
  <si>
    <t>612309 - OLEO POLYOLESTER TRENDLUB ISO 32</t>
  </si>
  <si>
    <t>RELOGIO SMARTBAND SAMSUNG SMARTWATCH</t>
  </si>
  <si>
    <t>612310 - RELOGIO SMARTBAND SAMSUNG SMARTWATCH</t>
  </si>
  <si>
    <t>COLUNA DE IMUNOAFINIDADE</t>
  </si>
  <si>
    <t>612311 - COLUNA DE IMUNOAFINIDADE</t>
  </si>
  <si>
    <t>612312 - SOPRADOR DO PIOSAGE FPM75.0001</t>
  </si>
  <si>
    <t>612313 - APOIO DO ARRASTADOR PVFPM10.1029</t>
  </si>
  <si>
    <t>612314 - RASPADOR LONA 100mm ILG87.1046-INX</t>
  </si>
  <si>
    <t>612315 - BASE DE FIXACAO ILG87.16008</t>
  </si>
  <si>
    <t>612316 - SUPORTE DE FIXACAO ILG87.16009</t>
  </si>
  <si>
    <t>612317 - GUIA DA LONA ILG87.1225</t>
  </si>
  <si>
    <t>612318 - GUIA DA LONA  ILG87.1226</t>
  </si>
  <si>
    <t>612319 - CHAPA PARA GUIA DA LONA ILG87.1227</t>
  </si>
  <si>
    <t>612320 - ÓLEO HIDRAULICO MT1105-0002</t>
  </si>
  <si>
    <t>612321 - ÓLEO DA HUB MT1105-0003</t>
  </si>
  <si>
    <t>FERRO REDONDO 3/4" X 6000 METROS</t>
  </si>
  <si>
    <t>612322 - FERRO REDONDO 3/4" X 6000 METROS</t>
  </si>
  <si>
    <t>CHAPA LISA 3000 X 1200 CH: 1/8"</t>
  </si>
  <si>
    <t>612323 - CHAPA LISA 3000 X 1200 CH: 1/8"</t>
  </si>
  <si>
    <t>CHAPA LISA 3000 X 1200 CH: 3/16"</t>
  </si>
  <si>
    <t>612324 - CHAPA LISA 3000 X 1200 CH: 3/16"</t>
  </si>
  <si>
    <t>PERFIL U 50X150X50 COMP.3000 MM CH:13</t>
  </si>
  <si>
    <t>612325 - PERFIL U 50X150X50 COMP.3000 MM CH:13</t>
  </si>
  <si>
    <t>FERRO CHATO 1.1/2 X 3/16 X 6000 MM</t>
  </si>
  <si>
    <t>612326 - FERRO CHATO 1.1/2 X 3/16 X 6000 MM</t>
  </si>
  <si>
    <t>SENSOR DE GAS OXIGENIO 4 GAS</t>
  </si>
  <si>
    <t>612327 - SENSOR DE GAS OXIGENIO 4 GAS</t>
  </si>
  <si>
    <t>CORRENTE DO SINCRONIZADOR PVILG03.0001</t>
  </si>
  <si>
    <t>612328 - CORRENTE DO SINCRONIZADOR PVILG03.0001</t>
  </si>
  <si>
    <t>RODA DENTADA Z=32 P/ 1/2" NOR01639</t>
  </si>
  <si>
    <t>612329 - RODA DENTADA Z=32 P/ 1/2" NOR01639</t>
  </si>
  <si>
    <t>612330 - CHAPA PARA GUIA DA LONA  ILG87.1228</t>
  </si>
  <si>
    <t>612331 - RAMPA GUIA DA LONA ILG87.1231</t>
  </si>
  <si>
    <t>612332 - FACA ENTRADA ILG87.12014</t>
  </si>
  <si>
    <t>612333 - FECHAMENTO FRONTAL ILG05.0208</t>
  </si>
  <si>
    <t>612334 - ARRASTADOR SINCRONIZADOR ILG03.5002</t>
  </si>
  <si>
    <t>612335 - GUIA DO SINCRONIZADOR PVILG03.0002</t>
  </si>
  <si>
    <t>MOLA DE TRAÇÃO NOR01239</t>
  </si>
  <si>
    <t>612336 - MOLA DE TRAÇÃO NOR01239</t>
  </si>
  <si>
    <t>612337 - GUIA DA CORRENTE DIREITA  FPM10.1127</t>
  </si>
  <si>
    <t>612338 - GUIA DA CORRENTE MAQ DIREITA FPM10.1346</t>
  </si>
  <si>
    <t>612339 - APOIO DO ARRASTADOR DIREITO FPM10.1129</t>
  </si>
  <si>
    <t>612340 - APOIO DO ARRASTADOR FPM10.1348</t>
  </si>
  <si>
    <t>GUIA ESQUERDA DO ARRASTADOR PVILG01.0056</t>
  </si>
  <si>
    <t>612341 - GUIA ESQUERDA DO ARRASTADOR PVILG01.0056</t>
  </si>
  <si>
    <t>GUIA CORRENTE SINCRONISMO ILG01.0061</t>
  </si>
  <si>
    <t>612342 - GUIA CORRENTE SINCRONISMO ILG01.0061</t>
  </si>
  <si>
    <t>GUIA DE AJUSTE SUPERIOR ILG03.3005</t>
  </si>
  <si>
    <t>612343 - GUIA DE AJUSTE SUPERIOR ILG03.3005</t>
  </si>
  <si>
    <t>GUIA DE AJUSTE INFERIOR ILG03.3006</t>
  </si>
  <si>
    <t>612344 - GUIA DE AJUSTE INFERIOR ILG03.3006</t>
  </si>
  <si>
    <t>GUIA DE AJUSTE SUPERIOR ILG03.3007</t>
  </si>
  <si>
    <t>612345 - GUIA DE AJUSTE SUPERIOR ILG03.3007</t>
  </si>
  <si>
    <t>GUIA DE AJUSTE INFERIOR ILG03.3008</t>
  </si>
  <si>
    <t>612346 - GUIA DE AJUSTE INFERIOR ILG03.3008</t>
  </si>
  <si>
    <t>612347 - CORRENTE DE ALIMENTACAO PVFPM10.0007</t>
  </si>
  <si>
    <t>TRAVA DO CONE  EH21.0074</t>
  </si>
  <si>
    <t>612348 - TRAVA DO CONE  EH21.0074</t>
  </si>
  <si>
    <t>MOLA DE PREÇAO NOR01152</t>
  </si>
  <si>
    <t>612349 - MOLA DE PREÇAO NOR01152</t>
  </si>
  <si>
    <t>PINO ENTALHADO 04x32 DIN 1472 217050232</t>
  </si>
  <si>
    <t>612350 - PINO ENTALHADO 04x32 DIN 1472 217050232</t>
  </si>
  <si>
    <t>FREIO DO SPLYCER EH23.0034</t>
  </si>
  <si>
    <t>612351 - FREIO DO SPLYCER EH23.0034</t>
  </si>
  <si>
    <t>CAIXA DE ROLDANA COMPLETA PVFPM04.0002</t>
  </si>
  <si>
    <t>612352 - CAIXA DE ROLDANA COMPLETA PVFPM04.0002</t>
  </si>
  <si>
    <t>REDUTOR PLANETARIO 603040390</t>
  </si>
  <si>
    <t>612353 - REDUTOR PLANETARIO 603040390</t>
  </si>
  <si>
    <t>GUIA DIREITA DO ARRASTADOR PVILG01.0058</t>
  </si>
  <si>
    <t>612354 - GUIA DIREITA DO ARRASTADOR PVILG01.0058</t>
  </si>
  <si>
    <t>GUIA DA CORRENTE SINCRONISMO ILG01.0062</t>
  </si>
  <si>
    <t>612355 - GUIA DA CORRENTE SINCRONISMO ILG01.0062</t>
  </si>
  <si>
    <t>CORRENTE ALIM. DIR PVFPM10.0006</t>
  </si>
  <si>
    <t>612356 - CORRENTE ALIM. DIR PVFPM10.0006</t>
  </si>
  <si>
    <t>ROLO EMBORRACHADO ILG71.1009</t>
  </si>
  <si>
    <t>612357 - ROLO EMBORRACHADO ILG71.1009</t>
  </si>
  <si>
    <t>CAIXA DE ROLDANAS COMPLETA PVFPM04.0001</t>
  </si>
  <si>
    <t>612358 - CAIXA DE ROLDANAS COMPLETA PVFPM04.0001</t>
  </si>
  <si>
    <t>MOTOR ELETRICO 1/4 MONOFASICO</t>
  </si>
  <si>
    <t>612359 - MOTOR ELETRICO 1/4 MONOFASICO</t>
  </si>
  <si>
    <t>PLUVIOMETRO MEDIDOR DE CHUVA</t>
  </si>
  <si>
    <t>612360 - PLUVIOMETRO MEDIDOR DE CHUVA</t>
  </si>
  <si>
    <t>RALO HIGIENICO ACO 157 200X200 H170</t>
  </si>
  <si>
    <t>612361 - RALO HIGIENICO ACO 157 200X200 H170</t>
  </si>
  <si>
    <t>CESTO PARA RALO ACO 157 D159 H26</t>
  </si>
  <si>
    <t>612362 - CESTO PARA RALO ACO 157 D159 H26</t>
  </si>
  <si>
    <t>GRELHA ESTANQUE ACO 165X165X25</t>
  </si>
  <si>
    <t>612363 - GRELHA ESTANQUE ACO 165X165X25</t>
  </si>
  <si>
    <t>VENTOSA PARA REMOCAO DE GRELHA</t>
  </si>
  <si>
    <t>612364 - VENTOSA PARA REMOCAO DE GRELHA</t>
  </si>
  <si>
    <t>VAIO PRO BK PC8970C11X B1211H</t>
  </si>
  <si>
    <t>612365 - VAIO PRO BK PC8970C11X B1211H</t>
  </si>
  <si>
    <t>612366 - CIMENTO ASFALTICO DE PETROLEO-CAP30/45</t>
  </si>
  <si>
    <t>Sarah</t>
  </si>
  <si>
    <t>612367 - Sarah</t>
  </si>
  <si>
    <t>CAVALETE P/FLIP CHART</t>
  </si>
  <si>
    <t>612368 - CAVALETE P/FLIP CHART</t>
  </si>
  <si>
    <t>FLIP CHART SAN REMO</t>
  </si>
  <si>
    <t>612369 - FLIP CHART SAN REMO</t>
  </si>
  <si>
    <t>ANEL APOIADOR FPM10.0394</t>
  </si>
  <si>
    <t>612370 - ANEL APOIADOR FPM10.0394</t>
  </si>
  <si>
    <t>PUXADOR CONCHA MOD. 5010/28mm 231030028</t>
  </si>
  <si>
    <t>612371 - PUXADOR CONCHA MOD. 5010/28mm 231030028</t>
  </si>
  <si>
    <t>VISOR DA LATERAL BASCULANTE ILG05.0189</t>
  </si>
  <si>
    <t>612372 - VISOR DA LATERAL BASCULANTE ILG05.0189</t>
  </si>
  <si>
    <t>SUPORTE DO PEDESTAL FPM13.0437</t>
  </si>
  <si>
    <t>612373 - SUPORTE DO PEDESTAL FPM13.0437</t>
  </si>
  <si>
    <t>RESISTENCIA 60VX180WX140X6,0  620045100</t>
  </si>
  <si>
    <t>612374 - RESISTENCIA 60VX180WX140X6,0  620045100</t>
  </si>
  <si>
    <t>TERMOPAR PT-100 3/16 X 70 635020071</t>
  </si>
  <si>
    <t>612375 - TERMOPAR PT-100 3/16 X 70 635020071</t>
  </si>
  <si>
    <t>TAMPA DO EIXO DA ROLDANA FPM04.1425</t>
  </si>
  <si>
    <t>612376 - TAMPA DO EIXO DA ROLDANA FPM04.1425</t>
  </si>
  <si>
    <t>TAMPA DO EIXO DA ROLDANA FPM04.1354</t>
  </si>
  <si>
    <t>612377 - TAMPA DO EIXO DA ROLDANA FPM04.1354</t>
  </si>
  <si>
    <t>TAMPA DO EIXO DA ROLDANA FPM04.1349</t>
  </si>
  <si>
    <t>612378 - TAMPA DO EIXO DA ROLDANA FPM04.1349</t>
  </si>
  <si>
    <t>TAMPA DO EIXO DA ROLDANA FPM04.1348</t>
  </si>
  <si>
    <t>612379 - TAMPA DO EIXO DA ROLDANA FPM04.1348</t>
  </si>
  <si>
    <t>TAMPA DO EIXO DA ROLDANA FPM04.1347</t>
  </si>
  <si>
    <t>612380 - TAMPA DO EIXO DA ROLDANA FPM04.1347</t>
  </si>
  <si>
    <t>TAMPA DO EIXO DA ROLDANA FPM04.1346</t>
  </si>
  <si>
    <t>612381 - TAMPA DO EIXO DA ROLDANA FPM04.1346</t>
  </si>
  <si>
    <t>612382 - RESISTENCIA GOTESP FPM04.1273</t>
  </si>
  <si>
    <t>LATERAL DIREITA MORDENTE FPM05.0056</t>
  </si>
  <si>
    <t>612383 - LATERAL DIREITA MORDENTE FPM05.0056</t>
  </si>
  <si>
    <t>ALCA PROTECAO MORDENTES FPM05.0076</t>
  </si>
  <si>
    <t>612384 - ALCA PROTECAO MORDENTES FPM05.0076</t>
  </si>
  <si>
    <t>CONECTOR ROTATIVO 430 611070030</t>
  </si>
  <si>
    <t>612385 - CONECTOR ROTATIVO 430 611070030</t>
  </si>
  <si>
    <t>SERVO CONVERSOR 711040025 GOTESP</t>
  </si>
  <si>
    <t>612386 - SERVO CONVERSOR 711040025 GOTESP</t>
  </si>
  <si>
    <t>SERVOMOTOR (VPLB1003FPJ12AA) 711012012</t>
  </si>
  <si>
    <t>612387 - SERVOMOTOR (VPLB1003FPJ12AA) 711012012</t>
  </si>
  <si>
    <t>ROLO MOTOR ILG71.1040 GOTESP</t>
  </si>
  <si>
    <t>612388 - ROLO MOTOR ILG71.1040 GOTESP</t>
  </si>
  <si>
    <t>EIXO DE TRACAO DAS LONAS ILG71.3002</t>
  </si>
  <si>
    <t>612389 - EIXO DE TRACAO DAS LONAS ILG71.3002</t>
  </si>
  <si>
    <t>FLANGE DE ACOPLAMENTO CG18.0177</t>
  </si>
  <si>
    <t>612390 - FLANGE DE ACOPLAMENTO CG18.0177</t>
  </si>
  <si>
    <t>FLANGE DE ACOPLAMENTO CG18.0191</t>
  </si>
  <si>
    <t>612391 - FLANGE DE ACOPLAMENTO CG18.0191</t>
  </si>
  <si>
    <t>REDUTOR PLANETARIO 603040110 GOTESP</t>
  </si>
  <si>
    <t>612392 - REDUTOR PLANETARIO 603040110 GOTESP</t>
  </si>
  <si>
    <t>GUIA DO ROLO ILG87.1129 GOTESP</t>
  </si>
  <si>
    <t>612393 - GUIA DO ROLO ILG87.1129 GOTESP</t>
  </si>
  <si>
    <t>EIXO DOS ROLETES DE PASSAGEM ILG71.2001</t>
  </si>
  <si>
    <t>612394 - EIXO DOS ROLETES DE PASSAGEM ILG71.2001</t>
  </si>
  <si>
    <t>SENSORES DO INLINE 604140385 GOTESP</t>
  </si>
  <si>
    <t>612395 - SENSORES DO INLINE 604140385 GOTESP</t>
  </si>
  <si>
    <t>SENSOR SEGURANCA (440NZ21S16H)606050890</t>
  </si>
  <si>
    <t>612396 - SENSOR SEGURANCA (440NZ21S16H)606050890</t>
  </si>
  <si>
    <t>SWITCH STRATIX 2000 8P 719010080</t>
  </si>
  <si>
    <t>612397 - SWITCH STRATIX 2000 8P 719010080</t>
  </si>
  <si>
    <t>RELE MINIATURA 24VCC 610050130 GOTESP</t>
  </si>
  <si>
    <t>612398 - RELE MINIATURA 24VCC 610050130 GOTESP</t>
  </si>
  <si>
    <t>FONTE ALIMENTACAO 220/24V-20A 612010175</t>
  </si>
  <si>
    <t>612399 - FONTE ALIMENTACAO 220/24V-20A 612010175</t>
  </si>
  <si>
    <t>LONA SANITARIA 0,9 X 92 X 3050 MM</t>
  </si>
  <si>
    <t>612400 - LONA SANITARIA 0,9 X 92 X 3050 MM</t>
  </si>
  <si>
    <t>LONA SANITARIA 0,9 X 92 X 1425 MM</t>
  </si>
  <si>
    <t>612401 - LONA SANITARIA 0,9 X 92 X 1425 MM</t>
  </si>
  <si>
    <t>LONA SANITARIA 0,9 X 92 X 1460 MM</t>
  </si>
  <si>
    <t>612402 - LONA SANITARIA 0,9 X 92 X 1460 MM</t>
  </si>
  <si>
    <t>LONA SANITARIA 0,9 X 92 X 1875 MM</t>
  </si>
  <si>
    <t>612403 - LONA SANITARIA 0,9 X 92 X 1875 MM</t>
  </si>
  <si>
    <t>CHAPA 2,00 M X 1,20 M P/SILO</t>
  </si>
  <si>
    <t>612404 - CHAPA 2,00 M X 1,20 M P/SILO</t>
  </si>
  <si>
    <t>LONA SANITARIA 0,9 x 120 x 2200 MM</t>
  </si>
  <si>
    <t>612405 - LONA SANITARIA 0,9 x 120 x 2200 MM</t>
  </si>
  <si>
    <t>CHAPA 3,50 M X 1,20 M P/SILO</t>
  </si>
  <si>
    <t>612406 - CHAPA 3,50 M X 1,20 M P/SILO</t>
  </si>
  <si>
    <t>ROLETE FACA MONTADO PVFPM13.0404</t>
  </si>
  <si>
    <t>612407 - ROLETE FACA MONTADO PVFPM13.0404</t>
  </si>
  <si>
    <t>MOLA DO FREIO DO SPLYCER EH23.0234</t>
  </si>
  <si>
    <t>612408 - MOLA DO FREIO DO SPLYCER EH23.0234</t>
  </si>
  <si>
    <t>EIXO DO ROLO DE TRACAO FPM13.0397</t>
  </si>
  <si>
    <t>612409 - EIXO DO ROLO DE TRACAO FPM13.0397</t>
  </si>
  <si>
    <t>LUMINARIA SLIM 30/70W 9100LM TASCHIBRA</t>
  </si>
  <si>
    <t>612410 - LUMINARIA SLIM 30/70W 9100LM TASCHIBRA</t>
  </si>
  <si>
    <t>CHESTER TRADICIONAL PERDIGAO</t>
  </si>
  <si>
    <t>612411 - CHESTER TRADICIONAL PERDIGAO</t>
  </si>
  <si>
    <t>EMPILHADEIRA RETRATIL - FMX NG 1930</t>
  </si>
  <si>
    <t>612412 - EMPILHADEIRA RETRATIL - FMX NG 1930</t>
  </si>
  <si>
    <t>CARREGADOR DE BATERIA JLW S.8 48/100</t>
  </si>
  <si>
    <t>612413 - CARREGADOR DE BATERIA JLW S.8 48/100</t>
  </si>
  <si>
    <t>CARRINHO DE BATERIA P/FMX</t>
  </si>
  <si>
    <t>612414 - CARRINHO DE BATERIA P/FMX</t>
  </si>
  <si>
    <t>SENSOR LOOP INDUTIVO</t>
  </si>
  <si>
    <t>612415 - SENSOR LOOP INDUTIVO</t>
  </si>
  <si>
    <t>CABO LOOP INDUTIVO</t>
  </si>
  <si>
    <t>612416 - CABO LOOP INDUTIVO</t>
  </si>
  <si>
    <t>PRANCHA DE MADEIRA 5x30x300CM CAMBARA</t>
  </si>
  <si>
    <t>612417 - PRANCHA DE MADEIRA 5x30x300CM CAMBARA</t>
  </si>
  <si>
    <t>612418 - DETERGENTE ATIVADO 5 LITROS</t>
  </si>
  <si>
    <t>CJ MANTA VECTOR M2 L4500xH5500mm</t>
  </si>
  <si>
    <t>612419 - CJ MANTA VECTOR M2 L4500xH5500mm</t>
  </si>
  <si>
    <t>VENTILADOR DE COLUNA 60CM PRETO 200WGF</t>
  </si>
  <si>
    <t>612420 - VENTILADOR DE COLUNA 60CM PRETO 200WGF</t>
  </si>
  <si>
    <t>DETERGENTE DESENGRAXANTE SOLUPAN 5L</t>
  </si>
  <si>
    <t>612421 - DETERGENTE DESENGRAXANTE SOLUPAN 5L</t>
  </si>
  <si>
    <t>CONTAINER TIPO DISPLAY BOX DESMONTAVEL</t>
  </si>
  <si>
    <t>612422 - CONTAINER TIPO DISPLAY BOX DESMONTAVEL</t>
  </si>
  <si>
    <t>ACRILICO ACRILAR CAMURÇA 18L BRASILUX</t>
  </si>
  <si>
    <t>612423 - ACRILICO ACRILAR CAMURÇA 18L BRASILUX</t>
  </si>
  <si>
    <t>FITA CREPE BRANCA LARGA - PINTURA</t>
  </si>
  <si>
    <t>612424 - FITA CREPE BRANCA LARGA - PINTURA</t>
  </si>
  <si>
    <t>ACRILAR FOSCO PREMIUM 16.2 L - BRASILUX</t>
  </si>
  <si>
    <t>612425 - ACRILAR FOSCO PREMIUM 16.2 L - BRASILUX</t>
  </si>
  <si>
    <t>PINCEL 395 1.1/2  - ATLAS</t>
  </si>
  <si>
    <t>612426 - PINCEL 395 1.1/2  - ATLAS</t>
  </si>
  <si>
    <t>ROLO DE PINTURA PELE DE CARNEIRO 1000</t>
  </si>
  <si>
    <t>612427 - ROLO DE PINTURA PELE DE CARNEIRO 1000</t>
  </si>
  <si>
    <t>PEDRA BRITADA - METRO</t>
  </si>
  <si>
    <t>612428 - PEDRA BRITADA - METRO</t>
  </si>
  <si>
    <t>CINTA ELEVACAO DE CARGA 30MMx4,00Mx1TOM</t>
  </si>
  <si>
    <t>612429 - CINTA ELEVACAO DE CARGA 30MMx4,00Mx1TOM</t>
  </si>
  <si>
    <t>DETERGENTE ATIVADO DESINCRUSTANTE 5L</t>
  </si>
  <si>
    <t>612430 - DETERGENTE ATIVADO DESINCRUSTANTE 5L</t>
  </si>
  <si>
    <t>PERFIL LAM U 150 X 50 X 2.25 X 6000 MM</t>
  </si>
  <si>
    <t>612431 - PERFIL LAM U 150 X 50 X 2.25 X 6000 MM</t>
  </si>
  <si>
    <t>PERFIL LAM U 150 X 50 X 3,00 X 6000 MM</t>
  </si>
  <si>
    <t>612432 - PERFIL LAM U 150 X 50 X 3,00 X 6000 MM</t>
  </si>
  <si>
    <t>LEMBRANCINHA NOVEMBRO AZUL</t>
  </si>
  <si>
    <t>612433 - LEMBRANCINHA NOVEMBRO AZUL</t>
  </si>
  <si>
    <t>RESERVATORIO RETANGULAR ESTRUTURA METAL</t>
  </si>
  <si>
    <t>612435 - RESERVATORIO RETANGULAR ESTRUTURA METAL</t>
  </si>
  <si>
    <t>TAMPA P/ RESERVATORIO RETANGULAR 300 LT</t>
  </si>
  <si>
    <t>612436 - TAMPA P/ RESERVATORIO RETANGULAR 300 LT</t>
  </si>
  <si>
    <t>camiseta</t>
  </si>
  <si>
    <t>612437 - camiseta</t>
  </si>
  <si>
    <t>CAMISETA TAMANHO PP</t>
  </si>
  <si>
    <t>612438 - CAMISETA TAMANHO PP</t>
  </si>
  <si>
    <t>CAMISETA TAMANHO P</t>
  </si>
  <si>
    <t>612439 - CAMISETA TAMANHO P</t>
  </si>
  <si>
    <t>PERFIL DE PLASTICO DO GUIA DA MANTA</t>
  </si>
  <si>
    <t>612440 - PERFIL DE PLASTICO DO GUIA DA MANTA</t>
  </si>
  <si>
    <t>FAIXA 2X2 MTS</t>
  </si>
  <si>
    <t>612441 - FAIXA 2X2 MTS</t>
  </si>
  <si>
    <t>FAIXA 2,5X5,00 MTS</t>
  </si>
  <si>
    <t>612442 - FAIXA 2,5X5,00 MTS</t>
  </si>
  <si>
    <t>MOBILE PROMOCIONAL</t>
  </si>
  <si>
    <t>612443 - MOBILE PROMOCIONAL</t>
  </si>
  <si>
    <t>PLACA 25X25</t>
  </si>
  <si>
    <t>612444 - PLACA 25X25</t>
  </si>
  <si>
    <t>INSETICIDA PARA LESMAS</t>
  </si>
  <si>
    <t>612445 - INSETICIDA PARA LESMAS</t>
  </si>
  <si>
    <t>NOBREAK NHS MINI4 700VA BIVOLT SAID. 120</t>
  </si>
  <si>
    <t>612446 - NOBREAK NHS MINI4 700VA BIVOLT SAID. 120</t>
  </si>
  <si>
    <t>RODO BORRACHA 60 CM</t>
  </si>
  <si>
    <t>612447 - RODO BORRACHA 60 CM</t>
  </si>
  <si>
    <t>AFIADOR PARA FACAS</t>
  </si>
  <si>
    <t>612448 - AFIADOR PARA FACAS</t>
  </si>
  <si>
    <t>CAFETEIRA FRANCESA 350ML</t>
  </si>
  <si>
    <t>612449 - CAFETEIRA FRANCESA 350ML</t>
  </si>
  <si>
    <t>CAMISETA TAMANHO M</t>
  </si>
  <si>
    <t>612450 - CAMISETA TAMANHO M</t>
  </si>
  <si>
    <t>CAMISETA TAMANHO G</t>
  </si>
  <si>
    <t>612451 - CAMISETA TAMANHO G</t>
  </si>
  <si>
    <t>CAMISETA TAMANHO GG</t>
  </si>
  <si>
    <t>612452 - CAMISETA TAMANHO GG</t>
  </si>
  <si>
    <t>CAMISETA TAMANHO XG</t>
  </si>
  <si>
    <t>612453 - CAMISETA TAMANHO XG</t>
  </si>
  <si>
    <t>CAMISETA TAMANHO XXG</t>
  </si>
  <si>
    <t>612454 - CAMISETA TAMANHO XXG</t>
  </si>
  <si>
    <t>CAMISETA TAMANHO EX</t>
  </si>
  <si>
    <t>612455 - CAMISETA TAMANHO EX</t>
  </si>
  <si>
    <t>CAMISETA TAMANHO EXG</t>
  </si>
  <si>
    <t>612456 - CAMISETA TAMANHO EXG</t>
  </si>
  <si>
    <t>CAMISETA TAMANHO ESPECIAL</t>
  </si>
  <si>
    <t>612457 - CAMISETA TAMANHO ESPECIAL</t>
  </si>
  <si>
    <t>REDE DE DUTOS PRE SEPARADORES- MAP7</t>
  </si>
  <si>
    <t>612458 - REDE DE DUTOS PRE SEPARADORES- MAP7</t>
  </si>
  <si>
    <t>DISJUNTOR CAIXA MOLDADA WEG 350A WEG AGW</t>
  </si>
  <si>
    <t>612459 - DISJUNTOR CAIXA MOLDADA WEG 350A WEG AGW</t>
  </si>
  <si>
    <t>SOFT-STARTER BRSSW070171T5SZ WEG</t>
  </si>
  <si>
    <t>612460 - SOFT-STARTER BRSSW070171T5SZ WEG</t>
  </si>
  <si>
    <t>RELE PROGRAMAVEL CLW-02/20HR-D 3RD</t>
  </si>
  <si>
    <t>612461 - RELE PROGRAMAVEL CLW-02/20HR-D 3RD</t>
  </si>
  <si>
    <t>UNIDADE EXPANSAO CLW-02/8ER-D</t>
  </si>
  <si>
    <t>612462 - UNIDADE EXPANSAO CLW-02/8ER-D</t>
  </si>
  <si>
    <t>ARMARIO MODULAR ELETRICO BRK-17.10.6</t>
  </si>
  <si>
    <t>612463 - ARMARIO MODULAR ELETRICO BRK-17.10.6</t>
  </si>
  <si>
    <t>PORTA CORTA FOGO SPR 3000X5000 MM SCALA</t>
  </si>
  <si>
    <t>612464 - PORTA CORTA FOGO SPR 3000X5000 MM SCALA</t>
  </si>
  <si>
    <t>CONDENSADORA FR 57K 3F 220V CARRIER</t>
  </si>
  <si>
    <t>612465 - CONDENSADORA FR 57K 3F 220V CARRIER</t>
  </si>
  <si>
    <t>EVAPORADORA FR 57K 3F 220V CARRIER</t>
  </si>
  <si>
    <t>612466 - EVAPORADORA FR 57K 3F 220V CARRIER</t>
  </si>
  <si>
    <t>CARRO SATELITE ISAT P10.12 ESPECIAL</t>
  </si>
  <si>
    <t>612467 - CARRO SATELITE ISAT P10.12 ESPECIAL</t>
  </si>
  <si>
    <t>QUEIMADOR BTN-8G ON/OFF S/SOLENOIDE</t>
  </si>
  <si>
    <t>612468 - QUEIMADOR BTN-8G ON/OFF S/SOLENOIDE</t>
  </si>
  <si>
    <t>ELEMENTOS CAMARA FRIGORIFICA INDUSTRIAL</t>
  </si>
  <si>
    <t>612469 - ELEMENTOS CAMARA FRIGORIFICA INDUSTRIAL</t>
  </si>
  <si>
    <t>SOLUCAO PARA LIMPEZA DE PROTEINAS</t>
  </si>
  <si>
    <t>612470 - SOLUCAO PARA LIMPEZA DE PROTEINAS</t>
  </si>
  <si>
    <t>CONDENSADORA 22000 BTU</t>
  </si>
  <si>
    <t>612471 - CONDENSADORA 22000 BTU</t>
  </si>
  <si>
    <t>EVAPORADORA 22000 BTU</t>
  </si>
  <si>
    <t>612472 - EVAPORADORA 22000 BTU</t>
  </si>
  <si>
    <t>PU-CIMENTO EP COLOR - 0.350</t>
  </si>
  <si>
    <t>612473 - PU-CIMENTO EP COLOR - 0.350</t>
  </si>
  <si>
    <t>PU-CIMENTO RODAPE A 0.84</t>
  </si>
  <si>
    <t>612474 - PU-CIMENTO RODAPE A 0.84</t>
  </si>
  <si>
    <t>PU-CIMENTO RODAPE B 0.82</t>
  </si>
  <si>
    <t>612475 - PU-CIMENTO RODAPE B 0.82</t>
  </si>
  <si>
    <t>PU-CIMENTO RODAPE C 1.34</t>
  </si>
  <si>
    <t>612476 - PU-CIMENTO RODAPE C 1.34</t>
  </si>
  <si>
    <t>PU-CIMENTO RODAPE D 7.0</t>
  </si>
  <si>
    <t>612477 - PU-CIMENTO RODAPE D 7.0</t>
  </si>
  <si>
    <t>PU-CIMENTO AUTONIVELANTE B 2.7</t>
  </si>
  <si>
    <t>612478 - PU-CIMENTO AUTONIVELANTE B 2.7</t>
  </si>
  <si>
    <t>EPOJOINT A 0.450 CORES</t>
  </si>
  <si>
    <t>612479 - EPOJOINT A 0.450 CORES</t>
  </si>
  <si>
    <t>EPOJOINT B 0.250</t>
  </si>
  <si>
    <t>612480 - EPOJOINT B 0.250</t>
  </si>
  <si>
    <t>PROCLEANER PU 15.0</t>
  </si>
  <si>
    <t>612481 - PROCLEANER PU 15.0</t>
  </si>
  <si>
    <t>TARUCEL 06MM</t>
  </si>
  <si>
    <t>612482 - TARUCEL 06MM</t>
  </si>
  <si>
    <t>LENOVO THINKPAD T14</t>
  </si>
  <si>
    <t>612483 - LENOVO THINKPAD T14</t>
  </si>
  <si>
    <t>POWER STORAGE TANK</t>
  </si>
  <si>
    <t>612484 - POWER STORAGE TANK</t>
  </si>
  <si>
    <t>HOPPER AND DISTRIBUTOR</t>
  </si>
  <si>
    <t>612485 - HOPPER AND DISTRIBUTOR</t>
  </si>
  <si>
    <t>Z ELEVATOR</t>
  </si>
  <si>
    <t>612486 - Z ELEVATOR</t>
  </si>
  <si>
    <t>AUTOMATIC COATING MACHINE</t>
  </si>
  <si>
    <t>612487 - AUTOMATIC COATING MACHINE</t>
  </si>
  <si>
    <t>VIBRATING CONVEYOUR</t>
  </si>
  <si>
    <t>612488 - VIBRATING CONVEYOUR</t>
  </si>
  <si>
    <t>CELULAR MOTOROLA G34</t>
  </si>
  <si>
    <t>612489 - CELULAR MOTOROLA G34</t>
  </si>
  <si>
    <t>PASTA SANFONADA A4</t>
  </si>
  <si>
    <t>612490 - PASTA SANFONADA A4</t>
  </si>
  <si>
    <t>LUVA ALTA TENSAO CLASSE 2 ORION</t>
  </si>
  <si>
    <t>612491 - LUVA ALTA TENSAO CLASSE 2 ORION</t>
  </si>
  <si>
    <t>LUVA COBERTA DE ALTA TENSAO</t>
  </si>
  <si>
    <t>612492 - LUVA COBERTA DE ALTA TENSAO</t>
  </si>
  <si>
    <t>BASTAO DE RESGATE 32X2550MM 34,5 KV</t>
  </si>
  <si>
    <t>612493 - BASTAO DE RESGATE 32X2550MM 34,5 KV</t>
  </si>
  <si>
    <t>DETECTOR DE TENSAO POR APROXIMAÇÃO</t>
  </si>
  <si>
    <t>612494 - DETECTOR DE TENSAO POR APROXIMAÇÃO</t>
  </si>
  <si>
    <t>TAPETE ISOLANTE 20KV</t>
  </si>
  <si>
    <t>612495 - TAPETE ISOLANTE 20KV</t>
  </si>
  <si>
    <t>BALACLAVA ANTI CHAMA ELETRICO</t>
  </si>
  <si>
    <t>612496 - BALACLAVA ANTI CHAMA ELETRICO</t>
  </si>
  <si>
    <t>CAPACETE COM PROTETOR FACIAL ARC ELETRIC</t>
  </si>
  <si>
    <t>612497 - CAPACETE COM PROTETOR FACIAL ARC ELETRIC</t>
  </si>
  <si>
    <t>GARRAFA SQUEEZ SPORT 1L COM ALCA</t>
  </si>
  <si>
    <t>612498 - GARRAFA SQUEEZ SPORT 1L COM ALCA</t>
  </si>
  <si>
    <t>JOGO BOWLS COM TAMPA HERMICA 3PEC</t>
  </si>
  <si>
    <t>612499 - JOGO BOWLS COM TAMPA HERMICA 3PEC</t>
  </si>
  <si>
    <t>CHALEIRA ALETRICA INOX 127V</t>
  </si>
  <si>
    <t>612500 - CHALEIRA ALETRICA INOX 127V</t>
  </si>
  <si>
    <t>BLOCO DE CONTROLE NR0002328723</t>
  </si>
  <si>
    <t>612501 - BLOCO DE CONTROLE NR0002328723</t>
  </si>
  <si>
    <t>FORMULARIO ENTREGA TECNICA NR0002333917</t>
  </si>
  <si>
    <t>612502 - FORMULARIO ENTREGA TECNICA NR0002333917</t>
  </si>
  <si>
    <t>TINTA SPRAY CINZA</t>
  </si>
  <si>
    <t>612503 - TINTA SPRAY CINZA</t>
  </si>
  <si>
    <t>CABECA DE IMP P/ZT410R ZT410 ZT411 300DP</t>
  </si>
  <si>
    <t>612504 - CABECA DE IMP P/ZT410R ZT410 ZT411 300DP</t>
  </si>
  <si>
    <t>612505 - FURADEIRA IMP 1/2" 18V 2.0 AH 110/220V</t>
  </si>
  <si>
    <t>ATERRAMENTO PRIMARIO 22KV C/ TERMINAL</t>
  </si>
  <si>
    <t>612506 - ATERRAMENTO PRIMARIO 22KV C/ TERMINAL</t>
  </si>
  <si>
    <t>TELA SOLDADA NERVURADA 10X10 - 8MM</t>
  </si>
  <si>
    <t>612507 - TELA SOLDADA NERVURADA 10X10 - 8MM</t>
  </si>
  <si>
    <t>TELA SOLDADA NERVURADA 10X10 - 4,20 MM</t>
  </si>
  <si>
    <t>612508 - TELA SOLDADA NERVURADA 10X10 - 4,20 MM</t>
  </si>
  <si>
    <t>BT FERRO REDONDO LISO 20,00MM X 400</t>
  </si>
  <si>
    <t>612509 - BT FERRO REDONDO LISO 20,00MM X 400</t>
  </si>
  <si>
    <t>JOGO CANECA 50ML COM SUPORTE 6PEC</t>
  </si>
  <si>
    <t>612510 - JOGO CANECA 50ML COM SUPORTE 6PEC</t>
  </si>
  <si>
    <t>JOGO CHAVE INTERCAMBIAVEIS COM 18 PONTA</t>
  </si>
  <si>
    <t>612511 - JOGO CHAVE INTERCAMBIAVEIS COM 18 PONTA</t>
  </si>
  <si>
    <t>CADEIRA DE PLASTICO BISTRO</t>
  </si>
  <si>
    <t>612512 - CADEIRA DE PLASTICO BISTRO</t>
  </si>
  <si>
    <t>JOGO JANTAR OPALINE 16 PECAS</t>
  </si>
  <si>
    <t>612513 - JOGO JANTAR OPALINE 16 PECAS</t>
  </si>
  <si>
    <t>JOGO FACA INOX 7 PECAS TRAMONTINA</t>
  </si>
  <si>
    <t>612514 - JOGO FACA INOX 7 PECAS TRAMONTINA</t>
  </si>
  <si>
    <t>JOGO DE POTES COM 5 QUADRADO 700ML</t>
  </si>
  <si>
    <t>612515 - JOGO DE POTES COM 5 QUADRADO 700ML</t>
  </si>
  <si>
    <t>KIT CAIPIRINHA 3 PECAS</t>
  </si>
  <si>
    <t>612516 - KIT CAIPIRINHA 3 PECAS</t>
  </si>
  <si>
    <t>MAQUINA PARA CORTAR CABELO 127V</t>
  </si>
  <si>
    <t>612517 - MAQUINA PARA CORTAR CABELO 127V</t>
  </si>
  <si>
    <t>PIPOQUEIRA ALUMINIO REDAR 960</t>
  </si>
  <si>
    <t>612518 - PIPOQUEIRA ALUMINIO REDAR 960</t>
  </si>
  <si>
    <t>PROCESSADOR TRITURADOR 900ML</t>
  </si>
  <si>
    <t>612519 - PROCESSADOR TRITURADOR 900ML</t>
  </si>
  <si>
    <t>D-SAT 2.0 - DIMEP</t>
  </si>
  <si>
    <t>612520 - D-SAT 2.0 - DIMEP</t>
  </si>
  <si>
    <t>GARRAFA TERMICA 1 LITRO</t>
  </si>
  <si>
    <t>612521 - GARRAFA TERMICA 1 LITRO</t>
  </si>
  <si>
    <t>DISPLAY EXPOSITOR A5 ACRILICO</t>
  </si>
  <si>
    <t>612522 - DISPLAY EXPOSITOR A5 ACRILICO</t>
  </si>
  <si>
    <t>612523 - INSETICIDA INSECTO 20KG</t>
  </si>
  <si>
    <t>612524 - CAFETEIRA ELETRICA</t>
  </si>
  <si>
    <t>SANDUICHEIRA GRILL 127V</t>
  </si>
  <si>
    <t>612525 - SANDUICHEIRA GRILL 127V</t>
  </si>
  <si>
    <t>CARRINHO INOX COM CUBA 180 LT. C/RODIZIO</t>
  </si>
  <si>
    <t>612526 - CARRINHO INOX COM CUBA 180 LT. C/RODIZIO</t>
  </si>
  <si>
    <t>OLEO X1 MAXX AW 68 TB200</t>
  </si>
  <si>
    <t>612527 - OLEO X1 MAXX AW 68 TB200</t>
  </si>
  <si>
    <t>RESERVATORIO DE AR COMPRIMIDO VERTICAL</t>
  </si>
  <si>
    <t>612528 - RESERVATORIO DE AR COMPRIMIDO VERTICAL</t>
  </si>
  <si>
    <t>MEDIDOR ROTATIVO DE GAS GLP GMRG40</t>
  </si>
  <si>
    <t>612529 - MEDIDOR ROTATIVO DE GAS GLP GMRG40</t>
  </si>
  <si>
    <t>BT FERRO REDONDO LISO 20,00MM X 500</t>
  </si>
  <si>
    <t>612530 - BT FERRO REDONDO LISO 20,00MM X 500</t>
  </si>
  <si>
    <t>BARRAMENTO BLINDADO 4 VIAS 3F+N 50A</t>
  </si>
  <si>
    <t>612531 - BARRAMENTO BLINDADO 4 VIAS 3F+N 50A</t>
  </si>
  <si>
    <t>COLETOR RESIDUO PILHAS/BATERIAS</t>
  </si>
  <si>
    <t>612532 - COLETOR RESIDUO PILHAS/BATERIAS</t>
  </si>
  <si>
    <t>HDMI 7 METROS BLINDADO</t>
  </si>
  <si>
    <t>612533 - HDMI 7 METROS BLINDADO</t>
  </si>
  <si>
    <t>612534 - HEADSET UNIXTRON HD800 FLEX USB 1149</t>
  </si>
  <si>
    <t>HDMI 10 METROS RESOLUCAO 4K 60HZ</t>
  </si>
  <si>
    <t>612535 - HDMI 10 METROS RESOLUCAO 4K 60HZ</t>
  </si>
  <si>
    <t>COLA CANO 175 GR PLASTUBOS</t>
  </si>
  <si>
    <t>612536 - COLA CANO 175 GR PLASTUBOS</t>
  </si>
  <si>
    <t>BOLSA LONA PARA FERRAMENTA</t>
  </si>
  <si>
    <t>612537 - BOLSA LONA PARA FERRAMENTA</t>
  </si>
  <si>
    <t>612538 - FURADEIRA IMP 1/2" 18V 2.0 AH 110/220V</t>
  </si>
  <si>
    <t>TELHA TRAPEZOIDAL 40X1020 X 0,050 IM</t>
  </si>
  <si>
    <t>612539 - TELHA TRAPEZOIDAL 40X1020 X 0,050 IM</t>
  </si>
  <si>
    <t>PANETONE BAUDUCO 80G CHOCOTTONE MMS</t>
  </si>
  <si>
    <t>612540 - PANETONE BAUDUCO 80G CHOCOTTONE MMS</t>
  </si>
  <si>
    <t>CONDUITE LISO PRETO 1 1/2 X 3,0MM</t>
  </si>
  <si>
    <t>612541 - CONDUITE LISO PRETO 1 1/2 X 3,0MM</t>
  </si>
  <si>
    <t>IRRIGACAO ADAPTADOR INTERNO 1 1/2 PRETO</t>
  </si>
  <si>
    <t>612542 - IRRIGACAO ADAPTADOR INTERNO 1 1/2 PRETO</t>
  </si>
  <si>
    <t>PLASTUBOS TUBO SOLD 60MM 2METRO</t>
  </si>
  <si>
    <t>612543 - PLASTUBOS TUBO SOLD 60MM 2METRO</t>
  </si>
  <si>
    <t>612544 - QR CODE 420X594MM COM LAMINACAO</t>
  </si>
  <si>
    <t>612545 - QR CODE 148X210MM COM LAMINACAO</t>
  </si>
  <si>
    <t>TRANSPALETE RTN 222 2000</t>
  </si>
  <si>
    <t>612546 - TRANSPALETE RTN 222 2000</t>
  </si>
  <si>
    <t>GMG CONT SL 0750KVA 380V 60HZ 3F</t>
  </si>
  <si>
    <t>612547 - GMG CONT SL 0750KVA 380V 60HZ 3F</t>
  </si>
  <si>
    <t>SACOLA RECICLADA 90X100 C/3 KILOS</t>
  </si>
  <si>
    <t>612548 - SACOLA RECICLADA 90X100 C/3 KILOS</t>
  </si>
  <si>
    <t>CUMMEEIRA TRAPEZOIDAL 40 0,50 1020 IM</t>
  </si>
  <si>
    <t>612550 - CUMMEEIRA TRAPEZOIDAL 40 0,50 1020 IM</t>
  </si>
  <si>
    <t>612551 - CABO PP FLEX 500V 2X1,5 MM PRETO 242</t>
  </si>
  <si>
    <t>FAVOR REFAZER O CADASTRO COMO MATERIAL D</t>
  </si>
  <si>
    <t>612552 - FAVOR REFAZER O CADASTRO COMO MATERIAL D</t>
  </si>
  <si>
    <t>612553 - CABO BLINDADO PT-100 3X24 AWG INOX LP475</t>
  </si>
  <si>
    <t>ROSCA TRANSPORTADORA 4,00M X 10"</t>
  </si>
  <si>
    <t>612554 - ROSCA TRANSPORTADORA 4,00M X 10"</t>
  </si>
  <si>
    <t>ROSCA TRANSPORTADORA 4,60M X 8"</t>
  </si>
  <si>
    <t>612555 - ROSCA TRANSPORTADORA 4,60M X 8"</t>
  </si>
  <si>
    <t>TERMOANEMOMETRO DIGITAL AK800A</t>
  </si>
  <si>
    <t>612556 - TERMOANEMOMETRO DIGITAL AK800A</t>
  </si>
  <si>
    <t>DECIBELIMETRO DIGITAL</t>
  </si>
  <si>
    <t>612557 - DECIBELIMETRO DIGITAL</t>
  </si>
  <si>
    <t>INSUFLADOR E EXAUSTOR ARIA 20CM C/DUTO</t>
  </si>
  <si>
    <t>612558 - INSUFLADOR E EXAUSTOR ARIA 20CM C/DUTO</t>
  </si>
  <si>
    <t>TRAVA QUEDA CORDA 12MM PES FITA C/GANCHO</t>
  </si>
  <si>
    <t>612559 - TRAVA QUEDA CORDA 12MM PES FITA C/GANCHO</t>
  </si>
  <si>
    <t>TALABARTE DUPLO Y ABS PES MOSQUETAO 55MM</t>
  </si>
  <si>
    <t>612560 - TALABARTE DUPLO Y ABS PES MOSQUETAO 55MM</t>
  </si>
  <si>
    <t>CALCA BOMBEIRO</t>
  </si>
  <si>
    <t>612561 - CALCA BOMBEIRO</t>
  </si>
  <si>
    <t>BLUSAO BOMBEIRO ARAM PT C/BOLSO ZIP/VELC</t>
  </si>
  <si>
    <t>612562 - BLUSAO BOMBEIRO ARAM PT C/BOLSO ZIP/VELC</t>
  </si>
  <si>
    <t>BOTA BOMB BOR PT/AM PAP CAN LONG C/FORRO</t>
  </si>
  <si>
    <t>612563 - BOTA BOMB BOR PT/AM PAP CAN LONG C/FORRO</t>
  </si>
  <si>
    <t>LUVA SEG P.TERM BOMBEIRO VAQUETA</t>
  </si>
  <si>
    <t>612564 - LUVA SEG P.TERM BOMBEIRO VAQUETA</t>
  </si>
  <si>
    <t>TOUCA BALACLAVA</t>
  </si>
  <si>
    <t>612565 - TOUCA BALACLAVA</t>
  </si>
  <si>
    <t>CAPACETE BOMBEIRO TPLA AM C/VISOR</t>
  </si>
  <si>
    <t>612566 - CAPACETE BOMBEIRO TPLA AM C/VISOR</t>
  </si>
  <si>
    <t>CORDA SEG SEMI-ESTAT PA TRAN BR 12MM 100</t>
  </si>
  <si>
    <t>612567 - CORDA SEG SEMI-ESTAT PA TRAN BR 12MM 100</t>
  </si>
  <si>
    <t>SISTEMA RESGATE/FUGA CORDA 60M</t>
  </si>
  <si>
    <t>612568 - SISTEMA RESGATE/FUGA CORDA 60M</t>
  </si>
  <si>
    <t>GUINCHO P/ESPACO CONFINADO 20M</t>
  </si>
  <si>
    <t>612569 - GUINCHO P/ESPACO CONFINADO 20M</t>
  </si>
  <si>
    <t>TRIPE RESGATE AL 1,35-2,4M</t>
  </si>
  <si>
    <t>612570 - TRIPE RESGATE AL 1,35-2,4M</t>
  </si>
  <si>
    <t>FITA ANCORAGEM ALCA PES 900MM</t>
  </si>
  <si>
    <t>612571 - FITA ANCORAGEM ALCA PES 900MM</t>
  </si>
  <si>
    <t>DESCENSOR LOWER ANTI-PANICO</t>
  </si>
  <si>
    <t>612572 - DESCENSOR LOWER ANTI-PANICO</t>
  </si>
  <si>
    <t>LUVA SEG P.MEC NY/PES BR/MR T UNICO</t>
  </si>
  <si>
    <t>612573 - LUVA SEG P.MEC NY/PES BR/MR T UNICO</t>
  </si>
  <si>
    <t>CAPACETE S/ABA CATR C/J</t>
  </si>
  <si>
    <t>612574 - CAPACETE S/ABA CATR C/J</t>
  </si>
  <si>
    <t>BATERIA 600 AH (esquerdo) S10</t>
  </si>
  <si>
    <t>612575 - BATERIA 600 AH (esquerdo) S10</t>
  </si>
  <si>
    <t>PAINEL COM BLOCO MANIFOLD P/VALVULA 5/2</t>
  </si>
  <si>
    <t>612576 - PAINEL COM BLOCO MANIFOLD P/VALVULA 5/2</t>
  </si>
  <si>
    <t>CABO EPR MT 105.C 8,7/15KV 1X35,0MM2 PT</t>
  </si>
  <si>
    <t>612577 - CABO EPR MT 105.C 8,7/15KV 1X35,0MM2 PT</t>
  </si>
  <si>
    <t>CABO ATOX FLEX 750V 1X35,0MM2 VD</t>
  </si>
  <si>
    <t>612578 - CABO ATOX FLEX 750V 1X35,0MM2 VD</t>
  </si>
  <si>
    <t>612579 - KIT CHAVE CONTATO EMPILH CROWN 143952</t>
  </si>
  <si>
    <t>INVERSOR DE FREQUENCIA CFW500 2CV~380V</t>
  </si>
  <si>
    <t>612580 - INVERSOR DE FREQUENCIA CFW500 2CV~380V</t>
  </si>
  <si>
    <t>INVERSOR DE FREQUÊNCIA CFW500 15CV~380V</t>
  </si>
  <si>
    <t>612581 - INVERSOR DE FREQUÊNCIA CFW500 15CV~380V</t>
  </si>
  <si>
    <t>POSICIONADOR LINEAR ELETROPNEUMÁTICO</t>
  </si>
  <si>
    <t>612582 - POSICIONADOR LINEAR ELETROPNEUMÁTICO</t>
  </si>
  <si>
    <t>BATERIA MOURA 60GE</t>
  </si>
  <si>
    <t>612583 - BATERIA MOURA 60GE</t>
  </si>
  <si>
    <t>INDICE ALFABETICO A-Z 5X8</t>
  </si>
  <si>
    <t>612584 - INDICE ALFABETICO A-Z 5X8</t>
  </si>
  <si>
    <t>612585 - ABRACADEIRA FLEXIL 3851</t>
  </si>
  <si>
    <t>612586 - ESPIGAO PLASTICO C/REDUCAO 2X1.1/2</t>
  </si>
  <si>
    <t>612587 - MANGUEIRA IVCL CINZA 1.1/2</t>
  </si>
  <si>
    <t>CONVERSOR DE MIDIA FIBERWAN FWE2-121A</t>
  </si>
  <si>
    <t>612588 - CONVERSOR DE MIDIA FIBERWAN FWE2-121A</t>
  </si>
  <si>
    <t>HEADSET GAMER OVER-EAR EDIFIER G1 SE</t>
  </si>
  <si>
    <t>612589 - HEADSET GAMER OVER-EAR EDIFIER G1 SE</t>
  </si>
  <si>
    <t>612590 - KIT CAMERA WIRELESS QUADRO LASER CROWN</t>
  </si>
  <si>
    <t>612591 - BATERIA SLIM CROWN 2387</t>
  </si>
  <si>
    <t>612592 - RED ZONE SAFETY ZONE CROWN</t>
  </si>
  <si>
    <t>612593 - BLUE LIGHT LUZ SINALIZ LED CROWN 12/48V</t>
  </si>
  <si>
    <t>612594 - LUB ACD TRANM MT SAE</t>
  </si>
  <si>
    <t>612595 - GUARDA PO DE BORRACHA</t>
  </si>
  <si>
    <t>TABLET SAMSUNG GALAXY TAB A9</t>
  </si>
  <si>
    <t>612596 - TABLET SAMSUNG GALAXY TAB A9</t>
  </si>
  <si>
    <t>METTLER MS3002S 3200G 0,01G AT09597</t>
  </si>
  <si>
    <t>612597 - METTLER MS3002S 3200G 0,01G AT09597</t>
  </si>
  <si>
    <t>BALANCA BELMARK1300 1300G 0,01G AT05436</t>
  </si>
  <si>
    <t>612598 - BALANCA BELMARK1300 1300G 0,01G AT05436</t>
  </si>
  <si>
    <t>CURATIVO ESTERIL BAND AID</t>
  </si>
  <si>
    <t>612599 - CURATIVO ESTERIL BAND AID</t>
  </si>
  <si>
    <t>TIPOIA MEDIA</t>
  </si>
  <si>
    <t>612600 - TIPOIA MEDIA</t>
  </si>
  <si>
    <t>TIPOIA GRANDE</t>
  </si>
  <si>
    <t>612601 - TIPOIA GRANDE</t>
  </si>
  <si>
    <t>ATADURA 10 CM</t>
  </si>
  <si>
    <t>612602 - ATADURA 10 CM</t>
  </si>
  <si>
    <t>ATADURA 15 CM</t>
  </si>
  <si>
    <t>612603 - ATADURA 15 CM</t>
  </si>
  <si>
    <t>PINCA RETA</t>
  </si>
  <si>
    <t>612604 - PINCA RETA</t>
  </si>
  <si>
    <t>ROLO BANDAGEM</t>
  </si>
  <si>
    <t>612605 - ROLO BANDAGEM</t>
  </si>
  <si>
    <t>LENCOS ANTISSEPTICOS</t>
  </si>
  <si>
    <t>612606 - LENCOS ANTISSEPTICOS</t>
  </si>
  <si>
    <t>COMPRESSA DE GELO</t>
  </si>
  <si>
    <t>612607 - COMPRESSA DE GELO</t>
  </si>
  <si>
    <t>TALA FLEXIVEL PARA MEMBRO INFERIOR</t>
  </si>
  <si>
    <t>612608 - TALA FLEXIVEL PARA MEMBRO INFERIOR</t>
  </si>
  <si>
    <t>TALA FLEXIVEL PARA MEMBRO SUPERIOR</t>
  </si>
  <si>
    <t>612609 - TALA FLEXIVEL PARA MEMBRO SUPERIOR</t>
  </si>
  <si>
    <t>TESOURA PARAMEDICA RETA MEDIA</t>
  </si>
  <si>
    <t>612610 - TESOURA PARAMEDICA RETA MEDIA</t>
  </si>
  <si>
    <t>CAPA PARA KIT CIPA</t>
  </si>
  <si>
    <t>612611 - CAPA PARA KIT CIPA</t>
  </si>
  <si>
    <t>PRANCHA LONGA EM POLIETILENO</t>
  </si>
  <si>
    <t>612612 - PRANCHA LONGA EM POLIETILENO</t>
  </si>
  <si>
    <t>IMOBILIZADOR DE CABECA ADULTO</t>
  </si>
  <si>
    <t>612613 - IMOBILIZADOR DE CABECA ADULTO</t>
  </si>
  <si>
    <t>CONJUNTO DE 3 CINTOS DE ENGATE RAPIDO</t>
  </si>
  <si>
    <t>612614 - CONJUNTO DE 3 CINTOS DE ENGATE RAPIDO</t>
  </si>
  <si>
    <t>JOGO DE TALA ARAMADA EM BORRACHA</t>
  </si>
  <si>
    <t>612615 - JOGO DE TALA ARAMADA EM BORRACHA</t>
  </si>
  <si>
    <t>BANDAGEM TRIANGULAR TAM M 100X100X140</t>
  </si>
  <si>
    <t>612616 - BANDAGEM TRIANGULAR TAM M 100X100X140</t>
  </si>
  <si>
    <t>COLAR CERVICAL P</t>
  </si>
  <si>
    <t>612617 - COLAR CERVICAL P</t>
  </si>
  <si>
    <t>COLAR CERVICAL M</t>
  </si>
  <si>
    <t>612618 - COLAR CERVICAL M</t>
  </si>
  <si>
    <t>COLAR CERVICAL G</t>
  </si>
  <si>
    <t>612619 - COLAR CERVICAL G</t>
  </si>
  <si>
    <t>MANTA TERMICA ALUMINIZADA</t>
  </si>
  <si>
    <t>612620 - MANTA TERMICA ALUMINIZADA</t>
  </si>
  <si>
    <t>TESOURA PONTA ROMBA</t>
  </si>
  <si>
    <t>612621 - TESOURA PONTA ROMBA</t>
  </si>
  <si>
    <t>REANIMADOR ADULTO AMBU MANUAL C/ MASCARA</t>
  </si>
  <si>
    <t>612622 - REANIMADOR ADULTO AMBU MANUAL C/ MASCARA</t>
  </si>
  <si>
    <t>MASCARAS RCP DESCARTAVEIS</t>
  </si>
  <si>
    <t>612623 - MASCARAS RCP DESCARTAVEIS</t>
  </si>
  <si>
    <t>ESMERILHADEIRA 4-1/2" 840W 220V</t>
  </si>
  <si>
    <t>612624 - ESMERILHADEIRA 4-1/2" 840W 220V</t>
  </si>
  <si>
    <t>TELHA TRAP TGL TRAP 25 1026 X 0,50 IM</t>
  </si>
  <si>
    <t>612625 - TELHA TRAP TGL TRAP 25 1026 X 0,50 IM</t>
  </si>
  <si>
    <t>TINTA ACRILICA CINZA CHUMBO 18 LITROS</t>
  </si>
  <si>
    <t>612626 - TINTA ACRILICA CINZA CHUMBO 18 LITROS</t>
  </si>
  <si>
    <t>CORRENTE INOX 304 - 6MM</t>
  </si>
  <si>
    <t>612627 - CORRENTE INOX 304 - 6MM</t>
  </si>
  <si>
    <t>EMPILHADEIRA PANTOGRAFICA DUPLA 1A394297</t>
  </si>
  <si>
    <t>612628 - EMPILHADEIRA PANTOGRAFICA DUPLA 1A394297</t>
  </si>
  <si>
    <t>BATERIA TRACIONARIA NAC 36V-1008AH</t>
  </si>
  <si>
    <t>612629 - BATERIA TRACIONARIA NAC 36V-1008AH</t>
  </si>
  <si>
    <t>ARMARIO ROUPEIRO GR12 C/PIRAO P/CADEADO</t>
  </si>
  <si>
    <t>612630 - ARMARIO ROUPEIRO GR12 C/PIRAO P/CADEADO</t>
  </si>
  <si>
    <t>ANEL TEKNIL</t>
  </si>
  <si>
    <t>612631 - ANEL TEKNIL</t>
  </si>
  <si>
    <t>TRAVA GRANDE 40030101</t>
  </si>
  <si>
    <t>612632 - TRAVA GRANDE 40030101</t>
  </si>
  <si>
    <t>ACESSORIOS P/MONTAGEM DE TELHAS</t>
  </si>
  <si>
    <t>612633 - ACESSORIOS P/MONTAGEM DE TELHAS</t>
  </si>
  <si>
    <t>ISOTELHA PIRAP 100MM KINGSPAM</t>
  </si>
  <si>
    <t>612634 - ISOTELHA PIRAP 100MM KINGSPAM</t>
  </si>
  <si>
    <t>LANCHES NATURAIS/SALGADOS</t>
  </si>
  <si>
    <t>612635 - LANCHES NATURAIS/SALGADOS</t>
  </si>
  <si>
    <t>612636 - FOLDER IMPRESSO</t>
  </si>
  <si>
    <t>MACACO PNEUMATICO 30 TON</t>
  </si>
  <si>
    <t>612637 - MACACO PNEUMATICO 30 TON</t>
  </si>
  <si>
    <t>612638 - MOTO COMPRESSOR 1617182702 ATLAS COPCO</t>
  </si>
  <si>
    <t>SISTEMA LEVANTE CARRETA SECADORA KBM</t>
  </si>
  <si>
    <t>612639 - SISTEMA LEVANTE CARRETA SECADORA KBM</t>
  </si>
  <si>
    <t>BASE PARA PANTOGRAFICA FLEXIVEL TRIPLA</t>
  </si>
  <si>
    <t>612640 - BASE PARA PANTOGRAFICA FLEXIVEL TRIPLA</t>
  </si>
  <si>
    <t>CARRINHO P/TROCA DE BATERIAS CA22121185</t>
  </si>
  <si>
    <t>612641 - CARRINHO P/TROCA DE BATERIAS CA22121185</t>
  </si>
  <si>
    <t>CARREGADOR TRIF SELECTIVA 4160 220V</t>
  </si>
  <si>
    <t>612642 - CARREGADOR TRIF SELECTIVA 4160 220V</t>
  </si>
  <si>
    <t>DEP250 DIGITAL VHF 136-174 MHZ 5W 16CH</t>
  </si>
  <si>
    <t>612643 - DEP250 DIGITAL VHF 136-174 MHZ 5W 16CH</t>
  </si>
  <si>
    <t>612645 - ABRACADEIRA HELLERMAN T120R</t>
  </si>
  <si>
    <t>612646 - ABRACADEIRA HELLERMAN T50R</t>
  </si>
  <si>
    <t>TUBO REDONDO S/C 304L 60,33MMX8,74MM</t>
  </si>
  <si>
    <t>612647 - TUBO REDONDO S/C 304L 60,33MMX8,74MM</t>
  </si>
  <si>
    <t>TUBO REDONDO S/C 304L 60,33MM X 5,54MM</t>
  </si>
  <si>
    <t>612648 - TUBO REDONDO S/C 304L 60,33MM X 5,54MM</t>
  </si>
  <si>
    <t>FERRO CHATO 1" X 1/4" X 6000</t>
  </si>
  <si>
    <t>612649 - FERRO CHATO 1" X 1/4" X 6000</t>
  </si>
  <si>
    <t>BATERIA PARA NOTEBOOK DELL LATITUDE 3420</t>
  </si>
  <si>
    <t>612650 - BATERIA PARA NOTEBOOK DELL LATITUDE 3420</t>
  </si>
  <si>
    <t>TINTA SPRAY 400ML AMARELO-BANDEIRA</t>
  </si>
  <si>
    <t>612651 - TINTA SPRAY 400ML AMARELO-BANDEIRA</t>
  </si>
  <si>
    <t>MONITOR 100HZ FULL HD WIDESCREEN 1MS AOC</t>
  </si>
  <si>
    <t>612652 - MONITOR 100HZ FULL HD WIDESCREEN 1MS AOC</t>
  </si>
  <si>
    <t>MOUSE LENOVO - MOUSE00</t>
  </si>
  <si>
    <t>612653 - MOUSE LENOVO - MOUSE00</t>
  </si>
  <si>
    <t>TECLADO LENOVO - TECLA00</t>
  </si>
  <si>
    <t>612654 - TECLADO LENOVO - TECLA00</t>
  </si>
  <si>
    <t>LESMAREX 250G</t>
  </si>
  <si>
    <t>612655 - LESMAREX 250G</t>
  </si>
  <si>
    <t>ESTERCO BOVINO 11KG</t>
  </si>
  <si>
    <t>612656 - ESTERCO BOVINO 11KG</t>
  </si>
  <si>
    <t>BRITA GRADUADA SIMPLES (BGS)</t>
  </si>
  <si>
    <t>612657 - BRITA GRADUADA SIMPLES (BGS)</t>
  </si>
  <si>
    <t>TINTA REFIL GI-16 MAGENTA LAM GX6010</t>
  </si>
  <si>
    <t>612658 - TINTA REFIL GI-16 MAGENTA LAM GX6010</t>
  </si>
  <si>
    <t>TINTA REFIL GI-16 CYANO LAM-GX6010</t>
  </si>
  <si>
    <t>612659 - TINTA REFIL GI-16 CYANO LAM-GX6010</t>
  </si>
  <si>
    <t>REPETIDOR AC IP66 C/SIRENE BITONAL E V</t>
  </si>
  <si>
    <t>612660 - REPETIDOR AC IP66 C/SIRENE BITONAL E V</t>
  </si>
  <si>
    <t>REPETIDOR AC IP66 EMH- LRRIX</t>
  </si>
  <si>
    <t>612661 - REPETIDOR AC IP66 EMH- LRRIX</t>
  </si>
  <si>
    <t>ACIONADOR MANUAL DC IP66 2.0</t>
  </si>
  <si>
    <t>612662 - ACIONADOR MANUAL DC IP66 2.0</t>
  </si>
  <si>
    <t>DETECTOR DE FUMACA OPTICO 2.0</t>
  </si>
  <si>
    <t>612663 - DETECTOR DE FUMACA OPTICO 2.0</t>
  </si>
  <si>
    <t>GABINETE EM MDP 50X177CM</t>
  </si>
  <si>
    <t>612664 - GABINETE EM MDP 50X177CM</t>
  </si>
  <si>
    <t>612665 - ESGUICHO DE INCENDIO 1"</t>
  </si>
  <si>
    <t>ESMERILHADEIRA 5" 1900W C/ CONTROLE 220V</t>
  </si>
  <si>
    <t>612666 - ESMERILHADEIRA 5" 1900W C/ CONTROLE 220V</t>
  </si>
  <si>
    <t>TINTA ACRILICA CAMURCA 3,6 LITROS</t>
  </si>
  <si>
    <t>612667 - TINTA ACRILICA CAMURCA 3,6 LITROS</t>
  </si>
  <si>
    <t>INVERSOR DE FREQUENCIA 6SL32101PE238UL0</t>
  </si>
  <si>
    <t>612668 - INVERSOR DE FREQUENCIA 6SL32101PE238UL0</t>
  </si>
  <si>
    <t>VASSOURA CAIPIRA COM CABO</t>
  </si>
  <si>
    <t>612669 - VASSOURA CAIPIRA COM CABO</t>
  </si>
  <si>
    <t>FERRO CHATO 1.1/4" X 1/4" X 6000</t>
  </si>
  <si>
    <t>612670 - FERRO CHATO 1.1/4" X 1/4" X 6000</t>
  </si>
  <si>
    <t>FERRO CHATO 1.1/2 X 1/4" X 6000</t>
  </si>
  <si>
    <t>612671 - FERRO CHATO 1.1/2 X 1/4" X 6000</t>
  </si>
  <si>
    <t>FERRO CHATO 1.1/2 X 5/16 X 6000</t>
  </si>
  <si>
    <t>612672 - FERRO CHATO 1.1/2 X 5/16 X 6000</t>
  </si>
  <si>
    <t>KIT RETROFIT DEMETRA - CONELA</t>
  </si>
  <si>
    <t>612673 - KIT RETROFIT DEMETRA - CONELA</t>
  </si>
  <si>
    <t>612674 - ESMERILHADEIRA 5" 1050W MT 220V</t>
  </si>
  <si>
    <t>612675 - ESMERILHADEIRA 4-1/2" 840W 220V</t>
  </si>
  <si>
    <t>PALLET PARA CONTENCAO</t>
  </si>
  <si>
    <t>612676 - PALLET PARA CONTENCAO</t>
  </si>
  <si>
    <t>TIJOLO 9 FUROS CERAMICO 11,5x14x24CM</t>
  </si>
  <si>
    <t>612677 - TIJOLO 9 FUROS CERAMICO 11,5x14x24CM</t>
  </si>
  <si>
    <t>CANALETA CERAMICA 11x14x24</t>
  </si>
  <si>
    <t>612678 - CANALETA CERAMICA 11x14x24</t>
  </si>
  <si>
    <t>MEIO BLOCO CERAMICO VEDACAO 11,5X19X19CM</t>
  </si>
  <si>
    <t>612679 - MEIO BLOCO CERAMICO VEDACAO 11,5X19X19CM</t>
  </si>
  <si>
    <t>AREIA GROSSA</t>
  </si>
  <si>
    <t>612680 - AREIA GROSSA</t>
  </si>
  <si>
    <t>CAL HIDRATADA 20KG</t>
  </si>
  <si>
    <t>612681 - CAL HIDRATADA 20KG</t>
  </si>
  <si>
    <t>IHM KTP1200 BASIC 6AV21232MB030AX0</t>
  </si>
  <si>
    <t>612682 - IHM KTP1200 BASIC 6AV21232MB030AX0</t>
  </si>
  <si>
    <t>FONTE DE ALIMENTACAO 6EP13342AA010AB0</t>
  </si>
  <si>
    <t>612683 - FONTE DE ALIMENTACAO 6EP13342AA010AB0</t>
  </si>
  <si>
    <t>FURADEIRA IMPACTO 1/2 220V 710W</t>
  </si>
  <si>
    <t>612684 - FURADEIRA IMPACTO 1/2 220V 710W</t>
  </si>
  <si>
    <t>TRELICA H-08 SLX-12 METROS</t>
  </si>
  <si>
    <t>612685 - TRELICA H-08 SLX-12 METROS</t>
  </si>
  <si>
    <t>PARAFUSADEIRA/FURADEIRA 3/8 12V</t>
  </si>
  <si>
    <t>612686 - PARAFUSADEIRA/FURADEIRA 3/8 12V</t>
  </si>
  <si>
    <t>TELA SOLDADA NERVURADA 15X15 - 8,0 MM</t>
  </si>
  <si>
    <t>612687 - TELA SOLDADA NERVURADA 15X15 - 8,0 MM</t>
  </si>
  <si>
    <t>C/D CA-50 VERG 6,3 MM</t>
  </si>
  <si>
    <t>612688 - C/D CA-50 VERG 6,3 MM</t>
  </si>
  <si>
    <t>VERGALHAO CA-60 4,20 MM - BARRA 12 M</t>
  </si>
  <si>
    <t>612689 - VERGALHAO CA-60 4,20 MM - BARRA 12 M</t>
  </si>
  <si>
    <t>MALHA EQ138 PESADA FIO 4,2MM 10X10</t>
  </si>
  <si>
    <t>612690 - MALHA EQ138 PESADA FIO 4,2MM 10X10</t>
  </si>
  <si>
    <t>612691 - SALADA DE FRUTAS</t>
  </si>
  <si>
    <t>612692 - MANUAL DE PROCEDIMENTOS VIRTUAL</t>
  </si>
  <si>
    <t>QUEIMALIVE POMADA DERMATOLOGICA</t>
  </si>
  <si>
    <t>612693 - QUEIMALIVE POMADA DERMATOLOGICA</t>
  </si>
  <si>
    <t>MARCADOR PERMANENTE AZUL RECARREGAVEL</t>
  </si>
  <si>
    <t>612694 - MARCADOR PERMANENTE AZUL RECARREGAVEL</t>
  </si>
  <si>
    <t>MARCADOR PERMANENTE PRETO RECARREGAVEL</t>
  </si>
  <si>
    <t>612695 - MARCADOR PERMANENTE PRETO RECARREGAVEL</t>
  </si>
  <si>
    <t>MARCADOR PERMANENTE VERMELH RECARREGAVEL</t>
  </si>
  <si>
    <t>612696 - MARCADOR PERMANENTE VERMELH RECARREGAVEL</t>
  </si>
  <si>
    <t>MONOBLOCO QUADRICULADO 5MMX5MM C/50</t>
  </si>
  <si>
    <t>612697 - MONOBLOCO QUADRICULADO 5MMX5MM C/50</t>
  </si>
  <si>
    <t>MARCADOR PERMANENTE VERDE RECARREGAVEL</t>
  </si>
  <si>
    <t>612698 - MARCADOR PERMANENTE VERDE RECARREGAVEL</t>
  </si>
  <si>
    <t>CANETA PERSONALIZADA BRINDE</t>
  </si>
  <si>
    <t>612699 - CANETA PERSONALIZADA BRINDE</t>
  </si>
  <si>
    <t>612700 - PENEIRA 1.00 X 1.79 FURO RET 9,5 X 30</t>
  </si>
  <si>
    <t>CONDENSADORA 9000 BTUS - 38AGVCI09M5</t>
  </si>
  <si>
    <t>612701 - CONDENSADORA 9000 BTUS - 38AGVCI09M5</t>
  </si>
  <si>
    <t>EVAPORADORA 9000 BTUS - 42AGVCI09M5</t>
  </si>
  <si>
    <t>612702 - EVAPORADORA 9000 BTUS - 42AGVCI09M5</t>
  </si>
  <si>
    <t>ANEL VEDACAO VASO C/ GUIA BLUKIT</t>
  </si>
  <si>
    <t>612703 - ANEL VEDACAO VASO C/ GUIA BLUKIT</t>
  </si>
  <si>
    <t>DECA BACIA SANIT CONVENCIONAL IZY BRANCO</t>
  </si>
  <si>
    <t>612704 - DECA BACIA SANIT CONVENCIONAL IZY BRANCO</t>
  </si>
  <si>
    <t>PARAFUSO VASO CASTELO TARALF 10 2 PECAS</t>
  </si>
  <si>
    <t>612705 - PARAFUSO VASO CASTELO TARALF 10 2 PECAS</t>
  </si>
  <si>
    <t>CARIMBO AUTOMATICO TRODAT 7,0MM x 1,0MM</t>
  </si>
  <si>
    <t>612706 - CARIMBO AUTOMATICO TRODAT 7,0MM x 1,0MM</t>
  </si>
  <si>
    <t>ESPIRAIS P/ ENCADERNACAO</t>
  </si>
  <si>
    <t>612707 - ESPIRAIS P/ ENCADERNACAO</t>
  </si>
  <si>
    <t>CONTRACAPA ENCADERNACAO A4 PPC VERDE</t>
  </si>
  <si>
    <t>612709 - CONTRACAPA ENCADERNACAO A4 PPC VERDE</t>
  </si>
  <si>
    <t>SAPATA PLASTICA</t>
  </si>
  <si>
    <t>612710 - SAPATA PLASTICA</t>
  </si>
  <si>
    <t>UNIDADE DE BOMBEO MO NEXT</t>
  </si>
  <si>
    <t>612712 - UNIDADE DE BOMBEO MO NEXT</t>
  </si>
  <si>
    <t>NEBULIZADOR/PULVERIZADOR MOVELX3</t>
  </si>
  <si>
    <t>612713 - NEBULIZADOR/PULVERIZADOR MOVELX3</t>
  </si>
  <si>
    <t>AGULHAS P/ MAQUINA DE COSTURAR WAIG</t>
  </si>
  <si>
    <t>612714 - AGULHAS P/ MAQUINA DE COSTURAR WAIG</t>
  </si>
  <si>
    <t>PAO DE MEL TRADICIONAL</t>
  </si>
  <si>
    <t>612715 - PAO DE MEL TRADICIONAL</t>
  </si>
  <si>
    <t>CADEIRA DE ESCRITORIO MALCOM</t>
  </si>
  <si>
    <t>612716 - CADEIRA DE ESCRITORIO MALCOM</t>
  </si>
  <si>
    <t>CAIXA DE SOM AMAZON ALEXA ECHO SHOW 5</t>
  </si>
  <si>
    <t>612717 - CAIXA DE SOM AMAZON ALEXA ECHO SHOW 5</t>
  </si>
  <si>
    <t>TERMOMETRO DIGITAL A LASER</t>
  </si>
  <si>
    <t>612718 - TERMOMETRO DIGITAL A LASER</t>
  </si>
  <si>
    <t>BALANCA MECANICA DE PLATAFORMA 300Kg</t>
  </si>
  <si>
    <t>612719 - BALANCA MECANICA DE PLATAFORMA 300Kg</t>
  </si>
  <si>
    <t>CARTAO PERSONALIZADO BRINDE</t>
  </si>
  <si>
    <t>612720 - CARTAO PERSONALIZADO BRINDE</t>
  </si>
  <si>
    <t>BEBEDOURO INDUSTRIAL 200L - 4T - 220V</t>
  </si>
  <si>
    <t>612722 - BEBEDOURO INDUSTRIAL 200L - 4T - 220V</t>
  </si>
  <si>
    <t>LAVATORIO INDUSTRIAL 600X445X370 MM</t>
  </si>
  <si>
    <t>612723 - LAVATORIO INDUSTRIAL 600X445X370 MM</t>
  </si>
  <si>
    <t>EVAPORADORA 18.000 BTU/H 42AGVCI18M5</t>
  </si>
  <si>
    <t>612724 - EVAPORADORA 18.000 BTU/H 42AGVCI18M5</t>
  </si>
  <si>
    <t>CONDENSADORA 18.000 BTU/H - 38AGVCI18M5</t>
  </si>
  <si>
    <t>612725 - CONDENSADORA 18.000 BTU/H - 38AGVCI18M5</t>
  </si>
  <si>
    <t>CLORO PEDRA MONTREAL 200GR</t>
  </si>
  <si>
    <t>612726 - CLORO PEDRA MONTREAL 200GR</t>
  </si>
  <si>
    <t>AUTO TRAFO TRIFASICO 20KVA 380/220 V+N</t>
  </si>
  <si>
    <t>612727 - AUTO TRAFO TRIFASICO 20KVA 380/220 V+N</t>
  </si>
  <si>
    <t>TRANSPORTADOR COMBINADO TIPO Z - 4445 MM</t>
  </si>
  <si>
    <t>612728 - TRANSPORTADOR COMBINADO TIPO Z - 4445 MM</t>
  </si>
  <si>
    <t>TRANSPORTADOR COMBINADO TIPO Z - 3945MM</t>
  </si>
  <si>
    <t>612729 - TRANSPORTADOR COMBINADO TIPO Z - 3945MM</t>
  </si>
  <si>
    <t>CANETA S-PEN SAMSUNG TAB S7 FE</t>
  </si>
  <si>
    <t>612730 - CANETA S-PEN SAMSUNG TAB S7 FE</t>
  </si>
  <si>
    <t>MICROFONE DE MESA CONFERENCIA CMTECK</t>
  </si>
  <si>
    <t>612731 - MICROFONE DE MESA CONFERENCIA CMTECK</t>
  </si>
  <si>
    <t>BLUSAO DE RASPA C/ VELCRO E ELASTICO</t>
  </si>
  <si>
    <t>612732 - BLUSAO DE RASPA C/ VELCRO E ELASTICO</t>
  </si>
  <si>
    <t>PERNEIRA RASPA TRADICIONAL C/VELCRO 10CM</t>
  </si>
  <si>
    <t>612733 - PERNEIRA RASPA TRADICIONAL C/VELCRO 10CM</t>
  </si>
  <si>
    <t>OCULOS JAGUAR VERDE KALIPSO</t>
  </si>
  <si>
    <t>612734 - OCULOS JAGUAR VERDE KALIPSO</t>
  </si>
  <si>
    <t>CAPACETE 3M H-700</t>
  </si>
  <si>
    <t>612735 - CAPACETE 3M H-700</t>
  </si>
  <si>
    <t>ABAFADOR 3M POMP ACOPLAR</t>
  </si>
  <si>
    <t>612736 - ABAFADOR 3M POMP ACOPLAR</t>
  </si>
  <si>
    <t>MIDA FOAM 330ZL - 20L</t>
  </si>
  <si>
    <t>612737 - MIDA FOAM 330ZL - 20L</t>
  </si>
  <si>
    <t>MIDA FOAM 172 KH - 20 L</t>
  </si>
  <si>
    <t>612738 - MIDA FOAM 172 KH - 20 L</t>
  </si>
  <si>
    <t>MIDA ACTISEPT - 20 L</t>
  </si>
  <si>
    <t>612739 - MIDA ACTISEPT - 20 L</t>
  </si>
  <si>
    <t>MIDA FOAM 196 FI</t>
  </si>
  <si>
    <t>612740 - MIDA FOAM 196 FI</t>
  </si>
  <si>
    <t>MIDA SAN 313 OXI - 20 L</t>
  </si>
  <si>
    <t>612741 - MIDA SAN 313 OXI - 20 L</t>
  </si>
  <si>
    <t>BOLSA PARA RESGATE G - AZUL E LARANJA</t>
  </si>
  <si>
    <t>612750 - BOLSA PARA RESGATE G - AZUL E LARANJA</t>
  </si>
  <si>
    <t>KIT ESTANTE COM 5 GAVETAS N5</t>
  </si>
  <si>
    <t>612751 - KIT ESTANTE COM 5 GAVETAS N5</t>
  </si>
  <si>
    <t>BALANCA DIGI-TRON ULLP - 150KG X 20G</t>
  </si>
  <si>
    <t>612752 - BALANCA DIGI-TRON ULLP - 150KG X 20G</t>
  </si>
  <si>
    <t>PORTA DE ENROLAR AUTOMATICA 4,50 X 5,15</t>
  </si>
  <si>
    <t>612753 - PORTA DE ENROLAR AUTOMATICA 4,50 X 5,15</t>
  </si>
  <si>
    <t>TINTA ESMALTE SINTETICO 3,6 LITROS</t>
  </si>
  <si>
    <t>612754 - TINTA ESMALTE SINTETICO 3,6 LITROS</t>
  </si>
  <si>
    <t>BALANCA SEMI-ANALITICA UX620H</t>
  </si>
  <si>
    <t>612756 - BALANCA SEMI-ANALITICA UX620H</t>
  </si>
  <si>
    <t>BALANÇA PLATAFORMA MARTE LS100 INOX</t>
  </si>
  <si>
    <t>612757 - BALANÇA PLATAFORMA MARTE LS100 INOX</t>
  </si>
  <si>
    <t>TESOURA ACO USO GERAL 19 CM</t>
  </si>
  <si>
    <t>612760 - TESOURA ACO USO GERAL 19 CM</t>
  </si>
  <si>
    <t>MASCARA AUTOMATICA SOLDA</t>
  </si>
  <si>
    <t>612761 - MASCARA AUTOMATICA SOLDA</t>
  </si>
  <si>
    <t>IMPRESSORA PIXAMA GX7010CBR</t>
  </si>
  <si>
    <t>612762 - IMPRESSORA PIXAMA GX7010CBR</t>
  </si>
  <si>
    <t>CALCO DE MADEIRA P/RODA CAMINHAO 15X20CM</t>
  </si>
  <si>
    <t>612763 - CALCO DE MADEIRA P/RODA CAMINHAO 15X20CM</t>
  </si>
  <si>
    <t>LANTERNA CAPACETE/CAB LED</t>
  </si>
  <si>
    <t>612764 - LANTERNA CAPACETE/CAB LED</t>
  </si>
  <si>
    <t>LANTERNA CAPACETE/CAB 120LM</t>
  </si>
  <si>
    <t>612765 - LANTERNA CAPACETE/CAB 120LM</t>
  </si>
  <si>
    <t>ROTOR PUMP 220 V 60 HZ 3PHASE</t>
  </si>
  <si>
    <t>612766 - ROTOR PUMP 220 V 60 HZ 3PHASE</t>
  </si>
  <si>
    <t>CALIBRADOR DE PNEU SCHWEERS C/ MANOMETRO</t>
  </si>
  <si>
    <t>612767 - CALIBRADOR DE PNEU SCHWEERS C/ MANOMETRO</t>
  </si>
  <si>
    <t>NOTEBOOK THINKPAD E14</t>
  </si>
  <si>
    <t>612768 - NOTEBOOK THINKPAD E14</t>
  </si>
  <si>
    <t>ACENDEDOR TIPO CONCHA 11x2x18CM</t>
  </si>
  <si>
    <t>612769 - ACENDEDOR TIPO CONCHA 11x2x18CM</t>
  </si>
  <si>
    <t>DEGRAU ANTI - DERRAPANTE</t>
  </si>
  <si>
    <t>612770 - DEGRAU ANTI - DERRAPANTE</t>
  </si>
  <si>
    <t>LIXEIRA PLASTICA COM TAMPA 20L</t>
  </si>
  <si>
    <t>612771 - LIXEIRA PLASTICA COM TAMPA 20L</t>
  </si>
  <si>
    <t>MESA DE ESCRITORIO 2 GAVETAS</t>
  </si>
  <si>
    <t>612772 - MESA DE ESCRITORIO 2 GAVETAS</t>
  </si>
  <si>
    <t>GAVETEIRO COM 2 GAVETAS PLASTICO</t>
  </si>
  <si>
    <t>612773 - GAVETEIRO COM 2 GAVETAS PLASTICO</t>
  </si>
  <si>
    <t>612774 - SUPORTE PARA RODO E VASSOURA</t>
  </si>
  <si>
    <t>CAIXA DE SOM JBL GO 4 SPKR</t>
  </si>
  <si>
    <t>612775 - CAIXA DE SOM JBL GO 4 SPKR</t>
  </si>
  <si>
    <t>CABECA DE IMP P/ZT410R ZT410 ZT411 203DP</t>
  </si>
  <si>
    <t>612776 - CABECA DE IMP P/ZT410R ZT410 ZT411 203DP</t>
  </si>
  <si>
    <t>MGSP 30X101/25-2 SR4</t>
  </si>
  <si>
    <t>612777 - MGSP 30X101/25-2 SR4</t>
  </si>
  <si>
    <t>MDSP 30X101/25-2 SR4</t>
  </si>
  <si>
    <t>612778 - MDSP 30X101/25-2 SR4</t>
  </si>
  <si>
    <t>GRAMPO - TIPO 2 - 80 mm</t>
  </si>
  <si>
    <t>612779 - GRAMPO - TIPO 2 - 80 mm</t>
  </si>
  <si>
    <t>612780 - APOIO PARA PES</t>
  </si>
  <si>
    <t>BATERIA RESERVA - EMART OFF ROAD</t>
  </si>
  <si>
    <t>612781 - BATERIA RESERVA - EMART OFF ROAD</t>
  </si>
  <si>
    <t>PNEU C/RODA STEP - EMART OFF ROAD</t>
  </si>
  <si>
    <t>612782 - PNEU C/RODA STEP - EMART OFF ROAD</t>
  </si>
  <si>
    <t>ACIONADOR DE FREIO RÉ E ACELERADOR</t>
  </si>
  <si>
    <t>612783 - ACIONADOR DE FREIO RÉ E ACELERADOR</t>
  </si>
  <si>
    <t>MANETE DE FREIO - EMART OFF ROAD</t>
  </si>
  <si>
    <t>612784 - MANETE DE FREIO - EMART OFF ROAD</t>
  </si>
  <si>
    <t>BOTÃO DE RÉ - EMART OFF ROAD</t>
  </si>
  <si>
    <t>612785 - BOTÃO DE RÉ - EMART OFF ROAD</t>
  </si>
  <si>
    <t>ACELERADOR - EMART OFF ROAD</t>
  </si>
  <si>
    <t>612786 - ACELERADOR - EMART OFF ROAD</t>
  </si>
  <si>
    <t>CAMISETA MALHA QUALIDADE</t>
  </si>
  <si>
    <t>612787 - CAMISETA MALHA QUALIDADE</t>
  </si>
  <si>
    <t>PLATAFORMA ELETRICA -  EMART OFF ROAD</t>
  </si>
  <si>
    <t>612788 - PLATAFORMA ELETRICA -  EMART OFF ROAD</t>
  </si>
  <si>
    <t>700000 - REPARO DO CORPO DE BORBOLETA</t>
  </si>
  <si>
    <t>700010 - BOBINA 24V FESTO MSFG 24/42</t>
  </si>
  <si>
    <t>ADAPTADOR DE VEDACAO</t>
  </si>
  <si>
    <t>700020 - ADAPTADOR DE VEDACAO</t>
  </si>
  <si>
    <t>EIXO DE FREIO - TRATOR</t>
  </si>
  <si>
    <t>700030 - EIXO DE FREIO - TRATOR</t>
  </si>
  <si>
    <t>700040 - ROLDANA DE NYLON COD.11400116</t>
  </si>
  <si>
    <t>COMPRESSOR INOVATECH 60KBtus 220/60/3</t>
  </si>
  <si>
    <t>700041 - COMPRESSOR INOVATECH 60KBtus 220/60/3</t>
  </si>
  <si>
    <t>700050 - RELE FALTA E SEQUECIA DE FASE</t>
  </si>
  <si>
    <t>700051 - ANEL VEDACAO ATLAS COPCO 0663313300</t>
  </si>
  <si>
    <t>700060 - GRADIL TELA DE FECHAMENTO</t>
  </si>
  <si>
    <t>700070 - VALVULA BORBOLETA COM PROLONGADOR</t>
  </si>
  <si>
    <t>700080 - KIT ENCONDER C/ RODA SUPORTE BRACO</t>
  </si>
  <si>
    <t>FUSIVEL DE POTENCIA 800A ANN/CNN CROWN</t>
  </si>
  <si>
    <t>700090 - FUSIVEL DE POTENCIA 800A ANN/CNN CROWN</t>
  </si>
  <si>
    <t>700100 - PENEIRA 1M X 1M FURO MOKA 6,25MM X 30MM</t>
  </si>
  <si>
    <t>700110 - PUXAVANTES DE MADEIRA 2000X100X50</t>
  </si>
  <si>
    <t>700120 - GRELHA P/BUEIRO DE ESCOAMENTO DE AGUA</t>
  </si>
  <si>
    <t>CARGA DE COMISSAO</t>
  </si>
  <si>
    <t>800000 - CARGA DE COMISSAO</t>
  </si>
  <si>
    <t>800001 - BIG BAG CAPACIDADE ACIMA DE 1000KG</t>
  </si>
  <si>
    <t>800002 - BIG BAG CAPACIDADE ATE 1000 KG</t>
  </si>
  <si>
    <t>800003 - PALETE MADEIRA 1200X1000MM DESCARTAVEL</t>
  </si>
  <si>
    <t>800004 - PALETE MADEIRA 1,00X1,21CM</t>
  </si>
  <si>
    <t>800005 - PALETE PLASTICO AZUL</t>
  </si>
  <si>
    <t>RESIDUOS DE PRODUTO SEMI ACABADO</t>
  </si>
  <si>
    <t>800010 - RESIDUOS DE PRODUTO SEMI ACABADO</t>
  </si>
  <si>
    <t>PELICULA AMENDOIM</t>
  </si>
  <si>
    <t>800011 - PELICULA AMENDOIM</t>
  </si>
  <si>
    <t>Película</t>
  </si>
  <si>
    <t>APARAS DE PLASTICO</t>
  </si>
  <si>
    <t>800012 - APARAS DE PLASTICO</t>
  </si>
  <si>
    <t>APARAS DE PAPELAO</t>
  </si>
  <si>
    <t>800013 - APARAS DE PAPELAO</t>
  </si>
  <si>
    <t>RESIDUO CONTAMINADO COM OLEO/TINTA</t>
  </si>
  <si>
    <t>800020 - RESIDUO CONTAMINADO COM OLEO/TINTA</t>
  </si>
  <si>
    <t>MAQUINA EMBRULHADEIRA PARA BALA PAT.2385</t>
  </si>
  <si>
    <t>800021 - MAQUINA EMBRULHADEIRA PARA BALA PAT.2385</t>
  </si>
  <si>
    <t>MAQUINA EMBRULHADEIRA PARA BALA PAT.2912</t>
  </si>
  <si>
    <t>800022 - MAQUINA EMBRULHADEIRA PARA BALA PAT.2912</t>
  </si>
  <si>
    <t>ISOPOR FLOCOS "FANDANGOS"</t>
  </si>
  <si>
    <t>800023 - ISOPOR FLOCOS "FANDANGOS"</t>
  </si>
  <si>
    <t>KIT SALGADOS DIVERSOS C/10KG</t>
  </si>
  <si>
    <t>800024 - KIT SALGADOS DIVERSOS C/10KG</t>
  </si>
  <si>
    <t>KIT TROFEU DIVERSOS C/5KG</t>
  </si>
  <si>
    <t>800025 - KIT TROFEU DIVERSOS C/5KG</t>
  </si>
  <si>
    <t>KIT DOCES DIVERSOS C/10KG</t>
  </si>
  <si>
    <t>800026 - KIT DOCES DIVERSOS C/10KG</t>
  </si>
  <si>
    <t>KIT BALAS DIVERSAS C/5KG</t>
  </si>
  <si>
    <t>800027 - KIT BALAS DIVERSAS C/5KG</t>
  </si>
  <si>
    <t>TAMBORES SUCATAS</t>
  </si>
  <si>
    <t>800030 - TAMBORES SUCATAS</t>
  </si>
  <si>
    <t>SUCATA DE FERRO</t>
  </si>
  <si>
    <t>800040 - SUCATA DE FERRO</t>
  </si>
  <si>
    <t>SUCATA DE PAPELAO</t>
  </si>
  <si>
    <t>800041 - SUCATA DE PAPELAO</t>
  </si>
  <si>
    <t>SUCATA DE ALUMINIO</t>
  </si>
  <si>
    <t>800050 - SUCATA DE ALUMINIO</t>
  </si>
  <si>
    <t>SUCATA DE COBRE LIMPO</t>
  </si>
  <si>
    <t>800060 - SUCATA DE COBRE LIMPO</t>
  </si>
  <si>
    <t>SUCATA DE INOX</t>
  </si>
  <si>
    <t>800061 - SUCATA DE INOX</t>
  </si>
  <si>
    <t>PENEIRAO DE PRE LIMPEZA</t>
  </si>
  <si>
    <t>800070 - PENEIRAO DE PRE LIMPEZA</t>
  </si>
  <si>
    <t>ELEVADOR METALICO TUBOLAR</t>
  </si>
  <si>
    <t>800071 - ELEVADOR METALICO TUBOLAR</t>
  </si>
  <si>
    <t>800080 - VEICULO AUTOMOTIVO</t>
  </si>
  <si>
    <t>800090 - MOLA PEQUENA MBX 2000</t>
  </si>
  <si>
    <t>800100 - SOLVENTE 9705498737 ATLAS COPCO</t>
  </si>
  <si>
    <t>MESA PARA ESCRITORIO</t>
  </si>
  <si>
    <t>800110 - MESA PARA ESCRITORIO</t>
  </si>
  <si>
    <t>MESA PARA REUNIAO</t>
  </si>
  <si>
    <t>800111 - MESA PARA REUNIAO</t>
  </si>
  <si>
    <t>800112 - CADEIRA ERGONOMICA</t>
  </si>
  <si>
    <t>CADEIRA FIXA</t>
  </si>
  <si>
    <t>800113 - CADEIRA FIXA</t>
  </si>
  <si>
    <t>800114 - IMPRESSORA MULTIFUNCIONAL</t>
  </si>
  <si>
    <t>800115 - BEBEDOURO DE AGUA</t>
  </si>
  <si>
    <t>AR CONDICIONADO SPLIT ACIMA 7.500 BTUS</t>
  </si>
  <si>
    <t>800116 - AR CONDICIONADO SPLIT ACIMA 7.500 BTUS</t>
  </si>
  <si>
    <t>TELEFONE DE MESA</t>
  </si>
  <si>
    <t>800117 - TELEFONE DE MESA</t>
  </si>
  <si>
    <t>EMPACOTADORA AUTOMATICA INDUMAK MM450</t>
  </si>
  <si>
    <t>800118 - EMPACOTADORA AUTOMATICA INDUMAK MM450</t>
  </si>
  <si>
    <t>800120 - ASPIRADOR MODELO 184D LM CARTER</t>
  </si>
  <si>
    <t>800121 - TRATOR AGRICOLA</t>
  </si>
  <si>
    <t>ENERGIA ELETRICA</t>
  </si>
  <si>
    <t>800122 - ENERGIA ELETRICA</t>
  </si>
  <si>
    <t>800130 - TRANSPORTADOR INTRALOX ENTRADA TORRADOR</t>
  </si>
  <si>
    <t>UNIFORME USADO</t>
  </si>
  <si>
    <t>800140 - UNIFORME USADO</t>
  </si>
  <si>
    <t>800141 - TRANSPORTADOR DE ESTEIRA</t>
  </si>
  <si>
    <t>SECADOR A GAS EM SILO</t>
  </si>
  <si>
    <t>800142 - SECADOR A GAS EM SILO</t>
  </si>
  <si>
    <t>SUCATA BATERIA TRACIONARIA</t>
  </si>
  <si>
    <t>800150 - SUCATA BATERIA TRACIONARIA</t>
  </si>
  <si>
    <t>BATERIA TRACIONARIA</t>
  </si>
  <si>
    <t>800151 - BATERIA TRACIONARIA</t>
  </si>
  <si>
    <t>800160 - CABO PATCH CORD 5 METROS CAT6</t>
  </si>
  <si>
    <t>SUCATA ELETRONICA</t>
  </si>
  <si>
    <t>800170 - SUCATA ELETRONICA</t>
  </si>
  <si>
    <t>REDUTOR DE VELOCIDADE-M0812602V7G005</t>
  </si>
  <si>
    <t>800180 - REDUTOR DE VELOCIDADE-M0812602V7G005</t>
  </si>
  <si>
    <t>LAMPADAS USADAS</t>
  </si>
  <si>
    <t>800181 - LAMPADAS USADAS</t>
  </si>
  <si>
    <t>TINTAS E SOLVENTES USADOS</t>
  </si>
  <si>
    <t>800182 - TINTAS E SOLVENTES USADOS</t>
  </si>
  <si>
    <t>TRANSFORMADOR TRIFASICO A OLEO</t>
  </si>
  <si>
    <t>800190 - TRANSFORMADOR TRIFASICO A OLEO</t>
  </si>
  <si>
    <t>800191 - ESTEIRA DE CATACAO</t>
  </si>
  <si>
    <t>800200 - PALETEIRA HIDRAULICA</t>
  </si>
  <si>
    <t>800210 - PAINEL ELETRICO</t>
  </si>
  <si>
    <t>AMOSTRA DE EFLUENTE PARA ANALISE</t>
  </si>
  <si>
    <t>800211 - AMOSTRA DE EFLUENTE PARA ANALISE</t>
  </si>
  <si>
    <t>OLEO USADO</t>
  </si>
  <si>
    <t>800220 - OLEO USADO</t>
  </si>
  <si>
    <t>OLEO VEGETAL USADO</t>
  </si>
  <si>
    <t>800221 - OLEO VEGETAL USADO</t>
  </si>
  <si>
    <t>RESIDUOS DE PRODUTOS ACABADO NC</t>
  </si>
  <si>
    <t>800230 - RESIDUOS DE PRODUTOS ACABADO NC</t>
  </si>
  <si>
    <t>800232 - QUEIMADOR MODULANTE AR/GAS</t>
  </si>
  <si>
    <t>800240 - COMPRESSOR DE AR PARAFUSO TOTALPACK</t>
  </si>
  <si>
    <t>AUTOTRAN.TRIF.75KVA,PRIM.220V 380V 60HZ</t>
  </si>
  <si>
    <t>800241 - AUTOTRAN.TRIF.75KVA,PRIM.220V 380V 60HZ</t>
  </si>
  <si>
    <t>RESERVATÓRIO VERTICAL DE AR COMPRIMIDO</t>
  </si>
  <si>
    <t>800242 - RESERVATÓRIO VERTICAL DE AR COMPRIMIDO</t>
  </si>
  <si>
    <t>800243 - CHILLER DE AGUA POLAR MODELO PA-009RE</t>
  </si>
  <si>
    <t>800250 - TOUCA AZUL ROYAL MANUT BRIG COR VERMELHA</t>
  </si>
  <si>
    <t>800260 - MAQUINA SELECIONADORA ELETRON.SANMAK B3</t>
  </si>
  <si>
    <t>800270 - MAQUINA SELECIONADORA ELETRON.SANMAK B2</t>
  </si>
  <si>
    <t>800271 - MAQUINA SELECIONADORA ELETR.SORTEX A5MV</t>
  </si>
  <si>
    <t>ARMARIO ROUPEIRO DE ACO</t>
  </si>
  <si>
    <t>800280 - ARMARIO ROUPEIRO DE ACO</t>
  </si>
  <si>
    <t>EMPILHADEIRA KOMATSU</t>
  </si>
  <si>
    <t>800281 - EMPILHADEIRA KOMATSU</t>
  </si>
  <si>
    <t>BOMBONAS PLASTICAS USADAS</t>
  </si>
  <si>
    <t>800282 - BOMBONAS PLASTICAS USADAS</t>
  </si>
  <si>
    <t>AUTOMOVEL FIAT/STRADA</t>
  </si>
  <si>
    <t>800290 - AUTOMOVEL FIAT/STRADA</t>
  </si>
  <si>
    <t>DESKTOP</t>
  </si>
  <si>
    <t>800291 - DESKTOP</t>
  </si>
  <si>
    <t>BALANCA ELETRONICA</t>
  </si>
  <si>
    <t>800300 - BALANCA ELETRONICA</t>
  </si>
  <si>
    <t>ROUPEIRO DE ACO</t>
  </si>
  <si>
    <t>800310 - ROUPEIRO DE ACO</t>
  </si>
  <si>
    <t>FRITADEIRA ELETRICA</t>
  </si>
  <si>
    <t>800320 - FRITADEIRA ELETRICA</t>
  </si>
  <si>
    <t>ESTUFA</t>
  </si>
  <si>
    <t>800321 - ESTUFA</t>
  </si>
  <si>
    <t>BATEDEIRA</t>
  </si>
  <si>
    <t>800322 - BATEDEIRA</t>
  </si>
  <si>
    <t>MISTURADOR</t>
  </si>
  <si>
    <t>800323 - MISTURADOR</t>
  </si>
  <si>
    <t>ESTRUTURA DE PLATAFORMA</t>
  </si>
  <si>
    <t>800324 - ESTRUTURA DE PLATAFORMA</t>
  </si>
  <si>
    <t>BASE PARA SILO</t>
  </si>
  <si>
    <t>800325 - BASE PARA SILO</t>
  </si>
  <si>
    <t>LAVADORA</t>
  </si>
  <si>
    <t>800326 - LAVADORA</t>
  </si>
  <si>
    <t>DATADOR AUTOMATICO</t>
  </si>
  <si>
    <t>800327 - DATADOR AUTOMATICO</t>
  </si>
  <si>
    <t>CACAMBA COM TAMPA</t>
  </si>
  <si>
    <t>800328 - CACAMBA COM TAMPA</t>
  </si>
  <si>
    <t>GRAMPEADOR ELETRICO</t>
  </si>
  <si>
    <t>800329 - GRAMPEADOR ELETRICO</t>
  </si>
  <si>
    <t>800330 - DETECTOR DE METAIS</t>
  </si>
  <si>
    <t>DATADOR CODIFICADOR HOT ROLL</t>
  </si>
  <si>
    <t>800331 - DATADOR CODIFICADOR HOT ROLL</t>
  </si>
  <si>
    <t>MAQUINA DE SOLDA</t>
  </si>
  <si>
    <t>800332 - MAQUINA DE SOLDA</t>
  </si>
  <si>
    <t>CARIMBADOR AUTOMATICO</t>
  </si>
  <si>
    <t>800333 - CARIMBADOR AUTOMATICO</t>
  </si>
  <si>
    <t>PIROMETRO</t>
  </si>
  <si>
    <t>800334 - PIROMETRO</t>
  </si>
  <si>
    <t>CAIXA ORGANIZADORA C/TAMPA</t>
  </si>
  <si>
    <t>800340 - CAIXA ORGANIZADORA C/TAMPA</t>
  </si>
  <si>
    <t>FEIXO DE MOLA TRUCK</t>
  </si>
  <si>
    <t>800350 - FEIXO DE MOLA TRUCK</t>
  </si>
  <si>
    <t>COTOVELO GROOVED 4" 90 GRAUS</t>
  </si>
  <si>
    <t>800360 - COTOVELO GROOVED 4" 90 GRAUS</t>
  </si>
  <si>
    <t>TERRA</t>
  </si>
  <si>
    <t>800370 - TERRA</t>
  </si>
  <si>
    <t>Terra</t>
  </si>
  <si>
    <t>SUCATA DE VIDRO</t>
  </si>
  <si>
    <t>800380 - SUCATA DE VIDRO</t>
  </si>
  <si>
    <t>SUCATA DE PLASTICO</t>
  </si>
  <si>
    <t>800381 - SUCATA DE PLASTICO</t>
  </si>
  <si>
    <t>SUCATA DE PAPEL</t>
  </si>
  <si>
    <t>800382 - SUCATA DE PAPEL</t>
  </si>
  <si>
    <t>SUCATA DE ESTRUTURA METALICA</t>
  </si>
  <si>
    <t>800383 - SUCATA DE ESTRUTURA METALICA</t>
  </si>
  <si>
    <t>SUCATA DE BIG BAG</t>
  </si>
  <si>
    <t>800384 - SUCATA DE BIG BAG</t>
  </si>
  <si>
    <t>MASSA DE AMENDOIM</t>
  </si>
  <si>
    <t>800385 - MASSA DE AMENDOIM</t>
  </si>
  <si>
    <t>SUCATA FIO DE COBRE</t>
  </si>
  <si>
    <t>800386 - SUCATA FIO DE COBRE</t>
  </si>
  <si>
    <t>800387 - SILO EM ACO INOX P/ ARMAZ. 2,0M X 2,0M</t>
  </si>
  <si>
    <t>800388 - SILO EM ACO INOX P/ARMAZ.2,5M X 2,5M</t>
  </si>
  <si>
    <t>800390 - PA CARREGADEIRA CATERPILLAR</t>
  </si>
  <si>
    <t>RESIDUO CLASSE II</t>
  </si>
  <si>
    <t>800391 - RESIDUO CLASSE II</t>
  </si>
  <si>
    <t>SUCATA DE INOX DE TANQUE</t>
  </si>
  <si>
    <t>800392 - SUCATA DE INOX DE TANQUE</t>
  </si>
  <si>
    <t>SUCATA DE MOTORES ELETRICOS</t>
  </si>
  <si>
    <t>800393 - SUCATA DE MOTORES ELETRICOS</t>
  </si>
  <si>
    <t>SUCATA DE FERRO FUNDIDO</t>
  </si>
  <si>
    <t>800394 - SUCATA DE FERRO FUNDIDO</t>
  </si>
  <si>
    <t>SUCATA DE BRONZE</t>
  </si>
  <si>
    <t>800395 - SUCATA DE BRONZE</t>
  </si>
  <si>
    <t>SUCATA FIO DE COBRE ENCAPADO</t>
  </si>
  <si>
    <t>800396 - SUCATA FIO DE COBRE ENCAPADO</t>
  </si>
  <si>
    <t>SUCATA DE CORREIA</t>
  </si>
  <si>
    <t>800397 - SUCATA DE CORREIA</t>
  </si>
  <si>
    <t>SUCATA DE TELHAS METALICAS</t>
  </si>
  <si>
    <t>800398 - SUCATA DE TELHAS METALICAS</t>
  </si>
  <si>
    <t>SUCATA DE CAIXA DE AGUA</t>
  </si>
  <si>
    <t>800399 - SUCATA DE CAIXA DE AGUA</t>
  </si>
  <si>
    <t>SUCATA DE PNEUS</t>
  </si>
  <si>
    <t>800400 - SUCATA DE PNEUS</t>
  </si>
  <si>
    <t>SUCATA DE POSTE</t>
  </si>
  <si>
    <t>800401 - SUCATA DE POSTE</t>
  </si>
  <si>
    <t>RESIDUO DE PRODUTO ACABADO EMBALADO</t>
  </si>
  <si>
    <t>800402 - RESIDUO DE PRODUTO ACABADO EMBALADO</t>
  </si>
  <si>
    <t>800410 - BORRA OLEOSA</t>
  </si>
  <si>
    <t>800420 - MEDIDOR UMIDADE DE CEREAIS MOD.G 939 IP</t>
  </si>
  <si>
    <t>800421 - SILO EM ACO INOX P/ ARMAZ. 2,0M X 2,0M</t>
  </si>
  <si>
    <t>800422 - SILO EM ACO INOX P/ARMAZ.2,5M X 2,5M</t>
  </si>
  <si>
    <t>SUCATA CARROCERIA DE MADEIRA</t>
  </si>
  <si>
    <t>800430 - SUCATA CARROCERIA DE MADEIRA</t>
  </si>
  <si>
    <t>RESÍDUO DE LODO ETE</t>
  </si>
  <si>
    <t>800440 - RESÍDUO DE LODO ETE</t>
  </si>
  <si>
    <t>RESIDUO DE UNIFORME E EPIs</t>
  </si>
  <si>
    <t>800442 - RESIDUO DE UNIFORME E EPIs</t>
  </si>
  <si>
    <t>BOMBA INJETORA ALTA PRESSAO 10R2995 CAT</t>
  </si>
  <si>
    <t>800443 - BOMBA INJETORA ALTA PRESSAO 10R2995 CAT</t>
  </si>
  <si>
    <t>RESIDUO DE UNIFORME E EPIS</t>
  </si>
  <si>
    <t>800450 - RESIDUO DE UNIFORME E EPIS</t>
  </si>
  <si>
    <t>PALHA DE AMENDOIM SAFRA</t>
  </si>
  <si>
    <t>800461 - PALHA DE AMENDOIM SAFRA</t>
  </si>
  <si>
    <t>800462 - BOMBA COMBUSTIVEL CATERPILLAR 20R3428</t>
  </si>
  <si>
    <t>800463 - UNIDADE INJETORA CATERPILLAR 10R1257</t>
  </si>
  <si>
    <t>Lubrificante Renault 10W40</t>
  </si>
  <si>
    <t>800470 - Lubrificante Renault 10W40</t>
  </si>
  <si>
    <t>800471 - Anel</t>
  </si>
  <si>
    <t>800472 - Filtro de Ar</t>
  </si>
  <si>
    <t>800473 - Filtro de Combustivel</t>
  </si>
  <si>
    <t>800474 - Filtrp de Óleo</t>
  </si>
  <si>
    <t>800475 - Filtro do Habitáculo</t>
  </si>
  <si>
    <t>Smart TV 35 POlegadas</t>
  </si>
  <si>
    <t>800480 - Smart TV 35 POlegadas</t>
  </si>
  <si>
    <t>Plaqueta identificadora Verde Para Chave</t>
  </si>
  <si>
    <t>800481 - Plaqueta identificadora Verde Para Chave</t>
  </si>
  <si>
    <t>800490 - BRIQUETE DE PALHA DE AMENDOIM</t>
  </si>
  <si>
    <t>800491 - CONTAINER COM PORTA E JANELA</t>
  </si>
  <si>
    <t>SEMI-ACAB. AMINDUS WASSABI</t>
  </si>
  <si>
    <t>900000 - SEMI-ACAB. AMINDUS WASSABI</t>
  </si>
  <si>
    <t>SEMI-ACAB. BALA PACOQUITA</t>
  </si>
  <si>
    <t>900001 - SEMI-ACAB. BALA PACOQUITA</t>
  </si>
  <si>
    <t>SEMI-ACAB. BALA DIET FRUTAS VERMELHAS</t>
  </si>
  <si>
    <t>900002 - SEMI-ACAB. BALA DIET FRUTAS VERMELHAS</t>
  </si>
  <si>
    <t>SEMI-ACAB. BALA PACOQUITA DIET</t>
  </si>
  <si>
    <t>900003 - SEMI-ACAB. BALA PACOQUITA DIET</t>
  </si>
  <si>
    <t>SEMI-ACAB. CASTANHAS DE CAJU SALGADO</t>
  </si>
  <si>
    <t>900004 - SEMI-ACAB. CASTANHAS DE CAJU SALGADO</t>
  </si>
  <si>
    <t>SEMI-ACAB. CASTANHAS BRASIL</t>
  </si>
  <si>
    <t>900005 - SEMI-ACAB. CASTANHAS BRASIL</t>
  </si>
  <si>
    <t>SEMI-ACAB. COCADA C/AMEND CB</t>
  </si>
  <si>
    <t>900006 - SEMI-ACAB. COCADA C/AMEND CB</t>
  </si>
  <si>
    <t>SEMI-ACAB. PÉ DE MOLEQUE S/ GÉRMEN</t>
  </si>
  <si>
    <t>900007 - SEMI-ACAB. PÉ DE MOLEQUE S/ GÉRMEN</t>
  </si>
  <si>
    <t>SEMI-ACAB. CROKATTO DIET</t>
  </si>
  <si>
    <t>900008 - SEMI-ACAB. CROKATTO DIET</t>
  </si>
  <si>
    <t>SEMI-ACAB. CROKISSIMO LEV. SALG</t>
  </si>
  <si>
    <t>900009 - SEMI-ACAB. CROKISSIMO LEV. SALG</t>
  </si>
  <si>
    <t>SEMI-ACAB. CROKISSIMO QUEIJO</t>
  </si>
  <si>
    <t>900010 - SEMI-ACAB. CROKISSIMO QUEIJO</t>
  </si>
  <si>
    <t>SEMI-ACAB. CROKISSIMO CHURRASCO</t>
  </si>
  <si>
    <t>900011 - SEMI-ACAB. CROKISSIMO CHURRASCO</t>
  </si>
  <si>
    <t>SEMI-ACAB. CROKISSIMO PIMENTA</t>
  </si>
  <si>
    <t>900012 - SEMI-ACAB. CROKISSIMO PIMENTA</t>
  </si>
  <si>
    <t>SEMI-ACAB. CROKISSIMO PIMENTA MEXICANA</t>
  </si>
  <si>
    <t>900013 - SEMI-ACAB. CROKISSIMO PIMENTA MEXICANA</t>
  </si>
  <si>
    <t>SEMI-ACAB. DOCE AMENDOIM CASEIRO</t>
  </si>
  <si>
    <t>900014 - SEMI-ACAB. DOCE AMENDOIM CASEIRO</t>
  </si>
  <si>
    <t>SEMI-ACAB. DOCE AMENDOIM CB</t>
  </si>
  <si>
    <t>900015 - SEMI-ACAB. DOCE AMENDOIM CB</t>
  </si>
  <si>
    <t>SEMI-ACAB. GIBI FC</t>
  </si>
  <si>
    <t>900016 - SEMI-ACAB. GIBI FC</t>
  </si>
  <si>
    <t>SEMI-ACAB. PAÇOQUITA DIET C/ WHEYPROTEIN</t>
  </si>
  <si>
    <t>900017 - SEMI-ACAB. PAÇOQUITA DIET C/ WHEYPROTEIN</t>
  </si>
  <si>
    <t>RECEITA GIBI FC 400G (180/181)</t>
  </si>
  <si>
    <t>900018 - RECEITA GIBI FC 400G (180/181)</t>
  </si>
  <si>
    <t>SEMI-ACAB. GIBI FF</t>
  </si>
  <si>
    <t>900019 - SEMI-ACAB. GIBI FF</t>
  </si>
  <si>
    <t>SEMI-ACAB. GOSTINHO DA FAZENDA</t>
  </si>
  <si>
    <t>900020 - SEMI-ACAB. GOSTINHO DA FAZENDA</t>
  </si>
  <si>
    <t>SEMI-ACAB. GRELHADITOS SALG.</t>
  </si>
  <si>
    <t>900021 - SEMI-ACAB. GRELHADITOS SALG.</t>
  </si>
  <si>
    <t>RECEITA LEITE 260</t>
  </si>
  <si>
    <t>900022 - RECEITA LEITE 260</t>
  </si>
  <si>
    <t>RECEITA LEITE 261/310</t>
  </si>
  <si>
    <t>900023 - RECEITA LEITE 261/310</t>
  </si>
  <si>
    <t>SEMI-ACAB. COCADA CB</t>
  </si>
  <si>
    <t>900024 - SEMI-ACAB. COCADA CB</t>
  </si>
  <si>
    <t>SEMI-ACAB. MENDORATO</t>
  </si>
  <si>
    <t>900025 - SEMI-ACAB. MENDORATO</t>
  </si>
  <si>
    <t>SEMI-ACAB. MENDORATO EXPORT</t>
  </si>
  <si>
    <t>900026 - SEMI-ACAB. MENDORATO EXPORT</t>
  </si>
  <si>
    <t>SEMI-ACAB. MIX AMENDOIM E CASTANHAS</t>
  </si>
  <si>
    <t>900027 - SEMI-ACAB. MIX AMENDOIM E CASTANHAS</t>
  </si>
  <si>
    <t>SEMI-ACAB. PASTA PAÇOQUITA CREMOSA</t>
  </si>
  <si>
    <t>900028 - SEMI-ACAB. PASTA PAÇOQUITA CREMOSA</t>
  </si>
  <si>
    <t>SEMI-ACAB. PASTA PAÇOQUITA CREMOSA ZERO</t>
  </si>
  <si>
    <t>900029 - SEMI-ACAB. PASTA PAÇOQUITA CREMOSA ZERO</t>
  </si>
  <si>
    <t>SEMI-ACAB. PACOQUITA DIET</t>
  </si>
  <si>
    <t>900030 - SEMI-ACAB. PACOQUITA DIET</t>
  </si>
  <si>
    <t>SEMI-ACAB. PAÇOQUITA ZERO COM AVEIA</t>
  </si>
  <si>
    <t>900031 - SEMI-ACAB. PAÇOQUITA ZERO COM AVEIA</t>
  </si>
  <si>
    <t>SEMI-ACAB. PASTA INTEGRAL</t>
  </si>
  <si>
    <t>900032 - SEMI-ACAB. PASTA INTEGRAL</t>
  </si>
  <si>
    <t>SEMI-ACAB. PASTA INTEGRAL C/ WHEYPROTEIN</t>
  </si>
  <si>
    <t>900033 - SEMI-ACAB. PASTA INTEGRAL C/ WHEYPROTEIN</t>
  </si>
  <si>
    <t>SEMI-ACAB. PÉ PRETO</t>
  </si>
  <si>
    <t>900034 - SEMI-ACAB. PÉ PRETO</t>
  </si>
  <si>
    <t>RECEITA PRALINE</t>
  </si>
  <si>
    <t>900035 - RECEITA PRALINE</t>
  </si>
  <si>
    <t>RECEITA PRALINE CHOCOLATE</t>
  </si>
  <si>
    <t>900036 - RECEITA PRALINE CHOCOLATE</t>
  </si>
  <si>
    <t>SEMI-ACAB. TORRADO GRANULADO</t>
  </si>
  <si>
    <t>900037 - SEMI-ACAB. TORRADO GRANULADO</t>
  </si>
  <si>
    <t>SEMI-ACAB. TROFÉU CALABRESA</t>
  </si>
  <si>
    <t>900038 - SEMI-ACAB. TROFÉU CALABRESA</t>
  </si>
  <si>
    <t>SEMI-ACAB. TROFÉU CHURRASCO</t>
  </si>
  <si>
    <t>900039 - SEMI-ACAB. TROFÉU CHURRASCO</t>
  </si>
  <si>
    <t>SEMI-ACAB. TROFÉU PICANHA</t>
  </si>
  <si>
    <t>900040 - SEMI-ACAB. TROFÉU PICANHA</t>
  </si>
  <si>
    <t>SEMI-ACAB. TROFÉU PIMENTA</t>
  </si>
  <si>
    <t>900041 - SEMI-ACAB. TROFÉU PIMENTA</t>
  </si>
  <si>
    <t>SEMI-ACAB. TROFÉU PIZZA</t>
  </si>
  <si>
    <t>900042 - SEMI-ACAB. TROFÉU PIZZA</t>
  </si>
  <si>
    <t>SEMI-ACAB. TROFÉU QUEIJO</t>
  </si>
  <si>
    <t>900043 - SEMI-ACAB. TROFÉU QUEIJO</t>
  </si>
  <si>
    <t>SEMI-ACAB. TROFÉU SALSA E CEBOLA</t>
  </si>
  <si>
    <t>900044 - SEMI-ACAB. TROFÉU SALSA E CEBOLA</t>
  </si>
  <si>
    <t>SEMI-ACAB. TROFÉU BACON</t>
  </si>
  <si>
    <t>900045 - SEMI-ACAB. TROFÉU BACON</t>
  </si>
  <si>
    <t>SEMI-ACAB. MOLECÃO FF</t>
  </si>
  <si>
    <t>900046 - SEMI-ACAB. MOLECÃO FF</t>
  </si>
  <si>
    <t>SEMI-ACAB. AMENDOIM CARAMELIZADO</t>
  </si>
  <si>
    <t>900047 - SEMI-ACAB. AMENDOIM CARAMELIZADO</t>
  </si>
  <si>
    <t>SEMI-ACAB. MIX CAST CAJU AMEND CARAMELIZ</t>
  </si>
  <si>
    <t>900048 - SEMI-ACAB. MIX CAST CAJU AMEND CARAMELIZ</t>
  </si>
  <si>
    <t>SEMI-ACAB. PASTA FIRST AMEND GRANULA</t>
  </si>
  <si>
    <t>900049 - SEMI-ACAB. PASTA FIRST AMEND GRANULA</t>
  </si>
  <si>
    <t>SEMI-ACAB. PASTA AMEND. MACA E CANELA</t>
  </si>
  <si>
    <t>900050 - SEMI-ACAB. PASTA AMEND. MACA E CANELA</t>
  </si>
  <si>
    <t>SEMI-ACAB. PASTA AMEND. ACAI E GUARANA</t>
  </si>
  <si>
    <t>900051 - SEMI-ACAB. PASTA AMEND. ACAI E GUARANA</t>
  </si>
  <si>
    <t>SEMI-ACAB. PASTA AMEND. ACUCAR DE COCO</t>
  </si>
  <si>
    <t>900052 - SEMI-ACAB. PASTA AMEND. ACUCAR DE COCO</t>
  </si>
  <si>
    <t>SEMI-ACAB. PASTA AMEND. SUPER FRUTAS</t>
  </si>
  <si>
    <t>900053 - SEMI-ACAB. PASTA AMEND. SUPER FRUTAS</t>
  </si>
  <si>
    <t>SEMI-ACAB. BAR SOFT DE NUTS</t>
  </si>
  <si>
    <t>900054 - SEMI-ACAB. BAR SOFT DE NUTS</t>
  </si>
  <si>
    <t>SEMI-ACAB. BAR SOFT  AMEND. E BANANA</t>
  </si>
  <si>
    <t>900055 - SEMI-ACAB. BAR SOFT  AMEND. E BANANA</t>
  </si>
  <si>
    <t>SEMI-ACAB. BAR SOFT  AMEND COCO E SEMENT</t>
  </si>
  <si>
    <t>900056 - SEMI-ACAB. BAR SOFT  AMEND COCO E SEMENT</t>
  </si>
  <si>
    <t>SEMI-ACAB. MIX SAUDE AMEND, CAJU E BRA</t>
  </si>
  <si>
    <t>900057 - SEMI-ACAB. MIX SAUDE AMEND, CAJU E BRA</t>
  </si>
  <si>
    <t>SEMI-ACAB. MIX SAUDE AMEND CAJU E AMENDA</t>
  </si>
  <si>
    <t>900058 - SEMI-ACAB. MIX SAUDE AMEND CAJU E AMENDA</t>
  </si>
  <si>
    <t>SEMI-ACAB. MIX SAUDE AMEND, MACAD E CRAM</t>
  </si>
  <si>
    <t>900059 - SEMI-ACAB. MIX SAUDE AMEND, MACAD E CRAM</t>
  </si>
  <si>
    <t>SEMI-ACAB. MIX SAUDE AMEND, COCO E CRAM</t>
  </si>
  <si>
    <t>900060 - SEMI-ACAB. MIX SAUDE AMEND, COCO E CRAM</t>
  </si>
  <si>
    <t>SEMI-ACAB. MIX SAUDE AMEND-BANA-PAS-CAJU</t>
  </si>
  <si>
    <t>900061 - SEMI-ACAB. MIX SAUDE AMEND-BANA-PAS-CAJU</t>
  </si>
  <si>
    <t>SEMI-ACAB. MAÇA DESIDRATADA</t>
  </si>
  <si>
    <t>900062 - SEMI-ACAB. MAÇA DESIDRATADA</t>
  </si>
  <si>
    <t>SEMI-ACAB. BANANA DESIDRATADA</t>
  </si>
  <si>
    <t>900063 - SEMI-ACAB. BANANA DESIDRATADA</t>
  </si>
  <si>
    <t>SEMI-ACAB. ABACAXI DESIDRATADO</t>
  </si>
  <si>
    <t>900064 - SEMI-ACAB. ABACAXI DESIDRATADO</t>
  </si>
  <si>
    <t>SEMI-ACAB. BAR PROTEI ZERO ACUCAR- AMEND</t>
  </si>
  <si>
    <t>900065 - SEMI-ACAB. BAR PROTEI ZERO ACUCAR- AMEND</t>
  </si>
  <si>
    <t>SEMI-ACAB. BAR PROTEI ZERO ACUCAR- COCO</t>
  </si>
  <si>
    <t>900066 - SEMI-ACAB. BAR PROTEI ZERO ACUCAR- COCO</t>
  </si>
  <si>
    <t>SEMI-ACAB. BAR PROTEI ZERO ACUCAR-  CHOC</t>
  </si>
  <si>
    <t>900067 - SEMI-ACAB. BAR PROTEI ZERO ACUCAR-  CHOC</t>
  </si>
  <si>
    <t>MASSA PACOQUITA</t>
  </si>
  <si>
    <t>900068 - MASSA PACOQUITA</t>
  </si>
  <si>
    <t>SEMI-ACAB. PACOCA SEMENTES CB</t>
  </si>
  <si>
    <t>900069 - SEMI-ACAB. PACOCA SEMENTES CB</t>
  </si>
  <si>
    <t>SEMI-ACAB. TORRADO MOIDO</t>
  </si>
  <si>
    <t>900070 - SEMI-ACAB. TORRADO MOIDO</t>
  </si>
  <si>
    <t>SEMI-ACAB. PASTA INT DOCE TRADICIONAL</t>
  </si>
  <si>
    <t>900071 - SEMI-ACAB. PASTA INT DOCE TRADICIONAL</t>
  </si>
  <si>
    <t>SEMI-ACAB. MACA PERUANA</t>
  </si>
  <si>
    <t>900072 - SEMI-ACAB. MACA PERUANA</t>
  </si>
  <si>
    <t>SEMI-ACAB. PACOQUITA</t>
  </si>
  <si>
    <t>900073 - SEMI-ACAB. PACOQUITA</t>
  </si>
  <si>
    <t>SEMI-ACAB. CROKISSIMO SALSA E CEBOLA</t>
  </si>
  <si>
    <t>900074 - SEMI-ACAB. CROKISSIMO SALSA E CEBOLA</t>
  </si>
  <si>
    <t>SEMI-ACAB. AMENDOAS</t>
  </si>
  <si>
    <t>900075 - SEMI-ACAB. AMENDOAS</t>
  </si>
  <si>
    <t>SEMI-ACAB. AMINDUS MOSTARDA E MEL</t>
  </si>
  <si>
    <t>900076 - SEMI-ACAB. AMINDUS MOSTARDA E MEL</t>
  </si>
  <si>
    <t>SEMI-ACAB. AMINDUS PIMENTA</t>
  </si>
  <si>
    <t>900077 - SEMI-ACAB. AMINDUS PIMENTA</t>
  </si>
  <si>
    <t>SEMI-ACAB. AMINDUS PIMENTA COM LIMAO</t>
  </si>
  <si>
    <t>900078 - SEMI-ACAB. AMINDUS PIMENTA COM LIMAO</t>
  </si>
  <si>
    <t>SEMI-ACAB. AMINDUS PIMENTA COM LIMAO EXP</t>
  </si>
  <si>
    <t>900079 - SEMI-ACAB. AMINDUS PIMENTA COM LIMAO EXP</t>
  </si>
  <si>
    <t>SEMI-ACAB. CHIA</t>
  </si>
  <si>
    <t>900080 - SEMI-ACAB. CHIA</t>
  </si>
  <si>
    <t>SEMI-ACAB. AMARANTO</t>
  </si>
  <si>
    <t>900081 - SEMI-ACAB. AMARANTO</t>
  </si>
  <si>
    <t>SEMI-ACAB. QUINOA</t>
  </si>
  <si>
    <t>900082 - SEMI-ACAB. QUINOA</t>
  </si>
  <si>
    <t>AMENDOIM CROKATTO</t>
  </si>
  <si>
    <t>900089 - AMENDOIM CROKATTO</t>
  </si>
  <si>
    <t>AMENDOIM PEDRA-GRÃO</t>
  </si>
  <si>
    <t>900090 - AMENDOIM PEDRA-GRÃO</t>
  </si>
  <si>
    <t>AMENDOIM PAÇOQUITA</t>
  </si>
  <si>
    <t>900091 - AMENDOIM PAÇOQUITA</t>
  </si>
  <si>
    <t>AMENDOIM BALA</t>
  </si>
  <si>
    <t>900092 - AMENDOIM BALA</t>
  </si>
  <si>
    <t>AMENDOIM PACOQUITA DIET</t>
  </si>
  <si>
    <t>900093 - AMENDOIM PACOQUITA DIET</t>
  </si>
  <si>
    <t>AMENDOIM CARAMELIZADO/BARRA/MIX</t>
  </si>
  <si>
    <t>900094 - AMENDOIM CARAMELIZADO/BARRA/MIX</t>
  </si>
  <si>
    <t>AMENDOIM DOCE TRADICIONAL</t>
  </si>
  <si>
    <t>900095 - AMENDOIM DOCE TRADICIONAL</t>
  </si>
  <si>
    <t>AMENDOIM PASTA/ TORRADO MOIDO E GRANUL</t>
  </si>
  <si>
    <t>900096 - AMENDOIM PASTA/ TORRADO MOIDO E GRANUL</t>
  </si>
  <si>
    <t>AMENDOIM MENDORATO</t>
  </si>
  <si>
    <t>900097 - AMENDOIM MENDORATO</t>
  </si>
  <si>
    <t>AMENDOIM CROKISSIMO</t>
  </si>
  <si>
    <t>900098 - AMENDOIM CROKISSIMO</t>
  </si>
  <si>
    <t>AMENDOIM GRELHA/AMINDUS TORRADO S/SAL</t>
  </si>
  <si>
    <t>900099 - AMENDOIM GRELHA/AMINDUS TORRADO S/SAL</t>
  </si>
  <si>
    <t>SEMI-ACAB. PAÇOQUITA CREMOSA CHOCOLATE</t>
  </si>
  <si>
    <t>900100 - SEMI-ACAB. PAÇOQUITA CREMOSA CHOCOLATE</t>
  </si>
  <si>
    <t>SEMI-ACAB. PASTA AMEND WPI CACAU E NIBS</t>
  </si>
  <si>
    <t>900101 - SEMI-ACAB. PASTA AMEND WPI CACAU E NIBS</t>
  </si>
  <si>
    <t>SEMI-ACAB. TROFEU CARNE SECA</t>
  </si>
  <si>
    <t>900110 - SEMI-ACAB. TROFEU CARNE SECA</t>
  </si>
  <si>
    <t>SEMI-ACAB. TROFEU COSTELINHA</t>
  </si>
  <si>
    <t>900111 - SEMI-ACAB. TROFEU COSTELINHA</t>
  </si>
  <si>
    <t>SEMI-ACAB. SHAKE DE AMEND. PAÇOQUITA</t>
  </si>
  <si>
    <t>900120 - SEMI-ACAB. SHAKE DE AMEND. PAÇOQUITA</t>
  </si>
  <si>
    <t>SEMI-ACAB. PACOCA COBERTA COM CHOCOLATE</t>
  </si>
  <si>
    <t>900121 - SEMI-ACAB. PACOCA COBERTA COM CHOCOLATE</t>
  </si>
  <si>
    <t>SEMI-ACAB. CASTANHA DO BRASIL BATOQUE</t>
  </si>
  <si>
    <t>900130 - SEMI-ACAB. CASTANHA DO BRASIL BATOQUE</t>
  </si>
  <si>
    <t>SEMI-ACAB. TROFEU QUEIJO EXPORT</t>
  </si>
  <si>
    <t>900131 - SEMI-ACAB. TROFEU QUEIJO EXPORT</t>
  </si>
  <si>
    <t>SEMI-ACAB. TROFEU CHURRASCO EXPORT</t>
  </si>
  <si>
    <t>900132 - SEMI-ACAB. TROFEU CHURRASCO EXPORT</t>
  </si>
  <si>
    <t>SEMI-ACAB. TROFEU SALSA E CEBOLA EXPORT</t>
  </si>
  <si>
    <t>900133 - SEMI-ACAB. TROFEU SALSA E CEBOLA EXPORT</t>
  </si>
  <si>
    <t>SEMI-ACAB. TROFEU PIZZA EXPORT</t>
  </si>
  <si>
    <t>900134 - SEMI-ACAB. TROFEU PIZZA EXPORT</t>
  </si>
  <si>
    <t>SEMI-ACAB. TROFEU PICANHA EXPORT</t>
  </si>
  <si>
    <t>900135 - SEMI-ACAB. TROFEU PICANHA EXPORT</t>
  </si>
  <si>
    <t>SEMI-ACAB. TROFEU CALABRESA EXPORT</t>
  </si>
  <si>
    <t>900136 - SEMI-ACAB. TROFEU CALABRESA EXPORT</t>
  </si>
  <si>
    <t>SEMI-ACAB. TROFEU PIMENTA EXPORT</t>
  </si>
  <si>
    <t>900137 - SEMI-ACAB. TROFEU PIMENTA EXPORT</t>
  </si>
  <si>
    <t>SEMI-ACAB. TROFEU BACON EXPORT</t>
  </si>
  <si>
    <t>900138 - SEMI-ACAB. TROFEU BACON EXPORT</t>
  </si>
  <si>
    <t>SEMI-ACAB. GRELHADITOS CEBOLA</t>
  </si>
  <si>
    <t>900140 - SEMI-ACAB. GRELHADITOS CEBOLA</t>
  </si>
  <si>
    <t>SEMI-ACAB. GRELHADITOS BACON</t>
  </si>
  <si>
    <t>900141 - SEMI-ACAB. GRELHADITOS BACON</t>
  </si>
  <si>
    <t>SEMI-ACAB. CASTANHA CAJU BATOQUE S/SAL</t>
  </si>
  <si>
    <t>900142 - SEMI-ACAB. CASTANHA CAJU BATOQUE S/SAL</t>
  </si>
  <si>
    <t>SEMI-ACAB. CASTANHA CAJU W2 320 S/SAL</t>
  </si>
  <si>
    <t>900143 - SEMI-ACAB. CASTANHA CAJU W2 320 S/SAL</t>
  </si>
  <si>
    <t>SEMI-ACAB. TROFEU COSTELINHA EXPORT</t>
  </si>
  <si>
    <t>900150 - SEMI-ACAB. TROFEU COSTELINHA EXPORT</t>
  </si>
  <si>
    <t>SEMI-ACAB. TROFEU CARNE SECA EXPORT</t>
  </si>
  <si>
    <t>900151 - SEMI-ACAB. TROFEU CARNE SECA EXPORT</t>
  </si>
  <si>
    <t>SEMI-ACAB. CROKISSIMO SEM CONDIMENTACAO</t>
  </si>
  <si>
    <t>900160 - SEMI-ACAB. CROKISSIMO SEM CONDIMENTACAO</t>
  </si>
  <si>
    <t>SEMI-ACAB. OVINHO DE AMENDOIM</t>
  </si>
  <si>
    <t>900161 - SEMI-ACAB. OVINHO DE AMENDOIM</t>
  </si>
  <si>
    <t>SEMI-ACAB. MIX CB CAST CAJU/COCO/UVA</t>
  </si>
  <si>
    <t>900162 - SEMI-ACAB. MIX CB CAST CAJU/COCO/UVA</t>
  </si>
  <si>
    <t>SEMI-ACAB. MIX CB AMENDOA/CHOCO/AMENDOIM</t>
  </si>
  <si>
    <t>900163 - SEMI-ACAB. MIX CB AMENDOA/CHOCO/AMENDOIM</t>
  </si>
  <si>
    <t>SEMI-ACAB MIX CB CAST BRASIL/BANANA/MACA</t>
  </si>
  <si>
    <t>900164 - SEMI-ACAB MIX CB CAST BRASIL/BANANA/MACA</t>
  </si>
  <si>
    <t>SEMI-ACAB. PACOQUITA CREM CHOCOLATE ZERO</t>
  </si>
  <si>
    <t>900165 - SEMI-ACAB. PACOQUITA CREM CHOCOLATE ZERO</t>
  </si>
  <si>
    <t>SEMI-ACAB. FIRST PASTA AMEND SABOR ACAI</t>
  </si>
  <si>
    <t>900166 - SEMI-ACAB. FIRST PASTA AMEND SABOR ACAI</t>
  </si>
  <si>
    <t>SEMI-ACAB. CB PASTA CHOCOLATE</t>
  </si>
  <si>
    <t>900167 - SEMI-ACAB. CB PASTA CHOCOLATE</t>
  </si>
  <si>
    <t>SEMI-ACAB. PASTA DE AMENDOIM AMERICANA</t>
  </si>
  <si>
    <t>900170 - SEMI-ACAB. PASTA DE AMENDOIM AMERICANA</t>
  </si>
  <si>
    <t>AMENDOIM OL3 PASTA/TORRADO MOIDO GRANUL</t>
  </si>
  <si>
    <t>900171 - AMENDOIM OL3 PASTA/TORRADO MOIDO GRANUL</t>
  </si>
  <si>
    <t>SEMI-ACAB. FIRST SHAKE PTN AMENDOIM</t>
  </si>
  <si>
    <t>900172 - SEMI-ACAB. FIRST SHAKE PTN AMENDOIM</t>
  </si>
  <si>
    <t>SEMI-ACAB. FIRST SHAKE PTN CHOCOLATE</t>
  </si>
  <si>
    <t>900173 - SEMI-ACAB. FIRST SHAKE PTN CHOCOLATE</t>
  </si>
  <si>
    <t>SEMI-ACAB. PASTA AMEND MACA E CANELA NF</t>
  </si>
  <si>
    <t>900180 - SEMI-ACAB. PASTA AMEND MACA E CANELA NF</t>
  </si>
  <si>
    <t>SEMI-ACAB. PASTA AMEND ACUCAR DE COCO NF</t>
  </si>
  <si>
    <t>900181 - SEMI-ACAB. PASTA AMEND ACUCAR DE COCO NF</t>
  </si>
  <si>
    <t>SEMI-ACAB. BAR SOFT AMEND.E BANANA NF</t>
  </si>
  <si>
    <t>900182 - SEMI-ACAB. BAR SOFT AMEND.E BANANA NF</t>
  </si>
  <si>
    <t>SEMI-ACAB. BAR SOFT AMEND.COCO E SEM. NF</t>
  </si>
  <si>
    <t>900183 - SEMI-ACAB. BAR SOFT AMEND.COCO E SEM. NF</t>
  </si>
  <si>
    <t>SEMI-ACAB. BAR SOFT DE NUTS/UVA PASSA NF</t>
  </si>
  <si>
    <t>900184 - SEMI-ACAB. BAR SOFT DE NUTS/UVA PASSA NF</t>
  </si>
  <si>
    <t>SEMI-ACAB. CHOCOMELOCRANTE</t>
  </si>
  <si>
    <t>900190 - SEMI-ACAB. CHOCOMELOCRANTE</t>
  </si>
  <si>
    <t>SEMI-ACAB. PASTA AMEND COCO ACU E QUINOA</t>
  </si>
  <si>
    <t>900191 - SEMI-ACAB. PASTA AMEND COCO ACU E QUINOA</t>
  </si>
  <si>
    <t>SEMI-ACAB. TROFEU CHURRASCO SEM FÉCULA</t>
  </si>
  <si>
    <t>900192 - SEMI-ACAB. TROFEU CHURRASCO SEM FÉCULA</t>
  </si>
  <si>
    <t>SEMI-ACAB. PASTA AMENDOIM REP MENDORATO</t>
  </si>
  <si>
    <t>900193 - SEMI-ACAB. PASTA AMENDOIM REP MENDORATO</t>
  </si>
  <si>
    <t>SEMI-ACAB. CROKISSIMO PAO DE ALHO</t>
  </si>
  <si>
    <t>900194 - SEMI-ACAB. CROKISSIMO PAO DE ALHO</t>
  </si>
  <si>
    <t>SEMI-ACAB.CROKISSIMO FRANGO A PASSARINHO</t>
  </si>
  <si>
    <t>900195 - SEMI-ACAB.CROKISSIMO FRANGO A PASSARINHO</t>
  </si>
  <si>
    <t>SEMI-ACAB. CROKISSIMO PICANHA COM ALHO</t>
  </si>
  <si>
    <t>900196 - SEMI-ACAB. CROKISSIMO PICANHA COM ALHO</t>
  </si>
  <si>
    <t>SEMI-ACAB. MOLECAO 30G</t>
  </si>
  <si>
    <t>900197 - SEMI-ACAB. MOLECAO 30G</t>
  </si>
  <si>
    <t>SEMI-ACAB. GIBI CASEIRO 30G</t>
  </si>
  <si>
    <t>900198 - SEMI-ACAB. GIBI CASEIRO 30G</t>
  </si>
  <si>
    <t>SEMI-ACAB. CROKATTO 15G</t>
  </si>
  <si>
    <t>900199 - SEMI-ACAB. CROKATTO 15G</t>
  </si>
  <si>
    <t>SEMI-ACAB. PACOQUITA CHOCOLATE 18G</t>
  </si>
  <si>
    <t>900200 - SEMI-ACAB. PACOQUITA CHOCOLATE 18G</t>
  </si>
  <si>
    <t>SEMI-ACAB. PACOQUITA QUADRADA 20G</t>
  </si>
  <si>
    <t>900201 - SEMI-ACAB. PACOQUITA QUADRADA 20G</t>
  </si>
  <si>
    <t>SEMI-ACAB. PACOQUITA ROLHA 15G</t>
  </si>
  <si>
    <t>900202 - SEMI-ACAB. PACOQUITA ROLHA 15G</t>
  </si>
  <si>
    <t>SEMI-ACAB. PACOQUITA ZERO C/AVEIA 21G</t>
  </si>
  <si>
    <t>900203 - SEMI-ACAB. PACOQUITA ZERO C/AVEIA 21G</t>
  </si>
  <si>
    <t>SEMI-ACAB. PACOQUITA DIET 22G</t>
  </si>
  <si>
    <t>900204 - SEMI-ACAB. PACOQUITA DIET 22G</t>
  </si>
  <si>
    <t>SEMI-ACAB. CB COCADA 20G</t>
  </si>
  <si>
    <t>900205 - SEMI-ACAB. CB COCADA 20G</t>
  </si>
  <si>
    <t>SEMI-ACAB. CB PE MOLEQUE 15G</t>
  </si>
  <si>
    <t>900206 - SEMI-ACAB. CB PE MOLEQUE 15G</t>
  </si>
  <si>
    <t>SEMI-ACAB. CB COCADA C/AMENDOIM 20G</t>
  </si>
  <si>
    <t>900207 - SEMI-ACAB. CB COCADA C/AMENDOIM 20G</t>
  </si>
  <si>
    <t>SEMI-ACAB. CB BANANADA 20G</t>
  </si>
  <si>
    <t>900208 - SEMI-ACAB. CB BANANADA 20G</t>
  </si>
  <si>
    <t>SEMI-ACAB. CB BANANADA C/SEMENTE 20G</t>
  </si>
  <si>
    <t>900209 - SEMI-ACAB. CB BANANADA C/SEMENTE 20G</t>
  </si>
  <si>
    <t>SEMI-ACAB. CB PACOCA C/SEMENTES 22G</t>
  </si>
  <si>
    <t>900210 - SEMI-ACAB. CB PACOCA C/SEMENTES 22G</t>
  </si>
  <si>
    <t>SEMI-ACAB. CB DOCE DE AMENDOIM 20G</t>
  </si>
  <si>
    <t>900211 - SEMI-ACAB. CB DOCE DE AMENDOIM 20G</t>
  </si>
  <si>
    <t>SEMI-ACAB. FIRST PASTA CHOCOLATE</t>
  </si>
  <si>
    <t>900220 - SEMI-ACAB. FIRST PASTA CHOCOLATE</t>
  </si>
  <si>
    <t>SEMI-ACAB. FIRST LEITE CONDENSADO</t>
  </si>
  <si>
    <t>900221 - SEMI-ACAB. FIRST LEITE CONDENSADO</t>
  </si>
  <si>
    <t>SEMI-ACAB. FIRST BANANA E GUARANA</t>
  </si>
  <si>
    <t>900222 - SEMI-ACAB. FIRST BANANA E GUARANA</t>
  </si>
  <si>
    <t>SEMI-ACAB. FIRST ALHO PORO</t>
  </si>
  <si>
    <t>900223 - SEMI-ACAB. FIRST ALHO PORO</t>
  </si>
  <si>
    <t>SEMI-ACAB. DOCE AMEND/CHOCOLATE ZERO</t>
  </si>
  <si>
    <t>900230 - SEMI-ACAB. DOCE AMEND/CHOCOLATE ZERO</t>
  </si>
  <si>
    <t>SEMI-ACAB. COCADA AMEND/CHOCOLATE ZERO</t>
  </si>
  <si>
    <t>900231 - SEMI-ACAB. COCADA AMEND/CHOCOLATE ZERO</t>
  </si>
  <si>
    <t>SEMI-ACAB. PE DE MOLEQUE/CHOCOLATE ZERO</t>
  </si>
  <si>
    <t>900232 - SEMI-ACAB. PE DE MOLEQUE/CHOCOLATE ZERO</t>
  </si>
  <si>
    <t>SEMI-ACAB. COCADA/CHOCOLATE ZERO</t>
  </si>
  <si>
    <t>900233 - SEMI-ACAB. COCADA/CHOCOLATE ZERO</t>
  </si>
  <si>
    <t>SEMI-ACAB. PACOCA DIET COM CHOCOLATE</t>
  </si>
  <si>
    <t>900234 - SEMI-ACAB. PACOCA DIET COM CHOCOLATE</t>
  </si>
  <si>
    <t>SEMI-ACAB. DOCE DE AMENDOIM COM CACAU</t>
  </si>
  <si>
    <t>900235 - SEMI-ACAB. DOCE DE AMENDOIM COM CACAU</t>
  </si>
  <si>
    <t>SEMI-ACAB. COCADA COM ACUCAR</t>
  </si>
  <si>
    <t>900236 - SEMI-ACAB. COCADA COM ACUCAR</t>
  </si>
  <si>
    <t>SEMI-ACAB. BRIGADEIRO DE PACOCA</t>
  </si>
  <si>
    <t>900237 - SEMI-ACAB. BRIGADEIRO DE PACOCA</t>
  </si>
  <si>
    <t>SEMI-ACAB. FIRST QUEIJO COM ERVAS</t>
  </si>
  <si>
    <t>900238 - SEMI-ACAB. FIRST QUEIJO COM ERVAS</t>
  </si>
  <si>
    <t>SEMI-ACAB. PASTA FIRST ALHO COM ERVAS</t>
  </si>
  <si>
    <t>900239 - SEMI-ACAB. PASTA FIRST ALHO COM ERVAS</t>
  </si>
  <si>
    <t>SEMI-ACAB. FIRST FRANGO TEMPERADO</t>
  </si>
  <si>
    <t>900240 - SEMI-ACAB. FIRST FRANGO TEMPERADO</t>
  </si>
  <si>
    <t>SEMI-ACAB. PACOQUITA CHOCOLATE 2</t>
  </si>
  <si>
    <t>900241 - SEMI-ACAB. PACOQUITA CHOCOLATE 2</t>
  </si>
  <si>
    <t>SEMI-ACAB. PASTA INTEGRAL OL3</t>
  </si>
  <si>
    <t>900242 - SEMI-ACAB. PASTA INTEGRAL OL3</t>
  </si>
  <si>
    <t>SEMI-ACAB. FIRST PENAUT PROTEIN TABLET</t>
  </si>
  <si>
    <t>900243 - SEMI-ACAB. FIRST PENAUT PROTEIN TABLET</t>
  </si>
  <si>
    <t>SEMI-ACAB. FIRST TABLET CAPPUCCINO</t>
  </si>
  <si>
    <t>900244 - SEMI-ACAB. FIRST TABLET CAPPUCCINO</t>
  </si>
  <si>
    <t>SEMI-ACAB FIRST TABLET COOKIES AND CREAM</t>
  </si>
  <si>
    <t>900245 - SEMI-ACAB FIRST TABLET COOKIES AND CREAM</t>
  </si>
  <si>
    <t>SEMI-ACAB FIRST TABLET BANANA E GUARANA</t>
  </si>
  <si>
    <t>900246 - SEMI-ACAB FIRST TABLET BANANA E GUARANA</t>
  </si>
  <si>
    <t>SEMI-ACAB FIRST TABLET ALHO PORO/CEBOLA</t>
  </si>
  <si>
    <t>900247 - SEMI-ACAB FIRST TABLET ALHO PORO/CEBOLA</t>
  </si>
  <si>
    <t>SEMI-ACAB. TROFEU PIMENTA FORMATO PASTEL</t>
  </si>
  <si>
    <t>900248 - SEMI-ACAB. TROFEU PIMENTA FORMATO PASTEL</t>
  </si>
  <si>
    <t>SEMI-ACAB. TROFEU PIMENTA PASTEL EXPORT</t>
  </si>
  <si>
    <t>900249 - SEMI-ACAB. TROFEU PIMENTA PASTEL EXPORT</t>
  </si>
  <si>
    <t>SEMI-ACAB. TROFEU BACON PASTEL</t>
  </si>
  <si>
    <t>900250 - SEMI-ACAB. TROFEU BACON PASTEL</t>
  </si>
  <si>
    <t>SEMI-ACAB. TROFEU BACON PASTEL EXPORT</t>
  </si>
  <si>
    <t>900251 - SEMI-ACAB. TROFEU BACON PASTEL EXPORT</t>
  </si>
  <si>
    <t>SEMI-ACAB. PACOQUITA C/GOTA CHOCOLATE</t>
  </si>
  <si>
    <t>900260 - SEMI-ACAB. PACOQUITA C/GOTA CHOCOLATE</t>
  </si>
  <si>
    <t>SEMI-ACAB. CREMOSA C/EMULSIFICANTE</t>
  </si>
  <si>
    <t>900270 - SEMI-ACAB. CREMOSA C/EMULSIFICANTE</t>
  </si>
  <si>
    <t>SEMI-ACAB. AMENDOIM COBERTO C/CHOCOLATE</t>
  </si>
  <si>
    <t>900271 - SEMI-ACAB. AMENDOIM COBERTO C/CHOCOLATE</t>
  </si>
  <si>
    <t>SEMI-ACAB. PACOQUITA CREMOSA SACHE</t>
  </si>
  <si>
    <t>900272 - SEMI-ACAB. PACOQUITA CREMOSA SACHE</t>
  </si>
  <si>
    <t>SEMI-ACAB. PACOQUITA COM CROKATTO</t>
  </si>
  <si>
    <t>900280 - SEMI-ACAB. PACOQUITA COM CROKATTO</t>
  </si>
  <si>
    <t>SEMI-ACAB. MENDORATO SEM SHOYU</t>
  </si>
  <si>
    <t>900281 - SEMI-ACAB. MENDORATO SEM SHOYU</t>
  </si>
  <si>
    <t>SEMI-ACAB. BASE CROKISSIMO</t>
  </si>
  <si>
    <t>900282 - SEMI-ACAB. BASE CROKISSIMO</t>
  </si>
  <si>
    <t>SEMI-ACAB. CROKATTO TRITURADO</t>
  </si>
  <si>
    <t>900283 - SEMI-ACAB. CROKATTO TRITURADO</t>
  </si>
  <si>
    <t>SEMI-ACAB. AMINDUS MOSTARDA E MEL CT</t>
  </si>
  <si>
    <t>900290 - SEMI-ACAB. AMINDUS MOSTARDA E MEL CT</t>
  </si>
  <si>
    <t>SEMI-ACAB.FIRST PASTA AMEND COM WHEY</t>
  </si>
  <si>
    <t>900291 - SEMI-ACAB.FIRST PASTA AMEND COM WHEY</t>
  </si>
  <si>
    <t>SEMI-ACAB. PACOQUITA DIET COM WHEY</t>
  </si>
  <si>
    <t>900292 - SEMI-ACAB. PACOQUITA DIET COM WHEY</t>
  </si>
  <si>
    <t>SEMI-ACAB. RECHEIO CREMOSO C/CHOCOLATE</t>
  </si>
  <si>
    <t>900300 - SEMI-ACAB. RECHEIO CREMOSO C/CHOCOLATE</t>
  </si>
  <si>
    <t>SEMI-ACAB. FONDANT DE LEITE COM AMENDOIM</t>
  </si>
  <si>
    <t>900310 - SEMI-ACAB. FONDANT DE LEITE COM AMENDOIM</t>
  </si>
  <si>
    <t>SEMI-ACAB. PACOCA COB.CHOCO HIDROGENADO</t>
  </si>
  <si>
    <t>900320 - SEMI-ACAB. PACOCA COB.CHOCO HIDROGENADO</t>
  </si>
  <si>
    <t>SEMI-ACAB. PASTA DE AMENDOIM CREAMY</t>
  </si>
  <si>
    <t>900321 - SEMI-ACAB. PASTA DE AMENDOIM CREAMY</t>
  </si>
  <si>
    <t>SEMI-ACAB. PASTA DE AMENDOIM MARGARINA</t>
  </si>
  <si>
    <t>900330 - SEMI-ACAB. PASTA DE AMENDOIM MARGARINA</t>
  </si>
  <si>
    <t>SEMI-ACAB. MENDORATO MENOS SODIO</t>
  </si>
  <si>
    <t>900340 - SEMI-ACAB. MENDORATO MENOS SODIO</t>
  </si>
  <si>
    <t>SEMI-ACAB. MELADO PE PRETO</t>
  </si>
  <si>
    <t>900341 - SEMI-ACAB. MELADO PE PRETO</t>
  </si>
  <si>
    <t>SEMI-ACAB. CROKISSIMO PRESUNTO</t>
  </si>
  <si>
    <t>900350 - SEMI-ACAB. CROKISSIMO PRESUNTO</t>
  </si>
  <si>
    <t>SEMI-ACAB. CROKISSIMO REQUEIJAO</t>
  </si>
  <si>
    <t>900351 - SEMI-ACAB. CROKISSIMO REQUEIJAO</t>
  </si>
  <si>
    <t>SEMI-ACAB.CROKISSIMO CHEDDAR</t>
  </si>
  <si>
    <t>900352 - SEMI-ACAB.CROKISSIMO CHEDDAR</t>
  </si>
  <si>
    <t>SEMI-ACAB. CROKISSIMO CHURROS</t>
  </si>
  <si>
    <t>900353 - SEMI-ACAB. CROKISSIMO CHURROS</t>
  </si>
  <si>
    <t>SEMI-ACAB.CROK.PEITO PERU C/CREAM CHEESE</t>
  </si>
  <si>
    <t>900354 - SEMI-ACAB.CROK.PEITO PERU C/CREAM CHEESE</t>
  </si>
  <si>
    <t>SEMI-ACAB. TROFEU VINAGRETE</t>
  </si>
  <si>
    <t>900360 - SEMI-ACAB. TROFEU VINAGRETE</t>
  </si>
  <si>
    <t>SEMI-ACAB. TROFEU SALAME C/LIMAO</t>
  </si>
  <si>
    <t>900361 - SEMI-ACAB. TROFEU SALAME C/LIMAO</t>
  </si>
  <si>
    <t>SEMI-ACAB. TROFEU CHURROS</t>
  </si>
  <si>
    <t>900362 - SEMI-ACAB. TROFEU CHURROS</t>
  </si>
  <si>
    <t>SEMI-ACAB. TROFEU QUEIJO NACHO</t>
  </si>
  <si>
    <t>900363 - SEMI-ACAB. TROFEU QUEIJO NACHO</t>
  </si>
  <si>
    <t>SEMI-ACAB. TROFEU CEBOLA CARAMELIZADA</t>
  </si>
  <si>
    <t>900364 - SEMI-ACAB. TROFEU CEBOLA CARAMELIZADA</t>
  </si>
  <si>
    <t>SEMI-ACAB. TROFEU CREME E CEBOLA</t>
  </si>
  <si>
    <t>900365 - SEMI-ACAB. TROFEU CREME E CEBOLA</t>
  </si>
  <si>
    <t>SEMI-ACAB. PACOQUITA MORANGO 15G</t>
  </si>
  <si>
    <t>900370 - SEMI-ACAB. PACOQUITA MORANGO 15G</t>
  </si>
  <si>
    <t>SEMI-ACAB. PACOQUITA MARACUJA 15G</t>
  </si>
  <si>
    <t>900371 - SEMI-ACAB. PACOQUITA MARACUJA 15G</t>
  </si>
  <si>
    <t>SEMI-ACAB. PACOQUITA TUTTI FRUTTI 15G</t>
  </si>
  <si>
    <t>900372 - SEMI-ACAB. PACOQUITA TUTTI FRUTTI 15G</t>
  </si>
  <si>
    <t>SEMI-ACAB. PACOQUITA ABACAXI 15G</t>
  </si>
  <si>
    <t>900373 - SEMI-ACAB. PACOQUITA ABACAXI 15G</t>
  </si>
  <si>
    <t>SEMI-ACAB. PACOQUITA MACA VERDE 15G</t>
  </si>
  <si>
    <t>900374 - SEMI-ACAB. PACOQUITA MACA VERDE 15G</t>
  </si>
  <si>
    <t>SEMI-ACAB. PACOQUITA PAMONHA 15G</t>
  </si>
  <si>
    <t>900375 - SEMI-ACAB. PACOQUITA PAMONHA 15G</t>
  </si>
  <si>
    <t>SEMI-ACAB. PACOQUITA GOIABA 15G</t>
  </si>
  <si>
    <t>900376 - SEMI-ACAB. PACOQUITA GOIABA 15G</t>
  </si>
  <si>
    <t>900377 - SEMI-ACAB. PACOQUITA MACA VERDE 15G</t>
  </si>
  <si>
    <t>SEMI-ACAB. PACOQUITA MENTA 15G</t>
  </si>
  <si>
    <t>900378 - SEMI-ACAB. PACOQUITA MENTA 15G</t>
  </si>
  <si>
    <t>SEMI-ACAB. PACOQUITA MORANGO</t>
  </si>
  <si>
    <t>900379 - SEMI-ACAB. PACOQUITA MORANGO</t>
  </si>
  <si>
    <t>SEMI-ACAB. PACOQUITA MARACUJA</t>
  </si>
  <si>
    <t>900380 - SEMI-ACAB. PACOQUITA MARACUJA</t>
  </si>
  <si>
    <t>SEMI-ACAB. PAÇOQUITA TUTTI FRUTTI</t>
  </si>
  <si>
    <t>900381 - SEMI-ACAB. PAÇOQUITA TUTTI FRUTTI</t>
  </si>
  <si>
    <t>SEMI-ACAB. PACOQUITA ABACAXI</t>
  </si>
  <si>
    <t>900382 - SEMI-ACAB. PACOQUITA ABACAXI</t>
  </si>
  <si>
    <t>SEMI-ACAB. PACOQUITA MACA VERDE</t>
  </si>
  <si>
    <t>900383 - SEMI-ACAB. PACOQUITA MACA VERDE</t>
  </si>
  <si>
    <t>SEMI-ACAB. PACOQUITA PAMONHA</t>
  </si>
  <si>
    <t>900384 - SEMI-ACAB. PACOQUITA PAMONHA</t>
  </si>
  <si>
    <t>SEMI-ACAB. PACOQUITA GOIABA</t>
  </si>
  <si>
    <t>900385 - SEMI-ACAB. PACOQUITA GOIABA</t>
  </si>
  <si>
    <t>900386 - SEMI-ACAB. PACOQUITA MACA VERDE</t>
  </si>
  <si>
    <t>SEMI-ACAB. PACOQUITA MENTA</t>
  </si>
  <si>
    <t>900387 - SEMI-ACAB. PACOQUITA MENTA</t>
  </si>
  <si>
    <t>SEMI-ACAB. PACOQUITA MELANCIA 15G</t>
  </si>
  <si>
    <t>900390 - SEMI-ACAB. PACOQUITA MELANCIA 15G</t>
  </si>
  <si>
    <t>SEMI-ACAB. PACOQUITA MELANCIA</t>
  </si>
  <si>
    <t>900391 - SEMI-ACAB. PACOQUITA MELANCIA</t>
  </si>
  <si>
    <t>SEMI-ACAB. PACOQUITA MELAO 15G</t>
  </si>
  <si>
    <t>900392 - SEMI-ACAB. PACOQUITA MELAO 15G</t>
  </si>
  <si>
    <t>SEMI-ACAB. PACOQUITA MELAO</t>
  </si>
  <si>
    <t>900393 - SEMI-ACAB. PACOQUITA MELAO</t>
  </si>
  <si>
    <t>SEMI-ACAB. PASTA FIRST CAPUCCINO</t>
  </si>
  <si>
    <t>900400 - SEMI-ACAB. PASTA FIRST CAPUCCINO</t>
  </si>
  <si>
    <t>SEMI-ACAB. PACOQUITA CREM.CHOC.EMULSIFI</t>
  </si>
  <si>
    <t>900410 - SEMI-ACAB. PACOQUITA CREM.CHOC.EMULSIFI</t>
  </si>
  <si>
    <t>SEMI-ACAB. PACOQUITA CREM.ZERO EMULSIF.</t>
  </si>
  <si>
    <t>900411 - SEMI-ACAB. PACOQUITA CREM.ZERO EMULSIF.</t>
  </si>
  <si>
    <t>SEMI-ACAB. PASTA EMULSIFICANTE AMERICANA</t>
  </si>
  <si>
    <t>900412 - SEMI-ACAB. PASTA EMULSIFICANTE AMERICANA</t>
  </si>
  <si>
    <t>SEMI-ACAB. PACOQUIT CAPUCCINO FRUT.VERM.</t>
  </si>
  <si>
    <t>900420 - SEMI-ACAB. PACOQUIT CAPUCCINO FRUT.VERM.</t>
  </si>
  <si>
    <t>SEMI-ACAB. PACOQ. BANANA COM NOZES</t>
  </si>
  <si>
    <t>900421 - SEMI-ACAB. PACOQ. BANANA COM NOZES</t>
  </si>
  <si>
    <t>SEMI-ACAB. PACOQ. DOCE DE LEITE E CANELA</t>
  </si>
  <si>
    <t>900422 - SEMI-ACAB. PACOQ. DOCE DE LEITE E CANELA</t>
  </si>
  <si>
    <t>SEMI-ACAB. PACOQ. DOCE LEITE CAST.CAJU</t>
  </si>
  <si>
    <t>900423 - SEMI-ACAB. PACOQ. DOCE LEITE CAST.CAJU</t>
  </si>
  <si>
    <t>SEMI-ACAB. PACOQ. CAPUCCINO CHOCO BRANCO</t>
  </si>
  <si>
    <t>900424 - SEMI-ACAB. PACOQ. CAPUCCINO CHOCO BRANCO</t>
  </si>
  <si>
    <t>SEMI-ACAB. PACOQ. COCO LEITE CONDENSADO</t>
  </si>
  <si>
    <t>900425 - SEMI-ACAB. PACOQ. COCO LEITE CONDENSADO</t>
  </si>
  <si>
    <t>SEMI-ACAB. PACOQUITA MORANGO E CHOCOLATE</t>
  </si>
  <si>
    <t>900426 - SEMI-ACAB. PACOQUITA MORANGO E CHOCOLATE</t>
  </si>
  <si>
    <t>SEMI-ACAB. PACOQUITA AVELA E CHOCOLATE</t>
  </si>
  <si>
    <t>900427 - SEMI-ACAB. PACOQUITA AVELA E CHOCOLATE</t>
  </si>
  <si>
    <t>SEMI-ACAB. PACOQ. MORANGO E MANJERICAO</t>
  </si>
  <si>
    <t>900428 - SEMI-ACAB. PACOQ. MORANGO E MANJERICAO</t>
  </si>
  <si>
    <t>SEMI-ACAB. PAC. LEMON PEPPER CHOC AMARGO</t>
  </si>
  <si>
    <t>900429 - SEMI-ACAB. PAC. LEMON PEPPER CHOC AMARGO</t>
  </si>
  <si>
    <t>SEMI-ACAB.FONDANT DE LEITE C/AMENDOIM NF</t>
  </si>
  <si>
    <t>900430 - SEMI-ACAB.FONDANT DE LEITE C/AMENDOIM NF</t>
  </si>
  <si>
    <t>SEMI-ACAB. PACOQUITA CROCANTE EXPORTACAO</t>
  </si>
  <si>
    <t>900440 - SEMI-ACAB. PACOQUITA CROCANTE EXPORTACAO</t>
  </si>
  <si>
    <t>SEMI-ACAB. BALA PACOQUITA ZERO</t>
  </si>
  <si>
    <t>900450 - SEMI-ACAB. BALA PACOQUITA ZERO</t>
  </si>
  <si>
    <t>SEMI-ACAB. PE DE MOLEQUE C/ GERMEN</t>
  </si>
  <si>
    <t>900460 - SEMI-ACAB. PE DE MOLEQUE C/ GERMEN</t>
  </si>
  <si>
    <t>SEMI-ACAB. PACOQUITA CREMOSA EXPORTACAO</t>
  </si>
  <si>
    <t>900470 - SEMI-ACAB. PACOQUITA CREMOSA EXPORTACAO</t>
  </si>
  <si>
    <t>SEMI-ACAB. FAROFA DE AMENDOIM</t>
  </si>
  <si>
    <t>900471 - SEMI-ACAB. FAROFA DE AMENDOIM</t>
  </si>
  <si>
    <t>SEMI-ACAB. CREMOSA AVELA E CHOCOLATE</t>
  </si>
  <si>
    <t>900480 - SEMI-ACAB. CREMOSA AVELA E CHOCOLATE</t>
  </si>
  <si>
    <t>SEMI-ACAB. FAROFA DE AMENDOIM (VENDA)</t>
  </si>
  <si>
    <t>900481 - SEMI-ACAB. FAROFA DE AMENDOIM (VENDA)</t>
  </si>
  <si>
    <t>SEMI-ACAB. FAROFA AMEND. TRADICIONAL</t>
  </si>
  <si>
    <t>900482 - SEMI-ACAB. FAROFA AMEND. TRADICIONAL</t>
  </si>
  <si>
    <t>SEMI-ACAB. FAROFA AMEND. FEIJOADA</t>
  </si>
  <si>
    <t>900483 - SEMI-ACAB. FAROFA AMEND. FEIJOADA</t>
  </si>
  <si>
    <t>SEMI-ACAB. DE FAROFA AMEND. PICANHA</t>
  </si>
  <si>
    <t>900484 - SEMI-ACAB. DE FAROFA AMEND. PICANHA</t>
  </si>
  <si>
    <t>SEMI-ACAB. PASTA DE AMENDOIM SABOR MEL</t>
  </si>
  <si>
    <t>900490 - SEMI-ACAB. PASTA DE AMENDOIM SABOR MEL</t>
  </si>
  <si>
    <t>SEMI-ACAB. PASTA AMENDOIM SABOR COOKIES</t>
  </si>
  <si>
    <t>900491 - SEMI-ACAB. PASTA AMENDOIM SABOR COOKIES</t>
  </si>
  <si>
    <t>SEMI-ACAB. PASTA SABOR DOCE DE LEITE</t>
  </si>
  <si>
    <t>900492 - SEMI-ACAB. PASTA SABOR DOCE DE LEITE</t>
  </si>
  <si>
    <t>SEMI-ACAB. PE DE MOCA</t>
  </si>
  <si>
    <t>900500 - SEMI-ACAB. PE DE MOCA</t>
  </si>
  <si>
    <t>SEMI-ACAB. PACOQUITA HALLOWEEN</t>
  </si>
  <si>
    <t>900510 - SEMI-ACAB. PACOQUITA HALLOWEEN</t>
  </si>
  <si>
    <t>900520 - CHAPA DE AÇO CARBONO 6,30</t>
  </si>
  <si>
    <t>SEMI-ACAB. PACOQUITA CAPPUCCINO</t>
  </si>
  <si>
    <t>900521 - SEMI-ACAB. PACOQUITA CAPPUCCINO</t>
  </si>
  <si>
    <t>SEMI-ACAB. PACOQUITA ZERO NF</t>
  </si>
  <si>
    <t>900530 - SEMI-ACAB. PACOQUITA ZERO NF</t>
  </si>
  <si>
    <t>SEMI-ACAB. PACOQUITA ZERO C/AVEIA NF</t>
  </si>
  <si>
    <t>900540 - SEMI-ACAB. PACOQUITA ZERO C/AVEIA NF</t>
  </si>
  <si>
    <t>SEMI-ACAB. PACOQUITA ESPORTE NF</t>
  </si>
  <si>
    <t>900541 - SEMI-ACAB. PACOQUITA ESPORTE NF</t>
  </si>
  <si>
    <t>SEMI-ACAB. PACOCA SEMENTES CB NF</t>
  </si>
  <si>
    <t>900542 - SEMI-ACAB. PACOCA SEMENTES CB NF</t>
  </si>
  <si>
    <t>SEMI-ACAB. BALA PACOQUITA ZERO NF</t>
  </si>
  <si>
    <t>900550 - SEMI-ACAB. BALA PACOQUITA ZERO NF</t>
  </si>
  <si>
    <t>SEMI-ACAB. BARRA NUTS BANANA NF</t>
  </si>
  <si>
    <t>900551 - SEMI-ACAB. BARRA NUTS BANANA NF</t>
  </si>
  <si>
    <t>SEMI-ACAB. BARRA NUTS COCO NF</t>
  </si>
  <si>
    <t>900552 - SEMI-ACAB. BARRA NUTS COCO NF</t>
  </si>
  <si>
    <t>SEMI-ACAB. DOCE DE AMENDOIM CB NF</t>
  </si>
  <si>
    <t>900553 - SEMI-ACAB. DOCE DE AMENDOIM CB NF</t>
  </si>
  <si>
    <t>SEMI-ACAB. COCADA CB NF</t>
  </si>
  <si>
    <t>900554 - SEMI-ACAB. COCADA CB NF</t>
  </si>
  <si>
    <t>SEMI-ACAB. CROKATTO DIET NF</t>
  </si>
  <si>
    <t>900555 - SEMI-ACAB. CROKATTO DIET NF</t>
  </si>
  <si>
    <t>SEMI-ACAB. CROKISSIMO PICANHA C/ALHO NF</t>
  </si>
  <si>
    <t>900556 - SEMI-ACAB. CROKISSIMO PICANHA C/ALHO NF</t>
  </si>
  <si>
    <t>SEMI-ACAB. CROKISSIMO PAO DE ALHO NF</t>
  </si>
  <si>
    <t>900557 - SEMI-ACAB. CROKISSIMO PAO DE ALHO NF</t>
  </si>
  <si>
    <t>SEMI-ACAB. CROK FRANGO A PASSARINHO NF</t>
  </si>
  <si>
    <t>900558 - SEMI-ACAB. CROK FRANGO A PASSARINHO NF</t>
  </si>
  <si>
    <t>SEMI-ACAB. BARRA NUTS UVA PASSA NF</t>
  </si>
  <si>
    <t>900560 - SEMI-ACAB. BARRA NUTS UVA PASSA NF</t>
  </si>
  <si>
    <t>SEMI-ACAB. CROKISSIMO LEV. SALG NF</t>
  </si>
  <si>
    <t>900561 - SEMI-ACAB. CROKISSIMO LEV. SALG NF</t>
  </si>
  <si>
    <t>SEMI-ACAB. CROKISSIMO SALSA E CEBOLA NF</t>
  </si>
  <si>
    <t>900562 - SEMI-ACAB. CROKISSIMO SALSA E CEBOLA NF</t>
  </si>
  <si>
    <t>SEMI-ACAB. CROKISSIMO PIMENTA NF</t>
  </si>
  <si>
    <t>900563 - SEMI-ACAB. CROKISSIMO PIMENTA NF</t>
  </si>
  <si>
    <t>SEMI-ACAB. CROKISSIMO CHURRASCO NF</t>
  </si>
  <si>
    <t>900564 - SEMI-ACAB. CROKISSIMO CHURRASCO NF</t>
  </si>
  <si>
    <t>SEMI-ACAB. CROKISSIMO PIM.MEXICANA NF</t>
  </si>
  <si>
    <t>900565 - SEMI-ACAB. CROKISSIMO PIM.MEXICANA NF</t>
  </si>
  <si>
    <t>SEMI-ACAB. MEND.BARRA/PE MOLEQUE/PE MOCA</t>
  </si>
  <si>
    <t>900566 - SEMI-ACAB. MEND.BARRA/PE MOLEQUE/PE MOCA</t>
  </si>
  <si>
    <t>SEMI-ACAB. AMENDOIM TORRADO EXPORTACAO</t>
  </si>
  <si>
    <t>900570 - SEMI-ACAB. AMENDOIM TORRADO EXPORTACAO</t>
  </si>
  <si>
    <t>SEMI-ACAB. AMENDOIM TORRADO C/ MICROSAL</t>
  </si>
  <si>
    <t>900571 - SEMI-ACAB. AMENDOIM TORRADO C/ MICROSAL</t>
  </si>
  <si>
    <t>SEMI-ACAB. AMENDOIM CROCANTE COM SHOYU</t>
  </si>
  <si>
    <t>900572 - SEMI-ACAB. AMENDOIM CROCANTE COM SHOYU</t>
  </si>
  <si>
    <t>SEMI-ACAB. CROKISSIMO PIMENTA CHILE</t>
  </si>
  <si>
    <t>900580 - SEMI-ACAB. CROKISSIMO PIMENTA CHILE</t>
  </si>
  <si>
    <t>SEMI-ACAB. PACOQUITA JUNINA</t>
  </si>
  <si>
    <t>900590 - SEMI-ACAB. PACOQUITA JUNINA</t>
  </si>
  <si>
    <t>SEMI-ACAB. CROKISSIMO SWEET CHILLI</t>
  </si>
  <si>
    <t>900600 - SEMI-ACAB. CROKISSIMO SWEET CHILLI</t>
  </si>
  <si>
    <t>SEMI-ACAB. CROKISSIMO BARBECUE</t>
  </si>
  <si>
    <t>900601 - SEMI-ACAB. CROKISSIMO BARBECUE</t>
  </si>
  <si>
    <t>SEMI-ACAB. CROKISSIMO SRIRACHA BACON</t>
  </si>
  <si>
    <t>900602 - SEMI-ACAB. CROKISSIMO SRIRACHA BACON</t>
  </si>
  <si>
    <t>AMENDOIM CROKISSIMO ARGENTINA</t>
  </si>
  <si>
    <t>900603 - AMENDOIM CROKISSIMO ARGENTINA</t>
  </si>
  <si>
    <t>AMENDOIM MENDORATO ARGENTINA</t>
  </si>
  <si>
    <t>900604 - AMENDOIM MENDORATO ARGENTINA</t>
  </si>
  <si>
    <t>SEMI-ACAB. CROKISSIMO LEV. SALG RF</t>
  </si>
  <si>
    <t>900605 - SEMI-ACAB. CROKISSIMO LEV. SALG RF</t>
  </si>
  <si>
    <t>SEMI-ACAB. CROKISSIMO SALSA E CEBOLA RF</t>
  </si>
  <si>
    <t>900606 - SEMI-ACAB. CROKISSIMO SALSA E CEBOLA RF</t>
  </si>
  <si>
    <t>SEMI-ACAB. CROKISSIMO PIMENTA RF</t>
  </si>
  <si>
    <t>900607 - SEMI-ACAB. CROKISSIMO PIMENTA RF</t>
  </si>
  <si>
    <t>SEMI-ACAB. CROKISSIMO CHURRASCO RF</t>
  </si>
  <si>
    <t>900608 - SEMI-ACAB. CROKISSIMO CHURRASCO RF</t>
  </si>
  <si>
    <t>SEMI-ACAB. CROKISSIMO PIM MEXICANA RF</t>
  </si>
  <si>
    <t>900609 - SEMI-ACAB. CROKISSIMO PIM MEXICANA RF</t>
  </si>
  <si>
    <t>SEMI-ACAB. CROKISSIMO PICANHA C/ALHO RF</t>
  </si>
  <si>
    <t>900610 - SEMI-ACAB. CROKISSIMO PICANHA C/ALHO RF</t>
  </si>
  <si>
    <t>SEMI-ACAB. CROKISSIMO PAO DE ALHO RF</t>
  </si>
  <si>
    <t>900611 - SEMI-ACAB. CROKISSIMO PAO DE ALHO RF</t>
  </si>
  <si>
    <t>SEMI-ACAB. CROK FRANGO A PASSARINHO RF</t>
  </si>
  <si>
    <t>900612 - SEMI-ACAB. CROK FRANGO A PASSARINHO RF</t>
  </si>
  <si>
    <t>SEMI-ACAB. CROKISSIMO PIMENTA CHILE RF</t>
  </si>
  <si>
    <t>900613 - SEMI-ACAB. CROKISSIMO PIMENTA CHILE RF</t>
  </si>
  <si>
    <t>SEMI-ACAB. PACOQUITA CREATINA</t>
  </si>
  <si>
    <t>900614 - SEMI-ACAB. PACOQUITA CREATINA</t>
  </si>
  <si>
    <t>SEMI-ACAB. PASTA INTEGRAL BALA</t>
  </si>
  <si>
    <t>900620 - SEMI-ACAB. PASTA INTEGRAL BALA</t>
  </si>
  <si>
    <t>SEMI-ACAB. PASTA DE AMENDOIM</t>
  </si>
  <si>
    <t>900630 - SEMI-ACAB. PASTA DE AMENDOIM</t>
  </si>
  <si>
    <t>AME004</t>
  </si>
  <si>
    <t>AMENDOIM OL3 - GRAOS</t>
  </si>
  <si>
    <t>AME004 - AMENDOIM OL3 - GRAOS</t>
  </si>
  <si>
    <t>AME5007</t>
  </si>
  <si>
    <t>FARELO DE AMENDOIM</t>
  </si>
  <si>
    <t>AME5007 - FARELO DE AMENDOIM</t>
  </si>
  <si>
    <t>AME5008</t>
  </si>
  <si>
    <t>ÓLEO DE AMENDOIM BRUTO</t>
  </si>
  <si>
    <t>AME5008 - ÓLEO DE AMENDOIM BRUTO</t>
  </si>
  <si>
    <t>FAROFA PACOQUITA 1,01KG (12X1,01KG)</t>
  </si>
  <si>
    <t>CROKISSIMO CHOCOLATE 45G (30X45G)</t>
  </si>
  <si>
    <t>CROKISSIMO CARAMEL MACCHIAT0 45G(30x45G)</t>
  </si>
  <si>
    <t>CROKISSIMO FRUTAS VERMELHAS 45G (30X45G)</t>
  </si>
  <si>
    <t>SKU</t>
  </si>
  <si>
    <t>PESO</t>
  </si>
  <si>
    <t>TxtBreveMaterial</t>
  </si>
  <si>
    <t>Idioma</t>
  </si>
  <si>
    <t>Material</t>
  </si>
  <si>
    <t>PT</t>
  </si>
  <si>
    <t>**N O USAR** TROFEU CHURROS 40G</t>
  </si>
  <si>
    <t>AMEND CROC SH PAO DE ALHO (20X130)</t>
  </si>
  <si>
    <t>AMEND CROC SH PAO DE ALHO POTE 130G</t>
  </si>
  <si>
    <t>AMEND CROC SH PICANHA C/ALHO (20X130)</t>
  </si>
  <si>
    <t>AMEND CROC SH PICANHA C/ALHO POTE 130G</t>
  </si>
  <si>
    <t>AMENDOIM APERITIVO SANTA HELENA (12X410)</t>
  </si>
  <si>
    <t>AMENDOIM CROCANTE SANTA HELENA 360G</t>
  </si>
  <si>
    <t>AMENDOIM RESIDUO</t>
  </si>
  <si>
    <t>AMENDOIM TORRADO 5KG</t>
  </si>
  <si>
    <t>AMINDUS 150G (24X150G) PGMO</t>
  </si>
  <si>
    <t>AMINDUS SALGADO 90G (36X90G) PGMO</t>
  </si>
  <si>
    <t>BALA FRUTTO DIET IOG VERM 50G</t>
  </si>
  <si>
    <t>BALA MAST PACOQUITA (8X480G)</t>
  </si>
  <si>
    <t>BALA MAST PACOQUITA 400G</t>
  </si>
  <si>
    <t>BALA MAST PACOQUITA 400G(25X400G)</t>
  </si>
  <si>
    <t>BALA MAST PACOQUITA 700G</t>
  </si>
  <si>
    <t>BALA MAST PACOQUITA 700G(15X700G)</t>
  </si>
  <si>
    <t>CB BALA ZERO SAB IOGURTE 50G(36X50G)</t>
  </si>
  <si>
    <t>CB DOCE DE AMENDOIM 60G C/3 UN</t>
  </si>
  <si>
    <t>CROK DCABRON SIRACHA BACON 5KG(2X5KG) CL</t>
  </si>
  <si>
    <t>CROK DECABRON BARBE.TEXANO 5KG(2X5KG) CL</t>
  </si>
  <si>
    <t>CROK DECABRON BARBE.TEXANO(20X90G) EB</t>
  </si>
  <si>
    <t>CROK DECABRON BARBE.TEXANO(20X90G) PT</t>
  </si>
  <si>
    <t>CROK DECABRON SRIRACHA BACON 20X90 EB</t>
  </si>
  <si>
    <t>CROK DECABRON SRIRACHA BACON 20X90 PT</t>
  </si>
  <si>
    <t>CROK DECABRON SWEET CHILLI 5KG(2X5KG) CL</t>
  </si>
  <si>
    <t>CROK DECABRON SWEET CHILLI(20X90G) EB</t>
  </si>
  <si>
    <t>CROK LEV SALGADO DISP 450G (8X10X45G)JP</t>
  </si>
  <si>
    <t>CROK LEV SALGADO DISP 450G(8X10X45G) UGY</t>
  </si>
  <si>
    <t>CROK PEREJIL CEBOLLA C/36 (8X36X24G) NAM</t>
  </si>
  <si>
    <t>CROK.DECABRON SWEET CHILLI(20X90G) PT</t>
  </si>
  <si>
    <t>CROK.LEV.SALG. 24G CART C/5 (24X5)PG-MO</t>
  </si>
  <si>
    <t>CROKISSIMO AJI SUAVE 90G (20X90G) CL</t>
  </si>
  <si>
    <t>CROKISSIMO BARBECUE TEXANO 90G(20X90G)CL</t>
  </si>
  <si>
    <t>CROKISSIMO CARAMEL M DISPLAY 360G</t>
  </si>
  <si>
    <t>CROKISSIMO CARAMEL M UN 45G (CX)</t>
  </si>
  <si>
    <t>CROKISSIMO CARAMEL M UN 45G (DISP)</t>
  </si>
  <si>
    <t>CROKISSIMO CARAMEL MACCHIAT0 45G(30X45G)</t>
  </si>
  <si>
    <t>CROKISSIMO CHOCOLATE DISPLAY 360G</t>
  </si>
  <si>
    <t>CROKISSIMO CHOCOLATE UN 45G (CX)</t>
  </si>
  <si>
    <t>CROKISSIMO CHOCOLATE UN 45G (DISP)</t>
  </si>
  <si>
    <t>CROKISSIMO CHURRASCO 150G (24X150G)</t>
  </si>
  <si>
    <t>CROKISSIMO EXPORT CHILE 5KG (2X5KG)</t>
  </si>
  <si>
    <t>CROKISSIMO FRANGO A PASSARINHO (20X400G)</t>
  </si>
  <si>
    <t>CROKISSIMO FRUTAS V. DISP 360G (8X8X45G)</t>
  </si>
  <si>
    <t>CROKISSIMO FRUTAS VERM. DISPLAY 360G</t>
  </si>
  <si>
    <t>CROKISSIMO FRUTAS VERMEL. UN 45G (CX)</t>
  </si>
  <si>
    <t>CROKISSIMO FRUTAS VERMEL. UN 45G (DISP)</t>
  </si>
  <si>
    <t>CROKISSIMO L1 90G (20X90G) TESTE</t>
  </si>
  <si>
    <t>CROKISSIMO L2 90G (20X90G) TESTE</t>
  </si>
  <si>
    <t>CROKISSIMO L3 90G (20X90G) TESTE</t>
  </si>
  <si>
    <t>CROKISSIMO L4 90G (20X90G) TESTE</t>
  </si>
  <si>
    <t>CROKISSIMO LEV SALADO 5KG(2X5KG) NAM</t>
  </si>
  <si>
    <t>CROKISSIMO LEV SALGADO 5KG(2X5KG) PER</t>
  </si>
  <si>
    <t>CROKISSIMO LEV. SALADO 400G (30X400G)NAM</t>
  </si>
  <si>
    <t>CROKISSIMO LEV. SALGADO (20X90G) CAN</t>
  </si>
  <si>
    <t>CROKISSIMO PACK LICENCIADO - TESTE</t>
  </si>
  <si>
    <t>CROKISSIMO PAO DE ALHO (20X400G)</t>
  </si>
  <si>
    <t>CROKISSIMO PEREJIL CEBOLA 1KG(12X1K)NAM</t>
  </si>
  <si>
    <t>CROKISSIMO PEREJIL CEBOLLA (30X400G) NAM</t>
  </si>
  <si>
    <t>CROKISSIMO PEREJIL CEBOLLA 5KG(2X5KG)NAM</t>
  </si>
  <si>
    <t>CROKISSIMO PEREJIL CEBOLLA 90G (20X90G)</t>
  </si>
  <si>
    <t>CROKISSIMO PICA A C/ AJO 90G(20X90G)PGMA</t>
  </si>
  <si>
    <t>CROKISSIMO PIM SUAVE 1,01KG(12X1,01KG)CL</t>
  </si>
  <si>
    <t>CROKISSIMO PIMENTA SUAVE 5KG(2X5KG) PER</t>
  </si>
  <si>
    <t>CROKISSIMO PIMIENTA SUAVE (30X400G) CL</t>
  </si>
  <si>
    <t>CROKISSIMO PIMIENTA SUAVE 5KG(2X5KG)NAM</t>
  </si>
  <si>
    <t>CROKISSIMO SALADO 90G (20X90G) NAMA CL</t>
  </si>
  <si>
    <t>CROKISSIMO SEM CONDIMENTACAO 5KG</t>
  </si>
  <si>
    <t>CROKISSIMO SEM CONDIMENTACAO 5KG (2X5KG)</t>
  </si>
  <si>
    <t>CROKISSIMO SHOYU 150G (24X150G) EB</t>
  </si>
  <si>
    <t>CROKISSIMO SHOYU 150G (24X150G) IMAI</t>
  </si>
  <si>
    <t>CROKISSIMO SRIRACHA BACON 90G(20X90G)CL</t>
  </si>
  <si>
    <t>CROKISSIMO SWEET CHILLI 90G (20X90G)CL</t>
  </si>
  <si>
    <t>CULINARIA DESP S/SAL 500G(24X500G) CAN</t>
  </si>
  <si>
    <t>CULIN RIA GRA S/ SAL 1,01KG</t>
  </si>
  <si>
    <t>CULINARIA GRA S/ SAL 5KG (2X5KG)</t>
  </si>
  <si>
    <t>CULIN RIA GRA S/SAL 1,05KG(12X1,05KG)</t>
  </si>
  <si>
    <t>CULINARIA GRA S/SAL 500G (24X500G) CAN</t>
  </si>
  <si>
    <t>CULINARIA MOI S/ SAL 5KG (2X5KG)</t>
  </si>
  <si>
    <t>DOCE DE AMENDOIM GIBI FP 110G(24X110G)EB</t>
  </si>
  <si>
    <t>DULCE DE MAN  GIBI FP 110G(24X110G)PGMO</t>
  </si>
  <si>
    <t>FAROFA PACOQUITA 1,01KG</t>
  </si>
  <si>
    <t>FAROFA PACOQUITA 500G</t>
  </si>
  <si>
    <t>FAROFA PACOQUITA 500G (24X500G)</t>
  </si>
  <si>
    <t>FIRST PASTA ALHO/ERVAS 150G(12X150G)</t>
  </si>
  <si>
    <t>FIRST PASTA FRANGO TEMPERA 150G(12X150G)</t>
  </si>
  <si>
    <t>FIRST PASTA QUEIJO/ERVAS 150G(12X150G)</t>
  </si>
  <si>
    <t>FIRST TAB ALHO CEBOLA DISP 480G(8X24)</t>
  </si>
  <si>
    <t>FIRST TAB BANANA GUARANA DISP 480G(8X24)</t>
  </si>
  <si>
    <t>FIRST TAB CAPPUCCINO DISP 480G(8X24)</t>
  </si>
  <si>
    <t>FIRST TAB COOKIES CREAM DISP 480G(8X24)</t>
  </si>
  <si>
    <t>GIBI 600G</t>
  </si>
  <si>
    <t>ITEM INSERIDO INDEVIDAMENTE.</t>
  </si>
  <si>
    <t>KIT PRECIFICADOR PA OQUITA PAMONHA</t>
  </si>
  <si>
    <t>KIT WOBBLER DOCE TRADI AO</t>
  </si>
  <si>
    <t>MANI JAPON S SANTA HELENA 43700090</t>
  </si>
  <si>
    <t>MANI JAPON S SH MENOR PICOR 43700152</t>
  </si>
  <si>
    <t>MEND OVINHOS 24G CARTC/5 AMOST(24X5X24G)</t>
  </si>
  <si>
    <t>MENDORATO 200 G (24X200G) CAN</t>
  </si>
  <si>
    <t>MENDORATO BACON CA 90G</t>
  </si>
  <si>
    <t>MENDORATO BACON CA 90G (36X90G)</t>
  </si>
  <si>
    <t>MENDORATO BUFFALO WINGS EUA 90G</t>
  </si>
  <si>
    <t>MENDORATO BUFFALO WINGS EUA 90G (36X90G)</t>
  </si>
  <si>
    <t>MENDORATO DISPLAY 450G (8X10X45G) JAP</t>
  </si>
  <si>
    <t>MENDORATO JAP 300G NORDESTE - SKU TESTE</t>
  </si>
  <si>
    <t>MENDORATO JAPONES 650G NORDESTE(12X650G)</t>
  </si>
  <si>
    <t>MENDORATO OVINHOS 120G (24X120G)</t>
  </si>
  <si>
    <t>MENDORATO OVINHOS 350G (10X350G)</t>
  </si>
  <si>
    <t>MENDORATO OVINHOS UN 120G</t>
  </si>
  <si>
    <t>MENDORATO OVINHOS UN 350G</t>
  </si>
  <si>
    <t>MENDORATO PICANHA BR 90G</t>
  </si>
  <si>
    <t>MENDORATO PICANHA BR 90G (36X90G)</t>
  </si>
  <si>
    <t>MENDORATO S/ PELE SALG 1,01KG(12X1,01KG)</t>
  </si>
  <si>
    <t>MENDORATO S/PELE 300G NORDESTE-SKU TESTE</t>
  </si>
  <si>
    <t>MENDORATO S/PELE 650G NORDESTE (12X650G)</t>
  </si>
  <si>
    <t>MENDORATO S/PELE SALG 24G CART C/5(24X5)</t>
  </si>
  <si>
    <t>MENDORATO SEM PELE SAL C/60 FRD(6X1,440)</t>
  </si>
  <si>
    <t>MENDORATO SEM PELE SALG  C/60 FRD UN</t>
  </si>
  <si>
    <t>MENDORATO SEM PELE SALG 150G (24X150G)</t>
  </si>
  <si>
    <t>MENDORATO SEM PELE SALG 150G UN</t>
  </si>
  <si>
    <t>MENDORATO SEM PELE SALG 24G CART C/5</t>
  </si>
  <si>
    <t>MENDORATO SEM PELE SALG 400G (30X400G)</t>
  </si>
  <si>
    <t>MENDORATO SEM PELE SALG 5KG (2X5KG)</t>
  </si>
  <si>
    <t>MENDORATO SEM PELE SALG 60G (30X60G)</t>
  </si>
  <si>
    <t>MENDORATO SEM PELE SEM SAL 90G (36X90G)</t>
  </si>
  <si>
    <t>MENDORATO TACO MX 90G</t>
  </si>
  <si>
    <t>MENDORATO TACO MX 90G (36X90G)</t>
  </si>
  <si>
    <t>OLEO DE AMENDOIM</t>
  </si>
  <si>
    <t>PACK MENDORATO CLASSICOS 420G</t>
  </si>
  <si>
    <t>PACK MENDORATO CLASSICOS 420G(6X420G)</t>
  </si>
  <si>
    <t>PACOQUITA 15G X 100UNID ARABIC</t>
  </si>
  <si>
    <t>PACOQUITA AVEIA BANANA FLOWP 144G (24X8)</t>
  </si>
  <si>
    <t>PACOQUITA AVEIA DISPLAY 450G (6X25)</t>
  </si>
  <si>
    <t>PACOQUITA AVEIA E BANANA DISP 432G</t>
  </si>
  <si>
    <t>PACOQUITA AVEIA E BANANA DISP 432G(8X24)</t>
  </si>
  <si>
    <t>PACOQUITA AVEIA E BANANA FLOWPACK 144G</t>
  </si>
  <si>
    <t>PACOQUITA CHOCBRANCO DISPLAY 432G(12X24)</t>
  </si>
  <si>
    <t>PACOQUITA CHOCODARK DISPLAY 432G (12X24)</t>
  </si>
  <si>
    <t>PACOQUITA COB CHOCO DISP 144G(12X8) IND</t>
  </si>
  <si>
    <t>PA OQUITA COB CHOCOLATE 144G (12X8) CAN</t>
  </si>
  <si>
    <t>PACOQUITA COB CHOCOLATE 144G(12X8) EB</t>
  </si>
  <si>
    <t>PACOQUITA COB CHOCOLATE 432G(12X24) EB</t>
  </si>
  <si>
    <t>PACOQUITA COCO QUEIMADO DISPLAY 120G</t>
  </si>
  <si>
    <t>PACOQUITA CREMOSA 150G(24X150G) EB</t>
  </si>
  <si>
    <t>PA OQUITA CREMOSA BRIGAD 340G(12X340G)</t>
  </si>
  <si>
    <t>PACOQUITA EMB FLOWPACK 144G</t>
  </si>
  <si>
    <t>PACOQUITA FINI DISPLAY 120G</t>
  </si>
  <si>
    <t>PACOQUITA FINI DISPLAY 120G (12X8)</t>
  </si>
  <si>
    <t>PACOQUITA FINI ROLHA 15G</t>
  </si>
  <si>
    <t>PACOQUITA MACA DO AMOR DISPL 120G</t>
  </si>
  <si>
    <t>PACOQUITA MACA DO AMOR DISPL 120G(12X8)</t>
  </si>
  <si>
    <t>PACOQUITA MASCAVO DISPLAY 120G(12X8)</t>
  </si>
  <si>
    <t>PACOQUITA MASCAVO EMB POTE 750G</t>
  </si>
  <si>
    <t>PACOQUITA MASCAVO EMB POTE 750G (6X50)</t>
  </si>
  <si>
    <t>PACOQUITA MASCAVO POTE DES 220G</t>
  </si>
  <si>
    <t>PACOQUITA MASCAVO POTE DES 220G (24X10)</t>
  </si>
  <si>
    <t>PACOQUITA NATAL CH (SKU TESTE)</t>
  </si>
  <si>
    <t>PACOQUITA ORIGINAL DISPLAY 450G (6X25)</t>
  </si>
  <si>
    <t>PACOQUITA QUAD EMB POTE 288G(24X16) PT</t>
  </si>
  <si>
    <t>PA OQUITA QUAD. EMB. POTE 900G (6X50)CAN</t>
  </si>
  <si>
    <t>PACOQUITA QUAD. EMB.POTE 288G(24X16) CAN</t>
  </si>
  <si>
    <t>PACOQUITA RL EMB POT QD DESAR 750G(6X50)</t>
  </si>
  <si>
    <t>PACOQUITA ROL EMB ABICAB POTE 750G(6X50)</t>
  </si>
  <si>
    <t>PACOQUITA ROLHA DES 220G (24X10) EB</t>
  </si>
  <si>
    <t>PA OQUITA ROLHA DES POT 1,17KG(6X65)CAN</t>
  </si>
  <si>
    <t>PACOQUITA ROLHA DES. POT 350G (24X16)CAN</t>
  </si>
  <si>
    <t>PACOQUITA ROLHA EMB DISP 150G(12X10) IND</t>
  </si>
  <si>
    <t>PACOQUITA ROLHA EMB DISP 150G(12X10) NAM</t>
  </si>
  <si>
    <t>PACOQUITA ROLHA EMB POTE DES 750G</t>
  </si>
  <si>
    <t>PACOQUITA ROLHA EMB UN (100X15G) CL</t>
  </si>
  <si>
    <t>PACOQUITA SPECULOOS DISPLAY 120G</t>
  </si>
  <si>
    <t>PACOQUITA SPECULOOS ROLHA 15G</t>
  </si>
  <si>
    <t>PACOQUITA WHEY DISPLAY 450G (6X25)</t>
  </si>
  <si>
    <t>PACOQUITA ZERO DISPLAY 450G (6X25)</t>
  </si>
  <si>
    <t>PACOQUITA ZERO EMB FLOWPACK 144G(24X8)EB</t>
  </si>
  <si>
    <t>PA OQUITA ZERO QDR. DISP 432G (8X24) CAN</t>
  </si>
  <si>
    <t>PASTA AMEN INTEGRAL CREAMY 500G</t>
  </si>
  <si>
    <t>PASTA AMEN INTEGRAL CREAMY 500G(10X500G)</t>
  </si>
  <si>
    <t>PASTA AMEN INTEGRAL CREAMY 600G</t>
  </si>
  <si>
    <t>PASTA AMEN INTEGRAL CREAMY BALDE 20KG</t>
  </si>
  <si>
    <t>PASTA AMEN INTEGRAL CREAMY BALDE(1X20KG)</t>
  </si>
  <si>
    <t>PASTA CREAMY SACHE 15G (1000X15G)</t>
  </si>
  <si>
    <t>PASTA CRUNCHY SACHE 15G (1000X15G)</t>
  </si>
  <si>
    <t>PASTA DE AMENDOIM CRUNCHY 450G</t>
  </si>
  <si>
    <t>PASTA DE AMENDOIM CRUNCHY 500G</t>
  </si>
  <si>
    <t>PASTA DE AMENDOIM CRUNCHY 500G (10X500G)</t>
  </si>
  <si>
    <t>PASTA DE AMENDOIM CRUNCHY 600G</t>
  </si>
  <si>
    <t>PASTA DE AMENDOIM CRUNCHY BALDE (1X20KG)</t>
  </si>
  <si>
    <t>PASTA DE AMENDOIM CRUNCHY BALDE 20KG</t>
  </si>
  <si>
    <t>PASTA PAC CACAU C/AVELA SACHE (1000X15G)</t>
  </si>
  <si>
    <t>PASTA PAC CARAMELO SACHE (1000X15G)</t>
  </si>
  <si>
    <t>PASTA PAC ORIGINAL SACHE (1000X15G)</t>
  </si>
  <si>
    <t>PASTA PACOQ CACAU C/AVELA 500G</t>
  </si>
  <si>
    <t>PASTA PACOQ CACAU C/AVELA 500G (10X500G)</t>
  </si>
  <si>
    <t>PASTA PACOQ CACAU C/AVELA BALDE (1X20KG)</t>
  </si>
  <si>
    <t>PASTA PACOQ CACAU C/AVELA BALDE 20KG</t>
  </si>
  <si>
    <t>PASTA PACOQUITA CARAMELO 500G</t>
  </si>
  <si>
    <t>PASTA PACOQUITA CARAMELO 500G (10X500G)</t>
  </si>
  <si>
    <t>PASTA PACOQUITA CARAMELO BALDE (1X20KG)</t>
  </si>
  <si>
    <t>PASTA PACOQUITA CARAMELO BALDE 20KG</t>
  </si>
  <si>
    <t>PASTA PACOQUITA ORIGINAL 500G</t>
  </si>
  <si>
    <t>PASTA PACOQUITA ORIGINAL 500G (10X500G)</t>
  </si>
  <si>
    <t>PASTA PACOQUITA ORIGINAL BALDE (1X20KG)</t>
  </si>
  <si>
    <t>PASTA PACOQUITA ORIGINAL BALDE 20KG</t>
  </si>
  <si>
    <t>PE DE MOCA 25G</t>
  </si>
  <si>
    <t>PE DE MO A DISP 750 G (8X15)</t>
  </si>
  <si>
    <t>PE DE MOCA POTE 600G</t>
  </si>
  <si>
    <t>PE DE MOCA POTE 600G (6X24X25G)</t>
  </si>
  <si>
    <t>PE DE MOLEQUE CROC POTE 705G (6X705) PT</t>
  </si>
  <si>
    <t>PE DE MOLEQUE CROCANTE 110G (30X110G) EB</t>
  </si>
  <si>
    <t>PE DE MOLEQUE CROCANTE 225G(24X225) JAP</t>
  </si>
  <si>
    <t>POTE CHOCOBERTA 1KG (LOJINHA)</t>
  </si>
  <si>
    <t>POTE GIBI 1KG (LOJINHA)</t>
  </si>
  <si>
    <t>POTE PE DE MOLEQUE 900G (LOJINHA)</t>
  </si>
  <si>
    <t>SH BARRA NUTS BANANA DISP 360G(6X12X30G)</t>
  </si>
  <si>
    <t>SH BARRA NUTS COCO DISP 360G(6X12X30G)</t>
  </si>
  <si>
    <t>SH BARRA NUTS UVA DISP 300G (6X12X25G)</t>
  </si>
  <si>
    <t>SH COCADA DISPLAY 480G(4X24X20G)</t>
  </si>
  <si>
    <t>SH CREME DE PACOQUITA BALDE (4X3KG)</t>
  </si>
  <si>
    <t>SH CREME PA OQUITA BISNAGA  (9X1KG)</t>
  </si>
  <si>
    <t>SH PE DE MOLEQUE (4X24X15G)</t>
  </si>
  <si>
    <t>SH TABLET DE AMENDOIM 480G(4X24X20G)</t>
  </si>
  <si>
    <t>TESTE PAC COB/CHOC DISPLAY 432G(12X24)</t>
  </si>
  <si>
    <t>TESTE PA OQUITA CREMOSA 340G(12X340G)</t>
  </si>
  <si>
    <t>TROFEU BACON 40G(20X40G) EB</t>
  </si>
  <si>
    <t>TROFEU PIMENTA 40G(20X40G) EB</t>
  </si>
  <si>
    <t>TROFEU QUEIJO 40G(20X40) EB</t>
  </si>
  <si>
    <t>TROFEU SALSA E CEBOLA 40G(20X40G) EB</t>
  </si>
  <si>
    <t>SUM de Peso líquido</t>
  </si>
  <si>
    <t>inovacao</t>
  </si>
  <si>
    <t>Delist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</si>
</sst>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0"/>
      <color rgb="FF000000"/>
      <name val="Calibri"/>
      <scheme val="minor"/>
    </font>
    <font>
      <sz val="10"/>
      <color rgb="FF000000"/>
      <name val="Calibri"/>
      <family val="2"/>
      <scheme val="minor"/>
    </font>
    <font>
      <sz val="10"/>
      <color rgb="FF1F1F1F"/>
      <name val="Google Sans Text"/>
      <family val="2"/>
      <charset val="1"/>
    </font>
    <font>
      <b/>
      <sz val="11"/>
      <color rgb="FFFFFFFF"/>
      <name val="Aptos Narrow"/>
      <charset val="1"/>
    </font>
    <font>
      <sz val="11"/>
      <color rgb="FF000000"/>
      <name val="Calibri"/>
      <charset val="1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8ED973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8ED973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8ED973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8ED973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 applyAlignment="1">
      <alignment readingOrder="1"/>
    </xf>
    <xf numFmtId="0" fontId="3" fillId="2" borderId="2" xfId="0" applyFont="1" applyFill="1" applyBorder="1" applyAlignment="1">
      <alignment readingOrder="1"/>
    </xf>
    <xf numFmtId="0" fontId="4" fillId="3" borderId="3" xfId="0" applyFont="1" applyFill="1" applyBorder="1" applyAlignment="1">
      <alignment readingOrder="1"/>
    </xf>
    <xf numFmtId="0" fontId="4" fillId="3" borderId="4" xfId="0" applyFont="1" applyFill="1" applyBorder="1" applyAlignment="1">
      <alignment readingOrder="1"/>
    </xf>
    <xf numFmtId="0" fontId="4" fillId="0" borderId="3" xfId="0" applyFont="1" applyBorder="1" applyAlignment="1">
      <alignment readingOrder="1"/>
    </xf>
    <xf numFmtId="0" fontId="4" fillId="0" borderId="4" xfId="0" applyFont="1" applyBorder="1" applyAlignment="1">
      <alignment readingOrder="1"/>
    </xf>
    <xf numFmtId="0" fontId="5" fillId="0" borderId="0" xfId="0" applyFont="1"/>
    <xf numFmtId="0" fontId="5" fillId="0" borderId="0" xfId="0" applyFont="1" applyFill="1" applyBorder="1" applyAlignmen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weslley_torres_santahelena_com/Documents/&#193;rea%20de%20Trabalho/Workspace/DEMANDA/inova&#231;&#245;es%20pesos.XLSX" TargetMode="External"/><Relationship Id="rId2" Type="http://schemas.openxmlformats.org/officeDocument/2006/relationships/externalLinkPath" Target="https://santahelena365-my.sharepoint.com/personal/weslley_torres_santahelena_com/Documents/&#193;rea%20de%20Trabalho/Workspace/DEMANDA/inova&#231;&#245;es%20pesos.XLSX" TargetMode="External"/><Relationship Id="rId1" Type="http://schemas.openxmlformats.org/officeDocument/2006/relationships/externalLinkPath" Target="/personal/weslley_torres_santahelena_com/Documents/&#193;rea%20de%20Trabalho/Workspace/DEMANDA/inova&#231;&#245;es%20pes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1"/>
    </sheetNames>
    <sheetDataSet>
      <sheetData sheetId="0">
        <row r="1">
          <cell r="D1" t="str">
            <v>Material</v>
          </cell>
          <cell r="L1" t="str">
            <v>Texto breve material</v>
          </cell>
        </row>
        <row r="2">
          <cell r="D2">
            <v>2952</v>
          </cell>
          <cell r="L2" t="str">
            <v>SKU TESTE PACOQUITA ZERO C/ AVEIA</v>
          </cell>
        </row>
        <row r="3">
          <cell r="D3">
            <v>2952</v>
          </cell>
          <cell r="L3" t="str">
            <v>SKU TESTE PACOQUITA ZERO C/ AVEIA</v>
          </cell>
        </row>
        <row r="4">
          <cell r="D4">
            <v>2952</v>
          </cell>
          <cell r="L4" t="str">
            <v>SKU TESTE PACOQUITA ZERO C/ AVEIA</v>
          </cell>
        </row>
        <row r="5">
          <cell r="D5">
            <v>2952</v>
          </cell>
          <cell r="L5" t="str">
            <v>SKU TESTE PACOQUITA ZERO C/ AVEIA</v>
          </cell>
        </row>
        <row r="6">
          <cell r="D6">
            <v>2952</v>
          </cell>
          <cell r="L6" t="str">
            <v>SKU TESTE PACOQUITA ZERO C/ AVEIA</v>
          </cell>
        </row>
        <row r="7">
          <cell r="D7">
            <v>2952</v>
          </cell>
          <cell r="L7" t="str">
            <v>SKU TESTE PACOQUITA ZERO C/ AVEIA</v>
          </cell>
        </row>
        <row r="8">
          <cell r="D8">
            <v>2952</v>
          </cell>
          <cell r="L8" t="str">
            <v>SKU TESTE PACOQUITA ZERO C/ AVEIA</v>
          </cell>
        </row>
        <row r="9">
          <cell r="D9">
            <v>2952</v>
          </cell>
          <cell r="L9" t="str">
            <v>SKU TESTE PACOQUITA ZERO C/ AVEIA</v>
          </cell>
        </row>
        <row r="10">
          <cell r="D10">
            <v>2952</v>
          </cell>
          <cell r="L10" t="str">
            <v>SKU TESTE PACOQUITA ZERO C/ AVEIA</v>
          </cell>
        </row>
        <row r="11">
          <cell r="D11">
            <v>2952</v>
          </cell>
          <cell r="L11" t="str">
            <v>SKU TESTE PACOQUITA ZERO C/ AVEIA</v>
          </cell>
        </row>
        <row r="12">
          <cell r="D12">
            <v>2952</v>
          </cell>
          <cell r="L12" t="str">
            <v>SKU TESTE PACOQUITA ZERO C/ AVEIA</v>
          </cell>
        </row>
        <row r="13">
          <cell r="D13">
            <v>2952</v>
          </cell>
          <cell r="L13" t="str">
            <v>SKU TESTE PACOQUITA ZERO C/ AVEIA</v>
          </cell>
        </row>
        <row r="14">
          <cell r="D14">
            <v>2952</v>
          </cell>
          <cell r="L14" t="str">
            <v>SKU TESTE PACOQUITA ZERO C/ AVEIA</v>
          </cell>
        </row>
        <row r="15">
          <cell r="D15">
            <v>2952</v>
          </cell>
          <cell r="L15" t="str">
            <v>SKU TESTE PACOQUITA ZERO C/ AVEIA</v>
          </cell>
        </row>
        <row r="16">
          <cell r="D16">
            <v>2952</v>
          </cell>
          <cell r="L16" t="str">
            <v>SKU TESTE PACOQUITA ZERO C/ AVEIA</v>
          </cell>
        </row>
        <row r="17">
          <cell r="D17">
            <v>2952</v>
          </cell>
          <cell r="L17" t="str">
            <v>SKU TESTE PACOQUITA ZERO C/ AVEIA</v>
          </cell>
        </row>
        <row r="18">
          <cell r="D18">
            <v>2952</v>
          </cell>
          <cell r="L18" t="str">
            <v>SKU TESTE PACOQUITA ZERO C/ AVEIA</v>
          </cell>
        </row>
        <row r="19">
          <cell r="D19">
            <v>2952</v>
          </cell>
          <cell r="L19" t="str">
            <v>SKU TESTE PACOQUITA ZERO C/ AVEIA</v>
          </cell>
        </row>
        <row r="20">
          <cell r="D20">
            <v>2952</v>
          </cell>
          <cell r="L20" t="str">
            <v>SKU TESTE PACOQUITA ZERO C/ AVEIA</v>
          </cell>
        </row>
        <row r="21">
          <cell r="D21">
            <v>2952</v>
          </cell>
          <cell r="L21" t="str">
            <v>SKU TESTE PACOQUITA ZERO C/ AVEIA</v>
          </cell>
        </row>
        <row r="22">
          <cell r="D22">
            <v>2952</v>
          </cell>
          <cell r="L22" t="str">
            <v>SKU TESTE PACOQUITA ZERO C/ AVEIA</v>
          </cell>
        </row>
        <row r="23">
          <cell r="D23">
            <v>2952</v>
          </cell>
          <cell r="L23" t="str">
            <v>SKU TESTE PACOQUITA ZERO C/ AVEIA</v>
          </cell>
        </row>
        <row r="24">
          <cell r="D24">
            <v>2952</v>
          </cell>
          <cell r="L24" t="str">
            <v>SKU TESTE PACOQUITA ZERO C/ AVEIA</v>
          </cell>
        </row>
        <row r="25">
          <cell r="D25">
            <v>2952</v>
          </cell>
          <cell r="L25" t="str">
            <v>SKU TESTE PACOQUITA ZERO C/ AVEIA</v>
          </cell>
        </row>
        <row r="26">
          <cell r="D26">
            <v>2952</v>
          </cell>
          <cell r="L26" t="str">
            <v>SKU TESTE PACOQUITA ZERO C/ AVEIA</v>
          </cell>
        </row>
        <row r="27">
          <cell r="D27">
            <v>2952</v>
          </cell>
          <cell r="L27" t="str">
            <v>SKU TESTE PACOQUITA ZERO C/ AVEIA</v>
          </cell>
        </row>
        <row r="28">
          <cell r="D28">
            <v>2952</v>
          </cell>
          <cell r="L28" t="str">
            <v>SKU TESTE PACOQUITA ZERO C/ AVEIA</v>
          </cell>
        </row>
        <row r="29">
          <cell r="D29">
            <v>2952</v>
          </cell>
          <cell r="L29" t="str">
            <v>SKU TESTE PACOQUITA ZERO C/ AVEIA</v>
          </cell>
        </row>
        <row r="30">
          <cell r="D30">
            <v>2952</v>
          </cell>
          <cell r="L30" t="str">
            <v>SKU TESTE PACOQUITA ZERO C/ AVEIA</v>
          </cell>
        </row>
        <row r="31">
          <cell r="D31">
            <v>2952</v>
          </cell>
          <cell r="L31" t="str">
            <v>SKU TESTE PACOQUITA ZERO C/ AVEIA</v>
          </cell>
        </row>
        <row r="32">
          <cell r="D32">
            <v>2952</v>
          </cell>
          <cell r="L32" t="str">
            <v>SKU TESTE PACOQUITA ZERO C/ AVEIA</v>
          </cell>
        </row>
        <row r="33">
          <cell r="D33">
            <v>2952</v>
          </cell>
          <cell r="L33" t="str">
            <v>SKU TESTE PACOQUITA ZERO C/ AVEIA</v>
          </cell>
        </row>
        <row r="34">
          <cell r="D34">
            <v>2952</v>
          </cell>
          <cell r="L34" t="str">
            <v>SKU TESTE PACOQUITA ZERO C/ AVEIA</v>
          </cell>
        </row>
        <row r="35">
          <cell r="D35">
            <v>2952</v>
          </cell>
          <cell r="L35" t="str">
            <v>SKU TESTE PACOQUITA ZERO C/ AVEIA</v>
          </cell>
        </row>
        <row r="36">
          <cell r="D36">
            <v>2952</v>
          </cell>
          <cell r="L36" t="str">
            <v>SKU TESTE PACOQUITA ZERO C/ AVEIA</v>
          </cell>
        </row>
        <row r="37">
          <cell r="D37">
            <v>2952</v>
          </cell>
          <cell r="L37" t="str">
            <v>SKU TESTE PACOQUITA ZERO C/ AVEIA</v>
          </cell>
        </row>
        <row r="38">
          <cell r="D38">
            <v>2952</v>
          </cell>
          <cell r="L38" t="str">
            <v>SKU TESTE PACOQUITA ZERO C/ AVEIA</v>
          </cell>
        </row>
        <row r="39">
          <cell r="D39">
            <v>2952</v>
          </cell>
          <cell r="L39" t="str">
            <v>SKU TESTE PACOQUITA ZERO C/ AVEIA</v>
          </cell>
        </row>
        <row r="40">
          <cell r="D40">
            <v>2952</v>
          </cell>
          <cell r="L40" t="str">
            <v>SKU TESTE PACOQUITA ZERO C/ AVEIA</v>
          </cell>
        </row>
        <row r="41">
          <cell r="D41">
            <v>2952</v>
          </cell>
          <cell r="L41" t="str">
            <v>SKU TESTE PACOQUITA ZERO C/ AVEIA</v>
          </cell>
        </row>
        <row r="42">
          <cell r="D42">
            <v>2952</v>
          </cell>
          <cell r="L42" t="str">
            <v>SKU TESTE PACOQUITA ZERO C/ AVEIA</v>
          </cell>
        </row>
        <row r="43">
          <cell r="D43">
            <v>2952</v>
          </cell>
          <cell r="L43" t="str">
            <v>SKU TESTE PACOQUITA ZERO C/ AVEIA</v>
          </cell>
        </row>
        <row r="44">
          <cell r="D44">
            <v>2952</v>
          </cell>
          <cell r="L44" t="str">
            <v>SKU TESTE PACOQUITA ZERO C/ AVEIA</v>
          </cell>
        </row>
        <row r="45">
          <cell r="D45">
            <v>2952</v>
          </cell>
          <cell r="L45" t="str">
            <v>SKU TESTE PACOQUITA ZERO C/ AVEIA</v>
          </cell>
        </row>
        <row r="46">
          <cell r="D46">
            <v>2952</v>
          </cell>
          <cell r="L46" t="str">
            <v>SKU TESTE PACOQUITA ZERO C/ AVEIA</v>
          </cell>
        </row>
        <row r="47">
          <cell r="D47">
            <v>2952</v>
          </cell>
          <cell r="L47" t="str">
            <v>SKU TESTE PACOQUITA ZERO C/ AVEIA</v>
          </cell>
        </row>
        <row r="48">
          <cell r="D48">
            <v>2952</v>
          </cell>
          <cell r="L48" t="str">
            <v>SKU TESTE PACOQUITA ZERO C/ AVEIA</v>
          </cell>
        </row>
        <row r="49">
          <cell r="D49">
            <v>2952</v>
          </cell>
          <cell r="L49" t="str">
            <v>SKU TESTE PACOQUITA ZERO C/ AVEIA</v>
          </cell>
        </row>
        <row r="50">
          <cell r="D50">
            <v>2952</v>
          </cell>
          <cell r="L50" t="str">
            <v>SKU TESTE PACOQUITA ZERO C/ AVEIA</v>
          </cell>
        </row>
        <row r="51">
          <cell r="D51">
            <v>2952</v>
          </cell>
          <cell r="L51" t="str">
            <v>SKU TESTE PACOQUITA ZERO C/ AVEIA</v>
          </cell>
        </row>
        <row r="52">
          <cell r="D52">
            <v>2952</v>
          </cell>
          <cell r="L52" t="str">
            <v>SKU TESTE PACOQUITA ZERO C/ AVEIA</v>
          </cell>
        </row>
        <row r="53">
          <cell r="D53">
            <v>2952</v>
          </cell>
          <cell r="L53" t="str">
            <v>SKU TESTE PACOQUITA ZERO C/ AVEIA</v>
          </cell>
        </row>
        <row r="54">
          <cell r="D54">
            <v>2952</v>
          </cell>
          <cell r="L54" t="str">
            <v>SKU TESTE PACOQUITA ZERO C/ AVEIA</v>
          </cell>
        </row>
        <row r="55">
          <cell r="D55">
            <v>2952</v>
          </cell>
          <cell r="L55" t="str">
            <v>SKU TESTE PACOQUITA ZERO C/ AVEIA</v>
          </cell>
        </row>
        <row r="56">
          <cell r="D56">
            <v>2952</v>
          </cell>
          <cell r="L56" t="str">
            <v>SKU TESTE PACOQUITA ZERO C/ AVEIA</v>
          </cell>
        </row>
        <row r="57">
          <cell r="D57">
            <v>2952</v>
          </cell>
          <cell r="L57" t="str">
            <v>SKU TESTE PACOQUITA ZERO C/ AVEIA</v>
          </cell>
        </row>
        <row r="58">
          <cell r="D58">
            <v>2952</v>
          </cell>
          <cell r="L58" t="str">
            <v>SKU TESTE PACOQUITA ZERO C/ AVEIA</v>
          </cell>
        </row>
        <row r="59">
          <cell r="D59">
            <v>2952</v>
          </cell>
          <cell r="L59" t="str">
            <v>SKU TESTE PACOQUITA ZERO C/ AVEIA</v>
          </cell>
        </row>
        <row r="60">
          <cell r="D60">
            <v>2952</v>
          </cell>
          <cell r="L60" t="str">
            <v>SKU TESTE PACOQUITA ZERO C/ AVEIA</v>
          </cell>
        </row>
        <row r="61">
          <cell r="D61">
            <v>2952</v>
          </cell>
          <cell r="L61" t="str">
            <v>SKU TESTE PACOQUITA ZERO C/ AVEIA</v>
          </cell>
        </row>
        <row r="62">
          <cell r="D62">
            <v>2952</v>
          </cell>
          <cell r="L62" t="str">
            <v>SKU TESTE PACOQUITA ZERO C/ AVEIA</v>
          </cell>
        </row>
        <row r="63">
          <cell r="D63">
            <v>2952</v>
          </cell>
          <cell r="L63" t="str">
            <v>SKU TESTE PACOQUITA ZERO C/ AVEIA</v>
          </cell>
        </row>
        <row r="64">
          <cell r="D64">
            <v>2952</v>
          </cell>
          <cell r="L64" t="str">
            <v>SKU TESTE PACOQUITA ZERO C/ AVEIA</v>
          </cell>
        </row>
        <row r="65">
          <cell r="D65">
            <v>2952</v>
          </cell>
          <cell r="L65" t="str">
            <v>SKU TESTE PACOQUITA ZERO C/ AVEIA</v>
          </cell>
        </row>
        <row r="66">
          <cell r="D66">
            <v>2952</v>
          </cell>
          <cell r="L66" t="str">
            <v>SKU TESTE PACOQUITA ZERO C/ AVEIA</v>
          </cell>
        </row>
        <row r="67">
          <cell r="D67">
            <v>2952</v>
          </cell>
          <cell r="L67" t="str">
            <v>SKU TESTE PACOQUITA ZERO C/ AVEIA</v>
          </cell>
        </row>
        <row r="68">
          <cell r="D68">
            <v>2952</v>
          </cell>
          <cell r="L68" t="str">
            <v>SKU TESTE PACOQUITA ZERO C/ AVEIA</v>
          </cell>
        </row>
        <row r="69">
          <cell r="D69">
            <v>2952</v>
          </cell>
          <cell r="L69" t="str">
            <v>SKU TESTE PACOQUITA ZERO C/ AVEIA</v>
          </cell>
        </row>
        <row r="70">
          <cell r="D70">
            <v>2952</v>
          </cell>
          <cell r="L70" t="str">
            <v>SKU TESTE PACOQUITA ZERO C/ AVEIA</v>
          </cell>
        </row>
        <row r="71">
          <cell r="D71">
            <v>2952</v>
          </cell>
          <cell r="L71" t="str">
            <v>SKU TESTE PACOQUITA ZERO C/ AVEIA</v>
          </cell>
        </row>
        <row r="72">
          <cell r="D72">
            <v>2952</v>
          </cell>
          <cell r="L72" t="str">
            <v>SKU TESTE PACOQUITA ZERO C/ AVEIA</v>
          </cell>
        </row>
        <row r="73">
          <cell r="D73">
            <v>2952</v>
          </cell>
          <cell r="L73" t="str">
            <v>SKU TESTE PACOQUITA ZERO C/ AVEIA</v>
          </cell>
        </row>
        <row r="74">
          <cell r="D74">
            <v>2952</v>
          </cell>
          <cell r="L74" t="str">
            <v>SKU TESTE PACOQUITA ZERO C/ AVEIA</v>
          </cell>
        </row>
        <row r="75">
          <cell r="D75">
            <v>2952</v>
          </cell>
          <cell r="L75" t="str">
            <v>SKU TESTE PACOQUITA ZERO C/ AVEIA</v>
          </cell>
        </row>
        <row r="76">
          <cell r="D76">
            <v>2952</v>
          </cell>
          <cell r="L76" t="str">
            <v>SKU TESTE PACOQUITA ZERO C/ AVEIA</v>
          </cell>
        </row>
        <row r="77">
          <cell r="D77">
            <v>2952</v>
          </cell>
          <cell r="L77" t="str">
            <v>SKU TESTE PACOQUITA ZERO C/ AVEIA</v>
          </cell>
        </row>
        <row r="78">
          <cell r="D78">
            <v>2952</v>
          </cell>
          <cell r="L78" t="str">
            <v>SKU TESTE PACOQUITA ZERO C/ AVEIA</v>
          </cell>
        </row>
        <row r="79">
          <cell r="D79">
            <v>2952</v>
          </cell>
          <cell r="L79" t="str">
            <v>SKU TESTE PACOQUITA ZERO C/ AVEIA</v>
          </cell>
        </row>
        <row r="80">
          <cell r="D80">
            <v>2952</v>
          </cell>
          <cell r="L80" t="str">
            <v>SKU TESTE PACOQUITA ZERO C/ AVEIA</v>
          </cell>
        </row>
        <row r="81">
          <cell r="D81">
            <v>2952</v>
          </cell>
          <cell r="L81" t="str">
            <v>SKU TESTE PACOQUITA ZERO C/ AVEIA</v>
          </cell>
        </row>
        <row r="82">
          <cell r="D82">
            <v>2952</v>
          </cell>
          <cell r="L82" t="str">
            <v>SKU TESTE PACOQUITA ZERO C/ AVEIA</v>
          </cell>
        </row>
        <row r="83">
          <cell r="D83">
            <v>2952</v>
          </cell>
          <cell r="L83" t="str">
            <v>SKU TESTE PACOQUITA ZERO C/ AVEIA</v>
          </cell>
        </row>
        <row r="84">
          <cell r="D84">
            <v>2952</v>
          </cell>
          <cell r="L84" t="str">
            <v>SKU TESTE PACOQUITA ZERO C/ AVEIA</v>
          </cell>
        </row>
        <row r="85">
          <cell r="D85">
            <v>2952</v>
          </cell>
          <cell r="L85" t="str">
            <v>SKU TESTE PACOQUITA ZERO C/ AVEIA</v>
          </cell>
        </row>
        <row r="86">
          <cell r="D86">
            <v>2952</v>
          </cell>
          <cell r="L86" t="str">
            <v>SKU TESTE PACOQUITA ZERO C/ AVEIA</v>
          </cell>
        </row>
        <row r="87">
          <cell r="D87">
            <v>2952</v>
          </cell>
          <cell r="L87" t="str">
            <v>SKU TESTE PACOQUITA ZERO C/ AVEIA</v>
          </cell>
        </row>
        <row r="88">
          <cell r="D88">
            <v>2952</v>
          </cell>
          <cell r="L88" t="str">
            <v>SKU TESTE PACOQUITA ZERO C/ AVEIA</v>
          </cell>
        </row>
        <row r="89">
          <cell r="D89">
            <v>2952</v>
          </cell>
          <cell r="L89" t="str">
            <v>SKU TESTE PACOQUITA ZERO C/ AVEIA</v>
          </cell>
        </row>
        <row r="90">
          <cell r="D90">
            <v>2952</v>
          </cell>
          <cell r="L90" t="str">
            <v>SKU TESTE PACOQUITA ZERO C/ AVEIA</v>
          </cell>
        </row>
        <row r="91">
          <cell r="D91">
            <v>2952</v>
          </cell>
          <cell r="L91" t="str">
            <v>SKU TESTE PACOQUITA ZERO C/ AVEIA</v>
          </cell>
        </row>
        <row r="92">
          <cell r="D92">
            <v>2952</v>
          </cell>
          <cell r="L92" t="str">
            <v>SKU TESTE PACOQUITA ZERO C/ AVEIA</v>
          </cell>
        </row>
        <row r="93">
          <cell r="D93">
            <v>2952</v>
          </cell>
          <cell r="L93" t="str">
            <v>SKU TESTE PACOQUITA ZERO C/ AVEIA</v>
          </cell>
        </row>
        <row r="94">
          <cell r="D94">
            <v>2952</v>
          </cell>
          <cell r="L94" t="str">
            <v>SKU TESTE PACOQUITA ZERO C/ AVEIA</v>
          </cell>
        </row>
        <row r="95">
          <cell r="D95">
            <v>2952</v>
          </cell>
          <cell r="L95" t="str">
            <v>SKU TESTE PACOQUITA ZERO C/ AVEIA</v>
          </cell>
        </row>
        <row r="96">
          <cell r="D96">
            <v>2952</v>
          </cell>
          <cell r="L96" t="str">
            <v>SKU TESTE PACOQUITA ZERO C/ AVEIA</v>
          </cell>
        </row>
        <row r="97">
          <cell r="D97">
            <v>2952</v>
          </cell>
          <cell r="L97" t="str">
            <v>SKU TESTE PACOQUITA ZERO C/ AVEIA</v>
          </cell>
        </row>
        <row r="98">
          <cell r="D98">
            <v>2952</v>
          </cell>
          <cell r="L98" t="str">
            <v>SKU TESTE PACOQUITA ZERO C/ AVEIA</v>
          </cell>
        </row>
        <row r="99">
          <cell r="D99">
            <v>2952</v>
          </cell>
          <cell r="L99" t="str">
            <v>SKU TESTE PACOQUITA ZERO C/ AVEIA</v>
          </cell>
        </row>
        <row r="100">
          <cell r="D100">
            <v>2952</v>
          </cell>
          <cell r="L100" t="str">
            <v>SKU TESTE PACOQUITA ZERO C/ AVEIA</v>
          </cell>
        </row>
        <row r="101">
          <cell r="D101">
            <v>2952</v>
          </cell>
          <cell r="L101" t="str">
            <v>SKU TESTE PACOQUITA ZERO C/ AVEIA</v>
          </cell>
        </row>
        <row r="102">
          <cell r="D102">
            <v>2952</v>
          </cell>
          <cell r="L102" t="str">
            <v>SKU TESTE PACOQUITA ZERO C/ AVEIA</v>
          </cell>
        </row>
        <row r="103">
          <cell r="D103">
            <v>2952</v>
          </cell>
          <cell r="L103" t="str">
            <v>SKU TESTE PACOQUITA ZERO C/ AVEIA</v>
          </cell>
        </row>
        <row r="104">
          <cell r="D104">
            <v>2952</v>
          </cell>
          <cell r="L104" t="str">
            <v>SKU TESTE PACOQUITA ZERO C/ AVEIA</v>
          </cell>
        </row>
        <row r="105">
          <cell r="D105">
            <v>2952</v>
          </cell>
          <cell r="L105" t="str">
            <v>SKU TESTE PACOQUITA ZERO C/ AVEIA</v>
          </cell>
        </row>
        <row r="106">
          <cell r="D106">
            <v>2952</v>
          </cell>
          <cell r="L106" t="str">
            <v>SKU TESTE PACOQUITA ZERO C/ AVEIA</v>
          </cell>
        </row>
        <row r="107">
          <cell r="D107">
            <v>2952</v>
          </cell>
          <cell r="L107" t="str">
            <v>SKU TESTE PACOQUITA ZERO C/ AVEIA</v>
          </cell>
        </row>
        <row r="108">
          <cell r="D108">
            <v>2952</v>
          </cell>
          <cell r="L108" t="str">
            <v>SKU TESTE PACOQUITA ZERO C/ AVEIA</v>
          </cell>
        </row>
        <row r="109">
          <cell r="D109">
            <v>2952</v>
          </cell>
          <cell r="L109" t="str">
            <v>SKU TESTE PACOQUITA ZERO C/ AVEIA</v>
          </cell>
        </row>
        <row r="110">
          <cell r="D110">
            <v>2952</v>
          </cell>
          <cell r="L110" t="str">
            <v>SKU TESTE PACOQUITA ZERO C/ AVEIA</v>
          </cell>
        </row>
        <row r="111">
          <cell r="D111">
            <v>2952</v>
          </cell>
          <cell r="L111" t="str">
            <v>SKU TESTE PACOQUITA ZERO C/ AVEIA</v>
          </cell>
        </row>
        <row r="112">
          <cell r="D112">
            <v>2952</v>
          </cell>
          <cell r="L112" t="str">
            <v>SKU TESTE PACOQUITA ZERO C/ AVEIA</v>
          </cell>
        </row>
        <row r="113">
          <cell r="D113">
            <v>2952</v>
          </cell>
          <cell r="L113" t="str">
            <v>SKU TESTE PACOQUITA ZERO C/ AVEIA</v>
          </cell>
        </row>
        <row r="114">
          <cell r="D114">
            <v>2952</v>
          </cell>
          <cell r="L114" t="str">
            <v>SKU TESTE PACOQUITA ZERO C/ AVEIA</v>
          </cell>
        </row>
        <row r="115">
          <cell r="D115">
            <v>2952</v>
          </cell>
          <cell r="L115" t="str">
            <v>SKU TESTE PACOQUITA ZERO C/ AVEIA</v>
          </cell>
        </row>
        <row r="116">
          <cell r="D116">
            <v>2952</v>
          </cell>
          <cell r="L116" t="str">
            <v>SKU TESTE PACOQUITA ZERO C/ AVEIA</v>
          </cell>
        </row>
        <row r="117">
          <cell r="D117">
            <v>2952</v>
          </cell>
          <cell r="L117" t="str">
            <v>SKU TESTE PACOQUITA ZERO C/ AVEIA</v>
          </cell>
        </row>
        <row r="118">
          <cell r="D118">
            <v>2952</v>
          </cell>
          <cell r="L118" t="str">
            <v>SKU TESTE PACOQUITA ZERO C/ AVEIA</v>
          </cell>
        </row>
        <row r="119">
          <cell r="D119">
            <v>2952</v>
          </cell>
          <cell r="L119" t="str">
            <v>SKU TESTE PACOQUITA ZERO C/ AVEIA</v>
          </cell>
        </row>
        <row r="120">
          <cell r="D120">
            <v>2952</v>
          </cell>
          <cell r="L120" t="str">
            <v>SKU TESTE PACOQUITA ZERO C/ AVEIA</v>
          </cell>
        </row>
        <row r="121">
          <cell r="D121">
            <v>2952</v>
          </cell>
          <cell r="L121" t="str">
            <v>SKU TESTE PACOQUITA ZERO C/ AVEIA</v>
          </cell>
        </row>
        <row r="122">
          <cell r="D122">
            <v>2952</v>
          </cell>
          <cell r="L122" t="str">
            <v>SKU TESTE PACOQUITA ZERO C/ AVEIA</v>
          </cell>
        </row>
        <row r="123">
          <cell r="D123">
            <v>2952</v>
          </cell>
          <cell r="L123" t="str">
            <v>SKU TESTE PACOQUITA ZERO C/ AVEIA</v>
          </cell>
        </row>
        <row r="124">
          <cell r="D124">
            <v>2952</v>
          </cell>
          <cell r="L124" t="str">
            <v>SKU TESTE PACOQUITA ZERO C/ AVEIA</v>
          </cell>
        </row>
        <row r="125">
          <cell r="D125">
            <v>2952</v>
          </cell>
          <cell r="L125" t="str">
            <v>SKU TESTE PACOQUITA ZERO C/ AVEIA</v>
          </cell>
        </row>
        <row r="126">
          <cell r="D126">
            <v>2952</v>
          </cell>
          <cell r="L126" t="str">
            <v>SKU TESTE PACOQUITA ZERO C/ AVEIA</v>
          </cell>
        </row>
        <row r="127">
          <cell r="D127">
            <v>2952</v>
          </cell>
          <cell r="L127" t="str">
            <v>SKU TESTE PACOQUITA ZERO C/ AVEIA</v>
          </cell>
        </row>
        <row r="128">
          <cell r="D128">
            <v>2952</v>
          </cell>
          <cell r="L128" t="str">
            <v>SKU TESTE PACOQUITA ZERO C/ AVEIA</v>
          </cell>
        </row>
        <row r="129">
          <cell r="D129">
            <v>2952</v>
          </cell>
          <cell r="L129" t="str">
            <v>SKU TESTE PACOQUITA ZERO C/ AVEIA</v>
          </cell>
        </row>
        <row r="130">
          <cell r="D130">
            <v>2952</v>
          </cell>
          <cell r="L130" t="str">
            <v>SKU TESTE PACOQUITA ZERO C/ AVEIA</v>
          </cell>
        </row>
        <row r="131">
          <cell r="D131">
            <v>2952</v>
          </cell>
          <cell r="L131" t="str">
            <v>SKU TESTE PACOQUITA ZERO C/ AVEIA</v>
          </cell>
        </row>
        <row r="132">
          <cell r="D132">
            <v>2952</v>
          </cell>
          <cell r="L132" t="str">
            <v>SKU TESTE PACOQUITA ZERO C/ AVEIA</v>
          </cell>
        </row>
        <row r="133">
          <cell r="D133">
            <v>2952</v>
          </cell>
          <cell r="L133" t="str">
            <v>SKU TESTE PACOQUITA ZERO C/ AVEIA</v>
          </cell>
        </row>
        <row r="134">
          <cell r="D134">
            <v>2952</v>
          </cell>
          <cell r="L134" t="str">
            <v>SKU TESTE PACOQUITA ZERO C/ AVEIA</v>
          </cell>
        </row>
        <row r="135">
          <cell r="D135">
            <v>2952</v>
          </cell>
          <cell r="L135" t="str">
            <v>SKU TESTE PACOQUITA ZERO C/ AVEIA</v>
          </cell>
        </row>
        <row r="136">
          <cell r="D136">
            <v>2952</v>
          </cell>
          <cell r="L136" t="str">
            <v>SKU TESTE PACOQUITA ZERO C/ AVEIA</v>
          </cell>
        </row>
        <row r="137">
          <cell r="D137">
            <v>2952</v>
          </cell>
          <cell r="L137" t="str">
            <v>SKU TESTE PACOQUITA ZERO C/ AVEIA</v>
          </cell>
        </row>
        <row r="138">
          <cell r="D138">
            <v>2952</v>
          </cell>
          <cell r="L138" t="str">
            <v>SKU TESTE PACOQUITA ZERO C/ AVEIA</v>
          </cell>
        </row>
        <row r="139">
          <cell r="D139">
            <v>2952</v>
          </cell>
          <cell r="L139" t="str">
            <v>SKU TESTE PACOQUITA ZERO C/ AVEIA</v>
          </cell>
        </row>
        <row r="140">
          <cell r="D140">
            <v>2952</v>
          </cell>
          <cell r="L140" t="str">
            <v>SKU TESTE PACOQUITA ZERO C/ AVEIA</v>
          </cell>
        </row>
        <row r="141">
          <cell r="D141">
            <v>2952</v>
          </cell>
          <cell r="L141" t="str">
            <v>SKU TESTE PACOQUITA ZERO C/ AVEIA</v>
          </cell>
        </row>
        <row r="142">
          <cell r="D142">
            <v>2952</v>
          </cell>
          <cell r="L142" t="str">
            <v>SKU TESTE PACOQUITA ZERO C/ AVEIA</v>
          </cell>
        </row>
        <row r="143">
          <cell r="D143">
            <v>2952</v>
          </cell>
          <cell r="L143" t="str">
            <v>SKU TESTE PACOQUITA ZERO C/ AVEIA</v>
          </cell>
        </row>
        <row r="144">
          <cell r="D144">
            <v>2952</v>
          </cell>
          <cell r="L144" t="str">
            <v>SKU TESTE PACOQUITA ZERO C/ AVEIA</v>
          </cell>
        </row>
        <row r="145">
          <cell r="D145">
            <v>2952</v>
          </cell>
          <cell r="L145" t="str">
            <v>SKU TESTE PACOQUITA ZERO C/ AVEIA</v>
          </cell>
        </row>
        <row r="146">
          <cell r="D146">
            <v>2952</v>
          </cell>
          <cell r="L146" t="str">
            <v>SKU TESTE PACOQUITA ZERO C/ AVEIA</v>
          </cell>
        </row>
        <row r="147">
          <cell r="D147">
            <v>2952</v>
          </cell>
          <cell r="L147" t="str">
            <v>SKU TESTE PACOQUITA ZERO C/ AVEIA</v>
          </cell>
        </row>
        <row r="148">
          <cell r="D148">
            <v>2952</v>
          </cell>
          <cell r="L148" t="str">
            <v>SKU TESTE PACOQUITA ZERO C/ AVEIA</v>
          </cell>
        </row>
        <row r="149">
          <cell r="D149">
            <v>2952</v>
          </cell>
          <cell r="L149" t="str">
            <v>SKU TESTE PACOQUITA ZERO C/ AVEIA</v>
          </cell>
        </row>
        <row r="150">
          <cell r="D150">
            <v>2952</v>
          </cell>
          <cell r="L150" t="str">
            <v>SKU TESTE PACOQUITA ZERO C/ AVEIA</v>
          </cell>
        </row>
        <row r="151">
          <cell r="D151">
            <v>2952</v>
          </cell>
          <cell r="L151" t="str">
            <v>SKU TESTE PACOQUITA ZERO C/ AVEIA</v>
          </cell>
        </row>
        <row r="152">
          <cell r="D152">
            <v>2952</v>
          </cell>
          <cell r="L152" t="str">
            <v>SKU TESTE PACOQUITA ZERO C/ AVEIA</v>
          </cell>
        </row>
        <row r="153">
          <cell r="D153">
            <v>2952</v>
          </cell>
          <cell r="L153" t="str">
            <v>SKU TESTE PACOQUITA ZERO C/ AVEIA</v>
          </cell>
        </row>
        <row r="154">
          <cell r="D154">
            <v>2952</v>
          </cell>
          <cell r="L154" t="str">
            <v>SKU TESTE PACOQUITA ZERO C/ AVEIA</v>
          </cell>
        </row>
        <row r="155">
          <cell r="D155">
            <v>2952</v>
          </cell>
          <cell r="L155" t="str">
            <v>SKU TESTE PACOQUITA ZERO C/ AVEIA</v>
          </cell>
        </row>
        <row r="156">
          <cell r="D156">
            <v>2952</v>
          </cell>
          <cell r="L156" t="str">
            <v>SKU TESTE PACOQUITA ZERO C/ AVEIA</v>
          </cell>
        </row>
        <row r="157">
          <cell r="D157">
            <v>2952</v>
          </cell>
          <cell r="L157" t="str">
            <v>SKU TESTE PACOQUITA ZERO C/ AVEIA</v>
          </cell>
        </row>
        <row r="158">
          <cell r="D158">
            <v>2952</v>
          </cell>
          <cell r="L158" t="str">
            <v>SKU TESTE PACOQUITA ZERO C/ AVEIA</v>
          </cell>
        </row>
        <row r="159">
          <cell r="D159">
            <v>2952</v>
          </cell>
          <cell r="L159" t="str">
            <v>SKU TESTE PACOQUITA ZERO C/ AVEIA</v>
          </cell>
        </row>
        <row r="160">
          <cell r="D160">
            <v>2952</v>
          </cell>
          <cell r="L160" t="str">
            <v>SKU TESTE PACOQUITA ZERO C/ AVEIA</v>
          </cell>
        </row>
        <row r="161">
          <cell r="D161">
            <v>2952</v>
          </cell>
          <cell r="L161" t="str">
            <v>SKU TESTE PACOQUITA ZERO C/ AVEIA</v>
          </cell>
        </row>
        <row r="162">
          <cell r="D162">
            <v>2952</v>
          </cell>
          <cell r="L162" t="str">
            <v>SKU TESTE PACOQUITA ZERO C/ AVEIA</v>
          </cell>
        </row>
        <row r="163">
          <cell r="D163">
            <v>2952</v>
          </cell>
          <cell r="L163" t="str">
            <v>SKU TESTE PACOQUITA ZERO C/ AVEIA</v>
          </cell>
        </row>
        <row r="164">
          <cell r="D164">
            <v>2952</v>
          </cell>
          <cell r="L164" t="str">
            <v>SKU TESTE PACOQUITA ZERO C/ AVEIA</v>
          </cell>
        </row>
        <row r="165">
          <cell r="D165">
            <v>2952</v>
          </cell>
          <cell r="L165" t="str">
            <v>SKU TESTE PACOQUITA ZERO C/ AVEIA</v>
          </cell>
        </row>
        <row r="166">
          <cell r="D166">
            <v>2952</v>
          </cell>
          <cell r="L166" t="str">
            <v>SKU TESTE PACOQUITA ZERO C/ AVEIA</v>
          </cell>
        </row>
        <row r="167">
          <cell r="D167">
            <v>2952</v>
          </cell>
          <cell r="L167" t="str">
            <v>SKU TESTE PACOQUITA ZERO C/ AVEIA</v>
          </cell>
        </row>
        <row r="168">
          <cell r="D168">
            <v>2952</v>
          </cell>
          <cell r="L168" t="str">
            <v>SKU TESTE PACOQUITA ZERO C/ AVEIA</v>
          </cell>
        </row>
        <row r="169">
          <cell r="D169">
            <v>2952</v>
          </cell>
          <cell r="L169" t="str">
            <v>SKU TESTE PACOQUITA ZERO C/ AVEIA</v>
          </cell>
        </row>
        <row r="170">
          <cell r="D170">
            <v>2952</v>
          </cell>
          <cell r="L170" t="str">
            <v>SKU TESTE PACOQUITA ZERO C/ AVEIA</v>
          </cell>
        </row>
        <row r="171">
          <cell r="D171">
            <v>2952</v>
          </cell>
          <cell r="L171" t="str">
            <v>SKU TESTE PACOQUITA ZERO C/ AVEIA</v>
          </cell>
        </row>
        <row r="172">
          <cell r="D172">
            <v>2952</v>
          </cell>
          <cell r="L172" t="str">
            <v>SKU TESTE PACOQUITA ZERO C/ AVEIA</v>
          </cell>
        </row>
        <row r="173">
          <cell r="D173">
            <v>2952</v>
          </cell>
          <cell r="L173" t="str">
            <v>SKU TESTE PACOQUITA ZERO C/ AVEIA</v>
          </cell>
        </row>
        <row r="174">
          <cell r="D174">
            <v>2952</v>
          </cell>
          <cell r="L174" t="str">
            <v>SKU TESTE PACOQUITA ZERO C/ AVEIA</v>
          </cell>
        </row>
        <row r="175">
          <cell r="D175">
            <v>2952</v>
          </cell>
          <cell r="L175" t="str">
            <v>SKU TESTE PACOQUITA ZERO C/ AVEIA</v>
          </cell>
        </row>
        <row r="176">
          <cell r="D176">
            <v>2952</v>
          </cell>
          <cell r="L176" t="str">
            <v>SKU TESTE PACOQUITA ZERO C/ AVEIA</v>
          </cell>
        </row>
        <row r="177">
          <cell r="D177">
            <v>2952</v>
          </cell>
          <cell r="L177" t="str">
            <v>SKU TESTE PACOQUITA ZERO C/ AVEIA</v>
          </cell>
        </row>
        <row r="178">
          <cell r="D178">
            <v>2952</v>
          </cell>
          <cell r="L178" t="str">
            <v>SKU TESTE PACOQUITA ZERO C/ AVEIA</v>
          </cell>
        </row>
        <row r="179">
          <cell r="D179">
            <v>2952</v>
          </cell>
          <cell r="L179" t="str">
            <v>SKU TESTE PACOQUITA ZERO C/ AVEIA</v>
          </cell>
        </row>
        <row r="180">
          <cell r="D180">
            <v>2952</v>
          </cell>
          <cell r="L180" t="str">
            <v>SKU TESTE PACOQUITA ZERO C/ AVEIA</v>
          </cell>
        </row>
        <row r="181">
          <cell r="D181">
            <v>2952</v>
          </cell>
          <cell r="L181" t="str">
            <v>SKU TESTE PACOQUITA ZERO C/ AVEIA</v>
          </cell>
        </row>
        <row r="182">
          <cell r="D182">
            <v>2952</v>
          </cell>
          <cell r="L182" t="str">
            <v>SKU TESTE PACOQUITA ZERO C/ AVEIA</v>
          </cell>
        </row>
        <row r="183">
          <cell r="D183">
            <v>2952</v>
          </cell>
          <cell r="L183" t="str">
            <v>SKU TESTE PACOQUITA ZERO C/ AVEIA</v>
          </cell>
        </row>
        <row r="184">
          <cell r="D184">
            <v>2952</v>
          </cell>
          <cell r="L184" t="str">
            <v>SKU TESTE PACOQUITA ZERO C/ AVEIA</v>
          </cell>
        </row>
        <row r="185">
          <cell r="D185">
            <v>2952</v>
          </cell>
          <cell r="L185" t="str">
            <v>SKU TESTE PACOQUITA ZERO C/ AVEIA</v>
          </cell>
        </row>
        <row r="186">
          <cell r="D186">
            <v>2952</v>
          </cell>
          <cell r="L186" t="str">
            <v>SKU TESTE PACOQUITA ZERO C/ AVEIA</v>
          </cell>
        </row>
        <row r="187">
          <cell r="D187">
            <v>2952</v>
          </cell>
          <cell r="L187" t="str">
            <v>SKU TESTE PACOQUITA ZERO C/ AVEIA</v>
          </cell>
        </row>
        <row r="188">
          <cell r="D188">
            <v>2952</v>
          </cell>
          <cell r="L188" t="str">
            <v>SKU TESTE PACOQUITA ZERO C/ AVEIA</v>
          </cell>
        </row>
        <row r="189">
          <cell r="D189">
            <v>2952</v>
          </cell>
          <cell r="L189" t="str">
            <v>SKU TESTE PACOQUITA ZERO C/ AVEIA</v>
          </cell>
        </row>
        <row r="190">
          <cell r="D190">
            <v>2952</v>
          </cell>
          <cell r="L190" t="str">
            <v>SKU TESTE PACOQUITA ZERO C/ AVEIA</v>
          </cell>
        </row>
        <row r="191">
          <cell r="D191">
            <v>2953</v>
          </cell>
          <cell r="L191" t="str">
            <v>CROKISSIMO L1 90G (20x90G) TESTE</v>
          </cell>
        </row>
        <row r="192">
          <cell r="D192">
            <v>2953</v>
          </cell>
          <cell r="L192" t="str">
            <v>CROKISSIMO L1 90G (20x90G) TESTE</v>
          </cell>
        </row>
        <row r="193">
          <cell r="D193">
            <v>2953</v>
          </cell>
          <cell r="L193" t="str">
            <v>CROKISSIMO L1 90G (20x90G) TESTE</v>
          </cell>
        </row>
        <row r="194">
          <cell r="D194">
            <v>2953</v>
          </cell>
          <cell r="L194" t="str">
            <v>CROKISSIMO L1 90G (20x90G) TESTE</v>
          </cell>
        </row>
        <row r="195">
          <cell r="D195">
            <v>2953</v>
          </cell>
          <cell r="L195" t="str">
            <v>CROKISSIMO L1 90G (20x90G) TESTE</v>
          </cell>
        </row>
        <row r="196">
          <cell r="D196">
            <v>2953</v>
          </cell>
          <cell r="L196" t="str">
            <v>CROKISSIMO L1 90G (20x90G) TESTE</v>
          </cell>
        </row>
        <row r="197">
          <cell r="D197">
            <v>2953</v>
          </cell>
          <cell r="L197" t="str">
            <v>CROKISSIMO L1 90G (20x90G) TESTE</v>
          </cell>
        </row>
        <row r="198">
          <cell r="D198">
            <v>2953</v>
          </cell>
          <cell r="L198" t="str">
            <v>CROKISSIMO L1 90G (20x90G) TESTE</v>
          </cell>
        </row>
        <row r="199">
          <cell r="D199">
            <v>2953</v>
          </cell>
          <cell r="L199" t="str">
            <v>CROKISSIMO L1 90G (20x90G) TESTE</v>
          </cell>
        </row>
        <row r="200">
          <cell r="D200">
            <v>2953</v>
          </cell>
          <cell r="L200" t="str">
            <v>CROKISSIMO L1 90G (20x90G) TESTE</v>
          </cell>
        </row>
        <row r="201">
          <cell r="D201">
            <v>2953</v>
          </cell>
          <cell r="L201" t="str">
            <v>CROKISSIMO L1 90G (20x90G) TESTE</v>
          </cell>
        </row>
        <row r="202">
          <cell r="D202">
            <v>2953</v>
          </cell>
          <cell r="L202" t="str">
            <v>CROKISSIMO L1 90G (20x90G) TESTE</v>
          </cell>
        </row>
        <row r="203">
          <cell r="D203">
            <v>2953</v>
          </cell>
          <cell r="L203" t="str">
            <v>CROKISSIMO L1 90G (20x90G) TESTE</v>
          </cell>
        </row>
        <row r="204">
          <cell r="D204">
            <v>2953</v>
          </cell>
          <cell r="L204" t="str">
            <v>CROKISSIMO L1 90G (20x90G) TESTE</v>
          </cell>
        </row>
        <row r="205">
          <cell r="D205">
            <v>2953</v>
          </cell>
          <cell r="L205" t="str">
            <v>CROKISSIMO L1 90G (20x90G) TESTE</v>
          </cell>
        </row>
        <row r="206">
          <cell r="D206">
            <v>2953</v>
          </cell>
          <cell r="L206" t="str">
            <v>CROKISSIMO L1 90G (20x90G) TESTE</v>
          </cell>
        </row>
        <row r="207">
          <cell r="D207">
            <v>2953</v>
          </cell>
          <cell r="L207" t="str">
            <v>CROKISSIMO L1 90G (20x90G) TESTE</v>
          </cell>
        </row>
        <row r="208">
          <cell r="D208">
            <v>2953</v>
          </cell>
          <cell r="L208" t="str">
            <v>CROKISSIMO L1 90G (20x90G) TESTE</v>
          </cell>
        </row>
        <row r="209">
          <cell r="D209">
            <v>2953</v>
          </cell>
          <cell r="L209" t="str">
            <v>CROKISSIMO L1 90G (20x90G) TESTE</v>
          </cell>
        </row>
        <row r="210">
          <cell r="D210">
            <v>2953</v>
          </cell>
          <cell r="L210" t="str">
            <v>CROKISSIMO L1 90G (20x90G) TESTE</v>
          </cell>
        </row>
        <row r="211">
          <cell r="D211">
            <v>2953</v>
          </cell>
          <cell r="L211" t="str">
            <v>CROKISSIMO L1 90G (20x90G) TESTE</v>
          </cell>
        </row>
        <row r="212">
          <cell r="D212">
            <v>2953</v>
          </cell>
          <cell r="L212" t="str">
            <v>CROKISSIMO L1 90G (20x90G) TESTE</v>
          </cell>
        </row>
        <row r="213">
          <cell r="D213">
            <v>2953</v>
          </cell>
          <cell r="L213" t="str">
            <v>CROKISSIMO L1 90G (20x90G) TESTE</v>
          </cell>
        </row>
        <row r="214">
          <cell r="D214">
            <v>2953</v>
          </cell>
          <cell r="L214" t="str">
            <v>CROKISSIMO L1 90G (20x90G) TESTE</v>
          </cell>
        </row>
        <row r="215">
          <cell r="D215">
            <v>2953</v>
          </cell>
          <cell r="L215" t="str">
            <v>CROKISSIMO L1 90G (20x90G) TESTE</v>
          </cell>
        </row>
        <row r="216">
          <cell r="D216">
            <v>2953</v>
          </cell>
          <cell r="L216" t="str">
            <v>CROKISSIMO L1 90G (20x90G) TESTE</v>
          </cell>
        </row>
        <row r="217">
          <cell r="D217">
            <v>2953</v>
          </cell>
          <cell r="L217" t="str">
            <v>CROKISSIMO L1 90G (20x90G) TESTE</v>
          </cell>
        </row>
        <row r="218">
          <cell r="D218">
            <v>2953</v>
          </cell>
          <cell r="L218" t="str">
            <v>CROKISSIMO L1 90G (20x90G) TESTE</v>
          </cell>
        </row>
        <row r="219">
          <cell r="D219">
            <v>2953</v>
          </cell>
          <cell r="L219" t="str">
            <v>CROKISSIMO L1 90G (20x90G) TESTE</v>
          </cell>
        </row>
        <row r="220">
          <cell r="D220">
            <v>2953</v>
          </cell>
          <cell r="L220" t="str">
            <v>CROKISSIMO L1 90G (20x90G) TESTE</v>
          </cell>
        </row>
        <row r="221">
          <cell r="D221">
            <v>2953</v>
          </cell>
          <cell r="L221" t="str">
            <v>CROKISSIMO L1 90G (20x90G) TESTE</v>
          </cell>
        </row>
        <row r="222">
          <cell r="D222">
            <v>2953</v>
          </cell>
          <cell r="L222" t="str">
            <v>CROKISSIMO L1 90G (20x90G) TESTE</v>
          </cell>
        </row>
        <row r="223">
          <cell r="D223">
            <v>2953</v>
          </cell>
          <cell r="L223" t="str">
            <v>CROKISSIMO L1 90G (20x90G) TESTE</v>
          </cell>
        </row>
        <row r="224">
          <cell r="D224">
            <v>2953</v>
          </cell>
          <cell r="L224" t="str">
            <v>CROKISSIMO L1 90G (20x90G) TESTE</v>
          </cell>
        </row>
        <row r="225">
          <cell r="D225">
            <v>2953</v>
          </cell>
          <cell r="L225" t="str">
            <v>CROKISSIMO L1 90G (20x90G) TESTE</v>
          </cell>
        </row>
        <row r="226">
          <cell r="D226">
            <v>2953</v>
          </cell>
          <cell r="L226" t="str">
            <v>CROKISSIMO L1 90G (20x90G) TESTE</v>
          </cell>
        </row>
        <row r="227">
          <cell r="D227">
            <v>2953</v>
          </cell>
          <cell r="L227" t="str">
            <v>CROKISSIMO L1 90G (20x90G) TESTE</v>
          </cell>
        </row>
        <row r="228">
          <cell r="D228">
            <v>2953</v>
          </cell>
          <cell r="L228" t="str">
            <v>CROKISSIMO L1 90G (20x90G) TESTE</v>
          </cell>
        </row>
        <row r="229">
          <cell r="D229">
            <v>2953</v>
          </cell>
          <cell r="L229" t="str">
            <v>CROKISSIMO L1 90G (20x90G) TESTE</v>
          </cell>
        </row>
        <row r="230">
          <cell r="D230">
            <v>2953</v>
          </cell>
          <cell r="L230" t="str">
            <v>CROKISSIMO L1 90G (20x90G) TESTE</v>
          </cell>
        </row>
        <row r="231">
          <cell r="D231">
            <v>2953</v>
          </cell>
          <cell r="L231" t="str">
            <v>CROKISSIMO L1 90G (20x90G) TESTE</v>
          </cell>
        </row>
        <row r="232">
          <cell r="D232">
            <v>2953</v>
          </cell>
          <cell r="L232" t="str">
            <v>CROKISSIMO L1 90G (20x90G) TESTE</v>
          </cell>
        </row>
        <row r="233">
          <cell r="D233">
            <v>2953</v>
          </cell>
          <cell r="L233" t="str">
            <v>CROKISSIMO L1 90G (20x90G) TESTE</v>
          </cell>
        </row>
        <row r="234">
          <cell r="D234">
            <v>2953</v>
          </cell>
          <cell r="L234" t="str">
            <v>CROKISSIMO L1 90G (20x90G) TESTE</v>
          </cell>
        </row>
        <row r="235">
          <cell r="D235">
            <v>2953</v>
          </cell>
          <cell r="L235" t="str">
            <v>CROKISSIMO L1 90G (20x90G) TESTE</v>
          </cell>
        </row>
        <row r="236">
          <cell r="D236">
            <v>2953</v>
          </cell>
          <cell r="L236" t="str">
            <v>CROKISSIMO L1 90G (20x90G) TESTE</v>
          </cell>
        </row>
        <row r="237">
          <cell r="D237">
            <v>2953</v>
          </cell>
          <cell r="L237" t="str">
            <v>CROKISSIMO L1 90G (20x90G) TESTE</v>
          </cell>
        </row>
        <row r="238">
          <cell r="D238">
            <v>2953</v>
          </cell>
          <cell r="L238" t="str">
            <v>CROKISSIMO L1 90G (20x90G) TESTE</v>
          </cell>
        </row>
        <row r="239">
          <cell r="D239">
            <v>2953</v>
          </cell>
          <cell r="L239" t="str">
            <v>CROKISSIMO L1 90G (20x90G) TESTE</v>
          </cell>
        </row>
        <row r="240">
          <cell r="D240">
            <v>2953</v>
          </cell>
          <cell r="L240" t="str">
            <v>CROKISSIMO L1 90G (20x90G) TESTE</v>
          </cell>
        </row>
        <row r="241">
          <cell r="D241">
            <v>2953</v>
          </cell>
          <cell r="L241" t="str">
            <v>CROKISSIMO L1 90G (20x90G) TESTE</v>
          </cell>
        </row>
        <row r="242">
          <cell r="D242">
            <v>2953</v>
          </cell>
          <cell r="L242" t="str">
            <v>CROKISSIMO L1 90G (20x90G) TESTE</v>
          </cell>
        </row>
        <row r="243">
          <cell r="D243">
            <v>2953</v>
          </cell>
          <cell r="L243" t="str">
            <v>CROKISSIMO L1 90G (20x90G) TESTE</v>
          </cell>
        </row>
        <row r="244">
          <cell r="D244">
            <v>2953</v>
          </cell>
          <cell r="L244" t="str">
            <v>CROKISSIMO L1 90G (20x90G) TESTE</v>
          </cell>
        </row>
        <row r="245">
          <cell r="D245">
            <v>2953</v>
          </cell>
          <cell r="L245" t="str">
            <v>CROKISSIMO L1 90G (20x90G) TESTE</v>
          </cell>
        </row>
        <row r="246">
          <cell r="D246">
            <v>2953</v>
          </cell>
          <cell r="L246" t="str">
            <v>CROKISSIMO L1 90G (20x90G) TESTE</v>
          </cell>
        </row>
        <row r="247">
          <cell r="D247">
            <v>2953</v>
          </cell>
          <cell r="L247" t="str">
            <v>CROKISSIMO L1 90G (20x90G) TESTE</v>
          </cell>
        </row>
        <row r="248">
          <cell r="D248">
            <v>2953</v>
          </cell>
          <cell r="L248" t="str">
            <v>CROKISSIMO L1 90G (20x90G) TESTE</v>
          </cell>
        </row>
        <row r="249">
          <cell r="D249">
            <v>2953</v>
          </cell>
          <cell r="L249" t="str">
            <v>CROKISSIMO L1 90G (20x90G) TESTE</v>
          </cell>
        </row>
        <row r="250">
          <cell r="D250">
            <v>2953</v>
          </cell>
          <cell r="L250" t="str">
            <v>CROKISSIMO L1 90G (20x90G) TESTE</v>
          </cell>
        </row>
        <row r="251">
          <cell r="D251">
            <v>2953</v>
          </cell>
          <cell r="L251" t="str">
            <v>CROKISSIMO L1 90G (20x90G) TESTE</v>
          </cell>
        </row>
        <row r="252">
          <cell r="D252">
            <v>2953</v>
          </cell>
          <cell r="L252" t="str">
            <v>CROKISSIMO L1 90G (20x90G) TESTE</v>
          </cell>
        </row>
        <row r="253">
          <cell r="D253">
            <v>2953</v>
          </cell>
          <cell r="L253" t="str">
            <v>CROKISSIMO L1 90G (20x90G) TESTE</v>
          </cell>
        </row>
        <row r="254">
          <cell r="D254">
            <v>2953</v>
          </cell>
          <cell r="L254" t="str">
            <v>CROKISSIMO L1 90G (20x90G) TESTE</v>
          </cell>
        </row>
        <row r="255">
          <cell r="D255">
            <v>2953</v>
          </cell>
          <cell r="L255" t="str">
            <v>CROKISSIMO L1 90G (20x90G) TESTE</v>
          </cell>
        </row>
        <row r="256">
          <cell r="D256">
            <v>2953</v>
          </cell>
          <cell r="L256" t="str">
            <v>CROKISSIMO L1 90G (20x90G) TESTE</v>
          </cell>
        </row>
        <row r="257">
          <cell r="D257">
            <v>2953</v>
          </cell>
          <cell r="L257" t="str">
            <v>CROKISSIMO L1 90G (20x90G) TESTE</v>
          </cell>
        </row>
        <row r="258">
          <cell r="D258">
            <v>2953</v>
          </cell>
          <cell r="L258" t="str">
            <v>CROKISSIMO L1 90G (20x90G) TESTE</v>
          </cell>
        </row>
        <row r="259">
          <cell r="D259">
            <v>2953</v>
          </cell>
          <cell r="L259" t="str">
            <v>CROKISSIMO L1 90G (20x90G) TESTE</v>
          </cell>
        </row>
        <row r="260">
          <cell r="D260">
            <v>2953</v>
          </cell>
          <cell r="L260" t="str">
            <v>CROKISSIMO L1 90G (20x90G) TESTE</v>
          </cell>
        </row>
        <row r="261">
          <cell r="D261">
            <v>2953</v>
          </cell>
          <cell r="L261" t="str">
            <v>CROKISSIMO L1 90G (20x90G) TESTE</v>
          </cell>
        </row>
        <row r="262">
          <cell r="D262">
            <v>2953</v>
          </cell>
          <cell r="L262" t="str">
            <v>CROKISSIMO L1 90G (20x90G) TESTE</v>
          </cell>
        </row>
        <row r="263">
          <cell r="D263">
            <v>2953</v>
          </cell>
          <cell r="L263" t="str">
            <v>CROKISSIMO L1 90G (20x90G) TESTE</v>
          </cell>
        </row>
        <row r="264">
          <cell r="D264">
            <v>2953</v>
          </cell>
          <cell r="L264" t="str">
            <v>CROKISSIMO L1 90G (20x90G) TESTE</v>
          </cell>
        </row>
        <row r="265">
          <cell r="D265">
            <v>2953</v>
          </cell>
          <cell r="L265" t="str">
            <v>CROKISSIMO L1 90G (20x90G) TESTE</v>
          </cell>
        </row>
        <row r="266">
          <cell r="D266">
            <v>2953</v>
          </cell>
          <cell r="L266" t="str">
            <v>CROKISSIMO L1 90G (20x90G) TESTE</v>
          </cell>
        </row>
        <row r="267">
          <cell r="D267">
            <v>2953</v>
          </cell>
          <cell r="L267" t="str">
            <v>CROKISSIMO L1 90G (20x90G) TESTE</v>
          </cell>
        </row>
        <row r="268">
          <cell r="D268">
            <v>2953</v>
          </cell>
          <cell r="L268" t="str">
            <v>CROKISSIMO L1 90G (20x90G) TESTE</v>
          </cell>
        </row>
        <row r="269">
          <cell r="D269">
            <v>2953</v>
          </cell>
          <cell r="L269" t="str">
            <v>CROKISSIMO L1 90G (20x90G) TESTE</v>
          </cell>
        </row>
        <row r="270">
          <cell r="D270">
            <v>2953</v>
          </cell>
          <cell r="L270" t="str">
            <v>CROKISSIMO L1 90G (20x90G) TESTE</v>
          </cell>
        </row>
        <row r="271">
          <cell r="D271">
            <v>2953</v>
          </cell>
          <cell r="L271" t="str">
            <v>CROKISSIMO L1 90G (20x90G) TESTE</v>
          </cell>
        </row>
        <row r="272">
          <cell r="D272">
            <v>2953</v>
          </cell>
          <cell r="L272" t="str">
            <v>CROKISSIMO L1 90G (20x90G) TESTE</v>
          </cell>
        </row>
        <row r="273">
          <cell r="D273">
            <v>2953</v>
          </cell>
          <cell r="L273" t="str">
            <v>CROKISSIMO L1 90G (20x90G) TESTE</v>
          </cell>
        </row>
        <row r="274">
          <cell r="D274">
            <v>2953</v>
          </cell>
          <cell r="L274" t="str">
            <v>CROKISSIMO L1 90G (20x90G) TESTE</v>
          </cell>
        </row>
        <row r="275">
          <cell r="D275">
            <v>2953</v>
          </cell>
          <cell r="L275" t="str">
            <v>CROKISSIMO L1 90G (20x90G) TESTE</v>
          </cell>
        </row>
        <row r="276">
          <cell r="D276">
            <v>2953</v>
          </cell>
          <cell r="L276" t="str">
            <v>CROKISSIMO L1 90G (20x90G) TESTE</v>
          </cell>
        </row>
        <row r="277">
          <cell r="D277">
            <v>2953</v>
          </cell>
          <cell r="L277" t="str">
            <v>CROKISSIMO L1 90G (20x90G) TESTE</v>
          </cell>
        </row>
        <row r="278">
          <cell r="D278">
            <v>2953</v>
          </cell>
          <cell r="L278" t="str">
            <v>CROKISSIMO L1 90G (20x90G) TESTE</v>
          </cell>
        </row>
        <row r="279">
          <cell r="D279">
            <v>2953</v>
          </cell>
          <cell r="L279" t="str">
            <v>CROKISSIMO L1 90G (20x90G) TESTE</v>
          </cell>
        </row>
        <row r="280">
          <cell r="D280">
            <v>2953</v>
          </cell>
          <cell r="L280" t="str">
            <v>CROKISSIMO L1 90G (20x90G) TESTE</v>
          </cell>
        </row>
        <row r="281">
          <cell r="D281">
            <v>2953</v>
          </cell>
          <cell r="L281" t="str">
            <v>CROKISSIMO L1 90G (20x90G) TESTE</v>
          </cell>
        </row>
        <row r="282">
          <cell r="D282">
            <v>2953</v>
          </cell>
          <cell r="L282" t="str">
            <v>CROKISSIMO L1 90G (20x90G) TESTE</v>
          </cell>
        </row>
        <row r="283">
          <cell r="D283">
            <v>2953</v>
          </cell>
          <cell r="L283" t="str">
            <v>CROKISSIMO L1 90G (20x90G) TESTE</v>
          </cell>
        </row>
        <row r="284">
          <cell r="D284">
            <v>2953</v>
          </cell>
          <cell r="L284" t="str">
            <v>CROKISSIMO L1 90G (20x90G) TESTE</v>
          </cell>
        </row>
        <row r="285">
          <cell r="D285">
            <v>2953</v>
          </cell>
          <cell r="L285" t="str">
            <v>CROKISSIMO L1 90G (20x90G) TESTE</v>
          </cell>
        </row>
        <row r="286">
          <cell r="D286">
            <v>2953</v>
          </cell>
          <cell r="L286" t="str">
            <v>CROKISSIMO L1 90G (20x90G) TESTE</v>
          </cell>
        </row>
        <row r="287">
          <cell r="D287">
            <v>2953</v>
          </cell>
          <cell r="L287" t="str">
            <v>CROKISSIMO L1 90G (20x90G) TESTE</v>
          </cell>
        </row>
        <row r="288">
          <cell r="D288">
            <v>2953</v>
          </cell>
          <cell r="L288" t="str">
            <v>CROKISSIMO L1 90G (20x90G) TESTE</v>
          </cell>
        </row>
        <row r="289">
          <cell r="D289">
            <v>2953</v>
          </cell>
          <cell r="L289" t="str">
            <v>CROKISSIMO L1 90G (20x90G) TESTE</v>
          </cell>
        </row>
        <row r="290">
          <cell r="D290">
            <v>2953</v>
          </cell>
          <cell r="L290" t="str">
            <v>CROKISSIMO L1 90G (20x90G) TESTE</v>
          </cell>
        </row>
        <row r="291">
          <cell r="D291">
            <v>2953</v>
          </cell>
          <cell r="L291" t="str">
            <v>CROKISSIMO L1 90G (20x90G) TESTE</v>
          </cell>
        </row>
        <row r="292">
          <cell r="D292">
            <v>2953</v>
          </cell>
          <cell r="L292" t="str">
            <v>CROKISSIMO L1 90G (20x90G) TESTE</v>
          </cell>
        </row>
        <row r="293">
          <cell r="D293">
            <v>2953</v>
          </cell>
          <cell r="L293" t="str">
            <v>CROKISSIMO L1 90G (20x90G) TESTE</v>
          </cell>
        </row>
        <row r="294">
          <cell r="D294">
            <v>2953</v>
          </cell>
          <cell r="L294" t="str">
            <v>CROKISSIMO L1 90G (20x90G) TESTE</v>
          </cell>
        </row>
        <row r="295">
          <cell r="D295">
            <v>2953</v>
          </cell>
          <cell r="L295" t="str">
            <v>CROKISSIMO L1 90G (20x90G) TESTE</v>
          </cell>
        </row>
        <row r="296">
          <cell r="D296">
            <v>2953</v>
          </cell>
          <cell r="L296" t="str">
            <v>CROKISSIMO L1 90G (20x90G) TESTE</v>
          </cell>
        </row>
        <row r="297">
          <cell r="D297">
            <v>2953</v>
          </cell>
          <cell r="L297" t="str">
            <v>CROKISSIMO L1 90G (20x90G) TESTE</v>
          </cell>
        </row>
        <row r="298">
          <cell r="D298">
            <v>2953</v>
          </cell>
          <cell r="L298" t="str">
            <v>CROKISSIMO L1 90G (20x90G) TESTE</v>
          </cell>
        </row>
        <row r="299">
          <cell r="D299">
            <v>2953</v>
          </cell>
          <cell r="L299" t="str">
            <v>CROKISSIMO L1 90G (20x90G) TESTE</v>
          </cell>
        </row>
        <row r="300">
          <cell r="D300">
            <v>2953</v>
          </cell>
          <cell r="L300" t="str">
            <v>CROKISSIMO L1 90G (20x90G) TESTE</v>
          </cell>
        </row>
        <row r="301">
          <cell r="D301">
            <v>2953</v>
          </cell>
          <cell r="L301" t="str">
            <v>CROKISSIMO L1 90G (20x90G) TESTE</v>
          </cell>
        </row>
        <row r="302">
          <cell r="D302">
            <v>2953</v>
          </cell>
          <cell r="L302" t="str">
            <v>CROKISSIMO L1 90G (20x90G) TESTE</v>
          </cell>
        </row>
        <row r="303">
          <cell r="D303">
            <v>2953</v>
          </cell>
          <cell r="L303" t="str">
            <v>CROKISSIMO L1 90G (20x90G) TESTE</v>
          </cell>
        </row>
        <row r="304">
          <cell r="D304">
            <v>2953</v>
          </cell>
          <cell r="L304" t="str">
            <v>CROKISSIMO L1 90G (20x90G) TESTE</v>
          </cell>
        </row>
        <row r="305">
          <cell r="D305">
            <v>2953</v>
          </cell>
          <cell r="L305" t="str">
            <v>CROKISSIMO L1 90G (20x90G) TESTE</v>
          </cell>
        </row>
        <row r="306">
          <cell r="D306">
            <v>2953</v>
          </cell>
          <cell r="L306" t="str">
            <v>CROKISSIMO L1 90G (20x90G) TESTE</v>
          </cell>
        </row>
        <row r="307">
          <cell r="D307">
            <v>2953</v>
          </cell>
          <cell r="L307" t="str">
            <v>CROKISSIMO L1 90G (20x90G) TESTE</v>
          </cell>
        </row>
        <row r="308">
          <cell r="D308">
            <v>2953</v>
          </cell>
          <cell r="L308" t="str">
            <v>CROKISSIMO L1 90G (20x90G) TESTE</v>
          </cell>
        </row>
        <row r="309">
          <cell r="D309">
            <v>2953</v>
          </cell>
          <cell r="L309" t="str">
            <v>CROKISSIMO L1 90G (20x90G) TESTE</v>
          </cell>
        </row>
        <row r="310">
          <cell r="D310">
            <v>2953</v>
          </cell>
          <cell r="L310" t="str">
            <v>CROKISSIMO L1 90G (20x90G) TESTE</v>
          </cell>
        </row>
        <row r="311">
          <cell r="D311">
            <v>2953</v>
          </cell>
          <cell r="L311" t="str">
            <v>CROKISSIMO L1 90G (20x90G) TESTE</v>
          </cell>
        </row>
        <row r="312">
          <cell r="D312">
            <v>2953</v>
          </cell>
          <cell r="L312" t="str">
            <v>CROKISSIMO L1 90G (20x90G) TESTE</v>
          </cell>
        </row>
        <row r="313">
          <cell r="D313">
            <v>2953</v>
          </cell>
          <cell r="L313" t="str">
            <v>CROKISSIMO L1 90G (20x90G) TESTE</v>
          </cell>
        </row>
        <row r="314">
          <cell r="D314">
            <v>2953</v>
          </cell>
          <cell r="L314" t="str">
            <v>CROKISSIMO L1 90G (20x90G) TESTE</v>
          </cell>
        </row>
        <row r="315">
          <cell r="D315">
            <v>2953</v>
          </cell>
          <cell r="L315" t="str">
            <v>CROKISSIMO L1 90G (20x90G) TESTE</v>
          </cell>
        </row>
        <row r="316">
          <cell r="D316">
            <v>2953</v>
          </cell>
          <cell r="L316" t="str">
            <v>CROKISSIMO L1 90G (20x90G) TESTE</v>
          </cell>
        </row>
        <row r="317">
          <cell r="D317">
            <v>2953</v>
          </cell>
          <cell r="L317" t="str">
            <v>CROKISSIMO L1 90G (20x90G) TESTE</v>
          </cell>
        </row>
        <row r="318">
          <cell r="D318">
            <v>2953</v>
          </cell>
          <cell r="L318" t="str">
            <v>CROKISSIMO L1 90G (20x90G) TESTE</v>
          </cell>
        </row>
        <row r="319">
          <cell r="D319">
            <v>2953</v>
          </cell>
          <cell r="L319" t="str">
            <v>CROKISSIMO L1 90G (20x90G) TESTE</v>
          </cell>
        </row>
        <row r="320">
          <cell r="D320">
            <v>2953</v>
          </cell>
          <cell r="L320" t="str">
            <v>CROKISSIMO L1 90G (20x90G) TESTE</v>
          </cell>
        </row>
        <row r="321">
          <cell r="D321">
            <v>2953</v>
          </cell>
          <cell r="L321" t="str">
            <v>CROKISSIMO L1 90G (20x90G) TESTE</v>
          </cell>
        </row>
        <row r="322">
          <cell r="D322">
            <v>2953</v>
          </cell>
          <cell r="L322" t="str">
            <v>CROKISSIMO L1 90G (20x90G) TESTE</v>
          </cell>
        </row>
        <row r="323">
          <cell r="D323">
            <v>2953</v>
          </cell>
          <cell r="L323" t="str">
            <v>CROKISSIMO L1 90G (20x90G) TESTE</v>
          </cell>
        </row>
        <row r="324">
          <cell r="D324">
            <v>2953</v>
          </cell>
          <cell r="L324" t="str">
            <v>CROKISSIMO L1 90G (20x90G) TESTE</v>
          </cell>
        </row>
        <row r="325">
          <cell r="D325">
            <v>2953</v>
          </cell>
          <cell r="L325" t="str">
            <v>CROKISSIMO L1 90G (20x90G) TESTE</v>
          </cell>
        </row>
        <row r="326">
          <cell r="D326">
            <v>2953</v>
          </cell>
          <cell r="L326" t="str">
            <v>CROKISSIMO L1 90G (20x90G) TESTE</v>
          </cell>
        </row>
        <row r="327">
          <cell r="D327">
            <v>2953</v>
          </cell>
          <cell r="L327" t="str">
            <v>CROKISSIMO L1 90G (20x90G) TESTE</v>
          </cell>
        </row>
        <row r="328">
          <cell r="D328">
            <v>2953</v>
          </cell>
          <cell r="L328" t="str">
            <v>CROKISSIMO L1 90G (20x90G) TESTE</v>
          </cell>
        </row>
        <row r="329">
          <cell r="D329">
            <v>2953</v>
          </cell>
          <cell r="L329" t="str">
            <v>CROKISSIMO L1 90G (20x90G) TESTE</v>
          </cell>
        </row>
        <row r="330">
          <cell r="D330">
            <v>2953</v>
          </cell>
          <cell r="L330" t="str">
            <v>CROKISSIMO L1 90G (20x90G) TESTE</v>
          </cell>
        </row>
        <row r="331">
          <cell r="D331">
            <v>2953</v>
          </cell>
          <cell r="L331" t="str">
            <v>CROKISSIMO L1 90G (20x90G) TESTE</v>
          </cell>
        </row>
        <row r="332">
          <cell r="D332">
            <v>2953</v>
          </cell>
          <cell r="L332" t="str">
            <v>CROKISSIMO L1 90G (20x90G) TESTE</v>
          </cell>
        </row>
        <row r="333">
          <cell r="D333">
            <v>2953</v>
          </cell>
          <cell r="L333" t="str">
            <v>CROKISSIMO L1 90G (20x90G) TESTE</v>
          </cell>
        </row>
        <row r="334">
          <cell r="D334">
            <v>2953</v>
          </cell>
          <cell r="L334" t="str">
            <v>CROKISSIMO L1 90G (20x90G) TESTE</v>
          </cell>
        </row>
        <row r="335">
          <cell r="D335">
            <v>2953</v>
          </cell>
          <cell r="L335" t="str">
            <v>CROKISSIMO L1 90G (20x90G) TESTE</v>
          </cell>
        </row>
        <row r="336">
          <cell r="D336">
            <v>2953</v>
          </cell>
          <cell r="L336" t="str">
            <v>CROKISSIMO L1 90G (20x90G) TESTE</v>
          </cell>
        </row>
        <row r="337">
          <cell r="D337">
            <v>2953</v>
          </cell>
          <cell r="L337" t="str">
            <v>CROKISSIMO L1 90G (20x90G) TESTE</v>
          </cell>
        </row>
        <row r="338">
          <cell r="D338">
            <v>2953</v>
          </cell>
          <cell r="L338" t="str">
            <v>CROKISSIMO L1 90G (20x90G) TESTE</v>
          </cell>
        </row>
        <row r="339">
          <cell r="D339">
            <v>2953</v>
          </cell>
          <cell r="L339" t="str">
            <v>CROKISSIMO L1 90G (20x90G) TESTE</v>
          </cell>
        </row>
        <row r="340">
          <cell r="D340">
            <v>2953</v>
          </cell>
          <cell r="L340" t="str">
            <v>CROKISSIMO L1 90G (20x90G) TESTE</v>
          </cell>
        </row>
        <row r="341">
          <cell r="D341">
            <v>2953</v>
          </cell>
          <cell r="L341" t="str">
            <v>CROKISSIMO L1 90G (20x90G) TESTE</v>
          </cell>
        </row>
        <row r="342">
          <cell r="D342">
            <v>2953</v>
          </cell>
          <cell r="L342" t="str">
            <v>CROKISSIMO L1 90G (20x90G) TESTE</v>
          </cell>
        </row>
        <row r="343">
          <cell r="D343">
            <v>2953</v>
          </cell>
          <cell r="L343" t="str">
            <v>CROKISSIMO L1 90G (20x90G) TESTE</v>
          </cell>
        </row>
        <row r="344">
          <cell r="D344">
            <v>2953</v>
          </cell>
          <cell r="L344" t="str">
            <v>CROKISSIMO L1 90G (20x90G) TESTE</v>
          </cell>
        </row>
        <row r="345">
          <cell r="D345">
            <v>2953</v>
          </cell>
          <cell r="L345" t="str">
            <v>CROKISSIMO L1 90G (20x90G) TESTE</v>
          </cell>
        </row>
        <row r="346">
          <cell r="D346">
            <v>2953</v>
          </cell>
          <cell r="L346" t="str">
            <v>CROKISSIMO L1 90G (20x90G) TESTE</v>
          </cell>
        </row>
        <row r="347">
          <cell r="D347">
            <v>2953</v>
          </cell>
          <cell r="L347" t="str">
            <v>CROKISSIMO L1 90G (20x90G) TESTE</v>
          </cell>
        </row>
        <row r="348">
          <cell r="D348">
            <v>2953</v>
          </cell>
          <cell r="L348" t="str">
            <v>CROKISSIMO L1 90G (20x90G) TESTE</v>
          </cell>
        </row>
        <row r="349">
          <cell r="D349">
            <v>2953</v>
          </cell>
          <cell r="L349" t="str">
            <v>CROKISSIMO L1 90G (20x90G) TESTE</v>
          </cell>
        </row>
        <row r="350">
          <cell r="D350">
            <v>2953</v>
          </cell>
          <cell r="L350" t="str">
            <v>CROKISSIMO L1 90G (20x90G) TESTE</v>
          </cell>
        </row>
        <row r="351">
          <cell r="D351">
            <v>2953</v>
          </cell>
          <cell r="L351" t="str">
            <v>CROKISSIMO L1 90G (20x90G) TESTE</v>
          </cell>
        </row>
        <row r="352">
          <cell r="D352">
            <v>2953</v>
          </cell>
          <cell r="L352" t="str">
            <v>CROKISSIMO L1 90G (20x90G) TESTE</v>
          </cell>
        </row>
        <row r="353">
          <cell r="D353">
            <v>2953</v>
          </cell>
          <cell r="L353" t="str">
            <v>CROKISSIMO L1 90G (20x90G) TESTE</v>
          </cell>
        </row>
        <row r="354">
          <cell r="D354">
            <v>2953</v>
          </cell>
          <cell r="L354" t="str">
            <v>CROKISSIMO L1 90G (20x90G) TESTE</v>
          </cell>
        </row>
        <row r="355">
          <cell r="D355">
            <v>2953</v>
          </cell>
          <cell r="L355" t="str">
            <v>CROKISSIMO L1 90G (20x90G) TESTE</v>
          </cell>
        </row>
        <row r="356">
          <cell r="D356">
            <v>2953</v>
          </cell>
          <cell r="L356" t="str">
            <v>CROKISSIMO L1 90G (20x90G) TESTE</v>
          </cell>
        </row>
        <row r="357">
          <cell r="D357">
            <v>2953</v>
          </cell>
          <cell r="L357" t="str">
            <v>CROKISSIMO L1 90G (20x90G) TESTE</v>
          </cell>
        </row>
        <row r="358">
          <cell r="D358">
            <v>2953</v>
          </cell>
          <cell r="L358" t="str">
            <v>CROKISSIMO L1 90G (20x90G) TESTE</v>
          </cell>
        </row>
        <row r="359">
          <cell r="D359">
            <v>2953</v>
          </cell>
          <cell r="L359" t="str">
            <v>CROKISSIMO L1 90G (20x90G) TESTE</v>
          </cell>
        </row>
        <row r="360">
          <cell r="D360">
            <v>2953</v>
          </cell>
          <cell r="L360" t="str">
            <v>CROKISSIMO L1 90G (20x90G) TESTE</v>
          </cell>
        </row>
        <row r="361">
          <cell r="D361">
            <v>2953</v>
          </cell>
          <cell r="L361" t="str">
            <v>CROKISSIMO L1 90G (20x90G) TESTE</v>
          </cell>
        </row>
        <row r="362">
          <cell r="D362">
            <v>2953</v>
          </cell>
          <cell r="L362" t="str">
            <v>CROKISSIMO L1 90G (20x90G) TESTE</v>
          </cell>
        </row>
        <row r="363">
          <cell r="D363">
            <v>2953</v>
          </cell>
          <cell r="L363" t="str">
            <v>CROKISSIMO L1 90G (20x90G) TESTE</v>
          </cell>
        </row>
        <row r="364">
          <cell r="D364">
            <v>2953</v>
          </cell>
          <cell r="L364" t="str">
            <v>CROKISSIMO L1 90G (20x90G) TESTE</v>
          </cell>
        </row>
        <row r="365">
          <cell r="D365">
            <v>2953</v>
          </cell>
          <cell r="L365" t="str">
            <v>CROKISSIMO L1 90G (20x90G) TESTE</v>
          </cell>
        </row>
        <row r="366">
          <cell r="D366">
            <v>2953</v>
          </cell>
          <cell r="L366" t="str">
            <v>CROKISSIMO L1 90G (20x90G) TESTE</v>
          </cell>
        </row>
        <row r="367">
          <cell r="D367">
            <v>2953</v>
          </cell>
          <cell r="L367" t="str">
            <v>CROKISSIMO L1 90G (20x90G) TESTE</v>
          </cell>
        </row>
        <row r="368">
          <cell r="D368">
            <v>2953</v>
          </cell>
          <cell r="L368" t="str">
            <v>CROKISSIMO L1 90G (20x90G) TESTE</v>
          </cell>
        </row>
        <row r="369">
          <cell r="D369">
            <v>2953</v>
          </cell>
          <cell r="L369" t="str">
            <v>CROKISSIMO L1 90G (20x90G) TESTE</v>
          </cell>
        </row>
        <row r="370">
          <cell r="D370">
            <v>2953</v>
          </cell>
          <cell r="L370" t="str">
            <v>CROKISSIMO L1 90G (20x90G) TESTE</v>
          </cell>
        </row>
        <row r="371">
          <cell r="D371">
            <v>2953</v>
          </cell>
          <cell r="L371" t="str">
            <v>CROKISSIMO L1 90G (20x90G) TESTE</v>
          </cell>
        </row>
        <row r="372">
          <cell r="D372">
            <v>2953</v>
          </cell>
          <cell r="L372" t="str">
            <v>CROKISSIMO L1 90G (20x90G) TESTE</v>
          </cell>
        </row>
        <row r="373">
          <cell r="D373">
            <v>2953</v>
          </cell>
          <cell r="L373" t="str">
            <v>CROKISSIMO L1 90G (20x90G) TESTE</v>
          </cell>
        </row>
        <row r="374">
          <cell r="D374">
            <v>2953</v>
          </cell>
          <cell r="L374" t="str">
            <v>CROKISSIMO L1 90G (20x90G) TESTE</v>
          </cell>
        </row>
        <row r="375">
          <cell r="D375">
            <v>2953</v>
          </cell>
          <cell r="L375" t="str">
            <v>CROKISSIMO L1 90G (20x90G) TESTE</v>
          </cell>
        </row>
        <row r="376">
          <cell r="D376">
            <v>2953</v>
          </cell>
          <cell r="L376" t="str">
            <v>CROKISSIMO L1 90G (20x90G) TESTE</v>
          </cell>
        </row>
        <row r="377">
          <cell r="D377">
            <v>2953</v>
          </cell>
          <cell r="L377" t="str">
            <v>CROKISSIMO L1 90G (20x90G) TESTE</v>
          </cell>
        </row>
        <row r="378">
          <cell r="D378">
            <v>2953</v>
          </cell>
          <cell r="L378" t="str">
            <v>CROKISSIMO L1 90G (20x90G) TESTE</v>
          </cell>
        </row>
        <row r="379">
          <cell r="D379">
            <v>2953</v>
          </cell>
          <cell r="L379" t="str">
            <v>CROKISSIMO L1 90G (20x90G) TESTE</v>
          </cell>
        </row>
        <row r="380">
          <cell r="D380">
            <v>2954</v>
          </cell>
          <cell r="L380" t="str">
            <v>CROKISSIMO L2 90G (20x90G) TESTE</v>
          </cell>
        </row>
        <row r="381">
          <cell r="D381">
            <v>2954</v>
          </cell>
          <cell r="L381" t="str">
            <v>CROKISSIMO L2 90G (20x90G) TESTE</v>
          </cell>
        </row>
        <row r="382">
          <cell r="D382">
            <v>2954</v>
          </cell>
          <cell r="L382" t="str">
            <v>CROKISSIMO L2 90G (20x90G) TESTE</v>
          </cell>
        </row>
        <row r="383">
          <cell r="D383">
            <v>2954</v>
          </cell>
          <cell r="L383" t="str">
            <v>CROKISSIMO L2 90G (20x90G) TESTE</v>
          </cell>
        </row>
        <row r="384">
          <cell r="D384">
            <v>2954</v>
          </cell>
          <cell r="L384" t="str">
            <v>CROKISSIMO L2 90G (20x90G) TESTE</v>
          </cell>
        </row>
        <row r="385">
          <cell r="D385">
            <v>2954</v>
          </cell>
          <cell r="L385" t="str">
            <v>CROKISSIMO L2 90G (20x90G) TESTE</v>
          </cell>
        </row>
        <row r="386">
          <cell r="D386">
            <v>2954</v>
          </cell>
          <cell r="L386" t="str">
            <v>CROKISSIMO L2 90G (20x90G) TESTE</v>
          </cell>
        </row>
        <row r="387">
          <cell r="D387">
            <v>2954</v>
          </cell>
          <cell r="L387" t="str">
            <v>CROKISSIMO L2 90G (20x90G) TESTE</v>
          </cell>
        </row>
        <row r="388">
          <cell r="D388">
            <v>2954</v>
          </cell>
          <cell r="L388" t="str">
            <v>CROKISSIMO L2 90G (20x90G) TESTE</v>
          </cell>
        </row>
        <row r="389">
          <cell r="D389">
            <v>2954</v>
          </cell>
          <cell r="L389" t="str">
            <v>CROKISSIMO L2 90G (20x90G) TESTE</v>
          </cell>
        </row>
        <row r="390">
          <cell r="D390">
            <v>2954</v>
          </cell>
          <cell r="L390" t="str">
            <v>CROKISSIMO L2 90G (20x90G) TESTE</v>
          </cell>
        </row>
        <row r="391">
          <cell r="D391">
            <v>2954</v>
          </cell>
          <cell r="L391" t="str">
            <v>CROKISSIMO L2 90G (20x90G) TESTE</v>
          </cell>
        </row>
        <row r="392">
          <cell r="D392">
            <v>2954</v>
          </cell>
          <cell r="L392" t="str">
            <v>CROKISSIMO L2 90G (20x90G) TESTE</v>
          </cell>
        </row>
        <row r="393">
          <cell r="D393">
            <v>2954</v>
          </cell>
          <cell r="L393" t="str">
            <v>CROKISSIMO L2 90G (20x90G) TESTE</v>
          </cell>
        </row>
        <row r="394">
          <cell r="D394">
            <v>2954</v>
          </cell>
          <cell r="L394" t="str">
            <v>CROKISSIMO L2 90G (20x90G) TESTE</v>
          </cell>
        </row>
        <row r="395">
          <cell r="D395">
            <v>2954</v>
          </cell>
          <cell r="L395" t="str">
            <v>CROKISSIMO L2 90G (20x90G) TESTE</v>
          </cell>
        </row>
        <row r="396">
          <cell r="D396">
            <v>2954</v>
          </cell>
          <cell r="L396" t="str">
            <v>CROKISSIMO L2 90G (20x90G) TESTE</v>
          </cell>
        </row>
        <row r="397">
          <cell r="D397">
            <v>2954</v>
          </cell>
          <cell r="L397" t="str">
            <v>CROKISSIMO L2 90G (20x90G) TESTE</v>
          </cell>
        </row>
        <row r="398">
          <cell r="D398">
            <v>2954</v>
          </cell>
          <cell r="L398" t="str">
            <v>CROKISSIMO L2 90G (20x90G) TESTE</v>
          </cell>
        </row>
        <row r="399">
          <cell r="D399">
            <v>2954</v>
          </cell>
          <cell r="L399" t="str">
            <v>CROKISSIMO L2 90G (20x90G) TESTE</v>
          </cell>
        </row>
        <row r="400">
          <cell r="D400">
            <v>2954</v>
          </cell>
          <cell r="L400" t="str">
            <v>CROKISSIMO L2 90G (20x90G) TESTE</v>
          </cell>
        </row>
        <row r="401">
          <cell r="D401">
            <v>2954</v>
          </cell>
          <cell r="L401" t="str">
            <v>CROKISSIMO L2 90G (20x90G) TESTE</v>
          </cell>
        </row>
        <row r="402">
          <cell r="D402">
            <v>2954</v>
          </cell>
          <cell r="L402" t="str">
            <v>CROKISSIMO L2 90G (20x90G) TESTE</v>
          </cell>
        </row>
        <row r="403">
          <cell r="D403">
            <v>2954</v>
          </cell>
          <cell r="L403" t="str">
            <v>CROKISSIMO L2 90G (20x90G) TESTE</v>
          </cell>
        </row>
        <row r="404">
          <cell r="D404">
            <v>2954</v>
          </cell>
          <cell r="L404" t="str">
            <v>CROKISSIMO L2 90G (20x90G) TESTE</v>
          </cell>
        </row>
        <row r="405">
          <cell r="D405">
            <v>2954</v>
          </cell>
          <cell r="L405" t="str">
            <v>CROKISSIMO L2 90G (20x90G) TESTE</v>
          </cell>
        </row>
        <row r="406">
          <cell r="D406">
            <v>2954</v>
          </cell>
          <cell r="L406" t="str">
            <v>CROKISSIMO L2 90G (20x90G) TESTE</v>
          </cell>
        </row>
        <row r="407">
          <cell r="D407">
            <v>2954</v>
          </cell>
          <cell r="L407" t="str">
            <v>CROKISSIMO L2 90G (20x90G) TESTE</v>
          </cell>
        </row>
        <row r="408">
          <cell r="D408">
            <v>2954</v>
          </cell>
          <cell r="L408" t="str">
            <v>CROKISSIMO L2 90G (20x90G) TESTE</v>
          </cell>
        </row>
        <row r="409">
          <cell r="D409">
            <v>2954</v>
          </cell>
          <cell r="L409" t="str">
            <v>CROKISSIMO L2 90G (20x90G) TESTE</v>
          </cell>
        </row>
        <row r="410">
          <cell r="D410">
            <v>2954</v>
          </cell>
          <cell r="L410" t="str">
            <v>CROKISSIMO L2 90G (20x90G) TESTE</v>
          </cell>
        </row>
        <row r="411">
          <cell r="D411">
            <v>2954</v>
          </cell>
          <cell r="L411" t="str">
            <v>CROKISSIMO L2 90G (20x90G) TESTE</v>
          </cell>
        </row>
        <row r="412">
          <cell r="D412">
            <v>2954</v>
          </cell>
          <cell r="L412" t="str">
            <v>CROKISSIMO L2 90G (20x90G) TESTE</v>
          </cell>
        </row>
        <row r="413">
          <cell r="D413">
            <v>2954</v>
          </cell>
          <cell r="L413" t="str">
            <v>CROKISSIMO L2 90G (20x90G) TESTE</v>
          </cell>
        </row>
        <row r="414">
          <cell r="D414">
            <v>2954</v>
          </cell>
          <cell r="L414" t="str">
            <v>CROKISSIMO L2 90G (20x90G) TESTE</v>
          </cell>
        </row>
        <row r="415">
          <cell r="D415">
            <v>2954</v>
          </cell>
          <cell r="L415" t="str">
            <v>CROKISSIMO L2 90G (20x90G) TESTE</v>
          </cell>
        </row>
        <row r="416">
          <cell r="D416">
            <v>2954</v>
          </cell>
          <cell r="L416" t="str">
            <v>CROKISSIMO L2 90G (20x90G) TESTE</v>
          </cell>
        </row>
        <row r="417">
          <cell r="D417">
            <v>2954</v>
          </cell>
          <cell r="L417" t="str">
            <v>CROKISSIMO L2 90G (20x90G) TESTE</v>
          </cell>
        </row>
        <row r="418">
          <cell r="D418">
            <v>2954</v>
          </cell>
          <cell r="L418" t="str">
            <v>CROKISSIMO L2 90G (20x90G) TESTE</v>
          </cell>
        </row>
        <row r="419">
          <cell r="D419">
            <v>2954</v>
          </cell>
          <cell r="L419" t="str">
            <v>CROKISSIMO L2 90G (20x90G) TESTE</v>
          </cell>
        </row>
        <row r="420">
          <cell r="D420">
            <v>2954</v>
          </cell>
          <cell r="L420" t="str">
            <v>CROKISSIMO L2 90G (20x90G) TESTE</v>
          </cell>
        </row>
        <row r="421">
          <cell r="D421">
            <v>2954</v>
          </cell>
          <cell r="L421" t="str">
            <v>CROKISSIMO L2 90G (20x90G) TESTE</v>
          </cell>
        </row>
        <row r="422">
          <cell r="D422">
            <v>2954</v>
          </cell>
          <cell r="L422" t="str">
            <v>CROKISSIMO L2 90G (20x90G) TESTE</v>
          </cell>
        </row>
        <row r="423">
          <cell r="D423">
            <v>2954</v>
          </cell>
          <cell r="L423" t="str">
            <v>CROKISSIMO L2 90G (20x90G) TESTE</v>
          </cell>
        </row>
        <row r="424">
          <cell r="D424">
            <v>2954</v>
          </cell>
          <cell r="L424" t="str">
            <v>CROKISSIMO L2 90G (20x90G) TESTE</v>
          </cell>
        </row>
        <row r="425">
          <cell r="D425">
            <v>2954</v>
          </cell>
          <cell r="L425" t="str">
            <v>CROKISSIMO L2 90G (20x90G) TESTE</v>
          </cell>
        </row>
        <row r="426">
          <cell r="D426">
            <v>2954</v>
          </cell>
          <cell r="L426" t="str">
            <v>CROKISSIMO L2 90G (20x90G) TESTE</v>
          </cell>
        </row>
        <row r="427">
          <cell r="D427">
            <v>2954</v>
          </cell>
          <cell r="L427" t="str">
            <v>CROKISSIMO L2 90G (20x90G) TESTE</v>
          </cell>
        </row>
        <row r="428">
          <cell r="D428">
            <v>2954</v>
          </cell>
          <cell r="L428" t="str">
            <v>CROKISSIMO L2 90G (20x90G) TESTE</v>
          </cell>
        </row>
        <row r="429">
          <cell r="D429">
            <v>2954</v>
          </cell>
          <cell r="L429" t="str">
            <v>CROKISSIMO L2 90G (20x90G) TESTE</v>
          </cell>
        </row>
        <row r="430">
          <cell r="D430">
            <v>2954</v>
          </cell>
          <cell r="L430" t="str">
            <v>CROKISSIMO L2 90G (20x90G) TESTE</v>
          </cell>
        </row>
        <row r="431">
          <cell r="D431">
            <v>2954</v>
          </cell>
          <cell r="L431" t="str">
            <v>CROKISSIMO L2 90G (20x90G) TESTE</v>
          </cell>
        </row>
        <row r="432">
          <cell r="D432">
            <v>2954</v>
          </cell>
          <cell r="L432" t="str">
            <v>CROKISSIMO L2 90G (20x90G) TESTE</v>
          </cell>
        </row>
        <row r="433">
          <cell r="D433">
            <v>2954</v>
          </cell>
          <cell r="L433" t="str">
            <v>CROKISSIMO L2 90G (20x90G) TESTE</v>
          </cell>
        </row>
        <row r="434">
          <cell r="D434">
            <v>2954</v>
          </cell>
          <cell r="L434" t="str">
            <v>CROKISSIMO L2 90G (20x90G) TESTE</v>
          </cell>
        </row>
        <row r="435">
          <cell r="D435">
            <v>2954</v>
          </cell>
          <cell r="L435" t="str">
            <v>CROKISSIMO L2 90G (20x90G) TESTE</v>
          </cell>
        </row>
        <row r="436">
          <cell r="D436">
            <v>2954</v>
          </cell>
          <cell r="L436" t="str">
            <v>CROKISSIMO L2 90G (20x90G) TESTE</v>
          </cell>
        </row>
        <row r="437">
          <cell r="D437">
            <v>2954</v>
          </cell>
          <cell r="L437" t="str">
            <v>CROKISSIMO L2 90G (20x90G) TESTE</v>
          </cell>
        </row>
        <row r="438">
          <cell r="D438">
            <v>2954</v>
          </cell>
          <cell r="L438" t="str">
            <v>CROKISSIMO L2 90G (20x90G) TESTE</v>
          </cell>
        </row>
        <row r="439">
          <cell r="D439">
            <v>2954</v>
          </cell>
          <cell r="L439" t="str">
            <v>CROKISSIMO L2 90G (20x90G) TESTE</v>
          </cell>
        </row>
        <row r="440">
          <cell r="D440">
            <v>2954</v>
          </cell>
          <cell r="L440" t="str">
            <v>CROKISSIMO L2 90G (20x90G) TESTE</v>
          </cell>
        </row>
        <row r="441">
          <cell r="D441">
            <v>2954</v>
          </cell>
          <cell r="L441" t="str">
            <v>CROKISSIMO L2 90G (20x90G) TESTE</v>
          </cell>
        </row>
        <row r="442">
          <cell r="D442">
            <v>2954</v>
          </cell>
          <cell r="L442" t="str">
            <v>CROKISSIMO L2 90G (20x90G) TESTE</v>
          </cell>
        </row>
        <row r="443">
          <cell r="D443">
            <v>2954</v>
          </cell>
          <cell r="L443" t="str">
            <v>CROKISSIMO L2 90G (20x90G) TESTE</v>
          </cell>
        </row>
        <row r="444">
          <cell r="D444">
            <v>2954</v>
          </cell>
          <cell r="L444" t="str">
            <v>CROKISSIMO L2 90G (20x90G) TESTE</v>
          </cell>
        </row>
        <row r="445">
          <cell r="D445">
            <v>2954</v>
          </cell>
          <cell r="L445" t="str">
            <v>CROKISSIMO L2 90G (20x90G) TESTE</v>
          </cell>
        </row>
        <row r="446">
          <cell r="D446">
            <v>2954</v>
          </cell>
          <cell r="L446" t="str">
            <v>CROKISSIMO L2 90G (20x90G) TESTE</v>
          </cell>
        </row>
        <row r="447">
          <cell r="D447">
            <v>2954</v>
          </cell>
          <cell r="L447" t="str">
            <v>CROKISSIMO L2 90G (20x90G) TESTE</v>
          </cell>
        </row>
        <row r="448">
          <cell r="D448">
            <v>2954</v>
          </cell>
          <cell r="L448" t="str">
            <v>CROKISSIMO L2 90G (20x90G) TESTE</v>
          </cell>
        </row>
        <row r="449">
          <cell r="D449">
            <v>2954</v>
          </cell>
          <cell r="L449" t="str">
            <v>CROKISSIMO L2 90G (20x90G) TESTE</v>
          </cell>
        </row>
        <row r="450">
          <cell r="D450">
            <v>2954</v>
          </cell>
          <cell r="L450" t="str">
            <v>CROKISSIMO L2 90G (20x90G) TESTE</v>
          </cell>
        </row>
        <row r="451">
          <cell r="D451">
            <v>2954</v>
          </cell>
          <cell r="L451" t="str">
            <v>CROKISSIMO L2 90G (20x90G) TESTE</v>
          </cell>
        </row>
        <row r="452">
          <cell r="D452">
            <v>2954</v>
          </cell>
          <cell r="L452" t="str">
            <v>CROKISSIMO L2 90G (20x90G) TESTE</v>
          </cell>
        </row>
        <row r="453">
          <cell r="D453">
            <v>2954</v>
          </cell>
          <cell r="L453" t="str">
            <v>CROKISSIMO L2 90G (20x90G) TESTE</v>
          </cell>
        </row>
        <row r="454">
          <cell r="D454">
            <v>2954</v>
          </cell>
          <cell r="L454" t="str">
            <v>CROKISSIMO L2 90G (20x90G) TESTE</v>
          </cell>
        </row>
        <row r="455">
          <cell r="D455">
            <v>2954</v>
          </cell>
          <cell r="L455" t="str">
            <v>CROKISSIMO L2 90G (20x90G) TESTE</v>
          </cell>
        </row>
        <row r="456">
          <cell r="D456">
            <v>2954</v>
          </cell>
          <cell r="L456" t="str">
            <v>CROKISSIMO L2 90G (20x90G) TESTE</v>
          </cell>
        </row>
        <row r="457">
          <cell r="D457">
            <v>2954</v>
          </cell>
          <cell r="L457" t="str">
            <v>CROKISSIMO L2 90G (20x90G) TESTE</v>
          </cell>
        </row>
        <row r="458">
          <cell r="D458">
            <v>2954</v>
          </cell>
          <cell r="L458" t="str">
            <v>CROKISSIMO L2 90G (20x90G) TESTE</v>
          </cell>
        </row>
        <row r="459">
          <cell r="D459">
            <v>2954</v>
          </cell>
          <cell r="L459" t="str">
            <v>CROKISSIMO L2 90G (20x90G) TESTE</v>
          </cell>
        </row>
        <row r="460">
          <cell r="D460">
            <v>2954</v>
          </cell>
          <cell r="L460" t="str">
            <v>CROKISSIMO L2 90G (20x90G) TESTE</v>
          </cell>
        </row>
        <row r="461">
          <cell r="D461">
            <v>2954</v>
          </cell>
          <cell r="L461" t="str">
            <v>CROKISSIMO L2 90G (20x90G) TESTE</v>
          </cell>
        </row>
        <row r="462">
          <cell r="D462">
            <v>2954</v>
          </cell>
          <cell r="L462" t="str">
            <v>CROKISSIMO L2 90G (20x90G) TESTE</v>
          </cell>
        </row>
        <row r="463">
          <cell r="D463">
            <v>2954</v>
          </cell>
          <cell r="L463" t="str">
            <v>CROKISSIMO L2 90G (20x90G) TESTE</v>
          </cell>
        </row>
        <row r="464">
          <cell r="D464">
            <v>2954</v>
          </cell>
          <cell r="L464" t="str">
            <v>CROKISSIMO L2 90G (20x90G) TESTE</v>
          </cell>
        </row>
        <row r="465">
          <cell r="D465">
            <v>2954</v>
          </cell>
          <cell r="L465" t="str">
            <v>CROKISSIMO L2 90G (20x90G) TESTE</v>
          </cell>
        </row>
        <row r="466">
          <cell r="D466">
            <v>2954</v>
          </cell>
          <cell r="L466" t="str">
            <v>CROKISSIMO L2 90G (20x90G) TESTE</v>
          </cell>
        </row>
        <row r="467">
          <cell r="D467">
            <v>2954</v>
          </cell>
          <cell r="L467" t="str">
            <v>CROKISSIMO L2 90G (20x90G) TESTE</v>
          </cell>
        </row>
        <row r="468">
          <cell r="D468">
            <v>2954</v>
          </cell>
          <cell r="L468" t="str">
            <v>CROKISSIMO L2 90G (20x90G) TESTE</v>
          </cell>
        </row>
        <row r="469">
          <cell r="D469">
            <v>2954</v>
          </cell>
          <cell r="L469" t="str">
            <v>CROKISSIMO L2 90G (20x90G) TESTE</v>
          </cell>
        </row>
        <row r="470">
          <cell r="D470">
            <v>2954</v>
          </cell>
          <cell r="L470" t="str">
            <v>CROKISSIMO L2 90G (20x90G) TESTE</v>
          </cell>
        </row>
        <row r="471">
          <cell r="D471">
            <v>2954</v>
          </cell>
          <cell r="L471" t="str">
            <v>CROKISSIMO L2 90G (20x90G) TESTE</v>
          </cell>
        </row>
        <row r="472">
          <cell r="D472">
            <v>2954</v>
          </cell>
          <cell r="L472" t="str">
            <v>CROKISSIMO L2 90G (20x90G) TESTE</v>
          </cell>
        </row>
        <row r="473">
          <cell r="D473">
            <v>2954</v>
          </cell>
          <cell r="L473" t="str">
            <v>CROKISSIMO L2 90G (20x90G) TESTE</v>
          </cell>
        </row>
        <row r="474">
          <cell r="D474">
            <v>2954</v>
          </cell>
          <cell r="L474" t="str">
            <v>CROKISSIMO L2 90G (20x90G) TESTE</v>
          </cell>
        </row>
        <row r="475">
          <cell r="D475">
            <v>2954</v>
          </cell>
          <cell r="L475" t="str">
            <v>CROKISSIMO L2 90G (20x90G) TESTE</v>
          </cell>
        </row>
        <row r="476">
          <cell r="D476">
            <v>2954</v>
          </cell>
          <cell r="L476" t="str">
            <v>CROKISSIMO L2 90G (20x90G) TESTE</v>
          </cell>
        </row>
        <row r="477">
          <cell r="D477">
            <v>2954</v>
          </cell>
          <cell r="L477" t="str">
            <v>CROKISSIMO L2 90G (20x90G) TESTE</v>
          </cell>
        </row>
        <row r="478">
          <cell r="D478">
            <v>2954</v>
          </cell>
          <cell r="L478" t="str">
            <v>CROKISSIMO L2 90G (20x90G) TESTE</v>
          </cell>
        </row>
        <row r="479">
          <cell r="D479">
            <v>2954</v>
          </cell>
          <cell r="L479" t="str">
            <v>CROKISSIMO L2 90G (20x90G) TESTE</v>
          </cell>
        </row>
        <row r="480">
          <cell r="D480">
            <v>2954</v>
          </cell>
          <cell r="L480" t="str">
            <v>CROKISSIMO L2 90G (20x90G) TESTE</v>
          </cell>
        </row>
        <row r="481">
          <cell r="D481">
            <v>2954</v>
          </cell>
          <cell r="L481" t="str">
            <v>CROKISSIMO L2 90G (20x90G) TESTE</v>
          </cell>
        </row>
        <row r="482">
          <cell r="D482">
            <v>2954</v>
          </cell>
          <cell r="L482" t="str">
            <v>CROKISSIMO L2 90G (20x90G) TESTE</v>
          </cell>
        </row>
        <row r="483">
          <cell r="D483">
            <v>2954</v>
          </cell>
          <cell r="L483" t="str">
            <v>CROKISSIMO L2 90G (20x90G) TESTE</v>
          </cell>
        </row>
        <row r="484">
          <cell r="D484">
            <v>2954</v>
          </cell>
          <cell r="L484" t="str">
            <v>CROKISSIMO L2 90G (20x90G) TESTE</v>
          </cell>
        </row>
        <row r="485">
          <cell r="D485">
            <v>2954</v>
          </cell>
          <cell r="L485" t="str">
            <v>CROKISSIMO L2 90G (20x90G) TESTE</v>
          </cell>
        </row>
        <row r="486">
          <cell r="D486">
            <v>2954</v>
          </cell>
          <cell r="L486" t="str">
            <v>CROKISSIMO L2 90G (20x90G) TESTE</v>
          </cell>
        </row>
        <row r="487">
          <cell r="D487">
            <v>2954</v>
          </cell>
          <cell r="L487" t="str">
            <v>CROKISSIMO L2 90G (20x90G) TESTE</v>
          </cell>
        </row>
        <row r="488">
          <cell r="D488">
            <v>2954</v>
          </cell>
          <cell r="L488" t="str">
            <v>CROKISSIMO L2 90G (20x90G) TESTE</v>
          </cell>
        </row>
        <row r="489">
          <cell r="D489">
            <v>2954</v>
          </cell>
          <cell r="L489" t="str">
            <v>CROKISSIMO L2 90G (20x90G) TESTE</v>
          </cell>
        </row>
        <row r="490">
          <cell r="D490">
            <v>2954</v>
          </cell>
          <cell r="L490" t="str">
            <v>CROKISSIMO L2 90G (20x90G) TESTE</v>
          </cell>
        </row>
        <row r="491">
          <cell r="D491">
            <v>2954</v>
          </cell>
          <cell r="L491" t="str">
            <v>CROKISSIMO L2 90G (20x90G) TESTE</v>
          </cell>
        </row>
        <row r="492">
          <cell r="D492">
            <v>2954</v>
          </cell>
          <cell r="L492" t="str">
            <v>CROKISSIMO L2 90G (20x90G) TESTE</v>
          </cell>
        </row>
        <row r="493">
          <cell r="D493">
            <v>2954</v>
          </cell>
          <cell r="L493" t="str">
            <v>CROKISSIMO L2 90G (20x90G) TESTE</v>
          </cell>
        </row>
        <row r="494">
          <cell r="D494">
            <v>2954</v>
          </cell>
          <cell r="L494" t="str">
            <v>CROKISSIMO L2 90G (20x90G) TESTE</v>
          </cell>
        </row>
        <row r="495">
          <cell r="D495">
            <v>2954</v>
          </cell>
          <cell r="L495" t="str">
            <v>CROKISSIMO L2 90G (20x90G) TESTE</v>
          </cell>
        </row>
        <row r="496">
          <cell r="D496">
            <v>2954</v>
          </cell>
          <cell r="L496" t="str">
            <v>CROKISSIMO L2 90G (20x90G) TESTE</v>
          </cell>
        </row>
        <row r="497">
          <cell r="D497">
            <v>2954</v>
          </cell>
          <cell r="L497" t="str">
            <v>CROKISSIMO L2 90G (20x90G) TESTE</v>
          </cell>
        </row>
        <row r="498">
          <cell r="D498">
            <v>2954</v>
          </cell>
          <cell r="L498" t="str">
            <v>CROKISSIMO L2 90G (20x90G) TESTE</v>
          </cell>
        </row>
        <row r="499">
          <cell r="D499">
            <v>2954</v>
          </cell>
          <cell r="L499" t="str">
            <v>CROKISSIMO L2 90G (20x90G) TESTE</v>
          </cell>
        </row>
        <row r="500">
          <cell r="D500">
            <v>2954</v>
          </cell>
          <cell r="L500" t="str">
            <v>CROKISSIMO L2 90G (20x90G) TESTE</v>
          </cell>
        </row>
        <row r="501">
          <cell r="D501">
            <v>2954</v>
          </cell>
          <cell r="L501" t="str">
            <v>CROKISSIMO L2 90G (20x90G) TESTE</v>
          </cell>
        </row>
        <row r="502">
          <cell r="D502">
            <v>2954</v>
          </cell>
          <cell r="L502" t="str">
            <v>CROKISSIMO L2 90G (20x90G) TESTE</v>
          </cell>
        </row>
        <row r="503">
          <cell r="D503">
            <v>2954</v>
          </cell>
          <cell r="L503" t="str">
            <v>CROKISSIMO L2 90G (20x90G) TESTE</v>
          </cell>
        </row>
        <row r="504">
          <cell r="D504">
            <v>2954</v>
          </cell>
          <cell r="L504" t="str">
            <v>CROKISSIMO L2 90G (20x90G) TESTE</v>
          </cell>
        </row>
        <row r="505">
          <cell r="D505">
            <v>2954</v>
          </cell>
          <cell r="L505" t="str">
            <v>CROKISSIMO L2 90G (20x90G) TESTE</v>
          </cell>
        </row>
        <row r="506">
          <cell r="D506">
            <v>2954</v>
          </cell>
          <cell r="L506" t="str">
            <v>CROKISSIMO L2 90G (20x90G) TESTE</v>
          </cell>
        </row>
        <row r="507">
          <cell r="D507">
            <v>2954</v>
          </cell>
          <cell r="L507" t="str">
            <v>CROKISSIMO L2 90G (20x90G) TESTE</v>
          </cell>
        </row>
        <row r="508">
          <cell r="D508">
            <v>2954</v>
          </cell>
          <cell r="L508" t="str">
            <v>CROKISSIMO L2 90G (20x90G) TESTE</v>
          </cell>
        </row>
        <row r="509">
          <cell r="D509">
            <v>2954</v>
          </cell>
          <cell r="L509" t="str">
            <v>CROKISSIMO L2 90G (20x90G) TESTE</v>
          </cell>
        </row>
        <row r="510">
          <cell r="D510">
            <v>2954</v>
          </cell>
          <cell r="L510" t="str">
            <v>CROKISSIMO L2 90G (20x90G) TESTE</v>
          </cell>
        </row>
        <row r="511">
          <cell r="D511">
            <v>2954</v>
          </cell>
          <cell r="L511" t="str">
            <v>CROKISSIMO L2 90G (20x90G) TESTE</v>
          </cell>
        </row>
        <row r="512">
          <cell r="D512">
            <v>2954</v>
          </cell>
          <cell r="L512" t="str">
            <v>CROKISSIMO L2 90G (20x90G) TESTE</v>
          </cell>
        </row>
        <row r="513">
          <cell r="D513">
            <v>2954</v>
          </cell>
          <cell r="L513" t="str">
            <v>CROKISSIMO L2 90G (20x90G) TESTE</v>
          </cell>
        </row>
        <row r="514">
          <cell r="D514">
            <v>2954</v>
          </cell>
          <cell r="L514" t="str">
            <v>CROKISSIMO L2 90G (20x90G) TESTE</v>
          </cell>
        </row>
        <row r="515">
          <cell r="D515">
            <v>2954</v>
          </cell>
          <cell r="L515" t="str">
            <v>CROKISSIMO L2 90G (20x90G) TESTE</v>
          </cell>
        </row>
        <row r="516">
          <cell r="D516">
            <v>2954</v>
          </cell>
          <cell r="L516" t="str">
            <v>CROKISSIMO L2 90G (20x90G) TESTE</v>
          </cell>
        </row>
        <row r="517">
          <cell r="D517">
            <v>2954</v>
          </cell>
          <cell r="L517" t="str">
            <v>CROKISSIMO L2 90G (20x90G) TESTE</v>
          </cell>
        </row>
        <row r="518">
          <cell r="D518">
            <v>2954</v>
          </cell>
          <cell r="L518" t="str">
            <v>CROKISSIMO L2 90G (20x90G) TESTE</v>
          </cell>
        </row>
        <row r="519">
          <cell r="D519">
            <v>2954</v>
          </cell>
          <cell r="L519" t="str">
            <v>CROKISSIMO L2 90G (20x90G) TESTE</v>
          </cell>
        </row>
        <row r="520">
          <cell r="D520">
            <v>2954</v>
          </cell>
          <cell r="L520" t="str">
            <v>CROKISSIMO L2 90G (20x90G) TESTE</v>
          </cell>
        </row>
        <row r="521">
          <cell r="D521">
            <v>2954</v>
          </cell>
          <cell r="L521" t="str">
            <v>CROKISSIMO L2 90G (20x90G) TESTE</v>
          </cell>
        </row>
        <row r="522">
          <cell r="D522">
            <v>2954</v>
          </cell>
          <cell r="L522" t="str">
            <v>CROKISSIMO L2 90G (20x90G) TESTE</v>
          </cell>
        </row>
        <row r="523">
          <cell r="D523">
            <v>2954</v>
          </cell>
          <cell r="L523" t="str">
            <v>CROKISSIMO L2 90G (20x90G) TESTE</v>
          </cell>
        </row>
        <row r="524">
          <cell r="D524">
            <v>2954</v>
          </cell>
          <cell r="L524" t="str">
            <v>CROKISSIMO L2 90G (20x90G) TESTE</v>
          </cell>
        </row>
        <row r="525">
          <cell r="D525">
            <v>2954</v>
          </cell>
          <cell r="L525" t="str">
            <v>CROKISSIMO L2 90G (20x90G) TESTE</v>
          </cell>
        </row>
        <row r="526">
          <cell r="D526">
            <v>2954</v>
          </cell>
          <cell r="L526" t="str">
            <v>CROKISSIMO L2 90G (20x90G) TESTE</v>
          </cell>
        </row>
        <row r="527">
          <cell r="D527">
            <v>2954</v>
          </cell>
          <cell r="L527" t="str">
            <v>CROKISSIMO L2 90G (20x90G) TESTE</v>
          </cell>
        </row>
        <row r="528">
          <cell r="D528">
            <v>2954</v>
          </cell>
          <cell r="L528" t="str">
            <v>CROKISSIMO L2 90G (20x90G) TESTE</v>
          </cell>
        </row>
        <row r="529">
          <cell r="D529">
            <v>2954</v>
          </cell>
          <cell r="L529" t="str">
            <v>CROKISSIMO L2 90G (20x90G) TESTE</v>
          </cell>
        </row>
        <row r="530">
          <cell r="D530">
            <v>2954</v>
          </cell>
          <cell r="L530" t="str">
            <v>CROKISSIMO L2 90G (20x90G) TESTE</v>
          </cell>
        </row>
        <row r="531">
          <cell r="D531">
            <v>2954</v>
          </cell>
          <cell r="L531" t="str">
            <v>CROKISSIMO L2 90G (20x90G) TESTE</v>
          </cell>
        </row>
        <row r="532">
          <cell r="D532">
            <v>2954</v>
          </cell>
          <cell r="L532" t="str">
            <v>CROKISSIMO L2 90G (20x90G) TESTE</v>
          </cell>
        </row>
        <row r="533">
          <cell r="D533">
            <v>2954</v>
          </cell>
          <cell r="L533" t="str">
            <v>CROKISSIMO L2 90G (20x90G) TESTE</v>
          </cell>
        </row>
        <row r="534">
          <cell r="D534">
            <v>2954</v>
          </cell>
          <cell r="L534" t="str">
            <v>CROKISSIMO L2 90G (20x90G) TESTE</v>
          </cell>
        </row>
        <row r="535">
          <cell r="D535">
            <v>2954</v>
          </cell>
          <cell r="L535" t="str">
            <v>CROKISSIMO L2 90G (20x90G) TESTE</v>
          </cell>
        </row>
        <row r="536">
          <cell r="D536">
            <v>2954</v>
          </cell>
          <cell r="L536" t="str">
            <v>CROKISSIMO L2 90G (20x90G) TESTE</v>
          </cell>
        </row>
        <row r="537">
          <cell r="D537">
            <v>2954</v>
          </cell>
          <cell r="L537" t="str">
            <v>CROKISSIMO L2 90G (20x90G) TESTE</v>
          </cell>
        </row>
        <row r="538">
          <cell r="D538">
            <v>2954</v>
          </cell>
          <cell r="L538" t="str">
            <v>CROKISSIMO L2 90G (20x90G) TESTE</v>
          </cell>
        </row>
        <row r="539">
          <cell r="D539">
            <v>2954</v>
          </cell>
          <cell r="L539" t="str">
            <v>CROKISSIMO L2 90G (20x90G) TESTE</v>
          </cell>
        </row>
        <row r="540">
          <cell r="D540">
            <v>2954</v>
          </cell>
          <cell r="L540" t="str">
            <v>CROKISSIMO L2 90G (20x90G) TESTE</v>
          </cell>
        </row>
        <row r="541">
          <cell r="D541">
            <v>2954</v>
          </cell>
          <cell r="L541" t="str">
            <v>CROKISSIMO L2 90G (20x90G) TESTE</v>
          </cell>
        </row>
        <row r="542">
          <cell r="D542">
            <v>2954</v>
          </cell>
          <cell r="L542" t="str">
            <v>CROKISSIMO L2 90G (20x90G) TESTE</v>
          </cell>
        </row>
        <row r="543">
          <cell r="D543">
            <v>2954</v>
          </cell>
          <cell r="L543" t="str">
            <v>CROKISSIMO L2 90G (20x90G) TESTE</v>
          </cell>
        </row>
        <row r="544">
          <cell r="D544">
            <v>2954</v>
          </cell>
          <cell r="L544" t="str">
            <v>CROKISSIMO L2 90G (20x90G) TESTE</v>
          </cell>
        </row>
        <row r="545">
          <cell r="D545">
            <v>2954</v>
          </cell>
          <cell r="L545" t="str">
            <v>CROKISSIMO L2 90G (20x90G) TESTE</v>
          </cell>
        </row>
        <row r="546">
          <cell r="D546">
            <v>2954</v>
          </cell>
          <cell r="L546" t="str">
            <v>CROKISSIMO L2 90G (20x90G) TESTE</v>
          </cell>
        </row>
        <row r="547">
          <cell r="D547">
            <v>2954</v>
          </cell>
          <cell r="L547" t="str">
            <v>CROKISSIMO L2 90G (20x90G) TESTE</v>
          </cell>
        </row>
        <row r="548">
          <cell r="D548">
            <v>2954</v>
          </cell>
          <cell r="L548" t="str">
            <v>CROKISSIMO L2 90G (20x90G) TESTE</v>
          </cell>
        </row>
        <row r="549">
          <cell r="D549">
            <v>2954</v>
          </cell>
          <cell r="L549" t="str">
            <v>CROKISSIMO L2 90G (20x90G) TESTE</v>
          </cell>
        </row>
        <row r="550">
          <cell r="D550">
            <v>2954</v>
          </cell>
          <cell r="L550" t="str">
            <v>CROKISSIMO L2 90G (20x90G) TESTE</v>
          </cell>
        </row>
        <row r="551">
          <cell r="D551">
            <v>2954</v>
          </cell>
          <cell r="L551" t="str">
            <v>CROKISSIMO L2 90G (20x90G) TESTE</v>
          </cell>
        </row>
        <row r="552">
          <cell r="D552">
            <v>2954</v>
          </cell>
          <cell r="L552" t="str">
            <v>CROKISSIMO L2 90G (20x90G) TESTE</v>
          </cell>
        </row>
        <row r="553">
          <cell r="D553">
            <v>2954</v>
          </cell>
          <cell r="L553" t="str">
            <v>CROKISSIMO L2 90G (20x90G) TESTE</v>
          </cell>
        </row>
        <row r="554">
          <cell r="D554">
            <v>2954</v>
          </cell>
          <cell r="L554" t="str">
            <v>CROKISSIMO L2 90G (20x90G) TESTE</v>
          </cell>
        </row>
        <row r="555">
          <cell r="D555">
            <v>2954</v>
          </cell>
          <cell r="L555" t="str">
            <v>CROKISSIMO L2 90G (20x90G) TESTE</v>
          </cell>
        </row>
        <row r="556">
          <cell r="D556">
            <v>2954</v>
          </cell>
          <cell r="L556" t="str">
            <v>CROKISSIMO L2 90G (20x90G) TESTE</v>
          </cell>
        </row>
        <row r="557">
          <cell r="D557">
            <v>2954</v>
          </cell>
          <cell r="L557" t="str">
            <v>CROKISSIMO L2 90G (20x90G) TESTE</v>
          </cell>
        </row>
        <row r="558">
          <cell r="D558">
            <v>2954</v>
          </cell>
          <cell r="L558" t="str">
            <v>CROKISSIMO L2 90G (20x90G) TESTE</v>
          </cell>
        </row>
        <row r="559">
          <cell r="D559">
            <v>2954</v>
          </cell>
          <cell r="L559" t="str">
            <v>CROKISSIMO L2 90G (20x90G) TESTE</v>
          </cell>
        </row>
        <row r="560">
          <cell r="D560">
            <v>2954</v>
          </cell>
          <cell r="L560" t="str">
            <v>CROKISSIMO L2 90G (20x90G) TESTE</v>
          </cell>
        </row>
        <row r="561">
          <cell r="D561">
            <v>2954</v>
          </cell>
          <cell r="L561" t="str">
            <v>CROKISSIMO L2 90G (20x90G) TESTE</v>
          </cell>
        </row>
        <row r="562">
          <cell r="D562">
            <v>2954</v>
          </cell>
          <cell r="L562" t="str">
            <v>CROKISSIMO L2 90G (20x90G) TESTE</v>
          </cell>
        </row>
        <row r="563">
          <cell r="D563">
            <v>2954</v>
          </cell>
          <cell r="L563" t="str">
            <v>CROKISSIMO L2 90G (20x90G) TESTE</v>
          </cell>
        </row>
        <row r="564">
          <cell r="D564">
            <v>2954</v>
          </cell>
          <cell r="L564" t="str">
            <v>CROKISSIMO L2 90G (20x90G) TESTE</v>
          </cell>
        </row>
        <row r="565">
          <cell r="D565">
            <v>2954</v>
          </cell>
          <cell r="L565" t="str">
            <v>CROKISSIMO L2 90G (20x90G) TESTE</v>
          </cell>
        </row>
        <row r="566">
          <cell r="D566">
            <v>2954</v>
          </cell>
          <cell r="L566" t="str">
            <v>CROKISSIMO L2 90G (20x90G) TESTE</v>
          </cell>
        </row>
        <row r="567">
          <cell r="D567">
            <v>2954</v>
          </cell>
          <cell r="L567" t="str">
            <v>CROKISSIMO L2 90G (20x90G) TESTE</v>
          </cell>
        </row>
        <row r="568">
          <cell r="D568">
            <v>2954</v>
          </cell>
          <cell r="L568" t="str">
            <v>CROKISSIMO L2 90G (20x90G) TESTE</v>
          </cell>
        </row>
        <row r="569">
          <cell r="D569">
            <v>2955</v>
          </cell>
          <cell r="L569" t="str">
            <v>CROKISSIMO L3 90G (20x90G) TESTE</v>
          </cell>
        </row>
        <row r="570">
          <cell r="D570">
            <v>2955</v>
          </cell>
          <cell r="L570" t="str">
            <v>CROKISSIMO L3 90G (20x90G) TESTE</v>
          </cell>
        </row>
        <row r="571">
          <cell r="D571">
            <v>2955</v>
          </cell>
          <cell r="L571" t="str">
            <v>CROKISSIMO L3 90G (20x90G) TESTE</v>
          </cell>
        </row>
        <row r="572">
          <cell r="D572">
            <v>2955</v>
          </cell>
          <cell r="L572" t="str">
            <v>CROKISSIMO L3 90G (20x90G) TESTE</v>
          </cell>
        </row>
        <row r="573">
          <cell r="D573">
            <v>2955</v>
          </cell>
          <cell r="L573" t="str">
            <v>CROKISSIMO L3 90G (20x90G) TESTE</v>
          </cell>
        </row>
        <row r="574">
          <cell r="D574">
            <v>2955</v>
          </cell>
          <cell r="L574" t="str">
            <v>CROKISSIMO L3 90G (20x90G) TESTE</v>
          </cell>
        </row>
        <row r="575">
          <cell r="D575">
            <v>2955</v>
          </cell>
          <cell r="L575" t="str">
            <v>CROKISSIMO L3 90G (20x90G) TESTE</v>
          </cell>
        </row>
        <row r="576">
          <cell r="D576">
            <v>2955</v>
          </cell>
          <cell r="L576" t="str">
            <v>CROKISSIMO L3 90G (20x90G) TESTE</v>
          </cell>
        </row>
        <row r="577">
          <cell r="D577">
            <v>2955</v>
          </cell>
          <cell r="L577" t="str">
            <v>CROKISSIMO L3 90G (20x90G) TESTE</v>
          </cell>
        </row>
        <row r="578">
          <cell r="D578">
            <v>2955</v>
          </cell>
          <cell r="L578" t="str">
            <v>CROKISSIMO L3 90G (20x90G) TESTE</v>
          </cell>
        </row>
        <row r="579">
          <cell r="D579">
            <v>2955</v>
          </cell>
          <cell r="L579" t="str">
            <v>CROKISSIMO L3 90G (20x90G) TESTE</v>
          </cell>
        </row>
        <row r="580">
          <cell r="D580">
            <v>2955</v>
          </cell>
          <cell r="L580" t="str">
            <v>CROKISSIMO L3 90G (20x90G) TESTE</v>
          </cell>
        </row>
        <row r="581">
          <cell r="D581">
            <v>2955</v>
          </cell>
          <cell r="L581" t="str">
            <v>CROKISSIMO L3 90G (20x90G) TESTE</v>
          </cell>
        </row>
        <row r="582">
          <cell r="D582">
            <v>2955</v>
          </cell>
          <cell r="L582" t="str">
            <v>CROKISSIMO L3 90G (20x90G) TESTE</v>
          </cell>
        </row>
        <row r="583">
          <cell r="D583">
            <v>2955</v>
          </cell>
          <cell r="L583" t="str">
            <v>CROKISSIMO L3 90G (20x90G) TESTE</v>
          </cell>
        </row>
        <row r="584">
          <cell r="D584">
            <v>2955</v>
          </cell>
          <cell r="L584" t="str">
            <v>CROKISSIMO L3 90G (20x90G) TESTE</v>
          </cell>
        </row>
        <row r="585">
          <cell r="D585">
            <v>2955</v>
          </cell>
          <cell r="L585" t="str">
            <v>CROKISSIMO L3 90G (20x90G) TESTE</v>
          </cell>
        </row>
        <row r="586">
          <cell r="D586">
            <v>2955</v>
          </cell>
          <cell r="L586" t="str">
            <v>CROKISSIMO L3 90G (20x90G) TESTE</v>
          </cell>
        </row>
        <row r="587">
          <cell r="D587">
            <v>2955</v>
          </cell>
          <cell r="L587" t="str">
            <v>CROKISSIMO L3 90G (20x90G) TESTE</v>
          </cell>
        </row>
        <row r="588">
          <cell r="D588">
            <v>2955</v>
          </cell>
          <cell r="L588" t="str">
            <v>CROKISSIMO L3 90G (20x90G) TESTE</v>
          </cell>
        </row>
        <row r="589">
          <cell r="D589">
            <v>2955</v>
          </cell>
          <cell r="L589" t="str">
            <v>CROKISSIMO L3 90G (20x90G) TESTE</v>
          </cell>
        </row>
        <row r="590">
          <cell r="D590">
            <v>2955</v>
          </cell>
          <cell r="L590" t="str">
            <v>CROKISSIMO L3 90G (20x90G) TESTE</v>
          </cell>
        </row>
        <row r="591">
          <cell r="D591">
            <v>2955</v>
          </cell>
          <cell r="L591" t="str">
            <v>CROKISSIMO L3 90G (20x90G) TESTE</v>
          </cell>
        </row>
        <row r="592">
          <cell r="D592">
            <v>2955</v>
          </cell>
          <cell r="L592" t="str">
            <v>CROKISSIMO L3 90G (20x90G) TESTE</v>
          </cell>
        </row>
        <row r="593">
          <cell r="D593">
            <v>2955</v>
          </cell>
          <cell r="L593" t="str">
            <v>CROKISSIMO L3 90G (20x90G) TESTE</v>
          </cell>
        </row>
        <row r="594">
          <cell r="D594">
            <v>2955</v>
          </cell>
          <cell r="L594" t="str">
            <v>CROKISSIMO L3 90G (20x90G) TESTE</v>
          </cell>
        </row>
        <row r="595">
          <cell r="D595">
            <v>2955</v>
          </cell>
          <cell r="L595" t="str">
            <v>CROKISSIMO L3 90G (20x90G) TESTE</v>
          </cell>
        </row>
        <row r="596">
          <cell r="D596">
            <v>2955</v>
          </cell>
          <cell r="L596" t="str">
            <v>CROKISSIMO L3 90G (20x90G) TESTE</v>
          </cell>
        </row>
        <row r="597">
          <cell r="D597">
            <v>2955</v>
          </cell>
          <cell r="L597" t="str">
            <v>CROKISSIMO L3 90G (20x90G) TESTE</v>
          </cell>
        </row>
        <row r="598">
          <cell r="D598">
            <v>2955</v>
          </cell>
          <cell r="L598" t="str">
            <v>CROKISSIMO L3 90G (20x90G) TESTE</v>
          </cell>
        </row>
        <row r="599">
          <cell r="D599">
            <v>2955</v>
          </cell>
          <cell r="L599" t="str">
            <v>CROKISSIMO L3 90G (20x90G) TESTE</v>
          </cell>
        </row>
        <row r="600">
          <cell r="D600">
            <v>2955</v>
          </cell>
          <cell r="L600" t="str">
            <v>CROKISSIMO L3 90G (20x90G) TESTE</v>
          </cell>
        </row>
        <row r="601">
          <cell r="D601">
            <v>2955</v>
          </cell>
          <cell r="L601" t="str">
            <v>CROKISSIMO L3 90G (20x90G) TESTE</v>
          </cell>
        </row>
        <row r="602">
          <cell r="D602">
            <v>2955</v>
          </cell>
          <cell r="L602" t="str">
            <v>CROKISSIMO L3 90G (20x90G) TESTE</v>
          </cell>
        </row>
        <row r="603">
          <cell r="D603">
            <v>2955</v>
          </cell>
          <cell r="L603" t="str">
            <v>CROKISSIMO L3 90G (20x90G) TESTE</v>
          </cell>
        </row>
        <row r="604">
          <cell r="D604">
            <v>2955</v>
          </cell>
          <cell r="L604" t="str">
            <v>CROKISSIMO L3 90G (20x90G) TESTE</v>
          </cell>
        </row>
        <row r="605">
          <cell r="D605">
            <v>2955</v>
          </cell>
          <cell r="L605" t="str">
            <v>CROKISSIMO L3 90G (20x90G) TESTE</v>
          </cell>
        </row>
        <row r="606">
          <cell r="D606">
            <v>2955</v>
          </cell>
          <cell r="L606" t="str">
            <v>CROKISSIMO L3 90G (20x90G) TESTE</v>
          </cell>
        </row>
        <row r="607">
          <cell r="D607">
            <v>2955</v>
          </cell>
          <cell r="L607" t="str">
            <v>CROKISSIMO L3 90G (20x90G) TESTE</v>
          </cell>
        </row>
        <row r="608">
          <cell r="D608">
            <v>2955</v>
          </cell>
          <cell r="L608" t="str">
            <v>CROKISSIMO L3 90G (20x90G) TESTE</v>
          </cell>
        </row>
        <row r="609">
          <cell r="D609">
            <v>2955</v>
          </cell>
          <cell r="L609" t="str">
            <v>CROKISSIMO L3 90G (20x90G) TESTE</v>
          </cell>
        </row>
        <row r="610">
          <cell r="D610">
            <v>2955</v>
          </cell>
          <cell r="L610" t="str">
            <v>CROKISSIMO L3 90G (20x90G) TESTE</v>
          </cell>
        </row>
        <row r="611">
          <cell r="D611">
            <v>2955</v>
          </cell>
          <cell r="L611" t="str">
            <v>CROKISSIMO L3 90G (20x90G) TESTE</v>
          </cell>
        </row>
        <row r="612">
          <cell r="D612">
            <v>2955</v>
          </cell>
          <cell r="L612" t="str">
            <v>CROKISSIMO L3 90G (20x90G) TESTE</v>
          </cell>
        </row>
        <row r="613">
          <cell r="D613">
            <v>2955</v>
          </cell>
          <cell r="L613" t="str">
            <v>CROKISSIMO L3 90G (20x90G) TESTE</v>
          </cell>
        </row>
        <row r="614">
          <cell r="D614">
            <v>2955</v>
          </cell>
          <cell r="L614" t="str">
            <v>CROKISSIMO L3 90G (20x90G) TESTE</v>
          </cell>
        </row>
        <row r="615">
          <cell r="D615">
            <v>2955</v>
          </cell>
          <cell r="L615" t="str">
            <v>CROKISSIMO L3 90G (20x90G) TESTE</v>
          </cell>
        </row>
        <row r="616">
          <cell r="D616">
            <v>2955</v>
          </cell>
          <cell r="L616" t="str">
            <v>CROKISSIMO L3 90G (20x90G) TESTE</v>
          </cell>
        </row>
        <row r="617">
          <cell r="D617">
            <v>2955</v>
          </cell>
          <cell r="L617" t="str">
            <v>CROKISSIMO L3 90G (20x90G) TESTE</v>
          </cell>
        </row>
        <row r="618">
          <cell r="D618">
            <v>2955</v>
          </cell>
          <cell r="L618" t="str">
            <v>CROKISSIMO L3 90G (20x90G) TESTE</v>
          </cell>
        </row>
        <row r="619">
          <cell r="D619">
            <v>2955</v>
          </cell>
          <cell r="L619" t="str">
            <v>CROKISSIMO L3 90G (20x90G) TESTE</v>
          </cell>
        </row>
        <row r="620">
          <cell r="D620">
            <v>2955</v>
          </cell>
          <cell r="L620" t="str">
            <v>CROKISSIMO L3 90G (20x90G) TESTE</v>
          </cell>
        </row>
        <row r="621">
          <cell r="D621">
            <v>2955</v>
          </cell>
          <cell r="L621" t="str">
            <v>CROKISSIMO L3 90G (20x90G) TESTE</v>
          </cell>
        </row>
        <row r="622">
          <cell r="D622">
            <v>2955</v>
          </cell>
          <cell r="L622" t="str">
            <v>CROKISSIMO L3 90G (20x90G) TESTE</v>
          </cell>
        </row>
        <row r="623">
          <cell r="D623">
            <v>2955</v>
          </cell>
          <cell r="L623" t="str">
            <v>CROKISSIMO L3 90G (20x90G) TESTE</v>
          </cell>
        </row>
        <row r="624">
          <cell r="D624">
            <v>2955</v>
          </cell>
          <cell r="L624" t="str">
            <v>CROKISSIMO L3 90G (20x90G) TESTE</v>
          </cell>
        </row>
        <row r="625">
          <cell r="D625">
            <v>2955</v>
          </cell>
          <cell r="L625" t="str">
            <v>CROKISSIMO L3 90G (20x90G) TESTE</v>
          </cell>
        </row>
        <row r="626">
          <cell r="D626">
            <v>2955</v>
          </cell>
          <cell r="L626" t="str">
            <v>CROKISSIMO L3 90G (20x90G) TESTE</v>
          </cell>
        </row>
        <row r="627">
          <cell r="D627">
            <v>2955</v>
          </cell>
          <cell r="L627" t="str">
            <v>CROKISSIMO L3 90G (20x90G) TESTE</v>
          </cell>
        </row>
        <row r="628">
          <cell r="D628">
            <v>2955</v>
          </cell>
          <cell r="L628" t="str">
            <v>CROKISSIMO L3 90G (20x90G) TESTE</v>
          </cell>
        </row>
        <row r="629">
          <cell r="D629">
            <v>2955</v>
          </cell>
          <cell r="L629" t="str">
            <v>CROKISSIMO L3 90G (20x90G) TESTE</v>
          </cell>
        </row>
        <row r="630">
          <cell r="D630">
            <v>2955</v>
          </cell>
          <cell r="L630" t="str">
            <v>CROKISSIMO L3 90G (20x90G) TESTE</v>
          </cell>
        </row>
        <row r="631">
          <cell r="D631">
            <v>2955</v>
          </cell>
          <cell r="L631" t="str">
            <v>CROKISSIMO L3 90G (20x90G) TESTE</v>
          </cell>
        </row>
        <row r="632">
          <cell r="D632">
            <v>2955</v>
          </cell>
          <cell r="L632" t="str">
            <v>CROKISSIMO L3 90G (20x90G) TESTE</v>
          </cell>
        </row>
        <row r="633">
          <cell r="D633">
            <v>2955</v>
          </cell>
          <cell r="L633" t="str">
            <v>CROKISSIMO L3 90G (20x90G) TESTE</v>
          </cell>
        </row>
        <row r="634">
          <cell r="D634">
            <v>2955</v>
          </cell>
          <cell r="L634" t="str">
            <v>CROKISSIMO L3 90G (20x90G) TESTE</v>
          </cell>
        </row>
        <row r="635">
          <cell r="D635">
            <v>2955</v>
          </cell>
          <cell r="L635" t="str">
            <v>CROKISSIMO L3 90G (20x90G) TESTE</v>
          </cell>
        </row>
        <row r="636">
          <cell r="D636">
            <v>2955</v>
          </cell>
          <cell r="L636" t="str">
            <v>CROKISSIMO L3 90G (20x90G) TESTE</v>
          </cell>
        </row>
        <row r="637">
          <cell r="D637">
            <v>2955</v>
          </cell>
          <cell r="L637" t="str">
            <v>CROKISSIMO L3 90G (20x90G) TESTE</v>
          </cell>
        </row>
        <row r="638">
          <cell r="D638">
            <v>2955</v>
          </cell>
          <cell r="L638" t="str">
            <v>CROKISSIMO L3 90G (20x90G) TESTE</v>
          </cell>
        </row>
        <row r="639">
          <cell r="D639">
            <v>2955</v>
          </cell>
          <cell r="L639" t="str">
            <v>CROKISSIMO L3 90G (20x90G) TESTE</v>
          </cell>
        </row>
        <row r="640">
          <cell r="D640">
            <v>2955</v>
          </cell>
          <cell r="L640" t="str">
            <v>CROKISSIMO L3 90G (20x90G) TESTE</v>
          </cell>
        </row>
        <row r="641">
          <cell r="D641">
            <v>2955</v>
          </cell>
          <cell r="L641" t="str">
            <v>CROKISSIMO L3 90G (20x90G) TESTE</v>
          </cell>
        </row>
        <row r="642">
          <cell r="D642">
            <v>2955</v>
          </cell>
          <cell r="L642" t="str">
            <v>CROKISSIMO L3 90G (20x90G) TESTE</v>
          </cell>
        </row>
        <row r="643">
          <cell r="D643">
            <v>2955</v>
          </cell>
          <cell r="L643" t="str">
            <v>CROKISSIMO L3 90G (20x90G) TESTE</v>
          </cell>
        </row>
        <row r="644">
          <cell r="D644">
            <v>2955</v>
          </cell>
          <cell r="L644" t="str">
            <v>CROKISSIMO L3 90G (20x90G) TESTE</v>
          </cell>
        </row>
        <row r="645">
          <cell r="D645">
            <v>2955</v>
          </cell>
          <cell r="L645" t="str">
            <v>CROKISSIMO L3 90G (20x90G) TESTE</v>
          </cell>
        </row>
        <row r="646">
          <cell r="D646">
            <v>2955</v>
          </cell>
          <cell r="L646" t="str">
            <v>CROKISSIMO L3 90G (20x90G) TESTE</v>
          </cell>
        </row>
        <row r="647">
          <cell r="D647">
            <v>2955</v>
          </cell>
          <cell r="L647" t="str">
            <v>CROKISSIMO L3 90G (20x90G) TESTE</v>
          </cell>
        </row>
        <row r="648">
          <cell r="D648">
            <v>2955</v>
          </cell>
          <cell r="L648" t="str">
            <v>CROKISSIMO L3 90G (20x90G) TESTE</v>
          </cell>
        </row>
        <row r="649">
          <cell r="D649">
            <v>2955</v>
          </cell>
          <cell r="L649" t="str">
            <v>CROKISSIMO L3 90G (20x90G) TESTE</v>
          </cell>
        </row>
        <row r="650">
          <cell r="D650">
            <v>2955</v>
          </cell>
          <cell r="L650" t="str">
            <v>CROKISSIMO L3 90G (20x90G) TESTE</v>
          </cell>
        </row>
        <row r="651">
          <cell r="D651">
            <v>2955</v>
          </cell>
          <cell r="L651" t="str">
            <v>CROKISSIMO L3 90G (20x90G) TESTE</v>
          </cell>
        </row>
        <row r="652">
          <cell r="D652">
            <v>2955</v>
          </cell>
          <cell r="L652" t="str">
            <v>CROKISSIMO L3 90G (20x90G) TESTE</v>
          </cell>
        </row>
        <row r="653">
          <cell r="D653">
            <v>2955</v>
          </cell>
          <cell r="L653" t="str">
            <v>CROKISSIMO L3 90G (20x90G) TESTE</v>
          </cell>
        </row>
        <row r="654">
          <cell r="D654">
            <v>2955</v>
          </cell>
          <cell r="L654" t="str">
            <v>CROKISSIMO L3 90G (20x90G) TESTE</v>
          </cell>
        </row>
        <row r="655">
          <cell r="D655">
            <v>2955</v>
          </cell>
          <cell r="L655" t="str">
            <v>CROKISSIMO L3 90G (20x90G) TESTE</v>
          </cell>
        </row>
        <row r="656">
          <cell r="D656">
            <v>2955</v>
          </cell>
          <cell r="L656" t="str">
            <v>CROKISSIMO L3 90G (20x90G) TESTE</v>
          </cell>
        </row>
        <row r="657">
          <cell r="D657">
            <v>2955</v>
          </cell>
          <cell r="L657" t="str">
            <v>CROKISSIMO L3 90G (20x90G) TESTE</v>
          </cell>
        </row>
        <row r="658">
          <cell r="D658">
            <v>2955</v>
          </cell>
          <cell r="L658" t="str">
            <v>CROKISSIMO L3 90G (20x90G) TESTE</v>
          </cell>
        </row>
        <row r="659">
          <cell r="D659">
            <v>2955</v>
          </cell>
          <cell r="L659" t="str">
            <v>CROKISSIMO L3 90G (20x90G) TESTE</v>
          </cell>
        </row>
        <row r="660">
          <cell r="D660">
            <v>2955</v>
          </cell>
          <cell r="L660" t="str">
            <v>CROKISSIMO L3 90G (20x90G) TESTE</v>
          </cell>
        </row>
        <row r="661">
          <cell r="D661">
            <v>2955</v>
          </cell>
          <cell r="L661" t="str">
            <v>CROKISSIMO L3 90G (20x90G) TESTE</v>
          </cell>
        </row>
        <row r="662">
          <cell r="D662">
            <v>2955</v>
          </cell>
          <cell r="L662" t="str">
            <v>CROKISSIMO L3 90G (20x90G) TESTE</v>
          </cell>
        </row>
        <row r="663">
          <cell r="D663">
            <v>2955</v>
          </cell>
          <cell r="L663" t="str">
            <v>CROKISSIMO L3 90G (20x90G) TESTE</v>
          </cell>
        </row>
        <row r="664">
          <cell r="D664">
            <v>2955</v>
          </cell>
          <cell r="L664" t="str">
            <v>CROKISSIMO L3 90G (20x90G) TESTE</v>
          </cell>
        </row>
        <row r="665">
          <cell r="D665">
            <v>2955</v>
          </cell>
          <cell r="L665" t="str">
            <v>CROKISSIMO L3 90G (20x90G) TESTE</v>
          </cell>
        </row>
        <row r="666">
          <cell r="D666">
            <v>2955</v>
          </cell>
          <cell r="L666" t="str">
            <v>CROKISSIMO L3 90G (20x90G) TESTE</v>
          </cell>
        </row>
        <row r="667">
          <cell r="D667">
            <v>2955</v>
          </cell>
          <cell r="L667" t="str">
            <v>CROKISSIMO L3 90G (20x90G) TESTE</v>
          </cell>
        </row>
        <row r="668">
          <cell r="D668">
            <v>2955</v>
          </cell>
          <cell r="L668" t="str">
            <v>CROKISSIMO L3 90G (20x90G) TESTE</v>
          </cell>
        </row>
        <row r="669">
          <cell r="D669">
            <v>2955</v>
          </cell>
          <cell r="L669" t="str">
            <v>CROKISSIMO L3 90G (20x90G) TESTE</v>
          </cell>
        </row>
        <row r="670">
          <cell r="D670">
            <v>2955</v>
          </cell>
          <cell r="L670" t="str">
            <v>CROKISSIMO L3 90G (20x90G) TESTE</v>
          </cell>
        </row>
        <row r="671">
          <cell r="D671">
            <v>2955</v>
          </cell>
          <cell r="L671" t="str">
            <v>CROKISSIMO L3 90G (20x90G) TESTE</v>
          </cell>
        </row>
        <row r="672">
          <cell r="D672">
            <v>2955</v>
          </cell>
          <cell r="L672" t="str">
            <v>CROKISSIMO L3 90G (20x90G) TESTE</v>
          </cell>
        </row>
        <row r="673">
          <cell r="D673">
            <v>2955</v>
          </cell>
          <cell r="L673" t="str">
            <v>CROKISSIMO L3 90G (20x90G) TESTE</v>
          </cell>
        </row>
        <row r="674">
          <cell r="D674">
            <v>2955</v>
          </cell>
          <cell r="L674" t="str">
            <v>CROKISSIMO L3 90G (20x90G) TESTE</v>
          </cell>
        </row>
        <row r="675">
          <cell r="D675">
            <v>2955</v>
          </cell>
          <cell r="L675" t="str">
            <v>CROKISSIMO L3 90G (20x90G) TESTE</v>
          </cell>
        </row>
        <row r="676">
          <cell r="D676">
            <v>2955</v>
          </cell>
          <cell r="L676" t="str">
            <v>CROKISSIMO L3 90G (20x90G) TESTE</v>
          </cell>
        </row>
        <row r="677">
          <cell r="D677">
            <v>2955</v>
          </cell>
          <cell r="L677" t="str">
            <v>CROKISSIMO L3 90G (20x90G) TESTE</v>
          </cell>
        </row>
        <row r="678">
          <cell r="D678">
            <v>2955</v>
          </cell>
          <cell r="L678" t="str">
            <v>CROKISSIMO L3 90G (20x90G) TESTE</v>
          </cell>
        </row>
        <row r="679">
          <cell r="D679">
            <v>2955</v>
          </cell>
          <cell r="L679" t="str">
            <v>CROKISSIMO L3 90G (20x90G) TESTE</v>
          </cell>
        </row>
        <row r="680">
          <cell r="D680">
            <v>2955</v>
          </cell>
          <cell r="L680" t="str">
            <v>CROKISSIMO L3 90G (20x90G) TESTE</v>
          </cell>
        </row>
        <row r="681">
          <cell r="D681">
            <v>2955</v>
          </cell>
          <cell r="L681" t="str">
            <v>CROKISSIMO L3 90G (20x90G) TESTE</v>
          </cell>
        </row>
        <row r="682">
          <cell r="D682">
            <v>2955</v>
          </cell>
          <cell r="L682" t="str">
            <v>CROKISSIMO L3 90G (20x90G) TESTE</v>
          </cell>
        </row>
        <row r="683">
          <cell r="D683">
            <v>2955</v>
          </cell>
          <cell r="L683" t="str">
            <v>CROKISSIMO L3 90G (20x90G) TESTE</v>
          </cell>
        </row>
        <row r="684">
          <cell r="D684">
            <v>2955</v>
          </cell>
          <cell r="L684" t="str">
            <v>CROKISSIMO L3 90G (20x90G) TESTE</v>
          </cell>
        </row>
        <row r="685">
          <cell r="D685">
            <v>2955</v>
          </cell>
          <cell r="L685" t="str">
            <v>CROKISSIMO L3 90G (20x90G) TESTE</v>
          </cell>
        </row>
        <row r="686">
          <cell r="D686">
            <v>2955</v>
          </cell>
          <cell r="L686" t="str">
            <v>CROKISSIMO L3 90G (20x90G) TESTE</v>
          </cell>
        </row>
        <row r="687">
          <cell r="D687">
            <v>2955</v>
          </cell>
          <cell r="L687" t="str">
            <v>CROKISSIMO L3 90G (20x90G) TESTE</v>
          </cell>
        </row>
        <row r="688">
          <cell r="D688">
            <v>2955</v>
          </cell>
          <cell r="L688" t="str">
            <v>CROKISSIMO L3 90G (20x90G) TESTE</v>
          </cell>
        </row>
        <row r="689">
          <cell r="D689">
            <v>2955</v>
          </cell>
          <cell r="L689" t="str">
            <v>CROKISSIMO L3 90G (20x90G) TESTE</v>
          </cell>
        </row>
        <row r="690">
          <cell r="D690">
            <v>2955</v>
          </cell>
          <cell r="L690" t="str">
            <v>CROKISSIMO L3 90G (20x90G) TESTE</v>
          </cell>
        </row>
        <row r="691">
          <cell r="D691">
            <v>2955</v>
          </cell>
          <cell r="L691" t="str">
            <v>CROKISSIMO L3 90G (20x90G) TESTE</v>
          </cell>
        </row>
        <row r="692">
          <cell r="D692">
            <v>2955</v>
          </cell>
          <cell r="L692" t="str">
            <v>CROKISSIMO L3 90G (20x90G) TESTE</v>
          </cell>
        </row>
        <row r="693">
          <cell r="D693">
            <v>2955</v>
          </cell>
          <cell r="L693" t="str">
            <v>CROKISSIMO L3 90G (20x90G) TESTE</v>
          </cell>
        </row>
        <row r="694">
          <cell r="D694">
            <v>2955</v>
          </cell>
          <cell r="L694" t="str">
            <v>CROKISSIMO L3 90G (20x90G) TESTE</v>
          </cell>
        </row>
        <row r="695">
          <cell r="D695">
            <v>2955</v>
          </cell>
          <cell r="L695" t="str">
            <v>CROKISSIMO L3 90G (20x90G) TESTE</v>
          </cell>
        </row>
        <row r="696">
          <cell r="D696">
            <v>2955</v>
          </cell>
          <cell r="L696" t="str">
            <v>CROKISSIMO L3 90G (20x90G) TESTE</v>
          </cell>
        </row>
        <row r="697">
          <cell r="D697">
            <v>2955</v>
          </cell>
          <cell r="L697" t="str">
            <v>CROKISSIMO L3 90G (20x90G) TESTE</v>
          </cell>
        </row>
        <row r="698">
          <cell r="D698">
            <v>2955</v>
          </cell>
          <cell r="L698" t="str">
            <v>CROKISSIMO L3 90G (20x90G) TESTE</v>
          </cell>
        </row>
        <row r="699">
          <cell r="D699">
            <v>2955</v>
          </cell>
          <cell r="L699" t="str">
            <v>CROKISSIMO L3 90G (20x90G) TESTE</v>
          </cell>
        </row>
        <row r="700">
          <cell r="D700">
            <v>2955</v>
          </cell>
          <cell r="L700" t="str">
            <v>CROKISSIMO L3 90G (20x90G) TESTE</v>
          </cell>
        </row>
        <row r="701">
          <cell r="D701">
            <v>2955</v>
          </cell>
          <cell r="L701" t="str">
            <v>CROKISSIMO L3 90G (20x90G) TESTE</v>
          </cell>
        </row>
        <row r="702">
          <cell r="D702">
            <v>2955</v>
          </cell>
          <cell r="L702" t="str">
            <v>CROKISSIMO L3 90G (20x90G) TESTE</v>
          </cell>
        </row>
        <row r="703">
          <cell r="D703">
            <v>2955</v>
          </cell>
          <cell r="L703" t="str">
            <v>CROKISSIMO L3 90G (20x90G) TESTE</v>
          </cell>
        </row>
        <row r="704">
          <cell r="D704">
            <v>2955</v>
          </cell>
          <cell r="L704" t="str">
            <v>CROKISSIMO L3 90G (20x90G) TESTE</v>
          </cell>
        </row>
        <row r="705">
          <cell r="D705">
            <v>2955</v>
          </cell>
          <cell r="L705" t="str">
            <v>CROKISSIMO L3 90G (20x90G) TESTE</v>
          </cell>
        </row>
        <row r="706">
          <cell r="D706">
            <v>2955</v>
          </cell>
          <cell r="L706" t="str">
            <v>CROKISSIMO L3 90G (20x90G) TESTE</v>
          </cell>
        </row>
        <row r="707">
          <cell r="D707">
            <v>2955</v>
          </cell>
          <cell r="L707" t="str">
            <v>CROKISSIMO L3 90G (20x90G) TESTE</v>
          </cell>
        </row>
        <row r="708">
          <cell r="D708">
            <v>2955</v>
          </cell>
          <cell r="L708" t="str">
            <v>CROKISSIMO L3 90G (20x90G) TESTE</v>
          </cell>
        </row>
        <row r="709">
          <cell r="D709">
            <v>2955</v>
          </cell>
          <cell r="L709" t="str">
            <v>CROKISSIMO L3 90G (20x90G) TESTE</v>
          </cell>
        </row>
        <row r="710">
          <cell r="D710">
            <v>2955</v>
          </cell>
          <cell r="L710" t="str">
            <v>CROKISSIMO L3 90G (20x90G) TESTE</v>
          </cell>
        </row>
        <row r="711">
          <cell r="D711">
            <v>2955</v>
          </cell>
          <cell r="L711" t="str">
            <v>CROKISSIMO L3 90G (20x90G) TESTE</v>
          </cell>
        </row>
        <row r="712">
          <cell r="D712">
            <v>2955</v>
          </cell>
          <cell r="L712" t="str">
            <v>CROKISSIMO L3 90G (20x90G) TESTE</v>
          </cell>
        </row>
        <row r="713">
          <cell r="D713">
            <v>2955</v>
          </cell>
          <cell r="L713" t="str">
            <v>CROKISSIMO L3 90G (20x90G) TESTE</v>
          </cell>
        </row>
        <row r="714">
          <cell r="D714">
            <v>2955</v>
          </cell>
          <cell r="L714" t="str">
            <v>CROKISSIMO L3 90G (20x90G) TESTE</v>
          </cell>
        </row>
        <row r="715">
          <cell r="D715">
            <v>2955</v>
          </cell>
          <cell r="L715" t="str">
            <v>CROKISSIMO L3 90G (20x90G) TESTE</v>
          </cell>
        </row>
        <row r="716">
          <cell r="D716">
            <v>2955</v>
          </cell>
          <cell r="L716" t="str">
            <v>CROKISSIMO L3 90G (20x90G) TESTE</v>
          </cell>
        </row>
        <row r="717">
          <cell r="D717">
            <v>2955</v>
          </cell>
          <cell r="L717" t="str">
            <v>CROKISSIMO L3 90G (20x90G) TESTE</v>
          </cell>
        </row>
        <row r="718">
          <cell r="D718">
            <v>2955</v>
          </cell>
          <cell r="L718" t="str">
            <v>CROKISSIMO L3 90G (20x90G) TESTE</v>
          </cell>
        </row>
        <row r="719">
          <cell r="D719">
            <v>2955</v>
          </cell>
          <cell r="L719" t="str">
            <v>CROKISSIMO L3 90G (20x90G) TESTE</v>
          </cell>
        </row>
        <row r="720">
          <cell r="D720">
            <v>2955</v>
          </cell>
          <cell r="L720" t="str">
            <v>CROKISSIMO L3 90G (20x90G) TESTE</v>
          </cell>
        </row>
        <row r="721">
          <cell r="D721">
            <v>2955</v>
          </cell>
          <cell r="L721" t="str">
            <v>CROKISSIMO L3 90G (20x90G) TESTE</v>
          </cell>
        </row>
        <row r="722">
          <cell r="D722">
            <v>2955</v>
          </cell>
          <cell r="L722" t="str">
            <v>CROKISSIMO L3 90G (20x90G) TESTE</v>
          </cell>
        </row>
        <row r="723">
          <cell r="D723">
            <v>2955</v>
          </cell>
          <cell r="L723" t="str">
            <v>CROKISSIMO L3 90G (20x90G) TESTE</v>
          </cell>
        </row>
        <row r="724">
          <cell r="D724">
            <v>2955</v>
          </cell>
          <cell r="L724" t="str">
            <v>CROKISSIMO L3 90G (20x90G) TESTE</v>
          </cell>
        </row>
        <row r="725">
          <cell r="D725">
            <v>2955</v>
          </cell>
          <cell r="L725" t="str">
            <v>CROKISSIMO L3 90G (20x90G) TESTE</v>
          </cell>
        </row>
        <row r="726">
          <cell r="D726">
            <v>2955</v>
          </cell>
          <cell r="L726" t="str">
            <v>CROKISSIMO L3 90G (20x90G) TESTE</v>
          </cell>
        </row>
        <row r="727">
          <cell r="D727">
            <v>2955</v>
          </cell>
          <cell r="L727" t="str">
            <v>CROKISSIMO L3 90G (20x90G) TESTE</v>
          </cell>
        </row>
        <row r="728">
          <cell r="D728">
            <v>2955</v>
          </cell>
          <cell r="L728" t="str">
            <v>CROKISSIMO L3 90G (20x90G) TESTE</v>
          </cell>
        </row>
        <row r="729">
          <cell r="D729">
            <v>2955</v>
          </cell>
          <cell r="L729" t="str">
            <v>CROKISSIMO L3 90G (20x90G) TESTE</v>
          </cell>
        </row>
        <row r="730">
          <cell r="D730">
            <v>2955</v>
          </cell>
          <cell r="L730" t="str">
            <v>CROKISSIMO L3 90G (20x90G) TESTE</v>
          </cell>
        </row>
        <row r="731">
          <cell r="D731">
            <v>2955</v>
          </cell>
          <cell r="L731" t="str">
            <v>CROKISSIMO L3 90G (20x90G) TESTE</v>
          </cell>
        </row>
        <row r="732">
          <cell r="D732">
            <v>2955</v>
          </cell>
          <cell r="L732" t="str">
            <v>CROKISSIMO L3 90G (20x90G) TESTE</v>
          </cell>
        </row>
        <row r="733">
          <cell r="D733">
            <v>2955</v>
          </cell>
          <cell r="L733" t="str">
            <v>CROKISSIMO L3 90G (20x90G) TESTE</v>
          </cell>
        </row>
        <row r="734">
          <cell r="D734">
            <v>2955</v>
          </cell>
          <cell r="L734" t="str">
            <v>CROKISSIMO L3 90G (20x90G) TESTE</v>
          </cell>
        </row>
        <row r="735">
          <cell r="D735">
            <v>2955</v>
          </cell>
          <cell r="L735" t="str">
            <v>CROKISSIMO L3 90G (20x90G) TESTE</v>
          </cell>
        </row>
        <row r="736">
          <cell r="D736">
            <v>2955</v>
          </cell>
          <cell r="L736" t="str">
            <v>CROKISSIMO L3 90G (20x90G) TESTE</v>
          </cell>
        </row>
        <row r="737">
          <cell r="D737">
            <v>2955</v>
          </cell>
          <cell r="L737" t="str">
            <v>CROKISSIMO L3 90G (20x90G) TESTE</v>
          </cell>
        </row>
        <row r="738">
          <cell r="D738">
            <v>2955</v>
          </cell>
          <cell r="L738" t="str">
            <v>CROKISSIMO L3 90G (20x90G) TESTE</v>
          </cell>
        </row>
        <row r="739">
          <cell r="D739">
            <v>2955</v>
          </cell>
          <cell r="L739" t="str">
            <v>CROKISSIMO L3 90G (20x90G) TESTE</v>
          </cell>
        </row>
        <row r="740">
          <cell r="D740">
            <v>2955</v>
          </cell>
          <cell r="L740" t="str">
            <v>CROKISSIMO L3 90G (20x90G) TESTE</v>
          </cell>
        </row>
        <row r="741">
          <cell r="D741">
            <v>2955</v>
          </cell>
          <cell r="L741" t="str">
            <v>CROKISSIMO L3 90G (20x90G) TESTE</v>
          </cell>
        </row>
        <row r="742">
          <cell r="D742">
            <v>2955</v>
          </cell>
          <cell r="L742" t="str">
            <v>CROKISSIMO L3 90G (20x90G) TESTE</v>
          </cell>
        </row>
        <row r="743">
          <cell r="D743">
            <v>2955</v>
          </cell>
          <cell r="L743" t="str">
            <v>CROKISSIMO L3 90G (20x90G) TESTE</v>
          </cell>
        </row>
        <row r="744">
          <cell r="D744">
            <v>2955</v>
          </cell>
          <cell r="L744" t="str">
            <v>CROKISSIMO L3 90G (20x90G) TESTE</v>
          </cell>
        </row>
        <row r="745">
          <cell r="D745">
            <v>2955</v>
          </cell>
          <cell r="L745" t="str">
            <v>CROKISSIMO L3 90G (20x90G) TESTE</v>
          </cell>
        </row>
        <row r="746">
          <cell r="D746">
            <v>2955</v>
          </cell>
          <cell r="L746" t="str">
            <v>CROKISSIMO L3 90G (20x90G) TESTE</v>
          </cell>
        </row>
        <row r="747">
          <cell r="D747">
            <v>2955</v>
          </cell>
          <cell r="L747" t="str">
            <v>CROKISSIMO L3 90G (20x90G) TESTE</v>
          </cell>
        </row>
        <row r="748">
          <cell r="D748">
            <v>2955</v>
          </cell>
          <cell r="L748" t="str">
            <v>CROKISSIMO L3 90G (20x90G) TESTE</v>
          </cell>
        </row>
        <row r="749">
          <cell r="D749">
            <v>2955</v>
          </cell>
          <cell r="L749" t="str">
            <v>CROKISSIMO L3 90G (20x90G) TESTE</v>
          </cell>
        </row>
        <row r="750">
          <cell r="D750">
            <v>2955</v>
          </cell>
          <cell r="L750" t="str">
            <v>CROKISSIMO L3 90G (20x90G) TESTE</v>
          </cell>
        </row>
        <row r="751">
          <cell r="D751">
            <v>2955</v>
          </cell>
          <cell r="L751" t="str">
            <v>CROKISSIMO L3 90G (20x90G) TESTE</v>
          </cell>
        </row>
        <row r="752">
          <cell r="D752">
            <v>2955</v>
          </cell>
          <cell r="L752" t="str">
            <v>CROKISSIMO L3 90G (20x90G) TESTE</v>
          </cell>
        </row>
        <row r="753">
          <cell r="D753">
            <v>2955</v>
          </cell>
          <cell r="L753" t="str">
            <v>CROKISSIMO L3 90G (20x90G) TESTE</v>
          </cell>
        </row>
        <row r="754">
          <cell r="D754">
            <v>2955</v>
          </cell>
          <cell r="L754" t="str">
            <v>CROKISSIMO L3 90G (20x90G) TESTE</v>
          </cell>
        </row>
        <row r="755">
          <cell r="D755">
            <v>2955</v>
          </cell>
          <cell r="L755" t="str">
            <v>CROKISSIMO L3 90G (20x90G) TESTE</v>
          </cell>
        </row>
        <row r="756">
          <cell r="D756">
            <v>2955</v>
          </cell>
          <cell r="L756" t="str">
            <v>CROKISSIMO L3 90G (20x90G) TESTE</v>
          </cell>
        </row>
        <row r="757">
          <cell r="D757">
            <v>2955</v>
          </cell>
          <cell r="L757" t="str">
            <v>CROKISSIMO L3 90G (20x90G) TESTE</v>
          </cell>
        </row>
        <row r="758">
          <cell r="D758">
            <v>2956</v>
          </cell>
          <cell r="L758" t="str">
            <v>CROKISSIMO L4 90G (20x90G) TESTE</v>
          </cell>
        </row>
        <row r="759">
          <cell r="D759">
            <v>2956</v>
          </cell>
          <cell r="L759" t="str">
            <v>CROKISSIMO L4 90G (20x90G) TESTE</v>
          </cell>
        </row>
        <row r="760">
          <cell r="D760">
            <v>2956</v>
          </cell>
          <cell r="L760" t="str">
            <v>CROKISSIMO L4 90G (20x90G) TESTE</v>
          </cell>
        </row>
        <row r="761">
          <cell r="D761">
            <v>2956</v>
          </cell>
          <cell r="L761" t="str">
            <v>CROKISSIMO L4 90G (20x90G) TESTE</v>
          </cell>
        </row>
        <row r="762">
          <cell r="D762">
            <v>2956</v>
          </cell>
          <cell r="L762" t="str">
            <v>CROKISSIMO L4 90G (20x90G) TESTE</v>
          </cell>
        </row>
        <row r="763">
          <cell r="D763">
            <v>2956</v>
          </cell>
          <cell r="L763" t="str">
            <v>CROKISSIMO L4 90G (20x90G) TESTE</v>
          </cell>
        </row>
        <row r="764">
          <cell r="D764">
            <v>2956</v>
          </cell>
          <cell r="L764" t="str">
            <v>CROKISSIMO L4 90G (20x90G) TESTE</v>
          </cell>
        </row>
        <row r="765">
          <cell r="D765">
            <v>2956</v>
          </cell>
          <cell r="L765" t="str">
            <v>CROKISSIMO L4 90G (20x90G) TESTE</v>
          </cell>
        </row>
        <row r="766">
          <cell r="D766">
            <v>2956</v>
          </cell>
          <cell r="L766" t="str">
            <v>CROKISSIMO L4 90G (20x90G) TESTE</v>
          </cell>
        </row>
        <row r="767">
          <cell r="D767">
            <v>2956</v>
          </cell>
          <cell r="L767" t="str">
            <v>CROKISSIMO L4 90G (20x90G) TESTE</v>
          </cell>
        </row>
        <row r="768">
          <cell r="D768">
            <v>2956</v>
          </cell>
          <cell r="L768" t="str">
            <v>CROKISSIMO L4 90G (20x90G) TESTE</v>
          </cell>
        </row>
        <row r="769">
          <cell r="D769">
            <v>2956</v>
          </cell>
          <cell r="L769" t="str">
            <v>CROKISSIMO L4 90G (20x90G) TESTE</v>
          </cell>
        </row>
        <row r="770">
          <cell r="D770">
            <v>2956</v>
          </cell>
          <cell r="L770" t="str">
            <v>CROKISSIMO L4 90G (20x90G) TESTE</v>
          </cell>
        </row>
        <row r="771">
          <cell r="D771">
            <v>2956</v>
          </cell>
          <cell r="L771" t="str">
            <v>CROKISSIMO L4 90G (20x90G) TESTE</v>
          </cell>
        </row>
        <row r="772">
          <cell r="D772">
            <v>2956</v>
          </cell>
          <cell r="L772" t="str">
            <v>CROKISSIMO L4 90G (20x90G) TESTE</v>
          </cell>
        </row>
        <row r="773">
          <cell r="D773">
            <v>2956</v>
          </cell>
          <cell r="L773" t="str">
            <v>CROKISSIMO L4 90G (20x90G) TESTE</v>
          </cell>
        </row>
        <row r="774">
          <cell r="D774">
            <v>2956</v>
          </cell>
          <cell r="L774" t="str">
            <v>CROKISSIMO L4 90G (20x90G) TESTE</v>
          </cell>
        </row>
        <row r="775">
          <cell r="D775">
            <v>2956</v>
          </cell>
          <cell r="L775" t="str">
            <v>CROKISSIMO L4 90G (20x90G) TESTE</v>
          </cell>
        </row>
        <row r="776">
          <cell r="D776">
            <v>2956</v>
          </cell>
          <cell r="L776" t="str">
            <v>CROKISSIMO L4 90G (20x90G) TESTE</v>
          </cell>
        </row>
        <row r="777">
          <cell r="D777">
            <v>2956</v>
          </cell>
          <cell r="L777" t="str">
            <v>CROKISSIMO L4 90G (20x90G) TESTE</v>
          </cell>
        </row>
        <row r="778">
          <cell r="D778">
            <v>2956</v>
          </cell>
          <cell r="L778" t="str">
            <v>CROKISSIMO L4 90G (20x90G) TESTE</v>
          </cell>
        </row>
        <row r="779">
          <cell r="D779">
            <v>2956</v>
          </cell>
          <cell r="L779" t="str">
            <v>CROKISSIMO L4 90G (20x90G) TESTE</v>
          </cell>
        </row>
        <row r="780">
          <cell r="D780">
            <v>2956</v>
          </cell>
          <cell r="L780" t="str">
            <v>CROKISSIMO L4 90G (20x90G) TESTE</v>
          </cell>
        </row>
        <row r="781">
          <cell r="D781">
            <v>2956</v>
          </cell>
          <cell r="L781" t="str">
            <v>CROKISSIMO L4 90G (20x90G) TESTE</v>
          </cell>
        </row>
        <row r="782">
          <cell r="D782">
            <v>2956</v>
          </cell>
          <cell r="L782" t="str">
            <v>CROKISSIMO L4 90G (20x90G) TESTE</v>
          </cell>
        </row>
        <row r="783">
          <cell r="D783">
            <v>2956</v>
          </cell>
          <cell r="L783" t="str">
            <v>CROKISSIMO L4 90G (20x90G) TESTE</v>
          </cell>
        </row>
        <row r="784">
          <cell r="D784">
            <v>2956</v>
          </cell>
          <cell r="L784" t="str">
            <v>CROKISSIMO L4 90G (20x90G) TESTE</v>
          </cell>
        </row>
        <row r="785">
          <cell r="D785">
            <v>2961</v>
          </cell>
          <cell r="L785" t="str">
            <v>FAROFA PAÇ 1,01KG(12X1,01KG)teste</v>
          </cell>
        </row>
        <row r="786">
          <cell r="D786">
            <v>2961</v>
          </cell>
          <cell r="L786" t="str">
            <v>FAROFA PAÇ 1,01KG(12X1,01KG)teste</v>
          </cell>
        </row>
        <row r="787">
          <cell r="D787">
            <v>2961</v>
          </cell>
          <cell r="L787" t="str">
            <v>FAROFA PAÇ 1,01KG(12X1,01KG)teste</v>
          </cell>
        </row>
        <row r="788">
          <cell r="D788">
            <v>2961</v>
          </cell>
          <cell r="L788" t="str">
            <v>FAROFA PAÇ 1,01KG(12X1,01KG)teste</v>
          </cell>
        </row>
        <row r="789">
          <cell r="D789">
            <v>2961</v>
          </cell>
          <cell r="L789" t="str">
            <v>FAROFA PAÇ 1,01KG(12X1,01KG)teste</v>
          </cell>
        </row>
        <row r="790">
          <cell r="D790">
            <v>2961</v>
          </cell>
          <cell r="L790" t="str">
            <v>FAROFA PAÇ 1,01KG(12X1,01KG)teste</v>
          </cell>
        </row>
        <row r="791">
          <cell r="D791">
            <v>2961</v>
          </cell>
          <cell r="L791" t="str">
            <v>FAROFA PAÇ 1,01KG(12X1,01KG)teste</v>
          </cell>
        </row>
        <row r="792">
          <cell r="D792">
            <v>2961</v>
          </cell>
          <cell r="L792" t="str">
            <v>FAROFA PAÇ 1,01KG(12X1,01KG)teste</v>
          </cell>
        </row>
        <row r="793">
          <cell r="D793">
            <v>2961</v>
          </cell>
          <cell r="L793" t="str">
            <v>FAROFA PAÇ 1,01KG(12X1,01KG)teste</v>
          </cell>
        </row>
        <row r="794">
          <cell r="D794">
            <v>2961</v>
          </cell>
          <cell r="L794" t="str">
            <v>FAROFA PAÇ 1,01KG(12X1,01KG)teste</v>
          </cell>
        </row>
        <row r="795">
          <cell r="D795">
            <v>2961</v>
          </cell>
          <cell r="L795" t="str">
            <v>FAROFA PAÇ 1,01KG(12X1,01KG)teste</v>
          </cell>
        </row>
        <row r="796">
          <cell r="D796">
            <v>2961</v>
          </cell>
          <cell r="L796" t="str">
            <v>FAROFA PAÇ 1,01KG(12X1,01KG)teste</v>
          </cell>
        </row>
        <row r="797">
          <cell r="D797">
            <v>2961</v>
          </cell>
          <cell r="L797" t="str">
            <v>FAROFA PAÇ 1,01KG(12X1,01KG)teste</v>
          </cell>
        </row>
        <row r="798">
          <cell r="D798">
            <v>2961</v>
          </cell>
          <cell r="L798" t="str">
            <v>FAROFA PAÇ 1,01KG(12X1,01KG)teste</v>
          </cell>
        </row>
        <row r="799">
          <cell r="D799">
            <v>2961</v>
          </cell>
          <cell r="L799" t="str">
            <v>FAROFA PAÇ 1,01KG(12X1,01KG)teste</v>
          </cell>
        </row>
        <row r="800">
          <cell r="D800">
            <v>2961</v>
          </cell>
          <cell r="L800" t="str">
            <v>FAROFA PAÇ 1,01KG(12X1,01KG)teste</v>
          </cell>
        </row>
        <row r="801">
          <cell r="D801">
            <v>2961</v>
          </cell>
          <cell r="L801" t="str">
            <v>FAROFA PAÇ 1,01KG(12X1,01KG)teste</v>
          </cell>
        </row>
        <row r="802">
          <cell r="D802">
            <v>2961</v>
          </cell>
          <cell r="L802" t="str">
            <v>FAROFA PAÇ 1,01KG(12X1,01KG)teste</v>
          </cell>
        </row>
        <row r="803">
          <cell r="D803">
            <v>2961</v>
          </cell>
          <cell r="L803" t="str">
            <v>FAROFA PAÇ 1,01KG(12X1,01KG)teste</v>
          </cell>
        </row>
        <row r="804">
          <cell r="D804">
            <v>2961</v>
          </cell>
          <cell r="L804" t="str">
            <v>FAROFA PAÇ 1,01KG(12X1,01KG)teste</v>
          </cell>
        </row>
        <row r="805">
          <cell r="D805">
            <v>2961</v>
          </cell>
          <cell r="L805" t="str">
            <v>FAROFA PAÇ 1,01KG(12X1,01KG)teste</v>
          </cell>
        </row>
        <row r="806">
          <cell r="D806">
            <v>2961</v>
          </cell>
          <cell r="L806" t="str">
            <v>FAROFA PAÇ 1,01KG(12X1,01KG)teste</v>
          </cell>
        </row>
        <row r="807">
          <cell r="D807">
            <v>2961</v>
          </cell>
          <cell r="L807" t="str">
            <v>FAROFA PAÇ 1,01KG(12X1,01KG)teste</v>
          </cell>
        </row>
        <row r="808">
          <cell r="D808">
            <v>2961</v>
          </cell>
          <cell r="L808" t="str">
            <v>FAROFA PAÇ 1,01KG(12X1,01KG)teste</v>
          </cell>
        </row>
        <row r="809">
          <cell r="D809">
            <v>2961</v>
          </cell>
          <cell r="L809" t="str">
            <v>FAROFA PAÇ 1,01KG(12X1,01KG)teste</v>
          </cell>
        </row>
        <row r="810">
          <cell r="D810">
            <v>2961</v>
          </cell>
          <cell r="L810" t="str">
            <v>FAROFA PAÇ 1,01KG(12X1,01KG)teste</v>
          </cell>
        </row>
        <row r="811">
          <cell r="D811">
            <v>2961</v>
          </cell>
          <cell r="L811" t="str">
            <v>FAROFA PAÇ 1,01KG(12X1,01KG)teste</v>
          </cell>
        </row>
        <row r="812">
          <cell r="D812">
            <v>2961</v>
          </cell>
          <cell r="L812" t="str">
            <v>FAROFA PAÇ 1,01KG(12X1,01KG)teste</v>
          </cell>
        </row>
        <row r="813">
          <cell r="D813">
            <v>2961</v>
          </cell>
          <cell r="L813" t="str">
            <v>FAROFA PAÇ 1,01KG(12X1,01KG)teste</v>
          </cell>
        </row>
        <row r="814">
          <cell r="D814">
            <v>2961</v>
          </cell>
          <cell r="L814" t="str">
            <v>FAROFA PAÇ 1,01KG(12X1,01KG)teste</v>
          </cell>
        </row>
        <row r="815">
          <cell r="D815">
            <v>2961</v>
          </cell>
          <cell r="L815" t="str">
            <v>FAROFA PAÇ 1,01KG(12X1,01KG)teste</v>
          </cell>
        </row>
        <row r="816">
          <cell r="D816">
            <v>2961</v>
          </cell>
          <cell r="L816" t="str">
            <v>FAROFA PAÇ 1,01KG(12X1,01KG)teste</v>
          </cell>
        </row>
        <row r="817">
          <cell r="D817">
            <v>2961</v>
          </cell>
          <cell r="L817" t="str">
            <v>FAROFA PAÇ 1,01KG(12X1,01KG)teste</v>
          </cell>
        </row>
        <row r="818">
          <cell r="D818">
            <v>2961</v>
          </cell>
          <cell r="L818" t="str">
            <v>FAROFA PAÇ 1,01KG(12X1,01KG)teste</v>
          </cell>
        </row>
        <row r="819">
          <cell r="D819">
            <v>2961</v>
          </cell>
          <cell r="L819" t="str">
            <v>FAROFA PAÇ 1,01KG(12X1,01KG)teste</v>
          </cell>
        </row>
        <row r="820">
          <cell r="D820">
            <v>2961</v>
          </cell>
          <cell r="L820" t="str">
            <v>FAROFA PAÇ 1,01KG(12X1,01KG)teste</v>
          </cell>
        </row>
        <row r="821">
          <cell r="D821">
            <v>2961</v>
          </cell>
          <cell r="L821" t="str">
            <v>FAROFA PAÇ 1,01KG(12X1,01KG)teste</v>
          </cell>
        </row>
        <row r="822">
          <cell r="D822">
            <v>2961</v>
          </cell>
          <cell r="L822" t="str">
            <v>FAROFA PAÇ 1,01KG(12X1,01KG)teste</v>
          </cell>
        </row>
        <row r="823">
          <cell r="D823">
            <v>2961</v>
          </cell>
          <cell r="L823" t="str">
            <v>FAROFA PAÇ 1,01KG(12X1,01KG)teste</v>
          </cell>
        </row>
        <row r="824">
          <cell r="D824">
            <v>2961</v>
          </cell>
          <cell r="L824" t="str">
            <v>FAROFA PAÇ 1,01KG(12X1,01KG)teste</v>
          </cell>
        </row>
        <row r="825">
          <cell r="D825">
            <v>2961</v>
          </cell>
          <cell r="L825" t="str">
            <v>FAROFA PAÇ 1,01KG(12X1,01KG)teste</v>
          </cell>
        </row>
        <row r="826">
          <cell r="D826">
            <v>2961</v>
          </cell>
          <cell r="L826" t="str">
            <v>FAROFA PAÇ 1,01KG(12X1,01KG)teste</v>
          </cell>
        </row>
        <row r="827">
          <cell r="D827">
            <v>2961</v>
          </cell>
          <cell r="L827" t="str">
            <v>FAROFA PAÇ 1,01KG(12X1,01KG)teste</v>
          </cell>
        </row>
        <row r="828">
          <cell r="D828">
            <v>2961</v>
          </cell>
          <cell r="L828" t="str">
            <v>FAROFA PAÇ 1,01KG(12X1,01KG)teste</v>
          </cell>
        </row>
        <row r="829">
          <cell r="D829">
            <v>2961</v>
          </cell>
          <cell r="L829" t="str">
            <v>FAROFA PAÇ 1,01KG(12X1,01KG)teste</v>
          </cell>
        </row>
        <row r="830">
          <cell r="D830">
            <v>2961</v>
          </cell>
          <cell r="L830" t="str">
            <v>FAROFA PAÇ 1,01KG(12X1,01KG)teste</v>
          </cell>
        </row>
        <row r="831">
          <cell r="D831">
            <v>2961</v>
          </cell>
          <cell r="L831" t="str">
            <v>FAROFA PAÇ 1,01KG(12X1,01KG)teste</v>
          </cell>
        </row>
        <row r="832">
          <cell r="D832">
            <v>2961</v>
          </cell>
          <cell r="L832" t="str">
            <v>FAROFA PAÇ 1,01KG(12X1,01KG)teste</v>
          </cell>
        </row>
        <row r="833">
          <cell r="D833">
            <v>2961</v>
          </cell>
          <cell r="L833" t="str">
            <v>FAROFA PAÇ 1,01KG(12X1,01KG)teste</v>
          </cell>
        </row>
        <row r="834">
          <cell r="D834">
            <v>2961</v>
          </cell>
          <cell r="L834" t="str">
            <v>FAROFA PAÇ 1,01KG(12X1,01KG)teste</v>
          </cell>
        </row>
        <row r="835">
          <cell r="D835">
            <v>2961</v>
          </cell>
          <cell r="L835" t="str">
            <v>FAROFA PAÇ 1,01KG(12X1,01KG)teste</v>
          </cell>
        </row>
        <row r="836">
          <cell r="D836">
            <v>2961</v>
          </cell>
          <cell r="L836" t="str">
            <v>FAROFA PAÇ 1,01KG(12X1,01KG)teste</v>
          </cell>
        </row>
        <row r="837">
          <cell r="D837">
            <v>2961</v>
          </cell>
          <cell r="L837" t="str">
            <v>FAROFA PAÇ 1,01KG(12X1,01KG)teste</v>
          </cell>
        </row>
        <row r="838">
          <cell r="D838">
            <v>2961</v>
          </cell>
          <cell r="L838" t="str">
            <v>FAROFA PAÇ 1,01KG(12X1,01KG)teste</v>
          </cell>
        </row>
        <row r="839">
          <cell r="D839">
            <v>2961</v>
          </cell>
          <cell r="L839" t="str">
            <v>FAROFA PAÇ 1,01KG(12X1,01KG)teste</v>
          </cell>
        </row>
        <row r="840">
          <cell r="D840">
            <v>2961</v>
          </cell>
          <cell r="L840" t="str">
            <v>FAROFA PAÇ 1,01KG(12X1,01KG)teste</v>
          </cell>
        </row>
        <row r="841">
          <cell r="D841">
            <v>2961</v>
          </cell>
          <cell r="L841" t="str">
            <v>FAROFA PAÇ 1,01KG(12X1,01KG)teste</v>
          </cell>
        </row>
        <row r="842">
          <cell r="D842">
            <v>2961</v>
          </cell>
          <cell r="L842" t="str">
            <v>FAROFA PAÇ 1,01KG(12X1,01KG)teste</v>
          </cell>
        </row>
        <row r="843">
          <cell r="D843">
            <v>2961</v>
          </cell>
          <cell r="L843" t="str">
            <v>FAROFA PAÇ 1,01KG(12X1,01KG)teste</v>
          </cell>
        </row>
        <row r="844">
          <cell r="D844">
            <v>2961</v>
          </cell>
          <cell r="L844" t="str">
            <v>FAROFA PAÇ 1,01KG(12X1,01KG)teste</v>
          </cell>
        </row>
        <row r="845">
          <cell r="D845">
            <v>2961</v>
          </cell>
          <cell r="L845" t="str">
            <v>FAROFA PAÇ 1,01KG(12X1,01KG)teste</v>
          </cell>
        </row>
        <row r="846">
          <cell r="D846">
            <v>2961</v>
          </cell>
          <cell r="L846" t="str">
            <v>FAROFA PAÇ 1,01KG(12X1,01KG)teste</v>
          </cell>
        </row>
        <row r="847">
          <cell r="D847">
            <v>2961</v>
          </cell>
          <cell r="L847" t="str">
            <v>FAROFA PAÇ 1,01KG(12X1,01KG)teste</v>
          </cell>
        </row>
        <row r="848">
          <cell r="D848">
            <v>2961</v>
          </cell>
          <cell r="L848" t="str">
            <v>FAROFA PAÇ 1,01KG(12X1,01KG)teste</v>
          </cell>
        </row>
        <row r="849">
          <cell r="D849">
            <v>2961</v>
          </cell>
          <cell r="L849" t="str">
            <v>FAROFA PAÇ 1,01KG(12X1,01KG)teste</v>
          </cell>
        </row>
        <row r="850">
          <cell r="D850">
            <v>2961</v>
          </cell>
          <cell r="L850" t="str">
            <v>FAROFA PAÇ 1,01KG(12X1,01KG)teste</v>
          </cell>
        </row>
        <row r="851">
          <cell r="D851">
            <v>2961</v>
          </cell>
          <cell r="L851" t="str">
            <v>FAROFA PAÇ 1,01KG(12X1,01KG)teste</v>
          </cell>
        </row>
        <row r="852">
          <cell r="D852">
            <v>2961</v>
          </cell>
          <cell r="L852" t="str">
            <v>FAROFA PAÇ 1,01KG(12X1,01KG)teste</v>
          </cell>
        </row>
        <row r="853">
          <cell r="D853">
            <v>2961</v>
          </cell>
          <cell r="L853" t="str">
            <v>FAROFA PAÇ 1,01KG(12X1,01KG)teste</v>
          </cell>
        </row>
        <row r="854">
          <cell r="D854">
            <v>2961</v>
          </cell>
          <cell r="L854" t="str">
            <v>FAROFA PAÇ 1,01KG(12X1,01KG)teste</v>
          </cell>
        </row>
        <row r="855">
          <cell r="D855">
            <v>2961</v>
          </cell>
          <cell r="L855" t="str">
            <v>FAROFA PAÇ 1,01KG(12X1,01KG)teste</v>
          </cell>
        </row>
        <row r="856">
          <cell r="D856">
            <v>2961</v>
          </cell>
          <cell r="L856" t="str">
            <v>FAROFA PAÇ 1,01KG(12X1,01KG)teste</v>
          </cell>
        </row>
        <row r="857">
          <cell r="D857">
            <v>2961</v>
          </cell>
          <cell r="L857" t="str">
            <v>FAROFA PAÇ 1,01KG(12X1,01KG)teste</v>
          </cell>
        </row>
        <row r="858">
          <cell r="D858">
            <v>2961</v>
          </cell>
          <cell r="L858" t="str">
            <v>FAROFA PAÇ 1,01KG(12X1,01KG)teste</v>
          </cell>
        </row>
        <row r="859">
          <cell r="D859">
            <v>2961</v>
          </cell>
          <cell r="L859" t="str">
            <v>FAROFA PAÇ 1,01KG(12X1,01KG)teste</v>
          </cell>
        </row>
        <row r="860">
          <cell r="D860">
            <v>2961</v>
          </cell>
          <cell r="L860" t="str">
            <v>FAROFA PAÇ 1,01KG(12X1,01KG)teste</v>
          </cell>
        </row>
        <row r="861">
          <cell r="D861">
            <v>2961</v>
          </cell>
          <cell r="L861" t="str">
            <v>FAROFA PAÇ 1,01KG(12X1,01KG)teste</v>
          </cell>
        </row>
        <row r="862">
          <cell r="D862">
            <v>2961</v>
          </cell>
          <cell r="L862" t="str">
            <v>FAROFA PAÇ 1,01KG(12X1,01KG)teste</v>
          </cell>
        </row>
        <row r="863">
          <cell r="D863">
            <v>2961</v>
          </cell>
          <cell r="L863" t="str">
            <v>FAROFA PAÇ 1,01KG(12X1,01KG)teste</v>
          </cell>
        </row>
        <row r="864">
          <cell r="D864">
            <v>2961</v>
          </cell>
          <cell r="L864" t="str">
            <v>FAROFA PAÇ 1,01KG(12X1,01KG)teste</v>
          </cell>
        </row>
        <row r="865">
          <cell r="D865">
            <v>2961</v>
          </cell>
          <cell r="L865" t="str">
            <v>FAROFA PAÇ 1,01KG(12X1,01KG)teste</v>
          </cell>
        </row>
        <row r="866">
          <cell r="D866">
            <v>2961</v>
          </cell>
          <cell r="L866" t="str">
            <v>FAROFA PAÇ 1,01KG(12X1,01KG)teste</v>
          </cell>
        </row>
        <row r="867">
          <cell r="D867">
            <v>2961</v>
          </cell>
          <cell r="L867" t="str">
            <v>FAROFA PAÇ 1,01KG(12X1,01KG)teste</v>
          </cell>
        </row>
        <row r="868">
          <cell r="D868">
            <v>2961</v>
          </cell>
          <cell r="L868" t="str">
            <v>FAROFA PAÇ 1,01KG(12X1,01KG)teste</v>
          </cell>
        </row>
        <row r="869">
          <cell r="D869">
            <v>2961</v>
          </cell>
          <cell r="L869" t="str">
            <v>FAROFA PAÇ 1,01KG(12X1,01KG)teste</v>
          </cell>
        </row>
        <row r="870">
          <cell r="D870">
            <v>2961</v>
          </cell>
          <cell r="L870" t="str">
            <v>FAROFA PAÇ 1,01KG(12X1,01KG)teste</v>
          </cell>
        </row>
        <row r="871">
          <cell r="D871">
            <v>2961</v>
          </cell>
          <cell r="L871" t="str">
            <v>FAROFA PAÇ 1,01KG(12X1,01KG)teste</v>
          </cell>
        </row>
        <row r="872">
          <cell r="D872">
            <v>2961</v>
          </cell>
          <cell r="L872" t="str">
            <v>FAROFA PAÇ 1,01KG(12X1,01KG)teste</v>
          </cell>
        </row>
        <row r="873">
          <cell r="D873">
            <v>2961</v>
          </cell>
          <cell r="L873" t="str">
            <v>FAROFA PAÇ 1,01KG(12X1,01KG)teste</v>
          </cell>
        </row>
        <row r="874">
          <cell r="D874">
            <v>2961</v>
          </cell>
          <cell r="L874" t="str">
            <v>FAROFA PAÇ 1,01KG(12X1,01KG)teste</v>
          </cell>
        </row>
        <row r="875">
          <cell r="D875">
            <v>2961</v>
          </cell>
          <cell r="L875" t="str">
            <v>FAROFA PAÇ 1,01KG(12X1,01KG)teste</v>
          </cell>
        </row>
        <row r="876">
          <cell r="D876">
            <v>2961</v>
          </cell>
          <cell r="L876" t="str">
            <v>FAROFA PAÇ 1,01KG(12X1,01KG)teste</v>
          </cell>
        </row>
        <row r="877">
          <cell r="D877">
            <v>2961</v>
          </cell>
          <cell r="L877" t="str">
            <v>FAROFA PAÇ 1,01KG(12X1,01KG)teste</v>
          </cell>
        </row>
        <row r="878">
          <cell r="D878">
            <v>2961</v>
          </cell>
          <cell r="L878" t="str">
            <v>FAROFA PAÇ 1,01KG(12X1,01KG)teste</v>
          </cell>
        </row>
        <row r="879">
          <cell r="D879">
            <v>2961</v>
          </cell>
          <cell r="L879" t="str">
            <v>FAROFA PAÇ 1,01KG(12X1,01KG)teste</v>
          </cell>
        </row>
        <row r="880">
          <cell r="D880">
            <v>2961</v>
          </cell>
          <cell r="L880" t="str">
            <v>FAROFA PAÇ 1,01KG(12X1,01KG)teste</v>
          </cell>
        </row>
        <row r="881">
          <cell r="D881">
            <v>2961</v>
          </cell>
          <cell r="L881" t="str">
            <v>FAROFA PAÇ 1,01KG(12X1,01KG)teste</v>
          </cell>
        </row>
        <row r="882">
          <cell r="D882">
            <v>2961</v>
          </cell>
          <cell r="L882" t="str">
            <v>FAROFA PAÇ 1,01KG(12X1,01KG)teste</v>
          </cell>
        </row>
        <row r="883">
          <cell r="D883">
            <v>2961</v>
          </cell>
          <cell r="L883" t="str">
            <v>FAROFA PAÇ 1,01KG(12X1,01KG)teste</v>
          </cell>
        </row>
        <row r="884">
          <cell r="D884">
            <v>2961</v>
          </cell>
          <cell r="L884" t="str">
            <v>FAROFA PAÇ 1,01KG(12X1,01KG)teste</v>
          </cell>
        </row>
        <row r="885">
          <cell r="D885">
            <v>2961</v>
          </cell>
          <cell r="L885" t="str">
            <v>FAROFA PAÇ 1,01KG(12X1,01KG)teste</v>
          </cell>
        </row>
        <row r="886">
          <cell r="D886">
            <v>2961</v>
          </cell>
          <cell r="L886" t="str">
            <v>FAROFA PAÇ 1,01KG(12X1,01KG)teste</v>
          </cell>
        </row>
        <row r="887">
          <cell r="D887">
            <v>2961</v>
          </cell>
          <cell r="L887" t="str">
            <v>FAROFA PAÇ 1,01KG(12X1,01KG)teste</v>
          </cell>
        </row>
        <row r="888">
          <cell r="D888">
            <v>2961</v>
          </cell>
          <cell r="L888" t="str">
            <v>FAROFA PAÇ 1,01KG(12X1,01KG)teste</v>
          </cell>
        </row>
        <row r="889">
          <cell r="D889">
            <v>2961</v>
          </cell>
          <cell r="L889" t="str">
            <v>FAROFA PAÇ 1,01KG(12X1,01KG)teste</v>
          </cell>
        </row>
        <row r="890">
          <cell r="D890">
            <v>2961</v>
          </cell>
          <cell r="L890" t="str">
            <v>FAROFA PAÇ 1,01KG(12X1,01KG)teste</v>
          </cell>
        </row>
        <row r="891">
          <cell r="D891">
            <v>2961</v>
          </cell>
          <cell r="L891" t="str">
            <v>FAROFA PAÇ 1,01KG(12X1,01KG)teste</v>
          </cell>
        </row>
        <row r="892">
          <cell r="D892">
            <v>2961</v>
          </cell>
          <cell r="L892" t="str">
            <v>FAROFA PAÇ 1,01KG(12X1,01KG)teste</v>
          </cell>
        </row>
        <row r="893">
          <cell r="D893">
            <v>2961</v>
          </cell>
          <cell r="L893" t="str">
            <v>FAROFA PAÇ 1,01KG(12X1,01KG)teste</v>
          </cell>
        </row>
        <row r="894">
          <cell r="D894">
            <v>2961</v>
          </cell>
          <cell r="L894" t="str">
            <v>FAROFA PAÇ 1,01KG(12X1,01KG)teste</v>
          </cell>
        </row>
        <row r="895">
          <cell r="D895">
            <v>2961</v>
          </cell>
          <cell r="L895" t="str">
            <v>FAROFA PAÇ 1,01KG(12X1,01KG)teste</v>
          </cell>
        </row>
        <row r="896">
          <cell r="D896">
            <v>2961</v>
          </cell>
          <cell r="L896" t="str">
            <v>FAROFA PAÇ 1,01KG(12X1,01KG)teste</v>
          </cell>
        </row>
        <row r="897">
          <cell r="D897">
            <v>2961</v>
          </cell>
          <cell r="L897" t="str">
            <v>FAROFA PAÇ 1,01KG(12X1,01KG)teste</v>
          </cell>
        </row>
        <row r="898">
          <cell r="D898">
            <v>2961</v>
          </cell>
          <cell r="L898" t="str">
            <v>FAROFA PAÇ 1,01KG(12X1,01KG)teste</v>
          </cell>
        </row>
        <row r="899">
          <cell r="D899">
            <v>2961</v>
          </cell>
          <cell r="L899" t="str">
            <v>FAROFA PAÇ 1,01KG(12X1,01KG)teste</v>
          </cell>
        </row>
        <row r="900">
          <cell r="D900">
            <v>2961</v>
          </cell>
          <cell r="L900" t="str">
            <v>FAROFA PAÇ 1,01KG(12X1,01KG)teste</v>
          </cell>
        </row>
        <row r="901">
          <cell r="D901">
            <v>2961</v>
          </cell>
          <cell r="L901" t="str">
            <v>FAROFA PAÇ 1,01KG(12X1,01KG)teste</v>
          </cell>
        </row>
        <row r="902">
          <cell r="D902">
            <v>2961</v>
          </cell>
          <cell r="L902" t="str">
            <v>FAROFA PAÇ 1,01KG(12X1,01KG)teste</v>
          </cell>
        </row>
        <row r="903">
          <cell r="D903">
            <v>2961</v>
          </cell>
          <cell r="L903" t="str">
            <v>FAROFA PAÇ 1,01KG(12X1,01KG)teste</v>
          </cell>
        </row>
        <row r="904">
          <cell r="D904">
            <v>2961</v>
          </cell>
          <cell r="L904" t="str">
            <v>FAROFA PAÇ 1,01KG(12X1,01KG)teste</v>
          </cell>
        </row>
        <row r="905">
          <cell r="D905">
            <v>2961</v>
          </cell>
          <cell r="L905" t="str">
            <v>FAROFA PAÇ 1,01KG(12X1,01KG)teste</v>
          </cell>
        </row>
        <row r="906">
          <cell r="D906">
            <v>2961</v>
          </cell>
          <cell r="L906" t="str">
            <v>FAROFA PAÇ 1,01KG(12X1,01KG)teste</v>
          </cell>
        </row>
        <row r="907">
          <cell r="D907">
            <v>2961</v>
          </cell>
          <cell r="L907" t="str">
            <v>FAROFA PAÇ 1,01KG(12X1,01KG)teste</v>
          </cell>
        </row>
        <row r="908">
          <cell r="D908">
            <v>2961</v>
          </cell>
          <cell r="L908" t="str">
            <v>FAROFA PAÇ 1,01KG(12X1,01KG)teste</v>
          </cell>
        </row>
        <row r="909">
          <cell r="D909">
            <v>2961</v>
          </cell>
          <cell r="L909" t="str">
            <v>FAROFA PAÇ 1,01KG(12X1,01KG)teste</v>
          </cell>
        </row>
        <row r="910">
          <cell r="D910">
            <v>2961</v>
          </cell>
          <cell r="L910" t="str">
            <v>FAROFA PAÇ 1,01KG(12X1,01KG)teste</v>
          </cell>
        </row>
        <row r="911">
          <cell r="D911">
            <v>2961</v>
          </cell>
          <cell r="L911" t="str">
            <v>FAROFA PAÇ 1,01KG(12X1,01KG)teste</v>
          </cell>
        </row>
        <row r="912">
          <cell r="D912">
            <v>2961</v>
          </cell>
          <cell r="L912" t="str">
            <v>FAROFA PAÇ 1,01KG(12X1,01KG)teste</v>
          </cell>
        </row>
        <row r="913">
          <cell r="D913">
            <v>2961</v>
          </cell>
          <cell r="L913" t="str">
            <v>FAROFA PAÇ 1,01KG(12X1,01KG)teste</v>
          </cell>
        </row>
        <row r="914">
          <cell r="D914">
            <v>2961</v>
          </cell>
          <cell r="L914" t="str">
            <v>FAROFA PAÇ 1,01KG(12X1,01KG)teste</v>
          </cell>
        </row>
        <row r="915">
          <cell r="D915">
            <v>2961</v>
          </cell>
          <cell r="L915" t="str">
            <v>FAROFA PAÇ 1,01KG(12X1,01KG)teste</v>
          </cell>
        </row>
        <row r="916">
          <cell r="D916">
            <v>2961</v>
          </cell>
          <cell r="L916" t="str">
            <v>FAROFA PAÇ 1,01KG(12X1,01KG)teste</v>
          </cell>
        </row>
        <row r="917">
          <cell r="D917">
            <v>2961</v>
          </cell>
          <cell r="L917" t="str">
            <v>FAROFA PAÇ 1,01KG(12X1,01KG)teste</v>
          </cell>
        </row>
        <row r="918">
          <cell r="D918">
            <v>2961</v>
          </cell>
          <cell r="L918" t="str">
            <v>FAROFA PAÇ 1,01KG(12X1,01KG)teste</v>
          </cell>
        </row>
        <row r="919">
          <cell r="D919">
            <v>2961</v>
          </cell>
          <cell r="L919" t="str">
            <v>FAROFA PAÇ 1,01KG(12X1,01KG)teste</v>
          </cell>
        </row>
        <row r="920">
          <cell r="D920">
            <v>2961</v>
          </cell>
          <cell r="L920" t="str">
            <v>FAROFA PAÇ 1,01KG(12X1,01KG)teste</v>
          </cell>
        </row>
        <row r="921">
          <cell r="D921">
            <v>2961</v>
          </cell>
          <cell r="L921" t="str">
            <v>FAROFA PAÇ 1,01KG(12X1,01KG)teste</v>
          </cell>
        </row>
        <row r="922">
          <cell r="D922">
            <v>2961</v>
          </cell>
          <cell r="L922" t="str">
            <v>FAROFA PAÇ 1,01KG(12X1,01KG)teste</v>
          </cell>
        </row>
        <row r="923">
          <cell r="D923">
            <v>2961</v>
          </cell>
          <cell r="L923" t="str">
            <v>FAROFA PAÇ 1,01KG(12X1,01KG)teste</v>
          </cell>
        </row>
        <row r="924">
          <cell r="D924">
            <v>2961</v>
          </cell>
          <cell r="L924" t="str">
            <v>FAROFA PAÇ 1,01KG(12X1,01KG)teste</v>
          </cell>
        </row>
        <row r="925">
          <cell r="D925">
            <v>2961</v>
          </cell>
          <cell r="L925" t="str">
            <v>FAROFA PAÇ 1,01KG(12X1,01KG)teste</v>
          </cell>
        </row>
        <row r="926">
          <cell r="D926">
            <v>2961</v>
          </cell>
          <cell r="L926" t="str">
            <v>FAROFA PAÇ 1,01KG(12X1,01KG)teste</v>
          </cell>
        </row>
        <row r="927">
          <cell r="D927">
            <v>2961</v>
          </cell>
          <cell r="L927" t="str">
            <v>FAROFA PAÇ 1,01KG(12X1,01KG)teste</v>
          </cell>
        </row>
        <row r="928">
          <cell r="D928">
            <v>2961</v>
          </cell>
          <cell r="L928" t="str">
            <v>FAROFA PAÇ 1,01KG(12X1,01KG)teste</v>
          </cell>
        </row>
        <row r="929">
          <cell r="D929">
            <v>2961</v>
          </cell>
          <cell r="L929" t="str">
            <v>FAROFA PAÇ 1,01KG(12X1,01KG)teste</v>
          </cell>
        </row>
        <row r="930">
          <cell r="D930">
            <v>2961</v>
          </cell>
          <cell r="L930" t="str">
            <v>FAROFA PAÇ 1,01KG(12X1,01KG)teste</v>
          </cell>
        </row>
        <row r="931">
          <cell r="D931">
            <v>2961</v>
          </cell>
          <cell r="L931" t="str">
            <v>FAROFA PAÇ 1,01KG(12X1,01KG)teste</v>
          </cell>
        </row>
        <row r="932">
          <cell r="D932">
            <v>2961</v>
          </cell>
          <cell r="L932" t="str">
            <v>FAROFA PAÇ 1,01KG(12X1,01KG)teste</v>
          </cell>
        </row>
        <row r="933">
          <cell r="D933">
            <v>2961</v>
          </cell>
          <cell r="L933" t="str">
            <v>FAROFA PAÇ 1,01KG(12X1,01KG)teste</v>
          </cell>
        </row>
        <row r="934">
          <cell r="D934">
            <v>2961</v>
          </cell>
          <cell r="L934" t="str">
            <v>FAROFA PAÇ 1,01KG(12X1,01KG)teste</v>
          </cell>
        </row>
        <row r="935">
          <cell r="D935">
            <v>2961</v>
          </cell>
          <cell r="L935" t="str">
            <v>FAROFA PAÇ 1,01KG(12X1,01KG)teste</v>
          </cell>
        </row>
        <row r="936">
          <cell r="D936">
            <v>2961</v>
          </cell>
          <cell r="L936" t="str">
            <v>FAROFA PAÇ 1,01KG(12X1,01KG)teste</v>
          </cell>
        </row>
        <row r="937">
          <cell r="D937">
            <v>2961</v>
          </cell>
          <cell r="L937" t="str">
            <v>FAROFA PAÇ 1,01KG(12X1,01KG)teste</v>
          </cell>
        </row>
        <row r="938">
          <cell r="D938">
            <v>2961</v>
          </cell>
          <cell r="L938" t="str">
            <v>FAROFA PAÇ 1,01KG(12X1,01KG)teste</v>
          </cell>
        </row>
        <row r="939">
          <cell r="D939">
            <v>2961</v>
          </cell>
          <cell r="L939" t="str">
            <v>FAROFA PAÇ 1,01KG(12X1,01KG)teste</v>
          </cell>
        </row>
        <row r="940">
          <cell r="D940">
            <v>2961</v>
          </cell>
          <cell r="L940" t="str">
            <v>FAROFA PAÇ 1,01KG(12X1,01KG)teste</v>
          </cell>
        </row>
        <row r="941">
          <cell r="D941">
            <v>2961</v>
          </cell>
          <cell r="L941" t="str">
            <v>FAROFA PAÇ 1,01KG(12X1,01KG)teste</v>
          </cell>
        </row>
        <row r="942">
          <cell r="D942">
            <v>2961</v>
          </cell>
          <cell r="L942" t="str">
            <v>FAROFA PAÇ 1,01KG(12X1,01KG)teste</v>
          </cell>
        </row>
        <row r="943">
          <cell r="D943">
            <v>2961</v>
          </cell>
          <cell r="L943" t="str">
            <v>FAROFA PAÇ 1,01KG(12X1,01KG)teste</v>
          </cell>
        </row>
        <row r="944">
          <cell r="D944">
            <v>2961</v>
          </cell>
          <cell r="L944" t="str">
            <v>FAROFA PAÇ 1,01KG(12X1,01KG)teste</v>
          </cell>
        </row>
        <row r="945">
          <cell r="D945">
            <v>2961</v>
          </cell>
          <cell r="L945" t="str">
            <v>FAROFA PAÇ 1,01KG(12X1,01KG)teste</v>
          </cell>
        </row>
        <row r="946">
          <cell r="D946">
            <v>2961</v>
          </cell>
          <cell r="L946" t="str">
            <v>FAROFA PAÇ 1,01KG(12X1,01KG)teste</v>
          </cell>
        </row>
        <row r="947">
          <cell r="D947">
            <v>2961</v>
          </cell>
          <cell r="L947" t="str">
            <v>FAROFA PAÇ 1,01KG(12X1,01KG)teste</v>
          </cell>
        </row>
        <row r="948">
          <cell r="D948">
            <v>2961</v>
          </cell>
          <cell r="L948" t="str">
            <v>FAROFA PAÇ 1,01KG(12X1,01KG)teste</v>
          </cell>
        </row>
        <row r="949">
          <cell r="D949">
            <v>2961</v>
          </cell>
          <cell r="L949" t="str">
            <v>FAROFA PAÇ 1,01KG(12X1,01KG)teste</v>
          </cell>
        </row>
        <row r="950">
          <cell r="D950">
            <v>2961</v>
          </cell>
          <cell r="L950" t="str">
            <v>FAROFA PAÇ 1,01KG(12X1,01KG)teste</v>
          </cell>
        </row>
        <row r="951">
          <cell r="D951">
            <v>2961</v>
          </cell>
          <cell r="L951" t="str">
            <v>FAROFA PAÇ 1,01KG(12X1,01KG)teste</v>
          </cell>
        </row>
        <row r="952">
          <cell r="D952">
            <v>2961</v>
          </cell>
          <cell r="L952" t="str">
            <v>FAROFA PAÇ 1,01KG(12X1,01KG)teste</v>
          </cell>
        </row>
        <row r="953">
          <cell r="D953">
            <v>2961</v>
          </cell>
          <cell r="L953" t="str">
            <v>FAROFA PAÇ 1,01KG(12X1,01KG)teste</v>
          </cell>
        </row>
        <row r="954">
          <cell r="D954">
            <v>2961</v>
          </cell>
          <cell r="L954" t="str">
            <v>FAROFA PAÇ 1,01KG(12X1,01KG)teste</v>
          </cell>
        </row>
        <row r="955">
          <cell r="D955">
            <v>2961</v>
          </cell>
          <cell r="L955" t="str">
            <v>FAROFA PAÇ 1,01KG(12X1,01KG)teste</v>
          </cell>
        </row>
        <row r="956">
          <cell r="D956">
            <v>2961</v>
          </cell>
          <cell r="L956" t="str">
            <v>FAROFA PAÇ 1,01KG(12X1,01KG)teste</v>
          </cell>
        </row>
        <row r="957">
          <cell r="D957">
            <v>2961</v>
          </cell>
          <cell r="L957" t="str">
            <v>FAROFA PAÇ 1,01KG(12X1,01KG)teste</v>
          </cell>
        </row>
        <row r="958">
          <cell r="D958">
            <v>2961</v>
          </cell>
          <cell r="L958" t="str">
            <v>FAROFA PAÇ 1,01KG(12X1,01KG)teste</v>
          </cell>
        </row>
        <row r="959">
          <cell r="D959">
            <v>2961</v>
          </cell>
          <cell r="L959" t="str">
            <v>FAROFA PAÇ 1,01KG(12X1,01KG)teste</v>
          </cell>
        </row>
        <row r="960">
          <cell r="D960">
            <v>2961</v>
          </cell>
          <cell r="L960" t="str">
            <v>FAROFA PAÇ 1,01KG(12X1,01KG)teste</v>
          </cell>
        </row>
        <row r="961">
          <cell r="D961">
            <v>2961</v>
          </cell>
          <cell r="L961" t="str">
            <v>FAROFA PAÇ 1,01KG(12X1,01KG)teste</v>
          </cell>
        </row>
        <row r="962">
          <cell r="D962">
            <v>2961</v>
          </cell>
          <cell r="L962" t="str">
            <v>FAROFA PAÇ 1,01KG(12X1,01KG)teste</v>
          </cell>
        </row>
        <row r="963">
          <cell r="D963">
            <v>2961</v>
          </cell>
          <cell r="L963" t="str">
            <v>FAROFA PAÇ 1,01KG(12X1,01KG)teste</v>
          </cell>
        </row>
        <row r="964">
          <cell r="D964">
            <v>2961</v>
          </cell>
          <cell r="L964" t="str">
            <v>FAROFA PAÇ 1,01KG(12X1,01KG)teste</v>
          </cell>
        </row>
        <row r="965">
          <cell r="D965">
            <v>2961</v>
          </cell>
          <cell r="L965" t="str">
            <v>FAROFA PAÇ 1,01KG(12X1,01KG)teste</v>
          </cell>
        </row>
        <row r="966">
          <cell r="D966">
            <v>2961</v>
          </cell>
          <cell r="L966" t="str">
            <v>FAROFA PAÇ 1,01KG(12X1,01KG)teste</v>
          </cell>
        </row>
        <row r="967">
          <cell r="D967">
            <v>2961</v>
          </cell>
          <cell r="L967" t="str">
            <v>FAROFA PAÇ 1,01KG(12X1,01KG)teste</v>
          </cell>
        </row>
        <row r="968">
          <cell r="D968">
            <v>2961</v>
          </cell>
          <cell r="L968" t="str">
            <v>FAROFA PAÇ 1,01KG(12X1,01KG)teste</v>
          </cell>
        </row>
        <row r="969">
          <cell r="D969">
            <v>2961</v>
          </cell>
          <cell r="L969" t="str">
            <v>FAROFA PAÇ 1,01KG(12X1,01KG)teste</v>
          </cell>
        </row>
        <row r="970">
          <cell r="D970">
            <v>2961</v>
          </cell>
          <cell r="L970" t="str">
            <v>FAROFA PAÇ 1,01KG(12X1,01KG)teste</v>
          </cell>
        </row>
        <row r="971">
          <cell r="D971">
            <v>2961</v>
          </cell>
          <cell r="L971" t="str">
            <v>FAROFA PAÇ 1,01KG(12X1,01KG)teste</v>
          </cell>
        </row>
        <row r="972">
          <cell r="D972">
            <v>2961</v>
          </cell>
          <cell r="L972" t="str">
            <v>FAROFA PAÇ 1,01KG(12X1,01KG)teste</v>
          </cell>
        </row>
        <row r="973">
          <cell r="D973">
            <v>2961</v>
          </cell>
          <cell r="L973" t="str">
            <v>FAROFA PAÇ 1,01KG(12X1,01KG)teste</v>
          </cell>
        </row>
        <row r="974">
          <cell r="D974">
            <v>2970</v>
          </cell>
          <cell r="L974" t="str">
            <v>TESTE PAC COB/CHOC DISPLAY 432G(12X24)</v>
          </cell>
        </row>
        <row r="975">
          <cell r="D975">
            <v>2970</v>
          </cell>
          <cell r="L975" t="str">
            <v>TESTE PAC COB/CHOC DISPLAY 432G(12X24)</v>
          </cell>
        </row>
        <row r="976">
          <cell r="D976">
            <v>2970</v>
          </cell>
          <cell r="L976" t="str">
            <v>TESTE PAC COB/CHOC DISPLAY 432G(12X24)</v>
          </cell>
        </row>
        <row r="977">
          <cell r="D977">
            <v>2970</v>
          </cell>
          <cell r="L977" t="str">
            <v>TESTE PAC COB/CHOC DISPLAY 432G(12X24)</v>
          </cell>
        </row>
        <row r="978">
          <cell r="D978">
            <v>2970</v>
          </cell>
          <cell r="L978" t="str">
            <v>TESTE PAC COB/CHOC DISPLAY 432G(12X24)</v>
          </cell>
        </row>
        <row r="979">
          <cell r="D979">
            <v>2970</v>
          </cell>
          <cell r="L979" t="str">
            <v>TESTE PAC COB/CHOC DISPLAY 432G(12X24)</v>
          </cell>
        </row>
        <row r="980">
          <cell r="D980">
            <v>2970</v>
          </cell>
          <cell r="L980" t="str">
            <v>TESTE PAC COB/CHOC DISPLAY 432G(12X24)</v>
          </cell>
        </row>
        <row r="981">
          <cell r="D981">
            <v>2970</v>
          </cell>
          <cell r="L981" t="str">
            <v>TESTE PAC COB/CHOC DISPLAY 432G(12X24)</v>
          </cell>
        </row>
        <row r="982">
          <cell r="D982">
            <v>2970</v>
          </cell>
          <cell r="L982" t="str">
            <v>TESTE PAC COB/CHOC DISPLAY 432G(12X24)</v>
          </cell>
        </row>
        <row r="983">
          <cell r="D983">
            <v>2970</v>
          </cell>
          <cell r="L983" t="str">
            <v>TESTE PAC COB/CHOC DISPLAY 432G(12X24)</v>
          </cell>
        </row>
        <row r="984">
          <cell r="D984">
            <v>2970</v>
          </cell>
          <cell r="L984" t="str">
            <v>TESTE PAC COB/CHOC DISPLAY 432G(12X24)</v>
          </cell>
        </row>
        <row r="985">
          <cell r="D985">
            <v>2970</v>
          </cell>
          <cell r="L985" t="str">
            <v>TESTE PAC COB/CHOC DISPLAY 432G(12X24)</v>
          </cell>
        </row>
        <row r="986">
          <cell r="D986">
            <v>2970</v>
          </cell>
          <cell r="L986" t="str">
            <v>TESTE PAC COB/CHOC DISPLAY 432G(12X24)</v>
          </cell>
        </row>
        <row r="987">
          <cell r="D987">
            <v>2970</v>
          </cell>
          <cell r="L987" t="str">
            <v>TESTE PAC COB/CHOC DISPLAY 432G(12X24)</v>
          </cell>
        </row>
        <row r="988">
          <cell r="D988">
            <v>2970</v>
          </cell>
          <cell r="L988" t="str">
            <v>TESTE PAC COB/CHOC DISPLAY 432G(12X24)</v>
          </cell>
        </row>
        <row r="989">
          <cell r="D989">
            <v>2970</v>
          </cell>
          <cell r="L989" t="str">
            <v>TESTE PAC COB/CHOC DISPLAY 432G(12X24)</v>
          </cell>
        </row>
        <row r="990">
          <cell r="D990">
            <v>2970</v>
          </cell>
          <cell r="L990" t="str">
            <v>TESTE PAC COB/CHOC DISPLAY 432G(12X24)</v>
          </cell>
        </row>
        <row r="991">
          <cell r="D991">
            <v>2970</v>
          </cell>
          <cell r="L991" t="str">
            <v>TESTE PAC COB/CHOC DISPLAY 432G(12X24)</v>
          </cell>
        </row>
        <row r="992">
          <cell r="D992">
            <v>2970</v>
          </cell>
          <cell r="L992" t="str">
            <v>TESTE PAC COB/CHOC DISPLAY 432G(12X24)</v>
          </cell>
        </row>
        <row r="993">
          <cell r="D993">
            <v>2970</v>
          </cell>
          <cell r="L993" t="str">
            <v>TESTE PAC COB/CHOC DISPLAY 432G(12X24)</v>
          </cell>
        </row>
        <row r="994">
          <cell r="D994">
            <v>2970</v>
          </cell>
          <cell r="L994" t="str">
            <v>TESTE PAC COB/CHOC DISPLAY 432G(12X24)</v>
          </cell>
        </row>
        <row r="995">
          <cell r="D995">
            <v>2970</v>
          </cell>
          <cell r="L995" t="str">
            <v>TESTE PAC COB/CHOC DISPLAY 432G(12X24)</v>
          </cell>
        </row>
        <row r="996">
          <cell r="D996">
            <v>2970</v>
          </cell>
          <cell r="L996" t="str">
            <v>TESTE PAC COB/CHOC DISPLAY 432G(12X24)</v>
          </cell>
        </row>
        <row r="997">
          <cell r="D997">
            <v>2970</v>
          </cell>
          <cell r="L997" t="str">
            <v>TESTE PAC COB/CHOC DISPLAY 432G(12X24)</v>
          </cell>
        </row>
        <row r="998">
          <cell r="D998">
            <v>2970</v>
          </cell>
          <cell r="L998" t="str">
            <v>TESTE PAC COB/CHOC DISPLAY 432G(12X24)</v>
          </cell>
        </row>
        <row r="999">
          <cell r="D999">
            <v>2970</v>
          </cell>
          <cell r="L999" t="str">
            <v>TESTE PAC COB/CHOC DISPLAY 432G(12X24)</v>
          </cell>
        </row>
        <row r="1000">
          <cell r="D1000">
            <v>2970</v>
          </cell>
          <cell r="L1000" t="str">
            <v>TESTE PAC COB/CHOC DISPLAY 432G(12X24)</v>
          </cell>
        </row>
        <row r="1001">
          <cell r="D1001">
            <v>2970</v>
          </cell>
          <cell r="L1001" t="str">
            <v>TESTE PAC COB/CHOC DISPLAY 432G(12X24)</v>
          </cell>
        </row>
        <row r="1002">
          <cell r="D1002">
            <v>2970</v>
          </cell>
          <cell r="L1002" t="str">
            <v>TESTE PAC COB/CHOC DISPLAY 432G(12X24)</v>
          </cell>
        </row>
        <row r="1003">
          <cell r="D1003">
            <v>2970</v>
          </cell>
          <cell r="L1003" t="str">
            <v>TESTE PAC COB/CHOC DISPLAY 432G(12X24)</v>
          </cell>
        </row>
        <row r="1004">
          <cell r="D1004">
            <v>2970</v>
          </cell>
          <cell r="L1004" t="str">
            <v>TESTE PAC COB/CHOC DISPLAY 432G(12X24)</v>
          </cell>
        </row>
        <row r="1005">
          <cell r="D1005">
            <v>2970</v>
          </cell>
          <cell r="L1005" t="str">
            <v>TESTE PAC COB/CHOC DISPLAY 432G(12X24)</v>
          </cell>
        </row>
        <row r="1006">
          <cell r="D1006">
            <v>2970</v>
          </cell>
          <cell r="L1006" t="str">
            <v>TESTE PAC COB/CHOC DISPLAY 432G(12X24)</v>
          </cell>
        </row>
        <row r="1007">
          <cell r="D1007">
            <v>2970</v>
          </cell>
          <cell r="L1007" t="str">
            <v>TESTE PAC COB/CHOC DISPLAY 432G(12X24)</v>
          </cell>
        </row>
        <row r="1008">
          <cell r="D1008">
            <v>2970</v>
          </cell>
          <cell r="L1008" t="str">
            <v>TESTE PAC COB/CHOC DISPLAY 432G(12X24)</v>
          </cell>
        </row>
        <row r="1009">
          <cell r="D1009">
            <v>2970</v>
          </cell>
          <cell r="L1009" t="str">
            <v>TESTE PAC COB/CHOC DISPLAY 432G(12X24)</v>
          </cell>
        </row>
        <row r="1010">
          <cell r="D1010">
            <v>2970</v>
          </cell>
          <cell r="L1010" t="str">
            <v>TESTE PAC COB/CHOC DISPLAY 432G(12X24)</v>
          </cell>
        </row>
        <row r="1011">
          <cell r="D1011">
            <v>2970</v>
          </cell>
          <cell r="L1011" t="str">
            <v>TESTE PAC COB/CHOC DISPLAY 432G(12X24)</v>
          </cell>
        </row>
        <row r="1012">
          <cell r="D1012">
            <v>2970</v>
          </cell>
          <cell r="L1012" t="str">
            <v>TESTE PAC COB/CHOC DISPLAY 432G(12X24)</v>
          </cell>
        </row>
        <row r="1013">
          <cell r="D1013">
            <v>2970</v>
          </cell>
          <cell r="L1013" t="str">
            <v>TESTE PAC COB/CHOC DISPLAY 432G(12X24)</v>
          </cell>
        </row>
        <row r="1014">
          <cell r="D1014">
            <v>2970</v>
          </cell>
          <cell r="L1014" t="str">
            <v>TESTE PAC COB/CHOC DISPLAY 432G(12X24)</v>
          </cell>
        </row>
        <row r="1015">
          <cell r="D1015">
            <v>2970</v>
          </cell>
          <cell r="L1015" t="str">
            <v>TESTE PAC COB/CHOC DISPLAY 432G(12X24)</v>
          </cell>
        </row>
        <row r="1016">
          <cell r="D1016">
            <v>2970</v>
          </cell>
          <cell r="L1016" t="str">
            <v>TESTE PAC COB/CHOC DISPLAY 432G(12X24)</v>
          </cell>
        </row>
        <row r="1017">
          <cell r="D1017">
            <v>2970</v>
          </cell>
          <cell r="L1017" t="str">
            <v>TESTE PAC COB/CHOC DISPLAY 432G(12X24)</v>
          </cell>
        </row>
        <row r="1018">
          <cell r="D1018">
            <v>2970</v>
          </cell>
          <cell r="L1018" t="str">
            <v>TESTE PAC COB/CHOC DISPLAY 432G(12X24)</v>
          </cell>
        </row>
        <row r="1019">
          <cell r="D1019">
            <v>2970</v>
          </cell>
          <cell r="L1019" t="str">
            <v>TESTE PAC COB/CHOC DISPLAY 432G(12X24)</v>
          </cell>
        </row>
        <row r="1020">
          <cell r="D1020">
            <v>2970</v>
          </cell>
          <cell r="L1020" t="str">
            <v>TESTE PAC COB/CHOC DISPLAY 432G(12X24)</v>
          </cell>
        </row>
        <row r="1021">
          <cell r="D1021">
            <v>2970</v>
          </cell>
          <cell r="L1021" t="str">
            <v>TESTE PAC COB/CHOC DISPLAY 432G(12X24)</v>
          </cell>
        </row>
        <row r="1022">
          <cell r="D1022">
            <v>2970</v>
          </cell>
          <cell r="L1022" t="str">
            <v>TESTE PAC COB/CHOC DISPLAY 432G(12X24)</v>
          </cell>
        </row>
        <row r="1023">
          <cell r="D1023">
            <v>2970</v>
          </cell>
          <cell r="L1023" t="str">
            <v>TESTE PAC COB/CHOC DISPLAY 432G(12X24)</v>
          </cell>
        </row>
        <row r="1024">
          <cell r="D1024">
            <v>2970</v>
          </cell>
          <cell r="L1024" t="str">
            <v>TESTE PAC COB/CHOC DISPLAY 432G(12X24)</v>
          </cell>
        </row>
        <row r="1025">
          <cell r="D1025">
            <v>2970</v>
          </cell>
          <cell r="L1025" t="str">
            <v>TESTE PAC COB/CHOC DISPLAY 432G(12X24)</v>
          </cell>
        </row>
        <row r="1026">
          <cell r="D1026">
            <v>2970</v>
          </cell>
          <cell r="L1026" t="str">
            <v>TESTE PAC COB/CHOC DISPLAY 432G(12X24)</v>
          </cell>
        </row>
        <row r="1027">
          <cell r="D1027">
            <v>2970</v>
          </cell>
          <cell r="L1027" t="str">
            <v>TESTE PAC COB/CHOC DISPLAY 432G(12X24)</v>
          </cell>
        </row>
        <row r="1028">
          <cell r="D1028">
            <v>2970</v>
          </cell>
          <cell r="L1028" t="str">
            <v>TESTE PAC COB/CHOC DISPLAY 432G(12X24)</v>
          </cell>
        </row>
        <row r="1029">
          <cell r="D1029">
            <v>2970</v>
          </cell>
          <cell r="L1029" t="str">
            <v>TESTE PAC COB/CHOC DISPLAY 432G(12X24)</v>
          </cell>
        </row>
        <row r="1030">
          <cell r="D1030">
            <v>2970</v>
          </cell>
          <cell r="L1030" t="str">
            <v>TESTE PAC COB/CHOC DISPLAY 432G(12X24)</v>
          </cell>
        </row>
        <row r="1031">
          <cell r="D1031">
            <v>2970</v>
          </cell>
          <cell r="L1031" t="str">
            <v>TESTE PAC COB/CHOC DISPLAY 432G(12X24)</v>
          </cell>
        </row>
        <row r="1032">
          <cell r="D1032">
            <v>2970</v>
          </cell>
          <cell r="L1032" t="str">
            <v>TESTE PAC COB/CHOC DISPLAY 432G(12X24)</v>
          </cell>
        </row>
        <row r="1033">
          <cell r="D1033">
            <v>2970</v>
          </cell>
          <cell r="L1033" t="str">
            <v>TESTE PAC COB/CHOC DISPLAY 432G(12X24)</v>
          </cell>
        </row>
        <row r="1034">
          <cell r="D1034">
            <v>2970</v>
          </cell>
          <cell r="L1034" t="str">
            <v>TESTE PAC COB/CHOC DISPLAY 432G(12X24)</v>
          </cell>
        </row>
        <row r="1035">
          <cell r="D1035">
            <v>2970</v>
          </cell>
          <cell r="L1035" t="str">
            <v>TESTE PAC COB/CHOC DISPLAY 432G(12X24)</v>
          </cell>
        </row>
        <row r="1036">
          <cell r="D1036">
            <v>2970</v>
          </cell>
          <cell r="L1036" t="str">
            <v>TESTE PAC COB/CHOC DISPLAY 432G(12X24)</v>
          </cell>
        </row>
        <row r="1037">
          <cell r="D1037">
            <v>2970</v>
          </cell>
          <cell r="L1037" t="str">
            <v>TESTE PAC COB/CHOC DISPLAY 432G(12X24)</v>
          </cell>
        </row>
        <row r="1038">
          <cell r="D1038">
            <v>2970</v>
          </cell>
          <cell r="L1038" t="str">
            <v>TESTE PAC COB/CHOC DISPLAY 432G(12X24)</v>
          </cell>
        </row>
        <row r="1039">
          <cell r="D1039">
            <v>2970</v>
          </cell>
          <cell r="L1039" t="str">
            <v>TESTE PAC COB/CHOC DISPLAY 432G(12X24)</v>
          </cell>
        </row>
        <row r="1040">
          <cell r="D1040">
            <v>2970</v>
          </cell>
          <cell r="L1040" t="str">
            <v>TESTE PAC COB/CHOC DISPLAY 432G(12X24)</v>
          </cell>
        </row>
        <row r="1041">
          <cell r="D1041">
            <v>2970</v>
          </cell>
          <cell r="L1041" t="str">
            <v>TESTE PAC COB/CHOC DISPLAY 432G(12X24)</v>
          </cell>
        </row>
        <row r="1042">
          <cell r="D1042">
            <v>2970</v>
          </cell>
          <cell r="L1042" t="str">
            <v>TESTE PAC COB/CHOC DISPLAY 432G(12X24)</v>
          </cell>
        </row>
        <row r="1043">
          <cell r="D1043">
            <v>2970</v>
          </cell>
          <cell r="L1043" t="str">
            <v>TESTE PAC COB/CHOC DISPLAY 432G(12X24)</v>
          </cell>
        </row>
        <row r="1044">
          <cell r="D1044">
            <v>2970</v>
          </cell>
          <cell r="L1044" t="str">
            <v>TESTE PAC COB/CHOC DISPLAY 432G(12X24)</v>
          </cell>
        </row>
        <row r="1045">
          <cell r="D1045">
            <v>2970</v>
          </cell>
          <cell r="L1045" t="str">
            <v>TESTE PAC COB/CHOC DISPLAY 432G(12X24)</v>
          </cell>
        </row>
        <row r="1046">
          <cell r="D1046">
            <v>2970</v>
          </cell>
          <cell r="L1046" t="str">
            <v>TESTE PAC COB/CHOC DISPLAY 432G(12X24)</v>
          </cell>
        </row>
        <row r="1047">
          <cell r="D1047">
            <v>2970</v>
          </cell>
          <cell r="L1047" t="str">
            <v>TESTE PAC COB/CHOC DISPLAY 432G(12X24)</v>
          </cell>
        </row>
        <row r="1048">
          <cell r="D1048">
            <v>2970</v>
          </cell>
          <cell r="L1048" t="str">
            <v>TESTE PAC COB/CHOC DISPLAY 432G(12X24)</v>
          </cell>
        </row>
        <row r="1049">
          <cell r="D1049">
            <v>2970</v>
          </cell>
          <cell r="L1049" t="str">
            <v>TESTE PAC COB/CHOC DISPLAY 432G(12X24)</v>
          </cell>
        </row>
        <row r="1050">
          <cell r="D1050">
            <v>2970</v>
          </cell>
          <cell r="L1050" t="str">
            <v>TESTE PAC COB/CHOC DISPLAY 432G(12X24)</v>
          </cell>
        </row>
        <row r="1051">
          <cell r="D1051">
            <v>2970</v>
          </cell>
          <cell r="L1051" t="str">
            <v>TESTE PAC COB/CHOC DISPLAY 432G(12X24)</v>
          </cell>
        </row>
        <row r="1052">
          <cell r="D1052">
            <v>2970</v>
          </cell>
          <cell r="L1052" t="str">
            <v>TESTE PAC COB/CHOC DISPLAY 432G(12X24)</v>
          </cell>
        </row>
        <row r="1053">
          <cell r="D1053">
            <v>2970</v>
          </cell>
          <cell r="L1053" t="str">
            <v>TESTE PAC COB/CHOC DISPLAY 432G(12X24)</v>
          </cell>
        </row>
        <row r="1054">
          <cell r="D1054">
            <v>2970</v>
          </cell>
          <cell r="L1054" t="str">
            <v>TESTE PAC COB/CHOC DISPLAY 432G(12X24)</v>
          </cell>
        </row>
        <row r="1055">
          <cell r="D1055">
            <v>2970</v>
          </cell>
          <cell r="L1055" t="str">
            <v>TESTE PAC COB/CHOC DISPLAY 432G(12X24)</v>
          </cell>
        </row>
        <row r="1056">
          <cell r="D1056">
            <v>2970</v>
          </cell>
          <cell r="L1056" t="str">
            <v>TESTE PAC COB/CHOC DISPLAY 432G(12X24)</v>
          </cell>
        </row>
        <row r="1057">
          <cell r="D1057">
            <v>2970</v>
          </cell>
          <cell r="L1057" t="str">
            <v>TESTE PAC COB/CHOC DISPLAY 432G(12X24)</v>
          </cell>
        </row>
        <row r="1058">
          <cell r="D1058">
            <v>2970</v>
          </cell>
          <cell r="L1058" t="str">
            <v>TESTE PAC COB/CHOC DISPLAY 432G(12X24)</v>
          </cell>
        </row>
        <row r="1059">
          <cell r="D1059">
            <v>2970</v>
          </cell>
          <cell r="L1059" t="str">
            <v>TESTE PAC COB/CHOC DISPLAY 432G(12X24)</v>
          </cell>
        </row>
        <row r="1060">
          <cell r="D1060">
            <v>2970</v>
          </cell>
          <cell r="L1060" t="str">
            <v>TESTE PAC COB/CHOC DISPLAY 432G(12X24)</v>
          </cell>
        </row>
        <row r="1061">
          <cell r="D1061">
            <v>2970</v>
          </cell>
          <cell r="L1061" t="str">
            <v>TESTE PAC COB/CHOC DISPLAY 432G(12X24)</v>
          </cell>
        </row>
        <row r="1062">
          <cell r="D1062">
            <v>2970</v>
          </cell>
          <cell r="L1062" t="str">
            <v>TESTE PAC COB/CHOC DISPLAY 432G(12X24)</v>
          </cell>
        </row>
        <row r="1063">
          <cell r="D1063">
            <v>2970</v>
          </cell>
          <cell r="L1063" t="str">
            <v>TESTE PAC COB/CHOC DISPLAY 432G(12X24)</v>
          </cell>
        </row>
        <row r="1064">
          <cell r="D1064">
            <v>2970</v>
          </cell>
          <cell r="L1064" t="str">
            <v>TESTE PAC COB/CHOC DISPLAY 432G(12X24)</v>
          </cell>
        </row>
        <row r="1065">
          <cell r="D1065">
            <v>2970</v>
          </cell>
          <cell r="L1065" t="str">
            <v>TESTE PAC COB/CHOC DISPLAY 432G(12X24)</v>
          </cell>
        </row>
        <row r="1066">
          <cell r="D1066">
            <v>2970</v>
          </cell>
          <cell r="L1066" t="str">
            <v>TESTE PAC COB/CHOC DISPLAY 432G(12X24)</v>
          </cell>
        </row>
        <row r="1067">
          <cell r="D1067">
            <v>2970</v>
          </cell>
          <cell r="L1067" t="str">
            <v>TESTE PAC COB/CHOC DISPLAY 432G(12X24)</v>
          </cell>
        </row>
        <row r="1068">
          <cell r="D1068">
            <v>2970</v>
          </cell>
          <cell r="L1068" t="str">
            <v>TESTE PAC COB/CHOC DISPLAY 432G(12X24)</v>
          </cell>
        </row>
        <row r="1069">
          <cell r="D1069">
            <v>2970</v>
          </cell>
          <cell r="L1069" t="str">
            <v>TESTE PAC COB/CHOC DISPLAY 432G(12X24)</v>
          </cell>
        </row>
        <row r="1070">
          <cell r="D1070">
            <v>2970</v>
          </cell>
          <cell r="L1070" t="str">
            <v>TESTE PAC COB/CHOC DISPLAY 432G(12X24)</v>
          </cell>
        </row>
        <row r="1071">
          <cell r="D1071">
            <v>2970</v>
          </cell>
          <cell r="L1071" t="str">
            <v>TESTE PAC COB/CHOC DISPLAY 432G(12X24)</v>
          </cell>
        </row>
        <row r="1072">
          <cell r="D1072">
            <v>2970</v>
          </cell>
          <cell r="L1072" t="str">
            <v>TESTE PAC COB/CHOC DISPLAY 432G(12X24)</v>
          </cell>
        </row>
        <row r="1073">
          <cell r="D1073">
            <v>2970</v>
          </cell>
          <cell r="L1073" t="str">
            <v>TESTE PAC COB/CHOC DISPLAY 432G(12X24)</v>
          </cell>
        </row>
        <row r="1074">
          <cell r="D1074">
            <v>2970</v>
          </cell>
          <cell r="L1074" t="str">
            <v>TESTE PAC COB/CHOC DISPLAY 432G(12X24)</v>
          </cell>
        </row>
        <row r="1075">
          <cell r="D1075">
            <v>2970</v>
          </cell>
          <cell r="L1075" t="str">
            <v>TESTE PAC COB/CHOC DISPLAY 432G(12X24)</v>
          </cell>
        </row>
        <row r="1076">
          <cell r="D1076">
            <v>2970</v>
          </cell>
          <cell r="L1076" t="str">
            <v>TESTE PAC COB/CHOC DISPLAY 432G(12X24)</v>
          </cell>
        </row>
        <row r="1077">
          <cell r="D1077">
            <v>2970</v>
          </cell>
          <cell r="L1077" t="str">
            <v>TESTE PAC COB/CHOC DISPLAY 432G(12X24)</v>
          </cell>
        </row>
        <row r="1078">
          <cell r="D1078">
            <v>2970</v>
          </cell>
          <cell r="L1078" t="str">
            <v>TESTE PAC COB/CHOC DISPLAY 432G(12X24)</v>
          </cell>
        </row>
        <row r="1079">
          <cell r="D1079">
            <v>2970</v>
          </cell>
          <cell r="L1079" t="str">
            <v>TESTE PAC COB/CHOC DISPLAY 432G(12X24)</v>
          </cell>
        </row>
        <row r="1080">
          <cell r="D1080">
            <v>2970</v>
          </cell>
          <cell r="L1080" t="str">
            <v>TESTE PAC COB/CHOC DISPLAY 432G(12X24)</v>
          </cell>
        </row>
        <row r="1081">
          <cell r="D1081">
            <v>2970</v>
          </cell>
          <cell r="L1081" t="str">
            <v>TESTE PAC COB/CHOC DISPLAY 432G(12X24)</v>
          </cell>
        </row>
        <row r="1082">
          <cell r="D1082">
            <v>2970</v>
          </cell>
          <cell r="L1082" t="str">
            <v>TESTE PAC COB/CHOC DISPLAY 432G(12X24)</v>
          </cell>
        </row>
        <row r="1083">
          <cell r="D1083">
            <v>2970</v>
          </cell>
          <cell r="L1083" t="str">
            <v>TESTE PAC COB/CHOC DISPLAY 432G(12X24)</v>
          </cell>
        </row>
        <row r="1084">
          <cell r="D1084">
            <v>2970</v>
          </cell>
          <cell r="L1084" t="str">
            <v>TESTE PAC COB/CHOC DISPLAY 432G(12X24)</v>
          </cell>
        </row>
        <row r="1085">
          <cell r="D1085">
            <v>2970</v>
          </cell>
          <cell r="L1085" t="str">
            <v>TESTE PAC COB/CHOC DISPLAY 432G(12X24)</v>
          </cell>
        </row>
        <row r="1086">
          <cell r="D1086">
            <v>2970</v>
          </cell>
          <cell r="L1086" t="str">
            <v>TESTE PAC COB/CHOC DISPLAY 432G(12X24)</v>
          </cell>
        </row>
        <row r="1087">
          <cell r="D1087">
            <v>2970</v>
          </cell>
          <cell r="L1087" t="str">
            <v>TESTE PAC COB/CHOC DISPLAY 432G(12X24)</v>
          </cell>
        </row>
        <row r="1088">
          <cell r="D1088">
            <v>2970</v>
          </cell>
          <cell r="L1088" t="str">
            <v>TESTE PAC COB/CHOC DISPLAY 432G(12X24)</v>
          </cell>
        </row>
        <row r="1089">
          <cell r="D1089">
            <v>2970</v>
          </cell>
          <cell r="L1089" t="str">
            <v>TESTE PAC COB/CHOC DISPLAY 432G(12X24)</v>
          </cell>
        </row>
        <row r="1090">
          <cell r="D1090">
            <v>2970</v>
          </cell>
          <cell r="L1090" t="str">
            <v>TESTE PAC COB/CHOC DISPLAY 432G(12X24)</v>
          </cell>
        </row>
        <row r="1091">
          <cell r="D1091">
            <v>2970</v>
          </cell>
          <cell r="L1091" t="str">
            <v>TESTE PAC COB/CHOC DISPLAY 432G(12X24)</v>
          </cell>
        </row>
        <row r="1092">
          <cell r="D1092">
            <v>2970</v>
          </cell>
          <cell r="L1092" t="str">
            <v>TESTE PAC COB/CHOC DISPLAY 432G(12X24)</v>
          </cell>
        </row>
        <row r="1093">
          <cell r="D1093">
            <v>2970</v>
          </cell>
          <cell r="L1093" t="str">
            <v>TESTE PAC COB/CHOC DISPLAY 432G(12X24)</v>
          </cell>
        </row>
        <row r="1094">
          <cell r="D1094">
            <v>2970</v>
          </cell>
          <cell r="L1094" t="str">
            <v>TESTE PAC COB/CHOC DISPLAY 432G(12X24)</v>
          </cell>
        </row>
        <row r="1095">
          <cell r="D1095">
            <v>2970</v>
          </cell>
          <cell r="L1095" t="str">
            <v>TESTE PAC COB/CHOC DISPLAY 432G(12X24)</v>
          </cell>
        </row>
        <row r="1096">
          <cell r="D1096">
            <v>2970</v>
          </cell>
          <cell r="L1096" t="str">
            <v>TESTE PAC COB/CHOC DISPLAY 432G(12X24)</v>
          </cell>
        </row>
        <row r="1097">
          <cell r="D1097">
            <v>2970</v>
          </cell>
          <cell r="L1097" t="str">
            <v>TESTE PAC COB/CHOC DISPLAY 432G(12X24)</v>
          </cell>
        </row>
        <row r="1098">
          <cell r="D1098">
            <v>2970</v>
          </cell>
          <cell r="L1098" t="str">
            <v>TESTE PAC COB/CHOC DISPLAY 432G(12X24)</v>
          </cell>
        </row>
        <row r="1099">
          <cell r="D1099">
            <v>2970</v>
          </cell>
          <cell r="L1099" t="str">
            <v>TESTE PAC COB/CHOC DISPLAY 432G(12X24)</v>
          </cell>
        </row>
        <row r="1100">
          <cell r="D1100">
            <v>2970</v>
          </cell>
          <cell r="L1100" t="str">
            <v>TESTE PAC COB/CHOC DISPLAY 432G(12X24)</v>
          </cell>
        </row>
        <row r="1101">
          <cell r="D1101">
            <v>2970</v>
          </cell>
          <cell r="L1101" t="str">
            <v>TESTE PAC COB/CHOC DISPLAY 432G(12X24)</v>
          </cell>
        </row>
        <row r="1102">
          <cell r="D1102">
            <v>2970</v>
          </cell>
          <cell r="L1102" t="str">
            <v>TESTE PAC COB/CHOC DISPLAY 432G(12X24)</v>
          </cell>
        </row>
        <row r="1103">
          <cell r="D1103">
            <v>2970</v>
          </cell>
          <cell r="L1103" t="str">
            <v>TESTE PAC COB/CHOC DISPLAY 432G(12X24)</v>
          </cell>
        </row>
        <row r="1104">
          <cell r="D1104">
            <v>2970</v>
          </cell>
          <cell r="L1104" t="str">
            <v>TESTE PAC COB/CHOC DISPLAY 432G(12X24)</v>
          </cell>
        </row>
        <row r="1105">
          <cell r="D1105">
            <v>2970</v>
          </cell>
          <cell r="L1105" t="str">
            <v>TESTE PAC COB/CHOC DISPLAY 432G(12X24)</v>
          </cell>
        </row>
        <row r="1106">
          <cell r="D1106">
            <v>2970</v>
          </cell>
          <cell r="L1106" t="str">
            <v>TESTE PAC COB/CHOC DISPLAY 432G(12X24)</v>
          </cell>
        </row>
        <row r="1107">
          <cell r="D1107">
            <v>2970</v>
          </cell>
          <cell r="L1107" t="str">
            <v>TESTE PAC COB/CHOC DISPLAY 432G(12X24)</v>
          </cell>
        </row>
        <row r="1108">
          <cell r="D1108">
            <v>2970</v>
          </cell>
          <cell r="L1108" t="str">
            <v>TESTE PAC COB/CHOC DISPLAY 432G(12X24)</v>
          </cell>
        </row>
        <row r="1109">
          <cell r="D1109">
            <v>2970</v>
          </cell>
          <cell r="L1109" t="str">
            <v>TESTE PAC COB/CHOC DISPLAY 432G(12X24)</v>
          </cell>
        </row>
        <row r="1110">
          <cell r="D1110">
            <v>2970</v>
          </cell>
          <cell r="L1110" t="str">
            <v>TESTE PAC COB/CHOC DISPLAY 432G(12X24)</v>
          </cell>
        </row>
        <row r="1111">
          <cell r="D1111">
            <v>2970</v>
          </cell>
          <cell r="L1111" t="str">
            <v>TESTE PAC COB/CHOC DISPLAY 432G(12X24)</v>
          </cell>
        </row>
        <row r="1112">
          <cell r="D1112">
            <v>2970</v>
          </cell>
          <cell r="L1112" t="str">
            <v>TESTE PAC COB/CHOC DISPLAY 432G(12X24)</v>
          </cell>
        </row>
        <row r="1113">
          <cell r="D1113">
            <v>2970</v>
          </cell>
          <cell r="L1113" t="str">
            <v>TESTE PAC COB/CHOC DISPLAY 432G(12X24)</v>
          </cell>
        </row>
        <row r="1114">
          <cell r="D1114">
            <v>2970</v>
          </cell>
          <cell r="L1114" t="str">
            <v>TESTE PAC COB/CHOC DISPLAY 432G(12X24)</v>
          </cell>
        </row>
        <row r="1115">
          <cell r="D1115">
            <v>2970</v>
          </cell>
          <cell r="L1115" t="str">
            <v>TESTE PAC COB/CHOC DISPLAY 432G(12X24)</v>
          </cell>
        </row>
        <row r="1116">
          <cell r="D1116">
            <v>2970</v>
          </cell>
          <cell r="L1116" t="str">
            <v>TESTE PAC COB/CHOC DISPLAY 432G(12X24)</v>
          </cell>
        </row>
        <row r="1117">
          <cell r="D1117">
            <v>2970</v>
          </cell>
          <cell r="L1117" t="str">
            <v>TESTE PAC COB/CHOC DISPLAY 432G(12X24)</v>
          </cell>
        </row>
        <row r="1118">
          <cell r="D1118">
            <v>2970</v>
          </cell>
          <cell r="L1118" t="str">
            <v>TESTE PAC COB/CHOC DISPLAY 432G(12X24)</v>
          </cell>
        </row>
        <row r="1119">
          <cell r="D1119">
            <v>2970</v>
          </cell>
          <cell r="L1119" t="str">
            <v>TESTE PAC COB/CHOC DISPLAY 432G(12X24)</v>
          </cell>
        </row>
        <row r="1120">
          <cell r="D1120">
            <v>2970</v>
          </cell>
          <cell r="L1120" t="str">
            <v>TESTE PAC COB/CHOC DISPLAY 432G(12X24)</v>
          </cell>
        </row>
        <row r="1121">
          <cell r="D1121">
            <v>2970</v>
          </cell>
          <cell r="L1121" t="str">
            <v>TESTE PAC COB/CHOC DISPLAY 432G(12X24)</v>
          </cell>
        </row>
        <row r="1122">
          <cell r="D1122">
            <v>2970</v>
          </cell>
          <cell r="L1122" t="str">
            <v>TESTE PAC COB/CHOC DISPLAY 432G(12X24)</v>
          </cell>
        </row>
        <row r="1123">
          <cell r="D1123">
            <v>2970</v>
          </cell>
          <cell r="L1123" t="str">
            <v>TESTE PAC COB/CHOC DISPLAY 432G(12X24)</v>
          </cell>
        </row>
        <row r="1124">
          <cell r="D1124">
            <v>2970</v>
          </cell>
          <cell r="L1124" t="str">
            <v>TESTE PAC COB/CHOC DISPLAY 432G(12X24)</v>
          </cell>
        </row>
        <row r="1125">
          <cell r="D1125">
            <v>2970</v>
          </cell>
          <cell r="L1125" t="str">
            <v>TESTE PAC COB/CHOC DISPLAY 432G(12X24)</v>
          </cell>
        </row>
        <row r="1126">
          <cell r="D1126">
            <v>2970</v>
          </cell>
          <cell r="L1126" t="str">
            <v>TESTE PAC COB/CHOC DISPLAY 432G(12X24)</v>
          </cell>
        </row>
        <row r="1127">
          <cell r="D1127">
            <v>2970</v>
          </cell>
          <cell r="L1127" t="str">
            <v>TESTE PAC COB/CHOC DISPLAY 432G(12X24)</v>
          </cell>
        </row>
        <row r="1128">
          <cell r="D1128">
            <v>2970</v>
          </cell>
          <cell r="L1128" t="str">
            <v>TESTE PAC COB/CHOC DISPLAY 432G(12X24)</v>
          </cell>
        </row>
        <row r="1129">
          <cell r="D1129">
            <v>2970</v>
          </cell>
          <cell r="L1129" t="str">
            <v>TESTE PAC COB/CHOC DISPLAY 432G(12X24)</v>
          </cell>
        </row>
        <row r="1130">
          <cell r="D1130">
            <v>2970</v>
          </cell>
          <cell r="L1130" t="str">
            <v>TESTE PAC COB/CHOC DISPLAY 432G(12X24)</v>
          </cell>
        </row>
        <row r="1131">
          <cell r="D1131">
            <v>2970</v>
          </cell>
          <cell r="L1131" t="str">
            <v>TESTE PAC COB/CHOC DISPLAY 432G(12X24)</v>
          </cell>
        </row>
        <row r="1132">
          <cell r="D1132">
            <v>2970</v>
          </cell>
          <cell r="L1132" t="str">
            <v>TESTE PAC COB/CHOC DISPLAY 432G(12X24)</v>
          </cell>
        </row>
        <row r="1133">
          <cell r="D1133">
            <v>2970</v>
          </cell>
          <cell r="L1133" t="str">
            <v>TESTE PAC COB/CHOC DISPLAY 432G(12X24)</v>
          </cell>
        </row>
        <row r="1134">
          <cell r="D1134">
            <v>2970</v>
          </cell>
          <cell r="L1134" t="str">
            <v>TESTE PAC COB/CHOC DISPLAY 432G(12X24)</v>
          </cell>
        </row>
        <row r="1135">
          <cell r="D1135">
            <v>2970</v>
          </cell>
          <cell r="L1135" t="str">
            <v>TESTE PAC COB/CHOC DISPLAY 432G(12X24)</v>
          </cell>
        </row>
        <row r="1136">
          <cell r="D1136">
            <v>2970</v>
          </cell>
          <cell r="L1136" t="str">
            <v>TESTE PAC COB/CHOC DISPLAY 432G(12X24)</v>
          </cell>
        </row>
        <row r="1137">
          <cell r="D1137">
            <v>2970</v>
          </cell>
          <cell r="L1137" t="str">
            <v>TESTE PAC COB/CHOC DISPLAY 432G(12X24)</v>
          </cell>
        </row>
        <row r="1138">
          <cell r="D1138">
            <v>2970</v>
          </cell>
          <cell r="L1138" t="str">
            <v>TESTE PAC COB/CHOC DISPLAY 432G(12X24)</v>
          </cell>
        </row>
        <row r="1139">
          <cell r="D1139">
            <v>2970</v>
          </cell>
          <cell r="L1139" t="str">
            <v>TESTE PAC COB/CHOC DISPLAY 432G(12X24)</v>
          </cell>
        </row>
        <row r="1140">
          <cell r="D1140">
            <v>2970</v>
          </cell>
          <cell r="L1140" t="str">
            <v>TESTE PAC COB/CHOC DISPLAY 432G(12X24)</v>
          </cell>
        </row>
        <row r="1141">
          <cell r="D1141">
            <v>2970</v>
          </cell>
          <cell r="L1141" t="str">
            <v>TESTE PAC COB/CHOC DISPLAY 432G(12X24)</v>
          </cell>
        </row>
        <row r="1142">
          <cell r="D1142">
            <v>2970</v>
          </cell>
          <cell r="L1142" t="str">
            <v>TESTE PAC COB/CHOC DISPLAY 432G(12X24)</v>
          </cell>
        </row>
        <row r="1143">
          <cell r="D1143">
            <v>2970</v>
          </cell>
          <cell r="L1143" t="str">
            <v>TESTE PAC COB/CHOC DISPLAY 432G(12X24)</v>
          </cell>
        </row>
        <row r="1144">
          <cell r="D1144">
            <v>2970</v>
          </cell>
          <cell r="L1144" t="str">
            <v>TESTE PAC COB/CHOC DISPLAY 432G(12X24)</v>
          </cell>
        </row>
        <row r="1145">
          <cell r="D1145">
            <v>2970</v>
          </cell>
          <cell r="L1145" t="str">
            <v>TESTE PAC COB/CHOC DISPLAY 432G(12X24)</v>
          </cell>
        </row>
        <row r="1146">
          <cell r="D1146">
            <v>2970</v>
          </cell>
          <cell r="L1146" t="str">
            <v>TESTE PAC COB/CHOC DISPLAY 432G(12X24)</v>
          </cell>
        </row>
        <row r="1147">
          <cell r="D1147">
            <v>2970</v>
          </cell>
          <cell r="L1147" t="str">
            <v>TESTE PAC COB/CHOC DISPLAY 432G(12X24)</v>
          </cell>
        </row>
        <row r="1148">
          <cell r="D1148">
            <v>2970</v>
          </cell>
          <cell r="L1148" t="str">
            <v>TESTE PAC COB/CHOC DISPLAY 432G(12X24)</v>
          </cell>
        </row>
        <row r="1149">
          <cell r="D1149">
            <v>2970</v>
          </cell>
          <cell r="L1149" t="str">
            <v>TESTE PAC COB/CHOC DISPLAY 432G(12X24)</v>
          </cell>
        </row>
        <row r="1150">
          <cell r="D1150">
            <v>2970</v>
          </cell>
          <cell r="L1150" t="str">
            <v>TESTE PAC COB/CHOC DISPLAY 432G(12X24)</v>
          </cell>
        </row>
        <row r="1151">
          <cell r="D1151">
            <v>2970</v>
          </cell>
          <cell r="L1151" t="str">
            <v>TESTE PAC COB/CHOC DISPLAY 432G(12X24)</v>
          </cell>
        </row>
        <row r="1152">
          <cell r="D1152">
            <v>2970</v>
          </cell>
          <cell r="L1152" t="str">
            <v>TESTE PAC COB/CHOC DISPLAY 432G(12X24)</v>
          </cell>
        </row>
        <row r="1153">
          <cell r="D1153">
            <v>2970</v>
          </cell>
          <cell r="L1153" t="str">
            <v>TESTE PAC COB/CHOC DISPLAY 432G(12X24)</v>
          </cell>
        </row>
        <row r="1154">
          <cell r="D1154">
            <v>2970</v>
          </cell>
          <cell r="L1154" t="str">
            <v>TESTE PAC COB/CHOC DISPLAY 432G(12X24)</v>
          </cell>
        </row>
        <row r="1155">
          <cell r="D1155">
            <v>2970</v>
          </cell>
          <cell r="L1155" t="str">
            <v>TESTE PAC COB/CHOC DISPLAY 432G(12X24)</v>
          </cell>
        </row>
        <row r="1156">
          <cell r="D1156">
            <v>2970</v>
          </cell>
          <cell r="L1156" t="str">
            <v>TESTE PAC COB/CHOC DISPLAY 432G(12X24)</v>
          </cell>
        </row>
        <row r="1157">
          <cell r="D1157">
            <v>2970</v>
          </cell>
          <cell r="L1157" t="str">
            <v>TESTE PAC COB/CHOC DISPLAY 432G(12X24)</v>
          </cell>
        </row>
        <row r="1158">
          <cell r="D1158">
            <v>2970</v>
          </cell>
          <cell r="L1158" t="str">
            <v>TESTE PAC COB/CHOC DISPLAY 432G(12X24)</v>
          </cell>
        </row>
        <row r="1159">
          <cell r="D1159">
            <v>2970</v>
          </cell>
          <cell r="L1159" t="str">
            <v>TESTE PAC COB/CHOC DISPLAY 432G(12X24)</v>
          </cell>
        </row>
        <row r="1160">
          <cell r="D1160">
            <v>2970</v>
          </cell>
          <cell r="L1160" t="str">
            <v>TESTE PAC COB/CHOC DISPLAY 432G(12X24)</v>
          </cell>
        </row>
        <row r="1161">
          <cell r="D1161">
            <v>2970</v>
          </cell>
          <cell r="L1161" t="str">
            <v>TESTE PAC COB/CHOC DISPLAY 432G(12X24)</v>
          </cell>
        </row>
        <row r="1162">
          <cell r="D1162">
            <v>2970</v>
          </cell>
          <cell r="L1162" t="str">
            <v>TESTE PAC COB/CHOC DISPLAY 432G(12X24)</v>
          </cell>
        </row>
        <row r="1163">
          <cell r="D1163">
            <v>2970</v>
          </cell>
          <cell r="L1163" t="str">
            <v>TESTE PAC COB/CHOC DISPLAY 432G(12X24)</v>
          </cell>
        </row>
        <row r="1164">
          <cell r="D1164">
            <v>2970</v>
          </cell>
          <cell r="L1164" t="str">
            <v>TESTE PAC COB/CHOC DISPLAY 432G(12X24)</v>
          </cell>
        </row>
        <row r="1165">
          <cell r="D1165">
            <v>2970</v>
          </cell>
          <cell r="L1165" t="str">
            <v>TESTE PAC COB/CHOC DISPLAY 432G(12X24)</v>
          </cell>
        </row>
        <row r="1166">
          <cell r="D1166">
            <v>2970</v>
          </cell>
          <cell r="L1166" t="str">
            <v>TESTE PAC COB/CHOC DISPLAY 432G(12X24)</v>
          </cell>
        </row>
        <row r="1167">
          <cell r="D1167">
            <v>2970</v>
          </cell>
          <cell r="L1167" t="str">
            <v>TESTE PAC COB/CHOC DISPLAY 432G(12X24)</v>
          </cell>
        </row>
        <row r="1168">
          <cell r="D1168">
            <v>2970</v>
          </cell>
          <cell r="L1168" t="str">
            <v>TESTE PAC COB/CHOC DISPLAY 432G(12X24)</v>
          </cell>
        </row>
        <row r="1169">
          <cell r="D1169">
            <v>2970</v>
          </cell>
          <cell r="L1169" t="str">
            <v>TESTE PAC COB/CHOC DISPLAY 432G(12X24)</v>
          </cell>
        </row>
        <row r="1170">
          <cell r="D1170">
            <v>2970</v>
          </cell>
          <cell r="L1170" t="str">
            <v>TESTE PAC COB/CHOC DISPLAY 432G(12X24)</v>
          </cell>
        </row>
        <row r="1171">
          <cell r="D1171">
            <v>2970</v>
          </cell>
          <cell r="L1171" t="str">
            <v>TESTE PAC COB/CHOC DISPLAY 432G(12X24)</v>
          </cell>
        </row>
        <row r="1172">
          <cell r="D1172">
            <v>2970</v>
          </cell>
          <cell r="L1172" t="str">
            <v>TESTE PAC COB/CHOC DISPLAY 432G(12X24)</v>
          </cell>
        </row>
        <row r="1173">
          <cell r="D1173">
            <v>2970</v>
          </cell>
          <cell r="L1173" t="str">
            <v>TESTE PAC COB/CHOC DISPLAY 432G(12X24)</v>
          </cell>
        </row>
        <row r="1174">
          <cell r="D1174">
            <v>2970</v>
          </cell>
          <cell r="L1174" t="str">
            <v>TESTE PAC COB/CHOC DISPLAY 432G(12X24)</v>
          </cell>
        </row>
        <row r="1175">
          <cell r="D1175">
            <v>2970</v>
          </cell>
          <cell r="L1175" t="str">
            <v>TESTE PAC COB/CHOC DISPLAY 432G(12X24)</v>
          </cell>
        </row>
        <row r="1176">
          <cell r="D1176">
            <v>2970</v>
          </cell>
          <cell r="L1176" t="str">
            <v>TESTE PAC COB/CHOC DISPLAY 432G(12X24)</v>
          </cell>
        </row>
        <row r="1177">
          <cell r="D1177">
            <v>2970</v>
          </cell>
          <cell r="L1177" t="str">
            <v>TESTE PAC COB/CHOC DISPLAY 432G(12X24)</v>
          </cell>
        </row>
        <row r="1178">
          <cell r="D1178">
            <v>2970</v>
          </cell>
          <cell r="L1178" t="str">
            <v>TESTE PAC COB/CHOC DISPLAY 432G(12X24)</v>
          </cell>
        </row>
        <row r="1179">
          <cell r="D1179">
            <v>2970</v>
          </cell>
          <cell r="L1179" t="str">
            <v>TESTE PAC COB/CHOC DISPLAY 432G(12X24)</v>
          </cell>
        </row>
        <row r="1180">
          <cell r="D1180">
            <v>2970</v>
          </cell>
          <cell r="L1180" t="str">
            <v>TESTE PAC COB/CHOC DISPLAY 432G(12X24)</v>
          </cell>
        </row>
        <row r="1181">
          <cell r="D1181">
            <v>2970</v>
          </cell>
          <cell r="L1181" t="str">
            <v>TESTE PAC COB/CHOC DISPLAY 432G(12X24)</v>
          </cell>
        </row>
        <row r="1182">
          <cell r="D1182">
            <v>2970</v>
          </cell>
          <cell r="L1182" t="str">
            <v>TESTE PAC COB/CHOC DISPLAY 432G(12X24)</v>
          </cell>
        </row>
        <row r="1183">
          <cell r="D1183">
            <v>2970</v>
          </cell>
          <cell r="L1183" t="str">
            <v>TESTE PAC COB/CHOC DISPLAY 432G(12X24)</v>
          </cell>
        </row>
        <row r="1184">
          <cell r="D1184">
            <v>2970</v>
          </cell>
          <cell r="L1184" t="str">
            <v>TESTE PAC COB/CHOC DISPLAY 432G(12X24)</v>
          </cell>
        </row>
        <row r="1185">
          <cell r="D1185">
            <v>2970</v>
          </cell>
          <cell r="L1185" t="str">
            <v>TESTE PAC COB/CHOC DISPLAY 432G(12X24)</v>
          </cell>
        </row>
        <row r="1186">
          <cell r="D1186">
            <v>2970</v>
          </cell>
          <cell r="L1186" t="str">
            <v>TESTE PAC COB/CHOC DISPLAY 432G(12X24)</v>
          </cell>
        </row>
        <row r="1187">
          <cell r="D1187">
            <v>2970</v>
          </cell>
          <cell r="L1187" t="str">
            <v>TESTE PAC COB/CHOC DISPLAY 432G(12X24)</v>
          </cell>
        </row>
        <row r="1188">
          <cell r="D1188">
            <v>2970</v>
          </cell>
          <cell r="L1188" t="str">
            <v>TESTE PAC COB/CHOC DISPLAY 432G(12X24)</v>
          </cell>
        </row>
        <row r="1189">
          <cell r="D1189">
            <v>2970</v>
          </cell>
          <cell r="L1189" t="str">
            <v>TESTE PAC COB/CHOC DISPLAY 432G(12X24)</v>
          </cell>
        </row>
        <row r="1190">
          <cell r="D1190">
            <v>2970</v>
          </cell>
          <cell r="L1190" t="str">
            <v>TESTE PAC COB/CHOC DISPLAY 432G(12X24)</v>
          </cell>
        </row>
        <row r="1191">
          <cell r="D1191">
            <v>2970</v>
          </cell>
          <cell r="L1191" t="str">
            <v>TESTE PAC COB/CHOC DISPLAY 432G(12X24)</v>
          </cell>
        </row>
        <row r="1192">
          <cell r="D1192">
            <v>2970</v>
          </cell>
          <cell r="L1192" t="str">
            <v>TESTE PAC COB/CHOC DISPLAY 432G(12X24)</v>
          </cell>
        </row>
        <row r="1193">
          <cell r="D1193">
            <v>2970</v>
          </cell>
          <cell r="L1193" t="str">
            <v>TESTE PAC COB/CHOC DISPLAY 432G(12X24)</v>
          </cell>
        </row>
        <row r="1194">
          <cell r="D1194">
            <v>2970</v>
          </cell>
          <cell r="L1194" t="str">
            <v>TESTE PAC COB/CHOC DISPLAY 432G(12X24)</v>
          </cell>
        </row>
        <row r="1195">
          <cell r="D1195">
            <v>2970</v>
          </cell>
          <cell r="L1195" t="str">
            <v>TESTE PAC COB/CHOC DISPLAY 432G(12X24)</v>
          </cell>
        </row>
        <row r="1196">
          <cell r="D1196">
            <v>2970</v>
          </cell>
          <cell r="L1196" t="str">
            <v>TESTE PAC COB/CHOC DISPLAY 432G(12X24)</v>
          </cell>
        </row>
        <row r="1197">
          <cell r="D1197">
            <v>2970</v>
          </cell>
          <cell r="L1197" t="str">
            <v>TESTE PAC COB/CHOC DISPLAY 432G(12X24)</v>
          </cell>
        </row>
        <row r="1198">
          <cell r="D1198">
            <v>2970</v>
          </cell>
          <cell r="L1198" t="str">
            <v>TESTE PAC COB/CHOC DISPLAY 432G(12X24)</v>
          </cell>
        </row>
        <row r="1199">
          <cell r="D1199">
            <v>2970</v>
          </cell>
          <cell r="L1199" t="str">
            <v>TESTE PAC COB/CHOC DISPLAY 432G(12X24)</v>
          </cell>
        </row>
        <row r="1200">
          <cell r="D1200">
            <v>2970</v>
          </cell>
          <cell r="L1200" t="str">
            <v>TESTE PAC COB/CHOC DISPLAY 432G(12X24)</v>
          </cell>
        </row>
        <row r="1201">
          <cell r="D1201">
            <v>2970</v>
          </cell>
          <cell r="L1201" t="str">
            <v>TESTE PAC COB/CHOC DISPLAY 432G(12X24)</v>
          </cell>
        </row>
        <row r="1202">
          <cell r="D1202">
            <v>2970</v>
          </cell>
          <cell r="L1202" t="str">
            <v>TESTE PAC COB/CHOC DISPLAY 432G(12X24)</v>
          </cell>
        </row>
        <row r="1203">
          <cell r="D1203">
            <v>2970</v>
          </cell>
          <cell r="L1203" t="str">
            <v>TESTE PAC COB/CHOC DISPLAY 432G(12X24)</v>
          </cell>
        </row>
        <row r="1204">
          <cell r="D1204">
            <v>2970</v>
          </cell>
          <cell r="L1204" t="str">
            <v>TESTE PAC COB/CHOC DISPLAY 432G(12X24)</v>
          </cell>
        </row>
        <row r="1205">
          <cell r="D1205">
            <v>2970</v>
          </cell>
          <cell r="L1205" t="str">
            <v>TESTE PAC COB/CHOC DISPLAY 432G(12X24)</v>
          </cell>
        </row>
        <row r="1206">
          <cell r="D1206">
            <v>2970</v>
          </cell>
          <cell r="L1206" t="str">
            <v>TESTE PAC COB/CHOC DISPLAY 432G(12X24)</v>
          </cell>
        </row>
        <row r="1207">
          <cell r="D1207">
            <v>2970</v>
          </cell>
          <cell r="L1207" t="str">
            <v>TESTE PAC COB/CHOC DISPLAY 432G(12X24)</v>
          </cell>
        </row>
        <row r="1208">
          <cell r="D1208">
            <v>2970</v>
          </cell>
          <cell r="L1208" t="str">
            <v>TESTE PAC COB/CHOC DISPLAY 432G(12X24)</v>
          </cell>
        </row>
        <row r="1209">
          <cell r="D1209">
            <v>2970</v>
          </cell>
          <cell r="L1209" t="str">
            <v>TESTE PAC COB/CHOC DISPLAY 432G(12X24)</v>
          </cell>
        </row>
        <row r="1210">
          <cell r="D1210">
            <v>2970</v>
          </cell>
          <cell r="L1210" t="str">
            <v>TESTE PAC COB/CHOC DISPLAY 432G(12X24)</v>
          </cell>
        </row>
        <row r="1211">
          <cell r="D1211">
            <v>2970</v>
          </cell>
          <cell r="L1211" t="str">
            <v>TESTE PAC COB/CHOC DISPLAY 432G(12X24)</v>
          </cell>
        </row>
        <row r="1212">
          <cell r="D1212">
            <v>2970</v>
          </cell>
          <cell r="L1212" t="str">
            <v>TESTE PAC COB/CHOC DISPLAY 432G(12X24)</v>
          </cell>
        </row>
        <row r="1213">
          <cell r="D1213">
            <v>2970</v>
          </cell>
          <cell r="L1213" t="str">
            <v>TESTE PAC COB/CHOC DISPLAY 432G(12X24)</v>
          </cell>
        </row>
        <row r="1214">
          <cell r="D1214">
            <v>2970</v>
          </cell>
          <cell r="L1214" t="str">
            <v>TESTE PAC COB/CHOC DISPLAY 432G(12X24)</v>
          </cell>
        </row>
        <row r="1215">
          <cell r="D1215">
            <v>2970</v>
          </cell>
          <cell r="L1215" t="str">
            <v>TESTE PAC COB/CHOC DISPLAY 432G(12X24)</v>
          </cell>
        </row>
        <row r="1216">
          <cell r="D1216">
            <v>2970</v>
          </cell>
          <cell r="L1216" t="str">
            <v>TESTE PAC COB/CHOC DISPLAY 432G(12X24)</v>
          </cell>
        </row>
        <row r="1217">
          <cell r="D1217">
            <v>2970</v>
          </cell>
          <cell r="L1217" t="str">
            <v>TESTE PAC COB/CHOC DISPLAY 432G(12X24)</v>
          </cell>
        </row>
        <row r="1218">
          <cell r="D1218">
            <v>2970</v>
          </cell>
          <cell r="L1218" t="str">
            <v>TESTE PAC COB/CHOC DISPLAY 432G(12X24)</v>
          </cell>
        </row>
        <row r="1219">
          <cell r="D1219">
            <v>2970</v>
          </cell>
          <cell r="L1219" t="str">
            <v>TESTE PAC COB/CHOC DISPLAY 432G(12X24)</v>
          </cell>
        </row>
        <row r="1220">
          <cell r="D1220">
            <v>2970</v>
          </cell>
          <cell r="L1220" t="str">
            <v>TESTE PAC COB/CHOC DISPLAY 432G(12X24)</v>
          </cell>
        </row>
        <row r="1221">
          <cell r="D1221">
            <v>2970</v>
          </cell>
          <cell r="L1221" t="str">
            <v>TESTE PAC COB/CHOC DISPLAY 432G(12X24)</v>
          </cell>
        </row>
        <row r="1222">
          <cell r="D1222">
            <v>2970</v>
          </cell>
          <cell r="L1222" t="str">
            <v>TESTE PAC COB/CHOC DISPLAY 432G(12X24)</v>
          </cell>
        </row>
        <row r="1223">
          <cell r="D1223">
            <v>2970</v>
          </cell>
          <cell r="L1223" t="str">
            <v>TESTE PAC COB/CHOC DISPLAY 432G(12X24)</v>
          </cell>
        </row>
        <row r="1224">
          <cell r="D1224">
            <v>2970</v>
          </cell>
          <cell r="L1224" t="str">
            <v>TESTE PAC COB/CHOC DISPLAY 432G(12X24)</v>
          </cell>
        </row>
        <row r="1225">
          <cell r="D1225">
            <v>2970</v>
          </cell>
          <cell r="L1225" t="str">
            <v>TESTE PAC COB/CHOC DISPLAY 432G(12X24)</v>
          </cell>
        </row>
        <row r="1226">
          <cell r="D1226">
            <v>2970</v>
          </cell>
          <cell r="L1226" t="str">
            <v>TESTE PAC COB/CHOC DISPLAY 432G(12X24)</v>
          </cell>
        </row>
        <row r="1227">
          <cell r="D1227">
            <v>2970</v>
          </cell>
          <cell r="L1227" t="str">
            <v>TESTE PAC COB/CHOC DISPLAY 432G(12X24)</v>
          </cell>
        </row>
        <row r="1228">
          <cell r="D1228">
            <v>2970</v>
          </cell>
          <cell r="L1228" t="str">
            <v>TESTE PAC COB/CHOC DISPLAY 432G(12X24)</v>
          </cell>
        </row>
        <row r="1229">
          <cell r="D1229">
            <v>2970</v>
          </cell>
          <cell r="L1229" t="str">
            <v>TESTE PAC COB/CHOC DISPLAY 432G(12X24)</v>
          </cell>
        </row>
        <row r="1230">
          <cell r="D1230">
            <v>2970</v>
          </cell>
          <cell r="L1230" t="str">
            <v>TESTE PAC COB/CHOC DISPLAY 432G(12X24)</v>
          </cell>
        </row>
        <row r="1231">
          <cell r="D1231">
            <v>2970</v>
          </cell>
          <cell r="L1231" t="str">
            <v>TESTE PAC COB/CHOC DISPLAY 432G(12X24)</v>
          </cell>
        </row>
        <row r="1232">
          <cell r="D1232">
            <v>2970</v>
          </cell>
          <cell r="L1232" t="str">
            <v>TESTE PAC COB/CHOC DISPLAY 432G(12X24)</v>
          </cell>
        </row>
        <row r="1233">
          <cell r="D1233">
            <v>2970</v>
          </cell>
          <cell r="L1233" t="str">
            <v>TESTE PAC COB/CHOC DISPLAY 432G(12X24)</v>
          </cell>
        </row>
        <row r="1234">
          <cell r="D1234">
            <v>2970</v>
          </cell>
          <cell r="L1234" t="str">
            <v>TESTE PAC COB/CHOC DISPLAY 432G(12X24)</v>
          </cell>
        </row>
        <row r="1235">
          <cell r="D1235">
            <v>2970</v>
          </cell>
          <cell r="L1235" t="str">
            <v>TESTE PAC COB/CHOC DISPLAY 432G(12X24)</v>
          </cell>
        </row>
        <row r="1236">
          <cell r="D1236">
            <v>2970</v>
          </cell>
          <cell r="L1236" t="str">
            <v>TESTE PAC COB/CHOC DISPLAY 432G(12X24)</v>
          </cell>
        </row>
        <row r="1237">
          <cell r="D1237">
            <v>2970</v>
          </cell>
          <cell r="L1237" t="str">
            <v>TESTE PAC COB/CHOC DISPLAY 432G(12X24)</v>
          </cell>
        </row>
        <row r="1238">
          <cell r="D1238">
            <v>2970</v>
          </cell>
          <cell r="L1238" t="str">
            <v>TESTE PAC COB/CHOC DISPLAY 432G(12X24)</v>
          </cell>
        </row>
        <row r="1239">
          <cell r="D1239">
            <v>2970</v>
          </cell>
          <cell r="L1239" t="str">
            <v>TESTE PAC COB/CHOC DISPLAY 432G(12X24)</v>
          </cell>
        </row>
        <row r="1240">
          <cell r="D1240">
            <v>2970</v>
          </cell>
          <cell r="L1240" t="str">
            <v>TESTE PAC COB/CHOC DISPLAY 432G(12X24)</v>
          </cell>
        </row>
        <row r="1241">
          <cell r="D1241">
            <v>2970</v>
          </cell>
          <cell r="L1241" t="str">
            <v>TESTE PAC COB/CHOC DISPLAY 432G(12X24)</v>
          </cell>
        </row>
        <row r="1242">
          <cell r="D1242">
            <v>2970</v>
          </cell>
          <cell r="L1242" t="str">
            <v>TESTE PAC COB/CHOC DISPLAY 432G(12X24)</v>
          </cell>
        </row>
        <row r="1243">
          <cell r="D1243">
            <v>2970</v>
          </cell>
          <cell r="L1243" t="str">
            <v>TESTE PAC COB/CHOC DISPLAY 432G(12X24)</v>
          </cell>
        </row>
        <row r="1244">
          <cell r="D1244">
            <v>2980</v>
          </cell>
          <cell r="L1244" t="str">
            <v>PAÇOQUITA CHOCOBRANCO DISPLAY 144G(12X8)</v>
          </cell>
        </row>
        <row r="1245">
          <cell r="D1245">
            <v>2980</v>
          </cell>
          <cell r="L1245" t="str">
            <v>PAÇOQUITA CHOCOBRANCO DISPLAY 144G(12X8)</v>
          </cell>
        </row>
        <row r="1246">
          <cell r="D1246">
            <v>2980</v>
          </cell>
          <cell r="L1246" t="str">
            <v>PAÇOQUITA CHOCOBRANCO DISPLAY 144G(12X8)</v>
          </cell>
        </row>
        <row r="1247">
          <cell r="D1247">
            <v>2980</v>
          </cell>
          <cell r="L1247" t="str">
            <v>PAÇOQUITA CHOCOBRANCO DISPLAY 144G(12X8)</v>
          </cell>
        </row>
        <row r="1248">
          <cell r="D1248">
            <v>2980</v>
          </cell>
          <cell r="L1248" t="str">
            <v>PAÇOQUITA CHOCOBRANCO DISPLAY 144G(12X8)</v>
          </cell>
        </row>
        <row r="1249">
          <cell r="D1249">
            <v>2980</v>
          </cell>
          <cell r="L1249" t="str">
            <v>PAÇOQUITA CHOCOBRANCO DISPLAY 144G(12X8)</v>
          </cell>
        </row>
        <row r="1250">
          <cell r="D1250">
            <v>2980</v>
          </cell>
          <cell r="L1250" t="str">
            <v>PAÇOQUITA CHOCOBRANCO DISPLAY 144G(12X8)</v>
          </cell>
        </row>
        <row r="1251">
          <cell r="D1251">
            <v>2980</v>
          </cell>
          <cell r="L1251" t="str">
            <v>PAÇOQUITA CHOCOBRANCO DISPLAY 144G(12X8)</v>
          </cell>
        </row>
        <row r="1252">
          <cell r="D1252">
            <v>2980</v>
          </cell>
          <cell r="L1252" t="str">
            <v>PAÇOQUITA CHOCOBRANCO DISPLAY 144G(12X8)</v>
          </cell>
        </row>
        <row r="1253">
          <cell r="D1253">
            <v>2980</v>
          </cell>
          <cell r="L1253" t="str">
            <v>PAÇOQUITA CHOCOBRANCO DISPLAY 144G(12X8)</v>
          </cell>
        </row>
        <row r="1254">
          <cell r="D1254">
            <v>2980</v>
          </cell>
          <cell r="L1254" t="str">
            <v>PAÇOQUITA CHOCOBRANCO DISPLAY 144G(12X8)</v>
          </cell>
        </row>
        <row r="1255">
          <cell r="D1255">
            <v>2980</v>
          </cell>
          <cell r="L1255" t="str">
            <v>PAÇOQUITA CHOCOBRANCO DISPLAY 144G(12X8)</v>
          </cell>
        </row>
        <row r="1256">
          <cell r="D1256">
            <v>2980</v>
          </cell>
          <cell r="L1256" t="str">
            <v>PAÇOQUITA CHOCOBRANCO DISPLAY 144G(12X8)</v>
          </cell>
        </row>
        <row r="1257">
          <cell r="D1257">
            <v>2980</v>
          </cell>
          <cell r="L1257" t="str">
            <v>PAÇOQUITA CHOCOBRANCO DISPLAY 144G(12X8)</v>
          </cell>
        </row>
        <row r="1258">
          <cell r="D1258">
            <v>2980</v>
          </cell>
          <cell r="L1258" t="str">
            <v>PAÇOQUITA CHOCOBRANCO DISPLAY 144G(12X8)</v>
          </cell>
        </row>
        <row r="1259">
          <cell r="D1259">
            <v>2980</v>
          </cell>
          <cell r="L1259" t="str">
            <v>PAÇOQUITA CHOCOBRANCO DISPLAY 144G(12X8)</v>
          </cell>
        </row>
        <row r="1260">
          <cell r="D1260">
            <v>2980</v>
          </cell>
          <cell r="L1260" t="str">
            <v>PAÇOQUITA CHOCOBRANCO DISPLAY 144G(12X8)</v>
          </cell>
        </row>
        <row r="1261">
          <cell r="D1261">
            <v>2980</v>
          </cell>
          <cell r="L1261" t="str">
            <v>PAÇOQUITA CHOCOBRANCO DISPLAY 144G(12X8)</v>
          </cell>
        </row>
        <row r="1262">
          <cell r="D1262">
            <v>2980</v>
          </cell>
          <cell r="L1262" t="str">
            <v>PAÇOQUITA CHOCOBRANCO DISPLAY 144G(12X8)</v>
          </cell>
        </row>
        <row r="1263">
          <cell r="D1263">
            <v>2980</v>
          </cell>
          <cell r="L1263" t="str">
            <v>PAÇOQUITA CHOCOBRANCO DISPLAY 144G(12X8)</v>
          </cell>
        </row>
        <row r="1264">
          <cell r="D1264">
            <v>2980</v>
          </cell>
          <cell r="L1264" t="str">
            <v>PAÇOQUITA CHOCOBRANCO DISPLAY 144G(12X8)</v>
          </cell>
        </row>
        <row r="1265">
          <cell r="D1265">
            <v>2980</v>
          </cell>
          <cell r="L1265" t="str">
            <v>PAÇOQUITA CHOCOBRANCO DISPLAY 144G(12X8)</v>
          </cell>
        </row>
        <row r="1266">
          <cell r="D1266">
            <v>2980</v>
          </cell>
          <cell r="L1266" t="str">
            <v>PAÇOQUITA CHOCOBRANCO DISPLAY 144G(12X8)</v>
          </cell>
        </row>
        <row r="1267">
          <cell r="D1267">
            <v>2980</v>
          </cell>
          <cell r="L1267" t="str">
            <v>PAÇOQUITA CHOCOBRANCO DISPLAY 144G(12X8)</v>
          </cell>
        </row>
        <row r="1268">
          <cell r="D1268">
            <v>2980</v>
          </cell>
          <cell r="L1268" t="str">
            <v>PAÇOQUITA CHOCOBRANCO DISPLAY 144G(12X8)</v>
          </cell>
        </row>
        <row r="1269">
          <cell r="D1269">
            <v>2980</v>
          </cell>
          <cell r="L1269" t="str">
            <v>PAÇOQUITA CHOCOBRANCO DISPLAY 144G(12X8)</v>
          </cell>
        </row>
        <row r="1270">
          <cell r="D1270">
            <v>2980</v>
          </cell>
          <cell r="L1270" t="str">
            <v>PAÇOQUITA CHOCOBRANCO DISPLAY 144G(12X8)</v>
          </cell>
        </row>
        <row r="1271">
          <cell r="D1271">
            <v>2980</v>
          </cell>
          <cell r="L1271" t="str">
            <v>PAÇOQUITA CHOCOBRANCO DISPLAY 144G(12X8)</v>
          </cell>
        </row>
        <row r="1272">
          <cell r="D1272">
            <v>2980</v>
          </cell>
          <cell r="L1272" t="str">
            <v>PAÇOQUITA CHOCOBRANCO DISPLAY 144G(12X8)</v>
          </cell>
        </row>
        <row r="1273">
          <cell r="D1273">
            <v>2980</v>
          </cell>
          <cell r="L1273" t="str">
            <v>PAÇOQUITA CHOCOBRANCO DISPLAY 144G(12X8)</v>
          </cell>
        </row>
        <row r="1274">
          <cell r="D1274">
            <v>2980</v>
          </cell>
          <cell r="L1274" t="str">
            <v>PAÇOQUITA CHOCOBRANCO DISPLAY 144G(12X8)</v>
          </cell>
        </row>
        <row r="1275">
          <cell r="D1275">
            <v>2980</v>
          </cell>
          <cell r="L1275" t="str">
            <v>PAÇOQUITA CHOCOBRANCO DISPLAY 144G(12X8)</v>
          </cell>
        </row>
        <row r="1276">
          <cell r="D1276">
            <v>2980</v>
          </cell>
          <cell r="L1276" t="str">
            <v>PAÇOQUITA CHOCOBRANCO DISPLAY 144G(12X8)</v>
          </cell>
        </row>
        <row r="1277">
          <cell r="D1277">
            <v>2980</v>
          </cell>
          <cell r="L1277" t="str">
            <v>PAÇOQUITA CHOCOBRANCO DISPLAY 144G(12X8)</v>
          </cell>
        </row>
        <row r="1278">
          <cell r="D1278">
            <v>2980</v>
          </cell>
          <cell r="L1278" t="str">
            <v>PAÇOQUITA CHOCOBRANCO DISPLAY 144G(12X8)</v>
          </cell>
        </row>
        <row r="1279">
          <cell r="D1279">
            <v>2980</v>
          </cell>
          <cell r="L1279" t="str">
            <v>PAÇOQUITA CHOCOBRANCO DISPLAY 144G(12X8)</v>
          </cell>
        </row>
        <row r="1280">
          <cell r="D1280">
            <v>2980</v>
          </cell>
          <cell r="L1280" t="str">
            <v>PAÇOQUITA CHOCOBRANCO DISPLAY 144G(12X8)</v>
          </cell>
        </row>
        <row r="1281">
          <cell r="D1281">
            <v>2980</v>
          </cell>
          <cell r="L1281" t="str">
            <v>PAÇOQUITA CHOCOBRANCO DISPLAY 144G(12X8)</v>
          </cell>
        </row>
        <row r="1282">
          <cell r="D1282">
            <v>2980</v>
          </cell>
          <cell r="L1282" t="str">
            <v>PAÇOQUITA CHOCOBRANCO DISPLAY 144G(12X8)</v>
          </cell>
        </row>
        <row r="1283">
          <cell r="D1283">
            <v>2980</v>
          </cell>
          <cell r="L1283" t="str">
            <v>PAÇOQUITA CHOCOBRANCO DISPLAY 144G(12X8)</v>
          </cell>
        </row>
        <row r="1284">
          <cell r="D1284">
            <v>2980</v>
          </cell>
          <cell r="L1284" t="str">
            <v>PAÇOQUITA CHOCOBRANCO DISPLAY 144G(12X8)</v>
          </cell>
        </row>
        <row r="1285">
          <cell r="D1285">
            <v>2980</v>
          </cell>
          <cell r="L1285" t="str">
            <v>PAÇOQUITA CHOCOBRANCO DISPLAY 144G(12X8)</v>
          </cell>
        </row>
        <row r="1286">
          <cell r="D1286">
            <v>2980</v>
          </cell>
          <cell r="L1286" t="str">
            <v>PAÇOQUITA CHOCOBRANCO DISPLAY 144G(12X8)</v>
          </cell>
        </row>
        <row r="1287">
          <cell r="D1287">
            <v>2980</v>
          </cell>
          <cell r="L1287" t="str">
            <v>PAÇOQUITA CHOCOBRANCO DISPLAY 144G(12X8)</v>
          </cell>
        </row>
        <row r="1288">
          <cell r="D1288">
            <v>2980</v>
          </cell>
          <cell r="L1288" t="str">
            <v>PAÇOQUITA CHOCOBRANCO DISPLAY 144G(12X8)</v>
          </cell>
        </row>
        <row r="1289">
          <cell r="D1289">
            <v>2980</v>
          </cell>
          <cell r="L1289" t="str">
            <v>PAÇOQUITA CHOCOBRANCO DISPLAY 144G(12X8)</v>
          </cell>
        </row>
        <row r="1290">
          <cell r="D1290">
            <v>2980</v>
          </cell>
          <cell r="L1290" t="str">
            <v>PAÇOQUITA CHOCOBRANCO DISPLAY 144G(12X8)</v>
          </cell>
        </row>
        <row r="1291">
          <cell r="D1291">
            <v>2980</v>
          </cell>
          <cell r="L1291" t="str">
            <v>PAÇOQUITA CHOCOBRANCO DISPLAY 144G(12X8)</v>
          </cell>
        </row>
        <row r="1292">
          <cell r="D1292">
            <v>2980</v>
          </cell>
          <cell r="L1292" t="str">
            <v>PAÇOQUITA CHOCOBRANCO DISPLAY 144G(12X8)</v>
          </cell>
        </row>
        <row r="1293">
          <cell r="D1293">
            <v>2980</v>
          </cell>
          <cell r="L1293" t="str">
            <v>PAÇOQUITA CHOCOBRANCO DISPLAY 144G(12X8)</v>
          </cell>
        </row>
        <row r="1294">
          <cell r="D1294">
            <v>2980</v>
          </cell>
          <cell r="L1294" t="str">
            <v>PAÇOQUITA CHOCOBRANCO DISPLAY 144G(12X8)</v>
          </cell>
        </row>
        <row r="1295">
          <cell r="D1295">
            <v>2980</v>
          </cell>
          <cell r="L1295" t="str">
            <v>PAÇOQUITA CHOCOBRANCO DISPLAY 144G(12X8)</v>
          </cell>
        </row>
        <row r="1296">
          <cell r="D1296">
            <v>2980</v>
          </cell>
          <cell r="L1296" t="str">
            <v>PAÇOQUITA CHOCOBRANCO DISPLAY 144G(12X8)</v>
          </cell>
        </row>
        <row r="1297">
          <cell r="D1297">
            <v>2980</v>
          </cell>
          <cell r="L1297" t="str">
            <v>PAÇOQUITA CHOCOBRANCO DISPLAY 144G(12X8)</v>
          </cell>
        </row>
        <row r="1298">
          <cell r="D1298">
            <v>2980</v>
          </cell>
          <cell r="L1298" t="str">
            <v>PAÇOQUITA CHOCOBRANCO DISPLAY 144G(12X8)</v>
          </cell>
        </row>
        <row r="1299">
          <cell r="D1299">
            <v>2980</v>
          </cell>
          <cell r="L1299" t="str">
            <v>PAÇOQUITA CHOCOBRANCO DISPLAY 144G(12X8)</v>
          </cell>
        </row>
        <row r="1300">
          <cell r="D1300">
            <v>2980</v>
          </cell>
          <cell r="L1300" t="str">
            <v>PAÇOQUITA CHOCOBRANCO DISPLAY 144G(12X8)</v>
          </cell>
        </row>
        <row r="1301">
          <cell r="D1301">
            <v>2980</v>
          </cell>
          <cell r="L1301" t="str">
            <v>PAÇOQUITA CHOCOBRANCO DISPLAY 144G(12X8)</v>
          </cell>
        </row>
        <row r="1302">
          <cell r="D1302">
            <v>2980</v>
          </cell>
          <cell r="L1302" t="str">
            <v>PAÇOQUITA CHOCOBRANCO DISPLAY 144G(12X8)</v>
          </cell>
        </row>
        <row r="1303">
          <cell r="D1303">
            <v>2980</v>
          </cell>
          <cell r="L1303" t="str">
            <v>PAÇOQUITA CHOCOBRANCO DISPLAY 144G(12X8)</v>
          </cell>
        </row>
        <row r="1304">
          <cell r="D1304">
            <v>2980</v>
          </cell>
          <cell r="L1304" t="str">
            <v>PAÇOQUITA CHOCOBRANCO DISPLAY 144G(12X8)</v>
          </cell>
        </row>
        <row r="1305">
          <cell r="D1305">
            <v>2980</v>
          </cell>
          <cell r="L1305" t="str">
            <v>PAÇOQUITA CHOCOBRANCO DISPLAY 144G(12X8)</v>
          </cell>
        </row>
        <row r="1306">
          <cell r="D1306">
            <v>2980</v>
          </cell>
          <cell r="L1306" t="str">
            <v>PAÇOQUITA CHOCOBRANCO DISPLAY 144G(12X8)</v>
          </cell>
        </row>
        <row r="1307">
          <cell r="D1307">
            <v>2980</v>
          </cell>
          <cell r="L1307" t="str">
            <v>PAÇOQUITA CHOCOBRANCO DISPLAY 144G(12X8)</v>
          </cell>
        </row>
        <row r="1308">
          <cell r="D1308">
            <v>2980</v>
          </cell>
          <cell r="L1308" t="str">
            <v>PAÇOQUITA CHOCOBRANCO DISPLAY 144G(12X8)</v>
          </cell>
        </row>
        <row r="1309">
          <cell r="D1309">
            <v>2980</v>
          </cell>
          <cell r="L1309" t="str">
            <v>PAÇOQUITA CHOCOBRANCO DISPLAY 144G(12X8)</v>
          </cell>
        </row>
        <row r="1310">
          <cell r="D1310">
            <v>2980</v>
          </cell>
          <cell r="L1310" t="str">
            <v>PAÇOQUITA CHOCOBRANCO DISPLAY 144G(12X8)</v>
          </cell>
        </row>
        <row r="1311">
          <cell r="D1311">
            <v>2980</v>
          </cell>
          <cell r="L1311" t="str">
            <v>PAÇOQUITA CHOCOBRANCO DISPLAY 144G(12X8)</v>
          </cell>
        </row>
        <row r="1312">
          <cell r="D1312">
            <v>2980</v>
          </cell>
          <cell r="L1312" t="str">
            <v>PAÇOQUITA CHOCOBRANCO DISPLAY 144G(12X8)</v>
          </cell>
        </row>
        <row r="1313">
          <cell r="D1313">
            <v>2980</v>
          </cell>
          <cell r="L1313" t="str">
            <v>PAÇOQUITA CHOCOBRANCO DISPLAY 144G(12X8)</v>
          </cell>
        </row>
        <row r="1314">
          <cell r="D1314">
            <v>2980</v>
          </cell>
          <cell r="L1314" t="str">
            <v>PAÇOQUITA CHOCOBRANCO DISPLAY 144G(12X8)</v>
          </cell>
        </row>
        <row r="1315">
          <cell r="D1315">
            <v>2980</v>
          </cell>
          <cell r="L1315" t="str">
            <v>PAÇOQUITA CHOCOBRANCO DISPLAY 144G(12X8)</v>
          </cell>
        </row>
        <row r="1316">
          <cell r="D1316">
            <v>2980</v>
          </cell>
          <cell r="L1316" t="str">
            <v>PAÇOQUITA CHOCOBRANCO DISPLAY 144G(12X8)</v>
          </cell>
        </row>
        <row r="1317">
          <cell r="D1317">
            <v>2980</v>
          </cell>
          <cell r="L1317" t="str">
            <v>PAÇOQUITA CHOCOBRANCO DISPLAY 144G(12X8)</v>
          </cell>
        </row>
        <row r="1318">
          <cell r="D1318">
            <v>2980</v>
          </cell>
          <cell r="L1318" t="str">
            <v>PAÇOQUITA CHOCOBRANCO DISPLAY 144G(12X8)</v>
          </cell>
        </row>
        <row r="1319">
          <cell r="D1319">
            <v>2980</v>
          </cell>
          <cell r="L1319" t="str">
            <v>PAÇOQUITA CHOCOBRANCO DISPLAY 144G(12X8)</v>
          </cell>
        </row>
        <row r="1320">
          <cell r="D1320">
            <v>2980</v>
          </cell>
          <cell r="L1320" t="str">
            <v>PAÇOQUITA CHOCOBRANCO DISPLAY 144G(12X8)</v>
          </cell>
        </row>
        <row r="1321">
          <cell r="D1321">
            <v>2980</v>
          </cell>
          <cell r="L1321" t="str">
            <v>PAÇOQUITA CHOCOBRANCO DISPLAY 144G(12X8)</v>
          </cell>
        </row>
        <row r="1322">
          <cell r="D1322">
            <v>2980</v>
          </cell>
          <cell r="L1322" t="str">
            <v>PAÇOQUITA CHOCOBRANCO DISPLAY 144G(12X8)</v>
          </cell>
        </row>
        <row r="1323">
          <cell r="D1323">
            <v>2980</v>
          </cell>
          <cell r="L1323" t="str">
            <v>PAÇOQUITA CHOCOBRANCO DISPLAY 144G(12X8)</v>
          </cell>
        </row>
        <row r="1324">
          <cell r="D1324">
            <v>2980</v>
          </cell>
          <cell r="L1324" t="str">
            <v>PAÇOQUITA CHOCOBRANCO DISPLAY 144G(12X8)</v>
          </cell>
        </row>
        <row r="1325">
          <cell r="D1325">
            <v>2980</v>
          </cell>
          <cell r="L1325" t="str">
            <v>PAÇOQUITA CHOCOBRANCO DISPLAY 144G(12X8)</v>
          </cell>
        </row>
        <row r="1326">
          <cell r="D1326">
            <v>2980</v>
          </cell>
          <cell r="L1326" t="str">
            <v>PAÇOQUITA CHOCOBRANCO DISPLAY 144G(12X8)</v>
          </cell>
        </row>
        <row r="1327">
          <cell r="D1327">
            <v>2980</v>
          </cell>
          <cell r="L1327" t="str">
            <v>PAÇOQUITA CHOCOBRANCO DISPLAY 144G(12X8)</v>
          </cell>
        </row>
        <row r="1328">
          <cell r="D1328">
            <v>2980</v>
          </cell>
          <cell r="L1328" t="str">
            <v>PAÇOQUITA CHOCOBRANCO DISPLAY 144G(12X8)</v>
          </cell>
        </row>
        <row r="1329">
          <cell r="D1329">
            <v>2980</v>
          </cell>
          <cell r="L1329" t="str">
            <v>PAÇOQUITA CHOCOBRANCO DISPLAY 144G(12X8)</v>
          </cell>
        </row>
        <row r="1330">
          <cell r="D1330">
            <v>2980</v>
          </cell>
          <cell r="L1330" t="str">
            <v>PAÇOQUITA CHOCOBRANCO DISPLAY 144G(12X8)</v>
          </cell>
        </row>
        <row r="1331">
          <cell r="D1331">
            <v>2980</v>
          </cell>
          <cell r="L1331" t="str">
            <v>PAÇOQUITA CHOCOBRANCO DISPLAY 144G(12X8)</v>
          </cell>
        </row>
        <row r="1332">
          <cell r="D1332">
            <v>2980</v>
          </cell>
          <cell r="L1332" t="str">
            <v>PAÇOQUITA CHOCOBRANCO DISPLAY 144G(12X8)</v>
          </cell>
        </row>
        <row r="1333">
          <cell r="D1333">
            <v>2980</v>
          </cell>
          <cell r="L1333" t="str">
            <v>PAÇOQUITA CHOCOBRANCO DISPLAY 144G(12X8)</v>
          </cell>
        </row>
        <row r="1334">
          <cell r="D1334">
            <v>2980</v>
          </cell>
          <cell r="L1334" t="str">
            <v>PAÇOQUITA CHOCOBRANCO DISPLAY 144G(12X8)</v>
          </cell>
        </row>
        <row r="1335">
          <cell r="D1335">
            <v>2980</v>
          </cell>
          <cell r="L1335" t="str">
            <v>PAÇOQUITA CHOCOBRANCO DISPLAY 144G(12X8)</v>
          </cell>
        </row>
        <row r="1336">
          <cell r="D1336">
            <v>2980</v>
          </cell>
          <cell r="L1336" t="str">
            <v>PAÇOQUITA CHOCOBRANCO DISPLAY 144G(12X8)</v>
          </cell>
        </row>
        <row r="1337">
          <cell r="D1337">
            <v>2980</v>
          </cell>
          <cell r="L1337" t="str">
            <v>PAÇOQUITA CHOCOBRANCO DISPLAY 144G(12X8)</v>
          </cell>
        </row>
        <row r="1338">
          <cell r="D1338">
            <v>2980</v>
          </cell>
          <cell r="L1338" t="str">
            <v>PAÇOQUITA CHOCOBRANCO DISPLAY 144G(12X8)</v>
          </cell>
        </row>
        <row r="1339">
          <cell r="D1339">
            <v>2980</v>
          </cell>
          <cell r="L1339" t="str">
            <v>PAÇOQUITA CHOCOBRANCO DISPLAY 144G(12X8)</v>
          </cell>
        </row>
        <row r="1340">
          <cell r="D1340">
            <v>2980</v>
          </cell>
          <cell r="L1340" t="str">
            <v>PAÇOQUITA CHOCOBRANCO DISPLAY 144G(12X8)</v>
          </cell>
        </row>
        <row r="1341">
          <cell r="D1341">
            <v>2980</v>
          </cell>
          <cell r="L1341" t="str">
            <v>PAÇOQUITA CHOCOBRANCO DISPLAY 144G(12X8)</v>
          </cell>
        </row>
        <row r="1342">
          <cell r="D1342">
            <v>2980</v>
          </cell>
          <cell r="L1342" t="str">
            <v>PAÇOQUITA CHOCOBRANCO DISPLAY 144G(12X8)</v>
          </cell>
        </row>
        <row r="1343">
          <cell r="D1343">
            <v>2980</v>
          </cell>
          <cell r="L1343" t="str">
            <v>PAÇOQUITA CHOCOBRANCO DISPLAY 144G(12X8)</v>
          </cell>
        </row>
        <row r="1344">
          <cell r="D1344">
            <v>2980</v>
          </cell>
          <cell r="L1344" t="str">
            <v>PAÇOQUITA CHOCOBRANCO DISPLAY 144G(12X8)</v>
          </cell>
        </row>
        <row r="1345">
          <cell r="D1345">
            <v>2980</v>
          </cell>
          <cell r="L1345" t="str">
            <v>PAÇOQUITA CHOCOBRANCO DISPLAY 144G(12X8)</v>
          </cell>
        </row>
        <row r="1346">
          <cell r="D1346">
            <v>2980</v>
          </cell>
          <cell r="L1346" t="str">
            <v>PAÇOQUITA CHOCOBRANCO DISPLAY 144G(12X8)</v>
          </cell>
        </row>
        <row r="1347">
          <cell r="D1347">
            <v>2980</v>
          </cell>
          <cell r="L1347" t="str">
            <v>PAÇOQUITA CHOCOBRANCO DISPLAY 144G(12X8)</v>
          </cell>
        </row>
        <row r="1348">
          <cell r="D1348">
            <v>2980</v>
          </cell>
          <cell r="L1348" t="str">
            <v>PAÇOQUITA CHOCOBRANCO DISPLAY 144G(12X8)</v>
          </cell>
        </row>
        <row r="1349">
          <cell r="D1349">
            <v>2980</v>
          </cell>
          <cell r="L1349" t="str">
            <v>PAÇOQUITA CHOCOBRANCO DISPLAY 144G(12X8)</v>
          </cell>
        </row>
        <row r="1350">
          <cell r="D1350">
            <v>2980</v>
          </cell>
          <cell r="L1350" t="str">
            <v>PAÇOQUITA CHOCOBRANCO DISPLAY 144G(12X8)</v>
          </cell>
        </row>
        <row r="1351">
          <cell r="D1351">
            <v>2980</v>
          </cell>
          <cell r="L1351" t="str">
            <v>PAÇOQUITA CHOCOBRANCO DISPLAY 144G(12X8)</v>
          </cell>
        </row>
        <row r="1352">
          <cell r="D1352">
            <v>2980</v>
          </cell>
          <cell r="L1352" t="str">
            <v>PAÇOQUITA CHOCOBRANCO DISPLAY 144G(12X8)</v>
          </cell>
        </row>
        <row r="1353">
          <cell r="D1353">
            <v>2980</v>
          </cell>
          <cell r="L1353" t="str">
            <v>PAÇOQUITA CHOCOBRANCO DISPLAY 144G(12X8)</v>
          </cell>
        </row>
        <row r="1354">
          <cell r="D1354">
            <v>2980</v>
          </cell>
          <cell r="L1354" t="str">
            <v>PAÇOQUITA CHOCOBRANCO DISPLAY 144G(12X8)</v>
          </cell>
        </row>
        <row r="1355">
          <cell r="D1355">
            <v>2980</v>
          </cell>
          <cell r="L1355" t="str">
            <v>PAÇOQUITA CHOCOBRANCO DISPLAY 144G(12X8)</v>
          </cell>
        </row>
        <row r="1356">
          <cell r="D1356">
            <v>2980</v>
          </cell>
          <cell r="L1356" t="str">
            <v>PAÇOQUITA CHOCOBRANCO DISPLAY 144G(12X8)</v>
          </cell>
        </row>
        <row r="1357">
          <cell r="D1357">
            <v>2980</v>
          </cell>
          <cell r="L1357" t="str">
            <v>PAÇOQUITA CHOCOBRANCO DISPLAY 144G(12X8)</v>
          </cell>
        </row>
        <row r="1358">
          <cell r="D1358">
            <v>2980</v>
          </cell>
          <cell r="L1358" t="str">
            <v>PAÇOQUITA CHOCOBRANCO DISPLAY 144G(12X8)</v>
          </cell>
        </row>
        <row r="1359">
          <cell r="D1359">
            <v>2980</v>
          </cell>
          <cell r="L1359" t="str">
            <v>PAÇOQUITA CHOCOBRANCO DISPLAY 144G(12X8)</v>
          </cell>
        </row>
        <row r="1360">
          <cell r="D1360">
            <v>2980</v>
          </cell>
          <cell r="L1360" t="str">
            <v>PAÇOQUITA CHOCOBRANCO DISPLAY 144G(12X8)</v>
          </cell>
        </row>
        <row r="1361">
          <cell r="D1361">
            <v>2980</v>
          </cell>
          <cell r="L1361" t="str">
            <v>PAÇOQUITA CHOCOBRANCO DISPLAY 144G(12X8)</v>
          </cell>
        </row>
        <row r="1362">
          <cell r="D1362">
            <v>2980</v>
          </cell>
          <cell r="L1362" t="str">
            <v>PAÇOQUITA CHOCOBRANCO DISPLAY 144G(12X8)</v>
          </cell>
        </row>
        <row r="1363">
          <cell r="D1363">
            <v>2980</v>
          </cell>
          <cell r="L1363" t="str">
            <v>PAÇOQUITA CHOCOBRANCO DISPLAY 144G(12X8)</v>
          </cell>
        </row>
        <row r="1364">
          <cell r="D1364">
            <v>2980</v>
          </cell>
          <cell r="L1364" t="str">
            <v>PAÇOQUITA CHOCOBRANCO DISPLAY 144G(12X8)</v>
          </cell>
        </row>
        <row r="1365">
          <cell r="D1365">
            <v>2980</v>
          </cell>
          <cell r="L1365" t="str">
            <v>PAÇOQUITA CHOCOBRANCO DISPLAY 144G(12X8)</v>
          </cell>
        </row>
        <row r="1366">
          <cell r="D1366">
            <v>2980</v>
          </cell>
          <cell r="L1366" t="str">
            <v>PAÇOQUITA CHOCOBRANCO DISPLAY 144G(12X8)</v>
          </cell>
        </row>
        <row r="1367">
          <cell r="D1367">
            <v>2980</v>
          </cell>
          <cell r="L1367" t="str">
            <v>PAÇOQUITA CHOCOBRANCO DISPLAY 144G(12X8)</v>
          </cell>
        </row>
        <row r="1368">
          <cell r="D1368">
            <v>2980</v>
          </cell>
          <cell r="L1368" t="str">
            <v>PAÇOQUITA CHOCOBRANCO DISPLAY 144G(12X8)</v>
          </cell>
        </row>
        <row r="1369">
          <cell r="D1369">
            <v>2980</v>
          </cell>
          <cell r="L1369" t="str">
            <v>PAÇOQUITA CHOCOBRANCO DISPLAY 144G(12X8)</v>
          </cell>
        </row>
        <row r="1370">
          <cell r="D1370">
            <v>2980</v>
          </cell>
          <cell r="L1370" t="str">
            <v>PAÇOQUITA CHOCOBRANCO DISPLAY 144G(12X8)</v>
          </cell>
        </row>
        <row r="1371">
          <cell r="D1371">
            <v>2980</v>
          </cell>
          <cell r="L1371" t="str">
            <v>PAÇOQUITA CHOCOBRANCO DISPLAY 144G(12X8)</v>
          </cell>
        </row>
        <row r="1372">
          <cell r="D1372">
            <v>2980</v>
          </cell>
          <cell r="L1372" t="str">
            <v>PAÇOQUITA CHOCOBRANCO DISPLAY 144G(12X8)</v>
          </cell>
        </row>
        <row r="1373">
          <cell r="D1373">
            <v>2980</v>
          </cell>
          <cell r="L1373" t="str">
            <v>PAÇOQUITA CHOCOBRANCO DISPLAY 144G(12X8)</v>
          </cell>
        </row>
        <row r="1374">
          <cell r="D1374">
            <v>2980</v>
          </cell>
          <cell r="L1374" t="str">
            <v>PAÇOQUITA CHOCOBRANCO DISPLAY 144G(12X8)</v>
          </cell>
        </row>
        <row r="1375">
          <cell r="D1375">
            <v>2980</v>
          </cell>
          <cell r="L1375" t="str">
            <v>PAÇOQUITA CHOCOBRANCO DISPLAY 144G(12X8)</v>
          </cell>
        </row>
        <row r="1376">
          <cell r="D1376">
            <v>2980</v>
          </cell>
          <cell r="L1376" t="str">
            <v>PAÇOQUITA CHOCOBRANCO DISPLAY 144G(12X8)</v>
          </cell>
        </row>
        <row r="1377">
          <cell r="D1377">
            <v>2980</v>
          </cell>
          <cell r="L1377" t="str">
            <v>PAÇOQUITA CHOCOBRANCO DISPLAY 144G(12X8)</v>
          </cell>
        </row>
        <row r="1378">
          <cell r="D1378">
            <v>2980</v>
          </cell>
          <cell r="L1378" t="str">
            <v>PAÇOQUITA CHOCOBRANCO DISPLAY 144G(12X8)</v>
          </cell>
        </row>
        <row r="1379">
          <cell r="D1379">
            <v>2980</v>
          </cell>
          <cell r="L1379" t="str">
            <v>PAÇOQUITA CHOCOBRANCO DISPLAY 144G(12X8)</v>
          </cell>
        </row>
        <row r="1380">
          <cell r="D1380">
            <v>2980</v>
          </cell>
          <cell r="L1380" t="str">
            <v>PAÇOQUITA CHOCOBRANCO DISPLAY 144G(12X8)</v>
          </cell>
        </row>
        <row r="1381">
          <cell r="D1381">
            <v>2980</v>
          </cell>
          <cell r="L1381" t="str">
            <v>PAÇOQUITA CHOCOBRANCO DISPLAY 144G(12X8)</v>
          </cell>
        </row>
        <row r="1382">
          <cell r="D1382">
            <v>2980</v>
          </cell>
          <cell r="L1382" t="str">
            <v>PAÇOQUITA CHOCOBRANCO DISPLAY 144G(12X8)</v>
          </cell>
        </row>
        <row r="1383">
          <cell r="D1383">
            <v>2980</v>
          </cell>
          <cell r="L1383" t="str">
            <v>PAÇOQUITA CHOCOBRANCO DISPLAY 144G(12X8)</v>
          </cell>
        </row>
        <row r="1384">
          <cell r="D1384">
            <v>2980</v>
          </cell>
          <cell r="L1384" t="str">
            <v>PAÇOQUITA CHOCOBRANCO DISPLAY 144G(12X8)</v>
          </cell>
        </row>
        <row r="1385">
          <cell r="D1385">
            <v>2980</v>
          </cell>
          <cell r="L1385" t="str">
            <v>PAÇOQUITA CHOCOBRANCO DISPLAY 144G(12X8)</v>
          </cell>
        </row>
        <row r="1386">
          <cell r="D1386">
            <v>2980</v>
          </cell>
          <cell r="L1386" t="str">
            <v>PAÇOQUITA CHOCOBRANCO DISPLAY 144G(12X8)</v>
          </cell>
        </row>
        <row r="1387">
          <cell r="D1387">
            <v>2980</v>
          </cell>
          <cell r="L1387" t="str">
            <v>PAÇOQUITA CHOCOBRANCO DISPLAY 144G(12X8)</v>
          </cell>
        </row>
        <row r="1388">
          <cell r="D1388">
            <v>2980</v>
          </cell>
          <cell r="L1388" t="str">
            <v>PAÇOQUITA CHOCOBRANCO DISPLAY 144G(12X8)</v>
          </cell>
        </row>
        <row r="1389">
          <cell r="D1389">
            <v>2980</v>
          </cell>
          <cell r="L1389" t="str">
            <v>PAÇOQUITA CHOCOBRANCO DISPLAY 144G(12X8)</v>
          </cell>
        </row>
        <row r="1390">
          <cell r="D1390">
            <v>2980</v>
          </cell>
          <cell r="L1390" t="str">
            <v>PAÇOQUITA CHOCOBRANCO DISPLAY 144G(12X8)</v>
          </cell>
        </row>
        <row r="1391">
          <cell r="D1391">
            <v>2980</v>
          </cell>
          <cell r="L1391" t="str">
            <v>PAÇOQUITA CHOCOBRANCO DISPLAY 144G(12X8)</v>
          </cell>
        </row>
        <row r="1392">
          <cell r="D1392">
            <v>2980</v>
          </cell>
          <cell r="L1392" t="str">
            <v>PAÇOQUITA CHOCOBRANCO DISPLAY 144G(12X8)</v>
          </cell>
        </row>
        <row r="1393">
          <cell r="D1393">
            <v>2980</v>
          </cell>
          <cell r="L1393" t="str">
            <v>PAÇOQUITA CHOCOBRANCO DISPLAY 144G(12X8)</v>
          </cell>
        </row>
        <row r="1394">
          <cell r="D1394">
            <v>2980</v>
          </cell>
          <cell r="L1394" t="str">
            <v>PAÇOQUITA CHOCOBRANCO DISPLAY 144G(12X8)</v>
          </cell>
        </row>
        <row r="1395">
          <cell r="D1395">
            <v>2980</v>
          </cell>
          <cell r="L1395" t="str">
            <v>PAÇOQUITA CHOCOBRANCO DISPLAY 144G(12X8)</v>
          </cell>
        </row>
        <row r="1396">
          <cell r="D1396">
            <v>2980</v>
          </cell>
          <cell r="L1396" t="str">
            <v>PAÇOQUITA CHOCOBRANCO DISPLAY 144G(12X8)</v>
          </cell>
        </row>
        <row r="1397">
          <cell r="D1397">
            <v>2980</v>
          </cell>
          <cell r="L1397" t="str">
            <v>PAÇOQUITA CHOCOBRANCO DISPLAY 144G(12X8)</v>
          </cell>
        </row>
        <row r="1398">
          <cell r="D1398">
            <v>2980</v>
          </cell>
          <cell r="L1398" t="str">
            <v>PAÇOQUITA CHOCOBRANCO DISPLAY 144G(12X8)</v>
          </cell>
        </row>
        <row r="1399">
          <cell r="D1399">
            <v>2980</v>
          </cell>
          <cell r="L1399" t="str">
            <v>PAÇOQUITA CHOCOBRANCO DISPLAY 144G(12X8)</v>
          </cell>
        </row>
        <row r="1400">
          <cell r="D1400">
            <v>2980</v>
          </cell>
          <cell r="L1400" t="str">
            <v>PAÇOQUITA CHOCOBRANCO DISPLAY 144G(12X8)</v>
          </cell>
        </row>
        <row r="1401">
          <cell r="D1401">
            <v>2980</v>
          </cell>
          <cell r="L1401" t="str">
            <v>PAÇOQUITA CHOCOBRANCO DISPLAY 144G(12X8)</v>
          </cell>
        </row>
        <row r="1402">
          <cell r="D1402">
            <v>2980</v>
          </cell>
          <cell r="L1402" t="str">
            <v>PAÇOQUITA CHOCOBRANCO DISPLAY 144G(12X8)</v>
          </cell>
        </row>
        <row r="1403">
          <cell r="D1403">
            <v>2980</v>
          </cell>
          <cell r="L1403" t="str">
            <v>PAÇOQUITA CHOCOBRANCO DISPLAY 144G(12X8)</v>
          </cell>
        </row>
        <row r="1404">
          <cell r="D1404">
            <v>2980</v>
          </cell>
          <cell r="L1404" t="str">
            <v>PAÇOQUITA CHOCOBRANCO DISPLAY 144G(12X8)</v>
          </cell>
        </row>
        <row r="1405">
          <cell r="D1405">
            <v>2980</v>
          </cell>
          <cell r="L1405" t="str">
            <v>PAÇOQUITA CHOCOBRANCO DISPLAY 144G(12X8)</v>
          </cell>
        </row>
        <row r="1406">
          <cell r="D1406">
            <v>2980</v>
          </cell>
          <cell r="L1406" t="str">
            <v>PAÇOQUITA CHOCOBRANCO DISPLAY 144G(12X8)</v>
          </cell>
        </row>
        <row r="1407">
          <cell r="D1407">
            <v>2980</v>
          </cell>
          <cell r="L1407" t="str">
            <v>PAÇOQUITA CHOCOBRANCO DISPLAY 144G(12X8)</v>
          </cell>
        </row>
        <row r="1408">
          <cell r="D1408">
            <v>2980</v>
          </cell>
          <cell r="L1408" t="str">
            <v>PAÇOQUITA CHOCOBRANCO DISPLAY 144G(12X8)</v>
          </cell>
        </row>
        <row r="1409">
          <cell r="D1409">
            <v>2980</v>
          </cell>
          <cell r="L1409" t="str">
            <v>PAÇOQUITA CHOCOBRANCO DISPLAY 144G(12X8)</v>
          </cell>
        </row>
        <row r="1410">
          <cell r="D1410">
            <v>2980</v>
          </cell>
          <cell r="L1410" t="str">
            <v>PAÇOQUITA CHOCOBRANCO DISPLAY 144G(12X8)</v>
          </cell>
        </row>
        <row r="1411">
          <cell r="D1411">
            <v>2980</v>
          </cell>
          <cell r="L1411" t="str">
            <v>PAÇOQUITA CHOCOBRANCO DISPLAY 144G(12X8)</v>
          </cell>
        </row>
        <row r="1412">
          <cell r="D1412">
            <v>2980</v>
          </cell>
          <cell r="L1412" t="str">
            <v>PAÇOQUITA CHOCOBRANCO DISPLAY 144G(12X8)</v>
          </cell>
        </row>
        <row r="1413">
          <cell r="D1413">
            <v>2980</v>
          </cell>
          <cell r="L1413" t="str">
            <v>PAÇOQUITA CHOCOBRANCO DISPLAY 144G(12X8)</v>
          </cell>
        </row>
        <row r="1414">
          <cell r="D1414">
            <v>2980</v>
          </cell>
          <cell r="L1414" t="str">
            <v>PAÇOQUITA CHOCOBRANCO DISPLAY 144G(12X8)</v>
          </cell>
        </row>
        <row r="1415">
          <cell r="D1415">
            <v>2980</v>
          </cell>
          <cell r="L1415" t="str">
            <v>PAÇOQUITA CHOCOBRANCO DISPLAY 144G(12X8)</v>
          </cell>
        </row>
        <row r="1416">
          <cell r="D1416">
            <v>2980</v>
          </cell>
          <cell r="L1416" t="str">
            <v>PAÇOQUITA CHOCOBRANCO DISPLAY 144G(12X8)</v>
          </cell>
        </row>
        <row r="1417">
          <cell r="D1417">
            <v>2980</v>
          </cell>
          <cell r="L1417" t="str">
            <v>PAÇOQUITA CHOCOBRANCO DISPLAY 144G(12X8)</v>
          </cell>
        </row>
        <row r="1418">
          <cell r="D1418">
            <v>2980</v>
          </cell>
          <cell r="L1418" t="str">
            <v>PAÇOQUITA CHOCOBRANCO DISPLAY 144G(12X8)</v>
          </cell>
        </row>
        <row r="1419">
          <cell r="D1419">
            <v>2980</v>
          </cell>
          <cell r="L1419" t="str">
            <v>PAÇOQUITA CHOCOBRANCO DISPLAY 144G(12X8)</v>
          </cell>
        </row>
        <row r="1420">
          <cell r="D1420">
            <v>2980</v>
          </cell>
          <cell r="L1420" t="str">
            <v>PAÇOQUITA CHOCOBRANCO DISPLAY 144G(12X8)</v>
          </cell>
        </row>
        <row r="1421">
          <cell r="D1421">
            <v>2980</v>
          </cell>
          <cell r="L1421" t="str">
            <v>PAÇOQUITA CHOCOBRANCO DISPLAY 144G(12X8)</v>
          </cell>
        </row>
        <row r="1422">
          <cell r="D1422">
            <v>2980</v>
          </cell>
          <cell r="L1422" t="str">
            <v>PAÇOQUITA CHOCOBRANCO DISPLAY 144G(12X8)</v>
          </cell>
        </row>
        <row r="1423">
          <cell r="D1423">
            <v>2980</v>
          </cell>
          <cell r="L1423" t="str">
            <v>PAÇOQUITA CHOCOBRANCO DISPLAY 144G(12X8)</v>
          </cell>
        </row>
        <row r="1424">
          <cell r="D1424">
            <v>2980</v>
          </cell>
          <cell r="L1424" t="str">
            <v>PAÇOQUITA CHOCOBRANCO DISPLAY 144G(12X8)</v>
          </cell>
        </row>
        <row r="1425">
          <cell r="D1425">
            <v>2980</v>
          </cell>
          <cell r="L1425" t="str">
            <v>PAÇOQUITA CHOCOBRANCO DISPLAY 144G(12X8)</v>
          </cell>
        </row>
        <row r="1426">
          <cell r="D1426">
            <v>2980</v>
          </cell>
          <cell r="L1426" t="str">
            <v>PAÇOQUITA CHOCOBRANCO DISPLAY 144G(12X8)</v>
          </cell>
        </row>
        <row r="1427">
          <cell r="D1427">
            <v>2980</v>
          </cell>
          <cell r="L1427" t="str">
            <v>PAÇOQUITA CHOCOBRANCO DISPLAY 144G(12X8)</v>
          </cell>
        </row>
        <row r="1428">
          <cell r="D1428">
            <v>2980</v>
          </cell>
          <cell r="L1428" t="str">
            <v>PAÇOQUITA CHOCOBRANCO DISPLAY 144G(12X8)</v>
          </cell>
        </row>
        <row r="1429">
          <cell r="D1429">
            <v>2980</v>
          </cell>
          <cell r="L1429" t="str">
            <v>PAÇOQUITA CHOCOBRANCO DISPLAY 144G(12X8)</v>
          </cell>
        </row>
        <row r="1430">
          <cell r="D1430">
            <v>2980</v>
          </cell>
          <cell r="L1430" t="str">
            <v>PAÇOQUITA CHOCOBRANCO DISPLAY 144G(12X8)</v>
          </cell>
        </row>
        <row r="1431">
          <cell r="D1431">
            <v>2980</v>
          </cell>
          <cell r="L1431" t="str">
            <v>PAÇOQUITA CHOCOBRANCO DISPLAY 144G(12X8)</v>
          </cell>
        </row>
        <row r="1432">
          <cell r="D1432">
            <v>2980</v>
          </cell>
          <cell r="L1432" t="str">
            <v>PAÇOQUITA CHOCOBRANCO DISPLAY 144G(12X8)</v>
          </cell>
        </row>
        <row r="1433">
          <cell r="D1433">
            <v>2980</v>
          </cell>
          <cell r="L1433" t="str">
            <v>PAÇOQUITA CHOCOBRANCO DISPLAY 144G(12X8)</v>
          </cell>
        </row>
        <row r="1434">
          <cell r="D1434">
            <v>2980</v>
          </cell>
          <cell r="L1434" t="str">
            <v>PAÇOQUITA CHOCOBRANCO DISPLAY 144G(12X8)</v>
          </cell>
        </row>
        <row r="1435">
          <cell r="D1435">
            <v>2980</v>
          </cell>
          <cell r="L1435" t="str">
            <v>PAÇOQUITA CHOCOBRANCO DISPLAY 144G(12X8)</v>
          </cell>
        </row>
        <row r="1436">
          <cell r="D1436">
            <v>2980</v>
          </cell>
          <cell r="L1436" t="str">
            <v>PAÇOQUITA CHOCOBRANCO DISPLAY 144G(12X8)</v>
          </cell>
        </row>
        <row r="1437">
          <cell r="D1437">
            <v>2980</v>
          </cell>
          <cell r="L1437" t="str">
            <v>PAÇOQUITA CHOCOBRANCO DISPLAY 144G(12X8)</v>
          </cell>
        </row>
        <row r="1438">
          <cell r="D1438">
            <v>2980</v>
          </cell>
          <cell r="L1438" t="str">
            <v>PAÇOQUITA CHOCOBRANCO DISPLAY 144G(12X8)</v>
          </cell>
        </row>
        <row r="1439">
          <cell r="D1439">
            <v>2980</v>
          </cell>
          <cell r="L1439" t="str">
            <v>PAÇOQUITA CHOCOBRANCO DISPLAY 144G(12X8)</v>
          </cell>
        </row>
        <row r="1440">
          <cell r="D1440">
            <v>2980</v>
          </cell>
          <cell r="L1440" t="str">
            <v>PAÇOQUITA CHOCOBRANCO DISPLAY 144G(12X8)</v>
          </cell>
        </row>
        <row r="1441">
          <cell r="D1441">
            <v>2980</v>
          </cell>
          <cell r="L1441" t="str">
            <v>PAÇOQUITA CHOCOBRANCO DISPLAY 144G(12X8)</v>
          </cell>
        </row>
        <row r="1442">
          <cell r="D1442">
            <v>2980</v>
          </cell>
          <cell r="L1442" t="str">
            <v>PAÇOQUITA CHOCOBRANCO DISPLAY 144G(12X8)</v>
          </cell>
        </row>
        <row r="1443">
          <cell r="D1443">
            <v>2980</v>
          </cell>
          <cell r="L1443" t="str">
            <v>PAÇOQUITA CHOCOBRANCO DISPLAY 144G(12X8)</v>
          </cell>
        </row>
        <row r="1444">
          <cell r="D1444">
            <v>2980</v>
          </cell>
          <cell r="L1444" t="str">
            <v>PAÇOQUITA CHOCOBRANCO DISPLAY 144G(12X8)</v>
          </cell>
        </row>
        <row r="1445">
          <cell r="D1445">
            <v>2980</v>
          </cell>
          <cell r="L1445" t="str">
            <v>PAÇOQUITA CHOCOBRANCO DISPLAY 144G(12X8)</v>
          </cell>
        </row>
        <row r="1446">
          <cell r="D1446">
            <v>2980</v>
          </cell>
          <cell r="L1446" t="str">
            <v>PAÇOQUITA CHOCOBRANCO DISPLAY 144G(12X8)</v>
          </cell>
        </row>
        <row r="1447">
          <cell r="D1447">
            <v>2980</v>
          </cell>
          <cell r="L1447" t="str">
            <v>PAÇOQUITA CHOCOBRANCO DISPLAY 144G(12X8)</v>
          </cell>
        </row>
        <row r="1448">
          <cell r="D1448">
            <v>2980</v>
          </cell>
          <cell r="L1448" t="str">
            <v>PAÇOQUITA CHOCOBRANCO DISPLAY 144G(12X8)</v>
          </cell>
        </row>
        <row r="1449">
          <cell r="D1449">
            <v>2980</v>
          </cell>
          <cell r="L1449" t="str">
            <v>PAÇOQUITA CHOCOBRANCO DISPLAY 144G(12X8)</v>
          </cell>
        </row>
        <row r="1450">
          <cell r="D1450">
            <v>2980</v>
          </cell>
          <cell r="L1450" t="str">
            <v>PAÇOQUITA CHOCOBRANCO DISPLAY 144G(12X8)</v>
          </cell>
        </row>
        <row r="1451">
          <cell r="D1451">
            <v>2980</v>
          </cell>
          <cell r="L1451" t="str">
            <v>PAÇOQUITA CHOCOBRANCO DISPLAY 144G(12X8)</v>
          </cell>
        </row>
        <row r="1452">
          <cell r="D1452">
            <v>2980</v>
          </cell>
          <cell r="L1452" t="str">
            <v>PAÇOQUITA CHOCOBRANCO DISPLAY 144G(12X8)</v>
          </cell>
        </row>
        <row r="1453">
          <cell r="D1453">
            <v>2980</v>
          </cell>
          <cell r="L1453" t="str">
            <v>PAÇOQUITA CHOCOBRANCO DISPLAY 144G(12X8)</v>
          </cell>
        </row>
        <row r="1454">
          <cell r="D1454">
            <v>2981</v>
          </cell>
          <cell r="L1454" t="str">
            <v>PAÇOQUITA CHOCO DARK DISPLAY 144G(12X8)</v>
          </cell>
        </row>
        <row r="1455">
          <cell r="D1455">
            <v>2981</v>
          </cell>
          <cell r="L1455" t="str">
            <v>PAÇOQUITA CHOCO DARK DISPLAY 144G(12X8)</v>
          </cell>
        </row>
        <row r="1456">
          <cell r="D1456">
            <v>2981</v>
          </cell>
          <cell r="L1456" t="str">
            <v>PAÇOQUITA CHOCO DARK DISPLAY 144G(12X8)</v>
          </cell>
        </row>
        <row r="1457">
          <cell r="D1457">
            <v>2981</v>
          </cell>
          <cell r="L1457" t="str">
            <v>PAÇOQUITA CHOCO DARK DISPLAY 144G(12X8)</v>
          </cell>
        </row>
        <row r="1458">
          <cell r="D1458">
            <v>2981</v>
          </cell>
          <cell r="L1458" t="str">
            <v>PAÇOQUITA CHOCO DARK DISPLAY 144G(12X8)</v>
          </cell>
        </row>
        <row r="1459">
          <cell r="D1459">
            <v>2981</v>
          </cell>
          <cell r="L1459" t="str">
            <v>PAÇOQUITA CHOCO DARK DISPLAY 144G(12X8)</v>
          </cell>
        </row>
        <row r="1460">
          <cell r="D1460">
            <v>2981</v>
          </cell>
          <cell r="L1460" t="str">
            <v>PAÇOQUITA CHOCO DARK DISPLAY 144G(12X8)</v>
          </cell>
        </row>
        <row r="1461">
          <cell r="D1461">
            <v>2981</v>
          </cell>
          <cell r="L1461" t="str">
            <v>PAÇOQUITA CHOCO DARK DISPLAY 144G(12X8)</v>
          </cell>
        </row>
        <row r="1462">
          <cell r="D1462">
            <v>2981</v>
          </cell>
          <cell r="L1462" t="str">
            <v>PAÇOQUITA CHOCO DARK DISPLAY 144G(12X8)</v>
          </cell>
        </row>
        <row r="1463">
          <cell r="D1463">
            <v>2981</v>
          </cell>
          <cell r="L1463" t="str">
            <v>PAÇOQUITA CHOCO DARK DISPLAY 144G(12X8)</v>
          </cell>
        </row>
        <row r="1464">
          <cell r="D1464">
            <v>2981</v>
          </cell>
          <cell r="L1464" t="str">
            <v>PAÇOQUITA CHOCO DARK DISPLAY 144G(12X8)</v>
          </cell>
        </row>
        <row r="1465">
          <cell r="D1465">
            <v>2981</v>
          </cell>
          <cell r="L1465" t="str">
            <v>PAÇOQUITA CHOCO DARK DISPLAY 144G(12X8)</v>
          </cell>
        </row>
        <row r="1466">
          <cell r="D1466">
            <v>2981</v>
          </cell>
          <cell r="L1466" t="str">
            <v>PAÇOQUITA CHOCO DARK DISPLAY 144G(12X8)</v>
          </cell>
        </row>
        <row r="1467">
          <cell r="D1467">
            <v>2981</v>
          </cell>
          <cell r="L1467" t="str">
            <v>PAÇOQUITA CHOCO DARK DISPLAY 144G(12X8)</v>
          </cell>
        </row>
        <row r="1468">
          <cell r="D1468">
            <v>2981</v>
          </cell>
          <cell r="L1468" t="str">
            <v>PAÇOQUITA CHOCO DARK DISPLAY 144G(12X8)</v>
          </cell>
        </row>
        <row r="1469">
          <cell r="D1469">
            <v>2981</v>
          </cell>
          <cell r="L1469" t="str">
            <v>PAÇOQUITA CHOCO DARK DISPLAY 144G(12X8)</v>
          </cell>
        </row>
        <row r="1470">
          <cell r="D1470">
            <v>2981</v>
          </cell>
          <cell r="L1470" t="str">
            <v>PAÇOQUITA CHOCO DARK DISPLAY 144G(12X8)</v>
          </cell>
        </row>
        <row r="1471">
          <cell r="D1471">
            <v>2981</v>
          </cell>
          <cell r="L1471" t="str">
            <v>PAÇOQUITA CHOCO DARK DISPLAY 144G(12X8)</v>
          </cell>
        </row>
        <row r="1472">
          <cell r="D1472">
            <v>2981</v>
          </cell>
          <cell r="L1472" t="str">
            <v>PAÇOQUITA CHOCO DARK DISPLAY 144G(12X8)</v>
          </cell>
        </row>
        <row r="1473">
          <cell r="D1473">
            <v>2981</v>
          </cell>
          <cell r="L1473" t="str">
            <v>PAÇOQUITA CHOCO DARK DISPLAY 144G(12X8)</v>
          </cell>
        </row>
        <row r="1474">
          <cell r="D1474">
            <v>2981</v>
          </cell>
          <cell r="L1474" t="str">
            <v>PAÇOQUITA CHOCO DARK DISPLAY 144G(12X8)</v>
          </cell>
        </row>
        <row r="1475">
          <cell r="D1475">
            <v>2981</v>
          </cell>
          <cell r="L1475" t="str">
            <v>PAÇOQUITA CHOCO DARK DISPLAY 144G(12X8)</v>
          </cell>
        </row>
        <row r="1476">
          <cell r="D1476">
            <v>2981</v>
          </cell>
          <cell r="L1476" t="str">
            <v>PAÇOQUITA CHOCO DARK DISPLAY 144G(12X8)</v>
          </cell>
        </row>
        <row r="1477">
          <cell r="D1477">
            <v>2981</v>
          </cell>
          <cell r="L1477" t="str">
            <v>PAÇOQUITA CHOCO DARK DISPLAY 144G(12X8)</v>
          </cell>
        </row>
        <row r="1478">
          <cell r="D1478">
            <v>2981</v>
          </cell>
          <cell r="L1478" t="str">
            <v>PAÇOQUITA CHOCO DARK DISPLAY 144G(12X8)</v>
          </cell>
        </row>
        <row r="1479">
          <cell r="D1479">
            <v>2981</v>
          </cell>
          <cell r="L1479" t="str">
            <v>PAÇOQUITA CHOCO DARK DISPLAY 144G(12X8)</v>
          </cell>
        </row>
        <row r="1480">
          <cell r="D1480">
            <v>2981</v>
          </cell>
          <cell r="L1480" t="str">
            <v>PAÇOQUITA CHOCO DARK DISPLAY 144G(12X8)</v>
          </cell>
        </row>
        <row r="1481">
          <cell r="D1481">
            <v>2981</v>
          </cell>
          <cell r="L1481" t="str">
            <v>PAÇOQUITA CHOCO DARK DISPLAY 144G(12X8)</v>
          </cell>
        </row>
        <row r="1482">
          <cell r="D1482">
            <v>2981</v>
          </cell>
          <cell r="L1482" t="str">
            <v>PAÇOQUITA CHOCO DARK DISPLAY 144G(12X8)</v>
          </cell>
        </row>
        <row r="1483">
          <cell r="D1483">
            <v>2981</v>
          </cell>
          <cell r="L1483" t="str">
            <v>PAÇOQUITA CHOCO DARK DISPLAY 144G(12X8)</v>
          </cell>
        </row>
        <row r="1484">
          <cell r="D1484">
            <v>2981</v>
          </cell>
          <cell r="L1484" t="str">
            <v>PAÇOQUITA CHOCO DARK DISPLAY 144G(12X8)</v>
          </cell>
        </row>
        <row r="1485">
          <cell r="D1485">
            <v>2981</v>
          </cell>
          <cell r="L1485" t="str">
            <v>PAÇOQUITA CHOCO DARK DISPLAY 144G(12X8)</v>
          </cell>
        </row>
        <row r="1486">
          <cell r="D1486">
            <v>2981</v>
          </cell>
          <cell r="L1486" t="str">
            <v>PAÇOQUITA CHOCO DARK DISPLAY 144G(12X8)</v>
          </cell>
        </row>
        <row r="1487">
          <cell r="D1487">
            <v>2981</v>
          </cell>
          <cell r="L1487" t="str">
            <v>PAÇOQUITA CHOCO DARK DISPLAY 144G(12X8)</v>
          </cell>
        </row>
        <row r="1488">
          <cell r="D1488">
            <v>2981</v>
          </cell>
          <cell r="L1488" t="str">
            <v>PAÇOQUITA CHOCO DARK DISPLAY 144G(12X8)</v>
          </cell>
        </row>
        <row r="1489">
          <cell r="D1489">
            <v>2981</v>
          </cell>
          <cell r="L1489" t="str">
            <v>PAÇOQUITA CHOCO DARK DISPLAY 144G(12X8)</v>
          </cell>
        </row>
        <row r="1490">
          <cell r="D1490">
            <v>2981</v>
          </cell>
          <cell r="L1490" t="str">
            <v>PAÇOQUITA CHOCO DARK DISPLAY 144G(12X8)</v>
          </cell>
        </row>
        <row r="1491">
          <cell r="D1491">
            <v>2981</v>
          </cell>
          <cell r="L1491" t="str">
            <v>PAÇOQUITA CHOCO DARK DISPLAY 144G(12X8)</v>
          </cell>
        </row>
        <row r="1492">
          <cell r="D1492">
            <v>2981</v>
          </cell>
          <cell r="L1492" t="str">
            <v>PAÇOQUITA CHOCO DARK DISPLAY 144G(12X8)</v>
          </cell>
        </row>
        <row r="1493">
          <cell r="D1493">
            <v>2981</v>
          </cell>
          <cell r="L1493" t="str">
            <v>PAÇOQUITA CHOCO DARK DISPLAY 144G(12X8)</v>
          </cell>
        </row>
        <row r="1494">
          <cell r="D1494">
            <v>2981</v>
          </cell>
          <cell r="L1494" t="str">
            <v>PAÇOQUITA CHOCO DARK DISPLAY 144G(12X8)</v>
          </cell>
        </row>
        <row r="1495">
          <cell r="D1495">
            <v>2981</v>
          </cell>
          <cell r="L1495" t="str">
            <v>PAÇOQUITA CHOCO DARK DISPLAY 144G(12X8)</v>
          </cell>
        </row>
        <row r="1496">
          <cell r="D1496">
            <v>2981</v>
          </cell>
          <cell r="L1496" t="str">
            <v>PAÇOQUITA CHOCO DARK DISPLAY 144G(12X8)</v>
          </cell>
        </row>
        <row r="1497">
          <cell r="D1497">
            <v>2981</v>
          </cell>
          <cell r="L1497" t="str">
            <v>PAÇOQUITA CHOCO DARK DISPLAY 144G(12X8)</v>
          </cell>
        </row>
        <row r="1498">
          <cell r="D1498">
            <v>2981</v>
          </cell>
          <cell r="L1498" t="str">
            <v>PAÇOQUITA CHOCO DARK DISPLAY 144G(12X8)</v>
          </cell>
        </row>
        <row r="1499">
          <cell r="D1499">
            <v>2981</v>
          </cell>
          <cell r="L1499" t="str">
            <v>PAÇOQUITA CHOCO DARK DISPLAY 144G(12X8)</v>
          </cell>
        </row>
        <row r="1500">
          <cell r="D1500">
            <v>2981</v>
          </cell>
          <cell r="L1500" t="str">
            <v>PAÇOQUITA CHOCO DARK DISPLAY 144G(12X8)</v>
          </cell>
        </row>
        <row r="1501">
          <cell r="D1501">
            <v>2981</v>
          </cell>
          <cell r="L1501" t="str">
            <v>PAÇOQUITA CHOCO DARK DISPLAY 144G(12X8)</v>
          </cell>
        </row>
        <row r="1502">
          <cell r="D1502">
            <v>2981</v>
          </cell>
          <cell r="L1502" t="str">
            <v>PAÇOQUITA CHOCO DARK DISPLAY 144G(12X8)</v>
          </cell>
        </row>
        <row r="1503">
          <cell r="D1503">
            <v>2981</v>
          </cell>
          <cell r="L1503" t="str">
            <v>PAÇOQUITA CHOCO DARK DISPLAY 144G(12X8)</v>
          </cell>
        </row>
        <row r="1504">
          <cell r="D1504">
            <v>2981</v>
          </cell>
          <cell r="L1504" t="str">
            <v>PAÇOQUITA CHOCO DARK DISPLAY 144G(12X8)</v>
          </cell>
        </row>
        <row r="1505">
          <cell r="D1505">
            <v>2981</v>
          </cell>
          <cell r="L1505" t="str">
            <v>PAÇOQUITA CHOCO DARK DISPLAY 144G(12X8)</v>
          </cell>
        </row>
        <row r="1506">
          <cell r="D1506">
            <v>2981</v>
          </cell>
          <cell r="L1506" t="str">
            <v>PAÇOQUITA CHOCO DARK DISPLAY 144G(12X8)</v>
          </cell>
        </row>
        <row r="1507">
          <cell r="D1507">
            <v>2981</v>
          </cell>
          <cell r="L1507" t="str">
            <v>PAÇOQUITA CHOCO DARK DISPLAY 144G(12X8)</v>
          </cell>
        </row>
        <row r="1508">
          <cell r="D1508">
            <v>2981</v>
          </cell>
          <cell r="L1508" t="str">
            <v>PAÇOQUITA CHOCO DARK DISPLAY 144G(12X8)</v>
          </cell>
        </row>
        <row r="1509">
          <cell r="D1509">
            <v>2981</v>
          </cell>
          <cell r="L1509" t="str">
            <v>PAÇOQUITA CHOCO DARK DISPLAY 144G(12X8)</v>
          </cell>
        </row>
        <row r="1510">
          <cell r="D1510">
            <v>2981</v>
          </cell>
          <cell r="L1510" t="str">
            <v>PAÇOQUITA CHOCO DARK DISPLAY 144G(12X8)</v>
          </cell>
        </row>
        <row r="1511">
          <cell r="D1511">
            <v>2981</v>
          </cell>
          <cell r="L1511" t="str">
            <v>PAÇOQUITA CHOCO DARK DISPLAY 144G(12X8)</v>
          </cell>
        </row>
        <row r="1512">
          <cell r="D1512">
            <v>2981</v>
          </cell>
          <cell r="L1512" t="str">
            <v>PAÇOQUITA CHOCO DARK DISPLAY 144G(12X8)</v>
          </cell>
        </row>
        <row r="1513">
          <cell r="D1513">
            <v>2981</v>
          </cell>
          <cell r="L1513" t="str">
            <v>PAÇOQUITA CHOCO DARK DISPLAY 144G(12X8)</v>
          </cell>
        </row>
        <row r="1514">
          <cell r="D1514">
            <v>2981</v>
          </cell>
          <cell r="L1514" t="str">
            <v>PAÇOQUITA CHOCO DARK DISPLAY 144G(12X8)</v>
          </cell>
        </row>
        <row r="1515">
          <cell r="D1515">
            <v>2981</v>
          </cell>
          <cell r="L1515" t="str">
            <v>PAÇOQUITA CHOCO DARK DISPLAY 144G(12X8)</v>
          </cell>
        </row>
        <row r="1516">
          <cell r="D1516">
            <v>2981</v>
          </cell>
          <cell r="L1516" t="str">
            <v>PAÇOQUITA CHOCO DARK DISPLAY 144G(12X8)</v>
          </cell>
        </row>
        <row r="1517">
          <cell r="D1517">
            <v>2981</v>
          </cell>
          <cell r="L1517" t="str">
            <v>PAÇOQUITA CHOCO DARK DISPLAY 144G(12X8)</v>
          </cell>
        </row>
        <row r="1518">
          <cell r="D1518">
            <v>2981</v>
          </cell>
          <cell r="L1518" t="str">
            <v>PAÇOQUITA CHOCO DARK DISPLAY 144G(12X8)</v>
          </cell>
        </row>
        <row r="1519">
          <cell r="D1519">
            <v>2981</v>
          </cell>
          <cell r="L1519" t="str">
            <v>PAÇOQUITA CHOCO DARK DISPLAY 144G(12X8)</v>
          </cell>
        </row>
        <row r="1520">
          <cell r="D1520">
            <v>2981</v>
          </cell>
          <cell r="L1520" t="str">
            <v>PAÇOQUITA CHOCO DARK DISPLAY 144G(12X8)</v>
          </cell>
        </row>
        <row r="1521">
          <cell r="D1521">
            <v>2981</v>
          </cell>
          <cell r="L1521" t="str">
            <v>PAÇOQUITA CHOCO DARK DISPLAY 144G(12X8)</v>
          </cell>
        </row>
        <row r="1522">
          <cell r="D1522">
            <v>2981</v>
          </cell>
          <cell r="L1522" t="str">
            <v>PAÇOQUITA CHOCO DARK DISPLAY 144G(12X8)</v>
          </cell>
        </row>
        <row r="1523">
          <cell r="D1523">
            <v>2981</v>
          </cell>
          <cell r="L1523" t="str">
            <v>PAÇOQUITA CHOCO DARK DISPLAY 144G(12X8)</v>
          </cell>
        </row>
        <row r="1524">
          <cell r="D1524">
            <v>2981</v>
          </cell>
          <cell r="L1524" t="str">
            <v>PAÇOQUITA CHOCO DARK DISPLAY 144G(12X8)</v>
          </cell>
        </row>
        <row r="1525">
          <cell r="D1525">
            <v>2981</v>
          </cell>
          <cell r="L1525" t="str">
            <v>PAÇOQUITA CHOCO DARK DISPLAY 144G(12X8)</v>
          </cell>
        </row>
        <row r="1526">
          <cell r="D1526">
            <v>2981</v>
          </cell>
          <cell r="L1526" t="str">
            <v>PAÇOQUITA CHOCO DARK DISPLAY 144G(12X8)</v>
          </cell>
        </row>
        <row r="1527">
          <cell r="D1527">
            <v>2981</v>
          </cell>
          <cell r="L1527" t="str">
            <v>PAÇOQUITA CHOCO DARK DISPLAY 144G(12X8)</v>
          </cell>
        </row>
        <row r="1528">
          <cell r="D1528">
            <v>2981</v>
          </cell>
          <cell r="L1528" t="str">
            <v>PAÇOQUITA CHOCO DARK DISPLAY 144G(12X8)</v>
          </cell>
        </row>
        <row r="1529">
          <cell r="D1529">
            <v>2981</v>
          </cell>
          <cell r="L1529" t="str">
            <v>PAÇOQUITA CHOCO DARK DISPLAY 144G(12X8)</v>
          </cell>
        </row>
        <row r="1530">
          <cell r="D1530">
            <v>2981</v>
          </cell>
          <cell r="L1530" t="str">
            <v>PAÇOQUITA CHOCO DARK DISPLAY 144G(12X8)</v>
          </cell>
        </row>
        <row r="1531">
          <cell r="D1531">
            <v>2981</v>
          </cell>
          <cell r="L1531" t="str">
            <v>PAÇOQUITA CHOCO DARK DISPLAY 144G(12X8)</v>
          </cell>
        </row>
        <row r="1532">
          <cell r="D1532">
            <v>2981</v>
          </cell>
          <cell r="L1532" t="str">
            <v>PAÇOQUITA CHOCO DARK DISPLAY 144G(12X8)</v>
          </cell>
        </row>
        <row r="1533">
          <cell r="D1533">
            <v>2981</v>
          </cell>
          <cell r="L1533" t="str">
            <v>PAÇOQUITA CHOCO DARK DISPLAY 144G(12X8)</v>
          </cell>
        </row>
        <row r="1534">
          <cell r="D1534">
            <v>2981</v>
          </cell>
          <cell r="L1534" t="str">
            <v>PAÇOQUITA CHOCO DARK DISPLAY 144G(12X8)</v>
          </cell>
        </row>
        <row r="1535">
          <cell r="D1535">
            <v>2981</v>
          </cell>
          <cell r="L1535" t="str">
            <v>PAÇOQUITA CHOCO DARK DISPLAY 144G(12X8)</v>
          </cell>
        </row>
        <row r="1536">
          <cell r="D1536">
            <v>2981</v>
          </cell>
          <cell r="L1536" t="str">
            <v>PAÇOQUITA CHOCO DARK DISPLAY 144G(12X8)</v>
          </cell>
        </row>
        <row r="1537">
          <cell r="D1537">
            <v>2981</v>
          </cell>
          <cell r="L1537" t="str">
            <v>PAÇOQUITA CHOCO DARK DISPLAY 144G(12X8)</v>
          </cell>
        </row>
        <row r="1538">
          <cell r="D1538">
            <v>2981</v>
          </cell>
          <cell r="L1538" t="str">
            <v>PAÇOQUITA CHOCO DARK DISPLAY 144G(12X8)</v>
          </cell>
        </row>
        <row r="1539">
          <cell r="D1539">
            <v>2981</v>
          </cell>
          <cell r="L1539" t="str">
            <v>PAÇOQUITA CHOCO DARK DISPLAY 144G(12X8)</v>
          </cell>
        </row>
        <row r="1540">
          <cell r="D1540">
            <v>2981</v>
          </cell>
          <cell r="L1540" t="str">
            <v>PAÇOQUITA CHOCO DARK DISPLAY 144G(12X8)</v>
          </cell>
        </row>
        <row r="1541">
          <cell r="D1541">
            <v>2981</v>
          </cell>
          <cell r="L1541" t="str">
            <v>PAÇOQUITA CHOCO DARK DISPLAY 144G(12X8)</v>
          </cell>
        </row>
        <row r="1542">
          <cell r="D1542">
            <v>2981</v>
          </cell>
          <cell r="L1542" t="str">
            <v>PAÇOQUITA CHOCO DARK DISPLAY 144G(12X8)</v>
          </cell>
        </row>
        <row r="1543">
          <cell r="D1543">
            <v>2981</v>
          </cell>
          <cell r="L1543" t="str">
            <v>PAÇOQUITA CHOCO DARK DISPLAY 144G(12X8)</v>
          </cell>
        </row>
        <row r="1544">
          <cell r="D1544">
            <v>2981</v>
          </cell>
          <cell r="L1544" t="str">
            <v>PAÇOQUITA CHOCO DARK DISPLAY 144G(12X8)</v>
          </cell>
        </row>
        <row r="1545">
          <cell r="D1545">
            <v>2981</v>
          </cell>
          <cell r="L1545" t="str">
            <v>PAÇOQUITA CHOCO DARK DISPLAY 144G(12X8)</v>
          </cell>
        </row>
        <row r="1546">
          <cell r="D1546">
            <v>2981</v>
          </cell>
          <cell r="L1546" t="str">
            <v>PAÇOQUITA CHOCO DARK DISPLAY 144G(12X8)</v>
          </cell>
        </row>
        <row r="1547">
          <cell r="D1547">
            <v>2981</v>
          </cell>
          <cell r="L1547" t="str">
            <v>PAÇOQUITA CHOCO DARK DISPLAY 144G(12X8)</v>
          </cell>
        </row>
        <row r="1548">
          <cell r="D1548">
            <v>2981</v>
          </cell>
          <cell r="L1548" t="str">
            <v>PAÇOQUITA CHOCO DARK DISPLAY 144G(12X8)</v>
          </cell>
        </row>
        <row r="1549">
          <cell r="D1549">
            <v>2981</v>
          </cell>
          <cell r="L1549" t="str">
            <v>PAÇOQUITA CHOCO DARK DISPLAY 144G(12X8)</v>
          </cell>
        </row>
        <row r="1550">
          <cell r="D1550">
            <v>2981</v>
          </cell>
          <cell r="L1550" t="str">
            <v>PAÇOQUITA CHOCO DARK DISPLAY 144G(12X8)</v>
          </cell>
        </row>
        <row r="1551">
          <cell r="D1551">
            <v>2981</v>
          </cell>
          <cell r="L1551" t="str">
            <v>PAÇOQUITA CHOCO DARK DISPLAY 144G(12X8)</v>
          </cell>
        </row>
        <row r="1552">
          <cell r="D1552">
            <v>2981</v>
          </cell>
          <cell r="L1552" t="str">
            <v>PAÇOQUITA CHOCO DARK DISPLAY 144G(12X8)</v>
          </cell>
        </row>
        <row r="1553">
          <cell r="D1553">
            <v>2981</v>
          </cell>
          <cell r="L1553" t="str">
            <v>PAÇOQUITA CHOCO DARK DISPLAY 144G(12X8)</v>
          </cell>
        </row>
        <row r="1554">
          <cell r="D1554">
            <v>2981</v>
          </cell>
          <cell r="L1554" t="str">
            <v>PAÇOQUITA CHOCO DARK DISPLAY 144G(12X8)</v>
          </cell>
        </row>
        <row r="1555">
          <cell r="D1555">
            <v>2981</v>
          </cell>
          <cell r="L1555" t="str">
            <v>PAÇOQUITA CHOCO DARK DISPLAY 144G(12X8)</v>
          </cell>
        </row>
        <row r="1556">
          <cell r="D1556">
            <v>2981</v>
          </cell>
          <cell r="L1556" t="str">
            <v>PAÇOQUITA CHOCO DARK DISPLAY 144G(12X8)</v>
          </cell>
        </row>
        <row r="1557">
          <cell r="D1557">
            <v>2981</v>
          </cell>
          <cell r="L1557" t="str">
            <v>PAÇOQUITA CHOCO DARK DISPLAY 144G(12X8)</v>
          </cell>
        </row>
        <row r="1558">
          <cell r="D1558">
            <v>2981</v>
          </cell>
          <cell r="L1558" t="str">
            <v>PAÇOQUITA CHOCO DARK DISPLAY 144G(12X8)</v>
          </cell>
        </row>
        <row r="1559">
          <cell r="D1559">
            <v>2981</v>
          </cell>
          <cell r="L1559" t="str">
            <v>PAÇOQUITA CHOCO DARK DISPLAY 144G(12X8)</v>
          </cell>
        </row>
        <row r="1560">
          <cell r="D1560">
            <v>2981</v>
          </cell>
          <cell r="L1560" t="str">
            <v>PAÇOQUITA CHOCO DARK DISPLAY 144G(12X8)</v>
          </cell>
        </row>
        <row r="1561">
          <cell r="D1561">
            <v>2981</v>
          </cell>
          <cell r="L1561" t="str">
            <v>PAÇOQUITA CHOCO DARK DISPLAY 144G(12X8)</v>
          </cell>
        </row>
        <row r="1562">
          <cell r="D1562">
            <v>2981</v>
          </cell>
          <cell r="L1562" t="str">
            <v>PAÇOQUITA CHOCO DARK DISPLAY 144G(12X8)</v>
          </cell>
        </row>
        <row r="1563">
          <cell r="D1563">
            <v>2981</v>
          </cell>
          <cell r="L1563" t="str">
            <v>PAÇOQUITA CHOCO DARK DISPLAY 144G(12X8)</v>
          </cell>
        </row>
        <row r="1564">
          <cell r="D1564">
            <v>2981</v>
          </cell>
          <cell r="L1564" t="str">
            <v>PAÇOQUITA CHOCO DARK DISPLAY 144G(12X8)</v>
          </cell>
        </row>
        <row r="1565">
          <cell r="D1565">
            <v>2981</v>
          </cell>
          <cell r="L1565" t="str">
            <v>PAÇOQUITA CHOCO DARK DISPLAY 144G(12X8)</v>
          </cell>
        </row>
        <row r="1566">
          <cell r="D1566">
            <v>2981</v>
          </cell>
          <cell r="L1566" t="str">
            <v>PAÇOQUITA CHOCO DARK DISPLAY 144G(12X8)</v>
          </cell>
        </row>
        <row r="1567">
          <cell r="D1567">
            <v>2981</v>
          </cell>
          <cell r="L1567" t="str">
            <v>PAÇOQUITA CHOCO DARK DISPLAY 144G(12X8)</v>
          </cell>
        </row>
        <row r="1568">
          <cell r="D1568">
            <v>2981</v>
          </cell>
          <cell r="L1568" t="str">
            <v>PAÇOQUITA CHOCO DARK DISPLAY 144G(12X8)</v>
          </cell>
        </row>
        <row r="1569">
          <cell r="D1569">
            <v>2981</v>
          </cell>
          <cell r="L1569" t="str">
            <v>PAÇOQUITA CHOCO DARK DISPLAY 144G(12X8)</v>
          </cell>
        </row>
        <row r="1570">
          <cell r="D1570">
            <v>2981</v>
          </cell>
          <cell r="L1570" t="str">
            <v>PAÇOQUITA CHOCO DARK DISPLAY 144G(12X8)</v>
          </cell>
        </row>
        <row r="1571">
          <cell r="D1571">
            <v>2981</v>
          </cell>
          <cell r="L1571" t="str">
            <v>PAÇOQUITA CHOCO DARK DISPLAY 144G(12X8)</v>
          </cell>
        </row>
        <row r="1572">
          <cell r="D1572">
            <v>2981</v>
          </cell>
          <cell r="L1572" t="str">
            <v>PAÇOQUITA CHOCO DARK DISPLAY 144G(12X8)</v>
          </cell>
        </row>
        <row r="1573">
          <cell r="D1573">
            <v>2981</v>
          </cell>
          <cell r="L1573" t="str">
            <v>PAÇOQUITA CHOCO DARK DISPLAY 144G(12X8)</v>
          </cell>
        </row>
        <row r="1574">
          <cell r="D1574">
            <v>2981</v>
          </cell>
          <cell r="L1574" t="str">
            <v>PAÇOQUITA CHOCO DARK DISPLAY 144G(12X8)</v>
          </cell>
        </row>
        <row r="1575">
          <cell r="D1575">
            <v>2981</v>
          </cell>
          <cell r="L1575" t="str">
            <v>PAÇOQUITA CHOCO DARK DISPLAY 144G(12X8)</v>
          </cell>
        </row>
        <row r="1576">
          <cell r="D1576">
            <v>2981</v>
          </cell>
          <cell r="L1576" t="str">
            <v>PAÇOQUITA CHOCO DARK DISPLAY 144G(12X8)</v>
          </cell>
        </row>
        <row r="1577">
          <cell r="D1577">
            <v>2981</v>
          </cell>
          <cell r="L1577" t="str">
            <v>PAÇOQUITA CHOCO DARK DISPLAY 144G(12X8)</v>
          </cell>
        </row>
        <row r="1578">
          <cell r="D1578">
            <v>2981</v>
          </cell>
          <cell r="L1578" t="str">
            <v>PAÇOQUITA CHOCO DARK DISPLAY 144G(12X8)</v>
          </cell>
        </row>
        <row r="1579">
          <cell r="D1579">
            <v>2981</v>
          </cell>
          <cell r="L1579" t="str">
            <v>PAÇOQUITA CHOCO DARK DISPLAY 144G(12X8)</v>
          </cell>
        </row>
        <row r="1580">
          <cell r="D1580">
            <v>2981</v>
          </cell>
          <cell r="L1580" t="str">
            <v>PAÇOQUITA CHOCO DARK DISPLAY 144G(12X8)</v>
          </cell>
        </row>
        <row r="1581">
          <cell r="D1581">
            <v>2981</v>
          </cell>
          <cell r="L1581" t="str">
            <v>PAÇOQUITA CHOCO DARK DISPLAY 144G(12X8)</v>
          </cell>
        </row>
        <row r="1582">
          <cell r="D1582">
            <v>2981</v>
          </cell>
          <cell r="L1582" t="str">
            <v>PAÇOQUITA CHOCO DARK DISPLAY 144G(12X8)</v>
          </cell>
        </row>
        <row r="1583">
          <cell r="D1583">
            <v>2981</v>
          </cell>
          <cell r="L1583" t="str">
            <v>PAÇOQUITA CHOCO DARK DISPLAY 144G(12X8)</v>
          </cell>
        </row>
        <row r="1584">
          <cell r="D1584">
            <v>2981</v>
          </cell>
          <cell r="L1584" t="str">
            <v>PAÇOQUITA CHOCO DARK DISPLAY 144G(12X8)</v>
          </cell>
        </row>
        <row r="1585">
          <cell r="D1585">
            <v>2981</v>
          </cell>
          <cell r="L1585" t="str">
            <v>PAÇOQUITA CHOCO DARK DISPLAY 144G(12X8)</v>
          </cell>
        </row>
        <row r="1586">
          <cell r="D1586">
            <v>2981</v>
          </cell>
          <cell r="L1586" t="str">
            <v>PAÇOQUITA CHOCO DARK DISPLAY 144G(12X8)</v>
          </cell>
        </row>
        <row r="1587">
          <cell r="D1587">
            <v>2981</v>
          </cell>
          <cell r="L1587" t="str">
            <v>PAÇOQUITA CHOCO DARK DISPLAY 144G(12X8)</v>
          </cell>
        </row>
        <row r="1588">
          <cell r="D1588">
            <v>2981</v>
          </cell>
          <cell r="L1588" t="str">
            <v>PAÇOQUITA CHOCO DARK DISPLAY 144G(12X8)</v>
          </cell>
        </row>
        <row r="1589">
          <cell r="D1589">
            <v>2981</v>
          </cell>
          <cell r="L1589" t="str">
            <v>PAÇOQUITA CHOCO DARK DISPLAY 144G(12X8)</v>
          </cell>
        </row>
        <row r="1590">
          <cell r="D1590">
            <v>2981</v>
          </cell>
          <cell r="L1590" t="str">
            <v>PAÇOQUITA CHOCO DARK DISPLAY 144G(12X8)</v>
          </cell>
        </row>
        <row r="1591">
          <cell r="D1591">
            <v>2981</v>
          </cell>
          <cell r="L1591" t="str">
            <v>PAÇOQUITA CHOCO DARK DISPLAY 144G(12X8)</v>
          </cell>
        </row>
        <row r="1592">
          <cell r="D1592">
            <v>2981</v>
          </cell>
          <cell r="L1592" t="str">
            <v>PAÇOQUITA CHOCO DARK DISPLAY 144G(12X8)</v>
          </cell>
        </row>
        <row r="1593">
          <cell r="D1593">
            <v>2981</v>
          </cell>
          <cell r="L1593" t="str">
            <v>PAÇOQUITA CHOCO DARK DISPLAY 144G(12X8)</v>
          </cell>
        </row>
        <row r="1594">
          <cell r="D1594">
            <v>2981</v>
          </cell>
          <cell r="L1594" t="str">
            <v>PAÇOQUITA CHOCO DARK DISPLAY 144G(12X8)</v>
          </cell>
        </row>
        <row r="1595">
          <cell r="D1595">
            <v>2981</v>
          </cell>
          <cell r="L1595" t="str">
            <v>PAÇOQUITA CHOCO DARK DISPLAY 144G(12X8)</v>
          </cell>
        </row>
        <row r="1596">
          <cell r="D1596">
            <v>2981</v>
          </cell>
          <cell r="L1596" t="str">
            <v>PAÇOQUITA CHOCO DARK DISPLAY 144G(12X8)</v>
          </cell>
        </row>
        <row r="1597">
          <cell r="D1597">
            <v>2981</v>
          </cell>
          <cell r="L1597" t="str">
            <v>PAÇOQUITA CHOCO DARK DISPLAY 144G(12X8)</v>
          </cell>
        </row>
        <row r="1598">
          <cell r="D1598">
            <v>2981</v>
          </cell>
          <cell r="L1598" t="str">
            <v>PAÇOQUITA CHOCO DARK DISPLAY 144G(12X8)</v>
          </cell>
        </row>
        <row r="1599">
          <cell r="D1599">
            <v>2981</v>
          </cell>
          <cell r="L1599" t="str">
            <v>PAÇOQUITA CHOCO DARK DISPLAY 144G(12X8)</v>
          </cell>
        </row>
        <row r="1600">
          <cell r="D1600">
            <v>2981</v>
          </cell>
          <cell r="L1600" t="str">
            <v>PAÇOQUITA CHOCO DARK DISPLAY 144G(12X8)</v>
          </cell>
        </row>
        <row r="1601">
          <cell r="D1601">
            <v>2981</v>
          </cell>
          <cell r="L1601" t="str">
            <v>PAÇOQUITA CHOCO DARK DISPLAY 144G(12X8)</v>
          </cell>
        </row>
        <row r="1602">
          <cell r="D1602">
            <v>2981</v>
          </cell>
          <cell r="L1602" t="str">
            <v>PAÇOQUITA CHOCO DARK DISPLAY 144G(12X8)</v>
          </cell>
        </row>
        <row r="1603">
          <cell r="D1603">
            <v>2981</v>
          </cell>
          <cell r="L1603" t="str">
            <v>PAÇOQUITA CHOCO DARK DISPLAY 144G(12X8)</v>
          </cell>
        </row>
        <row r="1604">
          <cell r="D1604">
            <v>2981</v>
          </cell>
          <cell r="L1604" t="str">
            <v>PAÇOQUITA CHOCO DARK DISPLAY 144G(12X8)</v>
          </cell>
        </row>
        <row r="1605">
          <cell r="D1605">
            <v>2981</v>
          </cell>
          <cell r="L1605" t="str">
            <v>PAÇOQUITA CHOCO DARK DISPLAY 144G(12X8)</v>
          </cell>
        </row>
        <row r="1606">
          <cell r="D1606">
            <v>2981</v>
          </cell>
          <cell r="L1606" t="str">
            <v>PAÇOQUITA CHOCO DARK DISPLAY 144G(12X8)</v>
          </cell>
        </row>
        <row r="1607">
          <cell r="D1607">
            <v>2981</v>
          </cell>
          <cell r="L1607" t="str">
            <v>PAÇOQUITA CHOCO DARK DISPLAY 144G(12X8)</v>
          </cell>
        </row>
        <row r="1608">
          <cell r="D1608">
            <v>2981</v>
          </cell>
          <cell r="L1608" t="str">
            <v>PAÇOQUITA CHOCO DARK DISPLAY 144G(12X8)</v>
          </cell>
        </row>
        <row r="1609">
          <cell r="D1609">
            <v>2981</v>
          </cell>
          <cell r="L1609" t="str">
            <v>PAÇOQUITA CHOCO DARK DISPLAY 144G(12X8)</v>
          </cell>
        </row>
        <row r="1610">
          <cell r="D1610">
            <v>2981</v>
          </cell>
          <cell r="L1610" t="str">
            <v>PAÇOQUITA CHOCO DARK DISPLAY 144G(12X8)</v>
          </cell>
        </row>
        <row r="1611">
          <cell r="D1611">
            <v>2981</v>
          </cell>
          <cell r="L1611" t="str">
            <v>PAÇOQUITA CHOCO DARK DISPLAY 144G(12X8)</v>
          </cell>
        </row>
        <row r="1612">
          <cell r="D1612">
            <v>2981</v>
          </cell>
          <cell r="L1612" t="str">
            <v>PAÇOQUITA CHOCO DARK DISPLAY 144G(12X8)</v>
          </cell>
        </row>
        <row r="1613">
          <cell r="D1613">
            <v>2981</v>
          </cell>
          <cell r="L1613" t="str">
            <v>PAÇOQUITA CHOCO DARK DISPLAY 144G(12X8)</v>
          </cell>
        </row>
        <row r="1614">
          <cell r="D1614">
            <v>2981</v>
          </cell>
          <cell r="L1614" t="str">
            <v>PAÇOQUITA CHOCO DARK DISPLAY 144G(12X8)</v>
          </cell>
        </row>
        <row r="1615">
          <cell r="D1615">
            <v>2981</v>
          </cell>
          <cell r="L1615" t="str">
            <v>PAÇOQUITA CHOCO DARK DISPLAY 144G(12X8)</v>
          </cell>
        </row>
        <row r="1616">
          <cell r="D1616">
            <v>2981</v>
          </cell>
          <cell r="L1616" t="str">
            <v>PAÇOQUITA CHOCO DARK DISPLAY 144G(12X8)</v>
          </cell>
        </row>
        <row r="1617">
          <cell r="D1617">
            <v>2981</v>
          </cell>
          <cell r="L1617" t="str">
            <v>PAÇOQUITA CHOCO DARK DISPLAY 144G(12X8)</v>
          </cell>
        </row>
        <row r="1618">
          <cell r="D1618">
            <v>2981</v>
          </cell>
          <cell r="L1618" t="str">
            <v>PAÇOQUITA CHOCO DARK DISPLAY 144G(12X8)</v>
          </cell>
        </row>
        <row r="1619">
          <cell r="D1619">
            <v>2981</v>
          </cell>
          <cell r="L1619" t="str">
            <v>PAÇOQUITA CHOCO DARK DISPLAY 144G(12X8)</v>
          </cell>
        </row>
        <row r="1620">
          <cell r="D1620">
            <v>2981</v>
          </cell>
          <cell r="L1620" t="str">
            <v>PAÇOQUITA CHOCO DARK DISPLAY 144G(12X8)</v>
          </cell>
        </row>
        <row r="1621">
          <cell r="D1621">
            <v>2981</v>
          </cell>
          <cell r="L1621" t="str">
            <v>PAÇOQUITA CHOCO DARK DISPLAY 144G(12X8)</v>
          </cell>
        </row>
        <row r="1622">
          <cell r="D1622">
            <v>2981</v>
          </cell>
          <cell r="L1622" t="str">
            <v>PAÇOQUITA CHOCO DARK DISPLAY 144G(12X8)</v>
          </cell>
        </row>
        <row r="1623">
          <cell r="D1623">
            <v>2981</v>
          </cell>
          <cell r="L1623" t="str">
            <v>PAÇOQUITA CHOCO DARK DISPLAY 144G(12X8)</v>
          </cell>
        </row>
        <row r="1624">
          <cell r="D1624">
            <v>2981</v>
          </cell>
          <cell r="L1624" t="str">
            <v>PAÇOQUITA CHOCO DARK DISPLAY 144G(12X8)</v>
          </cell>
        </row>
        <row r="1625">
          <cell r="D1625">
            <v>2981</v>
          </cell>
          <cell r="L1625" t="str">
            <v>PAÇOQUITA CHOCO DARK DISPLAY 144G(12X8)</v>
          </cell>
        </row>
        <row r="1626">
          <cell r="D1626">
            <v>2981</v>
          </cell>
          <cell r="L1626" t="str">
            <v>PAÇOQUITA CHOCO DARK DISPLAY 144G(12X8)</v>
          </cell>
        </row>
        <row r="1627">
          <cell r="D1627">
            <v>2981</v>
          </cell>
          <cell r="L1627" t="str">
            <v>PAÇOQUITA CHOCO DARK DISPLAY 144G(12X8)</v>
          </cell>
        </row>
        <row r="1628">
          <cell r="D1628">
            <v>2981</v>
          </cell>
          <cell r="L1628" t="str">
            <v>PAÇOQUITA CHOCO DARK DISPLAY 144G(12X8)</v>
          </cell>
        </row>
        <row r="1629">
          <cell r="D1629">
            <v>2981</v>
          </cell>
          <cell r="L1629" t="str">
            <v>PAÇOQUITA CHOCO DARK DISPLAY 144G(12X8)</v>
          </cell>
        </row>
        <row r="1630">
          <cell r="D1630">
            <v>2981</v>
          </cell>
          <cell r="L1630" t="str">
            <v>PAÇOQUITA CHOCO DARK DISPLAY 144G(12X8)</v>
          </cell>
        </row>
        <row r="1631">
          <cell r="D1631">
            <v>2981</v>
          </cell>
          <cell r="L1631" t="str">
            <v>PAÇOQUITA CHOCO DARK DISPLAY 144G(12X8)</v>
          </cell>
        </row>
        <row r="1632">
          <cell r="D1632">
            <v>2981</v>
          </cell>
          <cell r="L1632" t="str">
            <v>PAÇOQUITA CHOCO DARK DISPLAY 144G(12X8)</v>
          </cell>
        </row>
        <row r="1633">
          <cell r="D1633">
            <v>2981</v>
          </cell>
          <cell r="L1633" t="str">
            <v>PAÇOQUITA CHOCO DARK DISPLAY 144G(12X8)</v>
          </cell>
        </row>
        <row r="1634">
          <cell r="D1634">
            <v>2981</v>
          </cell>
          <cell r="L1634" t="str">
            <v>PAÇOQUITA CHOCO DARK DISPLAY 144G(12X8)</v>
          </cell>
        </row>
        <row r="1635">
          <cell r="D1635">
            <v>2981</v>
          </cell>
          <cell r="L1635" t="str">
            <v>PAÇOQUITA CHOCO DARK DISPLAY 144G(12X8)</v>
          </cell>
        </row>
        <row r="1636">
          <cell r="D1636">
            <v>2981</v>
          </cell>
          <cell r="L1636" t="str">
            <v>PAÇOQUITA CHOCO DARK DISPLAY 144G(12X8)</v>
          </cell>
        </row>
        <row r="1637">
          <cell r="D1637">
            <v>2981</v>
          </cell>
          <cell r="L1637" t="str">
            <v>PAÇOQUITA CHOCO DARK DISPLAY 144G(12X8)</v>
          </cell>
        </row>
        <row r="1638">
          <cell r="D1638">
            <v>2981</v>
          </cell>
          <cell r="L1638" t="str">
            <v>PAÇOQUITA CHOCO DARK DISPLAY 144G(12X8)</v>
          </cell>
        </row>
        <row r="1639">
          <cell r="D1639">
            <v>2981</v>
          </cell>
          <cell r="L1639" t="str">
            <v>PAÇOQUITA CHOCO DARK DISPLAY 144G(12X8)</v>
          </cell>
        </row>
        <row r="1640">
          <cell r="D1640">
            <v>2981</v>
          </cell>
          <cell r="L1640" t="str">
            <v>PAÇOQUITA CHOCO DARK DISPLAY 144G(12X8)</v>
          </cell>
        </row>
        <row r="1641">
          <cell r="D1641">
            <v>2981</v>
          </cell>
          <cell r="L1641" t="str">
            <v>PAÇOQUITA CHOCO DARK DISPLAY 144G(12X8)</v>
          </cell>
        </row>
        <row r="1642">
          <cell r="D1642">
            <v>2981</v>
          </cell>
          <cell r="L1642" t="str">
            <v>PAÇOQUITA CHOCO DARK DISPLAY 144G(12X8)</v>
          </cell>
        </row>
        <row r="1643">
          <cell r="D1643">
            <v>2981</v>
          </cell>
          <cell r="L1643" t="str">
            <v>PAÇOQUITA CHOCO DARK DISPLAY 144G(12X8)</v>
          </cell>
        </row>
        <row r="1644">
          <cell r="D1644">
            <v>2981</v>
          </cell>
          <cell r="L1644" t="str">
            <v>PAÇOQUITA CHOCO DARK DISPLAY 144G(12X8)</v>
          </cell>
        </row>
        <row r="1645">
          <cell r="D1645">
            <v>2981</v>
          </cell>
          <cell r="L1645" t="str">
            <v>PAÇOQUITA CHOCO DARK DISPLAY 144G(12X8)</v>
          </cell>
        </row>
        <row r="1646">
          <cell r="D1646">
            <v>2981</v>
          </cell>
          <cell r="L1646" t="str">
            <v>PAÇOQUITA CHOCO DARK DISPLAY 144G(12X8)</v>
          </cell>
        </row>
        <row r="1647">
          <cell r="D1647">
            <v>2981</v>
          </cell>
          <cell r="L1647" t="str">
            <v>PAÇOQUITA CHOCO DARK DISPLAY 144G(12X8)</v>
          </cell>
        </row>
        <row r="1648">
          <cell r="D1648">
            <v>2981</v>
          </cell>
          <cell r="L1648" t="str">
            <v>PAÇOQUITA CHOCO DARK DISPLAY 144G(12X8)</v>
          </cell>
        </row>
        <row r="1649">
          <cell r="D1649">
            <v>2981</v>
          </cell>
          <cell r="L1649" t="str">
            <v>PAÇOQUITA CHOCO DARK DISPLAY 144G(12X8)</v>
          </cell>
        </row>
        <row r="1650">
          <cell r="D1650">
            <v>2981</v>
          </cell>
          <cell r="L1650" t="str">
            <v>PAÇOQUITA CHOCO DARK DISPLAY 144G(12X8)</v>
          </cell>
        </row>
        <row r="1651">
          <cell r="D1651">
            <v>2981</v>
          </cell>
          <cell r="L1651" t="str">
            <v>PAÇOQUITA CHOCO DARK DISPLAY 144G(12X8)</v>
          </cell>
        </row>
        <row r="1652">
          <cell r="D1652">
            <v>2981</v>
          </cell>
          <cell r="L1652" t="str">
            <v>PAÇOQUITA CHOCO DARK DISPLAY 144G(12X8)</v>
          </cell>
        </row>
        <row r="1653">
          <cell r="D1653">
            <v>2981</v>
          </cell>
          <cell r="L1653" t="str">
            <v>PAÇOQUITA CHOCO DARK DISPLAY 144G(12X8)</v>
          </cell>
        </row>
        <row r="1654">
          <cell r="D1654">
            <v>2981</v>
          </cell>
          <cell r="L1654" t="str">
            <v>PAÇOQUITA CHOCO DARK DISPLAY 144G(12X8)</v>
          </cell>
        </row>
        <row r="1655">
          <cell r="D1655">
            <v>2981</v>
          </cell>
          <cell r="L1655" t="str">
            <v>PAÇOQUITA CHOCO DARK DISPLAY 144G(12X8)</v>
          </cell>
        </row>
        <row r="1656">
          <cell r="D1656">
            <v>2981</v>
          </cell>
          <cell r="L1656" t="str">
            <v>PAÇOQUITA CHOCO DARK DISPLAY 144G(12X8)</v>
          </cell>
        </row>
        <row r="1657">
          <cell r="D1657">
            <v>2981</v>
          </cell>
          <cell r="L1657" t="str">
            <v>PAÇOQUITA CHOCO DARK DISPLAY 144G(12X8)</v>
          </cell>
        </row>
        <row r="1658">
          <cell r="D1658">
            <v>2981</v>
          </cell>
          <cell r="L1658" t="str">
            <v>PAÇOQUITA CHOCO DARK DISPLAY 144G(12X8)</v>
          </cell>
        </row>
        <row r="1659">
          <cell r="D1659">
            <v>2981</v>
          </cell>
          <cell r="L1659" t="str">
            <v>PAÇOQUITA CHOCO DARK DISPLAY 144G(12X8)</v>
          </cell>
        </row>
        <row r="1660">
          <cell r="D1660">
            <v>2981</v>
          </cell>
          <cell r="L1660" t="str">
            <v>PAÇOQUITA CHOCO DARK DISPLAY 144G(12X8)</v>
          </cell>
        </row>
        <row r="1661">
          <cell r="D1661">
            <v>2981</v>
          </cell>
          <cell r="L1661" t="str">
            <v>PAÇOQUITA CHOCO DARK DISPLAY 144G(12X8)</v>
          </cell>
        </row>
        <row r="1662">
          <cell r="D1662">
            <v>2981</v>
          </cell>
          <cell r="L1662" t="str">
            <v>PAÇOQUITA CHOCO DARK DISPLAY 144G(12X8)</v>
          </cell>
        </row>
        <row r="1663">
          <cell r="D1663">
            <v>2981</v>
          </cell>
          <cell r="L1663" t="str">
            <v>PAÇOQUITA CHOCO DARK DISPLAY 144G(12X8)</v>
          </cell>
        </row>
        <row r="1664">
          <cell r="D1664">
            <v>2982</v>
          </cell>
          <cell r="L1664" t="str">
            <v>PAÇOQUITA CREMOSA BRIGAD 340G(12X340G)</v>
          </cell>
        </row>
        <row r="1665">
          <cell r="D1665">
            <v>2982</v>
          </cell>
          <cell r="L1665" t="str">
            <v>PAÇOQUITA CREMOSA BRIGAD 340G(12X340G)</v>
          </cell>
        </row>
        <row r="1666">
          <cell r="D1666">
            <v>2982</v>
          </cell>
          <cell r="L1666" t="str">
            <v>PAÇOQUITA CREMOSA BRIGAD 340G(12X340G)</v>
          </cell>
        </row>
        <row r="1667">
          <cell r="D1667">
            <v>2982</v>
          </cell>
          <cell r="L1667" t="str">
            <v>PAÇOQUITA CREMOSA BRIGAD 340G(12X340G)</v>
          </cell>
        </row>
        <row r="1668">
          <cell r="D1668">
            <v>2982</v>
          </cell>
          <cell r="L1668" t="str">
            <v>PAÇOQUITA CREMOSA BRIGAD 340G(12X340G)</v>
          </cell>
        </row>
        <row r="1669">
          <cell r="D1669">
            <v>2982</v>
          </cell>
          <cell r="L1669" t="str">
            <v>PAÇOQUITA CREMOSA BRIGAD 340G(12X340G)</v>
          </cell>
        </row>
        <row r="1670">
          <cell r="D1670">
            <v>2982</v>
          </cell>
          <cell r="L1670" t="str">
            <v>PAÇOQUITA CREMOSA BRIGAD 340G(12X340G)</v>
          </cell>
        </row>
        <row r="1671">
          <cell r="D1671">
            <v>2982</v>
          </cell>
          <cell r="L1671" t="str">
            <v>PAÇOQUITA CREMOSA BRIGAD 340G(12X340G)</v>
          </cell>
        </row>
        <row r="1672">
          <cell r="D1672">
            <v>2982</v>
          </cell>
          <cell r="L1672" t="str">
            <v>PAÇOQUITA CREMOSA BRIGAD 340G(12X340G)</v>
          </cell>
        </row>
        <row r="1673">
          <cell r="D1673">
            <v>2982</v>
          </cell>
          <cell r="L1673" t="str">
            <v>PAÇOQUITA CREMOSA BRIGAD 340G(12X340G)</v>
          </cell>
        </row>
        <row r="1674">
          <cell r="D1674">
            <v>2982</v>
          </cell>
          <cell r="L1674" t="str">
            <v>PAÇOQUITA CREMOSA BRIGAD 340G(12X340G)</v>
          </cell>
        </row>
        <row r="1675">
          <cell r="D1675">
            <v>2982</v>
          </cell>
          <cell r="L1675" t="str">
            <v>PAÇOQUITA CREMOSA BRIGAD 340G(12X340G)</v>
          </cell>
        </row>
        <row r="1676">
          <cell r="D1676">
            <v>2982</v>
          </cell>
          <cell r="L1676" t="str">
            <v>PAÇOQUITA CREMOSA BRIGAD 340G(12X340G)</v>
          </cell>
        </row>
        <row r="1677">
          <cell r="D1677">
            <v>2982</v>
          </cell>
          <cell r="L1677" t="str">
            <v>PAÇOQUITA CREMOSA BRIGAD 340G(12X340G)</v>
          </cell>
        </row>
        <row r="1678">
          <cell r="D1678">
            <v>2982</v>
          </cell>
          <cell r="L1678" t="str">
            <v>PAÇOQUITA CREMOSA BRIGAD 340G(12X340G)</v>
          </cell>
        </row>
        <row r="1679">
          <cell r="D1679">
            <v>2982</v>
          </cell>
          <cell r="L1679" t="str">
            <v>PAÇOQUITA CREMOSA BRIGAD 340G(12X340G)</v>
          </cell>
        </row>
        <row r="1680">
          <cell r="D1680">
            <v>2982</v>
          </cell>
          <cell r="L1680" t="str">
            <v>PAÇOQUITA CREMOSA BRIGAD 340G(12X340G)</v>
          </cell>
        </row>
        <row r="1681">
          <cell r="D1681">
            <v>2982</v>
          </cell>
          <cell r="L1681" t="str">
            <v>PAÇOQUITA CREMOSA BRIGAD 340G(12X340G)</v>
          </cell>
        </row>
        <row r="1682">
          <cell r="D1682">
            <v>2982</v>
          </cell>
          <cell r="L1682" t="str">
            <v>PAÇOQUITA CREMOSA BRIGAD 340G(12X340G)</v>
          </cell>
        </row>
        <row r="1683">
          <cell r="D1683">
            <v>2982</v>
          </cell>
          <cell r="L1683" t="str">
            <v>PAÇOQUITA CREMOSA BRIGAD 340G(12X340G)</v>
          </cell>
        </row>
        <row r="1684">
          <cell r="D1684">
            <v>2982</v>
          </cell>
          <cell r="L1684" t="str">
            <v>PAÇOQUITA CREMOSA BRIGAD 340G(12X340G)</v>
          </cell>
        </row>
        <row r="1685">
          <cell r="D1685">
            <v>2982</v>
          </cell>
          <cell r="L1685" t="str">
            <v>PAÇOQUITA CREMOSA BRIGAD 340G(12X340G)</v>
          </cell>
        </row>
        <row r="1686">
          <cell r="D1686">
            <v>2982</v>
          </cell>
          <cell r="L1686" t="str">
            <v>PAÇOQUITA CREMOSA BRIGAD 340G(12X340G)</v>
          </cell>
        </row>
        <row r="1687">
          <cell r="D1687">
            <v>2982</v>
          </cell>
          <cell r="L1687" t="str">
            <v>PAÇOQUITA CREMOSA BRIGAD 340G(12X340G)</v>
          </cell>
        </row>
        <row r="1688">
          <cell r="D1688">
            <v>2982</v>
          </cell>
          <cell r="L1688" t="str">
            <v>PAÇOQUITA CREMOSA BRIGAD 340G(12X340G)</v>
          </cell>
        </row>
        <row r="1689">
          <cell r="D1689">
            <v>2982</v>
          </cell>
          <cell r="L1689" t="str">
            <v>PAÇOQUITA CREMOSA BRIGAD 340G(12X340G)</v>
          </cell>
        </row>
        <row r="1690">
          <cell r="D1690">
            <v>2982</v>
          </cell>
          <cell r="L1690" t="str">
            <v>PAÇOQUITA CREMOSA BRIGAD 340G(12X340G)</v>
          </cell>
        </row>
        <row r="1691">
          <cell r="D1691">
            <v>2982</v>
          </cell>
          <cell r="L1691" t="str">
            <v>PAÇOQUITA CREMOSA BRIGAD 340G(12X340G)</v>
          </cell>
        </row>
        <row r="1692">
          <cell r="D1692">
            <v>2982</v>
          </cell>
          <cell r="L1692" t="str">
            <v>PAÇOQUITA CREMOSA BRIGAD 340G(12X340G)</v>
          </cell>
        </row>
        <row r="1693">
          <cell r="D1693">
            <v>2982</v>
          </cell>
          <cell r="L1693" t="str">
            <v>PAÇOQUITA CREMOSA BRIGAD 340G(12X340G)</v>
          </cell>
        </row>
        <row r="1694">
          <cell r="D1694">
            <v>2982</v>
          </cell>
          <cell r="L1694" t="str">
            <v>PAÇOQUITA CREMOSA BRIGAD 340G(12X340G)</v>
          </cell>
        </row>
        <row r="1695">
          <cell r="D1695">
            <v>2982</v>
          </cell>
          <cell r="L1695" t="str">
            <v>PAÇOQUITA CREMOSA BRIGAD 340G(12X340G)</v>
          </cell>
        </row>
        <row r="1696">
          <cell r="D1696">
            <v>2982</v>
          </cell>
          <cell r="L1696" t="str">
            <v>PAÇOQUITA CREMOSA BRIGAD 340G(12X340G)</v>
          </cell>
        </row>
        <row r="1697">
          <cell r="D1697">
            <v>2982</v>
          </cell>
          <cell r="L1697" t="str">
            <v>PAÇOQUITA CREMOSA BRIGAD 340G(12X340G)</v>
          </cell>
        </row>
        <row r="1698">
          <cell r="D1698">
            <v>2982</v>
          </cell>
          <cell r="L1698" t="str">
            <v>PAÇOQUITA CREMOSA BRIGAD 340G(12X340G)</v>
          </cell>
        </row>
        <row r="1699">
          <cell r="D1699">
            <v>2982</v>
          </cell>
          <cell r="L1699" t="str">
            <v>PAÇOQUITA CREMOSA BRIGAD 340G(12X340G)</v>
          </cell>
        </row>
        <row r="1700">
          <cell r="D1700">
            <v>2982</v>
          </cell>
          <cell r="L1700" t="str">
            <v>PAÇOQUITA CREMOSA BRIGAD 340G(12X340G)</v>
          </cell>
        </row>
        <row r="1701">
          <cell r="D1701">
            <v>2982</v>
          </cell>
          <cell r="L1701" t="str">
            <v>PAÇOQUITA CREMOSA BRIGAD 340G(12X340G)</v>
          </cell>
        </row>
        <row r="1702">
          <cell r="D1702">
            <v>2982</v>
          </cell>
          <cell r="L1702" t="str">
            <v>PAÇOQUITA CREMOSA BRIGAD 340G(12X340G)</v>
          </cell>
        </row>
        <row r="1703">
          <cell r="D1703">
            <v>2982</v>
          </cell>
          <cell r="L1703" t="str">
            <v>PAÇOQUITA CREMOSA BRIGAD 340G(12X340G)</v>
          </cell>
        </row>
        <row r="1704">
          <cell r="D1704">
            <v>2982</v>
          </cell>
          <cell r="L1704" t="str">
            <v>PAÇOQUITA CREMOSA BRIGAD 340G(12X340G)</v>
          </cell>
        </row>
        <row r="1705">
          <cell r="D1705">
            <v>2982</v>
          </cell>
          <cell r="L1705" t="str">
            <v>PAÇOQUITA CREMOSA BRIGAD 340G(12X340G)</v>
          </cell>
        </row>
        <row r="1706">
          <cell r="D1706">
            <v>2982</v>
          </cell>
          <cell r="L1706" t="str">
            <v>PAÇOQUITA CREMOSA BRIGAD 340G(12X340G)</v>
          </cell>
        </row>
        <row r="1707">
          <cell r="D1707">
            <v>2982</v>
          </cell>
          <cell r="L1707" t="str">
            <v>PAÇOQUITA CREMOSA BRIGAD 340G(12X340G)</v>
          </cell>
        </row>
        <row r="1708">
          <cell r="D1708">
            <v>2982</v>
          </cell>
          <cell r="L1708" t="str">
            <v>PAÇOQUITA CREMOSA BRIGAD 340G(12X340G)</v>
          </cell>
        </row>
        <row r="1709">
          <cell r="D1709">
            <v>2982</v>
          </cell>
          <cell r="L1709" t="str">
            <v>PAÇOQUITA CREMOSA BRIGAD 340G(12X340G)</v>
          </cell>
        </row>
        <row r="1710">
          <cell r="D1710">
            <v>2982</v>
          </cell>
          <cell r="L1710" t="str">
            <v>PAÇOQUITA CREMOSA BRIGAD 340G(12X340G)</v>
          </cell>
        </row>
        <row r="1711">
          <cell r="D1711">
            <v>2982</v>
          </cell>
          <cell r="L1711" t="str">
            <v>PAÇOQUITA CREMOSA BRIGAD 340G(12X340G)</v>
          </cell>
        </row>
        <row r="1712">
          <cell r="D1712">
            <v>2982</v>
          </cell>
          <cell r="L1712" t="str">
            <v>PAÇOQUITA CREMOSA BRIGAD 340G(12X340G)</v>
          </cell>
        </row>
        <row r="1713">
          <cell r="D1713">
            <v>2982</v>
          </cell>
          <cell r="L1713" t="str">
            <v>PAÇOQUITA CREMOSA BRIGAD 340G(12X340G)</v>
          </cell>
        </row>
        <row r="1714">
          <cell r="D1714">
            <v>2982</v>
          </cell>
          <cell r="L1714" t="str">
            <v>PAÇOQUITA CREMOSA BRIGAD 340G(12X340G)</v>
          </cell>
        </row>
        <row r="1715">
          <cell r="D1715">
            <v>2982</v>
          </cell>
          <cell r="L1715" t="str">
            <v>PAÇOQUITA CREMOSA BRIGAD 340G(12X340G)</v>
          </cell>
        </row>
        <row r="1716">
          <cell r="D1716">
            <v>2982</v>
          </cell>
          <cell r="L1716" t="str">
            <v>PAÇOQUITA CREMOSA BRIGAD 340G(12X340G)</v>
          </cell>
        </row>
        <row r="1717">
          <cell r="D1717">
            <v>2982</v>
          </cell>
          <cell r="L1717" t="str">
            <v>PAÇOQUITA CREMOSA BRIGAD 340G(12X340G)</v>
          </cell>
        </row>
        <row r="1718">
          <cell r="D1718">
            <v>2982</v>
          </cell>
          <cell r="L1718" t="str">
            <v>PAÇOQUITA CREMOSA BRIGAD 340G(12X340G)</v>
          </cell>
        </row>
        <row r="1719">
          <cell r="D1719">
            <v>2982</v>
          </cell>
          <cell r="L1719" t="str">
            <v>PAÇOQUITA CREMOSA BRIGAD 340G(12X340G)</v>
          </cell>
        </row>
        <row r="1720">
          <cell r="D1720">
            <v>2982</v>
          </cell>
          <cell r="L1720" t="str">
            <v>PAÇOQUITA CREMOSA BRIGAD 340G(12X340G)</v>
          </cell>
        </row>
        <row r="1721">
          <cell r="D1721">
            <v>2982</v>
          </cell>
          <cell r="L1721" t="str">
            <v>PAÇOQUITA CREMOSA BRIGAD 340G(12X340G)</v>
          </cell>
        </row>
        <row r="1722">
          <cell r="D1722">
            <v>2982</v>
          </cell>
          <cell r="L1722" t="str">
            <v>PAÇOQUITA CREMOSA BRIGAD 340G(12X340G)</v>
          </cell>
        </row>
        <row r="1723">
          <cell r="D1723">
            <v>2982</v>
          </cell>
          <cell r="L1723" t="str">
            <v>PAÇOQUITA CREMOSA BRIGAD 340G(12X340G)</v>
          </cell>
        </row>
        <row r="1724">
          <cell r="D1724">
            <v>2982</v>
          </cell>
          <cell r="L1724" t="str">
            <v>PAÇOQUITA CREMOSA BRIGAD 340G(12X340G)</v>
          </cell>
        </row>
        <row r="1725">
          <cell r="D1725">
            <v>2982</v>
          </cell>
          <cell r="L1725" t="str">
            <v>PAÇOQUITA CREMOSA BRIGAD 340G(12X340G)</v>
          </cell>
        </row>
        <row r="1726">
          <cell r="D1726">
            <v>2982</v>
          </cell>
          <cell r="L1726" t="str">
            <v>PAÇOQUITA CREMOSA BRIGAD 340G(12X340G)</v>
          </cell>
        </row>
        <row r="1727">
          <cell r="D1727">
            <v>2982</v>
          </cell>
          <cell r="L1727" t="str">
            <v>PAÇOQUITA CREMOSA BRIGAD 340G(12X340G)</v>
          </cell>
        </row>
        <row r="1728">
          <cell r="D1728">
            <v>2982</v>
          </cell>
          <cell r="L1728" t="str">
            <v>PAÇOQUITA CREMOSA BRIGAD 340G(12X340G)</v>
          </cell>
        </row>
        <row r="1729">
          <cell r="D1729">
            <v>2982</v>
          </cell>
          <cell r="L1729" t="str">
            <v>PAÇOQUITA CREMOSA BRIGAD 340G(12X340G)</v>
          </cell>
        </row>
        <row r="1730">
          <cell r="D1730">
            <v>2982</v>
          </cell>
          <cell r="L1730" t="str">
            <v>PAÇOQUITA CREMOSA BRIGAD 340G(12X340G)</v>
          </cell>
        </row>
        <row r="1731">
          <cell r="D1731">
            <v>2982</v>
          </cell>
          <cell r="L1731" t="str">
            <v>PAÇOQUITA CREMOSA BRIGAD 340G(12X340G)</v>
          </cell>
        </row>
        <row r="1732">
          <cell r="D1732">
            <v>2982</v>
          </cell>
          <cell r="L1732" t="str">
            <v>PAÇOQUITA CREMOSA BRIGAD 340G(12X340G)</v>
          </cell>
        </row>
        <row r="1733">
          <cell r="D1733">
            <v>2982</v>
          </cell>
          <cell r="L1733" t="str">
            <v>PAÇOQUITA CREMOSA BRIGAD 340G(12X340G)</v>
          </cell>
        </row>
        <row r="1734">
          <cell r="D1734">
            <v>2982</v>
          </cell>
          <cell r="L1734" t="str">
            <v>PAÇOQUITA CREMOSA BRIGAD 340G(12X340G)</v>
          </cell>
        </row>
        <row r="1735">
          <cell r="D1735">
            <v>2982</v>
          </cell>
          <cell r="L1735" t="str">
            <v>PAÇOQUITA CREMOSA BRIGAD 340G(12X340G)</v>
          </cell>
        </row>
        <row r="1736">
          <cell r="D1736">
            <v>2982</v>
          </cell>
          <cell r="L1736" t="str">
            <v>PAÇOQUITA CREMOSA BRIGAD 340G(12X340G)</v>
          </cell>
        </row>
        <row r="1737">
          <cell r="D1737">
            <v>2982</v>
          </cell>
          <cell r="L1737" t="str">
            <v>PAÇOQUITA CREMOSA BRIGAD 340G(12X340G)</v>
          </cell>
        </row>
        <row r="1738">
          <cell r="D1738">
            <v>2982</v>
          </cell>
          <cell r="L1738" t="str">
            <v>PAÇOQUITA CREMOSA BRIGAD 340G(12X340G)</v>
          </cell>
        </row>
        <row r="1739">
          <cell r="D1739">
            <v>2982</v>
          </cell>
          <cell r="L1739" t="str">
            <v>PAÇOQUITA CREMOSA BRIGAD 340G(12X340G)</v>
          </cell>
        </row>
        <row r="1740">
          <cell r="D1740">
            <v>2982</v>
          </cell>
          <cell r="L1740" t="str">
            <v>PAÇOQUITA CREMOSA BRIGAD 340G(12X340G)</v>
          </cell>
        </row>
        <row r="1741">
          <cell r="D1741">
            <v>2982</v>
          </cell>
          <cell r="L1741" t="str">
            <v>PAÇOQUITA CREMOSA BRIGAD 340G(12X340G)</v>
          </cell>
        </row>
        <row r="1742">
          <cell r="D1742">
            <v>2982</v>
          </cell>
          <cell r="L1742" t="str">
            <v>PAÇOQUITA CREMOSA BRIGAD 340G(12X340G)</v>
          </cell>
        </row>
        <row r="1743">
          <cell r="D1743">
            <v>2982</v>
          </cell>
          <cell r="L1743" t="str">
            <v>PAÇOQUITA CREMOSA BRIGAD 340G(12X340G)</v>
          </cell>
        </row>
        <row r="1744">
          <cell r="D1744">
            <v>2982</v>
          </cell>
          <cell r="L1744" t="str">
            <v>PAÇOQUITA CREMOSA BRIGAD 340G(12X340G)</v>
          </cell>
        </row>
        <row r="1745">
          <cell r="D1745">
            <v>2982</v>
          </cell>
          <cell r="L1745" t="str">
            <v>PAÇOQUITA CREMOSA BRIGAD 340G(12X340G)</v>
          </cell>
        </row>
        <row r="1746">
          <cell r="D1746">
            <v>2982</v>
          </cell>
          <cell r="L1746" t="str">
            <v>PAÇOQUITA CREMOSA BRIGAD 340G(12X340G)</v>
          </cell>
        </row>
        <row r="1747">
          <cell r="D1747">
            <v>2982</v>
          </cell>
          <cell r="L1747" t="str">
            <v>PAÇOQUITA CREMOSA BRIGAD 340G(12X340G)</v>
          </cell>
        </row>
        <row r="1748">
          <cell r="D1748">
            <v>2982</v>
          </cell>
          <cell r="L1748" t="str">
            <v>PAÇOQUITA CREMOSA BRIGAD 340G(12X340G)</v>
          </cell>
        </row>
        <row r="1749">
          <cell r="D1749">
            <v>2982</v>
          </cell>
          <cell r="L1749" t="str">
            <v>PAÇOQUITA CREMOSA BRIGAD 340G(12X340G)</v>
          </cell>
        </row>
        <row r="1750">
          <cell r="D1750">
            <v>2982</v>
          </cell>
          <cell r="L1750" t="str">
            <v>PAÇOQUITA CREMOSA BRIGAD 340G(12X340G)</v>
          </cell>
        </row>
        <row r="1751">
          <cell r="D1751">
            <v>2982</v>
          </cell>
          <cell r="L1751" t="str">
            <v>PAÇOQUITA CREMOSA BRIGAD 340G(12X340G)</v>
          </cell>
        </row>
        <row r="1752">
          <cell r="D1752">
            <v>2982</v>
          </cell>
          <cell r="L1752" t="str">
            <v>PAÇOQUITA CREMOSA BRIGAD 340G(12X340G)</v>
          </cell>
        </row>
        <row r="1753">
          <cell r="D1753">
            <v>2982</v>
          </cell>
          <cell r="L1753" t="str">
            <v>PAÇOQUITA CREMOSA BRIGAD 340G(12X340G)</v>
          </cell>
        </row>
        <row r="1754">
          <cell r="D1754">
            <v>2982</v>
          </cell>
          <cell r="L1754" t="str">
            <v>PAÇOQUITA CREMOSA BRIGAD 340G(12X340G)</v>
          </cell>
        </row>
        <row r="1755">
          <cell r="D1755">
            <v>2982</v>
          </cell>
          <cell r="L1755" t="str">
            <v>PAÇOQUITA CREMOSA BRIGAD 340G(12X340G)</v>
          </cell>
        </row>
        <row r="1756">
          <cell r="D1756">
            <v>2982</v>
          </cell>
          <cell r="L1756" t="str">
            <v>PAÇOQUITA CREMOSA BRIGAD 340G(12X340G)</v>
          </cell>
        </row>
        <row r="1757">
          <cell r="D1757">
            <v>2982</v>
          </cell>
          <cell r="L1757" t="str">
            <v>PAÇOQUITA CREMOSA BRIGAD 340G(12X340G)</v>
          </cell>
        </row>
        <row r="1758">
          <cell r="D1758">
            <v>2982</v>
          </cell>
          <cell r="L1758" t="str">
            <v>PAÇOQUITA CREMOSA BRIGAD 340G(12X340G)</v>
          </cell>
        </row>
        <row r="1759">
          <cell r="D1759">
            <v>2982</v>
          </cell>
          <cell r="L1759" t="str">
            <v>PAÇOQUITA CREMOSA BRIGAD 340G(12X340G)</v>
          </cell>
        </row>
        <row r="1760">
          <cell r="D1760">
            <v>2982</v>
          </cell>
          <cell r="L1760" t="str">
            <v>PAÇOQUITA CREMOSA BRIGAD 340G(12X340G)</v>
          </cell>
        </row>
        <row r="1761">
          <cell r="D1761">
            <v>2982</v>
          </cell>
          <cell r="L1761" t="str">
            <v>PAÇOQUITA CREMOSA BRIGAD 340G(12X340G)</v>
          </cell>
        </row>
        <row r="1762">
          <cell r="D1762">
            <v>2982</v>
          </cell>
          <cell r="L1762" t="str">
            <v>PAÇOQUITA CREMOSA BRIGAD 340G(12X340G)</v>
          </cell>
        </row>
        <row r="1763">
          <cell r="D1763">
            <v>2982</v>
          </cell>
          <cell r="L1763" t="str">
            <v>PAÇOQUITA CREMOSA BRIGAD 340G(12X340G)</v>
          </cell>
        </row>
        <row r="1764">
          <cell r="D1764">
            <v>2982</v>
          </cell>
          <cell r="L1764" t="str">
            <v>PAÇOQUITA CREMOSA BRIGAD 340G(12X340G)</v>
          </cell>
        </row>
        <row r="1765">
          <cell r="D1765">
            <v>2982</v>
          </cell>
          <cell r="L1765" t="str">
            <v>PAÇOQUITA CREMOSA BRIGAD 340G(12X340G)</v>
          </cell>
        </row>
        <row r="1766">
          <cell r="D1766">
            <v>2982</v>
          </cell>
          <cell r="L1766" t="str">
            <v>PAÇOQUITA CREMOSA BRIGAD 340G(12X340G)</v>
          </cell>
        </row>
        <row r="1767">
          <cell r="D1767">
            <v>2982</v>
          </cell>
          <cell r="L1767" t="str">
            <v>PAÇOQUITA CREMOSA BRIGAD 340G(12X340G)</v>
          </cell>
        </row>
        <row r="1768">
          <cell r="D1768">
            <v>2982</v>
          </cell>
          <cell r="L1768" t="str">
            <v>PAÇOQUITA CREMOSA BRIGAD 340G(12X340G)</v>
          </cell>
        </row>
        <row r="1769">
          <cell r="D1769">
            <v>2982</v>
          </cell>
          <cell r="L1769" t="str">
            <v>PAÇOQUITA CREMOSA BRIGAD 340G(12X340G)</v>
          </cell>
        </row>
        <row r="1770">
          <cell r="D1770">
            <v>2982</v>
          </cell>
          <cell r="L1770" t="str">
            <v>PAÇOQUITA CREMOSA BRIGAD 340G(12X340G)</v>
          </cell>
        </row>
        <row r="1771">
          <cell r="D1771">
            <v>2982</v>
          </cell>
          <cell r="L1771" t="str">
            <v>PAÇOQUITA CREMOSA BRIGAD 340G(12X340G)</v>
          </cell>
        </row>
        <row r="1772">
          <cell r="D1772">
            <v>2982</v>
          </cell>
          <cell r="L1772" t="str">
            <v>PAÇOQUITA CREMOSA BRIGAD 340G(12X340G)</v>
          </cell>
        </row>
        <row r="1773">
          <cell r="D1773">
            <v>2982</v>
          </cell>
          <cell r="L1773" t="str">
            <v>PAÇOQUITA CREMOSA BRIGAD 340G(12X340G)</v>
          </cell>
        </row>
        <row r="1774">
          <cell r="D1774">
            <v>2982</v>
          </cell>
          <cell r="L1774" t="str">
            <v>PAÇOQUITA CREMOSA BRIGAD 340G(12X340G)</v>
          </cell>
        </row>
        <row r="1775">
          <cell r="D1775">
            <v>2982</v>
          </cell>
          <cell r="L1775" t="str">
            <v>PAÇOQUITA CREMOSA BRIGAD 340G(12X340G)</v>
          </cell>
        </row>
        <row r="1776">
          <cell r="D1776">
            <v>2982</v>
          </cell>
          <cell r="L1776" t="str">
            <v>PAÇOQUITA CREMOSA BRIGAD 340G(12X340G)</v>
          </cell>
        </row>
        <row r="1777">
          <cell r="D1777">
            <v>2982</v>
          </cell>
          <cell r="L1777" t="str">
            <v>PAÇOQUITA CREMOSA BRIGAD 340G(12X340G)</v>
          </cell>
        </row>
        <row r="1778">
          <cell r="D1778">
            <v>2982</v>
          </cell>
          <cell r="L1778" t="str">
            <v>PAÇOQUITA CREMOSA BRIGAD 340G(12X340G)</v>
          </cell>
        </row>
        <row r="1779">
          <cell r="D1779">
            <v>2982</v>
          </cell>
          <cell r="L1779" t="str">
            <v>PAÇOQUITA CREMOSA BRIGAD 340G(12X340G)</v>
          </cell>
        </row>
        <row r="1780">
          <cell r="D1780">
            <v>2982</v>
          </cell>
          <cell r="L1780" t="str">
            <v>PAÇOQUITA CREMOSA BRIGAD 340G(12X340G)</v>
          </cell>
        </row>
        <row r="1781">
          <cell r="D1781">
            <v>2982</v>
          </cell>
          <cell r="L1781" t="str">
            <v>PAÇOQUITA CREMOSA BRIGAD 340G(12X340G)</v>
          </cell>
        </row>
        <row r="1782">
          <cell r="D1782">
            <v>2982</v>
          </cell>
          <cell r="L1782" t="str">
            <v>PAÇOQUITA CREMOSA BRIGAD 340G(12X340G)</v>
          </cell>
        </row>
        <row r="1783">
          <cell r="D1783">
            <v>2982</v>
          </cell>
          <cell r="L1783" t="str">
            <v>PAÇOQUITA CREMOSA BRIGAD 340G(12X340G)</v>
          </cell>
        </row>
        <row r="1784">
          <cell r="D1784">
            <v>2982</v>
          </cell>
          <cell r="L1784" t="str">
            <v>PAÇOQUITA CREMOSA BRIGAD 340G(12X340G)</v>
          </cell>
        </row>
        <row r="1785">
          <cell r="D1785">
            <v>2982</v>
          </cell>
          <cell r="L1785" t="str">
            <v>PAÇOQUITA CREMOSA BRIGAD 340G(12X340G)</v>
          </cell>
        </row>
        <row r="1786">
          <cell r="D1786">
            <v>2982</v>
          </cell>
          <cell r="L1786" t="str">
            <v>PAÇOQUITA CREMOSA BRIGAD 340G(12X340G)</v>
          </cell>
        </row>
        <row r="1787">
          <cell r="D1787">
            <v>2982</v>
          </cell>
          <cell r="L1787" t="str">
            <v>PAÇOQUITA CREMOSA BRIGAD 340G(12X340G)</v>
          </cell>
        </row>
        <row r="1788">
          <cell r="D1788">
            <v>2982</v>
          </cell>
          <cell r="L1788" t="str">
            <v>PAÇOQUITA CREMOSA BRIGAD 340G(12X340G)</v>
          </cell>
        </row>
        <row r="1789">
          <cell r="D1789">
            <v>2982</v>
          </cell>
          <cell r="L1789" t="str">
            <v>PAÇOQUITA CREMOSA BRIGAD 340G(12X340G)</v>
          </cell>
        </row>
        <row r="1790">
          <cell r="D1790">
            <v>2982</v>
          </cell>
          <cell r="L1790" t="str">
            <v>PAÇOQUITA CREMOSA BRIGAD 340G(12X340G)</v>
          </cell>
        </row>
        <row r="1791">
          <cell r="D1791">
            <v>2982</v>
          </cell>
          <cell r="L1791" t="str">
            <v>PAÇOQUITA CREMOSA BRIGAD 340G(12X340G)</v>
          </cell>
        </row>
        <row r="1792">
          <cell r="D1792">
            <v>2982</v>
          </cell>
          <cell r="L1792" t="str">
            <v>PAÇOQUITA CREMOSA BRIGAD 340G(12X340G)</v>
          </cell>
        </row>
        <row r="1793">
          <cell r="D1793">
            <v>2982</v>
          </cell>
          <cell r="L1793" t="str">
            <v>PAÇOQUITA CREMOSA BRIGAD 340G(12X340G)</v>
          </cell>
        </row>
        <row r="1794">
          <cell r="D1794">
            <v>2982</v>
          </cell>
          <cell r="L1794" t="str">
            <v>PAÇOQUITA CREMOSA BRIGAD 340G(12X340G)</v>
          </cell>
        </row>
        <row r="1795">
          <cell r="D1795">
            <v>2982</v>
          </cell>
          <cell r="L1795" t="str">
            <v>PAÇOQUITA CREMOSA BRIGAD 340G(12X340G)</v>
          </cell>
        </row>
        <row r="1796">
          <cell r="D1796">
            <v>2982</v>
          </cell>
          <cell r="L1796" t="str">
            <v>PAÇOQUITA CREMOSA BRIGAD 340G(12X340G)</v>
          </cell>
        </row>
        <row r="1797">
          <cell r="D1797">
            <v>2982</v>
          </cell>
          <cell r="L1797" t="str">
            <v>PAÇOQUITA CREMOSA BRIGAD 340G(12X340G)</v>
          </cell>
        </row>
        <row r="1798">
          <cell r="D1798">
            <v>2982</v>
          </cell>
          <cell r="L1798" t="str">
            <v>PAÇOQUITA CREMOSA BRIGAD 340G(12X340G)</v>
          </cell>
        </row>
        <row r="1799">
          <cell r="D1799">
            <v>2982</v>
          </cell>
          <cell r="L1799" t="str">
            <v>PAÇOQUITA CREMOSA BRIGAD 340G(12X340G)</v>
          </cell>
        </row>
        <row r="1800">
          <cell r="D1800">
            <v>2982</v>
          </cell>
          <cell r="L1800" t="str">
            <v>PAÇOQUITA CREMOSA BRIGAD 340G(12X340G)</v>
          </cell>
        </row>
        <row r="1801">
          <cell r="D1801">
            <v>2982</v>
          </cell>
          <cell r="L1801" t="str">
            <v>PAÇOQUITA CREMOSA BRIGAD 340G(12X340G)</v>
          </cell>
        </row>
        <row r="1802">
          <cell r="D1802">
            <v>2982</v>
          </cell>
          <cell r="L1802" t="str">
            <v>PAÇOQUITA CREMOSA BRIGAD 340G(12X340G)</v>
          </cell>
        </row>
        <row r="1803">
          <cell r="D1803">
            <v>2982</v>
          </cell>
          <cell r="L1803" t="str">
            <v>PAÇOQUITA CREMOSA BRIGAD 340G(12X340G)</v>
          </cell>
        </row>
        <row r="1804">
          <cell r="D1804">
            <v>2982</v>
          </cell>
          <cell r="L1804" t="str">
            <v>PAÇOQUITA CREMOSA BRIGAD 340G(12X340G)</v>
          </cell>
        </row>
        <row r="1805">
          <cell r="D1805">
            <v>2982</v>
          </cell>
          <cell r="L1805" t="str">
            <v>PAÇOQUITA CREMOSA BRIGAD 340G(12X340G)</v>
          </cell>
        </row>
        <row r="1806">
          <cell r="D1806">
            <v>2982</v>
          </cell>
          <cell r="L1806" t="str">
            <v>PAÇOQUITA CREMOSA BRIGAD 340G(12X340G)</v>
          </cell>
        </row>
        <row r="1807">
          <cell r="D1807">
            <v>2982</v>
          </cell>
          <cell r="L1807" t="str">
            <v>PAÇOQUITA CREMOSA BRIGAD 340G(12X340G)</v>
          </cell>
        </row>
        <row r="1808">
          <cell r="D1808">
            <v>2982</v>
          </cell>
          <cell r="L1808" t="str">
            <v>PAÇOQUITA CREMOSA BRIGAD 340G(12X340G)</v>
          </cell>
        </row>
        <row r="1809">
          <cell r="D1809">
            <v>2982</v>
          </cell>
          <cell r="L1809" t="str">
            <v>PAÇOQUITA CREMOSA BRIGAD 340G(12X340G)</v>
          </cell>
        </row>
        <row r="1810">
          <cell r="D1810">
            <v>2982</v>
          </cell>
          <cell r="L1810" t="str">
            <v>PAÇOQUITA CREMOSA BRIGAD 340G(12X340G)</v>
          </cell>
        </row>
        <row r="1811">
          <cell r="D1811">
            <v>2982</v>
          </cell>
          <cell r="L1811" t="str">
            <v>PAÇOQUITA CREMOSA BRIGAD 340G(12X340G)</v>
          </cell>
        </row>
        <row r="1812">
          <cell r="D1812">
            <v>2982</v>
          </cell>
          <cell r="L1812" t="str">
            <v>PAÇOQUITA CREMOSA BRIGAD 340G(12X340G)</v>
          </cell>
        </row>
        <row r="1813">
          <cell r="D1813">
            <v>2982</v>
          </cell>
          <cell r="L1813" t="str">
            <v>PAÇOQUITA CREMOSA BRIGAD 340G(12X340G)</v>
          </cell>
        </row>
        <row r="1814">
          <cell r="D1814">
            <v>2982</v>
          </cell>
          <cell r="L1814" t="str">
            <v>PAÇOQUITA CREMOSA BRIGAD 340G(12X340G)</v>
          </cell>
        </row>
        <row r="1815">
          <cell r="D1815">
            <v>2982</v>
          </cell>
          <cell r="L1815" t="str">
            <v>PAÇOQUITA CREMOSA BRIGAD 340G(12X340G)</v>
          </cell>
        </row>
        <row r="1816">
          <cell r="D1816">
            <v>2982</v>
          </cell>
          <cell r="L1816" t="str">
            <v>PAÇOQUITA CREMOSA BRIGAD 340G(12X340G)</v>
          </cell>
        </row>
        <row r="1817">
          <cell r="D1817">
            <v>2982</v>
          </cell>
          <cell r="L1817" t="str">
            <v>PAÇOQUITA CREMOSA BRIGAD 340G(12X340G)</v>
          </cell>
        </row>
        <row r="1818">
          <cell r="D1818">
            <v>2982</v>
          </cell>
          <cell r="L1818" t="str">
            <v>PAÇOQUITA CREMOSA BRIGAD 340G(12X340G)</v>
          </cell>
        </row>
        <row r="1819">
          <cell r="D1819">
            <v>2982</v>
          </cell>
          <cell r="L1819" t="str">
            <v>PAÇOQUITA CREMOSA BRIGAD 340G(12X340G)</v>
          </cell>
        </row>
        <row r="1820">
          <cell r="D1820">
            <v>2982</v>
          </cell>
          <cell r="L1820" t="str">
            <v>PAÇOQUITA CREMOSA BRIGAD 340G(12X340G)</v>
          </cell>
        </row>
        <row r="1821">
          <cell r="D1821">
            <v>2982</v>
          </cell>
          <cell r="L1821" t="str">
            <v>PAÇOQUITA CREMOSA BRIGAD 340G(12X340G)</v>
          </cell>
        </row>
        <row r="1822">
          <cell r="D1822">
            <v>2982</v>
          </cell>
          <cell r="L1822" t="str">
            <v>PAÇOQUITA CREMOSA BRIGAD 340G(12X340G)</v>
          </cell>
        </row>
        <row r="1823">
          <cell r="D1823">
            <v>2982</v>
          </cell>
          <cell r="L1823" t="str">
            <v>PAÇOQUITA CREMOSA BRIGAD 340G(12X340G)</v>
          </cell>
        </row>
        <row r="1824">
          <cell r="D1824">
            <v>2982</v>
          </cell>
          <cell r="L1824" t="str">
            <v>PAÇOQUITA CREMOSA BRIGAD 340G(12X340G)</v>
          </cell>
        </row>
        <row r="1825">
          <cell r="D1825">
            <v>2982</v>
          </cell>
          <cell r="L1825" t="str">
            <v>PAÇOQUITA CREMOSA BRIGAD 340G(12X340G)</v>
          </cell>
        </row>
        <row r="1826">
          <cell r="D1826">
            <v>2982</v>
          </cell>
          <cell r="L1826" t="str">
            <v>PAÇOQUITA CREMOSA BRIGAD 340G(12X340G)</v>
          </cell>
        </row>
        <row r="1827">
          <cell r="D1827">
            <v>2982</v>
          </cell>
          <cell r="L1827" t="str">
            <v>PAÇOQUITA CREMOSA BRIGAD 340G(12X340G)</v>
          </cell>
        </row>
        <row r="1828">
          <cell r="D1828">
            <v>2982</v>
          </cell>
          <cell r="L1828" t="str">
            <v>PAÇOQUITA CREMOSA BRIGAD 340G(12X340G)</v>
          </cell>
        </row>
        <row r="1829">
          <cell r="D1829">
            <v>2982</v>
          </cell>
          <cell r="L1829" t="str">
            <v>PAÇOQUITA CREMOSA BRIGAD 340G(12X340G)</v>
          </cell>
        </row>
        <row r="1830">
          <cell r="D1830">
            <v>2982</v>
          </cell>
          <cell r="L1830" t="str">
            <v>PAÇOQUITA CREMOSA BRIGAD 340G(12X340G)</v>
          </cell>
        </row>
        <row r="1831">
          <cell r="D1831">
            <v>2982</v>
          </cell>
          <cell r="L1831" t="str">
            <v>PAÇOQUITA CREMOSA BRIGAD 340G(12X340G)</v>
          </cell>
        </row>
        <row r="1832">
          <cell r="D1832">
            <v>2982</v>
          </cell>
          <cell r="L1832" t="str">
            <v>PAÇOQUITA CREMOSA BRIGAD 340G(12X340G)</v>
          </cell>
        </row>
        <row r="1833">
          <cell r="D1833">
            <v>2982</v>
          </cell>
          <cell r="L1833" t="str">
            <v>PAÇOQUITA CREMOSA BRIGAD 340G(12X340G)</v>
          </cell>
        </row>
        <row r="1834">
          <cell r="D1834">
            <v>2982</v>
          </cell>
          <cell r="L1834" t="str">
            <v>PAÇOQUITA CREMOSA BRIGAD 340G(12X340G)</v>
          </cell>
        </row>
        <row r="1835">
          <cell r="D1835">
            <v>2982</v>
          </cell>
          <cell r="L1835" t="str">
            <v>PAÇOQUITA CREMOSA BRIGAD 340G(12X340G)</v>
          </cell>
        </row>
        <row r="1836">
          <cell r="D1836">
            <v>2982</v>
          </cell>
          <cell r="L1836" t="str">
            <v>PAÇOQUITA CREMOSA BRIGAD 340G(12X340G)</v>
          </cell>
        </row>
        <row r="1837">
          <cell r="D1837">
            <v>2982</v>
          </cell>
          <cell r="L1837" t="str">
            <v>PAÇOQUITA CREMOSA BRIGAD 340G(12X340G)</v>
          </cell>
        </row>
        <row r="1838">
          <cell r="D1838">
            <v>2982</v>
          </cell>
          <cell r="L1838" t="str">
            <v>PAÇOQUITA CREMOSA BRIGAD 340G(12X340G)</v>
          </cell>
        </row>
        <row r="1839">
          <cell r="D1839">
            <v>2982</v>
          </cell>
          <cell r="L1839" t="str">
            <v>PAÇOQUITA CREMOSA BRIGAD 340G(12X340G)</v>
          </cell>
        </row>
        <row r="1840">
          <cell r="D1840">
            <v>2982</v>
          </cell>
          <cell r="L1840" t="str">
            <v>PAÇOQUITA CREMOSA BRIGAD 340G(12X340G)</v>
          </cell>
        </row>
        <row r="1841">
          <cell r="D1841">
            <v>2982</v>
          </cell>
          <cell r="L1841" t="str">
            <v>PAÇOQUITA CREMOSA BRIGAD 340G(12X340G)</v>
          </cell>
        </row>
        <row r="1842">
          <cell r="D1842">
            <v>2982</v>
          </cell>
          <cell r="L1842" t="str">
            <v>PAÇOQUITA CREMOSA BRIGAD 340G(12X340G)</v>
          </cell>
        </row>
        <row r="1843">
          <cell r="D1843">
            <v>2982</v>
          </cell>
          <cell r="L1843" t="str">
            <v>PAÇOQUITA CREMOSA BRIGAD 340G(12X340G)</v>
          </cell>
        </row>
        <row r="1844">
          <cell r="D1844">
            <v>2982</v>
          </cell>
          <cell r="L1844" t="str">
            <v>PAÇOQUITA CREMOSA BRIGAD 340G(12X340G)</v>
          </cell>
        </row>
        <row r="1845">
          <cell r="D1845">
            <v>2982</v>
          </cell>
          <cell r="L1845" t="str">
            <v>PAÇOQUITA CREMOSA BRIGAD 340G(12X340G)</v>
          </cell>
        </row>
        <row r="1846">
          <cell r="D1846">
            <v>2982</v>
          </cell>
          <cell r="L1846" t="str">
            <v>PAÇOQUITA CREMOSA BRIGAD 340G(12X340G)</v>
          </cell>
        </row>
        <row r="1847">
          <cell r="D1847">
            <v>2982</v>
          </cell>
          <cell r="L1847" t="str">
            <v>PAÇOQUITA CREMOSA BRIGAD 340G(12X340G)</v>
          </cell>
        </row>
        <row r="1848">
          <cell r="D1848">
            <v>2982</v>
          </cell>
          <cell r="L1848" t="str">
            <v>PAÇOQUITA CREMOSA BRIGAD 340G(12X340G)</v>
          </cell>
        </row>
        <row r="1849">
          <cell r="D1849">
            <v>2982</v>
          </cell>
          <cell r="L1849" t="str">
            <v>PAÇOQUITA CREMOSA BRIGAD 340G(12X340G)</v>
          </cell>
        </row>
        <row r="1850">
          <cell r="D1850">
            <v>2982</v>
          </cell>
          <cell r="L1850" t="str">
            <v>PAÇOQUITA CREMOSA BRIGAD 340G(12X340G)</v>
          </cell>
        </row>
        <row r="1851">
          <cell r="D1851">
            <v>2982</v>
          </cell>
          <cell r="L1851" t="str">
            <v>PAÇOQUITA CREMOSA BRIGAD 340G(12X340G)</v>
          </cell>
        </row>
        <row r="1852">
          <cell r="D1852">
            <v>2982</v>
          </cell>
          <cell r="L1852" t="str">
            <v>PAÇOQUITA CREMOSA BRIGAD 340G(12X340G)</v>
          </cell>
        </row>
        <row r="1853">
          <cell r="D1853">
            <v>2983</v>
          </cell>
          <cell r="L1853" t="str">
            <v>TESTE PAÇOQUITA CREMOSA 340G(12X340G)</v>
          </cell>
        </row>
        <row r="1854">
          <cell r="D1854">
            <v>2983</v>
          </cell>
          <cell r="L1854" t="str">
            <v>TESTE PAÇOQUITA CREMOSA 340G(12X340G)</v>
          </cell>
        </row>
        <row r="1855">
          <cell r="D1855">
            <v>2983</v>
          </cell>
          <cell r="L1855" t="str">
            <v>TESTE PAÇOQUITA CREMOSA 340G(12X340G)</v>
          </cell>
        </row>
        <row r="1856">
          <cell r="D1856">
            <v>2983</v>
          </cell>
          <cell r="L1856" t="str">
            <v>TESTE PAÇOQUITA CREMOSA 340G(12X340G)</v>
          </cell>
        </row>
        <row r="1857">
          <cell r="D1857">
            <v>2983</v>
          </cell>
          <cell r="L1857" t="str">
            <v>TESTE PAÇOQUITA CREMOSA 340G(12X340G)</v>
          </cell>
        </row>
        <row r="1858">
          <cell r="D1858">
            <v>2983</v>
          </cell>
          <cell r="L1858" t="str">
            <v>TESTE PAÇOQUITA CREMOSA 340G(12X340G)</v>
          </cell>
        </row>
        <row r="1859">
          <cell r="D1859">
            <v>2983</v>
          </cell>
          <cell r="L1859" t="str">
            <v>TESTE PAÇOQUITA CREMOSA 340G(12X340G)</v>
          </cell>
        </row>
        <row r="1860">
          <cell r="D1860">
            <v>2983</v>
          </cell>
          <cell r="L1860" t="str">
            <v>TESTE PAÇOQUITA CREMOSA 340G(12X340G)</v>
          </cell>
        </row>
        <row r="1861">
          <cell r="D1861">
            <v>2983</v>
          </cell>
          <cell r="L1861" t="str">
            <v>TESTE PAÇOQUITA CREMOSA 340G(12X340G)</v>
          </cell>
        </row>
        <row r="1862">
          <cell r="D1862">
            <v>2983</v>
          </cell>
          <cell r="L1862" t="str">
            <v>TESTE PAÇOQUITA CREMOSA 340G(12X340G)</v>
          </cell>
        </row>
        <row r="1863">
          <cell r="D1863">
            <v>2983</v>
          </cell>
          <cell r="L1863" t="str">
            <v>TESTE PAÇOQUITA CREMOSA 340G(12X340G)</v>
          </cell>
        </row>
        <row r="1864">
          <cell r="D1864">
            <v>2983</v>
          </cell>
          <cell r="L1864" t="str">
            <v>TESTE PAÇOQUITA CREMOSA 340G(12X340G)</v>
          </cell>
        </row>
        <row r="1865">
          <cell r="D1865">
            <v>2983</v>
          </cell>
          <cell r="L1865" t="str">
            <v>TESTE PAÇOQUITA CREMOSA 340G(12X340G)</v>
          </cell>
        </row>
        <row r="1866">
          <cell r="D1866">
            <v>2983</v>
          </cell>
          <cell r="L1866" t="str">
            <v>TESTE PAÇOQUITA CREMOSA 340G(12X340G)</v>
          </cell>
        </row>
        <row r="1867">
          <cell r="D1867">
            <v>2983</v>
          </cell>
          <cell r="L1867" t="str">
            <v>TESTE PAÇOQUITA CREMOSA 340G(12X340G)</v>
          </cell>
        </row>
        <row r="1868">
          <cell r="D1868">
            <v>2983</v>
          </cell>
          <cell r="L1868" t="str">
            <v>TESTE PAÇOQUITA CREMOSA 340G(12X340G)</v>
          </cell>
        </row>
        <row r="1869">
          <cell r="D1869">
            <v>2983</v>
          </cell>
          <cell r="L1869" t="str">
            <v>TESTE PAÇOQUITA CREMOSA 340G(12X340G)</v>
          </cell>
        </row>
        <row r="1870">
          <cell r="D1870">
            <v>2983</v>
          </cell>
          <cell r="L1870" t="str">
            <v>TESTE PAÇOQUITA CREMOSA 340G(12X340G)</v>
          </cell>
        </row>
        <row r="1871">
          <cell r="D1871">
            <v>2983</v>
          </cell>
          <cell r="L1871" t="str">
            <v>TESTE PAÇOQUITA CREMOSA 340G(12X340G)</v>
          </cell>
        </row>
        <row r="1872">
          <cell r="D1872">
            <v>2983</v>
          </cell>
          <cell r="L1872" t="str">
            <v>TESTE PAÇOQUITA CREMOSA 340G(12X340G)</v>
          </cell>
        </row>
        <row r="1873">
          <cell r="D1873">
            <v>2983</v>
          </cell>
          <cell r="L1873" t="str">
            <v>TESTE PAÇOQUITA CREMOSA 340G(12X340G)</v>
          </cell>
        </row>
        <row r="1874">
          <cell r="D1874">
            <v>2983</v>
          </cell>
          <cell r="L1874" t="str">
            <v>TESTE PAÇOQUITA CREMOSA 340G(12X340G)</v>
          </cell>
        </row>
        <row r="1875">
          <cell r="D1875">
            <v>2983</v>
          </cell>
          <cell r="L1875" t="str">
            <v>TESTE PAÇOQUITA CREMOSA 340G(12X340G)</v>
          </cell>
        </row>
        <row r="1876">
          <cell r="D1876">
            <v>2983</v>
          </cell>
          <cell r="L1876" t="str">
            <v>TESTE PAÇOQUITA CREMOSA 340G(12X340G)</v>
          </cell>
        </row>
        <row r="1877">
          <cell r="D1877">
            <v>2983</v>
          </cell>
          <cell r="L1877" t="str">
            <v>TESTE PAÇOQUITA CREMOSA 340G(12X340G)</v>
          </cell>
        </row>
        <row r="1878">
          <cell r="D1878">
            <v>2983</v>
          </cell>
          <cell r="L1878" t="str">
            <v>TESTE PAÇOQUITA CREMOSA 340G(12X340G)</v>
          </cell>
        </row>
        <row r="1879">
          <cell r="D1879">
            <v>2983</v>
          </cell>
          <cell r="L1879" t="str">
            <v>TESTE PAÇOQUITA CREMOSA 340G(12X340G)</v>
          </cell>
        </row>
        <row r="1880">
          <cell r="D1880">
            <v>2983</v>
          </cell>
          <cell r="L1880" t="str">
            <v>TESTE PAÇOQUITA CREMOSA 340G(12X340G)</v>
          </cell>
        </row>
        <row r="1881">
          <cell r="D1881">
            <v>2983</v>
          </cell>
          <cell r="L1881" t="str">
            <v>TESTE PAÇOQUITA CREMOSA 340G(12X340G)</v>
          </cell>
        </row>
        <row r="1882">
          <cell r="D1882">
            <v>2983</v>
          </cell>
          <cell r="L1882" t="str">
            <v>TESTE PAÇOQUITA CREMOSA 340G(12X340G)</v>
          </cell>
        </row>
        <row r="1883">
          <cell r="D1883">
            <v>2983</v>
          </cell>
          <cell r="L1883" t="str">
            <v>TESTE PAÇOQUITA CREMOSA 340G(12X340G)</v>
          </cell>
        </row>
        <row r="1884">
          <cell r="D1884">
            <v>2983</v>
          </cell>
          <cell r="L1884" t="str">
            <v>TESTE PAÇOQUITA CREMOSA 340G(12X340G)</v>
          </cell>
        </row>
        <row r="1885">
          <cell r="D1885">
            <v>2983</v>
          </cell>
          <cell r="L1885" t="str">
            <v>TESTE PAÇOQUITA CREMOSA 340G(12X340G)</v>
          </cell>
        </row>
        <row r="1886">
          <cell r="D1886">
            <v>2983</v>
          </cell>
          <cell r="L1886" t="str">
            <v>TESTE PAÇOQUITA CREMOSA 340G(12X340G)</v>
          </cell>
        </row>
        <row r="1887">
          <cell r="D1887">
            <v>2983</v>
          </cell>
          <cell r="L1887" t="str">
            <v>TESTE PAÇOQUITA CREMOSA 340G(12X340G)</v>
          </cell>
        </row>
        <row r="1888">
          <cell r="D1888">
            <v>2983</v>
          </cell>
          <cell r="L1888" t="str">
            <v>TESTE PAÇOQUITA CREMOSA 340G(12X340G)</v>
          </cell>
        </row>
        <row r="1889">
          <cell r="D1889">
            <v>2983</v>
          </cell>
          <cell r="L1889" t="str">
            <v>TESTE PAÇOQUITA CREMOSA 340G(12X340G)</v>
          </cell>
        </row>
        <row r="1890">
          <cell r="D1890">
            <v>2983</v>
          </cell>
          <cell r="L1890" t="str">
            <v>TESTE PAÇOQUITA CREMOSA 340G(12X340G)</v>
          </cell>
        </row>
        <row r="1891">
          <cell r="D1891">
            <v>2983</v>
          </cell>
          <cell r="L1891" t="str">
            <v>TESTE PAÇOQUITA CREMOSA 340G(12X340G)</v>
          </cell>
        </row>
        <row r="1892">
          <cell r="D1892">
            <v>2983</v>
          </cell>
          <cell r="L1892" t="str">
            <v>TESTE PAÇOQUITA CREMOSA 340G(12X340G)</v>
          </cell>
        </row>
        <row r="1893">
          <cell r="D1893">
            <v>2983</v>
          </cell>
          <cell r="L1893" t="str">
            <v>TESTE PAÇOQUITA CREMOSA 340G(12X340G)</v>
          </cell>
        </row>
        <row r="1894">
          <cell r="D1894">
            <v>2983</v>
          </cell>
          <cell r="L1894" t="str">
            <v>TESTE PAÇOQUITA CREMOSA 340G(12X340G)</v>
          </cell>
        </row>
        <row r="1895">
          <cell r="D1895">
            <v>2983</v>
          </cell>
          <cell r="L1895" t="str">
            <v>TESTE PAÇOQUITA CREMOSA 340G(12X340G)</v>
          </cell>
        </row>
        <row r="1896">
          <cell r="D1896">
            <v>2983</v>
          </cell>
          <cell r="L1896" t="str">
            <v>TESTE PAÇOQUITA CREMOSA 340G(12X340G)</v>
          </cell>
        </row>
        <row r="1897">
          <cell r="D1897">
            <v>2983</v>
          </cell>
          <cell r="L1897" t="str">
            <v>TESTE PAÇOQUITA CREMOSA 340G(12X340G)</v>
          </cell>
        </row>
        <row r="1898">
          <cell r="D1898">
            <v>2983</v>
          </cell>
          <cell r="L1898" t="str">
            <v>TESTE PAÇOQUITA CREMOSA 340G(12X340G)</v>
          </cell>
        </row>
        <row r="1899">
          <cell r="D1899">
            <v>2983</v>
          </cell>
          <cell r="L1899" t="str">
            <v>TESTE PAÇOQUITA CREMOSA 340G(12X340G)</v>
          </cell>
        </row>
        <row r="1900">
          <cell r="D1900">
            <v>2983</v>
          </cell>
          <cell r="L1900" t="str">
            <v>TESTE PAÇOQUITA CREMOSA 340G(12X340G)</v>
          </cell>
        </row>
        <row r="1901">
          <cell r="D1901">
            <v>2983</v>
          </cell>
          <cell r="L1901" t="str">
            <v>TESTE PAÇOQUITA CREMOSA 340G(12X340G)</v>
          </cell>
        </row>
        <row r="1902">
          <cell r="D1902">
            <v>2983</v>
          </cell>
          <cell r="L1902" t="str">
            <v>TESTE PAÇOQUITA CREMOSA 340G(12X340G)</v>
          </cell>
        </row>
        <row r="1903">
          <cell r="D1903">
            <v>2983</v>
          </cell>
          <cell r="L1903" t="str">
            <v>TESTE PAÇOQUITA CREMOSA 340G(12X340G)</v>
          </cell>
        </row>
        <row r="1904">
          <cell r="D1904">
            <v>2983</v>
          </cell>
          <cell r="L1904" t="str">
            <v>TESTE PAÇOQUITA CREMOSA 340G(12X340G)</v>
          </cell>
        </row>
        <row r="1905">
          <cell r="D1905">
            <v>2983</v>
          </cell>
          <cell r="L1905" t="str">
            <v>TESTE PAÇOQUITA CREMOSA 340G(12X340G)</v>
          </cell>
        </row>
        <row r="1906">
          <cell r="D1906">
            <v>2983</v>
          </cell>
          <cell r="L1906" t="str">
            <v>TESTE PAÇOQUITA CREMOSA 340G(12X340G)</v>
          </cell>
        </row>
        <row r="1907">
          <cell r="D1907">
            <v>2983</v>
          </cell>
          <cell r="L1907" t="str">
            <v>TESTE PAÇOQUITA CREMOSA 340G(12X340G)</v>
          </cell>
        </row>
        <row r="1908">
          <cell r="D1908">
            <v>2983</v>
          </cell>
          <cell r="L1908" t="str">
            <v>TESTE PAÇOQUITA CREMOSA 340G(12X340G)</v>
          </cell>
        </row>
        <row r="1909">
          <cell r="D1909">
            <v>2983</v>
          </cell>
          <cell r="L1909" t="str">
            <v>TESTE PAÇOQUITA CREMOSA 340G(12X340G)</v>
          </cell>
        </row>
        <row r="1910">
          <cell r="D1910">
            <v>2983</v>
          </cell>
          <cell r="L1910" t="str">
            <v>TESTE PAÇOQUITA CREMOSA 340G(12X340G)</v>
          </cell>
        </row>
        <row r="1911">
          <cell r="D1911">
            <v>2983</v>
          </cell>
          <cell r="L1911" t="str">
            <v>TESTE PAÇOQUITA CREMOSA 340G(12X340G)</v>
          </cell>
        </row>
        <row r="1912">
          <cell r="D1912">
            <v>2983</v>
          </cell>
          <cell r="L1912" t="str">
            <v>TESTE PAÇOQUITA CREMOSA 340G(12X340G)</v>
          </cell>
        </row>
        <row r="1913">
          <cell r="D1913">
            <v>2983</v>
          </cell>
          <cell r="L1913" t="str">
            <v>TESTE PAÇOQUITA CREMOSA 340G(12X340G)</v>
          </cell>
        </row>
        <row r="1914">
          <cell r="D1914">
            <v>2983</v>
          </cell>
          <cell r="L1914" t="str">
            <v>TESTE PAÇOQUITA CREMOSA 340G(12X340G)</v>
          </cell>
        </row>
        <row r="1915">
          <cell r="D1915">
            <v>2983</v>
          </cell>
          <cell r="L1915" t="str">
            <v>TESTE PAÇOQUITA CREMOSA 340G(12X340G)</v>
          </cell>
        </row>
        <row r="1916">
          <cell r="D1916">
            <v>2983</v>
          </cell>
          <cell r="L1916" t="str">
            <v>TESTE PAÇOQUITA CREMOSA 340G(12X340G)</v>
          </cell>
        </row>
        <row r="1917">
          <cell r="D1917">
            <v>2983</v>
          </cell>
          <cell r="L1917" t="str">
            <v>TESTE PAÇOQUITA CREMOSA 340G(12X340G)</v>
          </cell>
        </row>
        <row r="1918">
          <cell r="D1918">
            <v>2983</v>
          </cell>
          <cell r="L1918" t="str">
            <v>TESTE PAÇOQUITA CREMOSA 340G(12X340G)</v>
          </cell>
        </row>
        <row r="1919">
          <cell r="D1919">
            <v>2983</v>
          </cell>
          <cell r="L1919" t="str">
            <v>TESTE PAÇOQUITA CREMOSA 340G(12X340G)</v>
          </cell>
        </row>
        <row r="1920">
          <cell r="D1920">
            <v>2983</v>
          </cell>
          <cell r="L1920" t="str">
            <v>TESTE PAÇOQUITA CREMOSA 340G(12X340G)</v>
          </cell>
        </row>
        <row r="1921">
          <cell r="D1921">
            <v>2983</v>
          </cell>
          <cell r="L1921" t="str">
            <v>TESTE PAÇOQUITA CREMOSA 340G(12X340G)</v>
          </cell>
        </row>
        <row r="1922">
          <cell r="D1922">
            <v>2983</v>
          </cell>
          <cell r="L1922" t="str">
            <v>TESTE PAÇOQUITA CREMOSA 340G(12X340G)</v>
          </cell>
        </row>
        <row r="1923">
          <cell r="D1923">
            <v>2983</v>
          </cell>
          <cell r="L1923" t="str">
            <v>TESTE PAÇOQUITA CREMOSA 340G(12X340G)</v>
          </cell>
        </row>
        <row r="1924">
          <cell r="D1924">
            <v>2983</v>
          </cell>
          <cell r="L1924" t="str">
            <v>TESTE PAÇOQUITA CREMOSA 340G(12X340G)</v>
          </cell>
        </row>
        <row r="1925">
          <cell r="D1925">
            <v>2983</v>
          </cell>
          <cell r="L1925" t="str">
            <v>TESTE PAÇOQUITA CREMOSA 340G(12X340G)</v>
          </cell>
        </row>
        <row r="1926">
          <cell r="D1926">
            <v>2983</v>
          </cell>
          <cell r="L1926" t="str">
            <v>TESTE PAÇOQUITA CREMOSA 340G(12X340G)</v>
          </cell>
        </row>
        <row r="1927">
          <cell r="D1927">
            <v>2983</v>
          </cell>
          <cell r="L1927" t="str">
            <v>TESTE PAÇOQUITA CREMOSA 340G(12X340G)</v>
          </cell>
        </row>
        <row r="1928">
          <cell r="D1928">
            <v>2983</v>
          </cell>
          <cell r="L1928" t="str">
            <v>TESTE PAÇOQUITA CREMOSA 340G(12X340G)</v>
          </cell>
        </row>
        <row r="1929">
          <cell r="D1929">
            <v>2983</v>
          </cell>
          <cell r="L1929" t="str">
            <v>TESTE PAÇOQUITA CREMOSA 340G(12X340G)</v>
          </cell>
        </row>
        <row r="1930">
          <cell r="D1930">
            <v>2983</v>
          </cell>
          <cell r="L1930" t="str">
            <v>TESTE PAÇOQUITA CREMOSA 340G(12X340G)</v>
          </cell>
        </row>
        <row r="1931">
          <cell r="D1931">
            <v>2983</v>
          </cell>
          <cell r="L1931" t="str">
            <v>TESTE PAÇOQUITA CREMOSA 340G(12X340G)</v>
          </cell>
        </row>
        <row r="1932">
          <cell r="D1932">
            <v>2983</v>
          </cell>
          <cell r="L1932" t="str">
            <v>TESTE PAÇOQUITA CREMOSA 340G(12X340G)</v>
          </cell>
        </row>
        <row r="1933">
          <cell r="D1933">
            <v>2983</v>
          </cell>
          <cell r="L1933" t="str">
            <v>TESTE PAÇOQUITA CREMOSA 340G(12X340G)</v>
          </cell>
        </row>
        <row r="1934">
          <cell r="D1934">
            <v>2983</v>
          </cell>
          <cell r="L1934" t="str">
            <v>TESTE PAÇOQUITA CREMOSA 340G(12X340G)</v>
          </cell>
        </row>
        <row r="1935">
          <cell r="D1935">
            <v>2983</v>
          </cell>
          <cell r="L1935" t="str">
            <v>TESTE PAÇOQUITA CREMOSA 340G(12X340G)</v>
          </cell>
        </row>
        <row r="1936">
          <cell r="D1936">
            <v>2983</v>
          </cell>
          <cell r="L1936" t="str">
            <v>TESTE PAÇOQUITA CREMOSA 340G(12X340G)</v>
          </cell>
        </row>
        <row r="1937">
          <cell r="D1937">
            <v>2983</v>
          </cell>
          <cell r="L1937" t="str">
            <v>TESTE PAÇOQUITA CREMOSA 340G(12X340G)</v>
          </cell>
        </row>
        <row r="1938">
          <cell r="D1938">
            <v>2983</v>
          </cell>
          <cell r="L1938" t="str">
            <v>TESTE PAÇOQUITA CREMOSA 340G(12X340G)</v>
          </cell>
        </row>
        <row r="1939">
          <cell r="D1939">
            <v>2983</v>
          </cell>
          <cell r="L1939" t="str">
            <v>TESTE PAÇOQUITA CREMOSA 340G(12X340G)</v>
          </cell>
        </row>
        <row r="1940">
          <cell r="D1940">
            <v>2983</v>
          </cell>
          <cell r="L1940" t="str">
            <v>TESTE PAÇOQUITA CREMOSA 340G(12X340G)</v>
          </cell>
        </row>
        <row r="1941">
          <cell r="D1941">
            <v>2983</v>
          </cell>
          <cell r="L1941" t="str">
            <v>TESTE PAÇOQUITA CREMOSA 340G(12X340G)</v>
          </cell>
        </row>
        <row r="1942">
          <cell r="D1942">
            <v>2983</v>
          </cell>
          <cell r="L1942" t="str">
            <v>TESTE PAÇOQUITA CREMOSA 340G(12X340G)</v>
          </cell>
        </row>
        <row r="1943">
          <cell r="D1943">
            <v>2983</v>
          </cell>
          <cell r="L1943" t="str">
            <v>TESTE PAÇOQUITA CREMOSA 340G(12X340G)</v>
          </cell>
        </row>
        <row r="1944">
          <cell r="D1944">
            <v>2983</v>
          </cell>
          <cell r="L1944" t="str">
            <v>TESTE PAÇOQUITA CREMOSA 340G(12X340G)</v>
          </cell>
        </row>
        <row r="1945">
          <cell r="D1945">
            <v>2983</v>
          </cell>
          <cell r="L1945" t="str">
            <v>TESTE PAÇOQUITA CREMOSA 340G(12X340G)</v>
          </cell>
        </row>
        <row r="1946">
          <cell r="D1946">
            <v>2983</v>
          </cell>
          <cell r="L1946" t="str">
            <v>TESTE PAÇOQUITA CREMOSA 340G(12X340G)</v>
          </cell>
        </row>
        <row r="1947">
          <cell r="D1947">
            <v>2983</v>
          </cell>
          <cell r="L1947" t="str">
            <v>TESTE PAÇOQUITA CREMOSA 340G(12X340G)</v>
          </cell>
        </row>
        <row r="1948">
          <cell r="D1948">
            <v>2983</v>
          </cell>
          <cell r="L1948" t="str">
            <v>TESTE PAÇOQUITA CREMOSA 340G(12X340G)</v>
          </cell>
        </row>
        <row r="1949">
          <cell r="D1949">
            <v>2983</v>
          </cell>
          <cell r="L1949" t="str">
            <v>TESTE PAÇOQUITA CREMOSA 340G(12X340G)</v>
          </cell>
        </row>
        <row r="1950">
          <cell r="D1950">
            <v>2983</v>
          </cell>
          <cell r="L1950" t="str">
            <v>TESTE PAÇOQUITA CREMOSA 340G(12X340G)</v>
          </cell>
        </row>
        <row r="1951">
          <cell r="D1951">
            <v>2983</v>
          </cell>
          <cell r="L1951" t="str">
            <v>TESTE PAÇOQUITA CREMOSA 340G(12X340G)</v>
          </cell>
        </row>
        <row r="1952">
          <cell r="D1952">
            <v>2983</v>
          </cell>
          <cell r="L1952" t="str">
            <v>TESTE PAÇOQUITA CREMOSA 340G(12X340G)</v>
          </cell>
        </row>
        <row r="1953">
          <cell r="D1953">
            <v>2983</v>
          </cell>
          <cell r="L1953" t="str">
            <v>TESTE PAÇOQUITA CREMOSA 340G(12X340G)</v>
          </cell>
        </row>
        <row r="1954">
          <cell r="D1954">
            <v>2983</v>
          </cell>
          <cell r="L1954" t="str">
            <v>TESTE PAÇOQUITA CREMOSA 340G(12X340G)</v>
          </cell>
        </row>
        <row r="1955">
          <cell r="D1955">
            <v>2983</v>
          </cell>
          <cell r="L1955" t="str">
            <v>TESTE PAÇOQUITA CREMOSA 340G(12X340G)</v>
          </cell>
        </row>
        <row r="1956">
          <cell r="D1956">
            <v>2983</v>
          </cell>
          <cell r="L1956" t="str">
            <v>TESTE PAÇOQUITA CREMOSA 340G(12X340G)</v>
          </cell>
        </row>
        <row r="1957">
          <cell r="D1957">
            <v>2983</v>
          </cell>
          <cell r="L1957" t="str">
            <v>TESTE PAÇOQUITA CREMOSA 340G(12X340G)</v>
          </cell>
        </row>
        <row r="1958">
          <cell r="D1958">
            <v>2983</v>
          </cell>
          <cell r="L1958" t="str">
            <v>TESTE PAÇOQUITA CREMOSA 340G(12X340G)</v>
          </cell>
        </row>
        <row r="1959">
          <cell r="D1959">
            <v>2983</v>
          </cell>
          <cell r="L1959" t="str">
            <v>TESTE PAÇOQUITA CREMOSA 340G(12X340G)</v>
          </cell>
        </row>
        <row r="1960">
          <cell r="D1960">
            <v>2983</v>
          </cell>
          <cell r="L1960" t="str">
            <v>TESTE PAÇOQUITA CREMOSA 340G(12X340G)</v>
          </cell>
        </row>
        <row r="1961">
          <cell r="D1961">
            <v>2983</v>
          </cell>
          <cell r="L1961" t="str">
            <v>TESTE PAÇOQUITA CREMOSA 340G(12X340G)</v>
          </cell>
        </row>
        <row r="1962">
          <cell r="D1962">
            <v>2983</v>
          </cell>
          <cell r="L1962" t="str">
            <v>TESTE PAÇOQUITA CREMOSA 340G(12X340G)</v>
          </cell>
        </row>
        <row r="1963">
          <cell r="D1963">
            <v>2983</v>
          </cell>
          <cell r="L1963" t="str">
            <v>TESTE PAÇOQUITA CREMOSA 340G(12X340G)</v>
          </cell>
        </row>
        <row r="1964">
          <cell r="D1964">
            <v>2983</v>
          </cell>
          <cell r="L1964" t="str">
            <v>TESTE PAÇOQUITA CREMOSA 340G(12X340G)</v>
          </cell>
        </row>
        <row r="1965">
          <cell r="D1965">
            <v>2983</v>
          </cell>
          <cell r="L1965" t="str">
            <v>TESTE PAÇOQUITA CREMOSA 340G(12X340G)</v>
          </cell>
        </row>
        <row r="1966">
          <cell r="D1966">
            <v>2983</v>
          </cell>
          <cell r="L1966" t="str">
            <v>TESTE PAÇOQUITA CREMOSA 340G(12X340G)</v>
          </cell>
        </row>
        <row r="1967">
          <cell r="D1967">
            <v>2983</v>
          </cell>
          <cell r="L1967" t="str">
            <v>TESTE PAÇOQUITA CREMOSA 340G(12X340G)</v>
          </cell>
        </row>
        <row r="1968">
          <cell r="D1968">
            <v>2983</v>
          </cell>
          <cell r="L1968" t="str">
            <v>TESTE PAÇOQUITA CREMOSA 340G(12X340G)</v>
          </cell>
        </row>
        <row r="1969">
          <cell r="D1969">
            <v>2983</v>
          </cell>
          <cell r="L1969" t="str">
            <v>TESTE PAÇOQUITA CREMOSA 340G(12X340G)</v>
          </cell>
        </row>
        <row r="1970">
          <cell r="D1970">
            <v>2983</v>
          </cell>
          <cell r="L1970" t="str">
            <v>TESTE PAÇOQUITA CREMOSA 340G(12X340G)</v>
          </cell>
        </row>
        <row r="1971">
          <cell r="D1971">
            <v>2983</v>
          </cell>
          <cell r="L1971" t="str">
            <v>TESTE PAÇOQUITA CREMOSA 340G(12X340G)</v>
          </cell>
        </row>
        <row r="1972">
          <cell r="D1972">
            <v>2983</v>
          </cell>
          <cell r="L1972" t="str">
            <v>TESTE PAÇOQUITA CREMOSA 340G(12X340G)</v>
          </cell>
        </row>
        <row r="1973">
          <cell r="D1973">
            <v>2983</v>
          </cell>
          <cell r="L1973" t="str">
            <v>TESTE PAÇOQUITA CREMOSA 340G(12X340G)</v>
          </cell>
        </row>
        <row r="1974">
          <cell r="D1974">
            <v>2983</v>
          </cell>
          <cell r="L1974" t="str">
            <v>TESTE PAÇOQUITA CREMOSA 340G(12X340G)</v>
          </cell>
        </row>
        <row r="1975">
          <cell r="D1975">
            <v>2983</v>
          </cell>
          <cell r="L1975" t="str">
            <v>TESTE PAÇOQUITA CREMOSA 340G(12X340G)</v>
          </cell>
        </row>
        <row r="1976">
          <cell r="D1976">
            <v>2983</v>
          </cell>
          <cell r="L1976" t="str">
            <v>TESTE PAÇOQUITA CREMOSA 340G(12X340G)</v>
          </cell>
        </row>
        <row r="1977">
          <cell r="D1977">
            <v>2983</v>
          </cell>
          <cell r="L1977" t="str">
            <v>TESTE PAÇOQUITA CREMOSA 340G(12X340G)</v>
          </cell>
        </row>
        <row r="1978">
          <cell r="D1978">
            <v>2983</v>
          </cell>
          <cell r="L1978" t="str">
            <v>TESTE PAÇOQUITA CREMOSA 340G(12X340G)</v>
          </cell>
        </row>
        <row r="1979">
          <cell r="D1979">
            <v>2983</v>
          </cell>
          <cell r="L1979" t="str">
            <v>TESTE PAÇOQUITA CREMOSA 340G(12X340G)</v>
          </cell>
        </row>
        <row r="1980">
          <cell r="D1980">
            <v>2983</v>
          </cell>
          <cell r="L1980" t="str">
            <v>TESTE PAÇOQUITA CREMOSA 340G(12X340G)</v>
          </cell>
        </row>
        <row r="1981">
          <cell r="D1981">
            <v>2983</v>
          </cell>
          <cell r="L1981" t="str">
            <v>TESTE PAÇOQUITA CREMOSA 340G(12X340G)</v>
          </cell>
        </row>
        <row r="1982">
          <cell r="D1982">
            <v>2983</v>
          </cell>
          <cell r="L1982" t="str">
            <v>TESTE PAÇOQUITA CREMOSA 340G(12X340G)</v>
          </cell>
        </row>
        <row r="1983">
          <cell r="D1983">
            <v>2983</v>
          </cell>
          <cell r="L1983" t="str">
            <v>TESTE PAÇOQUITA CREMOSA 340G(12X340G)</v>
          </cell>
        </row>
        <row r="1984">
          <cell r="D1984">
            <v>2983</v>
          </cell>
          <cell r="L1984" t="str">
            <v>TESTE PAÇOQUITA CREMOSA 340G(12X340G)</v>
          </cell>
        </row>
        <row r="1985">
          <cell r="D1985">
            <v>2983</v>
          </cell>
          <cell r="L1985" t="str">
            <v>TESTE PAÇOQUITA CREMOSA 340G(12X340G)</v>
          </cell>
        </row>
        <row r="1986">
          <cell r="D1986">
            <v>2983</v>
          </cell>
          <cell r="L1986" t="str">
            <v>TESTE PAÇOQUITA CREMOSA 340G(12X340G)</v>
          </cell>
        </row>
        <row r="1987">
          <cell r="D1987">
            <v>2983</v>
          </cell>
          <cell r="L1987" t="str">
            <v>TESTE PAÇOQUITA CREMOSA 340G(12X340G)</v>
          </cell>
        </row>
        <row r="1988">
          <cell r="D1988">
            <v>2983</v>
          </cell>
          <cell r="L1988" t="str">
            <v>TESTE PAÇOQUITA CREMOSA 340G(12X340G)</v>
          </cell>
        </row>
        <row r="1989">
          <cell r="D1989">
            <v>2983</v>
          </cell>
          <cell r="L1989" t="str">
            <v>TESTE PAÇOQUITA CREMOSA 340G(12X340G)</v>
          </cell>
        </row>
        <row r="1990">
          <cell r="D1990">
            <v>2983</v>
          </cell>
          <cell r="L1990" t="str">
            <v>TESTE PAÇOQUITA CREMOSA 340G(12X340G)</v>
          </cell>
        </row>
        <row r="1991">
          <cell r="D1991">
            <v>2983</v>
          </cell>
          <cell r="L1991" t="str">
            <v>TESTE PAÇOQUITA CREMOSA 340G(12X340G)</v>
          </cell>
        </row>
        <row r="1992">
          <cell r="D1992">
            <v>2983</v>
          </cell>
          <cell r="L1992" t="str">
            <v>TESTE PAÇOQUITA CREMOSA 340G(12X340G)</v>
          </cell>
        </row>
        <row r="1993">
          <cell r="D1993">
            <v>2983</v>
          </cell>
          <cell r="L1993" t="str">
            <v>TESTE PAÇOQUITA CREMOSA 340G(12X340G)</v>
          </cell>
        </row>
        <row r="1994">
          <cell r="D1994">
            <v>2983</v>
          </cell>
          <cell r="L1994" t="str">
            <v>TESTE PAÇOQUITA CREMOSA 340G(12X340G)</v>
          </cell>
        </row>
        <row r="1995">
          <cell r="D1995">
            <v>2983</v>
          </cell>
          <cell r="L1995" t="str">
            <v>TESTE PAÇOQUITA CREMOSA 340G(12X340G)</v>
          </cell>
        </row>
        <row r="1996">
          <cell r="D1996">
            <v>2983</v>
          </cell>
          <cell r="L1996" t="str">
            <v>TESTE PAÇOQUITA CREMOSA 340G(12X340G)</v>
          </cell>
        </row>
        <row r="1997">
          <cell r="D1997">
            <v>2983</v>
          </cell>
          <cell r="L1997" t="str">
            <v>TESTE PAÇOQUITA CREMOSA 340G(12X340G)</v>
          </cell>
        </row>
        <row r="1998">
          <cell r="D1998">
            <v>2983</v>
          </cell>
          <cell r="L1998" t="str">
            <v>TESTE PAÇOQUITA CREMOSA 340G(12X340G)</v>
          </cell>
        </row>
        <row r="1999">
          <cell r="D1999">
            <v>2983</v>
          </cell>
          <cell r="L1999" t="str">
            <v>TESTE PAÇOQUITA CREMOSA 340G(12X340G)</v>
          </cell>
        </row>
        <row r="2000">
          <cell r="D2000">
            <v>2983</v>
          </cell>
          <cell r="L2000" t="str">
            <v>TESTE PAÇOQUITA CREMOSA 340G(12X340G)</v>
          </cell>
        </row>
        <row r="2001">
          <cell r="D2001">
            <v>2983</v>
          </cell>
          <cell r="L2001" t="str">
            <v>TESTE PAÇOQUITA CREMOSA 340G(12X340G)</v>
          </cell>
        </row>
        <row r="2002">
          <cell r="D2002">
            <v>2983</v>
          </cell>
          <cell r="L2002" t="str">
            <v>TESTE PAÇOQUITA CREMOSA 340G(12X340G)</v>
          </cell>
        </row>
        <row r="2003">
          <cell r="D2003">
            <v>2983</v>
          </cell>
          <cell r="L2003" t="str">
            <v>TESTE PAÇOQUITA CREMOSA 340G(12X340G)</v>
          </cell>
        </row>
        <row r="2004">
          <cell r="D2004">
            <v>2983</v>
          </cell>
          <cell r="L2004" t="str">
            <v>TESTE PAÇOQUITA CREMOSA 340G(12X340G)</v>
          </cell>
        </row>
        <row r="2005">
          <cell r="D2005">
            <v>2983</v>
          </cell>
          <cell r="L2005" t="str">
            <v>TESTE PAÇOQUITA CREMOSA 340G(12X340G)</v>
          </cell>
        </row>
        <row r="2006">
          <cell r="D2006">
            <v>2983</v>
          </cell>
          <cell r="L2006" t="str">
            <v>TESTE PAÇOQUITA CREMOSA 340G(12X340G)</v>
          </cell>
        </row>
        <row r="2007">
          <cell r="D2007">
            <v>2983</v>
          </cell>
          <cell r="L2007" t="str">
            <v>TESTE PAÇOQUITA CREMOSA 340G(12X340G)</v>
          </cell>
        </row>
        <row r="2008">
          <cell r="D2008">
            <v>2983</v>
          </cell>
          <cell r="L2008" t="str">
            <v>TESTE PAÇOQUITA CREMOSA 340G(12X340G)</v>
          </cell>
        </row>
        <row r="2009">
          <cell r="D2009">
            <v>2983</v>
          </cell>
          <cell r="L2009" t="str">
            <v>TESTE PAÇOQUITA CREMOSA 340G(12X340G)</v>
          </cell>
        </row>
        <row r="2010">
          <cell r="D2010">
            <v>2983</v>
          </cell>
          <cell r="L2010" t="str">
            <v>TESTE PAÇOQUITA CREMOSA 340G(12X340G)</v>
          </cell>
        </row>
        <row r="2011">
          <cell r="D2011">
            <v>2983</v>
          </cell>
          <cell r="L2011" t="str">
            <v>TESTE PAÇOQUITA CREMOSA 340G(12X340G)</v>
          </cell>
        </row>
        <row r="2012">
          <cell r="D2012">
            <v>2983</v>
          </cell>
          <cell r="L2012" t="str">
            <v>TESTE PAÇOQUITA CREMOSA 340G(12X340G)</v>
          </cell>
        </row>
        <row r="2013">
          <cell r="D2013">
            <v>2983</v>
          </cell>
          <cell r="L2013" t="str">
            <v>TESTE PAÇOQUITA CREMOSA 340G(12X340G)</v>
          </cell>
        </row>
        <row r="2014">
          <cell r="D2014">
            <v>2983</v>
          </cell>
          <cell r="L2014" t="str">
            <v>TESTE PAÇOQUITA CREMOSA 340G(12X340G)</v>
          </cell>
        </row>
        <row r="2015">
          <cell r="D2015">
            <v>2983</v>
          </cell>
          <cell r="L2015" t="str">
            <v>TESTE PAÇOQUITA CREMOSA 340G(12X340G)</v>
          </cell>
        </row>
        <row r="2016">
          <cell r="D2016">
            <v>2983</v>
          </cell>
          <cell r="L2016" t="str">
            <v>TESTE PAÇOQUITA CREMOSA 340G(12X340G)</v>
          </cell>
        </row>
        <row r="2017">
          <cell r="D2017">
            <v>2983</v>
          </cell>
          <cell r="L2017" t="str">
            <v>TESTE PAÇOQUITA CREMOSA 340G(12X340G)</v>
          </cell>
        </row>
        <row r="2018">
          <cell r="D2018">
            <v>2983</v>
          </cell>
          <cell r="L2018" t="str">
            <v>TESTE PAÇOQUITA CREMOSA 340G(12X340G)</v>
          </cell>
        </row>
        <row r="2019">
          <cell r="D2019">
            <v>2983</v>
          </cell>
          <cell r="L2019" t="str">
            <v>TESTE PAÇOQUITA CREMOSA 340G(12X340G)</v>
          </cell>
        </row>
        <row r="2020">
          <cell r="D2020">
            <v>2983</v>
          </cell>
          <cell r="L2020" t="str">
            <v>TESTE PAÇOQUITA CREMOSA 340G(12X340G)</v>
          </cell>
        </row>
        <row r="2021">
          <cell r="D2021">
            <v>2983</v>
          </cell>
          <cell r="L2021" t="str">
            <v>TESTE PAÇOQUITA CREMOSA 340G(12X340G)</v>
          </cell>
        </row>
        <row r="2022">
          <cell r="D2022">
            <v>2983</v>
          </cell>
          <cell r="L2022" t="str">
            <v>TESTE PAÇOQUITA CREMOSA 340G(12X340G)</v>
          </cell>
        </row>
        <row r="2023">
          <cell r="D2023">
            <v>2983</v>
          </cell>
          <cell r="L2023" t="str">
            <v>TESTE PAÇOQUITA CREMOSA 340G(12X340G)</v>
          </cell>
        </row>
        <row r="2024">
          <cell r="D2024">
            <v>2983</v>
          </cell>
          <cell r="L2024" t="str">
            <v>TESTE PAÇOQUITA CREMOSA 340G(12X340G)</v>
          </cell>
        </row>
        <row r="2025">
          <cell r="D2025">
            <v>2983</v>
          </cell>
          <cell r="L2025" t="str">
            <v>TESTE PAÇOQUITA CREMOSA 340G(12X340G)</v>
          </cell>
        </row>
        <row r="2026">
          <cell r="D2026">
            <v>2983</v>
          </cell>
          <cell r="L2026" t="str">
            <v>TESTE PAÇOQUITA CREMOSA 340G(12X340G)</v>
          </cell>
        </row>
        <row r="2027">
          <cell r="D2027">
            <v>2983</v>
          </cell>
          <cell r="L2027" t="str">
            <v>TESTE PAÇOQUITA CREMOSA 340G(12X340G)</v>
          </cell>
        </row>
        <row r="2028">
          <cell r="D2028">
            <v>2983</v>
          </cell>
          <cell r="L2028" t="str">
            <v>TESTE PAÇOQUITA CREMOSA 340G(12X340G)</v>
          </cell>
        </row>
        <row r="2029">
          <cell r="D2029">
            <v>2983</v>
          </cell>
          <cell r="L2029" t="str">
            <v>TESTE PAÇOQUITA CREMOSA 340G(12X340G)</v>
          </cell>
        </row>
        <row r="2030">
          <cell r="D2030">
            <v>2983</v>
          </cell>
          <cell r="L2030" t="str">
            <v>TESTE PAÇOQUITA CREMOSA 340G(12X340G)</v>
          </cell>
        </row>
        <row r="2031">
          <cell r="D2031">
            <v>2983</v>
          </cell>
          <cell r="L2031" t="str">
            <v>TESTE PAÇOQUITA CREMOSA 340G(12X340G)</v>
          </cell>
        </row>
        <row r="2032">
          <cell r="D2032">
            <v>2983</v>
          </cell>
          <cell r="L2032" t="str">
            <v>TESTE PAÇOQUITA CREMOSA 340G(12X340G)</v>
          </cell>
        </row>
        <row r="2033">
          <cell r="D2033">
            <v>2983</v>
          </cell>
          <cell r="L2033" t="str">
            <v>TESTE PAÇOQUITA CREMOSA 340G(12X340G)</v>
          </cell>
        </row>
        <row r="2034">
          <cell r="D2034">
            <v>2983</v>
          </cell>
          <cell r="L2034" t="str">
            <v>TESTE PAÇOQUITA CREMOSA 340G(12X340G)</v>
          </cell>
        </row>
        <row r="2035">
          <cell r="D2035">
            <v>2983</v>
          </cell>
          <cell r="L2035" t="str">
            <v>TESTE PAÇOQUITA CREMOSA 340G(12X340G)</v>
          </cell>
        </row>
        <row r="2036">
          <cell r="D2036">
            <v>2983</v>
          </cell>
          <cell r="L2036" t="str">
            <v>TESTE PAÇOQUITA CREMOSA 340G(12X340G)</v>
          </cell>
        </row>
        <row r="2037">
          <cell r="D2037">
            <v>2983</v>
          </cell>
          <cell r="L2037" t="str">
            <v>TESTE PAÇOQUITA CREMOSA 340G(12X340G)</v>
          </cell>
        </row>
        <row r="2038">
          <cell r="D2038">
            <v>2983</v>
          </cell>
          <cell r="L2038" t="str">
            <v>TESTE PAÇOQUITA CREMOSA 340G(12X340G)</v>
          </cell>
        </row>
        <row r="2039">
          <cell r="D2039">
            <v>2983</v>
          </cell>
          <cell r="L2039" t="str">
            <v>TESTE PAÇOQUITA CREMOSA 340G(12X340G)</v>
          </cell>
        </row>
        <row r="2040">
          <cell r="D2040">
            <v>2983</v>
          </cell>
          <cell r="L2040" t="str">
            <v>TESTE PAÇOQUITA CREMOSA 340G(12X340G)</v>
          </cell>
        </row>
        <row r="2041">
          <cell r="D2041">
            <v>2983</v>
          </cell>
          <cell r="L2041" t="str">
            <v>TESTE PAÇOQUITA CREMOSA 340G(12X340G)</v>
          </cell>
        </row>
        <row r="2042">
          <cell r="D2042">
            <v>2984</v>
          </cell>
          <cell r="L2042" t="str">
            <v>TESTE PAÇOQUITA JUNINA DISP 120G (12X8)</v>
          </cell>
        </row>
        <row r="2043">
          <cell r="D2043">
            <v>2984</v>
          </cell>
          <cell r="L2043" t="str">
            <v>TESTE PAÇOQUITA JUNINA DISP 120G (12X8)</v>
          </cell>
        </row>
        <row r="2044">
          <cell r="D2044">
            <v>2984</v>
          </cell>
          <cell r="L2044" t="str">
            <v>TESTE PAÇOQUITA JUNINA DISP 120G (12X8)</v>
          </cell>
        </row>
        <row r="2045">
          <cell r="D2045">
            <v>2984</v>
          </cell>
          <cell r="L2045" t="str">
            <v>TESTE PAÇOQUITA JUNINA DISP 120G (12X8)</v>
          </cell>
        </row>
        <row r="2046">
          <cell r="D2046">
            <v>2984</v>
          </cell>
          <cell r="L2046" t="str">
            <v>TESTE PAÇOQUITA JUNINA DISP 120G (12X8)</v>
          </cell>
        </row>
        <row r="2047">
          <cell r="D2047">
            <v>2984</v>
          </cell>
          <cell r="L2047" t="str">
            <v>TESTE PAÇOQUITA JUNINA DISP 120G (12X8)</v>
          </cell>
        </row>
        <row r="2048">
          <cell r="D2048">
            <v>2984</v>
          </cell>
          <cell r="L2048" t="str">
            <v>TESTE PAÇOQUITA JUNINA DISP 120G (12X8)</v>
          </cell>
        </row>
        <row r="2049">
          <cell r="D2049">
            <v>2984</v>
          </cell>
          <cell r="L2049" t="str">
            <v>TESTE PAÇOQUITA JUNINA DISP 120G (12X8)</v>
          </cell>
        </row>
        <row r="2050">
          <cell r="D2050">
            <v>2984</v>
          </cell>
          <cell r="L2050" t="str">
            <v>TESTE PAÇOQUITA JUNINA DISP 120G (12X8)</v>
          </cell>
        </row>
        <row r="2051">
          <cell r="D2051">
            <v>2984</v>
          </cell>
          <cell r="L2051" t="str">
            <v>TESTE PAÇOQUITA JUNINA DISP 120G (12X8)</v>
          </cell>
        </row>
        <row r="2052">
          <cell r="D2052">
            <v>2984</v>
          </cell>
          <cell r="L2052" t="str">
            <v>TESTE PAÇOQUITA JUNINA DISP 120G (12X8)</v>
          </cell>
        </row>
        <row r="2053">
          <cell r="D2053">
            <v>2984</v>
          </cell>
          <cell r="L2053" t="str">
            <v>TESTE PAÇOQUITA JUNINA DISP 120G (12X8)</v>
          </cell>
        </row>
        <row r="2054">
          <cell r="D2054">
            <v>2984</v>
          </cell>
          <cell r="L2054" t="str">
            <v>TESTE PAÇOQUITA JUNINA DISP 120G (12X8)</v>
          </cell>
        </row>
        <row r="2055">
          <cell r="D2055">
            <v>2984</v>
          </cell>
          <cell r="L2055" t="str">
            <v>TESTE PAÇOQUITA JUNINA DISP 120G (12X8)</v>
          </cell>
        </row>
        <row r="2056">
          <cell r="D2056">
            <v>2984</v>
          </cell>
          <cell r="L2056" t="str">
            <v>TESTE PAÇOQUITA JUNINA DISP 120G (12X8)</v>
          </cell>
        </row>
        <row r="2057">
          <cell r="D2057">
            <v>2984</v>
          </cell>
          <cell r="L2057" t="str">
            <v>TESTE PAÇOQUITA JUNINA DISP 120G (12X8)</v>
          </cell>
        </row>
        <row r="2058">
          <cell r="D2058">
            <v>2984</v>
          </cell>
          <cell r="L2058" t="str">
            <v>TESTE PAÇOQUITA JUNINA DISP 120G (12X8)</v>
          </cell>
        </row>
        <row r="2059">
          <cell r="D2059">
            <v>2984</v>
          </cell>
          <cell r="L2059" t="str">
            <v>TESTE PAÇOQUITA JUNINA DISP 120G (12X8)</v>
          </cell>
        </row>
        <row r="2060">
          <cell r="D2060">
            <v>2984</v>
          </cell>
          <cell r="L2060" t="str">
            <v>TESTE PAÇOQUITA JUNINA DISP 120G (12X8)</v>
          </cell>
        </row>
        <row r="2061">
          <cell r="D2061">
            <v>2984</v>
          </cell>
          <cell r="L2061" t="str">
            <v>TESTE PAÇOQUITA JUNINA DISP 120G (12X8)</v>
          </cell>
        </row>
        <row r="2062">
          <cell r="D2062">
            <v>2984</v>
          </cell>
          <cell r="L2062" t="str">
            <v>TESTE PAÇOQUITA JUNINA DISP 120G (12X8)</v>
          </cell>
        </row>
        <row r="2063">
          <cell r="D2063">
            <v>2984</v>
          </cell>
          <cell r="L2063" t="str">
            <v>TESTE PAÇOQUITA JUNINA DISP 120G (12X8)</v>
          </cell>
        </row>
        <row r="2064">
          <cell r="D2064">
            <v>2984</v>
          </cell>
          <cell r="L2064" t="str">
            <v>TESTE PAÇOQUITA JUNINA DISP 120G (12X8)</v>
          </cell>
        </row>
        <row r="2065">
          <cell r="D2065">
            <v>2984</v>
          </cell>
          <cell r="L2065" t="str">
            <v>TESTE PAÇOQUITA JUNINA DISP 120G (12X8)</v>
          </cell>
        </row>
        <row r="2066">
          <cell r="D2066">
            <v>2984</v>
          </cell>
          <cell r="L2066" t="str">
            <v>TESTE PAÇOQUITA JUNINA DISP 120G (12X8)</v>
          </cell>
        </row>
        <row r="2067">
          <cell r="D2067">
            <v>2984</v>
          </cell>
          <cell r="L2067" t="str">
            <v>TESTE PAÇOQUITA JUNINA DISP 120G (12X8)</v>
          </cell>
        </row>
        <row r="2068">
          <cell r="D2068">
            <v>2984</v>
          </cell>
          <cell r="L2068" t="str">
            <v>TESTE PAÇOQUITA JUNINA DISP 120G (12X8)</v>
          </cell>
        </row>
        <row r="2069">
          <cell r="D2069">
            <v>2984</v>
          </cell>
          <cell r="L2069" t="str">
            <v>TESTE PAÇOQUITA JUNINA DISP 120G (12X8)</v>
          </cell>
        </row>
        <row r="2070">
          <cell r="D2070">
            <v>2984</v>
          </cell>
          <cell r="L2070" t="str">
            <v>TESTE PAÇOQUITA JUNINA DISP 120G (12X8)</v>
          </cell>
        </row>
        <row r="2071">
          <cell r="D2071">
            <v>2984</v>
          </cell>
          <cell r="L2071" t="str">
            <v>TESTE PAÇOQUITA JUNINA DISP 120G (12X8)</v>
          </cell>
        </row>
        <row r="2072">
          <cell r="D2072">
            <v>2984</v>
          </cell>
          <cell r="L2072" t="str">
            <v>TESTE PAÇOQUITA JUNINA DISP 120G (12X8)</v>
          </cell>
        </row>
        <row r="2073">
          <cell r="D2073">
            <v>2984</v>
          </cell>
          <cell r="L2073" t="str">
            <v>TESTE PAÇOQUITA JUNINA DISP 120G (12X8)</v>
          </cell>
        </row>
        <row r="2074">
          <cell r="D2074">
            <v>2984</v>
          </cell>
          <cell r="L2074" t="str">
            <v>TESTE PAÇOQUITA JUNINA DISP 120G (12X8)</v>
          </cell>
        </row>
        <row r="2075">
          <cell r="D2075">
            <v>2984</v>
          </cell>
          <cell r="L2075" t="str">
            <v>TESTE PAÇOQUITA JUNINA DISP 120G (12X8)</v>
          </cell>
        </row>
        <row r="2076">
          <cell r="D2076">
            <v>2984</v>
          </cell>
          <cell r="L2076" t="str">
            <v>TESTE PAÇOQUITA JUNINA DISP 120G (12X8)</v>
          </cell>
        </row>
        <row r="2077">
          <cell r="D2077">
            <v>2984</v>
          </cell>
          <cell r="L2077" t="str">
            <v>TESTE PAÇOQUITA JUNINA DISP 120G (12X8)</v>
          </cell>
        </row>
        <row r="2078">
          <cell r="D2078">
            <v>2984</v>
          </cell>
          <cell r="L2078" t="str">
            <v>TESTE PAÇOQUITA JUNINA DISP 120G (12X8)</v>
          </cell>
        </row>
        <row r="2079">
          <cell r="D2079">
            <v>2984</v>
          </cell>
          <cell r="L2079" t="str">
            <v>TESTE PAÇOQUITA JUNINA DISP 120G (12X8)</v>
          </cell>
        </row>
        <row r="2080">
          <cell r="D2080">
            <v>2984</v>
          </cell>
          <cell r="L2080" t="str">
            <v>TESTE PAÇOQUITA JUNINA DISP 120G (12X8)</v>
          </cell>
        </row>
        <row r="2081">
          <cell r="D2081">
            <v>2984</v>
          </cell>
          <cell r="L2081" t="str">
            <v>TESTE PAÇOQUITA JUNINA DISP 120G (12X8)</v>
          </cell>
        </row>
        <row r="2082">
          <cell r="D2082">
            <v>2984</v>
          </cell>
          <cell r="L2082" t="str">
            <v>TESTE PAÇOQUITA JUNINA DISP 120G (12X8)</v>
          </cell>
        </row>
        <row r="2083">
          <cell r="D2083">
            <v>2984</v>
          </cell>
          <cell r="L2083" t="str">
            <v>TESTE PAÇOQUITA JUNINA DISP 120G (12X8)</v>
          </cell>
        </row>
        <row r="2084">
          <cell r="D2084">
            <v>2984</v>
          </cell>
          <cell r="L2084" t="str">
            <v>TESTE PAÇOQUITA JUNINA DISP 120G (12X8)</v>
          </cell>
        </row>
        <row r="2085">
          <cell r="D2085">
            <v>2984</v>
          </cell>
          <cell r="L2085" t="str">
            <v>TESTE PAÇOQUITA JUNINA DISP 120G (12X8)</v>
          </cell>
        </row>
        <row r="2086">
          <cell r="D2086">
            <v>2984</v>
          </cell>
          <cell r="L2086" t="str">
            <v>TESTE PAÇOQUITA JUNINA DISP 120G (12X8)</v>
          </cell>
        </row>
        <row r="2087">
          <cell r="D2087">
            <v>2984</v>
          </cell>
          <cell r="L2087" t="str">
            <v>TESTE PAÇOQUITA JUNINA DISP 120G (12X8)</v>
          </cell>
        </row>
        <row r="2088">
          <cell r="D2088">
            <v>2984</v>
          </cell>
          <cell r="L2088" t="str">
            <v>TESTE PAÇOQUITA JUNINA DISP 120G (12X8)</v>
          </cell>
        </row>
        <row r="2089">
          <cell r="D2089">
            <v>2984</v>
          </cell>
          <cell r="L2089" t="str">
            <v>TESTE PAÇOQUITA JUNINA DISP 120G (12X8)</v>
          </cell>
        </row>
        <row r="2090">
          <cell r="D2090">
            <v>2984</v>
          </cell>
          <cell r="L2090" t="str">
            <v>TESTE PAÇOQUITA JUNINA DISP 120G (12X8)</v>
          </cell>
        </row>
        <row r="2091">
          <cell r="D2091">
            <v>2984</v>
          </cell>
          <cell r="L2091" t="str">
            <v>TESTE PAÇOQUITA JUNINA DISP 120G (12X8)</v>
          </cell>
        </row>
        <row r="2092">
          <cell r="D2092">
            <v>2984</v>
          </cell>
          <cell r="L2092" t="str">
            <v>TESTE PAÇOQUITA JUNINA DISP 120G (12X8)</v>
          </cell>
        </row>
        <row r="2093">
          <cell r="D2093">
            <v>2984</v>
          </cell>
          <cell r="L2093" t="str">
            <v>TESTE PAÇOQUITA JUNINA DISP 120G (12X8)</v>
          </cell>
        </row>
        <row r="2094">
          <cell r="D2094">
            <v>2984</v>
          </cell>
          <cell r="L2094" t="str">
            <v>TESTE PAÇOQUITA JUNINA DISP 120G (12X8)</v>
          </cell>
        </row>
        <row r="2095">
          <cell r="D2095">
            <v>2984</v>
          </cell>
          <cell r="L2095" t="str">
            <v>TESTE PAÇOQUITA JUNINA DISP 120G (12X8)</v>
          </cell>
        </row>
        <row r="2096">
          <cell r="D2096">
            <v>2984</v>
          </cell>
          <cell r="L2096" t="str">
            <v>TESTE PAÇOQUITA JUNINA DISP 120G (12X8)</v>
          </cell>
        </row>
        <row r="2097">
          <cell r="D2097">
            <v>2984</v>
          </cell>
          <cell r="L2097" t="str">
            <v>TESTE PAÇOQUITA JUNINA DISP 120G (12X8)</v>
          </cell>
        </row>
        <row r="2098">
          <cell r="D2098">
            <v>2984</v>
          </cell>
          <cell r="L2098" t="str">
            <v>TESTE PAÇOQUITA JUNINA DISP 120G (12X8)</v>
          </cell>
        </row>
        <row r="2099">
          <cell r="D2099">
            <v>2984</v>
          </cell>
          <cell r="L2099" t="str">
            <v>TESTE PAÇOQUITA JUNINA DISP 120G (12X8)</v>
          </cell>
        </row>
        <row r="2100">
          <cell r="D2100">
            <v>2984</v>
          </cell>
          <cell r="L2100" t="str">
            <v>TESTE PAÇOQUITA JUNINA DISP 120G (12X8)</v>
          </cell>
        </row>
        <row r="2101">
          <cell r="D2101">
            <v>2984</v>
          </cell>
          <cell r="L2101" t="str">
            <v>TESTE PAÇOQUITA JUNINA DISP 120G (12X8)</v>
          </cell>
        </row>
        <row r="2102">
          <cell r="D2102">
            <v>2984</v>
          </cell>
          <cell r="L2102" t="str">
            <v>TESTE PAÇOQUITA JUNINA DISP 120G (12X8)</v>
          </cell>
        </row>
        <row r="2103">
          <cell r="D2103">
            <v>2984</v>
          </cell>
          <cell r="L2103" t="str">
            <v>TESTE PAÇOQUITA JUNINA DISP 120G (12X8)</v>
          </cell>
        </row>
        <row r="2104">
          <cell r="D2104">
            <v>2984</v>
          </cell>
          <cell r="L2104" t="str">
            <v>TESTE PAÇOQUITA JUNINA DISP 120G (12X8)</v>
          </cell>
        </row>
        <row r="2105">
          <cell r="D2105">
            <v>2984</v>
          </cell>
          <cell r="L2105" t="str">
            <v>TESTE PAÇOQUITA JUNINA DISP 120G (12X8)</v>
          </cell>
        </row>
        <row r="2106">
          <cell r="D2106">
            <v>2984</v>
          </cell>
          <cell r="L2106" t="str">
            <v>TESTE PAÇOQUITA JUNINA DISP 120G (12X8)</v>
          </cell>
        </row>
        <row r="2107">
          <cell r="D2107">
            <v>2984</v>
          </cell>
          <cell r="L2107" t="str">
            <v>TESTE PAÇOQUITA JUNINA DISP 120G (12X8)</v>
          </cell>
        </row>
        <row r="2108">
          <cell r="D2108">
            <v>2984</v>
          </cell>
          <cell r="L2108" t="str">
            <v>TESTE PAÇOQUITA JUNINA DISP 120G (12X8)</v>
          </cell>
        </row>
        <row r="2109">
          <cell r="D2109">
            <v>2984</v>
          </cell>
          <cell r="L2109" t="str">
            <v>TESTE PAÇOQUITA JUNINA DISP 120G (12X8)</v>
          </cell>
        </row>
        <row r="2110">
          <cell r="D2110">
            <v>2984</v>
          </cell>
          <cell r="L2110" t="str">
            <v>TESTE PAÇOQUITA JUNINA DISP 120G (12X8)</v>
          </cell>
        </row>
        <row r="2111">
          <cell r="D2111">
            <v>2984</v>
          </cell>
          <cell r="L2111" t="str">
            <v>TESTE PAÇOQUITA JUNINA DISP 120G (12X8)</v>
          </cell>
        </row>
        <row r="2112">
          <cell r="D2112">
            <v>2984</v>
          </cell>
          <cell r="L2112" t="str">
            <v>TESTE PAÇOQUITA JUNINA DISP 120G (12X8)</v>
          </cell>
        </row>
        <row r="2113">
          <cell r="D2113">
            <v>2984</v>
          </cell>
          <cell r="L2113" t="str">
            <v>TESTE PAÇOQUITA JUNINA DISP 120G (12X8)</v>
          </cell>
        </row>
        <row r="2114">
          <cell r="D2114">
            <v>2993</v>
          </cell>
          <cell r="L2114" t="str">
            <v>SH CREME PAÇOQUITA BISNAGA  (6X1,01KG)</v>
          </cell>
        </row>
        <row r="2115">
          <cell r="D2115">
            <v>2993</v>
          </cell>
          <cell r="L2115" t="str">
            <v>SH CREME PAÇOQUITA BISNAGA  (6X1,01KG)</v>
          </cell>
        </row>
        <row r="2116">
          <cell r="D2116">
            <v>2993</v>
          </cell>
          <cell r="L2116" t="str">
            <v>SH CREME PAÇOQUITA BISNAGA  (6X1,01KG)</v>
          </cell>
        </row>
        <row r="2117">
          <cell r="D2117">
            <v>2993</v>
          </cell>
          <cell r="L2117" t="str">
            <v>SH CREME PAÇOQUITA BISNAGA  (6X1,01KG)</v>
          </cell>
        </row>
        <row r="2118">
          <cell r="D2118">
            <v>2993</v>
          </cell>
          <cell r="L2118" t="str">
            <v>SH CREME PAÇOQUITA BISNAGA  (6X1,01KG)</v>
          </cell>
        </row>
        <row r="2119">
          <cell r="D2119">
            <v>2993</v>
          </cell>
          <cell r="L2119" t="str">
            <v>SH CREME PAÇOQUITA BISNAGA  (6X1,01KG)</v>
          </cell>
        </row>
        <row r="2120">
          <cell r="D2120">
            <v>2993</v>
          </cell>
          <cell r="L2120" t="str">
            <v>SH CREME PAÇOQUITA BISNAGA  (6X1,01KG)</v>
          </cell>
        </row>
        <row r="2121">
          <cell r="D2121">
            <v>2993</v>
          </cell>
          <cell r="L2121" t="str">
            <v>SH CREME PAÇOQUITA BISNAGA  (6X1,01KG)</v>
          </cell>
        </row>
        <row r="2122">
          <cell r="D2122">
            <v>2993</v>
          </cell>
          <cell r="L2122" t="str">
            <v>SH CREME PAÇOQUITA BISNAGA  (6X1,01KG)</v>
          </cell>
        </row>
        <row r="2123">
          <cell r="D2123">
            <v>2993</v>
          </cell>
          <cell r="L2123" t="str">
            <v>SH CREME PAÇOQUITA BISNAGA  (6X1,01KG)</v>
          </cell>
        </row>
        <row r="2124">
          <cell r="D2124">
            <v>2993</v>
          </cell>
          <cell r="L2124" t="str">
            <v>SH CREME PAÇOQUITA BISNAGA  (6X1,01KG)</v>
          </cell>
        </row>
        <row r="2125">
          <cell r="D2125">
            <v>2993</v>
          </cell>
          <cell r="L2125" t="str">
            <v>SH CREME PAÇOQUITA BISNAGA  (6X1,01KG)</v>
          </cell>
        </row>
        <row r="2126">
          <cell r="D2126">
            <v>2993</v>
          </cell>
          <cell r="L2126" t="str">
            <v>SH CREME PAÇOQUITA BISNAGA  (6X1,01KG)</v>
          </cell>
        </row>
        <row r="2127">
          <cell r="D2127">
            <v>2993</v>
          </cell>
          <cell r="L2127" t="str">
            <v>SH CREME PAÇOQUITA BISNAGA  (6X1,01KG)</v>
          </cell>
        </row>
        <row r="2128">
          <cell r="D2128">
            <v>2993</v>
          </cell>
          <cell r="L2128" t="str">
            <v>SH CREME PAÇOQUITA BISNAGA  (6X1,01KG)</v>
          </cell>
        </row>
        <row r="2129">
          <cell r="D2129">
            <v>2993</v>
          </cell>
          <cell r="L2129" t="str">
            <v>SH CREME PAÇOQUITA BISNAGA  (6X1,01KG)</v>
          </cell>
        </row>
        <row r="2130">
          <cell r="D2130">
            <v>2993</v>
          </cell>
          <cell r="L2130" t="str">
            <v>SH CREME PAÇOQUITA BISNAGA  (6X1,01KG)</v>
          </cell>
        </row>
        <row r="2131">
          <cell r="D2131">
            <v>2993</v>
          </cell>
          <cell r="L2131" t="str">
            <v>SH CREME PAÇOQUITA BISNAGA  (6X1,01KG)</v>
          </cell>
        </row>
        <row r="2132">
          <cell r="D2132">
            <v>2993</v>
          </cell>
          <cell r="L2132" t="str">
            <v>SH CREME PAÇOQUITA BISNAGA  (6X1,01KG)</v>
          </cell>
        </row>
        <row r="2133">
          <cell r="D2133">
            <v>2993</v>
          </cell>
          <cell r="L2133" t="str">
            <v>SH CREME PAÇOQUITA BISNAGA  (6X1,01KG)</v>
          </cell>
        </row>
        <row r="2134">
          <cell r="D2134">
            <v>2993</v>
          </cell>
          <cell r="L2134" t="str">
            <v>SH CREME PAÇOQUITA BISNAGA  (6X1,01KG)</v>
          </cell>
        </row>
        <row r="2135">
          <cell r="D2135">
            <v>2993</v>
          </cell>
          <cell r="L2135" t="str">
            <v>SH CREME PAÇOQUITA BISNAGA  (6X1,01KG)</v>
          </cell>
        </row>
        <row r="2136">
          <cell r="D2136">
            <v>2993</v>
          </cell>
          <cell r="L2136" t="str">
            <v>SH CREME PAÇOQUITA BISNAGA  (6X1,01KG)</v>
          </cell>
        </row>
        <row r="2137">
          <cell r="D2137">
            <v>2993</v>
          </cell>
          <cell r="L2137" t="str">
            <v>SH CREME PAÇOQUITA BISNAGA  (6X1,01KG)</v>
          </cell>
        </row>
        <row r="2138">
          <cell r="D2138">
            <v>2993</v>
          </cell>
          <cell r="L2138" t="str">
            <v>SH CREME PAÇOQUITA BISNAGA  (6X1,01KG)</v>
          </cell>
        </row>
        <row r="2139">
          <cell r="D2139">
            <v>2993</v>
          </cell>
          <cell r="L2139" t="str">
            <v>SH CREME PAÇOQUITA BISNAGA  (6X1,01KG)</v>
          </cell>
        </row>
        <row r="2140">
          <cell r="D2140">
            <v>2993</v>
          </cell>
          <cell r="L2140" t="str">
            <v>SH CREME PAÇOQUITA BISNAGA  (6X1,01KG)</v>
          </cell>
        </row>
        <row r="2141">
          <cell r="D2141">
            <v>2993</v>
          </cell>
          <cell r="L2141" t="str">
            <v>SH CREME PAÇOQUITA BISNAGA  (6X1,01KG)</v>
          </cell>
        </row>
        <row r="2142">
          <cell r="D2142">
            <v>2993</v>
          </cell>
          <cell r="L2142" t="str">
            <v>SH CREME PAÇOQUITA BISNAGA  (6X1,01KG)</v>
          </cell>
        </row>
        <row r="2143">
          <cell r="D2143">
            <v>2993</v>
          </cell>
          <cell r="L2143" t="str">
            <v>SH CREME PAÇOQUITA BISNAGA  (6X1,01KG)</v>
          </cell>
        </row>
        <row r="2144">
          <cell r="D2144">
            <v>2993</v>
          </cell>
          <cell r="L2144" t="str">
            <v>SH CREME PAÇOQUITA BISNAGA  (6X1,01KG)</v>
          </cell>
        </row>
        <row r="2145">
          <cell r="D2145">
            <v>2993</v>
          </cell>
          <cell r="L2145" t="str">
            <v>SH CREME PAÇOQUITA BISNAGA  (6X1,01KG)</v>
          </cell>
        </row>
        <row r="2146">
          <cell r="D2146">
            <v>2993</v>
          </cell>
          <cell r="L2146" t="str">
            <v>SH CREME PAÇOQUITA BISNAGA  (6X1,01KG)</v>
          </cell>
        </row>
        <row r="2147">
          <cell r="D2147">
            <v>2993</v>
          </cell>
          <cell r="L2147" t="str">
            <v>SH CREME PAÇOQUITA BISNAGA  (6X1,01KG)</v>
          </cell>
        </row>
        <row r="2148">
          <cell r="D2148">
            <v>2993</v>
          </cell>
          <cell r="L2148" t="str">
            <v>SH CREME PAÇOQUITA BISNAGA  (6X1,01KG)</v>
          </cell>
        </row>
        <row r="2149">
          <cell r="D2149">
            <v>2993</v>
          </cell>
          <cell r="L2149" t="str">
            <v>SH CREME PAÇOQUITA BISNAGA  (6X1,01KG)</v>
          </cell>
        </row>
        <row r="2150">
          <cell r="D2150">
            <v>2993</v>
          </cell>
          <cell r="L2150" t="str">
            <v>SH CREME PAÇOQUITA BISNAGA  (6X1,01KG)</v>
          </cell>
        </row>
        <row r="2151">
          <cell r="D2151">
            <v>2993</v>
          </cell>
          <cell r="L2151" t="str">
            <v>SH CREME PAÇOQUITA BISNAGA  (6X1,01KG)</v>
          </cell>
        </row>
        <row r="2152">
          <cell r="D2152">
            <v>2993</v>
          </cell>
          <cell r="L2152" t="str">
            <v>SH CREME PAÇOQUITA BISNAGA  (6X1,01KG)</v>
          </cell>
        </row>
        <row r="2153">
          <cell r="D2153">
            <v>2993</v>
          </cell>
          <cell r="L2153" t="str">
            <v>SH CREME PAÇOQUITA BISNAGA  (6X1,01KG)</v>
          </cell>
        </row>
        <row r="2154">
          <cell r="D2154">
            <v>2993</v>
          </cell>
          <cell r="L2154" t="str">
            <v>SH CREME PAÇOQUITA BISNAGA  (6X1,01KG)</v>
          </cell>
        </row>
        <row r="2155">
          <cell r="D2155">
            <v>2993</v>
          </cell>
          <cell r="L2155" t="str">
            <v>SH CREME PAÇOQUITA BISNAGA  (6X1,01KG)</v>
          </cell>
        </row>
        <row r="2156">
          <cell r="D2156">
            <v>2993</v>
          </cell>
          <cell r="L2156" t="str">
            <v>SH CREME PAÇOQUITA BISNAGA  (6X1,01KG)</v>
          </cell>
        </row>
        <row r="2157">
          <cell r="D2157">
            <v>2993</v>
          </cell>
          <cell r="L2157" t="str">
            <v>SH CREME PAÇOQUITA BISNAGA  (6X1,01KG)</v>
          </cell>
        </row>
        <row r="2158">
          <cell r="D2158">
            <v>2993</v>
          </cell>
          <cell r="L2158" t="str">
            <v>SH CREME PAÇOQUITA BISNAGA  (6X1,01KG)</v>
          </cell>
        </row>
        <row r="2159">
          <cell r="D2159">
            <v>2993</v>
          </cell>
          <cell r="L2159" t="str">
            <v>SH CREME PAÇOQUITA BISNAGA  (6X1,01KG)</v>
          </cell>
        </row>
        <row r="2160">
          <cell r="D2160">
            <v>2993</v>
          </cell>
          <cell r="L2160" t="str">
            <v>SH CREME PAÇOQUITA BISNAGA  (6X1,01KG)</v>
          </cell>
        </row>
        <row r="2161">
          <cell r="D2161">
            <v>2993</v>
          </cell>
          <cell r="L2161" t="str">
            <v>SH CREME PAÇOQUITA BISNAGA  (6X1,01KG)</v>
          </cell>
        </row>
        <row r="2162">
          <cell r="D2162">
            <v>2993</v>
          </cell>
          <cell r="L2162" t="str">
            <v>SH CREME PAÇOQUITA BISNAGA  (6X1,01KG)</v>
          </cell>
        </row>
        <row r="2163">
          <cell r="D2163">
            <v>2993</v>
          </cell>
          <cell r="L2163" t="str">
            <v>SH CREME PAÇOQUITA BISNAGA  (6X1,01KG)</v>
          </cell>
        </row>
        <row r="2164">
          <cell r="D2164">
            <v>2993</v>
          </cell>
          <cell r="L2164" t="str">
            <v>SH CREME PAÇOQUITA BISNAGA  (6X1,01KG)</v>
          </cell>
        </row>
        <row r="2165">
          <cell r="D2165">
            <v>2993</v>
          </cell>
          <cell r="L2165" t="str">
            <v>SH CREME PAÇOQUITA BISNAGA  (6X1,01KG)</v>
          </cell>
        </row>
        <row r="2166">
          <cell r="D2166">
            <v>2993</v>
          </cell>
          <cell r="L2166" t="str">
            <v>SH CREME PAÇOQUITA BISNAGA  (6X1,01KG)</v>
          </cell>
        </row>
        <row r="2167">
          <cell r="D2167">
            <v>2993</v>
          </cell>
          <cell r="L2167" t="str">
            <v>SH CREME PAÇOQUITA BISNAGA  (6X1,01KG)</v>
          </cell>
        </row>
        <row r="2168">
          <cell r="D2168">
            <v>2993</v>
          </cell>
          <cell r="L2168" t="str">
            <v>SH CREME PAÇOQUITA BISNAGA  (6X1,01KG)</v>
          </cell>
        </row>
        <row r="2169">
          <cell r="D2169">
            <v>2993</v>
          </cell>
          <cell r="L2169" t="str">
            <v>SH CREME PAÇOQUITA BISNAGA  (6X1,01KG)</v>
          </cell>
        </row>
        <row r="2170">
          <cell r="D2170">
            <v>2993</v>
          </cell>
          <cell r="L2170" t="str">
            <v>SH CREME PAÇOQUITA BISNAGA  (6X1,01KG)</v>
          </cell>
        </row>
        <row r="2171">
          <cell r="D2171">
            <v>2993</v>
          </cell>
          <cell r="L2171" t="str">
            <v>SH CREME PAÇOQUITA BISNAGA  (6X1,01KG)</v>
          </cell>
        </row>
        <row r="2172">
          <cell r="D2172">
            <v>2993</v>
          </cell>
          <cell r="L2172" t="str">
            <v>SH CREME PAÇOQUITA BISNAGA  (6X1,01KG)</v>
          </cell>
        </row>
        <row r="2173">
          <cell r="D2173">
            <v>2993</v>
          </cell>
          <cell r="L2173" t="str">
            <v>SH CREME PAÇOQUITA BISNAGA  (6X1,01KG)</v>
          </cell>
        </row>
        <row r="2174">
          <cell r="D2174">
            <v>2993</v>
          </cell>
          <cell r="L2174" t="str">
            <v>SH CREME PAÇOQUITA BISNAGA  (6X1,01KG)</v>
          </cell>
        </row>
        <row r="2175">
          <cell r="D2175">
            <v>2993</v>
          </cell>
          <cell r="L2175" t="str">
            <v>SH CREME PAÇOQUITA BISNAGA  (6X1,01KG)</v>
          </cell>
        </row>
        <row r="2176">
          <cell r="D2176">
            <v>2993</v>
          </cell>
          <cell r="L2176" t="str">
            <v>SH CREME PAÇOQUITA BISNAGA  (6X1,01KG)</v>
          </cell>
        </row>
        <row r="2177">
          <cell r="D2177">
            <v>2993</v>
          </cell>
          <cell r="L2177" t="str">
            <v>SH CREME PAÇOQUITA BISNAGA  (6X1,01KG)</v>
          </cell>
        </row>
        <row r="2178">
          <cell r="D2178">
            <v>2993</v>
          </cell>
          <cell r="L2178" t="str">
            <v>SH CREME PAÇOQUITA BISNAGA  (6X1,01KG)</v>
          </cell>
        </row>
        <row r="2179">
          <cell r="D2179">
            <v>2993</v>
          </cell>
          <cell r="L2179" t="str">
            <v>SH CREME PAÇOQUITA BISNAGA  (6X1,01KG)</v>
          </cell>
        </row>
        <row r="2180">
          <cell r="D2180">
            <v>2993</v>
          </cell>
          <cell r="L2180" t="str">
            <v>SH CREME PAÇOQUITA BISNAGA  (6X1,01KG)</v>
          </cell>
        </row>
        <row r="2181">
          <cell r="D2181">
            <v>2993</v>
          </cell>
          <cell r="L2181" t="str">
            <v>SH CREME PAÇOQUITA BISNAGA  (6X1,01KG)</v>
          </cell>
        </row>
        <row r="2182">
          <cell r="D2182">
            <v>2993</v>
          </cell>
          <cell r="L2182" t="str">
            <v>SH CREME PAÇOQUITA BISNAGA  (6X1,01KG)</v>
          </cell>
        </row>
        <row r="2183">
          <cell r="D2183">
            <v>2993</v>
          </cell>
          <cell r="L2183" t="str">
            <v>SH CREME PAÇOQUITA BISNAGA  (6X1,01KG)</v>
          </cell>
        </row>
        <row r="2184">
          <cell r="D2184">
            <v>2993</v>
          </cell>
          <cell r="L2184" t="str">
            <v>SH CREME PAÇOQUITA BISNAGA  (6X1,01KG)</v>
          </cell>
        </row>
        <row r="2185">
          <cell r="D2185">
            <v>2993</v>
          </cell>
          <cell r="L2185" t="str">
            <v>SH CREME PAÇOQUITA BISNAGA  (6X1,01KG)</v>
          </cell>
        </row>
        <row r="2186">
          <cell r="D2186">
            <v>2993</v>
          </cell>
          <cell r="L2186" t="str">
            <v>SH CREME PAÇOQUITA BISNAGA  (6X1,01KG)</v>
          </cell>
        </row>
        <row r="2187">
          <cell r="D2187">
            <v>2993</v>
          </cell>
          <cell r="L2187" t="str">
            <v>SH CREME PAÇOQUITA BISNAGA  (6X1,01KG)</v>
          </cell>
        </row>
        <row r="2188">
          <cell r="D2188">
            <v>2993</v>
          </cell>
          <cell r="L2188" t="str">
            <v>SH CREME PAÇOQUITA BISNAGA  (6X1,01KG)</v>
          </cell>
        </row>
        <row r="2189">
          <cell r="D2189">
            <v>2993</v>
          </cell>
          <cell r="L2189" t="str">
            <v>SH CREME PAÇOQUITA BISNAGA  (6X1,01KG)</v>
          </cell>
        </row>
        <row r="2190">
          <cell r="D2190">
            <v>2993</v>
          </cell>
          <cell r="L2190" t="str">
            <v>SH CREME PAÇOQUITA BISNAGA  (6X1,01KG)</v>
          </cell>
        </row>
        <row r="2191">
          <cell r="D2191">
            <v>2993</v>
          </cell>
          <cell r="L2191" t="str">
            <v>SH CREME PAÇOQUITA BISNAGA  (6X1,01KG)</v>
          </cell>
        </row>
        <row r="2192">
          <cell r="D2192">
            <v>2993</v>
          </cell>
          <cell r="L2192" t="str">
            <v>SH CREME PAÇOQUITA BISNAGA  (6X1,01KG)</v>
          </cell>
        </row>
        <row r="2193">
          <cell r="D2193">
            <v>2993</v>
          </cell>
          <cell r="L2193" t="str">
            <v>SH CREME PAÇOQUITA BISNAGA  (6X1,01KG)</v>
          </cell>
        </row>
        <row r="2194">
          <cell r="D2194">
            <v>2993</v>
          </cell>
          <cell r="L2194" t="str">
            <v>SH CREME PAÇOQUITA BISNAGA  (6X1,01KG)</v>
          </cell>
        </row>
        <row r="2195">
          <cell r="D2195">
            <v>2993</v>
          </cell>
          <cell r="L2195" t="str">
            <v>SH CREME PAÇOQUITA BISNAGA  (6X1,01KG)</v>
          </cell>
        </row>
        <row r="2196">
          <cell r="D2196">
            <v>2993</v>
          </cell>
          <cell r="L2196" t="str">
            <v>SH CREME PAÇOQUITA BISNAGA  (6X1,01KG)</v>
          </cell>
        </row>
        <row r="2197">
          <cell r="D2197">
            <v>2993</v>
          </cell>
          <cell r="L2197" t="str">
            <v>SH CREME PAÇOQUITA BISNAGA  (6X1,01KG)</v>
          </cell>
        </row>
        <row r="2198">
          <cell r="D2198">
            <v>2993</v>
          </cell>
          <cell r="L2198" t="str">
            <v>SH CREME PAÇOQUITA BISNAGA  (6X1,01KG)</v>
          </cell>
        </row>
        <row r="2199">
          <cell r="D2199">
            <v>2993</v>
          </cell>
          <cell r="L2199" t="str">
            <v>SH CREME PAÇOQUITA BISNAGA  (6X1,01KG)</v>
          </cell>
        </row>
        <row r="2200">
          <cell r="D2200">
            <v>2993</v>
          </cell>
          <cell r="L2200" t="str">
            <v>SH CREME PAÇOQUITA BISNAGA  (6X1,01KG)</v>
          </cell>
        </row>
        <row r="2201">
          <cell r="D2201">
            <v>2993</v>
          </cell>
          <cell r="L2201" t="str">
            <v>SH CREME PAÇOQUITA BISNAGA  (6X1,01KG)</v>
          </cell>
        </row>
        <row r="2202">
          <cell r="D2202">
            <v>2993</v>
          </cell>
          <cell r="L2202" t="str">
            <v>SH CREME PAÇOQUITA BISNAGA  (6X1,01KG)</v>
          </cell>
        </row>
        <row r="2203">
          <cell r="D2203">
            <v>2993</v>
          </cell>
          <cell r="L2203" t="str">
            <v>SH CREME PAÇOQUITA BISNAGA  (6X1,01KG)</v>
          </cell>
        </row>
        <row r="2204">
          <cell r="D2204">
            <v>2993</v>
          </cell>
          <cell r="L2204" t="str">
            <v>SH CREME PAÇOQUITA BISNAGA  (6X1,01KG)</v>
          </cell>
        </row>
        <row r="2205">
          <cell r="D2205">
            <v>2993</v>
          </cell>
          <cell r="L2205" t="str">
            <v>SH CREME PAÇOQUITA BISNAGA  (6X1,01KG)</v>
          </cell>
        </row>
        <row r="2206">
          <cell r="D2206">
            <v>2993</v>
          </cell>
          <cell r="L2206" t="str">
            <v>SH CREME PAÇOQUITA BISNAGA  (6X1,01KG)</v>
          </cell>
        </row>
        <row r="2207">
          <cell r="D2207">
            <v>2993</v>
          </cell>
          <cell r="L2207" t="str">
            <v>SH CREME PAÇOQUITA BISNAGA  (6X1,01KG)</v>
          </cell>
        </row>
        <row r="2208">
          <cell r="D2208">
            <v>2993</v>
          </cell>
          <cell r="L2208" t="str">
            <v>SH CREME PAÇOQUITA BISNAGA  (6X1,01KG)</v>
          </cell>
        </row>
        <row r="2209">
          <cell r="D2209">
            <v>2993</v>
          </cell>
          <cell r="L2209" t="str">
            <v>SH CREME PAÇOQUITA BISNAGA  (6X1,01KG)</v>
          </cell>
        </row>
        <row r="2210">
          <cell r="D2210">
            <v>2993</v>
          </cell>
          <cell r="L2210" t="str">
            <v>SH CREME PAÇOQUITA BISNAGA  (6X1,01KG)</v>
          </cell>
        </row>
        <row r="2211">
          <cell r="D2211">
            <v>2993</v>
          </cell>
          <cell r="L2211" t="str">
            <v>SH CREME PAÇOQUITA BISNAGA  (6X1,01KG)</v>
          </cell>
        </row>
        <row r="2212">
          <cell r="D2212">
            <v>2993</v>
          </cell>
          <cell r="L2212" t="str">
            <v>SH CREME PAÇOQUITA BISNAGA  (6X1,01KG)</v>
          </cell>
        </row>
        <row r="2213">
          <cell r="D2213">
            <v>2993</v>
          </cell>
          <cell r="L2213" t="str">
            <v>SH CREME PAÇOQUITA BISNAGA  (6X1,01KG)</v>
          </cell>
        </row>
        <row r="2214">
          <cell r="D2214">
            <v>2993</v>
          </cell>
          <cell r="L2214" t="str">
            <v>SH CREME PAÇOQUITA BISNAGA  (6X1,01KG)</v>
          </cell>
        </row>
        <row r="2215">
          <cell r="D2215">
            <v>2993</v>
          </cell>
          <cell r="L2215" t="str">
            <v>SH CREME PAÇOQUITA BISNAGA  (6X1,01KG)</v>
          </cell>
        </row>
        <row r="2216">
          <cell r="D2216">
            <v>2993</v>
          </cell>
          <cell r="L2216" t="str">
            <v>SH CREME PAÇOQUITA BISNAGA  (6X1,01KG)</v>
          </cell>
        </row>
        <row r="2217">
          <cell r="D2217">
            <v>2993</v>
          </cell>
          <cell r="L2217" t="str">
            <v>SH CREME PAÇOQUITA BISNAGA  (6X1,01KG)</v>
          </cell>
        </row>
        <row r="2218">
          <cell r="D2218">
            <v>2993</v>
          </cell>
          <cell r="L2218" t="str">
            <v>SH CREME PAÇOQUITA BISNAGA  (6X1,01KG)</v>
          </cell>
        </row>
        <row r="2219">
          <cell r="D2219">
            <v>2993</v>
          </cell>
          <cell r="L2219" t="str">
            <v>SH CREME PAÇOQUITA BISNAGA  (6X1,01KG)</v>
          </cell>
        </row>
        <row r="2220">
          <cell r="D2220">
            <v>2993</v>
          </cell>
          <cell r="L2220" t="str">
            <v>SH CREME PAÇOQUITA BISNAGA  (6X1,01KG)</v>
          </cell>
        </row>
        <row r="2221">
          <cell r="D2221">
            <v>2993</v>
          </cell>
          <cell r="L2221" t="str">
            <v>SH CREME PAÇOQUITA BISNAGA  (6X1,01KG)</v>
          </cell>
        </row>
        <row r="2222">
          <cell r="D2222">
            <v>2993</v>
          </cell>
          <cell r="L2222" t="str">
            <v>SH CREME PAÇOQUITA BISNAGA  (6X1,01KG)</v>
          </cell>
        </row>
        <row r="2223">
          <cell r="D2223">
            <v>2993</v>
          </cell>
          <cell r="L2223" t="str">
            <v>SH CREME PAÇOQUITA BISNAGA  (6X1,01KG)</v>
          </cell>
        </row>
        <row r="2224">
          <cell r="D2224">
            <v>2993</v>
          </cell>
          <cell r="L2224" t="str">
            <v>SH CREME PAÇOQUITA BISNAGA  (6X1,01KG)</v>
          </cell>
        </row>
        <row r="2225">
          <cell r="D2225">
            <v>2993</v>
          </cell>
          <cell r="L2225" t="str">
            <v>SH CREME PAÇOQUITA BISNAGA  (6X1,01KG)</v>
          </cell>
        </row>
        <row r="2226">
          <cell r="D2226">
            <v>2993</v>
          </cell>
          <cell r="L2226" t="str">
            <v>SH CREME PAÇOQUITA BISNAGA  (6X1,01KG)</v>
          </cell>
        </row>
        <row r="2227">
          <cell r="D2227">
            <v>2993</v>
          </cell>
          <cell r="L2227" t="str">
            <v>SH CREME PAÇOQUITA BISNAGA  (6X1,01KG)</v>
          </cell>
        </row>
        <row r="2228">
          <cell r="D2228">
            <v>2993</v>
          </cell>
          <cell r="L2228" t="str">
            <v>SH CREME PAÇOQUITA BISNAGA  (6X1,01KG)</v>
          </cell>
        </row>
        <row r="2229">
          <cell r="D2229">
            <v>2993</v>
          </cell>
          <cell r="L2229" t="str">
            <v>SH CREME PAÇOQUITA BISNAGA  (6X1,01KG)</v>
          </cell>
        </row>
        <row r="2230">
          <cell r="D2230">
            <v>2993</v>
          </cell>
          <cell r="L2230" t="str">
            <v>SH CREME PAÇOQUITA BISNAGA  (6X1,01KG)</v>
          </cell>
        </row>
        <row r="2231">
          <cell r="D2231">
            <v>2993</v>
          </cell>
          <cell r="L2231" t="str">
            <v>SH CREME PAÇOQUITA BISNAGA  (6X1,01KG)</v>
          </cell>
        </row>
        <row r="2232">
          <cell r="D2232">
            <v>2993</v>
          </cell>
          <cell r="L2232" t="str">
            <v>SH CREME PAÇOQUITA BISNAGA  (6X1,01KG)</v>
          </cell>
        </row>
        <row r="2233">
          <cell r="D2233">
            <v>2993</v>
          </cell>
          <cell r="L2233" t="str">
            <v>SH CREME PAÇOQUITA BISNAGA  (6X1,01KG)</v>
          </cell>
        </row>
        <row r="2234">
          <cell r="D2234">
            <v>2993</v>
          </cell>
          <cell r="L2234" t="str">
            <v>SH CREME PAÇOQUITA BISNAGA  (6X1,01KG)</v>
          </cell>
        </row>
        <row r="2235">
          <cell r="D2235">
            <v>2993</v>
          </cell>
          <cell r="L2235" t="str">
            <v>SH CREME PAÇOQUITA BISNAGA  (6X1,01KG)</v>
          </cell>
        </row>
        <row r="2236">
          <cell r="D2236">
            <v>2993</v>
          </cell>
          <cell r="L2236" t="str">
            <v>SH CREME PAÇOQUITA BISNAGA  (6X1,01KG)</v>
          </cell>
        </row>
        <row r="2237">
          <cell r="D2237">
            <v>2993</v>
          </cell>
          <cell r="L2237" t="str">
            <v>SH CREME PAÇOQUITA BISNAGA  (6X1,01KG)</v>
          </cell>
        </row>
        <row r="2238">
          <cell r="D2238">
            <v>2993</v>
          </cell>
          <cell r="L2238" t="str">
            <v>SH CREME PAÇOQUITA BISNAGA  (6X1,01KG)</v>
          </cell>
        </row>
        <row r="2239">
          <cell r="D2239">
            <v>2993</v>
          </cell>
          <cell r="L2239" t="str">
            <v>SH CREME PAÇOQUITA BISNAGA  (6X1,01KG)</v>
          </cell>
        </row>
        <row r="2240">
          <cell r="D2240">
            <v>2993</v>
          </cell>
          <cell r="L2240" t="str">
            <v>SH CREME PAÇOQUITA BISNAGA  (6X1,01KG)</v>
          </cell>
        </row>
        <row r="2241">
          <cell r="D2241">
            <v>2993</v>
          </cell>
          <cell r="L2241" t="str">
            <v>SH CREME PAÇOQUITA BISNAGA  (6X1,01KG)</v>
          </cell>
        </row>
        <row r="2242">
          <cell r="D2242">
            <v>2993</v>
          </cell>
          <cell r="L2242" t="str">
            <v>SH CREME PAÇOQUITA BISNAGA  (6X1,01KG)</v>
          </cell>
        </row>
        <row r="2243">
          <cell r="D2243">
            <v>2993</v>
          </cell>
          <cell r="L2243" t="str">
            <v>SH CREME PAÇOQUITA BISNAGA  (6X1,01KG)</v>
          </cell>
        </row>
        <row r="2244">
          <cell r="D2244">
            <v>2993</v>
          </cell>
          <cell r="L2244" t="str">
            <v>SH CREME PAÇOQUITA BISNAGA  (6X1,01KG)</v>
          </cell>
        </row>
        <row r="2245">
          <cell r="D2245">
            <v>2993</v>
          </cell>
          <cell r="L2245" t="str">
            <v>SH CREME PAÇOQUITA BISNAGA  (6X1,01KG)</v>
          </cell>
        </row>
        <row r="2246">
          <cell r="D2246">
            <v>2993</v>
          </cell>
          <cell r="L2246" t="str">
            <v>SH CREME PAÇOQUITA BISNAGA  (6X1,01KG)</v>
          </cell>
        </row>
        <row r="2247">
          <cell r="D2247">
            <v>2993</v>
          </cell>
          <cell r="L2247" t="str">
            <v>SH CREME PAÇOQUITA BISNAGA  (6X1,01KG)</v>
          </cell>
        </row>
        <row r="2248">
          <cell r="D2248">
            <v>2993</v>
          </cell>
          <cell r="L2248" t="str">
            <v>SH CREME PAÇOQUITA BISNAGA  (6X1,01KG)</v>
          </cell>
        </row>
        <row r="2249">
          <cell r="D2249">
            <v>2993</v>
          </cell>
          <cell r="L2249" t="str">
            <v>SH CREME PAÇOQUITA BISNAGA  (6X1,01KG)</v>
          </cell>
        </row>
        <row r="2250">
          <cell r="D2250">
            <v>2993</v>
          </cell>
          <cell r="L2250" t="str">
            <v>SH CREME PAÇOQUITA BISNAGA  (6X1,01KG)</v>
          </cell>
        </row>
        <row r="2251">
          <cell r="D2251">
            <v>2993</v>
          </cell>
          <cell r="L2251" t="str">
            <v>SH CREME PAÇOQUITA BISNAGA  (6X1,01KG)</v>
          </cell>
        </row>
        <row r="2252">
          <cell r="D2252">
            <v>2993</v>
          </cell>
          <cell r="L2252" t="str">
            <v>SH CREME PAÇOQUITA BISNAGA  (6X1,01KG)</v>
          </cell>
        </row>
        <row r="2253">
          <cell r="D2253">
            <v>2993</v>
          </cell>
          <cell r="L2253" t="str">
            <v>SH CREME PAÇOQUITA BISNAGA  (6X1,01KG)</v>
          </cell>
        </row>
        <row r="2254">
          <cell r="D2254">
            <v>2993</v>
          </cell>
          <cell r="L2254" t="str">
            <v>SH CREME PAÇOQUITA BISNAGA  (6X1,01KG)</v>
          </cell>
        </row>
        <row r="2255">
          <cell r="D2255">
            <v>2993</v>
          </cell>
          <cell r="L2255" t="str">
            <v>SH CREME PAÇOQUITA BISNAGA  (6X1,01KG)</v>
          </cell>
        </row>
        <row r="2256">
          <cell r="D2256">
            <v>2993</v>
          </cell>
          <cell r="L2256" t="str">
            <v>SH CREME PAÇOQUITA BISNAGA  (6X1,01KG)</v>
          </cell>
        </row>
        <row r="2257">
          <cell r="D2257">
            <v>2993</v>
          </cell>
          <cell r="L2257" t="str">
            <v>SH CREME PAÇOQUITA BISNAGA  (6X1,01KG)</v>
          </cell>
        </row>
        <row r="2258">
          <cell r="D2258">
            <v>2993</v>
          </cell>
          <cell r="L2258" t="str">
            <v>SH CREME PAÇOQUITA BISNAGA  (6X1,01KG)</v>
          </cell>
        </row>
        <row r="2259">
          <cell r="D2259">
            <v>2993</v>
          </cell>
          <cell r="L2259" t="str">
            <v>SH CREME PAÇOQUITA BISNAGA  (6X1,01KG)</v>
          </cell>
        </row>
        <row r="2260">
          <cell r="D2260">
            <v>2993</v>
          </cell>
          <cell r="L2260" t="str">
            <v>SH CREME PAÇOQUITA BISNAGA  (6X1,01KG)</v>
          </cell>
        </row>
        <row r="2261">
          <cell r="D2261">
            <v>2993</v>
          </cell>
          <cell r="L2261" t="str">
            <v>SH CREME PAÇOQUITA BISNAGA  (6X1,01KG)</v>
          </cell>
        </row>
        <row r="2262">
          <cell r="D2262">
            <v>2993</v>
          </cell>
          <cell r="L2262" t="str">
            <v>SH CREME PAÇOQUITA BISNAGA  (6X1,01KG)</v>
          </cell>
        </row>
        <row r="2263">
          <cell r="D2263">
            <v>2993</v>
          </cell>
          <cell r="L2263" t="str">
            <v>SH CREME PAÇOQUITA BISNAGA  (6X1,01KG)</v>
          </cell>
        </row>
        <row r="2264">
          <cell r="D2264">
            <v>2993</v>
          </cell>
          <cell r="L2264" t="str">
            <v>SH CREME PAÇOQUITA BISNAGA  (6X1,01KG)</v>
          </cell>
        </row>
        <row r="2265">
          <cell r="D2265">
            <v>2993</v>
          </cell>
          <cell r="L2265" t="str">
            <v>SH CREME PAÇOQUITA BISNAGA  (6X1,01KG)</v>
          </cell>
        </row>
        <row r="2266">
          <cell r="D2266">
            <v>2993</v>
          </cell>
          <cell r="L2266" t="str">
            <v>SH CREME PAÇOQUITA BISNAGA  (6X1,01KG)</v>
          </cell>
        </row>
        <row r="2267">
          <cell r="D2267">
            <v>2993</v>
          </cell>
          <cell r="L2267" t="str">
            <v>SH CREME PAÇOQUITA BISNAGA  (6X1,01KG)</v>
          </cell>
        </row>
        <row r="2268">
          <cell r="D2268">
            <v>2993</v>
          </cell>
          <cell r="L2268" t="str">
            <v>SH CREME PAÇOQUITA BISNAGA  (6X1,01KG)</v>
          </cell>
        </row>
        <row r="2269">
          <cell r="D2269">
            <v>2993</v>
          </cell>
          <cell r="L2269" t="str">
            <v>SH CREME PAÇOQUITA BISNAGA  (6X1,01KG)</v>
          </cell>
        </row>
        <row r="2270">
          <cell r="D2270">
            <v>2993</v>
          </cell>
          <cell r="L2270" t="str">
            <v>SH CREME PAÇOQUITA BISNAGA  (6X1,01KG)</v>
          </cell>
        </row>
        <row r="2271">
          <cell r="D2271">
            <v>2993</v>
          </cell>
          <cell r="L2271" t="str">
            <v>SH CREME PAÇOQUITA BISNAGA  (6X1,01KG)</v>
          </cell>
        </row>
        <row r="2272">
          <cell r="D2272">
            <v>2993</v>
          </cell>
          <cell r="L2272" t="str">
            <v>SH CREME PAÇOQUITA BISNAGA  (6X1,01KG)</v>
          </cell>
        </row>
        <row r="2273">
          <cell r="D2273">
            <v>2993</v>
          </cell>
          <cell r="L2273" t="str">
            <v>SH CREME PAÇOQUITA BISNAGA  (6X1,01KG)</v>
          </cell>
        </row>
        <row r="2274">
          <cell r="D2274">
            <v>2993</v>
          </cell>
          <cell r="L2274" t="str">
            <v>SH CREME PAÇOQUITA BISNAGA  (6X1,01KG)</v>
          </cell>
        </row>
        <row r="2275">
          <cell r="D2275">
            <v>2993</v>
          </cell>
          <cell r="L2275" t="str">
            <v>SH CREME PAÇOQUITA BISNAGA  (6X1,01KG)</v>
          </cell>
        </row>
        <row r="2276">
          <cell r="D2276">
            <v>2993</v>
          </cell>
          <cell r="L2276" t="str">
            <v>SH CREME PAÇOQUITA BISNAGA  (6X1,01KG)</v>
          </cell>
        </row>
        <row r="2277">
          <cell r="D2277">
            <v>2993</v>
          </cell>
          <cell r="L2277" t="str">
            <v>SH CREME PAÇOQUITA BISNAGA  (6X1,01KG)</v>
          </cell>
        </row>
        <row r="2278">
          <cell r="D2278">
            <v>2993</v>
          </cell>
          <cell r="L2278" t="str">
            <v>SH CREME PAÇOQUITA BISNAGA  (6X1,01KG)</v>
          </cell>
        </row>
        <row r="2279">
          <cell r="D2279">
            <v>2993</v>
          </cell>
          <cell r="L2279" t="str">
            <v>SH CREME PAÇOQUITA BISNAGA  (6X1,01KG)</v>
          </cell>
        </row>
        <row r="2280">
          <cell r="D2280">
            <v>2993</v>
          </cell>
          <cell r="L2280" t="str">
            <v>SH CREME PAÇOQUITA BISNAGA  (6X1,01KG)</v>
          </cell>
        </row>
        <row r="2281">
          <cell r="D2281">
            <v>2993</v>
          </cell>
          <cell r="L2281" t="str">
            <v>SH CREME PAÇOQUITA BISNAGA  (6X1,01KG)</v>
          </cell>
        </row>
        <row r="2282">
          <cell r="D2282">
            <v>2993</v>
          </cell>
          <cell r="L2282" t="str">
            <v>SH CREME PAÇOQUITA BISNAGA  (6X1,01KG)</v>
          </cell>
        </row>
        <row r="2283">
          <cell r="D2283">
            <v>2993</v>
          </cell>
          <cell r="L2283" t="str">
            <v>SH CREME PAÇOQUITA BISNAGA  (6X1,01KG)</v>
          </cell>
        </row>
        <row r="2284">
          <cell r="D2284">
            <v>2993</v>
          </cell>
          <cell r="L2284" t="str">
            <v>SH CREME PAÇOQUITA BISNAGA  (6X1,01KG)</v>
          </cell>
        </row>
        <row r="2285">
          <cell r="D2285">
            <v>2993</v>
          </cell>
          <cell r="L2285" t="str">
            <v>SH CREME PAÇOQUITA BISNAGA  (6X1,01KG)</v>
          </cell>
        </row>
        <row r="2286">
          <cell r="D2286">
            <v>2993</v>
          </cell>
          <cell r="L2286" t="str">
            <v>SH CREME PAÇOQUITA BISNAGA  (6X1,01KG)</v>
          </cell>
        </row>
        <row r="2287">
          <cell r="D2287">
            <v>2993</v>
          </cell>
          <cell r="L2287" t="str">
            <v>SH CREME PAÇOQUITA BISNAGA  (6X1,01KG)</v>
          </cell>
        </row>
        <row r="2288">
          <cell r="D2288">
            <v>2993</v>
          </cell>
          <cell r="L2288" t="str">
            <v>SH CREME PAÇOQUITA BISNAGA  (6X1,01KG)</v>
          </cell>
        </row>
        <row r="2289">
          <cell r="D2289">
            <v>2993</v>
          </cell>
          <cell r="L2289" t="str">
            <v>SH CREME PAÇOQUITA BISNAGA  (6X1,01KG)</v>
          </cell>
        </row>
        <row r="2290">
          <cell r="D2290">
            <v>2993</v>
          </cell>
          <cell r="L2290" t="str">
            <v>SH CREME PAÇOQUITA BISNAGA  (6X1,01KG)</v>
          </cell>
        </row>
        <row r="2291">
          <cell r="D2291">
            <v>2993</v>
          </cell>
          <cell r="L2291" t="str">
            <v>SH CREME PAÇOQUITA BISNAGA  (6X1,01KG)</v>
          </cell>
        </row>
        <row r="2292">
          <cell r="D2292">
            <v>2993</v>
          </cell>
          <cell r="L2292" t="str">
            <v>SH CREME PAÇOQUITA BISNAGA  (6X1,01KG)</v>
          </cell>
        </row>
        <row r="2293">
          <cell r="D2293">
            <v>2993</v>
          </cell>
          <cell r="L2293" t="str">
            <v>SH CREME PAÇOQUITA BISNAGA  (6X1,01KG)</v>
          </cell>
        </row>
        <row r="2294">
          <cell r="D2294">
            <v>2993</v>
          </cell>
          <cell r="L2294" t="str">
            <v>SH CREME PAÇOQUITA BISNAGA  (6X1,01KG)</v>
          </cell>
        </row>
        <row r="2295">
          <cell r="D2295">
            <v>2993</v>
          </cell>
          <cell r="L2295" t="str">
            <v>SH CREME PAÇOQUITA BISNAGA  (6X1,01KG)</v>
          </cell>
        </row>
        <row r="2296">
          <cell r="D2296">
            <v>2993</v>
          </cell>
          <cell r="L2296" t="str">
            <v>SH CREME PAÇOQUITA BISNAGA  (6X1,01KG)</v>
          </cell>
        </row>
        <row r="2297">
          <cell r="D2297">
            <v>2993</v>
          </cell>
          <cell r="L2297" t="str">
            <v>SH CREME PAÇOQUITA BISNAGA  (6X1,01KG)</v>
          </cell>
        </row>
        <row r="2298">
          <cell r="D2298">
            <v>2993</v>
          </cell>
          <cell r="L2298" t="str">
            <v>SH CREME PAÇOQUITA BISNAGA  (6X1,01KG)</v>
          </cell>
        </row>
        <row r="2299">
          <cell r="D2299">
            <v>2993</v>
          </cell>
          <cell r="L2299" t="str">
            <v>SH CREME PAÇOQUITA BISNAGA  (6X1,01KG)</v>
          </cell>
        </row>
        <row r="2300">
          <cell r="D2300">
            <v>2993</v>
          </cell>
          <cell r="L2300" t="str">
            <v>SH CREME PAÇOQUITA BISNAGA  (6X1,01KG)</v>
          </cell>
        </row>
        <row r="2301">
          <cell r="D2301">
            <v>2993</v>
          </cell>
          <cell r="L2301" t="str">
            <v>SH CREME PAÇOQUITA BISNAGA  (6X1,01KG)</v>
          </cell>
        </row>
        <row r="2302">
          <cell r="D2302">
            <v>2993</v>
          </cell>
          <cell r="L2302" t="str">
            <v>SH CREME PAÇOQUITA BISNAGA  (6X1,01KG)</v>
          </cell>
        </row>
        <row r="2303">
          <cell r="D2303">
            <v>2993</v>
          </cell>
          <cell r="L2303" t="str">
            <v>SH CREME PAÇOQUITA BISNAGA  (6X1,01KG)</v>
          </cell>
        </row>
        <row r="2304">
          <cell r="D2304">
            <v>2993</v>
          </cell>
          <cell r="L2304" t="str">
            <v>SH CREME PAÇOQUITA BISNAGA  (6X1,01KG)</v>
          </cell>
        </row>
        <row r="2305">
          <cell r="D2305">
            <v>2993</v>
          </cell>
          <cell r="L2305" t="str">
            <v>SH CREME PAÇOQUITA BISNAGA  (6X1,01KG)</v>
          </cell>
        </row>
        <row r="2306">
          <cell r="D2306">
            <v>2993</v>
          </cell>
          <cell r="L2306" t="str">
            <v>SH CREME PAÇOQUITA BISNAGA  (6X1,01KG)</v>
          </cell>
        </row>
        <row r="2307">
          <cell r="D2307">
            <v>2993</v>
          </cell>
          <cell r="L2307" t="str">
            <v>SH CREME PAÇOQUITA BISNAGA  (6X1,01KG)</v>
          </cell>
        </row>
        <row r="2308">
          <cell r="D2308">
            <v>2993</v>
          </cell>
          <cell r="L2308" t="str">
            <v>SH CREME PAÇOQUITA BISNAGA  (6X1,01KG)</v>
          </cell>
        </row>
        <row r="2309">
          <cell r="D2309">
            <v>2993</v>
          </cell>
          <cell r="L2309" t="str">
            <v>SH CREME PAÇOQUITA BISNAGA  (6X1,01KG)</v>
          </cell>
        </row>
        <row r="2310">
          <cell r="D2310">
            <v>2993</v>
          </cell>
          <cell r="L2310" t="str">
            <v>SH CREME PAÇOQUITA BISNAGA  (6X1,01KG)</v>
          </cell>
        </row>
        <row r="2311">
          <cell r="D2311">
            <v>2993</v>
          </cell>
          <cell r="L2311" t="str">
            <v>SH CREME PAÇOQUITA BISNAGA  (6X1,01KG)</v>
          </cell>
        </row>
        <row r="2312">
          <cell r="D2312">
            <v>2993</v>
          </cell>
          <cell r="L2312" t="str">
            <v>SH CREME PAÇOQUITA BISNAGA  (6X1,01KG)</v>
          </cell>
        </row>
        <row r="2313">
          <cell r="D2313">
            <v>2993</v>
          </cell>
          <cell r="L2313" t="str">
            <v>SH CREME PAÇOQUITA BISNAGA  (6X1,01KG)</v>
          </cell>
        </row>
        <row r="2314">
          <cell r="D2314">
            <v>2993</v>
          </cell>
          <cell r="L2314" t="str">
            <v>SH CREME PAÇOQUITA BISNAGA  (6X1,01KG)</v>
          </cell>
        </row>
        <row r="2315">
          <cell r="D2315">
            <v>2993</v>
          </cell>
          <cell r="L2315" t="str">
            <v>SH CREME PAÇOQUITA BISNAGA  (6X1,01KG)</v>
          </cell>
        </row>
        <row r="2316">
          <cell r="D2316">
            <v>2993</v>
          </cell>
          <cell r="L2316" t="str">
            <v>SH CREME PAÇOQUITA BISNAGA  (6X1,01KG)</v>
          </cell>
        </row>
        <row r="2317">
          <cell r="D2317">
            <v>2993</v>
          </cell>
          <cell r="L2317" t="str">
            <v>SH CREME PAÇOQUITA BISNAGA  (6X1,01KG)</v>
          </cell>
        </row>
        <row r="2318">
          <cell r="D2318">
            <v>2993</v>
          </cell>
          <cell r="L2318" t="str">
            <v>SH CREME PAÇOQUITA BISNAGA  (6X1,01KG)</v>
          </cell>
        </row>
        <row r="2319">
          <cell r="D2319">
            <v>2993</v>
          </cell>
          <cell r="L2319" t="str">
            <v>SH CREME PAÇOQUITA BISNAGA  (6X1,01KG)</v>
          </cell>
        </row>
        <row r="2320">
          <cell r="D2320">
            <v>2993</v>
          </cell>
          <cell r="L2320" t="str">
            <v>SH CREME PAÇOQUITA BISNAGA  (6X1,01KG)</v>
          </cell>
        </row>
        <row r="2321">
          <cell r="D2321">
            <v>2993</v>
          </cell>
          <cell r="L2321" t="str">
            <v>SH CREME PAÇOQUITA BISNAGA  (6X1,01KG)</v>
          </cell>
        </row>
        <row r="2322">
          <cell r="D2322">
            <v>2993</v>
          </cell>
          <cell r="L2322" t="str">
            <v>SH CREME PAÇOQUITA BISNAGA  (6X1,01KG)</v>
          </cell>
        </row>
        <row r="2323">
          <cell r="D2323">
            <v>2993</v>
          </cell>
          <cell r="L2323" t="str">
            <v>SH CREME PAÇOQUITA BISNAGA  (6X1,01KG)</v>
          </cell>
        </row>
        <row r="2324">
          <cell r="D2324">
            <v>2993</v>
          </cell>
          <cell r="L2324" t="str">
            <v>SH CREME PAÇOQUITA BISNAGA  (6X1,01KG)</v>
          </cell>
        </row>
        <row r="2325">
          <cell r="D2325">
            <v>2993</v>
          </cell>
          <cell r="L2325" t="str">
            <v>SH CREME PAÇOQUITA BISNAGA  (6X1,01KG)</v>
          </cell>
        </row>
        <row r="2326">
          <cell r="D2326">
            <v>2993</v>
          </cell>
          <cell r="L2326" t="str">
            <v>SH CREME PAÇOQUITA BISNAGA  (6X1,01KG)</v>
          </cell>
        </row>
        <row r="2327">
          <cell r="D2327">
            <v>2993</v>
          </cell>
          <cell r="L2327" t="str">
            <v>SH CREME PAÇOQUITA BISNAGA  (6X1,01KG)</v>
          </cell>
        </row>
        <row r="2328">
          <cell r="D2328">
            <v>2993</v>
          </cell>
          <cell r="L2328" t="str">
            <v>SH CREME PAÇOQUITA BISNAGA  (6X1,01KG)</v>
          </cell>
        </row>
        <row r="2329">
          <cell r="D2329">
            <v>2993</v>
          </cell>
          <cell r="L2329" t="str">
            <v>SH CREME PAÇOQUITA BISNAGA  (6X1,01KG)</v>
          </cell>
        </row>
        <row r="2330">
          <cell r="D2330">
            <v>2994</v>
          </cell>
          <cell r="L2330" t="str">
            <v>SH CREME DE PAÇOQUITA BALDE (4X3KG)</v>
          </cell>
        </row>
        <row r="2331">
          <cell r="D2331">
            <v>2994</v>
          </cell>
          <cell r="L2331" t="str">
            <v>SH CREME DE PAÇOQUITA BALDE (4X3KG)</v>
          </cell>
        </row>
        <row r="2332">
          <cell r="D2332">
            <v>2994</v>
          </cell>
          <cell r="L2332" t="str">
            <v>SH CREME DE PAÇOQUITA BALDE (4X3KG)</v>
          </cell>
        </row>
        <row r="2333">
          <cell r="D2333">
            <v>2994</v>
          </cell>
          <cell r="L2333" t="str">
            <v>SH CREME DE PAÇOQUITA BALDE (4X3KG)</v>
          </cell>
        </row>
        <row r="2334">
          <cell r="D2334">
            <v>2994</v>
          </cell>
          <cell r="L2334" t="str">
            <v>SH CREME DE PAÇOQUITA BALDE (4X3KG)</v>
          </cell>
        </row>
        <row r="2335">
          <cell r="D2335">
            <v>2994</v>
          </cell>
          <cell r="L2335" t="str">
            <v>SH CREME DE PAÇOQUITA BALDE (4X3KG)</v>
          </cell>
        </row>
        <row r="2336">
          <cell r="D2336">
            <v>2994</v>
          </cell>
          <cell r="L2336" t="str">
            <v>SH CREME DE PAÇOQUITA BALDE (4X3KG)</v>
          </cell>
        </row>
        <row r="2337">
          <cell r="D2337">
            <v>2994</v>
          </cell>
          <cell r="L2337" t="str">
            <v>SH CREME DE PAÇOQUITA BALDE (4X3KG)</v>
          </cell>
        </row>
        <row r="2338">
          <cell r="D2338">
            <v>2994</v>
          </cell>
          <cell r="L2338" t="str">
            <v>SH CREME DE PAÇOQUITA BALDE (4X3KG)</v>
          </cell>
        </row>
        <row r="2339">
          <cell r="D2339">
            <v>2994</v>
          </cell>
          <cell r="L2339" t="str">
            <v>SH CREME DE PAÇOQUITA BALDE (4X3KG)</v>
          </cell>
        </row>
        <row r="2340">
          <cell r="D2340">
            <v>2994</v>
          </cell>
          <cell r="L2340" t="str">
            <v>SH CREME DE PAÇOQUITA BALDE (4X3KG)</v>
          </cell>
        </row>
        <row r="2341">
          <cell r="D2341">
            <v>2994</v>
          </cell>
          <cell r="L2341" t="str">
            <v>SH CREME DE PAÇOQUITA BALDE (4X3KG)</v>
          </cell>
        </row>
        <row r="2342">
          <cell r="D2342">
            <v>2994</v>
          </cell>
          <cell r="L2342" t="str">
            <v>SH CREME DE PAÇOQUITA BALDE (4X3KG)</v>
          </cell>
        </row>
        <row r="2343">
          <cell r="D2343">
            <v>2994</v>
          </cell>
          <cell r="L2343" t="str">
            <v>SH CREME DE PAÇOQUITA BALDE (4X3KG)</v>
          </cell>
        </row>
        <row r="2344">
          <cell r="D2344">
            <v>2994</v>
          </cell>
          <cell r="L2344" t="str">
            <v>SH CREME DE PAÇOQUITA BALDE (4X3KG)</v>
          </cell>
        </row>
        <row r="2345">
          <cell r="D2345">
            <v>2994</v>
          </cell>
          <cell r="L2345" t="str">
            <v>SH CREME DE PAÇOQUITA BALDE (4X3KG)</v>
          </cell>
        </row>
        <row r="2346">
          <cell r="D2346">
            <v>2994</v>
          </cell>
          <cell r="L2346" t="str">
            <v>SH CREME DE PAÇOQUITA BALDE (4X3KG)</v>
          </cell>
        </row>
        <row r="2347">
          <cell r="D2347">
            <v>2994</v>
          </cell>
          <cell r="L2347" t="str">
            <v>SH CREME DE PAÇOQUITA BALDE (4X3KG)</v>
          </cell>
        </row>
        <row r="2348">
          <cell r="D2348">
            <v>2994</v>
          </cell>
          <cell r="L2348" t="str">
            <v>SH CREME DE PAÇOQUITA BALDE (4X3KG)</v>
          </cell>
        </row>
        <row r="2349">
          <cell r="D2349">
            <v>2994</v>
          </cell>
          <cell r="L2349" t="str">
            <v>SH CREME DE PAÇOQUITA BALDE (4X3KG)</v>
          </cell>
        </row>
        <row r="2350">
          <cell r="D2350">
            <v>2994</v>
          </cell>
          <cell r="L2350" t="str">
            <v>SH CREME DE PAÇOQUITA BALDE (4X3KG)</v>
          </cell>
        </row>
        <row r="2351">
          <cell r="D2351">
            <v>2994</v>
          </cell>
          <cell r="L2351" t="str">
            <v>SH CREME DE PAÇOQUITA BALDE (4X3KG)</v>
          </cell>
        </row>
        <row r="2352">
          <cell r="D2352">
            <v>2994</v>
          </cell>
          <cell r="L2352" t="str">
            <v>SH CREME DE PAÇOQUITA BALDE (4X3KG)</v>
          </cell>
        </row>
        <row r="2353">
          <cell r="D2353">
            <v>2994</v>
          </cell>
          <cell r="L2353" t="str">
            <v>SH CREME DE PAÇOQUITA BALDE (4X3KG)</v>
          </cell>
        </row>
        <row r="2354">
          <cell r="D2354">
            <v>2994</v>
          </cell>
          <cell r="L2354" t="str">
            <v>SH CREME DE PAÇOQUITA BALDE (4X3KG)</v>
          </cell>
        </row>
        <row r="2355">
          <cell r="D2355">
            <v>2994</v>
          </cell>
          <cell r="L2355" t="str">
            <v>SH CREME DE PAÇOQUITA BALDE (4X3KG)</v>
          </cell>
        </row>
        <row r="2356">
          <cell r="D2356">
            <v>2994</v>
          </cell>
          <cell r="L2356" t="str">
            <v>SH CREME DE PAÇOQUITA BALDE (4X3KG)</v>
          </cell>
        </row>
        <row r="2357">
          <cell r="D2357">
            <v>2994</v>
          </cell>
          <cell r="L2357" t="str">
            <v>SH CREME DE PAÇOQUITA BALDE (4X3KG)</v>
          </cell>
        </row>
        <row r="2358">
          <cell r="D2358">
            <v>2994</v>
          </cell>
          <cell r="L2358" t="str">
            <v>SH CREME DE PAÇOQUITA BALDE (4X3KG)</v>
          </cell>
        </row>
        <row r="2359">
          <cell r="D2359">
            <v>2994</v>
          </cell>
          <cell r="L2359" t="str">
            <v>SH CREME DE PAÇOQUITA BALDE (4X3KG)</v>
          </cell>
        </row>
        <row r="2360">
          <cell r="D2360">
            <v>2994</v>
          </cell>
          <cell r="L2360" t="str">
            <v>SH CREME DE PAÇOQUITA BALDE (4X3KG)</v>
          </cell>
        </row>
        <row r="2361">
          <cell r="D2361">
            <v>2994</v>
          </cell>
          <cell r="L2361" t="str">
            <v>SH CREME DE PAÇOQUITA BALDE (4X3KG)</v>
          </cell>
        </row>
        <row r="2362">
          <cell r="D2362">
            <v>2994</v>
          </cell>
          <cell r="L2362" t="str">
            <v>SH CREME DE PAÇOQUITA BALDE (4X3KG)</v>
          </cell>
        </row>
        <row r="2363">
          <cell r="D2363">
            <v>2994</v>
          </cell>
          <cell r="L2363" t="str">
            <v>SH CREME DE PAÇOQUITA BALDE (4X3KG)</v>
          </cell>
        </row>
        <row r="2364">
          <cell r="D2364">
            <v>2994</v>
          </cell>
          <cell r="L2364" t="str">
            <v>SH CREME DE PAÇOQUITA BALDE (4X3KG)</v>
          </cell>
        </row>
        <row r="2365">
          <cell r="D2365">
            <v>2994</v>
          </cell>
          <cell r="L2365" t="str">
            <v>SH CREME DE PAÇOQUITA BALDE (4X3KG)</v>
          </cell>
        </row>
        <row r="2366">
          <cell r="D2366">
            <v>2994</v>
          </cell>
          <cell r="L2366" t="str">
            <v>SH CREME DE PAÇOQUITA BALDE (4X3KG)</v>
          </cell>
        </row>
        <row r="2367">
          <cell r="D2367">
            <v>2994</v>
          </cell>
          <cell r="L2367" t="str">
            <v>SH CREME DE PAÇOQUITA BALDE (4X3KG)</v>
          </cell>
        </row>
        <row r="2368">
          <cell r="D2368">
            <v>2994</v>
          </cell>
          <cell r="L2368" t="str">
            <v>SH CREME DE PAÇOQUITA BALDE (4X3KG)</v>
          </cell>
        </row>
        <row r="2369">
          <cell r="D2369">
            <v>2994</v>
          </cell>
          <cell r="L2369" t="str">
            <v>SH CREME DE PAÇOQUITA BALDE (4X3KG)</v>
          </cell>
        </row>
        <row r="2370">
          <cell r="D2370">
            <v>2994</v>
          </cell>
          <cell r="L2370" t="str">
            <v>SH CREME DE PAÇOQUITA BALDE (4X3KG)</v>
          </cell>
        </row>
        <row r="2371">
          <cell r="D2371">
            <v>2994</v>
          </cell>
          <cell r="L2371" t="str">
            <v>SH CREME DE PAÇOQUITA BALDE (4X3KG)</v>
          </cell>
        </row>
        <row r="2372">
          <cell r="D2372">
            <v>2994</v>
          </cell>
          <cell r="L2372" t="str">
            <v>SH CREME DE PAÇOQUITA BALDE (4X3KG)</v>
          </cell>
        </row>
        <row r="2373">
          <cell r="D2373">
            <v>2994</v>
          </cell>
          <cell r="L2373" t="str">
            <v>SH CREME DE PAÇOQUITA BALDE (4X3KG)</v>
          </cell>
        </row>
        <row r="2374">
          <cell r="D2374">
            <v>2994</v>
          </cell>
          <cell r="L2374" t="str">
            <v>SH CREME DE PAÇOQUITA BALDE (4X3KG)</v>
          </cell>
        </row>
        <row r="2375">
          <cell r="D2375">
            <v>2994</v>
          </cell>
          <cell r="L2375" t="str">
            <v>SH CREME DE PAÇOQUITA BALDE (4X3KG)</v>
          </cell>
        </row>
        <row r="2376">
          <cell r="D2376">
            <v>2994</v>
          </cell>
          <cell r="L2376" t="str">
            <v>SH CREME DE PAÇOQUITA BALDE (4X3KG)</v>
          </cell>
        </row>
        <row r="2377">
          <cell r="D2377">
            <v>2994</v>
          </cell>
          <cell r="L2377" t="str">
            <v>SH CREME DE PAÇOQUITA BALDE (4X3KG)</v>
          </cell>
        </row>
        <row r="2378">
          <cell r="D2378">
            <v>2994</v>
          </cell>
          <cell r="L2378" t="str">
            <v>SH CREME DE PAÇOQUITA BALDE (4X3KG)</v>
          </cell>
        </row>
        <row r="2379">
          <cell r="D2379">
            <v>2994</v>
          </cell>
          <cell r="L2379" t="str">
            <v>SH CREME DE PAÇOQUITA BALDE (4X3KG)</v>
          </cell>
        </row>
        <row r="2380">
          <cell r="D2380">
            <v>2994</v>
          </cell>
          <cell r="L2380" t="str">
            <v>SH CREME DE PAÇOQUITA BALDE (4X3KG)</v>
          </cell>
        </row>
        <row r="2381">
          <cell r="D2381">
            <v>2994</v>
          </cell>
          <cell r="L2381" t="str">
            <v>SH CREME DE PAÇOQUITA BALDE (4X3KG)</v>
          </cell>
        </row>
        <row r="2382">
          <cell r="D2382">
            <v>2994</v>
          </cell>
          <cell r="L2382" t="str">
            <v>SH CREME DE PAÇOQUITA BALDE (4X3KG)</v>
          </cell>
        </row>
        <row r="2383">
          <cell r="D2383">
            <v>2994</v>
          </cell>
          <cell r="L2383" t="str">
            <v>SH CREME DE PAÇOQUITA BALDE (4X3KG)</v>
          </cell>
        </row>
        <row r="2384">
          <cell r="D2384">
            <v>2994</v>
          </cell>
          <cell r="L2384" t="str">
            <v>SH CREME DE PAÇOQUITA BALDE (4X3KG)</v>
          </cell>
        </row>
        <row r="2385">
          <cell r="D2385">
            <v>2994</v>
          </cell>
          <cell r="L2385" t="str">
            <v>SH CREME DE PAÇOQUITA BALDE (4X3KG)</v>
          </cell>
        </row>
        <row r="2386">
          <cell r="D2386">
            <v>2994</v>
          </cell>
          <cell r="L2386" t="str">
            <v>SH CREME DE PAÇOQUITA BALDE (4X3KG)</v>
          </cell>
        </row>
        <row r="2387">
          <cell r="D2387">
            <v>2994</v>
          </cell>
          <cell r="L2387" t="str">
            <v>SH CREME DE PAÇOQUITA BALDE (4X3KG)</v>
          </cell>
        </row>
        <row r="2388">
          <cell r="D2388">
            <v>2994</v>
          </cell>
          <cell r="L2388" t="str">
            <v>SH CREME DE PAÇOQUITA BALDE (4X3KG)</v>
          </cell>
        </row>
        <row r="2389">
          <cell r="D2389">
            <v>2994</v>
          </cell>
          <cell r="L2389" t="str">
            <v>SH CREME DE PAÇOQUITA BALDE (4X3KG)</v>
          </cell>
        </row>
        <row r="2390">
          <cell r="D2390">
            <v>2994</v>
          </cell>
          <cell r="L2390" t="str">
            <v>SH CREME DE PAÇOQUITA BALDE (4X3KG)</v>
          </cell>
        </row>
        <row r="2391">
          <cell r="D2391">
            <v>2994</v>
          </cell>
          <cell r="L2391" t="str">
            <v>SH CREME DE PAÇOQUITA BALDE (4X3KG)</v>
          </cell>
        </row>
        <row r="2392">
          <cell r="D2392">
            <v>2994</v>
          </cell>
          <cell r="L2392" t="str">
            <v>SH CREME DE PAÇOQUITA BALDE (4X3KG)</v>
          </cell>
        </row>
        <row r="2393">
          <cell r="D2393">
            <v>2994</v>
          </cell>
          <cell r="L2393" t="str">
            <v>SH CREME DE PAÇOQUITA BALDE (4X3KG)</v>
          </cell>
        </row>
        <row r="2394">
          <cell r="D2394">
            <v>2994</v>
          </cell>
          <cell r="L2394" t="str">
            <v>SH CREME DE PAÇOQUITA BALDE (4X3KG)</v>
          </cell>
        </row>
        <row r="2395">
          <cell r="D2395">
            <v>2994</v>
          </cell>
          <cell r="L2395" t="str">
            <v>SH CREME DE PAÇOQUITA BALDE (4X3KG)</v>
          </cell>
        </row>
        <row r="2396">
          <cell r="D2396">
            <v>2994</v>
          </cell>
          <cell r="L2396" t="str">
            <v>SH CREME DE PAÇOQUITA BALDE (4X3KG)</v>
          </cell>
        </row>
        <row r="2397">
          <cell r="D2397">
            <v>2994</v>
          </cell>
          <cell r="L2397" t="str">
            <v>SH CREME DE PAÇOQUITA BALDE (4X3KG)</v>
          </cell>
        </row>
        <row r="2398">
          <cell r="D2398">
            <v>2994</v>
          </cell>
          <cell r="L2398" t="str">
            <v>SH CREME DE PAÇOQUITA BALDE (4X3KG)</v>
          </cell>
        </row>
        <row r="2399">
          <cell r="D2399">
            <v>2994</v>
          </cell>
          <cell r="L2399" t="str">
            <v>SH CREME DE PAÇOQUITA BALDE (4X3KG)</v>
          </cell>
        </row>
        <row r="2400">
          <cell r="D2400">
            <v>2994</v>
          </cell>
          <cell r="L2400" t="str">
            <v>SH CREME DE PAÇOQUITA BALDE (4X3KG)</v>
          </cell>
        </row>
        <row r="2401">
          <cell r="D2401">
            <v>2994</v>
          </cell>
          <cell r="L2401" t="str">
            <v>SH CREME DE PAÇOQUITA BALDE (4X3KG)</v>
          </cell>
        </row>
        <row r="2402">
          <cell r="D2402">
            <v>2994</v>
          </cell>
          <cell r="L2402" t="str">
            <v>SH CREME DE PAÇOQUITA BALDE (4X3KG)</v>
          </cell>
        </row>
        <row r="2403">
          <cell r="D2403">
            <v>2994</v>
          </cell>
          <cell r="L2403" t="str">
            <v>SH CREME DE PAÇOQUITA BALDE (4X3KG)</v>
          </cell>
        </row>
        <row r="2404">
          <cell r="D2404">
            <v>2994</v>
          </cell>
          <cell r="L2404" t="str">
            <v>SH CREME DE PAÇOQUITA BALDE (4X3KG)</v>
          </cell>
        </row>
        <row r="2405">
          <cell r="D2405">
            <v>2994</v>
          </cell>
          <cell r="L2405" t="str">
            <v>SH CREME DE PAÇOQUITA BALDE (4X3KG)</v>
          </cell>
        </row>
        <row r="2406">
          <cell r="D2406">
            <v>2994</v>
          </cell>
          <cell r="L2406" t="str">
            <v>SH CREME DE PAÇOQUITA BALDE (4X3KG)</v>
          </cell>
        </row>
        <row r="2407">
          <cell r="D2407">
            <v>2994</v>
          </cell>
          <cell r="L2407" t="str">
            <v>SH CREME DE PAÇOQUITA BALDE (4X3KG)</v>
          </cell>
        </row>
        <row r="2408">
          <cell r="D2408">
            <v>2994</v>
          </cell>
          <cell r="L2408" t="str">
            <v>SH CREME DE PAÇOQUITA BALDE (4X3KG)</v>
          </cell>
        </row>
        <row r="2409">
          <cell r="D2409">
            <v>2994</v>
          </cell>
          <cell r="L2409" t="str">
            <v>SH CREME DE PAÇOQUITA BALDE (4X3KG)</v>
          </cell>
        </row>
        <row r="2410">
          <cell r="D2410">
            <v>2994</v>
          </cell>
          <cell r="L2410" t="str">
            <v>SH CREME DE PAÇOQUITA BALDE (4X3KG)</v>
          </cell>
        </row>
        <row r="2411">
          <cell r="D2411">
            <v>2994</v>
          </cell>
          <cell r="L2411" t="str">
            <v>SH CREME DE PAÇOQUITA BALDE (4X3KG)</v>
          </cell>
        </row>
        <row r="2412">
          <cell r="D2412">
            <v>2994</v>
          </cell>
          <cell r="L2412" t="str">
            <v>SH CREME DE PAÇOQUITA BALDE (4X3KG)</v>
          </cell>
        </row>
        <row r="2413">
          <cell r="D2413">
            <v>2994</v>
          </cell>
          <cell r="L2413" t="str">
            <v>SH CREME DE PAÇOQUITA BALDE (4X3KG)</v>
          </cell>
        </row>
        <row r="2414">
          <cell r="D2414">
            <v>2994</v>
          </cell>
          <cell r="L2414" t="str">
            <v>SH CREME DE PAÇOQUITA BALDE (4X3KG)</v>
          </cell>
        </row>
        <row r="2415">
          <cell r="D2415">
            <v>2994</v>
          </cell>
          <cell r="L2415" t="str">
            <v>SH CREME DE PAÇOQUITA BALDE (4X3KG)</v>
          </cell>
        </row>
        <row r="2416">
          <cell r="D2416">
            <v>2994</v>
          </cell>
          <cell r="L2416" t="str">
            <v>SH CREME DE PAÇOQUITA BALDE (4X3KG)</v>
          </cell>
        </row>
        <row r="2417">
          <cell r="D2417">
            <v>2994</v>
          </cell>
          <cell r="L2417" t="str">
            <v>SH CREME DE PAÇOQUITA BALDE (4X3KG)</v>
          </cell>
        </row>
        <row r="2418">
          <cell r="D2418">
            <v>2994</v>
          </cell>
          <cell r="L2418" t="str">
            <v>SH CREME DE PAÇOQUITA BALDE (4X3KG)</v>
          </cell>
        </row>
        <row r="2419">
          <cell r="D2419">
            <v>2994</v>
          </cell>
          <cell r="L2419" t="str">
            <v>SH CREME DE PAÇOQUITA BALDE (4X3KG)</v>
          </cell>
        </row>
        <row r="2420">
          <cell r="D2420">
            <v>2994</v>
          </cell>
          <cell r="L2420" t="str">
            <v>SH CREME DE PAÇOQUITA BALDE (4X3KG)</v>
          </cell>
        </row>
        <row r="2421">
          <cell r="D2421">
            <v>2994</v>
          </cell>
          <cell r="L2421" t="str">
            <v>SH CREME DE PAÇOQUITA BALDE (4X3KG)</v>
          </cell>
        </row>
        <row r="2422">
          <cell r="D2422">
            <v>2994</v>
          </cell>
          <cell r="L2422" t="str">
            <v>SH CREME DE PAÇOQUITA BALDE (4X3KG)</v>
          </cell>
        </row>
        <row r="2423">
          <cell r="D2423">
            <v>2994</v>
          </cell>
          <cell r="L2423" t="str">
            <v>SH CREME DE PAÇOQUITA BALDE (4X3KG)</v>
          </cell>
        </row>
        <row r="2424">
          <cell r="D2424">
            <v>2994</v>
          </cell>
          <cell r="L2424" t="str">
            <v>SH CREME DE PAÇOQUITA BALDE (4X3KG)</v>
          </cell>
        </row>
        <row r="2425">
          <cell r="D2425">
            <v>2994</v>
          </cell>
          <cell r="L2425" t="str">
            <v>SH CREME DE PAÇOQUITA BALDE (4X3KG)</v>
          </cell>
        </row>
        <row r="2426">
          <cell r="D2426">
            <v>2994</v>
          </cell>
          <cell r="L2426" t="str">
            <v>SH CREME DE PAÇOQUITA BALDE (4X3KG)</v>
          </cell>
        </row>
        <row r="2427">
          <cell r="D2427">
            <v>2994</v>
          </cell>
          <cell r="L2427" t="str">
            <v>SH CREME DE PAÇOQUITA BALDE (4X3KG)</v>
          </cell>
        </row>
        <row r="2428">
          <cell r="D2428">
            <v>2994</v>
          </cell>
          <cell r="L2428" t="str">
            <v>SH CREME DE PAÇOQUITA BALDE (4X3KG)</v>
          </cell>
        </row>
        <row r="2429">
          <cell r="D2429">
            <v>2994</v>
          </cell>
          <cell r="L2429" t="str">
            <v>SH CREME DE PAÇOQUITA BALDE (4X3KG)</v>
          </cell>
        </row>
        <row r="2430">
          <cell r="D2430">
            <v>2994</v>
          </cell>
          <cell r="L2430" t="str">
            <v>SH CREME DE PAÇOQUITA BALDE (4X3KG)</v>
          </cell>
        </row>
        <row r="2431">
          <cell r="D2431">
            <v>2994</v>
          </cell>
          <cell r="L2431" t="str">
            <v>SH CREME DE PAÇOQUITA BALDE (4X3KG)</v>
          </cell>
        </row>
        <row r="2432">
          <cell r="D2432">
            <v>2994</v>
          </cell>
          <cell r="L2432" t="str">
            <v>SH CREME DE PAÇOQUITA BALDE (4X3KG)</v>
          </cell>
        </row>
        <row r="2433">
          <cell r="D2433">
            <v>2994</v>
          </cell>
          <cell r="L2433" t="str">
            <v>SH CREME DE PAÇOQUITA BALDE (4X3KG)</v>
          </cell>
        </row>
        <row r="2434">
          <cell r="D2434">
            <v>2994</v>
          </cell>
          <cell r="L2434" t="str">
            <v>SH CREME DE PAÇOQUITA BALDE (4X3KG)</v>
          </cell>
        </row>
        <row r="2435">
          <cell r="D2435">
            <v>2994</v>
          </cell>
          <cell r="L2435" t="str">
            <v>SH CREME DE PAÇOQUITA BALDE (4X3KG)</v>
          </cell>
        </row>
        <row r="2436">
          <cell r="D2436">
            <v>2994</v>
          </cell>
          <cell r="L2436" t="str">
            <v>SH CREME DE PAÇOQUITA BALDE (4X3KG)</v>
          </cell>
        </row>
        <row r="2437">
          <cell r="D2437">
            <v>2994</v>
          </cell>
          <cell r="L2437" t="str">
            <v>SH CREME DE PAÇOQUITA BALDE (4X3KG)</v>
          </cell>
        </row>
        <row r="2438">
          <cell r="D2438">
            <v>2994</v>
          </cell>
          <cell r="L2438" t="str">
            <v>SH CREME DE PAÇOQUITA BALDE (4X3KG)</v>
          </cell>
        </row>
        <row r="2439">
          <cell r="D2439">
            <v>2994</v>
          </cell>
          <cell r="L2439" t="str">
            <v>SH CREME DE PAÇOQUITA BALDE (4X3KG)</v>
          </cell>
        </row>
        <row r="2440">
          <cell r="D2440">
            <v>2994</v>
          </cell>
          <cell r="L2440" t="str">
            <v>SH CREME DE PAÇOQUITA BALDE (4X3KG)</v>
          </cell>
        </row>
        <row r="2441">
          <cell r="D2441">
            <v>2994</v>
          </cell>
          <cell r="L2441" t="str">
            <v>SH CREME DE PAÇOQUITA BALDE (4X3KG)</v>
          </cell>
        </row>
        <row r="2442">
          <cell r="D2442">
            <v>2994</v>
          </cell>
          <cell r="L2442" t="str">
            <v>SH CREME DE PAÇOQUITA BALDE (4X3KG)</v>
          </cell>
        </row>
        <row r="2443">
          <cell r="D2443">
            <v>2994</v>
          </cell>
          <cell r="L2443" t="str">
            <v>SH CREME DE PAÇOQUITA BALDE (4X3KG)</v>
          </cell>
        </row>
        <row r="2444">
          <cell r="D2444">
            <v>2994</v>
          </cell>
          <cell r="L2444" t="str">
            <v>SH CREME DE PAÇOQUITA BALDE (4X3KG)</v>
          </cell>
        </row>
        <row r="2445">
          <cell r="D2445">
            <v>2994</v>
          </cell>
          <cell r="L2445" t="str">
            <v>SH CREME DE PAÇOQUITA BALDE (4X3KG)</v>
          </cell>
        </row>
        <row r="2446">
          <cell r="D2446">
            <v>2994</v>
          </cell>
          <cell r="L2446" t="str">
            <v>SH CREME DE PAÇOQUITA BALDE (4X3KG)</v>
          </cell>
        </row>
        <row r="2447">
          <cell r="D2447">
            <v>2994</v>
          </cell>
          <cell r="L2447" t="str">
            <v>SH CREME DE PAÇOQUITA BALDE (4X3KG)</v>
          </cell>
        </row>
        <row r="2448">
          <cell r="D2448">
            <v>2994</v>
          </cell>
          <cell r="L2448" t="str">
            <v>SH CREME DE PAÇOQUITA BALDE (4X3KG)</v>
          </cell>
        </row>
        <row r="2449">
          <cell r="D2449">
            <v>2994</v>
          </cell>
          <cell r="L2449" t="str">
            <v>SH CREME DE PAÇOQUITA BALDE (4X3KG)</v>
          </cell>
        </row>
        <row r="2450">
          <cell r="D2450">
            <v>2994</v>
          </cell>
          <cell r="L2450" t="str">
            <v>SH CREME DE PAÇOQUITA BALDE (4X3KG)</v>
          </cell>
        </row>
        <row r="2451">
          <cell r="D2451">
            <v>2994</v>
          </cell>
          <cell r="L2451" t="str">
            <v>SH CREME DE PAÇOQUITA BALDE (4X3KG)</v>
          </cell>
        </row>
        <row r="2452">
          <cell r="D2452">
            <v>2994</v>
          </cell>
          <cell r="L2452" t="str">
            <v>SH CREME DE PAÇOQUITA BALDE (4X3KG)</v>
          </cell>
        </row>
        <row r="2453">
          <cell r="D2453">
            <v>2994</v>
          </cell>
          <cell r="L2453" t="str">
            <v>SH CREME DE PAÇOQUITA BALDE (4X3KG)</v>
          </cell>
        </row>
        <row r="2454">
          <cell r="D2454">
            <v>2994</v>
          </cell>
          <cell r="L2454" t="str">
            <v>SH CREME DE PAÇOQUITA BALDE (4X3KG)</v>
          </cell>
        </row>
        <row r="2455">
          <cell r="D2455">
            <v>2994</v>
          </cell>
          <cell r="L2455" t="str">
            <v>SH CREME DE PAÇOQUITA BALDE (4X3KG)</v>
          </cell>
        </row>
        <row r="2456">
          <cell r="D2456">
            <v>2994</v>
          </cell>
          <cell r="L2456" t="str">
            <v>SH CREME DE PAÇOQUITA BALDE (4X3KG)</v>
          </cell>
        </row>
        <row r="2457">
          <cell r="D2457">
            <v>2994</v>
          </cell>
          <cell r="L2457" t="str">
            <v>SH CREME DE PAÇOQUITA BALDE (4X3KG)</v>
          </cell>
        </row>
        <row r="2458">
          <cell r="D2458">
            <v>2994</v>
          </cell>
          <cell r="L2458" t="str">
            <v>SH CREME DE PAÇOQUITA BALDE (4X3KG)</v>
          </cell>
        </row>
        <row r="2459">
          <cell r="D2459">
            <v>2994</v>
          </cell>
          <cell r="L2459" t="str">
            <v>SH CREME DE PAÇOQUITA BALDE (4X3KG)</v>
          </cell>
        </row>
        <row r="2460">
          <cell r="D2460">
            <v>2994</v>
          </cell>
          <cell r="L2460" t="str">
            <v>SH CREME DE PAÇOQUITA BALDE (4X3KG)</v>
          </cell>
        </row>
        <row r="2461">
          <cell r="D2461">
            <v>2994</v>
          </cell>
          <cell r="L2461" t="str">
            <v>SH CREME DE PAÇOQUITA BALDE (4X3KG)</v>
          </cell>
        </row>
        <row r="2462">
          <cell r="D2462">
            <v>2994</v>
          </cell>
          <cell r="L2462" t="str">
            <v>SH CREME DE PAÇOQUITA BALDE (4X3KG)</v>
          </cell>
        </row>
        <row r="2463">
          <cell r="D2463">
            <v>2994</v>
          </cell>
          <cell r="L2463" t="str">
            <v>SH CREME DE PAÇOQUITA BALDE (4X3KG)</v>
          </cell>
        </row>
        <row r="2464">
          <cell r="D2464">
            <v>2994</v>
          </cell>
          <cell r="L2464" t="str">
            <v>SH CREME DE PAÇOQUITA BALDE (4X3KG)</v>
          </cell>
        </row>
        <row r="2465">
          <cell r="D2465">
            <v>2994</v>
          </cell>
          <cell r="L2465" t="str">
            <v>SH CREME DE PAÇOQUITA BALDE (4X3KG)</v>
          </cell>
        </row>
        <row r="2466">
          <cell r="D2466">
            <v>2994</v>
          </cell>
          <cell r="L2466" t="str">
            <v>SH CREME DE PAÇOQUITA BALDE (4X3KG)</v>
          </cell>
        </row>
        <row r="2467">
          <cell r="D2467">
            <v>2994</v>
          </cell>
          <cell r="L2467" t="str">
            <v>SH CREME DE PAÇOQUITA BALDE (4X3KG)</v>
          </cell>
        </row>
        <row r="2468">
          <cell r="D2468">
            <v>2994</v>
          </cell>
          <cell r="L2468" t="str">
            <v>SH CREME DE PAÇOQUITA BALDE (4X3KG)</v>
          </cell>
        </row>
        <row r="2469">
          <cell r="D2469">
            <v>2994</v>
          </cell>
          <cell r="L2469" t="str">
            <v>SH CREME DE PAÇOQUITA BALDE (4X3KG)</v>
          </cell>
        </row>
        <row r="2470">
          <cell r="D2470">
            <v>2994</v>
          </cell>
          <cell r="L2470" t="str">
            <v>SH CREME DE PAÇOQUITA BALDE (4X3KG)</v>
          </cell>
        </row>
        <row r="2471">
          <cell r="D2471">
            <v>2994</v>
          </cell>
          <cell r="L2471" t="str">
            <v>SH CREME DE PAÇOQUITA BALDE (4X3KG)</v>
          </cell>
        </row>
        <row r="2472">
          <cell r="D2472">
            <v>2994</v>
          </cell>
          <cell r="L2472" t="str">
            <v>SH CREME DE PAÇOQUITA BALDE (4X3KG)</v>
          </cell>
        </row>
        <row r="2473">
          <cell r="D2473">
            <v>2994</v>
          </cell>
          <cell r="L2473" t="str">
            <v>SH CREME DE PAÇOQUITA BALDE (4X3KG)</v>
          </cell>
        </row>
        <row r="2474">
          <cell r="D2474">
            <v>2994</v>
          </cell>
          <cell r="L2474" t="str">
            <v>SH CREME DE PAÇOQUITA BALDE (4X3KG)</v>
          </cell>
        </row>
        <row r="2475">
          <cell r="D2475">
            <v>2994</v>
          </cell>
          <cell r="L2475" t="str">
            <v>SH CREME DE PAÇOQUITA BALDE (4X3KG)</v>
          </cell>
        </row>
        <row r="2476">
          <cell r="D2476">
            <v>2994</v>
          </cell>
          <cell r="L2476" t="str">
            <v>SH CREME DE PAÇOQUITA BALDE (4X3KG)</v>
          </cell>
        </row>
        <row r="2477">
          <cell r="D2477">
            <v>2994</v>
          </cell>
          <cell r="L2477" t="str">
            <v>SH CREME DE PAÇOQUITA BALDE (4X3KG)</v>
          </cell>
        </row>
        <row r="2478">
          <cell r="D2478">
            <v>2994</v>
          </cell>
          <cell r="L2478" t="str">
            <v>SH CREME DE PAÇOQUITA BALDE (4X3KG)</v>
          </cell>
        </row>
        <row r="2479">
          <cell r="D2479">
            <v>2994</v>
          </cell>
          <cell r="L2479" t="str">
            <v>SH CREME DE PAÇOQUITA BALDE (4X3KG)</v>
          </cell>
        </row>
        <row r="2480">
          <cell r="D2480">
            <v>2994</v>
          </cell>
          <cell r="L2480" t="str">
            <v>SH CREME DE PAÇOQUITA BALDE (4X3KG)</v>
          </cell>
        </row>
        <row r="2481">
          <cell r="D2481">
            <v>2994</v>
          </cell>
          <cell r="L2481" t="str">
            <v>SH CREME DE PAÇOQUITA BALDE (4X3KG)</v>
          </cell>
        </row>
        <row r="2482">
          <cell r="D2482">
            <v>2994</v>
          </cell>
          <cell r="L2482" t="str">
            <v>SH CREME DE PAÇOQUITA BALDE (4X3KG)</v>
          </cell>
        </row>
        <row r="2483">
          <cell r="D2483">
            <v>2994</v>
          </cell>
          <cell r="L2483" t="str">
            <v>SH CREME DE PAÇOQUITA BALDE (4X3KG)</v>
          </cell>
        </row>
        <row r="2484">
          <cell r="D2484">
            <v>2994</v>
          </cell>
          <cell r="L2484" t="str">
            <v>SH CREME DE PAÇOQUITA BALDE (4X3KG)</v>
          </cell>
        </row>
        <row r="2485">
          <cell r="D2485">
            <v>2994</v>
          </cell>
          <cell r="L2485" t="str">
            <v>SH CREME DE PAÇOQUITA BALDE (4X3KG)</v>
          </cell>
        </row>
        <row r="2486">
          <cell r="D2486">
            <v>2994</v>
          </cell>
          <cell r="L2486" t="str">
            <v>SH CREME DE PAÇOQUITA BALDE (4X3KG)</v>
          </cell>
        </row>
        <row r="2487">
          <cell r="D2487">
            <v>2994</v>
          </cell>
          <cell r="L2487" t="str">
            <v>SH CREME DE PAÇOQUITA BALDE (4X3KG)</v>
          </cell>
        </row>
        <row r="2488">
          <cell r="D2488">
            <v>2994</v>
          </cell>
          <cell r="L2488" t="str">
            <v>SH CREME DE PAÇOQUITA BALDE (4X3KG)</v>
          </cell>
        </row>
        <row r="2489">
          <cell r="D2489">
            <v>2994</v>
          </cell>
          <cell r="L2489" t="str">
            <v>SH CREME DE PAÇOQUITA BALDE (4X3KG)</v>
          </cell>
        </row>
        <row r="2490">
          <cell r="D2490">
            <v>2994</v>
          </cell>
          <cell r="L2490" t="str">
            <v>SH CREME DE PAÇOQUITA BALDE (4X3KG)</v>
          </cell>
        </row>
        <row r="2491">
          <cell r="D2491">
            <v>2994</v>
          </cell>
          <cell r="L2491" t="str">
            <v>SH CREME DE PAÇOQUITA BALDE (4X3KG)</v>
          </cell>
        </row>
        <row r="2492">
          <cell r="D2492">
            <v>2994</v>
          </cell>
          <cell r="L2492" t="str">
            <v>SH CREME DE PAÇOQUITA BALDE (4X3KG)</v>
          </cell>
        </row>
        <row r="2493">
          <cell r="D2493">
            <v>2994</v>
          </cell>
          <cell r="L2493" t="str">
            <v>SH CREME DE PAÇOQUITA BALDE (4X3KG)</v>
          </cell>
        </row>
        <row r="2494">
          <cell r="D2494">
            <v>2994</v>
          </cell>
          <cell r="L2494" t="str">
            <v>SH CREME DE PAÇOQUITA BALDE (4X3KG)</v>
          </cell>
        </row>
        <row r="2495">
          <cell r="D2495">
            <v>2994</v>
          </cell>
          <cell r="L2495" t="str">
            <v>SH CREME DE PAÇOQUITA BALDE (4X3KG)</v>
          </cell>
        </row>
        <row r="2496">
          <cell r="D2496">
            <v>2994</v>
          </cell>
          <cell r="L2496" t="str">
            <v>SH CREME DE PAÇOQUITA BALDE (4X3KG)</v>
          </cell>
        </row>
        <row r="2497">
          <cell r="D2497">
            <v>2994</v>
          </cell>
          <cell r="L2497" t="str">
            <v>SH CREME DE PAÇOQUITA BALDE (4X3KG)</v>
          </cell>
        </row>
        <row r="2498">
          <cell r="D2498">
            <v>2994</v>
          </cell>
          <cell r="L2498" t="str">
            <v>SH CREME DE PAÇOQUITA BALDE (4X3KG)</v>
          </cell>
        </row>
        <row r="2499">
          <cell r="D2499">
            <v>2994</v>
          </cell>
          <cell r="L2499" t="str">
            <v>SH CREME DE PAÇOQUITA BALDE (4X3KG)</v>
          </cell>
        </row>
        <row r="2500">
          <cell r="D2500">
            <v>2994</v>
          </cell>
          <cell r="L2500" t="str">
            <v>SH CREME DE PAÇOQUITA BALDE (4X3KG)</v>
          </cell>
        </row>
        <row r="2501">
          <cell r="D2501">
            <v>2994</v>
          </cell>
          <cell r="L2501" t="str">
            <v>SH CREME DE PAÇOQUITA BALDE (4X3KG)</v>
          </cell>
        </row>
        <row r="2502">
          <cell r="D2502">
            <v>2994</v>
          </cell>
          <cell r="L2502" t="str">
            <v>SH CREME DE PAÇOQUITA BALDE (4X3KG)</v>
          </cell>
        </row>
        <row r="2503">
          <cell r="D2503">
            <v>2994</v>
          </cell>
          <cell r="L2503" t="str">
            <v>SH CREME DE PAÇOQUITA BALDE (4X3KG)</v>
          </cell>
        </row>
        <row r="2504">
          <cell r="D2504">
            <v>2994</v>
          </cell>
          <cell r="L2504" t="str">
            <v>SH CREME DE PAÇOQUITA BALDE (4X3KG)</v>
          </cell>
        </row>
        <row r="2505">
          <cell r="D2505">
            <v>2994</v>
          </cell>
          <cell r="L2505" t="str">
            <v>SH CREME DE PAÇOQUITA BALDE (4X3KG)</v>
          </cell>
        </row>
        <row r="2506">
          <cell r="D2506">
            <v>2994</v>
          </cell>
          <cell r="L2506" t="str">
            <v>SH CREME DE PAÇOQUITA BALDE (4X3KG)</v>
          </cell>
        </row>
        <row r="2507">
          <cell r="D2507">
            <v>2994</v>
          </cell>
          <cell r="L2507" t="str">
            <v>SH CREME DE PAÇOQUITA BALDE (4X3KG)</v>
          </cell>
        </row>
        <row r="2508">
          <cell r="D2508">
            <v>2994</v>
          </cell>
          <cell r="L2508" t="str">
            <v>SH CREME DE PAÇOQUITA BALDE (4X3KG)</v>
          </cell>
        </row>
        <row r="2509">
          <cell r="D2509">
            <v>2994</v>
          </cell>
          <cell r="L2509" t="str">
            <v>SH CREME DE PAÇOQUITA BALDE (4X3KG)</v>
          </cell>
        </row>
        <row r="2510">
          <cell r="D2510">
            <v>2994</v>
          </cell>
          <cell r="L2510" t="str">
            <v>SH CREME DE PAÇOQUITA BALDE (4X3KG)</v>
          </cell>
        </row>
        <row r="2511">
          <cell r="D2511">
            <v>2994</v>
          </cell>
          <cell r="L2511" t="str">
            <v>SH CREME DE PAÇOQUITA BALDE (4X3KG)</v>
          </cell>
        </row>
        <row r="2512">
          <cell r="D2512">
            <v>2994</v>
          </cell>
          <cell r="L2512" t="str">
            <v>SH CREME DE PAÇOQUITA BALDE (4X3KG)</v>
          </cell>
        </row>
        <row r="2513">
          <cell r="D2513">
            <v>2994</v>
          </cell>
          <cell r="L2513" t="str">
            <v>SH CREME DE PAÇOQUITA BALDE (4X3KG)</v>
          </cell>
        </row>
        <row r="2514">
          <cell r="D2514">
            <v>2994</v>
          </cell>
          <cell r="L2514" t="str">
            <v>SH CREME DE PAÇOQUITA BALDE (4X3KG)</v>
          </cell>
        </row>
        <row r="2515">
          <cell r="D2515">
            <v>2994</v>
          </cell>
          <cell r="L2515" t="str">
            <v>SH CREME DE PAÇOQUITA BALDE (4X3KG)</v>
          </cell>
        </row>
        <row r="2516">
          <cell r="D2516">
            <v>2994</v>
          </cell>
          <cell r="L2516" t="str">
            <v>SH CREME DE PAÇOQUITA BALDE (4X3KG)</v>
          </cell>
        </row>
        <row r="2517">
          <cell r="D2517">
            <v>2994</v>
          </cell>
          <cell r="L2517" t="str">
            <v>SH CREME DE PAÇOQUITA BALDE (4X3KG)</v>
          </cell>
        </row>
        <row r="2518">
          <cell r="D2518">
            <v>2994</v>
          </cell>
          <cell r="L2518" t="str">
            <v>SH CREME DE PAÇOQUITA BALDE (4X3KG)</v>
          </cell>
        </row>
        <row r="2519">
          <cell r="D2519">
            <v>2994</v>
          </cell>
          <cell r="L2519" t="str">
            <v>SH CREME DE PAÇOQUITA BALDE (4X3KG)</v>
          </cell>
        </row>
        <row r="2520">
          <cell r="D2520">
            <v>2994</v>
          </cell>
          <cell r="L2520" t="str">
            <v>SH CREME DE PAÇOQUITA BALDE (4X3KG)</v>
          </cell>
        </row>
        <row r="2521">
          <cell r="D2521">
            <v>2994</v>
          </cell>
          <cell r="L2521" t="str">
            <v>SH CREME DE PAÇOQUITA BALDE (4X3KG)</v>
          </cell>
        </row>
        <row r="2522">
          <cell r="D2522">
            <v>2995</v>
          </cell>
          <cell r="L2522" t="str">
            <v>MENDORATO PACK V - TESTE</v>
          </cell>
        </row>
        <row r="2523">
          <cell r="D2523">
            <v>2995</v>
          </cell>
          <cell r="L2523" t="str">
            <v>MENDORATO PACK V - TESTE</v>
          </cell>
        </row>
        <row r="2524">
          <cell r="D2524">
            <v>2995</v>
          </cell>
          <cell r="L2524" t="str">
            <v>MENDORATO PACK V - TESTE</v>
          </cell>
        </row>
        <row r="2525">
          <cell r="D2525">
            <v>2995</v>
          </cell>
          <cell r="L2525" t="str">
            <v>MENDORATO PACK V - TESTE</v>
          </cell>
        </row>
        <row r="2526">
          <cell r="D2526">
            <v>2995</v>
          </cell>
          <cell r="L2526" t="str">
            <v>MENDORATO PACK V - TESTE</v>
          </cell>
        </row>
        <row r="2527">
          <cell r="D2527">
            <v>2995</v>
          </cell>
          <cell r="L2527" t="str">
            <v>MENDORATO PACK V - TESTE</v>
          </cell>
        </row>
        <row r="2528">
          <cell r="D2528">
            <v>2995</v>
          </cell>
          <cell r="L2528" t="str">
            <v>MENDORATO PACK V - TESTE</v>
          </cell>
        </row>
        <row r="2529">
          <cell r="D2529">
            <v>2995</v>
          </cell>
          <cell r="L2529" t="str">
            <v>MENDORATO PACK V - TESTE</v>
          </cell>
        </row>
        <row r="2530">
          <cell r="D2530">
            <v>2995</v>
          </cell>
          <cell r="L2530" t="str">
            <v>MENDORATO PACK V - TESTE</v>
          </cell>
        </row>
        <row r="2531">
          <cell r="D2531">
            <v>2995</v>
          </cell>
          <cell r="L2531" t="str">
            <v>MENDORATO PACK V - TESTE</v>
          </cell>
        </row>
        <row r="2532">
          <cell r="D2532">
            <v>2995</v>
          </cell>
          <cell r="L2532" t="str">
            <v>MENDORATO PACK V - TESTE</v>
          </cell>
        </row>
        <row r="2533">
          <cell r="D2533">
            <v>2995</v>
          </cell>
          <cell r="L2533" t="str">
            <v>MENDORATO PACK V - TESTE</v>
          </cell>
        </row>
        <row r="2534">
          <cell r="D2534">
            <v>2995</v>
          </cell>
          <cell r="L2534" t="str">
            <v>MENDORATO PACK V - TESTE</v>
          </cell>
        </row>
        <row r="2535">
          <cell r="D2535">
            <v>2995</v>
          </cell>
          <cell r="L2535" t="str">
            <v>MENDORATO PACK V - TESTE</v>
          </cell>
        </row>
        <row r="2536">
          <cell r="D2536">
            <v>2995</v>
          </cell>
          <cell r="L2536" t="str">
            <v>MENDORATO PACK V - TESTE</v>
          </cell>
        </row>
        <row r="2537">
          <cell r="D2537">
            <v>2995</v>
          </cell>
          <cell r="L2537" t="str">
            <v>MENDORATO PACK V - TESTE</v>
          </cell>
        </row>
        <row r="2538">
          <cell r="D2538">
            <v>2995</v>
          </cell>
          <cell r="L2538" t="str">
            <v>MENDORATO PACK V - TESTE</v>
          </cell>
        </row>
        <row r="2539">
          <cell r="D2539">
            <v>2995</v>
          </cell>
          <cell r="L2539" t="str">
            <v>MENDORATO PACK V - TESTE</v>
          </cell>
        </row>
        <row r="2540">
          <cell r="D2540">
            <v>2995</v>
          </cell>
          <cell r="L2540" t="str">
            <v>MENDORATO PACK V - TESTE</v>
          </cell>
        </row>
        <row r="2541">
          <cell r="D2541">
            <v>2995</v>
          </cell>
          <cell r="L2541" t="str">
            <v>MENDORATO PACK V - TESTE</v>
          </cell>
        </row>
        <row r="2542">
          <cell r="D2542">
            <v>2995</v>
          </cell>
          <cell r="L2542" t="str">
            <v>MENDORATO PACK V - TESTE</v>
          </cell>
        </row>
        <row r="2543">
          <cell r="D2543">
            <v>2995</v>
          </cell>
          <cell r="L2543" t="str">
            <v>MENDORATO PACK V - TESTE</v>
          </cell>
        </row>
        <row r="2544">
          <cell r="D2544">
            <v>2995</v>
          </cell>
          <cell r="L2544" t="str">
            <v>MENDORATO PACK V - TESTE</v>
          </cell>
        </row>
        <row r="2545">
          <cell r="D2545">
            <v>2995</v>
          </cell>
          <cell r="L2545" t="str">
            <v>MENDORATO PACK V - TESTE</v>
          </cell>
        </row>
        <row r="2546">
          <cell r="D2546">
            <v>2995</v>
          </cell>
          <cell r="L2546" t="str">
            <v>MENDORATO PACK V - TESTE</v>
          </cell>
        </row>
        <row r="2547">
          <cell r="D2547">
            <v>2995</v>
          </cell>
          <cell r="L2547" t="str">
            <v>MENDORATO PACK V - TESTE</v>
          </cell>
        </row>
        <row r="2548">
          <cell r="D2548">
            <v>2995</v>
          </cell>
          <cell r="L2548" t="str">
            <v>MENDORATO PACK V - TESTE</v>
          </cell>
        </row>
        <row r="2549">
          <cell r="D2549">
            <v>2995</v>
          </cell>
          <cell r="L2549" t="str">
            <v>MENDORATO PACK V - TESTE</v>
          </cell>
        </row>
        <row r="2550">
          <cell r="D2550">
            <v>2995</v>
          </cell>
          <cell r="L2550" t="str">
            <v>MENDORATO PACK V - TESTE</v>
          </cell>
        </row>
        <row r="2551">
          <cell r="D2551">
            <v>2995</v>
          </cell>
          <cell r="L2551" t="str">
            <v>MENDORATO PACK V - TESTE</v>
          </cell>
        </row>
        <row r="2552">
          <cell r="D2552">
            <v>2995</v>
          </cell>
          <cell r="L2552" t="str">
            <v>MENDORATO PACK V - TESTE</v>
          </cell>
        </row>
        <row r="2553">
          <cell r="D2553">
            <v>2995</v>
          </cell>
          <cell r="L2553" t="str">
            <v>MENDORATO PACK V - TESTE</v>
          </cell>
        </row>
        <row r="2554">
          <cell r="D2554">
            <v>2995</v>
          </cell>
          <cell r="L2554" t="str">
            <v>MENDORATO PACK V - TESTE</v>
          </cell>
        </row>
        <row r="2555">
          <cell r="D2555">
            <v>2995</v>
          </cell>
          <cell r="L2555" t="str">
            <v>MENDORATO PACK V - TESTE</v>
          </cell>
        </row>
        <row r="2556">
          <cell r="D2556">
            <v>2995</v>
          </cell>
          <cell r="L2556" t="str">
            <v>MENDORATO PACK V - TESTE</v>
          </cell>
        </row>
        <row r="2557">
          <cell r="D2557">
            <v>2995</v>
          </cell>
          <cell r="L2557" t="str">
            <v>MENDORATO PACK V - TESTE</v>
          </cell>
        </row>
        <row r="2558">
          <cell r="D2558">
            <v>2995</v>
          </cell>
          <cell r="L2558" t="str">
            <v>MENDORATO PACK V - TESTE</v>
          </cell>
        </row>
        <row r="2559">
          <cell r="D2559">
            <v>2995</v>
          </cell>
          <cell r="L2559" t="str">
            <v>MENDORATO PACK V - TESTE</v>
          </cell>
        </row>
        <row r="2560">
          <cell r="D2560">
            <v>2995</v>
          </cell>
          <cell r="L2560" t="str">
            <v>MENDORATO PACK V - TESTE</v>
          </cell>
        </row>
        <row r="2561">
          <cell r="D2561">
            <v>2995</v>
          </cell>
          <cell r="L2561" t="str">
            <v>MENDORATO PACK V - TESTE</v>
          </cell>
        </row>
        <row r="2562">
          <cell r="D2562">
            <v>2995</v>
          </cell>
          <cell r="L2562" t="str">
            <v>MENDORATO PACK V - TESTE</v>
          </cell>
        </row>
        <row r="2563">
          <cell r="D2563">
            <v>2995</v>
          </cell>
          <cell r="L2563" t="str">
            <v>MENDORATO PACK V - TESTE</v>
          </cell>
        </row>
        <row r="2564">
          <cell r="D2564">
            <v>2995</v>
          </cell>
          <cell r="L2564" t="str">
            <v>MENDORATO PACK V - TESTE</v>
          </cell>
        </row>
        <row r="2565">
          <cell r="D2565">
            <v>2995</v>
          </cell>
          <cell r="L2565" t="str">
            <v>MENDORATO PACK V - TESTE</v>
          </cell>
        </row>
        <row r="2566">
          <cell r="D2566">
            <v>2995</v>
          </cell>
          <cell r="L2566" t="str">
            <v>MENDORATO PACK V - TESTE</v>
          </cell>
        </row>
        <row r="2567">
          <cell r="D2567">
            <v>2995</v>
          </cell>
          <cell r="L2567" t="str">
            <v>MENDORATO PACK V - TESTE</v>
          </cell>
        </row>
        <row r="2568">
          <cell r="D2568">
            <v>2995</v>
          </cell>
          <cell r="L2568" t="str">
            <v>MENDORATO PACK V - TESTE</v>
          </cell>
        </row>
        <row r="2569">
          <cell r="D2569">
            <v>2995</v>
          </cell>
          <cell r="L2569" t="str">
            <v>MENDORATO PACK V - TESTE</v>
          </cell>
        </row>
        <row r="2570">
          <cell r="D2570">
            <v>2995</v>
          </cell>
          <cell r="L2570" t="str">
            <v>MENDORATO PACK V - TESTE</v>
          </cell>
        </row>
        <row r="2571">
          <cell r="D2571">
            <v>2995</v>
          </cell>
          <cell r="L2571" t="str">
            <v>MENDORATO PACK V - TESTE</v>
          </cell>
        </row>
        <row r="2572">
          <cell r="D2572">
            <v>2995</v>
          </cell>
          <cell r="L2572" t="str">
            <v>MENDORATO PACK V - TESTE</v>
          </cell>
        </row>
        <row r="2573">
          <cell r="D2573">
            <v>2995</v>
          </cell>
          <cell r="L2573" t="str">
            <v>MENDORATO PACK V - TESTE</v>
          </cell>
        </row>
        <row r="2574">
          <cell r="D2574">
            <v>2995</v>
          </cell>
          <cell r="L2574" t="str">
            <v>MENDORATO PACK V - TESTE</v>
          </cell>
        </row>
        <row r="2575">
          <cell r="D2575">
            <v>2995</v>
          </cell>
          <cell r="L2575" t="str">
            <v>MENDORATO PACK V - TESTE</v>
          </cell>
        </row>
        <row r="2576">
          <cell r="D2576">
            <v>2995</v>
          </cell>
          <cell r="L2576" t="str">
            <v>MENDORATO PACK V - TESTE</v>
          </cell>
        </row>
        <row r="2577">
          <cell r="D2577">
            <v>2995</v>
          </cell>
          <cell r="L2577" t="str">
            <v>MENDORATO PACK V - TESTE</v>
          </cell>
        </row>
        <row r="2578">
          <cell r="D2578">
            <v>2995</v>
          </cell>
          <cell r="L2578" t="str">
            <v>MENDORATO PACK V - TESTE</v>
          </cell>
        </row>
        <row r="2579">
          <cell r="D2579">
            <v>2995</v>
          </cell>
          <cell r="L2579" t="str">
            <v>MENDORATO PACK V - TESTE</v>
          </cell>
        </row>
        <row r="2580">
          <cell r="D2580">
            <v>2995</v>
          </cell>
          <cell r="L2580" t="str">
            <v>MENDORATO PACK V - TESTE</v>
          </cell>
        </row>
        <row r="2581">
          <cell r="D2581">
            <v>2995</v>
          </cell>
          <cell r="L2581" t="str">
            <v>MENDORATO PACK V - TESTE</v>
          </cell>
        </row>
        <row r="2582">
          <cell r="D2582">
            <v>2995</v>
          </cell>
          <cell r="L2582" t="str">
            <v>MENDORATO PACK V - TESTE</v>
          </cell>
        </row>
        <row r="2583">
          <cell r="D2583">
            <v>2995</v>
          </cell>
          <cell r="L2583" t="str">
            <v>MENDORATO PACK V - TESTE</v>
          </cell>
        </row>
        <row r="2584">
          <cell r="D2584">
            <v>2995</v>
          </cell>
          <cell r="L2584" t="str">
            <v>MENDORATO PACK V - TESTE</v>
          </cell>
        </row>
        <row r="2585">
          <cell r="D2585">
            <v>2995</v>
          </cell>
          <cell r="L2585" t="str">
            <v>MENDORATO PACK V - TESTE</v>
          </cell>
        </row>
        <row r="2586">
          <cell r="D2586">
            <v>2995</v>
          </cell>
          <cell r="L2586" t="str">
            <v>MENDORATO PACK V - TESTE</v>
          </cell>
        </row>
        <row r="2587">
          <cell r="D2587">
            <v>2995</v>
          </cell>
          <cell r="L2587" t="str">
            <v>MENDORATO PACK V - TESTE</v>
          </cell>
        </row>
        <row r="2588">
          <cell r="D2588">
            <v>2995</v>
          </cell>
          <cell r="L2588" t="str">
            <v>MENDORATO PACK V - TESTE</v>
          </cell>
        </row>
        <row r="2589">
          <cell r="D2589">
            <v>2995</v>
          </cell>
          <cell r="L2589" t="str">
            <v>MENDORATO PACK V - TESTE</v>
          </cell>
        </row>
        <row r="2590">
          <cell r="D2590">
            <v>2995</v>
          </cell>
          <cell r="L2590" t="str">
            <v>MENDORATO PACK V - TESTE</v>
          </cell>
        </row>
        <row r="2591">
          <cell r="D2591">
            <v>2995</v>
          </cell>
          <cell r="L2591" t="str">
            <v>MENDORATO PACK V - TESTE</v>
          </cell>
        </row>
        <row r="2592">
          <cell r="D2592">
            <v>2995</v>
          </cell>
          <cell r="L2592" t="str">
            <v>MENDORATO PACK V - TESTE</v>
          </cell>
        </row>
        <row r="2593">
          <cell r="D2593">
            <v>2995</v>
          </cell>
          <cell r="L2593" t="str">
            <v>MENDORATO PACK V - TESTE</v>
          </cell>
        </row>
        <row r="2594">
          <cell r="D2594">
            <v>2995</v>
          </cell>
          <cell r="L2594" t="str">
            <v>MENDORATO PACK V - TESTE</v>
          </cell>
        </row>
        <row r="2595">
          <cell r="D2595">
            <v>2995</v>
          </cell>
          <cell r="L2595" t="str">
            <v>MENDORATO PACK V - TESTE</v>
          </cell>
        </row>
        <row r="2596">
          <cell r="D2596">
            <v>2995</v>
          </cell>
          <cell r="L2596" t="str">
            <v>MENDORATO PACK V - TESTE</v>
          </cell>
        </row>
        <row r="2597">
          <cell r="D2597">
            <v>2995</v>
          </cell>
          <cell r="L2597" t="str">
            <v>MENDORATO PACK V - TESTE</v>
          </cell>
        </row>
        <row r="2598">
          <cell r="D2598">
            <v>2995</v>
          </cell>
          <cell r="L2598" t="str">
            <v>MENDORATO PACK V - TESTE</v>
          </cell>
        </row>
        <row r="2599">
          <cell r="D2599">
            <v>2995</v>
          </cell>
          <cell r="L2599" t="str">
            <v>MENDORATO PACK V - TESTE</v>
          </cell>
        </row>
        <row r="2600">
          <cell r="D2600">
            <v>2995</v>
          </cell>
          <cell r="L2600" t="str">
            <v>MENDORATO PACK V - TESTE</v>
          </cell>
        </row>
        <row r="2601">
          <cell r="D2601">
            <v>2995</v>
          </cell>
          <cell r="L2601" t="str">
            <v>MENDORATO PACK V - TESTE</v>
          </cell>
        </row>
        <row r="2602">
          <cell r="D2602">
            <v>2995</v>
          </cell>
          <cell r="L2602" t="str">
            <v>MENDORATO PACK V - TESTE</v>
          </cell>
        </row>
        <row r="2603">
          <cell r="D2603">
            <v>2995</v>
          </cell>
          <cell r="L2603" t="str">
            <v>MENDORATO PACK V - TESTE</v>
          </cell>
        </row>
        <row r="2604">
          <cell r="D2604">
            <v>2995</v>
          </cell>
          <cell r="L2604" t="str">
            <v>MENDORATO PACK V - TESTE</v>
          </cell>
        </row>
        <row r="2605">
          <cell r="D2605">
            <v>2995</v>
          </cell>
          <cell r="L2605" t="str">
            <v>MENDORATO PACK V - TESTE</v>
          </cell>
        </row>
        <row r="2606">
          <cell r="D2606">
            <v>2995</v>
          </cell>
          <cell r="L2606" t="str">
            <v>MENDORATO PACK V - TESTE</v>
          </cell>
        </row>
        <row r="2607">
          <cell r="D2607">
            <v>2995</v>
          </cell>
          <cell r="L2607" t="str">
            <v>MENDORATO PACK V - TESTE</v>
          </cell>
        </row>
        <row r="2608">
          <cell r="D2608">
            <v>2995</v>
          </cell>
          <cell r="L2608" t="str">
            <v>MENDORATO PACK V - TESTE</v>
          </cell>
        </row>
        <row r="2609">
          <cell r="D2609">
            <v>2995</v>
          </cell>
          <cell r="L2609" t="str">
            <v>MENDORATO PACK V - TESTE</v>
          </cell>
        </row>
        <row r="2610">
          <cell r="D2610">
            <v>2995</v>
          </cell>
          <cell r="L2610" t="str">
            <v>MENDORATO PACK V - TESTE</v>
          </cell>
        </row>
        <row r="2611">
          <cell r="D2611">
            <v>2995</v>
          </cell>
          <cell r="L2611" t="str">
            <v>MENDORATO PACK V - TESTE</v>
          </cell>
        </row>
        <row r="2612">
          <cell r="D2612">
            <v>2995</v>
          </cell>
          <cell r="L2612" t="str">
            <v>MENDORATO PACK V - TESTE</v>
          </cell>
        </row>
        <row r="2613">
          <cell r="D2613">
            <v>2995</v>
          </cell>
          <cell r="L2613" t="str">
            <v>MENDORATO PACK V - TESTE</v>
          </cell>
        </row>
        <row r="2614">
          <cell r="D2614">
            <v>2995</v>
          </cell>
          <cell r="L2614" t="str">
            <v>MENDORATO PACK V - TESTE</v>
          </cell>
        </row>
        <row r="2615">
          <cell r="D2615">
            <v>2995</v>
          </cell>
          <cell r="L2615" t="str">
            <v>MENDORATO PACK V - TESTE</v>
          </cell>
        </row>
        <row r="2616">
          <cell r="D2616">
            <v>2995</v>
          </cell>
          <cell r="L2616" t="str">
            <v>MENDORATO PACK V - TESTE</v>
          </cell>
        </row>
        <row r="2617">
          <cell r="D2617">
            <v>2995</v>
          </cell>
          <cell r="L2617" t="str">
            <v>MENDORATO PACK V - TESTE</v>
          </cell>
        </row>
        <row r="2618">
          <cell r="D2618">
            <v>2995</v>
          </cell>
          <cell r="L2618" t="str">
            <v>MENDORATO PACK V - TESTE</v>
          </cell>
        </row>
        <row r="2619">
          <cell r="D2619">
            <v>2995</v>
          </cell>
          <cell r="L2619" t="str">
            <v>MENDORATO PACK V - TESTE</v>
          </cell>
        </row>
        <row r="2620">
          <cell r="D2620">
            <v>2995</v>
          </cell>
          <cell r="L2620" t="str">
            <v>MENDORATO PACK V - TESTE</v>
          </cell>
        </row>
        <row r="2621">
          <cell r="D2621">
            <v>2995</v>
          </cell>
          <cell r="L2621" t="str">
            <v>MENDORATO PACK V - TESTE</v>
          </cell>
        </row>
        <row r="2622">
          <cell r="D2622">
            <v>2995</v>
          </cell>
          <cell r="L2622" t="str">
            <v>MENDORATO PACK V - TESTE</v>
          </cell>
        </row>
        <row r="2623">
          <cell r="D2623">
            <v>2995</v>
          </cell>
          <cell r="L2623" t="str">
            <v>MENDORATO PACK V - TESTE</v>
          </cell>
        </row>
        <row r="2624">
          <cell r="D2624">
            <v>2995</v>
          </cell>
          <cell r="L2624" t="str">
            <v>MENDORATO PACK V - TESTE</v>
          </cell>
        </row>
        <row r="2625">
          <cell r="D2625">
            <v>2995</v>
          </cell>
          <cell r="L2625" t="str">
            <v>MENDORATO PACK V - TESTE</v>
          </cell>
        </row>
        <row r="2626">
          <cell r="D2626">
            <v>2995</v>
          </cell>
          <cell r="L2626" t="str">
            <v>MENDORATO PACK V - TESTE</v>
          </cell>
        </row>
        <row r="2627">
          <cell r="D2627">
            <v>2995</v>
          </cell>
          <cell r="L2627" t="str">
            <v>MENDORATO PACK V - TESTE</v>
          </cell>
        </row>
        <row r="2628">
          <cell r="D2628">
            <v>2995</v>
          </cell>
          <cell r="L2628" t="str">
            <v>MENDORATO PACK V - TESTE</v>
          </cell>
        </row>
        <row r="2629">
          <cell r="D2629">
            <v>2995</v>
          </cell>
          <cell r="L2629" t="str">
            <v>MENDORATO PACK V - TESTE</v>
          </cell>
        </row>
        <row r="2630">
          <cell r="D2630">
            <v>2995</v>
          </cell>
          <cell r="L2630" t="str">
            <v>MENDORATO PACK V - TESTE</v>
          </cell>
        </row>
        <row r="2631">
          <cell r="D2631">
            <v>2995</v>
          </cell>
          <cell r="L2631" t="str">
            <v>MENDORATO PACK V - TESTE</v>
          </cell>
        </row>
        <row r="2632">
          <cell r="D2632">
            <v>2995</v>
          </cell>
          <cell r="L2632" t="str">
            <v>MENDORATO PACK V - TESTE</v>
          </cell>
        </row>
        <row r="2633">
          <cell r="D2633">
            <v>2995</v>
          </cell>
          <cell r="L2633" t="str">
            <v>MENDORATO PACK V - TESTE</v>
          </cell>
        </row>
        <row r="2634">
          <cell r="D2634">
            <v>2995</v>
          </cell>
          <cell r="L2634" t="str">
            <v>MENDORATO PACK V - TESTE</v>
          </cell>
        </row>
        <row r="2635">
          <cell r="D2635">
            <v>2995</v>
          </cell>
          <cell r="L2635" t="str">
            <v>MENDORATO PACK V - TESTE</v>
          </cell>
        </row>
        <row r="2636">
          <cell r="D2636">
            <v>2995</v>
          </cell>
          <cell r="L2636" t="str">
            <v>MENDORATO PACK V - TESTE</v>
          </cell>
        </row>
        <row r="2637">
          <cell r="D2637">
            <v>2995</v>
          </cell>
          <cell r="L2637" t="str">
            <v>MENDORATO PACK V - TESTE</v>
          </cell>
        </row>
        <row r="2638">
          <cell r="D2638">
            <v>2995</v>
          </cell>
          <cell r="L2638" t="str">
            <v>MENDORATO PACK V - TESTE</v>
          </cell>
        </row>
        <row r="2639">
          <cell r="D2639">
            <v>2995</v>
          </cell>
          <cell r="L2639" t="str">
            <v>MENDORATO PACK V - TESTE</v>
          </cell>
        </row>
        <row r="2640">
          <cell r="D2640">
            <v>2995</v>
          </cell>
          <cell r="L2640" t="str">
            <v>MENDORATO PACK V - TESTE</v>
          </cell>
        </row>
        <row r="2641">
          <cell r="D2641">
            <v>2995</v>
          </cell>
          <cell r="L2641" t="str">
            <v>MENDORATO PACK V - TESTE</v>
          </cell>
        </row>
        <row r="2642">
          <cell r="D2642">
            <v>2995</v>
          </cell>
          <cell r="L2642" t="str">
            <v>MENDORATO PACK V - TESTE</v>
          </cell>
        </row>
        <row r="2643">
          <cell r="D2643">
            <v>2995</v>
          </cell>
          <cell r="L2643" t="str">
            <v>MENDORATO PACK V - TESTE</v>
          </cell>
        </row>
        <row r="2644">
          <cell r="D2644">
            <v>2995</v>
          </cell>
          <cell r="L2644" t="str">
            <v>MENDORATO PACK V - TESTE</v>
          </cell>
        </row>
        <row r="2645">
          <cell r="D2645">
            <v>2995</v>
          </cell>
          <cell r="L2645" t="str">
            <v>MENDORATO PACK V - TESTE</v>
          </cell>
        </row>
        <row r="2646">
          <cell r="D2646">
            <v>2995</v>
          </cell>
          <cell r="L2646" t="str">
            <v>MENDORATO PACK V - TESTE</v>
          </cell>
        </row>
        <row r="2647">
          <cell r="D2647">
            <v>2995</v>
          </cell>
          <cell r="L2647" t="str">
            <v>MENDORATO PACK V - TESTE</v>
          </cell>
        </row>
        <row r="2648">
          <cell r="D2648">
            <v>2996</v>
          </cell>
          <cell r="L2648" t="str">
            <v>MENDORATO COPA BR 90G - TESTE</v>
          </cell>
        </row>
        <row r="2649">
          <cell r="D2649">
            <v>2996</v>
          </cell>
          <cell r="L2649" t="str">
            <v>MENDORATO COPA BR 90G - TESTE</v>
          </cell>
        </row>
        <row r="2650">
          <cell r="D2650">
            <v>2996</v>
          </cell>
          <cell r="L2650" t="str">
            <v>MENDORATO COPA BR 90G - TESTE</v>
          </cell>
        </row>
        <row r="2651">
          <cell r="D2651">
            <v>2996</v>
          </cell>
          <cell r="L2651" t="str">
            <v>MENDORATO COPA BR 90G - TESTE</v>
          </cell>
        </row>
        <row r="2652">
          <cell r="D2652">
            <v>2996</v>
          </cell>
          <cell r="L2652" t="str">
            <v>MENDORATO COPA BR 90G - TESTE</v>
          </cell>
        </row>
        <row r="2653">
          <cell r="D2653">
            <v>2996</v>
          </cell>
          <cell r="L2653" t="str">
            <v>MENDORATO COPA BR 90G - TESTE</v>
          </cell>
        </row>
        <row r="2654">
          <cell r="D2654">
            <v>2996</v>
          </cell>
          <cell r="L2654" t="str">
            <v>MENDORATO COPA BR 90G - TESTE</v>
          </cell>
        </row>
        <row r="2655">
          <cell r="D2655">
            <v>2996</v>
          </cell>
          <cell r="L2655" t="str">
            <v>MENDORATO COPA BR 90G - TESTE</v>
          </cell>
        </row>
        <row r="2656">
          <cell r="D2656">
            <v>2996</v>
          </cell>
          <cell r="L2656" t="str">
            <v>MENDORATO COPA BR 90G - TESTE</v>
          </cell>
        </row>
        <row r="2657">
          <cell r="D2657">
            <v>2996</v>
          </cell>
          <cell r="L2657" t="str">
            <v>MENDORATO COPA BR 90G - TESTE</v>
          </cell>
        </row>
        <row r="2658">
          <cell r="D2658">
            <v>2996</v>
          </cell>
          <cell r="L2658" t="str">
            <v>MENDORATO COPA BR 90G - TESTE</v>
          </cell>
        </row>
        <row r="2659">
          <cell r="D2659">
            <v>2996</v>
          </cell>
          <cell r="L2659" t="str">
            <v>MENDORATO COPA BR 90G - TESTE</v>
          </cell>
        </row>
        <row r="2660">
          <cell r="D2660">
            <v>2996</v>
          </cell>
          <cell r="L2660" t="str">
            <v>MENDORATO COPA BR 90G - TESTE</v>
          </cell>
        </row>
        <row r="2661">
          <cell r="D2661">
            <v>2996</v>
          </cell>
          <cell r="L2661" t="str">
            <v>MENDORATO COPA BR 90G - TESTE</v>
          </cell>
        </row>
        <row r="2662">
          <cell r="D2662">
            <v>2996</v>
          </cell>
          <cell r="L2662" t="str">
            <v>MENDORATO COPA BR 90G - TESTE</v>
          </cell>
        </row>
        <row r="2663">
          <cell r="D2663">
            <v>2996</v>
          </cell>
          <cell r="L2663" t="str">
            <v>MENDORATO COPA BR 90G - TESTE</v>
          </cell>
        </row>
        <row r="2664">
          <cell r="D2664">
            <v>2996</v>
          </cell>
          <cell r="L2664" t="str">
            <v>MENDORATO COPA BR 90G - TESTE</v>
          </cell>
        </row>
        <row r="2665">
          <cell r="D2665">
            <v>2996</v>
          </cell>
          <cell r="L2665" t="str">
            <v>MENDORATO COPA BR 90G - TESTE</v>
          </cell>
        </row>
        <row r="2666">
          <cell r="D2666">
            <v>2996</v>
          </cell>
          <cell r="L2666" t="str">
            <v>MENDORATO COPA BR 90G - TESTE</v>
          </cell>
        </row>
        <row r="2667">
          <cell r="D2667">
            <v>2996</v>
          </cell>
          <cell r="L2667" t="str">
            <v>MENDORATO COPA BR 90G - TESTE</v>
          </cell>
        </row>
        <row r="2668">
          <cell r="D2668">
            <v>2996</v>
          </cell>
          <cell r="L2668" t="str">
            <v>MENDORATO COPA BR 90G - TESTE</v>
          </cell>
        </row>
        <row r="2669">
          <cell r="D2669">
            <v>2996</v>
          </cell>
          <cell r="L2669" t="str">
            <v>MENDORATO COPA BR 90G - TESTE</v>
          </cell>
        </row>
        <row r="2670">
          <cell r="D2670">
            <v>2996</v>
          </cell>
          <cell r="L2670" t="str">
            <v>MENDORATO COPA BR 90G - TESTE</v>
          </cell>
        </row>
        <row r="2671">
          <cell r="D2671">
            <v>2996</v>
          </cell>
          <cell r="L2671" t="str">
            <v>MENDORATO COPA BR 90G - TESTE</v>
          </cell>
        </row>
        <row r="2672">
          <cell r="D2672">
            <v>2996</v>
          </cell>
          <cell r="L2672" t="str">
            <v>MENDORATO COPA BR 90G - TESTE</v>
          </cell>
        </row>
        <row r="2673">
          <cell r="D2673">
            <v>2996</v>
          </cell>
          <cell r="L2673" t="str">
            <v>MENDORATO COPA BR 90G - TESTE</v>
          </cell>
        </row>
        <row r="2674">
          <cell r="D2674">
            <v>2996</v>
          </cell>
          <cell r="L2674" t="str">
            <v>MENDORATO COPA BR 90G - TESTE</v>
          </cell>
        </row>
        <row r="2675">
          <cell r="D2675">
            <v>2996</v>
          </cell>
          <cell r="L2675" t="str">
            <v>MENDORATO COPA BR 90G - TESTE</v>
          </cell>
        </row>
        <row r="2676">
          <cell r="D2676">
            <v>2996</v>
          </cell>
          <cell r="L2676" t="str">
            <v>MENDORATO COPA BR 90G - TESTE</v>
          </cell>
        </row>
        <row r="2677">
          <cell r="D2677">
            <v>2996</v>
          </cell>
          <cell r="L2677" t="str">
            <v>MENDORATO COPA BR 90G - TESTE</v>
          </cell>
        </row>
        <row r="2678">
          <cell r="D2678">
            <v>2996</v>
          </cell>
          <cell r="L2678" t="str">
            <v>MENDORATO COPA BR 90G - TESTE</v>
          </cell>
        </row>
        <row r="2679">
          <cell r="D2679">
            <v>2996</v>
          </cell>
          <cell r="L2679" t="str">
            <v>MENDORATO COPA BR 90G - TESTE</v>
          </cell>
        </row>
        <row r="2680">
          <cell r="D2680">
            <v>2996</v>
          </cell>
          <cell r="L2680" t="str">
            <v>MENDORATO COPA BR 90G - TESTE</v>
          </cell>
        </row>
        <row r="2681">
          <cell r="D2681">
            <v>2996</v>
          </cell>
          <cell r="L2681" t="str">
            <v>MENDORATO COPA BR 90G - TESTE</v>
          </cell>
        </row>
        <row r="2682">
          <cell r="D2682">
            <v>2996</v>
          </cell>
          <cell r="L2682" t="str">
            <v>MENDORATO COPA BR 90G - TESTE</v>
          </cell>
        </row>
        <row r="2683">
          <cell r="D2683">
            <v>2996</v>
          </cell>
          <cell r="L2683" t="str">
            <v>MENDORATO COPA BR 90G - TESTE</v>
          </cell>
        </row>
        <row r="2684">
          <cell r="D2684">
            <v>2996</v>
          </cell>
          <cell r="L2684" t="str">
            <v>MENDORATO COPA BR 90G - TESTE</v>
          </cell>
        </row>
        <row r="2685">
          <cell r="D2685">
            <v>2996</v>
          </cell>
          <cell r="L2685" t="str">
            <v>MENDORATO COPA BR 90G - TESTE</v>
          </cell>
        </row>
        <row r="2686">
          <cell r="D2686">
            <v>2996</v>
          </cell>
          <cell r="L2686" t="str">
            <v>MENDORATO COPA BR 90G - TESTE</v>
          </cell>
        </row>
        <row r="2687">
          <cell r="D2687">
            <v>2996</v>
          </cell>
          <cell r="L2687" t="str">
            <v>MENDORATO COPA BR 90G - TESTE</v>
          </cell>
        </row>
        <row r="2688">
          <cell r="D2688">
            <v>2996</v>
          </cell>
          <cell r="L2688" t="str">
            <v>MENDORATO COPA BR 90G - TESTE</v>
          </cell>
        </row>
        <row r="2689">
          <cell r="D2689">
            <v>2996</v>
          </cell>
          <cell r="L2689" t="str">
            <v>MENDORATO COPA BR 90G - TESTE</v>
          </cell>
        </row>
        <row r="2690">
          <cell r="D2690">
            <v>2996</v>
          </cell>
          <cell r="L2690" t="str">
            <v>MENDORATO COPA BR 90G - TESTE</v>
          </cell>
        </row>
        <row r="2691">
          <cell r="D2691">
            <v>2996</v>
          </cell>
          <cell r="L2691" t="str">
            <v>MENDORATO COPA BR 90G - TESTE</v>
          </cell>
        </row>
        <row r="2692">
          <cell r="D2692">
            <v>2996</v>
          </cell>
          <cell r="L2692" t="str">
            <v>MENDORATO COPA BR 90G - TESTE</v>
          </cell>
        </row>
        <row r="2693">
          <cell r="D2693">
            <v>2996</v>
          </cell>
          <cell r="L2693" t="str">
            <v>MENDORATO COPA BR 90G - TESTE</v>
          </cell>
        </row>
        <row r="2694">
          <cell r="D2694">
            <v>2996</v>
          </cell>
          <cell r="L2694" t="str">
            <v>MENDORATO COPA BR 90G - TESTE</v>
          </cell>
        </row>
        <row r="2695">
          <cell r="D2695">
            <v>2996</v>
          </cell>
          <cell r="L2695" t="str">
            <v>MENDORATO COPA BR 90G - TESTE</v>
          </cell>
        </row>
        <row r="2696">
          <cell r="D2696">
            <v>2996</v>
          </cell>
          <cell r="L2696" t="str">
            <v>MENDORATO COPA BR 90G - TESTE</v>
          </cell>
        </row>
        <row r="2697">
          <cell r="D2697">
            <v>2996</v>
          </cell>
          <cell r="L2697" t="str">
            <v>MENDORATO COPA BR 90G - TESTE</v>
          </cell>
        </row>
        <row r="2698">
          <cell r="D2698">
            <v>2996</v>
          </cell>
          <cell r="L2698" t="str">
            <v>MENDORATO COPA BR 90G - TESTE</v>
          </cell>
        </row>
        <row r="2699">
          <cell r="D2699">
            <v>2996</v>
          </cell>
          <cell r="L2699" t="str">
            <v>MENDORATO COPA BR 90G - TESTE</v>
          </cell>
        </row>
        <row r="2700">
          <cell r="D2700">
            <v>2996</v>
          </cell>
          <cell r="L2700" t="str">
            <v>MENDORATO COPA BR 90G - TESTE</v>
          </cell>
        </row>
        <row r="2701">
          <cell r="D2701">
            <v>2996</v>
          </cell>
          <cell r="L2701" t="str">
            <v>MENDORATO COPA BR 90G - TESTE</v>
          </cell>
        </row>
        <row r="2702">
          <cell r="D2702">
            <v>2996</v>
          </cell>
          <cell r="L2702" t="str">
            <v>MENDORATO COPA BR 90G - TESTE</v>
          </cell>
        </row>
        <row r="2703">
          <cell r="D2703">
            <v>2996</v>
          </cell>
          <cell r="L2703" t="str">
            <v>MENDORATO COPA BR 90G - TESTE</v>
          </cell>
        </row>
        <row r="2704">
          <cell r="D2704">
            <v>2996</v>
          </cell>
          <cell r="L2704" t="str">
            <v>MENDORATO COPA BR 90G - TESTE</v>
          </cell>
        </row>
        <row r="2705">
          <cell r="D2705">
            <v>2996</v>
          </cell>
          <cell r="L2705" t="str">
            <v>MENDORATO COPA BR 90G - TESTE</v>
          </cell>
        </row>
        <row r="2706">
          <cell r="D2706">
            <v>2996</v>
          </cell>
          <cell r="L2706" t="str">
            <v>MENDORATO COPA BR 90G - TESTE</v>
          </cell>
        </row>
        <row r="2707">
          <cell r="D2707">
            <v>2996</v>
          </cell>
          <cell r="L2707" t="str">
            <v>MENDORATO COPA BR 90G - TESTE</v>
          </cell>
        </row>
        <row r="2708">
          <cell r="D2708">
            <v>2996</v>
          </cell>
          <cell r="L2708" t="str">
            <v>MENDORATO COPA BR 90G - TESTE</v>
          </cell>
        </row>
        <row r="2709">
          <cell r="D2709">
            <v>2996</v>
          </cell>
          <cell r="L2709" t="str">
            <v>MENDORATO COPA BR 90G - TESTE</v>
          </cell>
        </row>
        <row r="2710">
          <cell r="D2710">
            <v>2996</v>
          </cell>
          <cell r="L2710" t="str">
            <v>MENDORATO COPA BR 90G - TESTE</v>
          </cell>
        </row>
        <row r="2711">
          <cell r="D2711">
            <v>2996</v>
          </cell>
          <cell r="L2711" t="str">
            <v>MENDORATO COPA BR 90G - TESTE</v>
          </cell>
        </row>
        <row r="2712">
          <cell r="D2712">
            <v>2996</v>
          </cell>
          <cell r="L2712" t="str">
            <v>MENDORATO COPA BR 90G - TESTE</v>
          </cell>
        </row>
        <row r="2713">
          <cell r="D2713">
            <v>2996</v>
          </cell>
          <cell r="L2713" t="str">
            <v>MENDORATO COPA BR 90G - TESTE</v>
          </cell>
        </row>
        <row r="2714">
          <cell r="D2714">
            <v>2996</v>
          </cell>
          <cell r="L2714" t="str">
            <v>MENDORATO COPA BR 90G - TESTE</v>
          </cell>
        </row>
        <row r="2715">
          <cell r="D2715">
            <v>2996</v>
          </cell>
          <cell r="L2715" t="str">
            <v>MENDORATO COPA BR 90G - TESTE</v>
          </cell>
        </row>
        <row r="2716">
          <cell r="D2716">
            <v>2996</v>
          </cell>
          <cell r="L2716" t="str">
            <v>MENDORATO COPA BR 90G - TESTE</v>
          </cell>
        </row>
        <row r="2717">
          <cell r="D2717">
            <v>2996</v>
          </cell>
          <cell r="L2717" t="str">
            <v>MENDORATO COPA BR 90G - TESTE</v>
          </cell>
        </row>
        <row r="2718">
          <cell r="D2718">
            <v>2996</v>
          </cell>
          <cell r="L2718" t="str">
            <v>MENDORATO COPA BR 90G - TESTE</v>
          </cell>
        </row>
        <row r="2719">
          <cell r="D2719">
            <v>2996</v>
          </cell>
          <cell r="L2719" t="str">
            <v>MENDORATO COPA BR 90G - TESTE</v>
          </cell>
        </row>
        <row r="2720">
          <cell r="D2720">
            <v>2996</v>
          </cell>
          <cell r="L2720" t="str">
            <v>MENDORATO COPA BR 90G - TESTE</v>
          </cell>
        </row>
        <row r="2721">
          <cell r="D2721">
            <v>2996</v>
          </cell>
          <cell r="L2721" t="str">
            <v>MENDORATO COPA BR 90G - TESTE</v>
          </cell>
        </row>
        <row r="2722">
          <cell r="D2722">
            <v>2996</v>
          </cell>
          <cell r="L2722" t="str">
            <v>MENDORATO COPA BR 90G - TESTE</v>
          </cell>
        </row>
        <row r="2723">
          <cell r="D2723">
            <v>2996</v>
          </cell>
          <cell r="L2723" t="str">
            <v>MENDORATO COPA BR 90G - TESTE</v>
          </cell>
        </row>
        <row r="2724">
          <cell r="D2724">
            <v>2996</v>
          </cell>
          <cell r="L2724" t="str">
            <v>MENDORATO COPA BR 90G - TESTE</v>
          </cell>
        </row>
        <row r="2725">
          <cell r="D2725">
            <v>2996</v>
          </cell>
          <cell r="L2725" t="str">
            <v>MENDORATO COPA BR 90G - TESTE</v>
          </cell>
        </row>
        <row r="2726">
          <cell r="D2726">
            <v>2996</v>
          </cell>
          <cell r="L2726" t="str">
            <v>MENDORATO COPA BR 90G - TESTE</v>
          </cell>
        </row>
        <row r="2727">
          <cell r="D2727">
            <v>2996</v>
          </cell>
          <cell r="L2727" t="str">
            <v>MENDORATO COPA BR 90G - TESTE</v>
          </cell>
        </row>
        <row r="2728">
          <cell r="D2728">
            <v>2996</v>
          </cell>
          <cell r="L2728" t="str">
            <v>MENDORATO COPA BR 90G - TESTE</v>
          </cell>
        </row>
        <row r="2729">
          <cell r="D2729">
            <v>2996</v>
          </cell>
          <cell r="L2729" t="str">
            <v>MENDORATO COPA BR 90G - TESTE</v>
          </cell>
        </row>
        <row r="2730">
          <cell r="D2730">
            <v>2996</v>
          </cell>
          <cell r="L2730" t="str">
            <v>MENDORATO COPA BR 90G - TESTE</v>
          </cell>
        </row>
        <row r="2731">
          <cell r="D2731">
            <v>2996</v>
          </cell>
          <cell r="L2731" t="str">
            <v>MENDORATO COPA BR 90G - TESTE</v>
          </cell>
        </row>
        <row r="2732">
          <cell r="D2732">
            <v>2996</v>
          </cell>
          <cell r="L2732" t="str">
            <v>MENDORATO COPA BR 90G - TESTE</v>
          </cell>
        </row>
        <row r="2733">
          <cell r="D2733">
            <v>2996</v>
          </cell>
          <cell r="L2733" t="str">
            <v>MENDORATO COPA BR 90G - TESTE</v>
          </cell>
        </row>
        <row r="2734">
          <cell r="D2734">
            <v>2996</v>
          </cell>
          <cell r="L2734" t="str">
            <v>MENDORATO COPA BR 90G - TESTE</v>
          </cell>
        </row>
        <row r="2735">
          <cell r="D2735">
            <v>2996</v>
          </cell>
          <cell r="L2735" t="str">
            <v>MENDORATO COPA BR 90G - TESTE</v>
          </cell>
        </row>
        <row r="2736">
          <cell r="D2736">
            <v>2996</v>
          </cell>
          <cell r="L2736" t="str">
            <v>MENDORATO COPA BR 90G - TESTE</v>
          </cell>
        </row>
        <row r="2737">
          <cell r="D2737">
            <v>2996</v>
          </cell>
          <cell r="L2737" t="str">
            <v>MENDORATO COPA BR 90G - TESTE</v>
          </cell>
        </row>
        <row r="2738">
          <cell r="D2738">
            <v>2996</v>
          </cell>
          <cell r="L2738" t="str">
            <v>MENDORATO COPA BR 90G - TESTE</v>
          </cell>
        </row>
        <row r="2739">
          <cell r="D2739">
            <v>2996</v>
          </cell>
          <cell r="L2739" t="str">
            <v>MENDORATO COPA BR 90G - TESTE</v>
          </cell>
        </row>
        <row r="2740">
          <cell r="D2740">
            <v>2996</v>
          </cell>
          <cell r="L2740" t="str">
            <v>MENDORATO COPA BR 90G - TESTE</v>
          </cell>
        </row>
        <row r="2741">
          <cell r="D2741">
            <v>2996</v>
          </cell>
          <cell r="L2741" t="str">
            <v>MENDORATO COPA BR 90G - TESTE</v>
          </cell>
        </row>
        <row r="2742">
          <cell r="D2742">
            <v>2996</v>
          </cell>
          <cell r="L2742" t="str">
            <v>MENDORATO COPA BR 90G - TESTE</v>
          </cell>
        </row>
        <row r="2743">
          <cell r="D2743">
            <v>2996</v>
          </cell>
          <cell r="L2743" t="str">
            <v>MENDORATO COPA BR 90G - TESTE</v>
          </cell>
        </row>
        <row r="2744">
          <cell r="D2744">
            <v>2996</v>
          </cell>
          <cell r="L2744" t="str">
            <v>MENDORATO COPA BR 90G - TESTE</v>
          </cell>
        </row>
        <row r="2745">
          <cell r="D2745">
            <v>2996</v>
          </cell>
          <cell r="L2745" t="str">
            <v>MENDORATO COPA BR 90G - TESTE</v>
          </cell>
        </row>
        <row r="2746">
          <cell r="D2746">
            <v>2996</v>
          </cell>
          <cell r="L2746" t="str">
            <v>MENDORATO COPA BR 90G - TESTE</v>
          </cell>
        </row>
        <row r="2747">
          <cell r="D2747">
            <v>2996</v>
          </cell>
          <cell r="L2747" t="str">
            <v>MENDORATO COPA BR 90G - TESTE</v>
          </cell>
        </row>
        <row r="2748">
          <cell r="D2748">
            <v>2996</v>
          </cell>
          <cell r="L2748" t="str">
            <v>MENDORATO COPA BR 90G - TESTE</v>
          </cell>
        </row>
        <row r="2749">
          <cell r="D2749">
            <v>2996</v>
          </cell>
          <cell r="L2749" t="str">
            <v>MENDORATO COPA BR 90G - TESTE</v>
          </cell>
        </row>
        <row r="2750">
          <cell r="D2750">
            <v>2996</v>
          </cell>
          <cell r="L2750" t="str">
            <v>MENDORATO COPA BR 90G - TESTE</v>
          </cell>
        </row>
        <row r="2751">
          <cell r="D2751">
            <v>2996</v>
          </cell>
          <cell r="L2751" t="str">
            <v>MENDORATO COPA BR 90G - TESTE</v>
          </cell>
        </row>
        <row r="2752">
          <cell r="D2752">
            <v>2996</v>
          </cell>
          <cell r="L2752" t="str">
            <v>MENDORATO COPA BR 90G - TESTE</v>
          </cell>
        </row>
        <row r="2753">
          <cell r="D2753">
            <v>2996</v>
          </cell>
          <cell r="L2753" t="str">
            <v>MENDORATO COPA BR 90G - TESTE</v>
          </cell>
        </row>
        <row r="2754">
          <cell r="D2754">
            <v>2996</v>
          </cell>
          <cell r="L2754" t="str">
            <v>MENDORATO COPA BR 90G - TESTE</v>
          </cell>
        </row>
        <row r="2755">
          <cell r="D2755">
            <v>2996</v>
          </cell>
          <cell r="L2755" t="str">
            <v>MENDORATO COPA BR 90G - TESTE</v>
          </cell>
        </row>
        <row r="2756">
          <cell r="D2756">
            <v>2996</v>
          </cell>
          <cell r="L2756" t="str">
            <v>MENDORATO COPA BR 90G - TESTE</v>
          </cell>
        </row>
        <row r="2757">
          <cell r="D2757">
            <v>2996</v>
          </cell>
          <cell r="L2757" t="str">
            <v>MENDORATO COPA BR 90G - TESTE</v>
          </cell>
        </row>
        <row r="2758">
          <cell r="D2758">
            <v>2996</v>
          </cell>
          <cell r="L2758" t="str">
            <v>MENDORATO COPA BR 90G - TESTE</v>
          </cell>
        </row>
        <row r="2759">
          <cell r="D2759">
            <v>2996</v>
          </cell>
          <cell r="L2759" t="str">
            <v>MENDORATO COPA BR 90G - TESTE</v>
          </cell>
        </row>
        <row r="2760">
          <cell r="D2760">
            <v>2996</v>
          </cell>
          <cell r="L2760" t="str">
            <v>MENDORATO COPA BR 90G - TESTE</v>
          </cell>
        </row>
        <row r="2761">
          <cell r="D2761">
            <v>2996</v>
          </cell>
          <cell r="L2761" t="str">
            <v>MENDORATO COPA BR 90G - TESTE</v>
          </cell>
        </row>
        <row r="2762">
          <cell r="D2762">
            <v>2996</v>
          </cell>
          <cell r="L2762" t="str">
            <v>MENDORATO COPA BR 90G - TESTE</v>
          </cell>
        </row>
        <row r="2763">
          <cell r="D2763">
            <v>2996</v>
          </cell>
          <cell r="L2763" t="str">
            <v>MENDORATO COPA BR 90G - TESTE</v>
          </cell>
        </row>
        <row r="2764">
          <cell r="D2764">
            <v>2996</v>
          </cell>
          <cell r="L2764" t="str">
            <v>MENDORATO COPA BR 90G - TESTE</v>
          </cell>
        </row>
        <row r="2765">
          <cell r="D2765">
            <v>2996</v>
          </cell>
          <cell r="L2765" t="str">
            <v>MENDORATO COPA BR 90G - TESTE</v>
          </cell>
        </row>
        <row r="2766">
          <cell r="D2766">
            <v>2996</v>
          </cell>
          <cell r="L2766" t="str">
            <v>MENDORATO COPA BR 90G - TESTE</v>
          </cell>
        </row>
        <row r="2767">
          <cell r="D2767">
            <v>2996</v>
          </cell>
          <cell r="L2767" t="str">
            <v>MENDORATO COPA BR 90G - TESTE</v>
          </cell>
        </row>
        <row r="2768">
          <cell r="D2768">
            <v>2996</v>
          </cell>
          <cell r="L2768" t="str">
            <v>MENDORATO COPA BR 90G - TESTE</v>
          </cell>
        </row>
        <row r="2769">
          <cell r="D2769">
            <v>2996</v>
          </cell>
          <cell r="L2769" t="str">
            <v>MENDORATO COPA BR 90G - TESTE</v>
          </cell>
        </row>
        <row r="2770">
          <cell r="D2770">
            <v>2996</v>
          </cell>
          <cell r="L2770" t="str">
            <v>MENDORATO COPA BR 90G - TESTE</v>
          </cell>
        </row>
        <row r="2771">
          <cell r="D2771">
            <v>2996</v>
          </cell>
          <cell r="L2771" t="str">
            <v>MENDORATO COPA BR 90G - TESTE</v>
          </cell>
        </row>
        <row r="2772">
          <cell r="D2772">
            <v>2996</v>
          </cell>
          <cell r="L2772" t="str">
            <v>MENDORATO COPA BR 90G - TESTE</v>
          </cell>
        </row>
        <row r="2773">
          <cell r="D2773">
            <v>2996</v>
          </cell>
          <cell r="L2773" t="str">
            <v>MENDORATO COPA BR 90G - TESTE</v>
          </cell>
        </row>
        <row r="2774">
          <cell r="D2774">
            <v>2997</v>
          </cell>
          <cell r="L2774" t="str">
            <v>MENDORATO COPA CA 906 - TESTE</v>
          </cell>
        </row>
        <row r="2775">
          <cell r="D2775">
            <v>2997</v>
          </cell>
          <cell r="L2775" t="str">
            <v>MENDORATO COPA CA 906 - TESTE</v>
          </cell>
        </row>
        <row r="2776">
          <cell r="D2776">
            <v>2997</v>
          </cell>
          <cell r="L2776" t="str">
            <v>MENDORATO COPA CA 906 - TESTE</v>
          </cell>
        </row>
        <row r="2777">
          <cell r="D2777">
            <v>2997</v>
          </cell>
          <cell r="L2777" t="str">
            <v>MENDORATO COPA CA 906 - TESTE</v>
          </cell>
        </row>
        <row r="2778">
          <cell r="D2778">
            <v>2997</v>
          </cell>
          <cell r="L2778" t="str">
            <v>MENDORATO COPA CA 906 - TESTE</v>
          </cell>
        </row>
        <row r="2779">
          <cell r="D2779">
            <v>2997</v>
          </cell>
          <cell r="L2779" t="str">
            <v>MENDORATO COPA CA 906 - TESTE</v>
          </cell>
        </row>
        <row r="2780">
          <cell r="D2780">
            <v>2997</v>
          </cell>
          <cell r="L2780" t="str">
            <v>MENDORATO COPA CA 906 - TESTE</v>
          </cell>
        </row>
        <row r="2781">
          <cell r="D2781">
            <v>2997</v>
          </cell>
          <cell r="L2781" t="str">
            <v>MENDORATO COPA CA 906 - TESTE</v>
          </cell>
        </row>
        <row r="2782">
          <cell r="D2782">
            <v>2997</v>
          </cell>
          <cell r="L2782" t="str">
            <v>MENDORATO COPA CA 906 - TESTE</v>
          </cell>
        </row>
        <row r="2783">
          <cell r="D2783">
            <v>2997</v>
          </cell>
          <cell r="L2783" t="str">
            <v>MENDORATO COPA CA 906 - TESTE</v>
          </cell>
        </row>
        <row r="2784">
          <cell r="D2784">
            <v>2997</v>
          </cell>
          <cell r="L2784" t="str">
            <v>MENDORATO COPA CA 906 - TESTE</v>
          </cell>
        </row>
        <row r="2785">
          <cell r="D2785">
            <v>2997</v>
          </cell>
          <cell r="L2785" t="str">
            <v>MENDORATO COPA CA 906 - TESTE</v>
          </cell>
        </row>
        <row r="2786">
          <cell r="D2786">
            <v>2997</v>
          </cell>
          <cell r="L2786" t="str">
            <v>MENDORATO COPA CA 906 - TESTE</v>
          </cell>
        </row>
        <row r="2787">
          <cell r="D2787">
            <v>2997</v>
          </cell>
          <cell r="L2787" t="str">
            <v>MENDORATO COPA CA 906 - TESTE</v>
          </cell>
        </row>
        <row r="2788">
          <cell r="D2788">
            <v>2997</v>
          </cell>
          <cell r="L2788" t="str">
            <v>MENDORATO COPA CA 906 - TESTE</v>
          </cell>
        </row>
        <row r="2789">
          <cell r="D2789">
            <v>2997</v>
          </cell>
          <cell r="L2789" t="str">
            <v>MENDORATO COPA CA 906 - TESTE</v>
          </cell>
        </row>
        <row r="2790">
          <cell r="D2790">
            <v>2997</v>
          </cell>
          <cell r="L2790" t="str">
            <v>MENDORATO COPA CA 906 - TESTE</v>
          </cell>
        </row>
        <row r="2791">
          <cell r="D2791">
            <v>2997</v>
          </cell>
          <cell r="L2791" t="str">
            <v>MENDORATO COPA CA 906 - TESTE</v>
          </cell>
        </row>
        <row r="2792">
          <cell r="D2792">
            <v>2997</v>
          </cell>
          <cell r="L2792" t="str">
            <v>MENDORATO COPA CA 906 - TESTE</v>
          </cell>
        </row>
        <row r="2793">
          <cell r="D2793">
            <v>2997</v>
          </cell>
          <cell r="L2793" t="str">
            <v>MENDORATO COPA CA 906 - TESTE</v>
          </cell>
        </row>
        <row r="2794">
          <cell r="D2794">
            <v>2997</v>
          </cell>
          <cell r="L2794" t="str">
            <v>MENDORATO COPA CA 906 - TESTE</v>
          </cell>
        </row>
        <row r="2795">
          <cell r="D2795">
            <v>2997</v>
          </cell>
          <cell r="L2795" t="str">
            <v>MENDORATO COPA CA 906 - TESTE</v>
          </cell>
        </row>
        <row r="2796">
          <cell r="D2796">
            <v>2997</v>
          </cell>
          <cell r="L2796" t="str">
            <v>MENDORATO COPA CA 906 - TESTE</v>
          </cell>
        </row>
        <row r="2797">
          <cell r="D2797">
            <v>2997</v>
          </cell>
          <cell r="L2797" t="str">
            <v>MENDORATO COPA CA 906 - TESTE</v>
          </cell>
        </row>
        <row r="2798">
          <cell r="D2798">
            <v>2997</v>
          </cell>
          <cell r="L2798" t="str">
            <v>MENDORATO COPA CA 906 - TESTE</v>
          </cell>
        </row>
        <row r="2799">
          <cell r="D2799">
            <v>2997</v>
          </cell>
          <cell r="L2799" t="str">
            <v>MENDORATO COPA CA 906 - TESTE</v>
          </cell>
        </row>
        <row r="2800">
          <cell r="D2800">
            <v>2997</v>
          </cell>
          <cell r="L2800" t="str">
            <v>MENDORATO COPA CA 906 - TESTE</v>
          </cell>
        </row>
        <row r="2801">
          <cell r="D2801">
            <v>2997</v>
          </cell>
          <cell r="L2801" t="str">
            <v>MENDORATO COPA CA 906 - TESTE</v>
          </cell>
        </row>
        <row r="2802">
          <cell r="D2802">
            <v>2997</v>
          </cell>
          <cell r="L2802" t="str">
            <v>MENDORATO COPA CA 906 - TESTE</v>
          </cell>
        </row>
        <row r="2803">
          <cell r="D2803">
            <v>2997</v>
          </cell>
          <cell r="L2803" t="str">
            <v>MENDORATO COPA CA 906 - TESTE</v>
          </cell>
        </row>
        <row r="2804">
          <cell r="D2804">
            <v>2997</v>
          </cell>
          <cell r="L2804" t="str">
            <v>MENDORATO COPA CA 906 - TESTE</v>
          </cell>
        </row>
        <row r="2805">
          <cell r="D2805">
            <v>2997</v>
          </cell>
          <cell r="L2805" t="str">
            <v>MENDORATO COPA CA 906 - TESTE</v>
          </cell>
        </row>
        <row r="2806">
          <cell r="D2806">
            <v>2997</v>
          </cell>
          <cell r="L2806" t="str">
            <v>MENDORATO COPA CA 906 - TESTE</v>
          </cell>
        </row>
        <row r="2807">
          <cell r="D2807">
            <v>2997</v>
          </cell>
          <cell r="L2807" t="str">
            <v>MENDORATO COPA CA 906 - TESTE</v>
          </cell>
        </row>
        <row r="2808">
          <cell r="D2808">
            <v>2997</v>
          </cell>
          <cell r="L2808" t="str">
            <v>MENDORATO COPA CA 906 - TESTE</v>
          </cell>
        </row>
        <row r="2809">
          <cell r="D2809">
            <v>2997</v>
          </cell>
          <cell r="L2809" t="str">
            <v>MENDORATO COPA CA 906 - TESTE</v>
          </cell>
        </row>
        <row r="2810">
          <cell r="D2810">
            <v>2997</v>
          </cell>
          <cell r="L2810" t="str">
            <v>MENDORATO COPA CA 906 - TESTE</v>
          </cell>
        </row>
        <row r="2811">
          <cell r="D2811">
            <v>2997</v>
          </cell>
          <cell r="L2811" t="str">
            <v>MENDORATO COPA CA 906 - TESTE</v>
          </cell>
        </row>
        <row r="2812">
          <cell r="D2812">
            <v>2997</v>
          </cell>
          <cell r="L2812" t="str">
            <v>MENDORATO COPA CA 906 - TESTE</v>
          </cell>
        </row>
        <row r="2813">
          <cell r="D2813">
            <v>2997</v>
          </cell>
          <cell r="L2813" t="str">
            <v>MENDORATO COPA CA 906 - TESTE</v>
          </cell>
        </row>
        <row r="2814">
          <cell r="D2814">
            <v>2997</v>
          </cell>
          <cell r="L2814" t="str">
            <v>MENDORATO COPA CA 906 - TESTE</v>
          </cell>
        </row>
        <row r="2815">
          <cell r="D2815">
            <v>2997</v>
          </cell>
          <cell r="L2815" t="str">
            <v>MENDORATO COPA CA 906 - TESTE</v>
          </cell>
        </row>
        <row r="2816">
          <cell r="D2816">
            <v>2997</v>
          </cell>
          <cell r="L2816" t="str">
            <v>MENDORATO COPA CA 906 - TESTE</v>
          </cell>
        </row>
        <row r="2817">
          <cell r="D2817">
            <v>2997</v>
          </cell>
          <cell r="L2817" t="str">
            <v>MENDORATO COPA CA 906 - TESTE</v>
          </cell>
        </row>
        <row r="2818">
          <cell r="D2818">
            <v>2997</v>
          </cell>
          <cell r="L2818" t="str">
            <v>MENDORATO COPA CA 906 - TESTE</v>
          </cell>
        </row>
        <row r="2819">
          <cell r="D2819">
            <v>2997</v>
          </cell>
          <cell r="L2819" t="str">
            <v>MENDORATO COPA CA 906 - TESTE</v>
          </cell>
        </row>
        <row r="2820">
          <cell r="D2820">
            <v>2997</v>
          </cell>
          <cell r="L2820" t="str">
            <v>MENDORATO COPA CA 906 - TESTE</v>
          </cell>
        </row>
        <row r="2821">
          <cell r="D2821">
            <v>2997</v>
          </cell>
          <cell r="L2821" t="str">
            <v>MENDORATO COPA CA 906 - TESTE</v>
          </cell>
        </row>
        <row r="2822">
          <cell r="D2822">
            <v>2997</v>
          </cell>
          <cell r="L2822" t="str">
            <v>MENDORATO COPA CA 906 - TESTE</v>
          </cell>
        </row>
        <row r="2823">
          <cell r="D2823">
            <v>2997</v>
          </cell>
          <cell r="L2823" t="str">
            <v>MENDORATO COPA CA 906 - TESTE</v>
          </cell>
        </row>
        <row r="2824">
          <cell r="D2824">
            <v>2997</v>
          </cell>
          <cell r="L2824" t="str">
            <v>MENDORATO COPA CA 906 - TESTE</v>
          </cell>
        </row>
        <row r="2825">
          <cell r="D2825">
            <v>2997</v>
          </cell>
          <cell r="L2825" t="str">
            <v>MENDORATO COPA CA 906 - TESTE</v>
          </cell>
        </row>
        <row r="2826">
          <cell r="D2826">
            <v>2997</v>
          </cell>
          <cell r="L2826" t="str">
            <v>MENDORATO COPA CA 906 - TESTE</v>
          </cell>
        </row>
        <row r="2827">
          <cell r="D2827">
            <v>2997</v>
          </cell>
          <cell r="L2827" t="str">
            <v>MENDORATO COPA CA 906 - TESTE</v>
          </cell>
        </row>
        <row r="2828">
          <cell r="D2828">
            <v>2997</v>
          </cell>
          <cell r="L2828" t="str">
            <v>MENDORATO COPA CA 906 - TESTE</v>
          </cell>
        </row>
        <row r="2829">
          <cell r="D2829">
            <v>2997</v>
          </cell>
          <cell r="L2829" t="str">
            <v>MENDORATO COPA CA 906 - TESTE</v>
          </cell>
        </row>
        <row r="2830">
          <cell r="D2830">
            <v>2997</v>
          </cell>
          <cell r="L2830" t="str">
            <v>MENDORATO COPA CA 906 - TESTE</v>
          </cell>
        </row>
        <row r="2831">
          <cell r="D2831">
            <v>2997</v>
          </cell>
          <cell r="L2831" t="str">
            <v>MENDORATO COPA CA 906 - TESTE</v>
          </cell>
        </row>
        <row r="2832">
          <cell r="D2832">
            <v>2997</v>
          </cell>
          <cell r="L2832" t="str">
            <v>MENDORATO COPA CA 906 - TESTE</v>
          </cell>
        </row>
        <row r="2833">
          <cell r="D2833">
            <v>2997</v>
          </cell>
          <cell r="L2833" t="str">
            <v>MENDORATO COPA CA 906 - TESTE</v>
          </cell>
        </row>
        <row r="2834">
          <cell r="D2834">
            <v>2997</v>
          </cell>
          <cell r="L2834" t="str">
            <v>MENDORATO COPA CA 906 - TESTE</v>
          </cell>
        </row>
        <row r="2835">
          <cell r="D2835">
            <v>2997</v>
          </cell>
          <cell r="L2835" t="str">
            <v>MENDORATO COPA CA 906 - TESTE</v>
          </cell>
        </row>
        <row r="2836">
          <cell r="D2836">
            <v>2997</v>
          </cell>
          <cell r="L2836" t="str">
            <v>MENDORATO COPA CA 906 - TESTE</v>
          </cell>
        </row>
        <row r="2837">
          <cell r="D2837">
            <v>2997</v>
          </cell>
          <cell r="L2837" t="str">
            <v>MENDORATO COPA CA 906 - TESTE</v>
          </cell>
        </row>
        <row r="2838">
          <cell r="D2838">
            <v>2997</v>
          </cell>
          <cell r="L2838" t="str">
            <v>MENDORATO COPA CA 906 - TESTE</v>
          </cell>
        </row>
        <row r="2839">
          <cell r="D2839">
            <v>2997</v>
          </cell>
          <cell r="L2839" t="str">
            <v>MENDORATO COPA CA 906 - TESTE</v>
          </cell>
        </row>
        <row r="2840">
          <cell r="D2840">
            <v>2997</v>
          </cell>
          <cell r="L2840" t="str">
            <v>MENDORATO COPA CA 906 - TESTE</v>
          </cell>
        </row>
        <row r="2841">
          <cell r="D2841">
            <v>2997</v>
          </cell>
          <cell r="L2841" t="str">
            <v>MENDORATO COPA CA 906 - TESTE</v>
          </cell>
        </row>
        <row r="2842">
          <cell r="D2842">
            <v>2997</v>
          </cell>
          <cell r="L2842" t="str">
            <v>MENDORATO COPA CA 906 - TESTE</v>
          </cell>
        </row>
        <row r="2843">
          <cell r="D2843">
            <v>2997</v>
          </cell>
          <cell r="L2843" t="str">
            <v>MENDORATO COPA CA 906 - TESTE</v>
          </cell>
        </row>
        <row r="2844">
          <cell r="D2844">
            <v>2997</v>
          </cell>
          <cell r="L2844" t="str">
            <v>MENDORATO COPA CA 906 - TESTE</v>
          </cell>
        </row>
        <row r="2845">
          <cell r="D2845">
            <v>2997</v>
          </cell>
          <cell r="L2845" t="str">
            <v>MENDORATO COPA CA 906 - TESTE</v>
          </cell>
        </row>
        <row r="2846">
          <cell r="D2846">
            <v>2997</v>
          </cell>
          <cell r="L2846" t="str">
            <v>MENDORATO COPA CA 906 - TESTE</v>
          </cell>
        </row>
        <row r="2847">
          <cell r="D2847">
            <v>2997</v>
          </cell>
          <cell r="L2847" t="str">
            <v>MENDORATO COPA CA 906 - TESTE</v>
          </cell>
        </row>
        <row r="2848">
          <cell r="D2848">
            <v>2997</v>
          </cell>
          <cell r="L2848" t="str">
            <v>MENDORATO COPA CA 906 - TESTE</v>
          </cell>
        </row>
        <row r="2849">
          <cell r="D2849">
            <v>2997</v>
          </cell>
          <cell r="L2849" t="str">
            <v>MENDORATO COPA CA 906 - TESTE</v>
          </cell>
        </row>
        <row r="2850">
          <cell r="D2850">
            <v>2997</v>
          </cell>
          <cell r="L2850" t="str">
            <v>MENDORATO COPA CA 906 - TESTE</v>
          </cell>
        </row>
        <row r="2851">
          <cell r="D2851">
            <v>2997</v>
          </cell>
          <cell r="L2851" t="str">
            <v>MENDORATO COPA CA 906 - TESTE</v>
          </cell>
        </row>
        <row r="2852">
          <cell r="D2852">
            <v>2997</v>
          </cell>
          <cell r="L2852" t="str">
            <v>MENDORATO COPA CA 906 - TESTE</v>
          </cell>
        </row>
        <row r="2853">
          <cell r="D2853">
            <v>2997</v>
          </cell>
          <cell r="L2853" t="str">
            <v>MENDORATO COPA CA 906 - TESTE</v>
          </cell>
        </row>
        <row r="2854">
          <cell r="D2854">
            <v>2997</v>
          </cell>
          <cell r="L2854" t="str">
            <v>MENDORATO COPA CA 906 - TESTE</v>
          </cell>
        </row>
        <row r="2855">
          <cell r="D2855">
            <v>2997</v>
          </cell>
          <cell r="L2855" t="str">
            <v>MENDORATO COPA CA 906 - TESTE</v>
          </cell>
        </row>
        <row r="2856">
          <cell r="D2856">
            <v>2997</v>
          </cell>
          <cell r="L2856" t="str">
            <v>MENDORATO COPA CA 906 - TESTE</v>
          </cell>
        </row>
        <row r="2857">
          <cell r="D2857">
            <v>2997</v>
          </cell>
          <cell r="L2857" t="str">
            <v>MENDORATO COPA CA 906 - TESTE</v>
          </cell>
        </row>
        <row r="2858">
          <cell r="D2858">
            <v>2997</v>
          </cell>
          <cell r="L2858" t="str">
            <v>MENDORATO COPA CA 906 - TESTE</v>
          </cell>
        </row>
        <row r="2859">
          <cell r="D2859">
            <v>2997</v>
          </cell>
          <cell r="L2859" t="str">
            <v>MENDORATO COPA CA 906 - TESTE</v>
          </cell>
        </row>
        <row r="2860">
          <cell r="D2860">
            <v>2997</v>
          </cell>
          <cell r="L2860" t="str">
            <v>MENDORATO COPA CA 906 - TESTE</v>
          </cell>
        </row>
        <row r="2861">
          <cell r="D2861">
            <v>2997</v>
          </cell>
          <cell r="L2861" t="str">
            <v>MENDORATO COPA CA 906 - TESTE</v>
          </cell>
        </row>
        <row r="2862">
          <cell r="D2862">
            <v>2997</v>
          </cell>
          <cell r="L2862" t="str">
            <v>MENDORATO COPA CA 906 - TESTE</v>
          </cell>
        </row>
        <row r="2863">
          <cell r="D2863">
            <v>2997</v>
          </cell>
          <cell r="L2863" t="str">
            <v>MENDORATO COPA CA 906 - TESTE</v>
          </cell>
        </row>
        <row r="2864">
          <cell r="D2864">
            <v>2997</v>
          </cell>
          <cell r="L2864" t="str">
            <v>MENDORATO COPA CA 906 - TESTE</v>
          </cell>
        </row>
        <row r="2865">
          <cell r="D2865">
            <v>2997</v>
          </cell>
          <cell r="L2865" t="str">
            <v>MENDORATO COPA CA 906 - TESTE</v>
          </cell>
        </row>
        <row r="2866">
          <cell r="D2866">
            <v>2997</v>
          </cell>
          <cell r="L2866" t="str">
            <v>MENDORATO COPA CA 906 - TESTE</v>
          </cell>
        </row>
        <row r="2867">
          <cell r="D2867">
            <v>2997</v>
          </cell>
          <cell r="L2867" t="str">
            <v>MENDORATO COPA CA 906 - TESTE</v>
          </cell>
        </row>
        <row r="2868">
          <cell r="D2868">
            <v>2997</v>
          </cell>
          <cell r="L2868" t="str">
            <v>MENDORATO COPA CA 906 - TESTE</v>
          </cell>
        </row>
        <row r="2869">
          <cell r="D2869">
            <v>2997</v>
          </cell>
          <cell r="L2869" t="str">
            <v>MENDORATO COPA CA 906 - TESTE</v>
          </cell>
        </row>
        <row r="2870">
          <cell r="D2870">
            <v>2997</v>
          </cell>
          <cell r="L2870" t="str">
            <v>MENDORATO COPA CA 906 - TESTE</v>
          </cell>
        </row>
        <row r="2871">
          <cell r="D2871">
            <v>2997</v>
          </cell>
          <cell r="L2871" t="str">
            <v>MENDORATO COPA CA 906 - TESTE</v>
          </cell>
        </row>
        <row r="2872">
          <cell r="D2872">
            <v>2997</v>
          </cell>
          <cell r="L2872" t="str">
            <v>MENDORATO COPA CA 906 - TESTE</v>
          </cell>
        </row>
        <row r="2873">
          <cell r="D2873">
            <v>2997</v>
          </cell>
          <cell r="L2873" t="str">
            <v>MENDORATO COPA CA 906 - TESTE</v>
          </cell>
        </row>
        <row r="2874">
          <cell r="D2874">
            <v>2997</v>
          </cell>
          <cell r="L2874" t="str">
            <v>MENDORATO COPA CA 906 - TESTE</v>
          </cell>
        </row>
        <row r="2875">
          <cell r="D2875">
            <v>2997</v>
          </cell>
          <cell r="L2875" t="str">
            <v>MENDORATO COPA CA 906 - TESTE</v>
          </cell>
        </row>
        <row r="2876">
          <cell r="D2876">
            <v>2997</v>
          </cell>
          <cell r="L2876" t="str">
            <v>MENDORATO COPA CA 906 - TESTE</v>
          </cell>
        </row>
        <row r="2877">
          <cell r="D2877">
            <v>2997</v>
          </cell>
          <cell r="L2877" t="str">
            <v>MENDORATO COPA CA 906 - TESTE</v>
          </cell>
        </row>
        <row r="2878">
          <cell r="D2878">
            <v>2997</v>
          </cell>
          <cell r="L2878" t="str">
            <v>MENDORATO COPA CA 906 - TESTE</v>
          </cell>
        </row>
        <row r="2879">
          <cell r="D2879">
            <v>2997</v>
          </cell>
          <cell r="L2879" t="str">
            <v>MENDORATO COPA CA 906 - TESTE</v>
          </cell>
        </row>
        <row r="2880">
          <cell r="D2880">
            <v>2997</v>
          </cell>
          <cell r="L2880" t="str">
            <v>MENDORATO COPA CA 906 - TESTE</v>
          </cell>
        </row>
        <row r="2881">
          <cell r="D2881">
            <v>2997</v>
          </cell>
          <cell r="L2881" t="str">
            <v>MENDORATO COPA CA 906 - TESTE</v>
          </cell>
        </row>
        <row r="2882">
          <cell r="D2882">
            <v>2997</v>
          </cell>
          <cell r="L2882" t="str">
            <v>MENDORATO COPA CA 906 - TESTE</v>
          </cell>
        </row>
        <row r="2883">
          <cell r="D2883">
            <v>2997</v>
          </cell>
          <cell r="L2883" t="str">
            <v>MENDORATO COPA CA 906 - TESTE</v>
          </cell>
        </row>
        <row r="2884">
          <cell r="D2884">
            <v>2997</v>
          </cell>
          <cell r="L2884" t="str">
            <v>MENDORATO COPA CA 906 - TESTE</v>
          </cell>
        </row>
        <row r="2885">
          <cell r="D2885">
            <v>2997</v>
          </cell>
          <cell r="L2885" t="str">
            <v>MENDORATO COPA CA 906 - TESTE</v>
          </cell>
        </row>
        <row r="2886">
          <cell r="D2886">
            <v>2998</v>
          </cell>
          <cell r="L2886" t="str">
            <v>MENDORATO COPA MX 90G - TESTE</v>
          </cell>
        </row>
        <row r="2887">
          <cell r="D2887">
            <v>2998</v>
          </cell>
          <cell r="L2887" t="str">
            <v>MENDORATO COPA MX 90G - TESTE</v>
          </cell>
        </row>
        <row r="2888">
          <cell r="D2888">
            <v>2998</v>
          </cell>
          <cell r="L2888" t="str">
            <v>MENDORATO COPA MX 90G - TESTE</v>
          </cell>
        </row>
        <row r="2889">
          <cell r="D2889">
            <v>2998</v>
          </cell>
          <cell r="L2889" t="str">
            <v>MENDORATO COPA MX 90G - TESTE</v>
          </cell>
        </row>
        <row r="2890">
          <cell r="D2890">
            <v>2998</v>
          </cell>
          <cell r="L2890" t="str">
            <v>MENDORATO COPA MX 90G - TESTE</v>
          </cell>
        </row>
        <row r="2891">
          <cell r="D2891">
            <v>2998</v>
          </cell>
          <cell r="L2891" t="str">
            <v>MENDORATO COPA MX 90G - TESTE</v>
          </cell>
        </row>
        <row r="2892">
          <cell r="D2892">
            <v>2998</v>
          </cell>
          <cell r="L2892" t="str">
            <v>MENDORATO COPA MX 90G - TESTE</v>
          </cell>
        </row>
        <row r="2893">
          <cell r="D2893">
            <v>2998</v>
          </cell>
          <cell r="L2893" t="str">
            <v>MENDORATO COPA MX 90G - TESTE</v>
          </cell>
        </row>
        <row r="2894">
          <cell r="D2894">
            <v>2998</v>
          </cell>
          <cell r="L2894" t="str">
            <v>MENDORATO COPA MX 90G - TESTE</v>
          </cell>
        </row>
        <row r="2895">
          <cell r="D2895">
            <v>2998</v>
          </cell>
          <cell r="L2895" t="str">
            <v>MENDORATO COPA MX 90G - TESTE</v>
          </cell>
        </row>
        <row r="2896">
          <cell r="D2896">
            <v>2998</v>
          </cell>
          <cell r="L2896" t="str">
            <v>MENDORATO COPA MX 90G - TESTE</v>
          </cell>
        </row>
        <row r="2897">
          <cell r="D2897">
            <v>2998</v>
          </cell>
          <cell r="L2897" t="str">
            <v>MENDORATO COPA MX 90G - TESTE</v>
          </cell>
        </row>
        <row r="2898">
          <cell r="D2898">
            <v>2998</v>
          </cell>
          <cell r="L2898" t="str">
            <v>MENDORATO COPA MX 90G - TESTE</v>
          </cell>
        </row>
        <row r="2899">
          <cell r="D2899">
            <v>2998</v>
          </cell>
          <cell r="L2899" t="str">
            <v>MENDORATO COPA MX 90G - TESTE</v>
          </cell>
        </row>
        <row r="2900">
          <cell r="D2900">
            <v>2998</v>
          </cell>
          <cell r="L2900" t="str">
            <v>MENDORATO COPA MX 90G - TESTE</v>
          </cell>
        </row>
        <row r="2901">
          <cell r="D2901">
            <v>2998</v>
          </cell>
          <cell r="L2901" t="str">
            <v>MENDORATO COPA MX 90G - TESTE</v>
          </cell>
        </row>
        <row r="2902">
          <cell r="D2902">
            <v>2998</v>
          </cell>
          <cell r="L2902" t="str">
            <v>MENDORATO COPA MX 90G - TESTE</v>
          </cell>
        </row>
        <row r="2903">
          <cell r="D2903">
            <v>2998</v>
          </cell>
          <cell r="L2903" t="str">
            <v>MENDORATO COPA MX 90G - TESTE</v>
          </cell>
        </row>
        <row r="2904">
          <cell r="D2904">
            <v>2998</v>
          </cell>
          <cell r="L2904" t="str">
            <v>MENDORATO COPA MX 90G - TESTE</v>
          </cell>
        </row>
        <row r="2905">
          <cell r="D2905">
            <v>2998</v>
          </cell>
          <cell r="L2905" t="str">
            <v>MENDORATO COPA MX 90G - TESTE</v>
          </cell>
        </row>
        <row r="2906">
          <cell r="D2906">
            <v>2998</v>
          </cell>
          <cell r="L2906" t="str">
            <v>MENDORATO COPA MX 90G - TESTE</v>
          </cell>
        </row>
        <row r="2907">
          <cell r="D2907">
            <v>2998</v>
          </cell>
          <cell r="L2907" t="str">
            <v>MENDORATO COPA MX 90G - TESTE</v>
          </cell>
        </row>
        <row r="2908">
          <cell r="D2908">
            <v>2998</v>
          </cell>
          <cell r="L2908" t="str">
            <v>MENDORATO COPA MX 90G - TESTE</v>
          </cell>
        </row>
        <row r="2909">
          <cell r="D2909">
            <v>2998</v>
          </cell>
          <cell r="L2909" t="str">
            <v>MENDORATO COPA MX 90G - TESTE</v>
          </cell>
        </row>
        <row r="2910">
          <cell r="D2910">
            <v>2998</v>
          </cell>
          <cell r="L2910" t="str">
            <v>MENDORATO COPA MX 90G - TESTE</v>
          </cell>
        </row>
        <row r="2911">
          <cell r="D2911">
            <v>2998</v>
          </cell>
          <cell r="L2911" t="str">
            <v>MENDORATO COPA MX 90G - TESTE</v>
          </cell>
        </row>
        <row r="2912">
          <cell r="D2912">
            <v>2998</v>
          </cell>
          <cell r="L2912" t="str">
            <v>MENDORATO COPA MX 90G - TESTE</v>
          </cell>
        </row>
        <row r="2913">
          <cell r="D2913">
            <v>2998</v>
          </cell>
          <cell r="L2913" t="str">
            <v>MENDORATO COPA MX 90G - TESTE</v>
          </cell>
        </row>
        <row r="2914">
          <cell r="D2914">
            <v>2998</v>
          </cell>
          <cell r="L2914" t="str">
            <v>MENDORATO COPA MX 90G - TESTE</v>
          </cell>
        </row>
        <row r="2915">
          <cell r="D2915">
            <v>2998</v>
          </cell>
          <cell r="L2915" t="str">
            <v>MENDORATO COPA MX 90G - TESTE</v>
          </cell>
        </row>
        <row r="2916">
          <cell r="D2916">
            <v>2998</v>
          </cell>
          <cell r="L2916" t="str">
            <v>MENDORATO COPA MX 90G - TESTE</v>
          </cell>
        </row>
        <row r="2917">
          <cell r="D2917">
            <v>2998</v>
          </cell>
          <cell r="L2917" t="str">
            <v>MENDORATO COPA MX 90G - TESTE</v>
          </cell>
        </row>
        <row r="2918">
          <cell r="D2918">
            <v>2998</v>
          </cell>
          <cell r="L2918" t="str">
            <v>MENDORATO COPA MX 90G - TESTE</v>
          </cell>
        </row>
        <row r="2919">
          <cell r="D2919">
            <v>2998</v>
          </cell>
          <cell r="L2919" t="str">
            <v>MENDORATO COPA MX 90G - TESTE</v>
          </cell>
        </row>
        <row r="2920">
          <cell r="D2920">
            <v>2998</v>
          </cell>
          <cell r="L2920" t="str">
            <v>MENDORATO COPA MX 90G - TESTE</v>
          </cell>
        </row>
        <row r="2921">
          <cell r="D2921">
            <v>2998</v>
          </cell>
          <cell r="L2921" t="str">
            <v>MENDORATO COPA MX 90G - TESTE</v>
          </cell>
        </row>
        <row r="2922">
          <cell r="D2922">
            <v>2998</v>
          </cell>
          <cell r="L2922" t="str">
            <v>MENDORATO COPA MX 90G - TESTE</v>
          </cell>
        </row>
        <row r="2923">
          <cell r="D2923">
            <v>2998</v>
          </cell>
          <cell r="L2923" t="str">
            <v>MENDORATO COPA MX 90G - TESTE</v>
          </cell>
        </row>
        <row r="2924">
          <cell r="D2924">
            <v>2998</v>
          </cell>
          <cell r="L2924" t="str">
            <v>MENDORATO COPA MX 90G - TESTE</v>
          </cell>
        </row>
        <row r="2925">
          <cell r="D2925">
            <v>2998</v>
          </cell>
          <cell r="L2925" t="str">
            <v>MENDORATO COPA MX 90G - TESTE</v>
          </cell>
        </row>
        <row r="2926">
          <cell r="D2926">
            <v>2998</v>
          </cell>
          <cell r="L2926" t="str">
            <v>MENDORATO COPA MX 90G - TESTE</v>
          </cell>
        </row>
        <row r="2927">
          <cell r="D2927">
            <v>2998</v>
          </cell>
          <cell r="L2927" t="str">
            <v>MENDORATO COPA MX 90G - TESTE</v>
          </cell>
        </row>
        <row r="2928">
          <cell r="D2928">
            <v>2998</v>
          </cell>
          <cell r="L2928" t="str">
            <v>MENDORATO COPA MX 90G - TESTE</v>
          </cell>
        </row>
        <row r="2929">
          <cell r="D2929">
            <v>2998</v>
          </cell>
          <cell r="L2929" t="str">
            <v>MENDORATO COPA MX 90G - TESTE</v>
          </cell>
        </row>
        <row r="2930">
          <cell r="D2930">
            <v>2998</v>
          </cell>
          <cell r="L2930" t="str">
            <v>MENDORATO COPA MX 90G - TESTE</v>
          </cell>
        </row>
        <row r="2931">
          <cell r="D2931">
            <v>2998</v>
          </cell>
          <cell r="L2931" t="str">
            <v>MENDORATO COPA MX 90G - TESTE</v>
          </cell>
        </row>
        <row r="2932">
          <cell r="D2932">
            <v>2998</v>
          </cell>
          <cell r="L2932" t="str">
            <v>MENDORATO COPA MX 90G - TESTE</v>
          </cell>
        </row>
        <row r="2933">
          <cell r="D2933">
            <v>2998</v>
          </cell>
          <cell r="L2933" t="str">
            <v>MENDORATO COPA MX 90G - TESTE</v>
          </cell>
        </row>
        <row r="2934">
          <cell r="D2934">
            <v>2998</v>
          </cell>
          <cell r="L2934" t="str">
            <v>MENDORATO COPA MX 90G - TESTE</v>
          </cell>
        </row>
        <row r="2935">
          <cell r="D2935">
            <v>2998</v>
          </cell>
          <cell r="L2935" t="str">
            <v>MENDORATO COPA MX 90G - TESTE</v>
          </cell>
        </row>
        <row r="2936">
          <cell r="D2936">
            <v>2998</v>
          </cell>
          <cell r="L2936" t="str">
            <v>MENDORATO COPA MX 90G - TESTE</v>
          </cell>
        </row>
        <row r="2937">
          <cell r="D2937">
            <v>2998</v>
          </cell>
          <cell r="L2937" t="str">
            <v>MENDORATO COPA MX 90G - TESTE</v>
          </cell>
        </row>
        <row r="2938">
          <cell r="D2938">
            <v>2998</v>
          </cell>
          <cell r="L2938" t="str">
            <v>MENDORATO COPA MX 90G - TESTE</v>
          </cell>
        </row>
        <row r="2939">
          <cell r="D2939">
            <v>2998</v>
          </cell>
          <cell r="L2939" t="str">
            <v>MENDORATO COPA MX 90G - TESTE</v>
          </cell>
        </row>
        <row r="2940">
          <cell r="D2940">
            <v>2998</v>
          </cell>
          <cell r="L2940" t="str">
            <v>MENDORATO COPA MX 90G - TESTE</v>
          </cell>
        </row>
        <row r="2941">
          <cell r="D2941">
            <v>2998</v>
          </cell>
          <cell r="L2941" t="str">
            <v>MENDORATO COPA MX 90G - TESTE</v>
          </cell>
        </row>
        <row r="2942">
          <cell r="D2942">
            <v>2998</v>
          </cell>
          <cell r="L2942" t="str">
            <v>MENDORATO COPA MX 90G - TESTE</v>
          </cell>
        </row>
        <row r="2943">
          <cell r="D2943">
            <v>2998</v>
          </cell>
          <cell r="L2943" t="str">
            <v>MENDORATO COPA MX 90G - TESTE</v>
          </cell>
        </row>
        <row r="2944">
          <cell r="D2944">
            <v>2998</v>
          </cell>
          <cell r="L2944" t="str">
            <v>MENDORATO COPA MX 90G - TESTE</v>
          </cell>
        </row>
        <row r="2945">
          <cell r="D2945">
            <v>2998</v>
          </cell>
          <cell r="L2945" t="str">
            <v>MENDORATO COPA MX 90G - TESTE</v>
          </cell>
        </row>
        <row r="2946">
          <cell r="D2946">
            <v>2998</v>
          </cell>
          <cell r="L2946" t="str">
            <v>MENDORATO COPA MX 90G - TESTE</v>
          </cell>
        </row>
        <row r="2947">
          <cell r="D2947">
            <v>2998</v>
          </cell>
          <cell r="L2947" t="str">
            <v>MENDORATO COPA MX 90G - TESTE</v>
          </cell>
        </row>
        <row r="2948">
          <cell r="D2948">
            <v>2998</v>
          </cell>
          <cell r="L2948" t="str">
            <v>MENDORATO COPA MX 90G - TESTE</v>
          </cell>
        </row>
        <row r="2949">
          <cell r="D2949">
            <v>2998</v>
          </cell>
          <cell r="L2949" t="str">
            <v>MENDORATO COPA MX 90G - TESTE</v>
          </cell>
        </row>
        <row r="2950">
          <cell r="D2950">
            <v>2998</v>
          </cell>
          <cell r="L2950" t="str">
            <v>MENDORATO COPA MX 90G - TESTE</v>
          </cell>
        </row>
        <row r="2951">
          <cell r="D2951">
            <v>2998</v>
          </cell>
          <cell r="L2951" t="str">
            <v>MENDORATO COPA MX 90G - TESTE</v>
          </cell>
        </row>
        <row r="2952">
          <cell r="D2952">
            <v>2998</v>
          </cell>
          <cell r="L2952" t="str">
            <v>MENDORATO COPA MX 90G - TESTE</v>
          </cell>
        </row>
        <row r="2953">
          <cell r="D2953">
            <v>2998</v>
          </cell>
          <cell r="L2953" t="str">
            <v>MENDORATO COPA MX 90G - TESTE</v>
          </cell>
        </row>
        <row r="2954">
          <cell r="D2954">
            <v>2998</v>
          </cell>
          <cell r="L2954" t="str">
            <v>MENDORATO COPA MX 90G - TESTE</v>
          </cell>
        </row>
        <row r="2955">
          <cell r="D2955">
            <v>2998</v>
          </cell>
          <cell r="L2955" t="str">
            <v>MENDORATO COPA MX 90G - TESTE</v>
          </cell>
        </row>
        <row r="2956">
          <cell r="D2956">
            <v>2998</v>
          </cell>
          <cell r="L2956" t="str">
            <v>MENDORATO COPA MX 90G - TESTE</v>
          </cell>
        </row>
        <row r="2957">
          <cell r="D2957">
            <v>2998</v>
          </cell>
          <cell r="L2957" t="str">
            <v>MENDORATO COPA MX 90G - TESTE</v>
          </cell>
        </row>
        <row r="2958">
          <cell r="D2958">
            <v>2998</v>
          </cell>
          <cell r="L2958" t="str">
            <v>MENDORATO COPA MX 90G - TESTE</v>
          </cell>
        </row>
        <row r="2959">
          <cell r="D2959">
            <v>2998</v>
          </cell>
          <cell r="L2959" t="str">
            <v>MENDORATO COPA MX 90G - TESTE</v>
          </cell>
        </row>
        <row r="2960">
          <cell r="D2960">
            <v>2998</v>
          </cell>
          <cell r="L2960" t="str">
            <v>MENDORATO COPA MX 90G - TESTE</v>
          </cell>
        </row>
        <row r="2961">
          <cell r="D2961">
            <v>2998</v>
          </cell>
          <cell r="L2961" t="str">
            <v>MENDORATO COPA MX 90G - TESTE</v>
          </cell>
        </row>
        <row r="2962">
          <cell r="D2962">
            <v>2998</v>
          </cell>
          <cell r="L2962" t="str">
            <v>MENDORATO COPA MX 90G - TESTE</v>
          </cell>
        </row>
        <row r="2963">
          <cell r="D2963">
            <v>2998</v>
          </cell>
          <cell r="L2963" t="str">
            <v>MENDORATO COPA MX 90G - TESTE</v>
          </cell>
        </row>
        <row r="2964">
          <cell r="D2964">
            <v>2998</v>
          </cell>
          <cell r="L2964" t="str">
            <v>MENDORATO COPA MX 90G - TESTE</v>
          </cell>
        </row>
        <row r="2965">
          <cell r="D2965">
            <v>2998</v>
          </cell>
          <cell r="L2965" t="str">
            <v>MENDORATO COPA MX 90G - TESTE</v>
          </cell>
        </row>
        <row r="2966">
          <cell r="D2966">
            <v>2998</v>
          </cell>
          <cell r="L2966" t="str">
            <v>MENDORATO COPA MX 90G - TESTE</v>
          </cell>
        </row>
        <row r="2967">
          <cell r="D2967">
            <v>2998</v>
          </cell>
          <cell r="L2967" t="str">
            <v>MENDORATO COPA MX 90G - TESTE</v>
          </cell>
        </row>
        <row r="2968">
          <cell r="D2968">
            <v>2998</v>
          </cell>
          <cell r="L2968" t="str">
            <v>MENDORATO COPA MX 90G - TESTE</v>
          </cell>
        </row>
        <row r="2969">
          <cell r="D2969">
            <v>2998</v>
          </cell>
          <cell r="L2969" t="str">
            <v>MENDORATO COPA MX 90G - TESTE</v>
          </cell>
        </row>
        <row r="2970">
          <cell r="D2970">
            <v>2998</v>
          </cell>
          <cell r="L2970" t="str">
            <v>MENDORATO COPA MX 90G - TESTE</v>
          </cell>
        </row>
        <row r="2971">
          <cell r="D2971">
            <v>2998</v>
          </cell>
          <cell r="L2971" t="str">
            <v>MENDORATO COPA MX 90G - TESTE</v>
          </cell>
        </row>
        <row r="2972">
          <cell r="D2972">
            <v>2998</v>
          </cell>
          <cell r="L2972" t="str">
            <v>MENDORATO COPA MX 90G - TESTE</v>
          </cell>
        </row>
        <row r="2973">
          <cell r="D2973">
            <v>2998</v>
          </cell>
          <cell r="L2973" t="str">
            <v>MENDORATO COPA MX 90G - TESTE</v>
          </cell>
        </row>
        <row r="2974">
          <cell r="D2974">
            <v>2998</v>
          </cell>
          <cell r="L2974" t="str">
            <v>MENDORATO COPA MX 90G - TESTE</v>
          </cell>
        </row>
        <row r="2975">
          <cell r="D2975">
            <v>2998</v>
          </cell>
          <cell r="L2975" t="str">
            <v>MENDORATO COPA MX 90G - TESTE</v>
          </cell>
        </row>
        <row r="2976">
          <cell r="D2976">
            <v>2998</v>
          </cell>
          <cell r="L2976" t="str">
            <v>MENDORATO COPA MX 90G - TESTE</v>
          </cell>
        </row>
        <row r="2977">
          <cell r="D2977">
            <v>2998</v>
          </cell>
          <cell r="L2977" t="str">
            <v>MENDORATO COPA MX 90G - TESTE</v>
          </cell>
        </row>
        <row r="2978">
          <cell r="D2978">
            <v>2998</v>
          </cell>
          <cell r="L2978" t="str">
            <v>MENDORATO COPA MX 90G - TESTE</v>
          </cell>
        </row>
        <row r="2979">
          <cell r="D2979">
            <v>2998</v>
          </cell>
          <cell r="L2979" t="str">
            <v>MENDORATO COPA MX 90G - TESTE</v>
          </cell>
        </row>
        <row r="2980">
          <cell r="D2980">
            <v>2998</v>
          </cell>
          <cell r="L2980" t="str">
            <v>MENDORATO COPA MX 90G - TESTE</v>
          </cell>
        </row>
        <row r="2981">
          <cell r="D2981">
            <v>2998</v>
          </cell>
          <cell r="L2981" t="str">
            <v>MENDORATO COPA MX 90G - TESTE</v>
          </cell>
        </row>
        <row r="2982">
          <cell r="D2982">
            <v>2998</v>
          </cell>
          <cell r="L2982" t="str">
            <v>MENDORATO COPA MX 90G - TESTE</v>
          </cell>
        </row>
        <row r="2983">
          <cell r="D2983">
            <v>2998</v>
          </cell>
          <cell r="L2983" t="str">
            <v>MENDORATO COPA MX 90G - TESTE</v>
          </cell>
        </row>
        <row r="2984">
          <cell r="D2984">
            <v>2998</v>
          </cell>
          <cell r="L2984" t="str">
            <v>MENDORATO COPA MX 90G - TESTE</v>
          </cell>
        </row>
        <row r="2985">
          <cell r="D2985">
            <v>2998</v>
          </cell>
          <cell r="L2985" t="str">
            <v>MENDORATO COPA MX 90G - TESTE</v>
          </cell>
        </row>
        <row r="2986">
          <cell r="D2986">
            <v>2998</v>
          </cell>
          <cell r="L2986" t="str">
            <v>MENDORATO COPA MX 90G - TESTE</v>
          </cell>
        </row>
        <row r="2987">
          <cell r="D2987">
            <v>2998</v>
          </cell>
          <cell r="L2987" t="str">
            <v>MENDORATO COPA MX 90G - TESTE</v>
          </cell>
        </row>
        <row r="2988">
          <cell r="D2988">
            <v>2998</v>
          </cell>
          <cell r="L2988" t="str">
            <v>MENDORATO COPA MX 90G - TESTE</v>
          </cell>
        </row>
        <row r="2989">
          <cell r="D2989">
            <v>2998</v>
          </cell>
          <cell r="L2989" t="str">
            <v>MENDORATO COPA MX 90G - TESTE</v>
          </cell>
        </row>
        <row r="2990">
          <cell r="D2990">
            <v>2998</v>
          </cell>
          <cell r="L2990" t="str">
            <v>MENDORATO COPA MX 90G - TESTE</v>
          </cell>
        </row>
        <row r="2991">
          <cell r="D2991">
            <v>2998</v>
          </cell>
          <cell r="L2991" t="str">
            <v>MENDORATO COPA MX 90G - TESTE</v>
          </cell>
        </row>
        <row r="2992">
          <cell r="D2992">
            <v>2998</v>
          </cell>
          <cell r="L2992" t="str">
            <v>MENDORATO COPA MX 90G - TESTE</v>
          </cell>
        </row>
        <row r="2993">
          <cell r="D2993">
            <v>2998</v>
          </cell>
          <cell r="L2993" t="str">
            <v>MENDORATO COPA MX 90G - TESTE</v>
          </cell>
        </row>
        <row r="2994">
          <cell r="D2994">
            <v>2998</v>
          </cell>
          <cell r="L2994" t="str">
            <v>MENDORATO COPA MX 90G - TESTE</v>
          </cell>
        </row>
        <row r="2995">
          <cell r="D2995">
            <v>2998</v>
          </cell>
          <cell r="L2995" t="str">
            <v>MENDORATO COPA MX 90G - TESTE</v>
          </cell>
        </row>
        <row r="2996">
          <cell r="D2996">
            <v>2998</v>
          </cell>
          <cell r="L2996" t="str">
            <v>MENDORATO COPA MX 90G - TESTE</v>
          </cell>
        </row>
        <row r="2997">
          <cell r="D2997">
            <v>2998</v>
          </cell>
          <cell r="L2997" t="str">
            <v>MENDORATO COPA MX 90G - TESTE</v>
          </cell>
        </row>
        <row r="2998">
          <cell r="D2998">
            <v>2998</v>
          </cell>
          <cell r="L2998" t="str">
            <v>MENDORATO COPA MX 90G - TESTE</v>
          </cell>
        </row>
        <row r="2999">
          <cell r="D2999">
            <v>2998</v>
          </cell>
          <cell r="L2999" t="str">
            <v>MENDORATO COPA MX 90G - TESTE</v>
          </cell>
        </row>
        <row r="3000">
          <cell r="D3000">
            <v>2998</v>
          </cell>
          <cell r="L3000" t="str">
            <v>MENDORATO COPA MX 90G - TESTE</v>
          </cell>
        </row>
        <row r="3001">
          <cell r="D3001">
            <v>2998</v>
          </cell>
          <cell r="L3001" t="str">
            <v>MENDORATO COPA MX 90G - TESTE</v>
          </cell>
        </row>
        <row r="3002">
          <cell r="D3002">
            <v>2998</v>
          </cell>
          <cell r="L3002" t="str">
            <v>MENDORATO COPA MX 90G - TESTE</v>
          </cell>
        </row>
        <row r="3003">
          <cell r="D3003">
            <v>2998</v>
          </cell>
          <cell r="L3003" t="str">
            <v>MENDORATO COPA MX 90G - TESTE</v>
          </cell>
        </row>
        <row r="3004">
          <cell r="D3004">
            <v>2998</v>
          </cell>
          <cell r="L3004" t="str">
            <v>MENDORATO COPA MX 90G - TESTE</v>
          </cell>
        </row>
        <row r="3005">
          <cell r="D3005">
            <v>2998</v>
          </cell>
          <cell r="L3005" t="str">
            <v>MENDORATO COPA MX 90G - TESTE</v>
          </cell>
        </row>
        <row r="3006">
          <cell r="D3006">
            <v>2998</v>
          </cell>
          <cell r="L3006" t="str">
            <v>MENDORATO COPA MX 90G - TESTE</v>
          </cell>
        </row>
        <row r="3007">
          <cell r="D3007">
            <v>2998</v>
          </cell>
          <cell r="L3007" t="str">
            <v>MENDORATO COPA MX 90G - TESTE</v>
          </cell>
        </row>
        <row r="3008">
          <cell r="D3008">
            <v>2998</v>
          </cell>
          <cell r="L3008" t="str">
            <v>MENDORATO COPA MX 90G - TESTE</v>
          </cell>
        </row>
        <row r="3009">
          <cell r="D3009">
            <v>2998</v>
          </cell>
          <cell r="L3009" t="str">
            <v>MENDORATO COPA MX 90G - TESTE</v>
          </cell>
        </row>
        <row r="3010">
          <cell r="D3010">
            <v>2998</v>
          </cell>
          <cell r="L3010" t="str">
            <v>MENDORATO COPA MX 90G - TESTE</v>
          </cell>
        </row>
        <row r="3011">
          <cell r="D3011">
            <v>2998</v>
          </cell>
          <cell r="L3011" t="str">
            <v>MENDORATO COPA MX 90G - TESTE</v>
          </cell>
        </row>
        <row r="3012">
          <cell r="D3012">
            <v>3000</v>
          </cell>
          <cell r="L3012" t="str">
            <v>CROKISSIMO PACK LICENCIADO - TESTE</v>
          </cell>
        </row>
        <row r="3013">
          <cell r="D3013">
            <v>3000</v>
          </cell>
          <cell r="L3013" t="str">
            <v>CROKISSIMO PACK LICENCIADO - TESTE</v>
          </cell>
        </row>
        <row r="3014">
          <cell r="D3014">
            <v>3000</v>
          </cell>
          <cell r="L3014" t="str">
            <v>CROKISSIMO PACK LICENCIADO - TESTE</v>
          </cell>
        </row>
        <row r="3015">
          <cell r="D3015">
            <v>3000</v>
          </cell>
          <cell r="L3015" t="str">
            <v>CROKISSIMO PACK LICENCIADO - TESTE</v>
          </cell>
        </row>
        <row r="3016">
          <cell r="D3016">
            <v>3000</v>
          </cell>
          <cell r="L3016" t="str">
            <v>CROKISSIMO PACK LICENCIADO - TESTE</v>
          </cell>
        </row>
        <row r="3017">
          <cell r="D3017">
            <v>3000</v>
          </cell>
          <cell r="L3017" t="str">
            <v>CROKISSIMO PACK LICENCIADO - TESTE</v>
          </cell>
        </row>
        <row r="3018">
          <cell r="D3018">
            <v>3000</v>
          </cell>
          <cell r="L3018" t="str">
            <v>CROKISSIMO PACK LICENCIADO - TESTE</v>
          </cell>
        </row>
        <row r="3019">
          <cell r="D3019">
            <v>3000</v>
          </cell>
          <cell r="L3019" t="str">
            <v>CROKISSIMO PACK LICENCIADO - TESTE</v>
          </cell>
        </row>
        <row r="3020">
          <cell r="D3020">
            <v>3000</v>
          </cell>
          <cell r="L3020" t="str">
            <v>CROKISSIMO PACK LICENCIADO - TESTE</v>
          </cell>
        </row>
        <row r="3021">
          <cell r="D3021">
            <v>3000</v>
          </cell>
          <cell r="L3021" t="str">
            <v>CROKISSIMO PACK LICENCIADO - TESTE</v>
          </cell>
        </row>
        <row r="3022">
          <cell r="D3022">
            <v>3000</v>
          </cell>
          <cell r="L3022" t="str">
            <v>CROKISSIMO PACK LICENCIADO - TESTE</v>
          </cell>
        </row>
        <row r="3023">
          <cell r="D3023">
            <v>3000</v>
          </cell>
          <cell r="L3023" t="str">
            <v>CROKISSIMO PACK LICENCIADO - TESTE</v>
          </cell>
        </row>
        <row r="3024">
          <cell r="D3024">
            <v>3000</v>
          </cell>
          <cell r="L3024" t="str">
            <v>CROKISSIMO PACK LICENCIADO - TESTE</v>
          </cell>
        </row>
        <row r="3025">
          <cell r="D3025">
            <v>3000</v>
          </cell>
          <cell r="L3025" t="str">
            <v>CROKISSIMO PACK LICENCIADO - TESTE</v>
          </cell>
        </row>
        <row r="3026">
          <cell r="D3026">
            <v>3000</v>
          </cell>
          <cell r="L3026" t="str">
            <v>CROKISSIMO PACK LICENCIADO - TESTE</v>
          </cell>
        </row>
        <row r="3027">
          <cell r="D3027">
            <v>3000</v>
          </cell>
          <cell r="L3027" t="str">
            <v>CROKISSIMO PACK LICENCIADO - TESTE</v>
          </cell>
        </row>
        <row r="3028">
          <cell r="D3028">
            <v>3000</v>
          </cell>
          <cell r="L3028" t="str">
            <v>CROKISSIMO PACK LICENCIADO - TESTE</v>
          </cell>
        </row>
        <row r="3029">
          <cell r="D3029">
            <v>3000</v>
          </cell>
          <cell r="L3029" t="str">
            <v>CROKISSIMO PACK LICENCIADO - TESTE</v>
          </cell>
        </row>
        <row r="3030">
          <cell r="D3030">
            <v>3000</v>
          </cell>
          <cell r="L3030" t="str">
            <v>CROKISSIMO PACK LICENCIADO - TESTE</v>
          </cell>
        </row>
        <row r="3031">
          <cell r="D3031">
            <v>3000</v>
          </cell>
          <cell r="L3031" t="str">
            <v>CROKISSIMO PACK LICENCIADO - TESTE</v>
          </cell>
        </row>
        <row r="3032">
          <cell r="D3032">
            <v>3000</v>
          </cell>
          <cell r="L3032" t="str">
            <v>CROKISSIMO PACK LICENCIADO - TESTE</v>
          </cell>
        </row>
        <row r="3033">
          <cell r="D3033">
            <v>3000</v>
          </cell>
          <cell r="L3033" t="str">
            <v>CROKISSIMO PACK LICENCIADO - TESTE</v>
          </cell>
        </row>
        <row r="3034">
          <cell r="D3034">
            <v>3000</v>
          </cell>
          <cell r="L3034" t="str">
            <v>CROKISSIMO PACK LICENCIADO - TESTE</v>
          </cell>
        </row>
        <row r="3035">
          <cell r="D3035">
            <v>3000</v>
          </cell>
          <cell r="L3035" t="str">
            <v>CROKISSIMO PACK LICENCIADO - TESTE</v>
          </cell>
        </row>
        <row r="3036">
          <cell r="D3036">
            <v>3000</v>
          </cell>
          <cell r="L3036" t="str">
            <v>CROKISSIMO PACK LICENCIADO - TESTE</v>
          </cell>
        </row>
        <row r="3037">
          <cell r="D3037">
            <v>3000</v>
          </cell>
          <cell r="L3037" t="str">
            <v>CROKISSIMO PACK LICENCIADO - TESTE</v>
          </cell>
        </row>
        <row r="3038">
          <cell r="D3038">
            <v>3000</v>
          </cell>
          <cell r="L3038" t="str">
            <v>CROKISSIMO PACK LICENCIADO - TESTE</v>
          </cell>
        </row>
        <row r="3039">
          <cell r="D3039">
            <v>3000</v>
          </cell>
          <cell r="L3039" t="str">
            <v>CROKISSIMO PACK LICENCIADO - TESTE</v>
          </cell>
        </row>
        <row r="3040">
          <cell r="D3040">
            <v>3000</v>
          </cell>
          <cell r="L3040" t="str">
            <v>CROKISSIMO PACK LICENCIADO - TESTE</v>
          </cell>
        </row>
        <row r="3041">
          <cell r="D3041">
            <v>3000</v>
          </cell>
          <cell r="L3041" t="str">
            <v>CROKISSIMO PACK LICENCIADO - TESTE</v>
          </cell>
        </row>
        <row r="3042">
          <cell r="D3042">
            <v>3000</v>
          </cell>
          <cell r="L3042" t="str">
            <v>CROKISSIMO PACK LICENCIADO - TESTE</v>
          </cell>
        </row>
        <row r="3043">
          <cell r="D3043">
            <v>3000</v>
          </cell>
          <cell r="L3043" t="str">
            <v>CROKISSIMO PACK LICENCIADO - TESTE</v>
          </cell>
        </row>
        <row r="3044">
          <cell r="D3044">
            <v>3000</v>
          </cell>
          <cell r="L3044" t="str">
            <v>CROKISSIMO PACK LICENCIADO - TESTE</v>
          </cell>
        </row>
        <row r="3045">
          <cell r="D3045">
            <v>3000</v>
          </cell>
          <cell r="L3045" t="str">
            <v>CROKISSIMO PACK LICENCIADO - TESTE</v>
          </cell>
        </row>
        <row r="3046">
          <cell r="D3046">
            <v>3000</v>
          </cell>
          <cell r="L3046" t="str">
            <v>CROKISSIMO PACK LICENCIADO - TESTE</v>
          </cell>
        </row>
        <row r="3047">
          <cell r="D3047">
            <v>3000</v>
          </cell>
          <cell r="L3047" t="str">
            <v>CROKISSIMO PACK LICENCIADO - TESTE</v>
          </cell>
        </row>
        <row r="3048">
          <cell r="D3048">
            <v>3000</v>
          </cell>
          <cell r="L3048" t="str">
            <v>CROKISSIMO PACK LICENCIADO - TESTE</v>
          </cell>
        </row>
        <row r="3049">
          <cell r="D3049">
            <v>3000</v>
          </cell>
          <cell r="L3049" t="str">
            <v>CROKISSIMO PACK LICENCIADO - TESTE</v>
          </cell>
        </row>
        <row r="3050">
          <cell r="D3050">
            <v>3000</v>
          </cell>
          <cell r="L3050" t="str">
            <v>CROKISSIMO PACK LICENCIADO - TESTE</v>
          </cell>
        </row>
        <row r="3051">
          <cell r="D3051">
            <v>3000</v>
          </cell>
          <cell r="L3051" t="str">
            <v>CROKISSIMO PACK LICENCIADO - TESTE</v>
          </cell>
        </row>
        <row r="3052">
          <cell r="D3052">
            <v>3000</v>
          </cell>
          <cell r="L3052" t="str">
            <v>CROKISSIMO PACK LICENCIADO - TESTE</v>
          </cell>
        </row>
        <row r="3053">
          <cell r="D3053">
            <v>3000</v>
          </cell>
          <cell r="L3053" t="str">
            <v>CROKISSIMO PACK LICENCIADO - TESTE</v>
          </cell>
        </row>
        <row r="3054">
          <cell r="D3054">
            <v>3000</v>
          </cell>
          <cell r="L3054" t="str">
            <v>CROKISSIMO PACK LICENCIADO - TESTE</v>
          </cell>
        </row>
        <row r="3055">
          <cell r="D3055">
            <v>3000</v>
          </cell>
          <cell r="L3055" t="str">
            <v>CROKISSIMO PACK LICENCIADO - TESTE</v>
          </cell>
        </row>
        <row r="3056">
          <cell r="D3056">
            <v>3000</v>
          </cell>
          <cell r="L3056" t="str">
            <v>CROKISSIMO PACK LICENCIADO - TESTE</v>
          </cell>
        </row>
        <row r="3057">
          <cell r="D3057">
            <v>3000</v>
          </cell>
          <cell r="L3057" t="str">
            <v>CROKISSIMO PACK LICENCIADO - TESTE</v>
          </cell>
        </row>
        <row r="3058">
          <cell r="D3058">
            <v>3000</v>
          </cell>
          <cell r="L3058" t="str">
            <v>CROKISSIMO PACK LICENCIADO - TESTE</v>
          </cell>
        </row>
        <row r="3059">
          <cell r="D3059">
            <v>3000</v>
          </cell>
          <cell r="L3059" t="str">
            <v>CROKISSIMO PACK LICENCIADO - TESTE</v>
          </cell>
        </row>
        <row r="3060">
          <cell r="D3060">
            <v>3000</v>
          </cell>
          <cell r="L3060" t="str">
            <v>CROKISSIMO PACK LICENCIADO - TESTE</v>
          </cell>
        </row>
        <row r="3061">
          <cell r="D3061">
            <v>3000</v>
          </cell>
          <cell r="L3061" t="str">
            <v>CROKISSIMO PACK LICENCIADO - TESTE</v>
          </cell>
        </row>
        <row r="3062">
          <cell r="D3062">
            <v>3000</v>
          </cell>
          <cell r="L3062" t="str">
            <v>CROKISSIMO PACK LICENCIADO - TESTE</v>
          </cell>
        </row>
        <row r="3063">
          <cell r="D3063">
            <v>3000</v>
          </cell>
          <cell r="L3063" t="str">
            <v>CROKISSIMO PACK LICENCIADO - TESTE</v>
          </cell>
        </row>
        <row r="3064">
          <cell r="D3064">
            <v>3000</v>
          </cell>
          <cell r="L3064" t="str">
            <v>CROKISSIMO PACK LICENCIADO - TESTE</v>
          </cell>
        </row>
        <row r="3065">
          <cell r="D3065">
            <v>3000</v>
          </cell>
          <cell r="L3065" t="str">
            <v>CROKISSIMO PACK LICENCIADO - TESTE</v>
          </cell>
        </row>
        <row r="3066">
          <cell r="D3066">
            <v>3000</v>
          </cell>
          <cell r="L3066" t="str">
            <v>CROKISSIMO PACK LICENCIADO - TESTE</v>
          </cell>
        </row>
        <row r="3067">
          <cell r="D3067">
            <v>3000</v>
          </cell>
          <cell r="L3067" t="str">
            <v>CROKISSIMO PACK LICENCIADO - TESTE</v>
          </cell>
        </row>
        <row r="3068">
          <cell r="D3068">
            <v>3000</v>
          </cell>
          <cell r="L3068" t="str">
            <v>CROKISSIMO PACK LICENCIADO - TESTE</v>
          </cell>
        </row>
        <row r="3069">
          <cell r="D3069">
            <v>3000</v>
          </cell>
          <cell r="L3069" t="str">
            <v>CROKISSIMO PACK LICENCIADO - TESTE</v>
          </cell>
        </row>
        <row r="3070">
          <cell r="D3070">
            <v>3000</v>
          </cell>
          <cell r="L3070" t="str">
            <v>CROKISSIMO PACK LICENCIADO - TESTE</v>
          </cell>
        </row>
        <row r="3071">
          <cell r="D3071">
            <v>3000</v>
          </cell>
          <cell r="L3071" t="str">
            <v>CROKISSIMO PACK LICENCIADO - TESTE</v>
          </cell>
        </row>
        <row r="3072">
          <cell r="D3072">
            <v>3000</v>
          </cell>
          <cell r="L3072" t="str">
            <v>CROKISSIMO PACK LICENCIADO - TESTE</v>
          </cell>
        </row>
        <row r="3073">
          <cell r="D3073">
            <v>3000</v>
          </cell>
          <cell r="L3073" t="str">
            <v>CROKISSIMO PACK LICENCIADO - TESTE</v>
          </cell>
        </row>
        <row r="3074">
          <cell r="D3074">
            <v>3000</v>
          </cell>
          <cell r="L3074" t="str">
            <v>CROKISSIMO PACK LICENCIADO - TESTE</v>
          </cell>
        </row>
        <row r="3075">
          <cell r="D3075">
            <v>3000</v>
          </cell>
          <cell r="L3075" t="str">
            <v>CROKISSIMO PACK LICENCIADO - TESTE</v>
          </cell>
        </row>
        <row r="3076">
          <cell r="D3076">
            <v>3000</v>
          </cell>
          <cell r="L3076" t="str">
            <v>CROKISSIMO PACK LICENCIADO - TESTE</v>
          </cell>
        </row>
        <row r="3077">
          <cell r="D3077">
            <v>3000</v>
          </cell>
          <cell r="L3077" t="str">
            <v>CROKISSIMO PACK LICENCIADO - TESTE</v>
          </cell>
        </row>
        <row r="3078">
          <cell r="D3078">
            <v>3000</v>
          </cell>
          <cell r="L3078" t="str">
            <v>CROKISSIMO PACK LICENCIADO - TESTE</v>
          </cell>
        </row>
        <row r="3079">
          <cell r="D3079">
            <v>3000</v>
          </cell>
          <cell r="L3079" t="str">
            <v>CROKISSIMO PACK LICENCIADO - TESTE</v>
          </cell>
        </row>
        <row r="3080">
          <cell r="D3080">
            <v>3000</v>
          </cell>
          <cell r="L3080" t="str">
            <v>CROKISSIMO PACK LICENCIADO - TESTE</v>
          </cell>
        </row>
        <row r="3081">
          <cell r="D3081">
            <v>3000</v>
          </cell>
          <cell r="L3081" t="str">
            <v>CROKISSIMO PACK LICENCIADO - TESTE</v>
          </cell>
        </row>
        <row r="3082">
          <cell r="D3082">
            <v>3000</v>
          </cell>
          <cell r="L3082" t="str">
            <v>CROKISSIMO PACK LICENCIADO - TESTE</v>
          </cell>
        </row>
        <row r="3083">
          <cell r="D3083">
            <v>3000</v>
          </cell>
          <cell r="L3083" t="str">
            <v>CROKISSIMO PACK LICENCIADO - TESTE</v>
          </cell>
        </row>
        <row r="3084">
          <cell r="D3084">
            <v>3000</v>
          </cell>
          <cell r="L3084" t="str">
            <v>CROKISSIMO PACK LICENCIADO - TESTE</v>
          </cell>
        </row>
        <row r="3085">
          <cell r="D3085">
            <v>3000</v>
          </cell>
          <cell r="L3085" t="str">
            <v>CROKISSIMO PACK LICENCIADO - TESTE</v>
          </cell>
        </row>
        <row r="3086">
          <cell r="D3086">
            <v>3000</v>
          </cell>
          <cell r="L3086" t="str">
            <v>CROKISSIMO PACK LICENCIADO - TESTE</v>
          </cell>
        </row>
        <row r="3087">
          <cell r="D3087">
            <v>3000</v>
          </cell>
          <cell r="L3087" t="str">
            <v>CROKISSIMO PACK LICENCIADO - TESTE</v>
          </cell>
        </row>
        <row r="3088">
          <cell r="D3088">
            <v>3000</v>
          </cell>
          <cell r="L3088" t="str">
            <v>CROKISSIMO PACK LICENCIADO - TESTE</v>
          </cell>
        </row>
        <row r="3089">
          <cell r="D3089">
            <v>3000</v>
          </cell>
          <cell r="L3089" t="str">
            <v>CROKISSIMO PACK LICENCIADO - TESTE</v>
          </cell>
        </row>
        <row r="3090">
          <cell r="D3090">
            <v>3000</v>
          </cell>
          <cell r="L3090" t="str">
            <v>CROKISSIMO PACK LICENCIADO - TESTE</v>
          </cell>
        </row>
        <row r="3091">
          <cell r="D3091">
            <v>3000</v>
          </cell>
          <cell r="L3091" t="str">
            <v>CROKISSIMO PACK LICENCIADO - TESTE</v>
          </cell>
        </row>
        <row r="3092">
          <cell r="D3092">
            <v>3000</v>
          </cell>
          <cell r="L3092" t="str">
            <v>CROKISSIMO PACK LICENCIADO - TESTE</v>
          </cell>
        </row>
        <row r="3093">
          <cell r="D3093">
            <v>3000</v>
          </cell>
          <cell r="L3093" t="str">
            <v>CROKISSIMO PACK LICENCIADO - TESTE</v>
          </cell>
        </row>
        <row r="3094">
          <cell r="D3094">
            <v>3000</v>
          </cell>
          <cell r="L3094" t="str">
            <v>CROKISSIMO PACK LICENCIADO - TESTE</v>
          </cell>
        </row>
        <row r="3095">
          <cell r="D3095">
            <v>3000</v>
          </cell>
          <cell r="L3095" t="str">
            <v>CROKISSIMO PACK LICENCIADO - TESTE</v>
          </cell>
        </row>
        <row r="3096">
          <cell r="D3096">
            <v>3000</v>
          </cell>
          <cell r="L3096" t="str">
            <v>CROKISSIMO PACK LICENCIADO - TESTE</v>
          </cell>
        </row>
        <row r="3097">
          <cell r="D3097">
            <v>3000</v>
          </cell>
          <cell r="L3097" t="str">
            <v>CROKISSIMO PACK LICENCIADO - TESTE</v>
          </cell>
        </row>
        <row r="3098">
          <cell r="D3098">
            <v>3000</v>
          </cell>
          <cell r="L3098" t="str">
            <v>CROKISSIMO PACK LICENCIADO - TESTE</v>
          </cell>
        </row>
        <row r="3099">
          <cell r="D3099">
            <v>3000</v>
          </cell>
          <cell r="L3099" t="str">
            <v>CROKISSIMO PACK LICENCIADO - TESTE</v>
          </cell>
        </row>
        <row r="3100">
          <cell r="D3100">
            <v>3000</v>
          </cell>
          <cell r="L3100" t="str">
            <v>CROKISSIMO PACK LICENCIADO - TESTE</v>
          </cell>
        </row>
        <row r="3101">
          <cell r="D3101">
            <v>3000</v>
          </cell>
          <cell r="L3101" t="str">
            <v>CROKISSIMO PACK LICENCIADO - TESTE</v>
          </cell>
        </row>
        <row r="3102">
          <cell r="D3102">
            <v>3000</v>
          </cell>
          <cell r="L3102" t="str">
            <v>CROKISSIMO PACK LICENCIADO - TESTE</v>
          </cell>
        </row>
        <row r="3103">
          <cell r="D3103">
            <v>3000</v>
          </cell>
          <cell r="L3103" t="str">
            <v>CROKISSIMO PACK LICENCIADO - TESTE</v>
          </cell>
        </row>
        <row r="3104">
          <cell r="D3104">
            <v>3000</v>
          </cell>
          <cell r="L3104" t="str">
            <v>CROKISSIMO PACK LICENCIADO - TESTE</v>
          </cell>
        </row>
        <row r="3105">
          <cell r="D3105">
            <v>3000</v>
          </cell>
          <cell r="L3105" t="str">
            <v>CROKISSIMO PACK LICENCIADO - TESTE</v>
          </cell>
        </row>
        <row r="3106">
          <cell r="D3106">
            <v>3000</v>
          </cell>
          <cell r="L3106" t="str">
            <v>CROKISSIMO PACK LICENCIADO - TESTE</v>
          </cell>
        </row>
        <row r="3107">
          <cell r="D3107">
            <v>3000</v>
          </cell>
          <cell r="L3107" t="str">
            <v>CROKISSIMO PACK LICENCIADO - TESTE</v>
          </cell>
        </row>
        <row r="3108">
          <cell r="D3108">
            <v>3000</v>
          </cell>
          <cell r="L3108" t="str">
            <v>CROKISSIMO PACK LICENCIADO - TESTE</v>
          </cell>
        </row>
        <row r="3109">
          <cell r="D3109">
            <v>3000</v>
          </cell>
          <cell r="L3109" t="str">
            <v>CROKISSIMO PACK LICENCIADO - TESTE</v>
          </cell>
        </row>
        <row r="3110">
          <cell r="D3110">
            <v>3000</v>
          </cell>
          <cell r="L3110" t="str">
            <v>CROKISSIMO PACK LICENCIADO - TESTE</v>
          </cell>
        </row>
        <row r="3111">
          <cell r="D3111">
            <v>3000</v>
          </cell>
          <cell r="L3111" t="str">
            <v>CROKISSIMO PACK LICENCIADO - TESTE</v>
          </cell>
        </row>
        <row r="3112">
          <cell r="D3112">
            <v>3000</v>
          </cell>
          <cell r="L3112" t="str">
            <v>CROKISSIMO PACK LICENCIADO - TESTE</v>
          </cell>
        </row>
        <row r="3113">
          <cell r="D3113">
            <v>3000</v>
          </cell>
          <cell r="L3113" t="str">
            <v>CROKISSIMO PACK LICENCIADO - TESTE</v>
          </cell>
        </row>
        <row r="3114">
          <cell r="D3114">
            <v>3000</v>
          </cell>
          <cell r="L3114" t="str">
            <v>CROKISSIMO PACK LICENCIADO - TESTE</v>
          </cell>
        </row>
        <row r="3115">
          <cell r="D3115">
            <v>3000</v>
          </cell>
          <cell r="L3115" t="str">
            <v>CROKISSIMO PACK LICENCIADO - TESTE</v>
          </cell>
        </row>
        <row r="3116">
          <cell r="D3116">
            <v>3000</v>
          </cell>
          <cell r="L3116" t="str">
            <v>CROKISSIMO PACK LICENCIADO - TESTE</v>
          </cell>
        </row>
        <row r="3117">
          <cell r="D3117">
            <v>3000</v>
          </cell>
          <cell r="L3117" t="str">
            <v>CROKISSIMO PACK LICENCIADO - TESTE</v>
          </cell>
        </row>
        <row r="3118">
          <cell r="D3118">
            <v>3000</v>
          </cell>
          <cell r="L3118" t="str">
            <v>CROKISSIMO PACK LICENCIADO - TESTE</v>
          </cell>
        </row>
        <row r="3119">
          <cell r="D3119">
            <v>3000</v>
          </cell>
          <cell r="L3119" t="str">
            <v>CROKISSIMO PACK LICENCIADO - TESTE</v>
          </cell>
        </row>
        <row r="3120">
          <cell r="D3120">
            <v>3000</v>
          </cell>
          <cell r="L3120" t="str">
            <v>CROKISSIMO PACK LICENCIADO - TESTE</v>
          </cell>
        </row>
        <row r="3121">
          <cell r="D3121">
            <v>3000</v>
          </cell>
          <cell r="L3121" t="str">
            <v>CROKISSIMO PACK LICENCIADO - TESTE</v>
          </cell>
        </row>
        <row r="3122">
          <cell r="D3122">
            <v>3000</v>
          </cell>
          <cell r="L3122" t="str">
            <v>CROKISSIMO PACK LICENCIADO - TESTE</v>
          </cell>
        </row>
        <row r="3123">
          <cell r="D3123">
            <v>3000</v>
          </cell>
          <cell r="L3123" t="str">
            <v>CROKISSIMO PACK LICENCIADO - TESTE</v>
          </cell>
        </row>
        <row r="3124">
          <cell r="D3124">
            <v>3010</v>
          </cell>
          <cell r="L3124" t="str">
            <v>CROKISSIMO CHURRASCO 150G (24x150G)</v>
          </cell>
        </row>
        <row r="3125">
          <cell r="D3125">
            <v>3010</v>
          </cell>
          <cell r="L3125" t="str">
            <v>CROKISSIMO CHURRASCO 150G (24x150G)</v>
          </cell>
        </row>
        <row r="3126">
          <cell r="D3126">
            <v>3010</v>
          </cell>
          <cell r="L3126" t="str">
            <v>CROKISSIMO CHURRASCO 150G (24x150G)</v>
          </cell>
        </row>
        <row r="3127">
          <cell r="D3127">
            <v>3010</v>
          </cell>
          <cell r="L3127" t="str">
            <v>CROKISSIMO CHURRASCO 150G (24x150G)</v>
          </cell>
        </row>
        <row r="3128">
          <cell r="D3128">
            <v>3010</v>
          </cell>
          <cell r="L3128" t="str">
            <v>CROKISSIMO CHURRASCO 150G (24x150G)</v>
          </cell>
        </row>
        <row r="3129">
          <cell r="D3129">
            <v>3010</v>
          </cell>
          <cell r="L3129" t="str">
            <v>CROKISSIMO CHURRASCO 150G (24x150G)</v>
          </cell>
        </row>
        <row r="3130">
          <cell r="D3130">
            <v>3010</v>
          </cell>
          <cell r="L3130" t="str">
            <v>CROKISSIMO CHURRASCO 150G (24x150G)</v>
          </cell>
        </row>
        <row r="3131">
          <cell r="D3131">
            <v>3010</v>
          </cell>
          <cell r="L3131" t="str">
            <v>CROKISSIMO CHURRASCO 150G (24x150G)</v>
          </cell>
        </row>
        <row r="3132">
          <cell r="D3132">
            <v>3010</v>
          </cell>
          <cell r="L3132" t="str">
            <v>CROKISSIMO CHURRASCO 150G (24x150G)</v>
          </cell>
        </row>
        <row r="3133">
          <cell r="D3133">
            <v>3010</v>
          </cell>
          <cell r="L3133" t="str">
            <v>CROKISSIMO CHURRASCO 150G (24x150G)</v>
          </cell>
        </row>
        <row r="3134">
          <cell r="D3134">
            <v>3010</v>
          </cell>
          <cell r="L3134" t="str">
            <v>CROKISSIMO CHURRASCO 150G (24x150G)</v>
          </cell>
        </row>
        <row r="3135">
          <cell r="D3135">
            <v>3010</v>
          </cell>
          <cell r="L3135" t="str">
            <v>CROKISSIMO CHURRASCO 150G (24x150G)</v>
          </cell>
        </row>
        <row r="3136">
          <cell r="D3136">
            <v>3010</v>
          </cell>
          <cell r="L3136" t="str">
            <v>CROKISSIMO CHURRASCO 150G (24x150G)</v>
          </cell>
        </row>
        <row r="3137">
          <cell r="D3137">
            <v>3010</v>
          </cell>
          <cell r="L3137" t="str">
            <v>CROKISSIMO CHURRASCO 150G (24x150G)</v>
          </cell>
        </row>
        <row r="3138">
          <cell r="D3138">
            <v>3010</v>
          </cell>
          <cell r="L3138" t="str">
            <v>CROKISSIMO CHURRASCO 150G (24x150G)</v>
          </cell>
        </row>
        <row r="3139">
          <cell r="D3139">
            <v>3010</v>
          </cell>
          <cell r="L3139" t="str">
            <v>CROKISSIMO CHURRASCO 150G (24x150G)</v>
          </cell>
        </row>
        <row r="3140">
          <cell r="D3140">
            <v>3010</v>
          </cell>
          <cell r="L3140" t="str">
            <v>CROKISSIMO CHURRASCO 150G (24x150G)</v>
          </cell>
        </row>
        <row r="3141">
          <cell r="D3141">
            <v>3010</v>
          </cell>
          <cell r="L3141" t="str">
            <v>CROKISSIMO CHURRASCO 150G (24x150G)</v>
          </cell>
        </row>
        <row r="3142">
          <cell r="D3142">
            <v>3010</v>
          </cell>
          <cell r="L3142" t="str">
            <v>CROKISSIMO CHURRASCO 150G (24x150G)</v>
          </cell>
        </row>
        <row r="3143">
          <cell r="D3143">
            <v>3010</v>
          </cell>
          <cell r="L3143" t="str">
            <v>CROKISSIMO CHURRASCO 150G (24x150G)</v>
          </cell>
        </row>
        <row r="3144">
          <cell r="D3144">
            <v>3010</v>
          </cell>
          <cell r="L3144" t="str">
            <v>CROKISSIMO CHURRASCO 150G (24x150G)</v>
          </cell>
        </row>
        <row r="3145">
          <cell r="D3145">
            <v>3010</v>
          </cell>
          <cell r="L3145" t="str">
            <v>CROKISSIMO CHURRASCO 150G (24x150G)</v>
          </cell>
        </row>
        <row r="3146">
          <cell r="D3146">
            <v>3010</v>
          </cell>
          <cell r="L3146" t="str">
            <v>CROKISSIMO CHURRASCO 150G (24x150G)</v>
          </cell>
        </row>
        <row r="3147">
          <cell r="D3147">
            <v>3010</v>
          </cell>
          <cell r="L3147" t="str">
            <v>CROKISSIMO CHURRASCO 150G (24x150G)</v>
          </cell>
        </row>
        <row r="3148">
          <cell r="D3148">
            <v>3010</v>
          </cell>
          <cell r="L3148" t="str">
            <v>CROKISSIMO CHURRASCO 150G (24x150G)</v>
          </cell>
        </row>
        <row r="3149">
          <cell r="D3149">
            <v>3010</v>
          </cell>
          <cell r="L3149" t="str">
            <v>CROKISSIMO CHURRASCO 150G (24x150G)</v>
          </cell>
        </row>
        <row r="3150">
          <cell r="D3150">
            <v>3010</v>
          </cell>
          <cell r="L3150" t="str">
            <v>CROKISSIMO CHURRASCO 150G (24x150G)</v>
          </cell>
        </row>
        <row r="3151">
          <cell r="D3151">
            <v>3010</v>
          </cell>
          <cell r="L3151" t="str">
            <v>CROKISSIMO CHURRASCO 150G (24x150G)</v>
          </cell>
        </row>
        <row r="3152">
          <cell r="D3152">
            <v>3010</v>
          </cell>
          <cell r="L3152" t="str">
            <v>CROKISSIMO CHURRASCO 150G (24x150G)</v>
          </cell>
        </row>
        <row r="3153">
          <cell r="D3153">
            <v>3010</v>
          </cell>
          <cell r="L3153" t="str">
            <v>CROKISSIMO CHURRASCO 150G (24x150G)</v>
          </cell>
        </row>
        <row r="3154">
          <cell r="D3154">
            <v>3010</v>
          </cell>
          <cell r="L3154" t="str">
            <v>CROKISSIMO CHURRASCO 150G (24x150G)</v>
          </cell>
        </row>
        <row r="3155">
          <cell r="D3155">
            <v>3010</v>
          </cell>
          <cell r="L3155" t="str">
            <v>CROKISSIMO CHURRASCO 150G (24x150G)</v>
          </cell>
        </row>
        <row r="3156">
          <cell r="D3156">
            <v>3010</v>
          </cell>
          <cell r="L3156" t="str">
            <v>CROKISSIMO CHURRASCO 150G (24x150G)</v>
          </cell>
        </row>
        <row r="3157">
          <cell r="D3157">
            <v>3010</v>
          </cell>
          <cell r="L3157" t="str">
            <v>CROKISSIMO CHURRASCO 150G (24x150G)</v>
          </cell>
        </row>
        <row r="3158">
          <cell r="D3158">
            <v>3010</v>
          </cell>
          <cell r="L3158" t="str">
            <v>CROKISSIMO CHURRASCO 150G (24x150G)</v>
          </cell>
        </row>
        <row r="3159">
          <cell r="D3159">
            <v>3010</v>
          </cell>
          <cell r="L3159" t="str">
            <v>CROKISSIMO CHURRASCO 150G (24x150G)</v>
          </cell>
        </row>
        <row r="3160">
          <cell r="D3160">
            <v>3010</v>
          </cell>
          <cell r="L3160" t="str">
            <v>CROKISSIMO CHURRASCO 150G (24x150G)</v>
          </cell>
        </row>
        <row r="3161">
          <cell r="D3161">
            <v>3010</v>
          </cell>
          <cell r="L3161" t="str">
            <v>CROKISSIMO CHURRASCO 150G (24x150G)</v>
          </cell>
        </row>
        <row r="3162">
          <cell r="D3162">
            <v>3010</v>
          </cell>
          <cell r="L3162" t="str">
            <v>CROKISSIMO CHURRASCO 150G (24x150G)</v>
          </cell>
        </row>
        <row r="3163">
          <cell r="D3163">
            <v>3010</v>
          </cell>
          <cell r="L3163" t="str">
            <v>CROKISSIMO CHURRASCO 150G (24x150G)</v>
          </cell>
        </row>
        <row r="3164">
          <cell r="D3164">
            <v>3010</v>
          </cell>
          <cell r="L3164" t="str">
            <v>CROKISSIMO CHURRASCO 150G (24x150G)</v>
          </cell>
        </row>
        <row r="3165">
          <cell r="D3165">
            <v>3010</v>
          </cell>
          <cell r="L3165" t="str">
            <v>CROKISSIMO CHURRASCO 150G (24x150G)</v>
          </cell>
        </row>
        <row r="3166">
          <cell r="D3166">
            <v>3010</v>
          </cell>
          <cell r="L3166" t="str">
            <v>CROKISSIMO CHURRASCO 150G (24x150G)</v>
          </cell>
        </row>
        <row r="3167">
          <cell r="D3167">
            <v>3010</v>
          </cell>
          <cell r="L3167" t="str">
            <v>CROKISSIMO CHURRASCO 150G (24x150G)</v>
          </cell>
        </row>
        <row r="3168">
          <cell r="D3168">
            <v>3010</v>
          </cell>
          <cell r="L3168" t="str">
            <v>CROKISSIMO CHURRASCO 150G (24x150G)</v>
          </cell>
        </row>
        <row r="3169">
          <cell r="D3169">
            <v>3010</v>
          </cell>
          <cell r="L3169" t="str">
            <v>CROKISSIMO CHURRASCO 150G (24x150G)</v>
          </cell>
        </row>
        <row r="3170">
          <cell r="D3170">
            <v>3010</v>
          </cell>
          <cell r="L3170" t="str">
            <v>CROKISSIMO CHURRASCO 150G (24x150G)</v>
          </cell>
        </row>
        <row r="3171">
          <cell r="D3171">
            <v>3010</v>
          </cell>
          <cell r="L3171" t="str">
            <v>CROKISSIMO CHURRASCO 150G (24x150G)</v>
          </cell>
        </row>
        <row r="3172">
          <cell r="D3172">
            <v>3010</v>
          </cell>
          <cell r="L3172" t="str">
            <v>CROKISSIMO CHURRASCO 150G (24x150G)</v>
          </cell>
        </row>
        <row r="3173">
          <cell r="D3173">
            <v>3010</v>
          </cell>
          <cell r="L3173" t="str">
            <v>CROKISSIMO CHURRASCO 150G (24x150G)</v>
          </cell>
        </row>
        <row r="3174">
          <cell r="D3174">
            <v>3010</v>
          </cell>
          <cell r="L3174" t="str">
            <v>CROKISSIMO CHURRASCO 150G (24x150G)</v>
          </cell>
        </row>
        <row r="3175">
          <cell r="D3175">
            <v>3010</v>
          </cell>
          <cell r="L3175" t="str">
            <v>CROKISSIMO CHURRASCO 150G (24x150G)</v>
          </cell>
        </row>
        <row r="3176">
          <cell r="D3176">
            <v>3010</v>
          </cell>
          <cell r="L3176" t="str">
            <v>CROKISSIMO CHURRASCO 150G (24x150G)</v>
          </cell>
        </row>
        <row r="3177">
          <cell r="D3177">
            <v>3010</v>
          </cell>
          <cell r="L3177" t="str">
            <v>CROKISSIMO CHURRASCO 150G (24x150G)</v>
          </cell>
        </row>
        <row r="3178">
          <cell r="D3178">
            <v>3010</v>
          </cell>
          <cell r="L3178" t="str">
            <v>CROKISSIMO CHURRASCO 150G (24x150G)</v>
          </cell>
        </row>
        <row r="3179">
          <cell r="D3179">
            <v>3010</v>
          </cell>
          <cell r="L3179" t="str">
            <v>CROKISSIMO CHURRASCO 150G (24x150G)</v>
          </cell>
        </row>
        <row r="3180">
          <cell r="D3180">
            <v>3010</v>
          </cell>
          <cell r="L3180" t="str">
            <v>CROKISSIMO CHURRASCO 150G (24x150G)</v>
          </cell>
        </row>
        <row r="3181">
          <cell r="D3181">
            <v>3010</v>
          </cell>
          <cell r="L3181" t="str">
            <v>CROKISSIMO CHURRASCO 150G (24x150G)</v>
          </cell>
        </row>
        <row r="3182">
          <cell r="D3182">
            <v>3010</v>
          </cell>
          <cell r="L3182" t="str">
            <v>CROKISSIMO CHURRASCO 150G (24x150G)</v>
          </cell>
        </row>
        <row r="3183">
          <cell r="D3183">
            <v>3010</v>
          </cell>
          <cell r="L3183" t="str">
            <v>CROKISSIMO CHURRASCO 150G (24x150G)</v>
          </cell>
        </row>
        <row r="3184">
          <cell r="D3184">
            <v>3010</v>
          </cell>
          <cell r="L3184" t="str">
            <v>CROKISSIMO CHURRASCO 150G (24x150G)</v>
          </cell>
        </row>
        <row r="3185">
          <cell r="D3185">
            <v>3010</v>
          </cell>
          <cell r="L3185" t="str">
            <v>CROKISSIMO CHURRASCO 150G (24x150G)</v>
          </cell>
        </row>
        <row r="3186">
          <cell r="D3186">
            <v>3010</v>
          </cell>
          <cell r="L3186" t="str">
            <v>CROKISSIMO CHURRASCO 150G (24x150G)</v>
          </cell>
        </row>
        <row r="3187">
          <cell r="D3187">
            <v>3010</v>
          </cell>
          <cell r="L3187" t="str">
            <v>CROKISSIMO CHURRASCO 150G (24x150G)</v>
          </cell>
        </row>
        <row r="3188">
          <cell r="D3188">
            <v>3010</v>
          </cell>
          <cell r="L3188" t="str">
            <v>CROKISSIMO CHURRASCO 150G (24x150G)</v>
          </cell>
        </row>
        <row r="3189">
          <cell r="D3189">
            <v>3010</v>
          </cell>
          <cell r="L3189" t="str">
            <v>CROKISSIMO CHURRASCO 150G (24x150G)</v>
          </cell>
        </row>
        <row r="3190">
          <cell r="D3190">
            <v>3010</v>
          </cell>
          <cell r="L3190" t="str">
            <v>CROKISSIMO CHURRASCO 150G (24x150G)</v>
          </cell>
        </row>
        <row r="3191">
          <cell r="D3191">
            <v>3010</v>
          </cell>
          <cell r="L3191" t="str">
            <v>CROKISSIMO CHURRASCO 150G (24x150G)</v>
          </cell>
        </row>
        <row r="3192">
          <cell r="D3192">
            <v>3010</v>
          </cell>
          <cell r="L3192" t="str">
            <v>CROKISSIMO CHURRASCO 150G (24x150G)</v>
          </cell>
        </row>
        <row r="3193">
          <cell r="D3193">
            <v>3010</v>
          </cell>
          <cell r="L3193" t="str">
            <v>CROKISSIMO CHURRASCO 150G (24x150G)</v>
          </cell>
        </row>
        <row r="3194">
          <cell r="D3194">
            <v>3010</v>
          </cell>
          <cell r="L3194" t="str">
            <v>CROKISSIMO CHURRASCO 150G (24x150G)</v>
          </cell>
        </row>
        <row r="3195">
          <cell r="D3195">
            <v>3010</v>
          </cell>
          <cell r="L3195" t="str">
            <v>CROKISSIMO CHURRASCO 150G (24x150G)</v>
          </cell>
        </row>
        <row r="3196">
          <cell r="D3196">
            <v>3010</v>
          </cell>
          <cell r="L3196" t="str">
            <v>CROKISSIMO CHURRASCO 150G (24x150G)</v>
          </cell>
        </row>
        <row r="3197">
          <cell r="D3197">
            <v>3010</v>
          </cell>
          <cell r="L3197" t="str">
            <v>CROKISSIMO CHURRASCO 150G (24x150G)</v>
          </cell>
        </row>
        <row r="3198">
          <cell r="D3198">
            <v>3010</v>
          </cell>
          <cell r="L3198" t="str">
            <v>CROKISSIMO CHURRASCO 150G (24x150G)</v>
          </cell>
        </row>
        <row r="3199">
          <cell r="D3199">
            <v>3010</v>
          </cell>
          <cell r="L3199" t="str">
            <v>CROKISSIMO CHURRASCO 150G (24x150G)</v>
          </cell>
        </row>
        <row r="3200">
          <cell r="D3200">
            <v>3010</v>
          </cell>
          <cell r="L3200" t="str">
            <v>CROKISSIMO CHURRASCO 150G (24x150G)</v>
          </cell>
        </row>
        <row r="3201">
          <cell r="D3201">
            <v>3010</v>
          </cell>
          <cell r="L3201" t="str">
            <v>CROKISSIMO CHURRASCO 150G (24x150G)</v>
          </cell>
        </row>
        <row r="3202">
          <cell r="D3202">
            <v>3010</v>
          </cell>
          <cell r="L3202" t="str">
            <v>CROKISSIMO CHURRASCO 150G (24x150G)</v>
          </cell>
        </row>
        <row r="3203">
          <cell r="D3203">
            <v>3010</v>
          </cell>
          <cell r="L3203" t="str">
            <v>CROKISSIMO CHURRASCO 150G (24x150G)</v>
          </cell>
        </row>
        <row r="3204">
          <cell r="D3204">
            <v>3010</v>
          </cell>
          <cell r="L3204" t="str">
            <v>CROKISSIMO CHURRASCO 150G (24x150G)</v>
          </cell>
        </row>
        <row r="3205">
          <cell r="D3205">
            <v>3010</v>
          </cell>
          <cell r="L3205" t="str">
            <v>CROKISSIMO CHURRASCO 150G (24x150G)</v>
          </cell>
        </row>
        <row r="3206">
          <cell r="D3206">
            <v>3010</v>
          </cell>
          <cell r="L3206" t="str">
            <v>CROKISSIMO CHURRASCO 150G (24x150G)</v>
          </cell>
        </row>
        <row r="3207">
          <cell r="D3207">
            <v>3010</v>
          </cell>
          <cell r="L3207" t="str">
            <v>CROKISSIMO CHURRASCO 150G (24x150G)</v>
          </cell>
        </row>
        <row r="3208">
          <cell r="D3208">
            <v>3010</v>
          </cell>
          <cell r="L3208" t="str">
            <v>CROKISSIMO CHURRASCO 150G (24x150G)</v>
          </cell>
        </row>
        <row r="3209">
          <cell r="D3209">
            <v>3010</v>
          </cell>
          <cell r="L3209" t="str">
            <v>CROKISSIMO CHURRASCO 150G (24x150G)</v>
          </cell>
        </row>
        <row r="3210">
          <cell r="D3210">
            <v>3010</v>
          </cell>
          <cell r="L3210" t="str">
            <v>CROKISSIMO CHURRASCO 150G (24x150G)</v>
          </cell>
        </row>
        <row r="3211">
          <cell r="D3211">
            <v>3010</v>
          </cell>
          <cell r="L3211" t="str">
            <v>CROKISSIMO CHURRASCO 150G (24x150G)</v>
          </cell>
        </row>
        <row r="3212">
          <cell r="D3212">
            <v>3010</v>
          </cell>
          <cell r="L3212" t="str">
            <v>CROKISSIMO CHURRASCO 150G (24x150G)</v>
          </cell>
        </row>
        <row r="3213">
          <cell r="D3213">
            <v>3010</v>
          </cell>
          <cell r="L3213" t="str">
            <v>CROKISSIMO CHURRASCO 150G (24x150G)</v>
          </cell>
        </row>
        <row r="3214">
          <cell r="D3214">
            <v>3010</v>
          </cell>
          <cell r="L3214" t="str">
            <v>CROKISSIMO CHURRASCO 150G (24x150G)</v>
          </cell>
        </row>
        <row r="3215">
          <cell r="D3215">
            <v>3010</v>
          </cell>
          <cell r="L3215" t="str">
            <v>CROKISSIMO CHURRASCO 150G (24x150G)</v>
          </cell>
        </row>
        <row r="3216">
          <cell r="D3216">
            <v>3010</v>
          </cell>
          <cell r="L3216" t="str">
            <v>CROKISSIMO CHURRASCO 150G (24x150G)</v>
          </cell>
        </row>
        <row r="3217">
          <cell r="D3217">
            <v>3010</v>
          </cell>
          <cell r="L3217" t="str">
            <v>CROKISSIMO CHURRASCO 150G (24x150G)</v>
          </cell>
        </row>
        <row r="3218">
          <cell r="D3218">
            <v>3010</v>
          </cell>
          <cell r="L3218" t="str">
            <v>CROKISSIMO CHURRASCO 150G (24x150G)</v>
          </cell>
        </row>
        <row r="3219">
          <cell r="D3219">
            <v>3010</v>
          </cell>
          <cell r="L3219" t="str">
            <v>CROKISSIMO CHURRASCO 150G (24x150G)</v>
          </cell>
        </row>
        <row r="3220">
          <cell r="D3220">
            <v>3010</v>
          </cell>
          <cell r="L3220" t="str">
            <v>CROKISSIMO CHURRASCO 150G (24x150G)</v>
          </cell>
        </row>
        <row r="3221">
          <cell r="D3221">
            <v>3010</v>
          </cell>
          <cell r="L3221" t="str">
            <v>CROKISSIMO CHURRASCO 150G (24x150G)</v>
          </cell>
        </row>
        <row r="3222">
          <cell r="D3222">
            <v>3010</v>
          </cell>
          <cell r="L3222" t="str">
            <v>CROKISSIMO CHURRASCO 150G (24x150G)</v>
          </cell>
        </row>
        <row r="3223">
          <cell r="D3223">
            <v>3010</v>
          </cell>
          <cell r="L3223" t="str">
            <v>CROKISSIMO CHURRASCO 150G (24x150G)</v>
          </cell>
        </row>
        <row r="3224">
          <cell r="D3224">
            <v>3010</v>
          </cell>
          <cell r="L3224" t="str">
            <v>CROKISSIMO CHURRASCO 150G (24x150G)</v>
          </cell>
        </row>
        <row r="3225">
          <cell r="D3225">
            <v>3010</v>
          </cell>
          <cell r="L3225" t="str">
            <v>CROKISSIMO CHURRASCO 150G (24x150G)</v>
          </cell>
        </row>
        <row r="3226">
          <cell r="D3226">
            <v>3010</v>
          </cell>
          <cell r="L3226" t="str">
            <v>CROKISSIMO CHURRASCO 150G (24x150G)</v>
          </cell>
        </row>
        <row r="3227">
          <cell r="D3227">
            <v>3010</v>
          </cell>
          <cell r="L3227" t="str">
            <v>CROKISSIMO CHURRASCO 150G (24x150G)</v>
          </cell>
        </row>
        <row r="3228">
          <cell r="D3228">
            <v>3010</v>
          </cell>
          <cell r="L3228" t="str">
            <v>CROKISSIMO CHURRASCO 150G (24x150G)</v>
          </cell>
        </row>
        <row r="3229">
          <cell r="D3229">
            <v>3010</v>
          </cell>
          <cell r="L3229" t="str">
            <v>CROKISSIMO CHURRASCO 150G (24x150G)</v>
          </cell>
        </row>
        <row r="3230">
          <cell r="D3230">
            <v>3010</v>
          </cell>
          <cell r="L3230" t="str">
            <v>CROKISSIMO CHURRASCO 150G (24x150G)</v>
          </cell>
        </row>
        <row r="3231">
          <cell r="D3231">
            <v>3010</v>
          </cell>
          <cell r="L3231" t="str">
            <v>CROKISSIMO CHURRASCO 150G (24x150G)</v>
          </cell>
        </row>
        <row r="3232">
          <cell r="D3232">
            <v>3010</v>
          </cell>
          <cell r="L3232" t="str">
            <v>CROKISSIMO CHURRASCO 150G (24x150G)</v>
          </cell>
        </row>
        <row r="3233">
          <cell r="D3233">
            <v>3010</v>
          </cell>
          <cell r="L3233" t="str">
            <v>CROKISSIMO CHURRASCO 150G (24x150G)</v>
          </cell>
        </row>
        <row r="3234">
          <cell r="D3234">
            <v>3010</v>
          </cell>
          <cell r="L3234" t="str">
            <v>CROKISSIMO CHURRASCO 150G (24x150G)</v>
          </cell>
        </row>
        <row r="3235">
          <cell r="D3235">
            <v>3010</v>
          </cell>
          <cell r="L3235" t="str">
            <v>CROKISSIMO CHURRASCO 150G (24x150G)</v>
          </cell>
        </row>
        <row r="3236">
          <cell r="D3236">
            <v>3010</v>
          </cell>
          <cell r="L3236" t="str">
            <v>CROKISSIMO CHURRASCO 150G (24x150G)</v>
          </cell>
        </row>
        <row r="3237">
          <cell r="D3237">
            <v>3010</v>
          </cell>
          <cell r="L3237" t="str">
            <v>CROKISSIMO CHURRASCO 150G (24x150G)</v>
          </cell>
        </row>
        <row r="3238">
          <cell r="D3238">
            <v>3010</v>
          </cell>
          <cell r="L3238" t="str">
            <v>CROKISSIMO CHURRASCO 150G (24x150G)</v>
          </cell>
        </row>
        <row r="3239">
          <cell r="D3239">
            <v>3010</v>
          </cell>
          <cell r="L3239" t="str">
            <v>CROKISSIMO CHURRASCO 150G (24x150G)</v>
          </cell>
        </row>
        <row r="3240">
          <cell r="D3240">
            <v>3010</v>
          </cell>
          <cell r="L3240" t="str">
            <v>CROKISSIMO CHURRASCO 150G (24x150G)</v>
          </cell>
        </row>
        <row r="3241">
          <cell r="D3241">
            <v>3010</v>
          </cell>
          <cell r="L3241" t="str">
            <v>CROKISSIMO CHURRASCO 150G (24x150G)</v>
          </cell>
        </row>
        <row r="3242">
          <cell r="D3242">
            <v>3010</v>
          </cell>
          <cell r="L3242" t="str">
            <v>CROKISSIMO CHURRASCO 150G (24x150G)</v>
          </cell>
        </row>
        <row r="3243">
          <cell r="D3243">
            <v>3010</v>
          </cell>
          <cell r="L3243" t="str">
            <v>CROKISSIMO CHURRASCO 150G (24x150G)</v>
          </cell>
        </row>
        <row r="3244">
          <cell r="D3244">
            <v>3010</v>
          </cell>
          <cell r="L3244" t="str">
            <v>CROKISSIMO CHURRASCO 150G (24x150G)</v>
          </cell>
        </row>
        <row r="3245">
          <cell r="D3245">
            <v>3010</v>
          </cell>
          <cell r="L3245" t="str">
            <v>CROKISSIMO CHURRASCO 150G (24x150G)</v>
          </cell>
        </row>
        <row r="3246">
          <cell r="D3246">
            <v>3010</v>
          </cell>
          <cell r="L3246" t="str">
            <v>CROKISSIMO CHURRASCO 150G (24x150G)</v>
          </cell>
        </row>
        <row r="3247">
          <cell r="D3247">
            <v>3010</v>
          </cell>
          <cell r="L3247" t="str">
            <v>CROKISSIMO CHURRASCO 150G (24x150G)</v>
          </cell>
        </row>
        <row r="3248">
          <cell r="D3248">
            <v>3010</v>
          </cell>
          <cell r="L3248" t="str">
            <v>CROKISSIMO CHURRASCO 150G (24x150G)</v>
          </cell>
        </row>
        <row r="3249">
          <cell r="D3249">
            <v>3010</v>
          </cell>
          <cell r="L3249" t="str">
            <v>CROKISSIMO CHURRASCO 150G (24x150G)</v>
          </cell>
        </row>
        <row r="3250">
          <cell r="D3250">
            <v>3010</v>
          </cell>
          <cell r="L3250" t="str">
            <v>CROKISSIMO CHURRASCO 150G (24x150G)</v>
          </cell>
        </row>
        <row r="3251">
          <cell r="D3251">
            <v>3010</v>
          </cell>
          <cell r="L3251" t="str">
            <v>CROKISSIMO CHURRASCO 150G (24x150G)</v>
          </cell>
        </row>
        <row r="3252">
          <cell r="D3252">
            <v>3010</v>
          </cell>
          <cell r="L3252" t="str">
            <v>CROKISSIMO CHURRASCO 150G (24x150G)</v>
          </cell>
        </row>
        <row r="3253">
          <cell r="D3253">
            <v>3010</v>
          </cell>
          <cell r="L3253" t="str">
            <v>CROKISSIMO CHURRASCO 150G (24x150G)</v>
          </cell>
        </row>
        <row r="3254">
          <cell r="D3254">
            <v>3010</v>
          </cell>
          <cell r="L3254" t="str">
            <v>CROKISSIMO CHURRASCO 150G (24x150G)</v>
          </cell>
        </row>
        <row r="3255">
          <cell r="D3255">
            <v>3010</v>
          </cell>
          <cell r="L3255" t="str">
            <v>CROKISSIMO CHURRASCO 150G (24x150G)</v>
          </cell>
        </row>
        <row r="3256">
          <cell r="D3256">
            <v>3010</v>
          </cell>
          <cell r="L3256" t="str">
            <v>CROKISSIMO CHURRASCO 150G (24x150G)</v>
          </cell>
        </row>
        <row r="3257">
          <cell r="D3257">
            <v>3010</v>
          </cell>
          <cell r="L3257" t="str">
            <v>CROKISSIMO CHURRASCO 150G (24x150G)</v>
          </cell>
        </row>
        <row r="3258">
          <cell r="D3258">
            <v>3010</v>
          </cell>
          <cell r="L3258" t="str">
            <v>CROKISSIMO CHURRASCO 150G (24x150G)</v>
          </cell>
        </row>
        <row r="3259">
          <cell r="D3259">
            <v>3010</v>
          </cell>
          <cell r="L3259" t="str">
            <v>CROKISSIMO CHURRASCO 150G (24x150G)</v>
          </cell>
        </row>
        <row r="3260">
          <cell r="D3260">
            <v>3010</v>
          </cell>
          <cell r="L3260" t="str">
            <v>CROKISSIMO CHURRASCO 150G (24x150G)</v>
          </cell>
        </row>
        <row r="3261">
          <cell r="D3261">
            <v>3010</v>
          </cell>
          <cell r="L3261" t="str">
            <v>CROKISSIMO CHURRASCO 150G (24x150G)</v>
          </cell>
        </row>
        <row r="3262">
          <cell r="D3262">
            <v>3010</v>
          </cell>
          <cell r="L3262" t="str">
            <v>CROKISSIMO CHURRASCO 150G (24x150G)</v>
          </cell>
        </row>
        <row r="3263">
          <cell r="D3263">
            <v>3010</v>
          </cell>
          <cell r="L3263" t="str">
            <v>CROKISSIMO CHURRASCO 150G (24x150G)</v>
          </cell>
        </row>
        <row r="3264">
          <cell r="D3264">
            <v>3010</v>
          </cell>
          <cell r="L3264" t="str">
            <v>CROKISSIMO CHURRASCO 150G (24x150G)</v>
          </cell>
        </row>
        <row r="3265">
          <cell r="D3265">
            <v>3010</v>
          </cell>
          <cell r="L3265" t="str">
            <v>CROKISSIMO CHURRASCO 150G (24x150G)</v>
          </cell>
        </row>
        <row r="3266">
          <cell r="D3266">
            <v>3010</v>
          </cell>
          <cell r="L3266" t="str">
            <v>CROKISSIMO CHURRASCO 150G (24x150G)</v>
          </cell>
        </row>
        <row r="3267">
          <cell r="D3267">
            <v>3010</v>
          </cell>
          <cell r="L3267" t="str">
            <v>CROKISSIMO CHURRASCO 150G (24x150G)</v>
          </cell>
        </row>
        <row r="3268">
          <cell r="D3268">
            <v>3010</v>
          </cell>
          <cell r="L3268" t="str">
            <v>CROKISSIMO CHURRASCO 150G (24x150G)</v>
          </cell>
        </row>
        <row r="3269">
          <cell r="D3269">
            <v>3010</v>
          </cell>
          <cell r="L3269" t="str">
            <v>CROKISSIMO CHURRASCO 150G (24x150G)</v>
          </cell>
        </row>
        <row r="3270">
          <cell r="D3270">
            <v>3010</v>
          </cell>
          <cell r="L3270" t="str">
            <v>CROKISSIMO CHURRASCO 150G (24x150G)</v>
          </cell>
        </row>
        <row r="3271">
          <cell r="D3271">
            <v>3010</v>
          </cell>
          <cell r="L3271" t="str">
            <v>CROKISSIMO CHURRASCO 150G (24x150G)</v>
          </cell>
        </row>
        <row r="3272">
          <cell r="D3272">
            <v>3010</v>
          </cell>
          <cell r="L3272" t="str">
            <v>CROKISSIMO CHURRASCO 150G (24x150G)</v>
          </cell>
        </row>
        <row r="3273">
          <cell r="D3273">
            <v>3010</v>
          </cell>
          <cell r="L3273" t="str">
            <v>CROKISSIMO CHURRASCO 150G (24x150G)</v>
          </cell>
        </row>
        <row r="3274">
          <cell r="D3274">
            <v>3010</v>
          </cell>
          <cell r="L3274" t="str">
            <v>CROKISSIMO CHURRASCO 150G (24x150G)</v>
          </cell>
        </row>
        <row r="3275">
          <cell r="D3275">
            <v>3010</v>
          </cell>
          <cell r="L3275" t="str">
            <v>CROKISSIMO CHURRASCO 150G (24x150G)</v>
          </cell>
        </row>
        <row r="3276">
          <cell r="D3276">
            <v>3010</v>
          </cell>
          <cell r="L3276" t="str">
            <v>CROKISSIMO CHURRASCO 150G (24x150G)</v>
          </cell>
        </row>
        <row r="3277">
          <cell r="D3277">
            <v>3010</v>
          </cell>
          <cell r="L3277" t="str">
            <v>CROKISSIMO CHURRASCO 150G (24x150G)</v>
          </cell>
        </row>
        <row r="3278">
          <cell r="D3278">
            <v>3010</v>
          </cell>
          <cell r="L3278" t="str">
            <v>CROKISSIMO CHURRASCO 150G (24x150G)</v>
          </cell>
        </row>
        <row r="3279">
          <cell r="D3279">
            <v>3010</v>
          </cell>
          <cell r="L3279" t="str">
            <v>CROKISSIMO CHURRASCO 150G (24x150G)</v>
          </cell>
        </row>
        <row r="3280">
          <cell r="D3280">
            <v>3010</v>
          </cell>
          <cell r="L3280" t="str">
            <v>CROKISSIMO CHURRASCO 150G (24x150G)</v>
          </cell>
        </row>
        <row r="3281">
          <cell r="D3281">
            <v>3010</v>
          </cell>
          <cell r="L3281" t="str">
            <v>CROKISSIMO CHURRASCO 150G (24x150G)</v>
          </cell>
        </row>
        <row r="3282">
          <cell r="D3282">
            <v>3010</v>
          </cell>
          <cell r="L3282" t="str">
            <v>CROKISSIMO CHURRASCO 150G (24x150G)</v>
          </cell>
        </row>
        <row r="3283">
          <cell r="D3283">
            <v>3010</v>
          </cell>
          <cell r="L3283" t="str">
            <v>CROKISSIMO CHURRASCO 150G (24x150G)</v>
          </cell>
        </row>
        <row r="3284">
          <cell r="D3284">
            <v>3010</v>
          </cell>
          <cell r="L3284" t="str">
            <v>CROKISSIMO CHURRASCO 150G (24x150G)</v>
          </cell>
        </row>
        <row r="3285">
          <cell r="D3285">
            <v>3010</v>
          </cell>
          <cell r="L3285" t="str">
            <v>CROKISSIMO CHURRASCO 150G (24x150G)</v>
          </cell>
        </row>
        <row r="3286">
          <cell r="D3286">
            <v>3010</v>
          </cell>
          <cell r="L3286" t="str">
            <v>CROKISSIMO CHURRASCO 150G (24x150G)</v>
          </cell>
        </row>
        <row r="3287">
          <cell r="D3287">
            <v>3010</v>
          </cell>
          <cell r="L3287" t="str">
            <v>CROKISSIMO CHURRASCO 150G (24x150G)</v>
          </cell>
        </row>
        <row r="3288">
          <cell r="D3288">
            <v>3010</v>
          </cell>
          <cell r="L3288" t="str">
            <v>CROKISSIMO CHURRASCO 150G (24x150G)</v>
          </cell>
        </row>
        <row r="3289">
          <cell r="D3289">
            <v>3010</v>
          </cell>
          <cell r="L3289" t="str">
            <v>CROKISSIMO CHURRASCO 150G (24x150G)</v>
          </cell>
        </row>
        <row r="3290">
          <cell r="D3290">
            <v>3010</v>
          </cell>
          <cell r="L3290" t="str">
            <v>CROKISSIMO CHURRASCO 150G (24x150G)</v>
          </cell>
        </row>
        <row r="3291">
          <cell r="D3291">
            <v>3010</v>
          </cell>
          <cell r="L3291" t="str">
            <v>CROKISSIMO CHURRASCO 150G (24x150G)</v>
          </cell>
        </row>
        <row r="3292">
          <cell r="D3292">
            <v>3010</v>
          </cell>
          <cell r="L3292" t="str">
            <v>CROKISSIMO CHURRASCO 150G (24x150G)</v>
          </cell>
        </row>
        <row r="3293">
          <cell r="D3293">
            <v>3010</v>
          </cell>
          <cell r="L3293" t="str">
            <v>CROKISSIMO CHURRASCO 150G (24x150G)</v>
          </cell>
        </row>
        <row r="3294">
          <cell r="D3294">
            <v>3010</v>
          </cell>
          <cell r="L3294" t="str">
            <v>CROKISSIMO CHURRASCO 150G (24x150G)</v>
          </cell>
        </row>
        <row r="3295">
          <cell r="D3295">
            <v>3010</v>
          </cell>
          <cell r="L3295" t="str">
            <v>CROKISSIMO CHURRASCO 150G (24x150G)</v>
          </cell>
        </row>
        <row r="3296">
          <cell r="D3296">
            <v>3010</v>
          </cell>
          <cell r="L3296" t="str">
            <v>CROKISSIMO CHURRASCO 150G (24x150G)</v>
          </cell>
        </row>
        <row r="3297">
          <cell r="D3297">
            <v>3010</v>
          </cell>
          <cell r="L3297" t="str">
            <v>CROKISSIMO CHURRASCO 150G (24x150G)</v>
          </cell>
        </row>
        <row r="3298">
          <cell r="D3298">
            <v>3010</v>
          </cell>
          <cell r="L3298" t="str">
            <v>CROKISSIMO CHURRASCO 150G (24x150G)</v>
          </cell>
        </row>
        <row r="3299">
          <cell r="D3299">
            <v>3010</v>
          </cell>
          <cell r="L3299" t="str">
            <v>CROKISSIMO CHURRASCO 150G (24x150G)</v>
          </cell>
        </row>
        <row r="3300">
          <cell r="D3300">
            <v>3010</v>
          </cell>
          <cell r="L3300" t="str">
            <v>CROKISSIMO CHURRASCO 150G (24x150G)</v>
          </cell>
        </row>
        <row r="3301">
          <cell r="D3301">
            <v>3010</v>
          </cell>
          <cell r="L3301" t="str">
            <v>CROKISSIMO CHURRASCO 150G (24x150G)</v>
          </cell>
        </row>
        <row r="3302">
          <cell r="D3302">
            <v>3010</v>
          </cell>
          <cell r="L3302" t="str">
            <v>CROKISSIMO CHURRASCO 150G (24x150G)</v>
          </cell>
        </row>
        <row r="3303">
          <cell r="D3303">
            <v>3010</v>
          </cell>
          <cell r="L3303" t="str">
            <v>CROKISSIMO CHURRASCO 150G (24x150G)</v>
          </cell>
        </row>
        <row r="3304">
          <cell r="D3304">
            <v>3010</v>
          </cell>
          <cell r="L3304" t="str">
            <v>CROKISSIMO CHURRASCO 150G (24x150G)</v>
          </cell>
        </row>
        <row r="3305">
          <cell r="D3305">
            <v>3010</v>
          </cell>
          <cell r="L3305" t="str">
            <v>CROKISSIMO CHURRASCO 150G (24x150G)</v>
          </cell>
        </row>
        <row r="3306">
          <cell r="D3306">
            <v>3010</v>
          </cell>
          <cell r="L3306" t="str">
            <v>CROKISSIMO CHURRASCO 150G (24x150G)</v>
          </cell>
        </row>
        <row r="3307">
          <cell r="D3307">
            <v>3010</v>
          </cell>
          <cell r="L3307" t="str">
            <v>CROKISSIMO CHURRASCO 150G (24x150G)</v>
          </cell>
        </row>
        <row r="3308">
          <cell r="D3308">
            <v>3010</v>
          </cell>
          <cell r="L3308" t="str">
            <v>CROKISSIMO CHURRASCO 150G (24x150G)</v>
          </cell>
        </row>
        <row r="3309">
          <cell r="D3309">
            <v>3010</v>
          </cell>
          <cell r="L3309" t="str">
            <v>CROKISSIMO CHURRASCO 150G (24x150G)</v>
          </cell>
        </row>
        <row r="3310">
          <cell r="D3310">
            <v>3010</v>
          </cell>
          <cell r="L3310" t="str">
            <v>CROKISSIMO CHURRASCO 150G (24x150G)</v>
          </cell>
        </row>
        <row r="3311">
          <cell r="D3311">
            <v>3010</v>
          </cell>
          <cell r="L3311" t="str">
            <v>CROKISSIMO CHURRASCO 150G (24x150G)</v>
          </cell>
        </row>
        <row r="3312">
          <cell r="D3312">
            <v>3010</v>
          </cell>
          <cell r="L3312" t="str">
            <v>CROKISSIMO CHURRASCO 150G (24x150G)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P26731"/>
  <sheetViews>
    <sheetView tabSelected="1" zoomScale="80" zoomScaleNormal="80" workbookViewId="0">
      <pane ySplit="1" topLeftCell="D3038" activePane="bottomLeft" state="frozen"/>
      <selection pane="bottomLeft" activeCell="O26744" sqref="O26744"/>
      <selection activeCell="B1" sqref="B1"/>
    </sheetView>
  </sheetViews>
  <sheetFormatPr defaultColWidth="14.42578125" defaultRowHeight="15" customHeight="1"/>
  <cols>
    <col min="2" max="2" width="45.28515625" customWidth="1"/>
    <col min="3" max="3" width="55.140625" bestFit="1" customWidth="1"/>
    <col min="4" max="4" width="26.140625" customWidth="1"/>
    <col min="5" max="7" width="14.42578125" customWidth="1"/>
    <col min="10" max="10" width="15.5703125" customWidth="1"/>
    <col min="11" max="11" width="16.140625" customWidth="1"/>
    <col min="12" max="12" width="8.85546875" bestFit="1" customWidth="1"/>
  </cols>
  <sheetData>
    <row r="1" spans="1:16" ht="12.9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ht="12.95" hidden="1">
      <c r="A2">
        <v>10</v>
      </c>
      <c r="B2" t="s">
        <v>16</v>
      </c>
      <c r="C2" t="s">
        <v>17</v>
      </c>
      <c r="D2" t="s">
        <v>18</v>
      </c>
      <c r="E2" t="s">
        <v>19</v>
      </c>
      <c r="F2" t="s">
        <v>20</v>
      </c>
      <c r="G2" t="s">
        <v>21</v>
      </c>
      <c r="H2" t="s">
        <v>22</v>
      </c>
      <c r="I2" t="s">
        <v>23</v>
      </c>
      <c r="L2">
        <v>0</v>
      </c>
      <c r="M2" t="str">
        <f>_xlfn.XLOOKUP(A2,Planilha1!B:B,Planilha1!C:C)</f>
        <v>Interno</v>
      </c>
      <c r="N2">
        <v>10</v>
      </c>
      <c r="O2">
        <f>_xlfn.XLOOKUP(A2,Planilha1!F:F,Planilha1!G:G,0)</f>
        <v>15</v>
      </c>
      <c r="P2">
        <v>209.76</v>
      </c>
    </row>
    <row r="3" spans="1:16" ht="12.95" hidden="1">
      <c r="A3">
        <v>13</v>
      </c>
      <c r="B3" t="s">
        <v>24</v>
      </c>
      <c r="C3" t="s">
        <v>25</v>
      </c>
      <c r="D3" t="s">
        <v>26</v>
      </c>
      <c r="E3" t="s">
        <v>19</v>
      </c>
      <c r="F3" t="s">
        <v>20</v>
      </c>
      <c r="G3" t="s">
        <v>21</v>
      </c>
      <c r="H3" t="s">
        <v>22</v>
      </c>
      <c r="I3" t="s">
        <v>27</v>
      </c>
      <c r="L3">
        <v>0</v>
      </c>
      <c r="M3" t="str">
        <f>_xlfn.XLOOKUP(A3,Planilha1!B:B,Planilha1!C:C)</f>
        <v>Interno</v>
      </c>
      <c r="N3">
        <v>13</v>
      </c>
      <c r="O3">
        <f>_xlfn.XLOOKUP(A3,Planilha1!F:F,Planilha1!G:G,0)</f>
        <v>4.2300000000000004</v>
      </c>
      <c r="P3">
        <v>129.46352899999999</v>
      </c>
    </row>
    <row r="4" spans="1:16" ht="12.95" hidden="1">
      <c r="A4">
        <v>14</v>
      </c>
      <c r="B4" t="s">
        <v>28</v>
      </c>
      <c r="C4" t="s">
        <v>29</v>
      </c>
      <c r="D4" t="s">
        <v>26</v>
      </c>
      <c r="E4" t="s">
        <v>19</v>
      </c>
      <c r="F4" t="s">
        <v>20</v>
      </c>
      <c r="G4" t="s">
        <v>21</v>
      </c>
      <c r="H4" t="s">
        <v>30</v>
      </c>
      <c r="I4" t="s">
        <v>27</v>
      </c>
      <c r="L4">
        <v>0</v>
      </c>
      <c r="M4" t="s">
        <v>31</v>
      </c>
      <c r="N4">
        <v>14</v>
      </c>
      <c r="O4">
        <f>_xlfn.XLOOKUP(A4,Planilha1!F:F,Planilha1!G:G,0)</f>
        <v>7.5</v>
      </c>
      <c r="P4">
        <v>0</v>
      </c>
    </row>
    <row r="5" spans="1:16" ht="12.95" hidden="1">
      <c r="A5">
        <v>18</v>
      </c>
      <c r="B5" t="s">
        <v>32</v>
      </c>
      <c r="C5" t="s">
        <v>33</v>
      </c>
      <c r="D5" t="s">
        <v>18</v>
      </c>
      <c r="E5" t="s">
        <v>19</v>
      </c>
      <c r="F5" t="s">
        <v>20</v>
      </c>
      <c r="G5" t="s">
        <v>21</v>
      </c>
      <c r="H5" t="s">
        <v>30</v>
      </c>
      <c r="I5" t="s">
        <v>27</v>
      </c>
      <c r="L5">
        <v>0</v>
      </c>
      <c r="M5" t="s">
        <v>31</v>
      </c>
      <c r="N5">
        <v>18</v>
      </c>
      <c r="O5">
        <f>_xlfn.XLOOKUP(A5,Planilha1!F:F,Planilha1!G:G,0)</f>
        <v>12.24</v>
      </c>
      <c r="P5">
        <v>0</v>
      </c>
    </row>
    <row r="6" spans="1:16" ht="12.95" hidden="1">
      <c r="A6">
        <v>19</v>
      </c>
      <c r="B6" t="s">
        <v>34</v>
      </c>
      <c r="C6" t="s">
        <v>35</v>
      </c>
      <c r="D6" t="s">
        <v>26</v>
      </c>
      <c r="E6" t="s">
        <v>19</v>
      </c>
      <c r="F6" t="s">
        <v>20</v>
      </c>
      <c r="G6" t="s">
        <v>21</v>
      </c>
      <c r="H6" t="s">
        <v>22</v>
      </c>
      <c r="I6" t="s">
        <v>27</v>
      </c>
      <c r="L6">
        <v>0</v>
      </c>
      <c r="M6" t="str">
        <f>_xlfn.XLOOKUP(A6,Planilha1!B:B,Planilha1!C:C)</f>
        <v>Interno</v>
      </c>
      <c r="N6">
        <v>19</v>
      </c>
      <c r="O6">
        <f>_xlfn.XLOOKUP(A6,Planilha1!F:F,Planilha1!G:G,0)</f>
        <v>5.4</v>
      </c>
      <c r="P6">
        <v>206.61150000000001</v>
      </c>
    </row>
    <row r="7" spans="1:16" ht="12.95" hidden="1">
      <c r="A7">
        <v>20</v>
      </c>
      <c r="B7" t="s">
        <v>36</v>
      </c>
      <c r="C7" t="s">
        <v>37</v>
      </c>
      <c r="D7" t="s">
        <v>18</v>
      </c>
      <c r="E7" t="s">
        <v>19</v>
      </c>
      <c r="F7" t="s">
        <v>20</v>
      </c>
      <c r="G7" t="s">
        <v>21</v>
      </c>
      <c r="H7" t="s">
        <v>22</v>
      </c>
      <c r="I7" t="s">
        <v>23</v>
      </c>
      <c r="L7">
        <v>0</v>
      </c>
      <c r="M7" t="str">
        <f>_xlfn.XLOOKUP(A7,Planilha1!B:B,Planilha1!C:C)</f>
        <v>Interno</v>
      </c>
      <c r="N7">
        <v>20</v>
      </c>
      <c r="O7">
        <f>_xlfn.XLOOKUP(A7,Planilha1!F:F,Planilha1!G:G,0)</f>
        <v>15</v>
      </c>
      <c r="P7">
        <v>209.7475</v>
      </c>
    </row>
    <row r="8" spans="1:16" ht="12.95" hidden="1">
      <c r="A8">
        <v>21</v>
      </c>
      <c r="B8" t="s">
        <v>38</v>
      </c>
      <c r="C8" t="s">
        <v>39</v>
      </c>
      <c r="D8" t="s">
        <v>40</v>
      </c>
      <c r="E8" t="s">
        <v>41</v>
      </c>
      <c r="F8" t="s">
        <v>42</v>
      </c>
      <c r="G8" t="s">
        <v>21</v>
      </c>
      <c r="H8" t="s">
        <v>30</v>
      </c>
      <c r="I8" t="s">
        <v>27</v>
      </c>
      <c r="L8">
        <v>0</v>
      </c>
      <c r="M8" t="s">
        <v>31</v>
      </c>
      <c r="N8">
        <v>21</v>
      </c>
      <c r="O8">
        <f>_xlfn.XLOOKUP(A8,Planilha1!F:F,Planilha1!G:G,0)</f>
        <v>9.6</v>
      </c>
      <c r="P8">
        <v>0</v>
      </c>
    </row>
    <row r="9" spans="1:16" ht="12.95" hidden="1">
      <c r="A9">
        <v>23</v>
      </c>
      <c r="B9" t="s">
        <v>43</v>
      </c>
      <c r="C9" t="s">
        <v>44</v>
      </c>
      <c r="D9" t="s">
        <v>40</v>
      </c>
      <c r="E9" t="s">
        <v>41</v>
      </c>
      <c r="F9" t="s">
        <v>42</v>
      </c>
      <c r="G9" t="s">
        <v>21</v>
      </c>
      <c r="H9" t="s">
        <v>30</v>
      </c>
      <c r="I9" t="s">
        <v>27</v>
      </c>
      <c r="L9">
        <v>0</v>
      </c>
      <c r="M9" t="s">
        <v>31</v>
      </c>
      <c r="N9">
        <v>23</v>
      </c>
      <c r="O9">
        <f>_xlfn.XLOOKUP(A9,Planilha1!F:F,Planilha1!G:G,0)</f>
        <v>7.2</v>
      </c>
      <c r="P9">
        <v>0</v>
      </c>
    </row>
    <row r="10" spans="1:16" ht="12.95" hidden="1">
      <c r="A10">
        <v>26</v>
      </c>
      <c r="B10" t="s">
        <v>45</v>
      </c>
      <c r="C10" t="s">
        <v>46</v>
      </c>
      <c r="D10" t="s">
        <v>40</v>
      </c>
      <c r="E10" t="s">
        <v>47</v>
      </c>
      <c r="F10" t="s">
        <v>42</v>
      </c>
      <c r="G10" t="s">
        <v>21</v>
      </c>
      <c r="H10" t="s">
        <v>22</v>
      </c>
      <c r="I10" t="s">
        <v>27</v>
      </c>
      <c r="L10">
        <v>0</v>
      </c>
      <c r="M10" t="str">
        <f>_xlfn.XLOOKUP(A10,Planilha1!B:B,Planilha1!C:C)</f>
        <v>Interno</v>
      </c>
      <c r="N10">
        <v>26</v>
      </c>
      <c r="O10">
        <f>_xlfn.XLOOKUP(A10,Planilha1!F:F,Planilha1!G:G,0)</f>
        <v>10</v>
      </c>
      <c r="P10">
        <v>172.84</v>
      </c>
    </row>
    <row r="11" spans="1:16" ht="12.95" hidden="1">
      <c r="A11">
        <v>28</v>
      </c>
      <c r="B11" t="s">
        <v>48</v>
      </c>
      <c r="C11" t="s">
        <v>49</v>
      </c>
      <c r="D11" t="s">
        <v>40</v>
      </c>
      <c r="E11" t="s">
        <v>41</v>
      </c>
      <c r="F11" t="s">
        <v>42</v>
      </c>
      <c r="G11" t="s">
        <v>21</v>
      </c>
      <c r="H11" t="s">
        <v>30</v>
      </c>
      <c r="I11" t="s">
        <v>27</v>
      </c>
      <c r="L11">
        <v>0</v>
      </c>
      <c r="M11" t="s">
        <v>31</v>
      </c>
      <c r="N11">
        <v>28</v>
      </c>
      <c r="O11">
        <f>_xlfn.XLOOKUP(A11,Planilha1!F:F,Planilha1!G:G,0)</f>
        <v>9.6</v>
      </c>
      <c r="P11">
        <v>0</v>
      </c>
    </row>
    <row r="12" spans="1:16" ht="12.95" hidden="1">
      <c r="A12">
        <v>30</v>
      </c>
      <c r="B12" t="s">
        <v>50</v>
      </c>
      <c r="C12" t="s">
        <v>51</v>
      </c>
      <c r="D12" t="s">
        <v>40</v>
      </c>
      <c r="E12" t="s">
        <v>41</v>
      </c>
      <c r="F12" t="s">
        <v>42</v>
      </c>
      <c r="G12" t="s">
        <v>21</v>
      </c>
      <c r="H12" t="s">
        <v>30</v>
      </c>
      <c r="I12" t="s">
        <v>27</v>
      </c>
      <c r="L12">
        <v>0</v>
      </c>
      <c r="M12" t="s">
        <v>31</v>
      </c>
      <c r="N12">
        <v>30</v>
      </c>
      <c r="O12">
        <f>_xlfn.XLOOKUP(A12,Planilha1!F:F,Planilha1!G:G,0)</f>
        <v>7.2</v>
      </c>
      <c r="P12">
        <v>0</v>
      </c>
    </row>
    <row r="13" spans="1:16" ht="12.95" hidden="1">
      <c r="A13">
        <v>32</v>
      </c>
      <c r="B13" t="s">
        <v>52</v>
      </c>
      <c r="C13" t="s">
        <v>53</v>
      </c>
      <c r="D13" t="s">
        <v>40</v>
      </c>
      <c r="E13" t="s">
        <v>41</v>
      </c>
      <c r="F13" t="s">
        <v>42</v>
      </c>
      <c r="G13" t="s">
        <v>21</v>
      </c>
      <c r="H13" t="s">
        <v>30</v>
      </c>
      <c r="I13" t="s">
        <v>27</v>
      </c>
      <c r="L13">
        <v>0</v>
      </c>
      <c r="M13" t="s">
        <v>31</v>
      </c>
      <c r="N13">
        <v>32</v>
      </c>
      <c r="O13">
        <f>_xlfn.XLOOKUP(A13,Planilha1!F:F,Planilha1!G:G,0)</f>
        <v>9.6</v>
      </c>
      <c r="P13">
        <v>0</v>
      </c>
    </row>
    <row r="14" spans="1:16" ht="12.95" hidden="1">
      <c r="A14">
        <v>33</v>
      </c>
      <c r="B14" t="s">
        <v>54</v>
      </c>
      <c r="C14" t="s">
        <v>55</v>
      </c>
      <c r="D14" t="s">
        <v>40</v>
      </c>
      <c r="E14" t="s">
        <v>41</v>
      </c>
      <c r="F14" t="s">
        <v>42</v>
      </c>
      <c r="G14" t="s">
        <v>21</v>
      </c>
      <c r="H14" t="s">
        <v>30</v>
      </c>
      <c r="I14" t="s">
        <v>27</v>
      </c>
      <c r="L14">
        <v>0</v>
      </c>
      <c r="M14" t="s">
        <v>31</v>
      </c>
      <c r="N14">
        <v>33</v>
      </c>
      <c r="O14">
        <f>_xlfn.XLOOKUP(A14,Planilha1!F:F,Planilha1!G:G,0)</f>
        <v>7.2</v>
      </c>
      <c r="P14">
        <v>0</v>
      </c>
    </row>
    <row r="15" spans="1:16" ht="12.95" hidden="1">
      <c r="A15">
        <v>36</v>
      </c>
      <c r="B15" t="s">
        <v>56</v>
      </c>
      <c r="C15" t="s">
        <v>57</v>
      </c>
      <c r="D15" t="s">
        <v>40</v>
      </c>
      <c r="E15" t="s">
        <v>47</v>
      </c>
      <c r="F15" t="s">
        <v>42</v>
      </c>
      <c r="G15" t="s">
        <v>21</v>
      </c>
      <c r="H15" t="s">
        <v>30</v>
      </c>
      <c r="I15" t="s">
        <v>27</v>
      </c>
      <c r="L15">
        <v>0</v>
      </c>
      <c r="M15" t="s">
        <v>31</v>
      </c>
      <c r="N15">
        <v>36</v>
      </c>
      <c r="O15">
        <f>_xlfn.XLOOKUP(A15,Planilha1!F:F,Planilha1!G:G,0)</f>
        <v>9.6</v>
      </c>
      <c r="P15">
        <v>0</v>
      </c>
    </row>
    <row r="16" spans="1:16" ht="12.95" hidden="1">
      <c r="A16">
        <v>37</v>
      </c>
      <c r="B16" t="s">
        <v>58</v>
      </c>
      <c r="C16" t="s">
        <v>59</v>
      </c>
      <c r="D16" t="s">
        <v>40</v>
      </c>
      <c r="E16" t="s">
        <v>47</v>
      </c>
      <c r="F16" t="s">
        <v>42</v>
      </c>
      <c r="G16" t="s">
        <v>21</v>
      </c>
      <c r="H16" t="s">
        <v>30</v>
      </c>
      <c r="I16" t="s">
        <v>27</v>
      </c>
      <c r="L16">
        <v>0</v>
      </c>
      <c r="M16" t="s">
        <v>31</v>
      </c>
      <c r="N16">
        <v>37</v>
      </c>
      <c r="O16">
        <f>_xlfn.XLOOKUP(A16,Planilha1!F:F,Planilha1!G:G,0)</f>
        <v>7.2</v>
      </c>
      <c r="P16">
        <v>0</v>
      </c>
    </row>
    <row r="17" spans="1:16" ht="12.95" hidden="1">
      <c r="A17">
        <v>41</v>
      </c>
      <c r="B17" t="s">
        <v>60</v>
      </c>
      <c r="C17" t="s">
        <v>61</v>
      </c>
      <c r="D17" t="s">
        <v>40</v>
      </c>
      <c r="E17" t="s">
        <v>62</v>
      </c>
      <c r="F17" t="s">
        <v>42</v>
      </c>
      <c r="G17" t="s">
        <v>21</v>
      </c>
      <c r="H17" t="s">
        <v>30</v>
      </c>
      <c r="I17" t="s">
        <v>27</v>
      </c>
      <c r="L17">
        <v>0</v>
      </c>
      <c r="M17" t="s">
        <v>31</v>
      </c>
      <c r="N17">
        <v>41</v>
      </c>
      <c r="O17">
        <f>_xlfn.XLOOKUP(A17,Planilha1!F:F,Planilha1!G:G,0)</f>
        <v>9.6</v>
      </c>
      <c r="P17">
        <v>0</v>
      </c>
    </row>
    <row r="18" spans="1:16" ht="12.95" hidden="1">
      <c r="A18">
        <v>42</v>
      </c>
      <c r="B18" t="s">
        <v>63</v>
      </c>
      <c r="C18" t="s">
        <v>64</v>
      </c>
      <c r="D18" t="s">
        <v>18</v>
      </c>
      <c r="E18" t="s">
        <v>19</v>
      </c>
      <c r="F18" t="s">
        <v>20</v>
      </c>
      <c r="G18" t="s">
        <v>21</v>
      </c>
      <c r="H18" t="s">
        <v>30</v>
      </c>
      <c r="I18" t="s">
        <v>27</v>
      </c>
      <c r="L18">
        <v>0</v>
      </c>
      <c r="M18" t="s">
        <v>31</v>
      </c>
      <c r="N18">
        <v>42</v>
      </c>
      <c r="O18">
        <f>_xlfn.XLOOKUP(A18,Planilha1!F:F,Planilha1!G:G,0)</f>
        <v>12.24</v>
      </c>
      <c r="P18">
        <v>0</v>
      </c>
    </row>
    <row r="19" spans="1:16" ht="12.95" hidden="1">
      <c r="A19">
        <v>43</v>
      </c>
      <c r="B19" t="s">
        <v>65</v>
      </c>
      <c r="C19" t="s">
        <v>66</v>
      </c>
      <c r="D19" t="s">
        <v>40</v>
      </c>
      <c r="E19" t="s">
        <v>62</v>
      </c>
      <c r="F19" t="s">
        <v>42</v>
      </c>
      <c r="G19" t="s">
        <v>21</v>
      </c>
      <c r="H19" t="s">
        <v>30</v>
      </c>
      <c r="I19" t="s">
        <v>27</v>
      </c>
      <c r="L19">
        <v>0</v>
      </c>
      <c r="M19" t="s">
        <v>31</v>
      </c>
      <c r="N19">
        <v>43</v>
      </c>
      <c r="O19">
        <f>_xlfn.XLOOKUP(A19,Planilha1!F:F,Planilha1!G:G,0)</f>
        <v>7.2</v>
      </c>
      <c r="P19">
        <v>0</v>
      </c>
    </row>
    <row r="20" spans="1:16" ht="12.95" hidden="1">
      <c r="A20">
        <v>45</v>
      </c>
      <c r="B20" t="s">
        <v>67</v>
      </c>
      <c r="C20" t="s">
        <v>68</v>
      </c>
      <c r="D20" t="s">
        <v>69</v>
      </c>
      <c r="E20" t="s">
        <v>70</v>
      </c>
      <c r="F20" t="s">
        <v>20</v>
      </c>
      <c r="G20" t="s">
        <v>21</v>
      </c>
      <c r="H20" t="s">
        <v>30</v>
      </c>
      <c r="I20" t="s">
        <v>27</v>
      </c>
      <c r="L20">
        <v>0</v>
      </c>
      <c r="M20" t="s">
        <v>31</v>
      </c>
      <c r="N20">
        <v>45</v>
      </c>
      <c r="O20">
        <f>_xlfn.XLOOKUP(A20,Planilha1!F:F,Planilha1!G:G,0)</f>
        <v>5.04</v>
      </c>
      <c r="P20">
        <v>0</v>
      </c>
    </row>
    <row r="21" spans="1:16" ht="15.75" hidden="1" customHeight="1">
      <c r="A21">
        <v>50</v>
      </c>
      <c r="B21" t="s">
        <v>71</v>
      </c>
      <c r="C21" t="s">
        <v>72</v>
      </c>
      <c r="D21" t="s">
        <v>69</v>
      </c>
      <c r="E21" t="s">
        <v>70</v>
      </c>
      <c r="F21" t="s">
        <v>20</v>
      </c>
      <c r="G21" t="s">
        <v>21</v>
      </c>
      <c r="H21" t="s">
        <v>22</v>
      </c>
      <c r="I21" t="s">
        <v>23</v>
      </c>
      <c r="L21">
        <v>0</v>
      </c>
      <c r="M21" t="str">
        <f>_xlfn.XLOOKUP(A21,Planilha1!B:B,Planilha1!C:C)</f>
        <v>Interno</v>
      </c>
      <c r="N21">
        <v>50</v>
      </c>
      <c r="O21">
        <f>_xlfn.XLOOKUP(A21,Planilha1!F:F,Planilha1!G:G,0)</f>
        <v>7.5</v>
      </c>
      <c r="P21">
        <v>160.93375</v>
      </c>
    </row>
    <row r="22" spans="1:16" ht="15.75" hidden="1" customHeight="1">
      <c r="A22">
        <v>54</v>
      </c>
      <c r="B22" t="s">
        <v>73</v>
      </c>
      <c r="C22" t="s">
        <v>74</v>
      </c>
      <c r="D22" t="s">
        <v>69</v>
      </c>
      <c r="E22" t="s">
        <v>70</v>
      </c>
      <c r="F22" t="s">
        <v>20</v>
      </c>
      <c r="G22" t="s">
        <v>21</v>
      </c>
      <c r="H22" t="s">
        <v>30</v>
      </c>
      <c r="I22" t="s">
        <v>27</v>
      </c>
      <c r="L22">
        <v>0</v>
      </c>
      <c r="M22" t="s">
        <v>31</v>
      </c>
      <c r="N22">
        <v>54</v>
      </c>
      <c r="O22">
        <f>_xlfn.XLOOKUP(A22,Planilha1!F:F,Planilha1!G:G,0)</f>
        <v>2.56</v>
      </c>
      <c r="P22">
        <v>0</v>
      </c>
    </row>
    <row r="23" spans="1:16" ht="15.75" hidden="1" customHeight="1">
      <c r="A23">
        <v>56</v>
      </c>
      <c r="B23" t="s">
        <v>75</v>
      </c>
      <c r="C23" t="s">
        <v>76</v>
      </c>
      <c r="D23" t="s">
        <v>69</v>
      </c>
      <c r="E23" t="s">
        <v>70</v>
      </c>
      <c r="F23" t="s">
        <v>20</v>
      </c>
      <c r="G23" t="s">
        <v>21</v>
      </c>
      <c r="H23" t="s">
        <v>30</v>
      </c>
      <c r="I23" t="s">
        <v>27</v>
      </c>
      <c r="L23">
        <v>0</v>
      </c>
      <c r="M23" t="s">
        <v>31</v>
      </c>
      <c r="N23">
        <v>56</v>
      </c>
      <c r="O23">
        <f>_xlfn.XLOOKUP(A23,Planilha1!F:F,Planilha1!G:G,0)</f>
        <v>6</v>
      </c>
      <c r="P23">
        <v>0</v>
      </c>
    </row>
    <row r="24" spans="1:16" ht="15.75" hidden="1" customHeight="1">
      <c r="A24">
        <v>58</v>
      </c>
      <c r="B24" t="s">
        <v>77</v>
      </c>
      <c r="C24" t="s">
        <v>78</v>
      </c>
      <c r="D24" t="s">
        <v>69</v>
      </c>
      <c r="E24" t="s">
        <v>70</v>
      </c>
      <c r="F24" t="s">
        <v>20</v>
      </c>
      <c r="G24" t="s">
        <v>21</v>
      </c>
      <c r="H24" t="s">
        <v>22</v>
      </c>
      <c r="I24" t="s">
        <v>79</v>
      </c>
      <c r="L24">
        <v>0</v>
      </c>
      <c r="M24" t="str">
        <f>_xlfn.XLOOKUP(A24,Planilha1!B:B,Planilha1!C:C)</f>
        <v>Interno</v>
      </c>
      <c r="N24">
        <v>58</v>
      </c>
      <c r="O24">
        <f>_xlfn.XLOOKUP(A24,Planilha1!F:F,Planilha1!G:G,0)</f>
        <v>1.8</v>
      </c>
      <c r="P24">
        <v>73.110607920000007</v>
      </c>
    </row>
    <row r="25" spans="1:16" ht="15.75" hidden="1" customHeight="1">
      <c r="A25">
        <v>62</v>
      </c>
      <c r="B25" t="s">
        <v>80</v>
      </c>
      <c r="C25" t="s">
        <v>81</v>
      </c>
      <c r="D25" t="s">
        <v>26</v>
      </c>
      <c r="E25" t="s">
        <v>82</v>
      </c>
      <c r="F25" t="s">
        <v>20</v>
      </c>
      <c r="G25" t="s">
        <v>21</v>
      </c>
      <c r="H25" t="s">
        <v>30</v>
      </c>
      <c r="I25" t="s">
        <v>27</v>
      </c>
      <c r="L25">
        <v>0</v>
      </c>
      <c r="M25" t="s">
        <v>31</v>
      </c>
      <c r="N25">
        <v>62</v>
      </c>
      <c r="O25">
        <f>_xlfn.XLOOKUP(A25,Planilha1!F:F,Planilha1!G:G,0)</f>
        <v>4.5</v>
      </c>
      <c r="P25">
        <v>0</v>
      </c>
    </row>
    <row r="26" spans="1:16" ht="15.75" hidden="1" customHeight="1">
      <c r="A26">
        <v>63</v>
      </c>
      <c r="B26" t="s">
        <v>83</v>
      </c>
      <c r="C26" t="s">
        <v>84</v>
      </c>
      <c r="D26" t="s">
        <v>26</v>
      </c>
      <c r="E26" t="s">
        <v>82</v>
      </c>
      <c r="F26" t="s">
        <v>20</v>
      </c>
      <c r="G26" t="s">
        <v>21</v>
      </c>
      <c r="H26" t="s">
        <v>30</v>
      </c>
      <c r="I26" t="s">
        <v>27</v>
      </c>
      <c r="L26">
        <v>0</v>
      </c>
      <c r="M26" t="s">
        <v>31</v>
      </c>
      <c r="N26">
        <v>63</v>
      </c>
      <c r="O26">
        <f>_xlfn.XLOOKUP(A26,Planilha1!F:F,Planilha1!G:G,0)</f>
        <v>4.5</v>
      </c>
      <c r="P26">
        <v>0</v>
      </c>
    </row>
    <row r="27" spans="1:16" ht="15.75" hidden="1" customHeight="1">
      <c r="A27">
        <v>64</v>
      </c>
      <c r="B27" t="s">
        <v>85</v>
      </c>
      <c r="C27" t="s">
        <v>86</v>
      </c>
      <c r="D27" t="s">
        <v>26</v>
      </c>
      <c r="E27" t="s">
        <v>82</v>
      </c>
      <c r="F27" t="s">
        <v>20</v>
      </c>
      <c r="G27" t="s">
        <v>21</v>
      </c>
      <c r="H27" t="s">
        <v>30</v>
      </c>
      <c r="I27" t="s">
        <v>27</v>
      </c>
      <c r="L27">
        <v>0</v>
      </c>
      <c r="M27" t="s">
        <v>31</v>
      </c>
      <c r="N27">
        <v>64</v>
      </c>
      <c r="O27">
        <f>_xlfn.XLOOKUP(A27,Planilha1!F:F,Planilha1!G:G,0)</f>
        <v>7.5</v>
      </c>
      <c r="P27">
        <v>0</v>
      </c>
    </row>
    <row r="28" spans="1:16" ht="15.75" hidden="1" customHeight="1">
      <c r="A28">
        <v>66</v>
      </c>
      <c r="B28" t="s">
        <v>87</v>
      </c>
      <c r="C28" t="s">
        <v>88</v>
      </c>
      <c r="D28" t="s">
        <v>69</v>
      </c>
      <c r="E28" t="s">
        <v>70</v>
      </c>
      <c r="F28" t="s">
        <v>20</v>
      </c>
      <c r="G28" t="s">
        <v>21</v>
      </c>
      <c r="H28" t="s">
        <v>30</v>
      </c>
      <c r="I28" t="s">
        <v>27</v>
      </c>
      <c r="L28">
        <v>0</v>
      </c>
      <c r="M28" t="s">
        <v>31</v>
      </c>
      <c r="N28">
        <v>66</v>
      </c>
      <c r="O28">
        <f>_xlfn.XLOOKUP(A28,Planilha1!F:F,Planilha1!G:G,0)</f>
        <v>6.48</v>
      </c>
      <c r="P28">
        <v>0</v>
      </c>
    </row>
    <row r="29" spans="1:16" ht="15.75" hidden="1" customHeight="1">
      <c r="A29">
        <v>67</v>
      </c>
      <c r="B29" t="s">
        <v>89</v>
      </c>
      <c r="C29" t="s">
        <v>90</v>
      </c>
      <c r="D29" t="s">
        <v>26</v>
      </c>
      <c r="E29" t="s">
        <v>82</v>
      </c>
      <c r="F29" t="s">
        <v>20</v>
      </c>
      <c r="G29" t="s">
        <v>21</v>
      </c>
      <c r="H29" t="s">
        <v>30</v>
      </c>
      <c r="I29" t="s">
        <v>27</v>
      </c>
      <c r="L29">
        <v>0</v>
      </c>
      <c r="M29" t="s">
        <v>31</v>
      </c>
      <c r="N29">
        <v>67</v>
      </c>
      <c r="O29">
        <f>_xlfn.XLOOKUP(A29,Planilha1!F:F,Planilha1!G:G,0)</f>
        <v>5.4</v>
      </c>
      <c r="P29">
        <v>0</v>
      </c>
    </row>
    <row r="30" spans="1:16" ht="15.75" hidden="1" customHeight="1">
      <c r="A30">
        <v>68</v>
      </c>
      <c r="B30" t="s">
        <v>91</v>
      </c>
      <c r="C30" t="s">
        <v>92</v>
      </c>
      <c r="D30" t="s">
        <v>20</v>
      </c>
      <c r="E30" t="s">
        <v>19</v>
      </c>
      <c r="F30" t="s">
        <v>93</v>
      </c>
      <c r="G30" t="s">
        <v>21</v>
      </c>
      <c r="H30" t="s">
        <v>30</v>
      </c>
      <c r="I30" t="s">
        <v>27</v>
      </c>
      <c r="L30">
        <v>0</v>
      </c>
      <c r="M30" t="s">
        <v>94</v>
      </c>
      <c r="N30">
        <v>2744</v>
      </c>
      <c r="O30">
        <f>_xlfn.XLOOKUP(A30,Planilha1!F:F,Planilha1!G:G,0)</f>
        <v>3.84</v>
      </c>
      <c r="P30">
        <v>0</v>
      </c>
    </row>
    <row r="31" spans="1:16" ht="15.75" hidden="1" customHeight="1">
      <c r="A31">
        <v>69</v>
      </c>
      <c r="B31" t="s">
        <v>95</v>
      </c>
      <c r="C31" t="s">
        <v>96</v>
      </c>
      <c r="D31" t="s">
        <v>69</v>
      </c>
      <c r="E31" t="s">
        <v>70</v>
      </c>
      <c r="F31" t="s">
        <v>93</v>
      </c>
      <c r="G31" t="s">
        <v>21</v>
      </c>
      <c r="H31" t="s">
        <v>30</v>
      </c>
      <c r="I31" t="s">
        <v>27</v>
      </c>
      <c r="L31">
        <v>0</v>
      </c>
      <c r="M31" t="s">
        <v>31</v>
      </c>
      <c r="N31">
        <v>69</v>
      </c>
      <c r="O31">
        <f>_xlfn.XLOOKUP(A31,Planilha1!F:F,Planilha1!G:G,0)</f>
        <v>4.2240000000000002</v>
      </c>
      <c r="P31">
        <v>0</v>
      </c>
    </row>
    <row r="32" spans="1:16" ht="15.75" hidden="1" customHeight="1">
      <c r="A32">
        <v>71</v>
      </c>
      <c r="B32" t="s">
        <v>97</v>
      </c>
      <c r="C32" t="s">
        <v>98</v>
      </c>
      <c r="D32" t="s">
        <v>69</v>
      </c>
      <c r="E32" t="s">
        <v>70</v>
      </c>
      <c r="F32" t="s">
        <v>20</v>
      </c>
      <c r="G32" t="s">
        <v>21</v>
      </c>
      <c r="H32" t="s">
        <v>22</v>
      </c>
      <c r="I32" t="s">
        <v>27</v>
      </c>
      <c r="L32">
        <v>0</v>
      </c>
      <c r="M32" t="str">
        <f>_xlfn.XLOOKUP(A32,Planilha1!B:B,Planilha1!C:C)</f>
        <v>Interno</v>
      </c>
      <c r="N32">
        <v>71</v>
      </c>
      <c r="O32">
        <f>_xlfn.XLOOKUP(A32,Planilha1!F:F,Planilha1!G:G,0)</f>
        <v>10</v>
      </c>
      <c r="P32">
        <v>149.13</v>
      </c>
    </row>
    <row r="33" spans="1:16" ht="15.75" hidden="1" customHeight="1">
      <c r="A33">
        <v>72</v>
      </c>
      <c r="B33" t="s">
        <v>99</v>
      </c>
      <c r="C33" t="s">
        <v>100</v>
      </c>
      <c r="D33" t="s">
        <v>69</v>
      </c>
      <c r="E33" t="s">
        <v>70</v>
      </c>
      <c r="F33" t="s">
        <v>93</v>
      </c>
      <c r="G33" t="s">
        <v>21</v>
      </c>
      <c r="H33" t="s">
        <v>22</v>
      </c>
      <c r="I33" t="s">
        <v>27</v>
      </c>
      <c r="L33">
        <v>0</v>
      </c>
      <c r="M33" t="str">
        <f>_xlfn.XLOOKUP(A33,Planilha1!B:B,Planilha1!C:C)</f>
        <v>Interno</v>
      </c>
      <c r="N33">
        <v>72</v>
      </c>
      <c r="O33">
        <f>_xlfn.XLOOKUP(A33,Planilha1!F:F,Planilha1!G:G,0)</f>
        <v>10</v>
      </c>
      <c r="P33">
        <v>245.75</v>
      </c>
    </row>
    <row r="34" spans="1:16" ht="15.75" hidden="1" customHeight="1">
      <c r="A34">
        <v>73</v>
      </c>
      <c r="B34" t="s">
        <v>101</v>
      </c>
      <c r="C34" t="s">
        <v>102</v>
      </c>
      <c r="D34" t="s">
        <v>103</v>
      </c>
      <c r="E34" t="s">
        <v>19</v>
      </c>
      <c r="F34" t="s">
        <v>93</v>
      </c>
      <c r="G34" t="s">
        <v>21</v>
      </c>
      <c r="H34" t="s">
        <v>30</v>
      </c>
      <c r="I34" t="s">
        <v>27</v>
      </c>
      <c r="L34">
        <v>0</v>
      </c>
      <c r="M34" t="s">
        <v>31</v>
      </c>
      <c r="N34">
        <v>73</v>
      </c>
      <c r="O34">
        <f>_xlfn.XLOOKUP(A34,Planilha1!F:F,Planilha1!G:G,0)</f>
        <v>9</v>
      </c>
      <c r="P34">
        <v>0</v>
      </c>
    </row>
    <row r="35" spans="1:16" ht="15.75" hidden="1" customHeight="1">
      <c r="A35">
        <v>75</v>
      </c>
      <c r="B35" t="s">
        <v>104</v>
      </c>
      <c r="C35" t="s">
        <v>105</v>
      </c>
      <c r="D35" t="s">
        <v>69</v>
      </c>
      <c r="E35" t="s">
        <v>70</v>
      </c>
      <c r="F35" t="s">
        <v>20</v>
      </c>
      <c r="G35" t="s">
        <v>21</v>
      </c>
      <c r="H35" t="s">
        <v>22</v>
      </c>
      <c r="I35" t="s">
        <v>23</v>
      </c>
      <c r="L35">
        <v>0</v>
      </c>
      <c r="M35" t="str">
        <f>_xlfn.XLOOKUP(A35,Planilha1!B:B,Planilha1!C:C)</f>
        <v>Interno</v>
      </c>
      <c r="N35">
        <v>75</v>
      </c>
      <c r="O35">
        <f>_xlfn.XLOOKUP(A35,Planilha1!F:F,Planilha1!G:G,0)</f>
        <v>8.4</v>
      </c>
      <c r="P35">
        <v>293.83366669999998</v>
      </c>
    </row>
    <row r="36" spans="1:16" ht="15.75" hidden="1" customHeight="1">
      <c r="A36">
        <v>79</v>
      </c>
      <c r="B36" t="s">
        <v>106</v>
      </c>
      <c r="C36" t="s">
        <v>107</v>
      </c>
      <c r="D36" t="s">
        <v>69</v>
      </c>
      <c r="E36" t="s">
        <v>70</v>
      </c>
      <c r="F36" t="s">
        <v>93</v>
      </c>
      <c r="G36" t="s">
        <v>21</v>
      </c>
      <c r="H36" t="s">
        <v>30</v>
      </c>
      <c r="I36" t="s">
        <v>27</v>
      </c>
      <c r="L36">
        <v>0</v>
      </c>
      <c r="M36" t="s">
        <v>31</v>
      </c>
      <c r="N36">
        <v>79</v>
      </c>
      <c r="O36">
        <f>_xlfn.XLOOKUP(A36,Planilha1!F:F,Planilha1!G:G,0)</f>
        <v>2.1120000000000001</v>
      </c>
      <c r="P36">
        <v>0</v>
      </c>
    </row>
    <row r="37" spans="1:16" ht="15.75" hidden="1" customHeight="1">
      <c r="A37">
        <v>82</v>
      </c>
      <c r="B37" t="s">
        <v>108</v>
      </c>
      <c r="C37" t="s">
        <v>109</v>
      </c>
      <c r="D37" t="s">
        <v>110</v>
      </c>
      <c r="E37" t="s">
        <v>19</v>
      </c>
      <c r="F37" t="s">
        <v>93</v>
      </c>
      <c r="G37" t="s">
        <v>21</v>
      </c>
      <c r="H37" t="s">
        <v>30</v>
      </c>
      <c r="I37" t="s">
        <v>27</v>
      </c>
      <c r="L37">
        <v>0</v>
      </c>
      <c r="M37" t="s">
        <v>31</v>
      </c>
      <c r="N37">
        <v>82</v>
      </c>
      <c r="O37">
        <f>_xlfn.XLOOKUP(A37,Planilha1!F:F,Planilha1!G:G,0)</f>
        <v>3.84</v>
      </c>
      <c r="P37">
        <v>0</v>
      </c>
    </row>
    <row r="38" spans="1:16" ht="15.75" hidden="1" customHeight="1">
      <c r="A38">
        <v>83</v>
      </c>
      <c r="B38" t="s">
        <v>111</v>
      </c>
      <c r="C38" t="s">
        <v>112</v>
      </c>
      <c r="D38" t="s">
        <v>110</v>
      </c>
      <c r="E38" t="s">
        <v>19</v>
      </c>
      <c r="F38" t="s">
        <v>93</v>
      </c>
      <c r="G38" t="s">
        <v>21</v>
      </c>
      <c r="H38" t="s">
        <v>30</v>
      </c>
      <c r="I38" t="s">
        <v>27</v>
      </c>
      <c r="L38">
        <v>0</v>
      </c>
      <c r="M38" t="s">
        <v>31</v>
      </c>
      <c r="N38">
        <v>83</v>
      </c>
      <c r="O38">
        <f>_xlfn.XLOOKUP(A38,Planilha1!F:F,Planilha1!G:G,0)</f>
        <v>3.84</v>
      </c>
      <c r="P38">
        <v>0</v>
      </c>
    </row>
    <row r="39" spans="1:16" ht="15.75" hidden="1" customHeight="1">
      <c r="A39">
        <v>84</v>
      </c>
      <c r="B39" t="s">
        <v>113</v>
      </c>
      <c r="C39" t="s">
        <v>114</v>
      </c>
      <c r="D39" t="s">
        <v>69</v>
      </c>
      <c r="E39" t="s">
        <v>70</v>
      </c>
      <c r="F39" t="s">
        <v>93</v>
      </c>
      <c r="G39" t="s">
        <v>21</v>
      </c>
      <c r="H39" t="s">
        <v>30</v>
      </c>
      <c r="I39" t="s">
        <v>27</v>
      </c>
      <c r="L39">
        <v>0</v>
      </c>
      <c r="M39" t="s">
        <v>31</v>
      </c>
      <c r="N39">
        <v>84</v>
      </c>
      <c r="O39">
        <f>_xlfn.XLOOKUP(A39,Planilha1!F:F,Planilha1!G:G,0)</f>
        <v>2.1120000000000001</v>
      </c>
      <c r="P39">
        <v>0</v>
      </c>
    </row>
    <row r="40" spans="1:16" ht="15.75" hidden="1" customHeight="1">
      <c r="A40">
        <v>86</v>
      </c>
      <c r="B40" t="s">
        <v>115</v>
      </c>
      <c r="C40" t="s">
        <v>116</v>
      </c>
      <c r="D40" t="s">
        <v>117</v>
      </c>
      <c r="E40" t="s">
        <v>19</v>
      </c>
      <c r="F40" t="s">
        <v>93</v>
      </c>
      <c r="G40" t="s">
        <v>21</v>
      </c>
      <c r="H40" t="s">
        <v>30</v>
      </c>
      <c r="I40" t="s">
        <v>27</v>
      </c>
      <c r="L40">
        <v>0</v>
      </c>
      <c r="M40" t="s">
        <v>31</v>
      </c>
      <c r="N40">
        <v>86</v>
      </c>
      <c r="O40">
        <f>_xlfn.XLOOKUP(A40,Planilha1!F:F,Planilha1!G:G,0)</f>
        <v>3.84</v>
      </c>
      <c r="P40">
        <v>0</v>
      </c>
    </row>
    <row r="41" spans="1:16" ht="15.75" hidden="1" customHeight="1">
      <c r="A41">
        <v>87</v>
      </c>
      <c r="B41" t="s">
        <v>118</v>
      </c>
      <c r="C41" t="s">
        <v>119</v>
      </c>
      <c r="D41" t="s">
        <v>117</v>
      </c>
      <c r="E41" t="s">
        <v>19</v>
      </c>
      <c r="F41" t="s">
        <v>93</v>
      </c>
      <c r="G41" t="s">
        <v>21</v>
      </c>
      <c r="H41" t="s">
        <v>30</v>
      </c>
      <c r="I41" t="s">
        <v>27</v>
      </c>
      <c r="L41">
        <v>0</v>
      </c>
      <c r="M41" t="s">
        <v>31</v>
      </c>
      <c r="N41">
        <v>87</v>
      </c>
      <c r="O41">
        <f>_xlfn.XLOOKUP(A41,Planilha1!F:F,Planilha1!G:G,0)</f>
        <v>3.84</v>
      </c>
      <c r="P41">
        <v>0</v>
      </c>
    </row>
    <row r="42" spans="1:16" ht="15.75" hidden="1" customHeight="1">
      <c r="A42">
        <v>89</v>
      </c>
      <c r="B42" t="s">
        <v>120</v>
      </c>
      <c r="C42" t="s">
        <v>121</v>
      </c>
      <c r="D42" t="s">
        <v>110</v>
      </c>
      <c r="E42" t="s">
        <v>19</v>
      </c>
      <c r="F42" t="s">
        <v>93</v>
      </c>
      <c r="G42" t="s">
        <v>21</v>
      </c>
      <c r="H42" t="s">
        <v>30</v>
      </c>
      <c r="I42" t="s">
        <v>27</v>
      </c>
      <c r="L42">
        <v>0</v>
      </c>
      <c r="M42" t="s">
        <v>31</v>
      </c>
      <c r="N42">
        <v>89</v>
      </c>
      <c r="O42">
        <f>_xlfn.XLOOKUP(A42,Planilha1!F:F,Planilha1!G:G,0)</f>
        <v>3.84</v>
      </c>
      <c r="P42">
        <v>0</v>
      </c>
    </row>
    <row r="43" spans="1:16" ht="15.75" hidden="1" customHeight="1">
      <c r="A43">
        <v>91</v>
      </c>
      <c r="B43" t="s">
        <v>122</v>
      </c>
      <c r="C43" t="s">
        <v>123</v>
      </c>
      <c r="D43" t="s">
        <v>110</v>
      </c>
      <c r="E43" t="s">
        <v>19</v>
      </c>
      <c r="F43" t="s">
        <v>93</v>
      </c>
      <c r="G43" t="s">
        <v>21</v>
      </c>
      <c r="H43" t="s">
        <v>30</v>
      </c>
      <c r="I43" t="s">
        <v>27</v>
      </c>
      <c r="L43">
        <v>0</v>
      </c>
      <c r="M43" t="s">
        <v>31</v>
      </c>
      <c r="N43">
        <v>91</v>
      </c>
      <c r="O43">
        <f>_xlfn.XLOOKUP(A43,Planilha1!F:F,Planilha1!G:G,0)</f>
        <v>3.84</v>
      </c>
      <c r="P43">
        <v>0</v>
      </c>
    </row>
    <row r="44" spans="1:16" ht="15.75" hidden="1" customHeight="1">
      <c r="A44">
        <v>92</v>
      </c>
      <c r="B44" t="s">
        <v>124</v>
      </c>
      <c r="C44" t="s">
        <v>125</v>
      </c>
      <c r="D44" t="s">
        <v>110</v>
      </c>
      <c r="E44" t="s">
        <v>19</v>
      </c>
      <c r="F44" t="s">
        <v>93</v>
      </c>
      <c r="G44" t="s">
        <v>21</v>
      </c>
      <c r="H44" t="s">
        <v>30</v>
      </c>
      <c r="I44" t="s">
        <v>27</v>
      </c>
      <c r="L44">
        <v>0</v>
      </c>
      <c r="M44" t="s">
        <v>31</v>
      </c>
      <c r="N44">
        <v>92</v>
      </c>
      <c r="O44">
        <f>_xlfn.XLOOKUP(A44,Planilha1!F:F,Planilha1!G:G,0)</f>
        <v>3.84</v>
      </c>
      <c r="P44">
        <v>0</v>
      </c>
    </row>
    <row r="45" spans="1:16" ht="15.75" hidden="1" customHeight="1">
      <c r="A45">
        <v>105</v>
      </c>
      <c r="B45" t="s">
        <v>126</v>
      </c>
      <c r="C45" t="s">
        <v>127</v>
      </c>
      <c r="D45" t="s">
        <v>18</v>
      </c>
      <c r="E45" t="s">
        <v>19</v>
      </c>
      <c r="F45" t="s">
        <v>20</v>
      </c>
      <c r="G45" t="s">
        <v>21</v>
      </c>
      <c r="H45" t="s">
        <v>30</v>
      </c>
      <c r="I45" t="s">
        <v>27</v>
      </c>
      <c r="L45">
        <v>0</v>
      </c>
      <c r="M45" t="s">
        <v>31</v>
      </c>
      <c r="N45">
        <v>105</v>
      </c>
      <c r="O45">
        <f>_xlfn.XLOOKUP(A45,Planilha1!F:F,Planilha1!G:G,0)</f>
        <v>10</v>
      </c>
      <c r="P45">
        <v>0</v>
      </c>
    </row>
    <row r="46" spans="1:16" ht="15.75" hidden="1" customHeight="1">
      <c r="A46">
        <v>106</v>
      </c>
      <c r="B46" t="s">
        <v>128</v>
      </c>
      <c r="C46" t="s">
        <v>129</v>
      </c>
      <c r="D46" t="s">
        <v>18</v>
      </c>
      <c r="E46" t="s">
        <v>19</v>
      </c>
      <c r="F46" t="s">
        <v>20</v>
      </c>
      <c r="G46" t="s">
        <v>21</v>
      </c>
      <c r="H46" t="s">
        <v>22</v>
      </c>
      <c r="I46" t="s">
        <v>79</v>
      </c>
      <c r="L46">
        <v>0</v>
      </c>
      <c r="M46" t="str">
        <f>_xlfn.XLOOKUP(A46,Planilha1!B:B,Planilha1!C:C)</f>
        <v>Interno</v>
      </c>
      <c r="N46">
        <v>106</v>
      </c>
      <c r="O46">
        <f>_xlfn.XLOOKUP(A46,Planilha1!F:F,Planilha1!G:G,0)</f>
        <v>9.9</v>
      </c>
      <c r="P46">
        <v>134.7588088</v>
      </c>
    </row>
    <row r="47" spans="1:16" ht="15.75" hidden="1" customHeight="1">
      <c r="A47">
        <v>111</v>
      </c>
      <c r="B47" t="s">
        <v>130</v>
      </c>
      <c r="C47" t="s">
        <v>131</v>
      </c>
      <c r="D47" t="s">
        <v>40</v>
      </c>
      <c r="E47" t="s">
        <v>47</v>
      </c>
      <c r="F47" t="s">
        <v>42</v>
      </c>
      <c r="G47" t="s">
        <v>21</v>
      </c>
      <c r="H47" t="s">
        <v>22</v>
      </c>
      <c r="I47" t="s">
        <v>27</v>
      </c>
      <c r="L47">
        <v>0</v>
      </c>
      <c r="M47" t="str">
        <f>_xlfn.XLOOKUP(A47,Planilha1!B:B,Planilha1!C:C)</f>
        <v>Interno</v>
      </c>
      <c r="N47">
        <v>111</v>
      </c>
      <c r="O47">
        <f>_xlfn.XLOOKUP(A47,Planilha1!F:F,Planilha1!G:G,0)</f>
        <v>10</v>
      </c>
      <c r="P47">
        <v>169.27</v>
      </c>
    </row>
    <row r="48" spans="1:16" ht="15.75" hidden="1" customHeight="1">
      <c r="A48">
        <v>115</v>
      </c>
      <c r="B48" t="s">
        <v>132</v>
      </c>
      <c r="C48" t="s">
        <v>133</v>
      </c>
      <c r="D48" t="s">
        <v>40</v>
      </c>
      <c r="E48" t="s">
        <v>41</v>
      </c>
      <c r="F48" t="s">
        <v>42</v>
      </c>
      <c r="G48" t="s">
        <v>21</v>
      </c>
      <c r="H48" t="s">
        <v>30</v>
      </c>
      <c r="I48" t="s">
        <v>27</v>
      </c>
      <c r="L48">
        <v>0</v>
      </c>
      <c r="M48" t="s">
        <v>31</v>
      </c>
      <c r="N48">
        <v>115</v>
      </c>
      <c r="O48">
        <f>_xlfn.XLOOKUP(A48,Planilha1!F:F,Planilha1!G:G,0)</f>
        <v>10.8</v>
      </c>
      <c r="P48">
        <v>0</v>
      </c>
    </row>
    <row r="49" spans="1:16" ht="15.75" hidden="1" customHeight="1">
      <c r="A49">
        <v>123</v>
      </c>
      <c r="B49" t="s">
        <v>134</v>
      </c>
      <c r="C49" t="s">
        <v>135</v>
      </c>
      <c r="D49" t="s">
        <v>40</v>
      </c>
      <c r="E49" t="s">
        <v>47</v>
      </c>
      <c r="F49" t="s">
        <v>42</v>
      </c>
      <c r="G49" t="s">
        <v>21</v>
      </c>
      <c r="H49" t="s">
        <v>22</v>
      </c>
      <c r="I49" t="s">
        <v>27</v>
      </c>
      <c r="L49">
        <v>0</v>
      </c>
      <c r="M49" t="str">
        <f>_xlfn.XLOOKUP(A49,Planilha1!B:B,Planilha1!C:C)</f>
        <v>Interno</v>
      </c>
      <c r="N49">
        <v>123</v>
      </c>
      <c r="O49">
        <f>_xlfn.XLOOKUP(A49,Planilha1!F:F,Planilha1!G:G,0)</f>
        <v>10</v>
      </c>
      <c r="P49">
        <v>173.94</v>
      </c>
    </row>
    <row r="50" spans="1:16" ht="15.75" hidden="1" customHeight="1">
      <c r="A50">
        <v>129</v>
      </c>
      <c r="B50" t="s">
        <v>136</v>
      </c>
      <c r="C50" t="s">
        <v>137</v>
      </c>
      <c r="D50" t="s">
        <v>138</v>
      </c>
      <c r="E50" t="s">
        <v>139</v>
      </c>
      <c r="F50" t="s">
        <v>140</v>
      </c>
      <c r="G50" t="s">
        <v>21</v>
      </c>
      <c r="H50" t="s">
        <v>30</v>
      </c>
      <c r="I50" t="s">
        <v>27</v>
      </c>
      <c r="L50">
        <v>0</v>
      </c>
      <c r="M50" t="s">
        <v>31</v>
      </c>
      <c r="N50">
        <v>129</v>
      </c>
      <c r="O50">
        <f>_xlfn.XLOOKUP(A50,Planilha1!F:F,Planilha1!G:G,0)</f>
        <v>16</v>
      </c>
      <c r="P50">
        <v>0</v>
      </c>
    </row>
    <row r="51" spans="1:16" ht="15.75" hidden="1" customHeight="1">
      <c r="A51">
        <v>143</v>
      </c>
      <c r="B51" t="s">
        <v>141</v>
      </c>
      <c r="C51" t="s">
        <v>142</v>
      </c>
      <c r="D51" t="s">
        <v>143</v>
      </c>
      <c r="E51" t="s">
        <v>144</v>
      </c>
      <c r="F51" t="s">
        <v>42</v>
      </c>
      <c r="G51" t="s">
        <v>21</v>
      </c>
      <c r="H51" t="s">
        <v>30</v>
      </c>
      <c r="I51" t="s">
        <v>27</v>
      </c>
      <c r="L51">
        <v>0</v>
      </c>
      <c r="M51" t="s">
        <v>31</v>
      </c>
      <c r="N51">
        <v>143</v>
      </c>
      <c r="O51">
        <f>_xlfn.XLOOKUP(A51,Planilha1!F:F,Planilha1!G:G,0)</f>
        <v>1.08</v>
      </c>
      <c r="P51">
        <v>0</v>
      </c>
    </row>
    <row r="52" spans="1:16" ht="15.75" hidden="1" customHeight="1">
      <c r="A52">
        <v>146</v>
      </c>
      <c r="B52" t="s">
        <v>145</v>
      </c>
      <c r="C52" t="s">
        <v>146</v>
      </c>
      <c r="D52" t="s">
        <v>147</v>
      </c>
      <c r="E52" t="s">
        <v>19</v>
      </c>
      <c r="F52" t="s">
        <v>140</v>
      </c>
      <c r="G52" t="s">
        <v>21</v>
      </c>
      <c r="H52" t="s">
        <v>30</v>
      </c>
      <c r="I52" t="s">
        <v>27</v>
      </c>
      <c r="L52">
        <v>0</v>
      </c>
      <c r="M52" t="s">
        <v>31</v>
      </c>
      <c r="N52">
        <v>2783</v>
      </c>
      <c r="O52">
        <f>_xlfn.XLOOKUP(A52,Planilha1!F:F,Planilha1!G:G,0)</f>
        <v>12.6</v>
      </c>
      <c r="P52">
        <v>0</v>
      </c>
    </row>
    <row r="53" spans="1:16" ht="15.75" hidden="1" customHeight="1">
      <c r="A53">
        <v>152</v>
      </c>
      <c r="B53" t="s">
        <v>148</v>
      </c>
      <c r="C53" t="s">
        <v>149</v>
      </c>
      <c r="D53" t="s">
        <v>40</v>
      </c>
      <c r="E53" t="s">
        <v>47</v>
      </c>
      <c r="F53" t="s">
        <v>42</v>
      </c>
      <c r="G53" t="s">
        <v>21</v>
      </c>
      <c r="H53" t="s">
        <v>22</v>
      </c>
      <c r="I53" t="s">
        <v>27</v>
      </c>
      <c r="L53">
        <v>0</v>
      </c>
      <c r="M53" t="str">
        <f>_xlfn.XLOOKUP(A53,Planilha1!B:B,Planilha1!C:C)</f>
        <v>Interno</v>
      </c>
      <c r="N53">
        <v>152</v>
      </c>
      <c r="O53">
        <f>_xlfn.XLOOKUP(A53,Planilha1!F:F,Planilha1!G:G,0)</f>
        <v>3.6</v>
      </c>
      <c r="P53">
        <v>100.11960019999999</v>
      </c>
    </row>
    <row r="54" spans="1:16" ht="15.75" hidden="1" customHeight="1">
      <c r="A54">
        <v>156</v>
      </c>
      <c r="B54" t="s">
        <v>150</v>
      </c>
      <c r="C54" t="s">
        <v>151</v>
      </c>
      <c r="D54" t="s">
        <v>152</v>
      </c>
      <c r="E54" t="s">
        <v>19</v>
      </c>
      <c r="F54" t="s">
        <v>140</v>
      </c>
      <c r="G54" t="s">
        <v>21</v>
      </c>
      <c r="H54" t="s">
        <v>30</v>
      </c>
      <c r="I54" t="s">
        <v>27</v>
      </c>
      <c r="L54">
        <v>0</v>
      </c>
      <c r="M54" t="s">
        <v>31</v>
      </c>
      <c r="N54">
        <v>2784</v>
      </c>
      <c r="O54">
        <f>_xlfn.XLOOKUP(A54,Planilha1!F:F,Planilha1!G:G,0)</f>
        <v>12.6</v>
      </c>
      <c r="P54">
        <v>0</v>
      </c>
    </row>
    <row r="55" spans="1:16" ht="15.75" hidden="1" customHeight="1">
      <c r="A55">
        <v>157</v>
      </c>
      <c r="B55" t="s">
        <v>153</v>
      </c>
      <c r="C55" t="s">
        <v>154</v>
      </c>
      <c r="D55" t="s">
        <v>69</v>
      </c>
      <c r="E55" t="s">
        <v>70</v>
      </c>
      <c r="F55" t="s">
        <v>20</v>
      </c>
      <c r="G55" t="s">
        <v>21</v>
      </c>
      <c r="H55" t="s">
        <v>22</v>
      </c>
      <c r="I55" t="s">
        <v>23</v>
      </c>
      <c r="L55">
        <v>0</v>
      </c>
      <c r="M55" t="str">
        <f>_xlfn.XLOOKUP(A55,Planilha1!B:B,Planilha1!C:C)</f>
        <v>Interno</v>
      </c>
      <c r="N55">
        <v>157</v>
      </c>
      <c r="O55">
        <f>_xlfn.XLOOKUP(A55,Planilha1!F:F,Planilha1!G:G,0)</f>
        <v>12</v>
      </c>
      <c r="P55">
        <v>247.29474999999999</v>
      </c>
    </row>
    <row r="56" spans="1:16" ht="15.75" hidden="1" customHeight="1">
      <c r="A56">
        <v>159</v>
      </c>
      <c r="B56" t="s">
        <v>155</v>
      </c>
      <c r="C56" t="s">
        <v>156</v>
      </c>
      <c r="D56" t="s">
        <v>69</v>
      </c>
      <c r="E56" t="s">
        <v>70</v>
      </c>
      <c r="F56" t="s">
        <v>20</v>
      </c>
      <c r="G56" t="s">
        <v>21</v>
      </c>
      <c r="H56" t="s">
        <v>30</v>
      </c>
      <c r="I56" t="s">
        <v>27</v>
      </c>
      <c r="L56">
        <v>0</v>
      </c>
      <c r="M56" t="s">
        <v>31</v>
      </c>
      <c r="N56">
        <v>159</v>
      </c>
      <c r="O56">
        <f>_xlfn.XLOOKUP(A56,Planilha1!F:F,Planilha1!G:G,0)</f>
        <v>8</v>
      </c>
      <c r="P56">
        <v>0</v>
      </c>
    </row>
    <row r="57" spans="1:16" ht="15.75" hidden="1" customHeight="1">
      <c r="A57">
        <v>162</v>
      </c>
      <c r="B57" t="s">
        <v>157</v>
      </c>
      <c r="C57" t="s">
        <v>158</v>
      </c>
      <c r="D57" t="s">
        <v>40</v>
      </c>
      <c r="E57" t="s">
        <v>47</v>
      </c>
      <c r="F57" t="s">
        <v>42</v>
      </c>
      <c r="G57" t="s">
        <v>21</v>
      </c>
      <c r="H57" t="s">
        <v>30</v>
      </c>
      <c r="I57" t="s">
        <v>27</v>
      </c>
      <c r="L57">
        <v>0</v>
      </c>
      <c r="M57" t="s">
        <v>31</v>
      </c>
      <c r="N57">
        <v>162</v>
      </c>
      <c r="O57">
        <f>_xlfn.XLOOKUP(A57,Planilha1!F:F,Planilha1!G:G,0)</f>
        <v>1.8</v>
      </c>
      <c r="P57">
        <v>0</v>
      </c>
    </row>
    <row r="58" spans="1:16" ht="15.75" hidden="1" customHeight="1">
      <c r="A58">
        <v>164</v>
      </c>
      <c r="B58" t="s">
        <v>159</v>
      </c>
      <c r="C58" t="s">
        <v>160</v>
      </c>
      <c r="D58" t="s">
        <v>110</v>
      </c>
      <c r="E58" t="s">
        <v>161</v>
      </c>
      <c r="F58" t="s">
        <v>42</v>
      </c>
      <c r="G58" t="s">
        <v>21</v>
      </c>
      <c r="H58" t="s">
        <v>30</v>
      </c>
      <c r="I58" t="s">
        <v>27</v>
      </c>
      <c r="L58">
        <v>0</v>
      </c>
      <c r="M58" t="s">
        <v>31</v>
      </c>
      <c r="N58">
        <v>164</v>
      </c>
      <c r="O58">
        <f>_xlfn.XLOOKUP(A58,Planilha1!F:F,Planilha1!G:G,0)</f>
        <v>3.36</v>
      </c>
      <c r="P58">
        <v>0</v>
      </c>
    </row>
    <row r="59" spans="1:16" ht="15.75" hidden="1" customHeight="1">
      <c r="A59">
        <v>166</v>
      </c>
      <c r="B59" t="s">
        <v>162</v>
      </c>
      <c r="C59" t="s">
        <v>163</v>
      </c>
      <c r="D59" t="s">
        <v>164</v>
      </c>
      <c r="E59" t="s">
        <v>19</v>
      </c>
      <c r="F59" t="s">
        <v>140</v>
      </c>
      <c r="G59" t="s">
        <v>21</v>
      </c>
      <c r="H59" t="s">
        <v>30</v>
      </c>
      <c r="I59" t="s">
        <v>27</v>
      </c>
      <c r="L59">
        <v>0</v>
      </c>
      <c r="M59" t="s">
        <v>94</v>
      </c>
      <c r="N59">
        <v>2785</v>
      </c>
      <c r="O59">
        <f>_xlfn.XLOOKUP(A59,Planilha1!F:F,Planilha1!G:G,0)</f>
        <v>12.6</v>
      </c>
      <c r="P59">
        <v>0</v>
      </c>
    </row>
    <row r="60" spans="1:16" ht="15.75" hidden="1" customHeight="1">
      <c r="A60">
        <v>167</v>
      </c>
      <c r="B60" t="s">
        <v>165</v>
      </c>
      <c r="C60" t="s">
        <v>166</v>
      </c>
      <c r="D60" t="s">
        <v>110</v>
      </c>
      <c r="E60" t="s">
        <v>161</v>
      </c>
      <c r="F60" t="s">
        <v>42</v>
      </c>
      <c r="G60" t="s">
        <v>21</v>
      </c>
      <c r="H60" t="s">
        <v>30</v>
      </c>
      <c r="I60" t="s">
        <v>27</v>
      </c>
      <c r="L60">
        <v>0</v>
      </c>
      <c r="M60" t="s">
        <v>31</v>
      </c>
      <c r="N60">
        <v>167</v>
      </c>
      <c r="O60">
        <f>_xlfn.XLOOKUP(A60,Planilha1!F:F,Planilha1!G:G,0)</f>
        <v>1.8</v>
      </c>
      <c r="P60">
        <v>0</v>
      </c>
    </row>
    <row r="61" spans="1:16" ht="15.75" hidden="1" customHeight="1">
      <c r="A61">
        <v>171</v>
      </c>
      <c r="B61" t="s">
        <v>167</v>
      </c>
      <c r="C61" t="s">
        <v>168</v>
      </c>
      <c r="D61" t="s">
        <v>110</v>
      </c>
      <c r="E61" t="s">
        <v>161</v>
      </c>
      <c r="F61" t="s">
        <v>42</v>
      </c>
      <c r="G61" t="s">
        <v>21</v>
      </c>
      <c r="H61" t="s">
        <v>30</v>
      </c>
      <c r="I61" t="s">
        <v>27</v>
      </c>
      <c r="L61">
        <v>0</v>
      </c>
      <c r="M61" t="s">
        <v>31</v>
      </c>
      <c r="N61">
        <v>171</v>
      </c>
      <c r="O61">
        <f>_xlfn.XLOOKUP(A61,Planilha1!F:F,Planilha1!G:G,0)</f>
        <v>1.8</v>
      </c>
      <c r="P61">
        <v>0</v>
      </c>
    </row>
    <row r="62" spans="1:16" ht="15.75" hidden="1" customHeight="1">
      <c r="A62">
        <v>174</v>
      </c>
      <c r="B62" t="s">
        <v>169</v>
      </c>
      <c r="C62" t="s">
        <v>170</v>
      </c>
      <c r="D62" t="s">
        <v>69</v>
      </c>
      <c r="E62" t="s">
        <v>70</v>
      </c>
      <c r="F62" t="s">
        <v>93</v>
      </c>
      <c r="G62" t="s">
        <v>21</v>
      </c>
      <c r="H62" t="s">
        <v>30</v>
      </c>
      <c r="I62" t="s">
        <v>27</v>
      </c>
      <c r="L62">
        <v>0</v>
      </c>
      <c r="M62" t="s">
        <v>31</v>
      </c>
      <c r="N62">
        <v>174</v>
      </c>
      <c r="O62">
        <f>_xlfn.XLOOKUP(A62,Planilha1!F:F,Planilha1!G:G,0)</f>
        <v>6.6</v>
      </c>
      <c r="P62">
        <v>0</v>
      </c>
    </row>
    <row r="63" spans="1:16" ht="15.75" hidden="1" customHeight="1">
      <c r="A63">
        <v>178</v>
      </c>
      <c r="B63" t="s">
        <v>171</v>
      </c>
      <c r="C63" t="s">
        <v>172</v>
      </c>
      <c r="D63" t="s">
        <v>40</v>
      </c>
      <c r="E63" t="s">
        <v>47</v>
      </c>
      <c r="F63" t="s">
        <v>42</v>
      </c>
      <c r="G63" t="s">
        <v>21</v>
      </c>
      <c r="H63" t="s">
        <v>22</v>
      </c>
      <c r="I63" t="s">
        <v>27</v>
      </c>
      <c r="L63">
        <v>0</v>
      </c>
      <c r="M63" t="str">
        <f>_xlfn.XLOOKUP(A63,Planilha1!B:B,Planilha1!C:C)</f>
        <v>Interno</v>
      </c>
      <c r="N63">
        <v>178</v>
      </c>
      <c r="O63">
        <f>_xlfn.XLOOKUP(A63,Planilha1!F:F,Planilha1!G:G,0)</f>
        <v>3.6</v>
      </c>
      <c r="P63">
        <v>107.9604015</v>
      </c>
    </row>
    <row r="64" spans="1:16" ht="15.75" hidden="1" customHeight="1">
      <c r="A64">
        <v>182</v>
      </c>
      <c r="B64" t="s">
        <v>173</v>
      </c>
      <c r="C64" t="s">
        <v>174</v>
      </c>
      <c r="D64" t="s">
        <v>110</v>
      </c>
      <c r="E64" t="s">
        <v>161</v>
      </c>
      <c r="F64" t="s">
        <v>42</v>
      </c>
      <c r="G64" t="s">
        <v>21</v>
      </c>
      <c r="H64" t="s">
        <v>30</v>
      </c>
      <c r="I64" t="s">
        <v>27</v>
      </c>
      <c r="L64">
        <v>0</v>
      </c>
      <c r="M64" t="s">
        <v>31</v>
      </c>
      <c r="N64">
        <v>182</v>
      </c>
      <c r="O64">
        <f>_xlfn.XLOOKUP(A64,Planilha1!F:F,Planilha1!G:G,0)</f>
        <v>1.8</v>
      </c>
      <c r="P64">
        <v>0</v>
      </c>
    </row>
    <row r="65" spans="1:16" ht="15.75" hidden="1" customHeight="1">
      <c r="A65">
        <v>183</v>
      </c>
      <c r="B65" t="s">
        <v>175</v>
      </c>
      <c r="C65" t="s">
        <v>176</v>
      </c>
      <c r="D65" t="s">
        <v>18</v>
      </c>
      <c r="E65" t="s">
        <v>19</v>
      </c>
      <c r="F65" t="s">
        <v>20</v>
      </c>
      <c r="G65" t="s">
        <v>21</v>
      </c>
      <c r="H65" t="s">
        <v>30</v>
      </c>
      <c r="I65" t="s">
        <v>27</v>
      </c>
      <c r="L65">
        <v>0</v>
      </c>
      <c r="M65" t="s">
        <v>31</v>
      </c>
      <c r="N65">
        <v>183</v>
      </c>
      <c r="O65">
        <f>_xlfn.XLOOKUP(A65,Planilha1!F:F,Planilha1!G:G,0)</f>
        <v>7.2</v>
      </c>
      <c r="P65">
        <v>0</v>
      </c>
    </row>
    <row r="66" spans="1:16" ht="15.75" hidden="1" customHeight="1">
      <c r="A66">
        <v>186</v>
      </c>
      <c r="B66" t="s">
        <v>177</v>
      </c>
      <c r="C66" t="s">
        <v>178</v>
      </c>
      <c r="D66" t="s">
        <v>103</v>
      </c>
      <c r="E66" t="s">
        <v>70</v>
      </c>
      <c r="F66" t="s">
        <v>20</v>
      </c>
      <c r="G66" t="s">
        <v>21</v>
      </c>
      <c r="H66" t="s">
        <v>30</v>
      </c>
      <c r="I66" t="s">
        <v>27</v>
      </c>
      <c r="L66">
        <v>0</v>
      </c>
      <c r="M66" t="s">
        <v>94</v>
      </c>
      <c r="N66">
        <v>186</v>
      </c>
      <c r="O66">
        <f>_xlfn.XLOOKUP(A66,Planilha1!F:F,Planilha1!G:G,0)</f>
        <v>4.2</v>
      </c>
      <c r="P66">
        <v>0</v>
      </c>
    </row>
    <row r="67" spans="1:16" ht="15.75" hidden="1" customHeight="1">
      <c r="A67">
        <v>200</v>
      </c>
      <c r="B67" t="s">
        <v>179</v>
      </c>
      <c r="C67" t="s">
        <v>180</v>
      </c>
      <c r="D67" t="s">
        <v>40</v>
      </c>
      <c r="E67" t="s">
        <v>62</v>
      </c>
      <c r="F67" t="s">
        <v>42</v>
      </c>
      <c r="G67" t="s">
        <v>21</v>
      </c>
      <c r="H67" t="s">
        <v>30</v>
      </c>
      <c r="I67" t="s">
        <v>27</v>
      </c>
      <c r="L67">
        <v>0</v>
      </c>
      <c r="M67" t="s">
        <v>31</v>
      </c>
      <c r="N67">
        <v>200</v>
      </c>
      <c r="O67">
        <f>_xlfn.XLOOKUP(A67,Planilha1!F:F,Planilha1!G:G,0)</f>
        <v>12</v>
      </c>
      <c r="P67">
        <v>0</v>
      </c>
    </row>
    <row r="68" spans="1:16" ht="15.75" hidden="1" customHeight="1">
      <c r="A68">
        <v>210</v>
      </c>
      <c r="B68" t="s">
        <v>181</v>
      </c>
      <c r="C68" t="s">
        <v>182</v>
      </c>
      <c r="D68" t="s">
        <v>18</v>
      </c>
      <c r="E68" t="s">
        <v>19</v>
      </c>
      <c r="F68" t="s">
        <v>20</v>
      </c>
      <c r="G68" t="s">
        <v>21</v>
      </c>
      <c r="H68" t="s">
        <v>30</v>
      </c>
      <c r="I68" t="s">
        <v>27</v>
      </c>
      <c r="L68">
        <v>0</v>
      </c>
      <c r="M68" t="s">
        <v>31</v>
      </c>
      <c r="N68">
        <v>210</v>
      </c>
      <c r="O68">
        <f>_xlfn.XLOOKUP(A68,Planilha1!F:F,Planilha1!G:G,0)</f>
        <v>15</v>
      </c>
      <c r="P68">
        <v>0</v>
      </c>
    </row>
    <row r="69" spans="1:16" ht="15.75" hidden="1" customHeight="1">
      <c r="A69">
        <v>215</v>
      </c>
      <c r="B69" t="s">
        <v>183</v>
      </c>
      <c r="C69" t="s">
        <v>184</v>
      </c>
      <c r="D69" t="s">
        <v>40</v>
      </c>
      <c r="E69" t="s">
        <v>62</v>
      </c>
      <c r="F69" t="s">
        <v>42</v>
      </c>
      <c r="G69" t="s">
        <v>21</v>
      </c>
      <c r="H69" t="s">
        <v>22</v>
      </c>
      <c r="I69" t="s">
        <v>27</v>
      </c>
      <c r="L69">
        <v>0</v>
      </c>
      <c r="M69" t="s">
        <v>94</v>
      </c>
      <c r="N69">
        <v>2748</v>
      </c>
      <c r="O69">
        <f>_xlfn.XLOOKUP(A69,Planilha1!F:F,Planilha1!G:G,0)</f>
        <v>3.6</v>
      </c>
      <c r="P69">
        <v>0</v>
      </c>
    </row>
    <row r="70" spans="1:16" ht="15.75" hidden="1" customHeight="1">
      <c r="A70">
        <v>219</v>
      </c>
      <c r="B70" t="s">
        <v>185</v>
      </c>
      <c r="C70" t="s">
        <v>186</v>
      </c>
      <c r="D70" t="s">
        <v>40</v>
      </c>
      <c r="E70" t="s">
        <v>62</v>
      </c>
      <c r="F70" t="s">
        <v>42</v>
      </c>
      <c r="G70" t="s">
        <v>21</v>
      </c>
      <c r="H70" t="s">
        <v>22</v>
      </c>
      <c r="I70" t="s">
        <v>27</v>
      </c>
      <c r="L70">
        <v>0</v>
      </c>
      <c r="M70" t="str">
        <f>_xlfn.XLOOKUP(A70,Planilha1!B:B,Planilha1!C:C)</f>
        <v>Exportação</v>
      </c>
      <c r="N70">
        <v>219</v>
      </c>
      <c r="O70">
        <f>_xlfn.XLOOKUP(A70,Planilha1!F:F,Planilha1!G:G,0)</f>
        <v>4.8</v>
      </c>
      <c r="P70">
        <v>0</v>
      </c>
    </row>
    <row r="71" spans="1:16" ht="15.75" hidden="1" customHeight="1">
      <c r="A71">
        <v>220</v>
      </c>
      <c r="B71" t="s">
        <v>187</v>
      </c>
      <c r="C71" t="s">
        <v>188</v>
      </c>
      <c r="D71" t="s">
        <v>40</v>
      </c>
      <c r="E71" t="s">
        <v>62</v>
      </c>
      <c r="F71" t="s">
        <v>42</v>
      </c>
      <c r="G71" t="s">
        <v>21</v>
      </c>
      <c r="H71" t="s">
        <v>30</v>
      </c>
      <c r="I71" t="s">
        <v>27</v>
      </c>
      <c r="L71">
        <v>0</v>
      </c>
      <c r="M71" t="s">
        <v>31</v>
      </c>
      <c r="N71">
        <v>1162</v>
      </c>
      <c r="O71">
        <f>_xlfn.XLOOKUP(A71,Planilha1!F:F,Planilha1!G:G,0)</f>
        <v>4.8</v>
      </c>
      <c r="P71">
        <v>0</v>
      </c>
    </row>
    <row r="72" spans="1:16" ht="15.75" hidden="1" customHeight="1">
      <c r="A72">
        <v>230</v>
      </c>
      <c r="B72" t="s">
        <v>189</v>
      </c>
      <c r="C72" t="s">
        <v>190</v>
      </c>
      <c r="D72" t="s">
        <v>164</v>
      </c>
      <c r="E72" t="s">
        <v>19</v>
      </c>
      <c r="F72" t="s">
        <v>140</v>
      </c>
      <c r="G72" t="s">
        <v>21</v>
      </c>
      <c r="H72" t="s">
        <v>30</v>
      </c>
      <c r="I72" t="s">
        <v>27</v>
      </c>
      <c r="L72">
        <v>0</v>
      </c>
      <c r="M72" t="s">
        <v>31</v>
      </c>
      <c r="N72">
        <v>230</v>
      </c>
      <c r="O72">
        <f>_xlfn.XLOOKUP(A72,Planilha1!F:F,Planilha1!G:G,0)</f>
        <v>3.6</v>
      </c>
      <c r="P72">
        <v>0</v>
      </c>
    </row>
    <row r="73" spans="1:16" ht="15.75" hidden="1" customHeight="1">
      <c r="A73">
        <v>242</v>
      </c>
      <c r="B73" t="s">
        <v>191</v>
      </c>
      <c r="C73" t="s">
        <v>192</v>
      </c>
      <c r="D73" t="s">
        <v>40</v>
      </c>
      <c r="E73" t="s">
        <v>62</v>
      </c>
      <c r="F73" t="s">
        <v>42</v>
      </c>
      <c r="G73" t="s">
        <v>21</v>
      </c>
      <c r="H73" t="s">
        <v>30</v>
      </c>
      <c r="I73" t="s">
        <v>27</v>
      </c>
      <c r="L73">
        <v>0</v>
      </c>
      <c r="M73" t="s">
        <v>31</v>
      </c>
      <c r="N73">
        <v>242</v>
      </c>
      <c r="O73">
        <f>_xlfn.XLOOKUP(A73,Planilha1!F:F,Planilha1!G:G,0)</f>
        <v>3</v>
      </c>
      <c r="P73">
        <v>0</v>
      </c>
    </row>
    <row r="74" spans="1:16" ht="15.75" hidden="1" customHeight="1">
      <c r="A74">
        <v>243</v>
      </c>
      <c r="B74" t="s">
        <v>193</v>
      </c>
      <c r="C74" t="s">
        <v>194</v>
      </c>
      <c r="D74" t="s">
        <v>40</v>
      </c>
      <c r="E74" t="s">
        <v>47</v>
      </c>
      <c r="F74" t="s">
        <v>42</v>
      </c>
      <c r="G74" t="s">
        <v>21</v>
      </c>
      <c r="H74" t="s">
        <v>30</v>
      </c>
      <c r="I74" t="s">
        <v>27</v>
      </c>
      <c r="L74">
        <v>0</v>
      </c>
      <c r="M74" t="s">
        <v>31</v>
      </c>
      <c r="N74">
        <v>243</v>
      </c>
      <c r="O74">
        <f>_xlfn.XLOOKUP(A74,Planilha1!F:F,Planilha1!G:G,0)</f>
        <v>1.8</v>
      </c>
      <c r="P74">
        <v>0</v>
      </c>
    </row>
    <row r="75" spans="1:16" ht="15.75" hidden="1" customHeight="1">
      <c r="A75">
        <v>246</v>
      </c>
      <c r="B75" t="s">
        <v>195</v>
      </c>
      <c r="C75" t="s">
        <v>196</v>
      </c>
      <c r="D75" t="s">
        <v>40</v>
      </c>
      <c r="E75" t="s">
        <v>47</v>
      </c>
      <c r="F75" t="s">
        <v>42</v>
      </c>
      <c r="G75" t="s">
        <v>21</v>
      </c>
      <c r="H75" t="s">
        <v>30</v>
      </c>
      <c r="I75" t="s">
        <v>27</v>
      </c>
      <c r="L75">
        <v>0</v>
      </c>
      <c r="M75" t="s">
        <v>31</v>
      </c>
      <c r="N75">
        <v>246</v>
      </c>
      <c r="O75">
        <f>_xlfn.XLOOKUP(A75,Planilha1!F:F,Planilha1!G:G,0)</f>
        <v>10</v>
      </c>
      <c r="P75">
        <v>0</v>
      </c>
    </row>
    <row r="76" spans="1:16" ht="15.75" hidden="1" customHeight="1">
      <c r="A76">
        <v>248</v>
      </c>
      <c r="B76" t="s">
        <v>197</v>
      </c>
      <c r="C76" t="s">
        <v>198</v>
      </c>
      <c r="D76" t="s">
        <v>147</v>
      </c>
      <c r="E76" t="s">
        <v>19</v>
      </c>
      <c r="F76" t="s">
        <v>140</v>
      </c>
      <c r="G76" t="s">
        <v>21</v>
      </c>
      <c r="H76" t="s">
        <v>30</v>
      </c>
      <c r="I76" t="s">
        <v>27</v>
      </c>
      <c r="L76">
        <v>0</v>
      </c>
      <c r="M76" t="str">
        <f>_xlfn.XLOOKUP(A76,Planilha1!B:B,Planilha1!C:C)</f>
        <v>Interno</v>
      </c>
      <c r="N76">
        <v>248</v>
      </c>
      <c r="O76">
        <f>_xlfn.XLOOKUP(A76,Planilha1!F:F,Planilha1!G:G,0)</f>
        <v>12</v>
      </c>
      <c r="P76">
        <v>240.9</v>
      </c>
    </row>
    <row r="77" spans="1:16" ht="15.75" hidden="1" customHeight="1">
      <c r="A77">
        <v>249</v>
      </c>
      <c r="B77" t="s">
        <v>199</v>
      </c>
      <c r="C77" t="s">
        <v>200</v>
      </c>
      <c r="D77" t="s">
        <v>138</v>
      </c>
      <c r="E77" t="s">
        <v>19</v>
      </c>
      <c r="F77" t="s">
        <v>140</v>
      </c>
      <c r="G77" t="s">
        <v>21</v>
      </c>
      <c r="H77" t="s">
        <v>22</v>
      </c>
      <c r="I77" t="s">
        <v>27</v>
      </c>
      <c r="L77">
        <v>0</v>
      </c>
      <c r="M77" t="str">
        <f>_xlfn.XLOOKUP(A77,Planilha1!B:B,Planilha1!C:C)</f>
        <v>Interno</v>
      </c>
      <c r="N77">
        <v>249</v>
      </c>
      <c r="O77">
        <f>_xlfn.XLOOKUP(A77,Planilha1!F:F,Planilha1!G:G,0)</f>
        <v>20</v>
      </c>
      <c r="P77">
        <v>453.32</v>
      </c>
    </row>
    <row r="78" spans="1:16" ht="15.75" hidden="1" customHeight="1">
      <c r="A78">
        <v>255</v>
      </c>
      <c r="B78" t="s">
        <v>201</v>
      </c>
      <c r="C78" t="s">
        <v>202</v>
      </c>
      <c r="D78" t="s">
        <v>18</v>
      </c>
      <c r="E78" t="s">
        <v>19</v>
      </c>
      <c r="F78" t="s">
        <v>20</v>
      </c>
      <c r="G78" t="s">
        <v>21</v>
      </c>
      <c r="H78" t="s">
        <v>30</v>
      </c>
      <c r="I78" t="s">
        <v>27</v>
      </c>
      <c r="L78">
        <v>0</v>
      </c>
      <c r="M78" t="s">
        <v>31</v>
      </c>
      <c r="N78">
        <v>255</v>
      </c>
      <c r="O78">
        <f>_xlfn.XLOOKUP(A78,Planilha1!F:F,Planilha1!G:G,0)</f>
        <v>10</v>
      </c>
      <c r="P78">
        <v>0</v>
      </c>
    </row>
    <row r="79" spans="1:16" ht="15.75" hidden="1" customHeight="1">
      <c r="A79">
        <v>266</v>
      </c>
      <c r="B79" t="s">
        <v>203</v>
      </c>
      <c r="C79" t="s">
        <v>204</v>
      </c>
      <c r="D79" t="s">
        <v>69</v>
      </c>
      <c r="E79" t="s">
        <v>70</v>
      </c>
      <c r="F79" t="s">
        <v>93</v>
      </c>
      <c r="G79" t="s">
        <v>21</v>
      </c>
      <c r="H79" t="s">
        <v>30</v>
      </c>
      <c r="I79" t="s">
        <v>27</v>
      </c>
      <c r="L79">
        <v>0</v>
      </c>
      <c r="M79" t="s">
        <v>31</v>
      </c>
      <c r="N79">
        <v>266</v>
      </c>
      <c r="O79">
        <f>_xlfn.XLOOKUP(A79,Planilha1!F:F,Planilha1!G:G,0)</f>
        <v>4.2240000000000002</v>
      </c>
      <c r="P79">
        <v>0</v>
      </c>
    </row>
    <row r="80" spans="1:16" ht="15.75" hidden="1" customHeight="1">
      <c r="A80">
        <v>267</v>
      </c>
      <c r="B80" t="s">
        <v>205</v>
      </c>
      <c r="C80" t="s">
        <v>206</v>
      </c>
      <c r="D80" t="s">
        <v>69</v>
      </c>
      <c r="E80" t="s">
        <v>70</v>
      </c>
      <c r="F80" t="s">
        <v>20</v>
      </c>
      <c r="G80" t="s">
        <v>21</v>
      </c>
      <c r="H80" t="s">
        <v>30</v>
      </c>
      <c r="I80" t="s">
        <v>27</v>
      </c>
      <c r="L80">
        <v>0</v>
      </c>
      <c r="M80" t="s">
        <v>31</v>
      </c>
      <c r="N80">
        <v>267</v>
      </c>
      <c r="O80">
        <f>_xlfn.XLOOKUP(A80,Planilha1!F:F,Planilha1!G:G,0)</f>
        <v>6</v>
      </c>
      <c r="P80">
        <v>0</v>
      </c>
    </row>
    <row r="81" spans="1:16" ht="15.75" hidden="1" customHeight="1">
      <c r="A81">
        <v>276</v>
      </c>
      <c r="B81" t="s">
        <v>207</v>
      </c>
      <c r="C81" t="s">
        <v>208</v>
      </c>
      <c r="D81" t="s">
        <v>40</v>
      </c>
      <c r="E81" t="s">
        <v>47</v>
      </c>
      <c r="F81" t="s">
        <v>42</v>
      </c>
      <c r="G81" t="s">
        <v>21</v>
      </c>
      <c r="H81" t="s">
        <v>22</v>
      </c>
      <c r="I81" t="s">
        <v>27</v>
      </c>
      <c r="L81">
        <v>0</v>
      </c>
      <c r="M81" t="str">
        <f>_xlfn.XLOOKUP(A81,Planilha1!B:B,Planilha1!C:C)</f>
        <v>Interno</v>
      </c>
      <c r="N81">
        <v>276</v>
      </c>
      <c r="O81">
        <f>_xlfn.XLOOKUP(A81,Planilha1!F:F,Planilha1!G:G,0)</f>
        <v>1.8</v>
      </c>
      <c r="P81">
        <v>56.291414289999999</v>
      </c>
    </row>
    <row r="82" spans="1:16" ht="15.75" hidden="1" customHeight="1">
      <c r="A82">
        <v>278</v>
      </c>
      <c r="B82" t="s">
        <v>209</v>
      </c>
      <c r="C82" t="s">
        <v>210</v>
      </c>
      <c r="D82" t="s">
        <v>40</v>
      </c>
      <c r="E82" t="s">
        <v>41</v>
      </c>
      <c r="F82" t="s">
        <v>42</v>
      </c>
      <c r="G82" t="s">
        <v>21</v>
      </c>
      <c r="H82" t="s">
        <v>30</v>
      </c>
      <c r="I82" t="s">
        <v>27</v>
      </c>
      <c r="L82">
        <v>0</v>
      </c>
      <c r="M82" t="s">
        <v>31</v>
      </c>
      <c r="N82">
        <v>278</v>
      </c>
      <c r="O82">
        <f>_xlfn.XLOOKUP(A82,Planilha1!F:F,Planilha1!G:G,0)</f>
        <v>12</v>
      </c>
      <c r="P82">
        <v>0</v>
      </c>
    </row>
    <row r="83" spans="1:16" ht="15.75" hidden="1" customHeight="1">
      <c r="A83">
        <v>283</v>
      </c>
      <c r="B83" t="s">
        <v>211</v>
      </c>
      <c r="C83" t="s">
        <v>212</v>
      </c>
      <c r="D83" t="s">
        <v>40</v>
      </c>
      <c r="E83" t="s">
        <v>41</v>
      </c>
      <c r="F83" t="s">
        <v>42</v>
      </c>
      <c r="G83" t="s">
        <v>21</v>
      </c>
      <c r="H83" t="s">
        <v>30</v>
      </c>
      <c r="I83" t="s">
        <v>27</v>
      </c>
      <c r="L83">
        <v>0</v>
      </c>
      <c r="M83" t="s">
        <v>31</v>
      </c>
      <c r="N83">
        <v>1163</v>
      </c>
      <c r="O83">
        <f>_xlfn.XLOOKUP(A83,Planilha1!F:F,Planilha1!G:G,0)</f>
        <v>4.8</v>
      </c>
      <c r="P83">
        <v>0</v>
      </c>
    </row>
    <row r="84" spans="1:16" ht="15.75" hidden="1" customHeight="1">
      <c r="A84">
        <v>285</v>
      </c>
      <c r="B84" t="s">
        <v>213</v>
      </c>
      <c r="C84" t="s">
        <v>214</v>
      </c>
      <c r="D84" t="s">
        <v>18</v>
      </c>
      <c r="E84" t="s">
        <v>19</v>
      </c>
      <c r="F84" t="s">
        <v>20</v>
      </c>
      <c r="G84" t="s">
        <v>21</v>
      </c>
      <c r="H84" t="s">
        <v>30</v>
      </c>
      <c r="I84" t="s">
        <v>27</v>
      </c>
      <c r="L84">
        <v>0</v>
      </c>
      <c r="M84" t="s">
        <v>31</v>
      </c>
      <c r="N84">
        <v>285</v>
      </c>
      <c r="O84">
        <f>_xlfn.XLOOKUP(A84,Planilha1!F:F,Planilha1!G:G,0)</f>
        <v>12.24</v>
      </c>
      <c r="P84">
        <v>0</v>
      </c>
    </row>
    <row r="85" spans="1:16" ht="15.75" hidden="1" customHeight="1">
      <c r="A85">
        <v>293</v>
      </c>
      <c r="B85" t="s">
        <v>215</v>
      </c>
      <c r="C85" t="s">
        <v>216</v>
      </c>
      <c r="D85" t="s">
        <v>40</v>
      </c>
      <c r="E85" t="s">
        <v>47</v>
      </c>
      <c r="F85" t="s">
        <v>42</v>
      </c>
      <c r="G85" t="s">
        <v>21</v>
      </c>
      <c r="H85" t="s">
        <v>30</v>
      </c>
      <c r="I85" t="s">
        <v>27</v>
      </c>
      <c r="L85">
        <v>0</v>
      </c>
      <c r="M85" t="s">
        <v>31</v>
      </c>
      <c r="N85">
        <v>293</v>
      </c>
      <c r="O85">
        <f>_xlfn.XLOOKUP(A85,Planilha1!F:F,Planilha1!G:G,0)</f>
        <v>13.2</v>
      </c>
      <c r="P85">
        <v>0</v>
      </c>
    </row>
    <row r="86" spans="1:16" ht="15.75" hidden="1" customHeight="1">
      <c r="A86">
        <v>294</v>
      </c>
      <c r="B86" t="s">
        <v>217</v>
      </c>
      <c r="C86" t="s">
        <v>218</v>
      </c>
      <c r="D86" t="s">
        <v>40</v>
      </c>
      <c r="E86" t="s">
        <v>47</v>
      </c>
      <c r="F86" t="s">
        <v>42</v>
      </c>
      <c r="G86" t="s">
        <v>21</v>
      </c>
      <c r="H86" t="s">
        <v>30</v>
      </c>
      <c r="I86" t="s">
        <v>27</v>
      </c>
      <c r="L86">
        <v>0</v>
      </c>
      <c r="M86" t="s">
        <v>31</v>
      </c>
      <c r="N86">
        <v>294</v>
      </c>
      <c r="O86">
        <f>_xlfn.XLOOKUP(A86,Planilha1!F:F,Planilha1!G:G,0)</f>
        <v>3.6</v>
      </c>
      <c r="P86">
        <v>0</v>
      </c>
    </row>
    <row r="87" spans="1:16" ht="15.75" hidden="1" customHeight="1">
      <c r="A87">
        <v>298</v>
      </c>
      <c r="B87" t="s">
        <v>219</v>
      </c>
      <c r="C87" t="s">
        <v>220</v>
      </c>
      <c r="D87" t="s">
        <v>138</v>
      </c>
      <c r="E87" t="s">
        <v>139</v>
      </c>
      <c r="F87" t="s">
        <v>140</v>
      </c>
      <c r="G87" t="s">
        <v>21</v>
      </c>
      <c r="H87" t="s">
        <v>30</v>
      </c>
      <c r="I87" t="s">
        <v>27</v>
      </c>
      <c r="L87">
        <v>0</v>
      </c>
      <c r="M87" t="s">
        <v>31</v>
      </c>
      <c r="N87">
        <v>298</v>
      </c>
      <c r="O87">
        <f>_xlfn.XLOOKUP(A87,Planilha1!F:F,Planilha1!G:G,0)</f>
        <v>10</v>
      </c>
      <c r="P87">
        <v>0</v>
      </c>
    </row>
    <row r="88" spans="1:16" ht="15.75" hidden="1" customHeight="1">
      <c r="A88">
        <v>299</v>
      </c>
      <c r="B88" t="s">
        <v>221</v>
      </c>
      <c r="C88" t="s">
        <v>222</v>
      </c>
      <c r="D88" t="s">
        <v>40</v>
      </c>
      <c r="E88" t="s">
        <v>47</v>
      </c>
      <c r="F88" t="s">
        <v>42</v>
      </c>
      <c r="G88" t="s">
        <v>21</v>
      </c>
      <c r="H88" t="s">
        <v>30</v>
      </c>
      <c r="I88" t="s">
        <v>27</v>
      </c>
      <c r="L88">
        <v>0</v>
      </c>
      <c r="M88" t="s">
        <v>31</v>
      </c>
      <c r="N88">
        <v>299</v>
      </c>
      <c r="O88">
        <f>_xlfn.XLOOKUP(A88,Planilha1!F:F,Planilha1!G:G,0)</f>
        <v>10.000999999999999</v>
      </c>
      <c r="P88">
        <v>0</v>
      </c>
    </row>
    <row r="89" spans="1:16" ht="15.75" hidden="1" customHeight="1">
      <c r="A89">
        <v>301</v>
      </c>
      <c r="B89" t="s">
        <v>223</v>
      </c>
      <c r="C89" t="s">
        <v>224</v>
      </c>
      <c r="D89" t="s">
        <v>69</v>
      </c>
      <c r="E89" t="s">
        <v>70</v>
      </c>
      <c r="F89" t="s">
        <v>20</v>
      </c>
      <c r="G89" t="s">
        <v>21</v>
      </c>
      <c r="H89" t="s">
        <v>22</v>
      </c>
      <c r="I89" t="s">
        <v>23</v>
      </c>
      <c r="L89">
        <v>0</v>
      </c>
      <c r="M89" t="str">
        <f>_xlfn.XLOOKUP(A89,Planilha1!B:B,Planilha1!C:C)</f>
        <v>Interno</v>
      </c>
      <c r="N89">
        <v>301</v>
      </c>
      <c r="O89">
        <f>_xlfn.XLOOKUP(A89,Planilha1!F:F,Planilha1!G:G,0)</f>
        <v>6.6</v>
      </c>
      <c r="P89">
        <v>199.35300000000001</v>
      </c>
    </row>
    <row r="90" spans="1:16" ht="15.75" hidden="1" customHeight="1">
      <c r="A90">
        <v>304</v>
      </c>
      <c r="B90" t="s">
        <v>225</v>
      </c>
      <c r="C90" t="s">
        <v>226</v>
      </c>
      <c r="D90" t="s">
        <v>40</v>
      </c>
      <c r="E90" t="s">
        <v>47</v>
      </c>
      <c r="F90" t="s">
        <v>42</v>
      </c>
      <c r="G90" t="s">
        <v>21</v>
      </c>
      <c r="H90" t="s">
        <v>30</v>
      </c>
      <c r="I90" t="s">
        <v>27</v>
      </c>
      <c r="L90">
        <v>0</v>
      </c>
      <c r="M90" t="s">
        <v>31</v>
      </c>
      <c r="N90">
        <v>304</v>
      </c>
      <c r="O90">
        <f>_xlfn.XLOOKUP(A90,Planilha1!F:F,Planilha1!G:G,0)</f>
        <v>7.2</v>
      </c>
      <c r="P90">
        <v>0</v>
      </c>
    </row>
    <row r="91" spans="1:16" ht="15.75" hidden="1" customHeight="1">
      <c r="A91">
        <v>305</v>
      </c>
      <c r="B91" t="s">
        <v>227</v>
      </c>
      <c r="C91" t="s">
        <v>228</v>
      </c>
      <c r="D91" t="s">
        <v>40</v>
      </c>
      <c r="E91" t="s">
        <v>41</v>
      </c>
      <c r="F91" t="s">
        <v>42</v>
      </c>
      <c r="G91" t="s">
        <v>21</v>
      </c>
      <c r="H91" t="s">
        <v>22</v>
      </c>
      <c r="I91" t="s">
        <v>27</v>
      </c>
      <c r="L91">
        <v>0</v>
      </c>
      <c r="M91" t="str">
        <f>_xlfn.XLOOKUP(A91,Planilha1!B:B,Planilha1!C:C)</f>
        <v>Interno</v>
      </c>
      <c r="N91">
        <v>305</v>
      </c>
      <c r="O91">
        <f>_xlfn.XLOOKUP(A91,Planilha1!F:F,Planilha1!G:G,0)</f>
        <v>1.8</v>
      </c>
      <c r="P91">
        <v>64.349999999999994</v>
      </c>
    </row>
    <row r="92" spans="1:16" ht="15.75" hidden="1" customHeight="1">
      <c r="A92">
        <v>322</v>
      </c>
      <c r="B92" t="s">
        <v>229</v>
      </c>
      <c r="C92" t="s">
        <v>230</v>
      </c>
      <c r="D92" t="s">
        <v>231</v>
      </c>
      <c r="E92" t="s">
        <v>144</v>
      </c>
      <c r="F92" t="s">
        <v>42</v>
      </c>
      <c r="G92" t="s">
        <v>21</v>
      </c>
      <c r="H92" t="s">
        <v>30</v>
      </c>
      <c r="I92" t="s">
        <v>27</v>
      </c>
      <c r="L92">
        <v>0</v>
      </c>
      <c r="M92" t="s">
        <v>31</v>
      </c>
      <c r="N92">
        <v>322</v>
      </c>
      <c r="O92">
        <f>_xlfn.XLOOKUP(A92,Planilha1!F:F,Planilha1!G:G,0)</f>
        <v>1</v>
      </c>
      <c r="P92">
        <v>0</v>
      </c>
    </row>
    <row r="93" spans="1:16" ht="15.75" hidden="1" customHeight="1">
      <c r="A93">
        <v>325</v>
      </c>
      <c r="B93" t="s">
        <v>232</v>
      </c>
      <c r="C93" t="s">
        <v>233</v>
      </c>
      <c r="D93" t="s">
        <v>69</v>
      </c>
      <c r="E93" t="s">
        <v>70</v>
      </c>
      <c r="F93" t="s">
        <v>20</v>
      </c>
      <c r="G93" t="s">
        <v>21</v>
      </c>
      <c r="H93" t="s">
        <v>22</v>
      </c>
      <c r="I93" t="s">
        <v>23</v>
      </c>
      <c r="L93">
        <v>0</v>
      </c>
      <c r="M93" t="str">
        <f>_xlfn.XLOOKUP(A93,Planilha1!B:B,Planilha1!C:C)</f>
        <v>Interno</v>
      </c>
      <c r="N93">
        <v>325</v>
      </c>
      <c r="O93">
        <f>_xlfn.XLOOKUP(A93,Planilha1!F:F,Planilha1!G:G,0)</f>
        <v>7.02</v>
      </c>
      <c r="P93">
        <v>140.25961899999999</v>
      </c>
    </row>
    <row r="94" spans="1:16" ht="15.75" hidden="1" customHeight="1">
      <c r="A94">
        <v>333</v>
      </c>
      <c r="B94" t="s">
        <v>234</v>
      </c>
      <c r="C94" t="s">
        <v>235</v>
      </c>
      <c r="D94" t="s">
        <v>40</v>
      </c>
      <c r="E94" t="s">
        <v>47</v>
      </c>
      <c r="F94" t="s">
        <v>42</v>
      </c>
      <c r="G94" t="s">
        <v>21</v>
      </c>
      <c r="H94" t="s">
        <v>22</v>
      </c>
      <c r="I94" t="s">
        <v>27</v>
      </c>
      <c r="L94">
        <v>0</v>
      </c>
      <c r="M94" t="str">
        <f>_xlfn.XLOOKUP(A94,Planilha1!B:B,Planilha1!C:C)</f>
        <v>Interno</v>
      </c>
      <c r="N94">
        <v>333</v>
      </c>
      <c r="O94">
        <f>_xlfn.XLOOKUP(A94,Planilha1!F:F,Planilha1!G:G,0)</f>
        <v>1.8</v>
      </c>
      <c r="P94">
        <v>58.872595740000001</v>
      </c>
    </row>
    <row r="95" spans="1:16" ht="15.75" hidden="1" customHeight="1">
      <c r="A95">
        <v>340</v>
      </c>
      <c r="B95" t="s">
        <v>236</v>
      </c>
      <c r="C95" t="s">
        <v>237</v>
      </c>
      <c r="D95" t="s">
        <v>18</v>
      </c>
      <c r="E95" t="s">
        <v>19</v>
      </c>
      <c r="F95" t="s">
        <v>20</v>
      </c>
      <c r="G95" t="s">
        <v>21</v>
      </c>
      <c r="H95" t="s">
        <v>30</v>
      </c>
      <c r="I95" t="s">
        <v>27</v>
      </c>
      <c r="L95">
        <v>0</v>
      </c>
      <c r="M95" t="s">
        <v>31</v>
      </c>
      <c r="N95">
        <v>340</v>
      </c>
      <c r="O95">
        <f>_xlfn.XLOOKUP(A95,Planilha1!F:F,Planilha1!G:G,0)</f>
        <v>15</v>
      </c>
      <c r="P95">
        <v>0</v>
      </c>
    </row>
    <row r="96" spans="1:16" ht="15.75" hidden="1" customHeight="1">
      <c r="A96">
        <v>354</v>
      </c>
      <c r="B96" t="s">
        <v>238</v>
      </c>
      <c r="C96" t="s">
        <v>239</v>
      </c>
      <c r="D96" t="s">
        <v>69</v>
      </c>
      <c r="E96" t="s">
        <v>70</v>
      </c>
      <c r="F96" t="s">
        <v>20</v>
      </c>
      <c r="G96" t="s">
        <v>21</v>
      </c>
      <c r="H96" t="s">
        <v>30</v>
      </c>
      <c r="I96" t="s">
        <v>27</v>
      </c>
      <c r="L96">
        <v>0</v>
      </c>
      <c r="M96" t="s">
        <v>31</v>
      </c>
      <c r="N96">
        <v>354</v>
      </c>
      <c r="O96">
        <f>_xlfn.XLOOKUP(A96,Planilha1!F:F,Planilha1!G:G,0)</f>
        <v>3.84</v>
      </c>
      <c r="P96">
        <v>0</v>
      </c>
    </row>
    <row r="97" spans="1:16" ht="15.75" hidden="1" customHeight="1">
      <c r="A97">
        <v>370</v>
      </c>
      <c r="B97" t="s">
        <v>240</v>
      </c>
      <c r="C97" t="s">
        <v>241</v>
      </c>
      <c r="D97" t="s">
        <v>231</v>
      </c>
      <c r="E97" t="s">
        <v>144</v>
      </c>
      <c r="F97" t="s">
        <v>42</v>
      </c>
      <c r="G97" t="s">
        <v>21</v>
      </c>
      <c r="H97" t="s">
        <v>30</v>
      </c>
      <c r="I97" t="s">
        <v>27</v>
      </c>
      <c r="L97">
        <v>0</v>
      </c>
      <c r="M97" t="s">
        <v>31</v>
      </c>
      <c r="N97">
        <v>370</v>
      </c>
      <c r="O97">
        <f>_xlfn.XLOOKUP(A97,Planilha1!F:F,Planilha1!G:G,0)</f>
        <v>1</v>
      </c>
      <c r="P97">
        <v>0</v>
      </c>
    </row>
    <row r="98" spans="1:16" ht="15.75" hidden="1" customHeight="1">
      <c r="A98">
        <v>382</v>
      </c>
      <c r="B98" t="s">
        <v>242</v>
      </c>
      <c r="C98" t="s">
        <v>243</v>
      </c>
      <c r="D98" t="s">
        <v>231</v>
      </c>
      <c r="E98" t="s">
        <v>144</v>
      </c>
      <c r="F98" t="s">
        <v>42</v>
      </c>
      <c r="G98" t="s">
        <v>21</v>
      </c>
      <c r="H98" t="s">
        <v>30</v>
      </c>
      <c r="I98" t="s">
        <v>27</v>
      </c>
      <c r="L98">
        <v>0</v>
      </c>
      <c r="M98" t="s">
        <v>31</v>
      </c>
      <c r="N98">
        <v>382</v>
      </c>
      <c r="O98">
        <f>_xlfn.XLOOKUP(A98,Planilha1!F:F,Planilha1!G:G,0)</f>
        <v>1</v>
      </c>
      <c r="P98">
        <v>0</v>
      </c>
    </row>
    <row r="99" spans="1:16" ht="15.75" hidden="1" customHeight="1">
      <c r="A99">
        <v>385</v>
      </c>
      <c r="B99" t="s">
        <v>244</v>
      </c>
      <c r="C99" t="s">
        <v>245</v>
      </c>
      <c r="D99" t="s">
        <v>40</v>
      </c>
      <c r="E99" t="s">
        <v>41</v>
      </c>
      <c r="F99" t="s">
        <v>42</v>
      </c>
      <c r="G99" t="s">
        <v>21</v>
      </c>
      <c r="H99" t="s">
        <v>30</v>
      </c>
      <c r="I99" t="s">
        <v>27</v>
      </c>
      <c r="L99">
        <v>0</v>
      </c>
      <c r="M99" t="s">
        <v>31</v>
      </c>
      <c r="N99">
        <v>385</v>
      </c>
      <c r="O99">
        <f>_xlfn.XLOOKUP(A99,Planilha1!F:F,Planilha1!G:G,0)</f>
        <v>9</v>
      </c>
      <c r="P99">
        <v>0</v>
      </c>
    </row>
    <row r="100" spans="1:16" ht="15.75" hidden="1" customHeight="1">
      <c r="A100">
        <v>387</v>
      </c>
      <c r="B100" t="s">
        <v>246</v>
      </c>
      <c r="C100" t="s">
        <v>247</v>
      </c>
      <c r="D100" t="s">
        <v>40</v>
      </c>
      <c r="E100" t="s">
        <v>41</v>
      </c>
      <c r="F100" t="s">
        <v>42</v>
      </c>
      <c r="G100" t="s">
        <v>21</v>
      </c>
      <c r="H100" t="s">
        <v>22</v>
      </c>
      <c r="I100" t="s">
        <v>27</v>
      </c>
      <c r="L100">
        <v>0</v>
      </c>
      <c r="M100" t="s">
        <v>94</v>
      </c>
      <c r="N100">
        <v>2749</v>
      </c>
      <c r="O100">
        <f>_xlfn.XLOOKUP(A100,Planilha1!F:F,Planilha1!G:G,0)</f>
        <v>3.6</v>
      </c>
      <c r="P100">
        <v>0</v>
      </c>
    </row>
    <row r="101" spans="1:16" ht="15.75" hidden="1" customHeight="1">
      <c r="A101">
        <v>393</v>
      </c>
      <c r="B101" t="s">
        <v>248</v>
      </c>
      <c r="C101" t="s">
        <v>249</v>
      </c>
      <c r="D101" t="s">
        <v>40</v>
      </c>
      <c r="E101" t="s">
        <v>41</v>
      </c>
      <c r="F101" t="s">
        <v>42</v>
      </c>
      <c r="G101" t="s">
        <v>21</v>
      </c>
      <c r="H101" t="s">
        <v>30</v>
      </c>
      <c r="I101" t="s">
        <v>27</v>
      </c>
      <c r="L101">
        <v>0</v>
      </c>
      <c r="M101" t="s">
        <v>31</v>
      </c>
      <c r="N101">
        <v>2430</v>
      </c>
      <c r="O101">
        <f>_xlfn.XLOOKUP(A101,Planilha1!F:F,Planilha1!G:G,0)</f>
        <v>3.6</v>
      </c>
      <c r="P101">
        <v>0</v>
      </c>
    </row>
    <row r="102" spans="1:16" ht="15.75" hidden="1" customHeight="1">
      <c r="A102">
        <v>394</v>
      </c>
      <c r="B102" t="s">
        <v>250</v>
      </c>
      <c r="C102" t="s">
        <v>251</v>
      </c>
      <c r="D102" t="s">
        <v>40</v>
      </c>
      <c r="E102" t="s">
        <v>47</v>
      </c>
      <c r="F102" t="s">
        <v>42</v>
      </c>
      <c r="G102" t="s">
        <v>21</v>
      </c>
      <c r="H102" t="s">
        <v>30</v>
      </c>
      <c r="I102" t="s">
        <v>27</v>
      </c>
      <c r="L102">
        <v>0</v>
      </c>
      <c r="M102" t="s">
        <v>31</v>
      </c>
      <c r="N102">
        <v>394</v>
      </c>
      <c r="O102">
        <f>_xlfn.XLOOKUP(A102,Planilha1!F:F,Planilha1!G:G,0)</f>
        <v>10</v>
      </c>
      <c r="P102">
        <v>0</v>
      </c>
    </row>
    <row r="103" spans="1:16" ht="15.75" hidden="1" customHeight="1">
      <c r="A103">
        <v>404</v>
      </c>
      <c r="B103" t="s">
        <v>252</v>
      </c>
      <c r="C103" t="s">
        <v>253</v>
      </c>
      <c r="D103" t="s">
        <v>40</v>
      </c>
      <c r="E103" t="s">
        <v>47</v>
      </c>
      <c r="F103" t="s">
        <v>42</v>
      </c>
      <c r="G103" t="s">
        <v>21</v>
      </c>
      <c r="H103" t="s">
        <v>30</v>
      </c>
      <c r="I103" t="s">
        <v>27</v>
      </c>
      <c r="L103">
        <v>0</v>
      </c>
      <c r="M103" t="s">
        <v>31</v>
      </c>
      <c r="N103">
        <v>404</v>
      </c>
      <c r="O103">
        <f>_xlfn.XLOOKUP(A103,Planilha1!F:F,Planilha1!G:G,0)</f>
        <v>7.2</v>
      </c>
      <c r="P103">
        <v>0</v>
      </c>
    </row>
    <row r="104" spans="1:16" ht="15.75" hidden="1" customHeight="1">
      <c r="A104">
        <v>420</v>
      </c>
      <c r="B104" t="s">
        <v>254</v>
      </c>
      <c r="C104" t="s">
        <v>255</v>
      </c>
      <c r="D104" t="s">
        <v>18</v>
      </c>
      <c r="E104" t="s">
        <v>19</v>
      </c>
      <c r="F104" t="s">
        <v>20</v>
      </c>
      <c r="G104" t="s">
        <v>21</v>
      </c>
      <c r="H104" t="s">
        <v>30</v>
      </c>
      <c r="I104" t="s">
        <v>27</v>
      </c>
      <c r="L104">
        <v>0</v>
      </c>
      <c r="M104" t="s">
        <v>31</v>
      </c>
      <c r="N104">
        <v>420</v>
      </c>
      <c r="O104">
        <f>_xlfn.XLOOKUP(A104,Planilha1!F:F,Planilha1!G:G,0)</f>
        <v>10</v>
      </c>
      <c r="P104">
        <v>0</v>
      </c>
    </row>
    <row r="105" spans="1:16" ht="15.75" hidden="1" customHeight="1">
      <c r="A105">
        <v>434</v>
      </c>
      <c r="B105" t="s">
        <v>256</v>
      </c>
      <c r="C105" t="s">
        <v>257</v>
      </c>
      <c r="D105" t="s">
        <v>152</v>
      </c>
      <c r="E105" t="s">
        <v>19</v>
      </c>
      <c r="F105" t="s">
        <v>140</v>
      </c>
      <c r="G105" t="s">
        <v>21</v>
      </c>
      <c r="H105" t="s">
        <v>22</v>
      </c>
      <c r="I105" t="s">
        <v>27</v>
      </c>
      <c r="L105">
        <v>0</v>
      </c>
      <c r="M105" t="str">
        <f>_xlfn.XLOOKUP(A105,Planilha1!B:B,Planilha1!C:C)</f>
        <v>Interno</v>
      </c>
      <c r="N105">
        <v>434</v>
      </c>
      <c r="O105">
        <f>_xlfn.XLOOKUP(A105,Planilha1!F:F,Planilha1!G:G,0)</f>
        <v>12</v>
      </c>
      <c r="P105">
        <v>240.922</v>
      </c>
    </row>
    <row r="106" spans="1:16" ht="15.75" hidden="1" customHeight="1">
      <c r="A106">
        <v>435</v>
      </c>
      <c r="B106" t="s">
        <v>258</v>
      </c>
      <c r="C106" t="s">
        <v>259</v>
      </c>
      <c r="D106" t="s">
        <v>69</v>
      </c>
      <c r="E106" t="s">
        <v>70</v>
      </c>
      <c r="F106" t="s">
        <v>20</v>
      </c>
      <c r="G106" t="s">
        <v>21</v>
      </c>
      <c r="H106" t="s">
        <v>22</v>
      </c>
      <c r="I106" t="s">
        <v>23</v>
      </c>
      <c r="L106">
        <v>0</v>
      </c>
      <c r="M106" t="str">
        <f>_xlfn.XLOOKUP(A106,Planilha1!B:B,Planilha1!C:C)</f>
        <v>Interno</v>
      </c>
      <c r="N106">
        <v>435</v>
      </c>
      <c r="O106">
        <f>_xlfn.XLOOKUP(A106,Planilha1!F:F,Planilha1!G:G,0)</f>
        <v>1.5</v>
      </c>
      <c r="P106">
        <v>29.164666669999999</v>
      </c>
    </row>
    <row r="107" spans="1:16" ht="15.75" hidden="1" customHeight="1">
      <c r="A107">
        <v>440</v>
      </c>
      <c r="B107" t="s">
        <v>211</v>
      </c>
      <c r="C107" t="s">
        <v>260</v>
      </c>
      <c r="D107" t="s">
        <v>40</v>
      </c>
      <c r="E107" t="s">
        <v>41</v>
      </c>
      <c r="F107" t="s">
        <v>42</v>
      </c>
      <c r="G107" t="s">
        <v>21</v>
      </c>
      <c r="H107" t="s">
        <v>30</v>
      </c>
      <c r="I107" t="s">
        <v>27</v>
      </c>
      <c r="L107">
        <v>0</v>
      </c>
      <c r="M107" t="s">
        <v>31</v>
      </c>
      <c r="N107">
        <v>440</v>
      </c>
      <c r="O107">
        <f>_xlfn.XLOOKUP(A107,Planilha1!F:F,Planilha1!G:G,0)</f>
        <v>4.8</v>
      </c>
      <c r="P107">
        <v>0</v>
      </c>
    </row>
    <row r="108" spans="1:16" ht="15.75" hidden="1" customHeight="1">
      <c r="A108">
        <v>443</v>
      </c>
      <c r="B108" t="s">
        <v>261</v>
      </c>
      <c r="C108" t="s">
        <v>262</v>
      </c>
      <c r="D108" t="s">
        <v>40</v>
      </c>
      <c r="E108" t="s">
        <v>41</v>
      </c>
      <c r="F108" t="s">
        <v>42</v>
      </c>
      <c r="G108" t="s">
        <v>21</v>
      </c>
      <c r="H108" t="s">
        <v>22</v>
      </c>
      <c r="I108" t="s">
        <v>27</v>
      </c>
      <c r="L108">
        <v>0</v>
      </c>
      <c r="M108" t="s">
        <v>94</v>
      </c>
      <c r="N108">
        <v>2750</v>
      </c>
      <c r="O108">
        <f>_xlfn.XLOOKUP(A108,Planilha1!F:F,Planilha1!G:G,0)</f>
        <v>3.6</v>
      </c>
      <c r="P108">
        <v>0</v>
      </c>
    </row>
    <row r="109" spans="1:16" ht="15.75" hidden="1" customHeight="1">
      <c r="A109">
        <v>460</v>
      </c>
      <c r="B109" t="s">
        <v>263</v>
      </c>
      <c r="C109" t="s">
        <v>264</v>
      </c>
      <c r="D109" t="s">
        <v>18</v>
      </c>
      <c r="E109" t="s">
        <v>19</v>
      </c>
      <c r="F109" t="s">
        <v>20</v>
      </c>
      <c r="G109" t="s">
        <v>21</v>
      </c>
      <c r="H109" t="s">
        <v>30</v>
      </c>
      <c r="I109" t="s">
        <v>27</v>
      </c>
      <c r="L109">
        <v>0</v>
      </c>
      <c r="M109" t="s">
        <v>31</v>
      </c>
      <c r="N109">
        <v>460</v>
      </c>
      <c r="O109">
        <f>_xlfn.XLOOKUP(A109,Planilha1!F:F,Planilha1!G:G,0)</f>
        <v>15</v>
      </c>
      <c r="P109">
        <v>0</v>
      </c>
    </row>
    <row r="110" spans="1:16" ht="15.75" hidden="1" customHeight="1">
      <c r="A110">
        <v>464</v>
      </c>
      <c r="B110" t="s">
        <v>265</v>
      </c>
      <c r="C110" t="s">
        <v>266</v>
      </c>
      <c r="D110" t="s">
        <v>40</v>
      </c>
      <c r="E110" t="s">
        <v>47</v>
      </c>
      <c r="F110" t="s">
        <v>42</v>
      </c>
      <c r="G110" t="s">
        <v>21</v>
      </c>
      <c r="H110" t="s">
        <v>22</v>
      </c>
      <c r="I110" t="s">
        <v>27</v>
      </c>
      <c r="L110">
        <v>0</v>
      </c>
      <c r="M110" t="str">
        <f>_xlfn.XLOOKUP(A110,Planilha1!B:B,Planilha1!C:C)</f>
        <v>Interno</v>
      </c>
      <c r="N110">
        <v>464</v>
      </c>
      <c r="O110">
        <f>_xlfn.XLOOKUP(A110,Planilha1!F:F,Planilha1!G:G,0)</f>
        <v>10</v>
      </c>
      <c r="P110">
        <v>177.27500000000001</v>
      </c>
    </row>
    <row r="111" spans="1:16" ht="15.75" hidden="1" customHeight="1">
      <c r="A111">
        <v>485</v>
      </c>
      <c r="B111" t="s">
        <v>267</v>
      </c>
      <c r="C111" t="s">
        <v>268</v>
      </c>
      <c r="D111" t="s">
        <v>231</v>
      </c>
      <c r="E111" t="s">
        <v>144</v>
      </c>
      <c r="F111" t="s">
        <v>42</v>
      </c>
      <c r="G111" t="s">
        <v>21</v>
      </c>
      <c r="H111" t="s">
        <v>30</v>
      </c>
      <c r="I111" t="s">
        <v>27</v>
      </c>
      <c r="L111">
        <v>0</v>
      </c>
      <c r="M111" t="s">
        <v>31</v>
      </c>
      <c r="N111">
        <v>485</v>
      </c>
      <c r="O111">
        <f>_xlfn.XLOOKUP(A111,Planilha1!F:F,Planilha1!G:G,0)</f>
        <v>1</v>
      </c>
      <c r="P111">
        <v>0</v>
      </c>
    </row>
    <row r="112" spans="1:16" ht="15.75" hidden="1" customHeight="1">
      <c r="A112">
        <v>493</v>
      </c>
      <c r="B112" t="s">
        <v>269</v>
      </c>
      <c r="C112" t="s">
        <v>270</v>
      </c>
      <c r="D112" t="s">
        <v>40</v>
      </c>
      <c r="E112" t="s">
        <v>62</v>
      </c>
      <c r="F112" t="s">
        <v>42</v>
      </c>
      <c r="G112" t="s">
        <v>21</v>
      </c>
      <c r="H112" t="s">
        <v>30</v>
      </c>
      <c r="I112" t="s">
        <v>27</v>
      </c>
      <c r="L112">
        <v>0</v>
      </c>
      <c r="M112" t="s">
        <v>31</v>
      </c>
      <c r="N112">
        <v>493</v>
      </c>
      <c r="O112">
        <f>_xlfn.XLOOKUP(A112,Planilha1!F:F,Planilha1!G:G,0)</f>
        <v>13.2</v>
      </c>
      <c r="P112">
        <v>0</v>
      </c>
    </row>
    <row r="113" spans="1:16" ht="15.75" hidden="1" customHeight="1">
      <c r="A113">
        <v>500</v>
      </c>
      <c r="B113" t="s">
        <v>271</v>
      </c>
      <c r="C113" t="s">
        <v>272</v>
      </c>
      <c r="D113" t="s">
        <v>40</v>
      </c>
      <c r="E113" t="s">
        <v>62</v>
      </c>
      <c r="F113" t="s">
        <v>42</v>
      </c>
      <c r="G113" t="s">
        <v>21</v>
      </c>
      <c r="H113" t="s">
        <v>30</v>
      </c>
      <c r="I113" t="s">
        <v>27</v>
      </c>
      <c r="L113">
        <v>0</v>
      </c>
      <c r="M113" t="s">
        <v>31</v>
      </c>
      <c r="N113">
        <v>500</v>
      </c>
      <c r="O113">
        <f>_xlfn.XLOOKUP(A113,Planilha1!F:F,Planilha1!G:G,0)</f>
        <v>12</v>
      </c>
      <c r="P113">
        <v>0</v>
      </c>
    </row>
    <row r="114" spans="1:16" ht="15.75" hidden="1" customHeight="1">
      <c r="A114">
        <v>505</v>
      </c>
      <c r="B114" t="s">
        <v>273</v>
      </c>
      <c r="C114" t="s">
        <v>274</v>
      </c>
      <c r="D114" t="s">
        <v>40</v>
      </c>
      <c r="E114" t="s">
        <v>47</v>
      </c>
      <c r="F114" t="s">
        <v>42</v>
      </c>
      <c r="G114" t="s">
        <v>21</v>
      </c>
      <c r="H114" t="s">
        <v>30</v>
      </c>
      <c r="I114" t="s">
        <v>27</v>
      </c>
      <c r="L114">
        <v>0</v>
      </c>
      <c r="M114" t="s">
        <v>31</v>
      </c>
      <c r="N114">
        <v>505</v>
      </c>
      <c r="O114">
        <f>_xlfn.XLOOKUP(A114,Planilha1!F:F,Planilha1!G:G,0)</f>
        <v>10</v>
      </c>
      <c r="P114">
        <v>0</v>
      </c>
    </row>
    <row r="115" spans="1:16" ht="15.75" hidden="1" customHeight="1">
      <c r="A115">
        <v>512</v>
      </c>
      <c r="B115" t="s">
        <v>275</v>
      </c>
      <c r="C115" t="s">
        <v>276</v>
      </c>
      <c r="D115" t="s">
        <v>40</v>
      </c>
      <c r="E115" t="s">
        <v>47</v>
      </c>
      <c r="F115" t="s">
        <v>42</v>
      </c>
      <c r="G115" t="s">
        <v>21</v>
      </c>
      <c r="H115" t="s">
        <v>30</v>
      </c>
      <c r="I115" t="s">
        <v>27</v>
      </c>
      <c r="L115">
        <v>0</v>
      </c>
      <c r="M115" t="s">
        <v>31</v>
      </c>
      <c r="N115">
        <v>512</v>
      </c>
      <c r="O115">
        <f>_xlfn.XLOOKUP(A115,Planilha1!F:F,Planilha1!G:G,0)</f>
        <v>3.6</v>
      </c>
      <c r="P115">
        <v>0</v>
      </c>
    </row>
    <row r="116" spans="1:16" ht="15.75" hidden="1" customHeight="1">
      <c r="A116">
        <v>525</v>
      </c>
      <c r="B116" t="s">
        <v>277</v>
      </c>
      <c r="C116" t="s">
        <v>278</v>
      </c>
      <c r="D116" t="s">
        <v>18</v>
      </c>
      <c r="E116" t="s">
        <v>19</v>
      </c>
      <c r="F116" t="s">
        <v>20</v>
      </c>
      <c r="G116" t="s">
        <v>21</v>
      </c>
      <c r="H116" t="s">
        <v>30</v>
      </c>
      <c r="I116" t="s">
        <v>27</v>
      </c>
      <c r="L116">
        <v>0</v>
      </c>
      <c r="M116" t="s">
        <v>31</v>
      </c>
      <c r="N116">
        <v>525</v>
      </c>
      <c r="O116">
        <f>_xlfn.XLOOKUP(A116,Planilha1!F:F,Planilha1!G:G,0)</f>
        <v>10</v>
      </c>
      <c r="P116">
        <v>0</v>
      </c>
    </row>
    <row r="117" spans="1:16" ht="15.75" hidden="1" customHeight="1">
      <c r="A117">
        <v>530</v>
      </c>
      <c r="B117" t="s">
        <v>279</v>
      </c>
      <c r="C117" t="s">
        <v>280</v>
      </c>
      <c r="D117" t="s">
        <v>231</v>
      </c>
      <c r="E117" t="s">
        <v>144</v>
      </c>
      <c r="F117" t="s">
        <v>42</v>
      </c>
      <c r="G117" t="s">
        <v>21</v>
      </c>
      <c r="H117" t="s">
        <v>30</v>
      </c>
      <c r="I117" t="s">
        <v>27</v>
      </c>
      <c r="L117">
        <v>0</v>
      </c>
      <c r="M117" t="s">
        <v>31</v>
      </c>
      <c r="N117">
        <v>530</v>
      </c>
      <c r="O117">
        <f>_xlfn.XLOOKUP(A117,Planilha1!F:F,Planilha1!G:G,0)</f>
        <v>1</v>
      </c>
      <c r="P117">
        <v>0</v>
      </c>
    </row>
    <row r="118" spans="1:16" ht="15.75" hidden="1" customHeight="1">
      <c r="A118">
        <v>548</v>
      </c>
      <c r="B118" t="s">
        <v>281</v>
      </c>
      <c r="C118" t="s">
        <v>282</v>
      </c>
      <c r="D118" t="s">
        <v>40</v>
      </c>
      <c r="E118" t="s">
        <v>47</v>
      </c>
      <c r="F118" t="s">
        <v>42</v>
      </c>
      <c r="G118" t="s">
        <v>21</v>
      </c>
      <c r="H118" t="s">
        <v>30</v>
      </c>
      <c r="I118" t="s">
        <v>27</v>
      </c>
      <c r="L118">
        <v>0</v>
      </c>
      <c r="M118" t="s">
        <v>31</v>
      </c>
      <c r="N118">
        <v>548</v>
      </c>
      <c r="O118">
        <f>_xlfn.XLOOKUP(A118,Planilha1!F:F,Planilha1!G:G,0)</f>
        <v>13.2</v>
      </c>
      <c r="P118">
        <v>0</v>
      </c>
    </row>
    <row r="119" spans="1:16" ht="15.75" hidden="1" customHeight="1">
      <c r="A119">
        <v>557</v>
      </c>
      <c r="B119" t="s">
        <v>283</v>
      </c>
      <c r="C119" t="s">
        <v>284</v>
      </c>
      <c r="D119" t="s">
        <v>103</v>
      </c>
      <c r="E119" t="s">
        <v>70</v>
      </c>
      <c r="F119" t="s">
        <v>93</v>
      </c>
      <c r="G119" t="s">
        <v>21</v>
      </c>
      <c r="H119" t="s">
        <v>30</v>
      </c>
      <c r="I119" t="s">
        <v>27</v>
      </c>
      <c r="L119">
        <v>0</v>
      </c>
      <c r="M119" t="s">
        <v>94</v>
      </c>
      <c r="N119">
        <v>557</v>
      </c>
      <c r="O119">
        <f>_xlfn.XLOOKUP(A119,Planilha1!F:F,Planilha1!G:G,0)</f>
        <v>1.8</v>
      </c>
      <c r="P119">
        <v>0</v>
      </c>
    </row>
    <row r="120" spans="1:16" ht="15.75" hidden="1" customHeight="1">
      <c r="A120">
        <v>558</v>
      </c>
      <c r="B120" t="s">
        <v>285</v>
      </c>
      <c r="C120" t="s">
        <v>286</v>
      </c>
      <c r="D120" t="s">
        <v>40</v>
      </c>
      <c r="E120" t="s">
        <v>47</v>
      </c>
      <c r="F120" t="s">
        <v>42</v>
      </c>
      <c r="G120" t="s">
        <v>21</v>
      </c>
      <c r="H120" t="s">
        <v>30</v>
      </c>
      <c r="I120" t="s">
        <v>27</v>
      </c>
      <c r="L120">
        <v>0</v>
      </c>
      <c r="M120" t="s">
        <v>31</v>
      </c>
      <c r="N120">
        <v>558</v>
      </c>
      <c r="O120">
        <f>_xlfn.XLOOKUP(A120,Planilha1!F:F,Planilha1!G:G,0)</f>
        <v>7.2</v>
      </c>
      <c r="P120">
        <v>0</v>
      </c>
    </row>
    <row r="121" spans="1:16" ht="15.75" hidden="1" customHeight="1">
      <c r="A121">
        <v>566</v>
      </c>
      <c r="B121" t="s">
        <v>287</v>
      </c>
      <c r="C121" t="s">
        <v>288</v>
      </c>
      <c r="D121" t="s">
        <v>69</v>
      </c>
      <c r="E121" t="s">
        <v>70</v>
      </c>
      <c r="F121" t="s">
        <v>20</v>
      </c>
      <c r="G121" t="s">
        <v>21</v>
      </c>
      <c r="H121" t="s">
        <v>30</v>
      </c>
      <c r="I121" t="s">
        <v>27</v>
      </c>
      <c r="L121">
        <v>0</v>
      </c>
      <c r="M121" t="s">
        <v>31</v>
      </c>
      <c r="N121">
        <v>566</v>
      </c>
      <c r="O121">
        <f>_xlfn.XLOOKUP(A121,Planilha1!F:F,Planilha1!G:G,0)</f>
        <v>3.6</v>
      </c>
      <c r="P121">
        <v>0</v>
      </c>
    </row>
    <row r="122" spans="1:16" ht="15.75" hidden="1" customHeight="1">
      <c r="A122">
        <v>578</v>
      </c>
      <c r="B122" t="s">
        <v>289</v>
      </c>
      <c r="C122" t="s">
        <v>290</v>
      </c>
      <c r="D122" t="s">
        <v>40</v>
      </c>
      <c r="E122" t="s">
        <v>47</v>
      </c>
      <c r="F122" t="s">
        <v>42</v>
      </c>
      <c r="G122" t="s">
        <v>21</v>
      </c>
      <c r="H122" t="s">
        <v>30</v>
      </c>
      <c r="I122" t="s">
        <v>27</v>
      </c>
      <c r="L122">
        <v>0</v>
      </c>
      <c r="M122" t="s">
        <v>31</v>
      </c>
      <c r="N122">
        <v>578</v>
      </c>
      <c r="O122">
        <f>_xlfn.XLOOKUP(A122,Planilha1!F:F,Planilha1!G:G,0)</f>
        <v>10</v>
      </c>
      <c r="P122">
        <v>0</v>
      </c>
    </row>
    <row r="123" spans="1:16" ht="15.75" hidden="1" customHeight="1">
      <c r="A123">
        <v>581</v>
      </c>
      <c r="B123" t="s">
        <v>291</v>
      </c>
      <c r="C123" t="s">
        <v>292</v>
      </c>
      <c r="D123" t="s">
        <v>231</v>
      </c>
      <c r="E123" t="s">
        <v>144</v>
      </c>
      <c r="F123" t="s">
        <v>42</v>
      </c>
      <c r="G123" t="s">
        <v>21</v>
      </c>
      <c r="H123" t="s">
        <v>30</v>
      </c>
      <c r="I123" t="s">
        <v>27</v>
      </c>
      <c r="L123">
        <v>0</v>
      </c>
      <c r="M123" t="s">
        <v>31</v>
      </c>
      <c r="N123">
        <v>581</v>
      </c>
      <c r="O123">
        <f>_xlfn.XLOOKUP(A123,Planilha1!F:F,Planilha1!G:G,0)</f>
        <v>1</v>
      </c>
      <c r="P123">
        <v>0</v>
      </c>
    </row>
    <row r="124" spans="1:16" ht="15.75" hidden="1" customHeight="1">
      <c r="A124">
        <v>587</v>
      </c>
      <c r="B124" t="s">
        <v>293</v>
      </c>
      <c r="C124" t="s">
        <v>294</v>
      </c>
      <c r="D124" t="s">
        <v>40</v>
      </c>
      <c r="E124" t="s">
        <v>41</v>
      </c>
      <c r="F124" t="s">
        <v>42</v>
      </c>
      <c r="G124" t="s">
        <v>21</v>
      </c>
      <c r="H124" t="s">
        <v>30</v>
      </c>
      <c r="I124" t="s">
        <v>27</v>
      </c>
      <c r="L124">
        <v>0</v>
      </c>
      <c r="M124" t="s">
        <v>31</v>
      </c>
      <c r="N124">
        <v>587</v>
      </c>
      <c r="O124">
        <f>_xlfn.XLOOKUP(A124,Planilha1!F:F,Planilha1!G:G,0)</f>
        <v>10.08</v>
      </c>
      <c r="P124">
        <v>0</v>
      </c>
    </row>
    <row r="125" spans="1:16" ht="15.75" hidden="1" customHeight="1">
      <c r="A125">
        <v>590</v>
      </c>
      <c r="B125" t="s">
        <v>295</v>
      </c>
      <c r="C125" t="s">
        <v>296</v>
      </c>
      <c r="D125" t="s">
        <v>40</v>
      </c>
      <c r="E125" t="s">
        <v>62</v>
      </c>
      <c r="F125" t="s">
        <v>42</v>
      </c>
      <c r="G125" t="s">
        <v>21</v>
      </c>
      <c r="H125" t="s">
        <v>22</v>
      </c>
      <c r="I125" t="s">
        <v>27</v>
      </c>
      <c r="L125">
        <v>0</v>
      </c>
      <c r="M125" t="str">
        <f>_xlfn.XLOOKUP(A125,Planilha1!B:B,Planilha1!C:C)</f>
        <v>Interno</v>
      </c>
      <c r="N125">
        <v>590</v>
      </c>
      <c r="O125">
        <f>_xlfn.XLOOKUP(A125,Planilha1!F:F,Planilha1!G:G,0)</f>
        <v>2.1</v>
      </c>
      <c r="P125">
        <v>61.841857140000002</v>
      </c>
    </row>
    <row r="126" spans="1:16" ht="15.75" hidden="1" customHeight="1">
      <c r="A126">
        <v>592</v>
      </c>
      <c r="B126" t="s">
        <v>297</v>
      </c>
      <c r="C126" t="s">
        <v>298</v>
      </c>
      <c r="D126" t="s">
        <v>231</v>
      </c>
      <c r="E126" t="s">
        <v>144</v>
      </c>
      <c r="F126" t="s">
        <v>42</v>
      </c>
      <c r="G126" t="s">
        <v>21</v>
      </c>
      <c r="H126" t="s">
        <v>30</v>
      </c>
      <c r="I126" t="s">
        <v>27</v>
      </c>
      <c r="L126">
        <v>0</v>
      </c>
      <c r="M126" t="s">
        <v>31</v>
      </c>
      <c r="N126">
        <v>592</v>
      </c>
      <c r="O126">
        <f>_xlfn.XLOOKUP(A126,Planilha1!F:F,Planilha1!G:G,0)</f>
        <v>1</v>
      </c>
      <c r="P126">
        <v>0</v>
      </c>
    </row>
    <row r="127" spans="1:16" ht="15.75" hidden="1" customHeight="1">
      <c r="A127">
        <v>598</v>
      </c>
      <c r="B127" t="s">
        <v>299</v>
      </c>
      <c r="C127" t="s">
        <v>300</v>
      </c>
      <c r="D127" t="s">
        <v>18</v>
      </c>
      <c r="E127" t="s">
        <v>19</v>
      </c>
      <c r="F127" t="s">
        <v>20</v>
      </c>
      <c r="G127" t="s">
        <v>21</v>
      </c>
      <c r="H127" t="s">
        <v>30</v>
      </c>
      <c r="I127" t="s">
        <v>27</v>
      </c>
      <c r="L127">
        <v>0</v>
      </c>
      <c r="M127" t="s">
        <v>31</v>
      </c>
      <c r="N127">
        <v>598</v>
      </c>
      <c r="O127">
        <f>_xlfn.XLOOKUP(A127,Planilha1!F:F,Planilha1!G:G,0)</f>
        <v>5.76</v>
      </c>
      <c r="P127">
        <v>0</v>
      </c>
    </row>
    <row r="128" spans="1:16" ht="15.75" hidden="1" customHeight="1">
      <c r="A128">
        <v>652</v>
      </c>
      <c r="B128" t="s">
        <v>301</v>
      </c>
      <c r="C128" t="s">
        <v>302</v>
      </c>
      <c r="D128" t="s">
        <v>40</v>
      </c>
      <c r="E128" t="s">
        <v>47</v>
      </c>
      <c r="F128" t="s">
        <v>42</v>
      </c>
      <c r="G128" t="s">
        <v>21</v>
      </c>
      <c r="H128" t="s">
        <v>30</v>
      </c>
      <c r="I128" t="s">
        <v>27</v>
      </c>
      <c r="L128">
        <v>0</v>
      </c>
      <c r="M128" t="s">
        <v>31</v>
      </c>
      <c r="N128">
        <v>652</v>
      </c>
      <c r="O128">
        <f>_xlfn.XLOOKUP(A128,Planilha1!F:F,Planilha1!G:G,0)</f>
        <v>10</v>
      </c>
      <c r="P128">
        <v>0</v>
      </c>
    </row>
    <row r="129" spans="1:16" ht="15.75" hidden="1" customHeight="1">
      <c r="A129">
        <v>653</v>
      </c>
      <c r="B129" t="s">
        <v>303</v>
      </c>
      <c r="C129" t="s">
        <v>304</v>
      </c>
      <c r="D129" t="s">
        <v>69</v>
      </c>
      <c r="E129" t="s">
        <v>70</v>
      </c>
      <c r="F129" t="s">
        <v>20</v>
      </c>
      <c r="G129" t="s">
        <v>21</v>
      </c>
      <c r="H129" t="s">
        <v>30</v>
      </c>
      <c r="I129" t="s">
        <v>27</v>
      </c>
      <c r="L129">
        <v>0</v>
      </c>
      <c r="M129" t="s">
        <v>31</v>
      </c>
      <c r="N129">
        <v>653</v>
      </c>
      <c r="O129">
        <f>_xlfn.XLOOKUP(A129,Planilha1!F:F,Planilha1!G:G,0)</f>
        <v>6.9119999999999999</v>
      </c>
      <c r="P129">
        <v>0</v>
      </c>
    </row>
    <row r="130" spans="1:16" ht="15.75" hidden="1" customHeight="1">
      <c r="A130">
        <v>654</v>
      </c>
      <c r="B130" t="s">
        <v>305</v>
      </c>
      <c r="C130" t="s">
        <v>306</v>
      </c>
      <c r="D130" t="s">
        <v>40</v>
      </c>
      <c r="E130" t="s">
        <v>41</v>
      </c>
      <c r="F130" t="s">
        <v>42</v>
      </c>
      <c r="G130" t="s">
        <v>21</v>
      </c>
      <c r="H130" t="s">
        <v>22</v>
      </c>
      <c r="I130" t="s">
        <v>27</v>
      </c>
      <c r="L130">
        <v>0</v>
      </c>
      <c r="M130" t="str">
        <f>_xlfn.XLOOKUP(A130,Planilha1!B:B,Planilha1!C:C)</f>
        <v>Interno</v>
      </c>
      <c r="N130">
        <v>654</v>
      </c>
      <c r="O130">
        <f>_xlfn.XLOOKUP(A130,Planilha1!F:F,Planilha1!G:G,0)</f>
        <v>10</v>
      </c>
      <c r="P130">
        <v>169.94</v>
      </c>
    </row>
    <row r="131" spans="1:16" ht="15.75" hidden="1" customHeight="1">
      <c r="A131">
        <v>655</v>
      </c>
      <c r="B131" t="s">
        <v>307</v>
      </c>
      <c r="C131" t="s">
        <v>308</v>
      </c>
      <c r="D131" t="s">
        <v>40</v>
      </c>
      <c r="E131" t="s">
        <v>41</v>
      </c>
      <c r="F131" t="s">
        <v>42</v>
      </c>
      <c r="G131" t="s">
        <v>21</v>
      </c>
      <c r="H131" t="s">
        <v>30</v>
      </c>
      <c r="I131" t="s">
        <v>27</v>
      </c>
      <c r="L131">
        <v>0</v>
      </c>
      <c r="M131" t="s">
        <v>31</v>
      </c>
      <c r="N131">
        <v>655</v>
      </c>
      <c r="O131">
        <f>_xlfn.XLOOKUP(A131,Planilha1!F:F,Planilha1!G:G,0)</f>
        <v>9</v>
      </c>
      <c r="P131">
        <v>0</v>
      </c>
    </row>
    <row r="132" spans="1:16" ht="15.75" hidden="1" customHeight="1">
      <c r="A132">
        <v>656</v>
      </c>
      <c r="B132" t="s">
        <v>309</v>
      </c>
      <c r="C132" t="s">
        <v>310</v>
      </c>
      <c r="D132" t="s">
        <v>69</v>
      </c>
      <c r="E132" t="s">
        <v>70</v>
      </c>
      <c r="F132" t="s">
        <v>93</v>
      </c>
      <c r="G132" t="s">
        <v>21</v>
      </c>
      <c r="H132" t="s">
        <v>30</v>
      </c>
      <c r="I132" t="s">
        <v>27</v>
      </c>
      <c r="L132">
        <v>0</v>
      </c>
      <c r="M132" t="s">
        <v>31</v>
      </c>
      <c r="N132">
        <v>656</v>
      </c>
      <c r="O132">
        <f>_xlfn.XLOOKUP(A132,Planilha1!F:F,Planilha1!G:G,0)</f>
        <v>2.448</v>
      </c>
      <c r="P132">
        <v>0</v>
      </c>
    </row>
    <row r="133" spans="1:16" ht="15.75" hidden="1" customHeight="1">
      <c r="A133">
        <v>689</v>
      </c>
      <c r="B133" t="s">
        <v>311</v>
      </c>
      <c r="C133" t="s">
        <v>312</v>
      </c>
      <c r="D133" t="s">
        <v>40</v>
      </c>
      <c r="E133" t="s">
        <v>41</v>
      </c>
      <c r="F133" t="s">
        <v>42</v>
      </c>
      <c r="G133" t="s">
        <v>21</v>
      </c>
      <c r="H133" t="s">
        <v>30</v>
      </c>
      <c r="I133" t="s">
        <v>27</v>
      </c>
      <c r="L133">
        <v>0</v>
      </c>
      <c r="M133" t="s">
        <v>31</v>
      </c>
      <c r="N133">
        <v>689</v>
      </c>
      <c r="O133">
        <f>_xlfn.XLOOKUP(A133,Planilha1!F:F,Planilha1!G:G,0)</f>
        <v>12.6</v>
      </c>
      <c r="P133">
        <v>0</v>
      </c>
    </row>
    <row r="134" spans="1:16" ht="15.75" hidden="1" customHeight="1">
      <c r="A134">
        <v>693</v>
      </c>
      <c r="B134" t="s">
        <v>313</v>
      </c>
      <c r="C134" t="s">
        <v>314</v>
      </c>
      <c r="D134" t="s">
        <v>40</v>
      </c>
      <c r="E134" t="s">
        <v>62</v>
      </c>
      <c r="F134" t="s">
        <v>42</v>
      </c>
      <c r="G134" t="s">
        <v>21</v>
      </c>
      <c r="H134" t="s">
        <v>30</v>
      </c>
      <c r="I134" t="s">
        <v>27</v>
      </c>
      <c r="L134">
        <v>0</v>
      </c>
      <c r="M134" t="s">
        <v>31</v>
      </c>
      <c r="N134">
        <v>2756</v>
      </c>
      <c r="O134">
        <f>_xlfn.XLOOKUP(A134,Planilha1!F:F,Planilha1!G:G,0)</f>
        <v>3.6</v>
      </c>
      <c r="P134">
        <v>0</v>
      </c>
    </row>
    <row r="135" spans="1:16" ht="15.75" hidden="1" customHeight="1">
      <c r="A135">
        <v>699</v>
      </c>
      <c r="B135" t="s">
        <v>315</v>
      </c>
      <c r="C135" t="s">
        <v>316</v>
      </c>
      <c r="D135" t="s">
        <v>40</v>
      </c>
      <c r="E135" t="s">
        <v>47</v>
      </c>
      <c r="F135" t="s">
        <v>42</v>
      </c>
      <c r="G135" t="s">
        <v>21</v>
      </c>
      <c r="H135" t="s">
        <v>30</v>
      </c>
      <c r="I135" t="s">
        <v>27</v>
      </c>
      <c r="L135">
        <v>0</v>
      </c>
      <c r="M135" t="s">
        <v>31</v>
      </c>
      <c r="N135">
        <v>699</v>
      </c>
      <c r="O135">
        <f>_xlfn.XLOOKUP(A135,Planilha1!F:F,Planilha1!G:G,0)</f>
        <v>10</v>
      </c>
      <c r="P135">
        <v>0</v>
      </c>
    </row>
    <row r="136" spans="1:16" ht="15.75" hidden="1" customHeight="1">
      <c r="A136">
        <v>715</v>
      </c>
      <c r="B136" t="s">
        <v>317</v>
      </c>
      <c r="C136" t="s">
        <v>318</v>
      </c>
      <c r="D136" t="s">
        <v>69</v>
      </c>
      <c r="E136" t="s">
        <v>70</v>
      </c>
      <c r="F136" t="s">
        <v>20</v>
      </c>
      <c r="G136" t="s">
        <v>21</v>
      </c>
      <c r="H136" t="s">
        <v>30</v>
      </c>
      <c r="I136" t="s">
        <v>27</v>
      </c>
      <c r="L136">
        <v>0</v>
      </c>
      <c r="M136" t="s">
        <v>31</v>
      </c>
      <c r="N136">
        <v>715</v>
      </c>
      <c r="O136">
        <f>_xlfn.XLOOKUP(A136,Planilha1!F:F,Planilha1!G:G,0)</f>
        <v>3</v>
      </c>
      <c r="P136">
        <v>0</v>
      </c>
    </row>
    <row r="137" spans="1:16" ht="15.75" hidden="1" customHeight="1">
      <c r="A137">
        <v>717</v>
      </c>
      <c r="B137" t="s">
        <v>227</v>
      </c>
      <c r="C137" t="s">
        <v>319</v>
      </c>
      <c r="D137" t="s">
        <v>40</v>
      </c>
      <c r="E137" t="s">
        <v>41</v>
      </c>
      <c r="F137" t="s">
        <v>42</v>
      </c>
      <c r="G137" t="s">
        <v>21</v>
      </c>
      <c r="H137" t="s">
        <v>30</v>
      </c>
      <c r="I137" t="s">
        <v>27</v>
      </c>
      <c r="L137">
        <v>0</v>
      </c>
      <c r="M137" t="s">
        <v>31</v>
      </c>
      <c r="N137">
        <v>717</v>
      </c>
      <c r="O137">
        <f>_xlfn.XLOOKUP(A137,Planilha1!F:F,Planilha1!G:G,0)</f>
        <v>1.8</v>
      </c>
      <c r="P137">
        <v>0</v>
      </c>
    </row>
    <row r="138" spans="1:16" ht="15.75" hidden="1" customHeight="1">
      <c r="A138">
        <v>721</v>
      </c>
      <c r="B138" t="s">
        <v>320</v>
      </c>
      <c r="C138" t="s">
        <v>321</v>
      </c>
      <c r="D138" t="s">
        <v>20</v>
      </c>
      <c r="E138" t="s">
        <v>19</v>
      </c>
      <c r="F138" t="s">
        <v>93</v>
      </c>
      <c r="G138" t="s">
        <v>21</v>
      </c>
      <c r="H138" t="s">
        <v>30</v>
      </c>
      <c r="I138" t="s">
        <v>27</v>
      </c>
      <c r="L138">
        <v>0</v>
      </c>
      <c r="M138" t="s">
        <v>31</v>
      </c>
      <c r="N138">
        <v>2743</v>
      </c>
      <c r="O138">
        <f>_xlfn.XLOOKUP(A138,Planilha1!F:F,Planilha1!G:G,0)</f>
        <v>3.84</v>
      </c>
      <c r="P138">
        <v>0</v>
      </c>
    </row>
    <row r="139" spans="1:16" ht="15.75" hidden="1" customHeight="1">
      <c r="A139">
        <v>736</v>
      </c>
      <c r="B139" t="s">
        <v>322</v>
      </c>
      <c r="C139" t="s">
        <v>323</v>
      </c>
      <c r="D139" t="s">
        <v>69</v>
      </c>
      <c r="E139" t="s">
        <v>70</v>
      </c>
      <c r="F139" t="s">
        <v>20</v>
      </c>
      <c r="G139" t="s">
        <v>21</v>
      </c>
      <c r="H139" t="s">
        <v>30</v>
      </c>
      <c r="I139" t="s">
        <v>27</v>
      </c>
      <c r="L139">
        <v>0</v>
      </c>
      <c r="M139" t="s">
        <v>31</v>
      </c>
      <c r="N139">
        <v>736</v>
      </c>
      <c r="O139">
        <f>_xlfn.XLOOKUP(A139,Planilha1!F:F,Planilha1!G:G,0)</f>
        <v>5.4</v>
      </c>
      <c r="P139">
        <v>0</v>
      </c>
    </row>
    <row r="140" spans="1:16" ht="15.75" hidden="1" customHeight="1">
      <c r="A140">
        <v>751</v>
      </c>
      <c r="B140" t="s">
        <v>324</v>
      </c>
      <c r="C140" t="s">
        <v>325</v>
      </c>
      <c r="D140" t="s">
        <v>40</v>
      </c>
      <c r="E140" t="s">
        <v>47</v>
      </c>
      <c r="F140" t="s">
        <v>42</v>
      </c>
      <c r="G140" t="s">
        <v>21</v>
      </c>
      <c r="H140" t="s">
        <v>30</v>
      </c>
      <c r="I140" t="s">
        <v>27</v>
      </c>
      <c r="L140">
        <v>0</v>
      </c>
      <c r="M140" t="s">
        <v>31</v>
      </c>
      <c r="N140">
        <v>751</v>
      </c>
      <c r="O140">
        <f>_xlfn.XLOOKUP(A140,Planilha1!F:F,Planilha1!G:G,0)</f>
        <v>13.2</v>
      </c>
      <c r="P140">
        <v>0</v>
      </c>
    </row>
    <row r="141" spans="1:16" ht="15.75" hidden="1" customHeight="1">
      <c r="A141">
        <v>777</v>
      </c>
      <c r="B141" t="s">
        <v>273</v>
      </c>
      <c r="C141" t="s">
        <v>326</v>
      </c>
      <c r="D141" t="s">
        <v>40</v>
      </c>
      <c r="E141" t="s">
        <v>47</v>
      </c>
      <c r="F141" t="s">
        <v>42</v>
      </c>
      <c r="G141" t="s">
        <v>21</v>
      </c>
      <c r="H141" t="s">
        <v>22</v>
      </c>
      <c r="I141" t="s">
        <v>27</v>
      </c>
      <c r="L141">
        <v>0</v>
      </c>
      <c r="M141" t="str">
        <f>_xlfn.XLOOKUP(A141,Planilha1!B:B,Planilha1!C:C)</f>
        <v>Interno</v>
      </c>
      <c r="N141">
        <v>777</v>
      </c>
      <c r="O141">
        <f>_xlfn.XLOOKUP(A141,Planilha1!F:F,Planilha1!G:G,0)</f>
        <v>10</v>
      </c>
      <c r="P141">
        <v>176.03</v>
      </c>
    </row>
    <row r="142" spans="1:16" ht="15.75" hidden="1" customHeight="1">
      <c r="A142">
        <v>785</v>
      </c>
      <c r="B142" t="s">
        <v>327</v>
      </c>
      <c r="C142" t="s">
        <v>328</v>
      </c>
      <c r="D142" t="s">
        <v>40</v>
      </c>
      <c r="E142" t="s">
        <v>47</v>
      </c>
      <c r="F142" t="s">
        <v>42</v>
      </c>
      <c r="G142" t="s">
        <v>21</v>
      </c>
      <c r="H142" t="s">
        <v>30</v>
      </c>
      <c r="I142" t="s">
        <v>27</v>
      </c>
      <c r="L142">
        <v>0</v>
      </c>
      <c r="M142" t="s">
        <v>31</v>
      </c>
      <c r="N142">
        <v>785</v>
      </c>
      <c r="O142">
        <f>_xlfn.XLOOKUP(A142,Planilha1!F:F,Planilha1!G:G,0)</f>
        <v>13.2</v>
      </c>
      <c r="P142">
        <v>0</v>
      </c>
    </row>
    <row r="143" spans="1:16" ht="15.75" hidden="1" customHeight="1">
      <c r="A143">
        <v>786</v>
      </c>
      <c r="B143" t="s">
        <v>329</v>
      </c>
      <c r="C143" t="s">
        <v>330</v>
      </c>
      <c r="D143" t="s">
        <v>40</v>
      </c>
      <c r="E143" t="s">
        <v>47</v>
      </c>
      <c r="F143" t="s">
        <v>42</v>
      </c>
      <c r="G143" t="s">
        <v>21</v>
      </c>
      <c r="H143" t="s">
        <v>30</v>
      </c>
      <c r="I143" t="s">
        <v>27</v>
      </c>
      <c r="L143">
        <v>0</v>
      </c>
      <c r="M143" t="s">
        <v>31</v>
      </c>
      <c r="N143">
        <v>786</v>
      </c>
      <c r="O143">
        <f>_xlfn.XLOOKUP(A143,Planilha1!F:F,Planilha1!G:G,0)</f>
        <v>13.2</v>
      </c>
      <c r="P143">
        <v>0</v>
      </c>
    </row>
    <row r="144" spans="1:16" ht="15.75" hidden="1" customHeight="1">
      <c r="A144">
        <v>789</v>
      </c>
      <c r="B144" t="s">
        <v>331</v>
      </c>
      <c r="C144" t="s">
        <v>332</v>
      </c>
      <c r="D144" t="s">
        <v>40</v>
      </c>
      <c r="E144" t="s">
        <v>47</v>
      </c>
      <c r="F144" t="s">
        <v>42</v>
      </c>
      <c r="G144" t="s">
        <v>21</v>
      </c>
      <c r="H144" t="s">
        <v>22</v>
      </c>
      <c r="I144" t="s">
        <v>27</v>
      </c>
      <c r="L144">
        <v>0</v>
      </c>
      <c r="M144" t="str">
        <f>_xlfn.XLOOKUP(A144,Planilha1!B:B,Planilha1!C:C)</f>
        <v>Interno</v>
      </c>
      <c r="N144">
        <v>789</v>
      </c>
      <c r="O144">
        <f>_xlfn.XLOOKUP(A144,Planilha1!F:F,Planilha1!G:G,0)</f>
        <v>1.8</v>
      </c>
      <c r="P144">
        <v>58.699805560000001</v>
      </c>
    </row>
    <row r="145" spans="1:16" ht="15.75" hidden="1" customHeight="1">
      <c r="A145">
        <v>791</v>
      </c>
      <c r="B145" t="s">
        <v>333</v>
      </c>
      <c r="C145" t="s">
        <v>334</v>
      </c>
      <c r="D145" t="s">
        <v>20</v>
      </c>
      <c r="E145" t="s">
        <v>19</v>
      </c>
      <c r="F145" t="s">
        <v>93</v>
      </c>
      <c r="G145" t="s">
        <v>21</v>
      </c>
      <c r="H145" t="s">
        <v>30</v>
      </c>
      <c r="I145" t="s">
        <v>27</v>
      </c>
      <c r="L145">
        <v>0</v>
      </c>
      <c r="M145" t="s">
        <v>31</v>
      </c>
      <c r="N145">
        <v>791</v>
      </c>
      <c r="O145">
        <f>_xlfn.XLOOKUP(A145,Planilha1!F:F,Planilha1!G:G,0)</f>
        <v>1.44</v>
      </c>
      <c r="P145">
        <v>0</v>
      </c>
    </row>
    <row r="146" spans="1:16" ht="15.75" hidden="1" customHeight="1">
      <c r="A146">
        <v>792</v>
      </c>
      <c r="B146" t="s">
        <v>335</v>
      </c>
      <c r="C146" t="s">
        <v>336</v>
      </c>
      <c r="D146" t="s">
        <v>20</v>
      </c>
      <c r="E146" t="s">
        <v>19</v>
      </c>
      <c r="F146" t="s">
        <v>93</v>
      </c>
      <c r="G146" t="s">
        <v>21</v>
      </c>
      <c r="H146" t="s">
        <v>30</v>
      </c>
      <c r="I146" t="s">
        <v>27</v>
      </c>
      <c r="L146">
        <v>0</v>
      </c>
      <c r="M146" t="s">
        <v>31</v>
      </c>
      <c r="N146">
        <v>792</v>
      </c>
      <c r="O146">
        <f>_xlfn.XLOOKUP(A146,Planilha1!F:F,Planilha1!G:G,0)</f>
        <v>1.44</v>
      </c>
      <c r="P146">
        <v>0</v>
      </c>
    </row>
    <row r="147" spans="1:16" ht="15.75" hidden="1" customHeight="1">
      <c r="A147">
        <v>793</v>
      </c>
      <c r="B147" t="s">
        <v>337</v>
      </c>
      <c r="C147" t="s">
        <v>338</v>
      </c>
      <c r="D147" t="s">
        <v>69</v>
      </c>
      <c r="E147" t="s">
        <v>70</v>
      </c>
      <c r="F147" t="s">
        <v>93</v>
      </c>
      <c r="G147" t="s">
        <v>21</v>
      </c>
      <c r="H147" t="s">
        <v>30</v>
      </c>
      <c r="I147" t="s">
        <v>27</v>
      </c>
      <c r="L147">
        <v>0</v>
      </c>
      <c r="M147" t="s">
        <v>31</v>
      </c>
      <c r="N147">
        <v>793</v>
      </c>
      <c r="O147">
        <f>_xlfn.XLOOKUP(A147,Planilha1!F:F,Planilha1!G:G,0)</f>
        <v>4.2240000000000002</v>
      </c>
      <c r="P147">
        <v>0</v>
      </c>
    </row>
    <row r="148" spans="1:16" ht="15.75" hidden="1" customHeight="1">
      <c r="A148">
        <v>796</v>
      </c>
      <c r="B148" t="s">
        <v>339</v>
      </c>
      <c r="C148" t="s">
        <v>340</v>
      </c>
      <c r="D148" t="s">
        <v>26</v>
      </c>
      <c r="E148" t="s">
        <v>19</v>
      </c>
      <c r="F148" t="s">
        <v>93</v>
      </c>
      <c r="G148" t="s">
        <v>21</v>
      </c>
      <c r="H148" t="s">
        <v>30</v>
      </c>
      <c r="I148" t="s">
        <v>27</v>
      </c>
      <c r="L148">
        <v>0</v>
      </c>
      <c r="M148" t="s">
        <v>31</v>
      </c>
      <c r="N148">
        <v>796</v>
      </c>
      <c r="O148">
        <f>_xlfn.XLOOKUP(A148,Planilha1!F:F,Planilha1!G:G,0)</f>
        <v>1.08</v>
      </c>
      <c r="P148">
        <v>0</v>
      </c>
    </row>
    <row r="149" spans="1:16" ht="15.75" hidden="1" customHeight="1">
      <c r="A149">
        <v>797</v>
      </c>
      <c r="B149" t="s">
        <v>341</v>
      </c>
      <c r="C149" t="s">
        <v>342</v>
      </c>
      <c r="D149" t="s">
        <v>20</v>
      </c>
      <c r="E149" t="s">
        <v>19</v>
      </c>
      <c r="F149" t="s">
        <v>93</v>
      </c>
      <c r="G149" t="s">
        <v>21</v>
      </c>
      <c r="H149" t="s">
        <v>30</v>
      </c>
      <c r="I149" t="s">
        <v>27</v>
      </c>
      <c r="L149">
        <v>0</v>
      </c>
      <c r="M149" t="s">
        <v>31</v>
      </c>
      <c r="N149">
        <v>797</v>
      </c>
      <c r="O149">
        <f>_xlfn.XLOOKUP(A149,Planilha1!F:F,Planilha1!G:G,0)</f>
        <v>1.44</v>
      </c>
      <c r="P149">
        <v>0</v>
      </c>
    </row>
    <row r="150" spans="1:16" ht="15.75" hidden="1" customHeight="1">
      <c r="A150">
        <v>799</v>
      </c>
      <c r="B150" t="s">
        <v>343</v>
      </c>
      <c r="C150" t="s">
        <v>344</v>
      </c>
      <c r="D150" t="s">
        <v>20</v>
      </c>
      <c r="E150" t="s">
        <v>19</v>
      </c>
      <c r="F150" t="s">
        <v>93</v>
      </c>
      <c r="G150" t="s">
        <v>21</v>
      </c>
      <c r="H150" t="s">
        <v>30</v>
      </c>
      <c r="I150" t="s">
        <v>27</v>
      </c>
      <c r="L150">
        <v>0</v>
      </c>
      <c r="M150" t="s">
        <v>31</v>
      </c>
      <c r="N150">
        <v>799</v>
      </c>
      <c r="O150">
        <f>_xlfn.XLOOKUP(A150,Planilha1!F:F,Planilha1!G:G,0)</f>
        <v>3.84</v>
      </c>
      <c r="P150">
        <v>0</v>
      </c>
    </row>
    <row r="151" spans="1:16" ht="15.75" hidden="1" customHeight="1">
      <c r="A151">
        <v>817</v>
      </c>
      <c r="B151" t="s">
        <v>345</v>
      </c>
      <c r="C151" t="s">
        <v>346</v>
      </c>
      <c r="D151" t="s">
        <v>40</v>
      </c>
      <c r="E151" t="s">
        <v>47</v>
      </c>
      <c r="F151" t="s">
        <v>42</v>
      </c>
      <c r="G151" t="s">
        <v>21</v>
      </c>
      <c r="H151" t="s">
        <v>22</v>
      </c>
      <c r="I151" t="s">
        <v>27</v>
      </c>
      <c r="L151">
        <v>0</v>
      </c>
      <c r="M151" t="str">
        <f>_xlfn.XLOOKUP(A151,Planilha1!B:B,Planilha1!C:C)</f>
        <v>Interno</v>
      </c>
      <c r="N151">
        <v>817</v>
      </c>
      <c r="O151">
        <f>_xlfn.XLOOKUP(A151,Planilha1!F:F,Planilha1!G:G,0)</f>
        <v>3.6</v>
      </c>
      <c r="P151">
        <v>101.94120239999999</v>
      </c>
    </row>
    <row r="152" spans="1:16" ht="15.75" hidden="1" customHeight="1">
      <c r="A152">
        <v>875</v>
      </c>
      <c r="B152" t="s">
        <v>347</v>
      </c>
      <c r="C152" t="s">
        <v>348</v>
      </c>
      <c r="D152" t="s">
        <v>40</v>
      </c>
      <c r="E152" t="s">
        <v>47</v>
      </c>
      <c r="F152" t="s">
        <v>42</v>
      </c>
      <c r="G152" t="s">
        <v>21</v>
      </c>
      <c r="H152" t="s">
        <v>30</v>
      </c>
      <c r="I152" t="s">
        <v>27</v>
      </c>
      <c r="L152">
        <v>0</v>
      </c>
      <c r="M152" t="s">
        <v>31</v>
      </c>
      <c r="N152">
        <v>875</v>
      </c>
      <c r="O152">
        <f>_xlfn.XLOOKUP(A152,Planilha1!F:F,Planilha1!G:G,0)</f>
        <v>13.2</v>
      </c>
      <c r="P152">
        <v>0</v>
      </c>
    </row>
    <row r="153" spans="1:16" ht="15.75" hidden="1" customHeight="1">
      <c r="A153">
        <v>888</v>
      </c>
      <c r="B153" t="s">
        <v>349</v>
      </c>
      <c r="C153" t="s">
        <v>350</v>
      </c>
      <c r="D153" t="s">
        <v>143</v>
      </c>
      <c r="E153" t="s">
        <v>144</v>
      </c>
      <c r="F153" t="s">
        <v>42</v>
      </c>
      <c r="G153" t="s">
        <v>21</v>
      </c>
      <c r="H153" t="s">
        <v>30</v>
      </c>
      <c r="I153" t="s">
        <v>27</v>
      </c>
      <c r="L153">
        <v>0</v>
      </c>
      <c r="M153" t="s">
        <v>31</v>
      </c>
      <c r="N153">
        <v>888</v>
      </c>
      <c r="O153">
        <f>_xlfn.XLOOKUP(A153,Planilha1!F:F,Planilha1!G:G,0)</f>
        <v>1.08</v>
      </c>
      <c r="P153">
        <v>0</v>
      </c>
    </row>
    <row r="154" spans="1:16" ht="15.75" hidden="1" customHeight="1">
      <c r="A154">
        <v>895</v>
      </c>
      <c r="B154" t="s">
        <v>351</v>
      </c>
      <c r="C154" t="s">
        <v>352</v>
      </c>
      <c r="D154" t="s">
        <v>103</v>
      </c>
      <c r="E154" t="s">
        <v>70</v>
      </c>
      <c r="F154" t="s">
        <v>93</v>
      </c>
      <c r="G154" t="s">
        <v>21</v>
      </c>
      <c r="H154" t="s">
        <v>30</v>
      </c>
      <c r="I154" t="s">
        <v>27</v>
      </c>
      <c r="L154">
        <v>0</v>
      </c>
      <c r="M154" t="s">
        <v>31</v>
      </c>
      <c r="N154">
        <v>895</v>
      </c>
      <c r="O154">
        <f>_xlfn.XLOOKUP(A154,Planilha1!F:F,Planilha1!G:G,0)</f>
        <v>4.32</v>
      </c>
      <c r="P154">
        <v>0</v>
      </c>
    </row>
    <row r="155" spans="1:16" ht="15.75" hidden="1" customHeight="1">
      <c r="A155">
        <v>897</v>
      </c>
      <c r="B155" t="s">
        <v>353</v>
      </c>
      <c r="C155" t="s">
        <v>354</v>
      </c>
      <c r="D155" t="s">
        <v>103</v>
      </c>
      <c r="E155" t="s">
        <v>70</v>
      </c>
      <c r="F155" t="s">
        <v>20</v>
      </c>
      <c r="G155" t="s">
        <v>21</v>
      </c>
      <c r="H155" t="s">
        <v>30</v>
      </c>
      <c r="I155" t="s">
        <v>27</v>
      </c>
      <c r="L155">
        <v>0</v>
      </c>
      <c r="M155" t="s">
        <v>31</v>
      </c>
      <c r="N155">
        <v>897</v>
      </c>
      <c r="O155">
        <f>_xlfn.XLOOKUP(A155,Planilha1!F:F,Planilha1!G:G,0)</f>
        <v>3.6</v>
      </c>
      <c r="P155">
        <v>0</v>
      </c>
    </row>
    <row r="156" spans="1:16" ht="15.75" hidden="1" customHeight="1">
      <c r="A156">
        <v>898</v>
      </c>
      <c r="B156" t="s">
        <v>355</v>
      </c>
      <c r="C156" t="s">
        <v>356</v>
      </c>
      <c r="D156" t="s">
        <v>103</v>
      </c>
      <c r="E156" t="s">
        <v>70</v>
      </c>
      <c r="F156" t="s">
        <v>20</v>
      </c>
      <c r="G156" t="s">
        <v>21</v>
      </c>
      <c r="H156" t="s">
        <v>22</v>
      </c>
      <c r="I156" t="s">
        <v>27</v>
      </c>
      <c r="L156">
        <v>0</v>
      </c>
      <c r="M156" t="str">
        <f>_xlfn.XLOOKUP(A156,Planilha1!B:B,Planilha1!C:C)</f>
        <v>Interno</v>
      </c>
      <c r="N156">
        <v>898</v>
      </c>
      <c r="O156">
        <f>_xlfn.XLOOKUP(A156,Planilha1!F:F,Planilha1!G:G,0)</f>
        <v>4.08</v>
      </c>
      <c r="P156">
        <v>199.3773333</v>
      </c>
    </row>
    <row r="157" spans="1:16" ht="15.75" hidden="1" customHeight="1">
      <c r="A157">
        <v>899</v>
      </c>
      <c r="B157" t="s">
        <v>357</v>
      </c>
      <c r="C157" t="s">
        <v>358</v>
      </c>
      <c r="D157" t="s">
        <v>103</v>
      </c>
      <c r="E157" t="s">
        <v>70</v>
      </c>
      <c r="F157" t="s">
        <v>20</v>
      </c>
      <c r="G157" t="s">
        <v>21</v>
      </c>
      <c r="H157" t="s">
        <v>22</v>
      </c>
      <c r="I157" t="s">
        <v>27</v>
      </c>
      <c r="L157">
        <v>0</v>
      </c>
      <c r="M157" t="str">
        <f>_xlfn.XLOOKUP(A157,Planilha1!B:B,Planilha1!C:C)</f>
        <v>Interno</v>
      </c>
      <c r="N157">
        <v>899</v>
      </c>
      <c r="O157">
        <f>_xlfn.XLOOKUP(A157,Planilha1!F:F,Planilha1!G:G,0)</f>
        <v>8.08</v>
      </c>
      <c r="P157">
        <v>366.72697219999998</v>
      </c>
    </row>
    <row r="158" spans="1:16" ht="15.75" hidden="1" customHeight="1">
      <c r="A158">
        <v>900</v>
      </c>
      <c r="B158" t="s">
        <v>359</v>
      </c>
      <c r="C158" t="s">
        <v>360</v>
      </c>
      <c r="D158" t="s">
        <v>103</v>
      </c>
      <c r="E158" t="s">
        <v>70</v>
      </c>
      <c r="F158" t="s">
        <v>20</v>
      </c>
      <c r="G158" t="s">
        <v>21</v>
      </c>
      <c r="H158" t="s">
        <v>30</v>
      </c>
      <c r="I158" t="s">
        <v>27</v>
      </c>
      <c r="L158">
        <v>0</v>
      </c>
      <c r="M158" t="s">
        <v>31</v>
      </c>
      <c r="N158">
        <v>900</v>
      </c>
      <c r="O158">
        <f>_xlfn.XLOOKUP(A158,Planilha1!F:F,Planilha1!G:G,0)</f>
        <v>4.32</v>
      </c>
      <c r="P158">
        <v>0</v>
      </c>
    </row>
    <row r="159" spans="1:16" ht="15.75" hidden="1" customHeight="1">
      <c r="A159">
        <v>902</v>
      </c>
      <c r="B159" t="s">
        <v>361</v>
      </c>
      <c r="C159" t="s">
        <v>362</v>
      </c>
      <c r="D159" t="s">
        <v>40</v>
      </c>
      <c r="E159" t="s">
        <v>41</v>
      </c>
      <c r="F159" t="s">
        <v>42</v>
      </c>
      <c r="G159" t="s">
        <v>21</v>
      </c>
      <c r="H159" t="s">
        <v>30</v>
      </c>
      <c r="I159" t="s">
        <v>27</v>
      </c>
      <c r="L159">
        <v>0</v>
      </c>
      <c r="M159" t="s">
        <v>31</v>
      </c>
      <c r="N159">
        <v>902</v>
      </c>
      <c r="O159">
        <f>_xlfn.XLOOKUP(A159,Planilha1!F:F,Planilha1!G:G,0)</f>
        <v>5</v>
      </c>
      <c r="P159">
        <v>0</v>
      </c>
    </row>
    <row r="160" spans="1:16" ht="15.75" hidden="1" customHeight="1">
      <c r="A160">
        <v>903</v>
      </c>
      <c r="B160" t="s">
        <v>363</v>
      </c>
      <c r="C160" t="s">
        <v>364</v>
      </c>
      <c r="D160" t="s">
        <v>40</v>
      </c>
      <c r="E160" t="s">
        <v>41</v>
      </c>
      <c r="F160" t="s">
        <v>42</v>
      </c>
      <c r="G160" t="s">
        <v>21</v>
      </c>
      <c r="H160" t="s">
        <v>30</v>
      </c>
      <c r="I160" t="s">
        <v>27</v>
      </c>
      <c r="L160">
        <v>0</v>
      </c>
      <c r="M160" t="s">
        <v>31</v>
      </c>
      <c r="N160">
        <v>903</v>
      </c>
      <c r="O160">
        <f>_xlfn.XLOOKUP(A160,Planilha1!F:F,Planilha1!G:G,0)</f>
        <v>5</v>
      </c>
      <c r="P160">
        <v>0</v>
      </c>
    </row>
    <row r="161" spans="1:16" ht="15.75" hidden="1" customHeight="1">
      <c r="A161">
        <v>904</v>
      </c>
      <c r="B161" t="s">
        <v>365</v>
      </c>
      <c r="C161" t="s">
        <v>366</v>
      </c>
      <c r="D161" t="s">
        <v>40</v>
      </c>
      <c r="E161" t="s">
        <v>41</v>
      </c>
      <c r="F161" t="s">
        <v>42</v>
      </c>
      <c r="G161" t="s">
        <v>21</v>
      </c>
      <c r="H161" t="s">
        <v>30</v>
      </c>
      <c r="I161" t="s">
        <v>27</v>
      </c>
      <c r="L161">
        <v>0</v>
      </c>
      <c r="M161" t="s">
        <v>31</v>
      </c>
      <c r="N161">
        <v>904</v>
      </c>
      <c r="O161">
        <f>_xlfn.XLOOKUP(A161,Planilha1!F:F,Planilha1!G:G,0)</f>
        <v>5</v>
      </c>
      <c r="P161">
        <v>0</v>
      </c>
    </row>
    <row r="162" spans="1:16" ht="15.75" hidden="1" customHeight="1">
      <c r="A162">
        <v>906</v>
      </c>
      <c r="B162" t="s">
        <v>367</v>
      </c>
      <c r="C162" t="s">
        <v>368</v>
      </c>
      <c r="D162" t="s">
        <v>40</v>
      </c>
      <c r="E162" t="s">
        <v>62</v>
      </c>
      <c r="F162" t="s">
        <v>42</v>
      </c>
      <c r="G162" t="s">
        <v>21</v>
      </c>
      <c r="H162" t="s">
        <v>22</v>
      </c>
      <c r="I162" t="s">
        <v>23</v>
      </c>
      <c r="L162">
        <v>0</v>
      </c>
      <c r="M162" t="str">
        <f>_xlfn.XLOOKUP(A162,Planilha1!B:B,Planilha1!C:C)</f>
        <v>Interno</v>
      </c>
      <c r="N162">
        <v>906</v>
      </c>
      <c r="O162">
        <f>_xlfn.XLOOKUP(A162,Planilha1!F:F,Planilha1!G:G,0)</f>
        <v>12.12</v>
      </c>
      <c r="P162">
        <v>212.87450000000001</v>
      </c>
    </row>
    <row r="163" spans="1:16" ht="15.75" hidden="1" customHeight="1">
      <c r="A163">
        <v>907</v>
      </c>
      <c r="B163" t="s">
        <v>369</v>
      </c>
      <c r="C163" t="s">
        <v>370</v>
      </c>
      <c r="D163" t="s">
        <v>103</v>
      </c>
      <c r="E163" t="s">
        <v>371</v>
      </c>
      <c r="F163" t="s">
        <v>93</v>
      </c>
      <c r="G163" t="s">
        <v>21</v>
      </c>
      <c r="H163" t="s">
        <v>30</v>
      </c>
      <c r="I163" t="s">
        <v>27</v>
      </c>
      <c r="L163">
        <v>0</v>
      </c>
      <c r="M163" t="s">
        <v>31</v>
      </c>
      <c r="N163">
        <v>907</v>
      </c>
      <c r="O163">
        <f>_xlfn.XLOOKUP(A163,Planilha1!F:F,Planilha1!G:G,0)</f>
        <v>6</v>
      </c>
      <c r="P163">
        <v>0</v>
      </c>
    </row>
    <row r="164" spans="1:16" ht="15.75" hidden="1" customHeight="1">
      <c r="A164">
        <v>908</v>
      </c>
      <c r="B164" t="s">
        <v>372</v>
      </c>
      <c r="C164" t="s">
        <v>373</v>
      </c>
      <c r="D164" t="s">
        <v>69</v>
      </c>
      <c r="E164" t="s">
        <v>371</v>
      </c>
      <c r="F164" t="s">
        <v>93</v>
      </c>
      <c r="G164" t="s">
        <v>21</v>
      </c>
      <c r="H164" t="s">
        <v>30</v>
      </c>
      <c r="I164" t="s">
        <v>27</v>
      </c>
      <c r="L164">
        <v>0</v>
      </c>
      <c r="M164" t="s">
        <v>31</v>
      </c>
      <c r="N164">
        <v>908</v>
      </c>
      <c r="O164">
        <f>_xlfn.XLOOKUP(A164,Planilha1!F:F,Planilha1!G:G,0)</f>
        <v>4.2240000000000002</v>
      </c>
      <c r="P164">
        <v>0</v>
      </c>
    </row>
    <row r="165" spans="1:16" ht="15.75" hidden="1" customHeight="1">
      <c r="A165">
        <v>909</v>
      </c>
      <c r="B165" t="s">
        <v>374</v>
      </c>
      <c r="C165" t="s">
        <v>375</v>
      </c>
      <c r="D165" t="s">
        <v>18</v>
      </c>
      <c r="E165" t="s">
        <v>19</v>
      </c>
      <c r="F165" t="s">
        <v>20</v>
      </c>
      <c r="G165" t="s">
        <v>21</v>
      </c>
      <c r="H165" t="s">
        <v>30</v>
      </c>
      <c r="I165" t="s">
        <v>27</v>
      </c>
      <c r="L165">
        <v>0</v>
      </c>
      <c r="M165" t="s">
        <v>31</v>
      </c>
      <c r="N165">
        <v>909</v>
      </c>
      <c r="O165">
        <f>_xlfn.XLOOKUP(A165,Planilha1!F:F,Planilha1!G:G,0)</f>
        <v>3.2</v>
      </c>
      <c r="P165">
        <v>0</v>
      </c>
    </row>
    <row r="166" spans="1:16" ht="15.75" hidden="1" customHeight="1">
      <c r="A166">
        <v>924</v>
      </c>
      <c r="B166" t="s">
        <v>376</v>
      </c>
      <c r="C166" t="s">
        <v>377</v>
      </c>
      <c r="D166" t="s">
        <v>18</v>
      </c>
      <c r="E166" t="s">
        <v>19</v>
      </c>
      <c r="F166" t="s">
        <v>20</v>
      </c>
      <c r="G166" t="s">
        <v>21</v>
      </c>
      <c r="H166" t="s">
        <v>30</v>
      </c>
      <c r="I166" t="s">
        <v>27</v>
      </c>
      <c r="L166">
        <v>0</v>
      </c>
      <c r="M166" t="s">
        <v>31</v>
      </c>
      <c r="N166">
        <v>924</v>
      </c>
      <c r="O166">
        <f>_xlfn.XLOOKUP(A166,Planilha1!F:F,Planilha1!G:G,0)</f>
        <v>2</v>
      </c>
      <c r="P166">
        <v>0</v>
      </c>
    </row>
    <row r="167" spans="1:16" ht="15.75" hidden="1" customHeight="1">
      <c r="A167">
        <v>925</v>
      </c>
      <c r="B167" t="s">
        <v>378</v>
      </c>
      <c r="C167" t="s">
        <v>379</v>
      </c>
      <c r="D167" t="s">
        <v>18</v>
      </c>
      <c r="E167" t="s">
        <v>19</v>
      </c>
      <c r="F167" t="s">
        <v>20</v>
      </c>
      <c r="G167" t="s">
        <v>21</v>
      </c>
      <c r="H167" t="s">
        <v>30</v>
      </c>
      <c r="I167" t="s">
        <v>27</v>
      </c>
      <c r="L167">
        <v>0</v>
      </c>
      <c r="M167" t="s">
        <v>31</v>
      </c>
      <c r="N167">
        <v>925</v>
      </c>
      <c r="O167">
        <f>_xlfn.XLOOKUP(A167,Planilha1!F:F,Planilha1!G:G,0)</f>
        <v>7.2</v>
      </c>
      <c r="P167">
        <v>0</v>
      </c>
    </row>
    <row r="168" spans="1:16" ht="15.75" hidden="1" customHeight="1">
      <c r="A168">
        <v>927</v>
      </c>
      <c r="B168" t="s">
        <v>380</v>
      </c>
      <c r="C168" t="s">
        <v>381</v>
      </c>
      <c r="D168" t="s">
        <v>143</v>
      </c>
      <c r="E168" t="s">
        <v>144</v>
      </c>
      <c r="F168" t="s">
        <v>42</v>
      </c>
      <c r="G168" t="s">
        <v>21</v>
      </c>
      <c r="H168" t="s">
        <v>30</v>
      </c>
      <c r="I168" t="s">
        <v>27</v>
      </c>
      <c r="L168">
        <v>0</v>
      </c>
      <c r="M168" t="s">
        <v>31</v>
      </c>
      <c r="N168">
        <v>927</v>
      </c>
      <c r="O168">
        <f>_xlfn.XLOOKUP(A168,Planilha1!F:F,Planilha1!G:G,0)</f>
        <v>1.08</v>
      </c>
      <c r="P168">
        <v>0</v>
      </c>
    </row>
    <row r="169" spans="1:16" ht="15.75" hidden="1" customHeight="1">
      <c r="A169">
        <v>928</v>
      </c>
      <c r="B169" t="s">
        <v>382</v>
      </c>
      <c r="C169" t="s">
        <v>383</v>
      </c>
      <c r="D169" t="s">
        <v>18</v>
      </c>
      <c r="E169" t="s">
        <v>19</v>
      </c>
      <c r="F169" t="s">
        <v>20</v>
      </c>
      <c r="G169" t="s">
        <v>21</v>
      </c>
      <c r="H169" t="s">
        <v>30</v>
      </c>
      <c r="I169" t="s">
        <v>27</v>
      </c>
      <c r="L169">
        <v>0</v>
      </c>
      <c r="M169" t="s">
        <v>31</v>
      </c>
      <c r="N169">
        <v>928</v>
      </c>
      <c r="O169">
        <f>_xlfn.XLOOKUP(A169,Planilha1!F:F,Planilha1!G:G,0)</f>
        <v>2</v>
      </c>
      <c r="P169">
        <v>0</v>
      </c>
    </row>
    <row r="170" spans="1:16" ht="15.75" hidden="1" customHeight="1">
      <c r="A170">
        <v>932</v>
      </c>
      <c r="B170" t="s">
        <v>384</v>
      </c>
      <c r="C170" t="s">
        <v>385</v>
      </c>
      <c r="D170" t="s">
        <v>103</v>
      </c>
      <c r="E170" t="s">
        <v>371</v>
      </c>
      <c r="F170" t="s">
        <v>20</v>
      </c>
      <c r="G170" t="s">
        <v>21</v>
      </c>
      <c r="H170" t="s">
        <v>30</v>
      </c>
      <c r="I170" t="s">
        <v>27</v>
      </c>
      <c r="L170">
        <v>0</v>
      </c>
      <c r="M170" t="s">
        <v>31</v>
      </c>
      <c r="N170">
        <v>932</v>
      </c>
      <c r="O170">
        <f>_xlfn.XLOOKUP(A170,Planilha1!F:F,Planilha1!G:G,0)</f>
        <v>6</v>
      </c>
      <c r="P170">
        <v>0</v>
      </c>
    </row>
    <row r="171" spans="1:16" ht="15.75" hidden="1" customHeight="1">
      <c r="A171">
        <v>933</v>
      </c>
      <c r="B171" t="s">
        <v>386</v>
      </c>
      <c r="C171" t="s">
        <v>387</v>
      </c>
      <c r="D171" t="s">
        <v>26</v>
      </c>
      <c r="E171" t="s">
        <v>19</v>
      </c>
      <c r="F171" t="s">
        <v>93</v>
      </c>
      <c r="G171" t="s">
        <v>21</v>
      </c>
      <c r="H171" t="s">
        <v>30</v>
      </c>
      <c r="I171" t="s">
        <v>27</v>
      </c>
      <c r="L171">
        <v>0</v>
      </c>
      <c r="M171" t="s">
        <v>31</v>
      </c>
      <c r="N171">
        <v>933</v>
      </c>
      <c r="O171">
        <f>_xlfn.XLOOKUP(A171,Planilha1!F:F,Planilha1!G:G,0)</f>
        <v>1.08</v>
      </c>
      <c r="P171">
        <v>0</v>
      </c>
    </row>
    <row r="172" spans="1:16" ht="15.75" hidden="1" customHeight="1">
      <c r="A172">
        <v>934</v>
      </c>
      <c r="B172" t="s">
        <v>388</v>
      </c>
      <c r="C172" t="s">
        <v>389</v>
      </c>
      <c r="D172" t="s">
        <v>18</v>
      </c>
      <c r="E172" t="s">
        <v>390</v>
      </c>
      <c r="F172" t="s">
        <v>20</v>
      </c>
      <c r="G172" t="s">
        <v>21</v>
      </c>
      <c r="H172" t="s">
        <v>30</v>
      </c>
      <c r="I172" t="s">
        <v>27</v>
      </c>
      <c r="L172">
        <v>0</v>
      </c>
      <c r="M172" t="s">
        <v>31</v>
      </c>
      <c r="N172">
        <v>934</v>
      </c>
      <c r="O172">
        <f>_xlfn.XLOOKUP(A172,Planilha1!F:F,Planilha1!G:G,0)</f>
        <v>1.2</v>
      </c>
      <c r="P172">
        <v>0</v>
      </c>
    </row>
    <row r="173" spans="1:16" ht="15.75" hidden="1" customHeight="1">
      <c r="A173">
        <v>936</v>
      </c>
      <c r="B173" t="s">
        <v>391</v>
      </c>
      <c r="C173" t="s">
        <v>392</v>
      </c>
      <c r="D173" t="s">
        <v>69</v>
      </c>
      <c r="E173" t="s">
        <v>371</v>
      </c>
      <c r="F173" t="s">
        <v>93</v>
      </c>
      <c r="G173" t="s">
        <v>21</v>
      </c>
      <c r="H173" t="s">
        <v>30</v>
      </c>
      <c r="I173" t="s">
        <v>27</v>
      </c>
      <c r="L173">
        <v>0</v>
      </c>
      <c r="M173" t="s">
        <v>31</v>
      </c>
      <c r="N173">
        <v>936</v>
      </c>
      <c r="O173">
        <f>_xlfn.XLOOKUP(A173,Planilha1!F:F,Planilha1!G:G,0)</f>
        <v>2.1120000000000001</v>
      </c>
      <c r="P173">
        <v>0</v>
      </c>
    </row>
    <row r="174" spans="1:16" ht="15.75" hidden="1" customHeight="1">
      <c r="A174">
        <v>937</v>
      </c>
      <c r="B174" t="s">
        <v>393</v>
      </c>
      <c r="C174" t="s">
        <v>394</v>
      </c>
      <c r="D174" t="s">
        <v>40</v>
      </c>
      <c r="E174" t="s">
        <v>62</v>
      </c>
      <c r="F174" t="s">
        <v>42</v>
      </c>
      <c r="G174" t="s">
        <v>21</v>
      </c>
      <c r="H174" t="s">
        <v>22</v>
      </c>
      <c r="I174" t="s">
        <v>27</v>
      </c>
      <c r="L174">
        <v>0</v>
      </c>
      <c r="M174" t="str">
        <f>_xlfn.XLOOKUP(A174,Planilha1!B:B,Planilha1!C:C)</f>
        <v>Interno</v>
      </c>
      <c r="N174">
        <v>937</v>
      </c>
      <c r="O174">
        <f>_xlfn.XLOOKUP(A174,Planilha1!F:F,Planilha1!G:G,0)</f>
        <v>10</v>
      </c>
      <c r="P174">
        <v>175.52</v>
      </c>
    </row>
    <row r="175" spans="1:16" ht="15.75" hidden="1" customHeight="1">
      <c r="A175">
        <v>938</v>
      </c>
      <c r="B175" t="s">
        <v>395</v>
      </c>
      <c r="C175" t="s">
        <v>396</v>
      </c>
      <c r="D175" t="s">
        <v>40</v>
      </c>
      <c r="E175" t="s">
        <v>41</v>
      </c>
      <c r="F175" t="s">
        <v>42</v>
      </c>
      <c r="G175" t="s">
        <v>21</v>
      </c>
      <c r="H175" t="s">
        <v>30</v>
      </c>
      <c r="I175" t="s">
        <v>27</v>
      </c>
      <c r="L175">
        <v>0</v>
      </c>
      <c r="M175" t="s">
        <v>31</v>
      </c>
      <c r="N175">
        <v>938</v>
      </c>
      <c r="O175">
        <f>_xlfn.XLOOKUP(A175,Planilha1!F:F,Planilha1!G:G,0)</f>
        <v>10</v>
      </c>
      <c r="P175">
        <v>0</v>
      </c>
    </row>
    <row r="176" spans="1:16" ht="15.75" hidden="1" customHeight="1">
      <c r="A176">
        <v>939</v>
      </c>
      <c r="B176" t="s">
        <v>397</v>
      </c>
      <c r="C176" t="s">
        <v>398</v>
      </c>
      <c r="D176" t="s">
        <v>40</v>
      </c>
      <c r="E176" t="s">
        <v>41</v>
      </c>
      <c r="F176" t="s">
        <v>42</v>
      </c>
      <c r="G176" t="s">
        <v>21</v>
      </c>
      <c r="H176" t="s">
        <v>30</v>
      </c>
      <c r="I176" t="s">
        <v>27</v>
      </c>
      <c r="L176">
        <v>0</v>
      </c>
      <c r="M176" t="s">
        <v>31</v>
      </c>
      <c r="N176">
        <v>939</v>
      </c>
      <c r="O176">
        <f>_xlfn.XLOOKUP(A176,Planilha1!F:F,Planilha1!G:G,0)</f>
        <v>10</v>
      </c>
      <c r="P176">
        <v>0</v>
      </c>
    </row>
    <row r="177" spans="1:16" ht="15.75" hidden="1" customHeight="1">
      <c r="A177">
        <v>943</v>
      </c>
      <c r="B177" t="s">
        <v>399</v>
      </c>
      <c r="C177" t="s">
        <v>400</v>
      </c>
      <c r="D177" t="s">
        <v>103</v>
      </c>
      <c r="E177" t="s">
        <v>70</v>
      </c>
      <c r="F177" t="s">
        <v>20</v>
      </c>
      <c r="G177" t="s">
        <v>21</v>
      </c>
      <c r="H177" t="s">
        <v>30</v>
      </c>
      <c r="I177" t="s">
        <v>27</v>
      </c>
      <c r="L177">
        <v>0</v>
      </c>
      <c r="M177" t="s">
        <v>31</v>
      </c>
      <c r="N177">
        <v>943</v>
      </c>
      <c r="O177">
        <f>_xlfn.XLOOKUP(A177,Planilha1!F:F,Planilha1!G:G,0)</f>
        <v>4.32</v>
      </c>
      <c r="P177">
        <v>0</v>
      </c>
    </row>
    <row r="178" spans="1:16" ht="15.75" hidden="1" customHeight="1">
      <c r="A178">
        <v>944</v>
      </c>
      <c r="B178" t="s">
        <v>401</v>
      </c>
      <c r="C178" t="s">
        <v>402</v>
      </c>
      <c r="D178" t="s">
        <v>69</v>
      </c>
      <c r="E178" t="s">
        <v>371</v>
      </c>
      <c r="F178" t="s">
        <v>93</v>
      </c>
      <c r="G178" t="s">
        <v>21</v>
      </c>
      <c r="H178" t="s">
        <v>30</v>
      </c>
      <c r="I178" t="s">
        <v>27</v>
      </c>
      <c r="L178">
        <v>0</v>
      </c>
      <c r="M178" t="s">
        <v>31</v>
      </c>
      <c r="N178">
        <v>944</v>
      </c>
      <c r="O178">
        <f>_xlfn.XLOOKUP(A178,Planilha1!F:F,Planilha1!G:G,0)</f>
        <v>1.056</v>
      </c>
      <c r="P178">
        <v>0</v>
      </c>
    </row>
    <row r="179" spans="1:16" ht="15.75" hidden="1" customHeight="1">
      <c r="A179">
        <v>945</v>
      </c>
      <c r="B179" t="s">
        <v>403</v>
      </c>
      <c r="C179" t="s">
        <v>404</v>
      </c>
      <c r="D179" t="s">
        <v>103</v>
      </c>
      <c r="E179" t="s">
        <v>371</v>
      </c>
      <c r="F179" t="s">
        <v>93</v>
      </c>
      <c r="G179" t="s">
        <v>21</v>
      </c>
      <c r="H179" t="s">
        <v>30</v>
      </c>
      <c r="I179" t="s">
        <v>27</v>
      </c>
      <c r="L179">
        <v>0</v>
      </c>
      <c r="M179" t="s">
        <v>31</v>
      </c>
      <c r="N179">
        <v>945</v>
      </c>
      <c r="O179">
        <f>_xlfn.XLOOKUP(A179,Planilha1!F:F,Planilha1!G:G,0)</f>
        <v>6</v>
      </c>
      <c r="P179">
        <v>0</v>
      </c>
    </row>
    <row r="180" spans="1:16" ht="15.75" hidden="1" customHeight="1">
      <c r="A180">
        <v>946</v>
      </c>
      <c r="B180" t="s">
        <v>405</v>
      </c>
      <c r="C180" t="s">
        <v>406</v>
      </c>
      <c r="D180" t="s">
        <v>231</v>
      </c>
      <c r="E180" t="s">
        <v>144</v>
      </c>
      <c r="F180" t="s">
        <v>42</v>
      </c>
      <c r="G180" t="s">
        <v>21</v>
      </c>
      <c r="H180" t="s">
        <v>30</v>
      </c>
      <c r="I180" t="s">
        <v>27</v>
      </c>
      <c r="L180">
        <v>0</v>
      </c>
      <c r="M180" t="s">
        <v>31</v>
      </c>
      <c r="N180">
        <v>946</v>
      </c>
      <c r="O180">
        <f>_xlfn.XLOOKUP(A180,Planilha1!F:F,Planilha1!G:G,0)</f>
        <v>1</v>
      </c>
      <c r="P180">
        <v>0</v>
      </c>
    </row>
    <row r="181" spans="1:16" ht="15.75" hidden="1" customHeight="1">
      <c r="A181">
        <v>948</v>
      </c>
      <c r="B181" t="s">
        <v>407</v>
      </c>
      <c r="C181" t="s">
        <v>408</v>
      </c>
      <c r="D181" t="s">
        <v>40</v>
      </c>
      <c r="E181" t="s">
        <v>62</v>
      </c>
      <c r="F181" t="s">
        <v>42</v>
      </c>
      <c r="G181" t="s">
        <v>21</v>
      </c>
      <c r="H181" t="s">
        <v>30</v>
      </c>
      <c r="I181" t="s">
        <v>27</v>
      </c>
      <c r="L181">
        <v>0</v>
      </c>
      <c r="M181" t="s">
        <v>31</v>
      </c>
      <c r="N181">
        <v>948</v>
      </c>
      <c r="O181">
        <f>_xlfn.XLOOKUP(A181,Planilha1!F:F,Planilha1!G:G,0)</f>
        <v>1.35</v>
      </c>
      <c r="P181">
        <v>0</v>
      </c>
    </row>
    <row r="182" spans="1:16" ht="15.75" hidden="1" customHeight="1">
      <c r="A182">
        <v>949</v>
      </c>
      <c r="B182" t="s">
        <v>409</v>
      </c>
      <c r="C182" t="s">
        <v>410</v>
      </c>
      <c r="D182" t="s">
        <v>411</v>
      </c>
      <c r="E182" t="s">
        <v>371</v>
      </c>
      <c r="F182" t="s">
        <v>93</v>
      </c>
      <c r="G182" t="s">
        <v>21</v>
      </c>
      <c r="H182" t="s">
        <v>30</v>
      </c>
      <c r="I182" t="s">
        <v>27</v>
      </c>
      <c r="L182">
        <v>0</v>
      </c>
      <c r="M182" t="s">
        <v>31</v>
      </c>
      <c r="N182">
        <v>949</v>
      </c>
      <c r="O182">
        <f>_xlfn.XLOOKUP(A182,Planilha1!F:F,Planilha1!G:G,0)</f>
        <v>2.88</v>
      </c>
      <c r="P182">
        <v>0</v>
      </c>
    </row>
    <row r="183" spans="1:16" ht="15.75" hidden="1" customHeight="1">
      <c r="A183">
        <v>951</v>
      </c>
      <c r="B183" t="s">
        <v>412</v>
      </c>
      <c r="C183" t="s">
        <v>413</v>
      </c>
      <c r="D183" t="s">
        <v>40</v>
      </c>
      <c r="E183" t="s">
        <v>41</v>
      </c>
      <c r="F183" t="s">
        <v>42</v>
      </c>
      <c r="G183" t="s">
        <v>21</v>
      </c>
      <c r="H183" t="s">
        <v>30</v>
      </c>
      <c r="I183" t="s">
        <v>27</v>
      </c>
      <c r="L183">
        <v>0</v>
      </c>
      <c r="M183" t="s">
        <v>31</v>
      </c>
      <c r="N183">
        <v>951</v>
      </c>
      <c r="O183">
        <f>_xlfn.XLOOKUP(A183,Planilha1!F:F,Planilha1!G:G,0)</f>
        <v>3.3</v>
      </c>
      <c r="P183">
        <v>0</v>
      </c>
    </row>
    <row r="184" spans="1:16" ht="15.75" hidden="1" customHeight="1">
      <c r="A184">
        <v>952</v>
      </c>
      <c r="B184" t="s">
        <v>414</v>
      </c>
      <c r="C184" t="s">
        <v>415</v>
      </c>
      <c r="D184" t="s">
        <v>40</v>
      </c>
      <c r="E184" t="s">
        <v>41</v>
      </c>
      <c r="F184" t="s">
        <v>42</v>
      </c>
      <c r="G184" t="s">
        <v>21</v>
      </c>
      <c r="H184" t="s">
        <v>30</v>
      </c>
      <c r="I184" t="s">
        <v>27</v>
      </c>
      <c r="L184">
        <v>0</v>
      </c>
      <c r="M184" t="s">
        <v>31</v>
      </c>
      <c r="N184">
        <v>952</v>
      </c>
      <c r="O184">
        <f>_xlfn.XLOOKUP(A184,Planilha1!F:F,Planilha1!G:G,0)</f>
        <v>3.3</v>
      </c>
      <c r="P184">
        <v>0</v>
      </c>
    </row>
    <row r="185" spans="1:16" ht="15.75" hidden="1" customHeight="1">
      <c r="A185">
        <v>953</v>
      </c>
      <c r="B185" t="s">
        <v>416</v>
      </c>
      <c r="C185" t="s">
        <v>417</v>
      </c>
      <c r="D185" t="s">
        <v>40</v>
      </c>
      <c r="E185" t="s">
        <v>41</v>
      </c>
      <c r="F185" t="s">
        <v>42</v>
      </c>
      <c r="G185" t="s">
        <v>21</v>
      </c>
      <c r="H185" t="s">
        <v>30</v>
      </c>
      <c r="I185" t="s">
        <v>27</v>
      </c>
      <c r="L185">
        <v>0</v>
      </c>
      <c r="M185" t="s">
        <v>31</v>
      </c>
      <c r="N185">
        <v>953</v>
      </c>
      <c r="O185">
        <f>_xlfn.XLOOKUP(A185,Planilha1!F:F,Planilha1!G:G,0)</f>
        <v>3.3</v>
      </c>
      <c r="P185">
        <v>0</v>
      </c>
    </row>
    <row r="186" spans="1:16" ht="15.75" hidden="1" customHeight="1">
      <c r="A186">
        <v>954</v>
      </c>
      <c r="B186" t="s">
        <v>418</v>
      </c>
      <c r="C186" t="s">
        <v>419</v>
      </c>
      <c r="D186" t="s">
        <v>40</v>
      </c>
      <c r="E186" t="s">
        <v>41</v>
      </c>
      <c r="F186" t="s">
        <v>42</v>
      </c>
      <c r="G186" t="s">
        <v>21</v>
      </c>
      <c r="H186" t="s">
        <v>30</v>
      </c>
      <c r="I186" t="s">
        <v>27</v>
      </c>
      <c r="L186">
        <v>0</v>
      </c>
      <c r="M186" t="s">
        <v>31</v>
      </c>
      <c r="N186">
        <v>954</v>
      </c>
      <c r="O186">
        <f>_xlfn.XLOOKUP(A186,Planilha1!F:F,Planilha1!G:G,0)</f>
        <v>4.8</v>
      </c>
      <c r="P186">
        <v>0</v>
      </c>
    </row>
    <row r="187" spans="1:16" ht="15.75" hidden="1" customHeight="1">
      <c r="A187">
        <v>956</v>
      </c>
      <c r="B187" t="s">
        <v>420</v>
      </c>
      <c r="C187" t="s">
        <v>421</v>
      </c>
      <c r="D187" t="s">
        <v>26</v>
      </c>
      <c r="E187" t="s">
        <v>19</v>
      </c>
      <c r="F187" t="s">
        <v>93</v>
      </c>
      <c r="G187" t="s">
        <v>21</v>
      </c>
      <c r="H187" t="s">
        <v>30</v>
      </c>
      <c r="I187" t="s">
        <v>27</v>
      </c>
      <c r="L187">
        <v>0</v>
      </c>
      <c r="M187" t="s">
        <v>31</v>
      </c>
      <c r="N187">
        <v>956</v>
      </c>
      <c r="O187">
        <f>_xlfn.XLOOKUP(A187,Planilha1!F:F,Planilha1!G:G,0)</f>
        <v>2.88</v>
      </c>
      <c r="P187">
        <v>0</v>
      </c>
    </row>
    <row r="188" spans="1:16" ht="15.75" hidden="1" customHeight="1">
      <c r="A188">
        <v>960</v>
      </c>
      <c r="B188" t="s">
        <v>422</v>
      </c>
      <c r="C188" t="s">
        <v>423</v>
      </c>
      <c r="D188" t="s">
        <v>40</v>
      </c>
      <c r="E188" t="s">
        <v>47</v>
      </c>
      <c r="F188" t="s">
        <v>42</v>
      </c>
      <c r="G188" t="s">
        <v>21</v>
      </c>
      <c r="H188" t="s">
        <v>30</v>
      </c>
      <c r="I188" t="s">
        <v>27</v>
      </c>
      <c r="L188">
        <v>0</v>
      </c>
      <c r="M188" t="s">
        <v>31</v>
      </c>
      <c r="N188">
        <v>2432</v>
      </c>
      <c r="O188">
        <f>_xlfn.XLOOKUP(A188,Planilha1!F:F,Planilha1!G:G,0)</f>
        <v>3.6</v>
      </c>
      <c r="P188">
        <v>0</v>
      </c>
    </row>
    <row r="189" spans="1:16" ht="15.75" hidden="1" customHeight="1">
      <c r="A189">
        <v>961</v>
      </c>
      <c r="B189" t="s">
        <v>424</v>
      </c>
      <c r="C189" t="s">
        <v>425</v>
      </c>
      <c r="D189" t="s">
        <v>411</v>
      </c>
      <c r="E189" t="s">
        <v>371</v>
      </c>
      <c r="F189" t="s">
        <v>93</v>
      </c>
      <c r="G189" t="s">
        <v>21</v>
      </c>
      <c r="H189" t="s">
        <v>30</v>
      </c>
      <c r="I189" t="s">
        <v>27</v>
      </c>
      <c r="L189">
        <v>0</v>
      </c>
      <c r="M189" t="s">
        <v>31</v>
      </c>
      <c r="N189">
        <v>961</v>
      </c>
      <c r="O189">
        <f>_xlfn.XLOOKUP(A189,Planilha1!F:F,Planilha1!G:G,0)</f>
        <v>2.88</v>
      </c>
      <c r="P189">
        <v>0</v>
      </c>
    </row>
    <row r="190" spans="1:16" ht="15.75" hidden="1" customHeight="1">
      <c r="A190">
        <v>962</v>
      </c>
      <c r="B190" t="s">
        <v>426</v>
      </c>
      <c r="C190" t="s">
        <v>427</v>
      </c>
      <c r="D190" t="s">
        <v>411</v>
      </c>
      <c r="E190" t="s">
        <v>371</v>
      </c>
      <c r="F190" t="s">
        <v>93</v>
      </c>
      <c r="G190" t="s">
        <v>21</v>
      </c>
      <c r="H190" t="s">
        <v>30</v>
      </c>
      <c r="I190" t="s">
        <v>27</v>
      </c>
      <c r="L190">
        <v>0</v>
      </c>
      <c r="M190" t="s">
        <v>31</v>
      </c>
      <c r="N190">
        <v>962</v>
      </c>
      <c r="O190">
        <f>_xlfn.XLOOKUP(A190,Planilha1!F:F,Planilha1!G:G,0)</f>
        <v>2.88</v>
      </c>
      <c r="P190">
        <v>0</v>
      </c>
    </row>
    <row r="191" spans="1:16" ht="15.75" hidden="1" customHeight="1">
      <c r="A191">
        <v>963</v>
      </c>
      <c r="B191" t="s">
        <v>428</v>
      </c>
      <c r="C191" t="s">
        <v>429</v>
      </c>
      <c r="D191" t="s">
        <v>18</v>
      </c>
      <c r="E191" t="s">
        <v>390</v>
      </c>
      <c r="F191" t="s">
        <v>20</v>
      </c>
      <c r="G191" t="s">
        <v>21</v>
      </c>
      <c r="H191" t="s">
        <v>30</v>
      </c>
      <c r="I191" t="s">
        <v>27</v>
      </c>
      <c r="L191">
        <v>0</v>
      </c>
      <c r="M191" t="s">
        <v>31</v>
      </c>
      <c r="N191">
        <v>963</v>
      </c>
      <c r="O191">
        <f>_xlfn.XLOOKUP(A191,Planilha1!F:F,Planilha1!G:G,0)</f>
        <v>5.76</v>
      </c>
      <c r="P191">
        <v>0</v>
      </c>
    </row>
    <row r="192" spans="1:16" ht="15.75" hidden="1" customHeight="1">
      <c r="A192">
        <v>965</v>
      </c>
      <c r="B192" t="s">
        <v>430</v>
      </c>
      <c r="C192" t="s">
        <v>431</v>
      </c>
      <c r="D192" t="s">
        <v>40</v>
      </c>
      <c r="E192" t="s">
        <v>47</v>
      </c>
      <c r="F192" t="s">
        <v>42</v>
      </c>
      <c r="G192" t="s">
        <v>21</v>
      </c>
      <c r="H192" t="s">
        <v>30</v>
      </c>
      <c r="I192" t="s">
        <v>27</v>
      </c>
      <c r="L192">
        <v>0</v>
      </c>
      <c r="M192" t="s">
        <v>31</v>
      </c>
      <c r="N192">
        <v>965</v>
      </c>
      <c r="O192">
        <f>_xlfn.XLOOKUP(A192,Planilha1!F:F,Planilha1!G:G,0)</f>
        <v>3.6</v>
      </c>
      <c r="P192">
        <v>0</v>
      </c>
    </row>
    <row r="193" spans="1:16" ht="15.75" hidden="1" customHeight="1">
      <c r="A193">
        <v>966</v>
      </c>
      <c r="B193" t="s">
        <v>432</v>
      </c>
      <c r="C193" t="s">
        <v>433</v>
      </c>
      <c r="D193" t="s">
        <v>434</v>
      </c>
      <c r="E193" t="s">
        <v>371</v>
      </c>
      <c r="F193" t="s">
        <v>93</v>
      </c>
      <c r="G193" t="s">
        <v>21</v>
      </c>
      <c r="H193" t="s">
        <v>30</v>
      </c>
      <c r="I193" t="s">
        <v>27</v>
      </c>
      <c r="L193">
        <v>0</v>
      </c>
      <c r="M193" t="s">
        <v>31</v>
      </c>
      <c r="N193">
        <v>966</v>
      </c>
      <c r="O193">
        <f>_xlfn.XLOOKUP(A193,Planilha1!F:F,Planilha1!G:G,0)</f>
        <v>0.75</v>
      </c>
      <c r="P193">
        <v>0</v>
      </c>
    </row>
    <row r="194" spans="1:16" ht="15.75" hidden="1" customHeight="1">
      <c r="A194">
        <v>967</v>
      </c>
      <c r="B194" t="s">
        <v>435</v>
      </c>
      <c r="C194" t="s">
        <v>436</v>
      </c>
      <c r="D194" t="s">
        <v>434</v>
      </c>
      <c r="E194" t="s">
        <v>371</v>
      </c>
      <c r="F194" t="s">
        <v>93</v>
      </c>
      <c r="G194" t="s">
        <v>21</v>
      </c>
      <c r="H194" t="s">
        <v>30</v>
      </c>
      <c r="I194" t="s">
        <v>27</v>
      </c>
      <c r="L194">
        <v>0</v>
      </c>
      <c r="M194" t="s">
        <v>31</v>
      </c>
      <c r="N194">
        <v>967</v>
      </c>
      <c r="O194">
        <f>_xlfn.XLOOKUP(A194,Planilha1!F:F,Planilha1!G:G,0)</f>
        <v>0.75</v>
      </c>
      <c r="P194">
        <v>0</v>
      </c>
    </row>
    <row r="195" spans="1:16" ht="15.75" hidden="1" customHeight="1">
      <c r="A195">
        <v>968</v>
      </c>
      <c r="B195" t="s">
        <v>437</v>
      </c>
      <c r="C195" t="s">
        <v>438</v>
      </c>
      <c r="D195" t="s">
        <v>411</v>
      </c>
      <c r="E195" t="s">
        <v>19</v>
      </c>
      <c r="F195" t="s">
        <v>93</v>
      </c>
      <c r="G195" t="s">
        <v>21</v>
      </c>
      <c r="H195" t="s">
        <v>30</v>
      </c>
      <c r="I195" t="s">
        <v>27</v>
      </c>
      <c r="L195">
        <v>0</v>
      </c>
      <c r="M195" t="s">
        <v>31</v>
      </c>
      <c r="N195">
        <v>968</v>
      </c>
      <c r="O195">
        <f>_xlfn.XLOOKUP(A195,Planilha1!F:F,Planilha1!G:G,0)</f>
        <v>4.32</v>
      </c>
      <c r="P195">
        <v>0</v>
      </c>
    </row>
    <row r="196" spans="1:16" ht="15.75" hidden="1" customHeight="1">
      <c r="A196">
        <v>969</v>
      </c>
      <c r="B196" t="s">
        <v>439</v>
      </c>
      <c r="C196" t="s">
        <v>440</v>
      </c>
      <c r="D196" t="s">
        <v>411</v>
      </c>
      <c r="E196" t="s">
        <v>19</v>
      </c>
      <c r="F196" t="s">
        <v>93</v>
      </c>
      <c r="G196" t="s">
        <v>21</v>
      </c>
      <c r="H196" t="s">
        <v>30</v>
      </c>
      <c r="I196" t="s">
        <v>27</v>
      </c>
      <c r="L196">
        <v>0</v>
      </c>
      <c r="M196" t="s">
        <v>31</v>
      </c>
      <c r="N196">
        <v>2735</v>
      </c>
      <c r="O196">
        <f>_xlfn.XLOOKUP(A196,Planilha1!F:F,Planilha1!G:G,0)</f>
        <v>0</v>
      </c>
      <c r="P196">
        <v>0</v>
      </c>
    </row>
    <row r="197" spans="1:16" ht="15.75" hidden="1" customHeight="1">
      <c r="A197">
        <v>971</v>
      </c>
      <c r="B197" t="s">
        <v>441</v>
      </c>
      <c r="C197" t="s">
        <v>442</v>
      </c>
      <c r="D197" t="s">
        <v>411</v>
      </c>
      <c r="E197" t="s">
        <v>19</v>
      </c>
      <c r="F197" t="s">
        <v>93</v>
      </c>
      <c r="G197" t="s">
        <v>21</v>
      </c>
      <c r="H197" t="s">
        <v>30</v>
      </c>
      <c r="I197" t="s">
        <v>27</v>
      </c>
      <c r="L197">
        <v>0</v>
      </c>
      <c r="M197" t="s">
        <v>31</v>
      </c>
      <c r="N197">
        <v>2740</v>
      </c>
      <c r="O197">
        <f>_xlfn.XLOOKUP(A197,Planilha1!F:F,Planilha1!G:G,0)</f>
        <v>4.32</v>
      </c>
      <c r="P197">
        <v>0</v>
      </c>
    </row>
    <row r="198" spans="1:16" ht="15.75" hidden="1" customHeight="1">
      <c r="A198">
        <v>972</v>
      </c>
      <c r="B198" t="s">
        <v>443</v>
      </c>
      <c r="C198" t="s">
        <v>444</v>
      </c>
      <c r="D198" t="s">
        <v>103</v>
      </c>
      <c r="E198" t="s">
        <v>19</v>
      </c>
      <c r="F198" t="s">
        <v>93</v>
      </c>
      <c r="G198" t="s">
        <v>21</v>
      </c>
      <c r="H198" t="s">
        <v>30</v>
      </c>
      <c r="I198" t="s">
        <v>27</v>
      </c>
      <c r="L198">
        <v>0</v>
      </c>
      <c r="M198" t="s">
        <v>31</v>
      </c>
      <c r="N198">
        <v>972</v>
      </c>
      <c r="O198">
        <f>_xlfn.XLOOKUP(A198,Planilha1!F:F,Planilha1!G:G,0)</f>
        <v>1.8</v>
      </c>
      <c r="P198">
        <v>0</v>
      </c>
    </row>
    <row r="199" spans="1:16" ht="15.75" hidden="1" customHeight="1">
      <c r="A199">
        <v>973</v>
      </c>
      <c r="B199" t="s">
        <v>445</v>
      </c>
      <c r="C199" t="s">
        <v>446</v>
      </c>
      <c r="D199" t="s">
        <v>103</v>
      </c>
      <c r="E199" t="s">
        <v>19</v>
      </c>
      <c r="F199" t="s">
        <v>93</v>
      </c>
      <c r="G199" t="s">
        <v>21</v>
      </c>
      <c r="H199" t="s">
        <v>30</v>
      </c>
      <c r="I199" t="s">
        <v>27</v>
      </c>
      <c r="L199">
        <v>0</v>
      </c>
      <c r="M199" t="s">
        <v>31</v>
      </c>
      <c r="N199">
        <v>973</v>
      </c>
      <c r="O199">
        <f>_xlfn.XLOOKUP(A199,Planilha1!F:F,Planilha1!G:G,0)</f>
        <v>1.8</v>
      </c>
      <c r="P199">
        <v>0</v>
      </c>
    </row>
    <row r="200" spans="1:16" ht="15.75" hidden="1" customHeight="1">
      <c r="A200">
        <v>974</v>
      </c>
      <c r="B200" t="s">
        <v>447</v>
      </c>
      <c r="C200" t="s">
        <v>448</v>
      </c>
      <c r="D200" t="s">
        <v>103</v>
      </c>
      <c r="E200" t="s">
        <v>19</v>
      </c>
      <c r="F200" t="s">
        <v>93</v>
      </c>
      <c r="G200" t="s">
        <v>21</v>
      </c>
      <c r="H200" t="s">
        <v>30</v>
      </c>
      <c r="I200" t="s">
        <v>27</v>
      </c>
      <c r="L200">
        <v>0</v>
      </c>
      <c r="M200" t="s">
        <v>31</v>
      </c>
      <c r="N200">
        <v>974</v>
      </c>
      <c r="O200">
        <f>_xlfn.XLOOKUP(A200,Planilha1!F:F,Planilha1!G:G,0)</f>
        <v>1.8</v>
      </c>
      <c r="P200">
        <v>0</v>
      </c>
    </row>
    <row r="201" spans="1:16" ht="15.75" hidden="1" customHeight="1">
      <c r="A201">
        <v>975</v>
      </c>
      <c r="B201" t="s">
        <v>449</v>
      </c>
      <c r="C201" t="s">
        <v>450</v>
      </c>
      <c r="D201" t="s">
        <v>40</v>
      </c>
      <c r="E201" t="s">
        <v>62</v>
      </c>
      <c r="F201" t="s">
        <v>42</v>
      </c>
      <c r="G201" t="s">
        <v>21</v>
      </c>
      <c r="H201" t="s">
        <v>30</v>
      </c>
      <c r="I201" t="s">
        <v>27</v>
      </c>
      <c r="L201">
        <v>0</v>
      </c>
      <c r="M201" t="s">
        <v>31</v>
      </c>
      <c r="N201">
        <v>975</v>
      </c>
      <c r="O201">
        <f>_xlfn.XLOOKUP(A201,Planilha1!F:F,Planilha1!G:G,0)</f>
        <v>9</v>
      </c>
      <c r="P201">
        <v>0</v>
      </c>
    </row>
    <row r="202" spans="1:16" ht="15.75" hidden="1" customHeight="1">
      <c r="A202">
        <v>977</v>
      </c>
      <c r="B202" t="s">
        <v>451</v>
      </c>
      <c r="C202" t="s">
        <v>452</v>
      </c>
      <c r="D202" t="s">
        <v>103</v>
      </c>
      <c r="E202" t="s">
        <v>19</v>
      </c>
      <c r="F202" t="s">
        <v>93</v>
      </c>
      <c r="G202" t="s">
        <v>21</v>
      </c>
      <c r="H202" t="s">
        <v>30</v>
      </c>
      <c r="I202" t="s">
        <v>27</v>
      </c>
      <c r="L202">
        <v>0</v>
      </c>
      <c r="M202" t="s">
        <v>31</v>
      </c>
      <c r="N202">
        <v>977</v>
      </c>
      <c r="O202">
        <f>_xlfn.XLOOKUP(A202,Planilha1!F:F,Planilha1!G:G,0)</f>
        <v>1.8</v>
      </c>
      <c r="P202">
        <v>0</v>
      </c>
    </row>
    <row r="203" spans="1:16" ht="15.75" hidden="1" customHeight="1">
      <c r="A203">
        <v>978</v>
      </c>
      <c r="B203" t="s">
        <v>453</v>
      </c>
      <c r="C203" t="s">
        <v>454</v>
      </c>
      <c r="D203" t="s">
        <v>40</v>
      </c>
      <c r="E203" t="s">
        <v>19</v>
      </c>
      <c r="F203" t="s">
        <v>93</v>
      </c>
      <c r="G203" t="s">
        <v>21</v>
      </c>
      <c r="H203" t="s">
        <v>30</v>
      </c>
      <c r="I203" t="s">
        <v>27</v>
      </c>
      <c r="L203">
        <v>0</v>
      </c>
      <c r="M203" t="s">
        <v>31</v>
      </c>
      <c r="N203">
        <v>978</v>
      </c>
      <c r="O203">
        <f>_xlfn.XLOOKUP(A203,Planilha1!F:F,Planilha1!G:G,0)</f>
        <v>3.84</v>
      </c>
      <c r="P203">
        <v>0</v>
      </c>
    </row>
    <row r="204" spans="1:16" ht="15.75" hidden="1" customHeight="1">
      <c r="A204">
        <v>979</v>
      </c>
      <c r="B204" t="s">
        <v>455</v>
      </c>
      <c r="C204" t="s">
        <v>456</v>
      </c>
      <c r="D204" t="s">
        <v>110</v>
      </c>
      <c r="E204" t="s">
        <v>19</v>
      </c>
      <c r="F204" t="s">
        <v>93</v>
      </c>
      <c r="G204" t="s">
        <v>21</v>
      </c>
      <c r="H204" t="s">
        <v>30</v>
      </c>
      <c r="I204" t="s">
        <v>27</v>
      </c>
      <c r="L204">
        <v>0</v>
      </c>
      <c r="M204" t="s">
        <v>31</v>
      </c>
      <c r="N204">
        <v>979</v>
      </c>
      <c r="O204">
        <f>_xlfn.XLOOKUP(A204,Planilha1!F:F,Planilha1!G:G,0)</f>
        <v>3.84</v>
      </c>
      <c r="P204">
        <v>0</v>
      </c>
    </row>
    <row r="205" spans="1:16" ht="15.75" hidden="1" customHeight="1">
      <c r="A205">
        <v>980</v>
      </c>
      <c r="B205" t="s">
        <v>457</v>
      </c>
      <c r="C205" t="s">
        <v>458</v>
      </c>
      <c r="D205" t="s">
        <v>18</v>
      </c>
      <c r="E205" t="s">
        <v>459</v>
      </c>
      <c r="F205" t="s">
        <v>20</v>
      </c>
      <c r="G205" t="s">
        <v>21</v>
      </c>
      <c r="H205" t="s">
        <v>30</v>
      </c>
      <c r="I205" t="s">
        <v>27</v>
      </c>
      <c r="L205">
        <v>0</v>
      </c>
      <c r="M205" t="s">
        <v>31</v>
      </c>
      <c r="N205">
        <v>980</v>
      </c>
      <c r="O205">
        <f>_xlfn.XLOOKUP(A205,Planilha1!F:F,Planilha1!G:G,0)</f>
        <v>7.2</v>
      </c>
      <c r="P205">
        <v>0</v>
      </c>
    </row>
    <row r="206" spans="1:16" ht="15.75" hidden="1" customHeight="1">
      <c r="A206">
        <v>981</v>
      </c>
      <c r="B206" t="s">
        <v>460</v>
      </c>
      <c r="C206" t="s">
        <v>461</v>
      </c>
      <c r="D206" t="s">
        <v>110</v>
      </c>
      <c r="E206" t="s">
        <v>19</v>
      </c>
      <c r="F206" t="s">
        <v>93</v>
      </c>
      <c r="G206" t="s">
        <v>21</v>
      </c>
      <c r="H206" t="s">
        <v>30</v>
      </c>
      <c r="I206" t="s">
        <v>27</v>
      </c>
      <c r="L206">
        <v>0</v>
      </c>
      <c r="M206" t="s">
        <v>31</v>
      </c>
      <c r="N206">
        <v>981</v>
      </c>
      <c r="O206">
        <f>_xlfn.XLOOKUP(A206,Planilha1!F:F,Planilha1!G:G,0)</f>
        <v>3.84</v>
      </c>
      <c r="P206">
        <v>0</v>
      </c>
    </row>
    <row r="207" spans="1:16" ht="15.75" hidden="1" customHeight="1">
      <c r="A207">
        <v>982</v>
      </c>
      <c r="B207" t="s">
        <v>462</v>
      </c>
      <c r="C207" t="s">
        <v>463</v>
      </c>
      <c r="D207" t="s">
        <v>110</v>
      </c>
      <c r="E207" t="s">
        <v>19</v>
      </c>
      <c r="F207" t="s">
        <v>93</v>
      </c>
      <c r="G207" t="s">
        <v>21</v>
      </c>
      <c r="H207" t="s">
        <v>30</v>
      </c>
      <c r="I207" t="s">
        <v>27</v>
      </c>
      <c r="L207">
        <v>0</v>
      </c>
      <c r="M207" t="s">
        <v>31</v>
      </c>
      <c r="N207">
        <v>982</v>
      </c>
      <c r="O207">
        <f>_xlfn.XLOOKUP(A207,Planilha1!F:F,Planilha1!G:G,0)</f>
        <v>3.84</v>
      </c>
      <c r="P207">
        <v>0</v>
      </c>
    </row>
    <row r="208" spans="1:16" ht="15.75" hidden="1" customHeight="1">
      <c r="A208">
        <v>984</v>
      </c>
      <c r="B208" t="s">
        <v>464</v>
      </c>
      <c r="C208" t="s">
        <v>465</v>
      </c>
      <c r="D208" t="s">
        <v>110</v>
      </c>
      <c r="E208" t="s">
        <v>19</v>
      </c>
      <c r="F208" t="s">
        <v>93</v>
      </c>
      <c r="G208" t="s">
        <v>21</v>
      </c>
      <c r="H208" t="s">
        <v>30</v>
      </c>
      <c r="I208" t="s">
        <v>27</v>
      </c>
      <c r="L208">
        <v>0</v>
      </c>
      <c r="M208" t="s">
        <v>31</v>
      </c>
      <c r="N208">
        <v>984</v>
      </c>
      <c r="O208">
        <f>_xlfn.XLOOKUP(A208,Planilha1!F:F,Planilha1!G:G,0)</f>
        <v>3.84</v>
      </c>
      <c r="P208">
        <v>0</v>
      </c>
    </row>
    <row r="209" spans="1:16" ht="15.75" hidden="1" customHeight="1">
      <c r="A209">
        <v>985</v>
      </c>
      <c r="B209" t="s">
        <v>466</v>
      </c>
      <c r="C209" t="s">
        <v>467</v>
      </c>
      <c r="D209" t="s">
        <v>40</v>
      </c>
      <c r="E209" t="s">
        <v>47</v>
      </c>
      <c r="F209" t="s">
        <v>42</v>
      </c>
      <c r="G209" t="s">
        <v>21</v>
      </c>
      <c r="H209" t="s">
        <v>30</v>
      </c>
      <c r="I209" t="s">
        <v>27</v>
      </c>
      <c r="L209">
        <v>0</v>
      </c>
      <c r="M209" t="s">
        <v>31</v>
      </c>
      <c r="N209">
        <v>985</v>
      </c>
      <c r="O209">
        <f>_xlfn.XLOOKUP(A209,Planilha1!F:F,Planilha1!G:G,0)</f>
        <v>3.6</v>
      </c>
      <c r="P209">
        <v>0</v>
      </c>
    </row>
    <row r="210" spans="1:16" ht="15.75" hidden="1" customHeight="1">
      <c r="A210">
        <v>987</v>
      </c>
      <c r="B210" t="s">
        <v>468</v>
      </c>
      <c r="C210" t="s">
        <v>469</v>
      </c>
      <c r="D210" t="s">
        <v>110</v>
      </c>
      <c r="E210" t="s">
        <v>19</v>
      </c>
      <c r="F210" t="s">
        <v>93</v>
      </c>
      <c r="G210" t="s">
        <v>21</v>
      </c>
      <c r="H210" t="s">
        <v>30</v>
      </c>
      <c r="I210" t="s">
        <v>27</v>
      </c>
      <c r="L210">
        <v>0</v>
      </c>
      <c r="M210" t="s">
        <v>31</v>
      </c>
      <c r="N210">
        <v>987</v>
      </c>
      <c r="O210">
        <f>_xlfn.XLOOKUP(A210,Planilha1!F:F,Planilha1!G:G,0)</f>
        <v>3.84</v>
      </c>
      <c r="P210">
        <v>0</v>
      </c>
    </row>
    <row r="211" spans="1:16" ht="15.75" hidden="1" customHeight="1">
      <c r="A211">
        <v>988</v>
      </c>
      <c r="B211" t="s">
        <v>470</v>
      </c>
      <c r="C211" t="s">
        <v>471</v>
      </c>
      <c r="D211" t="s">
        <v>40</v>
      </c>
      <c r="E211" t="s">
        <v>47</v>
      </c>
      <c r="F211" t="s">
        <v>42</v>
      </c>
      <c r="G211" t="s">
        <v>21</v>
      </c>
      <c r="H211" t="s">
        <v>30</v>
      </c>
      <c r="I211" t="s">
        <v>27</v>
      </c>
      <c r="L211">
        <v>0</v>
      </c>
      <c r="M211" t="s">
        <v>31</v>
      </c>
      <c r="N211">
        <v>988</v>
      </c>
      <c r="O211">
        <f>_xlfn.XLOOKUP(A211,Planilha1!F:F,Planilha1!G:G,0)</f>
        <v>10</v>
      </c>
      <c r="P211">
        <v>0</v>
      </c>
    </row>
    <row r="212" spans="1:16" ht="15.75" hidden="1" customHeight="1">
      <c r="A212">
        <v>989</v>
      </c>
      <c r="B212" t="s">
        <v>472</v>
      </c>
      <c r="C212" t="s">
        <v>473</v>
      </c>
      <c r="D212" t="s">
        <v>40</v>
      </c>
      <c r="E212" t="s">
        <v>47</v>
      </c>
      <c r="F212" t="s">
        <v>42</v>
      </c>
      <c r="G212" t="s">
        <v>21</v>
      </c>
      <c r="H212" t="s">
        <v>30</v>
      </c>
      <c r="I212" t="s">
        <v>27</v>
      </c>
      <c r="L212">
        <v>0</v>
      </c>
      <c r="M212" t="s">
        <v>31</v>
      </c>
      <c r="N212">
        <v>989</v>
      </c>
      <c r="O212">
        <f>_xlfn.XLOOKUP(A212,Planilha1!F:F,Planilha1!G:G,0)</f>
        <v>10</v>
      </c>
      <c r="P212">
        <v>0</v>
      </c>
    </row>
    <row r="213" spans="1:16" ht="15.75" hidden="1" customHeight="1">
      <c r="A213">
        <v>990</v>
      </c>
      <c r="B213" t="s">
        <v>474</v>
      </c>
      <c r="C213" t="s">
        <v>475</v>
      </c>
      <c r="D213" t="s">
        <v>40</v>
      </c>
      <c r="E213" t="s">
        <v>47</v>
      </c>
      <c r="F213" t="s">
        <v>42</v>
      </c>
      <c r="G213" t="s">
        <v>21</v>
      </c>
      <c r="H213" t="s">
        <v>30</v>
      </c>
      <c r="I213" t="s">
        <v>27</v>
      </c>
      <c r="L213">
        <v>0</v>
      </c>
      <c r="M213" t="s">
        <v>31</v>
      </c>
      <c r="N213">
        <v>990</v>
      </c>
      <c r="O213">
        <f>_xlfn.XLOOKUP(A213,Planilha1!F:F,Planilha1!G:G,0)</f>
        <v>10</v>
      </c>
      <c r="P213">
        <v>0</v>
      </c>
    </row>
    <row r="214" spans="1:16" ht="15.75" hidden="1" customHeight="1">
      <c r="A214">
        <v>991</v>
      </c>
      <c r="B214" t="s">
        <v>476</v>
      </c>
      <c r="C214" t="s">
        <v>477</v>
      </c>
      <c r="D214" t="s">
        <v>40</v>
      </c>
      <c r="E214" t="s">
        <v>47</v>
      </c>
      <c r="F214" t="s">
        <v>42</v>
      </c>
      <c r="G214" t="s">
        <v>21</v>
      </c>
      <c r="H214" t="s">
        <v>30</v>
      </c>
      <c r="I214" t="s">
        <v>27</v>
      </c>
      <c r="L214">
        <v>0</v>
      </c>
      <c r="M214" t="s">
        <v>31</v>
      </c>
      <c r="N214">
        <v>991</v>
      </c>
      <c r="O214">
        <f>_xlfn.XLOOKUP(A214,Planilha1!F:F,Planilha1!G:G,0)</f>
        <v>10</v>
      </c>
      <c r="P214">
        <v>0</v>
      </c>
    </row>
    <row r="215" spans="1:16" ht="15.75" hidden="1" customHeight="1">
      <c r="A215">
        <v>992</v>
      </c>
      <c r="B215" t="s">
        <v>478</v>
      </c>
      <c r="C215" t="s">
        <v>479</v>
      </c>
      <c r="D215" t="s">
        <v>40</v>
      </c>
      <c r="E215" t="s">
        <v>47</v>
      </c>
      <c r="F215" t="s">
        <v>42</v>
      </c>
      <c r="G215" t="s">
        <v>21</v>
      </c>
      <c r="H215" t="s">
        <v>30</v>
      </c>
      <c r="I215" t="s">
        <v>27</v>
      </c>
      <c r="L215">
        <v>0</v>
      </c>
      <c r="M215" t="s">
        <v>31</v>
      </c>
      <c r="N215">
        <v>992</v>
      </c>
      <c r="O215">
        <f>_xlfn.XLOOKUP(A215,Planilha1!F:F,Planilha1!G:G,0)</f>
        <v>10</v>
      </c>
      <c r="P215">
        <v>0</v>
      </c>
    </row>
    <row r="216" spans="1:16" ht="15.75" hidden="1" customHeight="1">
      <c r="A216">
        <v>993</v>
      </c>
      <c r="B216" t="s">
        <v>480</v>
      </c>
      <c r="C216" t="s">
        <v>481</v>
      </c>
      <c r="D216" t="s">
        <v>40</v>
      </c>
      <c r="E216" t="s">
        <v>41</v>
      </c>
      <c r="F216" t="s">
        <v>42</v>
      </c>
      <c r="G216" t="s">
        <v>21</v>
      </c>
      <c r="H216" t="s">
        <v>30</v>
      </c>
      <c r="I216" t="s">
        <v>27</v>
      </c>
      <c r="L216">
        <v>0</v>
      </c>
      <c r="M216" t="s">
        <v>31</v>
      </c>
      <c r="N216">
        <v>993</v>
      </c>
      <c r="O216">
        <f>_xlfn.XLOOKUP(A216,Planilha1!F:F,Planilha1!G:G,0)</f>
        <v>13.356</v>
      </c>
      <c r="P216">
        <v>0</v>
      </c>
    </row>
    <row r="217" spans="1:16" ht="15.75" hidden="1" customHeight="1">
      <c r="A217">
        <v>995</v>
      </c>
      <c r="B217" t="s">
        <v>482</v>
      </c>
      <c r="C217" t="s">
        <v>483</v>
      </c>
      <c r="D217" t="s">
        <v>40</v>
      </c>
      <c r="E217" t="s">
        <v>62</v>
      </c>
      <c r="F217" t="s">
        <v>42</v>
      </c>
      <c r="G217" t="s">
        <v>21</v>
      </c>
      <c r="H217" t="s">
        <v>30</v>
      </c>
      <c r="I217" t="s">
        <v>27</v>
      </c>
      <c r="L217">
        <v>0</v>
      </c>
      <c r="M217" t="s">
        <v>31</v>
      </c>
      <c r="N217">
        <v>995</v>
      </c>
      <c r="O217">
        <f>_xlfn.XLOOKUP(A217,Planilha1!F:F,Planilha1!G:G,0)</f>
        <v>6</v>
      </c>
      <c r="P217">
        <v>0</v>
      </c>
    </row>
    <row r="218" spans="1:16" ht="15.75" hidden="1" customHeight="1">
      <c r="A218">
        <v>996</v>
      </c>
      <c r="B218" t="s">
        <v>484</v>
      </c>
      <c r="C218" t="s">
        <v>485</v>
      </c>
      <c r="D218" t="s">
        <v>486</v>
      </c>
      <c r="E218" t="s">
        <v>19</v>
      </c>
      <c r="F218" t="s">
        <v>93</v>
      </c>
      <c r="G218" t="s">
        <v>21</v>
      </c>
      <c r="H218" t="s">
        <v>30</v>
      </c>
      <c r="I218" t="s">
        <v>27</v>
      </c>
      <c r="L218">
        <v>0</v>
      </c>
      <c r="M218" t="s">
        <v>31</v>
      </c>
      <c r="N218">
        <v>996</v>
      </c>
      <c r="O218">
        <f>_xlfn.XLOOKUP(A218,Planilha1!F:F,Planilha1!G:G,0)</f>
        <v>3.84</v>
      </c>
      <c r="P218">
        <v>0</v>
      </c>
    </row>
    <row r="219" spans="1:16" ht="15.75" hidden="1" customHeight="1">
      <c r="A219">
        <v>998</v>
      </c>
      <c r="B219" t="s">
        <v>487</v>
      </c>
      <c r="C219" t="s">
        <v>488</v>
      </c>
      <c r="D219" t="s">
        <v>486</v>
      </c>
      <c r="E219" t="s">
        <v>19</v>
      </c>
      <c r="F219" t="s">
        <v>93</v>
      </c>
      <c r="G219" t="s">
        <v>21</v>
      </c>
      <c r="H219" t="s">
        <v>30</v>
      </c>
      <c r="I219" t="s">
        <v>27</v>
      </c>
      <c r="L219">
        <v>0</v>
      </c>
      <c r="M219" t="s">
        <v>31</v>
      </c>
      <c r="N219">
        <v>998</v>
      </c>
      <c r="O219">
        <f>_xlfn.XLOOKUP(A219,Planilha1!F:F,Planilha1!G:G,0)</f>
        <v>3.84</v>
      </c>
      <c r="P219">
        <v>0</v>
      </c>
    </row>
    <row r="220" spans="1:16" ht="15.75" hidden="1" customHeight="1">
      <c r="A220">
        <v>1000</v>
      </c>
      <c r="B220" t="s">
        <v>489</v>
      </c>
      <c r="C220" t="s">
        <v>490</v>
      </c>
      <c r="D220" t="s">
        <v>138</v>
      </c>
      <c r="E220" t="s">
        <v>139</v>
      </c>
      <c r="F220" t="s">
        <v>140</v>
      </c>
      <c r="G220" t="s">
        <v>21</v>
      </c>
      <c r="H220" t="s">
        <v>30</v>
      </c>
      <c r="I220" t="s">
        <v>27</v>
      </c>
      <c r="L220">
        <v>0</v>
      </c>
      <c r="M220" t="s">
        <v>31</v>
      </c>
      <c r="N220">
        <v>1000</v>
      </c>
      <c r="O220">
        <f>_xlfn.XLOOKUP(A220,Planilha1!F:F,Planilha1!G:G,0)</f>
        <v>0</v>
      </c>
      <c r="P220">
        <v>0</v>
      </c>
    </row>
    <row r="221" spans="1:16" ht="15.75" hidden="1" customHeight="1">
      <c r="A221">
        <v>1001</v>
      </c>
      <c r="B221" t="s">
        <v>491</v>
      </c>
      <c r="C221" t="s">
        <v>492</v>
      </c>
      <c r="D221" t="s">
        <v>152</v>
      </c>
      <c r="E221" t="s">
        <v>19</v>
      </c>
      <c r="F221" t="s">
        <v>140</v>
      </c>
      <c r="G221" t="s">
        <v>21</v>
      </c>
      <c r="H221" t="s">
        <v>30</v>
      </c>
      <c r="I221" t="s">
        <v>27</v>
      </c>
      <c r="L221">
        <v>0</v>
      </c>
      <c r="M221" t="s">
        <v>31</v>
      </c>
      <c r="N221">
        <v>2784</v>
      </c>
      <c r="O221">
        <f>_xlfn.XLOOKUP(A221,Planilha1!F:F,Planilha1!G:G,0)</f>
        <v>0</v>
      </c>
      <c r="P221">
        <v>0</v>
      </c>
    </row>
    <row r="222" spans="1:16" ht="15.75" hidden="1" customHeight="1">
      <c r="A222">
        <v>1002</v>
      </c>
      <c r="B222" t="s">
        <v>493</v>
      </c>
      <c r="C222" t="s">
        <v>494</v>
      </c>
      <c r="D222" t="s">
        <v>152</v>
      </c>
      <c r="E222" t="s">
        <v>19</v>
      </c>
      <c r="F222" t="s">
        <v>140</v>
      </c>
      <c r="G222" t="s">
        <v>21</v>
      </c>
      <c r="H222" t="s">
        <v>30</v>
      </c>
      <c r="I222" t="s">
        <v>27</v>
      </c>
      <c r="L222">
        <v>0</v>
      </c>
      <c r="M222" t="s">
        <v>31</v>
      </c>
      <c r="N222">
        <v>434</v>
      </c>
      <c r="O222">
        <f>_xlfn.XLOOKUP(A222,Planilha1!F:F,Planilha1!G:G,0)</f>
        <v>0</v>
      </c>
      <c r="P222">
        <v>0</v>
      </c>
    </row>
    <row r="223" spans="1:16" ht="15.75" hidden="1" customHeight="1">
      <c r="A223">
        <v>1003</v>
      </c>
      <c r="B223" t="s">
        <v>495</v>
      </c>
      <c r="C223" t="s">
        <v>496</v>
      </c>
      <c r="D223" t="s">
        <v>147</v>
      </c>
      <c r="E223" t="s">
        <v>19</v>
      </c>
      <c r="F223" t="s">
        <v>140</v>
      </c>
      <c r="G223" t="s">
        <v>21</v>
      </c>
      <c r="H223" t="s">
        <v>22</v>
      </c>
      <c r="I223" t="s">
        <v>27</v>
      </c>
      <c r="L223">
        <v>0</v>
      </c>
      <c r="M223" t="s">
        <v>31</v>
      </c>
      <c r="N223">
        <v>248</v>
      </c>
      <c r="O223">
        <f>_xlfn.XLOOKUP(A223,Planilha1!F:F,Planilha1!G:G,0)</f>
        <v>0</v>
      </c>
      <c r="P223">
        <v>0</v>
      </c>
    </row>
    <row r="224" spans="1:16" ht="15.75" hidden="1" customHeight="1">
      <c r="A224">
        <v>1004</v>
      </c>
      <c r="B224" t="s">
        <v>497</v>
      </c>
      <c r="C224" t="s">
        <v>498</v>
      </c>
      <c r="D224" t="s">
        <v>164</v>
      </c>
      <c r="E224" t="s">
        <v>19</v>
      </c>
      <c r="F224" t="s">
        <v>140</v>
      </c>
      <c r="G224" t="s">
        <v>21</v>
      </c>
      <c r="H224" t="s">
        <v>30</v>
      </c>
      <c r="I224" t="s">
        <v>27</v>
      </c>
      <c r="L224">
        <v>0</v>
      </c>
      <c r="M224" t="s">
        <v>31</v>
      </c>
      <c r="N224">
        <v>1004</v>
      </c>
      <c r="O224">
        <f>_xlfn.XLOOKUP(A224,Planilha1!F:F,Planilha1!G:G,0)</f>
        <v>0</v>
      </c>
      <c r="P224">
        <v>0</v>
      </c>
    </row>
    <row r="225" spans="1:16" ht="15.75" hidden="1" customHeight="1">
      <c r="A225">
        <v>1005</v>
      </c>
      <c r="B225" t="s">
        <v>499</v>
      </c>
      <c r="C225" t="s">
        <v>500</v>
      </c>
      <c r="D225" t="s">
        <v>164</v>
      </c>
      <c r="E225" t="s">
        <v>19</v>
      </c>
      <c r="F225" t="s">
        <v>140</v>
      </c>
      <c r="G225" t="s">
        <v>21</v>
      </c>
      <c r="H225" t="s">
        <v>22</v>
      </c>
      <c r="I225" t="s">
        <v>27</v>
      </c>
      <c r="L225">
        <v>0</v>
      </c>
      <c r="M225" t="s">
        <v>31</v>
      </c>
      <c r="N225">
        <v>2785</v>
      </c>
      <c r="O225">
        <f>_xlfn.XLOOKUP(A225,Planilha1!F:F,Planilha1!G:G,0)</f>
        <v>0</v>
      </c>
      <c r="P225">
        <v>0</v>
      </c>
    </row>
    <row r="226" spans="1:16" ht="15.75" hidden="1" customHeight="1">
      <c r="A226">
        <v>1006</v>
      </c>
      <c r="B226" t="s">
        <v>501</v>
      </c>
      <c r="C226" t="s">
        <v>502</v>
      </c>
      <c r="D226" t="s">
        <v>147</v>
      </c>
      <c r="E226" t="s">
        <v>19</v>
      </c>
      <c r="F226" t="s">
        <v>140</v>
      </c>
      <c r="G226" t="s">
        <v>21</v>
      </c>
      <c r="H226" t="s">
        <v>22</v>
      </c>
      <c r="I226" t="s">
        <v>27</v>
      </c>
      <c r="L226">
        <v>0</v>
      </c>
      <c r="M226" t="s">
        <v>31</v>
      </c>
      <c r="N226">
        <v>2783</v>
      </c>
      <c r="O226">
        <f>_xlfn.XLOOKUP(A226,Planilha1!F:F,Planilha1!G:G,0)</f>
        <v>0</v>
      </c>
      <c r="P226">
        <v>0</v>
      </c>
    </row>
    <row r="227" spans="1:16" ht="15.75" hidden="1" customHeight="1">
      <c r="A227">
        <v>1007</v>
      </c>
      <c r="B227" t="s">
        <v>503</v>
      </c>
      <c r="C227" t="s">
        <v>504</v>
      </c>
      <c r="D227" t="s">
        <v>40</v>
      </c>
      <c r="E227" t="s">
        <v>41</v>
      </c>
      <c r="F227" t="s">
        <v>42</v>
      </c>
      <c r="G227" t="s">
        <v>21</v>
      </c>
      <c r="H227" t="s">
        <v>30</v>
      </c>
      <c r="I227" t="s">
        <v>27</v>
      </c>
      <c r="L227">
        <v>0</v>
      </c>
      <c r="M227" t="s">
        <v>31</v>
      </c>
      <c r="N227">
        <v>1007</v>
      </c>
      <c r="O227">
        <f>_xlfn.XLOOKUP(A227,Planilha1!F:F,Planilha1!G:G,0)</f>
        <v>0</v>
      </c>
      <c r="P227">
        <v>0</v>
      </c>
    </row>
    <row r="228" spans="1:16" ht="15.75" hidden="1" customHeight="1">
      <c r="A228">
        <v>1008</v>
      </c>
      <c r="B228" t="s">
        <v>505</v>
      </c>
      <c r="C228" t="s">
        <v>506</v>
      </c>
      <c r="D228" t="s">
        <v>40</v>
      </c>
      <c r="E228" t="s">
        <v>41</v>
      </c>
      <c r="F228" t="s">
        <v>42</v>
      </c>
      <c r="G228" t="s">
        <v>21</v>
      </c>
      <c r="H228" t="s">
        <v>30</v>
      </c>
      <c r="I228" t="s">
        <v>27</v>
      </c>
      <c r="L228">
        <v>0</v>
      </c>
      <c r="M228" t="s">
        <v>31</v>
      </c>
      <c r="N228">
        <v>1008</v>
      </c>
      <c r="O228">
        <f>_xlfn.XLOOKUP(A228,Planilha1!F:F,Planilha1!G:G,0)</f>
        <v>0</v>
      </c>
      <c r="P228">
        <v>0</v>
      </c>
    </row>
    <row r="229" spans="1:16" ht="15.75" hidden="1" customHeight="1">
      <c r="A229">
        <v>1009</v>
      </c>
      <c r="B229" t="s">
        <v>507</v>
      </c>
      <c r="C229" t="s">
        <v>508</v>
      </c>
      <c r="D229" t="s">
        <v>40</v>
      </c>
      <c r="E229" t="s">
        <v>41</v>
      </c>
      <c r="F229" t="s">
        <v>42</v>
      </c>
      <c r="G229" t="s">
        <v>21</v>
      </c>
      <c r="H229" t="s">
        <v>30</v>
      </c>
      <c r="I229" t="s">
        <v>27</v>
      </c>
      <c r="L229">
        <v>0</v>
      </c>
      <c r="M229" t="s">
        <v>31</v>
      </c>
      <c r="N229">
        <v>1009</v>
      </c>
      <c r="O229">
        <f>_xlfn.XLOOKUP(A229,Planilha1!F:F,Planilha1!G:G,0)</f>
        <v>0</v>
      </c>
      <c r="P229">
        <v>0</v>
      </c>
    </row>
    <row r="230" spans="1:16" ht="15.75" hidden="1" customHeight="1">
      <c r="A230">
        <v>1010</v>
      </c>
      <c r="B230" t="s">
        <v>509</v>
      </c>
      <c r="C230" t="s">
        <v>510</v>
      </c>
      <c r="D230" t="s">
        <v>40</v>
      </c>
      <c r="E230" t="s">
        <v>41</v>
      </c>
      <c r="F230" t="s">
        <v>42</v>
      </c>
      <c r="G230" t="s">
        <v>21</v>
      </c>
      <c r="H230" t="s">
        <v>30</v>
      </c>
      <c r="I230" t="s">
        <v>27</v>
      </c>
      <c r="L230">
        <v>0</v>
      </c>
      <c r="M230" t="s">
        <v>31</v>
      </c>
      <c r="N230">
        <v>1010</v>
      </c>
      <c r="O230">
        <f>_xlfn.XLOOKUP(A230,Planilha1!F:F,Planilha1!G:G,0)</f>
        <v>0</v>
      </c>
      <c r="P230">
        <v>0</v>
      </c>
    </row>
    <row r="231" spans="1:16" ht="15.75" hidden="1" customHeight="1">
      <c r="A231">
        <v>1011</v>
      </c>
      <c r="B231" t="s">
        <v>511</v>
      </c>
      <c r="C231" t="s">
        <v>512</v>
      </c>
      <c r="D231" t="s">
        <v>40</v>
      </c>
      <c r="E231" t="s">
        <v>41</v>
      </c>
      <c r="F231" t="s">
        <v>42</v>
      </c>
      <c r="G231" t="s">
        <v>21</v>
      </c>
      <c r="H231" t="s">
        <v>30</v>
      </c>
      <c r="I231" t="s">
        <v>27</v>
      </c>
      <c r="L231">
        <v>0</v>
      </c>
      <c r="M231" t="s">
        <v>31</v>
      </c>
      <c r="N231">
        <v>1011</v>
      </c>
      <c r="O231">
        <f>_xlfn.XLOOKUP(A231,Planilha1!F:F,Planilha1!G:G,0)</f>
        <v>0</v>
      </c>
      <c r="P231">
        <v>0</v>
      </c>
    </row>
    <row r="232" spans="1:16" ht="15.75" hidden="1" customHeight="1">
      <c r="A232">
        <v>1012</v>
      </c>
      <c r="B232" t="s">
        <v>513</v>
      </c>
      <c r="C232" t="s">
        <v>514</v>
      </c>
      <c r="D232" t="s">
        <v>40</v>
      </c>
      <c r="E232" t="s">
        <v>41</v>
      </c>
      <c r="F232" t="s">
        <v>42</v>
      </c>
      <c r="G232" t="s">
        <v>21</v>
      </c>
      <c r="H232" t="s">
        <v>30</v>
      </c>
      <c r="I232" t="s">
        <v>27</v>
      </c>
      <c r="L232">
        <v>0</v>
      </c>
      <c r="M232" t="s">
        <v>31</v>
      </c>
      <c r="N232">
        <v>1012</v>
      </c>
      <c r="O232">
        <f>_xlfn.XLOOKUP(A232,Planilha1!F:F,Planilha1!G:G,0)</f>
        <v>0</v>
      </c>
      <c r="P232">
        <v>0</v>
      </c>
    </row>
    <row r="233" spans="1:16" ht="15.75" hidden="1" customHeight="1">
      <c r="A233">
        <v>1013</v>
      </c>
      <c r="B233" t="s">
        <v>515</v>
      </c>
      <c r="C233" t="s">
        <v>516</v>
      </c>
      <c r="D233" t="s">
        <v>40</v>
      </c>
      <c r="E233" t="s">
        <v>41</v>
      </c>
      <c r="F233" t="s">
        <v>42</v>
      </c>
      <c r="G233" t="s">
        <v>21</v>
      </c>
      <c r="H233" t="s">
        <v>30</v>
      </c>
      <c r="I233" t="s">
        <v>27</v>
      </c>
      <c r="L233">
        <v>0</v>
      </c>
      <c r="M233" t="s">
        <v>31</v>
      </c>
      <c r="N233">
        <v>1013</v>
      </c>
      <c r="O233">
        <f>_xlfn.XLOOKUP(A233,Planilha1!F:F,Planilha1!G:G,0)</f>
        <v>0</v>
      </c>
      <c r="P233">
        <v>0</v>
      </c>
    </row>
    <row r="234" spans="1:16" ht="15.75" hidden="1" customHeight="1">
      <c r="A234">
        <v>1014</v>
      </c>
      <c r="B234" t="s">
        <v>517</v>
      </c>
      <c r="C234" t="s">
        <v>518</v>
      </c>
      <c r="D234" t="s">
        <v>40</v>
      </c>
      <c r="E234" t="s">
        <v>41</v>
      </c>
      <c r="F234" t="s">
        <v>42</v>
      </c>
      <c r="G234" t="s">
        <v>21</v>
      </c>
      <c r="H234" t="s">
        <v>30</v>
      </c>
      <c r="I234" t="s">
        <v>27</v>
      </c>
      <c r="L234">
        <v>0</v>
      </c>
      <c r="M234" t="s">
        <v>31</v>
      </c>
      <c r="N234">
        <v>1014</v>
      </c>
      <c r="O234">
        <f>_xlfn.XLOOKUP(A234,Planilha1!F:F,Planilha1!G:G,0)</f>
        <v>0</v>
      </c>
      <c r="P234">
        <v>0</v>
      </c>
    </row>
    <row r="235" spans="1:16" ht="15.75" hidden="1" customHeight="1">
      <c r="A235">
        <v>1016</v>
      </c>
      <c r="B235" t="s">
        <v>519</v>
      </c>
      <c r="C235" t="str">
        <f>A235&amp; " - " &amp;B235</f>
        <v>1016 - BALA MAST PACOQUITA 140G</v>
      </c>
      <c r="D235" t="s">
        <v>520</v>
      </c>
      <c r="E235" t="s">
        <v>520</v>
      </c>
      <c r="F235" t="s">
        <v>520</v>
      </c>
      <c r="G235" t="s">
        <v>21</v>
      </c>
      <c r="H235" t="s">
        <v>30</v>
      </c>
      <c r="I235" t="s">
        <v>27</v>
      </c>
      <c r="L235">
        <v>0</v>
      </c>
      <c r="M235" t="s">
        <v>31</v>
      </c>
      <c r="N235">
        <v>1016</v>
      </c>
      <c r="O235">
        <f>_xlfn.XLOOKUP(A235,Planilha1!F:F,Planilha1!G:G,0)</f>
        <v>0</v>
      </c>
      <c r="P235">
        <v>0</v>
      </c>
    </row>
    <row r="236" spans="1:16" ht="15.75" hidden="1" customHeight="1">
      <c r="A236">
        <v>1019</v>
      </c>
      <c r="B236" t="s">
        <v>521</v>
      </c>
      <c r="C236" t="str">
        <f>A236&amp; " - " &amp;B236</f>
        <v>1019 - BALA MAST PACOQUITA DIET 50G</v>
      </c>
      <c r="D236" t="s">
        <v>520</v>
      </c>
      <c r="E236" t="s">
        <v>520</v>
      </c>
      <c r="F236" t="s">
        <v>520</v>
      </c>
      <c r="G236" t="s">
        <v>21</v>
      </c>
      <c r="H236" t="s">
        <v>30</v>
      </c>
      <c r="I236" t="s">
        <v>27</v>
      </c>
      <c r="L236">
        <v>0</v>
      </c>
      <c r="M236" t="s">
        <v>31</v>
      </c>
      <c r="N236">
        <v>1019</v>
      </c>
      <c r="O236">
        <f>_xlfn.XLOOKUP(A236,Planilha1!F:F,Planilha1!G:G,0)</f>
        <v>0</v>
      </c>
      <c r="P236">
        <v>0</v>
      </c>
    </row>
    <row r="237" spans="1:16" ht="15.75" hidden="1" customHeight="1">
      <c r="A237">
        <v>1020</v>
      </c>
      <c r="B237" t="s">
        <v>522</v>
      </c>
      <c r="C237" t="s">
        <v>523</v>
      </c>
      <c r="D237" t="s">
        <v>26</v>
      </c>
      <c r="E237" t="s">
        <v>19</v>
      </c>
      <c r="F237" t="s">
        <v>20</v>
      </c>
      <c r="G237" t="s">
        <v>21</v>
      </c>
      <c r="H237" t="s">
        <v>30</v>
      </c>
      <c r="I237" t="s">
        <v>27</v>
      </c>
      <c r="L237">
        <v>0</v>
      </c>
      <c r="M237" t="s">
        <v>31</v>
      </c>
      <c r="N237">
        <v>1020</v>
      </c>
      <c r="O237">
        <f>_xlfn.XLOOKUP(A237,Planilha1!F:F,Planilha1!G:G,0)</f>
        <v>0</v>
      </c>
      <c r="P237">
        <v>0</v>
      </c>
    </row>
    <row r="238" spans="1:16" ht="15.75" hidden="1" customHeight="1">
      <c r="A238">
        <v>1021</v>
      </c>
      <c r="B238" t="s">
        <v>524</v>
      </c>
      <c r="C238" t="s">
        <v>525</v>
      </c>
      <c r="D238" t="s">
        <v>26</v>
      </c>
      <c r="E238" t="s">
        <v>19</v>
      </c>
      <c r="F238" t="s">
        <v>20</v>
      </c>
      <c r="G238" t="s">
        <v>21</v>
      </c>
      <c r="H238" t="s">
        <v>30</v>
      </c>
      <c r="I238" t="s">
        <v>27</v>
      </c>
      <c r="L238">
        <v>0</v>
      </c>
      <c r="M238" t="s">
        <v>31</v>
      </c>
      <c r="N238">
        <v>1021</v>
      </c>
      <c r="O238">
        <f>_xlfn.XLOOKUP(A238,Planilha1!F:F,Planilha1!G:G,0)</f>
        <v>0</v>
      </c>
      <c r="P238">
        <v>0</v>
      </c>
    </row>
    <row r="239" spans="1:16" ht="15.75" hidden="1" customHeight="1">
      <c r="A239">
        <v>1022</v>
      </c>
      <c r="B239" t="s">
        <v>526</v>
      </c>
      <c r="C239" t="s">
        <v>527</v>
      </c>
      <c r="D239" t="s">
        <v>26</v>
      </c>
      <c r="E239" t="s">
        <v>19</v>
      </c>
      <c r="F239" t="s">
        <v>20</v>
      </c>
      <c r="G239" t="s">
        <v>21</v>
      </c>
      <c r="H239" t="s">
        <v>30</v>
      </c>
      <c r="I239" t="s">
        <v>27</v>
      </c>
      <c r="L239">
        <v>0</v>
      </c>
      <c r="M239" t="s">
        <v>31</v>
      </c>
      <c r="N239">
        <v>1022</v>
      </c>
      <c r="O239">
        <f>_xlfn.XLOOKUP(A239,Planilha1!F:F,Planilha1!G:G,0)</f>
        <v>0</v>
      </c>
      <c r="P239">
        <v>0</v>
      </c>
    </row>
    <row r="240" spans="1:16" ht="15.75" hidden="1" customHeight="1">
      <c r="A240">
        <v>1023</v>
      </c>
      <c r="B240" t="s">
        <v>528</v>
      </c>
      <c r="C240" t="s">
        <v>529</v>
      </c>
      <c r="D240" t="s">
        <v>26</v>
      </c>
      <c r="E240" t="s">
        <v>19</v>
      </c>
      <c r="F240" t="s">
        <v>20</v>
      </c>
      <c r="G240" t="s">
        <v>21</v>
      </c>
      <c r="H240" t="s">
        <v>30</v>
      </c>
      <c r="I240" t="s">
        <v>27</v>
      </c>
      <c r="L240">
        <v>0</v>
      </c>
      <c r="M240" t="s">
        <v>31</v>
      </c>
      <c r="N240">
        <v>1023</v>
      </c>
      <c r="O240">
        <f>_xlfn.XLOOKUP(A240,Planilha1!F:F,Planilha1!G:G,0)</f>
        <v>0</v>
      </c>
      <c r="P240">
        <v>0</v>
      </c>
    </row>
    <row r="241" spans="1:16" ht="15.75" hidden="1" customHeight="1">
      <c r="A241">
        <v>1024</v>
      </c>
      <c r="B241" t="s">
        <v>530</v>
      </c>
      <c r="C241" t="s">
        <v>531</v>
      </c>
      <c r="D241" t="s">
        <v>40</v>
      </c>
      <c r="E241" t="s">
        <v>47</v>
      </c>
      <c r="F241" t="s">
        <v>42</v>
      </c>
      <c r="G241" t="s">
        <v>21</v>
      </c>
      <c r="H241" t="s">
        <v>30</v>
      </c>
      <c r="I241" t="s">
        <v>27</v>
      </c>
      <c r="L241">
        <v>0</v>
      </c>
      <c r="M241" t="s">
        <v>31</v>
      </c>
      <c r="N241">
        <v>1024</v>
      </c>
      <c r="O241">
        <f>_xlfn.XLOOKUP(A241,Planilha1!F:F,Planilha1!G:G,0)</f>
        <v>0</v>
      </c>
      <c r="P241">
        <v>0</v>
      </c>
    </row>
    <row r="242" spans="1:16" ht="15.75" hidden="1" customHeight="1">
      <c r="A242">
        <v>1025</v>
      </c>
      <c r="B242" t="s">
        <v>532</v>
      </c>
      <c r="C242" t="s">
        <v>533</v>
      </c>
      <c r="D242" t="s">
        <v>40</v>
      </c>
      <c r="E242" t="s">
        <v>47</v>
      </c>
      <c r="F242" t="s">
        <v>42</v>
      </c>
      <c r="G242" t="s">
        <v>21</v>
      </c>
      <c r="H242" t="s">
        <v>30</v>
      </c>
      <c r="I242" t="s">
        <v>27</v>
      </c>
      <c r="L242">
        <v>0</v>
      </c>
      <c r="M242" t="s">
        <v>31</v>
      </c>
      <c r="N242">
        <v>1025</v>
      </c>
      <c r="O242">
        <f>_xlfn.XLOOKUP(A242,Planilha1!F:F,Planilha1!G:G,0)</f>
        <v>0</v>
      </c>
      <c r="P242">
        <v>0</v>
      </c>
    </row>
    <row r="243" spans="1:16" ht="15.75" hidden="1" customHeight="1">
      <c r="A243">
        <v>1026</v>
      </c>
      <c r="B243" t="s">
        <v>534</v>
      </c>
      <c r="C243" t="s">
        <v>535</v>
      </c>
      <c r="D243" t="s">
        <v>40</v>
      </c>
      <c r="E243" t="s">
        <v>47</v>
      </c>
      <c r="F243" t="s">
        <v>42</v>
      </c>
      <c r="G243" t="s">
        <v>21</v>
      </c>
      <c r="H243" t="s">
        <v>30</v>
      </c>
      <c r="I243" t="s">
        <v>27</v>
      </c>
      <c r="L243">
        <v>0</v>
      </c>
      <c r="M243" t="s">
        <v>31</v>
      </c>
      <c r="N243">
        <v>1026</v>
      </c>
      <c r="O243">
        <f>_xlfn.XLOOKUP(A243,Planilha1!F:F,Planilha1!G:G,0)</f>
        <v>0</v>
      </c>
      <c r="P243">
        <v>0</v>
      </c>
    </row>
    <row r="244" spans="1:16" ht="15.75" hidden="1" customHeight="1">
      <c r="A244">
        <v>1027</v>
      </c>
      <c r="B244" t="s">
        <v>536</v>
      </c>
      <c r="C244" t="s">
        <v>537</v>
      </c>
      <c r="D244" t="s">
        <v>40</v>
      </c>
      <c r="E244" t="s">
        <v>47</v>
      </c>
      <c r="F244" t="s">
        <v>42</v>
      </c>
      <c r="G244" t="s">
        <v>21</v>
      </c>
      <c r="H244" t="s">
        <v>30</v>
      </c>
      <c r="I244" t="s">
        <v>27</v>
      </c>
      <c r="L244">
        <v>0</v>
      </c>
      <c r="M244" t="s">
        <v>31</v>
      </c>
      <c r="N244">
        <v>1027</v>
      </c>
      <c r="O244">
        <f>_xlfn.XLOOKUP(A244,Planilha1!F:F,Planilha1!G:G,0)</f>
        <v>0</v>
      </c>
      <c r="P244">
        <v>0</v>
      </c>
    </row>
    <row r="245" spans="1:16" ht="15.75" hidden="1" customHeight="1">
      <c r="A245">
        <v>1028</v>
      </c>
      <c r="B245" t="s">
        <v>538</v>
      </c>
      <c r="C245" t="s">
        <v>539</v>
      </c>
      <c r="D245" t="s">
        <v>40</v>
      </c>
      <c r="E245" t="s">
        <v>47</v>
      </c>
      <c r="F245" t="s">
        <v>42</v>
      </c>
      <c r="G245" t="s">
        <v>21</v>
      </c>
      <c r="H245" t="s">
        <v>30</v>
      </c>
      <c r="I245" t="s">
        <v>27</v>
      </c>
      <c r="L245">
        <v>0</v>
      </c>
      <c r="M245" t="s">
        <v>31</v>
      </c>
      <c r="N245">
        <v>1028</v>
      </c>
      <c r="O245">
        <f>_xlfn.XLOOKUP(A245,Planilha1!F:F,Planilha1!G:G,0)</f>
        <v>0</v>
      </c>
      <c r="P245">
        <v>0</v>
      </c>
    </row>
    <row r="246" spans="1:16" ht="15.75" hidden="1" customHeight="1">
      <c r="A246">
        <v>1029</v>
      </c>
      <c r="B246" t="s">
        <v>540</v>
      </c>
      <c r="C246" t="s">
        <v>541</v>
      </c>
      <c r="D246" t="s">
        <v>40</v>
      </c>
      <c r="E246" t="s">
        <v>47</v>
      </c>
      <c r="F246" t="s">
        <v>42</v>
      </c>
      <c r="G246" t="s">
        <v>21</v>
      </c>
      <c r="H246" t="s">
        <v>30</v>
      </c>
      <c r="I246" t="s">
        <v>27</v>
      </c>
      <c r="L246">
        <v>0</v>
      </c>
      <c r="M246" t="s">
        <v>31</v>
      </c>
      <c r="N246">
        <v>1029</v>
      </c>
      <c r="O246">
        <f>_xlfn.XLOOKUP(A246,Planilha1!F:F,Planilha1!G:G,0)</f>
        <v>0</v>
      </c>
      <c r="P246">
        <v>0</v>
      </c>
    </row>
    <row r="247" spans="1:16" ht="15.75" hidden="1" customHeight="1">
      <c r="A247">
        <v>1030</v>
      </c>
      <c r="B247" t="s">
        <v>542</v>
      </c>
      <c r="C247" t="s">
        <v>543</v>
      </c>
      <c r="D247" t="s">
        <v>40</v>
      </c>
      <c r="E247" t="s">
        <v>47</v>
      </c>
      <c r="F247" t="s">
        <v>42</v>
      </c>
      <c r="G247" t="s">
        <v>21</v>
      </c>
      <c r="H247" t="s">
        <v>30</v>
      </c>
      <c r="I247" t="s">
        <v>27</v>
      </c>
      <c r="L247">
        <v>0</v>
      </c>
      <c r="M247" t="s">
        <v>31</v>
      </c>
      <c r="N247">
        <v>1030</v>
      </c>
      <c r="O247">
        <f>_xlfn.XLOOKUP(A247,Planilha1!F:F,Planilha1!G:G,0)</f>
        <v>0</v>
      </c>
      <c r="P247">
        <v>0</v>
      </c>
    </row>
    <row r="248" spans="1:16" ht="15.75" hidden="1" customHeight="1">
      <c r="A248">
        <v>1031</v>
      </c>
      <c r="B248" t="s">
        <v>544</v>
      </c>
      <c r="C248" t="s">
        <v>545</v>
      </c>
      <c r="D248" t="s">
        <v>40</v>
      </c>
      <c r="E248" t="s">
        <v>47</v>
      </c>
      <c r="F248" t="s">
        <v>42</v>
      </c>
      <c r="G248" t="s">
        <v>21</v>
      </c>
      <c r="H248" t="s">
        <v>30</v>
      </c>
      <c r="I248" t="s">
        <v>27</v>
      </c>
      <c r="L248">
        <v>0</v>
      </c>
      <c r="M248" t="s">
        <v>31</v>
      </c>
      <c r="N248">
        <v>1031</v>
      </c>
      <c r="O248">
        <f>_xlfn.XLOOKUP(A248,Planilha1!F:F,Planilha1!G:G,0)</f>
        <v>0</v>
      </c>
      <c r="P248">
        <v>0</v>
      </c>
    </row>
    <row r="249" spans="1:16" ht="15.75" hidden="1" customHeight="1">
      <c r="A249">
        <v>1032</v>
      </c>
      <c r="B249" t="s">
        <v>546</v>
      </c>
      <c r="C249" t="s">
        <v>547</v>
      </c>
      <c r="D249" t="s">
        <v>40</v>
      </c>
      <c r="E249" t="s">
        <v>47</v>
      </c>
      <c r="F249" t="s">
        <v>42</v>
      </c>
      <c r="G249" t="s">
        <v>21</v>
      </c>
      <c r="H249" t="s">
        <v>30</v>
      </c>
      <c r="I249" t="s">
        <v>27</v>
      </c>
      <c r="L249">
        <v>0</v>
      </c>
      <c r="M249" t="s">
        <v>31</v>
      </c>
      <c r="N249">
        <v>1032</v>
      </c>
      <c r="O249">
        <f>_xlfn.XLOOKUP(A249,Planilha1!F:F,Planilha1!G:G,0)</f>
        <v>0</v>
      </c>
      <c r="P249">
        <v>0</v>
      </c>
    </row>
    <row r="250" spans="1:16" ht="15.75" hidden="1" customHeight="1">
      <c r="A250">
        <v>1033</v>
      </c>
      <c r="B250" t="s">
        <v>548</v>
      </c>
      <c r="C250" t="s">
        <v>549</v>
      </c>
      <c r="D250" t="s">
        <v>40</v>
      </c>
      <c r="E250" t="s">
        <v>47</v>
      </c>
      <c r="F250" t="s">
        <v>42</v>
      </c>
      <c r="G250" t="s">
        <v>21</v>
      </c>
      <c r="H250" t="s">
        <v>30</v>
      </c>
      <c r="I250" t="s">
        <v>27</v>
      </c>
      <c r="L250">
        <v>0</v>
      </c>
      <c r="M250" t="s">
        <v>31</v>
      </c>
      <c r="N250">
        <v>1033</v>
      </c>
      <c r="O250">
        <f>_xlfn.XLOOKUP(A250,Planilha1!F:F,Planilha1!G:G,0)</f>
        <v>0</v>
      </c>
      <c r="P250">
        <v>0</v>
      </c>
    </row>
    <row r="251" spans="1:16" ht="15.75" hidden="1" customHeight="1">
      <c r="A251">
        <v>1034</v>
      </c>
      <c r="B251" t="s">
        <v>550</v>
      </c>
      <c r="C251" t="s">
        <v>551</v>
      </c>
      <c r="D251" t="s">
        <v>40</v>
      </c>
      <c r="E251" t="s">
        <v>47</v>
      </c>
      <c r="F251" t="s">
        <v>42</v>
      </c>
      <c r="G251" t="s">
        <v>21</v>
      </c>
      <c r="H251" t="s">
        <v>30</v>
      </c>
      <c r="I251" t="s">
        <v>27</v>
      </c>
      <c r="L251">
        <v>0</v>
      </c>
      <c r="M251" t="s">
        <v>31</v>
      </c>
      <c r="N251">
        <v>1034</v>
      </c>
      <c r="O251">
        <f>_xlfn.XLOOKUP(A251,Planilha1!F:F,Planilha1!G:G,0)</f>
        <v>0</v>
      </c>
      <c r="P251">
        <v>0</v>
      </c>
    </row>
    <row r="252" spans="1:16" ht="15.75" hidden="1" customHeight="1">
      <c r="A252">
        <v>1035</v>
      </c>
      <c r="B252" t="s">
        <v>552</v>
      </c>
      <c r="C252" t="s">
        <v>553</v>
      </c>
      <c r="D252" t="s">
        <v>40</v>
      </c>
      <c r="E252" t="s">
        <v>47</v>
      </c>
      <c r="F252" t="s">
        <v>42</v>
      </c>
      <c r="G252" t="s">
        <v>21</v>
      </c>
      <c r="H252" t="s">
        <v>30</v>
      </c>
      <c r="I252" t="s">
        <v>27</v>
      </c>
      <c r="L252">
        <v>0</v>
      </c>
      <c r="M252" t="s">
        <v>31</v>
      </c>
      <c r="N252">
        <v>1035</v>
      </c>
      <c r="O252">
        <f>_xlfn.XLOOKUP(A252,Planilha1!F:F,Planilha1!G:G,0)</f>
        <v>0</v>
      </c>
      <c r="P252">
        <v>0</v>
      </c>
    </row>
    <row r="253" spans="1:16" ht="15.75" hidden="1" customHeight="1">
      <c r="A253">
        <v>1036</v>
      </c>
      <c r="B253" t="s">
        <v>554</v>
      </c>
      <c r="C253" t="s">
        <v>555</v>
      </c>
      <c r="D253" t="s">
        <v>40</v>
      </c>
      <c r="E253" t="s">
        <v>47</v>
      </c>
      <c r="F253" t="s">
        <v>42</v>
      </c>
      <c r="G253" t="s">
        <v>21</v>
      </c>
      <c r="H253" t="s">
        <v>30</v>
      </c>
      <c r="I253" t="s">
        <v>27</v>
      </c>
      <c r="L253">
        <v>0</v>
      </c>
      <c r="M253" t="s">
        <v>31</v>
      </c>
      <c r="N253">
        <v>1036</v>
      </c>
      <c r="O253">
        <f>_xlfn.XLOOKUP(A253,Planilha1!F:F,Planilha1!G:G,0)</f>
        <v>0</v>
      </c>
      <c r="P253">
        <v>0</v>
      </c>
    </row>
    <row r="254" spans="1:16" ht="15.75" hidden="1" customHeight="1">
      <c r="A254">
        <v>1037</v>
      </c>
      <c r="B254" t="s">
        <v>556</v>
      </c>
      <c r="C254" t="s">
        <v>557</v>
      </c>
      <c r="D254" t="s">
        <v>40</v>
      </c>
      <c r="E254" t="s">
        <v>47</v>
      </c>
      <c r="F254" t="s">
        <v>42</v>
      </c>
      <c r="G254" t="s">
        <v>21</v>
      </c>
      <c r="H254" t="s">
        <v>30</v>
      </c>
      <c r="I254" t="s">
        <v>27</v>
      </c>
      <c r="L254">
        <v>0</v>
      </c>
      <c r="M254" t="s">
        <v>31</v>
      </c>
      <c r="N254">
        <v>1037</v>
      </c>
      <c r="O254">
        <f>_xlfn.XLOOKUP(A254,Planilha1!F:F,Planilha1!G:G,0)</f>
        <v>0</v>
      </c>
      <c r="P254">
        <v>0</v>
      </c>
    </row>
    <row r="255" spans="1:16" ht="15.75" hidden="1" customHeight="1">
      <c r="A255">
        <v>1038</v>
      </c>
      <c r="B255" t="s">
        <v>558</v>
      </c>
      <c r="C255" t="s">
        <v>559</v>
      </c>
      <c r="D255" t="s">
        <v>40</v>
      </c>
      <c r="E255" t="s">
        <v>47</v>
      </c>
      <c r="F255" t="s">
        <v>42</v>
      </c>
      <c r="G255" t="s">
        <v>21</v>
      </c>
      <c r="H255" t="s">
        <v>30</v>
      </c>
      <c r="I255" t="s">
        <v>27</v>
      </c>
      <c r="L255">
        <v>0</v>
      </c>
      <c r="M255" t="s">
        <v>31</v>
      </c>
      <c r="N255">
        <v>1038</v>
      </c>
      <c r="O255">
        <f>_xlfn.XLOOKUP(A255,Planilha1!F:F,Planilha1!G:G,0)</f>
        <v>0</v>
      </c>
      <c r="P255">
        <v>0</v>
      </c>
    </row>
    <row r="256" spans="1:16" ht="15.75" hidden="1" customHeight="1">
      <c r="A256">
        <v>1039</v>
      </c>
      <c r="B256" t="s">
        <v>560</v>
      </c>
      <c r="C256" t="s">
        <v>561</v>
      </c>
      <c r="D256" t="s">
        <v>40</v>
      </c>
      <c r="E256" t="s">
        <v>47</v>
      </c>
      <c r="F256" t="s">
        <v>42</v>
      </c>
      <c r="G256" t="s">
        <v>21</v>
      </c>
      <c r="H256" t="s">
        <v>30</v>
      </c>
      <c r="I256" t="s">
        <v>27</v>
      </c>
      <c r="L256">
        <v>0</v>
      </c>
      <c r="M256" t="s">
        <v>31</v>
      </c>
      <c r="N256">
        <v>1039</v>
      </c>
      <c r="O256">
        <f>_xlfn.XLOOKUP(A256,Planilha1!F:F,Planilha1!G:G,0)</f>
        <v>0</v>
      </c>
      <c r="P256">
        <v>0</v>
      </c>
    </row>
    <row r="257" spans="1:16" ht="15.75" hidden="1" customHeight="1">
      <c r="A257">
        <v>1040</v>
      </c>
      <c r="B257" t="s">
        <v>562</v>
      </c>
      <c r="C257" t="s">
        <v>563</v>
      </c>
      <c r="D257" t="s">
        <v>40</v>
      </c>
      <c r="E257" t="s">
        <v>47</v>
      </c>
      <c r="F257" t="s">
        <v>42</v>
      </c>
      <c r="G257" t="s">
        <v>21</v>
      </c>
      <c r="H257" t="s">
        <v>30</v>
      </c>
      <c r="I257" t="s">
        <v>27</v>
      </c>
      <c r="L257">
        <v>0</v>
      </c>
      <c r="M257" t="s">
        <v>31</v>
      </c>
      <c r="N257">
        <v>1040</v>
      </c>
      <c r="O257">
        <f>_xlfn.XLOOKUP(A257,Planilha1!F:F,Planilha1!G:G,0)</f>
        <v>0</v>
      </c>
      <c r="P257">
        <v>0</v>
      </c>
    </row>
    <row r="258" spans="1:16" ht="15.75" hidden="1" customHeight="1">
      <c r="A258">
        <v>1041</v>
      </c>
      <c r="B258" t="s">
        <v>564</v>
      </c>
      <c r="C258" t="s">
        <v>565</v>
      </c>
      <c r="D258" t="s">
        <v>40</v>
      </c>
      <c r="E258" t="s">
        <v>47</v>
      </c>
      <c r="F258" t="s">
        <v>42</v>
      </c>
      <c r="G258" t="s">
        <v>21</v>
      </c>
      <c r="H258" t="s">
        <v>30</v>
      </c>
      <c r="I258" t="s">
        <v>27</v>
      </c>
      <c r="L258">
        <v>0</v>
      </c>
      <c r="M258" t="s">
        <v>31</v>
      </c>
      <c r="N258">
        <v>1041</v>
      </c>
      <c r="O258">
        <f>_xlfn.XLOOKUP(A258,Planilha1!F:F,Planilha1!G:G,0)</f>
        <v>0</v>
      </c>
      <c r="P258">
        <v>0</v>
      </c>
    </row>
    <row r="259" spans="1:16" ht="15.75" hidden="1" customHeight="1">
      <c r="A259">
        <v>1042</v>
      </c>
      <c r="B259" t="s">
        <v>566</v>
      </c>
      <c r="C259" t="s">
        <v>567</v>
      </c>
      <c r="D259" t="s">
        <v>40</v>
      </c>
      <c r="E259" t="s">
        <v>47</v>
      </c>
      <c r="F259" t="s">
        <v>42</v>
      </c>
      <c r="G259" t="s">
        <v>21</v>
      </c>
      <c r="H259" t="s">
        <v>30</v>
      </c>
      <c r="I259" t="s">
        <v>27</v>
      </c>
      <c r="L259">
        <v>0</v>
      </c>
      <c r="M259" t="s">
        <v>31</v>
      </c>
      <c r="N259">
        <v>1042</v>
      </c>
      <c r="O259">
        <f>_xlfn.XLOOKUP(A259,Planilha1!F:F,Planilha1!G:G,0)</f>
        <v>0</v>
      </c>
      <c r="P259">
        <v>0</v>
      </c>
    </row>
    <row r="260" spans="1:16" ht="15.75" hidden="1" customHeight="1">
      <c r="A260">
        <v>1043</v>
      </c>
      <c r="B260" t="s">
        <v>568</v>
      </c>
      <c r="C260" t="s">
        <v>569</v>
      </c>
      <c r="D260" t="s">
        <v>40</v>
      </c>
      <c r="E260" t="s">
        <v>47</v>
      </c>
      <c r="F260" t="s">
        <v>42</v>
      </c>
      <c r="G260" t="s">
        <v>21</v>
      </c>
      <c r="H260" t="s">
        <v>30</v>
      </c>
      <c r="I260" t="s">
        <v>27</v>
      </c>
      <c r="L260">
        <v>0</v>
      </c>
      <c r="M260" t="s">
        <v>31</v>
      </c>
      <c r="N260">
        <v>1043</v>
      </c>
      <c r="O260">
        <f>_xlfn.XLOOKUP(A260,Planilha1!F:F,Planilha1!G:G,0)</f>
        <v>0</v>
      </c>
      <c r="P260">
        <v>0</v>
      </c>
    </row>
    <row r="261" spans="1:16" ht="15.75" hidden="1" customHeight="1">
      <c r="A261">
        <v>1044</v>
      </c>
      <c r="B261" t="s">
        <v>570</v>
      </c>
      <c r="C261" t="s">
        <v>571</v>
      </c>
      <c r="D261" t="s">
        <v>40</v>
      </c>
      <c r="E261" t="s">
        <v>47</v>
      </c>
      <c r="F261" t="s">
        <v>42</v>
      </c>
      <c r="G261" t="s">
        <v>21</v>
      </c>
      <c r="H261" t="s">
        <v>30</v>
      </c>
      <c r="I261" t="s">
        <v>27</v>
      </c>
      <c r="L261">
        <v>0</v>
      </c>
      <c r="M261" t="s">
        <v>31</v>
      </c>
      <c r="N261">
        <v>1044</v>
      </c>
      <c r="O261">
        <f>_xlfn.XLOOKUP(A261,Planilha1!F:F,Planilha1!G:G,0)</f>
        <v>0</v>
      </c>
      <c r="P261">
        <v>0</v>
      </c>
    </row>
    <row r="262" spans="1:16" ht="15.75" hidden="1" customHeight="1">
      <c r="A262">
        <v>1045</v>
      </c>
      <c r="B262" t="s">
        <v>572</v>
      </c>
      <c r="C262" t="s">
        <v>573</v>
      </c>
      <c r="D262" t="s">
        <v>40</v>
      </c>
      <c r="E262" t="s">
        <v>47</v>
      </c>
      <c r="F262" t="s">
        <v>42</v>
      </c>
      <c r="G262" t="s">
        <v>21</v>
      </c>
      <c r="H262" t="s">
        <v>30</v>
      </c>
      <c r="I262" t="s">
        <v>27</v>
      </c>
      <c r="L262">
        <v>0</v>
      </c>
      <c r="M262" t="s">
        <v>31</v>
      </c>
      <c r="N262">
        <v>1045</v>
      </c>
      <c r="O262">
        <f>_xlfn.XLOOKUP(A262,Planilha1!F:F,Planilha1!G:G,0)</f>
        <v>0</v>
      </c>
      <c r="P262">
        <v>0</v>
      </c>
    </row>
    <row r="263" spans="1:16" ht="15.75" hidden="1" customHeight="1">
      <c r="A263">
        <v>1046</v>
      </c>
      <c r="B263" t="s">
        <v>574</v>
      </c>
      <c r="C263" t="s">
        <v>575</v>
      </c>
      <c r="D263" t="s">
        <v>40</v>
      </c>
      <c r="E263" t="s">
        <v>47</v>
      </c>
      <c r="F263" t="s">
        <v>42</v>
      </c>
      <c r="G263" t="s">
        <v>21</v>
      </c>
      <c r="H263" t="s">
        <v>30</v>
      </c>
      <c r="I263" t="s">
        <v>27</v>
      </c>
      <c r="L263">
        <v>0</v>
      </c>
      <c r="M263" t="s">
        <v>31</v>
      </c>
      <c r="N263">
        <v>1046</v>
      </c>
      <c r="O263">
        <f>_xlfn.XLOOKUP(A263,Planilha1!F:F,Planilha1!G:G,0)</f>
        <v>0</v>
      </c>
      <c r="P263">
        <v>0</v>
      </c>
    </row>
    <row r="264" spans="1:16" ht="15.75" hidden="1" customHeight="1">
      <c r="A264">
        <v>1047</v>
      </c>
      <c r="B264" t="s">
        <v>576</v>
      </c>
      <c r="C264" t="s">
        <v>577</v>
      </c>
      <c r="D264" t="s">
        <v>40</v>
      </c>
      <c r="E264" t="s">
        <v>47</v>
      </c>
      <c r="F264" t="s">
        <v>42</v>
      </c>
      <c r="G264" t="s">
        <v>21</v>
      </c>
      <c r="H264" t="s">
        <v>30</v>
      </c>
      <c r="I264" t="s">
        <v>27</v>
      </c>
      <c r="L264">
        <v>0</v>
      </c>
      <c r="M264" t="s">
        <v>31</v>
      </c>
      <c r="N264">
        <v>1047</v>
      </c>
      <c r="O264">
        <f>_xlfn.XLOOKUP(A264,Planilha1!F:F,Planilha1!G:G,0)</f>
        <v>0</v>
      </c>
      <c r="P264">
        <v>0</v>
      </c>
    </row>
    <row r="265" spans="1:16" ht="15.75" hidden="1" customHeight="1">
      <c r="A265">
        <v>1048</v>
      </c>
      <c r="B265" t="s">
        <v>578</v>
      </c>
      <c r="C265" t="s">
        <v>579</v>
      </c>
      <c r="D265" t="s">
        <v>40</v>
      </c>
      <c r="E265" t="s">
        <v>47</v>
      </c>
      <c r="F265" t="s">
        <v>42</v>
      </c>
      <c r="G265" t="s">
        <v>21</v>
      </c>
      <c r="H265" t="s">
        <v>30</v>
      </c>
      <c r="I265" t="s">
        <v>27</v>
      </c>
      <c r="L265">
        <v>0</v>
      </c>
      <c r="M265" t="s">
        <v>31</v>
      </c>
      <c r="N265">
        <v>1048</v>
      </c>
      <c r="O265">
        <f>_xlfn.XLOOKUP(A265,Planilha1!F:F,Planilha1!G:G,0)</f>
        <v>0</v>
      </c>
      <c r="P265">
        <v>0</v>
      </c>
    </row>
    <row r="266" spans="1:16" ht="15.75" hidden="1" customHeight="1">
      <c r="A266">
        <v>1049</v>
      </c>
      <c r="B266" t="s">
        <v>580</v>
      </c>
      <c r="C266" t="s">
        <v>581</v>
      </c>
      <c r="D266" t="s">
        <v>40</v>
      </c>
      <c r="E266" t="s">
        <v>47</v>
      </c>
      <c r="F266" t="s">
        <v>42</v>
      </c>
      <c r="G266" t="s">
        <v>21</v>
      </c>
      <c r="H266" t="s">
        <v>30</v>
      </c>
      <c r="I266" t="s">
        <v>27</v>
      </c>
      <c r="L266">
        <v>0</v>
      </c>
      <c r="M266" t="s">
        <v>31</v>
      </c>
      <c r="N266">
        <v>1049</v>
      </c>
      <c r="O266">
        <f>_xlfn.XLOOKUP(A266,Planilha1!F:F,Planilha1!G:G,0)</f>
        <v>0</v>
      </c>
      <c r="P266">
        <v>0</v>
      </c>
    </row>
    <row r="267" spans="1:16" ht="15.75" hidden="1" customHeight="1">
      <c r="A267">
        <v>1050</v>
      </c>
      <c r="B267" t="s">
        <v>582</v>
      </c>
      <c r="C267" t="s">
        <v>583</v>
      </c>
      <c r="D267" t="s">
        <v>40</v>
      </c>
      <c r="E267" t="s">
        <v>47</v>
      </c>
      <c r="F267" t="s">
        <v>42</v>
      </c>
      <c r="G267" t="s">
        <v>21</v>
      </c>
      <c r="H267" t="s">
        <v>30</v>
      </c>
      <c r="I267" t="s">
        <v>27</v>
      </c>
      <c r="L267">
        <v>0</v>
      </c>
      <c r="M267" t="s">
        <v>31</v>
      </c>
      <c r="N267">
        <v>1050</v>
      </c>
      <c r="O267">
        <f>_xlfn.XLOOKUP(A267,Planilha1!F:F,Planilha1!G:G,0)</f>
        <v>0</v>
      </c>
      <c r="P267">
        <v>0</v>
      </c>
    </row>
    <row r="268" spans="1:16" ht="15.75" hidden="1" customHeight="1">
      <c r="A268">
        <v>1051</v>
      </c>
      <c r="B268" t="s">
        <v>584</v>
      </c>
      <c r="C268" t="s">
        <v>585</v>
      </c>
      <c r="D268" t="s">
        <v>40</v>
      </c>
      <c r="E268" t="s">
        <v>47</v>
      </c>
      <c r="F268" t="s">
        <v>42</v>
      </c>
      <c r="G268" t="s">
        <v>21</v>
      </c>
      <c r="H268" t="s">
        <v>30</v>
      </c>
      <c r="I268" t="s">
        <v>27</v>
      </c>
      <c r="L268">
        <v>0</v>
      </c>
      <c r="M268" t="s">
        <v>31</v>
      </c>
      <c r="N268">
        <v>1051</v>
      </c>
      <c r="O268">
        <f>_xlfn.XLOOKUP(A268,Planilha1!F:F,Planilha1!G:G,0)</f>
        <v>0</v>
      </c>
      <c r="P268">
        <v>0</v>
      </c>
    </row>
    <row r="269" spans="1:16" ht="15.75" hidden="1" customHeight="1">
      <c r="A269">
        <v>1052</v>
      </c>
      <c r="B269" t="s">
        <v>586</v>
      </c>
      <c r="C269" t="s">
        <v>587</v>
      </c>
      <c r="D269" t="s">
        <v>40</v>
      </c>
      <c r="E269" t="s">
        <v>47</v>
      </c>
      <c r="F269" t="s">
        <v>42</v>
      </c>
      <c r="G269" t="s">
        <v>21</v>
      </c>
      <c r="H269" t="s">
        <v>30</v>
      </c>
      <c r="I269" t="s">
        <v>27</v>
      </c>
      <c r="L269">
        <v>0</v>
      </c>
      <c r="M269" t="s">
        <v>31</v>
      </c>
      <c r="N269">
        <v>1052</v>
      </c>
      <c r="O269">
        <f>_xlfn.XLOOKUP(A269,Planilha1!F:F,Planilha1!G:G,0)</f>
        <v>0</v>
      </c>
      <c r="P269">
        <v>0</v>
      </c>
    </row>
    <row r="270" spans="1:16" ht="15.75" hidden="1" customHeight="1">
      <c r="A270">
        <v>1053</v>
      </c>
      <c r="B270" t="s">
        <v>588</v>
      </c>
      <c r="C270" t="s">
        <v>589</v>
      </c>
      <c r="D270" t="s">
        <v>40</v>
      </c>
      <c r="E270" t="s">
        <v>47</v>
      </c>
      <c r="F270" t="s">
        <v>42</v>
      </c>
      <c r="G270" t="s">
        <v>21</v>
      </c>
      <c r="H270" t="s">
        <v>30</v>
      </c>
      <c r="I270" t="s">
        <v>27</v>
      </c>
      <c r="L270">
        <v>0</v>
      </c>
      <c r="M270" t="s">
        <v>31</v>
      </c>
      <c r="N270">
        <v>1053</v>
      </c>
      <c r="O270">
        <f>_xlfn.XLOOKUP(A270,Planilha1!F:F,Planilha1!G:G,0)</f>
        <v>0</v>
      </c>
      <c r="P270">
        <v>0</v>
      </c>
    </row>
    <row r="271" spans="1:16" ht="15.75" hidden="1" customHeight="1">
      <c r="A271">
        <v>1054</v>
      </c>
      <c r="B271" t="s">
        <v>590</v>
      </c>
      <c r="C271" t="s">
        <v>591</v>
      </c>
      <c r="D271" t="s">
        <v>40</v>
      </c>
      <c r="E271" t="s">
        <v>47</v>
      </c>
      <c r="F271" t="s">
        <v>42</v>
      </c>
      <c r="G271" t="s">
        <v>21</v>
      </c>
      <c r="H271" t="s">
        <v>30</v>
      </c>
      <c r="I271" t="s">
        <v>27</v>
      </c>
      <c r="L271">
        <v>0</v>
      </c>
      <c r="M271" t="s">
        <v>31</v>
      </c>
      <c r="N271">
        <v>1054</v>
      </c>
      <c r="O271">
        <f>_xlfn.XLOOKUP(A271,Planilha1!F:F,Planilha1!G:G,0)</f>
        <v>0</v>
      </c>
      <c r="P271">
        <v>0</v>
      </c>
    </row>
    <row r="272" spans="1:16" ht="15.75" hidden="1" customHeight="1">
      <c r="A272">
        <v>1055</v>
      </c>
      <c r="B272" t="s">
        <v>592</v>
      </c>
      <c r="C272" t="s">
        <v>593</v>
      </c>
      <c r="D272" t="s">
        <v>18</v>
      </c>
      <c r="E272" t="s">
        <v>19</v>
      </c>
      <c r="F272" t="s">
        <v>20</v>
      </c>
      <c r="G272" t="s">
        <v>21</v>
      </c>
      <c r="H272" t="s">
        <v>30</v>
      </c>
      <c r="I272" t="s">
        <v>27</v>
      </c>
      <c r="L272">
        <v>0</v>
      </c>
      <c r="M272" t="s">
        <v>31</v>
      </c>
      <c r="N272">
        <v>1055</v>
      </c>
      <c r="O272">
        <f>_xlfn.XLOOKUP(A272,Planilha1!F:F,Planilha1!G:G,0)</f>
        <v>0</v>
      </c>
      <c r="P272">
        <v>0</v>
      </c>
    </row>
    <row r="273" spans="1:16" ht="15.75" hidden="1" customHeight="1">
      <c r="A273">
        <v>1056</v>
      </c>
      <c r="B273" t="s">
        <v>594</v>
      </c>
      <c r="C273" t="s">
        <v>595</v>
      </c>
      <c r="D273" t="s">
        <v>18</v>
      </c>
      <c r="E273" t="s">
        <v>19</v>
      </c>
      <c r="F273" t="s">
        <v>20</v>
      </c>
      <c r="G273" t="s">
        <v>21</v>
      </c>
      <c r="H273" t="s">
        <v>30</v>
      </c>
      <c r="I273" t="s">
        <v>27</v>
      </c>
      <c r="L273">
        <v>0</v>
      </c>
      <c r="M273" t="s">
        <v>31</v>
      </c>
      <c r="N273">
        <v>1056</v>
      </c>
      <c r="O273">
        <f>_xlfn.XLOOKUP(A273,Planilha1!F:F,Planilha1!G:G,0)</f>
        <v>0</v>
      </c>
      <c r="P273">
        <v>0</v>
      </c>
    </row>
    <row r="274" spans="1:16" ht="15.75" hidden="1" customHeight="1">
      <c r="A274">
        <v>1057</v>
      </c>
      <c r="B274" t="s">
        <v>596</v>
      </c>
      <c r="C274" t="s">
        <v>597</v>
      </c>
      <c r="D274" t="s">
        <v>18</v>
      </c>
      <c r="E274" t="s">
        <v>19</v>
      </c>
      <c r="F274" t="s">
        <v>20</v>
      </c>
      <c r="G274" t="s">
        <v>21</v>
      </c>
      <c r="H274" t="s">
        <v>30</v>
      </c>
      <c r="I274" t="s">
        <v>27</v>
      </c>
      <c r="L274">
        <v>0</v>
      </c>
      <c r="M274" t="s">
        <v>31</v>
      </c>
      <c r="N274">
        <v>1057</v>
      </c>
      <c r="O274">
        <f>_xlfn.XLOOKUP(A274,Planilha1!F:F,Planilha1!G:G,0)</f>
        <v>0</v>
      </c>
      <c r="P274">
        <v>0</v>
      </c>
    </row>
    <row r="275" spans="1:16" ht="15.75" hidden="1" customHeight="1">
      <c r="A275">
        <v>1058</v>
      </c>
      <c r="B275" t="s">
        <v>598</v>
      </c>
      <c r="C275" t="s">
        <v>599</v>
      </c>
      <c r="D275" t="s">
        <v>18</v>
      </c>
      <c r="E275" t="s">
        <v>19</v>
      </c>
      <c r="F275" t="s">
        <v>20</v>
      </c>
      <c r="G275" t="s">
        <v>21</v>
      </c>
      <c r="H275" t="s">
        <v>30</v>
      </c>
      <c r="I275" t="s">
        <v>27</v>
      </c>
      <c r="L275">
        <v>0</v>
      </c>
      <c r="M275" t="s">
        <v>31</v>
      </c>
      <c r="N275">
        <v>1058</v>
      </c>
      <c r="O275">
        <f>_xlfn.XLOOKUP(A275,Planilha1!F:F,Planilha1!G:G,0)</f>
        <v>0</v>
      </c>
      <c r="P275">
        <v>0</v>
      </c>
    </row>
    <row r="276" spans="1:16" ht="15.75" hidden="1" customHeight="1">
      <c r="A276">
        <v>1059</v>
      </c>
      <c r="B276" t="s">
        <v>600</v>
      </c>
      <c r="C276" t="s">
        <v>601</v>
      </c>
      <c r="D276" t="s">
        <v>18</v>
      </c>
      <c r="E276" t="s">
        <v>19</v>
      </c>
      <c r="F276" t="s">
        <v>20</v>
      </c>
      <c r="G276" t="s">
        <v>21</v>
      </c>
      <c r="H276" t="s">
        <v>30</v>
      </c>
      <c r="I276" t="s">
        <v>27</v>
      </c>
      <c r="L276">
        <v>0</v>
      </c>
      <c r="M276" t="s">
        <v>31</v>
      </c>
      <c r="N276">
        <v>1059</v>
      </c>
      <c r="O276">
        <f>_xlfn.XLOOKUP(A276,Planilha1!F:F,Planilha1!G:G,0)</f>
        <v>0</v>
      </c>
      <c r="P276">
        <v>0</v>
      </c>
    </row>
    <row r="277" spans="1:16" ht="15.75" hidden="1" customHeight="1">
      <c r="A277">
        <v>1060</v>
      </c>
      <c r="B277" t="s">
        <v>602</v>
      </c>
      <c r="C277" t="s">
        <v>603</v>
      </c>
      <c r="D277" t="s">
        <v>18</v>
      </c>
      <c r="E277" t="s">
        <v>19</v>
      </c>
      <c r="F277" t="s">
        <v>20</v>
      </c>
      <c r="G277" t="s">
        <v>21</v>
      </c>
      <c r="H277" t="s">
        <v>30</v>
      </c>
      <c r="I277" t="s">
        <v>27</v>
      </c>
      <c r="L277">
        <v>0</v>
      </c>
      <c r="M277" t="s">
        <v>31</v>
      </c>
      <c r="N277">
        <v>1060</v>
      </c>
      <c r="O277">
        <f>_xlfn.XLOOKUP(A277,Planilha1!F:F,Planilha1!G:G,0)</f>
        <v>0</v>
      </c>
      <c r="P277">
        <v>0</v>
      </c>
    </row>
    <row r="278" spans="1:16" ht="15.75" hidden="1" customHeight="1">
      <c r="A278">
        <v>1061</v>
      </c>
      <c r="B278" t="s">
        <v>604</v>
      </c>
      <c r="C278" t="s">
        <v>605</v>
      </c>
      <c r="D278" t="s">
        <v>18</v>
      </c>
      <c r="E278" t="s">
        <v>19</v>
      </c>
      <c r="F278" t="s">
        <v>20</v>
      </c>
      <c r="G278" t="s">
        <v>21</v>
      </c>
      <c r="H278" t="s">
        <v>30</v>
      </c>
      <c r="I278" t="s">
        <v>27</v>
      </c>
      <c r="L278">
        <v>0</v>
      </c>
      <c r="M278" t="s">
        <v>31</v>
      </c>
      <c r="N278">
        <v>1061</v>
      </c>
      <c r="O278">
        <f>_xlfn.XLOOKUP(A278,Planilha1!F:F,Planilha1!G:G,0)</f>
        <v>0</v>
      </c>
      <c r="P278">
        <v>0</v>
      </c>
    </row>
    <row r="279" spans="1:16" ht="15.75" hidden="1" customHeight="1">
      <c r="A279">
        <v>1062</v>
      </c>
      <c r="B279" t="s">
        <v>606</v>
      </c>
      <c r="C279" t="s">
        <v>607</v>
      </c>
      <c r="D279" t="s">
        <v>18</v>
      </c>
      <c r="E279" t="s">
        <v>390</v>
      </c>
      <c r="F279" t="s">
        <v>20</v>
      </c>
      <c r="G279" t="s">
        <v>21</v>
      </c>
      <c r="H279" t="s">
        <v>30</v>
      </c>
      <c r="I279" t="s">
        <v>27</v>
      </c>
      <c r="L279">
        <v>0</v>
      </c>
      <c r="M279" t="s">
        <v>31</v>
      </c>
      <c r="N279">
        <v>1062</v>
      </c>
      <c r="O279">
        <f>_xlfn.XLOOKUP(A279,Planilha1!F:F,Planilha1!G:G,0)</f>
        <v>0</v>
      </c>
      <c r="P279">
        <v>0</v>
      </c>
    </row>
    <row r="280" spans="1:16" ht="15.75" hidden="1" customHeight="1">
      <c r="A280">
        <v>1063</v>
      </c>
      <c r="B280" t="s">
        <v>608</v>
      </c>
      <c r="C280" t="s">
        <v>609</v>
      </c>
      <c r="D280" t="s">
        <v>18</v>
      </c>
      <c r="E280" t="s">
        <v>390</v>
      </c>
      <c r="F280" t="s">
        <v>20</v>
      </c>
      <c r="G280" t="s">
        <v>21</v>
      </c>
      <c r="H280" t="s">
        <v>30</v>
      </c>
      <c r="I280" t="s">
        <v>27</v>
      </c>
      <c r="L280">
        <v>0</v>
      </c>
      <c r="M280" t="s">
        <v>31</v>
      </c>
      <c r="N280">
        <v>1063</v>
      </c>
      <c r="O280">
        <f>_xlfn.XLOOKUP(A280,Planilha1!F:F,Planilha1!G:G,0)</f>
        <v>0</v>
      </c>
      <c r="P280">
        <v>0</v>
      </c>
    </row>
    <row r="281" spans="1:16" ht="15.75" hidden="1" customHeight="1">
      <c r="A281">
        <v>1064</v>
      </c>
      <c r="B281" t="s">
        <v>610</v>
      </c>
      <c r="C281" t="s">
        <v>611</v>
      </c>
      <c r="D281" t="s">
        <v>18</v>
      </c>
      <c r="E281" t="s">
        <v>390</v>
      </c>
      <c r="F281" t="s">
        <v>20</v>
      </c>
      <c r="G281" t="s">
        <v>21</v>
      </c>
      <c r="H281" t="s">
        <v>30</v>
      </c>
      <c r="I281" t="s">
        <v>27</v>
      </c>
      <c r="L281">
        <v>0</v>
      </c>
      <c r="M281" t="s">
        <v>31</v>
      </c>
      <c r="N281">
        <v>1064</v>
      </c>
      <c r="O281">
        <f>_xlfn.XLOOKUP(A281,Planilha1!F:F,Planilha1!G:G,0)</f>
        <v>0</v>
      </c>
      <c r="P281">
        <v>0</v>
      </c>
    </row>
    <row r="282" spans="1:16" ht="15.75" hidden="1" customHeight="1">
      <c r="A282">
        <v>1065</v>
      </c>
      <c r="B282" t="s">
        <v>612</v>
      </c>
      <c r="C282" t="s">
        <v>613</v>
      </c>
      <c r="D282" t="s">
        <v>18</v>
      </c>
      <c r="E282" t="s">
        <v>390</v>
      </c>
      <c r="F282" t="s">
        <v>20</v>
      </c>
      <c r="G282" t="s">
        <v>21</v>
      </c>
      <c r="H282" t="s">
        <v>30</v>
      </c>
      <c r="I282" t="s">
        <v>27</v>
      </c>
      <c r="L282">
        <v>0</v>
      </c>
      <c r="M282" t="s">
        <v>31</v>
      </c>
      <c r="N282">
        <v>1065</v>
      </c>
      <c r="O282">
        <f>_xlfn.XLOOKUP(A282,Planilha1!F:F,Planilha1!G:G,0)</f>
        <v>0</v>
      </c>
      <c r="P282">
        <v>0</v>
      </c>
    </row>
    <row r="283" spans="1:16" ht="15.75" hidden="1" customHeight="1">
      <c r="A283">
        <v>1066</v>
      </c>
      <c r="B283" t="s">
        <v>614</v>
      </c>
      <c r="C283" t="s">
        <v>615</v>
      </c>
      <c r="D283" t="s">
        <v>18</v>
      </c>
      <c r="E283" t="s">
        <v>390</v>
      </c>
      <c r="F283" t="s">
        <v>20</v>
      </c>
      <c r="G283" t="s">
        <v>21</v>
      </c>
      <c r="H283" t="s">
        <v>30</v>
      </c>
      <c r="I283" t="s">
        <v>27</v>
      </c>
      <c r="L283">
        <v>0</v>
      </c>
      <c r="M283" t="s">
        <v>31</v>
      </c>
      <c r="N283">
        <v>1066</v>
      </c>
      <c r="O283">
        <f>_xlfn.XLOOKUP(A283,Planilha1!F:F,Planilha1!G:G,0)</f>
        <v>0</v>
      </c>
      <c r="P283">
        <v>0</v>
      </c>
    </row>
    <row r="284" spans="1:16" ht="15.75" hidden="1" customHeight="1">
      <c r="A284">
        <v>1067</v>
      </c>
      <c r="B284" t="s">
        <v>616</v>
      </c>
      <c r="C284" t="s">
        <v>617</v>
      </c>
      <c r="D284" t="s">
        <v>103</v>
      </c>
      <c r="E284" t="s">
        <v>19</v>
      </c>
      <c r="F284" t="s">
        <v>93</v>
      </c>
      <c r="G284" t="s">
        <v>21</v>
      </c>
      <c r="H284" t="s">
        <v>30</v>
      </c>
      <c r="I284" t="s">
        <v>27</v>
      </c>
      <c r="L284">
        <v>0</v>
      </c>
      <c r="M284" t="s">
        <v>31</v>
      </c>
      <c r="N284">
        <v>1067</v>
      </c>
      <c r="O284">
        <f>_xlfn.XLOOKUP(A284,Planilha1!F:F,Planilha1!G:G,0)</f>
        <v>0</v>
      </c>
      <c r="P284">
        <v>0</v>
      </c>
    </row>
    <row r="285" spans="1:16" ht="15.75" hidden="1" customHeight="1">
      <c r="A285">
        <v>1068</v>
      </c>
      <c r="B285" t="s">
        <v>618</v>
      </c>
      <c r="C285" t="s">
        <v>619</v>
      </c>
      <c r="D285" t="s">
        <v>103</v>
      </c>
      <c r="E285" t="s">
        <v>371</v>
      </c>
      <c r="F285" t="s">
        <v>93</v>
      </c>
      <c r="G285" t="s">
        <v>21</v>
      </c>
      <c r="H285" t="s">
        <v>30</v>
      </c>
      <c r="I285" t="s">
        <v>27</v>
      </c>
      <c r="L285">
        <v>0</v>
      </c>
      <c r="M285" t="s">
        <v>31</v>
      </c>
      <c r="N285">
        <v>1068</v>
      </c>
      <c r="O285">
        <f>_xlfn.XLOOKUP(A285,Planilha1!F:F,Planilha1!G:G,0)</f>
        <v>0</v>
      </c>
      <c r="P285">
        <v>0</v>
      </c>
    </row>
    <row r="286" spans="1:16" ht="15.75" hidden="1" customHeight="1">
      <c r="A286">
        <v>1069</v>
      </c>
      <c r="B286" t="s">
        <v>620</v>
      </c>
      <c r="C286" t="s">
        <v>621</v>
      </c>
      <c r="D286" t="s">
        <v>103</v>
      </c>
      <c r="E286" t="s">
        <v>371</v>
      </c>
      <c r="F286" t="s">
        <v>93</v>
      </c>
      <c r="G286" t="s">
        <v>21</v>
      </c>
      <c r="H286" t="s">
        <v>30</v>
      </c>
      <c r="I286" t="s">
        <v>27</v>
      </c>
      <c r="L286">
        <v>0</v>
      </c>
      <c r="M286" t="s">
        <v>31</v>
      </c>
      <c r="N286">
        <v>1069</v>
      </c>
      <c r="O286">
        <f>_xlfn.XLOOKUP(A286,Planilha1!F:F,Planilha1!G:G,0)</f>
        <v>0</v>
      </c>
      <c r="P286">
        <v>0</v>
      </c>
    </row>
    <row r="287" spans="1:16" ht="15.75" hidden="1" customHeight="1">
      <c r="A287">
        <v>1070</v>
      </c>
      <c r="B287" t="s">
        <v>622</v>
      </c>
      <c r="C287" t="s">
        <v>623</v>
      </c>
      <c r="D287" t="s">
        <v>69</v>
      </c>
      <c r="E287" t="s">
        <v>371</v>
      </c>
      <c r="F287" t="s">
        <v>93</v>
      </c>
      <c r="G287" t="s">
        <v>21</v>
      </c>
      <c r="H287" t="s">
        <v>30</v>
      </c>
      <c r="I287" t="s">
        <v>27</v>
      </c>
      <c r="L287">
        <v>0</v>
      </c>
      <c r="M287" t="s">
        <v>31</v>
      </c>
      <c r="N287">
        <v>1070</v>
      </c>
      <c r="O287">
        <f>_xlfn.XLOOKUP(A287,Planilha1!F:F,Planilha1!G:G,0)</f>
        <v>0</v>
      </c>
      <c r="P287">
        <v>0</v>
      </c>
    </row>
    <row r="288" spans="1:16" ht="15.75" hidden="1" customHeight="1">
      <c r="A288">
        <v>1071</v>
      </c>
      <c r="B288" t="s">
        <v>624</v>
      </c>
      <c r="C288" t="s">
        <v>625</v>
      </c>
      <c r="D288" t="s">
        <v>18</v>
      </c>
      <c r="E288" t="s">
        <v>19</v>
      </c>
      <c r="F288" t="s">
        <v>20</v>
      </c>
      <c r="G288" t="s">
        <v>21</v>
      </c>
      <c r="H288" t="s">
        <v>30</v>
      </c>
      <c r="I288" t="s">
        <v>27</v>
      </c>
      <c r="L288">
        <v>0</v>
      </c>
      <c r="M288" t="s">
        <v>31</v>
      </c>
      <c r="N288">
        <v>1071</v>
      </c>
      <c r="O288">
        <f>_xlfn.XLOOKUP(A288,Planilha1!F:F,Planilha1!G:G,0)</f>
        <v>0</v>
      </c>
      <c r="P288">
        <v>0</v>
      </c>
    </row>
    <row r="289" spans="1:16" ht="15.75" hidden="1" customHeight="1">
      <c r="A289">
        <v>1072</v>
      </c>
      <c r="B289" t="s">
        <v>507</v>
      </c>
      <c r="C289" t="s">
        <v>626</v>
      </c>
      <c r="D289" t="s">
        <v>40</v>
      </c>
      <c r="E289" t="s">
        <v>41</v>
      </c>
      <c r="F289" t="s">
        <v>42</v>
      </c>
      <c r="G289" t="s">
        <v>21</v>
      </c>
      <c r="H289" t="s">
        <v>30</v>
      </c>
      <c r="I289" t="s">
        <v>27</v>
      </c>
      <c r="L289">
        <v>0</v>
      </c>
      <c r="M289" t="s">
        <v>31</v>
      </c>
      <c r="N289">
        <v>1072</v>
      </c>
      <c r="O289">
        <f>_xlfn.XLOOKUP(A289,Planilha1!F:F,Planilha1!G:G,0)</f>
        <v>0</v>
      </c>
      <c r="P289">
        <v>0</v>
      </c>
    </row>
    <row r="290" spans="1:16" ht="15.75" hidden="1" customHeight="1">
      <c r="A290">
        <v>1073</v>
      </c>
      <c r="B290" t="s">
        <v>627</v>
      </c>
      <c r="C290" t="s">
        <v>628</v>
      </c>
      <c r="D290" t="s">
        <v>40</v>
      </c>
      <c r="E290" t="s">
        <v>41</v>
      </c>
      <c r="F290" t="s">
        <v>42</v>
      </c>
      <c r="G290" t="s">
        <v>21</v>
      </c>
      <c r="H290" t="s">
        <v>30</v>
      </c>
      <c r="I290" t="s">
        <v>27</v>
      </c>
      <c r="L290">
        <v>0</v>
      </c>
      <c r="M290" t="s">
        <v>31</v>
      </c>
      <c r="N290">
        <v>1073</v>
      </c>
      <c r="O290">
        <f>_xlfn.XLOOKUP(A290,Planilha1!F:F,Planilha1!G:G,0)</f>
        <v>0</v>
      </c>
      <c r="P290">
        <v>0</v>
      </c>
    </row>
    <row r="291" spans="1:16" ht="15.75" hidden="1" customHeight="1">
      <c r="A291">
        <v>1074</v>
      </c>
      <c r="B291" t="s">
        <v>629</v>
      </c>
      <c r="C291" t="s">
        <v>630</v>
      </c>
      <c r="D291" t="s">
        <v>40</v>
      </c>
      <c r="E291" t="s">
        <v>41</v>
      </c>
      <c r="F291" t="s">
        <v>42</v>
      </c>
      <c r="G291" t="s">
        <v>21</v>
      </c>
      <c r="H291" t="s">
        <v>30</v>
      </c>
      <c r="I291" t="s">
        <v>27</v>
      </c>
      <c r="L291">
        <v>0</v>
      </c>
      <c r="M291" t="s">
        <v>31</v>
      </c>
      <c r="N291">
        <v>1074</v>
      </c>
      <c r="O291">
        <f>_xlfn.XLOOKUP(A291,Planilha1!F:F,Planilha1!G:G,0)</f>
        <v>0</v>
      </c>
      <c r="P291">
        <v>0</v>
      </c>
    </row>
    <row r="292" spans="1:16" ht="15.75" hidden="1" customHeight="1">
      <c r="A292">
        <v>1075</v>
      </c>
      <c r="B292" t="s">
        <v>631</v>
      </c>
      <c r="C292" t="s">
        <v>632</v>
      </c>
      <c r="D292" t="s">
        <v>40</v>
      </c>
      <c r="E292" t="s">
        <v>41</v>
      </c>
      <c r="F292" t="s">
        <v>42</v>
      </c>
      <c r="G292" t="s">
        <v>21</v>
      </c>
      <c r="H292" t="s">
        <v>30</v>
      </c>
      <c r="I292" t="s">
        <v>27</v>
      </c>
      <c r="L292">
        <v>0</v>
      </c>
      <c r="M292" t="s">
        <v>31</v>
      </c>
      <c r="N292">
        <v>1075</v>
      </c>
      <c r="O292">
        <f>_xlfn.XLOOKUP(A292,Planilha1!F:F,Planilha1!G:G,0)</f>
        <v>0</v>
      </c>
      <c r="P292">
        <v>0</v>
      </c>
    </row>
    <row r="293" spans="1:16" ht="15.75" hidden="1" customHeight="1">
      <c r="A293">
        <v>1076</v>
      </c>
      <c r="B293" t="s">
        <v>633</v>
      </c>
      <c r="C293" t="s">
        <v>634</v>
      </c>
      <c r="D293" t="s">
        <v>40</v>
      </c>
      <c r="E293" t="s">
        <v>41</v>
      </c>
      <c r="F293" t="s">
        <v>42</v>
      </c>
      <c r="G293" t="s">
        <v>21</v>
      </c>
      <c r="H293" t="s">
        <v>30</v>
      </c>
      <c r="I293" t="s">
        <v>27</v>
      </c>
      <c r="L293">
        <v>0</v>
      </c>
      <c r="M293" t="s">
        <v>31</v>
      </c>
      <c r="N293">
        <v>1076</v>
      </c>
      <c r="O293">
        <f>_xlfn.XLOOKUP(A293,Planilha1!F:F,Planilha1!G:G,0)</f>
        <v>0</v>
      </c>
      <c r="P293">
        <v>0</v>
      </c>
    </row>
    <row r="294" spans="1:16" ht="15.75" hidden="1" customHeight="1">
      <c r="A294">
        <v>1077</v>
      </c>
      <c r="B294" t="s">
        <v>511</v>
      </c>
      <c r="C294" t="s">
        <v>635</v>
      </c>
      <c r="D294" t="s">
        <v>40</v>
      </c>
      <c r="E294" t="s">
        <v>41</v>
      </c>
      <c r="F294" t="s">
        <v>42</v>
      </c>
      <c r="G294" t="s">
        <v>21</v>
      </c>
      <c r="H294" t="s">
        <v>30</v>
      </c>
      <c r="I294" t="s">
        <v>27</v>
      </c>
      <c r="L294">
        <v>0</v>
      </c>
      <c r="M294" t="s">
        <v>31</v>
      </c>
      <c r="N294">
        <v>1077</v>
      </c>
      <c r="O294">
        <f>_xlfn.XLOOKUP(A294,Planilha1!F:F,Planilha1!G:G,0)</f>
        <v>0</v>
      </c>
      <c r="P294">
        <v>0</v>
      </c>
    </row>
    <row r="295" spans="1:16" ht="15.75" hidden="1" customHeight="1">
      <c r="A295">
        <v>1078</v>
      </c>
      <c r="B295" t="s">
        <v>636</v>
      </c>
      <c r="C295" t="s">
        <v>637</v>
      </c>
      <c r="D295" t="s">
        <v>40</v>
      </c>
      <c r="E295" t="s">
        <v>41</v>
      </c>
      <c r="F295" t="s">
        <v>42</v>
      </c>
      <c r="G295" t="s">
        <v>21</v>
      </c>
      <c r="H295" t="s">
        <v>30</v>
      </c>
      <c r="I295" t="s">
        <v>27</v>
      </c>
      <c r="L295">
        <v>0</v>
      </c>
      <c r="M295" t="s">
        <v>31</v>
      </c>
      <c r="N295">
        <v>1078</v>
      </c>
      <c r="O295">
        <f>_xlfn.XLOOKUP(A295,Planilha1!F:F,Planilha1!G:G,0)</f>
        <v>0</v>
      </c>
      <c r="P295">
        <v>0</v>
      </c>
    </row>
    <row r="296" spans="1:16" ht="15.75" hidden="1" customHeight="1">
      <c r="A296">
        <v>1079</v>
      </c>
      <c r="B296" t="s">
        <v>638</v>
      </c>
      <c r="C296" t="s">
        <v>639</v>
      </c>
      <c r="D296" t="s">
        <v>40</v>
      </c>
      <c r="E296" t="s">
        <v>41</v>
      </c>
      <c r="F296" t="s">
        <v>42</v>
      </c>
      <c r="G296" t="s">
        <v>21</v>
      </c>
      <c r="H296" t="s">
        <v>30</v>
      </c>
      <c r="I296" t="s">
        <v>27</v>
      </c>
      <c r="L296">
        <v>0</v>
      </c>
      <c r="M296" t="s">
        <v>31</v>
      </c>
      <c r="N296">
        <v>1079</v>
      </c>
      <c r="O296">
        <f>_xlfn.XLOOKUP(A296,Planilha1!F:F,Planilha1!G:G,0)</f>
        <v>0</v>
      </c>
      <c r="P296">
        <v>0</v>
      </c>
    </row>
    <row r="297" spans="1:16" ht="15.75" hidden="1" customHeight="1">
      <c r="A297">
        <v>1080</v>
      </c>
      <c r="B297" t="s">
        <v>640</v>
      </c>
      <c r="C297" t="s">
        <v>641</v>
      </c>
      <c r="D297" t="s">
        <v>40</v>
      </c>
      <c r="E297" t="s">
        <v>41</v>
      </c>
      <c r="F297" t="s">
        <v>42</v>
      </c>
      <c r="G297" t="s">
        <v>21</v>
      </c>
      <c r="H297" t="s">
        <v>30</v>
      </c>
      <c r="I297" t="s">
        <v>27</v>
      </c>
      <c r="L297">
        <v>0</v>
      </c>
      <c r="M297" t="s">
        <v>31</v>
      </c>
      <c r="N297">
        <v>1080</v>
      </c>
      <c r="O297">
        <f>_xlfn.XLOOKUP(A297,Planilha1!F:F,Planilha1!G:G,0)</f>
        <v>0</v>
      </c>
      <c r="P297">
        <v>0</v>
      </c>
    </row>
    <row r="298" spans="1:16" ht="15.75" hidden="1" customHeight="1">
      <c r="A298">
        <v>1081</v>
      </c>
      <c r="B298" t="s">
        <v>642</v>
      </c>
      <c r="C298" t="s">
        <v>643</v>
      </c>
      <c r="D298" t="s">
        <v>40</v>
      </c>
      <c r="E298" t="s">
        <v>62</v>
      </c>
      <c r="F298" t="s">
        <v>42</v>
      </c>
      <c r="G298" t="s">
        <v>21</v>
      </c>
      <c r="H298" t="s">
        <v>30</v>
      </c>
      <c r="I298" t="s">
        <v>27</v>
      </c>
      <c r="L298">
        <v>0</v>
      </c>
      <c r="M298" t="s">
        <v>31</v>
      </c>
      <c r="N298">
        <v>1081</v>
      </c>
      <c r="O298">
        <f>_xlfn.XLOOKUP(A298,Planilha1!F:F,Planilha1!G:G,0)</f>
        <v>0</v>
      </c>
      <c r="P298">
        <v>0</v>
      </c>
    </row>
    <row r="299" spans="1:16" ht="15.75" hidden="1" customHeight="1">
      <c r="A299">
        <v>1082</v>
      </c>
      <c r="B299" t="s">
        <v>644</v>
      </c>
      <c r="C299" t="s">
        <v>645</v>
      </c>
      <c r="D299" t="s">
        <v>40</v>
      </c>
      <c r="E299" t="s">
        <v>62</v>
      </c>
      <c r="F299" t="s">
        <v>42</v>
      </c>
      <c r="G299" t="s">
        <v>21</v>
      </c>
      <c r="H299" t="s">
        <v>30</v>
      </c>
      <c r="I299" t="s">
        <v>27</v>
      </c>
      <c r="L299">
        <v>0</v>
      </c>
      <c r="M299" t="s">
        <v>31</v>
      </c>
      <c r="N299">
        <v>1082</v>
      </c>
      <c r="O299">
        <f>_xlfn.XLOOKUP(A299,Planilha1!F:F,Planilha1!G:G,0)</f>
        <v>0</v>
      </c>
      <c r="P299">
        <v>0</v>
      </c>
    </row>
    <row r="300" spans="1:16" ht="15.75" hidden="1" customHeight="1">
      <c r="A300">
        <v>1083</v>
      </c>
      <c r="B300" t="s">
        <v>646</v>
      </c>
      <c r="C300" t="s">
        <v>647</v>
      </c>
      <c r="D300" t="s">
        <v>40</v>
      </c>
      <c r="E300" t="s">
        <v>62</v>
      </c>
      <c r="F300" t="s">
        <v>42</v>
      </c>
      <c r="G300" t="s">
        <v>21</v>
      </c>
      <c r="H300" t="s">
        <v>30</v>
      </c>
      <c r="I300" t="s">
        <v>27</v>
      </c>
      <c r="L300">
        <v>0</v>
      </c>
      <c r="M300" t="s">
        <v>31</v>
      </c>
      <c r="N300">
        <v>1083</v>
      </c>
      <c r="O300">
        <f>_xlfn.XLOOKUP(A300,Planilha1!F:F,Planilha1!G:G,0)</f>
        <v>0</v>
      </c>
      <c r="P300">
        <v>0</v>
      </c>
    </row>
    <row r="301" spans="1:16" ht="15.75" hidden="1" customHeight="1">
      <c r="A301">
        <v>1084</v>
      </c>
      <c r="B301" t="s">
        <v>648</v>
      </c>
      <c r="C301" t="s">
        <v>649</v>
      </c>
      <c r="D301" t="s">
        <v>40</v>
      </c>
      <c r="E301" t="s">
        <v>62</v>
      </c>
      <c r="F301" t="s">
        <v>42</v>
      </c>
      <c r="G301" t="s">
        <v>21</v>
      </c>
      <c r="H301" t="s">
        <v>30</v>
      </c>
      <c r="I301" t="s">
        <v>27</v>
      </c>
      <c r="L301">
        <v>0</v>
      </c>
      <c r="M301" t="s">
        <v>31</v>
      </c>
      <c r="N301">
        <v>1084</v>
      </c>
      <c r="O301">
        <f>_xlfn.XLOOKUP(A301,Planilha1!F:F,Planilha1!G:G,0)</f>
        <v>0</v>
      </c>
      <c r="P301">
        <v>0</v>
      </c>
    </row>
    <row r="302" spans="1:16" ht="15.75" hidden="1" customHeight="1">
      <c r="A302">
        <v>1085</v>
      </c>
      <c r="B302" t="s">
        <v>650</v>
      </c>
      <c r="C302" t="s">
        <v>651</v>
      </c>
      <c r="D302" t="s">
        <v>40</v>
      </c>
      <c r="E302" t="s">
        <v>62</v>
      </c>
      <c r="F302" t="s">
        <v>42</v>
      </c>
      <c r="G302" t="s">
        <v>21</v>
      </c>
      <c r="H302" t="s">
        <v>30</v>
      </c>
      <c r="I302" t="s">
        <v>27</v>
      </c>
      <c r="L302">
        <v>0</v>
      </c>
      <c r="M302" t="s">
        <v>31</v>
      </c>
      <c r="N302">
        <v>1085</v>
      </c>
      <c r="O302">
        <f>_xlfn.XLOOKUP(A302,Planilha1!F:F,Planilha1!G:G,0)</f>
        <v>0.15</v>
      </c>
      <c r="P302">
        <v>0</v>
      </c>
    </row>
    <row r="303" spans="1:16" ht="15.75" hidden="1" customHeight="1">
      <c r="A303">
        <v>1086</v>
      </c>
      <c r="B303" t="s">
        <v>652</v>
      </c>
      <c r="C303" t="s">
        <v>653</v>
      </c>
      <c r="D303" t="s">
        <v>40</v>
      </c>
      <c r="E303" t="s">
        <v>62</v>
      </c>
      <c r="F303" t="s">
        <v>42</v>
      </c>
      <c r="G303" t="s">
        <v>21</v>
      </c>
      <c r="H303" t="s">
        <v>30</v>
      </c>
      <c r="I303" t="s">
        <v>27</v>
      </c>
      <c r="L303">
        <v>0</v>
      </c>
      <c r="M303" t="s">
        <v>31</v>
      </c>
      <c r="N303">
        <v>1086</v>
      </c>
      <c r="O303">
        <f>_xlfn.XLOOKUP(A303,Planilha1!F:F,Planilha1!G:G,0)</f>
        <v>0</v>
      </c>
      <c r="P303">
        <v>0</v>
      </c>
    </row>
    <row r="304" spans="1:16" ht="15.75" hidden="1" customHeight="1">
      <c r="A304">
        <v>1087</v>
      </c>
      <c r="B304" t="s">
        <v>654</v>
      </c>
      <c r="C304" t="s">
        <v>655</v>
      </c>
      <c r="D304" t="s">
        <v>40</v>
      </c>
      <c r="E304" t="s">
        <v>62</v>
      </c>
      <c r="F304" t="s">
        <v>42</v>
      </c>
      <c r="G304" t="s">
        <v>21</v>
      </c>
      <c r="H304" t="s">
        <v>30</v>
      </c>
      <c r="I304" t="s">
        <v>27</v>
      </c>
      <c r="L304">
        <v>0</v>
      </c>
      <c r="M304" t="s">
        <v>31</v>
      </c>
      <c r="N304">
        <v>1087</v>
      </c>
      <c r="O304">
        <f>_xlfn.XLOOKUP(A304,Planilha1!F:F,Planilha1!G:G,0)</f>
        <v>0</v>
      </c>
      <c r="P304">
        <v>0</v>
      </c>
    </row>
    <row r="305" spans="1:16" ht="15.75" hidden="1" customHeight="1">
      <c r="A305">
        <v>1088</v>
      </c>
      <c r="B305" t="s">
        <v>656</v>
      </c>
      <c r="C305" t="s">
        <v>657</v>
      </c>
      <c r="D305" t="s">
        <v>40</v>
      </c>
      <c r="E305" t="s">
        <v>62</v>
      </c>
      <c r="F305" t="s">
        <v>42</v>
      </c>
      <c r="G305" t="s">
        <v>21</v>
      </c>
      <c r="H305" t="s">
        <v>30</v>
      </c>
      <c r="I305" t="s">
        <v>27</v>
      </c>
      <c r="L305">
        <v>0</v>
      </c>
      <c r="M305" t="s">
        <v>31</v>
      </c>
      <c r="N305">
        <v>1088</v>
      </c>
      <c r="O305">
        <f>_xlfn.XLOOKUP(A305,Planilha1!F:F,Planilha1!G:G,0)</f>
        <v>0</v>
      </c>
      <c r="P305">
        <v>0</v>
      </c>
    </row>
    <row r="306" spans="1:16" ht="15.75" hidden="1" customHeight="1">
      <c r="A306">
        <v>1089</v>
      </c>
      <c r="B306" t="s">
        <v>658</v>
      </c>
      <c r="C306" t="s">
        <v>659</v>
      </c>
      <c r="D306" t="s">
        <v>18</v>
      </c>
      <c r="E306" t="s">
        <v>19</v>
      </c>
      <c r="F306" t="s">
        <v>20</v>
      </c>
      <c r="G306" t="s">
        <v>21</v>
      </c>
      <c r="H306" t="s">
        <v>30</v>
      </c>
      <c r="I306" t="s">
        <v>27</v>
      </c>
      <c r="L306">
        <v>0</v>
      </c>
      <c r="M306" t="s">
        <v>31</v>
      </c>
      <c r="N306">
        <v>1089</v>
      </c>
      <c r="O306">
        <f>_xlfn.XLOOKUP(A306,Planilha1!F:F,Planilha1!G:G,0)</f>
        <v>0</v>
      </c>
      <c r="P306">
        <v>0</v>
      </c>
    </row>
    <row r="307" spans="1:16" ht="15.75" hidden="1" customHeight="1">
      <c r="A307">
        <v>1090</v>
      </c>
      <c r="B307" t="s">
        <v>660</v>
      </c>
      <c r="C307" t="s">
        <v>661</v>
      </c>
      <c r="D307" t="s">
        <v>40</v>
      </c>
      <c r="E307" t="s">
        <v>41</v>
      </c>
      <c r="F307" t="s">
        <v>42</v>
      </c>
      <c r="G307" t="s">
        <v>21</v>
      </c>
      <c r="H307" t="s">
        <v>30</v>
      </c>
      <c r="I307" t="s">
        <v>27</v>
      </c>
      <c r="L307">
        <v>0</v>
      </c>
      <c r="M307" t="s">
        <v>31</v>
      </c>
      <c r="N307">
        <v>1090</v>
      </c>
      <c r="O307">
        <f>_xlfn.XLOOKUP(A307,Planilha1!F:F,Planilha1!G:G,0)</f>
        <v>0</v>
      </c>
      <c r="P307">
        <v>0</v>
      </c>
    </row>
    <row r="308" spans="1:16" ht="15.75" hidden="1" customHeight="1">
      <c r="A308">
        <v>1091</v>
      </c>
      <c r="B308" t="s">
        <v>662</v>
      </c>
      <c r="C308" t="s">
        <v>663</v>
      </c>
      <c r="D308" t="s">
        <v>69</v>
      </c>
      <c r="E308" t="s">
        <v>371</v>
      </c>
      <c r="F308" t="s">
        <v>93</v>
      </c>
      <c r="G308" t="s">
        <v>21</v>
      </c>
      <c r="H308" t="s">
        <v>30</v>
      </c>
      <c r="I308" t="s">
        <v>27</v>
      </c>
      <c r="L308">
        <v>0</v>
      </c>
      <c r="M308" t="s">
        <v>31</v>
      </c>
      <c r="N308">
        <v>1091</v>
      </c>
      <c r="O308">
        <f>_xlfn.XLOOKUP(A308,Planilha1!F:F,Planilha1!G:G,0)</f>
        <v>0</v>
      </c>
      <c r="P308">
        <v>0</v>
      </c>
    </row>
    <row r="309" spans="1:16" ht="15.75" hidden="1" customHeight="1">
      <c r="A309">
        <v>1092</v>
      </c>
      <c r="B309" t="s">
        <v>664</v>
      </c>
      <c r="C309" t="s">
        <v>665</v>
      </c>
      <c r="D309" t="s">
        <v>40</v>
      </c>
      <c r="E309" t="s">
        <v>41</v>
      </c>
      <c r="F309" t="s">
        <v>42</v>
      </c>
      <c r="G309" t="s">
        <v>21</v>
      </c>
      <c r="H309" t="s">
        <v>30</v>
      </c>
      <c r="I309" t="s">
        <v>27</v>
      </c>
      <c r="L309">
        <v>0</v>
      </c>
      <c r="M309" t="s">
        <v>31</v>
      </c>
      <c r="N309">
        <v>1092</v>
      </c>
      <c r="O309">
        <f>_xlfn.XLOOKUP(A309,Planilha1!F:F,Planilha1!G:G,0)</f>
        <v>0</v>
      </c>
      <c r="P309">
        <v>0</v>
      </c>
    </row>
    <row r="310" spans="1:16" ht="15.75" hidden="1" customHeight="1">
      <c r="A310">
        <v>1095</v>
      </c>
      <c r="B310" t="s">
        <v>666</v>
      </c>
      <c r="C310" t="s">
        <v>667</v>
      </c>
      <c r="D310" t="s">
        <v>18</v>
      </c>
      <c r="E310" t="s">
        <v>19</v>
      </c>
      <c r="F310" t="s">
        <v>20</v>
      </c>
      <c r="G310" t="s">
        <v>21</v>
      </c>
      <c r="H310" t="s">
        <v>30</v>
      </c>
      <c r="I310" t="s">
        <v>27</v>
      </c>
      <c r="L310">
        <v>0</v>
      </c>
      <c r="M310" t="s">
        <v>31</v>
      </c>
      <c r="N310">
        <v>1095</v>
      </c>
      <c r="O310">
        <f>_xlfn.XLOOKUP(A310,Planilha1!F:F,Planilha1!G:G,0)</f>
        <v>0</v>
      </c>
      <c r="P310">
        <v>0</v>
      </c>
    </row>
    <row r="311" spans="1:16" ht="15.75" hidden="1" customHeight="1">
      <c r="A311">
        <v>1096</v>
      </c>
      <c r="B311" t="s">
        <v>668</v>
      </c>
      <c r="C311" t="s">
        <v>669</v>
      </c>
      <c r="D311" t="s">
        <v>18</v>
      </c>
      <c r="E311" t="s">
        <v>19</v>
      </c>
      <c r="F311" t="s">
        <v>20</v>
      </c>
      <c r="G311" t="s">
        <v>21</v>
      </c>
      <c r="H311" t="s">
        <v>30</v>
      </c>
      <c r="I311" t="s">
        <v>27</v>
      </c>
      <c r="L311">
        <v>0</v>
      </c>
      <c r="M311" t="s">
        <v>31</v>
      </c>
      <c r="N311">
        <v>1096</v>
      </c>
      <c r="O311">
        <f>_xlfn.XLOOKUP(A311,Planilha1!F:F,Planilha1!G:G,0)</f>
        <v>0</v>
      </c>
      <c r="P311">
        <v>0</v>
      </c>
    </row>
    <row r="312" spans="1:16" ht="15.75" hidden="1" customHeight="1">
      <c r="A312">
        <v>1097</v>
      </c>
      <c r="B312" t="s">
        <v>670</v>
      </c>
      <c r="C312" t="s">
        <v>671</v>
      </c>
      <c r="D312" t="s">
        <v>110</v>
      </c>
      <c r="E312" t="s">
        <v>161</v>
      </c>
      <c r="F312" t="s">
        <v>42</v>
      </c>
      <c r="G312" t="s">
        <v>21</v>
      </c>
      <c r="H312" t="s">
        <v>30</v>
      </c>
      <c r="I312" t="s">
        <v>27</v>
      </c>
      <c r="L312">
        <v>0</v>
      </c>
      <c r="M312" t="s">
        <v>31</v>
      </c>
      <c r="N312">
        <v>1097</v>
      </c>
      <c r="O312">
        <f>_xlfn.XLOOKUP(A312,Planilha1!F:F,Planilha1!G:G,0)</f>
        <v>0</v>
      </c>
      <c r="P312">
        <v>0</v>
      </c>
    </row>
    <row r="313" spans="1:16" ht="15.75" hidden="1" customHeight="1">
      <c r="A313">
        <v>1098</v>
      </c>
      <c r="B313" t="s">
        <v>672</v>
      </c>
      <c r="C313" t="s">
        <v>673</v>
      </c>
      <c r="D313" t="s">
        <v>110</v>
      </c>
      <c r="E313" t="s">
        <v>161</v>
      </c>
      <c r="F313" t="s">
        <v>42</v>
      </c>
      <c r="G313" t="s">
        <v>21</v>
      </c>
      <c r="H313" t="s">
        <v>30</v>
      </c>
      <c r="I313" t="s">
        <v>27</v>
      </c>
      <c r="L313">
        <v>0</v>
      </c>
      <c r="M313" t="s">
        <v>31</v>
      </c>
      <c r="N313">
        <v>1098</v>
      </c>
      <c r="O313">
        <f>_xlfn.XLOOKUP(A313,Planilha1!F:F,Planilha1!G:G,0)</f>
        <v>0</v>
      </c>
      <c r="P313">
        <v>0</v>
      </c>
    </row>
    <row r="314" spans="1:16" ht="15.75" hidden="1" customHeight="1">
      <c r="A314">
        <v>1099</v>
      </c>
      <c r="B314" t="s">
        <v>674</v>
      </c>
      <c r="C314" t="s">
        <v>675</v>
      </c>
      <c r="D314" t="s">
        <v>110</v>
      </c>
      <c r="E314" t="s">
        <v>161</v>
      </c>
      <c r="F314" t="s">
        <v>42</v>
      </c>
      <c r="G314" t="s">
        <v>21</v>
      </c>
      <c r="H314" t="s">
        <v>30</v>
      </c>
      <c r="I314" t="s">
        <v>27</v>
      </c>
      <c r="L314">
        <v>0</v>
      </c>
      <c r="M314" t="s">
        <v>31</v>
      </c>
      <c r="N314">
        <v>1099</v>
      </c>
      <c r="O314">
        <f>_xlfn.XLOOKUP(A314,Planilha1!F:F,Planilha1!G:G,0)</f>
        <v>0</v>
      </c>
      <c r="P314">
        <v>0</v>
      </c>
    </row>
    <row r="315" spans="1:16" ht="15.75" hidden="1" customHeight="1">
      <c r="A315">
        <v>1100</v>
      </c>
      <c r="B315" t="s">
        <v>676</v>
      </c>
      <c r="C315" t="s">
        <v>677</v>
      </c>
      <c r="D315" t="s">
        <v>110</v>
      </c>
      <c r="E315" t="s">
        <v>161</v>
      </c>
      <c r="F315" t="s">
        <v>42</v>
      </c>
      <c r="G315" t="s">
        <v>21</v>
      </c>
      <c r="H315" t="s">
        <v>30</v>
      </c>
      <c r="I315" t="s">
        <v>27</v>
      </c>
      <c r="L315">
        <v>0</v>
      </c>
      <c r="M315" t="s">
        <v>31</v>
      </c>
      <c r="N315">
        <v>1100</v>
      </c>
      <c r="O315">
        <f>_xlfn.XLOOKUP(A315,Planilha1!F:F,Planilha1!G:G,0)</f>
        <v>0</v>
      </c>
      <c r="P315">
        <v>0</v>
      </c>
    </row>
    <row r="316" spans="1:16" ht="15.75" hidden="1" customHeight="1">
      <c r="A316">
        <v>1101</v>
      </c>
      <c r="B316" t="s">
        <v>678</v>
      </c>
      <c r="C316" t="s">
        <v>679</v>
      </c>
      <c r="D316" t="s">
        <v>69</v>
      </c>
      <c r="E316" t="s">
        <v>70</v>
      </c>
      <c r="F316" t="s">
        <v>20</v>
      </c>
      <c r="G316" t="s">
        <v>21</v>
      </c>
      <c r="H316" t="s">
        <v>30</v>
      </c>
      <c r="I316" t="s">
        <v>27</v>
      </c>
      <c r="L316">
        <v>0</v>
      </c>
      <c r="M316" t="s">
        <v>31</v>
      </c>
      <c r="N316">
        <v>1101</v>
      </c>
      <c r="O316">
        <f>_xlfn.XLOOKUP(A316,Planilha1!F:F,Planilha1!G:G,0)</f>
        <v>0</v>
      </c>
      <c r="P316">
        <v>0</v>
      </c>
    </row>
    <row r="317" spans="1:16" ht="15.75" hidden="1" customHeight="1">
      <c r="A317">
        <v>1102</v>
      </c>
      <c r="B317" t="s">
        <v>680</v>
      </c>
      <c r="C317" t="s">
        <v>681</v>
      </c>
      <c r="D317" t="s">
        <v>69</v>
      </c>
      <c r="E317" t="s">
        <v>70</v>
      </c>
      <c r="F317" t="s">
        <v>20</v>
      </c>
      <c r="G317" t="s">
        <v>21</v>
      </c>
      <c r="H317" t="s">
        <v>30</v>
      </c>
      <c r="I317" t="s">
        <v>27</v>
      </c>
      <c r="L317">
        <v>0</v>
      </c>
      <c r="M317" t="s">
        <v>31</v>
      </c>
      <c r="N317">
        <v>1102</v>
      </c>
      <c r="O317">
        <f>_xlfn.XLOOKUP(A317,Planilha1!F:F,Planilha1!G:G,0)</f>
        <v>0</v>
      </c>
      <c r="P317">
        <v>0</v>
      </c>
    </row>
    <row r="318" spans="1:16" ht="15.75" hidden="1" customHeight="1">
      <c r="A318">
        <v>1103</v>
      </c>
      <c r="B318" t="s">
        <v>682</v>
      </c>
      <c r="C318" t="s">
        <v>683</v>
      </c>
      <c r="D318" t="s">
        <v>103</v>
      </c>
      <c r="E318" t="s">
        <v>70</v>
      </c>
      <c r="F318" t="s">
        <v>20</v>
      </c>
      <c r="G318" t="s">
        <v>21</v>
      </c>
      <c r="H318" t="s">
        <v>30</v>
      </c>
      <c r="I318" t="s">
        <v>27</v>
      </c>
      <c r="L318">
        <v>0</v>
      </c>
      <c r="M318" t="s">
        <v>31</v>
      </c>
      <c r="N318">
        <v>1103</v>
      </c>
      <c r="O318">
        <f>_xlfn.XLOOKUP(A318,Planilha1!F:F,Planilha1!G:G,0)</f>
        <v>0</v>
      </c>
      <c r="P318">
        <v>0</v>
      </c>
    </row>
    <row r="319" spans="1:16" ht="15.75" hidden="1" customHeight="1">
      <c r="A319">
        <v>1104</v>
      </c>
      <c r="B319" t="s">
        <v>684</v>
      </c>
      <c r="C319" t="s">
        <v>685</v>
      </c>
      <c r="D319" t="s">
        <v>103</v>
      </c>
      <c r="E319" t="s">
        <v>70</v>
      </c>
      <c r="F319" t="s">
        <v>20</v>
      </c>
      <c r="G319" t="s">
        <v>21</v>
      </c>
      <c r="H319" t="s">
        <v>30</v>
      </c>
      <c r="I319" t="s">
        <v>27</v>
      </c>
      <c r="L319">
        <v>0</v>
      </c>
      <c r="M319" t="s">
        <v>31</v>
      </c>
      <c r="N319">
        <v>1104</v>
      </c>
      <c r="O319">
        <f>_xlfn.XLOOKUP(A319,Planilha1!F:F,Planilha1!G:G,0)</f>
        <v>0</v>
      </c>
      <c r="P319">
        <v>0</v>
      </c>
    </row>
    <row r="320" spans="1:16" ht="15.75" hidden="1" customHeight="1">
      <c r="A320">
        <v>1105</v>
      </c>
      <c r="B320" t="s">
        <v>686</v>
      </c>
      <c r="C320" t="s">
        <v>687</v>
      </c>
      <c r="D320" t="s">
        <v>103</v>
      </c>
      <c r="E320" t="s">
        <v>70</v>
      </c>
      <c r="F320" t="s">
        <v>20</v>
      </c>
      <c r="G320" t="s">
        <v>21</v>
      </c>
      <c r="H320" t="s">
        <v>30</v>
      </c>
      <c r="I320" t="s">
        <v>27</v>
      </c>
      <c r="L320">
        <v>0</v>
      </c>
      <c r="M320" t="s">
        <v>31</v>
      </c>
      <c r="N320">
        <v>1105</v>
      </c>
      <c r="O320">
        <f>_xlfn.XLOOKUP(A320,Planilha1!F:F,Planilha1!G:G,0)</f>
        <v>0</v>
      </c>
      <c r="P320">
        <v>0</v>
      </c>
    </row>
    <row r="321" spans="1:16" ht="15.75" hidden="1" customHeight="1">
      <c r="A321">
        <v>1106</v>
      </c>
      <c r="B321" t="s">
        <v>688</v>
      </c>
      <c r="C321" t="s">
        <v>689</v>
      </c>
      <c r="D321" t="s">
        <v>103</v>
      </c>
      <c r="E321" t="s">
        <v>70</v>
      </c>
      <c r="F321" t="s">
        <v>20</v>
      </c>
      <c r="G321" t="s">
        <v>21</v>
      </c>
      <c r="H321" t="s">
        <v>30</v>
      </c>
      <c r="I321" t="s">
        <v>27</v>
      </c>
      <c r="L321">
        <v>0</v>
      </c>
      <c r="M321" t="s">
        <v>31</v>
      </c>
      <c r="N321">
        <v>1106</v>
      </c>
      <c r="O321">
        <f>_xlfn.XLOOKUP(A321,Planilha1!F:F,Planilha1!G:G,0)</f>
        <v>0</v>
      </c>
      <c r="P321">
        <v>0</v>
      </c>
    </row>
    <row r="322" spans="1:16" ht="15.75" hidden="1" customHeight="1">
      <c r="A322">
        <v>1107</v>
      </c>
      <c r="B322" t="s">
        <v>690</v>
      </c>
      <c r="C322" t="s">
        <v>691</v>
      </c>
      <c r="D322" t="s">
        <v>69</v>
      </c>
      <c r="E322" t="s">
        <v>70</v>
      </c>
      <c r="F322" t="s">
        <v>93</v>
      </c>
      <c r="G322" t="s">
        <v>21</v>
      </c>
      <c r="H322" t="s">
        <v>30</v>
      </c>
      <c r="I322" t="s">
        <v>27</v>
      </c>
      <c r="L322">
        <v>0</v>
      </c>
      <c r="M322" t="s">
        <v>31</v>
      </c>
      <c r="N322">
        <v>1107</v>
      </c>
      <c r="O322">
        <f>_xlfn.XLOOKUP(A322,Planilha1!F:F,Planilha1!G:G,0)</f>
        <v>0</v>
      </c>
      <c r="P322">
        <v>0</v>
      </c>
    </row>
    <row r="323" spans="1:16" ht="15.75" hidden="1" customHeight="1">
      <c r="A323">
        <v>1108</v>
      </c>
      <c r="B323" t="s">
        <v>692</v>
      </c>
      <c r="C323" t="s">
        <v>693</v>
      </c>
      <c r="D323" t="s">
        <v>69</v>
      </c>
      <c r="E323" t="s">
        <v>70</v>
      </c>
      <c r="F323" t="s">
        <v>93</v>
      </c>
      <c r="G323" t="s">
        <v>21</v>
      </c>
      <c r="H323" t="s">
        <v>30</v>
      </c>
      <c r="I323" t="s">
        <v>27</v>
      </c>
      <c r="L323">
        <v>0</v>
      </c>
      <c r="M323" t="s">
        <v>31</v>
      </c>
      <c r="N323">
        <v>1108</v>
      </c>
      <c r="O323">
        <f>_xlfn.XLOOKUP(A323,Planilha1!F:F,Planilha1!G:G,0)</f>
        <v>0</v>
      </c>
      <c r="P323">
        <v>0</v>
      </c>
    </row>
    <row r="324" spans="1:16" ht="15.75" hidden="1" customHeight="1">
      <c r="A324">
        <v>1109</v>
      </c>
      <c r="B324" t="s">
        <v>694</v>
      </c>
      <c r="C324" t="s">
        <v>695</v>
      </c>
      <c r="D324" t="s">
        <v>69</v>
      </c>
      <c r="E324" t="s">
        <v>70</v>
      </c>
      <c r="F324" t="s">
        <v>93</v>
      </c>
      <c r="G324" t="s">
        <v>21</v>
      </c>
      <c r="H324" t="s">
        <v>30</v>
      </c>
      <c r="I324" t="s">
        <v>27</v>
      </c>
      <c r="L324">
        <v>0</v>
      </c>
      <c r="M324" t="s">
        <v>31</v>
      </c>
      <c r="N324">
        <v>1109</v>
      </c>
      <c r="O324">
        <f>_xlfn.XLOOKUP(A324,Planilha1!F:F,Planilha1!G:G,0)</f>
        <v>0</v>
      </c>
      <c r="P324">
        <v>0</v>
      </c>
    </row>
    <row r="325" spans="1:16" ht="15.75" hidden="1" customHeight="1">
      <c r="A325">
        <v>1110</v>
      </c>
      <c r="B325" t="s">
        <v>696</v>
      </c>
      <c r="C325" t="s">
        <v>697</v>
      </c>
      <c r="D325" t="s">
        <v>69</v>
      </c>
      <c r="E325" t="s">
        <v>70</v>
      </c>
      <c r="F325" t="s">
        <v>93</v>
      </c>
      <c r="G325" t="s">
        <v>21</v>
      </c>
      <c r="H325" t="s">
        <v>30</v>
      </c>
      <c r="I325" t="s">
        <v>27</v>
      </c>
      <c r="L325">
        <v>0</v>
      </c>
      <c r="M325" t="s">
        <v>31</v>
      </c>
      <c r="N325">
        <v>1110</v>
      </c>
      <c r="O325">
        <f>_xlfn.XLOOKUP(A325,Planilha1!F:F,Planilha1!G:G,0)</f>
        <v>0</v>
      </c>
      <c r="P325">
        <v>0</v>
      </c>
    </row>
    <row r="326" spans="1:16" ht="15.75" hidden="1" customHeight="1">
      <c r="A326">
        <v>1111</v>
      </c>
      <c r="B326" t="s">
        <v>698</v>
      </c>
      <c r="C326" t="s">
        <v>699</v>
      </c>
      <c r="D326" t="s">
        <v>69</v>
      </c>
      <c r="E326" t="s">
        <v>70</v>
      </c>
      <c r="F326" t="s">
        <v>93</v>
      </c>
      <c r="G326" t="s">
        <v>21</v>
      </c>
      <c r="H326" t="s">
        <v>30</v>
      </c>
      <c r="I326" t="s">
        <v>27</v>
      </c>
      <c r="L326">
        <v>0</v>
      </c>
      <c r="M326" t="s">
        <v>31</v>
      </c>
      <c r="N326">
        <v>1111</v>
      </c>
      <c r="O326">
        <f>_xlfn.XLOOKUP(A326,Planilha1!F:F,Planilha1!G:G,0)</f>
        <v>0</v>
      </c>
      <c r="P326">
        <v>0</v>
      </c>
    </row>
    <row r="327" spans="1:16" ht="15.75" hidden="1" customHeight="1">
      <c r="A327">
        <v>1112</v>
      </c>
      <c r="B327" t="s">
        <v>700</v>
      </c>
      <c r="C327" t="s">
        <v>701</v>
      </c>
      <c r="D327" t="s">
        <v>69</v>
      </c>
      <c r="E327" t="s">
        <v>70</v>
      </c>
      <c r="F327" t="s">
        <v>93</v>
      </c>
      <c r="G327" t="s">
        <v>21</v>
      </c>
      <c r="H327" t="s">
        <v>30</v>
      </c>
      <c r="I327" t="s">
        <v>27</v>
      </c>
      <c r="L327">
        <v>0</v>
      </c>
      <c r="M327" t="s">
        <v>31</v>
      </c>
      <c r="N327">
        <v>1112</v>
      </c>
      <c r="O327">
        <f>_xlfn.XLOOKUP(A327,Planilha1!F:F,Planilha1!G:G,0)</f>
        <v>0</v>
      </c>
      <c r="P327">
        <v>0</v>
      </c>
    </row>
    <row r="328" spans="1:16" ht="15.75" hidden="1" customHeight="1">
      <c r="A328">
        <v>1113</v>
      </c>
      <c r="B328" t="s">
        <v>702</v>
      </c>
      <c r="C328" t="s">
        <v>703</v>
      </c>
      <c r="D328" t="s">
        <v>69</v>
      </c>
      <c r="E328" t="s">
        <v>70</v>
      </c>
      <c r="F328" t="s">
        <v>93</v>
      </c>
      <c r="G328" t="s">
        <v>21</v>
      </c>
      <c r="H328" t="s">
        <v>30</v>
      </c>
      <c r="I328" t="s">
        <v>27</v>
      </c>
      <c r="L328">
        <v>0</v>
      </c>
      <c r="M328" t="s">
        <v>31</v>
      </c>
      <c r="N328">
        <v>1113</v>
      </c>
      <c r="O328">
        <f>_xlfn.XLOOKUP(A328,Planilha1!F:F,Planilha1!G:G,0)</f>
        <v>0</v>
      </c>
      <c r="P328">
        <v>0</v>
      </c>
    </row>
    <row r="329" spans="1:16" ht="15.75" hidden="1" customHeight="1">
      <c r="A329">
        <v>1114</v>
      </c>
      <c r="B329" t="s">
        <v>704</v>
      </c>
      <c r="C329" t="s">
        <v>705</v>
      </c>
      <c r="D329" t="s">
        <v>69</v>
      </c>
      <c r="E329" t="s">
        <v>70</v>
      </c>
      <c r="F329" t="s">
        <v>93</v>
      </c>
      <c r="G329" t="s">
        <v>21</v>
      </c>
      <c r="H329" t="s">
        <v>30</v>
      </c>
      <c r="I329" t="s">
        <v>27</v>
      </c>
      <c r="L329">
        <v>0</v>
      </c>
      <c r="M329" t="s">
        <v>31</v>
      </c>
      <c r="N329">
        <v>1114</v>
      </c>
      <c r="O329">
        <f>_xlfn.XLOOKUP(A329,Planilha1!F:F,Planilha1!G:G,0)</f>
        <v>0</v>
      </c>
      <c r="P329">
        <v>0</v>
      </c>
    </row>
    <row r="330" spans="1:16" ht="15.75" hidden="1" customHeight="1">
      <c r="A330">
        <v>1115</v>
      </c>
      <c r="B330" t="s">
        <v>706</v>
      </c>
      <c r="C330" t="s">
        <v>707</v>
      </c>
      <c r="D330" t="s">
        <v>69</v>
      </c>
      <c r="E330" t="s">
        <v>70</v>
      </c>
      <c r="F330" t="s">
        <v>93</v>
      </c>
      <c r="G330" t="s">
        <v>21</v>
      </c>
      <c r="H330" t="s">
        <v>30</v>
      </c>
      <c r="I330" t="s">
        <v>27</v>
      </c>
      <c r="L330">
        <v>0</v>
      </c>
      <c r="M330" t="s">
        <v>31</v>
      </c>
      <c r="N330">
        <v>1115</v>
      </c>
      <c r="O330">
        <f>_xlfn.XLOOKUP(A330,Planilha1!F:F,Planilha1!G:G,0)</f>
        <v>0</v>
      </c>
      <c r="P330">
        <v>0</v>
      </c>
    </row>
    <row r="331" spans="1:16" ht="15.75" hidden="1" customHeight="1">
      <c r="A331">
        <v>1116</v>
      </c>
      <c r="B331" t="s">
        <v>708</v>
      </c>
      <c r="C331" t="s">
        <v>709</v>
      </c>
      <c r="D331" t="s">
        <v>69</v>
      </c>
      <c r="E331" t="s">
        <v>70</v>
      </c>
      <c r="F331" t="s">
        <v>20</v>
      </c>
      <c r="G331" t="s">
        <v>21</v>
      </c>
      <c r="H331" t="s">
        <v>30</v>
      </c>
      <c r="I331" t="s">
        <v>27</v>
      </c>
      <c r="L331">
        <v>0</v>
      </c>
      <c r="M331" t="s">
        <v>31</v>
      </c>
      <c r="N331">
        <v>1116</v>
      </c>
      <c r="O331">
        <f>_xlfn.XLOOKUP(A331,Planilha1!F:F,Planilha1!G:G,0)</f>
        <v>0.21</v>
      </c>
      <c r="P331">
        <v>0</v>
      </c>
    </row>
    <row r="332" spans="1:16" ht="15.75" hidden="1" customHeight="1">
      <c r="A332">
        <v>1117</v>
      </c>
      <c r="B332" t="s">
        <v>710</v>
      </c>
      <c r="C332" t="s">
        <v>711</v>
      </c>
      <c r="D332" t="s">
        <v>69</v>
      </c>
      <c r="E332" t="s">
        <v>70</v>
      </c>
      <c r="F332" t="s">
        <v>20</v>
      </c>
      <c r="G332" t="s">
        <v>21</v>
      </c>
      <c r="H332" t="s">
        <v>30</v>
      </c>
      <c r="I332" t="s">
        <v>27</v>
      </c>
      <c r="L332">
        <v>0</v>
      </c>
      <c r="M332" t="s">
        <v>31</v>
      </c>
      <c r="N332">
        <v>1117</v>
      </c>
      <c r="O332">
        <f>_xlfn.XLOOKUP(A332,Planilha1!F:F,Planilha1!G:G,0)</f>
        <v>0</v>
      </c>
      <c r="P332">
        <v>0</v>
      </c>
    </row>
    <row r="333" spans="1:16" ht="15.75" hidden="1" customHeight="1">
      <c r="A333">
        <v>1118</v>
      </c>
      <c r="B333" t="s">
        <v>712</v>
      </c>
      <c r="C333" t="s">
        <v>713</v>
      </c>
      <c r="D333" t="s">
        <v>714</v>
      </c>
      <c r="E333" t="s">
        <v>715</v>
      </c>
      <c r="F333" t="s">
        <v>716</v>
      </c>
      <c r="G333" t="s">
        <v>21</v>
      </c>
      <c r="H333" t="s">
        <v>30</v>
      </c>
      <c r="I333" t="s">
        <v>27</v>
      </c>
      <c r="L333">
        <v>0</v>
      </c>
      <c r="M333" t="s">
        <v>31</v>
      </c>
      <c r="N333">
        <v>1118</v>
      </c>
      <c r="O333">
        <f>_xlfn.XLOOKUP(A333,Planilha1!F:F,Planilha1!G:G,0)</f>
        <v>0</v>
      </c>
      <c r="P333">
        <v>0</v>
      </c>
    </row>
    <row r="334" spans="1:16" ht="15.75" hidden="1" customHeight="1">
      <c r="A334">
        <v>1119</v>
      </c>
      <c r="B334" t="s">
        <v>717</v>
      </c>
      <c r="C334" t="s">
        <v>718</v>
      </c>
      <c r="D334" t="s">
        <v>69</v>
      </c>
      <c r="E334" t="s">
        <v>70</v>
      </c>
      <c r="F334" t="s">
        <v>20</v>
      </c>
      <c r="G334" t="s">
        <v>21</v>
      </c>
      <c r="H334" t="s">
        <v>30</v>
      </c>
      <c r="I334" t="s">
        <v>27</v>
      </c>
      <c r="L334">
        <v>0</v>
      </c>
      <c r="M334" t="s">
        <v>31</v>
      </c>
      <c r="N334">
        <v>1119</v>
      </c>
      <c r="O334">
        <f>_xlfn.XLOOKUP(A334,Planilha1!F:F,Planilha1!G:G,0)</f>
        <v>0</v>
      </c>
      <c r="P334">
        <v>0</v>
      </c>
    </row>
    <row r="335" spans="1:16" ht="15.75" hidden="1" customHeight="1">
      <c r="A335">
        <v>1120</v>
      </c>
      <c r="B335" t="s">
        <v>719</v>
      </c>
      <c r="C335" t="s">
        <v>720</v>
      </c>
      <c r="D335" t="s">
        <v>69</v>
      </c>
      <c r="E335" t="s">
        <v>70</v>
      </c>
      <c r="F335" t="s">
        <v>20</v>
      </c>
      <c r="G335" t="s">
        <v>21</v>
      </c>
      <c r="H335" t="s">
        <v>30</v>
      </c>
      <c r="I335" t="s">
        <v>27</v>
      </c>
      <c r="L335">
        <v>0</v>
      </c>
      <c r="M335" t="s">
        <v>31</v>
      </c>
      <c r="N335">
        <v>1120</v>
      </c>
      <c r="O335">
        <f>_xlfn.XLOOKUP(A335,Planilha1!F:F,Planilha1!G:G,0)</f>
        <v>0</v>
      </c>
      <c r="P335">
        <v>0</v>
      </c>
    </row>
    <row r="336" spans="1:16" ht="15.75" hidden="1" customHeight="1">
      <c r="A336">
        <v>1121</v>
      </c>
      <c r="B336" t="s">
        <v>721</v>
      </c>
      <c r="C336" t="s">
        <v>722</v>
      </c>
      <c r="D336" t="s">
        <v>69</v>
      </c>
      <c r="E336" t="s">
        <v>70</v>
      </c>
      <c r="F336" t="s">
        <v>20</v>
      </c>
      <c r="G336" t="s">
        <v>21</v>
      </c>
      <c r="H336" t="s">
        <v>30</v>
      </c>
      <c r="I336" t="s">
        <v>27</v>
      </c>
      <c r="L336">
        <v>0</v>
      </c>
      <c r="M336" t="s">
        <v>31</v>
      </c>
      <c r="N336">
        <v>1121</v>
      </c>
      <c r="O336">
        <f>_xlfn.XLOOKUP(A336,Planilha1!F:F,Planilha1!G:G,0)</f>
        <v>0</v>
      </c>
      <c r="P336">
        <v>0</v>
      </c>
    </row>
    <row r="337" spans="1:16" ht="15.75" hidden="1" customHeight="1">
      <c r="A337">
        <v>1122</v>
      </c>
      <c r="B337" t="s">
        <v>723</v>
      </c>
      <c r="C337" t="s">
        <v>724</v>
      </c>
      <c r="D337" t="s">
        <v>69</v>
      </c>
      <c r="E337" t="s">
        <v>70</v>
      </c>
      <c r="F337" t="s">
        <v>20</v>
      </c>
      <c r="G337" t="s">
        <v>21</v>
      </c>
      <c r="H337" t="s">
        <v>30</v>
      </c>
      <c r="I337" t="s">
        <v>27</v>
      </c>
      <c r="L337">
        <v>0</v>
      </c>
      <c r="M337" t="s">
        <v>31</v>
      </c>
      <c r="N337">
        <v>1122</v>
      </c>
      <c r="O337">
        <f>_xlfn.XLOOKUP(A337,Planilha1!F:F,Planilha1!G:G,0)</f>
        <v>0</v>
      </c>
      <c r="P337">
        <v>0</v>
      </c>
    </row>
    <row r="338" spans="1:16" ht="15.75" hidden="1" customHeight="1">
      <c r="A338">
        <v>1123</v>
      </c>
      <c r="B338" t="s">
        <v>725</v>
      </c>
      <c r="C338" t="s">
        <v>726</v>
      </c>
      <c r="D338" t="s">
        <v>69</v>
      </c>
      <c r="E338" t="s">
        <v>70</v>
      </c>
      <c r="F338" t="s">
        <v>20</v>
      </c>
      <c r="G338" t="s">
        <v>21</v>
      </c>
      <c r="H338" t="s">
        <v>30</v>
      </c>
      <c r="I338" t="s">
        <v>27</v>
      </c>
      <c r="L338">
        <v>0</v>
      </c>
      <c r="M338" t="s">
        <v>31</v>
      </c>
      <c r="N338">
        <v>1123</v>
      </c>
      <c r="O338">
        <f>_xlfn.XLOOKUP(A338,Planilha1!F:F,Planilha1!G:G,0)</f>
        <v>0</v>
      </c>
      <c r="P338">
        <v>0</v>
      </c>
    </row>
    <row r="339" spans="1:16" ht="15.75" hidden="1" customHeight="1">
      <c r="A339">
        <v>1124</v>
      </c>
      <c r="B339" t="s">
        <v>727</v>
      </c>
      <c r="C339" t="s">
        <v>728</v>
      </c>
      <c r="D339" t="s">
        <v>69</v>
      </c>
      <c r="E339" t="s">
        <v>70</v>
      </c>
      <c r="F339" t="s">
        <v>20</v>
      </c>
      <c r="G339" t="s">
        <v>21</v>
      </c>
      <c r="H339" t="s">
        <v>30</v>
      </c>
      <c r="I339" t="s">
        <v>27</v>
      </c>
      <c r="L339">
        <v>0</v>
      </c>
      <c r="M339" t="s">
        <v>31</v>
      </c>
      <c r="N339">
        <v>1124</v>
      </c>
      <c r="O339">
        <f>_xlfn.XLOOKUP(A339,Planilha1!F:F,Planilha1!G:G,0)</f>
        <v>0</v>
      </c>
      <c r="P339">
        <v>0</v>
      </c>
    </row>
    <row r="340" spans="1:16" ht="15.75" hidden="1" customHeight="1">
      <c r="A340">
        <v>1125</v>
      </c>
      <c r="B340" t="s">
        <v>729</v>
      </c>
      <c r="C340" t="s">
        <v>730</v>
      </c>
      <c r="D340" t="s">
        <v>69</v>
      </c>
      <c r="E340" t="s">
        <v>70</v>
      </c>
      <c r="F340" t="s">
        <v>20</v>
      </c>
      <c r="G340" t="s">
        <v>21</v>
      </c>
      <c r="H340" t="s">
        <v>30</v>
      </c>
      <c r="I340" t="s">
        <v>27</v>
      </c>
      <c r="L340">
        <v>0</v>
      </c>
      <c r="M340" t="s">
        <v>31</v>
      </c>
      <c r="N340">
        <v>1125</v>
      </c>
      <c r="O340">
        <f>_xlfn.XLOOKUP(A340,Planilha1!F:F,Planilha1!G:G,0)</f>
        <v>0</v>
      </c>
      <c r="P340">
        <v>0</v>
      </c>
    </row>
    <row r="341" spans="1:16" ht="15.75" hidden="1" customHeight="1">
      <c r="A341">
        <v>1126</v>
      </c>
      <c r="B341" t="s">
        <v>731</v>
      </c>
      <c r="C341" t="s">
        <v>732</v>
      </c>
      <c r="D341" t="s">
        <v>69</v>
      </c>
      <c r="E341" t="s">
        <v>70</v>
      </c>
      <c r="F341" t="s">
        <v>20</v>
      </c>
      <c r="G341" t="s">
        <v>21</v>
      </c>
      <c r="H341" t="s">
        <v>30</v>
      </c>
      <c r="I341" t="s">
        <v>27</v>
      </c>
      <c r="L341">
        <v>0</v>
      </c>
      <c r="M341" t="s">
        <v>31</v>
      </c>
      <c r="N341">
        <v>1126</v>
      </c>
      <c r="O341">
        <f>_xlfn.XLOOKUP(A341,Planilha1!F:F,Planilha1!G:G,0)</f>
        <v>0</v>
      </c>
      <c r="P341">
        <v>0</v>
      </c>
    </row>
    <row r="342" spans="1:16" ht="15.75" hidden="1" customHeight="1">
      <c r="A342">
        <v>1127</v>
      </c>
      <c r="B342" t="s">
        <v>733</v>
      </c>
      <c r="C342" t="s">
        <v>734</v>
      </c>
      <c r="D342" t="s">
        <v>69</v>
      </c>
      <c r="E342" t="s">
        <v>70</v>
      </c>
      <c r="F342" t="s">
        <v>20</v>
      </c>
      <c r="G342" t="s">
        <v>21</v>
      </c>
      <c r="H342" t="s">
        <v>30</v>
      </c>
      <c r="I342" t="s">
        <v>27</v>
      </c>
      <c r="L342">
        <v>0</v>
      </c>
      <c r="M342" t="s">
        <v>31</v>
      </c>
      <c r="N342">
        <v>1127</v>
      </c>
      <c r="O342">
        <f>_xlfn.XLOOKUP(A342,Planilha1!F:F,Planilha1!G:G,0)</f>
        <v>0</v>
      </c>
      <c r="P342">
        <v>0</v>
      </c>
    </row>
    <row r="343" spans="1:16" ht="15.75" hidden="1" customHeight="1">
      <c r="A343">
        <v>1128</v>
      </c>
      <c r="B343" t="s">
        <v>735</v>
      </c>
      <c r="C343" t="s">
        <v>736</v>
      </c>
      <c r="D343" t="s">
        <v>69</v>
      </c>
      <c r="E343" t="s">
        <v>70</v>
      </c>
      <c r="F343" t="s">
        <v>20</v>
      </c>
      <c r="G343" t="s">
        <v>21</v>
      </c>
      <c r="H343" t="s">
        <v>30</v>
      </c>
      <c r="I343" t="s">
        <v>27</v>
      </c>
      <c r="L343">
        <v>0</v>
      </c>
      <c r="M343" t="s">
        <v>31</v>
      </c>
      <c r="N343">
        <v>1128</v>
      </c>
      <c r="O343">
        <f>_xlfn.XLOOKUP(A343,Planilha1!F:F,Planilha1!G:G,0)</f>
        <v>0</v>
      </c>
      <c r="P343">
        <v>0</v>
      </c>
    </row>
    <row r="344" spans="1:16" ht="15.75" hidden="1" customHeight="1">
      <c r="A344">
        <v>1129</v>
      </c>
      <c r="B344" t="s">
        <v>737</v>
      </c>
      <c r="C344" t="s">
        <v>738</v>
      </c>
      <c r="D344" t="s">
        <v>69</v>
      </c>
      <c r="E344" t="s">
        <v>70</v>
      </c>
      <c r="F344" t="s">
        <v>20</v>
      </c>
      <c r="G344" t="s">
        <v>21</v>
      </c>
      <c r="H344" t="s">
        <v>30</v>
      </c>
      <c r="I344" t="s">
        <v>27</v>
      </c>
      <c r="L344">
        <v>0</v>
      </c>
      <c r="M344" t="s">
        <v>31</v>
      </c>
      <c r="N344">
        <v>1129</v>
      </c>
      <c r="O344">
        <f>_xlfn.XLOOKUP(A344,Planilha1!F:F,Planilha1!G:G,0)</f>
        <v>0</v>
      </c>
      <c r="P344">
        <v>0</v>
      </c>
    </row>
    <row r="345" spans="1:16" ht="15.75" hidden="1" customHeight="1">
      <c r="A345">
        <v>1130</v>
      </c>
      <c r="B345" t="s">
        <v>739</v>
      </c>
      <c r="C345" t="s">
        <v>740</v>
      </c>
      <c r="D345" t="s">
        <v>69</v>
      </c>
      <c r="E345" t="s">
        <v>70</v>
      </c>
      <c r="F345" t="s">
        <v>20</v>
      </c>
      <c r="G345" t="s">
        <v>21</v>
      </c>
      <c r="H345" t="s">
        <v>30</v>
      </c>
      <c r="I345" t="s">
        <v>27</v>
      </c>
      <c r="L345">
        <v>0</v>
      </c>
      <c r="M345" t="s">
        <v>31</v>
      </c>
      <c r="N345">
        <v>1130</v>
      </c>
      <c r="O345">
        <f>_xlfn.XLOOKUP(A345,Planilha1!F:F,Planilha1!G:G,0)</f>
        <v>0</v>
      </c>
      <c r="P345">
        <v>0</v>
      </c>
    </row>
    <row r="346" spans="1:16" ht="15.75" hidden="1" customHeight="1">
      <c r="A346">
        <v>1131</v>
      </c>
      <c r="B346" t="s">
        <v>741</v>
      </c>
      <c r="C346" t="s">
        <v>742</v>
      </c>
      <c r="D346" t="s">
        <v>69</v>
      </c>
      <c r="E346" t="s">
        <v>70</v>
      </c>
      <c r="F346" t="s">
        <v>93</v>
      </c>
      <c r="G346" t="s">
        <v>21</v>
      </c>
      <c r="H346" t="s">
        <v>30</v>
      </c>
      <c r="I346" t="s">
        <v>27</v>
      </c>
      <c r="L346">
        <v>0</v>
      </c>
      <c r="M346" t="s">
        <v>31</v>
      </c>
      <c r="N346">
        <v>1131</v>
      </c>
      <c r="O346">
        <f>_xlfn.XLOOKUP(A346,Planilha1!F:F,Planilha1!G:G,0)</f>
        <v>0</v>
      </c>
      <c r="P346">
        <v>0</v>
      </c>
    </row>
    <row r="347" spans="1:16" ht="15.75" hidden="1" customHeight="1">
      <c r="A347">
        <v>1132</v>
      </c>
      <c r="B347" t="s">
        <v>743</v>
      </c>
      <c r="C347" t="s">
        <v>744</v>
      </c>
      <c r="D347" t="s">
        <v>69</v>
      </c>
      <c r="E347" t="s">
        <v>70</v>
      </c>
      <c r="F347" t="s">
        <v>93</v>
      </c>
      <c r="G347" t="s">
        <v>21</v>
      </c>
      <c r="H347" t="s">
        <v>30</v>
      </c>
      <c r="I347" t="s">
        <v>27</v>
      </c>
      <c r="L347">
        <v>0</v>
      </c>
      <c r="M347" t="s">
        <v>31</v>
      </c>
      <c r="N347">
        <v>1132</v>
      </c>
      <c r="O347">
        <f>_xlfn.XLOOKUP(A347,Planilha1!F:F,Planilha1!G:G,0)</f>
        <v>0</v>
      </c>
      <c r="P347">
        <v>0</v>
      </c>
    </row>
    <row r="348" spans="1:16" ht="15.75" hidden="1" customHeight="1">
      <c r="A348">
        <v>1133</v>
      </c>
      <c r="B348" t="s">
        <v>745</v>
      </c>
      <c r="C348" t="s">
        <v>746</v>
      </c>
      <c r="D348" t="s">
        <v>18</v>
      </c>
      <c r="E348" t="s">
        <v>19</v>
      </c>
      <c r="F348" t="s">
        <v>20</v>
      </c>
      <c r="G348" t="s">
        <v>21</v>
      </c>
      <c r="H348" t="s">
        <v>30</v>
      </c>
      <c r="I348" t="s">
        <v>27</v>
      </c>
      <c r="L348">
        <v>0</v>
      </c>
      <c r="M348" t="s">
        <v>31</v>
      </c>
      <c r="N348">
        <v>1133</v>
      </c>
      <c r="O348">
        <f>_xlfn.XLOOKUP(A348,Planilha1!F:F,Planilha1!G:G,0)</f>
        <v>0</v>
      </c>
      <c r="P348">
        <v>0</v>
      </c>
    </row>
    <row r="349" spans="1:16" ht="15.75" hidden="1" customHeight="1">
      <c r="A349">
        <v>1134</v>
      </c>
      <c r="B349" t="s">
        <v>747</v>
      </c>
      <c r="C349" t="s">
        <v>748</v>
      </c>
      <c r="D349" t="s">
        <v>20</v>
      </c>
      <c r="E349" t="s">
        <v>19</v>
      </c>
      <c r="F349" t="s">
        <v>93</v>
      </c>
      <c r="G349" t="s">
        <v>21</v>
      </c>
      <c r="H349" t="s">
        <v>30</v>
      </c>
      <c r="I349" t="s">
        <v>27</v>
      </c>
      <c r="L349">
        <v>0</v>
      </c>
      <c r="M349" t="s">
        <v>31</v>
      </c>
      <c r="N349">
        <v>1134</v>
      </c>
      <c r="O349">
        <f>_xlfn.XLOOKUP(A349,Planilha1!F:F,Planilha1!G:G,0)</f>
        <v>0.48</v>
      </c>
      <c r="P349">
        <v>0</v>
      </c>
    </row>
    <row r="350" spans="1:16" ht="15.75" hidden="1" customHeight="1">
      <c r="A350">
        <v>1135</v>
      </c>
      <c r="B350" t="s">
        <v>749</v>
      </c>
      <c r="C350" t="s">
        <v>750</v>
      </c>
      <c r="D350" t="s">
        <v>20</v>
      </c>
      <c r="E350" t="s">
        <v>19</v>
      </c>
      <c r="F350" t="s">
        <v>93</v>
      </c>
      <c r="G350" t="s">
        <v>21</v>
      </c>
      <c r="H350" t="s">
        <v>30</v>
      </c>
      <c r="I350" t="s">
        <v>27</v>
      </c>
      <c r="L350">
        <v>0</v>
      </c>
      <c r="M350" t="s">
        <v>31</v>
      </c>
      <c r="N350">
        <v>1135</v>
      </c>
      <c r="O350">
        <f>_xlfn.XLOOKUP(A350,Planilha1!F:F,Planilha1!G:G,0)</f>
        <v>0</v>
      </c>
      <c r="P350">
        <v>0</v>
      </c>
    </row>
    <row r="351" spans="1:16" ht="15.75" hidden="1" customHeight="1">
      <c r="A351">
        <v>1136</v>
      </c>
      <c r="B351" t="s">
        <v>751</v>
      </c>
      <c r="C351" t="s">
        <v>752</v>
      </c>
      <c r="D351" t="s">
        <v>20</v>
      </c>
      <c r="E351" t="s">
        <v>19</v>
      </c>
      <c r="F351" t="s">
        <v>93</v>
      </c>
      <c r="G351" t="s">
        <v>21</v>
      </c>
      <c r="H351" t="s">
        <v>30</v>
      </c>
      <c r="I351" t="s">
        <v>27</v>
      </c>
      <c r="L351">
        <v>0</v>
      </c>
      <c r="M351" t="s">
        <v>31</v>
      </c>
      <c r="N351">
        <v>1136</v>
      </c>
      <c r="O351">
        <f>_xlfn.XLOOKUP(A351,Planilha1!F:F,Planilha1!G:G,0)</f>
        <v>0</v>
      </c>
      <c r="P351">
        <v>0</v>
      </c>
    </row>
    <row r="352" spans="1:16" ht="15.75" hidden="1" customHeight="1">
      <c r="A352">
        <v>1137</v>
      </c>
      <c r="B352" t="s">
        <v>753</v>
      </c>
      <c r="C352" t="s">
        <v>754</v>
      </c>
      <c r="D352" t="s">
        <v>20</v>
      </c>
      <c r="E352" t="s">
        <v>19</v>
      </c>
      <c r="F352" t="s">
        <v>93</v>
      </c>
      <c r="G352" t="s">
        <v>21</v>
      </c>
      <c r="H352" t="s">
        <v>30</v>
      </c>
      <c r="I352" t="s">
        <v>27</v>
      </c>
      <c r="L352">
        <v>0</v>
      </c>
      <c r="M352" t="s">
        <v>31</v>
      </c>
      <c r="N352">
        <v>1137</v>
      </c>
      <c r="O352">
        <f>_xlfn.XLOOKUP(A352,Planilha1!F:F,Planilha1!G:G,0)</f>
        <v>0</v>
      </c>
      <c r="P352">
        <v>0</v>
      </c>
    </row>
    <row r="353" spans="1:16" ht="15.75" hidden="1" customHeight="1">
      <c r="A353">
        <v>1138</v>
      </c>
      <c r="B353" t="s">
        <v>755</v>
      </c>
      <c r="C353" t="s">
        <v>756</v>
      </c>
      <c r="D353" t="s">
        <v>26</v>
      </c>
      <c r="E353" t="s">
        <v>19</v>
      </c>
      <c r="F353" t="s">
        <v>93</v>
      </c>
      <c r="G353" t="s">
        <v>21</v>
      </c>
      <c r="H353" t="s">
        <v>30</v>
      </c>
      <c r="I353" t="s">
        <v>27</v>
      </c>
      <c r="L353">
        <v>0</v>
      </c>
      <c r="M353" t="s">
        <v>31</v>
      </c>
      <c r="N353">
        <v>1138</v>
      </c>
      <c r="O353">
        <f>_xlfn.XLOOKUP(A353,Planilha1!F:F,Planilha1!G:G,0)</f>
        <v>0</v>
      </c>
      <c r="P353">
        <v>0</v>
      </c>
    </row>
    <row r="354" spans="1:16" ht="15.75" hidden="1" customHeight="1">
      <c r="A354">
        <v>1139</v>
      </c>
      <c r="B354" t="s">
        <v>757</v>
      </c>
      <c r="C354" t="s">
        <v>758</v>
      </c>
      <c r="D354" t="s">
        <v>26</v>
      </c>
      <c r="E354" t="s">
        <v>19</v>
      </c>
      <c r="F354" t="s">
        <v>93</v>
      </c>
      <c r="G354" t="s">
        <v>21</v>
      </c>
      <c r="H354" t="s">
        <v>30</v>
      </c>
      <c r="I354" t="s">
        <v>27</v>
      </c>
      <c r="L354">
        <v>0</v>
      </c>
      <c r="M354" t="s">
        <v>31</v>
      </c>
      <c r="N354">
        <v>1139</v>
      </c>
      <c r="O354">
        <f>_xlfn.XLOOKUP(A354,Planilha1!F:F,Planilha1!G:G,0)</f>
        <v>0</v>
      </c>
      <c r="P354">
        <v>0</v>
      </c>
    </row>
    <row r="355" spans="1:16" ht="15.75" hidden="1" customHeight="1">
      <c r="A355">
        <v>1140</v>
      </c>
      <c r="B355" t="s">
        <v>759</v>
      </c>
      <c r="C355" t="s">
        <v>760</v>
      </c>
      <c r="D355" t="s">
        <v>20</v>
      </c>
      <c r="E355" t="s">
        <v>19</v>
      </c>
      <c r="F355" t="s">
        <v>93</v>
      </c>
      <c r="G355" t="s">
        <v>21</v>
      </c>
      <c r="H355" t="s">
        <v>30</v>
      </c>
      <c r="I355" t="s">
        <v>27</v>
      </c>
      <c r="L355">
        <v>0</v>
      </c>
      <c r="M355" t="s">
        <v>31</v>
      </c>
      <c r="N355">
        <v>1140</v>
      </c>
      <c r="O355">
        <f>_xlfn.XLOOKUP(A355,Planilha1!F:F,Planilha1!G:G,0)</f>
        <v>0.06</v>
      </c>
      <c r="P355">
        <v>0</v>
      </c>
    </row>
    <row r="356" spans="1:16" ht="15.75" hidden="1" customHeight="1">
      <c r="A356">
        <v>1141</v>
      </c>
      <c r="B356" t="s">
        <v>761</v>
      </c>
      <c r="C356" t="s">
        <v>762</v>
      </c>
      <c r="D356" t="s">
        <v>20</v>
      </c>
      <c r="E356" t="s">
        <v>19</v>
      </c>
      <c r="F356" t="s">
        <v>93</v>
      </c>
      <c r="G356" t="s">
        <v>21</v>
      </c>
      <c r="H356" t="s">
        <v>30</v>
      </c>
      <c r="I356" t="s">
        <v>27</v>
      </c>
      <c r="L356">
        <v>0</v>
      </c>
      <c r="M356" t="s">
        <v>31</v>
      </c>
      <c r="N356">
        <v>1141</v>
      </c>
      <c r="O356">
        <f>_xlfn.XLOOKUP(A356,Planilha1!F:F,Planilha1!G:G,0)</f>
        <v>0</v>
      </c>
      <c r="P356">
        <v>0</v>
      </c>
    </row>
    <row r="357" spans="1:16" ht="15.75" hidden="1" customHeight="1">
      <c r="A357">
        <v>1142</v>
      </c>
      <c r="B357" t="s">
        <v>763</v>
      </c>
      <c r="C357" t="s">
        <v>764</v>
      </c>
      <c r="D357" t="s">
        <v>20</v>
      </c>
      <c r="E357" t="s">
        <v>19</v>
      </c>
      <c r="F357" t="s">
        <v>93</v>
      </c>
      <c r="G357" t="s">
        <v>21</v>
      </c>
      <c r="H357" t="s">
        <v>30</v>
      </c>
      <c r="I357" t="s">
        <v>27</v>
      </c>
      <c r="L357">
        <v>0</v>
      </c>
      <c r="M357" t="s">
        <v>31</v>
      </c>
      <c r="N357">
        <v>1142</v>
      </c>
      <c r="O357">
        <f>_xlfn.XLOOKUP(A357,Planilha1!F:F,Planilha1!G:G,0)</f>
        <v>0</v>
      </c>
      <c r="P357">
        <v>0</v>
      </c>
    </row>
    <row r="358" spans="1:16" ht="15.75" hidden="1" customHeight="1">
      <c r="A358">
        <v>1143</v>
      </c>
      <c r="B358" t="s">
        <v>765</v>
      </c>
      <c r="C358" t="s">
        <v>766</v>
      </c>
      <c r="D358" t="s">
        <v>20</v>
      </c>
      <c r="E358" t="s">
        <v>19</v>
      </c>
      <c r="F358" t="s">
        <v>93</v>
      </c>
      <c r="G358" t="s">
        <v>21</v>
      </c>
      <c r="H358" t="s">
        <v>30</v>
      </c>
      <c r="I358" t="s">
        <v>27</v>
      </c>
      <c r="L358">
        <v>0</v>
      </c>
      <c r="M358" t="s">
        <v>31</v>
      </c>
      <c r="N358">
        <v>1143</v>
      </c>
      <c r="O358">
        <f>_xlfn.XLOOKUP(A358,Planilha1!F:F,Planilha1!G:G,0)</f>
        <v>0</v>
      </c>
      <c r="P358">
        <v>0</v>
      </c>
    </row>
    <row r="359" spans="1:16" ht="15.75" hidden="1" customHeight="1">
      <c r="A359">
        <v>1144</v>
      </c>
      <c r="B359" t="s">
        <v>767</v>
      </c>
      <c r="C359" t="s">
        <v>768</v>
      </c>
      <c r="D359" t="s">
        <v>20</v>
      </c>
      <c r="E359" t="s">
        <v>19</v>
      </c>
      <c r="F359" t="s">
        <v>93</v>
      </c>
      <c r="G359" t="s">
        <v>21</v>
      </c>
      <c r="H359" t="s">
        <v>30</v>
      </c>
      <c r="I359" t="s">
        <v>27</v>
      </c>
      <c r="L359">
        <v>0</v>
      </c>
      <c r="M359" t="s">
        <v>31</v>
      </c>
      <c r="N359">
        <v>1144</v>
      </c>
      <c r="O359">
        <f>_xlfn.XLOOKUP(A359,Planilha1!F:F,Planilha1!G:G,0)</f>
        <v>0</v>
      </c>
      <c r="P359">
        <v>0</v>
      </c>
    </row>
    <row r="360" spans="1:16" ht="15.75" hidden="1" customHeight="1">
      <c r="A360">
        <v>1145</v>
      </c>
      <c r="B360" t="s">
        <v>769</v>
      </c>
      <c r="C360" t="s">
        <v>770</v>
      </c>
      <c r="D360" t="s">
        <v>20</v>
      </c>
      <c r="E360" t="s">
        <v>19</v>
      </c>
      <c r="F360" t="s">
        <v>93</v>
      </c>
      <c r="G360" t="s">
        <v>21</v>
      </c>
      <c r="H360" t="s">
        <v>30</v>
      </c>
      <c r="I360" t="s">
        <v>27</v>
      </c>
      <c r="L360">
        <v>0</v>
      </c>
      <c r="M360" t="s">
        <v>31</v>
      </c>
      <c r="N360">
        <v>1145</v>
      </c>
      <c r="O360">
        <f>_xlfn.XLOOKUP(A360,Planilha1!F:F,Planilha1!G:G,0)</f>
        <v>0</v>
      </c>
      <c r="P360">
        <v>0</v>
      </c>
    </row>
    <row r="361" spans="1:16" ht="15.75" hidden="1" customHeight="1">
      <c r="A361">
        <v>1146</v>
      </c>
      <c r="B361" t="s">
        <v>749</v>
      </c>
      <c r="C361" t="s">
        <v>771</v>
      </c>
      <c r="D361" t="s">
        <v>20</v>
      </c>
      <c r="E361" t="s">
        <v>19</v>
      </c>
      <c r="F361" t="s">
        <v>93</v>
      </c>
      <c r="G361" t="s">
        <v>21</v>
      </c>
      <c r="H361" t="s">
        <v>30</v>
      </c>
      <c r="I361" t="s">
        <v>27</v>
      </c>
      <c r="L361">
        <v>0</v>
      </c>
      <c r="M361" t="s">
        <v>31</v>
      </c>
      <c r="N361">
        <v>1146</v>
      </c>
      <c r="O361">
        <f>_xlfn.XLOOKUP(A361,Planilha1!F:F,Planilha1!G:G,0)</f>
        <v>0</v>
      </c>
      <c r="P361">
        <v>0</v>
      </c>
    </row>
    <row r="362" spans="1:16" ht="15.75" hidden="1" customHeight="1">
      <c r="A362">
        <v>1147</v>
      </c>
      <c r="B362" t="s">
        <v>772</v>
      </c>
      <c r="C362" t="s">
        <v>773</v>
      </c>
      <c r="D362" t="s">
        <v>20</v>
      </c>
      <c r="E362" t="s">
        <v>19</v>
      </c>
      <c r="F362" t="s">
        <v>93</v>
      </c>
      <c r="G362" t="s">
        <v>21</v>
      </c>
      <c r="H362" t="s">
        <v>30</v>
      </c>
      <c r="I362" t="s">
        <v>27</v>
      </c>
      <c r="L362">
        <v>0</v>
      </c>
      <c r="M362" t="s">
        <v>31</v>
      </c>
      <c r="N362">
        <v>1147</v>
      </c>
      <c r="O362">
        <f>_xlfn.XLOOKUP(A362,Planilha1!F:F,Planilha1!G:G,0)</f>
        <v>0</v>
      </c>
      <c r="P362">
        <v>0</v>
      </c>
    </row>
    <row r="363" spans="1:16" ht="15.75" hidden="1" customHeight="1">
      <c r="A363">
        <v>1148</v>
      </c>
      <c r="B363" t="s">
        <v>755</v>
      </c>
      <c r="C363" t="s">
        <v>774</v>
      </c>
      <c r="D363" t="s">
        <v>26</v>
      </c>
      <c r="E363" t="s">
        <v>19</v>
      </c>
      <c r="F363" t="s">
        <v>93</v>
      </c>
      <c r="G363" t="s">
        <v>21</v>
      </c>
      <c r="H363" t="s">
        <v>30</v>
      </c>
      <c r="I363" t="s">
        <v>27</v>
      </c>
      <c r="L363">
        <v>0</v>
      </c>
      <c r="M363" t="s">
        <v>31</v>
      </c>
      <c r="N363">
        <v>1148</v>
      </c>
      <c r="O363">
        <f>_xlfn.XLOOKUP(A363,Planilha1!F:F,Planilha1!G:G,0)</f>
        <v>0</v>
      </c>
      <c r="P363">
        <v>0</v>
      </c>
    </row>
    <row r="364" spans="1:16" ht="15.75" hidden="1" customHeight="1">
      <c r="A364">
        <v>1149</v>
      </c>
      <c r="B364" t="s">
        <v>775</v>
      </c>
      <c r="C364" t="s">
        <v>776</v>
      </c>
      <c r="D364" t="s">
        <v>26</v>
      </c>
      <c r="E364" t="s">
        <v>19</v>
      </c>
      <c r="F364" t="s">
        <v>93</v>
      </c>
      <c r="G364" t="s">
        <v>21</v>
      </c>
      <c r="H364" t="s">
        <v>30</v>
      </c>
      <c r="I364" t="s">
        <v>27</v>
      </c>
      <c r="L364">
        <v>0</v>
      </c>
      <c r="M364" t="s">
        <v>31</v>
      </c>
      <c r="N364">
        <v>1149</v>
      </c>
      <c r="O364">
        <f>_xlfn.XLOOKUP(A364,Planilha1!F:F,Planilha1!G:G,0)</f>
        <v>0</v>
      </c>
      <c r="P364">
        <v>0</v>
      </c>
    </row>
    <row r="365" spans="1:16" ht="15.75" hidden="1" customHeight="1">
      <c r="A365">
        <v>1150</v>
      </c>
      <c r="B365" t="s">
        <v>777</v>
      </c>
      <c r="C365" t="s">
        <v>778</v>
      </c>
      <c r="D365" t="s">
        <v>143</v>
      </c>
      <c r="E365" t="s">
        <v>144</v>
      </c>
      <c r="F365" t="s">
        <v>42</v>
      </c>
      <c r="G365" t="s">
        <v>21</v>
      </c>
      <c r="H365" t="s">
        <v>30</v>
      </c>
      <c r="I365" t="s">
        <v>27</v>
      </c>
      <c r="L365">
        <v>0</v>
      </c>
      <c r="M365" t="s">
        <v>31</v>
      </c>
      <c r="N365">
        <v>1150</v>
      </c>
      <c r="O365">
        <f>_xlfn.XLOOKUP(A365,Planilha1!F:F,Planilha1!G:G,0)</f>
        <v>0</v>
      </c>
      <c r="P365">
        <v>0</v>
      </c>
    </row>
    <row r="366" spans="1:16" ht="15.75" hidden="1" customHeight="1">
      <c r="A366">
        <v>1151</v>
      </c>
      <c r="B366" t="s">
        <v>779</v>
      </c>
      <c r="C366" t="s">
        <v>780</v>
      </c>
      <c r="D366" t="s">
        <v>143</v>
      </c>
      <c r="E366" t="s">
        <v>144</v>
      </c>
      <c r="F366" t="s">
        <v>42</v>
      </c>
      <c r="G366" t="s">
        <v>21</v>
      </c>
      <c r="H366" t="s">
        <v>30</v>
      </c>
      <c r="I366" t="s">
        <v>27</v>
      </c>
      <c r="L366">
        <v>0</v>
      </c>
      <c r="M366" t="s">
        <v>31</v>
      </c>
      <c r="N366">
        <v>1151</v>
      </c>
      <c r="O366">
        <f>_xlfn.XLOOKUP(A366,Planilha1!F:F,Planilha1!G:G,0)</f>
        <v>0</v>
      </c>
      <c r="P366">
        <v>0</v>
      </c>
    </row>
    <row r="367" spans="1:16" ht="15.75" hidden="1" customHeight="1">
      <c r="A367">
        <v>1152</v>
      </c>
      <c r="B367" t="s">
        <v>781</v>
      </c>
      <c r="C367" t="s">
        <v>782</v>
      </c>
      <c r="D367" t="s">
        <v>143</v>
      </c>
      <c r="E367" t="s">
        <v>144</v>
      </c>
      <c r="F367" t="s">
        <v>42</v>
      </c>
      <c r="G367" t="s">
        <v>21</v>
      </c>
      <c r="H367" t="s">
        <v>30</v>
      </c>
      <c r="I367" t="s">
        <v>27</v>
      </c>
      <c r="L367">
        <v>0</v>
      </c>
      <c r="M367" t="s">
        <v>31</v>
      </c>
      <c r="N367">
        <v>1152</v>
      </c>
      <c r="O367">
        <f>_xlfn.XLOOKUP(A367,Planilha1!F:F,Planilha1!G:G,0)</f>
        <v>0</v>
      </c>
      <c r="P367">
        <v>0</v>
      </c>
    </row>
    <row r="368" spans="1:16" ht="15.75" hidden="1" customHeight="1">
      <c r="A368">
        <v>1153</v>
      </c>
      <c r="B368" t="s">
        <v>783</v>
      </c>
      <c r="C368" t="s">
        <v>784</v>
      </c>
      <c r="D368" t="s">
        <v>231</v>
      </c>
      <c r="E368" t="s">
        <v>144</v>
      </c>
      <c r="F368" t="s">
        <v>42</v>
      </c>
      <c r="G368" t="s">
        <v>21</v>
      </c>
      <c r="H368" t="s">
        <v>30</v>
      </c>
      <c r="I368" t="s">
        <v>27</v>
      </c>
      <c r="L368">
        <v>0</v>
      </c>
      <c r="M368" t="s">
        <v>31</v>
      </c>
      <c r="N368">
        <v>1153</v>
      </c>
      <c r="O368">
        <f>_xlfn.XLOOKUP(A368,Planilha1!F:F,Planilha1!G:G,0)</f>
        <v>0</v>
      </c>
      <c r="P368">
        <v>0</v>
      </c>
    </row>
    <row r="369" spans="1:16" ht="15.75" hidden="1" customHeight="1">
      <c r="A369">
        <v>1154</v>
      </c>
      <c r="B369" t="s">
        <v>785</v>
      </c>
      <c r="C369" t="s">
        <v>786</v>
      </c>
      <c r="D369" t="s">
        <v>231</v>
      </c>
      <c r="E369" t="s">
        <v>144</v>
      </c>
      <c r="F369" t="s">
        <v>42</v>
      </c>
      <c r="G369" t="s">
        <v>21</v>
      </c>
      <c r="H369" t="s">
        <v>30</v>
      </c>
      <c r="I369" t="s">
        <v>27</v>
      </c>
      <c r="L369">
        <v>0</v>
      </c>
      <c r="M369" t="s">
        <v>31</v>
      </c>
      <c r="N369">
        <v>1154</v>
      </c>
      <c r="O369">
        <f>_xlfn.XLOOKUP(A369,Planilha1!F:F,Planilha1!G:G,0)</f>
        <v>0</v>
      </c>
      <c r="P369">
        <v>0</v>
      </c>
    </row>
    <row r="370" spans="1:16" ht="15.75" hidden="1" customHeight="1">
      <c r="A370">
        <v>1155</v>
      </c>
      <c r="B370" t="s">
        <v>787</v>
      </c>
      <c r="C370" t="s">
        <v>788</v>
      </c>
      <c r="D370" t="s">
        <v>231</v>
      </c>
      <c r="E370" t="s">
        <v>144</v>
      </c>
      <c r="F370" t="s">
        <v>42</v>
      </c>
      <c r="G370" t="s">
        <v>21</v>
      </c>
      <c r="H370" t="s">
        <v>30</v>
      </c>
      <c r="I370" t="s">
        <v>27</v>
      </c>
      <c r="L370">
        <v>0</v>
      </c>
      <c r="M370" t="s">
        <v>31</v>
      </c>
      <c r="N370">
        <v>1155</v>
      </c>
      <c r="O370">
        <f>_xlfn.XLOOKUP(A370,Planilha1!F:F,Planilha1!G:G,0)</f>
        <v>0</v>
      </c>
      <c r="P370">
        <v>0</v>
      </c>
    </row>
    <row r="371" spans="1:16" ht="15.75" hidden="1" customHeight="1">
      <c r="A371">
        <v>1156</v>
      </c>
      <c r="B371" t="s">
        <v>789</v>
      </c>
      <c r="C371" t="s">
        <v>790</v>
      </c>
      <c r="D371" t="s">
        <v>231</v>
      </c>
      <c r="E371" t="s">
        <v>144</v>
      </c>
      <c r="F371" t="s">
        <v>42</v>
      </c>
      <c r="G371" t="s">
        <v>21</v>
      </c>
      <c r="H371" t="s">
        <v>30</v>
      </c>
      <c r="I371" t="s">
        <v>27</v>
      </c>
      <c r="L371">
        <v>0</v>
      </c>
      <c r="M371" t="s">
        <v>31</v>
      </c>
      <c r="N371">
        <v>1156</v>
      </c>
      <c r="O371">
        <f>_xlfn.XLOOKUP(A371,Planilha1!F:F,Planilha1!G:G,0)</f>
        <v>0</v>
      </c>
      <c r="P371">
        <v>0</v>
      </c>
    </row>
    <row r="372" spans="1:16" ht="15.75" hidden="1" customHeight="1">
      <c r="A372">
        <v>1157</v>
      </c>
      <c r="B372" t="s">
        <v>791</v>
      </c>
      <c r="C372" t="s">
        <v>792</v>
      </c>
      <c r="D372" t="s">
        <v>231</v>
      </c>
      <c r="E372" t="s">
        <v>144</v>
      </c>
      <c r="F372" t="s">
        <v>42</v>
      </c>
      <c r="G372" t="s">
        <v>21</v>
      </c>
      <c r="H372" t="s">
        <v>30</v>
      </c>
      <c r="I372" t="s">
        <v>27</v>
      </c>
      <c r="L372">
        <v>0</v>
      </c>
      <c r="M372" t="s">
        <v>31</v>
      </c>
      <c r="N372">
        <v>1157</v>
      </c>
      <c r="O372">
        <f>_xlfn.XLOOKUP(A372,Planilha1!F:F,Planilha1!G:G,0)</f>
        <v>0</v>
      </c>
      <c r="P372">
        <v>0</v>
      </c>
    </row>
    <row r="373" spans="1:16" ht="15.75" hidden="1" customHeight="1">
      <c r="A373">
        <v>1158</v>
      </c>
      <c r="B373" t="s">
        <v>793</v>
      </c>
      <c r="C373" t="s">
        <v>794</v>
      </c>
      <c r="D373" t="s">
        <v>231</v>
      </c>
      <c r="E373" t="s">
        <v>144</v>
      </c>
      <c r="F373" t="s">
        <v>42</v>
      </c>
      <c r="G373" t="s">
        <v>21</v>
      </c>
      <c r="H373" t="s">
        <v>30</v>
      </c>
      <c r="I373" t="s">
        <v>27</v>
      </c>
      <c r="L373">
        <v>0</v>
      </c>
      <c r="M373" t="s">
        <v>31</v>
      </c>
      <c r="N373">
        <v>1158</v>
      </c>
      <c r="O373">
        <f>_xlfn.XLOOKUP(A373,Planilha1!F:F,Planilha1!G:G,0)</f>
        <v>0</v>
      </c>
      <c r="P373">
        <v>0</v>
      </c>
    </row>
    <row r="374" spans="1:16" ht="15.75" hidden="1" customHeight="1">
      <c r="A374">
        <v>1159</v>
      </c>
      <c r="B374" t="s">
        <v>795</v>
      </c>
      <c r="C374" t="s">
        <v>796</v>
      </c>
      <c r="D374" t="s">
        <v>231</v>
      </c>
      <c r="E374" t="s">
        <v>144</v>
      </c>
      <c r="F374" t="s">
        <v>42</v>
      </c>
      <c r="G374" t="s">
        <v>21</v>
      </c>
      <c r="H374" t="s">
        <v>30</v>
      </c>
      <c r="I374" t="s">
        <v>27</v>
      </c>
      <c r="L374">
        <v>0</v>
      </c>
      <c r="M374" t="s">
        <v>31</v>
      </c>
      <c r="N374">
        <v>1159</v>
      </c>
      <c r="O374">
        <f>_xlfn.XLOOKUP(A374,Planilha1!F:F,Planilha1!G:G,0)</f>
        <v>0</v>
      </c>
      <c r="P374">
        <v>0</v>
      </c>
    </row>
    <row r="375" spans="1:16" ht="15.75" hidden="1" customHeight="1">
      <c r="A375">
        <v>1160</v>
      </c>
      <c r="B375" t="s">
        <v>797</v>
      </c>
      <c r="C375" t="s">
        <v>798</v>
      </c>
      <c r="D375" t="s">
        <v>231</v>
      </c>
      <c r="E375" t="s">
        <v>144</v>
      </c>
      <c r="F375" t="s">
        <v>42</v>
      </c>
      <c r="G375" t="s">
        <v>21</v>
      </c>
      <c r="H375" t="s">
        <v>30</v>
      </c>
      <c r="I375" t="s">
        <v>27</v>
      </c>
      <c r="L375">
        <v>0</v>
      </c>
      <c r="M375" t="s">
        <v>31</v>
      </c>
      <c r="N375">
        <v>1160</v>
      </c>
      <c r="O375">
        <f>_xlfn.XLOOKUP(A375,Planilha1!F:F,Planilha1!G:G,0)</f>
        <v>0</v>
      </c>
      <c r="P375">
        <v>0</v>
      </c>
    </row>
    <row r="376" spans="1:16" ht="15.75" hidden="1" customHeight="1">
      <c r="A376">
        <v>1161</v>
      </c>
      <c r="B376" t="s">
        <v>799</v>
      </c>
      <c r="C376" t="s">
        <v>800</v>
      </c>
      <c r="D376" t="s">
        <v>18</v>
      </c>
      <c r="E376" t="s">
        <v>19</v>
      </c>
      <c r="F376" t="s">
        <v>20</v>
      </c>
      <c r="G376" t="s">
        <v>21</v>
      </c>
      <c r="H376" t="s">
        <v>30</v>
      </c>
      <c r="I376" t="s">
        <v>27</v>
      </c>
      <c r="L376">
        <v>0</v>
      </c>
      <c r="M376" t="s">
        <v>31</v>
      </c>
      <c r="N376">
        <v>1161</v>
      </c>
      <c r="O376">
        <f>_xlfn.XLOOKUP(A376,Planilha1!F:F,Planilha1!G:G,0)</f>
        <v>0</v>
      </c>
      <c r="P376">
        <v>0</v>
      </c>
    </row>
    <row r="377" spans="1:16" ht="15.75" hidden="1" customHeight="1">
      <c r="A377">
        <v>1162</v>
      </c>
      <c r="B377" t="s">
        <v>801</v>
      </c>
      <c r="C377" t="s">
        <v>802</v>
      </c>
      <c r="D377" t="s">
        <v>40</v>
      </c>
      <c r="E377" t="s">
        <v>62</v>
      </c>
      <c r="F377" t="s">
        <v>42</v>
      </c>
      <c r="G377" t="s">
        <v>21</v>
      </c>
      <c r="H377" t="s">
        <v>22</v>
      </c>
      <c r="I377" t="s">
        <v>79</v>
      </c>
      <c r="L377">
        <v>0</v>
      </c>
      <c r="M377" t="str">
        <f>_xlfn.XLOOKUP(A377,Planilha1!B:B,Planilha1!C:C)</f>
        <v>Interno</v>
      </c>
      <c r="N377">
        <v>1162</v>
      </c>
      <c r="O377">
        <f>_xlfn.XLOOKUP(A377,Planilha1!F:F,Planilha1!G:G,0)</f>
        <v>3.6</v>
      </c>
      <c r="P377">
        <v>78.872591670000006</v>
      </c>
    </row>
    <row r="378" spans="1:16" ht="15.75" hidden="1" customHeight="1">
      <c r="A378">
        <v>1163</v>
      </c>
      <c r="B378" t="s">
        <v>803</v>
      </c>
      <c r="C378" t="s">
        <v>804</v>
      </c>
      <c r="D378" t="s">
        <v>40</v>
      </c>
      <c r="E378" t="s">
        <v>41</v>
      </c>
      <c r="F378" t="s">
        <v>42</v>
      </c>
      <c r="G378" t="s">
        <v>21</v>
      </c>
      <c r="H378" t="s">
        <v>22</v>
      </c>
      <c r="I378" t="s">
        <v>27</v>
      </c>
      <c r="L378">
        <v>0</v>
      </c>
      <c r="M378" t="str">
        <f>_xlfn.XLOOKUP(A378,Planilha1!B:B,Planilha1!C:C)</f>
        <v>Interno</v>
      </c>
      <c r="N378">
        <v>1163</v>
      </c>
      <c r="O378">
        <f>_xlfn.XLOOKUP(A378,Planilha1!F:F,Planilha1!G:G,0)</f>
        <v>3.6</v>
      </c>
      <c r="P378">
        <v>78.112875000000003</v>
      </c>
    </row>
    <row r="379" spans="1:16" ht="15.75" hidden="1" customHeight="1">
      <c r="A379">
        <v>1164</v>
      </c>
      <c r="B379" t="s">
        <v>805</v>
      </c>
      <c r="C379" t="s">
        <v>806</v>
      </c>
      <c r="D379" t="s">
        <v>18</v>
      </c>
      <c r="E379" t="s">
        <v>19</v>
      </c>
      <c r="F379" t="s">
        <v>20</v>
      </c>
      <c r="G379" t="s">
        <v>21</v>
      </c>
      <c r="H379" t="s">
        <v>30</v>
      </c>
      <c r="I379" t="s">
        <v>27</v>
      </c>
      <c r="L379">
        <v>0</v>
      </c>
      <c r="M379" t="s">
        <v>31</v>
      </c>
      <c r="N379">
        <v>1164</v>
      </c>
      <c r="O379">
        <f>_xlfn.XLOOKUP(A379,Planilha1!F:F,Planilha1!G:G,0)</f>
        <v>0</v>
      </c>
      <c r="P379">
        <v>0</v>
      </c>
    </row>
    <row r="380" spans="1:16" ht="15.75" hidden="1" customHeight="1">
      <c r="A380">
        <v>1165</v>
      </c>
      <c r="B380" t="s">
        <v>807</v>
      </c>
      <c r="C380" t="s">
        <v>808</v>
      </c>
      <c r="D380" t="s">
        <v>809</v>
      </c>
      <c r="E380" t="s">
        <v>809</v>
      </c>
      <c r="F380" t="s">
        <v>809</v>
      </c>
      <c r="G380" t="s">
        <v>21</v>
      </c>
      <c r="H380" t="s">
        <v>30</v>
      </c>
      <c r="I380" t="s">
        <v>27</v>
      </c>
      <c r="L380">
        <v>0</v>
      </c>
      <c r="M380" t="s">
        <v>31</v>
      </c>
      <c r="N380">
        <v>1165</v>
      </c>
      <c r="O380">
        <f>_xlfn.XLOOKUP(A380,Planilha1!F:F,Planilha1!G:G,0)</f>
        <v>0.23</v>
      </c>
      <c r="P380">
        <v>0</v>
      </c>
    </row>
    <row r="381" spans="1:16" ht="15.75" hidden="1" customHeight="1">
      <c r="A381">
        <v>1166</v>
      </c>
      <c r="B381" t="s">
        <v>810</v>
      </c>
      <c r="C381" t="s">
        <v>811</v>
      </c>
      <c r="D381" t="s">
        <v>809</v>
      </c>
      <c r="E381" t="s">
        <v>809</v>
      </c>
      <c r="F381" t="s">
        <v>809</v>
      </c>
      <c r="G381" t="s">
        <v>21</v>
      </c>
      <c r="H381" t="s">
        <v>30</v>
      </c>
      <c r="I381" t="s">
        <v>27</v>
      </c>
      <c r="L381">
        <v>0</v>
      </c>
      <c r="M381" t="s">
        <v>31</v>
      </c>
      <c r="N381">
        <v>1166</v>
      </c>
      <c r="O381">
        <f>_xlfn.XLOOKUP(A381,Planilha1!F:F,Planilha1!G:G,0)</f>
        <v>2</v>
      </c>
      <c r="P381">
        <v>0</v>
      </c>
    </row>
    <row r="382" spans="1:16" ht="15.75" hidden="1" customHeight="1">
      <c r="A382">
        <v>1167</v>
      </c>
      <c r="B382" t="s">
        <v>812</v>
      </c>
      <c r="C382" t="s">
        <v>813</v>
      </c>
      <c r="D382" t="s">
        <v>809</v>
      </c>
      <c r="E382" t="s">
        <v>809</v>
      </c>
      <c r="F382" t="s">
        <v>809</v>
      </c>
      <c r="G382" t="s">
        <v>21</v>
      </c>
      <c r="H382" t="s">
        <v>30</v>
      </c>
      <c r="I382" t="s">
        <v>27</v>
      </c>
      <c r="L382">
        <v>0</v>
      </c>
      <c r="M382" t="s">
        <v>31</v>
      </c>
      <c r="N382">
        <v>1167</v>
      </c>
      <c r="O382">
        <f>_xlfn.XLOOKUP(A382,Planilha1!F:F,Planilha1!G:G,0)</f>
        <v>0.3</v>
      </c>
      <c r="P382">
        <v>0</v>
      </c>
    </row>
    <row r="383" spans="1:16" ht="15.75" hidden="1" customHeight="1">
      <c r="A383">
        <v>1168</v>
      </c>
      <c r="B383" t="s">
        <v>814</v>
      </c>
      <c r="C383" t="s">
        <v>815</v>
      </c>
      <c r="D383" t="s">
        <v>809</v>
      </c>
      <c r="E383" t="s">
        <v>809</v>
      </c>
      <c r="F383" t="s">
        <v>809</v>
      </c>
      <c r="G383" t="s">
        <v>21</v>
      </c>
      <c r="H383" t="s">
        <v>30</v>
      </c>
      <c r="I383" t="s">
        <v>27</v>
      </c>
      <c r="L383">
        <v>0</v>
      </c>
      <c r="M383" t="s">
        <v>31</v>
      </c>
      <c r="N383">
        <v>1168</v>
      </c>
      <c r="O383">
        <f>_xlfn.XLOOKUP(A383,Planilha1!F:F,Planilha1!G:G,0)</f>
        <v>0</v>
      </c>
      <c r="P383">
        <v>0</v>
      </c>
    </row>
    <row r="384" spans="1:16" ht="15.75" hidden="1" customHeight="1">
      <c r="A384">
        <v>1169</v>
      </c>
      <c r="B384" t="s">
        <v>816</v>
      </c>
      <c r="C384" t="s">
        <v>817</v>
      </c>
      <c r="D384" t="s">
        <v>809</v>
      </c>
      <c r="E384" t="s">
        <v>809</v>
      </c>
      <c r="F384" t="s">
        <v>809</v>
      </c>
      <c r="G384" t="s">
        <v>21</v>
      </c>
      <c r="H384" t="s">
        <v>30</v>
      </c>
      <c r="I384" t="s">
        <v>27</v>
      </c>
      <c r="L384">
        <v>0</v>
      </c>
      <c r="M384" t="s">
        <v>31</v>
      </c>
      <c r="N384">
        <v>1169</v>
      </c>
      <c r="O384">
        <f>_xlfn.XLOOKUP(A384,Planilha1!F:F,Planilha1!G:G,0)</f>
        <v>3.6</v>
      </c>
      <c r="P384">
        <v>0</v>
      </c>
    </row>
    <row r="385" spans="1:16" ht="15.75" hidden="1" customHeight="1">
      <c r="A385">
        <v>1170</v>
      </c>
      <c r="B385" t="s">
        <v>818</v>
      </c>
      <c r="C385" t="s">
        <v>819</v>
      </c>
      <c r="D385" t="s">
        <v>809</v>
      </c>
      <c r="E385" t="s">
        <v>809</v>
      </c>
      <c r="F385" t="s">
        <v>809</v>
      </c>
      <c r="G385" t="s">
        <v>21</v>
      </c>
      <c r="H385" t="s">
        <v>30</v>
      </c>
      <c r="I385" t="s">
        <v>27</v>
      </c>
      <c r="L385">
        <v>0</v>
      </c>
      <c r="M385" t="s">
        <v>31</v>
      </c>
      <c r="N385">
        <v>1170</v>
      </c>
      <c r="O385">
        <f>_xlfn.XLOOKUP(A385,Planilha1!F:F,Planilha1!G:G,0)</f>
        <v>10</v>
      </c>
      <c r="P385">
        <v>0</v>
      </c>
    </row>
    <row r="386" spans="1:16" ht="15.75" hidden="1" customHeight="1">
      <c r="A386">
        <v>1171</v>
      </c>
      <c r="B386" t="s">
        <v>820</v>
      </c>
      <c r="C386" t="s">
        <v>821</v>
      </c>
      <c r="D386" t="s">
        <v>809</v>
      </c>
      <c r="E386" t="s">
        <v>809</v>
      </c>
      <c r="F386" t="s">
        <v>809</v>
      </c>
      <c r="G386" t="s">
        <v>21</v>
      </c>
      <c r="H386" t="s">
        <v>30</v>
      </c>
      <c r="I386" t="s">
        <v>27</v>
      </c>
      <c r="L386">
        <v>0</v>
      </c>
      <c r="M386" t="s">
        <v>31</v>
      </c>
      <c r="N386">
        <v>1171</v>
      </c>
      <c r="O386">
        <f>_xlfn.XLOOKUP(A386,Planilha1!F:F,Planilha1!G:G,0)</f>
        <v>5</v>
      </c>
      <c r="P386">
        <v>0</v>
      </c>
    </row>
    <row r="387" spans="1:16" ht="15.75" hidden="1" customHeight="1">
      <c r="A387">
        <v>1172</v>
      </c>
      <c r="B387" t="s">
        <v>822</v>
      </c>
      <c r="C387" t="s">
        <v>823</v>
      </c>
      <c r="D387" t="s">
        <v>809</v>
      </c>
      <c r="E387" t="s">
        <v>809</v>
      </c>
      <c r="F387" t="s">
        <v>809</v>
      </c>
      <c r="G387" t="s">
        <v>21</v>
      </c>
      <c r="H387" t="s">
        <v>30</v>
      </c>
      <c r="I387" t="s">
        <v>27</v>
      </c>
      <c r="L387">
        <v>0</v>
      </c>
      <c r="M387" t="s">
        <v>31</v>
      </c>
      <c r="N387">
        <v>1172</v>
      </c>
      <c r="O387">
        <f>_xlfn.XLOOKUP(A387,Planilha1!F:F,Planilha1!G:G,0)</f>
        <v>1.9</v>
      </c>
      <c r="P387">
        <v>0</v>
      </c>
    </row>
    <row r="388" spans="1:16" ht="15.75" hidden="1" customHeight="1">
      <c r="A388">
        <v>1173</v>
      </c>
      <c r="B388" t="s">
        <v>824</v>
      </c>
      <c r="C388" t="s">
        <v>825</v>
      </c>
      <c r="D388" t="s">
        <v>809</v>
      </c>
      <c r="E388" t="s">
        <v>809</v>
      </c>
      <c r="F388" t="s">
        <v>809</v>
      </c>
      <c r="G388" t="s">
        <v>21</v>
      </c>
      <c r="H388" t="s">
        <v>30</v>
      </c>
      <c r="I388" t="s">
        <v>27</v>
      </c>
      <c r="L388">
        <v>0</v>
      </c>
      <c r="M388" t="s">
        <v>31</v>
      </c>
      <c r="N388">
        <v>1173</v>
      </c>
      <c r="O388">
        <f>_xlfn.XLOOKUP(A388,Planilha1!F:F,Planilha1!G:G,0)</f>
        <v>1.7</v>
      </c>
      <c r="P388">
        <v>0</v>
      </c>
    </row>
    <row r="389" spans="1:16" ht="15.75" hidden="1" customHeight="1">
      <c r="A389">
        <v>1174</v>
      </c>
      <c r="B389" t="s">
        <v>826</v>
      </c>
      <c r="C389" t="s">
        <v>827</v>
      </c>
      <c r="D389" t="s">
        <v>809</v>
      </c>
      <c r="E389" t="s">
        <v>809</v>
      </c>
      <c r="F389" t="s">
        <v>809</v>
      </c>
      <c r="G389" t="s">
        <v>21</v>
      </c>
      <c r="H389" t="s">
        <v>30</v>
      </c>
      <c r="I389" t="s">
        <v>27</v>
      </c>
      <c r="L389">
        <v>0</v>
      </c>
      <c r="M389" t="s">
        <v>31</v>
      </c>
      <c r="N389">
        <v>1174</v>
      </c>
      <c r="O389">
        <f>_xlfn.XLOOKUP(A389,Planilha1!F:F,Planilha1!G:G,0)</f>
        <v>4.68</v>
      </c>
      <c r="P389">
        <v>0</v>
      </c>
    </row>
    <row r="390" spans="1:16" ht="15.75" hidden="1" customHeight="1">
      <c r="A390">
        <v>1175</v>
      </c>
      <c r="B390" t="s">
        <v>828</v>
      </c>
      <c r="C390" t="s">
        <v>829</v>
      </c>
      <c r="D390" t="s">
        <v>809</v>
      </c>
      <c r="E390" t="s">
        <v>809</v>
      </c>
      <c r="F390" t="s">
        <v>809</v>
      </c>
      <c r="G390" t="s">
        <v>21</v>
      </c>
      <c r="H390" t="s">
        <v>30</v>
      </c>
      <c r="I390" t="s">
        <v>27</v>
      </c>
      <c r="L390">
        <v>0</v>
      </c>
      <c r="M390" t="s">
        <v>31</v>
      </c>
      <c r="N390">
        <v>1175</v>
      </c>
      <c r="O390">
        <f>_xlfn.XLOOKUP(A390,Planilha1!F:F,Planilha1!G:G,0)</f>
        <v>5.8</v>
      </c>
      <c r="P390">
        <v>0</v>
      </c>
    </row>
    <row r="391" spans="1:16" ht="15.75" hidden="1" customHeight="1">
      <c r="A391">
        <v>1176</v>
      </c>
      <c r="B391" t="s">
        <v>830</v>
      </c>
      <c r="C391" t="s">
        <v>831</v>
      </c>
      <c r="D391" t="s">
        <v>809</v>
      </c>
      <c r="E391" t="s">
        <v>809</v>
      </c>
      <c r="F391" t="s">
        <v>809</v>
      </c>
      <c r="G391" t="s">
        <v>21</v>
      </c>
      <c r="H391" t="s">
        <v>30</v>
      </c>
      <c r="I391" t="s">
        <v>27</v>
      </c>
      <c r="L391">
        <v>0</v>
      </c>
      <c r="M391" t="s">
        <v>31</v>
      </c>
      <c r="N391">
        <v>1176</v>
      </c>
      <c r="O391">
        <f>_xlfn.XLOOKUP(A391,Planilha1!F:F,Planilha1!G:G,0)</f>
        <v>1.7</v>
      </c>
      <c r="P391">
        <v>0</v>
      </c>
    </row>
    <row r="392" spans="1:16" ht="15.75" hidden="1" customHeight="1">
      <c r="A392">
        <v>1177</v>
      </c>
      <c r="B392" t="s">
        <v>832</v>
      </c>
      <c r="C392" t="s">
        <v>833</v>
      </c>
      <c r="D392" t="s">
        <v>809</v>
      </c>
      <c r="E392" t="s">
        <v>809</v>
      </c>
      <c r="F392" t="s">
        <v>809</v>
      </c>
      <c r="G392" t="s">
        <v>21</v>
      </c>
      <c r="H392" t="s">
        <v>30</v>
      </c>
      <c r="I392" t="s">
        <v>27</v>
      </c>
      <c r="L392">
        <v>0</v>
      </c>
      <c r="M392" t="s">
        <v>31</v>
      </c>
      <c r="N392">
        <v>1177</v>
      </c>
      <c r="O392">
        <f>_xlfn.XLOOKUP(A392,Planilha1!F:F,Planilha1!G:G,0)</f>
        <v>1</v>
      </c>
      <c r="P392">
        <v>0</v>
      </c>
    </row>
    <row r="393" spans="1:16" ht="15.75" hidden="1" customHeight="1">
      <c r="A393">
        <v>1178</v>
      </c>
      <c r="B393" t="s">
        <v>834</v>
      </c>
      <c r="C393" t="s">
        <v>835</v>
      </c>
      <c r="D393" t="s">
        <v>809</v>
      </c>
      <c r="E393" t="s">
        <v>809</v>
      </c>
      <c r="F393" t="s">
        <v>809</v>
      </c>
      <c r="G393" t="s">
        <v>21</v>
      </c>
      <c r="H393" t="s">
        <v>30</v>
      </c>
      <c r="I393" t="s">
        <v>27</v>
      </c>
      <c r="L393">
        <v>0</v>
      </c>
      <c r="M393" t="s">
        <v>31</v>
      </c>
      <c r="N393">
        <v>1178</v>
      </c>
      <c r="O393">
        <f>_xlfn.XLOOKUP(A393,Planilha1!F:F,Planilha1!G:G,0)</f>
        <v>2.2999999999999998</v>
      </c>
      <c r="P393">
        <v>0</v>
      </c>
    </row>
    <row r="394" spans="1:16" ht="15.75" hidden="1" customHeight="1">
      <c r="A394">
        <v>1179</v>
      </c>
      <c r="B394" t="s">
        <v>836</v>
      </c>
      <c r="C394" t="s">
        <v>837</v>
      </c>
      <c r="D394" t="s">
        <v>809</v>
      </c>
      <c r="E394" t="s">
        <v>809</v>
      </c>
      <c r="F394" t="s">
        <v>809</v>
      </c>
      <c r="G394" t="s">
        <v>21</v>
      </c>
      <c r="H394" t="s">
        <v>30</v>
      </c>
      <c r="I394" t="s">
        <v>27</v>
      </c>
      <c r="L394">
        <v>0</v>
      </c>
      <c r="M394" t="s">
        <v>31</v>
      </c>
      <c r="N394">
        <v>1179</v>
      </c>
      <c r="O394">
        <f>_xlfn.XLOOKUP(A394,Planilha1!F:F,Planilha1!G:G,0)</f>
        <v>2.2999999999999998</v>
      </c>
      <c r="P394">
        <v>0</v>
      </c>
    </row>
    <row r="395" spans="1:16" ht="15.75" hidden="1" customHeight="1">
      <c r="A395">
        <v>1180</v>
      </c>
      <c r="B395" t="s">
        <v>838</v>
      </c>
      <c r="C395" t="s">
        <v>839</v>
      </c>
      <c r="D395" t="s">
        <v>809</v>
      </c>
      <c r="E395" t="s">
        <v>809</v>
      </c>
      <c r="F395" t="s">
        <v>809</v>
      </c>
      <c r="G395" t="s">
        <v>21</v>
      </c>
      <c r="H395" t="s">
        <v>30</v>
      </c>
      <c r="I395" t="s">
        <v>27</v>
      </c>
      <c r="L395">
        <v>0</v>
      </c>
      <c r="M395" t="s">
        <v>31</v>
      </c>
      <c r="N395">
        <v>1180</v>
      </c>
      <c r="O395">
        <f>_xlfn.XLOOKUP(A395,Planilha1!F:F,Planilha1!G:G,0)</f>
        <v>2.0699999999999998</v>
      </c>
      <c r="P395">
        <v>0</v>
      </c>
    </row>
    <row r="396" spans="1:16" ht="15.75" hidden="1" customHeight="1">
      <c r="A396">
        <v>1181</v>
      </c>
      <c r="B396" t="s">
        <v>840</v>
      </c>
      <c r="C396" t="s">
        <v>841</v>
      </c>
      <c r="D396" t="s">
        <v>809</v>
      </c>
      <c r="E396" t="s">
        <v>809</v>
      </c>
      <c r="F396" t="s">
        <v>809</v>
      </c>
      <c r="G396" t="s">
        <v>21</v>
      </c>
      <c r="H396" t="s">
        <v>30</v>
      </c>
      <c r="I396" t="s">
        <v>27</v>
      </c>
      <c r="L396">
        <v>0</v>
      </c>
      <c r="M396" t="s">
        <v>31</v>
      </c>
      <c r="N396">
        <v>1181</v>
      </c>
      <c r="O396">
        <f>_xlfn.XLOOKUP(A396,Planilha1!F:F,Planilha1!G:G,0)</f>
        <v>2.0699999999999998</v>
      </c>
      <c r="P396">
        <v>0</v>
      </c>
    </row>
    <row r="397" spans="1:16" ht="15.75" hidden="1" customHeight="1">
      <c r="A397">
        <v>1182</v>
      </c>
      <c r="B397" t="s">
        <v>842</v>
      </c>
      <c r="C397" t="s">
        <v>843</v>
      </c>
      <c r="D397" t="s">
        <v>809</v>
      </c>
      <c r="E397" t="s">
        <v>809</v>
      </c>
      <c r="F397" t="s">
        <v>809</v>
      </c>
      <c r="G397" t="s">
        <v>21</v>
      </c>
      <c r="H397" t="s">
        <v>30</v>
      </c>
      <c r="I397" t="s">
        <v>27</v>
      </c>
      <c r="L397">
        <v>0</v>
      </c>
      <c r="M397" t="s">
        <v>31</v>
      </c>
      <c r="N397">
        <v>1182</v>
      </c>
      <c r="O397">
        <f>_xlfn.XLOOKUP(A397,Planilha1!F:F,Planilha1!G:G,0)</f>
        <v>2.2999999999999998</v>
      </c>
      <c r="P397">
        <v>0</v>
      </c>
    </row>
    <row r="398" spans="1:16" ht="15.75" hidden="1" customHeight="1">
      <c r="A398">
        <v>1183</v>
      </c>
      <c r="B398" t="s">
        <v>844</v>
      </c>
      <c r="C398" t="s">
        <v>845</v>
      </c>
      <c r="D398" t="s">
        <v>809</v>
      </c>
      <c r="E398" t="s">
        <v>809</v>
      </c>
      <c r="F398" t="s">
        <v>809</v>
      </c>
      <c r="G398" t="s">
        <v>21</v>
      </c>
      <c r="H398" t="s">
        <v>30</v>
      </c>
      <c r="I398" t="s">
        <v>27</v>
      </c>
      <c r="L398">
        <v>0</v>
      </c>
      <c r="M398" t="s">
        <v>31</v>
      </c>
      <c r="N398">
        <v>1183</v>
      </c>
      <c r="O398">
        <f>_xlfn.XLOOKUP(A398,Planilha1!F:F,Planilha1!G:G,0)</f>
        <v>0.25</v>
      </c>
      <c r="P398">
        <v>0</v>
      </c>
    </row>
    <row r="399" spans="1:16" ht="15.75" hidden="1" customHeight="1">
      <c r="A399">
        <v>1184</v>
      </c>
      <c r="B399" t="s">
        <v>846</v>
      </c>
      <c r="C399" t="s">
        <v>847</v>
      </c>
      <c r="D399" t="s">
        <v>809</v>
      </c>
      <c r="E399" t="s">
        <v>809</v>
      </c>
      <c r="F399" t="s">
        <v>809</v>
      </c>
      <c r="G399" t="s">
        <v>21</v>
      </c>
      <c r="H399" t="s">
        <v>30</v>
      </c>
      <c r="I399" t="s">
        <v>27</v>
      </c>
      <c r="L399">
        <v>0</v>
      </c>
      <c r="M399" t="s">
        <v>31</v>
      </c>
      <c r="N399">
        <v>1184</v>
      </c>
      <c r="O399">
        <f>_xlfn.XLOOKUP(A399,Planilha1!F:F,Planilha1!G:G,0)</f>
        <v>0.15</v>
      </c>
      <c r="P399">
        <v>0</v>
      </c>
    </row>
    <row r="400" spans="1:16" ht="15.75" hidden="1" customHeight="1">
      <c r="A400">
        <v>1185</v>
      </c>
      <c r="B400" t="s">
        <v>848</v>
      </c>
      <c r="C400" t="s">
        <v>849</v>
      </c>
      <c r="D400" t="s">
        <v>809</v>
      </c>
      <c r="E400" t="s">
        <v>809</v>
      </c>
      <c r="F400" t="s">
        <v>809</v>
      </c>
      <c r="G400" t="s">
        <v>21</v>
      </c>
      <c r="H400" t="s">
        <v>30</v>
      </c>
      <c r="I400" t="s">
        <v>27</v>
      </c>
      <c r="L400">
        <v>0</v>
      </c>
      <c r="M400" t="s">
        <v>31</v>
      </c>
      <c r="N400">
        <v>1185</v>
      </c>
      <c r="O400">
        <f>_xlfn.XLOOKUP(A400,Planilha1!F:F,Planilha1!G:G,0)</f>
        <v>3.75</v>
      </c>
      <c r="P400">
        <v>0</v>
      </c>
    </row>
    <row r="401" spans="1:16" ht="15.75" hidden="1" customHeight="1">
      <c r="A401">
        <v>1186</v>
      </c>
      <c r="B401" t="s">
        <v>850</v>
      </c>
      <c r="C401" t="s">
        <v>851</v>
      </c>
      <c r="D401" t="s">
        <v>809</v>
      </c>
      <c r="E401" t="s">
        <v>809</v>
      </c>
      <c r="F401" t="s">
        <v>809</v>
      </c>
      <c r="G401" t="s">
        <v>21</v>
      </c>
      <c r="H401" t="s">
        <v>30</v>
      </c>
      <c r="I401" t="s">
        <v>27</v>
      </c>
      <c r="L401">
        <v>0</v>
      </c>
      <c r="M401" t="s">
        <v>31</v>
      </c>
      <c r="N401">
        <v>1186</v>
      </c>
      <c r="O401">
        <f>_xlfn.XLOOKUP(A401,Planilha1!F:F,Planilha1!G:G,0)</f>
        <v>1.8</v>
      </c>
      <c r="P401">
        <v>0</v>
      </c>
    </row>
    <row r="402" spans="1:16" ht="15.75" hidden="1" customHeight="1">
      <c r="A402">
        <v>1187</v>
      </c>
      <c r="B402" t="s">
        <v>852</v>
      </c>
      <c r="C402" t="s">
        <v>853</v>
      </c>
      <c r="D402" t="s">
        <v>809</v>
      </c>
      <c r="E402" t="s">
        <v>809</v>
      </c>
      <c r="F402" t="s">
        <v>809</v>
      </c>
      <c r="G402" t="s">
        <v>21</v>
      </c>
      <c r="H402" t="s">
        <v>30</v>
      </c>
      <c r="I402" t="s">
        <v>27</v>
      </c>
      <c r="L402">
        <v>0</v>
      </c>
      <c r="M402" t="s">
        <v>31</v>
      </c>
      <c r="N402">
        <v>1187</v>
      </c>
      <c r="O402">
        <f>_xlfn.XLOOKUP(A402,Planilha1!F:F,Planilha1!G:G,0)</f>
        <v>1</v>
      </c>
      <c r="P402">
        <v>0</v>
      </c>
    </row>
    <row r="403" spans="1:16" ht="15.75" hidden="1" customHeight="1">
      <c r="A403">
        <v>1188</v>
      </c>
      <c r="B403" t="s">
        <v>854</v>
      </c>
      <c r="C403" t="s">
        <v>855</v>
      </c>
      <c r="D403" t="s">
        <v>809</v>
      </c>
      <c r="E403" t="s">
        <v>809</v>
      </c>
      <c r="F403" t="s">
        <v>809</v>
      </c>
      <c r="G403" t="s">
        <v>21</v>
      </c>
      <c r="H403" t="s">
        <v>30</v>
      </c>
      <c r="I403" t="s">
        <v>27</v>
      </c>
      <c r="L403">
        <v>0</v>
      </c>
      <c r="M403" t="s">
        <v>31</v>
      </c>
      <c r="N403">
        <v>1188</v>
      </c>
      <c r="O403">
        <f>_xlfn.XLOOKUP(A403,Planilha1!F:F,Planilha1!G:G,0)</f>
        <v>5</v>
      </c>
      <c r="P403">
        <v>0</v>
      </c>
    </row>
    <row r="404" spans="1:16" ht="15.75" hidden="1" customHeight="1">
      <c r="A404">
        <v>1189</v>
      </c>
      <c r="B404" t="s">
        <v>856</v>
      </c>
      <c r="C404" t="s">
        <v>857</v>
      </c>
      <c r="D404" t="s">
        <v>809</v>
      </c>
      <c r="E404" t="s">
        <v>809</v>
      </c>
      <c r="F404" t="s">
        <v>809</v>
      </c>
      <c r="G404" t="s">
        <v>21</v>
      </c>
      <c r="H404" t="s">
        <v>30</v>
      </c>
      <c r="I404" t="s">
        <v>27</v>
      </c>
      <c r="L404">
        <v>0</v>
      </c>
      <c r="M404" t="s">
        <v>31</v>
      </c>
      <c r="N404">
        <v>1189</v>
      </c>
      <c r="O404">
        <f>_xlfn.XLOOKUP(A404,Planilha1!F:F,Planilha1!G:G,0)</f>
        <v>1.3</v>
      </c>
      <c r="P404">
        <v>0</v>
      </c>
    </row>
    <row r="405" spans="1:16" ht="15.75" hidden="1" customHeight="1">
      <c r="A405">
        <v>1190</v>
      </c>
      <c r="B405" t="s">
        <v>858</v>
      </c>
      <c r="C405" t="s">
        <v>859</v>
      </c>
      <c r="D405" t="s">
        <v>809</v>
      </c>
      <c r="E405" t="s">
        <v>809</v>
      </c>
      <c r="F405" t="s">
        <v>809</v>
      </c>
      <c r="G405" t="s">
        <v>21</v>
      </c>
      <c r="H405" t="s">
        <v>30</v>
      </c>
      <c r="I405" t="s">
        <v>27</v>
      </c>
      <c r="L405">
        <v>0</v>
      </c>
      <c r="M405" t="s">
        <v>31</v>
      </c>
      <c r="N405">
        <v>1190</v>
      </c>
      <c r="O405">
        <f>_xlfn.XLOOKUP(A405,Planilha1!F:F,Planilha1!G:G,0)</f>
        <v>0.42</v>
      </c>
      <c r="P405">
        <v>0</v>
      </c>
    </row>
    <row r="406" spans="1:16" ht="15.75" hidden="1" customHeight="1">
      <c r="A406">
        <v>1191</v>
      </c>
      <c r="B406" t="s">
        <v>860</v>
      </c>
      <c r="C406" t="s">
        <v>861</v>
      </c>
      <c r="D406" t="s">
        <v>809</v>
      </c>
      <c r="E406" t="s">
        <v>809</v>
      </c>
      <c r="F406" t="s">
        <v>809</v>
      </c>
      <c r="G406" t="s">
        <v>21</v>
      </c>
      <c r="H406" t="s">
        <v>30</v>
      </c>
      <c r="I406" t="s">
        <v>27</v>
      </c>
      <c r="L406">
        <v>0</v>
      </c>
      <c r="M406" t="s">
        <v>31</v>
      </c>
      <c r="N406">
        <v>1191</v>
      </c>
      <c r="O406">
        <f>_xlfn.XLOOKUP(A406,Planilha1!F:F,Planilha1!G:G,0)</f>
        <v>0.67</v>
      </c>
      <c r="P406">
        <v>0</v>
      </c>
    </row>
    <row r="407" spans="1:16" ht="15.75" hidden="1" customHeight="1">
      <c r="A407">
        <v>1192</v>
      </c>
      <c r="B407" t="s">
        <v>862</v>
      </c>
      <c r="C407" t="s">
        <v>863</v>
      </c>
      <c r="D407" t="s">
        <v>809</v>
      </c>
      <c r="E407" t="s">
        <v>809</v>
      </c>
      <c r="F407" t="s">
        <v>809</v>
      </c>
      <c r="G407" t="s">
        <v>21</v>
      </c>
      <c r="H407" t="s">
        <v>30</v>
      </c>
      <c r="I407" t="s">
        <v>27</v>
      </c>
      <c r="L407">
        <v>0</v>
      </c>
      <c r="M407" t="s">
        <v>31</v>
      </c>
      <c r="N407">
        <v>1192</v>
      </c>
      <c r="O407">
        <f>_xlfn.XLOOKUP(A407,Planilha1!F:F,Planilha1!G:G,0)</f>
        <v>1.07</v>
      </c>
      <c r="P407">
        <v>0</v>
      </c>
    </row>
    <row r="408" spans="1:16" ht="15.75" hidden="1" customHeight="1">
      <c r="A408">
        <v>1193</v>
      </c>
      <c r="B408" t="s">
        <v>864</v>
      </c>
      <c r="C408" t="s">
        <v>865</v>
      </c>
      <c r="D408" t="s">
        <v>809</v>
      </c>
      <c r="E408" t="s">
        <v>809</v>
      </c>
      <c r="F408" t="s">
        <v>809</v>
      </c>
      <c r="G408" t="s">
        <v>21</v>
      </c>
      <c r="H408" t="s">
        <v>30</v>
      </c>
      <c r="I408" t="s">
        <v>27</v>
      </c>
      <c r="L408">
        <v>0</v>
      </c>
      <c r="M408" t="s">
        <v>31</v>
      </c>
      <c r="N408">
        <v>1193</v>
      </c>
      <c r="O408">
        <f>_xlfn.XLOOKUP(A408,Planilha1!F:F,Planilha1!G:G,0)</f>
        <v>0.3</v>
      </c>
      <c r="P408">
        <v>0</v>
      </c>
    </row>
    <row r="409" spans="1:16" ht="15.75" hidden="1" customHeight="1">
      <c r="A409">
        <v>1194</v>
      </c>
      <c r="B409" t="s">
        <v>866</v>
      </c>
      <c r="C409" t="s">
        <v>867</v>
      </c>
      <c r="D409" t="s">
        <v>809</v>
      </c>
      <c r="E409" t="s">
        <v>809</v>
      </c>
      <c r="F409" t="s">
        <v>809</v>
      </c>
      <c r="G409" t="s">
        <v>21</v>
      </c>
      <c r="H409" t="s">
        <v>30</v>
      </c>
      <c r="I409" t="s">
        <v>27</v>
      </c>
      <c r="L409">
        <v>0</v>
      </c>
      <c r="M409" t="s">
        <v>31</v>
      </c>
      <c r="N409">
        <v>1194</v>
      </c>
      <c r="O409">
        <f>_xlfn.XLOOKUP(A409,Planilha1!F:F,Planilha1!G:G,0)</f>
        <v>0.35</v>
      </c>
      <c r="P409">
        <v>0</v>
      </c>
    </row>
    <row r="410" spans="1:16" ht="15.75" hidden="1" customHeight="1">
      <c r="A410">
        <v>1195</v>
      </c>
      <c r="B410" t="s">
        <v>868</v>
      </c>
      <c r="C410" t="s">
        <v>869</v>
      </c>
      <c r="D410" t="s">
        <v>809</v>
      </c>
      <c r="E410" t="s">
        <v>809</v>
      </c>
      <c r="F410" t="s">
        <v>809</v>
      </c>
      <c r="G410" t="s">
        <v>21</v>
      </c>
      <c r="H410" t="s">
        <v>30</v>
      </c>
      <c r="I410" t="s">
        <v>27</v>
      </c>
      <c r="L410">
        <v>0</v>
      </c>
      <c r="M410" t="s">
        <v>31</v>
      </c>
      <c r="N410">
        <v>1195</v>
      </c>
      <c r="O410">
        <f>_xlfn.XLOOKUP(A410,Planilha1!F:F,Planilha1!G:G,0)</f>
        <v>0.22</v>
      </c>
      <c r="P410">
        <v>0</v>
      </c>
    </row>
    <row r="411" spans="1:16" ht="15.75" hidden="1" customHeight="1">
      <c r="A411">
        <v>1196</v>
      </c>
      <c r="B411" t="s">
        <v>870</v>
      </c>
      <c r="C411" t="s">
        <v>871</v>
      </c>
      <c r="D411" t="s">
        <v>809</v>
      </c>
      <c r="E411" t="s">
        <v>809</v>
      </c>
      <c r="F411" t="s">
        <v>809</v>
      </c>
      <c r="G411" t="s">
        <v>21</v>
      </c>
      <c r="H411" t="s">
        <v>30</v>
      </c>
      <c r="I411" t="s">
        <v>27</v>
      </c>
      <c r="L411">
        <v>0</v>
      </c>
      <c r="M411" t="s">
        <v>31</v>
      </c>
      <c r="N411">
        <v>1196</v>
      </c>
      <c r="O411">
        <f>_xlfn.XLOOKUP(A411,Planilha1!F:F,Planilha1!G:G,0)</f>
        <v>2.1</v>
      </c>
      <c r="P411">
        <v>0</v>
      </c>
    </row>
    <row r="412" spans="1:16" ht="15.75" hidden="1" customHeight="1">
      <c r="A412">
        <v>1197</v>
      </c>
      <c r="B412" t="s">
        <v>872</v>
      </c>
      <c r="C412" t="s">
        <v>873</v>
      </c>
      <c r="D412" t="s">
        <v>809</v>
      </c>
      <c r="E412" t="s">
        <v>809</v>
      </c>
      <c r="F412" t="s">
        <v>809</v>
      </c>
      <c r="G412" t="s">
        <v>21</v>
      </c>
      <c r="H412" t="s">
        <v>30</v>
      </c>
      <c r="I412" t="s">
        <v>27</v>
      </c>
      <c r="L412">
        <v>0</v>
      </c>
      <c r="M412" t="s">
        <v>31</v>
      </c>
      <c r="N412">
        <v>1197</v>
      </c>
      <c r="O412">
        <f>_xlfn.XLOOKUP(A412,Planilha1!F:F,Planilha1!G:G,0)</f>
        <v>3.9</v>
      </c>
      <c r="P412">
        <v>0</v>
      </c>
    </row>
    <row r="413" spans="1:16" ht="15.75" hidden="1" customHeight="1">
      <c r="A413">
        <v>1198</v>
      </c>
      <c r="B413" t="s">
        <v>874</v>
      </c>
      <c r="C413" t="s">
        <v>875</v>
      </c>
      <c r="D413" t="s">
        <v>809</v>
      </c>
      <c r="E413" t="s">
        <v>809</v>
      </c>
      <c r="F413" t="s">
        <v>809</v>
      </c>
      <c r="G413" t="s">
        <v>21</v>
      </c>
      <c r="H413" t="s">
        <v>30</v>
      </c>
      <c r="I413" t="s">
        <v>27</v>
      </c>
      <c r="L413">
        <v>0</v>
      </c>
      <c r="M413" t="s">
        <v>31</v>
      </c>
      <c r="N413">
        <v>1198</v>
      </c>
      <c r="O413">
        <f>_xlfn.XLOOKUP(A413,Planilha1!F:F,Planilha1!G:G,0)</f>
        <v>2.2999999999999998</v>
      </c>
      <c r="P413">
        <v>0</v>
      </c>
    </row>
    <row r="414" spans="1:16" ht="15.75" hidden="1" customHeight="1">
      <c r="A414">
        <v>1199</v>
      </c>
      <c r="B414" t="s">
        <v>876</v>
      </c>
      <c r="C414" t="s">
        <v>877</v>
      </c>
      <c r="D414" t="s">
        <v>809</v>
      </c>
      <c r="E414" t="s">
        <v>809</v>
      </c>
      <c r="F414" t="s">
        <v>809</v>
      </c>
      <c r="G414" t="s">
        <v>21</v>
      </c>
      <c r="H414" t="s">
        <v>30</v>
      </c>
      <c r="I414" t="s">
        <v>27</v>
      </c>
      <c r="L414">
        <v>0</v>
      </c>
      <c r="M414" t="s">
        <v>31</v>
      </c>
      <c r="N414">
        <v>1199</v>
      </c>
      <c r="O414">
        <f>_xlfn.XLOOKUP(A414,Planilha1!F:F,Planilha1!G:G,0)</f>
        <v>0.85</v>
      </c>
      <c r="P414">
        <v>0</v>
      </c>
    </row>
    <row r="415" spans="1:16" ht="15.75" hidden="1" customHeight="1">
      <c r="A415">
        <v>1200</v>
      </c>
      <c r="B415" t="s">
        <v>878</v>
      </c>
      <c r="C415" t="s">
        <v>879</v>
      </c>
      <c r="D415" t="s">
        <v>809</v>
      </c>
      <c r="E415" t="s">
        <v>809</v>
      </c>
      <c r="F415" t="s">
        <v>809</v>
      </c>
      <c r="G415" t="s">
        <v>21</v>
      </c>
      <c r="H415" t="s">
        <v>30</v>
      </c>
      <c r="I415" t="s">
        <v>27</v>
      </c>
      <c r="L415">
        <v>0</v>
      </c>
      <c r="M415" t="s">
        <v>31</v>
      </c>
      <c r="N415">
        <v>1200</v>
      </c>
      <c r="O415">
        <f>_xlfn.XLOOKUP(A415,Planilha1!F:F,Planilha1!G:G,0)</f>
        <v>2.8</v>
      </c>
      <c r="P415">
        <v>0</v>
      </c>
    </row>
    <row r="416" spans="1:16" ht="15.75" hidden="1" customHeight="1">
      <c r="A416">
        <v>1201</v>
      </c>
      <c r="B416" t="s">
        <v>880</v>
      </c>
      <c r="C416" t="s">
        <v>881</v>
      </c>
      <c r="D416" t="s">
        <v>809</v>
      </c>
      <c r="E416" t="s">
        <v>809</v>
      </c>
      <c r="F416" t="s">
        <v>809</v>
      </c>
      <c r="G416" t="s">
        <v>21</v>
      </c>
      <c r="H416" t="s">
        <v>30</v>
      </c>
      <c r="I416" t="s">
        <v>27</v>
      </c>
      <c r="L416">
        <v>0</v>
      </c>
      <c r="M416" t="s">
        <v>31</v>
      </c>
      <c r="N416">
        <v>1201</v>
      </c>
      <c r="O416">
        <f>_xlfn.XLOOKUP(A416,Planilha1!F:F,Planilha1!G:G,0)</f>
        <v>1.2</v>
      </c>
      <c r="P416">
        <v>0</v>
      </c>
    </row>
    <row r="417" spans="1:16" ht="15.75" hidden="1" customHeight="1">
      <c r="A417">
        <v>1202</v>
      </c>
      <c r="B417" t="s">
        <v>882</v>
      </c>
      <c r="C417" t="s">
        <v>883</v>
      </c>
      <c r="D417" t="s">
        <v>809</v>
      </c>
      <c r="E417" t="s">
        <v>809</v>
      </c>
      <c r="F417" t="s">
        <v>809</v>
      </c>
      <c r="G417" t="s">
        <v>21</v>
      </c>
      <c r="H417" t="s">
        <v>30</v>
      </c>
      <c r="I417" t="s">
        <v>27</v>
      </c>
      <c r="L417">
        <v>0</v>
      </c>
      <c r="M417" t="s">
        <v>31</v>
      </c>
      <c r="N417">
        <v>1202</v>
      </c>
      <c r="O417">
        <f>_xlfn.XLOOKUP(A417,Planilha1!F:F,Planilha1!G:G,0)</f>
        <v>0.21</v>
      </c>
      <c r="P417">
        <v>0</v>
      </c>
    </row>
    <row r="418" spans="1:16" ht="15.75" hidden="1" customHeight="1">
      <c r="A418">
        <v>1203</v>
      </c>
      <c r="B418" t="s">
        <v>884</v>
      </c>
      <c r="C418" t="s">
        <v>885</v>
      </c>
      <c r="D418" t="s">
        <v>809</v>
      </c>
      <c r="E418" t="s">
        <v>809</v>
      </c>
      <c r="F418" t="s">
        <v>809</v>
      </c>
      <c r="G418" t="s">
        <v>21</v>
      </c>
      <c r="H418" t="s">
        <v>30</v>
      </c>
      <c r="I418" t="s">
        <v>27</v>
      </c>
      <c r="L418">
        <v>0</v>
      </c>
      <c r="M418" t="s">
        <v>31</v>
      </c>
      <c r="N418">
        <v>1203</v>
      </c>
      <c r="O418">
        <f>_xlfn.XLOOKUP(A418,Planilha1!F:F,Planilha1!G:G,0)</f>
        <v>4</v>
      </c>
      <c r="P418">
        <v>0</v>
      </c>
    </row>
    <row r="419" spans="1:16" ht="15.75" hidden="1" customHeight="1">
      <c r="A419">
        <v>1204</v>
      </c>
      <c r="B419" t="s">
        <v>886</v>
      </c>
      <c r="C419" t="s">
        <v>887</v>
      </c>
      <c r="D419" t="s">
        <v>809</v>
      </c>
      <c r="E419" t="s">
        <v>809</v>
      </c>
      <c r="F419" t="s">
        <v>809</v>
      </c>
      <c r="G419" t="s">
        <v>21</v>
      </c>
      <c r="H419" t="s">
        <v>30</v>
      </c>
      <c r="I419" t="s">
        <v>27</v>
      </c>
      <c r="L419">
        <v>0</v>
      </c>
      <c r="M419" t="s">
        <v>31</v>
      </c>
      <c r="N419">
        <v>1204</v>
      </c>
      <c r="O419">
        <f>_xlfn.XLOOKUP(A419,Planilha1!F:F,Planilha1!G:G,0)</f>
        <v>2.5499999999999998</v>
      </c>
      <c r="P419">
        <v>0</v>
      </c>
    </row>
    <row r="420" spans="1:16" ht="15.75" hidden="1" customHeight="1">
      <c r="A420">
        <v>1205</v>
      </c>
      <c r="B420" t="s">
        <v>888</v>
      </c>
      <c r="C420" t="s">
        <v>889</v>
      </c>
      <c r="D420" t="s">
        <v>809</v>
      </c>
      <c r="E420" t="s">
        <v>809</v>
      </c>
      <c r="F420" t="s">
        <v>809</v>
      </c>
      <c r="G420" t="s">
        <v>21</v>
      </c>
      <c r="H420" t="s">
        <v>30</v>
      </c>
      <c r="I420" t="s">
        <v>27</v>
      </c>
      <c r="L420">
        <v>0</v>
      </c>
      <c r="M420" t="s">
        <v>31</v>
      </c>
      <c r="N420">
        <v>1205</v>
      </c>
      <c r="O420">
        <f>_xlfn.XLOOKUP(A420,Planilha1!F:F,Planilha1!G:G,0)</f>
        <v>1.8</v>
      </c>
      <c r="P420">
        <v>0</v>
      </c>
    </row>
    <row r="421" spans="1:16" ht="15.75" hidden="1" customHeight="1">
      <c r="A421">
        <v>1206</v>
      </c>
      <c r="B421" t="s">
        <v>890</v>
      </c>
      <c r="C421" t="s">
        <v>891</v>
      </c>
      <c r="D421" t="s">
        <v>809</v>
      </c>
      <c r="E421" t="s">
        <v>809</v>
      </c>
      <c r="F421" t="s">
        <v>809</v>
      </c>
      <c r="G421" t="s">
        <v>21</v>
      </c>
      <c r="H421" t="s">
        <v>30</v>
      </c>
      <c r="I421" t="s">
        <v>27</v>
      </c>
      <c r="L421">
        <v>0</v>
      </c>
      <c r="M421" t="s">
        <v>31</v>
      </c>
      <c r="N421">
        <v>1206</v>
      </c>
      <c r="O421">
        <f>_xlfn.XLOOKUP(A421,Planilha1!F:F,Planilha1!G:G,0)</f>
        <v>2.2000000000000002</v>
      </c>
      <c r="P421">
        <v>0</v>
      </c>
    </row>
    <row r="422" spans="1:16" ht="15.75" hidden="1" customHeight="1">
      <c r="A422">
        <v>1207</v>
      </c>
      <c r="B422" t="s">
        <v>892</v>
      </c>
      <c r="C422" t="s">
        <v>893</v>
      </c>
      <c r="D422" t="s">
        <v>809</v>
      </c>
      <c r="E422" t="s">
        <v>809</v>
      </c>
      <c r="F422" t="s">
        <v>809</v>
      </c>
      <c r="G422" t="s">
        <v>21</v>
      </c>
      <c r="H422" t="s">
        <v>30</v>
      </c>
      <c r="I422" t="s">
        <v>27</v>
      </c>
      <c r="L422">
        <v>0</v>
      </c>
      <c r="M422" t="s">
        <v>31</v>
      </c>
      <c r="N422">
        <v>1207</v>
      </c>
      <c r="O422">
        <f>_xlfn.XLOOKUP(A422,Planilha1!F:F,Planilha1!G:G,0)</f>
        <v>4.5999999999999996</v>
      </c>
      <c r="P422">
        <v>0</v>
      </c>
    </row>
    <row r="423" spans="1:16" ht="15.75" hidden="1" customHeight="1">
      <c r="A423">
        <v>1208</v>
      </c>
      <c r="B423" t="s">
        <v>894</v>
      </c>
      <c r="C423" t="s">
        <v>895</v>
      </c>
      <c r="D423" t="s">
        <v>809</v>
      </c>
      <c r="E423" t="s">
        <v>809</v>
      </c>
      <c r="F423" t="s">
        <v>809</v>
      </c>
      <c r="G423" t="s">
        <v>21</v>
      </c>
      <c r="H423" t="s">
        <v>30</v>
      </c>
      <c r="I423" t="s">
        <v>27</v>
      </c>
      <c r="L423">
        <v>0</v>
      </c>
      <c r="M423" t="s">
        <v>31</v>
      </c>
      <c r="N423">
        <v>1208</v>
      </c>
      <c r="O423">
        <f>_xlfn.XLOOKUP(A423,Planilha1!F:F,Planilha1!G:G,0)</f>
        <v>5.6</v>
      </c>
      <c r="P423">
        <v>0</v>
      </c>
    </row>
    <row r="424" spans="1:16" ht="15.75" hidden="1" customHeight="1">
      <c r="A424">
        <v>1209</v>
      </c>
      <c r="B424" t="s">
        <v>896</v>
      </c>
      <c r="C424" t="s">
        <v>897</v>
      </c>
      <c r="D424" t="s">
        <v>809</v>
      </c>
      <c r="E424" t="s">
        <v>809</v>
      </c>
      <c r="F424" t="s">
        <v>809</v>
      </c>
      <c r="G424" t="s">
        <v>21</v>
      </c>
      <c r="H424" t="s">
        <v>30</v>
      </c>
      <c r="I424" t="s">
        <v>27</v>
      </c>
      <c r="L424">
        <v>0</v>
      </c>
      <c r="M424" t="s">
        <v>31</v>
      </c>
      <c r="N424">
        <v>1209</v>
      </c>
      <c r="O424">
        <f>_xlfn.XLOOKUP(A424,Planilha1!F:F,Planilha1!G:G,0)</f>
        <v>1.2</v>
      </c>
      <c r="P424">
        <v>0</v>
      </c>
    </row>
    <row r="425" spans="1:16" ht="15.75" hidden="1" customHeight="1">
      <c r="A425">
        <v>1210</v>
      </c>
      <c r="B425" t="s">
        <v>898</v>
      </c>
      <c r="C425" t="s">
        <v>899</v>
      </c>
      <c r="D425" t="s">
        <v>809</v>
      </c>
      <c r="E425" t="s">
        <v>809</v>
      </c>
      <c r="F425" t="s">
        <v>809</v>
      </c>
      <c r="G425" t="s">
        <v>21</v>
      </c>
      <c r="H425" t="s">
        <v>30</v>
      </c>
      <c r="I425" t="s">
        <v>27</v>
      </c>
      <c r="L425">
        <v>0</v>
      </c>
      <c r="M425" t="s">
        <v>31</v>
      </c>
      <c r="N425">
        <v>1210</v>
      </c>
      <c r="O425">
        <f>_xlfn.XLOOKUP(A425,Planilha1!F:F,Planilha1!G:G,0)</f>
        <v>1.9</v>
      </c>
      <c r="P425">
        <v>0</v>
      </c>
    </row>
    <row r="426" spans="1:16" ht="15.75" hidden="1" customHeight="1">
      <c r="A426">
        <v>1211</v>
      </c>
      <c r="B426" t="s">
        <v>900</v>
      </c>
      <c r="C426" t="s">
        <v>901</v>
      </c>
      <c r="D426" t="s">
        <v>809</v>
      </c>
      <c r="E426" t="s">
        <v>809</v>
      </c>
      <c r="F426" t="s">
        <v>809</v>
      </c>
      <c r="G426" t="s">
        <v>21</v>
      </c>
      <c r="H426" t="s">
        <v>30</v>
      </c>
      <c r="I426" t="s">
        <v>27</v>
      </c>
      <c r="L426">
        <v>0</v>
      </c>
      <c r="M426" t="s">
        <v>31</v>
      </c>
      <c r="N426">
        <v>1211</v>
      </c>
      <c r="O426">
        <f>_xlfn.XLOOKUP(A426,Planilha1!F:F,Planilha1!G:G,0)</f>
        <v>3.9</v>
      </c>
      <c r="P426">
        <v>0</v>
      </c>
    </row>
    <row r="427" spans="1:16" ht="15.75" hidden="1" customHeight="1">
      <c r="A427">
        <v>1212</v>
      </c>
      <c r="B427" t="s">
        <v>902</v>
      </c>
      <c r="C427" t="s">
        <v>903</v>
      </c>
      <c r="D427" t="s">
        <v>809</v>
      </c>
      <c r="E427" t="s">
        <v>809</v>
      </c>
      <c r="F427" t="s">
        <v>809</v>
      </c>
      <c r="G427" t="s">
        <v>21</v>
      </c>
      <c r="H427" t="s">
        <v>30</v>
      </c>
      <c r="I427" t="s">
        <v>27</v>
      </c>
      <c r="L427">
        <v>0</v>
      </c>
      <c r="M427" t="s">
        <v>31</v>
      </c>
      <c r="N427">
        <v>1212</v>
      </c>
      <c r="O427">
        <f>_xlfn.XLOOKUP(A427,Planilha1!F:F,Planilha1!G:G,0)</f>
        <v>3.9</v>
      </c>
      <c r="P427">
        <v>0</v>
      </c>
    </row>
    <row r="428" spans="1:16" ht="15.75" hidden="1" customHeight="1">
      <c r="A428">
        <v>1213</v>
      </c>
      <c r="B428" t="s">
        <v>904</v>
      </c>
      <c r="C428" t="s">
        <v>905</v>
      </c>
      <c r="D428" t="s">
        <v>809</v>
      </c>
      <c r="E428" t="s">
        <v>809</v>
      </c>
      <c r="F428" t="s">
        <v>809</v>
      </c>
      <c r="G428" t="s">
        <v>21</v>
      </c>
      <c r="H428" t="s">
        <v>30</v>
      </c>
      <c r="I428" t="s">
        <v>27</v>
      </c>
      <c r="L428">
        <v>0</v>
      </c>
      <c r="M428" t="s">
        <v>31</v>
      </c>
      <c r="N428">
        <v>1213</v>
      </c>
      <c r="O428">
        <f>_xlfn.XLOOKUP(A428,Planilha1!F:F,Planilha1!G:G,0)</f>
        <v>2.15</v>
      </c>
      <c r="P428">
        <v>0</v>
      </c>
    </row>
    <row r="429" spans="1:16" ht="15.75" hidden="1" customHeight="1">
      <c r="A429">
        <v>1214</v>
      </c>
      <c r="B429" t="s">
        <v>906</v>
      </c>
      <c r="C429" t="s">
        <v>907</v>
      </c>
      <c r="D429" t="s">
        <v>809</v>
      </c>
      <c r="E429" t="s">
        <v>809</v>
      </c>
      <c r="F429" t="s">
        <v>809</v>
      </c>
      <c r="G429" t="s">
        <v>21</v>
      </c>
      <c r="H429" t="s">
        <v>30</v>
      </c>
      <c r="I429" t="s">
        <v>27</v>
      </c>
      <c r="L429">
        <v>0</v>
      </c>
      <c r="M429" t="s">
        <v>31</v>
      </c>
      <c r="N429">
        <v>1214</v>
      </c>
      <c r="O429">
        <f>_xlfn.XLOOKUP(A429,Planilha1!F:F,Planilha1!G:G,0)</f>
        <v>2.7</v>
      </c>
      <c r="P429">
        <v>0</v>
      </c>
    </row>
    <row r="430" spans="1:16" ht="15.75" hidden="1" customHeight="1">
      <c r="A430">
        <v>1215</v>
      </c>
      <c r="B430" t="s">
        <v>908</v>
      </c>
      <c r="C430" t="s">
        <v>909</v>
      </c>
      <c r="D430" t="s">
        <v>809</v>
      </c>
      <c r="E430" t="s">
        <v>809</v>
      </c>
      <c r="F430" t="s">
        <v>809</v>
      </c>
      <c r="G430" t="s">
        <v>21</v>
      </c>
      <c r="H430" t="s">
        <v>30</v>
      </c>
      <c r="I430" t="s">
        <v>27</v>
      </c>
      <c r="L430">
        <v>0</v>
      </c>
      <c r="M430" t="s">
        <v>31</v>
      </c>
      <c r="N430">
        <v>1215</v>
      </c>
      <c r="O430">
        <f>_xlfn.XLOOKUP(A430,Planilha1!F:F,Planilha1!G:G,0)</f>
        <v>2.7</v>
      </c>
      <c r="P430">
        <v>0</v>
      </c>
    </row>
    <row r="431" spans="1:16" ht="15.75" hidden="1" customHeight="1">
      <c r="A431">
        <v>1216</v>
      </c>
      <c r="B431" t="s">
        <v>910</v>
      </c>
      <c r="C431" t="s">
        <v>911</v>
      </c>
      <c r="D431" t="s">
        <v>809</v>
      </c>
      <c r="E431" t="s">
        <v>809</v>
      </c>
      <c r="F431" t="s">
        <v>809</v>
      </c>
      <c r="G431" t="s">
        <v>21</v>
      </c>
      <c r="H431" t="s">
        <v>30</v>
      </c>
      <c r="I431" t="s">
        <v>27</v>
      </c>
      <c r="L431">
        <v>0</v>
      </c>
      <c r="M431" t="s">
        <v>31</v>
      </c>
      <c r="N431">
        <v>1216</v>
      </c>
      <c r="O431">
        <f>_xlfn.XLOOKUP(A431,Planilha1!F:F,Planilha1!G:G,0)</f>
        <v>2.7</v>
      </c>
      <c r="P431">
        <v>0</v>
      </c>
    </row>
    <row r="432" spans="1:16" ht="15.75" hidden="1" customHeight="1">
      <c r="A432">
        <v>1217</v>
      </c>
      <c r="B432" t="s">
        <v>912</v>
      </c>
      <c r="C432" t="s">
        <v>913</v>
      </c>
      <c r="D432" t="s">
        <v>809</v>
      </c>
      <c r="E432" t="s">
        <v>809</v>
      </c>
      <c r="F432" t="s">
        <v>809</v>
      </c>
      <c r="G432" t="s">
        <v>21</v>
      </c>
      <c r="H432" t="s">
        <v>30</v>
      </c>
      <c r="I432" t="s">
        <v>27</v>
      </c>
      <c r="L432">
        <v>0</v>
      </c>
      <c r="M432" t="s">
        <v>31</v>
      </c>
      <c r="N432">
        <v>1217</v>
      </c>
      <c r="O432">
        <f>_xlfn.XLOOKUP(A432,Planilha1!F:F,Planilha1!G:G,0)</f>
        <v>5</v>
      </c>
      <c r="P432">
        <v>0</v>
      </c>
    </row>
    <row r="433" spans="1:16" ht="15.75" hidden="1" customHeight="1">
      <c r="A433">
        <v>1218</v>
      </c>
      <c r="B433" t="s">
        <v>914</v>
      </c>
      <c r="C433" t="s">
        <v>915</v>
      </c>
      <c r="D433" t="s">
        <v>809</v>
      </c>
      <c r="E433" t="s">
        <v>809</v>
      </c>
      <c r="F433" t="s">
        <v>809</v>
      </c>
      <c r="G433" t="s">
        <v>21</v>
      </c>
      <c r="H433" t="s">
        <v>30</v>
      </c>
      <c r="I433" t="s">
        <v>27</v>
      </c>
      <c r="L433">
        <v>0</v>
      </c>
      <c r="M433" t="s">
        <v>31</v>
      </c>
      <c r="N433">
        <v>1218</v>
      </c>
      <c r="O433">
        <f>_xlfn.XLOOKUP(A433,Planilha1!F:F,Planilha1!G:G,0)</f>
        <v>10</v>
      </c>
      <c r="P433">
        <v>0</v>
      </c>
    </row>
    <row r="434" spans="1:16" ht="15.75" hidden="1" customHeight="1">
      <c r="A434">
        <v>1219</v>
      </c>
      <c r="B434" t="s">
        <v>916</v>
      </c>
      <c r="C434" t="s">
        <v>917</v>
      </c>
      <c r="D434" t="s">
        <v>40</v>
      </c>
      <c r="E434" t="s">
        <v>41</v>
      </c>
      <c r="F434" t="s">
        <v>42</v>
      </c>
      <c r="G434" t="s">
        <v>21</v>
      </c>
      <c r="H434" t="s">
        <v>30</v>
      </c>
      <c r="I434" t="s">
        <v>27</v>
      </c>
      <c r="L434">
        <v>0</v>
      </c>
      <c r="M434" t="s">
        <v>31</v>
      </c>
      <c r="N434">
        <v>1219</v>
      </c>
      <c r="O434">
        <f>_xlfn.XLOOKUP(A434,Planilha1!F:F,Planilha1!G:G,0)</f>
        <v>0</v>
      </c>
      <c r="P434">
        <v>0</v>
      </c>
    </row>
    <row r="435" spans="1:16" ht="15.75" hidden="1" customHeight="1">
      <c r="A435">
        <v>1220</v>
      </c>
      <c r="B435" t="s">
        <v>918</v>
      </c>
      <c r="C435" t="s">
        <v>919</v>
      </c>
      <c r="D435" t="s">
        <v>40</v>
      </c>
      <c r="E435" t="s">
        <v>62</v>
      </c>
      <c r="F435" t="s">
        <v>42</v>
      </c>
      <c r="G435" t="s">
        <v>21</v>
      </c>
      <c r="H435" t="s">
        <v>30</v>
      </c>
      <c r="I435" t="s">
        <v>27</v>
      </c>
      <c r="L435">
        <v>0</v>
      </c>
      <c r="M435" t="s">
        <v>31</v>
      </c>
      <c r="N435">
        <v>1220</v>
      </c>
      <c r="O435">
        <f>_xlfn.XLOOKUP(A435,Planilha1!F:F,Planilha1!G:G,0)</f>
        <v>0</v>
      </c>
      <c r="P435">
        <v>0</v>
      </c>
    </row>
    <row r="436" spans="1:16" ht="15.75" hidden="1" customHeight="1">
      <c r="A436">
        <v>1221</v>
      </c>
      <c r="B436" t="s">
        <v>920</v>
      </c>
      <c r="C436" t="s">
        <v>921</v>
      </c>
      <c r="D436" t="s">
        <v>69</v>
      </c>
      <c r="E436" t="s">
        <v>70</v>
      </c>
      <c r="F436" t="s">
        <v>93</v>
      </c>
      <c r="G436" t="s">
        <v>21</v>
      </c>
      <c r="H436" t="s">
        <v>30</v>
      </c>
      <c r="I436" t="s">
        <v>27</v>
      </c>
      <c r="L436">
        <v>0</v>
      </c>
      <c r="M436" t="s">
        <v>31</v>
      </c>
      <c r="N436">
        <v>1221</v>
      </c>
      <c r="O436">
        <f>_xlfn.XLOOKUP(A436,Planilha1!F:F,Planilha1!G:G,0)</f>
        <v>0</v>
      </c>
      <c r="P436">
        <v>0</v>
      </c>
    </row>
    <row r="437" spans="1:16" ht="15.75" hidden="1" customHeight="1">
      <c r="A437">
        <v>1222</v>
      </c>
      <c r="B437" t="s">
        <v>745</v>
      </c>
      <c r="C437" t="s">
        <v>922</v>
      </c>
      <c r="D437" t="s">
        <v>18</v>
      </c>
      <c r="E437" t="s">
        <v>19</v>
      </c>
      <c r="F437" t="s">
        <v>20</v>
      </c>
      <c r="G437" t="s">
        <v>21</v>
      </c>
      <c r="H437" t="s">
        <v>30</v>
      </c>
      <c r="I437" t="s">
        <v>27</v>
      </c>
      <c r="L437">
        <v>0</v>
      </c>
      <c r="M437" t="s">
        <v>31</v>
      </c>
      <c r="N437">
        <v>1222</v>
      </c>
      <c r="O437">
        <f>_xlfn.XLOOKUP(A437,Planilha1!F:F,Planilha1!G:G,0)</f>
        <v>0</v>
      </c>
      <c r="P437">
        <v>0</v>
      </c>
    </row>
    <row r="438" spans="1:16" ht="15.75" hidden="1" customHeight="1">
      <c r="A438">
        <v>1223</v>
      </c>
      <c r="B438" t="s">
        <v>761</v>
      </c>
      <c r="C438" t="s">
        <v>923</v>
      </c>
      <c r="D438" t="s">
        <v>924</v>
      </c>
      <c r="E438" t="s">
        <v>19</v>
      </c>
      <c r="F438" t="s">
        <v>93</v>
      </c>
      <c r="G438" t="s">
        <v>21</v>
      </c>
      <c r="H438" t="s">
        <v>30</v>
      </c>
      <c r="I438" t="s">
        <v>27</v>
      </c>
      <c r="L438">
        <v>0</v>
      </c>
      <c r="M438" t="s">
        <v>31</v>
      </c>
      <c r="N438">
        <v>1223</v>
      </c>
      <c r="O438">
        <f>_xlfn.XLOOKUP(A438,Planilha1!F:F,Planilha1!G:G,0)</f>
        <v>0</v>
      </c>
      <c r="P438">
        <v>0</v>
      </c>
    </row>
    <row r="439" spans="1:16" ht="15.75" hidden="1" customHeight="1">
      <c r="A439">
        <v>1224</v>
      </c>
      <c r="B439" t="s">
        <v>925</v>
      </c>
      <c r="C439" t="s">
        <v>926</v>
      </c>
      <c r="D439" t="s">
        <v>40</v>
      </c>
      <c r="E439" t="s">
        <v>41</v>
      </c>
      <c r="F439" t="s">
        <v>42</v>
      </c>
      <c r="G439" t="s">
        <v>21</v>
      </c>
      <c r="H439" t="s">
        <v>30</v>
      </c>
      <c r="I439" t="s">
        <v>27</v>
      </c>
      <c r="L439">
        <v>0</v>
      </c>
      <c r="M439" t="s">
        <v>31</v>
      </c>
      <c r="N439">
        <v>1224</v>
      </c>
      <c r="O439">
        <f>_xlfn.XLOOKUP(A439,Planilha1!F:F,Planilha1!G:G,0)</f>
        <v>3.6</v>
      </c>
      <c r="P439">
        <v>0</v>
      </c>
    </row>
    <row r="440" spans="1:16" ht="15.75" hidden="1" customHeight="1">
      <c r="A440">
        <v>1225</v>
      </c>
      <c r="B440" t="s">
        <v>927</v>
      </c>
      <c r="C440" t="s">
        <v>928</v>
      </c>
      <c r="D440" t="s">
        <v>69</v>
      </c>
      <c r="E440" t="s">
        <v>19</v>
      </c>
      <c r="F440" t="s">
        <v>93</v>
      </c>
      <c r="G440" t="s">
        <v>21</v>
      </c>
      <c r="H440" t="s">
        <v>30</v>
      </c>
      <c r="I440" t="s">
        <v>27</v>
      </c>
      <c r="L440">
        <v>0</v>
      </c>
      <c r="M440" t="s">
        <v>31</v>
      </c>
      <c r="N440">
        <v>1225</v>
      </c>
      <c r="O440">
        <f>_xlfn.XLOOKUP(A440,Planilha1!F:F,Planilha1!G:G,0)</f>
        <v>4.2240000000000002</v>
      </c>
      <c r="P440">
        <v>0</v>
      </c>
    </row>
    <row r="441" spans="1:16" ht="15.75" hidden="1" customHeight="1">
      <c r="A441">
        <v>1226</v>
      </c>
      <c r="B441" t="s">
        <v>929</v>
      </c>
      <c r="C441" t="s">
        <v>930</v>
      </c>
      <c r="D441" t="s">
        <v>40</v>
      </c>
      <c r="E441" t="s">
        <v>47</v>
      </c>
      <c r="F441" t="s">
        <v>42</v>
      </c>
      <c r="G441" t="s">
        <v>21</v>
      </c>
      <c r="H441" t="s">
        <v>30</v>
      </c>
      <c r="I441" t="s">
        <v>27</v>
      </c>
      <c r="L441">
        <v>0</v>
      </c>
      <c r="M441" t="s">
        <v>31</v>
      </c>
      <c r="N441">
        <v>1226</v>
      </c>
      <c r="O441">
        <f>_xlfn.XLOOKUP(A441,Planilha1!F:F,Planilha1!G:G,0)</f>
        <v>3.2</v>
      </c>
      <c r="P441">
        <v>0</v>
      </c>
    </row>
    <row r="442" spans="1:16" ht="15.75" hidden="1" customHeight="1">
      <c r="A442">
        <v>1227</v>
      </c>
      <c r="B442" t="s">
        <v>931</v>
      </c>
      <c r="C442" t="s">
        <v>932</v>
      </c>
      <c r="D442" t="s">
        <v>40</v>
      </c>
      <c r="E442" t="s">
        <v>47</v>
      </c>
      <c r="F442" t="s">
        <v>42</v>
      </c>
      <c r="G442" t="s">
        <v>21</v>
      </c>
      <c r="H442" t="s">
        <v>30</v>
      </c>
      <c r="I442" t="s">
        <v>27</v>
      </c>
      <c r="L442">
        <v>0</v>
      </c>
      <c r="M442" t="s">
        <v>31</v>
      </c>
      <c r="N442">
        <v>1227</v>
      </c>
      <c r="O442">
        <f>_xlfn.XLOOKUP(A442,Planilha1!F:F,Planilha1!G:G,0)</f>
        <v>3.2</v>
      </c>
      <c r="P442">
        <v>0</v>
      </c>
    </row>
    <row r="443" spans="1:16" ht="15.75" hidden="1" customHeight="1">
      <c r="A443">
        <v>1228</v>
      </c>
      <c r="B443" t="s">
        <v>933</v>
      </c>
      <c r="C443" t="s">
        <v>934</v>
      </c>
      <c r="D443" t="s">
        <v>40</v>
      </c>
      <c r="E443" t="s">
        <v>47</v>
      </c>
      <c r="F443" t="s">
        <v>42</v>
      </c>
      <c r="G443" t="s">
        <v>21</v>
      </c>
      <c r="H443" t="s">
        <v>30</v>
      </c>
      <c r="I443" t="s">
        <v>27</v>
      </c>
      <c r="L443">
        <v>0</v>
      </c>
      <c r="M443" t="s">
        <v>31</v>
      </c>
      <c r="N443">
        <v>1228</v>
      </c>
      <c r="O443">
        <f>_xlfn.XLOOKUP(A443,Planilha1!F:F,Planilha1!G:G,0)</f>
        <v>3.2</v>
      </c>
      <c r="P443">
        <v>0</v>
      </c>
    </row>
    <row r="444" spans="1:16" ht="15.75" hidden="1" customHeight="1">
      <c r="A444">
        <v>1229</v>
      </c>
      <c r="B444" t="s">
        <v>935</v>
      </c>
      <c r="C444" t="s">
        <v>936</v>
      </c>
      <c r="D444" t="s">
        <v>40</v>
      </c>
      <c r="E444" t="s">
        <v>47</v>
      </c>
      <c r="F444" t="s">
        <v>42</v>
      </c>
      <c r="G444" t="s">
        <v>21</v>
      </c>
      <c r="H444" t="s">
        <v>30</v>
      </c>
      <c r="I444" t="s">
        <v>27</v>
      </c>
      <c r="L444">
        <v>0</v>
      </c>
      <c r="M444" t="s">
        <v>31</v>
      </c>
      <c r="N444">
        <v>1229</v>
      </c>
      <c r="O444">
        <f>_xlfn.XLOOKUP(A444,Planilha1!F:F,Planilha1!G:G,0)</f>
        <v>3.2</v>
      </c>
      <c r="P444">
        <v>0</v>
      </c>
    </row>
    <row r="445" spans="1:16" ht="15.75" hidden="1" customHeight="1">
      <c r="A445">
        <v>1230</v>
      </c>
      <c r="B445" t="s">
        <v>937</v>
      </c>
      <c r="C445" t="s">
        <v>938</v>
      </c>
      <c r="D445" t="s">
        <v>40</v>
      </c>
      <c r="E445" t="s">
        <v>47</v>
      </c>
      <c r="F445" t="s">
        <v>42</v>
      </c>
      <c r="G445" t="s">
        <v>21</v>
      </c>
      <c r="H445" t="s">
        <v>30</v>
      </c>
      <c r="I445" t="s">
        <v>27</v>
      </c>
      <c r="L445">
        <v>0</v>
      </c>
      <c r="M445" t="s">
        <v>31</v>
      </c>
      <c r="N445">
        <v>1230</v>
      </c>
      <c r="O445">
        <f>_xlfn.XLOOKUP(A445,Planilha1!F:F,Planilha1!G:G,0)</f>
        <v>3.2</v>
      </c>
      <c r="P445">
        <v>0</v>
      </c>
    </row>
    <row r="446" spans="1:16" ht="15.75" hidden="1" customHeight="1">
      <c r="A446">
        <v>1231</v>
      </c>
      <c r="B446" t="s">
        <v>939</v>
      </c>
      <c r="C446" t="s">
        <v>940</v>
      </c>
      <c r="D446" t="s">
        <v>40</v>
      </c>
      <c r="E446" t="s">
        <v>41</v>
      </c>
      <c r="F446" t="s">
        <v>42</v>
      </c>
      <c r="G446" t="s">
        <v>21</v>
      </c>
      <c r="H446" t="s">
        <v>30</v>
      </c>
      <c r="I446" t="s">
        <v>27</v>
      </c>
      <c r="L446">
        <v>0</v>
      </c>
      <c r="M446" t="s">
        <v>31</v>
      </c>
      <c r="N446">
        <v>1231</v>
      </c>
      <c r="O446">
        <f>_xlfn.XLOOKUP(A446,Planilha1!F:F,Planilha1!G:G,0)</f>
        <v>3.2</v>
      </c>
      <c r="P446">
        <v>0</v>
      </c>
    </row>
    <row r="447" spans="1:16" ht="15.75" hidden="1" customHeight="1">
      <c r="A447">
        <v>1240</v>
      </c>
      <c r="B447" t="s">
        <v>941</v>
      </c>
      <c r="C447" t="s">
        <v>942</v>
      </c>
      <c r="D447" t="s">
        <v>103</v>
      </c>
      <c r="E447" t="s">
        <v>70</v>
      </c>
      <c r="F447" t="s">
        <v>20</v>
      </c>
      <c r="G447" t="s">
        <v>21</v>
      </c>
      <c r="H447" t="s">
        <v>30</v>
      </c>
      <c r="I447" t="s">
        <v>27</v>
      </c>
      <c r="L447">
        <v>0</v>
      </c>
      <c r="M447" t="s">
        <v>31</v>
      </c>
      <c r="N447">
        <v>1240</v>
      </c>
      <c r="O447">
        <f>_xlfn.XLOOKUP(A447,Planilha1!F:F,Planilha1!G:G,0)</f>
        <v>4.32</v>
      </c>
      <c r="P447">
        <v>0</v>
      </c>
    </row>
    <row r="448" spans="1:16" ht="15.75" hidden="1" customHeight="1">
      <c r="A448">
        <v>1241</v>
      </c>
      <c r="B448" t="s">
        <v>943</v>
      </c>
      <c r="C448" t="s">
        <v>944</v>
      </c>
      <c r="D448" t="s">
        <v>103</v>
      </c>
      <c r="E448" t="s">
        <v>70</v>
      </c>
      <c r="F448" t="s">
        <v>20</v>
      </c>
      <c r="G448" t="s">
        <v>21</v>
      </c>
      <c r="H448" t="s">
        <v>30</v>
      </c>
      <c r="I448" t="s">
        <v>27</v>
      </c>
      <c r="L448">
        <v>0</v>
      </c>
      <c r="M448" t="s">
        <v>31</v>
      </c>
      <c r="N448">
        <v>1241</v>
      </c>
      <c r="O448">
        <f>_xlfn.XLOOKUP(A448,Planilha1!F:F,Planilha1!G:G,0)</f>
        <v>4.32</v>
      </c>
      <c r="P448">
        <v>0</v>
      </c>
    </row>
    <row r="449" spans="1:16" ht="15.75" hidden="1" customHeight="1">
      <c r="A449">
        <v>1242</v>
      </c>
      <c r="B449" t="s">
        <v>945</v>
      </c>
      <c r="C449" t="s">
        <v>946</v>
      </c>
      <c r="D449" t="s">
        <v>103</v>
      </c>
      <c r="E449" t="s">
        <v>70</v>
      </c>
      <c r="F449" t="s">
        <v>20</v>
      </c>
      <c r="G449" t="s">
        <v>21</v>
      </c>
      <c r="H449" t="s">
        <v>30</v>
      </c>
      <c r="I449" t="s">
        <v>27</v>
      </c>
      <c r="L449">
        <v>0</v>
      </c>
      <c r="M449" t="s">
        <v>31</v>
      </c>
      <c r="N449">
        <v>1242</v>
      </c>
      <c r="O449">
        <f>_xlfn.XLOOKUP(A449,Planilha1!F:F,Planilha1!G:G,0)</f>
        <v>4.2</v>
      </c>
      <c r="P449">
        <v>0</v>
      </c>
    </row>
    <row r="450" spans="1:16" ht="15.75" hidden="1" customHeight="1">
      <c r="A450">
        <v>1243</v>
      </c>
      <c r="B450" t="s">
        <v>947</v>
      </c>
      <c r="C450" t="s">
        <v>948</v>
      </c>
      <c r="D450" t="s">
        <v>103</v>
      </c>
      <c r="E450" t="s">
        <v>70</v>
      </c>
      <c r="F450" t="s">
        <v>20</v>
      </c>
      <c r="G450" t="s">
        <v>21</v>
      </c>
      <c r="H450" t="s">
        <v>30</v>
      </c>
      <c r="I450" t="s">
        <v>27</v>
      </c>
      <c r="L450">
        <v>0</v>
      </c>
      <c r="M450" t="s">
        <v>31</v>
      </c>
      <c r="N450">
        <v>1243</v>
      </c>
      <c r="O450">
        <f>_xlfn.XLOOKUP(A450,Planilha1!F:F,Planilha1!G:G,0)</f>
        <v>4.2</v>
      </c>
      <c r="P450">
        <v>0</v>
      </c>
    </row>
    <row r="451" spans="1:16" ht="15.75" hidden="1" customHeight="1">
      <c r="A451">
        <v>1246</v>
      </c>
      <c r="B451" t="s">
        <v>949</v>
      </c>
      <c r="C451" t="s">
        <v>950</v>
      </c>
      <c r="D451" t="s">
        <v>40</v>
      </c>
      <c r="E451" t="s">
        <v>62</v>
      </c>
      <c r="F451" t="s">
        <v>42</v>
      </c>
      <c r="G451" t="s">
        <v>21</v>
      </c>
      <c r="H451" t="s">
        <v>30</v>
      </c>
      <c r="I451" t="s">
        <v>27</v>
      </c>
      <c r="L451">
        <v>0</v>
      </c>
      <c r="M451" t="s">
        <v>31</v>
      </c>
      <c r="N451">
        <v>1246</v>
      </c>
      <c r="O451">
        <f>_xlfn.XLOOKUP(A451,Planilha1!F:F,Planilha1!G:G,0)</f>
        <v>9.6</v>
      </c>
      <c r="P451">
        <v>0</v>
      </c>
    </row>
    <row r="452" spans="1:16" ht="15.75" hidden="1" customHeight="1">
      <c r="A452">
        <v>1247</v>
      </c>
      <c r="B452" t="s">
        <v>951</v>
      </c>
      <c r="C452" t="s">
        <v>952</v>
      </c>
      <c r="D452" t="s">
        <v>40</v>
      </c>
      <c r="E452" t="s">
        <v>62</v>
      </c>
      <c r="F452" t="s">
        <v>42</v>
      </c>
      <c r="G452" t="s">
        <v>21</v>
      </c>
      <c r="H452" t="s">
        <v>30</v>
      </c>
      <c r="I452" t="s">
        <v>27</v>
      </c>
      <c r="L452">
        <v>0</v>
      </c>
      <c r="M452" t="s">
        <v>31</v>
      </c>
      <c r="N452">
        <v>1247</v>
      </c>
      <c r="O452">
        <f>_xlfn.XLOOKUP(A452,Planilha1!F:F,Planilha1!G:G,0)</f>
        <v>0</v>
      </c>
      <c r="P452">
        <v>0</v>
      </c>
    </row>
    <row r="453" spans="1:16" ht="15.75" hidden="1" customHeight="1">
      <c r="A453">
        <v>1248</v>
      </c>
      <c r="B453" t="s">
        <v>482</v>
      </c>
      <c r="C453" t="s">
        <v>953</v>
      </c>
      <c r="D453" t="s">
        <v>40</v>
      </c>
      <c r="E453" t="s">
        <v>62</v>
      </c>
      <c r="F453" t="s">
        <v>42</v>
      </c>
      <c r="G453" t="s">
        <v>21</v>
      </c>
      <c r="H453" t="s">
        <v>30</v>
      </c>
      <c r="I453" t="s">
        <v>27</v>
      </c>
      <c r="L453">
        <v>0</v>
      </c>
      <c r="M453" t="s">
        <v>31</v>
      </c>
      <c r="N453">
        <v>1248</v>
      </c>
      <c r="O453">
        <f>_xlfn.XLOOKUP(A453,Planilha1!F:F,Planilha1!G:G,0)</f>
        <v>1.8</v>
      </c>
      <c r="P453">
        <v>0</v>
      </c>
    </row>
    <row r="454" spans="1:16" ht="15.75" hidden="1" customHeight="1">
      <c r="A454">
        <v>1249</v>
      </c>
      <c r="B454" t="s">
        <v>954</v>
      </c>
      <c r="C454" t="s">
        <v>955</v>
      </c>
      <c r="D454" t="s">
        <v>69</v>
      </c>
      <c r="E454" t="s">
        <v>19</v>
      </c>
      <c r="F454" t="s">
        <v>93</v>
      </c>
      <c r="G454" t="s">
        <v>21</v>
      </c>
      <c r="H454" t="s">
        <v>30</v>
      </c>
      <c r="I454" t="s">
        <v>27</v>
      </c>
      <c r="L454">
        <v>0</v>
      </c>
      <c r="M454" t="s">
        <v>31</v>
      </c>
      <c r="N454">
        <v>1249</v>
      </c>
      <c r="O454">
        <f>_xlfn.XLOOKUP(A454,Planilha1!F:F,Planilha1!G:G,0)</f>
        <v>0</v>
      </c>
      <c r="P454">
        <v>0</v>
      </c>
    </row>
    <row r="455" spans="1:16" ht="15.75" hidden="1" customHeight="1">
      <c r="A455">
        <v>1250</v>
      </c>
      <c r="B455" t="s">
        <v>956</v>
      </c>
      <c r="C455" t="s">
        <v>957</v>
      </c>
      <c r="D455" t="s">
        <v>40</v>
      </c>
      <c r="E455" t="s">
        <v>62</v>
      </c>
      <c r="F455" t="s">
        <v>42</v>
      </c>
      <c r="G455" t="s">
        <v>21</v>
      </c>
      <c r="H455" t="s">
        <v>30</v>
      </c>
      <c r="I455" t="s">
        <v>27</v>
      </c>
      <c r="L455">
        <v>0</v>
      </c>
      <c r="M455" t="s">
        <v>31</v>
      </c>
      <c r="N455">
        <v>1250</v>
      </c>
      <c r="O455">
        <f>_xlfn.XLOOKUP(A455,Planilha1!F:F,Planilha1!G:G,0)</f>
        <v>0.06</v>
      </c>
      <c r="P455">
        <v>0</v>
      </c>
    </row>
    <row r="456" spans="1:16" ht="15.75" hidden="1" customHeight="1">
      <c r="A456">
        <v>1251</v>
      </c>
      <c r="B456" t="s">
        <v>958</v>
      </c>
      <c r="C456" t="s">
        <v>959</v>
      </c>
      <c r="D456" t="s">
        <v>40</v>
      </c>
      <c r="E456" t="s">
        <v>41</v>
      </c>
      <c r="F456" t="s">
        <v>42</v>
      </c>
      <c r="G456" t="s">
        <v>21</v>
      </c>
      <c r="H456" t="s">
        <v>22</v>
      </c>
      <c r="I456" t="s">
        <v>23</v>
      </c>
      <c r="L456">
        <v>0</v>
      </c>
      <c r="M456" t="str">
        <f>_xlfn.XLOOKUP(A456,Planilha1!B:B,Planilha1!C:C)</f>
        <v>Interno</v>
      </c>
      <c r="N456">
        <v>1251</v>
      </c>
      <c r="O456">
        <f>_xlfn.XLOOKUP(A456,Planilha1!F:F,Planilha1!G:G,0)</f>
        <v>12.12</v>
      </c>
      <c r="P456">
        <v>234.0493333</v>
      </c>
    </row>
    <row r="457" spans="1:16" ht="15.75" hidden="1" customHeight="1">
      <c r="A457">
        <v>1252</v>
      </c>
      <c r="B457" t="s">
        <v>960</v>
      </c>
      <c r="C457" t="s">
        <v>961</v>
      </c>
      <c r="D457" t="s">
        <v>40</v>
      </c>
      <c r="E457" t="s">
        <v>41</v>
      </c>
      <c r="F457" t="s">
        <v>42</v>
      </c>
      <c r="G457" t="s">
        <v>21</v>
      </c>
      <c r="H457" t="s">
        <v>30</v>
      </c>
      <c r="I457" t="s">
        <v>27</v>
      </c>
      <c r="L457">
        <v>0</v>
      </c>
      <c r="M457" t="s">
        <v>31</v>
      </c>
      <c r="N457">
        <v>1252</v>
      </c>
      <c r="O457">
        <f>_xlfn.XLOOKUP(A457,Planilha1!F:F,Planilha1!G:G,0)</f>
        <v>0</v>
      </c>
      <c r="P457">
        <v>0</v>
      </c>
    </row>
    <row r="458" spans="1:16" ht="15.75" hidden="1" customHeight="1">
      <c r="A458">
        <v>1253</v>
      </c>
      <c r="B458" t="s">
        <v>962</v>
      </c>
      <c r="C458" t="s">
        <v>963</v>
      </c>
      <c r="D458" t="s">
        <v>40</v>
      </c>
      <c r="E458" t="s">
        <v>41</v>
      </c>
      <c r="F458" t="s">
        <v>42</v>
      </c>
      <c r="G458" t="s">
        <v>21</v>
      </c>
      <c r="H458" t="s">
        <v>30</v>
      </c>
      <c r="I458" t="s">
        <v>27</v>
      </c>
      <c r="L458">
        <v>0</v>
      </c>
      <c r="M458" t="s">
        <v>31</v>
      </c>
      <c r="N458">
        <v>1253</v>
      </c>
      <c r="O458">
        <f>_xlfn.XLOOKUP(A458,Planilha1!F:F,Planilha1!G:G,0)</f>
        <v>9.6</v>
      </c>
      <c r="P458">
        <v>0</v>
      </c>
    </row>
    <row r="459" spans="1:16" ht="15.75" hidden="1" customHeight="1">
      <c r="A459">
        <v>1254</v>
      </c>
      <c r="B459" t="s">
        <v>964</v>
      </c>
      <c r="C459" t="s">
        <v>965</v>
      </c>
      <c r="D459" t="s">
        <v>40</v>
      </c>
      <c r="E459" t="s">
        <v>41</v>
      </c>
      <c r="F459" t="s">
        <v>42</v>
      </c>
      <c r="G459" t="s">
        <v>21</v>
      </c>
      <c r="H459" t="s">
        <v>30</v>
      </c>
      <c r="I459" t="s">
        <v>27</v>
      </c>
      <c r="L459">
        <v>0</v>
      </c>
      <c r="M459" t="s">
        <v>31</v>
      </c>
      <c r="N459">
        <v>1254</v>
      </c>
      <c r="O459">
        <f>_xlfn.XLOOKUP(A459,Planilha1!F:F,Planilha1!G:G,0)</f>
        <v>0.4</v>
      </c>
      <c r="P459">
        <v>0</v>
      </c>
    </row>
    <row r="460" spans="1:16" ht="15.75" hidden="1" customHeight="1">
      <c r="A460">
        <v>1255</v>
      </c>
      <c r="B460" t="s">
        <v>966</v>
      </c>
      <c r="C460" t="s">
        <v>967</v>
      </c>
      <c r="D460" t="s">
        <v>40</v>
      </c>
      <c r="E460" t="s">
        <v>41</v>
      </c>
      <c r="F460" t="s">
        <v>42</v>
      </c>
      <c r="G460" t="s">
        <v>21</v>
      </c>
      <c r="H460" t="s">
        <v>30</v>
      </c>
      <c r="I460" t="s">
        <v>27</v>
      </c>
      <c r="L460">
        <v>0</v>
      </c>
      <c r="M460" t="s">
        <v>31</v>
      </c>
      <c r="N460">
        <v>1255</v>
      </c>
      <c r="O460">
        <f>_xlfn.XLOOKUP(A460,Planilha1!F:F,Planilha1!G:G,0)</f>
        <v>9.6</v>
      </c>
      <c r="P460">
        <v>0</v>
      </c>
    </row>
    <row r="461" spans="1:16" ht="15.75" hidden="1" customHeight="1">
      <c r="A461">
        <v>1256</v>
      </c>
      <c r="B461" t="s">
        <v>968</v>
      </c>
      <c r="C461" t="s">
        <v>969</v>
      </c>
      <c r="D461" t="s">
        <v>40</v>
      </c>
      <c r="E461" t="s">
        <v>41</v>
      </c>
      <c r="F461" t="s">
        <v>42</v>
      </c>
      <c r="G461" t="s">
        <v>21</v>
      </c>
      <c r="H461" t="s">
        <v>30</v>
      </c>
      <c r="I461" t="s">
        <v>27</v>
      </c>
      <c r="L461">
        <v>0</v>
      </c>
      <c r="M461" t="s">
        <v>31</v>
      </c>
      <c r="N461">
        <v>1256</v>
      </c>
      <c r="O461">
        <f>_xlfn.XLOOKUP(A461,Planilha1!F:F,Planilha1!G:G,0)</f>
        <v>0.4</v>
      </c>
      <c r="P461">
        <v>0</v>
      </c>
    </row>
    <row r="462" spans="1:16" ht="15.75" hidden="1" customHeight="1">
      <c r="A462">
        <v>1257</v>
      </c>
      <c r="B462" t="s">
        <v>970</v>
      </c>
      <c r="C462" t="s">
        <v>971</v>
      </c>
      <c r="D462" t="s">
        <v>40</v>
      </c>
      <c r="E462" t="s">
        <v>47</v>
      </c>
      <c r="F462" t="s">
        <v>42</v>
      </c>
      <c r="G462" t="s">
        <v>21</v>
      </c>
      <c r="H462" t="s">
        <v>30</v>
      </c>
      <c r="I462" t="s">
        <v>27</v>
      </c>
      <c r="L462">
        <v>0</v>
      </c>
      <c r="M462" t="s">
        <v>31</v>
      </c>
      <c r="N462">
        <v>1257</v>
      </c>
      <c r="O462">
        <f>_xlfn.XLOOKUP(A462,Planilha1!F:F,Planilha1!G:G,0)</f>
        <v>8</v>
      </c>
      <c r="P462">
        <v>0</v>
      </c>
    </row>
    <row r="463" spans="1:16" ht="15.75" hidden="1" customHeight="1">
      <c r="A463">
        <v>1258</v>
      </c>
      <c r="B463" t="s">
        <v>972</v>
      </c>
      <c r="C463" t="s">
        <v>973</v>
      </c>
      <c r="D463" t="s">
        <v>40</v>
      </c>
      <c r="E463" t="s">
        <v>47</v>
      </c>
      <c r="F463" t="s">
        <v>42</v>
      </c>
      <c r="G463" t="s">
        <v>21</v>
      </c>
      <c r="H463" t="s">
        <v>30</v>
      </c>
      <c r="I463" t="s">
        <v>27</v>
      </c>
      <c r="L463">
        <v>0</v>
      </c>
      <c r="M463" t="s">
        <v>31</v>
      </c>
      <c r="N463">
        <v>1258</v>
      </c>
      <c r="O463">
        <f>_xlfn.XLOOKUP(A463,Planilha1!F:F,Planilha1!G:G,0)</f>
        <v>0.4</v>
      </c>
      <c r="P463">
        <v>0</v>
      </c>
    </row>
    <row r="464" spans="1:16" ht="15.75" hidden="1" customHeight="1">
      <c r="A464">
        <v>1259</v>
      </c>
      <c r="B464" t="s">
        <v>974</v>
      </c>
      <c r="C464" t="s">
        <v>975</v>
      </c>
      <c r="D464" t="s">
        <v>40</v>
      </c>
      <c r="E464" t="s">
        <v>47</v>
      </c>
      <c r="F464" t="s">
        <v>42</v>
      </c>
      <c r="G464" t="s">
        <v>21</v>
      </c>
      <c r="H464" t="s">
        <v>30</v>
      </c>
      <c r="I464" t="s">
        <v>27</v>
      </c>
      <c r="L464">
        <v>0</v>
      </c>
      <c r="M464" t="s">
        <v>31</v>
      </c>
      <c r="N464">
        <v>1259</v>
      </c>
      <c r="O464">
        <f>_xlfn.XLOOKUP(A464,Planilha1!F:F,Planilha1!G:G,0)</f>
        <v>8</v>
      </c>
      <c r="P464">
        <v>0</v>
      </c>
    </row>
    <row r="465" spans="1:16" ht="15.75" hidden="1" customHeight="1">
      <c r="A465">
        <v>1260</v>
      </c>
      <c r="B465" t="s">
        <v>976</v>
      </c>
      <c r="C465" t="s">
        <v>977</v>
      </c>
      <c r="D465" t="s">
        <v>40</v>
      </c>
      <c r="E465" t="s">
        <v>47</v>
      </c>
      <c r="F465" t="s">
        <v>42</v>
      </c>
      <c r="G465" t="s">
        <v>21</v>
      </c>
      <c r="H465" t="s">
        <v>30</v>
      </c>
      <c r="I465" t="s">
        <v>27</v>
      </c>
      <c r="L465">
        <v>0</v>
      </c>
      <c r="M465" t="s">
        <v>31</v>
      </c>
      <c r="N465">
        <v>1260</v>
      </c>
      <c r="O465">
        <f>_xlfn.XLOOKUP(A465,Planilha1!F:F,Planilha1!G:G,0)</f>
        <v>0.4</v>
      </c>
      <c r="P465">
        <v>0</v>
      </c>
    </row>
    <row r="466" spans="1:16" ht="15.75" hidden="1" customHeight="1">
      <c r="A466">
        <v>1261</v>
      </c>
      <c r="B466" t="s">
        <v>978</v>
      </c>
      <c r="C466" t="s">
        <v>979</v>
      </c>
      <c r="D466" t="s">
        <v>40</v>
      </c>
      <c r="E466" t="s">
        <v>47</v>
      </c>
      <c r="F466" t="s">
        <v>42</v>
      </c>
      <c r="G466" t="s">
        <v>21</v>
      </c>
      <c r="H466" t="s">
        <v>30</v>
      </c>
      <c r="I466" t="s">
        <v>27</v>
      </c>
      <c r="L466">
        <v>0</v>
      </c>
      <c r="M466" t="s">
        <v>31</v>
      </c>
      <c r="N466">
        <v>1261</v>
      </c>
      <c r="O466">
        <f>_xlfn.XLOOKUP(A466,Planilha1!F:F,Planilha1!G:G,0)</f>
        <v>8</v>
      </c>
      <c r="P466">
        <v>0</v>
      </c>
    </row>
    <row r="467" spans="1:16" ht="15.75" hidden="1" customHeight="1">
      <c r="A467">
        <v>1262</v>
      </c>
      <c r="B467" t="s">
        <v>980</v>
      </c>
      <c r="C467" t="s">
        <v>981</v>
      </c>
      <c r="D467" t="s">
        <v>40</v>
      </c>
      <c r="E467" t="s">
        <v>47</v>
      </c>
      <c r="F467" t="s">
        <v>42</v>
      </c>
      <c r="G467" t="s">
        <v>21</v>
      </c>
      <c r="H467" t="s">
        <v>30</v>
      </c>
      <c r="I467" t="s">
        <v>27</v>
      </c>
      <c r="L467">
        <v>0</v>
      </c>
      <c r="M467" t="s">
        <v>31</v>
      </c>
      <c r="N467">
        <v>1262</v>
      </c>
      <c r="O467">
        <f>_xlfn.XLOOKUP(A467,Planilha1!F:F,Planilha1!G:G,0)</f>
        <v>0.4</v>
      </c>
      <c r="P467">
        <v>0</v>
      </c>
    </row>
    <row r="468" spans="1:16" ht="15.75" hidden="1" customHeight="1">
      <c r="A468">
        <v>1263</v>
      </c>
      <c r="B468" t="s">
        <v>982</v>
      </c>
      <c r="C468" t="s">
        <v>983</v>
      </c>
      <c r="D468" t="s">
        <v>40</v>
      </c>
      <c r="E468" t="s">
        <v>47</v>
      </c>
      <c r="F468" t="s">
        <v>42</v>
      </c>
      <c r="G468" t="s">
        <v>21</v>
      </c>
      <c r="H468" t="s">
        <v>30</v>
      </c>
      <c r="I468" t="s">
        <v>27</v>
      </c>
      <c r="L468">
        <v>0</v>
      </c>
      <c r="M468" t="s">
        <v>31</v>
      </c>
      <c r="N468">
        <v>1263</v>
      </c>
      <c r="O468">
        <f>_xlfn.XLOOKUP(A468,Planilha1!F:F,Planilha1!G:G,0)</f>
        <v>8</v>
      </c>
      <c r="P468">
        <v>0</v>
      </c>
    </row>
    <row r="469" spans="1:16" ht="15.75" hidden="1" customHeight="1">
      <c r="A469">
        <v>1264</v>
      </c>
      <c r="B469" t="s">
        <v>984</v>
      </c>
      <c r="C469" t="s">
        <v>985</v>
      </c>
      <c r="D469" t="s">
        <v>40</v>
      </c>
      <c r="E469" t="s">
        <v>62</v>
      </c>
      <c r="F469" t="s">
        <v>42</v>
      </c>
      <c r="G469" t="s">
        <v>21</v>
      </c>
      <c r="H469" t="s">
        <v>30</v>
      </c>
      <c r="I469" t="s">
        <v>27</v>
      </c>
      <c r="L469">
        <v>0</v>
      </c>
      <c r="M469" t="s">
        <v>31</v>
      </c>
      <c r="N469">
        <v>1264</v>
      </c>
      <c r="O469">
        <f>_xlfn.XLOOKUP(A469,Planilha1!F:F,Planilha1!G:G,0)</f>
        <v>1.5</v>
      </c>
      <c r="P469">
        <v>0</v>
      </c>
    </row>
    <row r="470" spans="1:16" ht="15.75" hidden="1" customHeight="1">
      <c r="A470">
        <v>1270</v>
      </c>
      <c r="B470" t="s">
        <v>986</v>
      </c>
      <c r="C470" t="s">
        <v>987</v>
      </c>
      <c r="D470" t="s">
        <v>40</v>
      </c>
      <c r="E470" t="s">
        <v>47</v>
      </c>
      <c r="F470" t="s">
        <v>42</v>
      </c>
      <c r="G470" t="s">
        <v>21</v>
      </c>
      <c r="H470" t="s">
        <v>30</v>
      </c>
      <c r="I470" t="s">
        <v>27</v>
      </c>
      <c r="L470">
        <v>0</v>
      </c>
      <c r="M470" t="s">
        <v>31</v>
      </c>
      <c r="N470">
        <v>1270</v>
      </c>
      <c r="O470">
        <f>_xlfn.XLOOKUP(A470,Planilha1!F:F,Planilha1!G:G,0)</f>
        <v>0.4</v>
      </c>
      <c r="P470">
        <v>0</v>
      </c>
    </row>
    <row r="471" spans="1:16" ht="15.75" hidden="1" customHeight="1">
      <c r="A471">
        <v>1271</v>
      </c>
      <c r="B471" t="s">
        <v>988</v>
      </c>
      <c r="C471" t="s">
        <v>989</v>
      </c>
      <c r="D471" t="s">
        <v>40</v>
      </c>
      <c r="E471" t="s">
        <v>47</v>
      </c>
      <c r="F471" t="s">
        <v>42</v>
      </c>
      <c r="G471" t="s">
        <v>21</v>
      </c>
      <c r="H471" t="s">
        <v>30</v>
      </c>
      <c r="I471" t="s">
        <v>27</v>
      </c>
      <c r="L471">
        <v>0</v>
      </c>
      <c r="M471" t="s">
        <v>31</v>
      </c>
      <c r="N471">
        <v>1271</v>
      </c>
      <c r="O471">
        <f>_xlfn.XLOOKUP(A471,Planilha1!F:F,Planilha1!G:G,0)</f>
        <v>0.4</v>
      </c>
      <c r="P471">
        <v>0</v>
      </c>
    </row>
    <row r="472" spans="1:16" ht="15.75" hidden="1" customHeight="1">
      <c r="A472">
        <v>1272</v>
      </c>
      <c r="B472" t="s">
        <v>990</v>
      </c>
      <c r="C472" t="s">
        <v>991</v>
      </c>
      <c r="D472" t="s">
        <v>40</v>
      </c>
      <c r="E472" t="s">
        <v>47</v>
      </c>
      <c r="F472" t="s">
        <v>42</v>
      </c>
      <c r="G472" t="s">
        <v>21</v>
      </c>
      <c r="H472" t="s">
        <v>30</v>
      </c>
      <c r="I472" t="s">
        <v>27</v>
      </c>
      <c r="L472">
        <v>0</v>
      </c>
      <c r="M472" t="s">
        <v>31</v>
      </c>
      <c r="N472">
        <v>1272</v>
      </c>
      <c r="O472">
        <f>_xlfn.XLOOKUP(A472,Planilha1!F:F,Planilha1!G:G,0)</f>
        <v>8</v>
      </c>
      <c r="P472">
        <v>0</v>
      </c>
    </row>
    <row r="473" spans="1:16" ht="15.75" hidden="1" customHeight="1">
      <c r="A473">
        <v>1273</v>
      </c>
      <c r="B473" t="s">
        <v>470</v>
      </c>
      <c r="C473" t="s">
        <v>992</v>
      </c>
      <c r="D473" t="s">
        <v>40</v>
      </c>
      <c r="E473" t="s">
        <v>47</v>
      </c>
      <c r="F473" t="s">
        <v>42</v>
      </c>
      <c r="G473" t="s">
        <v>21</v>
      </c>
      <c r="H473" t="s">
        <v>22</v>
      </c>
      <c r="I473" t="s">
        <v>23</v>
      </c>
      <c r="L473">
        <v>0</v>
      </c>
      <c r="M473" t="str">
        <f>_xlfn.XLOOKUP(A473,Planilha1!B:B,Planilha1!C:C)</f>
        <v>Interno</v>
      </c>
      <c r="N473">
        <v>1273</v>
      </c>
      <c r="O473">
        <f>_xlfn.XLOOKUP(A473,Planilha1!F:F,Planilha1!G:G,0)</f>
        <v>12.12</v>
      </c>
      <c r="P473">
        <v>221.83199999999999</v>
      </c>
    </row>
    <row r="474" spans="1:16" ht="15.75" hidden="1" customHeight="1">
      <c r="A474">
        <v>1274</v>
      </c>
      <c r="B474" t="s">
        <v>993</v>
      </c>
      <c r="C474" t="s">
        <v>994</v>
      </c>
      <c r="D474" t="s">
        <v>40</v>
      </c>
      <c r="E474" t="s">
        <v>47</v>
      </c>
      <c r="F474" t="s">
        <v>42</v>
      </c>
      <c r="G474" t="s">
        <v>21</v>
      </c>
      <c r="H474" t="s">
        <v>30</v>
      </c>
      <c r="I474" t="s">
        <v>27</v>
      </c>
      <c r="L474">
        <v>0</v>
      </c>
      <c r="M474" t="s">
        <v>31</v>
      </c>
      <c r="N474">
        <v>1274</v>
      </c>
      <c r="O474">
        <f>_xlfn.XLOOKUP(A474,Planilha1!F:F,Planilha1!G:G,0)</f>
        <v>1.01</v>
      </c>
      <c r="P474">
        <v>0</v>
      </c>
    </row>
    <row r="475" spans="1:16" ht="15.75" hidden="1" customHeight="1">
      <c r="A475">
        <v>1275</v>
      </c>
      <c r="B475" t="s">
        <v>995</v>
      </c>
      <c r="C475" t="s">
        <v>996</v>
      </c>
      <c r="D475" t="s">
        <v>40</v>
      </c>
      <c r="E475" t="s">
        <v>47</v>
      </c>
      <c r="F475" t="s">
        <v>42</v>
      </c>
      <c r="G475" t="s">
        <v>21</v>
      </c>
      <c r="H475" t="s">
        <v>30</v>
      </c>
      <c r="I475" t="s">
        <v>27</v>
      </c>
      <c r="L475">
        <v>0</v>
      </c>
      <c r="M475" t="s">
        <v>31</v>
      </c>
      <c r="N475">
        <v>1275</v>
      </c>
      <c r="O475">
        <f>_xlfn.XLOOKUP(A475,Planilha1!F:F,Planilha1!G:G,0)</f>
        <v>1.01</v>
      </c>
      <c r="P475">
        <v>0</v>
      </c>
    </row>
    <row r="476" spans="1:16" ht="15.75" hidden="1" customHeight="1">
      <c r="A476">
        <v>1276</v>
      </c>
      <c r="B476" t="s">
        <v>476</v>
      </c>
      <c r="C476" t="s">
        <v>997</v>
      </c>
      <c r="D476" t="s">
        <v>40</v>
      </c>
      <c r="E476" t="s">
        <v>47</v>
      </c>
      <c r="F476" t="s">
        <v>42</v>
      </c>
      <c r="G476" t="s">
        <v>21</v>
      </c>
      <c r="H476" t="s">
        <v>22</v>
      </c>
      <c r="I476" t="s">
        <v>23</v>
      </c>
      <c r="L476">
        <v>0</v>
      </c>
      <c r="M476" t="str">
        <f>_xlfn.XLOOKUP(A476,Planilha1!B:B,Planilha1!C:C)</f>
        <v>Interno</v>
      </c>
      <c r="N476">
        <v>1276</v>
      </c>
      <c r="O476">
        <f>_xlfn.XLOOKUP(A476,Planilha1!F:F,Planilha1!G:G,0)</f>
        <v>12.12</v>
      </c>
      <c r="P476">
        <v>221.97766669999999</v>
      </c>
    </row>
    <row r="477" spans="1:16" ht="15.75" hidden="1" customHeight="1">
      <c r="A477">
        <v>1277</v>
      </c>
      <c r="B477" t="s">
        <v>998</v>
      </c>
      <c r="C477" t="s">
        <v>999</v>
      </c>
      <c r="D477" t="s">
        <v>40</v>
      </c>
      <c r="E477" t="s">
        <v>47</v>
      </c>
      <c r="F477" t="s">
        <v>42</v>
      </c>
      <c r="G477" t="s">
        <v>21</v>
      </c>
      <c r="H477" t="s">
        <v>30</v>
      </c>
      <c r="I477" t="s">
        <v>27</v>
      </c>
      <c r="L477">
        <v>0</v>
      </c>
      <c r="M477" t="s">
        <v>31</v>
      </c>
      <c r="N477">
        <v>1277</v>
      </c>
      <c r="O477">
        <f>_xlfn.XLOOKUP(A477,Planilha1!F:F,Planilha1!G:G,0)</f>
        <v>1.01</v>
      </c>
      <c r="P477">
        <v>0</v>
      </c>
    </row>
    <row r="478" spans="1:16" ht="15.75" hidden="1" customHeight="1">
      <c r="A478">
        <v>1278</v>
      </c>
      <c r="B478" t="s">
        <v>472</v>
      </c>
      <c r="C478" t="s">
        <v>1000</v>
      </c>
      <c r="D478" t="s">
        <v>40</v>
      </c>
      <c r="E478" t="s">
        <v>47</v>
      </c>
      <c r="F478" t="s">
        <v>42</v>
      </c>
      <c r="G478" t="s">
        <v>21</v>
      </c>
      <c r="H478" t="s">
        <v>22</v>
      </c>
      <c r="I478" t="s">
        <v>27</v>
      </c>
      <c r="L478">
        <v>0</v>
      </c>
      <c r="M478" t="str">
        <f>_xlfn.XLOOKUP(A478,Planilha1!B:B,Planilha1!C:C)</f>
        <v>Interno</v>
      </c>
      <c r="N478">
        <v>1278</v>
      </c>
      <c r="O478">
        <f>_xlfn.XLOOKUP(A478,Planilha1!F:F,Planilha1!G:G,0)</f>
        <v>12.12</v>
      </c>
      <c r="P478">
        <v>216.4905833</v>
      </c>
    </row>
    <row r="479" spans="1:16" ht="15.75" hidden="1" customHeight="1">
      <c r="A479">
        <v>1279</v>
      </c>
      <c r="B479" t="s">
        <v>478</v>
      </c>
      <c r="C479" t="s">
        <v>1001</v>
      </c>
      <c r="D479" t="s">
        <v>40</v>
      </c>
      <c r="E479" t="s">
        <v>47</v>
      </c>
      <c r="F479" t="s">
        <v>42</v>
      </c>
      <c r="G479" t="s">
        <v>21</v>
      </c>
      <c r="H479" t="s">
        <v>22</v>
      </c>
      <c r="I479" t="s">
        <v>27</v>
      </c>
      <c r="L479">
        <v>0</v>
      </c>
      <c r="M479" t="str">
        <f>_xlfn.XLOOKUP(A479,Planilha1!B:B,Planilha1!C:C)</f>
        <v>Interno</v>
      </c>
      <c r="N479">
        <v>1279</v>
      </c>
      <c r="O479">
        <f>_xlfn.XLOOKUP(A479,Planilha1!F:F,Planilha1!G:G,0)</f>
        <v>12.12</v>
      </c>
      <c r="P479">
        <v>216.80250000000001</v>
      </c>
    </row>
    <row r="480" spans="1:16" ht="15.75" hidden="1" customHeight="1">
      <c r="A480">
        <v>1280</v>
      </c>
      <c r="B480" t="s">
        <v>1002</v>
      </c>
      <c r="C480" t="s">
        <v>1003</v>
      </c>
      <c r="D480" t="s">
        <v>40</v>
      </c>
      <c r="E480" t="s">
        <v>47</v>
      </c>
      <c r="F480" t="s">
        <v>42</v>
      </c>
      <c r="G480" t="s">
        <v>21</v>
      </c>
      <c r="H480" t="s">
        <v>30</v>
      </c>
      <c r="I480" t="s">
        <v>27</v>
      </c>
      <c r="L480">
        <v>0</v>
      </c>
      <c r="M480" t="s">
        <v>31</v>
      </c>
      <c r="N480">
        <v>1280</v>
      </c>
      <c r="O480">
        <f>_xlfn.XLOOKUP(A480,Planilha1!F:F,Planilha1!G:G,0)</f>
        <v>1.01</v>
      </c>
      <c r="P480">
        <v>0</v>
      </c>
    </row>
    <row r="481" spans="1:16" ht="15.75" hidden="1" customHeight="1">
      <c r="A481">
        <v>1281</v>
      </c>
      <c r="B481" t="s">
        <v>1004</v>
      </c>
      <c r="C481" t="s">
        <v>1005</v>
      </c>
      <c r="D481" t="s">
        <v>40</v>
      </c>
      <c r="E481" t="s">
        <v>47</v>
      </c>
      <c r="F481" t="s">
        <v>42</v>
      </c>
      <c r="G481" t="s">
        <v>21</v>
      </c>
      <c r="H481" t="s">
        <v>30</v>
      </c>
      <c r="I481" t="s">
        <v>27</v>
      </c>
      <c r="L481">
        <v>0</v>
      </c>
      <c r="M481" t="s">
        <v>31</v>
      </c>
      <c r="N481">
        <v>1281</v>
      </c>
      <c r="O481">
        <f>_xlfn.XLOOKUP(A481,Planilha1!F:F,Planilha1!G:G,0)</f>
        <v>1.01</v>
      </c>
      <c r="P481">
        <v>0</v>
      </c>
    </row>
    <row r="482" spans="1:16" ht="15.75" hidden="1" customHeight="1">
      <c r="A482">
        <v>1282</v>
      </c>
      <c r="B482" t="s">
        <v>474</v>
      </c>
      <c r="C482" t="s">
        <v>1006</v>
      </c>
      <c r="D482" t="s">
        <v>40</v>
      </c>
      <c r="E482" t="s">
        <v>47</v>
      </c>
      <c r="F482" t="s">
        <v>42</v>
      </c>
      <c r="G482" t="s">
        <v>21</v>
      </c>
      <c r="H482" t="s">
        <v>30</v>
      </c>
      <c r="I482" t="s">
        <v>27</v>
      </c>
      <c r="L482">
        <v>0</v>
      </c>
      <c r="M482" t="s">
        <v>31</v>
      </c>
      <c r="N482">
        <v>1282</v>
      </c>
      <c r="O482">
        <f>_xlfn.XLOOKUP(A482,Planilha1!F:F,Planilha1!G:G,0)</f>
        <v>12.12</v>
      </c>
      <c r="P482">
        <v>0</v>
      </c>
    </row>
    <row r="483" spans="1:16" ht="15.75" hidden="1" customHeight="1">
      <c r="A483">
        <v>1290</v>
      </c>
      <c r="B483" t="s">
        <v>1007</v>
      </c>
      <c r="C483" t="s">
        <v>1008</v>
      </c>
      <c r="D483" t="s">
        <v>147</v>
      </c>
      <c r="E483" t="s">
        <v>139</v>
      </c>
      <c r="F483" t="s">
        <v>140</v>
      </c>
      <c r="G483" t="s">
        <v>21</v>
      </c>
      <c r="H483" t="s">
        <v>30</v>
      </c>
      <c r="I483" t="s">
        <v>27</v>
      </c>
      <c r="L483">
        <v>0</v>
      </c>
      <c r="M483" t="s">
        <v>31</v>
      </c>
      <c r="N483">
        <v>1290</v>
      </c>
      <c r="O483">
        <f>_xlfn.XLOOKUP(A483,Planilha1!F:F,Planilha1!G:G,0)</f>
        <v>3.2</v>
      </c>
      <c r="P483">
        <v>0</v>
      </c>
    </row>
    <row r="484" spans="1:16" ht="15.75" hidden="1" customHeight="1">
      <c r="A484">
        <v>1291</v>
      </c>
      <c r="B484" t="s">
        <v>1009</v>
      </c>
      <c r="C484" t="s">
        <v>1010</v>
      </c>
      <c r="D484" t="s">
        <v>924</v>
      </c>
      <c r="E484" t="s">
        <v>19</v>
      </c>
      <c r="F484" t="s">
        <v>93</v>
      </c>
      <c r="G484" t="s">
        <v>21</v>
      </c>
      <c r="H484" t="s">
        <v>30</v>
      </c>
      <c r="I484" t="s">
        <v>27</v>
      </c>
      <c r="L484">
        <v>0</v>
      </c>
      <c r="M484" t="s">
        <v>31</v>
      </c>
      <c r="N484">
        <v>1291</v>
      </c>
      <c r="O484">
        <f>_xlfn.XLOOKUP(A484,Planilha1!F:F,Planilha1!G:G,0)</f>
        <v>0</v>
      </c>
      <c r="P484">
        <v>0</v>
      </c>
    </row>
    <row r="485" spans="1:16" ht="15.75" hidden="1" customHeight="1">
      <c r="A485">
        <v>1292</v>
      </c>
      <c r="B485" t="s">
        <v>1011</v>
      </c>
      <c r="C485" t="s">
        <v>1012</v>
      </c>
      <c r="D485" t="s">
        <v>103</v>
      </c>
      <c r="E485" t="s">
        <v>19</v>
      </c>
      <c r="F485" t="s">
        <v>93</v>
      </c>
      <c r="G485" t="s">
        <v>21</v>
      </c>
      <c r="H485" t="s">
        <v>30</v>
      </c>
      <c r="I485" t="s">
        <v>27</v>
      </c>
      <c r="L485">
        <v>0</v>
      </c>
      <c r="M485" t="s">
        <v>31</v>
      </c>
      <c r="N485">
        <v>1292</v>
      </c>
      <c r="O485">
        <f>_xlfn.XLOOKUP(A485,Planilha1!F:F,Planilha1!G:G,0)</f>
        <v>0</v>
      </c>
      <c r="P485">
        <v>0</v>
      </c>
    </row>
    <row r="486" spans="1:16" ht="15.75" hidden="1" customHeight="1">
      <c r="A486">
        <v>1293</v>
      </c>
      <c r="B486" t="s">
        <v>1013</v>
      </c>
      <c r="C486" t="s">
        <v>1014</v>
      </c>
      <c r="D486" t="s">
        <v>411</v>
      </c>
      <c r="E486" t="s">
        <v>19</v>
      </c>
      <c r="F486" t="s">
        <v>93</v>
      </c>
      <c r="G486" t="s">
        <v>21</v>
      </c>
      <c r="H486" t="s">
        <v>30</v>
      </c>
      <c r="I486" t="s">
        <v>27</v>
      </c>
      <c r="L486">
        <v>0</v>
      </c>
      <c r="M486" t="s">
        <v>31</v>
      </c>
      <c r="N486">
        <v>1293</v>
      </c>
      <c r="O486">
        <f>_xlfn.XLOOKUP(A486,Planilha1!F:F,Planilha1!G:G,0)</f>
        <v>0</v>
      </c>
      <c r="P486">
        <v>0</v>
      </c>
    </row>
    <row r="487" spans="1:16" ht="15.75" hidden="1" customHeight="1">
      <c r="A487">
        <v>1294</v>
      </c>
      <c r="B487" t="s">
        <v>1015</v>
      </c>
      <c r="C487" t="s">
        <v>1016</v>
      </c>
      <c r="D487" t="s">
        <v>411</v>
      </c>
      <c r="E487" t="s">
        <v>19</v>
      </c>
      <c r="F487" t="s">
        <v>93</v>
      </c>
      <c r="G487" t="s">
        <v>21</v>
      </c>
      <c r="H487" t="s">
        <v>30</v>
      </c>
      <c r="I487" t="s">
        <v>27</v>
      </c>
      <c r="L487">
        <v>0</v>
      </c>
      <c r="M487" t="s">
        <v>31</v>
      </c>
      <c r="N487">
        <v>1294</v>
      </c>
      <c r="O487">
        <f>_xlfn.XLOOKUP(A487,Planilha1!F:F,Planilha1!G:G,0)</f>
        <v>0</v>
      </c>
      <c r="P487">
        <v>0</v>
      </c>
    </row>
    <row r="488" spans="1:16" ht="15.75" hidden="1" customHeight="1">
      <c r="A488">
        <v>1295</v>
      </c>
      <c r="B488" t="s">
        <v>1017</v>
      </c>
      <c r="C488" t="s">
        <v>1018</v>
      </c>
      <c r="D488" t="s">
        <v>411</v>
      </c>
      <c r="E488" t="s">
        <v>19</v>
      </c>
      <c r="F488" t="s">
        <v>93</v>
      </c>
      <c r="G488" t="s">
        <v>21</v>
      </c>
      <c r="H488" t="s">
        <v>30</v>
      </c>
      <c r="I488" t="s">
        <v>27</v>
      </c>
      <c r="L488">
        <v>0</v>
      </c>
      <c r="M488" t="s">
        <v>31</v>
      </c>
      <c r="N488">
        <v>1295</v>
      </c>
      <c r="O488">
        <f>_xlfn.XLOOKUP(A488,Planilha1!F:F,Planilha1!G:G,0)</f>
        <v>0.03</v>
      </c>
      <c r="P488">
        <v>0</v>
      </c>
    </row>
    <row r="489" spans="1:16" ht="15.75" hidden="1" customHeight="1">
      <c r="A489">
        <v>1296</v>
      </c>
      <c r="B489" t="s">
        <v>1019</v>
      </c>
      <c r="C489" t="s">
        <v>1020</v>
      </c>
      <c r="D489" t="s">
        <v>117</v>
      </c>
      <c r="E489" t="s">
        <v>19</v>
      </c>
      <c r="F489" t="s">
        <v>93</v>
      </c>
      <c r="G489" t="s">
        <v>21</v>
      </c>
      <c r="H489" t="s">
        <v>30</v>
      </c>
      <c r="I489" t="s">
        <v>27</v>
      </c>
      <c r="L489">
        <v>0</v>
      </c>
      <c r="M489" t="s">
        <v>31</v>
      </c>
      <c r="N489">
        <v>1296</v>
      </c>
      <c r="O489">
        <f>_xlfn.XLOOKUP(A489,Planilha1!F:F,Planilha1!G:G,0)</f>
        <v>0</v>
      </c>
      <c r="P489">
        <v>0</v>
      </c>
    </row>
    <row r="490" spans="1:16" ht="15.75" hidden="1" customHeight="1">
      <c r="A490">
        <v>1297</v>
      </c>
      <c r="B490" t="s">
        <v>1021</v>
      </c>
      <c r="C490" t="s">
        <v>1022</v>
      </c>
      <c r="D490" t="s">
        <v>117</v>
      </c>
      <c r="E490" t="s">
        <v>19</v>
      </c>
      <c r="F490" t="s">
        <v>93</v>
      </c>
      <c r="G490" t="s">
        <v>21</v>
      </c>
      <c r="H490" t="s">
        <v>30</v>
      </c>
      <c r="I490" t="s">
        <v>27</v>
      </c>
      <c r="L490">
        <v>0</v>
      </c>
      <c r="M490" t="s">
        <v>31</v>
      </c>
      <c r="N490">
        <v>1297</v>
      </c>
      <c r="O490">
        <f>_xlfn.XLOOKUP(A490,Planilha1!F:F,Planilha1!G:G,0)</f>
        <v>0</v>
      </c>
      <c r="P490">
        <v>0</v>
      </c>
    </row>
    <row r="491" spans="1:16" ht="15.75" hidden="1" customHeight="1">
      <c r="A491">
        <v>1298</v>
      </c>
      <c r="B491" t="s">
        <v>1023</v>
      </c>
      <c r="C491" t="s">
        <v>1024</v>
      </c>
      <c r="D491" t="s">
        <v>40</v>
      </c>
      <c r="E491" t="s">
        <v>19</v>
      </c>
      <c r="F491" t="s">
        <v>93</v>
      </c>
      <c r="G491" t="s">
        <v>21</v>
      </c>
      <c r="H491" t="s">
        <v>30</v>
      </c>
      <c r="I491" t="s">
        <v>27</v>
      </c>
      <c r="L491">
        <v>0</v>
      </c>
      <c r="M491" t="s">
        <v>31</v>
      </c>
      <c r="N491">
        <v>1298</v>
      </c>
      <c r="O491">
        <f>_xlfn.XLOOKUP(A491,Planilha1!F:F,Planilha1!G:G,0)</f>
        <v>0</v>
      </c>
      <c r="P491">
        <v>0</v>
      </c>
    </row>
    <row r="492" spans="1:16" ht="15.75" hidden="1" customHeight="1">
      <c r="A492">
        <v>1299</v>
      </c>
      <c r="B492" t="s">
        <v>1025</v>
      </c>
      <c r="C492" t="s">
        <v>1026</v>
      </c>
      <c r="D492" t="s">
        <v>110</v>
      </c>
      <c r="E492" t="s">
        <v>19</v>
      </c>
      <c r="F492" t="s">
        <v>93</v>
      </c>
      <c r="G492" t="s">
        <v>21</v>
      </c>
      <c r="H492" t="s">
        <v>30</v>
      </c>
      <c r="I492" t="s">
        <v>27</v>
      </c>
      <c r="L492">
        <v>0</v>
      </c>
      <c r="M492" t="s">
        <v>31</v>
      </c>
      <c r="N492">
        <v>1299</v>
      </c>
      <c r="O492">
        <f>_xlfn.XLOOKUP(A492,Planilha1!F:F,Planilha1!G:G,0)</f>
        <v>0</v>
      </c>
      <c r="P492">
        <v>0</v>
      </c>
    </row>
    <row r="493" spans="1:16" ht="15.75" hidden="1" customHeight="1">
      <c r="A493">
        <v>1300</v>
      </c>
      <c r="B493" t="s">
        <v>1027</v>
      </c>
      <c r="C493" t="s">
        <v>1028</v>
      </c>
      <c r="D493" t="s">
        <v>103</v>
      </c>
      <c r="E493" t="s">
        <v>19</v>
      </c>
      <c r="F493" t="s">
        <v>93</v>
      </c>
      <c r="G493" t="s">
        <v>21</v>
      </c>
      <c r="H493" t="s">
        <v>30</v>
      </c>
      <c r="I493" t="s">
        <v>27</v>
      </c>
      <c r="L493">
        <v>0</v>
      </c>
      <c r="M493" t="s">
        <v>31</v>
      </c>
      <c r="N493">
        <v>1300</v>
      </c>
      <c r="O493">
        <f>_xlfn.XLOOKUP(A493,Planilha1!F:F,Planilha1!G:G,0)</f>
        <v>0</v>
      </c>
      <c r="P493">
        <v>0</v>
      </c>
    </row>
    <row r="494" spans="1:16" ht="15.75" hidden="1" customHeight="1">
      <c r="A494">
        <v>1301</v>
      </c>
      <c r="B494" t="s">
        <v>1029</v>
      </c>
      <c r="C494" t="s">
        <v>1030</v>
      </c>
      <c r="D494" t="s">
        <v>103</v>
      </c>
      <c r="E494" t="s">
        <v>19</v>
      </c>
      <c r="F494" t="s">
        <v>93</v>
      </c>
      <c r="G494" t="s">
        <v>21</v>
      </c>
      <c r="H494" t="s">
        <v>30</v>
      </c>
      <c r="I494" t="s">
        <v>27</v>
      </c>
      <c r="L494">
        <v>0</v>
      </c>
      <c r="M494" t="s">
        <v>31</v>
      </c>
      <c r="N494">
        <v>1301</v>
      </c>
      <c r="O494">
        <f>_xlfn.XLOOKUP(A494,Planilha1!F:F,Planilha1!G:G,0)</f>
        <v>0</v>
      </c>
      <c r="P494">
        <v>0</v>
      </c>
    </row>
    <row r="495" spans="1:16" ht="15.75" hidden="1" customHeight="1">
      <c r="A495">
        <v>1302</v>
      </c>
      <c r="B495" t="s">
        <v>1031</v>
      </c>
      <c r="C495" t="s">
        <v>1032</v>
      </c>
      <c r="D495" t="s">
        <v>40</v>
      </c>
      <c r="E495" t="s">
        <v>41</v>
      </c>
      <c r="F495" t="s">
        <v>42</v>
      </c>
      <c r="G495" t="s">
        <v>21</v>
      </c>
      <c r="H495" t="s">
        <v>30</v>
      </c>
      <c r="I495" t="s">
        <v>27</v>
      </c>
      <c r="L495">
        <v>0</v>
      </c>
      <c r="M495" t="s">
        <v>31</v>
      </c>
      <c r="N495">
        <v>1302</v>
      </c>
      <c r="O495">
        <f>_xlfn.XLOOKUP(A495,Planilha1!F:F,Planilha1!G:G,0)</f>
        <v>3.2</v>
      </c>
      <c r="P495">
        <v>0</v>
      </c>
    </row>
    <row r="496" spans="1:16" ht="15.75" hidden="1" customHeight="1">
      <c r="A496">
        <v>1303</v>
      </c>
      <c r="B496" t="s">
        <v>1033</v>
      </c>
      <c r="C496" t="s">
        <v>1034</v>
      </c>
      <c r="D496" t="s">
        <v>40</v>
      </c>
      <c r="E496" t="s">
        <v>41</v>
      </c>
      <c r="F496" t="s">
        <v>42</v>
      </c>
      <c r="G496" t="s">
        <v>21</v>
      </c>
      <c r="H496" t="s">
        <v>30</v>
      </c>
      <c r="I496" t="s">
        <v>27</v>
      </c>
      <c r="L496">
        <v>0</v>
      </c>
      <c r="M496" t="s">
        <v>31</v>
      </c>
      <c r="N496">
        <v>1303</v>
      </c>
      <c r="O496">
        <f>_xlfn.XLOOKUP(A496,Planilha1!F:F,Planilha1!G:G,0)</f>
        <v>3.2</v>
      </c>
      <c r="P496">
        <v>0</v>
      </c>
    </row>
    <row r="497" spans="1:16" ht="15.75" hidden="1" customHeight="1">
      <c r="A497">
        <v>1304</v>
      </c>
      <c r="B497" t="s">
        <v>1035</v>
      </c>
      <c r="C497" t="s">
        <v>1036</v>
      </c>
      <c r="D497" t="s">
        <v>103</v>
      </c>
      <c r="E497" t="s">
        <v>371</v>
      </c>
      <c r="F497" t="s">
        <v>93</v>
      </c>
      <c r="G497" t="s">
        <v>21</v>
      </c>
      <c r="H497" t="s">
        <v>30</v>
      </c>
      <c r="I497" t="s">
        <v>27</v>
      </c>
      <c r="L497">
        <v>0</v>
      </c>
      <c r="M497" t="s">
        <v>31</v>
      </c>
      <c r="N497">
        <v>1304</v>
      </c>
      <c r="O497">
        <f>_xlfn.XLOOKUP(A497,Planilha1!F:F,Planilha1!G:G,0)</f>
        <v>7.1159999999999997</v>
      </c>
      <c r="P497">
        <v>0</v>
      </c>
    </row>
    <row r="498" spans="1:16" ht="15.75" hidden="1" customHeight="1">
      <c r="A498">
        <v>1310</v>
      </c>
      <c r="B498" t="s">
        <v>1037</v>
      </c>
      <c r="C498" t="s">
        <v>1038</v>
      </c>
      <c r="D498" t="s">
        <v>110</v>
      </c>
      <c r="E498" t="s">
        <v>19</v>
      </c>
      <c r="F498" t="s">
        <v>93</v>
      </c>
      <c r="G498" t="s">
        <v>21</v>
      </c>
      <c r="H498" t="s">
        <v>30</v>
      </c>
      <c r="I498" t="s">
        <v>27</v>
      </c>
      <c r="L498">
        <v>0</v>
      </c>
      <c r="M498" t="s">
        <v>31</v>
      </c>
      <c r="N498">
        <v>1310</v>
      </c>
      <c r="O498">
        <f>_xlfn.XLOOKUP(A498,Planilha1!F:F,Planilha1!G:G,0)</f>
        <v>0</v>
      </c>
      <c r="P498">
        <v>0</v>
      </c>
    </row>
    <row r="499" spans="1:16" ht="15.75" hidden="1" customHeight="1">
      <c r="A499">
        <v>1311</v>
      </c>
      <c r="B499" t="s">
        <v>1039</v>
      </c>
      <c r="C499" t="s">
        <v>1040</v>
      </c>
      <c r="D499" t="s">
        <v>110</v>
      </c>
      <c r="E499" t="s">
        <v>19</v>
      </c>
      <c r="F499" t="s">
        <v>93</v>
      </c>
      <c r="G499" t="s">
        <v>21</v>
      </c>
      <c r="H499" t="s">
        <v>30</v>
      </c>
      <c r="I499" t="s">
        <v>27</v>
      </c>
      <c r="L499">
        <v>0</v>
      </c>
      <c r="M499" t="s">
        <v>31</v>
      </c>
      <c r="N499">
        <v>1311</v>
      </c>
      <c r="O499">
        <f>_xlfn.XLOOKUP(A499,Planilha1!F:F,Planilha1!G:G,0)</f>
        <v>0</v>
      </c>
      <c r="P499">
        <v>0</v>
      </c>
    </row>
    <row r="500" spans="1:16" ht="15.75" hidden="1" customHeight="1">
      <c r="A500">
        <v>1312</v>
      </c>
      <c r="B500" t="s">
        <v>1041</v>
      </c>
      <c r="C500" t="s">
        <v>1042</v>
      </c>
      <c r="D500" t="s">
        <v>110</v>
      </c>
      <c r="E500" t="s">
        <v>19</v>
      </c>
      <c r="F500" t="s">
        <v>93</v>
      </c>
      <c r="G500" t="s">
        <v>21</v>
      </c>
      <c r="H500" t="s">
        <v>30</v>
      </c>
      <c r="I500" t="s">
        <v>27</v>
      </c>
      <c r="L500">
        <v>0</v>
      </c>
      <c r="M500" t="s">
        <v>31</v>
      </c>
      <c r="N500">
        <v>1312</v>
      </c>
      <c r="O500">
        <f>_xlfn.XLOOKUP(A500,Planilha1!F:F,Planilha1!G:G,0)</f>
        <v>0</v>
      </c>
      <c r="P500">
        <v>0</v>
      </c>
    </row>
    <row r="501" spans="1:16" ht="15.75" hidden="1" customHeight="1">
      <c r="A501">
        <v>1313</v>
      </c>
      <c r="B501" t="s">
        <v>1043</v>
      </c>
      <c r="C501" t="s">
        <v>1044</v>
      </c>
      <c r="D501" t="s">
        <v>110</v>
      </c>
      <c r="E501" t="s">
        <v>19</v>
      </c>
      <c r="F501" t="s">
        <v>93</v>
      </c>
      <c r="G501" t="s">
        <v>21</v>
      </c>
      <c r="H501" t="s">
        <v>30</v>
      </c>
      <c r="I501" t="s">
        <v>27</v>
      </c>
      <c r="L501">
        <v>0</v>
      </c>
      <c r="M501" t="s">
        <v>31</v>
      </c>
      <c r="N501">
        <v>1313</v>
      </c>
      <c r="O501">
        <f>_xlfn.XLOOKUP(A501,Planilha1!F:F,Planilha1!G:G,0)</f>
        <v>0</v>
      </c>
      <c r="P501">
        <v>0</v>
      </c>
    </row>
    <row r="502" spans="1:16" ht="15.75" hidden="1" customHeight="1">
      <c r="A502">
        <v>1314</v>
      </c>
      <c r="B502" t="s">
        <v>1045</v>
      </c>
      <c r="C502" t="s">
        <v>1046</v>
      </c>
      <c r="D502" t="s">
        <v>411</v>
      </c>
      <c r="E502" t="s">
        <v>19</v>
      </c>
      <c r="F502" t="s">
        <v>93</v>
      </c>
      <c r="G502" t="s">
        <v>21</v>
      </c>
      <c r="H502" t="s">
        <v>30</v>
      </c>
      <c r="I502" t="s">
        <v>27</v>
      </c>
      <c r="L502">
        <v>0</v>
      </c>
      <c r="M502" t="s">
        <v>31</v>
      </c>
      <c r="N502">
        <v>1314</v>
      </c>
      <c r="O502">
        <f>_xlfn.XLOOKUP(A502,Planilha1!F:F,Planilha1!G:G,0)</f>
        <v>0</v>
      </c>
      <c r="P502">
        <v>0</v>
      </c>
    </row>
    <row r="503" spans="1:16" ht="15.75" hidden="1" customHeight="1">
      <c r="A503">
        <v>1315</v>
      </c>
      <c r="B503" t="s">
        <v>1047</v>
      </c>
      <c r="C503" t="s">
        <v>1048</v>
      </c>
      <c r="D503" t="s">
        <v>411</v>
      </c>
      <c r="E503" t="s">
        <v>19</v>
      </c>
      <c r="F503" t="s">
        <v>93</v>
      </c>
      <c r="G503" t="s">
        <v>21</v>
      </c>
      <c r="H503" t="s">
        <v>30</v>
      </c>
      <c r="I503" t="s">
        <v>27</v>
      </c>
      <c r="L503">
        <v>0</v>
      </c>
      <c r="M503" t="s">
        <v>31</v>
      </c>
      <c r="N503">
        <v>1315</v>
      </c>
      <c r="O503">
        <f>_xlfn.XLOOKUP(A503,Planilha1!F:F,Planilha1!G:G,0)</f>
        <v>0</v>
      </c>
      <c r="P503">
        <v>0</v>
      </c>
    </row>
    <row r="504" spans="1:16" ht="15.75" hidden="1" customHeight="1">
      <c r="A504">
        <v>1316</v>
      </c>
      <c r="B504" t="s">
        <v>1049</v>
      </c>
      <c r="C504" t="s">
        <v>1050</v>
      </c>
      <c r="D504" t="s">
        <v>411</v>
      </c>
      <c r="E504" t="s">
        <v>19</v>
      </c>
      <c r="F504" t="s">
        <v>93</v>
      </c>
      <c r="G504" t="s">
        <v>21</v>
      </c>
      <c r="H504" t="s">
        <v>30</v>
      </c>
      <c r="I504" t="s">
        <v>27</v>
      </c>
      <c r="L504">
        <v>0</v>
      </c>
      <c r="M504" t="s">
        <v>31</v>
      </c>
      <c r="N504">
        <v>1316</v>
      </c>
      <c r="O504">
        <f>_xlfn.XLOOKUP(A504,Planilha1!F:F,Planilha1!G:G,0)</f>
        <v>0</v>
      </c>
      <c r="P504">
        <v>0</v>
      </c>
    </row>
    <row r="505" spans="1:16" ht="15.75" hidden="1" customHeight="1">
      <c r="A505">
        <v>1317</v>
      </c>
      <c r="B505" t="s">
        <v>1051</v>
      </c>
      <c r="C505" t="s">
        <v>1052</v>
      </c>
      <c r="D505" t="s">
        <v>40</v>
      </c>
      <c r="E505" t="s">
        <v>19</v>
      </c>
      <c r="F505" t="s">
        <v>93</v>
      </c>
      <c r="G505" t="s">
        <v>21</v>
      </c>
      <c r="H505" t="s">
        <v>30</v>
      </c>
      <c r="I505" t="s">
        <v>27</v>
      </c>
      <c r="L505">
        <v>0</v>
      </c>
      <c r="M505" t="s">
        <v>31</v>
      </c>
      <c r="N505">
        <v>1317</v>
      </c>
      <c r="O505">
        <f>_xlfn.XLOOKUP(A505,Planilha1!F:F,Planilha1!G:G,0)</f>
        <v>0</v>
      </c>
      <c r="P505">
        <v>0</v>
      </c>
    </row>
    <row r="506" spans="1:16" ht="15.75" hidden="1" customHeight="1">
      <c r="A506">
        <v>1318</v>
      </c>
      <c r="B506" t="s">
        <v>1053</v>
      </c>
      <c r="C506" t="s">
        <v>1054</v>
      </c>
      <c r="D506" t="s">
        <v>110</v>
      </c>
      <c r="E506" t="s">
        <v>19</v>
      </c>
      <c r="F506" t="s">
        <v>93</v>
      </c>
      <c r="G506" t="s">
        <v>21</v>
      </c>
      <c r="H506" t="s">
        <v>30</v>
      </c>
      <c r="I506" t="s">
        <v>27</v>
      </c>
      <c r="L506">
        <v>0</v>
      </c>
      <c r="M506" t="s">
        <v>31</v>
      </c>
      <c r="N506">
        <v>1318</v>
      </c>
      <c r="O506">
        <f>_xlfn.XLOOKUP(A506,Planilha1!F:F,Planilha1!G:G,0)</f>
        <v>0</v>
      </c>
      <c r="P506">
        <v>0</v>
      </c>
    </row>
    <row r="507" spans="1:16" ht="15.75" hidden="1" customHeight="1">
      <c r="A507">
        <v>1319</v>
      </c>
      <c r="B507" t="s">
        <v>1055</v>
      </c>
      <c r="C507" t="s">
        <v>1056</v>
      </c>
      <c r="D507" t="s">
        <v>110</v>
      </c>
      <c r="E507" t="s">
        <v>19</v>
      </c>
      <c r="F507" t="s">
        <v>93</v>
      </c>
      <c r="G507" t="s">
        <v>21</v>
      </c>
      <c r="H507" t="s">
        <v>30</v>
      </c>
      <c r="I507" t="s">
        <v>27</v>
      </c>
      <c r="L507">
        <v>0</v>
      </c>
      <c r="M507" t="s">
        <v>31</v>
      </c>
      <c r="N507">
        <v>1319</v>
      </c>
      <c r="O507">
        <f>_xlfn.XLOOKUP(A507,Planilha1!F:F,Planilha1!G:G,0)</f>
        <v>0</v>
      </c>
      <c r="P507">
        <v>0</v>
      </c>
    </row>
    <row r="508" spans="1:16" ht="15.75" hidden="1" customHeight="1">
      <c r="A508">
        <v>1320</v>
      </c>
      <c r="B508" t="s">
        <v>1057</v>
      </c>
      <c r="C508" t="s">
        <v>1058</v>
      </c>
      <c r="D508" t="s">
        <v>110</v>
      </c>
      <c r="E508" t="s">
        <v>19</v>
      </c>
      <c r="F508" t="s">
        <v>93</v>
      </c>
      <c r="G508" t="s">
        <v>21</v>
      </c>
      <c r="H508" t="s">
        <v>30</v>
      </c>
      <c r="I508" t="s">
        <v>27</v>
      </c>
      <c r="L508">
        <v>0</v>
      </c>
      <c r="M508" t="s">
        <v>31</v>
      </c>
      <c r="N508">
        <v>1320</v>
      </c>
      <c r="O508">
        <f>_xlfn.XLOOKUP(A508,Planilha1!F:F,Planilha1!G:G,0)</f>
        <v>0</v>
      </c>
      <c r="P508">
        <v>0</v>
      </c>
    </row>
    <row r="509" spans="1:16" ht="15.75" hidden="1" customHeight="1">
      <c r="A509">
        <v>1321</v>
      </c>
      <c r="B509" t="s">
        <v>1059</v>
      </c>
      <c r="C509" t="s">
        <v>1060</v>
      </c>
      <c r="D509" t="s">
        <v>110</v>
      </c>
      <c r="E509" t="s">
        <v>19</v>
      </c>
      <c r="F509" t="s">
        <v>93</v>
      </c>
      <c r="G509" t="s">
        <v>21</v>
      </c>
      <c r="H509" t="s">
        <v>30</v>
      </c>
      <c r="I509" t="s">
        <v>27</v>
      </c>
      <c r="L509">
        <v>0</v>
      </c>
      <c r="M509" t="s">
        <v>31</v>
      </c>
      <c r="N509">
        <v>1321</v>
      </c>
      <c r="O509">
        <f>_xlfn.XLOOKUP(A509,Planilha1!F:F,Planilha1!G:G,0)</f>
        <v>0</v>
      </c>
      <c r="P509">
        <v>0</v>
      </c>
    </row>
    <row r="510" spans="1:16" ht="15.75" hidden="1" customHeight="1">
      <c r="A510">
        <v>1322</v>
      </c>
      <c r="B510" t="s">
        <v>1061</v>
      </c>
      <c r="C510" t="s">
        <v>1062</v>
      </c>
      <c r="D510" t="s">
        <v>110</v>
      </c>
      <c r="E510" t="s">
        <v>19</v>
      </c>
      <c r="F510" t="s">
        <v>93</v>
      </c>
      <c r="G510" t="s">
        <v>21</v>
      </c>
      <c r="H510" t="s">
        <v>30</v>
      </c>
      <c r="I510" t="s">
        <v>27</v>
      </c>
      <c r="L510">
        <v>0</v>
      </c>
      <c r="M510" t="s">
        <v>31</v>
      </c>
      <c r="N510">
        <v>1322</v>
      </c>
      <c r="O510">
        <f>_xlfn.XLOOKUP(A510,Planilha1!F:F,Planilha1!G:G,0)</f>
        <v>0</v>
      </c>
      <c r="P510">
        <v>0</v>
      </c>
    </row>
    <row r="511" spans="1:16" ht="15.75" hidden="1" customHeight="1">
      <c r="A511">
        <v>1323</v>
      </c>
      <c r="B511" t="s">
        <v>1063</v>
      </c>
      <c r="C511" t="s">
        <v>1064</v>
      </c>
      <c r="D511" t="s">
        <v>40</v>
      </c>
      <c r="E511" t="s">
        <v>62</v>
      </c>
      <c r="F511" t="s">
        <v>42</v>
      </c>
      <c r="G511" t="s">
        <v>21</v>
      </c>
      <c r="H511" t="s">
        <v>30</v>
      </c>
      <c r="I511" t="s">
        <v>27</v>
      </c>
      <c r="L511">
        <v>0</v>
      </c>
      <c r="M511" t="s">
        <v>31</v>
      </c>
      <c r="N511">
        <v>1323</v>
      </c>
      <c r="O511">
        <f>_xlfn.XLOOKUP(A511,Planilha1!F:F,Planilha1!G:G,0)</f>
        <v>3.2</v>
      </c>
      <c r="P511">
        <v>0</v>
      </c>
    </row>
    <row r="512" spans="1:16" ht="15.75" hidden="1" customHeight="1">
      <c r="A512">
        <v>1324</v>
      </c>
      <c r="B512" t="s">
        <v>1065</v>
      </c>
      <c r="C512" t="s">
        <v>1066</v>
      </c>
      <c r="D512" t="s">
        <v>1067</v>
      </c>
      <c r="E512" t="s">
        <v>1067</v>
      </c>
      <c r="F512" t="s">
        <v>1067</v>
      </c>
      <c r="G512" t="s">
        <v>21</v>
      </c>
      <c r="H512" t="s">
        <v>30</v>
      </c>
      <c r="I512" t="s">
        <v>27</v>
      </c>
      <c r="L512">
        <v>0</v>
      </c>
      <c r="M512" t="s">
        <v>31</v>
      </c>
      <c r="N512">
        <v>1324</v>
      </c>
      <c r="O512">
        <f>_xlfn.XLOOKUP(A512,Planilha1!F:F,Planilha1!G:G,0)</f>
        <v>0</v>
      </c>
      <c r="P512">
        <v>0</v>
      </c>
    </row>
    <row r="513" spans="1:16" ht="15.75" hidden="1" customHeight="1">
      <c r="A513">
        <v>1330</v>
      </c>
      <c r="B513" t="s">
        <v>1068</v>
      </c>
      <c r="C513" t="s">
        <v>1069</v>
      </c>
      <c r="D513" t="s">
        <v>1067</v>
      </c>
      <c r="E513" t="s">
        <v>1067</v>
      </c>
      <c r="F513" t="s">
        <v>1067</v>
      </c>
      <c r="G513" t="s">
        <v>21</v>
      </c>
      <c r="H513" t="s">
        <v>30</v>
      </c>
      <c r="I513" t="s">
        <v>27</v>
      </c>
      <c r="L513">
        <v>0</v>
      </c>
      <c r="M513" t="s">
        <v>31</v>
      </c>
      <c r="N513">
        <v>1330</v>
      </c>
      <c r="O513">
        <f>_xlfn.XLOOKUP(A513,Planilha1!F:F,Planilha1!G:G,0)</f>
        <v>0</v>
      </c>
      <c r="P513">
        <v>0</v>
      </c>
    </row>
    <row r="514" spans="1:16" ht="15.75" hidden="1" customHeight="1">
      <c r="A514">
        <v>1331</v>
      </c>
      <c r="B514" t="s">
        <v>1070</v>
      </c>
      <c r="C514" t="s">
        <v>1071</v>
      </c>
      <c r="D514" t="s">
        <v>69</v>
      </c>
      <c r="E514" t="s">
        <v>19</v>
      </c>
      <c r="F514" t="s">
        <v>93</v>
      </c>
      <c r="G514" t="s">
        <v>21</v>
      </c>
      <c r="H514" t="s">
        <v>30</v>
      </c>
      <c r="I514" t="s">
        <v>27</v>
      </c>
      <c r="L514">
        <v>0</v>
      </c>
      <c r="M514" t="s">
        <v>31</v>
      </c>
      <c r="N514">
        <v>1331</v>
      </c>
      <c r="O514">
        <f>_xlfn.XLOOKUP(A514,Planilha1!F:F,Planilha1!G:G,0)</f>
        <v>0</v>
      </c>
      <c r="P514">
        <v>0</v>
      </c>
    </row>
    <row r="515" spans="1:16" ht="15.75" hidden="1" customHeight="1">
      <c r="A515">
        <v>1340</v>
      </c>
      <c r="B515" t="s">
        <v>1072</v>
      </c>
      <c r="C515" t="s">
        <v>1073</v>
      </c>
      <c r="D515" t="s">
        <v>103</v>
      </c>
      <c r="E515" t="s">
        <v>371</v>
      </c>
      <c r="F515" t="s">
        <v>93</v>
      </c>
      <c r="G515" t="s">
        <v>21</v>
      </c>
      <c r="H515" t="s">
        <v>30</v>
      </c>
      <c r="I515" t="s">
        <v>27</v>
      </c>
      <c r="L515">
        <v>0</v>
      </c>
      <c r="M515" t="s">
        <v>31</v>
      </c>
      <c r="N515">
        <v>1340</v>
      </c>
      <c r="O515">
        <f>_xlfn.XLOOKUP(A515,Planilha1!F:F,Planilha1!G:G,0)</f>
        <v>1.62</v>
      </c>
      <c r="P515">
        <v>0</v>
      </c>
    </row>
    <row r="516" spans="1:16" ht="15.75" hidden="1" customHeight="1">
      <c r="A516">
        <v>1341</v>
      </c>
      <c r="B516" t="s">
        <v>1074</v>
      </c>
      <c r="C516" t="s">
        <v>1075</v>
      </c>
      <c r="D516" t="s">
        <v>1076</v>
      </c>
      <c r="E516" t="s">
        <v>19</v>
      </c>
      <c r="F516" t="s">
        <v>93</v>
      </c>
      <c r="G516" t="s">
        <v>21</v>
      </c>
      <c r="H516" t="s">
        <v>30</v>
      </c>
      <c r="I516" t="s">
        <v>27</v>
      </c>
      <c r="L516">
        <v>0</v>
      </c>
      <c r="M516" t="s">
        <v>31</v>
      </c>
      <c r="N516">
        <v>1341</v>
      </c>
      <c r="O516">
        <f>_xlfn.XLOOKUP(A516,Planilha1!F:F,Planilha1!G:G,0)</f>
        <v>1.2</v>
      </c>
      <c r="P516">
        <v>0</v>
      </c>
    </row>
    <row r="517" spans="1:16" ht="15.75" hidden="1" customHeight="1">
      <c r="A517">
        <v>1342</v>
      </c>
      <c r="B517" t="s">
        <v>1077</v>
      </c>
      <c r="C517" t="s">
        <v>1078</v>
      </c>
      <c r="D517" t="s">
        <v>1076</v>
      </c>
      <c r="E517" t="s">
        <v>19</v>
      </c>
      <c r="F517" t="s">
        <v>93</v>
      </c>
      <c r="G517" t="s">
        <v>21</v>
      </c>
      <c r="H517" t="s">
        <v>30</v>
      </c>
      <c r="I517" t="s">
        <v>27</v>
      </c>
      <c r="L517">
        <v>0</v>
      </c>
      <c r="M517" t="s">
        <v>31</v>
      </c>
      <c r="N517">
        <v>1342</v>
      </c>
      <c r="O517">
        <f>_xlfn.XLOOKUP(A517,Planilha1!F:F,Planilha1!G:G,0)</f>
        <v>1.2</v>
      </c>
      <c r="P517">
        <v>0</v>
      </c>
    </row>
    <row r="518" spans="1:16" ht="15.75" hidden="1" customHeight="1">
      <c r="A518">
        <v>1343</v>
      </c>
      <c r="B518" t="s">
        <v>1079</v>
      </c>
      <c r="C518" t="s">
        <v>1080</v>
      </c>
      <c r="D518" t="s">
        <v>1076</v>
      </c>
      <c r="E518" t="s">
        <v>19</v>
      </c>
      <c r="F518" t="s">
        <v>93</v>
      </c>
      <c r="G518" t="s">
        <v>21</v>
      </c>
      <c r="H518" t="s">
        <v>30</v>
      </c>
      <c r="I518" t="s">
        <v>27</v>
      </c>
      <c r="L518">
        <v>0</v>
      </c>
      <c r="M518" t="s">
        <v>31</v>
      </c>
      <c r="N518">
        <v>1343</v>
      </c>
      <c r="O518">
        <f>_xlfn.XLOOKUP(A518,Planilha1!F:F,Planilha1!G:G,0)</f>
        <v>1.2</v>
      </c>
      <c r="P518">
        <v>0</v>
      </c>
    </row>
    <row r="519" spans="1:16" ht="15.75" hidden="1" customHeight="1">
      <c r="A519">
        <v>1344</v>
      </c>
      <c r="B519" t="s">
        <v>1081</v>
      </c>
      <c r="C519" t="s">
        <v>1082</v>
      </c>
      <c r="D519" t="s">
        <v>1076</v>
      </c>
      <c r="E519" t="s">
        <v>19</v>
      </c>
      <c r="F519" t="s">
        <v>93</v>
      </c>
      <c r="G519" t="s">
        <v>21</v>
      </c>
      <c r="H519" t="s">
        <v>30</v>
      </c>
      <c r="I519" t="s">
        <v>27</v>
      </c>
      <c r="L519">
        <v>0</v>
      </c>
      <c r="M519" t="s">
        <v>31</v>
      </c>
      <c r="N519">
        <v>1344</v>
      </c>
      <c r="O519">
        <f>_xlfn.XLOOKUP(A519,Planilha1!F:F,Planilha1!G:G,0)</f>
        <v>1.2</v>
      </c>
      <c r="P519">
        <v>0</v>
      </c>
    </row>
    <row r="520" spans="1:16" ht="15.75" hidden="1" customHeight="1">
      <c r="A520">
        <v>1350</v>
      </c>
      <c r="B520" t="s">
        <v>1083</v>
      </c>
      <c r="C520" t="s">
        <v>1084</v>
      </c>
      <c r="D520" t="s">
        <v>103</v>
      </c>
      <c r="E520" t="s">
        <v>371</v>
      </c>
      <c r="F520" t="s">
        <v>93</v>
      </c>
      <c r="G520" t="s">
        <v>21</v>
      </c>
      <c r="H520" t="s">
        <v>30</v>
      </c>
      <c r="I520" t="s">
        <v>27</v>
      </c>
      <c r="L520">
        <v>0</v>
      </c>
      <c r="M520" t="s">
        <v>31</v>
      </c>
      <c r="N520">
        <v>1350</v>
      </c>
      <c r="O520">
        <f>_xlfn.XLOOKUP(A520,Planilha1!F:F,Planilha1!G:G,0)</f>
        <v>0</v>
      </c>
      <c r="P520">
        <v>0</v>
      </c>
    </row>
    <row r="521" spans="1:16" ht="15.75" hidden="1" customHeight="1">
      <c r="A521">
        <v>1351</v>
      </c>
      <c r="B521" t="s">
        <v>1085</v>
      </c>
      <c r="C521" t="s">
        <v>1086</v>
      </c>
      <c r="D521" t="s">
        <v>231</v>
      </c>
      <c r="E521" t="s">
        <v>144</v>
      </c>
      <c r="F521" t="s">
        <v>42</v>
      </c>
      <c r="G521" t="s">
        <v>21</v>
      </c>
      <c r="H521" t="s">
        <v>30</v>
      </c>
      <c r="I521" t="s">
        <v>27</v>
      </c>
      <c r="L521">
        <v>0</v>
      </c>
      <c r="M521" t="s">
        <v>31</v>
      </c>
      <c r="N521">
        <v>1351</v>
      </c>
      <c r="O521">
        <f>_xlfn.XLOOKUP(A521,Planilha1!F:F,Planilha1!G:G,0)</f>
        <v>0.8</v>
      </c>
      <c r="P521">
        <v>0</v>
      </c>
    </row>
    <row r="522" spans="1:16" ht="15.75" hidden="1" customHeight="1">
      <c r="A522">
        <v>1352</v>
      </c>
      <c r="B522" t="s">
        <v>1087</v>
      </c>
      <c r="C522" t="s">
        <v>1088</v>
      </c>
      <c r="D522" t="s">
        <v>231</v>
      </c>
      <c r="E522" t="s">
        <v>144</v>
      </c>
      <c r="F522" t="s">
        <v>42</v>
      </c>
      <c r="G522" t="s">
        <v>21</v>
      </c>
      <c r="H522" t="s">
        <v>30</v>
      </c>
      <c r="I522" t="s">
        <v>27</v>
      </c>
      <c r="L522">
        <v>0</v>
      </c>
      <c r="M522" t="s">
        <v>31</v>
      </c>
      <c r="N522">
        <v>1352</v>
      </c>
      <c r="O522">
        <f>_xlfn.XLOOKUP(A522,Planilha1!F:F,Planilha1!G:G,0)</f>
        <v>0.05</v>
      </c>
      <c r="P522">
        <v>0</v>
      </c>
    </row>
    <row r="523" spans="1:16" ht="15.75" hidden="1" customHeight="1">
      <c r="A523">
        <v>1353</v>
      </c>
      <c r="B523" t="s">
        <v>1089</v>
      </c>
      <c r="C523" t="s">
        <v>1090</v>
      </c>
      <c r="D523" t="s">
        <v>231</v>
      </c>
      <c r="E523" t="s">
        <v>144</v>
      </c>
      <c r="F523" t="s">
        <v>42</v>
      </c>
      <c r="G523" t="s">
        <v>21</v>
      </c>
      <c r="H523" t="s">
        <v>30</v>
      </c>
      <c r="I523" t="s">
        <v>27</v>
      </c>
      <c r="L523">
        <v>0</v>
      </c>
      <c r="M523" t="s">
        <v>31</v>
      </c>
      <c r="N523">
        <v>1353</v>
      </c>
      <c r="O523">
        <f>_xlfn.XLOOKUP(A523,Planilha1!F:F,Planilha1!G:G,0)</f>
        <v>0.8</v>
      </c>
      <c r="P523">
        <v>0</v>
      </c>
    </row>
    <row r="524" spans="1:16" ht="15.75" hidden="1" customHeight="1">
      <c r="A524">
        <v>1354</v>
      </c>
      <c r="B524" t="s">
        <v>1091</v>
      </c>
      <c r="C524" t="s">
        <v>1092</v>
      </c>
      <c r="D524" t="s">
        <v>231</v>
      </c>
      <c r="E524" t="s">
        <v>144</v>
      </c>
      <c r="F524" t="s">
        <v>42</v>
      </c>
      <c r="G524" t="s">
        <v>21</v>
      </c>
      <c r="H524" t="s">
        <v>30</v>
      </c>
      <c r="I524" t="s">
        <v>27</v>
      </c>
      <c r="L524">
        <v>0</v>
      </c>
      <c r="M524" t="s">
        <v>31</v>
      </c>
      <c r="N524">
        <v>1354</v>
      </c>
      <c r="O524">
        <f>_xlfn.XLOOKUP(A524,Planilha1!F:F,Planilha1!G:G,0)</f>
        <v>0.05</v>
      </c>
      <c r="P524">
        <v>0</v>
      </c>
    </row>
    <row r="525" spans="1:16" ht="15.75" hidden="1" customHeight="1">
      <c r="A525">
        <v>1355</v>
      </c>
      <c r="B525" t="s">
        <v>1093</v>
      </c>
      <c r="C525" t="s">
        <v>1094</v>
      </c>
      <c r="D525" t="s">
        <v>40</v>
      </c>
      <c r="E525" t="s">
        <v>62</v>
      </c>
      <c r="F525" t="s">
        <v>42</v>
      </c>
      <c r="G525" t="s">
        <v>21</v>
      </c>
      <c r="H525" t="s">
        <v>30</v>
      </c>
      <c r="I525" t="s">
        <v>27</v>
      </c>
      <c r="L525">
        <v>0</v>
      </c>
      <c r="M525" t="s">
        <v>31</v>
      </c>
      <c r="N525">
        <v>1355</v>
      </c>
      <c r="O525">
        <f>_xlfn.XLOOKUP(A525,Planilha1!F:F,Planilha1!G:G,0)</f>
        <v>5</v>
      </c>
      <c r="P525">
        <v>0</v>
      </c>
    </row>
    <row r="526" spans="1:16" ht="15.75" hidden="1" customHeight="1">
      <c r="A526">
        <v>1356</v>
      </c>
      <c r="B526" t="s">
        <v>1095</v>
      </c>
      <c r="C526" t="s">
        <v>1096</v>
      </c>
      <c r="D526" t="s">
        <v>40</v>
      </c>
      <c r="E526" t="s">
        <v>62</v>
      </c>
      <c r="F526" t="s">
        <v>42</v>
      </c>
      <c r="G526" t="s">
        <v>21</v>
      </c>
      <c r="H526" t="s">
        <v>30</v>
      </c>
      <c r="I526" t="s">
        <v>27</v>
      </c>
      <c r="L526">
        <v>0</v>
      </c>
      <c r="M526" t="s">
        <v>31</v>
      </c>
      <c r="N526">
        <v>1356</v>
      </c>
      <c r="O526">
        <f>_xlfn.XLOOKUP(A526,Planilha1!F:F,Planilha1!G:G,0)</f>
        <v>6</v>
      </c>
      <c r="P526">
        <v>0</v>
      </c>
    </row>
    <row r="527" spans="1:16" ht="15.75" hidden="1" customHeight="1">
      <c r="A527">
        <v>1357</v>
      </c>
      <c r="B527" t="s">
        <v>1097</v>
      </c>
      <c r="C527" t="s">
        <v>1098</v>
      </c>
      <c r="D527" t="s">
        <v>40</v>
      </c>
      <c r="E527" t="s">
        <v>41</v>
      </c>
      <c r="F527" t="s">
        <v>42</v>
      </c>
      <c r="G527" t="s">
        <v>21</v>
      </c>
      <c r="H527" t="s">
        <v>30</v>
      </c>
      <c r="I527" t="s">
        <v>27</v>
      </c>
      <c r="L527">
        <v>0</v>
      </c>
      <c r="M527" t="s">
        <v>31</v>
      </c>
      <c r="N527">
        <v>1357</v>
      </c>
      <c r="O527">
        <f>_xlfn.XLOOKUP(A527,Planilha1!F:F,Planilha1!G:G,0)</f>
        <v>5</v>
      </c>
      <c r="P527">
        <v>0</v>
      </c>
    </row>
    <row r="528" spans="1:16" ht="15.75" hidden="1" customHeight="1">
      <c r="A528">
        <v>1358</v>
      </c>
      <c r="B528" t="s">
        <v>1099</v>
      </c>
      <c r="C528" t="s">
        <v>1100</v>
      </c>
      <c r="D528" t="s">
        <v>40</v>
      </c>
      <c r="E528" t="s">
        <v>41</v>
      </c>
      <c r="F528" t="s">
        <v>42</v>
      </c>
      <c r="G528" t="s">
        <v>21</v>
      </c>
      <c r="H528" t="s">
        <v>30</v>
      </c>
      <c r="I528" t="s">
        <v>27</v>
      </c>
      <c r="L528">
        <v>0</v>
      </c>
      <c r="M528" t="s">
        <v>31</v>
      </c>
      <c r="N528">
        <v>1358</v>
      </c>
      <c r="O528">
        <f>_xlfn.XLOOKUP(A528,Planilha1!F:F,Planilha1!G:G,0)</f>
        <v>6</v>
      </c>
      <c r="P528">
        <v>0</v>
      </c>
    </row>
    <row r="529" spans="1:16" ht="15.75" hidden="1" customHeight="1">
      <c r="A529">
        <v>1359</v>
      </c>
      <c r="B529" t="s">
        <v>1101</v>
      </c>
      <c r="C529" t="s">
        <v>1102</v>
      </c>
      <c r="D529" t="s">
        <v>69</v>
      </c>
      <c r="E529" t="s">
        <v>70</v>
      </c>
      <c r="F529" t="s">
        <v>20</v>
      </c>
      <c r="G529" t="s">
        <v>21</v>
      </c>
      <c r="H529" t="s">
        <v>30</v>
      </c>
      <c r="I529" t="s">
        <v>27</v>
      </c>
      <c r="L529">
        <v>0</v>
      </c>
      <c r="M529" t="s">
        <v>31</v>
      </c>
      <c r="N529">
        <v>1359</v>
      </c>
      <c r="O529">
        <f>_xlfn.XLOOKUP(A529,Planilha1!F:F,Planilha1!G:G,0)</f>
        <v>3.96</v>
      </c>
      <c r="P529">
        <v>0</v>
      </c>
    </row>
    <row r="530" spans="1:16" ht="15.75" hidden="1" customHeight="1">
      <c r="A530">
        <v>1360</v>
      </c>
      <c r="B530" t="s">
        <v>1103</v>
      </c>
      <c r="C530" t="s">
        <v>1104</v>
      </c>
      <c r="D530" t="s">
        <v>69</v>
      </c>
      <c r="E530" t="s">
        <v>70</v>
      </c>
      <c r="F530" t="s">
        <v>20</v>
      </c>
      <c r="G530" t="s">
        <v>21</v>
      </c>
      <c r="H530" t="s">
        <v>30</v>
      </c>
      <c r="I530" t="s">
        <v>27</v>
      </c>
      <c r="L530">
        <v>0</v>
      </c>
      <c r="M530" t="s">
        <v>31</v>
      </c>
      <c r="N530">
        <v>1360</v>
      </c>
      <c r="O530">
        <f>_xlfn.XLOOKUP(A530,Planilha1!F:F,Planilha1!G:G,0)</f>
        <v>4.8</v>
      </c>
      <c r="P530">
        <v>0</v>
      </c>
    </row>
    <row r="531" spans="1:16" ht="15.75" hidden="1" customHeight="1">
      <c r="A531">
        <v>1361</v>
      </c>
      <c r="B531" t="s">
        <v>870</v>
      </c>
      <c r="C531" t="s">
        <v>1105</v>
      </c>
      <c r="D531" t="s">
        <v>809</v>
      </c>
      <c r="E531" t="s">
        <v>809</v>
      </c>
      <c r="F531" t="s">
        <v>809</v>
      </c>
      <c r="G531" t="s">
        <v>21</v>
      </c>
      <c r="H531" t="s">
        <v>30</v>
      </c>
      <c r="I531" t="s">
        <v>27</v>
      </c>
      <c r="L531">
        <v>0</v>
      </c>
      <c r="M531" t="s">
        <v>31</v>
      </c>
      <c r="N531">
        <v>1361</v>
      </c>
      <c r="O531">
        <f>_xlfn.XLOOKUP(A531,Planilha1!F:F,Planilha1!G:G,0)</f>
        <v>0</v>
      </c>
      <c r="P531">
        <v>0</v>
      </c>
    </row>
    <row r="532" spans="1:16" ht="15.75" hidden="1" customHeight="1">
      <c r="A532">
        <v>1362</v>
      </c>
      <c r="B532" t="s">
        <v>1106</v>
      </c>
      <c r="C532" t="s">
        <v>1107</v>
      </c>
      <c r="D532" t="s">
        <v>69</v>
      </c>
      <c r="E532" t="s">
        <v>70</v>
      </c>
      <c r="F532" t="s">
        <v>20</v>
      </c>
      <c r="G532" t="s">
        <v>21</v>
      </c>
      <c r="H532" t="s">
        <v>30</v>
      </c>
      <c r="I532" t="s">
        <v>27</v>
      </c>
      <c r="L532">
        <v>0</v>
      </c>
      <c r="M532" t="s">
        <v>31</v>
      </c>
      <c r="N532">
        <v>1362</v>
      </c>
      <c r="O532">
        <f>_xlfn.XLOOKUP(A532,Planilha1!F:F,Planilha1!G:G,0)</f>
        <v>10</v>
      </c>
      <c r="P532">
        <v>0</v>
      </c>
    </row>
    <row r="533" spans="1:16" ht="15.75" hidden="1" customHeight="1">
      <c r="A533">
        <v>1370</v>
      </c>
      <c r="B533" t="s">
        <v>1108</v>
      </c>
      <c r="C533" t="s">
        <v>1109</v>
      </c>
      <c r="D533" t="s">
        <v>411</v>
      </c>
      <c r="E533" t="s">
        <v>19</v>
      </c>
      <c r="F533" t="s">
        <v>93</v>
      </c>
      <c r="G533" t="s">
        <v>21</v>
      </c>
      <c r="H533" t="s">
        <v>30</v>
      </c>
      <c r="I533" t="s">
        <v>27</v>
      </c>
      <c r="L533">
        <v>0</v>
      </c>
      <c r="M533" t="s">
        <v>31</v>
      </c>
      <c r="N533">
        <v>1370</v>
      </c>
      <c r="O533">
        <f>_xlfn.XLOOKUP(A533,Planilha1!F:F,Planilha1!G:G,0)</f>
        <v>0.72</v>
      </c>
      <c r="P533">
        <v>0</v>
      </c>
    </row>
    <row r="534" spans="1:16" ht="15.75" hidden="1" customHeight="1">
      <c r="A534">
        <v>1371</v>
      </c>
      <c r="B534" t="s">
        <v>1110</v>
      </c>
      <c r="C534" t="s">
        <v>1111</v>
      </c>
      <c r="D534" t="s">
        <v>411</v>
      </c>
      <c r="E534" t="s">
        <v>19</v>
      </c>
      <c r="F534" t="s">
        <v>93</v>
      </c>
      <c r="G534" t="s">
        <v>21</v>
      </c>
      <c r="H534" t="s">
        <v>30</v>
      </c>
      <c r="I534" t="s">
        <v>27</v>
      </c>
      <c r="L534">
        <v>0</v>
      </c>
      <c r="M534" t="s">
        <v>31</v>
      </c>
      <c r="N534">
        <v>1371</v>
      </c>
      <c r="O534">
        <f>_xlfn.XLOOKUP(A534,Planilha1!F:F,Planilha1!G:G,0)</f>
        <v>0.72</v>
      </c>
      <c r="P534">
        <v>0</v>
      </c>
    </row>
    <row r="535" spans="1:16" ht="15.75" hidden="1" customHeight="1">
      <c r="A535">
        <v>1372</v>
      </c>
      <c r="B535" t="s">
        <v>1112</v>
      </c>
      <c r="C535" t="s">
        <v>1113</v>
      </c>
      <c r="D535" t="s">
        <v>411</v>
      </c>
      <c r="E535" t="s">
        <v>19</v>
      </c>
      <c r="F535" t="s">
        <v>93</v>
      </c>
      <c r="G535" t="s">
        <v>21</v>
      </c>
      <c r="H535" t="s">
        <v>30</v>
      </c>
      <c r="I535" t="s">
        <v>27</v>
      </c>
      <c r="L535">
        <v>0</v>
      </c>
      <c r="M535" t="s">
        <v>31</v>
      </c>
      <c r="N535">
        <v>1372</v>
      </c>
      <c r="O535">
        <f>_xlfn.XLOOKUP(A535,Planilha1!F:F,Planilha1!G:G,0)</f>
        <v>0.72</v>
      </c>
      <c r="P535">
        <v>0</v>
      </c>
    </row>
    <row r="536" spans="1:16" ht="15.75" hidden="1" customHeight="1">
      <c r="A536">
        <v>1373</v>
      </c>
      <c r="B536" t="s">
        <v>1114</v>
      </c>
      <c r="C536" t="s">
        <v>1115</v>
      </c>
      <c r="D536" t="s">
        <v>69</v>
      </c>
      <c r="E536" t="s">
        <v>70</v>
      </c>
      <c r="F536" t="s">
        <v>20</v>
      </c>
      <c r="G536" t="s">
        <v>21</v>
      </c>
      <c r="H536" t="s">
        <v>22</v>
      </c>
      <c r="I536" t="s">
        <v>27</v>
      </c>
      <c r="L536">
        <v>0</v>
      </c>
      <c r="M536" t="str">
        <f>_xlfn.XLOOKUP(A536,Planilha1!B:B,Planilha1!C:C)</f>
        <v>Interno</v>
      </c>
      <c r="N536">
        <v>1373</v>
      </c>
      <c r="O536">
        <f>_xlfn.XLOOKUP(A536,Planilha1!F:F,Planilha1!G:G,0)</f>
        <v>5.1840000000000002</v>
      </c>
      <c r="P536">
        <v>258.96153570000001</v>
      </c>
    </row>
    <row r="537" spans="1:16" ht="15.75" hidden="1" customHeight="1">
      <c r="A537">
        <v>1374</v>
      </c>
      <c r="B537" t="s">
        <v>1116</v>
      </c>
      <c r="C537" t="s">
        <v>1117</v>
      </c>
      <c r="D537" t="s">
        <v>69</v>
      </c>
      <c r="E537" t="s">
        <v>70</v>
      </c>
      <c r="F537" t="s">
        <v>20</v>
      </c>
      <c r="G537" t="s">
        <v>21</v>
      </c>
      <c r="H537" t="s">
        <v>30</v>
      </c>
      <c r="I537" t="s">
        <v>27</v>
      </c>
      <c r="L537">
        <v>0</v>
      </c>
      <c r="M537" t="s">
        <v>31</v>
      </c>
      <c r="N537">
        <v>1374</v>
      </c>
      <c r="O537">
        <f>_xlfn.XLOOKUP(A537,Planilha1!F:F,Planilha1!G:G,0)</f>
        <v>1.08</v>
      </c>
      <c r="P537">
        <v>0</v>
      </c>
    </row>
    <row r="538" spans="1:16" ht="15.75" hidden="1" customHeight="1">
      <c r="A538">
        <v>1375</v>
      </c>
      <c r="B538" t="s">
        <v>1118</v>
      </c>
      <c r="C538" t="s">
        <v>1119</v>
      </c>
      <c r="D538" t="s">
        <v>69</v>
      </c>
      <c r="E538" t="s">
        <v>70</v>
      </c>
      <c r="F538" t="s">
        <v>20</v>
      </c>
      <c r="G538" t="s">
        <v>21</v>
      </c>
      <c r="H538" t="s">
        <v>30</v>
      </c>
      <c r="I538" t="s">
        <v>27</v>
      </c>
      <c r="L538">
        <v>0</v>
      </c>
      <c r="M538" t="s">
        <v>31</v>
      </c>
      <c r="N538">
        <v>1375</v>
      </c>
      <c r="O538">
        <f>_xlfn.XLOOKUP(A538,Planilha1!F:F,Planilha1!G:G,0)</f>
        <v>1.08</v>
      </c>
      <c r="P538">
        <v>0</v>
      </c>
    </row>
    <row r="539" spans="1:16" ht="15.75" hidden="1" customHeight="1">
      <c r="A539">
        <v>1376</v>
      </c>
      <c r="B539" t="s">
        <v>1120</v>
      </c>
      <c r="C539" t="s">
        <v>1121</v>
      </c>
      <c r="D539" t="s">
        <v>69</v>
      </c>
      <c r="E539" t="s">
        <v>70</v>
      </c>
      <c r="F539" t="s">
        <v>20</v>
      </c>
      <c r="G539" t="s">
        <v>21</v>
      </c>
      <c r="H539" t="s">
        <v>30</v>
      </c>
      <c r="I539" t="s">
        <v>27</v>
      </c>
      <c r="L539">
        <v>0</v>
      </c>
      <c r="M539" t="s">
        <v>31</v>
      </c>
      <c r="N539">
        <v>1376</v>
      </c>
      <c r="O539">
        <f>_xlfn.XLOOKUP(A539,Planilha1!F:F,Planilha1!G:G,0)</f>
        <v>7.92</v>
      </c>
      <c r="P539">
        <v>0</v>
      </c>
    </row>
    <row r="540" spans="1:16" ht="15.75" hidden="1" customHeight="1">
      <c r="A540">
        <v>1377</v>
      </c>
      <c r="B540" t="s">
        <v>1122</v>
      </c>
      <c r="C540" t="s">
        <v>1123</v>
      </c>
      <c r="D540" t="s">
        <v>69</v>
      </c>
      <c r="E540" t="s">
        <v>70</v>
      </c>
      <c r="F540" t="s">
        <v>20</v>
      </c>
      <c r="G540" t="s">
        <v>21</v>
      </c>
      <c r="H540" t="s">
        <v>22</v>
      </c>
      <c r="I540" t="s">
        <v>27</v>
      </c>
      <c r="L540">
        <v>0</v>
      </c>
      <c r="M540" t="str">
        <f>_xlfn.XLOOKUP(A540,Planilha1!B:B,Planilha1!C:C)</f>
        <v>Interno</v>
      </c>
      <c r="N540">
        <v>1377</v>
      </c>
      <c r="O540">
        <f>_xlfn.XLOOKUP(A540,Planilha1!F:F,Planilha1!G:G,0)</f>
        <v>1.728</v>
      </c>
      <c r="P540">
        <v>79.634880539999997</v>
      </c>
    </row>
    <row r="541" spans="1:16" ht="15.75" hidden="1" customHeight="1">
      <c r="A541">
        <v>1378</v>
      </c>
      <c r="B541" t="s">
        <v>1124</v>
      </c>
      <c r="C541" t="s">
        <v>1125</v>
      </c>
      <c r="D541" t="s">
        <v>110</v>
      </c>
      <c r="E541" t="s">
        <v>161</v>
      </c>
      <c r="F541" t="s">
        <v>42</v>
      </c>
      <c r="G541" t="s">
        <v>21</v>
      </c>
      <c r="H541" t="s">
        <v>30</v>
      </c>
      <c r="I541" t="s">
        <v>27</v>
      </c>
      <c r="L541">
        <v>0</v>
      </c>
      <c r="M541" t="s">
        <v>31</v>
      </c>
      <c r="N541">
        <v>1378</v>
      </c>
      <c r="O541">
        <f>_xlfn.XLOOKUP(A541,Planilha1!F:F,Planilha1!G:G,0)</f>
        <v>10</v>
      </c>
      <c r="P541">
        <v>0</v>
      </c>
    </row>
    <row r="542" spans="1:16" ht="15.75" hidden="1" customHeight="1">
      <c r="A542">
        <v>1379</v>
      </c>
      <c r="B542" t="s">
        <v>1126</v>
      </c>
      <c r="C542" t="s">
        <v>1127</v>
      </c>
      <c r="D542" t="s">
        <v>110</v>
      </c>
      <c r="E542" t="s">
        <v>161</v>
      </c>
      <c r="F542" t="s">
        <v>42</v>
      </c>
      <c r="G542" t="s">
        <v>21</v>
      </c>
      <c r="H542" t="s">
        <v>30</v>
      </c>
      <c r="I542" t="s">
        <v>27</v>
      </c>
      <c r="L542">
        <v>0</v>
      </c>
      <c r="M542" t="s">
        <v>31</v>
      </c>
      <c r="N542">
        <v>1379</v>
      </c>
      <c r="O542">
        <f>_xlfn.XLOOKUP(A542,Planilha1!F:F,Planilha1!G:G,0)</f>
        <v>10</v>
      </c>
      <c r="P542">
        <v>0</v>
      </c>
    </row>
    <row r="543" spans="1:16" ht="15.75" hidden="1" customHeight="1">
      <c r="A543">
        <v>1380</v>
      </c>
      <c r="B543" t="s">
        <v>1128</v>
      </c>
      <c r="C543" t="s">
        <v>1129</v>
      </c>
      <c r="D543" t="s">
        <v>103</v>
      </c>
      <c r="E543" t="s">
        <v>70</v>
      </c>
      <c r="F543" t="s">
        <v>20</v>
      </c>
      <c r="G543" t="s">
        <v>21</v>
      </c>
      <c r="H543" t="s">
        <v>30</v>
      </c>
      <c r="I543" t="s">
        <v>27</v>
      </c>
      <c r="L543">
        <v>0</v>
      </c>
      <c r="M543" t="s">
        <v>31</v>
      </c>
      <c r="N543">
        <v>1380</v>
      </c>
      <c r="O543">
        <f>_xlfn.XLOOKUP(A543,Planilha1!F:F,Planilha1!G:G,0)</f>
        <v>3.6</v>
      </c>
      <c r="P543">
        <v>0</v>
      </c>
    </row>
    <row r="544" spans="1:16" ht="15.75" hidden="1" customHeight="1">
      <c r="A544">
        <v>1390</v>
      </c>
      <c r="B544" t="s">
        <v>1130</v>
      </c>
      <c r="C544" t="s">
        <v>1131</v>
      </c>
      <c r="D544" t="s">
        <v>110</v>
      </c>
      <c r="E544" t="s">
        <v>161</v>
      </c>
      <c r="F544" t="s">
        <v>42</v>
      </c>
      <c r="G544" t="s">
        <v>21</v>
      </c>
      <c r="H544" t="s">
        <v>30</v>
      </c>
      <c r="I544" t="s">
        <v>27</v>
      </c>
      <c r="L544">
        <v>0</v>
      </c>
      <c r="M544" t="s">
        <v>31</v>
      </c>
      <c r="N544">
        <v>1390</v>
      </c>
      <c r="O544">
        <f>_xlfn.XLOOKUP(A544,Planilha1!F:F,Planilha1!G:G,0)</f>
        <v>10</v>
      </c>
      <c r="P544">
        <v>0</v>
      </c>
    </row>
    <row r="545" spans="1:16" ht="15.75" hidden="1" customHeight="1">
      <c r="A545">
        <v>1391</v>
      </c>
      <c r="B545" t="s">
        <v>1132</v>
      </c>
      <c r="C545" t="s">
        <v>1133</v>
      </c>
      <c r="D545" t="s">
        <v>40</v>
      </c>
      <c r="E545" t="s">
        <v>41</v>
      </c>
      <c r="F545" t="s">
        <v>42</v>
      </c>
      <c r="G545" t="s">
        <v>21</v>
      </c>
      <c r="H545" t="s">
        <v>30</v>
      </c>
      <c r="I545" t="s">
        <v>27</v>
      </c>
      <c r="L545">
        <v>0</v>
      </c>
      <c r="M545" t="s">
        <v>31</v>
      </c>
      <c r="N545">
        <v>1391</v>
      </c>
      <c r="O545">
        <f>_xlfn.XLOOKUP(A545,Planilha1!F:F,Planilha1!G:G,0)</f>
        <v>3.3</v>
      </c>
      <c r="P545">
        <v>0</v>
      </c>
    </row>
    <row r="546" spans="1:16" ht="15.75" hidden="1" customHeight="1">
      <c r="A546">
        <v>1392</v>
      </c>
      <c r="B546" t="s">
        <v>1134</v>
      </c>
      <c r="C546" t="s">
        <v>1135</v>
      </c>
      <c r="D546" t="s">
        <v>40</v>
      </c>
      <c r="E546" t="s">
        <v>41</v>
      </c>
      <c r="F546" t="s">
        <v>42</v>
      </c>
      <c r="G546" t="s">
        <v>21</v>
      </c>
      <c r="H546" t="s">
        <v>30</v>
      </c>
      <c r="I546" t="s">
        <v>27</v>
      </c>
      <c r="L546">
        <v>0</v>
      </c>
      <c r="M546" t="s">
        <v>31</v>
      </c>
      <c r="N546">
        <v>1392</v>
      </c>
      <c r="O546">
        <f>_xlfn.XLOOKUP(A546,Planilha1!F:F,Planilha1!G:G,0)</f>
        <v>3.3</v>
      </c>
      <c r="P546">
        <v>0</v>
      </c>
    </row>
    <row r="547" spans="1:16" ht="15.75" hidden="1" customHeight="1">
      <c r="A547">
        <v>1393</v>
      </c>
      <c r="B547" t="s">
        <v>1136</v>
      </c>
      <c r="C547" t="s">
        <v>1137</v>
      </c>
      <c r="D547" t="s">
        <v>40</v>
      </c>
      <c r="E547" t="s">
        <v>19</v>
      </c>
      <c r="F547" t="s">
        <v>42</v>
      </c>
      <c r="G547" t="s">
        <v>21</v>
      </c>
      <c r="H547" t="s">
        <v>30</v>
      </c>
      <c r="I547" t="s">
        <v>27</v>
      </c>
      <c r="L547">
        <v>0</v>
      </c>
      <c r="M547" t="s">
        <v>31</v>
      </c>
      <c r="N547">
        <v>1393</v>
      </c>
      <c r="O547">
        <f>_xlfn.XLOOKUP(A547,Planilha1!F:F,Planilha1!G:G,0)</f>
        <v>4.92</v>
      </c>
      <c r="P547">
        <v>0</v>
      </c>
    </row>
    <row r="548" spans="1:16" ht="15.75" hidden="1" customHeight="1">
      <c r="A548">
        <v>1394</v>
      </c>
      <c r="B548" t="s">
        <v>1138</v>
      </c>
      <c r="C548" t="s">
        <v>1139</v>
      </c>
      <c r="D548" t="s">
        <v>40</v>
      </c>
      <c r="E548" t="s">
        <v>47</v>
      </c>
      <c r="F548" t="s">
        <v>42</v>
      </c>
      <c r="G548" t="s">
        <v>21</v>
      </c>
      <c r="H548" t="s">
        <v>30</v>
      </c>
      <c r="I548" t="s">
        <v>27</v>
      </c>
      <c r="L548">
        <v>0</v>
      </c>
      <c r="M548" t="s">
        <v>31</v>
      </c>
      <c r="N548">
        <v>1394</v>
      </c>
      <c r="O548">
        <f>_xlfn.XLOOKUP(A548,Planilha1!F:F,Planilha1!G:G,0)</f>
        <v>4.32</v>
      </c>
      <c r="P548">
        <v>115.7371153</v>
      </c>
    </row>
    <row r="549" spans="1:16" ht="15.75" hidden="1" customHeight="1">
      <c r="A549">
        <v>1395</v>
      </c>
      <c r="B549" t="s">
        <v>1140</v>
      </c>
      <c r="C549" t="s">
        <v>1141</v>
      </c>
      <c r="D549" t="s">
        <v>40</v>
      </c>
      <c r="E549" t="s">
        <v>19</v>
      </c>
      <c r="F549" t="s">
        <v>42</v>
      </c>
      <c r="G549" t="s">
        <v>21</v>
      </c>
      <c r="H549" t="s">
        <v>30</v>
      </c>
      <c r="I549" t="s">
        <v>27</v>
      </c>
      <c r="L549">
        <v>0</v>
      </c>
      <c r="M549" t="s">
        <v>31</v>
      </c>
      <c r="N549">
        <v>1395</v>
      </c>
      <c r="O549">
        <f>_xlfn.XLOOKUP(A549,Planilha1!F:F,Planilha1!G:G,0)</f>
        <v>2.6</v>
      </c>
      <c r="P549">
        <v>0</v>
      </c>
    </row>
    <row r="550" spans="1:16" ht="15.75" hidden="1" customHeight="1">
      <c r="A550">
        <v>1396</v>
      </c>
      <c r="B550" t="s">
        <v>1142</v>
      </c>
      <c r="C550" t="s">
        <v>1143</v>
      </c>
      <c r="D550" t="s">
        <v>40</v>
      </c>
      <c r="E550" t="s">
        <v>62</v>
      </c>
      <c r="F550" t="s">
        <v>42</v>
      </c>
      <c r="G550" t="s">
        <v>21</v>
      </c>
      <c r="H550" t="s">
        <v>30</v>
      </c>
      <c r="I550" t="s">
        <v>27</v>
      </c>
      <c r="L550">
        <v>0</v>
      </c>
      <c r="M550" t="s">
        <v>31</v>
      </c>
      <c r="N550">
        <v>1396</v>
      </c>
      <c r="O550">
        <f>_xlfn.XLOOKUP(A550,Planilha1!F:F,Planilha1!G:G,0)</f>
        <v>3</v>
      </c>
      <c r="P550">
        <v>0</v>
      </c>
    </row>
    <row r="551" spans="1:16" ht="15.75" hidden="1" customHeight="1">
      <c r="A551">
        <v>1397</v>
      </c>
      <c r="B551" t="s">
        <v>1144</v>
      </c>
      <c r="C551" t="s">
        <v>1145</v>
      </c>
      <c r="D551" t="s">
        <v>40</v>
      </c>
      <c r="E551" t="s">
        <v>41</v>
      </c>
      <c r="F551" t="s">
        <v>42</v>
      </c>
      <c r="G551" t="s">
        <v>21</v>
      </c>
      <c r="H551" t="s">
        <v>30</v>
      </c>
      <c r="I551" t="s">
        <v>27</v>
      </c>
      <c r="L551">
        <v>0</v>
      </c>
      <c r="M551" t="s">
        <v>31</v>
      </c>
      <c r="N551">
        <v>1397</v>
      </c>
      <c r="O551">
        <f>_xlfn.XLOOKUP(A551,Planilha1!F:F,Planilha1!G:G,0)</f>
        <v>3</v>
      </c>
      <c r="P551">
        <v>0</v>
      </c>
    </row>
    <row r="552" spans="1:16" ht="15.75" hidden="1" customHeight="1">
      <c r="A552">
        <v>1398</v>
      </c>
      <c r="B552" t="s">
        <v>1146</v>
      </c>
      <c r="C552" t="s">
        <v>1147</v>
      </c>
      <c r="D552" t="s">
        <v>40</v>
      </c>
      <c r="E552" t="s">
        <v>41</v>
      </c>
      <c r="F552" t="s">
        <v>42</v>
      </c>
      <c r="G552" t="s">
        <v>21</v>
      </c>
      <c r="H552" t="s">
        <v>30</v>
      </c>
      <c r="I552" t="s">
        <v>27</v>
      </c>
      <c r="L552">
        <v>0</v>
      </c>
      <c r="M552" t="s">
        <v>31</v>
      </c>
      <c r="N552">
        <v>1398</v>
      </c>
      <c r="O552">
        <f>_xlfn.XLOOKUP(A552,Planilha1!F:F,Planilha1!G:G,0)</f>
        <v>3</v>
      </c>
      <c r="P552">
        <v>0</v>
      </c>
    </row>
    <row r="553" spans="1:16" ht="15.75" hidden="1" customHeight="1">
      <c r="A553">
        <v>1399</v>
      </c>
      <c r="B553" t="s">
        <v>1148</v>
      </c>
      <c r="C553" t="s">
        <v>1149</v>
      </c>
      <c r="D553" t="s">
        <v>110</v>
      </c>
      <c r="E553" t="s">
        <v>161</v>
      </c>
      <c r="F553" t="s">
        <v>42</v>
      </c>
      <c r="G553" t="s">
        <v>21</v>
      </c>
      <c r="H553" t="s">
        <v>30</v>
      </c>
      <c r="I553" t="s">
        <v>27</v>
      </c>
      <c r="L553">
        <v>0</v>
      </c>
      <c r="M553" t="s">
        <v>31</v>
      </c>
      <c r="N553">
        <v>1399</v>
      </c>
      <c r="O553">
        <f>_xlfn.XLOOKUP(A553,Planilha1!F:F,Planilha1!G:G,0)</f>
        <v>3</v>
      </c>
      <c r="P553">
        <v>0</v>
      </c>
    </row>
    <row r="554" spans="1:16" ht="15.75" hidden="1" customHeight="1">
      <c r="A554">
        <v>1400</v>
      </c>
      <c r="B554" t="s">
        <v>1150</v>
      </c>
      <c r="C554" t="s">
        <v>1151</v>
      </c>
      <c r="D554" t="s">
        <v>110</v>
      </c>
      <c r="E554" t="s">
        <v>161</v>
      </c>
      <c r="F554" t="s">
        <v>42</v>
      </c>
      <c r="G554" t="s">
        <v>21</v>
      </c>
      <c r="H554" t="s">
        <v>30</v>
      </c>
      <c r="I554" t="s">
        <v>27</v>
      </c>
      <c r="L554">
        <v>0</v>
      </c>
      <c r="M554" t="s">
        <v>31</v>
      </c>
      <c r="N554">
        <v>1400</v>
      </c>
      <c r="O554">
        <f>_xlfn.XLOOKUP(A554,Planilha1!F:F,Planilha1!G:G,0)</f>
        <v>10</v>
      </c>
      <c r="P554">
        <v>0</v>
      </c>
    </row>
    <row r="555" spans="1:16" ht="15.75" hidden="1" customHeight="1">
      <c r="A555">
        <v>1401</v>
      </c>
      <c r="B555" t="s">
        <v>1152</v>
      </c>
      <c r="C555" t="s">
        <v>1153</v>
      </c>
      <c r="D555" t="s">
        <v>110</v>
      </c>
      <c r="E555" t="s">
        <v>161</v>
      </c>
      <c r="F555" t="s">
        <v>42</v>
      </c>
      <c r="G555" t="s">
        <v>21</v>
      </c>
      <c r="H555" t="s">
        <v>30</v>
      </c>
      <c r="I555" t="s">
        <v>27</v>
      </c>
      <c r="L555">
        <v>0</v>
      </c>
      <c r="M555" t="s">
        <v>31</v>
      </c>
      <c r="N555">
        <v>1401</v>
      </c>
      <c r="O555">
        <f>_xlfn.XLOOKUP(A555,Planilha1!F:F,Planilha1!G:G,0)</f>
        <v>10</v>
      </c>
      <c r="P555">
        <v>0</v>
      </c>
    </row>
    <row r="556" spans="1:16" ht="15.75" hidden="1" customHeight="1">
      <c r="A556">
        <v>1402</v>
      </c>
      <c r="B556" t="s">
        <v>1154</v>
      </c>
      <c r="C556" t="s">
        <v>1155</v>
      </c>
      <c r="D556" t="s">
        <v>40</v>
      </c>
      <c r="E556" t="s">
        <v>19</v>
      </c>
      <c r="F556" t="s">
        <v>42</v>
      </c>
      <c r="G556" t="s">
        <v>21</v>
      </c>
      <c r="H556" t="s">
        <v>30</v>
      </c>
      <c r="I556" t="s">
        <v>27</v>
      </c>
      <c r="L556">
        <v>0</v>
      </c>
      <c r="M556" t="s">
        <v>31</v>
      </c>
      <c r="N556">
        <v>1402</v>
      </c>
      <c r="O556">
        <f>_xlfn.XLOOKUP(A556,Planilha1!F:F,Planilha1!G:G,0)</f>
        <v>2.6</v>
      </c>
      <c r="P556">
        <v>0</v>
      </c>
    </row>
    <row r="557" spans="1:16" ht="15.75" hidden="1" customHeight="1">
      <c r="A557">
        <v>1403</v>
      </c>
      <c r="B557" t="s">
        <v>1156</v>
      </c>
      <c r="C557" t="s">
        <v>1157</v>
      </c>
      <c r="D557" t="s">
        <v>40</v>
      </c>
      <c r="E557" t="s">
        <v>19</v>
      </c>
      <c r="F557" t="s">
        <v>42</v>
      </c>
      <c r="G557" t="s">
        <v>21</v>
      </c>
      <c r="H557" t="s">
        <v>30</v>
      </c>
      <c r="I557" t="s">
        <v>27</v>
      </c>
      <c r="L557">
        <v>0</v>
      </c>
      <c r="M557" t="s">
        <v>31</v>
      </c>
      <c r="N557">
        <v>1403</v>
      </c>
      <c r="O557">
        <f>_xlfn.XLOOKUP(A557,Planilha1!F:F,Planilha1!G:G,0)</f>
        <v>2.6</v>
      </c>
      <c r="P557">
        <v>0</v>
      </c>
    </row>
    <row r="558" spans="1:16" ht="15.75" hidden="1" customHeight="1">
      <c r="A558">
        <v>1404</v>
      </c>
      <c r="B558" t="s">
        <v>1158</v>
      </c>
      <c r="C558" t="s">
        <v>1159</v>
      </c>
      <c r="D558" t="s">
        <v>40</v>
      </c>
      <c r="E558" t="s">
        <v>41</v>
      </c>
      <c r="F558" t="s">
        <v>42</v>
      </c>
      <c r="G558" t="s">
        <v>21</v>
      </c>
      <c r="H558" t="s">
        <v>30</v>
      </c>
      <c r="I558" t="s">
        <v>27</v>
      </c>
      <c r="L558">
        <v>0</v>
      </c>
      <c r="M558" t="s">
        <v>31</v>
      </c>
      <c r="N558">
        <v>1404</v>
      </c>
      <c r="O558">
        <f>_xlfn.XLOOKUP(A558,Planilha1!F:F,Planilha1!G:G,0)</f>
        <v>3</v>
      </c>
      <c r="P558">
        <v>0</v>
      </c>
    </row>
    <row r="559" spans="1:16" ht="15.75" hidden="1" customHeight="1">
      <c r="A559">
        <v>1405</v>
      </c>
      <c r="B559" t="s">
        <v>1160</v>
      </c>
      <c r="C559" t="s">
        <v>1161</v>
      </c>
      <c r="D559" t="s">
        <v>110</v>
      </c>
      <c r="E559" t="s">
        <v>161</v>
      </c>
      <c r="F559" t="s">
        <v>42</v>
      </c>
      <c r="G559" t="s">
        <v>21</v>
      </c>
      <c r="H559" t="s">
        <v>30</v>
      </c>
      <c r="I559" t="s">
        <v>27</v>
      </c>
      <c r="L559">
        <v>0</v>
      </c>
      <c r="M559" t="s">
        <v>31</v>
      </c>
      <c r="N559">
        <v>1405</v>
      </c>
      <c r="O559">
        <f>_xlfn.XLOOKUP(A559,Planilha1!F:F,Planilha1!G:G,0)</f>
        <v>3</v>
      </c>
      <c r="P559">
        <v>0</v>
      </c>
    </row>
    <row r="560" spans="1:16" ht="15.75" hidden="1" customHeight="1">
      <c r="A560">
        <v>1406</v>
      </c>
      <c r="B560" t="s">
        <v>1162</v>
      </c>
      <c r="C560" t="s">
        <v>1163</v>
      </c>
      <c r="D560" t="s">
        <v>103</v>
      </c>
      <c r="E560" t="s">
        <v>70</v>
      </c>
      <c r="F560" t="s">
        <v>20</v>
      </c>
      <c r="G560" t="s">
        <v>21</v>
      </c>
      <c r="H560" t="s">
        <v>30</v>
      </c>
      <c r="I560" t="s">
        <v>27</v>
      </c>
      <c r="L560">
        <v>0</v>
      </c>
      <c r="M560" t="s">
        <v>31</v>
      </c>
      <c r="N560">
        <v>1406</v>
      </c>
      <c r="O560">
        <f>_xlfn.XLOOKUP(A560,Planilha1!F:F,Planilha1!G:G,0)</f>
        <v>20</v>
      </c>
      <c r="P560">
        <v>0</v>
      </c>
    </row>
    <row r="561" spans="1:16" ht="15.75" hidden="1" customHeight="1">
      <c r="A561">
        <v>1407</v>
      </c>
      <c r="B561" t="s">
        <v>1164</v>
      </c>
      <c r="C561" t="s">
        <v>1165</v>
      </c>
      <c r="D561" t="s">
        <v>40</v>
      </c>
      <c r="E561" t="s">
        <v>62</v>
      </c>
      <c r="F561" t="s">
        <v>42</v>
      </c>
      <c r="G561" t="s">
        <v>21</v>
      </c>
      <c r="H561" t="s">
        <v>30</v>
      </c>
      <c r="I561" t="s">
        <v>27</v>
      </c>
      <c r="L561">
        <v>0</v>
      </c>
      <c r="M561" t="s">
        <v>31</v>
      </c>
      <c r="N561">
        <v>1407</v>
      </c>
      <c r="O561">
        <f>_xlfn.XLOOKUP(A561,Planilha1!F:F,Planilha1!G:G,0)</f>
        <v>3.6</v>
      </c>
      <c r="P561">
        <v>0</v>
      </c>
    </row>
    <row r="562" spans="1:16" ht="15.75" hidden="1" customHeight="1">
      <c r="A562">
        <v>1408</v>
      </c>
      <c r="B562" t="s">
        <v>1166</v>
      </c>
      <c r="C562" t="s">
        <v>1167</v>
      </c>
      <c r="D562" t="s">
        <v>40</v>
      </c>
      <c r="E562" t="s">
        <v>41</v>
      </c>
      <c r="F562" t="s">
        <v>42</v>
      </c>
      <c r="G562" t="s">
        <v>21</v>
      </c>
      <c r="H562" t="s">
        <v>30</v>
      </c>
      <c r="I562" t="s">
        <v>27</v>
      </c>
      <c r="L562">
        <v>0</v>
      </c>
      <c r="M562" t="s">
        <v>31</v>
      </c>
      <c r="N562">
        <v>1408</v>
      </c>
      <c r="O562">
        <f>_xlfn.XLOOKUP(A562,Planilha1!F:F,Planilha1!G:G,0)</f>
        <v>3.6</v>
      </c>
      <c r="P562">
        <v>0</v>
      </c>
    </row>
    <row r="563" spans="1:16" ht="15.75" hidden="1" customHeight="1">
      <c r="A563">
        <v>1409</v>
      </c>
      <c r="B563" t="s">
        <v>1168</v>
      </c>
      <c r="C563" t="s">
        <v>1169</v>
      </c>
      <c r="D563" t="s">
        <v>40</v>
      </c>
      <c r="E563" t="s">
        <v>47</v>
      </c>
      <c r="F563" t="s">
        <v>42</v>
      </c>
      <c r="G563" t="s">
        <v>21</v>
      </c>
      <c r="H563" t="s">
        <v>30</v>
      </c>
      <c r="I563" t="s">
        <v>27</v>
      </c>
      <c r="L563">
        <v>0</v>
      </c>
      <c r="M563" t="s">
        <v>31</v>
      </c>
      <c r="N563">
        <v>1409</v>
      </c>
      <c r="O563">
        <f>_xlfn.XLOOKUP(A563,Planilha1!F:F,Planilha1!G:G,0)</f>
        <v>3.6</v>
      </c>
      <c r="P563">
        <v>0</v>
      </c>
    </row>
    <row r="564" spans="1:16" ht="15.75" hidden="1" customHeight="1">
      <c r="A564">
        <v>1410</v>
      </c>
      <c r="B564" t="s">
        <v>1170</v>
      </c>
      <c r="C564" t="s">
        <v>1171</v>
      </c>
      <c r="D564" t="s">
        <v>110</v>
      </c>
      <c r="E564" t="s">
        <v>161</v>
      </c>
      <c r="F564" t="s">
        <v>42</v>
      </c>
      <c r="G564" t="s">
        <v>21</v>
      </c>
      <c r="H564" t="s">
        <v>30</v>
      </c>
      <c r="I564" t="s">
        <v>27</v>
      </c>
      <c r="L564">
        <v>0</v>
      </c>
      <c r="M564" t="s">
        <v>31</v>
      </c>
      <c r="N564">
        <v>1410</v>
      </c>
      <c r="O564">
        <f>_xlfn.XLOOKUP(A564,Planilha1!F:F,Planilha1!G:G,0)</f>
        <v>3.2</v>
      </c>
      <c r="P564">
        <v>0</v>
      </c>
    </row>
    <row r="565" spans="1:16" ht="15.75" hidden="1" customHeight="1">
      <c r="A565">
        <v>1411</v>
      </c>
      <c r="B565" t="s">
        <v>1172</v>
      </c>
      <c r="C565" t="s">
        <v>1173</v>
      </c>
      <c r="D565" t="s">
        <v>1067</v>
      </c>
      <c r="E565" t="s">
        <v>1067</v>
      </c>
      <c r="F565" t="s">
        <v>1067</v>
      </c>
      <c r="G565" t="s">
        <v>21</v>
      </c>
      <c r="H565" t="s">
        <v>30</v>
      </c>
      <c r="I565" t="s">
        <v>27</v>
      </c>
      <c r="L565">
        <v>0</v>
      </c>
      <c r="M565" t="s">
        <v>31</v>
      </c>
      <c r="N565">
        <v>1411</v>
      </c>
      <c r="O565">
        <f>_xlfn.XLOOKUP(A565,Planilha1!F:F,Planilha1!G:G,0)</f>
        <v>0</v>
      </c>
      <c r="P565">
        <v>0</v>
      </c>
    </row>
    <row r="566" spans="1:16" ht="15.75" hidden="1" customHeight="1">
      <c r="A566">
        <v>1412</v>
      </c>
      <c r="B566" t="s">
        <v>1174</v>
      </c>
      <c r="C566" t="s">
        <v>1175</v>
      </c>
      <c r="D566" t="s">
        <v>1067</v>
      </c>
      <c r="E566" t="s">
        <v>1067</v>
      </c>
      <c r="F566" t="s">
        <v>1067</v>
      </c>
      <c r="G566" t="s">
        <v>21</v>
      </c>
      <c r="H566" t="s">
        <v>30</v>
      </c>
      <c r="I566" t="s">
        <v>27</v>
      </c>
      <c r="L566">
        <v>0</v>
      </c>
      <c r="M566" t="s">
        <v>31</v>
      </c>
      <c r="N566">
        <v>1412</v>
      </c>
      <c r="O566">
        <f>_xlfn.XLOOKUP(A566,Planilha1!F:F,Planilha1!G:G,0)</f>
        <v>0</v>
      </c>
      <c r="P566">
        <v>0</v>
      </c>
    </row>
    <row r="567" spans="1:16" ht="15.75" hidden="1" customHeight="1">
      <c r="A567">
        <v>1413</v>
      </c>
      <c r="B567" t="s">
        <v>1176</v>
      </c>
      <c r="C567" t="s">
        <v>1177</v>
      </c>
      <c r="D567" t="s">
        <v>809</v>
      </c>
      <c r="E567" t="s">
        <v>809</v>
      </c>
      <c r="F567" t="s">
        <v>809</v>
      </c>
      <c r="G567" t="s">
        <v>21</v>
      </c>
      <c r="H567" t="s">
        <v>30</v>
      </c>
      <c r="I567" t="s">
        <v>27</v>
      </c>
      <c r="L567">
        <v>0</v>
      </c>
      <c r="M567" t="s">
        <v>31</v>
      </c>
      <c r="N567">
        <v>1413</v>
      </c>
      <c r="O567">
        <f>_xlfn.XLOOKUP(A567,Planilha1!F:F,Planilha1!G:G,0)</f>
        <v>1.43</v>
      </c>
      <c r="P567">
        <v>0</v>
      </c>
    </row>
    <row r="568" spans="1:16" ht="15.75" hidden="1" customHeight="1">
      <c r="A568">
        <v>1414</v>
      </c>
      <c r="B568" t="s">
        <v>1178</v>
      </c>
      <c r="C568" t="s">
        <v>1179</v>
      </c>
      <c r="D568" t="s">
        <v>809</v>
      </c>
      <c r="E568" t="s">
        <v>809</v>
      </c>
      <c r="F568" t="s">
        <v>809</v>
      </c>
      <c r="G568" t="s">
        <v>21</v>
      </c>
      <c r="H568" t="s">
        <v>30</v>
      </c>
      <c r="I568" t="s">
        <v>27</v>
      </c>
      <c r="L568">
        <v>0</v>
      </c>
      <c r="M568" t="s">
        <v>31</v>
      </c>
      <c r="N568">
        <v>1414</v>
      </c>
      <c r="O568">
        <f>_xlfn.XLOOKUP(A568,Planilha1!F:F,Planilha1!G:G,0)</f>
        <v>1.6</v>
      </c>
      <c r="P568">
        <v>0</v>
      </c>
    </row>
    <row r="569" spans="1:16" ht="15.75" hidden="1" customHeight="1">
      <c r="A569">
        <v>1415</v>
      </c>
      <c r="B569" t="s">
        <v>1180</v>
      </c>
      <c r="C569" t="s">
        <v>1181</v>
      </c>
      <c r="D569" t="s">
        <v>809</v>
      </c>
      <c r="E569" t="s">
        <v>809</v>
      </c>
      <c r="F569" t="s">
        <v>809</v>
      </c>
      <c r="G569" t="s">
        <v>21</v>
      </c>
      <c r="H569" t="s">
        <v>30</v>
      </c>
      <c r="I569" t="s">
        <v>27</v>
      </c>
      <c r="L569">
        <v>0</v>
      </c>
      <c r="M569" t="s">
        <v>31</v>
      </c>
      <c r="N569">
        <v>1415</v>
      </c>
      <c r="O569">
        <f>_xlfn.XLOOKUP(A569,Planilha1!F:F,Planilha1!G:G,0)</f>
        <v>1.5</v>
      </c>
      <c r="P569">
        <v>0</v>
      </c>
    </row>
    <row r="570" spans="1:16" ht="15.75" hidden="1" customHeight="1">
      <c r="A570">
        <v>1416</v>
      </c>
      <c r="B570" t="s">
        <v>1182</v>
      </c>
      <c r="C570" t="s">
        <v>1183</v>
      </c>
      <c r="D570" t="s">
        <v>809</v>
      </c>
      <c r="E570" t="s">
        <v>809</v>
      </c>
      <c r="F570" t="s">
        <v>809</v>
      </c>
      <c r="G570" t="s">
        <v>21</v>
      </c>
      <c r="H570" t="s">
        <v>30</v>
      </c>
      <c r="I570" t="s">
        <v>27</v>
      </c>
      <c r="L570">
        <v>0</v>
      </c>
      <c r="M570" t="s">
        <v>31</v>
      </c>
      <c r="N570">
        <v>1416</v>
      </c>
      <c r="O570">
        <f>_xlfn.XLOOKUP(A570,Planilha1!F:F,Planilha1!G:G,0)</f>
        <v>0.85</v>
      </c>
      <c r="P570">
        <v>0</v>
      </c>
    </row>
    <row r="571" spans="1:16" ht="15.75" hidden="1" customHeight="1">
      <c r="A571">
        <v>1417</v>
      </c>
      <c r="B571" t="s">
        <v>1184</v>
      </c>
      <c r="C571" t="s">
        <v>1185</v>
      </c>
      <c r="D571" t="s">
        <v>809</v>
      </c>
      <c r="E571" t="s">
        <v>809</v>
      </c>
      <c r="F571" t="s">
        <v>809</v>
      </c>
      <c r="G571" t="s">
        <v>21</v>
      </c>
      <c r="H571" t="s">
        <v>30</v>
      </c>
      <c r="I571" t="s">
        <v>27</v>
      </c>
      <c r="L571">
        <v>0</v>
      </c>
      <c r="M571" t="s">
        <v>31</v>
      </c>
      <c r="N571">
        <v>1417</v>
      </c>
      <c r="O571">
        <f>_xlfn.XLOOKUP(A571,Planilha1!F:F,Planilha1!G:G,0)</f>
        <v>1.9</v>
      </c>
      <c r="P571">
        <v>0</v>
      </c>
    </row>
    <row r="572" spans="1:16" ht="15.75" hidden="1" customHeight="1">
      <c r="A572">
        <v>1418</v>
      </c>
      <c r="B572" t="s">
        <v>1186</v>
      </c>
      <c r="C572" t="s">
        <v>1187</v>
      </c>
      <c r="D572" t="s">
        <v>110</v>
      </c>
      <c r="E572" t="s">
        <v>19</v>
      </c>
      <c r="F572" t="s">
        <v>93</v>
      </c>
      <c r="G572" t="s">
        <v>21</v>
      </c>
      <c r="H572" t="s">
        <v>30</v>
      </c>
      <c r="I572" t="s">
        <v>27</v>
      </c>
      <c r="L572">
        <v>0</v>
      </c>
      <c r="M572" t="s">
        <v>31</v>
      </c>
      <c r="N572">
        <v>1418</v>
      </c>
      <c r="O572">
        <f>_xlfn.XLOOKUP(A572,Planilha1!F:F,Planilha1!G:G,0)</f>
        <v>0.2</v>
      </c>
      <c r="P572">
        <v>0</v>
      </c>
    </row>
    <row r="573" spans="1:16" ht="15.75" hidden="1" customHeight="1">
      <c r="A573">
        <v>1419</v>
      </c>
      <c r="B573" t="s">
        <v>1188</v>
      </c>
      <c r="C573" t="s">
        <v>1189</v>
      </c>
      <c r="D573" t="s">
        <v>40</v>
      </c>
      <c r="E573" t="s">
        <v>41</v>
      </c>
      <c r="F573" t="s">
        <v>42</v>
      </c>
      <c r="G573" t="s">
        <v>21</v>
      </c>
      <c r="H573" t="s">
        <v>30</v>
      </c>
      <c r="I573" t="s">
        <v>27</v>
      </c>
      <c r="L573">
        <v>0</v>
      </c>
      <c r="M573" t="s">
        <v>31</v>
      </c>
      <c r="N573">
        <v>1419</v>
      </c>
      <c r="O573">
        <f>_xlfn.XLOOKUP(A573,Planilha1!F:F,Planilha1!G:G,0)</f>
        <v>3.6</v>
      </c>
      <c r="P573">
        <v>0</v>
      </c>
    </row>
    <row r="574" spans="1:16" ht="15.75" hidden="1" customHeight="1">
      <c r="A574">
        <v>1420</v>
      </c>
      <c r="B574" t="s">
        <v>1190</v>
      </c>
      <c r="C574" t="s">
        <v>1191</v>
      </c>
      <c r="D574" t="s">
        <v>40</v>
      </c>
      <c r="E574" t="s">
        <v>47</v>
      </c>
      <c r="F574" t="s">
        <v>42</v>
      </c>
      <c r="G574" t="s">
        <v>21</v>
      </c>
      <c r="H574" t="s">
        <v>30</v>
      </c>
      <c r="I574" t="s">
        <v>27</v>
      </c>
      <c r="L574">
        <v>0</v>
      </c>
      <c r="M574" t="s">
        <v>31</v>
      </c>
      <c r="N574">
        <v>1420</v>
      </c>
      <c r="O574">
        <f>_xlfn.XLOOKUP(A574,Planilha1!F:F,Planilha1!G:G,0)</f>
        <v>3.6</v>
      </c>
      <c r="P574">
        <v>0</v>
      </c>
    </row>
    <row r="575" spans="1:16" ht="15.75" hidden="1" customHeight="1">
      <c r="A575">
        <v>1421</v>
      </c>
      <c r="B575" t="s">
        <v>1192</v>
      </c>
      <c r="C575" t="s">
        <v>1193</v>
      </c>
      <c r="D575" t="s">
        <v>40</v>
      </c>
      <c r="E575" t="s">
        <v>47</v>
      </c>
      <c r="F575" t="s">
        <v>42</v>
      </c>
      <c r="G575" t="s">
        <v>21</v>
      </c>
      <c r="H575" t="s">
        <v>30</v>
      </c>
      <c r="I575" t="s">
        <v>27</v>
      </c>
      <c r="L575">
        <v>0</v>
      </c>
      <c r="M575" t="s">
        <v>31</v>
      </c>
      <c r="N575">
        <v>1421</v>
      </c>
      <c r="O575">
        <f>_xlfn.XLOOKUP(A575,Planilha1!F:F,Planilha1!G:G,0)</f>
        <v>3.6</v>
      </c>
      <c r="P575">
        <v>0</v>
      </c>
    </row>
    <row r="576" spans="1:16" ht="15.75" hidden="1" customHeight="1">
      <c r="A576">
        <v>1422</v>
      </c>
      <c r="B576" t="s">
        <v>1192</v>
      </c>
      <c r="C576" t="s">
        <v>1194</v>
      </c>
      <c r="D576" t="s">
        <v>1067</v>
      </c>
      <c r="E576" t="s">
        <v>1067</v>
      </c>
      <c r="F576" t="s">
        <v>1067</v>
      </c>
      <c r="G576" t="s">
        <v>21</v>
      </c>
      <c r="H576" t="s">
        <v>30</v>
      </c>
      <c r="I576" t="s">
        <v>27</v>
      </c>
      <c r="L576">
        <v>0</v>
      </c>
      <c r="M576" t="s">
        <v>31</v>
      </c>
      <c r="N576">
        <v>1422</v>
      </c>
      <c r="O576">
        <f>_xlfn.XLOOKUP(A576,Planilha1!F:F,Planilha1!G:G,0)</f>
        <v>0</v>
      </c>
      <c r="P576">
        <v>0</v>
      </c>
    </row>
    <row r="577" spans="1:16" ht="15.75" hidden="1" customHeight="1">
      <c r="A577">
        <v>1423</v>
      </c>
      <c r="B577" t="s">
        <v>1195</v>
      </c>
      <c r="C577" t="s">
        <v>1196</v>
      </c>
      <c r="D577" t="s">
        <v>40</v>
      </c>
      <c r="E577" t="s">
        <v>62</v>
      </c>
      <c r="F577" t="s">
        <v>42</v>
      </c>
      <c r="G577" t="s">
        <v>21</v>
      </c>
      <c r="H577" t="s">
        <v>30</v>
      </c>
      <c r="I577" t="s">
        <v>27</v>
      </c>
      <c r="L577">
        <v>0</v>
      </c>
      <c r="M577" t="s">
        <v>31</v>
      </c>
      <c r="N577">
        <v>1423</v>
      </c>
      <c r="O577">
        <f>_xlfn.XLOOKUP(A577,Planilha1!F:F,Planilha1!G:G,0)</f>
        <v>9.6</v>
      </c>
      <c r="P577">
        <v>0</v>
      </c>
    </row>
    <row r="578" spans="1:16" ht="15.75" hidden="1" customHeight="1">
      <c r="A578">
        <v>1424</v>
      </c>
      <c r="B578" t="s">
        <v>1197</v>
      </c>
      <c r="C578" t="s">
        <v>1198</v>
      </c>
      <c r="D578" t="s">
        <v>69</v>
      </c>
      <c r="E578" t="s">
        <v>19</v>
      </c>
      <c r="F578" t="s">
        <v>93</v>
      </c>
      <c r="G578" t="s">
        <v>21</v>
      </c>
      <c r="H578" t="s">
        <v>30</v>
      </c>
      <c r="I578" t="s">
        <v>27</v>
      </c>
      <c r="L578">
        <v>0</v>
      </c>
      <c r="M578" t="s">
        <v>31</v>
      </c>
      <c r="N578">
        <v>1424</v>
      </c>
      <c r="O578">
        <f>_xlfn.XLOOKUP(A578,Planilha1!F:F,Planilha1!G:G,0)</f>
        <v>1.056</v>
      </c>
      <c r="P578">
        <v>0</v>
      </c>
    </row>
    <row r="579" spans="1:16" ht="15.75" hidden="1" customHeight="1">
      <c r="A579">
        <v>1425</v>
      </c>
      <c r="B579" t="s">
        <v>1199</v>
      </c>
      <c r="C579" t="s">
        <v>1200</v>
      </c>
      <c r="D579" t="s">
        <v>18</v>
      </c>
      <c r="E579" t="s">
        <v>19</v>
      </c>
      <c r="F579" t="s">
        <v>20</v>
      </c>
      <c r="G579" t="s">
        <v>21</v>
      </c>
      <c r="H579" t="s">
        <v>30</v>
      </c>
      <c r="I579" t="s">
        <v>27</v>
      </c>
      <c r="L579">
        <v>0</v>
      </c>
      <c r="M579" t="s">
        <v>31</v>
      </c>
      <c r="N579">
        <v>1425</v>
      </c>
      <c r="O579">
        <f>_xlfn.XLOOKUP(A579,Planilha1!F:F,Planilha1!G:G,0)</f>
        <v>6.6</v>
      </c>
      <c r="P579">
        <v>0</v>
      </c>
    </row>
    <row r="580" spans="1:16" ht="15.75" hidden="1" customHeight="1">
      <c r="A580">
        <v>1426</v>
      </c>
      <c r="B580" t="s">
        <v>1195</v>
      </c>
      <c r="C580" t="s">
        <v>1201</v>
      </c>
      <c r="D580" t="s">
        <v>1067</v>
      </c>
      <c r="E580" t="s">
        <v>1067</v>
      </c>
      <c r="F580" t="s">
        <v>1067</v>
      </c>
      <c r="G580" t="s">
        <v>21</v>
      </c>
      <c r="H580" t="s">
        <v>30</v>
      </c>
      <c r="I580" t="s">
        <v>27</v>
      </c>
      <c r="L580">
        <v>0</v>
      </c>
      <c r="M580" t="s">
        <v>31</v>
      </c>
      <c r="N580">
        <v>1426</v>
      </c>
      <c r="O580">
        <f>_xlfn.XLOOKUP(A580,Planilha1!F:F,Planilha1!G:G,0)</f>
        <v>0</v>
      </c>
      <c r="P580">
        <v>0</v>
      </c>
    </row>
    <row r="581" spans="1:16" ht="15.75" hidden="1" customHeight="1">
      <c r="A581">
        <v>1427</v>
      </c>
      <c r="B581" t="s">
        <v>1202</v>
      </c>
      <c r="C581" t="s">
        <v>1203</v>
      </c>
      <c r="D581" t="s">
        <v>40</v>
      </c>
      <c r="E581" t="s">
        <v>47</v>
      </c>
      <c r="F581" t="s">
        <v>42</v>
      </c>
      <c r="G581" t="s">
        <v>21</v>
      </c>
      <c r="H581" t="s">
        <v>30</v>
      </c>
      <c r="I581" t="s">
        <v>27</v>
      </c>
      <c r="L581">
        <v>0</v>
      </c>
      <c r="M581" t="s">
        <v>31</v>
      </c>
      <c r="N581">
        <v>1427</v>
      </c>
      <c r="O581">
        <f>_xlfn.XLOOKUP(A581,Planilha1!F:F,Planilha1!G:G,0)</f>
        <v>9.6</v>
      </c>
      <c r="P581">
        <v>0</v>
      </c>
    </row>
    <row r="582" spans="1:16" ht="15.75" hidden="1" customHeight="1">
      <c r="A582">
        <v>1428</v>
      </c>
      <c r="B582" t="s">
        <v>1204</v>
      </c>
      <c r="C582" t="s">
        <v>1205</v>
      </c>
      <c r="D582" t="s">
        <v>40</v>
      </c>
      <c r="E582" t="s">
        <v>41</v>
      </c>
      <c r="F582" t="s">
        <v>42</v>
      </c>
      <c r="G582" t="s">
        <v>21</v>
      </c>
      <c r="H582" t="s">
        <v>30</v>
      </c>
      <c r="I582" t="s">
        <v>27</v>
      </c>
      <c r="L582">
        <v>0</v>
      </c>
      <c r="M582" t="s">
        <v>31</v>
      </c>
      <c r="N582">
        <v>1428</v>
      </c>
      <c r="O582">
        <f>_xlfn.XLOOKUP(A582,Planilha1!F:F,Planilha1!G:G,0)</f>
        <v>9.6</v>
      </c>
      <c r="P582">
        <v>0</v>
      </c>
    </row>
    <row r="583" spans="1:16" ht="15.75" hidden="1" customHeight="1">
      <c r="A583">
        <v>1429</v>
      </c>
      <c r="B583" t="s">
        <v>1206</v>
      </c>
      <c r="C583" t="s">
        <v>1207</v>
      </c>
      <c r="D583" t="s">
        <v>40</v>
      </c>
      <c r="E583" t="s">
        <v>62</v>
      </c>
      <c r="F583" t="s">
        <v>42</v>
      </c>
      <c r="G583" t="s">
        <v>21</v>
      </c>
      <c r="H583" t="s">
        <v>30</v>
      </c>
      <c r="I583" t="s">
        <v>27</v>
      </c>
      <c r="L583">
        <v>0</v>
      </c>
      <c r="M583" t="s">
        <v>31</v>
      </c>
      <c r="N583">
        <v>1429</v>
      </c>
      <c r="O583">
        <f>_xlfn.XLOOKUP(A583,Planilha1!F:F,Planilha1!G:G,0)</f>
        <v>2.25</v>
      </c>
      <c r="P583">
        <v>0</v>
      </c>
    </row>
    <row r="584" spans="1:16" ht="15.75" hidden="1" customHeight="1">
      <c r="A584">
        <v>1430</v>
      </c>
      <c r="B584" t="s">
        <v>1208</v>
      </c>
      <c r="C584" t="s">
        <v>1209</v>
      </c>
      <c r="D584" t="s">
        <v>40</v>
      </c>
      <c r="E584" t="s">
        <v>41</v>
      </c>
      <c r="F584" t="s">
        <v>42</v>
      </c>
      <c r="G584" t="s">
        <v>21</v>
      </c>
      <c r="H584" t="s">
        <v>30</v>
      </c>
      <c r="I584" t="s">
        <v>27</v>
      </c>
      <c r="L584">
        <v>0</v>
      </c>
      <c r="M584" t="s">
        <v>31</v>
      </c>
      <c r="N584">
        <v>1430</v>
      </c>
      <c r="O584">
        <f>_xlfn.XLOOKUP(A584,Planilha1!F:F,Planilha1!G:G,0)</f>
        <v>3.3</v>
      </c>
      <c r="P584">
        <v>0</v>
      </c>
    </row>
    <row r="585" spans="1:16" ht="15.75" hidden="1" customHeight="1">
      <c r="A585">
        <v>1431</v>
      </c>
      <c r="B585" t="s">
        <v>1210</v>
      </c>
      <c r="C585" t="s">
        <v>1211</v>
      </c>
      <c r="D585" t="s">
        <v>40</v>
      </c>
      <c r="E585" t="s">
        <v>41</v>
      </c>
      <c r="F585" t="s">
        <v>42</v>
      </c>
      <c r="G585" t="s">
        <v>21</v>
      </c>
      <c r="H585" t="s">
        <v>30</v>
      </c>
      <c r="I585" t="s">
        <v>27</v>
      </c>
      <c r="L585">
        <v>0</v>
      </c>
      <c r="M585" t="s">
        <v>31</v>
      </c>
      <c r="N585">
        <v>1431</v>
      </c>
      <c r="O585">
        <f>_xlfn.XLOOKUP(A585,Planilha1!F:F,Planilha1!G:G,0)</f>
        <v>0</v>
      </c>
      <c r="P585">
        <v>0</v>
      </c>
    </row>
    <row r="586" spans="1:16" ht="15.75" hidden="1" customHeight="1">
      <c r="A586">
        <v>1432</v>
      </c>
      <c r="B586" t="s">
        <v>1210</v>
      </c>
      <c r="C586" t="s">
        <v>1212</v>
      </c>
      <c r="D586" t="s">
        <v>40</v>
      </c>
      <c r="E586" t="s">
        <v>41</v>
      </c>
      <c r="F586" t="s">
        <v>42</v>
      </c>
      <c r="G586" t="s">
        <v>21</v>
      </c>
      <c r="H586" t="s">
        <v>30</v>
      </c>
      <c r="I586" t="s">
        <v>27</v>
      </c>
      <c r="L586">
        <v>0</v>
      </c>
      <c r="M586" t="s">
        <v>31</v>
      </c>
      <c r="N586">
        <v>1432</v>
      </c>
      <c r="O586">
        <f>_xlfn.XLOOKUP(A586,Planilha1!F:F,Planilha1!G:G,0)</f>
        <v>3.6</v>
      </c>
      <c r="P586">
        <v>0</v>
      </c>
    </row>
    <row r="587" spans="1:16" ht="15.75" hidden="1" customHeight="1">
      <c r="A587">
        <v>1433</v>
      </c>
      <c r="B587" t="s">
        <v>1213</v>
      </c>
      <c r="C587" t="s">
        <v>1214</v>
      </c>
      <c r="D587" t="s">
        <v>40</v>
      </c>
      <c r="E587" t="s">
        <v>41</v>
      </c>
      <c r="F587" t="s">
        <v>42</v>
      </c>
      <c r="G587" t="s">
        <v>21</v>
      </c>
      <c r="H587" t="s">
        <v>30</v>
      </c>
      <c r="I587" t="s">
        <v>27</v>
      </c>
      <c r="L587">
        <v>0</v>
      </c>
      <c r="M587" t="s">
        <v>31</v>
      </c>
      <c r="N587">
        <v>1433</v>
      </c>
      <c r="O587">
        <f>_xlfn.XLOOKUP(A587,Planilha1!F:F,Planilha1!G:G,0)</f>
        <v>3.6</v>
      </c>
      <c r="P587">
        <v>0</v>
      </c>
    </row>
    <row r="588" spans="1:16" ht="15.75" hidden="1" customHeight="1">
      <c r="A588">
        <v>1434</v>
      </c>
      <c r="B588" t="s">
        <v>1215</v>
      </c>
      <c r="C588" t="s">
        <v>1216</v>
      </c>
      <c r="D588" t="s">
        <v>809</v>
      </c>
      <c r="E588" t="s">
        <v>809</v>
      </c>
      <c r="F588" t="s">
        <v>809</v>
      </c>
      <c r="G588" t="s">
        <v>21</v>
      </c>
      <c r="H588" t="s">
        <v>30</v>
      </c>
      <c r="I588" t="s">
        <v>27</v>
      </c>
      <c r="L588">
        <v>0</v>
      </c>
      <c r="M588" t="s">
        <v>31</v>
      </c>
      <c r="N588">
        <v>1434</v>
      </c>
      <c r="O588">
        <f>_xlfn.XLOOKUP(A588,Planilha1!F:F,Planilha1!G:G,0)</f>
        <v>2.34</v>
      </c>
      <c r="P588">
        <v>0</v>
      </c>
    </row>
    <row r="589" spans="1:16" ht="15.75" hidden="1" customHeight="1">
      <c r="A589">
        <v>1435</v>
      </c>
      <c r="B589" t="s">
        <v>1217</v>
      </c>
      <c r="C589" t="s">
        <v>1218</v>
      </c>
      <c r="D589" t="s">
        <v>40</v>
      </c>
      <c r="E589" t="s">
        <v>41</v>
      </c>
      <c r="F589" t="s">
        <v>42</v>
      </c>
      <c r="G589" t="s">
        <v>21</v>
      </c>
      <c r="H589" t="s">
        <v>22</v>
      </c>
      <c r="I589" t="s">
        <v>23</v>
      </c>
      <c r="L589">
        <v>0</v>
      </c>
      <c r="M589" t="str">
        <f>_xlfn.XLOOKUP(A589,Planilha1!B:B,Planilha1!C:C)</f>
        <v>Interno</v>
      </c>
      <c r="N589">
        <v>1435</v>
      </c>
      <c r="O589">
        <f>_xlfn.XLOOKUP(A589,Planilha1!F:F,Planilha1!G:G,0)</f>
        <v>12</v>
      </c>
      <c r="P589">
        <v>268.17599999999999</v>
      </c>
    </row>
    <row r="590" spans="1:16" ht="15.75" hidden="1" customHeight="1">
      <c r="A590">
        <v>1436</v>
      </c>
      <c r="B590" t="s">
        <v>1219</v>
      </c>
      <c r="C590" t="s">
        <v>1220</v>
      </c>
      <c r="D590" t="s">
        <v>40</v>
      </c>
      <c r="E590" t="s">
        <v>47</v>
      </c>
      <c r="F590" t="s">
        <v>42</v>
      </c>
      <c r="G590" t="s">
        <v>21</v>
      </c>
      <c r="H590" t="s">
        <v>22</v>
      </c>
      <c r="I590" t="s">
        <v>27</v>
      </c>
      <c r="L590">
        <v>0</v>
      </c>
      <c r="M590" t="str">
        <f>_xlfn.XLOOKUP(A590,Planilha1!B:B,Planilha1!C:C)</f>
        <v>Interno</v>
      </c>
      <c r="N590">
        <v>1436</v>
      </c>
      <c r="O590">
        <f>_xlfn.XLOOKUP(A590,Planilha1!F:F,Planilha1!G:G,0)</f>
        <v>12</v>
      </c>
      <c r="P590">
        <v>258.92399999999998</v>
      </c>
    </row>
    <row r="591" spans="1:16" ht="15.75" hidden="1" customHeight="1">
      <c r="A591">
        <v>1437</v>
      </c>
      <c r="B591" t="s">
        <v>1221</v>
      </c>
      <c r="C591" t="s">
        <v>1222</v>
      </c>
      <c r="D591" t="s">
        <v>40</v>
      </c>
      <c r="E591" t="s">
        <v>47</v>
      </c>
      <c r="F591" t="s">
        <v>42</v>
      </c>
      <c r="G591" t="s">
        <v>21</v>
      </c>
      <c r="H591" t="s">
        <v>22</v>
      </c>
      <c r="I591" t="s">
        <v>27</v>
      </c>
      <c r="L591">
        <v>0</v>
      </c>
      <c r="M591" t="str">
        <f>_xlfn.XLOOKUP(A591,Planilha1!B:B,Planilha1!C:C)</f>
        <v>Interno</v>
      </c>
      <c r="N591">
        <v>1437</v>
      </c>
      <c r="O591">
        <f>_xlfn.XLOOKUP(A591,Planilha1!F:F,Planilha1!G:G,0)</f>
        <v>12</v>
      </c>
      <c r="P591">
        <v>220.452</v>
      </c>
    </row>
    <row r="592" spans="1:16" ht="15.75" hidden="1" customHeight="1">
      <c r="A592">
        <v>1438</v>
      </c>
      <c r="B592" t="s">
        <v>1223</v>
      </c>
      <c r="C592" t="s">
        <v>1224</v>
      </c>
      <c r="D592" t="s">
        <v>40</v>
      </c>
      <c r="E592" t="s">
        <v>47</v>
      </c>
      <c r="F592" t="s">
        <v>42</v>
      </c>
      <c r="G592" t="s">
        <v>21</v>
      </c>
      <c r="H592" t="s">
        <v>22</v>
      </c>
      <c r="I592" t="s">
        <v>23</v>
      </c>
      <c r="L592">
        <v>0</v>
      </c>
      <c r="M592" t="str">
        <f>_xlfn.XLOOKUP(A592,Planilha1!B:B,Planilha1!C:C)</f>
        <v>Interno</v>
      </c>
      <c r="N592">
        <v>1438</v>
      </c>
      <c r="O592">
        <f>_xlfn.XLOOKUP(A592,Planilha1!F:F,Planilha1!G:G,0)</f>
        <v>12</v>
      </c>
      <c r="P592">
        <v>260.25599999999997</v>
      </c>
    </row>
    <row r="593" spans="1:16" ht="15.75" hidden="1" customHeight="1">
      <c r="A593">
        <v>1439</v>
      </c>
      <c r="B593" t="s">
        <v>1225</v>
      </c>
      <c r="C593" t="s">
        <v>1226</v>
      </c>
      <c r="D593" t="s">
        <v>40</v>
      </c>
      <c r="E593" t="s">
        <v>47</v>
      </c>
      <c r="F593" t="s">
        <v>42</v>
      </c>
      <c r="G593" t="s">
        <v>21</v>
      </c>
      <c r="H593" t="s">
        <v>22</v>
      </c>
      <c r="I593" t="s">
        <v>23</v>
      </c>
      <c r="L593">
        <v>0</v>
      </c>
      <c r="M593" t="str">
        <f>_xlfn.XLOOKUP(A593,Planilha1!B:B,Planilha1!C:C)</f>
        <v>Interno</v>
      </c>
      <c r="N593">
        <v>1439</v>
      </c>
      <c r="O593">
        <f>_xlfn.XLOOKUP(A593,Planilha1!F:F,Planilha1!G:G,0)</f>
        <v>12</v>
      </c>
      <c r="P593">
        <v>254.268</v>
      </c>
    </row>
    <row r="594" spans="1:16" ht="15.75" hidden="1" customHeight="1">
      <c r="A594">
        <v>1440</v>
      </c>
      <c r="B594" t="s">
        <v>1227</v>
      </c>
      <c r="C594" t="s">
        <v>1228</v>
      </c>
      <c r="D594" t="s">
        <v>40</v>
      </c>
      <c r="E594" t="s">
        <v>41</v>
      </c>
      <c r="F594" t="s">
        <v>42</v>
      </c>
      <c r="G594" t="s">
        <v>21</v>
      </c>
      <c r="H594" t="s">
        <v>30</v>
      </c>
      <c r="I594" t="s">
        <v>27</v>
      </c>
      <c r="L594">
        <v>0</v>
      </c>
      <c r="M594" t="s">
        <v>31</v>
      </c>
      <c r="N594">
        <v>1440</v>
      </c>
      <c r="O594">
        <f>_xlfn.XLOOKUP(A594,Planilha1!F:F,Planilha1!G:G,0)</f>
        <v>2.25</v>
      </c>
      <c r="P594">
        <v>0</v>
      </c>
    </row>
    <row r="595" spans="1:16" ht="15.75" hidden="1" customHeight="1">
      <c r="A595">
        <v>1441</v>
      </c>
      <c r="B595" t="s">
        <v>1229</v>
      </c>
      <c r="C595" t="s">
        <v>1230</v>
      </c>
      <c r="D595" t="s">
        <v>40</v>
      </c>
      <c r="E595" t="s">
        <v>41</v>
      </c>
      <c r="F595" t="s">
        <v>42</v>
      </c>
      <c r="G595" t="s">
        <v>21</v>
      </c>
      <c r="H595" t="s">
        <v>30</v>
      </c>
      <c r="I595" t="s">
        <v>27</v>
      </c>
      <c r="L595">
        <v>0</v>
      </c>
      <c r="M595" t="s">
        <v>31</v>
      </c>
      <c r="N595">
        <v>1441</v>
      </c>
      <c r="O595">
        <f>_xlfn.XLOOKUP(A595,Planilha1!F:F,Planilha1!G:G,0)</f>
        <v>2.25</v>
      </c>
      <c r="P595">
        <v>0</v>
      </c>
    </row>
    <row r="596" spans="1:16" ht="15.75" hidden="1" customHeight="1">
      <c r="A596">
        <v>1442</v>
      </c>
      <c r="B596" t="s">
        <v>1231</v>
      </c>
      <c r="C596" t="s">
        <v>1232</v>
      </c>
      <c r="D596" t="s">
        <v>40</v>
      </c>
      <c r="E596" t="s">
        <v>62</v>
      </c>
      <c r="F596" t="s">
        <v>42</v>
      </c>
      <c r="G596" t="s">
        <v>21</v>
      </c>
      <c r="H596" t="s">
        <v>22</v>
      </c>
      <c r="I596" t="s">
        <v>23</v>
      </c>
      <c r="L596">
        <v>0</v>
      </c>
      <c r="M596" t="str">
        <f>_xlfn.XLOOKUP(A596,Planilha1!B:B,Planilha1!C:C)</f>
        <v>Interno</v>
      </c>
      <c r="N596">
        <v>1442</v>
      </c>
      <c r="O596">
        <f>_xlfn.XLOOKUP(A596,Planilha1!F:F,Planilha1!G:G,0)</f>
        <v>12</v>
      </c>
      <c r="P596">
        <v>252.42</v>
      </c>
    </row>
    <row r="597" spans="1:16" ht="15.75" hidden="1" customHeight="1">
      <c r="A597">
        <v>1443</v>
      </c>
      <c r="B597" t="s">
        <v>1233</v>
      </c>
      <c r="C597" t="s">
        <v>1234</v>
      </c>
      <c r="D597" t="s">
        <v>40</v>
      </c>
      <c r="E597" t="s">
        <v>41</v>
      </c>
      <c r="F597" t="s">
        <v>42</v>
      </c>
      <c r="G597" t="s">
        <v>21</v>
      </c>
      <c r="H597" t="s">
        <v>30</v>
      </c>
      <c r="I597" t="s">
        <v>27</v>
      </c>
      <c r="L597">
        <v>0</v>
      </c>
      <c r="M597" t="s">
        <v>31</v>
      </c>
      <c r="N597">
        <v>1443</v>
      </c>
      <c r="O597">
        <f>_xlfn.XLOOKUP(A597,Planilha1!F:F,Planilha1!G:G,0)</f>
        <v>12</v>
      </c>
      <c r="P597">
        <v>0</v>
      </c>
    </row>
    <row r="598" spans="1:16" ht="15.75" hidden="1" customHeight="1">
      <c r="A598">
        <v>1444</v>
      </c>
      <c r="B598" t="s">
        <v>1235</v>
      </c>
      <c r="C598" t="s">
        <v>1236</v>
      </c>
      <c r="D598" t="s">
        <v>231</v>
      </c>
      <c r="E598" t="s">
        <v>144</v>
      </c>
      <c r="F598" t="s">
        <v>42</v>
      </c>
      <c r="G598" t="s">
        <v>21</v>
      </c>
      <c r="H598" t="s">
        <v>30</v>
      </c>
      <c r="I598" t="s">
        <v>27</v>
      </c>
      <c r="L598">
        <v>0</v>
      </c>
      <c r="M598" t="s">
        <v>31</v>
      </c>
      <c r="N598">
        <v>1444</v>
      </c>
      <c r="O598">
        <f>_xlfn.XLOOKUP(A598,Planilha1!F:F,Planilha1!G:G,0)</f>
        <v>1</v>
      </c>
      <c r="P598">
        <v>0</v>
      </c>
    </row>
    <row r="599" spans="1:16" ht="15.75" hidden="1" customHeight="1">
      <c r="A599">
        <v>1445</v>
      </c>
      <c r="B599" t="s">
        <v>1237</v>
      </c>
      <c r="C599" t="s">
        <v>1238</v>
      </c>
      <c r="D599" t="s">
        <v>231</v>
      </c>
      <c r="E599" t="s">
        <v>144</v>
      </c>
      <c r="F599" t="s">
        <v>42</v>
      </c>
      <c r="G599" t="s">
        <v>21</v>
      </c>
      <c r="H599" t="s">
        <v>30</v>
      </c>
      <c r="I599" t="s">
        <v>27</v>
      </c>
      <c r="L599">
        <v>0</v>
      </c>
      <c r="M599" t="s">
        <v>31</v>
      </c>
      <c r="N599">
        <v>1445</v>
      </c>
      <c r="O599">
        <f>_xlfn.XLOOKUP(A599,Planilha1!F:F,Planilha1!G:G,0)</f>
        <v>1</v>
      </c>
      <c r="P599">
        <v>0</v>
      </c>
    </row>
    <row r="600" spans="1:16" ht="15.75" hidden="1" customHeight="1">
      <c r="A600">
        <v>1446</v>
      </c>
      <c r="B600" t="s">
        <v>1239</v>
      </c>
      <c r="C600" t="s">
        <v>1240</v>
      </c>
      <c r="D600" t="s">
        <v>231</v>
      </c>
      <c r="E600" t="s">
        <v>144</v>
      </c>
      <c r="F600" t="s">
        <v>42</v>
      </c>
      <c r="G600" t="s">
        <v>21</v>
      </c>
      <c r="H600" t="s">
        <v>30</v>
      </c>
      <c r="I600" t="s">
        <v>27</v>
      </c>
      <c r="L600">
        <v>0</v>
      </c>
      <c r="M600" t="s">
        <v>31</v>
      </c>
      <c r="N600">
        <v>1446</v>
      </c>
      <c r="O600">
        <f>_xlfn.XLOOKUP(A600,Planilha1!F:F,Planilha1!G:G,0)</f>
        <v>1</v>
      </c>
      <c r="P600">
        <v>0</v>
      </c>
    </row>
    <row r="601" spans="1:16" ht="15.75" hidden="1" customHeight="1">
      <c r="A601">
        <v>1447</v>
      </c>
      <c r="B601" t="s">
        <v>1241</v>
      </c>
      <c r="C601" t="s">
        <v>1242</v>
      </c>
      <c r="D601" t="s">
        <v>40</v>
      </c>
      <c r="E601" t="s">
        <v>47</v>
      </c>
      <c r="F601" t="s">
        <v>42</v>
      </c>
      <c r="G601" t="s">
        <v>21</v>
      </c>
      <c r="H601" t="s">
        <v>30</v>
      </c>
      <c r="I601" t="s">
        <v>27</v>
      </c>
      <c r="L601">
        <v>0</v>
      </c>
      <c r="M601" t="s">
        <v>31</v>
      </c>
      <c r="N601">
        <v>1447</v>
      </c>
      <c r="O601">
        <f>_xlfn.XLOOKUP(A601,Planilha1!F:F,Planilha1!G:G,0)</f>
        <v>2.25</v>
      </c>
      <c r="P601">
        <v>0</v>
      </c>
    </row>
    <row r="602" spans="1:16" ht="15.75" hidden="1" customHeight="1">
      <c r="A602">
        <v>1448</v>
      </c>
      <c r="B602" t="s">
        <v>1243</v>
      </c>
      <c r="C602" t="s">
        <v>1244</v>
      </c>
      <c r="D602" t="s">
        <v>40</v>
      </c>
      <c r="E602" t="s">
        <v>47</v>
      </c>
      <c r="F602" t="s">
        <v>42</v>
      </c>
      <c r="G602" t="s">
        <v>21</v>
      </c>
      <c r="H602" t="s">
        <v>30</v>
      </c>
      <c r="I602" t="s">
        <v>27</v>
      </c>
      <c r="L602">
        <v>0</v>
      </c>
      <c r="M602" t="s">
        <v>31</v>
      </c>
      <c r="N602">
        <v>1448</v>
      </c>
      <c r="O602">
        <f>_xlfn.XLOOKUP(A602,Planilha1!F:F,Planilha1!G:G,0)</f>
        <v>2.25</v>
      </c>
      <c r="P602">
        <v>0</v>
      </c>
    </row>
    <row r="603" spans="1:16" ht="15.75" hidden="1" customHeight="1">
      <c r="A603">
        <v>1449</v>
      </c>
      <c r="B603" t="s">
        <v>1245</v>
      </c>
      <c r="C603" t="s">
        <v>1246</v>
      </c>
      <c r="D603" t="s">
        <v>40</v>
      </c>
      <c r="E603" t="s">
        <v>47</v>
      </c>
      <c r="F603" t="s">
        <v>42</v>
      </c>
      <c r="G603" t="s">
        <v>21</v>
      </c>
      <c r="H603" t="s">
        <v>30</v>
      </c>
      <c r="I603" t="s">
        <v>27</v>
      </c>
      <c r="L603">
        <v>0</v>
      </c>
      <c r="M603" t="s">
        <v>31</v>
      </c>
      <c r="N603">
        <v>1449</v>
      </c>
      <c r="O603">
        <f>_xlfn.XLOOKUP(A603,Planilha1!F:F,Planilha1!G:G,0)</f>
        <v>2.25</v>
      </c>
      <c r="P603">
        <v>0</v>
      </c>
    </row>
    <row r="604" spans="1:16" ht="15.75" hidden="1" customHeight="1">
      <c r="A604">
        <v>1450</v>
      </c>
      <c r="B604" t="s">
        <v>1247</v>
      </c>
      <c r="C604" t="s">
        <v>1248</v>
      </c>
      <c r="D604" t="s">
        <v>40</v>
      </c>
      <c r="E604" t="s">
        <v>47</v>
      </c>
      <c r="F604" t="s">
        <v>42</v>
      </c>
      <c r="G604" t="s">
        <v>21</v>
      </c>
      <c r="H604" t="s">
        <v>30</v>
      </c>
      <c r="I604" t="s">
        <v>27</v>
      </c>
      <c r="L604">
        <v>0</v>
      </c>
      <c r="M604" t="s">
        <v>31</v>
      </c>
      <c r="N604">
        <v>1450</v>
      </c>
      <c r="O604">
        <f>_xlfn.XLOOKUP(A604,Planilha1!F:F,Planilha1!G:G,0)</f>
        <v>12</v>
      </c>
      <c r="P604">
        <v>0</v>
      </c>
    </row>
    <row r="605" spans="1:16" ht="15.75" hidden="1" customHeight="1">
      <c r="A605">
        <v>1451</v>
      </c>
      <c r="B605" t="s">
        <v>1249</v>
      </c>
      <c r="C605" t="s">
        <v>1250</v>
      </c>
      <c r="D605" t="s">
        <v>231</v>
      </c>
      <c r="E605" t="s">
        <v>144</v>
      </c>
      <c r="F605" t="s">
        <v>42</v>
      </c>
      <c r="G605" t="s">
        <v>21</v>
      </c>
      <c r="H605" t="s">
        <v>30</v>
      </c>
      <c r="I605" t="s">
        <v>27</v>
      </c>
      <c r="L605">
        <v>0</v>
      </c>
      <c r="M605" t="s">
        <v>31</v>
      </c>
      <c r="N605">
        <v>1451</v>
      </c>
      <c r="O605">
        <f>_xlfn.XLOOKUP(A605,Planilha1!F:F,Planilha1!G:G,0)</f>
        <v>1</v>
      </c>
      <c r="P605">
        <v>0</v>
      </c>
    </row>
    <row r="606" spans="1:16" ht="15.75" hidden="1" customHeight="1">
      <c r="A606">
        <v>1452</v>
      </c>
      <c r="B606" t="s">
        <v>1251</v>
      </c>
      <c r="C606" t="s">
        <v>1252</v>
      </c>
      <c r="D606" t="s">
        <v>231</v>
      </c>
      <c r="E606" t="s">
        <v>144</v>
      </c>
      <c r="F606" t="s">
        <v>42</v>
      </c>
      <c r="G606" t="s">
        <v>21</v>
      </c>
      <c r="H606" t="s">
        <v>30</v>
      </c>
      <c r="I606" t="s">
        <v>27</v>
      </c>
      <c r="L606">
        <v>0</v>
      </c>
      <c r="M606" t="s">
        <v>31</v>
      </c>
      <c r="N606">
        <v>1452</v>
      </c>
      <c r="O606">
        <f>_xlfn.XLOOKUP(A606,Planilha1!F:F,Planilha1!G:G,0)</f>
        <v>1</v>
      </c>
      <c r="P606">
        <v>0</v>
      </c>
    </row>
    <row r="607" spans="1:16" ht="15.75" hidden="1" customHeight="1">
      <c r="A607">
        <v>1453</v>
      </c>
      <c r="B607" t="s">
        <v>1253</v>
      </c>
      <c r="C607" t="s">
        <v>1254</v>
      </c>
      <c r="D607" t="s">
        <v>231</v>
      </c>
      <c r="E607" t="s">
        <v>144</v>
      </c>
      <c r="F607" t="s">
        <v>42</v>
      </c>
      <c r="G607" t="s">
        <v>21</v>
      </c>
      <c r="H607" t="s">
        <v>30</v>
      </c>
      <c r="I607" t="s">
        <v>27</v>
      </c>
      <c r="L607">
        <v>0</v>
      </c>
      <c r="M607" t="s">
        <v>31</v>
      </c>
      <c r="N607">
        <v>1453</v>
      </c>
      <c r="O607">
        <f>_xlfn.XLOOKUP(A607,Planilha1!F:F,Planilha1!G:G,0)</f>
        <v>1</v>
      </c>
      <c r="P607">
        <v>0</v>
      </c>
    </row>
    <row r="608" spans="1:16" ht="15.75" hidden="1" customHeight="1">
      <c r="A608">
        <v>1454</v>
      </c>
      <c r="B608" t="s">
        <v>1255</v>
      </c>
      <c r="C608" t="s">
        <v>1256</v>
      </c>
      <c r="D608" t="s">
        <v>231</v>
      </c>
      <c r="E608" t="s">
        <v>144</v>
      </c>
      <c r="F608" t="s">
        <v>42</v>
      </c>
      <c r="G608" t="s">
        <v>21</v>
      </c>
      <c r="H608" t="s">
        <v>30</v>
      </c>
      <c r="I608" t="s">
        <v>27</v>
      </c>
      <c r="L608">
        <v>0</v>
      </c>
      <c r="M608" t="s">
        <v>31</v>
      </c>
      <c r="N608">
        <v>1454</v>
      </c>
      <c r="O608">
        <f>_xlfn.XLOOKUP(A608,Planilha1!F:F,Planilha1!G:G,0)</f>
        <v>1</v>
      </c>
      <c r="P608">
        <v>0</v>
      </c>
    </row>
    <row r="609" spans="1:16" ht="15.75" hidden="1" customHeight="1">
      <c r="A609">
        <v>1455</v>
      </c>
      <c r="B609" t="s">
        <v>1257</v>
      </c>
      <c r="C609" t="s">
        <v>1258</v>
      </c>
      <c r="D609" t="s">
        <v>231</v>
      </c>
      <c r="E609" t="s">
        <v>144</v>
      </c>
      <c r="F609" t="s">
        <v>42</v>
      </c>
      <c r="G609" t="s">
        <v>21</v>
      </c>
      <c r="H609" t="s">
        <v>30</v>
      </c>
      <c r="I609" t="s">
        <v>27</v>
      </c>
      <c r="L609">
        <v>0</v>
      </c>
      <c r="M609" t="s">
        <v>31</v>
      </c>
      <c r="N609">
        <v>1455</v>
      </c>
      <c r="O609">
        <f>_xlfn.XLOOKUP(A609,Planilha1!F:F,Planilha1!G:G,0)</f>
        <v>1</v>
      </c>
      <c r="P609">
        <v>0</v>
      </c>
    </row>
    <row r="610" spans="1:16" ht="15.75" hidden="1" customHeight="1">
      <c r="A610">
        <v>1456</v>
      </c>
      <c r="B610" t="s">
        <v>1259</v>
      </c>
      <c r="C610" t="s">
        <v>1260</v>
      </c>
      <c r="D610" t="s">
        <v>103</v>
      </c>
      <c r="E610" t="s">
        <v>70</v>
      </c>
      <c r="F610" t="s">
        <v>20</v>
      </c>
      <c r="G610" t="s">
        <v>21</v>
      </c>
      <c r="H610" t="s">
        <v>30</v>
      </c>
      <c r="I610" t="s">
        <v>27</v>
      </c>
      <c r="L610">
        <v>0</v>
      </c>
      <c r="M610" t="s">
        <v>31</v>
      </c>
      <c r="N610">
        <v>1456</v>
      </c>
      <c r="O610">
        <f>_xlfn.XLOOKUP(A610,Planilha1!F:F,Planilha1!G:G,0)</f>
        <v>0</v>
      </c>
      <c r="P610">
        <v>0</v>
      </c>
    </row>
    <row r="611" spans="1:16" ht="15.75" hidden="1" customHeight="1">
      <c r="A611">
        <v>1457</v>
      </c>
      <c r="B611" t="s">
        <v>1261</v>
      </c>
      <c r="C611" t="s">
        <v>1262</v>
      </c>
      <c r="D611" t="s">
        <v>69</v>
      </c>
      <c r="E611" t="s">
        <v>70</v>
      </c>
      <c r="F611" t="s">
        <v>20</v>
      </c>
      <c r="G611" t="s">
        <v>21</v>
      </c>
      <c r="H611" t="s">
        <v>30</v>
      </c>
      <c r="I611" t="s">
        <v>27</v>
      </c>
      <c r="L611">
        <v>0</v>
      </c>
      <c r="M611" t="s">
        <v>31</v>
      </c>
      <c r="N611">
        <v>1457</v>
      </c>
      <c r="O611">
        <f>_xlfn.XLOOKUP(A611,Planilha1!F:F,Planilha1!G:G,0)</f>
        <v>0</v>
      </c>
      <c r="P611">
        <v>0</v>
      </c>
    </row>
    <row r="612" spans="1:16" ht="15.75" hidden="1" customHeight="1">
      <c r="A612">
        <v>1458</v>
      </c>
      <c r="B612" t="s">
        <v>1263</v>
      </c>
      <c r="C612" t="s">
        <v>1264</v>
      </c>
      <c r="D612" t="s">
        <v>69</v>
      </c>
      <c r="E612" t="s">
        <v>70</v>
      </c>
      <c r="F612" t="s">
        <v>20</v>
      </c>
      <c r="G612" t="s">
        <v>21</v>
      </c>
      <c r="H612" t="s">
        <v>30</v>
      </c>
      <c r="I612" t="s">
        <v>27</v>
      </c>
      <c r="L612">
        <v>0</v>
      </c>
      <c r="M612" t="s">
        <v>31</v>
      </c>
      <c r="N612">
        <v>1458</v>
      </c>
      <c r="O612">
        <f>_xlfn.XLOOKUP(A612,Planilha1!F:F,Planilha1!G:G,0)</f>
        <v>0</v>
      </c>
      <c r="P612">
        <v>0</v>
      </c>
    </row>
    <row r="613" spans="1:16" ht="15.75" hidden="1" customHeight="1">
      <c r="A613">
        <v>1459</v>
      </c>
      <c r="B613" t="s">
        <v>1265</v>
      </c>
      <c r="C613" t="s">
        <v>1266</v>
      </c>
      <c r="D613" t="s">
        <v>411</v>
      </c>
      <c r="E613" t="s">
        <v>371</v>
      </c>
      <c r="F613" t="s">
        <v>93</v>
      </c>
      <c r="G613" t="s">
        <v>21</v>
      </c>
      <c r="H613" t="s">
        <v>30</v>
      </c>
      <c r="I613" t="s">
        <v>27</v>
      </c>
      <c r="L613">
        <v>0</v>
      </c>
      <c r="M613" t="s">
        <v>31</v>
      </c>
      <c r="N613">
        <v>1459</v>
      </c>
      <c r="O613">
        <f>_xlfn.XLOOKUP(A613,Planilha1!F:F,Planilha1!G:G,0)</f>
        <v>0</v>
      </c>
      <c r="P613">
        <v>0</v>
      </c>
    </row>
    <row r="614" spans="1:16" ht="15.75" hidden="1" customHeight="1">
      <c r="A614">
        <v>1460</v>
      </c>
      <c r="B614" t="s">
        <v>1267</v>
      </c>
      <c r="C614" t="s">
        <v>1268</v>
      </c>
      <c r="D614" t="s">
        <v>411</v>
      </c>
      <c r="E614" t="s">
        <v>371</v>
      </c>
      <c r="F614" t="s">
        <v>93</v>
      </c>
      <c r="G614" t="s">
        <v>21</v>
      </c>
      <c r="H614" t="s">
        <v>30</v>
      </c>
      <c r="I614" t="s">
        <v>27</v>
      </c>
      <c r="L614">
        <v>0</v>
      </c>
      <c r="M614" t="s">
        <v>31</v>
      </c>
      <c r="N614">
        <v>1460</v>
      </c>
      <c r="O614">
        <f>_xlfn.XLOOKUP(A614,Planilha1!F:F,Planilha1!G:G,0)</f>
        <v>0</v>
      </c>
      <c r="P614">
        <v>0</v>
      </c>
    </row>
    <row r="615" spans="1:16" ht="15.75" hidden="1" customHeight="1">
      <c r="A615">
        <v>1461</v>
      </c>
      <c r="B615" t="s">
        <v>1269</v>
      </c>
      <c r="C615" t="s">
        <v>1270</v>
      </c>
      <c r="D615" t="s">
        <v>411</v>
      </c>
      <c r="E615" t="s">
        <v>371</v>
      </c>
      <c r="F615" t="s">
        <v>93</v>
      </c>
      <c r="G615" t="s">
        <v>21</v>
      </c>
      <c r="H615" t="s">
        <v>30</v>
      </c>
      <c r="I615" t="s">
        <v>27</v>
      </c>
      <c r="L615">
        <v>0</v>
      </c>
      <c r="M615" t="s">
        <v>31</v>
      </c>
      <c r="N615">
        <v>1461</v>
      </c>
      <c r="O615">
        <f>_xlfn.XLOOKUP(A615,Planilha1!F:F,Planilha1!G:G,0)</f>
        <v>0</v>
      </c>
      <c r="P615">
        <v>0</v>
      </c>
    </row>
    <row r="616" spans="1:16" ht="15.75" hidden="1" customHeight="1">
      <c r="A616">
        <v>1462</v>
      </c>
      <c r="B616" t="s">
        <v>1271</v>
      </c>
      <c r="C616" t="s">
        <v>1272</v>
      </c>
      <c r="D616" t="s">
        <v>411</v>
      </c>
      <c r="E616" t="s">
        <v>371</v>
      </c>
      <c r="F616" t="s">
        <v>93</v>
      </c>
      <c r="G616" t="s">
        <v>21</v>
      </c>
      <c r="H616" t="s">
        <v>30</v>
      </c>
      <c r="I616" t="s">
        <v>27</v>
      </c>
      <c r="L616">
        <v>0</v>
      </c>
      <c r="M616" t="s">
        <v>31</v>
      </c>
      <c r="N616">
        <v>1462</v>
      </c>
      <c r="O616">
        <f>_xlfn.XLOOKUP(A616,Planilha1!F:F,Planilha1!G:G,0)</f>
        <v>0</v>
      </c>
      <c r="P616">
        <v>0</v>
      </c>
    </row>
    <row r="617" spans="1:16" ht="15.75" hidden="1" customHeight="1">
      <c r="A617">
        <v>1463</v>
      </c>
      <c r="B617" t="s">
        <v>1271</v>
      </c>
      <c r="C617" t="s">
        <v>1273</v>
      </c>
      <c r="D617" t="s">
        <v>1067</v>
      </c>
      <c r="E617" t="s">
        <v>1067</v>
      </c>
      <c r="F617" t="s">
        <v>1067</v>
      </c>
      <c r="G617" t="s">
        <v>21</v>
      </c>
      <c r="H617" t="s">
        <v>30</v>
      </c>
      <c r="I617" t="s">
        <v>27</v>
      </c>
      <c r="L617">
        <v>0</v>
      </c>
      <c r="M617" t="s">
        <v>31</v>
      </c>
      <c r="N617">
        <v>1463</v>
      </c>
      <c r="O617">
        <f>_xlfn.XLOOKUP(A617,Planilha1!F:F,Planilha1!G:G,0)</f>
        <v>0</v>
      </c>
      <c r="P617">
        <v>0</v>
      </c>
    </row>
    <row r="618" spans="1:16" ht="15.75" hidden="1" customHeight="1">
      <c r="A618">
        <v>1464</v>
      </c>
      <c r="B618" t="s">
        <v>1274</v>
      </c>
      <c r="C618" t="s">
        <v>1275</v>
      </c>
      <c r="D618" t="s">
        <v>411</v>
      </c>
      <c r="E618" t="s">
        <v>371</v>
      </c>
      <c r="F618" t="s">
        <v>93</v>
      </c>
      <c r="G618" t="s">
        <v>21</v>
      </c>
      <c r="H618" t="s">
        <v>30</v>
      </c>
      <c r="I618" t="s">
        <v>27</v>
      </c>
      <c r="L618">
        <v>0</v>
      </c>
      <c r="M618" t="s">
        <v>31</v>
      </c>
      <c r="N618">
        <v>1464</v>
      </c>
      <c r="O618">
        <f>_xlfn.XLOOKUP(A618,Planilha1!F:F,Planilha1!G:G,0)</f>
        <v>0.04</v>
      </c>
      <c r="P618">
        <v>0</v>
      </c>
    </row>
    <row r="619" spans="1:16" ht="15.75" hidden="1" customHeight="1">
      <c r="A619">
        <v>1465</v>
      </c>
      <c r="B619" t="s">
        <v>1276</v>
      </c>
      <c r="C619" t="s">
        <v>1277</v>
      </c>
      <c r="D619" t="s">
        <v>411</v>
      </c>
      <c r="E619" t="s">
        <v>371</v>
      </c>
      <c r="F619" t="s">
        <v>93</v>
      </c>
      <c r="G619" t="s">
        <v>21</v>
      </c>
      <c r="H619" t="s">
        <v>30</v>
      </c>
      <c r="I619" t="s">
        <v>27</v>
      </c>
      <c r="L619">
        <v>0</v>
      </c>
      <c r="M619" t="s">
        <v>31</v>
      </c>
      <c r="N619">
        <v>1465</v>
      </c>
      <c r="O619">
        <f>_xlfn.XLOOKUP(A619,Planilha1!F:F,Planilha1!G:G,0)</f>
        <v>0</v>
      </c>
      <c r="P619">
        <v>0</v>
      </c>
    </row>
    <row r="620" spans="1:16" ht="15.75" hidden="1" customHeight="1">
      <c r="A620">
        <v>1466</v>
      </c>
      <c r="B620" t="s">
        <v>1278</v>
      </c>
      <c r="C620" t="s">
        <v>1279</v>
      </c>
      <c r="D620" t="s">
        <v>103</v>
      </c>
      <c r="E620" t="s">
        <v>70</v>
      </c>
      <c r="F620" t="s">
        <v>20</v>
      </c>
      <c r="G620" t="s">
        <v>21</v>
      </c>
      <c r="H620" t="s">
        <v>30</v>
      </c>
      <c r="I620" t="s">
        <v>27</v>
      </c>
      <c r="L620">
        <v>0</v>
      </c>
      <c r="M620" t="s">
        <v>31</v>
      </c>
      <c r="N620">
        <v>1466</v>
      </c>
      <c r="O620">
        <f>_xlfn.XLOOKUP(A620,Planilha1!F:F,Planilha1!G:G,0)</f>
        <v>3.84</v>
      </c>
      <c r="P620">
        <v>0</v>
      </c>
    </row>
    <row r="621" spans="1:16" ht="15.75" hidden="1" customHeight="1">
      <c r="A621">
        <v>1467</v>
      </c>
      <c r="B621" t="s">
        <v>1280</v>
      </c>
      <c r="C621" t="s">
        <v>1281</v>
      </c>
      <c r="D621" t="s">
        <v>20</v>
      </c>
      <c r="E621" t="s">
        <v>19</v>
      </c>
      <c r="F621" t="s">
        <v>20</v>
      </c>
      <c r="G621" t="s">
        <v>21</v>
      </c>
      <c r="H621" t="s">
        <v>30</v>
      </c>
      <c r="I621" t="s">
        <v>27</v>
      </c>
      <c r="L621">
        <v>0</v>
      </c>
      <c r="M621" t="s">
        <v>31</v>
      </c>
      <c r="N621">
        <v>1467</v>
      </c>
      <c r="O621">
        <f>_xlfn.XLOOKUP(A621,Planilha1!F:F,Planilha1!G:G,0)</f>
        <v>6.24</v>
      </c>
      <c r="P621">
        <v>0</v>
      </c>
    </row>
    <row r="622" spans="1:16" ht="15.75" hidden="1" customHeight="1">
      <c r="A622">
        <v>1468</v>
      </c>
      <c r="B622" t="s">
        <v>1282</v>
      </c>
      <c r="C622" t="s">
        <v>1283</v>
      </c>
      <c r="D622" t="s">
        <v>20</v>
      </c>
      <c r="E622" t="s">
        <v>19</v>
      </c>
      <c r="F622" t="s">
        <v>93</v>
      </c>
      <c r="G622" t="s">
        <v>21</v>
      </c>
      <c r="H622" t="s">
        <v>30</v>
      </c>
      <c r="I622" t="s">
        <v>27</v>
      </c>
      <c r="L622">
        <v>0</v>
      </c>
      <c r="M622" t="s">
        <v>31</v>
      </c>
      <c r="N622">
        <v>1468</v>
      </c>
      <c r="O622">
        <f>_xlfn.XLOOKUP(A622,Planilha1!F:F,Planilha1!G:G,0)</f>
        <v>3.84</v>
      </c>
      <c r="P622">
        <v>0</v>
      </c>
    </row>
    <row r="623" spans="1:16" ht="15.75" hidden="1" customHeight="1">
      <c r="A623">
        <v>1469</v>
      </c>
      <c r="B623" t="s">
        <v>1284</v>
      </c>
      <c r="C623" t="s">
        <v>1285</v>
      </c>
      <c r="D623" t="s">
        <v>20</v>
      </c>
      <c r="E623" t="s">
        <v>19</v>
      </c>
      <c r="F623" t="s">
        <v>93</v>
      </c>
      <c r="G623" t="s">
        <v>21</v>
      </c>
      <c r="H623" t="s">
        <v>30</v>
      </c>
      <c r="I623" t="s">
        <v>27</v>
      </c>
      <c r="L623">
        <v>0</v>
      </c>
      <c r="M623" t="s">
        <v>31</v>
      </c>
      <c r="N623">
        <v>1469</v>
      </c>
      <c r="O623">
        <f>_xlfn.XLOOKUP(A623,Planilha1!F:F,Planilha1!G:G,0)</f>
        <v>0.72</v>
      </c>
      <c r="P623">
        <v>0</v>
      </c>
    </row>
    <row r="624" spans="1:16" ht="15.75" hidden="1" customHeight="1">
      <c r="A624">
        <v>1470</v>
      </c>
      <c r="B624" t="s">
        <v>1286</v>
      </c>
      <c r="C624" t="s">
        <v>1287</v>
      </c>
      <c r="D624" t="s">
        <v>809</v>
      </c>
      <c r="E624" t="s">
        <v>809</v>
      </c>
      <c r="F624" t="s">
        <v>809</v>
      </c>
      <c r="G624" t="s">
        <v>21</v>
      </c>
      <c r="H624" t="s">
        <v>30</v>
      </c>
      <c r="I624" t="s">
        <v>27</v>
      </c>
      <c r="L624">
        <v>0</v>
      </c>
      <c r="M624" t="s">
        <v>31</v>
      </c>
      <c r="N624">
        <v>1470</v>
      </c>
      <c r="O624">
        <f>_xlfn.XLOOKUP(A624,Planilha1!F:F,Planilha1!G:G,0)</f>
        <v>2.4</v>
      </c>
      <c r="P624">
        <v>0</v>
      </c>
    </row>
    <row r="625" spans="1:16" ht="15.75" hidden="1" customHeight="1">
      <c r="A625">
        <v>1471</v>
      </c>
      <c r="B625" t="s">
        <v>1288</v>
      </c>
      <c r="C625" t="s">
        <v>1289</v>
      </c>
      <c r="D625" t="s">
        <v>809</v>
      </c>
      <c r="E625" t="s">
        <v>809</v>
      </c>
      <c r="F625" t="s">
        <v>809</v>
      </c>
      <c r="G625" t="s">
        <v>21</v>
      </c>
      <c r="H625" t="s">
        <v>30</v>
      </c>
      <c r="I625" t="s">
        <v>27</v>
      </c>
      <c r="L625">
        <v>0</v>
      </c>
      <c r="M625" t="s">
        <v>31</v>
      </c>
      <c r="N625">
        <v>1471</v>
      </c>
      <c r="O625">
        <f>_xlfn.XLOOKUP(A625,Planilha1!F:F,Planilha1!G:G,0)</f>
        <v>1</v>
      </c>
      <c r="P625">
        <v>0</v>
      </c>
    </row>
    <row r="626" spans="1:16" ht="15.75" hidden="1" customHeight="1">
      <c r="A626">
        <v>1472</v>
      </c>
      <c r="B626" t="s">
        <v>1290</v>
      </c>
      <c r="C626" t="s">
        <v>1291</v>
      </c>
      <c r="D626" t="s">
        <v>809</v>
      </c>
      <c r="E626" t="s">
        <v>809</v>
      </c>
      <c r="F626" t="s">
        <v>809</v>
      </c>
      <c r="G626" t="s">
        <v>21</v>
      </c>
      <c r="H626" t="s">
        <v>30</v>
      </c>
      <c r="I626" t="s">
        <v>27</v>
      </c>
      <c r="L626">
        <v>0</v>
      </c>
      <c r="M626" t="s">
        <v>31</v>
      </c>
      <c r="N626">
        <v>1472</v>
      </c>
      <c r="O626">
        <f>_xlfn.XLOOKUP(A626,Planilha1!F:F,Planilha1!G:G,0)</f>
        <v>0.28999999999999998</v>
      </c>
      <c r="P626">
        <v>0</v>
      </c>
    </row>
    <row r="627" spans="1:16" ht="15.75" hidden="1" customHeight="1">
      <c r="A627">
        <v>1480</v>
      </c>
      <c r="B627" t="s">
        <v>1292</v>
      </c>
      <c r="C627" t="s">
        <v>1293</v>
      </c>
      <c r="D627" t="s">
        <v>809</v>
      </c>
      <c r="E627" t="s">
        <v>809</v>
      </c>
      <c r="F627" t="s">
        <v>809</v>
      </c>
      <c r="G627" t="s">
        <v>21</v>
      </c>
      <c r="H627" t="s">
        <v>30</v>
      </c>
      <c r="I627" t="s">
        <v>27</v>
      </c>
      <c r="L627">
        <v>0</v>
      </c>
      <c r="M627" t="s">
        <v>31</v>
      </c>
      <c r="N627">
        <v>1480</v>
      </c>
      <c r="O627">
        <f>_xlfn.XLOOKUP(A627,Planilha1!F:F,Planilha1!G:G,0)</f>
        <v>3.6</v>
      </c>
      <c r="P627">
        <v>0</v>
      </c>
    </row>
    <row r="628" spans="1:16" ht="15.75" hidden="1" customHeight="1">
      <c r="A628">
        <v>1481</v>
      </c>
      <c r="B628" t="s">
        <v>1294</v>
      </c>
      <c r="C628" t="s">
        <v>1295</v>
      </c>
      <c r="D628" t="s">
        <v>809</v>
      </c>
      <c r="E628" t="s">
        <v>809</v>
      </c>
      <c r="F628" t="s">
        <v>809</v>
      </c>
      <c r="G628" t="s">
        <v>21</v>
      </c>
      <c r="H628" t="s">
        <v>30</v>
      </c>
      <c r="I628" t="s">
        <v>27</v>
      </c>
      <c r="L628">
        <v>0</v>
      </c>
      <c r="M628" t="s">
        <v>31</v>
      </c>
      <c r="N628">
        <v>1481</v>
      </c>
      <c r="O628">
        <f>_xlfn.XLOOKUP(A628,Planilha1!F:F,Planilha1!G:G,0)</f>
        <v>11</v>
      </c>
      <c r="P628">
        <v>0</v>
      </c>
    </row>
    <row r="629" spans="1:16" ht="15.75" hidden="1" customHeight="1">
      <c r="A629">
        <v>1490</v>
      </c>
      <c r="B629" t="s">
        <v>1296</v>
      </c>
      <c r="C629" t="s">
        <v>1297</v>
      </c>
      <c r="D629" t="s">
        <v>110</v>
      </c>
      <c r="E629" t="s">
        <v>161</v>
      </c>
      <c r="F629" t="s">
        <v>42</v>
      </c>
      <c r="G629" t="s">
        <v>21</v>
      </c>
      <c r="H629" t="s">
        <v>30</v>
      </c>
      <c r="I629" t="s">
        <v>27</v>
      </c>
      <c r="L629">
        <v>0</v>
      </c>
      <c r="M629" t="s">
        <v>31</v>
      </c>
      <c r="N629">
        <v>1490</v>
      </c>
      <c r="O629">
        <f>_xlfn.XLOOKUP(A629,Planilha1!F:F,Planilha1!G:G,0)</f>
        <v>3</v>
      </c>
      <c r="P629">
        <v>0</v>
      </c>
    </row>
    <row r="630" spans="1:16" ht="15.75" hidden="1" customHeight="1">
      <c r="A630">
        <v>1491</v>
      </c>
      <c r="B630" t="s">
        <v>1298</v>
      </c>
      <c r="C630" t="s">
        <v>1299</v>
      </c>
      <c r="D630" t="s">
        <v>40</v>
      </c>
      <c r="E630" t="s">
        <v>41</v>
      </c>
      <c r="F630" t="s">
        <v>42</v>
      </c>
      <c r="G630" t="s">
        <v>21</v>
      </c>
      <c r="H630" t="s">
        <v>30</v>
      </c>
      <c r="I630" t="s">
        <v>27</v>
      </c>
      <c r="L630">
        <v>0</v>
      </c>
      <c r="M630" t="s">
        <v>31</v>
      </c>
      <c r="N630">
        <v>1491</v>
      </c>
      <c r="O630">
        <f>_xlfn.XLOOKUP(A630,Planilha1!F:F,Planilha1!G:G,0)</f>
        <v>3</v>
      </c>
      <c r="P630">
        <v>0</v>
      </c>
    </row>
    <row r="631" spans="1:16" ht="15.75" hidden="1" customHeight="1">
      <c r="A631">
        <v>1492</v>
      </c>
      <c r="B631" t="s">
        <v>1300</v>
      </c>
      <c r="C631" t="s">
        <v>1301</v>
      </c>
      <c r="D631" t="s">
        <v>40</v>
      </c>
      <c r="E631" t="s">
        <v>41</v>
      </c>
      <c r="F631" t="s">
        <v>42</v>
      </c>
      <c r="G631" t="s">
        <v>21</v>
      </c>
      <c r="H631" t="s">
        <v>30</v>
      </c>
      <c r="I631" t="s">
        <v>27</v>
      </c>
      <c r="L631">
        <v>0</v>
      </c>
      <c r="M631" t="s">
        <v>31</v>
      </c>
      <c r="N631">
        <v>1492</v>
      </c>
      <c r="O631">
        <f>_xlfn.XLOOKUP(A631,Planilha1!F:F,Planilha1!G:G,0)</f>
        <v>3</v>
      </c>
      <c r="P631">
        <v>0</v>
      </c>
    </row>
    <row r="632" spans="1:16" ht="15.75" hidden="1" customHeight="1">
      <c r="A632">
        <v>1493</v>
      </c>
      <c r="B632" t="s">
        <v>1302</v>
      </c>
      <c r="C632" t="s">
        <v>1303</v>
      </c>
      <c r="D632" t="s">
        <v>231</v>
      </c>
      <c r="E632" t="s">
        <v>144</v>
      </c>
      <c r="F632" t="s">
        <v>42</v>
      </c>
      <c r="G632" t="s">
        <v>21</v>
      </c>
      <c r="H632" t="s">
        <v>30</v>
      </c>
      <c r="I632" t="s">
        <v>27</v>
      </c>
      <c r="L632">
        <v>0</v>
      </c>
      <c r="M632" t="s">
        <v>31</v>
      </c>
      <c r="N632">
        <v>1493</v>
      </c>
      <c r="O632">
        <f>_xlfn.XLOOKUP(A632,Planilha1!F:F,Planilha1!G:G,0)</f>
        <v>0.8</v>
      </c>
      <c r="P632">
        <v>0</v>
      </c>
    </row>
    <row r="633" spans="1:16" ht="15.75" hidden="1" customHeight="1">
      <c r="A633">
        <v>1494</v>
      </c>
      <c r="B633" t="s">
        <v>1304</v>
      </c>
      <c r="C633" t="s">
        <v>1305</v>
      </c>
      <c r="D633" t="s">
        <v>231</v>
      </c>
      <c r="E633" t="s">
        <v>144</v>
      </c>
      <c r="F633" t="s">
        <v>42</v>
      </c>
      <c r="G633" t="s">
        <v>21</v>
      </c>
      <c r="H633" t="s">
        <v>30</v>
      </c>
      <c r="I633" t="s">
        <v>27</v>
      </c>
      <c r="L633">
        <v>0</v>
      </c>
      <c r="M633" t="s">
        <v>31</v>
      </c>
      <c r="N633">
        <v>1494</v>
      </c>
      <c r="O633">
        <f>_xlfn.XLOOKUP(A633,Planilha1!F:F,Planilha1!G:G,0)</f>
        <v>0.8</v>
      </c>
      <c r="P633">
        <v>0</v>
      </c>
    </row>
    <row r="634" spans="1:16" ht="15.75" hidden="1" customHeight="1">
      <c r="A634">
        <v>1495</v>
      </c>
      <c r="B634" t="s">
        <v>1306</v>
      </c>
      <c r="C634" t="s">
        <v>1307</v>
      </c>
      <c r="D634" t="s">
        <v>20</v>
      </c>
      <c r="E634" t="s">
        <v>19</v>
      </c>
      <c r="F634" t="s">
        <v>93</v>
      </c>
      <c r="G634" t="s">
        <v>21</v>
      </c>
      <c r="H634" t="s">
        <v>30</v>
      </c>
      <c r="I634" t="s">
        <v>27</v>
      </c>
      <c r="L634">
        <v>0</v>
      </c>
      <c r="M634" t="s">
        <v>31</v>
      </c>
      <c r="N634">
        <v>1495</v>
      </c>
      <c r="O634">
        <f>_xlfn.XLOOKUP(A634,Planilha1!F:F,Planilha1!G:G,0)</f>
        <v>0.72</v>
      </c>
      <c r="P634">
        <v>0</v>
      </c>
    </row>
    <row r="635" spans="1:16" ht="15.75" hidden="1" customHeight="1">
      <c r="A635">
        <v>1496</v>
      </c>
      <c r="B635" t="s">
        <v>1308</v>
      </c>
      <c r="C635" t="s">
        <v>1309</v>
      </c>
      <c r="D635" t="s">
        <v>20</v>
      </c>
      <c r="E635" t="s">
        <v>19</v>
      </c>
      <c r="F635" t="s">
        <v>93</v>
      </c>
      <c r="G635" t="s">
        <v>21</v>
      </c>
      <c r="H635" t="s">
        <v>30</v>
      </c>
      <c r="I635" t="s">
        <v>27</v>
      </c>
      <c r="L635">
        <v>0</v>
      </c>
      <c r="M635" t="s">
        <v>31</v>
      </c>
      <c r="N635">
        <v>1496</v>
      </c>
      <c r="O635">
        <f>_xlfn.XLOOKUP(A635,Planilha1!F:F,Planilha1!G:G,0)</f>
        <v>3.84</v>
      </c>
      <c r="P635">
        <v>0</v>
      </c>
    </row>
    <row r="636" spans="1:16" ht="15.75" hidden="1" customHeight="1">
      <c r="A636">
        <v>1497</v>
      </c>
      <c r="B636" t="s">
        <v>1310</v>
      </c>
      <c r="C636" t="s">
        <v>1311</v>
      </c>
      <c r="D636" t="s">
        <v>103</v>
      </c>
      <c r="E636" t="s">
        <v>371</v>
      </c>
      <c r="F636" t="s">
        <v>93</v>
      </c>
      <c r="G636" t="s">
        <v>21</v>
      </c>
      <c r="H636" t="s">
        <v>30</v>
      </c>
      <c r="I636" t="s">
        <v>27</v>
      </c>
      <c r="L636">
        <v>0</v>
      </c>
      <c r="M636" t="s">
        <v>31</v>
      </c>
      <c r="N636">
        <v>1497</v>
      </c>
      <c r="O636">
        <f>_xlfn.XLOOKUP(A636,Planilha1!F:F,Planilha1!G:G,0)</f>
        <v>5.4</v>
      </c>
      <c r="P636">
        <v>0</v>
      </c>
    </row>
    <row r="637" spans="1:16" ht="15.75" hidden="1" customHeight="1">
      <c r="A637">
        <v>1498</v>
      </c>
      <c r="B637" t="s">
        <v>1312</v>
      </c>
      <c r="C637" t="s">
        <v>1313</v>
      </c>
      <c r="D637" t="s">
        <v>103</v>
      </c>
      <c r="E637" t="s">
        <v>371</v>
      </c>
      <c r="F637" t="s">
        <v>93</v>
      </c>
      <c r="G637" t="s">
        <v>21</v>
      </c>
      <c r="H637" t="s">
        <v>30</v>
      </c>
      <c r="I637" t="s">
        <v>27</v>
      </c>
      <c r="L637">
        <v>0</v>
      </c>
      <c r="M637" t="s">
        <v>31</v>
      </c>
      <c r="N637">
        <v>1498</v>
      </c>
      <c r="O637">
        <f>_xlfn.XLOOKUP(A637,Planilha1!F:F,Planilha1!G:G,0)</f>
        <v>1.8</v>
      </c>
      <c r="P637">
        <v>0</v>
      </c>
    </row>
    <row r="638" spans="1:16" ht="15.75" hidden="1" customHeight="1">
      <c r="A638">
        <v>1499</v>
      </c>
      <c r="B638" t="s">
        <v>1314</v>
      </c>
      <c r="C638" t="s">
        <v>1315</v>
      </c>
      <c r="D638" t="s">
        <v>103</v>
      </c>
      <c r="E638" t="s">
        <v>371</v>
      </c>
      <c r="F638" t="s">
        <v>93</v>
      </c>
      <c r="G638" t="s">
        <v>21</v>
      </c>
      <c r="H638" t="s">
        <v>30</v>
      </c>
      <c r="I638" t="s">
        <v>27</v>
      </c>
      <c r="L638">
        <v>0</v>
      </c>
      <c r="M638" t="s">
        <v>31</v>
      </c>
      <c r="N638">
        <v>1499</v>
      </c>
      <c r="O638">
        <f>_xlfn.XLOOKUP(A638,Planilha1!F:F,Planilha1!G:G,0)</f>
        <v>5.4</v>
      </c>
      <c r="P638">
        <v>0</v>
      </c>
    </row>
    <row r="639" spans="1:16" ht="15.75" hidden="1" customHeight="1">
      <c r="A639">
        <v>1500</v>
      </c>
      <c r="B639" t="s">
        <v>1316</v>
      </c>
      <c r="C639" t="s">
        <v>1317</v>
      </c>
      <c r="D639" t="s">
        <v>40</v>
      </c>
      <c r="E639" t="s">
        <v>47</v>
      </c>
      <c r="F639" t="s">
        <v>42</v>
      </c>
      <c r="G639" t="s">
        <v>21</v>
      </c>
      <c r="H639" t="s">
        <v>30</v>
      </c>
      <c r="I639" t="s">
        <v>27</v>
      </c>
      <c r="L639">
        <v>0</v>
      </c>
      <c r="M639" t="s">
        <v>31</v>
      </c>
      <c r="N639">
        <v>1500</v>
      </c>
      <c r="O639">
        <f>_xlfn.XLOOKUP(A639,Planilha1!F:F,Planilha1!G:G,0)</f>
        <v>10</v>
      </c>
      <c r="P639">
        <v>0</v>
      </c>
    </row>
    <row r="640" spans="1:16" ht="15.75" hidden="1" customHeight="1">
      <c r="A640">
        <v>1501</v>
      </c>
      <c r="B640" t="s">
        <v>1318</v>
      </c>
      <c r="C640" t="s">
        <v>1319</v>
      </c>
      <c r="D640" t="s">
        <v>40</v>
      </c>
      <c r="E640" t="s">
        <v>47</v>
      </c>
      <c r="F640" t="s">
        <v>42</v>
      </c>
      <c r="G640" t="s">
        <v>21</v>
      </c>
      <c r="H640" t="s">
        <v>30</v>
      </c>
      <c r="I640" t="s">
        <v>27</v>
      </c>
      <c r="L640">
        <v>0</v>
      </c>
      <c r="M640" t="s">
        <v>31</v>
      </c>
      <c r="N640">
        <v>1501</v>
      </c>
      <c r="O640">
        <f>_xlfn.XLOOKUP(A640,Planilha1!F:F,Planilha1!G:G,0)</f>
        <v>1.6</v>
      </c>
      <c r="P640">
        <v>0</v>
      </c>
    </row>
    <row r="641" spans="1:16" ht="15.75" hidden="1" customHeight="1">
      <c r="A641">
        <v>1502</v>
      </c>
      <c r="B641" t="s">
        <v>1320</v>
      </c>
      <c r="C641" t="s">
        <v>1321</v>
      </c>
      <c r="D641" t="s">
        <v>110</v>
      </c>
      <c r="E641" t="s">
        <v>19</v>
      </c>
      <c r="F641" t="s">
        <v>93</v>
      </c>
      <c r="G641" t="s">
        <v>21</v>
      </c>
      <c r="H641" t="s">
        <v>30</v>
      </c>
      <c r="I641" t="s">
        <v>27</v>
      </c>
      <c r="L641">
        <v>0</v>
      </c>
      <c r="M641" t="s">
        <v>31</v>
      </c>
      <c r="N641">
        <v>1502</v>
      </c>
      <c r="O641">
        <f>_xlfn.XLOOKUP(A641,Planilha1!F:F,Planilha1!G:G,0)</f>
        <v>1.75</v>
      </c>
      <c r="P641">
        <v>0</v>
      </c>
    </row>
    <row r="642" spans="1:16" ht="15.75" hidden="1" customHeight="1">
      <c r="A642">
        <v>1503</v>
      </c>
      <c r="B642" t="s">
        <v>1322</v>
      </c>
      <c r="C642" t="s">
        <v>1323</v>
      </c>
      <c r="D642" t="s">
        <v>110</v>
      </c>
      <c r="E642" t="s">
        <v>19</v>
      </c>
      <c r="F642" t="s">
        <v>93</v>
      </c>
      <c r="G642" t="s">
        <v>21</v>
      </c>
      <c r="H642" t="s">
        <v>30</v>
      </c>
      <c r="I642" t="s">
        <v>27</v>
      </c>
      <c r="L642">
        <v>0</v>
      </c>
      <c r="M642" t="s">
        <v>31</v>
      </c>
      <c r="N642">
        <v>1503</v>
      </c>
      <c r="O642">
        <f>_xlfn.XLOOKUP(A642,Planilha1!F:F,Planilha1!G:G,0)</f>
        <v>1.75</v>
      </c>
      <c r="P642">
        <v>0</v>
      </c>
    </row>
    <row r="643" spans="1:16" ht="15.75" hidden="1" customHeight="1">
      <c r="A643">
        <v>1504</v>
      </c>
      <c r="B643" t="s">
        <v>1324</v>
      </c>
      <c r="C643" t="s">
        <v>1325</v>
      </c>
      <c r="D643" t="s">
        <v>110</v>
      </c>
      <c r="E643" t="s">
        <v>19</v>
      </c>
      <c r="F643" t="s">
        <v>93</v>
      </c>
      <c r="G643" t="s">
        <v>21</v>
      </c>
      <c r="H643" t="s">
        <v>30</v>
      </c>
      <c r="I643" t="s">
        <v>27</v>
      </c>
      <c r="L643">
        <v>0</v>
      </c>
      <c r="M643" t="s">
        <v>31</v>
      </c>
      <c r="N643">
        <v>1504</v>
      </c>
      <c r="O643">
        <f>_xlfn.XLOOKUP(A643,Planilha1!F:F,Planilha1!G:G,0)</f>
        <v>1.75</v>
      </c>
      <c r="P643">
        <v>0</v>
      </c>
    </row>
    <row r="644" spans="1:16" ht="15.75" hidden="1" customHeight="1">
      <c r="A644">
        <v>1505</v>
      </c>
      <c r="B644" t="s">
        <v>1326</v>
      </c>
      <c r="C644" t="s">
        <v>1327</v>
      </c>
      <c r="D644" t="s">
        <v>103</v>
      </c>
      <c r="E644" t="s">
        <v>19</v>
      </c>
      <c r="F644" t="s">
        <v>93</v>
      </c>
      <c r="G644" t="s">
        <v>21</v>
      </c>
      <c r="H644" t="s">
        <v>30</v>
      </c>
      <c r="I644" t="s">
        <v>27</v>
      </c>
      <c r="L644">
        <v>0</v>
      </c>
      <c r="M644" t="s">
        <v>31</v>
      </c>
      <c r="N644">
        <v>1505</v>
      </c>
      <c r="O644">
        <f>_xlfn.XLOOKUP(A644,Planilha1!F:F,Planilha1!G:G,0)</f>
        <v>1.8</v>
      </c>
      <c r="P644">
        <v>0</v>
      </c>
    </row>
    <row r="645" spans="1:16" ht="15.75" hidden="1" customHeight="1">
      <c r="A645">
        <v>1506</v>
      </c>
      <c r="B645" t="s">
        <v>1328</v>
      </c>
      <c r="C645" t="s">
        <v>1329</v>
      </c>
      <c r="D645" t="s">
        <v>103</v>
      </c>
      <c r="E645" t="s">
        <v>371</v>
      </c>
      <c r="F645" t="s">
        <v>93</v>
      </c>
      <c r="G645" t="s">
        <v>21</v>
      </c>
      <c r="H645" t="s">
        <v>30</v>
      </c>
      <c r="I645" t="s">
        <v>27</v>
      </c>
      <c r="L645">
        <v>0</v>
      </c>
      <c r="M645" t="s">
        <v>31</v>
      </c>
      <c r="N645">
        <v>1506</v>
      </c>
      <c r="O645">
        <f>_xlfn.XLOOKUP(A645,Planilha1!F:F,Planilha1!G:G,0)</f>
        <v>1.8</v>
      </c>
      <c r="P645">
        <v>0</v>
      </c>
    </row>
    <row r="646" spans="1:16" ht="15.75" hidden="1" customHeight="1">
      <c r="A646">
        <v>1507</v>
      </c>
      <c r="B646" t="s">
        <v>1330</v>
      </c>
      <c r="C646" t="s">
        <v>1331</v>
      </c>
      <c r="D646" t="s">
        <v>103</v>
      </c>
      <c r="E646" t="s">
        <v>371</v>
      </c>
      <c r="F646" t="s">
        <v>93</v>
      </c>
      <c r="G646" t="s">
        <v>21</v>
      </c>
      <c r="H646" t="s">
        <v>30</v>
      </c>
      <c r="I646" t="s">
        <v>27</v>
      </c>
      <c r="L646">
        <v>0</v>
      </c>
      <c r="M646" t="s">
        <v>31</v>
      </c>
      <c r="N646">
        <v>1507</v>
      </c>
      <c r="O646">
        <f>_xlfn.XLOOKUP(A646,Planilha1!F:F,Planilha1!G:G,0)</f>
        <v>10</v>
      </c>
      <c r="P646">
        <v>0</v>
      </c>
    </row>
    <row r="647" spans="1:16" ht="15.75" hidden="1" customHeight="1">
      <c r="A647">
        <v>1508</v>
      </c>
      <c r="B647" t="s">
        <v>1332</v>
      </c>
      <c r="C647" t="s">
        <v>1333</v>
      </c>
      <c r="D647" t="s">
        <v>103</v>
      </c>
      <c r="E647" t="s">
        <v>70</v>
      </c>
      <c r="F647" t="s">
        <v>20</v>
      </c>
      <c r="G647" t="s">
        <v>21</v>
      </c>
      <c r="H647" t="s">
        <v>30</v>
      </c>
      <c r="I647" t="s">
        <v>27</v>
      </c>
      <c r="L647">
        <v>0</v>
      </c>
      <c r="M647" t="s">
        <v>31</v>
      </c>
      <c r="N647">
        <v>1508</v>
      </c>
      <c r="O647">
        <f>_xlfn.XLOOKUP(A647,Planilha1!F:F,Planilha1!G:G,0)</f>
        <v>3.6</v>
      </c>
      <c r="P647">
        <v>0</v>
      </c>
    </row>
    <row r="648" spans="1:16" ht="15.75" hidden="1" customHeight="1">
      <c r="A648">
        <v>1509</v>
      </c>
      <c r="B648" t="s">
        <v>1334</v>
      </c>
      <c r="C648" t="s">
        <v>1335</v>
      </c>
      <c r="D648" t="s">
        <v>809</v>
      </c>
      <c r="E648" t="s">
        <v>809</v>
      </c>
      <c r="F648" t="s">
        <v>809</v>
      </c>
      <c r="G648" t="s">
        <v>21</v>
      </c>
      <c r="H648" t="s">
        <v>30</v>
      </c>
      <c r="I648" t="s">
        <v>27</v>
      </c>
      <c r="L648">
        <v>0</v>
      </c>
      <c r="M648" t="s">
        <v>31</v>
      </c>
      <c r="N648">
        <v>1509</v>
      </c>
      <c r="O648">
        <f>_xlfn.XLOOKUP(A648,Planilha1!F:F,Planilha1!G:G,0)</f>
        <v>20</v>
      </c>
      <c r="P648">
        <v>0</v>
      </c>
    </row>
    <row r="649" spans="1:16" ht="15.75" hidden="1" customHeight="1">
      <c r="A649">
        <v>1510</v>
      </c>
      <c r="B649" t="s">
        <v>1336</v>
      </c>
      <c r="C649" t="s">
        <v>1337</v>
      </c>
      <c r="D649" t="s">
        <v>103</v>
      </c>
      <c r="E649" t="s">
        <v>371</v>
      </c>
      <c r="F649" t="s">
        <v>93</v>
      </c>
      <c r="G649" t="s">
        <v>21</v>
      </c>
      <c r="H649" t="s">
        <v>30</v>
      </c>
      <c r="I649" t="s">
        <v>27</v>
      </c>
      <c r="L649">
        <v>0</v>
      </c>
      <c r="M649" t="s">
        <v>31</v>
      </c>
      <c r="N649">
        <v>1510</v>
      </c>
      <c r="O649">
        <f>_xlfn.XLOOKUP(A649,Planilha1!F:F,Planilha1!G:G,0)</f>
        <v>1.8</v>
      </c>
      <c r="P649">
        <v>0</v>
      </c>
    </row>
    <row r="650" spans="1:16" ht="15.75" hidden="1" customHeight="1">
      <c r="A650">
        <v>1511</v>
      </c>
      <c r="B650" t="s">
        <v>1338</v>
      </c>
      <c r="C650" t="s">
        <v>1339</v>
      </c>
      <c r="D650" t="s">
        <v>103</v>
      </c>
      <c r="E650" t="s">
        <v>371</v>
      </c>
      <c r="F650" t="s">
        <v>93</v>
      </c>
      <c r="G650" t="s">
        <v>21</v>
      </c>
      <c r="H650" t="s">
        <v>30</v>
      </c>
      <c r="I650" t="s">
        <v>27</v>
      </c>
      <c r="L650">
        <v>0</v>
      </c>
      <c r="M650" t="s">
        <v>31</v>
      </c>
      <c r="N650">
        <v>1511</v>
      </c>
      <c r="O650">
        <f>_xlfn.XLOOKUP(A650,Planilha1!F:F,Planilha1!G:G,0)</f>
        <v>5.4</v>
      </c>
      <c r="P650">
        <v>0</v>
      </c>
    </row>
    <row r="651" spans="1:16" ht="15.75" hidden="1" customHeight="1">
      <c r="A651">
        <v>1512</v>
      </c>
      <c r="B651" t="s">
        <v>1340</v>
      </c>
      <c r="C651" t="s">
        <v>1341</v>
      </c>
      <c r="D651" t="s">
        <v>103</v>
      </c>
      <c r="E651" t="s">
        <v>371</v>
      </c>
      <c r="F651" t="s">
        <v>93</v>
      </c>
      <c r="G651" t="s">
        <v>21</v>
      </c>
      <c r="H651" t="s">
        <v>30</v>
      </c>
      <c r="I651" t="s">
        <v>27</v>
      </c>
      <c r="L651">
        <v>0</v>
      </c>
      <c r="M651" t="s">
        <v>31</v>
      </c>
      <c r="N651">
        <v>1512</v>
      </c>
      <c r="O651">
        <f>_xlfn.XLOOKUP(A651,Planilha1!F:F,Planilha1!G:G,0)</f>
        <v>1.8</v>
      </c>
      <c r="P651">
        <v>0</v>
      </c>
    </row>
    <row r="652" spans="1:16" ht="15.75" hidden="1" customHeight="1">
      <c r="A652">
        <v>1520</v>
      </c>
      <c r="B652" t="s">
        <v>1342</v>
      </c>
      <c r="C652" t="s">
        <v>1343</v>
      </c>
      <c r="D652" t="s">
        <v>809</v>
      </c>
      <c r="E652" t="s">
        <v>809</v>
      </c>
      <c r="F652" t="s">
        <v>809</v>
      </c>
      <c r="G652" t="s">
        <v>21</v>
      </c>
      <c r="H652" t="s">
        <v>30</v>
      </c>
      <c r="I652" t="s">
        <v>27</v>
      </c>
      <c r="L652">
        <v>0</v>
      </c>
      <c r="M652" t="s">
        <v>31</v>
      </c>
      <c r="N652">
        <v>1520</v>
      </c>
      <c r="O652">
        <f>_xlfn.XLOOKUP(A652,Planilha1!F:F,Planilha1!G:G,0)</f>
        <v>24</v>
      </c>
      <c r="P652">
        <v>0</v>
      </c>
    </row>
    <row r="653" spans="1:16" ht="15.75" hidden="1" customHeight="1">
      <c r="A653">
        <v>1521</v>
      </c>
      <c r="B653" t="s">
        <v>1344</v>
      </c>
      <c r="C653" t="s">
        <v>1345</v>
      </c>
      <c r="D653" t="s">
        <v>809</v>
      </c>
      <c r="E653" t="s">
        <v>809</v>
      </c>
      <c r="F653" t="s">
        <v>809</v>
      </c>
      <c r="G653" t="s">
        <v>21</v>
      </c>
      <c r="H653" t="s">
        <v>30</v>
      </c>
      <c r="I653" t="s">
        <v>27</v>
      </c>
      <c r="L653">
        <v>0</v>
      </c>
      <c r="M653" t="s">
        <v>31</v>
      </c>
      <c r="N653">
        <v>1521</v>
      </c>
      <c r="O653">
        <f>_xlfn.XLOOKUP(A653,Planilha1!F:F,Planilha1!G:G,0)</f>
        <v>25</v>
      </c>
      <c r="P653">
        <v>0</v>
      </c>
    </row>
    <row r="654" spans="1:16" ht="15.75" hidden="1" customHeight="1">
      <c r="A654">
        <v>1522</v>
      </c>
      <c r="B654" t="s">
        <v>1346</v>
      </c>
      <c r="C654" t="s">
        <v>1347</v>
      </c>
      <c r="D654" t="s">
        <v>809</v>
      </c>
      <c r="E654" t="s">
        <v>809</v>
      </c>
      <c r="F654" t="s">
        <v>809</v>
      </c>
      <c r="G654" t="s">
        <v>21</v>
      </c>
      <c r="H654" t="s">
        <v>30</v>
      </c>
      <c r="I654" t="s">
        <v>27</v>
      </c>
      <c r="L654">
        <v>0</v>
      </c>
      <c r="M654" t="s">
        <v>31</v>
      </c>
      <c r="N654">
        <v>1522</v>
      </c>
      <c r="O654">
        <f>_xlfn.XLOOKUP(A654,Planilha1!F:F,Planilha1!G:G,0)</f>
        <v>28</v>
      </c>
      <c r="P654">
        <v>0</v>
      </c>
    </row>
    <row r="655" spans="1:16" ht="15.75" hidden="1" customHeight="1">
      <c r="A655">
        <v>1523</v>
      </c>
      <c r="B655" t="s">
        <v>1348</v>
      </c>
      <c r="C655" t="s">
        <v>1349</v>
      </c>
      <c r="D655" t="s">
        <v>809</v>
      </c>
      <c r="E655" t="s">
        <v>809</v>
      </c>
      <c r="F655" t="s">
        <v>809</v>
      </c>
      <c r="G655" t="s">
        <v>21</v>
      </c>
      <c r="H655" t="s">
        <v>30</v>
      </c>
      <c r="I655" t="s">
        <v>27</v>
      </c>
      <c r="L655">
        <v>0</v>
      </c>
      <c r="M655" t="s">
        <v>31</v>
      </c>
      <c r="N655">
        <v>1523</v>
      </c>
      <c r="O655">
        <f>_xlfn.XLOOKUP(A655,Planilha1!F:F,Planilha1!G:G,0)</f>
        <v>3.9</v>
      </c>
      <c r="P655">
        <v>0</v>
      </c>
    </row>
    <row r="656" spans="1:16" ht="15.75" hidden="1" customHeight="1">
      <c r="A656">
        <v>1530</v>
      </c>
      <c r="B656" t="s">
        <v>1350</v>
      </c>
      <c r="C656" t="s">
        <v>1351</v>
      </c>
      <c r="D656" t="s">
        <v>103</v>
      </c>
      <c r="E656" t="s">
        <v>19</v>
      </c>
      <c r="F656" t="s">
        <v>20</v>
      </c>
      <c r="G656" t="s">
        <v>21</v>
      </c>
      <c r="H656" t="s">
        <v>30</v>
      </c>
      <c r="I656" t="s">
        <v>27</v>
      </c>
      <c r="L656">
        <v>0</v>
      </c>
      <c r="M656" t="s">
        <v>31</v>
      </c>
      <c r="N656">
        <v>1530</v>
      </c>
      <c r="O656">
        <f>_xlfn.XLOOKUP(A656,Planilha1!F:F,Planilha1!G:G,0)</f>
        <v>4.2</v>
      </c>
      <c r="P656">
        <v>0</v>
      </c>
    </row>
    <row r="657" spans="1:16" ht="15.75" hidden="1" customHeight="1">
      <c r="A657">
        <v>1531</v>
      </c>
      <c r="B657" t="s">
        <v>1352</v>
      </c>
      <c r="C657" t="s">
        <v>1353</v>
      </c>
      <c r="D657" t="s">
        <v>103</v>
      </c>
      <c r="E657" t="s">
        <v>19</v>
      </c>
      <c r="F657" t="s">
        <v>20</v>
      </c>
      <c r="G657" t="s">
        <v>21</v>
      </c>
      <c r="H657" t="s">
        <v>30</v>
      </c>
      <c r="I657" t="s">
        <v>27</v>
      </c>
      <c r="L657">
        <v>0</v>
      </c>
      <c r="M657" t="s">
        <v>31</v>
      </c>
      <c r="N657">
        <v>1531</v>
      </c>
      <c r="O657">
        <f>_xlfn.XLOOKUP(A657,Planilha1!F:F,Planilha1!G:G,0)</f>
        <v>1.8</v>
      </c>
      <c r="P657">
        <v>0</v>
      </c>
    </row>
    <row r="658" spans="1:16" ht="15.75" hidden="1" customHeight="1">
      <c r="A658">
        <v>1532</v>
      </c>
      <c r="B658" t="s">
        <v>1065</v>
      </c>
      <c r="C658" t="s">
        <v>1354</v>
      </c>
      <c r="D658" t="s">
        <v>1067</v>
      </c>
      <c r="E658" t="s">
        <v>1067</v>
      </c>
      <c r="F658" t="s">
        <v>1067</v>
      </c>
      <c r="G658" t="s">
        <v>21</v>
      </c>
      <c r="H658" t="s">
        <v>30</v>
      </c>
      <c r="I658" t="s">
        <v>27</v>
      </c>
      <c r="L658">
        <v>0</v>
      </c>
      <c r="M658" t="s">
        <v>31</v>
      </c>
      <c r="N658">
        <v>1532</v>
      </c>
      <c r="O658">
        <f>_xlfn.XLOOKUP(A658,Planilha1!F:F,Planilha1!G:G,0)</f>
        <v>0</v>
      </c>
      <c r="P658">
        <v>0</v>
      </c>
    </row>
    <row r="659" spans="1:16" ht="15.75" hidden="1" customHeight="1">
      <c r="A659">
        <v>1533</v>
      </c>
      <c r="B659" t="s">
        <v>1355</v>
      </c>
      <c r="C659" t="s">
        <v>1356</v>
      </c>
      <c r="D659" t="s">
        <v>809</v>
      </c>
      <c r="E659" t="s">
        <v>809</v>
      </c>
      <c r="F659" t="s">
        <v>809</v>
      </c>
      <c r="G659" t="s">
        <v>21</v>
      </c>
      <c r="H659" t="s">
        <v>30</v>
      </c>
      <c r="I659" t="s">
        <v>27</v>
      </c>
      <c r="L659">
        <v>0</v>
      </c>
      <c r="M659" t="s">
        <v>31</v>
      </c>
      <c r="N659">
        <v>1533</v>
      </c>
      <c r="O659">
        <f>_xlfn.XLOOKUP(A659,Planilha1!F:F,Planilha1!G:G,0)</f>
        <v>0.85</v>
      </c>
      <c r="P659">
        <v>0</v>
      </c>
    </row>
    <row r="660" spans="1:16" ht="15.75" hidden="1" customHeight="1">
      <c r="A660">
        <v>1534</v>
      </c>
      <c r="B660" t="s">
        <v>1357</v>
      </c>
      <c r="C660" t="s">
        <v>1358</v>
      </c>
      <c r="D660" t="s">
        <v>809</v>
      </c>
      <c r="E660" t="s">
        <v>809</v>
      </c>
      <c r="F660" t="s">
        <v>809</v>
      </c>
      <c r="G660" t="s">
        <v>21</v>
      </c>
      <c r="H660" t="s">
        <v>30</v>
      </c>
      <c r="I660" t="s">
        <v>27</v>
      </c>
      <c r="L660">
        <v>0</v>
      </c>
      <c r="M660" t="s">
        <v>31</v>
      </c>
      <c r="N660">
        <v>1534</v>
      </c>
      <c r="O660">
        <f>_xlfn.XLOOKUP(A660,Planilha1!F:F,Planilha1!G:G,0)</f>
        <v>1.4</v>
      </c>
      <c r="P660">
        <v>0</v>
      </c>
    </row>
    <row r="661" spans="1:16" ht="15.75" hidden="1" customHeight="1">
      <c r="A661">
        <v>1535</v>
      </c>
      <c r="B661" t="s">
        <v>1359</v>
      </c>
      <c r="C661" t="s">
        <v>1360</v>
      </c>
      <c r="D661" t="s">
        <v>809</v>
      </c>
      <c r="E661" t="s">
        <v>809</v>
      </c>
      <c r="F661" t="s">
        <v>809</v>
      </c>
      <c r="G661" t="s">
        <v>21</v>
      </c>
      <c r="H661" t="s">
        <v>30</v>
      </c>
      <c r="I661" t="s">
        <v>27</v>
      </c>
      <c r="L661">
        <v>0</v>
      </c>
      <c r="M661" t="s">
        <v>31</v>
      </c>
      <c r="N661">
        <v>1535</v>
      </c>
      <c r="O661">
        <f>_xlfn.XLOOKUP(A661,Planilha1!F:F,Planilha1!G:G,0)</f>
        <v>1.9</v>
      </c>
      <c r="P661">
        <v>0</v>
      </c>
    </row>
    <row r="662" spans="1:16" ht="15.75" hidden="1" customHeight="1">
      <c r="A662">
        <v>1536</v>
      </c>
      <c r="B662" t="s">
        <v>1361</v>
      </c>
      <c r="C662" t="s">
        <v>1362</v>
      </c>
      <c r="D662" t="s">
        <v>809</v>
      </c>
      <c r="E662" t="s">
        <v>809</v>
      </c>
      <c r="F662" t="s">
        <v>809</v>
      </c>
      <c r="G662" t="s">
        <v>21</v>
      </c>
      <c r="H662" t="s">
        <v>30</v>
      </c>
      <c r="I662" t="s">
        <v>27</v>
      </c>
      <c r="L662">
        <v>0</v>
      </c>
      <c r="M662" t="s">
        <v>31</v>
      </c>
      <c r="N662">
        <v>1536</v>
      </c>
      <c r="O662">
        <f>_xlfn.XLOOKUP(A662,Planilha1!F:F,Planilha1!G:G,0)</f>
        <v>1.7</v>
      </c>
      <c r="P662">
        <v>0</v>
      </c>
    </row>
    <row r="663" spans="1:16" ht="15.75" hidden="1" customHeight="1">
      <c r="A663">
        <v>1540</v>
      </c>
      <c r="B663" t="s">
        <v>1363</v>
      </c>
      <c r="C663" t="s">
        <v>1364</v>
      </c>
      <c r="D663" t="s">
        <v>26</v>
      </c>
      <c r="E663" t="s">
        <v>19</v>
      </c>
      <c r="F663" t="s">
        <v>20</v>
      </c>
      <c r="G663" t="s">
        <v>21</v>
      </c>
      <c r="H663" t="s">
        <v>22</v>
      </c>
      <c r="I663" t="s">
        <v>27</v>
      </c>
      <c r="L663">
        <v>0</v>
      </c>
      <c r="M663" t="str">
        <f>_xlfn.XLOOKUP(A663,Planilha1!B:B,Planilha1!C:C)</f>
        <v>Interno</v>
      </c>
      <c r="N663">
        <v>1540</v>
      </c>
      <c r="O663">
        <f>_xlfn.XLOOKUP(A663,Planilha1!F:F,Planilha1!G:G,0)</f>
        <v>3.3</v>
      </c>
      <c r="P663">
        <v>106.6989002</v>
      </c>
    </row>
    <row r="664" spans="1:16" ht="15.75" hidden="1" customHeight="1">
      <c r="A664">
        <v>1541</v>
      </c>
      <c r="B664" t="s">
        <v>1365</v>
      </c>
      <c r="C664" t="s">
        <v>1366</v>
      </c>
      <c r="D664" t="s">
        <v>18</v>
      </c>
      <c r="E664" t="s">
        <v>19</v>
      </c>
      <c r="F664" t="s">
        <v>20</v>
      </c>
      <c r="G664" t="s">
        <v>21</v>
      </c>
      <c r="H664" t="s">
        <v>22</v>
      </c>
      <c r="I664" t="s">
        <v>27</v>
      </c>
      <c r="L664">
        <v>0</v>
      </c>
      <c r="M664" t="str">
        <f>_xlfn.XLOOKUP(A664,Planilha1!B:B,Planilha1!C:C)</f>
        <v>Interno</v>
      </c>
      <c r="N664">
        <v>1541</v>
      </c>
      <c r="O664">
        <f>_xlfn.XLOOKUP(A664,Planilha1!F:F,Planilha1!G:G,0)</f>
        <v>2.64</v>
      </c>
      <c r="P664">
        <v>121.78583329999999</v>
      </c>
    </row>
    <row r="665" spans="1:16" ht="15.75" hidden="1" customHeight="1">
      <c r="A665">
        <v>1542</v>
      </c>
      <c r="B665" t="s">
        <v>1367</v>
      </c>
      <c r="C665" t="s">
        <v>1368</v>
      </c>
      <c r="D665" t="s">
        <v>18</v>
      </c>
      <c r="E665" t="s">
        <v>19</v>
      </c>
      <c r="F665" t="s">
        <v>20</v>
      </c>
      <c r="G665" t="s">
        <v>21</v>
      </c>
      <c r="H665" t="s">
        <v>30</v>
      </c>
      <c r="I665" t="s">
        <v>27</v>
      </c>
      <c r="L665">
        <v>0</v>
      </c>
      <c r="M665" t="s">
        <v>31</v>
      </c>
      <c r="N665">
        <v>1542</v>
      </c>
      <c r="O665">
        <f>_xlfn.XLOOKUP(A665,Planilha1!F:F,Planilha1!G:G,0)</f>
        <v>3.3</v>
      </c>
      <c r="P665">
        <v>0</v>
      </c>
    </row>
    <row r="666" spans="1:16" ht="15.75" hidden="1" customHeight="1">
      <c r="A666">
        <v>1550</v>
      </c>
      <c r="B666" t="s">
        <v>1369</v>
      </c>
      <c r="C666" t="s">
        <v>1370</v>
      </c>
      <c r="D666" t="s">
        <v>69</v>
      </c>
      <c r="E666" t="s">
        <v>70</v>
      </c>
      <c r="F666" t="s">
        <v>20</v>
      </c>
      <c r="G666" t="s">
        <v>21</v>
      </c>
      <c r="H666" t="s">
        <v>30</v>
      </c>
      <c r="I666" t="s">
        <v>27</v>
      </c>
      <c r="L666">
        <v>0</v>
      </c>
      <c r="M666" t="s">
        <v>31</v>
      </c>
      <c r="N666">
        <v>1550</v>
      </c>
      <c r="O666">
        <f>_xlfn.XLOOKUP(A666,Planilha1!F:F,Planilha1!G:G,0)</f>
        <v>8.4</v>
      </c>
      <c r="P666">
        <v>0</v>
      </c>
    </row>
    <row r="667" spans="1:16" ht="15.75" hidden="1" customHeight="1">
      <c r="A667">
        <v>1551</v>
      </c>
      <c r="B667" t="s">
        <v>1371</v>
      </c>
      <c r="C667" t="s">
        <v>1372</v>
      </c>
      <c r="D667" t="s">
        <v>69</v>
      </c>
      <c r="E667" t="s">
        <v>70</v>
      </c>
      <c r="F667" t="s">
        <v>20</v>
      </c>
      <c r="G667" t="s">
        <v>21</v>
      </c>
      <c r="H667" t="s">
        <v>30</v>
      </c>
      <c r="I667" t="s">
        <v>27</v>
      </c>
      <c r="L667">
        <v>0</v>
      </c>
      <c r="M667" t="s">
        <v>31</v>
      </c>
      <c r="N667">
        <v>1551</v>
      </c>
      <c r="O667">
        <f>_xlfn.XLOOKUP(A667,Planilha1!F:F,Planilha1!G:G,0)</f>
        <v>8.1839999999999993</v>
      </c>
      <c r="P667">
        <v>0</v>
      </c>
    </row>
    <row r="668" spans="1:16" ht="15.75" hidden="1" customHeight="1">
      <c r="A668">
        <v>1552</v>
      </c>
      <c r="B668" t="s">
        <v>1373</v>
      </c>
      <c r="C668" t="s">
        <v>1374</v>
      </c>
      <c r="D668" t="s">
        <v>69</v>
      </c>
      <c r="E668" t="s">
        <v>70</v>
      </c>
      <c r="F668" t="s">
        <v>20</v>
      </c>
      <c r="G668" t="s">
        <v>21</v>
      </c>
      <c r="H668" t="s">
        <v>30</v>
      </c>
      <c r="I668" t="s">
        <v>27</v>
      </c>
      <c r="L668">
        <v>0</v>
      </c>
      <c r="M668" t="s">
        <v>31</v>
      </c>
      <c r="N668">
        <v>1552</v>
      </c>
      <c r="O668">
        <f>_xlfn.XLOOKUP(A668,Planilha1!F:F,Planilha1!G:G,0)</f>
        <v>6</v>
      </c>
      <c r="P668">
        <v>0</v>
      </c>
    </row>
    <row r="669" spans="1:16" ht="15.75" hidden="1" customHeight="1">
      <c r="A669">
        <v>1553</v>
      </c>
      <c r="B669" t="s">
        <v>1375</v>
      </c>
      <c r="C669" t="s">
        <v>1376</v>
      </c>
      <c r="D669" t="s">
        <v>411</v>
      </c>
      <c r="E669" t="s">
        <v>19</v>
      </c>
      <c r="F669" t="s">
        <v>93</v>
      </c>
      <c r="G669" t="s">
        <v>21</v>
      </c>
      <c r="H669" t="s">
        <v>30</v>
      </c>
      <c r="I669" t="s">
        <v>27</v>
      </c>
      <c r="L669">
        <v>0</v>
      </c>
      <c r="M669" t="s">
        <v>31</v>
      </c>
      <c r="N669">
        <v>1553</v>
      </c>
      <c r="O669">
        <f>_xlfn.XLOOKUP(A669,Planilha1!F:F,Planilha1!G:G,0)</f>
        <v>3.6</v>
      </c>
      <c r="P669">
        <v>0</v>
      </c>
    </row>
    <row r="670" spans="1:16" ht="15.75" hidden="1" customHeight="1">
      <c r="A670">
        <v>1554</v>
      </c>
      <c r="B670" t="s">
        <v>1377</v>
      </c>
      <c r="C670" t="s">
        <v>1378</v>
      </c>
      <c r="D670" t="s">
        <v>411</v>
      </c>
      <c r="E670" t="s">
        <v>19</v>
      </c>
      <c r="F670" t="s">
        <v>93</v>
      </c>
      <c r="G670" t="s">
        <v>21</v>
      </c>
      <c r="H670" t="s">
        <v>30</v>
      </c>
      <c r="I670" t="s">
        <v>27</v>
      </c>
      <c r="L670">
        <v>0</v>
      </c>
      <c r="M670" t="s">
        <v>31</v>
      </c>
      <c r="N670">
        <v>1554</v>
      </c>
      <c r="O670">
        <f>_xlfn.XLOOKUP(A670,Planilha1!F:F,Planilha1!G:G,0)</f>
        <v>0</v>
      </c>
      <c r="P670">
        <v>0</v>
      </c>
    </row>
    <row r="671" spans="1:16" ht="15.75" hidden="1" customHeight="1">
      <c r="A671">
        <v>1555</v>
      </c>
      <c r="B671" t="s">
        <v>1379</v>
      </c>
      <c r="C671" t="s">
        <v>1380</v>
      </c>
      <c r="D671" t="s">
        <v>411</v>
      </c>
      <c r="E671" t="s">
        <v>19</v>
      </c>
      <c r="F671" t="s">
        <v>93</v>
      </c>
      <c r="G671" t="s">
        <v>21</v>
      </c>
      <c r="H671" t="s">
        <v>30</v>
      </c>
      <c r="I671" t="s">
        <v>27</v>
      </c>
      <c r="L671">
        <v>0</v>
      </c>
      <c r="M671" t="s">
        <v>31</v>
      </c>
      <c r="N671">
        <v>1555</v>
      </c>
      <c r="O671">
        <f>_xlfn.XLOOKUP(A671,Planilha1!F:F,Planilha1!G:G,0)</f>
        <v>0</v>
      </c>
      <c r="P671">
        <v>0</v>
      </c>
    </row>
    <row r="672" spans="1:16" ht="15.75" hidden="1" customHeight="1">
      <c r="A672">
        <v>1556</v>
      </c>
      <c r="B672" t="s">
        <v>1381</v>
      </c>
      <c r="C672" t="s">
        <v>1382</v>
      </c>
      <c r="D672" t="s">
        <v>18</v>
      </c>
      <c r="E672" t="s">
        <v>19</v>
      </c>
      <c r="F672" t="s">
        <v>20</v>
      </c>
      <c r="G672" t="s">
        <v>21</v>
      </c>
      <c r="H672" t="s">
        <v>30</v>
      </c>
      <c r="I672" t="s">
        <v>27</v>
      </c>
      <c r="L672">
        <v>0</v>
      </c>
      <c r="M672" t="s">
        <v>31</v>
      </c>
      <c r="N672">
        <v>1556</v>
      </c>
      <c r="O672">
        <f>_xlfn.XLOOKUP(A672,Planilha1!F:F,Planilha1!G:G,0)</f>
        <v>7.2</v>
      </c>
      <c r="P672">
        <v>0</v>
      </c>
    </row>
    <row r="673" spans="1:16" ht="15.75" hidden="1" customHeight="1">
      <c r="A673">
        <v>1557</v>
      </c>
      <c r="B673" t="s">
        <v>1383</v>
      </c>
      <c r="C673" t="s">
        <v>1384</v>
      </c>
      <c r="D673" t="s">
        <v>40</v>
      </c>
      <c r="E673" t="s">
        <v>47</v>
      </c>
      <c r="F673" t="s">
        <v>42</v>
      </c>
      <c r="G673" t="s">
        <v>21</v>
      </c>
      <c r="H673" t="s">
        <v>30</v>
      </c>
      <c r="I673" t="s">
        <v>27</v>
      </c>
      <c r="L673">
        <v>0</v>
      </c>
      <c r="M673" t="s">
        <v>31</v>
      </c>
      <c r="N673">
        <v>1557</v>
      </c>
      <c r="O673">
        <f>_xlfn.XLOOKUP(A673,Planilha1!F:F,Planilha1!G:G,0)</f>
        <v>9.6</v>
      </c>
      <c r="P673">
        <v>0</v>
      </c>
    </row>
    <row r="674" spans="1:16" ht="15.75" hidden="1" customHeight="1">
      <c r="A674">
        <v>1558</v>
      </c>
      <c r="B674" t="s">
        <v>1385</v>
      </c>
      <c r="C674" t="s">
        <v>1386</v>
      </c>
      <c r="D674" t="s">
        <v>40</v>
      </c>
      <c r="E674" t="s">
        <v>47</v>
      </c>
      <c r="F674" t="s">
        <v>42</v>
      </c>
      <c r="G674" t="s">
        <v>21</v>
      </c>
      <c r="H674" t="s">
        <v>30</v>
      </c>
      <c r="I674" t="s">
        <v>27</v>
      </c>
      <c r="L674">
        <v>0</v>
      </c>
      <c r="M674" t="s">
        <v>31</v>
      </c>
      <c r="N674">
        <v>1558</v>
      </c>
      <c r="O674">
        <f>_xlfn.XLOOKUP(A674,Planilha1!F:F,Planilha1!G:G,0)</f>
        <v>6.06</v>
      </c>
      <c r="P674">
        <v>0</v>
      </c>
    </row>
    <row r="675" spans="1:16" ht="15.75" hidden="1" customHeight="1">
      <c r="A675">
        <v>1559</v>
      </c>
      <c r="B675" t="s">
        <v>1387</v>
      </c>
      <c r="C675" t="s">
        <v>1388</v>
      </c>
      <c r="D675" t="s">
        <v>40</v>
      </c>
      <c r="E675" t="s">
        <v>47</v>
      </c>
      <c r="F675" t="s">
        <v>42</v>
      </c>
      <c r="G675" t="s">
        <v>21</v>
      </c>
      <c r="H675" t="s">
        <v>30</v>
      </c>
      <c r="I675" t="s">
        <v>27</v>
      </c>
      <c r="L675">
        <v>0</v>
      </c>
      <c r="M675" t="s">
        <v>31</v>
      </c>
      <c r="N675">
        <v>1559</v>
      </c>
      <c r="O675">
        <f>_xlfn.XLOOKUP(A675,Planilha1!F:F,Planilha1!G:G,0)</f>
        <v>1</v>
      </c>
      <c r="P675">
        <v>0</v>
      </c>
    </row>
    <row r="676" spans="1:16" ht="15.75" hidden="1" customHeight="1">
      <c r="A676">
        <v>1560</v>
      </c>
      <c r="B676" t="s">
        <v>1389</v>
      </c>
      <c r="C676" t="s">
        <v>1390</v>
      </c>
      <c r="D676" t="s">
        <v>103</v>
      </c>
      <c r="E676" t="s">
        <v>19</v>
      </c>
      <c r="F676" t="s">
        <v>93</v>
      </c>
      <c r="G676" t="s">
        <v>21</v>
      </c>
      <c r="H676" t="s">
        <v>30</v>
      </c>
      <c r="I676" t="s">
        <v>27</v>
      </c>
      <c r="L676">
        <v>0</v>
      </c>
      <c r="M676" t="s">
        <v>31</v>
      </c>
      <c r="N676">
        <v>1560</v>
      </c>
      <c r="O676">
        <f>_xlfn.XLOOKUP(A676,Planilha1!F:F,Planilha1!G:G,0)</f>
        <v>0</v>
      </c>
      <c r="P676">
        <v>0</v>
      </c>
    </row>
    <row r="677" spans="1:16" ht="15.75" hidden="1" customHeight="1">
      <c r="A677">
        <v>1561</v>
      </c>
      <c r="B677" t="s">
        <v>1391</v>
      </c>
      <c r="C677" t="s">
        <v>1392</v>
      </c>
      <c r="D677" t="s">
        <v>110</v>
      </c>
      <c r="E677" t="s">
        <v>19</v>
      </c>
      <c r="F677" t="s">
        <v>93</v>
      </c>
      <c r="G677" t="s">
        <v>21</v>
      </c>
      <c r="H677" t="s">
        <v>30</v>
      </c>
      <c r="I677" t="s">
        <v>27</v>
      </c>
      <c r="L677">
        <v>0</v>
      </c>
      <c r="M677" t="s">
        <v>31</v>
      </c>
      <c r="N677">
        <v>1561</v>
      </c>
      <c r="O677">
        <f>_xlfn.XLOOKUP(A677,Planilha1!F:F,Planilha1!G:G,0)</f>
        <v>0</v>
      </c>
      <c r="P677">
        <v>0</v>
      </c>
    </row>
    <row r="678" spans="1:16" ht="15.75" hidden="1" customHeight="1">
      <c r="A678">
        <v>1562</v>
      </c>
      <c r="B678" t="s">
        <v>1393</v>
      </c>
      <c r="C678" t="s">
        <v>1394</v>
      </c>
      <c r="D678" t="s">
        <v>110</v>
      </c>
      <c r="E678" t="s">
        <v>19</v>
      </c>
      <c r="F678" t="s">
        <v>93</v>
      </c>
      <c r="G678" t="s">
        <v>21</v>
      </c>
      <c r="H678" t="s">
        <v>30</v>
      </c>
      <c r="I678" t="s">
        <v>27</v>
      </c>
      <c r="L678">
        <v>0</v>
      </c>
      <c r="M678" t="s">
        <v>31</v>
      </c>
      <c r="N678">
        <v>1562</v>
      </c>
      <c r="O678">
        <f>_xlfn.XLOOKUP(A678,Planilha1!F:F,Planilha1!G:G,0)</f>
        <v>0</v>
      </c>
      <c r="P678">
        <v>0</v>
      </c>
    </row>
    <row r="679" spans="1:16" ht="15.75" hidden="1" customHeight="1">
      <c r="A679">
        <v>1563</v>
      </c>
      <c r="B679" t="s">
        <v>1395</v>
      </c>
      <c r="C679" t="s">
        <v>1396</v>
      </c>
      <c r="D679" t="s">
        <v>110</v>
      </c>
      <c r="E679" t="s">
        <v>19</v>
      </c>
      <c r="F679" t="s">
        <v>93</v>
      </c>
      <c r="G679" t="s">
        <v>21</v>
      </c>
      <c r="H679" t="s">
        <v>30</v>
      </c>
      <c r="I679" t="s">
        <v>27</v>
      </c>
      <c r="L679">
        <v>0</v>
      </c>
      <c r="M679" t="s">
        <v>31</v>
      </c>
      <c r="N679">
        <v>1563</v>
      </c>
      <c r="O679">
        <f>_xlfn.XLOOKUP(A679,Planilha1!F:F,Planilha1!G:G,0)</f>
        <v>0.17499999999999999</v>
      </c>
      <c r="P679">
        <v>0</v>
      </c>
    </row>
    <row r="680" spans="1:16" ht="15.75" hidden="1" customHeight="1">
      <c r="A680">
        <v>1564</v>
      </c>
      <c r="B680" t="s">
        <v>1397</v>
      </c>
      <c r="C680" t="s">
        <v>1398</v>
      </c>
      <c r="D680" t="s">
        <v>110</v>
      </c>
      <c r="E680" t="s">
        <v>19</v>
      </c>
      <c r="F680" t="s">
        <v>93</v>
      </c>
      <c r="G680" t="s">
        <v>21</v>
      </c>
      <c r="H680" t="s">
        <v>30</v>
      </c>
      <c r="I680" t="s">
        <v>27</v>
      </c>
      <c r="L680">
        <v>0</v>
      </c>
      <c r="M680" t="s">
        <v>31</v>
      </c>
      <c r="N680">
        <v>1564</v>
      </c>
      <c r="O680">
        <f>_xlfn.XLOOKUP(A680,Planilha1!F:F,Planilha1!G:G,0)</f>
        <v>0</v>
      </c>
      <c r="P680">
        <v>0</v>
      </c>
    </row>
    <row r="681" spans="1:16" ht="15.75" hidden="1" customHeight="1">
      <c r="A681">
        <v>1565</v>
      </c>
      <c r="B681" t="s">
        <v>1399</v>
      </c>
      <c r="C681" t="s">
        <v>1400</v>
      </c>
      <c r="D681" t="s">
        <v>110</v>
      </c>
      <c r="E681" t="s">
        <v>19</v>
      </c>
      <c r="F681" t="s">
        <v>93</v>
      </c>
      <c r="G681" t="s">
        <v>21</v>
      </c>
      <c r="H681" t="s">
        <v>30</v>
      </c>
      <c r="I681" t="s">
        <v>27</v>
      </c>
      <c r="L681">
        <v>0</v>
      </c>
      <c r="M681" t="s">
        <v>31</v>
      </c>
      <c r="N681">
        <v>1565</v>
      </c>
      <c r="O681">
        <f>_xlfn.XLOOKUP(A681,Planilha1!F:F,Planilha1!G:G,0)</f>
        <v>0</v>
      </c>
      <c r="P681">
        <v>0</v>
      </c>
    </row>
    <row r="682" spans="1:16" ht="15.75" hidden="1" customHeight="1">
      <c r="A682">
        <v>1566</v>
      </c>
      <c r="B682" t="s">
        <v>1401</v>
      </c>
      <c r="C682" t="s">
        <v>1402</v>
      </c>
      <c r="D682" t="s">
        <v>110</v>
      </c>
      <c r="E682" t="s">
        <v>19</v>
      </c>
      <c r="F682" t="s">
        <v>93</v>
      </c>
      <c r="G682" t="s">
        <v>21</v>
      </c>
      <c r="H682" t="s">
        <v>30</v>
      </c>
      <c r="I682" t="s">
        <v>27</v>
      </c>
      <c r="L682">
        <v>0</v>
      </c>
      <c r="M682" t="s">
        <v>31</v>
      </c>
      <c r="N682">
        <v>1566</v>
      </c>
      <c r="O682">
        <f>_xlfn.XLOOKUP(A682,Planilha1!F:F,Planilha1!G:G,0)</f>
        <v>0</v>
      </c>
      <c r="P682">
        <v>0</v>
      </c>
    </row>
    <row r="683" spans="1:16" ht="15.75" hidden="1" customHeight="1">
      <c r="A683">
        <v>1567</v>
      </c>
      <c r="B683" t="s">
        <v>1403</v>
      </c>
      <c r="C683" t="s">
        <v>1404</v>
      </c>
      <c r="D683" t="s">
        <v>20</v>
      </c>
      <c r="E683" t="s">
        <v>19</v>
      </c>
      <c r="F683" t="s">
        <v>93</v>
      </c>
      <c r="G683" t="s">
        <v>21</v>
      </c>
      <c r="H683" t="s">
        <v>30</v>
      </c>
      <c r="I683" t="s">
        <v>27</v>
      </c>
      <c r="L683">
        <v>0</v>
      </c>
      <c r="M683" t="s">
        <v>31</v>
      </c>
      <c r="N683">
        <v>1567</v>
      </c>
      <c r="O683">
        <f>_xlfn.XLOOKUP(A683,Planilha1!F:F,Planilha1!G:G,0)</f>
        <v>0</v>
      </c>
      <c r="P683">
        <v>0</v>
      </c>
    </row>
    <row r="684" spans="1:16" ht="15.75" hidden="1" customHeight="1">
      <c r="A684">
        <v>1568</v>
      </c>
      <c r="B684" t="s">
        <v>1405</v>
      </c>
      <c r="C684" t="s">
        <v>1406</v>
      </c>
      <c r="D684" t="s">
        <v>20</v>
      </c>
      <c r="E684" t="s">
        <v>19</v>
      </c>
      <c r="F684" t="s">
        <v>93</v>
      </c>
      <c r="G684" t="s">
        <v>21</v>
      </c>
      <c r="H684" t="s">
        <v>30</v>
      </c>
      <c r="I684" t="s">
        <v>27</v>
      </c>
      <c r="L684">
        <v>0</v>
      </c>
      <c r="M684" t="s">
        <v>31</v>
      </c>
      <c r="N684">
        <v>1568</v>
      </c>
      <c r="O684">
        <f>_xlfn.XLOOKUP(A684,Planilha1!F:F,Planilha1!G:G,0)</f>
        <v>0</v>
      </c>
      <c r="P684">
        <v>0</v>
      </c>
    </row>
    <row r="685" spans="1:16" ht="15.75" hidden="1" customHeight="1">
      <c r="A685">
        <v>1569</v>
      </c>
      <c r="B685" t="s">
        <v>1407</v>
      </c>
      <c r="C685" t="s">
        <v>1408</v>
      </c>
      <c r="D685" t="s">
        <v>20</v>
      </c>
      <c r="E685" t="s">
        <v>19</v>
      </c>
      <c r="F685" t="s">
        <v>93</v>
      </c>
      <c r="G685" t="s">
        <v>21</v>
      </c>
      <c r="H685" t="s">
        <v>30</v>
      </c>
      <c r="I685" t="s">
        <v>27</v>
      </c>
      <c r="L685">
        <v>0</v>
      </c>
      <c r="M685" t="s">
        <v>31</v>
      </c>
      <c r="N685">
        <v>1569</v>
      </c>
      <c r="O685">
        <f>_xlfn.XLOOKUP(A685,Planilha1!F:F,Planilha1!G:G,0)</f>
        <v>0</v>
      </c>
      <c r="P685">
        <v>0</v>
      </c>
    </row>
    <row r="686" spans="1:16" ht="15.75" hidden="1" customHeight="1">
      <c r="A686">
        <v>1570</v>
      </c>
      <c r="B686" t="s">
        <v>1409</v>
      </c>
      <c r="C686" t="s">
        <v>1410</v>
      </c>
      <c r="D686" t="s">
        <v>20</v>
      </c>
      <c r="E686" t="s">
        <v>19</v>
      </c>
      <c r="F686" t="s">
        <v>93</v>
      </c>
      <c r="G686" t="s">
        <v>21</v>
      </c>
      <c r="H686" t="s">
        <v>30</v>
      </c>
      <c r="I686" t="s">
        <v>27</v>
      </c>
      <c r="L686">
        <v>0</v>
      </c>
      <c r="M686" t="s">
        <v>31</v>
      </c>
      <c r="N686">
        <v>1570</v>
      </c>
      <c r="O686">
        <f>_xlfn.XLOOKUP(A686,Planilha1!F:F,Planilha1!G:G,0)</f>
        <v>0</v>
      </c>
      <c r="P686">
        <v>0</v>
      </c>
    </row>
    <row r="687" spans="1:16" ht="15.75" hidden="1" customHeight="1">
      <c r="A687">
        <v>1571</v>
      </c>
      <c r="B687" t="s">
        <v>1411</v>
      </c>
      <c r="C687" t="s">
        <v>1412</v>
      </c>
      <c r="D687" t="s">
        <v>20</v>
      </c>
      <c r="E687" t="s">
        <v>19</v>
      </c>
      <c r="F687" t="s">
        <v>93</v>
      </c>
      <c r="G687" t="s">
        <v>21</v>
      </c>
      <c r="H687" t="s">
        <v>30</v>
      </c>
      <c r="I687" t="s">
        <v>27</v>
      </c>
      <c r="L687">
        <v>0</v>
      </c>
      <c r="M687" t="s">
        <v>31</v>
      </c>
      <c r="N687">
        <v>1571</v>
      </c>
      <c r="O687">
        <f>_xlfn.XLOOKUP(A687,Planilha1!F:F,Planilha1!G:G,0)</f>
        <v>0</v>
      </c>
      <c r="P687">
        <v>0</v>
      </c>
    </row>
    <row r="688" spans="1:16" ht="15.75" hidden="1" customHeight="1">
      <c r="A688">
        <v>1572</v>
      </c>
      <c r="B688" t="s">
        <v>1413</v>
      </c>
      <c r="C688" t="s">
        <v>1414</v>
      </c>
      <c r="D688" t="s">
        <v>20</v>
      </c>
      <c r="E688" t="s">
        <v>19</v>
      </c>
      <c r="F688" t="s">
        <v>93</v>
      </c>
      <c r="G688" t="s">
        <v>21</v>
      </c>
      <c r="H688" t="s">
        <v>30</v>
      </c>
      <c r="I688" t="s">
        <v>27</v>
      </c>
      <c r="L688">
        <v>0</v>
      </c>
      <c r="M688" t="s">
        <v>31</v>
      </c>
      <c r="N688">
        <v>1572</v>
      </c>
      <c r="O688">
        <f>_xlfn.XLOOKUP(A688,Planilha1!F:F,Planilha1!G:G,0)</f>
        <v>0</v>
      </c>
      <c r="P688">
        <v>0</v>
      </c>
    </row>
    <row r="689" spans="1:16" ht="15.75" hidden="1" customHeight="1">
      <c r="A689">
        <v>1573</v>
      </c>
      <c r="B689" t="s">
        <v>1415</v>
      </c>
      <c r="C689" t="s">
        <v>1416</v>
      </c>
      <c r="D689" t="s">
        <v>103</v>
      </c>
      <c r="E689" t="s">
        <v>19</v>
      </c>
      <c r="F689" t="s">
        <v>20</v>
      </c>
      <c r="G689" t="s">
        <v>21</v>
      </c>
      <c r="H689" t="s">
        <v>30</v>
      </c>
      <c r="I689" t="s">
        <v>27</v>
      </c>
      <c r="L689">
        <v>0</v>
      </c>
      <c r="M689" t="s">
        <v>31</v>
      </c>
      <c r="N689">
        <v>1573</v>
      </c>
      <c r="O689">
        <f>_xlfn.XLOOKUP(A689,Planilha1!F:F,Planilha1!G:G,0)</f>
        <v>0</v>
      </c>
      <c r="P689">
        <v>0</v>
      </c>
    </row>
    <row r="690" spans="1:16" ht="15.75" hidden="1" customHeight="1">
      <c r="A690">
        <v>1574</v>
      </c>
      <c r="B690" t="s">
        <v>1417</v>
      </c>
      <c r="C690" t="s">
        <v>1418</v>
      </c>
      <c r="D690" t="s">
        <v>40</v>
      </c>
      <c r="E690" t="s">
        <v>41</v>
      </c>
      <c r="F690" t="s">
        <v>42</v>
      </c>
      <c r="G690" t="s">
        <v>21</v>
      </c>
      <c r="H690" t="s">
        <v>30</v>
      </c>
      <c r="I690" t="s">
        <v>27</v>
      </c>
      <c r="L690">
        <v>0</v>
      </c>
      <c r="M690" t="s">
        <v>31</v>
      </c>
      <c r="N690">
        <v>1574</v>
      </c>
      <c r="O690">
        <f>_xlfn.XLOOKUP(A690,Planilha1!F:F,Planilha1!G:G,0)</f>
        <v>0</v>
      </c>
      <c r="P690">
        <v>0</v>
      </c>
    </row>
    <row r="691" spans="1:16" ht="15.75" hidden="1" customHeight="1">
      <c r="A691">
        <v>1575</v>
      </c>
      <c r="B691" t="s">
        <v>1419</v>
      </c>
      <c r="C691" t="s">
        <v>1420</v>
      </c>
      <c r="D691" t="s">
        <v>40</v>
      </c>
      <c r="E691" t="s">
        <v>41</v>
      </c>
      <c r="F691" t="s">
        <v>42</v>
      </c>
      <c r="G691" t="s">
        <v>21</v>
      </c>
      <c r="H691" t="s">
        <v>30</v>
      </c>
      <c r="I691" t="s">
        <v>27</v>
      </c>
      <c r="L691">
        <v>0</v>
      </c>
      <c r="M691" t="s">
        <v>31</v>
      </c>
      <c r="N691">
        <v>1575</v>
      </c>
      <c r="O691">
        <f>_xlfn.XLOOKUP(A691,Planilha1!F:F,Planilha1!G:G,0)</f>
        <v>0</v>
      </c>
      <c r="P691">
        <v>0</v>
      </c>
    </row>
    <row r="692" spans="1:16" ht="15.75" hidden="1" customHeight="1">
      <c r="A692">
        <v>1576</v>
      </c>
      <c r="B692" t="s">
        <v>1421</v>
      </c>
      <c r="C692" t="s">
        <v>1422</v>
      </c>
      <c r="D692" t="s">
        <v>26</v>
      </c>
      <c r="E692" t="s">
        <v>19</v>
      </c>
      <c r="F692" t="s">
        <v>20</v>
      </c>
      <c r="G692" t="s">
        <v>21</v>
      </c>
      <c r="H692" t="s">
        <v>30</v>
      </c>
      <c r="I692" t="s">
        <v>27</v>
      </c>
      <c r="L692">
        <v>0</v>
      </c>
      <c r="M692" t="s">
        <v>31</v>
      </c>
      <c r="N692">
        <v>1576</v>
      </c>
      <c r="O692">
        <f>_xlfn.XLOOKUP(A692,Planilha1!F:F,Planilha1!G:G,0)</f>
        <v>0</v>
      </c>
      <c r="P692">
        <v>0</v>
      </c>
    </row>
    <row r="693" spans="1:16" ht="15.75" hidden="1" customHeight="1">
      <c r="A693">
        <v>1577</v>
      </c>
      <c r="B693" t="s">
        <v>1423</v>
      </c>
      <c r="C693" t="s">
        <v>1424</v>
      </c>
      <c r="D693" t="s">
        <v>18</v>
      </c>
      <c r="E693" t="s">
        <v>19</v>
      </c>
      <c r="F693" t="s">
        <v>20</v>
      </c>
      <c r="G693" t="s">
        <v>21</v>
      </c>
      <c r="H693" t="s">
        <v>30</v>
      </c>
      <c r="I693" t="s">
        <v>27</v>
      </c>
      <c r="L693">
        <v>0</v>
      </c>
      <c r="M693" t="s">
        <v>31</v>
      </c>
      <c r="N693">
        <v>1577</v>
      </c>
      <c r="O693">
        <f>_xlfn.XLOOKUP(A693,Planilha1!F:F,Planilha1!G:G,0)</f>
        <v>0</v>
      </c>
      <c r="P693">
        <v>0</v>
      </c>
    </row>
    <row r="694" spans="1:16" ht="15.75" hidden="1" customHeight="1">
      <c r="A694">
        <v>1578</v>
      </c>
      <c r="B694" t="s">
        <v>1425</v>
      </c>
      <c r="C694" t="s">
        <v>1426</v>
      </c>
      <c r="D694" t="s">
        <v>40</v>
      </c>
      <c r="E694" t="s">
        <v>62</v>
      </c>
      <c r="F694" t="s">
        <v>42</v>
      </c>
      <c r="G694" t="s">
        <v>21</v>
      </c>
      <c r="H694" t="s">
        <v>30</v>
      </c>
      <c r="I694" t="s">
        <v>27</v>
      </c>
      <c r="L694">
        <v>0</v>
      </c>
      <c r="M694" t="s">
        <v>31</v>
      </c>
      <c r="N694">
        <v>1578</v>
      </c>
      <c r="O694">
        <f>_xlfn.XLOOKUP(A694,Planilha1!F:F,Planilha1!G:G,0)</f>
        <v>10.8</v>
      </c>
      <c r="P694">
        <v>0</v>
      </c>
    </row>
    <row r="695" spans="1:16" ht="15.75" hidden="1" customHeight="1">
      <c r="A695">
        <v>1579</v>
      </c>
      <c r="B695" t="s">
        <v>1427</v>
      </c>
      <c r="C695" t="s">
        <v>1428</v>
      </c>
      <c r="D695" t="s">
        <v>20</v>
      </c>
      <c r="E695" t="s">
        <v>19</v>
      </c>
      <c r="F695" t="s">
        <v>93</v>
      </c>
      <c r="G695" t="s">
        <v>21</v>
      </c>
      <c r="H695" t="s">
        <v>30</v>
      </c>
      <c r="I695" t="s">
        <v>27</v>
      </c>
      <c r="L695">
        <v>0</v>
      </c>
      <c r="M695" t="s">
        <v>31</v>
      </c>
      <c r="N695">
        <v>1579</v>
      </c>
      <c r="O695">
        <f>_xlfn.XLOOKUP(A695,Planilha1!F:F,Planilha1!G:G,0)</f>
        <v>1.0960000000000001</v>
      </c>
      <c r="P695">
        <v>0</v>
      </c>
    </row>
    <row r="696" spans="1:16" ht="15.75" hidden="1" customHeight="1">
      <c r="A696">
        <v>1580</v>
      </c>
      <c r="B696" t="s">
        <v>1429</v>
      </c>
      <c r="C696" t="s">
        <v>1430</v>
      </c>
      <c r="D696" t="s">
        <v>40</v>
      </c>
      <c r="E696" t="s">
        <v>62</v>
      </c>
      <c r="F696" t="s">
        <v>42</v>
      </c>
      <c r="G696" t="s">
        <v>21</v>
      </c>
      <c r="H696" t="s">
        <v>30</v>
      </c>
      <c r="I696" t="s">
        <v>27</v>
      </c>
      <c r="L696">
        <v>0</v>
      </c>
      <c r="M696" t="s">
        <v>31</v>
      </c>
      <c r="N696">
        <v>1580</v>
      </c>
      <c r="O696">
        <f>_xlfn.XLOOKUP(A696,Planilha1!F:F,Planilha1!G:G,0)</f>
        <v>0</v>
      </c>
      <c r="P696">
        <v>0</v>
      </c>
    </row>
    <row r="697" spans="1:16" ht="15.75" hidden="1" customHeight="1">
      <c r="A697">
        <v>1581</v>
      </c>
      <c r="B697" t="s">
        <v>1431</v>
      </c>
      <c r="C697" t="s">
        <v>1432</v>
      </c>
      <c r="D697" t="s">
        <v>40</v>
      </c>
      <c r="E697" t="s">
        <v>41</v>
      </c>
      <c r="F697" t="s">
        <v>42</v>
      </c>
      <c r="G697" t="s">
        <v>21</v>
      </c>
      <c r="H697" t="s">
        <v>30</v>
      </c>
      <c r="I697" t="s">
        <v>27</v>
      </c>
      <c r="L697">
        <v>0</v>
      </c>
      <c r="M697" t="s">
        <v>31</v>
      </c>
      <c r="N697">
        <v>1581</v>
      </c>
      <c r="O697">
        <f>_xlfn.XLOOKUP(A697,Planilha1!F:F,Planilha1!G:G,0)</f>
        <v>10.8</v>
      </c>
      <c r="P697">
        <v>0</v>
      </c>
    </row>
    <row r="698" spans="1:16" ht="15.75" hidden="1" customHeight="1">
      <c r="A698">
        <v>1582</v>
      </c>
      <c r="B698" t="s">
        <v>1433</v>
      </c>
      <c r="C698" t="s">
        <v>1434</v>
      </c>
      <c r="D698" t="s">
        <v>40</v>
      </c>
      <c r="E698" t="s">
        <v>41</v>
      </c>
      <c r="F698" t="s">
        <v>42</v>
      </c>
      <c r="G698" t="s">
        <v>21</v>
      </c>
      <c r="H698" t="s">
        <v>30</v>
      </c>
      <c r="I698" t="s">
        <v>27</v>
      </c>
      <c r="L698">
        <v>0</v>
      </c>
      <c r="M698" t="s">
        <v>31</v>
      </c>
      <c r="N698">
        <v>1582</v>
      </c>
      <c r="O698">
        <f>_xlfn.XLOOKUP(A698,Planilha1!F:F,Planilha1!G:G,0)</f>
        <v>1.8</v>
      </c>
      <c r="P698">
        <v>0</v>
      </c>
    </row>
    <row r="699" spans="1:16" ht="15.75" hidden="1" customHeight="1">
      <c r="A699">
        <v>1583</v>
      </c>
      <c r="B699" t="s">
        <v>1435</v>
      </c>
      <c r="C699" t="s">
        <v>1436</v>
      </c>
      <c r="D699" t="s">
        <v>20</v>
      </c>
      <c r="E699" t="s">
        <v>19</v>
      </c>
      <c r="F699" t="s">
        <v>93</v>
      </c>
      <c r="G699" t="s">
        <v>21</v>
      </c>
      <c r="H699" t="s">
        <v>30</v>
      </c>
      <c r="I699" t="s">
        <v>27</v>
      </c>
      <c r="L699">
        <v>0</v>
      </c>
      <c r="M699" t="s">
        <v>31</v>
      </c>
      <c r="N699">
        <v>1583</v>
      </c>
      <c r="O699">
        <f>_xlfn.XLOOKUP(A699,Planilha1!F:F,Planilha1!G:G,0)</f>
        <v>0</v>
      </c>
      <c r="P699">
        <v>0</v>
      </c>
    </row>
    <row r="700" spans="1:16" ht="15.75" hidden="1" customHeight="1">
      <c r="A700">
        <v>1584</v>
      </c>
      <c r="B700" t="s">
        <v>1437</v>
      </c>
      <c r="C700" t="s">
        <v>1438</v>
      </c>
      <c r="D700" t="s">
        <v>20</v>
      </c>
      <c r="E700" t="s">
        <v>70</v>
      </c>
      <c r="F700" t="s">
        <v>20</v>
      </c>
      <c r="G700" t="s">
        <v>21</v>
      </c>
      <c r="H700" t="s">
        <v>30</v>
      </c>
      <c r="I700" t="s">
        <v>27</v>
      </c>
      <c r="L700">
        <v>0</v>
      </c>
      <c r="M700" t="s">
        <v>31</v>
      </c>
      <c r="N700">
        <v>1584</v>
      </c>
      <c r="O700">
        <f>_xlfn.XLOOKUP(A700,Planilha1!F:F,Planilha1!G:G,0)</f>
        <v>2.11</v>
      </c>
      <c r="P700">
        <v>0</v>
      </c>
    </row>
    <row r="701" spans="1:16" ht="15.75" hidden="1" customHeight="1">
      <c r="A701">
        <v>1585</v>
      </c>
      <c r="B701" t="s">
        <v>1439</v>
      </c>
      <c r="C701" t="s">
        <v>1440</v>
      </c>
      <c r="D701" t="s">
        <v>20</v>
      </c>
      <c r="E701" t="s">
        <v>19</v>
      </c>
      <c r="F701" t="s">
        <v>93</v>
      </c>
      <c r="G701" t="s">
        <v>21</v>
      </c>
      <c r="H701" t="s">
        <v>30</v>
      </c>
      <c r="I701" t="s">
        <v>27</v>
      </c>
      <c r="L701">
        <v>0</v>
      </c>
      <c r="M701" t="s">
        <v>31</v>
      </c>
      <c r="N701">
        <v>1585</v>
      </c>
      <c r="O701">
        <f>_xlfn.XLOOKUP(A701,Planilha1!F:F,Planilha1!G:G,0)</f>
        <v>0</v>
      </c>
      <c r="P701">
        <v>0</v>
      </c>
    </row>
    <row r="702" spans="1:16" ht="15.75" hidden="1" customHeight="1">
      <c r="A702">
        <v>1586</v>
      </c>
      <c r="B702" t="s">
        <v>1441</v>
      </c>
      <c r="C702" t="s">
        <v>1442</v>
      </c>
      <c r="D702" t="s">
        <v>103</v>
      </c>
      <c r="E702" t="s">
        <v>371</v>
      </c>
      <c r="F702" t="s">
        <v>93</v>
      </c>
      <c r="G702" t="s">
        <v>21</v>
      </c>
      <c r="H702" t="s">
        <v>30</v>
      </c>
      <c r="I702" t="s">
        <v>27</v>
      </c>
      <c r="L702">
        <v>0</v>
      </c>
      <c r="M702" t="s">
        <v>31</v>
      </c>
      <c r="N702">
        <v>1586</v>
      </c>
      <c r="O702">
        <f>_xlfn.XLOOKUP(A702,Planilha1!F:F,Planilha1!G:G,0)</f>
        <v>1.8</v>
      </c>
      <c r="P702">
        <v>0</v>
      </c>
    </row>
    <row r="703" spans="1:16" ht="15.75" hidden="1" customHeight="1">
      <c r="A703">
        <v>1587</v>
      </c>
      <c r="B703" t="s">
        <v>1443</v>
      </c>
      <c r="C703" t="s">
        <v>1444</v>
      </c>
      <c r="D703" t="s">
        <v>103</v>
      </c>
      <c r="E703" t="s">
        <v>371</v>
      </c>
      <c r="F703" t="s">
        <v>93</v>
      </c>
      <c r="G703" t="s">
        <v>21</v>
      </c>
      <c r="H703" t="s">
        <v>30</v>
      </c>
      <c r="I703" t="s">
        <v>27</v>
      </c>
      <c r="L703">
        <v>0</v>
      </c>
      <c r="M703" t="s">
        <v>31</v>
      </c>
      <c r="N703">
        <v>1587</v>
      </c>
      <c r="O703">
        <f>_xlfn.XLOOKUP(A703,Planilha1!F:F,Planilha1!G:G,0)</f>
        <v>5.4</v>
      </c>
      <c r="P703">
        <v>0</v>
      </c>
    </row>
    <row r="704" spans="1:16" ht="15.75" hidden="1" customHeight="1">
      <c r="A704">
        <v>1588</v>
      </c>
      <c r="B704" t="s">
        <v>1445</v>
      </c>
      <c r="C704" t="s">
        <v>1446</v>
      </c>
      <c r="D704" t="s">
        <v>103</v>
      </c>
      <c r="E704" t="s">
        <v>371</v>
      </c>
      <c r="F704" t="s">
        <v>93</v>
      </c>
      <c r="G704" t="s">
        <v>21</v>
      </c>
      <c r="H704" t="s">
        <v>30</v>
      </c>
      <c r="I704" t="s">
        <v>27</v>
      </c>
      <c r="L704">
        <v>0</v>
      </c>
      <c r="M704" t="s">
        <v>31</v>
      </c>
      <c r="N704">
        <v>1588</v>
      </c>
      <c r="O704">
        <f>_xlfn.XLOOKUP(A704,Planilha1!F:F,Planilha1!G:G,0)</f>
        <v>1.8</v>
      </c>
      <c r="P704">
        <v>0</v>
      </c>
    </row>
    <row r="705" spans="1:16" ht="15.75" hidden="1" customHeight="1">
      <c r="A705">
        <v>1589</v>
      </c>
      <c r="B705" t="s">
        <v>1447</v>
      </c>
      <c r="C705" t="s">
        <v>1448</v>
      </c>
      <c r="D705" t="s">
        <v>40</v>
      </c>
      <c r="E705" t="s">
        <v>47</v>
      </c>
      <c r="F705" t="s">
        <v>42</v>
      </c>
      <c r="G705" t="s">
        <v>21</v>
      </c>
      <c r="H705" t="s">
        <v>30</v>
      </c>
      <c r="I705" t="s">
        <v>27</v>
      </c>
      <c r="L705">
        <v>0</v>
      </c>
      <c r="M705" t="s">
        <v>31</v>
      </c>
      <c r="N705">
        <v>1589</v>
      </c>
      <c r="O705">
        <f>_xlfn.XLOOKUP(A705,Planilha1!F:F,Planilha1!G:G,0)</f>
        <v>8.64</v>
      </c>
      <c r="P705">
        <v>0</v>
      </c>
    </row>
    <row r="706" spans="1:16" ht="15.75" hidden="1" customHeight="1">
      <c r="A706">
        <v>1590</v>
      </c>
      <c r="B706" t="s">
        <v>1449</v>
      </c>
      <c r="C706" t="s">
        <v>1450</v>
      </c>
      <c r="D706" t="s">
        <v>40</v>
      </c>
      <c r="E706" t="s">
        <v>47</v>
      </c>
      <c r="F706" t="s">
        <v>42</v>
      </c>
      <c r="G706" t="s">
        <v>21</v>
      </c>
      <c r="H706" t="s">
        <v>30</v>
      </c>
      <c r="I706" t="s">
        <v>27</v>
      </c>
      <c r="L706">
        <v>0</v>
      </c>
      <c r="M706" t="s">
        <v>31</v>
      </c>
      <c r="N706">
        <v>1590</v>
      </c>
      <c r="O706">
        <f>_xlfn.XLOOKUP(A706,Planilha1!F:F,Planilha1!G:G,0)</f>
        <v>0</v>
      </c>
      <c r="P706">
        <v>0</v>
      </c>
    </row>
    <row r="707" spans="1:16" ht="15.75" hidden="1" customHeight="1">
      <c r="A707">
        <v>1591</v>
      </c>
      <c r="B707" t="s">
        <v>1451</v>
      </c>
      <c r="C707" t="s">
        <v>1452</v>
      </c>
      <c r="D707" t="s">
        <v>40</v>
      </c>
      <c r="E707" t="s">
        <v>19</v>
      </c>
      <c r="F707" t="s">
        <v>42</v>
      </c>
      <c r="G707" t="s">
        <v>21</v>
      </c>
      <c r="H707" t="s">
        <v>30</v>
      </c>
      <c r="I707" t="s">
        <v>27</v>
      </c>
      <c r="L707">
        <v>0</v>
      </c>
      <c r="M707" t="s">
        <v>31</v>
      </c>
      <c r="N707">
        <v>1591</v>
      </c>
      <c r="O707">
        <f>_xlfn.XLOOKUP(A707,Planilha1!F:F,Planilha1!G:G,0)</f>
        <v>0</v>
      </c>
      <c r="P707">
        <v>0</v>
      </c>
    </row>
    <row r="708" spans="1:16" ht="15.75" hidden="1" customHeight="1">
      <c r="A708">
        <v>1592</v>
      </c>
      <c r="B708" t="s">
        <v>1453</v>
      </c>
      <c r="C708" t="s">
        <v>1454</v>
      </c>
      <c r="D708" t="s">
        <v>40</v>
      </c>
      <c r="E708" t="s">
        <v>19</v>
      </c>
      <c r="F708" t="s">
        <v>42</v>
      </c>
      <c r="G708" t="s">
        <v>21</v>
      </c>
      <c r="H708" t="s">
        <v>30</v>
      </c>
      <c r="I708" t="s">
        <v>27</v>
      </c>
      <c r="L708">
        <v>0</v>
      </c>
      <c r="M708" t="s">
        <v>31</v>
      </c>
      <c r="N708">
        <v>1592</v>
      </c>
      <c r="O708">
        <f>_xlfn.XLOOKUP(A708,Planilha1!F:F,Planilha1!G:G,0)</f>
        <v>0</v>
      </c>
      <c r="P708">
        <v>0</v>
      </c>
    </row>
    <row r="709" spans="1:16" ht="15.75" hidden="1" customHeight="1">
      <c r="A709">
        <v>1593</v>
      </c>
      <c r="B709" t="s">
        <v>1455</v>
      </c>
      <c r="C709" t="s">
        <v>1456</v>
      </c>
      <c r="D709" t="s">
        <v>40</v>
      </c>
      <c r="E709" t="s">
        <v>47</v>
      </c>
      <c r="F709" t="s">
        <v>42</v>
      </c>
      <c r="G709" t="s">
        <v>21</v>
      </c>
      <c r="H709" t="s">
        <v>30</v>
      </c>
      <c r="I709" t="s">
        <v>27</v>
      </c>
      <c r="L709">
        <v>0</v>
      </c>
      <c r="M709" t="s">
        <v>31</v>
      </c>
      <c r="N709">
        <v>1593</v>
      </c>
      <c r="O709">
        <f>_xlfn.XLOOKUP(A709,Planilha1!F:F,Planilha1!G:G,0)</f>
        <v>0</v>
      </c>
      <c r="P709">
        <v>0</v>
      </c>
    </row>
    <row r="710" spans="1:16" ht="15.75" hidden="1" customHeight="1">
      <c r="A710">
        <v>1594</v>
      </c>
      <c r="B710" t="s">
        <v>1457</v>
      </c>
      <c r="C710" t="s">
        <v>1458</v>
      </c>
      <c r="D710" t="s">
        <v>40</v>
      </c>
      <c r="E710" t="s">
        <v>62</v>
      </c>
      <c r="F710" t="s">
        <v>42</v>
      </c>
      <c r="G710" t="s">
        <v>21</v>
      </c>
      <c r="H710" t="s">
        <v>30</v>
      </c>
      <c r="I710" t="s">
        <v>27</v>
      </c>
      <c r="L710">
        <v>0</v>
      </c>
      <c r="M710" t="s">
        <v>31</v>
      </c>
      <c r="N710">
        <v>1594</v>
      </c>
      <c r="O710">
        <f>_xlfn.XLOOKUP(A710,Planilha1!F:F,Planilha1!G:G,0)</f>
        <v>0</v>
      </c>
      <c r="P710">
        <v>0</v>
      </c>
    </row>
    <row r="711" spans="1:16" ht="15.75" hidden="1" customHeight="1">
      <c r="A711">
        <v>1595</v>
      </c>
      <c r="B711" t="s">
        <v>1459</v>
      </c>
      <c r="C711" t="s">
        <v>1460</v>
      </c>
      <c r="D711" t="s">
        <v>40</v>
      </c>
      <c r="E711" t="s">
        <v>47</v>
      </c>
      <c r="F711" t="s">
        <v>42</v>
      </c>
      <c r="G711" t="s">
        <v>21</v>
      </c>
      <c r="H711" t="s">
        <v>30</v>
      </c>
      <c r="I711" t="s">
        <v>27</v>
      </c>
      <c r="L711">
        <v>0</v>
      </c>
      <c r="M711" t="s">
        <v>31</v>
      </c>
      <c r="N711">
        <v>1595</v>
      </c>
      <c r="O711">
        <f>_xlfn.XLOOKUP(A711,Planilha1!F:F,Planilha1!G:G,0)</f>
        <v>0</v>
      </c>
      <c r="P711">
        <v>0</v>
      </c>
    </row>
    <row r="712" spans="1:16" ht="15.75" hidden="1" customHeight="1">
      <c r="A712">
        <v>1596</v>
      </c>
      <c r="B712" t="s">
        <v>1461</v>
      </c>
      <c r="C712" t="s">
        <v>1462</v>
      </c>
      <c r="D712" t="s">
        <v>40</v>
      </c>
      <c r="E712" t="s">
        <v>47</v>
      </c>
      <c r="F712" t="s">
        <v>42</v>
      </c>
      <c r="G712" t="s">
        <v>21</v>
      </c>
      <c r="H712" t="s">
        <v>30</v>
      </c>
      <c r="I712" t="s">
        <v>27</v>
      </c>
      <c r="L712">
        <v>0</v>
      </c>
      <c r="M712" t="s">
        <v>31</v>
      </c>
      <c r="N712">
        <v>1596</v>
      </c>
      <c r="O712">
        <f>_xlfn.XLOOKUP(A712,Planilha1!F:F,Planilha1!G:G,0)</f>
        <v>0</v>
      </c>
      <c r="P712">
        <v>0</v>
      </c>
    </row>
    <row r="713" spans="1:16" ht="15.75" hidden="1" customHeight="1">
      <c r="A713">
        <v>1597</v>
      </c>
      <c r="B713" t="s">
        <v>1463</v>
      </c>
      <c r="C713" t="s">
        <v>1464</v>
      </c>
      <c r="D713" t="s">
        <v>40</v>
      </c>
      <c r="E713" t="s">
        <v>47</v>
      </c>
      <c r="F713" t="s">
        <v>42</v>
      </c>
      <c r="G713" t="s">
        <v>21</v>
      </c>
      <c r="H713" t="s">
        <v>30</v>
      </c>
      <c r="I713" t="s">
        <v>27</v>
      </c>
      <c r="L713">
        <v>0</v>
      </c>
      <c r="M713" t="s">
        <v>31</v>
      </c>
      <c r="N713">
        <v>1597</v>
      </c>
      <c r="O713">
        <f>_xlfn.XLOOKUP(A713,Planilha1!F:F,Planilha1!G:G,0)</f>
        <v>1.8</v>
      </c>
      <c r="P713">
        <v>33.199166669999997</v>
      </c>
    </row>
    <row r="714" spans="1:16" ht="15.75" hidden="1" customHeight="1">
      <c r="A714">
        <v>1598</v>
      </c>
      <c r="B714" t="s">
        <v>1465</v>
      </c>
      <c r="C714" t="s">
        <v>1466</v>
      </c>
      <c r="D714" t="s">
        <v>40</v>
      </c>
      <c r="E714" t="s">
        <v>47</v>
      </c>
      <c r="F714" t="s">
        <v>42</v>
      </c>
      <c r="G714" t="s">
        <v>21</v>
      </c>
      <c r="H714" t="s">
        <v>30</v>
      </c>
      <c r="I714" t="s">
        <v>27</v>
      </c>
      <c r="L714">
        <v>0</v>
      </c>
      <c r="M714" t="s">
        <v>31</v>
      </c>
      <c r="N714">
        <v>1598</v>
      </c>
      <c r="O714">
        <f>_xlfn.XLOOKUP(A714,Planilha1!F:F,Planilha1!G:G,0)</f>
        <v>1.8</v>
      </c>
      <c r="P714">
        <v>0</v>
      </c>
    </row>
    <row r="715" spans="1:16" ht="15.75" hidden="1" customHeight="1">
      <c r="A715">
        <v>1599</v>
      </c>
      <c r="B715" t="s">
        <v>1467</v>
      </c>
      <c r="C715" t="s">
        <v>1468</v>
      </c>
      <c r="D715" t="s">
        <v>40</v>
      </c>
      <c r="E715" t="s">
        <v>47</v>
      </c>
      <c r="F715" t="s">
        <v>42</v>
      </c>
      <c r="G715" t="s">
        <v>21</v>
      </c>
      <c r="H715" t="s">
        <v>30</v>
      </c>
      <c r="I715" t="s">
        <v>27</v>
      </c>
      <c r="L715">
        <v>0</v>
      </c>
      <c r="M715" t="s">
        <v>31</v>
      </c>
      <c r="N715">
        <v>1599</v>
      </c>
      <c r="O715">
        <f>_xlfn.XLOOKUP(A715,Planilha1!F:F,Planilha1!G:G,0)</f>
        <v>1.8</v>
      </c>
      <c r="P715">
        <v>0</v>
      </c>
    </row>
    <row r="716" spans="1:16" ht="15.75" hidden="1" customHeight="1">
      <c r="A716">
        <v>1600</v>
      </c>
      <c r="B716" t="s">
        <v>1469</v>
      </c>
      <c r="C716" t="s">
        <v>1470</v>
      </c>
      <c r="D716" t="s">
        <v>809</v>
      </c>
      <c r="E716" t="s">
        <v>809</v>
      </c>
      <c r="F716" t="s">
        <v>809</v>
      </c>
      <c r="G716" t="s">
        <v>21</v>
      </c>
      <c r="H716" t="s">
        <v>30</v>
      </c>
      <c r="I716" t="s">
        <v>27</v>
      </c>
      <c r="L716">
        <v>0</v>
      </c>
      <c r="M716" t="s">
        <v>31</v>
      </c>
      <c r="N716">
        <v>1600</v>
      </c>
      <c r="O716">
        <f>_xlfn.XLOOKUP(A716,Planilha1!F:F,Planilha1!G:G,0)</f>
        <v>4</v>
      </c>
      <c r="P716">
        <v>0</v>
      </c>
    </row>
    <row r="717" spans="1:16" ht="15.75" hidden="1" customHeight="1">
      <c r="A717">
        <v>1601</v>
      </c>
      <c r="B717" t="s">
        <v>1471</v>
      </c>
      <c r="C717" t="s">
        <v>1472</v>
      </c>
      <c r="D717" t="s">
        <v>809</v>
      </c>
      <c r="E717" t="s">
        <v>809</v>
      </c>
      <c r="F717" t="s">
        <v>809</v>
      </c>
      <c r="G717" t="s">
        <v>21</v>
      </c>
      <c r="H717" t="s">
        <v>30</v>
      </c>
      <c r="I717" t="s">
        <v>27</v>
      </c>
      <c r="L717">
        <v>0</v>
      </c>
      <c r="M717" t="s">
        <v>31</v>
      </c>
      <c r="N717">
        <v>1601</v>
      </c>
      <c r="O717">
        <f>_xlfn.XLOOKUP(A717,Planilha1!F:F,Planilha1!G:G,0)</f>
        <v>1.0169999999999999</v>
      </c>
      <c r="P717">
        <v>0</v>
      </c>
    </row>
    <row r="718" spans="1:16" ht="15.75" hidden="1" customHeight="1">
      <c r="A718">
        <v>1602</v>
      </c>
      <c r="B718" t="s">
        <v>1473</v>
      </c>
      <c r="C718" t="s">
        <v>1474</v>
      </c>
      <c r="D718" t="s">
        <v>809</v>
      </c>
      <c r="E718" t="s">
        <v>809</v>
      </c>
      <c r="F718" t="s">
        <v>809</v>
      </c>
      <c r="G718" t="s">
        <v>21</v>
      </c>
      <c r="H718" t="s">
        <v>30</v>
      </c>
      <c r="I718" t="s">
        <v>27</v>
      </c>
      <c r="L718">
        <v>0</v>
      </c>
      <c r="M718" t="s">
        <v>31</v>
      </c>
      <c r="N718">
        <v>1602</v>
      </c>
      <c r="O718">
        <f>_xlfn.XLOOKUP(A718,Planilha1!F:F,Planilha1!G:G,0)</f>
        <v>1</v>
      </c>
      <c r="P718">
        <v>0</v>
      </c>
    </row>
    <row r="719" spans="1:16" ht="15.75" hidden="1" customHeight="1">
      <c r="A719">
        <v>1603</v>
      </c>
      <c r="B719" t="s">
        <v>1475</v>
      </c>
      <c r="C719" t="s">
        <v>1476</v>
      </c>
      <c r="D719" t="s">
        <v>69</v>
      </c>
      <c r="E719" t="s">
        <v>70</v>
      </c>
      <c r="F719" t="s">
        <v>20</v>
      </c>
      <c r="G719" t="s">
        <v>21</v>
      </c>
      <c r="H719" t="s">
        <v>30</v>
      </c>
      <c r="I719" t="s">
        <v>27</v>
      </c>
      <c r="L719">
        <v>0</v>
      </c>
      <c r="M719" t="s">
        <v>31</v>
      </c>
      <c r="N719">
        <v>1603</v>
      </c>
      <c r="O719">
        <f>_xlfn.XLOOKUP(A719,Planilha1!F:F,Planilha1!G:G,0)</f>
        <v>0</v>
      </c>
      <c r="P719">
        <v>0</v>
      </c>
    </row>
    <row r="720" spans="1:16" ht="15.75" hidden="1" customHeight="1">
      <c r="A720">
        <v>1604</v>
      </c>
      <c r="B720" t="s">
        <v>1477</v>
      </c>
      <c r="C720" t="s">
        <v>1478</v>
      </c>
      <c r="D720" t="s">
        <v>69</v>
      </c>
      <c r="E720" t="s">
        <v>19</v>
      </c>
      <c r="F720" t="s">
        <v>93</v>
      </c>
      <c r="G720" t="s">
        <v>21</v>
      </c>
      <c r="H720" t="s">
        <v>30</v>
      </c>
      <c r="I720" t="s">
        <v>27</v>
      </c>
      <c r="L720">
        <v>0</v>
      </c>
      <c r="M720" t="s">
        <v>31</v>
      </c>
      <c r="N720">
        <v>1604</v>
      </c>
      <c r="O720">
        <f>_xlfn.XLOOKUP(A720,Planilha1!F:F,Planilha1!G:G,0)</f>
        <v>0</v>
      </c>
      <c r="P720">
        <v>0</v>
      </c>
    </row>
    <row r="721" spans="1:16" ht="15.75" hidden="1" customHeight="1">
      <c r="A721">
        <v>1605</v>
      </c>
      <c r="B721" t="s">
        <v>1479</v>
      </c>
      <c r="C721" t="s">
        <v>1480</v>
      </c>
      <c r="D721" t="s">
        <v>40</v>
      </c>
      <c r="E721" t="s">
        <v>19</v>
      </c>
      <c r="F721" t="s">
        <v>42</v>
      </c>
      <c r="G721" t="s">
        <v>21</v>
      </c>
      <c r="H721" t="s">
        <v>30</v>
      </c>
      <c r="I721" t="s">
        <v>27</v>
      </c>
      <c r="L721">
        <v>0</v>
      </c>
      <c r="M721" t="s">
        <v>31</v>
      </c>
      <c r="N721">
        <v>1605</v>
      </c>
      <c r="O721">
        <f>_xlfn.XLOOKUP(A721,Planilha1!F:F,Planilha1!G:G,0)</f>
        <v>2.6</v>
      </c>
      <c r="P721">
        <v>0</v>
      </c>
    </row>
    <row r="722" spans="1:16" ht="15.75" hidden="1" customHeight="1">
      <c r="A722">
        <v>1606</v>
      </c>
      <c r="B722" t="s">
        <v>1481</v>
      </c>
      <c r="C722" t="s">
        <v>1482</v>
      </c>
      <c r="D722" t="s">
        <v>40</v>
      </c>
      <c r="E722" t="s">
        <v>19</v>
      </c>
      <c r="F722" t="s">
        <v>42</v>
      </c>
      <c r="G722" t="s">
        <v>21</v>
      </c>
      <c r="H722" t="s">
        <v>30</v>
      </c>
      <c r="I722" t="s">
        <v>27</v>
      </c>
      <c r="L722">
        <v>0</v>
      </c>
      <c r="M722" t="s">
        <v>31</v>
      </c>
      <c r="N722">
        <v>1606</v>
      </c>
      <c r="O722">
        <f>_xlfn.XLOOKUP(A722,Planilha1!F:F,Planilha1!G:G,0)</f>
        <v>2.6</v>
      </c>
      <c r="P722">
        <v>0</v>
      </c>
    </row>
    <row r="723" spans="1:16" ht="15.75" hidden="1" customHeight="1">
      <c r="A723">
        <v>1607</v>
      </c>
      <c r="B723" t="s">
        <v>1483</v>
      </c>
      <c r="C723" t="s">
        <v>1484</v>
      </c>
      <c r="D723" t="s">
        <v>40</v>
      </c>
      <c r="E723" t="s">
        <v>19</v>
      </c>
      <c r="F723" t="s">
        <v>42</v>
      </c>
      <c r="G723" t="s">
        <v>21</v>
      </c>
      <c r="H723" t="s">
        <v>30</v>
      </c>
      <c r="I723" t="s">
        <v>27</v>
      </c>
      <c r="L723">
        <v>0</v>
      </c>
      <c r="M723" t="s">
        <v>31</v>
      </c>
      <c r="N723">
        <v>1607</v>
      </c>
      <c r="O723">
        <f>_xlfn.XLOOKUP(A723,Planilha1!F:F,Planilha1!G:G,0)</f>
        <v>2.6</v>
      </c>
      <c r="P723">
        <v>0</v>
      </c>
    </row>
    <row r="724" spans="1:16" ht="15.75" hidden="1" customHeight="1">
      <c r="A724">
        <v>1610</v>
      </c>
      <c r="B724" t="s">
        <v>115</v>
      </c>
      <c r="C724" t="s">
        <v>1485</v>
      </c>
      <c r="D724" t="s">
        <v>117</v>
      </c>
      <c r="E724" t="s">
        <v>19</v>
      </c>
      <c r="F724" t="s">
        <v>93</v>
      </c>
      <c r="G724" t="s">
        <v>21</v>
      </c>
      <c r="H724" t="s">
        <v>30</v>
      </c>
      <c r="I724" t="s">
        <v>27</v>
      </c>
      <c r="L724">
        <v>0</v>
      </c>
      <c r="M724" t="s">
        <v>31</v>
      </c>
      <c r="N724">
        <v>1610</v>
      </c>
      <c r="O724">
        <f>_xlfn.XLOOKUP(A724,Planilha1!F:F,Planilha1!G:G,0)</f>
        <v>0.6</v>
      </c>
      <c r="P724">
        <v>0</v>
      </c>
    </row>
    <row r="725" spans="1:16" ht="15.75" hidden="1" customHeight="1">
      <c r="A725">
        <v>1611</v>
      </c>
      <c r="B725" t="s">
        <v>1486</v>
      </c>
      <c r="C725" t="s">
        <v>1487</v>
      </c>
      <c r="D725" t="s">
        <v>117</v>
      </c>
      <c r="E725" t="s">
        <v>19</v>
      </c>
      <c r="F725" t="s">
        <v>93</v>
      </c>
      <c r="G725" t="s">
        <v>21</v>
      </c>
      <c r="H725" t="s">
        <v>30</v>
      </c>
      <c r="I725" t="s">
        <v>27</v>
      </c>
      <c r="L725">
        <v>0</v>
      </c>
      <c r="M725" t="s">
        <v>31</v>
      </c>
      <c r="N725">
        <v>1611</v>
      </c>
      <c r="O725">
        <f>_xlfn.XLOOKUP(A725,Planilha1!F:F,Planilha1!G:G,0)</f>
        <v>0.6</v>
      </c>
      <c r="P725">
        <v>0</v>
      </c>
    </row>
    <row r="726" spans="1:16" ht="15.75" hidden="1" customHeight="1">
      <c r="A726">
        <v>1612</v>
      </c>
      <c r="B726" t="s">
        <v>1488</v>
      </c>
      <c r="C726" t="s">
        <v>1489</v>
      </c>
      <c r="D726" t="s">
        <v>117</v>
      </c>
      <c r="E726" t="s">
        <v>19</v>
      </c>
      <c r="F726" t="s">
        <v>93</v>
      </c>
      <c r="G726" t="s">
        <v>21</v>
      </c>
      <c r="H726" t="s">
        <v>30</v>
      </c>
      <c r="I726" t="s">
        <v>27</v>
      </c>
      <c r="L726">
        <v>0</v>
      </c>
      <c r="M726" t="s">
        <v>31</v>
      </c>
      <c r="N726">
        <v>1612</v>
      </c>
      <c r="O726">
        <f>_xlfn.XLOOKUP(A726,Planilha1!F:F,Planilha1!G:G,0)</f>
        <v>0.6</v>
      </c>
      <c r="P726">
        <v>0</v>
      </c>
    </row>
    <row r="727" spans="1:16" ht="15.75" hidden="1" customHeight="1">
      <c r="A727">
        <v>1613</v>
      </c>
      <c r="B727" t="s">
        <v>1490</v>
      </c>
      <c r="C727" t="s">
        <v>1491</v>
      </c>
      <c r="D727" t="s">
        <v>117</v>
      </c>
      <c r="E727" t="s">
        <v>19</v>
      </c>
      <c r="F727" t="s">
        <v>93</v>
      </c>
      <c r="G727" t="s">
        <v>21</v>
      </c>
      <c r="H727" t="s">
        <v>30</v>
      </c>
      <c r="I727" t="s">
        <v>27</v>
      </c>
      <c r="L727">
        <v>0</v>
      </c>
      <c r="M727" t="s">
        <v>31</v>
      </c>
      <c r="N727">
        <v>1613</v>
      </c>
      <c r="O727">
        <f>_xlfn.XLOOKUP(A727,Planilha1!F:F,Planilha1!G:G,0)</f>
        <v>0.84</v>
      </c>
      <c r="P727">
        <v>0</v>
      </c>
    </row>
    <row r="728" spans="1:16" ht="15.75" hidden="1" customHeight="1">
      <c r="A728">
        <v>1614</v>
      </c>
      <c r="B728" t="s">
        <v>1492</v>
      </c>
      <c r="C728" t="s">
        <v>1493</v>
      </c>
      <c r="D728" t="s">
        <v>117</v>
      </c>
      <c r="E728" t="s">
        <v>19</v>
      </c>
      <c r="F728" t="s">
        <v>93</v>
      </c>
      <c r="G728" t="s">
        <v>21</v>
      </c>
      <c r="H728" t="s">
        <v>30</v>
      </c>
      <c r="I728" t="s">
        <v>27</v>
      </c>
      <c r="L728">
        <v>0</v>
      </c>
      <c r="M728" t="s">
        <v>31</v>
      </c>
      <c r="N728">
        <v>1614</v>
      </c>
      <c r="O728">
        <f>_xlfn.XLOOKUP(A728,Planilha1!F:F,Planilha1!G:G,0)</f>
        <v>0.84</v>
      </c>
      <c r="P728">
        <v>0</v>
      </c>
    </row>
    <row r="729" spans="1:16" ht="15.75" hidden="1" customHeight="1">
      <c r="A729">
        <v>1615</v>
      </c>
      <c r="B729" t="s">
        <v>1494</v>
      </c>
      <c r="C729" t="s">
        <v>1495</v>
      </c>
      <c r="D729" t="s">
        <v>117</v>
      </c>
      <c r="E729" t="s">
        <v>19</v>
      </c>
      <c r="F729" t="s">
        <v>93</v>
      </c>
      <c r="G729" t="s">
        <v>21</v>
      </c>
      <c r="H729" t="s">
        <v>30</v>
      </c>
      <c r="I729" t="s">
        <v>27</v>
      </c>
      <c r="L729">
        <v>0</v>
      </c>
      <c r="M729" t="s">
        <v>31</v>
      </c>
      <c r="N729">
        <v>1615</v>
      </c>
      <c r="O729">
        <f>_xlfn.XLOOKUP(A729,Planilha1!F:F,Planilha1!G:G,0)</f>
        <v>0.84</v>
      </c>
      <c r="P729">
        <v>0</v>
      </c>
    </row>
    <row r="730" spans="1:16" ht="15.75" hidden="1" customHeight="1">
      <c r="A730">
        <v>1616</v>
      </c>
      <c r="B730" t="s">
        <v>1496</v>
      </c>
      <c r="C730" t="s">
        <v>1497</v>
      </c>
      <c r="D730" t="s">
        <v>103</v>
      </c>
      <c r="E730" t="s">
        <v>371</v>
      </c>
      <c r="F730" t="s">
        <v>93</v>
      </c>
      <c r="G730" t="s">
        <v>21</v>
      </c>
      <c r="H730" t="s">
        <v>30</v>
      </c>
      <c r="I730" t="s">
        <v>27</v>
      </c>
      <c r="L730">
        <v>0</v>
      </c>
      <c r="M730" t="s">
        <v>31</v>
      </c>
      <c r="N730">
        <v>1616</v>
      </c>
      <c r="O730">
        <f>_xlfn.XLOOKUP(A730,Planilha1!F:F,Planilha1!G:G,0)</f>
        <v>5.4</v>
      </c>
      <c r="P730">
        <v>0</v>
      </c>
    </row>
    <row r="731" spans="1:16" ht="15.75" hidden="1" customHeight="1">
      <c r="A731">
        <v>1620</v>
      </c>
      <c r="B731" t="s">
        <v>1498</v>
      </c>
      <c r="C731" t="s">
        <v>1499</v>
      </c>
      <c r="D731" t="s">
        <v>117</v>
      </c>
      <c r="E731" t="s">
        <v>19</v>
      </c>
      <c r="F731" t="s">
        <v>93</v>
      </c>
      <c r="G731" t="s">
        <v>21</v>
      </c>
      <c r="H731" t="s">
        <v>30</v>
      </c>
      <c r="I731" t="s">
        <v>27</v>
      </c>
      <c r="L731">
        <v>0</v>
      </c>
      <c r="M731" t="s">
        <v>31</v>
      </c>
      <c r="N731">
        <v>1620</v>
      </c>
      <c r="O731">
        <f>_xlfn.XLOOKUP(A731,Planilha1!F:F,Planilha1!G:G,0)</f>
        <v>0</v>
      </c>
      <c r="P731">
        <v>0</v>
      </c>
    </row>
    <row r="732" spans="1:16" ht="15.75" hidden="1" customHeight="1">
      <c r="A732">
        <v>1621</v>
      </c>
      <c r="B732" t="s">
        <v>1500</v>
      </c>
      <c r="C732" t="s">
        <v>1501</v>
      </c>
      <c r="D732" t="s">
        <v>117</v>
      </c>
      <c r="E732" t="s">
        <v>19</v>
      </c>
      <c r="F732" t="s">
        <v>93</v>
      </c>
      <c r="G732" t="s">
        <v>21</v>
      </c>
      <c r="H732" t="s">
        <v>30</v>
      </c>
      <c r="I732" t="s">
        <v>27</v>
      </c>
      <c r="L732">
        <v>0</v>
      </c>
      <c r="M732" t="s">
        <v>31</v>
      </c>
      <c r="N732">
        <v>1621</v>
      </c>
      <c r="O732">
        <f>_xlfn.XLOOKUP(A732,Planilha1!F:F,Planilha1!G:G,0)</f>
        <v>0</v>
      </c>
      <c r="P732">
        <v>0</v>
      </c>
    </row>
    <row r="733" spans="1:16" ht="15.75" hidden="1" customHeight="1">
      <c r="A733">
        <v>1622</v>
      </c>
      <c r="B733" t="s">
        <v>1502</v>
      </c>
      <c r="C733" t="s">
        <v>1503</v>
      </c>
      <c r="D733" t="s">
        <v>117</v>
      </c>
      <c r="E733" t="s">
        <v>19</v>
      </c>
      <c r="F733" t="s">
        <v>93</v>
      </c>
      <c r="G733" t="s">
        <v>21</v>
      </c>
      <c r="H733" t="s">
        <v>30</v>
      </c>
      <c r="I733" t="s">
        <v>27</v>
      </c>
      <c r="L733">
        <v>0</v>
      </c>
      <c r="M733" t="s">
        <v>31</v>
      </c>
      <c r="N733">
        <v>1622</v>
      </c>
      <c r="O733">
        <f>_xlfn.XLOOKUP(A733,Planilha1!F:F,Planilha1!G:G,0)</f>
        <v>0</v>
      </c>
      <c r="P733">
        <v>0</v>
      </c>
    </row>
    <row r="734" spans="1:16" ht="15.75" hidden="1" customHeight="1">
      <c r="A734">
        <v>1623</v>
      </c>
      <c r="B734" t="s">
        <v>1504</v>
      </c>
      <c r="C734" t="s">
        <v>1505</v>
      </c>
      <c r="D734" t="s">
        <v>117</v>
      </c>
      <c r="E734" t="s">
        <v>19</v>
      </c>
      <c r="F734" t="s">
        <v>93</v>
      </c>
      <c r="G734" t="s">
        <v>21</v>
      </c>
      <c r="H734" t="s">
        <v>30</v>
      </c>
      <c r="I734" t="s">
        <v>27</v>
      </c>
      <c r="L734">
        <v>0</v>
      </c>
      <c r="M734" t="s">
        <v>31</v>
      </c>
      <c r="N734">
        <v>1623</v>
      </c>
      <c r="O734">
        <f>_xlfn.XLOOKUP(A734,Planilha1!F:F,Planilha1!G:G,0)</f>
        <v>0</v>
      </c>
      <c r="P734">
        <v>0</v>
      </c>
    </row>
    <row r="735" spans="1:16" ht="15.75" hidden="1" customHeight="1">
      <c r="A735">
        <v>1624</v>
      </c>
      <c r="B735" t="s">
        <v>1506</v>
      </c>
      <c r="C735" t="s">
        <v>1507</v>
      </c>
      <c r="D735" t="s">
        <v>117</v>
      </c>
      <c r="E735" t="s">
        <v>19</v>
      </c>
      <c r="F735" t="s">
        <v>93</v>
      </c>
      <c r="G735" t="s">
        <v>21</v>
      </c>
      <c r="H735" t="s">
        <v>30</v>
      </c>
      <c r="I735" t="s">
        <v>27</v>
      </c>
      <c r="L735">
        <v>0</v>
      </c>
      <c r="M735" t="s">
        <v>31</v>
      </c>
      <c r="N735">
        <v>1624</v>
      </c>
      <c r="O735">
        <f>_xlfn.XLOOKUP(A735,Planilha1!F:F,Planilha1!G:G,0)</f>
        <v>0</v>
      </c>
      <c r="P735">
        <v>0</v>
      </c>
    </row>
    <row r="736" spans="1:16" ht="15.75" hidden="1" customHeight="1">
      <c r="A736">
        <v>1625</v>
      </c>
      <c r="B736" t="s">
        <v>1508</v>
      </c>
      <c r="C736" t="s">
        <v>1509</v>
      </c>
      <c r="D736" t="s">
        <v>117</v>
      </c>
      <c r="E736" t="s">
        <v>19</v>
      </c>
      <c r="F736" t="s">
        <v>93</v>
      </c>
      <c r="G736" t="s">
        <v>21</v>
      </c>
      <c r="H736" t="s">
        <v>30</v>
      </c>
      <c r="I736" t="s">
        <v>27</v>
      </c>
      <c r="L736">
        <v>0</v>
      </c>
      <c r="M736" t="s">
        <v>31</v>
      </c>
      <c r="N736">
        <v>1625</v>
      </c>
      <c r="O736">
        <f>_xlfn.XLOOKUP(A736,Planilha1!F:F,Planilha1!G:G,0)</f>
        <v>0</v>
      </c>
      <c r="P736">
        <v>0</v>
      </c>
    </row>
    <row r="737" spans="1:16" ht="15.75" hidden="1" customHeight="1">
      <c r="A737">
        <v>1626</v>
      </c>
      <c r="B737" t="s">
        <v>1510</v>
      </c>
      <c r="C737" t="s">
        <v>1511</v>
      </c>
      <c r="D737" t="s">
        <v>117</v>
      </c>
      <c r="E737" t="s">
        <v>19</v>
      </c>
      <c r="F737" t="s">
        <v>93</v>
      </c>
      <c r="G737" t="s">
        <v>21</v>
      </c>
      <c r="H737" t="s">
        <v>30</v>
      </c>
      <c r="I737" t="s">
        <v>27</v>
      </c>
      <c r="L737">
        <v>0</v>
      </c>
      <c r="M737" t="s">
        <v>31</v>
      </c>
      <c r="N737">
        <v>1626</v>
      </c>
      <c r="O737">
        <f>_xlfn.XLOOKUP(A737,Planilha1!F:F,Planilha1!G:G,0)</f>
        <v>0</v>
      </c>
      <c r="P737">
        <v>0</v>
      </c>
    </row>
    <row r="738" spans="1:16" ht="15.75" hidden="1" customHeight="1">
      <c r="A738">
        <v>1627</v>
      </c>
      <c r="B738" t="s">
        <v>1512</v>
      </c>
      <c r="C738" t="s">
        <v>1513</v>
      </c>
      <c r="D738" t="s">
        <v>117</v>
      </c>
      <c r="E738" t="s">
        <v>19</v>
      </c>
      <c r="F738" t="s">
        <v>93</v>
      </c>
      <c r="G738" t="s">
        <v>21</v>
      </c>
      <c r="H738" t="s">
        <v>30</v>
      </c>
      <c r="I738" t="s">
        <v>27</v>
      </c>
      <c r="L738">
        <v>0</v>
      </c>
      <c r="M738" t="s">
        <v>31</v>
      </c>
      <c r="N738">
        <v>1627</v>
      </c>
      <c r="O738">
        <f>_xlfn.XLOOKUP(A738,Planilha1!F:F,Planilha1!G:G,0)</f>
        <v>0</v>
      </c>
      <c r="P738">
        <v>0</v>
      </c>
    </row>
    <row r="739" spans="1:16" ht="15.75" hidden="1" customHeight="1">
      <c r="A739">
        <v>1628</v>
      </c>
      <c r="B739" t="s">
        <v>1514</v>
      </c>
      <c r="C739" t="s">
        <v>1515</v>
      </c>
      <c r="D739" t="s">
        <v>117</v>
      </c>
      <c r="E739" t="s">
        <v>19</v>
      </c>
      <c r="F739" t="s">
        <v>93</v>
      </c>
      <c r="G739" t="s">
        <v>21</v>
      </c>
      <c r="H739" t="s">
        <v>30</v>
      </c>
      <c r="I739" t="s">
        <v>27</v>
      </c>
      <c r="L739">
        <v>0</v>
      </c>
      <c r="M739" t="s">
        <v>31</v>
      </c>
      <c r="N739">
        <v>1628</v>
      </c>
      <c r="O739">
        <f>_xlfn.XLOOKUP(A739,Planilha1!F:F,Planilha1!G:G,0)</f>
        <v>0</v>
      </c>
      <c r="P739">
        <v>0</v>
      </c>
    </row>
    <row r="740" spans="1:16" ht="15.75" hidden="1" customHeight="1">
      <c r="A740">
        <v>1629</v>
      </c>
      <c r="B740" t="s">
        <v>1516</v>
      </c>
      <c r="C740" t="s">
        <v>1517</v>
      </c>
      <c r="D740" t="s">
        <v>103</v>
      </c>
      <c r="E740" t="s">
        <v>371</v>
      </c>
      <c r="F740" t="s">
        <v>93</v>
      </c>
      <c r="G740" t="s">
        <v>21</v>
      </c>
      <c r="H740" t="s">
        <v>30</v>
      </c>
      <c r="I740" t="s">
        <v>27</v>
      </c>
      <c r="L740">
        <v>0</v>
      </c>
      <c r="M740" t="s">
        <v>31</v>
      </c>
      <c r="N740">
        <v>1629</v>
      </c>
      <c r="O740">
        <f>_xlfn.XLOOKUP(A740,Planilha1!F:F,Planilha1!G:G,0)</f>
        <v>0</v>
      </c>
      <c r="P740">
        <v>0</v>
      </c>
    </row>
    <row r="741" spans="1:16" ht="15.75" hidden="1" customHeight="1">
      <c r="A741">
        <v>1630</v>
      </c>
      <c r="B741" t="s">
        <v>1518</v>
      </c>
      <c r="C741" t="s">
        <v>1519</v>
      </c>
      <c r="D741" t="s">
        <v>40</v>
      </c>
      <c r="E741" t="s">
        <v>19</v>
      </c>
      <c r="F741" t="s">
        <v>42</v>
      </c>
      <c r="G741" t="s">
        <v>21</v>
      </c>
      <c r="H741" t="s">
        <v>30</v>
      </c>
      <c r="I741" t="s">
        <v>27</v>
      </c>
      <c r="L741">
        <v>0</v>
      </c>
      <c r="M741" t="s">
        <v>31</v>
      </c>
      <c r="N741">
        <v>1630</v>
      </c>
      <c r="O741">
        <f>_xlfn.XLOOKUP(A741,Planilha1!F:F,Planilha1!G:G,0)</f>
        <v>0</v>
      </c>
      <c r="P741">
        <v>0</v>
      </c>
    </row>
    <row r="742" spans="1:16" ht="15.75" hidden="1" customHeight="1">
      <c r="A742">
        <v>1631</v>
      </c>
      <c r="B742" t="s">
        <v>1520</v>
      </c>
      <c r="C742" t="s">
        <v>1521</v>
      </c>
      <c r="D742" t="s">
        <v>40</v>
      </c>
      <c r="E742" t="s">
        <v>19</v>
      </c>
      <c r="F742" t="s">
        <v>42</v>
      </c>
      <c r="G742" t="s">
        <v>21</v>
      </c>
      <c r="H742" t="s">
        <v>30</v>
      </c>
      <c r="I742" t="s">
        <v>27</v>
      </c>
      <c r="L742">
        <v>0</v>
      </c>
      <c r="M742" t="s">
        <v>31</v>
      </c>
      <c r="N742">
        <v>1631</v>
      </c>
      <c r="O742">
        <f>_xlfn.XLOOKUP(A742,Planilha1!F:F,Planilha1!G:G,0)</f>
        <v>0</v>
      </c>
      <c r="P742">
        <v>0</v>
      </c>
    </row>
    <row r="743" spans="1:16" ht="15.75" hidden="1" customHeight="1">
      <c r="A743">
        <v>1632</v>
      </c>
      <c r="B743" t="s">
        <v>1522</v>
      </c>
      <c r="C743" t="s">
        <v>1523</v>
      </c>
      <c r="D743" t="s">
        <v>40</v>
      </c>
      <c r="E743" t="s">
        <v>19</v>
      </c>
      <c r="F743" t="s">
        <v>42</v>
      </c>
      <c r="G743" t="s">
        <v>21</v>
      </c>
      <c r="H743" t="s">
        <v>30</v>
      </c>
      <c r="I743" t="s">
        <v>27</v>
      </c>
      <c r="L743">
        <v>0</v>
      </c>
      <c r="M743" t="s">
        <v>31</v>
      </c>
      <c r="N743">
        <v>1632</v>
      </c>
      <c r="O743">
        <f>_xlfn.XLOOKUP(A743,Planilha1!F:F,Planilha1!G:G,0)</f>
        <v>0</v>
      </c>
      <c r="P743">
        <v>0</v>
      </c>
    </row>
    <row r="744" spans="1:16" ht="15.75" hidden="1" customHeight="1">
      <c r="A744">
        <v>1633</v>
      </c>
      <c r="B744" t="s">
        <v>1524</v>
      </c>
      <c r="C744" t="s">
        <v>1525</v>
      </c>
      <c r="D744" t="s">
        <v>103</v>
      </c>
      <c r="E744" t="s">
        <v>70</v>
      </c>
      <c r="F744" t="s">
        <v>20</v>
      </c>
      <c r="G744" t="s">
        <v>21</v>
      </c>
      <c r="H744" t="s">
        <v>30</v>
      </c>
      <c r="I744" t="s">
        <v>27</v>
      </c>
      <c r="L744">
        <v>0</v>
      </c>
      <c r="M744" t="s">
        <v>31</v>
      </c>
      <c r="N744">
        <v>1633</v>
      </c>
      <c r="O744">
        <f>_xlfn.XLOOKUP(A744,Planilha1!F:F,Planilha1!G:G,0)</f>
        <v>5.4</v>
      </c>
      <c r="P744">
        <v>0</v>
      </c>
    </row>
    <row r="745" spans="1:16" ht="15.75" hidden="1" customHeight="1">
      <c r="A745">
        <v>1634</v>
      </c>
      <c r="B745" t="s">
        <v>1526</v>
      </c>
      <c r="C745" t="s">
        <v>1527</v>
      </c>
      <c r="D745" t="s">
        <v>103</v>
      </c>
      <c r="E745" t="s">
        <v>70</v>
      </c>
      <c r="F745" t="s">
        <v>20</v>
      </c>
      <c r="G745" t="s">
        <v>21</v>
      </c>
      <c r="H745" t="s">
        <v>30</v>
      </c>
      <c r="I745" t="s">
        <v>27</v>
      </c>
      <c r="L745">
        <v>0</v>
      </c>
      <c r="M745" t="s">
        <v>31</v>
      </c>
      <c r="N745">
        <v>1634</v>
      </c>
      <c r="O745">
        <f>_xlfn.XLOOKUP(A745,Planilha1!F:F,Planilha1!G:G,0)</f>
        <v>12</v>
      </c>
      <c r="P745">
        <v>0</v>
      </c>
    </row>
    <row r="746" spans="1:16" ht="15.75" hidden="1" customHeight="1">
      <c r="A746">
        <v>1635</v>
      </c>
      <c r="B746" t="s">
        <v>1528</v>
      </c>
      <c r="C746" t="s">
        <v>1529</v>
      </c>
      <c r="D746" t="s">
        <v>103</v>
      </c>
      <c r="E746" t="s">
        <v>70</v>
      </c>
      <c r="F746" t="s">
        <v>20</v>
      </c>
      <c r="G746" t="s">
        <v>21</v>
      </c>
      <c r="H746" t="s">
        <v>30</v>
      </c>
      <c r="I746" t="s">
        <v>27</v>
      </c>
      <c r="L746">
        <v>0</v>
      </c>
      <c r="M746" t="s">
        <v>31</v>
      </c>
      <c r="N746">
        <v>1635</v>
      </c>
      <c r="O746">
        <f>_xlfn.XLOOKUP(A746,Planilha1!F:F,Planilha1!G:G,0)</f>
        <v>12</v>
      </c>
      <c r="P746">
        <v>0</v>
      </c>
    </row>
    <row r="747" spans="1:16" ht="15.75" hidden="1" customHeight="1">
      <c r="A747">
        <v>1636</v>
      </c>
      <c r="B747" t="s">
        <v>1530</v>
      </c>
      <c r="C747" t="s">
        <v>1531</v>
      </c>
      <c r="D747" t="s">
        <v>103</v>
      </c>
      <c r="E747" t="s">
        <v>70</v>
      </c>
      <c r="F747" t="s">
        <v>20</v>
      </c>
      <c r="G747" t="s">
        <v>21</v>
      </c>
      <c r="H747" t="s">
        <v>30</v>
      </c>
      <c r="I747" t="s">
        <v>27</v>
      </c>
      <c r="L747">
        <v>0</v>
      </c>
      <c r="M747" t="s">
        <v>31</v>
      </c>
      <c r="N747">
        <v>1636</v>
      </c>
      <c r="O747">
        <f>_xlfn.XLOOKUP(A747,Planilha1!F:F,Planilha1!G:G,0)</f>
        <v>12</v>
      </c>
      <c r="P747">
        <v>0</v>
      </c>
    </row>
    <row r="748" spans="1:16" ht="15.75" hidden="1" customHeight="1">
      <c r="A748">
        <v>1637</v>
      </c>
      <c r="B748" t="s">
        <v>1532</v>
      </c>
      <c r="C748" t="s">
        <v>1533</v>
      </c>
      <c r="D748" t="s">
        <v>40</v>
      </c>
      <c r="E748" t="s">
        <v>47</v>
      </c>
      <c r="F748" t="s">
        <v>42</v>
      </c>
      <c r="G748" t="s">
        <v>21</v>
      </c>
      <c r="H748" t="s">
        <v>30</v>
      </c>
      <c r="I748" t="s">
        <v>27</v>
      </c>
      <c r="L748">
        <v>0</v>
      </c>
      <c r="M748" t="s">
        <v>31</v>
      </c>
      <c r="N748">
        <v>1637</v>
      </c>
      <c r="O748">
        <f>_xlfn.XLOOKUP(A748,Planilha1!F:F,Planilha1!G:G,0)</f>
        <v>8</v>
      </c>
      <c r="P748">
        <v>0</v>
      </c>
    </row>
    <row r="749" spans="1:16" ht="15.75" hidden="1" customHeight="1">
      <c r="A749">
        <v>1638</v>
      </c>
      <c r="B749" t="s">
        <v>1534</v>
      </c>
      <c r="C749" t="s">
        <v>1535</v>
      </c>
      <c r="D749" t="s">
        <v>40</v>
      </c>
      <c r="E749" t="s">
        <v>47</v>
      </c>
      <c r="F749" t="s">
        <v>42</v>
      </c>
      <c r="G749" t="s">
        <v>21</v>
      </c>
      <c r="H749" t="s">
        <v>30</v>
      </c>
      <c r="I749" t="s">
        <v>27</v>
      </c>
      <c r="L749">
        <v>0</v>
      </c>
      <c r="M749" t="s">
        <v>31</v>
      </c>
      <c r="N749">
        <v>1638</v>
      </c>
      <c r="O749">
        <f>_xlfn.XLOOKUP(A749,Planilha1!F:F,Planilha1!G:G,0)</f>
        <v>8</v>
      </c>
      <c r="P749">
        <v>0</v>
      </c>
    </row>
    <row r="750" spans="1:16" ht="15.75" hidden="1" customHeight="1">
      <c r="A750">
        <v>1639</v>
      </c>
      <c r="B750" t="s">
        <v>1536</v>
      </c>
      <c r="C750" t="s">
        <v>1537</v>
      </c>
      <c r="D750" t="s">
        <v>40</v>
      </c>
      <c r="E750" t="s">
        <v>47</v>
      </c>
      <c r="F750" t="s">
        <v>42</v>
      </c>
      <c r="G750" t="s">
        <v>21</v>
      </c>
      <c r="H750" t="s">
        <v>30</v>
      </c>
      <c r="I750" t="s">
        <v>27</v>
      </c>
      <c r="L750">
        <v>0</v>
      </c>
      <c r="M750" t="s">
        <v>31</v>
      </c>
      <c r="N750">
        <v>1639</v>
      </c>
      <c r="O750">
        <f>_xlfn.XLOOKUP(A750,Planilha1!F:F,Planilha1!G:G,0)</f>
        <v>8</v>
      </c>
      <c r="P750">
        <v>0</v>
      </c>
    </row>
    <row r="751" spans="1:16" ht="15.75" hidden="1" customHeight="1">
      <c r="A751">
        <v>1640</v>
      </c>
      <c r="B751" t="s">
        <v>416</v>
      </c>
      <c r="C751" t="s">
        <v>1538</v>
      </c>
      <c r="D751" t="s">
        <v>40</v>
      </c>
      <c r="E751" t="s">
        <v>41</v>
      </c>
      <c r="F751" t="s">
        <v>42</v>
      </c>
      <c r="G751" t="s">
        <v>21</v>
      </c>
      <c r="H751" t="s">
        <v>30</v>
      </c>
      <c r="I751" t="s">
        <v>27</v>
      </c>
      <c r="L751">
        <v>0</v>
      </c>
      <c r="M751" t="s">
        <v>31</v>
      </c>
      <c r="N751">
        <v>1640</v>
      </c>
      <c r="O751">
        <f>_xlfn.XLOOKUP(A751,Planilha1!F:F,Planilha1!G:G,0)</f>
        <v>3.3</v>
      </c>
      <c r="P751">
        <v>0</v>
      </c>
    </row>
    <row r="752" spans="1:16" ht="15.75" hidden="1" customHeight="1">
      <c r="A752">
        <v>1641</v>
      </c>
      <c r="B752" t="s">
        <v>1539</v>
      </c>
      <c r="C752" t="s">
        <v>1540</v>
      </c>
      <c r="D752" t="s">
        <v>103</v>
      </c>
      <c r="E752" t="s">
        <v>371</v>
      </c>
      <c r="F752" t="s">
        <v>93</v>
      </c>
      <c r="G752" t="s">
        <v>21</v>
      </c>
      <c r="H752" t="s">
        <v>30</v>
      </c>
      <c r="I752" t="s">
        <v>27</v>
      </c>
      <c r="L752">
        <v>0</v>
      </c>
      <c r="M752" t="s">
        <v>31</v>
      </c>
      <c r="N752">
        <v>1641</v>
      </c>
      <c r="O752">
        <f>_xlfn.XLOOKUP(A752,Planilha1!F:F,Planilha1!G:G,0)</f>
        <v>1.8</v>
      </c>
      <c r="P752">
        <v>0</v>
      </c>
    </row>
    <row r="753" spans="1:16" ht="15.75" hidden="1" customHeight="1">
      <c r="A753">
        <v>1642</v>
      </c>
      <c r="B753" t="s">
        <v>1541</v>
      </c>
      <c r="C753" t="s">
        <v>1542</v>
      </c>
      <c r="D753" t="s">
        <v>103</v>
      </c>
      <c r="E753" t="s">
        <v>371</v>
      </c>
      <c r="F753" t="s">
        <v>93</v>
      </c>
      <c r="G753" t="s">
        <v>21</v>
      </c>
      <c r="H753" t="s">
        <v>30</v>
      </c>
      <c r="I753" t="s">
        <v>27</v>
      </c>
      <c r="L753">
        <v>0</v>
      </c>
      <c r="M753" t="s">
        <v>31</v>
      </c>
      <c r="N753">
        <v>1642</v>
      </c>
      <c r="O753">
        <f>_xlfn.XLOOKUP(A753,Planilha1!F:F,Planilha1!G:G,0)</f>
        <v>1.8</v>
      </c>
      <c r="P753">
        <v>0</v>
      </c>
    </row>
    <row r="754" spans="1:16" ht="15.75" hidden="1" customHeight="1">
      <c r="A754">
        <v>1643</v>
      </c>
      <c r="B754" t="s">
        <v>1543</v>
      </c>
      <c r="C754" t="s">
        <v>1544</v>
      </c>
      <c r="D754" t="s">
        <v>103</v>
      </c>
      <c r="E754" t="s">
        <v>371</v>
      </c>
      <c r="F754" t="s">
        <v>93</v>
      </c>
      <c r="G754" t="s">
        <v>21</v>
      </c>
      <c r="H754" t="s">
        <v>30</v>
      </c>
      <c r="I754" t="s">
        <v>27</v>
      </c>
      <c r="L754">
        <v>0</v>
      </c>
      <c r="M754" t="s">
        <v>31</v>
      </c>
      <c r="N754">
        <v>1643</v>
      </c>
      <c r="O754">
        <f>_xlfn.XLOOKUP(A754,Planilha1!F:F,Planilha1!G:G,0)</f>
        <v>1.8</v>
      </c>
      <c r="P754">
        <v>0</v>
      </c>
    </row>
    <row r="755" spans="1:16" ht="15.75" hidden="1" customHeight="1">
      <c r="A755">
        <v>1644</v>
      </c>
      <c r="B755" t="s">
        <v>1545</v>
      </c>
      <c r="C755" t="s">
        <v>1546</v>
      </c>
      <c r="D755" t="s">
        <v>69</v>
      </c>
      <c r="E755" t="s">
        <v>70</v>
      </c>
      <c r="F755" t="s">
        <v>20</v>
      </c>
      <c r="G755" t="s">
        <v>21</v>
      </c>
      <c r="H755" t="s">
        <v>22</v>
      </c>
      <c r="I755" t="s">
        <v>23</v>
      </c>
      <c r="L755">
        <v>0</v>
      </c>
      <c r="M755" t="str">
        <f>_xlfn.XLOOKUP(A755,Planilha1!B:B,Planilha1!C:C)</f>
        <v>Interno</v>
      </c>
      <c r="N755">
        <v>1644</v>
      </c>
      <c r="O755">
        <f>_xlfn.XLOOKUP(A755,Planilha1!F:F,Planilha1!G:G,0)</f>
        <v>4.5</v>
      </c>
      <c r="P755">
        <v>117.5</v>
      </c>
    </row>
    <row r="756" spans="1:16" ht="15.75" hidden="1" customHeight="1">
      <c r="A756">
        <v>1645</v>
      </c>
      <c r="B756" t="s">
        <v>1547</v>
      </c>
      <c r="C756" t="s">
        <v>1548</v>
      </c>
      <c r="D756" t="s">
        <v>69</v>
      </c>
      <c r="E756" t="s">
        <v>70</v>
      </c>
      <c r="F756" t="s">
        <v>20</v>
      </c>
      <c r="G756" t="s">
        <v>21</v>
      </c>
      <c r="H756" t="s">
        <v>30</v>
      </c>
      <c r="I756" t="s">
        <v>27</v>
      </c>
      <c r="L756">
        <v>0</v>
      </c>
      <c r="M756" t="s">
        <v>31</v>
      </c>
      <c r="N756">
        <v>1645</v>
      </c>
      <c r="O756">
        <f>_xlfn.XLOOKUP(A756,Planilha1!F:F,Planilha1!G:G,0)</f>
        <v>4.5</v>
      </c>
      <c r="P756">
        <v>0</v>
      </c>
    </row>
    <row r="757" spans="1:16" ht="15.75" hidden="1" customHeight="1">
      <c r="A757">
        <v>1646</v>
      </c>
      <c r="B757" t="s">
        <v>1549</v>
      </c>
      <c r="C757" t="s">
        <v>1550</v>
      </c>
      <c r="D757" t="s">
        <v>110</v>
      </c>
      <c r="E757" t="s">
        <v>161</v>
      </c>
      <c r="F757" t="s">
        <v>42</v>
      </c>
      <c r="G757" t="s">
        <v>21</v>
      </c>
      <c r="H757" t="s">
        <v>30</v>
      </c>
      <c r="I757" t="s">
        <v>27</v>
      </c>
      <c r="L757">
        <v>0</v>
      </c>
      <c r="M757" t="s">
        <v>31</v>
      </c>
      <c r="N757">
        <v>1646</v>
      </c>
      <c r="O757">
        <f>_xlfn.XLOOKUP(A757,Planilha1!F:F,Planilha1!G:G,0)</f>
        <v>0.72</v>
      </c>
      <c r="P757">
        <v>0</v>
      </c>
    </row>
    <row r="758" spans="1:16" ht="15.75" hidden="1" customHeight="1">
      <c r="A758">
        <v>1647</v>
      </c>
      <c r="B758" t="s">
        <v>1551</v>
      </c>
      <c r="C758" t="s">
        <v>1552</v>
      </c>
      <c r="D758" t="s">
        <v>110</v>
      </c>
      <c r="E758" t="s">
        <v>161</v>
      </c>
      <c r="F758" t="s">
        <v>42</v>
      </c>
      <c r="G758" t="s">
        <v>21</v>
      </c>
      <c r="H758" t="s">
        <v>30</v>
      </c>
      <c r="I758" t="s">
        <v>27</v>
      </c>
      <c r="L758">
        <v>0</v>
      </c>
      <c r="M758" t="s">
        <v>31</v>
      </c>
      <c r="N758">
        <v>1647</v>
      </c>
      <c r="O758">
        <f>_xlfn.XLOOKUP(A758,Planilha1!F:F,Planilha1!G:G,0)</f>
        <v>0.72</v>
      </c>
      <c r="P758">
        <v>0</v>
      </c>
    </row>
    <row r="759" spans="1:16" ht="15.75" hidden="1" customHeight="1">
      <c r="A759">
        <v>1648</v>
      </c>
      <c r="B759" t="s">
        <v>1553</v>
      </c>
      <c r="C759" t="s">
        <v>1554</v>
      </c>
      <c r="D759" t="s">
        <v>110</v>
      </c>
      <c r="E759" t="s">
        <v>161</v>
      </c>
      <c r="F759" t="s">
        <v>42</v>
      </c>
      <c r="G759" t="s">
        <v>21</v>
      </c>
      <c r="H759" t="s">
        <v>30</v>
      </c>
      <c r="I759" t="s">
        <v>27</v>
      </c>
      <c r="L759">
        <v>0</v>
      </c>
      <c r="M759" t="s">
        <v>31</v>
      </c>
      <c r="N759">
        <v>1648</v>
      </c>
      <c r="O759">
        <f>_xlfn.XLOOKUP(A759,Planilha1!F:F,Planilha1!G:G,0)</f>
        <v>0.72</v>
      </c>
      <c r="P759">
        <v>0</v>
      </c>
    </row>
    <row r="760" spans="1:16" ht="15.75" hidden="1" customHeight="1">
      <c r="A760">
        <v>1649</v>
      </c>
      <c r="B760" t="s">
        <v>1555</v>
      </c>
      <c r="C760" t="s">
        <v>1556</v>
      </c>
      <c r="D760" t="s">
        <v>231</v>
      </c>
      <c r="E760" t="s">
        <v>144</v>
      </c>
      <c r="F760" t="s">
        <v>42</v>
      </c>
      <c r="G760" t="s">
        <v>21</v>
      </c>
      <c r="H760" t="s">
        <v>22</v>
      </c>
      <c r="I760" t="s">
        <v>27</v>
      </c>
      <c r="L760">
        <v>0</v>
      </c>
      <c r="M760" t="str">
        <f>_xlfn.XLOOKUP(A760,Planilha1!B:B,Planilha1!C:C)</f>
        <v>Interno</v>
      </c>
      <c r="N760">
        <v>1649</v>
      </c>
      <c r="O760">
        <f>_xlfn.XLOOKUP(A760,Planilha1!F:F,Planilha1!G:G,0)</f>
        <v>0.8</v>
      </c>
      <c r="P760">
        <v>21.76</v>
      </c>
    </row>
    <row r="761" spans="1:16" ht="15.75" hidden="1" customHeight="1">
      <c r="A761">
        <v>1650</v>
      </c>
      <c r="B761" t="s">
        <v>1557</v>
      </c>
      <c r="C761" t="s">
        <v>1558</v>
      </c>
      <c r="D761" t="s">
        <v>231</v>
      </c>
      <c r="E761" t="s">
        <v>144</v>
      </c>
      <c r="F761" t="s">
        <v>42</v>
      </c>
      <c r="G761" t="s">
        <v>21</v>
      </c>
      <c r="H761" t="s">
        <v>30</v>
      </c>
      <c r="I761" t="s">
        <v>27</v>
      </c>
      <c r="L761">
        <v>0</v>
      </c>
      <c r="M761" t="s">
        <v>31</v>
      </c>
      <c r="N761">
        <v>1650</v>
      </c>
      <c r="O761">
        <f>_xlfn.XLOOKUP(A761,Planilha1!F:F,Planilha1!G:G,0)</f>
        <v>0.8</v>
      </c>
      <c r="P761">
        <v>0</v>
      </c>
    </row>
    <row r="762" spans="1:16" ht="15.75" hidden="1" customHeight="1">
      <c r="A762">
        <v>1651</v>
      </c>
      <c r="B762" t="s">
        <v>1559</v>
      </c>
      <c r="C762" t="s">
        <v>1560</v>
      </c>
      <c r="D762" t="s">
        <v>231</v>
      </c>
      <c r="E762" t="s">
        <v>144</v>
      </c>
      <c r="F762" t="s">
        <v>42</v>
      </c>
      <c r="G762" t="s">
        <v>21</v>
      </c>
      <c r="H762" t="s">
        <v>22</v>
      </c>
      <c r="I762" t="s">
        <v>27</v>
      </c>
      <c r="L762">
        <v>0</v>
      </c>
      <c r="M762" t="str">
        <f>_xlfn.XLOOKUP(A762,Planilha1!B:B,Planilha1!C:C)</f>
        <v>Interno</v>
      </c>
      <c r="N762">
        <v>1651</v>
      </c>
      <c r="O762">
        <f>_xlfn.XLOOKUP(A762,Planilha1!F:F,Planilha1!G:G,0)</f>
        <v>0.8</v>
      </c>
      <c r="P762">
        <v>21.84719565</v>
      </c>
    </row>
    <row r="763" spans="1:16" ht="15.75" hidden="1" customHeight="1">
      <c r="A763">
        <v>1652</v>
      </c>
      <c r="B763" t="s">
        <v>1561</v>
      </c>
      <c r="C763" t="s">
        <v>1562</v>
      </c>
      <c r="D763" t="s">
        <v>231</v>
      </c>
      <c r="E763" t="s">
        <v>144</v>
      </c>
      <c r="F763" t="s">
        <v>42</v>
      </c>
      <c r="G763" t="s">
        <v>21</v>
      </c>
      <c r="H763" t="s">
        <v>22</v>
      </c>
      <c r="I763" t="s">
        <v>27</v>
      </c>
      <c r="L763">
        <v>0</v>
      </c>
      <c r="M763" t="str">
        <f>_xlfn.XLOOKUP(A763,Planilha1!B:B,Planilha1!C:C)</f>
        <v>Interno</v>
      </c>
      <c r="N763">
        <v>1652</v>
      </c>
      <c r="O763">
        <f>_xlfn.XLOOKUP(A763,Planilha1!F:F,Planilha1!G:G,0)</f>
        <v>0.8</v>
      </c>
      <c r="P763">
        <v>21.68</v>
      </c>
    </row>
    <row r="764" spans="1:16" ht="15.75" hidden="1" customHeight="1">
      <c r="A764">
        <v>1653</v>
      </c>
      <c r="B764" t="s">
        <v>1563</v>
      </c>
      <c r="C764" t="s">
        <v>1564</v>
      </c>
      <c r="D764" t="s">
        <v>231</v>
      </c>
      <c r="E764" t="s">
        <v>144</v>
      </c>
      <c r="F764" t="s">
        <v>42</v>
      </c>
      <c r="G764" t="s">
        <v>21</v>
      </c>
      <c r="H764" t="s">
        <v>30</v>
      </c>
      <c r="I764" t="s">
        <v>27</v>
      </c>
      <c r="L764">
        <v>0</v>
      </c>
      <c r="M764" t="s">
        <v>31</v>
      </c>
      <c r="N764">
        <v>1653</v>
      </c>
      <c r="O764">
        <f>_xlfn.XLOOKUP(A764,Planilha1!F:F,Planilha1!G:G,0)</f>
        <v>0.8</v>
      </c>
      <c r="P764">
        <v>0</v>
      </c>
    </row>
    <row r="765" spans="1:16" ht="15.75" hidden="1" customHeight="1">
      <c r="A765">
        <v>1654</v>
      </c>
      <c r="B765" t="s">
        <v>1565</v>
      </c>
      <c r="C765" t="s">
        <v>1566</v>
      </c>
      <c r="D765" t="s">
        <v>231</v>
      </c>
      <c r="E765" t="s">
        <v>144</v>
      </c>
      <c r="F765" t="s">
        <v>42</v>
      </c>
      <c r="G765" t="s">
        <v>21</v>
      </c>
      <c r="H765" t="s">
        <v>22</v>
      </c>
      <c r="I765" t="s">
        <v>27</v>
      </c>
      <c r="L765">
        <v>0</v>
      </c>
      <c r="M765" t="str">
        <f>_xlfn.XLOOKUP(A765,Planilha1!B:B,Planilha1!C:C)</f>
        <v>Interno</v>
      </c>
      <c r="N765">
        <v>1654</v>
      </c>
      <c r="O765">
        <f>_xlfn.XLOOKUP(A765,Planilha1!F:F,Planilha1!G:G,0)</f>
        <v>0.8</v>
      </c>
      <c r="P765">
        <v>21.641588240000001</v>
      </c>
    </row>
    <row r="766" spans="1:16" ht="15.75" hidden="1" customHeight="1">
      <c r="A766">
        <v>1655</v>
      </c>
      <c r="B766" t="s">
        <v>1567</v>
      </c>
      <c r="C766" t="s">
        <v>1568</v>
      </c>
      <c r="D766" t="s">
        <v>231</v>
      </c>
      <c r="E766" t="s">
        <v>144</v>
      </c>
      <c r="F766" t="s">
        <v>42</v>
      </c>
      <c r="G766" t="s">
        <v>21</v>
      </c>
      <c r="H766" t="s">
        <v>22</v>
      </c>
      <c r="I766" t="s">
        <v>27</v>
      </c>
      <c r="L766">
        <v>0</v>
      </c>
      <c r="M766" t="str">
        <f>_xlfn.XLOOKUP(A766,Planilha1!B:B,Planilha1!C:C)</f>
        <v>Interno</v>
      </c>
      <c r="N766">
        <v>1655</v>
      </c>
      <c r="O766">
        <f>_xlfn.XLOOKUP(A766,Planilha1!F:F,Planilha1!G:G,0)</f>
        <v>0.8</v>
      </c>
      <c r="P766">
        <v>21.724799999999998</v>
      </c>
    </row>
    <row r="767" spans="1:16" ht="15.75" hidden="1" customHeight="1">
      <c r="A767">
        <v>1656</v>
      </c>
      <c r="B767" t="s">
        <v>1569</v>
      </c>
      <c r="C767" t="s">
        <v>1570</v>
      </c>
      <c r="D767" t="s">
        <v>231</v>
      </c>
      <c r="E767" t="s">
        <v>144</v>
      </c>
      <c r="F767" t="s">
        <v>42</v>
      </c>
      <c r="G767" t="s">
        <v>21</v>
      </c>
      <c r="H767" t="s">
        <v>30</v>
      </c>
      <c r="I767" t="s">
        <v>27</v>
      </c>
      <c r="L767">
        <v>0</v>
      </c>
      <c r="M767" t="s">
        <v>31</v>
      </c>
      <c r="N767">
        <v>1656</v>
      </c>
      <c r="O767">
        <f>_xlfn.XLOOKUP(A767,Planilha1!F:F,Planilha1!G:G,0)</f>
        <v>0.8</v>
      </c>
      <c r="P767">
        <v>0</v>
      </c>
    </row>
    <row r="768" spans="1:16" ht="15.75" hidden="1" customHeight="1">
      <c r="A768">
        <v>1657</v>
      </c>
      <c r="B768" t="s">
        <v>1571</v>
      </c>
      <c r="C768" t="s">
        <v>1572</v>
      </c>
      <c r="D768" t="s">
        <v>69</v>
      </c>
      <c r="E768" t="s">
        <v>70</v>
      </c>
      <c r="F768" t="s">
        <v>20</v>
      </c>
      <c r="G768" t="s">
        <v>21</v>
      </c>
      <c r="H768" t="s">
        <v>30</v>
      </c>
      <c r="I768" t="s">
        <v>27</v>
      </c>
      <c r="L768">
        <v>0</v>
      </c>
      <c r="M768" t="s">
        <v>31</v>
      </c>
      <c r="N768">
        <v>1657</v>
      </c>
      <c r="O768">
        <f>_xlfn.XLOOKUP(A768,Planilha1!F:F,Planilha1!G:G,0)</f>
        <v>10.8</v>
      </c>
      <c r="P768">
        <v>0</v>
      </c>
    </row>
    <row r="769" spans="1:16" ht="15.75" hidden="1" customHeight="1">
      <c r="A769">
        <v>1658</v>
      </c>
      <c r="B769" t="s">
        <v>1573</v>
      </c>
      <c r="C769" t="s">
        <v>1574</v>
      </c>
      <c r="D769" t="s">
        <v>69</v>
      </c>
      <c r="E769" t="s">
        <v>70</v>
      </c>
      <c r="F769" t="s">
        <v>20</v>
      </c>
      <c r="G769" t="s">
        <v>21</v>
      </c>
      <c r="H769" t="s">
        <v>30</v>
      </c>
      <c r="I769" t="s">
        <v>27</v>
      </c>
      <c r="L769">
        <v>0</v>
      </c>
      <c r="M769" t="s">
        <v>31</v>
      </c>
      <c r="N769">
        <v>1658</v>
      </c>
      <c r="O769">
        <f>_xlfn.XLOOKUP(A769,Planilha1!F:F,Planilha1!G:G,0)</f>
        <v>3.24</v>
      </c>
      <c r="P769">
        <v>0</v>
      </c>
    </row>
    <row r="770" spans="1:16" ht="15.75" hidden="1" customHeight="1">
      <c r="A770">
        <v>1659</v>
      </c>
      <c r="B770" t="s">
        <v>1575</v>
      </c>
      <c r="C770" t="s">
        <v>1576</v>
      </c>
      <c r="D770" t="s">
        <v>69</v>
      </c>
      <c r="E770" t="s">
        <v>70</v>
      </c>
      <c r="F770" t="s">
        <v>20</v>
      </c>
      <c r="G770" t="s">
        <v>21</v>
      </c>
      <c r="H770" t="s">
        <v>30</v>
      </c>
      <c r="I770" t="s">
        <v>27</v>
      </c>
      <c r="L770">
        <v>0</v>
      </c>
      <c r="M770" t="s">
        <v>31</v>
      </c>
      <c r="N770">
        <v>1659</v>
      </c>
      <c r="O770">
        <f>_xlfn.XLOOKUP(A770,Planilha1!F:F,Planilha1!G:G,0)</f>
        <v>5.1840000000000002</v>
      </c>
      <c r="P770">
        <v>0</v>
      </c>
    </row>
    <row r="771" spans="1:16" ht="15.75" hidden="1" customHeight="1">
      <c r="A771">
        <v>1660</v>
      </c>
      <c r="B771" t="s">
        <v>1577</v>
      </c>
      <c r="C771" t="s">
        <v>1578</v>
      </c>
      <c r="D771" t="s">
        <v>69</v>
      </c>
      <c r="E771" t="s">
        <v>70</v>
      </c>
      <c r="F771" t="s">
        <v>20</v>
      </c>
      <c r="G771" t="s">
        <v>21</v>
      </c>
      <c r="H771" t="s">
        <v>30</v>
      </c>
      <c r="I771" t="s">
        <v>27</v>
      </c>
      <c r="L771">
        <v>0</v>
      </c>
      <c r="M771" t="s">
        <v>31</v>
      </c>
      <c r="N771">
        <v>1660</v>
      </c>
      <c r="O771">
        <f>_xlfn.XLOOKUP(A771,Planilha1!F:F,Planilha1!G:G,0)</f>
        <v>2.5920000000000001</v>
      </c>
      <c r="P771">
        <v>0</v>
      </c>
    </row>
    <row r="772" spans="1:16" ht="15.75" hidden="1" customHeight="1">
      <c r="A772">
        <v>1661</v>
      </c>
      <c r="B772" t="s">
        <v>1579</v>
      </c>
      <c r="C772" t="s">
        <v>1580</v>
      </c>
      <c r="D772" t="s">
        <v>69</v>
      </c>
      <c r="E772" t="s">
        <v>70</v>
      </c>
      <c r="F772" t="s">
        <v>20</v>
      </c>
      <c r="G772" t="s">
        <v>21</v>
      </c>
      <c r="H772" t="s">
        <v>30</v>
      </c>
      <c r="I772" t="s">
        <v>27</v>
      </c>
      <c r="L772">
        <v>0</v>
      </c>
      <c r="M772" t="s">
        <v>31</v>
      </c>
      <c r="N772">
        <v>1661</v>
      </c>
      <c r="O772">
        <f>_xlfn.XLOOKUP(A772,Planilha1!F:F,Planilha1!G:G,0)</f>
        <v>2.7</v>
      </c>
      <c r="P772">
        <v>0</v>
      </c>
    </row>
    <row r="773" spans="1:16" ht="15.75" hidden="1" customHeight="1">
      <c r="A773">
        <v>1662</v>
      </c>
      <c r="B773" t="s">
        <v>1581</v>
      </c>
      <c r="C773" t="s">
        <v>1582</v>
      </c>
      <c r="D773" t="s">
        <v>69</v>
      </c>
      <c r="E773" t="s">
        <v>70</v>
      </c>
      <c r="F773" t="s">
        <v>20</v>
      </c>
      <c r="G773" t="s">
        <v>21</v>
      </c>
      <c r="H773" t="s">
        <v>30</v>
      </c>
      <c r="I773" t="s">
        <v>27</v>
      </c>
      <c r="L773">
        <v>0</v>
      </c>
      <c r="M773" t="s">
        <v>31</v>
      </c>
      <c r="N773">
        <v>1662</v>
      </c>
      <c r="O773">
        <f>_xlfn.XLOOKUP(A773,Planilha1!F:F,Planilha1!G:G,0)</f>
        <v>4.32</v>
      </c>
      <c r="P773">
        <v>0</v>
      </c>
    </row>
    <row r="774" spans="1:16" ht="15.75" hidden="1" customHeight="1">
      <c r="A774">
        <v>1663</v>
      </c>
      <c r="B774" t="s">
        <v>1583</v>
      </c>
      <c r="C774" t="s">
        <v>1584</v>
      </c>
      <c r="D774" t="s">
        <v>69</v>
      </c>
      <c r="E774" t="s">
        <v>70</v>
      </c>
      <c r="F774" t="s">
        <v>20</v>
      </c>
      <c r="G774" t="s">
        <v>21</v>
      </c>
      <c r="H774" t="s">
        <v>30</v>
      </c>
      <c r="I774" t="s">
        <v>27</v>
      </c>
      <c r="L774">
        <v>0</v>
      </c>
      <c r="M774" t="s">
        <v>31</v>
      </c>
      <c r="N774">
        <v>1663</v>
      </c>
      <c r="O774">
        <f>_xlfn.XLOOKUP(A774,Planilha1!F:F,Planilha1!G:G,0)</f>
        <v>0.8</v>
      </c>
      <c r="P774">
        <v>0</v>
      </c>
    </row>
    <row r="775" spans="1:16" ht="15.75" hidden="1" customHeight="1">
      <c r="A775">
        <v>1664</v>
      </c>
      <c r="B775" t="s">
        <v>1585</v>
      </c>
      <c r="C775" t="s">
        <v>1586</v>
      </c>
      <c r="D775" t="s">
        <v>18</v>
      </c>
      <c r="E775" t="s">
        <v>19</v>
      </c>
      <c r="F775" t="s">
        <v>20</v>
      </c>
      <c r="G775" t="s">
        <v>21</v>
      </c>
      <c r="H775" t="s">
        <v>30</v>
      </c>
      <c r="I775" t="s">
        <v>27</v>
      </c>
      <c r="L775">
        <v>0</v>
      </c>
      <c r="M775" t="s">
        <v>31</v>
      </c>
      <c r="N775">
        <v>1664</v>
      </c>
      <c r="O775">
        <f>_xlfn.XLOOKUP(A775,Planilha1!F:F,Planilha1!G:G,0)</f>
        <v>2.64</v>
      </c>
      <c r="P775">
        <v>0</v>
      </c>
    </row>
    <row r="776" spans="1:16" ht="15.75" hidden="1" customHeight="1">
      <c r="A776">
        <v>1665</v>
      </c>
      <c r="B776" t="s">
        <v>1587</v>
      </c>
      <c r="C776" t="s">
        <v>1588</v>
      </c>
      <c r="D776" t="s">
        <v>18</v>
      </c>
      <c r="E776" t="s">
        <v>19</v>
      </c>
      <c r="F776" t="s">
        <v>20</v>
      </c>
      <c r="G776" t="s">
        <v>21</v>
      </c>
      <c r="H776" t="s">
        <v>30</v>
      </c>
      <c r="I776" t="s">
        <v>27</v>
      </c>
      <c r="L776">
        <v>0</v>
      </c>
      <c r="M776" t="s">
        <v>31</v>
      </c>
      <c r="N776">
        <v>1665</v>
      </c>
      <c r="O776">
        <f>_xlfn.XLOOKUP(A776,Planilha1!F:F,Planilha1!G:G,0)</f>
        <v>2.64</v>
      </c>
      <c r="P776">
        <v>0</v>
      </c>
    </row>
    <row r="777" spans="1:16" ht="15.75" hidden="1" customHeight="1">
      <c r="A777">
        <v>1666</v>
      </c>
      <c r="B777" t="s">
        <v>1589</v>
      </c>
      <c r="C777" t="s">
        <v>1590</v>
      </c>
      <c r="D777" t="s">
        <v>18</v>
      </c>
      <c r="E777" t="s">
        <v>19</v>
      </c>
      <c r="F777" t="s">
        <v>20</v>
      </c>
      <c r="G777" t="s">
        <v>21</v>
      </c>
      <c r="H777" t="s">
        <v>30</v>
      </c>
      <c r="I777" t="s">
        <v>27</v>
      </c>
      <c r="L777">
        <v>0</v>
      </c>
      <c r="M777" t="s">
        <v>31</v>
      </c>
      <c r="N777">
        <v>1666</v>
      </c>
      <c r="O777">
        <f>_xlfn.XLOOKUP(A777,Planilha1!F:F,Planilha1!G:G,0)</f>
        <v>2.56</v>
      </c>
      <c r="P777">
        <v>0</v>
      </c>
    </row>
    <row r="778" spans="1:16" ht="15.75" hidden="1" customHeight="1">
      <c r="A778">
        <v>1667</v>
      </c>
      <c r="B778" t="s">
        <v>1591</v>
      </c>
      <c r="C778" t="s">
        <v>1592</v>
      </c>
      <c r="D778" t="s">
        <v>18</v>
      </c>
      <c r="E778" t="s">
        <v>19</v>
      </c>
      <c r="F778" t="s">
        <v>20</v>
      </c>
      <c r="G778" t="s">
        <v>21</v>
      </c>
      <c r="H778" t="s">
        <v>30</v>
      </c>
      <c r="I778" t="s">
        <v>27</v>
      </c>
      <c r="L778">
        <v>0</v>
      </c>
      <c r="M778" t="s">
        <v>31</v>
      </c>
      <c r="N778">
        <v>1667</v>
      </c>
      <c r="O778">
        <f>_xlfn.XLOOKUP(A778,Planilha1!F:F,Planilha1!G:G,0)</f>
        <v>4.8</v>
      </c>
      <c r="P778">
        <v>0</v>
      </c>
    </row>
    <row r="779" spans="1:16" ht="15.75" hidden="1" customHeight="1">
      <c r="A779">
        <v>1668</v>
      </c>
      <c r="B779" t="s">
        <v>1593</v>
      </c>
      <c r="C779" t="s">
        <v>1594</v>
      </c>
      <c r="D779" t="s">
        <v>18</v>
      </c>
      <c r="E779" t="s">
        <v>19</v>
      </c>
      <c r="F779" t="s">
        <v>20</v>
      </c>
      <c r="G779" t="s">
        <v>21</v>
      </c>
      <c r="H779" t="s">
        <v>30</v>
      </c>
      <c r="I779" t="s">
        <v>27</v>
      </c>
      <c r="L779">
        <v>0</v>
      </c>
      <c r="M779" t="s">
        <v>31</v>
      </c>
      <c r="N779">
        <v>1668</v>
      </c>
      <c r="O779">
        <f>_xlfn.XLOOKUP(A779,Planilha1!F:F,Planilha1!G:G,0)</f>
        <v>3</v>
      </c>
      <c r="P779">
        <v>0</v>
      </c>
    </row>
    <row r="780" spans="1:16" ht="15.75" hidden="1" customHeight="1">
      <c r="A780">
        <v>1669</v>
      </c>
      <c r="B780" t="s">
        <v>1595</v>
      </c>
      <c r="C780" t="s">
        <v>1596</v>
      </c>
      <c r="D780" t="s">
        <v>231</v>
      </c>
      <c r="E780" t="s">
        <v>144</v>
      </c>
      <c r="F780" t="s">
        <v>42</v>
      </c>
      <c r="G780" t="s">
        <v>21</v>
      </c>
      <c r="H780" t="s">
        <v>30</v>
      </c>
      <c r="I780" t="s">
        <v>27</v>
      </c>
      <c r="L780">
        <v>0</v>
      </c>
      <c r="M780" t="s">
        <v>31</v>
      </c>
      <c r="N780">
        <v>1669</v>
      </c>
      <c r="O780">
        <f>_xlfn.XLOOKUP(A780,Planilha1!F:F,Planilha1!G:G,0)</f>
        <v>0</v>
      </c>
      <c r="P780">
        <v>0</v>
      </c>
    </row>
    <row r="781" spans="1:16" ht="15.75" hidden="1" customHeight="1">
      <c r="A781">
        <v>1670</v>
      </c>
      <c r="B781" t="s">
        <v>1597</v>
      </c>
      <c r="C781" t="s">
        <v>1598</v>
      </c>
      <c r="D781" t="s">
        <v>231</v>
      </c>
      <c r="E781" t="s">
        <v>144</v>
      </c>
      <c r="F781" t="s">
        <v>42</v>
      </c>
      <c r="G781" t="s">
        <v>21</v>
      </c>
      <c r="H781" t="s">
        <v>30</v>
      </c>
      <c r="I781" t="s">
        <v>27</v>
      </c>
      <c r="L781">
        <v>0</v>
      </c>
      <c r="M781" t="s">
        <v>31</v>
      </c>
      <c r="N781">
        <v>1670</v>
      </c>
      <c r="O781">
        <f>_xlfn.XLOOKUP(A781,Planilha1!F:F,Planilha1!G:G,0)</f>
        <v>0.04</v>
      </c>
      <c r="P781">
        <v>0</v>
      </c>
    </row>
    <row r="782" spans="1:16" ht="15.75" hidden="1" customHeight="1">
      <c r="A782">
        <v>1671</v>
      </c>
      <c r="B782" t="s">
        <v>1599</v>
      </c>
      <c r="C782" t="s">
        <v>1600</v>
      </c>
      <c r="D782" t="s">
        <v>231</v>
      </c>
      <c r="E782" t="s">
        <v>144</v>
      </c>
      <c r="F782" t="s">
        <v>42</v>
      </c>
      <c r="G782" t="s">
        <v>21</v>
      </c>
      <c r="H782" t="s">
        <v>30</v>
      </c>
      <c r="I782" t="s">
        <v>27</v>
      </c>
      <c r="L782">
        <v>0</v>
      </c>
      <c r="M782" t="s">
        <v>31</v>
      </c>
      <c r="N782">
        <v>1671</v>
      </c>
      <c r="O782">
        <f>_xlfn.XLOOKUP(A782,Planilha1!F:F,Planilha1!G:G,0)</f>
        <v>0</v>
      </c>
      <c r="P782">
        <v>0</v>
      </c>
    </row>
    <row r="783" spans="1:16" ht="15.75" hidden="1" customHeight="1">
      <c r="A783">
        <v>1672</v>
      </c>
      <c r="B783" t="s">
        <v>1601</v>
      </c>
      <c r="C783" t="s">
        <v>1602</v>
      </c>
      <c r="D783" t="s">
        <v>231</v>
      </c>
      <c r="E783" t="s">
        <v>144</v>
      </c>
      <c r="F783" t="s">
        <v>42</v>
      </c>
      <c r="G783" t="s">
        <v>21</v>
      </c>
      <c r="H783" t="s">
        <v>30</v>
      </c>
      <c r="I783" t="s">
        <v>27</v>
      </c>
      <c r="L783">
        <v>0</v>
      </c>
      <c r="M783" t="s">
        <v>31</v>
      </c>
      <c r="N783">
        <v>1672</v>
      </c>
      <c r="O783">
        <f>_xlfn.XLOOKUP(A783,Planilha1!F:F,Planilha1!G:G,0)</f>
        <v>0</v>
      </c>
      <c r="P783">
        <v>0</v>
      </c>
    </row>
    <row r="784" spans="1:16" ht="15.75" hidden="1" customHeight="1">
      <c r="A784">
        <v>1673</v>
      </c>
      <c r="B784" t="s">
        <v>1603</v>
      </c>
      <c r="C784" t="s">
        <v>1604</v>
      </c>
      <c r="D784" t="s">
        <v>69</v>
      </c>
      <c r="E784" t="s">
        <v>371</v>
      </c>
      <c r="F784" t="s">
        <v>93</v>
      </c>
      <c r="G784" t="s">
        <v>21</v>
      </c>
      <c r="H784" t="s">
        <v>30</v>
      </c>
      <c r="I784" t="s">
        <v>27</v>
      </c>
      <c r="L784">
        <v>0</v>
      </c>
      <c r="M784" t="s">
        <v>31</v>
      </c>
      <c r="N784">
        <v>1673</v>
      </c>
      <c r="O784">
        <f>_xlfn.XLOOKUP(A784,Planilha1!F:F,Planilha1!G:G,0)</f>
        <v>3.84</v>
      </c>
      <c r="P784">
        <v>0</v>
      </c>
    </row>
    <row r="785" spans="1:16" ht="15.75" hidden="1" customHeight="1">
      <c r="A785">
        <v>1674</v>
      </c>
      <c r="B785" t="s">
        <v>1605</v>
      </c>
      <c r="C785" t="s">
        <v>1606</v>
      </c>
      <c r="D785" t="s">
        <v>1067</v>
      </c>
      <c r="E785" t="s">
        <v>1067</v>
      </c>
      <c r="F785" t="s">
        <v>1067</v>
      </c>
      <c r="G785" t="s">
        <v>21</v>
      </c>
      <c r="H785" t="s">
        <v>30</v>
      </c>
      <c r="I785" t="s">
        <v>27</v>
      </c>
      <c r="L785">
        <v>0</v>
      </c>
      <c r="M785" t="s">
        <v>31</v>
      </c>
      <c r="N785">
        <v>1674</v>
      </c>
      <c r="O785">
        <f>_xlfn.XLOOKUP(A785,Planilha1!F:F,Planilha1!G:G,0)</f>
        <v>0</v>
      </c>
      <c r="P785">
        <v>0</v>
      </c>
    </row>
    <row r="786" spans="1:16" ht="15.75" hidden="1" customHeight="1">
      <c r="A786">
        <v>1675</v>
      </c>
      <c r="B786" t="s">
        <v>1607</v>
      </c>
      <c r="C786" t="s">
        <v>1608</v>
      </c>
      <c r="D786" t="s">
        <v>18</v>
      </c>
      <c r="E786" t="s">
        <v>390</v>
      </c>
      <c r="F786" t="s">
        <v>20</v>
      </c>
      <c r="G786" t="s">
        <v>21</v>
      </c>
      <c r="H786" t="s">
        <v>30</v>
      </c>
      <c r="I786" t="s">
        <v>27</v>
      </c>
      <c r="L786">
        <v>0</v>
      </c>
      <c r="M786" t="s">
        <v>31</v>
      </c>
      <c r="N786">
        <v>1675</v>
      </c>
      <c r="O786">
        <f>_xlfn.XLOOKUP(A786,Planilha1!F:F,Planilha1!G:G,0)</f>
        <v>1.4</v>
      </c>
      <c r="P786">
        <v>0</v>
      </c>
    </row>
    <row r="787" spans="1:16" ht="15.75" hidden="1" customHeight="1">
      <c r="A787">
        <v>1676</v>
      </c>
      <c r="B787" t="s">
        <v>1609</v>
      </c>
      <c r="C787" t="s">
        <v>1610</v>
      </c>
      <c r="D787" t="s">
        <v>1067</v>
      </c>
      <c r="E787" t="s">
        <v>1067</v>
      </c>
      <c r="F787" t="s">
        <v>1067</v>
      </c>
      <c r="G787" t="s">
        <v>21</v>
      </c>
      <c r="H787" t="s">
        <v>30</v>
      </c>
      <c r="I787" t="s">
        <v>27</v>
      </c>
      <c r="L787">
        <v>0</v>
      </c>
      <c r="M787" t="s">
        <v>31</v>
      </c>
      <c r="N787">
        <v>1676</v>
      </c>
      <c r="O787">
        <f>_xlfn.XLOOKUP(A787,Planilha1!F:F,Planilha1!G:G,0)</f>
        <v>0</v>
      </c>
      <c r="P787">
        <v>0</v>
      </c>
    </row>
    <row r="788" spans="1:16" ht="15.75" hidden="1" customHeight="1">
      <c r="A788">
        <v>1677</v>
      </c>
      <c r="B788" t="s">
        <v>1611</v>
      </c>
      <c r="C788" t="s">
        <v>1612</v>
      </c>
      <c r="D788" t="s">
        <v>1067</v>
      </c>
      <c r="E788" t="s">
        <v>1067</v>
      </c>
      <c r="F788" t="s">
        <v>1067</v>
      </c>
      <c r="G788" t="s">
        <v>21</v>
      </c>
      <c r="H788" t="s">
        <v>30</v>
      </c>
      <c r="I788" t="s">
        <v>27</v>
      </c>
      <c r="L788">
        <v>0</v>
      </c>
      <c r="M788" t="s">
        <v>31</v>
      </c>
      <c r="N788">
        <v>1677</v>
      </c>
      <c r="O788">
        <f>_xlfn.XLOOKUP(A788,Planilha1!F:F,Planilha1!G:G,0)</f>
        <v>0</v>
      </c>
      <c r="P788">
        <v>0</v>
      </c>
    </row>
    <row r="789" spans="1:16" ht="15.75" hidden="1" customHeight="1">
      <c r="A789">
        <v>1678</v>
      </c>
      <c r="B789" t="s">
        <v>1613</v>
      </c>
      <c r="C789" t="s">
        <v>1614</v>
      </c>
      <c r="D789" t="s">
        <v>1067</v>
      </c>
      <c r="E789" t="s">
        <v>1067</v>
      </c>
      <c r="F789" t="s">
        <v>1067</v>
      </c>
      <c r="G789" t="s">
        <v>21</v>
      </c>
      <c r="H789" t="s">
        <v>30</v>
      </c>
      <c r="I789" t="s">
        <v>27</v>
      </c>
      <c r="L789">
        <v>0</v>
      </c>
      <c r="M789" t="s">
        <v>31</v>
      </c>
      <c r="N789">
        <v>1678</v>
      </c>
      <c r="O789">
        <f>_xlfn.XLOOKUP(A789,Planilha1!F:F,Planilha1!G:G,0)</f>
        <v>0</v>
      </c>
      <c r="P789">
        <v>0</v>
      </c>
    </row>
    <row r="790" spans="1:16" ht="15.75" hidden="1" customHeight="1">
      <c r="A790">
        <v>1679</v>
      </c>
      <c r="B790" t="s">
        <v>1615</v>
      </c>
      <c r="C790" t="s">
        <v>1616</v>
      </c>
      <c r="D790" t="s">
        <v>1067</v>
      </c>
      <c r="E790" t="s">
        <v>1067</v>
      </c>
      <c r="F790" t="s">
        <v>1067</v>
      </c>
      <c r="G790" t="s">
        <v>21</v>
      </c>
      <c r="H790" t="s">
        <v>30</v>
      </c>
      <c r="I790" t="s">
        <v>27</v>
      </c>
      <c r="L790">
        <v>0</v>
      </c>
      <c r="M790" t="s">
        <v>31</v>
      </c>
      <c r="N790">
        <v>1679</v>
      </c>
      <c r="O790">
        <f>_xlfn.XLOOKUP(A790,Planilha1!F:F,Planilha1!G:G,0)</f>
        <v>0</v>
      </c>
      <c r="P790">
        <v>0</v>
      </c>
    </row>
    <row r="791" spans="1:16" ht="15.75" hidden="1" customHeight="1">
      <c r="A791">
        <v>1680</v>
      </c>
      <c r="B791" t="s">
        <v>1617</v>
      </c>
      <c r="C791" t="s">
        <v>1618</v>
      </c>
      <c r="D791" t="s">
        <v>1067</v>
      </c>
      <c r="E791" t="s">
        <v>1067</v>
      </c>
      <c r="F791" t="s">
        <v>1067</v>
      </c>
      <c r="G791" t="s">
        <v>21</v>
      </c>
      <c r="H791" t="s">
        <v>30</v>
      </c>
      <c r="I791" t="s">
        <v>27</v>
      </c>
      <c r="L791">
        <v>0</v>
      </c>
      <c r="M791" t="s">
        <v>31</v>
      </c>
      <c r="N791">
        <v>1680</v>
      </c>
      <c r="O791">
        <f>_xlfn.XLOOKUP(A791,Planilha1!F:F,Planilha1!G:G,0)</f>
        <v>0</v>
      </c>
      <c r="P791">
        <v>0</v>
      </c>
    </row>
    <row r="792" spans="1:16" ht="15.75" hidden="1" customHeight="1">
      <c r="A792">
        <v>1681</v>
      </c>
      <c r="B792" t="s">
        <v>1619</v>
      </c>
      <c r="C792" t="s">
        <v>1620</v>
      </c>
      <c r="D792" t="s">
        <v>1067</v>
      </c>
      <c r="E792" t="s">
        <v>1067</v>
      </c>
      <c r="F792" t="s">
        <v>1067</v>
      </c>
      <c r="G792" t="s">
        <v>21</v>
      </c>
      <c r="H792" t="s">
        <v>30</v>
      </c>
      <c r="I792" t="s">
        <v>27</v>
      </c>
      <c r="L792">
        <v>0</v>
      </c>
      <c r="M792" t="s">
        <v>31</v>
      </c>
      <c r="N792">
        <v>1681</v>
      </c>
      <c r="O792">
        <f>_xlfn.XLOOKUP(A792,Planilha1!F:F,Planilha1!G:G,0)</f>
        <v>0</v>
      </c>
      <c r="P792">
        <v>0</v>
      </c>
    </row>
    <row r="793" spans="1:16" ht="15.75" hidden="1" customHeight="1">
      <c r="A793">
        <v>1682</v>
      </c>
      <c r="B793" t="s">
        <v>1621</v>
      </c>
      <c r="C793" t="s">
        <v>1622</v>
      </c>
      <c r="D793" t="s">
        <v>1067</v>
      </c>
      <c r="E793" t="s">
        <v>1067</v>
      </c>
      <c r="F793" t="s">
        <v>1067</v>
      </c>
      <c r="G793" t="s">
        <v>21</v>
      </c>
      <c r="H793" t="s">
        <v>30</v>
      </c>
      <c r="I793" t="s">
        <v>27</v>
      </c>
      <c r="L793">
        <v>0</v>
      </c>
      <c r="M793" t="s">
        <v>31</v>
      </c>
      <c r="N793">
        <v>1682</v>
      </c>
      <c r="O793">
        <f>_xlfn.XLOOKUP(A793,Planilha1!F:F,Planilha1!G:G,0)</f>
        <v>0</v>
      </c>
      <c r="P793">
        <v>0</v>
      </c>
    </row>
    <row r="794" spans="1:16" ht="15.75" hidden="1" customHeight="1">
      <c r="A794">
        <v>1683</v>
      </c>
      <c r="B794" t="s">
        <v>1623</v>
      </c>
      <c r="C794" t="s">
        <v>1624</v>
      </c>
      <c r="D794" t="s">
        <v>411</v>
      </c>
      <c r="E794" t="s">
        <v>371</v>
      </c>
      <c r="F794" t="s">
        <v>93</v>
      </c>
      <c r="G794" t="s">
        <v>21</v>
      </c>
      <c r="H794" t="s">
        <v>30</v>
      </c>
      <c r="I794" t="s">
        <v>27</v>
      </c>
      <c r="L794">
        <v>0</v>
      </c>
      <c r="M794" t="s">
        <v>31</v>
      </c>
      <c r="N794">
        <v>1683</v>
      </c>
      <c r="O794">
        <f>_xlfn.XLOOKUP(A794,Planilha1!F:F,Planilha1!G:G,0)</f>
        <v>3.84</v>
      </c>
      <c r="P794">
        <v>0</v>
      </c>
    </row>
    <row r="795" spans="1:16" ht="15.75" hidden="1" customHeight="1">
      <c r="A795">
        <v>1684</v>
      </c>
      <c r="B795" t="s">
        <v>1625</v>
      </c>
      <c r="C795" t="s">
        <v>1626</v>
      </c>
      <c r="D795" t="s">
        <v>411</v>
      </c>
      <c r="E795" t="s">
        <v>371</v>
      </c>
      <c r="F795" t="s">
        <v>93</v>
      </c>
      <c r="G795" t="s">
        <v>21</v>
      </c>
      <c r="H795" t="s">
        <v>30</v>
      </c>
      <c r="I795" t="s">
        <v>27</v>
      </c>
      <c r="L795">
        <v>0</v>
      </c>
      <c r="M795" t="s">
        <v>31</v>
      </c>
      <c r="N795">
        <v>1684</v>
      </c>
      <c r="O795">
        <f>_xlfn.XLOOKUP(A795,Planilha1!F:F,Planilha1!G:G,0)</f>
        <v>3.84</v>
      </c>
      <c r="P795">
        <v>0</v>
      </c>
    </row>
    <row r="796" spans="1:16" ht="15.75" hidden="1" customHeight="1">
      <c r="A796">
        <v>1685</v>
      </c>
      <c r="B796" t="s">
        <v>1627</v>
      </c>
      <c r="C796" t="s">
        <v>1628</v>
      </c>
      <c r="D796" t="s">
        <v>411</v>
      </c>
      <c r="E796" t="s">
        <v>371</v>
      </c>
      <c r="F796" t="s">
        <v>93</v>
      </c>
      <c r="G796" t="s">
        <v>21</v>
      </c>
      <c r="H796" t="s">
        <v>30</v>
      </c>
      <c r="I796" t="s">
        <v>27</v>
      </c>
      <c r="L796">
        <v>0</v>
      </c>
      <c r="M796" t="s">
        <v>31</v>
      </c>
      <c r="N796">
        <v>1685</v>
      </c>
      <c r="O796">
        <f>_xlfn.XLOOKUP(A796,Planilha1!F:F,Planilha1!G:G,0)</f>
        <v>3.84</v>
      </c>
      <c r="P796">
        <v>0</v>
      </c>
    </row>
    <row r="797" spans="1:16" ht="15.75" hidden="1" customHeight="1">
      <c r="A797">
        <v>1686</v>
      </c>
      <c r="B797" t="s">
        <v>1629</v>
      </c>
      <c r="C797" t="s">
        <v>1630</v>
      </c>
      <c r="D797" t="s">
        <v>411</v>
      </c>
      <c r="E797" t="s">
        <v>371</v>
      </c>
      <c r="F797" t="s">
        <v>93</v>
      </c>
      <c r="G797" t="s">
        <v>21</v>
      </c>
      <c r="H797" t="s">
        <v>30</v>
      </c>
      <c r="I797" t="s">
        <v>27</v>
      </c>
      <c r="L797">
        <v>0</v>
      </c>
      <c r="M797" t="s">
        <v>31</v>
      </c>
      <c r="N797">
        <v>1686</v>
      </c>
      <c r="O797">
        <f>_xlfn.XLOOKUP(A797,Planilha1!F:F,Planilha1!G:G,0)</f>
        <v>3.84</v>
      </c>
      <c r="P797">
        <v>0</v>
      </c>
    </row>
    <row r="798" spans="1:16" ht="15.75" hidden="1" customHeight="1">
      <c r="A798">
        <v>1687</v>
      </c>
      <c r="B798" t="s">
        <v>1631</v>
      </c>
      <c r="C798" t="s">
        <v>1632</v>
      </c>
      <c r="D798" t="s">
        <v>18</v>
      </c>
      <c r="E798" t="s">
        <v>19</v>
      </c>
      <c r="F798" t="s">
        <v>20</v>
      </c>
      <c r="G798" t="s">
        <v>21</v>
      </c>
      <c r="H798" t="s">
        <v>22</v>
      </c>
      <c r="I798" t="s">
        <v>27</v>
      </c>
      <c r="L798">
        <v>0</v>
      </c>
      <c r="M798" t="str">
        <f>_xlfn.XLOOKUP(A798,Planilha1!B:B,Planilha1!C:C)</f>
        <v>Interno</v>
      </c>
      <c r="N798">
        <v>1687</v>
      </c>
      <c r="O798">
        <f>_xlfn.XLOOKUP(A798,Planilha1!F:F,Planilha1!G:G,0)</f>
        <v>5.4</v>
      </c>
      <c r="P798">
        <v>138.54779919999999</v>
      </c>
    </row>
    <row r="799" spans="1:16" ht="15.75" hidden="1" customHeight="1">
      <c r="A799">
        <v>1688</v>
      </c>
      <c r="B799" t="s">
        <v>1633</v>
      </c>
      <c r="C799" t="s">
        <v>1634</v>
      </c>
      <c r="D799" t="s">
        <v>20</v>
      </c>
      <c r="E799" t="s">
        <v>19</v>
      </c>
      <c r="F799" t="s">
        <v>93</v>
      </c>
      <c r="G799" t="s">
        <v>21</v>
      </c>
      <c r="H799" t="s">
        <v>30</v>
      </c>
      <c r="I799" t="s">
        <v>27</v>
      </c>
      <c r="L799">
        <v>0</v>
      </c>
      <c r="M799" t="s">
        <v>31</v>
      </c>
      <c r="N799">
        <v>1688</v>
      </c>
      <c r="O799">
        <f>_xlfn.XLOOKUP(A799,Planilha1!F:F,Planilha1!G:G,0)</f>
        <v>4.32</v>
      </c>
      <c r="P799">
        <v>0</v>
      </c>
    </row>
    <row r="800" spans="1:16" ht="15.75" hidden="1" customHeight="1">
      <c r="A800">
        <v>1689</v>
      </c>
      <c r="B800" t="s">
        <v>1635</v>
      </c>
      <c r="C800" t="s">
        <v>1636</v>
      </c>
      <c r="D800" t="s">
        <v>20</v>
      </c>
      <c r="E800" t="s">
        <v>19</v>
      </c>
      <c r="F800" t="s">
        <v>93</v>
      </c>
      <c r="G800" t="s">
        <v>21</v>
      </c>
      <c r="H800" t="s">
        <v>30</v>
      </c>
      <c r="I800" t="s">
        <v>27</v>
      </c>
      <c r="L800">
        <v>0</v>
      </c>
      <c r="M800" t="s">
        <v>31</v>
      </c>
      <c r="N800">
        <v>1689</v>
      </c>
      <c r="O800">
        <f>_xlfn.XLOOKUP(A800,Planilha1!F:F,Planilha1!G:G,0)</f>
        <v>4.32</v>
      </c>
      <c r="P800">
        <v>0</v>
      </c>
    </row>
    <row r="801" spans="1:16" ht="15.75" hidden="1" customHeight="1">
      <c r="A801">
        <v>1690</v>
      </c>
      <c r="B801" t="s">
        <v>1637</v>
      </c>
      <c r="C801" t="s">
        <v>1638</v>
      </c>
      <c r="D801" t="s">
        <v>20</v>
      </c>
      <c r="E801" t="s">
        <v>19</v>
      </c>
      <c r="F801" t="s">
        <v>93</v>
      </c>
      <c r="G801" t="s">
        <v>21</v>
      </c>
      <c r="H801" t="s">
        <v>30</v>
      </c>
      <c r="I801" t="s">
        <v>27</v>
      </c>
      <c r="L801">
        <v>0</v>
      </c>
      <c r="M801" t="s">
        <v>31</v>
      </c>
      <c r="N801">
        <v>1690</v>
      </c>
      <c r="O801">
        <f>_xlfn.XLOOKUP(A801,Planilha1!F:F,Planilha1!G:G,0)</f>
        <v>4.32</v>
      </c>
      <c r="P801">
        <v>0</v>
      </c>
    </row>
    <row r="802" spans="1:16" ht="15.75" hidden="1" customHeight="1">
      <c r="A802">
        <v>1691</v>
      </c>
      <c r="B802" t="s">
        <v>1639</v>
      </c>
      <c r="C802" t="s">
        <v>1640</v>
      </c>
      <c r="D802" t="s">
        <v>26</v>
      </c>
      <c r="E802" t="s">
        <v>19</v>
      </c>
      <c r="F802" t="s">
        <v>93</v>
      </c>
      <c r="G802" t="s">
        <v>21</v>
      </c>
      <c r="H802" t="s">
        <v>30</v>
      </c>
      <c r="I802" t="s">
        <v>27</v>
      </c>
      <c r="L802">
        <v>0</v>
      </c>
      <c r="M802" t="s">
        <v>31</v>
      </c>
      <c r="N802">
        <v>1691</v>
      </c>
      <c r="O802">
        <f>_xlfn.XLOOKUP(A802,Planilha1!F:F,Planilha1!G:G,0)</f>
        <v>5.4</v>
      </c>
      <c r="P802">
        <v>0</v>
      </c>
    </row>
    <row r="803" spans="1:16" ht="15.75" hidden="1" customHeight="1">
      <c r="A803">
        <v>1692</v>
      </c>
      <c r="B803" t="s">
        <v>1641</v>
      </c>
      <c r="C803" t="s">
        <v>1642</v>
      </c>
      <c r="D803" t="s">
        <v>69</v>
      </c>
      <c r="E803" t="s">
        <v>19</v>
      </c>
      <c r="F803" t="s">
        <v>93</v>
      </c>
      <c r="G803" t="s">
        <v>21</v>
      </c>
      <c r="H803" t="s">
        <v>30</v>
      </c>
      <c r="I803" t="s">
        <v>27</v>
      </c>
      <c r="L803">
        <v>0</v>
      </c>
      <c r="M803" t="s">
        <v>31</v>
      </c>
      <c r="N803">
        <v>1692</v>
      </c>
      <c r="O803">
        <f>_xlfn.XLOOKUP(A803,Planilha1!F:F,Planilha1!G:G,0)</f>
        <v>5.4</v>
      </c>
      <c r="P803">
        <v>0</v>
      </c>
    </row>
    <row r="804" spans="1:16" ht="15.75" hidden="1" customHeight="1">
      <c r="A804">
        <v>1700</v>
      </c>
      <c r="B804" t="s">
        <v>1643</v>
      </c>
      <c r="C804" t="s">
        <v>1644</v>
      </c>
      <c r="D804" t="s">
        <v>18</v>
      </c>
      <c r="E804" t="s">
        <v>19</v>
      </c>
      <c r="F804" t="s">
        <v>20</v>
      </c>
      <c r="G804" t="s">
        <v>21</v>
      </c>
      <c r="H804" t="s">
        <v>30</v>
      </c>
      <c r="I804" t="s">
        <v>27</v>
      </c>
      <c r="L804">
        <v>0</v>
      </c>
      <c r="M804" t="s">
        <v>31</v>
      </c>
      <c r="N804">
        <v>1700</v>
      </c>
      <c r="O804">
        <f>_xlfn.XLOOKUP(A804,Planilha1!F:F,Planilha1!G:G,0)</f>
        <v>12.5</v>
      </c>
      <c r="P804">
        <v>0</v>
      </c>
    </row>
    <row r="805" spans="1:16" ht="15.75" hidden="1" customHeight="1">
      <c r="A805">
        <v>1701</v>
      </c>
      <c r="B805" t="s">
        <v>1645</v>
      </c>
      <c r="C805" t="s">
        <v>1646</v>
      </c>
      <c r="D805" t="s">
        <v>69</v>
      </c>
      <c r="E805" t="s">
        <v>70</v>
      </c>
      <c r="F805" t="s">
        <v>20</v>
      </c>
      <c r="G805" t="s">
        <v>21</v>
      </c>
      <c r="H805" t="s">
        <v>30</v>
      </c>
      <c r="I805" t="s">
        <v>27</v>
      </c>
      <c r="L805">
        <v>0</v>
      </c>
      <c r="M805" t="s">
        <v>31</v>
      </c>
      <c r="N805">
        <v>1701</v>
      </c>
      <c r="O805">
        <f>_xlfn.XLOOKUP(A805,Planilha1!F:F,Planilha1!G:G,0)</f>
        <v>1.44</v>
      </c>
      <c r="P805">
        <v>0</v>
      </c>
    </row>
    <row r="806" spans="1:16" ht="15.75" hidden="1" customHeight="1">
      <c r="A806">
        <v>1702</v>
      </c>
      <c r="B806" t="s">
        <v>1647</v>
      </c>
      <c r="C806" t="s">
        <v>1648</v>
      </c>
      <c r="D806" t="s">
        <v>40</v>
      </c>
      <c r="E806" t="s">
        <v>47</v>
      </c>
      <c r="F806" t="s">
        <v>42</v>
      </c>
      <c r="G806" t="s">
        <v>21</v>
      </c>
      <c r="H806" t="s">
        <v>30</v>
      </c>
      <c r="I806" t="s">
        <v>27</v>
      </c>
      <c r="L806">
        <v>0</v>
      </c>
      <c r="M806" t="s">
        <v>31</v>
      </c>
      <c r="N806">
        <v>1702</v>
      </c>
      <c r="O806">
        <f>_xlfn.XLOOKUP(A806,Planilha1!F:F,Planilha1!G:G,0)</f>
        <v>4.5</v>
      </c>
      <c r="P806">
        <v>0</v>
      </c>
    </row>
    <row r="807" spans="1:16" ht="15.75" hidden="1" customHeight="1">
      <c r="A807">
        <v>1703</v>
      </c>
      <c r="B807" t="s">
        <v>1649</v>
      </c>
      <c r="C807" t="s">
        <v>1650</v>
      </c>
      <c r="D807" t="s">
        <v>18</v>
      </c>
      <c r="E807" t="s">
        <v>19</v>
      </c>
      <c r="F807" t="s">
        <v>20</v>
      </c>
      <c r="G807" t="s">
        <v>21</v>
      </c>
      <c r="H807" t="s">
        <v>30</v>
      </c>
      <c r="I807" t="s">
        <v>27</v>
      </c>
      <c r="L807">
        <v>0</v>
      </c>
      <c r="M807" t="s">
        <v>31</v>
      </c>
      <c r="N807">
        <v>1703</v>
      </c>
      <c r="O807">
        <f>_xlfn.XLOOKUP(A807,Planilha1!F:F,Planilha1!G:G,0)</f>
        <v>2.4</v>
      </c>
      <c r="P807">
        <v>0</v>
      </c>
    </row>
    <row r="808" spans="1:16" ht="15.75" hidden="1" customHeight="1">
      <c r="A808">
        <v>1704</v>
      </c>
      <c r="B808" t="s">
        <v>1651</v>
      </c>
      <c r="C808" t="s">
        <v>1652</v>
      </c>
      <c r="D808" t="s">
        <v>18</v>
      </c>
      <c r="E808" t="s">
        <v>19</v>
      </c>
      <c r="F808" t="s">
        <v>20</v>
      </c>
      <c r="G808" t="s">
        <v>21</v>
      </c>
      <c r="H808" t="s">
        <v>30</v>
      </c>
      <c r="I808" t="s">
        <v>27</v>
      </c>
      <c r="L808">
        <v>0</v>
      </c>
      <c r="M808" t="s">
        <v>31</v>
      </c>
      <c r="N808">
        <v>1704</v>
      </c>
      <c r="O808">
        <f>_xlfn.XLOOKUP(A808,Planilha1!F:F,Planilha1!G:G,0)</f>
        <v>6</v>
      </c>
      <c r="P808">
        <v>0</v>
      </c>
    </row>
    <row r="809" spans="1:16" ht="15.75" hidden="1" customHeight="1">
      <c r="A809">
        <v>1705</v>
      </c>
      <c r="B809" t="s">
        <v>1653</v>
      </c>
      <c r="C809" t="s">
        <v>1654</v>
      </c>
      <c r="D809" t="s">
        <v>18</v>
      </c>
      <c r="E809" t="s">
        <v>19</v>
      </c>
      <c r="F809" t="s">
        <v>20</v>
      </c>
      <c r="G809" t="s">
        <v>21</v>
      </c>
      <c r="H809" t="s">
        <v>30</v>
      </c>
      <c r="I809" t="s">
        <v>27</v>
      </c>
      <c r="L809">
        <v>0</v>
      </c>
      <c r="M809" t="s">
        <v>31</v>
      </c>
      <c r="N809">
        <v>1705</v>
      </c>
      <c r="O809">
        <f>_xlfn.XLOOKUP(A809,Planilha1!F:F,Planilha1!G:G,0)</f>
        <v>2.64</v>
      </c>
      <c r="P809">
        <v>0</v>
      </c>
    </row>
    <row r="810" spans="1:16" ht="15.75" hidden="1" customHeight="1">
      <c r="A810">
        <v>1706</v>
      </c>
      <c r="B810" t="s">
        <v>1655</v>
      </c>
      <c r="C810" t="s">
        <v>1656</v>
      </c>
      <c r="D810" t="s">
        <v>18</v>
      </c>
      <c r="E810" t="s">
        <v>19</v>
      </c>
      <c r="F810" t="s">
        <v>20</v>
      </c>
      <c r="G810" t="s">
        <v>21</v>
      </c>
      <c r="H810" t="s">
        <v>30</v>
      </c>
      <c r="I810" t="s">
        <v>27</v>
      </c>
      <c r="L810">
        <v>0</v>
      </c>
      <c r="M810" t="s">
        <v>31</v>
      </c>
      <c r="N810">
        <v>1706</v>
      </c>
      <c r="O810">
        <f>_xlfn.XLOOKUP(A810,Planilha1!F:F,Planilha1!G:G,0)</f>
        <v>2.4</v>
      </c>
      <c r="P810">
        <v>0</v>
      </c>
    </row>
    <row r="811" spans="1:16" ht="15.75" hidden="1" customHeight="1">
      <c r="A811">
        <v>1707</v>
      </c>
      <c r="B811" t="s">
        <v>1657</v>
      </c>
      <c r="C811" t="s">
        <v>1658</v>
      </c>
      <c r="D811" t="s">
        <v>18</v>
      </c>
      <c r="E811" t="s">
        <v>19</v>
      </c>
      <c r="F811" t="s">
        <v>20</v>
      </c>
      <c r="G811" t="s">
        <v>21</v>
      </c>
      <c r="H811" t="s">
        <v>30</v>
      </c>
      <c r="I811" t="s">
        <v>27</v>
      </c>
      <c r="L811">
        <v>0</v>
      </c>
      <c r="M811" t="s">
        <v>31</v>
      </c>
      <c r="N811">
        <v>1707</v>
      </c>
      <c r="O811">
        <f>_xlfn.XLOOKUP(A811,Planilha1!F:F,Planilha1!G:G,0)</f>
        <v>6</v>
      </c>
      <c r="P811">
        <v>0</v>
      </c>
    </row>
    <row r="812" spans="1:16" ht="15.75" hidden="1" customHeight="1">
      <c r="A812">
        <v>1708</v>
      </c>
      <c r="B812" t="s">
        <v>1659</v>
      </c>
      <c r="C812" t="s">
        <v>1660</v>
      </c>
      <c r="D812" t="s">
        <v>18</v>
      </c>
      <c r="E812" t="s">
        <v>19</v>
      </c>
      <c r="F812" t="s">
        <v>20</v>
      </c>
      <c r="G812" t="s">
        <v>21</v>
      </c>
      <c r="H812" t="s">
        <v>30</v>
      </c>
      <c r="I812" t="s">
        <v>27</v>
      </c>
      <c r="L812">
        <v>0</v>
      </c>
      <c r="M812" t="s">
        <v>31</v>
      </c>
      <c r="N812">
        <v>1708</v>
      </c>
      <c r="O812">
        <f>_xlfn.XLOOKUP(A812,Planilha1!F:F,Planilha1!G:G,0)</f>
        <v>2.4</v>
      </c>
      <c r="P812">
        <v>0</v>
      </c>
    </row>
    <row r="813" spans="1:16" ht="15.75" hidden="1" customHeight="1">
      <c r="A813">
        <v>1709</v>
      </c>
      <c r="B813" t="s">
        <v>1661</v>
      </c>
      <c r="C813" t="s">
        <v>1662</v>
      </c>
      <c r="D813" t="s">
        <v>18</v>
      </c>
      <c r="E813" t="s">
        <v>19</v>
      </c>
      <c r="F813" t="s">
        <v>20</v>
      </c>
      <c r="G813" t="s">
        <v>21</v>
      </c>
      <c r="H813" t="s">
        <v>30</v>
      </c>
      <c r="I813" t="s">
        <v>27</v>
      </c>
      <c r="L813">
        <v>0</v>
      </c>
      <c r="M813" t="s">
        <v>31</v>
      </c>
      <c r="N813">
        <v>1709</v>
      </c>
      <c r="O813">
        <f>_xlfn.XLOOKUP(A813,Planilha1!F:F,Planilha1!G:G,0)</f>
        <v>3</v>
      </c>
      <c r="P813">
        <v>0</v>
      </c>
    </row>
    <row r="814" spans="1:16" ht="15.75" hidden="1" customHeight="1">
      <c r="A814">
        <v>1710</v>
      </c>
      <c r="B814" t="s">
        <v>1663</v>
      </c>
      <c r="C814" t="s">
        <v>1664</v>
      </c>
      <c r="D814" t="s">
        <v>20</v>
      </c>
      <c r="E814" t="s">
        <v>19</v>
      </c>
      <c r="F814" t="s">
        <v>20</v>
      </c>
      <c r="G814" t="s">
        <v>21</v>
      </c>
      <c r="H814" t="s">
        <v>30</v>
      </c>
      <c r="I814" t="s">
        <v>27</v>
      </c>
      <c r="L814">
        <v>0</v>
      </c>
      <c r="M814" t="s">
        <v>31</v>
      </c>
      <c r="N814">
        <v>1710</v>
      </c>
      <c r="O814">
        <f>_xlfn.XLOOKUP(A814,Planilha1!F:F,Planilha1!G:G,0)</f>
        <v>1.4</v>
      </c>
      <c r="P814">
        <v>0</v>
      </c>
    </row>
    <row r="815" spans="1:16" ht="15.75" hidden="1" customHeight="1">
      <c r="A815">
        <v>1720</v>
      </c>
      <c r="B815" t="s">
        <v>1665</v>
      </c>
      <c r="C815" t="s">
        <v>1666</v>
      </c>
      <c r="D815" t="s">
        <v>18</v>
      </c>
      <c r="E815" t="s">
        <v>19</v>
      </c>
      <c r="F815" t="s">
        <v>20</v>
      </c>
      <c r="G815" t="s">
        <v>21</v>
      </c>
      <c r="H815" t="s">
        <v>30</v>
      </c>
      <c r="I815" t="s">
        <v>27</v>
      </c>
      <c r="L815">
        <v>0</v>
      </c>
      <c r="M815" t="s">
        <v>31</v>
      </c>
      <c r="N815">
        <v>1720</v>
      </c>
      <c r="O815">
        <f>_xlfn.XLOOKUP(A815,Planilha1!F:F,Planilha1!G:G,0)</f>
        <v>1.44</v>
      </c>
      <c r="P815">
        <v>0</v>
      </c>
    </row>
    <row r="816" spans="1:16" ht="15.75" hidden="1" customHeight="1">
      <c r="A816">
        <v>1721</v>
      </c>
      <c r="B816" t="s">
        <v>1667</v>
      </c>
      <c r="C816" t="s">
        <v>1668</v>
      </c>
      <c r="D816" t="s">
        <v>18</v>
      </c>
      <c r="E816" t="s">
        <v>19</v>
      </c>
      <c r="F816" t="s">
        <v>20</v>
      </c>
      <c r="G816" t="s">
        <v>21</v>
      </c>
      <c r="H816" t="s">
        <v>30</v>
      </c>
      <c r="I816" t="s">
        <v>27</v>
      </c>
      <c r="L816">
        <v>0</v>
      </c>
      <c r="M816" t="s">
        <v>31</v>
      </c>
      <c r="N816">
        <v>1721</v>
      </c>
      <c r="O816">
        <f>_xlfn.XLOOKUP(A816,Planilha1!F:F,Planilha1!G:G,0)</f>
        <v>6</v>
      </c>
      <c r="P816">
        <v>0</v>
      </c>
    </row>
    <row r="817" spans="1:16" ht="15.75" hidden="1" customHeight="1">
      <c r="A817">
        <v>1722</v>
      </c>
      <c r="B817" t="s">
        <v>1669</v>
      </c>
      <c r="C817" t="s">
        <v>1670</v>
      </c>
      <c r="D817" t="s">
        <v>18</v>
      </c>
      <c r="E817" t="s">
        <v>19</v>
      </c>
      <c r="F817" t="s">
        <v>20</v>
      </c>
      <c r="G817" t="s">
        <v>21</v>
      </c>
      <c r="H817" t="s">
        <v>30</v>
      </c>
      <c r="I817" t="s">
        <v>27</v>
      </c>
      <c r="L817">
        <v>0</v>
      </c>
      <c r="M817" t="s">
        <v>31</v>
      </c>
      <c r="N817">
        <v>1722</v>
      </c>
      <c r="O817">
        <f>_xlfn.XLOOKUP(A817,Planilha1!F:F,Planilha1!G:G,0)</f>
        <v>2.6</v>
      </c>
      <c r="P817">
        <v>0</v>
      </c>
    </row>
    <row r="818" spans="1:16" ht="15.75" hidden="1" customHeight="1">
      <c r="A818">
        <v>1723</v>
      </c>
      <c r="B818" t="s">
        <v>1671</v>
      </c>
      <c r="C818" t="s">
        <v>1672</v>
      </c>
      <c r="D818" t="s">
        <v>18</v>
      </c>
      <c r="E818" t="s">
        <v>19</v>
      </c>
      <c r="F818" t="s">
        <v>20</v>
      </c>
      <c r="G818" t="s">
        <v>21</v>
      </c>
      <c r="H818" t="s">
        <v>30</v>
      </c>
      <c r="I818" t="s">
        <v>27</v>
      </c>
      <c r="L818">
        <v>0</v>
      </c>
      <c r="M818" t="s">
        <v>31</v>
      </c>
      <c r="N818">
        <v>1723</v>
      </c>
      <c r="O818">
        <f>_xlfn.XLOOKUP(A818,Planilha1!F:F,Planilha1!G:G,0)</f>
        <v>1.2</v>
      </c>
      <c r="P818">
        <v>0</v>
      </c>
    </row>
    <row r="819" spans="1:16" ht="15.75" hidden="1" customHeight="1">
      <c r="A819">
        <v>1724</v>
      </c>
      <c r="B819" t="s">
        <v>1673</v>
      </c>
      <c r="C819" t="s">
        <v>1674</v>
      </c>
      <c r="D819" t="s">
        <v>18</v>
      </c>
      <c r="E819" t="s">
        <v>19</v>
      </c>
      <c r="F819" t="s">
        <v>20</v>
      </c>
      <c r="G819" t="s">
        <v>21</v>
      </c>
      <c r="H819" t="s">
        <v>30</v>
      </c>
      <c r="I819" t="s">
        <v>27</v>
      </c>
      <c r="L819">
        <v>0</v>
      </c>
      <c r="M819" t="s">
        <v>31</v>
      </c>
      <c r="N819">
        <v>1724</v>
      </c>
      <c r="O819">
        <f>_xlfn.XLOOKUP(A819,Planilha1!F:F,Planilha1!G:G,0)</f>
        <v>8</v>
      </c>
      <c r="P819">
        <v>0</v>
      </c>
    </row>
    <row r="820" spans="1:16" ht="15.75" hidden="1" customHeight="1">
      <c r="A820">
        <v>1725</v>
      </c>
      <c r="B820" t="s">
        <v>1675</v>
      </c>
      <c r="C820" t="s">
        <v>1676</v>
      </c>
      <c r="D820" t="s">
        <v>18</v>
      </c>
      <c r="E820" t="s">
        <v>19</v>
      </c>
      <c r="F820" t="s">
        <v>20</v>
      </c>
      <c r="G820" t="s">
        <v>21</v>
      </c>
      <c r="H820" t="s">
        <v>30</v>
      </c>
      <c r="I820" t="s">
        <v>27</v>
      </c>
      <c r="L820">
        <v>0</v>
      </c>
      <c r="M820" t="s">
        <v>31</v>
      </c>
      <c r="N820">
        <v>1725</v>
      </c>
      <c r="O820">
        <f>_xlfn.XLOOKUP(A820,Planilha1!F:F,Planilha1!G:G,0)</f>
        <v>3.6</v>
      </c>
      <c r="P820">
        <v>0</v>
      </c>
    </row>
    <row r="821" spans="1:16" ht="15.75" hidden="1" customHeight="1">
      <c r="A821">
        <v>1726</v>
      </c>
      <c r="B821" t="s">
        <v>1677</v>
      </c>
      <c r="C821" t="s">
        <v>1678</v>
      </c>
      <c r="D821" t="s">
        <v>152</v>
      </c>
      <c r="E821" t="s">
        <v>19</v>
      </c>
      <c r="F821" t="s">
        <v>42</v>
      </c>
      <c r="G821" t="s">
        <v>21</v>
      </c>
      <c r="H821" t="s">
        <v>30</v>
      </c>
      <c r="I821" t="s">
        <v>27</v>
      </c>
      <c r="L821">
        <v>0</v>
      </c>
      <c r="M821" t="s">
        <v>31</v>
      </c>
      <c r="N821">
        <v>1726</v>
      </c>
      <c r="O821">
        <f>_xlfn.XLOOKUP(A821,Planilha1!F:F,Planilha1!G:G,0)</f>
        <v>8</v>
      </c>
      <c r="P821">
        <v>0</v>
      </c>
    </row>
    <row r="822" spans="1:16" ht="15.75" hidden="1" customHeight="1">
      <c r="A822">
        <v>1727</v>
      </c>
      <c r="B822" t="s">
        <v>1679</v>
      </c>
      <c r="C822" t="s">
        <v>1680</v>
      </c>
      <c r="D822" t="s">
        <v>40</v>
      </c>
      <c r="E822" t="s">
        <v>19</v>
      </c>
      <c r="F822" t="s">
        <v>42</v>
      </c>
      <c r="G822" t="s">
        <v>21</v>
      </c>
      <c r="H822" t="s">
        <v>30</v>
      </c>
      <c r="I822" t="s">
        <v>27</v>
      </c>
      <c r="L822">
        <v>0</v>
      </c>
      <c r="M822" t="s">
        <v>31</v>
      </c>
      <c r="N822">
        <v>1727</v>
      </c>
      <c r="O822">
        <f>_xlfn.XLOOKUP(A822,Planilha1!F:F,Planilha1!G:G,0)</f>
        <v>8</v>
      </c>
      <c r="P822">
        <v>0</v>
      </c>
    </row>
    <row r="823" spans="1:16" ht="15.75" hidden="1" customHeight="1">
      <c r="A823">
        <v>1728</v>
      </c>
      <c r="B823" t="s">
        <v>1681</v>
      </c>
      <c r="C823" t="s">
        <v>1682</v>
      </c>
      <c r="D823" t="s">
        <v>40</v>
      </c>
      <c r="E823" t="s">
        <v>19</v>
      </c>
      <c r="F823" t="s">
        <v>42</v>
      </c>
      <c r="G823" t="s">
        <v>21</v>
      </c>
      <c r="H823" t="s">
        <v>30</v>
      </c>
      <c r="I823" t="s">
        <v>27</v>
      </c>
      <c r="L823">
        <v>0</v>
      </c>
      <c r="M823" t="s">
        <v>31</v>
      </c>
      <c r="N823">
        <v>1728</v>
      </c>
      <c r="O823">
        <f>_xlfn.XLOOKUP(A823,Planilha1!F:F,Planilha1!G:G,0)</f>
        <v>10</v>
      </c>
      <c r="P823">
        <v>0</v>
      </c>
    </row>
    <row r="824" spans="1:16" ht="15.75" hidden="1" customHeight="1">
      <c r="A824">
        <v>1729</v>
      </c>
      <c r="B824" t="s">
        <v>1683</v>
      </c>
      <c r="C824" t="s">
        <v>1684</v>
      </c>
      <c r="D824" t="s">
        <v>152</v>
      </c>
      <c r="E824" t="s">
        <v>19</v>
      </c>
      <c r="F824" t="s">
        <v>42</v>
      </c>
      <c r="G824" t="s">
        <v>21</v>
      </c>
      <c r="H824" t="s">
        <v>30</v>
      </c>
      <c r="I824" t="s">
        <v>27</v>
      </c>
      <c r="L824">
        <v>0</v>
      </c>
      <c r="M824" t="s">
        <v>31</v>
      </c>
      <c r="N824">
        <v>1729</v>
      </c>
      <c r="O824">
        <f>_xlfn.XLOOKUP(A824,Planilha1!F:F,Planilha1!G:G,0)</f>
        <v>1.6</v>
      </c>
      <c r="P824">
        <v>0</v>
      </c>
    </row>
    <row r="825" spans="1:16" ht="15.75" hidden="1" customHeight="1">
      <c r="A825">
        <v>1730</v>
      </c>
      <c r="B825" t="s">
        <v>1685</v>
      </c>
      <c r="C825" t="s">
        <v>1686</v>
      </c>
      <c r="D825" t="s">
        <v>152</v>
      </c>
      <c r="E825" t="s">
        <v>19</v>
      </c>
      <c r="F825" t="s">
        <v>42</v>
      </c>
      <c r="G825" t="s">
        <v>21</v>
      </c>
      <c r="H825" t="s">
        <v>30</v>
      </c>
      <c r="I825" t="s">
        <v>27</v>
      </c>
      <c r="L825">
        <v>0</v>
      </c>
      <c r="M825" t="s">
        <v>31</v>
      </c>
      <c r="N825">
        <v>1730</v>
      </c>
      <c r="O825">
        <f>_xlfn.XLOOKUP(A825,Planilha1!F:F,Planilha1!G:G,0)</f>
        <v>1.6</v>
      </c>
      <c r="P825">
        <v>0</v>
      </c>
    </row>
    <row r="826" spans="1:16" ht="15.75" hidden="1" customHeight="1">
      <c r="A826">
        <v>1731</v>
      </c>
      <c r="B826" t="s">
        <v>1687</v>
      </c>
      <c r="C826" t="s">
        <v>1688</v>
      </c>
      <c r="D826" t="s">
        <v>152</v>
      </c>
      <c r="E826" t="s">
        <v>19</v>
      </c>
      <c r="F826" t="s">
        <v>42</v>
      </c>
      <c r="G826" t="s">
        <v>21</v>
      </c>
      <c r="H826" t="s">
        <v>30</v>
      </c>
      <c r="I826" t="s">
        <v>27</v>
      </c>
      <c r="L826">
        <v>0</v>
      </c>
      <c r="M826" t="s">
        <v>31</v>
      </c>
      <c r="N826">
        <v>1731</v>
      </c>
      <c r="O826">
        <f>_xlfn.XLOOKUP(A826,Planilha1!F:F,Planilha1!G:G,0)</f>
        <v>1.6</v>
      </c>
      <c r="P826">
        <v>0</v>
      </c>
    </row>
    <row r="827" spans="1:16" ht="15.75" hidden="1" customHeight="1">
      <c r="A827">
        <v>1732</v>
      </c>
      <c r="B827" t="s">
        <v>1689</v>
      </c>
      <c r="C827" t="s">
        <v>1690</v>
      </c>
      <c r="D827" t="s">
        <v>40</v>
      </c>
      <c r="E827" t="s">
        <v>70</v>
      </c>
      <c r="F827" t="s">
        <v>20</v>
      </c>
      <c r="G827" t="s">
        <v>21</v>
      </c>
      <c r="H827" t="s">
        <v>30</v>
      </c>
      <c r="I827" t="s">
        <v>27</v>
      </c>
      <c r="L827">
        <v>0</v>
      </c>
      <c r="M827" t="s">
        <v>31</v>
      </c>
      <c r="N827">
        <v>1732</v>
      </c>
      <c r="O827">
        <f>_xlfn.XLOOKUP(A827,Planilha1!F:F,Planilha1!G:G,0)</f>
        <v>2</v>
      </c>
      <c r="P827">
        <v>0</v>
      </c>
    </row>
    <row r="828" spans="1:16" ht="15.75" hidden="1" customHeight="1">
      <c r="A828">
        <v>1733</v>
      </c>
      <c r="B828" t="s">
        <v>1691</v>
      </c>
      <c r="C828" t="s">
        <v>1692</v>
      </c>
      <c r="D828" t="s">
        <v>69</v>
      </c>
      <c r="E828" t="s">
        <v>70</v>
      </c>
      <c r="F828" t="s">
        <v>20</v>
      </c>
      <c r="G828" t="s">
        <v>21</v>
      </c>
      <c r="H828" t="s">
        <v>30</v>
      </c>
      <c r="I828" t="s">
        <v>27</v>
      </c>
      <c r="L828">
        <v>0</v>
      </c>
      <c r="M828" t="s">
        <v>31</v>
      </c>
      <c r="N828">
        <v>1733</v>
      </c>
      <c r="O828">
        <f>_xlfn.XLOOKUP(A828,Planilha1!F:F,Planilha1!G:G,0)</f>
        <v>0</v>
      </c>
      <c r="P828">
        <v>0</v>
      </c>
    </row>
    <row r="829" spans="1:16" ht="15.75" hidden="1" customHeight="1">
      <c r="A829">
        <v>1734</v>
      </c>
      <c r="B829" t="s">
        <v>1693</v>
      </c>
      <c r="C829" t="s">
        <v>1694</v>
      </c>
      <c r="D829" t="s">
        <v>809</v>
      </c>
      <c r="E829" t="s">
        <v>809</v>
      </c>
      <c r="F829" t="s">
        <v>809</v>
      </c>
      <c r="G829" t="s">
        <v>21</v>
      </c>
      <c r="H829" t="s">
        <v>30</v>
      </c>
      <c r="I829" t="s">
        <v>27</v>
      </c>
      <c r="L829">
        <v>0</v>
      </c>
      <c r="M829" t="s">
        <v>31</v>
      </c>
      <c r="N829">
        <v>1734</v>
      </c>
      <c r="O829">
        <f>_xlfn.XLOOKUP(A829,Planilha1!F:F,Planilha1!G:G,0)</f>
        <v>1.1200000000000001</v>
      </c>
      <c r="P829">
        <v>0</v>
      </c>
    </row>
    <row r="830" spans="1:16" ht="15.75" hidden="1" customHeight="1">
      <c r="A830">
        <v>1735</v>
      </c>
      <c r="B830" t="s">
        <v>1695</v>
      </c>
      <c r="C830" t="s">
        <v>1696</v>
      </c>
      <c r="D830" t="s">
        <v>411</v>
      </c>
      <c r="E830" t="s">
        <v>70</v>
      </c>
      <c r="F830" t="s">
        <v>20</v>
      </c>
      <c r="G830" t="s">
        <v>21</v>
      </c>
      <c r="H830" t="s">
        <v>30</v>
      </c>
      <c r="I830" t="s">
        <v>27</v>
      </c>
      <c r="L830">
        <v>0</v>
      </c>
      <c r="M830" t="s">
        <v>31</v>
      </c>
      <c r="N830">
        <v>1735</v>
      </c>
      <c r="O830">
        <f>_xlfn.XLOOKUP(A830,Planilha1!F:F,Planilha1!G:G,0)</f>
        <v>5.8319999999999999</v>
      </c>
      <c r="P830">
        <v>0</v>
      </c>
    </row>
    <row r="831" spans="1:16" ht="15.75" hidden="1" customHeight="1">
      <c r="A831">
        <v>1736</v>
      </c>
      <c r="B831" t="s">
        <v>1697</v>
      </c>
      <c r="C831" t="s">
        <v>1698</v>
      </c>
      <c r="D831" t="s">
        <v>809</v>
      </c>
      <c r="E831" t="s">
        <v>809</v>
      </c>
      <c r="F831" t="s">
        <v>809</v>
      </c>
      <c r="G831" t="s">
        <v>21</v>
      </c>
      <c r="H831" t="s">
        <v>30</v>
      </c>
      <c r="I831" t="s">
        <v>27</v>
      </c>
      <c r="L831">
        <v>0</v>
      </c>
      <c r="M831" t="s">
        <v>31</v>
      </c>
      <c r="N831">
        <v>1736</v>
      </c>
      <c r="O831">
        <f>_xlfn.XLOOKUP(A831,Planilha1!F:F,Planilha1!G:G,0)</f>
        <v>5.97</v>
      </c>
      <c r="P831">
        <v>0</v>
      </c>
    </row>
    <row r="832" spans="1:16" ht="15.75" hidden="1" customHeight="1">
      <c r="A832">
        <v>1740</v>
      </c>
      <c r="B832" t="s">
        <v>1699</v>
      </c>
      <c r="C832" t="s">
        <v>1700</v>
      </c>
      <c r="D832" t="s">
        <v>809</v>
      </c>
      <c r="E832" t="s">
        <v>809</v>
      </c>
      <c r="F832" t="s">
        <v>809</v>
      </c>
      <c r="G832" t="s">
        <v>21</v>
      </c>
      <c r="H832" t="s">
        <v>30</v>
      </c>
      <c r="I832" t="s">
        <v>27</v>
      </c>
      <c r="L832">
        <v>0</v>
      </c>
      <c r="M832" t="s">
        <v>31</v>
      </c>
      <c r="N832">
        <v>1740</v>
      </c>
      <c r="O832">
        <f>_xlfn.XLOOKUP(A832,Planilha1!F:F,Planilha1!G:G,0)</f>
        <v>3.9</v>
      </c>
      <c r="P832">
        <v>0</v>
      </c>
    </row>
    <row r="833" spans="1:16" ht="15.75" hidden="1" customHeight="1">
      <c r="A833">
        <v>1741</v>
      </c>
      <c r="B833" t="s">
        <v>1701</v>
      </c>
      <c r="C833" t="s">
        <v>1702</v>
      </c>
      <c r="D833" t="s">
        <v>809</v>
      </c>
      <c r="E833" t="s">
        <v>809</v>
      </c>
      <c r="F833" t="s">
        <v>809</v>
      </c>
      <c r="G833" t="s">
        <v>21</v>
      </c>
      <c r="H833" t="s">
        <v>30</v>
      </c>
      <c r="I833" t="s">
        <v>27</v>
      </c>
      <c r="L833">
        <v>0</v>
      </c>
      <c r="M833" t="s">
        <v>31</v>
      </c>
      <c r="N833">
        <v>1741</v>
      </c>
      <c r="O833">
        <f>_xlfn.XLOOKUP(A833,Planilha1!F:F,Planilha1!G:G,0)</f>
        <v>1.3</v>
      </c>
      <c r="P833">
        <v>0</v>
      </c>
    </row>
    <row r="834" spans="1:16" ht="15.75" hidden="1" customHeight="1">
      <c r="A834">
        <v>1742</v>
      </c>
      <c r="B834" t="s">
        <v>1703</v>
      </c>
      <c r="C834" t="s">
        <v>1704</v>
      </c>
      <c r="D834" t="s">
        <v>809</v>
      </c>
      <c r="E834" t="s">
        <v>809</v>
      </c>
      <c r="F834" t="s">
        <v>809</v>
      </c>
      <c r="G834" t="s">
        <v>21</v>
      </c>
      <c r="H834" t="s">
        <v>30</v>
      </c>
      <c r="I834" t="s">
        <v>27</v>
      </c>
      <c r="L834">
        <v>0</v>
      </c>
      <c r="M834" t="s">
        <v>31</v>
      </c>
      <c r="N834">
        <v>1742</v>
      </c>
      <c r="O834">
        <f>_xlfn.XLOOKUP(A834,Planilha1!F:F,Planilha1!G:G,0)</f>
        <v>1</v>
      </c>
      <c r="P834">
        <v>0</v>
      </c>
    </row>
    <row r="835" spans="1:16" ht="15.75" hidden="1" customHeight="1">
      <c r="A835">
        <v>1743</v>
      </c>
      <c r="B835" t="s">
        <v>1705</v>
      </c>
      <c r="C835" t="s">
        <v>1706</v>
      </c>
      <c r="D835" t="s">
        <v>809</v>
      </c>
      <c r="E835" t="s">
        <v>809</v>
      </c>
      <c r="F835" t="s">
        <v>809</v>
      </c>
      <c r="G835" t="s">
        <v>21</v>
      </c>
      <c r="H835" t="s">
        <v>30</v>
      </c>
      <c r="I835" t="s">
        <v>27</v>
      </c>
      <c r="L835">
        <v>0</v>
      </c>
      <c r="M835" t="s">
        <v>31</v>
      </c>
      <c r="N835">
        <v>1743</v>
      </c>
      <c r="O835">
        <f>_xlfn.XLOOKUP(A835,Planilha1!F:F,Planilha1!G:G,0)</f>
        <v>2.6</v>
      </c>
      <c r="P835">
        <v>0</v>
      </c>
    </row>
    <row r="836" spans="1:16" ht="15.75" hidden="1" customHeight="1">
      <c r="A836">
        <v>1744</v>
      </c>
      <c r="B836" t="s">
        <v>1707</v>
      </c>
      <c r="C836" t="s">
        <v>1708</v>
      </c>
      <c r="D836" t="s">
        <v>809</v>
      </c>
      <c r="E836" t="s">
        <v>809</v>
      </c>
      <c r="F836" t="s">
        <v>809</v>
      </c>
      <c r="G836" t="s">
        <v>21</v>
      </c>
      <c r="H836" t="s">
        <v>30</v>
      </c>
      <c r="I836" t="s">
        <v>27</v>
      </c>
      <c r="L836">
        <v>0</v>
      </c>
      <c r="M836" t="s">
        <v>31</v>
      </c>
      <c r="N836">
        <v>1744</v>
      </c>
      <c r="O836">
        <f>_xlfn.XLOOKUP(A836,Planilha1!F:F,Planilha1!G:G,0)</f>
        <v>0.57999999999999996</v>
      </c>
      <c r="P836">
        <v>0</v>
      </c>
    </row>
    <row r="837" spans="1:16" ht="15.75" hidden="1" customHeight="1">
      <c r="A837">
        <v>1745</v>
      </c>
      <c r="B837" t="s">
        <v>1709</v>
      </c>
      <c r="C837" t="s">
        <v>1710</v>
      </c>
      <c r="D837" t="s">
        <v>809</v>
      </c>
      <c r="E837" t="s">
        <v>809</v>
      </c>
      <c r="F837" t="s">
        <v>809</v>
      </c>
      <c r="G837" t="s">
        <v>21</v>
      </c>
      <c r="H837" t="s">
        <v>30</v>
      </c>
      <c r="I837" t="s">
        <v>27</v>
      </c>
      <c r="L837">
        <v>0</v>
      </c>
      <c r="M837" t="s">
        <v>31</v>
      </c>
      <c r="N837">
        <v>1745</v>
      </c>
      <c r="O837">
        <f>_xlfn.XLOOKUP(A837,Planilha1!F:F,Planilha1!G:G,0)</f>
        <v>1.7</v>
      </c>
      <c r="P837">
        <v>0</v>
      </c>
    </row>
    <row r="838" spans="1:16" ht="15.75" hidden="1" customHeight="1">
      <c r="A838">
        <v>1746</v>
      </c>
      <c r="B838" t="s">
        <v>1711</v>
      </c>
      <c r="C838" t="s">
        <v>1712</v>
      </c>
      <c r="D838" t="s">
        <v>809</v>
      </c>
      <c r="E838" t="s">
        <v>809</v>
      </c>
      <c r="F838" t="s">
        <v>809</v>
      </c>
      <c r="G838" t="s">
        <v>21</v>
      </c>
      <c r="H838" t="s">
        <v>30</v>
      </c>
      <c r="I838" t="s">
        <v>27</v>
      </c>
      <c r="L838">
        <v>0</v>
      </c>
      <c r="M838" t="s">
        <v>31</v>
      </c>
      <c r="N838">
        <v>1746</v>
      </c>
      <c r="O838">
        <f>_xlfn.XLOOKUP(A838,Planilha1!F:F,Planilha1!G:G,0)</f>
        <v>1.32</v>
      </c>
      <c r="P838">
        <v>0</v>
      </c>
    </row>
    <row r="839" spans="1:16" ht="15.75" hidden="1" customHeight="1">
      <c r="A839">
        <v>1747</v>
      </c>
      <c r="B839" t="s">
        <v>1713</v>
      </c>
      <c r="C839" t="s">
        <v>1714</v>
      </c>
      <c r="D839" t="s">
        <v>809</v>
      </c>
      <c r="E839" t="s">
        <v>809</v>
      </c>
      <c r="F839" t="s">
        <v>809</v>
      </c>
      <c r="G839" t="s">
        <v>21</v>
      </c>
      <c r="H839" t="s">
        <v>30</v>
      </c>
      <c r="I839" t="s">
        <v>27</v>
      </c>
      <c r="L839">
        <v>0</v>
      </c>
      <c r="M839" t="s">
        <v>31</v>
      </c>
      <c r="N839">
        <v>1747</v>
      </c>
      <c r="O839">
        <f>_xlfn.XLOOKUP(A839,Planilha1!F:F,Planilha1!G:G,0)</f>
        <v>1</v>
      </c>
      <c r="P839">
        <v>0</v>
      </c>
    </row>
    <row r="840" spans="1:16" ht="15.75" hidden="1" customHeight="1">
      <c r="A840">
        <v>1748</v>
      </c>
      <c r="B840" t="s">
        <v>1715</v>
      </c>
      <c r="C840" t="s">
        <v>1716</v>
      </c>
      <c r="D840" t="s">
        <v>809</v>
      </c>
      <c r="E840" t="s">
        <v>809</v>
      </c>
      <c r="F840" t="s">
        <v>809</v>
      </c>
      <c r="G840" t="s">
        <v>21</v>
      </c>
      <c r="H840" t="s">
        <v>30</v>
      </c>
      <c r="I840" t="s">
        <v>27</v>
      </c>
      <c r="L840">
        <v>0</v>
      </c>
      <c r="M840" t="s">
        <v>31</v>
      </c>
      <c r="N840">
        <v>1748</v>
      </c>
      <c r="O840">
        <f>_xlfn.XLOOKUP(A840,Planilha1!F:F,Planilha1!G:G,0)</f>
        <v>1.7</v>
      </c>
      <c r="P840">
        <v>0</v>
      </c>
    </row>
    <row r="841" spans="1:16" ht="15.75" hidden="1" customHeight="1">
      <c r="A841">
        <v>1749</v>
      </c>
      <c r="B841" t="s">
        <v>1717</v>
      </c>
      <c r="C841" t="s">
        <v>1718</v>
      </c>
      <c r="D841" t="s">
        <v>809</v>
      </c>
      <c r="E841" t="s">
        <v>809</v>
      </c>
      <c r="F841" t="s">
        <v>809</v>
      </c>
      <c r="G841" t="s">
        <v>21</v>
      </c>
      <c r="H841" t="s">
        <v>30</v>
      </c>
      <c r="I841" t="s">
        <v>27</v>
      </c>
      <c r="L841">
        <v>0</v>
      </c>
      <c r="M841" t="s">
        <v>31</v>
      </c>
      <c r="N841">
        <v>1749</v>
      </c>
      <c r="O841">
        <f>_xlfn.XLOOKUP(A841,Planilha1!F:F,Planilha1!G:G,0)</f>
        <v>7.69</v>
      </c>
      <c r="P841">
        <v>0</v>
      </c>
    </row>
    <row r="842" spans="1:16" ht="15.75" hidden="1" customHeight="1">
      <c r="A842">
        <v>1750</v>
      </c>
      <c r="B842" t="s">
        <v>1719</v>
      </c>
      <c r="C842" t="s">
        <v>1720</v>
      </c>
      <c r="D842" t="s">
        <v>809</v>
      </c>
      <c r="E842" t="s">
        <v>809</v>
      </c>
      <c r="F842" t="s">
        <v>809</v>
      </c>
      <c r="G842" t="s">
        <v>21</v>
      </c>
      <c r="H842" t="s">
        <v>30</v>
      </c>
      <c r="I842" t="s">
        <v>27</v>
      </c>
      <c r="L842">
        <v>0</v>
      </c>
      <c r="M842" t="s">
        <v>31</v>
      </c>
      <c r="N842">
        <v>1750</v>
      </c>
      <c r="O842">
        <f>_xlfn.XLOOKUP(A842,Planilha1!F:F,Planilha1!G:G,0)</f>
        <v>11.3</v>
      </c>
      <c r="P842">
        <v>0</v>
      </c>
    </row>
    <row r="843" spans="1:16" ht="15.75" hidden="1" customHeight="1">
      <c r="A843">
        <v>1751</v>
      </c>
      <c r="B843" t="s">
        <v>1721</v>
      </c>
      <c r="C843" t="s">
        <v>1722</v>
      </c>
      <c r="D843" t="s">
        <v>809</v>
      </c>
      <c r="E843" t="s">
        <v>809</v>
      </c>
      <c r="F843" t="s">
        <v>809</v>
      </c>
      <c r="G843" t="s">
        <v>21</v>
      </c>
      <c r="H843" t="s">
        <v>30</v>
      </c>
      <c r="I843" t="s">
        <v>27</v>
      </c>
      <c r="L843">
        <v>0</v>
      </c>
      <c r="M843" t="s">
        <v>31</v>
      </c>
      <c r="N843">
        <v>1751</v>
      </c>
      <c r="O843">
        <f>_xlfn.XLOOKUP(A843,Planilha1!F:F,Planilha1!G:G,0)</f>
        <v>0.9</v>
      </c>
      <c r="P843">
        <v>0</v>
      </c>
    </row>
    <row r="844" spans="1:16" ht="15.75" hidden="1" customHeight="1">
      <c r="A844">
        <v>1752</v>
      </c>
      <c r="B844" t="s">
        <v>1723</v>
      </c>
      <c r="C844" t="s">
        <v>1724</v>
      </c>
      <c r="D844" t="s">
        <v>809</v>
      </c>
      <c r="E844" t="s">
        <v>809</v>
      </c>
      <c r="F844" t="s">
        <v>809</v>
      </c>
      <c r="G844" t="s">
        <v>21</v>
      </c>
      <c r="H844" t="s">
        <v>30</v>
      </c>
      <c r="I844" t="s">
        <v>27</v>
      </c>
      <c r="L844">
        <v>0</v>
      </c>
      <c r="M844" t="s">
        <v>31</v>
      </c>
      <c r="N844">
        <v>1752</v>
      </c>
      <c r="O844">
        <f>_xlfn.XLOOKUP(A844,Planilha1!F:F,Planilha1!G:G,0)</f>
        <v>0.05</v>
      </c>
      <c r="P844">
        <v>0</v>
      </c>
    </row>
    <row r="845" spans="1:16" ht="15.75" hidden="1" customHeight="1">
      <c r="A845">
        <v>1753</v>
      </c>
      <c r="B845" t="s">
        <v>1725</v>
      </c>
      <c r="C845" t="s">
        <v>1726</v>
      </c>
      <c r="D845" t="s">
        <v>809</v>
      </c>
      <c r="E845" t="s">
        <v>809</v>
      </c>
      <c r="F845" t="s">
        <v>809</v>
      </c>
      <c r="G845" t="s">
        <v>21</v>
      </c>
      <c r="H845" t="s">
        <v>30</v>
      </c>
      <c r="I845" t="s">
        <v>27</v>
      </c>
      <c r="L845">
        <v>0</v>
      </c>
      <c r="M845" t="s">
        <v>31</v>
      </c>
      <c r="N845">
        <v>1753</v>
      </c>
      <c r="O845">
        <f>_xlfn.XLOOKUP(A845,Planilha1!F:F,Planilha1!G:G,0)</f>
        <v>2.15</v>
      </c>
      <c r="P845">
        <v>0</v>
      </c>
    </row>
    <row r="846" spans="1:16" ht="15.75" hidden="1" customHeight="1">
      <c r="A846">
        <v>1754</v>
      </c>
      <c r="B846" t="s">
        <v>1727</v>
      </c>
      <c r="C846" t="s">
        <v>1728</v>
      </c>
      <c r="D846" t="s">
        <v>809</v>
      </c>
      <c r="E846" t="s">
        <v>809</v>
      </c>
      <c r="F846" t="s">
        <v>809</v>
      </c>
      <c r="G846" t="s">
        <v>21</v>
      </c>
      <c r="H846" t="s">
        <v>30</v>
      </c>
      <c r="I846" t="s">
        <v>27</v>
      </c>
      <c r="L846">
        <v>0</v>
      </c>
      <c r="M846" t="s">
        <v>31</v>
      </c>
      <c r="N846">
        <v>1754</v>
      </c>
      <c r="O846">
        <f>_xlfn.XLOOKUP(A846,Planilha1!F:F,Planilha1!G:G,0)</f>
        <v>1.05</v>
      </c>
      <c r="P846">
        <v>0</v>
      </c>
    </row>
    <row r="847" spans="1:16" ht="15.75" hidden="1" customHeight="1">
      <c r="A847">
        <v>1760</v>
      </c>
      <c r="B847" t="s">
        <v>1729</v>
      </c>
      <c r="C847" t="s">
        <v>1730</v>
      </c>
      <c r="D847" t="s">
        <v>231</v>
      </c>
      <c r="E847" t="s">
        <v>144</v>
      </c>
      <c r="F847" t="s">
        <v>42</v>
      </c>
      <c r="G847" t="s">
        <v>21</v>
      </c>
      <c r="H847" t="s">
        <v>30</v>
      </c>
      <c r="I847" t="s">
        <v>27</v>
      </c>
      <c r="L847">
        <v>0</v>
      </c>
      <c r="M847" t="s">
        <v>1731</v>
      </c>
      <c r="N847">
        <v>1760</v>
      </c>
      <c r="O847">
        <f>_xlfn.XLOOKUP(A847,Planilha1!F:F,Planilha1!G:G,0)</f>
        <v>0.8</v>
      </c>
      <c r="P847">
        <v>0</v>
      </c>
    </row>
    <row r="848" spans="1:16" ht="15.75" hidden="1" customHeight="1">
      <c r="A848">
        <v>1761</v>
      </c>
      <c r="B848" t="s">
        <v>1732</v>
      </c>
      <c r="C848" t="s">
        <v>1733</v>
      </c>
      <c r="D848" t="s">
        <v>231</v>
      </c>
      <c r="E848" t="s">
        <v>144</v>
      </c>
      <c r="F848" t="s">
        <v>42</v>
      </c>
      <c r="G848" t="s">
        <v>21</v>
      </c>
      <c r="H848" t="s">
        <v>30</v>
      </c>
      <c r="I848" t="s">
        <v>27</v>
      </c>
      <c r="L848">
        <v>0</v>
      </c>
      <c r="M848" t="s">
        <v>1731</v>
      </c>
      <c r="N848">
        <v>1761</v>
      </c>
      <c r="O848">
        <f>_xlfn.XLOOKUP(A848,Planilha1!F:F,Planilha1!G:G,0)</f>
        <v>0.8</v>
      </c>
      <c r="P848">
        <v>0</v>
      </c>
    </row>
    <row r="849" spans="1:16" ht="15.75" hidden="1" customHeight="1">
      <c r="A849">
        <v>1762</v>
      </c>
      <c r="B849" t="s">
        <v>1734</v>
      </c>
      <c r="C849" t="s">
        <v>1735</v>
      </c>
      <c r="D849" t="s">
        <v>231</v>
      </c>
      <c r="E849" t="s">
        <v>144</v>
      </c>
      <c r="F849" t="s">
        <v>42</v>
      </c>
      <c r="G849" t="s">
        <v>21</v>
      </c>
      <c r="H849" t="s">
        <v>30</v>
      </c>
      <c r="I849" t="s">
        <v>27</v>
      </c>
      <c r="L849">
        <v>0</v>
      </c>
      <c r="M849" t="s">
        <v>1731</v>
      </c>
      <c r="N849">
        <v>1762</v>
      </c>
      <c r="O849">
        <f>_xlfn.XLOOKUP(A849,Planilha1!F:F,Planilha1!G:G,0)</f>
        <v>0.8</v>
      </c>
      <c r="P849">
        <v>0</v>
      </c>
    </row>
    <row r="850" spans="1:16" ht="15.75" hidden="1" customHeight="1">
      <c r="A850">
        <v>1763</v>
      </c>
      <c r="B850" t="s">
        <v>1736</v>
      </c>
      <c r="C850" t="s">
        <v>1737</v>
      </c>
      <c r="D850" t="s">
        <v>231</v>
      </c>
      <c r="E850" t="s">
        <v>144</v>
      </c>
      <c r="F850" t="s">
        <v>42</v>
      </c>
      <c r="G850" t="s">
        <v>21</v>
      </c>
      <c r="H850" t="s">
        <v>30</v>
      </c>
      <c r="I850" t="s">
        <v>27</v>
      </c>
      <c r="L850">
        <v>0</v>
      </c>
      <c r="M850" t="s">
        <v>1731</v>
      </c>
      <c r="N850">
        <v>1763</v>
      </c>
      <c r="O850">
        <f>_xlfn.XLOOKUP(A850,Planilha1!F:F,Planilha1!G:G,0)</f>
        <v>0.8</v>
      </c>
      <c r="P850">
        <v>0</v>
      </c>
    </row>
    <row r="851" spans="1:16" ht="15.75" hidden="1" customHeight="1">
      <c r="A851">
        <v>1764</v>
      </c>
      <c r="B851" t="s">
        <v>1738</v>
      </c>
      <c r="C851" t="s">
        <v>1739</v>
      </c>
      <c r="D851" t="s">
        <v>231</v>
      </c>
      <c r="E851" t="s">
        <v>144</v>
      </c>
      <c r="F851" t="s">
        <v>42</v>
      </c>
      <c r="G851" t="s">
        <v>21</v>
      </c>
      <c r="H851" t="s">
        <v>30</v>
      </c>
      <c r="I851" t="s">
        <v>27</v>
      </c>
      <c r="L851">
        <v>0</v>
      </c>
      <c r="M851" t="s">
        <v>31</v>
      </c>
      <c r="N851">
        <v>1764</v>
      </c>
      <c r="O851">
        <f>_xlfn.XLOOKUP(A851,Planilha1!F:F,Planilha1!G:G,0)</f>
        <v>0.8</v>
      </c>
      <c r="P851">
        <v>0</v>
      </c>
    </row>
    <row r="852" spans="1:16" ht="15.75" hidden="1" customHeight="1">
      <c r="A852">
        <v>1765</v>
      </c>
      <c r="B852" t="s">
        <v>1740</v>
      </c>
      <c r="C852" t="s">
        <v>1741</v>
      </c>
      <c r="D852" t="s">
        <v>69</v>
      </c>
      <c r="E852" t="s">
        <v>70</v>
      </c>
      <c r="F852" t="s">
        <v>20</v>
      </c>
      <c r="G852" t="s">
        <v>21</v>
      </c>
      <c r="H852" t="s">
        <v>30</v>
      </c>
      <c r="I852" t="s">
        <v>27</v>
      </c>
      <c r="L852">
        <v>0</v>
      </c>
      <c r="M852" t="s">
        <v>31</v>
      </c>
      <c r="N852">
        <v>1765</v>
      </c>
      <c r="O852">
        <f>_xlfn.XLOOKUP(A852,Planilha1!F:F,Planilha1!G:G,0)</f>
        <v>12</v>
      </c>
      <c r="P852">
        <v>0</v>
      </c>
    </row>
    <row r="853" spans="1:16" ht="15.75" hidden="1" customHeight="1">
      <c r="A853">
        <v>1766</v>
      </c>
      <c r="B853" t="s">
        <v>1742</v>
      </c>
      <c r="C853" t="s">
        <v>1743</v>
      </c>
      <c r="D853" t="s">
        <v>231</v>
      </c>
      <c r="E853" t="s">
        <v>144</v>
      </c>
      <c r="F853" t="s">
        <v>42</v>
      </c>
      <c r="G853" t="s">
        <v>21</v>
      </c>
      <c r="H853" t="s">
        <v>30</v>
      </c>
      <c r="I853" t="s">
        <v>27</v>
      </c>
      <c r="L853">
        <v>0</v>
      </c>
      <c r="M853" t="s">
        <v>31</v>
      </c>
      <c r="N853">
        <v>1766</v>
      </c>
      <c r="O853">
        <f>_xlfn.XLOOKUP(A853,Planilha1!F:F,Planilha1!G:G,0)</f>
        <v>0</v>
      </c>
      <c r="P853">
        <v>0</v>
      </c>
    </row>
    <row r="854" spans="1:16" ht="15.75" hidden="1" customHeight="1">
      <c r="A854">
        <v>1770</v>
      </c>
      <c r="B854" t="s">
        <v>1744</v>
      </c>
      <c r="C854" t="s">
        <v>1745</v>
      </c>
      <c r="D854" t="s">
        <v>809</v>
      </c>
      <c r="E854" t="s">
        <v>809</v>
      </c>
      <c r="F854" t="s">
        <v>809</v>
      </c>
      <c r="G854" t="s">
        <v>21</v>
      </c>
      <c r="H854" t="s">
        <v>30</v>
      </c>
      <c r="I854" t="s">
        <v>27</v>
      </c>
      <c r="L854">
        <v>0</v>
      </c>
      <c r="M854" t="s">
        <v>31</v>
      </c>
      <c r="N854">
        <v>1770</v>
      </c>
      <c r="O854">
        <f>_xlfn.XLOOKUP(A854,Planilha1!F:F,Planilha1!G:G,0)</f>
        <v>15</v>
      </c>
      <c r="P854">
        <v>0</v>
      </c>
    </row>
    <row r="855" spans="1:16" ht="15.75" hidden="1" customHeight="1">
      <c r="A855">
        <v>1771</v>
      </c>
      <c r="B855" t="s">
        <v>1746</v>
      </c>
      <c r="C855" t="s">
        <v>1747</v>
      </c>
      <c r="D855" t="s">
        <v>40</v>
      </c>
      <c r="E855" t="s">
        <v>47</v>
      </c>
      <c r="F855" t="s">
        <v>42</v>
      </c>
      <c r="G855" t="s">
        <v>21</v>
      </c>
      <c r="H855" t="s">
        <v>22</v>
      </c>
      <c r="I855" t="s">
        <v>27</v>
      </c>
      <c r="L855">
        <v>0</v>
      </c>
      <c r="M855" t="str">
        <f>_xlfn.XLOOKUP(A855,Planilha1!B:B,Planilha1!C:C)</f>
        <v>Exportação</v>
      </c>
      <c r="N855">
        <v>1771</v>
      </c>
      <c r="O855">
        <f>_xlfn.XLOOKUP(A855,Planilha1!F:F,Planilha1!G:G,0)</f>
        <v>12</v>
      </c>
      <c r="P855">
        <v>0</v>
      </c>
    </row>
    <row r="856" spans="1:16" ht="15.75" hidden="1" customHeight="1">
      <c r="A856">
        <v>1772</v>
      </c>
      <c r="B856" t="s">
        <v>1748</v>
      </c>
      <c r="C856" t="s">
        <v>1749</v>
      </c>
      <c r="D856" t="s">
        <v>40</v>
      </c>
      <c r="E856" t="s">
        <v>47</v>
      </c>
      <c r="F856" t="s">
        <v>42</v>
      </c>
      <c r="G856" t="s">
        <v>21</v>
      </c>
      <c r="H856" t="s">
        <v>30</v>
      </c>
      <c r="I856" t="s">
        <v>27</v>
      </c>
      <c r="L856">
        <v>0</v>
      </c>
      <c r="M856" t="s">
        <v>31</v>
      </c>
      <c r="N856">
        <v>1772</v>
      </c>
      <c r="O856">
        <f>_xlfn.XLOOKUP(A856,Planilha1!F:F,Planilha1!G:G,0)</f>
        <v>12</v>
      </c>
      <c r="P856">
        <v>0</v>
      </c>
    </row>
    <row r="857" spans="1:16" ht="15.75" hidden="1" customHeight="1">
      <c r="A857">
        <v>1773</v>
      </c>
      <c r="B857" t="s">
        <v>1750</v>
      </c>
      <c r="C857" t="s">
        <v>1751</v>
      </c>
      <c r="D857" t="s">
        <v>40</v>
      </c>
      <c r="E857" t="s">
        <v>47</v>
      </c>
      <c r="F857" t="s">
        <v>42</v>
      </c>
      <c r="G857" t="s">
        <v>21</v>
      </c>
      <c r="H857" t="s">
        <v>22</v>
      </c>
      <c r="I857" t="s">
        <v>27</v>
      </c>
      <c r="L857">
        <v>0</v>
      </c>
      <c r="M857" t="str">
        <f>_xlfn.XLOOKUP(A857,Planilha1!B:B,Planilha1!C:C)</f>
        <v>Exportação</v>
      </c>
      <c r="N857">
        <v>1773</v>
      </c>
      <c r="O857">
        <f>_xlfn.XLOOKUP(A857,Planilha1!F:F,Planilha1!G:G,0)</f>
        <v>12</v>
      </c>
      <c r="P857">
        <v>0</v>
      </c>
    </row>
    <row r="858" spans="1:16" ht="15.75" hidden="1" customHeight="1">
      <c r="A858">
        <v>1774</v>
      </c>
      <c r="B858" t="s">
        <v>1752</v>
      </c>
      <c r="C858" t="s">
        <v>1753</v>
      </c>
      <c r="D858" t="s">
        <v>69</v>
      </c>
      <c r="E858" t="s">
        <v>70</v>
      </c>
      <c r="F858" t="s">
        <v>20</v>
      </c>
      <c r="G858" t="s">
        <v>21</v>
      </c>
      <c r="H858" t="s">
        <v>30</v>
      </c>
      <c r="I858" t="s">
        <v>27</v>
      </c>
      <c r="L858">
        <v>0</v>
      </c>
      <c r="M858" t="s">
        <v>31</v>
      </c>
      <c r="N858">
        <v>1774</v>
      </c>
      <c r="O858">
        <f>_xlfn.XLOOKUP(A858,Planilha1!F:F,Planilha1!G:G,0)</f>
        <v>4.32</v>
      </c>
      <c r="P858">
        <v>0</v>
      </c>
    </row>
    <row r="859" spans="1:16" ht="15.75" hidden="1" customHeight="1">
      <c r="A859">
        <v>1775</v>
      </c>
      <c r="B859" t="s">
        <v>1754</v>
      </c>
      <c r="C859" t="s">
        <v>1755</v>
      </c>
      <c r="D859" t="s">
        <v>40</v>
      </c>
      <c r="E859" t="s">
        <v>62</v>
      </c>
      <c r="F859" t="s">
        <v>42</v>
      </c>
      <c r="G859" t="s">
        <v>21</v>
      </c>
      <c r="H859" t="s">
        <v>30</v>
      </c>
      <c r="I859" t="s">
        <v>27</v>
      </c>
      <c r="L859">
        <v>0</v>
      </c>
      <c r="M859" t="s">
        <v>31</v>
      </c>
      <c r="N859">
        <v>2759</v>
      </c>
      <c r="O859">
        <f>_xlfn.XLOOKUP(A859,Planilha1!F:F,Planilha1!G:G,0)</f>
        <v>9.7200000000000006</v>
      </c>
      <c r="P859">
        <v>0</v>
      </c>
    </row>
    <row r="860" spans="1:16" ht="15.75" hidden="1" customHeight="1">
      <c r="A860">
        <v>1776</v>
      </c>
      <c r="B860" t="s">
        <v>1756</v>
      </c>
      <c r="C860" t="s">
        <v>1757</v>
      </c>
      <c r="D860" t="s">
        <v>40</v>
      </c>
      <c r="E860" t="s">
        <v>41</v>
      </c>
      <c r="F860" t="s">
        <v>42</v>
      </c>
      <c r="G860" t="s">
        <v>21</v>
      </c>
      <c r="H860" t="s">
        <v>22</v>
      </c>
      <c r="I860" t="s">
        <v>23</v>
      </c>
      <c r="L860">
        <v>0</v>
      </c>
      <c r="M860" t="str">
        <f>_xlfn.XLOOKUP(A860,Planilha1!B:B,Planilha1!C:C)</f>
        <v>Interno</v>
      </c>
      <c r="N860">
        <v>1776</v>
      </c>
      <c r="O860">
        <f>_xlfn.XLOOKUP(A860,Planilha1!F:F,Planilha1!G:G,0)</f>
        <v>8.64</v>
      </c>
      <c r="P860">
        <v>160.36699999999999</v>
      </c>
    </row>
    <row r="861" spans="1:16" ht="15.75" hidden="1" customHeight="1">
      <c r="A861">
        <v>1777</v>
      </c>
      <c r="B861" t="s">
        <v>1758</v>
      </c>
      <c r="C861" t="s">
        <v>1759</v>
      </c>
      <c r="D861" t="s">
        <v>40</v>
      </c>
      <c r="E861" t="s">
        <v>47</v>
      </c>
      <c r="F861" t="s">
        <v>42</v>
      </c>
      <c r="G861" t="s">
        <v>21</v>
      </c>
      <c r="H861" t="s">
        <v>22</v>
      </c>
      <c r="I861" t="s">
        <v>23</v>
      </c>
      <c r="L861">
        <v>0</v>
      </c>
      <c r="M861" t="str">
        <f>_xlfn.XLOOKUP(A861,Planilha1!B:B,Planilha1!C:C)</f>
        <v>Interno</v>
      </c>
      <c r="N861">
        <v>1777</v>
      </c>
      <c r="O861">
        <f>_xlfn.XLOOKUP(A861,Planilha1!F:F,Planilha1!G:G,0)</f>
        <v>6.9119999999999999</v>
      </c>
      <c r="P861">
        <v>125.7914737</v>
      </c>
    </row>
    <row r="862" spans="1:16" ht="15.75" hidden="1" customHeight="1">
      <c r="A862">
        <v>1778</v>
      </c>
      <c r="B862" t="s">
        <v>1760</v>
      </c>
      <c r="C862" t="s">
        <v>1761</v>
      </c>
      <c r="D862" t="s">
        <v>103</v>
      </c>
      <c r="E862" t="s">
        <v>19</v>
      </c>
      <c r="F862" t="s">
        <v>20</v>
      </c>
      <c r="G862" t="s">
        <v>21</v>
      </c>
      <c r="H862" t="s">
        <v>30</v>
      </c>
      <c r="I862" t="s">
        <v>27</v>
      </c>
      <c r="L862">
        <v>0</v>
      </c>
      <c r="M862" t="s">
        <v>31</v>
      </c>
      <c r="N862">
        <v>1778</v>
      </c>
      <c r="O862">
        <f>_xlfn.XLOOKUP(A862,Planilha1!F:F,Planilha1!G:G,0)</f>
        <v>1.8</v>
      </c>
      <c r="P862">
        <v>0</v>
      </c>
    </row>
    <row r="863" spans="1:16" ht="15.75" hidden="1" customHeight="1">
      <c r="A863">
        <v>1779</v>
      </c>
      <c r="B863" t="s">
        <v>1762</v>
      </c>
      <c r="C863" t="s">
        <v>1763</v>
      </c>
      <c r="D863" t="s">
        <v>40</v>
      </c>
      <c r="E863" t="s">
        <v>62</v>
      </c>
      <c r="F863" t="s">
        <v>42</v>
      </c>
      <c r="G863" t="s">
        <v>21</v>
      </c>
      <c r="H863" t="s">
        <v>30</v>
      </c>
      <c r="I863" t="s">
        <v>27</v>
      </c>
      <c r="L863">
        <v>0</v>
      </c>
      <c r="M863" t="s">
        <v>31</v>
      </c>
      <c r="N863">
        <v>1779</v>
      </c>
      <c r="O863">
        <f>_xlfn.XLOOKUP(A863,Planilha1!F:F,Planilha1!G:G,0)</f>
        <v>0</v>
      </c>
      <c r="P863">
        <v>0</v>
      </c>
    </row>
    <row r="864" spans="1:16" ht="15.75" hidden="1" customHeight="1">
      <c r="A864">
        <v>1780</v>
      </c>
      <c r="B864" t="s">
        <v>1764</v>
      </c>
      <c r="C864" t="s">
        <v>1765</v>
      </c>
      <c r="D864" t="s">
        <v>40</v>
      </c>
      <c r="E864" t="s">
        <v>41</v>
      </c>
      <c r="F864" t="s">
        <v>42</v>
      </c>
      <c r="G864" t="s">
        <v>21</v>
      </c>
      <c r="H864" t="s">
        <v>30</v>
      </c>
      <c r="I864" t="s">
        <v>27</v>
      </c>
      <c r="L864">
        <v>0</v>
      </c>
      <c r="M864" t="s">
        <v>31</v>
      </c>
      <c r="N864">
        <v>1780</v>
      </c>
      <c r="O864">
        <f>_xlfn.XLOOKUP(A864,Planilha1!F:F,Planilha1!G:G,0)</f>
        <v>0</v>
      </c>
      <c r="P864">
        <v>0</v>
      </c>
    </row>
    <row r="865" spans="1:16" ht="15.75" hidden="1" customHeight="1">
      <c r="A865">
        <v>1781</v>
      </c>
      <c r="B865" t="s">
        <v>1766</v>
      </c>
      <c r="C865" t="s">
        <v>1767</v>
      </c>
      <c r="D865" t="s">
        <v>40</v>
      </c>
      <c r="E865" t="s">
        <v>47</v>
      </c>
      <c r="F865" t="s">
        <v>42</v>
      </c>
      <c r="G865" t="s">
        <v>21</v>
      </c>
      <c r="H865" t="s">
        <v>30</v>
      </c>
      <c r="I865" t="s">
        <v>27</v>
      </c>
      <c r="L865">
        <v>0</v>
      </c>
      <c r="M865" t="s">
        <v>31</v>
      </c>
      <c r="N865">
        <v>1781</v>
      </c>
      <c r="O865">
        <f>_xlfn.XLOOKUP(A865,Planilha1!F:F,Planilha1!G:G,0)</f>
        <v>0</v>
      </c>
      <c r="P865">
        <v>0</v>
      </c>
    </row>
    <row r="866" spans="1:16" ht="15.75" hidden="1" customHeight="1">
      <c r="A866">
        <v>1782</v>
      </c>
      <c r="B866" t="s">
        <v>1768</v>
      </c>
      <c r="C866" t="s">
        <v>1769</v>
      </c>
      <c r="D866" t="s">
        <v>40</v>
      </c>
      <c r="E866" t="s">
        <v>62</v>
      </c>
      <c r="F866" t="s">
        <v>42</v>
      </c>
      <c r="G866" t="s">
        <v>21</v>
      </c>
      <c r="H866" t="s">
        <v>30</v>
      </c>
      <c r="I866" t="s">
        <v>27</v>
      </c>
      <c r="L866">
        <v>0</v>
      </c>
      <c r="M866" t="s">
        <v>31</v>
      </c>
      <c r="N866">
        <v>1782</v>
      </c>
      <c r="O866">
        <f>_xlfn.XLOOKUP(A866,Planilha1!F:F,Planilha1!G:G,0)</f>
        <v>0</v>
      </c>
      <c r="P866">
        <v>0</v>
      </c>
    </row>
    <row r="867" spans="1:16" ht="15.75" hidden="1" customHeight="1">
      <c r="A867">
        <v>1783</v>
      </c>
      <c r="B867" t="s">
        <v>1770</v>
      </c>
      <c r="C867" t="s">
        <v>1771</v>
      </c>
      <c r="D867" t="s">
        <v>40</v>
      </c>
      <c r="E867" t="s">
        <v>41</v>
      </c>
      <c r="F867" t="s">
        <v>42</v>
      </c>
      <c r="G867" t="s">
        <v>21</v>
      </c>
      <c r="H867" t="s">
        <v>30</v>
      </c>
      <c r="I867" t="s">
        <v>27</v>
      </c>
      <c r="L867">
        <v>0</v>
      </c>
      <c r="M867" t="s">
        <v>31</v>
      </c>
      <c r="N867">
        <v>1783</v>
      </c>
      <c r="O867">
        <f>_xlfn.XLOOKUP(A867,Planilha1!F:F,Planilha1!G:G,0)</f>
        <v>1.44</v>
      </c>
      <c r="P867">
        <v>0</v>
      </c>
    </row>
    <row r="868" spans="1:16" ht="15.75" hidden="1" customHeight="1">
      <c r="A868">
        <v>1784</v>
      </c>
      <c r="B868" t="s">
        <v>1772</v>
      </c>
      <c r="C868" t="s">
        <v>1773</v>
      </c>
      <c r="D868" t="s">
        <v>40</v>
      </c>
      <c r="E868" t="s">
        <v>47</v>
      </c>
      <c r="F868" t="s">
        <v>42</v>
      </c>
      <c r="G868" t="s">
        <v>21</v>
      </c>
      <c r="H868" t="s">
        <v>30</v>
      </c>
      <c r="I868" t="s">
        <v>27</v>
      </c>
      <c r="L868">
        <v>0</v>
      </c>
      <c r="M868" t="s">
        <v>31</v>
      </c>
      <c r="N868">
        <v>1784</v>
      </c>
      <c r="O868">
        <f>_xlfn.XLOOKUP(A868,Planilha1!F:F,Planilha1!G:G,0)</f>
        <v>0.86399999999999999</v>
      </c>
      <c r="P868">
        <v>0</v>
      </c>
    </row>
    <row r="869" spans="1:16" ht="15.75" hidden="1" customHeight="1">
      <c r="A869">
        <v>1785</v>
      </c>
      <c r="B869" t="s">
        <v>1774</v>
      </c>
      <c r="C869" t="s">
        <v>1775</v>
      </c>
      <c r="D869" t="s">
        <v>69</v>
      </c>
      <c r="E869" t="s">
        <v>70</v>
      </c>
      <c r="F869" t="s">
        <v>20</v>
      </c>
      <c r="G869" t="s">
        <v>21</v>
      </c>
      <c r="H869" t="s">
        <v>30</v>
      </c>
      <c r="I869" t="s">
        <v>27</v>
      </c>
      <c r="L869">
        <v>0</v>
      </c>
      <c r="M869" t="s">
        <v>31</v>
      </c>
      <c r="N869">
        <v>1785</v>
      </c>
      <c r="O869">
        <f>_xlfn.XLOOKUP(A869,Planilha1!F:F,Planilha1!G:G,0)</f>
        <v>0.75</v>
      </c>
      <c r="P869">
        <v>0</v>
      </c>
    </row>
    <row r="870" spans="1:16" ht="15.75" hidden="1" customHeight="1">
      <c r="A870">
        <v>1790</v>
      </c>
      <c r="B870" t="s">
        <v>1776</v>
      </c>
      <c r="C870" t="s">
        <v>1777</v>
      </c>
      <c r="D870" t="s">
        <v>69</v>
      </c>
      <c r="E870" t="s">
        <v>70</v>
      </c>
      <c r="F870" t="s">
        <v>20</v>
      </c>
      <c r="G870" t="s">
        <v>21</v>
      </c>
      <c r="H870" t="s">
        <v>30</v>
      </c>
      <c r="I870" t="s">
        <v>27</v>
      </c>
      <c r="L870">
        <v>0</v>
      </c>
      <c r="M870" t="s">
        <v>31</v>
      </c>
      <c r="N870">
        <v>1790</v>
      </c>
      <c r="O870">
        <f>_xlfn.XLOOKUP(A870,Planilha1!F:F,Planilha1!G:G,0)</f>
        <v>0</v>
      </c>
      <c r="P870">
        <v>0</v>
      </c>
    </row>
    <row r="871" spans="1:16" ht="15.75" hidden="1" customHeight="1">
      <c r="A871">
        <v>1791</v>
      </c>
      <c r="B871" t="s">
        <v>1778</v>
      </c>
      <c r="C871" t="s">
        <v>1779</v>
      </c>
      <c r="D871" t="s">
        <v>69</v>
      </c>
      <c r="E871" t="s">
        <v>70</v>
      </c>
      <c r="F871" t="s">
        <v>20</v>
      </c>
      <c r="G871" t="s">
        <v>21</v>
      </c>
      <c r="H871" t="s">
        <v>30</v>
      </c>
      <c r="I871" t="s">
        <v>27</v>
      </c>
      <c r="L871">
        <v>0</v>
      </c>
      <c r="M871" t="s">
        <v>31</v>
      </c>
      <c r="N871">
        <v>1791</v>
      </c>
      <c r="O871">
        <f>_xlfn.XLOOKUP(A871,Planilha1!F:F,Planilha1!G:G,0)</f>
        <v>0</v>
      </c>
      <c r="P871">
        <v>0</v>
      </c>
    </row>
    <row r="872" spans="1:16" ht="15.75" hidden="1" customHeight="1">
      <c r="A872">
        <v>1792</v>
      </c>
      <c r="B872" t="s">
        <v>1780</v>
      </c>
      <c r="C872" t="s">
        <v>1781</v>
      </c>
      <c r="D872" t="s">
        <v>231</v>
      </c>
      <c r="E872" t="s">
        <v>144</v>
      </c>
      <c r="F872" t="s">
        <v>42</v>
      </c>
      <c r="G872" t="s">
        <v>21</v>
      </c>
      <c r="H872" t="s">
        <v>30</v>
      </c>
      <c r="I872" t="s">
        <v>27</v>
      </c>
      <c r="L872">
        <v>0</v>
      </c>
      <c r="M872" t="s">
        <v>31</v>
      </c>
      <c r="N872">
        <v>1792</v>
      </c>
      <c r="O872">
        <f>_xlfn.XLOOKUP(A872,Planilha1!F:F,Planilha1!G:G,0)</f>
        <v>0</v>
      </c>
      <c r="P872">
        <v>0</v>
      </c>
    </row>
    <row r="873" spans="1:16" ht="15.75" hidden="1" customHeight="1">
      <c r="A873">
        <v>1793</v>
      </c>
      <c r="B873" t="s">
        <v>1782</v>
      </c>
      <c r="C873" t="s">
        <v>1783</v>
      </c>
      <c r="D873" t="s">
        <v>231</v>
      </c>
      <c r="E873" t="s">
        <v>144</v>
      </c>
      <c r="F873" t="s">
        <v>42</v>
      </c>
      <c r="G873" t="s">
        <v>21</v>
      </c>
      <c r="H873" t="s">
        <v>30</v>
      </c>
      <c r="I873" t="s">
        <v>27</v>
      </c>
      <c r="L873">
        <v>0</v>
      </c>
      <c r="M873" t="s">
        <v>31</v>
      </c>
      <c r="N873">
        <v>1793</v>
      </c>
      <c r="O873">
        <f>_xlfn.XLOOKUP(A873,Planilha1!F:F,Planilha1!G:G,0)</f>
        <v>0</v>
      </c>
      <c r="P873">
        <v>0</v>
      </c>
    </row>
    <row r="874" spans="1:16" ht="15.75" hidden="1" customHeight="1">
      <c r="A874">
        <v>1794</v>
      </c>
      <c r="B874" t="s">
        <v>1784</v>
      </c>
      <c r="C874" t="s">
        <v>1785</v>
      </c>
      <c r="D874" t="s">
        <v>231</v>
      </c>
      <c r="E874" t="s">
        <v>144</v>
      </c>
      <c r="F874" t="s">
        <v>42</v>
      </c>
      <c r="G874" t="s">
        <v>21</v>
      </c>
      <c r="H874" t="s">
        <v>30</v>
      </c>
      <c r="I874" t="s">
        <v>27</v>
      </c>
      <c r="L874">
        <v>0</v>
      </c>
      <c r="M874" t="s">
        <v>31</v>
      </c>
      <c r="N874">
        <v>1794</v>
      </c>
      <c r="O874">
        <f>_xlfn.XLOOKUP(A874,Planilha1!F:F,Planilha1!G:G,0)</f>
        <v>0</v>
      </c>
      <c r="P874">
        <v>0</v>
      </c>
    </row>
    <row r="875" spans="1:16" ht="15.75" hidden="1" customHeight="1">
      <c r="A875">
        <v>1800</v>
      </c>
      <c r="B875" t="s">
        <v>1786</v>
      </c>
      <c r="C875" t="s">
        <v>1787</v>
      </c>
      <c r="D875" t="s">
        <v>809</v>
      </c>
      <c r="E875" t="s">
        <v>809</v>
      </c>
      <c r="F875" t="s">
        <v>809</v>
      </c>
      <c r="G875" t="s">
        <v>21</v>
      </c>
      <c r="H875" t="s">
        <v>30</v>
      </c>
      <c r="I875" t="s">
        <v>27</v>
      </c>
      <c r="L875">
        <v>0</v>
      </c>
      <c r="M875" t="s">
        <v>31</v>
      </c>
      <c r="N875">
        <v>1800</v>
      </c>
      <c r="O875">
        <f>_xlfn.XLOOKUP(A875,Planilha1!F:F,Planilha1!G:G,0)</f>
        <v>1.5</v>
      </c>
      <c r="P875">
        <v>0</v>
      </c>
    </row>
    <row r="876" spans="1:16" ht="15.75" hidden="1" customHeight="1">
      <c r="A876">
        <v>1810</v>
      </c>
      <c r="B876" t="s">
        <v>1788</v>
      </c>
      <c r="C876" t="s">
        <v>1789</v>
      </c>
      <c r="D876" t="s">
        <v>20</v>
      </c>
      <c r="E876" t="s">
        <v>19</v>
      </c>
      <c r="F876" t="s">
        <v>20</v>
      </c>
      <c r="G876" t="s">
        <v>21</v>
      </c>
      <c r="H876" t="s">
        <v>30</v>
      </c>
      <c r="I876" t="s">
        <v>27</v>
      </c>
      <c r="L876">
        <v>0</v>
      </c>
      <c r="M876" t="s">
        <v>31</v>
      </c>
      <c r="N876">
        <v>1810</v>
      </c>
      <c r="O876">
        <f>_xlfn.XLOOKUP(A876,Planilha1!F:F,Planilha1!G:G,0)</f>
        <v>15</v>
      </c>
      <c r="P876">
        <v>0</v>
      </c>
    </row>
    <row r="877" spans="1:16" ht="15.75" hidden="1" customHeight="1">
      <c r="A877">
        <v>1811</v>
      </c>
      <c r="B877" t="s">
        <v>1790</v>
      </c>
      <c r="C877" t="s">
        <v>1791</v>
      </c>
      <c r="D877" t="s">
        <v>20</v>
      </c>
      <c r="E877" t="s">
        <v>19</v>
      </c>
      <c r="F877" t="s">
        <v>20</v>
      </c>
      <c r="G877" t="s">
        <v>21</v>
      </c>
      <c r="H877" t="s">
        <v>30</v>
      </c>
      <c r="I877" t="s">
        <v>27</v>
      </c>
      <c r="L877">
        <v>0</v>
      </c>
      <c r="M877" t="s">
        <v>31</v>
      </c>
      <c r="N877">
        <v>1811</v>
      </c>
      <c r="O877">
        <f>_xlfn.XLOOKUP(A877,Planilha1!F:F,Planilha1!G:G,0)</f>
        <v>0</v>
      </c>
      <c r="P877">
        <v>0</v>
      </c>
    </row>
    <row r="878" spans="1:16" ht="15.75" hidden="1" customHeight="1">
      <c r="A878">
        <v>1812</v>
      </c>
      <c r="B878" t="s">
        <v>1792</v>
      </c>
      <c r="C878" t="s">
        <v>1793</v>
      </c>
      <c r="D878" t="s">
        <v>69</v>
      </c>
      <c r="E878" t="s">
        <v>70</v>
      </c>
      <c r="F878" t="s">
        <v>20</v>
      </c>
      <c r="G878" t="s">
        <v>21</v>
      </c>
      <c r="H878" t="s">
        <v>30</v>
      </c>
      <c r="I878" t="s">
        <v>27</v>
      </c>
      <c r="L878">
        <v>0</v>
      </c>
      <c r="M878" t="s">
        <v>31</v>
      </c>
      <c r="N878">
        <v>1812</v>
      </c>
      <c r="O878">
        <f>_xlfn.XLOOKUP(A878,Planilha1!F:F,Planilha1!G:G,0)</f>
        <v>0</v>
      </c>
      <c r="P878">
        <v>0</v>
      </c>
    </row>
    <row r="879" spans="1:16" ht="15.75" hidden="1" customHeight="1">
      <c r="A879">
        <v>1813</v>
      </c>
      <c r="B879" t="s">
        <v>1794</v>
      </c>
      <c r="C879" t="s">
        <v>1795</v>
      </c>
      <c r="D879" t="s">
        <v>69</v>
      </c>
      <c r="E879" t="s">
        <v>70</v>
      </c>
      <c r="F879" t="s">
        <v>20</v>
      </c>
      <c r="G879" t="s">
        <v>21</v>
      </c>
      <c r="H879" t="s">
        <v>30</v>
      </c>
      <c r="I879" t="s">
        <v>27</v>
      </c>
      <c r="L879">
        <v>0</v>
      </c>
      <c r="M879" t="s">
        <v>31</v>
      </c>
      <c r="N879">
        <v>1813</v>
      </c>
      <c r="O879">
        <f>_xlfn.XLOOKUP(A879,Planilha1!F:F,Planilha1!G:G,0)</f>
        <v>0</v>
      </c>
      <c r="P879">
        <v>0</v>
      </c>
    </row>
    <row r="880" spans="1:16" ht="15.75" hidden="1" customHeight="1">
      <c r="A880">
        <v>1814</v>
      </c>
      <c r="B880" t="s">
        <v>1796</v>
      </c>
      <c r="C880" t="s">
        <v>1797</v>
      </c>
      <c r="D880" t="s">
        <v>20</v>
      </c>
      <c r="E880" t="s">
        <v>19</v>
      </c>
      <c r="F880" t="s">
        <v>20</v>
      </c>
      <c r="G880" t="s">
        <v>21</v>
      </c>
      <c r="H880" t="s">
        <v>30</v>
      </c>
      <c r="I880" t="s">
        <v>27</v>
      </c>
      <c r="L880">
        <v>0</v>
      </c>
      <c r="M880" t="s">
        <v>31</v>
      </c>
      <c r="N880">
        <v>1814</v>
      </c>
      <c r="O880">
        <f>_xlfn.XLOOKUP(A880,Planilha1!F:F,Planilha1!G:G,0)</f>
        <v>0</v>
      </c>
      <c r="P880">
        <v>0</v>
      </c>
    </row>
    <row r="881" spans="1:16" ht="15.75" hidden="1" customHeight="1">
      <c r="A881">
        <v>1815</v>
      </c>
      <c r="B881" t="s">
        <v>1798</v>
      </c>
      <c r="C881" t="s">
        <v>1799</v>
      </c>
      <c r="D881" t="s">
        <v>40</v>
      </c>
      <c r="E881" t="s">
        <v>19</v>
      </c>
      <c r="F881" t="s">
        <v>140</v>
      </c>
      <c r="G881" t="s">
        <v>21</v>
      </c>
      <c r="H881" t="s">
        <v>30</v>
      </c>
      <c r="I881" t="s">
        <v>27</v>
      </c>
      <c r="L881">
        <v>0</v>
      </c>
      <c r="M881" t="s">
        <v>31</v>
      </c>
      <c r="N881">
        <v>1815</v>
      </c>
      <c r="O881">
        <f>_xlfn.XLOOKUP(A881,Planilha1!F:F,Planilha1!G:G,0)</f>
        <v>0</v>
      </c>
      <c r="P881">
        <v>0</v>
      </c>
    </row>
    <row r="882" spans="1:16" ht="15.75" hidden="1" customHeight="1">
      <c r="A882">
        <v>1816</v>
      </c>
      <c r="B882" t="s">
        <v>1800</v>
      </c>
      <c r="C882" t="s">
        <v>1801</v>
      </c>
      <c r="D882" t="s">
        <v>152</v>
      </c>
      <c r="E882" t="s">
        <v>19</v>
      </c>
      <c r="F882" t="s">
        <v>42</v>
      </c>
      <c r="G882" t="s">
        <v>21</v>
      </c>
      <c r="H882" t="s">
        <v>30</v>
      </c>
      <c r="I882" t="s">
        <v>27</v>
      </c>
      <c r="L882">
        <v>0</v>
      </c>
      <c r="M882" t="s">
        <v>31</v>
      </c>
      <c r="N882">
        <v>1816</v>
      </c>
      <c r="O882">
        <f>_xlfn.XLOOKUP(A882,Planilha1!F:F,Planilha1!G:G,0)</f>
        <v>0</v>
      </c>
      <c r="P882">
        <v>0</v>
      </c>
    </row>
    <row r="883" spans="1:16" ht="15.75" hidden="1" customHeight="1">
      <c r="A883">
        <v>1817</v>
      </c>
      <c r="B883" t="s">
        <v>1802</v>
      </c>
      <c r="C883" t="s">
        <v>1803</v>
      </c>
      <c r="D883" t="s">
        <v>40</v>
      </c>
      <c r="E883" t="s">
        <v>19</v>
      </c>
      <c r="F883" t="s">
        <v>140</v>
      </c>
      <c r="G883" t="s">
        <v>21</v>
      </c>
      <c r="H883" t="s">
        <v>30</v>
      </c>
      <c r="I883" t="s">
        <v>27</v>
      </c>
      <c r="L883">
        <v>0</v>
      </c>
      <c r="M883" t="s">
        <v>31</v>
      </c>
      <c r="N883">
        <v>1817</v>
      </c>
      <c r="O883">
        <f>_xlfn.XLOOKUP(A883,Planilha1!F:F,Planilha1!G:G,0)</f>
        <v>0</v>
      </c>
      <c r="P883">
        <v>0</v>
      </c>
    </row>
    <row r="884" spans="1:16" ht="15.75" hidden="1" customHeight="1">
      <c r="A884">
        <v>1818</v>
      </c>
      <c r="B884" t="s">
        <v>1804</v>
      </c>
      <c r="C884" t="s">
        <v>1805</v>
      </c>
      <c r="D884" t="s">
        <v>40</v>
      </c>
      <c r="E884" t="s">
        <v>19</v>
      </c>
      <c r="F884" t="s">
        <v>140</v>
      </c>
      <c r="G884" t="s">
        <v>21</v>
      </c>
      <c r="H884" t="s">
        <v>30</v>
      </c>
      <c r="I884" t="s">
        <v>27</v>
      </c>
      <c r="L884">
        <v>0</v>
      </c>
      <c r="M884" t="s">
        <v>31</v>
      </c>
      <c r="N884">
        <v>1818</v>
      </c>
      <c r="O884">
        <f>_xlfn.XLOOKUP(A884,Planilha1!F:F,Planilha1!G:G,0)</f>
        <v>12.6</v>
      </c>
      <c r="P884">
        <v>0</v>
      </c>
    </row>
    <row r="885" spans="1:16" ht="15.75" hidden="1" customHeight="1">
      <c r="A885">
        <v>1819</v>
      </c>
      <c r="B885" t="s">
        <v>1806</v>
      </c>
      <c r="C885" t="s">
        <v>1807</v>
      </c>
      <c r="D885" t="s">
        <v>20</v>
      </c>
      <c r="E885" t="s">
        <v>70</v>
      </c>
      <c r="F885" t="s">
        <v>20</v>
      </c>
      <c r="G885" t="s">
        <v>21</v>
      </c>
      <c r="H885" t="s">
        <v>30</v>
      </c>
      <c r="I885" t="s">
        <v>27</v>
      </c>
      <c r="L885">
        <v>0</v>
      </c>
      <c r="M885" t="s">
        <v>31</v>
      </c>
      <c r="N885">
        <v>1819</v>
      </c>
      <c r="O885">
        <f>_xlfn.XLOOKUP(A885,Planilha1!F:F,Planilha1!G:G,0)</f>
        <v>10</v>
      </c>
      <c r="P885">
        <v>0</v>
      </c>
    </row>
    <row r="886" spans="1:16" ht="15.75" hidden="1" customHeight="1">
      <c r="A886">
        <v>1820</v>
      </c>
      <c r="B886" t="s">
        <v>1808</v>
      </c>
      <c r="C886" t="s">
        <v>1809</v>
      </c>
      <c r="D886" t="s">
        <v>69</v>
      </c>
      <c r="E886" t="s">
        <v>70</v>
      </c>
      <c r="F886" t="s">
        <v>20</v>
      </c>
      <c r="G886" t="s">
        <v>21</v>
      </c>
      <c r="H886" t="s">
        <v>30</v>
      </c>
      <c r="I886" t="s">
        <v>27</v>
      </c>
      <c r="L886">
        <v>0</v>
      </c>
      <c r="M886" t="s">
        <v>31</v>
      </c>
      <c r="N886">
        <v>1820</v>
      </c>
      <c r="O886">
        <f>_xlfn.XLOOKUP(A886,Planilha1!F:F,Planilha1!G:G,0)</f>
        <v>0</v>
      </c>
      <c r="P886">
        <v>0</v>
      </c>
    </row>
    <row r="887" spans="1:16" ht="15.75" hidden="1" customHeight="1">
      <c r="A887">
        <v>1821</v>
      </c>
      <c r="B887" t="s">
        <v>1810</v>
      </c>
      <c r="C887" t="s">
        <v>1811</v>
      </c>
      <c r="D887" t="s">
        <v>40</v>
      </c>
      <c r="E887" t="s">
        <v>62</v>
      </c>
      <c r="F887" t="s">
        <v>42</v>
      </c>
      <c r="G887" t="s">
        <v>21</v>
      </c>
      <c r="H887" t="s">
        <v>30</v>
      </c>
      <c r="I887" t="s">
        <v>27</v>
      </c>
      <c r="L887">
        <v>0</v>
      </c>
      <c r="M887" t="s">
        <v>31</v>
      </c>
      <c r="N887">
        <v>1821</v>
      </c>
      <c r="O887">
        <f>_xlfn.XLOOKUP(A887,Planilha1!F:F,Planilha1!G:G,0)</f>
        <v>1.62</v>
      </c>
      <c r="P887">
        <v>0</v>
      </c>
    </row>
    <row r="888" spans="1:16" ht="15.75" hidden="1" customHeight="1">
      <c r="A888">
        <v>1822</v>
      </c>
      <c r="B888" t="s">
        <v>1812</v>
      </c>
      <c r="C888" t="s">
        <v>1813</v>
      </c>
      <c r="D888" t="s">
        <v>40</v>
      </c>
      <c r="E888" t="s">
        <v>41</v>
      </c>
      <c r="F888" t="s">
        <v>42</v>
      </c>
      <c r="G888" t="s">
        <v>21</v>
      </c>
      <c r="H888" t="s">
        <v>30</v>
      </c>
      <c r="I888" t="s">
        <v>27</v>
      </c>
      <c r="L888">
        <v>0</v>
      </c>
      <c r="M888" t="s">
        <v>31</v>
      </c>
      <c r="N888">
        <v>1822</v>
      </c>
      <c r="O888">
        <f>_xlfn.XLOOKUP(A888,Planilha1!F:F,Planilha1!G:G,0)</f>
        <v>0</v>
      </c>
      <c r="P888">
        <v>0</v>
      </c>
    </row>
    <row r="889" spans="1:16" ht="15.75" hidden="1" customHeight="1">
      <c r="A889">
        <v>1823</v>
      </c>
      <c r="B889" t="s">
        <v>1814</v>
      </c>
      <c r="C889" t="s">
        <v>1815</v>
      </c>
      <c r="D889" t="s">
        <v>40</v>
      </c>
      <c r="E889" t="s">
        <v>47</v>
      </c>
      <c r="F889" t="s">
        <v>42</v>
      </c>
      <c r="G889" t="s">
        <v>21</v>
      </c>
      <c r="H889" t="s">
        <v>30</v>
      </c>
      <c r="I889" t="s">
        <v>27</v>
      </c>
      <c r="L889">
        <v>0</v>
      </c>
      <c r="M889" t="s">
        <v>31</v>
      </c>
      <c r="N889">
        <v>1823</v>
      </c>
      <c r="O889">
        <f>_xlfn.XLOOKUP(A889,Planilha1!F:F,Planilha1!G:G,0)</f>
        <v>0</v>
      </c>
      <c r="P889">
        <v>0</v>
      </c>
    </row>
    <row r="890" spans="1:16" ht="15.75" hidden="1" customHeight="1">
      <c r="A890">
        <v>1824</v>
      </c>
      <c r="B890" t="s">
        <v>1762</v>
      </c>
      <c r="C890" t="s">
        <v>1816</v>
      </c>
      <c r="D890" t="s">
        <v>40</v>
      </c>
      <c r="E890" t="s">
        <v>62</v>
      </c>
      <c r="F890" t="s">
        <v>42</v>
      </c>
      <c r="G890" t="s">
        <v>21</v>
      </c>
      <c r="H890" t="s">
        <v>30</v>
      </c>
      <c r="I890" t="s">
        <v>27</v>
      </c>
      <c r="L890">
        <v>0</v>
      </c>
      <c r="M890" t="s">
        <v>31</v>
      </c>
      <c r="N890">
        <v>1824</v>
      </c>
      <c r="O890">
        <f>_xlfn.XLOOKUP(A890,Planilha1!F:F,Planilha1!G:G,0)</f>
        <v>0</v>
      </c>
      <c r="P890">
        <v>0</v>
      </c>
    </row>
    <row r="891" spans="1:16" ht="15.75" hidden="1" customHeight="1">
      <c r="A891">
        <v>1825</v>
      </c>
      <c r="B891" t="s">
        <v>1764</v>
      </c>
      <c r="C891" t="s">
        <v>1817</v>
      </c>
      <c r="D891" t="s">
        <v>40</v>
      </c>
      <c r="E891" t="s">
        <v>41</v>
      </c>
      <c r="F891" t="s">
        <v>42</v>
      </c>
      <c r="G891" t="s">
        <v>21</v>
      </c>
      <c r="H891" t="s">
        <v>30</v>
      </c>
      <c r="I891" t="s">
        <v>27</v>
      </c>
      <c r="L891">
        <v>0</v>
      </c>
      <c r="M891" t="s">
        <v>31</v>
      </c>
      <c r="N891">
        <v>1825</v>
      </c>
      <c r="O891">
        <f>_xlfn.XLOOKUP(A891,Planilha1!F:F,Planilha1!G:G,0)</f>
        <v>0</v>
      </c>
      <c r="P891">
        <v>0</v>
      </c>
    </row>
    <row r="892" spans="1:16" ht="15.75" hidden="1" customHeight="1">
      <c r="A892">
        <v>1826</v>
      </c>
      <c r="B892" t="s">
        <v>1766</v>
      </c>
      <c r="C892" t="s">
        <v>1818</v>
      </c>
      <c r="D892" t="s">
        <v>40</v>
      </c>
      <c r="E892" t="s">
        <v>47</v>
      </c>
      <c r="F892" t="s">
        <v>42</v>
      </c>
      <c r="G892" t="s">
        <v>21</v>
      </c>
      <c r="H892" t="s">
        <v>30</v>
      </c>
      <c r="I892" t="s">
        <v>27</v>
      </c>
      <c r="L892">
        <v>0</v>
      </c>
      <c r="M892" t="s">
        <v>31</v>
      </c>
      <c r="N892">
        <v>1826</v>
      </c>
      <c r="O892">
        <f>_xlfn.XLOOKUP(A892,Planilha1!F:F,Planilha1!G:G,0)</f>
        <v>0</v>
      </c>
      <c r="P892">
        <v>0</v>
      </c>
    </row>
    <row r="893" spans="1:16" ht="15.75" hidden="1" customHeight="1">
      <c r="A893">
        <v>1827</v>
      </c>
      <c r="B893" t="s">
        <v>1819</v>
      </c>
      <c r="C893" t="s">
        <v>1820</v>
      </c>
      <c r="D893" t="s">
        <v>1067</v>
      </c>
      <c r="E893" t="s">
        <v>1067</v>
      </c>
      <c r="F893" t="s">
        <v>1067</v>
      </c>
      <c r="G893" t="s">
        <v>21</v>
      </c>
      <c r="H893" t="s">
        <v>30</v>
      </c>
      <c r="I893" t="s">
        <v>27</v>
      </c>
      <c r="L893">
        <v>0</v>
      </c>
      <c r="M893" t="s">
        <v>31</v>
      </c>
      <c r="N893">
        <v>1827</v>
      </c>
      <c r="O893">
        <f>_xlfn.XLOOKUP(A893,Planilha1!F:F,Planilha1!G:G,0)</f>
        <v>0</v>
      </c>
      <c r="P893">
        <v>0</v>
      </c>
    </row>
    <row r="894" spans="1:16" ht="15.75" hidden="1" customHeight="1">
      <c r="A894">
        <v>1828</v>
      </c>
      <c r="B894" t="s">
        <v>1821</v>
      </c>
      <c r="C894" t="s">
        <v>1822</v>
      </c>
      <c r="D894" t="s">
        <v>20</v>
      </c>
      <c r="E894" t="s">
        <v>19</v>
      </c>
      <c r="F894" t="s">
        <v>20</v>
      </c>
      <c r="G894" t="s">
        <v>21</v>
      </c>
      <c r="H894" t="s">
        <v>30</v>
      </c>
      <c r="I894" t="s">
        <v>27</v>
      </c>
      <c r="L894">
        <v>0</v>
      </c>
      <c r="M894" t="s">
        <v>31</v>
      </c>
      <c r="N894">
        <v>1828</v>
      </c>
      <c r="O894">
        <f>_xlfn.XLOOKUP(A894,Planilha1!F:F,Planilha1!G:G,0)</f>
        <v>0</v>
      </c>
      <c r="P894">
        <v>0</v>
      </c>
    </row>
    <row r="895" spans="1:16" ht="15.75" hidden="1" customHeight="1">
      <c r="A895">
        <v>1829</v>
      </c>
      <c r="B895" t="s">
        <v>1823</v>
      </c>
      <c r="C895" t="s">
        <v>1824</v>
      </c>
      <c r="D895" t="s">
        <v>20</v>
      </c>
      <c r="E895" t="s">
        <v>19</v>
      </c>
      <c r="F895" t="s">
        <v>20</v>
      </c>
      <c r="G895" t="s">
        <v>21</v>
      </c>
      <c r="H895" t="s">
        <v>30</v>
      </c>
      <c r="I895" t="s">
        <v>27</v>
      </c>
      <c r="L895">
        <v>0</v>
      </c>
      <c r="M895" t="s">
        <v>31</v>
      </c>
      <c r="N895">
        <v>1829</v>
      </c>
      <c r="O895">
        <f>_xlfn.XLOOKUP(A895,Planilha1!F:F,Planilha1!G:G,0)</f>
        <v>0</v>
      </c>
      <c r="P895">
        <v>0</v>
      </c>
    </row>
    <row r="896" spans="1:16" ht="15.75" hidden="1" customHeight="1">
      <c r="A896">
        <v>1830</v>
      </c>
      <c r="B896" t="s">
        <v>1825</v>
      </c>
      <c r="C896" t="s">
        <v>1826</v>
      </c>
      <c r="D896" t="s">
        <v>20</v>
      </c>
      <c r="E896" t="s">
        <v>19</v>
      </c>
      <c r="F896" t="s">
        <v>20</v>
      </c>
      <c r="G896" t="s">
        <v>21</v>
      </c>
      <c r="H896" t="s">
        <v>30</v>
      </c>
      <c r="I896" t="s">
        <v>27</v>
      </c>
      <c r="L896">
        <v>0</v>
      </c>
      <c r="M896" t="s">
        <v>31</v>
      </c>
      <c r="N896">
        <v>1830</v>
      </c>
      <c r="O896">
        <f>_xlfn.XLOOKUP(A896,Planilha1!F:F,Planilha1!G:G,0)</f>
        <v>0</v>
      </c>
      <c r="P896">
        <v>0</v>
      </c>
    </row>
    <row r="897" spans="1:16" ht="15.75" hidden="1" customHeight="1">
      <c r="A897">
        <v>1831</v>
      </c>
      <c r="B897" t="s">
        <v>1827</v>
      </c>
      <c r="C897" t="s">
        <v>1828</v>
      </c>
      <c r="D897" t="s">
        <v>69</v>
      </c>
      <c r="E897" t="s">
        <v>70</v>
      </c>
      <c r="F897" t="s">
        <v>20</v>
      </c>
      <c r="G897" t="s">
        <v>21</v>
      </c>
      <c r="H897" t="s">
        <v>30</v>
      </c>
      <c r="I897" t="s">
        <v>27</v>
      </c>
      <c r="L897">
        <v>0</v>
      </c>
      <c r="M897" t="s">
        <v>31</v>
      </c>
      <c r="N897">
        <v>1831</v>
      </c>
      <c r="O897">
        <f>_xlfn.XLOOKUP(A897,Planilha1!F:F,Planilha1!G:G,0)</f>
        <v>0</v>
      </c>
      <c r="P897">
        <v>0</v>
      </c>
    </row>
    <row r="898" spans="1:16" ht="15.75" hidden="1" customHeight="1">
      <c r="A898">
        <v>1832</v>
      </c>
      <c r="B898" t="s">
        <v>1776</v>
      </c>
      <c r="C898" t="s">
        <v>1829</v>
      </c>
      <c r="D898" t="s">
        <v>69</v>
      </c>
      <c r="E898" t="s">
        <v>70</v>
      </c>
      <c r="F898" t="s">
        <v>20</v>
      </c>
      <c r="G898" t="s">
        <v>21</v>
      </c>
      <c r="H898" t="s">
        <v>30</v>
      </c>
      <c r="I898" t="s">
        <v>27</v>
      </c>
      <c r="L898">
        <v>0</v>
      </c>
      <c r="M898" t="s">
        <v>31</v>
      </c>
      <c r="N898">
        <v>1832</v>
      </c>
      <c r="O898">
        <f>_xlfn.XLOOKUP(A898,Planilha1!F:F,Planilha1!G:G,0)</f>
        <v>0</v>
      </c>
      <c r="P898">
        <v>0</v>
      </c>
    </row>
    <row r="899" spans="1:16" ht="15.75" hidden="1" customHeight="1">
      <c r="A899">
        <v>1833</v>
      </c>
      <c r="B899" t="s">
        <v>1830</v>
      </c>
      <c r="C899" t="s">
        <v>1831</v>
      </c>
      <c r="D899" t="s">
        <v>69</v>
      </c>
      <c r="E899" t="s">
        <v>70</v>
      </c>
      <c r="F899" t="s">
        <v>20</v>
      </c>
      <c r="G899" t="s">
        <v>21</v>
      </c>
      <c r="H899" t="s">
        <v>30</v>
      </c>
      <c r="I899" t="s">
        <v>27</v>
      </c>
      <c r="L899">
        <v>0</v>
      </c>
      <c r="M899" t="s">
        <v>31</v>
      </c>
      <c r="N899">
        <v>1833</v>
      </c>
      <c r="O899">
        <f>_xlfn.XLOOKUP(A899,Planilha1!F:F,Planilha1!G:G,0)</f>
        <v>0</v>
      </c>
      <c r="P899">
        <v>0</v>
      </c>
    </row>
    <row r="900" spans="1:16" ht="15.75" hidden="1" customHeight="1">
      <c r="A900">
        <v>1834</v>
      </c>
      <c r="B900" t="s">
        <v>1832</v>
      </c>
      <c r="C900" t="s">
        <v>1833</v>
      </c>
      <c r="D900" t="s">
        <v>103</v>
      </c>
      <c r="E900" t="s">
        <v>19</v>
      </c>
      <c r="F900" t="s">
        <v>20</v>
      </c>
      <c r="G900" t="s">
        <v>21</v>
      </c>
      <c r="H900" t="s">
        <v>30</v>
      </c>
      <c r="I900" t="s">
        <v>27</v>
      </c>
      <c r="L900">
        <v>0</v>
      </c>
      <c r="M900" t="s">
        <v>31</v>
      </c>
      <c r="N900">
        <v>1834</v>
      </c>
      <c r="O900">
        <f>_xlfn.XLOOKUP(A900,Planilha1!F:F,Planilha1!G:G,0)</f>
        <v>0</v>
      </c>
      <c r="P900">
        <v>0</v>
      </c>
    </row>
    <row r="901" spans="1:16" ht="15.75" hidden="1" customHeight="1">
      <c r="A901">
        <v>1835</v>
      </c>
      <c r="B901" t="s">
        <v>1834</v>
      </c>
      <c r="C901" t="s">
        <v>1835</v>
      </c>
      <c r="D901" t="s">
        <v>69</v>
      </c>
      <c r="E901" t="s">
        <v>70</v>
      </c>
      <c r="F901" t="s">
        <v>20</v>
      </c>
      <c r="G901" t="s">
        <v>21</v>
      </c>
      <c r="H901" t="s">
        <v>30</v>
      </c>
      <c r="I901" t="s">
        <v>27</v>
      </c>
      <c r="L901">
        <v>0</v>
      </c>
      <c r="M901" t="s">
        <v>31</v>
      </c>
      <c r="N901">
        <v>1835</v>
      </c>
      <c r="O901">
        <f>_xlfn.XLOOKUP(A901,Planilha1!F:F,Planilha1!G:G,0)</f>
        <v>1.5</v>
      </c>
      <c r="P901">
        <v>0</v>
      </c>
    </row>
    <row r="902" spans="1:16" ht="15.75" hidden="1" customHeight="1">
      <c r="A902">
        <v>1836</v>
      </c>
      <c r="B902" t="s">
        <v>1836</v>
      </c>
      <c r="C902" t="s">
        <v>1837</v>
      </c>
      <c r="D902" t="s">
        <v>20</v>
      </c>
      <c r="E902" t="s">
        <v>19</v>
      </c>
      <c r="F902" t="s">
        <v>20</v>
      </c>
      <c r="G902" t="s">
        <v>21</v>
      </c>
      <c r="H902" t="s">
        <v>30</v>
      </c>
      <c r="I902" t="s">
        <v>27</v>
      </c>
      <c r="L902">
        <v>0</v>
      </c>
      <c r="M902" t="s">
        <v>31</v>
      </c>
      <c r="N902">
        <v>1836</v>
      </c>
      <c r="O902">
        <f>_xlfn.XLOOKUP(A902,Planilha1!F:F,Planilha1!G:G,0)</f>
        <v>0</v>
      </c>
      <c r="P902">
        <v>0</v>
      </c>
    </row>
    <row r="903" spans="1:16" ht="15.75" hidden="1" customHeight="1">
      <c r="A903">
        <v>1837</v>
      </c>
      <c r="B903" t="s">
        <v>1838</v>
      </c>
      <c r="C903" t="s">
        <v>1839</v>
      </c>
      <c r="D903" t="s">
        <v>20</v>
      </c>
      <c r="E903" t="s">
        <v>19</v>
      </c>
      <c r="F903" t="s">
        <v>20</v>
      </c>
      <c r="G903" t="s">
        <v>21</v>
      </c>
      <c r="H903" t="s">
        <v>30</v>
      </c>
      <c r="I903" t="s">
        <v>27</v>
      </c>
      <c r="L903">
        <v>0</v>
      </c>
      <c r="M903" t="s">
        <v>31</v>
      </c>
      <c r="N903">
        <v>1837</v>
      </c>
      <c r="O903">
        <f>_xlfn.XLOOKUP(A903,Planilha1!F:F,Planilha1!G:G,0)</f>
        <v>0</v>
      </c>
      <c r="P903">
        <v>0</v>
      </c>
    </row>
    <row r="904" spans="1:16" ht="15.75" hidden="1" customHeight="1">
      <c r="A904">
        <v>1840</v>
      </c>
      <c r="B904" t="s">
        <v>1840</v>
      </c>
      <c r="C904" t="s">
        <v>1841</v>
      </c>
      <c r="D904" t="s">
        <v>40</v>
      </c>
      <c r="E904" t="s">
        <v>19</v>
      </c>
      <c r="F904" t="s">
        <v>42</v>
      </c>
      <c r="G904" t="s">
        <v>21</v>
      </c>
      <c r="H904" t="s">
        <v>30</v>
      </c>
      <c r="I904" t="s">
        <v>27</v>
      </c>
      <c r="L904">
        <v>0</v>
      </c>
      <c r="M904" t="s">
        <v>31</v>
      </c>
      <c r="N904">
        <v>1840</v>
      </c>
      <c r="O904">
        <f>_xlfn.XLOOKUP(A904,Planilha1!F:F,Planilha1!G:G,0)</f>
        <v>0</v>
      </c>
      <c r="P904">
        <v>0</v>
      </c>
    </row>
    <row r="905" spans="1:16" ht="15.75" hidden="1" customHeight="1">
      <c r="A905">
        <v>1841</v>
      </c>
      <c r="B905" t="s">
        <v>1842</v>
      </c>
      <c r="C905" t="s">
        <v>1843</v>
      </c>
      <c r="D905" t="s">
        <v>40</v>
      </c>
      <c r="E905" t="s">
        <v>47</v>
      </c>
      <c r="F905" t="s">
        <v>42</v>
      </c>
      <c r="G905" t="s">
        <v>21</v>
      </c>
      <c r="H905" t="s">
        <v>30</v>
      </c>
      <c r="I905" t="s">
        <v>27</v>
      </c>
      <c r="L905">
        <v>0</v>
      </c>
      <c r="M905" t="s">
        <v>31</v>
      </c>
      <c r="N905">
        <v>1841</v>
      </c>
      <c r="O905">
        <f>_xlfn.XLOOKUP(A905,Planilha1!F:F,Planilha1!G:G,0)</f>
        <v>2</v>
      </c>
      <c r="P905">
        <v>0</v>
      </c>
    </row>
    <row r="906" spans="1:16" ht="15.75" hidden="1" customHeight="1">
      <c r="A906">
        <v>1842</v>
      </c>
      <c r="B906" t="s">
        <v>1844</v>
      </c>
      <c r="C906" t="s">
        <v>1845</v>
      </c>
      <c r="D906" t="s">
        <v>40</v>
      </c>
      <c r="E906" t="s">
        <v>47</v>
      </c>
      <c r="F906" t="s">
        <v>42</v>
      </c>
      <c r="G906" t="s">
        <v>21</v>
      </c>
      <c r="H906" t="s">
        <v>30</v>
      </c>
      <c r="I906" t="s">
        <v>27</v>
      </c>
      <c r="L906">
        <v>0</v>
      </c>
      <c r="M906" t="s">
        <v>31</v>
      </c>
      <c r="N906">
        <v>1842</v>
      </c>
      <c r="O906">
        <f>_xlfn.XLOOKUP(A906,Planilha1!F:F,Planilha1!G:G,0)</f>
        <v>0</v>
      </c>
      <c r="P906">
        <v>0</v>
      </c>
    </row>
    <row r="907" spans="1:16" ht="15.75" hidden="1" customHeight="1">
      <c r="A907">
        <v>1843</v>
      </c>
      <c r="B907" t="s">
        <v>1846</v>
      </c>
      <c r="C907" t="s">
        <v>1847</v>
      </c>
      <c r="D907" t="s">
        <v>40</v>
      </c>
      <c r="E907" t="s">
        <v>47</v>
      </c>
      <c r="F907" t="s">
        <v>42</v>
      </c>
      <c r="G907" t="s">
        <v>21</v>
      </c>
      <c r="H907" t="s">
        <v>30</v>
      </c>
      <c r="I907" t="s">
        <v>27</v>
      </c>
      <c r="L907">
        <v>0</v>
      </c>
      <c r="M907" t="s">
        <v>31</v>
      </c>
      <c r="N907">
        <v>1843</v>
      </c>
      <c r="O907">
        <f>_xlfn.XLOOKUP(A907,Planilha1!F:F,Planilha1!G:G,0)</f>
        <v>0</v>
      </c>
      <c r="P907">
        <v>0</v>
      </c>
    </row>
    <row r="908" spans="1:16" ht="15.75" hidden="1" customHeight="1">
      <c r="A908">
        <v>1844</v>
      </c>
      <c r="B908" t="s">
        <v>1848</v>
      </c>
      <c r="C908" t="s">
        <v>1849</v>
      </c>
      <c r="D908" t="s">
        <v>20</v>
      </c>
      <c r="E908" t="s">
        <v>19</v>
      </c>
      <c r="F908" t="s">
        <v>20</v>
      </c>
      <c r="G908" t="s">
        <v>21</v>
      </c>
      <c r="H908" t="s">
        <v>30</v>
      </c>
      <c r="I908" t="s">
        <v>27</v>
      </c>
      <c r="L908">
        <v>0</v>
      </c>
      <c r="M908" t="s">
        <v>31</v>
      </c>
      <c r="N908">
        <v>1844</v>
      </c>
      <c r="O908">
        <f>_xlfn.XLOOKUP(A908,Planilha1!F:F,Planilha1!G:G,0)</f>
        <v>10.1</v>
      </c>
      <c r="P908">
        <v>0</v>
      </c>
    </row>
    <row r="909" spans="1:16" ht="15.75" hidden="1" customHeight="1">
      <c r="A909">
        <v>1845</v>
      </c>
      <c r="B909" t="s">
        <v>1850</v>
      </c>
      <c r="C909" t="s">
        <v>1851</v>
      </c>
      <c r="D909" t="s">
        <v>20</v>
      </c>
      <c r="E909" t="s">
        <v>19</v>
      </c>
      <c r="F909" t="s">
        <v>20</v>
      </c>
      <c r="G909" t="s">
        <v>21</v>
      </c>
      <c r="H909" t="s">
        <v>30</v>
      </c>
      <c r="I909" t="s">
        <v>27</v>
      </c>
      <c r="L909">
        <v>0</v>
      </c>
      <c r="M909" t="s">
        <v>31</v>
      </c>
      <c r="N909">
        <v>1845</v>
      </c>
      <c r="O909">
        <f>_xlfn.XLOOKUP(A909,Planilha1!F:F,Planilha1!G:G,0)</f>
        <v>0</v>
      </c>
      <c r="P909">
        <v>0</v>
      </c>
    </row>
    <row r="910" spans="1:16" ht="15.75" hidden="1" customHeight="1">
      <c r="A910">
        <v>1846</v>
      </c>
      <c r="B910" t="s">
        <v>1852</v>
      </c>
      <c r="C910" t="s">
        <v>1853</v>
      </c>
      <c r="D910" t="s">
        <v>103</v>
      </c>
      <c r="E910" t="s">
        <v>371</v>
      </c>
      <c r="F910" t="s">
        <v>93</v>
      </c>
      <c r="G910" t="s">
        <v>21</v>
      </c>
      <c r="H910" t="s">
        <v>30</v>
      </c>
      <c r="I910" t="s">
        <v>27</v>
      </c>
      <c r="L910">
        <v>0</v>
      </c>
      <c r="M910" t="s">
        <v>31</v>
      </c>
      <c r="N910">
        <v>1846</v>
      </c>
      <c r="O910">
        <f>_xlfn.XLOOKUP(A910,Planilha1!F:F,Planilha1!G:G,0)</f>
        <v>5.4</v>
      </c>
      <c r="P910">
        <v>0</v>
      </c>
    </row>
    <row r="911" spans="1:16" ht="15.75" hidden="1" customHeight="1">
      <c r="A911">
        <v>1847</v>
      </c>
      <c r="B911" t="s">
        <v>1854</v>
      </c>
      <c r="C911" t="s">
        <v>1855</v>
      </c>
      <c r="D911" t="s">
        <v>103</v>
      </c>
      <c r="E911" t="s">
        <v>371</v>
      </c>
      <c r="F911" t="s">
        <v>93</v>
      </c>
      <c r="G911" t="s">
        <v>21</v>
      </c>
      <c r="H911" t="s">
        <v>30</v>
      </c>
      <c r="I911" t="s">
        <v>27</v>
      </c>
      <c r="L911">
        <v>0</v>
      </c>
      <c r="M911" t="s">
        <v>31</v>
      </c>
      <c r="N911">
        <v>1847</v>
      </c>
      <c r="O911">
        <f>_xlfn.XLOOKUP(A911,Planilha1!F:F,Planilha1!G:G,0)</f>
        <v>0</v>
      </c>
      <c r="P911">
        <v>0</v>
      </c>
    </row>
    <row r="912" spans="1:16" ht="15.75" hidden="1" customHeight="1">
      <c r="A912">
        <v>1848</v>
      </c>
      <c r="B912" t="s">
        <v>1856</v>
      </c>
      <c r="C912" t="s">
        <v>1857</v>
      </c>
      <c r="D912" t="s">
        <v>103</v>
      </c>
      <c r="E912" t="s">
        <v>70</v>
      </c>
      <c r="F912" t="s">
        <v>20</v>
      </c>
      <c r="G912" t="s">
        <v>21</v>
      </c>
      <c r="H912" t="s">
        <v>30</v>
      </c>
      <c r="I912" t="s">
        <v>27</v>
      </c>
      <c r="L912">
        <v>0</v>
      </c>
      <c r="M912" t="s">
        <v>31</v>
      </c>
      <c r="N912">
        <v>1848</v>
      </c>
      <c r="O912">
        <f>_xlfn.XLOOKUP(A912,Planilha1!F:F,Planilha1!G:G,0)</f>
        <v>0.96</v>
      </c>
      <c r="P912">
        <v>0</v>
      </c>
    </row>
    <row r="913" spans="1:16" ht="15.75" hidden="1" customHeight="1">
      <c r="A913">
        <v>1849</v>
      </c>
      <c r="B913" t="s">
        <v>1858</v>
      </c>
      <c r="C913" t="s">
        <v>1859</v>
      </c>
      <c r="D913" t="s">
        <v>103</v>
      </c>
      <c r="E913" t="s">
        <v>70</v>
      </c>
      <c r="F913" t="s">
        <v>20</v>
      </c>
      <c r="G913" t="s">
        <v>21</v>
      </c>
      <c r="H913" t="s">
        <v>30</v>
      </c>
      <c r="I913" t="s">
        <v>27</v>
      </c>
      <c r="L913">
        <v>0</v>
      </c>
      <c r="M913" t="s">
        <v>31</v>
      </c>
      <c r="N913">
        <v>1849</v>
      </c>
      <c r="O913">
        <f>_xlfn.XLOOKUP(A913,Planilha1!F:F,Planilha1!G:G,0)</f>
        <v>0.96</v>
      </c>
      <c r="P913">
        <v>0</v>
      </c>
    </row>
    <row r="914" spans="1:16" ht="15.75" hidden="1" customHeight="1">
      <c r="A914">
        <v>1850</v>
      </c>
      <c r="B914" t="s">
        <v>1860</v>
      </c>
      <c r="C914" t="s">
        <v>1861</v>
      </c>
      <c r="D914" t="s">
        <v>103</v>
      </c>
      <c r="E914" t="s">
        <v>70</v>
      </c>
      <c r="F914" t="s">
        <v>20</v>
      </c>
      <c r="G914" t="s">
        <v>21</v>
      </c>
      <c r="H914" t="s">
        <v>30</v>
      </c>
      <c r="I914" t="s">
        <v>27</v>
      </c>
      <c r="L914">
        <v>0</v>
      </c>
      <c r="M914" t="s">
        <v>31</v>
      </c>
      <c r="N914">
        <v>1850</v>
      </c>
      <c r="O914">
        <f>_xlfn.XLOOKUP(A914,Planilha1!F:F,Planilha1!G:G,0)</f>
        <v>0.96</v>
      </c>
      <c r="P914">
        <v>0</v>
      </c>
    </row>
    <row r="915" spans="1:16" ht="15.75" hidden="1" customHeight="1">
      <c r="A915">
        <v>1851</v>
      </c>
      <c r="B915" t="s">
        <v>1862</v>
      </c>
      <c r="C915" t="s">
        <v>1863</v>
      </c>
      <c r="D915" t="s">
        <v>103</v>
      </c>
      <c r="E915" t="s">
        <v>70</v>
      </c>
      <c r="F915" t="s">
        <v>20</v>
      </c>
      <c r="G915" t="s">
        <v>21</v>
      </c>
      <c r="H915" t="s">
        <v>30</v>
      </c>
      <c r="I915" t="s">
        <v>27</v>
      </c>
      <c r="L915">
        <v>0</v>
      </c>
      <c r="M915" t="s">
        <v>31</v>
      </c>
      <c r="N915">
        <v>1851</v>
      </c>
      <c r="O915">
        <f>_xlfn.XLOOKUP(A915,Planilha1!F:F,Planilha1!G:G,0)</f>
        <v>5.76</v>
      </c>
      <c r="P915">
        <v>0</v>
      </c>
    </row>
    <row r="916" spans="1:16" ht="15.75" hidden="1" customHeight="1">
      <c r="A916">
        <v>1852</v>
      </c>
      <c r="B916" t="s">
        <v>1864</v>
      </c>
      <c r="C916" t="s">
        <v>1865</v>
      </c>
      <c r="D916" t="s">
        <v>40</v>
      </c>
      <c r="E916" t="s">
        <v>70</v>
      </c>
      <c r="F916" t="s">
        <v>20</v>
      </c>
      <c r="G916" t="s">
        <v>21</v>
      </c>
      <c r="H916" t="s">
        <v>30</v>
      </c>
      <c r="I916" t="s">
        <v>27</v>
      </c>
      <c r="L916">
        <v>0</v>
      </c>
      <c r="M916" t="s">
        <v>31</v>
      </c>
      <c r="N916">
        <v>1852</v>
      </c>
      <c r="O916">
        <f>_xlfn.XLOOKUP(A916,Planilha1!F:F,Planilha1!G:G,0)</f>
        <v>2.8</v>
      </c>
      <c r="P916">
        <v>0</v>
      </c>
    </row>
    <row r="917" spans="1:16" ht="15.75" hidden="1" customHeight="1">
      <c r="A917">
        <v>1853</v>
      </c>
      <c r="B917" t="s">
        <v>1866</v>
      </c>
      <c r="C917" t="s">
        <v>1867</v>
      </c>
      <c r="D917" t="s">
        <v>20</v>
      </c>
      <c r="E917" t="s">
        <v>19</v>
      </c>
      <c r="F917" t="s">
        <v>20</v>
      </c>
      <c r="G917" t="s">
        <v>21</v>
      </c>
      <c r="H917" t="s">
        <v>30</v>
      </c>
      <c r="I917" t="s">
        <v>27</v>
      </c>
      <c r="L917">
        <v>0</v>
      </c>
      <c r="M917" t="s">
        <v>31</v>
      </c>
      <c r="N917">
        <v>1853</v>
      </c>
      <c r="O917">
        <f>_xlfn.XLOOKUP(A917,Planilha1!F:F,Planilha1!G:G,0)</f>
        <v>2.16</v>
      </c>
      <c r="P917">
        <v>0</v>
      </c>
    </row>
    <row r="918" spans="1:16" ht="15.75" hidden="1" customHeight="1">
      <c r="A918">
        <v>1854</v>
      </c>
      <c r="B918" t="s">
        <v>1868</v>
      </c>
      <c r="C918" t="s">
        <v>1869</v>
      </c>
      <c r="D918" t="s">
        <v>20</v>
      </c>
      <c r="E918" t="s">
        <v>19</v>
      </c>
      <c r="F918" t="s">
        <v>20</v>
      </c>
      <c r="G918" t="s">
        <v>21</v>
      </c>
      <c r="H918" t="s">
        <v>30</v>
      </c>
      <c r="I918" t="s">
        <v>27</v>
      </c>
      <c r="L918">
        <v>0</v>
      </c>
      <c r="M918" t="s">
        <v>31</v>
      </c>
      <c r="N918">
        <v>1854</v>
      </c>
      <c r="O918">
        <f>_xlfn.XLOOKUP(A918,Planilha1!F:F,Planilha1!G:G,0)</f>
        <v>10.1</v>
      </c>
      <c r="P918">
        <v>0</v>
      </c>
    </row>
    <row r="919" spans="1:16" ht="15.75" hidden="1" customHeight="1">
      <c r="A919">
        <v>1860</v>
      </c>
      <c r="B919" t="s">
        <v>1870</v>
      </c>
      <c r="C919" t="s">
        <v>1871</v>
      </c>
      <c r="D919" t="s">
        <v>809</v>
      </c>
      <c r="E919" t="s">
        <v>809</v>
      </c>
      <c r="F919" t="s">
        <v>809</v>
      </c>
      <c r="G919" t="s">
        <v>21</v>
      </c>
      <c r="H919" t="s">
        <v>30</v>
      </c>
      <c r="I919" t="s">
        <v>27</v>
      </c>
      <c r="L919">
        <v>0</v>
      </c>
      <c r="M919" t="s">
        <v>31</v>
      </c>
      <c r="N919">
        <v>1860</v>
      </c>
      <c r="O919">
        <f>_xlfn.XLOOKUP(A919,Planilha1!F:F,Planilha1!G:G,0)</f>
        <v>4.8</v>
      </c>
      <c r="P919">
        <v>0</v>
      </c>
    </row>
    <row r="920" spans="1:16" ht="15.75" hidden="1" customHeight="1">
      <c r="A920">
        <v>1870</v>
      </c>
      <c r="B920" t="s">
        <v>1872</v>
      </c>
      <c r="C920" t="s">
        <v>1873</v>
      </c>
      <c r="D920" t="s">
        <v>69</v>
      </c>
      <c r="E920" t="s">
        <v>70</v>
      </c>
      <c r="F920" t="s">
        <v>20</v>
      </c>
      <c r="G920" t="s">
        <v>21</v>
      </c>
      <c r="H920" t="s">
        <v>30</v>
      </c>
      <c r="I920" t="s">
        <v>27</v>
      </c>
      <c r="L920">
        <v>0</v>
      </c>
      <c r="M920" t="s">
        <v>31</v>
      </c>
      <c r="N920">
        <v>1870</v>
      </c>
      <c r="O920">
        <f>_xlfn.XLOOKUP(A920,Planilha1!F:F,Planilha1!G:G,0)</f>
        <v>0</v>
      </c>
      <c r="P920">
        <v>0</v>
      </c>
    </row>
    <row r="921" spans="1:16" ht="15.75" hidden="1" customHeight="1">
      <c r="A921">
        <v>1871</v>
      </c>
      <c r="B921" t="s">
        <v>1874</v>
      </c>
      <c r="C921" t="s">
        <v>1875</v>
      </c>
      <c r="D921" t="s">
        <v>69</v>
      </c>
      <c r="E921" t="s">
        <v>70</v>
      </c>
      <c r="F921" t="s">
        <v>20</v>
      </c>
      <c r="G921" t="s">
        <v>21</v>
      </c>
      <c r="H921" t="s">
        <v>30</v>
      </c>
      <c r="I921" t="s">
        <v>27</v>
      </c>
      <c r="L921">
        <v>0</v>
      </c>
      <c r="M921" t="s">
        <v>31</v>
      </c>
      <c r="N921">
        <v>1871</v>
      </c>
      <c r="O921">
        <f>_xlfn.XLOOKUP(A921,Planilha1!F:F,Planilha1!G:G,0)</f>
        <v>0.9</v>
      </c>
      <c r="P921">
        <v>0</v>
      </c>
    </row>
    <row r="922" spans="1:16" ht="15.75" hidden="1" customHeight="1">
      <c r="A922">
        <v>1872</v>
      </c>
      <c r="B922" t="s">
        <v>1876</v>
      </c>
      <c r="C922" t="s">
        <v>1877</v>
      </c>
      <c r="D922" t="s">
        <v>20</v>
      </c>
      <c r="E922" t="s">
        <v>70</v>
      </c>
      <c r="F922" t="s">
        <v>20</v>
      </c>
      <c r="G922" t="s">
        <v>21</v>
      </c>
      <c r="H922" t="s">
        <v>30</v>
      </c>
      <c r="I922" t="s">
        <v>27</v>
      </c>
      <c r="L922">
        <v>0</v>
      </c>
      <c r="M922" t="s">
        <v>31</v>
      </c>
      <c r="N922">
        <v>1872</v>
      </c>
      <c r="O922">
        <f>_xlfn.XLOOKUP(A922,Planilha1!F:F,Planilha1!G:G,0)</f>
        <v>3.6</v>
      </c>
      <c r="P922">
        <v>0</v>
      </c>
    </row>
    <row r="923" spans="1:16" ht="15.75" hidden="1" customHeight="1">
      <c r="A923">
        <v>1880</v>
      </c>
      <c r="B923" t="s">
        <v>1878</v>
      </c>
      <c r="C923" t="s">
        <v>1879</v>
      </c>
      <c r="D923" t="s">
        <v>809</v>
      </c>
      <c r="E923" t="s">
        <v>809</v>
      </c>
      <c r="F923" t="s">
        <v>809</v>
      </c>
      <c r="G923" t="s">
        <v>21</v>
      </c>
      <c r="H923" t="s">
        <v>30</v>
      </c>
      <c r="I923" t="s">
        <v>27</v>
      </c>
      <c r="L923">
        <v>0</v>
      </c>
      <c r="M923" t="s">
        <v>31</v>
      </c>
      <c r="N923">
        <v>1880</v>
      </c>
      <c r="O923">
        <f>_xlfn.XLOOKUP(A923,Planilha1!F:F,Planilha1!G:G,0)</f>
        <v>0.3</v>
      </c>
      <c r="P923">
        <v>0</v>
      </c>
    </row>
    <row r="924" spans="1:16" ht="15.75" hidden="1" customHeight="1">
      <c r="A924">
        <v>1881</v>
      </c>
      <c r="B924" t="s">
        <v>1880</v>
      </c>
      <c r="C924" t="s">
        <v>1881</v>
      </c>
      <c r="D924" t="s">
        <v>809</v>
      </c>
      <c r="E924" t="s">
        <v>809</v>
      </c>
      <c r="F924" t="s">
        <v>809</v>
      </c>
      <c r="G924" t="s">
        <v>21</v>
      </c>
      <c r="H924" t="s">
        <v>30</v>
      </c>
      <c r="I924" t="s">
        <v>27</v>
      </c>
      <c r="L924">
        <v>0</v>
      </c>
      <c r="M924" t="s">
        <v>31</v>
      </c>
      <c r="N924">
        <v>1881</v>
      </c>
      <c r="O924">
        <f>_xlfn.XLOOKUP(A924,Planilha1!F:F,Planilha1!G:G,0)</f>
        <v>0.25</v>
      </c>
      <c r="P924">
        <v>0</v>
      </c>
    </row>
    <row r="925" spans="1:16" ht="15.75" hidden="1" customHeight="1">
      <c r="A925">
        <v>1882</v>
      </c>
      <c r="B925" t="s">
        <v>1882</v>
      </c>
      <c r="C925" t="s">
        <v>1883</v>
      </c>
      <c r="D925" t="s">
        <v>809</v>
      </c>
      <c r="E925" t="s">
        <v>809</v>
      </c>
      <c r="F925" t="s">
        <v>809</v>
      </c>
      <c r="G925" t="s">
        <v>21</v>
      </c>
      <c r="H925" t="s">
        <v>30</v>
      </c>
      <c r="I925" t="s">
        <v>27</v>
      </c>
      <c r="L925">
        <v>0</v>
      </c>
      <c r="M925" t="s">
        <v>31</v>
      </c>
      <c r="N925">
        <v>1882</v>
      </c>
      <c r="O925">
        <f>_xlfn.XLOOKUP(A925,Planilha1!F:F,Planilha1!G:G,0)</f>
        <v>0.3</v>
      </c>
      <c r="P925">
        <v>0</v>
      </c>
    </row>
    <row r="926" spans="1:16" ht="15.75" hidden="1" customHeight="1">
      <c r="A926">
        <v>1883</v>
      </c>
      <c r="B926" t="s">
        <v>1884</v>
      </c>
      <c r="C926" t="s">
        <v>1885</v>
      </c>
      <c r="D926" t="s">
        <v>809</v>
      </c>
      <c r="E926" t="s">
        <v>809</v>
      </c>
      <c r="F926" t="s">
        <v>809</v>
      </c>
      <c r="G926" t="s">
        <v>21</v>
      </c>
      <c r="H926" t="s">
        <v>30</v>
      </c>
      <c r="I926" t="s">
        <v>27</v>
      </c>
      <c r="L926">
        <v>0</v>
      </c>
      <c r="M926" t="s">
        <v>31</v>
      </c>
      <c r="N926">
        <v>1883</v>
      </c>
      <c r="O926">
        <f>_xlfn.XLOOKUP(A926,Planilha1!F:F,Planilha1!G:G,0)</f>
        <v>0.3</v>
      </c>
      <c r="P926">
        <v>0</v>
      </c>
    </row>
    <row r="927" spans="1:16" ht="15.75" hidden="1" customHeight="1">
      <c r="A927">
        <v>1890</v>
      </c>
      <c r="B927" t="s">
        <v>1886</v>
      </c>
      <c r="C927" t="s">
        <v>1887</v>
      </c>
      <c r="D927" t="s">
        <v>809</v>
      </c>
      <c r="E927" t="s">
        <v>809</v>
      </c>
      <c r="F927" t="s">
        <v>809</v>
      </c>
      <c r="G927" t="s">
        <v>21</v>
      </c>
      <c r="H927" t="s">
        <v>30</v>
      </c>
      <c r="I927" t="s">
        <v>27</v>
      </c>
      <c r="L927">
        <v>0</v>
      </c>
      <c r="M927" t="s">
        <v>31</v>
      </c>
      <c r="N927">
        <v>1890</v>
      </c>
      <c r="O927">
        <f>_xlfn.XLOOKUP(A927,Planilha1!F:F,Planilha1!G:G,0)</f>
        <v>0</v>
      </c>
      <c r="P927">
        <v>0</v>
      </c>
    </row>
    <row r="928" spans="1:16" ht="15.75" hidden="1" customHeight="1">
      <c r="A928">
        <v>1891</v>
      </c>
      <c r="B928" t="s">
        <v>1888</v>
      </c>
      <c r="C928" t="s">
        <v>1889</v>
      </c>
      <c r="D928" t="s">
        <v>809</v>
      </c>
      <c r="E928" t="s">
        <v>809</v>
      </c>
      <c r="F928" t="s">
        <v>809</v>
      </c>
      <c r="G928" t="s">
        <v>21</v>
      </c>
      <c r="H928" t="s">
        <v>30</v>
      </c>
      <c r="I928" t="s">
        <v>27</v>
      </c>
      <c r="L928">
        <v>0</v>
      </c>
      <c r="M928" t="s">
        <v>31</v>
      </c>
      <c r="N928">
        <v>1891</v>
      </c>
      <c r="O928">
        <f>_xlfn.XLOOKUP(A928,Planilha1!F:F,Planilha1!G:G,0)</f>
        <v>0</v>
      </c>
      <c r="P928">
        <v>0</v>
      </c>
    </row>
    <row r="929" spans="1:16" ht="15.75" hidden="1" customHeight="1">
      <c r="A929">
        <v>1892</v>
      </c>
      <c r="B929" t="s">
        <v>1890</v>
      </c>
      <c r="C929" t="s">
        <v>1891</v>
      </c>
      <c r="D929" t="s">
        <v>69</v>
      </c>
      <c r="E929" t="s">
        <v>70</v>
      </c>
      <c r="F929" t="s">
        <v>20</v>
      </c>
      <c r="G929" t="s">
        <v>21</v>
      </c>
      <c r="H929" t="s">
        <v>22</v>
      </c>
      <c r="I929" t="s">
        <v>27</v>
      </c>
      <c r="L929">
        <v>0</v>
      </c>
      <c r="M929" t="str">
        <f>_xlfn.XLOOKUP(A929,Planilha1!B:B,Planilha1!C:C)</f>
        <v>Interno</v>
      </c>
      <c r="N929">
        <v>1892</v>
      </c>
      <c r="O929">
        <f>_xlfn.XLOOKUP(A929,Planilha1!F:F,Planilha1!G:G,0)</f>
        <v>12.96</v>
      </c>
      <c r="P929">
        <v>268.41460000000001</v>
      </c>
    </row>
    <row r="930" spans="1:16" ht="15.75" hidden="1" customHeight="1">
      <c r="A930">
        <v>1893</v>
      </c>
      <c r="B930" t="s">
        <v>1892</v>
      </c>
      <c r="C930" t="s">
        <v>1893</v>
      </c>
      <c r="D930" t="s">
        <v>809</v>
      </c>
      <c r="E930" t="s">
        <v>809</v>
      </c>
      <c r="F930" t="s">
        <v>809</v>
      </c>
      <c r="G930" t="s">
        <v>21</v>
      </c>
      <c r="H930" t="s">
        <v>30</v>
      </c>
      <c r="I930" t="s">
        <v>27</v>
      </c>
      <c r="L930">
        <v>0</v>
      </c>
      <c r="M930" t="s">
        <v>31</v>
      </c>
      <c r="N930">
        <v>1893</v>
      </c>
      <c r="O930">
        <f>_xlfn.XLOOKUP(A930,Planilha1!F:F,Planilha1!G:G,0)</f>
        <v>0.69</v>
      </c>
      <c r="P930">
        <v>0</v>
      </c>
    </row>
    <row r="931" spans="1:16" ht="15.75" hidden="1" customHeight="1">
      <c r="A931">
        <v>1894</v>
      </c>
      <c r="B931" t="s">
        <v>1894</v>
      </c>
      <c r="C931" t="s">
        <v>1895</v>
      </c>
      <c r="D931" t="s">
        <v>809</v>
      </c>
      <c r="E931" t="s">
        <v>809</v>
      </c>
      <c r="F931" t="s">
        <v>809</v>
      </c>
      <c r="G931" t="s">
        <v>21</v>
      </c>
      <c r="H931" t="s">
        <v>30</v>
      </c>
      <c r="I931" t="s">
        <v>27</v>
      </c>
      <c r="L931">
        <v>0</v>
      </c>
      <c r="M931" t="s">
        <v>31</v>
      </c>
      <c r="N931">
        <v>1894</v>
      </c>
      <c r="O931">
        <f>_xlfn.XLOOKUP(A931,Planilha1!F:F,Planilha1!G:G,0)</f>
        <v>0.85</v>
      </c>
      <c r="P931">
        <v>0</v>
      </c>
    </row>
    <row r="932" spans="1:16" ht="15.75" hidden="1" customHeight="1">
      <c r="A932">
        <v>1895</v>
      </c>
      <c r="B932" t="s">
        <v>1896</v>
      </c>
      <c r="C932" t="s">
        <v>1897</v>
      </c>
      <c r="D932" t="s">
        <v>809</v>
      </c>
      <c r="E932" t="s">
        <v>809</v>
      </c>
      <c r="F932" t="s">
        <v>809</v>
      </c>
      <c r="G932" t="s">
        <v>21</v>
      </c>
      <c r="H932" t="s">
        <v>30</v>
      </c>
      <c r="I932" t="s">
        <v>27</v>
      </c>
      <c r="L932">
        <v>0</v>
      </c>
      <c r="M932" t="s">
        <v>31</v>
      </c>
      <c r="N932">
        <v>1895</v>
      </c>
      <c r="O932">
        <f>_xlfn.XLOOKUP(A932,Planilha1!F:F,Planilha1!G:G,0)</f>
        <v>0.3</v>
      </c>
      <c r="P932">
        <v>0</v>
      </c>
    </row>
    <row r="933" spans="1:16" ht="15.75" hidden="1" customHeight="1">
      <c r="A933">
        <v>1900</v>
      </c>
      <c r="B933" t="s">
        <v>1898</v>
      </c>
      <c r="C933" t="s">
        <v>1899</v>
      </c>
      <c r="D933" t="s">
        <v>809</v>
      </c>
      <c r="E933" t="s">
        <v>809</v>
      </c>
      <c r="F933" t="s">
        <v>809</v>
      </c>
      <c r="G933" t="s">
        <v>21</v>
      </c>
      <c r="H933" t="s">
        <v>30</v>
      </c>
      <c r="I933" t="s">
        <v>27</v>
      </c>
      <c r="L933">
        <v>0</v>
      </c>
      <c r="M933" t="s">
        <v>31</v>
      </c>
      <c r="N933">
        <v>1900</v>
      </c>
      <c r="O933">
        <f>_xlfn.XLOOKUP(A933,Planilha1!F:F,Planilha1!G:G,0)</f>
        <v>0.3</v>
      </c>
      <c r="P933">
        <v>0</v>
      </c>
    </row>
    <row r="934" spans="1:16" ht="15.75" hidden="1" customHeight="1">
      <c r="A934">
        <v>1901</v>
      </c>
      <c r="B934" t="s">
        <v>1900</v>
      </c>
      <c r="C934" t="s">
        <v>1901</v>
      </c>
      <c r="D934" t="s">
        <v>809</v>
      </c>
      <c r="E934" t="s">
        <v>809</v>
      </c>
      <c r="F934" t="s">
        <v>809</v>
      </c>
      <c r="G934" t="s">
        <v>21</v>
      </c>
      <c r="H934" t="s">
        <v>30</v>
      </c>
      <c r="I934" t="s">
        <v>27</v>
      </c>
      <c r="L934">
        <v>0</v>
      </c>
      <c r="M934" t="s">
        <v>31</v>
      </c>
      <c r="N934">
        <v>1901</v>
      </c>
      <c r="O934">
        <f>_xlfn.XLOOKUP(A934,Planilha1!F:F,Planilha1!G:G,0)</f>
        <v>2.6</v>
      </c>
      <c r="P934">
        <v>0</v>
      </c>
    </row>
    <row r="935" spans="1:16" ht="15.75" hidden="1" customHeight="1">
      <c r="A935">
        <v>1902</v>
      </c>
      <c r="B935" t="s">
        <v>1902</v>
      </c>
      <c r="C935" t="s">
        <v>1903</v>
      </c>
      <c r="D935" t="s">
        <v>809</v>
      </c>
      <c r="E935" t="s">
        <v>809</v>
      </c>
      <c r="F935" t="s">
        <v>809</v>
      </c>
      <c r="G935" t="s">
        <v>21</v>
      </c>
      <c r="H935" t="s">
        <v>30</v>
      </c>
      <c r="I935" t="s">
        <v>27</v>
      </c>
      <c r="L935">
        <v>0</v>
      </c>
      <c r="M935" t="s">
        <v>31</v>
      </c>
      <c r="N935">
        <v>1902</v>
      </c>
      <c r="O935">
        <f>_xlfn.XLOOKUP(A935,Planilha1!F:F,Planilha1!G:G,0)</f>
        <v>0</v>
      </c>
      <c r="P935">
        <v>0</v>
      </c>
    </row>
    <row r="936" spans="1:16" ht="15.75" hidden="1" customHeight="1">
      <c r="A936">
        <v>1903</v>
      </c>
      <c r="B936" t="s">
        <v>1904</v>
      </c>
      <c r="C936" t="s">
        <v>1905</v>
      </c>
      <c r="D936" t="s">
        <v>809</v>
      </c>
      <c r="E936" t="s">
        <v>809</v>
      </c>
      <c r="F936" t="s">
        <v>809</v>
      </c>
      <c r="G936" t="s">
        <v>21</v>
      </c>
      <c r="H936" t="s">
        <v>30</v>
      </c>
      <c r="I936" t="s">
        <v>27</v>
      </c>
      <c r="L936">
        <v>0</v>
      </c>
      <c r="M936" t="s">
        <v>31</v>
      </c>
      <c r="N936">
        <v>1903</v>
      </c>
      <c r="O936">
        <f>_xlfn.XLOOKUP(A936,Planilha1!F:F,Planilha1!G:G,0)</f>
        <v>0</v>
      </c>
      <c r="P936">
        <v>0</v>
      </c>
    </row>
    <row r="937" spans="1:16" ht="15.75" hidden="1" customHeight="1">
      <c r="A937">
        <v>1904</v>
      </c>
      <c r="B937" t="s">
        <v>1906</v>
      </c>
      <c r="C937" t="s">
        <v>1907</v>
      </c>
      <c r="D937" t="s">
        <v>69</v>
      </c>
      <c r="E937" t="s">
        <v>70</v>
      </c>
      <c r="F937" t="s">
        <v>20</v>
      </c>
      <c r="G937" t="s">
        <v>21</v>
      </c>
      <c r="H937" t="s">
        <v>30</v>
      </c>
      <c r="I937" t="s">
        <v>27</v>
      </c>
      <c r="L937">
        <v>0</v>
      </c>
      <c r="M937" t="s">
        <v>31</v>
      </c>
      <c r="N937">
        <v>1904</v>
      </c>
      <c r="O937">
        <f>_xlfn.XLOOKUP(A937,Planilha1!F:F,Planilha1!G:G,0)</f>
        <v>1.8</v>
      </c>
      <c r="P937">
        <v>0</v>
      </c>
    </row>
    <row r="938" spans="1:16" ht="15.75" hidden="1" customHeight="1">
      <c r="A938">
        <v>1910</v>
      </c>
      <c r="B938" t="s">
        <v>1908</v>
      </c>
      <c r="C938" t="s">
        <v>1909</v>
      </c>
      <c r="D938" t="s">
        <v>809</v>
      </c>
      <c r="E938" t="s">
        <v>809</v>
      </c>
      <c r="F938" t="s">
        <v>809</v>
      </c>
      <c r="G938" t="s">
        <v>21</v>
      </c>
      <c r="H938" t="s">
        <v>30</v>
      </c>
      <c r="I938" t="s">
        <v>27</v>
      </c>
      <c r="L938">
        <v>0</v>
      </c>
      <c r="M938" t="s">
        <v>31</v>
      </c>
      <c r="N938">
        <v>1910</v>
      </c>
      <c r="O938">
        <f>_xlfn.XLOOKUP(A938,Planilha1!F:F,Planilha1!G:G,0)</f>
        <v>0.8</v>
      </c>
      <c r="P938">
        <v>0</v>
      </c>
    </row>
    <row r="939" spans="1:16" ht="15.75" hidden="1" customHeight="1">
      <c r="A939">
        <v>1911</v>
      </c>
      <c r="B939" t="s">
        <v>1910</v>
      </c>
      <c r="C939" t="s">
        <v>1911</v>
      </c>
      <c r="D939" t="s">
        <v>809</v>
      </c>
      <c r="E939" t="s">
        <v>809</v>
      </c>
      <c r="F939" t="s">
        <v>809</v>
      </c>
      <c r="G939" t="s">
        <v>21</v>
      </c>
      <c r="H939" t="s">
        <v>30</v>
      </c>
      <c r="I939" t="s">
        <v>27</v>
      </c>
      <c r="L939">
        <v>0</v>
      </c>
      <c r="M939" t="s">
        <v>31</v>
      </c>
      <c r="N939">
        <v>1911</v>
      </c>
      <c r="O939">
        <f>_xlfn.XLOOKUP(A939,Planilha1!F:F,Planilha1!G:G,0)</f>
        <v>2.08</v>
      </c>
      <c r="P939">
        <v>0</v>
      </c>
    </row>
    <row r="940" spans="1:16" ht="15.75" hidden="1" customHeight="1">
      <c r="A940">
        <v>1912</v>
      </c>
      <c r="B940" t="s">
        <v>1912</v>
      </c>
      <c r="C940" t="s">
        <v>1913</v>
      </c>
      <c r="D940" t="s">
        <v>809</v>
      </c>
      <c r="E940" t="s">
        <v>809</v>
      </c>
      <c r="F940" t="s">
        <v>809</v>
      </c>
      <c r="G940" t="s">
        <v>21</v>
      </c>
      <c r="H940" t="s">
        <v>30</v>
      </c>
      <c r="I940" t="s">
        <v>27</v>
      </c>
      <c r="L940">
        <v>0</v>
      </c>
      <c r="M940" t="s">
        <v>31</v>
      </c>
      <c r="N940">
        <v>1912</v>
      </c>
      <c r="O940">
        <f>_xlfn.XLOOKUP(A940,Planilha1!F:F,Planilha1!G:G,0)</f>
        <v>1.68</v>
      </c>
      <c r="P940">
        <v>0</v>
      </c>
    </row>
    <row r="941" spans="1:16" ht="15.75" hidden="1" customHeight="1">
      <c r="A941">
        <v>1920</v>
      </c>
      <c r="B941" t="s">
        <v>1914</v>
      </c>
      <c r="C941" t="s">
        <v>1915</v>
      </c>
      <c r="D941" t="s">
        <v>809</v>
      </c>
      <c r="E941" t="s">
        <v>809</v>
      </c>
      <c r="F941" t="s">
        <v>809</v>
      </c>
      <c r="G941" t="s">
        <v>21</v>
      </c>
      <c r="H941" t="s">
        <v>30</v>
      </c>
      <c r="I941" t="s">
        <v>27</v>
      </c>
      <c r="L941">
        <v>0</v>
      </c>
      <c r="M941" t="s">
        <v>31</v>
      </c>
      <c r="N941">
        <v>1920</v>
      </c>
      <c r="O941">
        <f>_xlfn.XLOOKUP(A941,Planilha1!F:F,Planilha1!G:G,0)</f>
        <v>2</v>
      </c>
      <c r="P941">
        <v>0</v>
      </c>
    </row>
    <row r="942" spans="1:16" ht="15.75" hidden="1" customHeight="1">
      <c r="A942">
        <v>1921</v>
      </c>
      <c r="B942" t="s">
        <v>1916</v>
      </c>
      <c r="C942" t="s">
        <v>1917</v>
      </c>
      <c r="D942" t="s">
        <v>809</v>
      </c>
      <c r="E942" t="s">
        <v>809</v>
      </c>
      <c r="F942" t="s">
        <v>809</v>
      </c>
      <c r="G942" t="s">
        <v>21</v>
      </c>
      <c r="H942" t="s">
        <v>30</v>
      </c>
      <c r="I942" t="s">
        <v>27</v>
      </c>
      <c r="L942">
        <v>0</v>
      </c>
      <c r="M942" t="s">
        <v>31</v>
      </c>
      <c r="N942">
        <v>1921</v>
      </c>
      <c r="O942">
        <f>_xlfn.XLOOKUP(A942,Planilha1!F:F,Planilha1!G:G,0)</f>
        <v>2</v>
      </c>
      <c r="P942">
        <v>0</v>
      </c>
    </row>
    <row r="943" spans="1:16" ht="15.75" hidden="1" customHeight="1">
      <c r="A943">
        <v>1922</v>
      </c>
      <c r="B943" t="s">
        <v>1918</v>
      </c>
      <c r="C943" t="s">
        <v>1919</v>
      </c>
      <c r="D943" t="s">
        <v>40</v>
      </c>
      <c r="E943" t="s">
        <v>47</v>
      </c>
      <c r="F943" t="s">
        <v>42</v>
      </c>
      <c r="G943" t="s">
        <v>21</v>
      </c>
      <c r="H943" t="s">
        <v>30</v>
      </c>
      <c r="I943" t="s">
        <v>27</v>
      </c>
      <c r="L943">
        <v>0</v>
      </c>
      <c r="M943" t="s">
        <v>31</v>
      </c>
      <c r="N943">
        <v>1922</v>
      </c>
      <c r="O943">
        <f>_xlfn.XLOOKUP(A943,Planilha1!F:F,Planilha1!G:G,0)</f>
        <v>1</v>
      </c>
      <c r="P943">
        <v>0</v>
      </c>
    </row>
    <row r="944" spans="1:16" ht="15.75" hidden="1" customHeight="1">
      <c r="A944">
        <v>1923</v>
      </c>
      <c r="B944" t="s">
        <v>1920</v>
      </c>
      <c r="C944" t="s">
        <v>1921</v>
      </c>
      <c r="D944" t="s">
        <v>103</v>
      </c>
      <c r="E944" t="s">
        <v>371</v>
      </c>
      <c r="F944" t="s">
        <v>93</v>
      </c>
      <c r="G944" t="s">
        <v>21</v>
      </c>
      <c r="H944" t="s">
        <v>30</v>
      </c>
      <c r="I944" t="s">
        <v>27</v>
      </c>
      <c r="L944">
        <v>0</v>
      </c>
      <c r="M944" t="s">
        <v>31</v>
      </c>
      <c r="N944">
        <v>1923</v>
      </c>
      <c r="O944">
        <f>_xlfn.XLOOKUP(A944,Planilha1!F:F,Planilha1!G:G,0)</f>
        <v>8.08</v>
      </c>
      <c r="P944">
        <v>0</v>
      </c>
    </row>
    <row r="945" spans="1:16" ht="15.75" hidden="1" customHeight="1">
      <c r="A945">
        <v>1930</v>
      </c>
      <c r="B945" t="s">
        <v>1922</v>
      </c>
      <c r="C945" t="s">
        <v>1923</v>
      </c>
      <c r="D945" t="s">
        <v>103</v>
      </c>
      <c r="E945" t="s">
        <v>19</v>
      </c>
      <c r="F945" t="s">
        <v>20</v>
      </c>
      <c r="G945" t="s">
        <v>21</v>
      </c>
      <c r="H945" t="s">
        <v>30</v>
      </c>
      <c r="I945" t="s">
        <v>27</v>
      </c>
      <c r="L945">
        <v>0</v>
      </c>
      <c r="M945" t="s">
        <v>31</v>
      </c>
      <c r="N945">
        <v>1930</v>
      </c>
      <c r="O945">
        <f>_xlfn.XLOOKUP(A945,Planilha1!F:F,Planilha1!G:G,0)</f>
        <v>4.8</v>
      </c>
      <c r="P945">
        <v>0</v>
      </c>
    </row>
    <row r="946" spans="1:16" ht="15.75" hidden="1" customHeight="1">
      <c r="A946">
        <v>1931</v>
      </c>
      <c r="B946" t="s">
        <v>1924</v>
      </c>
      <c r="C946" t="s">
        <v>1925</v>
      </c>
      <c r="D946" t="s">
        <v>103</v>
      </c>
      <c r="E946" t="s">
        <v>19</v>
      </c>
      <c r="F946" t="s">
        <v>20</v>
      </c>
      <c r="G946" t="s">
        <v>21</v>
      </c>
      <c r="H946" t="s">
        <v>30</v>
      </c>
      <c r="I946" t="s">
        <v>27</v>
      </c>
      <c r="L946">
        <v>0</v>
      </c>
      <c r="M946" t="s">
        <v>31</v>
      </c>
      <c r="N946">
        <v>1931</v>
      </c>
      <c r="O946">
        <f>_xlfn.XLOOKUP(A946,Planilha1!F:F,Planilha1!G:G,0)</f>
        <v>4.8</v>
      </c>
      <c r="P946">
        <v>0</v>
      </c>
    </row>
    <row r="947" spans="1:16" ht="15.75" hidden="1" customHeight="1">
      <c r="A947">
        <v>1932</v>
      </c>
      <c r="B947" t="s">
        <v>1926</v>
      </c>
      <c r="C947" t="s">
        <v>1927</v>
      </c>
      <c r="D947" t="s">
        <v>40</v>
      </c>
      <c r="E947" t="s">
        <v>62</v>
      </c>
      <c r="F947" t="s">
        <v>42</v>
      </c>
      <c r="G947" t="s">
        <v>21</v>
      </c>
      <c r="H947" t="s">
        <v>30</v>
      </c>
      <c r="I947" t="s">
        <v>27</v>
      </c>
      <c r="L947">
        <v>0</v>
      </c>
      <c r="M947" t="s">
        <v>31</v>
      </c>
      <c r="N947">
        <v>1932</v>
      </c>
      <c r="O947">
        <f>_xlfn.XLOOKUP(A947,Planilha1!F:F,Planilha1!G:G,0)</f>
        <v>3.24</v>
      </c>
      <c r="P947">
        <v>0</v>
      </c>
    </row>
    <row r="948" spans="1:16" ht="15.75" hidden="1" customHeight="1">
      <c r="A948">
        <v>1933</v>
      </c>
      <c r="B948" t="s">
        <v>1701</v>
      </c>
      <c r="C948" t="s">
        <v>1928</v>
      </c>
      <c r="D948" t="s">
        <v>809</v>
      </c>
      <c r="E948" t="s">
        <v>809</v>
      </c>
      <c r="F948" t="s">
        <v>809</v>
      </c>
      <c r="G948" t="s">
        <v>21</v>
      </c>
      <c r="H948" t="s">
        <v>30</v>
      </c>
      <c r="I948" t="s">
        <v>27</v>
      </c>
      <c r="L948">
        <v>0</v>
      </c>
      <c r="M948" t="s">
        <v>31</v>
      </c>
      <c r="N948">
        <v>1933</v>
      </c>
      <c r="O948">
        <f>_xlfn.XLOOKUP(A948,Planilha1!F:F,Planilha1!G:G,0)</f>
        <v>0</v>
      </c>
      <c r="P948">
        <v>0</v>
      </c>
    </row>
    <row r="949" spans="1:16" ht="15.75" hidden="1" customHeight="1">
      <c r="A949">
        <v>1934</v>
      </c>
      <c r="B949" t="s">
        <v>1929</v>
      </c>
      <c r="C949" t="s">
        <v>1930</v>
      </c>
      <c r="D949" t="s">
        <v>809</v>
      </c>
      <c r="E949" t="s">
        <v>809</v>
      </c>
      <c r="F949" t="s">
        <v>809</v>
      </c>
      <c r="G949" t="s">
        <v>21</v>
      </c>
      <c r="H949" t="s">
        <v>30</v>
      </c>
      <c r="I949" t="s">
        <v>27</v>
      </c>
      <c r="L949">
        <v>0</v>
      </c>
      <c r="M949" t="s">
        <v>31</v>
      </c>
      <c r="N949">
        <v>1934</v>
      </c>
      <c r="O949">
        <f>_xlfn.XLOOKUP(A949,Planilha1!F:F,Planilha1!G:G,0)</f>
        <v>2</v>
      </c>
      <c r="P949">
        <v>0</v>
      </c>
    </row>
    <row r="950" spans="1:16" ht="15.75" hidden="1" customHeight="1">
      <c r="A950">
        <v>1940</v>
      </c>
      <c r="B950" t="s">
        <v>1931</v>
      </c>
      <c r="C950" t="s">
        <v>1932</v>
      </c>
      <c r="D950" t="s">
        <v>40</v>
      </c>
      <c r="E950" t="s">
        <v>62</v>
      </c>
      <c r="F950" t="s">
        <v>42</v>
      </c>
      <c r="G950" t="s">
        <v>21</v>
      </c>
      <c r="H950" t="s">
        <v>30</v>
      </c>
      <c r="I950" t="s">
        <v>27</v>
      </c>
      <c r="L950">
        <v>0</v>
      </c>
      <c r="M950" t="s">
        <v>31</v>
      </c>
      <c r="N950">
        <v>1940</v>
      </c>
      <c r="O950">
        <f>_xlfn.XLOOKUP(A950,Planilha1!F:F,Planilha1!G:G,0)</f>
        <v>1.4</v>
      </c>
      <c r="P950">
        <v>0</v>
      </c>
    </row>
    <row r="951" spans="1:16" ht="15.75" hidden="1" customHeight="1">
      <c r="A951">
        <v>1941</v>
      </c>
      <c r="B951" t="s">
        <v>1933</v>
      </c>
      <c r="C951" t="s">
        <v>1934</v>
      </c>
      <c r="D951" t="s">
        <v>40</v>
      </c>
      <c r="E951" t="s">
        <v>41</v>
      </c>
      <c r="F951" t="s">
        <v>42</v>
      </c>
      <c r="G951" t="s">
        <v>21</v>
      </c>
      <c r="H951" t="s">
        <v>30</v>
      </c>
      <c r="I951" t="s">
        <v>27</v>
      </c>
      <c r="L951">
        <v>0</v>
      </c>
      <c r="M951" t="s">
        <v>31</v>
      </c>
      <c r="N951">
        <v>1941</v>
      </c>
      <c r="O951">
        <f>_xlfn.XLOOKUP(A951,Planilha1!F:F,Planilha1!G:G,0)</f>
        <v>1.2</v>
      </c>
      <c r="P951">
        <v>0</v>
      </c>
    </row>
    <row r="952" spans="1:16" ht="15.75" hidden="1" customHeight="1">
      <c r="A952">
        <v>1942</v>
      </c>
      <c r="B952" t="s">
        <v>1935</v>
      </c>
      <c r="C952" t="s">
        <v>1936</v>
      </c>
      <c r="D952" t="s">
        <v>40</v>
      </c>
      <c r="E952" t="s">
        <v>41</v>
      </c>
      <c r="F952" t="s">
        <v>42</v>
      </c>
      <c r="G952" t="s">
        <v>21</v>
      </c>
      <c r="H952" t="s">
        <v>30</v>
      </c>
      <c r="I952" t="s">
        <v>27</v>
      </c>
      <c r="L952">
        <v>0</v>
      </c>
      <c r="M952" t="s">
        <v>31</v>
      </c>
      <c r="N952">
        <v>1942</v>
      </c>
      <c r="O952">
        <f>_xlfn.XLOOKUP(A952,Planilha1!F:F,Planilha1!G:G,0)</f>
        <v>1.2</v>
      </c>
      <c r="P952">
        <v>0</v>
      </c>
    </row>
    <row r="953" spans="1:16" ht="15.75" hidden="1" customHeight="1">
      <c r="A953">
        <v>1943</v>
      </c>
      <c r="B953" t="s">
        <v>1937</v>
      </c>
      <c r="C953" t="s">
        <v>1938</v>
      </c>
      <c r="D953" t="s">
        <v>40</v>
      </c>
      <c r="E953" t="s">
        <v>47</v>
      </c>
      <c r="F953" t="s">
        <v>42</v>
      </c>
      <c r="G953" t="s">
        <v>21</v>
      </c>
      <c r="H953" t="s">
        <v>30</v>
      </c>
      <c r="I953" t="s">
        <v>27</v>
      </c>
      <c r="L953">
        <v>0</v>
      </c>
      <c r="M953" t="s">
        <v>31</v>
      </c>
      <c r="N953">
        <v>1943</v>
      </c>
      <c r="O953">
        <f>_xlfn.XLOOKUP(A953,Planilha1!F:F,Planilha1!G:G,0)</f>
        <v>1.2</v>
      </c>
      <c r="P953">
        <v>0</v>
      </c>
    </row>
    <row r="954" spans="1:16" ht="15.75" hidden="1" customHeight="1">
      <c r="A954">
        <v>1944</v>
      </c>
      <c r="B954" t="s">
        <v>1939</v>
      </c>
      <c r="C954" t="s">
        <v>1940</v>
      </c>
      <c r="D954" t="s">
        <v>40</v>
      </c>
      <c r="E954" t="s">
        <v>47</v>
      </c>
      <c r="F954" t="s">
        <v>42</v>
      </c>
      <c r="G954" t="s">
        <v>21</v>
      </c>
      <c r="H954" t="s">
        <v>30</v>
      </c>
      <c r="I954" t="s">
        <v>27</v>
      </c>
      <c r="L954">
        <v>0</v>
      </c>
      <c r="M954" t="s">
        <v>31</v>
      </c>
      <c r="N954">
        <v>1944</v>
      </c>
      <c r="O954">
        <f>_xlfn.XLOOKUP(A954,Planilha1!F:F,Planilha1!G:G,0)</f>
        <v>1.2</v>
      </c>
      <c r="P954">
        <v>0</v>
      </c>
    </row>
    <row r="955" spans="1:16" ht="15.75" hidden="1" customHeight="1">
      <c r="A955">
        <v>1945</v>
      </c>
      <c r="B955" t="s">
        <v>1941</v>
      </c>
      <c r="C955" t="s">
        <v>1942</v>
      </c>
      <c r="D955" t="s">
        <v>40</v>
      </c>
      <c r="E955" t="s">
        <v>47</v>
      </c>
      <c r="F955" t="s">
        <v>42</v>
      </c>
      <c r="G955" t="s">
        <v>21</v>
      </c>
      <c r="H955" t="s">
        <v>30</v>
      </c>
      <c r="I955" t="s">
        <v>27</v>
      </c>
      <c r="L955">
        <v>0</v>
      </c>
      <c r="M955" t="s">
        <v>31</v>
      </c>
      <c r="N955">
        <v>1945</v>
      </c>
      <c r="O955">
        <f>_xlfn.XLOOKUP(A955,Planilha1!F:F,Planilha1!G:G,0)</f>
        <v>0.75</v>
      </c>
      <c r="P955">
        <v>0</v>
      </c>
    </row>
    <row r="956" spans="1:16" ht="15.75" hidden="1" customHeight="1">
      <c r="A956">
        <v>1946</v>
      </c>
      <c r="B956" t="s">
        <v>1943</v>
      </c>
      <c r="C956" t="s">
        <v>1944</v>
      </c>
      <c r="D956" t="s">
        <v>40</v>
      </c>
      <c r="E956" t="s">
        <v>47</v>
      </c>
      <c r="F956" t="s">
        <v>42</v>
      </c>
      <c r="G956" t="s">
        <v>21</v>
      </c>
      <c r="H956" t="s">
        <v>30</v>
      </c>
      <c r="I956" t="s">
        <v>27</v>
      </c>
      <c r="L956">
        <v>0</v>
      </c>
      <c r="M956" t="s">
        <v>31</v>
      </c>
      <c r="N956">
        <v>1946</v>
      </c>
      <c r="O956">
        <f>_xlfn.XLOOKUP(A956,Planilha1!F:F,Planilha1!G:G,0)</f>
        <v>0</v>
      </c>
      <c r="P956">
        <v>0</v>
      </c>
    </row>
    <row r="957" spans="1:16" ht="15.75" hidden="1" customHeight="1">
      <c r="A957">
        <v>1947</v>
      </c>
      <c r="B957" t="s">
        <v>1945</v>
      </c>
      <c r="C957" t="s">
        <v>1946</v>
      </c>
      <c r="D957" t="s">
        <v>40</v>
      </c>
      <c r="E957" t="s">
        <v>47</v>
      </c>
      <c r="F957" t="s">
        <v>42</v>
      </c>
      <c r="G957" t="s">
        <v>21</v>
      </c>
      <c r="H957" t="s">
        <v>30</v>
      </c>
      <c r="I957" t="s">
        <v>27</v>
      </c>
      <c r="L957">
        <v>0</v>
      </c>
      <c r="M957" t="s">
        <v>31</v>
      </c>
      <c r="N957">
        <v>1947</v>
      </c>
      <c r="O957">
        <f>_xlfn.XLOOKUP(A957,Planilha1!F:F,Planilha1!G:G,0)</f>
        <v>0</v>
      </c>
      <c r="P957">
        <v>0</v>
      </c>
    </row>
    <row r="958" spans="1:16" ht="15.75" hidden="1" customHeight="1">
      <c r="A958">
        <v>1948</v>
      </c>
      <c r="B958" t="s">
        <v>1947</v>
      </c>
      <c r="C958" t="s">
        <v>1948</v>
      </c>
      <c r="D958" t="s">
        <v>40</v>
      </c>
      <c r="E958" t="s">
        <v>47</v>
      </c>
      <c r="F958" t="s">
        <v>42</v>
      </c>
      <c r="G958" t="s">
        <v>21</v>
      </c>
      <c r="H958" t="s">
        <v>30</v>
      </c>
      <c r="I958" t="s">
        <v>27</v>
      </c>
      <c r="L958">
        <v>0</v>
      </c>
      <c r="M958" t="s">
        <v>31</v>
      </c>
      <c r="N958">
        <v>1948</v>
      </c>
      <c r="O958">
        <f>_xlfn.XLOOKUP(A958,Planilha1!F:F,Planilha1!G:G,0)</f>
        <v>0</v>
      </c>
      <c r="P958">
        <v>0</v>
      </c>
    </row>
    <row r="959" spans="1:16" ht="15.75" hidden="1" customHeight="1">
      <c r="A959">
        <v>1949</v>
      </c>
      <c r="B959" t="s">
        <v>1949</v>
      </c>
      <c r="C959" t="s">
        <v>1950</v>
      </c>
      <c r="D959" t="s">
        <v>40</v>
      </c>
      <c r="E959" t="s">
        <v>47</v>
      </c>
      <c r="F959" t="s">
        <v>42</v>
      </c>
      <c r="G959" t="s">
        <v>21</v>
      </c>
      <c r="H959" t="s">
        <v>30</v>
      </c>
      <c r="I959" t="s">
        <v>27</v>
      </c>
      <c r="L959">
        <v>0</v>
      </c>
      <c r="M959" t="s">
        <v>31</v>
      </c>
      <c r="N959">
        <v>1949</v>
      </c>
      <c r="O959">
        <f>_xlfn.XLOOKUP(A959,Planilha1!F:F,Planilha1!G:G,0)</f>
        <v>0</v>
      </c>
      <c r="P959">
        <v>0</v>
      </c>
    </row>
    <row r="960" spans="1:16" ht="15.75" hidden="1" customHeight="1">
      <c r="A960">
        <v>1950</v>
      </c>
      <c r="B960" t="s">
        <v>1951</v>
      </c>
      <c r="C960" t="s">
        <v>1952</v>
      </c>
      <c r="D960" t="s">
        <v>40</v>
      </c>
      <c r="E960" t="s">
        <v>47</v>
      </c>
      <c r="F960" t="s">
        <v>42</v>
      </c>
      <c r="G960" t="s">
        <v>21</v>
      </c>
      <c r="H960" t="s">
        <v>30</v>
      </c>
      <c r="I960" t="s">
        <v>27</v>
      </c>
      <c r="L960">
        <v>0</v>
      </c>
      <c r="M960" t="s">
        <v>31</v>
      </c>
      <c r="N960">
        <v>1950</v>
      </c>
      <c r="O960">
        <f>_xlfn.XLOOKUP(A960,Planilha1!F:F,Planilha1!G:G,0)</f>
        <v>0</v>
      </c>
      <c r="P960">
        <v>0</v>
      </c>
    </row>
    <row r="961" spans="1:16" ht="15.75" hidden="1" customHeight="1">
      <c r="A961">
        <v>1951</v>
      </c>
      <c r="B961" t="s">
        <v>1953</v>
      </c>
      <c r="C961" t="s">
        <v>1954</v>
      </c>
      <c r="D961" t="s">
        <v>40</v>
      </c>
      <c r="E961" t="s">
        <v>47</v>
      </c>
      <c r="F961" t="s">
        <v>42</v>
      </c>
      <c r="G961" t="s">
        <v>21</v>
      </c>
      <c r="H961" t="s">
        <v>30</v>
      </c>
      <c r="I961" t="s">
        <v>27</v>
      </c>
      <c r="L961">
        <v>0</v>
      </c>
      <c r="M961" t="s">
        <v>31</v>
      </c>
      <c r="N961">
        <v>1951</v>
      </c>
      <c r="O961">
        <f>_xlfn.XLOOKUP(A961,Planilha1!F:F,Planilha1!G:G,0)</f>
        <v>0</v>
      </c>
      <c r="P961">
        <v>0</v>
      </c>
    </row>
    <row r="962" spans="1:16" ht="15.75" hidden="1" customHeight="1">
      <c r="A962">
        <v>1952</v>
      </c>
      <c r="B962" t="s">
        <v>1955</v>
      </c>
      <c r="C962" t="s">
        <v>1956</v>
      </c>
      <c r="D962" t="s">
        <v>40</v>
      </c>
      <c r="E962" t="s">
        <v>47</v>
      </c>
      <c r="F962" t="s">
        <v>42</v>
      </c>
      <c r="G962" t="s">
        <v>21</v>
      </c>
      <c r="H962" t="s">
        <v>30</v>
      </c>
      <c r="I962" t="s">
        <v>27</v>
      </c>
      <c r="L962">
        <v>0</v>
      </c>
      <c r="M962" t="s">
        <v>31</v>
      </c>
      <c r="N962">
        <v>1952</v>
      </c>
      <c r="O962">
        <f>_xlfn.XLOOKUP(A962,Planilha1!F:F,Planilha1!G:G,0)</f>
        <v>0.08</v>
      </c>
      <c r="P962">
        <v>0</v>
      </c>
    </row>
    <row r="963" spans="1:16" ht="15.75" hidden="1" customHeight="1">
      <c r="A963">
        <v>1953</v>
      </c>
      <c r="B963" t="s">
        <v>1957</v>
      </c>
      <c r="C963" t="s">
        <v>1958</v>
      </c>
      <c r="D963" t="s">
        <v>809</v>
      </c>
      <c r="E963" t="s">
        <v>809</v>
      </c>
      <c r="F963" t="s">
        <v>809</v>
      </c>
      <c r="G963" t="s">
        <v>21</v>
      </c>
      <c r="H963" t="s">
        <v>30</v>
      </c>
      <c r="I963" t="s">
        <v>27</v>
      </c>
      <c r="L963">
        <v>0</v>
      </c>
      <c r="M963" t="s">
        <v>31</v>
      </c>
      <c r="N963">
        <v>1953</v>
      </c>
      <c r="O963">
        <f>_xlfn.XLOOKUP(A963,Planilha1!F:F,Planilha1!G:G,0)</f>
        <v>0.15</v>
      </c>
      <c r="P963">
        <v>0</v>
      </c>
    </row>
    <row r="964" spans="1:16" ht="15.75" hidden="1" customHeight="1">
      <c r="A964">
        <v>1954</v>
      </c>
      <c r="B964" t="s">
        <v>1959</v>
      </c>
      <c r="C964" t="s">
        <v>1960</v>
      </c>
      <c r="D964" t="s">
        <v>809</v>
      </c>
      <c r="E964" t="s">
        <v>809</v>
      </c>
      <c r="F964" t="s">
        <v>809</v>
      </c>
      <c r="G964" t="s">
        <v>21</v>
      </c>
      <c r="H964" t="s">
        <v>30</v>
      </c>
      <c r="I964" t="s">
        <v>27</v>
      </c>
      <c r="L964">
        <v>0</v>
      </c>
      <c r="M964" t="s">
        <v>31</v>
      </c>
      <c r="N964">
        <v>1954</v>
      </c>
      <c r="O964">
        <f>_xlfn.XLOOKUP(A964,Planilha1!F:F,Planilha1!G:G,0)</f>
        <v>3.17</v>
      </c>
      <c r="P964">
        <v>0</v>
      </c>
    </row>
    <row r="965" spans="1:16" ht="15.75" hidden="1" customHeight="1">
      <c r="A965">
        <v>1955</v>
      </c>
      <c r="B965" t="s">
        <v>1961</v>
      </c>
      <c r="C965" t="s">
        <v>1962</v>
      </c>
      <c r="D965" t="s">
        <v>809</v>
      </c>
      <c r="E965" t="s">
        <v>809</v>
      </c>
      <c r="F965" t="s">
        <v>809</v>
      </c>
      <c r="G965" t="s">
        <v>21</v>
      </c>
      <c r="H965" t="s">
        <v>30</v>
      </c>
      <c r="I965" t="s">
        <v>27</v>
      </c>
      <c r="L965">
        <v>0</v>
      </c>
      <c r="M965" t="s">
        <v>31</v>
      </c>
      <c r="N965">
        <v>1955</v>
      </c>
      <c r="O965">
        <f>_xlfn.XLOOKUP(A965,Planilha1!F:F,Planilha1!G:G,0)</f>
        <v>1.42</v>
      </c>
      <c r="P965">
        <v>0</v>
      </c>
    </row>
    <row r="966" spans="1:16" ht="15.75" hidden="1" customHeight="1">
      <c r="A966">
        <v>1960</v>
      </c>
      <c r="B966" t="s">
        <v>1963</v>
      </c>
      <c r="C966" t="s">
        <v>1964</v>
      </c>
      <c r="D966" t="s">
        <v>40</v>
      </c>
      <c r="E966" t="s">
        <v>47</v>
      </c>
      <c r="F966" t="s">
        <v>42</v>
      </c>
      <c r="G966" t="s">
        <v>21</v>
      </c>
      <c r="H966" t="s">
        <v>30</v>
      </c>
      <c r="I966" t="s">
        <v>27</v>
      </c>
      <c r="L966">
        <v>0</v>
      </c>
      <c r="M966" t="s">
        <v>31</v>
      </c>
      <c r="N966">
        <v>1960</v>
      </c>
      <c r="O966">
        <f>_xlfn.XLOOKUP(A966,Planilha1!F:F,Planilha1!G:G,0)</f>
        <v>0</v>
      </c>
      <c r="P966">
        <v>0</v>
      </c>
    </row>
    <row r="967" spans="1:16" ht="15.75" hidden="1" customHeight="1">
      <c r="A967">
        <v>1961</v>
      </c>
      <c r="B967" t="s">
        <v>1965</v>
      </c>
      <c r="C967" t="s">
        <v>1966</v>
      </c>
      <c r="D967" t="s">
        <v>809</v>
      </c>
      <c r="E967" t="s">
        <v>809</v>
      </c>
      <c r="F967" t="s">
        <v>809</v>
      </c>
      <c r="G967" t="s">
        <v>21</v>
      </c>
      <c r="H967" t="s">
        <v>30</v>
      </c>
      <c r="I967" t="s">
        <v>27</v>
      </c>
      <c r="L967">
        <v>0</v>
      </c>
      <c r="M967" t="s">
        <v>31</v>
      </c>
      <c r="N967">
        <v>1961</v>
      </c>
      <c r="O967">
        <f>_xlfn.XLOOKUP(A967,Planilha1!F:F,Planilha1!G:G,0)</f>
        <v>1.6</v>
      </c>
      <c r="P967">
        <v>0</v>
      </c>
    </row>
    <row r="968" spans="1:16" ht="15.75" hidden="1" customHeight="1">
      <c r="A968">
        <v>1962</v>
      </c>
      <c r="B968" t="s">
        <v>1967</v>
      </c>
      <c r="C968" t="s">
        <v>1968</v>
      </c>
      <c r="D968" t="s">
        <v>809</v>
      </c>
      <c r="E968" t="s">
        <v>809</v>
      </c>
      <c r="F968" t="s">
        <v>809</v>
      </c>
      <c r="G968" t="s">
        <v>21</v>
      </c>
      <c r="H968" t="s">
        <v>30</v>
      </c>
      <c r="I968" t="s">
        <v>27</v>
      </c>
      <c r="L968">
        <v>0</v>
      </c>
      <c r="M968" t="s">
        <v>31</v>
      </c>
      <c r="N968">
        <v>1962</v>
      </c>
      <c r="O968">
        <f>_xlfn.XLOOKUP(A968,Planilha1!F:F,Planilha1!G:G,0)</f>
        <v>1.9</v>
      </c>
      <c r="P968">
        <v>0</v>
      </c>
    </row>
    <row r="969" spans="1:16" ht="15.75" hidden="1" customHeight="1">
      <c r="A969">
        <v>1963</v>
      </c>
      <c r="B969" t="s">
        <v>1969</v>
      </c>
      <c r="C969" t="s">
        <v>1970</v>
      </c>
      <c r="D969" t="s">
        <v>809</v>
      </c>
      <c r="E969" t="s">
        <v>809</v>
      </c>
      <c r="F969" t="s">
        <v>809</v>
      </c>
      <c r="G969" t="s">
        <v>21</v>
      </c>
      <c r="H969" t="s">
        <v>30</v>
      </c>
      <c r="I969" t="s">
        <v>27</v>
      </c>
      <c r="L969">
        <v>0</v>
      </c>
      <c r="M969" t="s">
        <v>31</v>
      </c>
      <c r="N969">
        <v>1963</v>
      </c>
      <c r="O969">
        <f>_xlfn.XLOOKUP(A969,Planilha1!F:F,Planilha1!G:G,0)</f>
        <v>4.4459999999999997</v>
      </c>
      <c r="P969">
        <v>0</v>
      </c>
    </row>
    <row r="970" spans="1:16" ht="15.75" hidden="1" customHeight="1">
      <c r="A970">
        <v>1964</v>
      </c>
      <c r="B970" t="s">
        <v>1971</v>
      </c>
      <c r="C970" t="s">
        <v>1972</v>
      </c>
      <c r="D970" t="s">
        <v>809</v>
      </c>
      <c r="E970" t="s">
        <v>809</v>
      </c>
      <c r="F970" t="s">
        <v>809</v>
      </c>
      <c r="G970" t="s">
        <v>21</v>
      </c>
      <c r="H970" t="s">
        <v>30</v>
      </c>
      <c r="I970" t="s">
        <v>27</v>
      </c>
      <c r="L970">
        <v>0</v>
      </c>
      <c r="M970" t="s">
        <v>31</v>
      </c>
      <c r="N970">
        <v>1964</v>
      </c>
      <c r="O970">
        <f>_xlfn.XLOOKUP(A970,Planilha1!F:F,Planilha1!G:G,0)</f>
        <v>6.35</v>
      </c>
      <c r="P970">
        <v>0</v>
      </c>
    </row>
    <row r="971" spans="1:16" ht="15.75" hidden="1" customHeight="1">
      <c r="A971">
        <v>1965</v>
      </c>
      <c r="B971" t="s">
        <v>1973</v>
      </c>
      <c r="C971" t="s">
        <v>1974</v>
      </c>
      <c r="D971" t="s">
        <v>809</v>
      </c>
      <c r="E971" t="s">
        <v>809</v>
      </c>
      <c r="F971" t="s">
        <v>809</v>
      </c>
      <c r="G971" t="s">
        <v>21</v>
      </c>
      <c r="H971" t="s">
        <v>30</v>
      </c>
      <c r="I971" t="s">
        <v>27</v>
      </c>
      <c r="L971">
        <v>0</v>
      </c>
      <c r="M971" t="s">
        <v>31</v>
      </c>
      <c r="N971">
        <v>1965</v>
      </c>
      <c r="O971">
        <f>_xlfn.XLOOKUP(A971,Planilha1!F:F,Planilha1!G:G,0)</f>
        <v>0.4</v>
      </c>
      <c r="P971">
        <v>0</v>
      </c>
    </row>
    <row r="972" spans="1:16" ht="15.75" hidden="1" customHeight="1">
      <c r="A972">
        <v>1966</v>
      </c>
      <c r="B972" t="s">
        <v>1975</v>
      </c>
      <c r="C972" t="s">
        <v>1976</v>
      </c>
      <c r="D972" t="s">
        <v>809</v>
      </c>
      <c r="E972" t="s">
        <v>809</v>
      </c>
      <c r="F972" t="s">
        <v>809</v>
      </c>
      <c r="G972" t="s">
        <v>21</v>
      </c>
      <c r="H972" t="s">
        <v>30</v>
      </c>
      <c r="I972" t="s">
        <v>27</v>
      </c>
      <c r="L972">
        <v>0</v>
      </c>
      <c r="M972" t="s">
        <v>31</v>
      </c>
      <c r="N972">
        <v>1966</v>
      </c>
      <c r="O972">
        <f>_xlfn.XLOOKUP(A972,Planilha1!F:F,Planilha1!G:G,0)</f>
        <v>6.6</v>
      </c>
      <c r="P972">
        <v>0</v>
      </c>
    </row>
    <row r="973" spans="1:16" ht="15.75" hidden="1" customHeight="1">
      <c r="A973">
        <v>1967</v>
      </c>
      <c r="B973" t="s">
        <v>1977</v>
      </c>
      <c r="C973" t="s">
        <v>1978</v>
      </c>
      <c r="D973" t="s">
        <v>809</v>
      </c>
      <c r="E973" t="s">
        <v>809</v>
      </c>
      <c r="F973" t="s">
        <v>809</v>
      </c>
      <c r="G973" t="s">
        <v>21</v>
      </c>
      <c r="H973" t="s">
        <v>30</v>
      </c>
      <c r="I973" t="s">
        <v>27</v>
      </c>
      <c r="L973">
        <v>0</v>
      </c>
      <c r="M973" t="s">
        <v>31</v>
      </c>
      <c r="N973">
        <v>1967</v>
      </c>
      <c r="O973">
        <f>_xlfn.XLOOKUP(A973,Planilha1!F:F,Planilha1!G:G,0)</f>
        <v>0.5</v>
      </c>
      <c r="P973">
        <v>0</v>
      </c>
    </row>
    <row r="974" spans="1:16" ht="15.75" hidden="1" customHeight="1">
      <c r="A974">
        <v>1968</v>
      </c>
      <c r="B974" t="s">
        <v>1979</v>
      </c>
      <c r="C974" t="s">
        <v>1980</v>
      </c>
      <c r="D974" t="s">
        <v>809</v>
      </c>
      <c r="E974" t="s">
        <v>809</v>
      </c>
      <c r="F974" t="s">
        <v>809</v>
      </c>
      <c r="G974" t="s">
        <v>21</v>
      </c>
      <c r="H974" t="s">
        <v>30</v>
      </c>
      <c r="I974" t="s">
        <v>27</v>
      </c>
      <c r="L974">
        <v>0</v>
      </c>
      <c r="M974" t="s">
        <v>31</v>
      </c>
      <c r="N974">
        <v>1968</v>
      </c>
      <c r="O974">
        <f>_xlfn.XLOOKUP(A974,Planilha1!F:F,Planilha1!G:G,0)</f>
        <v>2</v>
      </c>
      <c r="P974">
        <v>0</v>
      </c>
    </row>
    <row r="975" spans="1:16" ht="15.75" hidden="1" customHeight="1">
      <c r="A975">
        <v>1969</v>
      </c>
      <c r="B975" t="s">
        <v>1981</v>
      </c>
      <c r="C975" t="s">
        <v>1982</v>
      </c>
      <c r="D975" t="s">
        <v>809</v>
      </c>
      <c r="E975" t="s">
        <v>809</v>
      </c>
      <c r="F975" t="s">
        <v>809</v>
      </c>
      <c r="G975" t="s">
        <v>21</v>
      </c>
      <c r="H975" t="s">
        <v>30</v>
      </c>
      <c r="I975" t="s">
        <v>27</v>
      </c>
      <c r="L975">
        <v>0</v>
      </c>
      <c r="M975" t="s">
        <v>31</v>
      </c>
      <c r="N975">
        <v>1969</v>
      </c>
      <c r="O975">
        <f>_xlfn.XLOOKUP(A975,Planilha1!F:F,Planilha1!G:G,0)</f>
        <v>1.2</v>
      </c>
      <c r="P975">
        <v>0</v>
      </c>
    </row>
    <row r="976" spans="1:16" ht="15.75" hidden="1" customHeight="1">
      <c r="A976">
        <v>1970</v>
      </c>
      <c r="B976" t="s">
        <v>1983</v>
      </c>
      <c r="C976" t="s">
        <v>1984</v>
      </c>
      <c r="D976" t="s">
        <v>69</v>
      </c>
      <c r="E976" t="s">
        <v>70</v>
      </c>
      <c r="F976" t="s">
        <v>20</v>
      </c>
      <c r="G976" t="s">
        <v>21</v>
      </c>
      <c r="H976" t="s">
        <v>30</v>
      </c>
      <c r="I976" t="s">
        <v>27</v>
      </c>
      <c r="L976">
        <v>0</v>
      </c>
      <c r="M976" t="s">
        <v>31</v>
      </c>
      <c r="N976">
        <v>1970</v>
      </c>
      <c r="O976">
        <f>_xlfn.XLOOKUP(A976,Planilha1!F:F,Planilha1!G:G,0)</f>
        <v>12.96</v>
      </c>
      <c r="P976">
        <v>0</v>
      </c>
    </row>
    <row r="977" spans="1:16" ht="15.75" hidden="1" customHeight="1">
      <c r="A977">
        <v>1971</v>
      </c>
      <c r="B977" t="s">
        <v>1985</v>
      </c>
      <c r="C977" t="s">
        <v>1986</v>
      </c>
      <c r="D977" t="s">
        <v>69</v>
      </c>
      <c r="E977" t="s">
        <v>70</v>
      </c>
      <c r="F977" t="s">
        <v>20</v>
      </c>
      <c r="G977" t="s">
        <v>21</v>
      </c>
      <c r="H977" t="s">
        <v>30</v>
      </c>
      <c r="I977" t="s">
        <v>27</v>
      </c>
      <c r="L977">
        <v>0</v>
      </c>
      <c r="M977" t="s">
        <v>31</v>
      </c>
      <c r="N977">
        <v>1971</v>
      </c>
      <c r="O977">
        <f>_xlfn.XLOOKUP(A977,Planilha1!F:F,Planilha1!G:G,0)</f>
        <v>6.048</v>
      </c>
      <c r="P977">
        <v>0</v>
      </c>
    </row>
    <row r="978" spans="1:16" ht="15.75" hidden="1" customHeight="1">
      <c r="A978">
        <v>1972</v>
      </c>
      <c r="B978" t="s">
        <v>1987</v>
      </c>
      <c r="C978" t="s">
        <v>1988</v>
      </c>
      <c r="D978" t="s">
        <v>69</v>
      </c>
      <c r="E978" t="s">
        <v>70</v>
      </c>
      <c r="F978" t="s">
        <v>20</v>
      </c>
      <c r="G978" t="s">
        <v>21</v>
      </c>
      <c r="H978" t="s">
        <v>30</v>
      </c>
      <c r="I978" t="s">
        <v>27</v>
      </c>
      <c r="L978">
        <v>0</v>
      </c>
      <c r="M978" t="s">
        <v>31</v>
      </c>
      <c r="N978">
        <v>1972</v>
      </c>
      <c r="O978">
        <f>_xlfn.XLOOKUP(A978,Planilha1!F:F,Planilha1!G:G,0)</f>
        <v>6.9119999999999999</v>
      </c>
      <c r="P978">
        <v>0</v>
      </c>
    </row>
    <row r="979" spans="1:16" ht="15.75" hidden="1" customHeight="1">
      <c r="A979">
        <v>1973</v>
      </c>
      <c r="B979" t="s">
        <v>1989</v>
      </c>
      <c r="C979" t="s">
        <v>1990</v>
      </c>
      <c r="D979" t="s">
        <v>69</v>
      </c>
      <c r="E979" t="s">
        <v>70</v>
      </c>
      <c r="F979" t="s">
        <v>20</v>
      </c>
      <c r="G979" t="s">
        <v>21</v>
      </c>
      <c r="H979" t="s">
        <v>30</v>
      </c>
      <c r="I979" t="s">
        <v>27</v>
      </c>
      <c r="L979">
        <v>0</v>
      </c>
      <c r="M979" t="s">
        <v>31</v>
      </c>
      <c r="N979">
        <v>1973</v>
      </c>
      <c r="O979">
        <f>_xlfn.XLOOKUP(A979,Planilha1!F:F,Planilha1!G:G,0)</f>
        <v>5.1840000000000002</v>
      </c>
      <c r="P979">
        <v>0</v>
      </c>
    </row>
    <row r="980" spans="1:16" ht="15.75" hidden="1" customHeight="1">
      <c r="A980">
        <v>1974</v>
      </c>
      <c r="B980" t="s">
        <v>1991</v>
      </c>
      <c r="C980" t="s">
        <v>1992</v>
      </c>
      <c r="D980" t="s">
        <v>231</v>
      </c>
      <c r="E980" t="s">
        <v>144</v>
      </c>
      <c r="F980" t="s">
        <v>42</v>
      </c>
      <c r="G980" t="s">
        <v>21</v>
      </c>
      <c r="H980" t="s">
        <v>30</v>
      </c>
      <c r="I980" t="s">
        <v>27</v>
      </c>
      <c r="L980">
        <v>0</v>
      </c>
      <c r="M980" t="s">
        <v>31</v>
      </c>
      <c r="N980">
        <v>1974</v>
      </c>
      <c r="O980">
        <f>_xlfn.XLOOKUP(A980,Planilha1!F:F,Planilha1!G:G,0)</f>
        <v>0.7</v>
      </c>
      <c r="P980">
        <v>0</v>
      </c>
    </row>
    <row r="981" spans="1:16" ht="15.75" hidden="1" customHeight="1">
      <c r="A981">
        <v>1975</v>
      </c>
      <c r="B981" t="s">
        <v>1993</v>
      </c>
      <c r="C981" t="s">
        <v>1994</v>
      </c>
      <c r="D981" t="s">
        <v>231</v>
      </c>
      <c r="E981" t="s">
        <v>144</v>
      </c>
      <c r="F981" t="s">
        <v>42</v>
      </c>
      <c r="G981" t="s">
        <v>21</v>
      </c>
      <c r="H981" t="s">
        <v>30</v>
      </c>
      <c r="I981" t="s">
        <v>27</v>
      </c>
      <c r="L981">
        <v>0</v>
      </c>
      <c r="M981" t="s">
        <v>31</v>
      </c>
      <c r="N981">
        <v>1975</v>
      </c>
      <c r="O981">
        <f>_xlfn.XLOOKUP(A981,Planilha1!F:F,Planilha1!G:G,0)</f>
        <v>0.8</v>
      </c>
      <c r="P981">
        <v>0</v>
      </c>
    </row>
    <row r="982" spans="1:16" ht="15.75" hidden="1" customHeight="1">
      <c r="A982">
        <v>1976</v>
      </c>
      <c r="B982" t="s">
        <v>1995</v>
      </c>
      <c r="C982" t="s">
        <v>1996</v>
      </c>
      <c r="D982" t="s">
        <v>231</v>
      </c>
      <c r="E982" t="s">
        <v>144</v>
      </c>
      <c r="F982" t="s">
        <v>42</v>
      </c>
      <c r="G982" t="s">
        <v>21</v>
      </c>
      <c r="H982" t="s">
        <v>30</v>
      </c>
      <c r="I982" t="s">
        <v>27</v>
      </c>
      <c r="L982">
        <v>0</v>
      </c>
      <c r="M982" t="s">
        <v>31</v>
      </c>
      <c r="N982">
        <v>1976</v>
      </c>
      <c r="O982">
        <f>_xlfn.XLOOKUP(A982,Planilha1!F:F,Planilha1!G:G,0)</f>
        <v>0.8</v>
      </c>
      <c r="P982">
        <v>0</v>
      </c>
    </row>
    <row r="983" spans="1:16" ht="15.75" hidden="1" customHeight="1">
      <c r="A983">
        <v>1977</v>
      </c>
      <c r="B983" t="s">
        <v>1997</v>
      </c>
      <c r="C983" t="s">
        <v>1998</v>
      </c>
      <c r="D983" t="s">
        <v>20</v>
      </c>
      <c r="E983" t="s">
        <v>70</v>
      </c>
      <c r="F983" t="s">
        <v>20</v>
      </c>
      <c r="G983" t="s">
        <v>21</v>
      </c>
      <c r="H983" t="s">
        <v>30</v>
      </c>
      <c r="I983" t="s">
        <v>27</v>
      </c>
      <c r="L983">
        <v>0</v>
      </c>
      <c r="M983" t="s">
        <v>31</v>
      </c>
      <c r="N983">
        <v>1977</v>
      </c>
      <c r="O983">
        <f>_xlfn.XLOOKUP(A983,Planilha1!F:F,Planilha1!G:G,0)</f>
        <v>0</v>
      </c>
      <c r="P983">
        <v>0</v>
      </c>
    </row>
    <row r="984" spans="1:16" ht="15.75" hidden="1" customHeight="1">
      <c r="A984">
        <v>1978</v>
      </c>
      <c r="B984" t="s">
        <v>1999</v>
      </c>
      <c r="C984" t="s">
        <v>2000</v>
      </c>
      <c r="D984" t="s">
        <v>69</v>
      </c>
      <c r="E984" t="s">
        <v>70</v>
      </c>
      <c r="F984" t="s">
        <v>20</v>
      </c>
      <c r="G984" t="s">
        <v>21</v>
      </c>
      <c r="H984" t="s">
        <v>30</v>
      </c>
      <c r="I984" t="s">
        <v>27</v>
      </c>
      <c r="L984">
        <v>0</v>
      </c>
      <c r="M984" t="s">
        <v>31</v>
      </c>
      <c r="N984">
        <v>1978</v>
      </c>
      <c r="O984">
        <f>_xlfn.XLOOKUP(A984,Planilha1!F:F,Planilha1!G:G,0)</f>
        <v>1.65</v>
      </c>
      <c r="P984">
        <v>0</v>
      </c>
    </row>
    <row r="985" spans="1:16" ht="15.75" hidden="1" customHeight="1">
      <c r="A985">
        <v>1979</v>
      </c>
      <c r="B985" t="s">
        <v>2001</v>
      </c>
      <c r="C985" t="s">
        <v>2002</v>
      </c>
      <c r="D985" t="s">
        <v>809</v>
      </c>
      <c r="E985" t="s">
        <v>809</v>
      </c>
      <c r="F985" t="s">
        <v>809</v>
      </c>
      <c r="G985" t="s">
        <v>21</v>
      </c>
      <c r="H985" t="s">
        <v>30</v>
      </c>
      <c r="I985" t="s">
        <v>27</v>
      </c>
      <c r="L985">
        <v>0</v>
      </c>
      <c r="M985" t="s">
        <v>31</v>
      </c>
      <c r="N985">
        <v>1979</v>
      </c>
      <c r="O985">
        <f>_xlfn.XLOOKUP(A985,Planilha1!F:F,Planilha1!G:G,0)</f>
        <v>1.08</v>
      </c>
      <c r="P985">
        <v>0</v>
      </c>
    </row>
    <row r="986" spans="1:16" ht="15.75" hidden="1" customHeight="1">
      <c r="A986">
        <v>1980</v>
      </c>
      <c r="B986" t="s">
        <v>2003</v>
      </c>
      <c r="C986" t="s">
        <v>2004</v>
      </c>
      <c r="D986" t="s">
        <v>809</v>
      </c>
      <c r="E986" t="s">
        <v>809</v>
      </c>
      <c r="F986" t="s">
        <v>809</v>
      </c>
      <c r="G986" t="s">
        <v>21</v>
      </c>
      <c r="H986" t="s">
        <v>30</v>
      </c>
      <c r="I986" t="s">
        <v>27</v>
      </c>
      <c r="L986">
        <v>0</v>
      </c>
      <c r="M986" t="s">
        <v>31</v>
      </c>
      <c r="N986">
        <v>1980</v>
      </c>
      <c r="O986">
        <f>_xlfn.XLOOKUP(A986,Planilha1!F:F,Planilha1!G:G,0)</f>
        <v>6.6</v>
      </c>
      <c r="P986">
        <v>0</v>
      </c>
    </row>
    <row r="987" spans="1:16" ht="15.75" hidden="1" customHeight="1">
      <c r="A987">
        <v>1981</v>
      </c>
      <c r="B987" t="s">
        <v>2005</v>
      </c>
      <c r="C987" t="s">
        <v>2006</v>
      </c>
      <c r="D987" t="s">
        <v>809</v>
      </c>
      <c r="E987" t="s">
        <v>809</v>
      </c>
      <c r="F987" t="s">
        <v>809</v>
      </c>
      <c r="G987" t="s">
        <v>21</v>
      </c>
      <c r="H987" t="s">
        <v>30</v>
      </c>
      <c r="I987" t="s">
        <v>27</v>
      </c>
      <c r="L987">
        <v>0</v>
      </c>
      <c r="M987" t="s">
        <v>31</v>
      </c>
      <c r="N987">
        <v>1981</v>
      </c>
      <c r="O987">
        <f>_xlfn.XLOOKUP(A987,Planilha1!F:F,Planilha1!G:G,0)</f>
        <v>1</v>
      </c>
      <c r="P987">
        <v>0</v>
      </c>
    </row>
    <row r="988" spans="1:16" ht="15.75" hidden="1" customHeight="1">
      <c r="A988">
        <v>1982</v>
      </c>
      <c r="B988" t="s">
        <v>2007</v>
      </c>
      <c r="C988" t="s">
        <v>2008</v>
      </c>
      <c r="D988" t="s">
        <v>231</v>
      </c>
      <c r="E988" t="s">
        <v>144</v>
      </c>
      <c r="F988" t="s">
        <v>42</v>
      </c>
      <c r="G988" t="s">
        <v>21</v>
      </c>
      <c r="H988" t="s">
        <v>30</v>
      </c>
      <c r="I988" t="s">
        <v>27</v>
      </c>
      <c r="L988">
        <v>0</v>
      </c>
      <c r="M988" t="s">
        <v>31</v>
      </c>
      <c r="N988">
        <v>1982</v>
      </c>
      <c r="O988">
        <f>_xlfn.XLOOKUP(A988,Planilha1!F:F,Planilha1!G:G,0)</f>
        <v>0.7</v>
      </c>
      <c r="P988">
        <v>0</v>
      </c>
    </row>
    <row r="989" spans="1:16" ht="15.75" hidden="1" customHeight="1">
      <c r="A989">
        <v>1983</v>
      </c>
      <c r="B989" t="s">
        <v>2009</v>
      </c>
      <c r="C989" t="s">
        <v>2010</v>
      </c>
      <c r="D989" t="s">
        <v>231</v>
      </c>
      <c r="E989" t="s">
        <v>144</v>
      </c>
      <c r="F989" t="s">
        <v>42</v>
      </c>
      <c r="G989" t="s">
        <v>21</v>
      </c>
      <c r="H989" t="s">
        <v>30</v>
      </c>
      <c r="I989" t="s">
        <v>27</v>
      </c>
      <c r="L989">
        <v>0</v>
      </c>
      <c r="M989" t="s">
        <v>31</v>
      </c>
      <c r="N989">
        <v>1983</v>
      </c>
      <c r="O989">
        <f>_xlfn.XLOOKUP(A989,Planilha1!F:F,Planilha1!G:G,0)</f>
        <v>0.8</v>
      </c>
      <c r="P989">
        <v>0</v>
      </c>
    </row>
    <row r="990" spans="1:16" ht="15.75" hidden="1" customHeight="1">
      <c r="A990">
        <v>1984</v>
      </c>
      <c r="B990" t="s">
        <v>2011</v>
      </c>
      <c r="C990" t="s">
        <v>2012</v>
      </c>
      <c r="D990" t="s">
        <v>69</v>
      </c>
      <c r="E990" t="s">
        <v>70</v>
      </c>
      <c r="F990" t="s">
        <v>20</v>
      </c>
      <c r="G990" t="s">
        <v>21</v>
      </c>
      <c r="H990" t="s">
        <v>30</v>
      </c>
      <c r="I990" t="s">
        <v>27</v>
      </c>
      <c r="L990">
        <v>0</v>
      </c>
      <c r="M990" t="s">
        <v>31</v>
      </c>
      <c r="N990">
        <v>1984</v>
      </c>
      <c r="O990">
        <f>_xlfn.XLOOKUP(A990,Planilha1!F:F,Planilha1!G:G,0)</f>
        <v>7.7759999999999998</v>
      </c>
      <c r="P990">
        <v>0</v>
      </c>
    </row>
    <row r="991" spans="1:16" ht="15.75" hidden="1" customHeight="1">
      <c r="A991">
        <v>1985</v>
      </c>
      <c r="B991" t="s">
        <v>2013</v>
      </c>
      <c r="C991" t="s">
        <v>2014</v>
      </c>
      <c r="D991" t="s">
        <v>69</v>
      </c>
      <c r="E991" t="s">
        <v>70</v>
      </c>
      <c r="F991" t="s">
        <v>20</v>
      </c>
      <c r="G991" t="s">
        <v>21</v>
      </c>
      <c r="H991" t="s">
        <v>30</v>
      </c>
      <c r="I991" t="s">
        <v>27</v>
      </c>
      <c r="L991">
        <v>0</v>
      </c>
      <c r="M991" t="s">
        <v>31</v>
      </c>
      <c r="N991">
        <v>1985</v>
      </c>
      <c r="O991">
        <f>_xlfn.XLOOKUP(A991,Planilha1!F:F,Planilha1!G:G,0)</f>
        <v>0</v>
      </c>
      <c r="P991">
        <v>0</v>
      </c>
    </row>
    <row r="992" spans="1:16" ht="15.75" hidden="1" customHeight="1">
      <c r="A992">
        <v>1986</v>
      </c>
      <c r="B992" t="s">
        <v>2015</v>
      </c>
      <c r="C992" t="s">
        <v>2016</v>
      </c>
      <c r="D992" t="s">
        <v>231</v>
      </c>
      <c r="E992" t="s">
        <v>144</v>
      </c>
      <c r="F992" t="s">
        <v>42</v>
      </c>
      <c r="G992" t="s">
        <v>21</v>
      </c>
      <c r="H992" t="s">
        <v>30</v>
      </c>
      <c r="I992" t="s">
        <v>27</v>
      </c>
      <c r="L992">
        <v>0</v>
      </c>
      <c r="M992" t="s">
        <v>31</v>
      </c>
      <c r="N992">
        <v>1986</v>
      </c>
      <c r="O992">
        <f>_xlfn.XLOOKUP(A992,Planilha1!F:F,Planilha1!G:G,0)</f>
        <v>0.8</v>
      </c>
      <c r="P992">
        <v>0</v>
      </c>
    </row>
    <row r="993" spans="1:16" ht="15.75" hidden="1" customHeight="1">
      <c r="A993">
        <v>1987</v>
      </c>
      <c r="B993" t="s">
        <v>2017</v>
      </c>
      <c r="C993" t="s">
        <v>2018</v>
      </c>
      <c r="D993" t="s">
        <v>20</v>
      </c>
      <c r="E993" t="s">
        <v>70</v>
      </c>
      <c r="F993" t="s">
        <v>20</v>
      </c>
      <c r="G993" t="s">
        <v>21</v>
      </c>
      <c r="H993" t="s">
        <v>30</v>
      </c>
      <c r="I993" t="s">
        <v>27</v>
      </c>
      <c r="L993">
        <v>0</v>
      </c>
      <c r="M993" t="s">
        <v>31</v>
      </c>
      <c r="N993">
        <v>1987</v>
      </c>
      <c r="O993">
        <f>_xlfn.XLOOKUP(A993,Planilha1!F:F,Planilha1!G:G,0)</f>
        <v>0</v>
      </c>
      <c r="P993">
        <v>0</v>
      </c>
    </row>
    <row r="994" spans="1:16" ht="15.75" hidden="1" customHeight="1">
      <c r="A994">
        <v>1988</v>
      </c>
      <c r="B994" t="s">
        <v>2019</v>
      </c>
      <c r="C994" t="s">
        <v>2020</v>
      </c>
      <c r="D994" t="s">
        <v>809</v>
      </c>
      <c r="E994" t="s">
        <v>809</v>
      </c>
      <c r="F994" t="s">
        <v>809</v>
      </c>
      <c r="G994" t="s">
        <v>21</v>
      </c>
      <c r="H994" t="s">
        <v>30</v>
      </c>
      <c r="I994" t="s">
        <v>27</v>
      </c>
      <c r="L994">
        <v>0</v>
      </c>
      <c r="M994" t="s">
        <v>31</v>
      </c>
      <c r="N994">
        <v>1988</v>
      </c>
      <c r="O994">
        <f>_xlfn.XLOOKUP(A994,Planilha1!F:F,Planilha1!G:G,0)</f>
        <v>0.9</v>
      </c>
      <c r="P994">
        <v>0</v>
      </c>
    </row>
    <row r="995" spans="1:16" ht="15.75" hidden="1" customHeight="1">
      <c r="A995">
        <v>1989</v>
      </c>
      <c r="B995" t="s">
        <v>2021</v>
      </c>
      <c r="C995" t="s">
        <v>2022</v>
      </c>
      <c r="D995" t="s">
        <v>69</v>
      </c>
      <c r="E995" t="s">
        <v>70</v>
      </c>
      <c r="F995" t="s">
        <v>20</v>
      </c>
      <c r="G995" t="s">
        <v>21</v>
      </c>
      <c r="H995" t="s">
        <v>30</v>
      </c>
      <c r="I995" t="s">
        <v>27</v>
      </c>
      <c r="L995">
        <v>0</v>
      </c>
      <c r="M995" t="s">
        <v>31</v>
      </c>
      <c r="N995">
        <v>1989</v>
      </c>
      <c r="O995">
        <f>_xlfn.XLOOKUP(A995,Planilha1!F:F,Planilha1!G:G,0)</f>
        <v>1.8</v>
      </c>
      <c r="P995">
        <v>0</v>
      </c>
    </row>
    <row r="996" spans="1:16" ht="15.75" hidden="1" customHeight="1">
      <c r="A996">
        <v>1990</v>
      </c>
      <c r="B996" t="s">
        <v>2023</v>
      </c>
      <c r="C996" t="s">
        <v>2024</v>
      </c>
      <c r="D996" t="s">
        <v>809</v>
      </c>
      <c r="E996" t="s">
        <v>809</v>
      </c>
      <c r="F996" t="s">
        <v>809</v>
      </c>
      <c r="G996" t="s">
        <v>21</v>
      </c>
      <c r="H996" t="s">
        <v>30</v>
      </c>
      <c r="I996" t="s">
        <v>27</v>
      </c>
      <c r="L996">
        <v>0</v>
      </c>
      <c r="M996" t="s">
        <v>31</v>
      </c>
      <c r="N996">
        <v>1990</v>
      </c>
      <c r="O996">
        <f>_xlfn.XLOOKUP(A996,Planilha1!F:F,Planilha1!G:G,0)</f>
        <v>0.3</v>
      </c>
      <c r="P996">
        <v>0</v>
      </c>
    </row>
    <row r="997" spans="1:16" ht="15.75" hidden="1" customHeight="1">
      <c r="A997">
        <v>1991</v>
      </c>
      <c r="B997" t="s">
        <v>2025</v>
      </c>
      <c r="C997" t="s">
        <v>2026</v>
      </c>
      <c r="D997" t="s">
        <v>809</v>
      </c>
      <c r="E997" t="s">
        <v>809</v>
      </c>
      <c r="F997" t="s">
        <v>809</v>
      </c>
      <c r="G997" t="s">
        <v>21</v>
      </c>
      <c r="H997" t="s">
        <v>30</v>
      </c>
      <c r="I997" t="s">
        <v>27</v>
      </c>
      <c r="L997">
        <v>0</v>
      </c>
      <c r="M997" t="s">
        <v>31</v>
      </c>
      <c r="N997">
        <v>1991</v>
      </c>
      <c r="O997">
        <f>_xlfn.XLOOKUP(A997,Planilha1!F:F,Planilha1!G:G,0)</f>
        <v>2.8</v>
      </c>
      <c r="P997">
        <v>0</v>
      </c>
    </row>
    <row r="998" spans="1:16" ht="15.75" hidden="1" customHeight="1">
      <c r="A998">
        <v>1992</v>
      </c>
      <c r="B998" t="s">
        <v>2027</v>
      </c>
      <c r="C998" t="s">
        <v>2028</v>
      </c>
      <c r="D998" t="s">
        <v>809</v>
      </c>
      <c r="E998" t="s">
        <v>809</v>
      </c>
      <c r="F998" t="s">
        <v>809</v>
      </c>
      <c r="G998" t="s">
        <v>21</v>
      </c>
      <c r="H998" t="s">
        <v>30</v>
      </c>
      <c r="I998" t="s">
        <v>27</v>
      </c>
      <c r="L998">
        <v>0</v>
      </c>
      <c r="M998" t="s">
        <v>31</v>
      </c>
      <c r="N998">
        <v>1992</v>
      </c>
      <c r="O998">
        <f>_xlfn.XLOOKUP(A998,Planilha1!F:F,Planilha1!G:G,0)</f>
        <v>6.2</v>
      </c>
      <c r="P998">
        <v>0</v>
      </c>
    </row>
    <row r="999" spans="1:16" ht="15.75" hidden="1" customHeight="1">
      <c r="A999">
        <v>2000</v>
      </c>
      <c r="B999" t="s">
        <v>2029</v>
      </c>
      <c r="C999" t="s">
        <v>2030</v>
      </c>
      <c r="D999" t="s">
        <v>809</v>
      </c>
      <c r="E999" t="s">
        <v>809</v>
      </c>
      <c r="F999" t="s">
        <v>809</v>
      </c>
      <c r="G999" t="s">
        <v>21</v>
      </c>
      <c r="H999" t="s">
        <v>30</v>
      </c>
      <c r="I999" t="s">
        <v>27</v>
      </c>
      <c r="L999">
        <v>0</v>
      </c>
      <c r="M999" t="s">
        <v>31</v>
      </c>
      <c r="N999">
        <v>2000</v>
      </c>
      <c r="O999">
        <f>_xlfn.XLOOKUP(A999,Planilha1!F:F,Planilha1!G:G,0)</f>
        <v>3</v>
      </c>
      <c r="P999">
        <v>0</v>
      </c>
    </row>
    <row r="1000" spans="1:16" ht="15.75" hidden="1" customHeight="1">
      <c r="A1000">
        <v>2001</v>
      </c>
      <c r="B1000" t="s">
        <v>2031</v>
      </c>
      <c r="C1000" t="s">
        <v>2032</v>
      </c>
      <c r="D1000" t="s">
        <v>809</v>
      </c>
      <c r="E1000" t="s">
        <v>809</v>
      </c>
      <c r="F1000" t="s">
        <v>809</v>
      </c>
      <c r="G1000" t="s">
        <v>21</v>
      </c>
      <c r="H1000" t="s">
        <v>30</v>
      </c>
      <c r="I1000" t="s">
        <v>27</v>
      </c>
      <c r="L1000">
        <v>0</v>
      </c>
      <c r="M1000" t="s">
        <v>31</v>
      </c>
      <c r="N1000">
        <v>2001</v>
      </c>
      <c r="O1000">
        <f>_xlfn.XLOOKUP(A1000,Planilha1!F:F,Planilha1!G:G,0)</f>
        <v>3.6</v>
      </c>
      <c r="P1000">
        <v>0</v>
      </c>
    </row>
    <row r="1001" spans="1:16" ht="15.75" hidden="1" customHeight="1">
      <c r="A1001">
        <v>2002</v>
      </c>
      <c r="B1001" t="s">
        <v>2033</v>
      </c>
      <c r="C1001" t="s">
        <v>2034</v>
      </c>
      <c r="D1001" t="s">
        <v>809</v>
      </c>
      <c r="E1001" t="s">
        <v>809</v>
      </c>
      <c r="F1001" t="s">
        <v>809</v>
      </c>
      <c r="G1001" t="s">
        <v>21</v>
      </c>
      <c r="H1001" t="s">
        <v>30</v>
      </c>
      <c r="I1001" t="s">
        <v>27</v>
      </c>
      <c r="L1001">
        <v>0</v>
      </c>
      <c r="M1001" t="s">
        <v>31</v>
      </c>
      <c r="N1001">
        <v>2002</v>
      </c>
      <c r="O1001">
        <f>_xlfn.XLOOKUP(A1001,Planilha1!F:F,Planilha1!G:G,0)</f>
        <v>4.87</v>
      </c>
      <c r="P1001">
        <v>0</v>
      </c>
    </row>
    <row r="1002" spans="1:16" ht="15.75" hidden="1" customHeight="1">
      <c r="A1002">
        <v>2003</v>
      </c>
      <c r="B1002" t="s">
        <v>2035</v>
      </c>
      <c r="C1002" t="s">
        <v>2036</v>
      </c>
      <c r="D1002" t="s">
        <v>809</v>
      </c>
      <c r="E1002" t="s">
        <v>809</v>
      </c>
      <c r="F1002" t="s">
        <v>809</v>
      </c>
      <c r="G1002" t="s">
        <v>21</v>
      </c>
      <c r="H1002" t="s">
        <v>30</v>
      </c>
      <c r="I1002" t="s">
        <v>27</v>
      </c>
      <c r="L1002">
        <v>0</v>
      </c>
      <c r="M1002" t="s">
        <v>31</v>
      </c>
      <c r="N1002">
        <v>2003</v>
      </c>
      <c r="O1002">
        <f>_xlfn.XLOOKUP(A1002,Planilha1!F:F,Planilha1!G:G,0)</f>
        <v>5.05</v>
      </c>
      <c r="P1002">
        <v>0</v>
      </c>
    </row>
    <row r="1003" spans="1:16" ht="15.75" hidden="1" customHeight="1">
      <c r="A1003">
        <v>2010</v>
      </c>
      <c r="B1003" t="s">
        <v>2037</v>
      </c>
      <c r="C1003" t="s">
        <v>2038</v>
      </c>
      <c r="D1003" t="s">
        <v>809</v>
      </c>
      <c r="E1003" t="s">
        <v>809</v>
      </c>
      <c r="F1003" t="s">
        <v>809</v>
      </c>
      <c r="G1003" t="s">
        <v>21</v>
      </c>
      <c r="H1003" t="s">
        <v>30</v>
      </c>
      <c r="I1003" t="s">
        <v>27</v>
      </c>
      <c r="L1003">
        <v>0</v>
      </c>
      <c r="M1003" t="s">
        <v>31</v>
      </c>
      <c r="N1003">
        <v>2010</v>
      </c>
      <c r="O1003">
        <f>_xlfn.XLOOKUP(A1003,Planilha1!F:F,Planilha1!G:G,0)</f>
        <v>1.66</v>
      </c>
      <c r="P1003">
        <v>0</v>
      </c>
    </row>
    <row r="1004" spans="1:16" ht="15.75" hidden="1" customHeight="1">
      <c r="A1004">
        <v>2011</v>
      </c>
      <c r="B1004" t="s">
        <v>2039</v>
      </c>
      <c r="C1004" t="s">
        <v>2040</v>
      </c>
      <c r="D1004" t="s">
        <v>103</v>
      </c>
      <c r="E1004" t="s">
        <v>371</v>
      </c>
      <c r="F1004" t="s">
        <v>93</v>
      </c>
      <c r="G1004" t="s">
        <v>21</v>
      </c>
      <c r="H1004" t="s">
        <v>30</v>
      </c>
      <c r="I1004" t="s">
        <v>27</v>
      </c>
      <c r="L1004">
        <v>0</v>
      </c>
      <c r="M1004" t="s">
        <v>31</v>
      </c>
      <c r="N1004">
        <v>2011</v>
      </c>
      <c r="O1004">
        <f>_xlfn.XLOOKUP(A1004,Planilha1!F:F,Planilha1!G:G,0)</f>
        <v>0</v>
      </c>
      <c r="P1004">
        <v>0</v>
      </c>
    </row>
    <row r="1005" spans="1:16" ht="15.75" hidden="1" customHeight="1">
      <c r="A1005">
        <v>2012</v>
      </c>
      <c r="B1005" t="s">
        <v>2041</v>
      </c>
      <c r="C1005" t="s">
        <v>2042</v>
      </c>
      <c r="D1005" t="s">
        <v>103</v>
      </c>
      <c r="E1005" t="s">
        <v>371</v>
      </c>
      <c r="F1005" t="s">
        <v>93</v>
      </c>
      <c r="G1005" t="s">
        <v>21</v>
      </c>
      <c r="H1005" t="s">
        <v>30</v>
      </c>
      <c r="I1005" t="s">
        <v>27</v>
      </c>
      <c r="L1005">
        <v>0</v>
      </c>
      <c r="M1005" t="s">
        <v>31</v>
      </c>
      <c r="N1005">
        <v>2012</v>
      </c>
      <c r="O1005">
        <f>_xlfn.XLOOKUP(A1005,Planilha1!F:F,Planilha1!G:G,0)</f>
        <v>0</v>
      </c>
      <c r="P1005">
        <v>0</v>
      </c>
    </row>
    <row r="1006" spans="1:16" ht="15.75" hidden="1" customHeight="1">
      <c r="A1006">
        <v>2020</v>
      </c>
      <c r="B1006" t="s">
        <v>2043</v>
      </c>
      <c r="C1006" t="s">
        <v>2044</v>
      </c>
      <c r="D1006" t="s">
        <v>103</v>
      </c>
      <c r="E1006" t="s">
        <v>371</v>
      </c>
      <c r="F1006" t="s">
        <v>93</v>
      </c>
      <c r="G1006" t="s">
        <v>21</v>
      </c>
      <c r="H1006" t="s">
        <v>30</v>
      </c>
      <c r="I1006" t="s">
        <v>27</v>
      </c>
      <c r="L1006">
        <v>0</v>
      </c>
      <c r="M1006" t="s">
        <v>31</v>
      </c>
      <c r="N1006">
        <v>2020</v>
      </c>
      <c r="O1006">
        <f>_xlfn.XLOOKUP(A1006,Planilha1!F:F,Planilha1!G:G,0)</f>
        <v>10</v>
      </c>
      <c r="P1006">
        <v>0</v>
      </c>
    </row>
    <row r="1007" spans="1:16" ht="15.75" hidden="1" customHeight="1">
      <c r="A1007">
        <v>2021</v>
      </c>
      <c r="B1007" t="s">
        <v>2045</v>
      </c>
      <c r="C1007" t="s">
        <v>2046</v>
      </c>
      <c r="D1007" t="s">
        <v>103</v>
      </c>
      <c r="E1007" t="s">
        <v>371</v>
      </c>
      <c r="F1007" t="s">
        <v>93</v>
      </c>
      <c r="G1007" t="s">
        <v>21</v>
      </c>
      <c r="H1007" t="s">
        <v>30</v>
      </c>
      <c r="I1007" t="s">
        <v>27</v>
      </c>
      <c r="L1007">
        <v>0</v>
      </c>
      <c r="M1007" t="s">
        <v>31</v>
      </c>
      <c r="N1007">
        <v>2021</v>
      </c>
      <c r="O1007">
        <f>_xlfn.XLOOKUP(A1007,Planilha1!F:F,Planilha1!G:G,0)</f>
        <v>6</v>
      </c>
      <c r="P1007">
        <v>0</v>
      </c>
    </row>
    <row r="1008" spans="1:16" ht="15.75" hidden="1" customHeight="1">
      <c r="A1008">
        <v>2030</v>
      </c>
      <c r="B1008" t="s">
        <v>2047</v>
      </c>
      <c r="C1008" t="s">
        <v>2048</v>
      </c>
      <c r="D1008" t="s">
        <v>69</v>
      </c>
      <c r="E1008" t="s">
        <v>70</v>
      </c>
      <c r="F1008" t="s">
        <v>20</v>
      </c>
      <c r="G1008" t="s">
        <v>21</v>
      </c>
      <c r="H1008" t="s">
        <v>30</v>
      </c>
      <c r="I1008" t="s">
        <v>27</v>
      </c>
      <c r="L1008">
        <v>0</v>
      </c>
      <c r="M1008" t="s">
        <v>31</v>
      </c>
      <c r="N1008">
        <v>2030</v>
      </c>
      <c r="O1008">
        <f>_xlfn.XLOOKUP(A1008,Planilha1!F:F,Planilha1!G:G,0)</f>
        <v>0</v>
      </c>
      <c r="P1008">
        <v>0</v>
      </c>
    </row>
    <row r="1009" spans="1:16" ht="15.75" hidden="1" customHeight="1">
      <c r="A1009">
        <v>2040</v>
      </c>
      <c r="B1009" t="s">
        <v>2049</v>
      </c>
      <c r="C1009" t="s">
        <v>2050</v>
      </c>
      <c r="D1009" t="s">
        <v>69</v>
      </c>
      <c r="E1009" t="s">
        <v>70</v>
      </c>
      <c r="F1009" t="s">
        <v>20</v>
      </c>
      <c r="G1009" t="s">
        <v>21</v>
      </c>
      <c r="H1009" t="s">
        <v>30</v>
      </c>
      <c r="I1009" t="s">
        <v>27</v>
      </c>
      <c r="L1009">
        <v>0</v>
      </c>
      <c r="M1009" t="s">
        <v>31</v>
      </c>
      <c r="N1009">
        <v>2040</v>
      </c>
      <c r="O1009">
        <f>_xlfn.XLOOKUP(A1009,Planilha1!F:F,Planilha1!G:G,0)</f>
        <v>0</v>
      </c>
      <c r="P1009">
        <v>0</v>
      </c>
    </row>
    <row r="1010" spans="1:16" ht="15.75" hidden="1" customHeight="1">
      <c r="A1010">
        <v>2041</v>
      </c>
      <c r="B1010" t="s">
        <v>2051</v>
      </c>
      <c r="C1010" t="s">
        <v>2052</v>
      </c>
      <c r="D1010" t="s">
        <v>69</v>
      </c>
      <c r="E1010" t="s">
        <v>70</v>
      </c>
      <c r="F1010" t="s">
        <v>20</v>
      </c>
      <c r="G1010" t="s">
        <v>21</v>
      </c>
      <c r="H1010" t="s">
        <v>30</v>
      </c>
      <c r="I1010" t="s">
        <v>27</v>
      </c>
      <c r="L1010">
        <v>0</v>
      </c>
      <c r="M1010" t="s">
        <v>31</v>
      </c>
      <c r="N1010">
        <v>2041</v>
      </c>
      <c r="O1010">
        <f>_xlfn.XLOOKUP(A1010,Planilha1!F:F,Planilha1!G:G,0)</f>
        <v>1.4999999999999999E-2</v>
      </c>
      <c r="P1010">
        <v>0</v>
      </c>
    </row>
    <row r="1011" spans="1:16" ht="15.75" hidden="1" customHeight="1">
      <c r="A1011">
        <v>2042</v>
      </c>
      <c r="B1011" t="s">
        <v>2053</v>
      </c>
      <c r="C1011" t="s">
        <v>2054</v>
      </c>
      <c r="D1011" t="s">
        <v>69</v>
      </c>
      <c r="E1011" t="s">
        <v>70</v>
      </c>
      <c r="F1011" t="s">
        <v>20</v>
      </c>
      <c r="G1011" t="s">
        <v>21</v>
      </c>
      <c r="H1011" t="s">
        <v>30</v>
      </c>
      <c r="I1011" t="s">
        <v>27</v>
      </c>
      <c r="L1011">
        <v>0</v>
      </c>
      <c r="M1011" t="s">
        <v>31</v>
      </c>
      <c r="N1011">
        <v>2042</v>
      </c>
      <c r="O1011">
        <f>_xlfn.XLOOKUP(A1011,Planilha1!F:F,Planilha1!G:G,0)</f>
        <v>0</v>
      </c>
      <c r="P1011">
        <v>0</v>
      </c>
    </row>
    <row r="1012" spans="1:16" ht="15.75" hidden="1" customHeight="1">
      <c r="A1012">
        <v>2043</v>
      </c>
      <c r="B1012" t="s">
        <v>2055</v>
      </c>
      <c r="C1012" t="s">
        <v>2056</v>
      </c>
      <c r="D1012" t="s">
        <v>69</v>
      </c>
      <c r="E1012" t="s">
        <v>70</v>
      </c>
      <c r="F1012" t="s">
        <v>20</v>
      </c>
      <c r="G1012" t="s">
        <v>21</v>
      </c>
      <c r="H1012" t="s">
        <v>30</v>
      </c>
      <c r="I1012" t="s">
        <v>27</v>
      </c>
      <c r="L1012">
        <v>0</v>
      </c>
      <c r="M1012" t="s">
        <v>31</v>
      </c>
      <c r="N1012">
        <v>2043</v>
      </c>
      <c r="O1012">
        <f>_xlfn.XLOOKUP(A1012,Planilha1!F:F,Planilha1!G:G,0)</f>
        <v>0</v>
      </c>
      <c r="P1012">
        <v>0</v>
      </c>
    </row>
    <row r="1013" spans="1:16" ht="15.75" hidden="1" customHeight="1">
      <c r="A1013">
        <v>2044</v>
      </c>
      <c r="B1013" t="s">
        <v>2057</v>
      </c>
      <c r="C1013" t="s">
        <v>2058</v>
      </c>
      <c r="D1013" t="s">
        <v>69</v>
      </c>
      <c r="E1013" t="s">
        <v>70</v>
      </c>
      <c r="F1013" t="s">
        <v>20</v>
      </c>
      <c r="G1013" t="s">
        <v>21</v>
      </c>
      <c r="H1013" t="s">
        <v>30</v>
      </c>
      <c r="I1013" t="s">
        <v>27</v>
      </c>
      <c r="L1013">
        <v>0</v>
      </c>
      <c r="M1013" t="s">
        <v>31</v>
      </c>
      <c r="N1013">
        <v>2044</v>
      </c>
      <c r="O1013">
        <f>_xlfn.XLOOKUP(A1013,Planilha1!F:F,Planilha1!G:G,0)</f>
        <v>0</v>
      </c>
      <c r="P1013">
        <v>0</v>
      </c>
    </row>
    <row r="1014" spans="1:16" ht="15.75" hidden="1" customHeight="1">
      <c r="A1014">
        <v>2050</v>
      </c>
      <c r="B1014" t="s">
        <v>2059</v>
      </c>
      <c r="C1014" t="s">
        <v>2060</v>
      </c>
      <c r="D1014" t="s">
        <v>69</v>
      </c>
      <c r="E1014" t="s">
        <v>70</v>
      </c>
      <c r="F1014" t="s">
        <v>20</v>
      </c>
      <c r="G1014" t="s">
        <v>21</v>
      </c>
      <c r="H1014" t="s">
        <v>30</v>
      </c>
      <c r="I1014" t="s">
        <v>27</v>
      </c>
      <c r="L1014">
        <v>0</v>
      </c>
      <c r="M1014" t="s">
        <v>31</v>
      </c>
      <c r="N1014">
        <v>2050</v>
      </c>
      <c r="O1014">
        <f>_xlfn.XLOOKUP(A1014,Planilha1!F:F,Planilha1!G:G,0)</f>
        <v>0</v>
      </c>
      <c r="P1014">
        <v>0</v>
      </c>
    </row>
    <row r="1015" spans="1:16" ht="15.75" hidden="1" customHeight="1">
      <c r="A1015">
        <v>2051</v>
      </c>
      <c r="B1015" t="s">
        <v>2061</v>
      </c>
      <c r="C1015" t="s">
        <v>2062</v>
      </c>
      <c r="D1015" t="s">
        <v>69</v>
      </c>
      <c r="E1015" t="s">
        <v>70</v>
      </c>
      <c r="F1015" t="s">
        <v>20</v>
      </c>
      <c r="G1015" t="s">
        <v>21</v>
      </c>
      <c r="H1015" t="s">
        <v>30</v>
      </c>
      <c r="I1015" t="s">
        <v>27</v>
      </c>
      <c r="L1015">
        <v>0</v>
      </c>
      <c r="M1015" t="s">
        <v>31</v>
      </c>
      <c r="N1015">
        <v>2051</v>
      </c>
      <c r="O1015">
        <f>_xlfn.XLOOKUP(A1015,Planilha1!F:F,Planilha1!G:G,0)</f>
        <v>0</v>
      </c>
      <c r="P1015">
        <v>0</v>
      </c>
    </row>
    <row r="1016" spans="1:16" ht="15.75" hidden="1" customHeight="1">
      <c r="A1016">
        <v>2052</v>
      </c>
      <c r="B1016" t="s">
        <v>2063</v>
      </c>
      <c r="C1016" t="s">
        <v>2064</v>
      </c>
      <c r="D1016" t="s">
        <v>69</v>
      </c>
      <c r="E1016" t="s">
        <v>70</v>
      </c>
      <c r="F1016" t="s">
        <v>20</v>
      </c>
      <c r="G1016" t="s">
        <v>21</v>
      </c>
      <c r="H1016" t="s">
        <v>30</v>
      </c>
      <c r="I1016" t="s">
        <v>27</v>
      </c>
      <c r="L1016">
        <v>0</v>
      </c>
      <c r="M1016" t="s">
        <v>31</v>
      </c>
      <c r="N1016">
        <v>2052</v>
      </c>
      <c r="O1016">
        <f>_xlfn.XLOOKUP(A1016,Planilha1!F:F,Planilha1!G:G,0)</f>
        <v>0</v>
      </c>
      <c r="P1016">
        <v>0</v>
      </c>
    </row>
    <row r="1017" spans="1:16" ht="15.75" hidden="1" customHeight="1">
      <c r="A1017">
        <v>2060</v>
      </c>
      <c r="B1017" t="s">
        <v>2065</v>
      </c>
      <c r="C1017" t="s">
        <v>2066</v>
      </c>
      <c r="D1017" t="s">
        <v>69</v>
      </c>
      <c r="E1017" t="s">
        <v>70</v>
      </c>
      <c r="F1017" t="s">
        <v>20</v>
      </c>
      <c r="G1017" t="s">
        <v>21</v>
      </c>
      <c r="H1017" t="s">
        <v>30</v>
      </c>
      <c r="I1017" t="s">
        <v>27</v>
      </c>
      <c r="L1017">
        <v>0</v>
      </c>
      <c r="M1017" t="s">
        <v>31</v>
      </c>
      <c r="N1017">
        <v>2060</v>
      </c>
      <c r="O1017">
        <f>_xlfn.XLOOKUP(A1017,Planilha1!F:F,Planilha1!G:G,0)</f>
        <v>7.2</v>
      </c>
      <c r="P1017">
        <v>0</v>
      </c>
    </row>
    <row r="1018" spans="1:16" ht="15.75" hidden="1" customHeight="1">
      <c r="A1018">
        <v>2061</v>
      </c>
      <c r="B1018" t="s">
        <v>2067</v>
      </c>
      <c r="C1018" t="s">
        <v>2068</v>
      </c>
      <c r="D1018" t="s">
        <v>809</v>
      </c>
      <c r="E1018" t="s">
        <v>809</v>
      </c>
      <c r="F1018" t="s">
        <v>809</v>
      </c>
      <c r="G1018" t="s">
        <v>21</v>
      </c>
      <c r="H1018" t="s">
        <v>30</v>
      </c>
      <c r="I1018" t="s">
        <v>27</v>
      </c>
      <c r="L1018">
        <v>0</v>
      </c>
      <c r="M1018" t="s">
        <v>31</v>
      </c>
      <c r="N1018">
        <v>2061</v>
      </c>
      <c r="O1018">
        <f>_xlfn.XLOOKUP(A1018,Planilha1!F:F,Planilha1!G:G,0)</f>
        <v>0</v>
      </c>
      <c r="P1018">
        <v>0</v>
      </c>
    </row>
    <row r="1019" spans="1:16" ht="15.75" hidden="1" customHeight="1">
      <c r="A1019">
        <v>2062</v>
      </c>
      <c r="B1019" t="s">
        <v>2069</v>
      </c>
      <c r="C1019" t="s">
        <v>2070</v>
      </c>
      <c r="D1019" t="s">
        <v>411</v>
      </c>
      <c r="E1019" t="s">
        <v>19</v>
      </c>
      <c r="F1019" t="s">
        <v>93</v>
      </c>
      <c r="G1019" t="s">
        <v>21</v>
      </c>
      <c r="H1019" t="s">
        <v>30</v>
      </c>
      <c r="I1019" t="s">
        <v>27</v>
      </c>
      <c r="L1019">
        <v>0</v>
      </c>
      <c r="M1019" t="s">
        <v>31</v>
      </c>
      <c r="N1019">
        <v>2062</v>
      </c>
      <c r="O1019">
        <f>_xlfn.XLOOKUP(A1019,Planilha1!F:F,Planilha1!G:G,0)</f>
        <v>0</v>
      </c>
      <c r="P1019">
        <v>0</v>
      </c>
    </row>
    <row r="1020" spans="1:16" ht="15.75" hidden="1" customHeight="1">
      <c r="A1020">
        <v>2063</v>
      </c>
      <c r="B1020" t="s">
        <v>2071</v>
      </c>
      <c r="C1020" t="s">
        <v>2072</v>
      </c>
      <c r="D1020" t="s">
        <v>411</v>
      </c>
      <c r="E1020" t="s">
        <v>19</v>
      </c>
      <c r="F1020" t="s">
        <v>93</v>
      </c>
      <c r="G1020" t="s">
        <v>21</v>
      </c>
      <c r="H1020" t="s">
        <v>30</v>
      </c>
      <c r="I1020" t="s">
        <v>27</v>
      </c>
      <c r="L1020">
        <v>0</v>
      </c>
      <c r="M1020" t="s">
        <v>31</v>
      </c>
      <c r="N1020">
        <v>2063</v>
      </c>
      <c r="O1020">
        <f>_xlfn.XLOOKUP(A1020,Planilha1!F:F,Planilha1!G:G,0)</f>
        <v>0</v>
      </c>
      <c r="P1020">
        <v>0</v>
      </c>
    </row>
    <row r="1021" spans="1:16" ht="15.75" hidden="1" customHeight="1">
      <c r="A1021">
        <v>2064</v>
      </c>
      <c r="B1021" t="s">
        <v>2073</v>
      </c>
      <c r="C1021" t="s">
        <v>2074</v>
      </c>
      <c r="D1021" t="s">
        <v>411</v>
      </c>
      <c r="E1021" t="s">
        <v>19</v>
      </c>
      <c r="F1021" t="s">
        <v>93</v>
      </c>
      <c r="G1021" t="s">
        <v>21</v>
      </c>
      <c r="H1021" t="s">
        <v>30</v>
      </c>
      <c r="I1021" t="s">
        <v>27</v>
      </c>
      <c r="L1021">
        <v>0</v>
      </c>
      <c r="M1021" t="s">
        <v>31</v>
      </c>
      <c r="N1021">
        <v>2064</v>
      </c>
      <c r="O1021">
        <f>_xlfn.XLOOKUP(A1021,Planilha1!F:F,Planilha1!G:G,0)</f>
        <v>0</v>
      </c>
      <c r="P1021">
        <v>0</v>
      </c>
    </row>
    <row r="1022" spans="1:16" ht="15.75" hidden="1" customHeight="1">
      <c r="A1022">
        <v>2065</v>
      </c>
      <c r="B1022" t="s">
        <v>2075</v>
      </c>
      <c r="C1022" t="s">
        <v>2076</v>
      </c>
      <c r="D1022" t="s">
        <v>69</v>
      </c>
      <c r="E1022" t="s">
        <v>70</v>
      </c>
      <c r="F1022" t="s">
        <v>20</v>
      </c>
      <c r="G1022" t="s">
        <v>21</v>
      </c>
      <c r="H1022" t="s">
        <v>30</v>
      </c>
      <c r="I1022" t="s">
        <v>27</v>
      </c>
      <c r="L1022">
        <v>0</v>
      </c>
      <c r="M1022" t="s">
        <v>31</v>
      </c>
      <c r="N1022">
        <v>2065</v>
      </c>
      <c r="O1022">
        <f>_xlfn.XLOOKUP(A1022,Planilha1!F:F,Planilha1!G:G,0)</f>
        <v>0</v>
      </c>
      <c r="P1022">
        <v>0</v>
      </c>
    </row>
    <row r="1023" spans="1:16" ht="15.75" hidden="1" customHeight="1">
      <c r="A1023">
        <v>2066</v>
      </c>
      <c r="B1023" t="s">
        <v>2077</v>
      </c>
      <c r="C1023" t="s">
        <v>2078</v>
      </c>
      <c r="D1023" t="s">
        <v>20</v>
      </c>
      <c r="E1023" t="s">
        <v>70</v>
      </c>
      <c r="F1023" t="s">
        <v>20</v>
      </c>
      <c r="G1023" t="s">
        <v>21</v>
      </c>
      <c r="H1023" t="s">
        <v>30</v>
      </c>
      <c r="I1023" t="s">
        <v>27</v>
      </c>
      <c r="L1023">
        <v>0</v>
      </c>
      <c r="M1023" t="s">
        <v>31</v>
      </c>
      <c r="N1023">
        <v>2066</v>
      </c>
      <c r="O1023">
        <f>_xlfn.XLOOKUP(A1023,Planilha1!F:F,Planilha1!G:G,0)</f>
        <v>0</v>
      </c>
      <c r="P1023">
        <v>0</v>
      </c>
    </row>
    <row r="1024" spans="1:16" ht="15.75" hidden="1" customHeight="1">
      <c r="A1024">
        <v>2067</v>
      </c>
      <c r="B1024" t="s">
        <v>2077</v>
      </c>
      <c r="C1024" t="s">
        <v>2079</v>
      </c>
      <c r="D1024" t="s">
        <v>69</v>
      </c>
      <c r="E1024" t="s">
        <v>70</v>
      </c>
      <c r="F1024" t="s">
        <v>20</v>
      </c>
      <c r="G1024" t="s">
        <v>21</v>
      </c>
      <c r="H1024" t="s">
        <v>30</v>
      </c>
      <c r="I1024" t="s">
        <v>27</v>
      </c>
      <c r="L1024">
        <v>0</v>
      </c>
      <c r="M1024" t="s">
        <v>31</v>
      </c>
      <c r="N1024">
        <v>2067</v>
      </c>
      <c r="O1024">
        <f>_xlfn.XLOOKUP(A1024,Planilha1!F:F,Planilha1!G:G,0)</f>
        <v>0</v>
      </c>
      <c r="P1024">
        <v>0</v>
      </c>
    </row>
    <row r="1025" spans="1:16" ht="15.75" hidden="1" customHeight="1">
      <c r="A1025">
        <v>2068</v>
      </c>
      <c r="B1025" t="s">
        <v>2080</v>
      </c>
      <c r="C1025" t="s">
        <v>2081</v>
      </c>
      <c r="D1025" t="s">
        <v>40</v>
      </c>
      <c r="E1025" t="s">
        <v>47</v>
      </c>
      <c r="F1025" t="s">
        <v>42</v>
      </c>
      <c r="G1025" t="s">
        <v>21</v>
      </c>
      <c r="H1025" t="s">
        <v>30</v>
      </c>
      <c r="I1025" t="s">
        <v>27</v>
      </c>
      <c r="L1025">
        <v>0</v>
      </c>
      <c r="M1025" t="s">
        <v>31</v>
      </c>
      <c r="N1025">
        <v>2068</v>
      </c>
      <c r="O1025">
        <f>_xlfn.XLOOKUP(A1025,Planilha1!F:F,Planilha1!G:G,0)</f>
        <v>0</v>
      </c>
      <c r="P1025">
        <v>0</v>
      </c>
    </row>
    <row r="1026" spans="1:16" ht="15.75" hidden="1" customHeight="1">
      <c r="A1026">
        <v>2069</v>
      </c>
      <c r="B1026" t="s">
        <v>2082</v>
      </c>
      <c r="C1026" t="s">
        <v>2083</v>
      </c>
      <c r="D1026" t="s">
        <v>40</v>
      </c>
      <c r="E1026" t="s">
        <v>47</v>
      </c>
      <c r="F1026" t="s">
        <v>42</v>
      </c>
      <c r="G1026" t="s">
        <v>21</v>
      </c>
      <c r="H1026" t="s">
        <v>30</v>
      </c>
      <c r="I1026" t="s">
        <v>27</v>
      </c>
      <c r="L1026">
        <v>0</v>
      </c>
      <c r="M1026" t="s">
        <v>31</v>
      </c>
      <c r="N1026">
        <v>2069</v>
      </c>
      <c r="O1026">
        <f>_xlfn.XLOOKUP(A1026,Planilha1!F:F,Planilha1!G:G,0)</f>
        <v>0</v>
      </c>
      <c r="P1026">
        <v>0</v>
      </c>
    </row>
    <row r="1027" spans="1:16" ht="15.75" hidden="1" customHeight="1">
      <c r="A1027">
        <v>2070</v>
      </c>
      <c r="B1027" t="s">
        <v>2084</v>
      </c>
      <c r="C1027" t="s">
        <v>2085</v>
      </c>
      <c r="D1027" t="s">
        <v>40</v>
      </c>
      <c r="E1027" t="s">
        <v>47</v>
      </c>
      <c r="F1027" t="s">
        <v>42</v>
      </c>
      <c r="G1027" t="s">
        <v>21</v>
      </c>
      <c r="H1027" t="s">
        <v>30</v>
      </c>
      <c r="I1027" t="s">
        <v>27</v>
      </c>
      <c r="L1027">
        <v>0</v>
      </c>
      <c r="M1027" t="s">
        <v>31</v>
      </c>
      <c r="N1027">
        <v>2070</v>
      </c>
      <c r="O1027">
        <f>_xlfn.XLOOKUP(A1027,Planilha1!F:F,Planilha1!G:G,0)</f>
        <v>0</v>
      </c>
      <c r="P1027">
        <v>0</v>
      </c>
    </row>
    <row r="1028" spans="1:16" ht="15.75" hidden="1" customHeight="1">
      <c r="A1028">
        <v>2071</v>
      </c>
      <c r="B1028" t="s">
        <v>2086</v>
      </c>
      <c r="C1028" t="s">
        <v>2087</v>
      </c>
      <c r="D1028" t="s">
        <v>40</v>
      </c>
      <c r="E1028" t="s">
        <v>47</v>
      </c>
      <c r="F1028" t="s">
        <v>42</v>
      </c>
      <c r="G1028" t="s">
        <v>21</v>
      </c>
      <c r="H1028" t="s">
        <v>30</v>
      </c>
      <c r="I1028" t="s">
        <v>27</v>
      </c>
      <c r="L1028">
        <v>0</v>
      </c>
      <c r="M1028" t="s">
        <v>31</v>
      </c>
      <c r="N1028">
        <v>2071</v>
      </c>
      <c r="O1028">
        <f>_xlfn.XLOOKUP(A1028,Planilha1!F:F,Planilha1!G:G,0)</f>
        <v>0</v>
      </c>
      <c r="P1028">
        <v>0</v>
      </c>
    </row>
    <row r="1029" spans="1:16" ht="15.75" hidden="1" customHeight="1">
      <c r="A1029">
        <v>2072</v>
      </c>
      <c r="B1029" t="s">
        <v>2088</v>
      </c>
      <c r="C1029" t="s">
        <v>2089</v>
      </c>
      <c r="D1029" t="s">
        <v>40</v>
      </c>
      <c r="E1029" t="s">
        <v>47</v>
      </c>
      <c r="F1029" t="s">
        <v>42</v>
      </c>
      <c r="G1029" t="s">
        <v>21</v>
      </c>
      <c r="H1029" t="s">
        <v>30</v>
      </c>
      <c r="I1029" t="s">
        <v>27</v>
      </c>
      <c r="L1029">
        <v>0</v>
      </c>
      <c r="M1029" t="s">
        <v>31</v>
      </c>
      <c r="N1029">
        <v>2072</v>
      </c>
      <c r="O1029">
        <f>_xlfn.XLOOKUP(A1029,Planilha1!F:F,Planilha1!G:G,0)</f>
        <v>0</v>
      </c>
      <c r="P1029">
        <v>0</v>
      </c>
    </row>
    <row r="1030" spans="1:16" ht="15.75" hidden="1" customHeight="1">
      <c r="A1030">
        <v>2073</v>
      </c>
      <c r="B1030" t="s">
        <v>2090</v>
      </c>
      <c r="C1030" t="s">
        <v>2091</v>
      </c>
      <c r="D1030" t="s">
        <v>231</v>
      </c>
      <c r="E1030" t="s">
        <v>144</v>
      </c>
      <c r="F1030" t="s">
        <v>42</v>
      </c>
      <c r="G1030" t="s">
        <v>21</v>
      </c>
      <c r="H1030" t="s">
        <v>30</v>
      </c>
      <c r="I1030" t="s">
        <v>27</v>
      </c>
      <c r="L1030">
        <v>0</v>
      </c>
      <c r="M1030" t="s">
        <v>31</v>
      </c>
      <c r="N1030">
        <v>2073</v>
      </c>
      <c r="O1030">
        <f>_xlfn.XLOOKUP(A1030,Planilha1!F:F,Planilha1!G:G,0)</f>
        <v>0</v>
      </c>
      <c r="P1030">
        <v>0</v>
      </c>
    </row>
    <row r="1031" spans="1:16" ht="15.75" hidden="1" customHeight="1">
      <c r="A1031">
        <v>2074</v>
      </c>
      <c r="B1031" t="s">
        <v>2092</v>
      </c>
      <c r="C1031" t="s">
        <v>2093</v>
      </c>
      <c r="D1031" t="s">
        <v>231</v>
      </c>
      <c r="E1031" t="s">
        <v>144</v>
      </c>
      <c r="F1031" t="s">
        <v>42</v>
      </c>
      <c r="G1031" t="s">
        <v>21</v>
      </c>
      <c r="H1031" t="s">
        <v>30</v>
      </c>
      <c r="I1031" t="s">
        <v>27</v>
      </c>
      <c r="L1031">
        <v>0</v>
      </c>
      <c r="M1031" t="s">
        <v>31</v>
      </c>
      <c r="N1031">
        <v>2074</v>
      </c>
      <c r="O1031">
        <f>_xlfn.XLOOKUP(A1031,Planilha1!F:F,Planilha1!G:G,0)</f>
        <v>0</v>
      </c>
      <c r="P1031">
        <v>0</v>
      </c>
    </row>
    <row r="1032" spans="1:16" ht="15.75" hidden="1" customHeight="1">
      <c r="A1032">
        <v>2075</v>
      </c>
      <c r="B1032" t="s">
        <v>2094</v>
      </c>
      <c r="C1032" t="s">
        <v>2095</v>
      </c>
      <c r="D1032" t="s">
        <v>40</v>
      </c>
      <c r="E1032" t="s">
        <v>62</v>
      </c>
      <c r="F1032" t="s">
        <v>42</v>
      </c>
      <c r="G1032" t="s">
        <v>21</v>
      </c>
      <c r="H1032" t="s">
        <v>30</v>
      </c>
      <c r="I1032" t="s">
        <v>27</v>
      </c>
      <c r="L1032">
        <v>0</v>
      </c>
      <c r="M1032" t="s">
        <v>31</v>
      </c>
      <c r="N1032">
        <v>2075</v>
      </c>
      <c r="O1032">
        <f>_xlfn.XLOOKUP(A1032,Planilha1!F:F,Planilha1!G:G,0)</f>
        <v>0</v>
      </c>
      <c r="P1032">
        <v>0</v>
      </c>
    </row>
    <row r="1033" spans="1:16" ht="15.75" hidden="1" customHeight="1">
      <c r="A1033">
        <v>2080</v>
      </c>
      <c r="B1033" t="s">
        <v>2096</v>
      </c>
      <c r="C1033" t="s">
        <v>2097</v>
      </c>
      <c r="D1033" t="s">
        <v>40</v>
      </c>
      <c r="E1033" t="s">
        <v>41</v>
      </c>
      <c r="F1033" t="s">
        <v>42</v>
      </c>
      <c r="G1033" t="s">
        <v>21</v>
      </c>
      <c r="H1033" t="s">
        <v>30</v>
      </c>
      <c r="I1033" t="s">
        <v>27</v>
      </c>
      <c r="L1033">
        <v>0</v>
      </c>
      <c r="M1033" t="s">
        <v>31</v>
      </c>
      <c r="N1033">
        <v>2080</v>
      </c>
      <c r="O1033">
        <f>_xlfn.XLOOKUP(A1033,Planilha1!F:F,Planilha1!G:G,0)</f>
        <v>0</v>
      </c>
      <c r="P1033">
        <v>0</v>
      </c>
    </row>
    <row r="1034" spans="1:16" ht="15.75" hidden="1" customHeight="1">
      <c r="A1034">
        <v>2081</v>
      </c>
      <c r="B1034" t="s">
        <v>2098</v>
      </c>
      <c r="C1034" t="s">
        <v>2099</v>
      </c>
      <c r="D1034" t="s">
        <v>40</v>
      </c>
      <c r="E1034" t="s">
        <v>41</v>
      </c>
      <c r="F1034" t="s">
        <v>42</v>
      </c>
      <c r="G1034" t="s">
        <v>21</v>
      </c>
      <c r="H1034" t="s">
        <v>30</v>
      </c>
      <c r="I1034" t="s">
        <v>27</v>
      </c>
      <c r="L1034">
        <v>0</v>
      </c>
      <c r="M1034" t="s">
        <v>31</v>
      </c>
      <c r="N1034">
        <v>2081</v>
      </c>
      <c r="O1034">
        <f>_xlfn.XLOOKUP(A1034,Planilha1!F:F,Planilha1!G:G,0)</f>
        <v>0</v>
      </c>
      <c r="P1034">
        <v>0</v>
      </c>
    </row>
    <row r="1035" spans="1:16" ht="15.75" hidden="1" customHeight="1">
      <c r="A1035">
        <v>2082</v>
      </c>
      <c r="B1035" t="s">
        <v>2100</v>
      </c>
      <c r="C1035" t="s">
        <v>2101</v>
      </c>
      <c r="D1035" t="s">
        <v>40</v>
      </c>
      <c r="E1035" t="s">
        <v>47</v>
      </c>
      <c r="F1035" t="s">
        <v>42</v>
      </c>
      <c r="G1035" t="s">
        <v>21</v>
      </c>
      <c r="H1035" t="s">
        <v>30</v>
      </c>
      <c r="I1035" t="s">
        <v>27</v>
      </c>
      <c r="L1035">
        <v>0</v>
      </c>
      <c r="M1035" t="s">
        <v>31</v>
      </c>
      <c r="N1035">
        <v>2082</v>
      </c>
      <c r="O1035">
        <f>_xlfn.XLOOKUP(A1035,Planilha1!F:F,Planilha1!G:G,0)</f>
        <v>0</v>
      </c>
      <c r="P1035">
        <v>0</v>
      </c>
    </row>
    <row r="1036" spans="1:16" ht="15.75" hidden="1" customHeight="1">
      <c r="A1036">
        <v>2083</v>
      </c>
      <c r="B1036" t="s">
        <v>2102</v>
      </c>
      <c r="C1036" t="s">
        <v>2103</v>
      </c>
      <c r="D1036" t="s">
        <v>69</v>
      </c>
      <c r="E1036" t="s">
        <v>371</v>
      </c>
      <c r="F1036" t="s">
        <v>93</v>
      </c>
      <c r="G1036" t="s">
        <v>21</v>
      </c>
      <c r="H1036" t="s">
        <v>30</v>
      </c>
      <c r="I1036" t="s">
        <v>27</v>
      </c>
      <c r="L1036">
        <v>0</v>
      </c>
      <c r="M1036" t="s">
        <v>31</v>
      </c>
      <c r="N1036">
        <v>2083</v>
      </c>
      <c r="O1036">
        <f>_xlfn.XLOOKUP(A1036,Planilha1!F:F,Planilha1!G:G,0)</f>
        <v>0</v>
      </c>
      <c r="P1036">
        <v>0</v>
      </c>
    </row>
    <row r="1037" spans="1:16" ht="15.75" hidden="1" customHeight="1">
      <c r="A1037">
        <v>2084</v>
      </c>
      <c r="B1037" t="s">
        <v>2104</v>
      </c>
      <c r="C1037" t="s">
        <v>2105</v>
      </c>
      <c r="D1037" t="s">
        <v>20</v>
      </c>
      <c r="E1037" t="s">
        <v>19</v>
      </c>
      <c r="F1037" t="s">
        <v>20</v>
      </c>
      <c r="G1037" t="s">
        <v>21</v>
      </c>
      <c r="H1037" t="s">
        <v>30</v>
      </c>
      <c r="I1037" t="s">
        <v>27</v>
      </c>
      <c r="L1037">
        <v>0</v>
      </c>
      <c r="M1037" t="s">
        <v>31</v>
      </c>
      <c r="N1037">
        <v>2084</v>
      </c>
      <c r="O1037">
        <f>_xlfn.XLOOKUP(A1037,Planilha1!F:F,Planilha1!G:G,0)</f>
        <v>0</v>
      </c>
      <c r="P1037">
        <v>0</v>
      </c>
    </row>
    <row r="1038" spans="1:16" ht="15.75" hidden="1" customHeight="1">
      <c r="A1038">
        <v>2090</v>
      </c>
      <c r="B1038" t="s">
        <v>2106</v>
      </c>
      <c r="C1038" t="s">
        <v>2107</v>
      </c>
      <c r="D1038" t="s">
        <v>809</v>
      </c>
      <c r="E1038" t="s">
        <v>809</v>
      </c>
      <c r="F1038" t="s">
        <v>809</v>
      </c>
      <c r="G1038" t="s">
        <v>21</v>
      </c>
      <c r="H1038" t="s">
        <v>30</v>
      </c>
      <c r="I1038" t="s">
        <v>27</v>
      </c>
      <c r="L1038">
        <v>0</v>
      </c>
      <c r="M1038" t="s">
        <v>31</v>
      </c>
      <c r="N1038">
        <v>2090</v>
      </c>
      <c r="O1038">
        <f>_xlfn.XLOOKUP(A1038,Planilha1!F:F,Planilha1!G:G,0)</f>
        <v>0.28699999999999998</v>
      </c>
      <c r="P1038">
        <v>0</v>
      </c>
    </row>
    <row r="1039" spans="1:16" ht="15.75" hidden="1" customHeight="1">
      <c r="A1039">
        <v>2091</v>
      </c>
      <c r="B1039" t="s">
        <v>2108</v>
      </c>
      <c r="C1039" t="s">
        <v>2109</v>
      </c>
      <c r="D1039" t="s">
        <v>809</v>
      </c>
      <c r="E1039" t="s">
        <v>809</v>
      </c>
      <c r="F1039" t="s">
        <v>809</v>
      </c>
      <c r="G1039" t="s">
        <v>21</v>
      </c>
      <c r="H1039" t="s">
        <v>30</v>
      </c>
      <c r="I1039" t="s">
        <v>27</v>
      </c>
      <c r="L1039">
        <v>0</v>
      </c>
      <c r="M1039" t="s">
        <v>31</v>
      </c>
      <c r="N1039">
        <v>2091</v>
      </c>
      <c r="O1039">
        <f>_xlfn.XLOOKUP(A1039,Planilha1!F:F,Planilha1!G:G,0)</f>
        <v>0.47</v>
      </c>
      <c r="P1039">
        <v>0</v>
      </c>
    </row>
    <row r="1040" spans="1:16" ht="15.75" hidden="1" customHeight="1">
      <c r="A1040">
        <v>2092</v>
      </c>
      <c r="B1040" t="s">
        <v>2110</v>
      </c>
      <c r="C1040" t="s">
        <v>2111</v>
      </c>
      <c r="D1040" t="s">
        <v>809</v>
      </c>
      <c r="E1040" t="s">
        <v>809</v>
      </c>
      <c r="F1040" t="s">
        <v>809</v>
      </c>
      <c r="G1040" t="s">
        <v>21</v>
      </c>
      <c r="H1040" t="s">
        <v>30</v>
      </c>
      <c r="I1040" t="s">
        <v>27</v>
      </c>
      <c r="L1040">
        <v>0</v>
      </c>
      <c r="M1040" t="s">
        <v>31</v>
      </c>
      <c r="N1040">
        <v>2092</v>
      </c>
      <c r="O1040">
        <f>_xlfn.XLOOKUP(A1040,Planilha1!F:F,Planilha1!G:G,0)</f>
        <v>0.95</v>
      </c>
      <c r="P1040">
        <v>0</v>
      </c>
    </row>
    <row r="1041" spans="1:16" ht="15.75" hidden="1" customHeight="1">
      <c r="A1041">
        <v>2093</v>
      </c>
      <c r="B1041" t="s">
        <v>2112</v>
      </c>
      <c r="C1041" t="s">
        <v>2113</v>
      </c>
      <c r="D1041" t="s">
        <v>809</v>
      </c>
      <c r="E1041" t="s">
        <v>809</v>
      </c>
      <c r="F1041" t="s">
        <v>809</v>
      </c>
      <c r="G1041" t="s">
        <v>21</v>
      </c>
      <c r="H1041" t="s">
        <v>30</v>
      </c>
      <c r="I1041" t="s">
        <v>27</v>
      </c>
      <c r="L1041">
        <v>0</v>
      </c>
      <c r="M1041" t="s">
        <v>31</v>
      </c>
      <c r="N1041">
        <v>2093</v>
      </c>
      <c r="O1041">
        <f>_xlfn.XLOOKUP(A1041,Planilha1!F:F,Planilha1!G:G,0)</f>
        <v>0.5</v>
      </c>
      <c r="P1041">
        <v>0</v>
      </c>
    </row>
    <row r="1042" spans="1:16" ht="15.75" hidden="1" customHeight="1">
      <c r="A1042">
        <v>2094</v>
      </c>
      <c r="B1042" t="s">
        <v>2114</v>
      </c>
      <c r="C1042" t="s">
        <v>2115</v>
      </c>
      <c r="D1042" t="s">
        <v>809</v>
      </c>
      <c r="E1042" t="s">
        <v>809</v>
      </c>
      <c r="F1042" t="s">
        <v>809</v>
      </c>
      <c r="G1042" t="s">
        <v>21</v>
      </c>
      <c r="H1042" t="s">
        <v>30</v>
      </c>
      <c r="I1042" t="s">
        <v>27</v>
      </c>
      <c r="L1042">
        <v>0</v>
      </c>
      <c r="M1042" t="s">
        <v>31</v>
      </c>
      <c r="N1042">
        <v>2094</v>
      </c>
      <c r="O1042">
        <f>_xlfn.XLOOKUP(A1042,Planilha1!F:F,Planilha1!G:G,0)</f>
        <v>0.3</v>
      </c>
      <c r="P1042">
        <v>0</v>
      </c>
    </row>
    <row r="1043" spans="1:16" ht="15.75" hidden="1" customHeight="1">
      <c r="A1043">
        <v>2095</v>
      </c>
      <c r="B1043" t="s">
        <v>2116</v>
      </c>
      <c r="C1043" t="s">
        <v>2117</v>
      </c>
      <c r="D1043" t="s">
        <v>809</v>
      </c>
      <c r="E1043" t="s">
        <v>809</v>
      </c>
      <c r="F1043" t="s">
        <v>809</v>
      </c>
      <c r="G1043" t="s">
        <v>21</v>
      </c>
      <c r="H1043" t="s">
        <v>30</v>
      </c>
      <c r="I1043" t="s">
        <v>27</v>
      </c>
      <c r="L1043">
        <v>0</v>
      </c>
      <c r="M1043" t="s">
        <v>31</v>
      </c>
      <c r="N1043">
        <v>2095</v>
      </c>
      <c r="O1043">
        <f>_xlfn.XLOOKUP(A1043,Planilha1!F:F,Planilha1!G:G,0)</f>
        <v>0.15</v>
      </c>
      <c r="P1043">
        <v>0</v>
      </c>
    </row>
    <row r="1044" spans="1:16" ht="15.75" hidden="1" customHeight="1">
      <c r="A1044">
        <v>2096</v>
      </c>
      <c r="B1044" t="s">
        <v>2118</v>
      </c>
      <c r="C1044" t="s">
        <v>2119</v>
      </c>
      <c r="D1044" t="s">
        <v>809</v>
      </c>
      <c r="E1044" t="s">
        <v>809</v>
      </c>
      <c r="F1044" t="s">
        <v>809</v>
      </c>
      <c r="G1044" t="s">
        <v>21</v>
      </c>
      <c r="H1044" t="s">
        <v>30</v>
      </c>
      <c r="I1044" t="s">
        <v>27</v>
      </c>
      <c r="L1044">
        <v>0</v>
      </c>
      <c r="M1044" t="s">
        <v>31</v>
      </c>
      <c r="N1044">
        <v>2096</v>
      </c>
      <c r="O1044">
        <f>_xlfn.XLOOKUP(A1044,Planilha1!F:F,Planilha1!G:G,0)</f>
        <v>2.7</v>
      </c>
      <c r="P1044">
        <v>0</v>
      </c>
    </row>
    <row r="1045" spans="1:16" ht="15.75" hidden="1" customHeight="1">
      <c r="A1045">
        <v>2097</v>
      </c>
      <c r="B1045" t="s">
        <v>2120</v>
      </c>
      <c r="C1045" t="s">
        <v>2121</v>
      </c>
      <c r="D1045" t="s">
        <v>809</v>
      </c>
      <c r="E1045" t="s">
        <v>809</v>
      </c>
      <c r="F1045" t="s">
        <v>809</v>
      </c>
      <c r="G1045" t="s">
        <v>21</v>
      </c>
      <c r="H1045" t="s">
        <v>30</v>
      </c>
      <c r="I1045" t="s">
        <v>27</v>
      </c>
      <c r="L1045">
        <v>0</v>
      </c>
      <c r="M1045" t="s">
        <v>31</v>
      </c>
      <c r="N1045">
        <v>2097</v>
      </c>
      <c r="O1045">
        <f>_xlfn.XLOOKUP(A1045,Planilha1!F:F,Planilha1!G:G,0)</f>
        <v>0.85</v>
      </c>
      <c r="P1045">
        <v>0</v>
      </c>
    </row>
    <row r="1046" spans="1:16" ht="15.75" hidden="1" customHeight="1">
      <c r="A1046">
        <v>2098</v>
      </c>
      <c r="B1046" t="s">
        <v>2122</v>
      </c>
      <c r="C1046" t="s">
        <v>2123</v>
      </c>
      <c r="D1046" t="s">
        <v>69</v>
      </c>
      <c r="E1046" t="s">
        <v>70</v>
      </c>
      <c r="F1046" t="s">
        <v>20</v>
      </c>
      <c r="G1046" t="s">
        <v>21</v>
      </c>
      <c r="H1046" t="s">
        <v>30</v>
      </c>
      <c r="I1046" t="s">
        <v>27</v>
      </c>
      <c r="L1046">
        <v>0</v>
      </c>
      <c r="M1046" t="s">
        <v>31</v>
      </c>
      <c r="N1046">
        <v>2098</v>
      </c>
      <c r="O1046">
        <f>_xlfn.XLOOKUP(A1046,Planilha1!F:F,Planilha1!G:G,0)</f>
        <v>0</v>
      </c>
      <c r="P1046">
        <v>0</v>
      </c>
    </row>
    <row r="1047" spans="1:16" ht="15.75" hidden="1" customHeight="1">
      <c r="A1047">
        <v>2099</v>
      </c>
      <c r="B1047" t="s">
        <v>2124</v>
      </c>
      <c r="C1047" t="s">
        <v>2125</v>
      </c>
      <c r="D1047" t="s">
        <v>809</v>
      </c>
      <c r="E1047" t="s">
        <v>809</v>
      </c>
      <c r="F1047" t="s">
        <v>809</v>
      </c>
      <c r="G1047" t="s">
        <v>21</v>
      </c>
      <c r="H1047" t="s">
        <v>30</v>
      </c>
      <c r="I1047" t="s">
        <v>27</v>
      </c>
      <c r="L1047">
        <v>0</v>
      </c>
      <c r="M1047" t="s">
        <v>31</v>
      </c>
      <c r="N1047">
        <v>2099</v>
      </c>
      <c r="O1047">
        <f>_xlfn.XLOOKUP(A1047,Planilha1!F:F,Planilha1!G:G,0)</f>
        <v>0.66500000000000004</v>
      </c>
      <c r="P1047">
        <v>0</v>
      </c>
    </row>
    <row r="1048" spans="1:16" ht="15.75" hidden="1" customHeight="1">
      <c r="A1048">
        <v>2100</v>
      </c>
      <c r="B1048" t="s">
        <v>2126</v>
      </c>
      <c r="C1048" t="s">
        <v>2127</v>
      </c>
      <c r="D1048" t="s">
        <v>40</v>
      </c>
      <c r="E1048" t="s">
        <v>62</v>
      </c>
      <c r="F1048" t="s">
        <v>42</v>
      </c>
      <c r="G1048" t="s">
        <v>21</v>
      </c>
      <c r="H1048" t="s">
        <v>30</v>
      </c>
      <c r="I1048" t="s">
        <v>27</v>
      </c>
      <c r="L1048">
        <v>0</v>
      </c>
      <c r="M1048" t="s">
        <v>31</v>
      </c>
      <c r="N1048">
        <v>2100</v>
      </c>
      <c r="O1048">
        <f>_xlfn.XLOOKUP(A1048,Planilha1!F:F,Planilha1!G:G,0)</f>
        <v>3.6</v>
      </c>
      <c r="P1048">
        <v>0</v>
      </c>
    </row>
    <row r="1049" spans="1:16" ht="15.75" hidden="1" customHeight="1">
      <c r="A1049">
        <v>2101</v>
      </c>
      <c r="B1049" t="s">
        <v>2128</v>
      </c>
      <c r="C1049" t="s">
        <v>2129</v>
      </c>
      <c r="D1049" t="s">
        <v>40</v>
      </c>
      <c r="E1049" t="s">
        <v>62</v>
      </c>
      <c r="F1049" t="s">
        <v>42</v>
      </c>
      <c r="G1049" t="s">
        <v>21</v>
      </c>
      <c r="H1049" t="s">
        <v>30</v>
      </c>
      <c r="I1049" t="s">
        <v>27</v>
      </c>
      <c r="L1049">
        <v>0</v>
      </c>
      <c r="M1049" t="s">
        <v>31</v>
      </c>
      <c r="N1049">
        <v>2101</v>
      </c>
      <c r="O1049">
        <f>_xlfn.XLOOKUP(A1049,Planilha1!F:F,Planilha1!G:G,0)</f>
        <v>3.6</v>
      </c>
      <c r="P1049">
        <v>0</v>
      </c>
    </row>
    <row r="1050" spans="1:16" ht="15.75" hidden="1" customHeight="1">
      <c r="A1050">
        <v>2102</v>
      </c>
      <c r="B1050" t="s">
        <v>2130</v>
      </c>
      <c r="C1050" t="s">
        <v>2131</v>
      </c>
      <c r="D1050" t="s">
        <v>40</v>
      </c>
      <c r="E1050" t="s">
        <v>62</v>
      </c>
      <c r="F1050" t="s">
        <v>42</v>
      </c>
      <c r="G1050" t="s">
        <v>21</v>
      </c>
      <c r="H1050" t="s">
        <v>30</v>
      </c>
      <c r="I1050" t="s">
        <v>27</v>
      </c>
      <c r="L1050">
        <v>0</v>
      </c>
      <c r="M1050" t="s">
        <v>31</v>
      </c>
      <c r="N1050">
        <v>2102</v>
      </c>
      <c r="O1050">
        <f>_xlfn.XLOOKUP(A1050,Planilha1!F:F,Planilha1!G:G,0)</f>
        <v>3.6</v>
      </c>
      <c r="P1050">
        <v>0</v>
      </c>
    </row>
    <row r="1051" spans="1:16" ht="15.75" hidden="1" customHeight="1">
      <c r="A1051">
        <v>2103</v>
      </c>
      <c r="B1051" t="s">
        <v>2132</v>
      </c>
      <c r="C1051" t="s">
        <v>2133</v>
      </c>
      <c r="D1051" t="s">
        <v>40</v>
      </c>
      <c r="E1051" t="s">
        <v>62</v>
      </c>
      <c r="F1051" t="s">
        <v>42</v>
      </c>
      <c r="G1051" t="s">
        <v>21</v>
      </c>
      <c r="H1051" t="s">
        <v>30</v>
      </c>
      <c r="I1051" t="s">
        <v>27</v>
      </c>
      <c r="L1051">
        <v>0</v>
      </c>
      <c r="M1051" t="s">
        <v>31</v>
      </c>
      <c r="N1051">
        <v>2103</v>
      </c>
      <c r="O1051">
        <f>_xlfn.XLOOKUP(A1051,Planilha1!F:F,Planilha1!G:G,0)</f>
        <v>3.6</v>
      </c>
      <c r="P1051">
        <v>0</v>
      </c>
    </row>
    <row r="1052" spans="1:16" ht="15.75" hidden="1" customHeight="1">
      <c r="A1052">
        <v>2104</v>
      </c>
      <c r="B1052" t="s">
        <v>2134</v>
      </c>
      <c r="C1052" t="s">
        <v>2135</v>
      </c>
      <c r="D1052" t="s">
        <v>40</v>
      </c>
      <c r="E1052" t="s">
        <v>62</v>
      </c>
      <c r="F1052" t="s">
        <v>42</v>
      </c>
      <c r="G1052" t="s">
        <v>21</v>
      </c>
      <c r="H1052" t="s">
        <v>30</v>
      </c>
      <c r="I1052" t="s">
        <v>27</v>
      </c>
      <c r="L1052">
        <v>0</v>
      </c>
      <c r="M1052" t="s">
        <v>31</v>
      </c>
      <c r="N1052">
        <v>2104</v>
      </c>
      <c r="O1052">
        <f>_xlfn.XLOOKUP(A1052,Planilha1!F:F,Planilha1!G:G,0)</f>
        <v>0</v>
      </c>
      <c r="P1052">
        <v>0</v>
      </c>
    </row>
    <row r="1053" spans="1:16" ht="15.75" hidden="1" customHeight="1">
      <c r="A1053">
        <v>2105</v>
      </c>
      <c r="B1053" t="s">
        <v>2136</v>
      </c>
      <c r="C1053" t="s">
        <v>2137</v>
      </c>
      <c r="D1053" t="s">
        <v>40</v>
      </c>
      <c r="E1053" t="s">
        <v>62</v>
      </c>
      <c r="F1053" t="s">
        <v>42</v>
      </c>
      <c r="G1053" t="s">
        <v>21</v>
      </c>
      <c r="H1053" t="s">
        <v>30</v>
      </c>
      <c r="I1053" t="s">
        <v>27</v>
      </c>
      <c r="L1053">
        <v>0</v>
      </c>
      <c r="M1053" t="s">
        <v>31</v>
      </c>
      <c r="N1053">
        <v>2105</v>
      </c>
      <c r="O1053">
        <f>_xlfn.XLOOKUP(A1053,Planilha1!F:F,Planilha1!G:G,0)</f>
        <v>0</v>
      </c>
      <c r="P1053">
        <v>0</v>
      </c>
    </row>
    <row r="1054" spans="1:16" ht="15.75" hidden="1" customHeight="1">
      <c r="A1054">
        <v>2106</v>
      </c>
      <c r="B1054" t="s">
        <v>2138</v>
      </c>
      <c r="C1054" t="s">
        <v>2139</v>
      </c>
      <c r="D1054" t="s">
        <v>40</v>
      </c>
      <c r="E1054" t="s">
        <v>62</v>
      </c>
      <c r="F1054" t="s">
        <v>42</v>
      </c>
      <c r="G1054" t="s">
        <v>21</v>
      </c>
      <c r="H1054" t="s">
        <v>30</v>
      </c>
      <c r="I1054" t="s">
        <v>27</v>
      </c>
      <c r="L1054">
        <v>0</v>
      </c>
      <c r="M1054" t="s">
        <v>31</v>
      </c>
      <c r="N1054">
        <v>2106</v>
      </c>
      <c r="O1054">
        <f>_xlfn.XLOOKUP(A1054,Planilha1!F:F,Planilha1!G:G,0)</f>
        <v>0</v>
      </c>
      <c r="P1054">
        <v>0</v>
      </c>
    </row>
    <row r="1055" spans="1:16" ht="15.75" hidden="1" customHeight="1">
      <c r="A1055">
        <v>2107</v>
      </c>
      <c r="B1055" t="s">
        <v>2140</v>
      </c>
      <c r="C1055" t="s">
        <v>2141</v>
      </c>
      <c r="D1055" t="s">
        <v>40</v>
      </c>
      <c r="E1055" t="s">
        <v>62</v>
      </c>
      <c r="F1055" t="s">
        <v>42</v>
      </c>
      <c r="G1055" t="s">
        <v>21</v>
      </c>
      <c r="H1055" t="s">
        <v>30</v>
      </c>
      <c r="I1055" t="s">
        <v>27</v>
      </c>
      <c r="L1055">
        <v>0</v>
      </c>
      <c r="M1055" t="s">
        <v>31</v>
      </c>
      <c r="N1055">
        <v>2107</v>
      </c>
      <c r="O1055">
        <f>_xlfn.XLOOKUP(A1055,Planilha1!F:F,Planilha1!G:G,0)</f>
        <v>0</v>
      </c>
      <c r="P1055">
        <v>0</v>
      </c>
    </row>
    <row r="1056" spans="1:16" ht="15.75" hidden="1" customHeight="1">
      <c r="A1056">
        <v>2110</v>
      </c>
      <c r="B1056" t="s">
        <v>2142</v>
      </c>
      <c r="C1056" t="s">
        <v>2143</v>
      </c>
      <c r="D1056" t="s">
        <v>809</v>
      </c>
      <c r="E1056" t="s">
        <v>809</v>
      </c>
      <c r="F1056" t="s">
        <v>809</v>
      </c>
      <c r="G1056" t="s">
        <v>21</v>
      </c>
      <c r="H1056" t="s">
        <v>30</v>
      </c>
      <c r="I1056" t="s">
        <v>27</v>
      </c>
      <c r="L1056">
        <v>0</v>
      </c>
      <c r="M1056" t="s">
        <v>31</v>
      </c>
      <c r="N1056">
        <v>2110</v>
      </c>
      <c r="O1056">
        <f>_xlfn.XLOOKUP(A1056,Planilha1!F:F,Planilha1!G:G,0)</f>
        <v>0.31</v>
      </c>
      <c r="P1056">
        <v>0</v>
      </c>
    </row>
    <row r="1057" spans="1:16" ht="15.75" hidden="1" customHeight="1">
      <c r="A1057">
        <v>2111</v>
      </c>
      <c r="B1057" t="s">
        <v>2144</v>
      </c>
      <c r="C1057" t="s">
        <v>2145</v>
      </c>
      <c r="D1057" t="s">
        <v>40</v>
      </c>
      <c r="E1057" t="s">
        <v>47</v>
      </c>
      <c r="F1057" t="s">
        <v>42</v>
      </c>
      <c r="G1057" t="s">
        <v>21</v>
      </c>
      <c r="H1057" t="s">
        <v>30</v>
      </c>
      <c r="I1057" t="s">
        <v>27</v>
      </c>
      <c r="L1057">
        <v>0</v>
      </c>
      <c r="M1057" t="s">
        <v>31</v>
      </c>
      <c r="N1057">
        <v>2111</v>
      </c>
      <c r="O1057">
        <f>_xlfn.XLOOKUP(A1057,Planilha1!F:F,Planilha1!G:G,0)</f>
        <v>3.6</v>
      </c>
      <c r="P1057">
        <v>0</v>
      </c>
    </row>
    <row r="1058" spans="1:16" ht="15.75" hidden="1" customHeight="1">
      <c r="A1058">
        <v>2112</v>
      </c>
      <c r="B1058" t="s">
        <v>2146</v>
      </c>
      <c r="C1058" t="s">
        <v>2147</v>
      </c>
      <c r="D1058" t="s">
        <v>40</v>
      </c>
      <c r="E1058" t="s">
        <v>47</v>
      </c>
      <c r="F1058" t="s">
        <v>42</v>
      </c>
      <c r="G1058" t="s">
        <v>21</v>
      </c>
      <c r="H1058" t="s">
        <v>30</v>
      </c>
      <c r="I1058" t="s">
        <v>27</v>
      </c>
      <c r="L1058">
        <v>0</v>
      </c>
      <c r="M1058" t="s">
        <v>31</v>
      </c>
      <c r="N1058">
        <v>2112</v>
      </c>
      <c r="O1058">
        <f>_xlfn.XLOOKUP(A1058,Planilha1!F:F,Planilha1!G:G,0)</f>
        <v>3.6</v>
      </c>
      <c r="P1058">
        <v>0</v>
      </c>
    </row>
    <row r="1059" spans="1:16" ht="15.75" hidden="1" customHeight="1">
      <c r="A1059">
        <v>2113</v>
      </c>
      <c r="B1059" t="s">
        <v>2148</v>
      </c>
      <c r="C1059" t="s">
        <v>2149</v>
      </c>
      <c r="D1059" t="s">
        <v>40</v>
      </c>
      <c r="E1059" t="s">
        <v>47</v>
      </c>
      <c r="F1059" t="s">
        <v>42</v>
      </c>
      <c r="G1059" t="s">
        <v>21</v>
      </c>
      <c r="H1059" t="s">
        <v>30</v>
      </c>
      <c r="I1059" t="s">
        <v>27</v>
      </c>
      <c r="L1059">
        <v>0</v>
      </c>
      <c r="M1059" t="s">
        <v>31</v>
      </c>
      <c r="N1059">
        <v>2113</v>
      </c>
      <c r="O1059">
        <f>_xlfn.XLOOKUP(A1059,Planilha1!F:F,Planilha1!G:G,0)</f>
        <v>3.6</v>
      </c>
      <c r="P1059">
        <v>0</v>
      </c>
    </row>
    <row r="1060" spans="1:16" ht="15.75" hidden="1" customHeight="1">
      <c r="A1060">
        <v>2114</v>
      </c>
      <c r="B1060" t="s">
        <v>2150</v>
      </c>
      <c r="C1060" t="s">
        <v>2151</v>
      </c>
      <c r="D1060" t="s">
        <v>40</v>
      </c>
      <c r="E1060" t="s">
        <v>62</v>
      </c>
      <c r="F1060" t="s">
        <v>42</v>
      </c>
      <c r="G1060" t="s">
        <v>21</v>
      </c>
      <c r="H1060" t="s">
        <v>30</v>
      </c>
      <c r="I1060" t="s">
        <v>27</v>
      </c>
      <c r="L1060">
        <v>0</v>
      </c>
      <c r="M1060" t="s">
        <v>31</v>
      </c>
      <c r="N1060">
        <v>2114</v>
      </c>
      <c r="O1060">
        <f>_xlfn.XLOOKUP(A1060,Planilha1!F:F,Planilha1!G:G,0)</f>
        <v>0</v>
      </c>
      <c r="P1060">
        <v>0</v>
      </c>
    </row>
    <row r="1061" spans="1:16" ht="15.75" hidden="1" customHeight="1">
      <c r="A1061">
        <v>2115</v>
      </c>
      <c r="B1061" t="s">
        <v>2152</v>
      </c>
      <c r="C1061" t="s">
        <v>2153</v>
      </c>
      <c r="D1061" t="s">
        <v>40</v>
      </c>
      <c r="E1061" t="s">
        <v>41</v>
      </c>
      <c r="F1061" t="s">
        <v>42</v>
      </c>
      <c r="G1061" t="s">
        <v>21</v>
      </c>
      <c r="H1061" t="s">
        <v>30</v>
      </c>
      <c r="I1061" t="s">
        <v>27</v>
      </c>
      <c r="L1061">
        <v>0</v>
      </c>
      <c r="M1061" t="s">
        <v>31</v>
      </c>
      <c r="N1061">
        <v>2115</v>
      </c>
      <c r="O1061">
        <f>_xlfn.XLOOKUP(A1061,Planilha1!F:F,Planilha1!G:G,0)</f>
        <v>0</v>
      </c>
      <c r="P1061">
        <v>0</v>
      </c>
    </row>
    <row r="1062" spans="1:16" ht="15.75" hidden="1" customHeight="1">
      <c r="A1062">
        <v>2116</v>
      </c>
      <c r="B1062" t="s">
        <v>2154</v>
      </c>
      <c r="C1062" t="s">
        <v>2155</v>
      </c>
      <c r="D1062" t="s">
        <v>40</v>
      </c>
      <c r="E1062" t="s">
        <v>47</v>
      </c>
      <c r="F1062" t="s">
        <v>42</v>
      </c>
      <c r="G1062" t="s">
        <v>21</v>
      </c>
      <c r="H1062" t="s">
        <v>30</v>
      </c>
      <c r="I1062" t="s">
        <v>27</v>
      </c>
      <c r="L1062">
        <v>0</v>
      </c>
      <c r="M1062" t="s">
        <v>31</v>
      </c>
      <c r="N1062">
        <v>2116</v>
      </c>
      <c r="O1062">
        <f>_xlfn.XLOOKUP(A1062,Planilha1!F:F,Planilha1!G:G,0)</f>
        <v>0</v>
      </c>
      <c r="P1062">
        <v>0</v>
      </c>
    </row>
    <row r="1063" spans="1:16" ht="15.75" hidden="1" customHeight="1">
      <c r="A1063">
        <v>2117</v>
      </c>
      <c r="B1063" t="s">
        <v>2156</v>
      </c>
      <c r="C1063" t="s">
        <v>2157</v>
      </c>
      <c r="D1063" t="s">
        <v>69</v>
      </c>
      <c r="E1063" t="s">
        <v>70</v>
      </c>
      <c r="F1063" t="s">
        <v>20</v>
      </c>
      <c r="G1063" t="s">
        <v>21</v>
      </c>
      <c r="H1063" t="s">
        <v>30</v>
      </c>
      <c r="I1063" t="s">
        <v>27</v>
      </c>
      <c r="L1063">
        <v>0</v>
      </c>
      <c r="M1063" t="s">
        <v>31</v>
      </c>
      <c r="N1063">
        <v>2117</v>
      </c>
      <c r="O1063">
        <f>_xlfn.XLOOKUP(A1063,Planilha1!F:F,Planilha1!G:G,0)</f>
        <v>0</v>
      </c>
      <c r="P1063">
        <v>0</v>
      </c>
    </row>
    <row r="1064" spans="1:16" ht="15.75" hidden="1" customHeight="1">
      <c r="A1064">
        <v>2118</v>
      </c>
      <c r="B1064" t="s">
        <v>2158</v>
      </c>
      <c r="C1064" t="s">
        <v>2159</v>
      </c>
      <c r="D1064" t="s">
        <v>809</v>
      </c>
      <c r="E1064" t="s">
        <v>809</v>
      </c>
      <c r="F1064" t="s">
        <v>809</v>
      </c>
      <c r="G1064" t="s">
        <v>21</v>
      </c>
      <c r="H1064" t="s">
        <v>30</v>
      </c>
      <c r="I1064" t="s">
        <v>27</v>
      </c>
      <c r="L1064">
        <v>0</v>
      </c>
      <c r="M1064" t="s">
        <v>31</v>
      </c>
      <c r="N1064">
        <v>2118</v>
      </c>
      <c r="O1064">
        <f>_xlfn.XLOOKUP(A1064,Planilha1!F:F,Planilha1!G:G,0)</f>
        <v>0.15</v>
      </c>
      <c r="P1064">
        <v>0</v>
      </c>
    </row>
    <row r="1065" spans="1:16" ht="15.75" hidden="1" customHeight="1">
      <c r="A1065">
        <v>2119</v>
      </c>
      <c r="B1065" t="s">
        <v>2160</v>
      </c>
      <c r="C1065" t="s">
        <v>2161</v>
      </c>
      <c r="D1065" t="s">
        <v>809</v>
      </c>
      <c r="E1065" t="s">
        <v>809</v>
      </c>
      <c r="F1065" t="s">
        <v>809</v>
      </c>
      <c r="G1065" t="s">
        <v>21</v>
      </c>
      <c r="H1065" t="s">
        <v>30</v>
      </c>
      <c r="I1065" t="s">
        <v>27</v>
      </c>
      <c r="L1065">
        <v>0</v>
      </c>
      <c r="M1065" t="s">
        <v>31</v>
      </c>
      <c r="N1065">
        <v>2119</v>
      </c>
      <c r="O1065">
        <f>_xlfn.XLOOKUP(A1065,Planilha1!F:F,Planilha1!G:G,0)</f>
        <v>0.15</v>
      </c>
      <c r="P1065">
        <v>0</v>
      </c>
    </row>
    <row r="1066" spans="1:16" ht="15.75" hidden="1" customHeight="1">
      <c r="A1066">
        <v>2120</v>
      </c>
      <c r="B1066" t="s">
        <v>2162</v>
      </c>
      <c r="C1066" t="s">
        <v>2163</v>
      </c>
      <c r="D1066" t="s">
        <v>40</v>
      </c>
      <c r="E1066" t="s">
        <v>47</v>
      </c>
      <c r="F1066" t="s">
        <v>42</v>
      </c>
      <c r="G1066" t="s">
        <v>21</v>
      </c>
      <c r="H1066" t="s">
        <v>30</v>
      </c>
      <c r="I1066" t="s">
        <v>27</v>
      </c>
      <c r="L1066">
        <v>0</v>
      </c>
      <c r="M1066" t="s">
        <v>31</v>
      </c>
      <c r="N1066">
        <v>2120</v>
      </c>
      <c r="O1066">
        <f>_xlfn.XLOOKUP(A1066,Planilha1!F:F,Planilha1!G:G,0)</f>
        <v>0</v>
      </c>
      <c r="P1066">
        <v>0</v>
      </c>
    </row>
    <row r="1067" spans="1:16" ht="15.75" hidden="1" customHeight="1">
      <c r="A1067">
        <v>2121</v>
      </c>
      <c r="B1067" t="s">
        <v>2164</v>
      </c>
      <c r="C1067" t="s">
        <v>2165</v>
      </c>
      <c r="D1067" t="s">
        <v>40</v>
      </c>
      <c r="E1067" t="s">
        <v>47</v>
      </c>
      <c r="F1067" t="s">
        <v>42</v>
      </c>
      <c r="G1067" t="s">
        <v>21</v>
      </c>
      <c r="H1067" t="s">
        <v>30</v>
      </c>
      <c r="I1067" t="s">
        <v>27</v>
      </c>
      <c r="L1067">
        <v>0</v>
      </c>
      <c r="M1067" t="s">
        <v>31</v>
      </c>
      <c r="N1067">
        <v>2121</v>
      </c>
      <c r="O1067">
        <f>_xlfn.XLOOKUP(A1067,Planilha1!F:F,Planilha1!G:G,0)</f>
        <v>0</v>
      </c>
      <c r="P1067">
        <v>0</v>
      </c>
    </row>
    <row r="1068" spans="1:16" ht="15.75" hidden="1" customHeight="1">
      <c r="A1068">
        <v>2122</v>
      </c>
      <c r="B1068" t="s">
        <v>2166</v>
      </c>
      <c r="C1068" t="s">
        <v>2167</v>
      </c>
      <c r="D1068" t="s">
        <v>809</v>
      </c>
      <c r="E1068" t="s">
        <v>809</v>
      </c>
      <c r="F1068" t="s">
        <v>809</v>
      </c>
      <c r="G1068" t="s">
        <v>21</v>
      </c>
      <c r="H1068" t="s">
        <v>30</v>
      </c>
      <c r="I1068" t="s">
        <v>27</v>
      </c>
      <c r="L1068">
        <v>0</v>
      </c>
      <c r="M1068" t="s">
        <v>31</v>
      </c>
      <c r="N1068">
        <v>2122</v>
      </c>
      <c r="O1068">
        <f>_xlfn.XLOOKUP(A1068,Planilha1!F:F,Planilha1!G:G,0)</f>
        <v>1.1499999999999999</v>
      </c>
      <c r="P1068">
        <v>0</v>
      </c>
    </row>
    <row r="1069" spans="1:16" ht="15.75" hidden="1" customHeight="1">
      <c r="A1069">
        <v>2130</v>
      </c>
      <c r="B1069" t="s">
        <v>2168</v>
      </c>
      <c r="C1069" t="s">
        <v>2169</v>
      </c>
      <c r="D1069" t="s">
        <v>809</v>
      </c>
      <c r="E1069" t="s">
        <v>809</v>
      </c>
      <c r="F1069" t="s">
        <v>809</v>
      </c>
      <c r="G1069" t="s">
        <v>21</v>
      </c>
      <c r="H1069" t="s">
        <v>30</v>
      </c>
      <c r="I1069" t="s">
        <v>27</v>
      </c>
      <c r="L1069">
        <v>0</v>
      </c>
      <c r="M1069" t="s">
        <v>31</v>
      </c>
      <c r="N1069">
        <v>2130</v>
      </c>
      <c r="O1069">
        <f>_xlfn.XLOOKUP(A1069,Planilha1!F:F,Planilha1!G:G,0)</f>
        <v>1E-3</v>
      </c>
      <c r="P1069">
        <v>0</v>
      </c>
    </row>
    <row r="1070" spans="1:16" ht="15.75" hidden="1" customHeight="1">
      <c r="A1070">
        <v>2140</v>
      </c>
      <c r="B1070" t="s">
        <v>2170</v>
      </c>
      <c r="C1070" t="s">
        <v>2171</v>
      </c>
      <c r="D1070" t="s">
        <v>103</v>
      </c>
      <c r="E1070" t="s">
        <v>19</v>
      </c>
      <c r="F1070" t="s">
        <v>93</v>
      </c>
      <c r="G1070" t="s">
        <v>21</v>
      </c>
      <c r="H1070" t="s">
        <v>30</v>
      </c>
      <c r="I1070" t="s">
        <v>27</v>
      </c>
      <c r="L1070">
        <v>0</v>
      </c>
      <c r="M1070" t="s">
        <v>31</v>
      </c>
      <c r="N1070">
        <v>2140</v>
      </c>
      <c r="O1070">
        <f>_xlfn.XLOOKUP(A1070,Planilha1!F:F,Planilha1!G:G,0)</f>
        <v>6.06</v>
      </c>
      <c r="P1070">
        <v>0</v>
      </c>
    </row>
    <row r="1071" spans="1:16" ht="15.75" hidden="1" customHeight="1">
      <c r="A1071">
        <v>2141</v>
      </c>
      <c r="B1071" t="s">
        <v>2172</v>
      </c>
      <c r="C1071" t="s">
        <v>2173</v>
      </c>
      <c r="D1071" t="s">
        <v>1067</v>
      </c>
      <c r="E1071" t="s">
        <v>1067</v>
      </c>
      <c r="F1071" t="s">
        <v>1067</v>
      </c>
      <c r="G1071" t="s">
        <v>21</v>
      </c>
      <c r="H1071" t="s">
        <v>30</v>
      </c>
      <c r="I1071" t="s">
        <v>27</v>
      </c>
      <c r="L1071">
        <v>0</v>
      </c>
      <c r="M1071" t="s">
        <v>31</v>
      </c>
      <c r="N1071">
        <v>2141</v>
      </c>
      <c r="O1071">
        <f>_xlfn.XLOOKUP(A1071,Planilha1!F:F,Planilha1!G:G,0)</f>
        <v>0</v>
      </c>
      <c r="P1071">
        <v>0</v>
      </c>
    </row>
    <row r="1072" spans="1:16" ht="15.75" hidden="1" customHeight="1">
      <c r="A1072">
        <v>2142</v>
      </c>
      <c r="B1072" t="s">
        <v>2174</v>
      </c>
      <c r="C1072" t="s">
        <v>2175</v>
      </c>
      <c r="D1072" t="s">
        <v>69</v>
      </c>
      <c r="E1072" t="s">
        <v>70</v>
      </c>
      <c r="F1072" t="s">
        <v>93</v>
      </c>
      <c r="G1072" t="s">
        <v>21</v>
      </c>
      <c r="H1072" t="s">
        <v>30</v>
      </c>
      <c r="I1072" t="s">
        <v>27</v>
      </c>
      <c r="L1072">
        <v>0</v>
      </c>
      <c r="M1072" t="s">
        <v>31</v>
      </c>
      <c r="N1072">
        <v>2142</v>
      </c>
      <c r="O1072">
        <f>_xlfn.XLOOKUP(A1072,Planilha1!F:F,Planilha1!G:G,0)</f>
        <v>0</v>
      </c>
      <c r="P1072">
        <v>0</v>
      </c>
    </row>
    <row r="1073" spans="1:16" ht="15.75" hidden="1" customHeight="1">
      <c r="A1073">
        <v>2150</v>
      </c>
      <c r="B1073" t="s">
        <v>2176</v>
      </c>
      <c r="C1073" t="s">
        <v>2177</v>
      </c>
      <c r="D1073" t="s">
        <v>40</v>
      </c>
      <c r="E1073" t="s">
        <v>62</v>
      </c>
      <c r="F1073" t="s">
        <v>42</v>
      </c>
      <c r="G1073" t="s">
        <v>21</v>
      </c>
      <c r="H1073" t="s">
        <v>30</v>
      </c>
      <c r="I1073" t="s">
        <v>27</v>
      </c>
      <c r="L1073">
        <v>0</v>
      </c>
      <c r="M1073" t="s">
        <v>31</v>
      </c>
      <c r="N1073">
        <v>2150</v>
      </c>
      <c r="O1073">
        <f>_xlfn.XLOOKUP(A1073,Planilha1!F:F,Planilha1!G:G,0)</f>
        <v>10</v>
      </c>
      <c r="P1073">
        <v>0</v>
      </c>
    </row>
    <row r="1074" spans="1:16" ht="15.75" hidden="1" customHeight="1">
      <c r="A1074">
        <v>2151</v>
      </c>
      <c r="B1074" t="s">
        <v>2178</v>
      </c>
      <c r="C1074" t="s">
        <v>2179</v>
      </c>
      <c r="D1074" t="s">
        <v>40</v>
      </c>
      <c r="E1074" t="s">
        <v>41</v>
      </c>
      <c r="F1074" t="s">
        <v>42</v>
      </c>
      <c r="G1074" t="s">
        <v>21</v>
      </c>
      <c r="H1074" t="s">
        <v>30</v>
      </c>
      <c r="I1074" t="s">
        <v>27</v>
      </c>
      <c r="L1074">
        <v>0</v>
      </c>
      <c r="M1074" t="s">
        <v>31</v>
      </c>
      <c r="N1074">
        <v>2151</v>
      </c>
      <c r="O1074">
        <f>_xlfn.XLOOKUP(A1074,Planilha1!F:F,Planilha1!G:G,0)</f>
        <v>10</v>
      </c>
      <c r="P1074">
        <v>0</v>
      </c>
    </row>
    <row r="1075" spans="1:16" ht="15.75" hidden="1" customHeight="1">
      <c r="A1075">
        <v>2152</v>
      </c>
      <c r="B1075" t="s">
        <v>2180</v>
      </c>
      <c r="C1075" t="s">
        <v>2181</v>
      </c>
      <c r="D1075" t="s">
        <v>40</v>
      </c>
      <c r="E1075" t="s">
        <v>47</v>
      </c>
      <c r="F1075" t="s">
        <v>42</v>
      </c>
      <c r="G1075" t="s">
        <v>21</v>
      </c>
      <c r="H1075" t="s">
        <v>30</v>
      </c>
      <c r="I1075" t="s">
        <v>27</v>
      </c>
      <c r="L1075">
        <v>0</v>
      </c>
      <c r="M1075" t="s">
        <v>31</v>
      </c>
      <c r="N1075">
        <v>2152</v>
      </c>
      <c r="O1075">
        <f>_xlfn.XLOOKUP(A1075,Planilha1!F:F,Planilha1!G:G,0)</f>
        <v>12</v>
      </c>
      <c r="P1075">
        <v>0</v>
      </c>
    </row>
    <row r="1076" spans="1:16" ht="15.75" hidden="1" customHeight="1">
      <c r="A1076">
        <v>2153</v>
      </c>
      <c r="B1076" t="s">
        <v>2182</v>
      </c>
      <c r="C1076" t="s">
        <v>2183</v>
      </c>
      <c r="D1076" t="s">
        <v>40</v>
      </c>
      <c r="E1076" t="s">
        <v>47</v>
      </c>
      <c r="F1076" t="s">
        <v>42</v>
      </c>
      <c r="G1076" t="s">
        <v>21</v>
      </c>
      <c r="H1076" t="s">
        <v>30</v>
      </c>
      <c r="I1076" t="s">
        <v>27</v>
      </c>
      <c r="L1076">
        <v>0</v>
      </c>
      <c r="M1076" t="s">
        <v>31</v>
      </c>
      <c r="N1076">
        <v>2153</v>
      </c>
      <c r="O1076">
        <f>_xlfn.XLOOKUP(A1076,Planilha1!F:F,Planilha1!G:G,0)</f>
        <v>12</v>
      </c>
      <c r="P1076">
        <v>0</v>
      </c>
    </row>
    <row r="1077" spans="1:16" ht="15.75" hidden="1" customHeight="1">
      <c r="A1077">
        <v>2154</v>
      </c>
      <c r="B1077" t="s">
        <v>2184</v>
      </c>
      <c r="C1077" t="s">
        <v>2185</v>
      </c>
      <c r="D1077" t="s">
        <v>40</v>
      </c>
      <c r="E1077" t="s">
        <v>47</v>
      </c>
      <c r="F1077" t="s">
        <v>42</v>
      </c>
      <c r="G1077" t="s">
        <v>21</v>
      </c>
      <c r="H1077" t="s">
        <v>30</v>
      </c>
      <c r="I1077" t="s">
        <v>27</v>
      </c>
      <c r="L1077">
        <v>0</v>
      </c>
      <c r="M1077" t="s">
        <v>31</v>
      </c>
      <c r="N1077">
        <v>2154</v>
      </c>
      <c r="O1077">
        <f>_xlfn.XLOOKUP(A1077,Planilha1!F:F,Planilha1!G:G,0)</f>
        <v>12</v>
      </c>
      <c r="P1077">
        <v>0</v>
      </c>
    </row>
    <row r="1078" spans="1:16" ht="15.75" hidden="1" customHeight="1">
      <c r="A1078">
        <v>2155</v>
      </c>
      <c r="B1078" t="s">
        <v>2186</v>
      </c>
      <c r="C1078" t="s">
        <v>2187</v>
      </c>
      <c r="D1078" t="s">
        <v>69</v>
      </c>
      <c r="E1078" t="s">
        <v>70</v>
      </c>
      <c r="F1078" t="s">
        <v>20</v>
      </c>
      <c r="G1078" t="s">
        <v>21</v>
      </c>
      <c r="H1078" t="s">
        <v>30</v>
      </c>
      <c r="I1078" t="s">
        <v>27</v>
      </c>
      <c r="L1078">
        <v>0</v>
      </c>
      <c r="M1078" t="s">
        <v>31</v>
      </c>
      <c r="N1078">
        <v>2155</v>
      </c>
      <c r="O1078">
        <f>_xlfn.XLOOKUP(A1078,Planilha1!F:F,Planilha1!G:G,0)</f>
        <v>1.65</v>
      </c>
      <c r="P1078">
        <v>0</v>
      </c>
    </row>
    <row r="1079" spans="1:16" ht="15.75" hidden="1" customHeight="1">
      <c r="A1079">
        <v>2160</v>
      </c>
      <c r="B1079" t="s">
        <v>2188</v>
      </c>
      <c r="C1079" t="s">
        <v>2189</v>
      </c>
      <c r="D1079" t="s">
        <v>69</v>
      </c>
      <c r="E1079" t="s">
        <v>70</v>
      </c>
      <c r="F1079" t="s">
        <v>20</v>
      </c>
      <c r="G1079" t="s">
        <v>21</v>
      </c>
      <c r="H1079" t="s">
        <v>22</v>
      </c>
      <c r="I1079" t="s">
        <v>27</v>
      </c>
      <c r="L1079">
        <v>0</v>
      </c>
      <c r="M1079" t="str">
        <f>_xlfn.XLOOKUP(A1079,Planilha1!B:B,Planilha1!C:C)</f>
        <v>Interno</v>
      </c>
      <c r="N1079">
        <v>2160</v>
      </c>
      <c r="O1079">
        <f>_xlfn.XLOOKUP(A1079,Planilha1!F:F,Planilha1!G:G,0)</f>
        <v>1.44</v>
      </c>
      <c r="P1079">
        <v>127.21535900000001</v>
      </c>
    </row>
    <row r="1080" spans="1:16" ht="15.75" hidden="1" customHeight="1">
      <c r="A1080">
        <v>2161</v>
      </c>
      <c r="B1080" t="s">
        <v>2190</v>
      </c>
      <c r="C1080" t="s">
        <v>2191</v>
      </c>
      <c r="D1080" t="s">
        <v>69</v>
      </c>
      <c r="E1080" t="s">
        <v>70</v>
      </c>
      <c r="F1080" t="s">
        <v>93</v>
      </c>
      <c r="G1080" t="s">
        <v>21</v>
      </c>
      <c r="H1080" t="s">
        <v>30</v>
      </c>
      <c r="I1080" t="s">
        <v>27</v>
      </c>
      <c r="L1080">
        <v>0</v>
      </c>
      <c r="M1080" t="s">
        <v>31</v>
      </c>
      <c r="N1080">
        <v>2161</v>
      </c>
      <c r="O1080">
        <f>_xlfn.XLOOKUP(A1080,Planilha1!F:F,Planilha1!G:G,0)</f>
        <v>4.032</v>
      </c>
      <c r="P1080">
        <v>0</v>
      </c>
    </row>
    <row r="1081" spans="1:16" ht="15.75" hidden="1" customHeight="1">
      <c r="A1081">
        <v>2162</v>
      </c>
      <c r="B1081" t="s">
        <v>2192</v>
      </c>
      <c r="C1081" t="s">
        <v>2193</v>
      </c>
      <c r="D1081" t="s">
        <v>69</v>
      </c>
      <c r="E1081" t="s">
        <v>70</v>
      </c>
      <c r="F1081" t="s">
        <v>20</v>
      </c>
      <c r="G1081" t="s">
        <v>21</v>
      </c>
      <c r="H1081" t="s">
        <v>30</v>
      </c>
      <c r="I1081" t="s">
        <v>27</v>
      </c>
      <c r="L1081">
        <v>0</v>
      </c>
      <c r="M1081" t="s">
        <v>31</v>
      </c>
      <c r="N1081">
        <v>2162</v>
      </c>
      <c r="O1081">
        <f>_xlfn.XLOOKUP(A1081,Planilha1!F:F,Planilha1!G:G,0)</f>
        <v>1.8720000000000001</v>
      </c>
      <c r="P1081">
        <v>0</v>
      </c>
    </row>
    <row r="1082" spans="1:16" ht="15.75" hidden="1" customHeight="1">
      <c r="A1082">
        <v>2163</v>
      </c>
      <c r="B1082" t="s">
        <v>2194</v>
      </c>
      <c r="C1082" t="s">
        <v>2195</v>
      </c>
      <c r="D1082" t="s">
        <v>103</v>
      </c>
      <c r="E1082" t="s">
        <v>19</v>
      </c>
      <c r="F1082" t="s">
        <v>93</v>
      </c>
      <c r="G1082" t="s">
        <v>21</v>
      </c>
      <c r="H1082" t="s">
        <v>30</v>
      </c>
      <c r="I1082" t="s">
        <v>27</v>
      </c>
      <c r="L1082">
        <v>0</v>
      </c>
      <c r="M1082" t="s">
        <v>31</v>
      </c>
      <c r="N1082">
        <v>2947</v>
      </c>
      <c r="O1082">
        <f>_xlfn.XLOOKUP(A1082,Planilha1!F:F,Planilha1!G:G,0)</f>
        <v>9</v>
      </c>
      <c r="P1082">
        <v>0</v>
      </c>
    </row>
    <row r="1083" spans="1:16" ht="15.75" hidden="1" customHeight="1">
      <c r="A1083">
        <v>2164</v>
      </c>
      <c r="B1083" t="s">
        <v>2196</v>
      </c>
      <c r="C1083" t="s">
        <v>2197</v>
      </c>
      <c r="D1083" t="s">
        <v>103</v>
      </c>
      <c r="E1083" t="s">
        <v>371</v>
      </c>
      <c r="F1083" t="s">
        <v>93</v>
      </c>
      <c r="G1083" t="s">
        <v>21</v>
      </c>
      <c r="H1083" t="s">
        <v>30</v>
      </c>
      <c r="I1083" t="s">
        <v>27</v>
      </c>
      <c r="L1083">
        <v>0</v>
      </c>
      <c r="M1083" t="s">
        <v>31</v>
      </c>
      <c r="N1083">
        <v>2164</v>
      </c>
      <c r="O1083">
        <f>_xlfn.XLOOKUP(A1083,Planilha1!F:F,Planilha1!G:G,0)</f>
        <v>0</v>
      </c>
      <c r="P1083">
        <v>0</v>
      </c>
    </row>
    <row r="1084" spans="1:16" ht="15.75" hidden="1" customHeight="1">
      <c r="A1084">
        <v>2165</v>
      </c>
      <c r="B1084" t="s">
        <v>2198</v>
      </c>
      <c r="C1084" t="s">
        <v>2199</v>
      </c>
      <c r="D1084" t="s">
        <v>69</v>
      </c>
      <c r="E1084" t="s">
        <v>70</v>
      </c>
      <c r="F1084" t="s">
        <v>20</v>
      </c>
      <c r="G1084" t="s">
        <v>21</v>
      </c>
      <c r="H1084" t="s">
        <v>30</v>
      </c>
      <c r="I1084" t="s">
        <v>27</v>
      </c>
      <c r="L1084">
        <v>0</v>
      </c>
      <c r="M1084" t="s">
        <v>31</v>
      </c>
      <c r="N1084">
        <v>2165</v>
      </c>
      <c r="O1084">
        <f>_xlfn.XLOOKUP(A1084,Planilha1!F:F,Planilha1!G:G,0)</f>
        <v>7.92</v>
      </c>
      <c r="P1084">
        <v>0</v>
      </c>
    </row>
    <row r="1085" spans="1:16" ht="15.75" hidden="1" customHeight="1">
      <c r="A1085">
        <v>2166</v>
      </c>
      <c r="B1085" t="s">
        <v>2200</v>
      </c>
      <c r="C1085" t="s">
        <v>2201</v>
      </c>
      <c r="D1085" t="s">
        <v>69</v>
      </c>
      <c r="E1085" t="s">
        <v>70</v>
      </c>
      <c r="F1085" t="s">
        <v>20</v>
      </c>
      <c r="G1085" t="s">
        <v>21</v>
      </c>
      <c r="H1085" t="s">
        <v>30</v>
      </c>
      <c r="I1085" t="s">
        <v>27</v>
      </c>
      <c r="L1085">
        <v>0</v>
      </c>
      <c r="M1085" t="s">
        <v>31</v>
      </c>
      <c r="N1085">
        <v>2166</v>
      </c>
      <c r="O1085">
        <f>_xlfn.XLOOKUP(A1085,Planilha1!F:F,Planilha1!G:G,0)</f>
        <v>10.8</v>
      </c>
      <c r="P1085">
        <v>0</v>
      </c>
    </row>
    <row r="1086" spans="1:16" ht="15.75" hidden="1" customHeight="1">
      <c r="A1086">
        <v>2170</v>
      </c>
      <c r="B1086" t="s">
        <v>2202</v>
      </c>
      <c r="C1086" t="s">
        <v>2203</v>
      </c>
      <c r="D1086" t="s">
        <v>69</v>
      </c>
      <c r="E1086" t="s">
        <v>70</v>
      </c>
      <c r="F1086" t="s">
        <v>20</v>
      </c>
      <c r="G1086" t="s">
        <v>21</v>
      </c>
      <c r="H1086" t="s">
        <v>30</v>
      </c>
      <c r="I1086" t="s">
        <v>27</v>
      </c>
      <c r="L1086">
        <v>0</v>
      </c>
      <c r="M1086" t="s">
        <v>31</v>
      </c>
      <c r="N1086">
        <v>2170</v>
      </c>
      <c r="O1086">
        <f>_xlfn.XLOOKUP(A1086,Planilha1!F:F,Planilha1!G:G,0)</f>
        <v>0</v>
      </c>
      <c r="P1086">
        <v>0</v>
      </c>
    </row>
    <row r="1087" spans="1:16" ht="15.75" hidden="1" customHeight="1">
      <c r="A1087">
        <v>2171</v>
      </c>
      <c r="B1087" t="s">
        <v>2204</v>
      </c>
      <c r="C1087" t="s">
        <v>2205</v>
      </c>
      <c r="D1087" t="s">
        <v>69</v>
      </c>
      <c r="E1087" t="s">
        <v>70</v>
      </c>
      <c r="F1087" t="s">
        <v>20</v>
      </c>
      <c r="G1087" t="s">
        <v>21</v>
      </c>
      <c r="H1087" t="s">
        <v>30</v>
      </c>
      <c r="I1087" t="s">
        <v>27</v>
      </c>
      <c r="L1087">
        <v>0</v>
      </c>
      <c r="M1087" t="s">
        <v>31</v>
      </c>
      <c r="N1087">
        <v>2171</v>
      </c>
      <c r="O1087">
        <f>_xlfn.XLOOKUP(A1087,Planilha1!F:F,Planilha1!G:G,0)</f>
        <v>0</v>
      </c>
      <c r="P1087">
        <v>0</v>
      </c>
    </row>
    <row r="1088" spans="1:16" ht="15.75" hidden="1" customHeight="1">
      <c r="A1088">
        <v>2172</v>
      </c>
      <c r="B1088" t="s">
        <v>2206</v>
      </c>
      <c r="C1088" t="s">
        <v>2207</v>
      </c>
      <c r="D1088" t="s">
        <v>69</v>
      </c>
      <c r="E1088" t="s">
        <v>70</v>
      </c>
      <c r="F1088" t="s">
        <v>93</v>
      </c>
      <c r="G1088" t="s">
        <v>21</v>
      </c>
      <c r="H1088" t="s">
        <v>30</v>
      </c>
      <c r="I1088" t="s">
        <v>27</v>
      </c>
      <c r="L1088">
        <v>0</v>
      </c>
      <c r="M1088" t="s">
        <v>31</v>
      </c>
      <c r="N1088">
        <v>2172</v>
      </c>
      <c r="O1088">
        <f>_xlfn.XLOOKUP(A1088,Planilha1!F:F,Planilha1!G:G,0)</f>
        <v>0</v>
      </c>
      <c r="P1088">
        <v>0</v>
      </c>
    </row>
    <row r="1089" spans="1:16" ht="15.75" hidden="1" customHeight="1">
      <c r="A1089">
        <v>2173</v>
      </c>
      <c r="B1089" t="s">
        <v>2208</v>
      </c>
      <c r="C1089" t="s">
        <v>2209</v>
      </c>
      <c r="D1089" t="s">
        <v>103</v>
      </c>
      <c r="E1089" t="s">
        <v>19</v>
      </c>
      <c r="F1089" t="s">
        <v>93</v>
      </c>
      <c r="G1089" t="s">
        <v>21</v>
      </c>
      <c r="H1089" t="s">
        <v>30</v>
      </c>
      <c r="I1089" t="s">
        <v>27</v>
      </c>
      <c r="L1089">
        <v>0</v>
      </c>
      <c r="M1089" t="s">
        <v>31</v>
      </c>
      <c r="N1089">
        <v>2173</v>
      </c>
      <c r="O1089">
        <f>_xlfn.XLOOKUP(A1089,Planilha1!F:F,Planilha1!G:G,0)</f>
        <v>0</v>
      </c>
      <c r="P1089">
        <v>0</v>
      </c>
    </row>
    <row r="1090" spans="1:16" ht="15.75" hidden="1" customHeight="1">
      <c r="A1090">
        <v>2174</v>
      </c>
      <c r="B1090" t="s">
        <v>2210</v>
      </c>
      <c r="C1090" t="s">
        <v>2211</v>
      </c>
      <c r="D1090" t="s">
        <v>69</v>
      </c>
      <c r="E1090" t="s">
        <v>70</v>
      </c>
      <c r="F1090" t="s">
        <v>93</v>
      </c>
      <c r="G1090" t="s">
        <v>21</v>
      </c>
      <c r="H1090" t="s">
        <v>22</v>
      </c>
      <c r="I1090" t="s">
        <v>27</v>
      </c>
      <c r="L1090">
        <v>1</v>
      </c>
      <c r="M1090" t="str">
        <f>_xlfn.XLOOKUP(A1090,Planilha1!B:B,Planilha1!C:C)</f>
        <v>Interno</v>
      </c>
      <c r="N1090">
        <v>2174</v>
      </c>
      <c r="O1090">
        <f>_xlfn.XLOOKUP(A1090,Planilha1!F:F,Planilha1!G:G,0)</f>
        <v>1.728</v>
      </c>
      <c r="P1090">
        <v>216.38608830000001</v>
      </c>
    </row>
    <row r="1091" spans="1:16" ht="15.75" hidden="1" customHeight="1">
      <c r="A1091">
        <v>2175</v>
      </c>
      <c r="B1091" t="s">
        <v>2212</v>
      </c>
      <c r="C1091" t="s">
        <v>2213</v>
      </c>
      <c r="D1091" t="s">
        <v>69</v>
      </c>
      <c r="E1091" t="s">
        <v>70</v>
      </c>
      <c r="F1091" t="s">
        <v>93</v>
      </c>
      <c r="G1091" t="s">
        <v>21</v>
      </c>
      <c r="H1091" t="s">
        <v>30</v>
      </c>
      <c r="I1091" t="s">
        <v>27</v>
      </c>
      <c r="L1091">
        <v>0</v>
      </c>
      <c r="M1091" t="s">
        <v>31</v>
      </c>
      <c r="N1091">
        <v>2175</v>
      </c>
      <c r="O1091">
        <f>_xlfn.XLOOKUP(A1091,Planilha1!F:F,Planilha1!G:G,0)</f>
        <v>0.86399999999999999</v>
      </c>
      <c r="P1091">
        <v>0</v>
      </c>
    </row>
    <row r="1092" spans="1:16" ht="15.75" hidden="1" customHeight="1">
      <c r="A1092">
        <v>2176</v>
      </c>
      <c r="B1092" t="s">
        <v>2214</v>
      </c>
      <c r="C1092" t="s">
        <v>2215</v>
      </c>
      <c r="D1092" t="s">
        <v>69</v>
      </c>
      <c r="E1092" t="s">
        <v>70</v>
      </c>
      <c r="F1092" t="s">
        <v>20</v>
      </c>
      <c r="G1092" t="s">
        <v>21</v>
      </c>
      <c r="H1092" t="s">
        <v>30</v>
      </c>
      <c r="I1092" t="s">
        <v>27</v>
      </c>
      <c r="L1092">
        <v>0</v>
      </c>
      <c r="M1092" t="s">
        <v>31</v>
      </c>
      <c r="N1092">
        <v>2176</v>
      </c>
      <c r="O1092">
        <f>_xlfn.XLOOKUP(A1092,Planilha1!F:F,Planilha1!G:G,0)</f>
        <v>0</v>
      </c>
      <c r="P1092">
        <v>0</v>
      </c>
    </row>
    <row r="1093" spans="1:16" ht="15.75" hidden="1" customHeight="1">
      <c r="A1093">
        <v>2177</v>
      </c>
      <c r="B1093" t="s">
        <v>2216</v>
      </c>
      <c r="C1093" t="s">
        <v>2217</v>
      </c>
      <c r="D1093" t="s">
        <v>69</v>
      </c>
      <c r="E1093" t="s">
        <v>70</v>
      </c>
      <c r="F1093" t="s">
        <v>93</v>
      </c>
      <c r="G1093" t="s">
        <v>21</v>
      </c>
      <c r="H1093" t="s">
        <v>22</v>
      </c>
      <c r="I1093" t="s">
        <v>27</v>
      </c>
      <c r="L1093">
        <v>1</v>
      </c>
      <c r="M1093" t="str">
        <f>_xlfn.XLOOKUP(A1093,Planilha1!B:B,Planilha1!C:C)</f>
        <v>Interno</v>
      </c>
      <c r="N1093">
        <v>2177</v>
      </c>
      <c r="O1093">
        <f>_xlfn.XLOOKUP(A1093,Planilha1!F:F,Planilha1!G:G,0)</f>
        <v>3.456</v>
      </c>
      <c r="P1093">
        <v>430.55</v>
      </c>
    </row>
    <row r="1094" spans="1:16" ht="15.75" hidden="1" customHeight="1">
      <c r="A1094">
        <v>2178</v>
      </c>
      <c r="B1094" t="s">
        <v>2218</v>
      </c>
      <c r="C1094" t="s">
        <v>2219</v>
      </c>
      <c r="D1094" t="s">
        <v>809</v>
      </c>
      <c r="E1094" t="s">
        <v>809</v>
      </c>
      <c r="F1094" t="s">
        <v>809</v>
      </c>
      <c r="G1094" t="s">
        <v>21</v>
      </c>
      <c r="H1094" t="s">
        <v>30</v>
      </c>
      <c r="I1094" t="s">
        <v>27</v>
      </c>
      <c r="L1094">
        <v>0</v>
      </c>
      <c r="M1094" t="s">
        <v>31</v>
      </c>
      <c r="N1094">
        <v>2178</v>
      </c>
      <c r="O1094">
        <f>_xlfn.XLOOKUP(A1094,Planilha1!F:F,Planilha1!G:G,0)</f>
        <v>0</v>
      </c>
      <c r="P1094">
        <v>0</v>
      </c>
    </row>
    <row r="1095" spans="1:16" ht="15.75" hidden="1" customHeight="1">
      <c r="A1095">
        <v>2179</v>
      </c>
      <c r="B1095" t="s">
        <v>2220</v>
      </c>
      <c r="C1095" t="s">
        <v>2221</v>
      </c>
      <c r="D1095" t="s">
        <v>809</v>
      </c>
      <c r="E1095" t="s">
        <v>809</v>
      </c>
      <c r="F1095" t="s">
        <v>809</v>
      </c>
      <c r="G1095" t="s">
        <v>21</v>
      </c>
      <c r="H1095" t="s">
        <v>30</v>
      </c>
      <c r="I1095" t="s">
        <v>27</v>
      </c>
      <c r="L1095">
        <v>0</v>
      </c>
      <c r="M1095" t="s">
        <v>31</v>
      </c>
      <c r="N1095">
        <v>2179</v>
      </c>
      <c r="O1095">
        <f>_xlfn.XLOOKUP(A1095,Planilha1!F:F,Planilha1!G:G,0)</f>
        <v>0</v>
      </c>
      <c r="P1095">
        <v>0</v>
      </c>
    </row>
    <row r="1096" spans="1:16" ht="15.75" hidden="1" customHeight="1">
      <c r="A1096">
        <v>2180</v>
      </c>
      <c r="B1096" t="s">
        <v>2222</v>
      </c>
      <c r="C1096" t="s">
        <v>2223</v>
      </c>
      <c r="D1096" t="s">
        <v>2224</v>
      </c>
      <c r="E1096" t="s">
        <v>2224</v>
      </c>
      <c r="F1096" t="s">
        <v>2224</v>
      </c>
      <c r="G1096" t="s">
        <v>21</v>
      </c>
      <c r="H1096" t="s">
        <v>30</v>
      </c>
      <c r="I1096" t="s">
        <v>27</v>
      </c>
      <c r="L1096">
        <v>0</v>
      </c>
      <c r="M1096" t="s">
        <v>31</v>
      </c>
      <c r="N1096">
        <v>2180</v>
      </c>
      <c r="O1096">
        <f>_xlfn.XLOOKUP(A1096,Planilha1!F:F,Planilha1!G:G,0)</f>
        <v>0</v>
      </c>
      <c r="P1096">
        <v>0</v>
      </c>
    </row>
    <row r="1097" spans="1:16" ht="15.75" hidden="1" customHeight="1">
      <c r="A1097">
        <v>2181</v>
      </c>
      <c r="B1097" t="s">
        <v>2225</v>
      </c>
      <c r="C1097" t="s">
        <v>2226</v>
      </c>
      <c r="D1097" t="s">
        <v>809</v>
      </c>
      <c r="E1097" t="s">
        <v>809</v>
      </c>
      <c r="F1097" t="s">
        <v>809</v>
      </c>
      <c r="G1097" t="s">
        <v>21</v>
      </c>
      <c r="H1097" t="s">
        <v>30</v>
      </c>
      <c r="I1097" t="s">
        <v>27</v>
      </c>
      <c r="L1097">
        <v>0</v>
      </c>
      <c r="M1097" t="s">
        <v>31</v>
      </c>
      <c r="N1097">
        <v>2181</v>
      </c>
      <c r="O1097">
        <f>_xlfn.XLOOKUP(A1097,Planilha1!F:F,Planilha1!G:G,0)</f>
        <v>0</v>
      </c>
      <c r="P1097">
        <v>0</v>
      </c>
    </row>
    <row r="1098" spans="1:16" ht="15.75" hidden="1" customHeight="1">
      <c r="A1098">
        <v>2190</v>
      </c>
      <c r="B1098" t="s">
        <v>2227</v>
      </c>
      <c r="C1098" t="s">
        <v>2228</v>
      </c>
      <c r="D1098" t="s">
        <v>809</v>
      </c>
      <c r="E1098" t="s">
        <v>809</v>
      </c>
      <c r="F1098" t="s">
        <v>809</v>
      </c>
      <c r="G1098" t="s">
        <v>21</v>
      </c>
      <c r="H1098" t="s">
        <v>30</v>
      </c>
      <c r="I1098" t="s">
        <v>27</v>
      </c>
      <c r="L1098">
        <v>0</v>
      </c>
      <c r="M1098" t="s">
        <v>31</v>
      </c>
      <c r="N1098">
        <v>2190</v>
      </c>
      <c r="O1098">
        <f>_xlfn.XLOOKUP(A1098,Planilha1!F:F,Planilha1!G:G,0)</f>
        <v>0</v>
      </c>
      <c r="P1098">
        <v>0</v>
      </c>
    </row>
    <row r="1099" spans="1:16" ht="15.75" hidden="1" customHeight="1">
      <c r="A1099">
        <v>2191</v>
      </c>
      <c r="B1099" t="s">
        <v>2229</v>
      </c>
      <c r="C1099" t="s">
        <v>2230</v>
      </c>
      <c r="D1099" t="s">
        <v>809</v>
      </c>
      <c r="E1099" t="s">
        <v>809</v>
      </c>
      <c r="F1099" t="s">
        <v>809</v>
      </c>
      <c r="G1099" t="s">
        <v>21</v>
      </c>
      <c r="H1099" t="s">
        <v>30</v>
      </c>
      <c r="I1099" t="s">
        <v>27</v>
      </c>
      <c r="L1099">
        <v>0</v>
      </c>
      <c r="M1099" t="s">
        <v>31</v>
      </c>
      <c r="N1099">
        <v>2191</v>
      </c>
      <c r="O1099">
        <f>_xlfn.XLOOKUP(A1099,Planilha1!F:F,Planilha1!G:G,0)</f>
        <v>0</v>
      </c>
      <c r="P1099">
        <v>0</v>
      </c>
    </row>
    <row r="1100" spans="1:16" ht="15.75" hidden="1" customHeight="1">
      <c r="A1100">
        <v>2192</v>
      </c>
      <c r="B1100" t="s">
        <v>2231</v>
      </c>
      <c r="C1100" t="s">
        <v>2232</v>
      </c>
      <c r="D1100" t="s">
        <v>809</v>
      </c>
      <c r="E1100" t="s">
        <v>809</v>
      </c>
      <c r="F1100" t="s">
        <v>809</v>
      </c>
      <c r="G1100" t="s">
        <v>21</v>
      </c>
      <c r="H1100" t="s">
        <v>30</v>
      </c>
      <c r="I1100" t="s">
        <v>27</v>
      </c>
      <c r="L1100">
        <v>0</v>
      </c>
      <c r="M1100" t="s">
        <v>31</v>
      </c>
      <c r="N1100">
        <v>2192</v>
      </c>
      <c r="O1100">
        <f>_xlfn.XLOOKUP(A1100,Planilha1!F:F,Planilha1!G:G,0)</f>
        <v>0</v>
      </c>
      <c r="P1100">
        <v>0</v>
      </c>
    </row>
    <row r="1101" spans="1:16" ht="15.75" hidden="1" customHeight="1">
      <c r="A1101">
        <v>2193</v>
      </c>
      <c r="B1101" t="s">
        <v>2233</v>
      </c>
      <c r="C1101" t="s">
        <v>2234</v>
      </c>
      <c r="D1101" t="s">
        <v>809</v>
      </c>
      <c r="E1101" t="s">
        <v>809</v>
      </c>
      <c r="F1101" t="s">
        <v>809</v>
      </c>
      <c r="G1101" t="s">
        <v>21</v>
      </c>
      <c r="H1101" t="s">
        <v>30</v>
      </c>
      <c r="I1101" t="s">
        <v>27</v>
      </c>
      <c r="L1101">
        <v>0</v>
      </c>
      <c r="M1101" t="s">
        <v>31</v>
      </c>
      <c r="N1101">
        <v>2193</v>
      </c>
      <c r="O1101">
        <f>_xlfn.XLOOKUP(A1101,Planilha1!F:F,Planilha1!G:G,0)</f>
        <v>0</v>
      </c>
      <c r="P1101">
        <v>0</v>
      </c>
    </row>
    <row r="1102" spans="1:16" ht="15.75" hidden="1" customHeight="1">
      <c r="A1102">
        <v>2194</v>
      </c>
      <c r="B1102" t="s">
        <v>2235</v>
      </c>
      <c r="C1102" t="s">
        <v>2236</v>
      </c>
      <c r="D1102" t="s">
        <v>809</v>
      </c>
      <c r="E1102" t="s">
        <v>809</v>
      </c>
      <c r="F1102" t="s">
        <v>809</v>
      </c>
      <c r="G1102" t="s">
        <v>21</v>
      </c>
      <c r="H1102" t="s">
        <v>30</v>
      </c>
      <c r="I1102" t="s">
        <v>27</v>
      </c>
      <c r="L1102">
        <v>0</v>
      </c>
      <c r="M1102" t="s">
        <v>31</v>
      </c>
      <c r="N1102">
        <v>2194</v>
      </c>
      <c r="O1102">
        <f>_xlfn.XLOOKUP(A1102,Planilha1!F:F,Planilha1!G:G,0)</f>
        <v>0</v>
      </c>
      <c r="P1102">
        <v>0</v>
      </c>
    </row>
    <row r="1103" spans="1:16" ht="15.75" hidden="1" customHeight="1">
      <c r="A1103">
        <v>2195</v>
      </c>
      <c r="B1103" t="s">
        <v>2237</v>
      </c>
      <c r="C1103" t="s">
        <v>2238</v>
      </c>
      <c r="D1103" t="s">
        <v>69</v>
      </c>
      <c r="E1103" t="s">
        <v>70</v>
      </c>
      <c r="F1103" t="s">
        <v>20</v>
      </c>
      <c r="G1103" t="s">
        <v>21</v>
      </c>
      <c r="H1103" t="s">
        <v>30</v>
      </c>
      <c r="I1103" t="s">
        <v>27</v>
      </c>
      <c r="L1103">
        <v>0</v>
      </c>
      <c r="M1103" t="s">
        <v>31</v>
      </c>
      <c r="N1103">
        <v>2195</v>
      </c>
      <c r="O1103">
        <f>_xlfn.XLOOKUP(A1103,Planilha1!F:F,Planilha1!G:G,0)</f>
        <v>0</v>
      </c>
      <c r="P1103">
        <v>0</v>
      </c>
    </row>
    <row r="1104" spans="1:16" ht="15.75" hidden="1" customHeight="1">
      <c r="A1104">
        <v>2196</v>
      </c>
      <c r="B1104" t="s">
        <v>2239</v>
      </c>
      <c r="C1104" t="s">
        <v>2240</v>
      </c>
      <c r="D1104" t="s">
        <v>69</v>
      </c>
      <c r="E1104" t="s">
        <v>70</v>
      </c>
      <c r="F1104" t="s">
        <v>20</v>
      </c>
      <c r="G1104" t="s">
        <v>21</v>
      </c>
      <c r="H1104" t="s">
        <v>30</v>
      </c>
      <c r="I1104" t="s">
        <v>27</v>
      </c>
      <c r="L1104">
        <v>0</v>
      </c>
      <c r="M1104" t="s">
        <v>31</v>
      </c>
      <c r="N1104">
        <v>2196</v>
      </c>
      <c r="O1104">
        <f>_xlfn.XLOOKUP(A1104,Planilha1!F:F,Planilha1!G:G,0)</f>
        <v>0</v>
      </c>
      <c r="P1104">
        <v>0</v>
      </c>
    </row>
    <row r="1105" spans="1:16" ht="15.75" hidden="1" customHeight="1">
      <c r="A1105">
        <v>2197</v>
      </c>
      <c r="B1105" t="s">
        <v>2241</v>
      </c>
      <c r="C1105" t="s">
        <v>2242</v>
      </c>
      <c r="D1105" t="s">
        <v>69</v>
      </c>
      <c r="E1105" t="s">
        <v>70</v>
      </c>
      <c r="F1105" t="s">
        <v>20</v>
      </c>
      <c r="G1105" t="s">
        <v>21</v>
      </c>
      <c r="H1105" t="s">
        <v>30</v>
      </c>
      <c r="I1105" t="s">
        <v>27</v>
      </c>
      <c r="L1105">
        <v>0</v>
      </c>
      <c r="M1105" t="s">
        <v>31</v>
      </c>
      <c r="N1105">
        <v>2197</v>
      </c>
      <c r="O1105">
        <f>_xlfn.XLOOKUP(A1105,Planilha1!F:F,Planilha1!G:G,0)</f>
        <v>0</v>
      </c>
      <c r="P1105">
        <v>0</v>
      </c>
    </row>
    <row r="1106" spans="1:16" ht="15.75" hidden="1" customHeight="1">
      <c r="A1106">
        <v>2200</v>
      </c>
      <c r="B1106" t="s">
        <v>2243</v>
      </c>
      <c r="C1106" t="s">
        <v>2244</v>
      </c>
      <c r="D1106" t="s">
        <v>809</v>
      </c>
      <c r="E1106" t="s">
        <v>809</v>
      </c>
      <c r="F1106" t="s">
        <v>809</v>
      </c>
      <c r="G1106" t="s">
        <v>21</v>
      </c>
      <c r="H1106" t="s">
        <v>30</v>
      </c>
      <c r="I1106" t="s">
        <v>27</v>
      </c>
      <c r="L1106">
        <v>0</v>
      </c>
      <c r="M1106" t="s">
        <v>31</v>
      </c>
      <c r="N1106">
        <v>2200</v>
      </c>
      <c r="O1106">
        <f>_xlfn.XLOOKUP(A1106,Planilha1!F:F,Planilha1!G:G,0)</f>
        <v>0</v>
      </c>
      <c r="P1106">
        <v>0</v>
      </c>
    </row>
    <row r="1107" spans="1:16" ht="15.75" hidden="1" customHeight="1">
      <c r="A1107">
        <v>2201</v>
      </c>
      <c r="B1107" t="s">
        <v>2245</v>
      </c>
      <c r="C1107" t="s">
        <v>2246</v>
      </c>
      <c r="D1107" t="s">
        <v>809</v>
      </c>
      <c r="E1107" t="s">
        <v>809</v>
      </c>
      <c r="F1107" t="s">
        <v>809</v>
      </c>
      <c r="G1107" t="s">
        <v>21</v>
      </c>
      <c r="H1107" t="s">
        <v>30</v>
      </c>
      <c r="I1107" t="s">
        <v>27</v>
      </c>
      <c r="L1107">
        <v>0</v>
      </c>
      <c r="M1107" t="s">
        <v>31</v>
      </c>
      <c r="N1107">
        <v>2201</v>
      </c>
      <c r="O1107">
        <f>_xlfn.XLOOKUP(A1107,Planilha1!F:F,Planilha1!G:G,0)</f>
        <v>0</v>
      </c>
      <c r="P1107">
        <v>0</v>
      </c>
    </row>
    <row r="1108" spans="1:16" ht="15.75" hidden="1" customHeight="1">
      <c r="A1108">
        <v>2202</v>
      </c>
      <c r="B1108" t="s">
        <v>2247</v>
      </c>
      <c r="C1108" t="s">
        <v>2248</v>
      </c>
      <c r="D1108" t="s">
        <v>809</v>
      </c>
      <c r="E1108" t="s">
        <v>809</v>
      </c>
      <c r="F1108" t="s">
        <v>809</v>
      </c>
      <c r="G1108" t="s">
        <v>21</v>
      </c>
      <c r="H1108" t="s">
        <v>30</v>
      </c>
      <c r="I1108" t="s">
        <v>27</v>
      </c>
      <c r="L1108">
        <v>0</v>
      </c>
      <c r="M1108" t="s">
        <v>31</v>
      </c>
      <c r="N1108">
        <v>2202</v>
      </c>
      <c r="O1108">
        <f>_xlfn.XLOOKUP(A1108,Planilha1!F:F,Planilha1!G:G,0)</f>
        <v>0</v>
      </c>
      <c r="P1108">
        <v>0</v>
      </c>
    </row>
    <row r="1109" spans="1:16" ht="15.75" hidden="1" customHeight="1">
      <c r="A1109">
        <v>2203</v>
      </c>
      <c r="B1109" t="s">
        <v>2249</v>
      </c>
      <c r="C1109" t="s">
        <v>2250</v>
      </c>
      <c r="D1109" t="s">
        <v>809</v>
      </c>
      <c r="E1109" t="s">
        <v>809</v>
      </c>
      <c r="F1109" t="s">
        <v>809</v>
      </c>
      <c r="G1109" t="s">
        <v>21</v>
      </c>
      <c r="H1109" t="s">
        <v>30</v>
      </c>
      <c r="I1109" t="s">
        <v>27</v>
      </c>
      <c r="L1109">
        <v>0</v>
      </c>
      <c r="M1109" t="s">
        <v>31</v>
      </c>
      <c r="N1109">
        <v>2203</v>
      </c>
      <c r="O1109">
        <f>_xlfn.XLOOKUP(A1109,Planilha1!F:F,Planilha1!G:G,0)</f>
        <v>0</v>
      </c>
      <c r="P1109">
        <v>0</v>
      </c>
    </row>
    <row r="1110" spans="1:16" ht="15.75" hidden="1" customHeight="1">
      <c r="A1110">
        <v>2204</v>
      </c>
      <c r="B1110" t="s">
        <v>2251</v>
      </c>
      <c r="C1110" t="s">
        <v>2252</v>
      </c>
      <c r="D1110" t="s">
        <v>411</v>
      </c>
      <c r="E1110" t="s">
        <v>19</v>
      </c>
      <c r="F1110" t="s">
        <v>93</v>
      </c>
      <c r="G1110" t="s">
        <v>21</v>
      </c>
      <c r="H1110" t="s">
        <v>30</v>
      </c>
      <c r="I1110" t="s">
        <v>27</v>
      </c>
      <c r="L1110">
        <v>0</v>
      </c>
      <c r="M1110" t="s">
        <v>31</v>
      </c>
      <c r="N1110">
        <v>2204</v>
      </c>
      <c r="O1110">
        <f>_xlfn.XLOOKUP(A1110,Planilha1!F:F,Planilha1!G:G,0)</f>
        <v>0</v>
      </c>
      <c r="P1110">
        <v>0</v>
      </c>
    </row>
    <row r="1111" spans="1:16" ht="15.75" hidden="1" customHeight="1">
      <c r="A1111">
        <v>2205</v>
      </c>
      <c r="B1111" t="s">
        <v>2253</v>
      </c>
      <c r="C1111" t="s">
        <v>2254</v>
      </c>
      <c r="D1111" t="s">
        <v>411</v>
      </c>
      <c r="E1111" t="s">
        <v>19</v>
      </c>
      <c r="F1111" t="s">
        <v>93</v>
      </c>
      <c r="G1111" t="s">
        <v>21</v>
      </c>
      <c r="H1111" t="s">
        <v>30</v>
      </c>
      <c r="I1111" t="s">
        <v>27</v>
      </c>
      <c r="L1111">
        <v>0</v>
      </c>
      <c r="M1111" t="s">
        <v>31</v>
      </c>
      <c r="N1111">
        <v>2205</v>
      </c>
      <c r="O1111">
        <f>_xlfn.XLOOKUP(A1111,Planilha1!F:F,Planilha1!G:G,0)</f>
        <v>0</v>
      </c>
      <c r="P1111">
        <v>0</v>
      </c>
    </row>
    <row r="1112" spans="1:16" ht="15.75" hidden="1" customHeight="1">
      <c r="A1112">
        <v>2206</v>
      </c>
      <c r="B1112" t="s">
        <v>2255</v>
      </c>
      <c r="C1112" t="s">
        <v>2256</v>
      </c>
      <c r="D1112" t="s">
        <v>411</v>
      </c>
      <c r="E1112" t="s">
        <v>19</v>
      </c>
      <c r="F1112" t="s">
        <v>93</v>
      </c>
      <c r="G1112" t="s">
        <v>21</v>
      </c>
      <c r="H1112" t="s">
        <v>30</v>
      </c>
      <c r="I1112" t="s">
        <v>27</v>
      </c>
      <c r="L1112">
        <v>0</v>
      </c>
      <c r="M1112" t="s">
        <v>31</v>
      </c>
      <c r="N1112">
        <v>2206</v>
      </c>
      <c r="O1112">
        <f>_xlfn.XLOOKUP(A1112,Planilha1!F:F,Planilha1!G:G,0)</f>
        <v>0</v>
      </c>
      <c r="P1112">
        <v>0</v>
      </c>
    </row>
    <row r="1113" spans="1:16" ht="15.75" hidden="1" customHeight="1">
      <c r="A1113">
        <v>2207</v>
      </c>
      <c r="B1113" t="s">
        <v>2257</v>
      </c>
      <c r="C1113" t="s">
        <v>2258</v>
      </c>
      <c r="D1113" t="s">
        <v>69</v>
      </c>
      <c r="E1113" t="s">
        <v>19</v>
      </c>
      <c r="F1113" t="s">
        <v>93</v>
      </c>
      <c r="G1113" t="s">
        <v>21</v>
      </c>
      <c r="H1113" t="s">
        <v>30</v>
      </c>
      <c r="I1113" t="s">
        <v>27</v>
      </c>
      <c r="L1113">
        <v>0</v>
      </c>
      <c r="M1113" t="s">
        <v>31</v>
      </c>
      <c r="N1113">
        <v>2207</v>
      </c>
      <c r="O1113">
        <f>_xlfn.XLOOKUP(A1113,Planilha1!F:F,Planilha1!G:G,0)</f>
        <v>0</v>
      </c>
      <c r="P1113">
        <v>0</v>
      </c>
    </row>
    <row r="1114" spans="1:16" ht="15.75" hidden="1" customHeight="1">
      <c r="A1114">
        <v>2208</v>
      </c>
      <c r="B1114" t="s">
        <v>2259</v>
      </c>
      <c r="C1114" t="s">
        <v>2260</v>
      </c>
      <c r="D1114" t="s">
        <v>20</v>
      </c>
      <c r="E1114" t="s">
        <v>19</v>
      </c>
      <c r="F1114" t="s">
        <v>93</v>
      </c>
      <c r="G1114" t="s">
        <v>21</v>
      </c>
      <c r="H1114" t="s">
        <v>30</v>
      </c>
      <c r="I1114" t="s">
        <v>27</v>
      </c>
      <c r="L1114">
        <v>0</v>
      </c>
      <c r="M1114" t="s">
        <v>31</v>
      </c>
      <c r="N1114">
        <v>2208</v>
      </c>
      <c r="O1114">
        <f>_xlfn.XLOOKUP(A1114,Planilha1!F:F,Planilha1!G:G,0)</f>
        <v>0</v>
      </c>
      <c r="P1114">
        <v>0</v>
      </c>
    </row>
    <row r="1115" spans="1:16" ht="15.75" hidden="1" customHeight="1">
      <c r="A1115">
        <v>2209</v>
      </c>
      <c r="B1115" t="s">
        <v>2261</v>
      </c>
      <c r="C1115" t="s">
        <v>2262</v>
      </c>
      <c r="D1115" t="s">
        <v>69</v>
      </c>
      <c r="E1115" t="s">
        <v>70</v>
      </c>
      <c r="F1115" t="s">
        <v>93</v>
      </c>
      <c r="G1115" t="s">
        <v>21</v>
      </c>
      <c r="H1115" t="s">
        <v>30</v>
      </c>
      <c r="I1115" t="s">
        <v>27</v>
      </c>
      <c r="L1115">
        <v>0</v>
      </c>
      <c r="M1115" t="s">
        <v>31</v>
      </c>
      <c r="N1115">
        <v>2209</v>
      </c>
      <c r="O1115">
        <f>_xlfn.XLOOKUP(A1115,Planilha1!F:F,Planilha1!G:G,0)</f>
        <v>0</v>
      </c>
      <c r="P1115">
        <v>0</v>
      </c>
    </row>
    <row r="1116" spans="1:16" ht="15.75" hidden="1" customHeight="1">
      <c r="A1116">
        <v>2210</v>
      </c>
      <c r="B1116" t="s">
        <v>2263</v>
      </c>
      <c r="C1116" t="s">
        <v>2264</v>
      </c>
      <c r="D1116" t="s">
        <v>809</v>
      </c>
      <c r="E1116" t="s">
        <v>809</v>
      </c>
      <c r="F1116" t="s">
        <v>809</v>
      </c>
      <c r="G1116" t="s">
        <v>21</v>
      </c>
      <c r="H1116" t="s">
        <v>30</v>
      </c>
      <c r="I1116" t="s">
        <v>27</v>
      </c>
      <c r="L1116">
        <v>0</v>
      </c>
      <c r="M1116" t="s">
        <v>31</v>
      </c>
      <c r="N1116">
        <v>2210</v>
      </c>
      <c r="O1116">
        <f>_xlfn.XLOOKUP(A1116,Planilha1!F:F,Planilha1!G:G,0)</f>
        <v>0</v>
      </c>
      <c r="P1116">
        <v>0</v>
      </c>
    </row>
    <row r="1117" spans="1:16" ht="15.75" hidden="1" customHeight="1">
      <c r="A1117">
        <v>2211</v>
      </c>
      <c r="B1117" t="s">
        <v>2265</v>
      </c>
      <c r="C1117" t="s">
        <v>2266</v>
      </c>
      <c r="D1117" t="s">
        <v>809</v>
      </c>
      <c r="E1117" t="s">
        <v>809</v>
      </c>
      <c r="F1117" t="s">
        <v>809</v>
      </c>
      <c r="G1117" t="s">
        <v>21</v>
      </c>
      <c r="H1117" t="s">
        <v>30</v>
      </c>
      <c r="I1117" t="s">
        <v>27</v>
      </c>
      <c r="L1117">
        <v>0</v>
      </c>
      <c r="M1117" t="s">
        <v>31</v>
      </c>
      <c r="N1117">
        <v>2211</v>
      </c>
      <c r="O1117">
        <f>_xlfn.XLOOKUP(A1117,Planilha1!F:F,Planilha1!G:G,0)</f>
        <v>0</v>
      </c>
      <c r="P1117">
        <v>0</v>
      </c>
    </row>
    <row r="1118" spans="1:16" ht="15.75" hidden="1" customHeight="1">
      <c r="A1118">
        <v>2212</v>
      </c>
      <c r="B1118" t="s">
        <v>2267</v>
      </c>
      <c r="C1118" t="s">
        <v>2268</v>
      </c>
      <c r="D1118" t="s">
        <v>809</v>
      </c>
      <c r="E1118" t="s">
        <v>809</v>
      </c>
      <c r="F1118" t="s">
        <v>809</v>
      </c>
      <c r="G1118" t="s">
        <v>21</v>
      </c>
      <c r="H1118" t="s">
        <v>30</v>
      </c>
      <c r="I1118" t="s">
        <v>27</v>
      </c>
      <c r="L1118">
        <v>0</v>
      </c>
      <c r="M1118" t="s">
        <v>31</v>
      </c>
      <c r="N1118">
        <v>2212</v>
      </c>
      <c r="O1118">
        <f>_xlfn.XLOOKUP(A1118,Planilha1!F:F,Planilha1!G:G,0)</f>
        <v>0</v>
      </c>
      <c r="P1118">
        <v>0</v>
      </c>
    </row>
    <row r="1119" spans="1:16" ht="15.75" hidden="1" customHeight="1">
      <c r="A1119">
        <v>2213</v>
      </c>
      <c r="B1119" t="s">
        <v>2269</v>
      </c>
      <c r="C1119" t="s">
        <v>2270</v>
      </c>
      <c r="D1119" t="s">
        <v>809</v>
      </c>
      <c r="E1119" t="s">
        <v>809</v>
      </c>
      <c r="F1119" t="s">
        <v>809</v>
      </c>
      <c r="G1119" t="s">
        <v>21</v>
      </c>
      <c r="H1119" t="s">
        <v>30</v>
      </c>
      <c r="I1119" t="s">
        <v>27</v>
      </c>
      <c r="L1119">
        <v>0</v>
      </c>
      <c r="M1119" t="s">
        <v>31</v>
      </c>
      <c r="N1119">
        <v>2213</v>
      </c>
      <c r="O1119">
        <f>_xlfn.XLOOKUP(A1119,Planilha1!F:F,Planilha1!G:G,0)</f>
        <v>0</v>
      </c>
      <c r="P1119">
        <v>0</v>
      </c>
    </row>
    <row r="1120" spans="1:16" ht="15.75" hidden="1" customHeight="1">
      <c r="A1120">
        <v>2214</v>
      </c>
      <c r="B1120" t="s">
        <v>2251</v>
      </c>
      <c r="C1120" t="s">
        <v>2271</v>
      </c>
      <c r="D1120" t="s">
        <v>20</v>
      </c>
      <c r="E1120" t="s">
        <v>19</v>
      </c>
      <c r="F1120" t="s">
        <v>93</v>
      </c>
      <c r="G1120" t="s">
        <v>21</v>
      </c>
      <c r="H1120" t="s">
        <v>30</v>
      </c>
      <c r="I1120" t="s">
        <v>27</v>
      </c>
      <c r="L1120">
        <v>0</v>
      </c>
      <c r="M1120" t="s">
        <v>31</v>
      </c>
      <c r="N1120">
        <v>2214</v>
      </c>
      <c r="O1120">
        <f>_xlfn.XLOOKUP(A1120,Planilha1!F:F,Planilha1!G:G,0)</f>
        <v>0</v>
      </c>
      <c r="P1120">
        <v>0</v>
      </c>
    </row>
    <row r="1121" spans="1:16" ht="15.75" hidden="1" customHeight="1">
      <c r="A1121">
        <v>2215</v>
      </c>
      <c r="B1121" t="s">
        <v>2253</v>
      </c>
      <c r="C1121" t="s">
        <v>2272</v>
      </c>
      <c r="D1121" t="s">
        <v>20</v>
      </c>
      <c r="E1121" t="s">
        <v>19</v>
      </c>
      <c r="F1121" t="s">
        <v>93</v>
      </c>
      <c r="G1121" t="s">
        <v>21</v>
      </c>
      <c r="H1121" t="s">
        <v>30</v>
      </c>
      <c r="I1121" t="s">
        <v>27</v>
      </c>
      <c r="L1121">
        <v>0</v>
      </c>
      <c r="M1121" t="s">
        <v>31</v>
      </c>
      <c r="N1121">
        <v>2215</v>
      </c>
      <c r="O1121">
        <f>_xlfn.XLOOKUP(A1121,Planilha1!F:F,Planilha1!G:G,0)</f>
        <v>0</v>
      </c>
      <c r="P1121">
        <v>0</v>
      </c>
    </row>
    <row r="1122" spans="1:16" ht="15.75" hidden="1" customHeight="1">
      <c r="A1122">
        <v>2216</v>
      </c>
      <c r="B1122" t="s">
        <v>2255</v>
      </c>
      <c r="C1122" t="s">
        <v>2273</v>
      </c>
      <c r="D1122" t="s">
        <v>411</v>
      </c>
      <c r="E1122" t="s">
        <v>19</v>
      </c>
      <c r="F1122" t="s">
        <v>93</v>
      </c>
      <c r="G1122" t="s">
        <v>21</v>
      </c>
      <c r="H1122" t="s">
        <v>30</v>
      </c>
      <c r="I1122" t="s">
        <v>27</v>
      </c>
      <c r="L1122">
        <v>0</v>
      </c>
      <c r="M1122" t="s">
        <v>31</v>
      </c>
      <c r="N1122">
        <v>2216</v>
      </c>
      <c r="O1122">
        <f>_xlfn.XLOOKUP(A1122,Planilha1!F:F,Planilha1!G:G,0)</f>
        <v>0</v>
      </c>
      <c r="P1122">
        <v>0</v>
      </c>
    </row>
    <row r="1123" spans="1:16" ht="15.75" hidden="1" customHeight="1">
      <c r="A1123">
        <v>2217</v>
      </c>
      <c r="B1123" t="s">
        <v>2274</v>
      </c>
      <c r="C1123" t="s">
        <v>2275</v>
      </c>
      <c r="D1123" t="s">
        <v>20</v>
      </c>
      <c r="E1123" t="s">
        <v>19</v>
      </c>
      <c r="F1123" t="s">
        <v>93</v>
      </c>
      <c r="G1123" t="s">
        <v>21</v>
      </c>
      <c r="H1123" t="s">
        <v>30</v>
      </c>
      <c r="I1123" t="s">
        <v>27</v>
      </c>
      <c r="L1123">
        <v>0</v>
      </c>
      <c r="M1123" t="s">
        <v>31</v>
      </c>
      <c r="N1123">
        <v>2217</v>
      </c>
      <c r="O1123">
        <f>_xlfn.XLOOKUP(A1123,Planilha1!F:F,Planilha1!G:G,0)</f>
        <v>0</v>
      </c>
      <c r="P1123">
        <v>0</v>
      </c>
    </row>
    <row r="1124" spans="1:16" ht="15.75" hidden="1" customHeight="1">
      <c r="A1124">
        <v>2218</v>
      </c>
      <c r="B1124" t="s">
        <v>2276</v>
      </c>
      <c r="C1124" t="s">
        <v>2277</v>
      </c>
      <c r="D1124" t="s">
        <v>20</v>
      </c>
      <c r="E1124" t="s">
        <v>19</v>
      </c>
      <c r="F1124" t="s">
        <v>93</v>
      </c>
      <c r="G1124" t="s">
        <v>21</v>
      </c>
      <c r="H1124" t="s">
        <v>30</v>
      </c>
      <c r="I1124" t="s">
        <v>27</v>
      </c>
      <c r="L1124">
        <v>0</v>
      </c>
      <c r="M1124" t="s">
        <v>31</v>
      </c>
      <c r="N1124">
        <v>2218</v>
      </c>
      <c r="O1124">
        <f>_xlfn.XLOOKUP(A1124,Planilha1!F:F,Planilha1!G:G,0)</f>
        <v>0</v>
      </c>
      <c r="P1124">
        <v>0</v>
      </c>
    </row>
    <row r="1125" spans="1:16" ht="15.75" hidden="1" customHeight="1">
      <c r="A1125">
        <v>2219</v>
      </c>
      <c r="B1125" t="s">
        <v>2278</v>
      </c>
      <c r="C1125" t="s">
        <v>2279</v>
      </c>
      <c r="D1125" t="s">
        <v>69</v>
      </c>
      <c r="E1125" t="s">
        <v>70</v>
      </c>
      <c r="F1125" t="s">
        <v>93</v>
      </c>
      <c r="G1125" t="s">
        <v>21</v>
      </c>
      <c r="H1125" t="s">
        <v>30</v>
      </c>
      <c r="I1125" t="s">
        <v>27</v>
      </c>
      <c r="L1125">
        <v>0</v>
      </c>
      <c r="M1125" t="s">
        <v>31</v>
      </c>
      <c r="N1125">
        <v>2219</v>
      </c>
      <c r="O1125">
        <f>_xlfn.XLOOKUP(A1125,Planilha1!F:F,Planilha1!G:G,0)</f>
        <v>0</v>
      </c>
      <c r="P1125">
        <v>0</v>
      </c>
    </row>
    <row r="1126" spans="1:16" ht="15.75" hidden="1" customHeight="1">
      <c r="A1126">
        <v>2220</v>
      </c>
      <c r="B1126" t="s">
        <v>2280</v>
      </c>
      <c r="C1126" t="s">
        <v>2281</v>
      </c>
      <c r="D1126" t="s">
        <v>69</v>
      </c>
      <c r="E1126" t="s">
        <v>70</v>
      </c>
      <c r="F1126" t="s">
        <v>93</v>
      </c>
      <c r="G1126" t="s">
        <v>21</v>
      </c>
      <c r="H1126" t="s">
        <v>30</v>
      </c>
      <c r="I1126" t="s">
        <v>27</v>
      </c>
      <c r="L1126">
        <v>0</v>
      </c>
      <c r="M1126" t="s">
        <v>31</v>
      </c>
      <c r="N1126">
        <v>2220</v>
      </c>
      <c r="O1126">
        <f>_xlfn.XLOOKUP(A1126,Planilha1!F:F,Planilha1!G:G,0)</f>
        <v>0</v>
      </c>
      <c r="P1126">
        <v>0</v>
      </c>
    </row>
    <row r="1127" spans="1:16" ht="15.75" hidden="1" customHeight="1">
      <c r="A1127">
        <v>2221</v>
      </c>
      <c r="B1127" t="s">
        <v>2282</v>
      </c>
      <c r="C1127" t="str">
        <f>A1127&amp; " - " &amp;B1127</f>
        <v>2221 - BALA MAST PACOQUITA 600G</v>
      </c>
      <c r="D1127" t="s">
        <v>520</v>
      </c>
      <c r="E1127" t="s">
        <v>520</v>
      </c>
      <c r="F1127" t="s">
        <v>520</v>
      </c>
      <c r="G1127" t="s">
        <v>21</v>
      </c>
      <c r="H1127" t="s">
        <v>30</v>
      </c>
      <c r="I1127" t="s">
        <v>27</v>
      </c>
      <c r="L1127">
        <v>0</v>
      </c>
      <c r="M1127" t="s">
        <v>31</v>
      </c>
      <c r="N1127">
        <v>2221</v>
      </c>
      <c r="O1127">
        <f>_xlfn.XLOOKUP(A1127,Planilha1!F:F,Planilha1!G:G,0)</f>
        <v>0</v>
      </c>
      <c r="P1127">
        <v>0</v>
      </c>
    </row>
    <row r="1128" spans="1:16" ht="15.75" hidden="1" customHeight="1">
      <c r="A1128">
        <v>2222</v>
      </c>
      <c r="B1128" t="s">
        <v>2283</v>
      </c>
      <c r="C1128" t="s">
        <v>2284</v>
      </c>
      <c r="D1128" t="s">
        <v>164</v>
      </c>
      <c r="E1128" t="s">
        <v>19</v>
      </c>
      <c r="F1128" t="s">
        <v>140</v>
      </c>
      <c r="G1128" t="s">
        <v>21</v>
      </c>
      <c r="H1128" t="s">
        <v>30</v>
      </c>
      <c r="I1128" t="s">
        <v>27</v>
      </c>
      <c r="L1128">
        <v>0</v>
      </c>
      <c r="M1128" t="s">
        <v>31</v>
      </c>
      <c r="N1128">
        <v>2222</v>
      </c>
      <c r="O1128">
        <f>_xlfn.XLOOKUP(A1128,Planilha1!F:F,Planilha1!G:G,0)</f>
        <v>12</v>
      </c>
      <c r="P1128">
        <v>0</v>
      </c>
    </row>
    <row r="1129" spans="1:16" ht="15.75" hidden="1" customHeight="1">
      <c r="A1129">
        <v>2223</v>
      </c>
      <c r="B1129" t="s">
        <v>2285</v>
      </c>
      <c r="C1129" t="s">
        <v>2286</v>
      </c>
      <c r="D1129" t="s">
        <v>809</v>
      </c>
      <c r="E1129" t="s">
        <v>809</v>
      </c>
      <c r="F1129" t="s">
        <v>809</v>
      </c>
      <c r="G1129" t="s">
        <v>21</v>
      </c>
      <c r="H1129" t="s">
        <v>30</v>
      </c>
      <c r="I1129" t="s">
        <v>27</v>
      </c>
      <c r="L1129">
        <v>0</v>
      </c>
      <c r="M1129" t="s">
        <v>31</v>
      </c>
      <c r="N1129">
        <v>2223</v>
      </c>
      <c r="O1129">
        <f>_xlfn.XLOOKUP(A1129,Planilha1!F:F,Planilha1!G:G,0)</f>
        <v>0</v>
      </c>
      <c r="P1129">
        <v>0</v>
      </c>
    </row>
    <row r="1130" spans="1:16" ht="15.75" hidden="1" customHeight="1">
      <c r="A1130">
        <v>2224</v>
      </c>
      <c r="B1130" t="s">
        <v>2287</v>
      </c>
      <c r="C1130" t="s">
        <v>2288</v>
      </c>
      <c r="D1130" t="s">
        <v>809</v>
      </c>
      <c r="E1130" t="s">
        <v>809</v>
      </c>
      <c r="F1130" t="s">
        <v>809</v>
      </c>
      <c r="G1130" t="s">
        <v>21</v>
      </c>
      <c r="H1130" t="s">
        <v>30</v>
      </c>
      <c r="I1130" t="s">
        <v>27</v>
      </c>
      <c r="L1130">
        <v>0</v>
      </c>
      <c r="M1130" t="s">
        <v>31</v>
      </c>
      <c r="N1130">
        <v>2224</v>
      </c>
      <c r="O1130">
        <f>_xlfn.XLOOKUP(A1130,Planilha1!F:F,Planilha1!G:G,0)</f>
        <v>0</v>
      </c>
      <c r="P1130">
        <v>0</v>
      </c>
    </row>
    <row r="1131" spans="1:16" ht="15.75" hidden="1" customHeight="1">
      <c r="A1131">
        <v>2225</v>
      </c>
      <c r="B1131" t="s">
        <v>2289</v>
      </c>
      <c r="C1131" t="s">
        <v>2290</v>
      </c>
      <c r="D1131" t="s">
        <v>809</v>
      </c>
      <c r="E1131" t="s">
        <v>809</v>
      </c>
      <c r="F1131" t="s">
        <v>809</v>
      </c>
      <c r="G1131" t="s">
        <v>21</v>
      </c>
      <c r="H1131" t="s">
        <v>30</v>
      </c>
      <c r="I1131" t="s">
        <v>27</v>
      </c>
      <c r="L1131">
        <v>0</v>
      </c>
      <c r="M1131" t="s">
        <v>31</v>
      </c>
      <c r="N1131">
        <v>2225</v>
      </c>
      <c r="O1131">
        <f>_xlfn.XLOOKUP(A1131,Planilha1!F:F,Planilha1!G:G,0)</f>
        <v>0</v>
      </c>
      <c r="P1131">
        <v>0</v>
      </c>
    </row>
    <row r="1132" spans="1:16" ht="15.75" hidden="1" customHeight="1">
      <c r="A1132">
        <v>2226</v>
      </c>
      <c r="B1132" t="s">
        <v>2291</v>
      </c>
      <c r="C1132" t="s">
        <v>2292</v>
      </c>
      <c r="D1132" t="s">
        <v>809</v>
      </c>
      <c r="E1132" t="s">
        <v>809</v>
      </c>
      <c r="F1132" t="s">
        <v>809</v>
      </c>
      <c r="G1132" t="s">
        <v>21</v>
      </c>
      <c r="H1132" t="s">
        <v>30</v>
      </c>
      <c r="I1132" t="s">
        <v>27</v>
      </c>
      <c r="L1132">
        <v>0</v>
      </c>
      <c r="M1132" t="s">
        <v>31</v>
      </c>
      <c r="N1132">
        <v>2226</v>
      </c>
      <c r="O1132">
        <f>_xlfn.XLOOKUP(A1132,Planilha1!F:F,Planilha1!G:G,0)</f>
        <v>0</v>
      </c>
      <c r="P1132">
        <v>0</v>
      </c>
    </row>
    <row r="1133" spans="1:16" ht="15.75" hidden="1" customHeight="1">
      <c r="A1133">
        <v>2227</v>
      </c>
      <c r="B1133" t="s">
        <v>2293</v>
      </c>
      <c r="C1133" t="s">
        <v>2294</v>
      </c>
      <c r="D1133" t="s">
        <v>809</v>
      </c>
      <c r="E1133" t="s">
        <v>809</v>
      </c>
      <c r="F1133" t="s">
        <v>809</v>
      </c>
      <c r="G1133" t="s">
        <v>21</v>
      </c>
      <c r="H1133" t="s">
        <v>30</v>
      </c>
      <c r="I1133" t="s">
        <v>27</v>
      </c>
      <c r="L1133">
        <v>0</v>
      </c>
      <c r="M1133" t="s">
        <v>31</v>
      </c>
      <c r="N1133">
        <v>2227</v>
      </c>
      <c r="O1133">
        <f>_xlfn.XLOOKUP(A1133,Planilha1!F:F,Planilha1!G:G,0)</f>
        <v>0</v>
      </c>
      <c r="P1133">
        <v>0</v>
      </c>
    </row>
    <row r="1134" spans="1:16" ht="15.75" hidden="1" customHeight="1">
      <c r="A1134">
        <v>2228</v>
      </c>
      <c r="B1134" t="s">
        <v>2295</v>
      </c>
      <c r="C1134" t="s">
        <v>2296</v>
      </c>
      <c r="D1134" t="s">
        <v>809</v>
      </c>
      <c r="E1134" t="s">
        <v>809</v>
      </c>
      <c r="F1134" t="s">
        <v>809</v>
      </c>
      <c r="G1134" t="s">
        <v>21</v>
      </c>
      <c r="H1134" t="s">
        <v>30</v>
      </c>
      <c r="I1134" t="s">
        <v>27</v>
      </c>
      <c r="L1134">
        <v>0</v>
      </c>
      <c r="M1134" t="s">
        <v>31</v>
      </c>
      <c r="N1134">
        <v>2228</v>
      </c>
      <c r="O1134">
        <f>_xlfn.XLOOKUP(A1134,Planilha1!F:F,Planilha1!G:G,0)</f>
        <v>0</v>
      </c>
      <c r="P1134">
        <v>0</v>
      </c>
    </row>
    <row r="1135" spans="1:16" ht="15.75" hidden="1" customHeight="1">
      <c r="A1135">
        <v>2229</v>
      </c>
      <c r="B1135" t="s">
        <v>2297</v>
      </c>
      <c r="C1135" t="s">
        <v>2298</v>
      </c>
      <c r="D1135" t="s">
        <v>69</v>
      </c>
      <c r="E1135" t="s">
        <v>70</v>
      </c>
      <c r="F1135" t="s">
        <v>20</v>
      </c>
      <c r="G1135" t="s">
        <v>21</v>
      </c>
      <c r="H1135" t="s">
        <v>22</v>
      </c>
      <c r="I1135" t="s">
        <v>27</v>
      </c>
      <c r="L1135">
        <v>0</v>
      </c>
      <c r="M1135" t="str">
        <f>_xlfn.XLOOKUP(A1135,Planilha1!B:B,Planilha1!C:C)</f>
        <v>Interno</v>
      </c>
      <c r="N1135">
        <v>2229</v>
      </c>
      <c r="O1135">
        <f>_xlfn.XLOOKUP(A1135,Planilha1!F:F,Planilha1!G:G,0)</f>
        <v>1.44</v>
      </c>
      <c r="P1135">
        <v>92.664000000000001</v>
      </c>
    </row>
    <row r="1136" spans="1:16" ht="15.75" hidden="1" customHeight="1">
      <c r="A1136">
        <v>2230</v>
      </c>
      <c r="B1136" t="s">
        <v>2299</v>
      </c>
      <c r="C1136" t="s">
        <v>2300</v>
      </c>
      <c r="D1136" t="s">
        <v>69</v>
      </c>
      <c r="E1136" t="s">
        <v>70</v>
      </c>
      <c r="F1136" t="s">
        <v>93</v>
      </c>
      <c r="G1136" t="s">
        <v>21</v>
      </c>
      <c r="H1136" t="s">
        <v>30</v>
      </c>
      <c r="I1136" t="s">
        <v>27</v>
      </c>
      <c r="L1136">
        <v>0</v>
      </c>
      <c r="M1136" t="s">
        <v>31</v>
      </c>
      <c r="N1136">
        <v>2230</v>
      </c>
      <c r="O1136">
        <f>_xlfn.XLOOKUP(A1136,Planilha1!F:F,Planilha1!G:G,0)</f>
        <v>0</v>
      </c>
      <c r="P1136">
        <v>0</v>
      </c>
    </row>
    <row r="1137" spans="1:16" ht="15.75" hidden="1" customHeight="1">
      <c r="A1137">
        <v>2231</v>
      </c>
      <c r="B1137" t="s">
        <v>2301</v>
      </c>
      <c r="C1137" t="s">
        <v>2302</v>
      </c>
      <c r="D1137" t="s">
        <v>103</v>
      </c>
      <c r="E1137" t="s">
        <v>70</v>
      </c>
      <c r="F1137" t="s">
        <v>20</v>
      </c>
      <c r="G1137" t="s">
        <v>21</v>
      </c>
      <c r="H1137" t="s">
        <v>30</v>
      </c>
      <c r="I1137" t="s">
        <v>27</v>
      </c>
      <c r="L1137">
        <v>0</v>
      </c>
      <c r="M1137" t="s">
        <v>94</v>
      </c>
      <c r="N1137">
        <v>2231</v>
      </c>
      <c r="O1137">
        <f>_xlfn.XLOOKUP(A1137,Planilha1!F:F,Planilha1!G:G,0)</f>
        <v>10.8</v>
      </c>
      <c r="P1137">
        <v>0</v>
      </c>
    </row>
    <row r="1138" spans="1:16" ht="15.75" hidden="1" customHeight="1">
      <c r="A1138">
        <v>2232</v>
      </c>
      <c r="B1138" t="s">
        <v>2303</v>
      </c>
      <c r="C1138" t="s">
        <v>2304</v>
      </c>
      <c r="D1138" t="s">
        <v>103</v>
      </c>
      <c r="E1138" t="s">
        <v>70</v>
      </c>
      <c r="F1138" t="s">
        <v>20</v>
      </c>
      <c r="G1138" t="s">
        <v>21</v>
      </c>
      <c r="H1138" t="s">
        <v>30</v>
      </c>
      <c r="I1138" t="s">
        <v>27</v>
      </c>
      <c r="L1138">
        <v>0</v>
      </c>
      <c r="M1138" t="s">
        <v>31</v>
      </c>
      <c r="N1138">
        <v>2232</v>
      </c>
      <c r="O1138">
        <f>_xlfn.XLOOKUP(A1138,Planilha1!F:F,Planilha1!G:G,0)</f>
        <v>0</v>
      </c>
      <c r="P1138">
        <v>0</v>
      </c>
    </row>
    <row r="1139" spans="1:16" ht="15.75" hidden="1" customHeight="1">
      <c r="A1139">
        <v>2233</v>
      </c>
      <c r="B1139" t="s">
        <v>2305</v>
      </c>
      <c r="C1139" t="s">
        <v>2306</v>
      </c>
      <c r="D1139" t="s">
        <v>1067</v>
      </c>
      <c r="E1139" t="s">
        <v>1067</v>
      </c>
      <c r="F1139" t="s">
        <v>1067</v>
      </c>
      <c r="G1139" t="s">
        <v>21</v>
      </c>
      <c r="H1139" t="s">
        <v>30</v>
      </c>
      <c r="I1139" t="s">
        <v>27</v>
      </c>
      <c r="L1139">
        <v>0</v>
      </c>
      <c r="M1139" t="s">
        <v>31</v>
      </c>
      <c r="N1139">
        <v>2233</v>
      </c>
      <c r="O1139">
        <f>_xlfn.XLOOKUP(A1139,Planilha1!F:F,Planilha1!G:G,0)</f>
        <v>0</v>
      </c>
      <c r="P1139">
        <v>0</v>
      </c>
    </row>
    <row r="1140" spans="1:16" ht="15.75" hidden="1" customHeight="1">
      <c r="A1140">
        <v>2234</v>
      </c>
      <c r="B1140" t="s">
        <v>2307</v>
      </c>
      <c r="C1140" t="s">
        <v>2308</v>
      </c>
      <c r="D1140" t="s">
        <v>1067</v>
      </c>
      <c r="E1140" t="s">
        <v>1067</v>
      </c>
      <c r="F1140" t="s">
        <v>1067</v>
      </c>
      <c r="G1140" t="s">
        <v>21</v>
      </c>
      <c r="H1140" t="s">
        <v>30</v>
      </c>
      <c r="I1140" t="s">
        <v>27</v>
      </c>
      <c r="L1140">
        <v>0</v>
      </c>
      <c r="M1140" t="s">
        <v>31</v>
      </c>
      <c r="N1140">
        <v>2234</v>
      </c>
      <c r="O1140">
        <f>_xlfn.XLOOKUP(A1140,Planilha1!F:F,Planilha1!G:G,0)</f>
        <v>0</v>
      </c>
      <c r="P1140">
        <v>0</v>
      </c>
    </row>
    <row r="1141" spans="1:16" ht="15.75" hidden="1" customHeight="1">
      <c r="A1141">
        <v>2235</v>
      </c>
      <c r="B1141" t="s">
        <v>2309</v>
      </c>
      <c r="C1141" t="s">
        <v>2310</v>
      </c>
      <c r="D1141" t="s">
        <v>1067</v>
      </c>
      <c r="E1141" t="s">
        <v>1067</v>
      </c>
      <c r="F1141" t="s">
        <v>1067</v>
      </c>
      <c r="G1141" t="s">
        <v>21</v>
      </c>
      <c r="H1141" t="s">
        <v>30</v>
      </c>
      <c r="I1141" t="s">
        <v>27</v>
      </c>
      <c r="L1141">
        <v>0</v>
      </c>
      <c r="M1141" t="s">
        <v>31</v>
      </c>
      <c r="N1141">
        <v>2235</v>
      </c>
      <c r="O1141">
        <f>_xlfn.XLOOKUP(A1141,Planilha1!F:F,Planilha1!G:G,0)</f>
        <v>0</v>
      </c>
      <c r="P1141">
        <v>0</v>
      </c>
    </row>
    <row r="1142" spans="1:16" ht="15.75" hidden="1" customHeight="1">
      <c r="A1142">
        <v>2236</v>
      </c>
      <c r="B1142" t="s">
        <v>2311</v>
      </c>
      <c r="C1142" t="s">
        <v>2312</v>
      </c>
      <c r="D1142" t="s">
        <v>1067</v>
      </c>
      <c r="E1142" t="s">
        <v>1067</v>
      </c>
      <c r="F1142" t="s">
        <v>1067</v>
      </c>
      <c r="G1142" t="s">
        <v>21</v>
      </c>
      <c r="H1142" t="s">
        <v>30</v>
      </c>
      <c r="I1142" t="s">
        <v>27</v>
      </c>
      <c r="L1142">
        <v>0</v>
      </c>
      <c r="M1142" t="s">
        <v>31</v>
      </c>
      <c r="N1142">
        <v>2236</v>
      </c>
      <c r="O1142">
        <f>_xlfn.XLOOKUP(A1142,Planilha1!F:F,Planilha1!G:G,0)</f>
        <v>0</v>
      </c>
      <c r="P1142">
        <v>0</v>
      </c>
    </row>
    <row r="1143" spans="1:16" ht="15.75" hidden="1" customHeight="1">
      <c r="A1143">
        <v>2237</v>
      </c>
      <c r="B1143" t="s">
        <v>2313</v>
      </c>
      <c r="C1143" t="s">
        <v>2314</v>
      </c>
      <c r="D1143" t="s">
        <v>1067</v>
      </c>
      <c r="E1143" t="s">
        <v>1067</v>
      </c>
      <c r="F1143" t="s">
        <v>1067</v>
      </c>
      <c r="G1143" t="s">
        <v>21</v>
      </c>
      <c r="H1143" t="s">
        <v>30</v>
      </c>
      <c r="I1143" t="s">
        <v>27</v>
      </c>
      <c r="L1143">
        <v>0</v>
      </c>
      <c r="M1143" t="s">
        <v>31</v>
      </c>
      <c r="N1143">
        <v>2237</v>
      </c>
      <c r="O1143">
        <f>_xlfn.XLOOKUP(A1143,Planilha1!F:F,Planilha1!G:G,0)</f>
        <v>0</v>
      </c>
      <c r="P1143">
        <v>0</v>
      </c>
    </row>
    <row r="1144" spans="1:16" ht="15.75" hidden="1" customHeight="1">
      <c r="A1144">
        <v>2238</v>
      </c>
      <c r="B1144" t="s">
        <v>2315</v>
      </c>
      <c r="C1144" t="s">
        <v>2316</v>
      </c>
      <c r="D1144" t="s">
        <v>1067</v>
      </c>
      <c r="E1144" t="s">
        <v>1067</v>
      </c>
      <c r="F1144" t="s">
        <v>1067</v>
      </c>
      <c r="G1144" t="s">
        <v>21</v>
      </c>
      <c r="H1144" t="s">
        <v>30</v>
      </c>
      <c r="I1144" t="s">
        <v>27</v>
      </c>
      <c r="L1144">
        <v>0</v>
      </c>
      <c r="M1144" t="s">
        <v>31</v>
      </c>
      <c r="N1144">
        <v>2238</v>
      </c>
      <c r="O1144">
        <f>_xlfn.XLOOKUP(A1144,Planilha1!F:F,Planilha1!G:G,0)</f>
        <v>0</v>
      </c>
      <c r="P1144">
        <v>0</v>
      </c>
    </row>
    <row r="1145" spans="1:16" ht="15.75" hidden="1" customHeight="1">
      <c r="A1145">
        <v>2239</v>
      </c>
      <c r="B1145" t="s">
        <v>2317</v>
      </c>
      <c r="C1145" t="s">
        <v>2318</v>
      </c>
      <c r="D1145" t="s">
        <v>103</v>
      </c>
      <c r="E1145" t="s">
        <v>19</v>
      </c>
      <c r="F1145" t="s">
        <v>93</v>
      </c>
      <c r="G1145" t="s">
        <v>21</v>
      </c>
      <c r="H1145" t="s">
        <v>30</v>
      </c>
      <c r="I1145" t="s">
        <v>27</v>
      </c>
      <c r="L1145">
        <v>0</v>
      </c>
      <c r="M1145" t="s">
        <v>31</v>
      </c>
      <c r="N1145">
        <v>2239</v>
      </c>
      <c r="O1145">
        <f>_xlfn.XLOOKUP(A1145,Planilha1!F:F,Planilha1!G:G,0)</f>
        <v>0</v>
      </c>
      <c r="P1145">
        <v>0</v>
      </c>
    </row>
    <row r="1146" spans="1:16" ht="15.75" hidden="1" customHeight="1">
      <c r="A1146">
        <v>2240</v>
      </c>
      <c r="B1146" t="s">
        <v>2319</v>
      </c>
      <c r="C1146" t="s">
        <v>2320</v>
      </c>
      <c r="D1146" t="s">
        <v>69</v>
      </c>
      <c r="E1146" t="s">
        <v>70</v>
      </c>
      <c r="F1146" t="s">
        <v>20</v>
      </c>
      <c r="G1146" t="s">
        <v>21</v>
      </c>
      <c r="H1146" t="s">
        <v>30</v>
      </c>
      <c r="I1146" t="s">
        <v>27</v>
      </c>
      <c r="L1146">
        <v>0</v>
      </c>
      <c r="M1146" t="s">
        <v>31</v>
      </c>
      <c r="N1146">
        <v>2240</v>
      </c>
      <c r="O1146">
        <f>_xlfn.XLOOKUP(A1146,Planilha1!F:F,Planilha1!G:G,0)</f>
        <v>0</v>
      </c>
      <c r="P1146">
        <v>0</v>
      </c>
    </row>
    <row r="1147" spans="1:16" ht="15.75" hidden="1" customHeight="1">
      <c r="A1147">
        <v>2241</v>
      </c>
      <c r="B1147" t="s">
        <v>2321</v>
      </c>
      <c r="C1147" t="s">
        <v>2322</v>
      </c>
      <c r="D1147" t="s">
        <v>69</v>
      </c>
      <c r="E1147" t="s">
        <v>70</v>
      </c>
      <c r="F1147" t="s">
        <v>20</v>
      </c>
      <c r="G1147" t="s">
        <v>21</v>
      </c>
      <c r="H1147" t="s">
        <v>30</v>
      </c>
      <c r="I1147" t="s">
        <v>27</v>
      </c>
      <c r="L1147">
        <v>0</v>
      </c>
      <c r="M1147" t="s">
        <v>31</v>
      </c>
      <c r="N1147">
        <v>2241</v>
      </c>
      <c r="O1147">
        <f>_xlfn.XLOOKUP(A1147,Planilha1!F:F,Planilha1!G:G,0)</f>
        <v>0</v>
      </c>
      <c r="P1147">
        <v>0</v>
      </c>
    </row>
    <row r="1148" spans="1:16" ht="15.75" hidden="1" customHeight="1">
      <c r="A1148">
        <v>2242</v>
      </c>
      <c r="B1148" t="s">
        <v>2323</v>
      </c>
      <c r="C1148" t="s">
        <v>2324</v>
      </c>
      <c r="D1148" t="s">
        <v>69</v>
      </c>
      <c r="E1148" t="s">
        <v>70</v>
      </c>
      <c r="F1148" t="s">
        <v>20</v>
      </c>
      <c r="G1148" t="s">
        <v>21</v>
      </c>
      <c r="H1148" t="s">
        <v>22</v>
      </c>
      <c r="I1148" t="s">
        <v>27</v>
      </c>
      <c r="L1148">
        <v>0</v>
      </c>
      <c r="M1148" t="str">
        <f>_xlfn.XLOOKUP(A1148,Planilha1!B:B,Planilha1!C:C)</f>
        <v>Interno</v>
      </c>
      <c r="N1148">
        <v>2242</v>
      </c>
      <c r="O1148">
        <f>_xlfn.XLOOKUP(A1148,Planilha1!F:F,Planilha1!G:G,0)</f>
        <v>4.32</v>
      </c>
      <c r="P1148">
        <v>205.32525000000001</v>
      </c>
    </row>
    <row r="1149" spans="1:16" ht="15.75" hidden="1" customHeight="1">
      <c r="A1149">
        <v>2243</v>
      </c>
      <c r="B1149" t="s">
        <v>2325</v>
      </c>
      <c r="C1149" t="s">
        <v>2326</v>
      </c>
      <c r="D1149" t="s">
        <v>69</v>
      </c>
      <c r="E1149" t="s">
        <v>70</v>
      </c>
      <c r="F1149" t="s">
        <v>20</v>
      </c>
      <c r="G1149" t="s">
        <v>21</v>
      </c>
      <c r="H1149" t="s">
        <v>30</v>
      </c>
      <c r="I1149" t="s">
        <v>27</v>
      </c>
      <c r="L1149">
        <v>0</v>
      </c>
      <c r="M1149" t="s">
        <v>31</v>
      </c>
      <c r="N1149">
        <v>2243</v>
      </c>
      <c r="O1149">
        <f>_xlfn.XLOOKUP(A1149,Planilha1!F:F,Planilha1!G:G,0)</f>
        <v>0</v>
      </c>
      <c r="P1149">
        <v>0</v>
      </c>
    </row>
    <row r="1150" spans="1:16" ht="15.75" hidden="1" customHeight="1">
      <c r="A1150">
        <v>2250</v>
      </c>
      <c r="B1150" t="s">
        <v>2327</v>
      </c>
      <c r="C1150" t="s">
        <v>2328</v>
      </c>
      <c r="D1150" t="s">
        <v>69</v>
      </c>
      <c r="E1150" t="s">
        <v>70</v>
      </c>
      <c r="F1150" t="s">
        <v>20</v>
      </c>
      <c r="G1150" t="s">
        <v>21</v>
      </c>
      <c r="H1150" t="s">
        <v>22</v>
      </c>
      <c r="I1150" t="s">
        <v>27</v>
      </c>
      <c r="L1150">
        <v>0</v>
      </c>
      <c r="M1150" t="str">
        <f>_xlfn.XLOOKUP(A1150,Planilha1!B:B,Planilha1!C:C)</f>
        <v>Interno</v>
      </c>
      <c r="N1150">
        <v>2250</v>
      </c>
      <c r="O1150">
        <f>_xlfn.XLOOKUP(A1150,Planilha1!F:F,Planilha1!G:G,0)</f>
        <v>7.7759999999999998</v>
      </c>
      <c r="P1150">
        <v>162.54249999999999</v>
      </c>
    </row>
    <row r="1151" spans="1:16" ht="15.75" hidden="1" customHeight="1">
      <c r="A1151">
        <v>2251</v>
      </c>
      <c r="B1151" t="s">
        <v>2329</v>
      </c>
      <c r="C1151" t="s">
        <v>2330</v>
      </c>
      <c r="D1151" t="s">
        <v>69</v>
      </c>
      <c r="E1151" t="s">
        <v>70</v>
      </c>
      <c r="F1151" t="s">
        <v>93</v>
      </c>
      <c r="G1151" t="s">
        <v>21</v>
      </c>
      <c r="H1151" t="s">
        <v>22</v>
      </c>
      <c r="I1151" t="s">
        <v>23</v>
      </c>
      <c r="L1151">
        <v>0</v>
      </c>
      <c r="M1151" t="str">
        <f>_xlfn.XLOOKUP(A1151,Planilha1!B:B,Planilha1!C:C)</f>
        <v>Interno</v>
      </c>
      <c r="N1151">
        <v>2251</v>
      </c>
      <c r="O1151">
        <f>_xlfn.XLOOKUP(A1151,Planilha1!F:F,Planilha1!G:G,0)</f>
        <v>3.456</v>
      </c>
      <c r="P1151">
        <v>185.66963329999999</v>
      </c>
    </row>
    <row r="1152" spans="1:16" ht="15.75" hidden="1" customHeight="1">
      <c r="A1152">
        <v>2252</v>
      </c>
      <c r="B1152" t="s">
        <v>2331</v>
      </c>
      <c r="C1152" t="s">
        <v>2332</v>
      </c>
      <c r="D1152" t="s">
        <v>69</v>
      </c>
      <c r="E1152" t="s">
        <v>70</v>
      </c>
      <c r="F1152" t="s">
        <v>93</v>
      </c>
      <c r="G1152" t="s">
        <v>21</v>
      </c>
      <c r="H1152" t="s">
        <v>30</v>
      </c>
      <c r="I1152" t="s">
        <v>27</v>
      </c>
      <c r="L1152">
        <v>0</v>
      </c>
      <c r="M1152" t="s">
        <v>31</v>
      </c>
      <c r="N1152">
        <v>2252</v>
      </c>
      <c r="O1152">
        <f>_xlfn.XLOOKUP(A1152,Planilha1!F:F,Planilha1!G:G,0)</f>
        <v>0</v>
      </c>
      <c r="P1152">
        <v>0</v>
      </c>
    </row>
    <row r="1153" spans="1:16" ht="15.75" hidden="1" customHeight="1">
      <c r="A1153">
        <v>2253</v>
      </c>
      <c r="B1153" t="s">
        <v>2333</v>
      </c>
      <c r="C1153" t="s">
        <v>2334</v>
      </c>
      <c r="D1153" t="s">
        <v>69</v>
      </c>
      <c r="E1153" t="s">
        <v>70</v>
      </c>
      <c r="F1153" t="s">
        <v>93</v>
      </c>
      <c r="G1153" t="s">
        <v>21</v>
      </c>
      <c r="H1153" t="s">
        <v>22</v>
      </c>
      <c r="I1153" t="s">
        <v>79</v>
      </c>
      <c r="L1153">
        <v>0</v>
      </c>
      <c r="M1153" t="str">
        <f>_xlfn.XLOOKUP(A1153,Planilha1!B:B,Planilha1!C:C)</f>
        <v>Interno</v>
      </c>
      <c r="N1153">
        <v>2253</v>
      </c>
      <c r="O1153">
        <f>_xlfn.XLOOKUP(A1153,Planilha1!F:F,Planilha1!G:G,0)</f>
        <v>3.456</v>
      </c>
      <c r="P1153">
        <v>214.7316452</v>
      </c>
    </row>
    <row r="1154" spans="1:16" ht="15.75" hidden="1" customHeight="1">
      <c r="A1154">
        <v>2254</v>
      </c>
      <c r="B1154" t="s">
        <v>2335</v>
      </c>
      <c r="C1154" t="s">
        <v>2336</v>
      </c>
      <c r="D1154" t="s">
        <v>69</v>
      </c>
      <c r="E1154" t="s">
        <v>70</v>
      </c>
      <c r="F1154" t="s">
        <v>93</v>
      </c>
      <c r="G1154" t="s">
        <v>21</v>
      </c>
      <c r="H1154" t="s">
        <v>30</v>
      </c>
      <c r="I1154" t="s">
        <v>27</v>
      </c>
      <c r="L1154">
        <v>0</v>
      </c>
      <c r="M1154" t="s">
        <v>31</v>
      </c>
      <c r="N1154">
        <v>2254</v>
      </c>
      <c r="O1154">
        <f>_xlfn.XLOOKUP(A1154,Planilha1!F:F,Planilha1!G:G,0)</f>
        <v>0</v>
      </c>
      <c r="P1154">
        <v>0</v>
      </c>
    </row>
    <row r="1155" spans="1:16" ht="15.75" hidden="1" customHeight="1">
      <c r="A1155">
        <v>2255</v>
      </c>
      <c r="B1155" t="s">
        <v>2337</v>
      </c>
      <c r="C1155" t="s">
        <v>2338</v>
      </c>
      <c r="D1155" t="s">
        <v>69</v>
      </c>
      <c r="E1155" t="s">
        <v>70</v>
      </c>
      <c r="F1155" t="s">
        <v>93</v>
      </c>
      <c r="G1155" t="s">
        <v>21</v>
      </c>
      <c r="H1155" t="s">
        <v>30</v>
      </c>
      <c r="I1155" t="s">
        <v>27</v>
      </c>
      <c r="L1155">
        <v>0</v>
      </c>
      <c r="M1155" t="str">
        <f>_xlfn.XLOOKUP(A1155,Planilha1!B:B,Planilha1!C:C)</f>
        <v>Interno</v>
      </c>
      <c r="N1155">
        <v>2255</v>
      </c>
      <c r="O1155">
        <f>_xlfn.XLOOKUP(A1155,Planilha1!F:F,Planilha1!G:G,0)</f>
        <v>1.728</v>
      </c>
      <c r="P1155">
        <v>0</v>
      </c>
    </row>
    <row r="1156" spans="1:16" ht="15.75" hidden="1" customHeight="1">
      <c r="A1156">
        <v>2256</v>
      </c>
      <c r="B1156" t="s">
        <v>2339</v>
      </c>
      <c r="C1156" t="s">
        <v>2340</v>
      </c>
      <c r="D1156" t="s">
        <v>69</v>
      </c>
      <c r="E1156" t="s">
        <v>70</v>
      </c>
      <c r="F1156" t="s">
        <v>93</v>
      </c>
      <c r="G1156" t="s">
        <v>21</v>
      </c>
      <c r="H1156" t="s">
        <v>30</v>
      </c>
      <c r="I1156" t="s">
        <v>27</v>
      </c>
      <c r="L1156">
        <v>0</v>
      </c>
      <c r="M1156" t="s">
        <v>31</v>
      </c>
      <c r="N1156">
        <v>2256</v>
      </c>
      <c r="O1156">
        <f>_xlfn.XLOOKUP(A1156,Planilha1!F:F,Planilha1!G:G,0)</f>
        <v>0</v>
      </c>
      <c r="P1156">
        <v>0</v>
      </c>
    </row>
    <row r="1157" spans="1:16" ht="15.75" hidden="1" customHeight="1">
      <c r="A1157">
        <v>2257</v>
      </c>
      <c r="B1157" t="s">
        <v>2341</v>
      </c>
      <c r="C1157" t="s">
        <v>2342</v>
      </c>
      <c r="D1157" t="s">
        <v>69</v>
      </c>
      <c r="E1157" t="s">
        <v>70</v>
      </c>
      <c r="F1157" t="s">
        <v>93</v>
      </c>
      <c r="G1157" t="s">
        <v>21</v>
      </c>
      <c r="H1157" t="s">
        <v>22</v>
      </c>
      <c r="I1157" t="s">
        <v>27</v>
      </c>
      <c r="L1157">
        <v>0</v>
      </c>
      <c r="M1157" t="str">
        <f>_xlfn.XLOOKUP(A1157,Planilha1!B:B,Planilha1!C:C)</f>
        <v>Interno</v>
      </c>
      <c r="N1157">
        <v>2257</v>
      </c>
      <c r="O1157">
        <f>_xlfn.XLOOKUP(A1157,Planilha1!F:F,Planilha1!G:G,0)</f>
        <v>3.456</v>
      </c>
      <c r="P1157">
        <v>217.09555449999999</v>
      </c>
    </row>
    <row r="1158" spans="1:16" ht="15.75" hidden="1" customHeight="1">
      <c r="A1158">
        <v>2258</v>
      </c>
      <c r="B1158" t="s">
        <v>2343</v>
      </c>
      <c r="C1158" t="s">
        <v>2344</v>
      </c>
      <c r="D1158" t="s">
        <v>69</v>
      </c>
      <c r="E1158" t="s">
        <v>70</v>
      </c>
      <c r="F1158" t="s">
        <v>93</v>
      </c>
      <c r="G1158" t="s">
        <v>21</v>
      </c>
      <c r="H1158" t="s">
        <v>30</v>
      </c>
      <c r="I1158" t="s">
        <v>27</v>
      </c>
      <c r="L1158">
        <v>0</v>
      </c>
      <c r="M1158" t="s">
        <v>31</v>
      </c>
      <c r="N1158">
        <v>2258</v>
      </c>
      <c r="O1158">
        <f>_xlfn.XLOOKUP(A1158,Planilha1!F:F,Planilha1!G:G,0)</f>
        <v>0</v>
      </c>
      <c r="P1158">
        <v>0</v>
      </c>
    </row>
    <row r="1159" spans="1:16" ht="15.75" hidden="1" customHeight="1">
      <c r="A1159">
        <v>2259</v>
      </c>
      <c r="B1159" t="s">
        <v>2345</v>
      </c>
      <c r="C1159" t="s">
        <v>2346</v>
      </c>
      <c r="D1159" t="s">
        <v>69</v>
      </c>
      <c r="E1159" t="s">
        <v>70</v>
      </c>
      <c r="F1159" t="s">
        <v>93</v>
      </c>
      <c r="G1159" t="s">
        <v>21</v>
      </c>
      <c r="H1159" t="s">
        <v>30</v>
      </c>
      <c r="I1159" t="s">
        <v>27</v>
      </c>
      <c r="L1159">
        <v>0</v>
      </c>
      <c r="M1159" t="s">
        <v>31</v>
      </c>
      <c r="N1159">
        <v>2259</v>
      </c>
      <c r="O1159">
        <f>_xlfn.XLOOKUP(A1159,Planilha1!F:F,Planilha1!G:G,0)</f>
        <v>1.728</v>
      </c>
      <c r="P1159">
        <v>0</v>
      </c>
    </row>
    <row r="1160" spans="1:16" ht="15.75" hidden="1" customHeight="1">
      <c r="A1160">
        <v>2260</v>
      </c>
      <c r="B1160" t="s">
        <v>2347</v>
      </c>
      <c r="C1160" t="s">
        <v>2348</v>
      </c>
      <c r="D1160" t="s">
        <v>69</v>
      </c>
      <c r="E1160" t="s">
        <v>70</v>
      </c>
      <c r="F1160" t="s">
        <v>20</v>
      </c>
      <c r="G1160" t="s">
        <v>21</v>
      </c>
      <c r="H1160" t="s">
        <v>30</v>
      </c>
      <c r="I1160" t="s">
        <v>27</v>
      </c>
      <c r="L1160">
        <v>0</v>
      </c>
      <c r="M1160" t="s">
        <v>31</v>
      </c>
      <c r="N1160">
        <v>2260</v>
      </c>
      <c r="O1160">
        <f>_xlfn.XLOOKUP(A1160,Planilha1!F:F,Planilha1!G:G,0)</f>
        <v>0</v>
      </c>
      <c r="P1160">
        <v>0</v>
      </c>
    </row>
    <row r="1161" spans="1:16" ht="15.75" hidden="1" customHeight="1">
      <c r="A1161">
        <v>2261</v>
      </c>
      <c r="B1161" t="s">
        <v>2349</v>
      </c>
      <c r="C1161" t="s">
        <v>2350</v>
      </c>
      <c r="D1161" t="s">
        <v>69</v>
      </c>
      <c r="E1161" t="s">
        <v>70</v>
      </c>
      <c r="F1161" t="s">
        <v>20</v>
      </c>
      <c r="G1161" t="s">
        <v>21</v>
      </c>
      <c r="H1161" t="s">
        <v>30</v>
      </c>
      <c r="I1161" t="s">
        <v>27</v>
      </c>
      <c r="L1161">
        <v>0</v>
      </c>
      <c r="M1161" t="s">
        <v>31</v>
      </c>
      <c r="N1161">
        <v>2261</v>
      </c>
      <c r="O1161">
        <f>_xlfn.XLOOKUP(A1161,Planilha1!F:F,Planilha1!G:G,0)</f>
        <v>0</v>
      </c>
      <c r="P1161">
        <v>0</v>
      </c>
    </row>
    <row r="1162" spans="1:16" ht="15.75" hidden="1" customHeight="1">
      <c r="A1162">
        <v>2262</v>
      </c>
      <c r="B1162" t="s">
        <v>2351</v>
      </c>
      <c r="C1162" t="s">
        <v>2352</v>
      </c>
      <c r="D1162" t="s">
        <v>69</v>
      </c>
      <c r="E1162" t="s">
        <v>70</v>
      </c>
      <c r="F1162" t="s">
        <v>20</v>
      </c>
      <c r="G1162" t="s">
        <v>21</v>
      </c>
      <c r="H1162" t="s">
        <v>30</v>
      </c>
      <c r="I1162" t="s">
        <v>27</v>
      </c>
      <c r="L1162">
        <v>0</v>
      </c>
      <c r="M1162" t="s">
        <v>31</v>
      </c>
      <c r="N1162">
        <v>2262</v>
      </c>
      <c r="O1162">
        <f>_xlfn.XLOOKUP(A1162,Planilha1!F:F,Planilha1!G:G,0)</f>
        <v>12.96</v>
      </c>
      <c r="P1162">
        <v>0</v>
      </c>
    </row>
    <row r="1163" spans="1:16" ht="15.75" hidden="1" customHeight="1">
      <c r="A1163">
        <v>2263</v>
      </c>
      <c r="B1163" t="s">
        <v>2353</v>
      </c>
      <c r="C1163" t="s">
        <v>2354</v>
      </c>
      <c r="D1163" t="s">
        <v>69</v>
      </c>
      <c r="E1163" t="s">
        <v>70</v>
      </c>
      <c r="F1163" t="s">
        <v>93</v>
      </c>
      <c r="G1163" t="s">
        <v>21</v>
      </c>
      <c r="H1163" t="s">
        <v>22</v>
      </c>
      <c r="I1163" t="s">
        <v>27</v>
      </c>
      <c r="L1163">
        <v>0</v>
      </c>
      <c r="M1163" t="str">
        <f>_xlfn.XLOOKUP(A1163,Planilha1!B:B,Planilha1!C:C)</f>
        <v>Interno</v>
      </c>
      <c r="N1163">
        <v>2263</v>
      </c>
      <c r="O1163">
        <f>_xlfn.XLOOKUP(A1163,Planilha1!F:F,Planilha1!G:G,0)</f>
        <v>3.456</v>
      </c>
      <c r="P1163">
        <v>203.2403333</v>
      </c>
    </row>
    <row r="1164" spans="1:16" ht="15.75" hidden="1" customHeight="1">
      <c r="A1164">
        <v>2264</v>
      </c>
      <c r="B1164" t="s">
        <v>2355</v>
      </c>
      <c r="C1164" t="s">
        <v>2356</v>
      </c>
      <c r="D1164" t="s">
        <v>69</v>
      </c>
      <c r="E1164" t="s">
        <v>70</v>
      </c>
      <c r="F1164" t="s">
        <v>93</v>
      </c>
      <c r="G1164" t="s">
        <v>21</v>
      </c>
      <c r="H1164" t="s">
        <v>30</v>
      </c>
      <c r="I1164" t="s">
        <v>27</v>
      </c>
      <c r="L1164">
        <v>0</v>
      </c>
      <c r="M1164" t="s">
        <v>31</v>
      </c>
      <c r="N1164">
        <v>2264</v>
      </c>
      <c r="O1164">
        <f>_xlfn.XLOOKUP(A1164,Planilha1!F:F,Planilha1!G:G,0)</f>
        <v>0</v>
      </c>
      <c r="P1164">
        <v>0</v>
      </c>
    </row>
    <row r="1165" spans="1:16" ht="15.75" hidden="1" customHeight="1">
      <c r="A1165">
        <v>2265</v>
      </c>
      <c r="B1165" t="s">
        <v>2357</v>
      </c>
      <c r="C1165" t="s">
        <v>2358</v>
      </c>
      <c r="D1165" t="s">
        <v>69</v>
      </c>
      <c r="E1165" t="s">
        <v>19</v>
      </c>
      <c r="F1165" t="s">
        <v>20</v>
      </c>
      <c r="G1165" t="s">
        <v>21</v>
      </c>
      <c r="H1165" t="s">
        <v>30</v>
      </c>
      <c r="I1165" t="s">
        <v>27</v>
      </c>
      <c r="L1165">
        <v>0</v>
      </c>
      <c r="M1165" t="s">
        <v>31</v>
      </c>
      <c r="N1165">
        <v>2265</v>
      </c>
      <c r="O1165">
        <f>_xlfn.XLOOKUP(A1165,Planilha1!F:F,Planilha1!G:G,0)</f>
        <v>0</v>
      </c>
      <c r="P1165">
        <v>0</v>
      </c>
    </row>
    <row r="1166" spans="1:16" ht="15.75" hidden="1" customHeight="1">
      <c r="A1166">
        <v>2266</v>
      </c>
      <c r="B1166" t="s">
        <v>2359</v>
      </c>
      <c r="C1166" t="s">
        <v>2360</v>
      </c>
      <c r="D1166" t="s">
        <v>69</v>
      </c>
      <c r="E1166" t="s">
        <v>70</v>
      </c>
      <c r="F1166" t="s">
        <v>93</v>
      </c>
      <c r="G1166" t="s">
        <v>21</v>
      </c>
      <c r="H1166" t="s">
        <v>30</v>
      </c>
      <c r="I1166" t="s">
        <v>27</v>
      </c>
      <c r="L1166">
        <v>0</v>
      </c>
      <c r="M1166" t="s">
        <v>31</v>
      </c>
      <c r="N1166">
        <v>2266</v>
      </c>
      <c r="O1166">
        <f>_xlfn.XLOOKUP(A1166,Planilha1!F:F,Planilha1!G:G,0)</f>
        <v>0</v>
      </c>
      <c r="P1166">
        <v>0</v>
      </c>
    </row>
    <row r="1167" spans="1:16" ht="15.75" hidden="1" customHeight="1">
      <c r="A1167">
        <v>2267</v>
      </c>
      <c r="B1167" t="s">
        <v>2361</v>
      </c>
      <c r="C1167" t="s">
        <v>2362</v>
      </c>
      <c r="D1167" t="s">
        <v>69</v>
      </c>
      <c r="E1167" t="s">
        <v>70</v>
      </c>
      <c r="F1167" t="s">
        <v>93</v>
      </c>
      <c r="G1167" t="s">
        <v>21</v>
      </c>
      <c r="H1167" t="s">
        <v>30</v>
      </c>
      <c r="I1167" t="s">
        <v>27</v>
      </c>
      <c r="L1167">
        <v>0</v>
      </c>
      <c r="M1167" t="s">
        <v>31</v>
      </c>
      <c r="N1167">
        <v>2267</v>
      </c>
      <c r="O1167">
        <f>_xlfn.XLOOKUP(A1167,Planilha1!F:F,Planilha1!G:G,0)</f>
        <v>0</v>
      </c>
      <c r="P1167">
        <v>0</v>
      </c>
    </row>
    <row r="1168" spans="1:16" ht="15.75" hidden="1" customHeight="1">
      <c r="A1168">
        <v>2268</v>
      </c>
      <c r="B1168" t="s">
        <v>2363</v>
      </c>
      <c r="C1168" t="s">
        <v>2364</v>
      </c>
      <c r="D1168" t="s">
        <v>69</v>
      </c>
      <c r="E1168" t="s">
        <v>371</v>
      </c>
      <c r="F1168" t="s">
        <v>93</v>
      </c>
      <c r="G1168" t="s">
        <v>21</v>
      </c>
      <c r="H1168" t="s">
        <v>30</v>
      </c>
      <c r="I1168" t="s">
        <v>27</v>
      </c>
      <c r="L1168">
        <v>0</v>
      </c>
      <c r="M1168" t="s">
        <v>31</v>
      </c>
      <c r="N1168">
        <v>2268</v>
      </c>
      <c r="O1168">
        <f>_xlfn.XLOOKUP(A1168,Planilha1!F:F,Planilha1!G:G,0)</f>
        <v>0</v>
      </c>
      <c r="P1168">
        <v>0</v>
      </c>
    </row>
    <row r="1169" spans="1:16" ht="15.75" hidden="1" customHeight="1">
      <c r="A1169">
        <v>2269</v>
      </c>
      <c r="B1169" t="s">
        <v>2365</v>
      </c>
      <c r="C1169" t="s">
        <v>2366</v>
      </c>
      <c r="D1169" t="s">
        <v>69</v>
      </c>
      <c r="E1169" t="s">
        <v>19</v>
      </c>
      <c r="F1169" t="s">
        <v>93</v>
      </c>
      <c r="G1169" t="s">
        <v>21</v>
      </c>
      <c r="H1169" t="s">
        <v>30</v>
      </c>
      <c r="I1169" t="s">
        <v>27</v>
      </c>
      <c r="L1169">
        <v>0</v>
      </c>
      <c r="M1169" t="s">
        <v>31</v>
      </c>
      <c r="N1169">
        <v>2269</v>
      </c>
      <c r="O1169">
        <f>_xlfn.XLOOKUP(A1169,Planilha1!F:F,Planilha1!G:G,0)</f>
        <v>0</v>
      </c>
      <c r="P1169">
        <v>0</v>
      </c>
    </row>
    <row r="1170" spans="1:16" ht="15.75" hidden="1" customHeight="1">
      <c r="A1170">
        <v>2270</v>
      </c>
      <c r="B1170" t="s">
        <v>2367</v>
      </c>
      <c r="C1170" t="s">
        <v>2368</v>
      </c>
      <c r="D1170" t="s">
        <v>69</v>
      </c>
      <c r="E1170" t="s">
        <v>70</v>
      </c>
      <c r="F1170" t="s">
        <v>93</v>
      </c>
      <c r="G1170" t="s">
        <v>21</v>
      </c>
      <c r="H1170" t="s">
        <v>30</v>
      </c>
      <c r="I1170" t="s">
        <v>27</v>
      </c>
      <c r="L1170">
        <v>0</v>
      </c>
      <c r="M1170" t="s">
        <v>31</v>
      </c>
      <c r="N1170">
        <v>2270</v>
      </c>
      <c r="O1170">
        <f>_xlfn.XLOOKUP(A1170,Planilha1!F:F,Planilha1!G:G,0)</f>
        <v>0</v>
      </c>
      <c r="P1170">
        <v>0</v>
      </c>
    </row>
    <row r="1171" spans="1:16" ht="15.75" hidden="1" customHeight="1">
      <c r="A1171">
        <v>2271</v>
      </c>
      <c r="B1171" t="s">
        <v>2369</v>
      </c>
      <c r="C1171" t="s">
        <v>2370</v>
      </c>
      <c r="D1171" t="s">
        <v>69</v>
      </c>
      <c r="E1171" t="s">
        <v>371</v>
      </c>
      <c r="F1171" t="s">
        <v>93</v>
      </c>
      <c r="G1171" t="s">
        <v>21</v>
      </c>
      <c r="H1171" t="s">
        <v>30</v>
      </c>
      <c r="I1171" t="s">
        <v>27</v>
      </c>
      <c r="L1171">
        <v>0</v>
      </c>
      <c r="M1171" t="s">
        <v>31</v>
      </c>
      <c r="N1171">
        <v>2271</v>
      </c>
      <c r="O1171">
        <f>_xlfn.XLOOKUP(A1171,Planilha1!F:F,Planilha1!G:G,0)</f>
        <v>0</v>
      </c>
      <c r="P1171">
        <v>0</v>
      </c>
    </row>
    <row r="1172" spans="1:16" ht="15.75" hidden="1" customHeight="1">
      <c r="A1172">
        <v>2272</v>
      </c>
      <c r="B1172" t="s">
        <v>2371</v>
      </c>
      <c r="C1172" t="s">
        <v>2372</v>
      </c>
      <c r="D1172" t="s">
        <v>103</v>
      </c>
      <c r="E1172" t="s">
        <v>371</v>
      </c>
      <c r="F1172" t="s">
        <v>93</v>
      </c>
      <c r="G1172" t="s">
        <v>21</v>
      </c>
      <c r="H1172" t="s">
        <v>30</v>
      </c>
      <c r="I1172" t="s">
        <v>27</v>
      </c>
      <c r="L1172">
        <v>0</v>
      </c>
      <c r="M1172" t="s">
        <v>31</v>
      </c>
      <c r="N1172">
        <v>2272</v>
      </c>
      <c r="O1172">
        <f>_xlfn.XLOOKUP(A1172,Planilha1!F:F,Planilha1!G:G,0)</f>
        <v>0</v>
      </c>
      <c r="P1172">
        <v>0</v>
      </c>
    </row>
    <row r="1173" spans="1:16" ht="15.75" hidden="1" customHeight="1">
      <c r="A1173">
        <v>2273</v>
      </c>
      <c r="B1173" t="s">
        <v>2373</v>
      </c>
      <c r="C1173" t="s">
        <v>2374</v>
      </c>
      <c r="D1173" t="s">
        <v>69</v>
      </c>
      <c r="E1173" t="s">
        <v>371</v>
      </c>
      <c r="F1173" t="s">
        <v>93</v>
      </c>
      <c r="G1173" t="s">
        <v>21</v>
      </c>
      <c r="H1173" t="s">
        <v>30</v>
      </c>
      <c r="I1173" t="s">
        <v>27</v>
      </c>
      <c r="L1173">
        <v>0</v>
      </c>
      <c r="M1173" t="s">
        <v>31</v>
      </c>
      <c r="N1173">
        <v>2273</v>
      </c>
      <c r="O1173">
        <f>_xlfn.XLOOKUP(A1173,Planilha1!F:F,Planilha1!G:G,0)</f>
        <v>0</v>
      </c>
      <c r="P1173">
        <v>0</v>
      </c>
    </row>
    <row r="1174" spans="1:16" ht="15.75" hidden="1" customHeight="1">
      <c r="A1174">
        <v>2274</v>
      </c>
      <c r="B1174" t="s">
        <v>2375</v>
      </c>
      <c r="C1174" t="s">
        <v>2376</v>
      </c>
      <c r="D1174" t="s">
        <v>69</v>
      </c>
      <c r="E1174" t="s">
        <v>371</v>
      </c>
      <c r="F1174" t="s">
        <v>93</v>
      </c>
      <c r="G1174" t="s">
        <v>21</v>
      </c>
      <c r="H1174" t="s">
        <v>30</v>
      </c>
      <c r="I1174" t="s">
        <v>27</v>
      </c>
      <c r="L1174">
        <v>0</v>
      </c>
      <c r="M1174" t="s">
        <v>31</v>
      </c>
      <c r="N1174">
        <v>2274</v>
      </c>
      <c r="O1174">
        <f>_xlfn.XLOOKUP(A1174,Planilha1!F:F,Planilha1!G:G,0)</f>
        <v>0</v>
      </c>
      <c r="P1174">
        <v>0</v>
      </c>
    </row>
    <row r="1175" spans="1:16" ht="15.75" hidden="1" customHeight="1">
      <c r="A1175">
        <v>2275</v>
      </c>
      <c r="B1175" t="s">
        <v>2377</v>
      </c>
      <c r="C1175" t="s">
        <v>2378</v>
      </c>
      <c r="D1175" t="s">
        <v>69</v>
      </c>
      <c r="E1175" t="s">
        <v>19</v>
      </c>
      <c r="F1175" t="s">
        <v>93</v>
      </c>
      <c r="G1175" t="s">
        <v>21</v>
      </c>
      <c r="H1175" t="s">
        <v>30</v>
      </c>
      <c r="I1175" t="s">
        <v>27</v>
      </c>
      <c r="L1175">
        <v>0</v>
      </c>
      <c r="M1175" t="s">
        <v>31</v>
      </c>
      <c r="N1175">
        <v>2275</v>
      </c>
      <c r="O1175">
        <f>_xlfn.XLOOKUP(A1175,Planilha1!F:F,Planilha1!G:G,0)</f>
        <v>3.456</v>
      </c>
      <c r="P1175">
        <v>0</v>
      </c>
    </row>
    <row r="1176" spans="1:16" ht="15.75" hidden="1" customHeight="1">
      <c r="A1176">
        <v>2276</v>
      </c>
      <c r="B1176" t="s">
        <v>2379</v>
      </c>
      <c r="C1176" t="s">
        <v>2380</v>
      </c>
      <c r="D1176" t="s">
        <v>69</v>
      </c>
      <c r="E1176" t="s">
        <v>19</v>
      </c>
      <c r="F1176" t="s">
        <v>93</v>
      </c>
      <c r="G1176" t="s">
        <v>21</v>
      </c>
      <c r="H1176" t="s">
        <v>30</v>
      </c>
      <c r="I1176" t="s">
        <v>27</v>
      </c>
      <c r="L1176">
        <v>0</v>
      </c>
      <c r="M1176" t="s">
        <v>31</v>
      </c>
      <c r="N1176">
        <v>2276</v>
      </c>
      <c r="O1176">
        <f>_xlfn.XLOOKUP(A1176,Planilha1!F:F,Planilha1!G:G,0)</f>
        <v>0</v>
      </c>
      <c r="P1176">
        <v>0</v>
      </c>
    </row>
    <row r="1177" spans="1:16" ht="15.75" hidden="1" customHeight="1">
      <c r="A1177">
        <v>2277</v>
      </c>
      <c r="B1177" t="s">
        <v>2381</v>
      </c>
      <c r="C1177" t="s">
        <v>2382</v>
      </c>
      <c r="D1177" t="s">
        <v>69</v>
      </c>
      <c r="E1177" t="s">
        <v>19</v>
      </c>
      <c r="F1177" t="s">
        <v>93</v>
      </c>
      <c r="G1177" t="s">
        <v>21</v>
      </c>
      <c r="H1177" t="s">
        <v>30</v>
      </c>
      <c r="I1177" t="s">
        <v>27</v>
      </c>
      <c r="L1177">
        <v>0</v>
      </c>
      <c r="M1177" t="s">
        <v>31</v>
      </c>
      <c r="N1177">
        <v>2277</v>
      </c>
      <c r="O1177">
        <f>_xlfn.XLOOKUP(A1177,Planilha1!F:F,Planilha1!G:G,0)</f>
        <v>0.86399999999999999</v>
      </c>
      <c r="P1177">
        <v>0</v>
      </c>
    </row>
    <row r="1178" spans="1:16" ht="15.75" hidden="1" customHeight="1">
      <c r="A1178">
        <v>2278</v>
      </c>
      <c r="B1178" t="s">
        <v>2383</v>
      </c>
      <c r="C1178" t="s">
        <v>2384</v>
      </c>
      <c r="D1178" t="s">
        <v>69</v>
      </c>
      <c r="E1178" t="s">
        <v>19</v>
      </c>
      <c r="F1178" t="s">
        <v>93</v>
      </c>
      <c r="G1178" t="s">
        <v>21</v>
      </c>
      <c r="H1178" t="s">
        <v>30</v>
      </c>
      <c r="I1178" t="s">
        <v>27</v>
      </c>
      <c r="L1178">
        <v>0</v>
      </c>
      <c r="M1178" t="s">
        <v>31</v>
      </c>
      <c r="N1178">
        <v>2278</v>
      </c>
      <c r="O1178">
        <f>_xlfn.XLOOKUP(A1178,Planilha1!F:F,Planilha1!G:G,0)</f>
        <v>0</v>
      </c>
      <c r="P1178">
        <v>0</v>
      </c>
    </row>
    <row r="1179" spans="1:16" ht="15.75" hidden="1" customHeight="1">
      <c r="A1179">
        <v>2279</v>
      </c>
      <c r="B1179" t="s">
        <v>2385</v>
      </c>
      <c r="C1179" t="s">
        <v>2386</v>
      </c>
      <c r="D1179" t="s">
        <v>69</v>
      </c>
      <c r="E1179" t="s">
        <v>70</v>
      </c>
      <c r="F1179" t="s">
        <v>20</v>
      </c>
      <c r="G1179" t="s">
        <v>21</v>
      </c>
      <c r="H1179" t="s">
        <v>30</v>
      </c>
      <c r="I1179" t="s">
        <v>27</v>
      </c>
      <c r="L1179">
        <v>0</v>
      </c>
      <c r="M1179" t="s">
        <v>31</v>
      </c>
      <c r="N1179">
        <v>2279</v>
      </c>
      <c r="O1179">
        <f>_xlfn.XLOOKUP(A1179,Planilha1!F:F,Planilha1!G:G,0)</f>
        <v>0</v>
      </c>
      <c r="P1179">
        <v>0</v>
      </c>
    </row>
    <row r="1180" spans="1:16" ht="15.75" hidden="1" customHeight="1">
      <c r="A1180">
        <v>2280</v>
      </c>
      <c r="B1180" t="s">
        <v>2387</v>
      </c>
      <c r="C1180" t="s">
        <v>2388</v>
      </c>
      <c r="D1180" t="s">
        <v>40</v>
      </c>
      <c r="E1180" t="s">
        <v>62</v>
      </c>
      <c r="F1180" t="s">
        <v>42</v>
      </c>
      <c r="G1180" t="s">
        <v>21</v>
      </c>
      <c r="H1180" t="s">
        <v>30</v>
      </c>
      <c r="I1180" t="s">
        <v>27</v>
      </c>
      <c r="L1180">
        <v>0</v>
      </c>
      <c r="M1180" t="s">
        <v>31</v>
      </c>
      <c r="N1180">
        <v>2280</v>
      </c>
      <c r="O1180">
        <f>_xlfn.XLOOKUP(A1180,Planilha1!F:F,Planilha1!G:G,0)</f>
        <v>0</v>
      </c>
      <c r="P1180">
        <v>0</v>
      </c>
    </row>
    <row r="1181" spans="1:16" ht="15.75" hidden="1" customHeight="1">
      <c r="A1181">
        <v>2281</v>
      </c>
      <c r="B1181" t="s">
        <v>2389</v>
      </c>
      <c r="C1181" t="s">
        <v>2390</v>
      </c>
      <c r="D1181" t="s">
        <v>40</v>
      </c>
      <c r="E1181" t="s">
        <v>62</v>
      </c>
      <c r="F1181" t="s">
        <v>42</v>
      </c>
      <c r="G1181" t="s">
        <v>21</v>
      </c>
      <c r="H1181" t="s">
        <v>30</v>
      </c>
      <c r="I1181" t="s">
        <v>27</v>
      </c>
      <c r="L1181">
        <v>0</v>
      </c>
      <c r="M1181" t="s">
        <v>31</v>
      </c>
      <c r="N1181">
        <v>2281</v>
      </c>
      <c r="O1181">
        <f>_xlfn.XLOOKUP(A1181,Planilha1!F:F,Planilha1!G:G,0)</f>
        <v>13.32</v>
      </c>
      <c r="P1181">
        <v>0</v>
      </c>
    </row>
    <row r="1182" spans="1:16" ht="15.75" hidden="1" customHeight="1">
      <c r="A1182">
        <v>2282</v>
      </c>
      <c r="B1182" t="s">
        <v>2391</v>
      </c>
      <c r="C1182" t="s">
        <v>2392</v>
      </c>
      <c r="D1182" t="s">
        <v>809</v>
      </c>
      <c r="E1182" t="s">
        <v>809</v>
      </c>
      <c r="F1182" t="s">
        <v>809</v>
      </c>
      <c r="G1182" t="s">
        <v>21</v>
      </c>
      <c r="H1182" t="s">
        <v>30</v>
      </c>
      <c r="I1182" t="s">
        <v>27</v>
      </c>
      <c r="L1182">
        <v>0</v>
      </c>
      <c r="M1182" t="s">
        <v>31</v>
      </c>
      <c r="N1182">
        <v>2282</v>
      </c>
      <c r="O1182">
        <f>_xlfn.XLOOKUP(A1182,Planilha1!F:F,Planilha1!G:G,0)</f>
        <v>0</v>
      </c>
      <c r="P1182">
        <v>0</v>
      </c>
    </row>
    <row r="1183" spans="1:16" ht="15.75" hidden="1" customHeight="1">
      <c r="A1183">
        <v>2283</v>
      </c>
      <c r="B1183" t="s">
        <v>2393</v>
      </c>
      <c r="C1183" t="s">
        <v>2394</v>
      </c>
      <c r="D1183" t="s">
        <v>809</v>
      </c>
      <c r="E1183" t="s">
        <v>809</v>
      </c>
      <c r="F1183" t="s">
        <v>809</v>
      </c>
      <c r="G1183" t="s">
        <v>21</v>
      </c>
      <c r="H1183" t="s">
        <v>30</v>
      </c>
      <c r="I1183" t="s">
        <v>27</v>
      </c>
      <c r="L1183">
        <v>0</v>
      </c>
      <c r="M1183" t="s">
        <v>31</v>
      </c>
      <c r="N1183">
        <v>2283</v>
      </c>
      <c r="O1183">
        <f>_xlfn.XLOOKUP(A1183,Planilha1!F:F,Planilha1!G:G,0)</f>
        <v>0</v>
      </c>
      <c r="P1183">
        <v>0</v>
      </c>
    </row>
    <row r="1184" spans="1:16" ht="15.75" hidden="1" customHeight="1">
      <c r="A1184">
        <v>2284</v>
      </c>
      <c r="B1184" t="s">
        <v>2395</v>
      </c>
      <c r="C1184" t="s">
        <v>2396</v>
      </c>
      <c r="D1184" t="s">
        <v>809</v>
      </c>
      <c r="E1184" t="s">
        <v>809</v>
      </c>
      <c r="F1184" t="s">
        <v>809</v>
      </c>
      <c r="G1184" t="s">
        <v>21</v>
      </c>
      <c r="H1184" t="s">
        <v>30</v>
      </c>
      <c r="I1184" t="s">
        <v>27</v>
      </c>
      <c r="L1184">
        <v>0</v>
      </c>
      <c r="M1184" t="s">
        <v>31</v>
      </c>
      <c r="N1184">
        <v>2284</v>
      </c>
      <c r="O1184">
        <f>_xlfn.XLOOKUP(A1184,Planilha1!F:F,Planilha1!G:G,0)</f>
        <v>0</v>
      </c>
      <c r="P1184">
        <v>0</v>
      </c>
    </row>
    <row r="1185" spans="1:16" ht="15.75" hidden="1" customHeight="1">
      <c r="A1185">
        <v>2285</v>
      </c>
      <c r="B1185" t="s">
        <v>2397</v>
      </c>
      <c r="C1185" t="s">
        <v>2398</v>
      </c>
      <c r="D1185" t="s">
        <v>809</v>
      </c>
      <c r="E1185" t="s">
        <v>809</v>
      </c>
      <c r="F1185" t="s">
        <v>809</v>
      </c>
      <c r="G1185" t="s">
        <v>21</v>
      </c>
      <c r="H1185" t="s">
        <v>30</v>
      </c>
      <c r="I1185" t="s">
        <v>27</v>
      </c>
      <c r="L1185">
        <v>0</v>
      </c>
      <c r="M1185" t="s">
        <v>31</v>
      </c>
      <c r="N1185">
        <v>2285</v>
      </c>
      <c r="O1185">
        <f>_xlfn.XLOOKUP(A1185,Planilha1!F:F,Planilha1!G:G,0)</f>
        <v>0</v>
      </c>
      <c r="P1185">
        <v>0</v>
      </c>
    </row>
    <row r="1186" spans="1:16" ht="15.75" hidden="1" customHeight="1">
      <c r="A1186">
        <v>2286</v>
      </c>
      <c r="B1186" t="s">
        <v>2399</v>
      </c>
      <c r="C1186" t="s">
        <v>2400</v>
      </c>
      <c r="D1186" t="s">
        <v>809</v>
      </c>
      <c r="E1186" t="s">
        <v>809</v>
      </c>
      <c r="F1186" t="s">
        <v>809</v>
      </c>
      <c r="G1186" t="s">
        <v>21</v>
      </c>
      <c r="H1186" t="s">
        <v>30</v>
      </c>
      <c r="I1186" t="s">
        <v>27</v>
      </c>
      <c r="L1186">
        <v>0</v>
      </c>
      <c r="M1186" t="s">
        <v>31</v>
      </c>
      <c r="N1186">
        <v>2286</v>
      </c>
      <c r="O1186">
        <f>_xlfn.XLOOKUP(A1186,Planilha1!F:F,Planilha1!G:G,0)</f>
        <v>0</v>
      </c>
      <c r="P1186">
        <v>0</v>
      </c>
    </row>
    <row r="1187" spans="1:16" ht="15.75" hidden="1" customHeight="1">
      <c r="A1187">
        <v>2287</v>
      </c>
      <c r="B1187" t="s">
        <v>2401</v>
      </c>
      <c r="C1187" t="s">
        <v>2402</v>
      </c>
      <c r="D1187" t="s">
        <v>69</v>
      </c>
      <c r="E1187" t="s">
        <v>70</v>
      </c>
      <c r="F1187" t="s">
        <v>20</v>
      </c>
      <c r="G1187" t="s">
        <v>21</v>
      </c>
      <c r="H1187" t="s">
        <v>30</v>
      </c>
      <c r="I1187" t="s">
        <v>27</v>
      </c>
      <c r="L1187">
        <v>0</v>
      </c>
      <c r="M1187" t="s">
        <v>31</v>
      </c>
      <c r="N1187">
        <v>2287</v>
      </c>
      <c r="O1187">
        <f>_xlfn.XLOOKUP(A1187,Planilha1!F:F,Planilha1!G:G,0)</f>
        <v>0</v>
      </c>
      <c r="P1187">
        <v>0</v>
      </c>
    </row>
    <row r="1188" spans="1:16" ht="15.75" hidden="1" customHeight="1">
      <c r="A1188">
        <v>2290</v>
      </c>
      <c r="B1188" t="s">
        <v>2403</v>
      </c>
      <c r="C1188" t="s">
        <v>2404</v>
      </c>
      <c r="D1188" t="s">
        <v>69</v>
      </c>
      <c r="E1188" t="s">
        <v>70</v>
      </c>
      <c r="F1188" t="s">
        <v>20</v>
      </c>
      <c r="G1188" t="s">
        <v>21</v>
      </c>
      <c r="H1188" t="s">
        <v>30</v>
      </c>
      <c r="I1188" t="s">
        <v>27</v>
      </c>
      <c r="L1188">
        <v>0</v>
      </c>
      <c r="M1188" t="s">
        <v>31</v>
      </c>
      <c r="N1188">
        <v>2290</v>
      </c>
      <c r="O1188">
        <f>_xlfn.XLOOKUP(A1188,Planilha1!F:F,Planilha1!G:G,0)</f>
        <v>0</v>
      </c>
      <c r="P1188">
        <v>0</v>
      </c>
    </row>
    <row r="1189" spans="1:16" ht="15.75" hidden="1" customHeight="1">
      <c r="A1189">
        <v>2291</v>
      </c>
      <c r="B1189" t="s">
        <v>2405</v>
      </c>
      <c r="C1189" t="s">
        <v>2406</v>
      </c>
      <c r="D1189" t="s">
        <v>69</v>
      </c>
      <c r="E1189" t="s">
        <v>70</v>
      </c>
      <c r="F1189" t="s">
        <v>20</v>
      </c>
      <c r="G1189" t="s">
        <v>21</v>
      </c>
      <c r="H1189" t="s">
        <v>30</v>
      </c>
      <c r="I1189" t="s">
        <v>27</v>
      </c>
      <c r="L1189">
        <v>0</v>
      </c>
      <c r="M1189" t="s">
        <v>31</v>
      </c>
      <c r="N1189">
        <v>2291</v>
      </c>
      <c r="O1189">
        <f>_xlfn.XLOOKUP(A1189,Planilha1!F:F,Planilha1!G:G,0)</f>
        <v>0</v>
      </c>
      <c r="P1189">
        <v>0</v>
      </c>
    </row>
    <row r="1190" spans="1:16" ht="15.75" hidden="1" customHeight="1">
      <c r="A1190">
        <v>2300</v>
      </c>
      <c r="B1190" t="s">
        <v>2407</v>
      </c>
      <c r="C1190" t="s">
        <v>2408</v>
      </c>
      <c r="D1190" t="s">
        <v>1067</v>
      </c>
      <c r="E1190" t="s">
        <v>1067</v>
      </c>
      <c r="F1190" t="s">
        <v>1067</v>
      </c>
      <c r="G1190" t="s">
        <v>21</v>
      </c>
      <c r="H1190" t="s">
        <v>30</v>
      </c>
      <c r="I1190" t="s">
        <v>27</v>
      </c>
      <c r="L1190">
        <v>0</v>
      </c>
      <c r="M1190" t="s">
        <v>31</v>
      </c>
      <c r="N1190">
        <v>2300</v>
      </c>
      <c r="O1190">
        <f>_xlfn.XLOOKUP(A1190,Planilha1!F:F,Planilha1!G:G,0)</f>
        <v>0</v>
      </c>
      <c r="P1190">
        <v>0</v>
      </c>
    </row>
    <row r="1191" spans="1:16" ht="15.75" hidden="1" customHeight="1">
      <c r="A1191">
        <v>2310</v>
      </c>
      <c r="B1191" t="s">
        <v>2409</v>
      </c>
      <c r="C1191" t="s">
        <v>2410</v>
      </c>
      <c r="D1191" t="s">
        <v>69</v>
      </c>
      <c r="E1191" t="s">
        <v>70</v>
      </c>
      <c r="F1191" t="s">
        <v>20</v>
      </c>
      <c r="G1191" t="s">
        <v>21</v>
      </c>
      <c r="H1191" t="s">
        <v>30</v>
      </c>
      <c r="I1191" t="s">
        <v>27</v>
      </c>
      <c r="L1191">
        <v>0</v>
      </c>
      <c r="M1191" t="s">
        <v>31</v>
      </c>
      <c r="N1191">
        <v>2310</v>
      </c>
      <c r="O1191">
        <f>_xlfn.XLOOKUP(A1191,Planilha1!F:F,Planilha1!G:G,0)</f>
        <v>0</v>
      </c>
      <c r="P1191">
        <v>0</v>
      </c>
    </row>
    <row r="1192" spans="1:16" ht="15.75" hidden="1" customHeight="1">
      <c r="A1192">
        <v>2311</v>
      </c>
      <c r="B1192" t="s">
        <v>2411</v>
      </c>
      <c r="C1192" t="s">
        <v>2412</v>
      </c>
      <c r="D1192" t="s">
        <v>69</v>
      </c>
      <c r="E1192" t="s">
        <v>70</v>
      </c>
      <c r="F1192" t="s">
        <v>20</v>
      </c>
      <c r="G1192" t="s">
        <v>21</v>
      </c>
      <c r="H1192" t="s">
        <v>30</v>
      </c>
      <c r="I1192" t="s">
        <v>27</v>
      </c>
      <c r="L1192">
        <v>0</v>
      </c>
      <c r="M1192" t="s">
        <v>31</v>
      </c>
      <c r="N1192">
        <v>2311</v>
      </c>
      <c r="O1192">
        <f>_xlfn.XLOOKUP(A1192,Planilha1!F:F,Planilha1!G:G,0)</f>
        <v>0</v>
      </c>
      <c r="P1192">
        <v>0</v>
      </c>
    </row>
    <row r="1193" spans="1:16" ht="15.75" hidden="1" customHeight="1">
      <c r="A1193">
        <v>2320</v>
      </c>
      <c r="B1193" t="s">
        <v>2413</v>
      </c>
      <c r="C1193" t="s">
        <v>2414</v>
      </c>
      <c r="D1193" t="s">
        <v>40</v>
      </c>
      <c r="E1193" t="s">
        <v>62</v>
      </c>
      <c r="F1193" t="s">
        <v>42</v>
      </c>
      <c r="G1193" t="s">
        <v>21</v>
      </c>
      <c r="H1193" t="s">
        <v>30</v>
      </c>
      <c r="I1193" t="s">
        <v>27</v>
      </c>
      <c r="L1193">
        <v>0</v>
      </c>
      <c r="M1193" t="s">
        <v>31</v>
      </c>
      <c r="N1193">
        <v>2320</v>
      </c>
      <c r="O1193">
        <f>_xlfn.XLOOKUP(A1193,Planilha1!F:F,Planilha1!G:G,0)</f>
        <v>0</v>
      </c>
      <c r="P1193">
        <v>0</v>
      </c>
    </row>
    <row r="1194" spans="1:16" ht="15.75" hidden="1" customHeight="1">
      <c r="A1194">
        <v>2330</v>
      </c>
      <c r="B1194" t="s">
        <v>2415</v>
      </c>
      <c r="C1194" t="s">
        <v>2416</v>
      </c>
      <c r="D1194" t="s">
        <v>40</v>
      </c>
      <c r="E1194" t="s">
        <v>41</v>
      </c>
      <c r="F1194" t="s">
        <v>42</v>
      </c>
      <c r="G1194" t="s">
        <v>21</v>
      </c>
      <c r="H1194" t="s">
        <v>22</v>
      </c>
      <c r="I1194" t="s">
        <v>27</v>
      </c>
      <c r="L1194">
        <v>0</v>
      </c>
      <c r="M1194" t="str">
        <f>_xlfn.XLOOKUP(A1194,Planilha1!B:B,Planilha1!C:C)</f>
        <v>Interno</v>
      </c>
      <c r="N1194">
        <v>2330</v>
      </c>
      <c r="O1194">
        <f>_xlfn.XLOOKUP(A1194,Planilha1!F:F,Planilha1!G:G,0)</f>
        <v>10</v>
      </c>
      <c r="P1194">
        <v>149.05000000000001</v>
      </c>
    </row>
    <row r="1195" spans="1:16" ht="15.75" hidden="1" customHeight="1">
      <c r="A1195">
        <v>2331</v>
      </c>
      <c r="B1195" t="s">
        <v>2417</v>
      </c>
      <c r="C1195" t="s">
        <v>2418</v>
      </c>
      <c r="D1195" t="s">
        <v>69</v>
      </c>
      <c r="E1195" t="s">
        <v>70</v>
      </c>
      <c r="F1195" t="s">
        <v>20</v>
      </c>
      <c r="G1195" t="s">
        <v>21</v>
      </c>
      <c r="H1195" t="s">
        <v>22</v>
      </c>
      <c r="I1195" t="s">
        <v>27</v>
      </c>
      <c r="L1195">
        <v>0</v>
      </c>
      <c r="M1195" t="str">
        <f>_xlfn.XLOOKUP(A1195,Planilha1!B:B,Planilha1!C:C)</f>
        <v>Interno</v>
      </c>
      <c r="N1195">
        <v>2331</v>
      </c>
      <c r="O1195">
        <f>_xlfn.XLOOKUP(A1195,Planilha1!F:F,Planilha1!G:G,0)</f>
        <v>5.4</v>
      </c>
      <c r="P1195">
        <v>169.53299999999999</v>
      </c>
    </row>
    <row r="1196" spans="1:16" ht="15.75" hidden="1" customHeight="1">
      <c r="A1196">
        <v>2332</v>
      </c>
      <c r="B1196" t="s">
        <v>2419</v>
      </c>
      <c r="C1196" t="s">
        <v>2420</v>
      </c>
      <c r="D1196" t="s">
        <v>69</v>
      </c>
      <c r="E1196" t="s">
        <v>70</v>
      </c>
      <c r="F1196" t="s">
        <v>20</v>
      </c>
      <c r="G1196" t="s">
        <v>21</v>
      </c>
      <c r="H1196" t="s">
        <v>30</v>
      </c>
      <c r="I1196" t="s">
        <v>27</v>
      </c>
      <c r="L1196">
        <v>0</v>
      </c>
      <c r="M1196" t="s">
        <v>31</v>
      </c>
      <c r="N1196">
        <v>2332</v>
      </c>
      <c r="O1196">
        <f>_xlfn.XLOOKUP(A1196,Planilha1!F:F,Planilha1!G:G,0)</f>
        <v>0</v>
      </c>
      <c r="P1196">
        <v>0</v>
      </c>
    </row>
    <row r="1197" spans="1:16" ht="15.75" hidden="1" customHeight="1">
      <c r="A1197">
        <v>2333</v>
      </c>
      <c r="B1197" t="s">
        <v>2421</v>
      </c>
      <c r="C1197" t="s">
        <v>2422</v>
      </c>
      <c r="D1197" t="s">
        <v>69</v>
      </c>
      <c r="E1197" t="s">
        <v>70</v>
      </c>
      <c r="F1197" t="s">
        <v>20</v>
      </c>
      <c r="G1197" t="s">
        <v>21</v>
      </c>
      <c r="H1197" t="s">
        <v>30</v>
      </c>
      <c r="I1197" t="s">
        <v>27</v>
      </c>
      <c r="L1197">
        <v>0</v>
      </c>
      <c r="M1197" t="s">
        <v>31</v>
      </c>
      <c r="N1197">
        <v>2333</v>
      </c>
      <c r="O1197">
        <f>_xlfn.XLOOKUP(A1197,Planilha1!F:F,Planilha1!G:G,0)</f>
        <v>0</v>
      </c>
      <c r="P1197">
        <v>0</v>
      </c>
    </row>
    <row r="1198" spans="1:16" ht="15.75" hidden="1" customHeight="1">
      <c r="A1198">
        <v>2340</v>
      </c>
      <c r="B1198" t="s">
        <v>2423</v>
      </c>
      <c r="C1198" t="s">
        <v>2424</v>
      </c>
      <c r="D1198" t="s">
        <v>40</v>
      </c>
      <c r="E1198" t="s">
        <v>47</v>
      </c>
      <c r="F1198" t="s">
        <v>42</v>
      </c>
      <c r="G1198" t="s">
        <v>21</v>
      </c>
      <c r="H1198" t="s">
        <v>30</v>
      </c>
      <c r="I1198" t="s">
        <v>27</v>
      </c>
      <c r="L1198">
        <v>0</v>
      </c>
      <c r="M1198" t="s">
        <v>31</v>
      </c>
      <c r="N1198">
        <v>2340</v>
      </c>
      <c r="O1198">
        <f>_xlfn.XLOOKUP(A1198,Planilha1!F:F,Planilha1!G:G,0)</f>
        <v>6</v>
      </c>
      <c r="P1198">
        <v>0</v>
      </c>
    </row>
    <row r="1199" spans="1:16" ht="15.75" hidden="1" customHeight="1">
      <c r="A1199">
        <v>2341</v>
      </c>
      <c r="B1199" t="s">
        <v>2425</v>
      </c>
      <c r="C1199" t="s">
        <v>2426</v>
      </c>
      <c r="D1199" t="s">
        <v>40</v>
      </c>
      <c r="E1199" t="s">
        <v>47</v>
      </c>
      <c r="F1199" t="s">
        <v>42</v>
      </c>
      <c r="G1199" t="s">
        <v>21</v>
      </c>
      <c r="H1199" t="s">
        <v>30</v>
      </c>
      <c r="I1199" t="s">
        <v>27</v>
      </c>
      <c r="L1199">
        <v>0</v>
      </c>
      <c r="M1199" t="s">
        <v>31</v>
      </c>
      <c r="N1199">
        <v>2341</v>
      </c>
      <c r="O1199">
        <f>_xlfn.XLOOKUP(A1199,Planilha1!F:F,Planilha1!G:G,0)</f>
        <v>0</v>
      </c>
      <c r="P1199">
        <v>0</v>
      </c>
    </row>
    <row r="1200" spans="1:16" ht="15.75" hidden="1" customHeight="1">
      <c r="A1200">
        <v>2342</v>
      </c>
      <c r="B1200" t="s">
        <v>2427</v>
      </c>
      <c r="C1200" t="s">
        <v>2428</v>
      </c>
      <c r="D1200" t="s">
        <v>2224</v>
      </c>
      <c r="E1200" t="s">
        <v>41</v>
      </c>
      <c r="F1200" t="s">
        <v>42</v>
      </c>
      <c r="G1200" t="s">
        <v>21</v>
      </c>
      <c r="H1200" t="s">
        <v>30</v>
      </c>
      <c r="I1200" t="s">
        <v>27</v>
      </c>
      <c r="L1200">
        <v>0</v>
      </c>
      <c r="M1200" t="s">
        <v>31</v>
      </c>
      <c r="N1200">
        <v>2342</v>
      </c>
      <c r="O1200">
        <f>_xlfn.XLOOKUP(A1200,Planilha1!F:F,Planilha1!G:G,0)</f>
        <v>0</v>
      </c>
      <c r="P1200">
        <v>0</v>
      </c>
    </row>
    <row r="1201" spans="1:16" ht="15.75" hidden="1" customHeight="1">
      <c r="A1201">
        <v>2343</v>
      </c>
      <c r="B1201" t="s">
        <v>2429</v>
      </c>
      <c r="C1201" t="s">
        <v>2430</v>
      </c>
      <c r="D1201" t="s">
        <v>18</v>
      </c>
      <c r="E1201" t="s">
        <v>19</v>
      </c>
      <c r="F1201" t="s">
        <v>20</v>
      </c>
      <c r="G1201" t="s">
        <v>21</v>
      </c>
      <c r="H1201" t="s">
        <v>30</v>
      </c>
      <c r="I1201" t="s">
        <v>27</v>
      </c>
      <c r="L1201">
        <v>0</v>
      </c>
      <c r="M1201" t="s">
        <v>31</v>
      </c>
      <c r="N1201">
        <v>2343</v>
      </c>
      <c r="O1201">
        <f>_xlfn.XLOOKUP(A1201,Planilha1!F:F,Planilha1!G:G,0)</f>
        <v>2.25</v>
      </c>
      <c r="P1201">
        <v>0</v>
      </c>
    </row>
    <row r="1202" spans="1:16" ht="15.75" hidden="1" customHeight="1">
      <c r="A1202">
        <v>2350</v>
      </c>
      <c r="B1202" t="s">
        <v>2431</v>
      </c>
      <c r="C1202" t="s">
        <v>2432</v>
      </c>
      <c r="D1202" t="s">
        <v>69</v>
      </c>
      <c r="E1202" t="s">
        <v>70</v>
      </c>
      <c r="F1202" t="s">
        <v>20</v>
      </c>
      <c r="G1202" t="s">
        <v>21</v>
      </c>
      <c r="H1202" t="s">
        <v>22</v>
      </c>
      <c r="I1202" t="s">
        <v>27</v>
      </c>
      <c r="L1202">
        <v>0</v>
      </c>
      <c r="M1202" t="str">
        <f>_xlfn.XLOOKUP(A1202,Planilha1!B:B,Planilha1!C:C)</f>
        <v>Interno</v>
      </c>
      <c r="N1202">
        <v>2350</v>
      </c>
      <c r="O1202">
        <f>_xlfn.XLOOKUP(A1202,Planilha1!F:F,Planilha1!G:G,0)</f>
        <v>5.28</v>
      </c>
      <c r="P1202">
        <v>183.41136990000001</v>
      </c>
    </row>
    <row r="1203" spans="1:16" ht="15.75" hidden="1" customHeight="1">
      <c r="A1203">
        <v>2360</v>
      </c>
      <c r="B1203" t="s">
        <v>2433</v>
      </c>
      <c r="C1203" t="s">
        <v>2434</v>
      </c>
      <c r="D1203" t="s">
        <v>164</v>
      </c>
      <c r="E1203" t="s">
        <v>19</v>
      </c>
      <c r="F1203" t="s">
        <v>140</v>
      </c>
      <c r="G1203" t="s">
        <v>21</v>
      </c>
      <c r="H1203" t="s">
        <v>30</v>
      </c>
      <c r="I1203" t="s">
        <v>27</v>
      </c>
      <c r="L1203">
        <v>0</v>
      </c>
      <c r="M1203" t="s">
        <v>31</v>
      </c>
      <c r="N1203">
        <v>2360</v>
      </c>
      <c r="O1203">
        <f>_xlfn.XLOOKUP(A1203,Planilha1!F:F,Planilha1!G:G,0)</f>
        <v>8.4</v>
      </c>
      <c r="P1203">
        <v>0</v>
      </c>
    </row>
    <row r="1204" spans="1:16" ht="15.75" hidden="1" customHeight="1">
      <c r="A1204">
        <v>2361</v>
      </c>
      <c r="B1204" t="s">
        <v>2435</v>
      </c>
      <c r="C1204" t="s">
        <v>2436</v>
      </c>
      <c r="D1204" t="s">
        <v>103</v>
      </c>
      <c r="E1204" t="s">
        <v>19</v>
      </c>
      <c r="F1204" t="s">
        <v>93</v>
      </c>
      <c r="G1204" t="s">
        <v>21</v>
      </c>
      <c r="H1204" t="s">
        <v>30</v>
      </c>
      <c r="I1204" t="s">
        <v>27</v>
      </c>
      <c r="L1204">
        <v>0</v>
      </c>
      <c r="M1204" t="s">
        <v>31</v>
      </c>
      <c r="N1204">
        <v>2361</v>
      </c>
      <c r="O1204">
        <f>_xlfn.XLOOKUP(A1204,Planilha1!F:F,Planilha1!G:G,0)</f>
        <v>2.4</v>
      </c>
      <c r="P1204">
        <v>0</v>
      </c>
    </row>
    <row r="1205" spans="1:16" ht="15.75" hidden="1" customHeight="1">
      <c r="A1205">
        <v>2362</v>
      </c>
      <c r="B1205" t="s">
        <v>2437</v>
      </c>
      <c r="C1205" t="s">
        <v>2438</v>
      </c>
      <c r="D1205" t="s">
        <v>103</v>
      </c>
      <c r="E1205" t="s">
        <v>19</v>
      </c>
      <c r="F1205" t="s">
        <v>93</v>
      </c>
      <c r="G1205" t="s">
        <v>21</v>
      </c>
      <c r="H1205" t="s">
        <v>30</v>
      </c>
      <c r="I1205" t="s">
        <v>27</v>
      </c>
      <c r="L1205">
        <v>0</v>
      </c>
      <c r="M1205" t="s">
        <v>31</v>
      </c>
      <c r="N1205">
        <v>2362</v>
      </c>
      <c r="O1205">
        <f>_xlfn.XLOOKUP(A1205,Planilha1!F:F,Planilha1!G:G,0)</f>
        <v>0</v>
      </c>
      <c r="P1205">
        <v>0</v>
      </c>
    </row>
    <row r="1206" spans="1:16" ht="15.75" hidden="1" customHeight="1">
      <c r="A1206">
        <v>2363</v>
      </c>
      <c r="B1206" t="s">
        <v>2439</v>
      </c>
      <c r="C1206" t="s">
        <v>2440</v>
      </c>
      <c r="D1206" t="s">
        <v>138</v>
      </c>
      <c r="E1206" t="s">
        <v>19</v>
      </c>
      <c r="F1206" t="s">
        <v>93</v>
      </c>
      <c r="G1206" t="s">
        <v>21</v>
      </c>
      <c r="H1206" t="s">
        <v>30</v>
      </c>
      <c r="I1206" t="s">
        <v>27</v>
      </c>
      <c r="L1206">
        <v>0</v>
      </c>
      <c r="M1206" t="s">
        <v>31</v>
      </c>
      <c r="N1206">
        <v>2363</v>
      </c>
      <c r="O1206">
        <f>_xlfn.XLOOKUP(A1206,Planilha1!F:F,Planilha1!G:G,0)</f>
        <v>2.4</v>
      </c>
      <c r="P1206">
        <v>0</v>
      </c>
    </row>
    <row r="1207" spans="1:16" ht="15.75" hidden="1" customHeight="1">
      <c r="A1207">
        <v>2364</v>
      </c>
      <c r="B1207" t="s">
        <v>2441</v>
      </c>
      <c r="C1207" t="s">
        <v>2442</v>
      </c>
      <c r="D1207" t="s">
        <v>103</v>
      </c>
      <c r="E1207" t="s">
        <v>19</v>
      </c>
      <c r="F1207" t="s">
        <v>93</v>
      </c>
      <c r="G1207" t="s">
        <v>21</v>
      </c>
      <c r="H1207" t="s">
        <v>30</v>
      </c>
      <c r="I1207" t="s">
        <v>27</v>
      </c>
      <c r="L1207">
        <v>0</v>
      </c>
      <c r="M1207" t="s">
        <v>31</v>
      </c>
      <c r="N1207">
        <v>2364</v>
      </c>
      <c r="O1207">
        <f>_xlfn.XLOOKUP(A1207,Planilha1!F:F,Planilha1!G:G,0)</f>
        <v>0</v>
      </c>
      <c r="P1207">
        <v>0</v>
      </c>
    </row>
    <row r="1208" spans="1:16" ht="15.75" hidden="1" customHeight="1">
      <c r="A1208">
        <v>2370</v>
      </c>
      <c r="B1208" t="s">
        <v>2443</v>
      </c>
      <c r="C1208" t="s">
        <v>2444</v>
      </c>
      <c r="D1208" t="s">
        <v>164</v>
      </c>
      <c r="E1208" t="s">
        <v>19</v>
      </c>
      <c r="F1208" t="s">
        <v>140</v>
      </c>
      <c r="G1208" t="s">
        <v>21</v>
      </c>
      <c r="H1208" t="s">
        <v>30</v>
      </c>
      <c r="I1208" t="s">
        <v>27</v>
      </c>
      <c r="L1208">
        <v>0</v>
      </c>
      <c r="M1208" t="s">
        <v>31</v>
      </c>
      <c r="N1208">
        <v>2370</v>
      </c>
      <c r="O1208">
        <f>_xlfn.XLOOKUP(A1208,Planilha1!F:F,Planilha1!G:G,0)</f>
        <v>8.4</v>
      </c>
      <c r="P1208">
        <v>0</v>
      </c>
    </row>
    <row r="1209" spans="1:16" ht="15.75" hidden="1" customHeight="1">
      <c r="A1209">
        <v>2371</v>
      </c>
      <c r="B1209" t="s">
        <v>2445</v>
      </c>
      <c r="C1209" t="s">
        <v>2446</v>
      </c>
      <c r="D1209" t="s">
        <v>231</v>
      </c>
      <c r="E1209" t="s">
        <v>144</v>
      </c>
      <c r="F1209" t="s">
        <v>42</v>
      </c>
      <c r="G1209" t="s">
        <v>21</v>
      </c>
      <c r="H1209" t="s">
        <v>30</v>
      </c>
      <c r="I1209" t="s">
        <v>27</v>
      </c>
      <c r="L1209">
        <v>0</v>
      </c>
      <c r="M1209" t="s">
        <v>31</v>
      </c>
      <c r="N1209">
        <v>2371</v>
      </c>
      <c r="O1209">
        <f>_xlfn.XLOOKUP(A1209,Planilha1!F:F,Planilha1!G:G,0)</f>
        <v>0</v>
      </c>
      <c r="P1209">
        <v>0</v>
      </c>
    </row>
    <row r="1210" spans="1:16" ht="15.75" hidden="1" customHeight="1">
      <c r="A1210">
        <v>2372</v>
      </c>
      <c r="B1210" t="s">
        <v>2447</v>
      </c>
      <c r="C1210" t="s">
        <v>2448</v>
      </c>
      <c r="D1210" t="s">
        <v>231</v>
      </c>
      <c r="E1210" t="s">
        <v>144</v>
      </c>
      <c r="F1210" t="s">
        <v>42</v>
      </c>
      <c r="G1210" t="s">
        <v>21</v>
      </c>
      <c r="H1210" t="s">
        <v>30</v>
      </c>
      <c r="I1210" t="s">
        <v>27</v>
      </c>
      <c r="L1210">
        <v>0</v>
      </c>
      <c r="M1210" t="s">
        <v>31</v>
      </c>
      <c r="N1210">
        <v>2372</v>
      </c>
      <c r="O1210">
        <f>_xlfn.XLOOKUP(A1210,Planilha1!F:F,Planilha1!G:G,0)</f>
        <v>0</v>
      </c>
      <c r="P1210">
        <v>0</v>
      </c>
    </row>
    <row r="1211" spans="1:16" ht="15.75" hidden="1" customHeight="1">
      <c r="A1211">
        <v>2373</v>
      </c>
      <c r="B1211" t="s">
        <v>2449</v>
      </c>
      <c r="C1211" t="s">
        <v>2450</v>
      </c>
      <c r="D1211" t="s">
        <v>164</v>
      </c>
      <c r="E1211" t="s">
        <v>19</v>
      </c>
      <c r="F1211" t="s">
        <v>140</v>
      </c>
      <c r="G1211" t="s">
        <v>21</v>
      </c>
      <c r="H1211" t="s">
        <v>30</v>
      </c>
      <c r="I1211" t="s">
        <v>27</v>
      </c>
      <c r="L1211">
        <v>0</v>
      </c>
      <c r="M1211" t="s">
        <v>31</v>
      </c>
      <c r="N1211">
        <v>2373</v>
      </c>
      <c r="O1211">
        <f>_xlfn.XLOOKUP(A1211,Planilha1!F:F,Planilha1!G:G,0)</f>
        <v>0</v>
      </c>
      <c r="P1211">
        <v>0</v>
      </c>
    </row>
    <row r="1212" spans="1:16" ht="15.75" hidden="1" customHeight="1">
      <c r="A1212">
        <v>2374</v>
      </c>
      <c r="B1212" t="s">
        <v>2451</v>
      </c>
      <c r="C1212" t="s">
        <v>2452</v>
      </c>
      <c r="D1212" t="s">
        <v>164</v>
      </c>
      <c r="E1212" t="s">
        <v>19</v>
      </c>
      <c r="F1212" t="s">
        <v>140</v>
      </c>
      <c r="G1212" t="s">
        <v>21</v>
      </c>
      <c r="H1212" t="s">
        <v>30</v>
      </c>
      <c r="I1212" t="s">
        <v>27</v>
      </c>
      <c r="L1212">
        <v>0</v>
      </c>
      <c r="M1212" t="s">
        <v>31</v>
      </c>
      <c r="N1212">
        <v>2374</v>
      </c>
      <c r="O1212">
        <f>_xlfn.XLOOKUP(A1212,Planilha1!F:F,Planilha1!G:G,0)</f>
        <v>0</v>
      </c>
      <c r="P1212">
        <v>0</v>
      </c>
    </row>
    <row r="1213" spans="1:16" ht="15.75" hidden="1" customHeight="1">
      <c r="A1213">
        <v>2375</v>
      </c>
      <c r="B1213" t="s">
        <v>2453</v>
      </c>
      <c r="C1213" t="s">
        <v>2454</v>
      </c>
      <c r="D1213" t="s">
        <v>231</v>
      </c>
      <c r="E1213" t="s">
        <v>144</v>
      </c>
      <c r="F1213" t="s">
        <v>42</v>
      </c>
      <c r="G1213" t="s">
        <v>21</v>
      </c>
      <c r="H1213" t="s">
        <v>30</v>
      </c>
      <c r="I1213" t="s">
        <v>27</v>
      </c>
      <c r="L1213">
        <v>0</v>
      </c>
      <c r="M1213" t="s">
        <v>31</v>
      </c>
      <c r="N1213">
        <v>2375</v>
      </c>
      <c r="O1213">
        <f>_xlfn.XLOOKUP(A1213,Planilha1!F:F,Planilha1!G:G,0)</f>
        <v>0</v>
      </c>
      <c r="P1213">
        <v>0</v>
      </c>
    </row>
    <row r="1214" spans="1:16" ht="15.75" hidden="1" customHeight="1">
      <c r="A1214">
        <v>2376</v>
      </c>
      <c r="B1214" t="s">
        <v>2455</v>
      </c>
      <c r="C1214" t="s">
        <v>2456</v>
      </c>
      <c r="D1214" t="s">
        <v>231</v>
      </c>
      <c r="E1214" t="s">
        <v>144</v>
      </c>
      <c r="F1214" t="s">
        <v>42</v>
      </c>
      <c r="G1214" t="s">
        <v>21</v>
      </c>
      <c r="H1214" t="s">
        <v>30</v>
      </c>
      <c r="I1214" t="s">
        <v>27</v>
      </c>
      <c r="L1214">
        <v>0</v>
      </c>
      <c r="M1214" t="s">
        <v>31</v>
      </c>
      <c r="N1214">
        <v>2376</v>
      </c>
      <c r="O1214">
        <f>_xlfn.XLOOKUP(A1214,Planilha1!F:F,Planilha1!G:G,0)</f>
        <v>0</v>
      </c>
      <c r="P1214">
        <v>0</v>
      </c>
    </row>
    <row r="1215" spans="1:16" ht="15.75" hidden="1" customHeight="1">
      <c r="A1215">
        <v>2380</v>
      </c>
      <c r="B1215" t="s">
        <v>2457</v>
      </c>
      <c r="C1215" t="s">
        <v>2458</v>
      </c>
      <c r="D1215" t="s">
        <v>231</v>
      </c>
      <c r="E1215" t="s">
        <v>144</v>
      </c>
      <c r="F1215" t="s">
        <v>42</v>
      </c>
      <c r="G1215" t="s">
        <v>21</v>
      </c>
      <c r="H1215" t="s">
        <v>30</v>
      </c>
      <c r="I1215" t="s">
        <v>27</v>
      </c>
      <c r="L1215">
        <v>0</v>
      </c>
      <c r="M1215" t="s">
        <v>31</v>
      </c>
      <c r="N1215">
        <v>2380</v>
      </c>
      <c r="O1215">
        <f>_xlfn.XLOOKUP(A1215,Planilha1!F:F,Planilha1!G:G,0)</f>
        <v>0.8</v>
      </c>
      <c r="P1215">
        <v>0</v>
      </c>
    </row>
    <row r="1216" spans="1:16" ht="15.75" hidden="1" customHeight="1">
      <c r="A1216">
        <v>2381</v>
      </c>
      <c r="B1216" t="s">
        <v>2459</v>
      </c>
      <c r="C1216" t="s">
        <v>2460</v>
      </c>
      <c r="D1216" t="s">
        <v>231</v>
      </c>
      <c r="E1216" t="s">
        <v>144</v>
      </c>
      <c r="F1216" t="s">
        <v>42</v>
      </c>
      <c r="G1216" t="s">
        <v>21</v>
      </c>
      <c r="H1216" t="s">
        <v>30</v>
      </c>
      <c r="I1216" t="s">
        <v>27</v>
      </c>
      <c r="L1216">
        <v>0</v>
      </c>
      <c r="M1216" t="s">
        <v>31</v>
      </c>
      <c r="N1216">
        <v>2381</v>
      </c>
      <c r="O1216">
        <f>_xlfn.XLOOKUP(A1216,Planilha1!F:F,Planilha1!G:G,0)</f>
        <v>0</v>
      </c>
      <c r="P1216">
        <v>0</v>
      </c>
    </row>
    <row r="1217" spans="1:16" ht="15.75" hidden="1" customHeight="1">
      <c r="A1217">
        <v>2382</v>
      </c>
      <c r="B1217" t="s">
        <v>2461</v>
      </c>
      <c r="C1217" t="s">
        <v>2462</v>
      </c>
      <c r="D1217" t="s">
        <v>231</v>
      </c>
      <c r="E1217" t="s">
        <v>144</v>
      </c>
      <c r="F1217" t="s">
        <v>42</v>
      </c>
      <c r="G1217" t="s">
        <v>21</v>
      </c>
      <c r="H1217" t="s">
        <v>30</v>
      </c>
      <c r="I1217" t="s">
        <v>27</v>
      </c>
      <c r="L1217">
        <v>0</v>
      </c>
      <c r="M1217" t="s">
        <v>31</v>
      </c>
      <c r="N1217">
        <v>2382</v>
      </c>
      <c r="O1217">
        <f>_xlfn.XLOOKUP(A1217,Planilha1!F:F,Planilha1!G:G,0)</f>
        <v>0.8</v>
      </c>
      <c r="P1217">
        <v>0</v>
      </c>
    </row>
    <row r="1218" spans="1:16" ht="15.75" hidden="1" customHeight="1">
      <c r="A1218">
        <v>2383</v>
      </c>
      <c r="B1218" t="s">
        <v>2463</v>
      </c>
      <c r="C1218" t="s">
        <v>2464</v>
      </c>
      <c r="D1218" t="s">
        <v>231</v>
      </c>
      <c r="E1218" t="s">
        <v>144</v>
      </c>
      <c r="F1218" t="s">
        <v>42</v>
      </c>
      <c r="G1218" t="s">
        <v>21</v>
      </c>
      <c r="H1218" t="s">
        <v>30</v>
      </c>
      <c r="I1218" t="s">
        <v>27</v>
      </c>
      <c r="L1218">
        <v>0</v>
      </c>
      <c r="M1218" t="s">
        <v>31</v>
      </c>
      <c r="N1218">
        <v>2383</v>
      </c>
      <c r="O1218">
        <f>_xlfn.XLOOKUP(A1218,Planilha1!F:F,Planilha1!G:G,0)</f>
        <v>0</v>
      </c>
      <c r="P1218">
        <v>0</v>
      </c>
    </row>
    <row r="1219" spans="1:16" ht="15.75" hidden="1" customHeight="1">
      <c r="A1219">
        <v>2384</v>
      </c>
      <c r="B1219" t="s">
        <v>2465</v>
      </c>
      <c r="C1219" t="s">
        <v>2466</v>
      </c>
      <c r="D1219" t="s">
        <v>231</v>
      </c>
      <c r="E1219" t="s">
        <v>144</v>
      </c>
      <c r="F1219" t="s">
        <v>42</v>
      </c>
      <c r="G1219" t="s">
        <v>21</v>
      </c>
      <c r="H1219" t="s">
        <v>22</v>
      </c>
      <c r="I1219" t="s">
        <v>27</v>
      </c>
      <c r="L1219">
        <v>0</v>
      </c>
      <c r="M1219" t="str">
        <f>_xlfn.XLOOKUP(A1219,Planilha1!B:B,Planilha1!C:C)</f>
        <v>Exportação</v>
      </c>
      <c r="N1219">
        <v>2384</v>
      </c>
      <c r="O1219">
        <f>_xlfn.XLOOKUP(A1219,Planilha1!F:F,Planilha1!G:G,0)</f>
        <v>0.8</v>
      </c>
      <c r="P1219">
        <v>0</v>
      </c>
    </row>
    <row r="1220" spans="1:16" ht="15.75" hidden="1" customHeight="1">
      <c r="A1220">
        <v>2385</v>
      </c>
      <c r="B1220" t="s">
        <v>2467</v>
      </c>
      <c r="C1220" t="s">
        <v>2468</v>
      </c>
      <c r="D1220" t="s">
        <v>231</v>
      </c>
      <c r="E1220" t="s">
        <v>144</v>
      </c>
      <c r="F1220" t="s">
        <v>42</v>
      </c>
      <c r="G1220" t="s">
        <v>21</v>
      </c>
      <c r="H1220" t="s">
        <v>22</v>
      </c>
      <c r="I1220" t="s">
        <v>27</v>
      </c>
      <c r="L1220">
        <v>0</v>
      </c>
      <c r="M1220" t="s">
        <v>1731</v>
      </c>
      <c r="N1220">
        <v>2385</v>
      </c>
      <c r="O1220">
        <f>_xlfn.XLOOKUP(A1220,Planilha1!F:F,Planilha1!G:G,0)</f>
        <v>0</v>
      </c>
      <c r="P1220">
        <v>0</v>
      </c>
    </row>
    <row r="1221" spans="1:16" ht="15.75" hidden="1" customHeight="1">
      <c r="A1221">
        <v>2386</v>
      </c>
      <c r="B1221" t="s">
        <v>2469</v>
      </c>
      <c r="C1221" t="s">
        <v>2470</v>
      </c>
      <c r="D1221" t="s">
        <v>231</v>
      </c>
      <c r="E1221" t="s">
        <v>144</v>
      </c>
      <c r="F1221" t="s">
        <v>42</v>
      </c>
      <c r="G1221" t="s">
        <v>21</v>
      </c>
      <c r="H1221" t="s">
        <v>22</v>
      </c>
      <c r="I1221" t="s">
        <v>27</v>
      </c>
      <c r="L1221">
        <v>0</v>
      </c>
      <c r="M1221" t="str">
        <f>_xlfn.XLOOKUP(A1221,Planilha1!B:B,Planilha1!C:C)</f>
        <v>Exportação</v>
      </c>
      <c r="N1221">
        <v>2386</v>
      </c>
      <c r="O1221">
        <f>_xlfn.XLOOKUP(A1221,Planilha1!F:F,Planilha1!G:G,0)</f>
        <v>0.8</v>
      </c>
      <c r="P1221">
        <v>10.83760038</v>
      </c>
    </row>
    <row r="1222" spans="1:16" ht="15.75" hidden="1" customHeight="1">
      <c r="A1222">
        <v>2387</v>
      </c>
      <c r="B1222" t="s">
        <v>2471</v>
      </c>
      <c r="C1222" t="s">
        <v>2472</v>
      </c>
      <c r="D1222" t="s">
        <v>231</v>
      </c>
      <c r="E1222" t="s">
        <v>144</v>
      </c>
      <c r="F1222" t="s">
        <v>42</v>
      </c>
      <c r="G1222" t="s">
        <v>21</v>
      </c>
      <c r="H1222" t="s">
        <v>22</v>
      </c>
      <c r="I1222" t="s">
        <v>27</v>
      </c>
      <c r="L1222">
        <v>0</v>
      </c>
      <c r="M1222" t="s">
        <v>1731</v>
      </c>
      <c r="N1222">
        <v>2387</v>
      </c>
      <c r="O1222">
        <f>_xlfn.XLOOKUP(A1222,Planilha1!F:F,Planilha1!G:G,0)</f>
        <v>0</v>
      </c>
      <c r="P1222">
        <v>0</v>
      </c>
    </row>
    <row r="1223" spans="1:16" ht="15.75" hidden="1" customHeight="1">
      <c r="A1223">
        <v>2388</v>
      </c>
      <c r="B1223" t="s">
        <v>2473</v>
      </c>
      <c r="C1223" t="s">
        <v>2474</v>
      </c>
      <c r="D1223" t="s">
        <v>231</v>
      </c>
      <c r="E1223" t="s">
        <v>144</v>
      </c>
      <c r="F1223" t="s">
        <v>42</v>
      </c>
      <c r="G1223" t="s">
        <v>21</v>
      </c>
      <c r="H1223" t="s">
        <v>22</v>
      </c>
      <c r="I1223" t="s">
        <v>27</v>
      </c>
      <c r="L1223">
        <v>0</v>
      </c>
      <c r="M1223" t="str">
        <f>_xlfn.XLOOKUP(A1223,Planilha1!B:B,Planilha1!C:C)</f>
        <v>Exportação</v>
      </c>
      <c r="N1223">
        <v>2388</v>
      </c>
      <c r="O1223">
        <f>_xlfn.XLOOKUP(A1223,Planilha1!F:F,Planilha1!G:G,0)</f>
        <v>0.8</v>
      </c>
      <c r="P1223">
        <v>10.763199999999999</v>
      </c>
    </row>
    <row r="1224" spans="1:16" ht="15.75" hidden="1" customHeight="1">
      <c r="A1224">
        <v>2389</v>
      </c>
      <c r="B1224" t="s">
        <v>2475</v>
      </c>
      <c r="C1224" t="s">
        <v>2476</v>
      </c>
      <c r="D1224" t="s">
        <v>231</v>
      </c>
      <c r="E1224" t="s">
        <v>144</v>
      </c>
      <c r="F1224" t="s">
        <v>42</v>
      </c>
      <c r="G1224" t="s">
        <v>21</v>
      </c>
      <c r="H1224" t="s">
        <v>22</v>
      </c>
      <c r="I1224" t="s">
        <v>27</v>
      </c>
      <c r="L1224">
        <v>0</v>
      </c>
      <c r="M1224" t="s">
        <v>1731</v>
      </c>
      <c r="N1224">
        <v>2389</v>
      </c>
      <c r="O1224">
        <f>_xlfn.XLOOKUP(A1224,Planilha1!F:F,Planilha1!G:G,0)</f>
        <v>0</v>
      </c>
      <c r="P1224">
        <v>0</v>
      </c>
    </row>
    <row r="1225" spans="1:16" ht="15.75" hidden="1" customHeight="1">
      <c r="A1225">
        <v>2390</v>
      </c>
      <c r="B1225" t="s">
        <v>2477</v>
      </c>
      <c r="C1225" t="s">
        <v>2478</v>
      </c>
      <c r="D1225" t="s">
        <v>231</v>
      </c>
      <c r="E1225" t="s">
        <v>144</v>
      </c>
      <c r="F1225" t="s">
        <v>42</v>
      </c>
      <c r="G1225" t="s">
        <v>21</v>
      </c>
      <c r="H1225" t="s">
        <v>22</v>
      </c>
      <c r="I1225" t="s">
        <v>27</v>
      </c>
      <c r="L1225">
        <v>0</v>
      </c>
      <c r="M1225" t="str">
        <f>_xlfn.XLOOKUP(A1225,Planilha1!B:B,Planilha1!C:C)</f>
        <v>Exportação</v>
      </c>
      <c r="N1225">
        <v>2390</v>
      </c>
      <c r="O1225">
        <f>_xlfn.XLOOKUP(A1225,Planilha1!F:F,Planilha1!G:G,0)</f>
        <v>0.8</v>
      </c>
      <c r="P1225">
        <v>10.814400210000001</v>
      </c>
    </row>
    <row r="1226" spans="1:16" ht="15.75" hidden="1" customHeight="1">
      <c r="A1226">
        <v>2391</v>
      </c>
      <c r="B1226" t="s">
        <v>2479</v>
      </c>
      <c r="C1226" t="s">
        <v>2480</v>
      </c>
      <c r="D1226" t="s">
        <v>231</v>
      </c>
      <c r="E1226" t="s">
        <v>144</v>
      </c>
      <c r="F1226" t="s">
        <v>42</v>
      </c>
      <c r="G1226" t="s">
        <v>21</v>
      </c>
      <c r="H1226" t="s">
        <v>22</v>
      </c>
      <c r="I1226" t="s">
        <v>27</v>
      </c>
      <c r="L1226">
        <v>0</v>
      </c>
      <c r="M1226" t="s">
        <v>1731</v>
      </c>
      <c r="N1226">
        <v>2391</v>
      </c>
      <c r="O1226">
        <f>_xlfn.XLOOKUP(A1226,Planilha1!F:F,Planilha1!G:G,0)</f>
        <v>0</v>
      </c>
      <c r="P1226">
        <v>0</v>
      </c>
    </row>
    <row r="1227" spans="1:16" ht="15.75" hidden="1" customHeight="1">
      <c r="A1227">
        <v>2392</v>
      </c>
      <c r="B1227" t="s">
        <v>2481</v>
      </c>
      <c r="C1227" t="s">
        <v>2482</v>
      </c>
      <c r="D1227" t="s">
        <v>231</v>
      </c>
      <c r="E1227" t="s">
        <v>144</v>
      </c>
      <c r="F1227" t="s">
        <v>42</v>
      </c>
      <c r="G1227" t="s">
        <v>21</v>
      </c>
      <c r="H1227" t="s">
        <v>22</v>
      </c>
      <c r="I1227" t="s">
        <v>27</v>
      </c>
      <c r="L1227">
        <v>0</v>
      </c>
      <c r="M1227" t="s">
        <v>1731</v>
      </c>
      <c r="N1227">
        <v>2392</v>
      </c>
      <c r="O1227">
        <f>_xlfn.XLOOKUP(A1227,Planilha1!F:F,Planilha1!G:G,0)</f>
        <v>0.8</v>
      </c>
      <c r="P1227">
        <v>0</v>
      </c>
    </row>
    <row r="1228" spans="1:16" ht="15.75" hidden="1" customHeight="1">
      <c r="A1228">
        <v>2393</v>
      </c>
      <c r="B1228" t="s">
        <v>2483</v>
      </c>
      <c r="C1228" t="s">
        <v>2484</v>
      </c>
      <c r="D1228" t="s">
        <v>231</v>
      </c>
      <c r="E1228" t="s">
        <v>144</v>
      </c>
      <c r="F1228" t="s">
        <v>42</v>
      </c>
      <c r="G1228" t="s">
        <v>21</v>
      </c>
      <c r="H1228" t="s">
        <v>22</v>
      </c>
      <c r="I1228" t="s">
        <v>27</v>
      </c>
      <c r="L1228">
        <v>0</v>
      </c>
      <c r="M1228" t="s">
        <v>1731</v>
      </c>
      <c r="N1228">
        <v>2393</v>
      </c>
      <c r="O1228">
        <f>_xlfn.XLOOKUP(A1228,Planilha1!F:F,Planilha1!G:G,0)</f>
        <v>0</v>
      </c>
      <c r="P1228">
        <v>0</v>
      </c>
    </row>
    <row r="1229" spans="1:16" ht="15.75" hidden="1" customHeight="1">
      <c r="A1229">
        <v>2394</v>
      </c>
      <c r="B1229" t="s">
        <v>2485</v>
      </c>
      <c r="C1229" t="s">
        <v>2486</v>
      </c>
      <c r="D1229" t="s">
        <v>40</v>
      </c>
      <c r="E1229" t="s">
        <v>47</v>
      </c>
      <c r="F1229" t="s">
        <v>42</v>
      </c>
      <c r="G1229" t="s">
        <v>21</v>
      </c>
      <c r="H1229" t="s">
        <v>30</v>
      </c>
      <c r="I1229" t="s">
        <v>27</v>
      </c>
      <c r="L1229">
        <v>0</v>
      </c>
      <c r="M1229" t="s">
        <v>31</v>
      </c>
      <c r="N1229">
        <v>2394</v>
      </c>
      <c r="O1229">
        <f>_xlfn.XLOOKUP(A1229,Planilha1!F:F,Planilha1!G:G,0)</f>
        <v>0</v>
      </c>
      <c r="P1229">
        <v>0</v>
      </c>
    </row>
    <row r="1230" spans="1:16" ht="15.75" hidden="1" customHeight="1">
      <c r="A1230">
        <v>2395</v>
      </c>
      <c r="B1230" t="s">
        <v>2487</v>
      </c>
      <c r="C1230" t="s">
        <v>2488</v>
      </c>
      <c r="D1230" t="s">
        <v>809</v>
      </c>
      <c r="E1230" t="s">
        <v>809</v>
      </c>
      <c r="F1230" t="s">
        <v>809</v>
      </c>
      <c r="G1230" t="s">
        <v>21</v>
      </c>
      <c r="H1230" t="s">
        <v>30</v>
      </c>
      <c r="I1230" t="s">
        <v>27</v>
      </c>
      <c r="L1230">
        <v>0</v>
      </c>
      <c r="M1230" t="s">
        <v>31</v>
      </c>
      <c r="N1230">
        <v>2395</v>
      </c>
      <c r="O1230">
        <f>_xlfn.XLOOKUP(A1230,Planilha1!F:F,Planilha1!G:G,0)</f>
        <v>0</v>
      </c>
      <c r="P1230">
        <v>0</v>
      </c>
    </row>
    <row r="1231" spans="1:16" ht="15.75" hidden="1" customHeight="1">
      <c r="A1231">
        <v>2396</v>
      </c>
      <c r="B1231" t="s">
        <v>2489</v>
      </c>
      <c r="C1231" t="s">
        <v>2490</v>
      </c>
      <c r="D1231" t="s">
        <v>18</v>
      </c>
      <c r="E1231" t="s">
        <v>19</v>
      </c>
      <c r="F1231" t="s">
        <v>20</v>
      </c>
      <c r="G1231" t="s">
        <v>21</v>
      </c>
      <c r="H1231" t="s">
        <v>30</v>
      </c>
      <c r="I1231" t="s">
        <v>27</v>
      </c>
      <c r="L1231">
        <v>0</v>
      </c>
      <c r="M1231" t="s">
        <v>31</v>
      </c>
      <c r="N1231">
        <v>2396</v>
      </c>
      <c r="O1231">
        <f>_xlfn.XLOOKUP(A1231,Planilha1!F:F,Planilha1!G:G,0)</f>
        <v>3</v>
      </c>
      <c r="P1231">
        <v>0</v>
      </c>
    </row>
    <row r="1232" spans="1:16" ht="15.75" hidden="1" customHeight="1">
      <c r="A1232">
        <v>2397</v>
      </c>
      <c r="B1232" t="s">
        <v>2491</v>
      </c>
      <c r="C1232" t="s">
        <v>2492</v>
      </c>
      <c r="D1232" t="s">
        <v>809</v>
      </c>
      <c r="E1232" t="s">
        <v>809</v>
      </c>
      <c r="F1232" t="s">
        <v>42</v>
      </c>
      <c r="G1232" t="s">
        <v>21</v>
      </c>
      <c r="H1232" t="s">
        <v>30</v>
      </c>
      <c r="I1232" t="s">
        <v>27</v>
      </c>
      <c r="L1232">
        <v>0</v>
      </c>
      <c r="M1232" t="s">
        <v>31</v>
      </c>
      <c r="N1232">
        <v>2397</v>
      </c>
      <c r="O1232">
        <f>_xlfn.XLOOKUP(A1232,Planilha1!F:F,Planilha1!G:G,0)</f>
        <v>0</v>
      </c>
      <c r="P1232">
        <v>0</v>
      </c>
    </row>
    <row r="1233" spans="1:16" ht="15.75" hidden="1" customHeight="1">
      <c r="A1233">
        <v>2398</v>
      </c>
      <c r="B1233" t="s">
        <v>2493</v>
      </c>
      <c r="C1233" t="s">
        <v>2494</v>
      </c>
      <c r="D1233" t="s">
        <v>69</v>
      </c>
      <c r="E1233" t="s">
        <v>70</v>
      </c>
      <c r="F1233" t="s">
        <v>20</v>
      </c>
      <c r="G1233" t="s">
        <v>21</v>
      </c>
      <c r="H1233" t="s">
        <v>30</v>
      </c>
      <c r="I1233" t="s">
        <v>27</v>
      </c>
      <c r="L1233">
        <v>0</v>
      </c>
      <c r="M1233" t="s">
        <v>31</v>
      </c>
      <c r="N1233">
        <v>2398</v>
      </c>
      <c r="O1233">
        <f>_xlfn.XLOOKUP(A1233,Planilha1!F:F,Planilha1!G:G,0)</f>
        <v>0</v>
      </c>
      <c r="P1233">
        <v>0</v>
      </c>
    </row>
    <row r="1234" spans="1:16" ht="15.75" hidden="1" customHeight="1">
      <c r="A1234">
        <v>2399</v>
      </c>
      <c r="B1234" t="s">
        <v>2495</v>
      </c>
      <c r="C1234" t="s">
        <v>2496</v>
      </c>
      <c r="D1234" t="s">
        <v>69</v>
      </c>
      <c r="E1234" t="s">
        <v>70</v>
      </c>
      <c r="F1234" t="s">
        <v>20</v>
      </c>
      <c r="G1234" t="s">
        <v>21</v>
      </c>
      <c r="H1234" t="s">
        <v>30</v>
      </c>
      <c r="I1234" t="s">
        <v>27</v>
      </c>
      <c r="L1234">
        <v>0</v>
      </c>
      <c r="M1234" t="s">
        <v>31</v>
      </c>
      <c r="N1234">
        <v>2399</v>
      </c>
      <c r="O1234">
        <f>_xlfn.XLOOKUP(A1234,Planilha1!F:F,Planilha1!G:G,0)</f>
        <v>0</v>
      </c>
      <c r="P1234">
        <v>0</v>
      </c>
    </row>
    <row r="1235" spans="1:16" ht="15.75" hidden="1" customHeight="1">
      <c r="A1235">
        <v>2400</v>
      </c>
      <c r="B1235" t="s">
        <v>2497</v>
      </c>
      <c r="C1235" t="s">
        <v>2498</v>
      </c>
      <c r="D1235" t="s">
        <v>69</v>
      </c>
      <c r="E1235" t="s">
        <v>70</v>
      </c>
      <c r="F1235" t="s">
        <v>20</v>
      </c>
      <c r="G1235" t="s">
        <v>21</v>
      </c>
      <c r="H1235" t="s">
        <v>30</v>
      </c>
      <c r="I1235" t="s">
        <v>27</v>
      </c>
      <c r="L1235">
        <v>0</v>
      </c>
      <c r="M1235" t="s">
        <v>31</v>
      </c>
      <c r="N1235">
        <v>2400</v>
      </c>
      <c r="O1235">
        <f>_xlfn.XLOOKUP(A1235,Planilha1!F:F,Planilha1!G:G,0)</f>
        <v>1.44</v>
      </c>
      <c r="P1235">
        <v>0</v>
      </c>
    </row>
    <row r="1236" spans="1:16" ht="15.75" hidden="1" customHeight="1">
      <c r="A1236">
        <v>2401</v>
      </c>
      <c r="B1236" t="s">
        <v>2499</v>
      </c>
      <c r="C1236" t="s">
        <v>2500</v>
      </c>
      <c r="D1236" t="s">
        <v>18</v>
      </c>
      <c r="E1236" t="s">
        <v>19</v>
      </c>
      <c r="F1236" t="s">
        <v>20</v>
      </c>
      <c r="G1236" t="s">
        <v>21</v>
      </c>
      <c r="H1236" t="s">
        <v>30</v>
      </c>
      <c r="I1236" t="s">
        <v>27</v>
      </c>
      <c r="L1236">
        <v>0</v>
      </c>
      <c r="M1236" t="s">
        <v>31</v>
      </c>
      <c r="N1236">
        <v>2401</v>
      </c>
      <c r="O1236">
        <f>_xlfn.XLOOKUP(A1236,Planilha1!F:F,Planilha1!G:G,0)</f>
        <v>0</v>
      </c>
      <c r="P1236">
        <v>0</v>
      </c>
    </row>
    <row r="1237" spans="1:16" ht="15.75" hidden="1" customHeight="1">
      <c r="A1237">
        <v>2402</v>
      </c>
      <c r="B1237" t="s">
        <v>2501</v>
      </c>
      <c r="C1237" t="s">
        <v>2502</v>
      </c>
      <c r="D1237" t="s">
        <v>231</v>
      </c>
      <c r="E1237" t="s">
        <v>144</v>
      </c>
      <c r="F1237" t="s">
        <v>42</v>
      </c>
      <c r="G1237" t="s">
        <v>21</v>
      </c>
      <c r="H1237" t="s">
        <v>30</v>
      </c>
      <c r="I1237" t="s">
        <v>27</v>
      </c>
      <c r="L1237">
        <v>0</v>
      </c>
      <c r="M1237" t="s">
        <v>31</v>
      </c>
      <c r="N1237">
        <v>2402</v>
      </c>
      <c r="O1237">
        <f>_xlfn.XLOOKUP(A1237,Planilha1!F:F,Planilha1!G:G,0)</f>
        <v>0.8</v>
      </c>
      <c r="P1237">
        <v>0</v>
      </c>
    </row>
    <row r="1238" spans="1:16" ht="15.75" hidden="1" customHeight="1">
      <c r="A1238">
        <v>2403</v>
      </c>
      <c r="B1238" t="s">
        <v>2503</v>
      </c>
      <c r="C1238" t="s">
        <v>2504</v>
      </c>
      <c r="D1238" t="s">
        <v>40</v>
      </c>
      <c r="E1238" t="s">
        <v>47</v>
      </c>
      <c r="F1238" t="s">
        <v>42</v>
      </c>
      <c r="G1238" t="s">
        <v>21</v>
      </c>
      <c r="H1238" t="s">
        <v>30</v>
      </c>
      <c r="I1238" t="s">
        <v>27</v>
      </c>
      <c r="L1238">
        <v>0</v>
      </c>
      <c r="M1238" t="s">
        <v>31</v>
      </c>
      <c r="N1238">
        <v>2403</v>
      </c>
      <c r="O1238">
        <f>_xlfn.XLOOKUP(A1238,Planilha1!F:F,Planilha1!G:G,0)</f>
        <v>0</v>
      </c>
      <c r="P1238">
        <v>0</v>
      </c>
    </row>
    <row r="1239" spans="1:16" ht="15.75" hidden="1" customHeight="1">
      <c r="A1239">
        <v>2404</v>
      </c>
      <c r="B1239" t="s">
        <v>2505</v>
      </c>
      <c r="C1239" t="s">
        <v>2506</v>
      </c>
      <c r="D1239" t="s">
        <v>117</v>
      </c>
      <c r="E1239" t="s">
        <v>19</v>
      </c>
      <c r="F1239" t="s">
        <v>93</v>
      </c>
      <c r="G1239" t="s">
        <v>21</v>
      </c>
      <c r="H1239" t="s">
        <v>30</v>
      </c>
      <c r="I1239" t="s">
        <v>27</v>
      </c>
      <c r="L1239">
        <v>0</v>
      </c>
      <c r="M1239" t="s">
        <v>31</v>
      </c>
      <c r="N1239">
        <v>2404</v>
      </c>
      <c r="O1239">
        <f>_xlfn.XLOOKUP(A1239,Planilha1!F:F,Planilha1!G:G,0)</f>
        <v>0</v>
      </c>
      <c r="P1239">
        <v>0</v>
      </c>
    </row>
    <row r="1240" spans="1:16" ht="15.75" hidden="1" customHeight="1">
      <c r="A1240">
        <v>2405</v>
      </c>
      <c r="B1240" t="s">
        <v>2507</v>
      </c>
      <c r="C1240" t="s">
        <v>2508</v>
      </c>
      <c r="D1240" t="s">
        <v>69</v>
      </c>
      <c r="E1240" t="s">
        <v>70</v>
      </c>
      <c r="F1240" t="s">
        <v>20</v>
      </c>
      <c r="G1240" t="s">
        <v>21</v>
      </c>
      <c r="H1240" t="s">
        <v>22</v>
      </c>
      <c r="I1240" t="s">
        <v>27</v>
      </c>
      <c r="L1240">
        <v>1</v>
      </c>
      <c r="M1240" t="str">
        <f>_xlfn.XLOOKUP(A1240,Planilha1!B:B,Planilha1!C:C)</f>
        <v>Interno</v>
      </c>
      <c r="N1240">
        <v>2405</v>
      </c>
      <c r="O1240">
        <f>_xlfn.XLOOKUP(A1240,Planilha1!F:F,Planilha1!G:G,0)</f>
        <v>1.44</v>
      </c>
      <c r="P1240">
        <v>43.731375819999997</v>
      </c>
    </row>
    <row r="1241" spans="1:16" ht="15.75" hidden="1" customHeight="1">
      <c r="A1241">
        <v>2407</v>
      </c>
      <c r="B1241" t="s">
        <v>2509</v>
      </c>
      <c r="C1241" t="s">
        <v>2510</v>
      </c>
      <c r="D1241" t="s">
        <v>809</v>
      </c>
      <c r="E1241" t="s">
        <v>809</v>
      </c>
      <c r="F1241" t="s">
        <v>42</v>
      </c>
      <c r="G1241" t="s">
        <v>21</v>
      </c>
      <c r="H1241" t="s">
        <v>30</v>
      </c>
      <c r="I1241" t="s">
        <v>27</v>
      </c>
      <c r="L1241">
        <v>0</v>
      </c>
      <c r="M1241" t="s">
        <v>31</v>
      </c>
      <c r="N1241">
        <v>2407</v>
      </c>
      <c r="O1241">
        <f>_xlfn.XLOOKUP(A1241,Planilha1!F:F,Planilha1!G:G,0)</f>
        <v>0</v>
      </c>
      <c r="P1241">
        <v>0</v>
      </c>
    </row>
    <row r="1242" spans="1:16" ht="15.75" hidden="1" customHeight="1">
      <c r="A1242">
        <v>2410</v>
      </c>
      <c r="B1242" t="s">
        <v>2511</v>
      </c>
      <c r="C1242" t="s">
        <v>2512</v>
      </c>
      <c r="D1242" t="s">
        <v>231</v>
      </c>
      <c r="E1242" t="s">
        <v>144</v>
      </c>
      <c r="F1242" t="s">
        <v>42</v>
      </c>
      <c r="G1242" t="s">
        <v>21</v>
      </c>
      <c r="H1242" t="s">
        <v>30</v>
      </c>
      <c r="I1242" t="s">
        <v>27</v>
      </c>
      <c r="L1242">
        <v>0</v>
      </c>
      <c r="M1242" t="s">
        <v>31</v>
      </c>
      <c r="N1242">
        <v>2410</v>
      </c>
      <c r="O1242">
        <f>_xlfn.XLOOKUP(A1242,Planilha1!F:F,Planilha1!G:G,0)</f>
        <v>0</v>
      </c>
      <c r="P1242">
        <v>0</v>
      </c>
    </row>
    <row r="1243" spans="1:16" ht="15.75" hidden="1" customHeight="1">
      <c r="A1243">
        <v>2411</v>
      </c>
      <c r="B1243" t="s">
        <v>2513</v>
      </c>
      <c r="C1243" t="s">
        <v>2514</v>
      </c>
      <c r="D1243" t="s">
        <v>69</v>
      </c>
      <c r="E1243" t="s">
        <v>70</v>
      </c>
      <c r="F1243" t="s">
        <v>20</v>
      </c>
      <c r="G1243" t="s">
        <v>21</v>
      </c>
      <c r="H1243" t="s">
        <v>22</v>
      </c>
      <c r="I1243" t="s">
        <v>27</v>
      </c>
      <c r="L1243">
        <v>0</v>
      </c>
      <c r="M1243" t="s">
        <v>1731</v>
      </c>
      <c r="N1243">
        <v>2411</v>
      </c>
      <c r="O1243">
        <f>_xlfn.XLOOKUP(A1243,Planilha1!F:F,Planilha1!G:G,0)</f>
        <v>12.96</v>
      </c>
      <c r="P1243">
        <v>0</v>
      </c>
    </row>
    <row r="1244" spans="1:16" ht="15.75" hidden="1" customHeight="1">
      <c r="A1244">
        <v>2412</v>
      </c>
      <c r="B1244" t="s">
        <v>2515</v>
      </c>
      <c r="C1244" t="s">
        <v>2516</v>
      </c>
      <c r="D1244" t="s">
        <v>69</v>
      </c>
      <c r="E1244" t="s">
        <v>70</v>
      </c>
      <c r="F1244" t="s">
        <v>20</v>
      </c>
      <c r="G1244" t="s">
        <v>21</v>
      </c>
      <c r="H1244" t="s">
        <v>22</v>
      </c>
      <c r="I1244" t="s">
        <v>27</v>
      </c>
      <c r="L1244">
        <v>0</v>
      </c>
      <c r="M1244" t="s">
        <v>1731</v>
      </c>
      <c r="N1244">
        <v>2412</v>
      </c>
      <c r="O1244">
        <f>_xlfn.XLOOKUP(A1244,Planilha1!F:F,Planilha1!G:G,0)</f>
        <v>1.728</v>
      </c>
      <c r="P1244">
        <v>0</v>
      </c>
    </row>
    <row r="1245" spans="1:16" ht="15.75" hidden="1" customHeight="1">
      <c r="A1245">
        <v>2413</v>
      </c>
      <c r="B1245" t="s">
        <v>2517</v>
      </c>
      <c r="C1245" t="s">
        <v>2518</v>
      </c>
      <c r="D1245" t="s">
        <v>69</v>
      </c>
      <c r="E1245" t="s">
        <v>70</v>
      </c>
      <c r="F1245" t="s">
        <v>20</v>
      </c>
      <c r="G1245" t="s">
        <v>21</v>
      </c>
      <c r="H1245" t="s">
        <v>22</v>
      </c>
      <c r="I1245" t="s">
        <v>23</v>
      </c>
      <c r="L1245">
        <v>0</v>
      </c>
      <c r="M1245" t="str">
        <f>_xlfn.XLOOKUP(A1245,Planilha1!B:B,Planilha1!C:C)</f>
        <v>Interno</v>
      </c>
      <c r="N1245">
        <v>2413</v>
      </c>
      <c r="O1245">
        <f>_xlfn.XLOOKUP(A1245,Planilha1!F:F,Planilha1!G:G,0)</f>
        <v>5.1840000000000002</v>
      </c>
      <c r="P1245">
        <v>177.74125000000001</v>
      </c>
    </row>
    <row r="1246" spans="1:16" ht="15.75" hidden="1" customHeight="1">
      <c r="A1246">
        <v>2414</v>
      </c>
      <c r="B1246" t="s">
        <v>2519</v>
      </c>
      <c r="C1246" t="s">
        <v>2520</v>
      </c>
      <c r="D1246" t="s">
        <v>40</v>
      </c>
      <c r="E1246" t="s">
        <v>70</v>
      </c>
      <c r="F1246" t="s">
        <v>20</v>
      </c>
      <c r="G1246" t="s">
        <v>21</v>
      </c>
      <c r="H1246" t="s">
        <v>30</v>
      </c>
      <c r="I1246" t="s">
        <v>27</v>
      </c>
      <c r="L1246">
        <v>0</v>
      </c>
      <c r="M1246" t="s">
        <v>31</v>
      </c>
      <c r="N1246">
        <v>2414</v>
      </c>
      <c r="O1246">
        <f>_xlfn.XLOOKUP(A1246,Planilha1!F:F,Planilha1!G:G,0)</f>
        <v>0</v>
      </c>
      <c r="P1246">
        <v>0</v>
      </c>
    </row>
    <row r="1247" spans="1:16" ht="15.75" hidden="1" customHeight="1">
      <c r="A1247">
        <v>2415</v>
      </c>
      <c r="B1247" t="s">
        <v>2521</v>
      </c>
      <c r="C1247" t="s">
        <v>2522</v>
      </c>
      <c r="D1247" t="s">
        <v>69</v>
      </c>
      <c r="E1247" t="s">
        <v>70</v>
      </c>
      <c r="F1247" t="s">
        <v>20</v>
      </c>
      <c r="G1247" t="s">
        <v>21</v>
      </c>
      <c r="H1247" t="s">
        <v>30</v>
      </c>
      <c r="I1247" t="s">
        <v>27</v>
      </c>
      <c r="L1247">
        <v>0</v>
      </c>
      <c r="M1247" t="s">
        <v>31</v>
      </c>
      <c r="N1247">
        <v>2415</v>
      </c>
      <c r="O1247">
        <f>_xlfn.XLOOKUP(A1247,Planilha1!F:F,Planilha1!G:G,0)</f>
        <v>0</v>
      </c>
      <c r="P1247">
        <v>0</v>
      </c>
    </row>
    <row r="1248" spans="1:16" ht="15.75" hidden="1" customHeight="1">
      <c r="A1248">
        <v>2416</v>
      </c>
      <c r="B1248" t="s">
        <v>2523</v>
      </c>
      <c r="C1248" t="s">
        <v>2524</v>
      </c>
      <c r="D1248" t="s">
        <v>1067</v>
      </c>
      <c r="E1248" t="s">
        <v>1067</v>
      </c>
      <c r="F1248" t="s">
        <v>1067</v>
      </c>
      <c r="G1248" t="s">
        <v>21</v>
      </c>
      <c r="H1248" t="s">
        <v>30</v>
      </c>
      <c r="I1248" t="s">
        <v>27</v>
      </c>
      <c r="L1248">
        <v>0</v>
      </c>
      <c r="M1248" t="s">
        <v>31</v>
      </c>
      <c r="N1248">
        <v>2416</v>
      </c>
      <c r="O1248">
        <f>_xlfn.XLOOKUP(A1248,Planilha1!F:F,Planilha1!G:G,0)</f>
        <v>0</v>
      </c>
      <c r="P1248">
        <v>0</v>
      </c>
    </row>
    <row r="1249" spans="1:16" ht="15.75" hidden="1" customHeight="1">
      <c r="A1249">
        <v>2417</v>
      </c>
      <c r="B1249" t="s">
        <v>2525</v>
      </c>
      <c r="C1249" t="s">
        <v>2526</v>
      </c>
      <c r="D1249" t="s">
        <v>1067</v>
      </c>
      <c r="E1249" t="s">
        <v>1067</v>
      </c>
      <c r="F1249" t="s">
        <v>1067</v>
      </c>
      <c r="G1249" t="s">
        <v>21</v>
      </c>
      <c r="H1249" t="s">
        <v>30</v>
      </c>
      <c r="I1249" t="s">
        <v>27</v>
      </c>
      <c r="L1249">
        <v>0</v>
      </c>
      <c r="M1249" t="s">
        <v>31</v>
      </c>
      <c r="N1249">
        <v>2417</v>
      </c>
      <c r="O1249">
        <f>_xlfn.XLOOKUP(A1249,Planilha1!F:F,Planilha1!G:G,0)</f>
        <v>0</v>
      </c>
      <c r="P1249">
        <v>0</v>
      </c>
    </row>
    <row r="1250" spans="1:16" ht="15.75" hidden="1" customHeight="1">
      <c r="A1250">
        <v>2420</v>
      </c>
      <c r="B1250" t="s">
        <v>2527</v>
      </c>
      <c r="C1250" t="s">
        <v>2528</v>
      </c>
      <c r="D1250" t="s">
        <v>18</v>
      </c>
      <c r="E1250" t="s">
        <v>19</v>
      </c>
      <c r="F1250" t="s">
        <v>20</v>
      </c>
      <c r="G1250" t="s">
        <v>21</v>
      </c>
      <c r="H1250" t="s">
        <v>30</v>
      </c>
      <c r="I1250" t="s">
        <v>27</v>
      </c>
      <c r="L1250">
        <v>0</v>
      </c>
      <c r="M1250" t="s">
        <v>31</v>
      </c>
      <c r="N1250">
        <v>2420</v>
      </c>
      <c r="O1250">
        <f>_xlfn.XLOOKUP(A1250,Planilha1!F:F,Planilha1!G:G,0)</f>
        <v>0</v>
      </c>
      <c r="P1250">
        <v>0</v>
      </c>
    </row>
    <row r="1251" spans="1:16" ht="15.75" hidden="1" customHeight="1">
      <c r="A1251">
        <v>2421</v>
      </c>
      <c r="B1251" t="s">
        <v>2349</v>
      </c>
      <c r="C1251" t="s">
        <v>2529</v>
      </c>
      <c r="D1251" t="s">
        <v>69</v>
      </c>
      <c r="E1251" t="s">
        <v>70</v>
      </c>
      <c r="F1251" t="s">
        <v>20</v>
      </c>
      <c r="G1251" t="s">
        <v>21</v>
      </c>
      <c r="H1251" t="s">
        <v>30</v>
      </c>
      <c r="I1251" t="s">
        <v>27</v>
      </c>
      <c r="L1251">
        <v>0</v>
      </c>
      <c r="M1251" t="s">
        <v>31</v>
      </c>
      <c r="N1251">
        <v>2421</v>
      </c>
      <c r="O1251">
        <f>_xlfn.XLOOKUP(A1251,Planilha1!F:F,Planilha1!G:G,0)</f>
        <v>0</v>
      </c>
      <c r="P1251">
        <v>0</v>
      </c>
    </row>
    <row r="1252" spans="1:16" ht="15.75" hidden="1" customHeight="1">
      <c r="A1252">
        <v>2422</v>
      </c>
      <c r="B1252" t="s">
        <v>2530</v>
      </c>
      <c r="C1252" t="s">
        <v>2531</v>
      </c>
      <c r="D1252" t="s">
        <v>520</v>
      </c>
      <c r="E1252" t="s">
        <v>520</v>
      </c>
      <c r="F1252" t="s">
        <v>42</v>
      </c>
      <c r="G1252" t="s">
        <v>21</v>
      </c>
      <c r="H1252" t="s">
        <v>30</v>
      </c>
      <c r="I1252" t="s">
        <v>27</v>
      </c>
      <c r="L1252">
        <v>0</v>
      </c>
      <c r="M1252" t="s">
        <v>31</v>
      </c>
      <c r="N1252">
        <v>2422</v>
      </c>
      <c r="O1252">
        <f>_xlfn.XLOOKUP(A1252,Planilha1!F:F,Planilha1!G:G,0)</f>
        <v>0</v>
      </c>
      <c r="P1252">
        <v>0</v>
      </c>
    </row>
    <row r="1253" spans="1:16" ht="15.75" hidden="1" customHeight="1">
      <c r="A1253">
        <v>2423</v>
      </c>
      <c r="B1253" t="s">
        <v>2532</v>
      </c>
      <c r="C1253" t="s">
        <v>2533</v>
      </c>
      <c r="D1253" t="s">
        <v>520</v>
      </c>
      <c r="E1253" t="s">
        <v>520</v>
      </c>
      <c r="F1253" t="s">
        <v>520</v>
      </c>
      <c r="G1253" t="s">
        <v>21</v>
      </c>
      <c r="H1253" t="s">
        <v>30</v>
      </c>
      <c r="I1253" t="s">
        <v>27</v>
      </c>
      <c r="L1253">
        <v>0</v>
      </c>
      <c r="M1253" t="s">
        <v>31</v>
      </c>
      <c r="N1253">
        <v>2423</v>
      </c>
      <c r="O1253">
        <f>_xlfn.XLOOKUP(A1253,Planilha1!F:F,Planilha1!G:G,0)</f>
        <v>0</v>
      </c>
      <c r="P1253">
        <v>0</v>
      </c>
    </row>
    <row r="1254" spans="1:16" ht="15.75" hidden="1" customHeight="1">
      <c r="A1254">
        <v>2430</v>
      </c>
      <c r="B1254" t="s">
        <v>2534</v>
      </c>
      <c r="C1254" t="s">
        <v>2535</v>
      </c>
      <c r="D1254" t="s">
        <v>40</v>
      </c>
      <c r="E1254" t="s">
        <v>41</v>
      </c>
      <c r="F1254" t="s">
        <v>42</v>
      </c>
      <c r="G1254" t="s">
        <v>21</v>
      </c>
      <c r="H1254" t="s">
        <v>22</v>
      </c>
      <c r="I1254" t="s">
        <v>27</v>
      </c>
      <c r="L1254">
        <v>0</v>
      </c>
      <c r="M1254" t="str">
        <f>_xlfn.XLOOKUP(A1254,Planilha1!B:B,Planilha1!C:C)</f>
        <v>Interno</v>
      </c>
      <c r="N1254">
        <v>2430</v>
      </c>
      <c r="O1254">
        <f>_xlfn.XLOOKUP(A1254,Planilha1!F:F,Planilha1!G:G,0)</f>
        <v>2.88</v>
      </c>
      <c r="P1254">
        <v>88.885400000000004</v>
      </c>
    </row>
    <row r="1255" spans="1:16" ht="15.75" hidden="1" customHeight="1">
      <c r="A1255">
        <v>2431</v>
      </c>
      <c r="B1255" t="s">
        <v>2536</v>
      </c>
      <c r="C1255" t="s">
        <v>2537</v>
      </c>
      <c r="D1255" t="s">
        <v>40</v>
      </c>
      <c r="E1255" t="s">
        <v>62</v>
      </c>
      <c r="F1255" t="s">
        <v>42</v>
      </c>
      <c r="G1255" t="s">
        <v>21</v>
      </c>
      <c r="H1255" t="s">
        <v>30</v>
      </c>
      <c r="I1255" t="s">
        <v>27</v>
      </c>
      <c r="L1255">
        <v>0</v>
      </c>
      <c r="M1255" t="s">
        <v>31</v>
      </c>
      <c r="N1255">
        <v>2431</v>
      </c>
      <c r="O1255">
        <f>_xlfn.XLOOKUP(A1255,Planilha1!F:F,Planilha1!G:G,0)</f>
        <v>3.24</v>
      </c>
      <c r="P1255">
        <v>0</v>
      </c>
    </row>
    <row r="1256" spans="1:16" ht="15.75" hidden="1" customHeight="1">
      <c r="A1256">
        <v>2432</v>
      </c>
      <c r="B1256" t="s">
        <v>2538</v>
      </c>
      <c r="C1256" t="s">
        <v>2539</v>
      </c>
      <c r="D1256" t="s">
        <v>40</v>
      </c>
      <c r="E1256" t="s">
        <v>47</v>
      </c>
      <c r="F1256" t="s">
        <v>42</v>
      </c>
      <c r="G1256" t="s">
        <v>21</v>
      </c>
      <c r="H1256" t="s">
        <v>22</v>
      </c>
      <c r="I1256" t="s">
        <v>27</v>
      </c>
      <c r="L1256">
        <v>0</v>
      </c>
      <c r="M1256" t="str">
        <f>_xlfn.XLOOKUP(A1256,Planilha1!B:B,Planilha1!C:C)</f>
        <v>Interno</v>
      </c>
      <c r="N1256">
        <v>2432</v>
      </c>
      <c r="O1256">
        <f>_xlfn.XLOOKUP(A1256,Planilha1!F:F,Planilha1!G:G,0)</f>
        <v>2.88</v>
      </c>
      <c r="P1256">
        <v>83.995202039999995</v>
      </c>
    </row>
    <row r="1257" spans="1:16" ht="15.75" hidden="1" customHeight="1">
      <c r="A1257">
        <v>2433</v>
      </c>
      <c r="B1257" t="s">
        <v>2540</v>
      </c>
      <c r="C1257" t="s">
        <v>2541</v>
      </c>
      <c r="D1257" t="s">
        <v>40</v>
      </c>
      <c r="E1257" t="s">
        <v>47</v>
      </c>
      <c r="F1257" t="s">
        <v>42</v>
      </c>
      <c r="G1257" t="s">
        <v>21</v>
      </c>
      <c r="H1257" t="s">
        <v>22</v>
      </c>
      <c r="I1257" t="s">
        <v>27</v>
      </c>
      <c r="L1257">
        <v>0</v>
      </c>
      <c r="M1257" t="s">
        <v>1731</v>
      </c>
      <c r="N1257">
        <v>2433</v>
      </c>
      <c r="O1257">
        <f>_xlfn.XLOOKUP(A1257,Planilha1!F:F,Planilha1!G:G,0)</f>
        <v>12</v>
      </c>
      <c r="P1257">
        <v>0</v>
      </c>
    </row>
    <row r="1258" spans="1:16" ht="15.75" hidden="1" customHeight="1">
      <c r="A1258">
        <v>2434</v>
      </c>
      <c r="B1258" t="s">
        <v>2542</v>
      </c>
      <c r="C1258" t="s">
        <v>2543</v>
      </c>
      <c r="D1258" t="s">
        <v>40</v>
      </c>
      <c r="E1258" t="s">
        <v>47</v>
      </c>
      <c r="F1258" t="s">
        <v>42</v>
      </c>
      <c r="G1258" t="s">
        <v>21</v>
      </c>
      <c r="H1258" t="s">
        <v>22</v>
      </c>
      <c r="I1258" t="s">
        <v>27</v>
      </c>
      <c r="L1258">
        <v>0</v>
      </c>
      <c r="M1258" t="s">
        <v>1731</v>
      </c>
      <c r="N1258">
        <v>2434</v>
      </c>
      <c r="O1258">
        <f>_xlfn.XLOOKUP(A1258,Planilha1!F:F,Planilha1!G:G,0)</f>
        <v>3.6</v>
      </c>
      <c r="P1258">
        <v>0</v>
      </c>
    </row>
    <row r="1259" spans="1:16" ht="15.75" hidden="1" customHeight="1">
      <c r="A1259">
        <v>2435</v>
      </c>
      <c r="B1259" t="s">
        <v>2544</v>
      </c>
      <c r="C1259" t="s">
        <v>2545</v>
      </c>
      <c r="D1259" t="s">
        <v>40</v>
      </c>
      <c r="E1259" t="s">
        <v>47</v>
      </c>
      <c r="F1259" t="s">
        <v>42</v>
      </c>
      <c r="G1259" t="s">
        <v>21</v>
      </c>
      <c r="H1259" t="s">
        <v>22</v>
      </c>
      <c r="I1259" t="s">
        <v>27</v>
      </c>
      <c r="L1259">
        <v>0</v>
      </c>
      <c r="M1259" t="s">
        <v>1731</v>
      </c>
      <c r="N1259">
        <v>2435</v>
      </c>
      <c r="O1259">
        <f>_xlfn.XLOOKUP(A1259,Planilha1!F:F,Planilha1!G:G,0)</f>
        <v>4.8</v>
      </c>
      <c r="P1259">
        <v>0</v>
      </c>
    </row>
    <row r="1260" spans="1:16" ht="15.75" hidden="1" customHeight="1">
      <c r="A1260">
        <v>2436</v>
      </c>
      <c r="B1260" t="s">
        <v>2546</v>
      </c>
      <c r="C1260" t="s">
        <v>2547</v>
      </c>
      <c r="D1260" t="s">
        <v>40</v>
      </c>
      <c r="E1260" t="s">
        <v>47</v>
      </c>
      <c r="F1260" t="s">
        <v>42</v>
      </c>
      <c r="G1260" t="s">
        <v>21</v>
      </c>
      <c r="H1260" t="s">
        <v>22</v>
      </c>
      <c r="I1260" t="s">
        <v>27</v>
      </c>
      <c r="L1260">
        <v>0</v>
      </c>
      <c r="M1260" t="s">
        <v>1731</v>
      </c>
      <c r="N1260">
        <v>2436</v>
      </c>
      <c r="O1260">
        <f>_xlfn.XLOOKUP(A1260,Planilha1!F:F,Planilha1!G:G,0)</f>
        <v>3.6</v>
      </c>
      <c r="P1260">
        <v>0</v>
      </c>
    </row>
    <row r="1261" spans="1:16" ht="15.75" hidden="1" customHeight="1">
      <c r="A1261">
        <v>2437</v>
      </c>
      <c r="B1261" t="s">
        <v>2548</v>
      </c>
      <c r="C1261" t="s">
        <v>2549</v>
      </c>
      <c r="D1261" t="s">
        <v>40</v>
      </c>
      <c r="E1261" t="s">
        <v>62</v>
      </c>
      <c r="F1261" t="s">
        <v>42</v>
      </c>
      <c r="G1261" t="s">
        <v>21</v>
      </c>
      <c r="H1261" t="s">
        <v>22</v>
      </c>
      <c r="I1261" t="s">
        <v>27</v>
      </c>
      <c r="L1261">
        <v>0</v>
      </c>
      <c r="M1261" t="s">
        <v>1731</v>
      </c>
      <c r="N1261">
        <v>2437</v>
      </c>
      <c r="O1261">
        <f>_xlfn.XLOOKUP(A1261,Planilha1!F:F,Planilha1!G:G,0)</f>
        <v>3.2</v>
      </c>
      <c r="P1261">
        <v>0</v>
      </c>
    </row>
    <row r="1262" spans="1:16" ht="15.75" hidden="1" customHeight="1">
      <c r="A1262">
        <v>2438</v>
      </c>
      <c r="B1262" t="s">
        <v>2550</v>
      </c>
      <c r="C1262" t="s">
        <v>2551</v>
      </c>
      <c r="D1262" t="s">
        <v>69</v>
      </c>
      <c r="E1262" t="s">
        <v>70</v>
      </c>
      <c r="F1262" t="s">
        <v>20</v>
      </c>
      <c r="G1262" t="s">
        <v>21</v>
      </c>
      <c r="H1262" t="s">
        <v>22</v>
      </c>
      <c r="I1262" t="s">
        <v>27</v>
      </c>
      <c r="L1262">
        <v>0</v>
      </c>
      <c r="M1262" t="s">
        <v>1731</v>
      </c>
      <c r="N1262">
        <v>2438</v>
      </c>
      <c r="O1262">
        <f>_xlfn.XLOOKUP(A1262,Planilha1!F:F,Planilha1!G:G,0)</f>
        <v>12.96</v>
      </c>
      <c r="P1262">
        <v>0</v>
      </c>
    </row>
    <row r="1263" spans="1:16" ht="15.75" hidden="1" customHeight="1">
      <c r="A1263">
        <v>2439</v>
      </c>
      <c r="B1263" t="s">
        <v>2552</v>
      </c>
      <c r="C1263" t="s">
        <v>2553</v>
      </c>
      <c r="D1263" t="s">
        <v>69</v>
      </c>
      <c r="E1263" t="s">
        <v>70</v>
      </c>
      <c r="F1263" t="s">
        <v>20</v>
      </c>
      <c r="G1263" t="s">
        <v>21</v>
      </c>
      <c r="H1263" t="s">
        <v>22</v>
      </c>
      <c r="I1263" t="s">
        <v>27</v>
      </c>
      <c r="L1263">
        <v>0</v>
      </c>
      <c r="M1263" t="s">
        <v>1731</v>
      </c>
      <c r="N1263">
        <v>2439</v>
      </c>
      <c r="O1263">
        <f>_xlfn.XLOOKUP(A1263,Planilha1!F:F,Planilha1!G:G,0)</f>
        <v>5.4</v>
      </c>
      <c r="P1263">
        <v>0</v>
      </c>
    </row>
    <row r="1264" spans="1:16" ht="15.75" hidden="1" customHeight="1">
      <c r="A1264">
        <v>2440</v>
      </c>
      <c r="B1264" t="s">
        <v>2554</v>
      </c>
      <c r="C1264" t="s">
        <v>2555</v>
      </c>
      <c r="D1264" t="s">
        <v>69</v>
      </c>
      <c r="E1264" t="s">
        <v>70</v>
      </c>
      <c r="F1264" t="s">
        <v>20</v>
      </c>
      <c r="G1264" t="s">
        <v>21</v>
      </c>
      <c r="H1264" t="s">
        <v>30</v>
      </c>
      <c r="I1264" t="s">
        <v>27</v>
      </c>
      <c r="L1264">
        <v>0</v>
      </c>
      <c r="M1264" t="str">
        <f>_xlfn.XLOOKUP(A1264,Planilha1!B:B,Planilha1!C:C)</f>
        <v>Interno</v>
      </c>
      <c r="N1264">
        <v>2440</v>
      </c>
      <c r="O1264">
        <f>_xlfn.XLOOKUP(A1264,Planilha1!F:F,Planilha1!G:G,0)</f>
        <v>1.65</v>
      </c>
      <c r="P1264">
        <v>0</v>
      </c>
    </row>
    <row r="1265" spans="1:16" ht="15.75" hidden="1" customHeight="1">
      <c r="A1265">
        <v>2441</v>
      </c>
      <c r="B1265" t="s">
        <v>2556</v>
      </c>
      <c r="C1265" t="s">
        <v>2557</v>
      </c>
      <c r="D1265" t="s">
        <v>40</v>
      </c>
      <c r="E1265" t="s">
        <v>62</v>
      </c>
      <c r="F1265" t="s">
        <v>42</v>
      </c>
      <c r="G1265" t="s">
        <v>21</v>
      </c>
      <c r="H1265" t="s">
        <v>22</v>
      </c>
      <c r="I1265" t="s">
        <v>27</v>
      </c>
      <c r="L1265">
        <v>0</v>
      </c>
      <c r="M1265" t="str">
        <f>_xlfn.XLOOKUP(A1265,Planilha1!B:B,Planilha1!C:C)</f>
        <v>Exportação</v>
      </c>
      <c r="N1265">
        <v>2441</v>
      </c>
      <c r="O1265">
        <f>_xlfn.XLOOKUP(A1265,Planilha1!F:F,Planilha1!G:G,0)</f>
        <v>2.1</v>
      </c>
      <c r="P1265">
        <v>24.1584</v>
      </c>
    </row>
    <row r="1266" spans="1:16" ht="15.75" hidden="1" customHeight="1">
      <c r="A1266">
        <v>2442</v>
      </c>
      <c r="B1266" t="s">
        <v>2558</v>
      </c>
      <c r="C1266" t="s">
        <v>2559</v>
      </c>
      <c r="D1266" t="s">
        <v>40</v>
      </c>
      <c r="E1266" t="s">
        <v>62</v>
      </c>
      <c r="F1266" t="s">
        <v>42</v>
      </c>
      <c r="G1266" t="s">
        <v>21</v>
      </c>
      <c r="H1266" t="s">
        <v>22</v>
      </c>
      <c r="I1266" t="s">
        <v>27</v>
      </c>
      <c r="L1266">
        <v>0</v>
      </c>
      <c r="M1266" t="str">
        <f>_xlfn.XLOOKUP(A1266,Planilha1!B:B,Planilha1!C:C)</f>
        <v>Exportação</v>
      </c>
      <c r="N1266">
        <v>2442</v>
      </c>
      <c r="O1266">
        <f>_xlfn.XLOOKUP(A1266,Planilha1!F:F,Planilha1!G:G,0)</f>
        <v>4.8</v>
      </c>
      <c r="P1266">
        <v>50.04480015</v>
      </c>
    </row>
    <row r="1267" spans="1:16" ht="15.75" hidden="1" customHeight="1">
      <c r="A1267">
        <v>2443</v>
      </c>
      <c r="B1267" t="s">
        <v>2560</v>
      </c>
      <c r="C1267" t="s">
        <v>2561</v>
      </c>
      <c r="D1267" t="s">
        <v>69</v>
      </c>
      <c r="E1267" t="s">
        <v>70</v>
      </c>
      <c r="F1267" t="s">
        <v>20</v>
      </c>
      <c r="G1267" t="s">
        <v>21</v>
      </c>
      <c r="H1267" t="s">
        <v>22</v>
      </c>
      <c r="I1267" t="s">
        <v>27</v>
      </c>
      <c r="L1267">
        <v>0</v>
      </c>
      <c r="M1267" t="str">
        <f>_xlfn.XLOOKUP(A1267,Planilha1!B:B,Planilha1!C:C)</f>
        <v>Exportação</v>
      </c>
      <c r="N1267">
        <v>2443</v>
      </c>
      <c r="O1267">
        <f>_xlfn.XLOOKUP(A1267,Planilha1!F:F,Planilha1!G:G,0)</f>
        <v>5.1840000000000002</v>
      </c>
      <c r="P1267">
        <v>102.5498884</v>
      </c>
    </row>
    <row r="1268" spans="1:16" ht="15.75" hidden="1" customHeight="1">
      <c r="A1268">
        <v>2444</v>
      </c>
      <c r="B1268" t="s">
        <v>2562</v>
      </c>
      <c r="C1268" t="s">
        <v>2563</v>
      </c>
      <c r="D1268" t="s">
        <v>69</v>
      </c>
      <c r="E1268" t="s">
        <v>70</v>
      </c>
      <c r="F1268" t="s">
        <v>20</v>
      </c>
      <c r="G1268" t="s">
        <v>21</v>
      </c>
      <c r="H1268" t="s">
        <v>22</v>
      </c>
      <c r="I1268" t="s">
        <v>27</v>
      </c>
      <c r="L1268">
        <v>0</v>
      </c>
      <c r="M1268" t="s">
        <v>1731</v>
      </c>
      <c r="N1268">
        <v>2444</v>
      </c>
      <c r="O1268">
        <f>_xlfn.XLOOKUP(A1268,Planilha1!F:F,Planilha1!G:G,0)</f>
        <v>6.9119999999999999</v>
      </c>
      <c r="P1268">
        <v>0</v>
      </c>
    </row>
    <row r="1269" spans="1:16" ht="15.75" hidden="1" customHeight="1">
      <c r="A1269">
        <v>2445</v>
      </c>
      <c r="B1269" t="s">
        <v>2564</v>
      </c>
      <c r="C1269" t="s">
        <v>2565</v>
      </c>
      <c r="D1269" t="s">
        <v>2566</v>
      </c>
      <c r="E1269" t="s">
        <v>2566</v>
      </c>
      <c r="F1269" t="s">
        <v>2224</v>
      </c>
      <c r="G1269" t="s">
        <v>21</v>
      </c>
      <c r="H1269" t="s">
        <v>30</v>
      </c>
      <c r="I1269" t="s">
        <v>27</v>
      </c>
      <c r="L1269">
        <v>0</v>
      </c>
      <c r="M1269" t="s">
        <v>31</v>
      </c>
      <c r="N1269">
        <v>2445</v>
      </c>
      <c r="O1269">
        <f>_xlfn.XLOOKUP(A1269,Planilha1!F:F,Planilha1!G:G,0)</f>
        <v>0</v>
      </c>
      <c r="P1269">
        <v>0</v>
      </c>
    </row>
    <row r="1270" spans="1:16" ht="15.75" hidden="1" customHeight="1">
      <c r="A1270">
        <v>2450</v>
      </c>
      <c r="B1270" t="s">
        <v>2567</v>
      </c>
      <c r="C1270" t="s">
        <v>2568</v>
      </c>
      <c r="D1270" t="s">
        <v>2569</v>
      </c>
      <c r="E1270" t="s">
        <v>70</v>
      </c>
      <c r="F1270" t="s">
        <v>20</v>
      </c>
      <c r="G1270" t="s">
        <v>21</v>
      </c>
      <c r="H1270" t="s">
        <v>22</v>
      </c>
      <c r="I1270" t="s">
        <v>27</v>
      </c>
      <c r="L1270">
        <v>0</v>
      </c>
      <c r="M1270" t="str">
        <f>_xlfn.XLOOKUP(A1270,Planilha1!B:B,Planilha1!C:C)</f>
        <v>Interno</v>
      </c>
      <c r="N1270">
        <v>2450</v>
      </c>
      <c r="O1270">
        <f>_xlfn.XLOOKUP(A1270,Planilha1!F:F,Planilha1!G:G,0)</f>
        <v>4.8</v>
      </c>
      <c r="P1270">
        <v>45.1</v>
      </c>
    </row>
    <row r="1271" spans="1:16" ht="15.75" hidden="1" customHeight="1">
      <c r="A1271">
        <v>2451</v>
      </c>
      <c r="B1271" t="s">
        <v>2570</v>
      </c>
      <c r="C1271" t="s">
        <v>2571</v>
      </c>
      <c r="D1271" t="s">
        <v>2569</v>
      </c>
      <c r="E1271" t="s">
        <v>70</v>
      </c>
      <c r="F1271" t="s">
        <v>20</v>
      </c>
      <c r="G1271" t="s">
        <v>21</v>
      </c>
      <c r="H1271" t="s">
        <v>30</v>
      </c>
      <c r="I1271" t="s">
        <v>27</v>
      </c>
      <c r="L1271">
        <v>0</v>
      </c>
      <c r="M1271" t="s">
        <v>31</v>
      </c>
      <c r="N1271">
        <v>2451</v>
      </c>
      <c r="O1271">
        <f>_xlfn.XLOOKUP(A1271,Planilha1!F:F,Planilha1!G:G,0)</f>
        <v>0</v>
      </c>
      <c r="P1271">
        <v>0</v>
      </c>
    </row>
    <row r="1272" spans="1:16" ht="15.75" hidden="1" customHeight="1">
      <c r="A1272">
        <v>2452</v>
      </c>
      <c r="B1272" t="s">
        <v>2572</v>
      </c>
      <c r="C1272" t="s">
        <v>2573</v>
      </c>
      <c r="D1272" t="s">
        <v>2569</v>
      </c>
      <c r="E1272" t="s">
        <v>70</v>
      </c>
      <c r="F1272" t="s">
        <v>20</v>
      </c>
      <c r="G1272" t="s">
        <v>21</v>
      </c>
      <c r="H1272" t="s">
        <v>22</v>
      </c>
      <c r="I1272" t="s">
        <v>27</v>
      </c>
      <c r="L1272">
        <v>0</v>
      </c>
      <c r="M1272" t="str">
        <f>_xlfn.XLOOKUP(A1272,Planilha1!B:B,Planilha1!C:C)</f>
        <v>Interno</v>
      </c>
      <c r="N1272">
        <v>2452</v>
      </c>
      <c r="O1272">
        <f>_xlfn.XLOOKUP(A1272,Planilha1!F:F,Planilha1!G:G,0)</f>
        <v>4.8</v>
      </c>
      <c r="P1272">
        <v>45.1</v>
      </c>
    </row>
    <row r="1273" spans="1:16" ht="15.75" hidden="1" customHeight="1">
      <c r="A1273">
        <v>2453</v>
      </c>
      <c r="B1273" t="s">
        <v>2574</v>
      </c>
      <c r="C1273" t="s">
        <v>2575</v>
      </c>
      <c r="D1273" t="s">
        <v>2569</v>
      </c>
      <c r="E1273" t="s">
        <v>70</v>
      </c>
      <c r="F1273" t="s">
        <v>20</v>
      </c>
      <c r="G1273" t="s">
        <v>21</v>
      </c>
      <c r="H1273" t="s">
        <v>30</v>
      </c>
      <c r="I1273" t="s">
        <v>27</v>
      </c>
      <c r="L1273">
        <v>0</v>
      </c>
      <c r="M1273" t="s">
        <v>31</v>
      </c>
      <c r="N1273">
        <v>2453</v>
      </c>
      <c r="O1273">
        <f>_xlfn.XLOOKUP(A1273,Planilha1!F:F,Planilha1!G:G,0)</f>
        <v>0</v>
      </c>
      <c r="P1273">
        <v>0</v>
      </c>
    </row>
    <row r="1274" spans="1:16" ht="15.75" hidden="1" customHeight="1">
      <c r="A1274">
        <v>2454</v>
      </c>
      <c r="B1274" t="s">
        <v>2576</v>
      </c>
      <c r="C1274" t="s">
        <v>2577</v>
      </c>
      <c r="D1274" t="s">
        <v>40</v>
      </c>
      <c r="E1274" t="s">
        <v>47</v>
      </c>
      <c r="F1274" t="s">
        <v>42</v>
      </c>
      <c r="G1274" t="s">
        <v>21</v>
      </c>
      <c r="H1274" t="s">
        <v>22</v>
      </c>
      <c r="I1274" t="s">
        <v>27</v>
      </c>
      <c r="L1274">
        <v>0</v>
      </c>
      <c r="M1274" t="str">
        <f>_xlfn.XLOOKUP(A1274,Planilha1!B:B,Planilha1!C:C)</f>
        <v>Exportação</v>
      </c>
      <c r="N1274">
        <v>2454</v>
      </c>
      <c r="O1274">
        <f>_xlfn.XLOOKUP(A1274,Planilha1!F:F,Planilha1!G:G,0)</f>
        <v>10</v>
      </c>
      <c r="P1274">
        <v>132.62</v>
      </c>
    </row>
    <row r="1275" spans="1:16" ht="15.75" hidden="1" customHeight="1">
      <c r="A1275">
        <v>2455</v>
      </c>
      <c r="B1275" t="s">
        <v>2578</v>
      </c>
      <c r="C1275" t="s">
        <v>2579</v>
      </c>
      <c r="D1275" t="s">
        <v>40</v>
      </c>
      <c r="E1275" t="s">
        <v>47</v>
      </c>
      <c r="F1275" t="s">
        <v>42</v>
      </c>
      <c r="G1275" t="s">
        <v>21</v>
      </c>
      <c r="H1275" t="s">
        <v>22</v>
      </c>
      <c r="I1275" t="s">
        <v>27</v>
      </c>
      <c r="L1275">
        <v>0</v>
      </c>
      <c r="M1275" t="str">
        <f>_xlfn.XLOOKUP(A1275,Planilha1!B:B,Planilha1!C:C)</f>
        <v>Exportação</v>
      </c>
      <c r="N1275">
        <v>2455</v>
      </c>
      <c r="O1275">
        <f>_xlfn.XLOOKUP(A1275,Planilha1!F:F,Planilha1!G:G,0)</f>
        <v>10</v>
      </c>
      <c r="P1275">
        <v>127.85</v>
      </c>
    </row>
    <row r="1276" spans="1:16" ht="15.75" hidden="1" customHeight="1">
      <c r="A1276">
        <v>2456</v>
      </c>
      <c r="B1276" t="s">
        <v>2580</v>
      </c>
      <c r="C1276" t="s">
        <v>2581</v>
      </c>
      <c r="D1276" t="s">
        <v>40</v>
      </c>
      <c r="E1276" t="s">
        <v>47</v>
      </c>
      <c r="F1276" t="s">
        <v>42</v>
      </c>
      <c r="G1276" t="s">
        <v>21</v>
      </c>
      <c r="H1276" t="s">
        <v>22</v>
      </c>
      <c r="I1276" t="s">
        <v>27</v>
      </c>
      <c r="L1276">
        <v>0</v>
      </c>
      <c r="M1276" t="s">
        <v>1731</v>
      </c>
      <c r="N1276">
        <v>2456</v>
      </c>
      <c r="O1276">
        <f>_xlfn.XLOOKUP(A1276,Planilha1!F:F,Planilha1!G:G,0)</f>
        <v>10</v>
      </c>
      <c r="P1276">
        <v>0</v>
      </c>
    </row>
    <row r="1277" spans="1:16" ht="15.75" hidden="1" customHeight="1">
      <c r="A1277">
        <v>2457</v>
      </c>
      <c r="B1277" t="s">
        <v>2582</v>
      </c>
      <c r="C1277" t="s">
        <v>2583</v>
      </c>
      <c r="D1277" t="s">
        <v>69</v>
      </c>
      <c r="E1277" t="s">
        <v>70</v>
      </c>
      <c r="F1277" t="s">
        <v>20</v>
      </c>
      <c r="G1277" t="s">
        <v>21</v>
      </c>
      <c r="H1277" t="s">
        <v>22</v>
      </c>
      <c r="I1277" t="s">
        <v>27</v>
      </c>
      <c r="L1277">
        <v>0</v>
      </c>
      <c r="M1277" t="s">
        <v>1731</v>
      </c>
      <c r="N1277">
        <v>2457</v>
      </c>
      <c r="O1277">
        <f>_xlfn.XLOOKUP(A1277,Planilha1!F:F,Planilha1!G:G,0)</f>
        <v>12.96</v>
      </c>
      <c r="P1277">
        <v>0</v>
      </c>
    </row>
    <row r="1278" spans="1:16" ht="15.75" hidden="1" customHeight="1">
      <c r="A1278">
        <v>2458</v>
      </c>
      <c r="B1278" t="s">
        <v>2584</v>
      </c>
      <c r="C1278" t="s">
        <v>2585</v>
      </c>
      <c r="D1278" t="s">
        <v>20</v>
      </c>
      <c r="E1278" t="s">
        <v>19</v>
      </c>
      <c r="F1278" t="s">
        <v>20</v>
      </c>
      <c r="G1278" t="s">
        <v>21</v>
      </c>
      <c r="H1278" t="s">
        <v>30</v>
      </c>
      <c r="I1278" t="s">
        <v>27</v>
      </c>
      <c r="L1278">
        <v>0</v>
      </c>
      <c r="M1278" t="s">
        <v>31</v>
      </c>
      <c r="N1278">
        <v>2458</v>
      </c>
      <c r="O1278">
        <f>_xlfn.XLOOKUP(A1278,Planilha1!F:F,Planilha1!G:G,0)</f>
        <v>0</v>
      </c>
      <c r="P1278">
        <v>0</v>
      </c>
    </row>
    <row r="1279" spans="1:16" ht="15.75" hidden="1" customHeight="1">
      <c r="A1279">
        <v>2459</v>
      </c>
      <c r="B1279" t="s">
        <v>2586</v>
      </c>
      <c r="C1279" t="s">
        <v>2587</v>
      </c>
      <c r="D1279" t="s">
        <v>18</v>
      </c>
      <c r="E1279" t="s">
        <v>19</v>
      </c>
      <c r="F1279" t="s">
        <v>20</v>
      </c>
      <c r="G1279" t="s">
        <v>21</v>
      </c>
      <c r="H1279" t="s">
        <v>30</v>
      </c>
      <c r="I1279" t="s">
        <v>27</v>
      </c>
      <c r="L1279">
        <v>0</v>
      </c>
      <c r="M1279" t="s">
        <v>31</v>
      </c>
      <c r="N1279">
        <v>2459</v>
      </c>
      <c r="O1279">
        <f>_xlfn.XLOOKUP(A1279,Planilha1!F:F,Planilha1!G:G,0)</f>
        <v>0</v>
      </c>
      <c r="P1279">
        <v>0</v>
      </c>
    </row>
    <row r="1280" spans="1:16" ht="15.75" hidden="1" customHeight="1">
      <c r="A1280">
        <v>2460</v>
      </c>
      <c r="B1280" t="s">
        <v>2588</v>
      </c>
      <c r="C1280" t="s">
        <v>2589</v>
      </c>
      <c r="D1280" t="s">
        <v>40</v>
      </c>
      <c r="E1280" t="s">
        <v>62</v>
      </c>
      <c r="F1280" t="s">
        <v>42</v>
      </c>
      <c r="G1280" t="s">
        <v>21</v>
      </c>
      <c r="H1280" t="s">
        <v>22</v>
      </c>
      <c r="I1280" t="s">
        <v>23</v>
      </c>
      <c r="L1280">
        <v>0</v>
      </c>
      <c r="M1280" t="str">
        <f>_xlfn.XLOOKUP(A1280,Planilha1!B:B,Planilha1!C:C)</f>
        <v>Interno</v>
      </c>
      <c r="N1280">
        <v>2460</v>
      </c>
      <c r="O1280">
        <f>_xlfn.XLOOKUP(A1280,Planilha1!F:F,Planilha1!G:G,0)</f>
        <v>2.7</v>
      </c>
      <c r="P1280">
        <v>41.839199989999997</v>
      </c>
    </row>
    <row r="1281" spans="1:16" ht="15.75" hidden="1" customHeight="1">
      <c r="A1281">
        <v>2461</v>
      </c>
      <c r="B1281" t="s">
        <v>2590</v>
      </c>
      <c r="C1281" t="s">
        <v>2591</v>
      </c>
      <c r="D1281" t="s">
        <v>69</v>
      </c>
      <c r="E1281" t="s">
        <v>70</v>
      </c>
      <c r="F1281" t="s">
        <v>20</v>
      </c>
      <c r="G1281" t="s">
        <v>21</v>
      </c>
      <c r="H1281" t="s">
        <v>22</v>
      </c>
      <c r="I1281" t="s">
        <v>27</v>
      </c>
      <c r="L1281">
        <v>0</v>
      </c>
      <c r="M1281" t="s">
        <v>1731</v>
      </c>
      <c r="N1281">
        <v>2461</v>
      </c>
      <c r="O1281">
        <f>_xlfn.XLOOKUP(A1281,Planilha1!F:F,Planilha1!G:G,0)</f>
        <v>12.96</v>
      </c>
      <c r="P1281">
        <v>0</v>
      </c>
    </row>
    <row r="1282" spans="1:16" ht="15.75" hidden="1" customHeight="1">
      <c r="A1282">
        <v>2462</v>
      </c>
      <c r="B1282" t="s">
        <v>2592</v>
      </c>
      <c r="C1282" t="s">
        <v>2593</v>
      </c>
      <c r="D1282" t="s">
        <v>18</v>
      </c>
      <c r="E1282" t="s">
        <v>19</v>
      </c>
      <c r="F1282" t="s">
        <v>20</v>
      </c>
      <c r="G1282" t="s">
        <v>21</v>
      </c>
      <c r="H1282" t="s">
        <v>30</v>
      </c>
      <c r="I1282" t="s">
        <v>27</v>
      </c>
      <c r="L1282">
        <v>0</v>
      </c>
      <c r="M1282" t="s">
        <v>31</v>
      </c>
      <c r="N1282">
        <v>2462</v>
      </c>
      <c r="O1282">
        <f>_xlfn.XLOOKUP(A1282,Planilha1!F:F,Planilha1!G:G,0)</f>
        <v>0</v>
      </c>
      <c r="P1282">
        <v>0</v>
      </c>
    </row>
    <row r="1283" spans="1:16" ht="15.75" hidden="1" customHeight="1">
      <c r="A1283">
        <v>2470</v>
      </c>
      <c r="B1283" t="s">
        <v>2594</v>
      </c>
      <c r="C1283" t="s">
        <v>2595</v>
      </c>
      <c r="D1283" t="s">
        <v>40</v>
      </c>
      <c r="E1283" t="s">
        <v>47</v>
      </c>
      <c r="F1283" t="s">
        <v>42</v>
      </c>
      <c r="G1283" t="s">
        <v>21</v>
      </c>
      <c r="H1283" t="s">
        <v>22</v>
      </c>
      <c r="I1283" t="s">
        <v>27</v>
      </c>
      <c r="L1283">
        <v>0</v>
      </c>
      <c r="M1283" t="str">
        <f>_xlfn.XLOOKUP(A1283,Planilha1!B:B,Planilha1!C:C)</f>
        <v>Exportação</v>
      </c>
      <c r="N1283">
        <v>2470</v>
      </c>
      <c r="O1283">
        <f>_xlfn.XLOOKUP(A1283,Planilha1!F:F,Planilha1!G:G,0)</f>
        <v>12</v>
      </c>
      <c r="P1283">
        <v>125.06399999999999</v>
      </c>
    </row>
    <row r="1284" spans="1:16" ht="15.75" hidden="1" customHeight="1">
      <c r="A1284">
        <v>2471</v>
      </c>
      <c r="B1284" t="s">
        <v>2596</v>
      </c>
      <c r="C1284" t="s">
        <v>2597</v>
      </c>
      <c r="D1284" t="s">
        <v>40</v>
      </c>
      <c r="E1284" t="s">
        <v>47</v>
      </c>
      <c r="F1284" t="s">
        <v>42</v>
      </c>
      <c r="G1284" t="s">
        <v>21</v>
      </c>
      <c r="H1284" t="s">
        <v>22</v>
      </c>
      <c r="I1284" t="s">
        <v>27</v>
      </c>
      <c r="L1284">
        <v>0</v>
      </c>
      <c r="M1284" t="str">
        <f>_xlfn.XLOOKUP(A1284,Planilha1!B:B,Planilha1!C:C)</f>
        <v>Exportação</v>
      </c>
      <c r="N1284">
        <v>2471</v>
      </c>
      <c r="O1284">
        <f>_xlfn.XLOOKUP(A1284,Planilha1!F:F,Planilha1!G:G,0)</f>
        <v>3.6</v>
      </c>
      <c r="P1284">
        <v>0</v>
      </c>
    </row>
    <row r="1285" spans="1:16" ht="15.75" hidden="1" customHeight="1">
      <c r="A1285">
        <v>2472</v>
      </c>
      <c r="B1285" t="s">
        <v>2598</v>
      </c>
      <c r="C1285" t="s">
        <v>2599</v>
      </c>
      <c r="D1285" t="s">
        <v>69</v>
      </c>
      <c r="E1285" t="s">
        <v>70</v>
      </c>
      <c r="F1285" t="s">
        <v>20</v>
      </c>
      <c r="G1285" t="s">
        <v>21</v>
      </c>
      <c r="H1285" t="s">
        <v>22</v>
      </c>
      <c r="I1285" t="s">
        <v>27</v>
      </c>
      <c r="L1285">
        <v>0</v>
      </c>
      <c r="M1285" t="str">
        <f>_xlfn.XLOOKUP(A1285,Planilha1!B:B,Planilha1!C:C)</f>
        <v>Exportação</v>
      </c>
      <c r="N1285">
        <v>2472</v>
      </c>
      <c r="O1285">
        <f>_xlfn.XLOOKUP(A1285,Planilha1!F:F,Planilha1!G:G,0)</f>
        <v>12</v>
      </c>
      <c r="P1285">
        <v>135.792</v>
      </c>
    </row>
    <row r="1286" spans="1:16" ht="15.75" hidden="1" customHeight="1">
      <c r="A1286">
        <v>2473</v>
      </c>
      <c r="B1286" t="s">
        <v>2600</v>
      </c>
      <c r="C1286" t="s">
        <v>2601</v>
      </c>
      <c r="D1286" t="s">
        <v>40</v>
      </c>
      <c r="E1286" t="s">
        <v>41</v>
      </c>
      <c r="F1286" t="s">
        <v>42</v>
      </c>
      <c r="G1286" t="s">
        <v>21</v>
      </c>
      <c r="H1286" t="s">
        <v>22</v>
      </c>
      <c r="I1286" t="s">
        <v>27</v>
      </c>
      <c r="L1286">
        <v>0</v>
      </c>
      <c r="M1286" t="str">
        <f>_xlfn.XLOOKUP(A1286,Planilha1!B:B,Planilha1!C:C)</f>
        <v>Exportação</v>
      </c>
      <c r="N1286">
        <v>2473</v>
      </c>
      <c r="O1286">
        <f>_xlfn.XLOOKUP(A1286,Planilha1!F:F,Planilha1!G:G,0)</f>
        <v>1.8</v>
      </c>
      <c r="P1286">
        <v>0</v>
      </c>
    </row>
    <row r="1287" spans="1:16" ht="15.75" hidden="1" customHeight="1">
      <c r="A1287">
        <v>2474</v>
      </c>
      <c r="B1287" t="s">
        <v>2602</v>
      </c>
      <c r="C1287" t="s">
        <v>2603</v>
      </c>
      <c r="D1287" t="s">
        <v>40</v>
      </c>
      <c r="E1287" t="s">
        <v>41</v>
      </c>
      <c r="F1287" t="s">
        <v>42</v>
      </c>
      <c r="G1287" t="s">
        <v>21</v>
      </c>
      <c r="H1287" t="s">
        <v>22</v>
      </c>
      <c r="I1287" t="s">
        <v>27</v>
      </c>
      <c r="L1287">
        <v>0</v>
      </c>
      <c r="M1287" t="s">
        <v>1731</v>
      </c>
      <c r="N1287">
        <v>2474</v>
      </c>
      <c r="O1287">
        <f>_xlfn.XLOOKUP(A1287,Planilha1!F:F,Planilha1!G:G,0)</f>
        <v>3.6</v>
      </c>
      <c r="P1287">
        <v>0</v>
      </c>
    </row>
    <row r="1288" spans="1:16" ht="15.75" hidden="1" customHeight="1">
      <c r="A1288">
        <v>2480</v>
      </c>
      <c r="B1288" t="s">
        <v>2604</v>
      </c>
      <c r="C1288" t="s">
        <v>2605</v>
      </c>
      <c r="D1288" t="s">
        <v>138</v>
      </c>
      <c r="E1288" t="s">
        <v>139</v>
      </c>
      <c r="F1288" t="s">
        <v>140</v>
      </c>
      <c r="G1288" t="s">
        <v>21</v>
      </c>
      <c r="H1288" t="s">
        <v>30</v>
      </c>
      <c r="I1288" t="s">
        <v>27</v>
      </c>
      <c r="L1288">
        <v>0</v>
      </c>
      <c r="M1288" t="s">
        <v>31</v>
      </c>
      <c r="N1288">
        <v>2480</v>
      </c>
      <c r="O1288">
        <f>_xlfn.XLOOKUP(A1288,Planilha1!F:F,Planilha1!G:G,0)</f>
        <v>0</v>
      </c>
      <c r="P1288">
        <v>0</v>
      </c>
    </row>
    <row r="1289" spans="1:16" ht="15.75" hidden="1" customHeight="1">
      <c r="A1289">
        <v>2490</v>
      </c>
      <c r="B1289" t="s">
        <v>2606</v>
      </c>
      <c r="C1289" t="s">
        <v>2607</v>
      </c>
      <c r="D1289" t="s">
        <v>40</v>
      </c>
      <c r="E1289" t="s">
        <v>41</v>
      </c>
      <c r="F1289" t="s">
        <v>42</v>
      </c>
      <c r="G1289" t="s">
        <v>21</v>
      </c>
      <c r="H1289" t="s">
        <v>22</v>
      </c>
      <c r="I1289" t="s">
        <v>27</v>
      </c>
      <c r="L1289">
        <v>0</v>
      </c>
      <c r="M1289" t="s">
        <v>1731</v>
      </c>
      <c r="N1289">
        <v>2490</v>
      </c>
      <c r="O1289">
        <f>_xlfn.XLOOKUP(A1289,Planilha1!F:F,Planilha1!G:G,0)</f>
        <v>3.6</v>
      </c>
      <c r="P1289">
        <v>0</v>
      </c>
    </row>
    <row r="1290" spans="1:16" ht="15.75" hidden="1" customHeight="1">
      <c r="A1290">
        <v>2491</v>
      </c>
      <c r="B1290" t="s">
        <v>2608</v>
      </c>
      <c r="C1290" t="s">
        <v>2609</v>
      </c>
      <c r="D1290" t="s">
        <v>69</v>
      </c>
      <c r="E1290" t="s">
        <v>70</v>
      </c>
      <c r="F1290" t="s">
        <v>20</v>
      </c>
      <c r="G1290" t="s">
        <v>21</v>
      </c>
      <c r="H1290" t="s">
        <v>22</v>
      </c>
      <c r="I1290" t="s">
        <v>27</v>
      </c>
      <c r="L1290">
        <v>0</v>
      </c>
      <c r="M1290" t="s">
        <v>1731</v>
      </c>
      <c r="N1290">
        <v>2491</v>
      </c>
      <c r="O1290">
        <f>_xlfn.XLOOKUP(A1290,Planilha1!F:F,Planilha1!G:G,0)</f>
        <v>4.5</v>
      </c>
      <c r="P1290">
        <v>0</v>
      </c>
    </row>
    <row r="1291" spans="1:16" ht="15.75" hidden="1" customHeight="1">
      <c r="A1291">
        <v>2492</v>
      </c>
      <c r="B1291" t="s">
        <v>2610</v>
      </c>
      <c r="C1291" t="s">
        <v>2611</v>
      </c>
      <c r="D1291" t="s">
        <v>40</v>
      </c>
      <c r="E1291" t="s">
        <v>62</v>
      </c>
      <c r="F1291" t="s">
        <v>42</v>
      </c>
      <c r="G1291" t="s">
        <v>21</v>
      </c>
      <c r="H1291" t="s">
        <v>22</v>
      </c>
      <c r="I1291" t="s">
        <v>27</v>
      </c>
      <c r="L1291">
        <v>0</v>
      </c>
      <c r="M1291" t="str">
        <f>_xlfn.XLOOKUP(A1291,Planilha1!B:B,Planilha1!C:C)</f>
        <v>Exportação</v>
      </c>
      <c r="N1291">
        <v>2492</v>
      </c>
      <c r="O1291">
        <f>_xlfn.XLOOKUP(A1291,Planilha1!F:F,Planilha1!G:G,0)</f>
        <v>12</v>
      </c>
      <c r="P1291">
        <v>119.004</v>
      </c>
    </row>
    <row r="1292" spans="1:16" ht="15.75" hidden="1" customHeight="1">
      <c r="A1292">
        <v>2493</v>
      </c>
      <c r="B1292" t="s">
        <v>2612</v>
      </c>
      <c r="C1292" t="s">
        <v>2613</v>
      </c>
      <c r="D1292" t="s">
        <v>40</v>
      </c>
      <c r="E1292" t="s">
        <v>47</v>
      </c>
      <c r="F1292" t="s">
        <v>42</v>
      </c>
      <c r="G1292" t="s">
        <v>21</v>
      </c>
      <c r="H1292" t="s">
        <v>22</v>
      </c>
      <c r="I1292" t="s">
        <v>27</v>
      </c>
      <c r="L1292">
        <v>0</v>
      </c>
      <c r="M1292" t="s">
        <v>1731</v>
      </c>
      <c r="N1292">
        <v>2493</v>
      </c>
      <c r="O1292">
        <f>_xlfn.XLOOKUP(A1292,Planilha1!F:F,Planilha1!G:G,0)</f>
        <v>12</v>
      </c>
      <c r="P1292">
        <v>0</v>
      </c>
    </row>
    <row r="1293" spans="1:16" ht="15.75" hidden="1" customHeight="1">
      <c r="A1293">
        <v>2494</v>
      </c>
      <c r="B1293" t="s">
        <v>2614</v>
      </c>
      <c r="C1293" t="s">
        <v>2615</v>
      </c>
      <c r="D1293" t="s">
        <v>40</v>
      </c>
      <c r="E1293" t="s">
        <v>19</v>
      </c>
      <c r="F1293" t="s">
        <v>42</v>
      </c>
      <c r="G1293" t="s">
        <v>21</v>
      </c>
      <c r="H1293" t="s">
        <v>30</v>
      </c>
      <c r="I1293" t="s">
        <v>27</v>
      </c>
      <c r="L1293">
        <v>0</v>
      </c>
      <c r="M1293" t="s">
        <v>1731</v>
      </c>
      <c r="N1293">
        <v>2494</v>
      </c>
      <c r="O1293">
        <f>_xlfn.XLOOKUP(A1293,Planilha1!F:F,Planilha1!G:G,0)</f>
        <v>4.92</v>
      </c>
      <c r="P1293">
        <v>0</v>
      </c>
    </row>
    <row r="1294" spans="1:16" ht="15.75" hidden="1" customHeight="1">
      <c r="A1294">
        <v>2495</v>
      </c>
      <c r="B1294" t="s">
        <v>2616</v>
      </c>
      <c r="C1294" t="s">
        <v>2617</v>
      </c>
      <c r="D1294" t="s">
        <v>69</v>
      </c>
      <c r="E1294" t="s">
        <v>70</v>
      </c>
      <c r="F1294" t="s">
        <v>20</v>
      </c>
      <c r="G1294" t="s">
        <v>21</v>
      </c>
      <c r="H1294" t="s">
        <v>22</v>
      </c>
      <c r="I1294" t="s">
        <v>27</v>
      </c>
      <c r="L1294">
        <v>0</v>
      </c>
      <c r="M1294" t="str">
        <f>_xlfn.XLOOKUP(A1294,Planilha1!B:B,Planilha1!C:C)</f>
        <v>Exportação</v>
      </c>
      <c r="N1294">
        <v>2495</v>
      </c>
      <c r="O1294">
        <f>_xlfn.XLOOKUP(A1294,Planilha1!F:F,Planilha1!G:G,0)</f>
        <v>5.1840000000000002</v>
      </c>
      <c r="P1294">
        <v>0</v>
      </c>
    </row>
    <row r="1295" spans="1:16" ht="15.75" hidden="1" customHeight="1">
      <c r="A1295">
        <v>2496</v>
      </c>
      <c r="B1295" t="s">
        <v>2618</v>
      </c>
      <c r="C1295" t="s">
        <v>2619</v>
      </c>
      <c r="D1295" t="s">
        <v>69</v>
      </c>
      <c r="E1295" t="s">
        <v>70</v>
      </c>
      <c r="F1295" t="s">
        <v>20</v>
      </c>
      <c r="G1295" t="s">
        <v>21</v>
      </c>
      <c r="H1295" t="s">
        <v>22</v>
      </c>
      <c r="I1295" t="s">
        <v>27</v>
      </c>
      <c r="L1295">
        <v>0</v>
      </c>
      <c r="M1295" t="s">
        <v>1731</v>
      </c>
      <c r="N1295">
        <v>2496</v>
      </c>
      <c r="O1295">
        <f>_xlfn.XLOOKUP(A1295,Planilha1!F:F,Planilha1!G:G,0)</f>
        <v>5.1840000000000002</v>
      </c>
      <c r="P1295">
        <v>0</v>
      </c>
    </row>
    <row r="1296" spans="1:16" ht="15.75" hidden="1" customHeight="1">
      <c r="A1296">
        <v>2497</v>
      </c>
      <c r="B1296" t="s">
        <v>2620</v>
      </c>
      <c r="C1296" t="s">
        <v>2621</v>
      </c>
      <c r="D1296" t="s">
        <v>69</v>
      </c>
      <c r="E1296" t="s">
        <v>70</v>
      </c>
      <c r="F1296" t="s">
        <v>20</v>
      </c>
      <c r="G1296" t="s">
        <v>21</v>
      </c>
      <c r="H1296" t="s">
        <v>22</v>
      </c>
      <c r="I1296" t="s">
        <v>27</v>
      </c>
      <c r="L1296">
        <v>0</v>
      </c>
      <c r="M1296" t="str">
        <f>_xlfn.XLOOKUP(A1296,Planilha1!B:B,Planilha1!C:C)</f>
        <v>Exportação</v>
      </c>
      <c r="N1296">
        <v>2497</v>
      </c>
      <c r="O1296">
        <f>_xlfn.XLOOKUP(A1296,Planilha1!F:F,Planilha1!G:G,0)</f>
        <v>5.1840000000000002</v>
      </c>
      <c r="P1296">
        <v>0</v>
      </c>
    </row>
    <row r="1297" spans="1:16" ht="15.75" hidden="1" customHeight="1">
      <c r="A1297">
        <v>2498</v>
      </c>
      <c r="B1297" t="s">
        <v>2622</v>
      </c>
      <c r="C1297" t="s">
        <v>2623</v>
      </c>
      <c r="D1297" t="s">
        <v>18</v>
      </c>
      <c r="E1297" t="s">
        <v>19</v>
      </c>
      <c r="F1297" t="s">
        <v>20</v>
      </c>
      <c r="G1297" t="s">
        <v>21</v>
      </c>
      <c r="H1297" t="s">
        <v>22</v>
      </c>
      <c r="I1297" t="s">
        <v>27</v>
      </c>
      <c r="L1297">
        <v>0</v>
      </c>
      <c r="M1297" t="s">
        <v>1731</v>
      </c>
      <c r="N1297">
        <v>2498</v>
      </c>
      <c r="O1297">
        <f>_xlfn.XLOOKUP(A1297,Planilha1!F:F,Planilha1!G:G,0)</f>
        <v>2.64</v>
      </c>
      <c r="P1297">
        <v>0</v>
      </c>
    </row>
    <row r="1298" spans="1:16" ht="15.75" hidden="1" customHeight="1">
      <c r="A1298">
        <v>2500</v>
      </c>
      <c r="B1298" t="s">
        <v>2624</v>
      </c>
      <c r="C1298" t="s">
        <v>2625</v>
      </c>
      <c r="D1298" t="s">
        <v>40</v>
      </c>
      <c r="E1298" t="s">
        <v>47</v>
      </c>
      <c r="F1298" t="s">
        <v>42</v>
      </c>
      <c r="G1298" t="s">
        <v>21</v>
      </c>
      <c r="H1298" t="s">
        <v>22</v>
      </c>
      <c r="I1298" t="s">
        <v>27</v>
      </c>
      <c r="L1298">
        <v>0</v>
      </c>
      <c r="M1298" t="s">
        <v>1731</v>
      </c>
      <c r="N1298">
        <v>2500</v>
      </c>
      <c r="O1298">
        <f>_xlfn.XLOOKUP(A1298,Planilha1!F:F,Planilha1!G:G,0)</f>
        <v>12.12</v>
      </c>
      <c r="P1298">
        <v>0</v>
      </c>
    </row>
    <row r="1299" spans="1:16" ht="15.75" hidden="1" customHeight="1">
      <c r="A1299">
        <v>2501</v>
      </c>
      <c r="B1299" t="s">
        <v>2626</v>
      </c>
      <c r="C1299" t="s">
        <v>2627</v>
      </c>
      <c r="D1299" t="s">
        <v>40</v>
      </c>
      <c r="E1299" t="s">
        <v>47</v>
      </c>
      <c r="F1299" t="s">
        <v>42</v>
      </c>
      <c r="G1299" t="s">
        <v>21</v>
      </c>
      <c r="H1299" t="s">
        <v>30</v>
      </c>
      <c r="I1299" t="s">
        <v>27</v>
      </c>
      <c r="L1299">
        <v>0</v>
      </c>
      <c r="M1299" t="s">
        <v>1731</v>
      </c>
      <c r="N1299">
        <v>2501</v>
      </c>
      <c r="O1299">
        <f>_xlfn.XLOOKUP(A1299,Planilha1!F:F,Planilha1!G:G,0)</f>
        <v>1.8</v>
      </c>
      <c r="P1299">
        <v>0</v>
      </c>
    </row>
    <row r="1300" spans="1:16" ht="15.75" hidden="1" customHeight="1">
      <c r="A1300">
        <v>2502</v>
      </c>
      <c r="B1300" t="s">
        <v>2628</v>
      </c>
      <c r="C1300" t="s">
        <v>2629</v>
      </c>
      <c r="D1300" t="s">
        <v>40</v>
      </c>
      <c r="E1300" t="s">
        <v>47</v>
      </c>
      <c r="F1300" t="s">
        <v>42</v>
      </c>
      <c r="G1300" t="s">
        <v>21</v>
      </c>
      <c r="H1300" t="s">
        <v>30</v>
      </c>
      <c r="I1300" t="s">
        <v>27</v>
      </c>
      <c r="L1300">
        <v>0</v>
      </c>
      <c r="M1300" t="s">
        <v>1731</v>
      </c>
      <c r="N1300">
        <v>2502</v>
      </c>
      <c r="O1300">
        <f>_xlfn.XLOOKUP(A1300,Planilha1!F:F,Planilha1!G:G,0)</f>
        <v>1.8</v>
      </c>
      <c r="P1300">
        <v>0</v>
      </c>
    </row>
    <row r="1301" spans="1:16" ht="15.75" hidden="1" customHeight="1">
      <c r="A1301">
        <v>2503</v>
      </c>
      <c r="B1301" t="s">
        <v>2630</v>
      </c>
      <c r="C1301" t="s">
        <v>2631</v>
      </c>
      <c r="D1301" t="s">
        <v>40</v>
      </c>
      <c r="E1301" t="s">
        <v>47</v>
      </c>
      <c r="F1301" t="s">
        <v>42</v>
      </c>
      <c r="G1301" t="s">
        <v>21</v>
      </c>
      <c r="H1301" t="s">
        <v>30</v>
      </c>
      <c r="I1301" t="s">
        <v>27</v>
      </c>
      <c r="L1301">
        <v>0</v>
      </c>
      <c r="M1301" t="s">
        <v>1731</v>
      </c>
      <c r="N1301">
        <v>2503</v>
      </c>
      <c r="O1301">
        <f>_xlfn.XLOOKUP(A1301,Planilha1!F:F,Planilha1!G:G,0)</f>
        <v>1.8</v>
      </c>
      <c r="P1301">
        <v>0</v>
      </c>
    </row>
    <row r="1302" spans="1:16" ht="15.75" hidden="1" customHeight="1">
      <c r="A1302">
        <v>2504</v>
      </c>
      <c r="B1302" t="s">
        <v>2632</v>
      </c>
      <c r="C1302" t="s">
        <v>2633</v>
      </c>
      <c r="D1302" t="s">
        <v>40</v>
      </c>
      <c r="E1302" t="s">
        <v>47</v>
      </c>
      <c r="F1302" t="s">
        <v>42</v>
      </c>
      <c r="G1302" t="s">
        <v>21</v>
      </c>
      <c r="H1302" t="s">
        <v>22</v>
      </c>
      <c r="I1302" t="s">
        <v>27</v>
      </c>
      <c r="L1302">
        <v>0</v>
      </c>
      <c r="M1302" t="s">
        <v>1731</v>
      </c>
      <c r="N1302">
        <v>2504</v>
      </c>
      <c r="O1302">
        <f>_xlfn.XLOOKUP(A1302,Planilha1!F:F,Planilha1!G:G,0)</f>
        <v>12.12</v>
      </c>
      <c r="P1302">
        <v>0</v>
      </c>
    </row>
    <row r="1303" spans="1:16" ht="15.75" hidden="1" customHeight="1">
      <c r="A1303">
        <v>2505</v>
      </c>
      <c r="B1303" t="s">
        <v>2634</v>
      </c>
      <c r="C1303" t="s">
        <v>2635</v>
      </c>
      <c r="D1303" t="s">
        <v>69</v>
      </c>
      <c r="E1303" t="s">
        <v>70</v>
      </c>
      <c r="F1303" t="s">
        <v>20</v>
      </c>
      <c r="G1303" t="s">
        <v>21</v>
      </c>
      <c r="H1303" t="s">
        <v>22</v>
      </c>
      <c r="I1303" t="s">
        <v>27</v>
      </c>
      <c r="L1303">
        <v>0</v>
      </c>
      <c r="M1303" t="s">
        <v>1731</v>
      </c>
      <c r="N1303">
        <v>2505</v>
      </c>
      <c r="O1303">
        <f>_xlfn.XLOOKUP(A1303,Planilha1!F:F,Planilha1!G:G,0)</f>
        <v>1.728</v>
      </c>
      <c r="P1303">
        <v>0</v>
      </c>
    </row>
    <row r="1304" spans="1:16" ht="15.75" hidden="1" customHeight="1">
      <c r="A1304">
        <v>2506</v>
      </c>
      <c r="B1304" t="s">
        <v>2636</v>
      </c>
      <c r="C1304" t="s">
        <v>2637</v>
      </c>
      <c r="D1304" t="s">
        <v>138</v>
      </c>
      <c r="E1304" t="s">
        <v>139</v>
      </c>
      <c r="F1304" t="s">
        <v>140</v>
      </c>
      <c r="G1304" t="s">
        <v>21</v>
      </c>
      <c r="H1304" t="s">
        <v>30</v>
      </c>
      <c r="I1304" t="s">
        <v>27</v>
      </c>
      <c r="L1304">
        <v>0</v>
      </c>
      <c r="M1304" t="s">
        <v>31</v>
      </c>
      <c r="N1304">
        <v>2506</v>
      </c>
      <c r="O1304">
        <f>_xlfn.XLOOKUP(A1304,Planilha1!F:F,Planilha1!G:G,0)</f>
        <v>0</v>
      </c>
      <c r="P1304">
        <v>0</v>
      </c>
    </row>
    <row r="1305" spans="1:16" ht="15.75" hidden="1" customHeight="1">
      <c r="A1305">
        <v>2507</v>
      </c>
      <c r="B1305" t="s">
        <v>2638</v>
      </c>
      <c r="C1305" t="s">
        <v>2639</v>
      </c>
      <c r="D1305" t="s">
        <v>138</v>
      </c>
      <c r="E1305" t="s">
        <v>139</v>
      </c>
      <c r="F1305" t="s">
        <v>140</v>
      </c>
      <c r="G1305" t="s">
        <v>21</v>
      </c>
      <c r="H1305" t="s">
        <v>30</v>
      </c>
      <c r="I1305" t="s">
        <v>27</v>
      </c>
      <c r="L1305">
        <v>0</v>
      </c>
      <c r="M1305" t="s">
        <v>31</v>
      </c>
      <c r="N1305">
        <v>2507</v>
      </c>
      <c r="O1305">
        <f>_xlfn.XLOOKUP(A1305,Planilha1!F:F,Planilha1!G:G,0)</f>
        <v>0</v>
      </c>
      <c r="P1305">
        <v>0</v>
      </c>
    </row>
    <row r="1306" spans="1:16" ht="15.75" hidden="1" customHeight="1">
      <c r="A1306">
        <v>2508</v>
      </c>
      <c r="B1306" t="s">
        <v>2640</v>
      </c>
      <c r="C1306" t="s">
        <v>2641</v>
      </c>
      <c r="D1306" t="s">
        <v>69</v>
      </c>
      <c r="E1306" t="s">
        <v>70</v>
      </c>
      <c r="F1306" t="s">
        <v>20</v>
      </c>
      <c r="G1306" t="s">
        <v>21</v>
      </c>
      <c r="H1306" t="s">
        <v>22</v>
      </c>
      <c r="I1306" t="s">
        <v>27</v>
      </c>
      <c r="L1306">
        <v>0</v>
      </c>
      <c r="M1306" t="str">
        <f>_xlfn.XLOOKUP(A1306,Planilha1!B:B,Planilha1!C:C)</f>
        <v>Exportação</v>
      </c>
      <c r="N1306">
        <v>2508</v>
      </c>
      <c r="O1306">
        <f>_xlfn.XLOOKUP(A1306,Planilha1!F:F,Planilha1!G:G,0)</f>
        <v>6.9119999999999999</v>
      </c>
      <c r="P1306">
        <v>222.7875842</v>
      </c>
    </row>
    <row r="1307" spans="1:16" ht="15.75" hidden="1" customHeight="1">
      <c r="A1307">
        <v>2509</v>
      </c>
      <c r="B1307" t="s">
        <v>2642</v>
      </c>
      <c r="C1307" t="s">
        <v>2643</v>
      </c>
      <c r="D1307" t="s">
        <v>40</v>
      </c>
      <c r="E1307" t="s">
        <v>62</v>
      </c>
      <c r="F1307" t="s">
        <v>42</v>
      </c>
      <c r="G1307" t="s">
        <v>21</v>
      </c>
      <c r="H1307" t="s">
        <v>22</v>
      </c>
      <c r="I1307" t="s">
        <v>27</v>
      </c>
      <c r="L1307">
        <v>0</v>
      </c>
      <c r="M1307" t="s">
        <v>1731</v>
      </c>
      <c r="N1307">
        <v>2509</v>
      </c>
      <c r="O1307">
        <f>_xlfn.XLOOKUP(A1307,Planilha1!F:F,Planilha1!G:G,0)</f>
        <v>2.1</v>
      </c>
      <c r="P1307">
        <v>0</v>
      </c>
    </row>
    <row r="1308" spans="1:16" ht="15.75" hidden="1" customHeight="1">
      <c r="A1308">
        <v>2510</v>
      </c>
      <c r="B1308" t="s">
        <v>2644</v>
      </c>
      <c r="C1308" t="s">
        <v>2645</v>
      </c>
      <c r="D1308" t="s">
        <v>40</v>
      </c>
      <c r="E1308" t="s">
        <v>41</v>
      </c>
      <c r="F1308" t="s">
        <v>42</v>
      </c>
      <c r="G1308" t="s">
        <v>21</v>
      </c>
      <c r="H1308" t="s">
        <v>30</v>
      </c>
      <c r="I1308" t="s">
        <v>27</v>
      </c>
      <c r="L1308">
        <v>0</v>
      </c>
      <c r="M1308" t="s">
        <v>1731</v>
      </c>
      <c r="N1308">
        <v>2510</v>
      </c>
      <c r="O1308">
        <f>_xlfn.XLOOKUP(A1308,Planilha1!F:F,Planilha1!G:G,0)</f>
        <v>3.3</v>
      </c>
      <c r="P1308">
        <v>0</v>
      </c>
    </row>
    <row r="1309" spans="1:16" ht="15.75" hidden="1" customHeight="1">
      <c r="A1309">
        <v>2511</v>
      </c>
      <c r="B1309" t="s">
        <v>2646</v>
      </c>
      <c r="C1309" t="s">
        <v>2647</v>
      </c>
      <c r="D1309" t="s">
        <v>40</v>
      </c>
      <c r="E1309" t="s">
        <v>41</v>
      </c>
      <c r="F1309" t="s">
        <v>42</v>
      </c>
      <c r="G1309" t="s">
        <v>21</v>
      </c>
      <c r="H1309" t="s">
        <v>30</v>
      </c>
      <c r="I1309" t="s">
        <v>27</v>
      </c>
      <c r="L1309">
        <v>0</v>
      </c>
      <c r="M1309" t="s">
        <v>1731</v>
      </c>
      <c r="N1309">
        <v>2511</v>
      </c>
      <c r="O1309">
        <f>_xlfn.XLOOKUP(A1309,Planilha1!F:F,Planilha1!G:G,0)</f>
        <v>3.3</v>
      </c>
      <c r="P1309">
        <v>0</v>
      </c>
    </row>
    <row r="1310" spans="1:16" ht="15.75" hidden="1" customHeight="1">
      <c r="A1310">
        <v>2512</v>
      </c>
      <c r="B1310" t="s">
        <v>2648</v>
      </c>
      <c r="C1310" t="s">
        <v>2649</v>
      </c>
      <c r="D1310" t="s">
        <v>40</v>
      </c>
      <c r="E1310" t="s">
        <v>47</v>
      </c>
      <c r="F1310" t="s">
        <v>42</v>
      </c>
      <c r="G1310" t="s">
        <v>21</v>
      </c>
      <c r="H1310" t="s">
        <v>30</v>
      </c>
      <c r="I1310" t="s">
        <v>27</v>
      </c>
      <c r="L1310">
        <v>0</v>
      </c>
      <c r="M1310" t="s">
        <v>1731</v>
      </c>
      <c r="N1310">
        <v>2512</v>
      </c>
      <c r="O1310">
        <f>_xlfn.XLOOKUP(A1310,Planilha1!F:F,Planilha1!G:G,0)</f>
        <v>4.32</v>
      </c>
      <c r="P1310">
        <v>0</v>
      </c>
    </row>
    <row r="1311" spans="1:16" ht="15.75" hidden="1" customHeight="1">
      <c r="A1311">
        <v>2513</v>
      </c>
      <c r="B1311" t="s">
        <v>2650</v>
      </c>
      <c r="C1311" t="s">
        <v>2651</v>
      </c>
      <c r="D1311" t="s">
        <v>40</v>
      </c>
      <c r="E1311" t="s">
        <v>41</v>
      </c>
      <c r="F1311" t="s">
        <v>42</v>
      </c>
      <c r="G1311" t="s">
        <v>21</v>
      </c>
      <c r="H1311" t="s">
        <v>22</v>
      </c>
      <c r="I1311" t="s">
        <v>27</v>
      </c>
      <c r="L1311">
        <v>0</v>
      </c>
      <c r="M1311" t="s">
        <v>1731</v>
      </c>
      <c r="N1311">
        <v>2513</v>
      </c>
      <c r="O1311">
        <f>_xlfn.XLOOKUP(A1311,Planilha1!F:F,Planilha1!G:G,0)</f>
        <v>12</v>
      </c>
      <c r="P1311">
        <v>0</v>
      </c>
    </row>
    <row r="1312" spans="1:16" ht="15.75" hidden="1" customHeight="1">
      <c r="A1312">
        <v>2514</v>
      </c>
      <c r="B1312" t="s">
        <v>2652</v>
      </c>
      <c r="C1312" t="s">
        <v>2653</v>
      </c>
      <c r="D1312" t="s">
        <v>40</v>
      </c>
      <c r="E1312" t="s">
        <v>41</v>
      </c>
      <c r="F1312" t="s">
        <v>42</v>
      </c>
      <c r="G1312" t="s">
        <v>21</v>
      </c>
      <c r="H1312" t="s">
        <v>30</v>
      </c>
      <c r="I1312" t="s">
        <v>27</v>
      </c>
      <c r="L1312">
        <v>0</v>
      </c>
      <c r="M1312" t="s">
        <v>1731</v>
      </c>
      <c r="N1312">
        <v>2514</v>
      </c>
      <c r="O1312">
        <f>_xlfn.XLOOKUP(A1312,Planilha1!F:F,Planilha1!G:G,0)</f>
        <v>0</v>
      </c>
      <c r="P1312">
        <v>0</v>
      </c>
    </row>
    <row r="1313" spans="1:16" ht="15.75" hidden="1" customHeight="1">
      <c r="A1313">
        <v>2515</v>
      </c>
      <c r="B1313" t="s">
        <v>2654</v>
      </c>
      <c r="C1313" t="s">
        <v>2655</v>
      </c>
      <c r="D1313" t="s">
        <v>40</v>
      </c>
      <c r="E1313" t="s">
        <v>47</v>
      </c>
      <c r="F1313" t="s">
        <v>42</v>
      </c>
      <c r="G1313" t="s">
        <v>21</v>
      </c>
      <c r="H1313" t="s">
        <v>22</v>
      </c>
      <c r="I1313" t="s">
        <v>27</v>
      </c>
      <c r="L1313">
        <v>0</v>
      </c>
      <c r="M1313" t="s">
        <v>1731</v>
      </c>
      <c r="N1313">
        <v>2515</v>
      </c>
      <c r="O1313">
        <f>_xlfn.XLOOKUP(A1313,Planilha1!F:F,Planilha1!G:G,0)</f>
        <v>1.8</v>
      </c>
      <c r="P1313">
        <v>0</v>
      </c>
    </row>
    <row r="1314" spans="1:16" ht="15.75" hidden="1" customHeight="1">
      <c r="A1314">
        <v>2516</v>
      </c>
      <c r="B1314" t="s">
        <v>2656</v>
      </c>
      <c r="C1314" t="s">
        <v>2657</v>
      </c>
      <c r="D1314" t="s">
        <v>40</v>
      </c>
      <c r="E1314" t="s">
        <v>47</v>
      </c>
      <c r="F1314" t="s">
        <v>42</v>
      </c>
      <c r="G1314" t="s">
        <v>21</v>
      </c>
      <c r="H1314" t="s">
        <v>22</v>
      </c>
      <c r="I1314" t="s">
        <v>27</v>
      </c>
      <c r="L1314">
        <v>0</v>
      </c>
      <c r="M1314" t="s">
        <v>1731</v>
      </c>
      <c r="N1314">
        <v>2516</v>
      </c>
      <c r="O1314">
        <f>_xlfn.XLOOKUP(A1314,Planilha1!F:F,Planilha1!G:G,0)</f>
        <v>1.8</v>
      </c>
      <c r="P1314">
        <v>0</v>
      </c>
    </row>
    <row r="1315" spans="1:16" ht="15.75" hidden="1" customHeight="1">
      <c r="A1315">
        <v>2517</v>
      </c>
      <c r="B1315" t="s">
        <v>2658</v>
      </c>
      <c r="C1315" t="s">
        <v>2659</v>
      </c>
      <c r="D1315" t="s">
        <v>40</v>
      </c>
      <c r="E1315" t="s">
        <v>41</v>
      </c>
      <c r="F1315" t="s">
        <v>42</v>
      </c>
      <c r="G1315" t="s">
        <v>21</v>
      </c>
      <c r="H1315" t="s">
        <v>30</v>
      </c>
      <c r="I1315" t="s">
        <v>27</v>
      </c>
      <c r="L1315">
        <v>0</v>
      </c>
      <c r="M1315" t="s">
        <v>1731</v>
      </c>
      <c r="N1315">
        <v>2517</v>
      </c>
      <c r="O1315">
        <f>_xlfn.XLOOKUP(A1315,Planilha1!F:F,Planilha1!G:G,0)</f>
        <v>3.3</v>
      </c>
      <c r="P1315">
        <v>0</v>
      </c>
    </row>
    <row r="1316" spans="1:16" ht="15.75" hidden="1" customHeight="1">
      <c r="A1316">
        <v>2518</v>
      </c>
      <c r="B1316" t="s">
        <v>2660</v>
      </c>
      <c r="C1316" t="s">
        <v>2661</v>
      </c>
      <c r="D1316" t="s">
        <v>40</v>
      </c>
      <c r="E1316" t="s">
        <v>41</v>
      </c>
      <c r="F1316" t="s">
        <v>42</v>
      </c>
      <c r="G1316" t="s">
        <v>21</v>
      </c>
      <c r="H1316" t="s">
        <v>30</v>
      </c>
      <c r="I1316" t="s">
        <v>27</v>
      </c>
      <c r="L1316">
        <v>0</v>
      </c>
      <c r="M1316" t="s">
        <v>1731</v>
      </c>
      <c r="N1316">
        <v>2518</v>
      </c>
      <c r="O1316">
        <f>_xlfn.XLOOKUP(A1316,Planilha1!F:F,Planilha1!G:G,0)</f>
        <v>3.3</v>
      </c>
      <c r="P1316">
        <v>0</v>
      </c>
    </row>
    <row r="1317" spans="1:16" ht="15.75" hidden="1" customHeight="1">
      <c r="A1317">
        <v>2519</v>
      </c>
      <c r="B1317" t="s">
        <v>2662</v>
      </c>
      <c r="C1317" t="s">
        <v>2663</v>
      </c>
      <c r="D1317" t="s">
        <v>40</v>
      </c>
      <c r="E1317" t="s">
        <v>62</v>
      </c>
      <c r="F1317" t="s">
        <v>42</v>
      </c>
      <c r="G1317" t="s">
        <v>21</v>
      </c>
      <c r="H1317" t="s">
        <v>22</v>
      </c>
      <c r="I1317" t="s">
        <v>27</v>
      </c>
      <c r="L1317">
        <v>0</v>
      </c>
      <c r="M1317" t="s">
        <v>1731</v>
      </c>
      <c r="N1317">
        <v>2519</v>
      </c>
      <c r="O1317">
        <f>_xlfn.XLOOKUP(A1317,Planilha1!F:F,Planilha1!G:G,0)</f>
        <v>12.12</v>
      </c>
      <c r="P1317">
        <v>0</v>
      </c>
    </row>
    <row r="1318" spans="1:16" ht="15.75" hidden="1" customHeight="1">
      <c r="A1318">
        <v>2520</v>
      </c>
      <c r="B1318" t="s">
        <v>2664</v>
      </c>
      <c r="C1318" t="s">
        <v>2665</v>
      </c>
      <c r="D1318" t="s">
        <v>40</v>
      </c>
      <c r="E1318" t="s">
        <v>47</v>
      </c>
      <c r="F1318" t="s">
        <v>42</v>
      </c>
      <c r="G1318" t="s">
        <v>21</v>
      </c>
      <c r="H1318" t="s">
        <v>22</v>
      </c>
      <c r="I1318" t="s">
        <v>27</v>
      </c>
      <c r="L1318">
        <v>0</v>
      </c>
      <c r="M1318" t="s">
        <v>1731</v>
      </c>
      <c r="N1318">
        <v>2520</v>
      </c>
      <c r="O1318">
        <f>_xlfn.XLOOKUP(A1318,Planilha1!F:F,Planilha1!G:G,0)</f>
        <v>1.8</v>
      </c>
      <c r="P1318">
        <v>0</v>
      </c>
    </row>
    <row r="1319" spans="1:16" ht="15.75" hidden="1" customHeight="1">
      <c r="A1319">
        <v>2521</v>
      </c>
      <c r="B1319" t="s">
        <v>2666</v>
      </c>
      <c r="C1319" t="s">
        <v>2667</v>
      </c>
      <c r="D1319" t="s">
        <v>69</v>
      </c>
      <c r="E1319" t="s">
        <v>70</v>
      </c>
      <c r="F1319" t="s">
        <v>20</v>
      </c>
      <c r="G1319" t="s">
        <v>21</v>
      </c>
      <c r="H1319" t="s">
        <v>22</v>
      </c>
      <c r="I1319" t="s">
        <v>27</v>
      </c>
      <c r="L1319">
        <v>0</v>
      </c>
      <c r="M1319" t="s">
        <v>1731</v>
      </c>
      <c r="N1319">
        <v>2521</v>
      </c>
      <c r="O1319">
        <f>_xlfn.XLOOKUP(A1319,Planilha1!F:F,Planilha1!G:G,0)</f>
        <v>1.5</v>
      </c>
      <c r="P1319">
        <v>0</v>
      </c>
    </row>
    <row r="1320" spans="1:16" ht="15.75" hidden="1" customHeight="1">
      <c r="A1320">
        <v>2522</v>
      </c>
      <c r="B1320" t="s">
        <v>2668</v>
      </c>
      <c r="C1320" t="s">
        <v>2669</v>
      </c>
      <c r="D1320" t="s">
        <v>69</v>
      </c>
      <c r="E1320" t="s">
        <v>70</v>
      </c>
      <c r="F1320" t="s">
        <v>20</v>
      </c>
      <c r="G1320" t="s">
        <v>21</v>
      </c>
      <c r="H1320" t="s">
        <v>22</v>
      </c>
      <c r="I1320" t="s">
        <v>27</v>
      </c>
      <c r="L1320">
        <v>0</v>
      </c>
      <c r="M1320" t="s">
        <v>1731</v>
      </c>
      <c r="N1320">
        <v>2522</v>
      </c>
      <c r="O1320">
        <f>_xlfn.XLOOKUP(A1320,Planilha1!F:F,Planilha1!G:G,0)</f>
        <v>0</v>
      </c>
      <c r="P1320">
        <v>0</v>
      </c>
    </row>
    <row r="1321" spans="1:16" ht="15.75" hidden="1" customHeight="1">
      <c r="A1321">
        <v>2523</v>
      </c>
      <c r="B1321" t="s">
        <v>2670</v>
      </c>
      <c r="C1321" t="s">
        <v>2671</v>
      </c>
      <c r="D1321" t="s">
        <v>69</v>
      </c>
      <c r="E1321" t="s">
        <v>70</v>
      </c>
      <c r="F1321" t="s">
        <v>93</v>
      </c>
      <c r="G1321" t="s">
        <v>21</v>
      </c>
      <c r="H1321" t="s">
        <v>22</v>
      </c>
      <c r="I1321" t="s">
        <v>27</v>
      </c>
      <c r="L1321">
        <v>0</v>
      </c>
      <c r="M1321" t="s">
        <v>1731</v>
      </c>
      <c r="N1321">
        <v>2523</v>
      </c>
      <c r="O1321">
        <f>_xlfn.XLOOKUP(A1321,Planilha1!F:F,Planilha1!G:G,0)</f>
        <v>3.456</v>
      </c>
      <c r="P1321">
        <v>0</v>
      </c>
    </row>
    <row r="1322" spans="1:16" ht="15.75" hidden="1" customHeight="1">
      <c r="A1322">
        <v>2530</v>
      </c>
      <c r="B1322" t="s">
        <v>2672</v>
      </c>
      <c r="C1322" t="s">
        <v>2673</v>
      </c>
      <c r="D1322" t="s">
        <v>40</v>
      </c>
      <c r="E1322" t="s">
        <v>62</v>
      </c>
      <c r="F1322" t="s">
        <v>42</v>
      </c>
      <c r="G1322" t="s">
        <v>21</v>
      </c>
      <c r="H1322" t="s">
        <v>22</v>
      </c>
      <c r="I1322" t="s">
        <v>27</v>
      </c>
      <c r="L1322">
        <v>0</v>
      </c>
      <c r="M1322" t="str">
        <f>_xlfn.XLOOKUP(A1322,Planilha1!B:B,Planilha1!C:C)</f>
        <v>Exportação</v>
      </c>
      <c r="N1322">
        <v>2530</v>
      </c>
      <c r="O1322">
        <f>_xlfn.XLOOKUP(A1322,Planilha1!F:F,Planilha1!G:G,0)</f>
        <v>4.8</v>
      </c>
      <c r="P1322">
        <v>0</v>
      </c>
    </row>
    <row r="1323" spans="1:16" ht="15.75" hidden="1" customHeight="1">
      <c r="A1323">
        <v>2531</v>
      </c>
      <c r="B1323" t="s">
        <v>2674</v>
      </c>
      <c r="C1323" t="s">
        <v>2675</v>
      </c>
      <c r="D1323" t="s">
        <v>69</v>
      </c>
      <c r="E1323" t="s">
        <v>70</v>
      </c>
      <c r="F1323" t="s">
        <v>20</v>
      </c>
      <c r="G1323" t="s">
        <v>21</v>
      </c>
      <c r="H1323" t="s">
        <v>22</v>
      </c>
      <c r="I1323" t="s">
        <v>27</v>
      </c>
      <c r="L1323">
        <v>0</v>
      </c>
      <c r="M1323" t="s">
        <v>1731</v>
      </c>
      <c r="N1323">
        <v>2531</v>
      </c>
      <c r="O1323">
        <f>_xlfn.XLOOKUP(A1323,Planilha1!F:F,Planilha1!G:G,0)</f>
        <v>4.5</v>
      </c>
      <c r="P1323">
        <v>0</v>
      </c>
    </row>
    <row r="1324" spans="1:16" ht="15.75" hidden="1" customHeight="1">
      <c r="A1324">
        <v>2532</v>
      </c>
      <c r="B1324" t="s">
        <v>2676</v>
      </c>
      <c r="C1324" t="s">
        <v>2677</v>
      </c>
      <c r="D1324" t="s">
        <v>69</v>
      </c>
      <c r="E1324" t="s">
        <v>70</v>
      </c>
      <c r="F1324" t="s">
        <v>20</v>
      </c>
      <c r="G1324" t="s">
        <v>21</v>
      </c>
      <c r="H1324" t="s">
        <v>22</v>
      </c>
      <c r="I1324" t="s">
        <v>27</v>
      </c>
      <c r="L1324">
        <v>0</v>
      </c>
      <c r="M1324" t="s">
        <v>1731</v>
      </c>
      <c r="N1324">
        <v>2532</v>
      </c>
      <c r="O1324">
        <f>_xlfn.XLOOKUP(A1324,Planilha1!F:F,Planilha1!G:G,0)</f>
        <v>4.32</v>
      </c>
      <c r="P1324">
        <v>0</v>
      </c>
    </row>
    <row r="1325" spans="1:16" ht="15.75" hidden="1" customHeight="1">
      <c r="A1325">
        <v>2533</v>
      </c>
      <c r="B1325" t="s">
        <v>2678</v>
      </c>
      <c r="C1325" t="s">
        <v>2679</v>
      </c>
      <c r="D1325" t="s">
        <v>69</v>
      </c>
      <c r="E1325" t="s">
        <v>70</v>
      </c>
      <c r="F1325" t="s">
        <v>20</v>
      </c>
      <c r="G1325" t="s">
        <v>21</v>
      </c>
      <c r="H1325" t="s">
        <v>22</v>
      </c>
      <c r="I1325" t="s">
        <v>27</v>
      </c>
      <c r="L1325">
        <v>0</v>
      </c>
      <c r="M1325" t="s">
        <v>1731</v>
      </c>
      <c r="N1325">
        <v>2533</v>
      </c>
      <c r="O1325">
        <f>_xlfn.XLOOKUP(A1325,Planilha1!F:F,Planilha1!G:G,0)</f>
        <v>12.96</v>
      </c>
      <c r="P1325">
        <v>0</v>
      </c>
    </row>
    <row r="1326" spans="1:16" ht="15.75" hidden="1" customHeight="1">
      <c r="A1326">
        <v>2534</v>
      </c>
      <c r="B1326" t="s">
        <v>2680</v>
      </c>
      <c r="C1326" t="s">
        <v>2681</v>
      </c>
      <c r="D1326" t="s">
        <v>40</v>
      </c>
      <c r="E1326" t="s">
        <v>41</v>
      </c>
      <c r="F1326" t="s">
        <v>42</v>
      </c>
      <c r="G1326" t="s">
        <v>21</v>
      </c>
      <c r="H1326" t="s">
        <v>22</v>
      </c>
      <c r="I1326" t="s">
        <v>27</v>
      </c>
      <c r="L1326">
        <v>0</v>
      </c>
      <c r="M1326" t="s">
        <v>1731</v>
      </c>
      <c r="N1326">
        <v>2534</v>
      </c>
      <c r="O1326">
        <f>_xlfn.XLOOKUP(A1326,Planilha1!F:F,Planilha1!G:G,0)</f>
        <v>3.6</v>
      </c>
      <c r="P1326">
        <v>0</v>
      </c>
    </row>
    <row r="1327" spans="1:16" ht="15.75" hidden="1" customHeight="1">
      <c r="A1327">
        <v>2535</v>
      </c>
      <c r="B1327" t="s">
        <v>2682</v>
      </c>
      <c r="C1327" t="s">
        <v>2683</v>
      </c>
      <c r="D1327" t="s">
        <v>231</v>
      </c>
      <c r="E1327" t="s">
        <v>144</v>
      </c>
      <c r="F1327" t="s">
        <v>42</v>
      </c>
      <c r="G1327" t="s">
        <v>21</v>
      </c>
      <c r="H1327" t="s">
        <v>22</v>
      </c>
      <c r="I1327" t="s">
        <v>27</v>
      </c>
      <c r="L1327">
        <v>0</v>
      </c>
      <c r="M1327" t="s">
        <v>1731</v>
      </c>
      <c r="N1327">
        <v>2535</v>
      </c>
      <c r="O1327">
        <f>_xlfn.XLOOKUP(A1327,Planilha1!F:F,Planilha1!G:G,0)</f>
        <v>0.8</v>
      </c>
      <c r="P1327">
        <v>0</v>
      </c>
    </row>
    <row r="1328" spans="1:16" ht="15.75" hidden="1" customHeight="1">
      <c r="A1328">
        <v>2536</v>
      </c>
      <c r="B1328" t="s">
        <v>2684</v>
      </c>
      <c r="C1328" t="s">
        <v>2685</v>
      </c>
      <c r="D1328" t="s">
        <v>231</v>
      </c>
      <c r="E1328" t="s">
        <v>144</v>
      </c>
      <c r="F1328" t="s">
        <v>42</v>
      </c>
      <c r="G1328" t="s">
        <v>21</v>
      </c>
      <c r="H1328" t="s">
        <v>22</v>
      </c>
      <c r="I1328" t="s">
        <v>27</v>
      </c>
      <c r="L1328">
        <v>0</v>
      </c>
      <c r="M1328" t="s">
        <v>1731</v>
      </c>
      <c r="N1328">
        <v>2536</v>
      </c>
      <c r="O1328">
        <f>_xlfn.XLOOKUP(A1328,Planilha1!F:F,Planilha1!G:G,0)</f>
        <v>0.8</v>
      </c>
      <c r="P1328">
        <v>0</v>
      </c>
    </row>
    <row r="1329" spans="1:16" ht="15.75" hidden="1" customHeight="1">
      <c r="A1329">
        <v>2537</v>
      </c>
      <c r="B1329" t="s">
        <v>2686</v>
      </c>
      <c r="C1329" t="s">
        <v>2687</v>
      </c>
      <c r="D1329" t="s">
        <v>231</v>
      </c>
      <c r="E1329" t="s">
        <v>144</v>
      </c>
      <c r="F1329" t="s">
        <v>42</v>
      </c>
      <c r="G1329" t="s">
        <v>21</v>
      </c>
      <c r="H1329" t="s">
        <v>22</v>
      </c>
      <c r="I1329" t="s">
        <v>27</v>
      </c>
      <c r="L1329">
        <v>0</v>
      </c>
      <c r="M1329" t="s">
        <v>1731</v>
      </c>
      <c r="N1329">
        <v>2537</v>
      </c>
      <c r="O1329">
        <f>_xlfn.XLOOKUP(A1329,Planilha1!F:F,Planilha1!G:G,0)</f>
        <v>0.8</v>
      </c>
      <c r="P1329">
        <v>0</v>
      </c>
    </row>
    <row r="1330" spans="1:16" ht="15.75" hidden="1" customHeight="1">
      <c r="A1330">
        <v>2538</v>
      </c>
      <c r="B1330" t="s">
        <v>2688</v>
      </c>
      <c r="C1330" t="s">
        <v>2689</v>
      </c>
      <c r="D1330" t="s">
        <v>40</v>
      </c>
      <c r="E1330" t="s">
        <v>47</v>
      </c>
      <c r="F1330" t="s">
        <v>42</v>
      </c>
      <c r="G1330" t="s">
        <v>21</v>
      </c>
      <c r="H1330" t="s">
        <v>22</v>
      </c>
      <c r="I1330" t="s">
        <v>27</v>
      </c>
      <c r="L1330">
        <v>0</v>
      </c>
      <c r="M1330" t="s">
        <v>1731</v>
      </c>
      <c r="N1330">
        <v>2538</v>
      </c>
      <c r="O1330">
        <f>_xlfn.XLOOKUP(A1330,Planilha1!F:F,Planilha1!G:G,0)</f>
        <v>1.8</v>
      </c>
      <c r="P1330">
        <v>0</v>
      </c>
    </row>
    <row r="1331" spans="1:16" ht="15.75" hidden="1" customHeight="1">
      <c r="A1331">
        <v>2539</v>
      </c>
      <c r="B1331" t="s">
        <v>2690</v>
      </c>
      <c r="C1331" t="s">
        <v>2691</v>
      </c>
      <c r="D1331" t="s">
        <v>40</v>
      </c>
      <c r="E1331" t="s">
        <v>47</v>
      </c>
      <c r="F1331" t="s">
        <v>42</v>
      </c>
      <c r="G1331" t="s">
        <v>21</v>
      </c>
      <c r="H1331" t="s">
        <v>22</v>
      </c>
      <c r="I1331" t="s">
        <v>27</v>
      </c>
      <c r="L1331">
        <v>0</v>
      </c>
      <c r="M1331" t="s">
        <v>1731</v>
      </c>
      <c r="N1331">
        <v>2539</v>
      </c>
      <c r="O1331">
        <f>_xlfn.XLOOKUP(A1331,Planilha1!F:F,Planilha1!G:G,0)</f>
        <v>1.8</v>
      </c>
      <c r="P1331">
        <v>0</v>
      </c>
    </row>
    <row r="1332" spans="1:16" ht="15.75" hidden="1" customHeight="1">
      <c r="A1332">
        <v>2540</v>
      </c>
      <c r="B1332" t="s">
        <v>2692</v>
      </c>
      <c r="C1332" t="s">
        <v>2693</v>
      </c>
      <c r="D1332" t="s">
        <v>40</v>
      </c>
      <c r="E1332" t="s">
        <v>47</v>
      </c>
      <c r="F1332" t="s">
        <v>42</v>
      </c>
      <c r="G1332" t="s">
        <v>21</v>
      </c>
      <c r="H1332" t="s">
        <v>22</v>
      </c>
      <c r="I1332" t="s">
        <v>27</v>
      </c>
      <c r="L1332">
        <v>0</v>
      </c>
      <c r="M1332" t="s">
        <v>1731</v>
      </c>
      <c r="N1332">
        <v>2540</v>
      </c>
      <c r="O1332">
        <f>_xlfn.XLOOKUP(A1332,Planilha1!F:F,Planilha1!G:G,0)</f>
        <v>1.8</v>
      </c>
      <c r="P1332">
        <v>0</v>
      </c>
    </row>
    <row r="1333" spans="1:16" ht="15.75" hidden="1" customHeight="1">
      <c r="A1333">
        <v>2541</v>
      </c>
      <c r="B1333" t="s">
        <v>2694</v>
      </c>
      <c r="C1333" t="s">
        <v>2695</v>
      </c>
      <c r="D1333" t="s">
        <v>40</v>
      </c>
      <c r="E1333" t="s">
        <v>47</v>
      </c>
      <c r="F1333" t="s">
        <v>42</v>
      </c>
      <c r="G1333" t="s">
        <v>21</v>
      </c>
      <c r="H1333" t="s">
        <v>30</v>
      </c>
      <c r="I1333" t="s">
        <v>27</v>
      </c>
      <c r="L1333">
        <v>0</v>
      </c>
      <c r="M1333" t="s">
        <v>1731</v>
      </c>
      <c r="N1333">
        <v>2541</v>
      </c>
      <c r="O1333">
        <f>_xlfn.XLOOKUP(A1333,Planilha1!F:F,Planilha1!G:G,0)</f>
        <v>1.8</v>
      </c>
      <c r="P1333">
        <v>0</v>
      </c>
    </row>
    <row r="1334" spans="1:16" ht="15.75" hidden="1" customHeight="1">
      <c r="A1334">
        <v>2542</v>
      </c>
      <c r="B1334" t="s">
        <v>1467</v>
      </c>
      <c r="C1334" t="s">
        <v>2696</v>
      </c>
      <c r="D1334" t="s">
        <v>40</v>
      </c>
      <c r="E1334" t="s">
        <v>47</v>
      </c>
      <c r="F1334" t="s">
        <v>42</v>
      </c>
      <c r="G1334" t="s">
        <v>21</v>
      </c>
      <c r="H1334" t="s">
        <v>30</v>
      </c>
      <c r="I1334" t="s">
        <v>27</v>
      </c>
      <c r="L1334">
        <v>0</v>
      </c>
      <c r="M1334" t="s">
        <v>1731</v>
      </c>
      <c r="N1334">
        <v>2542</v>
      </c>
      <c r="O1334">
        <f>_xlfn.XLOOKUP(A1334,Planilha1!F:F,Planilha1!G:G,0)</f>
        <v>1.8</v>
      </c>
      <c r="P1334">
        <v>0</v>
      </c>
    </row>
    <row r="1335" spans="1:16" ht="15.75" hidden="1" customHeight="1">
      <c r="A1335">
        <v>2543</v>
      </c>
      <c r="B1335" t="s">
        <v>2697</v>
      </c>
      <c r="C1335" t="s">
        <v>2698</v>
      </c>
      <c r="D1335" t="s">
        <v>40</v>
      </c>
      <c r="E1335" t="s">
        <v>41</v>
      </c>
      <c r="F1335" t="s">
        <v>42</v>
      </c>
      <c r="G1335" t="s">
        <v>21</v>
      </c>
      <c r="H1335" t="s">
        <v>22</v>
      </c>
      <c r="I1335" t="s">
        <v>27</v>
      </c>
      <c r="L1335">
        <v>0</v>
      </c>
      <c r="M1335" t="s">
        <v>1731</v>
      </c>
      <c r="N1335">
        <v>2543</v>
      </c>
      <c r="O1335">
        <f>_xlfn.XLOOKUP(A1335,Planilha1!F:F,Planilha1!G:G,0)</f>
        <v>3.3</v>
      </c>
      <c r="P1335">
        <v>0</v>
      </c>
    </row>
    <row r="1336" spans="1:16" ht="15.75" hidden="1" customHeight="1">
      <c r="A1336">
        <v>2544</v>
      </c>
      <c r="B1336" t="s">
        <v>2699</v>
      </c>
      <c r="C1336" t="s">
        <v>2700</v>
      </c>
      <c r="D1336" t="s">
        <v>40</v>
      </c>
      <c r="E1336" t="s">
        <v>41</v>
      </c>
      <c r="F1336" t="s">
        <v>42</v>
      </c>
      <c r="G1336" t="s">
        <v>21</v>
      </c>
      <c r="H1336" t="s">
        <v>22</v>
      </c>
      <c r="I1336" t="s">
        <v>27</v>
      </c>
      <c r="L1336">
        <v>0</v>
      </c>
      <c r="M1336" t="s">
        <v>1731</v>
      </c>
      <c r="N1336">
        <v>2544</v>
      </c>
      <c r="O1336">
        <f>_xlfn.XLOOKUP(A1336,Planilha1!F:F,Planilha1!G:G,0)</f>
        <v>3.3</v>
      </c>
      <c r="P1336">
        <v>0</v>
      </c>
    </row>
    <row r="1337" spans="1:16" ht="15.75" hidden="1" customHeight="1">
      <c r="A1337">
        <v>2545</v>
      </c>
      <c r="B1337" t="s">
        <v>2701</v>
      </c>
      <c r="C1337" t="s">
        <v>2702</v>
      </c>
      <c r="D1337" t="s">
        <v>40</v>
      </c>
      <c r="E1337" t="s">
        <v>47</v>
      </c>
      <c r="F1337" t="s">
        <v>42</v>
      </c>
      <c r="G1337" t="s">
        <v>21</v>
      </c>
      <c r="H1337" t="s">
        <v>22</v>
      </c>
      <c r="I1337" t="s">
        <v>27</v>
      </c>
      <c r="L1337">
        <v>0</v>
      </c>
      <c r="M1337" t="s">
        <v>1731</v>
      </c>
      <c r="N1337">
        <v>2545</v>
      </c>
      <c r="O1337">
        <f>_xlfn.XLOOKUP(A1337,Planilha1!F:F,Planilha1!G:G,0)</f>
        <v>1.8</v>
      </c>
      <c r="P1337">
        <v>0</v>
      </c>
    </row>
    <row r="1338" spans="1:16" ht="15.75" hidden="1" customHeight="1">
      <c r="A1338">
        <v>2550</v>
      </c>
      <c r="B1338" t="s">
        <v>2703</v>
      </c>
      <c r="C1338" t="s">
        <v>2704</v>
      </c>
      <c r="D1338" t="s">
        <v>40</v>
      </c>
      <c r="E1338" t="s">
        <v>62</v>
      </c>
      <c r="F1338" t="s">
        <v>42</v>
      </c>
      <c r="G1338" t="s">
        <v>21</v>
      </c>
      <c r="H1338" t="s">
        <v>22</v>
      </c>
      <c r="I1338" t="s">
        <v>27</v>
      </c>
      <c r="L1338">
        <v>0</v>
      </c>
      <c r="M1338" t="s">
        <v>1731</v>
      </c>
      <c r="N1338">
        <v>2550</v>
      </c>
      <c r="O1338">
        <f>_xlfn.XLOOKUP(A1338,Planilha1!F:F,Planilha1!G:G,0)</f>
        <v>0</v>
      </c>
      <c r="P1338">
        <v>0</v>
      </c>
    </row>
    <row r="1339" spans="1:16" ht="15.75" hidden="1" customHeight="1">
      <c r="A1339">
        <v>2551</v>
      </c>
      <c r="B1339" t="s">
        <v>2705</v>
      </c>
      <c r="C1339" t="s">
        <v>2706</v>
      </c>
      <c r="D1339" t="s">
        <v>40</v>
      </c>
      <c r="E1339" t="s">
        <v>47</v>
      </c>
      <c r="F1339" t="s">
        <v>42</v>
      </c>
      <c r="G1339" t="s">
        <v>21</v>
      </c>
      <c r="H1339" t="s">
        <v>22</v>
      </c>
      <c r="I1339" t="s">
        <v>27</v>
      </c>
      <c r="L1339">
        <v>0</v>
      </c>
      <c r="M1339" t="s">
        <v>1731</v>
      </c>
      <c r="N1339">
        <v>2551</v>
      </c>
      <c r="O1339">
        <f>_xlfn.XLOOKUP(A1339,Planilha1!F:F,Planilha1!G:G,0)</f>
        <v>0</v>
      </c>
      <c r="P1339">
        <v>0</v>
      </c>
    </row>
    <row r="1340" spans="1:16" ht="15.75" hidden="1" customHeight="1">
      <c r="A1340">
        <v>2552</v>
      </c>
      <c r="B1340" t="s">
        <v>2707</v>
      </c>
      <c r="C1340" t="s">
        <v>2708</v>
      </c>
      <c r="D1340" t="s">
        <v>40</v>
      </c>
      <c r="E1340" t="s">
        <v>47</v>
      </c>
      <c r="F1340" t="s">
        <v>42</v>
      </c>
      <c r="G1340" t="s">
        <v>21</v>
      </c>
      <c r="H1340" t="s">
        <v>22</v>
      </c>
      <c r="I1340" t="s">
        <v>27</v>
      </c>
      <c r="L1340">
        <v>0</v>
      </c>
      <c r="M1340" t="s">
        <v>1731</v>
      </c>
      <c r="N1340">
        <v>2552</v>
      </c>
      <c r="O1340">
        <f>_xlfn.XLOOKUP(A1340,Planilha1!F:F,Planilha1!G:G,0)</f>
        <v>0</v>
      </c>
      <c r="P1340">
        <v>0</v>
      </c>
    </row>
    <row r="1341" spans="1:16" ht="15.75" hidden="1" customHeight="1">
      <c r="A1341">
        <v>2553</v>
      </c>
      <c r="B1341" t="s">
        <v>2709</v>
      </c>
      <c r="C1341" t="s">
        <v>2710</v>
      </c>
      <c r="D1341" t="s">
        <v>40</v>
      </c>
      <c r="E1341" t="s">
        <v>41</v>
      </c>
      <c r="F1341" t="s">
        <v>42</v>
      </c>
      <c r="G1341" t="s">
        <v>21</v>
      </c>
      <c r="H1341" t="s">
        <v>22</v>
      </c>
      <c r="I1341" t="s">
        <v>27</v>
      </c>
      <c r="L1341">
        <v>0</v>
      </c>
      <c r="M1341" t="s">
        <v>1731</v>
      </c>
      <c r="N1341">
        <v>2553</v>
      </c>
      <c r="O1341">
        <f>_xlfn.XLOOKUP(A1341,Planilha1!F:F,Planilha1!G:G,0)</f>
        <v>0</v>
      </c>
      <c r="P1341">
        <v>0</v>
      </c>
    </row>
    <row r="1342" spans="1:16" ht="15.75" hidden="1" customHeight="1">
      <c r="A1342">
        <v>2554</v>
      </c>
      <c r="B1342" t="s">
        <v>2711</v>
      </c>
      <c r="C1342" t="s">
        <v>2712</v>
      </c>
      <c r="D1342" t="s">
        <v>40</v>
      </c>
      <c r="E1342" t="s">
        <v>47</v>
      </c>
      <c r="F1342" t="s">
        <v>42</v>
      </c>
      <c r="G1342" t="s">
        <v>21</v>
      </c>
      <c r="H1342" t="s">
        <v>22</v>
      </c>
      <c r="I1342" t="s">
        <v>27</v>
      </c>
      <c r="L1342">
        <v>0</v>
      </c>
      <c r="M1342" t="s">
        <v>1731</v>
      </c>
      <c r="N1342">
        <v>2554</v>
      </c>
      <c r="O1342">
        <f>_xlfn.XLOOKUP(A1342,Planilha1!F:F,Planilha1!G:G,0)</f>
        <v>0</v>
      </c>
      <c r="P1342">
        <v>0</v>
      </c>
    </row>
    <row r="1343" spans="1:16" ht="15.75" hidden="1" customHeight="1">
      <c r="A1343">
        <v>2555</v>
      </c>
      <c r="B1343" t="s">
        <v>2713</v>
      </c>
      <c r="C1343" t="s">
        <v>2714</v>
      </c>
      <c r="D1343" t="s">
        <v>69</v>
      </c>
      <c r="E1343" t="s">
        <v>70</v>
      </c>
      <c r="F1343" t="s">
        <v>20</v>
      </c>
      <c r="G1343" t="s">
        <v>21</v>
      </c>
      <c r="H1343" t="s">
        <v>22</v>
      </c>
      <c r="I1343" t="s">
        <v>27</v>
      </c>
      <c r="L1343">
        <v>0</v>
      </c>
      <c r="M1343" t="str">
        <f>_xlfn.XLOOKUP(A1343,Planilha1!B:B,Planilha1!C:C)</f>
        <v>Exportação</v>
      </c>
      <c r="N1343">
        <v>2555</v>
      </c>
      <c r="O1343">
        <f>_xlfn.XLOOKUP(A1343,Planilha1!F:F,Planilha1!G:G,0)</f>
        <v>5.4</v>
      </c>
      <c r="P1343">
        <v>0</v>
      </c>
    </row>
    <row r="1344" spans="1:16" ht="15.75" hidden="1" customHeight="1">
      <c r="A1344">
        <v>2556</v>
      </c>
      <c r="B1344" t="s">
        <v>2715</v>
      </c>
      <c r="C1344" t="s">
        <v>2716</v>
      </c>
      <c r="D1344" t="s">
        <v>69</v>
      </c>
      <c r="E1344" t="s">
        <v>70</v>
      </c>
      <c r="F1344" t="s">
        <v>20</v>
      </c>
      <c r="G1344" t="s">
        <v>21</v>
      </c>
      <c r="H1344" t="s">
        <v>22</v>
      </c>
      <c r="I1344" t="s">
        <v>27</v>
      </c>
      <c r="L1344">
        <v>0</v>
      </c>
      <c r="M1344" t="str">
        <f>_xlfn.XLOOKUP(A1344,Planilha1!B:B,Planilha1!C:C)</f>
        <v>Exportação</v>
      </c>
      <c r="N1344">
        <v>2556</v>
      </c>
      <c r="O1344">
        <f>_xlfn.XLOOKUP(A1344,Planilha1!F:F,Planilha1!G:G,0)</f>
        <v>7.5</v>
      </c>
      <c r="P1344">
        <v>0</v>
      </c>
    </row>
    <row r="1345" spans="1:16" ht="15.75" hidden="1" customHeight="1">
      <c r="A1345">
        <v>2557</v>
      </c>
      <c r="B1345" t="s">
        <v>2717</v>
      </c>
      <c r="C1345" t="s">
        <v>2718</v>
      </c>
      <c r="D1345" t="s">
        <v>69</v>
      </c>
      <c r="E1345" t="s">
        <v>70</v>
      </c>
      <c r="F1345" t="s">
        <v>20</v>
      </c>
      <c r="G1345" t="s">
        <v>21</v>
      </c>
      <c r="H1345" t="s">
        <v>22</v>
      </c>
      <c r="I1345" t="s">
        <v>27</v>
      </c>
      <c r="L1345">
        <v>0</v>
      </c>
      <c r="M1345" t="str">
        <f>_xlfn.XLOOKUP(A1345,Planilha1!B:B,Planilha1!C:C)</f>
        <v>Exportação</v>
      </c>
      <c r="N1345">
        <v>2557</v>
      </c>
      <c r="O1345">
        <f>_xlfn.XLOOKUP(A1345,Planilha1!F:F,Planilha1!G:G,0)</f>
        <v>8.4</v>
      </c>
      <c r="P1345">
        <v>0</v>
      </c>
    </row>
    <row r="1346" spans="1:16" ht="15.75" hidden="1" customHeight="1">
      <c r="A1346">
        <v>2558</v>
      </c>
      <c r="B1346" t="s">
        <v>2719</v>
      </c>
      <c r="C1346" t="s">
        <v>2720</v>
      </c>
      <c r="D1346" t="s">
        <v>40</v>
      </c>
      <c r="E1346" t="s">
        <v>62</v>
      </c>
      <c r="F1346" t="s">
        <v>42</v>
      </c>
      <c r="G1346" t="s">
        <v>21</v>
      </c>
      <c r="H1346" t="s">
        <v>22</v>
      </c>
      <c r="I1346" t="s">
        <v>27</v>
      </c>
      <c r="L1346">
        <v>0</v>
      </c>
      <c r="M1346" t="s">
        <v>1731</v>
      </c>
      <c r="N1346">
        <v>2558</v>
      </c>
      <c r="O1346">
        <f>_xlfn.XLOOKUP(A1346,Planilha1!F:F,Planilha1!G:G,0)</f>
        <v>4.8</v>
      </c>
      <c r="P1346">
        <v>0</v>
      </c>
    </row>
    <row r="1347" spans="1:16" ht="15.75" hidden="1" customHeight="1">
      <c r="A1347">
        <v>2559</v>
      </c>
      <c r="B1347" t="s">
        <v>2721</v>
      </c>
      <c r="C1347" t="s">
        <v>2722</v>
      </c>
      <c r="D1347" t="s">
        <v>40</v>
      </c>
      <c r="E1347" t="s">
        <v>62</v>
      </c>
      <c r="F1347" t="s">
        <v>42</v>
      </c>
      <c r="G1347" t="s">
        <v>21</v>
      </c>
      <c r="H1347" t="s">
        <v>22</v>
      </c>
      <c r="I1347" t="s">
        <v>27</v>
      </c>
      <c r="L1347">
        <v>0</v>
      </c>
      <c r="M1347" t="s">
        <v>1731</v>
      </c>
      <c r="N1347">
        <v>2559</v>
      </c>
      <c r="O1347">
        <f>_xlfn.XLOOKUP(A1347,Planilha1!F:F,Planilha1!G:G,0)</f>
        <v>12</v>
      </c>
      <c r="P1347">
        <v>0</v>
      </c>
    </row>
    <row r="1348" spans="1:16" ht="15.75" hidden="1" customHeight="1">
      <c r="A1348">
        <v>2560</v>
      </c>
      <c r="B1348" t="s">
        <v>2723</v>
      </c>
      <c r="C1348" t="s">
        <v>2724</v>
      </c>
      <c r="D1348" t="s">
        <v>69</v>
      </c>
      <c r="E1348" t="s">
        <v>70</v>
      </c>
      <c r="F1348" t="s">
        <v>20</v>
      </c>
      <c r="G1348" t="s">
        <v>21</v>
      </c>
      <c r="H1348" t="s">
        <v>22</v>
      </c>
      <c r="I1348" t="s">
        <v>27</v>
      </c>
      <c r="L1348">
        <v>0</v>
      </c>
      <c r="M1348" t="str">
        <f>_xlfn.XLOOKUP(A1348,Planilha1!B:B,Planilha1!C:C)</f>
        <v>Exportação</v>
      </c>
      <c r="N1348">
        <v>2560</v>
      </c>
      <c r="O1348">
        <f>_xlfn.XLOOKUP(A1348,Planilha1!F:F,Planilha1!G:G,0)</f>
        <v>6.9119999999999999</v>
      </c>
      <c r="P1348">
        <v>0</v>
      </c>
    </row>
    <row r="1349" spans="1:16" ht="15.75" hidden="1" customHeight="1">
      <c r="A1349">
        <v>2561</v>
      </c>
      <c r="B1349" t="s">
        <v>2725</v>
      </c>
      <c r="C1349" t="s">
        <v>2726</v>
      </c>
      <c r="D1349" t="s">
        <v>40</v>
      </c>
      <c r="E1349" t="s">
        <v>47</v>
      </c>
      <c r="F1349" t="s">
        <v>42</v>
      </c>
      <c r="G1349" t="s">
        <v>21</v>
      </c>
      <c r="H1349" t="s">
        <v>22</v>
      </c>
      <c r="I1349" t="s">
        <v>27</v>
      </c>
      <c r="L1349">
        <v>0</v>
      </c>
      <c r="M1349" t="s">
        <v>1731</v>
      </c>
      <c r="N1349">
        <v>2561</v>
      </c>
      <c r="O1349">
        <f>_xlfn.XLOOKUP(A1349,Planilha1!F:F,Planilha1!G:G,0)</f>
        <v>3.6</v>
      </c>
      <c r="P1349">
        <v>0</v>
      </c>
    </row>
    <row r="1350" spans="1:16" ht="15.75" hidden="1" customHeight="1">
      <c r="A1350">
        <v>2562</v>
      </c>
      <c r="B1350" t="s">
        <v>2727</v>
      </c>
      <c r="C1350" t="s">
        <v>2728</v>
      </c>
      <c r="D1350" t="s">
        <v>40</v>
      </c>
      <c r="E1350" t="s">
        <v>47</v>
      </c>
      <c r="F1350" t="s">
        <v>42</v>
      </c>
      <c r="G1350" t="s">
        <v>21</v>
      </c>
      <c r="H1350" t="s">
        <v>22</v>
      </c>
      <c r="I1350" t="s">
        <v>27</v>
      </c>
      <c r="L1350">
        <v>0</v>
      </c>
      <c r="M1350" t="s">
        <v>1731</v>
      </c>
      <c r="N1350">
        <v>2562</v>
      </c>
      <c r="O1350">
        <f>_xlfn.XLOOKUP(A1350,Planilha1!F:F,Planilha1!G:G,0)</f>
        <v>3.6</v>
      </c>
      <c r="P1350">
        <v>0</v>
      </c>
    </row>
    <row r="1351" spans="1:16" ht="15.75" hidden="1" customHeight="1">
      <c r="A1351">
        <v>2563</v>
      </c>
      <c r="B1351" t="s">
        <v>2729</v>
      </c>
      <c r="C1351" t="s">
        <v>2730</v>
      </c>
      <c r="D1351" t="s">
        <v>40</v>
      </c>
      <c r="E1351" t="s">
        <v>47</v>
      </c>
      <c r="F1351" t="s">
        <v>42</v>
      </c>
      <c r="G1351" t="s">
        <v>21</v>
      </c>
      <c r="H1351" t="s">
        <v>22</v>
      </c>
      <c r="I1351" t="s">
        <v>27</v>
      </c>
      <c r="L1351">
        <v>0</v>
      </c>
      <c r="M1351" t="s">
        <v>1731</v>
      </c>
      <c r="N1351">
        <v>2563</v>
      </c>
      <c r="O1351">
        <f>_xlfn.XLOOKUP(A1351,Planilha1!F:F,Planilha1!G:G,0)</f>
        <v>3.6</v>
      </c>
      <c r="P1351">
        <v>0</v>
      </c>
    </row>
    <row r="1352" spans="1:16" ht="15.75" hidden="1" customHeight="1">
      <c r="A1352">
        <v>2564</v>
      </c>
      <c r="B1352" t="s">
        <v>2731</v>
      </c>
      <c r="C1352" t="s">
        <v>2732</v>
      </c>
      <c r="D1352" t="s">
        <v>69</v>
      </c>
      <c r="E1352" t="s">
        <v>70</v>
      </c>
      <c r="F1352" t="s">
        <v>20</v>
      </c>
      <c r="G1352" t="s">
        <v>21</v>
      </c>
      <c r="H1352" t="s">
        <v>22</v>
      </c>
      <c r="I1352" t="s">
        <v>27</v>
      </c>
      <c r="L1352">
        <v>0</v>
      </c>
      <c r="M1352" t="str">
        <f>_xlfn.XLOOKUP(A1352,Planilha1!B:B,Planilha1!C:C)</f>
        <v>Exportação</v>
      </c>
      <c r="N1352">
        <v>2564</v>
      </c>
      <c r="O1352">
        <f>_xlfn.XLOOKUP(A1352,Planilha1!F:F,Planilha1!G:G,0)</f>
        <v>5.4</v>
      </c>
      <c r="P1352">
        <v>82.641601629999997</v>
      </c>
    </row>
    <row r="1353" spans="1:16" ht="15.75" hidden="1" customHeight="1">
      <c r="A1353">
        <v>2565</v>
      </c>
      <c r="B1353" t="s">
        <v>2733</v>
      </c>
      <c r="C1353" t="s">
        <v>2734</v>
      </c>
      <c r="D1353" t="s">
        <v>69</v>
      </c>
      <c r="E1353" t="s">
        <v>70</v>
      </c>
      <c r="F1353" t="s">
        <v>20</v>
      </c>
      <c r="G1353" t="s">
        <v>21</v>
      </c>
      <c r="H1353" t="s">
        <v>22</v>
      </c>
      <c r="I1353" t="s">
        <v>27</v>
      </c>
      <c r="L1353">
        <v>0</v>
      </c>
      <c r="M1353" t="str">
        <f>_xlfn.XLOOKUP(A1353,Planilha1!B:B,Planilha1!C:C)</f>
        <v>Exportação</v>
      </c>
      <c r="N1353">
        <v>2565</v>
      </c>
      <c r="O1353">
        <f>_xlfn.XLOOKUP(A1353,Planilha1!F:F,Planilha1!G:G,0)</f>
        <v>7.5</v>
      </c>
      <c r="P1353">
        <v>106.4775009</v>
      </c>
    </row>
    <row r="1354" spans="1:16" ht="15.75" hidden="1" customHeight="1">
      <c r="A1354">
        <v>2566</v>
      </c>
      <c r="B1354" t="s">
        <v>2735</v>
      </c>
      <c r="C1354" t="s">
        <v>2736</v>
      </c>
      <c r="D1354" t="s">
        <v>69</v>
      </c>
      <c r="E1354" t="s">
        <v>70</v>
      </c>
      <c r="F1354" t="s">
        <v>20</v>
      </c>
      <c r="G1354" t="s">
        <v>21</v>
      </c>
      <c r="H1354" t="s">
        <v>22</v>
      </c>
      <c r="I1354" t="s">
        <v>27</v>
      </c>
      <c r="L1354">
        <v>0</v>
      </c>
      <c r="M1354" t="str">
        <f>_xlfn.XLOOKUP(A1354,Planilha1!B:B,Planilha1!C:C)</f>
        <v>Exportação</v>
      </c>
      <c r="N1354">
        <v>2566</v>
      </c>
      <c r="O1354">
        <f>_xlfn.XLOOKUP(A1354,Planilha1!F:F,Planilha1!G:G,0)</f>
        <v>8.4</v>
      </c>
      <c r="P1354">
        <v>153.79560179999999</v>
      </c>
    </row>
    <row r="1355" spans="1:16" ht="15.75" hidden="1" customHeight="1">
      <c r="A1355">
        <v>2567</v>
      </c>
      <c r="B1355" t="s">
        <v>2737</v>
      </c>
      <c r="C1355" t="s">
        <v>2738</v>
      </c>
      <c r="D1355" t="s">
        <v>40</v>
      </c>
      <c r="E1355" t="s">
        <v>62</v>
      </c>
      <c r="F1355" t="s">
        <v>42</v>
      </c>
      <c r="G1355" t="s">
        <v>21</v>
      </c>
      <c r="H1355" t="s">
        <v>22</v>
      </c>
      <c r="I1355" t="s">
        <v>27</v>
      </c>
      <c r="L1355">
        <v>0</v>
      </c>
      <c r="M1355" t="str">
        <f>_xlfn.XLOOKUP(A1355,Planilha1!B:B,Planilha1!C:C)</f>
        <v>Exportação</v>
      </c>
      <c r="N1355">
        <v>2567</v>
      </c>
      <c r="O1355">
        <f>_xlfn.XLOOKUP(A1355,Planilha1!F:F,Planilha1!G:G,0)</f>
        <v>4.8</v>
      </c>
      <c r="P1355">
        <v>71.00160305</v>
      </c>
    </row>
    <row r="1356" spans="1:16" ht="15.75" hidden="1" customHeight="1">
      <c r="A1356">
        <v>2568</v>
      </c>
      <c r="B1356" t="s">
        <v>2739</v>
      </c>
      <c r="C1356" t="s">
        <v>2740</v>
      </c>
      <c r="D1356" t="s">
        <v>40</v>
      </c>
      <c r="E1356" t="s">
        <v>62</v>
      </c>
      <c r="F1356" t="s">
        <v>42</v>
      </c>
      <c r="G1356" t="s">
        <v>21</v>
      </c>
      <c r="H1356" t="s">
        <v>22</v>
      </c>
      <c r="I1356" t="s">
        <v>27</v>
      </c>
      <c r="L1356">
        <v>0</v>
      </c>
      <c r="M1356" t="str">
        <f>_xlfn.XLOOKUP(A1356,Planilha1!B:B,Planilha1!C:C)</f>
        <v>Exportação</v>
      </c>
      <c r="N1356">
        <v>2568</v>
      </c>
      <c r="O1356">
        <f>_xlfn.XLOOKUP(A1356,Planilha1!F:F,Planilha1!G:G,0)</f>
        <v>12</v>
      </c>
      <c r="P1356">
        <v>133.65600000000001</v>
      </c>
    </row>
    <row r="1357" spans="1:16" ht="15.75" hidden="1" customHeight="1">
      <c r="A1357">
        <v>2569</v>
      </c>
      <c r="B1357" t="s">
        <v>2741</v>
      </c>
      <c r="C1357" t="s">
        <v>2742</v>
      </c>
      <c r="D1357" t="s">
        <v>69</v>
      </c>
      <c r="E1357" t="s">
        <v>70</v>
      </c>
      <c r="F1357" t="s">
        <v>20</v>
      </c>
      <c r="G1357" t="s">
        <v>21</v>
      </c>
      <c r="H1357" t="s">
        <v>22</v>
      </c>
      <c r="I1357" t="s">
        <v>27</v>
      </c>
      <c r="L1357">
        <v>0</v>
      </c>
      <c r="M1357" t="str">
        <f>_xlfn.XLOOKUP(A1357,Planilha1!B:B,Planilha1!C:C)</f>
        <v>Exportação</v>
      </c>
      <c r="N1357">
        <v>2569</v>
      </c>
      <c r="O1357">
        <f>_xlfn.XLOOKUP(A1357,Planilha1!F:F,Planilha1!G:G,0)</f>
        <v>6.9119999999999999</v>
      </c>
      <c r="P1357">
        <v>142.40102250000001</v>
      </c>
    </row>
    <row r="1358" spans="1:16" ht="15.75" hidden="1" customHeight="1">
      <c r="A1358">
        <v>2570</v>
      </c>
      <c r="B1358" t="s">
        <v>2743</v>
      </c>
      <c r="C1358" t="s">
        <v>2744</v>
      </c>
      <c r="D1358" t="s">
        <v>40</v>
      </c>
      <c r="E1358" t="s">
        <v>47</v>
      </c>
      <c r="F1358" t="s">
        <v>42</v>
      </c>
      <c r="G1358" t="s">
        <v>21</v>
      </c>
      <c r="H1358" t="s">
        <v>22</v>
      </c>
      <c r="I1358" t="s">
        <v>27</v>
      </c>
      <c r="L1358">
        <v>0</v>
      </c>
      <c r="M1358" t="s">
        <v>1731</v>
      </c>
      <c r="N1358">
        <v>2570</v>
      </c>
      <c r="O1358">
        <f>_xlfn.XLOOKUP(A1358,Planilha1!F:F,Planilha1!G:G,0)</f>
        <v>3.6</v>
      </c>
      <c r="P1358">
        <v>0</v>
      </c>
    </row>
    <row r="1359" spans="1:16" ht="15.75" hidden="1" customHeight="1">
      <c r="A1359">
        <v>2571</v>
      </c>
      <c r="B1359" t="s">
        <v>2745</v>
      </c>
      <c r="C1359" t="s">
        <v>2746</v>
      </c>
      <c r="D1359" t="s">
        <v>40</v>
      </c>
      <c r="E1359" t="s">
        <v>47</v>
      </c>
      <c r="F1359" t="s">
        <v>42</v>
      </c>
      <c r="G1359" t="s">
        <v>21</v>
      </c>
      <c r="H1359" t="s">
        <v>22</v>
      </c>
      <c r="I1359" t="s">
        <v>27</v>
      </c>
      <c r="L1359">
        <v>0</v>
      </c>
      <c r="M1359" t="s">
        <v>1731</v>
      </c>
      <c r="N1359">
        <v>2571</v>
      </c>
      <c r="O1359">
        <f>_xlfn.XLOOKUP(A1359,Planilha1!F:F,Planilha1!G:G,0)</f>
        <v>3.6</v>
      </c>
      <c r="P1359">
        <v>0</v>
      </c>
    </row>
    <row r="1360" spans="1:16" ht="15.75" hidden="1" customHeight="1">
      <c r="A1360">
        <v>2572</v>
      </c>
      <c r="B1360" t="s">
        <v>2747</v>
      </c>
      <c r="C1360" t="s">
        <v>2748</v>
      </c>
      <c r="D1360" t="s">
        <v>40</v>
      </c>
      <c r="E1360" t="s">
        <v>47</v>
      </c>
      <c r="F1360" t="s">
        <v>42</v>
      </c>
      <c r="G1360" t="s">
        <v>21</v>
      </c>
      <c r="H1360" t="s">
        <v>22</v>
      </c>
      <c r="I1360" t="s">
        <v>27</v>
      </c>
      <c r="L1360">
        <v>0</v>
      </c>
      <c r="M1360" t="s">
        <v>1731</v>
      </c>
      <c r="N1360">
        <v>2572</v>
      </c>
      <c r="O1360">
        <f>_xlfn.XLOOKUP(A1360,Planilha1!F:F,Planilha1!G:G,0)</f>
        <v>3.6</v>
      </c>
      <c r="P1360">
        <v>0</v>
      </c>
    </row>
    <row r="1361" spans="1:16" ht="15.75" hidden="1" customHeight="1">
      <c r="A1361">
        <v>2573</v>
      </c>
      <c r="B1361" t="s">
        <v>2749</v>
      </c>
      <c r="C1361" t="s">
        <v>2750</v>
      </c>
      <c r="D1361" t="s">
        <v>2566</v>
      </c>
      <c r="E1361" t="s">
        <v>2566</v>
      </c>
      <c r="F1361" t="s">
        <v>2224</v>
      </c>
      <c r="G1361" t="s">
        <v>21</v>
      </c>
      <c r="H1361" t="s">
        <v>30</v>
      </c>
      <c r="I1361" t="s">
        <v>27</v>
      </c>
      <c r="L1361">
        <v>0</v>
      </c>
      <c r="M1361" t="s">
        <v>31</v>
      </c>
      <c r="N1361">
        <v>2573</v>
      </c>
      <c r="O1361">
        <f>_xlfn.XLOOKUP(A1361,Planilha1!F:F,Planilha1!G:G,0)</f>
        <v>0</v>
      </c>
      <c r="P1361">
        <v>0</v>
      </c>
    </row>
    <row r="1362" spans="1:16" ht="15.75" hidden="1" customHeight="1">
      <c r="A1362">
        <v>2574</v>
      </c>
      <c r="B1362" t="s">
        <v>2751</v>
      </c>
      <c r="C1362" t="s">
        <v>2752</v>
      </c>
      <c r="D1362" t="s">
        <v>69</v>
      </c>
      <c r="E1362" t="s">
        <v>70</v>
      </c>
      <c r="F1362" t="s">
        <v>20</v>
      </c>
      <c r="G1362" t="s">
        <v>21</v>
      </c>
      <c r="H1362" t="s">
        <v>22</v>
      </c>
      <c r="I1362" t="s">
        <v>27</v>
      </c>
      <c r="L1362">
        <v>0</v>
      </c>
      <c r="M1362" t="s">
        <v>1731</v>
      </c>
      <c r="N1362">
        <v>2574</v>
      </c>
      <c r="O1362">
        <f>_xlfn.XLOOKUP(A1362,Planilha1!F:F,Planilha1!G:G,0)</f>
        <v>1.8</v>
      </c>
      <c r="P1362">
        <v>0</v>
      </c>
    </row>
    <row r="1363" spans="1:16" ht="15.75" hidden="1" customHeight="1">
      <c r="A1363">
        <v>2575</v>
      </c>
      <c r="B1363" t="s">
        <v>2753</v>
      </c>
      <c r="C1363" t="s">
        <v>2754</v>
      </c>
      <c r="D1363" t="s">
        <v>69</v>
      </c>
      <c r="E1363" t="s">
        <v>70</v>
      </c>
      <c r="F1363" t="s">
        <v>20</v>
      </c>
      <c r="G1363" t="s">
        <v>21</v>
      </c>
      <c r="H1363" t="s">
        <v>22</v>
      </c>
      <c r="I1363" t="s">
        <v>27</v>
      </c>
      <c r="L1363">
        <v>0</v>
      </c>
      <c r="M1363" t="str">
        <f>_xlfn.XLOOKUP(A1363,Planilha1!B:B,Planilha1!C:C)</f>
        <v>Exportação</v>
      </c>
      <c r="N1363">
        <v>2575</v>
      </c>
      <c r="O1363">
        <f>_xlfn.XLOOKUP(A1363,Planilha1!F:F,Planilha1!G:G,0)</f>
        <v>12</v>
      </c>
      <c r="P1363">
        <v>0</v>
      </c>
    </row>
    <row r="1364" spans="1:16" ht="15.75" hidden="1" customHeight="1">
      <c r="A1364">
        <v>2576</v>
      </c>
      <c r="B1364" t="s">
        <v>2755</v>
      </c>
      <c r="C1364" t="s">
        <v>2756</v>
      </c>
      <c r="D1364" t="s">
        <v>40</v>
      </c>
      <c r="E1364" t="s">
        <v>62</v>
      </c>
      <c r="F1364" t="s">
        <v>42</v>
      </c>
      <c r="G1364" t="s">
        <v>21</v>
      </c>
      <c r="H1364" t="s">
        <v>22</v>
      </c>
      <c r="I1364" t="s">
        <v>27</v>
      </c>
      <c r="L1364">
        <v>0</v>
      </c>
      <c r="M1364" t="s">
        <v>1731</v>
      </c>
      <c r="N1364">
        <v>2576</v>
      </c>
      <c r="O1364">
        <f>_xlfn.XLOOKUP(A1364,Planilha1!F:F,Planilha1!G:G,0)</f>
        <v>3.6</v>
      </c>
      <c r="P1364">
        <v>0</v>
      </c>
    </row>
    <row r="1365" spans="1:16" ht="15.75" hidden="1" customHeight="1">
      <c r="A1365">
        <v>2577</v>
      </c>
      <c r="B1365" t="s">
        <v>2757</v>
      </c>
      <c r="C1365" t="s">
        <v>2758</v>
      </c>
      <c r="D1365" t="s">
        <v>40</v>
      </c>
      <c r="E1365" t="s">
        <v>47</v>
      </c>
      <c r="F1365" t="s">
        <v>42</v>
      </c>
      <c r="G1365" t="s">
        <v>21</v>
      </c>
      <c r="H1365" t="s">
        <v>22</v>
      </c>
      <c r="I1365" t="s">
        <v>27</v>
      </c>
      <c r="L1365">
        <v>0</v>
      </c>
      <c r="M1365" t="s">
        <v>1731</v>
      </c>
      <c r="N1365">
        <v>2577</v>
      </c>
      <c r="O1365">
        <f>_xlfn.XLOOKUP(A1365,Planilha1!F:F,Planilha1!G:G,0)</f>
        <v>1.8</v>
      </c>
      <c r="P1365">
        <v>0</v>
      </c>
    </row>
    <row r="1366" spans="1:16" ht="15.75" hidden="1" customHeight="1">
      <c r="A1366">
        <v>2578</v>
      </c>
      <c r="B1366" t="s">
        <v>2759</v>
      </c>
      <c r="C1366" t="s">
        <v>2760</v>
      </c>
      <c r="D1366" t="s">
        <v>40</v>
      </c>
      <c r="E1366" t="s">
        <v>47</v>
      </c>
      <c r="F1366" t="s">
        <v>42</v>
      </c>
      <c r="G1366" t="s">
        <v>21</v>
      </c>
      <c r="H1366" t="s">
        <v>22</v>
      </c>
      <c r="I1366" t="s">
        <v>27</v>
      </c>
      <c r="L1366">
        <v>0</v>
      </c>
      <c r="M1366" t="s">
        <v>1731</v>
      </c>
      <c r="N1366">
        <v>2578</v>
      </c>
      <c r="O1366">
        <f>_xlfn.XLOOKUP(A1366,Planilha1!F:F,Planilha1!G:G,0)</f>
        <v>1.8</v>
      </c>
      <c r="P1366">
        <v>0</v>
      </c>
    </row>
    <row r="1367" spans="1:16" ht="15.75" hidden="1" customHeight="1">
      <c r="A1367">
        <v>2579</v>
      </c>
      <c r="B1367" t="s">
        <v>2761</v>
      </c>
      <c r="C1367" t="s">
        <v>2762</v>
      </c>
      <c r="D1367" t="s">
        <v>40</v>
      </c>
      <c r="E1367" t="s">
        <v>47</v>
      </c>
      <c r="F1367" t="s">
        <v>42</v>
      </c>
      <c r="G1367" t="s">
        <v>21</v>
      </c>
      <c r="H1367" t="s">
        <v>22</v>
      </c>
      <c r="I1367" t="s">
        <v>27</v>
      </c>
      <c r="L1367">
        <v>0</v>
      </c>
      <c r="M1367" t="s">
        <v>1731</v>
      </c>
      <c r="N1367">
        <v>2579</v>
      </c>
      <c r="O1367">
        <f>_xlfn.XLOOKUP(A1367,Planilha1!F:F,Planilha1!G:G,0)</f>
        <v>1.8</v>
      </c>
      <c r="P1367">
        <v>0</v>
      </c>
    </row>
    <row r="1368" spans="1:16" ht="15.75" hidden="1" customHeight="1">
      <c r="A1368">
        <v>2580</v>
      </c>
      <c r="B1368" t="s">
        <v>2763</v>
      </c>
      <c r="C1368" t="s">
        <v>2764</v>
      </c>
      <c r="D1368" t="s">
        <v>231</v>
      </c>
      <c r="E1368" t="s">
        <v>144</v>
      </c>
      <c r="F1368" t="s">
        <v>42</v>
      </c>
      <c r="G1368" t="s">
        <v>21</v>
      </c>
      <c r="H1368" t="s">
        <v>22</v>
      </c>
      <c r="I1368" t="s">
        <v>27</v>
      </c>
      <c r="L1368">
        <v>0</v>
      </c>
      <c r="M1368" t="s">
        <v>1731</v>
      </c>
      <c r="N1368">
        <v>2580</v>
      </c>
      <c r="O1368">
        <f>_xlfn.XLOOKUP(A1368,Planilha1!F:F,Planilha1!G:G,0)</f>
        <v>0.8</v>
      </c>
      <c r="P1368">
        <v>0</v>
      </c>
    </row>
    <row r="1369" spans="1:16" ht="15.75" hidden="1" customHeight="1">
      <c r="A1369">
        <v>2581</v>
      </c>
      <c r="B1369" t="s">
        <v>2765</v>
      </c>
      <c r="C1369" t="s">
        <v>2766</v>
      </c>
      <c r="D1369" t="s">
        <v>231</v>
      </c>
      <c r="E1369" t="s">
        <v>144</v>
      </c>
      <c r="F1369" t="s">
        <v>42</v>
      </c>
      <c r="G1369" t="s">
        <v>21</v>
      </c>
      <c r="H1369" t="s">
        <v>22</v>
      </c>
      <c r="I1369" t="s">
        <v>27</v>
      </c>
      <c r="L1369">
        <v>0</v>
      </c>
      <c r="M1369" t="s">
        <v>1731</v>
      </c>
      <c r="N1369">
        <v>2581</v>
      </c>
      <c r="O1369">
        <f>_xlfn.XLOOKUP(A1369,Planilha1!F:F,Planilha1!G:G,0)</f>
        <v>0.8</v>
      </c>
      <c r="P1369">
        <v>0</v>
      </c>
    </row>
    <row r="1370" spans="1:16" ht="15.75" hidden="1" customHeight="1">
      <c r="A1370">
        <v>2582</v>
      </c>
      <c r="B1370" t="s">
        <v>2767</v>
      </c>
      <c r="C1370" t="s">
        <v>2768</v>
      </c>
      <c r="D1370" t="s">
        <v>231</v>
      </c>
      <c r="E1370" t="s">
        <v>144</v>
      </c>
      <c r="F1370" t="s">
        <v>42</v>
      </c>
      <c r="G1370" t="s">
        <v>21</v>
      </c>
      <c r="H1370" t="s">
        <v>22</v>
      </c>
      <c r="I1370" t="s">
        <v>27</v>
      </c>
      <c r="L1370">
        <v>0</v>
      </c>
      <c r="M1370" t="s">
        <v>1731</v>
      </c>
      <c r="N1370">
        <v>2582</v>
      </c>
      <c r="O1370">
        <f>_xlfn.XLOOKUP(A1370,Planilha1!F:F,Planilha1!G:G,0)</f>
        <v>0.8</v>
      </c>
      <c r="P1370">
        <v>0</v>
      </c>
    </row>
    <row r="1371" spans="1:16" ht="15.75" hidden="1" customHeight="1">
      <c r="A1371">
        <v>2583</v>
      </c>
      <c r="B1371" t="s">
        <v>2769</v>
      </c>
      <c r="C1371" t="s">
        <v>2770</v>
      </c>
      <c r="D1371" t="s">
        <v>40</v>
      </c>
      <c r="E1371" t="s">
        <v>47</v>
      </c>
      <c r="F1371" t="s">
        <v>42</v>
      </c>
      <c r="G1371" t="s">
        <v>21</v>
      </c>
      <c r="H1371" t="s">
        <v>22</v>
      </c>
      <c r="I1371" t="s">
        <v>27</v>
      </c>
      <c r="L1371">
        <v>0</v>
      </c>
      <c r="M1371" t="s">
        <v>1731</v>
      </c>
      <c r="N1371">
        <v>2583</v>
      </c>
      <c r="O1371">
        <f>_xlfn.XLOOKUP(A1371,Planilha1!F:F,Planilha1!G:G,0)</f>
        <v>3.6</v>
      </c>
      <c r="P1371">
        <v>0</v>
      </c>
    </row>
    <row r="1372" spans="1:16" ht="15.75" hidden="1" customHeight="1">
      <c r="A1372">
        <v>2584</v>
      </c>
      <c r="B1372" t="s">
        <v>2771</v>
      </c>
      <c r="C1372" t="s">
        <v>2772</v>
      </c>
      <c r="D1372" t="s">
        <v>69</v>
      </c>
      <c r="E1372" t="s">
        <v>70</v>
      </c>
      <c r="F1372" t="s">
        <v>20</v>
      </c>
      <c r="G1372" t="s">
        <v>21</v>
      </c>
      <c r="H1372" t="s">
        <v>22</v>
      </c>
      <c r="I1372" t="s">
        <v>27</v>
      </c>
      <c r="L1372">
        <v>0</v>
      </c>
      <c r="M1372" t="s">
        <v>1731</v>
      </c>
      <c r="N1372">
        <v>2584</v>
      </c>
      <c r="O1372">
        <f>_xlfn.XLOOKUP(A1372,Planilha1!F:F,Planilha1!G:G,0)</f>
        <v>1.728</v>
      </c>
      <c r="P1372">
        <v>0</v>
      </c>
    </row>
    <row r="1373" spans="1:16" ht="15.75" hidden="1" customHeight="1">
      <c r="A1373">
        <v>2585</v>
      </c>
      <c r="B1373" t="s">
        <v>2773</v>
      </c>
      <c r="C1373" t="s">
        <v>2774</v>
      </c>
      <c r="D1373" t="s">
        <v>40</v>
      </c>
      <c r="E1373" t="s">
        <v>62</v>
      </c>
      <c r="F1373" t="s">
        <v>42</v>
      </c>
      <c r="G1373" t="s">
        <v>21</v>
      </c>
      <c r="H1373" t="s">
        <v>22</v>
      </c>
      <c r="I1373" t="s">
        <v>27</v>
      </c>
      <c r="L1373">
        <v>0</v>
      </c>
      <c r="M1373" t="s">
        <v>1731</v>
      </c>
      <c r="N1373">
        <v>2585</v>
      </c>
      <c r="O1373">
        <f>_xlfn.XLOOKUP(A1373,Planilha1!F:F,Planilha1!G:G,0)</f>
        <v>2.1</v>
      </c>
      <c r="P1373">
        <v>0</v>
      </c>
    </row>
    <row r="1374" spans="1:16" ht="15.75" hidden="1" customHeight="1">
      <c r="A1374">
        <v>2586</v>
      </c>
      <c r="B1374" t="s">
        <v>2775</v>
      </c>
      <c r="C1374" t="s">
        <v>2776</v>
      </c>
      <c r="D1374" t="s">
        <v>69</v>
      </c>
      <c r="E1374" t="s">
        <v>70</v>
      </c>
      <c r="F1374" t="s">
        <v>20</v>
      </c>
      <c r="G1374" t="s">
        <v>21</v>
      </c>
      <c r="H1374" t="s">
        <v>22</v>
      </c>
      <c r="I1374" t="s">
        <v>27</v>
      </c>
      <c r="L1374">
        <v>0</v>
      </c>
      <c r="M1374" t="str">
        <f>_xlfn.XLOOKUP(A1374,Planilha1!B:B,Planilha1!C:C)</f>
        <v>Exportação</v>
      </c>
      <c r="N1374">
        <v>2586</v>
      </c>
      <c r="O1374">
        <f>_xlfn.XLOOKUP(A1374,Planilha1!F:F,Planilha1!G:G,0)</f>
        <v>8.4</v>
      </c>
      <c r="P1374">
        <v>0</v>
      </c>
    </row>
    <row r="1375" spans="1:16" ht="15.75" hidden="1" customHeight="1">
      <c r="A1375">
        <v>2587</v>
      </c>
      <c r="B1375" t="s">
        <v>2777</v>
      </c>
      <c r="C1375" t="s">
        <v>2778</v>
      </c>
      <c r="D1375" t="s">
        <v>69</v>
      </c>
      <c r="E1375" t="s">
        <v>70</v>
      </c>
      <c r="F1375" t="s">
        <v>20</v>
      </c>
      <c r="G1375" t="s">
        <v>21</v>
      </c>
      <c r="H1375" t="s">
        <v>22</v>
      </c>
      <c r="I1375" t="s">
        <v>27</v>
      </c>
      <c r="L1375">
        <v>0</v>
      </c>
      <c r="M1375" t="s">
        <v>1731</v>
      </c>
      <c r="N1375">
        <v>2587</v>
      </c>
      <c r="O1375">
        <f>_xlfn.XLOOKUP(A1375,Planilha1!F:F,Planilha1!G:G,0)</f>
        <v>1.8</v>
      </c>
      <c r="P1375">
        <v>0</v>
      </c>
    </row>
    <row r="1376" spans="1:16" ht="15.75" hidden="1" customHeight="1">
      <c r="A1376">
        <v>2588</v>
      </c>
      <c r="B1376" t="s">
        <v>2779</v>
      </c>
      <c r="C1376" t="s">
        <v>2780</v>
      </c>
      <c r="D1376" t="s">
        <v>103</v>
      </c>
      <c r="E1376" t="s">
        <v>70</v>
      </c>
      <c r="F1376" t="s">
        <v>20</v>
      </c>
      <c r="G1376" t="s">
        <v>21</v>
      </c>
      <c r="H1376" t="s">
        <v>22</v>
      </c>
      <c r="I1376" t="s">
        <v>27</v>
      </c>
      <c r="L1376">
        <v>0</v>
      </c>
      <c r="M1376" t="s">
        <v>1731</v>
      </c>
      <c r="N1376">
        <v>2588</v>
      </c>
      <c r="O1376">
        <f>_xlfn.XLOOKUP(A1376,Planilha1!F:F,Planilha1!G:G,0)</f>
        <v>3.6</v>
      </c>
      <c r="P1376">
        <v>0</v>
      </c>
    </row>
    <row r="1377" spans="1:16" ht="15.75" hidden="1" customHeight="1">
      <c r="A1377">
        <v>2589</v>
      </c>
      <c r="B1377" t="s">
        <v>2781</v>
      </c>
      <c r="C1377" t="s">
        <v>2782</v>
      </c>
      <c r="D1377" t="s">
        <v>18</v>
      </c>
      <c r="E1377" t="s">
        <v>19</v>
      </c>
      <c r="F1377" t="s">
        <v>20</v>
      </c>
      <c r="G1377" t="s">
        <v>21</v>
      </c>
      <c r="H1377" t="s">
        <v>22</v>
      </c>
      <c r="I1377" t="s">
        <v>27</v>
      </c>
      <c r="L1377">
        <v>0</v>
      </c>
      <c r="M1377" t="s">
        <v>1731</v>
      </c>
      <c r="N1377">
        <v>2589</v>
      </c>
      <c r="O1377">
        <f>_xlfn.XLOOKUP(A1377,Planilha1!F:F,Planilha1!G:G,0)</f>
        <v>2.64</v>
      </c>
      <c r="P1377">
        <v>0</v>
      </c>
    </row>
    <row r="1378" spans="1:16" ht="15.75" hidden="1" customHeight="1">
      <c r="A1378">
        <v>2590</v>
      </c>
      <c r="B1378" t="s">
        <v>2783</v>
      </c>
      <c r="C1378" t="s">
        <v>2784</v>
      </c>
      <c r="D1378" t="s">
        <v>40</v>
      </c>
      <c r="E1378" t="s">
        <v>41</v>
      </c>
      <c r="F1378" t="s">
        <v>42</v>
      </c>
      <c r="G1378" t="s">
        <v>21</v>
      </c>
      <c r="H1378" t="s">
        <v>22</v>
      </c>
      <c r="I1378" t="s">
        <v>27</v>
      </c>
      <c r="L1378">
        <v>0</v>
      </c>
      <c r="M1378" t="s">
        <v>1731</v>
      </c>
      <c r="N1378">
        <v>2590</v>
      </c>
      <c r="O1378">
        <f>_xlfn.XLOOKUP(A1378,Planilha1!F:F,Planilha1!G:G,0)</f>
        <v>3.6</v>
      </c>
      <c r="P1378">
        <v>0</v>
      </c>
    </row>
    <row r="1379" spans="1:16" ht="15.75" hidden="1" customHeight="1">
      <c r="A1379">
        <v>2591</v>
      </c>
      <c r="B1379" t="s">
        <v>2785</v>
      </c>
      <c r="C1379" t="s">
        <v>2786</v>
      </c>
      <c r="D1379" t="s">
        <v>40</v>
      </c>
      <c r="E1379" t="s">
        <v>41</v>
      </c>
      <c r="F1379" t="s">
        <v>42</v>
      </c>
      <c r="G1379" t="s">
        <v>21</v>
      </c>
      <c r="H1379" t="s">
        <v>22</v>
      </c>
      <c r="I1379" t="s">
        <v>27</v>
      </c>
      <c r="L1379">
        <v>0</v>
      </c>
      <c r="M1379" t="s">
        <v>1731</v>
      </c>
      <c r="N1379">
        <v>2591</v>
      </c>
      <c r="O1379">
        <f>_xlfn.XLOOKUP(A1379,Planilha1!F:F,Planilha1!G:G,0)</f>
        <v>3.3</v>
      </c>
      <c r="P1379">
        <v>0</v>
      </c>
    </row>
    <row r="1380" spans="1:16" ht="15.75" hidden="1" customHeight="1">
      <c r="A1380">
        <v>2592</v>
      </c>
      <c r="B1380" t="s">
        <v>2787</v>
      </c>
      <c r="C1380" t="s">
        <v>2788</v>
      </c>
      <c r="D1380" t="s">
        <v>40</v>
      </c>
      <c r="E1380" t="s">
        <v>41</v>
      </c>
      <c r="F1380" t="s">
        <v>42</v>
      </c>
      <c r="G1380" t="s">
        <v>21</v>
      </c>
      <c r="H1380" t="s">
        <v>22</v>
      </c>
      <c r="I1380" t="s">
        <v>27</v>
      </c>
      <c r="L1380">
        <v>0</v>
      </c>
      <c r="M1380" t="s">
        <v>1731</v>
      </c>
      <c r="N1380">
        <v>2592</v>
      </c>
      <c r="O1380">
        <f>_xlfn.XLOOKUP(A1380,Planilha1!F:F,Planilha1!G:G,0)</f>
        <v>3.3</v>
      </c>
      <c r="P1380">
        <v>0</v>
      </c>
    </row>
    <row r="1381" spans="1:16" ht="15.75" hidden="1" customHeight="1">
      <c r="A1381">
        <v>2593</v>
      </c>
      <c r="B1381" t="s">
        <v>2789</v>
      </c>
      <c r="C1381" t="s">
        <v>2790</v>
      </c>
      <c r="D1381" t="s">
        <v>69</v>
      </c>
      <c r="E1381" t="s">
        <v>70</v>
      </c>
      <c r="F1381" t="s">
        <v>20</v>
      </c>
      <c r="G1381" t="s">
        <v>21</v>
      </c>
      <c r="H1381" t="s">
        <v>22</v>
      </c>
      <c r="I1381" t="s">
        <v>27</v>
      </c>
      <c r="L1381">
        <v>0</v>
      </c>
      <c r="M1381" t="s">
        <v>1731</v>
      </c>
      <c r="N1381">
        <v>2593</v>
      </c>
      <c r="O1381">
        <f>_xlfn.XLOOKUP(A1381,Planilha1!F:F,Planilha1!G:G,0)</f>
        <v>1.8</v>
      </c>
      <c r="P1381">
        <v>0</v>
      </c>
    </row>
    <row r="1382" spans="1:16" ht="15.75" hidden="1" customHeight="1">
      <c r="A1382">
        <v>2594</v>
      </c>
      <c r="B1382" t="s">
        <v>2791</v>
      </c>
      <c r="C1382" t="s">
        <v>2792</v>
      </c>
      <c r="D1382" t="s">
        <v>40</v>
      </c>
      <c r="E1382" t="s">
        <v>41</v>
      </c>
      <c r="F1382" t="s">
        <v>42</v>
      </c>
      <c r="G1382" t="s">
        <v>21</v>
      </c>
      <c r="H1382" t="s">
        <v>22</v>
      </c>
      <c r="I1382" t="s">
        <v>27</v>
      </c>
      <c r="L1382">
        <v>0</v>
      </c>
      <c r="M1382" t="s">
        <v>1731</v>
      </c>
      <c r="N1382">
        <v>2594</v>
      </c>
      <c r="O1382">
        <f>_xlfn.XLOOKUP(A1382,Planilha1!F:F,Planilha1!G:G,0)</f>
        <v>3.2</v>
      </c>
      <c r="P1382">
        <v>0</v>
      </c>
    </row>
    <row r="1383" spans="1:16" ht="15.75" hidden="1" customHeight="1">
      <c r="A1383">
        <v>2595</v>
      </c>
      <c r="B1383" t="s">
        <v>2793</v>
      </c>
      <c r="C1383" t="s">
        <v>2794</v>
      </c>
      <c r="D1383" t="s">
        <v>40</v>
      </c>
      <c r="E1383" t="s">
        <v>41</v>
      </c>
      <c r="F1383" t="s">
        <v>42</v>
      </c>
      <c r="G1383" t="s">
        <v>21</v>
      </c>
      <c r="H1383" t="s">
        <v>22</v>
      </c>
      <c r="I1383" t="s">
        <v>27</v>
      </c>
      <c r="L1383">
        <v>0</v>
      </c>
      <c r="M1383" t="s">
        <v>1731</v>
      </c>
      <c r="N1383">
        <v>2595</v>
      </c>
      <c r="O1383">
        <f>_xlfn.XLOOKUP(A1383,Planilha1!F:F,Planilha1!G:G,0)</f>
        <v>3.6</v>
      </c>
      <c r="P1383">
        <v>0</v>
      </c>
    </row>
    <row r="1384" spans="1:16" ht="15.75" hidden="1" customHeight="1">
      <c r="A1384">
        <v>2596</v>
      </c>
      <c r="B1384" t="s">
        <v>2795</v>
      </c>
      <c r="C1384" t="s">
        <v>2796</v>
      </c>
      <c r="D1384" t="s">
        <v>40</v>
      </c>
      <c r="E1384" t="s">
        <v>47</v>
      </c>
      <c r="F1384" t="s">
        <v>42</v>
      </c>
      <c r="G1384" t="s">
        <v>21</v>
      </c>
      <c r="H1384" t="s">
        <v>22</v>
      </c>
      <c r="I1384" t="s">
        <v>27</v>
      </c>
      <c r="L1384">
        <v>0</v>
      </c>
      <c r="M1384" t="str">
        <f>_xlfn.XLOOKUP(A1384,Planilha1!B:B,Planilha1!C:C)</f>
        <v>Exportação</v>
      </c>
      <c r="N1384">
        <v>2596</v>
      </c>
      <c r="O1384">
        <f>_xlfn.XLOOKUP(A1384,Planilha1!F:F,Planilha1!G:G,0)</f>
        <v>10</v>
      </c>
      <c r="P1384">
        <v>109.61</v>
      </c>
    </row>
    <row r="1385" spans="1:16" ht="15.75" hidden="1" customHeight="1">
      <c r="A1385">
        <v>2600</v>
      </c>
      <c r="B1385" t="s">
        <v>2797</v>
      </c>
      <c r="C1385" t="s">
        <v>2798</v>
      </c>
      <c r="D1385" t="s">
        <v>40</v>
      </c>
      <c r="E1385" t="s">
        <v>41</v>
      </c>
      <c r="F1385" t="s">
        <v>42</v>
      </c>
      <c r="G1385" t="s">
        <v>21</v>
      </c>
      <c r="H1385" t="s">
        <v>22</v>
      </c>
      <c r="I1385" t="s">
        <v>27</v>
      </c>
      <c r="L1385">
        <v>0</v>
      </c>
      <c r="M1385" t="s">
        <v>1731</v>
      </c>
      <c r="N1385">
        <v>2600</v>
      </c>
      <c r="O1385">
        <f>_xlfn.XLOOKUP(A1385,Planilha1!F:F,Planilha1!G:G,0)</f>
        <v>3.6</v>
      </c>
      <c r="P1385">
        <v>0</v>
      </c>
    </row>
    <row r="1386" spans="1:16" ht="15.75" hidden="1" customHeight="1">
      <c r="A1386">
        <v>2601</v>
      </c>
      <c r="B1386" t="s">
        <v>2799</v>
      </c>
      <c r="C1386" t="s">
        <v>2800</v>
      </c>
      <c r="D1386" t="s">
        <v>40</v>
      </c>
      <c r="E1386" t="s">
        <v>47</v>
      </c>
      <c r="F1386" t="s">
        <v>42</v>
      </c>
      <c r="G1386" t="s">
        <v>21</v>
      </c>
      <c r="H1386" t="s">
        <v>22</v>
      </c>
      <c r="I1386" t="s">
        <v>27</v>
      </c>
      <c r="L1386">
        <v>0</v>
      </c>
      <c r="M1386" t="s">
        <v>1731</v>
      </c>
      <c r="N1386">
        <v>2601</v>
      </c>
      <c r="O1386">
        <f>_xlfn.XLOOKUP(A1386,Planilha1!F:F,Planilha1!G:G,0)</f>
        <v>3.6</v>
      </c>
      <c r="P1386">
        <v>0</v>
      </c>
    </row>
    <row r="1387" spans="1:16" ht="15.75" hidden="1" customHeight="1">
      <c r="A1387">
        <v>2602</v>
      </c>
      <c r="B1387" t="s">
        <v>2801</v>
      </c>
      <c r="C1387" t="s">
        <v>2802</v>
      </c>
      <c r="D1387" t="s">
        <v>69</v>
      </c>
      <c r="E1387" t="s">
        <v>70</v>
      </c>
      <c r="F1387" t="s">
        <v>20</v>
      </c>
      <c r="G1387" t="s">
        <v>21</v>
      </c>
      <c r="H1387" t="s">
        <v>22</v>
      </c>
      <c r="I1387" t="s">
        <v>27</v>
      </c>
      <c r="L1387">
        <v>0</v>
      </c>
      <c r="M1387" t="s">
        <v>1731</v>
      </c>
      <c r="N1387">
        <v>2602</v>
      </c>
      <c r="O1387">
        <f>_xlfn.XLOOKUP(A1387,Planilha1!F:F,Planilha1!G:G,0)</f>
        <v>5.1840000000000002</v>
      </c>
      <c r="P1387">
        <v>0</v>
      </c>
    </row>
    <row r="1388" spans="1:16" ht="15.75" hidden="1" customHeight="1">
      <c r="A1388">
        <v>2603</v>
      </c>
      <c r="B1388" t="s">
        <v>2803</v>
      </c>
      <c r="C1388" t="s">
        <v>2804</v>
      </c>
      <c r="D1388" t="s">
        <v>40</v>
      </c>
      <c r="E1388" t="s">
        <v>47</v>
      </c>
      <c r="F1388" t="s">
        <v>42</v>
      </c>
      <c r="G1388" t="s">
        <v>21</v>
      </c>
      <c r="H1388" t="s">
        <v>22</v>
      </c>
      <c r="I1388" t="s">
        <v>27</v>
      </c>
      <c r="L1388">
        <v>0</v>
      </c>
      <c r="M1388" t="s">
        <v>1731</v>
      </c>
      <c r="N1388">
        <v>2603</v>
      </c>
      <c r="O1388">
        <f>_xlfn.XLOOKUP(A1388,Planilha1!F:F,Planilha1!G:G,0)</f>
        <v>3.6</v>
      </c>
      <c r="P1388">
        <v>0</v>
      </c>
    </row>
    <row r="1389" spans="1:16" ht="15.75" hidden="1" customHeight="1">
      <c r="A1389">
        <v>2604</v>
      </c>
      <c r="B1389" t="s">
        <v>2805</v>
      </c>
      <c r="C1389" t="s">
        <v>2806</v>
      </c>
      <c r="D1389" t="s">
        <v>40</v>
      </c>
      <c r="E1389" t="s">
        <v>47</v>
      </c>
      <c r="F1389" t="s">
        <v>42</v>
      </c>
      <c r="G1389" t="s">
        <v>21</v>
      </c>
      <c r="H1389" t="s">
        <v>22</v>
      </c>
      <c r="I1389" t="s">
        <v>27</v>
      </c>
      <c r="L1389">
        <v>0</v>
      </c>
      <c r="M1389" t="s">
        <v>1731</v>
      </c>
      <c r="N1389">
        <v>2604</v>
      </c>
      <c r="O1389">
        <f>_xlfn.XLOOKUP(A1389,Planilha1!F:F,Planilha1!G:G,0)</f>
        <v>3.6</v>
      </c>
      <c r="P1389">
        <v>0</v>
      </c>
    </row>
    <row r="1390" spans="1:16" ht="15.75" hidden="1" customHeight="1">
      <c r="A1390">
        <v>2605</v>
      </c>
      <c r="B1390" t="s">
        <v>2807</v>
      </c>
      <c r="C1390" t="s">
        <v>2808</v>
      </c>
      <c r="D1390" t="s">
        <v>40</v>
      </c>
      <c r="E1390" t="s">
        <v>47</v>
      </c>
      <c r="F1390" t="s">
        <v>42</v>
      </c>
      <c r="G1390" t="s">
        <v>21</v>
      </c>
      <c r="H1390" t="s">
        <v>22</v>
      </c>
      <c r="I1390" t="s">
        <v>27</v>
      </c>
      <c r="L1390">
        <v>0</v>
      </c>
      <c r="M1390" t="s">
        <v>1731</v>
      </c>
      <c r="N1390">
        <v>2605</v>
      </c>
      <c r="O1390">
        <f>_xlfn.XLOOKUP(A1390,Planilha1!F:F,Planilha1!G:G,0)</f>
        <v>1.8</v>
      </c>
      <c r="P1390">
        <v>0</v>
      </c>
    </row>
    <row r="1391" spans="1:16" ht="15.75" hidden="1" customHeight="1">
      <c r="A1391">
        <v>2606</v>
      </c>
      <c r="B1391" t="s">
        <v>2809</v>
      </c>
      <c r="C1391" t="s">
        <v>2810</v>
      </c>
      <c r="D1391" t="s">
        <v>40</v>
      </c>
      <c r="E1391" t="s">
        <v>41</v>
      </c>
      <c r="F1391" t="s">
        <v>42</v>
      </c>
      <c r="G1391" t="s">
        <v>21</v>
      </c>
      <c r="H1391" t="s">
        <v>22</v>
      </c>
      <c r="I1391" t="s">
        <v>27</v>
      </c>
      <c r="L1391">
        <v>0</v>
      </c>
      <c r="M1391" t="s">
        <v>1731</v>
      </c>
      <c r="N1391">
        <v>2606</v>
      </c>
      <c r="O1391">
        <f>_xlfn.XLOOKUP(A1391,Planilha1!F:F,Planilha1!G:G,0)</f>
        <v>4.8</v>
      </c>
      <c r="P1391">
        <v>0</v>
      </c>
    </row>
    <row r="1392" spans="1:16" ht="15.75" hidden="1" customHeight="1">
      <c r="A1392">
        <v>2607</v>
      </c>
      <c r="B1392" t="s">
        <v>2811</v>
      </c>
      <c r="C1392" t="s">
        <v>2812</v>
      </c>
      <c r="D1392" t="s">
        <v>40</v>
      </c>
      <c r="E1392" t="s">
        <v>41</v>
      </c>
      <c r="F1392" t="s">
        <v>42</v>
      </c>
      <c r="G1392" t="s">
        <v>21</v>
      </c>
      <c r="H1392" t="s">
        <v>22</v>
      </c>
      <c r="I1392" t="s">
        <v>27</v>
      </c>
      <c r="L1392">
        <v>0</v>
      </c>
      <c r="M1392" t="s">
        <v>1731</v>
      </c>
      <c r="N1392">
        <v>2607</v>
      </c>
      <c r="O1392">
        <f>_xlfn.XLOOKUP(A1392,Planilha1!F:F,Planilha1!G:G,0)</f>
        <v>1.8</v>
      </c>
      <c r="P1392">
        <v>0</v>
      </c>
    </row>
    <row r="1393" spans="1:16" ht="15.75" hidden="1" customHeight="1">
      <c r="A1393">
        <v>2608</v>
      </c>
      <c r="B1393" t="s">
        <v>2813</v>
      </c>
      <c r="C1393" t="s">
        <v>2814</v>
      </c>
      <c r="D1393" t="s">
        <v>40</v>
      </c>
      <c r="E1393" t="s">
        <v>47</v>
      </c>
      <c r="F1393" t="s">
        <v>42</v>
      </c>
      <c r="G1393" t="s">
        <v>21</v>
      </c>
      <c r="H1393" t="s">
        <v>22</v>
      </c>
      <c r="I1393" t="s">
        <v>27</v>
      </c>
      <c r="L1393">
        <v>0</v>
      </c>
      <c r="M1393" t="s">
        <v>1731</v>
      </c>
      <c r="N1393">
        <v>2608</v>
      </c>
      <c r="O1393">
        <f>_xlfn.XLOOKUP(A1393,Planilha1!F:F,Planilha1!G:G,0)</f>
        <v>1.8</v>
      </c>
      <c r="P1393">
        <v>0</v>
      </c>
    </row>
    <row r="1394" spans="1:16" ht="15.75" hidden="1" customHeight="1">
      <c r="A1394">
        <v>2609</v>
      </c>
      <c r="B1394" t="s">
        <v>2815</v>
      </c>
      <c r="C1394" t="s">
        <v>2816</v>
      </c>
      <c r="D1394" t="s">
        <v>40</v>
      </c>
      <c r="E1394" t="s">
        <v>47</v>
      </c>
      <c r="F1394" t="s">
        <v>42</v>
      </c>
      <c r="G1394" t="s">
        <v>21</v>
      </c>
      <c r="H1394" t="s">
        <v>22</v>
      </c>
      <c r="I1394" t="s">
        <v>27</v>
      </c>
      <c r="L1394">
        <v>0</v>
      </c>
      <c r="M1394" t="s">
        <v>1731</v>
      </c>
      <c r="N1394">
        <v>2609</v>
      </c>
      <c r="O1394">
        <f>_xlfn.XLOOKUP(A1394,Planilha1!F:F,Planilha1!G:G,0)</f>
        <v>1.8</v>
      </c>
      <c r="P1394">
        <v>0</v>
      </c>
    </row>
    <row r="1395" spans="1:16" ht="15.75" hidden="1" customHeight="1">
      <c r="A1395">
        <v>2610</v>
      </c>
      <c r="B1395" t="s">
        <v>2817</v>
      </c>
      <c r="C1395" t="s">
        <v>2818</v>
      </c>
      <c r="D1395" t="s">
        <v>40</v>
      </c>
      <c r="E1395" t="s">
        <v>47</v>
      </c>
      <c r="F1395" t="s">
        <v>42</v>
      </c>
      <c r="G1395" t="s">
        <v>21</v>
      </c>
      <c r="H1395" t="s">
        <v>22</v>
      </c>
      <c r="I1395" t="s">
        <v>27</v>
      </c>
      <c r="L1395">
        <v>0</v>
      </c>
      <c r="M1395" t="s">
        <v>1731</v>
      </c>
      <c r="N1395">
        <v>2610</v>
      </c>
      <c r="O1395">
        <f>_xlfn.XLOOKUP(A1395,Planilha1!F:F,Planilha1!G:G,0)</f>
        <v>3.6</v>
      </c>
      <c r="P1395">
        <v>0</v>
      </c>
    </row>
    <row r="1396" spans="1:16" ht="15.75" hidden="1" customHeight="1">
      <c r="A1396">
        <v>2611</v>
      </c>
      <c r="B1396" t="s">
        <v>2819</v>
      </c>
      <c r="C1396" t="s">
        <v>2820</v>
      </c>
      <c r="D1396" t="s">
        <v>40</v>
      </c>
      <c r="E1396" t="s">
        <v>41</v>
      </c>
      <c r="F1396" t="s">
        <v>42</v>
      </c>
      <c r="G1396" t="s">
        <v>21</v>
      </c>
      <c r="H1396" t="s">
        <v>30</v>
      </c>
      <c r="I1396" t="s">
        <v>27</v>
      </c>
      <c r="L1396">
        <v>0</v>
      </c>
      <c r="M1396" t="s">
        <v>1731</v>
      </c>
      <c r="N1396">
        <v>2611</v>
      </c>
      <c r="O1396">
        <f>_xlfn.XLOOKUP(A1396,Planilha1!F:F,Planilha1!G:G,0)</f>
        <v>3.3</v>
      </c>
      <c r="P1396">
        <v>0</v>
      </c>
    </row>
    <row r="1397" spans="1:16" ht="15.75" hidden="1" customHeight="1">
      <c r="A1397">
        <v>2612</v>
      </c>
      <c r="B1397" t="s">
        <v>2821</v>
      </c>
      <c r="C1397" t="s">
        <v>2822</v>
      </c>
      <c r="D1397" t="s">
        <v>40</v>
      </c>
      <c r="E1397" t="s">
        <v>41</v>
      </c>
      <c r="F1397" t="s">
        <v>42</v>
      </c>
      <c r="G1397" t="s">
        <v>21</v>
      </c>
      <c r="H1397" t="s">
        <v>30</v>
      </c>
      <c r="I1397" t="s">
        <v>27</v>
      </c>
      <c r="L1397">
        <v>0</v>
      </c>
      <c r="M1397" t="s">
        <v>1731</v>
      </c>
      <c r="N1397">
        <v>2612</v>
      </c>
      <c r="O1397">
        <f>_xlfn.XLOOKUP(A1397,Planilha1!F:F,Planilha1!G:G,0)</f>
        <v>3.3</v>
      </c>
      <c r="P1397">
        <v>0</v>
      </c>
    </row>
    <row r="1398" spans="1:16" ht="15.75" hidden="1" customHeight="1">
      <c r="A1398">
        <v>2613</v>
      </c>
      <c r="B1398" t="s">
        <v>2823</v>
      </c>
      <c r="C1398" t="s">
        <v>2824</v>
      </c>
      <c r="D1398" t="s">
        <v>40</v>
      </c>
      <c r="E1398" t="s">
        <v>41</v>
      </c>
      <c r="F1398" t="s">
        <v>42</v>
      </c>
      <c r="G1398" t="s">
        <v>21</v>
      </c>
      <c r="H1398" t="s">
        <v>22</v>
      </c>
      <c r="I1398" t="s">
        <v>27</v>
      </c>
      <c r="L1398">
        <v>0</v>
      </c>
      <c r="M1398" t="s">
        <v>1731</v>
      </c>
      <c r="N1398">
        <v>2613</v>
      </c>
      <c r="O1398">
        <f>_xlfn.XLOOKUP(A1398,Planilha1!F:F,Planilha1!G:G,0)</f>
        <v>4.8</v>
      </c>
      <c r="P1398">
        <v>0</v>
      </c>
    </row>
    <row r="1399" spans="1:16" ht="15.75" hidden="1" customHeight="1">
      <c r="A1399">
        <v>2614</v>
      </c>
      <c r="B1399" t="s">
        <v>2825</v>
      </c>
      <c r="C1399" t="s">
        <v>2826</v>
      </c>
      <c r="D1399" t="s">
        <v>69</v>
      </c>
      <c r="E1399" t="s">
        <v>70</v>
      </c>
      <c r="F1399" t="s">
        <v>20</v>
      </c>
      <c r="G1399" t="s">
        <v>21</v>
      </c>
      <c r="H1399" t="s">
        <v>22</v>
      </c>
      <c r="I1399" t="s">
        <v>27</v>
      </c>
      <c r="L1399">
        <v>0</v>
      </c>
      <c r="M1399" t="s">
        <v>1731</v>
      </c>
      <c r="N1399">
        <v>2614</v>
      </c>
      <c r="O1399">
        <f>_xlfn.XLOOKUP(A1399,Planilha1!F:F,Planilha1!G:G,0)</f>
        <v>1.728</v>
      </c>
      <c r="P1399">
        <v>0</v>
      </c>
    </row>
    <row r="1400" spans="1:16" ht="15.75" hidden="1" customHeight="1">
      <c r="A1400">
        <v>2615</v>
      </c>
      <c r="B1400" t="s">
        <v>2827</v>
      </c>
      <c r="C1400" t="s">
        <v>2828</v>
      </c>
      <c r="D1400" t="s">
        <v>40</v>
      </c>
      <c r="E1400" t="s">
        <v>41</v>
      </c>
      <c r="F1400" t="s">
        <v>42</v>
      </c>
      <c r="G1400" t="s">
        <v>21</v>
      </c>
      <c r="H1400" t="s">
        <v>30</v>
      </c>
      <c r="I1400" t="s">
        <v>27</v>
      </c>
      <c r="L1400">
        <v>0</v>
      </c>
      <c r="M1400" t="s">
        <v>1731</v>
      </c>
      <c r="N1400">
        <v>2615</v>
      </c>
      <c r="O1400">
        <f>_xlfn.XLOOKUP(A1400,Planilha1!F:F,Planilha1!G:G,0)</f>
        <v>3.3</v>
      </c>
      <c r="P1400">
        <v>0</v>
      </c>
    </row>
    <row r="1401" spans="1:16" ht="15.75" hidden="1" customHeight="1">
      <c r="A1401">
        <v>2616</v>
      </c>
      <c r="B1401" t="s">
        <v>2829</v>
      </c>
      <c r="C1401" t="s">
        <v>2830</v>
      </c>
      <c r="D1401" t="s">
        <v>40</v>
      </c>
      <c r="E1401" t="s">
        <v>41</v>
      </c>
      <c r="F1401" t="s">
        <v>42</v>
      </c>
      <c r="G1401" t="s">
        <v>21</v>
      </c>
      <c r="H1401" t="s">
        <v>30</v>
      </c>
      <c r="I1401" t="s">
        <v>27</v>
      </c>
      <c r="L1401">
        <v>0</v>
      </c>
      <c r="M1401" t="s">
        <v>1731</v>
      </c>
      <c r="N1401">
        <v>2616</v>
      </c>
      <c r="O1401">
        <f>_xlfn.XLOOKUP(A1401,Planilha1!F:F,Planilha1!G:G,0)</f>
        <v>3.3</v>
      </c>
      <c r="P1401">
        <v>0</v>
      </c>
    </row>
    <row r="1402" spans="1:16" ht="15.75" hidden="1" customHeight="1">
      <c r="A1402">
        <v>2617</v>
      </c>
      <c r="B1402" t="s">
        <v>2831</v>
      </c>
      <c r="C1402" t="s">
        <v>2832</v>
      </c>
      <c r="D1402" t="s">
        <v>40</v>
      </c>
      <c r="E1402" t="s">
        <v>47</v>
      </c>
      <c r="F1402" t="s">
        <v>42</v>
      </c>
      <c r="G1402" t="s">
        <v>21</v>
      </c>
      <c r="H1402" t="s">
        <v>30</v>
      </c>
      <c r="I1402" t="s">
        <v>27</v>
      </c>
      <c r="L1402">
        <v>0</v>
      </c>
      <c r="M1402" t="s">
        <v>1731</v>
      </c>
      <c r="N1402">
        <v>2617</v>
      </c>
      <c r="O1402">
        <f>_xlfn.XLOOKUP(A1402,Planilha1!F:F,Planilha1!G:G,0)</f>
        <v>12</v>
      </c>
      <c r="P1402">
        <v>0</v>
      </c>
    </row>
    <row r="1403" spans="1:16" ht="15.75" hidden="1" customHeight="1">
      <c r="A1403">
        <v>2618</v>
      </c>
      <c r="B1403" t="s">
        <v>2833</v>
      </c>
      <c r="C1403" t="s">
        <v>2834</v>
      </c>
      <c r="D1403" t="s">
        <v>40</v>
      </c>
      <c r="E1403" t="s">
        <v>47</v>
      </c>
      <c r="F1403" t="s">
        <v>42</v>
      </c>
      <c r="G1403" t="s">
        <v>21</v>
      </c>
      <c r="H1403" t="s">
        <v>22</v>
      </c>
      <c r="I1403" t="s">
        <v>27</v>
      </c>
      <c r="L1403">
        <v>0</v>
      </c>
      <c r="M1403" t="s">
        <v>1731</v>
      </c>
      <c r="N1403">
        <v>2618</v>
      </c>
      <c r="O1403">
        <f>_xlfn.XLOOKUP(A1403,Planilha1!F:F,Planilha1!G:G,0)</f>
        <v>12</v>
      </c>
      <c r="P1403">
        <v>0</v>
      </c>
    </row>
    <row r="1404" spans="1:16" ht="15.75" hidden="1" customHeight="1">
      <c r="A1404">
        <v>2619</v>
      </c>
      <c r="B1404" t="s">
        <v>2835</v>
      </c>
      <c r="C1404" t="s">
        <v>2836</v>
      </c>
      <c r="D1404" t="s">
        <v>40</v>
      </c>
      <c r="E1404" t="s">
        <v>47</v>
      </c>
      <c r="F1404" t="s">
        <v>42</v>
      </c>
      <c r="G1404" t="s">
        <v>21</v>
      </c>
      <c r="H1404" t="s">
        <v>22</v>
      </c>
      <c r="I1404" t="s">
        <v>27</v>
      </c>
      <c r="L1404">
        <v>0</v>
      </c>
      <c r="M1404" t="str">
        <f>_xlfn.XLOOKUP(A1404,Planilha1!B:B,Planilha1!C:C)</f>
        <v>Exportação</v>
      </c>
      <c r="N1404">
        <v>2619</v>
      </c>
      <c r="O1404">
        <f>_xlfn.XLOOKUP(A1404,Planilha1!F:F,Planilha1!G:G,0)</f>
        <v>12</v>
      </c>
      <c r="P1404">
        <v>0</v>
      </c>
    </row>
    <row r="1405" spans="1:16" ht="15.75" hidden="1" customHeight="1">
      <c r="A1405">
        <v>2620</v>
      </c>
      <c r="B1405" t="s">
        <v>2837</v>
      </c>
      <c r="C1405" t="s">
        <v>2838</v>
      </c>
      <c r="D1405" t="s">
        <v>69</v>
      </c>
      <c r="E1405" t="s">
        <v>70</v>
      </c>
      <c r="F1405" t="s">
        <v>20</v>
      </c>
      <c r="G1405" t="s">
        <v>21</v>
      </c>
      <c r="H1405" t="s">
        <v>22</v>
      </c>
      <c r="I1405" t="s">
        <v>27</v>
      </c>
      <c r="L1405">
        <v>0</v>
      </c>
      <c r="M1405" t="s">
        <v>1731</v>
      </c>
      <c r="N1405">
        <v>2620</v>
      </c>
      <c r="O1405">
        <f>_xlfn.XLOOKUP(A1405,Planilha1!F:F,Planilha1!G:G,0)</f>
        <v>4.5</v>
      </c>
      <c r="P1405">
        <v>0</v>
      </c>
    </row>
    <row r="1406" spans="1:16" ht="15.75" hidden="1" customHeight="1">
      <c r="A1406">
        <v>2621</v>
      </c>
      <c r="B1406" t="s">
        <v>2839</v>
      </c>
      <c r="C1406" t="s">
        <v>2840</v>
      </c>
      <c r="D1406" t="s">
        <v>231</v>
      </c>
      <c r="E1406" t="s">
        <v>144</v>
      </c>
      <c r="F1406" t="s">
        <v>42</v>
      </c>
      <c r="G1406" t="s">
        <v>21</v>
      </c>
      <c r="H1406" t="s">
        <v>22</v>
      </c>
      <c r="I1406" t="s">
        <v>27</v>
      </c>
      <c r="L1406">
        <v>0</v>
      </c>
      <c r="M1406" t="s">
        <v>1731</v>
      </c>
      <c r="N1406">
        <v>2621</v>
      </c>
      <c r="O1406">
        <f>_xlfn.XLOOKUP(A1406,Planilha1!F:F,Planilha1!G:G,0)</f>
        <v>0.8</v>
      </c>
      <c r="P1406">
        <v>0</v>
      </c>
    </row>
    <row r="1407" spans="1:16" ht="15.75" hidden="1" customHeight="1">
      <c r="A1407">
        <v>2622</v>
      </c>
      <c r="B1407" t="s">
        <v>2841</v>
      </c>
      <c r="C1407" t="s">
        <v>2842</v>
      </c>
      <c r="D1407" t="s">
        <v>231</v>
      </c>
      <c r="E1407" t="s">
        <v>144</v>
      </c>
      <c r="F1407" t="s">
        <v>42</v>
      </c>
      <c r="G1407" t="s">
        <v>21</v>
      </c>
      <c r="H1407" t="s">
        <v>22</v>
      </c>
      <c r="I1407" t="s">
        <v>27</v>
      </c>
      <c r="L1407">
        <v>0</v>
      </c>
      <c r="M1407" t="s">
        <v>1731</v>
      </c>
      <c r="N1407">
        <v>2622</v>
      </c>
      <c r="O1407">
        <f>_xlfn.XLOOKUP(A1407,Planilha1!F:F,Planilha1!G:G,0)</f>
        <v>0.8</v>
      </c>
      <c r="P1407">
        <v>0</v>
      </c>
    </row>
    <row r="1408" spans="1:16" ht="15.75" hidden="1" customHeight="1">
      <c r="A1408">
        <v>2623</v>
      </c>
      <c r="B1408" t="s">
        <v>2843</v>
      </c>
      <c r="C1408" t="s">
        <v>2844</v>
      </c>
      <c r="D1408" t="s">
        <v>231</v>
      </c>
      <c r="E1408" t="s">
        <v>144</v>
      </c>
      <c r="F1408" t="s">
        <v>42</v>
      </c>
      <c r="G1408" t="s">
        <v>21</v>
      </c>
      <c r="H1408" t="s">
        <v>22</v>
      </c>
      <c r="I1408" t="s">
        <v>27</v>
      </c>
      <c r="L1408">
        <v>0</v>
      </c>
      <c r="M1408" t="s">
        <v>1731</v>
      </c>
      <c r="N1408">
        <v>2623</v>
      </c>
      <c r="O1408">
        <f>_xlfn.XLOOKUP(A1408,Planilha1!F:F,Planilha1!G:G,0)</f>
        <v>0.8</v>
      </c>
      <c r="P1408">
        <v>0</v>
      </c>
    </row>
    <row r="1409" spans="1:16" ht="15.75" hidden="1" customHeight="1">
      <c r="A1409">
        <v>2624</v>
      </c>
      <c r="B1409" t="s">
        <v>2845</v>
      </c>
      <c r="C1409" t="s">
        <v>2846</v>
      </c>
      <c r="D1409" t="s">
        <v>231</v>
      </c>
      <c r="E1409" t="s">
        <v>144</v>
      </c>
      <c r="F1409" t="s">
        <v>42</v>
      </c>
      <c r="G1409" t="s">
        <v>21</v>
      </c>
      <c r="H1409" t="s">
        <v>22</v>
      </c>
      <c r="I1409" t="s">
        <v>27</v>
      </c>
      <c r="L1409">
        <v>0</v>
      </c>
      <c r="M1409" t="s">
        <v>1731</v>
      </c>
      <c r="N1409">
        <v>2624</v>
      </c>
      <c r="O1409">
        <f>_xlfn.XLOOKUP(A1409,Planilha1!F:F,Planilha1!G:G,0)</f>
        <v>0.8</v>
      </c>
      <c r="P1409">
        <v>0</v>
      </c>
    </row>
    <row r="1410" spans="1:16" ht="15.75" hidden="1" customHeight="1">
      <c r="A1410">
        <v>2625</v>
      </c>
      <c r="B1410" t="s">
        <v>2847</v>
      </c>
      <c r="C1410" t="s">
        <v>2848</v>
      </c>
      <c r="D1410" t="s">
        <v>231</v>
      </c>
      <c r="E1410" t="s">
        <v>144</v>
      </c>
      <c r="F1410" t="s">
        <v>42</v>
      </c>
      <c r="G1410" t="s">
        <v>21</v>
      </c>
      <c r="H1410" t="s">
        <v>22</v>
      </c>
      <c r="I1410" t="s">
        <v>27</v>
      </c>
      <c r="L1410">
        <v>0</v>
      </c>
      <c r="M1410" t="s">
        <v>1731</v>
      </c>
      <c r="N1410">
        <v>2625</v>
      </c>
      <c r="O1410">
        <f>_xlfn.XLOOKUP(A1410,Planilha1!F:F,Planilha1!G:G,0)</f>
        <v>0.8</v>
      </c>
      <c r="P1410">
        <v>0</v>
      </c>
    </row>
    <row r="1411" spans="1:16" ht="15.75" hidden="1" customHeight="1">
      <c r="A1411">
        <v>2626</v>
      </c>
      <c r="B1411" t="s">
        <v>2849</v>
      </c>
      <c r="C1411" t="s">
        <v>2850</v>
      </c>
      <c r="D1411" t="s">
        <v>40</v>
      </c>
      <c r="E1411" t="s">
        <v>47</v>
      </c>
      <c r="F1411" t="s">
        <v>42</v>
      </c>
      <c r="G1411" t="s">
        <v>21</v>
      </c>
      <c r="H1411" t="s">
        <v>22</v>
      </c>
      <c r="I1411" t="s">
        <v>27</v>
      </c>
      <c r="L1411">
        <v>0</v>
      </c>
      <c r="M1411" t="s">
        <v>1731</v>
      </c>
      <c r="N1411">
        <v>2626</v>
      </c>
      <c r="O1411">
        <f>_xlfn.XLOOKUP(A1411,Planilha1!F:F,Planilha1!G:G,0)</f>
        <v>6.9119999999999999</v>
      </c>
      <c r="P1411">
        <v>0</v>
      </c>
    </row>
    <row r="1412" spans="1:16" ht="15.75" hidden="1" customHeight="1">
      <c r="A1412">
        <v>2630</v>
      </c>
      <c r="B1412" t="s">
        <v>2851</v>
      </c>
      <c r="C1412" t="s">
        <v>2852</v>
      </c>
      <c r="D1412" t="s">
        <v>69</v>
      </c>
      <c r="E1412" t="s">
        <v>70</v>
      </c>
      <c r="F1412" t="s">
        <v>20</v>
      </c>
      <c r="G1412" t="s">
        <v>21</v>
      </c>
      <c r="H1412" t="s">
        <v>30</v>
      </c>
      <c r="I1412" t="s">
        <v>27</v>
      </c>
      <c r="L1412">
        <v>0</v>
      </c>
      <c r="M1412" t="s">
        <v>31</v>
      </c>
      <c r="N1412">
        <v>2630</v>
      </c>
      <c r="O1412">
        <f>_xlfn.XLOOKUP(A1412,Planilha1!F:F,Planilha1!G:G,0)</f>
        <v>0</v>
      </c>
      <c r="P1412">
        <v>0</v>
      </c>
    </row>
    <row r="1413" spans="1:16" ht="15.75" hidden="1" customHeight="1">
      <c r="A1413">
        <v>2631</v>
      </c>
      <c r="B1413" t="s">
        <v>2853</v>
      </c>
      <c r="C1413" t="s">
        <v>2854</v>
      </c>
      <c r="D1413" t="s">
        <v>69</v>
      </c>
      <c r="E1413" t="s">
        <v>70</v>
      </c>
      <c r="F1413" t="s">
        <v>20</v>
      </c>
      <c r="G1413" t="s">
        <v>21</v>
      </c>
      <c r="H1413" t="s">
        <v>30</v>
      </c>
      <c r="I1413" t="s">
        <v>27</v>
      </c>
      <c r="L1413">
        <v>0</v>
      </c>
      <c r="M1413" t="s">
        <v>31</v>
      </c>
      <c r="N1413">
        <v>2631</v>
      </c>
      <c r="O1413">
        <f>_xlfn.XLOOKUP(A1413,Planilha1!F:F,Planilha1!G:G,0)</f>
        <v>0</v>
      </c>
      <c r="P1413">
        <v>0</v>
      </c>
    </row>
    <row r="1414" spans="1:16" ht="15.75" hidden="1" customHeight="1">
      <c r="A1414">
        <v>2632</v>
      </c>
      <c r="B1414" t="s">
        <v>2855</v>
      </c>
      <c r="C1414" t="s">
        <v>2856</v>
      </c>
      <c r="D1414" t="s">
        <v>69</v>
      </c>
      <c r="E1414" t="s">
        <v>70</v>
      </c>
      <c r="F1414" t="s">
        <v>93</v>
      </c>
      <c r="G1414" t="s">
        <v>21</v>
      </c>
      <c r="H1414" t="s">
        <v>30</v>
      </c>
      <c r="I1414" t="s">
        <v>27</v>
      </c>
      <c r="L1414">
        <v>0</v>
      </c>
      <c r="M1414" t="s">
        <v>31</v>
      </c>
      <c r="N1414">
        <v>2632</v>
      </c>
      <c r="O1414">
        <f>_xlfn.XLOOKUP(A1414,Planilha1!F:F,Planilha1!G:G,0)</f>
        <v>0</v>
      </c>
      <c r="P1414">
        <v>0</v>
      </c>
    </row>
    <row r="1415" spans="1:16" ht="15.75" hidden="1" customHeight="1">
      <c r="A1415">
        <v>2633</v>
      </c>
      <c r="B1415" t="s">
        <v>2857</v>
      </c>
      <c r="C1415" t="s">
        <v>2858</v>
      </c>
      <c r="D1415" t="s">
        <v>69</v>
      </c>
      <c r="E1415" t="s">
        <v>70</v>
      </c>
      <c r="F1415" t="s">
        <v>20</v>
      </c>
      <c r="G1415" t="s">
        <v>21</v>
      </c>
      <c r="H1415" t="s">
        <v>30</v>
      </c>
      <c r="I1415" t="s">
        <v>27</v>
      </c>
      <c r="L1415">
        <v>0</v>
      </c>
      <c r="M1415" t="s">
        <v>31</v>
      </c>
      <c r="N1415">
        <v>2633</v>
      </c>
      <c r="O1415">
        <f>_xlfn.XLOOKUP(A1415,Planilha1!F:F,Planilha1!G:G,0)</f>
        <v>0</v>
      </c>
      <c r="P1415">
        <v>0</v>
      </c>
    </row>
    <row r="1416" spans="1:16" ht="15.75" hidden="1" customHeight="1">
      <c r="A1416">
        <v>2634</v>
      </c>
      <c r="B1416" t="s">
        <v>2859</v>
      </c>
      <c r="C1416" t="s">
        <v>2860</v>
      </c>
      <c r="D1416" t="s">
        <v>69</v>
      </c>
      <c r="E1416" t="s">
        <v>70</v>
      </c>
      <c r="F1416" t="s">
        <v>93</v>
      </c>
      <c r="G1416" t="s">
        <v>21</v>
      </c>
      <c r="H1416" t="s">
        <v>22</v>
      </c>
      <c r="I1416" t="s">
        <v>27</v>
      </c>
      <c r="L1416">
        <v>1</v>
      </c>
      <c r="M1416" t="str">
        <f>_xlfn.XLOOKUP(A1416,Planilha1!B:B,Planilha1!C:C)</f>
        <v>Interno</v>
      </c>
      <c r="N1416">
        <v>2634</v>
      </c>
      <c r="O1416">
        <f>_xlfn.XLOOKUP(A1416,Planilha1!F:F,Planilha1!G:G,0)</f>
        <v>1.44</v>
      </c>
      <c r="P1416">
        <v>68.05</v>
      </c>
    </row>
    <row r="1417" spans="1:16" ht="15.75" hidden="1" customHeight="1">
      <c r="A1417">
        <v>2635</v>
      </c>
      <c r="B1417" t="s">
        <v>2861</v>
      </c>
      <c r="C1417" t="s">
        <v>2862</v>
      </c>
      <c r="D1417" t="s">
        <v>69</v>
      </c>
      <c r="E1417" t="s">
        <v>70</v>
      </c>
      <c r="F1417" t="s">
        <v>93</v>
      </c>
      <c r="G1417" t="s">
        <v>21</v>
      </c>
      <c r="H1417" t="s">
        <v>30</v>
      </c>
      <c r="I1417" t="s">
        <v>27</v>
      </c>
      <c r="L1417">
        <v>0</v>
      </c>
      <c r="M1417" t="s">
        <v>31</v>
      </c>
      <c r="N1417">
        <v>2635</v>
      </c>
      <c r="O1417">
        <f>_xlfn.XLOOKUP(A1417,Planilha1!F:F,Planilha1!G:G,0)</f>
        <v>0</v>
      </c>
      <c r="P1417">
        <v>0</v>
      </c>
    </row>
    <row r="1418" spans="1:16" ht="15.75" hidden="1" customHeight="1">
      <c r="A1418">
        <v>2636</v>
      </c>
      <c r="B1418" t="s">
        <v>2863</v>
      </c>
      <c r="C1418" t="s">
        <v>2864</v>
      </c>
      <c r="D1418" t="s">
        <v>40</v>
      </c>
      <c r="E1418" t="s">
        <v>47</v>
      </c>
      <c r="F1418" t="s">
        <v>42</v>
      </c>
      <c r="G1418" t="s">
        <v>21</v>
      </c>
      <c r="H1418" t="s">
        <v>22</v>
      </c>
      <c r="I1418" t="s">
        <v>27</v>
      </c>
      <c r="L1418">
        <v>0</v>
      </c>
      <c r="M1418" t="s">
        <v>1731</v>
      </c>
      <c r="N1418">
        <v>2636</v>
      </c>
      <c r="O1418">
        <f>_xlfn.XLOOKUP(A1418,Planilha1!F:F,Planilha1!G:G,0)</f>
        <v>3.6</v>
      </c>
      <c r="P1418">
        <v>0</v>
      </c>
    </row>
    <row r="1419" spans="1:16" ht="15.75" hidden="1" customHeight="1">
      <c r="A1419">
        <v>2637</v>
      </c>
      <c r="B1419" t="s">
        <v>2865</v>
      </c>
      <c r="C1419" t="s">
        <v>2866</v>
      </c>
      <c r="D1419" t="s">
        <v>40</v>
      </c>
      <c r="E1419" t="s">
        <v>62</v>
      </c>
      <c r="F1419" t="s">
        <v>42</v>
      </c>
      <c r="G1419" t="s">
        <v>21</v>
      </c>
      <c r="H1419" t="s">
        <v>22</v>
      </c>
      <c r="I1419" t="s">
        <v>27</v>
      </c>
      <c r="L1419">
        <v>0</v>
      </c>
      <c r="M1419" t="s">
        <v>1731</v>
      </c>
      <c r="N1419">
        <v>2637</v>
      </c>
      <c r="O1419">
        <f>_xlfn.XLOOKUP(A1419,Planilha1!F:F,Planilha1!G:G,0)</f>
        <v>3.6</v>
      </c>
      <c r="P1419">
        <v>0</v>
      </c>
    </row>
    <row r="1420" spans="1:16" ht="15.75" hidden="1" customHeight="1">
      <c r="A1420">
        <v>2638</v>
      </c>
      <c r="B1420" t="s">
        <v>2867</v>
      </c>
      <c r="C1420" t="s">
        <v>2868</v>
      </c>
      <c r="D1420" t="s">
        <v>40</v>
      </c>
      <c r="E1420" t="s">
        <v>47</v>
      </c>
      <c r="F1420" t="s">
        <v>42</v>
      </c>
      <c r="G1420" t="s">
        <v>21</v>
      </c>
      <c r="H1420" t="s">
        <v>22</v>
      </c>
      <c r="I1420" t="s">
        <v>27</v>
      </c>
      <c r="L1420">
        <v>0</v>
      </c>
      <c r="M1420" t="s">
        <v>1731</v>
      </c>
      <c r="N1420">
        <v>2638</v>
      </c>
      <c r="O1420">
        <f>_xlfn.XLOOKUP(A1420,Planilha1!F:F,Planilha1!G:G,0)</f>
        <v>1.8</v>
      </c>
      <c r="P1420">
        <v>0</v>
      </c>
    </row>
    <row r="1421" spans="1:16" ht="15.75" hidden="1" customHeight="1">
      <c r="A1421">
        <v>2639</v>
      </c>
      <c r="B1421" t="s">
        <v>2869</v>
      </c>
      <c r="C1421" t="s">
        <v>2870</v>
      </c>
      <c r="D1421" t="s">
        <v>40</v>
      </c>
      <c r="E1421" t="s">
        <v>62</v>
      </c>
      <c r="F1421" t="s">
        <v>42</v>
      </c>
      <c r="G1421" t="s">
        <v>21</v>
      </c>
      <c r="H1421" t="s">
        <v>22</v>
      </c>
      <c r="I1421" t="s">
        <v>27</v>
      </c>
      <c r="L1421">
        <v>0</v>
      </c>
      <c r="M1421" t="s">
        <v>1731</v>
      </c>
      <c r="N1421">
        <v>2639</v>
      </c>
      <c r="O1421">
        <f>_xlfn.XLOOKUP(A1421,Planilha1!F:F,Planilha1!G:G,0)</f>
        <v>3.6</v>
      </c>
      <c r="P1421">
        <v>0</v>
      </c>
    </row>
    <row r="1422" spans="1:16" ht="15.75" hidden="1" customHeight="1">
      <c r="A1422">
        <v>2640</v>
      </c>
      <c r="B1422" t="s">
        <v>2871</v>
      </c>
      <c r="C1422" t="s">
        <v>2872</v>
      </c>
      <c r="D1422" t="s">
        <v>40</v>
      </c>
      <c r="E1422" t="s">
        <v>47</v>
      </c>
      <c r="F1422" t="s">
        <v>42</v>
      </c>
      <c r="G1422" t="s">
        <v>21</v>
      </c>
      <c r="H1422" t="s">
        <v>22</v>
      </c>
      <c r="I1422" t="s">
        <v>27</v>
      </c>
      <c r="L1422">
        <v>0</v>
      </c>
      <c r="M1422" t="s">
        <v>1731</v>
      </c>
      <c r="N1422">
        <v>2640</v>
      </c>
      <c r="O1422">
        <f>_xlfn.XLOOKUP(A1422,Planilha1!F:F,Planilha1!G:G,0)</f>
        <v>3.6</v>
      </c>
      <c r="P1422">
        <v>0</v>
      </c>
    </row>
    <row r="1423" spans="1:16" ht="15.75" hidden="1" customHeight="1">
      <c r="A1423">
        <v>2641</v>
      </c>
      <c r="B1423" t="s">
        <v>2873</v>
      </c>
      <c r="C1423" t="s">
        <v>2874</v>
      </c>
      <c r="D1423" t="s">
        <v>40</v>
      </c>
      <c r="E1423" t="s">
        <v>41</v>
      </c>
      <c r="F1423" t="s">
        <v>42</v>
      </c>
      <c r="G1423" t="s">
        <v>21</v>
      </c>
      <c r="H1423" t="s">
        <v>22</v>
      </c>
      <c r="I1423" t="s">
        <v>27</v>
      </c>
      <c r="L1423">
        <v>0</v>
      </c>
      <c r="M1423" t="s">
        <v>1731</v>
      </c>
      <c r="N1423">
        <v>2641</v>
      </c>
      <c r="O1423">
        <f>_xlfn.XLOOKUP(A1423,Planilha1!F:F,Planilha1!G:G,0)</f>
        <v>4.8</v>
      </c>
      <c r="P1423">
        <v>0</v>
      </c>
    </row>
    <row r="1424" spans="1:16" ht="15.75" hidden="1" customHeight="1">
      <c r="A1424">
        <v>2642</v>
      </c>
      <c r="B1424" t="s">
        <v>2875</v>
      </c>
      <c r="C1424" t="s">
        <v>2876</v>
      </c>
      <c r="D1424" t="s">
        <v>40</v>
      </c>
      <c r="E1424" t="s">
        <v>47</v>
      </c>
      <c r="F1424" t="s">
        <v>42</v>
      </c>
      <c r="G1424" t="s">
        <v>21</v>
      </c>
      <c r="H1424" t="s">
        <v>22</v>
      </c>
      <c r="I1424" t="s">
        <v>27</v>
      </c>
      <c r="L1424">
        <v>0</v>
      </c>
      <c r="M1424" t="s">
        <v>1731</v>
      </c>
      <c r="N1424">
        <v>2642</v>
      </c>
      <c r="O1424">
        <f>_xlfn.XLOOKUP(A1424,Planilha1!F:F,Planilha1!G:G,0)</f>
        <v>3.6</v>
      </c>
      <c r="P1424">
        <v>0</v>
      </c>
    </row>
    <row r="1425" spans="1:16" ht="15.75" hidden="1" customHeight="1">
      <c r="A1425">
        <v>2643</v>
      </c>
      <c r="B1425" t="s">
        <v>2877</v>
      </c>
      <c r="C1425" t="s">
        <v>2878</v>
      </c>
      <c r="D1425" t="s">
        <v>147</v>
      </c>
      <c r="E1425" t="s">
        <v>19</v>
      </c>
      <c r="F1425" t="s">
        <v>140</v>
      </c>
      <c r="G1425" t="s">
        <v>21</v>
      </c>
      <c r="H1425" t="s">
        <v>22</v>
      </c>
      <c r="I1425" t="s">
        <v>27</v>
      </c>
      <c r="L1425">
        <v>0</v>
      </c>
      <c r="M1425" t="s">
        <v>1731</v>
      </c>
      <c r="N1425">
        <v>2643</v>
      </c>
      <c r="O1425">
        <f>_xlfn.XLOOKUP(A1425,Planilha1!F:F,Planilha1!G:G,0)</f>
        <v>12</v>
      </c>
      <c r="P1425">
        <v>0</v>
      </c>
    </row>
    <row r="1426" spans="1:16" ht="15.75" hidden="1" customHeight="1">
      <c r="A1426">
        <v>2644</v>
      </c>
      <c r="B1426" t="s">
        <v>2879</v>
      </c>
      <c r="C1426" t="s">
        <v>2880</v>
      </c>
      <c r="D1426" t="s">
        <v>40</v>
      </c>
      <c r="E1426" t="s">
        <v>41</v>
      </c>
      <c r="F1426" t="s">
        <v>42</v>
      </c>
      <c r="G1426" t="s">
        <v>21</v>
      </c>
      <c r="H1426" t="s">
        <v>22</v>
      </c>
      <c r="I1426" t="s">
        <v>27</v>
      </c>
      <c r="L1426">
        <v>0</v>
      </c>
      <c r="M1426" t="s">
        <v>1731</v>
      </c>
      <c r="N1426">
        <v>2644</v>
      </c>
      <c r="O1426">
        <f>_xlfn.XLOOKUP(A1426,Planilha1!F:F,Planilha1!G:G,0)</f>
        <v>12</v>
      </c>
      <c r="P1426">
        <v>0</v>
      </c>
    </row>
    <row r="1427" spans="1:16" ht="15.75" hidden="1" customHeight="1">
      <c r="A1427">
        <v>2645</v>
      </c>
      <c r="B1427" t="s">
        <v>2881</v>
      </c>
      <c r="C1427" t="s">
        <v>2882</v>
      </c>
      <c r="D1427" t="s">
        <v>40</v>
      </c>
      <c r="E1427" t="s">
        <v>62</v>
      </c>
      <c r="F1427" t="s">
        <v>42</v>
      </c>
      <c r="G1427" t="s">
        <v>21</v>
      </c>
      <c r="H1427" t="s">
        <v>22</v>
      </c>
      <c r="I1427" t="s">
        <v>27</v>
      </c>
      <c r="L1427">
        <v>0</v>
      </c>
      <c r="M1427" t="s">
        <v>1731</v>
      </c>
      <c r="N1427">
        <v>2645</v>
      </c>
      <c r="O1427">
        <f>_xlfn.XLOOKUP(A1427,Planilha1!F:F,Planilha1!G:G,0)</f>
        <v>2.1</v>
      </c>
      <c r="P1427">
        <v>0</v>
      </c>
    </row>
    <row r="1428" spans="1:16" ht="15.75" hidden="1" customHeight="1">
      <c r="A1428">
        <v>2646</v>
      </c>
      <c r="B1428" t="s">
        <v>2883</v>
      </c>
      <c r="C1428" t="s">
        <v>2884</v>
      </c>
      <c r="D1428" t="s">
        <v>40</v>
      </c>
      <c r="E1428" t="s">
        <v>62</v>
      </c>
      <c r="F1428" t="s">
        <v>42</v>
      </c>
      <c r="G1428" t="s">
        <v>21</v>
      </c>
      <c r="H1428" t="s">
        <v>22</v>
      </c>
      <c r="I1428" t="s">
        <v>27</v>
      </c>
      <c r="L1428">
        <v>0</v>
      </c>
      <c r="M1428" t="s">
        <v>1731</v>
      </c>
      <c r="N1428">
        <v>2646</v>
      </c>
      <c r="O1428">
        <f>_xlfn.XLOOKUP(A1428,Planilha1!F:F,Planilha1!G:G,0)</f>
        <v>12.12</v>
      </c>
      <c r="P1428">
        <v>0</v>
      </c>
    </row>
    <row r="1429" spans="1:16" ht="15.75" hidden="1" customHeight="1">
      <c r="A1429">
        <v>2647</v>
      </c>
      <c r="B1429" t="s">
        <v>2885</v>
      </c>
      <c r="C1429" t="s">
        <v>2886</v>
      </c>
      <c r="D1429" t="s">
        <v>40</v>
      </c>
      <c r="E1429" t="s">
        <v>62</v>
      </c>
      <c r="F1429" t="s">
        <v>42</v>
      </c>
      <c r="G1429" t="s">
        <v>21</v>
      </c>
      <c r="H1429" t="s">
        <v>22</v>
      </c>
      <c r="I1429" t="s">
        <v>27</v>
      </c>
      <c r="L1429">
        <v>0</v>
      </c>
      <c r="M1429" t="s">
        <v>1731</v>
      </c>
      <c r="N1429">
        <v>2647</v>
      </c>
      <c r="O1429">
        <f>_xlfn.XLOOKUP(A1429,Planilha1!F:F,Planilha1!G:G,0)</f>
        <v>0</v>
      </c>
      <c r="P1429">
        <v>0</v>
      </c>
    </row>
    <row r="1430" spans="1:16" ht="15.75" hidden="1" customHeight="1">
      <c r="A1430">
        <v>2648</v>
      </c>
      <c r="B1430" t="s">
        <v>2887</v>
      </c>
      <c r="C1430" t="s">
        <v>2888</v>
      </c>
      <c r="D1430" t="s">
        <v>40</v>
      </c>
      <c r="E1430" t="s">
        <v>41</v>
      </c>
      <c r="F1430" t="s">
        <v>42</v>
      </c>
      <c r="G1430" t="s">
        <v>21</v>
      </c>
      <c r="H1430" t="s">
        <v>22</v>
      </c>
      <c r="I1430" t="s">
        <v>27</v>
      </c>
      <c r="L1430">
        <v>0</v>
      </c>
      <c r="M1430" t="s">
        <v>1731</v>
      </c>
      <c r="N1430">
        <v>2648</v>
      </c>
      <c r="O1430">
        <f>_xlfn.XLOOKUP(A1430,Planilha1!F:F,Planilha1!G:G,0)</f>
        <v>1.8</v>
      </c>
      <c r="P1430">
        <v>0</v>
      </c>
    </row>
    <row r="1431" spans="1:16" ht="15.75" hidden="1" customHeight="1">
      <c r="A1431">
        <v>2649</v>
      </c>
      <c r="B1431" t="s">
        <v>2889</v>
      </c>
      <c r="C1431" t="s">
        <v>2890</v>
      </c>
      <c r="D1431" t="s">
        <v>40</v>
      </c>
      <c r="E1431" t="s">
        <v>41</v>
      </c>
      <c r="F1431" t="s">
        <v>42</v>
      </c>
      <c r="G1431" t="s">
        <v>21</v>
      </c>
      <c r="H1431" t="s">
        <v>22</v>
      </c>
      <c r="I1431" t="s">
        <v>27</v>
      </c>
      <c r="L1431">
        <v>0</v>
      </c>
      <c r="M1431" t="s">
        <v>1731</v>
      </c>
      <c r="N1431">
        <v>2649</v>
      </c>
      <c r="O1431">
        <f>_xlfn.XLOOKUP(A1431,Planilha1!F:F,Planilha1!G:G,0)</f>
        <v>8.64</v>
      </c>
      <c r="P1431">
        <v>0</v>
      </c>
    </row>
    <row r="1432" spans="1:16" ht="15.75" hidden="1" customHeight="1">
      <c r="A1432">
        <v>2650</v>
      </c>
      <c r="B1432" t="s">
        <v>2891</v>
      </c>
      <c r="C1432" t="s">
        <v>2892</v>
      </c>
      <c r="D1432" t="s">
        <v>40</v>
      </c>
      <c r="E1432" t="s">
        <v>47</v>
      </c>
      <c r="F1432" t="s">
        <v>42</v>
      </c>
      <c r="G1432" t="s">
        <v>21</v>
      </c>
      <c r="H1432" t="s">
        <v>22</v>
      </c>
      <c r="I1432" t="s">
        <v>27</v>
      </c>
      <c r="L1432">
        <v>0</v>
      </c>
      <c r="M1432" t="s">
        <v>1731</v>
      </c>
      <c r="N1432">
        <v>2650</v>
      </c>
      <c r="O1432">
        <f>_xlfn.XLOOKUP(A1432,Planilha1!F:F,Planilha1!G:G,0)</f>
        <v>3.6</v>
      </c>
      <c r="P1432">
        <v>0</v>
      </c>
    </row>
    <row r="1433" spans="1:16" ht="15.75" hidden="1" customHeight="1">
      <c r="A1433">
        <v>2651</v>
      </c>
      <c r="B1433" t="s">
        <v>2893</v>
      </c>
      <c r="C1433" t="s">
        <v>2894</v>
      </c>
      <c r="D1433" t="s">
        <v>18</v>
      </c>
      <c r="E1433" t="s">
        <v>19</v>
      </c>
      <c r="F1433" t="s">
        <v>20</v>
      </c>
      <c r="G1433" t="s">
        <v>21</v>
      </c>
      <c r="H1433" t="s">
        <v>22</v>
      </c>
      <c r="I1433" t="s">
        <v>27</v>
      </c>
      <c r="L1433">
        <v>0</v>
      </c>
      <c r="M1433" t="s">
        <v>1731</v>
      </c>
      <c r="N1433">
        <v>2651</v>
      </c>
      <c r="O1433">
        <f>_xlfn.XLOOKUP(A1433,Planilha1!F:F,Planilha1!G:G,0)</f>
        <v>2.64</v>
      </c>
      <c r="P1433">
        <v>0</v>
      </c>
    </row>
    <row r="1434" spans="1:16" ht="15.75" hidden="1" customHeight="1">
      <c r="A1434">
        <v>2652</v>
      </c>
      <c r="B1434" t="s">
        <v>2895</v>
      </c>
      <c r="C1434" t="s">
        <v>2896</v>
      </c>
      <c r="D1434" t="s">
        <v>26</v>
      </c>
      <c r="E1434" t="s">
        <v>19</v>
      </c>
      <c r="F1434" t="s">
        <v>20</v>
      </c>
      <c r="G1434" t="s">
        <v>21</v>
      </c>
      <c r="H1434" t="s">
        <v>22</v>
      </c>
      <c r="I1434" t="s">
        <v>27</v>
      </c>
      <c r="L1434">
        <v>0</v>
      </c>
      <c r="M1434" t="s">
        <v>1731</v>
      </c>
      <c r="N1434">
        <v>2652</v>
      </c>
      <c r="O1434">
        <f>_xlfn.XLOOKUP(A1434,Planilha1!F:F,Planilha1!G:G,0)</f>
        <v>3.3</v>
      </c>
      <c r="P1434">
        <v>0</v>
      </c>
    </row>
    <row r="1435" spans="1:16" ht="15.75" hidden="1" customHeight="1">
      <c r="A1435">
        <v>2653</v>
      </c>
      <c r="B1435" t="s">
        <v>2897</v>
      </c>
      <c r="C1435" t="s">
        <v>2898</v>
      </c>
      <c r="D1435" t="s">
        <v>40</v>
      </c>
      <c r="E1435" t="s">
        <v>41</v>
      </c>
      <c r="F1435" t="s">
        <v>42</v>
      </c>
      <c r="G1435" t="s">
        <v>21</v>
      </c>
      <c r="H1435" t="s">
        <v>22</v>
      </c>
      <c r="I1435" t="s">
        <v>27</v>
      </c>
      <c r="L1435">
        <v>0</v>
      </c>
      <c r="M1435" t="s">
        <v>1731</v>
      </c>
      <c r="N1435">
        <v>2653</v>
      </c>
      <c r="O1435">
        <f>_xlfn.XLOOKUP(A1435,Planilha1!F:F,Planilha1!G:G,0)</f>
        <v>3.3</v>
      </c>
      <c r="P1435">
        <v>0</v>
      </c>
    </row>
    <row r="1436" spans="1:16" ht="15.75" hidden="1" customHeight="1">
      <c r="A1436">
        <v>2654</v>
      </c>
      <c r="B1436" t="s">
        <v>2899</v>
      </c>
      <c r="C1436" t="s">
        <v>2900</v>
      </c>
      <c r="D1436" t="s">
        <v>40</v>
      </c>
      <c r="E1436" t="s">
        <v>19</v>
      </c>
      <c r="F1436" t="s">
        <v>42</v>
      </c>
      <c r="G1436" t="s">
        <v>21</v>
      </c>
      <c r="H1436" t="s">
        <v>22</v>
      </c>
      <c r="I1436" t="s">
        <v>27</v>
      </c>
      <c r="L1436">
        <v>0</v>
      </c>
      <c r="M1436" t="s">
        <v>1731</v>
      </c>
      <c r="N1436">
        <v>2654</v>
      </c>
      <c r="O1436">
        <f>_xlfn.XLOOKUP(A1436,Planilha1!F:F,Planilha1!G:G,0)</f>
        <v>4.92</v>
      </c>
      <c r="P1436">
        <v>0</v>
      </c>
    </row>
    <row r="1437" spans="1:16" ht="15.75" hidden="1" customHeight="1">
      <c r="A1437">
        <v>2655</v>
      </c>
      <c r="B1437" t="s">
        <v>2901</v>
      </c>
      <c r="C1437" t="s">
        <v>2902</v>
      </c>
      <c r="D1437" t="s">
        <v>40</v>
      </c>
      <c r="E1437" t="s">
        <v>41</v>
      </c>
      <c r="F1437" t="s">
        <v>42</v>
      </c>
      <c r="G1437" t="s">
        <v>21</v>
      </c>
      <c r="H1437" t="s">
        <v>30</v>
      </c>
      <c r="I1437" t="s">
        <v>27</v>
      </c>
      <c r="L1437">
        <v>0</v>
      </c>
      <c r="M1437" t="s">
        <v>31</v>
      </c>
      <c r="N1437">
        <v>2655</v>
      </c>
      <c r="O1437">
        <f>_xlfn.XLOOKUP(A1437,Planilha1!F:F,Planilha1!G:G,0)</f>
        <v>3.3</v>
      </c>
      <c r="P1437">
        <v>0</v>
      </c>
    </row>
    <row r="1438" spans="1:16" ht="15.75" hidden="1" customHeight="1">
      <c r="A1438">
        <v>2660</v>
      </c>
      <c r="B1438" t="s">
        <v>2903</v>
      </c>
      <c r="C1438" t="s">
        <v>2904</v>
      </c>
      <c r="D1438" t="s">
        <v>40</v>
      </c>
      <c r="E1438" t="s">
        <v>41</v>
      </c>
      <c r="F1438" t="s">
        <v>42</v>
      </c>
      <c r="G1438" t="s">
        <v>21</v>
      </c>
      <c r="H1438" t="s">
        <v>22</v>
      </c>
      <c r="I1438" t="s">
        <v>27</v>
      </c>
      <c r="L1438">
        <v>0</v>
      </c>
      <c r="M1438" t="s">
        <v>1731</v>
      </c>
      <c r="N1438">
        <v>2660</v>
      </c>
      <c r="O1438">
        <f>_xlfn.XLOOKUP(A1438,Planilha1!F:F,Planilha1!G:G,0)</f>
        <v>12.12</v>
      </c>
      <c r="P1438">
        <v>0</v>
      </c>
    </row>
    <row r="1439" spans="1:16" ht="15.75" hidden="1" customHeight="1">
      <c r="A1439">
        <v>2661</v>
      </c>
      <c r="B1439" t="s">
        <v>2905</v>
      </c>
      <c r="C1439" t="s">
        <v>2906</v>
      </c>
      <c r="D1439" t="s">
        <v>40</v>
      </c>
      <c r="E1439" t="s">
        <v>41</v>
      </c>
      <c r="F1439" t="s">
        <v>42</v>
      </c>
      <c r="G1439" t="s">
        <v>21</v>
      </c>
      <c r="H1439" t="s">
        <v>30</v>
      </c>
      <c r="I1439" t="s">
        <v>27</v>
      </c>
      <c r="L1439">
        <v>0</v>
      </c>
      <c r="M1439" t="s">
        <v>31</v>
      </c>
      <c r="N1439">
        <v>2661</v>
      </c>
      <c r="O1439">
        <f>_xlfn.XLOOKUP(A1439,Planilha1!F:F,Planilha1!G:G,0)</f>
        <v>0</v>
      </c>
      <c r="P1439">
        <v>0</v>
      </c>
    </row>
    <row r="1440" spans="1:16" ht="15.75" hidden="1" customHeight="1">
      <c r="A1440">
        <v>2662</v>
      </c>
      <c r="B1440" t="s">
        <v>2907</v>
      </c>
      <c r="C1440" t="s">
        <v>2908</v>
      </c>
      <c r="D1440" t="s">
        <v>40</v>
      </c>
      <c r="E1440" t="s">
        <v>41</v>
      </c>
      <c r="F1440" t="s">
        <v>42</v>
      </c>
      <c r="G1440" t="s">
        <v>21</v>
      </c>
      <c r="H1440" t="s">
        <v>30</v>
      </c>
      <c r="I1440" t="s">
        <v>27</v>
      </c>
      <c r="L1440">
        <v>0</v>
      </c>
      <c r="M1440" t="s">
        <v>31</v>
      </c>
      <c r="N1440">
        <v>2662</v>
      </c>
      <c r="O1440">
        <f>_xlfn.XLOOKUP(A1440,Planilha1!F:F,Planilha1!G:G,0)</f>
        <v>0</v>
      </c>
      <c r="P1440">
        <v>0</v>
      </c>
    </row>
    <row r="1441" spans="1:16" ht="15.75" hidden="1" customHeight="1">
      <c r="A1441">
        <v>2663</v>
      </c>
      <c r="B1441" t="s">
        <v>2909</v>
      </c>
      <c r="C1441" t="s">
        <v>2910</v>
      </c>
      <c r="D1441" t="s">
        <v>40</v>
      </c>
      <c r="E1441" t="s">
        <v>41</v>
      </c>
      <c r="F1441" t="s">
        <v>42</v>
      </c>
      <c r="G1441" t="s">
        <v>21</v>
      </c>
      <c r="H1441" t="s">
        <v>30</v>
      </c>
      <c r="I1441" t="s">
        <v>27</v>
      </c>
      <c r="L1441">
        <v>0</v>
      </c>
      <c r="M1441" t="s">
        <v>31</v>
      </c>
      <c r="N1441">
        <v>2663</v>
      </c>
      <c r="O1441">
        <f>_xlfn.XLOOKUP(A1441,Planilha1!F:F,Planilha1!G:G,0)</f>
        <v>0</v>
      </c>
      <c r="P1441">
        <v>0</v>
      </c>
    </row>
    <row r="1442" spans="1:16" ht="15.75" hidden="1" customHeight="1">
      <c r="A1442">
        <v>2664</v>
      </c>
      <c r="B1442" t="s">
        <v>2911</v>
      </c>
      <c r="C1442" t="s">
        <v>2912</v>
      </c>
      <c r="D1442" t="s">
        <v>40</v>
      </c>
      <c r="E1442" t="s">
        <v>41</v>
      </c>
      <c r="F1442" t="s">
        <v>42</v>
      </c>
      <c r="G1442" t="s">
        <v>21</v>
      </c>
      <c r="H1442" t="s">
        <v>30</v>
      </c>
      <c r="I1442" t="s">
        <v>27</v>
      </c>
      <c r="L1442">
        <v>0</v>
      </c>
      <c r="M1442" t="s">
        <v>31</v>
      </c>
      <c r="N1442">
        <v>2664</v>
      </c>
      <c r="O1442">
        <f>_xlfn.XLOOKUP(A1442,Planilha1!F:F,Planilha1!G:G,0)</f>
        <v>0</v>
      </c>
      <c r="P1442">
        <v>0</v>
      </c>
    </row>
    <row r="1443" spans="1:16" ht="15.75" hidden="1" customHeight="1">
      <c r="A1443">
        <v>2665</v>
      </c>
      <c r="B1443" t="s">
        <v>2913</v>
      </c>
      <c r="C1443" t="s">
        <v>2914</v>
      </c>
      <c r="D1443" t="s">
        <v>40</v>
      </c>
      <c r="E1443" t="s">
        <v>41</v>
      </c>
      <c r="F1443" t="s">
        <v>42</v>
      </c>
      <c r="G1443" t="s">
        <v>21</v>
      </c>
      <c r="H1443" t="s">
        <v>22</v>
      </c>
      <c r="I1443" t="s">
        <v>27</v>
      </c>
      <c r="L1443">
        <v>0</v>
      </c>
      <c r="M1443" t="s">
        <v>1731</v>
      </c>
      <c r="N1443">
        <v>2665</v>
      </c>
      <c r="O1443">
        <f>_xlfn.XLOOKUP(A1443,Planilha1!F:F,Planilha1!G:G,0)</f>
        <v>3.6</v>
      </c>
      <c r="P1443">
        <v>0</v>
      </c>
    </row>
    <row r="1444" spans="1:16" ht="15.75" hidden="1" customHeight="1">
      <c r="A1444">
        <v>2666</v>
      </c>
      <c r="B1444" t="s">
        <v>2915</v>
      </c>
      <c r="C1444" t="s">
        <v>2916</v>
      </c>
      <c r="D1444" t="s">
        <v>40</v>
      </c>
      <c r="E1444" t="s">
        <v>47</v>
      </c>
      <c r="F1444" t="s">
        <v>42</v>
      </c>
      <c r="G1444" t="s">
        <v>21</v>
      </c>
      <c r="H1444" t="s">
        <v>22</v>
      </c>
      <c r="I1444" t="s">
        <v>27</v>
      </c>
      <c r="L1444">
        <v>0</v>
      </c>
      <c r="M1444" t="s">
        <v>1731</v>
      </c>
      <c r="N1444">
        <v>2666</v>
      </c>
      <c r="O1444">
        <f>_xlfn.XLOOKUP(A1444,Planilha1!F:F,Planilha1!G:G,0)</f>
        <v>3.6</v>
      </c>
      <c r="P1444">
        <v>0</v>
      </c>
    </row>
    <row r="1445" spans="1:16" ht="15.75" hidden="1" customHeight="1">
      <c r="A1445">
        <v>2667</v>
      </c>
      <c r="B1445" t="s">
        <v>2917</v>
      </c>
      <c r="C1445" t="s">
        <v>2918</v>
      </c>
      <c r="D1445" t="s">
        <v>40</v>
      </c>
      <c r="E1445" t="s">
        <v>47</v>
      </c>
      <c r="F1445" t="s">
        <v>42</v>
      </c>
      <c r="G1445" t="s">
        <v>21</v>
      </c>
      <c r="H1445" t="s">
        <v>22</v>
      </c>
      <c r="I1445" t="s">
        <v>27</v>
      </c>
      <c r="L1445">
        <v>0</v>
      </c>
      <c r="M1445" t="s">
        <v>1731</v>
      </c>
      <c r="N1445">
        <v>2667</v>
      </c>
      <c r="O1445">
        <f>_xlfn.XLOOKUP(A1445,Planilha1!F:F,Planilha1!G:G,0)</f>
        <v>6.9119999999999999</v>
      </c>
      <c r="P1445">
        <v>0</v>
      </c>
    </row>
    <row r="1446" spans="1:16" ht="15.75" hidden="1" customHeight="1">
      <c r="A1446">
        <v>2668</v>
      </c>
      <c r="B1446" t="s">
        <v>2919</v>
      </c>
      <c r="C1446" t="s">
        <v>2920</v>
      </c>
      <c r="D1446" t="s">
        <v>40</v>
      </c>
      <c r="E1446" t="s">
        <v>47</v>
      </c>
      <c r="F1446" t="s">
        <v>42</v>
      </c>
      <c r="G1446" t="s">
        <v>21</v>
      </c>
      <c r="H1446" t="s">
        <v>22</v>
      </c>
      <c r="I1446" t="s">
        <v>27</v>
      </c>
      <c r="L1446">
        <v>0</v>
      </c>
      <c r="M1446" t="s">
        <v>1731</v>
      </c>
      <c r="N1446">
        <v>2668</v>
      </c>
      <c r="O1446">
        <f>_xlfn.XLOOKUP(A1446,Planilha1!F:F,Planilha1!G:G,0)</f>
        <v>3.6</v>
      </c>
      <c r="P1446">
        <v>0</v>
      </c>
    </row>
    <row r="1447" spans="1:16" ht="15.75" hidden="1" customHeight="1">
      <c r="A1447">
        <v>2669</v>
      </c>
      <c r="B1447" t="s">
        <v>2921</v>
      </c>
      <c r="C1447" t="s">
        <v>2922</v>
      </c>
      <c r="D1447" t="s">
        <v>40</v>
      </c>
      <c r="E1447" t="s">
        <v>47</v>
      </c>
      <c r="F1447" t="s">
        <v>42</v>
      </c>
      <c r="G1447" t="s">
        <v>21</v>
      </c>
      <c r="H1447" t="s">
        <v>22</v>
      </c>
      <c r="I1447" t="s">
        <v>27</v>
      </c>
      <c r="L1447">
        <v>0</v>
      </c>
      <c r="M1447" t="s">
        <v>1731</v>
      </c>
      <c r="N1447">
        <v>2669</v>
      </c>
      <c r="O1447">
        <f>_xlfn.XLOOKUP(A1447,Planilha1!F:F,Planilha1!G:G,0)</f>
        <v>12</v>
      </c>
      <c r="P1447">
        <v>0</v>
      </c>
    </row>
    <row r="1448" spans="1:16" ht="15.75" hidden="1" customHeight="1">
      <c r="A1448">
        <v>2670</v>
      </c>
      <c r="B1448" t="s">
        <v>2923</v>
      </c>
      <c r="C1448" t="s">
        <v>2924</v>
      </c>
      <c r="D1448" t="s">
        <v>40</v>
      </c>
      <c r="E1448" t="s">
        <v>47</v>
      </c>
      <c r="F1448" t="s">
        <v>42</v>
      </c>
      <c r="G1448" t="s">
        <v>21</v>
      </c>
      <c r="H1448" t="s">
        <v>22</v>
      </c>
      <c r="I1448" t="s">
        <v>27</v>
      </c>
      <c r="L1448">
        <v>0</v>
      </c>
      <c r="M1448" t="s">
        <v>1731</v>
      </c>
      <c r="N1448">
        <v>2670</v>
      </c>
      <c r="O1448">
        <f>_xlfn.XLOOKUP(A1448,Planilha1!F:F,Planilha1!G:G,0)</f>
        <v>12</v>
      </c>
      <c r="P1448">
        <v>0</v>
      </c>
    </row>
    <row r="1449" spans="1:16" ht="15.75" hidden="1" customHeight="1">
      <c r="A1449">
        <v>2671</v>
      </c>
      <c r="B1449" t="s">
        <v>2925</v>
      </c>
      <c r="C1449" t="s">
        <v>2926</v>
      </c>
      <c r="D1449" t="s">
        <v>40</v>
      </c>
      <c r="E1449" t="s">
        <v>47</v>
      </c>
      <c r="F1449" t="s">
        <v>42</v>
      </c>
      <c r="G1449" t="s">
        <v>21</v>
      </c>
      <c r="H1449" t="s">
        <v>22</v>
      </c>
      <c r="I1449" t="s">
        <v>27</v>
      </c>
      <c r="L1449">
        <v>0</v>
      </c>
      <c r="M1449" t="s">
        <v>1731</v>
      </c>
      <c r="N1449">
        <v>2671</v>
      </c>
      <c r="O1449">
        <f>_xlfn.XLOOKUP(A1449,Planilha1!F:F,Planilha1!G:G,0)</f>
        <v>12</v>
      </c>
      <c r="P1449">
        <v>0</v>
      </c>
    </row>
    <row r="1450" spans="1:16" ht="15.75" hidden="1" customHeight="1">
      <c r="A1450">
        <v>2672</v>
      </c>
      <c r="B1450" t="s">
        <v>2927</v>
      </c>
      <c r="C1450" t="s">
        <v>2928</v>
      </c>
      <c r="D1450" t="s">
        <v>40</v>
      </c>
      <c r="E1450" t="s">
        <v>47</v>
      </c>
      <c r="F1450" t="s">
        <v>42</v>
      </c>
      <c r="G1450" t="s">
        <v>21</v>
      </c>
      <c r="H1450" t="s">
        <v>22</v>
      </c>
      <c r="I1450" t="s">
        <v>27</v>
      </c>
      <c r="L1450">
        <v>0</v>
      </c>
      <c r="M1450" t="s">
        <v>1731</v>
      </c>
      <c r="N1450">
        <v>2672</v>
      </c>
      <c r="O1450">
        <f>_xlfn.XLOOKUP(A1450,Planilha1!F:F,Planilha1!G:G,0)</f>
        <v>12.12</v>
      </c>
      <c r="P1450">
        <v>0</v>
      </c>
    </row>
    <row r="1451" spans="1:16" ht="15.75" hidden="1" customHeight="1">
      <c r="A1451">
        <v>2673</v>
      </c>
      <c r="B1451" t="s">
        <v>2929</v>
      </c>
      <c r="C1451" t="s">
        <v>2930</v>
      </c>
      <c r="D1451" t="s">
        <v>40</v>
      </c>
      <c r="E1451" t="s">
        <v>47</v>
      </c>
      <c r="F1451" t="s">
        <v>42</v>
      </c>
      <c r="G1451" t="s">
        <v>21</v>
      </c>
      <c r="H1451" t="s">
        <v>22</v>
      </c>
      <c r="I1451" t="s">
        <v>27</v>
      </c>
      <c r="L1451">
        <v>0</v>
      </c>
      <c r="M1451" t="s">
        <v>1731</v>
      </c>
      <c r="N1451">
        <v>2673</v>
      </c>
      <c r="O1451">
        <f>_xlfn.XLOOKUP(A1451,Planilha1!F:F,Planilha1!G:G,0)</f>
        <v>12</v>
      </c>
      <c r="P1451">
        <v>0</v>
      </c>
    </row>
    <row r="1452" spans="1:16" ht="15.75" hidden="1" customHeight="1">
      <c r="A1452">
        <v>2674</v>
      </c>
      <c r="B1452" t="s">
        <v>2931</v>
      </c>
      <c r="C1452" t="s">
        <v>2932</v>
      </c>
      <c r="D1452" t="s">
        <v>40</v>
      </c>
      <c r="E1452" t="s">
        <v>47</v>
      </c>
      <c r="F1452" t="s">
        <v>42</v>
      </c>
      <c r="G1452" t="s">
        <v>21</v>
      </c>
      <c r="H1452" t="s">
        <v>30</v>
      </c>
      <c r="I1452" t="s">
        <v>27</v>
      </c>
      <c r="L1452">
        <v>0</v>
      </c>
      <c r="M1452" t="s">
        <v>31</v>
      </c>
      <c r="N1452">
        <v>2674</v>
      </c>
      <c r="O1452">
        <f>_xlfn.XLOOKUP(A1452,Planilha1!F:F,Planilha1!G:G,0)</f>
        <v>0</v>
      </c>
      <c r="P1452">
        <v>0</v>
      </c>
    </row>
    <row r="1453" spans="1:16" ht="15.75" hidden="1" customHeight="1">
      <c r="A1453">
        <v>2675</v>
      </c>
      <c r="B1453" t="s">
        <v>2933</v>
      </c>
      <c r="C1453" t="s">
        <v>2934</v>
      </c>
      <c r="D1453" t="s">
        <v>40</v>
      </c>
      <c r="E1453" t="s">
        <v>47</v>
      </c>
      <c r="F1453" t="s">
        <v>42</v>
      </c>
      <c r="G1453" t="s">
        <v>21</v>
      </c>
      <c r="H1453" t="s">
        <v>30</v>
      </c>
      <c r="I1453" t="s">
        <v>27</v>
      </c>
      <c r="L1453">
        <v>0</v>
      </c>
      <c r="M1453" t="s">
        <v>31</v>
      </c>
      <c r="N1453">
        <v>2675</v>
      </c>
      <c r="O1453">
        <f>_xlfn.XLOOKUP(A1453,Planilha1!F:F,Planilha1!G:G,0)</f>
        <v>0</v>
      </c>
      <c r="P1453">
        <v>0</v>
      </c>
    </row>
    <row r="1454" spans="1:16" ht="15.75" hidden="1" customHeight="1">
      <c r="A1454">
        <v>2676</v>
      </c>
      <c r="B1454" t="s">
        <v>2935</v>
      </c>
      <c r="C1454" t="s">
        <v>2936</v>
      </c>
      <c r="D1454" t="s">
        <v>40</v>
      </c>
      <c r="E1454" t="s">
        <v>47</v>
      </c>
      <c r="F1454" t="s">
        <v>42</v>
      </c>
      <c r="G1454" t="s">
        <v>21</v>
      </c>
      <c r="H1454" t="s">
        <v>30</v>
      </c>
      <c r="I1454" t="s">
        <v>27</v>
      </c>
      <c r="L1454">
        <v>0</v>
      </c>
      <c r="M1454" t="s">
        <v>31</v>
      </c>
      <c r="N1454">
        <v>2676</v>
      </c>
      <c r="O1454">
        <f>_xlfn.XLOOKUP(A1454,Planilha1!F:F,Planilha1!G:G,0)</f>
        <v>0</v>
      </c>
      <c r="P1454">
        <v>0</v>
      </c>
    </row>
    <row r="1455" spans="1:16" ht="15.75" hidden="1" customHeight="1">
      <c r="A1455">
        <v>2677</v>
      </c>
      <c r="B1455" t="s">
        <v>2937</v>
      </c>
      <c r="C1455" t="s">
        <v>2938</v>
      </c>
      <c r="D1455" t="s">
        <v>231</v>
      </c>
      <c r="E1455" t="s">
        <v>144</v>
      </c>
      <c r="F1455" t="s">
        <v>42</v>
      </c>
      <c r="G1455" t="s">
        <v>21</v>
      </c>
      <c r="H1455" t="s">
        <v>22</v>
      </c>
      <c r="I1455" t="s">
        <v>27</v>
      </c>
      <c r="L1455">
        <v>0</v>
      </c>
      <c r="M1455" t="s">
        <v>1731</v>
      </c>
      <c r="N1455">
        <v>2677</v>
      </c>
      <c r="O1455">
        <f>_xlfn.XLOOKUP(A1455,Planilha1!F:F,Planilha1!G:G,0)</f>
        <v>0.8</v>
      </c>
      <c r="P1455">
        <v>0</v>
      </c>
    </row>
    <row r="1456" spans="1:16" ht="15.75" hidden="1" customHeight="1">
      <c r="A1456">
        <v>2678</v>
      </c>
      <c r="B1456" t="s">
        <v>2939</v>
      </c>
      <c r="C1456" t="s">
        <v>2940</v>
      </c>
      <c r="D1456" t="s">
        <v>231</v>
      </c>
      <c r="E1456" t="s">
        <v>144</v>
      </c>
      <c r="F1456" t="s">
        <v>42</v>
      </c>
      <c r="G1456" t="s">
        <v>21</v>
      </c>
      <c r="H1456" t="s">
        <v>22</v>
      </c>
      <c r="I1456" t="s">
        <v>27</v>
      </c>
      <c r="L1456">
        <v>0</v>
      </c>
      <c r="M1456" t="s">
        <v>1731</v>
      </c>
      <c r="N1456">
        <v>2678</v>
      </c>
      <c r="O1456">
        <f>_xlfn.XLOOKUP(A1456,Planilha1!F:F,Planilha1!G:G,0)</f>
        <v>0.8</v>
      </c>
      <c r="P1456">
        <v>0</v>
      </c>
    </row>
    <row r="1457" spans="1:16" ht="15.75" hidden="1" customHeight="1">
      <c r="A1457">
        <v>2679</v>
      </c>
      <c r="B1457" t="s">
        <v>2941</v>
      </c>
      <c r="C1457" t="s">
        <v>2942</v>
      </c>
      <c r="D1457" t="s">
        <v>231</v>
      </c>
      <c r="E1457" t="s">
        <v>144</v>
      </c>
      <c r="F1457" t="s">
        <v>42</v>
      </c>
      <c r="G1457" t="s">
        <v>21</v>
      </c>
      <c r="H1457" t="s">
        <v>22</v>
      </c>
      <c r="I1457" t="s">
        <v>27</v>
      </c>
      <c r="L1457">
        <v>0</v>
      </c>
      <c r="M1457" t="s">
        <v>1731</v>
      </c>
      <c r="N1457">
        <v>2679</v>
      </c>
      <c r="O1457">
        <f>_xlfn.XLOOKUP(A1457,Planilha1!F:F,Planilha1!G:G,0)</f>
        <v>0.8</v>
      </c>
      <c r="P1457">
        <v>0</v>
      </c>
    </row>
    <row r="1458" spans="1:16" ht="15.75" hidden="1" customHeight="1">
      <c r="A1458">
        <v>2680</v>
      </c>
      <c r="B1458" t="s">
        <v>2943</v>
      </c>
      <c r="C1458" t="s">
        <v>2944</v>
      </c>
      <c r="D1458" t="s">
        <v>231</v>
      </c>
      <c r="E1458" t="s">
        <v>144</v>
      </c>
      <c r="F1458" t="s">
        <v>42</v>
      </c>
      <c r="G1458" t="s">
        <v>21</v>
      </c>
      <c r="H1458" t="s">
        <v>22</v>
      </c>
      <c r="I1458" t="s">
        <v>27</v>
      </c>
      <c r="L1458">
        <v>0</v>
      </c>
      <c r="M1458" t="s">
        <v>1731</v>
      </c>
      <c r="N1458">
        <v>2680</v>
      </c>
      <c r="O1458">
        <f>_xlfn.XLOOKUP(A1458,Planilha1!F:F,Planilha1!G:G,0)</f>
        <v>0.8</v>
      </c>
      <c r="P1458">
        <v>0</v>
      </c>
    </row>
    <row r="1459" spans="1:16" ht="15.75" hidden="1" customHeight="1">
      <c r="A1459">
        <v>2681</v>
      </c>
      <c r="B1459" t="s">
        <v>2945</v>
      </c>
      <c r="C1459" t="s">
        <v>2946</v>
      </c>
      <c r="D1459" t="s">
        <v>231</v>
      </c>
      <c r="E1459" t="s">
        <v>144</v>
      </c>
      <c r="F1459" t="s">
        <v>42</v>
      </c>
      <c r="G1459" t="s">
        <v>21</v>
      </c>
      <c r="H1459" t="s">
        <v>22</v>
      </c>
      <c r="I1459" t="s">
        <v>27</v>
      </c>
      <c r="L1459">
        <v>0</v>
      </c>
      <c r="M1459" t="s">
        <v>1731</v>
      </c>
      <c r="N1459">
        <v>2681</v>
      </c>
      <c r="O1459">
        <f>_xlfn.XLOOKUP(A1459,Planilha1!F:F,Planilha1!G:G,0)</f>
        <v>0.8</v>
      </c>
      <c r="P1459">
        <v>0</v>
      </c>
    </row>
    <row r="1460" spans="1:16" ht="15.75" hidden="1" customHeight="1">
      <c r="A1460">
        <v>2682</v>
      </c>
      <c r="B1460" t="s">
        <v>2947</v>
      </c>
      <c r="C1460" t="s">
        <v>2948</v>
      </c>
      <c r="D1460" t="s">
        <v>40</v>
      </c>
      <c r="E1460" t="s">
        <v>19</v>
      </c>
      <c r="F1460" t="s">
        <v>42</v>
      </c>
      <c r="G1460" t="s">
        <v>21</v>
      </c>
      <c r="H1460" t="s">
        <v>30</v>
      </c>
      <c r="I1460" t="s">
        <v>27</v>
      </c>
      <c r="L1460">
        <v>0</v>
      </c>
      <c r="M1460" t="s">
        <v>31</v>
      </c>
      <c r="N1460">
        <v>2682</v>
      </c>
      <c r="O1460">
        <f>_xlfn.XLOOKUP(A1460,Planilha1!F:F,Planilha1!G:G,0)</f>
        <v>0</v>
      </c>
      <c r="P1460">
        <v>0</v>
      </c>
    </row>
    <row r="1461" spans="1:16" ht="15.75" hidden="1" customHeight="1">
      <c r="A1461">
        <v>2683</v>
      </c>
      <c r="B1461" t="s">
        <v>2949</v>
      </c>
      <c r="C1461" t="s">
        <v>2950</v>
      </c>
      <c r="D1461" t="s">
        <v>40</v>
      </c>
      <c r="E1461" t="s">
        <v>47</v>
      </c>
      <c r="F1461" t="s">
        <v>42</v>
      </c>
      <c r="G1461" t="s">
        <v>21</v>
      </c>
      <c r="H1461" t="s">
        <v>30</v>
      </c>
      <c r="I1461" t="s">
        <v>27</v>
      </c>
      <c r="L1461">
        <v>0</v>
      </c>
      <c r="M1461" t="s">
        <v>31</v>
      </c>
      <c r="N1461">
        <v>2683</v>
      </c>
      <c r="O1461">
        <f>_xlfn.XLOOKUP(A1461,Planilha1!F:F,Planilha1!G:G,0)</f>
        <v>0</v>
      </c>
      <c r="P1461">
        <v>0</v>
      </c>
    </row>
    <row r="1462" spans="1:16" ht="15.75" hidden="1" customHeight="1">
      <c r="A1462">
        <v>2684</v>
      </c>
      <c r="B1462" t="s">
        <v>2951</v>
      </c>
      <c r="C1462" t="s">
        <v>2952</v>
      </c>
      <c r="D1462" t="s">
        <v>69</v>
      </c>
      <c r="E1462" t="s">
        <v>70</v>
      </c>
      <c r="F1462" t="s">
        <v>20</v>
      </c>
      <c r="G1462" t="s">
        <v>21</v>
      </c>
      <c r="H1462" t="s">
        <v>22</v>
      </c>
      <c r="I1462" t="s">
        <v>27</v>
      </c>
      <c r="L1462">
        <v>0</v>
      </c>
      <c r="M1462" t="s">
        <v>1731</v>
      </c>
      <c r="N1462">
        <v>2684</v>
      </c>
      <c r="O1462">
        <f>_xlfn.XLOOKUP(A1462,Planilha1!F:F,Planilha1!G:G,0)</f>
        <v>5.1840000000000002</v>
      </c>
      <c r="P1462">
        <v>0</v>
      </c>
    </row>
    <row r="1463" spans="1:16" ht="15.75" hidden="1" customHeight="1">
      <c r="A1463">
        <v>2685</v>
      </c>
      <c r="B1463" t="s">
        <v>2953</v>
      </c>
      <c r="C1463" t="s">
        <v>2954</v>
      </c>
      <c r="D1463" t="s">
        <v>69</v>
      </c>
      <c r="E1463" t="s">
        <v>70</v>
      </c>
      <c r="F1463" t="s">
        <v>20</v>
      </c>
      <c r="G1463" t="s">
        <v>21</v>
      </c>
      <c r="H1463" t="s">
        <v>22</v>
      </c>
      <c r="I1463" t="s">
        <v>27</v>
      </c>
      <c r="L1463">
        <v>0</v>
      </c>
      <c r="M1463" t="s">
        <v>1731</v>
      </c>
      <c r="N1463">
        <v>2685</v>
      </c>
      <c r="O1463">
        <f>_xlfn.XLOOKUP(A1463,Planilha1!F:F,Planilha1!G:G,0)</f>
        <v>1.5</v>
      </c>
      <c r="P1463">
        <v>0</v>
      </c>
    </row>
    <row r="1464" spans="1:16" ht="15.75" hidden="1" customHeight="1">
      <c r="A1464">
        <v>2686</v>
      </c>
      <c r="B1464" t="s">
        <v>2955</v>
      </c>
      <c r="C1464" t="s">
        <v>2956</v>
      </c>
      <c r="D1464" t="s">
        <v>69</v>
      </c>
      <c r="E1464" t="s">
        <v>70</v>
      </c>
      <c r="F1464" t="s">
        <v>20</v>
      </c>
      <c r="G1464" t="s">
        <v>21</v>
      </c>
      <c r="H1464" t="s">
        <v>22</v>
      </c>
      <c r="I1464" t="s">
        <v>27</v>
      </c>
      <c r="L1464">
        <v>0</v>
      </c>
      <c r="M1464" t="s">
        <v>1731</v>
      </c>
      <c r="N1464">
        <v>2686</v>
      </c>
      <c r="O1464">
        <f>_xlfn.XLOOKUP(A1464,Planilha1!F:F,Planilha1!G:G,0)</f>
        <v>4.5</v>
      </c>
      <c r="P1464">
        <v>0</v>
      </c>
    </row>
    <row r="1465" spans="1:16" ht="15.75" hidden="1" customHeight="1">
      <c r="A1465">
        <v>2690</v>
      </c>
      <c r="B1465" t="s">
        <v>2957</v>
      </c>
      <c r="C1465" t="s">
        <v>2958</v>
      </c>
      <c r="D1465" t="s">
        <v>40</v>
      </c>
      <c r="E1465" t="s">
        <v>41</v>
      </c>
      <c r="F1465" t="s">
        <v>42</v>
      </c>
      <c r="G1465" t="s">
        <v>21</v>
      </c>
      <c r="H1465" t="s">
        <v>30</v>
      </c>
      <c r="I1465" t="s">
        <v>27</v>
      </c>
      <c r="L1465">
        <v>0</v>
      </c>
      <c r="M1465" t="s">
        <v>31</v>
      </c>
      <c r="N1465">
        <v>2690</v>
      </c>
      <c r="O1465">
        <f>_xlfn.XLOOKUP(A1465,Planilha1!F:F,Planilha1!G:G,0)</f>
        <v>0</v>
      </c>
      <c r="P1465">
        <v>0</v>
      </c>
    </row>
    <row r="1466" spans="1:16" ht="15.75" hidden="1" customHeight="1">
      <c r="A1466">
        <v>2700</v>
      </c>
      <c r="B1466" t="s">
        <v>2959</v>
      </c>
      <c r="C1466" t="s">
        <v>2960</v>
      </c>
      <c r="D1466" t="s">
        <v>69</v>
      </c>
      <c r="E1466" t="s">
        <v>70</v>
      </c>
      <c r="F1466" t="s">
        <v>20</v>
      </c>
      <c r="G1466" t="s">
        <v>21</v>
      </c>
      <c r="H1466" t="s">
        <v>22</v>
      </c>
      <c r="I1466" t="s">
        <v>27</v>
      </c>
      <c r="L1466">
        <v>0</v>
      </c>
      <c r="M1466" t="s">
        <v>1731</v>
      </c>
      <c r="N1466">
        <v>2700</v>
      </c>
      <c r="O1466">
        <f>_xlfn.XLOOKUP(A1466,Planilha1!F:F,Planilha1!G:G,0)</f>
        <v>8.4</v>
      </c>
      <c r="P1466">
        <v>0</v>
      </c>
    </row>
    <row r="1467" spans="1:16" ht="15.75" hidden="1" customHeight="1">
      <c r="A1467">
        <v>2701</v>
      </c>
      <c r="B1467" t="s">
        <v>2961</v>
      </c>
      <c r="C1467" t="s">
        <v>2962</v>
      </c>
      <c r="D1467" t="s">
        <v>69</v>
      </c>
      <c r="E1467" t="s">
        <v>70</v>
      </c>
      <c r="F1467" t="s">
        <v>20</v>
      </c>
      <c r="G1467" t="s">
        <v>21</v>
      </c>
      <c r="H1467" t="s">
        <v>22</v>
      </c>
      <c r="I1467" t="s">
        <v>27</v>
      </c>
      <c r="L1467">
        <v>0</v>
      </c>
      <c r="M1467" t="s">
        <v>1731</v>
      </c>
      <c r="N1467">
        <v>2701</v>
      </c>
      <c r="O1467">
        <f>_xlfn.XLOOKUP(A1467,Planilha1!F:F,Planilha1!G:G,0)</f>
        <v>5.1840000000000002</v>
      </c>
      <c r="P1467">
        <v>0</v>
      </c>
    </row>
    <row r="1468" spans="1:16" ht="15.75" hidden="1" customHeight="1">
      <c r="A1468">
        <v>2702</v>
      </c>
      <c r="B1468" t="s">
        <v>2963</v>
      </c>
      <c r="C1468" t="s">
        <v>2964</v>
      </c>
      <c r="D1468" t="s">
        <v>40</v>
      </c>
      <c r="E1468" t="s">
        <v>47</v>
      </c>
      <c r="F1468" t="s">
        <v>42</v>
      </c>
      <c r="G1468" t="s">
        <v>21</v>
      </c>
      <c r="H1468" t="s">
        <v>22</v>
      </c>
      <c r="I1468" t="s">
        <v>27</v>
      </c>
      <c r="L1468">
        <v>0</v>
      </c>
      <c r="M1468" t="s">
        <v>1731</v>
      </c>
      <c r="N1468">
        <v>2702</v>
      </c>
      <c r="O1468">
        <f>_xlfn.XLOOKUP(A1468,Planilha1!F:F,Planilha1!G:G,0)</f>
        <v>1.8</v>
      </c>
      <c r="P1468">
        <v>0</v>
      </c>
    </row>
    <row r="1469" spans="1:16" ht="15.75" hidden="1" customHeight="1">
      <c r="A1469">
        <v>2703</v>
      </c>
      <c r="B1469" t="s">
        <v>2965</v>
      </c>
      <c r="C1469" t="s">
        <v>2966</v>
      </c>
      <c r="D1469" t="s">
        <v>69</v>
      </c>
      <c r="E1469" t="s">
        <v>70</v>
      </c>
      <c r="F1469" t="s">
        <v>20</v>
      </c>
      <c r="G1469" t="s">
        <v>21</v>
      </c>
      <c r="H1469" t="s">
        <v>22</v>
      </c>
      <c r="I1469" t="s">
        <v>27</v>
      </c>
      <c r="L1469">
        <v>0</v>
      </c>
      <c r="M1469" t="s">
        <v>1731</v>
      </c>
      <c r="N1469">
        <v>2703</v>
      </c>
      <c r="O1469">
        <f>_xlfn.XLOOKUP(A1469,Planilha1!F:F,Planilha1!G:G,0)</f>
        <v>1.728</v>
      </c>
      <c r="P1469">
        <v>0</v>
      </c>
    </row>
    <row r="1470" spans="1:16" ht="15.75" hidden="1" customHeight="1">
      <c r="A1470">
        <v>2704</v>
      </c>
      <c r="B1470" t="s">
        <v>2967</v>
      </c>
      <c r="C1470" t="s">
        <v>2968</v>
      </c>
      <c r="D1470" t="s">
        <v>69</v>
      </c>
      <c r="E1470" t="s">
        <v>70</v>
      </c>
      <c r="F1470" t="s">
        <v>20</v>
      </c>
      <c r="G1470" t="s">
        <v>21</v>
      </c>
      <c r="H1470" t="s">
        <v>22</v>
      </c>
      <c r="I1470" t="s">
        <v>27</v>
      </c>
      <c r="L1470">
        <v>0</v>
      </c>
      <c r="M1470" t="s">
        <v>1731</v>
      </c>
      <c r="N1470">
        <v>2704</v>
      </c>
      <c r="O1470">
        <f>_xlfn.XLOOKUP(A1470,Planilha1!F:F,Planilha1!G:G,0)</f>
        <v>1.44</v>
      </c>
      <c r="P1470">
        <v>0</v>
      </c>
    </row>
    <row r="1471" spans="1:16" ht="15.75" hidden="1" customHeight="1">
      <c r="A1471">
        <v>2705</v>
      </c>
      <c r="B1471" t="s">
        <v>2969</v>
      </c>
      <c r="C1471" t="s">
        <v>2970</v>
      </c>
      <c r="D1471" t="s">
        <v>40</v>
      </c>
      <c r="E1471" t="s">
        <v>47</v>
      </c>
      <c r="F1471" t="s">
        <v>42</v>
      </c>
      <c r="G1471" t="s">
        <v>21</v>
      </c>
      <c r="H1471" t="s">
        <v>22</v>
      </c>
      <c r="I1471" t="s">
        <v>27</v>
      </c>
      <c r="L1471">
        <v>0</v>
      </c>
      <c r="M1471" t="s">
        <v>1731</v>
      </c>
      <c r="N1471">
        <v>2705</v>
      </c>
      <c r="O1471">
        <f>_xlfn.XLOOKUP(A1471,Planilha1!F:F,Planilha1!G:G,0)</f>
        <v>1.8</v>
      </c>
      <c r="P1471">
        <v>0</v>
      </c>
    </row>
    <row r="1472" spans="1:16" ht="15.75" hidden="1" customHeight="1">
      <c r="A1472">
        <v>2706</v>
      </c>
      <c r="B1472" t="s">
        <v>2971</v>
      </c>
      <c r="C1472" t="s">
        <v>2972</v>
      </c>
      <c r="D1472" t="s">
        <v>40</v>
      </c>
      <c r="E1472" t="s">
        <v>47</v>
      </c>
      <c r="F1472" t="s">
        <v>42</v>
      </c>
      <c r="G1472" t="s">
        <v>21</v>
      </c>
      <c r="H1472" t="s">
        <v>22</v>
      </c>
      <c r="I1472" t="s">
        <v>27</v>
      </c>
      <c r="L1472">
        <v>0</v>
      </c>
      <c r="M1472" t="s">
        <v>1731</v>
      </c>
      <c r="N1472">
        <v>2706</v>
      </c>
      <c r="O1472">
        <f>_xlfn.XLOOKUP(A1472,Planilha1!F:F,Planilha1!G:G,0)</f>
        <v>1.8</v>
      </c>
      <c r="P1472">
        <v>0</v>
      </c>
    </row>
    <row r="1473" spans="1:16" ht="15.75" hidden="1" customHeight="1">
      <c r="A1473">
        <v>2707</v>
      </c>
      <c r="B1473" t="s">
        <v>2973</v>
      </c>
      <c r="C1473" t="s">
        <v>2974</v>
      </c>
      <c r="D1473" t="s">
        <v>40</v>
      </c>
      <c r="E1473" t="s">
        <v>47</v>
      </c>
      <c r="F1473" t="s">
        <v>42</v>
      </c>
      <c r="G1473" t="s">
        <v>21</v>
      </c>
      <c r="H1473" t="s">
        <v>30</v>
      </c>
      <c r="I1473" t="s">
        <v>27</v>
      </c>
      <c r="L1473">
        <v>0</v>
      </c>
      <c r="M1473" t="s">
        <v>31</v>
      </c>
      <c r="N1473">
        <v>2707</v>
      </c>
      <c r="O1473">
        <f>_xlfn.XLOOKUP(A1473,Planilha1!F:F,Planilha1!G:G,0)</f>
        <v>1.8</v>
      </c>
      <c r="P1473">
        <v>0</v>
      </c>
    </row>
    <row r="1474" spans="1:16" ht="15.75" hidden="1" customHeight="1">
      <c r="A1474">
        <v>2708</v>
      </c>
      <c r="B1474" t="s">
        <v>2975</v>
      </c>
      <c r="C1474" t="s">
        <v>2976</v>
      </c>
      <c r="D1474" t="s">
        <v>26</v>
      </c>
      <c r="E1474" t="s">
        <v>19</v>
      </c>
      <c r="F1474" t="s">
        <v>20</v>
      </c>
      <c r="G1474" t="s">
        <v>21</v>
      </c>
      <c r="H1474" t="s">
        <v>22</v>
      </c>
      <c r="I1474" t="s">
        <v>27</v>
      </c>
      <c r="L1474">
        <v>0</v>
      </c>
      <c r="M1474" t="s">
        <v>1731</v>
      </c>
      <c r="N1474">
        <v>2708</v>
      </c>
      <c r="O1474">
        <f>_xlfn.XLOOKUP(A1474,Planilha1!F:F,Planilha1!G:G,0)</f>
        <v>3.3</v>
      </c>
      <c r="P1474">
        <v>0</v>
      </c>
    </row>
    <row r="1475" spans="1:16" ht="15.75" hidden="1" customHeight="1">
      <c r="A1475">
        <v>2709</v>
      </c>
      <c r="B1475" t="s">
        <v>2977</v>
      </c>
      <c r="C1475" t="s">
        <v>2978</v>
      </c>
      <c r="D1475" t="s">
        <v>69</v>
      </c>
      <c r="E1475" t="s">
        <v>70</v>
      </c>
      <c r="F1475" t="s">
        <v>20</v>
      </c>
      <c r="G1475" t="s">
        <v>21</v>
      </c>
      <c r="H1475" t="s">
        <v>22</v>
      </c>
      <c r="I1475" t="s">
        <v>27</v>
      </c>
      <c r="L1475">
        <v>0</v>
      </c>
      <c r="M1475" t="s">
        <v>1731</v>
      </c>
      <c r="N1475">
        <v>2709</v>
      </c>
      <c r="O1475">
        <f>_xlfn.XLOOKUP(A1475,Planilha1!F:F,Planilha1!G:G,0)</f>
        <v>1.5</v>
      </c>
      <c r="P1475">
        <v>0</v>
      </c>
    </row>
    <row r="1476" spans="1:16" ht="15.75" hidden="1" customHeight="1">
      <c r="A1476">
        <v>2710</v>
      </c>
      <c r="B1476" t="s">
        <v>2979</v>
      </c>
      <c r="C1476" t="s">
        <v>2980</v>
      </c>
      <c r="D1476" t="s">
        <v>26</v>
      </c>
      <c r="E1476" t="s">
        <v>19</v>
      </c>
      <c r="F1476" t="s">
        <v>20</v>
      </c>
      <c r="G1476" t="s">
        <v>21</v>
      </c>
      <c r="H1476" t="s">
        <v>22</v>
      </c>
      <c r="I1476" t="s">
        <v>27</v>
      </c>
      <c r="L1476">
        <v>0</v>
      </c>
      <c r="M1476" t="s">
        <v>1731</v>
      </c>
      <c r="N1476">
        <v>2710</v>
      </c>
      <c r="O1476">
        <f>_xlfn.XLOOKUP(A1476,Planilha1!F:F,Planilha1!G:G,0)</f>
        <v>3.3</v>
      </c>
      <c r="P1476">
        <v>0</v>
      </c>
    </row>
    <row r="1477" spans="1:16" ht="15.75" hidden="1" customHeight="1">
      <c r="A1477">
        <v>2711</v>
      </c>
      <c r="B1477" t="s">
        <v>2981</v>
      </c>
      <c r="C1477" t="s">
        <v>2982</v>
      </c>
      <c r="D1477" t="s">
        <v>69</v>
      </c>
      <c r="E1477" t="s">
        <v>70</v>
      </c>
      <c r="F1477" t="s">
        <v>20</v>
      </c>
      <c r="G1477" t="s">
        <v>21</v>
      </c>
      <c r="H1477" t="s">
        <v>22</v>
      </c>
      <c r="I1477" t="s">
        <v>27</v>
      </c>
      <c r="L1477">
        <v>0</v>
      </c>
      <c r="M1477" t="s">
        <v>1731</v>
      </c>
      <c r="N1477">
        <v>2711</v>
      </c>
      <c r="O1477">
        <f>_xlfn.XLOOKUP(A1477,Planilha1!F:F,Planilha1!G:G,0)</f>
        <v>0</v>
      </c>
      <c r="P1477">
        <v>0</v>
      </c>
    </row>
    <row r="1478" spans="1:16" ht="15.75" hidden="1" customHeight="1">
      <c r="A1478">
        <v>2712</v>
      </c>
      <c r="B1478" t="s">
        <v>2983</v>
      </c>
      <c r="C1478" t="s">
        <v>2984</v>
      </c>
      <c r="D1478" t="s">
        <v>40</v>
      </c>
      <c r="E1478" t="s">
        <v>47</v>
      </c>
      <c r="F1478" t="s">
        <v>42</v>
      </c>
      <c r="G1478" t="s">
        <v>21</v>
      </c>
      <c r="H1478" t="s">
        <v>22</v>
      </c>
      <c r="I1478" t="s">
        <v>27</v>
      </c>
      <c r="L1478">
        <v>1</v>
      </c>
      <c r="M1478" t="str">
        <f>_xlfn.XLOOKUP(A1478,Planilha1!B:B,Planilha1!C:C)</f>
        <v>Interno</v>
      </c>
      <c r="N1478">
        <v>2712</v>
      </c>
      <c r="O1478">
        <f>_xlfn.XLOOKUP(A1478,Planilha1!F:F,Planilha1!G:G,0)</f>
        <v>1.8</v>
      </c>
      <c r="P1478">
        <v>49.7</v>
      </c>
    </row>
    <row r="1479" spans="1:16" ht="15.75" hidden="1" customHeight="1">
      <c r="A1479">
        <v>2713</v>
      </c>
      <c r="B1479" t="s">
        <v>2985</v>
      </c>
      <c r="C1479" t="s">
        <v>2986</v>
      </c>
      <c r="D1479" t="s">
        <v>40</v>
      </c>
      <c r="E1479" t="s">
        <v>47</v>
      </c>
      <c r="F1479" t="s">
        <v>42</v>
      </c>
      <c r="G1479" t="s">
        <v>21</v>
      </c>
      <c r="H1479" t="s">
        <v>30</v>
      </c>
      <c r="I1479" t="s">
        <v>27</v>
      </c>
      <c r="L1479">
        <v>0</v>
      </c>
      <c r="M1479" t="s">
        <v>31</v>
      </c>
      <c r="N1479">
        <v>2713</v>
      </c>
      <c r="O1479">
        <f>_xlfn.XLOOKUP(A1479,Planilha1!F:F,Planilha1!G:G,0)</f>
        <v>0</v>
      </c>
      <c r="P1479">
        <v>0</v>
      </c>
    </row>
    <row r="1480" spans="1:16" ht="15.75" hidden="1" customHeight="1">
      <c r="A1480">
        <v>2714</v>
      </c>
      <c r="B1480" t="s">
        <v>2987</v>
      </c>
      <c r="C1480" t="s">
        <v>2988</v>
      </c>
      <c r="D1480" t="s">
        <v>40</v>
      </c>
      <c r="E1480" t="s">
        <v>47</v>
      </c>
      <c r="F1480" t="s">
        <v>42</v>
      </c>
      <c r="G1480" t="s">
        <v>21</v>
      </c>
      <c r="H1480" t="s">
        <v>22</v>
      </c>
      <c r="I1480" t="s">
        <v>27</v>
      </c>
      <c r="L1480">
        <v>1</v>
      </c>
      <c r="M1480" t="str">
        <f>_xlfn.XLOOKUP(A1480,Planilha1!B:B,Planilha1!C:C)</f>
        <v>Interno</v>
      </c>
      <c r="N1480">
        <v>2714</v>
      </c>
      <c r="O1480">
        <f>_xlfn.XLOOKUP(A1480,Planilha1!F:F,Planilha1!G:G,0)</f>
        <v>1.8</v>
      </c>
      <c r="P1480">
        <v>49.7</v>
      </c>
    </row>
    <row r="1481" spans="1:16" ht="15.75" hidden="1" customHeight="1">
      <c r="A1481">
        <v>2715</v>
      </c>
      <c r="B1481" t="s">
        <v>2989</v>
      </c>
      <c r="C1481" t="s">
        <v>2990</v>
      </c>
      <c r="D1481" t="s">
        <v>40</v>
      </c>
      <c r="E1481" t="s">
        <v>47</v>
      </c>
      <c r="F1481" t="s">
        <v>42</v>
      </c>
      <c r="G1481" t="s">
        <v>21</v>
      </c>
      <c r="H1481" t="s">
        <v>30</v>
      </c>
      <c r="I1481" t="s">
        <v>27</v>
      </c>
      <c r="L1481">
        <v>0</v>
      </c>
      <c r="M1481" t="s">
        <v>31</v>
      </c>
      <c r="N1481">
        <v>2715</v>
      </c>
      <c r="O1481">
        <f>_xlfn.XLOOKUP(A1481,Planilha1!F:F,Planilha1!G:G,0)</f>
        <v>0</v>
      </c>
      <c r="P1481">
        <v>0</v>
      </c>
    </row>
    <row r="1482" spans="1:16" ht="15.75" hidden="1" customHeight="1">
      <c r="A1482">
        <v>2716</v>
      </c>
      <c r="B1482" t="s">
        <v>2991</v>
      </c>
      <c r="C1482" t="s">
        <v>2992</v>
      </c>
      <c r="D1482" t="s">
        <v>40</v>
      </c>
      <c r="E1482" t="s">
        <v>47</v>
      </c>
      <c r="F1482" t="s">
        <v>42</v>
      </c>
      <c r="G1482" t="s">
        <v>21</v>
      </c>
      <c r="H1482" t="s">
        <v>22</v>
      </c>
      <c r="I1482" t="s">
        <v>27</v>
      </c>
      <c r="L1482">
        <v>1</v>
      </c>
      <c r="M1482" t="str">
        <f>_xlfn.XLOOKUP(A1482,Planilha1!B:B,Planilha1!C:C)</f>
        <v>Interno</v>
      </c>
      <c r="N1482">
        <v>2716</v>
      </c>
      <c r="O1482">
        <f>_xlfn.XLOOKUP(A1482,Planilha1!F:F,Planilha1!G:G,0)</f>
        <v>1.8</v>
      </c>
      <c r="P1482">
        <v>49.7</v>
      </c>
    </row>
    <row r="1483" spans="1:16" ht="15.75" hidden="1" customHeight="1">
      <c r="A1483">
        <v>2717</v>
      </c>
      <c r="B1483" t="s">
        <v>2993</v>
      </c>
      <c r="C1483" t="s">
        <v>2994</v>
      </c>
      <c r="D1483" t="s">
        <v>40</v>
      </c>
      <c r="E1483" t="s">
        <v>62</v>
      </c>
      <c r="F1483" t="s">
        <v>42</v>
      </c>
      <c r="G1483" t="s">
        <v>21</v>
      </c>
      <c r="H1483" t="s">
        <v>30</v>
      </c>
      <c r="I1483" t="s">
        <v>27</v>
      </c>
      <c r="L1483">
        <v>0</v>
      </c>
      <c r="M1483" t="s">
        <v>31</v>
      </c>
      <c r="N1483">
        <v>2717</v>
      </c>
      <c r="O1483">
        <f>_xlfn.XLOOKUP(A1483,Planilha1!F:F,Planilha1!G:G,0)</f>
        <v>0</v>
      </c>
      <c r="P1483">
        <v>0</v>
      </c>
    </row>
    <row r="1484" spans="1:16" ht="15.75" hidden="1" customHeight="1">
      <c r="A1484">
        <v>2718</v>
      </c>
      <c r="B1484" t="s">
        <v>2995</v>
      </c>
      <c r="C1484" t="s">
        <v>2996</v>
      </c>
      <c r="D1484" t="s">
        <v>40</v>
      </c>
      <c r="E1484" t="s">
        <v>62</v>
      </c>
      <c r="F1484" t="s">
        <v>42</v>
      </c>
      <c r="G1484" t="s">
        <v>21</v>
      </c>
      <c r="H1484" t="s">
        <v>30</v>
      </c>
      <c r="I1484" t="s">
        <v>27</v>
      </c>
      <c r="L1484">
        <v>0</v>
      </c>
      <c r="M1484" t="s">
        <v>31</v>
      </c>
      <c r="N1484">
        <v>2718</v>
      </c>
      <c r="O1484">
        <f>_xlfn.XLOOKUP(A1484,Planilha1!F:F,Planilha1!G:G,0)</f>
        <v>0</v>
      </c>
      <c r="P1484">
        <v>0</v>
      </c>
    </row>
    <row r="1485" spans="1:16" ht="15.75" hidden="1" customHeight="1">
      <c r="A1485">
        <v>2719</v>
      </c>
      <c r="B1485" t="s">
        <v>2997</v>
      </c>
      <c r="C1485" t="s">
        <v>2998</v>
      </c>
      <c r="D1485" t="s">
        <v>40</v>
      </c>
      <c r="E1485" t="s">
        <v>41</v>
      </c>
      <c r="F1485" t="s">
        <v>42</v>
      </c>
      <c r="G1485" t="s">
        <v>21</v>
      </c>
      <c r="H1485" t="s">
        <v>30</v>
      </c>
      <c r="I1485" t="s">
        <v>27</v>
      </c>
      <c r="L1485">
        <v>0</v>
      </c>
      <c r="M1485" t="s">
        <v>31</v>
      </c>
      <c r="N1485">
        <v>2719</v>
      </c>
      <c r="O1485">
        <f>_xlfn.XLOOKUP(A1485,Planilha1!F:F,Planilha1!G:G,0)</f>
        <v>0</v>
      </c>
      <c r="P1485">
        <v>0</v>
      </c>
    </row>
    <row r="1486" spans="1:16" ht="15.75" hidden="1" customHeight="1">
      <c r="A1486">
        <v>2720</v>
      </c>
      <c r="B1486" t="s">
        <v>2999</v>
      </c>
      <c r="C1486" t="s">
        <v>3000</v>
      </c>
      <c r="D1486" t="s">
        <v>40</v>
      </c>
      <c r="E1486" t="s">
        <v>47</v>
      </c>
      <c r="F1486" t="s">
        <v>42</v>
      </c>
      <c r="G1486" t="s">
        <v>21</v>
      </c>
      <c r="H1486" t="s">
        <v>30</v>
      </c>
      <c r="I1486" t="s">
        <v>27</v>
      </c>
      <c r="L1486">
        <v>0</v>
      </c>
      <c r="M1486" t="s">
        <v>31</v>
      </c>
      <c r="N1486">
        <v>2720</v>
      </c>
      <c r="O1486">
        <f>_xlfn.XLOOKUP(A1486,Planilha1!F:F,Planilha1!G:G,0)</f>
        <v>0</v>
      </c>
      <c r="P1486">
        <v>0</v>
      </c>
    </row>
    <row r="1487" spans="1:16" ht="15.75" hidden="1" customHeight="1">
      <c r="A1487">
        <v>2721</v>
      </c>
      <c r="B1487" t="s">
        <v>3001</v>
      </c>
      <c r="C1487" t="s">
        <v>3002</v>
      </c>
      <c r="D1487" t="s">
        <v>40</v>
      </c>
      <c r="E1487" t="s">
        <v>62</v>
      </c>
      <c r="F1487" t="s">
        <v>42</v>
      </c>
      <c r="G1487" t="s">
        <v>21</v>
      </c>
      <c r="H1487" t="s">
        <v>30</v>
      </c>
      <c r="I1487" t="s">
        <v>27</v>
      </c>
      <c r="L1487">
        <v>0</v>
      </c>
      <c r="M1487" t="s">
        <v>31</v>
      </c>
      <c r="N1487">
        <v>2721</v>
      </c>
      <c r="O1487">
        <f>_xlfn.XLOOKUP(A1487,Planilha1!F:F,Planilha1!G:G,0)</f>
        <v>0</v>
      </c>
      <c r="P1487">
        <v>0</v>
      </c>
    </row>
    <row r="1488" spans="1:16" ht="15.75" hidden="1" customHeight="1">
      <c r="A1488">
        <v>2722</v>
      </c>
      <c r="B1488" t="s">
        <v>3003</v>
      </c>
      <c r="C1488" t="s">
        <v>3004</v>
      </c>
      <c r="D1488" t="s">
        <v>40</v>
      </c>
      <c r="E1488" t="s">
        <v>41</v>
      </c>
      <c r="F1488" t="s">
        <v>42</v>
      </c>
      <c r="G1488" t="s">
        <v>21</v>
      </c>
      <c r="H1488" t="s">
        <v>30</v>
      </c>
      <c r="I1488" t="s">
        <v>27</v>
      </c>
      <c r="L1488">
        <v>0</v>
      </c>
      <c r="M1488" t="s">
        <v>31</v>
      </c>
      <c r="N1488">
        <v>2722</v>
      </c>
      <c r="O1488">
        <f>_xlfn.XLOOKUP(A1488,Planilha1!F:F,Planilha1!G:G,0)</f>
        <v>0</v>
      </c>
      <c r="P1488">
        <v>0</v>
      </c>
    </row>
    <row r="1489" spans="1:16" ht="15.75" hidden="1" customHeight="1">
      <c r="A1489">
        <v>2723</v>
      </c>
      <c r="B1489" t="s">
        <v>3005</v>
      </c>
      <c r="C1489" t="s">
        <v>3006</v>
      </c>
      <c r="D1489" t="s">
        <v>40</v>
      </c>
      <c r="E1489" t="s">
        <v>41</v>
      </c>
      <c r="F1489" t="s">
        <v>42</v>
      </c>
      <c r="G1489" t="s">
        <v>21</v>
      </c>
      <c r="H1489" t="s">
        <v>30</v>
      </c>
      <c r="I1489" t="s">
        <v>27</v>
      </c>
      <c r="L1489">
        <v>0</v>
      </c>
      <c r="M1489" t="s">
        <v>31</v>
      </c>
      <c r="N1489">
        <v>2723</v>
      </c>
      <c r="O1489">
        <f>_xlfn.XLOOKUP(A1489,Planilha1!F:F,Planilha1!G:G,0)</f>
        <v>0</v>
      </c>
      <c r="P1489">
        <v>0</v>
      </c>
    </row>
    <row r="1490" spans="1:16" ht="15.75" hidden="1" customHeight="1">
      <c r="A1490">
        <v>2724</v>
      </c>
      <c r="B1490" t="s">
        <v>3007</v>
      </c>
      <c r="C1490" t="s">
        <v>3008</v>
      </c>
      <c r="D1490" t="s">
        <v>18</v>
      </c>
      <c r="E1490" t="s">
        <v>47</v>
      </c>
      <c r="F1490" t="s">
        <v>42</v>
      </c>
      <c r="G1490" t="s">
        <v>21</v>
      </c>
      <c r="H1490" t="s">
        <v>30</v>
      </c>
      <c r="I1490" t="s">
        <v>27</v>
      </c>
      <c r="L1490">
        <v>0</v>
      </c>
      <c r="M1490" t="s">
        <v>31</v>
      </c>
      <c r="N1490">
        <v>2724</v>
      </c>
      <c r="O1490">
        <f>_xlfn.XLOOKUP(A1490,Planilha1!F:F,Planilha1!G:G,0)</f>
        <v>0</v>
      </c>
      <c r="P1490">
        <v>0</v>
      </c>
    </row>
    <row r="1491" spans="1:16" ht="15.75" hidden="1" customHeight="1">
      <c r="A1491">
        <v>2725</v>
      </c>
      <c r="B1491" t="s">
        <v>3009</v>
      </c>
      <c r="C1491" t="s">
        <v>3010</v>
      </c>
      <c r="D1491" t="s">
        <v>18</v>
      </c>
      <c r="E1491" t="s">
        <v>47</v>
      </c>
      <c r="F1491" t="s">
        <v>42</v>
      </c>
      <c r="G1491" t="s">
        <v>21</v>
      </c>
      <c r="H1491" t="s">
        <v>30</v>
      </c>
      <c r="I1491" t="s">
        <v>27</v>
      </c>
      <c r="L1491">
        <v>0</v>
      </c>
      <c r="M1491" t="s">
        <v>31</v>
      </c>
      <c r="N1491">
        <v>2725</v>
      </c>
      <c r="O1491">
        <f>_xlfn.XLOOKUP(A1491,Planilha1!F:F,Planilha1!G:G,0)</f>
        <v>0</v>
      </c>
      <c r="P1491">
        <v>0</v>
      </c>
    </row>
    <row r="1492" spans="1:16" ht="15.75" hidden="1" customHeight="1">
      <c r="A1492">
        <v>2726</v>
      </c>
      <c r="B1492" t="s">
        <v>3011</v>
      </c>
      <c r="C1492" t="s">
        <v>3012</v>
      </c>
      <c r="D1492" t="s">
        <v>18</v>
      </c>
      <c r="E1492" t="s">
        <v>47</v>
      </c>
      <c r="F1492" t="s">
        <v>42</v>
      </c>
      <c r="G1492" t="s">
        <v>21</v>
      </c>
      <c r="H1492" t="s">
        <v>30</v>
      </c>
      <c r="I1492" t="s">
        <v>27</v>
      </c>
      <c r="L1492">
        <v>0</v>
      </c>
      <c r="M1492" t="s">
        <v>31</v>
      </c>
      <c r="N1492">
        <v>2726</v>
      </c>
      <c r="O1492">
        <f>_xlfn.XLOOKUP(A1492,Planilha1!F:F,Planilha1!G:G,0)</f>
        <v>0</v>
      </c>
      <c r="P1492">
        <v>0</v>
      </c>
    </row>
    <row r="1493" spans="1:16" ht="15.75" hidden="1" customHeight="1">
      <c r="A1493">
        <v>2728</v>
      </c>
      <c r="B1493" t="s">
        <v>3013</v>
      </c>
      <c r="C1493" t="s">
        <v>3014</v>
      </c>
      <c r="D1493" t="s">
        <v>520</v>
      </c>
      <c r="E1493" t="s">
        <v>520</v>
      </c>
      <c r="F1493" t="s">
        <v>520</v>
      </c>
      <c r="G1493" t="s">
        <v>21</v>
      </c>
      <c r="H1493" t="s">
        <v>30</v>
      </c>
      <c r="I1493" t="s">
        <v>27</v>
      </c>
      <c r="L1493">
        <v>0</v>
      </c>
      <c r="M1493" t="s">
        <v>31</v>
      </c>
      <c r="N1493">
        <v>2728</v>
      </c>
      <c r="O1493">
        <f>_xlfn.XLOOKUP(A1493,Planilha1!F:F,Planilha1!G:G,0)</f>
        <v>0</v>
      </c>
      <c r="P1493">
        <v>0</v>
      </c>
    </row>
    <row r="1494" spans="1:16" ht="15.75" hidden="1" customHeight="1">
      <c r="A1494">
        <v>2729</v>
      </c>
      <c r="B1494" t="s">
        <v>3015</v>
      </c>
      <c r="C1494" t="s">
        <v>3016</v>
      </c>
      <c r="D1494" t="s">
        <v>411</v>
      </c>
      <c r="E1494" t="s">
        <v>19</v>
      </c>
      <c r="F1494" t="s">
        <v>93</v>
      </c>
      <c r="G1494" t="s">
        <v>21</v>
      </c>
      <c r="H1494" t="s">
        <v>22</v>
      </c>
      <c r="I1494" t="s">
        <v>27</v>
      </c>
      <c r="L1494">
        <v>1</v>
      </c>
      <c r="M1494" t="s">
        <v>94</v>
      </c>
      <c r="N1494">
        <v>2729</v>
      </c>
      <c r="O1494">
        <f>_xlfn.XLOOKUP(A1494,Planilha1!F:F,Planilha1!G:G,0)</f>
        <v>1.8</v>
      </c>
      <c r="P1494">
        <v>196.22</v>
      </c>
    </row>
    <row r="1495" spans="1:16" ht="15.75" hidden="1" customHeight="1">
      <c r="A1495">
        <v>2730</v>
      </c>
      <c r="B1495" t="s">
        <v>3017</v>
      </c>
      <c r="C1495" t="s">
        <v>3018</v>
      </c>
      <c r="D1495" t="s">
        <v>40</v>
      </c>
      <c r="E1495" t="s">
        <v>47</v>
      </c>
      <c r="F1495" t="s">
        <v>42</v>
      </c>
      <c r="G1495" t="s">
        <v>21</v>
      </c>
      <c r="H1495" t="s">
        <v>30</v>
      </c>
      <c r="I1495" t="s">
        <v>27</v>
      </c>
      <c r="L1495">
        <v>0</v>
      </c>
      <c r="M1495" t="s">
        <v>31</v>
      </c>
      <c r="N1495">
        <v>2730</v>
      </c>
      <c r="O1495">
        <f>_xlfn.XLOOKUP(A1495,Planilha1!F:F,Planilha1!G:G,0)</f>
        <v>0</v>
      </c>
      <c r="P1495">
        <v>0</v>
      </c>
    </row>
    <row r="1496" spans="1:16" ht="15.75" hidden="1" customHeight="1">
      <c r="A1496">
        <v>2731</v>
      </c>
      <c r="B1496" t="s">
        <v>3019</v>
      </c>
      <c r="C1496" t="s">
        <v>3020</v>
      </c>
      <c r="D1496" t="s">
        <v>40</v>
      </c>
      <c r="E1496" t="s">
        <v>62</v>
      </c>
      <c r="F1496" t="s">
        <v>42</v>
      </c>
      <c r="G1496" t="s">
        <v>21</v>
      </c>
      <c r="H1496" t="s">
        <v>30</v>
      </c>
      <c r="I1496" t="s">
        <v>27</v>
      </c>
      <c r="L1496">
        <v>0</v>
      </c>
      <c r="M1496" t="s">
        <v>31</v>
      </c>
      <c r="N1496">
        <v>2731</v>
      </c>
      <c r="O1496">
        <f>_xlfn.XLOOKUP(A1496,Planilha1!F:F,Planilha1!G:G,0)</f>
        <v>0</v>
      </c>
      <c r="P1496">
        <v>0</v>
      </c>
    </row>
    <row r="1497" spans="1:16" ht="15.75" hidden="1" customHeight="1">
      <c r="A1497">
        <v>2732</v>
      </c>
      <c r="B1497" t="s">
        <v>3021</v>
      </c>
      <c r="C1497" t="s">
        <v>3022</v>
      </c>
      <c r="D1497" t="s">
        <v>40</v>
      </c>
      <c r="E1497" t="s">
        <v>41</v>
      </c>
      <c r="F1497" t="s">
        <v>42</v>
      </c>
      <c r="G1497" t="s">
        <v>21</v>
      </c>
      <c r="H1497" t="s">
        <v>30</v>
      </c>
      <c r="I1497" t="s">
        <v>27</v>
      </c>
      <c r="L1497">
        <v>0</v>
      </c>
      <c r="M1497" t="s">
        <v>31</v>
      </c>
      <c r="N1497">
        <v>2732</v>
      </c>
      <c r="O1497">
        <f>_xlfn.XLOOKUP(A1497,Planilha1!F:F,Planilha1!G:G,0)</f>
        <v>0</v>
      </c>
      <c r="P1497">
        <v>0</v>
      </c>
    </row>
    <row r="1498" spans="1:16" ht="15.75" hidden="1" customHeight="1">
      <c r="A1498">
        <v>2733</v>
      </c>
      <c r="B1498" t="s">
        <v>3023</v>
      </c>
      <c r="C1498" t="s">
        <v>3024</v>
      </c>
      <c r="D1498" t="s">
        <v>40</v>
      </c>
      <c r="E1498" t="s">
        <v>41</v>
      </c>
      <c r="F1498" t="s">
        <v>42</v>
      </c>
      <c r="G1498" t="s">
        <v>21</v>
      </c>
      <c r="H1498" t="s">
        <v>30</v>
      </c>
      <c r="I1498" t="s">
        <v>27</v>
      </c>
      <c r="L1498">
        <v>0</v>
      </c>
      <c r="M1498" t="s">
        <v>31</v>
      </c>
      <c r="N1498">
        <v>2733</v>
      </c>
      <c r="O1498">
        <f>_xlfn.XLOOKUP(A1498,Planilha1!F:F,Planilha1!G:G,0)</f>
        <v>0</v>
      </c>
      <c r="P1498">
        <v>0</v>
      </c>
    </row>
    <row r="1499" spans="1:16" ht="15.75" hidden="1" customHeight="1">
      <c r="A1499">
        <v>2734</v>
      </c>
      <c r="B1499" t="s">
        <v>3025</v>
      </c>
      <c r="C1499" t="s">
        <v>3026</v>
      </c>
      <c r="D1499" t="s">
        <v>40</v>
      </c>
      <c r="E1499" t="s">
        <v>41</v>
      </c>
      <c r="F1499" t="s">
        <v>42</v>
      </c>
      <c r="G1499" t="s">
        <v>21</v>
      </c>
      <c r="H1499" t="s">
        <v>30</v>
      </c>
      <c r="I1499" t="s">
        <v>27</v>
      </c>
      <c r="L1499">
        <v>0</v>
      </c>
      <c r="M1499" t="s">
        <v>31</v>
      </c>
      <c r="N1499">
        <v>2734</v>
      </c>
      <c r="O1499">
        <f>_xlfn.XLOOKUP(A1499,Planilha1!F:F,Planilha1!G:G,0)</f>
        <v>0</v>
      </c>
      <c r="P1499">
        <v>0</v>
      </c>
    </row>
    <row r="1500" spans="1:16" ht="15.75" hidden="1" customHeight="1">
      <c r="A1500">
        <v>2735</v>
      </c>
      <c r="B1500" t="s">
        <v>3027</v>
      </c>
      <c r="C1500" t="s">
        <v>3028</v>
      </c>
      <c r="D1500" t="s">
        <v>411</v>
      </c>
      <c r="E1500" t="s">
        <v>19</v>
      </c>
      <c r="F1500" t="s">
        <v>93</v>
      </c>
      <c r="G1500" t="s">
        <v>21</v>
      </c>
      <c r="H1500" t="s">
        <v>22</v>
      </c>
      <c r="I1500" t="s">
        <v>27</v>
      </c>
      <c r="L1500">
        <v>1</v>
      </c>
      <c r="M1500" t="str">
        <f>_xlfn.XLOOKUP(A1500,Planilha1!B:B,Planilha1!C:C)</f>
        <v>Interno</v>
      </c>
      <c r="N1500">
        <v>2735</v>
      </c>
      <c r="O1500">
        <f>_xlfn.XLOOKUP(A1500,Planilha1!F:F,Planilha1!G:G,0)</f>
        <v>2.16</v>
      </c>
      <c r="P1500">
        <v>204.41</v>
      </c>
    </row>
    <row r="1501" spans="1:16" ht="15.75" hidden="1" customHeight="1">
      <c r="A1501">
        <v>2736</v>
      </c>
      <c r="B1501" t="s">
        <v>3029</v>
      </c>
      <c r="C1501" t="s">
        <v>3030</v>
      </c>
      <c r="D1501" t="s">
        <v>40</v>
      </c>
      <c r="E1501" t="s">
        <v>41</v>
      </c>
      <c r="F1501" t="s">
        <v>42</v>
      </c>
      <c r="G1501" t="s">
        <v>21</v>
      </c>
      <c r="H1501" t="s">
        <v>30</v>
      </c>
      <c r="I1501" t="s">
        <v>27</v>
      </c>
      <c r="L1501">
        <v>0</v>
      </c>
      <c r="M1501" t="s">
        <v>31</v>
      </c>
      <c r="N1501">
        <v>2736</v>
      </c>
      <c r="O1501">
        <f>_xlfn.XLOOKUP(A1501,Planilha1!F:F,Planilha1!G:G,0)</f>
        <v>0</v>
      </c>
      <c r="P1501">
        <v>0</v>
      </c>
    </row>
    <row r="1502" spans="1:16" ht="15.75" hidden="1" customHeight="1">
      <c r="A1502">
        <v>2737</v>
      </c>
      <c r="B1502" t="s">
        <v>3031</v>
      </c>
      <c r="C1502" t="s">
        <v>3032</v>
      </c>
      <c r="D1502" t="s">
        <v>40</v>
      </c>
      <c r="E1502" t="s">
        <v>41</v>
      </c>
      <c r="F1502" t="s">
        <v>42</v>
      </c>
      <c r="G1502" t="s">
        <v>21</v>
      </c>
      <c r="H1502" t="s">
        <v>30</v>
      </c>
      <c r="I1502" t="s">
        <v>27</v>
      </c>
      <c r="L1502">
        <v>0</v>
      </c>
      <c r="M1502" t="s">
        <v>31</v>
      </c>
      <c r="N1502">
        <v>2737</v>
      </c>
      <c r="O1502">
        <f>_xlfn.XLOOKUP(A1502,Planilha1!F:F,Planilha1!G:G,0)</f>
        <v>0</v>
      </c>
      <c r="P1502">
        <v>0</v>
      </c>
    </row>
    <row r="1503" spans="1:16" ht="15.75" hidden="1" customHeight="1">
      <c r="A1503">
        <v>2738</v>
      </c>
      <c r="B1503" t="s">
        <v>3033</v>
      </c>
      <c r="C1503" t="s">
        <v>3034</v>
      </c>
      <c r="D1503" t="s">
        <v>40</v>
      </c>
      <c r="E1503" t="s">
        <v>41</v>
      </c>
      <c r="F1503" t="s">
        <v>42</v>
      </c>
      <c r="G1503" t="s">
        <v>21</v>
      </c>
      <c r="H1503" t="s">
        <v>30</v>
      </c>
      <c r="I1503" t="s">
        <v>27</v>
      </c>
      <c r="L1503">
        <v>0</v>
      </c>
      <c r="M1503" t="s">
        <v>31</v>
      </c>
      <c r="N1503">
        <v>2738</v>
      </c>
      <c r="O1503">
        <f>_xlfn.XLOOKUP(A1503,Planilha1!F:F,Planilha1!G:G,0)</f>
        <v>0</v>
      </c>
      <c r="P1503">
        <v>0</v>
      </c>
    </row>
    <row r="1504" spans="1:16" ht="15.75" hidden="1" customHeight="1">
      <c r="A1504">
        <v>2739</v>
      </c>
      <c r="B1504" t="s">
        <v>3035</v>
      </c>
      <c r="C1504" t="s">
        <v>3036</v>
      </c>
      <c r="D1504" t="s">
        <v>40</v>
      </c>
      <c r="E1504" t="s">
        <v>62</v>
      </c>
      <c r="F1504" t="s">
        <v>42</v>
      </c>
      <c r="G1504" t="s">
        <v>21</v>
      </c>
      <c r="H1504" t="s">
        <v>30</v>
      </c>
      <c r="I1504" t="s">
        <v>27</v>
      </c>
      <c r="L1504">
        <v>0</v>
      </c>
      <c r="M1504" t="s">
        <v>31</v>
      </c>
      <c r="N1504">
        <v>2739</v>
      </c>
      <c r="O1504">
        <f>_xlfn.XLOOKUP(A1504,Planilha1!F:F,Planilha1!G:G,0)</f>
        <v>0</v>
      </c>
      <c r="P1504">
        <v>0</v>
      </c>
    </row>
    <row r="1505" spans="1:16" ht="15.75" hidden="1" customHeight="1">
      <c r="A1505">
        <v>2740</v>
      </c>
      <c r="B1505" t="s">
        <v>3037</v>
      </c>
      <c r="C1505" t="s">
        <v>3038</v>
      </c>
      <c r="D1505" t="s">
        <v>411</v>
      </c>
      <c r="E1505" t="s">
        <v>19</v>
      </c>
      <c r="F1505" t="s">
        <v>93</v>
      </c>
      <c r="G1505" t="s">
        <v>21</v>
      </c>
      <c r="H1505" t="s">
        <v>22</v>
      </c>
      <c r="I1505" t="s">
        <v>27</v>
      </c>
      <c r="L1505">
        <v>1</v>
      </c>
      <c r="M1505" t="str">
        <f>_xlfn.XLOOKUP(A1505,Planilha1!B:B,Planilha1!C:C)</f>
        <v>Interno</v>
      </c>
      <c r="N1505">
        <v>2740</v>
      </c>
      <c r="O1505">
        <f>_xlfn.XLOOKUP(A1505,Planilha1!F:F,Planilha1!G:G,0)</f>
        <v>2.16</v>
      </c>
      <c r="P1505">
        <v>198.36</v>
      </c>
    </row>
    <row r="1506" spans="1:16" ht="15.75" hidden="1" customHeight="1">
      <c r="A1506">
        <v>2741</v>
      </c>
      <c r="B1506" t="s">
        <v>3039</v>
      </c>
      <c r="C1506" t="s">
        <v>3040</v>
      </c>
      <c r="D1506" t="s">
        <v>69</v>
      </c>
      <c r="E1506" t="s">
        <v>19</v>
      </c>
      <c r="F1506" t="s">
        <v>93</v>
      </c>
      <c r="G1506" t="s">
        <v>21</v>
      </c>
      <c r="H1506" t="s">
        <v>30</v>
      </c>
      <c r="I1506" t="s">
        <v>27</v>
      </c>
      <c r="L1506">
        <v>0</v>
      </c>
      <c r="M1506" t="s">
        <v>31</v>
      </c>
      <c r="N1506">
        <v>2741</v>
      </c>
      <c r="O1506">
        <f>_xlfn.XLOOKUP(A1506,Planilha1!F:F,Planilha1!G:G,0)</f>
        <v>1.728</v>
      </c>
      <c r="P1506">
        <v>0</v>
      </c>
    </row>
    <row r="1507" spans="1:16" ht="15.75" hidden="1" customHeight="1">
      <c r="A1507">
        <v>2742</v>
      </c>
      <c r="B1507" t="s">
        <v>3041</v>
      </c>
      <c r="C1507" t="s">
        <v>3042</v>
      </c>
      <c r="D1507" t="s">
        <v>26</v>
      </c>
      <c r="E1507" t="s">
        <v>19</v>
      </c>
      <c r="F1507" t="s">
        <v>93</v>
      </c>
      <c r="G1507" t="s">
        <v>21</v>
      </c>
      <c r="H1507" t="s">
        <v>30</v>
      </c>
      <c r="I1507" t="s">
        <v>27</v>
      </c>
      <c r="L1507">
        <v>0</v>
      </c>
      <c r="M1507" t="s">
        <v>31</v>
      </c>
      <c r="N1507">
        <v>2742</v>
      </c>
      <c r="O1507">
        <f>_xlfn.XLOOKUP(A1507,Planilha1!F:F,Planilha1!G:G,0)</f>
        <v>1.44</v>
      </c>
      <c r="P1507">
        <v>0</v>
      </c>
    </row>
    <row r="1508" spans="1:16" ht="15.75" hidden="1" customHeight="1">
      <c r="A1508">
        <v>2743</v>
      </c>
      <c r="B1508" t="s">
        <v>3043</v>
      </c>
      <c r="C1508" t="s">
        <v>3044</v>
      </c>
      <c r="D1508" t="s">
        <v>20</v>
      </c>
      <c r="E1508" t="s">
        <v>19</v>
      </c>
      <c r="F1508" t="s">
        <v>93</v>
      </c>
      <c r="G1508" t="s">
        <v>21</v>
      </c>
      <c r="H1508" t="s">
        <v>22</v>
      </c>
      <c r="I1508" t="s">
        <v>27</v>
      </c>
      <c r="L1508">
        <v>1</v>
      </c>
      <c r="M1508" t="str">
        <f>_xlfn.XLOOKUP(A1508,Planilha1!B:B,Planilha1!C:C)</f>
        <v>Interno</v>
      </c>
      <c r="N1508">
        <v>2743</v>
      </c>
      <c r="O1508">
        <f>_xlfn.XLOOKUP(A1508,Planilha1!F:F,Planilha1!G:G,0)</f>
        <v>1.9</v>
      </c>
      <c r="P1508">
        <v>190.4601911</v>
      </c>
    </row>
    <row r="1509" spans="1:16" ht="15.75" hidden="1" customHeight="1">
      <c r="A1509">
        <v>2744</v>
      </c>
      <c r="B1509" t="s">
        <v>3045</v>
      </c>
      <c r="C1509" t="s">
        <v>3046</v>
      </c>
      <c r="D1509" t="s">
        <v>411</v>
      </c>
      <c r="E1509" t="s">
        <v>19</v>
      </c>
      <c r="F1509" t="s">
        <v>93</v>
      </c>
      <c r="G1509" t="s">
        <v>21</v>
      </c>
      <c r="H1509" t="s">
        <v>22</v>
      </c>
      <c r="I1509" t="s">
        <v>27</v>
      </c>
      <c r="L1509">
        <v>1</v>
      </c>
      <c r="M1509" t="str">
        <f>_xlfn.XLOOKUP(A1509,Planilha1!B:B,Planilha1!C:C)</f>
        <v>Interno</v>
      </c>
      <c r="N1509">
        <v>2744</v>
      </c>
      <c r="O1509">
        <f>_xlfn.XLOOKUP(A1509,Planilha1!F:F,Planilha1!G:G,0)</f>
        <v>1.92</v>
      </c>
      <c r="P1509">
        <v>163.7426523</v>
      </c>
    </row>
    <row r="1510" spans="1:16" ht="15.75" hidden="1" customHeight="1">
      <c r="A1510">
        <v>2745</v>
      </c>
      <c r="B1510" t="s">
        <v>801</v>
      </c>
      <c r="C1510" t="s">
        <v>3047</v>
      </c>
      <c r="D1510" t="s">
        <v>18</v>
      </c>
      <c r="E1510" t="s">
        <v>62</v>
      </c>
      <c r="F1510" t="s">
        <v>42</v>
      </c>
      <c r="G1510" t="s">
        <v>21</v>
      </c>
      <c r="H1510" t="s">
        <v>30</v>
      </c>
      <c r="I1510" t="s">
        <v>27</v>
      </c>
      <c r="L1510">
        <v>0</v>
      </c>
      <c r="M1510" t="s">
        <v>31</v>
      </c>
      <c r="N1510">
        <v>2745</v>
      </c>
      <c r="O1510">
        <f>_xlfn.XLOOKUP(A1510,Planilha1!F:F,Planilha1!G:G,0)</f>
        <v>0</v>
      </c>
      <c r="P1510">
        <v>0</v>
      </c>
    </row>
    <row r="1511" spans="1:16" ht="15.75" hidden="1" customHeight="1">
      <c r="A1511">
        <v>2746</v>
      </c>
      <c r="B1511" t="s">
        <v>3048</v>
      </c>
      <c r="C1511" t="s">
        <v>3049</v>
      </c>
      <c r="D1511" t="s">
        <v>18</v>
      </c>
      <c r="E1511" t="s">
        <v>41</v>
      </c>
      <c r="F1511" t="s">
        <v>42</v>
      </c>
      <c r="G1511" t="s">
        <v>21</v>
      </c>
      <c r="H1511" t="s">
        <v>30</v>
      </c>
      <c r="I1511" t="s">
        <v>27</v>
      </c>
      <c r="L1511">
        <v>0</v>
      </c>
      <c r="M1511" t="s">
        <v>31</v>
      </c>
      <c r="N1511">
        <v>2746</v>
      </c>
      <c r="O1511">
        <f>_xlfn.XLOOKUP(A1511,Planilha1!F:F,Planilha1!G:G,0)</f>
        <v>0</v>
      </c>
      <c r="P1511">
        <v>0</v>
      </c>
    </row>
    <row r="1512" spans="1:16" ht="15.75" hidden="1" customHeight="1">
      <c r="A1512">
        <v>2747</v>
      </c>
      <c r="B1512" t="s">
        <v>3050</v>
      </c>
      <c r="C1512" t="s">
        <v>3051</v>
      </c>
      <c r="D1512" t="s">
        <v>40</v>
      </c>
      <c r="E1512" t="s">
        <v>41</v>
      </c>
      <c r="F1512" t="s">
        <v>42</v>
      </c>
      <c r="G1512" t="s">
        <v>21</v>
      </c>
      <c r="H1512" t="s">
        <v>22</v>
      </c>
      <c r="I1512" t="s">
        <v>27</v>
      </c>
      <c r="L1512">
        <v>0</v>
      </c>
      <c r="M1512" t="s">
        <v>94</v>
      </c>
      <c r="N1512">
        <v>2747</v>
      </c>
      <c r="O1512">
        <f>_xlfn.XLOOKUP(A1512,Planilha1!F:F,Planilha1!G:G,0)</f>
        <v>3.6</v>
      </c>
      <c r="P1512">
        <v>125.78400000000001</v>
      </c>
    </row>
    <row r="1513" spans="1:16" ht="15.75" hidden="1" customHeight="1">
      <c r="A1513">
        <v>2748</v>
      </c>
      <c r="B1513" t="s">
        <v>3052</v>
      </c>
      <c r="C1513" t="s">
        <v>3053</v>
      </c>
      <c r="D1513" t="s">
        <v>40</v>
      </c>
      <c r="E1513" t="s">
        <v>62</v>
      </c>
      <c r="F1513" t="s">
        <v>42</v>
      </c>
      <c r="G1513" t="s">
        <v>21</v>
      </c>
      <c r="H1513" t="s">
        <v>22</v>
      </c>
      <c r="I1513" t="s">
        <v>27</v>
      </c>
      <c r="L1513">
        <v>0</v>
      </c>
      <c r="M1513" t="str">
        <f>_xlfn.XLOOKUP(A1513,Planilha1!B:B,Planilha1!C:C)</f>
        <v>Interno</v>
      </c>
      <c r="N1513">
        <v>2748</v>
      </c>
      <c r="O1513">
        <f>_xlfn.XLOOKUP(A1513,Planilha1!F:F,Planilha1!G:G,0)</f>
        <v>3.24</v>
      </c>
      <c r="P1513">
        <v>112.09099999999999</v>
      </c>
    </row>
    <row r="1514" spans="1:16" ht="15.75" hidden="1" customHeight="1">
      <c r="A1514">
        <v>2749</v>
      </c>
      <c r="B1514" t="s">
        <v>3054</v>
      </c>
      <c r="C1514" t="s">
        <v>3055</v>
      </c>
      <c r="D1514" t="s">
        <v>40</v>
      </c>
      <c r="E1514" t="s">
        <v>41</v>
      </c>
      <c r="F1514" t="s">
        <v>42</v>
      </c>
      <c r="G1514" t="s">
        <v>21</v>
      </c>
      <c r="H1514" t="s">
        <v>22</v>
      </c>
      <c r="I1514" t="s">
        <v>27</v>
      </c>
      <c r="L1514">
        <v>0</v>
      </c>
      <c r="M1514" t="str">
        <f>_xlfn.XLOOKUP(A1514,Planilha1!B:B,Planilha1!C:C)</f>
        <v>Interno</v>
      </c>
      <c r="N1514">
        <v>2749</v>
      </c>
      <c r="O1514">
        <f>_xlfn.XLOOKUP(A1514,Planilha1!F:F,Planilha1!G:G,0)</f>
        <v>3.24</v>
      </c>
      <c r="P1514">
        <v>112.3235</v>
      </c>
    </row>
    <row r="1515" spans="1:16" ht="15.75" hidden="1" customHeight="1">
      <c r="A1515">
        <v>2750</v>
      </c>
      <c r="B1515" t="s">
        <v>3056</v>
      </c>
      <c r="C1515" t="s">
        <v>3057</v>
      </c>
      <c r="D1515" t="s">
        <v>40</v>
      </c>
      <c r="E1515" t="s">
        <v>41</v>
      </c>
      <c r="F1515" t="s">
        <v>42</v>
      </c>
      <c r="G1515" t="s">
        <v>21</v>
      </c>
      <c r="H1515" t="s">
        <v>22</v>
      </c>
      <c r="I1515" t="s">
        <v>27</v>
      </c>
      <c r="L1515">
        <v>0</v>
      </c>
      <c r="M1515" t="str">
        <f>_xlfn.XLOOKUP(A1515,Planilha1!B:B,Planilha1!C:C)</f>
        <v>Interno</v>
      </c>
      <c r="N1515">
        <v>2750</v>
      </c>
      <c r="O1515">
        <f>_xlfn.XLOOKUP(A1515,Planilha1!F:F,Planilha1!G:G,0)</f>
        <v>3.24</v>
      </c>
      <c r="P1515">
        <v>112.3632143</v>
      </c>
    </row>
    <row r="1516" spans="1:16" ht="15.75" hidden="1" customHeight="1">
      <c r="A1516">
        <v>2751</v>
      </c>
      <c r="B1516" t="s">
        <v>3058</v>
      </c>
      <c r="C1516" t="s">
        <v>3059</v>
      </c>
      <c r="D1516" t="s">
        <v>40</v>
      </c>
      <c r="E1516" t="s">
        <v>41</v>
      </c>
      <c r="F1516" t="s">
        <v>42</v>
      </c>
      <c r="G1516" t="s">
        <v>21</v>
      </c>
      <c r="H1516" t="s">
        <v>30</v>
      </c>
      <c r="I1516" t="s">
        <v>27</v>
      </c>
      <c r="L1516">
        <v>0</v>
      </c>
      <c r="M1516" t="s">
        <v>31</v>
      </c>
      <c r="N1516">
        <v>2751</v>
      </c>
      <c r="O1516">
        <f>_xlfn.XLOOKUP(A1516,Planilha1!F:F,Planilha1!G:G,0)</f>
        <v>3.24</v>
      </c>
      <c r="P1516">
        <v>0</v>
      </c>
    </row>
    <row r="1517" spans="1:16" ht="15.75" hidden="1" customHeight="1">
      <c r="A1517">
        <v>2752</v>
      </c>
      <c r="B1517" t="s">
        <v>3060</v>
      </c>
      <c r="C1517" t="s">
        <v>3061</v>
      </c>
      <c r="D1517" t="s">
        <v>40</v>
      </c>
      <c r="E1517" t="s">
        <v>41</v>
      </c>
      <c r="F1517" t="s">
        <v>42</v>
      </c>
      <c r="G1517" t="s">
        <v>21</v>
      </c>
      <c r="H1517" t="s">
        <v>30</v>
      </c>
      <c r="I1517" t="s">
        <v>27</v>
      </c>
      <c r="L1517">
        <v>0</v>
      </c>
      <c r="M1517" t="s">
        <v>31</v>
      </c>
      <c r="N1517">
        <v>2752</v>
      </c>
      <c r="O1517">
        <f>_xlfn.XLOOKUP(A1517,Planilha1!F:F,Planilha1!G:G,0)</f>
        <v>3.24</v>
      </c>
      <c r="P1517">
        <v>0</v>
      </c>
    </row>
    <row r="1518" spans="1:16" ht="15.75" hidden="1" customHeight="1">
      <c r="A1518">
        <v>2753</v>
      </c>
      <c r="B1518" t="s">
        <v>3062</v>
      </c>
      <c r="C1518" t="s">
        <v>3063</v>
      </c>
      <c r="D1518" t="s">
        <v>40</v>
      </c>
      <c r="E1518" t="s">
        <v>41</v>
      </c>
      <c r="F1518" t="s">
        <v>42</v>
      </c>
      <c r="G1518" t="s">
        <v>21</v>
      </c>
      <c r="H1518" t="s">
        <v>30</v>
      </c>
      <c r="I1518" t="s">
        <v>27</v>
      </c>
      <c r="L1518">
        <v>0</v>
      </c>
      <c r="M1518" t="s">
        <v>31</v>
      </c>
      <c r="N1518">
        <v>2753</v>
      </c>
      <c r="O1518">
        <f>_xlfn.XLOOKUP(A1518,Planilha1!F:F,Planilha1!G:G,0)</f>
        <v>3.24</v>
      </c>
      <c r="P1518">
        <v>0</v>
      </c>
    </row>
    <row r="1519" spans="1:16" ht="15.75" hidden="1" customHeight="1">
      <c r="A1519">
        <v>2754</v>
      </c>
      <c r="B1519" t="s">
        <v>3064</v>
      </c>
      <c r="C1519" t="s">
        <v>3065</v>
      </c>
      <c r="D1519" t="s">
        <v>40</v>
      </c>
      <c r="E1519" t="s">
        <v>41</v>
      </c>
      <c r="F1519" t="s">
        <v>42</v>
      </c>
      <c r="G1519" t="s">
        <v>21</v>
      </c>
      <c r="H1519" t="s">
        <v>30</v>
      </c>
      <c r="I1519" t="s">
        <v>27</v>
      </c>
      <c r="L1519">
        <v>0</v>
      </c>
      <c r="M1519" t="s">
        <v>31</v>
      </c>
      <c r="N1519">
        <v>2754</v>
      </c>
      <c r="O1519">
        <f>_xlfn.XLOOKUP(A1519,Planilha1!F:F,Planilha1!G:G,0)</f>
        <v>3.24</v>
      </c>
      <c r="P1519">
        <v>0</v>
      </c>
    </row>
    <row r="1520" spans="1:16" ht="15.75" hidden="1" customHeight="1">
      <c r="A1520">
        <v>2755</v>
      </c>
      <c r="B1520" t="s">
        <v>3066</v>
      </c>
      <c r="C1520" t="s">
        <v>3067</v>
      </c>
      <c r="D1520" t="s">
        <v>1067</v>
      </c>
      <c r="E1520" t="s">
        <v>1067</v>
      </c>
      <c r="F1520" t="s">
        <v>1067</v>
      </c>
      <c r="G1520" t="s">
        <v>21</v>
      </c>
      <c r="H1520" t="s">
        <v>30</v>
      </c>
      <c r="I1520" t="s">
        <v>27</v>
      </c>
      <c r="L1520">
        <v>0</v>
      </c>
      <c r="M1520" t="s">
        <v>31</v>
      </c>
      <c r="N1520">
        <v>2755</v>
      </c>
      <c r="O1520">
        <f>_xlfn.XLOOKUP(A1520,Planilha1!F:F,Planilha1!G:G,0)</f>
        <v>0</v>
      </c>
      <c r="P1520">
        <v>0</v>
      </c>
    </row>
    <row r="1521" spans="1:16" ht="15.75" hidden="1" customHeight="1">
      <c r="A1521">
        <v>2756</v>
      </c>
      <c r="B1521" t="s">
        <v>3068</v>
      </c>
      <c r="C1521" t="s">
        <v>3069</v>
      </c>
      <c r="D1521" t="s">
        <v>40</v>
      </c>
      <c r="E1521" t="s">
        <v>62</v>
      </c>
      <c r="F1521" t="s">
        <v>42</v>
      </c>
      <c r="G1521" t="s">
        <v>21</v>
      </c>
      <c r="H1521" t="s">
        <v>22</v>
      </c>
      <c r="I1521" t="s">
        <v>27</v>
      </c>
      <c r="L1521">
        <v>0</v>
      </c>
      <c r="M1521" t="str">
        <f>_xlfn.XLOOKUP(A1521,Planilha1!B:B,Planilha1!C:C)</f>
        <v>Interno</v>
      </c>
      <c r="N1521">
        <v>2756</v>
      </c>
      <c r="O1521">
        <f>_xlfn.XLOOKUP(A1521,Planilha1!F:F,Planilha1!G:G,0)</f>
        <v>2.88</v>
      </c>
      <c r="P1521">
        <v>86.313833329999994</v>
      </c>
    </row>
    <row r="1522" spans="1:16" ht="15.75" hidden="1" customHeight="1">
      <c r="A1522">
        <v>2757</v>
      </c>
      <c r="B1522" t="s">
        <v>3070</v>
      </c>
      <c r="C1522" t="s">
        <v>3071</v>
      </c>
      <c r="D1522" t="s">
        <v>40</v>
      </c>
      <c r="E1522" t="s">
        <v>41</v>
      </c>
      <c r="F1522" t="s">
        <v>42</v>
      </c>
      <c r="G1522" t="s">
        <v>21</v>
      </c>
      <c r="H1522" t="s">
        <v>30</v>
      </c>
      <c r="I1522" t="s">
        <v>27</v>
      </c>
      <c r="L1522">
        <v>0</v>
      </c>
      <c r="M1522" t="s">
        <v>31</v>
      </c>
      <c r="N1522">
        <v>2757</v>
      </c>
      <c r="O1522">
        <f>_xlfn.XLOOKUP(A1522,Planilha1!F:F,Planilha1!G:G,0)</f>
        <v>0</v>
      </c>
      <c r="P1522">
        <v>0</v>
      </c>
    </row>
    <row r="1523" spans="1:16" ht="15.75" hidden="1" customHeight="1">
      <c r="A1523">
        <v>2758</v>
      </c>
      <c r="B1523" t="s">
        <v>3072</v>
      </c>
      <c r="C1523" t="s">
        <v>3073</v>
      </c>
      <c r="D1523" t="s">
        <v>40</v>
      </c>
      <c r="E1523" t="s">
        <v>47</v>
      </c>
      <c r="F1523" t="s">
        <v>42</v>
      </c>
      <c r="G1523" t="s">
        <v>21</v>
      </c>
      <c r="H1523" t="s">
        <v>30</v>
      </c>
      <c r="I1523" t="s">
        <v>27</v>
      </c>
      <c r="L1523">
        <v>0</v>
      </c>
      <c r="M1523" t="s">
        <v>31</v>
      </c>
      <c r="N1523">
        <v>2758</v>
      </c>
      <c r="O1523">
        <f>_xlfn.XLOOKUP(A1523,Planilha1!F:F,Planilha1!G:G,0)</f>
        <v>0</v>
      </c>
      <c r="P1523">
        <v>0</v>
      </c>
    </row>
    <row r="1524" spans="1:16" ht="15.75" hidden="1" customHeight="1">
      <c r="A1524">
        <v>2759</v>
      </c>
      <c r="B1524" t="s">
        <v>3074</v>
      </c>
      <c r="C1524" t="s">
        <v>3075</v>
      </c>
      <c r="D1524" t="s">
        <v>40</v>
      </c>
      <c r="E1524" t="s">
        <v>62</v>
      </c>
      <c r="F1524" t="s">
        <v>42</v>
      </c>
      <c r="G1524" t="s">
        <v>21</v>
      </c>
      <c r="H1524" t="s">
        <v>22</v>
      </c>
      <c r="I1524" t="s">
        <v>23</v>
      </c>
      <c r="L1524">
        <v>0</v>
      </c>
      <c r="M1524" t="str">
        <f>_xlfn.XLOOKUP(A1524,Planilha1!B:B,Planilha1!C:C)</f>
        <v>Interno</v>
      </c>
      <c r="N1524">
        <v>2759</v>
      </c>
      <c r="O1524">
        <f>_xlfn.XLOOKUP(A1524,Planilha1!F:F,Planilha1!G:G,0)</f>
        <v>8.64</v>
      </c>
      <c r="P1524">
        <v>156.42723609999999</v>
      </c>
    </row>
    <row r="1525" spans="1:16" ht="15.75" hidden="1" customHeight="1">
      <c r="A1525">
        <v>2760</v>
      </c>
      <c r="B1525" t="s">
        <v>3076</v>
      </c>
      <c r="C1525" t="s">
        <v>3077</v>
      </c>
      <c r="D1525" t="s">
        <v>40</v>
      </c>
      <c r="E1525" t="s">
        <v>47</v>
      </c>
      <c r="F1525" t="s">
        <v>42</v>
      </c>
      <c r="G1525" t="s">
        <v>21</v>
      </c>
      <c r="H1525" t="s">
        <v>30</v>
      </c>
      <c r="I1525" t="s">
        <v>27</v>
      </c>
      <c r="L1525">
        <v>0</v>
      </c>
      <c r="M1525" t="s">
        <v>31</v>
      </c>
      <c r="N1525">
        <v>2760</v>
      </c>
      <c r="O1525">
        <f>_xlfn.XLOOKUP(A1525,Planilha1!F:F,Planilha1!G:G,0)</f>
        <v>0</v>
      </c>
      <c r="P1525">
        <v>0</v>
      </c>
    </row>
    <row r="1526" spans="1:16" ht="15.75" hidden="1" customHeight="1">
      <c r="A1526">
        <v>2761</v>
      </c>
      <c r="B1526" t="s">
        <v>3078</v>
      </c>
      <c r="C1526" t="s">
        <v>3079</v>
      </c>
      <c r="D1526" t="s">
        <v>40</v>
      </c>
      <c r="E1526" t="s">
        <v>47</v>
      </c>
      <c r="F1526" t="s">
        <v>42</v>
      </c>
      <c r="G1526" t="s">
        <v>21</v>
      </c>
      <c r="H1526" t="s">
        <v>30</v>
      </c>
      <c r="I1526" t="s">
        <v>27</v>
      </c>
      <c r="L1526">
        <v>0</v>
      </c>
      <c r="M1526" t="s">
        <v>31</v>
      </c>
      <c r="N1526">
        <v>2761</v>
      </c>
      <c r="O1526">
        <f>_xlfn.XLOOKUP(A1526,Planilha1!F:F,Planilha1!G:G,0)</f>
        <v>0</v>
      </c>
      <c r="P1526">
        <v>0</v>
      </c>
    </row>
    <row r="1527" spans="1:16" ht="15.75" hidden="1" customHeight="1">
      <c r="A1527">
        <v>2762</v>
      </c>
      <c r="B1527" t="s">
        <v>3080</v>
      </c>
      <c r="C1527" t="s">
        <v>3081</v>
      </c>
      <c r="D1527" t="s">
        <v>40</v>
      </c>
      <c r="E1527" t="s">
        <v>47</v>
      </c>
      <c r="F1527" t="s">
        <v>42</v>
      </c>
      <c r="G1527" t="s">
        <v>21</v>
      </c>
      <c r="H1527" t="s">
        <v>30</v>
      </c>
      <c r="I1527" t="s">
        <v>27</v>
      </c>
      <c r="L1527">
        <v>0</v>
      </c>
      <c r="M1527" t="s">
        <v>31</v>
      </c>
      <c r="N1527">
        <v>2762</v>
      </c>
      <c r="O1527">
        <f>_xlfn.XLOOKUP(A1527,Planilha1!F:F,Planilha1!G:G,0)</f>
        <v>0</v>
      </c>
      <c r="P1527">
        <v>0</v>
      </c>
    </row>
    <row r="1528" spans="1:16" ht="15.75" hidden="1" customHeight="1">
      <c r="A1528">
        <v>2763</v>
      </c>
      <c r="B1528" t="s">
        <v>3082</v>
      </c>
      <c r="C1528" t="s">
        <v>3083</v>
      </c>
      <c r="D1528" t="s">
        <v>40</v>
      </c>
      <c r="E1528" t="s">
        <v>47</v>
      </c>
      <c r="F1528" t="s">
        <v>42</v>
      </c>
      <c r="G1528" t="s">
        <v>21</v>
      </c>
      <c r="H1528" t="s">
        <v>22</v>
      </c>
      <c r="I1528" t="s">
        <v>27</v>
      </c>
      <c r="L1528">
        <v>1</v>
      </c>
      <c r="M1528" t="str">
        <f>_xlfn.XLOOKUP(A1528,Planilha1!B:B,Planilha1!C:C)</f>
        <v>Interno</v>
      </c>
      <c r="N1528">
        <v>2763</v>
      </c>
      <c r="O1528">
        <f>_xlfn.XLOOKUP(A1528,Planilha1!F:F,Planilha1!G:G,0)</f>
        <v>3.6</v>
      </c>
      <c r="P1528">
        <v>112.36</v>
      </c>
    </row>
    <row r="1529" spans="1:16" ht="15.75" hidden="1" customHeight="1">
      <c r="A1529">
        <v>2764</v>
      </c>
      <c r="B1529" t="s">
        <v>3084</v>
      </c>
      <c r="C1529" t="s">
        <v>3085</v>
      </c>
      <c r="D1529" t="s">
        <v>40</v>
      </c>
      <c r="E1529" t="s">
        <v>47</v>
      </c>
      <c r="F1529" t="s">
        <v>42</v>
      </c>
      <c r="G1529" t="s">
        <v>21</v>
      </c>
      <c r="H1529" t="s">
        <v>22</v>
      </c>
      <c r="I1529" t="s">
        <v>27</v>
      </c>
      <c r="L1529">
        <v>1</v>
      </c>
      <c r="M1529" t="str">
        <f>_xlfn.XLOOKUP(A1529,Planilha1!B:B,Planilha1!C:C)</f>
        <v>Interno</v>
      </c>
      <c r="N1529">
        <v>2764</v>
      </c>
      <c r="O1529">
        <f>_xlfn.XLOOKUP(A1529,Planilha1!F:F,Planilha1!G:G,0)</f>
        <v>12</v>
      </c>
      <c r="P1529">
        <v>229.45</v>
      </c>
    </row>
    <row r="1530" spans="1:16" ht="15.75" hidden="1" customHeight="1">
      <c r="A1530">
        <v>2765</v>
      </c>
      <c r="B1530" t="s">
        <v>3086</v>
      </c>
      <c r="C1530" t="s">
        <v>3087</v>
      </c>
      <c r="D1530" t="s">
        <v>40</v>
      </c>
      <c r="E1530" t="s">
        <v>47</v>
      </c>
      <c r="F1530" t="s">
        <v>42</v>
      </c>
      <c r="G1530" t="s">
        <v>21</v>
      </c>
      <c r="H1530" t="s">
        <v>22</v>
      </c>
      <c r="I1530" t="s">
        <v>27</v>
      </c>
      <c r="L1530">
        <v>1</v>
      </c>
      <c r="M1530" t="str">
        <f>_xlfn.XLOOKUP(A1530,Planilha1!B:B,Planilha1!C:C)</f>
        <v>Interno</v>
      </c>
      <c r="N1530">
        <v>2765</v>
      </c>
      <c r="O1530">
        <f>_xlfn.XLOOKUP(A1530,Planilha1!F:F,Planilha1!G:G,0)</f>
        <v>12.12</v>
      </c>
      <c r="P1530">
        <v>193.2835</v>
      </c>
    </row>
    <row r="1531" spans="1:16" ht="15.75" hidden="1" customHeight="1">
      <c r="A1531">
        <v>2766</v>
      </c>
      <c r="B1531" t="s">
        <v>3088</v>
      </c>
      <c r="C1531" t="s">
        <v>3089</v>
      </c>
      <c r="D1531" t="s">
        <v>1067</v>
      </c>
      <c r="E1531" t="s">
        <v>1067</v>
      </c>
      <c r="F1531" t="s">
        <v>1067</v>
      </c>
      <c r="G1531" t="s">
        <v>21</v>
      </c>
      <c r="H1531" t="s">
        <v>30</v>
      </c>
      <c r="I1531" t="s">
        <v>27</v>
      </c>
      <c r="L1531">
        <v>0</v>
      </c>
      <c r="M1531" t="s">
        <v>31</v>
      </c>
      <c r="N1531">
        <v>2766</v>
      </c>
      <c r="O1531">
        <f>_xlfn.XLOOKUP(A1531,Planilha1!F:F,Planilha1!G:G,0)</f>
        <v>0</v>
      </c>
      <c r="P1531">
        <v>0</v>
      </c>
    </row>
    <row r="1532" spans="1:16" ht="15.75" hidden="1" customHeight="1">
      <c r="A1532">
        <v>2767</v>
      </c>
      <c r="B1532" t="s">
        <v>3090</v>
      </c>
      <c r="C1532" t="s">
        <v>3091</v>
      </c>
      <c r="D1532" t="s">
        <v>69</v>
      </c>
      <c r="E1532" t="s">
        <v>70</v>
      </c>
      <c r="F1532" t="s">
        <v>93</v>
      </c>
      <c r="G1532" t="s">
        <v>21</v>
      </c>
      <c r="H1532" t="s">
        <v>22</v>
      </c>
      <c r="I1532" t="s">
        <v>27</v>
      </c>
      <c r="L1532">
        <v>0</v>
      </c>
      <c r="M1532" t="s">
        <v>1731</v>
      </c>
      <c r="N1532">
        <v>2767</v>
      </c>
      <c r="O1532">
        <f>_xlfn.XLOOKUP(A1532,Planilha1!F:F,Planilha1!G:G,0)</f>
        <v>3.456</v>
      </c>
      <c r="P1532">
        <v>0</v>
      </c>
    </row>
    <row r="1533" spans="1:16" ht="15.75" hidden="1" customHeight="1">
      <c r="A1533">
        <v>2768</v>
      </c>
      <c r="B1533" t="s">
        <v>3092</v>
      </c>
      <c r="C1533" t="s">
        <v>3093</v>
      </c>
      <c r="D1533" t="s">
        <v>40</v>
      </c>
      <c r="E1533" t="s">
        <v>47</v>
      </c>
      <c r="F1533" t="s">
        <v>42</v>
      </c>
      <c r="G1533" t="s">
        <v>21</v>
      </c>
      <c r="H1533" t="s">
        <v>22</v>
      </c>
      <c r="I1533" t="s">
        <v>27</v>
      </c>
      <c r="L1533">
        <v>0</v>
      </c>
      <c r="M1533" t="s">
        <v>1731</v>
      </c>
      <c r="N1533">
        <v>2768</v>
      </c>
      <c r="O1533">
        <f>_xlfn.XLOOKUP(A1533,Planilha1!F:F,Planilha1!G:G,0)</f>
        <v>0</v>
      </c>
      <c r="P1533">
        <v>0</v>
      </c>
    </row>
    <row r="1534" spans="1:16" ht="15.75" hidden="1" customHeight="1">
      <c r="A1534">
        <v>2769</v>
      </c>
      <c r="B1534" t="s">
        <v>3094</v>
      </c>
      <c r="C1534" t="s">
        <v>3095</v>
      </c>
      <c r="D1534" t="s">
        <v>40</v>
      </c>
      <c r="E1534" t="s">
        <v>47</v>
      </c>
      <c r="F1534" t="s">
        <v>42</v>
      </c>
      <c r="G1534" t="s">
        <v>21</v>
      </c>
      <c r="H1534" t="s">
        <v>22</v>
      </c>
      <c r="I1534" t="s">
        <v>27</v>
      </c>
      <c r="L1534">
        <v>0</v>
      </c>
      <c r="M1534" t="s">
        <v>1731</v>
      </c>
      <c r="N1534">
        <v>2769</v>
      </c>
      <c r="O1534">
        <f>_xlfn.XLOOKUP(A1534,Planilha1!F:F,Planilha1!G:G,0)</f>
        <v>0</v>
      </c>
      <c r="P1534">
        <v>0</v>
      </c>
    </row>
    <row r="1535" spans="1:16" ht="15.75" hidden="1" customHeight="1">
      <c r="A1535">
        <v>2770</v>
      </c>
      <c r="B1535" t="s">
        <v>3096</v>
      </c>
      <c r="C1535" t="s">
        <v>3097</v>
      </c>
      <c r="D1535" t="s">
        <v>18</v>
      </c>
      <c r="E1535" t="s">
        <v>19</v>
      </c>
      <c r="F1535" t="s">
        <v>20</v>
      </c>
      <c r="G1535" t="s">
        <v>21</v>
      </c>
      <c r="H1535" t="s">
        <v>22</v>
      </c>
      <c r="I1535" t="s">
        <v>27</v>
      </c>
      <c r="L1535">
        <v>0</v>
      </c>
      <c r="M1535" t="str">
        <f>_xlfn.XLOOKUP(A1535,Planilha1!B:B,Planilha1!C:C)</f>
        <v>Exportação</v>
      </c>
      <c r="N1535">
        <v>2770</v>
      </c>
      <c r="O1535">
        <f>_xlfn.XLOOKUP(A1535,Planilha1!F:F,Planilha1!G:G,0)</f>
        <v>2.64</v>
      </c>
      <c r="P1535">
        <v>42.139666669999997</v>
      </c>
    </row>
    <row r="1536" spans="1:16" ht="15.75" hidden="1" customHeight="1">
      <c r="A1536">
        <v>2771</v>
      </c>
      <c r="B1536" t="s">
        <v>3098</v>
      </c>
      <c r="C1536" t="s">
        <v>3099</v>
      </c>
      <c r="D1536" t="s">
        <v>26</v>
      </c>
      <c r="E1536" t="s">
        <v>19</v>
      </c>
      <c r="F1536" t="s">
        <v>20</v>
      </c>
      <c r="G1536" t="s">
        <v>21</v>
      </c>
      <c r="H1536" t="s">
        <v>22</v>
      </c>
      <c r="I1536" t="s">
        <v>27</v>
      </c>
      <c r="L1536">
        <v>0</v>
      </c>
      <c r="M1536" t="s">
        <v>1731</v>
      </c>
      <c r="N1536">
        <v>2771</v>
      </c>
      <c r="O1536">
        <f>_xlfn.XLOOKUP(A1536,Planilha1!F:F,Planilha1!G:G,0)</f>
        <v>3.3</v>
      </c>
      <c r="P1536">
        <v>0</v>
      </c>
    </row>
    <row r="1537" spans="1:16" ht="15.75" hidden="1" customHeight="1">
      <c r="A1537">
        <v>2772</v>
      </c>
      <c r="B1537" t="s">
        <v>3100</v>
      </c>
      <c r="C1537" t="s">
        <v>3101</v>
      </c>
      <c r="D1537" t="s">
        <v>40</v>
      </c>
      <c r="E1537" t="s">
        <v>62</v>
      </c>
      <c r="F1537" t="s">
        <v>42</v>
      </c>
      <c r="G1537" t="s">
        <v>21</v>
      </c>
      <c r="H1537" t="s">
        <v>22</v>
      </c>
      <c r="I1537" t="s">
        <v>27</v>
      </c>
      <c r="L1537">
        <v>0</v>
      </c>
      <c r="M1537" t="str">
        <f>_xlfn.XLOOKUP(A1537,Planilha1!B:B,Planilha1!C:C)</f>
        <v>Exportação</v>
      </c>
      <c r="N1537">
        <v>2772</v>
      </c>
      <c r="O1537">
        <f>_xlfn.XLOOKUP(A1537,Planilha1!F:F,Planilha1!G:G,0)</f>
        <v>4.8</v>
      </c>
      <c r="P1537">
        <v>59.112000000000002</v>
      </c>
    </row>
    <row r="1538" spans="1:16" ht="15.75" hidden="1" customHeight="1">
      <c r="A1538">
        <v>2773</v>
      </c>
      <c r="B1538" t="s">
        <v>3102</v>
      </c>
      <c r="C1538" t="s">
        <v>3103</v>
      </c>
      <c r="D1538" t="s">
        <v>69</v>
      </c>
      <c r="E1538" t="s">
        <v>70</v>
      </c>
      <c r="F1538" t="s">
        <v>20</v>
      </c>
      <c r="G1538" t="s">
        <v>21</v>
      </c>
      <c r="H1538" t="s">
        <v>22</v>
      </c>
      <c r="I1538" t="s">
        <v>27</v>
      </c>
      <c r="L1538">
        <v>0</v>
      </c>
      <c r="M1538" t="str">
        <f>_xlfn.XLOOKUP(A1538,Planilha1!B:B,Planilha1!C:C)</f>
        <v>Exportação</v>
      </c>
      <c r="N1538">
        <v>2773</v>
      </c>
      <c r="O1538">
        <f>_xlfn.XLOOKUP(A1538,Planilha1!F:F,Planilha1!G:G,0)</f>
        <v>1.728</v>
      </c>
      <c r="P1538">
        <v>0</v>
      </c>
    </row>
    <row r="1539" spans="1:16" ht="15.75" hidden="1" customHeight="1">
      <c r="A1539">
        <v>2774</v>
      </c>
      <c r="B1539" t="s">
        <v>3104</v>
      </c>
      <c r="C1539" t="s">
        <v>3105</v>
      </c>
      <c r="D1539" t="s">
        <v>69</v>
      </c>
      <c r="E1539" t="s">
        <v>70</v>
      </c>
      <c r="F1539" t="s">
        <v>20</v>
      </c>
      <c r="G1539" t="s">
        <v>21</v>
      </c>
      <c r="H1539" t="s">
        <v>22</v>
      </c>
      <c r="I1539" t="s">
        <v>27</v>
      </c>
      <c r="L1539">
        <v>0</v>
      </c>
      <c r="M1539" t="str">
        <f>_xlfn.XLOOKUP(A1539,Planilha1!B:B,Planilha1!C:C)</f>
        <v>Exportação</v>
      </c>
      <c r="N1539">
        <v>2774</v>
      </c>
      <c r="O1539">
        <f>_xlfn.XLOOKUP(A1539,Planilha1!F:F,Planilha1!G:G,0)</f>
        <v>6.9119999999999999</v>
      </c>
      <c r="P1539">
        <v>123.7248108</v>
      </c>
    </row>
    <row r="1540" spans="1:16" ht="15.75" hidden="1" customHeight="1">
      <c r="A1540">
        <v>2775</v>
      </c>
      <c r="B1540" t="s">
        <v>3106</v>
      </c>
      <c r="C1540" t="s">
        <v>3107</v>
      </c>
      <c r="D1540" t="s">
        <v>69</v>
      </c>
      <c r="E1540" t="s">
        <v>70</v>
      </c>
      <c r="F1540" t="s">
        <v>20</v>
      </c>
      <c r="G1540" t="s">
        <v>21</v>
      </c>
      <c r="H1540" t="s">
        <v>22</v>
      </c>
      <c r="I1540" t="s">
        <v>27</v>
      </c>
      <c r="L1540">
        <v>0</v>
      </c>
      <c r="M1540" t="s">
        <v>1731</v>
      </c>
      <c r="N1540">
        <v>2775</v>
      </c>
      <c r="O1540">
        <f>_xlfn.XLOOKUP(A1540,Planilha1!F:F,Planilha1!G:G,0)</f>
        <v>5.4</v>
      </c>
      <c r="P1540">
        <v>0</v>
      </c>
    </row>
    <row r="1541" spans="1:16" ht="15.75" hidden="1" customHeight="1">
      <c r="A1541">
        <v>2776</v>
      </c>
      <c r="B1541" t="s">
        <v>3108</v>
      </c>
      <c r="C1541" t="s">
        <v>3109</v>
      </c>
      <c r="D1541" t="s">
        <v>69</v>
      </c>
      <c r="E1541" t="s">
        <v>70</v>
      </c>
      <c r="F1541" t="s">
        <v>20</v>
      </c>
      <c r="G1541" t="s">
        <v>21</v>
      </c>
      <c r="H1541" t="s">
        <v>22</v>
      </c>
      <c r="I1541" t="s">
        <v>27</v>
      </c>
      <c r="L1541">
        <v>0</v>
      </c>
      <c r="M1541" t="str">
        <f>_xlfn.XLOOKUP(A1541,Planilha1!B:B,Planilha1!C:C)</f>
        <v>Exportação</v>
      </c>
      <c r="N1541">
        <v>2776</v>
      </c>
      <c r="O1541">
        <f>_xlfn.XLOOKUP(A1541,Planilha1!F:F,Planilha1!G:G,0)</f>
        <v>8.4</v>
      </c>
      <c r="P1541">
        <v>124.1016</v>
      </c>
    </row>
    <row r="1542" spans="1:16" ht="15.75" hidden="1" customHeight="1">
      <c r="A1542">
        <v>2777</v>
      </c>
      <c r="B1542" t="s">
        <v>3110</v>
      </c>
      <c r="C1542" t="s">
        <v>3111</v>
      </c>
      <c r="D1542" t="s">
        <v>69</v>
      </c>
      <c r="E1542" t="s">
        <v>70</v>
      </c>
      <c r="F1542" t="s">
        <v>20</v>
      </c>
      <c r="G1542" t="s">
        <v>21</v>
      </c>
      <c r="H1542" t="s">
        <v>22</v>
      </c>
      <c r="I1542" t="s">
        <v>27</v>
      </c>
      <c r="L1542">
        <v>0</v>
      </c>
      <c r="M1542" t="str">
        <f>_xlfn.XLOOKUP(A1542,Planilha1!B:B,Planilha1!C:C)</f>
        <v>Exportação</v>
      </c>
      <c r="N1542">
        <v>2777</v>
      </c>
      <c r="O1542">
        <f>_xlfn.XLOOKUP(A1542,Planilha1!F:F,Planilha1!G:G,0)</f>
        <v>7.02</v>
      </c>
      <c r="P1542">
        <v>107.70780000000001</v>
      </c>
    </row>
    <row r="1543" spans="1:16" ht="15.75" hidden="1" customHeight="1">
      <c r="A1543">
        <v>2778</v>
      </c>
      <c r="B1543" t="s">
        <v>3112</v>
      </c>
      <c r="C1543" t="s">
        <v>3113</v>
      </c>
      <c r="D1543" t="s">
        <v>69</v>
      </c>
      <c r="E1543" t="s">
        <v>70</v>
      </c>
      <c r="F1543" t="s">
        <v>20</v>
      </c>
      <c r="G1543" t="s">
        <v>21</v>
      </c>
      <c r="H1543" t="s">
        <v>22</v>
      </c>
      <c r="I1543" t="s">
        <v>27</v>
      </c>
      <c r="L1543">
        <v>0</v>
      </c>
      <c r="M1543" t="str">
        <f>_xlfn.XLOOKUP(A1543,Planilha1!B:B,Planilha1!C:C)</f>
        <v>Exportação</v>
      </c>
      <c r="N1543">
        <v>2778</v>
      </c>
      <c r="O1543">
        <f>_xlfn.XLOOKUP(A1543,Planilha1!F:F,Planilha1!G:G,0)</f>
        <v>5.4</v>
      </c>
      <c r="P1543">
        <v>98.063999999999993</v>
      </c>
    </row>
    <row r="1544" spans="1:16" ht="15.75" hidden="1" customHeight="1">
      <c r="A1544">
        <v>2779</v>
      </c>
      <c r="B1544" t="s">
        <v>3114</v>
      </c>
      <c r="C1544" t="s">
        <v>3115</v>
      </c>
      <c r="D1544" t="s">
        <v>40</v>
      </c>
      <c r="E1544" t="s">
        <v>62</v>
      </c>
      <c r="F1544" t="s">
        <v>42</v>
      </c>
      <c r="G1544" t="s">
        <v>21</v>
      </c>
      <c r="H1544" t="s">
        <v>30</v>
      </c>
      <c r="I1544" t="s">
        <v>27</v>
      </c>
      <c r="L1544">
        <v>0</v>
      </c>
      <c r="M1544" t="s">
        <v>31</v>
      </c>
      <c r="N1544">
        <v>2779</v>
      </c>
      <c r="O1544">
        <f>_xlfn.XLOOKUP(A1544,Planilha1!F:F,Planilha1!G:G,0)</f>
        <v>0</v>
      </c>
      <c r="P1544">
        <v>0</v>
      </c>
    </row>
    <row r="1545" spans="1:16" ht="15.75" hidden="1" customHeight="1">
      <c r="A1545">
        <v>2780</v>
      </c>
      <c r="B1545" t="s">
        <v>3116</v>
      </c>
      <c r="C1545" t="s">
        <v>3117</v>
      </c>
      <c r="D1545" t="s">
        <v>231</v>
      </c>
      <c r="E1545" t="s">
        <v>144</v>
      </c>
      <c r="F1545" t="s">
        <v>42</v>
      </c>
      <c r="G1545" t="s">
        <v>21</v>
      </c>
      <c r="H1545" t="s">
        <v>22</v>
      </c>
      <c r="I1545" t="s">
        <v>27</v>
      </c>
      <c r="L1545">
        <v>0</v>
      </c>
      <c r="M1545" t="s">
        <v>1731</v>
      </c>
      <c r="N1545">
        <v>2780</v>
      </c>
      <c r="O1545">
        <f>_xlfn.XLOOKUP(A1545,Planilha1!F:F,Planilha1!G:G,0)</f>
        <v>0.8</v>
      </c>
      <c r="P1545">
        <v>13.2</v>
      </c>
    </row>
    <row r="1546" spans="1:16" ht="15.75" hidden="1" customHeight="1">
      <c r="A1546">
        <v>2781</v>
      </c>
      <c r="B1546" t="s">
        <v>3118</v>
      </c>
      <c r="C1546" t="s">
        <v>3119</v>
      </c>
      <c r="D1546" t="s">
        <v>231</v>
      </c>
      <c r="E1546" t="s">
        <v>144</v>
      </c>
      <c r="F1546" t="s">
        <v>42</v>
      </c>
      <c r="G1546" t="s">
        <v>21</v>
      </c>
      <c r="H1546" t="s">
        <v>22</v>
      </c>
      <c r="I1546" t="s">
        <v>27</v>
      </c>
      <c r="L1546">
        <v>0</v>
      </c>
      <c r="M1546" t="s">
        <v>1731</v>
      </c>
      <c r="N1546">
        <v>2781</v>
      </c>
      <c r="O1546">
        <f>_xlfn.XLOOKUP(A1546,Planilha1!F:F,Planilha1!G:G,0)</f>
        <v>0</v>
      </c>
      <c r="P1546">
        <v>0</v>
      </c>
    </row>
    <row r="1547" spans="1:16" ht="15.75" hidden="1" customHeight="1">
      <c r="A1547">
        <v>2782</v>
      </c>
      <c r="B1547" t="s">
        <v>3120</v>
      </c>
      <c r="C1547" t="s">
        <v>3121</v>
      </c>
      <c r="D1547" t="s">
        <v>231</v>
      </c>
      <c r="E1547" t="s">
        <v>144</v>
      </c>
      <c r="F1547" t="s">
        <v>42</v>
      </c>
      <c r="G1547" t="s">
        <v>21</v>
      </c>
      <c r="H1547" t="s">
        <v>22</v>
      </c>
      <c r="I1547" t="s">
        <v>27</v>
      </c>
      <c r="L1547">
        <v>0</v>
      </c>
      <c r="M1547" t="s">
        <v>1731</v>
      </c>
      <c r="N1547">
        <v>2782</v>
      </c>
      <c r="O1547">
        <f>_xlfn.XLOOKUP(A1547,Planilha1!F:F,Planilha1!G:G,0)</f>
        <v>0.8</v>
      </c>
      <c r="P1547">
        <v>13.2</v>
      </c>
    </row>
    <row r="1548" spans="1:16" ht="15.75" hidden="1" customHeight="1">
      <c r="A1548">
        <v>2783</v>
      </c>
      <c r="B1548" t="s">
        <v>3122</v>
      </c>
      <c r="C1548" t="s">
        <v>3123</v>
      </c>
      <c r="D1548" t="s">
        <v>147</v>
      </c>
      <c r="E1548" t="s">
        <v>19</v>
      </c>
      <c r="F1548" t="s">
        <v>140</v>
      </c>
      <c r="G1548" t="s">
        <v>21</v>
      </c>
      <c r="H1548" t="s">
        <v>22</v>
      </c>
      <c r="I1548" t="s">
        <v>27</v>
      </c>
      <c r="L1548">
        <v>1</v>
      </c>
      <c r="M1548" t="str">
        <f>_xlfn.XLOOKUP(A1548,Planilha1!B:B,Planilha1!C:C)</f>
        <v>Interno</v>
      </c>
      <c r="N1548">
        <v>2783</v>
      </c>
      <c r="O1548">
        <f>_xlfn.XLOOKUP(A1548,Planilha1!F:F,Planilha1!G:G,0)</f>
        <v>12.12</v>
      </c>
      <c r="P1548">
        <v>212.75450000000001</v>
      </c>
    </row>
    <row r="1549" spans="1:16" ht="15.75" hidden="1" customHeight="1">
      <c r="A1549">
        <v>2784</v>
      </c>
      <c r="B1549" t="s">
        <v>3124</v>
      </c>
      <c r="C1549" t="s">
        <v>3125</v>
      </c>
      <c r="D1549" t="s">
        <v>152</v>
      </c>
      <c r="E1549" t="s">
        <v>19</v>
      </c>
      <c r="F1549" t="s">
        <v>140</v>
      </c>
      <c r="G1549" t="s">
        <v>21</v>
      </c>
      <c r="H1549" t="s">
        <v>22</v>
      </c>
      <c r="I1549" t="s">
        <v>27</v>
      </c>
      <c r="L1549">
        <v>1</v>
      </c>
      <c r="M1549" t="str">
        <f>_xlfn.XLOOKUP(A1549,Planilha1!B:B,Planilha1!C:C)</f>
        <v>Interno</v>
      </c>
      <c r="N1549">
        <v>2784</v>
      </c>
      <c r="O1549">
        <f>_xlfn.XLOOKUP(A1549,Planilha1!F:F,Planilha1!G:G,0)</f>
        <v>12.12</v>
      </c>
      <c r="P1549">
        <v>209.67599999999999</v>
      </c>
    </row>
    <row r="1550" spans="1:16" ht="15.75" hidden="1" customHeight="1">
      <c r="A1550">
        <v>2785</v>
      </c>
      <c r="B1550" t="s">
        <v>3126</v>
      </c>
      <c r="C1550" t="s">
        <v>3127</v>
      </c>
      <c r="D1550" t="s">
        <v>164</v>
      </c>
      <c r="E1550" t="s">
        <v>19</v>
      </c>
      <c r="F1550" t="s">
        <v>140</v>
      </c>
      <c r="G1550" t="s">
        <v>21</v>
      </c>
      <c r="H1550" t="s">
        <v>22</v>
      </c>
      <c r="I1550" t="s">
        <v>27</v>
      </c>
      <c r="L1550">
        <v>1</v>
      </c>
      <c r="M1550" t="str">
        <f>_xlfn.XLOOKUP(A1550,Planilha1!B:B,Planilha1!C:C)</f>
        <v>Interno</v>
      </c>
      <c r="N1550">
        <v>2785</v>
      </c>
      <c r="O1550">
        <f>_xlfn.XLOOKUP(A1550,Planilha1!F:F,Planilha1!G:G,0)</f>
        <v>12.12</v>
      </c>
      <c r="P1550">
        <v>221.33543750000001</v>
      </c>
    </row>
    <row r="1551" spans="1:16" ht="15.75" hidden="1" customHeight="1">
      <c r="A1551">
        <v>2786</v>
      </c>
      <c r="B1551" t="s">
        <v>3128</v>
      </c>
      <c r="C1551" t="s">
        <v>3129</v>
      </c>
      <c r="D1551" t="s">
        <v>147</v>
      </c>
      <c r="E1551" t="s">
        <v>19</v>
      </c>
      <c r="F1551" t="s">
        <v>140</v>
      </c>
      <c r="G1551" t="s">
        <v>21</v>
      </c>
      <c r="H1551" t="s">
        <v>30</v>
      </c>
      <c r="I1551" t="s">
        <v>27</v>
      </c>
      <c r="L1551">
        <v>0</v>
      </c>
      <c r="M1551" t="s">
        <v>31</v>
      </c>
      <c r="N1551">
        <v>2786</v>
      </c>
      <c r="O1551">
        <f>_xlfn.XLOOKUP(A1551,Planilha1!F:F,Planilha1!G:G,0)</f>
        <v>0</v>
      </c>
      <c r="P1551">
        <v>0</v>
      </c>
    </row>
    <row r="1552" spans="1:16" ht="15.75" hidden="1" customHeight="1">
      <c r="A1552">
        <v>2787</v>
      </c>
      <c r="B1552" t="s">
        <v>3130</v>
      </c>
      <c r="C1552" t="s">
        <v>3131</v>
      </c>
      <c r="D1552" t="s">
        <v>152</v>
      </c>
      <c r="E1552" t="s">
        <v>19</v>
      </c>
      <c r="F1552" t="s">
        <v>140</v>
      </c>
      <c r="G1552" t="s">
        <v>21</v>
      </c>
      <c r="H1552" t="s">
        <v>30</v>
      </c>
      <c r="I1552" t="s">
        <v>27</v>
      </c>
      <c r="L1552">
        <v>0</v>
      </c>
      <c r="M1552" t="s">
        <v>31</v>
      </c>
      <c r="N1552">
        <v>2787</v>
      </c>
      <c r="O1552">
        <f>_xlfn.XLOOKUP(A1552,Planilha1!F:F,Planilha1!G:G,0)</f>
        <v>0</v>
      </c>
      <c r="P1552">
        <v>0</v>
      </c>
    </row>
    <row r="1553" spans="1:16" ht="15.75" hidden="1" customHeight="1">
      <c r="A1553">
        <v>2788</v>
      </c>
      <c r="B1553" t="s">
        <v>3132</v>
      </c>
      <c r="C1553" t="s">
        <v>3133</v>
      </c>
      <c r="D1553" t="s">
        <v>164</v>
      </c>
      <c r="E1553" t="s">
        <v>19</v>
      </c>
      <c r="F1553" t="s">
        <v>140</v>
      </c>
      <c r="G1553" t="s">
        <v>21</v>
      </c>
      <c r="H1553" t="s">
        <v>30</v>
      </c>
      <c r="I1553" t="s">
        <v>27</v>
      </c>
      <c r="L1553">
        <v>0</v>
      </c>
      <c r="M1553" t="s">
        <v>31</v>
      </c>
      <c r="N1553">
        <v>2788</v>
      </c>
      <c r="O1553">
        <f>_xlfn.XLOOKUP(A1553,Planilha1!F:F,Planilha1!G:G,0)</f>
        <v>0</v>
      </c>
      <c r="P1553">
        <v>0</v>
      </c>
    </row>
    <row r="1554" spans="1:16" ht="15.75" hidden="1" customHeight="1">
      <c r="A1554">
        <v>2790</v>
      </c>
      <c r="B1554" t="s">
        <v>3134</v>
      </c>
      <c r="C1554" t="s">
        <v>3135</v>
      </c>
      <c r="D1554" t="s">
        <v>40</v>
      </c>
      <c r="E1554" t="s">
        <v>62</v>
      </c>
      <c r="F1554" t="s">
        <v>42</v>
      </c>
      <c r="G1554" t="s">
        <v>21</v>
      </c>
      <c r="H1554" t="s">
        <v>30</v>
      </c>
      <c r="I1554" t="s">
        <v>27</v>
      </c>
      <c r="L1554">
        <v>0</v>
      </c>
      <c r="M1554" t="s">
        <v>31</v>
      </c>
      <c r="N1554">
        <v>2790</v>
      </c>
      <c r="O1554">
        <f>_xlfn.XLOOKUP(A1554,Planilha1!F:F,Planilha1!G:G,0)</f>
        <v>0</v>
      </c>
      <c r="P1554">
        <v>0</v>
      </c>
    </row>
    <row r="1555" spans="1:16" ht="15.75" hidden="1" customHeight="1">
      <c r="A1555">
        <v>2791</v>
      </c>
      <c r="B1555" t="s">
        <v>3136</v>
      </c>
      <c r="C1555" t="s">
        <v>3137</v>
      </c>
      <c r="D1555" t="s">
        <v>40</v>
      </c>
      <c r="E1555" t="s">
        <v>47</v>
      </c>
      <c r="F1555" t="s">
        <v>42</v>
      </c>
      <c r="G1555" t="s">
        <v>21</v>
      </c>
      <c r="H1555" t="s">
        <v>30</v>
      </c>
      <c r="I1555" t="s">
        <v>27</v>
      </c>
      <c r="L1555">
        <v>0</v>
      </c>
      <c r="M1555" t="s">
        <v>31</v>
      </c>
      <c r="N1555">
        <v>2791</v>
      </c>
      <c r="O1555">
        <f>_xlfn.XLOOKUP(A1555,Planilha1!F:F,Planilha1!G:G,0)</f>
        <v>0</v>
      </c>
      <c r="P1555">
        <v>0</v>
      </c>
    </row>
    <row r="1556" spans="1:16" ht="15.75" hidden="1" customHeight="1">
      <c r="A1556">
        <v>2792</v>
      </c>
      <c r="B1556" t="s">
        <v>3138</v>
      </c>
      <c r="C1556" t="s">
        <v>3139</v>
      </c>
      <c r="D1556" t="s">
        <v>40</v>
      </c>
      <c r="E1556" t="s">
        <v>62</v>
      </c>
      <c r="F1556" t="s">
        <v>42</v>
      </c>
      <c r="G1556" t="s">
        <v>21</v>
      </c>
      <c r="H1556" t="s">
        <v>30</v>
      </c>
      <c r="I1556" t="s">
        <v>27</v>
      </c>
      <c r="L1556">
        <v>0</v>
      </c>
      <c r="M1556" t="s">
        <v>31</v>
      </c>
      <c r="N1556">
        <v>2792</v>
      </c>
      <c r="O1556">
        <f>_xlfn.XLOOKUP(A1556,Planilha1!F:F,Planilha1!G:G,0)</f>
        <v>0</v>
      </c>
      <c r="P1556">
        <v>0</v>
      </c>
    </row>
    <row r="1557" spans="1:16" ht="15.75" hidden="1" customHeight="1">
      <c r="A1557">
        <v>2793</v>
      </c>
      <c r="B1557" t="s">
        <v>3140</v>
      </c>
      <c r="C1557" t="s">
        <v>3141</v>
      </c>
      <c r="D1557" t="s">
        <v>40</v>
      </c>
      <c r="E1557" t="s">
        <v>41</v>
      </c>
      <c r="F1557" t="s">
        <v>42</v>
      </c>
      <c r="G1557" t="s">
        <v>21</v>
      </c>
      <c r="H1557" t="s">
        <v>30</v>
      </c>
      <c r="I1557" t="s">
        <v>27</v>
      </c>
      <c r="L1557">
        <v>0</v>
      </c>
      <c r="M1557" t="s">
        <v>31</v>
      </c>
      <c r="N1557">
        <v>2793</v>
      </c>
      <c r="O1557">
        <f>_xlfn.XLOOKUP(A1557,Planilha1!F:F,Planilha1!G:G,0)</f>
        <v>0</v>
      </c>
      <c r="P1557">
        <v>0</v>
      </c>
    </row>
    <row r="1558" spans="1:16" ht="15.75" hidden="1" customHeight="1">
      <c r="A1558">
        <v>2794</v>
      </c>
      <c r="B1558" t="s">
        <v>3142</v>
      </c>
      <c r="C1558" t="s">
        <v>3143</v>
      </c>
      <c r="D1558" t="s">
        <v>40</v>
      </c>
      <c r="E1558" t="s">
        <v>62</v>
      </c>
      <c r="F1558" t="s">
        <v>42</v>
      </c>
      <c r="G1558" t="s">
        <v>21</v>
      </c>
      <c r="H1558" t="s">
        <v>22</v>
      </c>
      <c r="I1558" t="s">
        <v>27</v>
      </c>
      <c r="L1558">
        <v>1</v>
      </c>
      <c r="M1558" t="s">
        <v>94</v>
      </c>
      <c r="N1558">
        <v>2794</v>
      </c>
      <c r="O1558">
        <f>_xlfn.XLOOKUP(A1558,Planilha1!F:F,Planilha1!G:G,0)</f>
        <v>2.88</v>
      </c>
      <c r="P1558">
        <v>88.243171570000001</v>
      </c>
    </row>
    <row r="1559" spans="1:16" ht="15.75" hidden="1" customHeight="1">
      <c r="A1559">
        <v>2795</v>
      </c>
      <c r="B1559" t="s">
        <v>3144</v>
      </c>
      <c r="C1559" t="s">
        <v>3145</v>
      </c>
      <c r="D1559" t="s">
        <v>40</v>
      </c>
      <c r="E1559" t="s">
        <v>62</v>
      </c>
      <c r="F1559" t="s">
        <v>42</v>
      </c>
      <c r="G1559" t="s">
        <v>21</v>
      </c>
      <c r="H1559" t="s">
        <v>22</v>
      </c>
      <c r="I1559" t="s">
        <v>27</v>
      </c>
      <c r="L1559">
        <v>1</v>
      </c>
      <c r="M1559" t="s">
        <v>94</v>
      </c>
      <c r="N1559">
        <v>2795</v>
      </c>
      <c r="O1559">
        <f>_xlfn.XLOOKUP(A1559,Planilha1!F:F,Planilha1!G:G,0)</f>
        <v>3.5</v>
      </c>
      <c r="P1559">
        <v>72.099999999999994</v>
      </c>
    </row>
    <row r="1560" spans="1:16" ht="15.75" hidden="1" customHeight="1">
      <c r="A1560">
        <v>2796</v>
      </c>
      <c r="B1560" t="s">
        <v>3146</v>
      </c>
      <c r="C1560" t="s">
        <v>3147</v>
      </c>
      <c r="D1560" t="s">
        <v>40</v>
      </c>
      <c r="E1560" t="s">
        <v>47</v>
      </c>
      <c r="F1560" t="s">
        <v>42</v>
      </c>
      <c r="G1560" t="s">
        <v>21</v>
      </c>
      <c r="H1560" t="s">
        <v>22</v>
      </c>
      <c r="I1560" t="s">
        <v>27</v>
      </c>
      <c r="L1560">
        <v>1</v>
      </c>
      <c r="M1560" t="str">
        <f>_xlfn.XLOOKUP(A1560,Planilha1!B:B,Planilha1!C:C)</f>
        <v>Interno</v>
      </c>
      <c r="N1560">
        <v>2796</v>
      </c>
      <c r="O1560">
        <f>_xlfn.XLOOKUP(A1560,Planilha1!F:F,Planilha1!G:G,0)</f>
        <v>3.6</v>
      </c>
      <c r="P1560">
        <v>99.5</v>
      </c>
    </row>
    <row r="1561" spans="1:16" ht="15.75" hidden="1" customHeight="1">
      <c r="A1561">
        <v>2797</v>
      </c>
      <c r="B1561" t="s">
        <v>3148</v>
      </c>
      <c r="C1561" t="s">
        <v>3149</v>
      </c>
      <c r="D1561" t="s">
        <v>40</v>
      </c>
      <c r="E1561" t="s">
        <v>62</v>
      </c>
      <c r="F1561" t="s">
        <v>42</v>
      </c>
      <c r="G1561" t="s">
        <v>21</v>
      </c>
      <c r="H1561" t="s">
        <v>22</v>
      </c>
      <c r="I1561" t="s">
        <v>27</v>
      </c>
      <c r="L1561">
        <v>1</v>
      </c>
      <c r="M1561" t="str">
        <f>_xlfn.XLOOKUP(A1561,Planilha1!B:B,Planilha1!C:C)</f>
        <v>Interno</v>
      </c>
      <c r="N1561">
        <v>2797</v>
      </c>
      <c r="O1561">
        <f>_xlfn.XLOOKUP(A1561,Planilha1!F:F,Planilha1!G:G,0)</f>
        <v>3.6</v>
      </c>
      <c r="P1561">
        <v>100.14</v>
      </c>
    </row>
    <row r="1562" spans="1:16" ht="15.75" hidden="1" customHeight="1">
      <c r="A1562">
        <v>2798</v>
      </c>
      <c r="B1562" t="s">
        <v>3150</v>
      </c>
      <c r="C1562" t="s">
        <v>3151</v>
      </c>
      <c r="D1562" t="s">
        <v>40</v>
      </c>
      <c r="E1562" t="s">
        <v>41</v>
      </c>
      <c r="F1562" t="s">
        <v>42</v>
      </c>
      <c r="G1562" t="s">
        <v>21</v>
      </c>
      <c r="H1562" t="s">
        <v>30</v>
      </c>
      <c r="I1562" t="s">
        <v>27</v>
      </c>
      <c r="L1562">
        <v>0</v>
      </c>
      <c r="M1562" t="s">
        <v>94</v>
      </c>
      <c r="N1562">
        <v>2798</v>
      </c>
      <c r="O1562">
        <f>_xlfn.XLOOKUP(A1562,Planilha1!F:F,Planilha1!G:G,0)</f>
        <v>0</v>
      </c>
      <c r="P1562">
        <v>0</v>
      </c>
    </row>
    <row r="1563" spans="1:16" ht="15.75" hidden="1" customHeight="1">
      <c r="A1563">
        <v>2800</v>
      </c>
      <c r="B1563" t="s">
        <v>3152</v>
      </c>
      <c r="C1563" t="s">
        <v>3153</v>
      </c>
      <c r="D1563" t="s">
        <v>40</v>
      </c>
      <c r="E1563" t="s">
        <v>41</v>
      </c>
      <c r="F1563" t="s">
        <v>42</v>
      </c>
      <c r="G1563" t="s">
        <v>21</v>
      </c>
      <c r="H1563" t="s">
        <v>22</v>
      </c>
      <c r="I1563" t="s">
        <v>27</v>
      </c>
      <c r="L1563">
        <v>0</v>
      </c>
      <c r="M1563" t="s">
        <v>1731</v>
      </c>
      <c r="N1563">
        <v>2800</v>
      </c>
      <c r="O1563">
        <f>_xlfn.XLOOKUP(A1563,Planilha1!F:F,Planilha1!G:G,0)</f>
        <v>3.24</v>
      </c>
      <c r="P1563">
        <v>0</v>
      </c>
    </row>
    <row r="1564" spans="1:16" ht="15.75" hidden="1" customHeight="1">
      <c r="A1564">
        <v>2801</v>
      </c>
      <c r="B1564" t="s">
        <v>3154</v>
      </c>
      <c r="C1564" t="s">
        <v>3155</v>
      </c>
      <c r="D1564" t="s">
        <v>40</v>
      </c>
      <c r="E1564" t="s">
        <v>41</v>
      </c>
      <c r="F1564" t="s">
        <v>42</v>
      </c>
      <c r="G1564" t="s">
        <v>21</v>
      </c>
      <c r="H1564" t="s">
        <v>22</v>
      </c>
      <c r="I1564" t="s">
        <v>27</v>
      </c>
      <c r="L1564">
        <v>0</v>
      </c>
      <c r="M1564" t="s">
        <v>1731</v>
      </c>
      <c r="N1564">
        <v>2801</v>
      </c>
      <c r="O1564">
        <f>_xlfn.XLOOKUP(A1564,Planilha1!F:F,Planilha1!G:G,0)</f>
        <v>0</v>
      </c>
      <c r="P1564">
        <v>0</v>
      </c>
    </row>
    <row r="1565" spans="1:16" ht="15.75" hidden="1" customHeight="1">
      <c r="A1565">
        <v>2802</v>
      </c>
      <c r="B1565" t="s">
        <v>3156</v>
      </c>
      <c r="C1565" t="s">
        <v>3157</v>
      </c>
      <c r="D1565" t="s">
        <v>2566</v>
      </c>
      <c r="E1565" t="s">
        <v>2566</v>
      </c>
      <c r="F1565" t="s">
        <v>2224</v>
      </c>
      <c r="G1565" t="s">
        <v>21</v>
      </c>
      <c r="H1565" t="s">
        <v>30</v>
      </c>
      <c r="I1565" t="s">
        <v>27</v>
      </c>
      <c r="L1565">
        <v>0</v>
      </c>
      <c r="N1565">
        <v>2802</v>
      </c>
      <c r="O1565">
        <f>_xlfn.XLOOKUP(A1565,Planilha1!F:F,Planilha1!G:G,0)</f>
        <v>0</v>
      </c>
      <c r="P1565">
        <v>0</v>
      </c>
    </row>
    <row r="1566" spans="1:16" ht="15.75" hidden="1" customHeight="1">
      <c r="A1566">
        <v>2803</v>
      </c>
      <c r="B1566" t="s">
        <v>3158</v>
      </c>
      <c r="C1566" t="s">
        <v>3159</v>
      </c>
      <c r="D1566" t="s">
        <v>69</v>
      </c>
      <c r="E1566" t="s">
        <v>70</v>
      </c>
      <c r="F1566" t="s">
        <v>20</v>
      </c>
      <c r="G1566" t="s">
        <v>21</v>
      </c>
      <c r="H1566" t="s">
        <v>30</v>
      </c>
      <c r="I1566" t="s">
        <v>27</v>
      </c>
      <c r="L1566">
        <v>1</v>
      </c>
      <c r="M1566" t="s">
        <v>94</v>
      </c>
      <c r="N1566">
        <v>2803</v>
      </c>
      <c r="O1566">
        <f>_xlfn.XLOOKUP(A1566,Planilha1!F:F,Planilha1!G:G,0)</f>
        <v>0</v>
      </c>
      <c r="P1566">
        <v>0</v>
      </c>
    </row>
    <row r="1567" spans="1:16" ht="15.75" hidden="1" customHeight="1">
      <c r="A1567">
        <v>2804</v>
      </c>
      <c r="B1567" t="s">
        <v>3160</v>
      </c>
      <c r="C1567" t="s">
        <v>3161</v>
      </c>
      <c r="D1567" t="s">
        <v>69</v>
      </c>
      <c r="E1567" t="s">
        <v>70</v>
      </c>
      <c r="F1567" t="s">
        <v>20</v>
      </c>
      <c r="G1567" t="s">
        <v>21</v>
      </c>
      <c r="H1567" t="s">
        <v>30</v>
      </c>
      <c r="I1567" t="s">
        <v>27</v>
      </c>
      <c r="L1567">
        <v>0</v>
      </c>
      <c r="M1567" t="s">
        <v>94</v>
      </c>
      <c r="N1567">
        <v>2804</v>
      </c>
      <c r="O1567">
        <f>_xlfn.XLOOKUP(A1567,Planilha1!F:F,Planilha1!G:G,0)</f>
        <v>0</v>
      </c>
      <c r="P1567">
        <v>0</v>
      </c>
    </row>
    <row r="1568" spans="1:16" ht="15.75" hidden="1" customHeight="1">
      <c r="A1568">
        <v>2805</v>
      </c>
      <c r="B1568" t="s">
        <v>3162</v>
      </c>
      <c r="C1568" t="s">
        <v>3163</v>
      </c>
      <c r="D1568" t="s">
        <v>69</v>
      </c>
      <c r="E1568" t="s">
        <v>70</v>
      </c>
      <c r="F1568" t="s">
        <v>20</v>
      </c>
      <c r="G1568" t="s">
        <v>21</v>
      </c>
      <c r="H1568" t="s">
        <v>30</v>
      </c>
      <c r="I1568" t="s">
        <v>27</v>
      </c>
      <c r="L1568">
        <v>1</v>
      </c>
      <c r="M1568" t="s">
        <v>94</v>
      </c>
      <c r="N1568">
        <v>2805</v>
      </c>
      <c r="O1568">
        <f>_xlfn.XLOOKUP(A1568,Planilha1!F:F,Planilha1!G:G,0)</f>
        <v>0</v>
      </c>
      <c r="P1568">
        <v>0</v>
      </c>
    </row>
    <row r="1569" spans="1:16" ht="15.75" hidden="1" customHeight="1">
      <c r="A1569">
        <v>2806</v>
      </c>
      <c r="B1569" t="s">
        <v>3164</v>
      </c>
      <c r="C1569" t="s">
        <v>3165</v>
      </c>
      <c r="D1569" t="s">
        <v>69</v>
      </c>
      <c r="E1569" t="s">
        <v>70</v>
      </c>
      <c r="F1569" t="s">
        <v>20</v>
      </c>
      <c r="G1569" t="s">
        <v>21</v>
      </c>
      <c r="H1569" t="s">
        <v>30</v>
      </c>
      <c r="I1569" t="s">
        <v>27</v>
      </c>
      <c r="L1569">
        <v>0</v>
      </c>
      <c r="M1569" t="s">
        <v>94</v>
      </c>
      <c r="N1569">
        <v>2806</v>
      </c>
      <c r="O1569">
        <f>_xlfn.XLOOKUP(A1569,Planilha1!F:F,Planilha1!G:G,0)</f>
        <v>0</v>
      </c>
      <c r="P1569">
        <v>0</v>
      </c>
    </row>
    <row r="1570" spans="1:16" ht="15.75" hidden="1" customHeight="1">
      <c r="A1570">
        <v>2807</v>
      </c>
      <c r="B1570" t="s">
        <v>3166</v>
      </c>
      <c r="C1570" t="s">
        <v>3167</v>
      </c>
      <c r="D1570" t="s">
        <v>147</v>
      </c>
      <c r="E1570" t="s">
        <v>19</v>
      </c>
      <c r="F1570" t="s">
        <v>140</v>
      </c>
      <c r="G1570" t="s">
        <v>21</v>
      </c>
      <c r="H1570" t="s">
        <v>30</v>
      </c>
      <c r="I1570" t="s">
        <v>27</v>
      </c>
      <c r="L1570">
        <v>1</v>
      </c>
      <c r="M1570" t="s">
        <v>94</v>
      </c>
      <c r="N1570">
        <v>2807</v>
      </c>
      <c r="O1570">
        <f>_xlfn.XLOOKUP(A1570,Planilha1!F:F,Planilha1!G:G,0)</f>
        <v>0</v>
      </c>
      <c r="P1570">
        <v>0</v>
      </c>
    </row>
    <row r="1571" spans="1:16" ht="15.75" hidden="1" customHeight="1">
      <c r="A1571">
        <v>2808</v>
      </c>
      <c r="B1571" t="s">
        <v>3168</v>
      </c>
      <c r="C1571" t="s">
        <v>3169</v>
      </c>
      <c r="D1571" t="s">
        <v>152</v>
      </c>
      <c r="E1571" t="s">
        <v>19</v>
      </c>
      <c r="F1571" t="s">
        <v>140</v>
      </c>
      <c r="G1571" t="s">
        <v>21</v>
      </c>
      <c r="H1571" t="s">
        <v>30</v>
      </c>
      <c r="I1571" t="s">
        <v>27</v>
      </c>
      <c r="L1571">
        <v>1</v>
      </c>
      <c r="M1571" t="s">
        <v>94</v>
      </c>
      <c r="N1571">
        <v>2808</v>
      </c>
      <c r="O1571">
        <f>_xlfn.XLOOKUP(A1571,Planilha1!F:F,Planilha1!G:G,0)</f>
        <v>0</v>
      </c>
      <c r="P1571">
        <v>0</v>
      </c>
    </row>
    <row r="1572" spans="1:16" ht="15.75" hidden="1" customHeight="1">
      <c r="A1572">
        <v>2809</v>
      </c>
      <c r="B1572" t="s">
        <v>3170</v>
      </c>
      <c r="C1572" t="s">
        <v>3171</v>
      </c>
      <c r="D1572" t="s">
        <v>164</v>
      </c>
      <c r="E1572" t="s">
        <v>19</v>
      </c>
      <c r="F1572" t="s">
        <v>140</v>
      </c>
      <c r="G1572" t="s">
        <v>21</v>
      </c>
      <c r="H1572" t="s">
        <v>30</v>
      </c>
      <c r="I1572" t="s">
        <v>27</v>
      </c>
      <c r="L1572">
        <v>1</v>
      </c>
      <c r="M1572" t="s">
        <v>94</v>
      </c>
      <c r="N1572">
        <v>2809</v>
      </c>
      <c r="O1572">
        <f>_xlfn.XLOOKUP(A1572,Planilha1!F:F,Planilha1!G:G,0)</f>
        <v>0</v>
      </c>
      <c r="P1572">
        <v>0</v>
      </c>
    </row>
    <row r="1573" spans="1:16" ht="15.75" hidden="1" customHeight="1">
      <c r="A1573">
        <v>2810</v>
      </c>
      <c r="B1573" t="s">
        <v>3172</v>
      </c>
      <c r="C1573" t="s">
        <v>3173</v>
      </c>
      <c r="D1573" t="s">
        <v>40</v>
      </c>
      <c r="E1573" t="s">
        <v>47</v>
      </c>
      <c r="F1573" t="s">
        <v>42</v>
      </c>
      <c r="G1573" t="s">
        <v>21</v>
      </c>
      <c r="H1573" t="s">
        <v>22</v>
      </c>
      <c r="I1573" t="s">
        <v>27</v>
      </c>
      <c r="L1573">
        <v>0</v>
      </c>
      <c r="M1573" t="s">
        <v>1731</v>
      </c>
      <c r="N1573">
        <v>2810</v>
      </c>
      <c r="O1573">
        <f>_xlfn.XLOOKUP(A1573,Planilha1!F:F,Planilha1!G:G,0)</f>
        <v>1.8</v>
      </c>
      <c r="P1573">
        <v>0</v>
      </c>
    </row>
    <row r="1574" spans="1:16" ht="15.75" hidden="1" customHeight="1">
      <c r="A1574">
        <v>2811</v>
      </c>
      <c r="B1574" t="s">
        <v>3174</v>
      </c>
      <c r="C1574" t="s">
        <v>3175</v>
      </c>
      <c r="D1574" t="s">
        <v>40</v>
      </c>
      <c r="E1574" t="s">
        <v>47</v>
      </c>
      <c r="F1574" t="s">
        <v>42</v>
      </c>
      <c r="G1574" t="s">
        <v>21</v>
      </c>
      <c r="H1574" t="s">
        <v>22</v>
      </c>
      <c r="I1574" t="s">
        <v>27</v>
      </c>
      <c r="L1574">
        <v>0</v>
      </c>
      <c r="M1574" t="s">
        <v>1731</v>
      </c>
      <c r="N1574">
        <v>2811</v>
      </c>
      <c r="O1574">
        <f>_xlfn.XLOOKUP(A1574,Planilha1!F:F,Planilha1!G:G,0)</f>
        <v>1.8</v>
      </c>
      <c r="P1574">
        <v>0</v>
      </c>
    </row>
    <row r="1575" spans="1:16" ht="15.75" hidden="1" customHeight="1">
      <c r="A1575">
        <v>2812</v>
      </c>
      <c r="B1575" t="s">
        <v>3176</v>
      </c>
      <c r="C1575" t="s">
        <v>3177</v>
      </c>
      <c r="D1575" t="s">
        <v>40</v>
      </c>
      <c r="E1575" t="s">
        <v>47</v>
      </c>
      <c r="F1575" t="s">
        <v>42</v>
      </c>
      <c r="G1575" t="s">
        <v>21</v>
      </c>
      <c r="H1575" t="s">
        <v>22</v>
      </c>
      <c r="I1575" t="s">
        <v>27</v>
      </c>
      <c r="L1575">
        <v>0</v>
      </c>
      <c r="M1575" t="s">
        <v>1731</v>
      </c>
      <c r="N1575">
        <v>2812</v>
      </c>
      <c r="O1575">
        <f>_xlfn.XLOOKUP(A1575,Planilha1!F:F,Planilha1!G:G,0)</f>
        <v>1.8</v>
      </c>
      <c r="P1575">
        <v>0</v>
      </c>
    </row>
    <row r="1576" spans="1:16" ht="15.75" hidden="1" customHeight="1">
      <c r="A1576">
        <v>2813</v>
      </c>
      <c r="B1576" t="s">
        <v>3178</v>
      </c>
      <c r="C1576" t="s">
        <v>3179</v>
      </c>
      <c r="D1576" t="s">
        <v>138</v>
      </c>
      <c r="E1576" t="s">
        <v>19</v>
      </c>
      <c r="F1576" t="s">
        <v>93</v>
      </c>
      <c r="G1576" t="s">
        <v>21</v>
      </c>
      <c r="H1576" t="s">
        <v>30</v>
      </c>
      <c r="I1576" t="s">
        <v>27</v>
      </c>
      <c r="L1576">
        <v>0</v>
      </c>
      <c r="M1576" t="s">
        <v>94</v>
      </c>
      <c r="N1576">
        <v>2813</v>
      </c>
      <c r="O1576">
        <f>_xlfn.XLOOKUP(A1576,Planilha1!F:F,Planilha1!G:G,0)</f>
        <v>20</v>
      </c>
      <c r="P1576">
        <v>0</v>
      </c>
    </row>
    <row r="1577" spans="1:16" ht="15.75" hidden="1" customHeight="1">
      <c r="A1577">
        <v>2814</v>
      </c>
      <c r="B1577" t="s">
        <v>3180</v>
      </c>
      <c r="C1577" t="s">
        <v>3181</v>
      </c>
      <c r="D1577" t="s">
        <v>40</v>
      </c>
      <c r="E1577" t="s">
        <v>62</v>
      </c>
      <c r="F1577" t="s">
        <v>42</v>
      </c>
      <c r="G1577" t="s">
        <v>21</v>
      </c>
      <c r="H1577" t="s">
        <v>22</v>
      </c>
      <c r="I1577" t="s">
        <v>27</v>
      </c>
      <c r="L1577">
        <v>0</v>
      </c>
      <c r="M1577" t="s">
        <v>1731</v>
      </c>
      <c r="N1577">
        <v>2814</v>
      </c>
      <c r="O1577">
        <f>_xlfn.XLOOKUP(A1577,Planilha1!F:F,Planilha1!G:G,0)</f>
        <v>3.6</v>
      </c>
      <c r="P1577">
        <v>0</v>
      </c>
    </row>
    <row r="1578" spans="1:16" ht="15.75" hidden="1" customHeight="1">
      <c r="A1578">
        <v>2815</v>
      </c>
      <c r="B1578" t="s">
        <v>3182</v>
      </c>
      <c r="C1578" t="s">
        <v>3183</v>
      </c>
      <c r="D1578" t="s">
        <v>138</v>
      </c>
      <c r="E1578" t="s">
        <v>19</v>
      </c>
      <c r="F1578" t="s">
        <v>140</v>
      </c>
      <c r="G1578" t="s">
        <v>21</v>
      </c>
      <c r="H1578" t="s">
        <v>22</v>
      </c>
      <c r="I1578" t="s">
        <v>27</v>
      </c>
      <c r="L1578">
        <v>0</v>
      </c>
      <c r="M1578" t="str">
        <f>_xlfn.XLOOKUP(A1578,Planilha1!B:B,Planilha1!C:C)</f>
        <v>Interno</v>
      </c>
      <c r="N1578">
        <v>2815</v>
      </c>
      <c r="O1578">
        <f>_xlfn.XLOOKUP(A1578,Planilha1!F:F,Planilha1!G:G,0)</f>
        <v>13.3</v>
      </c>
      <c r="P1578">
        <v>176.3181008</v>
      </c>
    </row>
    <row r="1579" spans="1:16" ht="15.75" hidden="1" customHeight="1">
      <c r="A1579">
        <v>2816</v>
      </c>
      <c r="B1579" t="s">
        <v>3184</v>
      </c>
      <c r="C1579" t="s">
        <v>3185</v>
      </c>
      <c r="D1579" t="s">
        <v>69</v>
      </c>
      <c r="E1579" t="s">
        <v>70</v>
      </c>
      <c r="F1579" t="s">
        <v>20</v>
      </c>
      <c r="G1579" t="s">
        <v>21</v>
      </c>
      <c r="H1579" t="s">
        <v>22</v>
      </c>
      <c r="I1579" t="s">
        <v>27</v>
      </c>
      <c r="L1579">
        <v>0</v>
      </c>
      <c r="M1579" t="s">
        <v>1731</v>
      </c>
      <c r="N1579">
        <v>2816</v>
      </c>
      <c r="O1579">
        <f>_xlfn.XLOOKUP(A1579,Planilha1!F:F,Planilha1!G:G,0)</f>
        <v>5.1840000000000002</v>
      </c>
      <c r="P1579">
        <v>0</v>
      </c>
    </row>
    <row r="1580" spans="1:16" ht="15.75" hidden="1" customHeight="1">
      <c r="A1580">
        <v>2817</v>
      </c>
      <c r="B1580" t="s">
        <v>3186</v>
      </c>
      <c r="C1580" t="s">
        <v>3187</v>
      </c>
      <c r="D1580" t="s">
        <v>40</v>
      </c>
      <c r="E1580" t="s">
        <v>62</v>
      </c>
      <c r="F1580" t="s">
        <v>42</v>
      </c>
      <c r="G1580" t="s">
        <v>21</v>
      </c>
      <c r="H1580" t="s">
        <v>22</v>
      </c>
      <c r="I1580" t="s">
        <v>27</v>
      </c>
      <c r="L1580">
        <v>0</v>
      </c>
      <c r="M1580" t="s">
        <v>1731</v>
      </c>
      <c r="N1580">
        <v>2817</v>
      </c>
      <c r="O1580">
        <f>_xlfn.XLOOKUP(A1580,Planilha1!F:F,Planilha1!G:G,0)</f>
        <v>3.24</v>
      </c>
      <c r="P1580">
        <v>0</v>
      </c>
    </row>
    <row r="1581" spans="1:16" ht="15.75" hidden="1" customHeight="1">
      <c r="A1581">
        <v>2818</v>
      </c>
      <c r="B1581" t="s">
        <v>3188</v>
      </c>
      <c r="C1581" t="s">
        <v>3189</v>
      </c>
      <c r="D1581" t="s">
        <v>69</v>
      </c>
      <c r="E1581" t="s">
        <v>70</v>
      </c>
      <c r="F1581" t="s">
        <v>20</v>
      </c>
      <c r="G1581" t="s">
        <v>21</v>
      </c>
      <c r="H1581" t="s">
        <v>22</v>
      </c>
      <c r="I1581" t="s">
        <v>27</v>
      </c>
      <c r="L1581">
        <v>0</v>
      </c>
      <c r="M1581" t="s">
        <v>1731</v>
      </c>
      <c r="N1581">
        <v>2818</v>
      </c>
      <c r="O1581">
        <f>_xlfn.XLOOKUP(A1581,Planilha1!F:F,Planilha1!G:G,0)</f>
        <v>0</v>
      </c>
      <c r="P1581">
        <v>0</v>
      </c>
    </row>
    <row r="1582" spans="1:16" ht="15.75" hidden="1" customHeight="1">
      <c r="A1582">
        <v>2820</v>
      </c>
      <c r="B1582" t="s">
        <v>3190</v>
      </c>
      <c r="C1582" t="s">
        <v>3191</v>
      </c>
      <c r="D1582" t="s">
        <v>69</v>
      </c>
      <c r="E1582" t="s">
        <v>70</v>
      </c>
      <c r="F1582" t="s">
        <v>20</v>
      </c>
      <c r="G1582" t="s">
        <v>21</v>
      </c>
      <c r="H1582" t="s">
        <v>30</v>
      </c>
      <c r="I1582" t="s">
        <v>27</v>
      </c>
      <c r="L1582">
        <v>1</v>
      </c>
      <c r="M1582" t="str">
        <f>_xlfn.XLOOKUP(A1582,Planilha1!B:B,Planilha1!C:C)</f>
        <v>Interno</v>
      </c>
      <c r="N1582">
        <v>2820</v>
      </c>
      <c r="O1582">
        <f>_xlfn.XLOOKUP(A1582,Planilha1!F:F,Planilha1!G:G,0)</f>
        <v>1.44</v>
      </c>
      <c r="P1582">
        <v>0</v>
      </c>
    </row>
    <row r="1583" spans="1:16" ht="15.75" hidden="1" customHeight="1">
      <c r="A1583">
        <v>2821</v>
      </c>
      <c r="B1583" t="s">
        <v>3192</v>
      </c>
      <c r="C1583" t="s">
        <v>3193</v>
      </c>
      <c r="D1583" t="s">
        <v>40</v>
      </c>
      <c r="E1583" t="s">
        <v>47</v>
      </c>
      <c r="F1583" t="s">
        <v>42</v>
      </c>
      <c r="G1583" t="s">
        <v>21</v>
      </c>
      <c r="H1583" t="s">
        <v>22</v>
      </c>
      <c r="I1583" t="s">
        <v>27</v>
      </c>
      <c r="L1583">
        <v>1</v>
      </c>
      <c r="M1583" t="str">
        <f>_xlfn.XLOOKUP(A1583,Planilha1!B:B,Planilha1!C:C)</f>
        <v>Interno</v>
      </c>
      <c r="N1583">
        <v>2821</v>
      </c>
      <c r="O1583">
        <f>_xlfn.XLOOKUP(A1583,Planilha1!F:F,Planilha1!G:G,0)</f>
        <v>6.9119999999999999</v>
      </c>
      <c r="P1583">
        <v>106.2167884</v>
      </c>
    </row>
    <row r="1584" spans="1:16" ht="15.75" hidden="1" customHeight="1">
      <c r="A1584">
        <v>2822</v>
      </c>
      <c r="B1584" t="s">
        <v>3194</v>
      </c>
      <c r="C1584" t="s">
        <v>3195</v>
      </c>
      <c r="D1584" t="s">
        <v>40</v>
      </c>
      <c r="E1584" t="s">
        <v>47</v>
      </c>
      <c r="F1584" t="s">
        <v>42</v>
      </c>
      <c r="G1584" t="s">
        <v>21</v>
      </c>
      <c r="H1584" t="s">
        <v>22</v>
      </c>
      <c r="I1584" t="s">
        <v>27</v>
      </c>
      <c r="L1584">
        <v>0</v>
      </c>
      <c r="M1584" t="s">
        <v>1731</v>
      </c>
      <c r="N1584">
        <v>2822</v>
      </c>
      <c r="O1584">
        <f>_xlfn.XLOOKUP(A1584,Planilha1!F:F,Planilha1!G:G,0)</f>
        <v>10</v>
      </c>
      <c r="P1584">
        <v>0</v>
      </c>
    </row>
    <row r="1585" spans="1:16" ht="15.75" hidden="1" customHeight="1">
      <c r="A1585">
        <v>2823</v>
      </c>
      <c r="B1585" t="s">
        <v>3196</v>
      </c>
      <c r="C1585" t="s">
        <v>3197</v>
      </c>
      <c r="D1585" t="s">
        <v>40</v>
      </c>
      <c r="E1585" t="s">
        <v>47</v>
      </c>
      <c r="F1585" t="s">
        <v>42</v>
      </c>
      <c r="G1585" t="s">
        <v>21</v>
      </c>
      <c r="H1585" t="s">
        <v>30</v>
      </c>
      <c r="I1585" t="s">
        <v>27</v>
      </c>
      <c r="L1585">
        <v>0</v>
      </c>
      <c r="M1585" t="s">
        <v>94</v>
      </c>
      <c r="N1585">
        <v>2823</v>
      </c>
      <c r="O1585">
        <f>_xlfn.XLOOKUP(A1585,Planilha1!F:F,Planilha1!G:G,0)</f>
        <v>0</v>
      </c>
      <c r="P1585">
        <v>0</v>
      </c>
    </row>
    <row r="1586" spans="1:16" ht="15.75" hidden="1" customHeight="1">
      <c r="A1586">
        <v>2824</v>
      </c>
      <c r="B1586" t="s">
        <v>3198</v>
      </c>
      <c r="C1586" t="s">
        <v>3199</v>
      </c>
      <c r="D1586" t="s">
        <v>40</v>
      </c>
      <c r="E1586" t="s">
        <v>47</v>
      </c>
      <c r="F1586" t="s">
        <v>42</v>
      </c>
      <c r="G1586" t="s">
        <v>21</v>
      </c>
      <c r="H1586" t="s">
        <v>30</v>
      </c>
      <c r="I1586" t="s">
        <v>27</v>
      </c>
      <c r="L1586">
        <v>0</v>
      </c>
      <c r="M1586" t="s">
        <v>94</v>
      </c>
      <c r="N1586">
        <v>2824</v>
      </c>
      <c r="O1586">
        <f>_xlfn.XLOOKUP(A1586,Planilha1!F:F,Planilha1!G:G,0)</f>
        <v>0</v>
      </c>
      <c r="P1586">
        <v>0</v>
      </c>
    </row>
    <row r="1587" spans="1:16" ht="15.75" hidden="1" customHeight="1">
      <c r="A1587">
        <v>2825</v>
      </c>
      <c r="B1587" t="s">
        <v>3200</v>
      </c>
      <c r="C1587" t="s">
        <v>3201</v>
      </c>
      <c r="D1587" t="s">
        <v>40</v>
      </c>
      <c r="E1587" t="s">
        <v>47</v>
      </c>
      <c r="F1587" t="s">
        <v>42</v>
      </c>
      <c r="G1587" t="s">
        <v>21</v>
      </c>
      <c r="H1587" t="s">
        <v>22</v>
      </c>
      <c r="I1587" t="s">
        <v>27</v>
      </c>
      <c r="L1587">
        <v>0</v>
      </c>
      <c r="M1587" t="s">
        <v>1731</v>
      </c>
      <c r="N1587">
        <v>2825</v>
      </c>
      <c r="O1587">
        <f>_xlfn.XLOOKUP(A1587,Planilha1!F:F,Planilha1!G:G,0)</f>
        <v>10</v>
      </c>
      <c r="P1587">
        <v>0</v>
      </c>
    </row>
    <row r="1588" spans="1:16" ht="15.75" hidden="1" customHeight="1">
      <c r="A1588">
        <v>2826</v>
      </c>
      <c r="B1588" t="s">
        <v>3202</v>
      </c>
      <c r="C1588" t="s">
        <v>3203</v>
      </c>
      <c r="D1588" t="s">
        <v>40</v>
      </c>
      <c r="E1588" t="s">
        <v>47</v>
      </c>
      <c r="F1588" t="s">
        <v>42</v>
      </c>
      <c r="G1588" t="s">
        <v>21</v>
      </c>
      <c r="H1588" t="s">
        <v>22</v>
      </c>
      <c r="I1588" t="s">
        <v>27</v>
      </c>
      <c r="L1588">
        <v>0</v>
      </c>
      <c r="M1588" t="s">
        <v>1731</v>
      </c>
      <c r="N1588">
        <v>2826</v>
      </c>
      <c r="O1588">
        <f>_xlfn.XLOOKUP(A1588,Planilha1!F:F,Planilha1!G:G,0)</f>
        <v>10</v>
      </c>
      <c r="P1588">
        <v>0</v>
      </c>
    </row>
    <row r="1589" spans="1:16" ht="15.75" hidden="1" customHeight="1">
      <c r="A1589">
        <v>2827</v>
      </c>
      <c r="B1589" t="s">
        <v>3204</v>
      </c>
      <c r="C1589" t="s">
        <v>3205</v>
      </c>
      <c r="D1589" t="s">
        <v>40</v>
      </c>
      <c r="E1589" t="s">
        <v>47</v>
      </c>
      <c r="F1589" t="s">
        <v>42</v>
      </c>
      <c r="G1589" t="s">
        <v>21</v>
      </c>
      <c r="H1589" t="s">
        <v>22</v>
      </c>
      <c r="I1589" t="s">
        <v>27</v>
      </c>
      <c r="L1589">
        <v>0</v>
      </c>
      <c r="M1589" t="s">
        <v>1731</v>
      </c>
      <c r="N1589">
        <v>2827</v>
      </c>
      <c r="O1589">
        <f>_xlfn.XLOOKUP(A1589,Planilha1!F:F,Planilha1!G:G,0)</f>
        <v>10</v>
      </c>
      <c r="P1589">
        <v>0</v>
      </c>
    </row>
    <row r="1590" spans="1:16" ht="15.75" hidden="1" customHeight="1">
      <c r="A1590">
        <v>2828</v>
      </c>
      <c r="B1590" t="s">
        <v>3206</v>
      </c>
      <c r="C1590" t="s">
        <v>3207</v>
      </c>
      <c r="D1590" t="s">
        <v>40</v>
      </c>
      <c r="E1590" t="s">
        <v>62</v>
      </c>
      <c r="F1590" t="s">
        <v>42</v>
      </c>
      <c r="G1590" t="s">
        <v>21</v>
      </c>
      <c r="H1590" t="s">
        <v>22</v>
      </c>
      <c r="I1590" t="s">
        <v>27</v>
      </c>
      <c r="L1590">
        <v>0</v>
      </c>
      <c r="M1590" t="s">
        <v>1731</v>
      </c>
      <c r="N1590">
        <v>2828</v>
      </c>
      <c r="O1590">
        <f>_xlfn.XLOOKUP(A1590,Planilha1!F:F,Planilha1!G:G,0)</f>
        <v>3.6</v>
      </c>
      <c r="P1590">
        <v>0</v>
      </c>
    </row>
    <row r="1591" spans="1:16" ht="15.75" hidden="1" customHeight="1">
      <c r="A1591">
        <v>2829</v>
      </c>
      <c r="B1591" t="s">
        <v>3208</v>
      </c>
      <c r="C1591" t="s">
        <v>3209</v>
      </c>
      <c r="D1591" t="s">
        <v>40</v>
      </c>
      <c r="E1591" t="s">
        <v>62</v>
      </c>
      <c r="F1591" t="s">
        <v>42</v>
      </c>
      <c r="G1591" t="s">
        <v>21</v>
      </c>
      <c r="H1591" t="s">
        <v>22</v>
      </c>
      <c r="I1591" t="s">
        <v>27</v>
      </c>
      <c r="L1591">
        <v>0</v>
      </c>
      <c r="M1591" t="s">
        <v>1731</v>
      </c>
      <c r="N1591">
        <v>2829</v>
      </c>
      <c r="O1591">
        <f>_xlfn.XLOOKUP(A1591,Planilha1!F:F,Planilha1!G:G,0)</f>
        <v>3.6</v>
      </c>
      <c r="P1591">
        <v>0</v>
      </c>
    </row>
    <row r="1592" spans="1:16" ht="15.75" hidden="1" customHeight="1">
      <c r="A1592">
        <v>2830</v>
      </c>
      <c r="B1592" t="s">
        <v>3210</v>
      </c>
      <c r="C1592" t="s">
        <v>3211</v>
      </c>
      <c r="D1592" t="s">
        <v>40</v>
      </c>
      <c r="E1592" t="s">
        <v>62</v>
      </c>
      <c r="F1592" t="s">
        <v>42</v>
      </c>
      <c r="G1592" t="s">
        <v>21</v>
      </c>
      <c r="H1592" t="s">
        <v>22</v>
      </c>
      <c r="I1592" t="s">
        <v>27</v>
      </c>
      <c r="L1592">
        <v>0</v>
      </c>
      <c r="M1592" t="s">
        <v>1731</v>
      </c>
      <c r="N1592">
        <v>2830</v>
      </c>
      <c r="O1592">
        <f>_xlfn.XLOOKUP(A1592,Planilha1!F:F,Planilha1!G:G,0)</f>
        <v>0</v>
      </c>
      <c r="P1592">
        <v>0</v>
      </c>
    </row>
    <row r="1593" spans="1:16" ht="15.75" hidden="1" customHeight="1">
      <c r="A1593">
        <v>2840</v>
      </c>
      <c r="B1593" t="s">
        <v>3212</v>
      </c>
      <c r="C1593" t="s">
        <v>3213</v>
      </c>
      <c r="D1593" t="s">
        <v>69</v>
      </c>
      <c r="E1593" t="s">
        <v>70</v>
      </c>
      <c r="F1593" t="s">
        <v>20</v>
      </c>
      <c r="G1593" t="s">
        <v>21</v>
      </c>
      <c r="H1593" t="s">
        <v>30</v>
      </c>
      <c r="I1593" t="s">
        <v>27</v>
      </c>
      <c r="L1593">
        <v>0</v>
      </c>
      <c r="M1593" t="s">
        <v>94</v>
      </c>
      <c r="N1593">
        <v>2840</v>
      </c>
      <c r="O1593">
        <f>_xlfn.XLOOKUP(A1593,Planilha1!F:F,Planilha1!G:G,0)</f>
        <v>0</v>
      </c>
      <c r="P1593">
        <v>0</v>
      </c>
    </row>
    <row r="1594" spans="1:16" ht="15.75" hidden="1" customHeight="1">
      <c r="A1594">
        <v>2841</v>
      </c>
      <c r="B1594" t="s">
        <v>3214</v>
      </c>
      <c r="C1594" t="s">
        <v>3215</v>
      </c>
      <c r="D1594" t="s">
        <v>40</v>
      </c>
      <c r="E1594" t="s">
        <v>47</v>
      </c>
      <c r="F1594" t="s">
        <v>42</v>
      </c>
      <c r="G1594" t="s">
        <v>21</v>
      </c>
      <c r="H1594" t="s">
        <v>22</v>
      </c>
      <c r="I1594" t="s">
        <v>27</v>
      </c>
      <c r="L1594">
        <v>0</v>
      </c>
      <c r="M1594" t="s">
        <v>1731</v>
      </c>
      <c r="N1594">
        <v>2841</v>
      </c>
      <c r="O1594">
        <f>_xlfn.XLOOKUP(A1594,Planilha1!F:F,Planilha1!G:G,0)</f>
        <v>0</v>
      </c>
      <c r="P1594">
        <v>0</v>
      </c>
    </row>
    <row r="1595" spans="1:16" ht="15.75" hidden="1" customHeight="1">
      <c r="A1595">
        <v>2842</v>
      </c>
      <c r="B1595" t="s">
        <v>3216</v>
      </c>
      <c r="C1595" t="s">
        <v>3217</v>
      </c>
      <c r="D1595" t="s">
        <v>40</v>
      </c>
      <c r="E1595" t="s">
        <v>47</v>
      </c>
      <c r="F1595" t="s">
        <v>42</v>
      </c>
      <c r="G1595" t="s">
        <v>21</v>
      </c>
      <c r="H1595" t="s">
        <v>22</v>
      </c>
      <c r="I1595" t="s">
        <v>27</v>
      </c>
      <c r="L1595">
        <v>0</v>
      </c>
      <c r="M1595" t="s">
        <v>1731</v>
      </c>
      <c r="N1595">
        <v>2842</v>
      </c>
      <c r="O1595">
        <f>_xlfn.XLOOKUP(A1595,Planilha1!F:F,Planilha1!G:G,0)</f>
        <v>0</v>
      </c>
      <c r="P1595">
        <v>0</v>
      </c>
    </row>
    <row r="1596" spans="1:16" ht="15.75" hidden="1" customHeight="1">
      <c r="A1596">
        <v>2843</v>
      </c>
      <c r="B1596" t="s">
        <v>3218</v>
      </c>
      <c r="C1596" t="s">
        <v>3219</v>
      </c>
      <c r="D1596" t="s">
        <v>40</v>
      </c>
      <c r="E1596" t="s">
        <v>47</v>
      </c>
      <c r="F1596" t="s">
        <v>42</v>
      </c>
      <c r="G1596" t="s">
        <v>21</v>
      </c>
      <c r="H1596" t="s">
        <v>22</v>
      </c>
      <c r="I1596" t="s">
        <v>27</v>
      </c>
      <c r="L1596">
        <v>0</v>
      </c>
      <c r="M1596" t="s">
        <v>1731</v>
      </c>
      <c r="N1596">
        <v>2843</v>
      </c>
      <c r="O1596">
        <f>_xlfn.XLOOKUP(A1596,Planilha1!F:F,Planilha1!G:G,0)</f>
        <v>0</v>
      </c>
      <c r="P1596">
        <v>0</v>
      </c>
    </row>
    <row r="1597" spans="1:16" ht="15.75" hidden="1" customHeight="1">
      <c r="A1597">
        <v>2844</v>
      </c>
      <c r="B1597" t="s">
        <v>3220</v>
      </c>
      <c r="C1597" t="s">
        <v>3221</v>
      </c>
      <c r="D1597" t="s">
        <v>40</v>
      </c>
      <c r="E1597" t="s">
        <v>47</v>
      </c>
      <c r="F1597" t="s">
        <v>42</v>
      </c>
      <c r="G1597" t="s">
        <v>21</v>
      </c>
      <c r="H1597" t="s">
        <v>22</v>
      </c>
      <c r="I1597" t="s">
        <v>27</v>
      </c>
      <c r="L1597">
        <v>0</v>
      </c>
      <c r="M1597" t="str">
        <f>_xlfn.XLOOKUP(A1597,Planilha1!B:B,Planilha1!C:C)</f>
        <v>Exportação</v>
      </c>
      <c r="N1597">
        <v>2844</v>
      </c>
      <c r="O1597">
        <f>_xlfn.XLOOKUP(A1597,Planilha1!F:F,Planilha1!G:G,0)</f>
        <v>3.6</v>
      </c>
      <c r="P1597">
        <v>0</v>
      </c>
    </row>
    <row r="1598" spans="1:16" ht="15.75" hidden="1" customHeight="1">
      <c r="A1598">
        <v>2845</v>
      </c>
      <c r="B1598" t="s">
        <v>3222</v>
      </c>
      <c r="C1598" t="s">
        <v>3223</v>
      </c>
      <c r="D1598" t="s">
        <v>40</v>
      </c>
      <c r="E1598" t="s">
        <v>41</v>
      </c>
      <c r="F1598" t="s">
        <v>42</v>
      </c>
      <c r="G1598" t="s">
        <v>21</v>
      </c>
      <c r="H1598" t="s">
        <v>22</v>
      </c>
      <c r="I1598" t="s">
        <v>27</v>
      </c>
      <c r="L1598">
        <v>0</v>
      </c>
      <c r="M1598" t="s">
        <v>1731</v>
      </c>
      <c r="N1598">
        <v>2845</v>
      </c>
      <c r="O1598">
        <f>_xlfn.XLOOKUP(A1598,Planilha1!F:F,Planilha1!G:G,0)</f>
        <v>4.8</v>
      </c>
      <c r="P1598">
        <v>0</v>
      </c>
    </row>
    <row r="1599" spans="1:16" ht="15.75" hidden="1" customHeight="1">
      <c r="A1599">
        <v>2846</v>
      </c>
      <c r="B1599" t="s">
        <v>3224</v>
      </c>
      <c r="C1599" t="s">
        <v>3225</v>
      </c>
      <c r="D1599" t="s">
        <v>40</v>
      </c>
      <c r="E1599" t="s">
        <v>47</v>
      </c>
      <c r="F1599" t="s">
        <v>42</v>
      </c>
      <c r="G1599" t="s">
        <v>21</v>
      </c>
      <c r="H1599" t="s">
        <v>22</v>
      </c>
      <c r="I1599" t="s">
        <v>27</v>
      </c>
      <c r="L1599">
        <v>0</v>
      </c>
      <c r="M1599" t="str">
        <f>_xlfn.XLOOKUP(A1599,Planilha1!B:B,Planilha1!C:C)</f>
        <v>Exportação</v>
      </c>
      <c r="N1599">
        <v>2846</v>
      </c>
      <c r="O1599">
        <f>_xlfn.XLOOKUP(A1599,Planilha1!F:F,Planilha1!G:G,0)</f>
        <v>12</v>
      </c>
      <c r="P1599">
        <v>0</v>
      </c>
    </row>
    <row r="1600" spans="1:16" ht="15.75" hidden="1" customHeight="1">
      <c r="A1600">
        <v>2847</v>
      </c>
      <c r="B1600" t="s">
        <v>3226</v>
      </c>
      <c r="C1600" t="s">
        <v>3227</v>
      </c>
      <c r="D1600" t="s">
        <v>40</v>
      </c>
      <c r="E1600" t="s">
        <v>47</v>
      </c>
      <c r="F1600" t="s">
        <v>42</v>
      </c>
      <c r="G1600" t="s">
        <v>21</v>
      </c>
      <c r="H1600" t="s">
        <v>22</v>
      </c>
      <c r="I1600" t="s">
        <v>27</v>
      </c>
      <c r="L1600">
        <v>0</v>
      </c>
      <c r="M1600" t="s">
        <v>1731</v>
      </c>
      <c r="N1600">
        <v>2847</v>
      </c>
      <c r="O1600">
        <f>_xlfn.XLOOKUP(A1600,Planilha1!F:F,Planilha1!G:G,0)</f>
        <v>12</v>
      </c>
      <c r="P1600">
        <v>0</v>
      </c>
    </row>
    <row r="1601" spans="1:16" ht="15.75" hidden="1" customHeight="1">
      <c r="A1601">
        <v>2848</v>
      </c>
      <c r="B1601" t="s">
        <v>3228</v>
      </c>
      <c r="C1601" t="s">
        <v>3229</v>
      </c>
      <c r="D1601" t="s">
        <v>40</v>
      </c>
      <c r="E1601" t="s">
        <v>47</v>
      </c>
      <c r="F1601" t="s">
        <v>42</v>
      </c>
      <c r="G1601" t="s">
        <v>21</v>
      </c>
      <c r="H1601" t="s">
        <v>22</v>
      </c>
      <c r="I1601" t="s">
        <v>27</v>
      </c>
      <c r="L1601">
        <v>0</v>
      </c>
      <c r="M1601" t="str">
        <f>_xlfn.XLOOKUP(A1601,Planilha1!B:B,Planilha1!C:C)</f>
        <v>Exportação</v>
      </c>
      <c r="N1601">
        <v>2848</v>
      </c>
      <c r="O1601">
        <f>_xlfn.XLOOKUP(A1601,Planilha1!F:F,Planilha1!G:G,0)</f>
        <v>12</v>
      </c>
      <c r="P1601">
        <v>0</v>
      </c>
    </row>
    <row r="1602" spans="1:16" ht="15.75" hidden="1" customHeight="1">
      <c r="A1602">
        <v>2849</v>
      </c>
      <c r="B1602" t="s">
        <v>3230</v>
      </c>
      <c r="C1602" t="s">
        <v>3231</v>
      </c>
      <c r="D1602" t="s">
        <v>40</v>
      </c>
      <c r="E1602" t="s">
        <v>47</v>
      </c>
      <c r="F1602" t="s">
        <v>42</v>
      </c>
      <c r="G1602" t="s">
        <v>21</v>
      </c>
      <c r="H1602" t="s">
        <v>22</v>
      </c>
      <c r="I1602" t="s">
        <v>27</v>
      </c>
      <c r="L1602">
        <v>0</v>
      </c>
      <c r="M1602" t="str">
        <f>_xlfn.XLOOKUP(A1602,Planilha1!B:B,Planilha1!C:C)</f>
        <v>Exportação</v>
      </c>
      <c r="N1602">
        <v>2849</v>
      </c>
      <c r="O1602">
        <f>_xlfn.XLOOKUP(A1602,Planilha1!F:F,Planilha1!G:G,0)</f>
        <v>12.12</v>
      </c>
      <c r="P1602">
        <v>0</v>
      </c>
    </row>
    <row r="1603" spans="1:16" ht="15.75" hidden="1" customHeight="1">
      <c r="A1603">
        <v>2850</v>
      </c>
      <c r="B1603" t="s">
        <v>3232</v>
      </c>
      <c r="C1603" t="s">
        <v>3233</v>
      </c>
      <c r="D1603" t="s">
        <v>40</v>
      </c>
      <c r="E1603" t="s">
        <v>47</v>
      </c>
      <c r="F1603" t="s">
        <v>42</v>
      </c>
      <c r="G1603" t="s">
        <v>21</v>
      </c>
      <c r="H1603" t="s">
        <v>22</v>
      </c>
      <c r="I1603" t="s">
        <v>27</v>
      </c>
      <c r="L1603">
        <v>0</v>
      </c>
      <c r="M1603" t="s">
        <v>1731</v>
      </c>
      <c r="N1603">
        <v>2850</v>
      </c>
      <c r="O1603">
        <f>_xlfn.XLOOKUP(A1603,Planilha1!F:F,Planilha1!G:G,0)</f>
        <v>12.12</v>
      </c>
      <c r="P1603">
        <v>0</v>
      </c>
    </row>
    <row r="1604" spans="1:16" ht="15.75" hidden="1" customHeight="1">
      <c r="A1604">
        <v>2851</v>
      </c>
      <c r="B1604" t="s">
        <v>3234</v>
      </c>
      <c r="C1604" t="s">
        <v>3235</v>
      </c>
      <c r="D1604" t="s">
        <v>40</v>
      </c>
      <c r="E1604" t="s">
        <v>47</v>
      </c>
      <c r="F1604" t="s">
        <v>42</v>
      </c>
      <c r="G1604" t="s">
        <v>21</v>
      </c>
      <c r="H1604" t="s">
        <v>22</v>
      </c>
      <c r="I1604" t="s">
        <v>27</v>
      </c>
      <c r="L1604">
        <v>0</v>
      </c>
      <c r="M1604" t="s">
        <v>1731</v>
      </c>
      <c r="N1604">
        <v>2851</v>
      </c>
      <c r="O1604">
        <f>_xlfn.XLOOKUP(A1604,Planilha1!F:F,Planilha1!G:G,0)</f>
        <v>12.12</v>
      </c>
      <c r="P1604">
        <v>0</v>
      </c>
    </row>
    <row r="1605" spans="1:16" ht="15.75" hidden="1" customHeight="1">
      <c r="A1605">
        <v>2852</v>
      </c>
      <c r="B1605" t="s">
        <v>3236</v>
      </c>
      <c r="C1605" t="s">
        <v>3237</v>
      </c>
      <c r="D1605" t="s">
        <v>40</v>
      </c>
      <c r="E1605" t="s">
        <v>47</v>
      </c>
      <c r="F1605" t="s">
        <v>42</v>
      </c>
      <c r="G1605" t="s">
        <v>21</v>
      </c>
      <c r="H1605" t="s">
        <v>22</v>
      </c>
      <c r="I1605" t="s">
        <v>27</v>
      </c>
      <c r="L1605">
        <v>0</v>
      </c>
      <c r="M1605" t="s">
        <v>1731</v>
      </c>
      <c r="N1605">
        <v>2852</v>
      </c>
      <c r="O1605">
        <f>_xlfn.XLOOKUP(A1605,Planilha1!F:F,Planilha1!G:G,0)</f>
        <v>3.6</v>
      </c>
      <c r="P1605">
        <v>0</v>
      </c>
    </row>
    <row r="1606" spans="1:16" ht="15.75" hidden="1" customHeight="1">
      <c r="A1606">
        <v>2853</v>
      </c>
      <c r="B1606" t="s">
        <v>3238</v>
      </c>
      <c r="C1606" t="s">
        <v>3239</v>
      </c>
      <c r="D1606" t="s">
        <v>40</v>
      </c>
      <c r="E1606" t="s">
        <v>47</v>
      </c>
      <c r="F1606" t="s">
        <v>42</v>
      </c>
      <c r="G1606" t="s">
        <v>21</v>
      </c>
      <c r="H1606" t="s">
        <v>22</v>
      </c>
      <c r="I1606" t="s">
        <v>27</v>
      </c>
      <c r="L1606">
        <v>0</v>
      </c>
      <c r="M1606" t="s">
        <v>1731</v>
      </c>
      <c r="N1606">
        <v>2853</v>
      </c>
      <c r="O1606">
        <f>_xlfn.XLOOKUP(A1606,Planilha1!F:F,Planilha1!G:G,0)</f>
        <v>12</v>
      </c>
      <c r="P1606">
        <v>0</v>
      </c>
    </row>
    <row r="1607" spans="1:16" ht="15.75" hidden="1" customHeight="1">
      <c r="A1607">
        <v>2854</v>
      </c>
      <c r="B1607" t="s">
        <v>3240</v>
      </c>
      <c r="C1607" t="s">
        <v>3241</v>
      </c>
      <c r="D1607" t="s">
        <v>40</v>
      </c>
      <c r="E1607" t="s">
        <v>41</v>
      </c>
      <c r="F1607" t="s">
        <v>42</v>
      </c>
      <c r="G1607" t="s">
        <v>21</v>
      </c>
      <c r="H1607" t="s">
        <v>22</v>
      </c>
      <c r="I1607" t="s">
        <v>27</v>
      </c>
      <c r="L1607">
        <v>0</v>
      </c>
      <c r="M1607" t="s">
        <v>1731</v>
      </c>
      <c r="N1607">
        <v>2854</v>
      </c>
      <c r="O1607">
        <f>_xlfn.XLOOKUP(A1607,Planilha1!F:F,Planilha1!G:G,0)</f>
        <v>3.6</v>
      </c>
      <c r="P1607">
        <v>0</v>
      </c>
    </row>
    <row r="1608" spans="1:16" ht="15.75" hidden="1" customHeight="1">
      <c r="A1608">
        <v>2855</v>
      </c>
      <c r="B1608" t="s">
        <v>3242</v>
      </c>
      <c r="C1608" t="s">
        <v>3243</v>
      </c>
      <c r="D1608" t="s">
        <v>40</v>
      </c>
      <c r="E1608" t="s">
        <v>47</v>
      </c>
      <c r="F1608" t="s">
        <v>42</v>
      </c>
      <c r="G1608" t="s">
        <v>21</v>
      </c>
      <c r="H1608" t="s">
        <v>22</v>
      </c>
      <c r="I1608" t="s">
        <v>27</v>
      </c>
      <c r="L1608">
        <v>0</v>
      </c>
      <c r="M1608" t="s">
        <v>1731</v>
      </c>
      <c r="N1608">
        <v>2855</v>
      </c>
      <c r="O1608">
        <f>_xlfn.XLOOKUP(A1608,Planilha1!F:F,Planilha1!G:G,0)</f>
        <v>6.9119999999999999</v>
      </c>
      <c r="P1608">
        <v>0</v>
      </c>
    </row>
    <row r="1609" spans="1:16" ht="15.75" hidden="1" customHeight="1">
      <c r="A1609">
        <v>2856</v>
      </c>
      <c r="B1609" t="s">
        <v>3244</v>
      </c>
      <c r="C1609" t="s">
        <v>3245</v>
      </c>
      <c r="D1609" t="s">
        <v>40</v>
      </c>
      <c r="E1609" t="s">
        <v>47</v>
      </c>
      <c r="F1609" t="s">
        <v>42</v>
      </c>
      <c r="G1609" t="s">
        <v>21</v>
      </c>
      <c r="H1609" t="s">
        <v>22</v>
      </c>
      <c r="I1609" t="s">
        <v>27</v>
      </c>
      <c r="L1609">
        <v>0</v>
      </c>
      <c r="M1609" t="s">
        <v>1731</v>
      </c>
      <c r="N1609">
        <v>2856</v>
      </c>
      <c r="O1609">
        <f>_xlfn.XLOOKUP(A1609,Planilha1!F:F,Planilha1!G:G,0)</f>
        <v>10</v>
      </c>
      <c r="P1609">
        <v>0</v>
      </c>
    </row>
    <row r="1610" spans="1:16" ht="15.75" hidden="1" customHeight="1">
      <c r="A1610">
        <v>2857</v>
      </c>
      <c r="B1610" t="s">
        <v>3246</v>
      </c>
      <c r="C1610" t="s">
        <v>3247</v>
      </c>
      <c r="D1610" t="s">
        <v>138</v>
      </c>
      <c r="E1610" t="s">
        <v>19</v>
      </c>
      <c r="F1610" t="s">
        <v>93</v>
      </c>
      <c r="G1610" t="s">
        <v>21</v>
      </c>
      <c r="H1610" t="s">
        <v>30</v>
      </c>
      <c r="I1610" t="s">
        <v>27</v>
      </c>
      <c r="L1610">
        <v>0</v>
      </c>
      <c r="M1610" t="s">
        <v>94</v>
      </c>
      <c r="N1610">
        <v>2857</v>
      </c>
      <c r="O1610">
        <f>_xlfn.XLOOKUP(A1610,Planilha1!F:F,Planilha1!G:G,0)</f>
        <v>0</v>
      </c>
      <c r="P1610">
        <v>0</v>
      </c>
    </row>
    <row r="1611" spans="1:16" ht="15.75" hidden="1" customHeight="1">
      <c r="A1611">
        <v>2861</v>
      </c>
      <c r="B1611" t="s">
        <v>3248</v>
      </c>
      <c r="C1611" t="s">
        <v>3249</v>
      </c>
      <c r="D1611" t="s">
        <v>69</v>
      </c>
      <c r="E1611" t="s">
        <v>70</v>
      </c>
      <c r="F1611" t="s">
        <v>20</v>
      </c>
      <c r="G1611" t="s">
        <v>21</v>
      </c>
      <c r="H1611" t="s">
        <v>22</v>
      </c>
      <c r="I1611" t="s">
        <v>27</v>
      </c>
      <c r="L1611">
        <v>0</v>
      </c>
      <c r="M1611" t="s">
        <v>1731</v>
      </c>
      <c r="N1611">
        <v>2861</v>
      </c>
      <c r="O1611">
        <f>_xlfn.XLOOKUP(A1611,Planilha1!F:F,Planilha1!G:G,0)</f>
        <v>4.5</v>
      </c>
      <c r="P1611">
        <v>0</v>
      </c>
    </row>
    <row r="1612" spans="1:16" ht="15.75" hidden="1" customHeight="1">
      <c r="A1612">
        <v>2862</v>
      </c>
      <c r="B1612" t="s">
        <v>3250</v>
      </c>
      <c r="C1612" t="str">
        <f>CONCATENATE(A1612," - ",B1612)</f>
        <v>2862 - CULINARIA GRA S/SAL 500G(24X500G) MLT</v>
      </c>
      <c r="D1612" t="s">
        <v>40</v>
      </c>
      <c r="E1612" t="s">
        <v>19</v>
      </c>
      <c r="F1612" t="s">
        <v>140</v>
      </c>
      <c r="G1612" t="s">
        <v>21</v>
      </c>
      <c r="H1612" t="s">
        <v>22</v>
      </c>
      <c r="I1612" t="s">
        <v>27</v>
      </c>
      <c r="L1612">
        <v>0</v>
      </c>
      <c r="M1612" t="s">
        <v>1731</v>
      </c>
      <c r="N1612">
        <v>2862</v>
      </c>
      <c r="O1612">
        <f>_xlfn.XLOOKUP(A1612,Planilha1!F:F,Planilha1!G:G,0)</f>
        <v>12</v>
      </c>
      <c r="P1612">
        <v>0</v>
      </c>
    </row>
    <row r="1613" spans="1:16" ht="15.75" hidden="1" customHeight="1">
      <c r="A1613">
        <v>2863</v>
      </c>
      <c r="B1613" t="s">
        <v>3251</v>
      </c>
      <c r="C1613" t="str">
        <f>CONCATENATE(A1613," - ",B1613)</f>
        <v>2863 - CULINARIA DES S/SAL 500G(24X500G) MLT</v>
      </c>
      <c r="D1613" t="s">
        <v>40</v>
      </c>
      <c r="E1613" t="s">
        <v>19</v>
      </c>
      <c r="F1613" t="s">
        <v>140</v>
      </c>
      <c r="G1613" t="s">
        <v>21</v>
      </c>
      <c r="H1613" t="s">
        <v>22</v>
      </c>
      <c r="I1613" t="s">
        <v>27</v>
      </c>
      <c r="L1613">
        <v>0</v>
      </c>
      <c r="M1613" t="s">
        <v>1731</v>
      </c>
      <c r="N1613">
        <v>2863</v>
      </c>
      <c r="O1613">
        <f>_xlfn.XLOOKUP(A1613,Planilha1!F:F,Planilha1!G:G,0)</f>
        <v>12</v>
      </c>
      <c r="P1613">
        <v>0</v>
      </c>
    </row>
    <row r="1614" spans="1:16" ht="15.75" hidden="1" customHeight="1">
      <c r="A1614">
        <v>2864</v>
      </c>
      <c r="B1614" t="s">
        <v>3252</v>
      </c>
      <c r="C1614" t="str">
        <f>CONCATENATE(A1614," - ",B1614)</f>
        <v>2864 - PACOQUITA EMB FLOWPACK 144G(24X8)</v>
      </c>
      <c r="D1614" t="s">
        <v>69</v>
      </c>
      <c r="E1614" t="s">
        <v>70</v>
      </c>
      <c r="F1614" t="s">
        <v>20</v>
      </c>
      <c r="G1614" t="s">
        <v>21</v>
      </c>
      <c r="H1614" t="s">
        <v>22</v>
      </c>
      <c r="I1614" t="s">
        <v>27</v>
      </c>
      <c r="L1614">
        <v>1</v>
      </c>
      <c r="M1614" t="s">
        <v>94</v>
      </c>
      <c r="N1614">
        <v>2864</v>
      </c>
      <c r="O1614">
        <f>_xlfn.XLOOKUP(A1614,Planilha1!F:F,Planilha1!G:G,0)</f>
        <v>3.456</v>
      </c>
      <c r="P1614">
        <v>102.508</v>
      </c>
    </row>
    <row r="1615" spans="1:16" ht="15.75" hidden="1" customHeight="1">
      <c r="A1615">
        <v>2868</v>
      </c>
      <c r="B1615" t="s">
        <v>3253</v>
      </c>
      <c r="C1615" t="str">
        <f>A1615&amp;" - "&amp;B1615</f>
        <v>2868 - MENDORATO 150G(24X150G) JP</v>
      </c>
      <c r="D1615" t="s">
        <v>40</v>
      </c>
      <c r="E1615" t="s">
        <v>62</v>
      </c>
      <c r="F1615" t="s">
        <v>42</v>
      </c>
      <c r="H1615" t="s">
        <v>22</v>
      </c>
      <c r="I1615" t="s">
        <v>27</v>
      </c>
      <c r="L1615">
        <v>0</v>
      </c>
      <c r="M1615" t="s">
        <v>1731</v>
      </c>
      <c r="N1615">
        <v>2868</v>
      </c>
      <c r="O1615">
        <f>_xlfn.XLOOKUP(A1615,Planilha1!F:F,Planilha1!G:G,0)</f>
        <v>3.6</v>
      </c>
      <c r="P1615">
        <v>0</v>
      </c>
    </row>
    <row r="1616" spans="1:16" ht="15.75" hidden="1" customHeight="1">
      <c r="A1616">
        <v>2869</v>
      </c>
      <c r="B1616" t="s">
        <v>3254</v>
      </c>
      <c r="C1616" t="str">
        <f>CONCATENATE(A1616," - ",B1616)</f>
        <v>2869 - PASTA DE AMENDOIM CRUNCHY 450G (10X450G)</v>
      </c>
      <c r="D1616" t="s">
        <v>40</v>
      </c>
      <c r="E1616" t="s">
        <v>19</v>
      </c>
      <c r="F1616" t="s">
        <v>93</v>
      </c>
      <c r="G1616" t="s">
        <v>21</v>
      </c>
      <c r="H1616" t="s">
        <v>22</v>
      </c>
      <c r="I1616" t="s">
        <v>27</v>
      </c>
      <c r="L1616">
        <v>1</v>
      </c>
      <c r="M1616" t="s">
        <v>94</v>
      </c>
      <c r="N1616">
        <v>2869</v>
      </c>
      <c r="O1616">
        <f>_xlfn.XLOOKUP(A1616,Planilha1!F:F,Planilha1!G:G,0)</f>
        <v>4.5</v>
      </c>
      <c r="P1616">
        <v>114.97499999999999</v>
      </c>
    </row>
    <row r="1617" spans="1:16" ht="15.75" hidden="1" customHeight="1">
      <c r="A1617">
        <v>2870</v>
      </c>
      <c r="B1617" t="s">
        <v>3255</v>
      </c>
      <c r="C1617" t="s">
        <v>3256</v>
      </c>
      <c r="D1617" t="s">
        <v>40</v>
      </c>
      <c r="E1617" t="s">
        <v>62</v>
      </c>
      <c r="F1617" t="s">
        <v>42</v>
      </c>
      <c r="G1617" t="s">
        <v>21</v>
      </c>
      <c r="H1617" t="s">
        <v>22</v>
      </c>
      <c r="I1617" t="s">
        <v>27</v>
      </c>
      <c r="L1617">
        <v>0</v>
      </c>
      <c r="M1617" t="s">
        <v>1731</v>
      </c>
      <c r="N1617">
        <v>2870</v>
      </c>
      <c r="O1617">
        <f>_xlfn.XLOOKUP(A1617,Planilha1!F:F,Planilha1!G:G,0)</f>
        <v>3.24</v>
      </c>
      <c r="P1617">
        <v>0</v>
      </c>
    </row>
    <row r="1618" spans="1:16" ht="15.75" hidden="1" customHeight="1">
      <c r="A1618">
        <v>2871</v>
      </c>
      <c r="B1618" t="s">
        <v>3257</v>
      </c>
      <c r="C1618" t="s">
        <v>3258</v>
      </c>
      <c r="D1618" t="s">
        <v>40</v>
      </c>
      <c r="E1618" t="s">
        <v>62</v>
      </c>
      <c r="F1618" t="s">
        <v>42</v>
      </c>
      <c r="G1618" t="s">
        <v>21</v>
      </c>
      <c r="H1618" t="s">
        <v>22</v>
      </c>
      <c r="I1618" t="s">
        <v>27</v>
      </c>
      <c r="L1618">
        <v>0</v>
      </c>
      <c r="M1618" t="s">
        <v>1731</v>
      </c>
      <c r="N1618">
        <v>2871</v>
      </c>
      <c r="O1618">
        <f>_xlfn.XLOOKUP(A1618,Planilha1!F:F,Planilha1!G:G,0)</f>
        <v>3.6</v>
      </c>
      <c r="P1618">
        <v>0</v>
      </c>
    </row>
    <row r="1619" spans="1:16" ht="15.75" hidden="1" customHeight="1">
      <c r="A1619">
        <v>2872</v>
      </c>
      <c r="B1619" t="s">
        <v>3259</v>
      </c>
      <c r="C1619" t="s">
        <v>3260</v>
      </c>
      <c r="D1619" t="s">
        <v>40</v>
      </c>
      <c r="E1619" t="s">
        <v>47</v>
      </c>
      <c r="F1619" t="s">
        <v>42</v>
      </c>
      <c r="G1619" t="s">
        <v>21</v>
      </c>
      <c r="H1619" t="s">
        <v>22</v>
      </c>
      <c r="I1619" t="s">
        <v>27</v>
      </c>
      <c r="L1619">
        <v>0</v>
      </c>
      <c r="M1619" t="s">
        <v>1731</v>
      </c>
      <c r="N1619">
        <v>2872</v>
      </c>
      <c r="O1619">
        <f>_xlfn.XLOOKUP(A1619,Planilha1!F:F,Planilha1!G:G,0)</f>
        <v>3.6</v>
      </c>
      <c r="P1619">
        <v>0</v>
      </c>
    </row>
    <row r="1620" spans="1:16" ht="15.75" hidden="1" customHeight="1">
      <c r="A1620">
        <v>2873</v>
      </c>
      <c r="B1620" t="s">
        <v>3261</v>
      </c>
      <c r="C1620" t="s">
        <v>3262</v>
      </c>
      <c r="D1620" t="s">
        <v>69</v>
      </c>
      <c r="E1620" t="s">
        <v>70</v>
      </c>
      <c r="F1620" t="s">
        <v>20</v>
      </c>
      <c r="G1620" t="s">
        <v>21</v>
      </c>
      <c r="H1620" t="s">
        <v>22</v>
      </c>
      <c r="I1620" t="s">
        <v>27</v>
      </c>
      <c r="L1620">
        <v>0</v>
      </c>
      <c r="M1620" t="s">
        <v>1731</v>
      </c>
      <c r="N1620">
        <v>2873</v>
      </c>
      <c r="O1620">
        <f>_xlfn.XLOOKUP(A1620,Planilha1!F:F,Planilha1!G:G,0)</f>
        <v>0</v>
      </c>
      <c r="P1620">
        <v>0</v>
      </c>
    </row>
    <row r="1621" spans="1:16" ht="15.75" hidden="1" customHeight="1">
      <c r="A1621">
        <v>2874</v>
      </c>
      <c r="B1621" t="s">
        <v>3263</v>
      </c>
      <c r="C1621" t="s">
        <v>3264</v>
      </c>
      <c r="D1621" t="s">
        <v>40</v>
      </c>
      <c r="E1621" t="s">
        <v>47</v>
      </c>
      <c r="F1621" t="s">
        <v>42</v>
      </c>
      <c r="G1621" t="s">
        <v>21</v>
      </c>
      <c r="H1621" t="s">
        <v>22</v>
      </c>
      <c r="I1621" t="s">
        <v>27</v>
      </c>
      <c r="L1621">
        <v>0</v>
      </c>
      <c r="M1621" t="s">
        <v>1731</v>
      </c>
      <c r="N1621">
        <v>2874</v>
      </c>
      <c r="O1621">
        <f>_xlfn.XLOOKUP(A1621,Planilha1!F:F,Planilha1!G:G,0)</f>
        <v>3.6</v>
      </c>
      <c r="P1621">
        <v>0</v>
      </c>
    </row>
    <row r="1622" spans="1:16" ht="15.75" hidden="1" customHeight="1">
      <c r="A1622">
        <v>2875</v>
      </c>
      <c r="B1622" t="s">
        <v>3265</v>
      </c>
      <c r="C1622" t="s">
        <v>3266</v>
      </c>
      <c r="D1622" t="s">
        <v>40</v>
      </c>
      <c r="E1622" t="s">
        <v>47</v>
      </c>
      <c r="F1622" t="s">
        <v>42</v>
      </c>
      <c r="G1622" t="s">
        <v>21</v>
      </c>
      <c r="H1622" t="s">
        <v>22</v>
      </c>
      <c r="I1622" t="s">
        <v>27</v>
      </c>
      <c r="L1622">
        <v>0</v>
      </c>
      <c r="M1622" t="s">
        <v>1731</v>
      </c>
      <c r="N1622">
        <v>2875</v>
      </c>
      <c r="O1622">
        <f>_xlfn.XLOOKUP(A1622,Planilha1!F:F,Planilha1!G:G,0)</f>
        <v>12</v>
      </c>
      <c r="P1622">
        <v>0</v>
      </c>
    </row>
    <row r="1623" spans="1:16" ht="15.75" hidden="1" customHeight="1">
      <c r="A1623">
        <v>2876</v>
      </c>
      <c r="B1623" t="s">
        <v>3267</v>
      </c>
      <c r="C1623" t="s">
        <v>3268</v>
      </c>
      <c r="D1623" t="s">
        <v>40</v>
      </c>
      <c r="E1623" t="s">
        <v>47</v>
      </c>
      <c r="F1623" t="s">
        <v>42</v>
      </c>
      <c r="G1623" t="s">
        <v>21</v>
      </c>
      <c r="H1623" t="s">
        <v>22</v>
      </c>
      <c r="I1623" t="s">
        <v>27</v>
      </c>
      <c r="L1623">
        <v>0</v>
      </c>
      <c r="M1623" t="s">
        <v>1731</v>
      </c>
      <c r="N1623">
        <v>2876</v>
      </c>
      <c r="O1623">
        <f>_xlfn.XLOOKUP(A1623,Planilha1!F:F,Planilha1!G:G,0)</f>
        <v>0</v>
      </c>
      <c r="P1623">
        <v>0</v>
      </c>
    </row>
    <row r="1624" spans="1:16" ht="15.75" hidden="1" customHeight="1">
      <c r="A1624">
        <v>2877</v>
      </c>
      <c r="B1624" t="s">
        <v>3269</v>
      </c>
      <c r="C1624" t="s">
        <v>3270</v>
      </c>
      <c r="D1624" t="s">
        <v>40</v>
      </c>
      <c r="E1624" t="s">
        <v>62</v>
      </c>
      <c r="F1624" t="s">
        <v>42</v>
      </c>
      <c r="G1624" t="s">
        <v>21</v>
      </c>
      <c r="H1624" t="s">
        <v>22</v>
      </c>
      <c r="I1624" t="s">
        <v>27</v>
      </c>
      <c r="L1624">
        <v>0</v>
      </c>
      <c r="M1624" t="s">
        <v>1731</v>
      </c>
      <c r="N1624">
        <v>2877</v>
      </c>
      <c r="O1624">
        <f>_xlfn.XLOOKUP(A1624,Planilha1!F:F,Planilha1!G:G,0)</f>
        <v>0</v>
      </c>
      <c r="P1624">
        <v>0</v>
      </c>
    </row>
    <row r="1625" spans="1:16" ht="15.75" hidden="1" customHeight="1">
      <c r="A1625">
        <v>2878</v>
      </c>
      <c r="B1625" t="s">
        <v>3271</v>
      </c>
      <c r="C1625" t="s">
        <v>3272</v>
      </c>
      <c r="D1625" t="s">
        <v>40</v>
      </c>
      <c r="E1625" t="s">
        <v>62</v>
      </c>
      <c r="F1625" t="s">
        <v>42</v>
      </c>
      <c r="G1625" t="s">
        <v>21</v>
      </c>
      <c r="H1625" t="s">
        <v>30</v>
      </c>
      <c r="I1625" t="s">
        <v>27</v>
      </c>
      <c r="L1625">
        <v>0</v>
      </c>
      <c r="M1625" t="s">
        <v>94</v>
      </c>
      <c r="N1625">
        <v>2878</v>
      </c>
      <c r="O1625">
        <f>_xlfn.XLOOKUP(A1625,Planilha1!F:F,Planilha1!G:G,0)</f>
        <v>0</v>
      </c>
      <c r="P1625">
        <v>0</v>
      </c>
    </row>
    <row r="1626" spans="1:16" ht="15.75" hidden="1" customHeight="1">
      <c r="A1626">
        <v>2879</v>
      </c>
      <c r="B1626" t="s">
        <v>3273</v>
      </c>
      <c r="C1626" t="s">
        <v>3274</v>
      </c>
      <c r="D1626" t="s">
        <v>40</v>
      </c>
      <c r="E1626" t="s">
        <v>47</v>
      </c>
      <c r="F1626" t="s">
        <v>42</v>
      </c>
      <c r="G1626" t="s">
        <v>21</v>
      </c>
      <c r="H1626" t="s">
        <v>30</v>
      </c>
      <c r="I1626" t="s">
        <v>27</v>
      </c>
      <c r="L1626">
        <v>0</v>
      </c>
      <c r="M1626" t="s">
        <v>94</v>
      </c>
      <c r="N1626">
        <v>2879</v>
      </c>
      <c r="O1626">
        <f>_xlfn.XLOOKUP(A1626,Planilha1!F:F,Planilha1!G:G,0)</f>
        <v>0</v>
      </c>
      <c r="P1626">
        <v>0</v>
      </c>
    </row>
    <row r="1627" spans="1:16" ht="15.75" hidden="1" customHeight="1">
      <c r="A1627">
        <v>2881</v>
      </c>
      <c r="B1627" t="s">
        <v>3275</v>
      </c>
      <c r="C1627" t="str">
        <f>A1627&amp;" - "&amp;B1627</f>
        <v>2881 - CROK. DECABRON SWEET CHILLI (20X90G) CAN</v>
      </c>
      <c r="D1627" t="s">
        <v>40</v>
      </c>
      <c r="E1627" t="s">
        <v>47</v>
      </c>
      <c r="F1627" t="s">
        <v>42</v>
      </c>
      <c r="H1627" t="s">
        <v>22</v>
      </c>
      <c r="I1627" t="s">
        <v>27</v>
      </c>
      <c r="L1627">
        <v>0</v>
      </c>
      <c r="M1627" t="s">
        <v>1731</v>
      </c>
      <c r="N1627">
        <v>2881</v>
      </c>
      <c r="O1627">
        <f>_xlfn.XLOOKUP(A1627,Planilha1!F:F,Planilha1!G:G,0)</f>
        <v>1.8</v>
      </c>
      <c r="P1627">
        <v>0</v>
      </c>
    </row>
    <row r="1628" spans="1:16" ht="15.75" hidden="1" customHeight="1">
      <c r="A1628">
        <v>2882</v>
      </c>
      <c r="B1628" t="s">
        <v>3276</v>
      </c>
      <c r="C1628" t="str">
        <f>A1628&amp;" - "&amp;B1628</f>
        <v>2882 - CROK. DECABRON BARBE. TEXANO(20X90G) CAN</v>
      </c>
      <c r="D1628" t="s">
        <v>40</v>
      </c>
      <c r="E1628" t="s">
        <v>47</v>
      </c>
      <c r="F1628" t="s">
        <v>42</v>
      </c>
      <c r="H1628" t="s">
        <v>22</v>
      </c>
      <c r="I1628" t="s">
        <v>27</v>
      </c>
      <c r="L1628">
        <v>0</v>
      </c>
      <c r="M1628" t="s">
        <v>1731</v>
      </c>
      <c r="N1628">
        <v>2882</v>
      </c>
      <c r="O1628">
        <f>_xlfn.XLOOKUP(A1628,Planilha1!F:F,Planilha1!G:G,0)</f>
        <v>1.8</v>
      </c>
      <c r="P1628">
        <v>0</v>
      </c>
    </row>
    <row r="1629" spans="1:16" ht="15.75" hidden="1" customHeight="1">
      <c r="A1629">
        <v>2883</v>
      </c>
      <c r="B1629" t="s">
        <v>3277</v>
      </c>
      <c r="C1629" t="str">
        <f>CONCATENATE(A1629," - ",B1629)</f>
        <v>2883 - CROK. DECABRON SRIRACHA BACON(20X90G)CAN</v>
      </c>
      <c r="D1629" t="s">
        <v>40</v>
      </c>
      <c r="E1629" t="s">
        <v>47</v>
      </c>
      <c r="F1629" t="s">
        <v>42</v>
      </c>
      <c r="G1629" t="s">
        <v>21</v>
      </c>
      <c r="H1629" t="s">
        <v>22</v>
      </c>
      <c r="I1629" t="s">
        <v>27</v>
      </c>
      <c r="L1629">
        <v>0</v>
      </c>
      <c r="M1629" t="s">
        <v>1731</v>
      </c>
      <c r="N1629">
        <v>2883</v>
      </c>
      <c r="O1629">
        <f>_xlfn.XLOOKUP(A1629,Planilha1!F:F,Planilha1!G:G,0)</f>
        <v>1.8</v>
      </c>
      <c r="P1629">
        <v>0</v>
      </c>
    </row>
    <row r="1630" spans="1:16" ht="15.75" hidden="1" customHeight="1">
      <c r="A1630">
        <v>2884</v>
      </c>
      <c r="B1630" t="s">
        <v>3278</v>
      </c>
      <c r="C1630" t="str">
        <f>CONCATENATE(A1630," - ",B1630)</f>
        <v>2884 - CROKISSIMO SHOYU 150G (24X150G) CAN</v>
      </c>
      <c r="D1630" t="s">
        <v>40</v>
      </c>
      <c r="E1630" t="s">
        <v>47</v>
      </c>
      <c r="F1630" t="s">
        <v>42</v>
      </c>
      <c r="G1630" t="s">
        <v>21</v>
      </c>
      <c r="H1630" t="s">
        <v>22</v>
      </c>
      <c r="I1630" t="s">
        <v>27</v>
      </c>
      <c r="L1630">
        <v>0</v>
      </c>
      <c r="M1630" t="s">
        <v>1731</v>
      </c>
      <c r="N1630">
        <v>2884</v>
      </c>
      <c r="O1630">
        <f>_xlfn.XLOOKUP(A1630,Planilha1!F:F,Planilha1!G:G,0)</f>
        <v>3.6</v>
      </c>
      <c r="P1630">
        <v>0</v>
      </c>
    </row>
    <row r="1631" spans="1:16" ht="15.75" hidden="1" customHeight="1">
      <c r="A1631">
        <v>2885</v>
      </c>
      <c r="B1631" t="s">
        <v>3279</v>
      </c>
      <c r="C1631" t="str">
        <f>CONCATENATE(A1631," - ",B1631)</f>
        <v>2885 - AMINDUS 90G (36X90G) UGY</v>
      </c>
      <c r="D1631" t="s">
        <v>40</v>
      </c>
      <c r="E1631" t="s">
        <v>41</v>
      </c>
      <c r="F1631" t="s">
        <v>42</v>
      </c>
      <c r="G1631" t="s">
        <v>21</v>
      </c>
      <c r="H1631" t="s">
        <v>22</v>
      </c>
      <c r="I1631" t="s">
        <v>27</v>
      </c>
      <c r="L1631">
        <v>0</v>
      </c>
      <c r="M1631" t="s">
        <v>1731</v>
      </c>
      <c r="N1631">
        <v>2885</v>
      </c>
      <c r="O1631">
        <f>_xlfn.XLOOKUP(A1631,Planilha1!F:F,Planilha1!G:G,0)</f>
        <v>3.24</v>
      </c>
      <c r="P1631">
        <v>0</v>
      </c>
    </row>
    <row r="1632" spans="1:16" ht="15.75" hidden="1" customHeight="1">
      <c r="A1632">
        <v>2886</v>
      </c>
      <c r="B1632" t="s">
        <v>3280</v>
      </c>
      <c r="C1632" t="str">
        <f>CONCATENATE(A1632," - ",B1632)</f>
        <v>2886 - DOCE GIBI 600G (10X600G)</v>
      </c>
      <c r="D1632" t="s">
        <v>18</v>
      </c>
      <c r="E1632" t="s">
        <v>19</v>
      </c>
      <c r="F1632" t="s">
        <v>20</v>
      </c>
      <c r="G1632" t="s">
        <v>21</v>
      </c>
      <c r="H1632" t="s">
        <v>22</v>
      </c>
      <c r="I1632" t="s">
        <v>27</v>
      </c>
      <c r="L1632">
        <v>1</v>
      </c>
      <c r="M1632" t="s">
        <v>94</v>
      </c>
      <c r="N1632">
        <v>2886</v>
      </c>
      <c r="O1632">
        <f>_xlfn.XLOOKUP(A1632,Planilha1!F:F,Planilha1!G:G,0)</f>
        <v>6</v>
      </c>
      <c r="P1632">
        <v>75.665999999999997</v>
      </c>
    </row>
    <row r="1633" spans="1:16" ht="15.75" hidden="1" customHeight="1">
      <c r="A1633">
        <v>2887</v>
      </c>
      <c r="B1633" t="s">
        <v>3281</v>
      </c>
      <c r="C1633" t="s">
        <v>3282</v>
      </c>
      <c r="D1633" t="s">
        <v>40</v>
      </c>
      <c r="E1633" t="s">
        <v>47</v>
      </c>
      <c r="F1633" t="s">
        <v>42</v>
      </c>
      <c r="G1633" t="s">
        <v>21</v>
      </c>
      <c r="H1633" t="s">
        <v>22</v>
      </c>
      <c r="I1633" t="s">
        <v>27</v>
      </c>
      <c r="L1633">
        <v>1</v>
      </c>
      <c r="M1633" t="s">
        <v>94</v>
      </c>
      <c r="N1633">
        <v>2887</v>
      </c>
      <c r="O1633">
        <f>_xlfn.XLOOKUP(A1633,Planilha1!F:F,Planilha1!G:G,0)</f>
        <v>2.88</v>
      </c>
      <c r="P1633">
        <v>111.3669996</v>
      </c>
    </row>
    <row r="1634" spans="1:16" ht="15.75" hidden="1" customHeight="1">
      <c r="A1634">
        <v>2888</v>
      </c>
      <c r="B1634" t="s">
        <v>3283</v>
      </c>
      <c r="C1634" t="s">
        <v>3284</v>
      </c>
      <c r="D1634" t="s">
        <v>40</v>
      </c>
      <c r="E1634" t="s">
        <v>47</v>
      </c>
      <c r="F1634" t="s">
        <v>42</v>
      </c>
      <c r="G1634" t="s">
        <v>21</v>
      </c>
      <c r="H1634" t="s">
        <v>22</v>
      </c>
      <c r="I1634" t="s">
        <v>27</v>
      </c>
      <c r="L1634">
        <v>1</v>
      </c>
      <c r="M1634" t="s">
        <v>94</v>
      </c>
      <c r="N1634">
        <v>2888</v>
      </c>
      <c r="O1634">
        <f>_xlfn.XLOOKUP(A1634,Planilha1!F:F,Planilha1!G:G,0)</f>
        <v>5.4</v>
      </c>
      <c r="P1634">
        <v>202.20898529999999</v>
      </c>
    </row>
    <row r="1635" spans="1:16" ht="15.75" hidden="1" customHeight="1">
      <c r="A1635">
        <v>2889</v>
      </c>
      <c r="B1635" t="s">
        <v>3285</v>
      </c>
      <c r="C1635" t="s">
        <v>3286</v>
      </c>
      <c r="D1635" t="s">
        <v>40</v>
      </c>
      <c r="E1635" t="s">
        <v>47</v>
      </c>
      <c r="F1635" t="s">
        <v>42</v>
      </c>
      <c r="G1635" t="s">
        <v>21</v>
      </c>
      <c r="H1635" t="s">
        <v>22</v>
      </c>
      <c r="I1635" t="s">
        <v>27</v>
      </c>
      <c r="L1635">
        <v>1</v>
      </c>
      <c r="M1635" t="s">
        <v>94</v>
      </c>
      <c r="N1635">
        <v>2889</v>
      </c>
      <c r="O1635">
        <f>_xlfn.XLOOKUP(A1635,Planilha1!F:F,Planilha1!G:G,0)</f>
        <v>2.88</v>
      </c>
      <c r="P1635">
        <v>111.12173559999999</v>
      </c>
    </row>
    <row r="1636" spans="1:16" ht="15.75" hidden="1" customHeight="1">
      <c r="A1636">
        <v>2890</v>
      </c>
      <c r="B1636" t="s">
        <v>3287</v>
      </c>
      <c r="C1636" t="s">
        <v>3288</v>
      </c>
      <c r="D1636" t="s">
        <v>40</v>
      </c>
      <c r="E1636" t="s">
        <v>47</v>
      </c>
      <c r="F1636" t="s">
        <v>42</v>
      </c>
      <c r="G1636" t="s">
        <v>21</v>
      </c>
      <c r="H1636" t="s">
        <v>22</v>
      </c>
      <c r="I1636" t="s">
        <v>27</v>
      </c>
      <c r="L1636">
        <v>1</v>
      </c>
      <c r="M1636" t="s">
        <v>94</v>
      </c>
      <c r="N1636">
        <v>2890</v>
      </c>
      <c r="O1636">
        <f>_xlfn.XLOOKUP(A1636,Planilha1!F:F,Planilha1!G:G,0)</f>
        <v>5.4</v>
      </c>
      <c r="P1636">
        <v>203.24560389999999</v>
      </c>
    </row>
    <row r="1637" spans="1:16" ht="15.75" hidden="1" customHeight="1">
      <c r="A1637">
        <v>2891</v>
      </c>
      <c r="B1637" t="s">
        <v>3289</v>
      </c>
      <c r="C1637" t="s">
        <v>3290</v>
      </c>
      <c r="D1637" t="s">
        <v>40</v>
      </c>
      <c r="E1637" t="s">
        <v>47</v>
      </c>
      <c r="F1637" t="s">
        <v>42</v>
      </c>
      <c r="G1637" t="s">
        <v>21</v>
      </c>
      <c r="H1637" t="s">
        <v>22</v>
      </c>
      <c r="I1637" t="s">
        <v>27</v>
      </c>
      <c r="L1637">
        <v>1</v>
      </c>
      <c r="M1637" t="s">
        <v>94</v>
      </c>
      <c r="N1637">
        <v>2891</v>
      </c>
      <c r="O1637">
        <f>_xlfn.XLOOKUP(A1637,Planilha1!F:F,Planilha1!G:G,0)</f>
        <v>2.88</v>
      </c>
      <c r="P1637">
        <v>114.2628765</v>
      </c>
    </row>
    <row r="1638" spans="1:16" ht="15.75" hidden="1" customHeight="1">
      <c r="A1638">
        <v>2892</v>
      </c>
      <c r="B1638" t="s">
        <v>3291</v>
      </c>
      <c r="C1638" t="s">
        <v>3292</v>
      </c>
      <c r="D1638" t="s">
        <v>40</v>
      </c>
      <c r="E1638" t="s">
        <v>47</v>
      </c>
      <c r="F1638" t="s">
        <v>42</v>
      </c>
      <c r="G1638" t="s">
        <v>21</v>
      </c>
      <c r="H1638" t="s">
        <v>22</v>
      </c>
      <c r="I1638" t="s">
        <v>27</v>
      </c>
      <c r="L1638">
        <v>1</v>
      </c>
      <c r="M1638" t="s">
        <v>94</v>
      </c>
      <c r="N1638">
        <v>2892</v>
      </c>
      <c r="O1638">
        <f>_xlfn.XLOOKUP(A1638,Planilha1!F:F,Planilha1!G:G,0)</f>
        <v>5.4</v>
      </c>
      <c r="P1638">
        <v>211.40660639999999</v>
      </c>
    </row>
    <row r="1639" spans="1:16" ht="15.75" hidden="1" customHeight="1">
      <c r="A1639">
        <v>2901</v>
      </c>
      <c r="B1639" t="s">
        <v>3293</v>
      </c>
      <c r="C1639" t="s">
        <v>3294</v>
      </c>
      <c r="D1639" t="s">
        <v>103</v>
      </c>
      <c r="E1639" t="s">
        <v>19</v>
      </c>
      <c r="F1639" t="s">
        <v>93</v>
      </c>
      <c r="G1639" t="s">
        <v>21</v>
      </c>
      <c r="H1639" t="s">
        <v>30</v>
      </c>
      <c r="I1639" t="s">
        <v>27</v>
      </c>
      <c r="L1639">
        <v>1</v>
      </c>
      <c r="M1639" t="s">
        <v>94</v>
      </c>
      <c r="N1639">
        <v>2901</v>
      </c>
      <c r="O1639">
        <f>_xlfn.XLOOKUP(A1639,Planilha1!F:F,Planilha1!G:G,0)</f>
        <v>4.5</v>
      </c>
      <c r="P1639">
        <v>210.87</v>
      </c>
    </row>
    <row r="1640" spans="1:16" ht="15.75" hidden="1" customHeight="1">
      <c r="A1640">
        <v>2905</v>
      </c>
      <c r="B1640" t="s">
        <v>3295</v>
      </c>
      <c r="C1640" t="s">
        <v>3296</v>
      </c>
      <c r="D1640" t="s">
        <v>69</v>
      </c>
      <c r="E1640" t="s">
        <v>70</v>
      </c>
      <c r="F1640" t="s">
        <v>20</v>
      </c>
      <c r="H1640" t="s">
        <v>22</v>
      </c>
      <c r="I1640" t="s">
        <v>27</v>
      </c>
      <c r="L1640">
        <v>0</v>
      </c>
      <c r="M1640" t="s">
        <v>1731</v>
      </c>
      <c r="N1640">
        <v>2905</v>
      </c>
      <c r="O1640">
        <f>_xlfn.XLOOKUP(A1640,Planilha1!F:F,Planilha1!G:G,0)</f>
        <v>4.5</v>
      </c>
      <c r="P1640">
        <v>0</v>
      </c>
    </row>
    <row r="1641" spans="1:16" ht="15.75" hidden="1" customHeight="1">
      <c r="A1641">
        <v>2907</v>
      </c>
      <c r="B1641" t="s">
        <v>3297</v>
      </c>
      <c r="C1641" t="str">
        <f>CONCATENATE(A1641," - ",B1641)</f>
        <v>2907 - PE DE MOLEQUE CROC 225G (24X225G) PT</v>
      </c>
      <c r="D1641" t="s">
        <v>26</v>
      </c>
      <c r="E1641" t="s">
        <v>19</v>
      </c>
      <c r="F1641" t="s">
        <v>20</v>
      </c>
      <c r="G1641" t="s">
        <v>21</v>
      </c>
      <c r="H1641" t="s">
        <v>22</v>
      </c>
      <c r="I1641" t="s">
        <v>27</v>
      </c>
      <c r="L1641">
        <v>0</v>
      </c>
      <c r="M1641" t="s">
        <v>1731</v>
      </c>
      <c r="N1641">
        <v>2907</v>
      </c>
      <c r="O1641">
        <f>_xlfn.XLOOKUP(A1641,Planilha1!F:F,Planilha1!G:G,0)</f>
        <v>5.4</v>
      </c>
      <c r="P1641">
        <v>0</v>
      </c>
    </row>
    <row r="1642" spans="1:16" ht="15.75" hidden="1" customHeight="1">
      <c r="A1642">
        <v>2910</v>
      </c>
      <c r="B1642" t="s">
        <v>3298</v>
      </c>
      <c r="C1642" t="s">
        <v>3299</v>
      </c>
      <c r="D1642" t="s">
        <v>103</v>
      </c>
      <c r="E1642" t="s">
        <v>19</v>
      </c>
      <c r="F1642" t="s">
        <v>93</v>
      </c>
      <c r="G1642" t="s">
        <v>21</v>
      </c>
      <c r="H1642" t="s">
        <v>30</v>
      </c>
      <c r="I1642" t="s">
        <v>27</v>
      </c>
      <c r="L1642">
        <v>1</v>
      </c>
      <c r="M1642" t="s">
        <v>94</v>
      </c>
      <c r="N1642">
        <v>2910</v>
      </c>
      <c r="O1642">
        <f>_xlfn.XLOOKUP(A1642,Planilha1!F:F,Planilha1!G:G,0)</f>
        <v>4.5</v>
      </c>
      <c r="P1642">
        <v>210.87</v>
      </c>
    </row>
    <row r="1643" spans="1:16" ht="15.75" hidden="1" customHeight="1">
      <c r="A1643">
        <v>2911</v>
      </c>
      <c r="B1643" t="s">
        <v>3300</v>
      </c>
      <c r="C1643" t="s">
        <v>3301</v>
      </c>
      <c r="D1643" t="s">
        <v>103</v>
      </c>
      <c r="E1643" t="s">
        <v>19</v>
      </c>
      <c r="F1643" t="s">
        <v>93</v>
      </c>
      <c r="G1643" t="s">
        <v>21</v>
      </c>
      <c r="H1643" t="s">
        <v>30</v>
      </c>
      <c r="I1643" t="s">
        <v>27</v>
      </c>
      <c r="L1643">
        <v>1</v>
      </c>
      <c r="M1643" t="s">
        <v>94</v>
      </c>
      <c r="N1643">
        <v>2911</v>
      </c>
      <c r="O1643">
        <f>_xlfn.XLOOKUP(A1643,Planilha1!F:F,Planilha1!G:G,0)</f>
        <v>4.5</v>
      </c>
      <c r="P1643">
        <v>210.87</v>
      </c>
    </row>
    <row r="1644" spans="1:16" ht="15.75" hidden="1" customHeight="1">
      <c r="A1644">
        <v>2940</v>
      </c>
      <c r="B1644" t="s">
        <v>3302</v>
      </c>
      <c r="C1644" t="s">
        <v>3303</v>
      </c>
      <c r="D1644" t="s">
        <v>69</v>
      </c>
      <c r="E1644" t="s">
        <v>70</v>
      </c>
      <c r="F1644" t="s">
        <v>20</v>
      </c>
      <c r="H1644" t="s">
        <v>22</v>
      </c>
      <c r="I1644" t="s">
        <v>27</v>
      </c>
      <c r="L1644">
        <v>0</v>
      </c>
      <c r="M1644" t="s">
        <v>1731</v>
      </c>
      <c r="N1644">
        <v>2940</v>
      </c>
      <c r="O1644">
        <f>_xlfn.XLOOKUP(A1644,Planilha1!F:F,Planilha1!G:G,0)</f>
        <v>4.5</v>
      </c>
      <c r="P1644">
        <v>0</v>
      </c>
    </row>
    <row r="1645" spans="1:16" ht="15.75" hidden="1" customHeight="1">
      <c r="A1645">
        <v>2947</v>
      </c>
      <c r="B1645" t="s">
        <v>3304</v>
      </c>
      <c r="C1645" t="str">
        <f>CONCATENATE(A1645," - ",B1645)</f>
        <v>2947 - PASTA AMEN INTEGRAL CREAMY 450G(10X450G)</v>
      </c>
      <c r="D1645" t="s">
        <v>40</v>
      </c>
      <c r="E1645" t="s">
        <v>19</v>
      </c>
      <c r="F1645" t="s">
        <v>93</v>
      </c>
      <c r="G1645" t="s">
        <v>21</v>
      </c>
      <c r="H1645" t="s">
        <v>22</v>
      </c>
      <c r="I1645" t="s">
        <v>27</v>
      </c>
      <c r="L1645">
        <v>1</v>
      </c>
      <c r="M1645" t="s">
        <v>94</v>
      </c>
      <c r="N1645">
        <v>2947</v>
      </c>
      <c r="O1645">
        <f>_xlfn.XLOOKUP(A1645,Planilha1!F:F,Planilha1!G:G,0)</f>
        <v>4.5</v>
      </c>
      <c r="P1645">
        <v>140.67449999999999</v>
      </c>
    </row>
    <row r="1646" spans="1:16" ht="15.75" hidden="1" customHeight="1">
      <c r="A1646">
        <v>2948</v>
      </c>
      <c r="B1646" t="s">
        <v>3305</v>
      </c>
      <c r="C1646" t="s">
        <v>3306</v>
      </c>
      <c r="D1646" t="s">
        <v>40</v>
      </c>
      <c r="E1646" t="s">
        <v>62</v>
      </c>
      <c r="F1646" t="s">
        <v>42</v>
      </c>
      <c r="H1646" t="s">
        <v>22</v>
      </c>
      <c r="I1646" t="s">
        <v>27</v>
      </c>
      <c r="L1646">
        <v>0</v>
      </c>
      <c r="M1646" t="s">
        <v>1731</v>
      </c>
      <c r="N1646">
        <v>2948</v>
      </c>
      <c r="O1646">
        <f>_xlfn.XLOOKUP(A1646,Planilha1!F:F,Planilha1!G:G,0)</f>
        <v>3.6</v>
      </c>
      <c r="P1646">
        <v>0</v>
      </c>
    </row>
    <row r="1647" spans="1:16" ht="15.75" hidden="1" customHeight="1">
      <c r="A1647">
        <v>2951</v>
      </c>
      <c r="B1647" t="s">
        <v>3307</v>
      </c>
      <c r="C1647" t="s">
        <v>3308</v>
      </c>
      <c r="D1647" t="s">
        <v>69</v>
      </c>
      <c r="E1647" t="s">
        <v>70</v>
      </c>
      <c r="F1647" t="s">
        <v>20</v>
      </c>
      <c r="G1647" t="s">
        <v>21</v>
      </c>
      <c r="H1647" t="s">
        <v>22</v>
      </c>
      <c r="I1647" t="s">
        <v>27</v>
      </c>
      <c r="L1647">
        <v>1</v>
      </c>
      <c r="M1647" t="s">
        <v>94</v>
      </c>
      <c r="N1647">
        <v>2951</v>
      </c>
      <c r="O1647">
        <f>_xlfn.XLOOKUP(A1647,Planilha1!F:F,Planilha1!G:G,0)</f>
        <v>0</v>
      </c>
      <c r="P1647">
        <v>0</v>
      </c>
    </row>
    <row r="1648" spans="1:16" ht="15.75" hidden="1" customHeight="1">
      <c r="A1648">
        <v>100595</v>
      </c>
      <c r="B1648" t="s">
        <v>3309</v>
      </c>
      <c r="C1648" t="s">
        <v>3310</v>
      </c>
      <c r="D1648" t="s">
        <v>1067</v>
      </c>
      <c r="E1648" t="s">
        <v>1067</v>
      </c>
      <c r="F1648" t="s">
        <v>1067</v>
      </c>
      <c r="G1648" t="s">
        <v>21</v>
      </c>
      <c r="H1648" t="s">
        <v>30</v>
      </c>
      <c r="I1648" t="s">
        <v>27</v>
      </c>
      <c r="L1648">
        <v>0</v>
      </c>
      <c r="N1648">
        <v>100595</v>
      </c>
      <c r="O1648">
        <f>_xlfn.XLOOKUP(A1648,Planilha1!F:F,Planilha1!G:G,0)</f>
        <v>0</v>
      </c>
      <c r="P1648">
        <v>0</v>
      </c>
    </row>
    <row r="1649" spans="1:16" ht="15.75" hidden="1" customHeight="1">
      <c r="A1649">
        <v>2953</v>
      </c>
      <c r="B1649" t="str">
        <f>_xlfn.XLOOKUP(A1649,[1]Sheet1!$D:$D,[1]Sheet1!$L:$L)</f>
        <v>CROKISSIMO L1 90G (20x90G) TESTE</v>
      </c>
      <c r="C1649" t="str">
        <f>A1649&amp;" - "&amp;B1649</f>
        <v>2953 - CROKISSIMO L1 90G (20x90G) TESTE</v>
      </c>
      <c r="D1649" s="1" t="s">
        <v>40</v>
      </c>
      <c r="E1649" s="1" t="s">
        <v>47</v>
      </c>
      <c r="F1649" s="1" t="s">
        <v>42</v>
      </c>
      <c r="I1649" t="s">
        <v>27</v>
      </c>
      <c r="L1649">
        <v>1</v>
      </c>
    </row>
    <row r="1650" spans="1:16" ht="15.75" hidden="1" customHeight="1">
      <c r="A1650">
        <v>2954</v>
      </c>
      <c r="B1650" t="str">
        <f>_xlfn.XLOOKUP(A1650,[1]Sheet1!$D:$D,[1]Sheet1!$L:$L)</f>
        <v>CROKISSIMO L2 90G (20x90G) TESTE</v>
      </c>
      <c r="C1650" t="str">
        <f>A1650&amp;" - "&amp;B1650</f>
        <v>2954 - CROKISSIMO L2 90G (20x90G) TESTE</v>
      </c>
      <c r="D1650" s="1" t="s">
        <v>40</v>
      </c>
      <c r="E1650" s="1" t="s">
        <v>47</v>
      </c>
      <c r="F1650" s="1" t="s">
        <v>42</v>
      </c>
      <c r="I1650" t="s">
        <v>27</v>
      </c>
      <c r="L1650">
        <v>1</v>
      </c>
    </row>
    <row r="1651" spans="1:16" ht="15.75" hidden="1" customHeight="1">
      <c r="A1651">
        <v>2955</v>
      </c>
      <c r="B1651" t="str">
        <f>_xlfn.XLOOKUP(A1651,[1]Sheet1!$D:$D,[1]Sheet1!$L:$L)</f>
        <v>CROKISSIMO L3 90G (20x90G) TESTE</v>
      </c>
      <c r="C1651" t="str">
        <f>A1651&amp;" - "&amp;B1651</f>
        <v>2955 - CROKISSIMO L3 90G (20x90G) TESTE</v>
      </c>
      <c r="D1651" s="1" t="s">
        <v>40</v>
      </c>
      <c r="E1651" s="1" t="s">
        <v>47</v>
      </c>
      <c r="F1651" s="1" t="s">
        <v>42</v>
      </c>
      <c r="I1651" t="s">
        <v>27</v>
      </c>
      <c r="L1651">
        <v>1</v>
      </c>
    </row>
    <row r="1652" spans="1:16" ht="15.75" hidden="1" customHeight="1">
      <c r="A1652">
        <v>2956</v>
      </c>
      <c r="B1652" t="str">
        <f>_xlfn.XLOOKUP(A1652,[1]Sheet1!$D:$D,[1]Sheet1!$L:$L)</f>
        <v>CROKISSIMO L4 90G (20x90G) TESTE</v>
      </c>
      <c r="C1652" t="str">
        <f>A1652&amp;" - "&amp;B1652</f>
        <v>2956 - CROKISSIMO L4 90G (20x90G) TESTE</v>
      </c>
      <c r="D1652" s="1" t="s">
        <v>40</v>
      </c>
      <c r="E1652" s="1" t="s">
        <v>47</v>
      </c>
      <c r="F1652" s="1" t="s">
        <v>42</v>
      </c>
      <c r="I1652" t="s">
        <v>27</v>
      </c>
      <c r="L1652">
        <v>1</v>
      </c>
    </row>
    <row r="1653" spans="1:16" ht="15.75" hidden="1" customHeight="1">
      <c r="A1653">
        <v>100596</v>
      </c>
      <c r="B1653" t="s">
        <v>3311</v>
      </c>
      <c r="C1653" t="s">
        <v>3312</v>
      </c>
      <c r="D1653" t="s">
        <v>1067</v>
      </c>
      <c r="E1653" t="s">
        <v>1067</v>
      </c>
      <c r="F1653" t="s">
        <v>1067</v>
      </c>
      <c r="G1653" t="s">
        <v>21</v>
      </c>
      <c r="H1653" t="s">
        <v>30</v>
      </c>
      <c r="I1653" t="s">
        <v>27</v>
      </c>
      <c r="L1653">
        <v>0</v>
      </c>
      <c r="N1653">
        <v>100596</v>
      </c>
      <c r="O1653">
        <f>_xlfn.XLOOKUP(A1653,Planilha1!F:F,Planilha1!G:G,0)</f>
        <v>0</v>
      </c>
      <c r="P1653">
        <v>0</v>
      </c>
    </row>
    <row r="1654" spans="1:16" ht="15.75" hidden="1" customHeight="1">
      <c r="A1654">
        <v>100597</v>
      </c>
      <c r="B1654" t="s">
        <v>3313</v>
      </c>
      <c r="C1654" t="s">
        <v>3314</v>
      </c>
      <c r="D1654" t="s">
        <v>1067</v>
      </c>
      <c r="E1654" t="s">
        <v>1067</v>
      </c>
      <c r="F1654" t="s">
        <v>1067</v>
      </c>
      <c r="G1654" t="s">
        <v>21</v>
      </c>
      <c r="H1654" t="s">
        <v>30</v>
      </c>
      <c r="I1654" t="s">
        <v>27</v>
      </c>
      <c r="L1654">
        <v>0</v>
      </c>
      <c r="N1654">
        <v>100597</v>
      </c>
      <c r="O1654">
        <f>_xlfn.XLOOKUP(A1654,Planilha1!F:F,Planilha1!G:G,0)</f>
        <v>0</v>
      </c>
      <c r="P1654">
        <v>0</v>
      </c>
    </row>
    <row r="1655" spans="1:16" ht="15.75" hidden="1" customHeight="1">
      <c r="A1655">
        <v>100598</v>
      </c>
      <c r="B1655" t="s">
        <v>3315</v>
      </c>
      <c r="C1655" t="s">
        <v>3316</v>
      </c>
      <c r="D1655" t="s">
        <v>1067</v>
      </c>
      <c r="E1655" t="s">
        <v>1067</v>
      </c>
      <c r="F1655" t="s">
        <v>1067</v>
      </c>
      <c r="G1655" t="s">
        <v>21</v>
      </c>
      <c r="H1655" t="s">
        <v>30</v>
      </c>
      <c r="I1655" t="s">
        <v>27</v>
      </c>
      <c r="L1655">
        <v>0</v>
      </c>
      <c r="N1655">
        <v>100598</v>
      </c>
      <c r="O1655">
        <f>_xlfn.XLOOKUP(A1655,Planilha1!F:F,Planilha1!G:G,0)</f>
        <v>0</v>
      </c>
      <c r="P1655">
        <v>0</v>
      </c>
    </row>
    <row r="1656" spans="1:16" ht="15.75" hidden="1" customHeight="1">
      <c r="A1656">
        <v>100610</v>
      </c>
      <c r="B1656" t="s">
        <v>3317</v>
      </c>
      <c r="C1656" t="s">
        <v>3318</v>
      </c>
      <c r="D1656" t="s">
        <v>1067</v>
      </c>
      <c r="E1656" t="s">
        <v>1067</v>
      </c>
      <c r="F1656" t="s">
        <v>1067</v>
      </c>
      <c r="G1656" t="s">
        <v>21</v>
      </c>
      <c r="H1656" t="s">
        <v>30</v>
      </c>
      <c r="I1656" t="s">
        <v>27</v>
      </c>
      <c r="L1656">
        <v>0</v>
      </c>
      <c r="N1656">
        <v>100610</v>
      </c>
      <c r="O1656">
        <f>_xlfn.XLOOKUP(A1656,Planilha1!F:F,Planilha1!G:G,0)</f>
        <v>0</v>
      </c>
      <c r="P1656">
        <v>0</v>
      </c>
    </row>
    <row r="1657" spans="1:16" ht="15.75" hidden="1" customHeight="1">
      <c r="A1657">
        <v>100616</v>
      </c>
      <c r="B1657" t="s">
        <v>3319</v>
      </c>
      <c r="C1657" t="s">
        <v>3320</v>
      </c>
      <c r="D1657" t="s">
        <v>1067</v>
      </c>
      <c r="E1657" t="s">
        <v>1067</v>
      </c>
      <c r="F1657" t="s">
        <v>1067</v>
      </c>
      <c r="G1657" t="s">
        <v>21</v>
      </c>
      <c r="H1657" t="s">
        <v>30</v>
      </c>
      <c r="I1657" t="s">
        <v>27</v>
      </c>
      <c r="L1657">
        <v>0</v>
      </c>
      <c r="N1657">
        <v>100616</v>
      </c>
      <c r="O1657">
        <f>_xlfn.XLOOKUP(A1657,Planilha1!F:F,Planilha1!G:G,0)</f>
        <v>0</v>
      </c>
      <c r="P1657">
        <v>0</v>
      </c>
    </row>
    <row r="1658" spans="1:16" ht="15.75" hidden="1" customHeight="1">
      <c r="A1658">
        <v>100618</v>
      </c>
      <c r="B1658" t="s">
        <v>3321</v>
      </c>
      <c r="C1658" t="s">
        <v>3322</v>
      </c>
      <c r="D1658" t="s">
        <v>1067</v>
      </c>
      <c r="E1658" t="s">
        <v>1067</v>
      </c>
      <c r="F1658" t="s">
        <v>1067</v>
      </c>
      <c r="G1658" t="s">
        <v>21</v>
      </c>
      <c r="H1658" t="s">
        <v>30</v>
      </c>
      <c r="I1658" t="s">
        <v>27</v>
      </c>
      <c r="L1658">
        <v>0</v>
      </c>
      <c r="N1658">
        <v>100618</v>
      </c>
      <c r="O1658">
        <f>_xlfn.XLOOKUP(A1658,Planilha1!F:F,Planilha1!G:G,0)</f>
        <v>0</v>
      </c>
      <c r="P1658">
        <v>0</v>
      </c>
    </row>
    <row r="1659" spans="1:16" ht="15.75" hidden="1" customHeight="1">
      <c r="A1659">
        <v>100624</v>
      </c>
      <c r="B1659" t="s">
        <v>3323</v>
      </c>
      <c r="C1659" t="s">
        <v>3324</v>
      </c>
      <c r="D1659" t="s">
        <v>1067</v>
      </c>
      <c r="E1659" t="s">
        <v>1067</v>
      </c>
      <c r="F1659" t="s">
        <v>1067</v>
      </c>
      <c r="G1659" t="s">
        <v>21</v>
      </c>
      <c r="H1659" t="s">
        <v>30</v>
      </c>
      <c r="I1659" t="s">
        <v>27</v>
      </c>
      <c r="L1659">
        <v>0</v>
      </c>
      <c r="N1659">
        <v>100624</v>
      </c>
      <c r="O1659">
        <f>_xlfn.XLOOKUP(A1659,Planilha1!F:F,Planilha1!G:G,0)</f>
        <v>0</v>
      </c>
      <c r="P1659">
        <v>0</v>
      </c>
    </row>
    <row r="1660" spans="1:16" ht="15.75" hidden="1" customHeight="1">
      <c r="A1660">
        <v>100625</v>
      </c>
      <c r="B1660" t="s">
        <v>3325</v>
      </c>
      <c r="C1660" t="s">
        <v>3326</v>
      </c>
      <c r="D1660" t="s">
        <v>1067</v>
      </c>
      <c r="E1660" t="s">
        <v>1067</v>
      </c>
      <c r="F1660" t="s">
        <v>1067</v>
      </c>
      <c r="G1660" t="s">
        <v>21</v>
      </c>
      <c r="H1660" t="s">
        <v>30</v>
      </c>
      <c r="I1660" t="s">
        <v>27</v>
      </c>
      <c r="L1660">
        <v>0</v>
      </c>
      <c r="N1660">
        <v>100625</v>
      </c>
      <c r="O1660">
        <f>_xlfn.XLOOKUP(A1660,Planilha1!F:F,Planilha1!G:G,0)</f>
        <v>0</v>
      </c>
      <c r="P1660">
        <v>0</v>
      </c>
    </row>
    <row r="1661" spans="1:16" ht="15.75" hidden="1" customHeight="1">
      <c r="A1661">
        <v>2990</v>
      </c>
      <c r="B1661" t="s">
        <v>3327</v>
      </c>
      <c r="C1661" t="str">
        <f>A1661&amp;" - "&amp;B1661</f>
        <v>2990 - PASTA AMEN INTEGRAL CREAMY 600G(10X600G)</v>
      </c>
      <c r="D1661" t="s">
        <v>103</v>
      </c>
      <c r="E1661" t="s">
        <v>19</v>
      </c>
      <c r="F1661" t="s">
        <v>93</v>
      </c>
      <c r="H1661" t="s">
        <v>22</v>
      </c>
      <c r="I1661" t="s">
        <v>27</v>
      </c>
      <c r="L1661">
        <v>1</v>
      </c>
      <c r="M1661" t="s">
        <v>94</v>
      </c>
      <c r="N1661">
        <v>2990</v>
      </c>
      <c r="O1661">
        <v>6</v>
      </c>
      <c r="P1661">
        <v>187.566</v>
      </c>
    </row>
    <row r="1662" spans="1:16" ht="15.75" hidden="1" customHeight="1">
      <c r="A1662">
        <v>2991</v>
      </c>
      <c r="B1662" t="s">
        <v>3328</v>
      </c>
      <c r="C1662" t="str">
        <f>A1662&amp;" - "&amp;B1662</f>
        <v>2991 - PASTA DE AMENDOIM CRUNCHY 600G (10X600G)</v>
      </c>
      <c r="D1662" t="s">
        <v>103</v>
      </c>
      <c r="E1662" t="s">
        <v>19</v>
      </c>
      <c r="F1662" t="s">
        <v>93</v>
      </c>
      <c r="H1662" t="s">
        <v>22</v>
      </c>
      <c r="I1662" t="s">
        <v>27</v>
      </c>
      <c r="L1662">
        <v>1</v>
      </c>
      <c r="M1662" t="s">
        <v>94</v>
      </c>
      <c r="N1662">
        <v>2991</v>
      </c>
      <c r="O1662">
        <v>6</v>
      </c>
      <c r="P1662">
        <v>187.566</v>
      </c>
    </row>
    <row r="1663" spans="1:16" ht="15.75" hidden="1" customHeight="1">
      <c r="A1663">
        <v>100626</v>
      </c>
      <c r="B1663" t="s">
        <v>3329</v>
      </c>
      <c r="C1663" t="s">
        <v>3330</v>
      </c>
      <c r="D1663" t="s">
        <v>1067</v>
      </c>
      <c r="E1663" t="s">
        <v>1067</v>
      </c>
      <c r="F1663" t="s">
        <v>1067</v>
      </c>
      <c r="G1663" t="s">
        <v>21</v>
      </c>
      <c r="H1663" t="s">
        <v>30</v>
      </c>
      <c r="I1663" t="s">
        <v>27</v>
      </c>
      <c r="L1663">
        <v>0</v>
      </c>
      <c r="N1663">
        <v>100626</v>
      </c>
      <c r="O1663">
        <f>_xlfn.XLOOKUP(A1663,Planilha1!F:F,Planilha1!G:G,0)</f>
        <v>0</v>
      </c>
      <c r="P1663">
        <v>0</v>
      </c>
    </row>
    <row r="1664" spans="1:16" ht="15.75" hidden="1" customHeight="1">
      <c r="A1664">
        <v>100629</v>
      </c>
      <c r="B1664" t="s">
        <v>3331</v>
      </c>
      <c r="C1664" t="s">
        <v>3332</v>
      </c>
      <c r="D1664" t="s">
        <v>1067</v>
      </c>
      <c r="E1664" t="s">
        <v>1067</v>
      </c>
      <c r="F1664" t="s">
        <v>1067</v>
      </c>
      <c r="G1664" t="s">
        <v>21</v>
      </c>
      <c r="H1664" t="s">
        <v>30</v>
      </c>
      <c r="I1664" t="s">
        <v>27</v>
      </c>
      <c r="L1664">
        <v>0</v>
      </c>
      <c r="N1664">
        <v>100629</v>
      </c>
      <c r="O1664">
        <f>_xlfn.XLOOKUP(A1664,Planilha1!F:F,Planilha1!G:G,0)</f>
        <v>0</v>
      </c>
      <c r="P1664">
        <v>0</v>
      </c>
    </row>
    <row r="1665" spans="1:16" ht="15.75" hidden="1" customHeight="1">
      <c r="A1665">
        <v>2995</v>
      </c>
      <c r="B1665" t="s">
        <v>3333</v>
      </c>
      <c r="C1665" t="str">
        <f>A1665&amp;" - "&amp;B1665</f>
        <v>2995 - PACK MENDORATO CLÁSSICOS 420G(6X420G)</v>
      </c>
      <c r="D1665" s="1" t="s">
        <v>40</v>
      </c>
      <c r="E1665" s="1" t="s">
        <v>62</v>
      </c>
      <c r="F1665" s="1" t="s">
        <v>42</v>
      </c>
      <c r="H1665" t="s">
        <v>22</v>
      </c>
      <c r="I1665" t="s">
        <v>27</v>
      </c>
      <c r="L1665">
        <v>1</v>
      </c>
      <c r="M1665" t="s">
        <v>94</v>
      </c>
      <c r="N1665">
        <v>2995</v>
      </c>
      <c r="O1665">
        <v>2.52</v>
      </c>
    </row>
    <row r="1666" spans="1:16" ht="15.75" hidden="1" customHeight="1">
      <c r="A1666">
        <v>2996</v>
      </c>
      <c r="B1666" t="str">
        <f>_xlfn.XLOOKUP(A1666,[1]Sheet1!$D:$D,[1]Sheet1!$L:$L)</f>
        <v>MENDORATO COPA BR 90G - TESTE</v>
      </c>
      <c r="C1666" t="str">
        <f>A1666&amp;" - "&amp;B1666</f>
        <v>2996 - MENDORATO COPA BR 90G - TESTE</v>
      </c>
      <c r="D1666" s="1" t="s">
        <v>40</v>
      </c>
      <c r="E1666" s="1" t="s">
        <v>47</v>
      </c>
      <c r="F1666" s="1" t="s">
        <v>42</v>
      </c>
      <c r="I1666" t="s">
        <v>27</v>
      </c>
      <c r="L1666">
        <v>1</v>
      </c>
    </row>
    <row r="1667" spans="1:16" ht="15.75" hidden="1" customHeight="1">
      <c r="A1667">
        <v>2997</v>
      </c>
      <c r="B1667" t="str">
        <f>_xlfn.XLOOKUP(A1667,[1]Sheet1!$D:$D,[1]Sheet1!$L:$L)</f>
        <v>MENDORATO COPA CA 906 - TESTE</v>
      </c>
      <c r="C1667" t="str">
        <f>A1667&amp;" - "&amp;B1667</f>
        <v>2997 - MENDORATO COPA CA 906 - TESTE</v>
      </c>
      <c r="D1667" s="1" t="s">
        <v>40</v>
      </c>
      <c r="E1667" s="1" t="s">
        <v>47</v>
      </c>
      <c r="F1667" s="1" t="s">
        <v>42</v>
      </c>
      <c r="I1667" t="s">
        <v>27</v>
      </c>
      <c r="L1667">
        <v>1</v>
      </c>
    </row>
    <row r="1668" spans="1:16" ht="15.75" hidden="1" customHeight="1">
      <c r="A1668">
        <v>2998</v>
      </c>
      <c r="B1668" t="str">
        <f>_xlfn.XLOOKUP(A1668,[1]Sheet1!$D:$D,[1]Sheet1!$L:$L)</f>
        <v>MENDORATO COPA MX 90G - TESTE</v>
      </c>
      <c r="C1668" t="str">
        <f>A1668&amp;" - "&amp;B1668</f>
        <v>2998 - MENDORATO COPA MX 90G - TESTE</v>
      </c>
      <c r="D1668" s="1" t="s">
        <v>40</v>
      </c>
      <c r="E1668" s="1" t="s">
        <v>47</v>
      </c>
      <c r="F1668" s="1" t="s">
        <v>42</v>
      </c>
      <c r="I1668" t="s">
        <v>27</v>
      </c>
      <c r="L1668">
        <v>1</v>
      </c>
    </row>
    <row r="1669" spans="1:16" ht="15.75" hidden="1" customHeight="1">
      <c r="A1669">
        <v>100630</v>
      </c>
      <c r="B1669" t="s">
        <v>3334</v>
      </c>
      <c r="C1669" t="s">
        <v>3335</v>
      </c>
      <c r="D1669" t="s">
        <v>1067</v>
      </c>
      <c r="E1669" t="s">
        <v>1067</v>
      </c>
      <c r="F1669" t="s">
        <v>1067</v>
      </c>
      <c r="G1669" t="s">
        <v>21</v>
      </c>
      <c r="H1669" t="s">
        <v>30</v>
      </c>
      <c r="I1669" t="s">
        <v>27</v>
      </c>
      <c r="L1669">
        <v>0</v>
      </c>
      <c r="N1669">
        <v>100630</v>
      </c>
      <c r="O1669">
        <f>_xlfn.XLOOKUP(A1669,Planilha1!F:F,Planilha1!G:G,0)</f>
        <v>0</v>
      </c>
      <c r="P1669">
        <v>0</v>
      </c>
    </row>
    <row r="1670" spans="1:16" ht="15.75" hidden="1" customHeight="1">
      <c r="A1670">
        <v>3000</v>
      </c>
      <c r="B1670" t="str">
        <f>_xlfn.XLOOKUP(A1670,[1]Sheet1!$D:$D,[1]Sheet1!$L:$L)</f>
        <v>CROKISSIMO PACK LICENCIADO - TESTE</v>
      </c>
      <c r="C1670" t="str">
        <f>A1670&amp;" - "&amp;B1670</f>
        <v>3000 - CROKISSIMO PACK LICENCIADO - TESTE</v>
      </c>
      <c r="D1670" s="1" t="s">
        <v>40</v>
      </c>
      <c r="E1670" s="1" t="s">
        <v>47</v>
      </c>
      <c r="F1670" s="1" t="s">
        <v>42</v>
      </c>
      <c r="I1670" t="s">
        <v>27</v>
      </c>
      <c r="L1670">
        <v>1</v>
      </c>
    </row>
    <row r="1671" spans="1:16" ht="15.75" hidden="1" customHeight="1">
      <c r="A1671">
        <v>3010</v>
      </c>
      <c r="B1671" t="str">
        <f>_xlfn.XLOOKUP(A1671,[1]Sheet1!$D:$D,[1]Sheet1!$L:$L)</f>
        <v>CROKISSIMO CHURRASCO 150G (24x150G)</v>
      </c>
      <c r="C1671" t="str">
        <f>A1671&amp;" - "&amp;B1671</f>
        <v>3010 - CROKISSIMO CHURRASCO 150G (24x150G)</v>
      </c>
      <c r="D1671" s="1" t="s">
        <v>40</v>
      </c>
      <c r="E1671" s="1" t="s">
        <v>47</v>
      </c>
      <c r="F1671" s="1" t="s">
        <v>42</v>
      </c>
      <c r="I1671" t="s">
        <v>27</v>
      </c>
      <c r="L1671">
        <v>1</v>
      </c>
    </row>
    <row r="1672" spans="1:16" ht="15.75" hidden="1" customHeight="1">
      <c r="A1672">
        <v>100631</v>
      </c>
      <c r="B1672" t="s">
        <v>3336</v>
      </c>
      <c r="C1672" t="s">
        <v>3337</v>
      </c>
      <c r="D1672" t="s">
        <v>1067</v>
      </c>
      <c r="E1672" t="s">
        <v>1067</v>
      </c>
      <c r="F1672" t="s">
        <v>1067</v>
      </c>
      <c r="G1672" t="s">
        <v>21</v>
      </c>
      <c r="H1672" t="s">
        <v>30</v>
      </c>
      <c r="I1672" t="s">
        <v>27</v>
      </c>
      <c r="L1672">
        <v>0</v>
      </c>
      <c r="N1672">
        <v>100631</v>
      </c>
      <c r="O1672">
        <f>_xlfn.XLOOKUP(A1672,Planilha1!F:F,Planilha1!G:G,0)</f>
        <v>0</v>
      </c>
      <c r="P1672">
        <v>0</v>
      </c>
    </row>
    <row r="1673" spans="1:16" ht="15.75" hidden="1" customHeight="1">
      <c r="A1673">
        <v>100632</v>
      </c>
      <c r="B1673" t="s">
        <v>3338</v>
      </c>
      <c r="C1673" t="s">
        <v>3339</v>
      </c>
      <c r="D1673" t="s">
        <v>1067</v>
      </c>
      <c r="E1673" t="s">
        <v>1067</v>
      </c>
      <c r="F1673" t="s">
        <v>1067</v>
      </c>
      <c r="G1673" t="s">
        <v>21</v>
      </c>
      <c r="H1673" t="s">
        <v>30</v>
      </c>
      <c r="I1673" t="s">
        <v>27</v>
      </c>
      <c r="L1673">
        <v>0</v>
      </c>
      <c r="N1673">
        <v>100632</v>
      </c>
      <c r="O1673">
        <f>_xlfn.XLOOKUP(A1673,Planilha1!F:F,Planilha1!G:G,0)</f>
        <v>0</v>
      </c>
      <c r="P1673">
        <v>0</v>
      </c>
    </row>
    <row r="1674" spans="1:16" ht="15.75" hidden="1" customHeight="1">
      <c r="A1674">
        <v>100633</v>
      </c>
      <c r="B1674" t="s">
        <v>3340</v>
      </c>
      <c r="C1674" t="s">
        <v>3341</v>
      </c>
      <c r="D1674" t="s">
        <v>1067</v>
      </c>
      <c r="E1674" t="s">
        <v>1067</v>
      </c>
      <c r="F1674" t="s">
        <v>1067</v>
      </c>
      <c r="G1674" t="s">
        <v>21</v>
      </c>
      <c r="H1674" t="s">
        <v>30</v>
      </c>
      <c r="I1674" t="s">
        <v>27</v>
      </c>
      <c r="L1674">
        <v>0</v>
      </c>
      <c r="N1674">
        <v>100633</v>
      </c>
      <c r="O1674">
        <f>_xlfn.XLOOKUP(A1674,Planilha1!F:F,Planilha1!G:G,0)</f>
        <v>0</v>
      </c>
      <c r="P1674">
        <v>0</v>
      </c>
    </row>
    <row r="1675" spans="1:16" ht="15.75" hidden="1" customHeight="1">
      <c r="A1675">
        <v>100634</v>
      </c>
      <c r="B1675" t="s">
        <v>3342</v>
      </c>
      <c r="C1675" t="s">
        <v>3343</v>
      </c>
      <c r="D1675" t="s">
        <v>1067</v>
      </c>
      <c r="E1675" t="s">
        <v>1067</v>
      </c>
      <c r="F1675" t="s">
        <v>1067</v>
      </c>
      <c r="G1675" t="s">
        <v>21</v>
      </c>
      <c r="H1675" t="s">
        <v>30</v>
      </c>
      <c r="I1675" t="s">
        <v>27</v>
      </c>
      <c r="L1675">
        <v>0</v>
      </c>
      <c r="N1675">
        <v>100634</v>
      </c>
      <c r="O1675">
        <f>_xlfn.XLOOKUP(A1675,Planilha1!F:F,Planilha1!G:G,0)</f>
        <v>0</v>
      </c>
      <c r="P1675">
        <v>0</v>
      </c>
    </row>
    <row r="1676" spans="1:16" ht="15.75" hidden="1" customHeight="1">
      <c r="A1676">
        <v>100635</v>
      </c>
      <c r="B1676" t="s">
        <v>3344</v>
      </c>
      <c r="C1676" t="s">
        <v>3345</v>
      </c>
      <c r="D1676" t="s">
        <v>1067</v>
      </c>
      <c r="E1676" t="s">
        <v>1067</v>
      </c>
      <c r="F1676" t="s">
        <v>1067</v>
      </c>
      <c r="G1676" t="s">
        <v>21</v>
      </c>
      <c r="H1676" t="s">
        <v>30</v>
      </c>
      <c r="I1676" t="s">
        <v>27</v>
      </c>
      <c r="L1676">
        <v>0</v>
      </c>
      <c r="N1676">
        <v>100635</v>
      </c>
      <c r="O1676">
        <f>_xlfn.XLOOKUP(A1676,Planilha1!F:F,Planilha1!G:G,0)</f>
        <v>0</v>
      </c>
      <c r="P1676">
        <v>0</v>
      </c>
    </row>
    <row r="1677" spans="1:16" ht="15.75" hidden="1" customHeight="1">
      <c r="A1677">
        <v>100636</v>
      </c>
      <c r="B1677" t="s">
        <v>3346</v>
      </c>
      <c r="C1677" t="s">
        <v>3347</v>
      </c>
      <c r="D1677" t="s">
        <v>1067</v>
      </c>
      <c r="E1677" t="s">
        <v>1067</v>
      </c>
      <c r="F1677" t="s">
        <v>1067</v>
      </c>
      <c r="G1677" t="s">
        <v>21</v>
      </c>
      <c r="H1677" t="s">
        <v>30</v>
      </c>
      <c r="I1677" t="s">
        <v>27</v>
      </c>
      <c r="L1677">
        <v>0</v>
      </c>
      <c r="N1677">
        <v>100636</v>
      </c>
      <c r="O1677">
        <f>_xlfn.XLOOKUP(A1677,Planilha1!F:F,Planilha1!G:G,0)</f>
        <v>0</v>
      </c>
      <c r="P1677">
        <v>0</v>
      </c>
    </row>
    <row r="1678" spans="1:16" ht="15.75" hidden="1" customHeight="1">
      <c r="A1678">
        <v>100637</v>
      </c>
      <c r="B1678" t="s">
        <v>3348</v>
      </c>
      <c r="C1678" t="s">
        <v>3349</v>
      </c>
      <c r="D1678" t="s">
        <v>1067</v>
      </c>
      <c r="E1678" t="s">
        <v>1067</v>
      </c>
      <c r="F1678" t="s">
        <v>1067</v>
      </c>
      <c r="G1678" t="s">
        <v>21</v>
      </c>
      <c r="H1678" t="s">
        <v>30</v>
      </c>
      <c r="I1678" t="s">
        <v>27</v>
      </c>
      <c r="L1678">
        <v>0</v>
      </c>
      <c r="N1678">
        <v>100637</v>
      </c>
      <c r="O1678">
        <f>_xlfn.XLOOKUP(A1678,Planilha1!F:F,Planilha1!G:G,0)</f>
        <v>0</v>
      </c>
      <c r="P1678">
        <v>0</v>
      </c>
    </row>
    <row r="1679" spans="1:16" ht="15.75" hidden="1" customHeight="1">
      <c r="A1679">
        <v>100638</v>
      </c>
      <c r="B1679" t="s">
        <v>3350</v>
      </c>
      <c r="C1679" t="s">
        <v>3351</v>
      </c>
      <c r="D1679" t="s">
        <v>1067</v>
      </c>
      <c r="E1679" t="s">
        <v>1067</v>
      </c>
      <c r="F1679" t="s">
        <v>1067</v>
      </c>
      <c r="G1679" t="s">
        <v>21</v>
      </c>
      <c r="H1679" t="s">
        <v>30</v>
      </c>
      <c r="I1679" t="s">
        <v>27</v>
      </c>
      <c r="L1679">
        <v>0</v>
      </c>
      <c r="N1679">
        <v>100638</v>
      </c>
      <c r="O1679">
        <f>_xlfn.XLOOKUP(A1679,Planilha1!F:F,Planilha1!G:G,0)</f>
        <v>0</v>
      </c>
      <c r="P1679">
        <v>0</v>
      </c>
    </row>
    <row r="1680" spans="1:16" ht="15.75" hidden="1" customHeight="1">
      <c r="A1680">
        <v>100000</v>
      </c>
      <c r="B1680" t="s">
        <v>3352</v>
      </c>
      <c r="C1680" t="s">
        <v>3353</v>
      </c>
      <c r="D1680" t="s">
        <v>520</v>
      </c>
      <c r="E1680" t="s">
        <v>520</v>
      </c>
      <c r="F1680" t="s">
        <v>520</v>
      </c>
      <c r="G1680" t="s">
        <v>21</v>
      </c>
      <c r="H1680" t="s">
        <v>30</v>
      </c>
      <c r="I1680" t="s">
        <v>27</v>
      </c>
      <c r="L1680">
        <v>0</v>
      </c>
      <c r="N1680">
        <v>100000</v>
      </c>
      <c r="O1680">
        <f>_xlfn.XLOOKUP(A1680,Planilha1!F:F,Planilha1!G:G,0)</f>
        <v>0</v>
      </c>
      <c r="P1680">
        <v>0</v>
      </c>
    </row>
    <row r="1681" spans="1:16" ht="15.75" hidden="1" customHeight="1">
      <c r="A1681">
        <v>100001</v>
      </c>
      <c r="B1681" t="s">
        <v>3354</v>
      </c>
      <c r="C1681" t="s">
        <v>3355</v>
      </c>
      <c r="D1681" t="s">
        <v>520</v>
      </c>
      <c r="E1681" t="s">
        <v>520</v>
      </c>
      <c r="F1681" t="s">
        <v>520</v>
      </c>
      <c r="G1681" t="s">
        <v>21</v>
      </c>
      <c r="H1681" t="s">
        <v>30</v>
      </c>
      <c r="I1681" t="s">
        <v>27</v>
      </c>
      <c r="L1681">
        <v>0</v>
      </c>
      <c r="N1681">
        <v>100001</v>
      </c>
      <c r="O1681">
        <f>_xlfn.XLOOKUP(A1681,Planilha1!F:F,Planilha1!G:G,0)</f>
        <v>0</v>
      </c>
      <c r="P1681">
        <v>0</v>
      </c>
    </row>
    <row r="1682" spans="1:16" ht="15.75" hidden="1" customHeight="1">
      <c r="A1682">
        <v>100002</v>
      </c>
      <c r="B1682" t="s">
        <v>3356</v>
      </c>
      <c r="C1682" t="s">
        <v>3357</v>
      </c>
      <c r="D1682" t="s">
        <v>520</v>
      </c>
      <c r="E1682" t="s">
        <v>520</v>
      </c>
      <c r="F1682" t="s">
        <v>520</v>
      </c>
      <c r="G1682" t="s">
        <v>21</v>
      </c>
      <c r="H1682" t="s">
        <v>30</v>
      </c>
      <c r="I1682" t="s">
        <v>27</v>
      </c>
      <c r="L1682">
        <v>0</v>
      </c>
      <c r="N1682">
        <v>100002</v>
      </c>
      <c r="O1682">
        <f>_xlfn.XLOOKUP(A1682,Planilha1!F:F,Planilha1!G:G,0)</f>
        <v>0</v>
      </c>
      <c r="P1682">
        <v>0</v>
      </c>
    </row>
    <row r="1683" spans="1:16" ht="15.75" hidden="1" customHeight="1">
      <c r="A1683">
        <v>100003</v>
      </c>
      <c r="B1683" t="s">
        <v>3358</v>
      </c>
      <c r="C1683" t="s">
        <v>3359</v>
      </c>
      <c r="D1683" t="s">
        <v>520</v>
      </c>
      <c r="E1683" t="s">
        <v>520</v>
      </c>
      <c r="F1683" t="s">
        <v>520</v>
      </c>
      <c r="G1683" t="s">
        <v>21</v>
      </c>
      <c r="H1683" t="s">
        <v>30</v>
      </c>
      <c r="I1683" t="s">
        <v>27</v>
      </c>
      <c r="L1683">
        <v>0</v>
      </c>
      <c r="N1683">
        <v>100003</v>
      </c>
      <c r="O1683">
        <f>_xlfn.XLOOKUP(A1683,Planilha1!F:F,Planilha1!G:G,0)</f>
        <v>0</v>
      </c>
      <c r="P1683">
        <v>0</v>
      </c>
    </row>
    <row r="1684" spans="1:16" ht="15.75" hidden="1" customHeight="1">
      <c r="A1684">
        <v>100004</v>
      </c>
      <c r="B1684" t="s">
        <v>3360</v>
      </c>
      <c r="C1684" t="s">
        <v>3361</v>
      </c>
      <c r="D1684" t="s">
        <v>520</v>
      </c>
      <c r="E1684" t="s">
        <v>520</v>
      </c>
      <c r="F1684" t="s">
        <v>520</v>
      </c>
      <c r="G1684" t="s">
        <v>21</v>
      </c>
      <c r="H1684" t="s">
        <v>30</v>
      </c>
      <c r="I1684" t="s">
        <v>27</v>
      </c>
      <c r="L1684">
        <v>0</v>
      </c>
      <c r="N1684">
        <v>100004</v>
      </c>
      <c r="O1684">
        <f>_xlfn.XLOOKUP(A1684,Planilha1!F:F,Planilha1!G:G,0)</f>
        <v>0</v>
      </c>
      <c r="P1684">
        <v>0</v>
      </c>
    </row>
    <row r="1685" spans="1:16" ht="15.75" hidden="1" customHeight="1">
      <c r="A1685">
        <v>100005</v>
      </c>
      <c r="B1685" t="s">
        <v>3362</v>
      </c>
      <c r="C1685" t="s">
        <v>3363</v>
      </c>
      <c r="D1685" t="s">
        <v>520</v>
      </c>
      <c r="E1685" t="s">
        <v>520</v>
      </c>
      <c r="F1685" t="s">
        <v>520</v>
      </c>
      <c r="G1685" t="s">
        <v>21</v>
      </c>
      <c r="H1685" t="s">
        <v>30</v>
      </c>
      <c r="I1685" t="s">
        <v>27</v>
      </c>
      <c r="L1685">
        <v>0</v>
      </c>
      <c r="N1685">
        <v>100005</v>
      </c>
      <c r="O1685">
        <f>_xlfn.XLOOKUP(A1685,Planilha1!F:F,Planilha1!G:G,0)</f>
        <v>0</v>
      </c>
      <c r="P1685">
        <v>0</v>
      </c>
    </row>
    <row r="1686" spans="1:16" ht="15.75" hidden="1" customHeight="1">
      <c r="A1686">
        <v>100006</v>
      </c>
      <c r="B1686" t="s">
        <v>3364</v>
      </c>
      <c r="C1686" t="s">
        <v>3365</v>
      </c>
      <c r="D1686" t="s">
        <v>520</v>
      </c>
      <c r="E1686" t="s">
        <v>520</v>
      </c>
      <c r="F1686" t="s">
        <v>520</v>
      </c>
      <c r="G1686" t="s">
        <v>21</v>
      </c>
      <c r="H1686" t="s">
        <v>30</v>
      </c>
      <c r="I1686" t="s">
        <v>27</v>
      </c>
      <c r="L1686">
        <v>0</v>
      </c>
      <c r="N1686">
        <v>100006</v>
      </c>
      <c r="O1686">
        <f>_xlfn.XLOOKUP(A1686,Planilha1!F:F,Planilha1!G:G,0)</f>
        <v>0</v>
      </c>
      <c r="P1686">
        <v>0</v>
      </c>
    </row>
    <row r="1687" spans="1:16" ht="15.75" hidden="1" customHeight="1">
      <c r="A1687">
        <v>100007</v>
      </c>
      <c r="B1687" t="s">
        <v>3366</v>
      </c>
      <c r="C1687" t="s">
        <v>3367</v>
      </c>
      <c r="D1687" t="s">
        <v>520</v>
      </c>
      <c r="E1687" t="s">
        <v>520</v>
      </c>
      <c r="F1687" t="s">
        <v>520</v>
      </c>
      <c r="G1687" t="s">
        <v>21</v>
      </c>
      <c r="H1687" t="s">
        <v>30</v>
      </c>
      <c r="I1687" t="s">
        <v>27</v>
      </c>
      <c r="L1687">
        <v>0</v>
      </c>
      <c r="N1687">
        <v>100007</v>
      </c>
      <c r="O1687">
        <f>_xlfn.XLOOKUP(A1687,Planilha1!F:F,Planilha1!G:G,0)</f>
        <v>0</v>
      </c>
      <c r="P1687">
        <v>0</v>
      </c>
    </row>
    <row r="1688" spans="1:16" ht="15.75" hidden="1" customHeight="1">
      <c r="A1688">
        <v>100008</v>
      </c>
      <c r="B1688" t="s">
        <v>3368</v>
      </c>
      <c r="C1688" t="s">
        <v>3369</v>
      </c>
      <c r="D1688" t="s">
        <v>520</v>
      </c>
      <c r="E1688" t="s">
        <v>520</v>
      </c>
      <c r="F1688" t="s">
        <v>520</v>
      </c>
      <c r="G1688" t="s">
        <v>21</v>
      </c>
      <c r="H1688" t="s">
        <v>30</v>
      </c>
      <c r="I1688" t="s">
        <v>27</v>
      </c>
      <c r="L1688">
        <v>0</v>
      </c>
      <c r="N1688">
        <v>100008</v>
      </c>
      <c r="O1688">
        <f>_xlfn.XLOOKUP(A1688,Planilha1!F:F,Planilha1!G:G,0)</f>
        <v>0</v>
      </c>
      <c r="P1688">
        <v>0</v>
      </c>
    </row>
    <row r="1689" spans="1:16" ht="15.75" hidden="1" customHeight="1">
      <c r="A1689">
        <v>100009</v>
      </c>
      <c r="B1689" t="s">
        <v>3370</v>
      </c>
      <c r="C1689" t="s">
        <v>3371</v>
      </c>
      <c r="D1689" t="s">
        <v>520</v>
      </c>
      <c r="E1689" t="s">
        <v>520</v>
      </c>
      <c r="F1689" t="s">
        <v>520</v>
      </c>
      <c r="G1689" t="s">
        <v>21</v>
      </c>
      <c r="H1689" t="s">
        <v>30</v>
      </c>
      <c r="I1689" t="s">
        <v>27</v>
      </c>
      <c r="L1689">
        <v>0</v>
      </c>
      <c r="N1689">
        <v>100009</v>
      </c>
      <c r="O1689">
        <f>_xlfn.XLOOKUP(A1689,Planilha1!F:F,Planilha1!G:G,0)</f>
        <v>0</v>
      </c>
      <c r="P1689">
        <v>0</v>
      </c>
    </row>
    <row r="1690" spans="1:16" ht="15.75" hidden="1" customHeight="1">
      <c r="A1690">
        <v>100010</v>
      </c>
      <c r="B1690" t="s">
        <v>3372</v>
      </c>
      <c r="C1690" t="s">
        <v>3373</v>
      </c>
      <c r="D1690" t="s">
        <v>520</v>
      </c>
      <c r="E1690" t="s">
        <v>520</v>
      </c>
      <c r="F1690" t="s">
        <v>520</v>
      </c>
      <c r="G1690" t="s">
        <v>21</v>
      </c>
      <c r="H1690" t="s">
        <v>30</v>
      </c>
      <c r="I1690" t="s">
        <v>27</v>
      </c>
      <c r="L1690">
        <v>0</v>
      </c>
      <c r="N1690">
        <v>100010</v>
      </c>
      <c r="O1690">
        <f>_xlfn.XLOOKUP(A1690,Planilha1!F:F,Planilha1!G:G,0)</f>
        <v>0</v>
      </c>
      <c r="P1690">
        <v>0</v>
      </c>
    </row>
    <row r="1691" spans="1:16" ht="15.75" hidden="1" customHeight="1">
      <c r="A1691">
        <v>100011</v>
      </c>
      <c r="B1691" t="s">
        <v>3374</v>
      </c>
      <c r="C1691" t="s">
        <v>3375</v>
      </c>
      <c r="D1691" t="s">
        <v>520</v>
      </c>
      <c r="E1691" t="s">
        <v>520</v>
      </c>
      <c r="F1691" t="s">
        <v>520</v>
      </c>
      <c r="G1691" t="s">
        <v>21</v>
      </c>
      <c r="H1691" t="s">
        <v>30</v>
      </c>
      <c r="I1691" t="s">
        <v>27</v>
      </c>
      <c r="L1691">
        <v>0</v>
      </c>
      <c r="N1691">
        <v>100011</v>
      </c>
      <c r="O1691">
        <f>_xlfn.XLOOKUP(A1691,Planilha1!F:F,Planilha1!G:G,0)</f>
        <v>0</v>
      </c>
      <c r="P1691">
        <v>0</v>
      </c>
    </row>
    <row r="1692" spans="1:16" ht="15.75" hidden="1" customHeight="1">
      <c r="A1692">
        <v>100012</v>
      </c>
      <c r="B1692" t="s">
        <v>3376</v>
      </c>
      <c r="C1692" t="s">
        <v>3377</v>
      </c>
      <c r="D1692" t="s">
        <v>520</v>
      </c>
      <c r="E1692" t="s">
        <v>520</v>
      </c>
      <c r="F1692" t="s">
        <v>520</v>
      </c>
      <c r="G1692" t="s">
        <v>21</v>
      </c>
      <c r="H1692" t="s">
        <v>30</v>
      </c>
      <c r="I1692" t="s">
        <v>27</v>
      </c>
      <c r="L1692">
        <v>0</v>
      </c>
      <c r="N1692">
        <v>100012</v>
      </c>
      <c r="O1692">
        <f>_xlfn.XLOOKUP(A1692,Planilha1!F:F,Planilha1!G:G,0)</f>
        <v>0</v>
      </c>
      <c r="P1692">
        <v>0</v>
      </c>
    </row>
    <row r="1693" spans="1:16" ht="15.75" hidden="1" customHeight="1">
      <c r="A1693">
        <v>100013</v>
      </c>
      <c r="B1693" t="s">
        <v>3378</v>
      </c>
      <c r="C1693" t="s">
        <v>3379</v>
      </c>
      <c r="D1693" t="s">
        <v>520</v>
      </c>
      <c r="E1693" t="s">
        <v>520</v>
      </c>
      <c r="F1693" t="s">
        <v>520</v>
      </c>
      <c r="G1693" t="s">
        <v>21</v>
      </c>
      <c r="H1693" t="s">
        <v>30</v>
      </c>
      <c r="I1693" t="s">
        <v>27</v>
      </c>
      <c r="L1693">
        <v>0</v>
      </c>
      <c r="N1693">
        <v>100013</v>
      </c>
      <c r="O1693">
        <f>_xlfn.XLOOKUP(A1693,Planilha1!F:F,Planilha1!G:G,0)</f>
        <v>0</v>
      </c>
      <c r="P1693">
        <v>0</v>
      </c>
    </row>
    <row r="1694" spans="1:16" ht="15.75" hidden="1" customHeight="1">
      <c r="A1694">
        <v>100014</v>
      </c>
      <c r="B1694" t="s">
        <v>3380</v>
      </c>
      <c r="C1694" t="s">
        <v>3381</v>
      </c>
      <c r="D1694" t="s">
        <v>520</v>
      </c>
      <c r="E1694" t="s">
        <v>520</v>
      </c>
      <c r="F1694" t="s">
        <v>520</v>
      </c>
      <c r="G1694" t="s">
        <v>21</v>
      </c>
      <c r="H1694" t="s">
        <v>30</v>
      </c>
      <c r="I1694" t="s">
        <v>27</v>
      </c>
      <c r="L1694">
        <v>0</v>
      </c>
      <c r="N1694">
        <v>100014</v>
      </c>
      <c r="O1694">
        <f>_xlfn.XLOOKUP(A1694,Planilha1!F:F,Planilha1!G:G,0)</f>
        <v>0</v>
      </c>
      <c r="P1694">
        <v>0</v>
      </c>
    </row>
    <row r="1695" spans="1:16" ht="15.75" hidden="1" customHeight="1">
      <c r="A1695">
        <v>100015</v>
      </c>
      <c r="B1695" t="s">
        <v>3382</v>
      </c>
      <c r="C1695" t="s">
        <v>3383</v>
      </c>
      <c r="D1695" t="s">
        <v>520</v>
      </c>
      <c r="E1695" t="s">
        <v>520</v>
      </c>
      <c r="F1695" t="s">
        <v>520</v>
      </c>
      <c r="G1695" t="s">
        <v>21</v>
      </c>
      <c r="H1695" t="s">
        <v>30</v>
      </c>
      <c r="I1695" t="s">
        <v>27</v>
      </c>
      <c r="L1695">
        <v>0</v>
      </c>
      <c r="N1695">
        <v>100015</v>
      </c>
      <c r="O1695">
        <f>_xlfn.XLOOKUP(A1695,Planilha1!F:F,Planilha1!G:G,0)</f>
        <v>0</v>
      </c>
      <c r="P1695">
        <v>0</v>
      </c>
    </row>
    <row r="1696" spans="1:16" ht="15.75" hidden="1" customHeight="1">
      <c r="A1696">
        <v>100016</v>
      </c>
      <c r="B1696" t="s">
        <v>3384</v>
      </c>
      <c r="C1696" t="s">
        <v>3385</v>
      </c>
      <c r="D1696" t="s">
        <v>520</v>
      </c>
      <c r="E1696" t="s">
        <v>520</v>
      </c>
      <c r="F1696" t="s">
        <v>520</v>
      </c>
      <c r="G1696" t="s">
        <v>21</v>
      </c>
      <c r="H1696" t="s">
        <v>30</v>
      </c>
      <c r="I1696" t="s">
        <v>27</v>
      </c>
      <c r="L1696">
        <v>0</v>
      </c>
      <c r="N1696">
        <v>100016</v>
      </c>
      <c r="O1696">
        <f>_xlfn.XLOOKUP(A1696,Planilha1!F:F,Planilha1!G:G,0)</f>
        <v>0</v>
      </c>
      <c r="P1696">
        <v>0</v>
      </c>
    </row>
    <row r="1697" spans="1:16" ht="15.75" hidden="1" customHeight="1">
      <c r="A1697">
        <v>100017</v>
      </c>
      <c r="B1697" t="s">
        <v>3386</v>
      </c>
      <c r="C1697" t="s">
        <v>3387</v>
      </c>
      <c r="D1697" t="s">
        <v>520</v>
      </c>
      <c r="E1697" t="s">
        <v>520</v>
      </c>
      <c r="F1697" t="s">
        <v>520</v>
      </c>
      <c r="G1697" t="s">
        <v>21</v>
      </c>
      <c r="H1697" t="s">
        <v>30</v>
      </c>
      <c r="I1697" t="s">
        <v>27</v>
      </c>
      <c r="L1697">
        <v>0</v>
      </c>
      <c r="N1697">
        <v>100017</v>
      </c>
      <c r="O1697">
        <f>_xlfn.XLOOKUP(A1697,Planilha1!F:F,Planilha1!G:G,0)</f>
        <v>0</v>
      </c>
      <c r="P1697">
        <v>0</v>
      </c>
    </row>
    <row r="1698" spans="1:16" ht="15.75" hidden="1" customHeight="1">
      <c r="A1698">
        <v>100018</v>
      </c>
      <c r="B1698" t="s">
        <v>3388</v>
      </c>
      <c r="C1698" t="s">
        <v>3389</v>
      </c>
      <c r="D1698" t="s">
        <v>520</v>
      </c>
      <c r="E1698" t="s">
        <v>520</v>
      </c>
      <c r="F1698" t="s">
        <v>520</v>
      </c>
      <c r="G1698" t="s">
        <v>21</v>
      </c>
      <c r="H1698" t="s">
        <v>30</v>
      </c>
      <c r="I1698" t="s">
        <v>27</v>
      </c>
      <c r="L1698">
        <v>0</v>
      </c>
      <c r="N1698">
        <v>100018</v>
      </c>
      <c r="O1698">
        <f>_xlfn.XLOOKUP(A1698,Planilha1!F:F,Planilha1!G:G,0)</f>
        <v>0</v>
      </c>
      <c r="P1698">
        <v>0</v>
      </c>
    </row>
    <row r="1699" spans="1:16" ht="15.75" hidden="1" customHeight="1">
      <c r="A1699">
        <v>100019</v>
      </c>
      <c r="B1699" t="s">
        <v>3390</v>
      </c>
      <c r="C1699" t="s">
        <v>3391</v>
      </c>
      <c r="D1699" t="s">
        <v>520</v>
      </c>
      <c r="E1699" t="s">
        <v>520</v>
      </c>
      <c r="F1699" t="s">
        <v>520</v>
      </c>
      <c r="G1699" t="s">
        <v>21</v>
      </c>
      <c r="H1699" t="s">
        <v>30</v>
      </c>
      <c r="I1699" t="s">
        <v>27</v>
      </c>
      <c r="L1699">
        <v>0</v>
      </c>
      <c r="N1699">
        <v>100019</v>
      </c>
      <c r="O1699">
        <f>_xlfn.XLOOKUP(A1699,Planilha1!F:F,Planilha1!G:G,0)</f>
        <v>0</v>
      </c>
      <c r="P1699">
        <v>0</v>
      </c>
    </row>
    <row r="1700" spans="1:16" ht="15.75" hidden="1" customHeight="1">
      <c r="A1700">
        <v>100020</v>
      </c>
      <c r="B1700" t="s">
        <v>3392</v>
      </c>
      <c r="C1700" t="s">
        <v>3393</v>
      </c>
      <c r="D1700" t="s">
        <v>520</v>
      </c>
      <c r="E1700" t="s">
        <v>520</v>
      </c>
      <c r="F1700" t="s">
        <v>520</v>
      </c>
      <c r="G1700" t="s">
        <v>21</v>
      </c>
      <c r="H1700" t="s">
        <v>30</v>
      </c>
      <c r="I1700" t="s">
        <v>27</v>
      </c>
      <c r="L1700">
        <v>0</v>
      </c>
      <c r="N1700">
        <v>100020</v>
      </c>
      <c r="O1700">
        <f>_xlfn.XLOOKUP(A1700,Planilha1!F:F,Planilha1!G:G,0)</f>
        <v>0</v>
      </c>
      <c r="P1700">
        <v>0</v>
      </c>
    </row>
    <row r="1701" spans="1:16" ht="15.75" hidden="1" customHeight="1">
      <c r="A1701">
        <v>100021</v>
      </c>
      <c r="B1701" t="s">
        <v>3394</v>
      </c>
      <c r="C1701" t="s">
        <v>3395</v>
      </c>
      <c r="D1701" t="s">
        <v>520</v>
      </c>
      <c r="E1701" t="s">
        <v>520</v>
      </c>
      <c r="F1701" t="s">
        <v>520</v>
      </c>
      <c r="G1701" t="s">
        <v>21</v>
      </c>
      <c r="H1701" t="s">
        <v>30</v>
      </c>
      <c r="I1701" t="s">
        <v>27</v>
      </c>
      <c r="L1701">
        <v>0</v>
      </c>
      <c r="N1701">
        <v>100021</v>
      </c>
      <c r="O1701">
        <f>_xlfn.XLOOKUP(A1701,Planilha1!F:F,Planilha1!G:G,0)</f>
        <v>0</v>
      </c>
      <c r="P1701">
        <v>0</v>
      </c>
    </row>
    <row r="1702" spans="1:16" ht="15.75" hidden="1" customHeight="1">
      <c r="A1702">
        <v>100022</v>
      </c>
      <c r="B1702" t="s">
        <v>3396</v>
      </c>
      <c r="C1702" t="s">
        <v>3397</v>
      </c>
      <c r="D1702" t="s">
        <v>520</v>
      </c>
      <c r="E1702" t="s">
        <v>520</v>
      </c>
      <c r="F1702" t="s">
        <v>520</v>
      </c>
      <c r="G1702" t="s">
        <v>21</v>
      </c>
      <c r="H1702" t="s">
        <v>30</v>
      </c>
      <c r="I1702" t="s">
        <v>27</v>
      </c>
      <c r="L1702">
        <v>0</v>
      </c>
      <c r="N1702">
        <v>100022</v>
      </c>
      <c r="O1702">
        <f>_xlfn.XLOOKUP(A1702,Planilha1!F:F,Planilha1!G:G,0)</f>
        <v>0</v>
      </c>
      <c r="P1702">
        <v>0</v>
      </c>
    </row>
    <row r="1703" spans="1:16" ht="15.75" hidden="1" customHeight="1">
      <c r="A1703">
        <v>100023</v>
      </c>
      <c r="B1703" t="s">
        <v>3398</v>
      </c>
      <c r="C1703" t="s">
        <v>3399</v>
      </c>
      <c r="D1703" t="s">
        <v>520</v>
      </c>
      <c r="E1703" t="s">
        <v>520</v>
      </c>
      <c r="F1703" t="s">
        <v>520</v>
      </c>
      <c r="G1703" t="s">
        <v>21</v>
      </c>
      <c r="H1703" t="s">
        <v>30</v>
      </c>
      <c r="I1703" t="s">
        <v>27</v>
      </c>
      <c r="L1703">
        <v>0</v>
      </c>
      <c r="N1703">
        <v>100023</v>
      </c>
      <c r="O1703">
        <f>_xlfn.XLOOKUP(A1703,Planilha1!F:F,Planilha1!G:G,0)</f>
        <v>0</v>
      </c>
      <c r="P1703">
        <v>0</v>
      </c>
    </row>
    <row r="1704" spans="1:16" ht="15.75" hidden="1" customHeight="1">
      <c r="A1704">
        <v>100024</v>
      </c>
      <c r="B1704" t="s">
        <v>3400</v>
      </c>
      <c r="C1704" t="s">
        <v>3401</v>
      </c>
      <c r="D1704" t="s">
        <v>520</v>
      </c>
      <c r="E1704" t="s">
        <v>520</v>
      </c>
      <c r="F1704" t="s">
        <v>520</v>
      </c>
      <c r="G1704" t="s">
        <v>21</v>
      </c>
      <c r="H1704" t="s">
        <v>30</v>
      </c>
      <c r="I1704" t="s">
        <v>27</v>
      </c>
      <c r="L1704">
        <v>0</v>
      </c>
      <c r="N1704">
        <v>100024</v>
      </c>
      <c r="O1704">
        <f>_xlfn.XLOOKUP(A1704,Planilha1!F:F,Planilha1!G:G,0)</f>
        <v>0</v>
      </c>
      <c r="P1704">
        <v>0</v>
      </c>
    </row>
    <row r="1705" spans="1:16" ht="15.75" hidden="1" customHeight="1">
      <c r="A1705">
        <v>100025</v>
      </c>
      <c r="B1705" t="s">
        <v>3402</v>
      </c>
      <c r="C1705" t="s">
        <v>3403</v>
      </c>
      <c r="D1705" t="s">
        <v>520</v>
      </c>
      <c r="E1705" t="s">
        <v>520</v>
      </c>
      <c r="F1705" t="s">
        <v>520</v>
      </c>
      <c r="G1705" t="s">
        <v>21</v>
      </c>
      <c r="H1705" t="s">
        <v>30</v>
      </c>
      <c r="I1705" t="s">
        <v>27</v>
      </c>
      <c r="L1705">
        <v>0</v>
      </c>
      <c r="N1705">
        <v>100025</v>
      </c>
      <c r="O1705">
        <f>_xlfn.XLOOKUP(A1705,Planilha1!F:F,Planilha1!G:G,0)</f>
        <v>0</v>
      </c>
      <c r="P1705">
        <v>0</v>
      </c>
    </row>
    <row r="1706" spans="1:16" ht="15.75" hidden="1" customHeight="1">
      <c r="A1706">
        <v>100026</v>
      </c>
      <c r="B1706" t="s">
        <v>3404</v>
      </c>
      <c r="C1706" t="s">
        <v>3405</v>
      </c>
      <c r="D1706" t="s">
        <v>520</v>
      </c>
      <c r="E1706" t="s">
        <v>520</v>
      </c>
      <c r="F1706" t="s">
        <v>520</v>
      </c>
      <c r="G1706" t="s">
        <v>21</v>
      </c>
      <c r="H1706" t="s">
        <v>30</v>
      </c>
      <c r="I1706" t="s">
        <v>27</v>
      </c>
      <c r="L1706">
        <v>0</v>
      </c>
      <c r="N1706">
        <v>100026</v>
      </c>
      <c r="O1706">
        <f>_xlfn.XLOOKUP(A1706,Planilha1!F:F,Planilha1!G:G,0)</f>
        <v>0</v>
      </c>
      <c r="P1706">
        <v>0</v>
      </c>
    </row>
    <row r="1707" spans="1:16" ht="15.75" hidden="1" customHeight="1">
      <c r="A1707">
        <v>100027</v>
      </c>
      <c r="B1707" t="s">
        <v>3406</v>
      </c>
      <c r="C1707" t="s">
        <v>3407</v>
      </c>
      <c r="D1707" t="s">
        <v>520</v>
      </c>
      <c r="E1707" t="s">
        <v>520</v>
      </c>
      <c r="F1707" t="s">
        <v>520</v>
      </c>
      <c r="G1707" t="s">
        <v>21</v>
      </c>
      <c r="H1707" t="s">
        <v>30</v>
      </c>
      <c r="I1707" t="s">
        <v>27</v>
      </c>
      <c r="L1707">
        <v>0</v>
      </c>
      <c r="N1707">
        <v>100027</v>
      </c>
      <c r="O1707">
        <f>_xlfn.XLOOKUP(A1707,Planilha1!F:F,Planilha1!G:G,0)</f>
        <v>0</v>
      </c>
      <c r="P1707">
        <v>0</v>
      </c>
    </row>
    <row r="1708" spans="1:16" ht="15.75" hidden="1" customHeight="1">
      <c r="A1708">
        <v>100028</v>
      </c>
      <c r="B1708" t="s">
        <v>3408</v>
      </c>
      <c r="C1708" t="s">
        <v>3409</v>
      </c>
      <c r="D1708" t="s">
        <v>520</v>
      </c>
      <c r="E1708" t="s">
        <v>520</v>
      </c>
      <c r="F1708" t="s">
        <v>520</v>
      </c>
      <c r="G1708" t="s">
        <v>21</v>
      </c>
      <c r="H1708" t="s">
        <v>30</v>
      </c>
      <c r="I1708" t="s">
        <v>27</v>
      </c>
      <c r="L1708">
        <v>0</v>
      </c>
      <c r="N1708">
        <v>100028</v>
      </c>
      <c r="O1708">
        <f>_xlfn.XLOOKUP(A1708,Planilha1!F:F,Planilha1!G:G,0)</f>
        <v>0</v>
      </c>
      <c r="P1708">
        <v>0</v>
      </c>
    </row>
    <row r="1709" spans="1:16" ht="15.75" hidden="1" customHeight="1">
      <c r="A1709">
        <v>100029</v>
      </c>
      <c r="B1709" t="s">
        <v>3410</v>
      </c>
      <c r="C1709" t="s">
        <v>3411</v>
      </c>
      <c r="D1709" t="s">
        <v>520</v>
      </c>
      <c r="E1709" t="s">
        <v>520</v>
      </c>
      <c r="F1709" t="s">
        <v>520</v>
      </c>
      <c r="G1709" t="s">
        <v>21</v>
      </c>
      <c r="H1709" t="s">
        <v>30</v>
      </c>
      <c r="I1709" t="s">
        <v>27</v>
      </c>
      <c r="L1709">
        <v>0</v>
      </c>
      <c r="N1709">
        <v>100029</v>
      </c>
      <c r="O1709">
        <f>_xlfn.XLOOKUP(A1709,Planilha1!F:F,Planilha1!G:G,0)</f>
        <v>0</v>
      </c>
      <c r="P1709">
        <v>0</v>
      </c>
    </row>
    <row r="1710" spans="1:16" ht="15.75" hidden="1" customHeight="1">
      <c r="A1710">
        <v>100030</v>
      </c>
      <c r="B1710" t="s">
        <v>3412</v>
      </c>
      <c r="C1710" t="s">
        <v>3413</v>
      </c>
      <c r="D1710" t="s">
        <v>520</v>
      </c>
      <c r="E1710" t="s">
        <v>520</v>
      </c>
      <c r="F1710" t="s">
        <v>520</v>
      </c>
      <c r="G1710" t="s">
        <v>21</v>
      </c>
      <c r="H1710" t="s">
        <v>30</v>
      </c>
      <c r="I1710" t="s">
        <v>27</v>
      </c>
      <c r="L1710">
        <v>0</v>
      </c>
      <c r="N1710">
        <v>100030</v>
      </c>
      <c r="O1710">
        <f>_xlfn.XLOOKUP(A1710,Planilha1!F:F,Planilha1!G:G,0)</f>
        <v>0</v>
      </c>
      <c r="P1710">
        <v>0</v>
      </c>
    </row>
    <row r="1711" spans="1:16" ht="15.75" hidden="1" customHeight="1">
      <c r="A1711">
        <v>100031</v>
      </c>
      <c r="B1711" t="s">
        <v>3414</v>
      </c>
      <c r="C1711" t="s">
        <v>3415</v>
      </c>
      <c r="D1711" t="s">
        <v>520</v>
      </c>
      <c r="E1711" t="s">
        <v>520</v>
      </c>
      <c r="F1711" t="s">
        <v>520</v>
      </c>
      <c r="G1711" t="s">
        <v>21</v>
      </c>
      <c r="H1711" t="s">
        <v>30</v>
      </c>
      <c r="I1711" t="s">
        <v>27</v>
      </c>
      <c r="L1711">
        <v>0</v>
      </c>
      <c r="N1711">
        <v>100031</v>
      </c>
      <c r="O1711">
        <f>_xlfn.XLOOKUP(A1711,Planilha1!F:F,Planilha1!G:G,0)</f>
        <v>0</v>
      </c>
      <c r="P1711">
        <v>0</v>
      </c>
    </row>
    <row r="1712" spans="1:16" ht="15.75" hidden="1" customHeight="1">
      <c r="A1712">
        <v>100032</v>
      </c>
      <c r="B1712" t="s">
        <v>3416</v>
      </c>
      <c r="C1712" t="s">
        <v>3417</v>
      </c>
      <c r="D1712" t="s">
        <v>520</v>
      </c>
      <c r="E1712" t="s">
        <v>520</v>
      </c>
      <c r="F1712" t="s">
        <v>520</v>
      </c>
      <c r="G1712" t="s">
        <v>21</v>
      </c>
      <c r="H1712" t="s">
        <v>30</v>
      </c>
      <c r="I1712" t="s">
        <v>27</v>
      </c>
      <c r="L1712">
        <v>0</v>
      </c>
      <c r="N1712">
        <v>100032</v>
      </c>
      <c r="O1712">
        <f>_xlfn.XLOOKUP(A1712,Planilha1!F:F,Planilha1!G:G,0)</f>
        <v>0</v>
      </c>
      <c r="P1712">
        <v>0</v>
      </c>
    </row>
    <row r="1713" spans="1:16" ht="15.75" hidden="1" customHeight="1">
      <c r="A1713">
        <v>100033</v>
      </c>
      <c r="B1713" t="s">
        <v>3418</v>
      </c>
      <c r="C1713" t="s">
        <v>3419</v>
      </c>
      <c r="D1713" t="s">
        <v>520</v>
      </c>
      <c r="E1713" t="s">
        <v>520</v>
      </c>
      <c r="F1713" t="s">
        <v>520</v>
      </c>
      <c r="G1713" t="s">
        <v>21</v>
      </c>
      <c r="H1713" t="s">
        <v>30</v>
      </c>
      <c r="I1713" t="s">
        <v>27</v>
      </c>
      <c r="L1713">
        <v>0</v>
      </c>
      <c r="N1713">
        <v>100033</v>
      </c>
      <c r="O1713">
        <f>_xlfn.XLOOKUP(A1713,Planilha1!F:F,Planilha1!G:G,0)</f>
        <v>0</v>
      </c>
      <c r="P1713">
        <v>0</v>
      </c>
    </row>
    <row r="1714" spans="1:16" ht="15.75" hidden="1" customHeight="1">
      <c r="A1714">
        <v>100034</v>
      </c>
      <c r="B1714" t="s">
        <v>3420</v>
      </c>
      <c r="C1714" t="s">
        <v>3421</v>
      </c>
      <c r="D1714" t="s">
        <v>520</v>
      </c>
      <c r="E1714" t="s">
        <v>520</v>
      </c>
      <c r="F1714" t="s">
        <v>520</v>
      </c>
      <c r="G1714" t="s">
        <v>21</v>
      </c>
      <c r="H1714" t="s">
        <v>30</v>
      </c>
      <c r="I1714" t="s">
        <v>27</v>
      </c>
      <c r="L1714">
        <v>0</v>
      </c>
      <c r="N1714">
        <v>100034</v>
      </c>
      <c r="O1714">
        <f>_xlfn.XLOOKUP(A1714,Planilha1!F:F,Planilha1!G:G,0)</f>
        <v>0</v>
      </c>
      <c r="P1714">
        <v>0</v>
      </c>
    </row>
    <row r="1715" spans="1:16" ht="15.75" hidden="1" customHeight="1">
      <c r="A1715">
        <v>100035</v>
      </c>
      <c r="B1715" t="s">
        <v>3422</v>
      </c>
      <c r="C1715" t="s">
        <v>3423</v>
      </c>
      <c r="D1715" t="s">
        <v>520</v>
      </c>
      <c r="E1715" t="s">
        <v>520</v>
      </c>
      <c r="F1715" t="s">
        <v>520</v>
      </c>
      <c r="G1715" t="s">
        <v>21</v>
      </c>
      <c r="H1715" t="s">
        <v>30</v>
      </c>
      <c r="I1715" t="s">
        <v>27</v>
      </c>
      <c r="L1715">
        <v>0</v>
      </c>
      <c r="N1715">
        <v>100035</v>
      </c>
      <c r="O1715">
        <f>_xlfn.XLOOKUP(A1715,Planilha1!F:F,Planilha1!G:G,0)</f>
        <v>0</v>
      </c>
      <c r="P1715">
        <v>0</v>
      </c>
    </row>
    <row r="1716" spans="1:16" ht="15.75" hidden="1" customHeight="1">
      <c r="A1716">
        <v>100036</v>
      </c>
      <c r="B1716" t="s">
        <v>3424</v>
      </c>
      <c r="C1716" t="s">
        <v>3425</v>
      </c>
      <c r="D1716" t="s">
        <v>520</v>
      </c>
      <c r="E1716" t="s">
        <v>520</v>
      </c>
      <c r="F1716" t="s">
        <v>520</v>
      </c>
      <c r="G1716" t="s">
        <v>21</v>
      </c>
      <c r="H1716" t="s">
        <v>30</v>
      </c>
      <c r="I1716" t="s">
        <v>27</v>
      </c>
      <c r="L1716">
        <v>0</v>
      </c>
      <c r="N1716">
        <v>100036</v>
      </c>
      <c r="O1716">
        <f>_xlfn.XLOOKUP(A1716,Planilha1!F:F,Planilha1!G:G,0)</f>
        <v>0</v>
      </c>
      <c r="P1716">
        <v>0</v>
      </c>
    </row>
    <row r="1717" spans="1:16" ht="15.75" hidden="1" customHeight="1">
      <c r="A1717">
        <v>100037</v>
      </c>
      <c r="B1717" t="s">
        <v>3426</v>
      </c>
      <c r="C1717" t="s">
        <v>3427</v>
      </c>
      <c r="D1717" t="s">
        <v>520</v>
      </c>
      <c r="E1717" t="s">
        <v>520</v>
      </c>
      <c r="F1717" t="s">
        <v>520</v>
      </c>
      <c r="G1717" t="s">
        <v>21</v>
      </c>
      <c r="H1717" t="s">
        <v>30</v>
      </c>
      <c r="I1717" t="s">
        <v>27</v>
      </c>
      <c r="L1717">
        <v>0</v>
      </c>
      <c r="N1717">
        <v>100037</v>
      </c>
      <c r="O1717">
        <f>_xlfn.XLOOKUP(A1717,Planilha1!F:F,Planilha1!G:G,0)</f>
        <v>0</v>
      </c>
      <c r="P1717">
        <v>0</v>
      </c>
    </row>
    <row r="1718" spans="1:16" ht="15.75" hidden="1" customHeight="1">
      <c r="A1718">
        <v>100038</v>
      </c>
      <c r="B1718" t="s">
        <v>3428</v>
      </c>
      <c r="C1718" t="s">
        <v>3429</v>
      </c>
      <c r="D1718" t="s">
        <v>520</v>
      </c>
      <c r="E1718" t="s">
        <v>520</v>
      </c>
      <c r="F1718" t="s">
        <v>520</v>
      </c>
      <c r="G1718" t="s">
        <v>21</v>
      </c>
      <c r="H1718" t="s">
        <v>30</v>
      </c>
      <c r="I1718" t="s">
        <v>27</v>
      </c>
      <c r="L1718">
        <v>0</v>
      </c>
      <c r="N1718">
        <v>100038</v>
      </c>
      <c r="O1718">
        <f>_xlfn.XLOOKUP(A1718,Planilha1!F:F,Planilha1!G:G,0)</f>
        <v>0</v>
      </c>
      <c r="P1718">
        <v>0</v>
      </c>
    </row>
    <row r="1719" spans="1:16" ht="15.75" hidden="1" customHeight="1">
      <c r="A1719">
        <v>100039</v>
      </c>
      <c r="B1719" t="s">
        <v>3430</v>
      </c>
      <c r="C1719" t="s">
        <v>3431</v>
      </c>
      <c r="D1719" t="s">
        <v>520</v>
      </c>
      <c r="E1719" t="s">
        <v>520</v>
      </c>
      <c r="F1719" t="s">
        <v>520</v>
      </c>
      <c r="G1719" t="s">
        <v>21</v>
      </c>
      <c r="H1719" t="s">
        <v>30</v>
      </c>
      <c r="I1719" t="s">
        <v>27</v>
      </c>
      <c r="L1719">
        <v>0</v>
      </c>
      <c r="N1719">
        <v>100039</v>
      </c>
      <c r="O1719">
        <f>_xlfn.XLOOKUP(A1719,Planilha1!F:F,Planilha1!G:G,0)</f>
        <v>0</v>
      </c>
      <c r="P1719">
        <v>0</v>
      </c>
    </row>
    <row r="1720" spans="1:16" ht="15.75" hidden="1" customHeight="1">
      <c r="A1720">
        <v>100040</v>
      </c>
      <c r="B1720" t="s">
        <v>3432</v>
      </c>
      <c r="C1720" t="s">
        <v>3433</v>
      </c>
      <c r="D1720" t="s">
        <v>520</v>
      </c>
      <c r="E1720" t="s">
        <v>520</v>
      </c>
      <c r="F1720" t="s">
        <v>520</v>
      </c>
      <c r="G1720" t="s">
        <v>21</v>
      </c>
      <c r="H1720" t="s">
        <v>30</v>
      </c>
      <c r="I1720" t="s">
        <v>27</v>
      </c>
      <c r="L1720">
        <v>0</v>
      </c>
      <c r="N1720">
        <v>100040</v>
      </c>
      <c r="O1720">
        <f>_xlfn.XLOOKUP(A1720,Planilha1!F:F,Planilha1!G:G,0)</f>
        <v>0</v>
      </c>
      <c r="P1720">
        <v>0</v>
      </c>
    </row>
    <row r="1721" spans="1:16" ht="15.75" hidden="1" customHeight="1">
      <c r="A1721">
        <v>100041</v>
      </c>
      <c r="B1721" t="s">
        <v>3434</v>
      </c>
      <c r="C1721" t="s">
        <v>3435</v>
      </c>
      <c r="D1721" t="s">
        <v>520</v>
      </c>
      <c r="E1721" t="s">
        <v>520</v>
      </c>
      <c r="F1721" t="s">
        <v>520</v>
      </c>
      <c r="G1721" t="s">
        <v>21</v>
      </c>
      <c r="H1721" t="s">
        <v>30</v>
      </c>
      <c r="I1721" t="s">
        <v>27</v>
      </c>
      <c r="L1721">
        <v>0</v>
      </c>
      <c r="N1721">
        <v>100041</v>
      </c>
      <c r="O1721">
        <f>_xlfn.XLOOKUP(A1721,Planilha1!F:F,Planilha1!G:G,0)</f>
        <v>0</v>
      </c>
      <c r="P1721">
        <v>0</v>
      </c>
    </row>
    <row r="1722" spans="1:16" ht="15.75" hidden="1" customHeight="1">
      <c r="A1722">
        <v>100042</v>
      </c>
      <c r="B1722" t="s">
        <v>3436</v>
      </c>
      <c r="C1722" t="s">
        <v>3437</v>
      </c>
      <c r="D1722" t="s">
        <v>520</v>
      </c>
      <c r="E1722" t="s">
        <v>520</v>
      </c>
      <c r="F1722" t="s">
        <v>520</v>
      </c>
      <c r="G1722" t="s">
        <v>21</v>
      </c>
      <c r="H1722" t="s">
        <v>30</v>
      </c>
      <c r="I1722" t="s">
        <v>27</v>
      </c>
      <c r="L1722">
        <v>0</v>
      </c>
      <c r="N1722">
        <v>100042</v>
      </c>
      <c r="O1722">
        <f>_xlfn.XLOOKUP(A1722,Planilha1!F:F,Planilha1!G:G,0)</f>
        <v>0</v>
      </c>
      <c r="P1722">
        <v>0</v>
      </c>
    </row>
    <row r="1723" spans="1:16" ht="15.75" hidden="1" customHeight="1">
      <c r="A1723">
        <v>100043</v>
      </c>
      <c r="B1723" t="s">
        <v>3438</v>
      </c>
      <c r="C1723" t="s">
        <v>3439</v>
      </c>
      <c r="D1723" t="s">
        <v>520</v>
      </c>
      <c r="E1723" t="s">
        <v>520</v>
      </c>
      <c r="F1723" t="s">
        <v>520</v>
      </c>
      <c r="G1723" t="s">
        <v>21</v>
      </c>
      <c r="H1723" t="s">
        <v>30</v>
      </c>
      <c r="I1723" t="s">
        <v>27</v>
      </c>
      <c r="L1723">
        <v>0</v>
      </c>
      <c r="N1723">
        <v>100043</v>
      </c>
      <c r="O1723">
        <f>_xlfn.XLOOKUP(A1723,Planilha1!F:F,Planilha1!G:G,0)</f>
        <v>0</v>
      </c>
      <c r="P1723">
        <v>0</v>
      </c>
    </row>
    <row r="1724" spans="1:16" ht="15.75" hidden="1" customHeight="1">
      <c r="A1724">
        <v>100044</v>
      </c>
      <c r="B1724" t="s">
        <v>3440</v>
      </c>
      <c r="C1724" t="s">
        <v>3441</v>
      </c>
      <c r="D1724" t="s">
        <v>520</v>
      </c>
      <c r="E1724" t="s">
        <v>520</v>
      </c>
      <c r="F1724" t="s">
        <v>520</v>
      </c>
      <c r="G1724" t="s">
        <v>21</v>
      </c>
      <c r="H1724" t="s">
        <v>30</v>
      </c>
      <c r="I1724" t="s">
        <v>27</v>
      </c>
      <c r="L1724">
        <v>0</v>
      </c>
      <c r="N1724">
        <v>100044</v>
      </c>
      <c r="O1724">
        <f>_xlfn.XLOOKUP(A1724,Planilha1!F:F,Planilha1!G:G,0)</f>
        <v>0</v>
      </c>
      <c r="P1724">
        <v>0</v>
      </c>
    </row>
    <row r="1725" spans="1:16" ht="15.75" hidden="1" customHeight="1">
      <c r="A1725">
        <v>100045</v>
      </c>
      <c r="B1725" t="s">
        <v>3442</v>
      </c>
      <c r="C1725" t="s">
        <v>3443</v>
      </c>
      <c r="D1725" t="s">
        <v>520</v>
      </c>
      <c r="E1725" t="s">
        <v>520</v>
      </c>
      <c r="F1725" t="s">
        <v>520</v>
      </c>
      <c r="G1725" t="s">
        <v>21</v>
      </c>
      <c r="H1725" t="s">
        <v>30</v>
      </c>
      <c r="I1725" t="s">
        <v>27</v>
      </c>
      <c r="L1725">
        <v>0</v>
      </c>
      <c r="N1725">
        <v>100045</v>
      </c>
      <c r="O1725">
        <f>_xlfn.XLOOKUP(A1725,Planilha1!F:F,Planilha1!G:G,0)</f>
        <v>0</v>
      </c>
      <c r="P1725">
        <v>0</v>
      </c>
    </row>
    <row r="1726" spans="1:16" ht="15.75" hidden="1" customHeight="1">
      <c r="A1726">
        <v>100046</v>
      </c>
      <c r="B1726" t="s">
        <v>3444</v>
      </c>
      <c r="C1726" t="s">
        <v>3445</v>
      </c>
      <c r="D1726" t="s">
        <v>520</v>
      </c>
      <c r="E1726" t="s">
        <v>520</v>
      </c>
      <c r="F1726" t="s">
        <v>520</v>
      </c>
      <c r="G1726" t="s">
        <v>21</v>
      </c>
      <c r="H1726" t="s">
        <v>30</v>
      </c>
      <c r="I1726" t="s">
        <v>27</v>
      </c>
      <c r="L1726">
        <v>0</v>
      </c>
      <c r="N1726">
        <v>100046</v>
      </c>
      <c r="O1726">
        <f>_xlfn.XLOOKUP(A1726,Planilha1!F:F,Planilha1!G:G,0)</f>
        <v>0</v>
      </c>
      <c r="P1726">
        <v>0</v>
      </c>
    </row>
    <row r="1727" spans="1:16" ht="15.75" hidden="1" customHeight="1">
      <c r="A1727">
        <v>100047</v>
      </c>
      <c r="B1727" t="s">
        <v>3446</v>
      </c>
      <c r="C1727" t="s">
        <v>3447</v>
      </c>
      <c r="D1727" t="s">
        <v>520</v>
      </c>
      <c r="E1727" t="s">
        <v>520</v>
      </c>
      <c r="F1727" t="s">
        <v>520</v>
      </c>
      <c r="G1727" t="s">
        <v>21</v>
      </c>
      <c r="H1727" t="s">
        <v>30</v>
      </c>
      <c r="I1727" t="s">
        <v>27</v>
      </c>
      <c r="L1727">
        <v>0</v>
      </c>
      <c r="N1727">
        <v>100047</v>
      </c>
      <c r="O1727">
        <f>_xlfn.XLOOKUP(A1727,Planilha1!F:F,Planilha1!G:G,0)</f>
        <v>0</v>
      </c>
      <c r="P1727">
        <v>0</v>
      </c>
    </row>
    <row r="1728" spans="1:16" ht="15.75" hidden="1" customHeight="1">
      <c r="A1728">
        <v>100048</v>
      </c>
      <c r="B1728" t="s">
        <v>3448</v>
      </c>
      <c r="C1728" t="s">
        <v>3449</v>
      </c>
      <c r="D1728" t="s">
        <v>520</v>
      </c>
      <c r="E1728" t="s">
        <v>520</v>
      </c>
      <c r="F1728" t="s">
        <v>520</v>
      </c>
      <c r="G1728" t="s">
        <v>21</v>
      </c>
      <c r="H1728" t="s">
        <v>30</v>
      </c>
      <c r="I1728" t="s">
        <v>27</v>
      </c>
      <c r="L1728">
        <v>0</v>
      </c>
      <c r="N1728">
        <v>100048</v>
      </c>
      <c r="O1728">
        <f>_xlfn.XLOOKUP(A1728,Planilha1!F:F,Planilha1!G:G,0)</f>
        <v>0</v>
      </c>
      <c r="P1728">
        <v>0</v>
      </c>
    </row>
    <row r="1729" spans="1:16" ht="15.75" hidden="1" customHeight="1">
      <c r="A1729">
        <v>100049</v>
      </c>
      <c r="B1729" t="s">
        <v>3450</v>
      </c>
      <c r="C1729" t="s">
        <v>3451</v>
      </c>
      <c r="D1729" t="s">
        <v>520</v>
      </c>
      <c r="E1729" t="s">
        <v>520</v>
      </c>
      <c r="F1729" t="s">
        <v>520</v>
      </c>
      <c r="G1729" t="s">
        <v>21</v>
      </c>
      <c r="H1729" t="s">
        <v>30</v>
      </c>
      <c r="I1729" t="s">
        <v>27</v>
      </c>
      <c r="L1729">
        <v>0</v>
      </c>
      <c r="N1729">
        <v>100049</v>
      </c>
      <c r="O1729">
        <f>_xlfn.XLOOKUP(A1729,Planilha1!F:F,Planilha1!G:G,0)</f>
        <v>0</v>
      </c>
      <c r="P1729">
        <v>0</v>
      </c>
    </row>
    <row r="1730" spans="1:16" ht="15.75" hidden="1" customHeight="1">
      <c r="A1730">
        <v>100050</v>
      </c>
      <c r="B1730" t="s">
        <v>3452</v>
      </c>
      <c r="C1730" t="s">
        <v>3453</v>
      </c>
      <c r="D1730" t="s">
        <v>520</v>
      </c>
      <c r="E1730" t="s">
        <v>520</v>
      </c>
      <c r="F1730" t="s">
        <v>520</v>
      </c>
      <c r="G1730" t="s">
        <v>21</v>
      </c>
      <c r="H1730" t="s">
        <v>30</v>
      </c>
      <c r="I1730" t="s">
        <v>27</v>
      </c>
      <c r="L1730">
        <v>0</v>
      </c>
      <c r="N1730">
        <v>100050</v>
      </c>
      <c r="O1730">
        <f>_xlfn.XLOOKUP(A1730,Planilha1!F:F,Planilha1!G:G,0)</f>
        <v>0</v>
      </c>
      <c r="P1730">
        <v>0</v>
      </c>
    </row>
    <row r="1731" spans="1:16" ht="15.75" hidden="1" customHeight="1">
      <c r="A1731">
        <v>100051</v>
      </c>
      <c r="B1731" t="s">
        <v>3454</v>
      </c>
      <c r="C1731" t="s">
        <v>3455</v>
      </c>
      <c r="D1731" t="s">
        <v>520</v>
      </c>
      <c r="E1731" t="s">
        <v>520</v>
      </c>
      <c r="F1731" t="s">
        <v>520</v>
      </c>
      <c r="G1731" t="s">
        <v>21</v>
      </c>
      <c r="H1731" t="s">
        <v>30</v>
      </c>
      <c r="I1731" t="s">
        <v>27</v>
      </c>
      <c r="L1731">
        <v>0</v>
      </c>
      <c r="N1731">
        <v>100051</v>
      </c>
      <c r="O1731">
        <f>_xlfn.XLOOKUP(A1731,Planilha1!F:F,Planilha1!G:G,0)</f>
        <v>0</v>
      </c>
      <c r="P1731">
        <v>0</v>
      </c>
    </row>
    <row r="1732" spans="1:16" ht="15.75" hidden="1" customHeight="1">
      <c r="A1732">
        <v>100052</v>
      </c>
      <c r="B1732" t="s">
        <v>3456</v>
      </c>
      <c r="C1732" t="s">
        <v>3457</v>
      </c>
      <c r="D1732" t="s">
        <v>520</v>
      </c>
      <c r="E1732" t="s">
        <v>520</v>
      </c>
      <c r="F1732" t="s">
        <v>520</v>
      </c>
      <c r="G1732" t="s">
        <v>21</v>
      </c>
      <c r="H1732" t="s">
        <v>30</v>
      </c>
      <c r="I1732" t="s">
        <v>27</v>
      </c>
      <c r="L1732">
        <v>0</v>
      </c>
      <c r="N1732">
        <v>100052</v>
      </c>
      <c r="O1732">
        <f>_xlfn.XLOOKUP(A1732,Planilha1!F:F,Planilha1!G:G,0)</f>
        <v>0</v>
      </c>
      <c r="P1732">
        <v>0</v>
      </c>
    </row>
    <row r="1733" spans="1:16" ht="15.75" hidden="1" customHeight="1">
      <c r="A1733">
        <v>100053</v>
      </c>
      <c r="B1733" t="s">
        <v>3458</v>
      </c>
      <c r="C1733" t="s">
        <v>3459</v>
      </c>
      <c r="D1733" t="s">
        <v>520</v>
      </c>
      <c r="E1733" t="s">
        <v>520</v>
      </c>
      <c r="F1733" t="s">
        <v>520</v>
      </c>
      <c r="G1733" t="s">
        <v>21</v>
      </c>
      <c r="H1733" t="s">
        <v>30</v>
      </c>
      <c r="I1733" t="s">
        <v>27</v>
      </c>
      <c r="L1733">
        <v>0</v>
      </c>
      <c r="N1733">
        <v>100053</v>
      </c>
      <c r="O1733">
        <f>_xlfn.XLOOKUP(A1733,Planilha1!F:F,Planilha1!G:G,0)</f>
        <v>0</v>
      </c>
      <c r="P1733">
        <v>0</v>
      </c>
    </row>
    <row r="1734" spans="1:16" ht="15.75" hidden="1" customHeight="1">
      <c r="A1734">
        <v>100054</v>
      </c>
      <c r="B1734" t="s">
        <v>3460</v>
      </c>
      <c r="C1734" t="s">
        <v>3461</v>
      </c>
      <c r="D1734" t="s">
        <v>520</v>
      </c>
      <c r="E1734" t="s">
        <v>520</v>
      </c>
      <c r="F1734" t="s">
        <v>520</v>
      </c>
      <c r="G1734" t="s">
        <v>21</v>
      </c>
      <c r="H1734" t="s">
        <v>30</v>
      </c>
      <c r="I1734" t="s">
        <v>27</v>
      </c>
      <c r="L1734">
        <v>0</v>
      </c>
      <c r="N1734">
        <v>100054</v>
      </c>
      <c r="O1734">
        <f>_xlfn.XLOOKUP(A1734,Planilha1!F:F,Planilha1!G:G,0)</f>
        <v>0</v>
      </c>
      <c r="P1734">
        <v>0</v>
      </c>
    </row>
    <row r="1735" spans="1:16" ht="15.75" hidden="1" customHeight="1">
      <c r="A1735">
        <v>100055</v>
      </c>
      <c r="B1735" t="s">
        <v>3462</v>
      </c>
      <c r="C1735" t="s">
        <v>3463</v>
      </c>
      <c r="D1735" t="s">
        <v>520</v>
      </c>
      <c r="E1735" t="s">
        <v>520</v>
      </c>
      <c r="F1735" t="s">
        <v>520</v>
      </c>
      <c r="G1735" t="s">
        <v>21</v>
      </c>
      <c r="H1735" t="s">
        <v>30</v>
      </c>
      <c r="I1735" t="s">
        <v>27</v>
      </c>
      <c r="L1735">
        <v>0</v>
      </c>
      <c r="N1735">
        <v>100055</v>
      </c>
      <c r="O1735">
        <f>_xlfn.XLOOKUP(A1735,Planilha1!F:F,Planilha1!G:G,0)</f>
        <v>0</v>
      </c>
      <c r="P1735">
        <v>0</v>
      </c>
    </row>
    <row r="1736" spans="1:16" ht="15.75" hidden="1" customHeight="1">
      <c r="A1736">
        <v>100056</v>
      </c>
      <c r="B1736" t="s">
        <v>3464</v>
      </c>
      <c r="C1736" t="s">
        <v>3465</v>
      </c>
      <c r="D1736" t="s">
        <v>520</v>
      </c>
      <c r="E1736" t="s">
        <v>520</v>
      </c>
      <c r="F1736" t="s">
        <v>520</v>
      </c>
      <c r="G1736" t="s">
        <v>21</v>
      </c>
      <c r="H1736" t="s">
        <v>30</v>
      </c>
      <c r="I1736" t="s">
        <v>27</v>
      </c>
      <c r="L1736">
        <v>0</v>
      </c>
      <c r="N1736">
        <v>100056</v>
      </c>
      <c r="O1736">
        <f>_xlfn.XLOOKUP(A1736,Planilha1!F:F,Planilha1!G:G,0)</f>
        <v>0</v>
      </c>
      <c r="P1736">
        <v>0</v>
      </c>
    </row>
    <row r="1737" spans="1:16" ht="15.75" hidden="1" customHeight="1">
      <c r="A1737">
        <v>100057</v>
      </c>
      <c r="B1737" t="s">
        <v>3466</v>
      </c>
      <c r="C1737" t="s">
        <v>3467</v>
      </c>
      <c r="D1737" t="s">
        <v>520</v>
      </c>
      <c r="E1737" t="s">
        <v>520</v>
      </c>
      <c r="F1737" t="s">
        <v>520</v>
      </c>
      <c r="G1737" t="s">
        <v>21</v>
      </c>
      <c r="H1737" t="s">
        <v>30</v>
      </c>
      <c r="I1737" t="s">
        <v>27</v>
      </c>
      <c r="L1737">
        <v>0</v>
      </c>
      <c r="N1737">
        <v>100057</v>
      </c>
      <c r="O1737">
        <f>_xlfn.XLOOKUP(A1737,Planilha1!F:F,Planilha1!G:G,0)</f>
        <v>0</v>
      </c>
      <c r="P1737">
        <v>0</v>
      </c>
    </row>
    <row r="1738" spans="1:16" ht="15.75" hidden="1" customHeight="1">
      <c r="A1738">
        <v>100058</v>
      </c>
      <c r="B1738" t="s">
        <v>3468</v>
      </c>
      <c r="C1738" t="s">
        <v>3469</v>
      </c>
      <c r="D1738" t="s">
        <v>520</v>
      </c>
      <c r="E1738" t="s">
        <v>520</v>
      </c>
      <c r="F1738" t="s">
        <v>520</v>
      </c>
      <c r="G1738" t="s">
        <v>21</v>
      </c>
      <c r="H1738" t="s">
        <v>30</v>
      </c>
      <c r="I1738" t="s">
        <v>27</v>
      </c>
      <c r="L1738">
        <v>0</v>
      </c>
      <c r="N1738">
        <v>100058</v>
      </c>
      <c r="O1738">
        <f>_xlfn.XLOOKUP(A1738,Planilha1!F:F,Planilha1!G:G,0)</f>
        <v>0</v>
      </c>
      <c r="P1738">
        <v>0</v>
      </c>
    </row>
    <row r="1739" spans="1:16" ht="15.75" hidden="1" customHeight="1">
      <c r="A1739">
        <v>100059</v>
      </c>
      <c r="B1739" t="s">
        <v>3470</v>
      </c>
      <c r="C1739" t="s">
        <v>3471</v>
      </c>
      <c r="D1739" t="s">
        <v>520</v>
      </c>
      <c r="E1739" t="s">
        <v>520</v>
      </c>
      <c r="F1739" t="s">
        <v>520</v>
      </c>
      <c r="G1739" t="s">
        <v>21</v>
      </c>
      <c r="H1739" t="s">
        <v>30</v>
      </c>
      <c r="I1739" t="s">
        <v>27</v>
      </c>
      <c r="L1739">
        <v>0</v>
      </c>
      <c r="N1739">
        <v>100059</v>
      </c>
      <c r="O1739">
        <f>_xlfn.XLOOKUP(A1739,Planilha1!F:F,Planilha1!G:G,0)</f>
        <v>0</v>
      </c>
      <c r="P1739">
        <v>0</v>
      </c>
    </row>
    <row r="1740" spans="1:16" ht="15.75" hidden="1" customHeight="1">
      <c r="A1740">
        <v>100060</v>
      </c>
      <c r="B1740" t="s">
        <v>3472</v>
      </c>
      <c r="C1740" t="s">
        <v>3473</v>
      </c>
      <c r="D1740" t="s">
        <v>520</v>
      </c>
      <c r="E1740" t="s">
        <v>520</v>
      </c>
      <c r="F1740" t="s">
        <v>520</v>
      </c>
      <c r="G1740" t="s">
        <v>21</v>
      </c>
      <c r="H1740" t="s">
        <v>30</v>
      </c>
      <c r="I1740" t="s">
        <v>27</v>
      </c>
      <c r="L1740">
        <v>0</v>
      </c>
      <c r="N1740">
        <v>100060</v>
      </c>
      <c r="O1740">
        <f>_xlfn.XLOOKUP(A1740,Planilha1!F:F,Planilha1!G:G,0)</f>
        <v>0</v>
      </c>
      <c r="P1740">
        <v>0</v>
      </c>
    </row>
    <row r="1741" spans="1:16" ht="15.75" hidden="1" customHeight="1">
      <c r="A1741">
        <v>100061</v>
      </c>
      <c r="B1741" t="s">
        <v>3474</v>
      </c>
      <c r="C1741" t="s">
        <v>3475</v>
      </c>
      <c r="D1741" t="s">
        <v>520</v>
      </c>
      <c r="E1741" t="s">
        <v>520</v>
      </c>
      <c r="F1741" t="s">
        <v>520</v>
      </c>
      <c r="G1741" t="s">
        <v>21</v>
      </c>
      <c r="H1741" t="s">
        <v>30</v>
      </c>
      <c r="I1741" t="s">
        <v>27</v>
      </c>
      <c r="L1741">
        <v>0</v>
      </c>
      <c r="N1741">
        <v>100061</v>
      </c>
      <c r="O1741">
        <f>_xlfn.XLOOKUP(A1741,Planilha1!F:F,Planilha1!G:G,0)</f>
        <v>0</v>
      </c>
      <c r="P1741">
        <v>0</v>
      </c>
    </row>
    <row r="1742" spans="1:16" ht="15.75" hidden="1" customHeight="1">
      <c r="A1742">
        <v>100062</v>
      </c>
      <c r="B1742" t="s">
        <v>3476</v>
      </c>
      <c r="C1742" t="s">
        <v>3477</v>
      </c>
      <c r="D1742" t="s">
        <v>520</v>
      </c>
      <c r="E1742" t="s">
        <v>520</v>
      </c>
      <c r="F1742" t="s">
        <v>520</v>
      </c>
      <c r="G1742" t="s">
        <v>21</v>
      </c>
      <c r="H1742" t="s">
        <v>30</v>
      </c>
      <c r="I1742" t="s">
        <v>27</v>
      </c>
      <c r="L1742">
        <v>0</v>
      </c>
      <c r="N1742">
        <v>100062</v>
      </c>
      <c r="O1742">
        <f>_xlfn.XLOOKUP(A1742,Planilha1!F:F,Planilha1!G:G,0)</f>
        <v>0</v>
      </c>
      <c r="P1742">
        <v>0</v>
      </c>
    </row>
    <row r="1743" spans="1:16" ht="15.75" hidden="1" customHeight="1">
      <c r="A1743">
        <v>100063</v>
      </c>
      <c r="B1743" t="s">
        <v>3478</v>
      </c>
      <c r="C1743" t="s">
        <v>3479</v>
      </c>
      <c r="D1743" t="s">
        <v>520</v>
      </c>
      <c r="E1743" t="s">
        <v>520</v>
      </c>
      <c r="F1743" t="s">
        <v>520</v>
      </c>
      <c r="G1743" t="s">
        <v>21</v>
      </c>
      <c r="H1743" t="s">
        <v>30</v>
      </c>
      <c r="I1743" t="s">
        <v>27</v>
      </c>
      <c r="L1743">
        <v>0</v>
      </c>
      <c r="N1743">
        <v>100063</v>
      </c>
      <c r="O1743">
        <f>_xlfn.XLOOKUP(A1743,Planilha1!F:F,Planilha1!G:G,0)</f>
        <v>0</v>
      </c>
      <c r="P1743">
        <v>0</v>
      </c>
    </row>
    <row r="1744" spans="1:16" ht="15.75" hidden="1" customHeight="1">
      <c r="A1744">
        <v>100064</v>
      </c>
      <c r="B1744" t="s">
        <v>3480</v>
      </c>
      <c r="C1744" t="s">
        <v>3481</v>
      </c>
      <c r="D1744" t="s">
        <v>520</v>
      </c>
      <c r="E1744" t="s">
        <v>520</v>
      </c>
      <c r="F1744" t="s">
        <v>520</v>
      </c>
      <c r="G1744" t="s">
        <v>21</v>
      </c>
      <c r="H1744" t="s">
        <v>30</v>
      </c>
      <c r="I1744" t="s">
        <v>27</v>
      </c>
      <c r="L1744">
        <v>0</v>
      </c>
      <c r="N1744">
        <v>100064</v>
      </c>
      <c r="O1744">
        <f>_xlfn.XLOOKUP(A1744,Planilha1!F:F,Planilha1!G:G,0)</f>
        <v>0</v>
      </c>
      <c r="P1744">
        <v>0</v>
      </c>
    </row>
    <row r="1745" spans="1:16" ht="15.75" hidden="1" customHeight="1">
      <c r="A1745">
        <v>100065</v>
      </c>
      <c r="B1745" t="s">
        <v>3482</v>
      </c>
      <c r="C1745" t="s">
        <v>3483</v>
      </c>
      <c r="D1745" t="s">
        <v>520</v>
      </c>
      <c r="E1745" t="s">
        <v>520</v>
      </c>
      <c r="F1745" t="s">
        <v>520</v>
      </c>
      <c r="G1745" t="s">
        <v>21</v>
      </c>
      <c r="H1745" t="s">
        <v>30</v>
      </c>
      <c r="I1745" t="s">
        <v>27</v>
      </c>
      <c r="L1745">
        <v>0</v>
      </c>
      <c r="N1745">
        <v>100065</v>
      </c>
      <c r="O1745">
        <f>_xlfn.XLOOKUP(A1745,Planilha1!F:F,Planilha1!G:G,0)</f>
        <v>0</v>
      </c>
      <c r="P1745">
        <v>0</v>
      </c>
    </row>
    <row r="1746" spans="1:16" ht="15.75" hidden="1" customHeight="1">
      <c r="A1746">
        <v>100066</v>
      </c>
      <c r="B1746" t="s">
        <v>3484</v>
      </c>
      <c r="C1746" t="s">
        <v>3485</v>
      </c>
      <c r="D1746" t="s">
        <v>520</v>
      </c>
      <c r="E1746" t="s">
        <v>520</v>
      </c>
      <c r="F1746" t="s">
        <v>520</v>
      </c>
      <c r="G1746" t="s">
        <v>21</v>
      </c>
      <c r="H1746" t="s">
        <v>30</v>
      </c>
      <c r="I1746" t="s">
        <v>27</v>
      </c>
      <c r="L1746">
        <v>0</v>
      </c>
      <c r="N1746">
        <v>100066</v>
      </c>
      <c r="O1746">
        <f>_xlfn.XLOOKUP(A1746,Planilha1!F:F,Planilha1!G:G,0)</f>
        <v>0</v>
      </c>
      <c r="P1746">
        <v>0</v>
      </c>
    </row>
    <row r="1747" spans="1:16" ht="15.75" hidden="1" customHeight="1">
      <c r="A1747">
        <v>100067</v>
      </c>
      <c r="B1747" t="s">
        <v>3486</v>
      </c>
      <c r="C1747" t="s">
        <v>3487</v>
      </c>
      <c r="D1747" t="s">
        <v>520</v>
      </c>
      <c r="E1747" t="s">
        <v>520</v>
      </c>
      <c r="F1747" t="s">
        <v>520</v>
      </c>
      <c r="G1747" t="s">
        <v>21</v>
      </c>
      <c r="H1747" t="s">
        <v>30</v>
      </c>
      <c r="I1747" t="s">
        <v>27</v>
      </c>
      <c r="L1747">
        <v>0</v>
      </c>
      <c r="N1747">
        <v>100067</v>
      </c>
      <c r="O1747">
        <f>_xlfn.XLOOKUP(A1747,Planilha1!F:F,Planilha1!G:G,0)</f>
        <v>0</v>
      </c>
      <c r="P1747">
        <v>0</v>
      </c>
    </row>
    <row r="1748" spans="1:16" ht="15.75" hidden="1" customHeight="1">
      <c r="A1748">
        <v>100068</v>
      </c>
      <c r="B1748" t="s">
        <v>3488</v>
      </c>
      <c r="C1748" t="s">
        <v>3489</v>
      </c>
      <c r="D1748" t="s">
        <v>520</v>
      </c>
      <c r="E1748" t="s">
        <v>520</v>
      </c>
      <c r="F1748" t="s">
        <v>520</v>
      </c>
      <c r="G1748" t="s">
        <v>21</v>
      </c>
      <c r="H1748" t="s">
        <v>30</v>
      </c>
      <c r="I1748" t="s">
        <v>27</v>
      </c>
      <c r="L1748">
        <v>0</v>
      </c>
      <c r="N1748">
        <v>100068</v>
      </c>
      <c r="O1748">
        <f>_xlfn.XLOOKUP(A1748,Planilha1!F:F,Planilha1!G:G,0)</f>
        <v>0</v>
      </c>
      <c r="P1748">
        <v>0</v>
      </c>
    </row>
    <row r="1749" spans="1:16" ht="15.75" hidden="1" customHeight="1">
      <c r="A1749">
        <v>100069</v>
      </c>
      <c r="B1749" t="s">
        <v>3490</v>
      </c>
      <c r="C1749" t="s">
        <v>3491</v>
      </c>
      <c r="D1749" t="s">
        <v>520</v>
      </c>
      <c r="E1749" t="s">
        <v>520</v>
      </c>
      <c r="F1749" t="s">
        <v>520</v>
      </c>
      <c r="G1749" t="s">
        <v>21</v>
      </c>
      <c r="H1749" t="s">
        <v>30</v>
      </c>
      <c r="I1749" t="s">
        <v>27</v>
      </c>
      <c r="L1749">
        <v>0</v>
      </c>
      <c r="N1749">
        <v>100069</v>
      </c>
      <c r="O1749">
        <f>_xlfn.XLOOKUP(A1749,Planilha1!F:F,Planilha1!G:G,0)</f>
        <v>0</v>
      </c>
      <c r="P1749">
        <v>0</v>
      </c>
    </row>
    <row r="1750" spans="1:16" ht="15.75" hidden="1" customHeight="1">
      <c r="A1750">
        <v>100070</v>
      </c>
      <c r="B1750" t="s">
        <v>3492</v>
      </c>
      <c r="C1750" t="s">
        <v>3493</v>
      </c>
      <c r="D1750" t="s">
        <v>520</v>
      </c>
      <c r="E1750" t="s">
        <v>520</v>
      </c>
      <c r="F1750" t="s">
        <v>520</v>
      </c>
      <c r="G1750" t="s">
        <v>21</v>
      </c>
      <c r="H1750" t="s">
        <v>30</v>
      </c>
      <c r="I1750" t="s">
        <v>27</v>
      </c>
      <c r="L1750">
        <v>0</v>
      </c>
      <c r="N1750">
        <v>100070</v>
      </c>
      <c r="O1750">
        <f>_xlfn.XLOOKUP(A1750,Planilha1!F:F,Planilha1!G:G,0)</f>
        <v>0</v>
      </c>
      <c r="P1750">
        <v>0</v>
      </c>
    </row>
    <row r="1751" spans="1:16" ht="15.75" hidden="1" customHeight="1">
      <c r="A1751">
        <v>100071</v>
      </c>
      <c r="B1751" t="s">
        <v>3494</v>
      </c>
      <c r="C1751" t="s">
        <v>3495</v>
      </c>
      <c r="D1751" t="s">
        <v>520</v>
      </c>
      <c r="E1751" t="s">
        <v>520</v>
      </c>
      <c r="F1751" t="s">
        <v>520</v>
      </c>
      <c r="G1751" t="s">
        <v>21</v>
      </c>
      <c r="H1751" t="s">
        <v>30</v>
      </c>
      <c r="I1751" t="s">
        <v>27</v>
      </c>
      <c r="L1751">
        <v>0</v>
      </c>
      <c r="N1751">
        <v>100071</v>
      </c>
      <c r="O1751">
        <f>_xlfn.XLOOKUP(A1751,Planilha1!F:F,Planilha1!G:G,0)</f>
        <v>0</v>
      </c>
      <c r="P1751">
        <v>0</v>
      </c>
    </row>
    <row r="1752" spans="1:16" ht="15.75" hidden="1" customHeight="1">
      <c r="A1752">
        <v>100072</v>
      </c>
      <c r="B1752" t="s">
        <v>3496</v>
      </c>
      <c r="C1752" t="s">
        <v>3497</v>
      </c>
      <c r="D1752" t="s">
        <v>520</v>
      </c>
      <c r="E1752" t="s">
        <v>520</v>
      </c>
      <c r="F1752" t="s">
        <v>520</v>
      </c>
      <c r="G1752" t="s">
        <v>21</v>
      </c>
      <c r="H1752" t="s">
        <v>30</v>
      </c>
      <c r="I1752" t="s">
        <v>27</v>
      </c>
      <c r="L1752">
        <v>0</v>
      </c>
      <c r="N1752">
        <v>100072</v>
      </c>
      <c r="O1752">
        <f>_xlfn.XLOOKUP(A1752,Planilha1!F:F,Planilha1!G:G,0)</f>
        <v>0</v>
      </c>
      <c r="P1752">
        <v>0</v>
      </c>
    </row>
    <row r="1753" spans="1:16" ht="15.75" hidden="1" customHeight="1">
      <c r="A1753">
        <v>100073</v>
      </c>
      <c r="B1753" t="s">
        <v>3498</v>
      </c>
      <c r="C1753" t="s">
        <v>3499</v>
      </c>
      <c r="D1753" t="s">
        <v>520</v>
      </c>
      <c r="E1753" t="s">
        <v>520</v>
      </c>
      <c r="F1753" t="s">
        <v>520</v>
      </c>
      <c r="G1753" t="s">
        <v>21</v>
      </c>
      <c r="H1753" t="s">
        <v>30</v>
      </c>
      <c r="I1753" t="s">
        <v>27</v>
      </c>
      <c r="L1753">
        <v>0</v>
      </c>
      <c r="N1753">
        <v>100073</v>
      </c>
      <c r="O1753">
        <f>_xlfn.XLOOKUP(A1753,Planilha1!F:F,Planilha1!G:G,0)</f>
        <v>0</v>
      </c>
      <c r="P1753">
        <v>0</v>
      </c>
    </row>
    <row r="1754" spans="1:16" ht="15.75" hidden="1" customHeight="1">
      <c r="A1754">
        <v>100074</v>
      </c>
      <c r="B1754" t="s">
        <v>3500</v>
      </c>
      <c r="C1754" t="s">
        <v>3501</v>
      </c>
      <c r="D1754" t="s">
        <v>520</v>
      </c>
      <c r="E1754" t="s">
        <v>520</v>
      </c>
      <c r="F1754" t="s">
        <v>520</v>
      </c>
      <c r="G1754" t="s">
        <v>21</v>
      </c>
      <c r="H1754" t="s">
        <v>30</v>
      </c>
      <c r="I1754" t="s">
        <v>27</v>
      </c>
      <c r="L1754">
        <v>0</v>
      </c>
      <c r="N1754">
        <v>100074</v>
      </c>
      <c r="O1754">
        <f>_xlfn.XLOOKUP(A1754,Planilha1!F:F,Planilha1!G:G,0)</f>
        <v>0</v>
      </c>
      <c r="P1754">
        <v>0</v>
      </c>
    </row>
    <row r="1755" spans="1:16" ht="15.75" hidden="1" customHeight="1">
      <c r="A1755">
        <v>100075</v>
      </c>
      <c r="B1755" t="s">
        <v>3502</v>
      </c>
      <c r="C1755" t="s">
        <v>3503</v>
      </c>
      <c r="D1755" t="s">
        <v>520</v>
      </c>
      <c r="E1755" t="s">
        <v>520</v>
      </c>
      <c r="F1755" t="s">
        <v>520</v>
      </c>
      <c r="G1755" t="s">
        <v>21</v>
      </c>
      <c r="H1755" t="s">
        <v>30</v>
      </c>
      <c r="I1755" t="s">
        <v>27</v>
      </c>
      <c r="L1755">
        <v>0</v>
      </c>
      <c r="N1755">
        <v>100075</v>
      </c>
      <c r="O1755">
        <f>_xlfn.XLOOKUP(A1755,Planilha1!F:F,Planilha1!G:G,0)</f>
        <v>0</v>
      </c>
      <c r="P1755">
        <v>0</v>
      </c>
    </row>
    <row r="1756" spans="1:16" ht="15.75" hidden="1" customHeight="1">
      <c r="A1756">
        <v>100076</v>
      </c>
      <c r="B1756" t="s">
        <v>3504</v>
      </c>
      <c r="C1756" t="s">
        <v>3505</v>
      </c>
      <c r="D1756" t="s">
        <v>520</v>
      </c>
      <c r="E1756" t="s">
        <v>520</v>
      </c>
      <c r="F1756" t="s">
        <v>520</v>
      </c>
      <c r="G1756" t="s">
        <v>21</v>
      </c>
      <c r="H1756" t="s">
        <v>30</v>
      </c>
      <c r="I1756" t="s">
        <v>27</v>
      </c>
      <c r="L1756">
        <v>0</v>
      </c>
      <c r="N1756">
        <v>100076</v>
      </c>
      <c r="O1756">
        <f>_xlfn.XLOOKUP(A1756,Planilha1!F:F,Planilha1!G:G,0)</f>
        <v>0</v>
      </c>
      <c r="P1756">
        <v>0</v>
      </c>
    </row>
    <row r="1757" spans="1:16" ht="15.75" hidden="1" customHeight="1">
      <c r="A1757">
        <v>100077</v>
      </c>
      <c r="B1757" t="s">
        <v>3506</v>
      </c>
      <c r="C1757" t="s">
        <v>3507</v>
      </c>
      <c r="D1757" t="s">
        <v>520</v>
      </c>
      <c r="E1757" t="s">
        <v>520</v>
      </c>
      <c r="F1757" t="s">
        <v>520</v>
      </c>
      <c r="G1757" t="s">
        <v>21</v>
      </c>
      <c r="H1757" t="s">
        <v>30</v>
      </c>
      <c r="I1757" t="s">
        <v>27</v>
      </c>
      <c r="L1757">
        <v>0</v>
      </c>
      <c r="N1757">
        <v>100077</v>
      </c>
      <c r="O1757">
        <f>_xlfn.XLOOKUP(A1757,Planilha1!F:F,Planilha1!G:G,0)</f>
        <v>0</v>
      </c>
      <c r="P1757">
        <v>0</v>
      </c>
    </row>
    <row r="1758" spans="1:16" ht="15.75" hidden="1" customHeight="1">
      <c r="A1758">
        <v>100078</v>
      </c>
      <c r="B1758" t="s">
        <v>3508</v>
      </c>
      <c r="C1758" t="s">
        <v>3509</v>
      </c>
      <c r="D1758" t="s">
        <v>520</v>
      </c>
      <c r="E1758" t="s">
        <v>520</v>
      </c>
      <c r="F1758" t="s">
        <v>520</v>
      </c>
      <c r="G1758" t="s">
        <v>21</v>
      </c>
      <c r="H1758" t="s">
        <v>30</v>
      </c>
      <c r="I1758" t="s">
        <v>27</v>
      </c>
      <c r="L1758">
        <v>0</v>
      </c>
      <c r="N1758">
        <v>100078</v>
      </c>
      <c r="O1758">
        <f>_xlfn.XLOOKUP(A1758,Planilha1!F:F,Planilha1!G:G,0)</f>
        <v>0</v>
      </c>
      <c r="P1758">
        <v>0</v>
      </c>
    </row>
    <row r="1759" spans="1:16" ht="15.75" hidden="1" customHeight="1">
      <c r="A1759">
        <v>100079</v>
      </c>
      <c r="B1759" t="s">
        <v>3510</v>
      </c>
      <c r="C1759" t="s">
        <v>3511</v>
      </c>
      <c r="D1759" t="s">
        <v>520</v>
      </c>
      <c r="E1759" t="s">
        <v>520</v>
      </c>
      <c r="F1759" t="s">
        <v>520</v>
      </c>
      <c r="G1759" t="s">
        <v>21</v>
      </c>
      <c r="H1759" t="s">
        <v>30</v>
      </c>
      <c r="I1759" t="s">
        <v>27</v>
      </c>
      <c r="L1759">
        <v>0</v>
      </c>
      <c r="N1759">
        <v>100079</v>
      </c>
      <c r="O1759">
        <f>_xlfn.XLOOKUP(A1759,Planilha1!F:F,Planilha1!G:G,0)</f>
        <v>0</v>
      </c>
      <c r="P1759">
        <v>0</v>
      </c>
    </row>
    <row r="1760" spans="1:16" ht="15.75" hidden="1" customHeight="1">
      <c r="A1760">
        <v>100080</v>
      </c>
      <c r="B1760" t="s">
        <v>3512</v>
      </c>
      <c r="C1760" t="s">
        <v>3513</v>
      </c>
      <c r="D1760" t="s">
        <v>520</v>
      </c>
      <c r="E1760" t="s">
        <v>520</v>
      </c>
      <c r="F1760" t="s">
        <v>520</v>
      </c>
      <c r="G1760" t="s">
        <v>21</v>
      </c>
      <c r="H1760" t="s">
        <v>30</v>
      </c>
      <c r="I1760" t="s">
        <v>27</v>
      </c>
      <c r="L1760">
        <v>0</v>
      </c>
      <c r="N1760">
        <v>100080</v>
      </c>
      <c r="O1760">
        <f>_xlfn.XLOOKUP(A1760,Planilha1!F:F,Planilha1!G:G,0)</f>
        <v>0</v>
      </c>
      <c r="P1760">
        <v>0</v>
      </c>
    </row>
    <row r="1761" spans="1:16" ht="15.75" hidden="1" customHeight="1">
      <c r="A1761">
        <v>100081</v>
      </c>
      <c r="B1761" t="s">
        <v>3514</v>
      </c>
      <c r="C1761" t="s">
        <v>3515</v>
      </c>
      <c r="D1761" t="s">
        <v>520</v>
      </c>
      <c r="E1761" t="s">
        <v>520</v>
      </c>
      <c r="F1761" t="s">
        <v>520</v>
      </c>
      <c r="G1761" t="s">
        <v>21</v>
      </c>
      <c r="H1761" t="s">
        <v>30</v>
      </c>
      <c r="I1761" t="s">
        <v>27</v>
      </c>
      <c r="L1761">
        <v>0</v>
      </c>
      <c r="N1761">
        <v>100081</v>
      </c>
      <c r="O1761">
        <f>_xlfn.XLOOKUP(A1761,Planilha1!F:F,Planilha1!G:G,0)</f>
        <v>0</v>
      </c>
      <c r="P1761">
        <v>0</v>
      </c>
    </row>
    <row r="1762" spans="1:16" ht="15.75" hidden="1" customHeight="1">
      <c r="A1762">
        <v>100082</v>
      </c>
      <c r="B1762" t="s">
        <v>3516</v>
      </c>
      <c r="C1762" t="s">
        <v>3517</v>
      </c>
      <c r="D1762" t="s">
        <v>520</v>
      </c>
      <c r="E1762" t="s">
        <v>520</v>
      </c>
      <c r="F1762" t="s">
        <v>520</v>
      </c>
      <c r="G1762" t="s">
        <v>21</v>
      </c>
      <c r="H1762" t="s">
        <v>30</v>
      </c>
      <c r="I1762" t="s">
        <v>27</v>
      </c>
      <c r="L1762">
        <v>0</v>
      </c>
      <c r="N1762">
        <v>100082</v>
      </c>
      <c r="O1762">
        <f>_xlfn.XLOOKUP(A1762,Planilha1!F:F,Planilha1!G:G,0)</f>
        <v>0</v>
      </c>
      <c r="P1762">
        <v>0</v>
      </c>
    </row>
    <row r="1763" spans="1:16" ht="15.75" hidden="1" customHeight="1">
      <c r="A1763">
        <v>100083</v>
      </c>
      <c r="B1763" t="s">
        <v>3518</v>
      </c>
      <c r="C1763" t="s">
        <v>3519</v>
      </c>
      <c r="D1763" t="s">
        <v>520</v>
      </c>
      <c r="E1763" t="s">
        <v>520</v>
      </c>
      <c r="F1763" t="s">
        <v>520</v>
      </c>
      <c r="G1763" t="s">
        <v>21</v>
      </c>
      <c r="H1763" t="s">
        <v>30</v>
      </c>
      <c r="I1763" t="s">
        <v>27</v>
      </c>
      <c r="L1763">
        <v>0</v>
      </c>
      <c r="N1763">
        <v>100083</v>
      </c>
      <c r="O1763">
        <f>_xlfn.XLOOKUP(A1763,Planilha1!F:F,Planilha1!G:G,0)</f>
        <v>0</v>
      </c>
      <c r="P1763">
        <v>0</v>
      </c>
    </row>
    <row r="1764" spans="1:16" ht="15.75" hidden="1" customHeight="1">
      <c r="A1764">
        <v>100084</v>
      </c>
      <c r="B1764" t="s">
        <v>3520</v>
      </c>
      <c r="C1764" t="s">
        <v>3521</v>
      </c>
      <c r="D1764" t="s">
        <v>520</v>
      </c>
      <c r="E1764" t="s">
        <v>520</v>
      </c>
      <c r="F1764" t="s">
        <v>520</v>
      </c>
      <c r="G1764" t="s">
        <v>21</v>
      </c>
      <c r="H1764" t="s">
        <v>30</v>
      </c>
      <c r="I1764" t="s">
        <v>27</v>
      </c>
      <c r="L1764">
        <v>0</v>
      </c>
      <c r="N1764">
        <v>100084</v>
      </c>
      <c r="O1764">
        <f>_xlfn.XLOOKUP(A1764,Planilha1!F:F,Planilha1!G:G,0)</f>
        <v>0</v>
      </c>
      <c r="P1764">
        <v>0</v>
      </c>
    </row>
    <row r="1765" spans="1:16" ht="15.75" hidden="1" customHeight="1">
      <c r="A1765">
        <v>100085</v>
      </c>
      <c r="B1765" t="s">
        <v>3522</v>
      </c>
      <c r="C1765" t="s">
        <v>3523</v>
      </c>
      <c r="D1765" t="s">
        <v>520</v>
      </c>
      <c r="E1765" t="s">
        <v>520</v>
      </c>
      <c r="F1765" t="s">
        <v>520</v>
      </c>
      <c r="G1765" t="s">
        <v>21</v>
      </c>
      <c r="H1765" t="s">
        <v>30</v>
      </c>
      <c r="I1765" t="s">
        <v>27</v>
      </c>
      <c r="L1765">
        <v>0</v>
      </c>
      <c r="N1765">
        <v>100085</v>
      </c>
      <c r="O1765">
        <f>_xlfn.XLOOKUP(A1765,Planilha1!F:F,Planilha1!G:G,0)</f>
        <v>0</v>
      </c>
      <c r="P1765">
        <v>0</v>
      </c>
    </row>
    <row r="1766" spans="1:16" ht="15.75" hidden="1" customHeight="1">
      <c r="A1766">
        <v>100086</v>
      </c>
      <c r="B1766" t="s">
        <v>3524</v>
      </c>
      <c r="C1766" t="s">
        <v>3525</v>
      </c>
      <c r="D1766" t="s">
        <v>520</v>
      </c>
      <c r="E1766" t="s">
        <v>520</v>
      </c>
      <c r="F1766" t="s">
        <v>520</v>
      </c>
      <c r="G1766" t="s">
        <v>21</v>
      </c>
      <c r="H1766" t="s">
        <v>30</v>
      </c>
      <c r="I1766" t="s">
        <v>27</v>
      </c>
      <c r="L1766">
        <v>0</v>
      </c>
      <c r="N1766">
        <v>100086</v>
      </c>
      <c r="O1766">
        <f>_xlfn.XLOOKUP(A1766,Planilha1!F:F,Planilha1!G:G,0)</f>
        <v>0</v>
      </c>
      <c r="P1766">
        <v>0</v>
      </c>
    </row>
    <row r="1767" spans="1:16" ht="15.75" hidden="1" customHeight="1">
      <c r="A1767">
        <v>100087</v>
      </c>
      <c r="B1767" t="s">
        <v>3526</v>
      </c>
      <c r="C1767" t="s">
        <v>3527</v>
      </c>
      <c r="D1767" t="s">
        <v>520</v>
      </c>
      <c r="E1767" t="s">
        <v>520</v>
      </c>
      <c r="F1767" t="s">
        <v>520</v>
      </c>
      <c r="G1767" t="s">
        <v>21</v>
      </c>
      <c r="H1767" t="s">
        <v>30</v>
      </c>
      <c r="I1767" t="s">
        <v>27</v>
      </c>
      <c r="L1767">
        <v>0</v>
      </c>
      <c r="N1767">
        <v>100087</v>
      </c>
      <c r="O1767">
        <f>_xlfn.XLOOKUP(A1767,Planilha1!F:F,Planilha1!G:G,0)</f>
        <v>0</v>
      </c>
      <c r="P1767">
        <v>0</v>
      </c>
    </row>
    <row r="1768" spans="1:16" ht="15.75" hidden="1" customHeight="1">
      <c r="A1768">
        <v>100088</v>
      </c>
      <c r="B1768" t="s">
        <v>3528</v>
      </c>
      <c r="C1768" t="s">
        <v>3529</v>
      </c>
      <c r="D1768" t="s">
        <v>520</v>
      </c>
      <c r="E1768" t="s">
        <v>520</v>
      </c>
      <c r="F1768" t="s">
        <v>520</v>
      </c>
      <c r="G1768" t="s">
        <v>21</v>
      </c>
      <c r="H1768" t="s">
        <v>30</v>
      </c>
      <c r="I1768" t="s">
        <v>27</v>
      </c>
      <c r="L1768">
        <v>0</v>
      </c>
      <c r="N1768">
        <v>100088</v>
      </c>
      <c r="O1768">
        <f>_xlfn.XLOOKUP(A1768,Planilha1!F:F,Planilha1!G:G,0)</f>
        <v>0</v>
      </c>
      <c r="P1768">
        <v>0</v>
      </c>
    </row>
    <row r="1769" spans="1:16" ht="15.75" hidden="1" customHeight="1">
      <c r="A1769">
        <v>100089</v>
      </c>
      <c r="B1769" t="s">
        <v>3530</v>
      </c>
      <c r="C1769" t="s">
        <v>3531</v>
      </c>
      <c r="D1769" t="s">
        <v>520</v>
      </c>
      <c r="E1769" t="s">
        <v>520</v>
      </c>
      <c r="F1769" t="s">
        <v>520</v>
      </c>
      <c r="G1769" t="s">
        <v>21</v>
      </c>
      <c r="H1769" t="s">
        <v>30</v>
      </c>
      <c r="I1769" t="s">
        <v>27</v>
      </c>
      <c r="L1769">
        <v>0</v>
      </c>
      <c r="N1769">
        <v>100089</v>
      </c>
      <c r="O1769">
        <f>_xlfn.XLOOKUP(A1769,Planilha1!F:F,Planilha1!G:G,0)</f>
        <v>0</v>
      </c>
      <c r="P1769">
        <v>0</v>
      </c>
    </row>
    <row r="1770" spans="1:16" ht="15.75" hidden="1" customHeight="1">
      <c r="A1770">
        <v>100090</v>
      </c>
      <c r="B1770" t="s">
        <v>3532</v>
      </c>
      <c r="C1770" t="s">
        <v>3533</v>
      </c>
      <c r="D1770" t="s">
        <v>520</v>
      </c>
      <c r="E1770" t="s">
        <v>520</v>
      </c>
      <c r="F1770" t="s">
        <v>520</v>
      </c>
      <c r="G1770" t="s">
        <v>21</v>
      </c>
      <c r="H1770" t="s">
        <v>30</v>
      </c>
      <c r="I1770" t="s">
        <v>27</v>
      </c>
      <c r="L1770">
        <v>0</v>
      </c>
      <c r="N1770">
        <v>100090</v>
      </c>
      <c r="O1770">
        <f>_xlfn.XLOOKUP(A1770,Planilha1!F:F,Planilha1!G:G,0)</f>
        <v>0</v>
      </c>
      <c r="P1770">
        <v>0</v>
      </c>
    </row>
    <row r="1771" spans="1:16" ht="15.75" hidden="1" customHeight="1">
      <c r="A1771">
        <v>100091</v>
      </c>
      <c r="B1771" t="s">
        <v>3534</v>
      </c>
      <c r="C1771" t="s">
        <v>3535</v>
      </c>
      <c r="D1771" t="s">
        <v>520</v>
      </c>
      <c r="E1771" t="s">
        <v>520</v>
      </c>
      <c r="F1771" t="s">
        <v>520</v>
      </c>
      <c r="G1771" t="s">
        <v>21</v>
      </c>
      <c r="H1771" t="s">
        <v>30</v>
      </c>
      <c r="I1771" t="s">
        <v>27</v>
      </c>
      <c r="L1771">
        <v>0</v>
      </c>
      <c r="N1771">
        <v>100091</v>
      </c>
      <c r="O1771">
        <f>_xlfn.XLOOKUP(A1771,Planilha1!F:F,Planilha1!G:G,0)</f>
        <v>0</v>
      </c>
      <c r="P1771">
        <v>0</v>
      </c>
    </row>
    <row r="1772" spans="1:16" ht="15.75" hidden="1" customHeight="1">
      <c r="A1772">
        <v>100092</v>
      </c>
      <c r="B1772" t="s">
        <v>3536</v>
      </c>
      <c r="C1772" t="s">
        <v>3537</v>
      </c>
      <c r="D1772" t="s">
        <v>520</v>
      </c>
      <c r="E1772" t="s">
        <v>520</v>
      </c>
      <c r="F1772" t="s">
        <v>520</v>
      </c>
      <c r="G1772" t="s">
        <v>21</v>
      </c>
      <c r="H1772" t="s">
        <v>30</v>
      </c>
      <c r="I1772" t="s">
        <v>27</v>
      </c>
      <c r="L1772">
        <v>0</v>
      </c>
      <c r="N1772">
        <v>100092</v>
      </c>
      <c r="O1772">
        <f>_xlfn.XLOOKUP(A1772,Planilha1!F:F,Planilha1!G:G,0)</f>
        <v>0</v>
      </c>
      <c r="P1772">
        <v>0</v>
      </c>
    </row>
    <row r="1773" spans="1:16" ht="15.75" hidden="1" customHeight="1">
      <c r="A1773">
        <v>100093</v>
      </c>
      <c r="B1773" t="s">
        <v>3538</v>
      </c>
      <c r="C1773" t="s">
        <v>3539</v>
      </c>
      <c r="D1773" t="s">
        <v>520</v>
      </c>
      <c r="E1773" t="s">
        <v>520</v>
      </c>
      <c r="F1773" t="s">
        <v>520</v>
      </c>
      <c r="G1773" t="s">
        <v>21</v>
      </c>
      <c r="H1773" t="s">
        <v>30</v>
      </c>
      <c r="I1773" t="s">
        <v>27</v>
      </c>
      <c r="L1773">
        <v>0</v>
      </c>
      <c r="N1773">
        <v>100093</v>
      </c>
      <c r="O1773">
        <f>_xlfn.XLOOKUP(A1773,Planilha1!F:F,Planilha1!G:G,0)</f>
        <v>0</v>
      </c>
      <c r="P1773">
        <v>0</v>
      </c>
    </row>
    <row r="1774" spans="1:16" ht="15.75" hidden="1" customHeight="1">
      <c r="A1774">
        <v>100094</v>
      </c>
      <c r="B1774" t="s">
        <v>3540</v>
      </c>
      <c r="C1774" t="s">
        <v>3541</v>
      </c>
      <c r="D1774" t="s">
        <v>520</v>
      </c>
      <c r="E1774" t="s">
        <v>520</v>
      </c>
      <c r="F1774" t="s">
        <v>520</v>
      </c>
      <c r="G1774" t="s">
        <v>21</v>
      </c>
      <c r="H1774" t="s">
        <v>30</v>
      </c>
      <c r="I1774" t="s">
        <v>27</v>
      </c>
      <c r="L1774">
        <v>0</v>
      </c>
      <c r="N1774">
        <v>100094</v>
      </c>
      <c r="O1774">
        <f>_xlfn.XLOOKUP(A1774,Planilha1!F:F,Planilha1!G:G,0)</f>
        <v>0</v>
      </c>
      <c r="P1774">
        <v>0</v>
      </c>
    </row>
    <row r="1775" spans="1:16" ht="15.75" hidden="1" customHeight="1">
      <c r="A1775">
        <v>100095</v>
      </c>
      <c r="B1775" t="s">
        <v>3542</v>
      </c>
      <c r="C1775" t="s">
        <v>3543</v>
      </c>
      <c r="D1775" t="s">
        <v>520</v>
      </c>
      <c r="E1775" t="s">
        <v>520</v>
      </c>
      <c r="F1775" t="s">
        <v>520</v>
      </c>
      <c r="G1775" t="s">
        <v>21</v>
      </c>
      <c r="H1775" t="s">
        <v>30</v>
      </c>
      <c r="I1775" t="s">
        <v>27</v>
      </c>
      <c r="L1775">
        <v>0</v>
      </c>
      <c r="N1775">
        <v>100095</v>
      </c>
      <c r="O1775">
        <f>_xlfn.XLOOKUP(A1775,Planilha1!F:F,Planilha1!G:G,0)</f>
        <v>0</v>
      </c>
      <c r="P1775">
        <v>0</v>
      </c>
    </row>
    <row r="1776" spans="1:16" ht="15.75" hidden="1" customHeight="1">
      <c r="A1776">
        <v>100096</v>
      </c>
      <c r="B1776" t="s">
        <v>3544</v>
      </c>
      <c r="C1776" t="s">
        <v>3545</v>
      </c>
      <c r="D1776" t="s">
        <v>520</v>
      </c>
      <c r="E1776" t="s">
        <v>520</v>
      </c>
      <c r="F1776" t="s">
        <v>520</v>
      </c>
      <c r="G1776" t="s">
        <v>21</v>
      </c>
      <c r="H1776" t="s">
        <v>30</v>
      </c>
      <c r="I1776" t="s">
        <v>27</v>
      </c>
      <c r="L1776">
        <v>0</v>
      </c>
      <c r="N1776">
        <v>100096</v>
      </c>
      <c r="O1776">
        <f>_xlfn.XLOOKUP(A1776,Planilha1!F:F,Planilha1!G:G,0)</f>
        <v>0</v>
      </c>
      <c r="P1776">
        <v>0</v>
      </c>
    </row>
    <row r="1777" spans="1:16" ht="15.75" hidden="1" customHeight="1">
      <c r="A1777">
        <v>100097</v>
      </c>
      <c r="B1777" t="s">
        <v>3546</v>
      </c>
      <c r="C1777" t="s">
        <v>3547</v>
      </c>
      <c r="D1777" t="s">
        <v>520</v>
      </c>
      <c r="E1777" t="s">
        <v>520</v>
      </c>
      <c r="F1777" t="s">
        <v>520</v>
      </c>
      <c r="G1777" t="s">
        <v>21</v>
      </c>
      <c r="H1777" t="s">
        <v>30</v>
      </c>
      <c r="I1777" t="s">
        <v>27</v>
      </c>
      <c r="L1777">
        <v>0</v>
      </c>
      <c r="N1777">
        <v>100097</v>
      </c>
      <c r="O1777">
        <f>_xlfn.XLOOKUP(A1777,Planilha1!F:F,Planilha1!G:G,0)</f>
        <v>0</v>
      </c>
      <c r="P1777">
        <v>0</v>
      </c>
    </row>
    <row r="1778" spans="1:16" ht="15.75" hidden="1" customHeight="1">
      <c r="A1778">
        <v>100098</v>
      </c>
      <c r="B1778" t="s">
        <v>3548</v>
      </c>
      <c r="C1778" t="s">
        <v>3549</v>
      </c>
      <c r="D1778" t="s">
        <v>520</v>
      </c>
      <c r="E1778" t="s">
        <v>520</v>
      </c>
      <c r="F1778" t="s">
        <v>520</v>
      </c>
      <c r="G1778" t="s">
        <v>21</v>
      </c>
      <c r="H1778" t="s">
        <v>30</v>
      </c>
      <c r="I1778" t="s">
        <v>27</v>
      </c>
      <c r="L1778">
        <v>0</v>
      </c>
      <c r="N1778">
        <v>100098</v>
      </c>
      <c r="O1778">
        <f>_xlfn.XLOOKUP(A1778,Planilha1!F:F,Planilha1!G:G,0)</f>
        <v>0</v>
      </c>
      <c r="P1778">
        <v>0</v>
      </c>
    </row>
    <row r="1779" spans="1:16" ht="15.75" hidden="1" customHeight="1">
      <c r="A1779">
        <v>100099</v>
      </c>
      <c r="B1779" t="s">
        <v>3550</v>
      </c>
      <c r="C1779" t="s">
        <v>3551</v>
      </c>
      <c r="D1779" t="s">
        <v>520</v>
      </c>
      <c r="E1779" t="s">
        <v>520</v>
      </c>
      <c r="F1779" t="s">
        <v>520</v>
      </c>
      <c r="G1779" t="s">
        <v>21</v>
      </c>
      <c r="H1779" t="s">
        <v>30</v>
      </c>
      <c r="I1779" t="s">
        <v>27</v>
      </c>
      <c r="L1779">
        <v>0</v>
      </c>
      <c r="N1779">
        <v>100099</v>
      </c>
      <c r="O1779">
        <f>_xlfn.XLOOKUP(A1779,Planilha1!F:F,Planilha1!G:G,0)</f>
        <v>0</v>
      </c>
      <c r="P1779">
        <v>0</v>
      </c>
    </row>
    <row r="1780" spans="1:16" ht="15.75" hidden="1" customHeight="1">
      <c r="A1780">
        <v>100100</v>
      </c>
      <c r="B1780" t="s">
        <v>3552</v>
      </c>
      <c r="C1780" t="s">
        <v>3553</v>
      </c>
      <c r="D1780" t="s">
        <v>520</v>
      </c>
      <c r="E1780" t="s">
        <v>520</v>
      </c>
      <c r="F1780" t="s">
        <v>520</v>
      </c>
      <c r="G1780" t="s">
        <v>21</v>
      </c>
      <c r="H1780" t="s">
        <v>30</v>
      </c>
      <c r="I1780" t="s">
        <v>27</v>
      </c>
      <c r="L1780">
        <v>0</v>
      </c>
      <c r="N1780">
        <v>100100</v>
      </c>
      <c r="O1780">
        <f>_xlfn.XLOOKUP(A1780,Planilha1!F:F,Planilha1!G:G,0)</f>
        <v>0</v>
      </c>
      <c r="P1780">
        <v>0</v>
      </c>
    </row>
    <row r="1781" spans="1:16" ht="15.75" hidden="1" customHeight="1">
      <c r="A1781">
        <v>100101</v>
      </c>
      <c r="B1781" t="s">
        <v>3554</v>
      </c>
      <c r="C1781" t="s">
        <v>3555</v>
      </c>
      <c r="D1781" t="s">
        <v>520</v>
      </c>
      <c r="E1781" t="s">
        <v>520</v>
      </c>
      <c r="F1781" t="s">
        <v>520</v>
      </c>
      <c r="G1781" t="s">
        <v>21</v>
      </c>
      <c r="H1781" t="s">
        <v>30</v>
      </c>
      <c r="I1781" t="s">
        <v>27</v>
      </c>
      <c r="L1781">
        <v>0</v>
      </c>
      <c r="N1781">
        <v>100101</v>
      </c>
      <c r="O1781">
        <f>_xlfn.XLOOKUP(A1781,Planilha1!F:F,Planilha1!G:G,0)</f>
        <v>0</v>
      </c>
      <c r="P1781">
        <v>0</v>
      </c>
    </row>
    <row r="1782" spans="1:16" ht="15.75" hidden="1" customHeight="1">
      <c r="A1782">
        <v>100102</v>
      </c>
      <c r="B1782" t="s">
        <v>3556</v>
      </c>
      <c r="C1782" t="s">
        <v>3557</v>
      </c>
      <c r="D1782" t="s">
        <v>520</v>
      </c>
      <c r="E1782" t="s">
        <v>520</v>
      </c>
      <c r="F1782" t="s">
        <v>520</v>
      </c>
      <c r="G1782" t="s">
        <v>21</v>
      </c>
      <c r="H1782" t="s">
        <v>30</v>
      </c>
      <c r="I1782" t="s">
        <v>27</v>
      </c>
      <c r="L1782">
        <v>0</v>
      </c>
      <c r="N1782">
        <v>100102</v>
      </c>
      <c r="O1782">
        <f>_xlfn.XLOOKUP(A1782,Planilha1!F:F,Planilha1!G:G,0)</f>
        <v>0</v>
      </c>
      <c r="P1782">
        <v>0</v>
      </c>
    </row>
    <row r="1783" spans="1:16" ht="15.75" hidden="1" customHeight="1">
      <c r="A1783">
        <v>100103</v>
      </c>
      <c r="B1783" t="s">
        <v>3558</v>
      </c>
      <c r="C1783" t="s">
        <v>3559</v>
      </c>
      <c r="D1783" t="s">
        <v>520</v>
      </c>
      <c r="E1783" t="s">
        <v>520</v>
      </c>
      <c r="F1783" t="s">
        <v>520</v>
      </c>
      <c r="G1783" t="s">
        <v>21</v>
      </c>
      <c r="H1783" t="s">
        <v>30</v>
      </c>
      <c r="I1783" t="s">
        <v>27</v>
      </c>
      <c r="L1783">
        <v>0</v>
      </c>
      <c r="N1783">
        <v>100103</v>
      </c>
      <c r="O1783">
        <f>_xlfn.XLOOKUP(A1783,Planilha1!F:F,Planilha1!G:G,0)</f>
        <v>0</v>
      </c>
      <c r="P1783">
        <v>0</v>
      </c>
    </row>
    <row r="1784" spans="1:16" ht="15.75" hidden="1" customHeight="1">
      <c r="A1784">
        <v>100104</v>
      </c>
      <c r="B1784" t="s">
        <v>3560</v>
      </c>
      <c r="C1784" t="s">
        <v>3561</v>
      </c>
      <c r="D1784" t="s">
        <v>520</v>
      </c>
      <c r="E1784" t="s">
        <v>520</v>
      </c>
      <c r="F1784" t="s">
        <v>520</v>
      </c>
      <c r="G1784" t="s">
        <v>21</v>
      </c>
      <c r="H1784" t="s">
        <v>30</v>
      </c>
      <c r="I1784" t="s">
        <v>27</v>
      </c>
      <c r="L1784">
        <v>0</v>
      </c>
      <c r="N1784">
        <v>100104</v>
      </c>
      <c r="O1784">
        <f>_xlfn.XLOOKUP(A1784,Planilha1!F:F,Planilha1!G:G,0)</f>
        <v>0</v>
      </c>
      <c r="P1784">
        <v>0</v>
      </c>
    </row>
    <row r="1785" spans="1:16" ht="15.75" hidden="1" customHeight="1">
      <c r="A1785">
        <v>100105</v>
      </c>
      <c r="B1785" t="s">
        <v>3562</v>
      </c>
      <c r="C1785" t="s">
        <v>3563</v>
      </c>
      <c r="D1785" t="s">
        <v>520</v>
      </c>
      <c r="E1785" t="s">
        <v>520</v>
      </c>
      <c r="F1785" t="s">
        <v>520</v>
      </c>
      <c r="G1785" t="s">
        <v>21</v>
      </c>
      <c r="H1785" t="s">
        <v>30</v>
      </c>
      <c r="I1785" t="s">
        <v>27</v>
      </c>
      <c r="L1785">
        <v>0</v>
      </c>
      <c r="N1785">
        <v>100105</v>
      </c>
      <c r="O1785">
        <f>_xlfn.XLOOKUP(A1785,Planilha1!F:F,Planilha1!G:G,0)</f>
        <v>0</v>
      </c>
      <c r="P1785">
        <v>0</v>
      </c>
    </row>
    <row r="1786" spans="1:16" ht="15.75" hidden="1" customHeight="1">
      <c r="A1786">
        <v>100106</v>
      </c>
      <c r="B1786" t="s">
        <v>3564</v>
      </c>
      <c r="C1786" t="s">
        <v>3565</v>
      </c>
      <c r="D1786" t="s">
        <v>520</v>
      </c>
      <c r="E1786" t="s">
        <v>520</v>
      </c>
      <c r="F1786" t="s">
        <v>520</v>
      </c>
      <c r="G1786" t="s">
        <v>21</v>
      </c>
      <c r="H1786" t="s">
        <v>30</v>
      </c>
      <c r="I1786" t="s">
        <v>27</v>
      </c>
      <c r="L1786">
        <v>0</v>
      </c>
      <c r="N1786">
        <v>100106</v>
      </c>
      <c r="O1786">
        <f>_xlfn.XLOOKUP(A1786,Planilha1!F:F,Planilha1!G:G,0)</f>
        <v>0</v>
      </c>
      <c r="P1786">
        <v>0</v>
      </c>
    </row>
    <row r="1787" spans="1:16" ht="15.75" hidden="1" customHeight="1">
      <c r="A1787">
        <v>100107</v>
      </c>
      <c r="B1787" t="s">
        <v>3566</v>
      </c>
      <c r="C1787" t="s">
        <v>3567</v>
      </c>
      <c r="D1787" t="s">
        <v>520</v>
      </c>
      <c r="E1787" t="s">
        <v>520</v>
      </c>
      <c r="F1787" t="s">
        <v>520</v>
      </c>
      <c r="G1787" t="s">
        <v>21</v>
      </c>
      <c r="H1787" t="s">
        <v>30</v>
      </c>
      <c r="I1787" t="s">
        <v>27</v>
      </c>
      <c r="L1787">
        <v>0</v>
      </c>
      <c r="N1787">
        <v>100107</v>
      </c>
      <c r="O1787">
        <f>_xlfn.XLOOKUP(A1787,Planilha1!F:F,Planilha1!G:G,0)</f>
        <v>0</v>
      </c>
      <c r="P1787">
        <v>0</v>
      </c>
    </row>
    <row r="1788" spans="1:16" ht="15.75" hidden="1" customHeight="1">
      <c r="A1788">
        <v>100108</v>
      </c>
      <c r="B1788" t="s">
        <v>3568</v>
      </c>
      <c r="C1788" t="s">
        <v>3569</v>
      </c>
      <c r="D1788" t="s">
        <v>520</v>
      </c>
      <c r="E1788" t="s">
        <v>520</v>
      </c>
      <c r="F1788" t="s">
        <v>520</v>
      </c>
      <c r="G1788" t="s">
        <v>21</v>
      </c>
      <c r="H1788" t="s">
        <v>30</v>
      </c>
      <c r="I1788" t="s">
        <v>27</v>
      </c>
      <c r="L1788">
        <v>0</v>
      </c>
      <c r="N1788">
        <v>100108</v>
      </c>
      <c r="O1788">
        <f>_xlfn.XLOOKUP(A1788,Planilha1!F:F,Planilha1!G:G,0)</f>
        <v>0</v>
      </c>
      <c r="P1788">
        <v>0</v>
      </c>
    </row>
    <row r="1789" spans="1:16" ht="15.75" hidden="1" customHeight="1">
      <c r="A1789">
        <v>100109</v>
      </c>
      <c r="B1789" t="s">
        <v>3570</v>
      </c>
      <c r="C1789" t="s">
        <v>3571</v>
      </c>
      <c r="D1789" t="s">
        <v>520</v>
      </c>
      <c r="E1789" t="s">
        <v>520</v>
      </c>
      <c r="F1789" t="s">
        <v>520</v>
      </c>
      <c r="G1789" t="s">
        <v>21</v>
      </c>
      <c r="H1789" t="s">
        <v>30</v>
      </c>
      <c r="I1789" t="s">
        <v>27</v>
      </c>
      <c r="L1789">
        <v>0</v>
      </c>
      <c r="N1789">
        <v>100109</v>
      </c>
      <c r="O1789">
        <f>_xlfn.XLOOKUP(A1789,Planilha1!F:F,Planilha1!G:G,0)</f>
        <v>0</v>
      </c>
      <c r="P1789">
        <v>0</v>
      </c>
    </row>
    <row r="1790" spans="1:16" ht="15.75" hidden="1" customHeight="1">
      <c r="A1790">
        <v>100110</v>
      </c>
      <c r="B1790" t="s">
        <v>3572</v>
      </c>
      <c r="C1790" t="s">
        <v>3573</v>
      </c>
      <c r="D1790" t="s">
        <v>520</v>
      </c>
      <c r="E1790" t="s">
        <v>520</v>
      </c>
      <c r="F1790" t="s">
        <v>520</v>
      </c>
      <c r="G1790" t="s">
        <v>21</v>
      </c>
      <c r="H1790" t="s">
        <v>30</v>
      </c>
      <c r="I1790" t="s">
        <v>27</v>
      </c>
      <c r="L1790">
        <v>0</v>
      </c>
      <c r="N1790">
        <v>100110</v>
      </c>
      <c r="O1790">
        <f>_xlfn.XLOOKUP(A1790,Planilha1!F:F,Planilha1!G:G,0)</f>
        <v>0</v>
      </c>
      <c r="P1790">
        <v>0</v>
      </c>
    </row>
    <row r="1791" spans="1:16" ht="15.75" hidden="1" customHeight="1">
      <c r="A1791">
        <v>100111</v>
      </c>
      <c r="B1791" t="s">
        <v>3574</v>
      </c>
      <c r="C1791" t="s">
        <v>3575</v>
      </c>
      <c r="D1791" t="s">
        <v>520</v>
      </c>
      <c r="E1791" t="s">
        <v>520</v>
      </c>
      <c r="F1791" t="s">
        <v>520</v>
      </c>
      <c r="G1791" t="s">
        <v>21</v>
      </c>
      <c r="H1791" t="s">
        <v>30</v>
      </c>
      <c r="I1791" t="s">
        <v>27</v>
      </c>
      <c r="L1791">
        <v>0</v>
      </c>
      <c r="N1791">
        <v>100111</v>
      </c>
      <c r="O1791">
        <f>_xlfn.XLOOKUP(A1791,Planilha1!F:F,Planilha1!G:G,0)</f>
        <v>0</v>
      </c>
      <c r="P1791">
        <v>0</v>
      </c>
    </row>
    <row r="1792" spans="1:16" ht="15.75" hidden="1" customHeight="1">
      <c r="A1792">
        <v>100112</v>
      </c>
      <c r="B1792" t="s">
        <v>3576</v>
      </c>
      <c r="C1792" t="s">
        <v>3577</v>
      </c>
      <c r="D1792" t="s">
        <v>520</v>
      </c>
      <c r="E1792" t="s">
        <v>520</v>
      </c>
      <c r="F1792" t="s">
        <v>520</v>
      </c>
      <c r="G1792" t="s">
        <v>21</v>
      </c>
      <c r="H1792" t="s">
        <v>30</v>
      </c>
      <c r="I1792" t="s">
        <v>27</v>
      </c>
      <c r="L1792">
        <v>0</v>
      </c>
      <c r="N1792">
        <v>100112</v>
      </c>
      <c r="O1792">
        <f>_xlfn.XLOOKUP(A1792,Planilha1!F:F,Planilha1!G:G,0)</f>
        <v>0</v>
      </c>
      <c r="P1792">
        <v>0</v>
      </c>
    </row>
    <row r="1793" spans="1:16" ht="15.75" hidden="1" customHeight="1">
      <c r="A1793">
        <v>100113</v>
      </c>
      <c r="B1793" t="s">
        <v>3578</v>
      </c>
      <c r="C1793" t="s">
        <v>3579</v>
      </c>
      <c r="D1793" t="s">
        <v>520</v>
      </c>
      <c r="E1793" t="s">
        <v>520</v>
      </c>
      <c r="F1793" t="s">
        <v>520</v>
      </c>
      <c r="G1793" t="s">
        <v>21</v>
      </c>
      <c r="H1793" t="s">
        <v>30</v>
      </c>
      <c r="I1793" t="s">
        <v>27</v>
      </c>
      <c r="L1793">
        <v>0</v>
      </c>
      <c r="N1793">
        <v>100113</v>
      </c>
      <c r="O1793">
        <f>_xlfn.XLOOKUP(A1793,Planilha1!F:F,Planilha1!G:G,0)</f>
        <v>0</v>
      </c>
      <c r="P1793">
        <v>0</v>
      </c>
    </row>
    <row r="1794" spans="1:16" ht="15.75" hidden="1" customHeight="1">
      <c r="A1794">
        <v>100114</v>
      </c>
      <c r="B1794" t="s">
        <v>3580</v>
      </c>
      <c r="C1794" t="s">
        <v>3581</v>
      </c>
      <c r="D1794" t="s">
        <v>520</v>
      </c>
      <c r="E1794" t="s">
        <v>520</v>
      </c>
      <c r="F1794" t="s">
        <v>520</v>
      </c>
      <c r="G1794" t="s">
        <v>21</v>
      </c>
      <c r="H1794" t="s">
        <v>30</v>
      </c>
      <c r="I1794" t="s">
        <v>27</v>
      </c>
      <c r="L1794">
        <v>0</v>
      </c>
      <c r="N1794">
        <v>100114</v>
      </c>
      <c r="O1794">
        <f>_xlfn.XLOOKUP(A1794,Planilha1!F:F,Planilha1!G:G,0)</f>
        <v>0</v>
      </c>
      <c r="P1794">
        <v>0</v>
      </c>
    </row>
    <row r="1795" spans="1:16" ht="15.75" hidden="1" customHeight="1">
      <c r="A1795">
        <v>100115</v>
      </c>
      <c r="B1795" t="s">
        <v>3582</v>
      </c>
      <c r="C1795" t="s">
        <v>3583</v>
      </c>
      <c r="D1795" t="s">
        <v>520</v>
      </c>
      <c r="E1795" t="s">
        <v>520</v>
      </c>
      <c r="F1795" t="s">
        <v>520</v>
      </c>
      <c r="G1795" t="s">
        <v>21</v>
      </c>
      <c r="H1795" t="s">
        <v>30</v>
      </c>
      <c r="I1795" t="s">
        <v>27</v>
      </c>
      <c r="L1795">
        <v>0</v>
      </c>
      <c r="N1795">
        <v>100115</v>
      </c>
      <c r="O1795">
        <f>_xlfn.XLOOKUP(A1795,Planilha1!F:F,Planilha1!G:G,0)</f>
        <v>0</v>
      </c>
      <c r="P1795">
        <v>0</v>
      </c>
    </row>
    <row r="1796" spans="1:16" ht="15.75" hidden="1" customHeight="1">
      <c r="A1796">
        <v>100116</v>
      </c>
      <c r="B1796" t="s">
        <v>3584</v>
      </c>
      <c r="C1796" t="s">
        <v>3585</v>
      </c>
      <c r="D1796" t="s">
        <v>520</v>
      </c>
      <c r="E1796" t="s">
        <v>520</v>
      </c>
      <c r="F1796" t="s">
        <v>520</v>
      </c>
      <c r="G1796" t="s">
        <v>21</v>
      </c>
      <c r="H1796" t="s">
        <v>30</v>
      </c>
      <c r="I1796" t="s">
        <v>27</v>
      </c>
      <c r="L1796">
        <v>0</v>
      </c>
      <c r="N1796">
        <v>100116</v>
      </c>
      <c r="O1796">
        <f>_xlfn.XLOOKUP(A1796,Planilha1!F:F,Planilha1!G:G,0)</f>
        <v>0</v>
      </c>
      <c r="P1796">
        <v>0</v>
      </c>
    </row>
    <row r="1797" spans="1:16" ht="15.75" hidden="1" customHeight="1">
      <c r="A1797">
        <v>100117</v>
      </c>
      <c r="B1797" t="s">
        <v>3586</v>
      </c>
      <c r="C1797" t="s">
        <v>3587</v>
      </c>
      <c r="D1797" t="s">
        <v>520</v>
      </c>
      <c r="E1797" t="s">
        <v>520</v>
      </c>
      <c r="F1797" t="s">
        <v>520</v>
      </c>
      <c r="G1797" t="s">
        <v>21</v>
      </c>
      <c r="H1797" t="s">
        <v>30</v>
      </c>
      <c r="I1797" t="s">
        <v>27</v>
      </c>
      <c r="L1797">
        <v>0</v>
      </c>
      <c r="N1797">
        <v>100117</v>
      </c>
      <c r="O1797">
        <f>_xlfn.XLOOKUP(A1797,Planilha1!F:F,Planilha1!G:G,0)</f>
        <v>0</v>
      </c>
      <c r="P1797">
        <v>0</v>
      </c>
    </row>
    <row r="1798" spans="1:16" ht="15.75" hidden="1" customHeight="1">
      <c r="A1798">
        <v>100118</v>
      </c>
      <c r="B1798" t="s">
        <v>3588</v>
      </c>
      <c r="C1798" t="s">
        <v>3589</v>
      </c>
      <c r="D1798" t="s">
        <v>520</v>
      </c>
      <c r="E1798" t="s">
        <v>520</v>
      </c>
      <c r="F1798" t="s">
        <v>520</v>
      </c>
      <c r="G1798" t="s">
        <v>21</v>
      </c>
      <c r="H1798" t="s">
        <v>30</v>
      </c>
      <c r="I1798" t="s">
        <v>27</v>
      </c>
      <c r="L1798">
        <v>0</v>
      </c>
      <c r="N1798">
        <v>100118</v>
      </c>
      <c r="O1798">
        <f>_xlfn.XLOOKUP(A1798,Planilha1!F:F,Planilha1!G:G,0)</f>
        <v>0</v>
      </c>
      <c r="P1798">
        <v>0</v>
      </c>
    </row>
    <row r="1799" spans="1:16" ht="15.75" hidden="1" customHeight="1">
      <c r="A1799">
        <v>100119</v>
      </c>
      <c r="B1799" t="s">
        <v>3590</v>
      </c>
      <c r="C1799" t="s">
        <v>3591</v>
      </c>
      <c r="D1799" t="s">
        <v>520</v>
      </c>
      <c r="E1799" t="s">
        <v>520</v>
      </c>
      <c r="F1799" t="s">
        <v>520</v>
      </c>
      <c r="G1799" t="s">
        <v>21</v>
      </c>
      <c r="H1799" t="s">
        <v>30</v>
      </c>
      <c r="I1799" t="s">
        <v>27</v>
      </c>
      <c r="L1799">
        <v>0</v>
      </c>
      <c r="N1799">
        <v>100119</v>
      </c>
      <c r="O1799">
        <f>_xlfn.XLOOKUP(A1799,Planilha1!F:F,Planilha1!G:G,0)</f>
        <v>0</v>
      </c>
      <c r="P1799">
        <v>0</v>
      </c>
    </row>
    <row r="1800" spans="1:16" ht="15.75" hidden="1" customHeight="1">
      <c r="A1800">
        <v>100120</v>
      </c>
      <c r="B1800" t="s">
        <v>3592</v>
      </c>
      <c r="C1800" t="s">
        <v>3593</v>
      </c>
      <c r="D1800" t="s">
        <v>520</v>
      </c>
      <c r="E1800" t="s">
        <v>520</v>
      </c>
      <c r="F1800" t="s">
        <v>520</v>
      </c>
      <c r="G1800" t="s">
        <v>21</v>
      </c>
      <c r="H1800" t="s">
        <v>30</v>
      </c>
      <c r="I1800" t="s">
        <v>27</v>
      </c>
      <c r="L1800">
        <v>0</v>
      </c>
      <c r="N1800">
        <v>100120</v>
      </c>
      <c r="O1800">
        <f>_xlfn.XLOOKUP(A1800,Planilha1!F:F,Planilha1!G:G,0)</f>
        <v>0</v>
      </c>
      <c r="P1800">
        <v>0</v>
      </c>
    </row>
    <row r="1801" spans="1:16" ht="15.75" hidden="1" customHeight="1">
      <c r="A1801">
        <v>100121</v>
      </c>
      <c r="B1801" t="s">
        <v>3594</v>
      </c>
      <c r="C1801" t="s">
        <v>3595</v>
      </c>
      <c r="D1801" t="s">
        <v>520</v>
      </c>
      <c r="E1801" t="s">
        <v>520</v>
      </c>
      <c r="F1801" t="s">
        <v>520</v>
      </c>
      <c r="G1801" t="s">
        <v>21</v>
      </c>
      <c r="H1801" t="s">
        <v>30</v>
      </c>
      <c r="I1801" t="s">
        <v>27</v>
      </c>
      <c r="L1801">
        <v>0</v>
      </c>
      <c r="N1801">
        <v>100121</v>
      </c>
      <c r="O1801">
        <f>_xlfn.XLOOKUP(A1801,Planilha1!F:F,Planilha1!G:G,0)</f>
        <v>0</v>
      </c>
      <c r="P1801">
        <v>0</v>
      </c>
    </row>
    <row r="1802" spans="1:16" ht="15.75" hidden="1" customHeight="1">
      <c r="A1802">
        <v>100122</v>
      </c>
      <c r="B1802" t="s">
        <v>3596</v>
      </c>
      <c r="C1802" t="s">
        <v>3597</v>
      </c>
      <c r="D1802" t="s">
        <v>520</v>
      </c>
      <c r="E1802" t="s">
        <v>520</v>
      </c>
      <c r="F1802" t="s">
        <v>520</v>
      </c>
      <c r="G1802" t="s">
        <v>21</v>
      </c>
      <c r="H1802" t="s">
        <v>30</v>
      </c>
      <c r="I1802" t="s">
        <v>27</v>
      </c>
      <c r="L1802">
        <v>0</v>
      </c>
      <c r="N1802">
        <v>100122</v>
      </c>
      <c r="O1802">
        <f>_xlfn.XLOOKUP(A1802,Planilha1!F:F,Planilha1!G:G,0)</f>
        <v>0</v>
      </c>
      <c r="P1802">
        <v>0</v>
      </c>
    </row>
    <row r="1803" spans="1:16" ht="15.75" hidden="1" customHeight="1">
      <c r="A1803">
        <v>100123</v>
      </c>
      <c r="B1803" t="s">
        <v>3598</v>
      </c>
      <c r="C1803" t="s">
        <v>3599</v>
      </c>
      <c r="D1803" t="s">
        <v>520</v>
      </c>
      <c r="E1803" t="s">
        <v>520</v>
      </c>
      <c r="F1803" t="s">
        <v>520</v>
      </c>
      <c r="G1803" t="s">
        <v>21</v>
      </c>
      <c r="H1803" t="s">
        <v>30</v>
      </c>
      <c r="I1803" t="s">
        <v>27</v>
      </c>
      <c r="L1803">
        <v>0</v>
      </c>
      <c r="N1803">
        <v>100123</v>
      </c>
      <c r="O1803">
        <f>_xlfn.XLOOKUP(A1803,Planilha1!F:F,Planilha1!G:G,0)</f>
        <v>0</v>
      </c>
      <c r="P1803">
        <v>0</v>
      </c>
    </row>
    <row r="1804" spans="1:16" ht="15.75" hidden="1" customHeight="1">
      <c r="A1804">
        <v>100124</v>
      </c>
      <c r="B1804" t="s">
        <v>3600</v>
      </c>
      <c r="C1804" t="s">
        <v>3601</v>
      </c>
      <c r="D1804" t="s">
        <v>520</v>
      </c>
      <c r="E1804" t="s">
        <v>520</v>
      </c>
      <c r="F1804" t="s">
        <v>520</v>
      </c>
      <c r="G1804" t="s">
        <v>21</v>
      </c>
      <c r="H1804" t="s">
        <v>30</v>
      </c>
      <c r="I1804" t="s">
        <v>27</v>
      </c>
      <c r="L1804">
        <v>0</v>
      </c>
      <c r="N1804">
        <v>100124</v>
      </c>
      <c r="O1804">
        <f>_xlfn.XLOOKUP(A1804,Planilha1!F:F,Planilha1!G:G,0)</f>
        <v>0</v>
      </c>
      <c r="P1804">
        <v>0</v>
      </c>
    </row>
    <row r="1805" spans="1:16" ht="15.75" hidden="1" customHeight="1">
      <c r="A1805">
        <v>100125</v>
      </c>
      <c r="B1805" t="s">
        <v>3602</v>
      </c>
      <c r="C1805" t="s">
        <v>3603</v>
      </c>
      <c r="D1805" t="s">
        <v>520</v>
      </c>
      <c r="E1805" t="s">
        <v>520</v>
      </c>
      <c r="F1805" t="s">
        <v>520</v>
      </c>
      <c r="G1805" t="s">
        <v>21</v>
      </c>
      <c r="H1805" t="s">
        <v>30</v>
      </c>
      <c r="I1805" t="s">
        <v>27</v>
      </c>
      <c r="L1805">
        <v>0</v>
      </c>
      <c r="N1805">
        <v>100125</v>
      </c>
      <c r="O1805">
        <f>_xlfn.XLOOKUP(A1805,Planilha1!F:F,Planilha1!G:G,0)</f>
        <v>0</v>
      </c>
      <c r="P1805">
        <v>0</v>
      </c>
    </row>
    <row r="1806" spans="1:16" ht="15.75" hidden="1" customHeight="1">
      <c r="A1806">
        <v>100126</v>
      </c>
      <c r="B1806" t="s">
        <v>3604</v>
      </c>
      <c r="C1806" t="s">
        <v>3605</v>
      </c>
      <c r="D1806" t="s">
        <v>520</v>
      </c>
      <c r="E1806" t="s">
        <v>520</v>
      </c>
      <c r="F1806" t="s">
        <v>520</v>
      </c>
      <c r="G1806" t="s">
        <v>21</v>
      </c>
      <c r="H1806" t="s">
        <v>30</v>
      </c>
      <c r="I1806" t="s">
        <v>27</v>
      </c>
      <c r="L1806">
        <v>0</v>
      </c>
      <c r="N1806">
        <v>100126</v>
      </c>
      <c r="O1806">
        <f>_xlfn.XLOOKUP(A1806,Planilha1!F:F,Planilha1!G:G,0)</f>
        <v>0</v>
      </c>
      <c r="P1806">
        <v>0</v>
      </c>
    </row>
    <row r="1807" spans="1:16" ht="15.75" hidden="1" customHeight="1">
      <c r="A1807">
        <v>100127</v>
      </c>
      <c r="B1807" t="s">
        <v>3606</v>
      </c>
      <c r="C1807" t="s">
        <v>3607</v>
      </c>
      <c r="D1807" t="s">
        <v>520</v>
      </c>
      <c r="E1807" t="s">
        <v>520</v>
      </c>
      <c r="F1807" t="s">
        <v>520</v>
      </c>
      <c r="G1807" t="s">
        <v>21</v>
      </c>
      <c r="H1807" t="s">
        <v>30</v>
      </c>
      <c r="I1807" t="s">
        <v>27</v>
      </c>
      <c r="L1807">
        <v>0</v>
      </c>
      <c r="N1807">
        <v>100127</v>
      </c>
      <c r="O1807">
        <f>_xlfn.XLOOKUP(A1807,Planilha1!F:F,Planilha1!G:G,0)</f>
        <v>0</v>
      </c>
      <c r="P1807">
        <v>0</v>
      </c>
    </row>
    <row r="1808" spans="1:16" ht="15.75" hidden="1" customHeight="1">
      <c r="A1808">
        <v>100128</v>
      </c>
      <c r="B1808" t="s">
        <v>3608</v>
      </c>
      <c r="C1808" t="s">
        <v>3609</v>
      </c>
      <c r="D1808" t="s">
        <v>520</v>
      </c>
      <c r="E1808" t="s">
        <v>520</v>
      </c>
      <c r="F1808" t="s">
        <v>520</v>
      </c>
      <c r="G1808" t="s">
        <v>21</v>
      </c>
      <c r="H1808" t="s">
        <v>30</v>
      </c>
      <c r="I1808" t="s">
        <v>27</v>
      </c>
      <c r="L1808">
        <v>0</v>
      </c>
      <c r="N1808">
        <v>100128</v>
      </c>
      <c r="O1808">
        <f>_xlfn.XLOOKUP(A1808,Planilha1!F:F,Planilha1!G:G,0)</f>
        <v>0</v>
      </c>
      <c r="P1808">
        <v>0</v>
      </c>
    </row>
    <row r="1809" spans="1:16" ht="15.75" hidden="1" customHeight="1">
      <c r="A1809">
        <v>100129</v>
      </c>
      <c r="B1809" t="s">
        <v>3610</v>
      </c>
      <c r="C1809" t="s">
        <v>3611</v>
      </c>
      <c r="D1809" t="s">
        <v>520</v>
      </c>
      <c r="E1809" t="s">
        <v>520</v>
      </c>
      <c r="F1809" t="s">
        <v>520</v>
      </c>
      <c r="G1809" t="s">
        <v>21</v>
      </c>
      <c r="H1809" t="s">
        <v>30</v>
      </c>
      <c r="I1809" t="s">
        <v>27</v>
      </c>
      <c r="L1809">
        <v>0</v>
      </c>
      <c r="N1809">
        <v>100129</v>
      </c>
      <c r="O1809">
        <f>_xlfn.XLOOKUP(A1809,Planilha1!F:F,Planilha1!G:G,0)</f>
        <v>0</v>
      </c>
      <c r="P1809">
        <v>0</v>
      </c>
    </row>
    <row r="1810" spans="1:16" ht="15.75" hidden="1" customHeight="1">
      <c r="A1810">
        <v>100130</v>
      </c>
      <c r="B1810" t="s">
        <v>3612</v>
      </c>
      <c r="C1810" t="s">
        <v>3613</v>
      </c>
      <c r="D1810" t="s">
        <v>520</v>
      </c>
      <c r="E1810" t="s">
        <v>520</v>
      </c>
      <c r="F1810" t="s">
        <v>520</v>
      </c>
      <c r="G1810" t="s">
        <v>21</v>
      </c>
      <c r="H1810" t="s">
        <v>30</v>
      </c>
      <c r="I1810" t="s">
        <v>27</v>
      </c>
      <c r="L1810">
        <v>0</v>
      </c>
      <c r="N1810">
        <v>100130</v>
      </c>
      <c r="O1810">
        <f>_xlfn.XLOOKUP(A1810,Planilha1!F:F,Planilha1!G:G,0)</f>
        <v>0</v>
      </c>
      <c r="P1810">
        <v>0</v>
      </c>
    </row>
    <row r="1811" spans="1:16" ht="15.75" hidden="1" customHeight="1">
      <c r="A1811">
        <v>100131</v>
      </c>
      <c r="B1811" t="s">
        <v>3614</v>
      </c>
      <c r="C1811" t="s">
        <v>3615</v>
      </c>
      <c r="D1811" t="s">
        <v>520</v>
      </c>
      <c r="E1811" t="s">
        <v>520</v>
      </c>
      <c r="F1811" t="s">
        <v>520</v>
      </c>
      <c r="G1811" t="s">
        <v>21</v>
      </c>
      <c r="H1811" t="s">
        <v>30</v>
      </c>
      <c r="I1811" t="s">
        <v>27</v>
      </c>
      <c r="L1811">
        <v>0</v>
      </c>
      <c r="N1811">
        <v>100131</v>
      </c>
      <c r="O1811">
        <f>_xlfn.XLOOKUP(A1811,Planilha1!F:F,Planilha1!G:G,0)</f>
        <v>0</v>
      </c>
      <c r="P1811">
        <v>0</v>
      </c>
    </row>
    <row r="1812" spans="1:16" ht="15.75" hidden="1" customHeight="1">
      <c r="A1812">
        <v>100132</v>
      </c>
      <c r="B1812" t="s">
        <v>3616</v>
      </c>
      <c r="C1812" t="s">
        <v>3617</v>
      </c>
      <c r="D1812" t="s">
        <v>520</v>
      </c>
      <c r="E1812" t="s">
        <v>520</v>
      </c>
      <c r="F1812" t="s">
        <v>520</v>
      </c>
      <c r="G1812" t="s">
        <v>21</v>
      </c>
      <c r="H1812" t="s">
        <v>30</v>
      </c>
      <c r="I1812" t="s">
        <v>27</v>
      </c>
      <c r="L1812">
        <v>0</v>
      </c>
      <c r="N1812">
        <v>100132</v>
      </c>
      <c r="O1812">
        <f>_xlfn.XLOOKUP(A1812,Planilha1!F:F,Planilha1!G:G,0)</f>
        <v>0</v>
      </c>
      <c r="P1812">
        <v>0</v>
      </c>
    </row>
    <row r="1813" spans="1:16" ht="15.75" hidden="1" customHeight="1">
      <c r="A1813">
        <v>100133</v>
      </c>
      <c r="B1813" t="s">
        <v>3618</v>
      </c>
      <c r="C1813" t="s">
        <v>3619</v>
      </c>
      <c r="D1813" t="s">
        <v>520</v>
      </c>
      <c r="E1813" t="s">
        <v>520</v>
      </c>
      <c r="F1813" t="s">
        <v>520</v>
      </c>
      <c r="G1813" t="s">
        <v>21</v>
      </c>
      <c r="H1813" t="s">
        <v>30</v>
      </c>
      <c r="I1813" t="s">
        <v>27</v>
      </c>
      <c r="L1813">
        <v>0</v>
      </c>
      <c r="N1813">
        <v>100133</v>
      </c>
      <c r="O1813">
        <f>_xlfn.XLOOKUP(A1813,Planilha1!F:F,Planilha1!G:G,0)</f>
        <v>0</v>
      </c>
      <c r="P1813">
        <v>0</v>
      </c>
    </row>
    <row r="1814" spans="1:16" ht="15.75" hidden="1" customHeight="1">
      <c r="A1814">
        <v>100134</v>
      </c>
      <c r="B1814" t="s">
        <v>3620</v>
      </c>
      <c r="C1814" t="s">
        <v>3621</v>
      </c>
      <c r="D1814" t="s">
        <v>520</v>
      </c>
      <c r="E1814" t="s">
        <v>520</v>
      </c>
      <c r="F1814" t="s">
        <v>520</v>
      </c>
      <c r="G1814" t="s">
        <v>21</v>
      </c>
      <c r="H1814" t="s">
        <v>30</v>
      </c>
      <c r="I1814" t="s">
        <v>27</v>
      </c>
      <c r="L1814">
        <v>0</v>
      </c>
      <c r="N1814">
        <v>100134</v>
      </c>
      <c r="O1814">
        <f>_xlfn.XLOOKUP(A1814,Planilha1!F:F,Planilha1!G:G,0)</f>
        <v>0</v>
      </c>
      <c r="P1814">
        <v>0</v>
      </c>
    </row>
    <row r="1815" spans="1:16" ht="15.75" hidden="1" customHeight="1">
      <c r="A1815">
        <v>100135</v>
      </c>
      <c r="B1815" t="s">
        <v>3622</v>
      </c>
      <c r="C1815" t="s">
        <v>3623</v>
      </c>
      <c r="D1815" t="s">
        <v>520</v>
      </c>
      <c r="E1815" t="s">
        <v>520</v>
      </c>
      <c r="F1815" t="s">
        <v>520</v>
      </c>
      <c r="G1815" t="s">
        <v>21</v>
      </c>
      <c r="H1815" t="s">
        <v>30</v>
      </c>
      <c r="I1815" t="s">
        <v>27</v>
      </c>
      <c r="L1815">
        <v>0</v>
      </c>
      <c r="N1815">
        <v>100135</v>
      </c>
      <c r="O1815">
        <f>_xlfn.XLOOKUP(A1815,Planilha1!F:F,Planilha1!G:G,0)</f>
        <v>0</v>
      </c>
      <c r="P1815">
        <v>0</v>
      </c>
    </row>
    <row r="1816" spans="1:16" ht="15.75" hidden="1" customHeight="1">
      <c r="A1816">
        <v>100136</v>
      </c>
      <c r="B1816" t="s">
        <v>3624</v>
      </c>
      <c r="C1816" t="s">
        <v>3625</v>
      </c>
      <c r="D1816" t="s">
        <v>520</v>
      </c>
      <c r="E1816" t="s">
        <v>520</v>
      </c>
      <c r="F1816" t="s">
        <v>520</v>
      </c>
      <c r="G1816" t="s">
        <v>21</v>
      </c>
      <c r="H1816" t="s">
        <v>30</v>
      </c>
      <c r="I1816" t="s">
        <v>27</v>
      </c>
      <c r="L1816">
        <v>0</v>
      </c>
      <c r="N1816">
        <v>100136</v>
      </c>
      <c r="O1816">
        <f>_xlfn.XLOOKUP(A1816,Planilha1!F:F,Planilha1!G:G,0)</f>
        <v>0</v>
      </c>
      <c r="P1816">
        <v>0</v>
      </c>
    </row>
    <row r="1817" spans="1:16" ht="15.75" hidden="1" customHeight="1">
      <c r="A1817">
        <v>100137</v>
      </c>
      <c r="B1817" t="s">
        <v>3626</v>
      </c>
      <c r="C1817" t="s">
        <v>3627</v>
      </c>
      <c r="D1817" t="s">
        <v>520</v>
      </c>
      <c r="E1817" t="s">
        <v>520</v>
      </c>
      <c r="F1817" t="s">
        <v>520</v>
      </c>
      <c r="G1817" t="s">
        <v>21</v>
      </c>
      <c r="H1817" t="s">
        <v>30</v>
      </c>
      <c r="I1817" t="s">
        <v>27</v>
      </c>
      <c r="L1817">
        <v>0</v>
      </c>
      <c r="N1817">
        <v>100137</v>
      </c>
      <c r="O1817">
        <f>_xlfn.XLOOKUP(A1817,Planilha1!F:F,Planilha1!G:G,0)</f>
        <v>0</v>
      </c>
      <c r="P1817">
        <v>0</v>
      </c>
    </row>
    <row r="1818" spans="1:16" ht="15.75" hidden="1" customHeight="1">
      <c r="A1818">
        <v>100138</v>
      </c>
      <c r="B1818" t="s">
        <v>3628</v>
      </c>
      <c r="C1818" t="s">
        <v>3629</v>
      </c>
      <c r="D1818" t="s">
        <v>520</v>
      </c>
      <c r="E1818" t="s">
        <v>520</v>
      </c>
      <c r="F1818" t="s">
        <v>520</v>
      </c>
      <c r="G1818" t="s">
        <v>21</v>
      </c>
      <c r="H1818" t="s">
        <v>30</v>
      </c>
      <c r="I1818" t="s">
        <v>27</v>
      </c>
      <c r="L1818">
        <v>0</v>
      </c>
      <c r="N1818">
        <v>100138</v>
      </c>
      <c r="O1818">
        <f>_xlfn.XLOOKUP(A1818,Planilha1!F:F,Planilha1!G:G,0)</f>
        <v>0</v>
      </c>
      <c r="P1818">
        <v>0</v>
      </c>
    </row>
    <row r="1819" spans="1:16" ht="15.75" hidden="1" customHeight="1">
      <c r="A1819">
        <v>100139</v>
      </c>
      <c r="B1819" t="s">
        <v>3630</v>
      </c>
      <c r="C1819" t="s">
        <v>3631</v>
      </c>
      <c r="D1819" t="s">
        <v>520</v>
      </c>
      <c r="E1819" t="s">
        <v>520</v>
      </c>
      <c r="F1819" t="s">
        <v>520</v>
      </c>
      <c r="G1819" t="s">
        <v>21</v>
      </c>
      <c r="H1819" t="s">
        <v>30</v>
      </c>
      <c r="I1819" t="s">
        <v>27</v>
      </c>
      <c r="L1819">
        <v>0</v>
      </c>
      <c r="N1819">
        <v>100139</v>
      </c>
      <c r="O1819">
        <f>_xlfn.XLOOKUP(A1819,Planilha1!F:F,Planilha1!G:G,0)</f>
        <v>0</v>
      </c>
      <c r="P1819">
        <v>0</v>
      </c>
    </row>
    <row r="1820" spans="1:16" ht="15.75" hidden="1" customHeight="1">
      <c r="A1820">
        <v>100140</v>
      </c>
      <c r="B1820" t="s">
        <v>3632</v>
      </c>
      <c r="C1820" t="s">
        <v>3633</v>
      </c>
      <c r="D1820" t="s">
        <v>520</v>
      </c>
      <c r="E1820" t="s">
        <v>520</v>
      </c>
      <c r="F1820" t="s">
        <v>520</v>
      </c>
      <c r="G1820" t="s">
        <v>21</v>
      </c>
      <c r="H1820" t="s">
        <v>30</v>
      </c>
      <c r="I1820" t="s">
        <v>27</v>
      </c>
      <c r="L1820">
        <v>0</v>
      </c>
      <c r="N1820">
        <v>100140</v>
      </c>
      <c r="O1820">
        <f>_xlfn.XLOOKUP(A1820,Planilha1!F:F,Planilha1!G:G,0)</f>
        <v>0</v>
      </c>
      <c r="P1820">
        <v>0</v>
      </c>
    </row>
    <row r="1821" spans="1:16" ht="15.75" hidden="1" customHeight="1">
      <c r="A1821">
        <v>100141</v>
      </c>
      <c r="B1821" t="s">
        <v>3634</v>
      </c>
      <c r="C1821" t="s">
        <v>3635</v>
      </c>
      <c r="D1821" t="s">
        <v>520</v>
      </c>
      <c r="E1821" t="s">
        <v>520</v>
      </c>
      <c r="F1821" t="s">
        <v>520</v>
      </c>
      <c r="G1821" t="s">
        <v>21</v>
      </c>
      <c r="H1821" t="s">
        <v>30</v>
      </c>
      <c r="I1821" t="s">
        <v>27</v>
      </c>
      <c r="L1821">
        <v>0</v>
      </c>
      <c r="N1821">
        <v>100141</v>
      </c>
      <c r="O1821">
        <f>_xlfn.XLOOKUP(A1821,Planilha1!F:F,Planilha1!G:G,0)</f>
        <v>0</v>
      </c>
      <c r="P1821">
        <v>0</v>
      </c>
    </row>
    <row r="1822" spans="1:16" ht="15.75" hidden="1" customHeight="1">
      <c r="A1822">
        <v>100142</v>
      </c>
      <c r="B1822" t="s">
        <v>3636</v>
      </c>
      <c r="C1822" t="s">
        <v>3637</v>
      </c>
      <c r="D1822" t="s">
        <v>520</v>
      </c>
      <c r="E1822" t="s">
        <v>520</v>
      </c>
      <c r="F1822" t="s">
        <v>520</v>
      </c>
      <c r="G1822" t="s">
        <v>21</v>
      </c>
      <c r="H1822" t="s">
        <v>30</v>
      </c>
      <c r="I1822" t="s">
        <v>27</v>
      </c>
      <c r="L1822">
        <v>0</v>
      </c>
      <c r="N1822">
        <v>100142</v>
      </c>
      <c r="O1822">
        <f>_xlfn.XLOOKUP(A1822,Planilha1!F:F,Planilha1!G:G,0)</f>
        <v>0</v>
      </c>
      <c r="P1822">
        <v>0</v>
      </c>
    </row>
    <row r="1823" spans="1:16" ht="15.75" hidden="1" customHeight="1">
      <c r="A1823">
        <v>100143</v>
      </c>
      <c r="B1823" t="s">
        <v>3638</v>
      </c>
      <c r="C1823" t="s">
        <v>3639</v>
      </c>
      <c r="D1823" t="s">
        <v>520</v>
      </c>
      <c r="E1823" t="s">
        <v>520</v>
      </c>
      <c r="F1823" t="s">
        <v>520</v>
      </c>
      <c r="G1823" t="s">
        <v>21</v>
      </c>
      <c r="H1823" t="s">
        <v>30</v>
      </c>
      <c r="I1823" t="s">
        <v>27</v>
      </c>
      <c r="L1823">
        <v>0</v>
      </c>
      <c r="N1823">
        <v>100143</v>
      </c>
      <c r="O1823">
        <f>_xlfn.XLOOKUP(A1823,Planilha1!F:F,Planilha1!G:G,0)</f>
        <v>0</v>
      </c>
      <c r="P1823">
        <v>0</v>
      </c>
    </row>
    <row r="1824" spans="1:16" ht="15.75" hidden="1" customHeight="1">
      <c r="A1824">
        <v>100144</v>
      </c>
      <c r="B1824" t="s">
        <v>3640</v>
      </c>
      <c r="C1824" t="s">
        <v>3641</v>
      </c>
      <c r="D1824" t="s">
        <v>520</v>
      </c>
      <c r="E1824" t="s">
        <v>520</v>
      </c>
      <c r="F1824" t="s">
        <v>520</v>
      </c>
      <c r="G1824" t="s">
        <v>21</v>
      </c>
      <c r="H1824" t="s">
        <v>30</v>
      </c>
      <c r="I1824" t="s">
        <v>27</v>
      </c>
      <c r="L1824">
        <v>0</v>
      </c>
      <c r="N1824">
        <v>100144</v>
      </c>
      <c r="O1824">
        <f>_xlfn.XLOOKUP(A1824,Planilha1!F:F,Planilha1!G:G,0)</f>
        <v>0</v>
      </c>
      <c r="P1824">
        <v>0</v>
      </c>
    </row>
    <row r="1825" spans="1:16" ht="15.75" hidden="1" customHeight="1">
      <c r="A1825">
        <v>100145</v>
      </c>
      <c r="B1825" t="s">
        <v>3642</v>
      </c>
      <c r="C1825" t="s">
        <v>3643</v>
      </c>
      <c r="D1825" t="s">
        <v>520</v>
      </c>
      <c r="E1825" t="s">
        <v>520</v>
      </c>
      <c r="F1825" t="s">
        <v>520</v>
      </c>
      <c r="G1825" t="s">
        <v>21</v>
      </c>
      <c r="H1825" t="s">
        <v>30</v>
      </c>
      <c r="I1825" t="s">
        <v>27</v>
      </c>
      <c r="L1825">
        <v>0</v>
      </c>
      <c r="N1825">
        <v>100145</v>
      </c>
      <c r="O1825">
        <f>_xlfn.XLOOKUP(A1825,Planilha1!F:F,Planilha1!G:G,0)</f>
        <v>0</v>
      </c>
      <c r="P1825">
        <v>0</v>
      </c>
    </row>
    <row r="1826" spans="1:16" ht="15.75" hidden="1" customHeight="1">
      <c r="A1826">
        <v>100146</v>
      </c>
      <c r="B1826" t="s">
        <v>3644</v>
      </c>
      <c r="C1826" t="s">
        <v>3645</v>
      </c>
      <c r="D1826" t="s">
        <v>520</v>
      </c>
      <c r="E1826" t="s">
        <v>520</v>
      </c>
      <c r="F1826" t="s">
        <v>520</v>
      </c>
      <c r="G1826" t="s">
        <v>21</v>
      </c>
      <c r="H1826" t="s">
        <v>30</v>
      </c>
      <c r="I1826" t="s">
        <v>27</v>
      </c>
      <c r="L1826">
        <v>0</v>
      </c>
      <c r="N1826">
        <v>100146</v>
      </c>
      <c r="O1826">
        <f>_xlfn.XLOOKUP(A1826,Planilha1!F:F,Planilha1!G:G,0)</f>
        <v>0</v>
      </c>
      <c r="P1826">
        <v>0</v>
      </c>
    </row>
    <row r="1827" spans="1:16" ht="15.75" hidden="1" customHeight="1">
      <c r="A1827">
        <v>100147</v>
      </c>
      <c r="B1827" t="s">
        <v>3646</v>
      </c>
      <c r="C1827" t="s">
        <v>3647</v>
      </c>
      <c r="D1827" t="s">
        <v>520</v>
      </c>
      <c r="E1827" t="s">
        <v>520</v>
      </c>
      <c r="F1827" t="s">
        <v>520</v>
      </c>
      <c r="G1827" t="s">
        <v>21</v>
      </c>
      <c r="H1827" t="s">
        <v>30</v>
      </c>
      <c r="I1827" t="s">
        <v>27</v>
      </c>
      <c r="L1827">
        <v>0</v>
      </c>
      <c r="N1827">
        <v>100147</v>
      </c>
      <c r="O1827">
        <f>_xlfn.XLOOKUP(A1827,Planilha1!F:F,Planilha1!G:G,0)</f>
        <v>0</v>
      </c>
      <c r="P1827">
        <v>0</v>
      </c>
    </row>
    <row r="1828" spans="1:16" ht="15.75" hidden="1" customHeight="1">
      <c r="A1828">
        <v>100148</v>
      </c>
      <c r="B1828" t="s">
        <v>3648</v>
      </c>
      <c r="C1828" t="s">
        <v>3649</v>
      </c>
      <c r="D1828" t="s">
        <v>520</v>
      </c>
      <c r="E1828" t="s">
        <v>520</v>
      </c>
      <c r="F1828" t="s">
        <v>520</v>
      </c>
      <c r="G1828" t="s">
        <v>21</v>
      </c>
      <c r="H1828" t="s">
        <v>30</v>
      </c>
      <c r="I1828" t="s">
        <v>27</v>
      </c>
      <c r="L1828">
        <v>0</v>
      </c>
      <c r="N1828">
        <v>100148</v>
      </c>
      <c r="O1828">
        <f>_xlfn.XLOOKUP(A1828,Planilha1!F:F,Planilha1!G:G,0)</f>
        <v>0</v>
      </c>
      <c r="P1828">
        <v>0</v>
      </c>
    </row>
    <row r="1829" spans="1:16" ht="15.75" hidden="1" customHeight="1">
      <c r="A1829">
        <v>100149</v>
      </c>
      <c r="B1829" t="s">
        <v>3650</v>
      </c>
      <c r="C1829" t="s">
        <v>3651</v>
      </c>
      <c r="D1829" t="s">
        <v>520</v>
      </c>
      <c r="E1829" t="s">
        <v>520</v>
      </c>
      <c r="F1829" t="s">
        <v>520</v>
      </c>
      <c r="G1829" t="s">
        <v>21</v>
      </c>
      <c r="H1829" t="s">
        <v>30</v>
      </c>
      <c r="I1829" t="s">
        <v>27</v>
      </c>
      <c r="L1829">
        <v>0</v>
      </c>
      <c r="N1829">
        <v>100149</v>
      </c>
      <c r="O1829">
        <f>_xlfn.XLOOKUP(A1829,Planilha1!F:F,Planilha1!G:G,0)</f>
        <v>0</v>
      </c>
      <c r="P1829">
        <v>0</v>
      </c>
    </row>
    <row r="1830" spans="1:16" ht="15.75" hidden="1" customHeight="1">
      <c r="A1830">
        <v>100150</v>
      </c>
      <c r="B1830" t="s">
        <v>3652</v>
      </c>
      <c r="C1830" t="s">
        <v>3653</v>
      </c>
      <c r="D1830" t="s">
        <v>520</v>
      </c>
      <c r="E1830" t="s">
        <v>520</v>
      </c>
      <c r="F1830" t="s">
        <v>520</v>
      </c>
      <c r="G1830" t="s">
        <v>21</v>
      </c>
      <c r="H1830" t="s">
        <v>30</v>
      </c>
      <c r="I1830" t="s">
        <v>27</v>
      </c>
      <c r="L1830">
        <v>0</v>
      </c>
      <c r="N1830">
        <v>100150</v>
      </c>
      <c r="O1830">
        <f>_xlfn.XLOOKUP(A1830,Planilha1!F:F,Planilha1!G:G,0)</f>
        <v>0</v>
      </c>
      <c r="P1830">
        <v>0</v>
      </c>
    </row>
    <row r="1831" spans="1:16" ht="15.75" hidden="1" customHeight="1">
      <c r="A1831">
        <v>100151</v>
      </c>
      <c r="B1831" t="s">
        <v>3654</v>
      </c>
      <c r="C1831" t="s">
        <v>3655</v>
      </c>
      <c r="D1831" t="s">
        <v>520</v>
      </c>
      <c r="E1831" t="s">
        <v>520</v>
      </c>
      <c r="F1831" t="s">
        <v>520</v>
      </c>
      <c r="G1831" t="s">
        <v>21</v>
      </c>
      <c r="H1831" t="s">
        <v>30</v>
      </c>
      <c r="I1831" t="s">
        <v>27</v>
      </c>
      <c r="L1831">
        <v>0</v>
      </c>
      <c r="N1831">
        <v>100151</v>
      </c>
      <c r="O1831">
        <f>_xlfn.XLOOKUP(A1831,Planilha1!F:F,Planilha1!G:G,0)</f>
        <v>0</v>
      </c>
      <c r="P1831">
        <v>0</v>
      </c>
    </row>
    <row r="1832" spans="1:16" ht="15.75" hidden="1" customHeight="1">
      <c r="A1832">
        <v>100152</v>
      </c>
      <c r="B1832" t="s">
        <v>3656</v>
      </c>
      <c r="C1832" t="s">
        <v>3657</v>
      </c>
      <c r="D1832" t="s">
        <v>520</v>
      </c>
      <c r="E1832" t="s">
        <v>520</v>
      </c>
      <c r="F1832" t="s">
        <v>520</v>
      </c>
      <c r="G1832" t="s">
        <v>21</v>
      </c>
      <c r="H1832" t="s">
        <v>30</v>
      </c>
      <c r="I1832" t="s">
        <v>27</v>
      </c>
      <c r="L1832">
        <v>0</v>
      </c>
      <c r="N1832">
        <v>100152</v>
      </c>
      <c r="O1832">
        <f>_xlfn.XLOOKUP(A1832,Planilha1!F:F,Planilha1!G:G,0)</f>
        <v>0</v>
      </c>
      <c r="P1832">
        <v>0</v>
      </c>
    </row>
    <row r="1833" spans="1:16" ht="15.75" hidden="1" customHeight="1">
      <c r="A1833">
        <v>100153</v>
      </c>
      <c r="B1833" t="s">
        <v>3658</v>
      </c>
      <c r="C1833" t="s">
        <v>3659</v>
      </c>
      <c r="D1833" t="s">
        <v>520</v>
      </c>
      <c r="E1833" t="s">
        <v>520</v>
      </c>
      <c r="F1833" t="s">
        <v>520</v>
      </c>
      <c r="G1833" t="s">
        <v>21</v>
      </c>
      <c r="H1833" t="s">
        <v>30</v>
      </c>
      <c r="I1833" t="s">
        <v>27</v>
      </c>
      <c r="L1833">
        <v>0</v>
      </c>
      <c r="N1833">
        <v>100153</v>
      </c>
      <c r="O1833">
        <f>_xlfn.XLOOKUP(A1833,Planilha1!F:F,Planilha1!G:G,0)</f>
        <v>0</v>
      </c>
      <c r="P1833">
        <v>0</v>
      </c>
    </row>
    <row r="1834" spans="1:16" ht="15.75" hidden="1" customHeight="1">
      <c r="A1834">
        <v>100154</v>
      </c>
      <c r="B1834" t="s">
        <v>3660</v>
      </c>
      <c r="C1834" t="s">
        <v>3661</v>
      </c>
      <c r="D1834" t="s">
        <v>520</v>
      </c>
      <c r="E1834" t="s">
        <v>520</v>
      </c>
      <c r="F1834" t="s">
        <v>520</v>
      </c>
      <c r="G1834" t="s">
        <v>21</v>
      </c>
      <c r="H1834" t="s">
        <v>30</v>
      </c>
      <c r="I1834" t="s">
        <v>27</v>
      </c>
      <c r="L1834">
        <v>0</v>
      </c>
      <c r="N1834">
        <v>100154</v>
      </c>
      <c r="O1834">
        <f>_xlfn.XLOOKUP(A1834,Planilha1!F:F,Planilha1!G:G,0)</f>
        <v>0</v>
      </c>
      <c r="P1834">
        <v>0</v>
      </c>
    </row>
    <row r="1835" spans="1:16" ht="15.75" hidden="1" customHeight="1">
      <c r="A1835">
        <v>100155</v>
      </c>
      <c r="B1835" t="s">
        <v>3662</v>
      </c>
      <c r="C1835" t="s">
        <v>3663</v>
      </c>
      <c r="D1835" t="s">
        <v>520</v>
      </c>
      <c r="E1835" t="s">
        <v>520</v>
      </c>
      <c r="F1835" t="s">
        <v>520</v>
      </c>
      <c r="G1835" t="s">
        <v>21</v>
      </c>
      <c r="H1835" t="s">
        <v>30</v>
      </c>
      <c r="I1835" t="s">
        <v>27</v>
      </c>
      <c r="L1835">
        <v>0</v>
      </c>
      <c r="N1835">
        <v>100155</v>
      </c>
      <c r="O1835">
        <f>_xlfn.XLOOKUP(A1835,Planilha1!F:F,Planilha1!G:G,0)</f>
        <v>0</v>
      </c>
      <c r="P1835">
        <v>0</v>
      </c>
    </row>
    <row r="1836" spans="1:16" ht="15.75" hidden="1" customHeight="1">
      <c r="A1836">
        <v>100156</v>
      </c>
      <c r="B1836" t="s">
        <v>3664</v>
      </c>
      <c r="C1836" t="s">
        <v>3665</v>
      </c>
      <c r="D1836" t="s">
        <v>520</v>
      </c>
      <c r="E1836" t="s">
        <v>520</v>
      </c>
      <c r="F1836" t="s">
        <v>520</v>
      </c>
      <c r="G1836" t="s">
        <v>21</v>
      </c>
      <c r="H1836" t="s">
        <v>30</v>
      </c>
      <c r="I1836" t="s">
        <v>27</v>
      </c>
      <c r="L1836">
        <v>0</v>
      </c>
      <c r="N1836">
        <v>100156</v>
      </c>
      <c r="O1836">
        <f>_xlfn.XLOOKUP(A1836,Planilha1!F:F,Planilha1!G:G,0)</f>
        <v>0</v>
      </c>
      <c r="P1836">
        <v>0</v>
      </c>
    </row>
    <row r="1837" spans="1:16" ht="15.75" hidden="1" customHeight="1">
      <c r="A1837">
        <v>100157</v>
      </c>
      <c r="B1837" t="s">
        <v>3666</v>
      </c>
      <c r="C1837" t="s">
        <v>3667</v>
      </c>
      <c r="D1837" t="s">
        <v>520</v>
      </c>
      <c r="E1837" t="s">
        <v>520</v>
      </c>
      <c r="F1837" t="s">
        <v>520</v>
      </c>
      <c r="G1837" t="s">
        <v>21</v>
      </c>
      <c r="H1837" t="s">
        <v>30</v>
      </c>
      <c r="I1837" t="s">
        <v>27</v>
      </c>
      <c r="L1837">
        <v>0</v>
      </c>
      <c r="N1837">
        <v>100157</v>
      </c>
      <c r="O1837">
        <f>_xlfn.XLOOKUP(A1837,Planilha1!F:F,Planilha1!G:G,0)</f>
        <v>0</v>
      </c>
      <c r="P1837">
        <v>0</v>
      </c>
    </row>
    <row r="1838" spans="1:16" ht="15.75" hidden="1" customHeight="1">
      <c r="A1838">
        <v>100158</v>
      </c>
      <c r="B1838" t="s">
        <v>3668</v>
      </c>
      <c r="C1838" t="s">
        <v>3669</v>
      </c>
      <c r="D1838" t="s">
        <v>520</v>
      </c>
      <c r="E1838" t="s">
        <v>520</v>
      </c>
      <c r="F1838" t="s">
        <v>520</v>
      </c>
      <c r="G1838" t="s">
        <v>21</v>
      </c>
      <c r="H1838" t="s">
        <v>30</v>
      </c>
      <c r="I1838" t="s">
        <v>27</v>
      </c>
      <c r="L1838">
        <v>0</v>
      </c>
      <c r="N1838">
        <v>100158</v>
      </c>
      <c r="O1838">
        <f>_xlfn.XLOOKUP(A1838,Planilha1!F:F,Planilha1!G:G,0)</f>
        <v>0</v>
      </c>
      <c r="P1838">
        <v>0</v>
      </c>
    </row>
    <row r="1839" spans="1:16" ht="15.75" hidden="1" customHeight="1">
      <c r="A1839">
        <v>100159</v>
      </c>
      <c r="B1839" t="s">
        <v>3670</v>
      </c>
      <c r="C1839" t="s">
        <v>3671</v>
      </c>
      <c r="D1839" t="s">
        <v>520</v>
      </c>
      <c r="E1839" t="s">
        <v>520</v>
      </c>
      <c r="F1839" t="s">
        <v>520</v>
      </c>
      <c r="G1839" t="s">
        <v>21</v>
      </c>
      <c r="H1839" t="s">
        <v>30</v>
      </c>
      <c r="I1839" t="s">
        <v>27</v>
      </c>
      <c r="L1839">
        <v>0</v>
      </c>
      <c r="N1839">
        <v>100159</v>
      </c>
      <c r="O1839">
        <f>_xlfn.XLOOKUP(A1839,Planilha1!F:F,Planilha1!G:G,0)</f>
        <v>0</v>
      </c>
      <c r="P1839">
        <v>0</v>
      </c>
    </row>
    <row r="1840" spans="1:16" ht="15.75" hidden="1" customHeight="1">
      <c r="A1840">
        <v>100160</v>
      </c>
      <c r="B1840" t="s">
        <v>3672</v>
      </c>
      <c r="C1840" t="s">
        <v>3673</v>
      </c>
      <c r="D1840" t="s">
        <v>520</v>
      </c>
      <c r="E1840" t="s">
        <v>520</v>
      </c>
      <c r="F1840" t="s">
        <v>520</v>
      </c>
      <c r="G1840" t="s">
        <v>21</v>
      </c>
      <c r="H1840" t="s">
        <v>30</v>
      </c>
      <c r="I1840" t="s">
        <v>27</v>
      </c>
      <c r="L1840">
        <v>0</v>
      </c>
      <c r="N1840">
        <v>100160</v>
      </c>
      <c r="O1840">
        <f>_xlfn.XLOOKUP(A1840,Planilha1!F:F,Planilha1!G:G,0)</f>
        <v>0</v>
      </c>
      <c r="P1840">
        <v>0</v>
      </c>
    </row>
    <row r="1841" spans="1:16" ht="15.75" hidden="1" customHeight="1">
      <c r="A1841">
        <v>100161</v>
      </c>
      <c r="B1841" t="s">
        <v>3674</v>
      </c>
      <c r="C1841" t="s">
        <v>3675</v>
      </c>
      <c r="D1841" t="s">
        <v>520</v>
      </c>
      <c r="E1841" t="s">
        <v>520</v>
      </c>
      <c r="F1841" t="s">
        <v>520</v>
      </c>
      <c r="G1841" t="s">
        <v>21</v>
      </c>
      <c r="H1841" t="s">
        <v>30</v>
      </c>
      <c r="I1841" t="s">
        <v>27</v>
      </c>
      <c r="L1841">
        <v>0</v>
      </c>
      <c r="N1841">
        <v>100161</v>
      </c>
      <c r="O1841">
        <f>_xlfn.XLOOKUP(A1841,Planilha1!F:F,Planilha1!G:G,0)</f>
        <v>0</v>
      </c>
      <c r="P1841">
        <v>0</v>
      </c>
    </row>
    <row r="1842" spans="1:16" ht="15.75" hidden="1" customHeight="1">
      <c r="A1842">
        <v>100162</v>
      </c>
      <c r="B1842" t="s">
        <v>3676</v>
      </c>
      <c r="C1842" t="s">
        <v>3677</v>
      </c>
      <c r="D1842" t="s">
        <v>520</v>
      </c>
      <c r="E1842" t="s">
        <v>520</v>
      </c>
      <c r="F1842" t="s">
        <v>520</v>
      </c>
      <c r="G1842" t="s">
        <v>21</v>
      </c>
      <c r="H1842" t="s">
        <v>30</v>
      </c>
      <c r="I1842" t="s">
        <v>27</v>
      </c>
      <c r="L1842">
        <v>0</v>
      </c>
      <c r="N1842">
        <v>100162</v>
      </c>
      <c r="O1842">
        <f>_xlfn.XLOOKUP(A1842,Planilha1!F:F,Planilha1!G:G,0)</f>
        <v>0</v>
      </c>
      <c r="P1842">
        <v>0</v>
      </c>
    </row>
    <row r="1843" spans="1:16" ht="15.75" hidden="1" customHeight="1">
      <c r="A1843">
        <v>100163</v>
      </c>
      <c r="B1843" t="s">
        <v>3678</v>
      </c>
      <c r="C1843" t="s">
        <v>3679</v>
      </c>
      <c r="D1843" t="s">
        <v>520</v>
      </c>
      <c r="E1843" t="s">
        <v>520</v>
      </c>
      <c r="F1843" t="s">
        <v>520</v>
      </c>
      <c r="G1843" t="s">
        <v>21</v>
      </c>
      <c r="H1843" t="s">
        <v>30</v>
      </c>
      <c r="I1843" t="s">
        <v>27</v>
      </c>
      <c r="L1843">
        <v>0</v>
      </c>
      <c r="N1843">
        <v>100163</v>
      </c>
      <c r="O1843">
        <f>_xlfn.XLOOKUP(A1843,Planilha1!F:F,Planilha1!G:G,0)</f>
        <v>0</v>
      </c>
      <c r="P1843">
        <v>0</v>
      </c>
    </row>
    <row r="1844" spans="1:16" ht="15.75" hidden="1" customHeight="1">
      <c r="A1844">
        <v>100164</v>
      </c>
      <c r="B1844" t="s">
        <v>3680</v>
      </c>
      <c r="C1844" t="s">
        <v>3681</v>
      </c>
      <c r="D1844" t="s">
        <v>520</v>
      </c>
      <c r="E1844" t="s">
        <v>520</v>
      </c>
      <c r="F1844" t="s">
        <v>520</v>
      </c>
      <c r="G1844" t="s">
        <v>21</v>
      </c>
      <c r="H1844" t="s">
        <v>30</v>
      </c>
      <c r="I1844" t="s">
        <v>27</v>
      </c>
      <c r="L1844">
        <v>0</v>
      </c>
      <c r="N1844">
        <v>100164</v>
      </c>
      <c r="O1844">
        <f>_xlfn.XLOOKUP(A1844,Planilha1!F:F,Planilha1!G:G,0)</f>
        <v>0</v>
      </c>
      <c r="P1844">
        <v>0</v>
      </c>
    </row>
    <row r="1845" spans="1:16" ht="15.75" hidden="1" customHeight="1">
      <c r="A1845">
        <v>100165</v>
      </c>
      <c r="B1845" t="s">
        <v>3682</v>
      </c>
      <c r="C1845" t="s">
        <v>3683</v>
      </c>
      <c r="D1845" t="s">
        <v>520</v>
      </c>
      <c r="E1845" t="s">
        <v>520</v>
      </c>
      <c r="F1845" t="s">
        <v>520</v>
      </c>
      <c r="G1845" t="s">
        <v>21</v>
      </c>
      <c r="H1845" t="s">
        <v>30</v>
      </c>
      <c r="I1845" t="s">
        <v>27</v>
      </c>
      <c r="L1845">
        <v>0</v>
      </c>
      <c r="N1845">
        <v>100165</v>
      </c>
      <c r="O1845">
        <f>_xlfn.XLOOKUP(A1845,Planilha1!F:F,Planilha1!G:G,0)</f>
        <v>0</v>
      </c>
      <c r="P1845">
        <v>0</v>
      </c>
    </row>
    <row r="1846" spans="1:16" ht="15.75" hidden="1" customHeight="1">
      <c r="A1846">
        <v>100166</v>
      </c>
      <c r="B1846" t="s">
        <v>3684</v>
      </c>
      <c r="C1846" t="s">
        <v>3685</v>
      </c>
      <c r="D1846" t="s">
        <v>520</v>
      </c>
      <c r="E1846" t="s">
        <v>520</v>
      </c>
      <c r="F1846" t="s">
        <v>520</v>
      </c>
      <c r="G1846" t="s">
        <v>21</v>
      </c>
      <c r="H1846" t="s">
        <v>30</v>
      </c>
      <c r="I1846" t="s">
        <v>27</v>
      </c>
      <c r="L1846">
        <v>0</v>
      </c>
      <c r="N1846">
        <v>100166</v>
      </c>
      <c r="O1846">
        <f>_xlfn.XLOOKUP(A1846,Planilha1!F:F,Planilha1!G:G,0)</f>
        <v>0</v>
      </c>
      <c r="P1846">
        <v>0</v>
      </c>
    </row>
    <row r="1847" spans="1:16" ht="15.75" hidden="1" customHeight="1">
      <c r="A1847">
        <v>100167</v>
      </c>
      <c r="B1847" t="s">
        <v>3686</v>
      </c>
      <c r="C1847" t="s">
        <v>3687</v>
      </c>
      <c r="D1847" t="s">
        <v>520</v>
      </c>
      <c r="E1847" t="s">
        <v>520</v>
      </c>
      <c r="F1847" t="s">
        <v>520</v>
      </c>
      <c r="G1847" t="s">
        <v>21</v>
      </c>
      <c r="H1847" t="s">
        <v>30</v>
      </c>
      <c r="I1847" t="s">
        <v>27</v>
      </c>
      <c r="L1847">
        <v>0</v>
      </c>
      <c r="N1847">
        <v>100167</v>
      </c>
      <c r="O1847">
        <f>_xlfn.XLOOKUP(A1847,Planilha1!F:F,Planilha1!G:G,0)</f>
        <v>0</v>
      </c>
      <c r="P1847">
        <v>0</v>
      </c>
    </row>
    <row r="1848" spans="1:16" ht="15.75" hidden="1" customHeight="1">
      <c r="A1848">
        <v>100168</v>
      </c>
      <c r="B1848" t="s">
        <v>3686</v>
      </c>
      <c r="C1848" t="s">
        <v>3688</v>
      </c>
      <c r="D1848" t="s">
        <v>520</v>
      </c>
      <c r="E1848" t="s">
        <v>520</v>
      </c>
      <c r="F1848" t="s">
        <v>520</v>
      </c>
      <c r="G1848" t="s">
        <v>21</v>
      </c>
      <c r="H1848" t="s">
        <v>30</v>
      </c>
      <c r="I1848" t="s">
        <v>27</v>
      </c>
      <c r="L1848">
        <v>0</v>
      </c>
      <c r="N1848">
        <v>100168</v>
      </c>
      <c r="O1848">
        <f>_xlfn.XLOOKUP(A1848,Planilha1!F:F,Planilha1!G:G,0)</f>
        <v>0</v>
      </c>
      <c r="P1848">
        <v>0</v>
      </c>
    </row>
    <row r="1849" spans="1:16" ht="15.75" hidden="1" customHeight="1">
      <c r="A1849">
        <v>100169</v>
      </c>
      <c r="B1849" t="s">
        <v>3689</v>
      </c>
      <c r="C1849" t="s">
        <v>3690</v>
      </c>
      <c r="D1849" t="s">
        <v>520</v>
      </c>
      <c r="E1849" t="s">
        <v>520</v>
      </c>
      <c r="F1849" t="s">
        <v>520</v>
      </c>
      <c r="G1849" t="s">
        <v>21</v>
      </c>
      <c r="H1849" t="s">
        <v>30</v>
      </c>
      <c r="I1849" t="s">
        <v>27</v>
      </c>
      <c r="L1849">
        <v>0</v>
      </c>
      <c r="N1849">
        <v>100169</v>
      </c>
      <c r="O1849">
        <f>_xlfn.XLOOKUP(A1849,Planilha1!F:F,Planilha1!G:G,0)</f>
        <v>0</v>
      </c>
      <c r="P1849">
        <v>0</v>
      </c>
    </row>
    <row r="1850" spans="1:16" ht="15.75" hidden="1" customHeight="1">
      <c r="A1850">
        <v>100170</v>
      </c>
      <c r="B1850" t="s">
        <v>3691</v>
      </c>
      <c r="C1850" t="s">
        <v>3692</v>
      </c>
      <c r="D1850" t="s">
        <v>520</v>
      </c>
      <c r="E1850" t="s">
        <v>520</v>
      </c>
      <c r="F1850" t="s">
        <v>520</v>
      </c>
      <c r="G1850" t="s">
        <v>21</v>
      </c>
      <c r="H1850" t="s">
        <v>30</v>
      </c>
      <c r="I1850" t="s">
        <v>27</v>
      </c>
      <c r="L1850">
        <v>0</v>
      </c>
      <c r="N1850">
        <v>100170</v>
      </c>
      <c r="O1850">
        <f>_xlfn.XLOOKUP(A1850,Planilha1!F:F,Planilha1!G:G,0)</f>
        <v>0</v>
      </c>
      <c r="P1850">
        <v>0</v>
      </c>
    </row>
    <row r="1851" spans="1:16" ht="15.75" hidden="1" customHeight="1">
      <c r="A1851">
        <v>100171</v>
      </c>
      <c r="B1851" t="s">
        <v>3693</v>
      </c>
      <c r="C1851" t="s">
        <v>3694</v>
      </c>
      <c r="D1851" t="s">
        <v>520</v>
      </c>
      <c r="E1851" t="s">
        <v>520</v>
      </c>
      <c r="F1851" t="s">
        <v>520</v>
      </c>
      <c r="G1851" t="s">
        <v>21</v>
      </c>
      <c r="H1851" t="s">
        <v>30</v>
      </c>
      <c r="I1851" t="s">
        <v>27</v>
      </c>
      <c r="L1851">
        <v>0</v>
      </c>
      <c r="N1851">
        <v>100171</v>
      </c>
      <c r="O1851">
        <f>_xlfn.XLOOKUP(A1851,Planilha1!F:F,Planilha1!G:G,0)</f>
        <v>0</v>
      </c>
      <c r="P1851">
        <v>0</v>
      </c>
    </row>
    <row r="1852" spans="1:16" ht="15.75" hidden="1" customHeight="1">
      <c r="A1852">
        <v>100172</v>
      </c>
      <c r="B1852" t="s">
        <v>3695</v>
      </c>
      <c r="C1852" t="s">
        <v>3696</v>
      </c>
      <c r="D1852" t="s">
        <v>520</v>
      </c>
      <c r="E1852" t="s">
        <v>520</v>
      </c>
      <c r="F1852" t="s">
        <v>520</v>
      </c>
      <c r="G1852" t="s">
        <v>21</v>
      </c>
      <c r="H1852" t="s">
        <v>30</v>
      </c>
      <c r="I1852" t="s">
        <v>27</v>
      </c>
      <c r="L1852">
        <v>0</v>
      </c>
      <c r="N1852">
        <v>100172</v>
      </c>
      <c r="O1852">
        <f>_xlfn.XLOOKUP(A1852,Planilha1!F:F,Planilha1!G:G,0)</f>
        <v>0</v>
      </c>
      <c r="P1852">
        <v>0</v>
      </c>
    </row>
    <row r="1853" spans="1:16" ht="15.75" hidden="1" customHeight="1">
      <c r="A1853">
        <v>100173</v>
      </c>
      <c r="B1853" t="s">
        <v>3697</v>
      </c>
      <c r="C1853" t="s">
        <v>3698</v>
      </c>
      <c r="D1853" t="s">
        <v>520</v>
      </c>
      <c r="E1853" t="s">
        <v>520</v>
      </c>
      <c r="F1853" t="s">
        <v>520</v>
      </c>
      <c r="G1853" t="s">
        <v>21</v>
      </c>
      <c r="H1853" t="s">
        <v>30</v>
      </c>
      <c r="I1853" t="s">
        <v>27</v>
      </c>
      <c r="L1853">
        <v>0</v>
      </c>
      <c r="N1853">
        <v>100173</v>
      </c>
      <c r="O1853">
        <f>_xlfn.XLOOKUP(A1853,Planilha1!F:F,Planilha1!G:G,0)</f>
        <v>0</v>
      </c>
      <c r="P1853">
        <v>0</v>
      </c>
    </row>
    <row r="1854" spans="1:16" ht="15.75" hidden="1" customHeight="1">
      <c r="A1854">
        <v>100174</v>
      </c>
      <c r="B1854" t="s">
        <v>3699</v>
      </c>
      <c r="C1854" t="s">
        <v>3700</v>
      </c>
      <c r="D1854" t="s">
        <v>520</v>
      </c>
      <c r="E1854" t="s">
        <v>520</v>
      </c>
      <c r="F1854" t="s">
        <v>520</v>
      </c>
      <c r="G1854" t="s">
        <v>21</v>
      </c>
      <c r="H1854" t="s">
        <v>30</v>
      </c>
      <c r="I1854" t="s">
        <v>27</v>
      </c>
      <c r="L1854">
        <v>0</v>
      </c>
      <c r="N1854">
        <v>100174</v>
      </c>
      <c r="O1854">
        <f>_xlfn.XLOOKUP(A1854,Planilha1!F:F,Planilha1!G:G,0)</f>
        <v>0</v>
      </c>
      <c r="P1854">
        <v>0</v>
      </c>
    </row>
    <row r="1855" spans="1:16" ht="15.75" hidden="1" customHeight="1">
      <c r="A1855">
        <v>100175</v>
      </c>
      <c r="B1855" t="s">
        <v>3701</v>
      </c>
      <c r="C1855" t="s">
        <v>3702</v>
      </c>
      <c r="D1855" t="s">
        <v>520</v>
      </c>
      <c r="E1855" t="s">
        <v>520</v>
      </c>
      <c r="F1855" t="s">
        <v>520</v>
      </c>
      <c r="G1855" t="s">
        <v>21</v>
      </c>
      <c r="H1855" t="s">
        <v>30</v>
      </c>
      <c r="I1855" t="s">
        <v>27</v>
      </c>
      <c r="L1855">
        <v>0</v>
      </c>
      <c r="N1855">
        <v>100175</v>
      </c>
      <c r="O1855">
        <f>_xlfn.XLOOKUP(A1855,Planilha1!F:F,Planilha1!G:G,0)</f>
        <v>0</v>
      </c>
      <c r="P1855">
        <v>0</v>
      </c>
    </row>
    <row r="1856" spans="1:16" ht="15.75" hidden="1" customHeight="1">
      <c r="A1856">
        <v>100176</v>
      </c>
      <c r="B1856" t="s">
        <v>3458</v>
      </c>
      <c r="C1856" t="s">
        <v>3703</v>
      </c>
      <c r="D1856" t="s">
        <v>520</v>
      </c>
      <c r="E1856" t="s">
        <v>520</v>
      </c>
      <c r="F1856" t="s">
        <v>520</v>
      </c>
      <c r="G1856" t="s">
        <v>21</v>
      </c>
      <c r="H1856" t="s">
        <v>30</v>
      </c>
      <c r="I1856" t="s">
        <v>27</v>
      </c>
      <c r="L1856">
        <v>0</v>
      </c>
      <c r="N1856">
        <v>100176</v>
      </c>
      <c r="O1856">
        <f>_xlfn.XLOOKUP(A1856,Planilha1!F:F,Planilha1!G:G,0)</f>
        <v>0</v>
      </c>
      <c r="P1856">
        <v>0</v>
      </c>
    </row>
    <row r="1857" spans="1:16" ht="15.75" hidden="1" customHeight="1">
      <c r="A1857">
        <v>100177</v>
      </c>
      <c r="B1857" t="s">
        <v>3704</v>
      </c>
      <c r="C1857" t="s">
        <v>3705</v>
      </c>
      <c r="D1857" t="s">
        <v>520</v>
      </c>
      <c r="E1857" t="s">
        <v>520</v>
      </c>
      <c r="F1857" t="s">
        <v>520</v>
      </c>
      <c r="G1857" t="s">
        <v>21</v>
      </c>
      <c r="H1857" t="s">
        <v>30</v>
      </c>
      <c r="I1857" t="s">
        <v>27</v>
      </c>
      <c r="L1857">
        <v>0</v>
      </c>
      <c r="N1857">
        <v>100177</v>
      </c>
      <c r="O1857">
        <f>_xlfn.XLOOKUP(A1857,Planilha1!F:F,Planilha1!G:G,0)</f>
        <v>0</v>
      </c>
      <c r="P1857">
        <v>0</v>
      </c>
    </row>
    <row r="1858" spans="1:16" ht="15.75" hidden="1" customHeight="1">
      <c r="A1858">
        <v>100178</v>
      </c>
      <c r="B1858" t="s">
        <v>3706</v>
      </c>
      <c r="C1858" t="s">
        <v>3707</v>
      </c>
      <c r="D1858" t="s">
        <v>520</v>
      </c>
      <c r="E1858" t="s">
        <v>520</v>
      </c>
      <c r="F1858" t="s">
        <v>520</v>
      </c>
      <c r="G1858" t="s">
        <v>21</v>
      </c>
      <c r="H1858" t="s">
        <v>30</v>
      </c>
      <c r="I1858" t="s">
        <v>27</v>
      </c>
      <c r="L1858">
        <v>0</v>
      </c>
      <c r="N1858">
        <v>100178</v>
      </c>
      <c r="O1858">
        <f>_xlfn.XLOOKUP(A1858,Planilha1!F:F,Planilha1!G:G,0)</f>
        <v>0</v>
      </c>
      <c r="P1858">
        <v>0</v>
      </c>
    </row>
    <row r="1859" spans="1:16" ht="15.75" hidden="1" customHeight="1">
      <c r="A1859">
        <v>100179</v>
      </c>
      <c r="B1859" t="s">
        <v>3708</v>
      </c>
      <c r="C1859" t="s">
        <v>3709</v>
      </c>
      <c r="D1859" t="s">
        <v>520</v>
      </c>
      <c r="E1859" t="s">
        <v>520</v>
      </c>
      <c r="F1859" t="s">
        <v>520</v>
      </c>
      <c r="G1859" t="s">
        <v>21</v>
      </c>
      <c r="H1859" t="s">
        <v>30</v>
      </c>
      <c r="I1859" t="s">
        <v>27</v>
      </c>
      <c r="L1859">
        <v>0</v>
      </c>
      <c r="N1859">
        <v>100179</v>
      </c>
      <c r="O1859">
        <f>_xlfn.XLOOKUP(A1859,Planilha1!F:F,Planilha1!G:G,0)</f>
        <v>0</v>
      </c>
      <c r="P1859">
        <v>0</v>
      </c>
    </row>
    <row r="1860" spans="1:16" ht="15.75" hidden="1" customHeight="1">
      <c r="A1860">
        <v>100180</v>
      </c>
      <c r="B1860" t="s">
        <v>3710</v>
      </c>
      <c r="C1860" t="s">
        <v>3711</v>
      </c>
      <c r="D1860" t="s">
        <v>520</v>
      </c>
      <c r="E1860" t="s">
        <v>520</v>
      </c>
      <c r="F1860" t="s">
        <v>520</v>
      </c>
      <c r="G1860" t="s">
        <v>21</v>
      </c>
      <c r="H1860" t="s">
        <v>30</v>
      </c>
      <c r="I1860" t="s">
        <v>27</v>
      </c>
      <c r="L1860">
        <v>0</v>
      </c>
      <c r="N1860">
        <v>100180</v>
      </c>
      <c r="O1860">
        <f>_xlfn.XLOOKUP(A1860,Planilha1!F:F,Planilha1!G:G,0)</f>
        <v>0</v>
      </c>
      <c r="P1860">
        <v>0</v>
      </c>
    </row>
    <row r="1861" spans="1:16" ht="15.75" hidden="1" customHeight="1">
      <c r="A1861">
        <v>100181</v>
      </c>
      <c r="B1861" t="s">
        <v>3712</v>
      </c>
      <c r="C1861" t="s">
        <v>3713</v>
      </c>
      <c r="D1861" t="s">
        <v>520</v>
      </c>
      <c r="E1861" t="s">
        <v>520</v>
      </c>
      <c r="F1861" t="s">
        <v>520</v>
      </c>
      <c r="G1861" t="s">
        <v>21</v>
      </c>
      <c r="H1861" t="s">
        <v>30</v>
      </c>
      <c r="I1861" t="s">
        <v>27</v>
      </c>
      <c r="L1861">
        <v>0</v>
      </c>
      <c r="N1861">
        <v>100181</v>
      </c>
      <c r="O1861">
        <f>_xlfn.XLOOKUP(A1861,Planilha1!F:F,Planilha1!G:G,0)</f>
        <v>0</v>
      </c>
      <c r="P1861">
        <v>0</v>
      </c>
    </row>
    <row r="1862" spans="1:16" ht="15.75" hidden="1" customHeight="1">
      <c r="A1862">
        <v>100182</v>
      </c>
      <c r="B1862" t="s">
        <v>3714</v>
      </c>
      <c r="C1862" t="s">
        <v>3715</v>
      </c>
      <c r="D1862" t="s">
        <v>520</v>
      </c>
      <c r="E1862" t="s">
        <v>520</v>
      </c>
      <c r="F1862" t="s">
        <v>520</v>
      </c>
      <c r="G1862" t="s">
        <v>21</v>
      </c>
      <c r="H1862" t="s">
        <v>30</v>
      </c>
      <c r="I1862" t="s">
        <v>27</v>
      </c>
      <c r="L1862">
        <v>0</v>
      </c>
      <c r="N1862">
        <v>100182</v>
      </c>
      <c r="O1862">
        <f>_xlfn.XLOOKUP(A1862,Planilha1!F:F,Planilha1!G:G,0)</f>
        <v>0</v>
      </c>
      <c r="P1862">
        <v>0</v>
      </c>
    </row>
    <row r="1863" spans="1:16" ht="15.75" hidden="1" customHeight="1">
      <c r="A1863">
        <v>100183</v>
      </c>
      <c r="B1863" t="s">
        <v>3716</v>
      </c>
      <c r="C1863" t="s">
        <v>3717</v>
      </c>
      <c r="D1863" t="s">
        <v>520</v>
      </c>
      <c r="E1863" t="s">
        <v>520</v>
      </c>
      <c r="F1863" t="s">
        <v>520</v>
      </c>
      <c r="G1863" t="s">
        <v>21</v>
      </c>
      <c r="H1863" t="s">
        <v>30</v>
      </c>
      <c r="I1863" t="s">
        <v>27</v>
      </c>
      <c r="L1863">
        <v>0</v>
      </c>
      <c r="N1863">
        <v>100183</v>
      </c>
      <c r="O1863">
        <f>_xlfn.XLOOKUP(A1863,Planilha1!F:F,Planilha1!G:G,0)</f>
        <v>0</v>
      </c>
      <c r="P1863">
        <v>0</v>
      </c>
    </row>
    <row r="1864" spans="1:16" ht="15.75" hidden="1" customHeight="1">
      <c r="A1864">
        <v>100184</v>
      </c>
      <c r="B1864" t="s">
        <v>3718</v>
      </c>
      <c r="C1864" t="s">
        <v>3719</v>
      </c>
      <c r="D1864" t="s">
        <v>520</v>
      </c>
      <c r="E1864" t="s">
        <v>520</v>
      </c>
      <c r="F1864" t="s">
        <v>520</v>
      </c>
      <c r="G1864" t="s">
        <v>21</v>
      </c>
      <c r="H1864" t="s">
        <v>30</v>
      </c>
      <c r="I1864" t="s">
        <v>27</v>
      </c>
      <c r="L1864">
        <v>0</v>
      </c>
      <c r="N1864">
        <v>100184</v>
      </c>
      <c r="O1864">
        <f>_xlfn.XLOOKUP(A1864,Planilha1!F:F,Planilha1!G:G,0)</f>
        <v>0</v>
      </c>
      <c r="P1864">
        <v>0</v>
      </c>
    </row>
    <row r="1865" spans="1:16" ht="15.75" hidden="1" customHeight="1">
      <c r="A1865">
        <v>100185</v>
      </c>
      <c r="B1865" t="s">
        <v>3720</v>
      </c>
      <c r="C1865" t="s">
        <v>3721</v>
      </c>
      <c r="D1865" t="s">
        <v>520</v>
      </c>
      <c r="E1865" t="s">
        <v>520</v>
      </c>
      <c r="F1865" t="s">
        <v>520</v>
      </c>
      <c r="G1865" t="s">
        <v>21</v>
      </c>
      <c r="H1865" t="s">
        <v>30</v>
      </c>
      <c r="I1865" t="s">
        <v>27</v>
      </c>
      <c r="L1865">
        <v>0</v>
      </c>
      <c r="N1865">
        <v>100185</v>
      </c>
      <c r="O1865">
        <f>_xlfn.XLOOKUP(A1865,Planilha1!F:F,Planilha1!G:G,0)</f>
        <v>0</v>
      </c>
      <c r="P1865">
        <v>0</v>
      </c>
    </row>
    <row r="1866" spans="1:16" ht="15.75" hidden="1" customHeight="1">
      <c r="A1866">
        <v>100186</v>
      </c>
      <c r="B1866" t="s">
        <v>3722</v>
      </c>
      <c r="C1866" t="s">
        <v>3723</v>
      </c>
      <c r="D1866" t="s">
        <v>520</v>
      </c>
      <c r="E1866" t="s">
        <v>520</v>
      </c>
      <c r="F1866" t="s">
        <v>520</v>
      </c>
      <c r="G1866" t="s">
        <v>21</v>
      </c>
      <c r="H1866" t="s">
        <v>30</v>
      </c>
      <c r="I1866" t="s">
        <v>27</v>
      </c>
      <c r="L1866">
        <v>0</v>
      </c>
      <c r="N1866">
        <v>100186</v>
      </c>
      <c r="O1866">
        <f>_xlfn.XLOOKUP(A1866,Planilha1!F:F,Planilha1!G:G,0)</f>
        <v>0</v>
      </c>
      <c r="P1866">
        <v>0</v>
      </c>
    </row>
    <row r="1867" spans="1:16" ht="15.75" hidden="1" customHeight="1">
      <c r="A1867">
        <v>100187</v>
      </c>
      <c r="B1867" t="s">
        <v>3724</v>
      </c>
      <c r="C1867" t="s">
        <v>3725</v>
      </c>
      <c r="D1867" t="s">
        <v>520</v>
      </c>
      <c r="E1867" t="s">
        <v>520</v>
      </c>
      <c r="F1867" t="s">
        <v>520</v>
      </c>
      <c r="G1867" t="s">
        <v>21</v>
      </c>
      <c r="H1867" t="s">
        <v>30</v>
      </c>
      <c r="I1867" t="s">
        <v>27</v>
      </c>
      <c r="L1867">
        <v>0</v>
      </c>
      <c r="N1867">
        <v>100187</v>
      </c>
      <c r="O1867">
        <f>_xlfn.XLOOKUP(A1867,Planilha1!F:F,Planilha1!G:G,0)</f>
        <v>0</v>
      </c>
      <c r="P1867">
        <v>0</v>
      </c>
    </row>
    <row r="1868" spans="1:16" ht="15.75" hidden="1" customHeight="1">
      <c r="A1868">
        <v>100188</v>
      </c>
      <c r="B1868" t="s">
        <v>3726</v>
      </c>
      <c r="C1868" t="s">
        <v>3727</v>
      </c>
      <c r="D1868" t="s">
        <v>520</v>
      </c>
      <c r="E1868" t="s">
        <v>520</v>
      </c>
      <c r="F1868" t="s">
        <v>520</v>
      </c>
      <c r="G1868" t="s">
        <v>21</v>
      </c>
      <c r="H1868" t="s">
        <v>30</v>
      </c>
      <c r="I1868" t="s">
        <v>27</v>
      </c>
      <c r="L1868">
        <v>0</v>
      </c>
      <c r="N1868">
        <v>100188</v>
      </c>
      <c r="O1868">
        <f>_xlfn.XLOOKUP(A1868,Planilha1!F:F,Planilha1!G:G,0)</f>
        <v>0</v>
      </c>
      <c r="P1868">
        <v>0</v>
      </c>
    </row>
    <row r="1869" spans="1:16" ht="15.75" hidden="1" customHeight="1">
      <c r="A1869">
        <v>100189</v>
      </c>
      <c r="B1869" t="s">
        <v>3728</v>
      </c>
      <c r="C1869" t="s">
        <v>3729</v>
      </c>
      <c r="D1869" t="s">
        <v>520</v>
      </c>
      <c r="E1869" t="s">
        <v>520</v>
      </c>
      <c r="F1869" t="s">
        <v>520</v>
      </c>
      <c r="G1869" t="s">
        <v>21</v>
      </c>
      <c r="H1869" t="s">
        <v>30</v>
      </c>
      <c r="I1869" t="s">
        <v>27</v>
      </c>
      <c r="L1869">
        <v>0</v>
      </c>
      <c r="N1869">
        <v>100189</v>
      </c>
      <c r="O1869">
        <f>_xlfn.XLOOKUP(A1869,Planilha1!F:F,Planilha1!G:G,0)</f>
        <v>0</v>
      </c>
      <c r="P1869">
        <v>0</v>
      </c>
    </row>
    <row r="1870" spans="1:16" ht="15.75" hidden="1" customHeight="1">
      <c r="A1870">
        <v>100190</v>
      </c>
      <c r="B1870" t="s">
        <v>3730</v>
      </c>
      <c r="C1870" t="s">
        <v>3731</v>
      </c>
      <c r="D1870" t="s">
        <v>520</v>
      </c>
      <c r="E1870" t="s">
        <v>520</v>
      </c>
      <c r="F1870" t="s">
        <v>520</v>
      </c>
      <c r="G1870" t="s">
        <v>21</v>
      </c>
      <c r="H1870" t="s">
        <v>30</v>
      </c>
      <c r="I1870" t="s">
        <v>27</v>
      </c>
      <c r="L1870">
        <v>0</v>
      </c>
      <c r="N1870">
        <v>100190</v>
      </c>
      <c r="O1870">
        <f>_xlfn.XLOOKUP(A1870,Planilha1!F:F,Planilha1!G:G,0)</f>
        <v>0</v>
      </c>
      <c r="P1870">
        <v>0</v>
      </c>
    </row>
    <row r="1871" spans="1:16" ht="15.75" hidden="1" customHeight="1">
      <c r="A1871">
        <v>100191</v>
      </c>
      <c r="B1871" t="s">
        <v>3732</v>
      </c>
      <c r="C1871" t="s">
        <v>3733</v>
      </c>
      <c r="D1871" t="s">
        <v>520</v>
      </c>
      <c r="E1871" t="s">
        <v>520</v>
      </c>
      <c r="F1871" t="s">
        <v>520</v>
      </c>
      <c r="G1871" t="s">
        <v>21</v>
      </c>
      <c r="H1871" t="s">
        <v>30</v>
      </c>
      <c r="I1871" t="s">
        <v>27</v>
      </c>
      <c r="L1871">
        <v>0</v>
      </c>
      <c r="N1871">
        <v>100191</v>
      </c>
      <c r="O1871">
        <f>_xlfn.XLOOKUP(A1871,Planilha1!F:F,Planilha1!G:G,0)</f>
        <v>0</v>
      </c>
      <c r="P1871">
        <v>0</v>
      </c>
    </row>
    <row r="1872" spans="1:16" ht="15.75" hidden="1" customHeight="1">
      <c r="A1872">
        <v>100192</v>
      </c>
      <c r="B1872" t="s">
        <v>3734</v>
      </c>
      <c r="C1872" t="s">
        <v>3735</v>
      </c>
      <c r="D1872" t="s">
        <v>520</v>
      </c>
      <c r="E1872" t="s">
        <v>520</v>
      </c>
      <c r="F1872" t="s">
        <v>520</v>
      </c>
      <c r="G1872" t="s">
        <v>21</v>
      </c>
      <c r="H1872" t="s">
        <v>30</v>
      </c>
      <c r="I1872" t="s">
        <v>27</v>
      </c>
      <c r="L1872">
        <v>0</v>
      </c>
      <c r="N1872">
        <v>100192</v>
      </c>
      <c r="O1872">
        <f>_xlfn.XLOOKUP(A1872,Planilha1!F:F,Planilha1!G:G,0)</f>
        <v>0</v>
      </c>
      <c r="P1872">
        <v>0</v>
      </c>
    </row>
    <row r="1873" spans="1:16" ht="15.75" hidden="1" customHeight="1">
      <c r="A1873">
        <v>100193</v>
      </c>
      <c r="B1873" t="s">
        <v>3736</v>
      </c>
      <c r="C1873" t="s">
        <v>3737</v>
      </c>
      <c r="D1873" t="s">
        <v>520</v>
      </c>
      <c r="E1873" t="s">
        <v>520</v>
      </c>
      <c r="F1873" t="s">
        <v>520</v>
      </c>
      <c r="G1873" t="s">
        <v>21</v>
      </c>
      <c r="H1873" t="s">
        <v>30</v>
      </c>
      <c r="I1873" t="s">
        <v>27</v>
      </c>
      <c r="L1873">
        <v>0</v>
      </c>
      <c r="N1873">
        <v>100193</v>
      </c>
      <c r="O1873">
        <f>_xlfn.XLOOKUP(A1873,Planilha1!F:F,Planilha1!G:G,0)</f>
        <v>0</v>
      </c>
      <c r="P1873">
        <v>0</v>
      </c>
    </row>
    <row r="1874" spans="1:16" ht="15.75" hidden="1" customHeight="1">
      <c r="A1874">
        <v>100194</v>
      </c>
      <c r="B1874" t="s">
        <v>3738</v>
      </c>
      <c r="C1874" t="s">
        <v>3739</v>
      </c>
      <c r="D1874" t="s">
        <v>520</v>
      </c>
      <c r="E1874" t="s">
        <v>520</v>
      </c>
      <c r="F1874" t="s">
        <v>520</v>
      </c>
      <c r="G1874" t="s">
        <v>21</v>
      </c>
      <c r="H1874" t="s">
        <v>30</v>
      </c>
      <c r="I1874" t="s">
        <v>27</v>
      </c>
      <c r="L1874">
        <v>0</v>
      </c>
      <c r="N1874">
        <v>100194</v>
      </c>
      <c r="O1874">
        <f>_xlfn.XLOOKUP(A1874,Planilha1!F:F,Planilha1!G:G,0)</f>
        <v>0</v>
      </c>
      <c r="P1874">
        <v>0</v>
      </c>
    </row>
    <row r="1875" spans="1:16" ht="15.75" hidden="1" customHeight="1">
      <c r="A1875">
        <v>100195</v>
      </c>
      <c r="B1875" t="s">
        <v>3740</v>
      </c>
      <c r="C1875" t="s">
        <v>3741</v>
      </c>
      <c r="D1875" t="s">
        <v>520</v>
      </c>
      <c r="E1875" t="s">
        <v>520</v>
      </c>
      <c r="F1875" t="s">
        <v>520</v>
      </c>
      <c r="G1875" t="s">
        <v>21</v>
      </c>
      <c r="H1875" t="s">
        <v>30</v>
      </c>
      <c r="I1875" t="s">
        <v>27</v>
      </c>
      <c r="L1875">
        <v>0</v>
      </c>
      <c r="N1875">
        <v>100195</v>
      </c>
      <c r="O1875">
        <f>_xlfn.XLOOKUP(A1875,Planilha1!F:F,Planilha1!G:G,0)</f>
        <v>0</v>
      </c>
      <c r="P1875">
        <v>0</v>
      </c>
    </row>
    <row r="1876" spans="1:16" ht="15.75" hidden="1" customHeight="1">
      <c r="A1876">
        <v>100196</v>
      </c>
      <c r="B1876" t="s">
        <v>3742</v>
      </c>
      <c r="C1876" t="s">
        <v>3743</v>
      </c>
      <c r="D1876" t="s">
        <v>520</v>
      </c>
      <c r="E1876" t="s">
        <v>520</v>
      </c>
      <c r="F1876" t="s">
        <v>520</v>
      </c>
      <c r="G1876" t="s">
        <v>21</v>
      </c>
      <c r="H1876" t="s">
        <v>30</v>
      </c>
      <c r="I1876" t="s">
        <v>27</v>
      </c>
      <c r="L1876">
        <v>0</v>
      </c>
      <c r="N1876">
        <v>100196</v>
      </c>
      <c r="O1876">
        <f>_xlfn.XLOOKUP(A1876,Planilha1!F:F,Planilha1!G:G,0)</f>
        <v>0</v>
      </c>
      <c r="P1876">
        <v>0</v>
      </c>
    </row>
    <row r="1877" spans="1:16" ht="15.75" hidden="1" customHeight="1">
      <c r="A1877">
        <v>100197</v>
      </c>
      <c r="B1877" t="s">
        <v>3744</v>
      </c>
      <c r="C1877" t="s">
        <v>3745</v>
      </c>
      <c r="D1877" t="s">
        <v>520</v>
      </c>
      <c r="E1877" t="s">
        <v>520</v>
      </c>
      <c r="F1877" t="s">
        <v>520</v>
      </c>
      <c r="G1877" t="s">
        <v>21</v>
      </c>
      <c r="H1877" t="s">
        <v>30</v>
      </c>
      <c r="I1877" t="s">
        <v>27</v>
      </c>
      <c r="L1877">
        <v>0</v>
      </c>
      <c r="N1877">
        <v>100197</v>
      </c>
      <c r="O1877">
        <f>_xlfn.XLOOKUP(A1877,Planilha1!F:F,Planilha1!G:G,0)</f>
        <v>0</v>
      </c>
      <c r="P1877">
        <v>0</v>
      </c>
    </row>
    <row r="1878" spans="1:16" ht="15.75" hidden="1" customHeight="1">
      <c r="A1878">
        <v>100198</v>
      </c>
      <c r="B1878" t="s">
        <v>3746</v>
      </c>
      <c r="C1878" t="s">
        <v>3747</v>
      </c>
      <c r="D1878" t="s">
        <v>520</v>
      </c>
      <c r="E1878" t="s">
        <v>520</v>
      </c>
      <c r="F1878" t="s">
        <v>520</v>
      </c>
      <c r="G1878" t="s">
        <v>21</v>
      </c>
      <c r="H1878" t="s">
        <v>30</v>
      </c>
      <c r="I1878" t="s">
        <v>27</v>
      </c>
      <c r="L1878">
        <v>0</v>
      </c>
      <c r="N1878">
        <v>100198</v>
      </c>
      <c r="O1878">
        <f>_xlfn.XLOOKUP(A1878,Planilha1!F:F,Planilha1!G:G,0)</f>
        <v>0</v>
      </c>
      <c r="P1878">
        <v>0</v>
      </c>
    </row>
    <row r="1879" spans="1:16" ht="15.75" hidden="1" customHeight="1">
      <c r="A1879">
        <v>100199</v>
      </c>
      <c r="B1879" t="s">
        <v>3748</v>
      </c>
      <c r="C1879" t="s">
        <v>3749</v>
      </c>
      <c r="D1879" t="s">
        <v>520</v>
      </c>
      <c r="E1879" t="s">
        <v>520</v>
      </c>
      <c r="F1879" t="s">
        <v>520</v>
      </c>
      <c r="G1879" t="s">
        <v>21</v>
      </c>
      <c r="H1879" t="s">
        <v>30</v>
      </c>
      <c r="I1879" t="s">
        <v>27</v>
      </c>
      <c r="L1879">
        <v>0</v>
      </c>
      <c r="N1879">
        <v>100199</v>
      </c>
      <c r="O1879">
        <f>_xlfn.XLOOKUP(A1879,Planilha1!F:F,Planilha1!G:G,0)</f>
        <v>0</v>
      </c>
      <c r="P1879">
        <v>0</v>
      </c>
    </row>
    <row r="1880" spans="1:16" ht="15.75" hidden="1" customHeight="1">
      <c r="A1880">
        <v>100200</v>
      </c>
      <c r="B1880" t="s">
        <v>3750</v>
      </c>
      <c r="C1880" t="s">
        <v>3751</v>
      </c>
      <c r="D1880" t="s">
        <v>520</v>
      </c>
      <c r="E1880" t="s">
        <v>520</v>
      </c>
      <c r="F1880" t="s">
        <v>520</v>
      </c>
      <c r="G1880" t="s">
        <v>21</v>
      </c>
      <c r="H1880" t="s">
        <v>30</v>
      </c>
      <c r="I1880" t="s">
        <v>27</v>
      </c>
      <c r="L1880">
        <v>0</v>
      </c>
      <c r="N1880">
        <v>100200</v>
      </c>
      <c r="O1880">
        <f>_xlfn.XLOOKUP(A1880,Planilha1!F:F,Planilha1!G:G,0)</f>
        <v>0</v>
      </c>
      <c r="P1880">
        <v>0</v>
      </c>
    </row>
    <row r="1881" spans="1:16" ht="15.75" hidden="1" customHeight="1">
      <c r="A1881">
        <v>100201</v>
      </c>
      <c r="B1881" t="s">
        <v>3752</v>
      </c>
      <c r="C1881" t="s">
        <v>3753</v>
      </c>
      <c r="D1881" t="s">
        <v>520</v>
      </c>
      <c r="E1881" t="s">
        <v>520</v>
      </c>
      <c r="F1881" t="s">
        <v>520</v>
      </c>
      <c r="G1881" t="s">
        <v>21</v>
      </c>
      <c r="H1881" t="s">
        <v>30</v>
      </c>
      <c r="I1881" t="s">
        <v>27</v>
      </c>
      <c r="L1881">
        <v>0</v>
      </c>
      <c r="N1881">
        <v>100201</v>
      </c>
      <c r="O1881">
        <f>_xlfn.XLOOKUP(A1881,Planilha1!F:F,Planilha1!G:G,0)</f>
        <v>0</v>
      </c>
      <c r="P1881">
        <v>0</v>
      </c>
    </row>
    <row r="1882" spans="1:16" ht="15.75" hidden="1" customHeight="1">
      <c r="A1882">
        <v>100202</v>
      </c>
      <c r="B1882" t="s">
        <v>3754</v>
      </c>
      <c r="C1882" t="s">
        <v>3755</v>
      </c>
      <c r="D1882" t="s">
        <v>520</v>
      </c>
      <c r="E1882" t="s">
        <v>520</v>
      </c>
      <c r="F1882" t="s">
        <v>520</v>
      </c>
      <c r="G1882" t="s">
        <v>21</v>
      </c>
      <c r="H1882" t="s">
        <v>30</v>
      </c>
      <c r="I1882" t="s">
        <v>27</v>
      </c>
      <c r="L1882">
        <v>0</v>
      </c>
      <c r="N1882">
        <v>100202</v>
      </c>
      <c r="O1882">
        <f>_xlfn.XLOOKUP(A1882,Planilha1!F:F,Planilha1!G:G,0)</f>
        <v>0</v>
      </c>
      <c r="P1882">
        <v>0</v>
      </c>
    </row>
    <row r="1883" spans="1:16" ht="15.75" hidden="1" customHeight="1">
      <c r="A1883">
        <v>100203</v>
      </c>
      <c r="B1883" t="s">
        <v>3756</v>
      </c>
      <c r="C1883" t="s">
        <v>3757</v>
      </c>
      <c r="D1883" t="s">
        <v>520</v>
      </c>
      <c r="E1883" t="s">
        <v>520</v>
      </c>
      <c r="F1883" t="s">
        <v>520</v>
      </c>
      <c r="G1883" t="s">
        <v>21</v>
      </c>
      <c r="H1883" t="s">
        <v>30</v>
      </c>
      <c r="I1883" t="s">
        <v>27</v>
      </c>
      <c r="L1883">
        <v>0</v>
      </c>
      <c r="N1883">
        <v>100203</v>
      </c>
      <c r="O1883">
        <f>_xlfn.XLOOKUP(A1883,Planilha1!F:F,Planilha1!G:G,0)</f>
        <v>0</v>
      </c>
      <c r="P1883">
        <v>0</v>
      </c>
    </row>
    <row r="1884" spans="1:16" ht="15.75" hidden="1" customHeight="1">
      <c r="A1884">
        <v>100204</v>
      </c>
      <c r="B1884" t="s">
        <v>3758</v>
      </c>
      <c r="C1884" t="s">
        <v>3759</v>
      </c>
      <c r="D1884" t="s">
        <v>520</v>
      </c>
      <c r="E1884" t="s">
        <v>520</v>
      </c>
      <c r="F1884" t="s">
        <v>520</v>
      </c>
      <c r="G1884" t="s">
        <v>21</v>
      </c>
      <c r="H1884" t="s">
        <v>30</v>
      </c>
      <c r="I1884" t="s">
        <v>27</v>
      </c>
      <c r="L1884">
        <v>0</v>
      </c>
      <c r="N1884">
        <v>100204</v>
      </c>
      <c r="O1884">
        <f>_xlfn.XLOOKUP(A1884,Planilha1!F:F,Planilha1!G:G,0)</f>
        <v>0</v>
      </c>
      <c r="P1884">
        <v>0</v>
      </c>
    </row>
    <row r="1885" spans="1:16" ht="15.75" hidden="1" customHeight="1">
      <c r="A1885">
        <v>100205</v>
      </c>
      <c r="B1885" t="s">
        <v>3760</v>
      </c>
      <c r="C1885" t="s">
        <v>3761</v>
      </c>
      <c r="D1885" t="s">
        <v>520</v>
      </c>
      <c r="E1885" t="s">
        <v>520</v>
      </c>
      <c r="F1885" t="s">
        <v>520</v>
      </c>
      <c r="G1885" t="s">
        <v>21</v>
      </c>
      <c r="H1885" t="s">
        <v>30</v>
      </c>
      <c r="I1885" t="s">
        <v>27</v>
      </c>
      <c r="L1885">
        <v>0</v>
      </c>
      <c r="N1885">
        <v>100205</v>
      </c>
      <c r="O1885">
        <f>_xlfn.XLOOKUP(A1885,Planilha1!F:F,Planilha1!G:G,0)</f>
        <v>0</v>
      </c>
      <c r="P1885">
        <v>0</v>
      </c>
    </row>
    <row r="1886" spans="1:16" ht="15.75" hidden="1" customHeight="1">
      <c r="A1886">
        <v>100206</v>
      </c>
      <c r="B1886" t="s">
        <v>3762</v>
      </c>
      <c r="C1886" t="s">
        <v>3763</v>
      </c>
      <c r="D1886" t="s">
        <v>520</v>
      </c>
      <c r="E1886" t="s">
        <v>520</v>
      </c>
      <c r="F1886" t="s">
        <v>520</v>
      </c>
      <c r="G1886" t="s">
        <v>21</v>
      </c>
      <c r="H1886" t="s">
        <v>30</v>
      </c>
      <c r="I1886" t="s">
        <v>27</v>
      </c>
      <c r="L1886">
        <v>0</v>
      </c>
      <c r="N1886">
        <v>100206</v>
      </c>
      <c r="O1886">
        <f>_xlfn.XLOOKUP(A1886,Planilha1!F:F,Planilha1!G:G,0)</f>
        <v>0</v>
      </c>
      <c r="P1886">
        <v>0</v>
      </c>
    </row>
    <row r="1887" spans="1:16" ht="15.75" hidden="1" customHeight="1">
      <c r="A1887">
        <v>100207</v>
      </c>
      <c r="B1887" t="s">
        <v>3764</v>
      </c>
      <c r="C1887" t="s">
        <v>3765</v>
      </c>
      <c r="D1887" t="s">
        <v>520</v>
      </c>
      <c r="E1887" t="s">
        <v>520</v>
      </c>
      <c r="F1887" t="s">
        <v>520</v>
      </c>
      <c r="G1887" t="s">
        <v>21</v>
      </c>
      <c r="H1887" t="s">
        <v>30</v>
      </c>
      <c r="I1887" t="s">
        <v>27</v>
      </c>
      <c r="L1887">
        <v>0</v>
      </c>
      <c r="N1887">
        <v>100207</v>
      </c>
      <c r="O1887">
        <f>_xlfn.XLOOKUP(A1887,Planilha1!F:F,Planilha1!G:G,0)</f>
        <v>0</v>
      </c>
      <c r="P1887">
        <v>0</v>
      </c>
    </row>
    <row r="1888" spans="1:16" ht="15.75" hidden="1" customHeight="1">
      <c r="A1888">
        <v>100208</v>
      </c>
      <c r="B1888" t="s">
        <v>3766</v>
      </c>
      <c r="C1888" t="s">
        <v>3767</v>
      </c>
      <c r="D1888" t="s">
        <v>520</v>
      </c>
      <c r="E1888" t="s">
        <v>520</v>
      </c>
      <c r="F1888" t="s">
        <v>520</v>
      </c>
      <c r="G1888" t="s">
        <v>21</v>
      </c>
      <c r="H1888" t="s">
        <v>30</v>
      </c>
      <c r="I1888" t="s">
        <v>27</v>
      </c>
      <c r="L1888">
        <v>0</v>
      </c>
      <c r="N1888">
        <v>100208</v>
      </c>
      <c r="O1888">
        <f>_xlfn.XLOOKUP(A1888,Planilha1!F:F,Planilha1!G:G,0)</f>
        <v>0</v>
      </c>
      <c r="P1888">
        <v>0</v>
      </c>
    </row>
    <row r="1889" spans="1:16" ht="15.75" hidden="1" customHeight="1">
      <c r="A1889">
        <v>100209</v>
      </c>
      <c r="B1889" t="s">
        <v>3768</v>
      </c>
      <c r="C1889" t="s">
        <v>3769</v>
      </c>
      <c r="D1889" t="s">
        <v>520</v>
      </c>
      <c r="E1889" t="s">
        <v>520</v>
      </c>
      <c r="F1889" t="s">
        <v>520</v>
      </c>
      <c r="G1889" t="s">
        <v>21</v>
      </c>
      <c r="H1889" t="s">
        <v>30</v>
      </c>
      <c r="I1889" t="s">
        <v>27</v>
      </c>
      <c r="L1889">
        <v>0</v>
      </c>
      <c r="N1889">
        <v>100209</v>
      </c>
      <c r="O1889">
        <f>_xlfn.XLOOKUP(A1889,Planilha1!F:F,Planilha1!G:G,0)</f>
        <v>0</v>
      </c>
      <c r="P1889">
        <v>0</v>
      </c>
    </row>
    <row r="1890" spans="1:16" ht="15.75" hidden="1" customHeight="1">
      <c r="A1890">
        <v>100210</v>
      </c>
      <c r="B1890" t="s">
        <v>3770</v>
      </c>
      <c r="C1890" t="s">
        <v>3771</v>
      </c>
      <c r="D1890" t="s">
        <v>520</v>
      </c>
      <c r="E1890" t="s">
        <v>520</v>
      </c>
      <c r="F1890" t="s">
        <v>520</v>
      </c>
      <c r="G1890" t="s">
        <v>21</v>
      </c>
      <c r="H1890" t="s">
        <v>30</v>
      </c>
      <c r="I1890" t="s">
        <v>27</v>
      </c>
      <c r="L1890">
        <v>0</v>
      </c>
      <c r="N1890">
        <v>100210</v>
      </c>
      <c r="O1890">
        <f>_xlfn.XLOOKUP(A1890,Planilha1!F:F,Planilha1!G:G,0)</f>
        <v>0</v>
      </c>
      <c r="P1890">
        <v>0</v>
      </c>
    </row>
    <row r="1891" spans="1:16" ht="15.75" hidden="1" customHeight="1">
      <c r="A1891">
        <v>100211</v>
      </c>
      <c r="B1891" t="s">
        <v>3772</v>
      </c>
      <c r="C1891" t="s">
        <v>3773</v>
      </c>
      <c r="D1891" t="s">
        <v>520</v>
      </c>
      <c r="E1891" t="s">
        <v>520</v>
      </c>
      <c r="F1891" t="s">
        <v>520</v>
      </c>
      <c r="G1891" t="s">
        <v>21</v>
      </c>
      <c r="H1891" t="s">
        <v>30</v>
      </c>
      <c r="I1891" t="s">
        <v>27</v>
      </c>
      <c r="L1891">
        <v>0</v>
      </c>
      <c r="N1891">
        <v>100211</v>
      </c>
      <c r="O1891">
        <f>_xlfn.XLOOKUP(A1891,Planilha1!F:F,Planilha1!G:G,0)</f>
        <v>0</v>
      </c>
      <c r="P1891">
        <v>0</v>
      </c>
    </row>
    <row r="1892" spans="1:16" ht="15.75" hidden="1" customHeight="1">
      <c r="A1892">
        <v>100212</v>
      </c>
      <c r="B1892" t="s">
        <v>3774</v>
      </c>
      <c r="C1892" t="s">
        <v>3775</v>
      </c>
      <c r="D1892" t="s">
        <v>520</v>
      </c>
      <c r="E1892" t="s">
        <v>520</v>
      </c>
      <c r="F1892" t="s">
        <v>520</v>
      </c>
      <c r="G1892" t="s">
        <v>21</v>
      </c>
      <c r="H1892" t="s">
        <v>30</v>
      </c>
      <c r="I1892" t="s">
        <v>27</v>
      </c>
      <c r="L1892">
        <v>0</v>
      </c>
      <c r="N1892">
        <v>100212</v>
      </c>
      <c r="O1892">
        <f>_xlfn.XLOOKUP(A1892,Planilha1!F:F,Planilha1!G:G,0)</f>
        <v>0</v>
      </c>
      <c r="P1892">
        <v>0</v>
      </c>
    </row>
    <row r="1893" spans="1:16" ht="15.75" hidden="1" customHeight="1">
      <c r="A1893">
        <v>100213</v>
      </c>
      <c r="B1893" t="s">
        <v>3776</v>
      </c>
      <c r="C1893" t="s">
        <v>3777</v>
      </c>
      <c r="D1893" t="s">
        <v>520</v>
      </c>
      <c r="E1893" t="s">
        <v>520</v>
      </c>
      <c r="F1893" t="s">
        <v>520</v>
      </c>
      <c r="G1893" t="s">
        <v>21</v>
      </c>
      <c r="H1893" t="s">
        <v>30</v>
      </c>
      <c r="I1893" t="s">
        <v>27</v>
      </c>
      <c r="L1893">
        <v>0</v>
      </c>
      <c r="N1893">
        <v>100213</v>
      </c>
      <c r="O1893">
        <f>_xlfn.XLOOKUP(A1893,Planilha1!F:F,Planilha1!G:G,0)</f>
        <v>0</v>
      </c>
      <c r="P1893">
        <v>0</v>
      </c>
    </row>
    <row r="1894" spans="1:16" ht="15.75" hidden="1" customHeight="1">
      <c r="A1894">
        <v>100214</v>
      </c>
      <c r="B1894" t="s">
        <v>3778</v>
      </c>
      <c r="C1894" t="s">
        <v>3779</v>
      </c>
      <c r="D1894" t="s">
        <v>520</v>
      </c>
      <c r="E1894" t="s">
        <v>520</v>
      </c>
      <c r="F1894" t="s">
        <v>520</v>
      </c>
      <c r="G1894" t="s">
        <v>21</v>
      </c>
      <c r="H1894" t="s">
        <v>30</v>
      </c>
      <c r="I1894" t="s">
        <v>27</v>
      </c>
      <c r="L1894">
        <v>0</v>
      </c>
      <c r="N1894">
        <v>100214</v>
      </c>
      <c r="O1894">
        <f>_xlfn.XLOOKUP(A1894,Planilha1!F:F,Planilha1!G:G,0)</f>
        <v>0</v>
      </c>
      <c r="P1894">
        <v>0</v>
      </c>
    </row>
    <row r="1895" spans="1:16" ht="15.75" hidden="1" customHeight="1">
      <c r="A1895">
        <v>100215</v>
      </c>
      <c r="B1895" t="s">
        <v>3780</v>
      </c>
      <c r="C1895" t="s">
        <v>3781</v>
      </c>
      <c r="D1895" t="s">
        <v>520</v>
      </c>
      <c r="E1895" t="s">
        <v>520</v>
      </c>
      <c r="F1895" t="s">
        <v>520</v>
      </c>
      <c r="G1895" t="s">
        <v>21</v>
      </c>
      <c r="H1895" t="s">
        <v>30</v>
      </c>
      <c r="I1895" t="s">
        <v>27</v>
      </c>
      <c r="L1895">
        <v>0</v>
      </c>
      <c r="N1895">
        <v>100215</v>
      </c>
      <c r="O1895">
        <f>_xlfn.XLOOKUP(A1895,Planilha1!F:F,Planilha1!G:G,0)</f>
        <v>0</v>
      </c>
      <c r="P1895">
        <v>0</v>
      </c>
    </row>
    <row r="1896" spans="1:16" ht="15.75" hidden="1" customHeight="1">
      <c r="A1896">
        <v>100216</v>
      </c>
      <c r="B1896" t="s">
        <v>3782</v>
      </c>
      <c r="C1896" t="s">
        <v>3783</v>
      </c>
      <c r="D1896" t="s">
        <v>520</v>
      </c>
      <c r="E1896" t="s">
        <v>520</v>
      </c>
      <c r="F1896" t="s">
        <v>520</v>
      </c>
      <c r="G1896" t="s">
        <v>21</v>
      </c>
      <c r="H1896" t="s">
        <v>30</v>
      </c>
      <c r="I1896" t="s">
        <v>27</v>
      </c>
      <c r="L1896">
        <v>0</v>
      </c>
      <c r="N1896">
        <v>100216</v>
      </c>
      <c r="O1896">
        <f>_xlfn.XLOOKUP(A1896,Planilha1!F:F,Planilha1!G:G,0)</f>
        <v>0</v>
      </c>
      <c r="P1896">
        <v>0</v>
      </c>
    </row>
    <row r="1897" spans="1:16" ht="15.75" hidden="1" customHeight="1">
      <c r="A1897">
        <v>100217</v>
      </c>
      <c r="B1897" t="s">
        <v>3784</v>
      </c>
      <c r="C1897" t="s">
        <v>3785</v>
      </c>
      <c r="D1897" t="s">
        <v>520</v>
      </c>
      <c r="E1897" t="s">
        <v>520</v>
      </c>
      <c r="F1897" t="s">
        <v>520</v>
      </c>
      <c r="G1897" t="s">
        <v>21</v>
      </c>
      <c r="H1897" t="s">
        <v>30</v>
      </c>
      <c r="I1897" t="s">
        <v>27</v>
      </c>
      <c r="L1897">
        <v>0</v>
      </c>
      <c r="N1897">
        <v>100217</v>
      </c>
      <c r="O1897">
        <f>_xlfn.XLOOKUP(A1897,Planilha1!F:F,Planilha1!G:G,0)</f>
        <v>0</v>
      </c>
      <c r="P1897">
        <v>0</v>
      </c>
    </row>
    <row r="1898" spans="1:16" ht="15.75" hidden="1" customHeight="1">
      <c r="A1898">
        <v>100218</v>
      </c>
      <c r="B1898" t="s">
        <v>3786</v>
      </c>
      <c r="C1898" t="s">
        <v>3787</v>
      </c>
      <c r="D1898" t="s">
        <v>520</v>
      </c>
      <c r="E1898" t="s">
        <v>520</v>
      </c>
      <c r="F1898" t="s">
        <v>520</v>
      </c>
      <c r="G1898" t="s">
        <v>21</v>
      </c>
      <c r="H1898" t="s">
        <v>30</v>
      </c>
      <c r="I1898" t="s">
        <v>27</v>
      </c>
      <c r="L1898">
        <v>0</v>
      </c>
      <c r="N1898">
        <v>100218</v>
      </c>
      <c r="O1898">
        <f>_xlfn.XLOOKUP(A1898,Planilha1!F:F,Planilha1!G:G,0)</f>
        <v>0</v>
      </c>
      <c r="P1898">
        <v>0</v>
      </c>
    </row>
    <row r="1899" spans="1:16" ht="15.75" hidden="1" customHeight="1">
      <c r="A1899">
        <v>100219</v>
      </c>
      <c r="B1899" t="s">
        <v>3788</v>
      </c>
      <c r="C1899" t="s">
        <v>3789</v>
      </c>
      <c r="D1899" t="s">
        <v>520</v>
      </c>
      <c r="E1899" t="s">
        <v>520</v>
      </c>
      <c r="F1899" t="s">
        <v>520</v>
      </c>
      <c r="G1899" t="s">
        <v>21</v>
      </c>
      <c r="H1899" t="s">
        <v>30</v>
      </c>
      <c r="I1899" t="s">
        <v>27</v>
      </c>
      <c r="L1899">
        <v>0</v>
      </c>
      <c r="N1899">
        <v>100219</v>
      </c>
      <c r="O1899">
        <f>_xlfn.XLOOKUP(A1899,Planilha1!F:F,Planilha1!G:G,0)</f>
        <v>0</v>
      </c>
      <c r="P1899">
        <v>0</v>
      </c>
    </row>
    <row r="1900" spans="1:16" ht="15.75" hidden="1" customHeight="1">
      <c r="A1900">
        <v>100220</v>
      </c>
      <c r="B1900" t="s">
        <v>3790</v>
      </c>
      <c r="C1900" t="s">
        <v>3791</v>
      </c>
      <c r="D1900" t="s">
        <v>520</v>
      </c>
      <c r="E1900" t="s">
        <v>520</v>
      </c>
      <c r="F1900" t="s">
        <v>520</v>
      </c>
      <c r="G1900" t="s">
        <v>21</v>
      </c>
      <c r="H1900" t="s">
        <v>30</v>
      </c>
      <c r="I1900" t="s">
        <v>27</v>
      </c>
      <c r="L1900">
        <v>0</v>
      </c>
      <c r="N1900">
        <v>100220</v>
      </c>
      <c r="O1900">
        <f>_xlfn.XLOOKUP(A1900,Planilha1!F:F,Planilha1!G:G,0)</f>
        <v>0</v>
      </c>
      <c r="P1900">
        <v>0</v>
      </c>
    </row>
    <row r="1901" spans="1:16" ht="15.75" hidden="1" customHeight="1">
      <c r="A1901">
        <v>100221</v>
      </c>
      <c r="B1901" t="s">
        <v>3792</v>
      </c>
      <c r="C1901" t="s">
        <v>3793</v>
      </c>
      <c r="D1901" t="s">
        <v>520</v>
      </c>
      <c r="E1901" t="s">
        <v>520</v>
      </c>
      <c r="F1901" t="s">
        <v>520</v>
      </c>
      <c r="G1901" t="s">
        <v>21</v>
      </c>
      <c r="H1901" t="s">
        <v>30</v>
      </c>
      <c r="I1901" t="s">
        <v>27</v>
      </c>
      <c r="L1901">
        <v>0</v>
      </c>
      <c r="N1901">
        <v>100221</v>
      </c>
      <c r="O1901">
        <f>_xlfn.XLOOKUP(A1901,Planilha1!F:F,Planilha1!G:G,0)</f>
        <v>0</v>
      </c>
      <c r="P1901">
        <v>0</v>
      </c>
    </row>
    <row r="1902" spans="1:16" ht="15.75" hidden="1" customHeight="1">
      <c r="A1902">
        <v>100222</v>
      </c>
      <c r="B1902" t="s">
        <v>3794</v>
      </c>
      <c r="C1902" t="s">
        <v>3795</v>
      </c>
      <c r="D1902" t="s">
        <v>520</v>
      </c>
      <c r="E1902" t="s">
        <v>520</v>
      </c>
      <c r="F1902" t="s">
        <v>520</v>
      </c>
      <c r="G1902" t="s">
        <v>21</v>
      </c>
      <c r="H1902" t="s">
        <v>30</v>
      </c>
      <c r="I1902" t="s">
        <v>27</v>
      </c>
      <c r="L1902">
        <v>0</v>
      </c>
      <c r="N1902">
        <v>100222</v>
      </c>
      <c r="O1902">
        <f>_xlfn.XLOOKUP(A1902,Planilha1!F:F,Planilha1!G:G,0)</f>
        <v>0</v>
      </c>
      <c r="P1902">
        <v>0</v>
      </c>
    </row>
    <row r="1903" spans="1:16" ht="15.75" hidden="1" customHeight="1">
      <c r="A1903">
        <v>100223</v>
      </c>
      <c r="B1903" t="s">
        <v>3796</v>
      </c>
      <c r="C1903" t="s">
        <v>3797</v>
      </c>
      <c r="D1903" t="s">
        <v>3798</v>
      </c>
      <c r="E1903" t="s">
        <v>3798</v>
      </c>
      <c r="F1903" t="s">
        <v>2224</v>
      </c>
      <c r="G1903" t="s">
        <v>21</v>
      </c>
      <c r="H1903" t="s">
        <v>30</v>
      </c>
      <c r="I1903" t="s">
        <v>27</v>
      </c>
      <c r="L1903">
        <v>0</v>
      </c>
      <c r="N1903">
        <v>100223</v>
      </c>
      <c r="O1903">
        <f>_xlfn.XLOOKUP(A1903,Planilha1!F:F,Planilha1!G:G,0)</f>
        <v>0</v>
      </c>
      <c r="P1903">
        <v>0</v>
      </c>
    </row>
    <row r="1904" spans="1:16" ht="15.75" hidden="1" customHeight="1">
      <c r="A1904">
        <v>100224</v>
      </c>
      <c r="B1904" t="s">
        <v>3799</v>
      </c>
      <c r="C1904" t="s">
        <v>3800</v>
      </c>
      <c r="D1904" t="s">
        <v>520</v>
      </c>
      <c r="E1904" t="s">
        <v>520</v>
      </c>
      <c r="F1904" t="s">
        <v>520</v>
      </c>
      <c r="G1904" t="s">
        <v>21</v>
      </c>
      <c r="H1904" t="s">
        <v>30</v>
      </c>
      <c r="I1904" t="s">
        <v>27</v>
      </c>
      <c r="L1904">
        <v>0</v>
      </c>
      <c r="N1904">
        <v>100224</v>
      </c>
      <c r="O1904">
        <f>_xlfn.XLOOKUP(A1904,Planilha1!F:F,Planilha1!G:G,0)</f>
        <v>0</v>
      </c>
      <c r="P1904">
        <v>0</v>
      </c>
    </row>
    <row r="1905" spans="1:16" ht="15.75" hidden="1" customHeight="1">
      <c r="A1905">
        <v>100225</v>
      </c>
      <c r="B1905" t="s">
        <v>3801</v>
      </c>
      <c r="C1905" t="s">
        <v>3802</v>
      </c>
      <c r="D1905" t="s">
        <v>520</v>
      </c>
      <c r="E1905" t="s">
        <v>520</v>
      </c>
      <c r="F1905" t="s">
        <v>520</v>
      </c>
      <c r="G1905" t="s">
        <v>21</v>
      </c>
      <c r="H1905" t="s">
        <v>30</v>
      </c>
      <c r="I1905" t="s">
        <v>27</v>
      </c>
      <c r="L1905">
        <v>0</v>
      </c>
      <c r="N1905">
        <v>100225</v>
      </c>
      <c r="O1905">
        <f>_xlfn.XLOOKUP(A1905,Planilha1!F:F,Planilha1!G:G,0)</f>
        <v>0</v>
      </c>
      <c r="P1905">
        <v>0</v>
      </c>
    </row>
    <row r="1906" spans="1:16" ht="15.75" hidden="1" customHeight="1">
      <c r="A1906">
        <v>100226</v>
      </c>
      <c r="B1906" t="s">
        <v>3803</v>
      </c>
      <c r="C1906" t="s">
        <v>3804</v>
      </c>
      <c r="D1906" t="s">
        <v>520</v>
      </c>
      <c r="E1906" t="s">
        <v>520</v>
      </c>
      <c r="F1906" t="s">
        <v>520</v>
      </c>
      <c r="G1906" t="s">
        <v>21</v>
      </c>
      <c r="H1906" t="s">
        <v>30</v>
      </c>
      <c r="I1906" t="s">
        <v>27</v>
      </c>
      <c r="L1906">
        <v>0</v>
      </c>
      <c r="N1906">
        <v>100226</v>
      </c>
      <c r="O1906">
        <f>_xlfn.XLOOKUP(A1906,Planilha1!F:F,Planilha1!G:G,0)</f>
        <v>0</v>
      </c>
      <c r="P1906">
        <v>0</v>
      </c>
    </row>
    <row r="1907" spans="1:16" ht="15.75" hidden="1" customHeight="1">
      <c r="A1907">
        <v>100227</v>
      </c>
      <c r="B1907" t="s">
        <v>3805</v>
      </c>
      <c r="C1907" t="s">
        <v>3806</v>
      </c>
      <c r="D1907" t="s">
        <v>520</v>
      </c>
      <c r="E1907" t="s">
        <v>520</v>
      </c>
      <c r="F1907" t="s">
        <v>520</v>
      </c>
      <c r="G1907" t="s">
        <v>21</v>
      </c>
      <c r="H1907" t="s">
        <v>30</v>
      </c>
      <c r="I1907" t="s">
        <v>27</v>
      </c>
      <c r="L1907">
        <v>0</v>
      </c>
      <c r="N1907">
        <v>100227</v>
      </c>
      <c r="O1907">
        <f>_xlfn.XLOOKUP(A1907,Planilha1!F:F,Planilha1!G:G,0)</f>
        <v>0</v>
      </c>
      <c r="P1907">
        <v>0</v>
      </c>
    </row>
    <row r="1908" spans="1:16" ht="15.75" hidden="1" customHeight="1">
      <c r="A1908">
        <v>100228</v>
      </c>
      <c r="B1908" t="s">
        <v>3807</v>
      </c>
      <c r="C1908" t="s">
        <v>3808</v>
      </c>
      <c r="D1908" t="s">
        <v>520</v>
      </c>
      <c r="E1908" t="s">
        <v>520</v>
      </c>
      <c r="F1908" t="s">
        <v>520</v>
      </c>
      <c r="G1908" t="s">
        <v>21</v>
      </c>
      <c r="H1908" t="s">
        <v>30</v>
      </c>
      <c r="I1908" t="s">
        <v>27</v>
      </c>
      <c r="L1908">
        <v>0</v>
      </c>
      <c r="N1908">
        <v>100228</v>
      </c>
      <c r="O1908">
        <f>_xlfn.XLOOKUP(A1908,Planilha1!F:F,Planilha1!G:G,0)</f>
        <v>0</v>
      </c>
      <c r="P1908">
        <v>0</v>
      </c>
    </row>
    <row r="1909" spans="1:16" ht="15.75" hidden="1" customHeight="1">
      <c r="A1909">
        <v>100229</v>
      </c>
      <c r="B1909" t="s">
        <v>3809</v>
      </c>
      <c r="C1909" t="s">
        <v>3810</v>
      </c>
      <c r="D1909" t="s">
        <v>520</v>
      </c>
      <c r="E1909" t="s">
        <v>520</v>
      </c>
      <c r="F1909" t="s">
        <v>520</v>
      </c>
      <c r="G1909" t="s">
        <v>21</v>
      </c>
      <c r="H1909" t="s">
        <v>30</v>
      </c>
      <c r="I1909" t="s">
        <v>27</v>
      </c>
      <c r="L1909">
        <v>0</v>
      </c>
      <c r="N1909">
        <v>100229</v>
      </c>
      <c r="O1909">
        <f>_xlfn.XLOOKUP(A1909,Planilha1!F:F,Planilha1!G:G,0)</f>
        <v>0</v>
      </c>
      <c r="P1909">
        <v>0</v>
      </c>
    </row>
    <row r="1910" spans="1:16" ht="15.75" hidden="1" customHeight="1">
      <c r="A1910">
        <v>100230</v>
      </c>
      <c r="B1910" t="s">
        <v>3811</v>
      </c>
      <c r="C1910" t="s">
        <v>3812</v>
      </c>
      <c r="D1910" t="s">
        <v>520</v>
      </c>
      <c r="E1910" t="s">
        <v>520</v>
      </c>
      <c r="F1910" t="s">
        <v>520</v>
      </c>
      <c r="G1910" t="s">
        <v>21</v>
      </c>
      <c r="H1910" t="s">
        <v>30</v>
      </c>
      <c r="I1910" t="s">
        <v>27</v>
      </c>
      <c r="L1910">
        <v>0</v>
      </c>
      <c r="N1910">
        <v>100230</v>
      </c>
      <c r="O1910">
        <f>_xlfn.XLOOKUP(A1910,Planilha1!F:F,Planilha1!G:G,0)</f>
        <v>0</v>
      </c>
      <c r="P1910">
        <v>0</v>
      </c>
    </row>
    <row r="1911" spans="1:16" ht="15.75" hidden="1" customHeight="1">
      <c r="A1911">
        <v>100231</v>
      </c>
      <c r="B1911" t="s">
        <v>3813</v>
      </c>
      <c r="C1911" t="s">
        <v>3814</v>
      </c>
      <c r="D1911" t="s">
        <v>520</v>
      </c>
      <c r="E1911" t="s">
        <v>520</v>
      </c>
      <c r="F1911" t="s">
        <v>520</v>
      </c>
      <c r="G1911" t="s">
        <v>21</v>
      </c>
      <c r="H1911" t="s">
        <v>30</v>
      </c>
      <c r="I1911" t="s">
        <v>27</v>
      </c>
      <c r="L1911">
        <v>0</v>
      </c>
      <c r="N1911">
        <v>100231</v>
      </c>
      <c r="O1911">
        <f>_xlfn.XLOOKUP(A1911,Planilha1!F:F,Planilha1!G:G,0)</f>
        <v>0</v>
      </c>
      <c r="P1911">
        <v>0</v>
      </c>
    </row>
    <row r="1912" spans="1:16" ht="15.75" hidden="1" customHeight="1">
      <c r="A1912">
        <v>100232</v>
      </c>
      <c r="B1912" t="s">
        <v>3815</v>
      </c>
      <c r="C1912" t="s">
        <v>3816</v>
      </c>
      <c r="D1912" t="s">
        <v>520</v>
      </c>
      <c r="E1912" t="s">
        <v>520</v>
      </c>
      <c r="F1912" t="s">
        <v>520</v>
      </c>
      <c r="G1912" t="s">
        <v>21</v>
      </c>
      <c r="H1912" t="s">
        <v>30</v>
      </c>
      <c r="I1912" t="s">
        <v>27</v>
      </c>
      <c r="L1912">
        <v>0</v>
      </c>
      <c r="N1912">
        <v>100232</v>
      </c>
      <c r="O1912">
        <f>_xlfn.XLOOKUP(A1912,Planilha1!F:F,Planilha1!G:G,0)</f>
        <v>0</v>
      </c>
      <c r="P1912">
        <v>0</v>
      </c>
    </row>
    <row r="1913" spans="1:16" ht="15.75" hidden="1" customHeight="1">
      <c r="A1913">
        <v>100233</v>
      </c>
      <c r="B1913" t="s">
        <v>3817</v>
      </c>
      <c r="C1913" t="s">
        <v>3818</v>
      </c>
      <c r="D1913" t="s">
        <v>520</v>
      </c>
      <c r="E1913" t="s">
        <v>520</v>
      </c>
      <c r="F1913" t="s">
        <v>520</v>
      </c>
      <c r="G1913" t="s">
        <v>21</v>
      </c>
      <c r="H1913" t="s">
        <v>30</v>
      </c>
      <c r="I1913" t="s">
        <v>27</v>
      </c>
      <c r="L1913">
        <v>0</v>
      </c>
      <c r="N1913">
        <v>100233</v>
      </c>
      <c r="O1913">
        <f>_xlfn.XLOOKUP(A1913,Planilha1!F:F,Planilha1!G:G,0)</f>
        <v>0</v>
      </c>
      <c r="P1913">
        <v>0</v>
      </c>
    </row>
    <row r="1914" spans="1:16" ht="15.75" hidden="1" customHeight="1">
      <c r="A1914">
        <v>100234</v>
      </c>
      <c r="B1914" t="s">
        <v>3819</v>
      </c>
      <c r="C1914" t="s">
        <v>3820</v>
      </c>
      <c r="D1914" t="s">
        <v>520</v>
      </c>
      <c r="E1914" t="s">
        <v>520</v>
      </c>
      <c r="F1914" t="s">
        <v>520</v>
      </c>
      <c r="G1914" t="s">
        <v>21</v>
      </c>
      <c r="H1914" t="s">
        <v>30</v>
      </c>
      <c r="I1914" t="s">
        <v>27</v>
      </c>
      <c r="L1914">
        <v>0</v>
      </c>
      <c r="N1914">
        <v>100234</v>
      </c>
      <c r="O1914">
        <f>_xlfn.XLOOKUP(A1914,Planilha1!F:F,Planilha1!G:G,0)</f>
        <v>0</v>
      </c>
      <c r="P1914">
        <v>0</v>
      </c>
    </row>
    <row r="1915" spans="1:16" ht="15.75" hidden="1" customHeight="1">
      <c r="A1915">
        <v>100235</v>
      </c>
      <c r="B1915" t="s">
        <v>3821</v>
      </c>
      <c r="C1915" t="s">
        <v>3822</v>
      </c>
      <c r="D1915" t="s">
        <v>520</v>
      </c>
      <c r="E1915" t="s">
        <v>520</v>
      </c>
      <c r="F1915" t="s">
        <v>520</v>
      </c>
      <c r="G1915" t="s">
        <v>21</v>
      </c>
      <c r="H1915" t="s">
        <v>30</v>
      </c>
      <c r="I1915" t="s">
        <v>27</v>
      </c>
      <c r="L1915">
        <v>0</v>
      </c>
      <c r="N1915">
        <v>100235</v>
      </c>
      <c r="O1915">
        <f>_xlfn.XLOOKUP(A1915,Planilha1!F:F,Planilha1!G:G,0)</f>
        <v>0</v>
      </c>
      <c r="P1915">
        <v>0</v>
      </c>
    </row>
    <row r="1916" spans="1:16" ht="15.75" hidden="1" customHeight="1">
      <c r="A1916">
        <v>100236</v>
      </c>
      <c r="B1916" t="s">
        <v>3823</v>
      </c>
      <c r="C1916" t="s">
        <v>3824</v>
      </c>
      <c r="D1916" t="s">
        <v>520</v>
      </c>
      <c r="E1916" t="s">
        <v>520</v>
      </c>
      <c r="F1916" t="s">
        <v>520</v>
      </c>
      <c r="G1916" t="s">
        <v>21</v>
      </c>
      <c r="H1916" t="s">
        <v>30</v>
      </c>
      <c r="I1916" t="s">
        <v>27</v>
      </c>
      <c r="L1916">
        <v>0</v>
      </c>
      <c r="N1916">
        <v>100236</v>
      </c>
      <c r="O1916">
        <f>_xlfn.XLOOKUP(A1916,Planilha1!F:F,Planilha1!G:G,0)</f>
        <v>0</v>
      </c>
      <c r="P1916">
        <v>0</v>
      </c>
    </row>
    <row r="1917" spans="1:16" ht="15.75" hidden="1" customHeight="1">
      <c r="A1917">
        <v>100237</v>
      </c>
      <c r="B1917" t="s">
        <v>3825</v>
      </c>
      <c r="C1917" t="s">
        <v>3826</v>
      </c>
      <c r="D1917" t="s">
        <v>520</v>
      </c>
      <c r="E1917" t="s">
        <v>520</v>
      </c>
      <c r="F1917" t="s">
        <v>520</v>
      </c>
      <c r="G1917" t="s">
        <v>21</v>
      </c>
      <c r="H1917" t="s">
        <v>30</v>
      </c>
      <c r="I1917" t="s">
        <v>27</v>
      </c>
      <c r="L1917">
        <v>0</v>
      </c>
      <c r="N1917">
        <v>100237</v>
      </c>
      <c r="O1917">
        <f>_xlfn.XLOOKUP(A1917,Planilha1!F:F,Planilha1!G:G,0)</f>
        <v>0</v>
      </c>
      <c r="P1917">
        <v>0</v>
      </c>
    </row>
    <row r="1918" spans="1:16" ht="15.75" hidden="1" customHeight="1">
      <c r="A1918">
        <v>100238</v>
      </c>
      <c r="B1918" t="s">
        <v>3827</v>
      </c>
      <c r="C1918" t="s">
        <v>3828</v>
      </c>
      <c r="D1918" t="s">
        <v>520</v>
      </c>
      <c r="E1918" t="s">
        <v>520</v>
      </c>
      <c r="F1918" t="s">
        <v>520</v>
      </c>
      <c r="G1918" t="s">
        <v>21</v>
      </c>
      <c r="H1918" t="s">
        <v>30</v>
      </c>
      <c r="I1918" t="s">
        <v>27</v>
      </c>
      <c r="L1918">
        <v>0</v>
      </c>
      <c r="N1918">
        <v>100238</v>
      </c>
      <c r="O1918">
        <f>_xlfn.XLOOKUP(A1918,Planilha1!F:F,Planilha1!G:G,0)</f>
        <v>0</v>
      </c>
      <c r="P1918">
        <v>0</v>
      </c>
    </row>
    <row r="1919" spans="1:16" ht="15.75" hidden="1" customHeight="1">
      <c r="A1919">
        <v>100239</v>
      </c>
      <c r="B1919" t="s">
        <v>3829</v>
      </c>
      <c r="C1919" t="s">
        <v>3830</v>
      </c>
      <c r="D1919" t="s">
        <v>520</v>
      </c>
      <c r="E1919" t="s">
        <v>520</v>
      </c>
      <c r="F1919" t="s">
        <v>520</v>
      </c>
      <c r="G1919" t="s">
        <v>21</v>
      </c>
      <c r="H1919" t="s">
        <v>30</v>
      </c>
      <c r="I1919" t="s">
        <v>27</v>
      </c>
      <c r="L1919">
        <v>0</v>
      </c>
      <c r="N1919">
        <v>100239</v>
      </c>
      <c r="O1919">
        <f>_xlfn.XLOOKUP(A1919,Planilha1!F:F,Planilha1!G:G,0)</f>
        <v>0</v>
      </c>
      <c r="P1919">
        <v>0</v>
      </c>
    </row>
    <row r="1920" spans="1:16" ht="15.75" hidden="1" customHeight="1">
      <c r="A1920">
        <v>100240</v>
      </c>
      <c r="B1920" t="s">
        <v>3831</v>
      </c>
      <c r="C1920" t="s">
        <v>3832</v>
      </c>
      <c r="D1920" t="s">
        <v>520</v>
      </c>
      <c r="E1920" t="s">
        <v>520</v>
      </c>
      <c r="F1920" t="s">
        <v>520</v>
      </c>
      <c r="G1920" t="s">
        <v>21</v>
      </c>
      <c r="H1920" t="s">
        <v>30</v>
      </c>
      <c r="I1920" t="s">
        <v>27</v>
      </c>
      <c r="L1920">
        <v>0</v>
      </c>
      <c r="N1920">
        <v>100240</v>
      </c>
      <c r="O1920">
        <f>_xlfn.XLOOKUP(A1920,Planilha1!F:F,Planilha1!G:G,0)</f>
        <v>0</v>
      </c>
      <c r="P1920">
        <v>0</v>
      </c>
    </row>
    <row r="1921" spans="1:16" ht="15.75" hidden="1" customHeight="1">
      <c r="A1921">
        <v>100241</v>
      </c>
      <c r="B1921" t="s">
        <v>3833</v>
      </c>
      <c r="C1921" t="s">
        <v>3834</v>
      </c>
      <c r="D1921" t="s">
        <v>520</v>
      </c>
      <c r="E1921" t="s">
        <v>520</v>
      </c>
      <c r="F1921" t="s">
        <v>520</v>
      </c>
      <c r="G1921" t="s">
        <v>21</v>
      </c>
      <c r="H1921" t="s">
        <v>30</v>
      </c>
      <c r="I1921" t="s">
        <v>27</v>
      </c>
      <c r="L1921">
        <v>0</v>
      </c>
      <c r="N1921">
        <v>100241</v>
      </c>
      <c r="O1921">
        <f>_xlfn.XLOOKUP(A1921,Planilha1!F:F,Planilha1!G:G,0)</f>
        <v>0</v>
      </c>
      <c r="P1921">
        <v>0</v>
      </c>
    </row>
    <row r="1922" spans="1:16" ht="15.75" hidden="1" customHeight="1">
      <c r="A1922">
        <v>100242</v>
      </c>
      <c r="B1922" t="s">
        <v>3835</v>
      </c>
      <c r="C1922" t="s">
        <v>3836</v>
      </c>
      <c r="D1922" t="s">
        <v>520</v>
      </c>
      <c r="E1922" t="s">
        <v>520</v>
      </c>
      <c r="F1922" t="s">
        <v>520</v>
      </c>
      <c r="G1922" t="s">
        <v>21</v>
      </c>
      <c r="H1922" t="s">
        <v>30</v>
      </c>
      <c r="I1922" t="s">
        <v>27</v>
      </c>
      <c r="L1922">
        <v>0</v>
      </c>
      <c r="N1922">
        <v>100242</v>
      </c>
      <c r="O1922">
        <f>_xlfn.XLOOKUP(A1922,Planilha1!F:F,Planilha1!G:G,0)</f>
        <v>0</v>
      </c>
      <c r="P1922">
        <v>0</v>
      </c>
    </row>
    <row r="1923" spans="1:16" ht="15.75" hidden="1" customHeight="1">
      <c r="A1923">
        <v>100243</v>
      </c>
      <c r="B1923" t="s">
        <v>3837</v>
      </c>
      <c r="C1923" t="s">
        <v>3838</v>
      </c>
      <c r="D1923" t="s">
        <v>520</v>
      </c>
      <c r="E1923" t="s">
        <v>520</v>
      </c>
      <c r="F1923" t="s">
        <v>520</v>
      </c>
      <c r="G1923" t="s">
        <v>21</v>
      </c>
      <c r="H1923" t="s">
        <v>30</v>
      </c>
      <c r="I1923" t="s">
        <v>27</v>
      </c>
      <c r="L1923">
        <v>0</v>
      </c>
      <c r="N1923">
        <v>100243</v>
      </c>
      <c r="O1923">
        <f>_xlfn.XLOOKUP(A1923,Planilha1!F:F,Planilha1!G:G,0)</f>
        <v>0</v>
      </c>
      <c r="P1923">
        <v>0</v>
      </c>
    </row>
    <row r="1924" spans="1:16" ht="15.75" hidden="1" customHeight="1">
      <c r="A1924">
        <v>100244</v>
      </c>
      <c r="B1924" t="s">
        <v>3839</v>
      </c>
      <c r="C1924" t="s">
        <v>3840</v>
      </c>
      <c r="D1924" t="s">
        <v>520</v>
      </c>
      <c r="E1924" t="s">
        <v>520</v>
      </c>
      <c r="F1924" t="s">
        <v>520</v>
      </c>
      <c r="G1924" t="s">
        <v>21</v>
      </c>
      <c r="H1924" t="s">
        <v>30</v>
      </c>
      <c r="I1924" t="s">
        <v>27</v>
      </c>
      <c r="L1924">
        <v>0</v>
      </c>
      <c r="N1924">
        <v>100244</v>
      </c>
      <c r="O1924">
        <f>_xlfn.XLOOKUP(A1924,Planilha1!F:F,Planilha1!G:G,0)</f>
        <v>0</v>
      </c>
      <c r="P1924">
        <v>0</v>
      </c>
    </row>
    <row r="1925" spans="1:16" ht="15.75" hidden="1" customHeight="1">
      <c r="A1925">
        <v>100245</v>
      </c>
      <c r="B1925" t="s">
        <v>3841</v>
      </c>
      <c r="C1925" t="s">
        <v>3842</v>
      </c>
      <c r="D1925" t="s">
        <v>520</v>
      </c>
      <c r="E1925" t="s">
        <v>520</v>
      </c>
      <c r="F1925" t="s">
        <v>520</v>
      </c>
      <c r="G1925" t="s">
        <v>21</v>
      </c>
      <c r="H1925" t="s">
        <v>30</v>
      </c>
      <c r="I1925" t="s">
        <v>27</v>
      </c>
      <c r="L1925">
        <v>0</v>
      </c>
      <c r="N1925">
        <v>100245</v>
      </c>
      <c r="O1925">
        <f>_xlfn.XLOOKUP(A1925,Planilha1!F:F,Planilha1!G:G,0)</f>
        <v>0</v>
      </c>
      <c r="P1925">
        <v>0</v>
      </c>
    </row>
    <row r="1926" spans="1:16" ht="15.75" hidden="1" customHeight="1">
      <c r="A1926">
        <v>100246</v>
      </c>
      <c r="B1926" t="s">
        <v>3843</v>
      </c>
      <c r="C1926" t="s">
        <v>3844</v>
      </c>
      <c r="D1926" t="s">
        <v>520</v>
      </c>
      <c r="E1926" t="s">
        <v>520</v>
      </c>
      <c r="F1926" t="s">
        <v>520</v>
      </c>
      <c r="G1926" t="s">
        <v>21</v>
      </c>
      <c r="H1926" t="s">
        <v>30</v>
      </c>
      <c r="I1926" t="s">
        <v>27</v>
      </c>
      <c r="L1926">
        <v>0</v>
      </c>
      <c r="N1926">
        <v>100246</v>
      </c>
      <c r="O1926">
        <f>_xlfn.XLOOKUP(A1926,Planilha1!F:F,Planilha1!G:G,0)</f>
        <v>0</v>
      </c>
      <c r="P1926">
        <v>0</v>
      </c>
    </row>
    <row r="1927" spans="1:16" ht="15.75" hidden="1" customHeight="1">
      <c r="A1927">
        <v>100247</v>
      </c>
      <c r="B1927" t="s">
        <v>3845</v>
      </c>
      <c r="C1927" t="s">
        <v>3846</v>
      </c>
      <c r="D1927" t="s">
        <v>520</v>
      </c>
      <c r="E1927" t="s">
        <v>520</v>
      </c>
      <c r="F1927" t="s">
        <v>520</v>
      </c>
      <c r="G1927" t="s">
        <v>21</v>
      </c>
      <c r="H1927" t="s">
        <v>30</v>
      </c>
      <c r="I1927" t="s">
        <v>27</v>
      </c>
      <c r="L1927">
        <v>0</v>
      </c>
      <c r="N1927">
        <v>100247</v>
      </c>
      <c r="O1927">
        <f>_xlfn.XLOOKUP(A1927,Planilha1!F:F,Planilha1!G:G,0)</f>
        <v>0</v>
      </c>
      <c r="P1927">
        <v>0</v>
      </c>
    </row>
    <row r="1928" spans="1:16" ht="15.75" hidden="1" customHeight="1">
      <c r="A1928">
        <v>100248</v>
      </c>
      <c r="B1928" t="s">
        <v>3847</v>
      </c>
      <c r="C1928" t="s">
        <v>3848</v>
      </c>
      <c r="D1928" t="s">
        <v>520</v>
      </c>
      <c r="E1928" t="s">
        <v>520</v>
      </c>
      <c r="F1928" t="s">
        <v>520</v>
      </c>
      <c r="G1928" t="s">
        <v>21</v>
      </c>
      <c r="H1928" t="s">
        <v>30</v>
      </c>
      <c r="I1928" t="s">
        <v>27</v>
      </c>
      <c r="L1928">
        <v>0</v>
      </c>
      <c r="N1928">
        <v>100248</v>
      </c>
      <c r="O1928">
        <f>_xlfn.XLOOKUP(A1928,Planilha1!F:F,Planilha1!G:G,0)</f>
        <v>0</v>
      </c>
      <c r="P1928">
        <v>0</v>
      </c>
    </row>
    <row r="1929" spans="1:16" ht="15.75" hidden="1" customHeight="1">
      <c r="A1929">
        <v>100249</v>
      </c>
      <c r="B1929" t="s">
        <v>3849</v>
      </c>
      <c r="C1929" t="s">
        <v>3850</v>
      </c>
      <c r="D1929" t="s">
        <v>520</v>
      </c>
      <c r="E1929" t="s">
        <v>520</v>
      </c>
      <c r="F1929" t="s">
        <v>520</v>
      </c>
      <c r="G1929" t="s">
        <v>21</v>
      </c>
      <c r="H1929" t="s">
        <v>30</v>
      </c>
      <c r="I1929" t="s">
        <v>27</v>
      </c>
      <c r="L1929">
        <v>0</v>
      </c>
      <c r="N1929">
        <v>100249</v>
      </c>
      <c r="O1929">
        <f>_xlfn.XLOOKUP(A1929,Planilha1!F:F,Planilha1!G:G,0)</f>
        <v>0</v>
      </c>
      <c r="P1929">
        <v>0</v>
      </c>
    </row>
    <row r="1930" spans="1:16" ht="15.75" hidden="1" customHeight="1">
      <c r="A1930">
        <v>100250</v>
      </c>
      <c r="B1930" t="s">
        <v>3851</v>
      </c>
      <c r="C1930" t="s">
        <v>3852</v>
      </c>
      <c r="D1930" t="s">
        <v>520</v>
      </c>
      <c r="E1930" t="s">
        <v>520</v>
      </c>
      <c r="F1930" t="s">
        <v>520</v>
      </c>
      <c r="G1930" t="s">
        <v>21</v>
      </c>
      <c r="H1930" t="s">
        <v>30</v>
      </c>
      <c r="I1930" t="s">
        <v>27</v>
      </c>
      <c r="L1930">
        <v>0</v>
      </c>
      <c r="N1930">
        <v>100250</v>
      </c>
      <c r="O1930">
        <f>_xlfn.XLOOKUP(A1930,Planilha1!F:F,Planilha1!G:G,0)</f>
        <v>0</v>
      </c>
      <c r="P1930">
        <v>0</v>
      </c>
    </row>
    <row r="1931" spans="1:16" ht="15.75" hidden="1" customHeight="1">
      <c r="A1931">
        <v>100251</v>
      </c>
      <c r="B1931" t="s">
        <v>3853</v>
      </c>
      <c r="C1931" t="s">
        <v>3854</v>
      </c>
      <c r="D1931" t="s">
        <v>520</v>
      </c>
      <c r="E1931" t="s">
        <v>520</v>
      </c>
      <c r="F1931" t="s">
        <v>520</v>
      </c>
      <c r="G1931" t="s">
        <v>21</v>
      </c>
      <c r="H1931" t="s">
        <v>30</v>
      </c>
      <c r="I1931" t="s">
        <v>27</v>
      </c>
      <c r="L1931">
        <v>0</v>
      </c>
      <c r="N1931">
        <v>100251</v>
      </c>
      <c r="O1931">
        <f>_xlfn.XLOOKUP(A1931,Planilha1!F:F,Planilha1!G:G,0)</f>
        <v>0</v>
      </c>
      <c r="P1931">
        <v>0</v>
      </c>
    </row>
    <row r="1932" spans="1:16" ht="15.75" hidden="1" customHeight="1">
      <c r="A1932">
        <v>100252</v>
      </c>
      <c r="B1932" t="s">
        <v>3855</v>
      </c>
      <c r="C1932" t="s">
        <v>3856</v>
      </c>
      <c r="D1932" t="s">
        <v>520</v>
      </c>
      <c r="E1932" t="s">
        <v>520</v>
      </c>
      <c r="F1932" t="s">
        <v>520</v>
      </c>
      <c r="G1932" t="s">
        <v>21</v>
      </c>
      <c r="H1932" t="s">
        <v>30</v>
      </c>
      <c r="I1932" t="s">
        <v>27</v>
      </c>
      <c r="L1932">
        <v>0</v>
      </c>
      <c r="N1932">
        <v>100252</v>
      </c>
      <c r="O1932">
        <f>_xlfn.XLOOKUP(A1932,Planilha1!F:F,Planilha1!G:G,0)</f>
        <v>0</v>
      </c>
      <c r="P1932">
        <v>0</v>
      </c>
    </row>
    <row r="1933" spans="1:16" ht="15.75" hidden="1" customHeight="1">
      <c r="A1933">
        <v>100253</v>
      </c>
      <c r="B1933" t="s">
        <v>3857</v>
      </c>
      <c r="C1933" t="s">
        <v>3858</v>
      </c>
      <c r="D1933" t="s">
        <v>520</v>
      </c>
      <c r="E1933" t="s">
        <v>520</v>
      </c>
      <c r="F1933" t="s">
        <v>520</v>
      </c>
      <c r="G1933" t="s">
        <v>21</v>
      </c>
      <c r="H1933" t="s">
        <v>30</v>
      </c>
      <c r="I1933" t="s">
        <v>27</v>
      </c>
      <c r="L1933">
        <v>0</v>
      </c>
      <c r="N1933">
        <v>100253</v>
      </c>
      <c r="O1933">
        <f>_xlfn.XLOOKUP(A1933,Planilha1!F:F,Planilha1!G:G,0)</f>
        <v>0</v>
      </c>
      <c r="P1933">
        <v>0</v>
      </c>
    </row>
    <row r="1934" spans="1:16" ht="15.75" hidden="1" customHeight="1">
      <c r="A1934">
        <v>100254</v>
      </c>
      <c r="B1934" t="s">
        <v>3859</v>
      </c>
      <c r="C1934" t="s">
        <v>3860</v>
      </c>
      <c r="D1934" t="s">
        <v>520</v>
      </c>
      <c r="E1934" t="s">
        <v>520</v>
      </c>
      <c r="F1934" t="s">
        <v>520</v>
      </c>
      <c r="G1934" t="s">
        <v>21</v>
      </c>
      <c r="H1934" t="s">
        <v>30</v>
      </c>
      <c r="I1934" t="s">
        <v>27</v>
      </c>
      <c r="L1934">
        <v>0</v>
      </c>
      <c r="N1934">
        <v>100254</v>
      </c>
      <c r="O1934">
        <f>_xlfn.XLOOKUP(A1934,Planilha1!F:F,Planilha1!G:G,0)</f>
        <v>0</v>
      </c>
      <c r="P1934">
        <v>0</v>
      </c>
    </row>
    <row r="1935" spans="1:16" ht="15.75" hidden="1" customHeight="1">
      <c r="A1935">
        <v>100255</v>
      </c>
      <c r="B1935" t="s">
        <v>3861</v>
      </c>
      <c r="C1935" t="s">
        <v>3862</v>
      </c>
      <c r="D1935" t="s">
        <v>520</v>
      </c>
      <c r="E1935" t="s">
        <v>520</v>
      </c>
      <c r="F1935" t="s">
        <v>520</v>
      </c>
      <c r="G1935" t="s">
        <v>21</v>
      </c>
      <c r="H1935" t="s">
        <v>30</v>
      </c>
      <c r="I1935" t="s">
        <v>27</v>
      </c>
      <c r="L1935">
        <v>0</v>
      </c>
      <c r="N1935">
        <v>100255</v>
      </c>
      <c r="O1935">
        <f>_xlfn.XLOOKUP(A1935,Planilha1!F:F,Planilha1!G:G,0)</f>
        <v>0</v>
      </c>
      <c r="P1935">
        <v>0</v>
      </c>
    </row>
    <row r="1936" spans="1:16" ht="15.75" hidden="1" customHeight="1">
      <c r="A1936">
        <v>100256</v>
      </c>
      <c r="B1936" t="s">
        <v>3584</v>
      </c>
      <c r="C1936" t="s">
        <v>3863</v>
      </c>
      <c r="D1936" t="s">
        <v>520</v>
      </c>
      <c r="E1936" t="s">
        <v>520</v>
      </c>
      <c r="F1936" t="s">
        <v>520</v>
      </c>
      <c r="G1936" t="s">
        <v>21</v>
      </c>
      <c r="H1936" t="s">
        <v>30</v>
      </c>
      <c r="I1936" t="s">
        <v>27</v>
      </c>
      <c r="L1936">
        <v>0</v>
      </c>
      <c r="N1936">
        <v>100256</v>
      </c>
      <c r="O1936">
        <f>_xlfn.XLOOKUP(A1936,Planilha1!F:F,Planilha1!G:G,0)</f>
        <v>0</v>
      </c>
      <c r="P1936">
        <v>0</v>
      </c>
    </row>
    <row r="1937" spans="1:16" ht="15.75" hidden="1" customHeight="1">
      <c r="A1937">
        <v>100257</v>
      </c>
      <c r="B1937" t="s">
        <v>3864</v>
      </c>
      <c r="C1937" t="s">
        <v>3865</v>
      </c>
      <c r="D1937" t="s">
        <v>520</v>
      </c>
      <c r="E1937" t="s">
        <v>520</v>
      </c>
      <c r="F1937" t="s">
        <v>520</v>
      </c>
      <c r="G1937" t="s">
        <v>21</v>
      </c>
      <c r="H1937" t="s">
        <v>30</v>
      </c>
      <c r="I1937" t="s">
        <v>27</v>
      </c>
      <c r="L1937">
        <v>0</v>
      </c>
      <c r="N1937">
        <v>100257</v>
      </c>
      <c r="O1937">
        <f>_xlfn.XLOOKUP(A1937,Planilha1!F:F,Planilha1!G:G,0)</f>
        <v>0</v>
      </c>
      <c r="P1937">
        <v>0</v>
      </c>
    </row>
    <row r="1938" spans="1:16" ht="15.75" hidden="1" customHeight="1">
      <c r="A1938">
        <v>100258</v>
      </c>
      <c r="B1938" t="s">
        <v>3866</v>
      </c>
      <c r="C1938" t="s">
        <v>3867</v>
      </c>
      <c r="D1938" t="s">
        <v>520</v>
      </c>
      <c r="E1938" t="s">
        <v>520</v>
      </c>
      <c r="F1938" t="s">
        <v>520</v>
      </c>
      <c r="G1938" t="s">
        <v>21</v>
      </c>
      <c r="H1938" t="s">
        <v>30</v>
      </c>
      <c r="I1938" t="s">
        <v>27</v>
      </c>
      <c r="L1938">
        <v>0</v>
      </c>
      <c r="N1938">
        <v>100258</v>
      </c>
      <c r="O1938">
        <f>_xlfn.XLOOKUP(A1938,Planilha1!F:F,Planilha1!G:G,0)</f>
        <v>0</v>
      </c>
      <c r="P1938">
        <v>0</v>
      </c>
    </row>
    <row r="1939" spans="1:16" ht="15.75" hidden="1" customHeight="1">
      <c r="A1939">
        <v>100259</v>
      </c>
      <c r="B1939" t="s">
        <v>3868</v>
      </c>
      <c r="C1939" t="s">
        <v>3869</v>
      </c>
      <c r="D1939" t="s">
        <v>520</v>
      </c>
      <c r="E1939" t="s">
        <v>520</v>
      </c>
      <c r="F1939" t="s">
        <v>520</v>
      </c>
      <c r="G1939" t="s">
        <v>21</v>
      </c>
      <c r="H1939" t="s">
        <v>30</v>
      </c>
      <c r="I1939" t="s">
        <v>27</v>
      </c>
      <c r="L1939">
        <v>0</v>
      </c>
      <c r="N1939">
        <v>100259</v>
      </c>
      <c r="O1939">
        <f>_xlfn.XLOOKUP(A1939,Planilha1!F:F,Planilha1!G:G,0)</f>
        <v>0</v>
      </c>
      <c r="P1939">
        <v>0</v>
      </c>
    </row>
    <row r="1940" spans="1:16" ht="15.75" hidden="1" customHeight="1">
      <c r="A1940">
        <v>100260</v>
      </c>
      <c r="B1940" t="s">
        <v>3870</v>
      </c>
      <c r="C1940" t="s">
        <v>3871</v>
      </c>
      <c r="D1940" t="s">
        <v>520</v>
      </c>
      <c r="E1940" t="s">
        <v>520</v>
      </c>
      <c r="F1940" t="s">
        <v>520</v>
      </c>
      <c r="G1940" t="s">
        <v>21</v>
      </c>
      <c r="H1940" t="s">
        <v>30</v>
      </c>
      <c r="I1940" t="s">
        <v>27</v>
      </c>
      <c r="L1940">
        <v>0</v>
      </c>
      <c r="N1940">
        <v>100260</v>
      </c>
      <c r="O1940">
        <f>_xlfn.XLOOKUP(A1940,Planilha1!F:F,Planilha1!G:G,0)</f>
        <v>0</v>
      </c>
      <c r="P1940">
        <v>0</v>
      </c>
    </row>
    <row r="1941" spans="1:16" ht="15.75" hidden="1" customHeight="1">
      <c r="A1941">
        <v>100261</v>
      </c>
      <c r="B1941" t="s">
        <v>3682</v>
      </c>
      <c r="C1941" t="s">
        <v>3872</v>
      </c>
      <c r="D1941" t="s">
        <v>520</v>
      </c>
      <c r="E1941" t="s">
        <v>520</v>
      </c>
      <c r="F1941" t="s">
        <v>520</v>
      </c>
      <c r="G1941" t="s">
        <v>21</v>
      </c>
      <c r="H1941" t="s">
        <v>30</v>
      </c>
      <c r="I1941" t="s">
        <v>27</v>
      </c>
      <c r="L1941">
        <v>0</v>
      </c>
      <c r="N1941">
        <v>100261</v>
      </c>
      <c r="O1941">
        <f>_xlfn.XLOOKUP(A1941,Planilha1!F:F,Planilha1!G:G,0)</f>
        <v>0</v>
      </c>
      <c r="P1941">
        <v>0</v>
      </c>
    </row>
    <row r="1942" spans="1:16" ht="15.75" hidden="1" customHeight="1">
      <c r="A1942">
        <v>100262</v>
      </c>
      <c r="B1942" t="s">
        <v>3873</v>
      </c>
      <c r="C1942" t="s">
        <v>3874</v>
      </c>
      <c r="D1942" t="s">
        <v>520</v>
      </c>
      <c r="E1942" t="s">
        <v>520</v>
      </c>
      <c r="F1942" t="s">
        <v>520</v>
      </c>
      <c r="G1942" t="s">
        <v>21</v>
      </c>
      <c r="H1942" t="s">
        <v>30</v>
      </c>
      <c r="I1942" t="s">
        <v>27</v>
      </c>
      <c r="L1942">
        <v>0</v>
      </c>
      <c r="N1942">
        <v>100262</v>
      </c>
      <c r="O1942">
        <f>_xlfn.XLOOKUP(A1942,Planilha1!F:F,Planilha1!G:G,0)</f>
        <v>0</v>
      </c>
      <c r="P1942">
        <v>0</v>
      </c>
    </row>
    <row r="1943" spans="1:16" ht="15.75" hidden="1" customHeight="1">
      <c r="A1943">
        <v>100263</v>
      </c>
      <c r="B1943" t="s">
        <v>3628</v>
      </c>
      <c r="C1943" t="s">
        <v>3875</v>
      </c>
      <c r="D1943" t="s">
        <v>520</v>
      </c>
      <c r="E1943" t="s">
        <v>520</v>
      </c>
      <c r="F1943" t="s">
        <v>520</v>
      </c>
      <c r="G1943" t="s">
        <v>21</v>
      </c>
      <c r="H1943" t="s">
        <v>30</v>
      </c>
      <c r="I1943" t="s">
        <v>27</v>
      </c>
      <c r="L1943">
        <v>0</v>
      </c>
      <c r="N1943">
        <v>100263</v>
      </c>
      <c r="O1943">
        <f>_xlfn.XLOOKUP(A1943,Planilha1!F:F,Planilha1!G:G,0)</f>
        <v>0</v>
      </c>
      <c r="P1943">
        <v>0</v>
      </c>
    </row>
    <row r="1944" spans="1:16" ht="15.75" hidden="1" customHeight="1">
      <c r="A1944">
        <v>100264</v>
      </c>
      <c r="B1944" t="s">
        <v>3624</v>
      </c>
      <c r="C1944" t="s">
        <v>3876</v>
      </c>
      <c r="D1944" t="s">
        <v>520</v>
      </c>
      <c r="E1944" t="s">
        <v>520</v>
      </c>
      <c r="F1944" t="s">
        <v>520</v>
      </c>
      <c r="G1944" t="s">
        <v>21</v>
      </c>
      <c r="H1944" t="s">
        <v>30</v>
      </c>
      <c r="I1944" t="s">
        <v>27</v>
      </c>
      <c r="L1944">
        <v>0</v>
      </c>
      <c r="N1944">
        <v>100264</v>
      </c>
      <c r="O1944">
        <f>_xlfn.XLOOKUP(A1944,Planilha1!F:F,Planilha1!G:G,0)</f>
        <v>0</v>
      </c>
      <c r="P1944">
        <v>0</v>
      </c>
    </row>
    <row r="1945" spans="1:16" ht="15.75" hidden="1" customHeight="1">
      <c r="A1945">
        <v>100265</v>
      </c>
      <c r="B1945" t="s">
        <v>3877</v>
      </c>
      <c r="C1945" t="s">
        <v>3878</v>
      </c>
      <c r="D1945" t="s">
        <v>520</v>
      </c>
      <c r="E1945" t="s">
        <v>520</v>
      </c>
      <c r="F1945" t="s">
        <v>520</v>
      </c>
      <c r="G1945" t="s">
        <v>21</v>
      </c>
      <c r="H1945" t="s">
        <v>30</v>
      </c>
      <c r="I1945" t="s">
        <v>27</v>
      </c>
      <c r="L1945">
        <v>0</v>
      </c>
      <c r="N1945">
        <v>100265</v>
      </c>
      <c r="O1945">
        <f>_xlfn.XLOOKUP(A1945,Planilha1!F:F,Planilha1!G:G,0)</f>
        <v>0</v>
      </c>
      <c r="P1945">
        <v>0</v>
      </c>
    </row>
    <row r="1946" spans="1:16" ht="15.75" hidden="1" customHeight="1">
      <c r="A1946">
        <v>100266</v>
      </c>
      <c r="B1946" t="s">
        <v>3638</v>
      </c>
      <c r="C1946" t="s">
        <v>3879</v>
      </c>
      <c r="D1946" t="s">
        <v>520</v>
      </c>
      <c r="E1946" t="s">
        <v>520</v>
      </c>
      <c r="F1946" t="s">
        <v>520</v>
      </c>
      <c r="G1946" t="s">
        <v>21</v>
      </c>
      <c r="H1946" t="s">
        <v>30</v>
      </c>
      <c r="I1946" t="s">
        <v>27</v>
      </c>
      <c r="L1946">
        <v>0</v>
      </c>
      <c r="N1946">
        <v>100266</v>
      </c>
      <c r="O1946">
        <f>_xlfn.XLOOKUP(A1946,Planilha1!F:F,Planilha1!G:G,0)</f>
        <v>0</v>
      </c>
      <c r="P1946">
        <v>0</v>
      </c>
    </row>
    <row r="1947" spans="1:16" ht="15.75" hidden="1" customHeight="1">
      <c r="A1947">
        <v>100267</v>
      </c>
      <c r="B1947" t="s">
        <v>3880</v>
      </c>
      <c r="C1947" t="s">
        <v>3881</v>
      </c>
      <c r="D1947" t="s">
        <v>520</v>
      </c>
      <c r="E1947" t="s">
        <v>520</v>
      </c>
      <c r="F1947" t="s">
        <v>520</v>
      </c>
      <c r="G1947" t="s">
        <v>21</v>
      </c>
      <c r="H1947" t="s">
        <v>30</v>
      </c>
      <c r="I1947" t="s">
        <v>27</v>
      </c>
      <c r="L1947">
        <v>0</v>
      </c>
      <c r="N1947">
        <v>100267</v>
      </c>
      <c r="O1947">
        <f>_xlfn.XLOOKUP(A1947,Planilha1!F:F,Planilha1!G:G,0)</f>
        <v>0</v>
      </c>
      <c r="P1947">
        <v>0</v>
      </c>
    </row>
    <row r="1948" spans="1:16" ht="15.75" hidden="1" customHeight="1">
      <c r="A1948">
        <v>100268</v>
      </c>
      <c r="B1948" t="s">
        <v>3882</v>
      </c>
      <c r="C1948" t="s">
        <v>3883</v>
      </c>
      <c r="D1948" t="s">
        <v>520</v>
      </c>
      <c r="E1948" t="s">
        <v>520</v>
      </c>
      <c r="F1948" t="s">
        <v>520</v>
      </c>
      <c r="G1948" t="s">
        <v>21</v>
      </c>
      <c r="H1948" t="s">
        <v>30</v>
      </c>
      <c r="I1948" t="s">
        <v>27</v>
      </c>
      <c r="L1948">
        <v>0</v>
      </c>
      <c r="N1948">
        <v>100268</v>
      </c>
      <c r="O1948">
        <f>_xlfn.XLOOKUP(A1948,Planilha1!F:F,Planilha1!G:G,0)</f>
        <v>0</v>
      </c>
      <c r="P1948">
        <v>0</v>
      </c>
    </row>
    <row r="1949" spans="1:16" ht="15.75" hidden="1" customHeight="1">
      <c r="A1949">
        <v>100269</v>
      </c>
      <c r="B1949" t="s">
        <v>3884</v>
      </c>
      <c r="C1949" t="s">
        <v>3885</v>
      </c>
      <c r="D1949" t="s">
        <v>520</v>
      </c>
      <c r="E1949" t="s">
        <v>520</v>
      </c>
      <c r="F1949" t="s">
        <v>520</v>
      </c>
      <c r="G1949" t="s">
        <v>21</v>
      </c>
      <c r="H1949" t="s">
        <v>30</v>
      </c>
      <c r="I1949" t="s">
        <v>27</v>
      </c>
      <c r="L1949">
        <v>0</v>
      </c>
      <c r="N1949">
        <v>100269</v>
      </c>
      <c r="O1949">
        <f>_xlfn.XLOOKUP(A1949,Planilha1!F:F,Planilha1!G:G,0)</f>
        <v>0</v>
      </c>
      <c r="P1949">
        <v>0</v>
      </c>
    </row>
    <row r="1950" spans="1:16" ht="15.75" hidden="1" customHeight="1">
      <c r="A1950">
        <v>100270</v>
      </c>
      <c r="B1950" t="s">
        <v>3886</v>
      </c>
      <c r="C1950" t="s">
        <v>3887</v>
      </c>
      <c r="D1950" t="s">
        <v>520</v>
      </c>
      <c r="E1950" t="s">
        <v>520</v>
      </c>
      <c r="F1950" t="s">
        <v>520</v>
      </c>
      <c r="G1950" t="s">
        <v>21</v>
      </c>
      <c r="H1950" t="s">
        <v>30</v>
      </c>
      <c r="I1950" t="s">
        <v>27</v>
      </c>
      <c r="L1950">
        <v>0</v>
      </c>
      <c r="N1950">
        <v>100270</v>
      </c>
      <c r="O1950">
        <f>_xlfn.XLOOKUP(A1950,Planilha1!F:F,Planilha1!G:G,0)</f>
        <v>0</v>
      </c>
      <c r="P1950">
        <v>0</v>
      </c>
    </row>
    <row r="1951" spans="1:16" ht="15.75" hidden="1" customHeight="1">
      <c r="A1951">
        <v>100271</v>
      </c>
      <c r="B1951" t="s">
        <v>3888</v>
      </c>
      <c r="C1951" t="s">
        <v>3889</v>
      </c>
      <c r="D1951" t="s">
        <v>520</v>
      </c>
      <c r="E1951" t="s">
        <v>520</v>
      </c>
      <c r="F1951" t="s">
        <v>520</v>
      </c>
      <c r="G1951" t="s">
        <v>21</v>
      </c>
      <c r="H1951" t="s">
        <v>30</v>
      </c>
      <c r="I1951" t="s">
        <v>27</v>
      </c>
      <c r="L1951">
        <v>0</v>
      </c>
      <c r="N1951">
        <v>100271</v>
      </c>
      <c r="O1951">
        <f>_xlfn.XLOOKUP(A1951,Planilha1!F:F,Planilha1!G:G,0)</f>
        <v>0</v>
      </c>
      <c r="P1951">
        <v>0</v>
      </c>
    </row>
    <row r="1952" spans="1:16" ht="15.75" hidden="1" customHeight="1">
      <c r="A1952">
        <v>100272</v>
      </c>
      <c r="B1952" t="s">
        <v>3890</v>
      </c>
      <c r="C1952" t="s">
        <v>3891</v>
      </c>
      <c r="D1952" t="s">
        <v>520</v>
      </c>
      <c r="E1952" t="s">
        <v>520</v>
      </c>
      <c r="F1952" t="s">
        <v>520</v>
      </c>
      <c r="G1952" t="s">
        <v>21</v>
      </c>
      <c r="H1952" t="s">
        <v>30</v>
      </c>
      <c r="I1952" t="s">
        <v>27</v>
      </c>
      <c r="L1952">
        <v>0</v>
      </c>
      <c r="N1952">
        <v>100272</v>
      </c>
      <c r="O1952">
        <f>_xlfn.XLOOKUP(A1952,Planilha1!F:F,Planilha1!G:G,0)</f>
        <v>0</v>
      </c>
      <c r="P1952">
        <v>0</v>
      </c>
    </row>
    <row r="1953" spans="1:16" ht="15.75" hidden="1" customHeight="1">
      <c r="A1953">
        <v>100273</v>
      </c>
      <c r="B1953" t="s">
        <v>3892</v>
      </c>
      <c r="C1953" t="s">
        <v>3893</v>
      </c>
      <c r="D1953" t="s">
        <v>520</v>
      </c>
      <c r="E1953" t="s">
        <v>520</v>
      </c>
      <c r="F1953" t="s">
        <v>520</v>
      </c>
      <c r="G1953" t="s">
        <v>21</v>
      </c>
      <c r="H1953" t="s">
        <v>30</v>
      </c>
      <c r="I1953" t="s">
        <v>27</v>
      </c>
      <c r="L1953">
        <v>0</v>
      </c>
      <c r="N1953">
        <v>100273</v>
      </c>
      <c r="O1953">
        <f>_xlfn.XLOOKUP(A1953,Planilha1!F:F,Planilha1!G:G,0)</f>
        <v>0</v>
      </c>
      <c r="P1953">
        <v>0</v>
      </c>
    </row>
    <row r="1954" spans="1:16" ht="15.75" hidden="1" customHeight="1">
      <c r="A1954">
        <v>100274</v>
      </c>
      <c r="B1954" t="s">
        <v>3894</v>
      </c>
      <c r="C1954" t="s">
        <v>3895</v>
      </c>
      <c r="D1954" t="s">
        <v>520</v>
      </c>
      <c r="E1954" t="s">
        <v>520</v>
      </c>
      <c r="F1954" t="s">
        <v>520</v>
      </c>
      <c r="G1954" t="s">
        <v>21</v>
      </c>
      <c r="H1954" t="s">
        <v>30</v>
      </c>
      <c r="I1954" t="s">
        <v>27</v>
      </c>
      <c r="L1954">
        <v>0</v>
      </c>
      <c r="N1954">
        <v>100274</v>
      </c>
      <c r="O1954">
        <f>_xlfn.XLOOKUP(A1954,Planilha1!F:F,Planilha1!G:G,0)</f>
        <v>0</v>
      </c>
      <c r="P1954">
        <v>0</v>
      </c>
    </row>
    <row r="1955" spans="1:16" ht="15.75" hidden="1" customHeight="1">
      <c r="A1955">
        <v>100275</v>
      </c>
      <c r="B1955" t="s">
        <v>3896</v>
      </c>
      <c r="C1955" t="s">
        <v>3897</v>
      </c>
      <c r="D1955" t="s">
        <v>520</v>
      </c>
      <c r="E1955" t="s">
        <v>520</v>
      </c>
      <c r="F1955" t="s">
        <v>520</v>
      </c>
      <c r="G1955" t="s">
        <v>21</v>
      </c>
      <c r="H1955" t="s">
        <v>30</v>
      </c>
      <c r="I1955" t="s">
        <v>27</v>
      </c>
      <c r="L1955">
        <v>0</v>
      </c>
      <c r="N1955">
        <v>100275</v>
      </c>
      <c r="O1955">
        <f>_xlfn.XLOOKUP(A1955,Planilha1!F:F,Planilha1!G:G,0)</f>
        <v>0</v>
      </c>
      <c r="P1955">
        <v>0</v>
      </c>
    </row>
    <row r="1956" spans="1:16" ht="15.75" hidden="1" customHeight="1">
      <c r="A1956">
        <v>100276</v>
      </c>
      <c r="B1956" t="s">
        <v>3898</v>
      </c>
      <c r="C1956" t="s">
        <v>3899</v>
      </c>
      <c r="D1956" t="s">
        <v>520</v>
      </c>
      <c r="E1956" t="s">
        <v>520</v>
      </c>
      <c r="F1956" t="s">
        <v>520</v>
      </c>
      <c r="G1956" t="s">
        <v>21</v>
      </c>
      <c r="H1956" t="s">
        <v>30</v>
      </c>
      <c r="I1956" t="s">
        <v>27</v>
      </c>
      <c r="L1956">
        <v>0</v>
      </c>
      <c r="N1956">
        <v>100276</v>
      </c>
      <c r="O1956">
        <f>_xlfn.XLOOKUP(A1956,Planilha1!F:F,Planilha1!G:G,0)</f>
        <v>0</v>
      </c>
      <c r="P1956">
        <v>0</v>
      </c>
    </row>
    <row r="1957" spans="1:16" ht="15.75" hidden="1" customHeight="1">
      <c r="A1957">
        <v>100277</v>
      </c>
      <c r="B1957" t="s">
        <v>3900</v>
      </c>
      <c r="C1957" t="s">
        <v>3901</v>
      </c>
      <c r="D1957" t="s">
        <v>520</v>
      </c>
      <c r="E1957" t="s">
        <v>520</v>
      </c>
      <c r="F1957" t="s">
        <v>520</v>
      </c>
      <c r="G1957" t="s">
        <v>21</v>
      </c>
      <c r="H1957" t="s">
        <v>30</v>
      </c>
      <c r="I1957" t="s">
        <v>27</v>
      </c>
      <c r="L1957">
        <v>0</v>
      </c>
      <c r="N1957">
        <v>100277</v>
      </c>
      <c r="O1957">
        <f>_xlfn.XLOOKUP(A1957,Planilha1!F:F,Planilha1!G:G,0)</f>
        <v>0</v>
      </c>
      <c r="P1957">
        <v>0</v>
      </c>
    </row>
    <row r="1958" spans="1:16" ht="15.75" hidden="1" customHeight="1">
      <c r="A1958">
        <v>100278</v>
      </c>
      <c r="B1958" t="s">
        <v>3902</v>
      </c>
      <c r="C1958" t="s">
        <v>3903</v>
      </c>
      <c r="D1958" t="s">
        <v>520</v>
      </c>
      <c r="E1958" t="s">
        <v>520</v>
      </c>
      <c r="F1958" t="s">
        <v>520</v>
      </c>
      <c r="G1958" t="s">
        <v>21</v>
      </c>
      <c r="H1958" t="s">
        <v>30</v>
      </c>
      <c r="I1958" t="s">
        <v>27</v>
      </c>
      <c r="L1958">
        <v>0</v>
      </c>
      <c r="N1958">
        <v>100278</v>
      </c>
      <c r="O1958">
        <f>_xlfn.XLOOKUP(A1958,Planilha1!F:F,Planilha1!G:G,0)</f>
        <v>0</v>
      </c>
      <c r="P1958">
        <v>0</v>
      </c>
    </row>
    <row r="1959" spans="1:16" ht="15.75" hidden="1" customHeight="1">
      <c r="A1959">
        <v>100279</v>
      </c>
      <c r="B1959" t="s">
        <v>3904</v>
      </c>
      <c r="C1959" t="s">
        <v>3905</v>
      </c>
      <c r="D1959" t="s">
        <v>520</v>
      </c>
      <c r="E1959" t="s">
        <v>520</v>
      </c>
      <c r="F1959" t="s">
        <v>520</v>
      </c>
      <c r="G1959" t="s">
        <v>21</v>
      </c>
      <c r="H1959" t="s">
        <v>30</v>
      </c>
      <c r="I1959" t="s">
        <v>27</v>
      </c>
      <c r="L1959">
        <v>0</v>
      </c>
      <c r="N1959">
        <v>100279</v>
      </c>
      <c r="O1959">
        <f>_xlfn.XLOOKUP(A1959,Planilha1!F:F,Planilha1!G:G,0)</f>
        <v>0</v>
      </c>
      <c r="P1959">
        <v>0</v>
      </c>
    </row>
    <row r="1960" spans="1:16" ht="15.75" hidden="1" customHeight="1">
      <c r="A1960">
        <v>100280</v>
      </c>
      <c r="B1960" t="s">
        <v>3906</v>
      </c>
      <c r="C1960" t="s">
        <v>3907</v>
      </c>
      <c r="D1960" t="s">
        <v>520</v>
      </c>
      <c r="E1960" t="s">
        <v>520</v>
      </c>
      <c r="F1960" t="s">
        <v>520</v>
      </c>
      <c r="G1960" t="s">
        <v>21</v>
      </c>
      <c r="H1960" t="s">
        <v>30</v>
      </c>
      <c r="I1960" t="s">
        <v>27</v>
      </c>
      <c r="L1960">
        <v>0</v>
      </c>
      <c r="N1960">
        <v>100280</v>
      </c>
      <c r="O1960">
        <f>_xlfn.XLOOKUP(A1960,Planilha1!F:F,Planilha1!G:G,0)</f>
        <v>0</v>
      </c>
      <c r="P1960">
        <v>0</v>
      </c>
    </row>
    <row r="1961" spans="1:16" ht="15.75" hidden="1" customHeight="1">
      <c r="A1961">
        <v>100281</v>
      </c>
      <c r="B1961" t="s">
        <v>3908</v>
      </c>
      <c r="C1961" t="s">
        <v>3909</v>
      </c>
      <c r="D1961" t="s">
        <v>520</v>
      </c>
      <c r="E1961" t="s">
        <v>520</v>
      </c>
      <c r="F1961" t="s">
        <v>520</v>
      </c>
      <c r="G1961" t="s">
        <v>21</v>
      </c>
      <c r="H1961" t="s">
        <v>30</v>
      </c>
      <c r="I1961" t="s">
        <v>27</v>
      </c>
      <c r="L1961">
        <v>0</v>
      </c>
      <c r="N1961">
        <v>100281</v>
      </c>
      <c r="O1961">
        <f>_xlfn.XLOOKUP(A1961,Planilha1!F:F,Planilha1!G:G,0)</f>
        <v>0</v>
      </c>
      <c r="P1961">
        <v>0</v>
      </c>
    </row>
    <row r="1962" spans="1:16" ht="15.75" hidden="1" customHeight="1">
      <c r="A1962">
        <v>100282</v>
      </c>
      <c r="B1962" t="s">
        <v>3910</v>
      </c>
      <c r="C1962" t="s">
        <v>3911</v>
      </c>
      <c r="D1962" t="s">
        <v>520</v>
      </c>
      <c r="E1962" t="s">
        <v>520</v>
      </c>
      <c r="F1962" t="s">
        <v>520</v>
      </c>
      <c r="G1962" t="s">
        <v>21</v>
      </c>
      <c r="H1962" t="s">
        <v>30</v>
      </c>
      <c r="I1962" t="s">
        <v>27</v>
      </c>
      <c r="L1962">
        <v>0</v>
      </c>
      <c r="N1962">
        <v>100282</v>
      </c>
      <c r="O1962">
        <f>_xlfn.XLOOKUP(A1962,Planilha1!F:F,Planilha1!G:G,0)</f>
        <v>0</v>
      </c>
      <c r="P1962">
        <v>0</v>
      </c>
    </row>
    <row r="1963" spans="1:16" ht="15.75" hidden="1" customHeight="1">
      <c r="A1963">
        <v>100283</v>
      </c>
      <c r="B1963" t="s">
        <v>3912</v>
      </c>
      <c r="C1963" t="s">
        <v>3913</v>
      </c>
      <c r="D1963" t="s">
        <v>520</v>
      </c>
      <c r="E1963" t="s">
        <v>520</v>
      </c>
      <c r="F1963" t="s">
        <v>520</v>
      </c>
      <c r="G1963" t="s">
        <v>21</v>
      </c>
      <c r="H1963" t="s">
        <v>30</v>
      </c>
      <c r="I1963" t="s">
        <v>27</v>
      </c>
      <c r="L1963">
        <v>0</v>
      </c>
      <c r="N1963">
        <v>100283</v>
      </c>
      <c r="O1963">
        <f>_xlfn.XLOOKUP(A1963,Planilha1!F:F,Planilha1!G:G,0)</f>
        <v>0</v>
      </c>
      <c r="P1963">
        <v>0</v>
      </c>
    </row>
    <row r="1964" spans="1:16" ht="15.75" hidden="1" customHeight="1">
      <c r="A1964">
        <v>100284</v>
      </c>
      <c r="B1964" t="s">
        <v>3914</v>
      </c>
      <c r="C1964" t="s">
        <v>3915</v>
      </c>
      <c r="D1964" t="s">
        <v>520</v>
      </c>
      <c r="E1964" t="s">
        <v>520</v>
      </c>
      <c r="F1964" t="s">
        <v>520</v>
      </c>
      <c r="G1964" t="s">
        <v>21</v>
      </c>
      <c r="H1964" t="s">
        <v>30</v>
      </c>
      <c r="I1964" t="s">
        <v>27</v>
      </c>
      <c r="L1964">
        <v>0</v>
      </c>
      <c r="N1964">
        <v>100284</v>
      </c>
      <c r="O1964">
        <f>_xlfn.XLOOKUP(A1964,Planilha1!F:F,Planilha1!G:G,0)</f>
        <v>0</v>
      </c>
      <c r="P1964">
        <v>0</v>
      </c>
    </row>
    <row r="1965" spans="1:16" ht="15.75" hidden="1" customHeight="1">
      <c r="A1965">
        <v>100285</v>
      </c>
      <c r="B1965" t="s">
        <v>3916</v>
      </c>
      <c r="C1965" t="s">
        <v>3917</v>
      </c>
      <c r="D1965" t="s">
        <v>520</v>
      </c>
      <c r="E1965" t="s">
        <v>520</v>
      </c>
      <c r="F1965" t="s">
        <v>520</v>
      </c>
      <c r="G1965" t="s">
        <v>21</v>
      </c>
      <c r="H1965" t="s">
        <v>30</v>
      </c>
      <c r="I1965" t="s">
        <v>27</v>
      </c>
      <c r="L1965">
        <v>0</v>
      </c>
      <c r="N1965">
        <v>100285</v>
      </c>
      <c r="O1965">
        <f>_xlfn.XLOOKUP(A1965,Planilha1!F:F,Planilha1!G:G,0)</f>
        <v>0</v>
      </c>
      <c r="P1965">
        <v>0</v>
      </c>
    </row>
    <row r="1966" spans="1:16" ht="15.75" hidden="1" customHeight="1">
      <c r="A1966">
        <v>100286</v>
      </c>
      <c r="B1966" t="s">
        <v>3918</v>
      </c>
      <c r="C1966" t="s">
        <v>3919</v>
      </c>
      <c r="D1966" t="s">
        <v>520</v>
      </c>
      <c r="E1966" t="s">
        <v>520</v>
      </c>
      <c r="F1966" t="s">
        <v>520</v>
      </c>
      <c r="G1966" t="s">
        <v>21</v>
      </c>
      <c r="H1966" t="s">
        <v>30</v>
      </c>
      <c r="I1966" t="s">
        <v>27</v>
      </c>
      <c r="L1966">
        <v>0</v>
      </c>
      <c r="N1966">
        <v>100286</v>
      </c>
      <c r="O1966">
        <f>_xlfn.XLOOKUP(A1966,Planilha1!F:F,Planilha1!G:G,0)</f>
        <v>0</v>
      </c>
      <c r="P1966">
        <v>0</v>
      </c>
    </row>
    <row r="1967" spans="1:16" ht="15.75" hidden="1" customHeight="1">
      <c r="A1967">
        <v>100287</v>
      </c>
      <c r="B1967" t="s">
        <v>3920</v>
      </c>
      <c r="C1967" t="s">
        <v>3921</v>
      </c>
      <c r="D1967" t="s">
        <v>520</v>
      </c>
      <c r="E1967" t="s">
        <v>520</v>
      </c>
      <c r="F1967" t="s">
        <v>520</v>
      </c>
      <c r="G1967" t="s">
        <v>21</v>
      </c>
      <c r="H1967" t="s">
        <v>30</v>
      </c>
      <c r="I1967" t="s">
        <v>27</v>
      </c>
      <c r="L1967">
        <v>0</v>
      </c>
      <c r="N1967">
        <v>100287</v>
      </c>
      <c r="O1967">
        <f>_xlfn.XLOOKUP(A1967,Planilha1!F:F,Planilha1!G:G,0)</f>
        <v>0</v>
      </c>
      <c r="P1967">
        <v>0</v>
      </c>
    </row>
    <row r="1968" spans="1:16" ht="15.75" hidden="1" customHeight="1">
      <c r="A1968">
        <v>100288</v>
      </c>
      <c r="B1968" t="s">
        <v>3922</v>
      </c>
      <c r="C1968" t="s">
        <v>3923</v>
      </c>
      <c r="D1968" t="s">
        <v>520</v>
      </c>
      <c r="E1968" t="s">
        <v>520</v>
      </c>
      <c r="F1968" t="s">
        <v>520</v>
      </c>
      <c r="G1968" t="s">
        <v>21</v>
      </c>
      <c r="H1968" t="s">
        <v>30</v>
      </c>
      <c r="I1968" t="s">
        <v>27</v>
      </c>
      <c r="L1968">
        <v>0</v>
      </c>
      <c r="N1968">
        <v>100288</v>
      </c>
      <c r="O1968">
        <f>_xlfn.XLOOKUP(A1968,Planilha1!F:F,Planilha1!G:G,0)</f>
        <v>0</v>
      </c>
      <c r="P1968">
        <v>0</v>
      </c>
    </row>
    <row r="1969" spans="1:16" ht="15.75" hidden="1" customHeight="1">
      <c r="A1969">
        <v>100289</v>
      </c>
      <c r="B1969" t="s">
        <v>3924</v>
      </c>
      <c r="C1969" t="s">
        <v>3925</v>
      </c>
      <c r="D1969" t="s">
        <v>520</v>
      </c>
      <c r="E1969" t="s">
        <v>520</v>
      </c>
      <c r="F1969" t="s">
        <v>520</v>
      </c>
      <c r="G1969" t="s">
        <v>21</v>
      </c>
      <c r="H1969" t="s">
        <v>30</v>
      </c>
      <c r="I1969" t="s">
        <v>27</v>
      </c>
      <c r="L1969">
        <v>0</v>
      </c>
      <c r="N1969">
        <v>100289</v>
      </c>
      <c r="O1969">
        <f>_xlfn.XLOOKUP(A1969,Planilha1!F:F,Planilha1!G:G,0)</f>
        <v>0</v>
      </c>
      <c r="P1969">
        <v>0</v>
      </c>
    </row>
    <row r="1970" spans="1:16" ht="15.75" hidden="1" customHeight="1">
      <c r="A1970">
        <v>100290</v>
      </c>
      <c r="B1970" t="s">
        <v>3926</v>
      </c>
      <c r="C1970" t="s">
        <v>3927</v>
      </c>
      <c r="D1970" t="s">
        <v>520</v>
      </c>
      <c r="E1970" t="s">
        <v>520</v>
      </c>
      <c r="F1970" t="s">
        <v>520</v>
      </c>
      <c r="G1970" t="s">
        <v>21</v>
      </c>
      <c r="H1970" t="s">
        <v>30</v>
      </c>
      <c r="I1970" t="s">
        <v>27</v>
      </c>
      <c r="L1970">
        <v>0</v>
      </c>
      <c r="N1970">
        <v>100290</v>
      </c>
      <c r="O1970">
        <f>_xlfn.XLOOKUP(A1970,Planilha1!F:F,Planilha1!G:G,0)</f>
        <v>0</v>
      </c>
      <c r="P1970">
        <v>0</v>
      </c>
    </row>
    <row r="1971" spans="1:16" ht="15.75" hidden="1" customHeight="1">
      <c r="A1971">
        <v>100291</v>
      </c>
      <c r="B1971" t="s">
        <v>3928</v>
      </c>
      <c r="C1971" t="s">
        <v>3929</v>
      </c>
      <c r="D1971" t="s">
        <v>520</v>
      </c>
      <c r="E1971" t="s">
        <v>520</v>
      </c>
      <c r="F1971" t="s">
        <v>520</v>
      </c>
      <c r="G1971" t="s">
        <v>21</v>
      </c>
      <c r="H1971" t="s">
        <v>30</v>
      </c>
      <c r="I1971" t="s">
        <v>27</v>
      </c>
      <c r="L1971">
        <v>0</v>
      </c>
      <c r="N1971">
        <v>100291</v>
      </c>
      <c r="O1971">
        <f>_xlfn.XLOOKUP(A1971,Planilha1!F:F,Planilha1!G:G,0)</f>
        <v>0</v>
      </c>
      <c r="P1971">
        <v>0</v>
      </c>
    </row>
    <row r="1972" spans="1:16" ht="15.75" hidden="1" customHeight="1">
      <c r="A1972">
        <v>100292</v>
      </c>
      <c r="B1972" t="s">
        <v>3916</v>
      </c>
      <c r="C1972" t="s">
        <v>3930</v>
      </c>
      <c r="D1972" t="s">
        <v>520</v>
      </c>
      <c r="E1972" t="s">
        <v>520</v>
      </c>
      <c r="F1972" t="s">
        <v>520</v>
      </c>
      <c r="G1972" t="s">
        <v>21</v>
      </c>
      <c r="H1972" t="s">
        <v>30</v>
      </c>
      <c r="I1972" t="s">
        <v>27</v>
      </c>
      <c r="L1972">
        <v>0</v>
      </c>
      <c r="N1972">
        <v>100292</v>
      </c>
      <c r="O1972">
        <f>_xlfn.XLOOKUP(A1972,Planilha1!F:F,Planilha1!G:G,0)</f>
        <v>0</v>
      </c>
      <c r="P1972">
        <v>0</v>
      </c>
    </row>
    <row r="1973" spans="1:16" ht="15.75" hidden="1" customHeight="1">
      <c r="A1973">
        <v>100293</v>
      </c>
      <c r="B1973" t="s">
        <v>3931</v>
      </c>
      <c r="C1973" t="s">
        <v>3932</v>
      </c>
      <c r="D1973" t="s">
        <v>520</v>
      </c>
      <c r="E1973" t="s">
        <v>520</v>
      </c>
      <c r="F1973" t="s">
        <v>520</v>
      </c>
      <c r="G1973" t="s">
        <v>21</v>
      </c>
      <c r="H1973" t="s">
        <v>30</v>
      </c>
      <c r="I1973" t="s">
        <v>27</v>
      </c>
      <c r="L1973">
        <v>0</v>
      </c>
      <c r="N1973">
        <v>100293</v>
      </c>
      <c r="O1973">
        <f>_xlfn.XLOOKUP(A1973,Planilha1!F:F,Planilha1!G:G,0)</f>
        <v>0</v>
      </c>
      <c r="P1973">
        <v>0</v>
      </c>
    </row>
    <row r="1974" spans="1:16" ht="15.75" hidden="1" customHeight="1">
      <c r="A1974">
        <v>100294</v>
      </c>
      <c r="B1974" t="s">
        <v>3933</v>
      </c>
      <c r="C1974" t="s">
        <v>3934</v>
      </c>
      <c r="D1974" t="s">
        <v>520</v>
      </c>
      <c r="E1974" t="s">
        <v>520</v>
      </c>
      <c r="F1974" t="s">
        <v>520</v>
      </c>
      <c r="G1974" t="s">
        <v>21</v>
      </c>
      <c r="H1974" t="s">
        <v>30</v>
      </c>
      <c r="I1974" t="s">
        <v>27</v>
      </c>
      <c r="L1974">
        <v>0</v>
      </c>
      <c r="N1974">
        <v>100294</v>
      </c>
      <c r="O1974">
        <f>_xlfn.XLOOKUP(A1974,Planilha1!F:F,Planilha1!G:G,0)</f>
        <v>0</v>
      </c>
      <c r="P1974">
        <v>0</v>
      </c>
    </row>
    <row r="1975" spans="1:16" ht="15.75" hidden="1" customHeight="1">
      <c r="A1975">
        <v>100295</v>
      </c>
      <c r="B1975" t="s">
        <v>3935</v>
      </c>
      <c r="C1975" t="s">
        <v>3936</v>
      </c>
      <c r="D1975" t="s">
        <v>520</v>
      </c>
      <c r="E1975" t="s">
        <v>520</v>
      </c>
      <c r="F1975" t="s">
        <v>520</v>
      </c>
      <c r="G1975" t="s">
        <v>21</v>
      </c>
      <c r="H1975" t="s">
        <v>30</v>
      </c>
      <c r="I1975" t="s">
        <v>27</v>
      </c>
      <c r="L1975">
        <v>0</v>
      </c>
      <c r="N1975">
        <v>100295</v>
      </c>
      <c r="O1975">
        <f>_xlfn.XLOOKUP(A1975,Planilha1!F:F,Planilha1!G:G,0)</f>
        <v>0</v>
      </c>
      <c r="P1975">
        <v>0</v>
      </c>
    </row>
    <row r="1976" spans="1:16" ht="15.75" hidden="1" customHeight="1">
      <c r="A1976">
        <v>100296</v>
      </c>
      <c r="B1976" t="s">
        <v>3937</v>
      </c>
      <c r="C1976" t="s">
        <v>3938</v>
      </c>
      <c r="D1976" t="s">
        <v>520</v>
      </c>
      <c r="E1976" t="s">
        <v>520</v>
      </c>
      <c r="F1976" t="s">
        <v>520</v>
      </c>
      <c r="G1976" t="s">
        <v>21</v>
      </c>
      <c r="H1976" t="s">
        <v>30</v>
      </c>
      <c r="I1976" t="s">
        <v>27</v>
      </c>
      <c r="L1976">
        <v>0</v>
      </c>
      <c r="N1976">
        <v>100296</v>
      </c>
      <c r="O1976">
        <f>_xlfn.XLOOKUP(A1976,Planilha1!F:F,Planilha1!G:G,0)</f>
        <v>0</v>
      </c>
      <c r="P1976">
        <v>0</v>
      </c>
    </row>
    <row r="1977" spans="1:16" ht="15.75" hidden="1" customHeight="1">
      <c r="A1977">
        <v>100297</v>
      </c>
      <c r="B1977" t="s">
        <v>3939</v>
      </c>
      <c r="C1977" t="s">
        <v>3940</v>
      </c>
      <c r="D1977" t="s">
        <v>520</v>
      </c>
      <c r="E1977" t="s">
        <v>520</v>
      </c>
      <c r="F1977" t="s">
        <v>520</v>
      </c>
      <c r="G1977" t="s">
        <v>21</v>
      </c>
      <c r="H1977" t="s">
        <v>30</v>
      </c>
      <c r="I1977" t="s">
        <v>27</v>
      </c>
      <c r="L1977">
        <v>0</v>
      </c>
      <c r="N1977">
        <v>100297</v>
      </c>
      <c r="O1977">
        <f>_xlfn.XLOOKUP(A1977,Planilha1!F:F,Planilha1!G:G,0)</f>
        <v>0</v>
      </c>
      <c r="P1977">
        <v>0</v>
      </c>
    </row>
    <row r="1978" spans="1:16" ht="15.75" hidden="1" customHeight="1">
      <c r="A1978">
        <v>100298</v>
      </c>
      <c r="B1978" t="s">
        <v>3941</v>
      </c>
      <c r="C1978" t="s">
        <v>3942</v>
      </c>
      <c r="D1978" t="s">
        <v>520</v>
      </c>
      <c r="E1978" t="s">
        <v>520</v>
      </c>
      <c r="F1978" t="s">
        <v>520</v>
      </c>
      <c r="G1978" t="s">
        <v>21</v>
      </c>
      <c r="H1978" t="s">
        <v>30</v>
      </c>
      <c r="I1978" t="s">
        <v>27</v>
      </c>
      <c r="L1978">
        <v>0</v>
      </c>
      <c r="N1978">
        <v>100298</v>
      </c>
      <c r="O1978">
        <f>_xlfn.XLOOKUP(A1978,Planilha1!F:F,Planilha1!G:G,0)</f>
        <v>0</v>
      </c>
      <c r="P1978">
        <v>0</v>
      </c>
    </row>
    <row r="1979" spans="1:16" ht="15.75" hidden="1" customHeight="1">
      <c r="A1979">
        <v>100299</v>
      </c>
      <c r="B1979" t="s">
        <v>3943</v>
      </c>
      <c r="C1979" t="s">
        <v>3944</v>
      </c>
      <c r="D1979" t="s">
        <v>520</v>
      </c>
      <c r="E1979" t="s">
        <v>520</v>
      </c>
      <c r="F1979" t="s">
        <v>520</v>
      </c>
      <c r="G1979" t="s">
        <v>21</v>
      </c>
      <c r="H1979" t="s">
        <v>30</v>
      </c>
      <c r="I1979" t="s">
        <v>27</v>
      </c>
      <c r="L1979">
        <v>0</v>
      </c>
      <c r="N1979">
        <v>100299</v>
      </c>
      <c r="O1979">
        <f>_xlfn.XLOOKUP(A1979,Planilha1!F:F,Planilha1!G:G,0)</f>
        <v>0</v>
      </c>
      <c r="P1979">
        <v>0</v>
      </c>
    </row>
    <row r="1980" spans="1:16" ht="15.75" hidden="1" customHeight="1">
      <c r="A1980">
        <v>100300</v>
      </c>
      <c r="B1980" t="s">
        <v>3945</v>
      </c>
      <c r="C1980" t="s">
        <v>3946</v>
      </c>
      <c r="D1980" t="s">
        <v>520</v>
      </c>
      <c r="E1980" t="s">
        <v>520</v>
      </c>
      <c r="F1980" t="s">
        <v>520</v>
      </c>
      <c r="G1980" t="s">
        <v>21</v>
      </c>
      <c r="H1980" t="s">
        <v>30</v>
      </c>
      <c r="I1980" t="s">
        <v>27</v>
      </c>
      <c r="L1980">
        <v>0</v>
      </c>
      <c r="N1980">
        <v>100300</v>
      </c>
      <c r="O1980">
        <f>_xlfn.XLOOKUP(A1980,Planilha1!F:F,Planilha1!G:G,0)</f>
        <v>0</v>
      </c>
      <c r="P1980">
        <v>0</v>
      </c>
    </row>
    <row r="1981" spans="1:16" ht="15.75" hidden="1" customHeight="1">
      <c r="A1981">
        <v>100301</v>
      </c>
      <c r="B1981" t="s">
        <v>3947</v>
      </c>
      <c r="C1981" t="s">
        <v>3948</v>
      </c>
      <c r="D1981" t="s">
        <v>520</v>
      </c>
      <c r="E1981" t="s">
        <v>520</v>
      </c>
      <c r="F1981" t="s">
        <v>520</v>
      </c>
      <c r="G1981" t="s">
        <v>21</v>
      </c>
      <c r="H1981" t="s">
        <v>30</v>
      </c>
      <c r="I1981" t="s">
        <v>27</v>
      </c>
      <c r="L1981">
        <v>0</v>
      </c>
      <c r="N1981">
        <v>100301</v>
      </c>
      <c r="O1981">
        <f>_xlfn.XLOOKUP(A1981,Planilha1!F:F,Planilha1!G:G,0)</f>
        <v>0</v>
      </c>
      <c r="P1981">
        <v>0</v>
      </c>
    </row>
    <row r="1982" spans="1:16" ht="15.75" hidden="1" customHeight="1">
      <c r="A1982">
        <v>100302</v>
      </c>
      <c r="B1982" t="s">
        <v>3949</v>
      </c>
      <c r="C1982" t="s">
        <v>3950</v>
      </c>
      <c r="D1982" t="s">
        <v>520</v>
      </c>
      <c r="E1982" t="s">
        <v>520</v>
      </c>
      <c r="F1982" t="s">
        <v>520</v>
      </c>
      <c r="G1982" t="s">
        <v>21</v>
      </c>
      <c r="H1982" t="s">
        <v>30</v>
      </c>
      <c r="I1982" t="s">
        <v>27</v>
      </c>
      <c r="L1982">
        <v>0</v>
      </c>
      <c r="N1982">
        <v>100302</v>
      </c>
      <c r="O1982">
        <f>_xlfn.XLOOKUP(A1982,Planilha1!F:F,Planilha1!G:G,0)</f>
        <v>0</v>
      </c>
      <c r="P1982">
        <v>0</v>
      </c>
    </row>
    <row r="1983" spans="1:16" ht="15.75" hidden="1" customHeight="1">
      <c r="A1983">
        <v>100303</v>
      </c>
      <c r="B1983" t="s">
        <v>3951</v>
      </c>
      <c r="C1983" t="s">
        <v>3952</v>
      </c>
      <c r="D1983" t="s">
        <v>520</v>
      </c>
      <c r="E1983" t="s">
        <v>520</v>
      </c>
      <c r="F1983" t="s">
        <v>520</v>
      </c>
      <c r="G1983" t="s">
        <v>21</v>
      </c>
      <c r="H1983" t="s">
        <v>30</v>
      </c>
      <c r="I1983" t="s">
        <v>27</v>
      </c>
      <c r="L1983">
        <v>0</v>
      </c>
      <c r="N1983">
        <v>100303</v>
      </c>
      <c r="O1983">
        <f>_xlfn.XLOOKUP(A1983,Planilha1!F:F,Planilha1!G:G,0)</f>
        <v>0</v>
      </c>
      <c r="P1983">
        <v>0</v>
      </c>
    </row>
    <row r="1984" spans="1:16" ht="15.75" hidden="1" customHeight="1">
      <c r="A1984">
        <v>100304</v>
      </c>
      <c r="B1984" t="s">
        <v>3953</v>
      </c>
      <c r="C1984" t="s">
        <v>3954</v>
      </c>
      <c r="D1984" t="s">
        <v>520</v>
      </c>
      <c r="E1984" t="s">
        <v>520</v>
      </c>
      <c r="F1984" t="s">
        <v>520</v>
      </c>
      <c r="G1984" t="s">
        <v>21</v>
      </c>
      <c r="H1984" t="s">
        <v>30</v>
      </c>
      <c r="I1984" t="s">
        <v>27</v>
      </c>
      <c r="L1984">
        <v>0</v>
      </c>
      <c r="N1984">
        <v>100304</v>
      </c>
      <c r="O1984">
        <f>_xlfn.XLOOKUP(A1984,Planilha1!F:F,Planilha1!G:G,0)</f>
        <v>0</v>
      </c>
      <c r="P1984">
        <v>0</v>
      </c>
    </row>
    <row r="1985" spans="1:16" ht="15.75" hidden="1" customHeight="1">
      <c r="A1985">
        <v>100305</v>
      </c>
      <c r="B1985" t="s">
        <v>3955</v>
      </c>
      <c r="C1985" t="s">
        <v>3956</v>
      </c>
      <c r="D1985" t="s">
        <v>520</v>
      </c>
      <c r="E1985" t="s">
        <v>520</v>
      </c>
      <c r="F1985" t="s">
        <v>520</v>
      </c>
      <c r="G1985" t="s">
        <v>21</v>
      </c>
      <c r="H1985" t="s">
        <v>30</v>
      </c>
      <c r="I1985" t="s">
        <v>27</v>
      </c>
      <c r="L1985">
        <v>0</v>
      </c>
      <c r="N1985">
        <v>100305</v>
      </c>
      <c r="O1985">
        <f>_xlfn.XLOOKUP(A1985,Planilha1!F:F,Planilha1!G:G,0)</f>
        <v>0</v>
      </c>
      <c r="P1985">
        <v>0</v>
      </c>
    </row>
    <row r="1986" spans="1:16" ht="15.75" hidden="1" customHeight="1">
      <c r="A1986">
        <v>100306</v>
      </c>
      <c r="B1986" t="s">
        <v>3957</v>
      </c>
      <c r="C1986" t="s">
        <v>3958</v>
      </c>
      <c r="D1986" t="s">
        <v>520</v>
      </c>
      <c r="E1986" t="s">
        <v>520</v>
      </c>
      <c r="F1986" t="s">
        <v>520</v>
      </c>
      <c r="G1986" t="s">
        <v>21</v>
      </c>
      <c r="H1986" t="s">
        <v>30</v>
      </c>
      <c r="I1986" t="s">
        <v>27</v>
      </c>
      <c r="L1986">
        <v>0</v>
      </c>
      <c r="N1986">
        <v>100306</v>
      </c>
      <c r="O1986">
        <f>_xlfn.XLOOKUP(A1986,Planilha1!F:F,Planilha1!G:G,0)</f>
        <v>0</v>
      </c>
      <c r="P1986">
        <v>0</v>
      </c>
    </row>
    <row r="1987" spans="1:16" ht="15.75" hidden="1" customHeight="1">
      <c r="A1987">
        <v>100307</v>
      </c>
      <c r="B1987" t="s">
        <v>3959</v>
      </c>
      <c r="C1987" t="s">
        <v>3960</v>
      </c>
      <c r="D1987" t="s">
        <v>520</v>
      </c>
      <c r="E1987" t="s">
        <v>520</v>
      </c>
      <c r="F1987" t="s">
        <v>520</v>
      </c>
      <c r="G1987" t="s">
        <v>21</v>
      </c>
      <c r="H1987" t="s">
        <v>30</v>
      </c>
      <c r="I1987" t="s">
        <v>27</v>
      </c>
      <c r="L1987">
        <v>0</v>
      </c>
      <c r="N1987">
        <v>100307</v>
      </c>
      <c r="O1987">
        <f>_xlfn.XLOOKUP(A1987,Planilha1!F:F,Planilha1!G:G,0)</f>
        <v>0</v>
      </c>
      <c r="P1987">
        <v>0</v>
      </c>
    </row>
    <row r="1988" spans="1:16" ht="15.75" hidden="1" customHeight="1">
      <c r="A1988">
        <v>100308</v>
      </c>
      <c r="B1988" t="s">
        <v>3961</v>
      </c>
      <c r="C1988" t="s">
        <v>3962</v>
      </c>
      <c r="D1988" t="s">
        <v>520</v>
      </c>
      <c r="E1988" t="s">
        <v>520</v>
      </c>
      <c r="F1988" t="s">
        <v>520</v>
      </c>
      <c r="G1988" t="s">
        <v>21</v>
      </c>
      <c r="H1988" t="s">
        <v>30</v>
      </c>
      <c r="I1988" t="s">
        <v>27</v>
      </c>
      <c r="L1988">
        <v>0</v>
      </c>
      <c r="N1988">
        <v>100308</v>
      </c>
      <c r="O1988">
        <f>_xlfn.XLOOKUP(A1988,Planilha1!F:F,Planilha1!G:G,0)</f>
        <v>0</v>
      </c>
      <c r="P1988">
        <v>0</v>
      </c>
    </row>
    <row r="1989" spans="1:16" ht="15.75" hidden="1" customHeight="1">
      <c r="A1989">
        <v>100309</v>
      </c>
      <c r="B1989" t="s">
        <v>3963</v>
      </c>
      <c r="C1989" t="s">
        <v>3964</v>
      </c>
      <c r="D1989" t="s">
        <v>520</v>
      </c>
      <c r="E1989" t="s">
        <v>520</v>
      </c>
      <c r="F1989" t="s">
        <v>520</v>
      </c>
      <c r="G1989" t="s">
        <v>21</v>
      </c>
      <c r="H1989" t="s">
        <v>30</v>
      </c>
      <c r="I1989" t="s">
        <v>27</v>
      </c>
      <c r="L1989">
        <v>0</v>
      </c>
      <c r="N1989">
        <v>100309</v>
      </c>
      <c r="O1989">
        <f>_xlfn.XLOOKUP(A1989,Planilha1!F:F,Planilha1!G:G,0)</f>
        <v>0</v>
      </c>
      <c r="P1989">
        <v>0</v>
      </c>
    </row>
    <row r="1990" spans="1:16" ht="15.75" hidden="1" customHeight="1">
      <c r="A1990">
        <v>100310</v>
      </c>
      <c r="B1990" t="s">
        <v>3965</v>
      </c>
      <c r="C1990" t="s">
        <v>3966</v>
      </c>
      <c r="D1990" t="s">
        <v>520</v>
      </c>
      <c r="E1990" t="s">
        <v>520</v>
      </c>
      <c r="F1990" t="s">
        <v>520</v>
      </c>
      <c r="G1990" t="s">
        <v>21</v>
      </c>
      <c r="H1990" t="s">
        <v>30</v>
      </c>
      <c r="I1990" t="s">
        <v>27</v>
      </c>
      <c r="L1990">
        <v>0</v>
      </c>
      <c r="N1990">
        <v>100310</v>
      </c>
      <c r="O1990">
        <f>_xlfn.XLOOKUP(A1990,Planilha1!F:F,Planilha1!G:G,0)</f>
        <v>0</v>
      </c>
      <c r="P1990">
        <v>0</v>
      </c>
    </row>
    <row r="1991" spans="1:16" ht="15.75" hidden="1" customHeight="1">
      <c r="A1991">
        <v>100311</v>
      </c>
      <c r="B1991" t="s">
        <v>3967</v>
      </c>
      <c r="C1991" t="s">
        <v>3968</v>
      </c>
      <c r="D1991" t="s">
        <v>520</v>
      </c>
      <c r="E1991" t="s">
        <v>520</v>
      </c>
      <c r="F1991" t="s">
        <v>520</v>
      </c>
      <c r="G1991" t="s">
        <v>21</v>
      </c>
      <c r="H1991" t="s">
        <v>30</v>
      </c>
      <c r="I1991" t="s">
        <v>27</v>
      </c>
      <c r="L1991">
        <v>0</v>
      </c>
      <c r="N1991">
        <v>100311</v>
      </c>
      <c r="O1991">
        <f>_xlfn.XLOOKUP(A1991,Planilha1!F:F,Planilha1!G:G,0)</f>
        <v>0</v>
      </c>
      <c r="P1991">
        <v>0</v>
      </c>
    </row>
    <row r="1992" spans="1:16" ht="15.75" hidden="1" customHeight="1">
      <c r="A1992">
        <v>100312</v>
      </c>
      <c r="B1992" t="s">
        <v>3969</v>
      </c>
      <c r="C1992" t="s">
        <v>3970</v>
      </c>
      <c r="D1992" t="s">
        <v>520</v>
      </c>
      <c r="E1992" t="s">
        <v>520</v>
      </c>
      <c r="F1992" t="s">
        <v>520</v>
      </c>
      <c r="G1992" t="s">
        <v>21</v>
      </c>
      <c r="H1992" t="s">
        <v>30</v>
      </c>
      <c r="I1992" t="s">
        <v>27</v>
      </c>
      <c r="L1992">
        <v>0</v>
      </c>
      <c r="N1992">
        <v>100312</v>
      </c>
      <c r="O1992">
        <f>_xlfn.XLOOKUP(A1992,Planilha1!F:F,Planilha1!G:G,0)</f>
        <v>0</v>
      </c>
      <c r="P1992">
        <v>0</v>
      </c>
    </row>
    <row r="1993" spans="1:16" ht="15.75" hidden="1" customHeight="1">
      <c r="A1993">
        <v>100313</v>
      </c>
      <c r="B1993" t="s">
        <v>3971</v>
      </c>
      <c r="C1993" t="s">
        <v>3972</v>
      </c>
      <c r="D1993" t="s">
        <v>520</v>
      </c>
      <c r="E1993" t="s">
        <v>520</v>
      </c>
      <c r="F1993" t="s">
        <v>520</v>
      </c>
      <c r="G1993" t="s">
        <v>21</v>
      </c>
      <c r="H1993" t="s">
        <v>30</v>
      </c>
      <c r="I1993" t="s">
        <v>27</v>
      </c>
      <c r="L1993">
        <v>0</v>
      </c>
      <c r="N1993">
        <v>100313</v>
      </c>
      <c r="O1993">
        <f>_xlfn.XLOOKUP(A1993,Planilha1!F:F,Planilha1!G:G,0)</f>
        <v>0</v>
      </c>
      <c r="P1993">
        <v>0</v>
      </c>
    </row>
    <row r="1994" spans="1:16" ht="15.75" hidden="1" customHeight="1">
      <c r="A1994">
        <v>100314</v>
      </c>
      <c r="B1994" t="s">
        <v>3973</v>
      </c>
      <c r="C1994" t="s">
        <v>3974</v>
      </c>
      <c r="D1994" t="s">
        <v>520</v>
      </c>
      <c r="E1994" t="s">
        <v>520</v>
      </c>
      <c r="F1994" t="s">
        <v>520</v>
      </c>
      <c r="G1994" t="s">
        <v>21</v>
      </c>
      <c r="H1994" t="s">
        <v>30</v>
      </c>
      <c r="I1994" t="s">
        <v>27</v>
      </c>
      <c r="L1994">
        <v>0</v>
      </c>
      <c r="N1994">
        <v>100314</v>
      </c>
      <c r="O1994">
        <f>_xlfn.XLOOKUP(A1994,Planilha1!F:F,Planilha1!G:G,0)</f>
        <v>0</v>
      </c>
      <c r="P1994">
        <v>0</v>
      </c>
    </row>
    <row r="1995" spans="1:16" ht="15.75" hidden="1" customHeight="1">
      <c r="A1995">
        <v>100315</v>
      </c>
      <c r="B1995" t="s">
        <v>3975</v>
      </c>
      <c r="C1995" t="s">
        <v>3976</v>
      </c>
      <c r="D1995" t="s">
        <v>520</v>
      </c>
      <c r="E1995" t="s">
        <v>520</v>
      </c>
      <c r="F1995" t="s">
        <v>520</v>
      </c>
      <c r="G1995" t="s">
        <v>21</v>
      </c>
      <c r="H1995" t="s">
        <v>30</v>
      </c>
      <c r="I1995" t="s">
        <v>27</v>
      </c>
      <c r="L1995">
        <v>0</v>
      </c>
      <c r="N1995">
        <v>100315</v>
      </c>
      <c r="O1995">
        <f>_xlfn.XLOOKUP(A1995,Planilha1!F:F,Planilha1!G:G,0)</f>
        <v>0</v>
      </c>
      <c r="P1995">
        <v>0</v>
      </c>
    </row>
    <row r="1996" spans="1:16" ht="15.75" hidden="1" customHeight="1">
      <c r="A1996">
        <v>100316</v>
      </c>
      <c r="B1996" t="s">
        <v>3977</v>
      </c>
      <c r="C1996" t="s">
        <v>3978</v>
      </c>
      <c r="D1996" t="s">
        <v>520</v>
      </c>
      <c r="E1996" t="s">
        <v>520</v>
      </c>
      <c r="F1996" t="s">
        <v>520</v>
      </c>
      <c r="G1996" t="s">
        <v>21</v>
      </c>
      <c r="H1996" t="s">
        <v>30</v>
      </c>
      <c r="I1996" t="s">
        <v>27</v>
      </c>
      <c r="L1996">
        <v>0</v>
      </c>
      <c r="N1996">
        <v>100316</v>
      </c>
      <c r="O1996">
        <f>_xlfn.XLOOKUP(A1996,Planilha1!F:F,Planilha1!G:G,0)</f>
        <v>0</v>
      </c>
      <c r="P1996">
        <v>0</v>
      </c>
    </row>
    <row r="1997" spans="1:16" ht="15.75" hidden="1" customHeight="1">
      <c r="A1997">
        <v>100317</v>
      </c>
      <c r="B1997" t="s">
        <v>3979</v>
      </c>
      <c r="C1997" t="s">
        <v>3980</v>
      </c>
      <c r="D1997" t="s">
        <v>520</v>
      </c>
      <c r="E1997" t="s">
        <v>520</v>
      </c>
      <c r="F1997" t="s">
        <v>520</v>
      </c>
      <c r="G1997" t="s">
        <v>21</v>
      </c>
      <c r="H1997" t="s">
        <v>30</v>
      </c>
      <c r="I1997" t="s">
        <v>27</v>
      </c>
      <c r="L1997">
        <v>0</v>
      </c>
      <c r="N1997">
        <v>100317</v>
      </c>
      <c r="O1997">
        <f>_xlfn.XLOOKUP(A1997,Planilha1!F:F,Planilha1!G:G,0)</f>
        <v>0</v>
      </c>
      <c r="P1997">
        <v>0</v>
      </c>
    </row>
    <row r="1998" spans="1:16" ht="15.75" hidden="1" customHeight="1">
      <c r="A1998">
        <v>100318</v>
      </c>
      <c r="B1998" t="s">
        <v>3981</v>
      </c>
      <c r="C1998" t="s">
        <v>3982</v>
      </c>
      <c r="D1998" t="s">
        <v>520</v>
      </c>
      <c r="E1998" t="s">
        <v>520</v>
      </c>
      <c r="F1998" t="s">
        <v>520</v>
      </c>
      <c r="G1998" t="s">
        <v>21</v>
      </c>
      <c r="H1998" t="s">
        <v>30</v>
      </c>
      <c r="I1998" t="s">
        <v>27</v>
      </c>
      <c r="L1998">
        <v>0</v>
      </c>
      <c r="N1998">
        <v>100318</v>
      </c>
      <c r="O1998">
        <f>_xlfn.XLOOKUP(A1998,Planilha1!F:F,Planilha1!G:G,0)</f>
        <v>0</v>
      </c>
      <c r="P1998">
        <v>0</v>
      </c>
    </row>
    <row r="1999" spans="1:16" ht="15.75" hidden="1" customHeight="1">
      <c r="A1999">
        <v>100319</v>
      </c>
      <c r="B1999" t="s">
        <v>3983</v>
      </c>
      <c r="C1999" t="s">
        <v>3984</v>
      </c>
      <c r="D1999" t="s">
        <v>520</v>
      </c>
      <c r="E1999" t="s">
        <v>520</v>
      </c>
      <c r="F1999" t="s">
        <v>520</v>
      </c>
      <c r="G1999" t="s">
        <v>21</v>
      </c>
      <c r="H1999" t="s">
        <v>30</v>
      </c>
      <c r="I1999" t="s">
        <v>27</v>
      </c>
      <c r="L1999">
        <v>0</v>
      </c>
      <c r="N1999">
        <v>100319</v>
      </c>
      <c r="O1999">
        <f>_xlfn.XLOOKUP(A1999,Planilha1!F:F,Planilha1!G:G,0)</f>
        <v>0</v>
      </c>
      <c r="P1999">
        <v>0</v>
      </c>
    </row>
    <row r="2000" spans="1:16" ht="15.75" hidden="1" customHeight="1">
      <c r="A2000">
        <v>100320</v>
      </c>
      <c r="B2000" t="s">
        <v>3985</v>
      </c>
      <c r="C2000" t="s">
        <v>3986</v>
      </c>
      <c r="D2000" t="s">
        <v>520</v>
      </c>
      <c r="E2000" t="s">
        <v>520</v>
      </c>
      <c r="F2000" t="s">
        <v>520</v>
      </c>
      <c r="G2000" t="s">
        <v>21</v>
      </c>
      <c r="H2000" t="s">
        <v>30</v>
      </c>
      <c r="I2000" t="s">
        <v>27</v>
      </c>
      <c r="L2000">
        <v>0</v>
      </c>
      <c r="N2000">
        <v>100320</v>
      </c>
      <c r="O2000">
        <f>_xlfn.XLOOKUP(A2000,Planilha1!F:F,Planilha1!G:G,0)</f>
        <v>0</v>
      </c>
      <c r="P2000">
        <v>0</v>
      </c>
    </row>
    <row r="2001" spans="1:16" ht="15.75" hidden="1" customHeight="1">
      <c r="A2001">
        <v>100321</v>
      </c>
      <c r="B2001" t="s">
        <v>3987</v>
      </c>
      <c r="C2001" t="s">
        <v>3988</v>
      </c>
      <c r="D2001" t="s">
        <v>520</v>
      </c>
      <c r="E2001" t="s">
        <v>520</v>
      </c>
      <c r="F2001" t="s">
        <v>520</v>
      </c>
      <c r="G2001" t="s">
        <v>21</v>
      </c>
      <c r="H2001" t="s">
        <v>30</v>
      </c>
      <c r="I2001" t="s">
        <v>27</v>
      </c>
      <c r="L2001">
        <v>0</v>
      </c>
      <c r="N2001">
        <v>100321</v>
      </c>
      <c r="O2001">
        <f>_xlfn.XLOOKUP(A2001,Planilha1!F:F,Planilha1!G:G,0)</f>
        <v>0</v>
      </c>
      <c r="P2001">
        <v>0</v>
      </c>
    </row>
    <row r="2002" spans="1:16" ht="15.75" hidden="1" customHeight="1">
      <c r="A2002">
        <v>100322</v>
      </c>
      <c r="B2002" t="s">
        <v>3989</v>
      </c>
      <c r="C2002" t="s">
        <v>3990</v>
      </c>
      <c r="D2002" t="s">
        <v>520</v>
      </c>
      <c r="E2002" t="s">
        <v>520</v>
      </c>
      <c r="F2002" t="s">
        <v>520</v>
      </c>
      <c r="G2002" t="s">
        <v>21</v>
      </c>
      <c r="H2002" t="s">
        <v>30</v>
      </c>
      <c r="I2002" t="s">
        <v>27</v>
      </c>
      <c r="L2002">
        <v>0</v>
      </c>
      <c r="N2002">
        <v>100322</v>
      </c>
      <c r="O2002">
        <f>_xlfn.XLOOKUP(A2002,Planilha1!F:F,Planilha1!G:G,0)</f>
        <v>0</v>
      </c>
      <c r="P2002">
        <v>0</v>
      </c>
    </row>
    <row r="2003" spans="1:16" ht="15.75" hidden="1" customHeight="1">
      <c r="A2003">
        <v>100323</v>
      </c>
      <c r="B2003" t="s">
        <v>3991</v>
      </c>
      <c r="C2003" t="s">
        <v>3992</v>
      </c>
      <c r="D2003" t="s">
        <v>520</v>
      </c>
      <c r="E2003" t="s">
        <v>520</v>
      </c>
      <c r="F2003" t="s">
        <v>520</v>
      </c>
      <c r="G2003" t="s">
        <v>21</v>
      </c>
      <c r="H2003" t="s">
        <v>30</v>
      </c>
      <c r="I2003" t="s">
        <v>27</v>
      </c>
      <c r="L2003">
        <v>0</v>
      </c>
      <c r="N2003">
        <v>100323</v>
      </c>
      <c r="O2003">
        <f>_xlfn.XLOOKUP(A2003,Planilha1!F:F,Planilha1!G:G,0)</f>
        <v>0</v>
      </c>
      <c r="P2003">
        <v>0</v>
      </c>
    </row>
    <row r="2004" spans="1:16" ht="15.75" hidden="1" customHeight="1">
      <c r="A2004">
        <v>100324</v>
      </c>
      <c r="B2004" t="s">
        <v>3993</v>
      </c>
      <c r="C2004" t="s">
        <v>3994</v>
      </c>
      <c r="D2004" t="s">
        <v>520</v>
      </c>
      <c r="E2004" t="s">
        <v>520</v>
      </c>
      <c r="F2004" t="s">
        <v>520</v>
      </c>
      <c r="G2004" t="s">
        <v>21</v>
      </c>
      <c r="H2004" t="s">
        <v>30</v>
      </c>
      <c r="I2004" t="s">
        <v>27</v>
      </c>
      <c r="L2004">
        <v>0</v>
      </c>
      <c r="N2004">
        <v>100324</v>
      </c>
      <c r="O2004">
        <f>_xlfn.XLOOKUP(A2004,Planilha1!F:F,Planilha1!G:G,0)</f>
        <v>0</v>
      </c>
      <c r="P2004">
        <v>0</v>
      </c>
    </row>
    <row r="2005" spans="1:16" ht="15.75" hidden="1" customHeight="1">
      <c r="A2005">
        <v>100325</v>
      </c>
      <c r="B2005" t="s">
        <v>3995</v>
      </c>
      <c r="C2005" t="s">
        <v>3996</v>
      </c>
      <c r="D2005" t="s">
        <v>520</v>
      </c>
      <c r="E2005" t="s">
        <v>520</v>
      </c>
      <c r="F2005" t="s">
        <v>520</v>
      </c>
      <c r="G2005" t="s">
        <v>21</v>
      </c>
      <c r="H2005" t="s">
        <v>30</v>
      </c>
      <c r="I2005" t="s">
        <v>27</v>
      </c>
      <c r="L2005">
        <v>0</v>
      </c>
      <c r="N2005">
        <v>100325</v>
      </c>
      <c r="O2005">
        <f>_xlfn.XLOOKUP(A2005,Planilha1!F:F,Planilha1!G:G,0)</f>
        <v>0</v>
      </c>
      <c r="P2005">
        <v>0</v>
      </c>
    </row>
    <row r="2006" spans="1:16" ht="15.75" hidden="1" customHeight="1">
      <c r="A2006">
        <v>100326</v>
      </c>
      <c r="B2006" t="s">
        <v>3997</v>
      </c>
      <c r="C2006" t="s">
        <v>3998</v>
      </c>
      <c r="D2006" t="s">
        <v>520</v>
      </c>
      <c r="E2006" t="s">
        <v>520</v>
      </c>
      <c r="F2006" t="s">
        <v>520</v>
      </c>
      <c r="G2006" t="s">
        <v>21</v>
      </c>
      <c r="H2006" t="s">
        <v>30</v>
      </c>
      <c r="I2006" t="s">
        <v>27</v>
      </c>
      <c r="L2006">
        <v>0</v>
      </c>
      <c r="N2006">
        <v>100326</v>
      </c>
      <c r="O2006">
        <f>_xlfn.XLOOKUP(A2006,Planilha1!F:F,Planilha1!G:G,0)</f>
        <v>0</v>
      </c>
      <c r="P2006">
        <v>0</v>
      </c>
    </row>
    <row r="2007" spans="1:16" ht="15.75" hidden="1" customHeight="1">
      <c r="A2007">
        <v>100327</v>
      </c>
      <c r="B2007" t="s">
        <v>3999</v>
      </c>
      <c r="C2007" t="s">
        <v>4000</v>
      </c>
      <c r="D2007" t="s">
        <v>520</v>
      </c>
      <c r="E2007" t="s">
        <v>520</v>
      </c>
      <c r="F2007" t="s">
        <v>520</v>
      </c>
      <c r="G2007" t="s">
        <v>21</v>
      </c>
      <c r="H2007" t="s">
        <v>30</v>
      </c>
      <c r="I2007" t="s">
        <v>27</v>
      </c>
      <c r="L2007">
        <v>0</v>
      </c>
      <c r="N2007">
        <v>100327</v>
      </c>
      <c r="O2007">
        <f>_xlfn.XLOOKUP(A2007,Planilha1!F:F,Planilha1!G:G,0)</f>
        <v>0</v>
      </c>
      <c r="P2007">
        <v>0</v>
      </c>
    </row>
    <row r="2008" spans="1:16" ht="15.75" hidden="1" customHeight="1">
      <c r="A2008">
        <v>100328</v>
      </c>
      <c r="B2008" t="s">
        <v>4001</v>
      </c>
      <c r="C2008" t="s">
        <v>4002</v>
      </c>
      <c r="D2008" t="s">
        <v>520</v>
      </c>
      <c r="E2008" t="s">
        <v>520</v>
      </c>
      <c r="F2008" t="s">
        <v>520</v>
      </c>
      <c r="G2008" t="s">
        <v>21</v>
      </c>
      <c r="H2008" t="s">
        <v>30</v>
      </c>
      <c r="I2008" t="s">
        <v>27</v>
      </c>
      <c r="L2008">
        <v>0</v>
      </c>
      <c r="N2008">
        <v>100328</v>
      </c>
      <c r="O2008">
        <f>_xlfn.XLOOKUP(A2008,Planilha1!F:F,Planilha1!G:G,0)</f>
        <v>0</v>
      </c>
      <c r="P2008">
        <v>0</v>
      </c>
    </row>
    <row r="2009" spans="1:16" ht="15.75" hidden="1" customHeight="1">
      <c r="A2009">
        <v>100329</v>
      </c>
      <c r="B2009" t="s">
        <v>4003</v>
      </c>
      <c r="C2009" t="s">
        <v>4004</v>
      </c>
      <c r="D2009" t="s">
        <v>520</v>
      </c>
      <c r="E2009" t="s">
        <v>520</v>
      </c>
      <c r="F2009" t="s">
        <v>520</v>
      </c>
      <c r="G2009" t="s">
        <v>21</v>
      </c>
      <c r="H2009" t="s">
        <v>30</v>
      </c>
      <c r="I2009" t="s">
        <v>27</v>
      </c>
      <c r="L2009">
        <v>0</v>
      </c>
      <c r="N2009">
        <v>100329</v>
      </c>
      <c r="O2009">
        <f>_xlfn.XLOOKUP(A2009,Planilha1!F:F,Planilha1!G:G,0)</f>
        <v>0</v>
      </c>
      <c r="P2009">
        <v>0</v>
      </c>
    </row>
    <row r="2010" spans="1:16" ht="15.75" hidden="1" customHeight="1">
      <c r="A2010">
        <v>100330</v>
      </c>
      <c r="B2010" t="s">
        <v>4005</v>
      </c>
      <c r="C2010" t="s">
        <v>4006</v>
      </c>
      <c r="D2010" t="s">
        <v>520</v>
      </c>
      <c r="E2010" t="s">
        <v>520</v>
      </c>
      <c r="F2010" t="s">
        <v>520</v>
      </c>
      <c r="G2010" t="s">
        <v>21</v>
      </c>
      <c r="H2010" t="s">
        <v>30</v>
      </c>
      <c r="I2010" t="s">
        <v>27</v>
      </c>
      <c r="L2010">
        <v>0</v>
      </c>
      <c r="N2010">
        <v>100330</v>
      </c>
      <c r="O2010">
        <f>_xlfn.XLOOKUP(A2010,Planilha1!F:F,Planilha1!G:G,0)</f>
        <v>0</v>
      </c>
      <c r="P2010">
        <v>0</v>
      </c>
    </row>
    <row r="2011" spans="1:16" ht="15.75" hidden="1" customHeight="1">
      <c r="A2011">
        <v>100331</v>
      </c>
      <c r="B2011" t="s">
        <v>4007</v>
      </c>
      <c r="C2011" t="s">
        <v>4008</v>
      </c>
      <c r="D2011" t="s">
        <v>520</v>
      </c>
      <c r="E2011" t="s">
        <v>520</v>
      </c>
      <c r="F2011" t="s">
        <v>520</v>
      </c>
      <c r="G2011" t="s">
        <v>21</v>
      </c>
      <c r="H2011" t="s">
        <v>30</v>
      </c>
      <c r="I2011" t="s">
        <v>27</v>
      </c>
      <c r="L2011">
        <v>0</v>
      </c>
      <c r="N2011">
        <v>100331</v>
      </c>
      <c r="O2011">
        <f>_xlfn.XLOOKUP(A2011,Planilha1!F:F,Planilha1!G:G,0)</f>
        <v>0</v>
      </c>
      <c r="P2011">
        <v>0</v>
      </c>
    </row>
    <row r="2012" spans="1:16" ht="15.75" hidden="1" customHeight="1">
      <c r="A2012">
        <v>100332</v>
      </c>
      <c r="B2012" t="s">
        <v>4009</v>
      </c>
      <c r="C2012" t="s">
        <v>4010</v>
      </c>
      <c r="D2012" t="s">
        <v>520</v>
      </c>
      <c r="E2012" t="s">
        <v>520</v>
      </c>
      <c r="F2012" t="s">
        <v>520</v>
      </c>
      <c r="G2012" t="s">
        <v>21</v>
      </c>
      <c r="H2012" t="s">
        <v>30</v>
      </c>
      <c r="I2012" t="s">
        <v>27</v>
      </c>
      <c r="L2012">
        <v>0</v>
      </c>
      <c r="N2012">
        <v>100332</v>
      </c>
      <c r="O2012">
        <f>_xlfn.XLOOKUP(A2012,Planilha1!F:F,Planilha1!G:G,0)</f>
        <v>0</v>
      </c>
      <c r="P2012">
        <v>0</v>
      </c>
    </row>
    <row r="2013" spans="1:16" ht="15.75" hidden="1" customHeight="1">
      <c r="A2013">
        <v>100333</v>
      </c>
      <c r="B2013" t="s">
        <v>4011</v>
      </c>
      <c r="C2013" t="s">
        <v>4012</v>
      </c>
      <c r="D2013" t="s">
        <v>520</v>
      </c>
      <c r="E2013" t="s">
        <v>520</v>
      </c>
      <c r="F2013" t="s">
        <v>520</v>
      </c>
      <c r="G2013" t="s">
        <v>21</v>
      </c>
      <c r="H2013" t="s">
        <v>30</v>
      </c>
      <c r="I2013" t="s">
        <v>27</v>
      </c>
      <c r="L2013">
        <v>0</v>
      </c>
      <c r="N2013">
        <v>100333</v>
      </c>
      <c r="O2013">
        <f>_xlfn.XLOOKUP(A2013,Planilha1!F:F,Planilha1!G:G,0)</f>
        <v>0</v>
      </c>
      <c r="P2013">
        <v>0</v>
      </c>
    </row>
    <row r="2014" spans="1:16" ht="15.75" hidden="1" customHeight="1">
      <c r="A2014">
        <v>100334</v>
      </c>
      <c r="B2014" t="s">
        <v>4013</v>
      </c>
      <c r="C2014" t="s">
        <v>4014</v>
      </c>
      <c r="D2014" t="s">
        <v>520</v>
      </c>
      <c r="E2014" t="s">
        <v>520</v>
      </c>
      <c r="F2014" t="s">
        <v>520</v>
      </c>
      <c r="G2014" t="s">
        <v>21</v>
      </c>
      <c r="H2014" t="s">
        <v>30</v>
      </c>
      <c r="I2014" t="s">
        <v>27</v>
      </c>
      <c r="L2014">
        <v>0</v>
      </c>
      <c r="N2014">
        <v>100334</v>
      </c>
      <c r="O2014">
        <f>_xlfn.XLOOKUP(A2014,Planilha1!F:F,Planilha1!G:G,0)</f>
        <v>0</v>
      </c>
      <c r="P2014">
        <v>0</v>
      </c>
    </row>
    <row r="2015" spans="1:16" ht="15.75" hidden="1" customHeight="1">
      <c r="A2015">
        <v>100335</v>
      </c>
      <c r="B2015" t="s">
        <v>4015</v>
      </c>
      <c r="C2015" t="s">
        <v>4016</v>
      </c>
      <c r="D2015" t="s">
        <v>520</v>
      </c>
      <c r="E2015" t="s">
        <v>520</v>
      </c>
      <c r="F2015" t="s">
        <v>520</v>
      </c>
      <c r="G2015" t="s">
        <v>21</v>
      </c>
      <c r="H2015" t="s">
        <v>30</v>
      </c>
      <c r="I2015" t="s">
        <v>27</v>
      </c>
      <c r="L2015">
        <v>0</v>
      </c>
      <c r="N2015">
        <v>100335</v>
      </c>
      <c r="O2015">
        <f>_xlfn.XLOOKUP(A2015,Planilha1!F:F,Planilha1!G:G,0)</f>
        <v>0</v>
      </c>
      <c r="P2015">
        <v>0</v>
      </c>
    </row>
    <row r="2016" spans="1:16" ht="15.75" hidden="1" customHeight="1">
      <c r="A2016">
        <v>100336</v>
      </c>
      <c r="B2016" t="s">
        <v>4017</v>
      </c>
      <c r="C2016" t="s">
        <v>4018</v>
      </c>
      <c r="D2016" t="s">
        <v>520</v>
      </c>
      <c r="E2016" t="s">
        <v>520</v>
      </c>
      <c r="F2016" t="s">
        <v>520</v>
      </c>
      <c r="G2016" t="s">
        <v>21</v>
      </c>
      <c r="H2016" t="s">
        <v>30</v>
      </c>
      <c r="I2016" t="s">
        <v>27</v>
      </c>
      <c r="L2016">
        <v>0</v>
      </c>
      <c r="N2016">
        <v>100336</v>
      </c>
      <c r="O2016">
        <f>_xlfn.XLOOKUP(A2016,Planilha1!F:F,Planilha1!G:G,0)</f>
        <v>0</v>
      </c>
      <c r="P2016">
        <v>0</v>
      </c>
    </row>
    <row r="2017" spans="1:16" ht="15.75" hidden="1" customHeight="1">
      <c r="A2017">
        <v>100337</v>
      </c>
      <c r="B2017" t="s">
        <v>4019</v>
      </c>
      <c r="C2017" t="s">
        <v>4020</v>
      </c>
      <c r="D2017" t="s">
        <v>520</v>
      </c>
      <c r="E2017" t="s">
        <v>520</v>
      </c>
      <c r="F2017" t="s">
        <v>520</v>
      </c>
      <c r="G2017" t="s">
        <v>21</v>
      </c>
      <c r="H2017" t="s">
        <v>30</v>
      </c>
      <c r="I2017" t="s">
        <v>27</v>
      </c>
      <c r="L2017">
        <v>0</v>
      </c>
      <c r="N2017">
        <v>100337</v>
      </c>
      <c r="O2017">
        <f>_xlfn.XLOOKUP(A2017,Planilha1!F:F,Planilha1!G:G,0)</f>
        <v>0</v>
      </c>
      <c r="P2017">
        <v>0</v>
      </c>
    </row>
    <row r="2018" spans="1:16" ht="15.75" hidden="1" customHeight="1">
      <c r="A2018">
        <v>100338</v>
      </c>
      <c r="B2018" t="s">
        <v>4021</v>
      </c>
      <c r="C2018" t="s">
        <v>4022</v>
      </c>
      <c r="D2018" t="s">
        <v>520</v>
      </c>
      <c r="E2018" t="s">
        <v>520</v>
      </c>
      <c r="F2018" t="s">
        <v>520</v>
      </c>
      <c r="G2018" t="s">
        <v>21</v>
      </c>
      <c r="H2018" t="s">
        <v>30</v>
      </c>
      <c r="I2018" t="s">
        <v>27</v>
      </c>
      <c r="L2018">
        <v>0</v>
      </c>
      <c r="N2018">
        <v>100338</v>
      </c>
      <c r="O2018">
        <f>_xlfn.XLOOKUP(A2018,Planilha1!F:F,Planilha1!G:G,0)</f>
        <v>0</v>
      </c>
      <c r="P2018">
        <v>0</v>
      </c>
    </row>
    <row r="2019" spans="1:16" ht="15.75" hidden="1" customHeight="1">
      <c r="A2019">
        <v>100339</v>
      </c>
      <c r="B2019" t="s">
        <v>4023</v>
      </c>
      <c r="C2019" t="s">
        <v>4024</v>
      </c>
      <c r="D2019" t="s">
        <v>520</v>
      </c>
      <c r="E2019" t="s">
        <v>520</v>
      </c>
      <c r="F2019" t="s">
        <v>520</v>
      </c>
      <c r="G2019" t="s">
        <v>21</v>
      </c>
      <c r="H2019" t="s">
        <v>30</v>
      </c>
      <c r="I2019" t="s">
        <v>27</v>
      </c>
      <c r="L2019">
        <v>0</v>
      </c>
      <c r="N2019">
        <v>100339</v>
      </c>
      <c r="O2019">
        <f>_xlfn.XLOOKUP(A2019,Planilha1!F:F,Planilha1!G:G,0)</f>
        <v>0</v>
      </c>
      <c r="P2019">
        <v>0</v>
      </c>
    </row>
    <row r="2020" spans="1:16" ht="15.75" hidden="1" customHeight="1">
      <c r="A2020">
        <v>100340</v>
      </c>
      <c r="B2020" t="s">
        <v>4025</v>
      </c>
      <c r="C2020" t="s">
        <v>4026</v>
      </c>
      <c r="D2020" t="s">
        <v>520</v>
      </c>
      <c r="E2020" t="s">
        <v>520</v>
      </c>
      <c r="F2020" t="s">
        <v>520</v>
      </c>
      <c r="G2020" t="s">
        <v>21</v>
      </c>
      <c r="H2020" t="s">
        <v>30</v>
      </c>
      <c r="I2020" t="s">
        <v>27</v>
      </c>
      <c r="L2020">
        <v>0</v>
      </c>
      <c r="N2020">
        <v>100340</v>
      </c>
      <c r="O2020">
        <f>_xlfn.XLOOKUP(A2020,Planilha1!F:F,Planilha1!G:G,0)</f>
        <v>0</v>
      </c>
      <c r="P2020">
        <v>0</v>
      </c>
    </row>
    <row r="2021" spans="1:16" ht="15.75" hidden="1" customHeight="1">
      <c r="A2021">
        <v>100341</v>
      </c>
      <c r="B2021" t="s">
        <v>4027</v>
      </c>
      <c r="C2021" t="s">
        <v>4028</v>
      </c>
      <c r="D2021" t="s">
        <v>520</v>
      </c>
      <c r="E2021" t="s">
        <v>520</v>
      </c>
      <c r="F2021" t="s">
        <v>520</v>
      </c>
      <c r="G2021" t="s">
        <v>21</v>
      </c>
      <c r="H2021" t="s">
        <v>30</v>
      </c>
      <c r="I2021" t="s">
        <v>27</v>
      </c>
      <c r="L2021">
        <v>0</v>
      </c>
      <c r="N2021">
        <v>100341</v>
      </c>
      <c r="O2021">
        <f>_xlfn.XLOOKUP(A2021,Planilha1!F:F,Planilha1!G:G,0)</f>
        <v>0</v>
      </c>
      <c r="P2021">
        <v>0</v>
      </c>
    </row>
    <row r="2022" spans="1:16" ht="15.75" hidden="1" customHeight="1">
      <c r="A2022">
        <v>100342</v>
      </c>
      <c r="B2022" t="s">
        <v>4029</v>
      </c>
      <c r="C2022" t="s">
        <v>4030</v>
      </c>
      <c r="D2022" t="s">
        <v>520</v>
      </c>
      <c r="E2022" t="s">
        <v>520</v>
      </c>
      <c r="F2022" t="s">
        <v>520</v>
      </c>
      <c r="G2022" t="s">
        <v>21</v>
      </c>
      <c r="H2022" t="s">
        <v>30</v>
      </c>
      <c r="I2022" t="s">
        <v>27</v>
      </c>
      <c r="L2022">
        <v>0</v>
      </c>
      <c r="N2022">
        <v>100342</v>
      </c>
      <c r="O2022">
        <f>_xlfn.XLOOKUP(A2022,Planilha1!F:F,Planilha1!G:G,0)</f>
        <v>0</v>
      </c>
      <c r="P2022">
        <v>0</v>
      </c>
    </row>
    <row r="2023" spans="1:16" ht="15.75" hidden="1" customHeight="1">
      <c r="A2023">
        <v>100343</v>
      </c>
      <c r="B2023" t="s">
        <v>4031</v>
      </c>
      <c r="C2023" t="s">
        <v>4032</v>
      </c>
      <c r="D2023" t="s">
        <v>520</v>
      </c>
      <c r="E2023" t="s">
        <v>520</v>
      </c>
      <c r="F2023" t="s">
        <v>520</v>
      </c>
      <c r="G2023" t="s">
        <v>21</v>
      </c>
      <c r="H2023" t="s">
        <v>30</v>
      </c>
      <c r="I2023" t="s">
        <v>27</v>
      </c>
      <c r="L2023">
        <v>0</v>
      </c>
      <c r="N2023">
        <v>100343</v>
      </c>
      <c r="O2023">
        <f>_xlfn.XLOOKUP(A2023,Planilha1!F:F,Planilha1!G:G,0)</f>
        <v>0</v>
      </c>
      <c r="P2023">
        <v>0</v>
      </c>
    </row>
    <row r="2024" spans="1:16" ht="15.75" hidden="1" customHeight="1">
      <c r="A2024">
        <v>100344</v>
      </c>
      <c r="B2024" t="s">
        <v>4033</v>
      </c>
      <c r="C2024" t="s">
        <v>4034</v>
      </c>
      <c r="D2024" t="s">
        <v>520</v>
      </c>
      <c r="E2024" t="s">
        <v>520</v>
      </c>
      <c r="F2024" t="s">
        <v>520</v>
      </c>
      <c r="G2024" t="s">
        <v>21</v>
      </c>
      <c r="H2024" t="s">
        <v>30</v>
      </c>
      <c r="I2024" t="s">
        <v>27</v>
      </c>
      <c r="L2024">
        <v>0</v>
      </c>
      <c r="N2024">
        <v>100344</v>
      </c>
      <c r="O2024">
        <f>_xlfn.XLOOKUP(A2024,Planilha1!F:F,Planilha1!G:G,0)</f>
        <v>0</v>
      </c>
      <c r="P2024">
        <v>0</v>
      </c>
    </row>
    <row r="2025" spans="1:16" ht="15.75" hidden="1" customHeight="1">
      <c r="A2025">
        <v>100345</v>
      </c>
      <c r="B2025" t="s">
        <v>4035</v>
      </c>
      <c r="C2025" t="s">
        <v>4036</v>
      </c>
      <c r="D2025" t="s">
        <v>520</v>
      </c>
      <c r="E2025" t="s">
        <v>520</v>
      </c>
      <c r="F2025" t="s">
        <v>520</v>
      </c>
      <c r="G2025" t="s">
        <v>21</v>
      </c>
      <c r="H2025" t="s">
        <v>30</v>
      </c>
      <c r="I2025" t="s">
        <v>27</v>
      </c>
      <c r="L2025">
        <v>0</v>
      </c>
      <c r="N2025">
        <v>100345</v>
      </c>
      <c r="O2025">
        <f>_xlfn.XLOOKUP(A2025,Planilha1!F:F,Planilha1!G:G,0)</f>
        <v>0</v>
      </c>
      <c r="P2025">
        <v>0</v>
      </c>
    </row>
    <row r="2026" spans="1:16" ht="15.75" hidden="1" customHeight="1">
      <c r="A2026">
        <v>100346</v>
      </c>
      <c r="B2026" t="s">
        <v>4037</v>
      </c>
      <c r="C2026" t="s">
        <v>4038</v>
      </c>
      <c r="D2026" t="s">
        <v>520</v>
      </c>
      <c r="E2026" t="s">
        <v>520</v>
      </c>
      <c r="F2026" t="s">
        <v>520</v>
      </c>
      <c r="G2026" t="s">
        <v>21</v>
      </c>
      <c r="H2026" t="s">
        <v>30</v>
      </c>
      <c r="I2026" t="s">
        <v>27</v>
      </c>
      <c r="L2026">
        <v>0</v>
      </c>
      <c r="N2026">
        <v>100346</v>
      </c>
      <c r="O2026">
        <f>_xlfn.XLOOKUP(A2026,Planilha1!F:F,Planilha1!G:G,0)</f>
        <v>0</v>
      </c>
      <c r="P2026">
        <v>0</v>
      </c>
    </row>
    <row r="2027" spans="1:16" ht="15.75" hidden="1" customHeight="1">
      <c r="A2027">
        <v>100347</v>
      </c>
      <c r="B2027" t="s">
        <v>4039</v>
      </c>
      <c r="C2027" t="s">
        <v>4040</v>
      </c>
      <c r="D2027" t="s">
        <v>520</v>
      </c>
      <c r="E2027" t="s">
        <v>520</v>
      </c>
      <c r="F2027" t="s">
        <v>520</v>
      </c>
      <c r="G2027" t="s">
        <v>21</v>
      </c>
      <c r="H2027" t="s">
        <v>30</v>
      </c>
      <c r="I2027" t="s">
        <v>27</v>
      </c>
      <c r="L2027">
        <v>0</v>
      </c>
      <c r="N2027">
        <v>100347</v>
      </c>
      <c r="O2027">
        <f>_xlfn.XLOOKUP(A2027,Planilha1!F:F,Planilha1!G:G,0)</f>
        <v>0</v>
      </c>
      <c r="P2027">
        <v>0</v>
      </c>
    </row>
    <row r="2028" spans="1:16" ht="15.75" hidden="1" customHeight="1">
      <c r="A2028">
        <v>100348</v>
      </c>
      <c r="B2028" t="s">
        <v>4041</v>
      </c>
      <c r="C2028" t="s">
        <v>4042</v>
      </c>
      <c r="D2028" t="s">
        <v>520</v>
      </c>
      <c r="E2028" t="s">
        <v>520</v>
      </c>
      <c r="F2028" t="s">
        <v>520</v>
      </c>
      <c r="G2028" t="s">
        <v>21</v>
      </c>
      <c r="H2028" t="s">
        <v>30</v>
      </c>
      <c r="I2028" t="s">
        <v>27</v>
      </c>
      <c r="L2028">
        <v>0</v>
      </c>
      <c r="N2028">
        <v>100348</v>
      </c>
      <c r="O2028">
        <f>_xlfn.XLOOKUP(A2028,Planilha1!F:F,Planilha1!G:G,0)</f>
        <v>0</v>
      </c>
      <c r="P2028">
        <v>0</v>
      </c>
    </row>
    <row r="2029" spans="1:16" ht="15.75" hidden="1" customHeight="1">
      <c r="A2029">
        <v>100349</v>
      </c>
      <c r="B2029" t="s">
        <v>4043</v>
      </c>
      <c r="C2029" t="s">
        <v>4044</v>
      </c>
      <c r="D2029" t="s">
        <v>520</v>
      </c>
      <c r="E2029" t="s">
        <v>520</v>
      </c>
      <c r="F2029" t="s">
        <v>520</v>
      </c>
      <c r="G2029" t="s">
        <v>21</v>
      </c>
      <c r="H2029" t="s">
        <v>30</v>
      </c>
      <c r="I2029" t="s">
        <v>27</v>
      </c>
      <c r="L2029">
        <v>0</v>
      </c>
      <c r="N2029">
        <v>100349</v>
      </c>
      <c r="O2029">
        <f>_xlfn.XLOOKUP(A2029,Planilha1!F:F,Planilha1!G:G,0)</f>
        <v>0</v>
      </c>
      <c r="P2029">
        <v>0</v>
      </c>
    </row>
    <row r="2030" spans="1:16" ht="15.75" hidden="1" customHeight="1">
      <c r="A2030">
        <v>100350</v>
      </c>
      <c r="B2030" t="s">
        <v>4045</v>
      </c>
      <c r="C2030" t="s">
        <v>4046</v>
      </c>
      <c r="D2030" t="s">
        <v>520</v>
      </c>
      <c r="E2030" t="s">
        <v>520</v>
      </c>
      <c r="F2030" t="s">
        <v>520</v>
      </c>
      <c r="G2030" t="s">
        <v>21</v>
      </c>
      <c r="H2030" t="s">
        <v>30</v>
      </c>
      <c r="I2030" t="s">
        <v>27</v>
      </c>
      <c r="L2030">
        <v>0</v>
      </c>
      <c r="N2030">
        <v>100350</v>
      </c>
      <c r="O2030">
        <f>_xlfn.XLOOKUP(A2030,Planilha1!F:F,Planilha1!G:G,0)</f>
        <v>0</v>
      </c>
      <c r="P2030">
        <v>0</v>
      </c>
    </row>
    <row r="2031" spans="1:16" ht="15.75" hidden="1" customHeight="1">
      <c r="A2031">
        <v>100351</v>
      </c>
      <c r="B2031" t="s">
        <v>4047</v>
      </c>
      <c r="C2031" t="s">
        <v>4048</v>
      </c>
      <c r="D2031" t="s">
        <v>520</v>
      </c>
      <c r="E2031" t="s">
        <v>520</v>
      </c>
      <c r="F2031" t="s">
        <v>520</v>
      </c>
      <c r="G2031" t="s">
        <v>21</v>
      </c>
      <c r="H2031" t="s">
        <v>30</v>
      </c>
      <c r="I2031" t="s">
        <v>27</v>
      </c>
      <c r="L2031">
        <v>0</v>
      </c>
      <c r="N2031">
        <v>100351</v>
      </c>
      <c r="O2031">
        <f>_xlfn.XLOOKUP(A2031,Planilha1!F:F,Planilha1!G:G,0)</f>
        <v>0</v>
      </c>
      <c r="P2031">
        <v>0</v>
      </c>
    </row>
    <row r="2032" spans="1:16" ht="15.75" hidden="1" customHeight="1">
      <c r="A2032">
        <v>100352</v>
      </c>
      <c r="B2032" t="s">
        <v>4049</v>
      </c>
      <c r="C2032" t="s">
        <v>4050</v>
      </c>
      <c r="D2032" t="s">
        <v>520</v>
      </c>
      <c r="E2032" t="s">
        <v>520</v>
      </c>
      <c r="F2032" t="s">
        <v>520</v>
      </c>
      <c r="G2032" t="s">
        <v>21</v>
      </c>
      <c r="H2032" t="s">
        <v>30</v>
      </c>
      <c r="I2032" t="s">
        <v>27</v>
      </c>
      <c r="L2032">
        <v>0</v>
      </c>
      <c r="N2032">
        <v>100352</v>
      </c>
      <c r="O2032">
        <f>_xlfn.XLOOKUP(A2032,Planilha1!F:F,Planilha1!G:G,0)</f>
        <v>0</v>
      </c>
      <c r="P2032">
        <v>0</v>
      </c>
    </row>
    <row r="2033" spans="1:16" ht="15.75" hidden="1" customHeight="1">
      <c r="A2033">
        <v>100353</v>
      </c>
      <c r="B2033" t="s">
        <v>4051</v>
      </c>
      <c r="C2033" t="s">
        <v>4052</v>
      </c>
      <c r="D2033" t="s">
        <v>520</v>
      </c>
      <c r="E2033" t="s">
        <v>520</v>
      </c>
      <c r="F2033" t="s">
        <v>520</v>
      </c>
      <c r="G2033" t="s">
        <v>21</v>
      </c>
      <c r="H2033" t="s">
        <v>30</v>
      </c>
      <c r="I2033" t="s">
        <v>27</v>
      </c>
      <c r="L2033">
        <v>0</v>
      </c>
      <c r="N2033">
        <v>100353</v>
      </c>
      <c r="O2033">
        <f>_xlfn.XLOOKUP(A2033,Planilha1!F:F,Planilha1!G:G,0)</f>
        <v>0</v>
      </c>
      <c r="P2033">
        <v>0</v>
      </c>
    </row>
    <row r="2034" spans="1:16" ht="15.75" hidden="1" customHeight="1">
      <c r="A2034">
        <v>100354</v>
      </c>
      <c r="B2034" t="s">
        <v>4053</v>
      </c>
      <c r="C2034" t="s">
        <v>4054</v>
      </c>
      <c r="D2034" t="s">
        <v>520</v>
      </c>
      <c r="E2034" t="s">
        <v>520</v>
      </c>
      <c r="F2034" t="s">
        <v>520</v>
      </c>
      <c r="G2034" t="s">
        <v>21</v>
      </c>
      <c r="H2034" t="s">
        <v>30</v>
      </c>
      <c r="I2034" t="s">
        <v>27</v>
      </c>
      <c r="L2034">
        <v>0</v>
      </c>
      <c r="N2034">
        <v>100354</v>
      </c>
      <c r="O2034">
        <f>_xlfn.XLOOKUP(A2034,Planilha1!F:F,Planilha1!G:G,0)</f>
        <v>0</v>
      </c>
      <c r="P2034">
        <v>0</v>
      </c>
    </row>
    <row r="2035" spans="1:16" ht="15.75" hidden="1" customHeight="1">
      <c r="A2035">
        <v>100355</v>
      </c>
      <c r="B2035" t="s">
        <v>4055</v>
      </c>
      <c r="C2035" t="s">
        <v>4056</v>
      </c>
      <c r="D2035" t="s">
        <v>520</v>
      </c>
      <c r="E2035" t="s">
        <v>520</v>
      </c>
      <c r="F2035" t="s">
        <v>520</v>
      </c>
      <c r="G2035" t="s">
        <v>21</v>
      </c>
      <c r="H2035" t="s">
        <v>30</v>
      </c>
      <c r="I2035" t="s">
        <v>27</v>
      </c>
      <c r="L2035">
        <v>0</v>
      </c>
      <c r="N2035">
        <v>100355</v>
      </c>
      <c r="O2035">
        <f>_xlfn.XLOOKUP(A2035,Planilha1!F:F,Planilha1!G:G,0)</f>
        <v>0</v>
      </c>
      <c r="P2035">
        <v>0</v>
      </c>
    </row>
    <row r="2036" spans="1:16" ht="15.75" hidden="1" customHeight="1">
      <c r="A2036">
        <v>100356</v>
      </c>
      <c r="B2036" t="s">
        <v>4057</v>
      </c>
      <c r="C2036" t="s">
        <v>4058</v>
      </c>
      <c r="D2036" t="s">
        <v>520</v>
      </c>
      <c r="E2036" t="s">
        <v>520</v>
      </c>
      <c r="F2036" t="s">
        <v>520</v>
      </c>
      <c r="G2036" t="s">
        <v>21</v>
      </c>
      <c r="H2036" t="s">
        <v>30</v>
      </c>
      <c r="I2036" t="s">
        <v>27</v>
      </c>
      <c r="L2036">
        <v>0</v>
      </c>
      <c r="N2036">
        <v>100356</v>
      </c>
      <c r="O2036">
        <f>_xlfn.XLOOKUP(A2036,Planilha1!F:F,Planilha1!G:G,0)</f>
        <v>0</v>
      </c>
      <c r="P2036">
        <v>0</v>
      </c>
    </row>
    <row r="2037" spans="1:16" ht="15.75" hidden="1" customHeight="1">
      <c r="A2037">
        <v>100357</v>
      </c>
      <c r="B2037" t="s">
        <v>4059</v>
      </c>
      <c r="C2037" t="s">
        <v>4060</v>
      </c>
      <c r="D2037" t="s">
        <v>520</v>
      </c>
      <c r="E2037" t="s">
        <v>520</v>
      </c>
      <c r="F2037" t="s">
        <v>520</v>
      </c>
      <c r="G2037" t="s">
        <v>21</v>
      </c>
      <c r="H2037" t="s">
        <v>30</v>
      </c>
      <c r="I2037" t="s">
        <v>27</v>
      </c>
      <c r="L2037">
        <v>0</v>
      </c>
      <c r="N2037">
        <v>100357</v>
      </c>
      <c r="O2037">
        <f>_xlfn.XLOOKUP(A2037,Planilha1!F:F,Planilha1!G:G,0)</f>
        <v>0</v>
      </c>
      <c r="P2037">
        <v>0</v>
      </c>
    </row>
    <row r="2038" spans="1:16" ht="15.75" hidden="1" customHeight="1">
      <c r="A2038">
        <v>100358</v>
      </c>
      <c r="B2038" t="s">
        <v>4061</v>
      </c>
      <c r="C2038" t="s">
        <v>4062</v>
      </c>
      <c r="D2038" t="s">
        <v>520</v>
      </c>
      <c r="E2038" t="s">
        <v>520</v>
      </c>
      <c r="F2038" t="s">
        <v>520</v>
      </c>
      <c r="G2038" t="s">
        <v>21</v>
      </c>
      <c r="H2038" t="s">
        <v>30</v>
      </c>
      <c r="I2038" t="s">
        <v>27</v>
      </c>
      <c r="L2038">
        <v>0</v>
      </c>
      <c r="N2038">
        <v>100358</v>
      </c>
      <c r="O2038">
        <f>_xlfn.XLOOKUP(A2038,Planilha1!F:F,Planilha1!G:G,0)</f>
        <v>0</v>
      </c>
      <c r="P2038">
        <v>0</v>
      </c>
    </row>
    <row r="2039" spans="1:16" ht="15.75" hidden="1" customHeight="1">
      <c r="A2039">
        <v>100359</v>
      </c>
      <c r="B2039" t="s">
        <v>4063</v>
      </c>
      <c r="C2039" t="s">
        <v>4064</v>
      </c>
      <c r="D2039" t="s">
        <v>520</v>
      </c>
      <c r="E2039" t="s">
        <v>520</v>
      </c>
      <c r="F2039" t="s">
        <v>520</v>
      </c>
      <c r="G2039" t="s">
        <v>21</v>
      </c>
      <c r="H2039" t="s">
        <v>30</v>
      </c>
      <c r="I2039" t="s">
        <v>27</v>
      </c>
      <c r="L2039">
        <v>0</v>
      </c>
      <c r="N2039">
        <v>100359</v>
      </c>
      <c r="O2039">
        <f>_xlfn.XLOOKUP(A2039,Planilha1!F:F,Planilha1!G:G,0)</f>
        <v>0</v>
      </c>
      <c r="P2039">
        <v>0</v>
      </c>
    </row>
    <row r="2040" spans="1:16" ht="15.75" hidden="1" customHeight="1">
      <c r="A2040">
        <v>100360</v>
      </c>
      <c r="B2040" t="s">
        <v>4065</v>
      </c>
      <c r="C2040" t="s">
        <v>4066</v>
      </c>
      <c r="D2040" t="s">
        <v>520</v>
      </c>
      <c r="E2040" t="s">
        <v>520</v>
      </c>
      <c r="F2040" t="s">
        <v>520</v>
      </c>
      <c r="G2040" t="s">
        <v>21</v>
      </c>
      <c r="H2040" t="s">
        <v>30</v>
      </c>
      <c r="I2040" t="s">
        <v>27</v>
      </c>
      <c r="L2040">
        <v>0</v>
      </c>
      <c r="N2040">
        <v>100360</v>
      </c>
      <c r="O2040">
        <f>_xlfn.XLOOKUP(A2040,Planilha1!F:F,Planilha1!G:G,0)</f>
        <v>0</v>
      </c>
      <c r="P2040">
        <v>0</v>
      </c>
    </row>
    <row r="2041" spans="1:16" ht="15.75" hidden="1" customHeight="1">
      <c r="A2041">
        <v>100361</v>
      </c>
      <c r="B2041" t="s">
        <v>4067</v>
      </c>
      <c r="C2041" t="s">
        <v>4068</v>
      </c>
      <c r="D2041" t="s">
        <v>520</v>
      </c>
      <c r="E2041" t="s">
        <v>520</v>
      </c>
      <c r="F2041" t="s">
        <v>520</v>
      </c>
      <c r="G2041" t="s">
        <v>21</v>
      </c>
      <c r="H2041" t="s">
        <v>30</v>
      </c>
      <c r="I2041" t="s">
        <v>27</v>
      </c>
      <c r="L2041">
        <v>0</v>
      </c>
      <c r="N2041">
        <v>100361</v>
      </c>
      <c r="O2041">
        <f>_xlfn.XLOOKUP(A2041,Planilha1!F:F,Planilha1!G:G,0)</f>
        <v>0</v>
      </c>
      <c r="P2041">
        <v>0</v>
      </c>
    </row>
    <row r="2042" spans="1:16" ht="15.75" hidden="1" customHeight="1">
      <c r="A2042">
        <v>100362</v>
      </c>
      <c r="B2042" t="s">
        <v>4069</v>
      </c>
      <c r="C2042" t="s">
        <v>4070</v>
      </c>
      <c r="D2042" t="s">
        <v>520</v>
      </c>
      <c r="E2042" t="s">
        <v>520</v>
      </c>
      <c r="F2042" t="s">
        <v>520</v>
      </c>
      <c r="G2042" t="s">
        <v>21</v>
      </c>
      <c r="H2042" t="s">
        <v>30</v>
      </c>
      <c r="I2042" t="s">
        <v>27</v>
      </c>
      <c r="L2042">
        <v>0</v>
      </c>
      <c r="N2042">
        <v>100362</v>
      </c>
      <c r="O2042">
        <f>_xlfn.XLOOKUP(A2042,Planilha1!F:F,Planilha1!G:G,0)</f>
        <v>0</v>
      </c>
      <c r="P2042">
        <v>0</v>
      </c>
    </row>
    <row r="2043" spans="1:16" ht="15.75" hidden="1" customHeight="1">
      <c r="A2043">
        <v>100363</v>
      </c>
      <c r="B2043" t="s">
        <v>4071</v>
      </c>
      <c r="C2043" t="s">
        <v>4072</v>
      </c>
      <c r="D2043" t="s">
        <v>520</v>
      </c>
      <c r="E2043" t="s">
        <v>520</v>
      </c>
      <c r="F2043" t="s">
        <v>520</v>
      </c>
      <c r="G2043" t="s">
        <v>21</v>
      </c>
      <c r="H2043" t="s">
        <v>30</v>
      </c>
      <c r="I2043" t="s">
        <v>27</v>
      </c>
      <c r="L2043">
        <v>0</v>
      </c>
      <c r="N2043">
        <v>100363</v>
      </c>
      <c r="O2043">
        <f>_xlfn.XLOOKUP(A2043,Planilha1!F:F,Planilha1!G:G,0)</f>
        <v>0</v>
      </c>
      <c r="P2043">
        <v>0</v>
      </c>
    </row>
    <row r="2044" spans="1:16" ht="15.75" hidden="1" customHeight="1">
      <c r="A2044">
        <v>100364</v>
      </c>
      <c r="B2044" t="s">
        <v>4073</v>
      </c>
      <c r="C2044" t="s">
        <v>4074</v>
      </c>
      <c r="D2044" t="s">
        <v>520</v>
      </c>
      <c r="E2044" t="s">
        <v>520</v>
      </c>
      <c r="F2044" t="s">
        <v>520</v>
      </c>
      <c r="G2044" t="s">
        <v>21</v>
      </c>
      <c r="H2044" t="s">
        <v>30</v>
      </c>
      <c r="I2044" t="s">
        <v>27</v>
      </c>
      <c r="L2044">
        <v>0</v>
      </c>
      <c r="N2044">
        <v>100364</v>
      </c>
      <c r="O2044">
        <f>_xlfn.XLOOKUP(A2044,Planilha1!F:F,Planilha1!G:G,0)</f>
        <v>0</v>
      </c>
      <c r="P2044">
        <v>0</v>
      </c>
    </row>
    <row r="2045" spans="1:16" ht="15.75" hidden="1" customHeight="1">
      <c r="A2045">
        <v>100365</v>
      </c>
      <c r="B2045" t="s">
        <v>4075</v>
      </c>
      <c r="C2045" t="s">
        <v>4076</v>
      </c>
      <c r="D2045" t="s">
        <v>520</v>
      </c>
      <c r="E2045" t="s">
        <v>520</v>
      </c>
      <c r="F2045" t="s">
        <v>520</v>
      </c>
      <c r="G2045" t="s">
        <v>21</v>
      </c>
      <c r="H2045" t="s">
        <v>30</v>
      </c>
      <c r="I2045" t="s">
        <v>27</v>
      </c>
      <c r="L2045">
        <v>0</v>
      </c>
      <c r="N2045">
        <v>100365</v>
      </c>
      <c r="O2045">
        <f>_xlfn.XLOOKUP(A2045,Planilha1!F:F,Planilha1!G:G,0)</f>
        <v>0</v>
      </c>
      <c r="P2045">
        <v>0</v>
      </c>
    </row>
    <row r="2046" spans="1:16" ht="15.75" hidden="1" customHeight="1">
      <c r="A2046">
        <v>100366</v>
      </c>
      <c r="B2046" t="s">
        <v>4077</v>
      </c>
      <c r="C2046" t="s">
        <v>4078</v>
      </c>
      <c r="D2046" t="s">
        <v>520</v>
      </c>
      <c r="E2046" t="s">
        <v>520</v>
      </c>
      <c r="F2046" t="s">
        <v>520</v>
      </c>
      <c r="G2046" t="s">
        <v>21</v>
      </c>
      <c r="H2046" t="s">
        <v>30</v>
      </c>
      <c r="I2046" t="s">
        <v>27</v>
      </c>
      <c r="L2046">
        <v>0</v>
      </c>
      <c r="N2046">
        <v>100366</v>
      </c>
      <c r="O2046">
        <f>_xlfn.XLOOKUP(A2046,Planilha1!F:F,Planilha1!G:G,0)</f>
        <v>0</v>
      </c>
      <c r="P2046">
        <v>0</v>
      </c>
    </row>
    <row r="2047" spans="1:16" ht="15.75" hidden="1" customHeight="1">
      <c r="A2047">
        <v>100367</v>
      </c>
      <c r="B2047" t="s">
        <v>4079</v>
      </c>
      <c r="C2047" t="s">
        <v>4080</v>
      </c>
      <c r="D2047" t="s">
        <v>520</v>
      </c>
      <c r="E2047" t="s">
        <v>520</v>
      </c>
      <c r="F2047" t="s">
        <v>520</v>
      </c>
      <c r="G2047" t="s">
        <v>21</v>
      </c>
      <c r="H2047" t="s">
        <v>30</v>
      </c>
      <c r="I2047" t="s">
        <v>27</v>
      </c>
      <c r="L2047">
        <v>0</v>
      </c>
      <c r="N2047">
        <v>100367</v>
      </c>
      <c r="O2047">
        <f>_xlfn.XLOOKUP(A2047,Planilha1!F:F,Planilha1!G:G,0)</f>
        <v>0</v>
      </c>
      <c r="P2047">
        <v>0</v>
      </c>
    </row>
    <row r="2048" spans="1:16" ht="15.75" hidden="1" customHeight="1">
      <c r="A2048">
        <v>100368</v>
      </c>
      <c r="B2048" t="s">
        <v>4081</v>
      </c>
      <c r="C2048" t="s">
        <v>4082</v>
      </c>
      <c r="D2048" t="s">
        <v>520</v>
      </c>
      <c r="E2048" t="s">
        <v>520</v>
      </c>
      <c r="F2048" t="s">
        <v>520</v>
      </c>
      <c r="G2048" t="s">
        <v>21</v>
      </c>
      <c r="H2048" t="s">
        <v>30</v>
      </c>
      <c r="I2048" t="s">
        <v>27</v>
      </c>
      <c r="L2048">
        <v>0</v>
      </c>
      <c r="N2048">
        <v>100368</v>
      </c>
      <c r="O2048">
        <f>_xlfn.XLOOKUP(A2048,Planilha1!F:F,Planilha1!G:G,0)</f>
        <v>0</v>
      </c>
      <c r="P2048">
        <v>0</v>
      </c>
    </row>
    <row r="2049" spans="1:16" ht="15.75" hidden="1" customHeight="1">
      <c r="A2049">
        <v>100369</v>
      </c>
      <c r="B2049" t="s">
        <v>4083</v>
      </c>
      <c r="C2049" t="s">
        <v>4084</v>
      </c>
      <c r="D2049" t="s">
        <v>520</v>
      </c>
      <c r="E2049" t="s">
        <v>520</v>
      </c>
      <c r="F2049" t="s">
        <v>520</v>
      </c>
      <c r="G2049" t="s">
        <v>21</v>
      </c>
      <c r="H2049" t="s">
        <v>30</v>
      </c>
      <c r="I2049" t="s">
        <v>27</v>
      </c>
      <c r="L2049">
        <v>0</v>
      </c>
      <c r="N2049">
        <v>100369</v>
      </c>
      <c r="O2049">
        <f>_xlfn.XLOOKUP(A2049,Planilha1!F:F,Planilha1!G:G,0)</f>
        <v>0</v>
      </c>
      <c r="P2049">
        <v>0</v>
      </c>
    </row>
    <row r="2050" spans="1:16" ht="15.75" hidden="1" customHeight="1">
      <c r="A2050">
        <v>100370</v>
      </c>
      <c r="B2050" t="s">
        <v>4085</v>
      </c>
      <c r="C2050" t="s">
        <v>4086</v>
      </c>
      <c r="D2050" t="s">
        <v>520</v>
      </c>
      <c r="E2050" t="s">
        <v>520</v>
      </c>
      <c r="F2050" t="s">
        <v>520</v>
      </c>
      <c r="G2050" t="s">
        <v>21</v>
      </c>
      <c r="H2050" t="s">
        <v>30</v>
      </c>
      <c r="I2050" t="s">
        <v>27</v>
      </c>
      <c r="L2050">
        <v>0</v>
      </c>
      <c r="N2050">
        <v>100370</v>
      </c>
      <c r="O2050">
        <f>_xlfn.XLOOKUP(A2050,Planilha1!F:F,Planilha1!G:G,0)</f>
        <v>0</v>
      </c>
      <c r="P2050">
        <v>0</v>
      </c>
    </row>
    <row r="2051" spans="1:16" ht="15.75" hidden="1" customHeight="1">
      <c r="A2051">
        <v>100371</v>
      </c>
      <c r="B2051" t="s">
        <v>4087</v>
      </c>
      <c r="C2051" t="s">
        <v>4088</v>
      </c>
      <c r="D2051" t="s">
        <v>520</v>
      </c>
      <c r="E2051" t="s">
        <v>520</v>
      </c>
      <c r="F2051" t="s">
        <v>520</v>
      </c>
      <c r="G2051" t="s">
        <v>21</v>
      </c>
      <c r="H2051" t="s">
        <v>30</v>
      </c>
      <c r="I2051" t="s">
        <v>27</v>
      </c>
      <c r="L2051">
        <v>0</v>
      </c>
      <c r="N2051">
        <v>100371</v>
      </c>
      <c r="O2051">
        <f>_xlfn.XLOOKUP(A2051,Planilha1!F:F,Planilha1!G:G,0)</f>
        <v>0</v>
      </c>
      <c r="P2051">
        <v>0</v>
      </c>
    </row>
    <row r="2052" spans="1:16" ht="15.75" hidden="1" customHeight="1">
      <c r="A2052">
        <v>100372</v>
      </c>
      <c r="B2052" t="s">
        <v>4089</v>
      </c>
      <c r="C2052" t="s">
        <v>4090</v>
      </c>
      <c r="D2052" t="s">
        <v>520</v>
      </c>
      <c r="E2052" t="s">
        <v>520</v>
      </c>
      <c r="F2052" t="s">
        <v>520</v>
      </c>
      <c r="G2052" t="s">
        <v>21</v>
      </c>
      <c r="H2052" t="s">
        <v>30</v>
      </c>
      <c r="I2052" t="s">
        <v>27</v>
      </c>
      <c r="L2052">
        <v>0</v>
      </c>
      <c r="N2052">
        <v>100372</v>
      </c>
      <c r="O2052">
        <f>_xlfn.XLOOKUP(A2052,Planilha1!F:F,Planilha1!G:G,0)</f>
        <v>0</v>
      </c>
      <c r="P2052">
        <v>0</v>
      </c>
    </row>
    <row r="2053" spans="1:16" ht="15.75" hidden="1" customHeight="1">
      <c r="A2053">
        <v>100373</v>
      </c>
      <c r="B2053" t="s">
        <v>4091</v>
      </c>
      <c r="C2053" t="s">
        <v>4092</v>
      </c>
      <c r="D2053" t="s">
        <v>520</v>
      </c>
      <c r="E2053" t="s">
        <v>520</v>
      </c>
      <c r="F2053" t="s">
        <v>520</v>
      </c>
      <c r="G2053" t="s">
        <v>21</v>
      </c>
      <c r="H2053" t="s">
        <v>30</v>
      </c>
      <c r="I2053" t="s">
        <v>27</v>
      </c>
      <c r="L2053">
        <v>0</v>
      </c>
      <c r="N2053">
        <v>100373</v>
      </c>
      <c r="O2053">
        <f>_xlfn.XLOOKUP(A2053,Planilha1!F:F,Planilha1!G:G,0)</f>
        <v>0</v>
      </c>
      <c r="P2053">
        <v>0</v>
      </c>
    </row>
    <row r="2054" spans="1:16" ht="15.75" hidden="1" customHeight="1">
      <c r="A2054">
        <v>100374</v>
      </c>
      <c r="B2054" t="s">
        <v>4093</v>
      </c>
      <c r="C2054" t="s">
        <v>4094</v>
      </c>
      <c r="D2054" t="s">
        <v>520</v>
      </c>
      <c r="E2054" t="s">
        <v>520</v>
      </c>
      <c r="F2054" t="s">
        <v>520</v>
      </c>
      <c r="G2054" t="s">
        <v>21</v>
      </c>
      <c r="H2054" t="s">
        <v>30</v>
      </c>
      <c r="I2054" t="s">
        <v>27</v>
      </c>
      <c r="L2054">
        <v>0</v>
      </c>
      <c r="N2054">
        <v>100374</v>
      </c>
      <c r="O2054">
        <f>_xlfn.XLOOKUP(A2054,Planilha1!F:F,Planilha1!G:G,0)</f>
        <v>0</v>
      </c>
      <c r="P2054">
        <v>0</v>
      </c>
    </row>
    <row r="2055" spans="1:16" ht="15.75" hidden="1" customHeight="1">
      <c r="A2055">
        <v>100375</v>
      </c>
      <c r="B2055" t="s">
        <v>4095</v>
      </c>
      <c r="C2055" t="s">
        <v>4096</v>
      </c>
      <c r="D2055" t="s">
        <v>520</v>
      </c>
      <c r="E2055" t="s">
        <v>520</v>
      </c>
      <c r="F2055" t="s">
        <v>520</v>
      </c>
      <c r="G2055" t="s">
        <v>21</v>
      </c>
      <c r="H2055" t="s">
        <v>30</v>
      </c>
      <c r="I2055" t="s">
        <v>27</v>
      </c>
      <c r="L2055">
        <v>0</v>
      </c>
      <c r="N2055">
        <v>100375</v>
      </c>
      <c r="O2055">
        <f>_xlfn.XLOOKUP(A2055,Planilha1!F:F,Planilha1!G:G,0)</f>
        <v>0</v>
      </c>
      <c r="P2055">
        <v>0</v>
      </c>
    </row>
    <row r="2056" spans="1:16" ht="15.75" hidden="1" customHeight="1">
      <c r="A2056">
        <v>100376</v>
      </c>
      <c r="B2056" t="s">
        <v>4097</v>
      </c>
      <c r="C2056" t="s">
        <v>4098</v>
      </c>
      <c r="D2056" t="s">
        <v>520</v>
      </c>
      <c r="E2056" t="s">
        <v>520</v>
      </c>
      <c r="F2056" t="s">
        <v>520</v>
      </c>
      <c r="G2056" t="s">
        <v>21</v>
      </c>
      <c r="H2056" t="s">
        <v>30</v>
      </c>
      <c r="I2056" t="s">
        <v>27</v>
      </c>
      <c r="L2056">
        <v>0</v>
      </c>
      <c r="N2056">
        <v>100376</v>
      </c>
      <c r="O2056">
        <f>_xlfn.XLOOKUP(A2056,Planilha1!F:F,Planilha1!G:G,0)</f>
        <v>0</v>
      </c>
      <c r="P2056">
        <v>0</v>
      </c>
    </row>
    <row r="2057" spans="1:16" ht="15.75" hidden="1" customHeight="1">
      <c r="A2057">
        <v>100377</v>
      </c>
      <c r="B2057" t="s">
        <v>4099</v>
      </c>
      <c r="C2057" t="s">
        <v>4100</v>
      </c>
      <c r="D2057" t="s">
        <v>520</v>
      </c>
      <c r="E2057" t="s">
        <v>520</v>
      </c>
      <c r="F2057" t="s">
        <v>520</v>
      </c>
      <c r="G2057" t="s">
        <v>21</v>
      </c>
      <c r="H2057" t="s">
        <v>30</v>
      </c>
      <c r="I2057" t="s">
        <v>27</v>
      </c>
      <c r="L2057">
        <v>0</v>
      </c>
      <c r="N2057">
        <v>100377</v>
      </c>
      <c r="O2057">
        <f>_xlfn.XLOOKUP(A2057,Planilha1!F:F,Planilha1!G:G,0)</f>
        <v>0</v>
      </c>
      <c r="P2057">
        <v>0</v>
      </c>
    </row>
    <row r="2058" spans="1:16" ht="15.75" hidden="1" customHeight="1">
      <c r="A2058">
        <v>100378</v>
      </c>
      <c r="B2058" t="s">
        <v>4101</v>
      </c>
      <c r="C2058" t="s">
        <v>4102</v>
      </c>
      <c r="D2058" t="s">
        <v>520</v>
      </c>
      <c r="E2058" t="s">
        <v>520</v>
      </c>
      <c r="F2058" t="s">
        <v>520</v>
      </c>
      <c r="G2058" t="s">
        <v>21</v>
      </c>
      <c r="H2058" t="s">
        <v>30</v>
      </c>
      <c r="I2058" t="s">
        <v>27</v>
      </c>
      <c r="L2058">
        <v>0</v>
      </c>
      <c r="N2058">
        <v>100378</v>
      </c>
      <c r="O2058">
        <f>_xlfn.XLOOKUP(A2058,Planilha1!F:F,Planilha1!G:G,0)</f>
        <v>0</v>
      </c>
      <c r="P2058">
        <v>0</v>
      </c>
    </row>
    <row r="2059" spans="1:16" ht="15.75" hidden="1" customHeight="1">
      <c r="A2059">
        <v>100379</v>
      </c>
      <c r="B2059" t="s">
        <v>4103</v>
      </c>
      <c r="C2059" t="s">
        <v>4104</v>
      </c>
      <c r="D2059" t="s">
        <v>520</v>
      </c>
      <c r="E2059" t="s">
        <v>520</v>
      </c>
      <c r="F2059" t="s">
        <v>520</v>
      </c>
      <c r="G2059" t="s">
        <v>21</v>
      </c>
      <c r="H2059" t="s">
        <v>30</v>
      </c>
      <c r="I2059" t="s">
        <v>27</v>
      </c>
      <c r="L2059">
        <v>0</v>
      </c>
      <c r="N2059">
        <v>100379</v>
      </c>
      <c r="O2059">
        <f>_xlfn.XLOOKUP(A2059,Planilha1!F:F,Planilha1!G:G,0)</f>
        <v>0</v>
      </c>
      <c r="P2059">
        <v>0</v>
      </c>
    </row>
    <row r="2060" spans="1:16" ht="15.75" hidden="1" customHeight="1">
      <c r="A2060">
        <v>100380</v>
      </c>
      <c r="B2060" t="s">
        <v>4105</v>
      </c>
      <c r="C2060" t="s">
        <v>4106</v>
      </c>
      <c r="D2060" t="s">
        <v>520</v>
      </c>
      <c r="E2060" t="s">
        <v>520</v>
      </c>
      <c r="F2060" t="s">
        <v>520</v>
      </c>
      <c r="G2060" t="s">
        <v>21</v>
      </c>
      <c r="H2060" t="s">
        <v>30</v>
      </c>
      <c r="I2060" t="s">
        <v>27</v>
      </c>
      <c r="L2060">
        <v>0</v>
      </c>
      <c r="N2060">
        <v>100380</v>
      </c>
      <c r="O2060">
        <f>_xlfn.XLOOKUP(A2060,Planilha1!F:F,Planilha1!G:G,0)</f>
        <v>0</v>
      </c>
      <c r="P2060">
        <v>0</v>
      </c>
    </row>
    <row r="2061" spans="1:16" ht="15.75" hidden="1" customHeight="1">
      <c r="A2061">
        <v>100381</v>
      </c>
      <c r="B2061" t="s">
        <v>4107</v>
      </c>
      <c r="C2061" t="s">
        <v>4108</v>
      </c>
      <c r="D2061" t="s">
        <v>520</v>
      </c>
      <c r="E2061" t="s">
        <v>520</v>
      </c>
      <c r="F2061" t="s">
        <v>520</v>
      </c>
      <c r="G2061" t="s">
        <v>21</v>
      </c>
      <c r="H2061" t="s">
        <v>30</v>
      </c>
      <c r="I2061" t="s">
        <v>27</v>
      </c>
      <c r="L2061">
        <v>0</v>
      </c>
      <c r="N2061">
        <v>100381</v>
      </c>
      <c r="O2061">
        <f>_xlfn.XLOOKUP(A2061,Planilha1!F:F,Planilha1!G:G,0)</f>
        <v>0</v>
      </c>
      <c r="P2061">
        <v>0</v>
      </c>
    </row>
    <row r="2062" spans="1:16" ht="15.75" hidden="1" customHeight="1">
      <c r="A2062">
        <v>100382</v>
      </c>
      <c r="B2062" t="s">
        <v>4109</v>
      </c>
      <c r="C2062" t="s">
        <v>4110</v>
      </c>
      <c r="D2062" t="s">
        <v>520</v>
      </c>
      <c r="E2062" t="s">
        <v>520</v>
      </c>
      <c r="F2062" t="s">
        <v>520</v>
      </c>
      <c r="G2062" t="s">
        <v>21</v>
      </c>
      <c r="H2062" t="s">
        <v>30</v>
      </c>
      <c r="I2062" t="s">
        <v>27</v>
      </c>
      <c r="L2062">
        <v>0</v>
      </c>
      <c r="N2062">
        <v>100382</v>
      </c>
      <c r="O2062">
        <f>_xlfn.XLOOKUP(A2062,Planilha1!F:F,Planilha1!G:G,0)</f>
        <v>0</v>
      </c>
      <c r="P2062">
        <v>0</v>
      </c>
    </row>
    <row r="2063" spans="1:16" ht="15.75" hidden="1" customHeight="1">
      <c r="A2063">
        <v>100383</v>
      </c>
      <c r="B2063" t="s">
        <v>4111</v>
      </c>
      <c r="C2063" t="s">
        <v>4112</v>
      </c>
      <c r="D2063" t="s">
        <v>520</v>
      </c>
      <c r="E2063" t="s">
        <v>520</v>
      </c>
      <c r="F2063" t="s">
        <v>520</v>
      </c>
      <c r="G2063" t="s">
        <v>21</v>
      </c>
      <c r="H2063" t="s">
        <v>30</v>
      </c>
      <c r="I2063" t="s">
        <v>27</v>
      </c>
      <c r="L2063">
        <v>0</v>
      </c>
      <c r="N2063">
        <v>100383</v>
      </c>
      <c r="O2063">
        <f>_xlfn.XLOOKUP(A2063,Planilha1!F:F,Planilha1!G:G,0)</f>
        <v>0</v>
      </c>
      <c r="P2063">
        <v>0</v>
      </c>
    </row>
    <row r="2064" spans="1:16" ht="15.75" hidden="1" customHeight="1">
      <c r="A2064">
        <v>100384</v>
      </c>
      <c r="B2064" t="s">
        <v>4113</v>
      </c>
      <c r="C2064" t="s">
        <v>4114</v>
      </c>
      <c r="D2064" t="s">
        <v>520</v>
      </c>
      <c r="E2064" t="s">
        <v>520</v>
      </c>
      <c r="F2064" t="s">
        <v>520</v>
      </c>
      <c r="G2064" t="s">
        <v>21</v>
      </c>
      <c r="H2064" t="s">
        <v>30</v>
      </c>
      <c r="I2064" t="s">
        <v>27</v>
      </c>
      <c r="L2064">
        <v>0</v>
      </c>
      <c r="N2064">
        <v>100384</v>
      </c>
      <c r="O2064">
        <f>_xlfn.XLOOKUP(A2064,Planilha1!F:F,Planilha1!G:G,0)</f>
        <v>0</v>
      </c>
      <c r="P2064">
        <v>0</v>
      </c>
    </row>
    <row r="2065" spans="1:16" ht="15.75" hidden="1" customHeight="1">
      <c r="A2065">
        <v>100385</v>
      </c>
      <c r="B2065" t="s">
        <v>4115</v>
      </c>
      <c r="C2065" t="s">
        <v>4116</v>
      </c>
      <c r="D2065" t="s">
        <v>520</v>
      </c>
      <c r="E2065" t="s">
        <v>520</v>
      </c>
      <c r="F2065" t="s">
        <v>520</v>
      </c>
      <c r="G2065" t="s">
        <v>21</v>
      </c>
      <c r="H2065" t="s">
        <v>30</v>
      </c>
      <c r="I2065" t="s">
        <v>27</v>
      </c>
      <c r="L2065">
        <v>0</v>
      </c>
      <c r="N2065">
        <v>100385</v>
      </c>
      <c r="O2065">
        <f>_xlfn.XLOOKUP(A2065,Planilha1!F:F,Planilha1!G:G,0)</f>
        <v>0</v>
      </c>
      <c r="P2065">
        <v>0</v>
      </c>
    </row>
    <row r="2066" spans="1:16" ht="15.75" hidden="1" customHeight="1">
      <c r="A2066">
        <v>100386</v>
      </c>
      <c r="B2066" t="s">
        <v>4117</v>
      </c>
      <c r="C2066" t="s">
        <v>4118</v>
      </c>
      <c r="D2066" t="s">
        <v>520</v>
      </c>
      <c r="E2066" t="s">
        <v>520</v>
      </c>
      <c r="F2066" t="s">
        <v>520</v>
      </c>
      <c r="G2066" t="s">
        <v>21</v>
      </c>
      <c r="H2066" t="s">
        <v>30</v>
      </c>
      <c r="I2066" t="s">
        <v>27</v>
      </c>
      <c r="L2066">
        <v>0</v>
      </c>
      <c r="N2066">
        <v>100386</v>
      </c>
      <c r="O2066">
        <f>_xlfn.XLOOKUP(A2066,Planilha1!F:F,Planilha1!G:G,0)</f>
        <v>0</v>
      </c>
      <c r="P2066">
        <v>0</v>
      </c>
    </row>
    <row r="2067" spans="1:16" ht="15.75" hidden="1" customHeight="1">
      <c r="A2067">
        <v>100387</v>
      </c>
      <c r="B2067" t="s">
        <v>4119</v>
      </c>
      <c r="C2067" t="s">
        <v>4120</v>
      </c>
      <c r="D2067" t="s">
        <v>520</v>
      </c>
      <c r="E2067" t="s">
        <v>520</v>
      </c>
      <c r="F2067" t="s">
        <v>520</v>
      </c>
      <c r="G2067" t="s">
        <v>21</v>
      </c>
      <c r="H2067" t="s">
        <v>30</v>
      </c>
      <c r="I2067" t="s">
        <v>27</v>
      </c>
      <c r="L2067">
        <v>0</v>
      </c>
      <c r="N2067">
        <v>100387</v>
      </c>
      <c r="O2067">
        <f>_xlfn.XLOOKUP(A2067,Planilha1!F:F,Planilha1!G:G,0)</f>
        <v>0</v>
      </c>
      <c r="P2067">
        <v>0</v>
      </c>
    </row>
    <row r="2068" spans="1:16" ht="15.75" hidden="1" customHeight="1">
      <c r="A2068">
        <v>100388</v>
      </c>
      <c r="B2068" t="s">
        <v>4121</v>
      </c>
      <c r="C2068" t="s">
        <v>4122</v>
      </c>
      <c r="D2068" t="s">
        <v>520</v>
      </c>
      <c r="E2068" t="s">
        <v>520</v>
      </c>
      <c r="F2068" t="s">
        <v>520</v>
      </c>
      <c r="G2068" t="s">
        <v>21</v>
      </c>
      <c r="H2068" t="s">
        <v>30</v>
      </c>
      <c r="I2068" t="s">
        <v>27</v>
      </c>
      <c r="L2068">
        <v>0</v>
      </c>
      <c r="N2068">
        <v>100388</v>
      </c>
      <c r="O2068">
        <f>_xlfn.XLOOKUP(A2068,Planilha1!F:F,Planilha1!G:G,0)</f>
        <v>0</v>
      </c>
      <c r="P2068">
        <v>0</v>
      </c>
    </row>
    <row r="2069" spans="1:16" ht="15.75" hidden="1" customHeight="1">
      <c r="A2069">
        <v>100389</v>
      </c>
      <c r="B2069" t="s">
        <v>4123</v>
      </c>
      <c r="C2069" t="s">
        <v>4124</v>
      </c>
      <c r="D2069" t="s">
        <v>520</v>
      </c>
      <c r="E2069" t="s">
        <v>520</v>
      </c>
      <c r="F2069" t="s">
        <v>520</v>
      </c>
      <c r="G2069" t="s">
        <v>21</v>
      </c>
      <c r="H2069" t="s">
        <v>30</v>
      </c>
      <c r="I2069" t="s">
        <v>27</v>
      </c>
      <c r="L2069">
        <v>0</v>
      </c>
      <c r="N2069">
        <v>100389</v>
      </c>
      <c r="O2069">
        <f>_xlfn.XLOOKUP(A2069,Planilha1!F:F,Planilha1!G:G,0)</f>
        <v>0</v>
      </c>
      <c r="P2069">
        <v>0</v>
      </c>
    </row>
    <row r="2070" spans="1:16" ht="15.75" hidden="1" customHeight="1">
      <c r="A2070">
        <v>100390</v>
      </c>
      <c r="B2070" t="s">
        <v>4125</v>
      </c>
      <c r="C2070" t="s">
        <v>4126</v>
      </c>
      <c r="D2070" t="s">
        <v>520</v>
      </c>
      <c r="E2070" t="s">
        <v>520</v>
      </c>
      <c r="F2070" t="s">
        <v>520</v>
      </c>
      <c r="G2070" t="s">
        <v>21</v>
      </c>
      <c r="H2070" t="s">
        <v>30</v>
      </c>
      <c r="I2070" t="s">
        <v>27</v>
      </c>
      <c r="L2070">
        <v>0</v>
      </c>
      <c r="N2070">
        <v>100390</v>
      </c>
      <c r="O2070">
        <f>_xlfn.XLOOKUP(A2070,Planilha1!F:F,Planilha1!G:G,0)</f>
        <v>0</v>
      </c>
      <c r="P2070">
        <v>0</v>
      </c>
    </row>
    <row r="2071" spans="1:16" ht="15.75" hidden="1" customHeight="1">
      <c r="A2071">
        <v>100391</v>
      </c>
      <c r="B2071" t="s">
        <v>4127</v>
      </c>
      <c r="C2071" t="s">
        <v>4128</v>
      </c>
      <c r="D2071" t="s">
        <v>520</v>
      </c>
      <c r="E2071" t="s">
        <v>520</v>
      </c>
      <c r="F2071" t="s">
        <v>520</v>
      </c>
      <c r="G2071" t="s">
        <v>21</v>
      </c>
      <c r="H2071" t="s">
        <v>30</v>
      </c>
      <c r="I2071" t="s">
        <v>27</v>
      </c>
      <c r="L2071">
        <v>0</v>
      </c>
      <c r="N2071">
        <v>100391</v>
      </c>
      <c r="O2071">
        <f>_xlfn.XLOOKUP(A2071,Planilha1!F:F,Planilha1!G:G,0)</f>
        <v>0</v>
      </c>
      <c r="P2071">
        <v>0</v>
      </c>
    </row>
    <row r="2072" spans="1:16" ht="15.75" hidden="1" customHeight="1">
      <c r="A2072">
        <v>100392</v>
      </c>
      <c r="B2072" t="s">
        <v>4129</v>
      </c>
      <c r="C2072" t="s">
        <v>4130</v>
      </c>
      <c r="D2072" t="s">
        <v>520</v>
      </c>
      <c r="E2072" t="s">
        <v>520</v>
      </c>
      <c r="F2072" t="s">
        <v>520</v>
      </c>
      <c r="G2072" t="s">
        <v>21</v>
      </c>
      <c r="H2072" t="s">
        <v>30</v>
      </c>
      <c r="I2072" t="s">
        <v>27</v>
      </c>
      <c r="L2072">
        <v>0</v>
      </c>
      <c r="N2072">
        <v>100392</v>
      </c>
      <c r="O2072">
        <f>_xlfn.XLOOKUP(A2072,Planilha1!F:F,Planilha1!G:G,0)</f>
        <v>0</v>
      </c>
      <c r="P2072">
        <v>0</v>
      </c>
    </row>
    <row r="2073" spans="1:16" ht="15.75" hidden="1" customHeight="1">
      <c r="A2073">
        <v>100393</v>
      </c>
      <c r="B2073" t="s">
        <v>4131</v>
      </c>
      <c r="C2073" t="s">
        <v>4132</v>
      </c>
      <c r="D2073" t="s">
        <v>520</v>
      </c>
      <c r="E2073" t="s">
        <v>520</v>
      </c>
      <c r="F2073" t="s">
        <v>520</v>
      </c>
      <c r="G2073" t="s">
        <v>21</v>
      </c>
      <c r="H2073" t="s">
        <v>30</v>
      </c>
      <c r="I2073" t="s">
        <v>27</v>
      </c>
      <c r="L2073">
        <v>0</v>
      </c>
      <c r="N2073">
        <v>100393</v>
      </c>
      <c r="O2073">
        <f>_xlfn.XLOOKUP(A2073,Planilha1!F:F,Planilha1!G:G,0)</f>
        <v>0</v>
      </c>
      <c r="P2073">
        <v>0</v>
      </c>
    </row>
    <row r="2074" spans="1:16" ht="15.75" hidden="1" customHeight="1">
      <c r="A2074">
        <v>100394</v>
      </c>
      <c r="B2074" t="s">
        <v>4133</v>
      </c>
      <c r="C2074" t="s">
        <v>4134</v>
      </c>
      <c r="D2074" t="s">
        <v>520</v>
      </c>
      <c r="E2074" t="s">
        <v>520</v>
      </c>
      <c r="F2074" t="s">
        <v>520</v>
      </c>
      <c r="G2074" t="s">
        <v>21</v>
      </c>
      <c r="H2074" t="s">
        <v>30</v>
      </c>
      <c r="I2074" t="s">
        <v>27</v>
      </c>
      <c r="L2074">
        <v>0</v>
      </c>
      <c r="N2074">
        <v>100394</v>
      </c>
      <c r="O2074">
        <f>_xlfn.XLOOKUP(A2074,Planilha1!F:F,Planilha1!G:G,0)</f>
        <v>0</v>
      </c>
      <c r="P2074">
        <v>0</v>
      </c>
    </row>
    <row r="2075" spans="1:16" ht="15.75" hidden="1" customHeight="1">
      <c r="A2075">
        <v>100395</v>
      </c>
      <c r="B2075" t="s">
        <v>4135</v>
      </c>
      <c r="C2075" t="s">
        <v>4136</v>
      </c>
      <c r="D2075" t="s">
        <v>520</v>
      </c>
      <c r="E2075" t="s">
        <v>520</v>
      </c>
      <c r="F2075" t="s">
        <v>520</v>
      </c>
      <c r="G2075" t="s">
        <v>21</v>
      </c>
      <c r="H2075" t="s">
        <v>30</v>
      </c>
      <c r="I2075" t="s">
        <v>27</v>
      </c>
      <c r="L2075">
        <v>0</v>
      </c>
      <c r="N2075">
        <v>100395</v>
      </c>
      <c r="O2075">
        <f>_xlfn.XLOOKUP(A2075,Planilha1!F:F,Planilha1!G:G,0)</f>
        <v>0</v>
      </c>
      <c r="P2075">
        <v>0</v>
      </c>
    </row>
    <row r="2076" spans="1:16" ht="15.75" hidden="1" customHeight="1">
      <c r="A2076">
        <v>100396</v>
      </c>
      <c r="B2076" t="s">
        <v>4137</v>
      </c>
      <c r="C2076" t="s">
        <v>4138</v>
      </c>
      <c r="D2076" t="s">
        <v>520</v>
      </c>
      <c r="E2076" t="s">
        <v>520</v>
      </c>
      <c r="F2076" t="s">
        <v>520</v>
      </c>
      <c r="G2076" t="s">
        <v>21</v>
      </c>
      <c r="H2076" t="s">
        <v>30</v>
      </c>
      <c r="I2076" t="s">
        <v>27</v>
      </c>
      <c r="L2076">
        <v>0</v>
      </c>
      <c r="N2076">
        <v>100396</v>
      </c>
      <c r="O2076">
        <f>_xlfn.XLOOKUP(A2076,Planilha1!F:F,Planilha1!G:G,0)</f>
        <v>0</v>
      </c>
      <c r="P2076">
        <v>0</v>
      </c>
    </row>
    <row r="2077" spans="1:16" ht="15.75" hidden="1" customHeight="1">
      <c r="A2077">
        <v>100397</v>
      </c>
      <c r="B2077" t="s">
        <v>4139</v>
      </c>
      <c r="C2077" t="s">
        <v>4140</v>
      </c>
      <c r="D2077" t="s">
        <v>520</v>
      </c>
      <c r="E2077" t="s">
        <v>520</v>
      </c>
      <c r="F2077" t="s">
        <v>520</v>
      </c>
      <c r="G2077" t="s">
        <v>21</v>
      </c>
      <c r="H2077" t="s">
        <v>30</v>
      </c>
      <c r="I2077" t="s">
        <v>27</v>
      </c>
      <c r="L2077">
        <v>0</v>
      </c>
      <c r="N2077">
        <v>100397</v>
      </c>
      <c r="O2077">
        <f>_xlfn.XLOOKUP(A2077,Planilha1!F:F,Planilha1!G:G,0)</f>
        <v>0</v>
      </c>
      <c r="P2077">
        <v>0</v>
      </c>
    </row>
    <row r="2078" spans="1:16" ht="15.75" hidden="1" customHeight="1">
      <c r="A2078">
        <v>100398</v>
      </c>
      <c r="B2078" t="s">
        <v>4141</v>
      </c>
      <c r="C2078" t="s">
        <v>4142</v>
      </c>
      <c r="D2078" t="s">
        <v>520</v>
      </c>
      <c r="E2078" t="s">
        <v>520</v>
      </c>
      <c r="F2078" t="s">
        <v>520</v>
      </c>
      <c r="G2078" t="s">
        <v>21</v>
      </c>
      <c r="H2078" t="s">
        <v>30</v>
      </c>
      <c r="I2078" t="s">
        <v>27</v>
      </c>
      <c r="L2078">
        <v>0</v>
      </c>
      <c r="N2078">
        <v>100398</v>
      </c>
      <c r="O2078">
        <f>_xlfn.XLOOKUP(A2078,Planilha1!F:F,Planilha1!G:G,0)</f>
        <v>0</v>
      </c>
      <c r="P2078">
        <v>0</v>
      </c>
    </row>
    <row r="2079" spans="1:16" ht="15.75" hidden="1" customHeight="1">
      <c r="A2079">
        <v>100399</v>
      </c>
      <c r="B2079" t="s">
        <v>4143</v>
      </c>
      <c r="C2079" t="s">
        <v>4144</v>
      </c>
      <c r="D2079" t="s">
        <v>520</v>
      </c>
      <c r="E2079" t="s">
        <v>520</v>
      </c>
      <c r="F2079" t="s">
        <v>520</v>
      </c>
      <c r="G2079" t="s">
        <v>21</v>
      </c>
      <c r="H2079" t="s">
        <v>30</v>
      </c>
      <c r="I2079" t="s">
        <v>27</v>
      </c>
      <c r="L2079">
        <v>0</v>
      </c>
      <c r="N2079">
        <v>100399</v>
      </c>
      <c r="O2079">
        <f>_xlfn.XLOOKUP(A2079,Planilha1!F:F,Planilha1!G:G,0)</f>
        <v>0</v>
      </c>
      <c r="P2079">
        <v>0</v>
      </c>
    </row>
    <row r="2080" spans="1:16" ht="15.75" hidden="1" customHeight="1">
      <c r="A2080">
        <v>100400</v>
      </c>
      <c r="B2080" t="s">
        <v>4145</v>
      </c>
      <c r="C2080" t="s">
        <v>4146</v>
      </c>
      <c r="D2080" t="s">
        <v>520</v>
      </c>
      <c r="E2080" t="s">
        <v>520</v>
      </c>
      <c r="F2080" t="s">
        <v>520</v>
      </c>
      <c r="G2080" t="s">
        <v>21</v>
      </c>
      <c r="H2080" t="s">
        <v>30</v>
      </c>
      <c r="I2080" t="s">
        <v>27</v>
      </c>
      <c r="L2080">
        <v>0</v>
      </c>
      <c r="N2080">
        <v>100400</v>
      </c>
      <c r="O2080">
        <f>_xlfn.XLOOKUP(A2080,Planilha1!F:F,Planilha1!G:G,0)</f>
        <v>0</v>
      </c>
      <c r="P2080">
        <v>0</v>
      </c>
    </row>
    <row r="2081" spans="1:16" ht="15.75" hidden="1" customHeight="1">
      <c r="A2081">
        <v>100401</v>
      </c>
      <c r="B2081" t="s">
        <v>4147</v>
      </c>
      <c r="C2081" t="s">
        <v>4148</v>
      </c>
      <c r="D2081" t="s">
        <v>520</v>
      </c>
      <c r="E2081" t="s">
        <v>520</v>
      </c>
      <c r="F2081" t="s">
        <v>520</v>
      </c>
      <c r="G2081" t="s">
        <v>21</v>
      </c>
      <c r="H2081" t="s">
        <v>30</v>
      </c>
      <c r="I2081" t="s">
        <v>27</v>
      </c>
      <c r="L2081">
        <v>0</v>
      </c>
      <c r="N2081">
        <v>100401</v>
      </c>
      <c r="O2081">
        <f>_xlfn.XLOOKUP(A2081,Planilha1!F:F,Planilha1!G:G,0)</f>
        <v>0</v>
      </c>
      <c r="P2081">
        <v>0</v>
      </c>
    </row>
    <row r="2082" spans="1:16" ht="15.75" hidden="1" customHeight="1">
      <c r="A2082">
        <v>100402</v>
      </c>
      <c r="B2082" t="s">
        <v>4149</v>
      </c>
      <c r="C2082" t="s">
        <v>4150</v>
      </c>
      <c r="D2082" t="s">
        <v>520</v>
      </c>
      <c r="E2082" t="s">
        <v>520</v>
      </c>
      <c r="F2082" t="s">
        <v>520</v>
      </c>
      <c r="G2082" t="s">
        <v>21</v>
      </c>
      <c r="H2082" t="s">
        <v>30</v>
      </c>
      <c r="I2082" t="s">
        <v>27</v>
      </c>
      <c r="L2082">
        <v>0</v>
      </c>
      <c r="N2082">
        <v>100402</v>
      </c>
      <c r="O2082">
        <f>_xlfn.XLOOKUP(A2082,Planilha1!F:F,Planilha1!G:G,0)</f>
        <v>0</v>
      </c>
      <c r="P2082">
        <v>0</v>
      </c>
    </row>
    <row r="2083" spans="1:16" ht="15.75" hidden="1" customHeight="1">
      <c r="A2083">
        <v>100403</v>
      </c>
      <c r="B2083" t="s">
        <v>4151</v>
      </c>
      <c r="C2083" t="s">
        <v>4152</v>
      </c>
      <c r="D2083" t="s">
        <v>520</v>
      </c>
      <c r="E2083" t="s">
        <v>520</v>
      </c>
      <c r="F2083" t="s">
        <v>520</v>
      </c>
      <c r="G2083" t="s">
        <v>21</v>
      </c>
      <c r="H2083" t="s">
        <v>30</v>
      </c>
      <c r="I2083" t="s">
        <v>27</v>
      </c>
      <c r="L2083">
        <v>0</v>
      </c>
      <c r="N2083">
        <v>100403</v>
      </c>
      <c r="O2083">
        <f>_xlfn.XLOOKUP(A2083,Planilha1!F:F,Planilha1!G:G,0)</f>
        <v>0</v>
      </c>
      <c r="P2083">
        <v>0</v>
      </c>
    </row>
    <row r="2084" spans="1:16" ht="15.75" hidden="1" customHeight="1">
      <c r="A2084">
        <v>100404</v>
      </c>
      <c r="B2084" t="s">
        <v>4153</v>
      </c>
      <c r="C2084" t="s">
        <v>4154</v>
      </c>
      <c r="D2084" t="s">
        <v>520</v>
      </c>
      <c r="E2084" t="s">
        <v>520</v>
      </c>
      <c r="F2084" t="s">
        <v>520</v>
      </c>
      <c r="G2084" t="s">
        <v>21</v>
      </c>
      <c r="H2084" t="s">
        <v>30</v>
      </c>
      <c r="I2084" t="s">
        <v>27</v>
      </c>
      <c r="L2084">
        <v>0</v>
      </c>
      <c r="N2084">
        <v>100404</v>
      </c>
      <c r="O2084">
        <f>_xlfn.XLOOKUP(A2084,Planilha1!F:F,Planilha1!G:G,0)</f>
        <v>0</v>
      </c>
      <c r="P2084">
        <v>0</v>
      </c>
    </row>
    <row r="2085" spans="1:16" ht="15.75" hidden="1" customHeight="1">
      <c r="A2085">
        <v>100405</v>
      </c>
      <c r="B2085" t="s">
        <v>4155</v>
      </c>
      <c r="C2085" t="s">
        <v>4156</v>
      </c>
      <c r="D2085" t="s">
        <v>520</v>
      </c>
      <c r="E2085" t="s">
        <v>520</v>
      </c>
      <c r="F2085" t="s">
        <v>520</v>
      </c>
      <c r="G2085" t="s">
        <v>21</v>
      </c>
      <c r="H2085" t="s">
        <v>30</v>
      </c>
      <c r="I2085" t="s">
        <v>27</v>
      </c>
      <c r="L2085">
        <v>0</v>
      </c>
      <c r="N2085">
        <v>100405</v>
      </c>
      <c r="O2085">
        <f>_xlfn.XLOOKUP(A2085,Planilha1!F:F,Planilha1!G:G,0)</f>
        <v>0</v>
      </c>
      <c r="P2085">
        <v>0</v>
      </c>
    </row>
    <row r="2086" spans="1:16" ht="15.75" hidden="1" customHeight="1">
      <c r="A2086">
        <v>100406</v>
      </c>
      <c r="B2086" t="s">
        <v>4157</v>
      </c>
      <c r="C2086" t="s">
        <v>4158</v>
      </c>
      <c r="D2086" t="s">
        <v>520</v>
      </c>
      <c r="E2086" t="s">
        <v>520</v>
      </c>
      <c r="F2086" t="s">
        <v>520</v>
      </c>
      <c r="G2086" t="s">
        <v>21</v>
      </c>
      <c r="H2086" t="s">
        <v>30</v>
      </c>
      <c r="I2086" t="s">
        <v>27</v>
      </c>
      <c r="L2086">
        <v>0</v>
      </c>
      <c r="N2086">
        <v>100406</v>
      </c>
      <c r="O2086">
        <f>_xlfn.XLOOKUP(A2086,Planilha1!F:F,Planilha1!G:G,0)</f>
        <v>0</v>
      </c>
      <c r="P2086">
        <v>0</v>
      </c>
    </row>
    <row r="2087" spans="1:16" ht="15.75" hidden="1" customHeight="1">
      <c r="A2087">
        <v>100407</v>
      </c>
      <c r="B2087" t="s">
        <v>4159</v>
      </c>
      <c r="C2087" t="s">
        <v>4160</v>
      </c>
      <c r="D2087" t="s">
        <v>520</v>
      </c>
      <c r="E2087" t="s">
        <v>520</v>
      </c>
      <c r="F2087" t="s">
        <v>520</v>
      </c>
      <c r="G2087" t="s">
        <v>21</v>
      </c>
      <c r="H2087" t="s">
        <v>30</v>
      </c>
      <c r="I2087" t="s">
        <v>27</v>
      </c>
      <c r="L2087">
        <v>0</v>
      </c>
      <c r="N2087">
        <v>100407</v>
      </c>
      <c r="O2087">
        <f>_xlfn.XLOOKUP(A2087,Planilha1!F:F,Planilha1!G:G,0)</f>
        <v>0</v>
      </c>
      <c r="P2087">
        <v>0</v>
      </c>
    </row>
    <row r="2088" spans="1:16" ht="15.75" hidden="1" customHeight="1">
      <c r="A2088">
        <v>100408</v>
      </c>
      <c r="B2088" t="s">
        <v>4161</v>
      </c>
      <c r="C2088" t="s">
        <v>4162</v>
      </c>
      <c r="D2088" t="s">
        <v>520</v>
      </c>
      <c r="E2088" t="s">
        <v>520</v>
      </c>
      <c r="F2088" t="s">
        <v>520</v>
      </c>
      <c r="G2088" t="s">
        <v>21</v>
      </c>
      <c r="H2088" t="s">
        <v>30</v>
      </c>
      <c r="I2088" t="s">
        <v>27</v>
      </c>
      <c r="L2088">
        <v>0</v>
      </c>
      <c r="N2088">
        <v>100408</v>
      </c>
      <c r="O2088">
        <f>_xlfn.XLOOKUP(A2088,Planilha1!F:F,Planilha1!G:G,0)</f>
        <v>0</v>
      </c>
      <c r="P2088">
        <v>0</v>
      </c>
    </row>
    <row r="2089" spans="1:16" ht="15.75" hidden="1" customHeight="1">
      <c r="A2089">
        <v>100409</v>
      </c>
      <c r="B2089" t="s">
        <v>4161</v>
      </c>
      <c r="C2089" t="s">
        <v>4163</v>
      </c>
      <c r="D2089" t="s">
        <v>520</v>
      </c>
      <c r="E2089" t="s">
        <v>520</v>
      </c>
      <c r="F2089" t="s">
        <v>520</v>
      </c>
      <c r="G2089" t="s">
        <v>21</v>
      </c>
      <c r="H2089" t="s">
        <v>30</v>
      </c>
      <c r="I2089" t="s">
        <v>27</v>
      </c>
      <c r="L2089">
        <v>0</v>
      </c>
      <c r="N2089">
        <v>100409</v>
      </c>
      <c r="O2089">
        <f>_xlfn.XLOOKUP(A2089,Planilha1!F:F,Planilha1!G:G,0)</f>
        <v>0</v>
      </c>
      <c r="P2089">
        <v>0</v>
      </c>
    </row>
    <row r="2090" spans="1:16" ht="15.75" hidden="1" customHeight="1">
      <c r="A2090">
        <v>100410</v>
      </c>
      <c r="B2090" t="s">
        <v>4164</v>
      </c>
      <c r="C2090" t="s">
        <v>4165</v>
      </c>
      <c r="D2090" t="s">
        <v>520</v>
      </c>
      <c r="E2090" t="s">
        <v>520</v>
      </c>
      <c r="F2090" t="s">
        <v>520</v>
      </c>
      <c r="G2090" t="s">
        <v>21</v>
      </c>
      <c r="H2090" t="s">
        <v>30</v>
      </c>
      <c r="I2090" t="s">
        <v>27</v>
      </c>
      <c r="L2090">
        <v>0</v>
      </c>
      <c r="N2090">
        <v>100410</v>
      </c>
      <c r="O2090">
        <f>_xlfn.XLOOKUP(A2090,Planilha1!F:F,Planilha1!G:G,0)</f>
        <v>0</v>
      </c>
      <c r="P2090">
        <v>0</v>
      </c>
    </row>
    <row r="2091" spans="1:16" ht="15.75" hidden="1" customHeight="1">
      <c r="A2091">
        <v>100411</v>
      </c>
      <c r="B2091" t="s">
        <v>4166</v>
      </c>
      <c r="C2091" t="s">
        <v>4167</v>
      </c>
      <c r="D2091" t="s">
        <v>520</v>
      </c>
      <c r="E2091" t="s">
        <v>520</v>
      </c>
      <c r="F2091" t="s">
        <v>520</v>
      </c>
      <c r="G2091" t="s">
        <v>21</v>
      </c>
      <c r="H2091" t="s">
        <v>30</v>
      </c>
      <c r="I2091" t="s">
        <v>27</v>
      </c>
      <c r="L2091">
        <v>0</v>
      </c>
      <c r="N2091">
        <v>100411</v>
      </c>
      <c r="O2091">
        <f>_xlfn.XLOOKUP(A2091,Planilha1!F:F,Planilha1!G:G,0)</f>
        <v>0</v>
      </c>
      <c r="P2091">
        <v>0</v>
      </c>
    </row>
    <row r="2092" spans="1:16" ht="15.75" hidden="1" customHeight="1">
      <c r="A2092">
        <v>100412</v>
      </c>
      <c r="B2092" t="s">
        <v>4168</v>
      </c>
      <c r="C2092" t="s">
        <v>4169</v>
      </c>
      <c r="D2092" t="s">
        <v>520</v>
      </c>
      <c r="E2092" t="s">
        <v>520</v>
      </c>
      <c r="F2092" t="s">
        <v>520</v>
      </c>
      <c r="G2092" t="s">
        <v>21</v>
      </c>
      <c r="H2092" t="s">
        <v>30</v>
      </c>
      <c r="I2092" t="s">
        <v>27</v>
      </c>
      <c r="L2092">
        <v>0</v>
      </c>
      <c r="N2092">
        <v>100412</v>
      </c>
      <c r="O2092">
        <f>_xlfn.XLOOKUP(A2092,Planilha1!F:F,Planilha1!G:G,0)</f>
        <v>0</v>
      </c>
      <c r="P2092">
        <v>0</v>
      </c>
    </row>
    <row r="2093" spans="1:16" ht="15.75" hidden="1" customHeight="1">
      <c r="A2093">
        <v>100413</v>
      </c>
      <c r="B2093" t="s">
        <v>4170</v>
      </c>
      <c r="C2093" t="s">
        <v>4171</v>
      </c>
      <c r="D2093" t="s">
        <v>520</v>
      </c>
      <c r="E2093" t="s">
        <v>520</v>
      </c>
      <c r="F2093" t="s">
        <v>520</v>
      </c>
      <c r="G2093" t="s">
        <v>21</v>
      </c>
      <c r="H2093" t="s">
        <v>30</v>
      </c>
      <c r="I2093" t="s">
        <v>27</v>
      </c>
      <c r="L2093">
        <v>0</v>
      </c>
      <c r="N2093">
        <v>100413</v>
      </c>
      <c r="O2093">
        <f>_xlfn.XLOOKUP(A2093,Planilha1!F:F,Planilha1!G:G,0)</f>
        <v>0</v>
      </c>
      <c r="P2093">
        <v>0</v>
      </c>
    </row>
    <row r="2094" spans="1:16" ht="15.75" hidden="1" customHeight="1">
      <c r="A2094">
        <v>100414</v>
      </c>
      <c r="B2094" t="s">
        <v>4172</v>
      </c>
      <c r="C2094" t="s">
        <v>4173</v>
      </c>
      <c r="D2094" t="s">
        <v>520</v>
      </c>
      <c r="E2094" t="s">
        <v>520</v>
      </c>
      <c r="F2094" t="s">
        <v>520</v>
      </c>
      <c r="G2094" t="s">
        <v>21</v>
      </c>
      <c r="H2094" t="s">
        <v>30</v>
      </c>
      <c r="I2094" t="s">
        <v>27</v>
      </c>
      <c r="L2094">
        <v>0</v>
      </c>
      <c r="N2094">
        <v>100414</v>
      </c>
      <c r="O2094">
        <f>_xlfn.XLOOKUP(A2094,Planilha1!F:F,Planilha1!G:G,0)</f>
        <v>0</v>
      </c>
      <c r="P2094">
        <v>0</v>
      </c>
    </row>
    <row r="2095" spans="1:16" ht="15.75" hidden="1" customHeight="1">
      <c r="A2095">
        <v>100415</v>
      </c>
      <c r="B2095" t="s">
        <v>4174</v>
      </c>
      <c r="C2095" t="s">
        <v>4175</v>
      </c>
      <c r="D2095" t="s">
        <v>520</v>
      </c>
      <c r="E2095" t="s">
        <v>520</v>
      </c>
      <c r="F2095" t="s">
        <v>520</v>
      </c>
      <c r="G2095" t="s">
        <v>21</v>
      </c>
      <c r="H2095" t="s">
        <v>30</v>
      </c>
      <c r="I2095" t="s">
        <v>27</v>
      </c>
      <c r="L2095">
        <v>0</v>
      </c>
      <c r="N2095">
        <v>100415</v>
      </c>
      <c r="O2095">
        <f>_xlfn.XLOOKUP(A2095,Planilha1!F:F,Planilha1!G:G,0)</f>
        <v>0</v>
      </c>
      <c r="P2095">
        <v>0</v>
      </c>
    </row>
    <row r="2096" spans="1:16" ht="15.75" hidden="1" customHeight="1">
      <c r="A2096">
        <v>100416</v>
      </c>
      <c r="B2096" t="s">
        <v>4176</v>
      </c>
      <c r="C2096" t="s">
        <v>4177</v>
      </c>
      <c r="D2096" t="s">
        <v>520</v>
      </c>
      <c r="E2096" t="s">
        <v>520</v>
      </c>
      <c r="F2096" t="s">
        <v>520</v>
      </c>
      <c r="G2096" t="s">
        <v>21</v>
      </c>
      <c r="H2096" t="s">
        <v>30</v>
      </c>
      <c r="I2096" t="s">
        <v>27</v>
      </c>
      <c r="L2096">
        <v>0</v>
      </c>
      <c r="N2096">
        <v>100416</v>
      </c>
      <c r="O2096">
        <f>_xlfn.XLOOKUP(A2096,Planilha1!F:F,Planilha1!G:G,0)</f>
        <v>0</v>
      </c>
      <c r="P2096">
        <v>0</v>
      </c>
    </row>
    <row r="2097" spans="1:16" ht="15.75" hidden="1" customHeight="1">
      <c r="A2097">
        <v>100417</v>
      </c>
      <c r="B2097" t="s">
        <v>4178</v>
      </c>
      <c r="C2097" t="s">
        <v>4179</v>
      </c>
      <c r="D2097" t="s">
        <v>520</v>
      </c>
      <c r="E2097" t="s">
        <v>520</v>
      </c>
      <c r="F2097" t="s">
        <v>520</v>
      </c>
      <c r="G2097" t="s">
        <v>21</v>
      </c>
      <c r="H2097" t="s">
        <v>30</v>
      </c>
      <c r="I2097" t="s">
        <v>27</v>
      </c>
      <c r="L2097">
        <v>0</v>
      </c>
      <c r="N2097">
        <v>100417</v>
      </c>
      <c r="O2097">
        <f>_xlfn.XLOOKUP(A2097,Planilha1!F:F,Planilha1!G:G,0)</f>
        <v>0</v>
      </c>
      <c r="P2097">
        <v>0</v>
      </c>
    </row>
    <row r="2098" spans="1:16" ht="15.75" hidden="1" customHeight="1">
      <c r="A2098">
        <v>100418</v>
      </c>
      <c r="B2098" t="s">
        <v>4180</v>
      </c>
      <c r="C2098" t="s">
        <v>4181</v>
      </c>
      <c r="D2098" t="s">
        <v>520</v>
      </c>
      <c r="E2098" t="s">
        <v>520</v>
      </c>
      <c r="F2098" t="s">
        <v>520</v>
      </c>
      <c r="G2098" t="s">
        <v>21</v>
      </c>
      <c r="H2098" t="s">
        <v>30</v>
      </c>
      <c r="I2098" t="s">
        <v>27</v>
      </c>
      <c r="L2098">
        <v>0</v>
      </c>
      <c r="N2098">
        <v>100418</v>
      </c>
      <c r="O2098">
        <f>_xlfn.XLOOKUP(A2098,Planilha1!F:F,Planilha1!G:G,0)</f>
        <v>0</v>
      </c>
      <c r="P2098">
        <v>0</v>
      </c>
    </row>
    <row r="2099" spans="1:16" ht="15.75" hidden="1" customHeight="1">
      <c r="A2099">
        <v>100419</v>
      </c>
      <c r="B2099" t="s">
        <v>4182</v>
      </c>
      <c r="C2099" t="s">
        <v>4183</v>
      </c>
      <c r="D2099" t="s">
        <v>520</v>
      </c>
      <c r="E2099" t="s">
        <v>520</v>
      </c>
      <c r="F2099" t="s">
        <v>520</v>
      </c>
      <c r="G2099" t="s">
        <v>21</v>
      </c>
      <c r="H2099" t="s">
        <v>30</v>
      </c>
      <c r="I2099" t="s">
        <v>27</v>
      </c>
      <c r="L2099">
        <v>0</v>
      </c>
      <c r="N2099">
        <v>100419</v>
      </c>
      <c r="O2099">
        <f>_xlfn.XLOOKUP(A2099,Planilha1!F:F,Planilha1!G:G,0)</f>
        <v>0</v>
      </c>
      <c r="P2099">
        <v>0</v>
      </c>
    </row>
    <row r="2100" spans="1:16" ht="15.75" hidden="1" customHeight="1">
      <c r="A2100">
        <v>100420</v>
      </c>
      <c r="B2100" t="s">
        <v>4184</v>
      </c>
      <c r="C2100" t="s">
        <v>4185</v>
      </c>
      <c r="D2100" t="s">
        <v>520</v>
      </c>
      <c r="E2100" t="s">
        <v>520</v>
      </c>
      <c r="F2100" t="s">
        <v>520</v>
      </c>
      <c r="G2100" t="s">
        <v>21</v>
      </c>
      <c r="H2100" t="s">
        <v>30</v>
      </c>
      <c r="I2100" t="s">
        <v>27</v>
      </c>
      <c r="L2100">
        <v>0</v>
      </c>
      <c r="N2100">
        <v>100420</v>
      </c>
      <c r="O2100">
        <f>_xlfn.XLOOKUP(A2100,Planilha1!F:F,Planilha1!G:G,0)</f>
        <v>0</v>
      </c>
      <c r="P2100">
        <v>0</v>
      </c>
    </row>
    <row r="2101" spans="1:16" ht="15.75" hidden="1" customHeight="1">
      <c r="A2101">
        <v>100421</v>
      </c>
      <c r="B2101" t="s">
        <v>4186</v>
      </c>
      <c r="C2101" t="s">
        <v>4187</v>
      </c>
      <c r="D2101" t="s">
        <v>520</v>
      </c>
      <c r="E2101" t="s">
        <v>520</v>
      </c>
      <c r="F2101" t="s">
        <v>520</v>
      </c>
      <c r="G2101" t="s">
        <v>21</v>
      </c>
      <c r="H2101" t="s">
        <v>30</v>
      </c>
      <c r="I2101" t="s">
        <v>27</v>
      </c>
      <c r="L2101">
        <v>0</v>
      </c>
      <c r="N2101">
        <v>100421</v>
      </c>
      <c r="O2101">
        <f>_xlfn.XLOOKUP(A2101,Planilha1!F:F,Planilha1!G:G,0)</f>
        <v>0</v>
      </c>
      <c r="P2101">
        <v>0</v>
      </c>
    </row>
    <row r="2102" spans="1:16" ht="15.75" hidden="1" customHeight="1">
      <c r="A2102">
        <v>100422</v>
      </c>
      <c r="B2102" t="s">
        <v>4188</v>
      </c>
      <c r="C2102" t="s">
        <v>4189</v>
      </c>
      <c r="D2102" t="s">
        <v>520</v>
      </c>
      <c r="E2102" t="s">
        <v>520</v>
      </c>
      <c r="F2102" t="s">
        <v>520</v>
      </c>
      <c r="G2102" t="s">
        <v>21</v>
      </c>
      <c r="H2102" t="s">
        <v>30</v>
      </c>
      <c r="I2102" t="s">
        <v>27</v>
      </c>
      <c r="L2102">
        <v>0</v>
      </c>
      <c r="N2102">
        <v>100422</v>
      </c>
      <c r="O2102">
        <f>_xlfn.XLOOKUP(A2102,Planilha1!F:F,Planilha1!G:G,0)</f>
        <v>0</v>
      </c>
      <c r="P2102">
        <v>0</v>
      </c>
    </row>
    <row r="2103" spans="1:16" ht="15.75" hidden="1" customHeight="1">
      <c r="A2103">
        <v>100423</v>
      </c>
      <c r="B2103" t="s">
        <v>4190</v>
      </c>
      <c r="C2103" t="s">
        <v>4191</v>
      </c>
      <c r="D2103" t="s">
        <v>520</v>
      </c>
      <c r="E2103" t="s">
        <v>520</v>
      </c>
      <c r="F2103" t="s">
        <v>520</v>
      </c>
      <c r="G2103" t="s">
        <v>21</v>
      </c>
      <c r="H2103" t="s">
        <v>30</v>
      </c>
      <c r="I2103" t="s">
        <v>27</v>
      </c>
      <c r="L2103">
        <v>0</v>
      </c>
      <c r="N2103">
        <v>100423</v>
      </c>
      <c r="O2103">
        <f>_xlfn.XLOOKUP(A2103,Planilha1!F:F,Planilha1!G:G,0)</f>
        <v>0</v>
      </c>
      <c r="P2103">
        <v>0</v>
      </c>
    </row>
    <row r="2104" spans="1:16" ht="15.75" hidden="1" customHeight="1">
      <c r="A2104">
        <v>100424</v>
      </c>
      <c r="B2104" t="s">
        <v>4192</v>
      </c>
      <c r="C2104" t="s">
        <v>4193</v>
      </c>
      <c r="D2104" t="s">
        <v>520</v>
      </c>
      <c r="E2104" t="s">
        <v>520</v>
      </c>
      <c r="F2104" t="s">
        <v>520</v>
      </c>
      <c r="G2104" t="s">
        <v>21</v>
      </c>
      <c r="H2104" t="s">
        <v>30</v>
      </c>
      <c r="I2104" t="s">
        <v>27</v>
      </c>
      <c r="L2104">
        <v>0</v>
      </c>
      <c r="N2104">
        <v>100424</v>
      </c>
      <c r="O2104">
        <f>_xlfn.XLOOKUP(A2104,Planilha1!F:F,Planilha1!G:G,0)</f>
        <v>0</v>
      </c>
      <c r="P2104">
        <v>0</v>
      </c>
    </row>
    <row r="2105" spans="1:16" ht="15.75" hidden="1" customHeight="1">
      <c r="A2105">
        <v>100425</v>
      </c>
      <c r="B2105" t="s">
        <v>4194</v>
      </c>
      <c r="C2105" t="s">
        <v>4195</v>
      </c>
      <c r="D2105" t="s">
        <v>4196</v>
      </c>
      <c r="E2105" t="s">
        <v>520</v>
      </c>
      <c r="F2105" t="s">
        <v>520</v>
      </c>
      <c r="G2105" t="s">
        <v>21</v>
      </c>
      <c r="H2105" t="s">
        <v>30</v>
      </c>
      <c r="I2105" t="s">
        <v>27</v>
      </c>
      <c r="L2105">
        <v>0</v>
      </c>
      <c r="N2105">
        <v>100425</v>
      </c>
      <c r="O2105">
        <f>_xlfn.XLOOKUP(A2105,Planilha1!F:F,Planilha1!G:G,0)</f>
        <v>0</v>
      </c>
      <c r="P2105">
        <v>0</v>
      </c>
    </row>
    <row r="2106" spans="1:16" ht="15.75" hidden="1" customHeight="1">
      <c r="A2106">
        <v>100426</v>
      </c>
      <c r="B2106" t="s">
        <v>4197</v>
      </c>
      <c r="C2106" t="s">
        <v>4198</v>
      </c>
      <c r="D2106" t="s">
        <v>520</v>
      </c>
      <c r="E2106" t="s">
        <v>520</v>
      </c>
      <c r="F2106" t="s">
        <v>520</v>
      </c>
      <c r="G2106" t="s">
        <v>21</v>
      </c>
      <c r="H2106" t="s">
        <v>30</v>
      </c>
      <c r="I2106" t="s">
        <v>27</v>
      </c>
      <c r="L2106">
        <v>0</v>
      </c>
      <c r="N2106">
        <v>100426</v>
      </c>
      <c r="O2106">
        <f>_xlfn.XLOOKUP(A2106,Planilha1!F:F,Planilha1!G:G,0)</f>
        <v>0</v>
      </c>
      <c r="P2106">
        <v>0</v>
      </c>
    </row>
    <row r="2107" spans="1:16" ht="15.75" hidden="1" customHeight="1">
      <c r="A2107">
        <v>100427</v>
      </c>
      <c r="B2107" t="s">
        <v>4199</v>
      </c>
      <c r="C2107" t="s">
        <v>4200</v>
      </c>
      <c r="D2107" t="s">
        <v>520</v>
      </c>
      <c r="E2107" t="s">
        <v>520</v>
      </c>
      <c r="F2107" t="s">
        <v>520</v>
      </c>
      <c r="G2107" t="s">
        <v>21</v>
      </c>
      <c r="H2107" t="s">
        <v>30</v>
      </c>
      <c r="I2107" t="s">
        <v>27</v>
      </c>
      <c r="L2107">
        <v>0</v>
      </c>
      <c r="N2107">
        <v>100427</v>
      </c>
      <c r="O2107">
        <f>_xlfn.XLOOKUP(A2107,Planilha1!F:F,Planilha1!G:G,0)</f>
        <v>0</v>
      </c>
      <c r="P2107">
        <v>0</v>
      </c>
    </row>
    <row r="2108" spans="1:16" ht="15.75" hidden="1" customHeight="1">
      <c r="A2108">
        <v>100428</v>
      </c>
      <c r="B2108" t="s">
        <v>4201</v>
      </c>
      <c r="C2108" t="s">
        <v>4202</v>
      </c>
      <c r="D2108" t="s">
        <v>520</v>
      </c>
      <c r="E2108" t="s">
        <v>520</v>
      </c>
      <c r="F2108" t="s">
        <v>520</v>
      </c>
      <c r="G2108" t="s">
        <v>21</v>
      </c>
      <c r="H2108" t="s">
        <v>30</v>
      </c>
      <c r="I2108" t="s">
        <v>27</v>
      </c>
      <c r="L2108">
        <v>0</v>
      </c>
      <c r="N2108">
        <v>100428</v>
      </c>
      <c r="O2108">
        <f>_xlfn.XLOOKUP(A2108,Planilha1!F:F,Planilha1!G:G,0)</f>
        <v>0</v>
      </c>
      <c r="P2108">
        <v>0</v>
      </c>
    </row>
    <row r="2109" spans="1:16" ht="15.75" hidden="1" customHeight="1">
      <c r="A2109">
        <v>100429</v>
      </c>
      <c r="B2109" t="s">
        <v>4203</v>
      </c>
      <c r="C2109" t="s">
        <v>4204</v>
      </c>
      <c r="D2109" t="s">
        <v>520</v>
      </c>
      <c r="E2109" t="s">
        <v>520</v>
      </c>
      <c r="F2109" t="s">
        <v>520</v>
      </c>
      <c r="G2109" t="s">
        <v>21</v>
      </c>
      <c r="H2109" t="s">
        <v>30</v>
      </c>
      <c r="I2109" t="s">
        <v>27</v>
      </c>
      <c r="L2109">
        <v>0</v>
      </c>
      <c r="N2109">
        <v>100429</v>
      </c>
      <c r="O2109">
        <f>_xlfn.XLOOKUP(A2109,Planilha1!F:F,Planilha1!G:G,0)</f>
        <v>0</v>
      </c>
      <c r="P2109">
        <v>0</v>
      </c>
    </row>
    <row r="2110" spans="1:16" ht="15.75" hidden="1" customHeight="1">
      <c r="A2110">
        <v>100430</v>
      </c>
      <c r="B2110" t="s">
        <v>4205</v>
      </c>
      <c r="C2110" t="s">
        <v>4206</v>
      </c>
      <c r="D2110" t="s">
        <v>520</v>
      </c>
      <c r="E2110" t="s">
        <v>520</v>
      </c>
      <c r="F2110" t="s">
        <v>520</v>
      </c>
      <c r="G2110" t="s">
        <v>21</v>
      </c>
      <c r="H2110" t="s">
        <v>30</v>
      </c>
      <c r="I2110" t="s">
        <v>27</v>
      </c>
      <c r="L2110">
        <v>0</v>
      </c>
      <c r="N2110">
        <v>100430</v>
      </c>
      <c r="O2110">
        <f>_xlfn.XLOOKUP(A2110,Planilha1!F:F,Planilha1!G:G,0)</f>
        <v>0</v>
      </c>
      <c r="P2110">
        <v>0</v>
      </c>
    </row>
    <row r="2111" spans="1:16" ht="15.75" hidden="1" customHeight="1">
      <c r="A2111">
        <v>100431</v>
      </c>
      <c r="B2111" t="s">
        <v>4207</v>
      </c>
      <c r="C2111" t="s">
        <v>4208</v>
      </c>
      <c r="D2111" t="s">
        <v>520</v>
      </c>
      <c r="E2111" t="s">
        <v>520</v>
      </c>
      <c r="F2111" t="s">
        <v>520</v>
      </c>
      <c r="G2111" t="s">
        <v>21</v>
      </c>
      <c r="H2111" t="s">
        <v>30</v>
      </c>
      <c r="I2111" t="s">
        <v>27</v>
      </c>
      <c r="L2111">
        <v>0</v>
      </c>
      <c r="N2111">
        <v>100431</v>
      </c>
      <c r="O2111">
        <f>_xlfn.XLOOKUP(A2111,Planilha1!F:F,Planilha1!G:G,0)</f>
        <v>0</v>
      </c>
      <c r="P2111">
        <v>0</v>
      </c>
    </row>
    <row r="2112" spans="1:16" ht="15.75" hidden="1" customHeight="1">
      <c r="A2112">
        <v>100432</v>
      </c>
      <c r="B2112" t="s">
        <v>4209</v>
      </c>
      <c r="C2112" t="s">
        <v>4210</v>
      </c>
      <c r="D2112" t="s">
        <v>520</v>
      </c>
      <c r="E2112" t="s">
        <v>520</v>
      </c>
      <c r="F2112" t="s">
        <v>520</v>
      </c>
      <c r="G2112" t="s">
        <v>21</v>
      </c>
      <c r="H2112" t="s">
        <v>30</v>
      </c>
      <c r="I2112" t="s">
        <v>27</v>
      </c>
      <c r="L2112">
        <v>0</v>
      </c>
      <c r="N2112">
        <v>100432</v>
      </c>
      <c r="O2112">
        <f>_xlfn.XLOOKUP(A2112,Planilha1!F:F,Planilha1!G:G,0)</f>
        <v>0</v>
      </c>
      <c r="P2112">
        <v>0</v>
      </c>
    </row>
    <row r="2113" spans="1:16" ht="15.75" hidden="1" customHeight="1">
      <c r="A2113">
        <v>100433</v>
      </c>
      <c r="B2113" t="s">
        <v>4211</v>
      </c>
      <c r="C2113" t="s">
        <v>4212</v>
      </c>
      <c r="D2113" t="s">
        <v>520</v>
      </c>
      <c r="E2113" t="s">
        <v>520</v>
      </c>
      <c r="F2113" t="s">
        <v>520</v>
      </c>
      <c r="G2113" t="s">
        <v>21</v>
      </c>
      <c r="H2113" t="s">
        <v>30</v>
      </c>
      <c r="I2113" t="s">
        <v>27</v>
      </c>
      <c r="L2113">
        <v>0</v>
      </c>
      <c r="N2113">
        <v>100433</v>
      </c>
      <c r="O2113">
        <f>_xlfn.XLOOKUP(A2113,Planilha1!F:F,Planilha1!G:G,0)</f>
        <v>0</v>
      </c>
      <c r="P2113">
        <v>0</v>
      </c>
    </row>
    <row r="2114" spans="1:16" ht="15.75" hidden="1" customHeight="1">
      <c r="A2114">
        <v>100434</v>
      </c>
      <c r="B2114" t="s">
        <v>4213</v>
      </c>
      <c r="C2114" t="s">
        <v>4214</v>
      </c>
      <c r="D2114" t="s">
        <v>520</v>
      </c>
      <c r="E2114" t="s">
        <v>520</v>
      </c>
      <c r="F2114" t="s">
        <v>520</v>
      </c>
      <c r="G2114" t="s">
        <v>21</v>
      </c>
      <c r="H2114" t="s">
        <v>30</v>
      </c>
      <c r="I2114" t="s">
        <v>27</v>
      </c>
      <c r="L2114">
        <v>0</v>
      </c>
      <c r="N2114">
        <v>100434</v>
      </c>
      <c r="O2114">
        <f>_xlfn.XLOOKUP(A2114,Planilha1!F:F,Planilha1!G:G,0)</f>
        <v>0</v>
      </c>
      <c r="P2114">
        <v>0</v>
      </c>
    </row>
    <row r="2115" spans="1:16" ht="15.75" hidden="1" customHeight="1">
      <c r="A2115">
        <v>100435</v>
      </c>
      <c r="B2115" t="s">
        <v>4215</v>
      </c>
      <c r="C2115" t="s">
        <v>4216</v>
      </c>
      <c r="D2115" t="s">
        <v>520</v>
      </c>
      <c r="E2115" t="s">
        <v>520</v>
      </c>
      <c r="F2115" t="s">
        <v>520</v>
      </c>
      <c r="G2115" t="s">
        <v>21</v>
      </c>
      <c r="H2115" t="s">
        <v>30</v>
      </c>
      <c r="I2115" t="s">
        <v>27</v>
      </c>
      <c r="L2115">
        <v>0</v>
      </c>
      <c r="N2115">
        <v>100435</v>
      </c>
      <c r="O2115">
        <f>_xlfn.XLOOKUP(A2115,Planilha1!F:F,Planilha1!G:G,0)</f>
        <v>0</v>
      </c>
      <c r="P2115">
        <v>0</v>
      </c>
    </row>
    <row r="2116" spans="1:16" ht="15.75" hidden="1" customHeight="1">
      <c r="A2116">
        <v>100436</v>
      </c>
      <c r="B2116" t="s">
        <v>4217</v>
      </c>
      <c r="C2116" t="s">
        <v>4218</v>
      </c>
      <c r="D2116" t="s">
        <v>520</v>
      </c>
      <c r="E2116" t="s">
        <v>520</v>
      </c>
      <c r="F2116" t="s">
        <v>520</v>
      </c>
      <c r="G2116" t="s">
        <v>21</v>
      </c>
      <c r="H2116" t="s">
        <v>30</v>
      </c>
      <c r="I2116" t="s">
        <v>27</v>
      </c>
      <c r="L2116">
        <v>0</v>
      </c>
      <c r="N2116">
        <v>100436</v>
      </c>
      <c r="O2116">
        <f>_xlfn.XLOOKUP(A2116,Planilha1!F:F,Planilha1!G:G,0)</f>
        <v>0</v>
      </c>
      <c r="P2116">
        <v>0</v>
      </c>
    </row>
    <row r="2117" spans="1:16" ht="15.75" hidden="1" customHeight="1">
      <c r="A2117">
        <v>100437</v>
      </c>
      <c r="B2117" t="s">
        <v>4219</v>
      </c>
      <c r="C2117" t="s">
        <v>4220</v>
      </c>
      <c r="D2117" t="s">
        <v>520</v>
      </c>
      <c r="E2117" t="s">
        <v>520</v>
      </c>
      <c r="F2117" t="s">
        <v>520</v>
      </c>
      <c r="G2117" t="s">
        <v>21</v>
      </c>
      <c r="H2117" t="s">
        <v>30</v>
      </c>
      <c r="I2117" t="s">
        <v>27</v>
      </c>
      <c r="L2117">
        <v>0</v>
      </c>
      <c r="N2117">
        <v>100437</v>
      </c>
      <c r="O2117">
        <f>_xlfn.XLOOKUP(A2117,Planilha1!F:F,Planilha1!G:G,0)</f>
        <v>0</v>
      </c>
      <c r="P2117">
        <v>0</v>
      </c>
    </row>
    <row r="2118" spans="1:16" ht="15.75" hidden="1" customHeight="1">
      <c r="A2118">
        <v>100438</v>
      </c>
      <c r="B2118" t="s">
        <v>4221</v>
      </c>
      <c r="C2118" t="s">
        <v>4222</v>
      </c>
      <c r="D2118" t="s">
        <v>520</v>
      </c>
      <c r="E2118" t="s">
        <v>520</v>
      </c>
      <c r="F2118" t="s">
        <v>520</v>
      </c>
      <c r="G2118" t="s">
        <v>21</v>
      </c>
      <c r="H2118" t="s">
        <v>30</v>
      </c>
      <c r="I2118" t="s">
        <v>27</v>
      </c>
      <c r="L2118">
        <v>0</v>
      </c>
      <c r="N2118">
        <v>100438</v>
      </c>
      <c r="O2118">
        <f>_xlfn.XLOOKUP(A2118,Planilha1!F:F,Planilha1!G:G,0)</f>
        <v>0</v>
      </c>
      <c r="P2118">
        <v>0</v>
      </c>
    </row>
    <row r="2119" spans="1:16" ht="15.75" hidden="1" customHeight="1">
      <c r="A2119">
        <v>100439</v>
      </c>
      <c r="B2119" t="s">
        <v>4223</v>
      </c>
      <c r="C2119" t="s">
        <v>4224</v>
      </c>
      <c r="D2119" t="s">
        <v>520</v>
      </c>
      <c r="E2119" t="s">
        <v>520</v>
      </c>
      <c r="F2119" t="s">
        <v>520</v>
      </c>
      <c r="G2119" t="s">
        <v>21</v>
      </c>
      <c r="H2119" t="s">
        <v>30</v>
      </c>
      <c r="I2119" t="s">
        <v>27</v>
      </c>
      <c r="L2119">
        <v>0</v>
      </c>
      <c r="N2119">
        <v>100439</v>
      </c>
      <c r="O2119">
        <f>_xlfn.XLOOKUP(A2119,Planilha1!F:F,Planilha1!G:G,0)</f>
        <v>0</v>
      </c>
      <c r="P2119">
        <v>0</v>
      </c>
    </row>
    <row r="2120" spans="1:16" ht="15.75" hidden="1" customHeight="1">
      <c r="A2120">
        <v>100440</v>
      </c>
      <c r="B2120" t="s">
        <v>4225</v>
      </c>
      <c r="C2120" t="s">
        <v>4226</v>
      </c>
      <c r="D2120" t="s">
        <v>520</v>
      </c>
      <c r="E2120" t="s">
        <v>520</v>
      </c>
      <c r="F2120" t="s">
        <v>520</v>
      </c>
      <c r="G2120" t="s">
        <v>21</v>
      </c>
      <c r="H2120" t="s">
        <v>30</v>
      </c>
      <c r="I2120" t="s">
        <v>27</v>
      </c>
      <c r="L2120">
        <v>0</v>
      </c>
      <c r="N2120">
        <v>100440</v>
      </c>
      <c r="O2120">
        <f>_xlfn.XLOOKUP(A2120,Planilha1!F:F,Planilha1!G:G,0)</f>
        <v>0</v>
      </c>
      <c r="P2120">
        <v>0</v>
      </c>
    </row>
    <row r="2121" spans="1:16" ht="15.75" hidden="1" customHeight="1">
      <c r="A2121">
        <v>100441</v>
      </c>
      <c r="B2121" t="s">
        <v>4227</v>
      </c>
      <c r="C2121" t="s">
        <v>4228</v>
      </c>
      <c r="D2121" t="s">
        <v>520</v>
      </c>
      <c r="E2121" t="s">
        <v>520</v>
      </c>
      <c r="F2121" t="s">
        <v>520</v>
      </c>
      <c r="G2121" t="s">
        <v>21</v>
      </c>
      <c r="H2121" t="s">
        <v>30</v>
      </c>
      <c r="I2121" t="s">
        <v>27</v>
      </c>
      <c r="L2121">
        <v>0</v>
      </c>
      <c r="N2121">
        <v>100441</v>
      </c>
      <c r="O2121">
        <f>_xlfn.XLOOKUP(A2121,Planilha1!F:F,Planilha1!G:G,0)</f>
        <v>0</v>
      </c>
      <c r="P2121">
        <v>0</v>
      </c>
    </row>
    <row r="2122" spans="1:16" ht="15.75" hidden="1" customHeight="1">
      <c r="A2122">
        <v>100442</v>
      </c>
      <c r="B2122" t="s">
        <v>4229</v>
      </c>
      <c r="C2122" t="s">
        <v>4230</v>
      </c>
      <c r="D2122" t="s">
        <v>520</v>
      </c>
      <c r="E2122" t="s">
        <v>520</v>
      </c>
      <c r="F2122" t="s">
        <v>520</v>
      </c>
      <c r="G2122" t="s">
        <v>21</v>
      </c>
      <c r="H2122" t="s">
        <v>30</v>
      </c>
      <c r="I2122" t="s">
        <v>27</v>
      </c>
      <c r="L2122">
        <v>0</v>
      </c>
      <c r="N2122">
        <v>100442</v>
      </c>
      <c r="O2122">
        <f>_xlfn.XLOOKUP(A2122,Planilha1!F:F,Planilha1!G:G,0)</f>
        <v>0</v>
      </c>
      <c r="P2122">
        <v>0</v>
      </c>
    </row>
    <row r="2123" spans="1:16" ht="15.75" hidden="1" customHeight="1">
      <c r="A2123">
        <v>100443</v>
      </c>
      <c r="B2123" t="s">
        <v>4231</v>
      </c>
      <c r="C2123" t="s">
        <v>4232</v>
      </c>
      <c r="D2123" t="s">
        <v>520</v>
      </c>
      <c r="E2123" t="s">
        <v>520</v>
      </c>
      <c r="F2123" t="s">
        <v>520</v>
      </c>
      <c r="G2123" t="s">
        <v>21</v>
      </c>
      <c r="H2123" t="s">
        <v>30</v>
      </c>
      <c r="I2123" t="s">
        <v>27</v>
      </c>
      <c r="L2123">
        <v>0</v>
      </c>
      <c r="N2123">
        <v>100443</v>
      </c>
      <c r="O2123">
        <f>_xlfn.XLOOKUP(A2123,Planilha1!F:F,Planilha1!G:G,0)</f>
        <v>0</v>
      </c>
      <c r="P2123">
        <v>0</v>
      </c>
    </row>
    <row r="2124" spans="1:16" ht="15.75" hidden="1" customHeight="1">
      <c r="A2124">
        <v>100444</v>
      </c>
      <c r="B2124" t="s">
        <v>4233</v>
      </c>
      <c r="C2124" t="s">
        <v>4234</v>
      </c>
      <c r="D2124" t="s">
        <v>520</v>
      </c>
      <c r="E2124" t="s">
        <v>520</v>
      </c>
      <c r="F2124" t="s">
        <v>520</v>
      </c>
      <c r="G2124" t="s">
        <v>21</v>
      </c>
      <c r="H2124" t="s">
        <v>30</v>
      </c>
      <c r="I2124" t="s">
        <v>27</v>
      </c>
      <c r="L2124">
        <v>0</v>
      </c>
      <c r="N2124">
        <v>100444</v>
      </c>
      <c r="O2124">
        <f>_xlfn.XLOOKUP(A2124,Planilha1!F:F,Planilha1!G:G,0)</f>
        <v>0</v>
      </c>
      <c r="P2124">
        <v>0</v>
      </c>
    </row>
    <row r="2125" spans="1:16" ht="15.75" hidden="1" customHeight="1">
      <c r="A2125">
        <v>100445</v>
      </c>
      <c r="B2125" t="s">
        <v>4235</v>
      </c>
      <c r="C2125" t="s">
        <v>4236</v>
      </c>
      <c r="D2125" t="s">
        <v>520</v>
      </c>
      <c r="E2125" t="s">
        <v>520</v>
      </c>
      <c r="F2125" t="s">
        <v>520</v>
      </c>
      <c r="G2125" t="s">
        <v>21</v>
      </c>
      <c r="H2125" t="s">
        <v>30</v>
      </c>
      <c r="I2125" t="s">
        <v>27</v>
      </c>
      <c r="L2125">
        <v>0</v>
      </c>
      <c r="N2125">
        <v>100445</v>
      </c>
      <c r="O2125">
        <f>_xlfn.XLOOKUP(A2125,Planilha1!F:F,Planilha1!G:G,0)</f>
        <v>0</v>
      </c>
      <c r="P2125">
        <v>0</v>
      </c>
    </row>
    <row r="2126" spans="1:16" ht="15.75" hidden="1" customHeight="1">
      <c r="A2126">
        <v>100446</v>
      </c>
      <c r="B2126" t="s">
        <v>4237</v>
      </c>
      <c r="C2126" t="s">
        <v>4238</v>
      </c>
      <c r="D2126" t="s">
        <v>520</v>
      </c>
      <c r="E2126" t="s">
        <v>520</v>
      </c>
      <c r="F2126" t="s">
        <v>520</v>
      </c>
      <c r="G2126" t="s">
        <v>21</v>
      </c>
      <c r="H2126" t="s">
        <v>30</v>
      </c>
      <c r="I2126" t="s">
        <v>27</v>
      </c>
      <c r="L2126">
        <v>0</v>
      </c>
      <c r="N2126">
        <v>100446</v>
      </c>
      <c r="O2126">
        <f>_xlfn.XLOOKUP(A2126,Planilha1!F:F,Planilha1!G:G,0)</f>
        <v>0</v>
      </c>
      <c r="P2126">
        <v>0</v>
      </c>
    </row>
    <row r="2127" spans="1:16" ht="15.75" hidden="1" customHeight="1">
      <c r="A2127">
        <v>100447</v>
      </c>
      <c r="B2127" t="s">
        <v>4239</v>
      </c>
      <c r="C2127" t="s">
        <v>4240</v>
      </c>
      <c r="D2127" t="s">
        <v>520</v>
      </c>
      <c r="E2127" t="s">
        <v>520</v>
      </c>
      <c r="F2127" t="s">
        <v>520</v>
      </c>
      <c r="G2127" t="s">
        <v>21</v>
      </c>
      <c r="H2127" t="s">
        <v>30</v>
      </c>
      <c r="I2127" t="s">
        <v>27</v>
      </c>
      <c r="L2127">
        <v>0</v>
      </c>
      <c r="N2127">
        <v>100447</v>
      </c>
      <c r="O2127">
        <f>_xlfn.XLOOKUP(A2127,Planilha1!F:F,Planilha1!G:G,0)</f>
        <v>0</v>
      </c>
      <c r="P2127">
        <v>0</v>
      </c>
    </row>
    <row r="2128" spans="1:16" ht="15.75" hidden="1" customHeight="1">
      <c r="A2128">
        <v>100448</v>
      </c>
      <c r="B2128" t="s">
        <v>4241</v>
      </c>
      <c r="C2128" t="s">
        <v>4242</v>
      </c>
      <c r="D2128" t="s">
        <v>520</v>
      </c>
      <c r="E2128" t="s">
        <v>520</v>
      </c>
      <c r="F2128" t="s">
        <v>520</v>
      </c>
      <c r="G2128" t="s">
        <v>21</v>
      </c>
      <c r="H2128" t="s">
        <v>30</v>
      </c>
      <c r="I2128" t="s">
        <v>27</v>
      </c>
      <c r="L2128">
        <v>0</v>
      </c>
      <c r="N2128">
        <v>100448</v>
      </c>
      <c r="O2128">
        <f>_xlfn.XLOOKUP(A2128,Planilha1!F:F,Planilha1!G:G,0)</f>
        <v>0</v>
      </c>
      <c r="P2128">
        <v>0</v>
      </c>
    </row>
    <row r="2129" spans="1:16" ht="15.75" hidden="1" customHeight="1">
      <c r="A2129">
        <v>100449</v>
      </c>
      <c r="B2129" t="s">
        <v>4243</v>
      </c>
      <c r="C2129" t="s">
        <v>4244</v>
      </c>
      <c r="D2129" t="s">
        <v>520</v>
      </c>
      <c r="E2129" t="s">
        <v>520</v>
      </c>
      <c r="F2129" t="s">
        <v>520</v>
      </c>
      <c r="G2129" t="s">
        <v>21</v>
      </c>
      <c r="H2129" t="s">
        <v>30</v>
      </c>
      <c r="I2129" t="s">
        <v>27</v>
      </c>
      <c r="L2129">
        <v>0</v>
      </c>
      <c r="N2129">
        <v>100449</v>
      </c>
      <c r="O2129">
        <f>_xlfn.XLOOKUP(A2129,Planilha1!F:F,Planilha1!G:G,0)</f>
        <v>0</v>
      </c>
      <c r="P2129">
        <v>0</v>
      </c>
    </row>
    <row r="2130" spans="1:16" ht="15.75" hidden="1" customHeight="1">
      <c r="A2130">
        <v>100450</v>
      </c>
      <c r="B2130" t="s">
        <v>4245</v>
      </c>
      <c r="C2130" t="s">
        <v>4246</v>
      </c>
      <c r="D2130" t="s">
        <v>520</v>
      </c>
      <c r="E2130" t="s">
        <v>520</v>
      </c>
      <c r="F2130" t="s">
        <v>520</v>
      </c>
      <c r="G2130" t="s">
        <v>21</v>
      </c>
      <c r="H2130" t="s">
        <v>30</v>
      </c>
      <c r="I2130" t="s">
        <v>27</v>
      </c>
      <c r="L2130">
        <v>0</v>
      </c>
      <c r="N2130">
        <v>100450</v>
      </c>
      <c r="O2130">
        <f>_xlfn.XLOOKUP(A2130,Planilha1!F:F,Planilha1!G:G,0)</f>
        <v>0</v>
      </c>
      <c r="P2130">
        <v>0</v>
      </c>
    </row>
    <row r="2131" spans="1:16" ht="15.75" hidden="1" customHeight="1">
      <c r="A2131">
        <v>100451</v>
      </c>
      <c r="B2131" t="s">
        <v>4247</v>
      </c>
      <c r="C2131" t="s">
        <v>4248</v>
      </c>
      <c r="D2131" t="s">
        <v>520</v>
      </c>
      <c r="E2131" t="s">
        <v>520</v>
      </c>
      <c r="F2131" t="s">
        <v>520</v>
      </c>
      <c r="G2131" t="s">
        <v>21</v>
      </c>
      <c r="H2131" t="s">
        <v>30</v>
      </c>
      <c r="I2131" t="s">
        <v>27</v>
      </c>
      <c r="L2131">
        <v>0</v>
      </c>
      <c r="N2131">
        <v>100451</v>
      </c>
      <c r="O2131">
        <f>_xlfn.XLOOKUP(A2131,Planilha1!F:F,Planilha1!G:G,0)</f>
        <v>0</v>
      </c>
      <c r="P2131">
        <v>0</v>
      </c>
    </row>
    <row r="2132" spans="1:16" ht="15.75" hidden="1" customHeight="1">
      <c r="A2132">
        <v>100452</v>
      </c>
      <c r="B2132" t="s">
        <v>4249</v>
      </c>
      <c r="C2132" t="s">
        <v>4250</v>
      </c>
      <c r="D2132" t="s">
        <v>520</v>
      </c>
      <c r="E2132" t="s">
        <v>520</v>
      </c>
      <c r="F2132" t="s">
        <v>520</v>
      </c>
      <c r="G2132" t="s">
        <v>21</v>
      </c>
      <c r="H2132" t="s">
        <v>30</v>
      </c>
      <c r="I2132" t="s">
        <v>27</v>
      </c>
      <c r="L2132">
        <v>0</v>
      </c>
      <c r="N2132">
        <v>100452</v>
      </c>
      <c r="O2132">
        <f>_xlfn.XLOOKUP(A2132,Planilha1!F:F,Planilha1!G:G,0)</f>
        <v>0</v>
      </c>
      <c r="P2132">
        <v>0</v>
      </c>
    </row>
    <row r="2133" spans="1:16" ht="15.75" hidden="1" customHeight="1">
      <c r="A2133">
        <v>100453</v>
      </c>
      <c r="B2133" t="s">
        <v>4251</v>
      </c>
      <c r="C2133" t="s">
        <v>4252</v>
      </c>
      <c r="D2133" t="s">
        <v>520</v>
      </c>
      <c r="E2133" t="s">
        <v>520</v>
      </c>
      <c r="F2133" t="s">
        <v>520</v>
      </c>
      <c r="G2133" t="s">
        <v>21</v>
      </c>
      <c r="H2133" t="s">
        <v>30</v>
      </c>
      <c r="I2133" t="s">
        <v>27</v>
      </c>
      <c r="L2133">
        <v>0</v>
      </c>
      <c r="N2133">
        <v>100453</v>
      </c>
      <c r="O2133">
        <f>_xlfn.XLOOKUP(A2133,Planilha1!F:F,Planilha1!G:G,0)</f>
        <v>0</v>
      </c>
      <c r="P2133">
        <v>0</v>
      </c>
    </row>
    <row r="2134" spans="1:16" ht="15.75" hidden="1" customHeight="1">
      <c r="A2134">
        <v>100454</v>
      </c>
      <c r="B2134" t="s">
        <v>4253</v>
      </c>
      <c r="C2134" t="s">
        <v>4254</v>
      </c>
      <c r="D2134" t="s">
        <v>520</v>
      </c>
      <c r="E2134" t="s">
        <v>520</v>
      </c>
      <c r="F2134" t="s">
        <v>520</v>
      </c>
      <c r="G2134" t="s">
        <v>21</v>
      </c>
      <c r="H2134" t="s">
        <v>30</v>
      </c>
      <c r="I2134" t="s">
        <v>27</v>
      </c>
      <c r="L2134">
        <v>0</v>
      </c>
      <c r="N2134">
        <v>100454</v>
      </c>
      <c r="O2134">
        <f>_xlfn.XLOOKUP(A2134,Planilha1!F:F,Planilha1!G:G,0)</f>
        <v>0</v>
      </c>
      <c r="P2134">
        <v>0</v>
      </c>
    </row>
    <row r="2135" spans="1:16" ht="15.75" hidden="1" customHeight="1">
      <c r="A2135">
        <v>100455</v>
      </c>
      <c r="B2135" t="s">
        <v>4255</v>
      </c>
      <c r="C2135" t="s">
        <v>4256</v>
      </c>
      <c r="D2135" t="s">
        <v>520</v>
      </c>
      <c r="E2135" t="s">
        <v>520</v>
      </c>
      <c r="F2135" t="s">
        <v>520</v>
      </c>
      <c r="G2135" t="s">
        <v>21</v>
      </c>
      <c r="H2135" t="s">
        <v>30</v>
      </c>
      <c r="I2135" t="s">
        <v>27</v>
      </c>
      <c r="L2135">
        <v>0</v>
      </c>
      <c r="N2135">
        <v>100455</v>
      </c>
      <c r="O2135">
        <f>_xlfn.XLOOKUP(A2135,Planilha1!F:F,Planilha1!G:G,0)</f>
        <v>0</v>
      </c>
      <c r="P2135">
        <v>0</v>
      </c>
    </row>
    <row r="2136" spans="1:16" ht="15.75" hidden="1" customHeight="1">
      <c r="A2136">
        <v>100456</v>
      </c>
      <c r="B2136" t="s">
        <v>4257</v>
      </c>
      <c r="C2136" t="s">
        <v>4258</v>
      </c>
      <c r="D2136" t="s">
        <v>520</v>
      </c>
      <c r="E2136" t="s">
        <v>520</v>
      </c>
      <c r="F2136" t="s">
        <v>520</v>
      </c>
      <c r="G2136" t="s">
        <v>21</v>
      </c>
      <c r="H2136" t="s">
        <v>30</v>
      </c>
      <c r="I2136" t="s">
        <v>27</v>
      </c>
      <c r="L2136">
        <v>0</v>
      </c>
      <c r="N2136">
        <v>100456</v>
      </c>
      <c r="O2136">
        <f>_xlfn.XLOOKUP(A2136,Planilha1!F:F,Planilha1!G:G,0)</f>
        <v>0</v>
      </c>
      <c r="P2136">
        <v>0</v>
      </c>
    </row>
    <row r="2137" spans="1:16" ht="15.75" hidden="1" customHeight="1">
      <c r="A2137">
        <v>100457</v>
      </c>
      <c r="B2137" t="s">
        <v>4259</v>
      </c>
      <c r="C2137" t="s">
        <v>4260</v>
      </c>
      <c r="D2137" t="s">
        <v>520</v>
      </c>
      <c r="E2137" t="s">
        <v>520</v>
      </c>
      <c r="F2137" t="s">
        <v>520</v>
      </c>
      <c r="G2137" t="s">
        <v>21</v>
      </c>
      <c r="H2137" t="s">
        <v>30</v>
      </c>
      <c r="I2137" t="s">
        <v>27</v>
      </c>
      <c r="L2137">
        <v>0</v>
      </c>
      <c r="N2137">
        <v>100457</v>
      </c>
      <c r="O2137">
        <f>_xlfn.XLOOKUP(A2137,Planilha1!F:F,Planilha1!G:G,0)</f>
        <v>0</v>
      </c>
      <c r="P2137">
        <v>0</v>
      </c>
    </row>
    <row r="2138" spans="1:16" ht="15.75" hidden="1" customHeight="1">
      <c r="A2138">
        <v>100458</v>
      </c>
      <c r="B2138" t="s">
        <v>4261</v>
      </c>
      <c r="C2138" t="s">
        <v>4262</v>
      </c>
      <c r="D2138" t="s">
        <v>520</v>
      </c>
      <c r="E2138" t="s">
        <v>520</v>
      </c>
      <c r="F2138" t="s">
        <v>520</v>
      </c>
      <c r="G2138" t="s">
        <v>21</v>
      </c>
      <c r="H2138" t="s">
        <v>30</v>
      </c>
      <c r="I2138" t="s">
        <v>27</v>
      </c>
      <c r="L2138">
        <v>0</v>
      </c>
      <c r="N2138">
        <v>100458</v>
      </c>
      <c r="O2138">
        <f>_xlfn.XLOOKUP(A2138,Planilha1!F:F,Planilha1!G:G,0)</f>
        <v>0</v>
      </c>
      <c r="P2138">
        <v>0</v>
      </c>
    </row>
    <row r="2139" spans="1:16" ht="15.75" hidden="1" customHeight="1">
      <c r="A2139">
        <v>100459</v>
      </c>
      <c r="B2139" t="s">
        <v>4263</v>
      </c>
      <c r="C2139" t="s">
        <v>4264</v>
      </c>
      <c r="D2139" t="s">
        <v>520</v>
      </c>
      <c r="E2139" t="s">
        <v>520</v>
      </c>
      <c r="F2139" t="s">
        <v>520</v>
      </c>
      <c r="G2139" t="s">
        <v>21</v>
      </c>
      <c r="H2139" t="s">
        <v>30</v>
      </c>
      <c r="I2139" t="s">
        <v>27</v>
      </c>
      <c r="L2139">
        <v>0</v>
      </c>
      <c r="N2139">
        <v>100459</v>
      </c>
      <c r="O2139">
        <f>_xlfn.XLOOKUP(A2139,Planilha1!F:F,Planilha1!G:G,0)</f>
        <v>0</v>
      </c>
      <c r="P2139">
        <v>0</v>
      </c>
    </row>
    <row r="2140" spans="1:16" ht="15.75" hidden="1" customHeight="1">
      <c r="A2140">
        <v>100460</v>
      </c>
      <c r="B2140" t="s">
        <v>4265</v>
      </c>
      <c r="C2140" t="s">
        <v>4266</v>
      </c>
      <c r="D2140" t="s">
        <v>520</v>
      </c>
      <c r="E2140" t="s">
        <v>520</v>
      </c>
      <c r="F2140" t="s">
        <v>520</v>
      </c>
      <c r="G2140" t="s">
        <v>21</v>
      </c>
      <c r="H2140" t="s">
        <v>30</v>
      </c>
      <c r="I2140" t="s">
        <v>27</v>
      </c>
      <c r="L2140">
        <v>0</v>
      </c>
      <c r="N2140">
        <v>100460</v>
      </c>
      <c r="O2140">
        <f>_xlfn.XLOOKUP(A2140,Planilha1!F:F,Planilha1!G:G,0)</f>
        <v>0</v>
      </c>
      <c r="P2140">
        <v>0</v>
      </c>
    </row>
    <row r="2141" spans="1:16" ht="15.75" hidden="1" customHeight="1">
      <c r="A2141">
        <v>100461</v>
      </c>
      <c r="B2141" t="s">
        <v>4267</v>
      </c>
      <c r="C2141" t="s">
        <v>4268</v>
      </c>
      <c r="D2141" t="s">
        <v>520</v>
      </c>
      <c r="E2141" t="s">
        <v>520</v>
      </c>
      <c r="F2141" t="s">
        <v>520</v>
      </c>
      <c r="G2141" t="s">
        <v>21</v>
      </c>
      <c r="H2141" t="s">
        <v>30</v>
      </c>
      <c r="I2141" t="s">
        <v>27</v>
      </c>
      <c r="L2141">
        <v>0</v>
      </c>
      <c r="N2141">
        <v>100461</v>
      </c>
      <c r="O2141">
        <f>_xlfn.XLOOKUP(A2141,Planilha1!F:F,Planilha1!G:G,0)</f>
        <v>0</v>
      </c>
      <c r="P2141">
        <v>0</v>
      </c>
    </row>
    <row r="2142" spans="1:16" ht="15.75" hidden="1" customHeight="1">
      <c r="A2142">
        <v>100462</v>
      </c>
      <c r="B2142" t="s">
        <v>4269</v>
      </c>
      <c r="C2142" t="s">
        <v>4270</v>
      </c>
      <c r="D2142" t="s">
        <v>520</v>
      </c>
      <c r="E2142" t="s">
        <v>520</v>
      </c>
      <c r="F2142" t="s">
        <v>520</v>
      </c>
      <c r="G2142" t="s">
        <v>21</v>
      </c>
      <c r="H2142" t="s">
        <v>30</v>
      </c>
      <c r="I2142" t="s">
        <v>27</v>
      </c>
      <c r="L2142">
        <v>0</v>
      </c>
      <c r="N2142">
        <v>100462</v>
      </c>
      <c r="O2142">
        <f>_xlfn.XLOOKUP(A2142,Planilha1!F:F,Planilha1!G:G,0)</f>
        <v>0</v>
      </c>
      <c r="P2142">
        <v>0</v>
      </c>
    </row>
    <row r="2143" spans="1:16" ht="15.75" hidden="1" customHeight="1">
      <c r="A2143">
        <v>100463</v>
      </c>
      <c r="B2143" t="s">
        <v>4271</v>
      </c>
      <c r="C2143" t="s">
        <v>4272</v>
      </c>
      <c r="D2143" t="s">
        <v>520</v>
      </c>
      <c r="E2143" t="s">
        <v>520</v>
      </c>
      <c r="F2143" t="s">
        <v>520</v>
      </c>
      <c r="G2143" t="s">
        <v>21</v>
      </c>
      <c r="H2143" t="s">
        <v>30</v>
      </c>
      <c r="I2143" t="s">
        <v>27</v>
      </c>
      <c r="L2143">
        <v>0</v>
      </c>
      <c r="N2143">
        <v>100463</v>
      </c>
      <c r="O2143">
        <f>_xlfn.XLOOKUP(A2143,Planilha1!F:F,Planilha1!G:G,0)</f>
        <v>0</v>
      </c>
      <c r="P2143">
        <v>0</v>
      </c>
    </row>
    <row r="2144" spans="1:16" ht="15.75" hidden="1" customHeight="1">
      <c r="A2144">
        <v>100464</v>
      </c>
      <c r="B2144" t="s">
        <v>4273</v>
      </c>
      <c r="C2144" t="s">
        <v>4274</v>
      </c>
      <c r="D2144" t="s">
        <v>520</v>
      </c>
      <c r="E2144" t="s">
        <v>520</v>
      </c>
      <c r="F2144" t="s">
        <v>520</v>
      </c>
      <c r="G2144" t="s">
        <v>21</v>
      </c>
      <c r="H2144" t="s">
        <v>30</v>
      </c>
      <c r="I2144" t="s">
        <v>27</v>
      </c>
      <c r="L2144">
        <v>0</v>
      </c>
      <c r="N2144">
        <v>100464</v>
      </c>
      <c r="O2144">
        <f>_xlfn.XLOOKUP(A2144,Planilha1!F:F,Planilha1!G:G,0)</f>
        <v>0</v>
      </c>
      <c r="P2144">
        <v>0</v>
      </c>
    </row>
    <row r="2145" spans="1:16" ht="15.75" hidden="1" customHeight="1">
      <c r="A2145">
        <v>100465</v>
      </c>
      <c r="B2145" t="s">
        <v>4275</v>
      </c>
      <c r="C2145" t="s">
        <v>4276</v>
      </c>
      <c r="D2145" t="s">
        <v>520</v>
      </c>
      <c r="E2145" t="s">
        <v>520</v>
      </c>
      <c r="F2145" t="s">
        <v>520</v>
      </c>
      <c r="G2145" t="s">
        <v>21</v>
      </c>
      <c r="H2145" t="s">
        <v>30</v>
      </c>
      <c r="I2145" t="s">
        <v>27</v>
      </c>
      <c r="L2145">
        <v>0</v>
      </c>
      <c r="N2145">
        <v>100465</v>
      </c>
      <c r="O2145">
        <f>_xlfn.XLOOKUP(A2145,Planilha1!F:F,Planilha1!G:G,0)</f>
        <v>0</v>
      </c>
      <c r="P2145">
        <v>0</v>
      </c>
    </row>
    <row r="2146" spans="1:16" ht="15.75" hidden="1" customHeight="1">
      <c r="A2146">
        <v>100466</v>
      </c>
      <c r="B2146" t="s">
        <v>4277</v>
      </c>
      <c r="C2146" t="s">
        <v>4278</v>
      </c>
      <c r="D2146" t="s">
        <v>520</v>
      </c>
      <c r="E2146" t="s">
        <v>520</v>
      </c>
      <c r="F2146" t="s">
        <v>520</v>
      </c>
      <c r="G2146" t="s">
        <v>21</v>
      </c>
      <c r="H2146" t="s">
        <v>30</v>
      </c>
      <c r="I2146" t="s">
        <v>27</v>
      </c>
      <c r="L2146">
        <v>0</v>
      </c>
      <c r="N2146">
        <v>100466</v>
      </c>
      <c r="O2146">
        <f>_xlfn.XLOOKUP(A2146,Planilha1!F:F,Planilha1!G:G,0)</f>
        <v>0</v>
      </c>
      <c r="P2146">
        <v>0</v>
      </c>
    </row>
    <row r="2147" spans="1:16" ht="15.75" hidden="1" customHeight="1">
      <c r="A2147">
        <v>100467</v>
      </c>
      <c r="B2147" t="s">
        <v>4279</v>
      </c>
      <c r="C2147" t="s">
        <v>4280</v>
      </c>
      <c r="D2147" t="s">
        <v>520</v>
      </c>
      <c r="E2147" t="s">
        <v>520</v>
      </c>
      <c r="F2147" t="s">
        <v>520</v>
      </c>
      <c r="G2147" t="s">
        <v>21</v>
      </c>
      <c r="H2147" t="s">
        <v>30</v>
      </c>
      <c r="I2147" t="s">
        <v>27</v>
      </c>
      <c r="L2147">
        <v>0</v>
      </c>
      <c r="N2147">
        <v>100467</v>
      </c>
      <c r="O2147">
        <f>_xlfn.XLOOKUP(A2147,Planilha1!F:F,Planilha1!G:G,0)</f>
        <v>0</v>
      </c>
      <c r="P2147">
        <v>0</v>
      </c>
    </row>
    <row r="2148" spans="1:16" ht="15.75" hidden="1" customHeight="1">
      <c r="A2148">
        <v>100468</v>
      </c>
      <c r="B2148" t="s">
        <v>4281</v>
      </c>
      <c r="C2148" t="s">
        <v>4282</v>
      </c>
      <c r="D2148" t="s">
        <v>520</v>
      </c>
      <c r="E2148" t="s">
        <v>520</v>
      </c>
      <c r="F2148" t="s">
        <v>520</v>
      </c>
      <c r="G2148" t="s">
        <v>21</v>
      </c>
      <c r="H2148" t="s">
        <v>30</v>
      </c>
      <c r="I2148" t="s">
        <v>27</v>
      </c>
      <c r="L2148">
        <v>0</v>
      </c>
      <c r="N2148">
        <v>100468</v>
      </c>
      <c r="O2148">
        <f>_xlfn.XLOOKUP(A2148,Planilha1!F:F,Planilha1!G:G,0)</f>
        <v>0</v>
      </c>
      <c r="P2148">
        <v>0</v>
      </c>
    </row>
    <row r="2149" spans="1:16" ht="15.75" hidden="1" customHeight="1">
      <c r="A2149">
        <v>100469</v>
      </c>
      <c r="B2149" t="s">
        <v>4283</v>
      </c>
      <c r="C2149" t="s">
        <v>4284</v>
      </c>
      <c r="D2149" t="s">
        <v>520</v>
      </c>
      <c r="E2149" t="s">
        <v>520</v>
      </c>
      <c r="F2149" t="s">
        <v>520</v>
      </c>
      <c r="G2149" t="s">
        <v>21</v>
      </c>
      <c r="H2149" t="s">
        <v>30</v>
      </c>
      <c r="I2149" t="s">
        <v>27</v>
      </c>
      <c r="L2149">
        <v>0</v>
      </c>
      <c r="N2149">
        <v>100469</v>
      </c>
      <c r="O2149">
        <f>_xlfn.XLOOKUP(A2149,Planilha1!F:F,Planilha1!G:G,0)</f>
        <v>0</v>
      </c>
      <c r="P2149">
        <v>0</v>
      </c>
    </row>
    <row r="2150" spans="1:16" ht="15.75" hidden="1" customHeight="1">
      <c r="A2150">
        <v>100470</v>
      </c>
      <c r="B2150" t="s">
        <v>4285</v>
      </c>
      <c r="C2150" t="s">
        <v>4286</v>
      </c>
      <c r="D2150" t="s">
        <v>520</v>
      </c>
      <c r="E2150" t="s">
        <v>520</v>
      </c>
      <c r="F2150" t="s">
        <v>520</v>
      </c>
      <c r="G2150" t="s">
        <v>21</v>
      </c>
      <c r="H2150" t="s">
        <v>30</v>
      </c>
      <c r="I2150" t="s">
        <v>27</v>
      </c>
      <c r="L2150">
        <v>0</v>
      </c>
      <c r="N2150">
        <v>100470</v>
      </c>
      <c r="O2150">
        <f>_xlfn.XLOOKUP(A2150,Planilha1!F:F,Planilha1!G:G,0)</f>
        <v>0</v>
      </c>
      <c r="P2150">
        <v>0</v>
      </c>
    </row>
    <row r="2151" spans="1:16" ht="15.75" hidden="1" customHeight="1">
      <c r="A2151">
        <v>100471</v>
      </c>
      <c r="B2151" t="s">
        <v>4287</v>
      </c>
      <c r="C2151" t="s">
        <v>4288</v>
      </c>
      <c r="D2151" t="s">
        <v>520</v>
      </c>
      <c r="E2151" t="s">
        <v>520</v>
      </c>
      <c r="F2151" t="s">
        <v>520</v>
      </c>
      <c r="G2151" t="s">
        <v>21</v>
      </c>
      <c r="H2151" t="s">
        <v>30</v>
      </c>
      <c r="I2151" t="s">
        <v>27</v>
      </c>
      <c r="L2151">
        <v>0</v>
      </c>
      <c r="N2151">
        <v>100471</v>
      </c>
      <c r="O2151">
        <f>_xlfn.XLOOKUP(A2151,Planilha1!F:F,Planilha1!G:G,0)</f>
        <v>0</v>
      </c>
      <c r="P2151">
        <v>0</v>
      </c>
    </row>
    <row r="2152" spans="1:16" ht="15.75" hidden="1" customHeight="1">
      <c r="A2152">
        <v>100472</v>
      </c>
      <c r="B2152" t="s">
        <v>4289</v>
      </c>
      <c r="C2152" t="s">
        <v>4290</v>
      </c>
      <c r="D2152" t="s">
        <v>520</v>
      </c>
      <c r="E2152" t="s">
        <v>520</v>
      </c>
      <c r="F2152" t="s">
        <v>520</v>
      </c>
      <c r="G2152" t="s">
        <v>21</v>
      </c>
      <c r="H2152" t="s">
        <v>30</v>
      </c>
      <c r="I2152" t="s">
        <v>27</v>
      </c>
      <c r="L2152">
        <v>0</v>
      </c>
      <c r="N2152">
        <v>100472</v>
      </c>
      <c r="O2152">
        <f>_xlfn.XLOOKUP(A2152,Planilha1!F:F,Planilha1!G:G,0)</f>
        <v>0</v>
      </c>
      <c r="P2152">
        <v>0</v>
      </c>
    </row>
    <row r="2153" spans="1:16" ht="15.75" hidden="1" customHeight="1">
      <c r="A2153">
        <v>100473</v>
      </c>
      <c r="B2153" t="s">
        <v>4291</v>
      </c>
      <c r="C2153" t="s">
        <v>4292</v>
      </c>
      <c r="D2153" t="s">
        <v>520</v>
      </c>
      <c r="E2153" t="s">
        <v>520</v>
      </c>
      <c r="F2153" t="s">
        <v>520</v>
      </c>
      <c r="G2153" t="s">
        <v>21</v>
      </c>
      <c r="H2153" t="s">
        <v>30</v>
      </c>
      <c r="I2153" t="s">
        <v>27</v>
      </c>
      <c r="L2153">
        <v>0</v>
      </c>
      <c r="N2153">
        <v>100473</v>
      </c>
      <c r="O2153">
        <f>_xlfn.XLOOKUP(A2153,Planilha1!F:F,Planilha1!G:G,0)</f>
        <v>0</v>
      </c>
      <c r="P2153">
        <v>0</v>
      </c>
    </row>
    <row r="2154" spans="1:16" ht="15.75" hidden="1" customHeight="1">
      <c r="A2154">
        <v>100474</v>
      </c>
      <c r="B2154" t="s">
        <v>4293</v>
      </c>
      <c r="C2154" t="s">
        <v>4294</v>
      </c>
      <c r="D2154" t="s">
        <v>520</v>
      </c>
      <c r="E2154" t="s">
        <v>520</v>
      </c>
      <c r="F2154" t="s">
        <v>520</v>
      </c>
      <c r="G2154" t="s">
        <v>21</v>
      </c>
      <c r="H2154" t="s">
        <v>30</v>
      </c>
      <c r="I2154" t="s">
        <v>27</v>
      </c>
      <c r="L2154">
        <v>0</v>
      </c>
      <c r="N2154">
        <v>100474</v>
      </c>
      <c r="O2154">
        <f>_xlfn.XLOOKUP(A2154,Planilha1!F:F,Planilha1!G:G,0)</f>
        <v>0</v>
      </c>
      <c r="P2154">
        <v>0</v>
      </c>
    </row>
    <row r="2155" spans="1:16" ht="15.75" hidden="1" customHeight="1">
      <c r="A2155">
        <v>100475</v>
      </c>
      <c r="B2155" t="s">
        <v>4295</v>
      </c>
      <c r="C2155" t="s">
        <v>4296</v>
      </c>
      <c r="D2155" t="s">
        <v>520</v>
      </c>
      <c r="E2155" t="s">
        <v>520</v>
      </c>
      <c r="F2155" t="s">
        <v>520</v>
      </c>
      <c r="G2155" t="s">
        <v>21</v>
      </c>
      <c r="H2155" t="s">
        <v>30</v>
      </c>
      <c r="I2155" t="s">
        <v>27</v>
      </c>
      <c r="L2155">
        <v>0</v>
      </c>
      <c r="N2155">
        <v>100475</v>
      </c>
      <c r="O2155">
        <f>_xlfn.XLOOKUP(A2155,Planilha1!F:F,Planilha1!G:G,0)</f>
        <v>0</v>
      </c>
      <c r="P2155">
        <v>0</v>
      </c>
    </row>
    <row r="2156" spans="1:16" ht="15.75" hidden="1" customHeight="1">
      <c r="A2156">
        <v>100476</v>
      </c>
      <c r="B2156" t="s">
        <v>4297</v>
      </c>
      <c r="C2156" t="s">
        <v>4298</v>
      </c>
      <c r="D2156" t="s">
        <v>520</v>
      </c>
      <c r="E2156" t="s">
        <v>520</v>
      </c>
      <c r="F2156" t="s">
        <v>520</v>
      </c>
      <c r="G2156" t="s">
        <v>21</v>
      </c>
      <c r="H2156" t="s">
        <v>30</v>
      </c>
      <c r="I2156" t="s">
        <v>27</v>
      </c>
      <c r="L2156">
        <v>0</v>
      </c>
      <c r="N2156">
        <v>100476</v>
      </c>
      <c r="O2156">
        <f>_xlfn.XLOOKUP(A2156,Planilha1!F:F,Planilha1!G:G,0)</f>
        <v>0</v>
      </c>
      <c r="P2156">
        <v>0</v>
      </c>
    </row>
    <row r="2157" spans="1:16" ht="15.75" hidden="1" customHeight="1">
      <c r="A2157">
        <v>100477</v>
      </c>
      <c r="B2157" t="s">
        <v>4299</v>
      </c>
      <c r="C2157" t="s">
        <v>4300</v>
      </c>
      <c r="D2157" t="s">
        <v>520</v>
      </c>
      <c r="E2157" t="s">
        <v>520</v>
      </c>
      <c r="F2157" t="s">
        <v>520</v>
      </c>
      <c r="G2157" t="s">
        <v>21</v>
      </c>
      <c r="H2157" t="s">
        <v>30</v>
      </c>
      <c r="I2157" t="s">
        <v>27</v>
      </c>
      <c r="L2157">
        <v>0</v>
      </c>
      <c r="N2157">
        <v>100477</v>
      </c>
      <c r="O2157">
        <f>_xlfn.XLOOKUP(A2157,Planilha1!F:F,Planilha1!G:G,0)</f>
        <v>0</v>
      </c>
      <c r="P2157">
        <v>0</v>
      </c>
    </row>
    <row r="2158" spans="1:16" ht="15.75" hidden="1" customHeight="1">
      <c r="A2158">
        <v>100478</v>
      </c>
      <c r="B2158" t="s">
        <v>4301</v>
      </c>
      <c r="C2158" t="s">
        <v>4302</v>
      </c>
      <c r="D2158" t="s">
        <v>520</v>
      </c>
      <c r="E2158" t="s">
        <v>520</v>
      </c>
      <c r="F2158" t="s">
        <v>520</v>
      </c>
      <c r="G2158" t="s">
        <v>21</v>
      </c>
      <c r="H2158" t="s">
        <v>30</v>
      </c>
      <c r="I2158" t="s">
        <v>27</v>
      </c>
      <c r="L2158">
        <v>0</v>
      </c>
      <c r="N2158">
        <v>100478</v>
      </c>
      <c r="O2158">
        <f>_xlfn.XLOOKUP(A2158,Planilha1!F:F,Planilha1!G:G,0)</f>
        <v>0</v>
      </c>
      <c r="P2158">
        <v>0</v>
      </c>
    </row>
    <row r="2159" spans="1:16" ht="15.75" hidden="1" customHeight="1">
      <c r="A2159">
        <v>100479</v>
      </c>
      <c r="B2159" t="s">
        <v>4303</v>
      </c>
      <c r="C2159" t="s">
        <v>4304</v>
      </c>
      <c r="D2159" t="s">
        <v>520</v>
      </c>
      <c r="E2159" t="s">
        <v>520</v>
      </c>
      <c r="F2159" t="s">
        <v>520</v>
      </c>
      <c r="G2159" t="s">
        <v>21</v>
      </c>
      <c r="H2159" t="s">
        <v>30</v>
      </c>
      <c r="I2159" t="s">
        <v>27</v>
      </c>
      <c r="L2159">
        <v>0</v>
      </c>
      <c r="N2159">
        <v>100479</v>
      </c>
      <c r="O2159">
        <f>_xlfn.XLOOKUP(A2159,Planilha1!F:F,Planilha1!G:G,0)</f>
        <v>0</v>
      </c>
      <c r="P2159">
        <v>0</v>
      </c>
    </row>
    <row r="2160" spans="1:16" ht="15.75" hidden="1" customHeight="1">
      <c r="A2160">
        <v>100480</v>
      </c>
      <c r="B2160" t="s">
        <v>4305</v>
      </c>
      <c r="C2160" t="s">
        <v>4306</v>
      </c>
      <c r="D2160" t="s">
        <v>520</v>
      </c>
      <c r="E2160" t="s">
        <v>520</v>
      </c>
      <c r="F2160" t="s">
        <v>520</v>
      </c>
      <c r="G2160" t="s">
        <v>21</v>
      </c>
      <c r="H2160" t="s">
        <v>30</v>
      </c>
      <c r="I2160" t="s">
        <v>27</v>
      </c>
      <c r="L2160">
        <v>0</v>
      </c>
      <c r="N2160">
        <v>100480</v>
      </c>
      <c r="O2160">
        <f>_xlfn.XLOOKUP(A2160,Planilha1!F:F,Planilha1!G:G,0)</f>
        <v>0</v>
      </c>
      <c r="P2160">
        <v>0</v>
      </c>
    </row>
    <row r="2161" spans="1:16" ht="15.75" hidden="1" customHeight="1">
      <c r="A2161">
        <v>100481</v>
      </c>
      <c r="B2161" t="s">
        <v>4307</v>
      </c>
      <c r="C2161" t="s">
        <v>4308</v>
      </c>
      <c r="D2161" t="s">
        <v>520</v>
      </c>
      <c r="E2161" t="s">
        <v>520</v>
      </c>
      <c r="F2161" t="s">
        <v>520</v>
      </c>
      <c r="G2161" t="s">
        <v>21</v>
      </c>
      <c r="H2161" t="s">
        <v>30</v>
      </c>
      <c r="I2161" t="s">
        <v>27</v>
      </c>
      <c r="L2161">
        <v>0</v>
      </c>
      <c r="N2161">
        <v>100481</v>
      </c>
      <c r="O2161">
        <f>_xlfn.XLOOKUP(A2161,Planilha1!F:F,Planilha1!G:G,0)</f>
        <v>0</v>
      </c>
      <c r="P2161">
        <v>0</v>
      </c>
    </row>
    <row r="2162" spans="1:16" ht="15.75" hidden="1" customHeight="1">
      <c r="A2162">
        <v>100482</v>
      </c>
      <c r="B2162" t="s">
        <v>4309</v>
      </c>
      <c r="C2162" t="s">
        <v>4310</v>
      </c>
      <c r="D2162" t="s">
        <v>520</v>
      </c>
      <c r="E2162" t="s">
        <v>520</v>
      </c>
      <c r="F2162" t="s">
        <v>520</v>
      </c>
      <c r="G2162" t="s">
        <v>21</v>
      </c>
      <c r="H2162" t="s">
        <v>30</v>
      </c>
      <c r="I2162" t="s">
        <v>27</v>
      </c>
      <c r="L2162">
        <v>0</v>
      </c>
      <c r="N2162">
        <v>100482</v>
      </c>
      <c r="O2162">
        <f>_xlfn.XLOOKUP(A2162,Planilha1!F:F,Planilha1!G:G,0)</f>
        <v>0</v>
      </c>
      <c r="P2162">
        <v>0</v>
      </c>
    </row>
    <row r="2163" spans="1:16" ht="15.75" hidden="1" customHeight="1">
      <c r="A2163">
        <v>100483</v>
      </c>
      <c r="B2163" t="s">
        <v>4311</v>
      </c>
      <c r="C2163" t="s">
        <v>4312</v>
      </c>
      <c r="D2163" t="s">
        <v>520</v>
      </c>
      <c r="E2163" t="s">
        <v>520</v>
      </c>
      <c r="F2163" t="s">
        <v>520</v>
      </c>
      <c r="G2163" t="s">
        <v>21</v>
      </c>
      <c r="H2163" t="s">
        <v>30</v>
      </c>
      <c r="I2163" t="s">
        <v>27</v>
      </c>
      <c r="L2163">
        <v>0</v>
      </c>
      <c r="N2163">
        <v>100483</v>
      </c>
      <c r="O2163">
        <f>_xlfn.XLOOKUP(A2163,Planilha1!F:F,Planilha1!G:G,0)</f>
        <v>0</v>
      </c>
      <c r="P2163">
        <v>0</v>
      </c>
    </row>
    <row r="2164" spans="1:16" ht="15.75" hidden="1" customHeight="1">
      <c r="A2164">
        <v>100484</v>
      </c>
      <c r="B2164" t="s">
        <v>4313</v>
      </c>
      <c r="C2164" t="s">
        <v>4314</v>
      </c>
      <c r="D2164" t="s">
        <v>520</v>
      </c>
      <c r="E2164" t="s">
        <v>520</v>
      </c>
      <c r="F2164" t="s">
        <v>520</v>
      </c>
      <c r="G2164" t="s">
        <v>21</v>
      </c>
      <c r="H2164" t="s">
        <v>30</v>
      </c>
      <c r="I2164" t="s">
        <v>27</v>
      </c>
      <c r="L2164">
        <v>0</v>
      </c>
      <c r="N2164">
        <v>100484</v>
      </c>
      <c r="O2164">
        <f>_xlfn.XLOOKUP(A2164,Planilha1!F:F,Planilha1!G:G,0)</f>
        <v>0</v>
      </c>
      <c r="P2164">
        <v>0</v>
      </c>
    </row>
    <row r="2165" spans="1:16" ht="15.75" hidden="1" customHeight="1">
      <c r="A2165">
        <v>100485</v>
      </c>
      <c r="B2165" t="s">
        <v>4315</v>
      </c>
      <c r="C2165" t="s">
        <v>4316</v>
      </c>
      <c r="D2165" t="s">
        <v>520</v>
      </c>
      <c r="E2165" t="s">
        <v>520</v>
      </c>
      <c r="F2165" t="s">
        <v>520</v>
      </c>
      <c r="G2165" t="s">
        <v>21</v>
      </c>
      <c r="H2165" t="s">
        <v>30</v>
      </c>
      <c r="I2165" t="s">
        <v>27</v>
      </c>
      <c r="L2165">
        <v>0</v>
      </c>
      <c r="N2165">
        <v>100485</v>
      </c>
      <c r="O2165">
        <f>_xlfn.XLOOKUP(A2165,Planilha1!F:F,Planilha1!G:G,0)</f>
        <v>0</v>
      </c>
      <c r="P2165">
        <v>0</v>
      </c>
    </row>
    <row r="2166" spans="1:16" ht="15.75" hidden="1" customHeight="1">
      <c r="A2166">
        <v>100486</v>
      </c>
      <c r="B2166" t="s">
        <v>4317</v>
      </c>
      <c r="C2166" t="s">
        <v>4318</v>
      </c>
      <c r="D2166" t="s">
        <v>520</v>
      </c>
      <c r="E2166" t="s">
        <v>520</v>
      </c>
      <c r="F2166" t="s">
        <v>520</v>
      </c>
      <c r="G2166" t="s">
        <v>21</v>
      </c>
      <c r="H2166" t="s">
        <v>30</v>
      </c>
      <c r="I2166" t="s">
        <v>27</v>
      </c>
      <c r="L2166">
        <v>0</v>
      </c>
      <c r="N2166">
        <v>100486</v>
      </c>
      <c r="O2166">
        <f>_xlfn.XLOOKUP(A2166,Planilha1!F:F,Planilha1!G:G,0)</f>
        <v>0</v>
      </c>
      <c r="P2166">
        <v>0</v>
      </c>
    </row>
    <row r="2167" spans="1:16" ht="15.75" hidden="1" customHeight="1">
      <c r="A2167">
        <v>100487</v>
      </c>
      <c r="B2167" t="s">
        <v>4319</v>
      </c>
      <c r="C2167" t="s">
        <v>4320</v>
      </c>
      <c r="D2167" t="s">
        <v>520</v>
      </c>
      <c r="E2167" t="s">
        <v>520</v>
      </c>
      <c r="F2167" t="s">
        <v>520</v>
      </c>
      <c r="G2167" t="s">
        <v>21</v>
      </c>
      <c r="H2167" t="s">
        <v>30</v>
      </c>
      <c r="I2167" t="s">
        <v>27</v>
      </c>
      <c r="L2167">
        <v>0</v>
      </c>
      <c r="N2167">
        <v>100487</v>
      </c>
      <c r="O2167">
        <f>_xlfn.XLOOKUP(A2167,Planilha1!F:F,Planilha1!G:G,0)</f>
        <v>0</v>
      </c>
      <c r="P2167">
        <v>0</v>
      </c>
    </row>
    <row r="2168" spans="1:16" ht="15.75" hidden="1" customHeight="1">
      <c r="A2168">
        <v>100488</v>
      </c>
      <c r="B2168" t="s">
        <v>4321</v>
      </c>
      <c r="C2168" t="s">
        <v>4322</v>
      </c>
      <c r="D2168" t="s">
        <v>520</v>
      </c>
      <c r="E2168" t="s">
        <v>520</v>
      </c>
      <c r="F2168" t="s">
        <v>520</v>
      </c>
      <c r="G2168" t="s">
        <v>21</v>
      </c>
      <c r="H2168" t="s">
        <v>30</v>
      </c>
      <c r="I2168" t="s">
        <v>27</v>
      </c>
      <c r="L2168">
        <v>0</v>
      </c>
      <c r="N2168">
        <v>100488</v>
      </c>
      <c r="O2168">
        <f>_xlfn.XLOOKUP(A2168,Planilha1!F:F,Planilha1!G:G,0)</f>
        <v>0</v>
      </c>
      <c r="P2168">
        <v>0</v>
      </c>
    </row>
    <row r="2169" spans="1:16" ht="15.75" hidden="1" customHeight="1">
      <c r="A2169">
        <v>100489</v>
      </c>
      <c r="B2169" t="s">
        <v>4323</v>
      </c>
      <c r="C2169" t="s">
        <v>4324</v>
      </c>
      <c r="D2169" t="s">
        <v>520</v>
      </c>
      <c r="E2169" t="s">
        <v>520</v>
      </c>
      <c r="F2169" t="s">
        <v>520</v>
      </c>
      <c r="G2169" t="s">
        <v>21</v>
      </c>
      <c r="H2169" t="s">
        <v>30</v>
      </c>
      <c r="I2169" t="s">
        <v>27</v>
      </c>
      <c r="L2169">
        <v>0</v>
      </c>
      <c r="N2169">
        <v>100489</v>
      </c>
      <c r="O2169">
        <f>_xlfn.XLOOKUP(A2169,Planilha1!F:F,Planilha1!G:G,0)</f>
        <v>0</v>
      </c>
      <c r="P2169">
        <v>0</v>
      </c>
    </row>
    <row r="2170" spans="1:16" ht="15.75" hidden="1" customHeight="1">
      <c r="A2170">
        <v>100490</v>
      </c>
      <c r="B2170" t="s">
        <v>4325</v>
      </c>
      <c r="C2170" t="s">
        <v>4326</v>
      </c>
      <c r="D2170" t="s">
        <v>520</v>
      </c>
      <c r="E2170" t="s">
        <v>520</v>
      </c>
      <c r="F2170" t="s">
        <v>520</v>
      </c>
      <c r="G2170" t="s">
        <v>21</v>
      </c>
      <c r="H2170" t="s">
        <v>30</v>
      </c>
      <c r="I2170" t="s">
        <v>27</v>
      </c>
      <c r="L2170">
        <v>0</v>
      </c>
      <c r="N2170">
        <v>100490</v>
      </c>
      <c r="O2170">
        <f>_xlfn.XLOOKUP(A2170,Planilha1!F:F,Planilha1!G:G,0)</f>
        <v>0</v>
      </c>
      <c r="P2170">
        <v>0</v>
      </c>
    </row>
    <row r="2171" spans="1:16" ht="15.75" hidden="1" customHeight="1">
      <c r="A2171">
        <v>100491</v>
      </c>
      <c r="B2171" t="s">
        <v>4327</v>
      </c>
      <c r="C2171" t="s">
        <v>4328</v>
      </c>
      <c r="D2171" t="s">
        <v>520</v>
      </c>
      <c r="E2171" t="s">
        <v>520</v>
      </c>
      <c r="F2171" t="s">
        <v>520</v>
      </c>
      <c r="G2171" t="s">
        <v>21</v>
      </c>
      <c r="H2171" t="s">
        <v>30</v>
      </c>
      <c r="I2171" t="s">
        <v>27</v>
      </c>
      <c r="L2171">
        <v>0</v>
      </c>
      <c r="N2171">
        <v>100491</v>
      </c>
      <c r="O2171">
        <f>_xlfn.XLOOKUP(A2171,Planilha1!F:F,Planilha1!G:G,0)</f>
        <v>0</v>
      </c>
      <c r="P2171">
        <v>0</v>
      </c>
    </row>
    <row r="2172" spans="1:16" ht="15.75" hidden="1" customHeight="1">
      <c r="A2172">
        <v>100492</v>
      </c>
      <c r="B2172" t="s">
        <v>4329</v>
      </c>
      <c r="C2172" t="s">
        <v>4330</v>
      </c>
      <c r="D2172" t="s">
        <v>520</v>
      </c>
      <c r="E2172" t="s">
        <v>520</v>
      </c>
      <c r="F2172" t="s">
        <v>520</v>
      </c>
      <c r="G2172" t="s">
        <v>21</v>
      </c>
      <c r="H2172" t="s">
        <v>30</v>
      </c>
      <c r="I2172" t="s">
        <v>27</v>
      </c>
      <c r="L2172">
        <v>0</v>
      </c>
      <c r="N2172">
        <v>100492</v>
      </c>
      <c r="O2172">
        <f>_xlfn.XLOOKUP(A2172,Planilha1!F:F,Planilha1!G:G,0)</f>
        <v>0</v>
      </c>
      <c r="P2172">
        <v>0</v>
      </c>
    </row>
    <row r="2173" spans="1:16" ht="15.75" hidden="1" customHeight="1">
      <c r="A2173">
        <v>100493</v>
      </c>
      <c r="B2173" t="s">
        <v>4331</v>
      </c>
      <c r="C2173" t="s">
        <v>4332</v>
      </c>
      <c r="D2173" t="s">
        <v>520</v>
      </c>
      <c r="E2173" t="s">
        <v>520</v>
      </c>
      <c r="F2173" t="s">
        <v>520</v>
      </c>
      <c r="G2173" t="s">
        <v>21</v>
      </c>
      <c r="H2173" t="s">
        <v>30</v>
      </c>
      <c r="I2173" t="s">
        <v>27</v>
      </c>
      <c r="L2173">
        <v>0</v>
      </c>
      <c r="N2173">
        <v>100493</v>
      </c>
      <c r="O2173">
        <f>_xlfn.XLOOKUP(A2173,Planilha1!F:F,Planilha1!G:G,0)</f>
        <v>0</v>
      </c>
      <c r="P2173">
        <v>0</v>
      </c>
    </row>
    <row r="2174" spans="1:16" ht="15.75" hidden="1" customHeight="1">
      <c r="A2174">
        <v>100494</v>
      </c>
      <c r="B2174" t="s">
        <v>4333</v>
      </c>
      <c r="C2174" t="s">
        <v>4334</v>
      </c>
      <c r="D2174" t="s">
        <v>520</v>
      </c>
      <c r="E2174" t="s">
        <v>520</v>
      </c>
      <c r="F2174" t="s">
        <v>520</v>
      </c>
      <c r="G2174" t="s">
        <v>21</v>
      </c>
      <c r="H2174" t="s">
        <v>30</v>
      </c>
      <c r="I2174" t="s">
        <v>27</v>
      </c>
      <c r="L2174">
        <v>0</v>
      </c>
      <c r="N2174">
        <v>100494</v>
      </c>
      <c r="O2174">
        <f>_xlfn.XLOOKUP(A2174,Planilha1!F:F,Planilha1!G:G,0)</f>
        <v>0</v>
      </c>
      <c r="P2174">
        <v>0</v>
      </c>
    </row>
    <row r="2175" spans="1:16" ht="15.75" hidden="1" customHeight="1">
      <c r="A2175">
        <v>100495</v>
      </c>
      <c r="B2175" t="s">
        <v>4335</v>
      </c>
      <c r="C2175" t="s">
        <v>4336</v>
      </c>
      <c r="D2175" t="s">
        <v>520</v>
      </c>
      <c r="E2175" t="s">
        <v>520</v>
      </c>
      <c r="F2175" t="s">
        <v>520</v>
      </c>
      <c r="G2175" t="s">
        <v>21</v>
      </c>
      <c r="H2175" t="s">
        <v>30</v>
      </c>
      <c r="I2175" t="s">
        <v>27</v>
      </c>
      <c r="L2175">
        <v>0</v>
      </c>
      <c r="N2175">
        <v>100495</v>
      </c>
      <c r="O2175">
        <f>_xlfn.XLOOKUP(A2175,Planilha1!F:F,Planilha1!G:G,0)</f>
        <v>0</v>
      </c>
      <c r="P2175">
        <v>0</v>
      </c>
    </row>
    <row r="2176" spans="1:16" ht="15.75" hidden="1" customHeight="1">
      <c r="A2176">
        <v>100496</v>
      </c>
      <c r="B2176" t="s">
        <v>4337</v>
      </c>
      <c r="C2176" t="s">
        <v>4338</v>
      </c>
      <c r="D2176" t="s">
        <v>520</v>
      </c>
      <c r="E2176" t="s">
        <v>520</v>
      </c>
      <c r="F2176" t="s">
        <v>520</v>
      </c>
      <c r="G2176" t="s">
        <v>21</v>
      </c>
      <c r="H2176" t="s">
        <v>30</v>
      </c>
      <c r="I2176" t="s">
        <v>27</v>
      </c>
      <c r="L2176">
        <v>0</v>
      </c>
      <c r="N2176">
        <v>100496</v>
      </c>
      <c r="O2176">
        <f>_xlfn.XLOOKUP(A2176,Planilha1!F:F,Planilha1!G:G,0)</f>
        <v>0</v>
      </c>
      <c r="P2176">
        <v>0</v>
      </c>
    </row>
    <row r="2177" spans="1:16" ht="15.75" hidden="1" customHeight="1">
      <c r="A2177">
        <v>100497</v>
      </c>
      <c r="B2177" t="s">
        <v>4339</v>
      </c>
      <c r="C2177" t="s">
        <v>4340</v>
      </c>
      <c r="D2177" t="s">
        <v>520</v>
      </c>
      <c r="E2177" t="s">
        <v>520</v>
      </c>
      <c r="F2177" t="s">
        <v>520</v>
      </c>
      <c r="G2177" t="s">
        <v>21</v>
      </c>
      <c r="H2177" t="s">
        <v>30</v>
      </c>
      <c r="I2177" t="s">
        <v>27</v>
      </c>
      <c r="L2177">
        <v>0</v>
      </c>
      <c r="N2177">
        <v>100497</v>
      </c>
      <c r="O2177">
        <f>_xlfn.XLOOKUP(A2177,Planilha1!F:F,Planilha1!G:G,0)</f>
        <v>0</v>
      </c>
      <c r="P2177">
        <v>0</v>
      </c>
    </row>
    <row r="2178" spans="1:16" ht="15.75" hidden="1" customHeight="1">
      <c r="A2178">
        <v>100498</v>
      </c>
      <c r="B2178" t="s">
        <v>4341</v>
      </c>
      <c r="C2178" t="s">
        <v>4342</v>
      </c>
      <c r="D2178" t="s">
        <v>520</v>
      </c>
      <c r="E2178" t="s">
        <v>520</v>
      </c>
      <c r="F2178" t="s">
        <v>520</v>
      </c>
      <c r="G2178" t="s">
        <v>21</v>
      </c>
      <c r="H2178" t="s">
        <v>30</v>
      </c>
      <c r="I2178" t="s">
        <v>27</v>
      </c>
      <c r="L2178">
        <v>0</v>
      </c>
      <c r="N2178">
        <v>100498</v>
      </c>
      <c r="O2178">
        <f>_xlfn.XLOOKUP(A2178,Planilha1!F:F,Planilha1!G:G,0)</f>
        <v>0</v>
      </c>
      <c r="P2178">
        <v>0</v>
      </c>
    </row>
    <row r="2179" spans="1:16" ht="15.75" hidden="1" customHeight="1">
      <c r="A2179">
        <v>100499</v>
      </c>
      <c r="B2179" t="s">
        <v>4343</v>
      </c>
      <c r="C2179" t="s">
        <v>4344</v>
      </c>
      <c r="D2179" t="s">
        <v>520</v>
      </c>
      <c r="E2179" t="s">
        <v>520</v>
      </c>
      <c r="F2179" t="s">
        <v>520</v>
      </c>
      <c r="G2179" t="s">
        <v>21</v>
      </c>
      <c r="H2179" t="s">
        <v>30</v>
      </c>
      <c r="I2179" t="s">
        <v>27</v>
      </c>
      <c r="L2179">
        <v>0</v>
      </c>
      <c r="N2179">
        <v>100499</v>
      </c>
      <c r="O2179">
        <f>_xlfn.XLOOKUP(A2179,Planilha1!F:F,Planilha1!G:G,0)</f>
        <v>0</v>
      </c>
      <c r="P2179">
        <v>0</v>
      </c>
    </row>
    <row r="2180" spans="1:16" ht="15.75" hidden="1" customHeight="1">
      <c r="A2180">
        <v>100500</v>
      </c>
      <c r="B2180" t="s">
        <v>4345</v>
      </c>
      <c r="C2180" t="s">
        <v>4346</v>
      </c>
      <c r="D2180" t="s">
        <v>520</v>
      </c>
      <c r="E2180" t="s">
        <v>520</v>
      </c>
      <c r="F2180" t="s">
        <v>520</v>
      </c>
      <c r="G2180" t="s">
        <v>21</v>
      </c>
      <c r="H2180" t="s">
        <v>30</v>
      </c>
      <c r="I2180" t="s">
        <v>27</v>
      </c>
      <c r="L2180">
        <v>0</v>
      </c>
      <c r="N2180">
        <v>100500</v>
      </c>
      <c r="O2180">
        <f>_xlfn.XLOOKUP(A2180,Planilha1!F:F,Planilha1!G:G,0)</f>
        <v>0</v>
      </c>
      <c r="P2180">
        <v>0</v>
      </c>
    </row>
    <row r="2181" spans="1:16" ht="15.75" hidden="1" customHeight="1">
      <c r="A2181">
        <v>100501</v>
      </c>
      <c r="B2181" t="s">
        <v>4347</v>
      </c>
      <c r="C2181" t="s">
        <v>4348</v>
      </c>
      <c r="D2181" t="s">
        <v>520</v>
      </c>
      <c r="E2181" t="s">
        <v>520</v>
      </c>
      <c r="F2181" t="s">
        <v>520</v>
      </c>
      <c r="G2181" t="s">
        <v>21</v>
      </c>
      <c r="H2181" t="s">
        <v>30</v>
      </c>
      <c r="I2181" t="s">
        <v>27</v>
      </c>
      <c r="L2181">
        <v>0</v>
      </c>
      <c r="N2181">
        <v>100501</v>
      </c>
      <c r="O2181">
        <f>_xlfn.XLOOKUP(A2181,Planilha1!F:F,Planilha1!G:G,0)</f>
        <v>0</v>
      </c>
      <c r="P2181">
        <v>0</v>
      </c>
    </row>
    <row r="2182" spans="1:16" ht="15.75" hidden="1" customHeight="1">
      <c r="A2182">
        <v>100502</v>
      </c>
      <c r="B2182" t="s">
        <v>4349</v>
      </c>
      <c r="C2182" t="s">
        <v>4350</v>
      </c>
      <c r="D2182" t="s">
        <v>520</v>
      </c>
      <c r="E2182" t="s">
        <v>520</v>
      </c>
      <c r="F2182" t="s">
        <v>520</v>
      </c>
      <c r="G2182" t="s">
        <v>21</v>
      </c>
      <c r="H2182" t="s">
        <v>30</v>
      </c>
      <c r="I2182" t="s">
        <v>27</v>
      </c>
      <c r="L2182">
        <v>0</v>
      </c>
      <c r="N2182">
        <v>100502</v>
      </c>
      <c r="O2182">
        <f>_xlfn.XLOOKUP(A2182,Planilha1!F:F,Planilha1!G:G,0)</f>
        <v>0</v>
      </c>
      <c r="P2182">
        <v>0</v>
      </c>
    </row>
    <row r="2183" spans="1:16" ht="15.75" hidden="1" customHeight="1">
      <c r="A2183">
        <v>100503</v>
      </c>
      <c r="B2183" t="s">
        <v>4351</v>
      </c>
      <c r="C2183" t="s">
        <v>4352</v>
      </c>
      <c r="D2183" t="s">
        <v>520</v>
      </c>
      <c r="E2183" t="s">
        <v>520</v>
      </c>
      <c r="F2183" t="s">
        <v>520</v>
      </c>
      <c r="G2183" t="s">
        <v>21</v>
      </c>
      <c r="H2183" t="s">
        <v>30</v>
      </c>
      <c r="I2183" t="s">
        <v>27</v>
      </c>
      <c r="L2183">
        <v>0</v>
      </c>
      <c r="N2183">
        <v>100503</v>
      </c>
      <c r="O2183">
        <f>_xlfn.XLOOKUP(A2183,Planilha1!F:F,Planilha1!G:G,0)</f>
        <v>0</v>
      </c>
      <c r="P2183">
        <v>0</v>
      </c>
    </row>
    <row r="2184" spans="1:16" ht="15.75" hidden="1" customHeight="1">
      <c r="A2184">
        <v>100504</v>
      </c>
      <c r="B2184" t="s">
        <v>4353</v>
      </c>
      <c r="C2184" t="s">
        <v>4354</v>
      </c>
      <c r="D2184" t="s">
        <v>520</v>
      </c>
      <c r="E2184" t="s">
        <v>520</v>
      </c>
      <c r="F2184" t="s">
        <v>520</v>
      </c>
      <c r="G2184" t="s">
        <v>21</v>
      </c>
      <c r="H2184" t="s">
        <v>30</v>
      </c>
      <c r="I2184" t="s">
        <v>27</v>
      </c>
      <c r="L2184">
        <v>0</v>
      </c>
      <c r="N2184">
        <v>100504</v>
      </c>
      <c r="O2184">
        <f>_xlfn.XLOOKUP(A2184,Planilha1!F:F,Planilha1!G:G,0)</f>
        <v>0</v>
      </c>
      <c r="P2184">
        <v>0</v>
      </c>
    </row>
    <row r="2185" spans="1:16" ht="15.75" hidden="1" customHeight="1">
      <c r="A2185">
        <v>100505</v>
      </c>
      <c r="B2185" t="s">
        <v>4355</v>
      </c>
      <c r="C2185" t="s">
        <v>4356</v>
      </c>
      <c r="D2185" t="s">
        <v>520</v>
      </c>
      <c r="E2185" t="s">
        <v>520</v>
      </c>
      <c r="F2185" t="s">
        <v>520</v>
      </c>
      <c r="G2185" t="s">
        <v>21</v>
      </c>
      <c r="H2185" t="s">
        <v>30</v>
      </c>
      <c r="I2185" t="s">
        <v>27</v>
      </c>
      <c r="L2185">
        <v>0</v>
      </c>
      <c r="N2185">
        <v>100505</v>
      </c>
      <c r="O2185">
        <f>_xlfn.XLOOKUP(A2185,Planilha1!F:F,Planilha1!G:G,0)</f>
        <v>0</v>
      </c>
      <c r="P2185">
        <v>0</v>
      </c>
    </row>
    <row r="2186" spans="1:16" ht="15.75" hidden="1" customHeight="1">
      <c r="A2186">
        <v>100506</v>
      </c>
      <c r="B2186" t="s">
        <v>4357</v>
      </c>
      <c r="C2186" t="s">
        <v>4358</v>
      </c>
      <c r="D2186" t="s">
        <v>520</v>
      </c>
      <c r="E2186" t="s">
        <v>520</v>
      </c>
      <c r="F2186" t="s">
        <v>520</v>
      </c>
      <c r="G2186" t="s">
        <v>21</v>
      </c>
      <c r="H2186" t="s">
        <v>30</v>
      </c>
      <c r="I2186" t="s">
        <v>27</v>
      </c>
      <c r="L2186">
        <v>0</v>
      </c>
      <c r="N2186">
        <v>100506</v>
      </c>
      <c r="O2186">
        <f>_xlfn.XLOOKUP(A2186,Planilha1!F:F,Planilha1!G:G,0)</f>
        <v>0</v>
      </c>
      <c r="P2186">
        <v>0</v>
      </c>
    </row>
    <row r="2187" spans="1:16" ht="15.75" hidden="1" customHeight="1">
      <c r="A2187">
        <v>100507</v>
      </c>
      <c r="B2187" t="s">
        <v>4359</v>
      </c>
      <c r="C2187" t="s">
        <v>4360</v>
      </c>
      <c r="D2187" t="s">
        <v>520</v>
      </c>
      <c r="E2187" t="s">
        <v>520</v>
      </c>
      <c r="F2187" t="s">
        <v>520</v>
      </c>
      <c r="G2187" t="s">
        <v>21</v>
      </c>
      <c r="H2187" t="s">
        <v>30</v>
      </c>
      <c r="I2187" t="s">
        <v>27</v>
      </c>
      <c r="L2187">
        <v>0</v>
      </c>
      <c r="N2187">
        <v>100507</v>
      </c>
      <c r="O2187">
        <f>_xlfn.XLOOKUP(A2187,Planilha1!F:F,Planilha1!G:G,0)</f>
        <v>0</v>
      </c>
      <c r="P2187">
        <v>0</v>
      </c>
    </row>
    <row r="2188" spans="1:16" ht="15.75" hidden="1" customHeight="1">
      <c r="A2188">
        <v>100508</v>
      </c>
      <c r="B2188" t="s">
        <v>4361</v>
      </c>
      <c r="C2188" t="s">
        <v>4362</v>
      </c>
      <c r="D2188" t="s">
        <v>520</v>
      </c>
      <c r="E2188" t="s">
        <v>520</v>
      </c>
      <c r="F2188" t="s">
        <v>520</v>
      </c>
      <c r="G2188" t="s">
        <v>21</v>
      </c>
      <c r="H2188" t="s">
        <v>30</v>
      </c>
      <c r="I2188" t="s">
        <v>27</v>
      </c>
      <c r="L2188">
        <v>0</v>
      </c>
      <c r="N2188">
        <v>100508</v>
      </c>
      <c r="O2188">
        <f>_xlfn.XLOOKUP(A2188,Planilha1!F:F,Planilha1!G:G,0)</f>
        <v>0</v>
      </c>
      <c r="P2188">
        <v>0</v>
      </c>
    </row>
    <row r="2189" spans="1:16" ht="15.75" hidden="1" customHeight="1">
      <c r="A2189">
        <v>100509</v>
      </c>
      <c r="B2189" t="s">
        <v>4363</v>
      </c>
      <c r="C2189" t="s">
        <v>4364</v>
      </c>
      <c r="D2189" t="s">
        <v>520</v>
      </c>
      <c r="E2189" t="s">
        <v>520</v>
      </c>
      <c r="F2189" t="s">
        <v>520</v>
      </c>
      <c r="G2189" t="s">
        <v>21</v>
      </c>
      <c r="H2189" t="s">
        <v>30</v>
      </c>
      <c r="I2189" t="s">
        <v>27</v>
      </c>
      <c r="L2189">
        <v>0</v>
      </c>
      <c r="N2189">
        <v>100509</v>
      </c>
      <c r="O2189">
        <f>_xlfn.XLOOKUP(A2189,Planilha1!F:F,Planilha1!G:G,0)</f>
        <v>0</v>
      </c>
      <c r="P2189">
        <v>0</v>
      </c>
    </row>
    <row r="2190" spans="1:16" ht="15.75" hidden="1" customHeight="1">
      <c r="A2190">
        <v>100510</v>
      </c>
      <c r="B2190" t="s">
        <v>4365</v>
      </c>
      <c r="C2190" t="s">
        <v>4366</v>
      </c>
      <c r="D2190" t="s">
        <v>520</v>
      </c>
      <c r="E2190" t="s">
        <v>520</v>
      </c>
      <c r="F2190" t="s">
        <v>520</v>
      </c>
      <c r="G2190" t="s">
        <v>21</v>
      </c>
      <c r="H2190" t="s">
        <v>30</v>
      </c>
      <c r="I2190" t="s">
        <v>27</v>
      </c>
      <c r="L2190">
        <v>0</v>
      </c>
      <c r="N2190">
        <v>100510</v>
      </c>
      <c r="O2190">
        <f>_xlfn.XLOOKUP(A2190,Planilha1!F:F,Planilha1!G:G,0)</f>
        <v>0</v>
      </c>
      <c r="P2190">
        <v>0</v>
      </c>
    </row>
    <row r="2191" spans="1:16" ht="15.75" hidden="1" customHeight="1">
      <c r="A2191">
        <v>100511</v>
      </c>
      <c r="B2191" t="s">
        <v>4367</v>
      </c>
      <c r="C2191" t="s">
        <v>4368</v>
      </c>
      <c r="D2191" t="s">
        <v>520</v>
      </c>
      <c r="E2191" t="s">
        <v>520</v>
      </c>
      <c r="F2191" t="s">
        <v>520</v>
      </c>
      <c r="G2191" t="s">
        <v>21</v>
      </c>
      <c r="H2191" t="s">
        <v>30</v>
      </c>
      <c r="I2191" t="s">
        <v>27</v>
      </c>
      <c r="L2191">
        <v>0</v>
      </c>
      <c r="N2191">
        <v>100511</v>
      </c>
      <c r="O2191">
        <f>_xlfn.XLOOKUP(A2191,Planilha1!F:F,Planilha1!G:G,0)</f>
        <v>0</v>
      </c>
      <c r="P2191">
        <v>0</v>
      </c>
    </row>
    <row r="2192" spans="1:16" ht="15.75" hidden="1" customHeight="1">
      <c r="A2192">
        <v>100512</v>
      </c>
      <c r="B2192" t="s">
        <v>4369</v>
      </c>
      <c r="C2192" t="s">
        <v>4370</v>
      </c>
      <c r="D2192" t="s">
        <v>520</v>
      </c>
      <c r="E2192" t="s">
        <v>520</v>
      </c>
      <c r="F2192" t="s">
        <v>520</v>
      </c>
      <c r="G2192" t="s">
        <v>21</v>
      </c>
      <c r="H2192" t="s">
        <v>30</v>
      </c>
      <c r="I2192" t="s">
        <v>27</v>
      </c>
      <c r="L2192">
        <v>0</v>
      </c>
      <c r="N2192">
        <v>100512</v>
      </c>
      <c r="O2192">
        <f>_xlfn.XLOOKUP(A2192,Planilha1!F:F,Planilha1!G:G,0)</f>
        <v>0</v>
      </c>
      <c r="P2192">
        <v>0</v>
      </c>
    </row>
    <row r="2193" spans="1:16" ht="15.75" hidden="1" customHeight="1">
      <c r="A2193">
        <v>100513</v>
      </c>
      <c r="B2193" t="s">
        <v>4371</v>
      </c>
      <c r="C2193" t="s">
        <v>4372</v>
      </c>
      <c r="D2193" t="s">
        <v>520</v>
      </c>
      <c r="E2193" t="s">
        <v>520</v>
      </c>
      <c r="F2193" t="s">
        <v>520</v>
      </c>
      <c r="G2193" t="s">
        <v>21</v>
      </c>
      <c r="H2193" t="s">
        <v>30</v>
      </c>
      <c r="I2193" t="s">
        <v>27</v>
      </c>
      <c r="L2193">
        <v>0</v>
      </c>
      <c r="N2193">
        <v>100513</v>
      </c>
      <c r="O2193">
        <f>_xlfn.XLOOKUP(A2193,Planilha1!F:F,Planilha1!G:G,0)</f>
        <v>0</v>
      </c>
      <c r="P2193">
        <v>0</v>
      </c>
    </row>
    <row r="2194" spans="1:16" ht="15.75" hidden="1" customHeight="1">
      <c r="A2194">
        <v>100514</v>
      </c>
      <c r="B2194" t="s">
        <v>4373</v>
      </c>
      <c r="C2194" t="s">
        <v>4374</v>
      </c>
      <c r="D2194" t="s">
        <v>520</v>
      </c>
      <c r="E2194" t="s">
        <v>520</v>
      </c>
      <c r="F2194" t="s">
        <v>520</v>
      </c>
      <c r="G2194" t="s">
        <v>21</v>
      </c>
      <c r="H2194" t="s">
        <v>30</v>
      </c>
      <c r="I2194" t="s">
        <v>27</v>
      </c>
      <c r="L2194">
        <v>0</v>
      </c>
      <c r="N2194">
        <v>100514</v>
      </c>
      <c r="O2194">
        <f>_xlfn.XLOOKUP(A2194,Planilha1!F:F,Planilha1!G:G,0)</f>
        <v>0</v>
      </c>
      <c r="P2194">
        <v>0</v>
      </c>
    </row>
    <row r="2195" spans="1:16" ht="15.75" hidden="1" customHeight="1">
      <c r="A2195">
        <v>100515</v>
      </c>
      <c r="B2195" t="s">
        <v>4375</v>
      </c>
      <c r="C2195" t="s">
        <v>4376</v>
      </c>
      <c r="D2195" t="s">
        <v>520</v>
      </c>
      <c r="E2195" t="s">
        <v>520</v>
      </c>
      <c r="F2195" t="s">
        <v>520</v>
      </c>
      <c r="G2195" t="s">
        <v>21</v>
      </c>
      <c r="H2195" t="s">
        <v>30</v>
      </c>
      <c r="I2195" t="s">
        <v>27</v>
      </c>
      <c r="L2195">
        <v>0</v>
      </c>
      <c r="N2195">
        <v>100515</v>
      </c>
      <c r="O2195">
        <f>_xlfn.XLOOKUP(A2195,Planilha1!F:F,Planilha1!G:G,0)</f>
        <v>0</v>
      </c>
      <c r="P2195">
        <v>0</v>
      </c>
    </row>
    <row r="2196" spans="1:16" ht="15.75" hidden="1" customHeight="1">
      <c r="A2196">
        <v>100516</v>
      </c>
      <c r="B2196" t="s">
        <v>4377</v>
      </c>
      <c r="C2196" t="s">
        <v>4378</v>
      </c>
      <c r="D2196" t="s">
        <v>520</v>
      </c>
      <c r="E2196" t="s">
        <v>520</v>
      </c>
      <c r="F2196" t="s">
        <v>520</v>
      </c>
      <c r="G2196" t="s">
        <v>21</v>
      </c>
      <c r="H2196" t="s">
        <v>30</v>
      </c>
      <c r="I2196" t="s">
        <v>27</v>
      </c>
      <c r="L2196">
        <v>0</v>
      </c>
      <c r="N2196">
        <v>100516</v>
      </c>
      <c r="O2196">
        <f>_xlfn.XLOOKUP(A2196,Planilha1!F:F,Planilha1!G:G,0)</f>
        <v>0</v>
      </c>
      <c r="P2196">
        <v>0</v>
      </c>
    </row>
    <row r="2197" spans="1:16" ht="15.75" hidden="1" customHeight="1">
      <c r="A2197">
        <v>100517</v>
      </c>
      <c r="B2197" t="s">
        <v>4379</v>
      </c>
      <c r="C2197" t="s">
        <v>4380</v>
      </c>
      <c r="D2197" t="s">
        <v>520</v>
      </c>
      <c r="E2197" t="s">
        <v>520</v>
      </c>
      <c r="F2197" t="s">
        <v>520</v>
      </c>
      <c r="G2197" t="s">
        <v>21</v>
      </c>
      <c r="H2197" t="s">
        <v>30</v>
      </c>
      <c r="I2197" t="s">
        <v>27</v>
      </c>
      <c r="L2197">
        <v>0</v>
      </c>
      <c r="N2197">
        <v>100517</v>
      </c>
      <c r="O2197">
        <f>_xlfn.XLOOKUP(A2197,Planilha1!F:F,Planilha1!G:G,0)</f>
        <v>0</v>
      </c>
      <c r="P2197">
        <v>0</v>
      </c>
    </row>
    <row r="2198" spans="1:16" ht="15.75" hidden="1" customHeight="1">
      <c r="A2198">
        <v>100518</v>
      </c>
      <c r="B2198" t="s">
        <v>4381</v>
      </c>
      <c r="C2198" t="s">
        <v>4382</v>
      </c>
      <c r="D2198" t="s">
        <v>520</v>
      </c>
      <c r="E2198" t="s">
        <v>520</v>
      </c>
      <c r="F2198" t="s">
        <v>520</v>
      </c>
      <c r="G2198" t="s">
        <v>21</v>
      </c>
      <c r="H2198" t="s">
        <v>30</v>
      </c>
      <c r="I2198" t="s">
        <v>27</v>
      </c>
      <c r="L2198">
        <v>0</v>
      </c>
      <c r="N2198">
        <v>100518</v>
      </c>
      <c r="O2198">
        <f>_xlfn.XLOOKUP(A2198,Planilha1!F:F,Planilha1!G:G,0)</f>
        <v>0</v>
      </c>
      <c r="P2198">
        <v>0</v>
      </c>
    </row>
    <row r="2199" spans="1:16" ht="15.75" hidden="1" customHeight="1">
      <c r="A2199">
        <v>100519</v>
      </c>
      <c r="B2199" t="s">
        <v>4383</v>
      </c>
      <c r="C2199" t="s">
        <v>4384</v>
      </c>
      <c r="D2199" t="s">
        <v>520</v>
      </c>
      <c r="E2199" t="s">
        <v>520</v>
      </c>
      <c r="F2199" t="s">
        <v>520</v>
      </c>
      <c r="G2199" t="s">
        <v>21</v>
      </c>
      <c r="H2199" t="s">
        <v>30</v>
      </c>
      <c r="I2199" t="s">
        <v>27</v>
      </c>
      <c r="L2199">
        <v>0</v>
      </c>
      <c r="N2199">
        <v>100519</v>
      </c>
      <c r="O2199">
        <f>_xlfn.XLOOKUP(A2199,Planilha1!F:F,Planilha1!G:G,0)</f>
        <v>0</v>
      </c>
      <c r="P2199">
        <v>0</v>
      </c>
    </row>
    <row r="2200" spans="1:16" ht="15.75" hidden="1" customHeight="1">
      <c r="A2200">
        <v>100520</v>
      </c>
      <c r="B2200" t="s">
        <v>4385</v>
      </c>
      <c r="C2200" t="s">
        <v>4386</v>
      </c>
      <c r="D2200" t="s">
        <v>520</v>
      </c>
      <c r="E2200" t="s">
        <v>520</v>
      </c>
      <c r="F2200" t="s">
        <v>520</v>
      </c>
      <c r="G2200" t="s">
        <v>21</v>
      </c>
      <c r="H2200" t="s">
        <v>30</v>
      </c>
      <c r="I2200" t="s">
        <v>27</v>
      </c>
      <c r="L2200">
        <v>0</v>
      </c>
      <c r="N2200">
        <v>100520</v>
      </c>
      <c r="O2200">
        <f>_xlfn.XLOOKUP(A2200,Planilha1!F:F,Planilha1!G:G,0)</f>
        <v>0</v>
      </c>
      <c r="P2200">
        <v>0</v>
      </c>
    </row>
    <row r="2201" spans="1:16" ht="15.75" hidden="1" customHeight="1">
      <c r="A2201">
        <v>100521</v>
      </c>
      <c r="B2201" t="s">
        <v>4387</v>
      </c>
      <c r="C2201" t="s">
        <v>4388</v>
      </c>
      <c r="D2201" t="s">
        <v>520</v>
      </c>
      <c r="E2201" t="s">
        <v>520</v>
      </c>
      <c r="F2201" t="s">
        <v>520</v>
      </c>
      <c r="G2201" t="s">
        <v>21</v>
      </c>
      <c r="H2201" t="s">
        <v>30</v>
      </c>
      <c r="I2201" t="s">
        <v>27</v>
      </c>
      <c r="L2201">
        <v>0</v>
      </c>
      <c r="N2201">
        <v>100521</v>
      </c>
      <c r="O2201">
        <f>_xlfn.XLOOKUP(A2201,Planilha1!F:F,Planilha1!G:G,0)</f>
        <v>0</v>
      </c>
      <c r="P2201">
        <v>0</v>
      </c>
    </row>
    <row r="2202" spans="1:16" ht="15.75" hidden="1" customHeight="1">
      <c r="A2202">
        <v>100522</v>
      </c>
      <c r="B2202" t="s">
        <v>4389</v>
      </c>
      <c r="C2202" t="s">
        <v>4390</v>
      </c>
      <c r="D2202" t="s">
        <v>520</v>
      </c>
      <c r="E2202" t="s">
        <v>520</v>
      </c>
      <c r="F2202" t="s">
        <v>520</v>
      </c>
      <c r="G2202" t="s">
        <v>21</v>
      </c>
      <c r="H2202" t="s">
        <v>30</v>
      </c>
      <c r="I2202" t="s">
        <v>27</v>
      </c>
      <c r="L2202">
        <v>0</v>
      </c>
      <c r="N2202">
        <v>100522</v>
      </c>
      <c r="O2202">
        <f>_xlfn.XLOOKUP(A2202,Planilha1!F:F,Planilha1!G:G,0)</f>
        <v>0</v>
      </c>
      <c r="P2202">
        <v>0</v>
      </c>
    </row>
    <row r="2203" spans="1:16" ht="15.75" hidden="1" customHeight="1">
      <c r="A2203">
        <v>100523</v>
      </c>
      <c r="B2203" t="s">
        <v>4391</v>
      </c>
      <c r="C2203" t="s">
        <v>4392</v>
      </c>
      <c r="D2203" t="s">
        <v>520</v>
      </c>
      <c r="E2203" t="s">
        <v>520</v>
      </c>
      <c r="F2203" t="s">
        <v>520</v>
      </c>
      <c r="G2203" t="s">
        <v>21</v>
      </c>
      <c r="H2203" t="s">
        <v>30</v>
      </c>
      <c r="I2203" t="s">
        <v>27</v>
      </c>
      <c r="L2203">
        <v>0</v>
      </c>
      <c r="N2203">
        <v>100523</v>
      </c>
      <c r="O2203">
        <f>_xlfn.XLOOKUP(A2203,Planilha1!F:F,Planilha1!G:G,0)</f>
        <v>0</v>
      </c>
      <c r="P2203">
        <v>0</v>
      </c>
    </row>
    <row r="2204" spans="1:16" ht="15.75" hidden="1" customHeight="1">
      <c r="A2204">
        <v>100524</v>
      </c>
      <c r="B2204" t="s">
        <v>4393</v>
      </c>
      <c r="C2204" t="s">
        <v>4394</v>
      </c>
      <c r="D2204" t="s">
        <v>520</v>
      </c>
      <c r="E2204" t="s">
        <v>520</v>
      </c>
      <c r="F2204" t="s">
        <v>520</v>
      </c>
      <c r="G2204" t="s">
        <v>21</v>
      </c>
      <c r="H2204" t="s">
        <v>30</v>
      </c>
      <c r="I2204" t="s">
        <v>27</v>
      </c>
      <c r="L2204">
        <v>0</v>
      </c>
      <c r="N2204">
        <v>100524</v>
      </c>
      <c r="O2204">
        <f>_xlfn.XLOOKUP(A2204,Planilha1!F:F,Planilha1!G:G,0)</f>
        <v>0</v>
      </c>
      <c r="P2204">
        <v>0</v>
      </c>
    </row>
    <row r="2205" spans="1:16" ht="15.75" hidden="1" customHeight="1">
      <c r="A2205">
        <v>100525</v>
      </c>
      <c r="B2205" t="s">
        <v>4395</v>
      </c>
      <c r="C2205" t="s">
        <v>4396</v>
      </c>
      <c r="D2205" t="s">
        <v>520</v>
      </c>
      <c r="E2205" t="s">
        <v>520</v>
      </c>
      <c r="F2205" t="s">
        <v>520</v>
      </c>
      <c r="G2205" t="s">
        <v>21</v>
      </c>
      <c r="H2205" t="s">
        <v>30</v>
      </c>
      <c r="I2205" t="s">
        <v>27</v>
      </c>
      <c r="L2205">
        <v>0</v>
      </c>
      <c r="N2205">
        <v>100525</v>
      </c>
      <c r="O2205">
        <f>_xlfn.XLOOKUP(A2205,Planilha1!F:F,Planilha1!G:G,0)</f>
        <v>0</v>
      </c>
      <c r="P2205">
        <v>0</v>
      </c>
    </row>
    <row r="2206" spans="1:16" ht="15.75" hidden="1" customHeight="1">
      <c r="A2206">
        <v>100526</v>
      </c>
      <c r="B2206" t="s">
        <v>4397</v>
      </c>
      <c r="C2206" t="s">
        <v>4398</v>
      </c>
      <c r="D2206" t="s">
        <v>520</v>
      </c>
      <c r="E2206" t="s">
        <v>520</v>
      </c>
      <c r="F2206" t="s">
        <v>520</v>
      </c>
      <c r="G2206" t="s">
        <v>21</v>
      </c>
      <c r="H2206" t="s">
        <v>30</v>
      </c>
      <c r="I2206" t="s">
        <v>27</v>
      </c>
      <c r="L2206">
        <v>0</v>
      </c>
      <c r="N2206">
        <v>100526</v>
      </c>
      <c r="O2206">
        <f>_xlfn.XLOOKUP(A2206,Planilha1!F:F,Planilha1!G:G,0)</f>
        <v>0</v>
      </c>
      <c r="P2206">
        <v>0</v>
      </c>
    </row>
    <row r="2207" spans="1:16" ht="15.75" hidden="1" customHeight="1">
      <c r="A2207">
        <v>100527</v>
      </c>
      <c r="B2207" t="s">
        <v>4399</v>
      </c>
      <c r="C2207" t="s">
        <v>4400</v>
      </c>
      <c r="D2207" t="s">
        <v>520</v>
      </c>
      <c r="E2207" t="s">
        <v>520</v>
      </c>
      <c r="F2207" t="s">
        <v>520</v>
      </c>
      <c r="G2207" t="s">
        <v>21</v>
      </c>
      <c r="H2207" t="s">
        <v>30</v>
      </c>
      <c r="I2207" t="s">
        <v>27</v>
      </c>
      <c r="L2207">
        <v>0</v>
      </c>
      <c r="N2207">
        <v>100527</v>
      </c>
      <c r="O2207">
        <f>_xlfn.XLOOKUP(A2207,Planilha1!F:F,Planilha1!G:G,0)</f>
        <v>0</v>
      </c>
      <c r="P2207">
        <v>0</v>
      </c>
    </row>
    <row r="2208" spans="1:16" ht="15.75" hidden="1" customHeight="1">
      <c r="A2208">
        <v>100528</v>
      </c>
      <c r="B2208" t="s">
        <v>4401</v>
      </c>
      <c r="C2208" t="s">
        <v>4402</v>
      </c>
      <c r="D2208" t="s">
        <v>520</v>
      </c>
      <c r="E2208" t="s">
        <v>520</v>
      </c>
      <c r="F2208" t="s">
        <v>520</v>
      </c>
      <c r="G2208" t="s">
        <v>21</v>
      </c>
      <c r="H2208" t="s">
        <v>30</v>
      </c>
      <c r="I2208" t="s">
        <v>27</v>
      </c>
      <c r="L2208">
        <v>0</v>
      </c>
      <c r="N2208">
        <v>100528</v>
      </c>
      <c r="O2208">
        <f>_xlfn.XLOOKUP(A2208,Planilha1!F:F,Planilha1!G:G,0)</f>
        <v>0</v>
      </c>
      <c r="P2208">
        <v>0</v>
      </c>
    </row>
    <row r="2209" spans="1:16" ht="15.75" hidden="1" customHeight="1">
      <c r="A2209">
        <v>100529</v>
      </c>
      <c r="B2209" t="s">
        <v>4403</v>
      </c>
      <c r="C2209" t="s">
        <v>4404</v>
      </c>
      <c r="D2209" t="s">
        <v>520</v>
      </c>
      <c r="E2209" t="s">
        <v>520</v>
      </c>
      <c r="F2209" t="s">
        <v>520</v>
      </c>
      <c r="G2209" t="s">
        <v>21</v>
      </c>
      <c r="H2209" t="s">
        <v>30</v>
      </c>
      <c r="I2209" t="s">
        <v>27</v>
      </c>
      <c r="L2209">
        <v>0</v>
      </c>
      <c r="N2209">
        <v>100529</v>
      </c>
      <c r="O2209">
        <f>_xlfn.XLOOKUP(A2209,Planilha1!F:F,Planilha1!G:G,0)</f>
        <v>0</v>
      </c>
      <c r="P2209">
        <v>0</v>
      </c>
    </row>
    <row r="2210" spans="1:16" ht="15.75" hidden="1" customHeight="1">
      <c r="A2210">
        <v>100530</v>
      </c>
      <c r="B2210" t="s">
        <v>4405</v>
      </c>
      <c r="C2210" t="s">
        <v>4406</v>
      </c>
      <c r="D2210" t="s">
        <v>520</v>
      </c>
      <c r="E2210" t="s">
        <v>520</v>
      </c>
      <c r="F2210" t="s">
        <v>520</v>
      </c>
      <c r="G2210" t="s">
        <v>21</v>
      </c>
      <c r="H2210" t="s">
        <v>30</v>
      </c>
      <c r="I2210" t="s">
        <v>27</v>
      </c>
      <c r="L2210">
        <v>0</v>
      </c>
      <c r="N2210">
        <v>100530</v>
      </c>
      <c r="O2210">
        <f>_xlfn.XLOOKUP(A2210,Planilha1!F:F,Planilha1!G:G,0)</f>
        <v>0</v>
      </c>
      <c r="P2210">
        <v>0</v>
      </c>
    </row>
    <row r="2211" spans="1:16" ht="15.75" hidden="1" customHeight="1">
      <c r="A2211">
        <v>100531</v>
      </c>
      <c r="B2211" t="s">
        <v>4407</v>
      </c>
      <c r="C2211" t="s">
        <v>4408</v>
      </c>
      <c r="D2211" t="s">
        <v>520</v>
      </c>
      <c r="E2211" t="s">
        <v>520</v>
      </c>
      <c r="F2211" t="s">
        <v>520</v>
      </c>
      <c r="G2211" t="s">
        <v>21</v>
      </c>
      <c r="H2211" t="s">
        <v>30</v>
      </c>
      <c r="I2211" t="s">
        <v>27</v>
      </c>
      <c r="L2211">
        <v>0</v>
      </c>
      <c r="N2211">
        <v>100531</v>
      </c>
      <c r="O2211">
        <f>_xlfn.XLOOKUP(A2211,Planilha1!F:F,Planilha1!G:G,0)</f>
        <v>0</v>
      </c>
      <c r="P2211">
        <v>0</v>
      </c>
    </row>
    <row r="2212" spans="1:16" ht="15.75" hidden="1" customHeight="1">
      <c r="A2212">
        <v>100532</v>
      </c>
      <c r="B2212" t="s">
        <v>4409</v>
      </c>
      <c r="C2212" t="s">
        <v>4410</v>
      </c>
      <c r="D2212" t="s">
        <v>520</v>
      </c>
      <c r="E2212" t="s">
        <v>520</v>
      </c>
      <c r="F2212" t="s">
        <v>520</v>
      </c>
      <c r="G2212" t="s">
        <v>21</v>
      </c>
      <c r="H2212" t="s">
        <v>30</v>
      </c>
      <c r="I2212" t="s">
        <v>27</v>
      </c>
      <c r="L2212">
        <v>0</v>
      </c>
      <c r="N2212">
        <v>100532</v>
      </c>
      <c r="O2212">
        <f>_xlfn.XLOOKUP(A2212,Planilha1!F:F,Planilha1!G:G,0)</f>
        <v>0</v>
      </c>
      <c r="P2212">
        <v>0</v>
      </c>
    </row>
    <row r="2213" spans="1:16" ht="15.75" hidden="1" customHeight="1">
      <c r="A2213">
        <v>100533</v>
      </c>
      <c r="B2213" t="s">
        <v>4411</v>
      </c>
      <c r="C2213" t="s">
        <v>4412</v>
      </c>
      <c r="D2213" t="s">
        <v>520</v>
      </c>
      <c r="E2213" t="s">
        <v>520</v>
      </c>
      <c r="F2213" t="s">
        <v>520</v>
      </c>
      <c r="G2213" t="s">
        <v>21</v>
      </c>
      <c r="H2213" t="s">
        <v>30</v>
      </c>
      <c r="I2213" t="s">
        <v>27</v>
      </c>
      <c r="L2213">
        <v>0</v>
      </c>
      <c r="N2213">
        <v>100533</v>
      </c>
      <c r="O2213">
        <f>_xlfn.XLOOKUP(A2213,Planilha1!F:F,Planilha1!G:G,0)</f>
        <v>0</v>
      </c>
      <c r="P2213">
        <v>0</v>
      </c>
    </row>
    <row r="2214" spans="1:16" ht="15.75" hidden="1" customHeight="1">
      <c r="A2214">
        <v>100534</v>
      </c>
      <c r="B2214" t="s">
        <v>4413</v>
      </c>
      <c r="C2214" t="s">
        <v>4414</v>
      </c>
      <c r="D2214" t="s">
        <v>520</v>
      </c>
      <c r="E2214" t="s">
        <v>520</v>
      </c>
      <c r="F2214" t="s">
        <v>520</v>
      </c>
      <c r="G2214" t="s">
        <v>21</v>
      </c>
      <c r="H2214" t="s">
        <v>30</v>
      </c>
      <c r="I2214" t="s">
        <v>27</v>
      </c>
      <c r="L2214">
        <v>0</v>
      </c>
      <c r="N2214">
        <v>100534</v>
      </c>
      <c r="O2214">
        <f>_xlfn.XLOOKUP(A2214,Planilha1!F:F,Planilha1!G:G,0)</f>
        <v>0</v>
      </c>
      <c r="P2214">
        <v>0</v>
      </c>
    </row>
    <row r="2215" spans="1:16" ht="15.75" hidden="1" customHeight="1">
      <c r="A2215">
        <v>100535</v>
      </c>
      <c r="B2215" t="s">
        <v>4415</v>
      </c>
      <c r="C2215" t="s">
        <v>4416</v>
      </c>
      <c r="D2215" t="s">
        <v>520</v>
      </c>
      <c r="E2215" t="s">
        <v>520</v>
      </c>
      <c r="F2215" t="s">
        <v>520</v>
      </c>
      <c r="G2215" t="s">
        <v>21</v>
      </c>
      <c r="H2215" t="s">
        <v>30</v>
      </c>
      <c r="I2215" t="s">
        <v>27</v>
      </c>
      <c r="L2215">
        <v>0</v>
      </c>
      <c r="N2215">
        <v>100535</v>
      </c>
      <c r="O2215">
        <f>_xlfn.XLOOKUP(A2215,Planilha1!F:F,Planilha1!G:G,0)</f>
        <v>0</v>
      </c>
      <c r="P2215">
        <v>0</v>
      </c>
    </row>
    <row r="2216" spans="1:16" ht="15.75" hidden="1" customHeight="1">
      <c r="A2216">
        <v>100536</v>
      </c>
      <c r="B2216" t="s">
        <v>4417</v>
      </c>
      <c r="C2216" t="s">
        <v>4418</v>
      </c>
      <c r="D2216" t="s">
        <v>520</v>
      </c>
      <c r="E2216" t="s">
        <v>520</v>
      </c>
      <c r="F2216" t="s">
        <v>520</v>
      </c>
      <c r="G2216" t="s">
        <v>21</v>
      </c>
      <c r="H2216" t="s">
        <v>30</v>
      </c>
      <c r="I2216" t="s">
        <v>27</v>
      </c>
      <c r="L2216">
        <v>0</v>
      </c>
      <c r="N2216">
        <v>100536</v>
      </c>
      <c r="O2216">
        <f>_xlfn.XLOOKUP(A2216,Planilha1!F:F,Planilha1!G:G,0)</f>
        <v>0</v>
      </c>
      <c r="P2216">
        <v>0</v>
      </c>
    </row>
    <row r="2217" spans="1:16" ht="15.75" hidden="1" customHeight="1">
      <c r="A2217">
        <v>100537</v>
      </c>
      <c r="B2217" t="s">
        <v>4419</v>
      </c>
      <c r="C2217" t="s">
        <v>4420</v>
      </c>
      <c r="D2217" t="s">
        <v>520</v>
      </c>
      <c r="E2217" t="s">
        <v>520</v>
      </c>
      <c r="F2217" t="s">
        <v>520</v>
      </c>
      <c r="G2217" t="s">
        <v>21</v>
      </c>
      <c r="H2217" t="s">
        <v>30</v>
      </c>
      <c r="I2217" t="s">
        <v>27</v>
      </c>
      <c r="L2217">
        <v>0</v>
      </c>
      <c r="N2217">
        <v>100537</v>
      </c>
      <c r="O2217">
        <f>_xlfn.XLOOKUP(A2217,Planilha1!F:F,Planilha1!G:G,0)</f>
        <v>0</v>
      </c>
      <c r="P2217">
        <v>0</v>
      </c>
    </row>
    <row r="2218" spans="1:16" ht="15.75" hidden="1" customHeight="1">
      <c r="A2218">
        <v>100538</v>
      </c>
      <c r="B2218" t="s">
        <v>4421</v>
      </c>
      <c r="C2218" t="s">
        <v>4422</v>
      </c>
      <c r="D2218" t="s">
        <v>520</v>
      </c>
      <c r="E2218" t="s">
        <v>520</v>
      </c>
      <c r="F2218" t="s">
        <v>520</v>
      </c>
      <c r="G2218" t="s">
        <v>21</v>
      </c>
      <c r="H2218" t="s">
        <v>30</v>
      </c>
      <c r="I2218" t="s">
        <v>27</v>
      </c>
      <c r="L2218">
        <v>0</v>
      </c>
      <c r="N2218">
        <v>100538</v>
      </c>
      <c r="O2218">
        <f>_xlfn.XLOOKUP(A2218,Planilha1!F:F,Planilha1!G:G,0)</f>
        <v>0</v>
      </c>
      <c r="P2218">
        <v>0</v>
      </c>
    </row>
    <row r="2219" spans="1:16" ht="15.75" hidden="1" customHeight="1">
      <c r="A2219">
        <v>100539</v>
      </c>
      <c r="B2219" t="s">
        <v>4423</v>
      </c>
      <c r="C2219" t="s">
        <v>4424</v>
      </c>
      <c r="D2219" t="s">
        <v>520</v>
      </c>
      <c r="E2219" t="s">
        <v>520</v>
      </c>
      <c r="F2219" t="s">
        <v>520</v>
      </c>
      <c r="G2219" t="s">
        <v>21</v>
      </c>
      <c r="H2219" t="s">
        <v>30</v>
      </c>
      <c r="I2219" t="s">
        <v>27</v>
      </c>
      <c r="L2219">
        <v>0</v>
      </c>
      <c r="N2219">
        <v>100539</v>
      </c>
      <c r="O2219">
        <f>_xlfn.XLOOKUP(A2219,Planilha1!F:F,Planilha1!G:G,0)</f>
        <v>0</v>
      </c>
      <c r="P2219">
        <v>0</v>
      </c>
    </row>
    <row r="2220" spans="1:16" ht="15.75" hidden="1" customHeight="1">
      <c r="A2220">
        <v>100540</v>
      </c>
      <c r="B2220" t="s">
        <v>4425</v>
      </c>
      <c r="C2220" t="s">
        <v>4426</v>
      </c>
      <c r="D2220" t="s">
        <v>520</v>
      </c>
      <c r="E2220" t="s">
        <v>520</v>
      </c>
      <c r="F2220" t="s">
        <v>520</v>
      </c>
      <c r="G2220" t="s">
        <v>21</v>
      </c>
      <c r="H2220" t="s">
        <v>30</v>
      </c>
      <c r="I2220" t="s">
        <v>27</v>
      </c>
      <c r="L2220">
        <v>0</v>
      </c>
      <c r="N2220">
        <v>100540</v>
      </c>
      <c r="O2220">
        <f>_xlfn.XLOOKUP(A2220,Planilha1!F:F,Planilha1!G:G,0)</f>
        <v>0</v>
      </c>
      <c r="P2220">
        <v>0</v>
      </c>
    </row>
    <row r="2221" spans="1:16" ht="15.75" hidden="1" customHeight="1">
      <c r="A2221">
        <v>100541</v>
      </c>
      <c r="B2221" t="s">
        <v>4427</v>
      </c>
      <c r="C2221" t="s">
        <v>4428</v>
      </c>
      <c r="D2221" t="s">
        <v>520</v>
      </c>
      <c r="E2221" t="s">
        <v>520</v>
      </c>
      <c r="F2221" t="s">
        <v>520</v>
      </c>
      <c r="G2221" t="s">
        <v>21</v>
      </c>
      <c r="H2221" t="s">
        <v>30</v>
      </c>
      <c r="I2221" t="s">
        <v>27</v>
      </c>
      <c r="L2221">
        <v>0</v>
      </c>
      <c r="N2221">
        <v>100541</v>
      </c>
      <c r="O2221">
        <f>_xlfn.XLOOKUP(A2221,Planilha1!F:F,Planilha1!G:G,0)</f>
        <v>0</v>
      </c>
      <c r="P2221">
        <v>0</v>
      </c>
    </row>
    <row r="2222" spans="1:16" ht="15.75" hidden="1" customHeight="1">
      <c r="A2222">
        <v>100542</v>
      </c>
      <c r="B2222" t="s">
        <v>4429</v>
      </c>
      <c r="C2222" t="s">
        <v>4430</v>
      </c>
      <c r="D2222" t="s">
        <v>520</v>
      </c>
      <c r="E2222" t="s">
        <v>520</v>
      </c>
      <c r="F2222" t="s">
        <v>520</v>
      </c>
      <c r="G2222" t="s">
        <v>21</v>
      </c>
      <c r="H2222" t="s">
        <v>30</v>
      </c>
      <c r="I2222" t="s">
        <v>27</v>
      </c>
      <c r="L2222">
        <v>0</v>
      </c>
      <c r="N2222">
        <v>100542</v>
      </c>
      <c r="O2222">
        <f>_xlfn.XLOOKUP(A2222,Planilha1!F:F,Planilha1!G:G,0)</f>
        <v>0</v>
      </c>
      <c r="P2222">
        <v>0</v>
      </c>
    </row>
    <row r="2223" spans="1:16" ht="15.75" hidden="1" customHeight="1">
      <c r="A2223">
        <v>100543</v>
      </c>
      <c r="B2223" t="s">
        <v>4431</v>
      </c>
      <c r="C2223" t="s">
        <v>4432</v>
      </c>
      <c r="D2223" t="s">
        <v>520</v>
      </c>
      <c r="E2223" t="s">
        <v>520</v>
      </c>
      <c r="F2223" t="s">
        <v>520</v>
      </c>
      <c r="G2223" t="s">
        <v>21</v>
      </c>
      <c r="H2223" t="s">
        <v>30</v>
      </c>
      <c r="I2223" t="s">
        <v>27</v>
      </c>
      <c r="L2223">
        <v>0</v>
      </c>
      <c r="N2223">
        <v>100543</v>
      </c>
      <c r="O2223">
        <f>_xlfn.XLOOKUP(A2223,Planilha1!F:F,Planilha1!G:G,0)</f>
        <v>0</v>
      </c>
      <c r="P2223">
        <v>0</v>
      </c>
    </row>
    <row r="2224" spans="1:16" ht="15.75" hidden="1" customHeight="1">
      <c r="A2224">
        <v>100544</v>
      </c>
      <c r="B2224" t="s">
        <v>4433</v>
      </c>
      <c r="C2224" t="s">
        <v>4434</v>
      </c>
      <c r="D2224" t="s">
        <v>4196</v>
      </c>
      <c r="E2224" t="s">
        <v>520</v>
      </c>
      <c r="F2224" t="s">
        <v>520</v>
      </c>
      <c r="G2224" t="s">
        <v>21</v>
      </c>
      <c r="H2224" t="s">
        <v>30</v>
      </c>
      <c r="I2224" t="s">
        <v>27</v>
      </c>
      <c r="L2224">
        <v>0</v>
      </c>
      <c r="N2224">
        <v>100544</v>
      </c>
      <c r="O2224">
        <f>_xlfn.XLOOKUP(A2224,Planilha1!F:F,Planilha1!G:G,0)</f>
        <v>0</v>
      </c>
      <c r="P2224">
        <v>0</v>
      </c>
    </row>
    <row r="2225" spans="1:16" ht="15.75" hidden="1" customHeight="1">
      <c r="A2225">
        <v>100545</v>
      </c>
      <c r="B2225" t="s">
        <v>4435</v>
      </c>
      <c r="C2225" t="s">
        <v>4436</v>
      </c>
      <c r="D2225" t="s">
        <v>4196</v>
      </c>
      <c r="E2225" t="s">
        <v>520</v>
      </c>
      <c r="F2225" t="s">
        <v>520</v>
      </c>
      <c r="G2225" t="s">
        <v>21</v>
      </c>
      <c r="H2225" t="s">
        <v>30</v>
      </c>
      <c r="I2225" t="s">
        <v>27</v>
      </c>
      <c r="L2225">
        <v>0</v>
      </c>
      <c r="N2225">
        <v>100545</v>
      </c>
      <c r="O2225">
        <f>_xlfn.XLOOKUP(A2225,Planilha1!F:F,Planilha1!G:G,0)</f>
        <v>0</v>
      </c>
      <c r="P2225">
        <v>0</v>
      </c>
    </row>
    <row r="2226" spans="1:16" ht="15.75" hidden="1" customHeight="1">
      <c r="A2226">
        <v>100546</v>
      </c>
      <c r="B2226" t="s">
        <v>4437</v>
      </c>
      <c r="C2226" t="s">
        <v>4438</v>
      </c>
      <c r="D2226" t="s">
        <v>4196</v>
      </c>
      <c r="E2226" t="s">
        <v>520</v>
      </c>
      <c r="F2226" t="s">
        <v>520</v>
      </c>
      <c r="G2226" t="s">
        <v>21</v>
      </c>
      <c r="H2226" t="s">
        <v>30</v>
      </c>
      <c r="I2226" t="s">
        <v>27</v>
      </c>
      <c r="L2226">
        <v>0</v>
      </c>
      <c r="N2226">
        <v>100546</v>
      </c>
      <c r="O2226">
        <f>_xlfn.XLOOKUP(A2226,Planilha1!F:F,Planilha1!G:G,0)</f>
        <v>0</v>
      </c>
      <c r="P2226">
        <v>0</v>
      </c>
    </row>
    <row r="2227" spans="1:16" ht="15.75" hidden="1" customHeight="1">
      <c r="A2227">
        <v>100547</v>
      </c>
      <c r="B2227" t="s">
        <v>4439</v>
      </c>
      <c r="C2227" t="s">
        <v>4440</v>
      </c>
      <c r="D2227" t="s">
        <v>4196</v>
      </c>
      <c r="E2227" t="s">
        <v>520</v>
      </c>
      <c r="F2227" t="s">
        <v>520</v>
      </c>
      <c r="G2227" t="s">
        <v>21</v>
      </c>
      <c r="H2227" t="s">
        <v>30</v>
      </c>
      <c r="I2227" t="s">
        <v>27</v>
      </c>
      <c r="L2227">
        <v>0</v>
      </c>
      <c r="N2227">
        <v>100547</v>
      </c>
      <c r="O2227">
        <f>_xlfn.XLOOKUP(A2227,Planilha1!F:F,Planilha1!G:G,0)</f>
        <v>0</v>
      </c>
      <c r="P2227">
        <v>0</v>
      </c>
    </row>
    <row r="2228" spans="1:16" ht="15.75" hidden="1" customHeight="1">
      <c r="A2228">
        <v>100548</v>
      </c>
      <c r="B2228" t="s">
        <v>4441</v>
      </c>
      <c r="C2228" t="s">
        <v>4442</v>
      </c>
      <c r="D2228" t="s">
        <v>4196</v>
      </c>
      <c r="E2228" t="s">
        <v>520</v>
      </c>
      <c r="F2228" t="s">
        <v>520</v>
      </c>
      <c r="G2228" t="s">
        <v>21</v>
      </c>
      <c r="H2228" t="s">
        <v>30</v>
      </c>
      <c r="I2228" t="s">
        <v>27</v>
      </c>
      <c r="L2228">
        <v>0</v>
      </c>
      <c r="N2228">
        <v>100548</v>
      </c>
      <c r="O2228">
        <f>_xlfn.XLOOKUP(A2228,Planilha1!F:F,Planilha1!G:G,0)</f>
        <v>0</v>
      </c>
      <c r="P2228">
        <v>0</v>
      </c>
    </row>
    <row r="2229" spans="1:16" ht="15.75" hidden="1" customHeight="1">
      <c r="A2229">
        <v>100549</v>
      </c>
      <c r="B2229" t="s">
        <v>4443</v>
      </c>
      <c r="C2229" t="s">
        <v>4444</v>
      </c>
      <c r="D2229" t="s">
        <v>4196</v>
      </c>
      <c r="E2229" t="s">
        <v>520</v>
      </c>
      <c r="F2229" t="s">
        <v>520</v>
      </c>
      <c r="G2229" t="s">
        <v>21</v>
      </c>
      <c r="H2229" t="s">
        <v>30</v>
      </c>
      <c r="I2229" t="s">
        <v>27</v>
      </c>
      <c r="L2229">
        <v>0</v>
      </c>
      <c r="N2229">
        <v>100549</v>
      </c>
      <c r="O2229">
        <f>_xlfn.XLOOKUP(A2229,Planilha1!F:F,Planilha1!G:G,0)</f>
        <v>0</v>
      </c>
      <c r="P2229">
        <v>0</v>
      </c>
    </row>
    <row r="2230" spans="1:16" ht="15.75" hidden="1" customHeight="1">
      <c r="A2230">
        <v>100550</v>
      </c>
      <c r="B2230" t="s">
        <v>4445</v>
      </c>
      <c r="C2230" t="s">
        <v>4446</v>
      </c>
      <c r="D2230" t="s">
        <v>4196</v>
      </c>
      <c r="E2230" t="s">
        <v>520</v>
      </c>
      <c r="F2230" t="s">
        <v>520</v>
      </c>
      <c r="G2230" t="s">
        <v>21</v>
      </c>
      <c r="H2230" t="s">
        <v>30</v>
      </c>
      <c r="I2230" t="s">
        <v>27</v>
      </c>
      <c r="L2230">
        <v>0</v>
      </c>
      <c r="N2230">
        <v>100550</v>
      </c>
      <c r="O2230">
        <f>_xlfn.XLOOKUP(A2230,Planilha1!F:F,Planilha1!G:G,0)</f>
        <v>0</v>
      </c>
      <c r="P2230">
        <v>0</v>
      </c>
    </row>
    <row r="2231" spans="1:16" ht="15.75" hidden="1" customHeight="1">
      <c r="A2231">
        <v>100551</v>
      </c>
      <c r="B2231" t="s">
        <v>4447</v>
      </c>
      <c r="C2231" t="s">
        <v>4448</v>
      </c>
      <c r="D2231" t="s">
        <v>4196</v>
      </c>
      <c r="E2231" t="s">
        <v>520</v>
      </c>
      <c r="F2231" t="s">
        <v>520</v>
      </c>
      <c r="G2231" t="s">
        <v>21</v>
      </c>
      <c r="H2231" t="s">
        <v>30</v>
      </c>
      <c r="I2231" t="s">
        <v>27</v>
      </c>
      <c r="L2231">
        <v>0</v>
      </c>
      <c r="N2231">
        <v>100551</v>
      </c>
      <c r="O2231">
        <f>_xlfn.XLOOKUP(A2231,Planilha1!F:F,Planilha1!G:G,0)</f>
        <v>0</v>
      </c>
      <c r="P2231">
        <v>0</v>
      </c>
    </row>
    <row r="2232" spans="1:16" ht="15.75" hidden="1" customHeight="1">
      <c r="A2232">
        <v>100552</v>
      </c>
      <c r="B2232" t="s">
        <v>4449</v>
      </c>
      <c r="C2232" t="s">
        <v>4450</v>
      </c>
      <c r="D2232" t="s">
        <v>4196</v>
      </c>
      <c r="E2232" t="s">
        <v>520</v>
      </c>
      <c r="F2232" t="s">
        <v>520</v>
      </c>
      <c r="G2232" t="s">
        <v>21</v>
      </c>
      <c r="H2232" t="s">
        <v>30</v>
      </c>
      <c r="I2232" t="s">
        <v>27</v>
      </c>
      <c r="L2232">
        <v>0</v>
      </c>
      <c r="N2232">
        <v>100552</v>
      </c>
      <c r="O2232">
        <f>_xlfn.XLOOKUP(A2232,Planilha1!F:F,Planilha1!G:G,0)</f>
        <v>0</v>
      </c>
      <c r="P2232">
        <v>0</v>
      </c>
    </row>
    <row r="2233" spans="1:16" ht="15.75" hidden="1" customHeight="1">
      <c r="A2233">
        <v>100553</v>
      </c>
      <c r="B2233" t="s">
        <v>4451</v>
      </c>
      <c r="C2233" t="s">
        <v>4452</v>
      </c>
      <c r="D2233" t="s">
        <v>4196</v>
      </c>
      <c r="E2233" t="s">
        <v>520</v>
      </c>
      <c r="F2233" t="s">
        <v>520</v>
      </c>
      <c r="G2233" t="s">
        <v>21</v>
      </c>
      <c r="H2233" t="s">
        <v>30</v>
      </c>
      <c r="I2233" t="s">
        <v>27</v>
      </c>
      <c r="L2233">
        <v>0</v>
      </c>
      <c r="N2233">
        <v>100553</v>
      </c>
      <c r="O2233">
        <f>_xlfn.XLOOKUP(A2233,Planilha1!F:F,Planilha1!G:G,0)</f>
        <v>0</v>
      </c>
      <c r="P2233">
        <v>0</v>
      </c>
    </row>
    <row r="2234" spans="1:16" ht="15.75" hidden="1" customHeight="1">
      <c r="A2234">
        <v>100554</v>
      </c>
      <c r="B2234" t="s">
        <v>4453</v>
      </c>
      <c r="C2234" t="s">
        <v>4454</v>
      </c>
      <c r="D2234" t="s">
        <v>4196</v>
      </c>
      <c r="E2234" t="s">
        <v>520</v>
      </c>
      <c r="F2234" t="s">
        <v>520</v>
      </c>
      <c r="G2234" t="s">
        <v>21</v>
      </c>
      <c r="H2234" t="s">
        <v>30</v>
      </c>
      <c r="I2234" t="s">
        <v>27</v>
      </c>
      <c r="L2234">
        <v>0</v>
      </c>
      <c r="N2234">
        <v>100554</v>
      </c>
      <c r="O2234">
        <f>_xlfn.XLOOKUP(A2234,Planilha1!F:F,Planilha1!G:G,0)</f>
        <v>0</v>
      </c>
      <c r="P2234">
        <v>0</v>
      </c>
    </row>
    <row r="2235" spans="1:16" ht="15.75" hidden="1" customHeight="1">
      <c r="A2235">
        <v>100555</v>
      </c>
      <c r="B2235" t="s">
        <v>4455</v>
      </c>
      <c r="C2235" t="s">
        <v>4456</v>
      </c>
      <c r="D2235" t="s">
        <v>4196</v>
      </c>
      <c r="E2235" t="s">
        <v>520</v>
      </c>
      <c r="F2235" t="s">
        <v>520</v>
      </c>
      <c r="G2235" t="s">
        <v>21</v>
      </c>
      <c r="H2235" t="s">
        <v>30</v>
      </c>
      <c r="I2235" t="s">
        <v>27</v>
      </c>
      <c r="L2235">
        <v>0</v>
      </c>
      <c r="N2235">
        <v>100555</v>
      </c>
      <c r="O2235">
        <f>_xlfn.XLOOKUP(A2235,Planilha1!F:F,Planilha1!G:G,0)</f>
        <v>0</v>
      </c>
      <c r="P2235">
        <v>0</v>
      </c>
    </row>
    <row r="2236" spans="1:16" ht="15.75" hidden="1" customHeight="1">
      <c r="A2236">
        <v>100556</v>
      </c>
      <c r="B2236" t="s">
        <v>4457</v>
      </c>
      <c r="C2236" t="s">
        <v>4458</v>
      </c>
      <c r="D2236" t="s">
        <v>4196</v>
      </c>
      <c r="E2236" t="s">
        <v>520</v>
      </c>
      <c r="F2236" t="s">
        <v>520</v>
      </c>
      <c r="G2236" t="s">
        <v>21</v>
      </c>
      <c r="H2236" t="s">
        <v>30</v>
      </c>
      <c r="I2236" t="s">
        <v>27</v>
      </c>
      <c r="L2236">
        <v>0</v>
      </c>
      <c r="N2236">
        <v>100556</v>
      </c>
      <c r="O2236">
        <f>_xlfn.XLOOKUP(A2236,Planilha1!F:F,Planilha1!G:G,0)</f>
        <v>0</v>
      </c>
      <c r="P2236">
        <v>0</v>
      </c>
    </row>
    <row r="2237" spans="1:16" ht="15.75" hidden="1" customHeight="1">
      <c r="A2237">
        <v>100557</v>
      </c>
      <c r="B2237" t="s">
        <v>4459</v>
      </c>
      <c r="C2237" t="s">
        <v>4460</v>
      </c>
      <c r="D2237" t="s">
        <v>4196</v>
      </c>
      <c r="E2237" t="s">
        <v>520</v>
      </c>
      <c r="F2237" t="s">
        <v>520</v>
      </c>
      <c r="G2237" t="s">
        <v>21</v>
      </c>
      <c r="H2237" t="s">
        <v>30</v>
      </c>
      <c r="I2237" t="s">
        <v>27</v>
      </c>
      <c r="L2237">
        <v>0</v>
      </c>
      <c r="N2237">
        <v>100557</v>
      </c>
      <c r="O2237">
        <f>_xlfn.XLOOKUP(A2237,Planilha1!F:F,Planilha1!G:G,0)</f>
        <v>0</v>
      </c>
      <c r="P2237">
        <v>0</v>
      </c>
    </row>
    <row r="2238" spans="1:16" ht="15.75" hidden="1" customHeight="1">
      <c r="A2238">
        <v>100558</v>
      </c>
      <c r="B2238" t="s">
        <v>4461</v>
      </c>
      <c r="C2238" t="s">
        <v>4462</v>
      </c>
      <c r="D2238" t="s">
        <v>520</v>
      </c>
      <c r="E2238" t="s">
        <v>520</v>
      </c>
      <c r="F2238" t="s">
        <v>520</v>
      </c>
      <c r="G2238" t="s">
        <v>21</v>
      </c>
      <c r="H2238" t="s">
        <v>30</v>
      </c>
      <c r="I2238" t="s">
        <v>27</v>
      </c>
      <c r="L2238">
        <v>0</v>
      </c>
      <c r="N2238">
        <v>100558</v>
      </c>
      <c r="O2238">
        <f>_xlfn.XLOOKUP(A2238,Planilha1!F:F,Planilha1!G:G,0)</f>
        <v>0</v>
      </c>
      <c r="P2238">
        <v>0</v>
      </c>
    </row>
    <row r="2239" spans="1:16" ht="15.75" hidden="1" customHeight="1">
      <c r="A2239">
        <v>100559</v>
      </c>
      <c r="B2239" t="s">
        <v>4463</v>
      </c>
      <c r="C2239" t="s">
        <v>4464</v>
      </c>
      <c r="D2239" t="s">
        <v>4196</v>
      </c>
      <c r="E2239" t="s">
        <v>520</v>
      </c>
      <c r="F2239" t="s">
        <v>520</v>
      </c>
      <c r="G2239" t="s">
        <v>21</v>
      </c>
      <c r="H2239" t="s">
        <v>30</v>
      </c>
      <c r="I2239" t="s">
        <v>27</v>
      </c>
      <c r="L2239">
        <v>0</v>
      </c>
      <c r="N2239">
        <v>100559</v>
      </c>
      <c r="O2239">
        <f>_xlfn.XLOOKUP(A2239,Planilha1!F:F,Planilha1!G:G,0)</f>
        <v>0</v>
      </c>
      <c r="P2239">
        <v>0</v>
      </c>
    </row>
    <row r="2240" spans="1:16" ht="15.75" hidden="1" customHeight="1">
      <c r="A2240">
        <v>100560</v>
      </c>
      <c r="B2240" t="s">
        <v>4465</v>
      </c>
      <c r="C2240" t="s">
        <v>4466</v>
      </c>
      <c r="D2240" t="s">
        <v>520</v>
      </c>
      <c r="E2240" t="s">
        <v>520</v>
      </c>
      <c r="F2240" t="s">
        <v>520</v>
      </c>
      <c r="G2240" t="s">
        <v>21</v>
      </c>
      <c r="H2240" t="s">
        <v>30</v>
      </c>
      <c r="I2240" t="s">
        <v>27</v>
      </c>
      <c r="L2240">
        <v>0</v>
      </c>
      <c r="N2240">
        <v>100560</v>
      </c>
      <c r="O2240">
        <f>_xlfn.XLOOKUP(A2240,Planilha1!F:F,Planilha1!G:G,0)</f>
        <v>0</v>
      </c>
      <c r="P2240">
        <v>0</v>
      </c>
    </row>
    <row r="2241" spans="1:16" ht="15.75" hidden="1" customHeight="1">
      <c r="A2241">
        <v>100561</v>
      </c>
      <c r="B2241" t="s">
        <v>4467</v>
      </c>
      <c r="C2241" t="s">
        <v>4468</v>
      </c>
      <c r="D2241" t="s">
        <v>4196</v>
      </c>
      <c r="E2241" t="s">
        <v>520</v>
      </c>
      <c r="F2241" t="s">
        <v>520</v>
      </c>
      <c r="G2241" t="s">
        <v>21</v>
      </c>
      <c r="H2241" t="s">
        <v>30</v>
      </c>
      <c r="I2241" t="s">
        <v>27</v>
      </c>
      <c r="L2241">
        <v>0</v>
      </c>
      <c r="N2241">
        <v>100561</v>
      </c>
      <c r="O2241">
        <f>_xlfn.XLOOKUP(A2241,Planilha1!F:F,Planilha1!G:G,0)</f>
        <v>0</v>
      </c>
      <c r="P2241">
        <v>0</v>
      </c>
    </row>
    <row r="2242" spans="1:16" ht="15.75" hidden="1" customHeight="1">
      <c r="A2242">
        <v>100562</v>
      </c>
      <c r="B2242" t="s">
        <v>4469</v>
      </c>
      <c r="C2242" t="s">
        <v>4470</v>
      </c>
      <c r="D2242" t="s">
        <v>4196</v>
      </c>
      <c r="E2242" t="s">
        <v>520</v>
      </c>
      <c r="F2242" t="s">
        <v>520</v>
      </c>
      <c r="G2242" t="s">
        <v>21</v>
      </c>
      <c r="H2242" t="s">
        <v>30</v>
      </c>
      <c r="I2242" t="s">
        <v>27</v>
      </c>
      <c r="L2242">
        <v>0</v>
      </c>
      <c r="N2242">
        <v>100562</v>
      </c>
      <c r="O2242">
        <f>_xlfn.XLOOKUP(A2242,Planilha1!F:F,Planilha1!G:G,0)</f>
        <v>0</v>
      </c>
      <c r="P2242">
        <v>0</v>
      </c>
    </row>
    <row r="2243" spans="1:16" ht="15.75" hidden="1" customHeight="1">
      <c r="A2243">
        <v>100563</v>
      </c>
      <c r="B2243" t="s">
        <v>4471</v>
      </c>
      <c r="C2243" t="s">
        <v>4472</v>
      </c>
      <c r="D2243" t="s">
        <v>4196</v>
      </c>
      <c r="E2243" t="s">
        <v>520</v>
      </c>
      <c r="F2243" t="s">
        <v>520</v>
      </c>
      <c r="G2243" t="s">
        <v>21</v>
      </c>
      <c r="H2243" t="s">
        <v>30</v>
      </c>
      <c r="I2243" t="s">
        <v>27</v>
      </c>
      <c r="L2243">
        <v>0</v>
      </c>
      <c r="N2243">
        <v>100563</v>
      </c>
      <c r="O2243">
        <f>_xlfn.XLOOKUP(A2243,Planilha1!F:F,Planilha1!G:G,0)</f>
        <v>0</v>
      </c>
      <c r="P2243">
        <v>0</v>
      </c>
    </row>
    <row r="2244" spans="1:16" ht="15.75" hidden="1" customHeight="1">
      <c r="A2244">
        <v>100564</v>
      </c>
      <c r="B2244" t="s">
        <v>4473</v>
      </c>
      <c r="C2244" t="s">
        <v>4474</v>
      </c>
      <c r="D2244" t="s">
        <v>520</v>
      </c>
      <c r="E2244" t="s">
        <v>520</v>
      </c>
      <c r="F2244" t="s">
        <v>520</v>
      </c>
      <c r="G2244" t="s">
        <v>21</v>
      </c>
      <c r="H2244" t="s">
        <v>30</v>
      </c>
      <c r="I2244" t="s">
        <v>27</v>
      </c>
      <c r="L2244">
        <v>0</v>
      </c>
      <c r="N2244">
        <v>100564</v>
      </c>
      <c r="O2244">
        <f>_xlfn.XLOOKUP(A2244,Planilha1!F:F,Planilha1!G:G,0)</f>
        <v>0</v>
      </c>
      <c r="P2244">
        <v>0</v>
      </c>
    </row>
    <row r="2245" spans="1:16" ht="15.75" hidden="1" customHeight="1">
      <c r="A2245">
        <v>100565</v>
      </c>
      <c r="B2245" t="s">
        <v>4475</v>
      </c>
      <c r="C2245" t="s">
        <v>4476</v>
      </c>
      <c r="D2245" t="s">
        <v>520</v>
      </c>
      <c r="E2245" t="s">
        <v>520</v>
      </c>
      <c r="F2245" t="s">
        <v>520</v>
      </c>
      <c r="G2245" t="s">
        <v>21</v>
      </c>
      <c r="H2245" t="s">
        <v>30</v>
      </c>
      <c r="I2245" t="s">
        <v>27</v>
      </c>
      <c r="L2245">
        <v>0</v>
      </c>
      <c r="N2245">
        <v>100565</v>
      </c>
      <c r="O2245">
        <f>_xlfn.XLOOKUP(A2245,Planilha1!F:F,Planilha1!G:G,0)</f>
        <v>0</v>
      </c>
      <c r="P2245">
        <v>0</v>
      </c>
    </row>
    <row r="2246" spans="1:16" ht="15.75" hidden="1" customHeight="1">
      <c r="A2246">
        <v>100566</v>
      </c>
      <c r="B2246" t="s">
        <v>4477</v>
      </c>
      <c r="C2246" t="s">
        <v>4478</v>
      </c>
      <c r="D2246" t="s">
        <v>4196</v>
      </c>
      <c r="E2246" t="s">
        <v>520</v>
      </c>
      <c r="F2246" t="s">
        <v>520</v>
      </c>
      <c r="G2246" t="s">
        <v>21</v>
      </c>
      <c r="H2246" t="s">
        <v>30</v>
      </c>
      <c r="I2246" t="s">
        <v>27</v>
      </c>
      <c r="L2246">
        <v>0</v>
      </c>
      <c r="N2246">
        <v>100566</v>
      </c>
      <c r="O2246">
        <f>_xlfn.XLOOKUP(A2246,Planilha1!F:F,Planilha1!G:G,0)</f>
        <v>0</v>
      </c>
      <c r="P2246">
        <v>0</v>
      </c>
    </row>
    <row r="2247" spans="1:16" ht="15.75" hidden="1" customHeight="1">
      <c r="A2247">
        <v>100567</v>
      </c>
      <c r="B2247" t="s">
        <v>4479</v>
      </c>
      <c r="C2247" t="s">
        <v>4480</v>
      </c>
      <c r="D2247" t="s">
        <v>4196</v>
      </c>
      <c r="E2247" t="s">
        <v>520</v>
      </c>
      <c r="F2247" t="s">
        <v>520</v>
      </c>
      <c r="G2247" t="s">
        <v>21</v>
      </c>
      <c r="H2247" t="s">
        <v>30</v>
      </c>
      <c r="I2247" t="s">
        <v>27</v>
      </c>
      <c r="L2247">
        <v>0</v>
      </c>
      <c r="N2247">
        <v>100567</v>
      </c>
      <c r="O2247">
        <f>_xlfn.XLOOKUP(A2247,Planilha1!F:F,Planilha1!G:G,0)</f>
        <v>0</v>
      </c>
      <c r="P2247">
        <v>0</v>
      </c>
    </row>
    <row r="2248" spans="1:16" ht="15.75" hidden="1" customHeight="1">
      <c r="A2248">
        <v>100568</v>
      </c>
      <c r="B2248" t="s">
        <v>4481</v>
      </c>
      <c r="C2248" t="s">
        <v>4482</v>
      </c>
      <c r="D2248" t="s">
        <v>520</v>
      </c>
      <c r="E2248" t="s">
        <v>520</v>
      </c>
      <c r="F2248" t="s">
        <v>520</v>
      </c>
      <c r="G2248" t="s">
        <v>21</v>
      </c>
      <c r="H2248" t="s">
        <v>30</v>
      </c>
      <c r="I2248" t="s">
        <v>27</v>
      </c>
      <c r="L2248">
        <v>0</v>
      </c>
      <c r="N2248">
        <v>100568</v>
      </c>
      <c r="O2248">
        <f>_xlfn.XLOOKUP(A2248,Planilha1!F:F,Planilha1!G:G,0)</f>
        <v>0</v>
      </c>
      <c r="P2248">
        <v>0</v>
      </c>
    </row>
    <row r="2249" spans="1:16" ht="15.75" hidden="1" customHeight="1">
      <c r="A2249">
        <v>100569</v>
      </c>
      <c r="B2249" t="s">
        <v>4483</v>
      </c>
      <c r="C2249" t="s">
        <v>4484</v>
      </c>
      <c r="D2249" t="s">
        <v>520</v>
      </c>
      <c r="E2249" t="s">
        <v>520</v>
      </c>
      <c r="F2249" t="s">
        <v>520</v>
      </c>
      <c r="G2249" t="s">
        <v>21</v>
      </c>
      <c r="H2249" t="s">
        <v>30</v>
      </c>
      <c r="I2249" t="s">
        <v>27</v>
      </c>
      <c r="L2249">
        <v>0</v>
      </c>
      <c r="N2249">
        <v>100569</v>
      </c>
      <c r="O2249">
        <f>_xlfn.XLOOKUP(A2249,Planilha1!F:F,Planilha1!G:G,0)</f>
        <v>0</v>
      </c>
      <c r="P2249">
        <v>0</v>
      </c>
    </row>
    <row r="2250" spans="1:16" ht="15.75" hidden="1" customHeight="1">
      <c r="A2250">
        <v>100570</v>
      </c>
      <c r="B2250" t="s">
        <v>4485</v>
      </c>
      <c r="C2250" t="s">
        <v>4486</v>
      </c>
      <c r="D2250" t="s">
        <v>520</v>
      </c>
      <c r="E2250" t="s">
        <v>520</v>
      </c>
      <c r="F2250" t="s">
        <v>520</v>
      </c>
      <c r="G2250" t="s">
        <v>21</v>
      </c>
      <c r="H2250" t="s">
        <v>30</v>
      </c>
      <c r="I2250" t="s">
        <v>27</v>
      </c>
      <c r="L2250">
        <v>0</v>
      </c>
      <c r="N2250">
        <v>100570</v>
      </c>
      <c r="O2250">
        <f>_xlfn.XLOOKUP(A2250,Planilha1!F:F,Planilha1!G:G,0)</f>
        <v>0</v>
      </c>
      <c r="P2250">
        <v>0</v>
      </c>
    </row>
    <row r="2251" spans="1:16" ht="15.75" hidden="1" customHeight="1">
      <c r="A2251">
        <v>100571</v>
      </c>
      <c r="B2251" t="s">
        <v>4487</v>
      </c>
      <c r="C2251" t="s">
        <v>4488</v>
      </c>
      <c r="D2251" t="s">
        <v>520</v>
      </c>
      <c r="E2251" t="s">
        <v>520</v>
      </c>
      <c r="F2251" t="s">
        <v>520</v>
      </c>
      <c r="G2251" t="s">
        <v>21</v>
      </c>
      <c r="H2251" t="s">
        <v>30</v>
      </c>
      <c r="I2251" t="s">
        <v>27</v>
      </c>
      <c r="L2251">
        <v>0</v>
      </c>
      <c r="N2251">
        <v>100571</v>
      </c>
      <c r="O2251">
        <f>_xlfn.XLOOKUP(A2251,Planilha1!F:F,Planilha1!G:G,0)</f>
        <v>0</v>
      </c>
      <c r="P2251">
        <v>0</v>
      </c>
    </row>
    <row r="2252" spans="1:16" ht="15.75" hidden="1" customHeight="1">
      <c r="A2252">
        <v>100572</v>
      </c>
      <c r="B2252" t="s">
        <v>4489</v>
      </c>
      <c r="C2252" t="s">
        <v>4490</v>
      </c>
      <c r="D2252" t="s">
        <v>520</v>
      </c>
      <c r="E2252" t="s">
        <v>520</v>
      </c>
      <c r="F2252" t="s">
        <v>520</v>
      </c>
      <c r="G2252" t="s">
        <v>21</v>
      </c>
      <c r="H2252" t="s">
        <v>30</v>
      </c>
      <c r="I2252" t="s">
        <v>27</v>
      </c>
      <c r="L2252">
        <v>0</v>
      </c>
      <c r="N2252">
        <v>100572</v>
      </c>
      <c r="O2252">
        <f>_xlfn.XLOOKUP(A2252,Planilha1!F:F,Planilha1!G:G,0)</f>
        <v>0</v>
      </c>
      <c r="P2252">
        <v>0</v>
      </c>
    </row>
    <row r="2253" spans="1:16" ht="15.75" hidden="1" customHeight="1">
      <c r="A2253">
        <v>100573</v>
      </c>
      <c r="B2253" t="s">
        <v>4491</v>
      </c>
      <c r="C2253" t="s">
        <v>4492</v>
      </c>
      <c r="D2253" t="s">
        <v>520</v>
      </c>
      <c r="E2253" t="s">
        <v>520</v>
      </c>
      <c r="F2253" t="s">
        <v>520</v>
      </c>
      <c r="G2253" t="s">
        <v>21</v>
      </c>
      <c r="H2253" t="s">
        <v>30</v>
      </c>
      <c r="I2253" t="s">
        <v>27</v>
      </c>
      <c r="L2253">
        <v>0</v>
      </c>
      <c r="N2253">
        <v>100573</v>
      </c>
      <c r="O2253">
        <f>_xlfn.XLOOKUP(A2253,Planilha1!F:F,Planilha1!G:G,0)</f>
        <v>0</v>
      </c>
      <c r="P2253">
        <v>0</v>
      </c>
    </row>
    <row r="2254" spans="1:16" ht="15.75" hidden="1" customHeight="1">
      <c r="A2254">
        <v>100574</v>
      </c>
      <c r="B2254" t="s">
        <v>4493</v>
      </c>
      <c r="C2254" t="s">
        <v>4494</v>
      </c>
      <c r="D2254" t="s">
        <v>520</v>
      </c>
      <c r="E2254" t="s">
        <v>520</v>
      </c>
      <c r="F2254" t="s">
        <v>520</v>
      </c>
      <c r="G2254" t="s">
        <v>21</v>
      </c>
      <c r="H2254" t="s">
        <v>30</v>
      </c>
      <c r="I2254" t="s">
        <v>27</v>
      </c>
      <c r="L2254">
        <v>0</v>
      </c>
      <c r="N2254">
        <v>100574</v>
      </c>
      <c r="O2254">
        <f>_xlfn.XLOOKUP(A2254,Planilha1!F:F,Planilha1!G:G,0)</f>
        <v>0</v>
      </c>
      <c r="P2254">
        <v>0</v>
      </c>
    </row>
    <row r="2255" spans="1:16" ht="15.75" hidden="1" customHeight="1">
      <c r="A2255">
        <v>100575</v>
      </c>
      <c r="B2255" t="s">
        <v>4495</v>
      </c>
      <c r="C2255" t="s">
        <v>4496</v>
      </c>
      <c r="D2255" t="s">
        <v>520</v>
      </c>
      <c r="E2255" t="s">
        <v>520</v>
      </c>
      <c r="F2255" t="s">
        <v>520</v>
      </c>
      <c r="G2255" t="s">
        <v>21</v>
      </c>
      <c r="H2255" t="s">
        <v>30</v>
      </c>
      <c r="I2255" t="s">
        <v>27</v>
      </c>
      <c r="L2255">
        <v>0</v>
      </c>
      <c r="N2255">
        <v>100575</v>
      </c>
      <c r="O2255">
        <f>_xlfn.XLOOKUP(A2255,Planilha1!F:F,Planilha1!G:G,0)</f>
        <v>0</v>
      </c>
      <c r="P2255">
        <v>0</v>
      </c>
    </row>
    <row r="2256" spans="1:16" ht="15.75" hidden="1" customHeight="1">
      <c r="A2256">
        <v>100576</v>
      </c>
      <c r="B2256" t="s">
        <v>4497</v>
      </c>
      <c r="C2256" t="s">
        <v>4498</v>
      </c>
      <c r="D2256" t="s">
        <v>520</v>
      </c>
      <c r="E2256" t="s">
        <v>520</v>
      </c>
      <c r="F2256" t="s">
        <v>520</v>
      </c>
      <c r="G2256" t="s">
        <v>21</v>
      </c>
      <c r="H2256" t="s">
        <v>30</v>
      </c>
      <c r="I2256" t="s">
        <v>27</v>
      </c>
      <c r="L2256">
        <v>0</v>
      </c>
      <c r="N2256">
        <v>100576</v>
      </c>
      <c r="O2256">
        <f>_xlfn.XLOOKUP(A2256,Planilha1!F:F,Planilha1!G:G,0)</f>
        <v>0</v>
      </c>
      <c r="P2256">
        <v>0</v>
      </c>
    </row>
    <row r="2257" spans="1:16" ht="15.75" hidden="1" customHeight="1">
      <c r="A2257">
        <v>100577</v>
      </c>
      <c r="B2257" t="s">
        <v>4499</v>
      </c>
      <c r="C2257" t="s">
        <v>4500</v>
      </c>
      <c r="D2257" t="s">
        <v>520</v>
      </c>
      <c r="E2257" t="s">
        <v>520</v>
      </c>
      <c r="F2257" t="s">
        <v>520</v>
      </c>
      <c r="G2257" t="s">
        <v>21</v>
      </c>
      <c r="H2257" t="s">
        <v>30</v>
      </c>
      <c r="I2257" t="s">
        <v>27</v>
      </c>
      <c r="L2257">
        <v>0</v>
      </c>
      <c r="N2257">
        <v>100577</v>
      </c>
      <c r="O2257">
        <f>_xlfn.XLOOKUP(A2257,Planilha1!F:F,Planilha1!G:G,0)</f>
        <v>0</v>
      </c>
      <c r="P2257">
        <v>0</v>
      </c>
    </row>
    <row r="2258" spans="1:16" ht="15.75" hidden="1" customHeight="1">
      <c r="A2258">
        <v>100578</v>
      </c>
      <c r="B2258" t="s">
        <v>4501</v>
      </c>
      <c r="C2258" t="s">
        <v>4502</v>
      </c>
      <c r="D2258" t="s">
        <v>520</v>
      </c>
      <c r="E2258" t="s">
        <v>520</v>
      </c>
      <c r="F2258" t="s">
        <v>520</v>
      </c>
      <c r="G2258" t="s">
        <v>21</v>
      </c>
      <c r="H2258" t="s">
        <v>30</v>
      </c>
      <c r="I2258" t="s">
        <v>27</v>
      </c>
      <c r="L2258">
        <v>0</v>
      </c>
      <c r="N2258">
        <v>100578</v>
      </c>
      <c r="O2258">
        <f>_xlfn.XLOOKUP(A2258,Planilha1!F:F,Planilha1!G:G,0)</f>
        <v>0</v>
      </c>
      <c r="P2258">
        <v>0</v>
      </c>
    </row>
    <row r="2259" spans="1:16" ht="15.75" hidden="1" customHeight="1">
      <c r="A2259">
        <v>100579</v>
      </c>
      <c r="B2259" t="s">
        <v>4503</v>
      </c>
      <c r="C2259" t="s">
        <v>4504</v>
      </c>
      <c r="D2259" t="s">
        <v>520</v>
      </c>
      <c r="E2259" t="s">
        <v>520</v>
      </c>
      <c r="F2259" t="s">
        <v>520</v>
      </c>
      <c r="G2259" t="s">
        <v>21</v>
      </c>
      <c r="H2259" t="s">
        <v>30</v>
      </c>
      <c r="I2259" t="s">
        <v>27</v>
      </c>
      <c r="L2259">
        <v>0</v>
      </c>
      <c r="N2259">
        <v>100579</v>
      </c>
      <c r="O2259">
        <f>_xlfn.XLOOKUP(A2259,Planilha1!F:F,Planilha1!G:G,0)</f>
        <v>0</v>
      </c>
      <c r="P2259">
        <v>0</v>
      </c>
    </row>
    <row r="2260" spans="1:16" ht="15.75" hidden="1" customHeight="1">
      <c r="A2260">
        <v>100580</v>
      </c>
      <c r="B2260" t="s">
        <v>4505</v>
      </c>
      <c r="C2260" t="s">
        <v>4506</v>
      </c>
      <c r="D2260" t="s">
        <v>520</v>
      </c>
      <c r="E2260" t="s">
        <v>520</v>
      </c>
      <c r="F2260" t="s">
        <v>520</v>
      </c>
      <c r="G2260" t="s">
        <v>21</v>
      </c>
      <c r="H2260" t="s">
        <v>30</v>
      </c>
      <c r="I2260" t="s">
        <v>27</v>
      </c>
      <c r="L2260">
        <v>0</v>
      </c>
      <c r="N2260">
        <v>100580</v>
      </c>
      <c r="O2260">
        <f>_xlfn.XLOOKUP(A2260,Planilha1!F:F,Planilha1!G:G,0)</f>
        <v>0</v>
      </c>
      <c r="P2260">
        <v>0</v>
      </c>
    </row>
    <row r="2261" spans="1:16" ht="15.75" hidden="1" customHeight="1">
      <c r="A2261">
        <v>100581</v>
      </c>
      <c r="B2261" t="s">
        <v>4507</v>
      </c>
      <c r="C2261" t="s">
        <v>4508</v>
      </c>
      <c r="D2261" t="s">
        <v>520</v>
      </c>
      <c r="E2261" t="s">
        <v>520</v>
      </c>
      <c r="F2261" t="s">
        <v>520</v>
      </c>
      <c r="G2261" t="s">
        <v>21</v>
      </c>
      <c r="H2261" t="s">
        <v>30</v>
      </c>
      <c r="I2261" t="s">
        <v>27</v>
      </c>
      <c r="L2261">
        <v>0</v>
      </c>
      <c r="N2261">
        <v>100581</v>
      </c>
      <c r="O2261">
        <f>_xlfn.XLOOKUP(A2261,Planilha1!F:F,Planilha1!G:G,0)</f>
        <v>0</v>
      </c>
      <c r="P2261">
        <v>0</v>
      </c>
    </row>
    <row r="2262" spans="1:16" ht="15.75" hidden="1" customHeight="1">
      <c r="A2262">
        <v>100582</v>
      </c>
      <c r="B2262" t="s">
        <v>4509</v>
      </c>
      <c r="C2262" t="s">
        <v>4510</v>
      </c>
      <c r="D2262" t="s">
        <v>520</v>
      </c>
      <c r="E2262" t="s">
        <v>520</v>
      </c>
      <c r="F2262" t="s">
        <v>520</v>
      </c>
      <c r="G2262" t="s">
        <v>21</v>
      </c>
      <c r="H2262" t="s">
        <v>30</v>
      </c>
      <c r="I2262" t="s">
        <v>27</v>
      </c>
      <c r="L2262">
        <v>0</v>
      </c>
      <c r="N2262">
        <v>100582</v>
      </c>
      <c r="O2262">
        <f>_xlfn.XLOOKUP(A2262,Planilha1!F:F,Planilha1!G:G,0)</f>
        <v>0</v>
      </c>
      <c r="P2262">
        <v>0</v>
      </c>
    </row>
    <row r="2263" spans="1:16" ht="15.75" hidden="1" customHeight="1">
      <c r="A2263">
        <v>100583</v>
      </c>
      <c r="B2263" t="s">
        <v>4511</v>
      </c>
      <c r="C2263" t="s">
        <v>4512</v>
      </c>
      <c r="D2263" t="s">
        <v>520</v>
      </c>
      <c r="E2263" t="s">
        <v>520</v>
      </c>
      <c r="F2263" t="s">
        <v>520</v>
      </c>
      <c r="G2263" t="s">
        <v>21</v>
      </c>
      <c r="H2263" t="s">
        <v>30</v>
      </c>
      <c r="I2263" t="s">
        <v>27</v>
      </c>
      <c r="L2263">
        <v>0</v>
      </c>
      <c r="N2263">
        <v>100583</v>
      </c>
      <c r="O2263">
        <f>_xlfn.XLOOKUP(A2263,Planilha1!F:F,Planilha1!G:G,0)</f>
        <v>0</v>
      </c>
      <c r="P2263">
        <v>0</v>
      </c>
    </row>
    <row r="2264" spans="1:16" ht="15.75" hidden="1" customHeight="1">
      <c r="A2264">
        <v>100584</v>
      </c>
      <c r="B2264" t="s">
        <v>4513</v>
      </c>
      <c r="C2264" t="s">
        <v>4514</v>
      </c>
      <c r="D2264" t="s">
        <v>520</v>
      </c>
      <c r="E2264" t="s">
        <v>520</v>
      </c>
      <c r="F2264" t="s">
        <v>520</v>
      </c>
      <c r="G2264" t="s">
        <v>21</v>
      </c>
      <c r="H2264" t="s">
        <v>30</v>
      </c>
      <c r="I2264" t="s">
        <v>27</v>
      </c>
      <c r="L2264">
        <v>0</v>
      </c>
      <c r="N2264">
        <v>100584</v>
      </c>
      <c r="O2264">
        <f>_xlfn.XLOOKUP(A2264,Planilha1!F:F,Planilha1!G:G,0)</f>
        <v>0</v>
      </c>
      <c r="P2264">
        <v>0</v>
      </c>
    </row>
    <row r="2265" spans="1:16" ht="15.75" hidden="1" customHeight="1">
      <c r="A2265">
        <v>100585</v>
      </c>
      <c r="B2265" t="s">
        <v>4515</v>
      </c>
      <c r="C2265" t="s">
        <v>4516</v>
      </c>
      <c r="D2265" t="s">
        <v>520</v>
      </c>
      <c r="E2265" t="s">
        <v>520</v>
      </c>
      <c r="F2265" t="s">
        <v>520</v>
      </c>
      <c r="G2265" t="s">
        <v>21</v>
      </c>
      <c r="H2265" t="s">
        <v>30</v>
      </c>
      <c r="I2265" t="s">
        <v>27</v>
      </c>
      <c r="L2265">
        <v>0</v>
      </c>
      <c r="N2265">
        <v>100585</v>
      </c>
      <c r="O2265">
        <f>_xlfn.XLOOKUP(A2265,Planilha1!F:F,Planilha1!G:G,0)</f>
        <v>0</v>
      </c>
      <c r="P2265">
        <v>0</v>
      </c>
    </row>
    <row r="2266" spans="1:16" ht="15.75" hidden="1" customHeight="1">
      <c r="A2266">
        <v>100586</v>
      </c>
      <c r="B2266" t="s">
        <v>4517</v>
      </c>
      <c r="C2266" t="s">
        <v>4518</v>
      </c>
      <c r="D2266" t="s">
        <v>520</v>
      </c>
      <c r="E2266" t="s">
        <v>520</v>
      </c>
      <c r="F2266" t="s">
        <v>520</v>
      </c>
      <c r="G2266" t="s">
        <v>21</v>
      </c>
      <c r="H2266" t="s">
        <v>30</v>
      </c>
      <c r="I2266" t="s">
        <v>27</v>
      </c>
      <c r="L2266">
        <v>0</v>
      </c>
      <c r="N2266">
        <v>100586</v>
      </c>
      <c r="O2266">
        <f>_xlfn.XLOOKUP(A2266,Planilha1!F:F,Planilha1!G:G,0)</f>
        <v>0</v>
      </c>
      <c r="P2266">
        <v>0</v>
      </c>
    </row>
    <row r="2267" spans="1:16" ht="15.75" hidden="1" customHeight="1">
      <c r="A2267">
        <v>100587</v>
      </c>
      <c r="B2267" t="s">
        <v>4517</v>
      </c>
      <c r="C2267" t="s">
        <v>4519</v>
      </c>
      <c r="D2267" t="s">
        <v>520</v>
      </c>
      <c r="E2267" t="s">
        <v>520</v>
      </c>
      <c r="F2267" t="s">
        <v>520</v>
      </c>
      <c r="G2267" t="s">
        <v>21</v>
      </c>
      <c r="H2267" t="s">
        <v>30</v>
      </c>
      <c r="I2267" t="s">
        <v>27</v>
      </c>
      <c r="L2267">
        <v>0</v>
      </c>
      <c r="N2267">
        <v>100587</v>
      </c>
      <c r="O2267">
        <f>_xlfn.XLOOKUP(A2267,Planilha1!F:F,Planilha1!G:G,0)</f>
        <v>0</v>
      </c>
      <c r="P2267">
        <v>0</v>
      </c>
    </row>
    <row r="2268" spans="1:16" ht="15.75" hidden="1" customHeight="1">
      <c r="A2268">
        <v>100588</v>
      </c>
      <c r="B2268" t="s">
        <v>4517</v>
      </c>
      <c r="C2268" t="s">
        <v>4520</v>
      </c>
      <c r="D2268" t="s">
        <v>520</v>
      </c>
      <c r="E2268" t="s">
        <v>520</v>
      </c>
      <c r="F2268" t="s">
        <v>520</v>
      </c>
      <c r="G2268" t="s">
        <v>21</v>
      </c>
      <c r="H2268" t="s">
        <v>30</v>
      </c>
      <c r="I2268" t="s">
        <v>27</v>
      </c>
      <c r="L2268">
        <v>0</v>
      </c>
      <c r="N2268">
        <v>100588</v>
      </c>
      <c r="O2268">
        <f>_xlfn.XLOOKUP(A2268,Planilha1!F:F,Planilha1!G:G,0)</f>
        <v>0</v>
      </c>
      <c r="P2268">
        <v>0</v>
      </c>
    </row>
    <row r="2269" spans="1:16" ht="15.75" hidden="1" customHeight="1">
      <c r="A2269">
        <v>100589</v>
      </c>
      <c r="B2269" t="s">
        <v>4521</v>
      </c>
      <c r="C2269" t="s">
        <v>4522</v>
      </c>
      <c r="D2269" t="s">
        <v>520</v>
      </c>
      <c r="E2269" t="s">
        <v>520</v>
      </c>
      <c r="F2269" t="s">
        <v>520</v>
      </c>
      <c r="G2269" t="s">
        <v>21</v>
      </c>
      <c r="H2269" t="s">
        <v>30</v>
      </c>
      <c r="I2269" t="s">
        <v>27</v>
      </c>
      <c r="L2269">
        <v>0</v>
      </c>
      <c r="N2269">
        <v>100589</v>
      </c>
      <c r="O2269">
        <f>_xlfn.XLOOKUP(A2269,Planilha1!F:F,Planilha1!G:G,0)</f>
        <v>0</v>
      </c>
      <c r="P2269">
        <v>0</v>
      </c>
    </row>
    <row r="2270" spans="1:16" ht="15.75" hidden="1" customHeight="1">
      <c r="A2270">
        <v>100590</v>
      </c>
      <c r="B2270" t="s">
        <v>4523</v>
      </c>
      <c r="C2270" t="s">
        <v>4524</v>
      </c>
      <c r="D2270" t="s">
        <v>520</v>
      </c>
      <c r="E2270" t="s">
        <v>520</v>
      </c>
      <c r="F2270" t="s">
        <v>520</v>
      </c>
      <c r="G2270" t="s">
        <v>21</v>
      </c>
      <c r="H2270" t="s">
        <v>30</v>
      </c>
      <c r="I2270" t="s">
        <v>27</v>
      </c>
      <c r="L2270">
        <v>0</v>
      </c>
      <c r="N2270">
        <v>100590</v>
      </c>
      <c r="O2270">
        <f>_xlfn.XLOOKUP(A2270,Planilha1!F:F,Planilha1!G:G,0)</f>
        <v>0</v>
      </c>
      <c r="P2270">
        <v>0</v>
      </c>
    </row>
    <row r="2271" spans="1:16" ht="15.75" hidden="1" customHeight="1">
      <c r="A2271">
        <v>100591</v>
      </c>
      <c r="B2271" t="s">
        <v>4525</v>
      </c>
      <c r="C2271" t="s">
        <v>4526</v>
      </c>
      <c r="D2271" t="s">
        <v>520</v>
      </c>
      <c r="E2271" t="s">
        <v>520</v>
      </c>
      <c r="F2271" t="s">
        <v>520</v>
      </c>
      <c r="G2271" t="s">
        <v>21</v>
      </c>
      <c r="H2271" t="s">
        <v>30</v>
      </c>
      <c r="I2271" t="s">
        <v>27</v>
      </c>
      <c r="L2271">
        <v>0</v>
      </c>
      <c r="N2271">
        <v>100591</v>
      </c>
      <c r="O2271">
        <f>_xlfn.XLOOKUP(A2271,Planilha1!F:F,Planilha1!G:G,0)</f>
        <v>0</v>
      </c>
      <c r="P2271">
        <v>0</v>
      </c>
    </row>
    <row r="2272" spans="1:16" ht="15.75" hidden="1" customHeight="1">
      <c r="A2272">
        <v>100592</v>
      </c>
      <c r="B2272" t="s">
        <v>4527</v>
      </c>
      <c r="C2272" t="s">
        <v>4528</v>
      </c>
      <c r="D2272" t="s">
        <v>520</v>
      </c>
      <c r="E2272" t="s">
        <v>520</v>
      </c>
      <c r="F2272" t="s">
        <v>520</v>
      </c>
      <c r="G2272" t="s">
        <v>21</v>
      </c>
      <c r="H2272" t="s">
        <v>30</v>
      </c>
      <c r="I2272" t="s">
        <v>27</v>
      </c>
      <c r="L2272">
        <v>0</v>
      </c>
      <c r="N2272">
        <v>100592</v>
      </c>
      <c r="O2272">
        <f>_xlfn.XLOOKUP(A2272,Planilha1!F:F,Planilha1!G:G,0)</f>
        <v>0</v>
      </c>
      <c r="P2272">
        <v>0</v>
      </c>
    </row>
    <row r="2273" spans="1:16" ht="15.75" hidden="1" customHeight="1">
      <c r="A2273">
        <v>100593</v>
      </c>
      <c r="B2273" t="s">
        <v>4527</v>
      </c>
      <c r="C2273" t="s">
        <v>4529</v>
      </c>
      <c r="D2273" t="s">
        <v>520</v>
      </c>
      <c r="E2273" t="s">
        <v>520</v>
      </c>
      <c r="F2273" t="s">
        <v>520</v>
      </c>
      <c r="G2273" t="s">
        <v>21</v>
      </c>
      <c r="H2273" t="s">
        <v>30</v>
      </c>
      <c r="I2273" t="s">
        <v>27</v>
      </c>
      <c r="L2273">
        <v>0</v>
      </c>
      <c r="N2273">
        <v>100593</v>
      </c>
      <c r="O2273">
        <f>_xlfn.XLOOKUP(A2273,Planilha1!F:F,Planilha1!G:G,0)</f>
        <v>0</v>
      </c>
      <c r="P2273">
        <v>0</v>
      </c>
    </row>
    <row r="2274" spans="1:16" ht="15.75" hidden="1" customHeight="1">
      <c r="A2274">
        <v>100594</v>
      </c>
      <c r="B2274" t="s">
        <v>4530</v>
      </c>
      <c r="C2274" t="s">
        <v>4531</v>
      </c>
      <c r="D2274" t="s">
        <v>520</v>
      </c>
      <c r="E2274" t="s">
        <v>520</v>
      </c>
      <c r="F2274" t="s">
        <v>520</v>
      </c>
      <c r="G2274" t="s">
        <v>21</v>
      </c>
      <c r="H2274" t="s">
        <v>30</v>
      </c>
      <c r="I2274" t="s">
        <v>27</v>
      </c>
      <c r="L2274">
        <v>0</v>
      </c>
      <c r="N2274">
        <v>100594</v>
      </c>
      <c r="O2274">
        <f>_xlfn.XLOOKUP(A2274,Planilha1!F:F,Planilha1!G:G,0)</f>
        <v>0</v>
      </c>
      <c r="P2274">
        <v>0</v>
      </c>
    </row>
    <row r="2275" spans="1:16" ht="15.75" hidden="1" customHeight="1">
      <c r="A2275">
        <v>100639</v>
      </c>
      <c r="B2275" t="s">
        <v>4532</v>
      </c>
      <c r="C2275" t="s">
        <v>4533</v>
      </c>
      <c r="D2275" t="s">
        <v>1067</v>
      </c>
      <c r="E2275" t="s">
        <v>1067</v>
      </c>
      <c r="F2275" t="s">
        <v>1067</v>
      </c>
      <c r="G2275" t="s">
        <v>21</v>
      </c>
      <c r="H2275" t="s">
        <v>30</v>
      </c>
      <c r="I2275" t="s">
        <v>27</v>
      </c>
      <c r="L2275">
        <v>0</v>
      </c>
      <c r="N2275">
        <v>100639</v>
      </c>
      <c r="O2275">
        <f>_xlfn.XLOOKUP(A2275,Planilha1!F:F,Planilha1!G:G,0)</f>
        <v>0</v>
      </c>
      <c r="P2275">
        <v>0</v>
      </c>
    </row>
    <row r="2276" spans="1:16" ht="15.75" hidden="1" customHeight="1">
      <c r="A2276">
        <v>100640</v>
      </c>
      <c r="B2276" t="s">
        <v>4534</v>
      </c>
      <c r="C2276" t="s">
        <v>4535</v>
      </c>
      <c r="D2276" t="s">
        <v>1067</v>
      </c>
      <c r="E2276" t="s">
        <v>1067</v>
      </c>
      <c r="F2276" t="s">
        <v>1067</v>
      </c>
      <c r="G2276" t="s">
        <v>21</v>
      </c>
      <c r="H2276" t="s">
        <v>30</v>
      </c>
      <c r="I2276" t="s">
        <v>27</v>
      </c>
      <c r="L2276">
        <v>0</v>
      </c>
      <c r="N2276">
        <v>100640</v>
      </c>
      <c r="O2276">
        <f>_xlfn.XLOOKUP(A2276,Planilha1!F:F,Planilha1!G:G,0)</f>
        <v>0</v>
      </c>
      <c r="P2276">
        <v>0</v>
      </c>
    </row>
    <row r="2277" spans="1:16" ht="15.75" hidden="1" customHeight="1">
      <c r="A2277">
        <v>100641</v>
      </c>
      <c r="B2277" t="s">
        <v>4536</v>
      </c>
      <c r="C2277" t="s">
        <v>4537</v>
      </c>
      <c r="D2277" t="s">
        <v>1067</v>
      </c>
      <c r="E2277" t="s">
        <v>1067</v>
      </c>
      <c r="F2277" t="s">
        <v>1067</v>
      </c>
      <c r="G2277" t="s">
        <v>21</v>
      </c>
      <c r="H2277" t="s">
        <v>30</v>
      </c>
      <c r="I2277" t="s">
        <v>27</v>
      </c>
      <c r="L2277">
        <v>0</v>
      </c>
      <c r="N2277">
        <v>100641</v>
      </c>
      <c r="O2277">
        <f>_xlfn.XLOOKUP(A2277,Planilha1!F:F,Planilha1!G:G,0)</f>
        <v>0</v>
      </c>
      <c r="P2277">
        <v>0</v>
      </c>
    </row>
    <row r="2278" spans="1:16" ht="15.75" hidden="1" customHeight="1">
      <c r="A2278">
        <v>100642</v>
      </c>
      <c r="B2278" t="s">
        <v>4538</v>
      </c>
      <c r="C2278" t="s">
        <v>4539</v>
      </c>
      <c r="D2278" t="s">
        <v>1067</v>
      </c>
      <c r="E2278" t="s">
        <v>1067</v>
      </c>
      <c r="F2278" t="s">
        <v>1067</v>
      </c>
      <c r="G2278" t="s">
        <v>21</v>
      </c>
      <c r="H2278" t="s">
        <v>30</v>
      </c>
      <c r="I2278" t="s">
        <v>27</v>
      </c>
      <c r="L2278">
        <v>0</v>
      </c>
      <c r="N2278">
        <v>100642</v>
      </c>
      <c r="O2278">
        <f>_xlfn.XLOOKUP(A2278,Planilha1!F:F,Planilha1!G:G,0)</f>
        <v>0</v>
      </c>
      <c r="P2278">
        <v>0</v>
      </c>
    </row>
    <row r="2279" spans="1:16" ht="15.75" hidden="1" customHeight="1">
      <c r="A2279">
        <v>100599</v>
      </c>
      <c r="B2279" t="s">
        <v>4540</v>
      </c>
      <c r="C2279" t="s">
        <v>4541</v>
      </c>
      <c r="D2279" t="s">
        <v>520</v>
      </c>
      <c r="E2279" t="s">
        <v>520</v>
      </c>
      <c r="F2279" t="s">
        <v>520</v>
      </c>
      <c r="G2279" t="s">
        <v>21</v>
      </c>
      <c r="H2279" t="s">
        <v>30</v>
      </c>
      <c r="I2279" t="s">
        <v>27</v>
      </c>
      <c r="L2279">
        <v>0</v>
      </c>
      <c r="N2279">
        <v>100599</v>
      </c>
      <c r="O2279">
        <f>_xlfn.XLOOKUP(A2279,Planilha1!F:F,Planilha1!G:G,0)</f>
        <v>0</v>
      </c>
      <c r="P2279">
        <v>0</v>
      </c>
    </row>
    <row r="2280" spans="1:16" ht="15.75" hidden="1" customHeight="1">
      <c r="A2280">
        <v>100600</v>
      </c>
      <c r="B2280" t="s">
        <v>4542</v>
      </c>
      <c r="C2280" t="s">
        <v>4543</v>
      </c>
      <c r="D2280" t="s">
        <v>520</v>
      </c>
      <c r="E2280" t="s">
        <v>520</v>
      </c>
      <c r="F2280" t="s">
        <v>520</v>
      </c>
      <c r="G2280" t="s">
        <v>21</v>
      </c>
      <c r="H2280" t="s">
        <v>30</v>
      </c>
      <c r="I2280" t="s">
        <v>27</v>
      </c>
      <c r="L2280">
        <v>0</v>
      </c>
      <c r="N2280">
        <v>100600</v>
      </c>
      <c r="O2280">
        <f>_xlfn.XLOOKUP(A2280,Planilha1!F:F,Planilha1!G:G,0)</f>
        <v>0</v>
      </c>
      <c r="P2280">
        <v>0</v>
      </c>
    </row>
    <row r="2281" spans="1:16" ht="15.75" hidden="1" customHeight="1">
      <c r="A2281">
        <v>100601</v>
      </c>
      <c r="B2281" t="s">
        <v>4544</v>
      </c>
      <c r="C2281" t="s">
        <v>4545</v>
      </c>
      <c r="D2281" t="s">
        <v>520</v>
      </c>
      <c r="E2281" t="s">
        <v>520</v>
      </c>
      <c r="F2281" t="s">
        <v>520</v>
      </c>
      <c r="G2281" t="s">
        <v>21</v>
      </c>
      <c r="H2281" t="s">
        <v>30</v>
      </c>
      <c r="I2281" t="s">
        <v>27</v>
      </c>
      <c r="L2281">
        <v>0</v>
      </c>
      <c r="N2281">
        <v>100601</v>
      </c>
      <c r="O2281">
        <f>_xlfn.XLOOKUP(A2281,Planilha1!F:F,Planilha1!G:G,0)</f>
        <v>0</v>
      </c>
      <c r="P2281">
        <v>0</v>
      </c>
    </row>
    <row r="2282" spans="1:16" ht="15.75" hidden="1" customHeight="1">
      <c r="A2282">
        <v>100602</v>
      </c>
      <c r="B2282" t="s">
        <v>4546</v>
      </c>
      <c r="C2282" t="s">
        <v>4547</v>
      </c>
      <c r="D2282" t="s">
        <v>520</v>
      </c>
      <c r="E2282" t="s">
        <v>520</v>
      </c>
      <c r="F2282" t="s">
        <v>520</v>
      </c>
      <c r="G2282" t="s">
        <v>21</v>
      </c>
      <c r="H2282" t="s">
        <v>30</v>
      </c>
      <c r="I2282" t="s">
        <v>27</v>
      </c>
      <c r="L2282">
        <v>0</v>
      </c>
      <c r="N2282">
        <v>100602</v>
      </c>
      <c r="O2282">
        <f>_xlfn.XLOOKUP(A2282,Planilha1!F:F,Planilha1!G:G,0)</f>
        <v>0</v>
      </c>
      <c r="P2282">
        <v>0</v>
      </c>
    </row>
    <row r="2283" spans="1:16" ht="15.75" hidden="1" customHeight="1">
      <c r="A2283">
        <v>100603</v>
      </c>
      <c r="B2283" t="s">
        <v>4548</v>
      </c>
      <c r="C2283" t="s">
        <v>4549</v>
      </c>
      <c r="D2283" t="s">
        <v>520</v>
      </c>
      <c r="E2283" t="s">
        <v>520</v>
      </c>
      <c r="F2283" t="s">
        <v>520</v>
      </c>
      <c r="G2283" t="s">
        <v>21</v>
      </c>
      <c r="H2283" t="s">
        <v>30</v>
      </c>
      <c r="I2283" t="s">
        <v>27</v>
      </c>
      <c r="L2283">
        <v>0</v>
      </c>
      <c r="N2283">
        <v>100603</v>
      </c>
      <c r="O2283">
        <f>_xlfn.XLOOKUP(A2283,Planilha1!F:F,Planilha1!G:G,0)</f>
        <v>0</v>
      </c>
      <c r="P2283">
        <v>0</v>
      </c>
    </row>
    <row r="2284" spans="1:16" ht="15.75" hidden="1" customHeight="1">
      <c r="A2284">
        <v>100604</v>
      </c>
      <c r="B2284" t="s">
        <v>4550</v>
      </c>
      <c r="C2284" t="s">
        <v>4551</v>
      </c>
      <c r="D2284" t="s">
        <v>520</v>
      </c>
      <c r="E2284" t="s">
        <v>520</v>
      </c>
      <c r="F2284" t="s">
        <v>520</v>
      </c>
      <c r="G2284" t="s">
        <v>21</v>
      </c>
      <c r="H2284" t="s">
        <v>30</v>
      </c>
      <c r="I2284" t="s">
        <v>27</v>
      </c>
      <c r="L2284">
        <v>0</v>
      </c>
      <c r="N2284">
        <v>100604</v>
      </c>
      <c r="O2284">
        <f>_xlfn.XLOOKUP(A2284,Planilha1!F:F,Planilha1!G:G,0)</f>
        <v>0</v>
      </c>
      <c r="P2284">
        <v>0</v>
      </c>
    </row>
    <row r="2285" spans="1:16" ht="15.75" hidden="1" customHeight="1">
      <c r="A2285">
        <v>100605</v>
      </c>
      <c r="B2285" t="s">
        <v>4552</v>
      </c>
      <c r="C2285" t="s">
        <v>4553</v>
      </c>
      <c r="D2285" t="s">
        <v>520</v>
      </c>
      <c r="E2285" t="s">
        <v>520</v>
      </c>
      <c r="F2285" t="s">
        <v>520</v>
      </c>
      <c r="G2285" t="s">
        <v>21</v>
      </c>
      <c r="H2285" t="s">
        <v>30</v>
      </c>
      <c r="I2285" t="s">
        <v>27</v>
      </c>
      <c r="L2285">
        <v>0</v>
      </c>
      <c r="N2285">
        <v>100605</v>
      </c>
      <c r="O2285">
        <f>_xlfn.XLOOKUP(A2285,Planilha1!F:F,Planilha1!G:G,0)</f>
        <v>0</v>
      </c>
      <c r="P2285">
        <v>0</v>
      </c>
    </row>
    <row r="2286" spans="1:16" ht="15.75" hidden="1" customHeight="1">
      <c r="A2286">
        <v>100606</v>
      </c>
      <c r="B2286" t="s">
        <v>4554</v>
      </c>
      <c r="C2286" t="s">
        <v>4555</v>
      </c>
      <c r="D2286" t="s">
        <v>520</v>
      </c>
      <c r="E2286" t="s">
        <v>520</v>
      </c>
      <c r="F2286" t="s">
        <v>520</v>
      </c>
      <c r="G2286" t="s">
        <v>21</v>
      </c>
      <c r="H2286" t="s">
        <v>30</v>
      </c>
      <c r="I2286" t="s">
        <v>27</v>
      </c>
      <c r="L2286">
        <v>0</v>
      </c>
      <c r="N2286">
        <v>100606</v>
      </c>
      <c r="O2286">
        <f>_xlfn.XLOOKUP(A2286,Planilha1!F:F,Planilha1!G:G,0)</f>
        <v>0</v>
      </c>
      <c r="P2286">
        <v>0</v>
      </c>
    </row>
    <row r="2287" spans="1:16" ht="15.75" hidden="1" customHeight="1">
      <c r="A2287">
        <v>100607</v>
      </c>
      <c r="B2287" t="s">
        <v>4556</v>
      </c>
      <c r="C2287" t="s">
        <v>4557</v>
      </c>
      <c r="D2287" t="s">
        <v>520</v>
      </c>
      <c r="E2287" t="s">
        <v>520</v>
      </c>
      <c r="F2287" t="s">
        <v>520</v>
      </c>
      <c r="G2287" t="s">
        <v>21</v>
      </c>
      <c r="H2287" t="s">
        <v>30</v>
      </c>
      <c r="I2287" t="s">
        <v>27</v>
      </c>
      <c r="L2287">
        <v>0</v>
      </c>
      <c r="N2287">
        <v>100607</v>
      </c>
      <c r="O2287">
        <f>_xlfn.XLOOKUP(A2287,Planilha1!F:F,Planilha1!G:G,0)</f>
        <v>0</v>
      </c>
      <c r="P2287">
        <v>0</v>
      </c>
    </row>
    <row r="2288" spans="1:16" ht="15.75" hidden="1" customHeight="1">
      <c r="A2288">
        <v>100608</v>
      </c>
      <c r="B2288" t="s">
        <v>4558</v>
      </c>
      <c r="C2288" t="s">
        <v>4559</v>
      </c>
      <c r="D2288" t="s">
        <v>520</v>
      </c>
      <c r="E2288" t="s">
        <v>520</v>
      </c>
      <c r="F2288" t="s">
        <v>520</v>
      </c>
      <c r="G2288" t="s">
        <v>21</v>
      </c>
      <c r="H2288" t="s">
        <v>30</v>
      </c>
      <c r="I2288" t="s">
        <v>27</v>
      </c>
      <c r="L2288">
        <v>0</v>
      </c>
      <c r="N2288">
        <v>100608</v>
      </c>
      <c r="O2288">
        <f>_xlfn.XLOOKUP(A2288,Planilha1!F:F,Planilha1!G:G,0)</f>
        <v>0</v>
      </c>
      <c r="P2288">
        <v>0</v>
      </c>
    </row>
    <row r="2289" spans="1:16" ht="15.75" hidden="1" customHeight="1">
      <c r="A2289">
        <v>100609</v>
      </c>
      <c r="B2289" t="s">
        <v>4560</v>
      </c>
      <c r="C2289" t="s">
        <v>4561</v>
      </c>
      <c r="D2289" t="s">
        <v>520</v>
      </c>
      <c r="E2289" t="s">
        <v>520</v>
      </c>
      <c r="F2289" t="s">
        <v>520</v>
      </c>
      <c r="G2289" t="s">
        <v>21</v>
      </c>
      <c r="H2289" t="s">
        <v>30</v>
      </c>
      <c r="I2289" t="s">
        <v>27</v>
      </c>
      <c r="L2289">
        <v>0</v>
      </c>
      <c r="N2289">
        <v>100609</v>
      </c>
      <c r="O2289">
        <f>_xlfn.XLOOKUP(A2289,Planilha1!F:F,Planilha1!G:G,0)</f>
        <v>0</v>
      </c>
      <c r="P2289">
        <v>0</v>
      </c>
    </row>
    <row r="2290" spans="1:16" ht="15.75" hidden="1" customHeight="1">
      <c r="A2290">
        <v>100643</v>
      </c>
      <c r="B2290" t="s">
        <v>4562</v>
      </c>
      <c r="C2290" t="s">
        <v>4563</v>
      </c>
      <c r="D2290" t="s">
        <v>1067</v>
      </c>
      <c r="E2290" t="s">
        <v>1067</v>
      </c>
      <c r="F2290" t="s">
        <v>1067</v>
      </c>
      <c r="G2290" t="s">
        <v>21</v>
      </c>
      <c r="H2290" t="s">
        <v>30</v>
      </c>
      <c r="I2290" t="s">
        <v>27</v>
      </c>
      <c r="L2290">
        <v>0</v>
      </c>
      <c r="N2290">
        <v>100643</v>
      </c>
      <c r="O2290">
        <f>_xlfn.XLOOKUP(A2290,Planilha1!F:F,Planilha1!G:G,0)</f>
        <v>0</v>
      </c>
      <c r="P2290">
        <v>0</v>
      </c>
    </row>
    <row r="2291" spans="1:16" ht="15.75" hidden="1" customHeight="1">
      <c r="A2291">
        <v>100611</v>
      </c>
      <c r="B2291" t="s">
        <v>4564</v>
      </c>
      <c r="C2291" t="s">
        <v>4565</v>
      </c>
      <c r="D2291" t="s">
        <v>520</v>
      </c>
      <c r="E2291" t="s">
        <v>520</v>
      </c>
      <c r="F2291" t="s">
        <v>520</v>
      </c>
      <c r="G2291" t="s">
        <v>21</v>
      </c>
      <c r="H2291" t="s">
        <v>30</v>
      </c>
      <c r="I2291" t="s">
        <v>27</v>
      </c>
      <c r="L2291">
        <v>0</v>
      </c>
      <c r="N2291">
        <v>100611</v>
      </c>
      <c r="O2291">
        <f>_xlfn.XLOOKUP(A2291,Planilha1!F:F,Planilha1!G:G,0)</f>
        <v>0</v>
      </c>
      <c r="P2291">
        <v>0</v>
      </c>
    </row>
    <row r="2292" spans="1:16" ht="15.75" hidden="1" customHeight="1">
      <c r="A2292">
        <v>100612</v>
      </c>
      <c r="B2292" t="s">
        <v>4566</v>
      </c>
      <c r="C2292" t="s">
        <v>4567</v>
      </c>
      <c r="D2292" t="s">
        <v>520</v>
      </c>
      <c r="E2292" t="s">
        <v>520</v>
      </c>
      <c r="F2292" t="s">
        <v>520</v>
      </c>
      <c r="G2292" t="s">
        <v>21</v>
      </c>
      <c r="H2292" t="s">
        <v>30</v>
      </c>
      <c r="I2292" t="s">
        <v>27</v>
      </c>
      <c r="L2292">
        <v>0</v>
      </c>
      <c r="N2292">
        <v>100612</v>
      </c>
      <c r="O2292">
        <f>_xlfn.XLOOKUP(A2292,Planilha1!F:F,Planilha1!G:G,0)</f>
        <v>0</v>
      </c>
      <c r="P2292">
        <v>0</v>
      </c>
    </row>
    <row r="2293" spans="1:16" ht="15.75" hidden="1" customHeight="1">
      <c r="A2293">
        <v>100613</v>
      </c>
      <c r="B2293" t="s">
        <v>4568</v>
      </c>
      <c r="C2293" t="s">
        <v>4569</v>
      </c>
      <c r="D2293" t="s">
        <v>520</v>
      </c>
      <c r="E2293" t="s">
        <v>520</v>
      </c>
      <c r="F2293" t="s">
        <v>520</v>
      </c>
      <c r="G2293" t="s">
        <v>21</v>
      </c>
      <c r="H2293" t="s">
        <v>30</v>
      </c>
      <c r="I2293" t="s">
        <v>27</v>
      </c>
      <c r="L2293">
        <v>0</v>
      </c>
      <c r="N2293">
        <v>100613</v>
      </c>
      <c r="O2293">
        <f>_xlfn.XLOOKUP(A2293,Planilha1!F:F,Planilha1!G:G,0)</f>
        <v>0</v>
      </c>
      <c r="P2293">
        <v>0</v>
      </c>
    </row>
    <row r="2294" spans="1:16" ht="15.75" hidden="1" customHeight="1">
      <c r="A2294">
        <v>100614</v>
      </c>
      <c r="B2294" t="s">
        <v>4570</v>
      </c>
      <c r="C2294" t="s">
        <v>4571</v>
      </c>
      <c r="D2294" t="s">
        <v>520</v>
      </c>
      <c r="E2294" t="s">
        <v>520</v>
      </c>
      <c r="F2294" t="s">
        <v>520</v>
      </c>
      <c r="G2294" t="s">
        <v>21</v>
      </c>
      <c r="H2294" t="s">
        <v>30</v>
      </c>
      <c r="I2294" t="s">
        <v>27</v>
      </c>
      <c r="L2294">
        <v>0</v>
      </c>
      <c r="N2294">
        <v>100614</v>
      </c>
      <c r="O2294">
        <f>_xlfn.XLOOKUP(A2294,Planilha1!F:F,Planilha1!G:G,0)</f>
        <v>0</v>
      </c>
      <c r="P2294">
        <v>0</v>
      </c>
    </row>
    <row r="2295" spans="1:16" ht="15.75" hidden="1" customHeight="1">
      <c r="A2295">
        <v>100615</v>
      </c>
      <c r="B2295" t="s">
        <v>4572</v>
      </c>
      <c r="C2295" t="s">
        <v>4573</v>
      </c>
      <c r="D2295" t="s">
        <v>520</v>
      </c>
      <c r="E2295" t="s">
        <v>520</v>
      </c>
      <c r="F2295" t="s">
        <v>520</v>
      </c>
      <c r="G2295" t="s">
        <v>21</v>
      </c>
      <c r="H2295" t="s">
        <v>30</v>
      </c>
      <c r="I2295" t="s">
        <v>27</v>
      </c>
      <c r="L2295">
        <v>0</v>
      </c>
      <c r="N2295">
        <v>100615</v>
      </c>
      <c r="O2295">
        <f>_xlfn.XLOOKUP(A2295,Planilha1!F:F,Planilha1!G:G,0)</f>
        <v>0</v>
      </c>
      <c r="P2295">
        <v>0</v>
      </c>
    </row>
    <row r="2296" spans="1:16" ht="15.75" hidden="1" customHeight="1">
      <c r="A2296">
        <v>100644</v>
      </c>
      <c r="B2296" t="s">
        <v>4574</v>
      </c>
      <c r="C2296" t="s">
        <v>4575</v>
      </c>
      <c r="D2296" t="s">
        <v>1067</v>
      </c>
      <c r="E2296" t="s">
        <v>1067</v>
      </c>
      <c r="F2296" t="s">
        <v>1067</v>
      </c>
      <c r="G2296" t="s">
        <v>21</v>
      </c>
      <c r="H2296" t="s">
        <v>30</v>
      </c>
      <c r="I2296" t="s">
        <v>27</v>
      </c>
      <c r="L2296">
        <v>0</v>
      </c>
      <c r="N2296">
        <v>100644</v>
      </c>
      <c r="O2296">
        <f>_xlfn.XLOOKUP(A2296,Planilha1!F:F,Planilha1!G:G,0)</f>
        <v>0</v>
      </c>
      <c r="P2296">
        <v>0</v>
      </c>
    </row>
    <row r="2297" spans="1:16" ht="15.75" hidden="1" customHeight="1">
      <c r="A2297">
        <v>100617</v>
      </c>
      <c r="B2297" t="s">
        <v>4576</v>
      </c>
      <c r="C2297" t="s">
        <v>4577</v>
      </c>
      <c r="D2297" t="s">
        <v>520</v>
      </c>
      <c r="E2297" t="s">
        <v>520</v>
      </c>
      <c r="F2297" t="s">
        <v>520</v>
      </c>
      <c r="G2297" t="s">
        <v>21</v>
      </c>
      <c r="H2297" t="s">
        <v>30</v>
      </c>
      <c r="I2297" t="s">
        <v>27</v>
      </c>
      <c r="L2297">
        <v>0</v>
      </c>
      <c r="N2297">
        <v>100617</v>
      </c>
      <c r="O2297">
        <f>_xlfn.XLOOKUP(A2297,Planilha1!F:F,Planilha1!G:G,0)</f>
        <v>0</v>
      </c>
      <c r="P2297">
        <v>0</v>
      </c>
    </row>
    <row r="2298" spans="1:16" ht="15.75" hidden="1" customHeight="1">
      <c r="A2298">
        <v>100646</v>
      </c>
      <c r="B2298" t="s">
        <v>4578</v>
      </c>
      <c r="C2298" t="s">
        <v>4579</v>
      </c>
      <c r="D2298" t="s">
        <v>1067</v>
      </c>
      <c r="E2298" t="s">
        <v>1067</v>
      </c>
      <c r="F2298" t="s">
        <v>1067</v>
      </c>
      <c r="G2298" t="s">
        <v>21</v>
      </c>
      <c r="H2298" t="s">
        <v>30</v>
      </c>
      <c r="I2298" t="s">
        <v>27</v>
      </c>
      <c r="L2298">
        <v>0</v>
      </c>
      <c r="N2298">
        <v>100646</v>
      </c>
      <c r="O2298">
        <f>_xlfn.XLOOKUP(A2298,Planilha1!F:F,Planilha1!G:G,0)</f>
        <v>0</v>
      </c>
      <c r="P2298">
        <v>0</v>
      </c>
    </row>
    <row r="2299" spans="1:16" ht="15.75" hidden="1" customHeight="1">
      <c r="A2299">
        <v>100619</v>
      </c>
      <c r="B2299" t="s">
        <v>4580</v>
      </c>
      <c r="C2299" t="s">
        <v>4581</v>
      </c>
      <c r="D2299" t="s">
        <v>520</v>
      </c>
      <c r="E2299" t="s">
        <v>520</v>
      </c>
      <c r="F2299" t="s">
        <v>520</v>
      </c>
      <c r="G2299" t="s">
        <v>21</v>
      </c>
      <c r="H2299" t="s">
        <v>30</v>
      </c>
      <c r="I2299" t="s">
        <v>27</v>
      </c>
      <c r="L2299">
        <v>0</v>
      </c>
      <c r="N2299">
        <v>100619</v>
      </c>
      <c r="O2299">
        <f>_xlfn.XLOOKUP(A2299,Planilha1!F:F,Planilha1!G:G,0)</f>
        <v>0</v>
      </c>
      <c r="P2299">
        <v>0</v>
      </c>
    </row>
    <row r="2300" spans="1:16" ht="15.75" hidden="1" customHeight="1">
      <c r="A2300">
        <v>100620</v>
      </c>
      <c r="B2300" t="s">
        <v>4582</v>
      </c>
      <c r="C2300" t="s">
        <v>4583</v>
      </c>
      <c r="D2300" t="s">
        <v>520</v>
      </c>
      <c r="E2300" t="s">
        <v>520</v>
      </c>
      <c r="F2300" t="s">
        <v>520</v>
      </c>
      <c r="G2300" t="s">
        <v>21</v>
      </c>
      <c r="H2300" t="s">
        <v>30</v>
      </c>
      <c r="I2300" t="s">
        <v>27</v>
      </c>
      <c r="L2300">
        <v>0</v>
      </c>
      <c r="N2300">
        <v>100620</v>
      </c>
      <c r="O2300">
        <f>_xlfn.XLOOKUP(A2300,Planilha1!F:F,Planilha1!G:G,0)</f>
        <v>0</v>
      </c>
      <c r="P2300">
        <v>0</v>
      </c>
    </row>
    <row r="2301" spans="1:16" ht="15.75" hidden="1" customHeight="1">
      <c r="A2301">
        <v>100621</v>
      </c>
      <c r="B2301" t="s">
        <v>4584</v>
      </c>
      <c r="C2301" t="s">
        <v>4585</v>
      </c>
      <c r="D2301" t="s">
        <v>520</v>
      </c>
      <c r="E2301" t="s">
        <v>520</v>
      </c>
      <c r="F2301" t="s">
        <v>520</v>
      </c>
      <c r="G2301" t="s">
        <v>21</v>
      </c>
      <c r="H2301" t="s">
        <v>30</v>
      </c>
      <c r="I2301" t="s">
        <v>27</v>
      </c>
      <c r="L2301">
        <v>0</v>
      </c>
      <c r="N2301">
        <v>100621</v>
      </c>
      <c r="O2301">
        <f>_xlfn.XLOOKUP(A2301,Planilha1!F:F,Planilha1!G:G,0)</f>
        <v>0</v>
      </c>
      <c r="P2301">
        <v>0</v>
      </c>
    </row>
    <row r="2302" spans="1:16" ht="15.75" hidden="1" customHeight="1">
      <c r="A2302">
        <v>100622</v>
      </c>
      <c r="B2302" t="s">
        <v>4586</v>
      </c>
      <c r="C2302" t="s">
        <v>4587</v>
      </c>
      <c r="D2302" t="s">
        <v>520</v>
      </c>
      <c r="E2302" t="s">
        <v>520</v>
      </c>
      <c r="F2302" t="s">
        <v>520</v>
      </c>
      <c r="G2302" t="s">
        <v>21</v>
      </c>
      <c r="H2302" t="s">
        <v>30</v>
      </c>
      <c r="I2302" t="s">
        <v>27</v>
      </c>
      <c r="L2302">
        <v>0</v>
      </c>
      <c r="N2302">
        <v>100622</v>
      </c>
      <c r="O2302">
        <f>_xlfn.XLOOKUP(A2302,Planilha1!F:F,Planilha1!G:G,0)</f>
        <v>0</v>
      </c>
      <c r="P2302">
        <v>0</v>
      </c>
    </row>
    <row r="2303" spans="1:16" ht="15.75" hidden="1" customHeight="1">
      <c r="A2303">
        <v>100623</v>
      </c>
      <c r="B2303" t="s">
        <v>4588</v>
      </c>
      <c r="C2303" t="s">
        <v>4589</v>
      </c>
      <c r="D2303" t="s">
        <v>520</v>
      </c>
      <c r="E2303" t="s">
        <v>520</v>
      </c>
      <c r="F2303" t="s">
        <v>520</v>
      </c>
      <c r="G2303" t="s">
        <v>21</v>
      </c>
      <c r="H2303" t="s">
        <v>30</v>
      </c>
      <c r="I2303" t="s">
        <v>27</v>
      </c>
      <c r="L2303">
        <v>0</v>
      </c>
      <c r="N2303">
        <v>100623</v>
      </c>
      <c r="O2303">
        <f>_xlfn.XLOOKUP(A2303,Planilha1!F:F,Planilha1!G:G,0)</f>
        <v>0</v>
      </c>
      <c r="P2303">
        <v>0</v>
      </c>
    </row>
    <row r="2304" spans="1:16" ht="15.75" hidden="1" customHeight="1">
      <c r="A2304">
        <v>100647</v>
      </c>
      <c r="B2304" t="s">
        <v>4590</v>
      </c>
      <c r="C2304" t="s">
        <v>4591</v>
      </c>
      <c r="D2304" t="s">
        <v>1067</v>
      </c>
      <c r="E2304" t="s">
        <v>1067</v>
      </c>
      <c r="F2304" t="s">
        <v>1067</v>
      </c>
      <c r="G2304" t="s">
        <v>21</v>
      </c>
      <c r="H2304" t="s">
        <v>30</v>
      </c>
      <c r="I2304" t="s">
        <v>27</v>
      </c>
      <c r="L2304">
        <v>0</v>
      </c>
      <c r="N2304">
        <v>100647</v>
      </c>
      <c r="O2304">
        <f>_xlfn.XLOOKUP(A2304,Planilha1!F:F,Planilha1!G:G,0)</f>
        <v>0</v>
      </c>
      <c r="P2304">
        <v>0</v>
      </c>
    </row>
    <row r="2305" spans="1:16" ht="15.75" hidden="1" customHeight="1">
      <c r="A2305">
        <v>100648</v>
      </c>
      <c r="B2305" t="s">
        <v>4592</v>
      </c>
      <c r="C2305" t="s">
        <v>4593</v>
      </c>
      <c r="D2305" t="s">
        <v>1067</v>
      </c>
      <c r="E2305" t="s">
        <v>1067</v>
      </c>
      <c r="F2305" t="s">
        <v>1067</v>
      </c>
      <c r="G2305" t="s">
        <v>21</v>
      </c>
      <c r="H2305" t="s">
        <v>30</v>
      </c>
      <c r="I2305" t="s">
        <v>27</v>
      </c>
      <c r="L2305">
        <v>0</v>
      </c>
      <c r="N2305">
        <v>100648</v>
      </c>
      <c r="O2305">
        <f>_xlfn.XLOOKUP(A2305,Planilha1!F:F,Planilha1!G:G,0)</f>
        <v>0</v>
      </c>
      <c r="P2305">
        <v>0</v>
      </c>
    </row>
    <row r="2306" spans="1:16" ht="15.75" hidden="1" customHeight="1">
      <c r="A2306">
        <v>100656</v>
      </c>
      <c r="B2306" t="s">
        <v>4594</v>
      </c>
      <c r="C2306" t="s">
        <v>4595</v>
      </c>
      <c r="D2306" t="s">
        <v>1067</v>
      </c>
      <c r="E2306" t="s">
        <v>1067</v>
      </c>
      <c r="F2306" t="s">
        <v>1067</v>
      </c>
      <c r="G2306" t="s">
        <v>21</v>
      </c>
      <c r="H2306" t="s">
        <v>30</v>
      </c>
      <c r="I2306" t="s">
        <v>27</v>
      </c>
      <c r="L2306">
        <v>0</v>
      </c>
      <c r="N2306">
        <v>100656</v>
      </c>
      <c r="O2306">
        <f>_xlfn.XLOOKUP(A2306,Planilha1!F:F,Planilha1!G:G,0)</f>
        <v>0</v>
      </c>
      <c r="P2306">
        <v>0</v>
      </c>
    </row>
    <row r="2307" spans="1:16" ht="15.75" hidden="1" customHeight="1">
      <c r="A2307">
        <v>100627</v>
      </c>
      <c r="B2307" t="s">
        <v>4596</v>
      </c>
      <c r="C2307" t="s">
        <v>4597</v>
      </c>
      <c r="D2307" t="s">
        <v>520</v>
      </c>
      <c r="E2307" t="s">
        <v>520</v>
      </c>
      <c r="F2307" t="s">
        <v>520</v>
      </c>
      <c r="G2307" t="s">
        <v>21</v>
      </c>
      <c r="H2307" t="s">
        <v>30</v>
      </c>
      <c r="I2307" t="s">
        <v>27</v>
      </c>
      <c r="L2307">
        <v>0</v>
      </c>
      <c r="N2307">
        <v>100627</v>
      </c>
      <c r="O2307">
        <f>_xlfn.XLOOKUP(A2307,Planilha1!F:F,Planilha1!G:G,0)</f>
        <v>0</v>
      </c>
      <c r="P2307">
        <v>0</v>
      </c>
    </row>
    <row r="2308" spans="1:16" ht="15.75" hidden="1" customHeight="1">
      <c r="A2308">
        <v>100628</v>
      </c>
      <c r="B2308" t="s">
        <v>4598</v>
      </c>
      <c r="C2308" t="s">
        <v>4599</v>
      </c>
      <c r="D2308" t="s">
        <v>520</v>
      </c>
      <c r="E2308" t="s">
        <v>520</v>
      </c>
      <c r="F2308" t="s">
        <v>520</v>
      </c>
      <c r="G2308" t="s">
        <v>21</v>
      </c>
      <c r="H2308" t="s">
        <v>30</v>
      </c>
      <c r="I2308" t="s">
        <v>27</v>
      </c>
      <c r="L2308">
        <v>0</v>
      </c>
      <c r="N2308">
        <v>100628</v>
      </c>
      <c r="O2308">
        <f>_xlfn.XLOOKUP(A2308,Planilha1!F:F,Planilha1!G:G,0)</f>
        <v>0</v>
      </c>
      <c r="P2308">
        <v>0</v>
      </c>
    </row>
    <row r="2309" spans="1:16" ht="15.75" hidden="1" customHeight="1">
      <c r="A2309">
        <v>100664</v>
      </c>
      <c r="B2309" t="s">
        <v>4600</v>
      </c>
      <c r="C2309" t="s">
        <v>4601</v>
      </c>
      <c r="D2309" t="s">
        <v>1067</v>
      </c>
      <c r="E2309" t="s">
        <v>1067</v>
      </c>
      <c r="F2309" t="s">
        <v>1067</v>
      </c>
      <c r="G2309" t="s">
        <v>21</v>
      </c>
      <c r="H2309" t="s">
        <v>30</v>
      </c>
      <c r="I2309" t="s">
        <v>27</v>
      </c>
      <c r="L2309">
        <v>0</v>
      </c>
      <c r="N2309">
        <v>100664</v>
      </c>
      <c r="O2309">
        <f>_xlfn.XLOOKUP(A2309,Planilha1!F:F,Planilha1!G:G,0)</f>
        <v>0</v>
      </c>
      <c r="P2309">
        <v>0</v>
      </c>
    </row>
    <row r="2310" spans="1:16" ht="15.75" hidden="1" customHeight="1">
      <c r="A2310">
        <v>100665</v>
      </c>
      <c r="B2310" t="s">
        <v>4602</v>
      </c>
      <c r="C2310" t="s">
        <v>4603</v>
      </c>
      <c r="D2310" t="s">
        <v>1067</v>
      </c>
      <c r="E2310" t="s">
        <v>1067</v>
      </c>
      <c r="F2310" t="s">
        <v>1067</v>
      </c>
      <c r="G2310" t="s">
        <v>21</v>
      </c>
      <c r="H2310" t="s">
        <v>30</v>
      </c>
      <c r="I2310" t="s">
        <v>27</v>
      </c>
      <c r="L2310">
        <v>0</v>
      </c>
      <c r="N2310">
        <v>100665</v>
      </c>
      <c r="O2310">
        <f>_xlfn.XLOOKUP(A2310,Planilha1!F:F,Planilha1!G:G,0)</f>
        <v>0</v>
      </c>
      <c r="P2310">
        <v>0</v>
      </c>
    </row>
    <row r="2311" spans="1:16" ht="15.75" hidden="1" customHeight="1">
      <c r="A2311">
        <v>100666</v>
      </c>
      <c r="B2311" t="s">
        <v>4604</v>
      </c>
      <c r="C2311" t="s">
        <v>4605</v>
      </c>
      <c r="D2311" t="s">
        <v>1067</v>
      </c>
      <c r="E2311" t="s">
        <v>1067</v>
      </c>
      <c r="F2311" t="s">
        <v>1067</v>
      </c>
      <c r="G2311" t="s">
        <v>21</v>
      </c>
      <c r="H2311" t="s">
        <v>30</v>
      </c>
      <c r="I2311" t="s">
        <v>27</v>
      </c>
      <c r="L2311">
        <v>0</v>
      </c>
      <c r="N2311">
        <v>100666</v>
      </c>
      <c r="O2311">
        <f>_xlfn.XLOOKUP(A2311,Planilha1!F:F,Planilha1!G:G,0)</f>
        <v>0</v>
      </c>
      <c r="P2311">
        <v>0</v>
      </c>
    </row>
    <row r="2312" spans="1:16" ht="15.75" hidden="1" customHeight="1">
      <c r="A2312">
        <v>100667</v>
      </c>
      <c r="B2312" t="s">
        <v>4606</v>
      </c>
      <c r="C2312" t="s">
        <v>4607</v>
      </c>
      <c r="D2312" t="s">
        <v>1067</v>
      </c>
      <c r="E2312" t="s">
        <v>1067</v>
      </c>
      <c r="F2312" t="s">
        <v>1067</v>
      </c>
      <c r="G2312" t="s">
        <v>21</v>
      </c>
      <c r="H2312" t="s">
        <v>30</v>
      </c>
      <c r="I2312" t="s">
        <v>27</v>
      </c>
      <c r="L2312">
        <v>0</v>
      </c>
      <c r="N2312">
        <v>100667</v>
      </c>
      <c r="O2312">
        <f>_xlfn.XLOOKUP(A2312,Planilha1!F:F,Planilha1!G:G,0)</f>
        <v>0</v>
      </c>
      <c r="P2312">
        <v>0</v>
      </c>
    </row>
    <row r="2313" spans="1:16" ht="15.75" hidden="1" customHeight="1">
      <c r="A2313">
        <v>100668</v>
      </c>
      <c r="B2313" t="s">
        <v>4608</v>
      </c>
      <c r="C2313" t="s">
        <v>4609</v>
      </c>
      <c r="D2313" t="s">
        <v>1067</v>
      </c>
      <c r="E2313" t="s">
        <v>1067</v>
      </c>
      <c r="F2313" t="s">
        <v>1067</v>
      </c>
      <c r="G2313" t="s">
        <v>21</v>
      </c>
      <c r="H2313" t="s">
        <v>30</v>
      </c>
      <c r="I2313" t="s">
        <v>27</v>
      </c>
      <c r="L2313">
        <v>0</v>
      </c>
      <c r="N2313">
        <v>100668</v>
      </c>
      <c r="O2313">
        <f>_xlfn.XLOOKUP(A2313,Planilha1!F:F,Planilha1!G:G,0)</f>
        <v>0</v>
      </c>
      <c r="P2313">
        <v>0</v>
      </c>
    </row>
    <row r="2314" spans="1:16" ht="15.75" hidden="1" customHeight="1">
      <c r="A2314">
        <v>100669</v>
      </c>
      <c r="B2314" t="s">
        <v>4610</v>
      </c>
      <c r="C2314" t="s">
        <v>4611</v>
      </c>
      <c r="D2314" t="s">
        <v>1067</v>
      </c>
      <c r="E2314" t="s">
        <v>1067</v>
      </c>
      <c r="F2314" t="s">
        <v>1067</v>
      </c>
      <c r="G2314" t="s">
        <v>21</v>
      </c>
      <c r="H2314" t="s">
        <v>30</v>
      </c>
      <c r="I2314" t="s">
        <v>27</v>
      </c>
      <c r="L2314">
        <v>0</v>
      </c>
      <c r="N2314">
        <v>100669</v>
      </c>
      <c r="O2314">
        <f>_xlfn.XLOOKUP(A2314,Planilha1!F:F,Planilha1!G:G,0)</f>
        <v>0</v>
      </c>
      <c r="P2314">
        <v>0</v>
      </c>
    </row>
    <row r="2315" spans="1:16" ht="15.75" hidden="1" customHeight="1">
      <c r="A2315">
        <v>100670</v>
      </c>
      <c r="B2315" t="s">
        <v>4612</v>
      </c>
      <c r="C2315" t="s">
        <v>4613</v>
      </c>
      <c r="D2315" t="s">
        <v>1067</v>
      </c>
      <c r="E2315" t="s">
        <v>1067</v>
      </c>
      <c r="F2315" t="s">
        <v>1067</v>
      </c>
      <c r="G2315" t="s">
        <v>21</v>
      </c>
      <c r="H2315" t="s">
        <v>30</v>
      </c>
      <c r="I2315" t="s">
        <v>27</v>
      </c>
      <c r="L2315">
        <v>0</v>
      </c>
      <c r="N2315">
        <v>100670</v>
      </c>
      <c r="O2315">
        <f>_xlfn.XLOOKUP(A2315,Planilha1!F:F,Planilha1!G:G,0)</f>
        <v>0</v>
      </c>
      <c r="P2315">
        <v>0</v>
      </c>
    </row>
    <row r="2316" spans="1:16" ht="15.75" hidden="1" customHeight="1">
      <c r="A2316">
        <v>100680</v>
      </c>
      <c r="B2316" t="s">
        <v>4614</v>
      </c>
      <c r="C2316" t="s">
        <v>4615</v>
      </c>
      <c r="D2316" t="s">
        <v>1067</v>
      </c>
      <c r="E2316" t="s">
        <v>1067</v>
      </c>
      <c r="F2316" t="s">
        <v>1067</v>
      </c>
      <c r="G2316" t="s">
        <v>21</v>
      </c>
      <c r="H2316" t="s">
        <v>30</v>
      </c>
      <c r="I2316" t="s">
        <v>27</v>
      </c>
      <c r="L2316">
        <v>0</v>
      </c>
      <c r="N2316">
        <v>100680</v>
      </c>
      <c r="O2316">
        <f>_xlfn.XLOOKUP(A2316,Planilha1!F:F,Planilha1!G:G,0)</f>
        <v>0</v>
      </c>
      <c r="P2316">
        <v>0</v>
      </c>
    </row>
    <row r="2317" spans="1:16" ht="15.75" hidden="1" customHeight="1">
      <c r="A2317">
        <v>100681</v>
      </c>
      <c r="B2317" t="s">
        <v>4616</v>
      </c>
      <c r="C2317" t="s">
        <v>4617</v>
      </c>
      <c r="D2317" t="s">
        <v>1067</v>
      </c>
      <c r="E2317" t="s">
        <v>1067</v>
      </c>
      <c r="F2317" t="s">
        <v>1067</v>
      </c>
      <c r="G2317" t="s">
        <v>21</v>
      </c>
      <c r="H2317" t="s">
        <v>30</v>
      </c>
      <c r="I2317" t="s">
        <v>27</v>
      </c>
      <c r="L2317">
        <v>0</v>
      </c>
      <c r="N2317">
        <v>100681</v>
      </c>
      <c r="O2317">
        <f>_xlfn.XLOOKUP(A2317,Planilha1!F:F,Planilha1!G:G,0)</f>
        <v>0</v>
      </c>
      <c r="P2317">
        <v>0</v>
      </c>
    </row>
    <row r="2318" spans="1:16" ht="15.75" hidden="1" customHeight="1">
      <c r="A2318">
        <v>100682</v>
      </c>
      <c r="B2318" t="s">
        <v>4618</v>
      </c>
      <c r="C2318" t="s">
        <v>4619</v>
      </c>
      <c r="D2318" t="s">
        <v>1067</v>
      </c>
      <c r="E2318" t="s">
        <v>1067</v>
      </c>
      <c r="F2318" t="s">
        <v>1067</v>
      </c>
      <c r="G2318" t="s">
        <v>21</v>
      </c>
      <c r="H2318" t="s">
        <v>30</v>
      </c>
      <c r="I2318" t="s">
        <v>27</v>
      </c>
      <c r="L2318">
        <v>0</v>
      </c>
      <c r="N2318">
        <v>100682</v>
      </c>
      <c r="O2318">
        <f>_xlfn.XLOOKUP(A2318,Planilha1!F:F,Planilha1!G:G,0)</f>
        <v>0</v>
      </c>
      <c r="P2318">
        <v>0</v>
      </c>
    </row>
    <row r="2319" spans="1:16" ht="15.75" hidden="1" customHeight="1">
      <c r="A2319">
        <v>100683</v>
      </c>
      <c r="B2319" t="s">
        <v>4620</v>
      </c>
      <c r="C2319" t="s">
        <v>4621</v>
      </c>
      <c r="D2319" t="s">
        <v>1067</v>
      </c>
      <c r="E2319" t="s">
        <v>1067</v>
      </c>
      <c r="F2319" t="s">
        <v>1067</v>
      </c>
      <c r="G2319" t="s">
        <v>21</v>
      </c>
      <c r="H2319" t="s">
        <v>30</v>
      </c>
      <c r="I2319" t="s">
        <v>27</v>
      </c>
      <c r="L2319">
        <v>0</v>
      </c>
      <c r="N2319">
        <v>100683</v>
      </c>
      <c r="O2319">
        <f>_xlfn.XLOOKUP(A2319,Planilha1!F:F,Planilha1!G:G,0)</f>
        <v>0</v>
      </c>
      <c r="P2319">
        <v>0</v>
      </c>
    </row>
    <row r="2320" spans="1:16" ht="15.75" hidden="1" customHeight="1">
      <c r="A2320">
        <v>100684</v>
      </c>
      <c r="B2320" t="s">
        <v>4622</v>
      </c>
      <c r="C2320" t="s">
        <v>4623</v>
      </c>
      <c r="D2320" t="s">
        <v>1067</v>
      </c>
      <c r="E2320" t="s">
        <v>1067</v>
      </c>
      <c r="F2320" t="s">
        <v>1067</v>
      </c>
      <c r="G2320" t="s">
        <v>21</v>
      </c>
      <c r="H2320" t="s">
        <v>30</v>
      </c>
      <c r="I2320" t="s">
        <v>27</v>
      </c>
      <c r="L2320">
        <v>0</v>
      </c>
      <c r="N2320">
        <v>100684</v>
      </c>
      <c r="O2320">
        <f>_xlfn.XLOOKUP(A2320,Planilha1!F:F,Planilha1!G:G,0)</f>
        <v>0</v>
      </c>
      <c r="P2320">
        <v>0</v>
      </c>
    </row>
    <row r="2321" spans="1:16" ht="15.75" hidden="1" customHeight="1">
      <c r="A2321">
        <v>100685</v>
      </c>
      <c r="B2321" t="s">
        <v>4624</v>
      </c>
      <c r="C2321" t="s">
        <v>4625</v>
      </c>
      <c r="D2321" t="s">
        <v>1067</v>
      </c>
      <c r="E2321" t="s">
        <v>1067</v>
      </c>
      <c r="F2321" t="s">
        <v>1067</v>
      </c>
      <c r="G2321" t="s">
        <v>21</v>
      </c>
      <c r="H2321" t="s">
        <v>30</v>
      </c>
      <c r="I2321" t="s">
        <v>27</v>
      </c>
      <c r="L2321">
        <v>0</v>
      </c>
      <c r="N2321">
        <v>100685</v>
      </c>
      <c r="O2321">
        <f>_xlfn.XLOOKUP(A2321,Planilha1!F:F,Planilha1!G:G,0)</f>
        <v>0</v>
      </c>
      <c r="P2321">
        <v>0</v>
      </c>
    </row>
    <row r="2322" spans="1:16" ht="15.75" hidden="1" customHeight="1">
      <c r="A2322">
        <v>100687</v>
      </c>
      <c r="B2322" t="s">
        <v>4626</v>
      </c>
      <c r="C2322" t="s">
        <v>4627</v>
      </c>
      <c r="D2322" t="s">
        <v>1067</v>
      </c>
      <c r="E2322" t="s">
        <v>1067</v>
      </c>
      <c r="F2322" t="s">
        <v>1067</v>
      </c>
      <c r="G2322" t="s">
        <v>21</v>
      </c>
      <c r="H2322" t="s">
        <v>30</v>
      </c>
      <c r="I2322" t="s">
        <v>27</v>
      </c>
      <c r="L2322">
        <v>0</v>
      </c>
      <c r="N2322">
        <v>100687</v>
      </c>
      <c r="O2322">
        <f>_xlfn.XLOOKUP(A2322,Planilha1!F:F,Planilha1!G:G,0)</f>
        <v>0</v>
      </c>
      <c r="P2322">
        <v>0</v>
      </c>
    </row>
    <row r="2323" spans="1:16" ht="15.75" hidden="1" customHeight="1">
      <c r="A2323">
        <v>100688</v>
      </c>
      <c r="B2323" t="s">
        <v>4628</v>
      </c>
      <c r="C2323" t="s">
        <v>4629</v>
      </c>
      <c r="D2323" t="s">
        <v>1067</v>
      </c>
      <c r="E2323" t="s">
        <v>1067</v>
      </c>
      <c r="F2323" t="s">
        <v>1067</v>
      </c>
      <c r="G2323" t="s">
        <v>21</v>
      </c>
      <c r="H2323" t="s">
        <v>30</v>
      </c>
      <c r="I2323" t="s">
        <v>27</v>
      </c>
      <c r="L2323">
        <v>0</v>
      </c>
      <c r="N2323">
        <v>100688</v>
      </c>
      <c r="O2323">
        <f>_xlfn.XLOOKUP(A2323,Planilha1!F:F,Planilha1!G:G,0)</f>
        <v>0</v>
      </c>
      <c r="P2323">
        <v>0</v>
      </c>
    </row>
    <row r="2324" spans="1:16" ht="15.75" hidden="1" customHeight="1">
      <c r="A2324">
        <v>100689</v>
      </c>
      <c r="B2324" t="s">
        <v>4630</v>
      </c>
      <c r="C2324" t="s">
        <v>4631</v>
      </c>
      <c r="D2324" t="s">
        <v>1067</v>
      </c>
      <c r="E2324" t="s">
        <v>1067</v>
      </c>
      <c r="F2324" t="s">
        <v>1067</v>
      </c>
      <c r="G2324" t="s">
        <v>21</v>
      </c>
      <c r="H2324" t="s">
        <v>30</v>
      </c>
      <c r="I2324" t="s">
        <v>27</v>
      </c>
      <c r="L2324">
        <v>0</v>
      </c>
      <c r="N2324">
        <v>100689</v>
      </c>
      <c r="O2324">
        <f>_xlfn.XLOOKUP(A2324,Planilha1!F:F,Planilha1!G:G,0)</f>
        <v>0</v>
      </c>
      <c r="P2324">
        <v>0</v>
      </c>
    </row>
    <row r="2325" spans="1:16" ht="15.75" hidden="1" customHeight="1">
      <c r="A2325">
        <v>100645</v>
      </c>
      <c r="B2325" t="s">
        <v>4632</v>
      </c>
      <c r="C2325" t="s">
        <v>4633</v>
      </c>
      <c r="D2325" t="s">
        <v>520</v>
      </c>
      <c r="E2325" t="s">
        <v>520</v>
      </c>
      <c r="F2325" t="s">
        <v>520</v>
      </c>
      <c r="G2325" t="s">
        <v>21</v>
      </c>
      <c r="H2325" t="s">
        <v>30</v>
      </c>
      <c r="I2325" t="s">
        <v>27</v>
      </c>
      <c r="L2325">
        <v>0</v>
      </c>
      <c r="N2325">
        <v>100645</v>
      </c>
      <c r="O2325">
        <f>_xlfn.XLOOKUP(A2325,Planilha1!F:F,Planilha1!G:G,0)</f>
        <v>0</v>
      </c>
      <c r="P2325">
        <v>0</v>
      </c>
    </row>
    <row r="2326" spans="1:16" ht="15.75" hidden="1" customHeight="1">
      <c r="A2326">
        <v>100690</v>
      </c>
      <c r="B2326" t="s">
        <v>4634</v>
      </c>
      <c r="C2326" t="s">
        <v>4635</v>
      </c>
      <c r="D2326" t="s">
        <v>1067</v>
      </c>
      <c r="E2326" t="s">
        <v>1067</v>
      </c>
      <c r="F2326" t="s">
        <v>1067</v>
      </c>
      <c r="G2326" t="s">
        <v>21</v>
      </c>
      <c r="H2326" t="s">
        <v>30</v>
      </c>
      <c r="I2326" t="s">
        <v>27</v>
      </c>
      <c r="L2326">
        <v>0</v>
      </c>
      <c r="N2326">
        <v>100690</v>
      </c>
      <c r="O2326">
        <f>_xlfn.XLOOKUP(A2326,Planilha1!F:F,Planilha1!G:G,0)</f>
        <v>0</v>
      </c>
      <c r="P2326">
        <v>0</v>
      </c>
    </row>
    <row r="2327" spans="1:16" ht="15.75" hidden="1" customHeight="1">
      <c r="A2327">
        <v>100691</v>
      </c>
      <c r="B2327" t="s">
        <v>4636</v>
      </c>
      <c r="C2327" t="s">
        <v>4637</v>
      </c>
      <c r="D2327" t="s">
        <v>1067</v>
      </c>
      <c r="E2327" t="s">
        <v>1067</v>
      </c>
      <c r="F2327" t="s">
        <v>1067</v>
      </c>
      <c r="G2327" t="s">
        <v>21</v>
      </c>
      <c r="H2327" t="s">
        <v>30</v>
      </c>
      <c r="I2327" t="s">
        <v>27</v>
      </c>
      <c r="L2327">
        <v>0</v>
      </c>
      <c r="N2327">
        <v>100691</v>
      </c>
      <c r="O2327">
        <f>_xlfn.XLOOKUP(A2327,Planilha1!F:F,Planilha1!G:G,0)</f>
        <v>0</v>
      </c>
      <c r="P2327">
        <v>0</v>
      </c>
    </row>
    <row r="2328" spans="1:16" ht="15.75" hidden="1" customHeight="1">
      <c r="A2328">
        <v>100692</v>
      </c>
      <c r="B2328" t="s">
        <v>4638</v>
      </c>
      <c r="C2328" t="s">
        <v>4639</v>
      </c>
      <c r="D2328" t="s">
        <v>1067</v>
      </c>
      <c r="E2328" t="s">
        <v>1067</v>
      </c>
      <c r="F2328" t="s">
        <v>1067</v>
      </c>
      <c r="G2328" t="s">
        <v>21</v>
      </c>
      <c r="H2328" t="s">
        <v>30</v>
      </c>
      <c r="I2328" t="s">
        <v>27</v>
      </c>
      <c r="L2328">
        <v>0</v>
      </c>
      <c r="N2328">
        <v>100692</v>
      </c>
      <c r="O2328">
        <f>_xlfn.XLOOKUP(A2328,Planilha1!F:F,Planilha1!G:G,0)</f>
        <v>0</v>
      </c>
      <c r="P2328">
        <v>0</v>
      </c>
    </row>
    <row r="2329" spans="1:16" ht="15.75" hidden="1" customHeight="1">
      <c r="A2329">
        <v>100649</v>
      </c>
      <c r="B2329" t="s">
        <v>4640</v>
      </c>
      <c r="C2329" t="s">
        <v>4641</v>
      </c>
      <c r="D2329" t="s">
        <v>520</v>
      </c>
      <c r="E2329" t="s">
        <v>520</v>
      </c>
      <c r="F2329" t="s">
        <v>520</v>
      </c>
      <c r="G2329" t="s">
        <v>21</v>
      </c>
      <c r="H2329" t="s">
        <v>30</v>
      </c>
      <c r="I2329" t="s">
        <v>27</v>
      </c>
      <c r="L2329">
        <v>0</v>
      </c>
      <c r="N2329">
        <v>100649</v>
      </c>
      <c r="O2329">
        <f>_xlfn.XLOOKUP(A2329,Planilha1!F:F,Planilha1!G:G,0)</f>
        <v>0</v>
      </c>
      <c r="P2329">
        <v>0</v>
      </c>
    </row>
    <row r="2330" spans="1:16" ht="15.75" hidden="1" customHeight="1">
      <c r="A2330">
        <v>100650</v>
      </c>
      <c r="B2330" t="s">
        <v>4642</v>
      </c>
      <c r="C2330" t="s">
        <v>4643</v>
      </c>
      <c r="D2330" t="s">
        <v>520</v>
      </c>
      <c r="E2330" t="s">
        <v>520</v>
      </c>
      <c r="F2330" t="s">
        <v>520</v>
      </c>
      <c r="G2330" t="s">
        <v>21</v>
      </c>
      <c r="H2330" t="s">
        <v>30</v>
      </c>
      <c r="I2330" t="s">
        <v>27</v>
      </c>
      <c r="L2330">
        <v>0</v>
      </c>
      <c r="N2330">
        <v>100650</v>
      </c>
      <c r="O2330">
        <f>_xlfn.XLOOKUP(A2330,Planilha1!F:F,Planilha1!G:G,0)</f>
        <v>0</v>
      </c>
      <c r="P2330">
        <v>0</v>
      </c>
    </row>
    <row r="2331" spans="1:16" ht="15.75" hidden="1" customHeight="1">
      <c r="A2331">
        <v>100651</v>
      </c>
      <c r="B2331" t="s">
        <v>4644</v>
      </c>
      <c r="C2331" t="s">
        <v>4645</v>
      </c>
      <c r="D2331" t="s">
        <v>520</v>
      </c>
      <c r="E2331" t="s">
        <v>520</v>
      </c>
      <c r="F2331" t="s">
        <v>520</v>
      </c>
      <c r="G2331" t="s">
        <v>21</v>
      </c>
      <c r="H2331" t="s">
        <v>30</v>
      </c>
      <c r="I2331" t="s">
        <v>27</v>
      </c>
      <c r="L2331">
        <v>0</v>
      </c>
      <c r="N2331">
        <v>100651</v>
      </c>
      <c r="O2331">
        <f>_xlfn.XLOOKUP(A2331,Planilha1!F:F,Planilha1!G:G,0)</f>
        <v>0</v>
      </c>
      <c r="P2331">
        <v>0</v>
      </c>
    </row>
    <row r="2332" spans="1:16" ht="15.75" hidden="1" customHeight="1">
      <c r="A2332">
        <v>100652</v>
      </c>
      <c r="B2332" t="s">
        <v>4646</v>
      </c>
      <c r="C2332" t="s">
        <v>4647</v>
      </c>
      <c r="D2332" t="s">
        <v>520</v>
      </c>
      <c r="E2332" t="s">
        <v>520</v>
      </c>
      <c r="F2332" t="s">
        <v>520</v>
      </c>
      <c r="G2332" t="s">
        <v>21</v>
      </c>
      <c r="H2332" t="s">
        <v>30</v>
      </c>
      <c r="I2332" t="s">
        <v>27</v>
      </c>
      <c r="L2332">
        <v>0</v>
      </c>
      <c r="N2332">
        <v>100652</v>
      </c>
      <c r="O2332">
        <f>_xlfn.XLOOKUP(A2332,Planilha1!F:F,Planilha1!G:G,0)</f>
        <v>0</v>
      </c>
      <c r="P2332">
        <v>0</v>
      </c>
    </row>
    <row r="2333" spans="1:16" ht="15.75" hidden="1" customHeight="1">
      <c r="A2333">
        <v>100653</v>
      </c>
      <c r="B2333" t="s">
        <v>4648</v>
      </c>
      <c r="C2333" t="s">
        <v>4649</v>
      </c>
      <c r="D2333" t="s">
        <v>520</v>
      </c>
      <c r="E2333" t="s">
        <v>520</v>
      </c>
      <c r="F2333" t="s">
        <v>520</v>
      </c>
      <c r="G2333" t="s">
        <v>21</v>
      </c>
      <c r="H2333" t="s">
        <v>30</v>
      </c>
      <c r="I2333" t="s">
        <v>27</v>
      </c>
      <c r="L2333">
        <v>0</v>
      </c>
      <c r="N2333">
        <v>100653</v>
      </c>
      <c r="O2333">
        <f>_xlfn.XLOOKUP(A2333,Planilha1!F:F,Planilha1!G:G,0)</f>
        <v>0</v>
      </c>
      <c r="P2333">
        <v>0</v>
      </c>
    </row>
    <row r="2334" spans="1:16" ht="15.75" hidden="1" customHeight="1">
      <c r="A2334">
        <v>100654</v>
      </c>
      <c r="B2334" t="s">
        <v>4650</v>
      </c>
      <c r="C2334" t="s">
        <v>4651</v>
      </c>
      <c r="D2334" t="s">
        <v>520</v>
      </c>
      <c r="E2334" t="s">
        <v>520</v>
      </c>
      <c r="F2334" t="s">
        <v>520</v>
      </c>
      <c r="G2334" t="s">
        <v>21</v>
      </c>
      <c r="H2334" t="s">
        <v>30</v>
      </c>
      <c r="I2334" t="s">
        <v>27</v>
      </c>
      <c r="L2334">
        <v>0</v>
      </c>
      <c r="N2334">
        <v>100654</v>
      </c>
      <c r="O2334">
        <f>_xlfn.XLOOKUP(A2334,Planilha1!F:F,Planilha1!G:G,0)</f>
        <v>0</v>
      </c>
      <c r="P2334">
        <v>0</v>
      </c>
    </row>
    <row r="2335" spans="1:16" ht="15.75" hidden="1" customHeight="1">
      <c r="A2335">
        <v>100655</v>
      </c>
      <c r="B2335" t="s">
        <v>4652</v>
      </c>
      <c r="C2335" t="s">
        <v>4653</v>
      </c>
      <c r="D2335" t="s">
        <v>520</v>
      </c>
      <c r="E2335" t="s">
        <v>520</v>
      </c>
      <c r="F2335" t="s">
        <v>520</v>
      </c>
      <c r="G2335" t="s">
        <v>21</v>
      </c>
      <c r="H2335" t="s">
        <v>30</v>
      </c>
      <c r="I2335" t="s">
        <v>27</v>
      </c>
      <c r="L2335">
        <v>0</v>
      </c>
      <c r="N2335">
        <v>100655</v>
      </c>
      <c r="O2335">
        <f>_xlfn.XLOOKUP(A2335,Planilha1!F:F,Planilha1!G:G,0)</f>
        <v>0</v>
      </c>
      <c r="P2335">
        <v>0</v>
      </c>
    </row>
    <row r="2336" spans="1:16" ht="15.75" hidden="1" customHeight="1">
      <c r="A2336">
        <v>100693</v>
      </c>
      <c r="B2336" t="s">
        <v>4654</v>
      </c>
      <c r="C2336" t="s">
        <v>4655</v>
      </c>
      <c r="D2336" t="s">
        <v>1067</v>
      </c>
      <c r="E2336" t="s">
        <v>1067</v>
      </c>
      <c r="F2336" t="s">
        <v>1067</v>
      </c>
      <c r="G2336" t="s">
        <v>21</v>
      </c>
      <c r="H2336" t="s">
        <v>30</v>
      </c>
      <c r="I2336" t="s">
        <v>27</v>
      </c>
      <c r="L2336">
        <v>0</v>
      </c>
      <c r="N2336">
        <v>100693</v>
      </c>
      <c r="O2336">
        <f>_xlfn.XLOOKUP(A2336,Planilha1!F:F,Planilha1!G:G,0)</f>
        <v>0</v>
      </c>
      <c r="P2336">
        <v>0</v>
      </c>
    </row>
    <row r="2337" spans="1:16" ht="15.75" hidden="1" customHeight="1">
      <c r="A2337">
        <v>100657</v>
      </c>
      <c r="B2337" t="s">
        <v>4656</v>
      </c>
      <c r="C2337" t="s">
        <v>4657</v>
      </c>
      <c r="D2337" t="s">
        <v>520</v>
      </c>
      <c r="E2337" t="s">
        <v>520</v>
      </c>
      <c r="F2337" t="s">
        <v>520</v>
      </c>
      <c r="G2337" t="s">
        <v>21</v>
      </c>
      <c r="H2337" t="s">
        <v>30</v>
      </c>
      <c r="I2337" t="s">
        <v>27</v>
      </c>
      <c r="L2337">
        <v>0</v>
      </c>
      <c r="N2337">
        <v>100657</v>
      </c>
      <c r="O2337">
        <f>_xlfn.XLOOKUP(A2337,Planilha1!F:F,Planilha1!G:G,0)</f>
        <v>0</v>
      </c>
      <c r="P2337">
        <v>0</v>
      </c>
    </row>
    <row r="2338" spans="1:16" ht="15.75" hidden="1" customHeight="1">
      <c r="A2338">
        <v>100658</v>
      </c>
      <c r="B2338" t="s">
        <v>4658</v>
      </c>
      <c r="C2338" t="s">
        <v>4659</v>
      </c>
      <c r="D2338" t="s">
        <v>520</v>
      </c>
      <c r="E2338" t="s">
        <v>520</v>
      </c>
      <c r="F2338" t="s">
        <v>520</v>
      </c>
      <c r="G2338" t="s">
        <v>21</v>
      </c>
      <c r="H2338" t="s">
        <v>30</v>
      </c>
      <c r="I2338" t="s">
        <v>27</v>
      </c>
      <c r="L2338">
        <v>0</v>
      </c>
      <c r="N2338">
        <v>100658</v>
      </c>
      <c r="O2338">
        <f>_xlfn.XLOOKUP(A2338,Planilha1!F:F,Planilha1!G:G,0)</f>
        <v>0</v>
      </c>
      <c r="P2338">
        <v>0</v>
      </c>
    </row>
    <row r="2339" spans="1:16" ht="15.75" hidden="1" customHeight="1">
      <c r="A2339">
        <v>100659</v>
      </c>
      <c r="B2339" t="s">
        <v>4660</v>
      </c>
      <c r="C2339" t="s">
        <v>4661</v>
      </c>
      <c r="D2339" t="s">
        <v>520</v>
      </c>
      <c r="E2339" t="s">
        <v>520</v>
      </c>
      <c r="F2339" t="s">
        <v>520</v>
      </c>
      <c r="G2339" t="s">
        <v>21</v>
      </c>
      <c r="H2339" t="s">
        <v>30</v>
      </c>
      <c r="I2339" t="s">
        <v>27</v>
      </c>
      <c r="L2339">
        <v>0</v>
      </c>
      <c r="N2339">
        <v>100659</v>
      </c>
      <c r="O2339">
        <f>_xlfn.XLOOKUP(A2339,Planilha1!F:F,Planilha1!G:G,0)</f>
        <v>0</v>
      </c>
      <c r="P2339">
        <v>0</v>
      </c>
    </row>
    <row r="2340" spans="1:16" ht="15.75" hidden="1" customHeight="1">
      <c r="A2340">
        <v>100660</v>
      </c>
      <c r="B2340" t="s">
        <v>4662</v>
      </c>
      <c r="C2340" t="s">
        <v>4663</v>
      </c>
      <c r="D2340" t="s">
        <v>520</v>
      </c>
      <c r="E2340" t="s">
        <v>520</v>
      </c>
      <c r="F2340" t="s">
        <v>520</v>
      </c>
      <c r="G2340" t="s">
        <v>21</v>
      </c>
      <c r="H2340" t="s">
        <v>30</v>
      </c>
      <c r="I2340" t="s">
        <v>27</v>
      </c>
      <c r="L2340">
        <v>0</v>
      </c>
      <c r="N2340">
        <v>100660</v>
      </c>
      <c r="O2340">
        <f>_xlfn.XLOOKUP(A2340,Planilha1!F:F,Planilha1!G:G,0)</f>
        <v>0</v>
      </c>
      <c r="P2340">
        <v>0</v>
      </c>
    </row>
    <row r="2341" spans="1:16" ht="15.75" hidden="1" customHeight="1">
      <c r="A2341">
        <v>100661</v>
      </c>
      <c r="B2341" t="s">
        <v>4664</v>
      </c>
      <c r="C2341" t="s">
        <v>4665</v>
      </c>
      <c r="D2341" t="s">
        <v>520</v>
      </c>
      <c r="E2341" t="s">
        <v>520</v>
      </c>
      <c r="F2341" t="s">
        <v>520</v>
      </c>
      <c r="G2341" t="s">
        <v>21</v>
      </c>
      <c r="H2341" t="s">
        <v>30</v>
      </c>
      <c r="I2341" t="s">
        <v>27</v>
      </c>
      <c r="L2341">
        <v>0</v>
      </c>
      <c r="N2341">
        <v>100661</v>
      </c>
      <c r="O2341">
        <f>_xlfn.XLOOKUP(A2341,Planilha1!F:F,Planilha1!G:G,0)</f>
        <v>0</v>
      </c>
      <c r="P2341">
        <v>0</v>
      </c>
    </row>
    <row r="2342" spans="1:16" ht="15.75" hidden="1" customHeight="1">
      <c r="A2342">
        <v>100662</v>
      </c>
      <c r="B2342" t="s">
        <v>4666</v>
      </c>
      <c r="C2342" t="s">
        <v>4667</v>
      </c>
      <c r="D2342" t="s">
        <v>520</v>
      </c>
      <c r="E2342" t="s">
        <v>520</v>
      </c>
      <c r="F2342" t="s">
        <v>520</v>
      </c>
      <c r="G2342" t="s">
        <v>21</v>
      </c>
      <c r="H2342" t="s">
        <v>30</v>
      </c>
      <c r="I2342" t="s">
        <v>27</v>
      </c>
      <c r="L2342">
        <v>0</v>
      </c>
      <c r="N2342">
        <v>100662</v>
      </c>
      <c r="O2342">
        <f>_xlfn.XLOOKUP(A2342,Planilha1!F:F,Planilha1!G:G,0)</f>
        <v>0</v>
      </c>
      <c r="P2342">
        <v>0</v>
      </c>
    </row>
    <row r="2343" spans="1:16" ht="15.75" hidden="1" customHeight="1">
      <c r="A2343">
        <v>100663</v>
      </c>
      <c r="B2343" t="s">
        <v>4668</v>
      </c>
      <c r="C2343" t="s">
        <v>4669</v>
      </c>
      <c r="D2343" t="s">
        <v>520</v>
      </c>
      <c r="E2343" t="s">
        <v>520</v>
      </c>
      <c r="F2343" t="s">
        <v>520</v>
      </c>
      <c r="G2343" t="s">
        <v>21</v>
      </c>
      <c r="H2343" t="s">
        <v>30</v>
      </c>
      <c r="I2343" t="s">
        <v>27</v>
      </c>
      <c r="L2343">
        <v>0</v>
      </c>
      <c r="N2343">
        <v>100663</v>
      </c>
      <c r="O2343">
        <f>_xlfn.XLOOKUP(A2343,Planilha1!F:F,Planilha1!G:G,0)</f>
        <v>0</v>
      </c>
      <c r="P2343">
        <v>0</v>
      </c>
    </row>
    <row r="2344" spans="1:16" ht="15.75" hidden="1" customHeight="1">
      <c r="A2344">
        <v>100695</v>
      </c>
      <c r="B2344" t="s">
        <v>4670</v>
      </c>
      <c r="C2344" t="s">
        <v>4671</v>
      </c>
      <c r="D2344" t="s">
        <v>1067</v>
      </c>
      <c r="E2344" t="s">
        <v>1067</v>
      </c>
      <c r="F2344" t="s">
        <v>1067</v>
      </c>
      <c r="G2344" t="s">
        <v>21</v>
      </c>
      <c r="H2344" t="s">
        <v>30</v>
      </c>
      <c r="I2344" t="s">
        <v>27</v>
      </c>
      <c r="L2344">
        <v>0</v>
      </c>
      <c r="N2344">
        <v>100695</v>
      </c>
      <c r="O2344">
        <f>_xlfn.XLOOKUP(A2344,Planilha1!F:F,Planilha1!G:G,0)</f>
        <v>0</v>
      </c>
      <c r="P2344">
        <v>0</v>
      </c>
    </row>
    <row r="2345" spans="1:16" ht="15.75" hidden="1" customHeight="1">
      <c r="A2345">
        <v>100696</v>
      </c>
      <c r="B2345" t="s">
        <v>4672</v>
      </c>
      <c r="C2345" t="s">
        <v>4673</v>
      </c>
      <c r="D2345" t="s">
        <v>1067</v>
      </c>
      <c r="E2345" t="s">
        <v>1067</v>
      </c>
      <c r="F2345" t="s">
        <v>1067</v>
      </c>
      <c r="G2345" t="s">
        <v>21</v>
      </c>
      <c r="H2345" t="s">
        <v>30</v>
      </c>
      <c r="I2345" t="s">
        <v>27</v>
      </c>
      <c r="L2345">
        <v>0</v>
      </c>
      <c r="N2345">
        <v>100696</v>
      </c>
      <c r="O2345">
        <f>_xlfn.XLOOKUP(A2345,Planilha1!F:F,Planilha1!G:G,0)</f>
        <v>0</v>
      </c>
      <c r="P2345">
        <v>0</v>
      </c>
    </row>
    <row r="2346" spans="1:16" ht="15.75" hidden="1" customHeight="1">
      <c r="A2346">
        <v>100697</v>
      </c>
      <c r="B2346" t="s">
        <v>4674</v>
      </c>
      <c r="C2346" t="s">
        <v>4675</v>
      </c>
      <c r="D2346" t="s">
        <v>1067</v>
      </c>
      <c r="E2346" t="s">
        <v>1067</v>
      </c>
      <c r="F2346" t="s">
        <v>1067</v>
      </c>
      <c r="G2346" t="s">
        <v>21</v>
      </c>
      <c r="H2346" t="s">
        <v>30</v>
      </c>
      <c r="I2346" t="s">
        <v>27</v>
      </c>
      <c r="L2346">
        <v>0</v>
      </c>
      <c r="N2346">
        <v>100697</v>
      </c>
      <c r="O2346">
        <f>_xlfn.XLOOKUP(A2346,Planilha1!F:F,Planilha1!G:G,0)</f>
        <v>0</v>
      </c>
      <c r="P2346">
        <v>0</v>
      </c>
    </row>
    <row r="2347" spans="1:16" ht="15.75" hidden="1" customHeight="1">
      <c r="A2347">
        <v>100698</v>
      </c>
      <c r="B2347" t="s">
        <v>4676</v>
      </c>
      <c r="C2347" t="s">
        <v>4677</v>
      </c>
      <c r="D2347" t="s">
        <v>1067</v>
      </c>
      <c r="E2347" t="s">
        <v>1067</v>
      </c>
      <c r="F2347" t="s">
        <v>1067</v>
      </c>
      <c r="G2347" t="s">
        <v>21</v>
      </c>
      <c r="H2347" t="s">
        <v>30</v>
      </c>
      <c r="I2347" t="s">
        <v>27</v>
      </c>
      <c r="L2347">
        <v>0</v>
      </c>
      <c r="N2347">
        <v>100698</v>
      </c>
      <c r="O2347">
        <f>_xlfn.XLOOKUP(A2347,Planilha1!F:F,Planilha1!G:G,0)</f>
        <v>0</v>
      </c>
      <c r="P2347">
        <v>0</v>
      </c>
    </row>
    <row r="2348" spans="1:16" ht="15.75" hidden="1" customHeight="1">
      <c r="A2348">
        <v>100699</v>
      </c>
      <c r="B2348" t="s">
        <v>4678</v>
      </c>
      <c r="C2348" t="s">
        <v>4679</v>
      </c>
      <c r="D2348" t="s">
        <v>1067</v>
      </c>
      <c r="E2348" t="s">
        <v>1067</v>
      </c>
      <c r="F2348" t="s">
        <v>1067</v>
      </c>
      <c r="G2348" t="s">
        <v>21</v>
      </c>
      <c r="H2348" t="s">
        <v>30</v>
      </c>
      <c r="I2348" t="s">
        <v>27</v>
      </c>
      <c r="L2348">
        <v>0</v>
      </c>
      <c r="N2348">
        <v>100699</v>
      </c>
      <c r="O2348">
        <f>_xlfn.XLOOKUP(A2348,Planilha1!F:F,Planilha1!G:G,0)</f>
        <v>0</v>
      </c>
      <c r="P2348">
        <v>0</v>
      </c>
    </row>
    <row r="2349" spans="1:16" ht="15.75" hidden="1" customHeight="1">
      <c r="A2349">
        <v>100700</v>
      </c>
      <c r="B2349" t="s">
        <v>4680</v>
      </c>
      <c r="C2349" t="s">
        <v>4681</v>
      </c>
      <c r="D2349" t="s">
        <v>1067</v>
      </c>
      <c r="E2349" t="s">
        <v>1067</v>
      </c>
      <c r="F2349" t="s">
        <v>1067</v>
      </c>
      <c r="G2349" t="s">
        <v>21</v>
      </c>
      <c r="H2349" t="s">
        <v>30</v>
      </c>
      <c r="I2349" t="s">
        <v>27</v>
      </c>
      <c r="L2349">
        <v>0</v>
      </c>
      <c r="N2349">
        <v>100700</v>
      </c>
      <c r="O2349">
        <f>_xlfn.XLOOKUP(A2349,Planilha1!F:F,Planilha1!G:G,0)</f>
        <v>0</v>
      </c>
      <c r="P2349">
        <v>0</v>
      </c>
    </row>
    <row r="2350" spans="1:16" ht="15.75" hidden="1" customHeight="1">
      <c r="A2350">
        <v>100701</v>
      </c>
      <c r="B2350" t="s">
        <v>4682</v>
      </c>
      <c r="C2350" t="s">
        <v>4683</v>
      </c>
      <c r="D2350" t="s">
        <v>1067</v>
      </c>
      <c r="E2350" t="s">
        <v>1067</v>
      </c>
      <c r="F2350" t="s">
        <v>1067</v>
      </c>
      <c r="G2350" t="s">
        <v>21</v>
      </c>
      <c r="H2350" t="s">
        <v>30</v>
      </c>
      <c r="I2350" t="s">
        <v>27</v>
      </c>
      <c r="L2350">
        <v>0</v>
      </c>
      <c r="N2350">
        <v>100701</v>
      </c>
      <c r="O2350">
        <f>_xlfn.XLOOKUP(A2350,Planilha1!F:F,Planilha1!G:G,0)</f>
        <v>0</v>
      </c>
      <c r="P2350">
        <v>0</v>
      </c>
    </row>
    <row r="2351" spans="1:16" ht="15.75" hidden="1" customHeight="1">
      <c r="A2351">
        <v>100702</v>
      </c>
      <c r="B2351" t="s">
        <v>4684</v>
      </c>
      <c r="C2351" t="s">
        <v>4685</v>
      </c>
      <c r="D2351" t="s">
        <v>1067</v>
      </c>
      <c r="E2351" t="s">
        <v>1067</v>
      </c>
      <c r="F2351" t="s">
        <v>1067</v>
      </c>
      <c r="G2351" t="s">
        <v>21</v>
      </c>
      <c r="H2351" t="s">
        <v>30</v>
      </c>
      <c r="I2351" t="s">
        <v>27</v>
      </c>
      <c r="L2351">
        <v>0</v>
      </c>
      <c r="N2351">
        <v>100702</v>
      </c>
      <c r="O2351">
        <f>_xlfn.XLOOKUP(A2351,Planilha1!F:F,Planilha1!G:G,0)</f>
        <v>0</v>
      </c>
      <c r="P2351">
        <v>0</v>
      </c>
    </row>
    <row r="2352" spans="1:16" ht="15.75" hidden="1" customHeight="1">
      <c r="A2352">
        <v>100710</v>
      </c>
      <c r="B2352" t="s">
        <v>4686</v>
      </c>
      <c r="C2352" t="s">
        <v>4687</v>
      </c>
      <c r="D2352" t="s">
        <v>1067</v>
      </c>
      <c r="E2352" t="s">
        <v>1067</v>
      </c>
      <c r="F2352" t="s">
        <v>1067</v>
      </c>
      <c r="G2352" t="s">
        <v>21</v>
      </c>
      <c r="H2352" t="s">
        <v>30</v>
      </c>
      <c r="I2352" t="s">
        <v>27</v>
      </c>
      <c r="L2352">
        <v>0</v>
      </c>
      <c r="N2352">
        <v>100710</v>
      </c>
      <c r="O2352">
        <f>_xlfn.XLOOKUP(A2352,Planilha1!F:F,Planilha1!G:G,0)</f>
        <v>0</v>
      </c>
      <c r="P2352">
        <v>0</v>
      </c>
    </row>
    <row r="2353" spans="1:16" ht="15.75" hidden="1" customHeight="1">
      <c r="A2353">
        <v>100711</v>
      </c>
      <c r="B2353" t="s">
        <v>4688</v>
      </c>
      <c r="C2353" t="s">
        <v>4689</v>
      </c>
      <c r="D2353" t="s">
        <v>1067</v>
      </c>
      <c r="E2353" t="s">
        <v>1067</v>
      </c>
      <c r="F2353" t="s">
        <v>1067</v>
      </c>
      <c r="G2353" t="s">
        <v>21</v>
      </c>
      <c r="H2353" t="s">
        <v>30</v>
      </c>
      <c r="I2353" t="s">
        <v>27</v>
      </c>
      <c r="L2353">
        <v>0</v>
      </c>
      <c r="N2353">
        <v>100711</v>
      </c>
      <c r="O2353">
        <f>_xlfn.XLOOKUP(A2353,Planilha1!F:F,Planilha1!G:G,0)</f>
        <v>0</v>
      </c>
      <c r="P2353">
        <v>0</v>
      </c>
    </row>
    <row r="2354" spans="1:16" ht="15.75" hidden="1" customHeight="1">
      <c r="A2354">
        <v>100712</v>
      </c>
      <c r="B2354" t="s">
        <v>4690</v>
      </c>
      <c r="C2354" t="s">
        <v>4691</v>
      </c>
      <c r="D2354" t="s">
        <v>1067</v>
      </c>
      <c r="E2354" t="s">
        <v>1067</v>
      </c>
      <c r="F2354" t="s">
        <v>1067</v>
      </c>
      <c r="G2354" t="s">
        <v>21</v>
      </c>
      <c r="H2354" t="s">
        <v>30</v>
      </c>
      <c r="I2354" t="s">
        <v>27</v>
      </c>
      <c r="L2354">
        <v>0</v>
      </c>
      <c r="N2354">
        <v>100712</v>
      </c>
      <c r="O2354">
        <f>_xlfn.XLOOKUP(A2354,Planilha1!F:F,Planilha1!G:G,0)</f>
        <v>0</v>
      </c>
      <c r="P2354">
        <v>0</v>
      </c>
    </row>
    <row r="2355" spans="1:16" ht="15.75" hidden="1" customHeight="1">
      <c r="A2355">
        <v>100720</v>
      </c>
      <c r="B2355" t="s">
        <v>4692</v>
      </c>
      <c r="C2355" t="s">
        <v>4693</v>
      </c>
      <c r="D2355" t="s">
        <v>1067</v>
      </c>
      <c r="E2355" t="s">
        <v>1067</v>
      </c>
      <c r="F2355" t="s">
        <v>1067</v>
      </c>
      <c r="G2355" t="s">
        <v>21</v>
      </c>
      <c r="H2355" t="s">
        <v>30</v>
      </c>
      <c r="I2355" t="s">
        <v>27</v>
      </c>
      <c r="L2355">
        <v>0</v>
      </c>
      <c r="N2355">
        <v>100720</v>
      </c>
      <c r="O2355">
        <f>_xlfn.XLOOKUP(A2355,Planilha1!F:F,Planilha1!G:G,0)</f>
        <v>0</v>
      </c>
      <c r="P2355">
        <v>0</v>
      </c>
    </row>
    <row r="2356" spans="1:16" ht="15.75" hidden="1" customHeight="1">
      <c r="A2356">
        <v>100721</v>
      </c>
      <c r="B2356" t="s">
        <v>4694</v>
      </c>
      <c r="C2356" t="s">
        <v>4695</v>
      </c>
      <c r="D2356" t="s">
        <v>1067</v>
      </c>
      <c r="E2356" t="s">
        <v>1067</v>
      </c>
      <c r="F2356" t="s">
        <v>1067</v>
      </c>
      <c r="G2356" t="s">
        <v>21</v>
      </c>
      <c r="H2356" t="s">
        <v>30</v>
      </c>
      <c r="I2356" t="s">
        <v>27</v>
      </c>
      <c r="L2356">
        <v>0</v>
      </c>
      <c r="N2356">
        <v>100721</v>
      </c>
      <c r="O2356">
        <f>_xlfn.XLOOKUP(A2356,Planilha1!F:F,Planilha1!G:G,0)</f>
        <v>0</v>
      </c>
      <c r="P2356">
        <v>0</v>
      </c>
    </row>
    <row r="2357" spans="1:16" ht="15.75" hidden="1" customHeight="1">
      <c r="A2357">
        <v>100686</v>
      </c>
      <c r="B2357" t="s">
        <v>4696</v>
      </c>
      <c r="C2357" t="s">
        <v>4697</v>
      </c>
      <c r="D2357" t="s">
        <v>520</v>
      </c>
      <c r="E2357" t="s">
        <v>520</v>
      </c>
      <c r="F2357" t="s">
        <v>520</v>
      </c>
      <c r="G2357" t="s">
        <v>21</v>
      </c>
      <c r="H2357" t="s">
        <v>30</v>
      </c>
      <c r="I2357" t="s">
        <v>27</v>
      </c>
      <c r="L2357">
        <v>0</v>
      </c>
      <c r="N2357">
        <v>100686</v>
      </c>
      <c r="O2357">
        <f>_xlfn.XLOOKUP(A2357,Planilha1!F:F,Planilha1!G:G,0)</f>
        <v>0</v>
      </c>
      <c r="P2357">
        <v>0</v>
      </c>
    </row>
    <row r="2358" spans="1:16" ht="15.75" hidden="1" customHeight="1">
      <c r="A2358">
        <v>100722</v>
      </c>
      <c r="B2358" t="s">
        <v>4698</v>
      </c>
      <c r="C2358" t="s">
        <v>4699</v>
      </c>
      <c r="D2358" t="s">
        <v>1067</v>
      </c>
      <c r="E2358" t="s">
        <v>1067</v>
      </c>
      <c r="F2358" t="s">
        <v>1067</v>
      </c>
      <c r="G2358" t="s">
        <v>21</v>
      </c>
      <c r="H2358" t="s">
        <v>30</v>
      </c>
      <c r="I2358" t="s">
        <v>27</v>
      </c>
      <c r="L2358">
        <v>0</v>
      </c>
      <c r="N2358">
        <v>100722</v>
      </c>
      <c r="O2358">
        <f>_xlfn.XLOOKUP(A2358,Planilha1!F:F,Planilha1!G:G,0)</f>
        <v>0</v>
      </c>
      <c r="P2358">
        <v>0</v>
      </c>
    </row>
    <row r="2359" spans="1:16" ht="15.75" hidden="1" customHeight="1">
      <c r="A2359">
        <v>100723</v>
      </c>
      <c r="B2359" t="s">
        <v>4700</v>
      </c>
      <c r="C2359" t="s">
        <v>4701</v>
      </c>
      <c r="D2359" t="s">
        <v>1067</v>
      </c>
      <c r="E2359" t="s">
        <v>1067</v>
      </c>
      <c r="F2359" t="s">
        <v>1067</v>
      </c>
      <c r="G2359" t="s">
        <v>21</v>
      </c>
      <c r="H2359" t="s">
        <v>30</v>
      </c>
      <c r="I2359" t="s">
        <v>27</v>
      </c>
      <c r="L2359">
        <v>0</v>
      </c>
      <c r="N2359">
        <v>100723</v>
      </c>
      <c r="O2359">
        <f>_xlfn.XLOOKUP(A2359,Planilha1!F:F,Planilha1!G:G,0)</f>
        <v>0</v>
      </c>
      <c r="P2359">
        <v>0</v>
      </c>
    </row>
    <row r="2360" spans="1:16" ht="15.75" hidden="1" customHeight="1">
      <c r="A2360">
        <v>100724</v>
      </c>
      <c r="B2360" t="s">
        <v>4702</v>
      </c>
      <c r="C2360" t="s">
        <v>4703</v>
      </c>
      <c r="D2360" t="s">
        <v>1067</v>
      </c>
      <c r="E2360" t="s">
        <v>1067</v>
      </c>
      <c r="F2360" t="s">
        <v>1067</v>
      </c>
      <c r="G2360" t="s">
        <v>21</v>
      </c>
      <c r="H2360" t="s">
        <v>30</v>
      </c>
      <c r="I2360" t="s">
        <v>27</v>
      </c>
      <c r="L2360">
        <v>0</v>
      </c>
      <c r="N2360">
        <v>100724</v>
      </c>
      <c r="O2360">
        <f>_xlfn.XLOOKUP(A2360,Planilha1!F:F,Planilha1!G:G,0)</f>
        <v>0</v>
      </c>
      <c r="P2360">
        <v>0</v>
      </c>
    </row>
    <row r="2361" spans="1:16" ht="15.75" hidden="1" customHeight="1">
      <c r="A2361">
        <v>100725</v>
      </c>
      <c r="B2361" t="s">
        <v>4704</v>
      </c>
      <c r="C2361" t="s">
        <v>4705</v>
      </c>
      <c r="D2361" t="s">
        <v>1067</v>
      </c>
      <c r="E2361" t="s">
        <v>1067</v>
      </c>
      <c r="F2361" t="s">
        <v>1067</v>
      </c>
      <c r="G2361" t="s">
        <v>21</v>
      </c>
      <c r="H2361" t="s">
        <v>30</v>
      </c>
      <c r="I2361" t="s">
        <v>27</v>
      </c>
      <c r="L2361">
        <v>0</v>
      </c>
      <c r="N2361">
        <v>100725</v>
      </c>
      <c r="O2361">
        <f>_xlfn.XLOOKUP(A2361,Planilha1!F:F,Planilha1!G:G,0)</f>
        <v>0</v>
      </c>
      <c r="P2361">
        <v>0</v>
      </c>
    </row>
    <row r="2362" spans="1:16" ht="15.75" hidden="1" customHeight="1">
      <c r="A2362">
        <v>100727</v>
      </c>
      <c r="B2362" t="s">
        <v>4706</v>
      </c>
      <c r="C2362" t="s">
        <v>4707</v>
      </c>
      <c r="D2362" t="s">
        <v>1067</v>
      </c>
      <c r="E2362" t="s">
        <v>1067</v>
      </c>
      <c r="F2362" t="s">
        <v>1067</v>
      </c>
      <c r="G2362" t="s">
        <v>21</v>
      </c>
      <c r="H2362" t="s">
        <v>30</v>
      </c>
      <c r="I2362" t="s">
        <v>27</v>
      </c>
      <c r="L2362">
        <v>0</v>
      </c>
      <c r="N2362">
        <v>100727</v>
      </c>
      <c r="O2362">
        <f>_xlfn.XLOOKUP(A2362,Planilha1!F:F,Planilha1!G:G,0)</f>
        <v>0</v>
      </c>
      <c r="P2362">
        <v>0</v>
      </c>
    </row>
    <row r="2363" spans="1:16" ht="15.75" hidden="1" customHeight="1">
      <c r="A2363">
        <v>100730</v>
      </c>
      <c r="B2363" t="s">
        <v>4708</v>
      </c>
      <c r="C2363" t="s">
        <v>4709</v>
      </c>
      <c r="D2363" t="s">
        <v>1067</v>
      </c>
      <c r="E2363" t="s">
        <v>1067</v>
      </c>
      <c r="F2363" t="s">
        <v>1067</v>
      </c>
      <c r="G2363" t="s">
        <v>21</v>
      </c>
      <c r="H2363" t="s">
        <v>30</v>
      </c>
      <c r="I2363" t="s">
        <v>27</v>
      </c>
      <c r="L2363">
        <v>0</v>
      </c>
      <c r="N2363">
        <v>100730</v>
      </c>
      <c r="O2363">
        <f>_xlfn.XLOOKUP(A2363,Planilha1!F:F,Planilha1!G:G,0)</f>
        <v>0</v>
      </c>
      <c r="P2363">
        <v>0</v>
      </c>
    </row>
    <row r="2364" spans="1:16" ht="15.75" hidden="1" customHeight="1">
      <c r="A2364">
        <v>100731</v>
      </c>
      <c r="B2364" t="s">
        <v>4710</v>
      </c>
      <c r="C2364" t="s">
        <v>4711</v>
      </c>
      <c r="D2364" t="s">
        <v>1067</v>
      </c>
      <c r="E2364" t="s">
        <v>1067</v>
      </c>
      <c r="F2364" t="s">
        <v>1067</v>
      </c>
      <c r="G2364" t="s">
        <v>21</v>
      </c>
      <c r="H2364" t="s">
        <v>30</v>
      </c>
      <c r="I2364" t="s">
        <v>27</v>
      </c>
      <c r="L2364">
        <v>0</v>
      </c>
      <c r="N2364">
        <v>100731</v>
      </c>
      <c r="O2364">
        <f>_xlfn.XLOOKUP(A2364,Planilha1!F:F,Planilha1!G:G,0)</f>
        <v>0</v>
      </c>
      <c r="P2364">
        <v>0</v>
      </c>
    </row>
    <row r="2365" spans="1:16" ht="15.75" hidden="1" customHeight="1">
      <c r="A2365">
        <v>100694</v>
      </c>
      <c r="B2365" t="s">
        <v>4712</v>
      </c>
      <c r="C2365" t="s">
        <v>4713</v>
      </c>
      <c r="D2365" t="s">
        <v>520</v>
      </c>
      <c r="E2365" t="s">
        <v>520</v>
      </c>
      <c r="F2365" t="s">
        <v>520</v>
      </c>
      <c r="G2365" t="s">
        <v>21</v>
      </c>
      <c r="H2365" t="s">
        <v>30</v>
      </c>
      <c r="I2365" t="s">
        <v>27</v>
      </c>
      <c r="L2365">
        <v>0</v>
      </c>
      <c r="N2365">
        <v>100694</v>
      </c>
      <c r="O2365">
        <f>_xlfn.XLOOKUP(A2365,Planilha1!F:F,Planilha1!G:G,0)</f>
        <v>0</v>
      </c>
      <c r="P2365">
        <v>0</v>
      </c>
    </row>
    <row r="2366" spans="1:16" ht="15.75" hidden="1" customHeight="1">
      <c r="A2366">
        <v>100732</v>
      </c>
      <c r="B2366" t="s">
        <v>4714</v>
      </c>
      <c r="C2366" t="s">
        <v>4715</v>
      </c>
      <c r="D2366" t="s">
        <v>1067</v>
      </c>
      <c r="E2366" t="s">
        <v>1067</v>
      </c>
      <c r="F2366" t="s">
        <v>1067</v>
      </c>
      <c r="G2366" t="s">
        <v>21</v>
      </c>
      <c r="H2366" t="s">
        <v>30</v>
      </c>
      <c r="I2366" t="s">
        <v>27</v>
      </c>
      <c r="L2366">
        <v>0</v>
      </c>
      <c r="N2366">
        <v>100732</v>
      </c>
      <c r="O2366">
        <f>_xlfn.XLOOKUP(A2366,Planilha1!F:F,Planilha1!G:G,0)</f>
        <v>0</v>
      </c>
      <c r="P2366">
        <v>0</v>
      </c>
    </row>
    <row r="2367" spans="1:16" ht="15.75" hidden="1" customHeight="1">
      <c r="A2367">
        <v>100733</v>
      </c>
      <c r="B2367" t="s">
        <v>4716</v>
      </c>
      <c r="C2367" t="s">
        <v>4717</v>
      </c>
      <c r="D2367" t="s">
        <v>1067</v>
      </c>
      <c r="E2367" t="s">
        <v>1067</v>
      </c>
      <c r="F2367" t="s">
        <v>1067</v>
      </c>
      <c r="G2367" t="s">
        <v>21</v>
      </c>
      <c r="H2367" t="s">
        <v>30</v>
      </c>
      <c r="I2367" t="s">
        <v>27</v>
      </c>
      <c r="L2367">
        <v>0</v>
      </c>
      <c r="N2367">
        <v>100733</v>
      </c>
      <c r="O2367">
        <f>_xlfn.XLOOKUP(A2367,Planilha1!F:F,Planilha1!G:G,0)</f>
        <v>0</v>
      </c>
      <c r="P2367">
        <v>0</v>
      </c>
    </row>
    <row r="2368" spans="1:16" ht="15.75" hidden="1" customHeight="1">
      <c r="A2368">
        <v>100734</v>
      </c>
      <c r="B2368" t="s">
        <v>4718</v>
      </c>
      <c r="C2368" t="s">
        <v>4719</v>
      </c>
      <c r="D2368" t="s">
        <v>1067</v>
      </c>
      <c r="E2368" t="s">
        <v>1067</v>
      </c>
      <c r="F2368" t="s">
        <v>1067</v>
      </c>
      <c r="G2368" t="s">
        <v>21</v>
      </c>
      <c r="H2368" t="s">
        <v>30</v>
      </c>
      <c r="I2368" t="s">
        <v>27</v>
      </c>
      <c r="L2368">
        <v>0</v>
      </c>
      <c r="N2368">
        <v>100734</v>
      </c>
      <c r="O2368">
        <f>_xlfn.XLOOKUP(A2368,Planilha1!F:F,Planilha1!G:G,0)</f>
        <v>0</v>
      </c>
      <c r="P2368">
        <v>0</v>
      </c>
    </row>
    <row r="2369" spans="1:16" ht="15.75" hidden="1" customHeight="1">
      <c r="A2369">
        <v>100735</v>
      </c>
      <c r="B2369" t="s">
        <v>4720</v>
      </c>
      <c r="C2369" t="s">
        <v>4721</v>
      </c>
      <c r="D2369" t="s">
        <v>1067</v>
      </c>
      <c r="E2369" t="s">
        <v>1067</v>
      </c>
      <c r="F2369" t="s">
        <v>1067</v>
      </c>
      <c r="G2369" t="s">
        <v>21</v>
      </c>
      <c r="H2369" t="s">
        <v>30</v>
      </c>
      <c r="I2369" t="s">
        <v>27</v>
      </c>
      <c r="L2369">
        <v>0</v>
      </c>
      <c r="N2369">
        <v>100735</v>
      </c>
      <c r="O2369">
        <f>_xlfn.XLOOKUP(A2369,Planilha1!F:F,Planilha1!G:G,0)</f>
        <v>0</v>
      </c>
      <c r="P2369">
        <v>0</v>
      </c>
    </row>
    <row r="2370" spans="1:16" ht="15.75" hidden="1" customHeight="1">
      <c r="A2370">
        <v>100736</v>
      </c>
      <c r="B2370" t="s">
        <v>4722</v>
      </c>
      <c r="C2370" t="s">
        <v>4723</v>
      </c>
      <c r="D2370" t="s">
        <v>1067</v>
      </c>
      <c r="E2370" t="s">
        <v>1067</v>
      </c>
      <c r="F2370" t="s">
        <v>1067</v>
      </c>
      <c r="G2370" t="s">
        <v>21</v>
      </c>
      <c r="H2370" t="s">
        <v>30</v>
      </c>
      <c r="I2370" t="s">
        <v>27</v>
      </c>
      <c r="L2370">
        <v>0</v>
      </c>
      <c r="N2370">
        <v>100736</v>
      </c>
      <c r="O2370">
        <f>_xlfn.XLOOKUP(A2370,Planilha1!F:F,Planilha1!G:G,0)</f>
        <v>0</v>
      </c>
      <c r="P2370">
        <v>0</v>
      </c>
    </row>
    <row r="2371" spans="1:16" ht="15.75" hidden="1" customHeight="1">
      <c r="A2371">
        <v>100737</v>
      </c>
      <c r="B2371" t="s">
        <v>4724</v>
      </c>
      <c r="C2371" t="s">
        <v>4725</v>
      </c>
      <c r="D2371" t="s">
        <v>1067</v>
      </c>
      <c r="E2371" t="s">
        <v>1067</v>
      </c>
      <c r="F2371" t="s">
        <v>1067</v>
      </c>
      <c r="G2371" t="s">
        <v>21</v>
      </c>
      <c r="H2371" t="s">
        <v>30</v>
      </c>
      <c r="I2371" t="s">
        <v>27</v>
      </c>
      <c r="L2371">
        <v>0</v>
      </c>
      <c r="N2371">
        <v>100737</v>
      </c>
      <c r="O2371">
        <f>_xlfn.XLOOKUP(A2371,Planilha1!F:F,Planilha1!G:G,0)</f>
        <v>0</v>
      </c>
      <c r="P2371">
        <v>0</v>
      </c>
    </row>
    <row r="2372" spans="1:16" ht="15.75" hidden="1" customHeight="1">
      <c r="A2372">
        <v>100738</v>
      </c>
      <c r="B2372" t="s">
        <v>4726</v>
      </c>
      <c r="C2372" t="s">
        <v>4727</v>
      </c>
      <c r="D2372" t="s">
        <v>1067</v>
      </c>
      <c r="E2372" t="s">
        <v>1067</v>
      </c>
      <c r="F2372" t="s">
        <v>1067</v>
      </c>
      <c r="G2372" t="s">
        <v>21</v>
      </c>
      <c r="H2372" t="s">
        <v>30</v>
      </c>
      <c r="I2372" t="s">
        <v>27</v>
      </c>
      <c r="L2372">
        <v>0</v>
      </c>
      <c r="N2372">
        <v>100738</v>
      </c>
      <c r="O2372">
        <f>_xlfn.XLOOKUP(A2372,Planilha1!F:F,Planilha1!G:G,0)</f>
        <v>0</v>
      </c>
      <c r="P2372">
        <v>0</v>
      </c>
    </row>
    <row r="2373" spans="1:16" ht="15.75" hidden="1" customHeight="1">
      <c r="A2373">
        <v>100739</v>
      </c>
      <c r="B2373" t="s">
        <v>4728</v>
      </c>
      <c r="C2373" t="s">
        <v>4729</v>
      </c>
      <c r="D2373" t="s">
        <v>1067</v>
      </c>
      <c r="E2373" t="s">
        <v>1067</v>
      </c>
      <c r="F2373" t="s">
        <v>1067</v>
      </c>
      <c r="G2373" t="s">
        <v>21</v>
      </c>
      <c r="H2373" t="s">
        <v>30</v>
      </c>
      <c r="I2373" t="s">
        <v>27</v>
      </c>
      <c r="L2373">
        <v>0</v>
      </c>
      <c r="N2373">
        <v>100739</v>
      </c>
      <c r="O2373">
        <f>_xlfn.XLOOKUP(A2373,Planilha1!F:F,Planilha1!G:G,0)</f>
        <v>0</v>
      </c>
      <c r="P2373">
        <v>0</v>
      </c>
    </row>
    <row r="2374" spans="1:16" ht="15.75" hidden="1" customHeight="1">
      <c r="A2374">
        <v>100740</v>
      </c>
      <c r="B2374" t="s">
        <v>4730</v>
      </c>
      <c r="C2374" t="s">
        <v>4731</v>
      </c>
      <c r="D2374" t="s">
        <v>1067</v>
      </c>
      <c r="E2374" t="s">
        <v>1067</v>
      </c>
      <c r="F2374" t="s">
        <v>1067</v>
      </c>
      <c r="G2374" t="s">
        <v>21</v>
      </c>
      <c r="H2374" t="s">
        <v>30</v>
      </c>
      <c r="I2374" t="s">
        <v>27</v>
      </c>
      <c r="L2374">
        <v>0</v>
      </c>
      <c r="N2374">
        <v>100740</v>
      </c>
      <c r="O2374">
        <f>_xlfn.XLOOKUP(A2374,Planilha1!F:F,Planilha1!G:G,0)</f>
        <v>0</v>
      </c>
      <c r="P2374">
        <v>0</v>
      </c>
    </row>
    <row r="2375" spans="1:16" ht="15.75" hidden="1" customHeight="1">
      <c r="A2375">
        <v>100741</v>
      </c>
      <c r="B2375" t="s">
        <v>4708</v>
      </c>
      <c r="C2375" t="s">
        <v>4732</v>
      </c>
      <c r="D2375" t="s">
        <v>1067</v>
      </c>
      <c r="E2375" t="s">
        <v>1067</v>
      </c>
      <c r="F2375" t="s">
        <v>1067</v>
      </c>
      <c r="G2375" t="s">
        <v>21</v>
      </c>
      <c r="H2375" t="s">
        <v>30</v>
      </c>
      <c r="I2375" t="s">
        <v>27</v>
      </c>
      <c r="L2375">
        <v>0</v>
      </c>
      <c r="N2375">
        <v>100741</v>
      </c>
      <c r="O2375">
        <f>_xlfn.XLOOKUP(A2375,Planilha1!F:F,Planilha1!G:G,0)</f>
        <v>0</v>
      </c>
      <c r="P2375">
        <v>0</v>
      </c>
    </row>
    <row r="2376" spans="1:16" ht="15.75" hidden="1" customHeight="1">
      <c r="A2376">
        <v>100750</v>
      </c>
      <c r="B2376" t="s">
        <v>4733</v>
      </c>
      <c r="C2376" t="s">
        <v>4734</v>
      </c>
      <c r="D2376" t="s">
        <v>1067</v>
      </c>
      <c r="E2376" t="s">
        <v>1067</v>
      </c>
      <c r="F2376" t="s">
        <v>1067</v>
      </c>
      <c r="G2376" t="s">
        <v>21</v>
      </c>
      <c r="H2376" t="s">
        <v>30</v>
      </c>
      <c r="I2376" t="s">
        <v>27</v>
      </c>
      <c r="L2376">
        <v>0</v>
      </c>
      <c r="N2376">
        <v>100750</v>
      </c>
      <c r="O2376">
        <f>_xlfn.XLOOKUP(A2376,Planilha1!F:F,Planilha1!G:G,0)</f>
        <v>0</v>
      </c>
      <c r="P2376">
        <v>0</v>
      </c>
    </row>
    <row r="2377" spans="1:16" ht="15.75" hidden="1" customHeight="1">
      <c r="A2377">
        <v>100751</v>
      </c>
      <c r="B2377" t="s">
        <v>4735</v>
      </c>
      <c r="C2377" t="s">
        <v>4736</v>
      </c>
      <c r="D2377" t="s">
        <v>1067</v>
      </c>
      <c r="E2377" t="s">
        <v>1067</v>
      </c>
      <c r="F2377" t="s">
        <v>1067</v>
      </c>
      <c r="G2377" t="s">
        <v>21</v>
      </c>
      <c r="H2377" t="s">
        <v>30</v>
      </c>
      <c r="I2377" t="s">
        <v>27</v>
      </c>
      <c r="L2377">
        <v>0</v>
      </c>
      <c r="N2377">
        <v>100751</v>
      </c>
      <c r="O2377">
        <f>_xlfn.XLOOKUP(A2377,Planilha1!F:F,Planilha1!G:G,0)</f>
        <v>0</v>
      </c>
      <c r="P2377">
        <v>0</v>
      </c>
    </row>
    <row r="2378" spans="1:16" ht="15.75" hidden="1" customHeight="1">
      <c r="A2378">
        <v>100752</v>
      </c>
      <c r="B2378" t="s">
        <v>4737</v>
      </c>
      <c r="C2378" t="s">
        <v>4738</v>
      </c>
      <c r="D2378" t="s">
        <v>1067</v>
      </c>
      <c r="E2378" t="s">
        <v>1067</v>
      </c>
      <c r="F2378" t="s">
        <v>1067</v>
      </c>
      <c r="G2378" t="s">
        <v>21</v>
      </c>
      <c r="H2378" t="s">
        <v>30</v>
      </c>
      <c r="I2378" t="s">
        <v>27</v>
      </c>
      <c r="L2378">
        <v>0</v>
      </c>
      <c r="N2378">
        <v>100752</v>
      </c>
      <c r="O2378">
        <f>_xlfn.XLOOKUP(A2378,Planilha1!F:F,Planilha1!G:G,0)</f>
        <v>0</v>
      </c>
      <c r="P2378">
        <v>0</v>
      </c>
    </row>
    <row r="2379" spans="1:16" ht="15.75" hidden="1" customHeight="1">
      <c r="A2379">
        <v>100753</v>
      </c>
      <c r="B2379" t="s">
        <v>4739</v>
      </c>
      <c r="C2379" t="s">
        <v>4740</v>
      </c>
      <c r="D2379" t="s">
        <v>1067</v>
      </c>
      <c r="E2379" t="s">
        <v>1067</v>
      </c>
      <c r="F2379" t="s">
        <v>1067</v>
      </c>
      <c r="G2379" t="s">
        <v>21</v>
      </c>
      <c r="H2379" t="s">
        <v>30</v>
      </c>
      <c r="I2379" t="s">
        <v>27</v>
      </c>
      <c r="L2379">
        <v>0</v>
      </c>
      <c r="N2379">
        <v>100753</v>
      </c>
      <c r="O2379">
        <f>_xlfn.XLOOKUP(A2379,Planilha1!F:F,Planilha1!G:G,0)</f>
        <v>0</v>
      </c>
      <c r="P2379">
        <v>0</v>
      </c>
    </row>
    <row r="2380" spans="1:16" ht="15.75" hidden="1" customHeight="1">
      <c r="A2380">
        <v>100754</v>
      </c>
      <c r="B2380" t="s">
        <v>4741</v>
      </c>
      <c r="C2380" t="s">
        <v>4742</v>
      </c>
      <c r="D2380" t="s">
        <v>1067</v>
      </c>
      <c r="E2380" t="s">
        <v>1067</v>
      </c>
      <c r="F2380" t="s">
        <v>1067</v>
      </c>
      <c r="G2380" t="s">
        <v>21</v>
      </c>
      <c r="H2380" t="s">
        <v>30</v>
      </c>
      <c r="I2380" t="s">
        <v>27</v>
      </c>
      <c r="L2380">
        <v>0</v>
      </c>
      <c r="N2380">
        <v>100754</v>
      </c>
      <c r="O2380">
        <f>_xlfn.XLOOKUP(A2380,Planilha1!F:F,Planilha1!G:G,0)</f>
        <v>0</v>
      </c>
      <c r="P2380">
        <v>0</v>
      </c>
    </row>
    <row r="2381" spans="1:16" ht="15.75" hidden="1" customHeight="1">
      <c r="A2381">
        <v>100755</v>
      </c>
      <c r="B2381" t="s">
        <v>4743</v>
      </c>
      <c r="C2381" t="s">
        <v>4744</v>
      </c>
      <c r="D2381" t="s">
        <v>1067</v>
      </c>
      <c r="E2381" t="s">
        <v>1067</v>
      </c>
      <c r="F2381" t="s">
        <v>1067</v>
      </c>
      <c r="G2381" t="s">
        <v>21</v>
      </c>
      <c r="H2381" t="s">
        <v>30</v>
      </c>
      <c r="I2381" t="s">
        <v>27</v>
      </c>
      <c r="L2381">
        <v>0</v>
      </c>
      <c r="N2381">
        <v>100755</v>
      </c>
      <c r="O2381">
        <f>_xlfn.XLOOKUP(A2381,Planilha1!F:F,Planilha1!G:G,0)</f>
        <v>0</v>
      </c>
      <c r="P2381">
        <v>0</v>
      </c>
    </row>
    <row r="2382" spans="1:16" ht="15.75" hidden="1" customHeight="1">
      <c r="A2382">
        <v>100760</v>
      </c>
      <c r="B2382" t="s">
        <v>4745</v>
      </c>
      <c r="C2382" t="s">
        <v>4746</v>
      </c>
      <c r="D2382" t="s">
        <v>1067</v>
      </c>
      <c r="E2382" t="s">
        <v>1067</v>
      </c>
      <c r="F2382" t="s">
        <v>1067</v>
      </c>
      <c r="G2382" t="s">
        <v>21</v>
      </c>
      <c r="H2382" t="s">
        <v>30</v>
      </c>
      <c r="I2382" t="s">
        <v>27</v>
      </c>
      <c r="L2382">
        <v>0</v>
      </c>
      <c r="N2382">
        <v>100760</v>
      </c>
      <c r="O2382">
        <f>_xlfn.XLOOKUP(A2382,Planilha1!F:F,Planilha1!G:G,0)</f>
        <v>0</v>
      </c>
      <c r="P2382">
        <v>0</v>
      </c>
    </row>
    <row r="2383" spans="1:16" ht="15.75" hidden="1" customHeight="1">
      <c r="A2383">
        <v>100726</v>
      </c>
      <c r="B2383" t="s">
        <v>4267</v>
      </c>
      <c r="C2383" t="s">
        <v>4747</v>
      </c>
      <c r="D2383" t="s">
        <v>520</v>
      </c>
      <c r="E2383" t="s">
        <v>520</v>
      </c>
      <c r="F2383" t="s">
        <v>520</v>
      </c>
      <c r="G2383" t="s">
        <v>21</v>
      </c>
      <c r="H2383" t="s">
        <v>30</v>
      </c>
      <c r="I2383" t="s">
        <v>27</v>
      </c>
      <c r="L2383">
        <v>0</v>
      </c>
      <c r="N2383">
        <v>100726</v>
      </c>
      <c r="O2383">
        <f>_xlfn.XLOOKUP(A2383,Planilha1!F:F,Planilha1!G:G,0)</f>
        <v>0</v>
      </c>
      <c r="P2383">
        <v>0</v>
      </c>
    </row>
    <row r="2384" spans="1:16" ht="15.75" hidden="1" customHeight="1">
      <c r="A2384">
        <v>100761</v>
      </c>
      <c r="B2384" t="s">
        <v>4748</v>
      </c>
      <c r="C2384" t="s">
        <v>4749</v>
      </c>
      <c r="D2384" t="s">
        <v>1067</v>
      </c>
      <c r="E2384" t="s">
        <v>1067</v>
      </c>
      <c r="F2384" t="s">
        <v>1067</v>
      </c>
      <c r="G2384" t="s">
        <v>21</v>
      </c>
      <c r="H2384" t="s">
        <v>30</v>
      </c>
      <c r="I2384" t="s">
        <v>27</v>
      </c>
      <c r="L2384">
        <v>0</v>
      </c>
      <c r="N2384">
        <v>100761</v>
      </c>
      <c r="O2384">
        <f>_xlfn.XLOOKUP(A2384,Planilha1!F:F,Planilha1!G:G,0)</f>
        <v>0</v>
      </c>
      <c r="P2384">
        <v>0</v>
      </c>
    </row>
    <row r="2385" spans="1:16" ht="15.75" hidden="1" customHeight="1">
      <c r="A2385">
        <v>100762</v>
      </c>
      <c r="B2385" t="s">
        <v>4750</v>
      </c>
      <c r="C2385" t="s">
        <v>4751</v>
      </c>
      <c r="D2385" t="s">
        <v>1067</v>
      </c>
      <c r="E2385" t="s">
        <v>1067</v>
      </c>
      <c r="F2385" t="s">
        <v>1067</v>
      </c>
      <c r="G2385" t="s">
        <v>21</v>
      </c>
      <c r="H2385" t="s">
        <v>30</v>
      </c>
      <c r="I2385" t="s">
        <v>27</v>
      </c>
      <c r="L2385">
        <v>0</v>
      </c>
      <c r="N2385">
        <v>100762</v>
      </c>
      <c r="O2385">
        <f>_xlfn.XLOOKUP(A2385,Planilha1!F:F,Planilha1!G:G,0)</f>
        <v>0</v>
      </c>
      <c r="P2385">
        <v>0</v>
      </c>
    </row>
    <row r="2386" spans="1:16" ht="15.75" hidden="1" customHeight="1">
      <c r="A2386">
        <v>100763</v>
      </c>
      <c r="B2386" t="s">
        <v>4750</v>
      </c>
      <c r="C2386" t="s">
        <v>4752</v>
      </c>
      <c r="D2386" t="s">
        <v>1067</v>
      </c>
      <c r="E2386" t="s">
        <v>1067</v>
      </c>
      <c r="F2386" t="s">
        <v>1067</v>
      </c>
      <c r="G2386" t="s">
        <v>21</v>
      </c>
      <c r="H2386" t="s">
        <v>30</v>
      </c>
      <c r="I2386" t="s">
        <v>27</v>
      </c>
      <c r="L2386">
        <v>0</v>
      </c>
      <c r="N2386">
        <v>100763</v>
      </c>
      <c r="O2386">
        <f>_xlfn.XLOOKUP(A2386,Planilha1!F:F,Planilha1!G:G,0)</f>
        <v>0</v>
      </c>
      <c r="P2386">
        <v>0</v>
      </c>
    </row>
    <row r="2387" spans="1:16" ht="15.75" hidden="1" customHeight="1">
      <c r="A2387">
        <v>100764</v>
      </c>
      <c r="B2387" t="s">
        <v>4753</v>
      </c>
      <c r="C2387" t="s">
        <v>4754</v>
      </c>
      <c r="D2387" t="s">
        <v>1067</v>
      </c>
      <c r="E2387" t="s">
        <v>1067</v>
      </c>
      <c r="F2387" t="s">
        <v>1067</v>
      </c>
      <c r="G2387" t="s">
        <v>21</v>
      </c>
      <c r="H2387" t="s">
        <v>30</v>
      </c>
      <c r="I2387" t="s">
        <v>27</v>
      </c>
      <c r="L2387">
        <v>0</v>
      </c>
      <c r="N2387">
        <v>100764</v>
      </c>
      <c r="O2387">
        <f>_xlfn.XLOOKUP(A2387,Planilha1!F:F,Planilha1!G:G,0)</f>
        <v>0</v>
      </c>
      <c r="P2387">
        <v>0</v>
      </c>
    </row>
    <row r="2388" spans="1:16" ht="15.75" hidden="1" customHeight="1">
      <c r="A2388">
        <v>100765</v>
      </c>
      <c r="B2388" t="s">
        <v>4755</v>
      </c>
      <c r="C2388" t="s">
        <v>4756</v>
      </c>
      <c r="D2388" t="s">
        <v>1067</v>
      </c>
      <c r="E2388" t="s">
        <v>1067</v>
      </c>
      <c r="F2388" t="s">
        <v>1067</v>
      </c>
      <c r="G2388" t="s">
        <v>21</v>
      </c>
      <c r="H2388" t="s">
        <v>30</v>
      </c>
      <c r="I2388" t="s">
        <v>27</v>
      </c>
      <c r="L2388">
        <v>0</v>
      </c>
      <c r="N2388">
        <v>100765</v>
      </c>
      <c r="O2388">
        <f>_xlfn.XLOOKUP(A2388,Planilha1!F:F,Planilha1!G:G,0)</f>
        <v>0</v>
      </c>
      <c r="P2388">
        <v>0</v>
      </c>
    </row>
    <row r="2389" spans="1:16" ht="15.75" hidden="1" customHeight="1">
      <c r="A2389">
        <v>100766</v>
      </c>
      <c r="B2389" t="s">
        <v>4757</v>
      </c>
      <c r="C2389" t="s">
        <v>4758</v>
      </c>
      <c r="D2389" t="s">
        <v>1067</v>
      </c>
      <c r="E2389" t="s">
        <v>1067</v>
      </c>
      <c r="F2389" t="s">
        <v>1067</v>
      </c>
      <c r="G2389" t="s">
        <v>21</v>
      </c>
      <c r="H2389" t="s">
        <v>30</v>
      </c>
      <c r="I2389" t="s">
        <v>27</v>
      </c>
      <c r="L2389">
        <v>0</v>
      </c>
      <c r="N2389">
        <v>100766</v>
      </c>
      <c r="O2389">
        <f>_xlfn.XLOOKUP(A2389,Planilha1!F:F,Planilha1!G:G,0)</f>
        <v>0</v>
      </c>
      <c r="P2389">
        <v>0</v>
      </c>
    </row>
    <row r="2390" spans="1:16" ht="15.75" hidden="1" customHeight="1">
      <c r="A2390">
        <v>100767</v>
      </c>
      <c r="B2390" t="s">
        <v>4759</v>
      </c>
      <c r="C2390" t="s">
        <v>4760</v>
      </c>
      <c r="D2390" t="s">
        <v>1067</v>
      </c>
      <c r="E2390" t="s">
        <v>1067</v>
      </c>
      <c r="F2390" t="s">
        <v>1067</v>
      </c>
      <c r="G2390" t="s">
        <v>21</v>
      </c>
      <c r="H2390" t="s">
        <v>30</v>
      </c>
      <c r="I2390" t="s">
        <v>27</v>
      </c>
      <c r="L2390">
        <v>0</v>
      </c>
      <c r="N2390">
        <v>100767</v>
      </c>
      <c r="O2390">
        <f>_xlfn.XLOOKUP(A2390,Planilha1!F:F,Planilha1!G:G,0)</f>
        <v>0</v>
      </c>
      <c r="P2390">
        <v>0</v>
      </c>
    </row>
    <row r="2391" spans="1:16" ht="15.75" hidden="1" customHeight="1">
      <c r="A2391">
        <v>100768</v>
      </c>
      <c r="B2391" t="s">
        <v>4761</v>
      </c>
      <c r="C2391" t="s">
        <v>4762</v>
      </c>
      <c r="D2391" t="s">
        <v>1067</v>
      </c>
      <c r="E2391" t="s">
        <v>1067</v>
      </c>
      <c r="F2391" t="s">
        <v>1067</v>
      </c>
      <c r="G2391" t="s">
        <v>21</v>
      </c>
      <c r="H2391" t="s">
        <v>30</v>
      </c>
      <c r="I2391" t="s">
        <v>27</v>
      </c>
      <c r="L2391">
        <v>0</v>
      </c>
      <c r="N2391">
        <v>100768</v>
      </c>
      <c r="O2391">
        <f>_xlfn.XLOOKUP(A2391,Planilha1!F:F,Planilha1!G:G,0)</f>
        <v>0</v>
      </c>
      <c r="P2391">
        <v>0</v>
      </c>
    </row>
    <row r="2392" spans="1:16" ht="15.75" hidden="1" customHeight="1">
      <c r="A2392">
        <v>100769</v>
      </c>
      <c r="B2392" t="s">
        <v>4763</v>
      </c>
      <c r="C2392" t="s">
        <v>4764</v>
      </c>
      <c r="D2392" t="s">
        <v>1067</v>
      </c>
      <c r="E2392" t="s">
        <v>1067</v>
      </c>
      <c r="F2392" t="s">
        <v>1067</v>
      </c>
      <c r="G2392" t="s">
        <v>21</v>
      </c>
      <c r="H2392" t="s">
        <v>30</v>
      </c>
      <c r="I2392" t="s">
        <v>27</v>
      </c>
      <c r="L2392">
        <v>0</v>
      </c>
      <c r="N2392">
        <v>100769</v>
      </c>
      <c r="O2392">
        <f>_xlfn.XLOOKUP(A2392,Planilha1!F:F,Planilha1!G:G,0)</f>
        <v>0</v>
      </c>
      <c r="P2392">
        <v>0</v>
      </c>
    </row>
    <row r="2393" spans="1:16" ht="15.75" hidden="1" customHeight="1">
      <c r="A2393">
        <v>100770</v>
      </c>
      <c r="B2393" t="s">
        <v>4765</v>
      </c>
      <c r="C2393" t="s">
        <v>4766</v>
      </c>
      <c r="D2393" t="s">
        <v>1067</v>
      </c>
      <c r="E2393" t="s">
        <v>1067</v>
      </c>
      <c r="F2393" t="s">
        <v>1067</v>
      </c>
      <c r="G2393" t="s">
        <v>21</v>
      </c>
      <c r="H2393" t="s">
        <v>30</v>
      </c>
      <c r="I2393" t="s">
        <v>27</v>
      </c>
      <c r="L2393">
        <v>0</v>
      </c>
      <c r="N2393">
        <v>100770</v>
      </c>
      <c r="O2393">
        <f>_xlfn.XLOOKUP(A2393,Planilha1!F:F,Planilha1!G:G,0)</f>
        <v>0</v>
      </c>
      <c r="P2393">
        <v>0</v>
      </c>
    </row>
    <row r="2394" spans="1:16" ht="15.75" hidden="1" customHeight="1">
      <c r="A2394">
        <v>100771</v>
      </c>
      <c r="B2394" t="s">
        <v>4767</v>
      </c>
      <c r="C2394" t="s">
        <v>4768</v>
      </c>
      <c r="D2394" t="s">
        <v>1067</v>
      </c>
      <c r="E2394" t="s">
        <v>1067</v>
      </c>
      <c r="F2394" t="s">
        <v>1067</v>
      </c>
      <c r="G2394" t="s">
        <v>21</v>
      </c>
      <c r="H2394" t="s">
        <v>30</v>
      </c>
      <c r="I2394" t="s">
        <v>27</v>
      </c>
      <c r="L2394">
        <v>0</v>
      </c>
      <c r="N2394">
        <v>100771</v>
      </c>
      <c r="O2394">
        <f>_xlfn.XLOOKUP(A2394,Planilha1!F:F,Planilha1!G:G,0)</f>
        <v>0</v>
      </c>
      <c r="P2394">
        <v>0</v>
      </c>
    </row>
    <row r="2395" spans="1:16" ht="15.75" hidden="1" customHeight="1">
      <c r="A2395">
        <v>100772</v>
      </c>
      <c r="B2395" t="s">
        <v>4769</v>
      </c>
      <c r="C2395" t="s">
        <v>4770</v>
      </c>
      <c r="D2395" t="s">
        <v>1067</v>
      </c>
      <c r="E2395" t="s">
        <v>1067</v>
      </c>
      <c r="F2395" t="s">
        <v>1067</v>
      </c>
      <c r="G2395" t="s">
        <v>21</v>
      </c>
      <c r="H2395" t="s">
        <v>30</v>
      </c>
      <c r="I2395" t="s">
        <v>27</v>
      </c>
      <c r="L2395">
        <v>0</v>
      </c>
      <c r="N2395">
        <v>100772</v>
      </c>
      <c r="O2395">
        <f>_xlfn.XLOOKUP(A2395,Planilha1!F:F,Planilha1!G:G,0)</f>
        <v>0</v>
      </c>
      <c r="P2395">
        <v>0</v>
      </c>
    </row>
    <row r="2396" spans="1:16" ht="15.75" hidden="1" customHeight="1">
      <c r="A2396">
        <v>100780</v>
      </c>
      <c r="B2396" t="s">
        <v>4771</v>
      </c>
      <c r="C2396" t="s">
        <v>4772</v>
      </c>
      <c r="D2396" t="s">
        <v>1067</v>
      </c>
      <c r="E2396" t="s">
        <v>1067</v>
      </c>
      <c r="F2396" t="s">
        <v>1067</v>
      </c>
      <c r="G2396" t="s">
        <v>21</v>
      </c>
      <c r="H2396" t="s">
        <v>30</v>
      </c>
      <c r="I2396" t="s">
        <v>27</v>
      </c>
      <c r="L2396">
        <v>0</v>
      </c>
      <c r="N2396">
        <v>100780</v>
      </c>
      <c r="O2396">
        <f>_xlfn.XLOOKUP(A2396,Planilha1!F:F,Planilha1!G:G,0)</f>
        <v>0</v>
      </c>
      <c r="P2396">
        <v>0</v>
      </c>
    </row>
    <row r="2397" spans="1:16" ht="15.75" hidden="1" customHeight="1">
      <c r="A2397">
        <v>100781</v>
      </c>
      <c r="B2397" t="s">
        <v>4773</v>
      </c>
      <c r="C2397" t="s">
        <v>4774</v>
      </c>
      <c r="D2397" t="s">
        <v>1067</v>
      </c>
      <c r="E2397" t="s">
        <v>1067</v>
      </c>
      <c r="F2397" t="s">
        <v>1067</v>
      </c>
      <c r="G2397" t="s">
        <v>21</v>
      </c>
      <c r="H2397" t="s">
        <v>30</v>
      </c>
      <c r="I2397" t="s">
        <v>27</v>
      </c>
      <c r="L2397">
        <v>0</v>
      </c>
      <c r="N2397">
        <v>100781</v>
      </c>
      <c r="O2397">
        <f>_xlfn.XLOOKUP(A2397,Planilha1!F:F,Planilha1!G:G,0)</f>
        <v>0</v>
      </c>
      <c r="P2397">
        <v>0</v>
      </c>
    </row>
    <row r="2398" spans="1:16" ht="15.75" hidden="1" customHeight="1">
      <c r="A2398">
        <v>100782</v>
      </c>
      <c r="B2398" t="s">
        <v>4775</v>
      </c>
      <c r="C2398" t="s">
        <v>4776</v>
      </c>
      <c r="D2398" t="s">
        <v>1067</v>
      </c>
      <c r="E2398" t="s">
        <v>1067</v>
      </c>
      <c r="F2398" t="s">
        <v>1067</v>
      </c>
      <c r="G2398" t="s">
        <v>21</v>
      </c>
      <c r="H2398" t="s">
        <v>30</v>
      </c>
      <c r="I2398" t="s">
        <v>27</v>
      </c>
      <c r="L2398">
        <v>0</v>
      </c>
      <c r="N2398">
        <v>100782</v>
      </c>
      <c r="O2398">
        <f>_xlfn.XLOOKUP(A2398,Planilha1!F:F,Planilha1!G:G,0)</f>
        <v>0</v>
      </c>
      <c r="P2398">
        <v>0</v>
      </c>
    </row>
    <row r="2399" spans="1:16" ht="15.75" hidden="1" customHeight="1">
      <c r="A2399">
        <v>100783</v>
      </c>
      <c r="B2399" t="s">
        <v>4777</v>
      </c>
      <c r="C2399" t="s">
        <v>4778</v>
      </c>
      <c r="D2399" t="s">
        <v>1067</v>
      </c>
      <c r="E2399" t="s">
        <v>1067</v>
      </c>
      <c r="F2399" t="s">
        <v>1067</v>
      </c>
      <c r="G2399" t="s">
        <v>21</v>
      </c>
      <c r="H2399" t="s">
        <v>30</v>
      </c>
      <c r="I2399" t="s">
        <v>27</v>
      </c>
      <c r="L2399">
        <v>0</v>
      </c>
      <c r="N2399">
        <v>100783</v>
      </c>
      <c r="O2399">
        <f>_xlfn.XLOOKUP(A2399,Planilha1!F:F,Planilha1!G:G,0)</f>
        <v>0</v>
      </c>
      <c r="P2399">
        <v>0</v>
      </c>
    </row>
    <row r="2400" spans="1:16" ht="15.75" hidden="1" customHeight="1">
      <c r="A2400">
        <v>100784</v>
      </c>
      <c r="B2400" t="s">
        <v>4779</v>
      </c>
      <c r="C2400" t="s">
        <v>4780</v>
      </c>
      <c r="D2400" t="s">
        <v>1067</v>
      </c>
      <c r="E2400" t="s">
        <v>1067</v>
      </c>
      <c r="F2400" t="s">
        <v>1067</v>
      </c>
      <c r="G2400" t="s">
        <v>21</v>
      </c>
      <c r="H2400" t="s">
        <v>30</v>
      </c>
      <c r="I2400" t="s">
        <v>27</v>
      </c>
      <c r="L2400">
        <v>0</v>
      </c>
      <c r="N2400">
        <v>100784</v>
      </c>
      <c r="O2400">
        <f>_xlfn.XLOOKUP(A2400,Planilha1!F:F,Planilha1!G:G,0)</f>
        <v>0</v>
      </c>
      <c r="P2400">
        <v>0</v>
      </c>
    </row>
    <row r="2401" spans="1:16" ht="15.75" hidden="1" customHeight="1">
      <c r="A2401">
        <v>100790</v>
      </c>
      <c r="B2401" t="s">
        <v>4781</v>
      </c>
      <c r="C2401" t="s">
        <v>4782</v>
      </c>
      <c r="D2401" t="s">
        <v>1067</v>
      </c>
      <c r="E2401" t="s">
        <v>1067</v>
      </c>
      <c r="F2401" t="s">
        <v>1067</v>
      </c>
      <c r="G2401" t="s">
        <v>21</v>
      </c>
      <c r="H2401" t="s">
        <v>30</v>
      </c>
      <c r="I2401" t="s">
        <v>27</v>
      </c>
      <c r="L2401">
        <v>0</v>
      </c>
      <c r="N2401">
        <v>100790</v>
      </c>
      <c r="O2401">
        <f>_xlfn.XLOOKUP(A2401,Planilha1!F:F,Planilha1!G:G,0)</f>
        <v>0</v>
      </c>
      <c r="P2401">
        <v>0</v>
      </c>
    </row>
    <row r="2402" spans="1:16" ht="15.75" hidden="1" customHeight="1">
      <c r="A2402">
        <v>100791</v>
      </c>
      <c r="B2402" t="s">
        <v>4783</v>
      </c>
      <c r="C2402" t="s">
        <v>4784</v>
      </c>
      <c r="D2402" t="s">
        <v>1067</v>
      </c>
      <c r="E2402" t="s">
        <v>1067</v>
      </c>
      <c r="F2402" t="s">
        <v>1067</v>
      </c>
      <c r="G2402" t="s">
        <v>21</v>
      </c>
      <c r="H2402" t="s">
        <v>30</v>
      </c>
      <c r="I2402" t="s">
        <v>27</v>
      </c>
      <c r="L2402">
        <v>0</v>
      </c>
      <c r="N2402">
        <v>100791</v>
      </c>
      <c r="O2402">
        <f>_xlfn.XLOOKUP(A2402,Planilha1!F:F,Planilha1!G:G,0)</f>
        <v>0</v>
      </c>
      <c r="P2402">
        <v>0</v>
      </c>
    </row>
    <row r="2403" spans="1:16" ht="15.75" hidden="1" customHeight="1">
      <c r="A2403">
        <v>100756</v>
      </c>
      <c r="B2403" t="s">
        <v>4785</v>
      </c>
      <c r="C2403" t="s">
        <v>4786</v>
      </c>
      <c r="D2403" t="s">
        <v>520</v>
      </c>
      <c r="E2403" t="s">
        <v>520</v>
      </c>
      <c r="F2403" t="s">
        <v>520</v>
      </c>
      <c r="G2403" t="s">
        <v>21</v>
      </c>
      <c r="H2403" t="s">
        <v>30</v>
      </c>
      <c r="I2403" t="s">
        <v>27</v>
      </c>
      <c r="L2403">
        <v>0</v>
      </c>
      <c r="N2403">
        <v>100756</v>
      </c>
      <c r="O2403">
        <f>_xlfn.XLOOKUP(A2403,Planilha1!F:F,Planilha1!G:G,0)</f>
        <v>0</v>
      </c>
      <c r="P2403">
        <v>0</v>
      </c>
    </row>
    <row r="2404" spans="1:16" ht="15.75" hidden="1" customHeight="1">
      <c r="A2404">
        <v>100757</v>
      </c>
      <c r="B2404" t="s">
        <v>4787</v>
      </c>
      <c r="C2404" t="s">
        <v>4788</v>
      </c>
      <c r="D2404" t="s">
        <v>520</v>
      </c>
      <c r="E2404" t="s">
        <v>520</v>
      </c>
      <c r="F2404" t="s">
        <v>520</v>
      </c>
      <c r="G2404" t="s">
        <v>21</v>
      </c>
      <c r="H2404" t="s">
        <v>30</v>
      </c>
      <c r="I2404" t="s">
        <v>27</v>
      </c>
      <c r="L2404">
        <v>0</v>
      </c>
      <c r="N2404">
        <v>100757</v>
      </c>
      <c r="O2404">
        <f>_xlfn.XLOOKUP(A2404,Planilha1!F:F,Planilha1!G:G,0)</f>
        <v>0</v>
      </c>
      <c r="P2404">
        <v>0</v>
      </c>
    </row>
    <row r="2405" spans="1:16" ht="15.75" hidden="1" customHeight="1">
      <c r="A2405">
        <v>100758</v>
      </c>
      <c r="B2405" t="s">
        <v>4789</v>
      </c>
      <c r="C2405" t="s">
        <v>4790</v>
      </c>
      <c r="D2405" t="s">
        <v>520</v>
      </c>
      <c r="E2405" t="s">
        <v>520</v>
      </c>
      <c r="F2405" t="s">
        <v>520</v>
      </c>
      <c r="G2405" t="s">
        <v>21</v>
      </c>
      <c r="H2405" t="s">
        <v>30</v>
      </c>
      <c r="I2405" t="s">
        <v>27</v>
      </c>
      <c r="L2405">
        <v>0</v>
      </c>
      <c r="N2405">
        <v>100758</v>
      </c>
      <c r="O2405">
        <f>_xlfn.XLOOKUP(A2405,Planilha1!F:F,Planilha1!G:G,0)</f>
        <v>0</v>
      </c>
      <c r="P2405">
        <v>0</v>
      </c>
    </row>
    <row r="2406" spans="1:16" ht="15.75" hidden="1" customHeight="1">
      <c r="A2406">
        <v>100759</v>
      </c>
      <c r="B2406" t="s">
        <v>4791</v>
      </c>
      <c r="C2406" t="s">
        <v>4792</v>
      </c>
      <c r="D2406" t="s">
        <v>520</v>
      </c>
      <c r="E2406" t="s">
        <v>520</v>
      </c>
      <c r="F2406" t="s">
        <v>520</v>
      </c>
      <c r="G2406" t="s">
        <v>21</v>
      </c>
      <c r="H2406" t="s">
        <v>30</v>
      </c>
      <c r="I2406" t="s">
        <v>27</v>
      </c>
      <c r="L2406">
        <v>0</v>
      </c>
      <c r="N2406">
        <v>100759</v>
      </c>
      <c r="O2406">
        <f>_xlfn.XLOOKUP(A2406,Planilha1!F:F,Planilha1!G:G,0)</f>
        <v>0</v>
      </c>
      <c r="P2406">
        <v>0</v>
      </c>
    </row>
    <row r="2407" spans="1:16" ht="15.75" hidden="1" customHeight="1">
      <c r="A2407">
        <v>100792</v>
      </c>
      <c r="B2407" t="s">
        <v>4793</v>
      </c>
      <c r="C2407" t="s">
        <v>4794</v>
      </c>
      <c r="D2407" t="s">
        <v>1067</v>
      </c>
      <c r="E2407" t="s">
        <v>1067</v>
      </c>
      <c r="F2407" t="s">
        <v>1067</v>
      </c>
      <c r="G2407" t="s">
        <v>21</v>
      </c>
      <c r="H2407" t="s">
        <v>30</v>
      </c>
      <c r="I2407" t="s">
        <v>27</v>
      </c>
      <c r="L2407">
        <v>0</v>
      </c>
      <c r="N2407">
        <v>100792</v>
      </c>
      <c r="O2407">
        <f>_xlfn.XLOOKUP(A2407,Planilha1!F:F,Planilha1!G:G,0)</f>
        <v>0</v>
      </c>
      <c r="P2407">
        <v>0</v>
      </c>
    </row>
    <row r="2408" spans="1:16" ht="15.75" hidden="1" customHeight="1">
      <c r="A2408">
        <v>100810</v>
      </c>
      <c r="B2408" t="s">
        <v>4795</v>
      </c>
      <c r="C2408" t="s">
        <v>4796</v>
      </c>
      <c r="D2408" t="s">
        <v>1067</v>
      </c>
      <c r="E2408" t="s">
        <v>1067</v>
      </c>
      <c r="F2408" t="s">
        <v>1067</v>
      </c>
      <c r="G2408" t="s">
        <v>21</v>
      </c>
      <c r="H2408" t="s">
        <v>30</v>
      </c>
      <c r="I2408" t="s">
        <v>27</v>
      </c>
      <c r="L2408">
        <v>0</v>
      </c>
      <c r="N2408">
        <v>100810</v>
      </c>
      <c r="O2408">
        <f>_xlfn.XLOOKUP(A2408,Planilha1!F:F,Planilha1!G:G,0)</f>
        <v>0</v>
      </c>
      <c r="P2408">
        <v>0</v>
      </c>
    </row>
    <row r="2409" spans="1:16" ht="15.75" hidden="1" customHeight="1">
      <c r="A2409">
        <v>100811</v>
      </c>
      <c r="B2409" t="s">
        <v>4797</v>
      </c>
      <c r="C2409" t="s">
        <v>4798</v>
      </c>
      <c r="D2409" t="s">
        <v>1067</v>
      </c>
      <c r="E2409" t="s">
        <v>1067</v>
      </c>
      <c r="F2409" t="s">
        <v>1067</v>
      </c>
      <c r="G2409" t="s">
        <v>21</v>
      </c>
      <c r="H2409" t="s">
        <v>30</v>
      </c>
      <c r="I2409" t="s">
        <v>27</v>
      </c>
      <c r="L2409">
        <v>0</v>
      </c>
      <c r="N2409">
        <v>100811</v>
      </c>
      <c r="O2409">
        <f>_xlfn.XLOOKUP(A2409,Planilha1!F:F,Planilha1!G:G,0)</f>
        <v>0</v>
      </c>
      <c r="P2409">
        <v>0</v>
      </c>
    </row>
    <row r="2410" spans="1:16" ht="15.75" hidden="1" customHeight="1">
      <c r="A2410">
        <v>100812</v>
      </c>
      <c r="B2410" t="s">
        <v>4799</v>
      </c>
      <c r="C2410" t="s">
        <v>4800</v>
      </c>
      <c r="D2410" t="s">
        <v>1067</v>
      </c>
      <c r="E2410" t="s">
        <v>1067</v>
      </c>
      <c r="F2410" t="s">
        <v>1067</v>
      </c>
      <c r="G2410" t="s">
        <v>21</v>
      </c>
      <c r="H2410" t="s">
        <v>30</v>
      </c>
      <c r="I2410" t="s">
        <v>27</v>
      </c>
      <c r="L2410">
        <v>0</v>
      </c>
      <c r="N2410">
        <v>100812</v>
      </c>
      <c r="O2410">
        <f>_xlfn.XLOOKUP(A2410,Planilha1!F:F,Planilha1!G:G,0)</f>
        <v>0</v>
      </c>
      <c r="P2410">
        <v>0</v>
      </c>
    </row>
    <row r="2411" spans="1:16" ht="15.75" hidden="1" customHeight="1">
      <c r="A2411">
        <v>100813</v>
      </c>
      <c r="B2411" t="s">
        <v>4801</v>
      </c>
      <c r="C2411" t="s">
        <v>4802</v>
      </c>
      <c r="D2411" t="s">
        <v>1067</v>
      </c>
      <c r="E2411" t="s">
        <v>1067</v>
      </c>
      <c r="F2411" t="s">
        <v>1067</v>
      </c>
      <c r="G2411" t="s">
        <v>21</v>
      </c>
      <c r="H2411" t="s">
        <v>30</v>
      </c>
      <c r="I2411" t="s">
        <v>27</v>
      </c>
      <c r="L2411">
        <v>0</v>
      </c>
      <c r="N2411">
        <v>100813</v>
      </c>
      <c r="O2411">
        <f>_xlfn.XLOOKUP(A2411,Planilha1!F:F,Planilha1!G:G,0)</f>
        <v>0</v>
      </c>
      <c r="P2411">
        <v>0</v>
      </c>
    </row>
    <row r="2412" spans="1:16" ht="15.75" hidden="1" customHeight="1">
      <c r="A2412">
        <v>100814</v>
      </c>
      <c r="B2412" t="s">
        <v>4803</v>
      </c>
      <c r="C2412" t="s">
        <v>4804</v>
      </c>
      <c r="D2412" t="s">
        <v>1067</v>
      </c>
      <c r="E2412" t="s">
        <v>1067</v>
      </c>
      <c r="F2412" t="s">
        <v>1067</v>
      </c>
      <c r="G2412" t="s">
        <v>21</v>
      </c>
      <c r="H2412" t="s">
        <v>30</v>
      </c>
      <c r="I2412" t="s">
        <v>27</v>
      </c>
      <c r="L2412">
        <v>0</v>
      </c>
      <c r="N2412">
        <v>100814</v>
      </c>
      <c r="O2412">
        <f>_xlfn.XLOOKUP(A2412,Planilha1!F:F,Planilha1!G:G,0)</f>
        <v>0</v>
      </c>
      <c r="P2412">
        <v>0</v>
      </c>
    </row>
    <row r="2413" spans="1:16" ht="15.75" hidden="1" customHeight="1">
      <c r="A2413">
        <v>100815</v>
      </c>
      <c r="B2413" t="s">
        <v>4805</v>
      </c>
      <c r="C2413" t="s">
        <v>4806</v>
      </c>
      <c r="D2413" t="s">
        <v>1067</v>
      </c>
      <c r="E2413" t="s">
        <v>1067</v>
      </c>
      <c r="F2413" t="s">
        <v>1067</v>
      </c>
      <c r="G2413" t="s">
        <v>21</v>
      </c>
      <c r="H2413" t="s">
        <v>30</v>
      </c>
      <c r="I2413" t="s">
        <v>27</v>
      </c>
      <c r="L2413">
        <v>0</v>
      </c>
      <c r="N2413">
        <v>100815</v>
      </c>
      <c r="O2413">
        <f>_xlfn.XLOOKUP(A2413,Planilha1!F:F,Planilha1!G:G,0)</f>
        <v>0</v>
      </c>
      <c r="P2413">
        <v>0</v>
      </c>
    </row>
    <row r="2414" spans="1:16" ht="15.75" hidden="1" customHeight="1">
      <c r="A2414">
        <v>100816</v>
      </c>
      <c r="B2414" t="s">
        <v>4807</v>
      </c>
      <c r="C2414" t="s">
        <v>4808</v>
      </c>
      <c r="D2414" t="s">
        <v>1067</v>
      </c>
      <c r="E2414" t="s">
        <v>1067</v>
      </c>
      <c r="F2414" t="s">
        <v>1067</v>
      </c>
      <c r="G2414" t="s">
        <v>21</v>
      </c>
      <c r="H2414" t="s">
        <v>30</v>
      </c>
      <c r="I2414" t="s">
        <v>27</v>
      </c>
      <c r="L2414">
        <v>0</v>
      </c>
      <c r="N2414">
        <v>100816</v>
      </c>
      <c r="O2414">
        <f>_xlfn.XLOOKUP(A2414,Planilha1!F:F,Planilha1!G:G,0)</f>
        <v>0</v>
      </c>
      <c r="P2414">
        <v>0</v>
      </c>
    </row>
    <row r="2415" spans="1:16" ht="15.75" hidden="1" customHeight="1">
      <c r="A2415">
        <v>100821</v>
      </c>
      <c r="B2415" t="s">
        <v>4809</v>
      </c>
      <c r="C2415" t="s">
        <v>4810</v>
      </c>
      <c r="D2415" t="s">
        <v>1067</v>
      </c>
      <c r="E2415" t="s">
        <v>1067</v>
      </c>
      <c r="F2415" t="s">
        <v>1067</v>
      </c>
      <c r="G2415" t="s">
        <v>21</v>
      </c>
      <c r="H2415" t="s">
        <v>30</v>
      </c>
      <c r="I2415" t="s">
        <v>27</v>
      </c>
      <c r="L2415">
        <v>0</v>
      </c>
      <c r="N2415">
        <v>100821</v>
      </c>
      <c r="O2415">
        <f>_xlfn.XLOOKUP(A2415,Planilha1!F:F,Planilha1!G:G,0)</f>
        <v>0</v>
      </c>
      <c r="P2415">
        <v>0</v>
      </c>
    </row>
    <row r="2416" spans="1:16" ht="15.75" hidden="1" customHeight="1">
      <c r="A2416">
        <v>100822</v>
      </c>
      <c r="B2416" t="s">
        <v>4811</v>
      </c>
      <c r="C2416" t="s">
        <v>4812</v>
      </c>
      <c r="D2416" t="s">
        <v>1067</v>
      </c>
      <c r="E2416" t="s">
        <v>1067</v>
      </c>
      <c r="F2416" t="s">
        <v>1067</v>
      </c>
      <c r="G2416" t="s">
        <v>21</v>
      </c>
      <c r="H2416" t="s">
        <v>30</v>
      </c>
      <c r="I2416" t="s">
        <v>27</v>
      </c>
      <c r="L2416">
        <v>0</v>
      </c>
      <c r="N2416">
        <v>100822</v>
      </c>
      <c r="O2416">
        <f>_xlfn.XLOOKUP(A2416,Planilha1!F:F,Planilha1!G:G,0)</f>
        <v>0</v>
      </c>
      <c r="P2416">
        <v>0</v>
      </c>
    </row>
    <row r="2417" spans="1:16" ht="15.75" hidden="1" customHeight="1">
      <c r="A2417">
        <v>100823</v>
      </c>
      <c r="B2417" t="s">
        <v>4813</v>
      </c>
      <c r="C2417" t="s">
        <v>4814</v>
      </c>
      <c r="D2417" t="s">
        <v>1067</v>
      </c>
      <c r="E2417" t="s">
        <v>1067</v>
      </c>
      <c r="F2417" t="s">
        <v>1067</v>
      </c>
      <c r="G2417" t="s">
        <v>21</v>
      </c>
      <c r="H2417" t="s">
        <v>30</v>
      </c>
      <c r="I2417" t="s">
        <v>27</v>
      </c>
      <c r="L2417">
        <v>0</v>
      </c>
      <c r="N2417">
        <v>100823</v>
      </c>
      <c r="O2417">
        <f>_xlfn.XLOOKUP(A2417,Planilha1!F:F,Planilha1!G:G,0)</f>
        <v>0</v>
      </c>
      <c r="P2417">
        <v>0</v>
      </c>
    </row>
    <row r="2418" spans="1:16" ht="15.75" hidden="1" customHeight="1">
      <c r="A2418">
        <v>100824</v>
      </c>
      <c r="B2418" t="s">
        <v>4815</v>
      </c>
      <c r="C2418" t="s">
        <v>4816</v>
      </c>
      <c r="D2418" t="s">
        <v>1067</v>
      </c>
      <c r="E2418" t="s">
        <v>1067</v>
      </c>
      <c r="F2418" t="s">
        <v>1067</v>
      </c>
      <c r="G2418" t="s">
        <v>21</v>
      </c>
      <c r="H2418" t="s">
        <v>30</v>
      </c>
      <c r="I2418" t="s">
        <v>27</v>
      </c>
      <c r="L2418">
        <v>0</v>
      </c>
      <c r="N2418">
        <v>100824</v>
      </c>
      <c r="O2418">
        <f>_xlfn.XLOOKUP(A2418,Planilha1!F:F,Planilha1!G:G,0)</f>
        <v>0</v>
      </c>
      <c r="P2418">
        <v>0</v>
      </c>
    </row>
    <row r="2419" spans="1:16" ht="15.75" hidden="1" customHeight="1">
      <c r="A2419">
        <v>100825</v>
      </c>
      <c r="B2419" t="s">
        <v>4817</v>
      </c>
      <c r="C2419" t="s">
        <v>4818</v>
      </c>
      <c r="D2419" t="s">
        <v>1067</v>
      </c>
      <c r="E2419" t="s">
        <v>1067</v>
      </c>
      <c r="F2419" t="s">
        <v>1067</v>
      </c>
      <c r="G2419" t="s">
        <v>21</v>
      </c>
      <c r="H2419" t="s">
        <v>30</v>
      </c>
      <c r="I2419" t="s">
        <v>27</v>
      </c>
      <c r="L2419">
        <v>0</v>
      </c>
      <c r="N2419">
        <v>100825</v>
      </c>
      <c r="O2419">
        <f>_xlfn.XLOOKUP(A2419,Planilha1!F:F,Planilha1!G:G,0)</f>
        <v>0</v>
      </c>
      <c r="P2419">
        <v>0</v>
      </c>
    </row>
    <row r="2420" spans="1:16" ht="15.75" hidden="1" customHeight="1">
      <c r="A2420">
        <v>100773</v>
      </c>
      <c r="B2420" t="s">
        <v>4819</v>
      </c>
      <c r="C2420" t="s">
        <v>4820</v>
      </c>
      <c r="D2420" t="s">
        <v>520</v>
      </c>
      <c r="E2420" t="s">
        <v>520</v>
      </c>
      <c r="F2420" t="s">
        <v>520</v>
      </c>
      <c r="G2420" t="s">
        <v>21</v>
      </c>
      <c r="H2420" t="s">
        <v>30</v>
      </c>
      <c r="I2420" t="s">
        <v>27</v>
      </c>
      <c r="L2420">
        <v>0</v>
      </c>
      <c r="N2420">
        <v>100773</v>
      </c>
      <c r="O2420">
        <f>_xlfn.XLOOKUP(A2420,Planilha1!F:F,Planilha1!G:G,0)</f>
        <v>0</v>
      </c>
      <c r="P2420">
        <v>0</v>
      </c>
    </row>
    <row r="2421" spans="1:16" ht="15.75" hidden="1" customHeight="1">
      <c r="A2421">
        <v>100774</v>
      </c>
      <c r="B2421" t="s">
        <v>4821</v>
      </c>
      <c r="C2421" t="s">
        <v>4822</v>
      </c>
      <c r="D2421" t="s">
        <v>520</v>
      </c>
      <c r="E2421" t="s">
        <v>520</v>
      </c>
      <c r="F2421" t="s">
        <v>520</v>
      </c>
      <c r="G2421" t="s">
        <v>21</v>
      </c>
      <c r="H2421" t="s">
        <v>30</v>
      </c>
      <c r="I2421" t="s">
        <v>27</v>
      </c>
      <c r="L2421">
        <v>0</v>
      </c>
      <c r="N2421">
        <v>100774</v>
      </c>
      <c r="O2421">
        <f>_xlfn.XLOOKUP(A2421,Planilha1!F:F,Planilha1!G:G,0)</f>
        <v>0</v>
      </c>
      <c r="P2421">
        <v>0</v>
      </c>
    </row>
    <row r="2422" spans="1:16" ht="15.75" hidden="1" customHeight="1">
      <c r="A2422">
        <v>100775</v>
      </c>
      <c r="B2422" t="s">
        <v>4823</v>
      </c>
      <c r="C2422" t="s">
        <v>4824</v>
      </c>
      <c r="D2422" t="s">
        <v>520</v>
      </c>
      <c r="E2422" t="s">
        <v>520</v>
      </c>
      <c r="F2422" t="s">
        <v>520</v>
      </c>
      <c r="G2422" t="s">
        <v>21</v>
      </c>
      <c r="H2422" t="s">
        <v>30</v>
      </c>
      <c r="I2422" t="s">
        <v>27</v>
      </c>
      <c r="L2422">
        <v>0</v>
      </c>
      <c r="N2422">
        <v>100775</v>
      </c>
      <c r="O2422">
        <f>_xlfn.XLOOKUP(A2422,Planilha1!F:F,Planilha1!G:G,0)</f>
        <v>0</v>
      </c>
      <c r="P2422">
        <v>0</v>
      </c>
    </row>
    <row r="2423" spans="1:16" ht="15.75" hidden="1" customHeight="1">
      <c r="A2423">
        <v>100776</v>
      </c>
      <c r="B2423" t="s">
        <v>4825</v>
      </c>
      <c r="C2423" t="s">
        <v>4826</v>
      </c>
      <c r="D2423" t="s">
        <v>520</v>
      </c>
      <c r="E2423" t="s">
        <v>520</v>
      </c>
      <c r="F2423" t="s">
        <v>520</v>
      </c>
      <c r="G2423" t="s">
        <v>21</v>
      </c>
      <c r="H2423" t="s">
        <v>30</v>
      </c>
      <c r="I2423" t="s">
        <v>27</v>
      </c>
      <c r="L2423">
        <v>0</v>
      </c>
      <c r="N2423">
        <v>100776</v>
      </c>
      <c r="O2423">
        <f>_xlfn.XLOOKUP(A2423,Planilha1!F:F,Planilha1!G:G,0)</f>
        <v>0</v>
      </c>
      <c r="P2423">
        <v>0</v>
      </c>
    </row>
    <row r="2424" spans="1:16" ht="15.75" hidden="1" customHeight="1">
      <c r="A2424">
        <v>100777</v>
      </c>
      <c r="B2424" t="s">
        <v>4827</v>
      </c>
      <c r="C2424" t="s">
        <v>4828</v>
      </c>
      <c r="D2424" t="s">
        <v>520</v>
      </c>
      <c r="E2424" t="s">
        <v>520</v>
      </c>
      <c r="F2424" t="s">
        <v>520</v>
      </c>
      <c r="G2424" t="s">
        <v>21</v>
      </c>
      <c r="H2424" t="s">
        <v>30</v>
      </c>
      <c r="I2424" t="s">
        <v>27</v>
      </c>
      <c r="L2424">
        <v>0</v>
      </c>
      <c r="N2424">
        <v>100777</v>
      </c>
      <c r="O2424">
        <f>_xlfn.XLOOKUP(A2424,Planilha1!F:F,Planilha1!G:G,0)</f>
        <v>0</v>
      </c>
      <c r="P2424">
        <v>0</v>
      </c>
    </row>
    <row r="2425" spans="1:16" ht="15.75" hidden="1" customHeight="1">
      <c r="A2425">
        <v>100778</v>
      </c>
      <c r="B2425" t="s">
        <v>4829</v>
      </c>
      <c r="C2425" t="s">
        <v>4830</v>
      </c>
      <c r="D2425" t="s">
        <v>520</v>
      </c>
      <c r="E2425" t="s">
        <v>520</v>
      </c>
      <c r="F2425" t="s">
        <v>520</v>
      </c>
      <c r="G2425" t="s">
        <v>21</v>
      </c>
      <c r="H2425" t="s">
        <v>30</v>
      </c>
      <c r="I2425" t="s">
        <v>27</v>
      </c>
      <c r="L2425">
        <v>0</v>
      </c>
      <c r="N2425">
        <v>100778</v>
      </c>
      <c r="O2425">
        <f>_xlfn.XLOOKUP(A2425,Planilha1!F:F,Planilha1!G:G,0)</f>
        <v>0</v>
      </c>
      <c r="P2425">
        <v>0</v>
      </c>
    </row>
    <row r="2426" spans="1:16" ht="15.75" hidden="1" customHeight="1">
      <c r="A2426">
        <v>100779</v>
      </c>
      <c r="B2426" t="s">
        <v>4831</v>
      </c>
      <c r="C2426" t="s">
        <v>4832</v>
      </c>
      <c r="D2426" t="s">
        <v>520</v>
      </c>
      <c r="E2426" t="s">
        <v>520</v>
      </c>
      <c r="F2426" t="s">
        <v>520</v>
      </c>
      <c r="G2426" t="s">
        <v>21</v>
      </c>
      <c r="H2426" t="s">
        <v>30</v>
      </c>
      <c r="I2426" t="s">
        <v>27</v>
      </c>
      <c r="L2426">
        <v>0</v>
      </c>
      <c r="N2426">
        <v>100779</v>
      </c>
      <c r="O2426">
        <f>_xlfn.XLOOKUP(A2426,Planilha1!F:F,Planilha1!G:G,0)</f>
        <v>0</v>
      </c>
      <c r="P2426">
        <v>0</v>
      </c>
    </row>
    <row r="2427" spans="1:16" ht="15.75" hidden="1" customHeight="1">
      <c r="A2427">
        <v>100827</v>
      </c>
      <c r="B2427" t="s">
        <v>4833</v>
      </c>
      <c r="C2427" t="s">
        <v>4834</v>
      </c>
      <c r="D2427" t="s">
        <v>1067</v>
      </c>
      <c r="E2427" t="s">
        <v>1067</v>
      </c>
      <c r="F2427" t="s">
        <v>1067</v>
      </c>
      <c r="G2427" t="s">
        <v>21</v>
      </c>
      <c r="H2427" t="s">
        <v>30</v>
      </c>
      <c r="I2427" t="s">
        <v>27</v>
      </c>
      <c r="L2427">
        <v>0</v>
      </c>
      <c r="N2427">
        <v>100827</v>
      </c>
      <c r="O2427">
        <f>_xlfn.XLOOKUP(A2427,Planilha1!F:F,Planilha1!G:G,0)</f>
        <v>0</v>
      </c>
      <c r="P2427">
        <v>0</v>
      </c>
    </row>
    <row r="2428" spans="1:16" ht="15.75" hidden="1" customHeight="1">
      <c r="A2428">
        <v>100828</v>
      </c>
      <c r="B2428" t="s">
        <v>4835</v>
      </c>
      <c r="C2428" t="s">
        <v>4836</v>
      </c>
      <c r="D2428" t="s">
        <v>1067</v>
      </c>
      <c r="E2428" t="s">
        <v>1067</v>
      </c>
      <c r="F2428" t="s">
        <v>1067</v>
      </c>
      <c r="G2428" t="s">
        <v>21</v>
      </c>
      <c r="H2428" t="s">
        <v>30</v>
      </c>
      <c r="I2428" t="s">
        <v>27</v>
      </c>
      <c r="L2428">
        <v>0</v>
      </c>
      <c r="N2428">
        <v>100828</v>
      </c>
      <c r="O2428">
        <f>_xlfn.XLOOKUP(A2428,Planilha1!F:F,Planilha1!G:G,0)</f>
        <v>0</v>
      </c>
      <c r="P2428">
        <v>0</v>
      </c>
    </row>
    <row r="2429" spans="1:16" ht="15.75" hidden="1" customHeight="1">
      <c r="A2429">
        <v>100829</v>
      </c>
      <c r="B2429" t="s">
        <v>4837</v>
      </c>
      <c r="C2429" t="s">
        <v>4838</v>
      </c>
      <c r="D2429" t="s">
        <v>1067</v>
      </c>
      <c r="E2429" t="s">
        <v>1067</v>
      </c>
      <c r="F2429" t="s">
        <v>1067</v>
      </c>
      <c r="G2429" t="s">
        <v>21</v>
      </c>
      <c r="H2429" t="s">
        <v>30</v>
      </c>
      <c r="I2429" t="s">
        <v>27</v>
      </c>
      <c r="L2429">
        <v>0</v>
      </c>
      <c r="N2429">
        <v>100829</v>
      </c>
      <c r="O2429">
        <f>_xlfn.XLOOKUP(A2429,Planilha1!F:F,Planilha1!G:G,0)</f>
        <v>0</v>
      </c>
      <c r="P2429">
        <v>0</v>
      </c>
    </row>
    <row r="2430" spans="1:16" ht="15.75" hidden="1" customHeight="1">
      <c r="A2430">
        <v>100833</v>
      </c>
      <c r="B2430" t="s">
        <v>4839</v>
      </c>
      <c r="C2430" t="s">
        <v>4840</v>
      </c>
      <c r="D2430" t="s">
        <v>1067</v>
      </c>
      <c r="E2430" t="s">
        <v>1067</v>
      </c>
      <c r="F2430" t="s">
        <v>1067</v>
      </c>
      <c r="G2430" t="s">
        <v>21</v>
      </c>
      <c r="H2430" t="s">
        <v>30</v>
      </c>
      <c r="I2430" t="s">
        <v>27</v>
      </c>
      <c r="L2430">
        <v>0</v>
      </c>
      <c r="N2430">
        <v>100833</v>
      </c>
      <c r="O2430">
        <f>_xlfn.XLOOKUP(A2430,Planilha1!F:F,Planilha1!G:G,0)</f>
        <v>0</v>
      </c>
      <c r="P2430">
        <v>0</v>
      </c>
    </row>
    <row r="2431" spans="1:16" ht="15.75" hidden="1" customHeight="1">
      <c r="A2431">
        <v>100834</v>
      </c>
      <c r="B2431" t="s">
        <v>4841</v>
      </c>
      <c r="C2431" t="s">
        <v>4842</v>
      </c>
      <c r="D2431" t="s">
        <v>1067</v>
      </c>
      <c r="E2431" t="s">
        <v>1067</v>
      </c>
      <c r="F2431" t="s">
        <v>1067</v>
      </c>
      <c r="G2431" t="s">
        <v>21</v>
      </c>
      <c r="H2431" t="s">
        <v>30</v>
      </c>
      <c r="I2431" t="s">
        <v>27</v>
      </c>
      <c r="L2431">
        <v>0</v>
      </c>
      <c r="N2431">
        <v>100834</v>
      </c>
      <c r="O2431">
        <f>_xlfn.XLOOKUP(A2431,Planilha1!F:F,Planilha1!G:G,0)</f>
        <v>0</v>
      </c>
      <c r="P2431">
        <v>0</v>
      </c>
    </row>
    <row r="2432" spans="1:16" ht="15.75" hidden="1" customHeight="1">
      <c r="A2432">
        <v>100835</v>
      </c>
      <c r="B2432" t="s">
        <v>4843</v>
      </c>
      <c r="C2432" t="s">
        <v>4844</v>
      </c>
      <c r="D2432" t="s">
        <v>1067</v>
      </c>
      <c r="E2432" t="s">
        <v>1067</v>
      </c>
      <c r="F2432" t="s">
        <v>1067</v>
      </c>
      <c r="G2432" t="s">
        <v>21</v>
      </c>
      <c r="H2432" t="s">
        <v>30</v>
      </c>
      <c r="I2432" t="s">
        <v>27</v>
      </c>
      <c r="L2432">
        <v>0</v>
      </c>
      <c r="N2432">
        <v>100835</v>
      </c>
      <c r="O2432">
        <f>_xlfn.XLOOKUP(A2432,Planilha1!F:F,Planilha1!G:G,0)</f>
        <v>0</v>
      </c>
      <c r="P2432">
        <v>0</v>
      </c>
    </row>
    <row r="2433" spans="1:16" ht="15.75" hidden="1" customHeight="1">
      <c r="A2433">
        <v>100837</v>
      </c>
      <c r="B2433" t="s">
        <v>4845</v>
      </c>
      <c r="C2433" t="s">
        <v>4846</v>
      </c>
      <c r="D2433" t="s">
        <v>1067</v>
      </c>
      <c r="E2433" t="s">
        <v>1067</v>
      </c>
      <c r="F2433" t="s">
        <v>1067</v>
      </c>
      <c r="G2433" t="s">
        <v>21</v>
      </c>
      <c r="H2433" t="s">
        <v>30</v>
      </c>
      <c r="I2433" t="s">
        <v>27</v>
      </c>
      <c r="L2433">
        <v>0</v>
      </c>
      <c r="N2433">
        <v>100837</v>
      </c>
      <c r="O2433">
        <f>_xlfn.XLOOKUP(A2433,Planilha1!F:F,Planilha1!G:G,0)</f>
        <v>0</v>
      </c>
      <c r="P2433">
        <v>0</v>
      </c>
    </row>
    <row r="2434" spans="1:16" ht="15.75" hidden="1" customHeight="1">
      <c r="A2434">
        <v>100838</v>
      </c>
      <c r="B2434" t="s">
        <v>4847</v>
      </c>
      <c r="C2434" t="s">
        <v>4848</v>
      </c>
      <c r="D2434" t="s">
        <v>1067</v>
      </c>
      <c r="E2434" t="s">
        <v>1067</v>
      </c>
      <c r="F2434" t="s">
        <v>1067</v>
      </c>
      <c r="G2434" t="s">
        <v>21</v>
      </c>
      <c r="H2434" t="s">
        <v>30</v>
      </c>
      <c r="I2434" t="s">
        <v>27</v>
      </c>
      <c r="L2434">
        <v>0</v>
      </c>
      <c r="N2434">
        <v>100838</v>
      </c>
      <c r="O2434">
        <f>_xlfn.XLOOKUP(A2434,Planilha1!F:F,Planilha1!G:G,0)</f>
        <v>0</v>
      </c>
      <c r="P2434">
        <v>0</v>
      </c>
    </row>
    <row r="2435" spans="1:16" ht="15.75" hidden="1" customHeight="1">
      <c r="A2435">
        <v>100793</v>
      </c>
      <c r="B2435" t="s">
        <v>4849</v>
      </c>
      <c r="C2435" t="s">
        <v>4850</v>
      </c>
      <c r="D2435" t="s">
        <v>520</v>
      </c>
      <c r="E2435" t="s">
        <v>520</v>
      </c>
      <c r="F2435" t="s">
        <v>520</v>
      </c>
      <c r="G2435" t="s">
        <v>21</v>
      </c>
      <c r="H2435" t="s">
        <v>30</v>
      </c>
      <c r="I2435" t="s">
        <v>27</v>
      </c>
      <c r="L2435">
        <v>0</v>
      </c>
      <c r="N2435">
        <v>100793</v>
      </c>
      <c r="O2435">
        <f>_xlfn.XLOOKUP(A2435,Planilha1!F:F,Planilha1!G:G,0)</f>
        <v>0</v>
      </c>
      <c r="P2435">
        <v>0</v>
      </c>
    </row>
    <row r="2436" spans="1:16" ht="15.75" hidden="1" customHeight="1">
      <c r="A2436">
        <v>100794</v>
      </c>
      <c r="B2436" t="s">
        <v>4851</v>
      </c>
      <c r="C2436" t="s">
        <v>4852</v>
      </c>
      <c r="D2436" t="s">
        <v>520</v>
      </c>
      <c r="E2436" t="s">
        <v>520</v>
      </c>
      <c r="F2436" t="s">
        <v>520</v>
      </c>
      <c r="G2436" t="s">
        <v>21</v>
      </c>
      <c r="H2436" t="s">
        <v>30</v>
      </c>
      <c r="I2436" t="s">
        <v>27</v>
      </c>
      <c r="L2436">
        <v>0</v>
      </c>
      <c r="N2436">
        <v>100794</v>
      </c>
      <c r="O2436">
        <f>_xlfn.XLOOKUP(A2436,Planilha1!F:F,Planilha1!G:G,0)</f>
        <v>0</v>
      </c>
      <c r="P2436">
        <v>0</v>
      </c>
    </row>
    <row r="2437" spans="1:16" ht="15.75" hidden="1" customHeight="1">
      <c r="A2437">
        <v>100795</v>
      </c>
      <c r="B2437" t="s">
        <v>4853</v>
      </c>
      <c r="C2437" t="s">
        <v>4854</v>
      </c>
      <c r="D2437" t="s">
        <v>520</v>
      </c>
      <c r="E2437" t="s">
        <v>520</v>
      </c>
      <c r="F2437" t="s">
        <v>520</v>
      </c>
      <c r="G2437" t="s">
        <v>21</v>
      </c>
      <c r="H2437" t="s">
        <v>30</v>
      </c>
      <c r="I2437" t="s">
        <v>27</v>
      </c>
      <c r="L2437">
        <v>0</v>
      </c>
      <c r="N2437">
        <v>100795</v>
      </c>
      <c r="O2437">
        <f>_xlfn.XLOOKUP(A2437,Planilha1!F:F,Planilha1!G:G,0)</f>
        <v>0</v>
      </c>
      <c r="P2437">
        <v>0</v>
      </c>
    </row>
    <row r="2438" spans="1:16" ht="15.75" hidden="1" customHeight="1">
      <c r="A2438">
        <v>100796</v>
      </c>
      <c r="B2438" t="s">
        <v>4855</v>
      </c>
      <c r="C2438" t="s">
        <v>4856</v>
      </c>
      <c r="D2438" t="s">
        <v>520</v>
      </c>
      <c r="E2438" t="s">
        <v>520</v>
      </c>
      <c r="F2438" t="s">
        <v>520</v>
      </c>
      <c r="G2438" t="s">
        <v>21</v>
      </c>
      <c r="H2438" t="s">
        <v>30</v>
      </c>
      <c r="I2438" t="s">
        <v>27</v>
      </c>
      <c r="L2438">
        <v>0</v>
      </c>
      <c r="N2438">
        <v>100796</v>
      </c>
      <c r="O2438">
        <f>_xlfn.XLOOKUP(A2438,Planilha1!F:F,Planilha1!G:G,0)</f>
        <v>0</v>
      </c>
      <c r="P2438">
        <v>0</v>
      </c>
    </row>
    <row r="2439" spans="1:16" ht="15.75" hidden="1" customHeight="1">
      <c r="A2439">
        <v>100797</v>
      </c>
      <c r="B2439" t="s">
        <v>4857</v>
      </c>
      <c r="C2439" t="s">
        <v>4858</v>
      </c>
      <c r="D2439" t="s">
        <v>520</v>
      </c>
      <c r="E2439" t="s">
        <v>520</v>
      </c>
      <c r="F2439" t="s">
        <v>520</v>
      </c>
      <c r="G2439" t="s">
        <v>21</v>
      </c>
      <c r="H2439" t="s">
        <v>30</v>
      </c>
      <c r="I2439" t="s">
        <v>27</v>
      </c>
      <c r="L2439">
        <v>0</v>
      </c>
      <c r="N2439">
        <v>100797</v>
      </c>
      <c r="O2439">
        <f>_xlfn.XLOOKUP(A2439,Planilha1!F:F,Planilha1!G:G,0)</f>
        <v>0</v>
      </c>
      <c r="P2439">
        <v>0</v>
      </c>
    </row>
    <row r="2440" spans="1:16" ht="15.75" hidden="1" customHeight="1">
      <c r="A2440">
        <v>100798</v>
      </c>
      <c r="B2440" t="s">
        <v>4859</v>
      </c>
      <c r="C2440" t="s">
        <v>4860</v>
      </c>
      <c r="D2440" t="s">
        <v>520</v>
      </c>
      <c r="E2440" t="s">
        <v>520</v>
      </c>
      <c r="F2440" t="s">
        <v>520</v>
      </c>
      <c r="G2440" t="s">
        <v>21</v>
      </c>
      <c r="H2440" t="s">
        <v>30</v>
      </c>
      <c r="I2440" t="s">
        <v>27</v>
      </c>
      <c r="L2440">
        <v>0</v>
      </c>
      <c r="N2440">
        <v>100798</v>
      </c>
      <c r="O2440">
        <f>_xlfn.XLOOKUP(A2440,Planilha1!F:F,Planilha1!G:G,0)</f>
        <v>0</v>
      </c>
      <c r="P2440">
        <v>0</v>
      </c>
    </row>
    <row r="2441" spans="1:16" ht="15.75" hidden="1" customHeight="1">
      <c r="A2441">
        <v>100799</v>
      </c>
      <c r="B2441" t="s">
        <v>4861</v>
      </c>
      <c r="C2441" t="s">
        <v>4862</v>
      </c>
      <c r="D2441" t="s">
        <v>520</v>
      </c>
      <c r="E2441" t="s">
        <v>520</v>
      </c>
      <c r="F2441" t="s">
        <v>520</v>
      </c>
      <c r="G2441" t="s">
        <v>21</v>
      </c>
      <c r="H2441" t="s">
        <v>30</v>
      </c>
      <c r="I2441" t="s">
        <v>27</v>
      </c>
      <c r="L2441">
        <v>0</v>
      </c>
      <c r="N2441">
        <v>100799</v>
      </c>
      <c r="O2441">
        <f>_xlfn.XLOOKUP(A2441,Planilha1!F:F,Planilha1!G:G,0)</f>
        <v>0</v>
      </c>
      <c r="P2441">
        <v>0</v>
      </c>
    </row>
    <row r="2442" spans="1:16" ht="15.75" hidden="1" customHeight="1">
      <c r="A2442">
        <v>100800</v>
      </c>
      <c r="B2442" t="s">
        <v>4863</v>
      </c>
      <c r="C2442" t="s">
        <v>4864</v>
      </c>
      <c r="D2442" t="s">
        <v>520</v>
      </c>
      <c r="E2442" t="s">
        <v>520</v>
      </c>
      <c r="F2442" t="s">
        <v>520</v>
      </c>
      <c r="G2442" t="s">
        <v>21</v>
      </c>
      <c r="H2442" t="s">
        <v>30</v>
      </c>
      <c r="I2442" t="s">
        <v>27</v>
      </c>
      <c r="L2442">
        <v>0</v>
      </c>
      <c r="N2442">
        <v>100800</v>
      </c>
      <c r="O2442">
        <f>_xlfn.XLOOKUP(A2442,Planilha1!F:F,Planilha1!G:G,0)</f>
        <v>0</v>
      </c>
      <c r="P2442">
        <v>0</v>
      </c>
    </row>
    <row r="2443" spans="1:16" ht="15.75" hidden="1" customHeight="1">
      <c r="A2443">
        <v>100801</v>
      </c>
      <c r="B2443" t="s">
        <v>4865</v>
      </c>
      <c r="C2443" t="s">
        <v>4866</v>
      </c>
      <c r="D2443" t="s">
        <v>520</v>
      </c>
      <c r="E2443" t="s">
        <v>520</v>
      </c>
      <c r="F2443" t="s">
        <v>520</v>
      </c>
      <c r="G2443" t="s">
        <v>21</v>
      </c>
      <c r="H2443" t="s">
        <v>30</v>
      </c>
      <c r="I2443" t="s">
        <v>27</v>
      </c>
      <c r="L2443">
        <v>0</v>
      </c>
      <c r="N2443">
        <v>100801</v>
      </c>
      <c r="O2443">
        <f>_xlfn.XLOOKUP(A2443,Planilha1!F:F,Planilha1!G:G,0)</f>
        <v>0</v>
      </c>
      <c r="P2443">
        <v>0</v>
      </c>
    </row>
    <row r="2444" spans="1:16" ht="15.75" hidden="1" customHeight="1">
      <c r="A2444">
        <v>100839</v>
      </c>
      <c r="B2444" t="s">
        <v>4867</v>
      </c>
      <c r="C2444" t="s">
        <v>4868</v>
      </c>
      <c r="D2444" t="s">
        <v>1067</v>
      </c>
      <c r="E2444" t="s">
        <v>1067</v>
      </c>
      <c r="F2444" t="s">
        <v>1067</v>
      </c>
      <c r="G2444" t="s">
        <v>21</v>
      </c>
      <c r="H2444" t="s">
        <v>30</v>
      </c>
      <c r="I2444" t="s">
        <v>27</v>
      </c>
      <c r="L2444">
        <v>0</v>
      </c>
      <c r="N2444">
        <v>100839</v>
      </c>
      <c r="O2444">
        <f>_xlfn.XLOOKUP(A2444,Planilha1!F:F,Planilha1!G:G,0)</f>
        <v>0</v>
      </c>
      <c r="P2444">
        <v>0</v>
      </c>
    </row>
    <row r="2445" spans="1:16" ht="15.75" hidden="1" customHeight="1">
      <c r="A2445">
        <v>100843</v>
      </c>
      <c r="B2445" t="s">
        <v>4869</v>
      </c>
      <c r="C2445" t="s">
        <v>4870</v>
      </c>
      <c r="D2445" t="s">
        <v>1067</v>
      </c>
      <c r="E2445" t="s">
        <v>1067</v>
      </c>
      <c r="F2445" t="s">
        <v>1067</v>
      </c>
      <c r="G2445" t="s">
        <v>21</v>
      </c>
      <c r="H2445" t="s">
        <v>30</v>
      </c>
      <c r="I2445" t="s">
        <v>27</v>
      </c>
      <c r="L2445">
        <v>0</v>
      </c>
      <c r="N2445">
        <v>100843</v>
      </c>
      <c r="O2445">
        <f>_xlfn.XLOOKUP(A2445,Planilha1!F:F,Planilha1!G:G,0)</f>
        <v>0</v>
      </c>
      <c r="P2445">
        <v>0</v>
      </c>
    </row>
    <row r="2446" spans="1:16" ht="15.75" hidden="1" customHeight="1">
      <c r="A2446">
        <v>100844</v>
      </c>
      <c r="B2446" t="s">
        <v>4871</v>
      </c>
      <c r="C2446" t="s">
        <v>4872</v>
      </c>
      <c r="D2446" t="s">
        <v>1067</v>
      </c>
      <c r="E2446" t="s">
        <v>1067</v>
      </c>
      <c r="F2446" t="s">
        <v>1067</v>
      </c>
      <c r="G2446" t="s">
        <v>21</v>
      </c>
      <c r="H2446" t="s">
        <v>30</v>
      </c>
      <c r="I2446" t="s">
        <v>27</v>
      </c>
      <c r="L2446">
        <v>0</v>
      </c>
      <c r="N2446">
        <v>100844</v>
      </c>
      <c r="O2446">
        <f>_xlfn.XLOOKUP(A2446,Planilha1!F:F,Planilha1!G:G,0)</f>
        <v>0</v>
      </c>
      <c r="P2446">
        <v>0</v>
      </c>
    </row>
    <row r="2447" spans="1:16" ht="15.75" hidden="1" customHeight="1">
      <c r="A2447">
        <v>100845</v>
      </c>
      <c r="B2447" t="s">
        <v>4873</v>
      </c>
      <c r="C2447" t="s">
        <v>4874</v>
      </c>
      <c r="D2447" t="s">
        <v>1067</v>
      </c>
      <c r="E2447" t="s">
        <v>1067</v>
      </c>
      <c r="F2447" t="s">
        <v>1067</v>
      </c>
      <c r="G2447" t="s">
        <v>21</v>
      </c>
      <c r="H2447" t="s">
        <v>30</v>
      </c>
      <c r="I2447" t="s">
        <v>27</v>
      </c>
      <c r="L2447">
        <v>0</v>
      </c>
      <c r="N2447">
        <v>100845</v>
      </c>
      <c r="O2447">
        <f>_xlfn.XLOOKUP(A2447,Planilha1!F:F,Planilha1!G:G,0)</f>
        <v>0</v>
      </c>
      <c r="P2447">
        <v>0</v>
      </c>
    </row>
    <row r="2448" spans="1:16" ht="15.75" hidden="1" customHeight="1">
      <c r="A2448">
        <v>100846</v>
      </c>
      <c r="B2448" t="s">
        <v>4875</v>
      </c>
      <c r="C2448" t="s">
        <v>4876</v>
      </c>
      <c r="D2448" t="s">
        <v>1067</v>
      </c>
      <c r="E2448" t="s">
        <v>1067</v>
      </c>
      <c r="F2448" t="s">
        <v>1067</v>
      </c>
      <c r="G2448" t="s">
        <v>21</v>
      </c>
      <c r="H2448" t="s">
        <v>30</v>
      </c>
      <c r="I2448" t="s">
        <v>27</v>
      </c>
      <c r="L2448">
        <v>0</v>
      </c>
      <c r="N2448">
        <v>100846</v>
      </c>
      <c r="O2448">
        <f>_xlfn.XLOOKUP(A2448,Planilha1!F:F,Planilha1!G:G,0)</f>
        <v>0</v>
      </c>
      <c r="P2448">
        <v>0</v>
      </c>
    </row>
    <row r="2449" spans="1:16" ht="15.75" hidden="1" customHeight="1">
      <c r="A2449">
        <v>100848</v>
      </c>
      <c r="B2449" t="s">
        <v>4877</v>
      </c>
      <c r="C2449" t="s">
        <v>4878</v>
      </c>
      <c r="D2449" t="s">
        <v>1067</v>
      </c>
      <c r="E2449" t="s">
        <v>1067</v>
      </c>
      <c r="F2449" t="s">
        <v>1067</v>
      </c>
      <c r="G2449" t="s">
        <v>21</v>
      </c>
      <c r="H2449" t="s">
        <v>30</v>
      </c>
      <c r="I2449" t="s">
        <v>27</v>
      </c>
      <c r="L2449">
        <v>0</v>
      </c>
      <c r="N2449">
        <v>100848</v>
      </c>
      <c r="O2449">
        <f>_xlfn.XLOOKUP(A2449,Planilha1!F:F,Planilha1!G:G,0)</f>
        <v>0</v>
      </c>
      <c r="P2449">
        <v>0</v>
      </c>
    </row>
    <row r="2450" spans="1:16" ht="15.75" hidden="1" customHeight="1">
      <c r="A2450">
        <v>100849</v>
      </c>
      <c r="B2450" t="s">
        <v>4879</v>
      </c>
      <c r="C2450" t="s">
        <v>4880</v>
      </c>
      <c r="D2450" t="s">
        <v>1067</v>
      </c>
      <c r="E2450" t="s">
        <v>1067</v>
      </c>
      <c r="F2450" t="s">
        <v>1067</v>
      </c>
      <c r="G2450" t="s">
        <v>21</v>
      </c>
      <c r="H2450" t="s">
        <v>30</v>
      </c>
      <c r="I2450" t="s">
        <v>27</v>
      </c>
      <c r="L2450">
        <v>0</v>
      </c>
      <c r="N2450">
        <v>100849</v>
      </c>
      <c r="O2450">
        <f>_xlfn.XLOOKUP(A2450,Planilha1!F:F,Planilha1!G:G,0)</f>
        <v>0</v>
      </c>
      <c r="P2450">
        <v>0</v>
      </c>
    </row>
    <row r="2451" spans="1:16" ht="15.75" hidden="1" customHeight="1">
      <c r="A2451">
        <v>100820</v>
      </c>
      <c r="B2451" t="s">
        <v>4881</v>
      </c>
      <c r="C2451" t="s">
        <v>4882</v>
      </c>
      <c r="D2451" t="s">
        <v>520</v>
      </c>
      <c r="E2451" t="s">
        <v>520</v>
      </c>
      <c r="F2451" t="s">
        <v>520</v>
      </c>
      <c r="G2451" t="s">
        <v>21</v>
      </c>
      <c r="H2451" t="s">
        <v>30</v>
      </c>
      <c r="I2451" t="s">
        <v>27</v>
      </c>
      <c r="L2451">
        <v>0</v>
      </c>
      <c r="N2451">
        <v>100820</v>
      </c>
      <c r="O2451">
        <f>_xlfn.XLOOKUP(A2451,Planilha1!F:F,Planilha1!G:G,0)</f>
        <v>0</v>
      </c>
      <c r="P2451">
        <v>0</v>
      </c>
    </row>
    <row r="2452" spans="1:16" ht="15.75" hidden="1" customHeight="1">
      <c r="A2452">
        <v>100850</v>
      </c>
      <c r="B2452" t="s">
        <v>4883</v>
      </c>
      <c r="C2452" t="s">
        <v>4884</v>
      </c>
      <c r="D2452" t="s">
        <v>1067</v>
      </c>
      <c r="E2452" t="s">
        <v>1067</v>
      </c>
      <c r="F2452" t="s">
        <v>1067</v>
      </c>
      <c r="G2452" t="s">
        <v>21</v>
      </c>
      <c r="H2452" t="s">
        <v>30</v>
      </c>
      <c r="I2452" t="s">
        <v>27</v>
      </c>
      <c r="L2452">
        <v>0</v>
      </c>
      <c r="N2452">
        <v>100850</v>
      </c>
      <c r="O2452">
        <f>_xlfn.XLOOKUP(A2452,Planilha1!F:F,Planilha1!G:G,0)</f>
        <v>0</v>
      </c>
      <c r="P2452">
        <v>0</v>
      </c>
    </row>
    <row r="2453" spans="1:16" ht="15.75" hidden="1" customHeight="1">
      <c r="A2453">
        <v>100851</v>
      </c>
      <c r="B2453" t="s">
        <v>4885</v>
      </c>
      <c r="C2453" t="s">
        <v>4886</v>
      </c>
      <c r="D2453" t="s">
        <v>1067</v>
      </c>
      <c r="E2453" t="s">
        <v>1067</v>
      </c>
      <c r="F2453" t="s">
        <v>1067</v>
      </c>
      <c r="G2453" t="s">
        <v>21</v>
      </c>
      <c r="H2453" t="s">
        <v>30</v>
      </c>
      <c r="I2453" t="s">
        <v>27</v>
      </c>
      <c r="L2453">
        <v>0</v>
      </c>
      <c r="N2453">
        <v>100851</v>
      </c>
      <c r="O2453">
        <f>_xlfn.XLOOKUP(A2453,Planilha1!F:F,Planilha1!G:G,0)</f>
        <v>0</v>
      </c>
      <c r="P2453">
        <v>0</v>
      </c>
    </row>
    <row r="2454" spans="1:16" ht="15.75" hidden="1" customHeight="1">
      <c r="A2454">
        <v>100852</v>
      </c>
      <c r="B2454" t="s">
        <v>4887</v>
      </c>
      <c r="C2454" t="s">
        <v>4888</v>
      </c>
      <c r="D2454" t="s">
        <v>1067</v>
      </c>
      <c r="E2454" t="s">
        <v>1067</v>
      </c>
      <c r="F2454" t="s">
        <v>1067</v>
      </c>
      <c r="G2454" t="s">
        <v>21</v>
      </c>
      <c r="H2454" t="s">
        <v>30</v>
      </c>
      <c r="I2454" t="s">
        <v>27</v>
      </c>
      <c r="L2454">
        <v>0</v>
      </c>
      <c r="N2454">
        <v>100852</v>
      </c>
      <c r="O2454">
        <f>_xlfn.XLOOKUP(A2454,Planilha1!F:F,Planilha1!G:G,0)</f>
        <v>0</v>
      </c>
      <c r="P2454">
        <v>0</v>
      </c>
    </row>
    <row r="2455" spans="1:16" ht="15.75" hidden="1" customHeight="1">
      <c r="A2455">
        <v>100853</v>
      </c>
      <c r="B2455" t="s">
        <v>4889</v>
      </c>
      <c r="C2455" t="s">
        <v>4890</v>
      </c>
      <c r="D2455" t="s">
        <v>1067</v>
      </c>
      <c r="E2455" t="s">
        <v>1067</v>
      </c>
      <c r="F2455" t="s">
        <v>1067</v>
      </c>
      <c r="G2455" t="s">
        <v>21</v>
      </c>
      <c r="H2455" t="s">
        <v>30</v>
      </c>
      <c r="I2455" t="s">
        <v>27</v>
      </c>
      <c r="L2455">
        <v>0</v>
      </c>
      <c r="N2455">
        <v>100853</v>
      </c>
      <c r="O2455">
        <f>_xlfn.XLOOKUP(A2455,Planilha1!F:F,Planilha1!G:G,0)</f>
        <v>0</v>
      </c>
      <c r="P2455">
        <v>0</v>
      </c>
    </row>
    <row r="2456" spans="1:16" ht="15.75" hidden="1" customHeight="1">
      <c r="A2456">
        <v>100854</v>
      </c>
      <c r="B2456" t="s">
        <v>4891</v>
      </c>
      <c r="C2456" t="s">
        <v>4892</v>
      </c>
      <c r="D2456" t="s">
        <v>1067</v>
      </c>
      <c r="E2456" t="s">
        <v>1067</v>
      </c>
      <c r="F2456" t="s">
        <v>1067</v>
      </c>
      <c r="G2456" t="s">
        <v>21</v>
      </c>
      <c r="H2456" t="s">
        <v>30</v>
      </c>
      <c r="I2456" t="s">
        <v>27</v>
      </c>
      <c r="L2456">
        <v>0</v>
      </c>
      <c r="N2456">
        <v>100854</v>
      </c>
      <c r="O2456">
        <f>_xlfn.XLOOKUP(A2456,Planilha1!F:F,Planilha1!G:G,0)</f>
        <v>0</v>
      </c>
      <c r="P2456">
        <v>0</v>
      </c>
    </row>
    <row r="2457" spans="1:16" ht="15.75" hidden="1" customHeight="1">
      <c r="A2457">
        <v>100826</v>
      </c>
      <c r="B2457" t="s">
        <v>4893</v>
      </c>
      <c r="C2457" t="s">
        <v>4894</v>
      </c>
      <c r="D2457" t="s">
        <v>520</v>
      </c>
      <c r="E2457" t="s">
        <v>520</v>
      </c>
      <c r="F2457" t="s">
        <v>520</v>
      </c>
      <c r="G2457" t="s">
        <v>21</v>
      </c>
      <c r="H2457" t="s">
        <v>30</v>
      </c>
      <c r="I2457" t="s">
        <v>27</v>
      </c>
      <c r="L2457">
        <v>0</v>
      </c>
      <c r="N2457">
        <v>100826</v>
      </c>
      <c r="O2457">
        <f>_xlfn.XLOOKUP(A2457,Planilha1!F:F,Planilha1!G:G,0)</f>
        <v>0</v>
      </c>
      <c r="P2457">
        <v>0</v>
      </c>
    </row>
    <row r="2458" spans="1:16" ht="15.75" hidden="1" customHeight="1">
      <c r="A2458">
        <v>100855</v>
      </c>
      <c r="B2458" t="s">
        <v>4895</v>
      </c>
      <c r="C2458" t="s">
        <v>4896</v>
      </c>
      <c r="D2458" t="s">
        <v>1067</v>
      </c>
      <c r="E2458" t="s">
        <v>1067</v>
      </c>
      <c r="F2458" t="s">
        <v>1067</v>
      </c>
      <c r="G2458" t="s">
        <v>21</v>
      </c>
      <c r="H2458" t="s">
        <v>30</v>
      </c>
      <c r="I2458" t="s">
        <v>27</v>
      </c>
      <c r="L2458">
        <v>0</v>
      </c>
      <c r="N2458">
        <v>100855</v>
      </c>
      <c r="O2458">
        <f>_xlfn.XLOOKUP(A2458,Planilha1!F:F,Planilha1!G:G,0)</f>
        <v>0</v>
      </c>
      <c r="P2458">
        <v>0</v>
      </c>
    </row>
    <row r="2459" spans="1:16" ht="15.75" hidden="1" customHeight="1">
      <c r="A2459">
        <v>100856</v>
      </c>
      <c r="B2459" t="s">
        <v>4897</v>
      </c>
      <c r="C2459" t="s">
        <v>4898</v>
      </c>
      <c r="D2459" t="s">
        <v>1067</v>
      </c>
      <c r="E2459" t="s">
        <v>1067</v>
      </c>
      <c r="F2459" t="s">
        <v>1067</v>
      </c>
      <c r="G2459" t="s">
        <v>21</v>
      </c>
      <c r="H2459" t="s">
        <v>30</v>
      </c>
      <c r="I2459" t="s">
        <v>27</v>
      </c>
      <c r="L2459">
        <v>0</v>
      </c>
      <c r="N2459">
        <v>100856</v>
      </c>
      <c r="O2459">
        <f>_xlfn.XLOOKUP(A2459,Planilha1!F:F,Planilha1!G:G,0)</f>
        <v>0</v>
      </c>
      <c r="P2459">
        <v>0</v>
      </c>
    </row>
    <row r="2460" spans="1:16" ht="15.75" hidden="1" customHeight="1">
      <c r="A2460">
        <v>100857</v>
      </c>
      <c r="B2460" t="s">
        <v>4899</v>
      </c>
      <c r="C2460" t="s">
        <v>4900</v>
      </c>
      <c r="D2460" t="s">
        <v>1067</v>
      </c>
      <c r="E2460" t="s">
        <v>1067</v>
      </c>
      <c r="F2460" t="s">
        <v>1067</v>
      </c>
      <c r="G2460" t="s">
        <v>21</v>
      </c>
      <c r="H2460" t="s">
        <v>30</v>
      </c>
      <c r="I2460" t="s">
        <v>27</v>
      </c>
      <c r="L2460">
        <v>0</v>
      </c>
      <c r="N2460">
        <v>100857</v>
      </c>
      <c r="O2460">
        <f>_xlfn.XLOOKUP(A2460,Planilha1!F:F,Planilha1!G:G,0)</f>
        <v>0</v>
      </c>
      <c r="P2460">
        <v>0</v>
      </c>
    </row>
    <row r="2461" spans="1:16" ht="15.75" hidden="1" customHeight="1">
      <c r="A2461">
        <v>100830</v>
      </c>
      <c r="B2461" t="s">
        <v>4901</v>
      </c>
      <c r="C2461" t="s">
        <v>4902</v>
      </c>
      <c r="D2461" t="s">
        <v>520</v>
      </c>
      <c r="E2461" t="s">
        <v>520</v>
      </c>
      <c r="F2461" t="s">
        <v>520</v>
      </c>
      <c r="G2461" t="s">
        <v>21</v>
      </c>
      <c r="H2461" t="s">
        <v>30</v>
      </c>
      <c r="I2461" t="s">
        <v>27</v>
      </c>
      <c r="L2461">
        <v>0</v>
      </c>
      <c r="N2461">
        <v>100830</v>
      </c>
      <c r="O2461">
        <f>_xlfn.XLOOKUP(A2461,Planilha1!F:F,Planilha1!G:G,0)</f>
        <v>0</v>
      </c>
      <c r="P2461">
        <v>0</v>
      </c>
    </row>
    <row r="2462" spans="1:16" ht="15.75" hidden="1" customHeight="1">
      <c r="A2462">
        <v>100831</v>
      </c>
      <c r="B2462" t="s">
        <v>4903</v>
      </c>
      <c r="C2462" t="s">
        <v>4904</v>
      </c>
      <c r="D2462" t="s">
        <v>520</v>
      </c>
      <c r="E2462" t="s">
        <v>520</v>
      </c>
      <c r="F2462" t="s">
        <v>520</v>
      </c>
      <c r="G2462" t="s">
        <v>21</v>
      </c>
      <c r="H2462" t="s">
        <v>30</v>
      </c>
      <c r="I2462" t="s">
        <v>27</v>
      </c>
      <c r="L2462">
        <v>0</v>
      </c>
      <c r="N2462">
        <v>100831</v>
      </c>
      <c r="O2462">
        <f>_xlfn.XLOOKUP(A2462,Planilha1!F:F,Planilha1!G:G,0)</f>
        <v>0</v>
      </c>
      <c r="P2462">
        <v>0</v>
      </c>
    </row>
    <row r="2463" spans="1:16" ht="15.75" hidden="1" customHeight="1">
      <c r="A2463">
        <v>100832</v>
      </c>
      <c r="B2463" t="s">
        <v>4905</v>
      </c>
      <c r="C2463" t="s">
        <v>4906</v>
      </c>
      <c r="D2463" t="s">
        <v>520</v>
      </c>
      <c r="E2463" t="s">
        <v>520</v>
      </c>
      <c r="F2463" t="s">
        <v>520</v>
      </c>
      <c r="G2463" t="s">
        <v>21</v>
      </c>
      <c r="H2463" t="s">
        <v>30</v>
      </c>
      <c r="I2463" t="s">
        <v>27</v>
      </c>
      <c r="L2463">
        <v>0</v>
      </c>
      <c r="N2463">
        <v>100832</v>
      </c>
      <c r="O2463">
        <f>_xlfn.XLOOKUP(A2463,Planilha1!F:F,Planilha1!G:G,0)</f>
        <v>0</v>
      </c>
      <c r="P2463">
        <v>0</v>
      </c>
    </row>
    <row r="2464" spans="1:16" ht="15.75" hidden="1" customHeight="1">
      <c r="A2464">
        <v>100858</v>
      </c>
      <c r="B2464" t="s">
        <v>4907</v>
      </c>
      <c r="C2464" t="s">
        <v>4908</v>
      </c>
      <c r="D2464" t="s">
        <v>1067</v>
      </c>
      <c r="E2464" t="s">
        <v>1067</v>
      </c>
      <c r="F2464" t="s">
        <v>1067</v>
      </c>
      <c r="G2464" t="s">
        <v>21</v>
      </c>
      <c r="H2464" t="s">
        <v>30</v>
      </c>
      <c r="I2464" t="s">
        <v>27</v>
      </c>
      <c r="L2464">
        <v>0</v>
      </c>
      <c r="N2464">
        <v>100858</v>
      </c>
      <c r="O2464">
        <f>_xlfn.XLOOKUP(A2464,Planilha1!F:F,Planilha1!G:G,0)</f>
        <v>0</v>
      </c>
      <c r="P2464">
        <v>0</v>
      </c>
    </row>
    <row r="2465" spans="1:16" ht="15.75" hidden="1" customHeight="1">
      <c r="A2465">
        <v>100859</v>
      </c>
      <c r="B2465" t="s">
        <v>4909</v>
      </c>
      <c r="C2465" t="s">
        <v>4910</v>
      </c>
      <c r="D2465" t="s">
        <v>1067</v>
      </c>
      <c r="E2465" t="s">
        <v>1067</v>
      </c>
      <c r="F2465" t="s">
        <v>1067</v>
      </c>
      <c r="G2465" t="s">
        <v>21</v>
      </c>
      <c r="H2465" t="s">
        <v>30</v>
      </c>
      <c r="I2465" t="s">
        <v>27</v>
      </c>
      <c r="L2465">
        <v>0</v>
      </c>
      <c r="N2465">
        <v>100859</v>
      </c>
      <c r="O2465">
        <f>_xlfn.XLOOKUP(A2465,Planilha1!F:F,Planilha1!G:G,0)</f>
        <v>0</v>
      </c>
      <c r="P2465">
        <v>0</v>
      </c>
    </row>
    <row r="2466" spans="1:16" ht="15.75" hidden="1" customHeight="1">
      <c r="A2466">
        <v>100860</v>
      </c>
      <c r="B2466" t="s">
        <v>4574</v>
      </c>
      <c r="C2466" t="s">
        <v>4911</v>
      </c>
      <c r="D2466" t="s">
        <v>1067</v>
      </c>
      <c r="E2466" t="s">
        <v>1067</v>
      </c>
      <c r="F2466" t="s">
        <v>1067</v>
      </c>
      <c r="G2466" t="s">
        <v>21</v>
      </c>
      <c r="H2466" t="s">
        <v>30</v>
      </c>
      <c r="I2466" t="s">
        <v>27</v>
      </c>
      <c r="L2466">
        <v>0</v>
      </c>
      <c r="N2466">
        <v>100860</v>
      </c>
      <c r="O2466">
        <f>_xlfn.XLOOKUP(A2466,Planilha1!F:F,Planilha1!G:G,0)</f>
        <v>0</v>
      </c>
      <c r="P2466">
        <v>0</v>
      </c>
    </row>
    <row r="2467" spans="1:16" ht="15.75" hidden="1" customHeight="1">
      <c r="A2467">
        <v>100836</v>
      </c>
      <c r="B2467" t="s">
        <v>4912</v>
      </c>
      <c r="C2467" t="s">
        <v>4913</v>
      </c>
      <c r="D2467" t="s">
        <v>4196</v>
      </c>
      <c r="E2467" t="s">
        <v>520</v>
      </c>
      <c r="F2467" t="s">
        <v>520</v>
      </c>
      <c r="G2467" t="s">
        <v>21</v>
      </c>
      <c r="H2467" t="s">
        <v>30</v>
      </c>
      <c r="I2467" t="s">
        <v>27</v>
      </c>
      <c r="L2467">
        <v>0</v>
      </c>
      <c r="N2467">
        <v>100836</v>
      </c>
      <c r="O2467">
        <f>_xlfn.XLOOKUP(A2467,Planilha1!F:F,Planilha1!G:G,0)</f>
        <v>0</v>
      </c>
      <c r="P2467">
        <v>0</v>
      </c>
    </row>
    <row r="2468" spans="1:16" ht="15.75" hidden="1" customHeight="1">
      <c r="A2468">
        <v>100861</v>
      </c>
      <c r="B2468" t="s">
        <v>4914</v>
      </c>
      <c r="C2468" t="s">
        <v>4915</v>
      </c>
      <c r="D2468" t="s">
        <v>1067</v>
      </c>
      <c r="E2468" t="s">
        <v>1067</v>
      </c>
      <c r="F2468" t="s">
        <v>1067</v>
      </c>
      <c r="G2468" t="s">
        <v>21</v>
      </c>
      <c r="H2468" t="s">
        <v>30</v>
      </c>
      <c r="I2468" t="s">
        <v>27</v>
      </c>
      <c r="L2468">
        <v>0</v>
      </c>
      <c r="N2468">
        <v>100861</v>
      </c>
      <c r="O2468">
        <f>_xlfn.XLOOKUP(A2468,Planilha1!F:F,Planilha1!G:G,0)</f>
        <v>0</v>
      </c>
      <c r="P2468">
        <v>0</v>
      </c>
    </row>
    <row r="2469" spans="1:16" ht="15.75" hidden="1" customHeight="1">
      <c r="A2469">
        <v>100870</v>
      </c>
      <c r="B2469" t="s">
        <v>4916</v>
      </c>
      <c r="C2469" t="s">
        <v>4917</v>
      </c>
      <c r="D2469" t="s">
        <v>1067</v>
      </c>
      <c r="E2469" t="s">
        <v>1067</v>
      </c>
      <c r="F2469" t="s">
        <v>1067</v>
      </c>
      <c r="G2469" t="s">
        <v>21</v>
      </c>
      <c r="H2469" t="s">
        <v>30</v>
      </c>
      <c r="I2469" t="s">
        <v>27</v>
      </c>
      <c r="L2469">
        <v>0</v>
      </c>
      <c r="N2469">
        <v>100870</v>
      </c>
      <c r="O2469">
        <f>_xlfn.XLOOKUP(A2469,Planilha1!F:F,Planilha1!G:G,0)</f>
        <v>0</v>
      </c>
      <c r="P2469">
        <v>0</v>
      </c>
    </row>
    <row r="2470" spans="1:16" ht="15.75" hidden="1" customHeight="1">
      <c r="A2470">
        <v>100871</v>
      </c>
      <c r="B2470" t="s">
        <v>4918</v>
      </c>
      <c r="C2470" t="s">
        <v>4919</v>
      </c>
      <c r="D2470" t="s">
        <v>1067</v>
      </c>
      <c r="E2470" t="s">
        <v>1067</v>
      </c>
      <c r="F2470" t="s">
        <v>1067</v>
      </c>
      <c r="G2470" t="s">
        <v>21</v>
      </c>
      <c r="H2470" t="s">
        <v>30</v>
      </c>
      <c r="I2470" t="s">
        <v>27</v>
      </c>
      <c r="L2470">
        <v>0</v>
      </c>
      <c r="N2470">
        <v>100871</v>
      </c>
      <c r="O2470">
        <f>_xlfn.XLOOKUP(A2470,Planilha1!F:F,Planilha1!G:G,0)</f>
        <v>0</v>
      </c>
      <c r="P2470">
        <v>0</v>
      </c>
    </row>
    <row r="2471" spans="1:16" ht="15.75" hidden="1" customHeight="1">
      <c r="A2471">
        <v>100840</v>
      </c>
      <c r="B2471" t="s">
        <v>4920</v>
      </c>
      <c r="C2471" t="s">
        <v>4921</v>
      </c>
      <c r="D2471" t="s">
        <v>520</v>
      </c>
      <c r="E2471" t="s">
        <v>520</v>
      </c>
      <c r="F2471" t="s">
        <v>520</v>
      </c>
      <c r="G2471" t="s">
        <v>21</v>
      </c>
      <c r="H2471" t="s">
        <v>30</v>
      </c>
      <c r="I2471" t="s">
        <v>27</v>
      </c>
      <c r="L2471">
        <v>0</v>
      </c>
      <c r="N2471">
        <v>100840</v>
      </c>
      <c r="O2471">
        <f>_xlfn.XLOOKUP(A2471,Planilha1!F:F,Planilha1!G:G,0)</f>
        <v>0</v>
      </c>
      <c r="P2471">
        <v>0</v>
      </c>
    </row>
    <row r="2472" spans="1:16" ht="15.75" hidden="1" customHeight="1">
      <c r="A2472">
        <v>100841</v>
      </c>
      <c r="B2472" t="s">
        <v>4922</v>
      </c>
      <c r="C2472" t="s">
        <v>4923</v>
      </c>
      <c r="D2472" t="s">
        <v>520</v>
      </c>
      <c r="E2472" t="s">
        <v>520</v>
      </c>
      <c r="F2472" t="s">
        <v>520</v>
      </c>
      <c r="G2472" t="s">
        <v>21</v>
      </c>
      <c r="H2472" t="s">
        <v>30</v>
      </c>
      <c r="I2472" t="s">
        <v>27</v>
      </c>
      <c r="L2472">
        <v>0</v>
      </c>
      <c r="N2472">
        <v>100841</v>
      </c>
      <c r="O2472">
        <f>_xlfn.XLOOKUP(A2472,Planilha1!F:F,Planilha1!G:G,0)</f>
        <v>0</v>
      </c>
      <c r="P2472">
        <v>0</v>
      </c>
    </row>
    <row r="2473" spans="1:16" ht="15.75" hidden="1" customHeight="1">
      <c r="A2473">
        <v>100842</v>
      </c>
      <c r="B2473" t="s">
        <v>4924</v>
      </c>
      <c r="C2473" t="s">
        <v>4925</v>
      </c>
      <c r="D2473" t="s">
        <v>520</v>
      </c>
      <c r="E2473" t="s">
        <v>520</v>
      </c>
      <c r="F2473" t="s">
        <v>520</v>
      </c>
      <c r="G2473" t="s">
        <v>21</v>
      </c>
      <c r="H2473" t="s">
        <v>30</v>
      </c>
      <c r="I2473" t="s">
        <v>27</v>
      </c>
      <c r="L2473">
        <v>0</v>
      </c>
      <c r="N2473">
        <v>100842</v>
      </c>
      <c r="O2473">
        <f>_xlfn.XLOOKUP(A2473,Planilha1!F:F,Planilha1!G:G,0)</f>
        <v>0</v>
      </c>
      <c r="P2473">
        <v>0</v>
      </c>
    </row>
    <row r="2474" spans="1:16" ht="15.75" hidden="1" customHeight="1">
      <c r="A2474">
        <v>100872</v>
      </c>
      <c r="B2474" t="s">
        <v>4926</v>
      </c>
      <c r="C2474" t="s">
        <v>4927</v>
      </c>
      <c r="D2474" t="s">
        <v>1067</v>
      </c>
      <c r="E2474" t="s">
        <v>1067</v>
      </c>
      <c r="F2474" t="s">
        <v>1067</v>
      </c>
      <c r="G2474" t="s">
        <v>21</v>
      </c>
      <c r="H2474" t="s">
        <v>30</v>
      </c>
      <c r="I2474" t="s">
        <v>27</v>
      </c>
      <c r="L2474">
        <v>0</v>
      </c>
      <c r="N2474">
        <v>100872</v>
      </c>
      <c r="O2474">
        <f>_xlfn.XLOOKUP(A2474,Planilha1!F:F,Planilha1!G:G,0)</f>
        <v>0</v>
      </c>
      <c r="P2474">
        <v>0</v>
      </c>
    </row>
    <row r="2475" spans="1:16" ht="15.75" hidden="1" customHeight="1">
      <c r="A2475">
        <v>100873</v>
      </c>
      <c r="B2475" t="s">
        <v>4928</v>
      </c>
      <c r="C2475" t="s">
        <v>4929</v>
      </c>
      <c r="D2475" t="s">
        <v>1067</v>
      </c>
      <c r="E2475" t="s">
        <v>1067</v>
      </c>
      <c r="F2475" t="s">
        <v>1067</v>
      </c>
      <c r="G2475" t="s">
        <v>21</v>
      </c>
      <c r="H2475" t="s">
        <v>30</v>
      </c>
      <c r="I2475" t="s">
        <v>27</v>
      </c>
      <c r="L2475">
        <v>0</v>
      </c>
      <c r="N2475">
        <v>100873</v>
      </c>
      <c r="O2475">
        <f>_xlfn.XLOOKUP(A2475,Planilha1!F:F,Planilha1!G:G,0)</f>
        <v>0</v>
      </c>
      <c r="P2475">
        <v>0</v>
      </c>
    </row>
    <row r="2476" spans="1:16" ht="15.75" hidden="1" customHeight="1">
      <c r="A2476">
        <v>100874</v>
      </c>
      <c r="B2476" t="s">
        <v>4930</v>
      </c>
      <c r="C2476" t="s">
        <v>4931</v>
      </c>
      <c r="D2476" t="s">
        <v>1067</v>
      </c>
      <c r="E2476" t="s">
        <v>1067</v>
      </c>
      <c r="F2476" t="s">
        <v>1067</v>
      </c>
      <c r="G2476" t="s">
        <v>21</v>
      </c>
      <c r="H2476" t="s">
        <v>30</v>
      </c>
      <c r="I2476" t="s">
        <v>27</v>
      </c>
      <c r="L2476">
        <v>0</v>
      </c>
      <c r="N2476">
        <v>100874</v>
      </c>
      <c r="O2476">
        <f>_xlfn.XLOOKUP(A2476,Planilha1!F:F,Planilha1!G:G,0)</f>
        <v>0</v>
      </c>
      <c r="P2476">
        <v>0</v>
      </c>
    </row>
    <row r="2477" spans="1:16" ht="15.75" hidden="1" customHeight="1">
      <c r="A2477">
        <v>100875</v>
      </c>
      <c r="B2477" t="s">
        <v>4932</v>
      </c>
      <c r="C2477" t="s">
        <v>4933</v>
      </c>
      <c r="D2477" t="s">
        <v>1067</v>
      </c>
      <c r="E2477" t="s">
        <v>1067</v>
      </c>
      <c r="F2477" t="s">
        <v>1067</v>
      </c>
      <c r="G2477" t="s">
        <v>21</v>
      </c>
      <c r="H2477" t="s">
        <v>30</v>
      </c>
      <c r="I2477" t="s">
        <v>27</v>
      </c>
      <c r="L2477">
        <v>0</v>
      </c>
      <c r="N2477">
        <v>100875</v>
      </c>
      <c r="O2477">
        <f>_xlfn.XLOOKUP(A2477,Planilha1!F:F,Planilha1!G:G,0)</f>
        <v>0</v>
      </c>
      <c r="P2477">
        <v>0</v>
      </c>
    </row>
    <row r="2478" spans="1:16" ht="15.75" hidden="1" customHeight="1">
      <c r="A2478">
        <v>100847</v>
      </c>
      <c r="B2478" t="s">
        <v>4934</v>
      </c>
      <c r="C2478" t="s">
        <v>4935</v>
      </c>
      <c r="D2478" t="s">
        <v>520</v>
      </c>
      <c r="E2478" t="s">
        <v>520</v>
      </c>
      <c r="F2478" t="s">
        <v>520</v>
      </c>
      <c r="G2478" t="s">
        <v>21</v>
      </c>
      <c r="H2478" t="s">
        <v>30</v>
      </c>
      <c r="I2478" t="s">
        <v>27</v>
      </c>
      <c r="L2478">
        <v>0</v>
      </c>
      <c r="N2478">
        <v>100847</v>
      </c>
      <c r="O2478">
        <f>_xlfn.XLOOKUP(A2478,Planilha1!F:F,Planilha1!G:G,0)</f>
        <v>0</v>
      </c>
      <c r="P2478">
        <v>0</v>
      </c>
    </row>
    <row r="2479" spans="1:16" ht="15.75" hidden="1" customHeight="1">
      <c r="A2479">
        <v>100876</v>
      </c>
      <c r="B2479" t="s">
        <v>4936</v>
      </c>
      <c r="C2479" t="s">
        <v>4937</v>
      </c>
      <c r="D2479" t="s">
        <v>1067</v>
      </c>
      <c r="E2479" t="s">
        <v>1067</v>
      </c>
      <c r="F2479" t="s">
        <v>1067</v>
      </c>
      <c r="G2479" t="s">
        <v>21</v>
      </c>
      <c r="H2479" t="s">
        <v>30</v>
      </c>
      <c r="I2479" t="s">
        <v>27</v>
      </c>
      <c r="L2479">
        <v>0</v>
      </c>
      <c r="N2479">
        <v>100876</v>
      </c>
      <c r="O2479">
        <f>_xlfn.XLOOKUP(A2479,Planilha1!F:F,Planilha1!G:G,0)</f>
        <v>0</v>
      </c>
      <c r="P2479">
        <v>0</v>
      </c>
    </row>
    <row r="2480" spans="1:16" ht="15.75" hidden="1" customHeight="1">
      <c r="A2480">
        <v>100877</v>
      </c>
      <c r="B2480" t="s">
        <v>4938</v>
      </c>
      <c r="C2480" t="s">
        <v>4939</v>
      </c>
      <c r="D2480" t="s">
        <v>1067</v>
      </c>
      <c r="E2480" t="s">
        <v>1067</v>
      </c>
      <c r="F2480" t="s">
        <v>1067</v>
      </c>
      <c r="G2480" t="s">
        <v>21</v>
      </c>
      <c r="H2480" t="s">
        <v>30</v>
      </c>
      <c r="I2480" t="s">
        <v>27</v>
      </c>
      <c r="L2480">
        <v>0</v>
      </c>
      <c r="N2480">
        <v>100877</v>
      </c>
      <c r="O2480">
        <f>_xlfn.XLOOKUP(A2480,Planilha1!F:F,Planilha1!G:G,0)</f>
        <v>0</v>
      </c>
      <c r="P2480">
        <v>0</v>
      </c>
    </row>
    <row r="2481" spans="1:16" ht="15.75" hidden="1" customHeight="1">
      <c r="A2481">
        <v>100878</v>
      </c>
      <c r="B2481" t="s">
        <v>4940</v>
      </c>
      <c r="C2481" t="s">
        <v>4941</v>
      </c>
      <c r="D2481" t="s">
        <v>1067</v>
      </c>
      <c r="E2481" t="s">
        <v>1067</v>
      </c>
      <c r="F2481" t="s">
        <v>1067</v>
      </c>
      <c r="G2481" t="s">
        <v>21</v>
      </c>
      <c r="H2481" t="s">
        <v>30</v>
      </c>
      <c r="I2481" t="s">
        <v>27</v>
      </c>
      <c r="L2481">
        <v>0</v>
      </c>
      <c r="N2481">
        <v>100878</v>
      </c>
      <c r="O2481">
        <f>_xlfn.XLOOKUP(A2481,Planilha1!F:F,Planilha1!G:G,0)</f>
        <v>0</v>
      </c>
      <c r="P2481">
        <v>0</v>
      </c>
    </row>
    <row r="2482" spans="1:16" ht="15.75" hidden="1" customHeight="1">
      <c r="A2482">
        <v>100879</v>
      </c>
      <c r="B2482" t="s">
        <v>4942</v>
      </c>
      <c r="C2482" t="s">
        <v>4943</v>
      </c>
      <c r="D2482" t="s">
        <v>1067</v>
      </c>
      <c r="E2482" t="s">
        <v>1067</v>
      </c>
      <c r="F2482" t="s">
        <v>1067</v>
      </c>
      <c r="G2482" t="s">
        <v>21</v>
      </c>
      <c r="H2482" t="s">
        <v>30</v>
      </c>
      <c r="I2482" t="s">
        <v>27</v>
      </c>
      <c r="L2482">
        <v>0</v>
      </c>
      <c r="N2482">
        <v>100879</v>
      </c>
      <c r="O2482">
        <f>_xlfn.XLOOKUP(A2482,Planilha1!F:F,Planilha1!G:G,0)</f>
        <v>0</v>
      </c>
      <c r="P2482">
        <v>0</v>
      </c>
    </row>
    <row r="2483" spans="1:16" ht="15.75" hidden="1" customHeight="1">
      <c r="A2483">
        <v>100880</v>
      </c>
      <c r="B2483" t="s">
        <v>4944</v>
      </c>
      <c r="C2483" t="s">
        <v>4945</v>
      </c>
      <c r="D2483" t="s">
        <v>1067</v>
      </c>
      <c r="E2483" t="s">
        <v>1067</v>
      </c>
      <c r="F2483" t="s">
        <v>1067</v>
      </c>
      <c r="G2483" t="s">
        <v>21</v>
      </c>
      <c r="H2483" t="s">
        <v>30</v>
      </c>
      <c r="I2483" t="s">
        <v>27</v>
      </c>
      <c r="L2483">
        <v>0</v>
      </c>
      <c r="N2483">
        <v>100880</v>
      </c>
      <c r="O2483">
        <f>_xlfn.XLOOKUP(A2483,Planilha1!F:F,Planilha1!G:G,0)</f>
        <v>0</v>
      </c>
      <c r="P2483">
        <v>0</v>
      </c>
    </row>
    <row r="2484" spans="1:16" ht="15.75" hidden="1" customHeight="1">
      <c r="A2484">
        <v>100881</v>
      </c>
      <c r="B2484" t="s">
        <v>4946</v>
      </c>
      <c r="C2484" t="s">
        <v>4947</v>
      </c>
      <c r="D2484" t="s">
        <v>1067</v>
      </c>
      <c r="E2484" t="s">
        <v>1067</v>
      </c>
      <c r="F2484" t="s">
        <v>1067</v>
      </c>
      <c r="G2484" t="s">
        <v>21</v>
      </c>
      <c r="H2484" t="s">
        <v>30</v>
      </c>
      <c r="I2484" t="s">
        <v>27</v>
      </c>
      <c r="L2484">
        <v>0</v>
      </c>
      <c r="N2484">
        <v>100881</v>
      </c>
      <c r="O2484">
        <f>_xlfn.XLOOKUP(A2484,Planilha1!F:F,Planilha1!G:G,0)</f>
        <v>0</v>
      </c>
      <c r="P2484">
        <v>0</v>
      </c>
    </row>
    <row r="2485" spans="1:16" ht="15.75" hidden="1" customHeight="1">
      <c r="A2485">
        <v>100884</v>
      </c>
      <c r="B2485" t="s">
        <v>4948</v>
      </c>
      <c r="C2485" t="s">
        <v>4949</v>
      </c>
      <c r="D2485" t="s">
        <v>1067</v>
      </c>
      <c r="E2485" t="s">
        <v>1067</v>
      </c>
      <c r="F2485" t="s">
        <v>1067</v>
      </c>
      <c r="G2485" t="s">
        <v>21</v>
      </c>
      <c r="H2485" t="s">
        <v>30</v>
      </c>
      <c r="I2485" t="s">
        <v>27</v>
      </c>
      <c r="L2485">
        <v>0</v>
      </c>
      <c r="N2485">
        <v>100884</v>
      </c>
      <c r="O2485">
        <f>_xlfn.XLOOKUP(A2485,Planilha1!F:F,Planilha1!G:G,0)</f>
        <v>0</v>
      </c>
      <c r="P2485">
        <v>0</v>
      </c>
    </row>
    <row r="2486" spans="1:16" ht="15.75" hidden="1" customHeight="1">
      <c r="A2486">
        <v>100885</v>
      </c>
      <c r="B2486" t="s">
        <v>4950</v>
      </c>
      <c r="C2486" t="s">
        <v>4951</v>
      </c>
      <c r="D2486" t="s">
        <v>1067</v>
      </c>
      <c r="E2486" t="s">
        <v>1067</v>
      </c>
      <c r="F2486" t="s">
        <v>1067</v>
      </c>
      <c r="G2486" t="s">
        <v>21</v>
      </c>
      <c r="H2486" t="s">
        <v>30</v>
      </c>
      <c r="I2486" t="s">
        <v>27</v>
      </c>
      <c r="L2486">
        <v>0</v>
      </c>
      <c r="N2486">
        <v>100885</v>
      </c>
      <c r="O2486">
        <f>_xlfn.XLOOKUP(A2486,Planilha1!F:F,Planilha1!G:G,0)</f>
        <v>0</v>
      </c>
      <c r="P2486">
        <v>0</v>
      </c>
    </row>
    <row r="2487" spans="1:16" ht="15.75" hidden="1" customHeight="1">
      <c r="A2487">
        <v>100886</v>
      </c>
      <c r="B2487" t="s">
        <v>4952</v>
      </c>
      <c r="C2487" t="s">
        <v>4953</v>
      </c>
      <c r="D2487" t="s">
        <v>1067</v>
      </c>
      <c r="E2487" t="s">
        <v>1067</v>
      </c>
      <c r="F2487" t="s">
        <v>1067</v>
      </c>
      <c r="G2487" t="s">
        <v>21</v>
      </c>
      <c r="H2487" t="s">
        <v>30</v>
      </c>
      <c r="I2487" t="s">
        <v>27</v>
      </c>
      <c r="L2487">
        <v>0</v>
      </c>
      <c r="N2487">
        <v>100886</v>
      </c>
      <c r="O2487">
        <f>_xlfn.XLOOKUP(A2487,Planilha1!F:F,Planilha1!G:G,0)</f>
        <v>0</v>
      </c>
      <c r="P2487">
        <v>0</v>
      </c>
    </row>
    <row r="2488" spans="1:16" ht="15.75" hidden="1" customHeight="1">
      <c r="A2488">
        <v>100887</v>
      </c>
      <c r="B2488" t="s">
        <v>4954</v>
      </c>
      <c r="C2488" t="s">
        <v>4955</v>
      </c>
      <c r="D2488" t="s">
        <v>1067</v>
      </c>
      <c r="E2488" t="s">
        <v>1067</v>
      </c>
      <c r="F2488" t="s">
        <v>1067</v>
      </c>
      <c r="G2488" t="s">
        <v>21</v>
      </c>
      <c r="H2488" t="s">
        <v>30</v>
      </c>
      <c r="I2488" t="s">
        <v>27</v>
      </c>
      <c r="L2488">
        <v>0</v>
      </c>
      <c r="N2488">
        <v>100887</v>
      </c>
      <c r="O2488">
        <f>_xlfn.XLOOKUP(A2488,Planilha1!F:F,Planilha1!G:G,0)</f>
        <v>0</v>
      </c>
      <c r="P2488">
        <v>0</v>
      </c>
    </row>
    <row r="2489" spans="1:16" ht="15.75" hidden="1" customHeight="1">
      <c r="A2489">
        <v>100888</v>
      </c>
      <c r="B2489" t="s">
        <v>4956</v>
      </c>
      <c r="C2489" t="s">
        <v>4957</v>
      </c>
      <c r="D2489" t="s">
        <v>1067</v>
      </c>
      <c r="E2489" t="s">
        <v>1067</v>
      </c>
      <c r="F2489" t="s">
        <v>1067</v>
      </c>
      <c r="G2489" t="s">
        <v>21</v>
      </c>
      <c r="H2489" t="s">
        <v>30</v>
      </c>
      <c r="I2489" t="s">
        <v>27</v>
      </c>
      <c r="L2489">
        <v>0</v>
      </c>
      <c r="N2489">
        <v>100888</v>
      </c>
      <c r="O2489">
        <f>_xlfn.XLOOKUP(A2489,Planilha1!F:F,Planilha1!G:G,0)</f>
        <v>0</v>
      </c>
      <c r="P2489">
        <v>0</v>
      </c>
    </row>
    <row r="2490" spans="1:16" ht="15.75" hidden="1" customHeight="1">
      <c r="A2490">
        <v>100889</v>
      </c>
      <c r="B2490" t="s">
        <v>4958</v>
      </c>
      <c r="C2490" t="s">
        <v>4959</v>
      </c>
      <c r="D2490" t="s">
        <v>1067</v>
      </c>
      <c r="E2490" t="s">
        <v>1067</v>
      </c>
      <c r="F2490" t="s">
        <v>1067</v>
      </c>
      <c r="G2490" t="s">
        <v>21</v>
      </c>
      <c r="H2490" t="s">
        <v>30</v>
      </c>
      <c r="I2490" t="s">
        <v>27</v>
      </c>
      <c r="L2490">
        <v>0</v>
      </c>
      <c r="N2490">
        <v>100889</v>
      </c>
      <c r="O2490">
        <f>_xlfn.XLOOKUP(A2490,Planilha1!F:F,Planilha1!G:G,0)</f>
        <v>0</v>
      </c>
      <c r="P2490">
        <v>0</v>
      </c>
    </row>
    <row r="2491" spans="1:16" ht="15.75" hidden="1" customHeight="1">
      <c r="A2491">
        <v>100890</v>
      </c>
      <c r="B2491" t="s">
        <v>4960</v>
      </c>
      <c r="C2491" t="s">
        <v>4961</v>
      </c>
      <c r="D2491" t="s">
        <v>1067</v>
      </c>
      <c r="E2491" t="s">
        <v>1067</v>
      </c>
      <c r="F2491" t="s">
        <v>1067</v>
      </c>
      <c r="G2491" t="s">
        <v>21</v>
      </c>
      <c r="H2491" t="s">
        <v>30</v>
      </c>
      <c r="I2491" t="s">
        <v>27</v>
      </c>
      <c r="L2491">
        <v>0</v>
      </c>
      <c r="N2491">
        <v>100890</v>
      </c>
      <c r="O2491">
        <f>_xlfn.XLOOKUP(A2491,Planilha1!F:F,Planilha1!G:G,0)</f>
        <v>0</v>
      </c>
      <c r="P2491">
        <v>0</v>
      </c>
    </row>
    <row r="2492" spans="1:16" ht="15.75" hidden="1" customHeight="1">
      <c r="A2492">
        <v>100891</v>
      </c>
      <c r="B2492" t="s">
        <v>4962</v>
      </c>
      <c r="C2492" t="s">
        <v>4963</v>
      </c>
      <c r="D2492" t="s">
        <v>1067</v>
      </c>
      <c r="E2492" t="s">
        <v>1067</v>
      </c>
      <c r="F2492" t="s">
        <v>1067</v>
      </c>
      <c r="G2492" t="s">
        <v>21</v>
      </c>
      <c r="H2492" t="s">
        <v>30</v>
      </c>
      <c r="I2492" t="s">
        <v>27</v>
      </c>
      <c r="L2492">
        <v>0</v>
      </c>
      <c r="N2492">
        <v>100891</v>
      </c>
      <c r="O2492">
        <f>_xlfn.XLOOKUP(A2492,Planilha1!F:F,Planilha1!G:G,0)</f>
        <v>0</v>
      </c>
      <c r="P2492">
        <v>0</v>
      </c>
    </row>
    <row r="2493" spans="1:16" ht="15.75" hidden="1" customHeight="1">
      <c r="A2493">
        <v>100892</v>
      </c>
      <c r="B2493" t="s">
        <v>4964</v>
      </c>
      <c r="C2493" t="s">
        <v>4965</v>
      </c>
      <c r="D2493" t="s">
        <v>1067</v>
      </c>
      <c r="E2493" t="s">
        <v>1067</v>
      </c>
      <c r="F2493" t="s">
        <v>1067</v>
      </c>
      <c r="G2493" t="s">
        <v>21</v>
      </c>
      <c r="H2493" t="s">
        <v>30</v>
      </c>
      <c r="I2493" t="s">
        <v>27</v>
      </c>
      <c r="L2493">
        <v>0</v>
      </c>
      <c r="N2493">
        <v>100892</v>
      </c>
      <c r="O2493">
        <f>_xlfn.XLOOKUP(A2493,Planilha1!F:F,Planilha1!G:G,0)</f>
        <v>0</v>
      </c>
      <c r="P2493">
        <v>0</v>
      </c>
    </row>
    <row r="2494" spans="1:16" ht="15.75" hidden="1" customHeight="1">
      <c r="A2494">
        <v>100893</v>
      </c>
      <c r="B2494" t="s">
        <v>4966</v>
      </c>
      <c r="C2494" t="s">
        <v>4967</v>
      </c>
      <c r="D2494" t="s">
        <v>1067</v>
      </c>
      <c r="E2494" t="s">
        <v>1067</v>
      </c>
      <c r="F2494" t="s">
        <v>1067</v>
      </c>
      <c r="G2494" t="s">
        <v>21</v>
      </c>
      <c r="H2494" t="s">
        <v>30</v>
      </c>
      <c r="I2494" t="s">
        <v>27</v>
      </c>
      <c r="L2494">
        <v>0</v>
      </c>
      <c r="N2494">
        <v>100893</v>
      </c>
      <c r="O2494">
        <f>_xlfn.XLOOKUP(A2494,Planilha1!F:F,Planilha1!G:G,0)</f>
        <v>0</v>
      </c>
      <c r="P2494">
        <v>0</v>
      </c>
    </row>
    <row r="2495" spans="1:16" ht="15.75" hidden="1" customHeight="1">
      <c r="A2495">
        <v>100894</v>
      </c>
      <c r="B2495" t="s">
        <v>4968</v>
      </c>
      <c r="C2495" t="s">
        <v>4969</v>
      </c>
      <c r="D2495" t="s">
        <v>1067</v>
      </c>
      <c r="E2495" t="s">
        <v>1067</v>
      </c>
      <c r="F2495" t="s">
        <v>1067</v>
      </c>
      <c r="G2495" t="s">
        <v>21</v>
      </c>
      <c r="H2495" t="s">
        <v>30</v>
      </c>
      <c r="I2495" t="s">
        <v>27</v>
      </c>
      <c r="L2495">
        <v>0</v>
      </c>
      <c r="N2495">
        <v>100894</v>
      </c>
      <c r="O2495">
        <f>_xlfn.XLOOKUP(A2495,Planilha1!F:F,Planilha1!G:G,0)</f>
        <v>0</v>
      </c>
      <c r="P2495">
        <v>0</v>
      </c>
    </row>
    <row r="2496" spans="1:16" ht="15.75" hidden="1" customHeight="1">
      <c r="A2496">
        <v>100895</v>
      </c>
      <c r="B2496" t="s">
        <v>4970</v>
      </c>
      <c r="C2496" t="s">
        <v>4971</v>
      </c>
      <c r="D2496" t="s">
        <v>1067</v>
      </c>
      <c r="E2496" t="s">
        <v>1067</v>
      </c>
      <c r="F2496" t="s">
        <v>1067</v>
      </c>
      <c r="G2496" t="s">
        <v>21</v>
      </c>
      <c r="H2496" t="s">
        <v>30</v>
      </c>
      <c r="I2496" t="s">
        <v>27</v>
      </c>
      <c r="L2496">
        <v>0</v>
      </c>
      <c r="N2496">
        <v>100895</v>
      </c>
      <c r="O2496">
        <f>_xlfn.XLOOKUP(A2496,Planilha1!F:F,Planilha1!G:G,0)</f>
        <v>0</v>
      </c>
      <c r="P2496">
        <v>0</v>
      </c>
    </row>
    <row r="2497" spans="1:16" ht="15.75" hidden="1" customHeight="1">
      <c r="A2497">
        <v>100896</v>
      </c>
      <c r="B2497" t="s">
        <v>4972</v>
      </c>
      <c r="C2497" t="s">
        <v>4973</v>
      </c>
      <c r="D2497" t="s">
        <v>1067</v>
      </c>
      <c r="E2497" t="s">
        <v>1067</v>
      </c>
      <c r="F2497" t="s">
        <v>1067</v>
      </c>
      <c r="G2497" t="s">
        <v>21</v>
      </c>
      <c r="H2497" t="s">
        <v>30</v>
      </c>
      <c r="I2497" t="s">
        <v>27</v>
      </c>
      <c r="L2497">
        <v>0</v>
      </c>
      <c r="N2497">
        <v>100896</v>
      </c>
      <c r="O2497">
        <f>_xlfn.XLOOKUP(A2497,Planilha1!F:F,Planilha1!G:G,0)</f>
        <v>0</v>
      </c>
      <c r="P2497">
        <v>0</v>
      </c>
    </row>
    <row r="2498" spans="1:16" ht="15.75" hidden="1" customHeight="1">
      <c r="A2498">
        <v>100897</v>
      </c>
      <c r="B2498" t="s">
        <v>4974</v>
      </c>
      <c r="C2498" t="s">
        <v>4975</v>
      </c>
      <c r="D2498" t="s">
        <v>1067</v>
      </c>
      <c r="E2498" t="s">
        <v>1067</v>
      </c>
      <c r="F2498" t="s">
        <v>1067</v>
      </c>
      <c r="G2498" t="s">
        <v>21</v>
      </c>
      <c r="H2498" t="s">
        <v>30</v>
      </c>
      <c r="I2498" t="s">
        <v>27</v>
      </c>
      <c r="L2498">
        <v>0</v>
      </c>
      <c r="N2498">
        <v>100897</v>
      </c>
      <c r="O2498">
        <f>_xlfn.XLOOKUP(A2498,Planilha1!F:F,Planilha1!G:G,0)</f>
        <v>0</v>
      </c>
      <c r="P2498">
        <v>0</v>
      </c>
    </row>
    <row r="2499" spans="1:16" ht="15.75" hidden="1" customHeight="1">
      <c r="A2499">
        <v>100898</v>
      </c>
      <c r="B2499" t="s">
        <v>4976</v>
      </c>
      <c r="C2499" t="s">
        <v>4977</v>
      </c>
      <c r="D2499" t="s">
        <v>1067</v>
      </c>
      <c r="E2499" t="s">
        <v>1067</v>
      </c>
      <c r="F2499" t="s">
        <v>1067</v>
      </c>
      <c r="G2499" t="s">
        <v>21</v>
      </c>
      <c r="H2499" t="s">
        <v>30</v>
      </c>
      <c r="I2499" t="s">
        <v>27</v>
      </c>
      <c r="L2499">
        <v>0</v>
      </c>
      <c r="N2499">
        <v>100898</v>
      </c>
      <c r="O2499">
        <f>_xlfn.XLOOKUP(A2499,Planilha1!F:F,Planilha1!G:G,0)</f>
        <v>0</v>
      </c>
      <c r="P2499">
        <v>0</v>
      </c>
    </row>
    <row r="2500" spans="1:16" ht="15.75" hidden="1" customHeight="1">
      <c r="A2500">
        <v>100899</v>
      </c>
      <c r="B2500" t="s">
        <v>4978</v>
      </c>
      <c r="C2500" t="s">
        <v>4979</v>
      </c>
      <c r="D2500" t="s">
        <v>1067</v>
      </c>
      <c r="E2500" t="s">
        <v>1067</v>
      </c>
      <c r="F2500" t="s">
        <v>1067</v>
      </c>
      <c r="G2500" t="s">
        <v>21</v>
      </c>
      <c r="H2500" t="s">
        <v>30</v>
      </c>
      <c r="I2500" t="s">
        <v>27</v>
      </c>
      <c r="L2500">
        <v>0</v>
      </c>
      <c r="N2500">
        <v>100899</v>
      </c>
      <c r="O2500">
        <f>_xlfn.XLOOKUP(A2500,Planilha1!F:F,Planilha1!G:G,0)</f>
        <v>0</v>
      </c>
      <c r="P2500">
        <v>0</v>
      </c>
    </row>
    <row r="2501" spans="1:16" ht="15.75" hidden="1" customHeight="1">
      <c r="A2501">
        <v>100900</v>
      </c>
      <c r="B2501" t="s">
        <v>4980</v>
      </c>
      <c r="C2501" t="s">
        <v>4981</v>
      </c>
      <c r="D2501" t="s">
        <v>1067</v>
      </c>
      <c r="E2501" t="s">
        <v>1067</v>
      </c>
      <c r="F2501" t="s">
        <v>1067</v>
      </c>
      <c r="G2501" t="s">
        <v>21</v>
      </c>
      <c r="H2501" t="s">
        <v>30</v>
      </c>
      <c r="I2501" t="s">
        <v>27</v>
      </c>
      <c r="L2501">
        <v>0</v>
      </c>
      <c r="N2501">
        <v>100900</v>
      </c>
      <c r="O2501">
        <f>_xlfn.XLOOKUP(A2501,Planilha1!F:F,Planilha1!G:G,0)</f>
        <v>0</v>
      </c>
      <c r="P2501">
        <v>0</v>
      </c>
    </row>
    <row r="2502" spans="1:16" ht="15.75" hidden="1" customHeight="1">
      <c r="A2502">
        <v>100901</v>
      </c>
      <c r="B2502" t="s">
        <v>4982</v>
      </c>
      <c r="C2502" t="s">
        <v>4983</v>
      </c>
      <c r="D2502" t="s">
        <v>1067</v>
      </c>
      <c r="E2502" t="s">
        <v>1067</v>
      </c>
      <c r="F2502" t="s">
        <v>1067</v>
      </c>
      <c r="G2502" t="s">
        <v>21</v>
      </c>
      <c r="H2502" t="s">
        <v>30</v>
      </c>
      <c r="I2502" t="s">
        <v>27</v>
      </c>
      <c r="L2502">
        <v>0</v>
      </c>
      <c r="N2502">
        <v>100901</v>
      </c>
      <c r="O2502">
        <f>_xlfn.XLOOKUP(A2502,Planilha1!F:F,Planilha1!G:G,0)</f>
        <v>0</v>
      </c>
      <c r="P2502">
        <v>0</v>
      </c>
    </row>
    <row r="2503" spans="1:16" ht="15.75" hidden="1" customHeight="1">
      <c r="A2503">
        <v>100902</v>
      </c>
      <c r="B2503" t="s">
        <v>4984</v>
      </c>
      <c r="C2503" t="s">
        <v>4985</v>
      </c>
      <c r="D2503" t="s">
        <v>1067</v>
      </c>
      <c r="E2503" t="s">
        <v>1067</v>
      </c>
      <c r="F2503" t="s">
        <v>1067</v>
      </c>
      <c r="G2503" t="s">
        <v>21</v>
      </c>
      <c r="H2503" t="s">
        <v>30</v>
      </c>
      <c r="I2503" t="s">
        <v>27</v>
      </c>
      <c r="L2503">
        <v>0</v>
      </c>
      <c r="N2503">
        <v>100902</v>
      </c>
      <c r="O2503">
        <f>_xlfn.XLOOKUP(A2503,Planilha1!F:F,Planilha1!G:G,0)</f>
        <v>0</v>
      </c>
      <c r="P2503">
        <v>0</v>
      </c>
    </row>
    <row r="2504" spans="1:16" ht="15.75" hidden="1" customHeight="1">
      <c r="A2504">
        <v>100903</v>
      </c>
      <c r="B2504" t="s">
        <v>4986</v>
      </c>
      <c r="C2504" t="s">
        <v>4987</v>
      </c>
      <c r="D2504" t="s">
        <v>1067</v>
      </c>
      <c r="E2504" t="s">
        <v>1067</v>
      </c>
      <c r="F2504" t="s">
        <v>1067</v>
      </c>
      <c r="G2504" t="s">
        <v>21</v>
      </c>
      <c r="H2504" t="s">
        <v>30</v>
      </c>
      <c r="I2504" t="s">
        <v>27</v>
      </c>
      <c r="L2504">
        <v>0</v>
      </c>
      <c r="N2504">
        <v>100903</v>
      </c>
      <c r="O2504">
        <f>_xlfn.XLOOKUP(A2504,Planilha1!F:F,Planilha1!G:G,0)</f>
        <v>0</v>
      </c>
      <c r="P2504">
        <v>0</v>
      </c>
    </row>
    <row r="2505" spans="1:16" ht="15.75" hidden="1" customHeight="1">
      <c r="A2505">
        <v>100882</v>
      </c>
      <c r="B2505" t="s">
        <v>4988</v>
      </c>
      <c r="C2505" t="s">
        <v>4989</v>
      </c>
      <c r="D2505" t="s">
        <v>520</v>
      </c>
      <c r="E2505" t="s">
        <v>520</v>
      </c>
      <c r="F2505" t="s">
        <v>520</v>
      </c>
      <c r="G2505" t="s">
        <v>21</v>
      </c>
      <c r="H2505" t="s">
        <v>30</v>
      </c>
      <c r="I2505" t="s">
        <v>27</v>
      </c>
      <c r="L2505">
        <v>0</v>
      </c>
      <c r="N2505">
        <v>100882</v>
      </c>
      <c r="O2505">
        <f>_xlfn.XLOOKUP(A2505,Planilha1!F:F,Planilha1!G:G,0)</f>
        <v>0</v>
      </c>
      <c r="P2505">
        <v>0</v>
      </c>
    </row>
    <row r="2506" spans="1:16" ht="15.75" hidden="1" customHeight="1">
      <c r="A2506">
        <v>100883</v>
      </c>
      <c r="B2506" t="s">
        <v>4990</v>
      </c>
      <c r="C2506" t="s">
        <v>4991</v>
      </c>
      <c r="D2506" t="s">
        <v>520</v>
      </c>
      <c r="E2506" t="s">
        <v>520</v>
      </c>
      <c r="F2506" t="s">
        <v>520</v>
      </c>
      <c r="G2506" t="s">
        <v>21</v>
      </c>
      <c r="H2506" t="s">
        <v>30</v>
      </c>
      <c r="I2506" t="s">
        <v>27</v>
      </c>
      <c r="L2506">
        <v>0</v>
      </c>
      <c r="N2506">
        <v>100883</v>
      </c>
      <c r="O2506">
        <f>_xlfn.XLOOKUP(A2506,Planilha1!F:F,Planilha1!G:G,0)</f>
        <v>0</v>
      </c>
      <c r="P2506">
        <v>0</v>
      </c>
    </row>
    <row r="2507" spans="1:16" ht="15.75" hidden="1" customHeight="1">
      <c r="A2507">
        <v>100904</v>
      </c>
      <c r="B2507" t="s">
        <v>4992</v>
      </c>
      <c r="C2507" t="s">
        <v>4993</v>
      </c>
      <c r="D2507" t="s">
        <v>1067</v>
      </c>
      <c r="E2507" t="s">
        <v>1067</v>
      </c>
      <c r="F2507" t="s">
        <v>1067</v>
      </c>
      <c r="G2507" t="s">
        <v>21</v>
      </c>
      <c r="H2507" t="s">
        <v>30</v>
      </c>
      <c r="I2507" t="s">
        <v>27</v>
      </c>
      <c r="L2507">
        <v>0</v>
      </c>
      <c r="N2507">
        <v>100904</v>
      </c>
      <c r="O2507">
        <f>_xlfn.XLOOKUP(A2507,Planilha1!F:F,Planilha1!G:G,0)</f>
        <v>0</v>
      </c>
      <c r="P2507">
        <v>0</v>
      </c>
    </row>
    <row r="2508" spans="1:16" ht="15.75" hidden="1" customHeight="1">
      <c r="A2508">
        <v>100905</v>
      </c>
      <c r="B2508" t="s">
        <v>4994</v>
      </c>
      <c r="C2508" t="s">
        <v>4995</v>
      </c>
      <c r="D2508" t="s">
        <v>1067</v>
      </c>
      <c r="E2508" t="s">
        <v>1067</v>
      </c>
      <c r="F2508" t="s">
        <v>1067</v>
      </c>
      <c r="G2508" t="s">
        <v>21</v>
      </c>
      <c r="H2508" t="s">
        <v>30</v>
      </c>
      <c r="I2508" t="s">
        <v>27</v>
      </c>
      <c r="L2508">
        <v>0</v>
      </c>
      <c r="N2508">
        <v>100905</v>
      </c>
      <c r="O2508">
        <f>_xlfn.XLOOKUP(A2508,Planilha1!F:F,Planilha1!G:G,0)</f>
        <v>0</v>
      </c>
      <c r="P2508">
        <v>0</v>
      </c>
    </row>
    <row r="2509" spans="1:16" ht="15.75" hidden="1" customHeight="1">
      <c r="A2509">
        <v>100906</v>
      </c>
      <c r="B2509" t="s">
        <v>4996</v>
      </c>
      <c r="C2509" t="s">
        <v>4997</v>
      </c>
      <c r="D2509" t="s">
        <v>1067</v>
      </c>
      <c r="E2509" t="s">
        <v>1067</v>
      </c>
      <c r="F2509" t="s">
        <v>1067</v>
      </c>
      <c r="G2509" t="s">
        <v>21</v>
      </c>
      <c r="H2509" t="s">
        <v>30</v>
      </c>
      <c r="I2509" t="s">
        <v>27</v>
      </c>
      <c r="L2509">
        <v>0</v>
      </c>
      <c r="N2509">
        <v>100906</v>
      </c>
      <c r="O2509">
        <f>_xlfn.XLOOKUP(A2509,Planilha1!F:F,Planilha1!G:G,0)</f>
        <v>0</v>
      </c>
      <c r="P2509">
        <v>0</v>
      </c>
    </row>
    <row r="2510" spans="1:16" ht="15.75" hidden="1" customHeight="1">
      <c r="A2510">
        <v>100907</v>
      </c>
      <c r="B2510" t="s">
        <v>4998</v>
      </c>
      <c r="C2510" t="s">
        <v>4999</v>
      </c>
      <c r="D2510" t="s">
        <v>1067</v>
      </c>
      <c r="E2510" t="s">
        <v>1067</v>
      </c>
      <c r="F2510" t="s">
        <v>1067</v>
      </c>
      <c r="G2510" t="s">
        <v>21</v>
      </c>
      <c r="H2510" t="s">
        <v>30</v>
      </c>
      <c r="I2510" t="s">
        <v>27</v>
      </c>
      <c r="L2510">
        <v>0</v>
      </c>
      <c r="N2510">
        <v>100907</v>
      </c>
      <c r="O2510">
        <f>_xlfn.XLOOKUP(A2510,Planilha1!F:F,Planilha1!G:G,0)</f>
        <v>0</v>
      </c>
      <c r="P2510">
        <v>0</v>
      </c>
    </row>
    <row r="2511" spans="1:16" ht="15.75" hidden="1" customHeight="1">
      <c r="A2511">
        <v>100908</v>
      </c>
      <c r="B2511" t="s">
        <v>5000</v>
      </c>
      <c r="C2511" t="s">
        <v>5001</v>
      </c>
      <c r="D2511" t="s">
        <v>1067</v>
      </c>
      <c r="E2511" t="s">
        <v>1067</v>
      </c>
      <c r="F2511" t="s">
        <v>1067</v>
      </c>
      <c r="G2511" t="s">
        <v>21</v>
      </c>
      <c r="H2511" t="s">
        <v>30</v>
      </c>
      <c r="I2511" t="s">
        <v>27</v>
      </c>
      <c r="L2511">
        <v>0</v>
      </c>
      <c r="N2511">
        <v>100908</v>
      </c>
      <c r="O2511">
        <f>_xlfn.XLOOKUP(A2511,Planilha1!F:F,Planilha1!G:G,0)</f>
        <v>0</v>
      </c>
      <c r="P2511">
        <v>0</v>
      </c>
    </row>
    <row r="2512" spans="1:16" ht="15.75" hidden="1" customHeight="1">
      <c r="A2512">
        <v>100910</v>
      </c>
      <c r="B2512" t="s">
        <v>5002</v>
      </c>
      <c r="C2512" t="s">
        <v>5003</v>
      </c>
      <c r="D2512" t="s">
        <v>1067</v>
      </c>
      <c r="E2512" t="s">
        <v>1067</v>
      </c>
      <c r="F2512" t="s">
        <v>1067</v>
      </c>
      <c r="G2512" t="s">
        <v>21</v>
      </c>
      <c r="H2512" t="s">
        <v>30</v>
      </c>
      <c r="I2512" t="s">
        <v>27</v>
      </c>
      <c r="L2512">
        <v>0</v>
      </c>
      <c r="N2512">
        <v>100910</v>
      </c>
      <c r="O2512">
        <f>_xlfn.XLOOKUP(A2512,Planilha1!F:F,Planilha1!G:G,0)</f>
        <v>0</v>
      </c>
      <c r="P2512">
        <v>0</v>
      </c>
    </row>
    <row r="2513" spans="1:16" ht="15.75" hidden="1" customHeight="1">
      <c r="A2513">
        <v>100911</v>
      </c>
      <c r="B2513" t="s">
        <v>5004</v>
      </c>
      <c r="C2513" t="s">
        <v>5005</v>
      </c>
      <c r="D2513" t="s">
        <v>1067</v>
      </c>
      <c r="E2513" t="s">
        <v>1067</v>
      </c>
      <c r="F2513" t="s">
        <v>1067</v>
      </c>
      <c r="G2513" t="s">
        <v>21</v>
      </c>
      <c r="H2513" t="s">
        <v>30</v>
      </c>
      <c r="I2513" t="s">
        <v>27</v>
      </c>
      <c r="L2513">
        <v>0</v>
      </c>
      <c r="N2513">
        <v>100911</v>
      </c>
      <c r="O2513">
        <f>_xlfn.XLOOKUP(A2513,Planilha1!F:F,Planilha1!G:G,0)</f>
        <v>0</v>
      </c>
      <c r="P2513">
        <v>0</v>
      </c>
    </row>
    <row r="2514" spans="1:16" ht="15.75" hidden="1" customHeight="1">
      <c r="A2514">
        <v>100914</v>
      </c>
      <c r="B2514" t="s">
        <v>5006</v>
      </c>
      <c r="C2514" t="s">
        <v>5007</v>
      </c>
      <c r="D2514" t="s">
        <v>1067</v>
      </c>
      <c r="E2514" t="s">
        <v>1067</v>
      </c>
      <c r="F2514" t="s">
        <v>1067</v>
      </c>
      <c r="G2514" t="s">
        <v>21</v>
      </c>
      <c r="H2514" t="s">
        <v>30</v>
      </c>
      <c r="I2514" t="s">
        <v>27</v>
      </c>
      <c r="L2514">
        <v>0</v>
      </c>
      <c r="N2514">
        <v>100914</v>
      </c>
      <c r="O2514">
        <f>_xlfn.XLOOKUP(A2514,Planilha1!F:F,Planilha1!G:G,0)</f>
        <v>0</v>
      </c>
      <c r="P2514">
        <v>0</v>
      </c>
    </row>
    <row r="2515" spans="1:16" ht="15.75" hidden="1" customHeight="1">
      <c r="A2515">
        <v>100915</v>
      </c>
      <c r="B2515" t="s">
        <v>5008</v>
      </c>
      <c r="C2515" t="s">
        <v>5009</v>
      </c>
      <c r="D2515" t="s">
        <v>1067</v>
      </c>
      <c r="E2515" t="s">
        <v>1067</v>
      </c>
      <c r="F2515" t="s">
        <v>1067</v>
      </c>
      <c r="G2515" t="s">
        <v>21</v>
      </c>
      <c r="H2515" t="s">
        <v>30</v>
      </c>
      <c r="I2515" t="s">
        <v>27</v>
      </c>
      <c r="L2515">
        <v>0</v>
      </c>
      <c r="N2515">
        <v>100915</v>
      </c>
      <c r="O2515">
        <f>_xlfn.XLOOKUP(A2515,Planilha1!F:F,Planilha1!G:G,0)</f>
        <v>0</v>
      </c>
      <c r="P2515">
        <v>0</v>
      </c>
    </row>
    <row r="2516" spans="1:16" ht="15.75" hidden="1" customHeight="1">
      <c r="A2516">
        <v>100916</v>
      </c>
      <c r="B2516" t="s">
        <v>5010</v>
      </c>
      <c r="C2516" t="s">
        <v>5011</v>
      </c>
      <c r="D2516" t="s">
        <v>1067</v>
      </c>
      <c r="E2516" t="s">
        <v>1067</v>
      </c>
      <c r="F2516" t="s">
        <v>1067</v>
      </c>
      <c r="G2516" t="s">
        <v>21</v>
      </c>
      <c r="H2516" t="s">
        <v>30</v>
      </c>
      <c r="I2516" t="s">
        <v>27</v>
      </c>
      <c r="L2516">
        <v>0</v>
      </c>
      <c r="N2516">
        <v>100916</v>
      </c>
      <c r="O2516">
        <f>_xlfn.XLOOKUP(A2516,Planilha1!F:F,Planilha1!G:G,0)</f>
        <v>0</v>
      </c>
      <c r="P2516">
        <v>0</v>
      </c>
    </row>
    <row r="2517" spans="1:16" ht="15.75" hidden="1" customHeight="1">
      <c r="A2517">
        <v>100917</v>
      </c>
      <c r="B2517" t="s">
        <v>5012</v>
      </c>
      <c r="C2517" t="s">
        <v>5013</v>
      </c>
      <c r="D2517" t="s">
        <v>1067</v>
      </c>
      <c r="E2517" t="s">
        <v>1067</v>
      </c>
      <c r="F2517" t="s">
        <v>1067</v>
      </c>
      <c r="G2517" t="s">
        <v>21</v>
      </c>
      <c r="H2517" t="s">
        <v>30</v>
      </c>
      <c r="I2517" t="s">
        <v>27</v>
      </c>
      <c r="L2517">
        <v>0</v>
      </c>
      <c r="N2517">
        <v>100917</v>
      </c>
      <c r="O2517">
        <f>_xlfn.XLOOKUP(A2517,Planilha1!F:F,Planilha1!G:G,0)</f>
        <v>0</v>
      </c>
      <c r="P2517">
        <v>0</v>
      </c>
    </row>
    <row r="2518" spans="1:16" ht="15.75" hidden="1" customHeight="1">
      <c r="A2518">
        <v>100918</v>
      </c>
      <c r="B2518" t="s">
        <v>5014</v>
      </c>
      <c r="C2518" t="s">
        <v>5015</v>
      </c>
      <c r="D2518" t="s">
        <v>1067</v>
      </c>
      <c r="E2518" t="s">
        <v>1067</v>
      </c>
      <c r="F2518" t="s">
        <v>1067</v>
      </c>
      <c r="G2518" t="s">
        <v>21</v>
      </c>
      <c r="H2518" t="s">
        <v>30</v>
      </c>
      <c r="I2518" t="s">
        <v>27</v>
      </c>
      <c r="L2518">
        <v>0</v>
      </c>
      <c r="N2518">
        <v>100918</v>
      </c>
      <c r="O2518">
        <f>_xlfn.XLOOKUP(A2518,Planilha1!F:F,Planilha1!G:G,0)</f>
        <v>0</v>
      </c>
      <c r="P2518">
        <v>0</v>
      </c>
    </row>
    <row r="2519" spans="1:16" ht="15.75" hidden="1" customHeight="1">
      <c r="A2519">
        <v>100919</v>
      </c>
      <c r="B2519" t="s">
        <v>5016</v>
      </c>
      <c r="C2519" t="s">
        <v>5017</v>
      </c>
      <c r="D2519" t="s">
        <v>1067</v>
      </c>
      <c r="E2519" t="s">
        <v>1067</v>
      </c>
      <c r="F2519" t="s">
        <v>1067</v>
      </c>
      <c r="G2519" t="s">
        <v>21</v>
      </c>
      <c r="H2519" t="s">
        <v>30</v>
      </c>
      <c r="I2519" t="s">
        <v>27</v>
      </c>
      <c r="L2519">
        <v>0</v>
      </c>
      <c r="N2519">
        <v>100919</v>
      </c>
      <c r="O2519">
        <f>_xlfn.XLOOKUP(A2519,Planilha1!F:F,Planilha1!G:G,0)</f>
        <v>0</v>
      </c>
      <c r="P2519">
        <v>0</v>
      </c>
    </row>
    <row r="2520" spans="1:16" ht="15.75" hidden="1" customHeight="1">
      <c r="A2520">
        <v>100920</v>
      </c>
      <c r="B2520" t="s">
        <v>5018</v>
      </c>
      <c r="C2520" t="s">
        <v>5019</v>
      </c>
      <c r="D2520" t="s">
        <v>1067</v>
      </c>
      <c r="E2520" t="s">
        <v>1067</v>
      </c>
      <c r="F2520" t="s">
        <v>1067</v>
      </c>
      <c r="G2520" t="s">
        <v>21</v>
      </c>
      <c r="H2520" t="s">
        <v>30</v>
      </c>
      <c r="I2520" t="s">
        <v>27</v>
      </c>
      <c r="L2520">
        <v>0</v>
      </c>
      <c r="N2520">
        <v>100920</v>
      </c>
      <c r="O2520">
        <f>_xlfn.XLOOKUP(A2520,Planilha1!F:F,Planilha1!G:G,0)</f>
        <v>0</v>
      </c>
      <c r="P2520">
        <v>0</v>
      </c>
    </row>
    <row r="2521" spans="1:16" ht="15.75" hidden="1" customHeight="1">
      <c r="A2521">
        <v>100921</v>
      </c>
      <c r="B2521" t="s">
        <v>5020</v>
      </c>
      <c r="C2521" t="s">
        <v>5021</v>
      </c>
      <c r="D2521" t="s">
        <v>1067</v>
      </c>
      <c r="E2521" t="s">
        <v>1067</v>
      </c>
      <c r="F2521" t="s">
        <v>1067</v>
      </c>
      <c r="G2521" t="s">
        <v>21</v>
      </c>
      <c r="H2521" t="s">
        <v>30</v>
      </c>
      <c r="I2521" t="s">
        <v>27</v>
      </c>
      <c r="L2521">
        <v>0</v>
      </c>
      <c r="N2521">
        <v>100921</v>
      </c>
      <c r="O2521">
        <f>_xlfn.XLOOKUP(A2521,Planilha1!F:F,Planilha1!G:G,0)</f>
        <v>0</v>
      </c>
      <c r="P2521">
        <v>0</v>
      </c>
    </row>
    <row r="2522" spans="1:16" ht="15.75" hidden="1" customHeight="1">
      <c r="A2522">
        <v>100922</v>
      </c>
      <c r="B2522" t="s">
        <v>5022</v>
      </c>
      <c r="C2522" t="s">
        <v>5023</v>
      </c>
      <c r="D2522" t="s">
        <v>1067</v>
      </c>
      <c r="E2522" t="s">
        <v>1067</v>
      </c>
      <c r="F2522" t="s">
        <v>1067</v>
      </c>
      <c r="G2522" t="s">
        <v>21</v>
      </c>
      <c r="H2522" t="s">
        <v>30</v>
      </c>
      <c r="I2522" t="s">
        <v>27</v>
      </c>
      <c r="L2522">
        <v>0</v>
      </c>
      <c r="N2522">
        <v>100922</v>
      </c>
      <c r="O2522">
        <f>_xlfn.XLOOKUP(A2522,Planilha1!F:F,Planilha1!G:G,0)</f>
        <v>0</v>
      </c>
      <c r="P2522">
        <v>0</v>
      </c>
    </row>
    <row r="2523" spans="1:16" ht="15.75" hidden="1" customHeight="1">
      <c r="A2523">
        <v>100923</v>
      </c>
      <c r="B2523" t="s">
        <v>5024</v>
      </c>
      <c r="C2523" t="s">
        <v>5025</v>
      </c>
      <c r="D2523" t="s">
        <v>1067</v>
      </c>
      <c r="E2523" t="s">
        <v>1067</v>
      </c>
      <c r="F2523" t="s">
        <v>1067</v>
      </c>
      <c r="G2523" t="s">
        <v>21</v>
      </c>
      <c r="H2523" t="s">
        <v>30</v>
      </c>
      <c r="I2523" t="s">
        <v>27</v>
      </c>
      <c r="L2523">
        <v>0</v>
      </c>
      <c r="N2523">
        <v>100923</v>
      </c>
      <c r="O2523">
        <f>_xlfn.XLOOKUP(A2523,Planilha1!F:F,Planilha1!G:G,0)</f>
        <v>0</v>
      </c>
      <c r="P2523">
        <v>0</v>
      </c>
    </row>
    <row r="2524" spans="1:16" ht="15.75" hidden="1" customHeight="1">
      <c r="A2524">
        <v>100931</v>
      </c>
      <c r="B2524" t="s">
        <v>5026</v>
      </c>
      <c r="C2524" t="s">
        <v>5027</v>
      </c>
      <c r="D2524" t="s">
        <v>1067</v>
      </c>
      <c r="E2524" t="s">
        <v>1067</v>
      </c>
      <c r="F2524" t="s">
        <v>1067</v>
      </c>
      <c r="G2524" t="s">
        <v>21</v>
      </c>
      <c r="H2524" t="s">
        <v>30</v>
      </c>
      <c r="I2524" t="s">
        <v>27</v>
      </c>
      <c r="L2524">
        <v>0</v>
      </c>
      <c r="N2524">
        <v>100931</v>
      </c>
      <c r="O2524">
        <f>_xlfn.XLOOKUP(A2524,Planilha1!F:F,Planilha1!G:G,0)</f>
        <v>0</v>
      </c>
      <c r="P2524">
        <v>0</v>
      </c>
    </row>
    <row r="2525" spans="1:16" ht="15.75" hidden="1" customHeight="1">
      <c r="A2525">
        <v>100940</v>
      </c>
      <c r="B2525" t="s">
        <v>5028</v>
      </c>
      <c r="C2525" t="s">
        <v>5029</v>
      </c>
      <c r="D2525" t="s">
        <v>1067</v>
      </c>
      <c r="E2525" t="s">
        <v>1067</v>
      </c>
      <c r="F2525" t="s">
        <v>1067</v>
      </c>
      <c r="G2525" t="s">
        <v>21</v>
      </c>
      <c r="H2525" t="s">
        <v>30</v>
      </c>
      <c r="I2525" t="s">
        <v>27</v>
      </c>
      <c r="L2525">
        <v>0</v>
      </c>
      <c r="N2525">
        <v>100940</v>
      </c>
      <c r="O2525">
        <f>_xlfn.XLOOKUP(A2525,Planilha1!F:F,Planilha1!G:G,0)</f>
        <v>0</v>
      </c>
      <c r="P2525">
        <v>0</v>
      </c>
    </row>
    <row r="2526" spans="1:16" ht="15.75" hidden="1" customHeight="1">
      <c r="A2526">
        <v>100941</v>
      </c>
      <c r="B2526" t="s">
        <v>5030</v>
      </c>
      <c r="C2526" t="s">
        <v>5031</v>
      </c>
      <c r="D2526" t="s">
        <v>1067</v>
      </c>
      <c r="E2526" t="s">
        <v>1067</v>
      </c>
      <c r="F2526" t="s">
        <v>1067</v>
      </c>
      <c r="G2526" t="s">
        <v>21</v>
      </c>
      <c r="H2526" t="s">
        <v>30</v>
      </c>
      <c r="I2526" t="s">
        <v>27</v>
      </c>
      <c r="L2526">
        <v>0</v>
      </c>
      <c r="N2526">
        <v>100941</v>
      </c>
      <c r="O2526">
        <f>_xlfn.XLOOKUP(A2526,Planilha1!F:F,Planilha1!G:G,0)</f>
        <v>0</v>
      </c>
      <c r="P2526">
        <v>0</v>
      </c>
    </row>
    <row r="2527" spans="1:16" ht="15.75" hidden="1" customHeight="1">
      <c r="A2527">
        <v>100942</v>
      </c>
      <c r="B2527" t="s">
        <v>5032</v>
      </c>
      <c r="C2527" t="s">
        <v>5033</v>
      </c>
      <c r="D2527" t="s">
        <v>1067</v>
      </c>
      <c r="E2527" t="s">
        <v>1067</v>
      </c>
      <c r="F2527" t="s">
        <v>1067</v>
      </c>
      <c r="G2527" t="s">
        <v>21</v>
      </c>
      <c r="H2527" t="s">
        <v>30</v>
      </c>
      <c r="I2527" t="s">
        <v>27</v>
      </c>
      <c r="L2527">
        <v>0</v>
      </c>
      <c r="N2527">
        <v>100942</v>
      </c>
      <c r="O2527">
        <f>_xlfn.XLOOKUP(A2527,Planilha1!F:F,Planilha1!G:G,0)</f>
        <v>0</v>
      </c>
      <c r="P2527">
        <v>0</v>
      </c>
    </row>
    <row r="2528" spans="1:16" ht="15.75" hidden="1" customHeight="1">
      <c r="A2528">
        <v>100943</v>
      </c>
      <c r="B2528" t="s">
        <v>5034</v>
      </c>
      <c r="C2528" t="s">
        <v>5035</v>
      </c>
      <c r="D2528" t="s">
        <v>1067</v>
      </c>
      <c r="E2528" t="s">
        <v>1067</v>
      </c>
      <c r="F2528" t="s">
        <v>1067</v>
      </c>
      <c r="G2528" t="s">
        <v>21</v>
      </c>
      <c r="H2528" t="s">
        <v>30</v>
      </c>
      <c r="I2528" t="s">
        <v>27</v>
      </c>
      <c r="L2528">
        <v>0</v>
      </c>
      <c r="N2528">
        <v>100943</v>
      </c>
      <c r="O2528">
        <f>_xlfn.XLOOKUP(A2528,Planilha1!F:F,Planilha1!G:G,0)</f>
        <v>0</v>
      </c>
      <c r="P2528">
        <v>0</v>
      </c>
    </row>
    <row r="2529" spans="1:16" ht="15.75" hidden="1" customHeight="1">
      <c r="A2529">
        <v>100944</v>
      </c>
      <c r="B2529" t="s">
        <v>5036</v>
      </c>
      <c r="C2529" t="s">
        <v>5037</v>
      </c>
      <c r="D2529" t="s">
        <v>1067</v>
      </c>
      <c r="E2529" t="s">
        <v>1067</v>
      </c>
      <c r="F2529" t="s">
        <v>1067</v>
      </c>
      <c r="G2529" t="s">
        <v>21</v>
      </c>
      <c r="H2529" t="s">
        <v>30</v>
      </c>
      <c r="I2529" t="s">
        <v>27</v>
      </c>
      <c r="L2529">
        <v>0</v>
      </c>
      <c r="N2529">
        <v>100944</v>
      </c>
      <c r="O2529">
        <f>_xlfn.XLOOKUP(A2529,Planilha1!F:F,Planilha1!G:G,0)</f>
        <v>0</v>
      </c>
      <c r="P2529">
        <v>0</v>
      </c>
    </row>
    <row r="2530" spans="1:16" ht="15.75" hidden="1" customHeight="1">
      <c r="A2530">
        <v>100945</v>
      </c>
      <c r="B2530" t="s">
        <v>5038</v>
      </c>
      <c r="C2530" t="s">
        <v>5039</v>
      </c>
      <c r="D2530" t="s">
        <v>1067</v>
      </c>
      <c r="E2530" t="s">
        <v>1067</v>
      </c>
      <c r="F2530" t="s">
        <v>1067</v>
      </c>
      <c r="G2530" t="s">
        <v>21</v>
      </c>
      <c r="H2530" t="s">
        <v>30</v>
      </c>
      <c r="I2530" t="s">
        <v>27</v>
      </c>
      <c r="L2530">
        <v>0</v>
      </c>
      <c r="N2530">
        <v>100945</v>
      </c>
      <c r="O2530">
        <f>_xlfn.XLOOKUP(A2530,Planilha1!F:F,Planilha1!G:G,0)</f>
        <v>0</v>
      </c>
      <c r="P2530">
        <v>0</v>
      </c>
    </row>
    <row r="2531" spans="1:16" ht="15.75" hidden="1" customHeight="1">
      <c r="A2531">
        <v>100946</v>
      </c>
      <c r="B2531" t="s">
        <v>5040</v>
      </c>
      <c r="C2531" t="s">
        <v>5041</v>
      </c>
      <c r="D2531" t="s">
        <v>1067</v>
      </c>
      <c r="E2531" t="s">
        <v>1067</v>
      </c>
      <c r="F2531" t="s">
        <v>1067</v>
      </c>
      <c r="G2531" t="s">
        <v>21</v>
      </c>
      <c r="H2531" t="s">
        <v>30</v>
      </c>
      <c r="I2531" t="s">
        <v>27</v>
      </c>
      <c r="L2531">
        <v>0</v>
      </c>
      <c r="N2531">
        <v>100946</v>
      </c>
      <c r="O2531">
        <f>_xlfn.XLOOKUP(A2531,Planilha1!F:F,Planilha1!G:G,0)</f>
        <v>0</v>
      </c>
      <c r="P2531">
        <v>0</v>
      </c>
    </row>
    <row r="2532" spans="1:16" ht="15.75" hidden="1" customHeight="1">
      <c r="A2532">
        <v>100909</v>
      </c>
      <c r="B2532" t="s">
        <v>5042</v>
      </c>
      <c r="C2532" t="s">
        <v>5043</v>
      </c>
      <c r="D2532" t="s">
        <v>520</v>
      </c>
      <c r="E2532" t="s">
        <v>520</v>
      </c>
      <c r="F2532" t="s">
        <v>520</v>
      </c>
      <c r="G2532" t="s">
        <v>21</v>
      </c>
      <c r="H2532" t="s">
        <v>30</v>
      </c>
      <c r="I2532" t="s">
        <v>27</v>
      </c>
      <c r="L2532">
        <v>0</v>
      </c>
      <c r="N2532">
        <v>100909</v>
      </c>
      <c r="O2532">
        <f>_xlfn.XLOOKUP(A2532,Planilha1!F:F,Planilha1!G:G,0)</f>
        <v>0</v>
      </c>
      <c r="P2532">
        <v>0</v>
      </c>
    </row>
    <row r="2533" spans="1:16" ht="15.75" hidden="1" customHeight="1">
      <c r="A2533">
        <v>100947</v>
      </c>
      <c r="B2533" t="s">
        <v>5044</v>
      </c>
      <c r="C2533" t="s">
        <v>5045</v>
      </c>
      <c r="D2533" t="s">
        <v>1067</v>
      </c>
      <c r="E2533" t="s">
        <v>1067</v>
      </c>
      <c r="F2533" t="s">
        <v>1067</v>
      </c>
      <c r="G2533" t="s">
        <v>21</v>
      </c>
      <c r="H2533" t="s">
        <v>30</v>
      </c>
      <c r="I2533" t="s">
        <v>27</v>
      </c>
      <c r="L2533">
        <v>0</v>
      </c>
      <c r="N2533">
        <v>100947</v>
      </c>
      <c r="O2533">
        <f>_xlfn.XLOOKUP(A2533,Planilha1!F:F,Planilha1!G:G,0)</f>
        <v>0</v>
      </c>
      <c r="P2533">
        <v>0</v>
      </c>
    </row>
    <row r="2534" spans="1:16" ht="15.75" hidden="1" customHeight="1">
      <c r="A2534">
        <v>100948</v>
      </c>
      <c r="B2534" t="s">
        <v>5046</v>
      </c>
      <c r="C2534" t="s">
        <v>5047</v>
      </c>
      <c r="D2534" t="s">
        <v>1067</v>
      </c>
      <c r="E2534" t="s">
        <v>1067</v>
      </c>
      <c r="F2534" t="s">
        <v>1067</v>
      </c>
      <c r="G2534" t="s">
        <v>21</v>
      </c>
      <c r="H2534" t="s">
        <v>30</v>
      </c>
      <c r="I2534" t="s">
        <v>27</v>
      </c>
      <c r="L2534">
        <v>0</v>
      </c>
      <c r="N2534">
        <v>100948</v>
      </c>
      <c r="O2534">
        <f>_xlfn.XLOOKUP(A2534,Planilha1!F:F,Planilha1!G:G,0)</f>
        <v>0</v>
      </c>
      <c r="P2534">
        <v>0</v>
      </c>
    </row>
    <row r="2535" spans="1:16" ht="15.75" hidden="1" customHeight="1">
      <c r="A2535">
        <v>100912</v>
      </c>
      <c r="B2535" t="s">
        <v>5048</v>
      </c>
      <c r="C2535" t="s">
        <v>5049</v>
      </c>
      <c r="D2535" t="s">
        <v>520</v>
      </c>
      <c r="E2535" t="s">
        <v>520</v>
      </c>
      <c r="F2535" t="s">
        <v>520</v>
      </c>
      <c r="G2535" t="s">
        <v>21</v>
      </c>
      <c r="H2535" t="s">
        <v>30</v>
      </c>
      <c r="I2535" t="s">
        <v>27</v>
      </c>
      <c r="L2535">
        <v>0</v>
      </c>
      <c r="N2535">
        <v>100912</v>
      </c>
      <c r="O2535">
        <f>_xlfn.XLOOKUP(A2535,Planilha1!F:F,Planilha1!G:G,0)</f>
        <v>0</v>
      </c>
      <c r="P2535">
        <v>0</v>
      </c>
    </row>
    <row r="2536" spans="1:16" ht="15.75" hidden="1" customHeight="1">
      <c r="A2536">
        <v>100913</v>
      </c>
      <c r="B2536" t="s">
        <v>5050</v>
      </c>
      <c r="C2536" t="s">
        <v>5051</v>
      </c>
      <c r="D2536" t="s">
        <v>520</v>
      </c>
      <c r="E2536" t="s">
        <v>520</v>
      </c>
      <c r="F2536" t="s">
        <v>520</v>
      </c>
      <c r="G2536" t="s">
        <v>21</v>
      </c>
      <c r="H2536" t="s">
        <v>30</v>
      </c>
      <c r="I2536" t="s">
        <v>27</v>
      </c>
      <c r="L2536">
        <v>0</v>
      </c>
      <c r="N2536">
        <v>100913</v>
      </c>
      <c r="O2536">
        <f>_xlfn.XLOOKUP(A2536,Planilha1!F:F,Planilha1!G:G,0)</f>
        <v>0</v>
      </c>
      <c r="P2536">
        <v>0</v>
      </c>
    </row>
    <row r="2537" spans="1:16" ht="15.75" hidden="1" customHeight="1">
      <c r="A2537">
        <v>100949</v>
      </c>
      <c r="B2537" t="s">
        <v>5052</v>
      </c>
      <c r="C2537" t="s">
        <v>5053</v>
      </c>
      <c r="D2537" t="s">
        <v>1067</v>
      </c>
      <c r="E2537" t="s">
        <v>1067</v>
      </c>
      <c r="F2537" t="s">
        <v>1067</v>
      </c>
      <c r="G2537" t="s">
        <v>21</v>
      </c>
      <c r="H2537" t="s">
        <v>30</v>
      </c>
      <c r="I2537" t="s">
        <v>27</v>
      </c>
      <c r="L2537">
        <v>0</v>
      </c>
      <c r="N2537">
        <v>100949</v>
      </c>
      <c r="O2537">
        <f>_xlfn.XLOOKUP(A2537,Planilha1!F:F,Planilha1!G:G,0)</f>
        <v>0</v>
      </c>
      <c r="P2537">
        <v>0</v>
      </c>
    </row>
    <row r="2538" spans="1:16" ht="15.75" hidden="1" customHeight="1">
      <c r="A2538">
        <v>100950</v>
      </c>
      <c r="B2538" t="s">
        <v>5054</v>
      </c>
      <c r="C2538" t="s">
        <v>5055</v>
      </c>
      <c r="D2538" t="s">
        <v>1067</v>
      </c>
      <c r="E2538" t="s">
        <v>1067</v>
      </c>
      <c r="F2538" t="s">
        <v>1067</v>
      </c>
      <c r="G2538" t="s">
        <v>21</v>
      </c>
      <c r="H2538" t="s">
        <v>30</v>
      </c>
      <c r="I2538" t="s">
        <v>27</v>
      </c>
      <c r="L2538">
        <v>0</v>
      </c>
      <c r="N2538">
        <v>100950</v>
      </c>
      <c r="O2538">
        <f>_xlfn.XLOOKUP(A2538,Planilha1!F:F,Planilha1!G:G,0)</f>
        <v>0</v>
      </c>
      <c r="P2538">
        <v>0</v>
      </c>
    </row>
    <row r="2539" spans="1:16" ht="15.75" hidden="1" customHeight="1">
      <c r="A2539">
        <v>100951</v>
      </c>
      <c r="B2539" t="s">
        <v>5056</v>
      </c>
      <c r="C2539" t="s">
        <v>5057</v>
      </c>
      <c r="D2539" t="s">
        <v>1067</v>
      </c>
      <c r="E2539" t="s">
        <v>1067</v>
      </c>
      <c r="F2539" t="s">
        <v>1067</v>
      </c>
      <c r="G2539" t="s">
        <v>21</v>
      </c>
      <c r="H2539" t="s">
        <v>30</v>
      </c>
      <c r="I2539" t="s">
        <v>27</v>
      </c>
      <c r="L2539">
        <v>0</v>
      </c>
      <c r="N2539">
        <v>100951</v>
      </c>
      <c r="O2539">
        <f>_xlfn.XLOOKUP(A2539,Planilha1!F:F,Planilha1!G:G,0)</f>
        <v>0</v>
      </c>
      <c r="P2539">
        <v>0</v>
      </c>
    </row>
    <row r="2540" spans="1:16" ht="15.75" hidden="1" customHeight="1">
      <c r="A2540">
        <v>100952</v>
      </c>
      <c r="B2540" t="s">
        <v>5058</v>
      </c>
      <c r="C2540" t="s">
        <v>5059</v>
      </c>
      <c r="D2540" t="s">
        <v>1067</v>
      </c>
      <c r="E2540" t="s">
        <v>1067</v>
      </c>
      <c r="F2540" t="s">
        <v>1067</v>
      </c>
      <c r="G2540" t="s">
        <v>21</v>
      </c>
      <c r="H2540" t="s">
        <v>30</v>
      </c>
      <c r="I2540" t="s">
        <v>27</v>
      </c>
      <c r="L2540">
        <v>0</v>
      </c>
      <c r="N2540">
        <v>100952</v>
      </c>
      <c r="O2540">
        <f>_xlfn.XLOOKUP(A2540,Planilha1!F:F,Planilha1!G:G,0)</f>
        <v>0</v>
      </c>
      <c r="P2540">
        <v>0</v>
      </c>
    </row>
    <row r="2541" spans="1:16" ht="15.75" hidden="1" customHeight="1">
      <c r="A2541">
        <v>100953</v>
      </c>
      <c r="B2541" t="s">
        <v>5060</v>
      </c>
      <c r="C2541" t="s">
        <v>5061</v>
      </c>
      <c r="D2541" t="s">
        <v>1067</v>
      </c>
      <c r="E2541" t="s">
        <v>1067</v>
      </c>
      <c r="F2541" t="s">
        <v>1067</v>
      </c>
      <c r="G2541" t="s">
        <v>21</v>
      </c>
      <c r="H2541" t="s">
        <v>30</v>
      </c>
      <c r="I2541" t="s">
        <v>27</v>
      </c>
      <c r="L2541">
        <v>0</v>
      </c>
      <c r="N2541">
        <v>100953</v>
      </c>
      <c r="O2541">
        <f>_xlfn.XLOOKUP(A2541,Planilha1!F:F,Planilha1!G:G,0)</f>
        <v>0</v>
      </c>
      <c r="P2541">
        <v>0</v>
      </c>
    </row>
    <row r="2542" spans="1:16" ht="15.75" hidden="1" customHeight="1">
      <c r="A2542">
        <v>100954</v>
      </c>
      <c r="B2542" t="s">
        <v>5062</v>
      </c>
      <c r="C2542" t="s">
        <v>5063</v>
      </c>
      <c r="D2542" t="s">
        <v>1067</v>
      </c>
      <c r="E2542" t="s">
        <v>1067</v>
      </c>
      <c r="F2542" t="s">
        <v>1067</v>
      </c>
      <c r="G2542" t="s">
        <v>21</v>
      </c>
      <c r="H2542" t="s">
        <v>30</v>
      </c>
      <c r="I2542" t="s">
        <v>27</v>
      </c>
      <c r="L2542">
        <v>0</v>
      </c>
      <c r="N2542">
        <v>100954</v>
      </c>
      <c r="O2542">
        <f>_xlfn.XLOOKUP(A2542,Planilha1!F:F,Planilha1!G:G,0)</f>
        <v>0</v>
      </c>
      <c r="P2542">
        <v>0</v>
      </c>
    </row>
    <row r="2543" spans="1:16" ht="15.75" hidden="1" customHeight="1">
      <c r="A2543">
        <v>100955</v>
      </c>
      <c r="B2543" t="s">
        <v>5064</v>
      </c>
      <c r="C2543" t="s">
        <v>5065</v>
      </c>
      <c r="D2543" t="s">
        <v>1067</v>
      </c>
      <c r="E2543" t="s">
        <v>1067</v>
      </c>
      <c r="F2543" t="s">
        <v>1067</v>
      </c>
      <c r="G2543" t="s">
        <v>21</v>
      </c>
      <c r="H2543" t="s">
        <v>30</v>
      </c>
      <c r="I2543" t="s">
        <v>27</v>
      </c>
      <c r="L2543">
        <v>0</v>
      </c>
      <c r="N2543">
        <v>100955</v>
      </c>
      <c r="O2543">
        <f>_xlfn.XLOOKUP(A2543,Planilha1!F:F,Planilha1!G:G,0)</f>
        <v>0</v>
      </c>
      <c r="P2543">
        <v>0</v>
      </c>
    </row>
    <row r="2544" spans="1:16" ht="15.75" hidden="1" customHeight="1">
      <c r="A2544">
        <v>100956</v>
      </c>
      <c r="B2544" t="s">
        <v>5066</v>
      </c>
      <c r="C2544" t="s">
        <v>5067</v>
      </c>
      <c r="D2544" t="s">
        <v>1067</v>
      </c>
      <c r="E2544" t="s">
        <v>1067</v>
      </c>
      <c r="F2544" t="s">
        <v>1067</v>
      </c>
      <c r="G2544" t="s">
        <v>21</v>
      </c>
      <c r="H2544" t="s">
        <v>30</v>
      </c>
      <c r="I2544" t="s">
        <v>27</v>
      </c>
      <c r="L2544">
        <v>0</v>
      </c>
      <c r="N2544">
        <v>100956</v>
      </c>
      <c r="O2544">
        <f>_xlfn.XLOOKUP(A2544,Planilha1!F:F,Planilha1!G:G,0)</f>
        <v>0</v>
      </c>
      <c r="P2544">
        <v>0</v>
      </c>
    </row>
    <row r="2545" spans="1:16" ht="15.75" hidden="1" customHeight="1">
      <c r="A2545">
        <v>100957</v>
      </c>
      <c r="B2545" t="s">
        <v>5068</v>
      </c>
      <c r="C2545" t="s">
        <v>5069</v>
      </c>
      <c r="D2545" t="s">
        <v>1067</v>
      </c>
      <c r="E2545" t="s">
        <v>1067</v>
      </c>
      <c r="F2545" t="s">
        <v>1067</v>
      </c>
      <c r="G2545" t="s">
        <v>21</v>
      </c>
      <c r="H2545" t="s">
        <v>30</v>
      </c>
      <c r="I2545" t="s">
        <v>27</v>
      </c>
      <c r="L2545">
        <v>0</v>
      </c>
      <c r="N2545">
        <v>100957</v>
      </c>
      <c r="O2545">
        <f>_xlfn.XLOOKUP(A2545,Planilha1!F:F,Planilha1!G:G,0)</f>
        <v>0</v>
      </c>
      <c r="P2545">
        <v>0</v>
      </c>
    </row>
    <row r="2546" spans="1:16" ht="15.75" hidden="1" customHeight="1">
      <c r="A2546">
        <v>100958</v>
      </c>
      <c r="B2546" t="s">
        <v>5070</v>
      </c>
      <c r="C2546" t="s">
        <v>5071</v>
      </c>
      <c r="D2546" t="s">
        <v>1067</v>
      </c>
      <c r="E2546" t="s">
        <v>1067</v>
      </c>
      <c r="F2546" t="s">
        <v>1067</v>
      </c>
      <c r="G2546" t="s">
        <v>21</v>
      </c>
      <c r="H2546" t="s">
        <v>30</v>
      </c>
      <c r="I2546" t="s">
        <v>27</v>
      </c>
      <c r="L2546">
        <v>0</v>
      </c>
      <c r="N2546">
        <v>100958</v>
      </c>
      <c r="O2546">
        <f>_xlfn.XLOOKUP(A2546,Planilha1!F:F,Planilha1!G:G,0)</f>
        <v>0</v>
      </c>
      <c r="P2546">
        <v>0</v>
      </c>
    </row>
    <row r="2547" spans="1:16" ht="15.75" hidden="1" customHeight="1">
      <c r="A2547">
        <v>100930</v>
      </c>
      <c r="B2547" t="s">
        <v>5072</v>
      </c>
      <c r="C2547" t="s">
        <v>5073</v>
      </c>
      <c r="D2547" t="s">
        <v>520</v>
      </c>
      <c r="E2547" t="s">
        <v>520</v>
      </c>
      <c r="F2547" t="s">
        <v>520</v>
      </c>
      <c r="G2547" t="s">
        <v>21</v>
      </c>
      <c r="H2547" t="s">
        <v>30</v>
      </c>
      <c r="I2547" t="s">
        <v>27</v>
      </c>
      <c r="L2547">
        <v>0</v>
      </c>
      <c r="N2547">
        <v>100930</v>
      </c>
      <c r="O2547">
        <f>_xlfn.XLOOKUP(A2547,Planilha1!F:F,Planilha1!G:G,0)</f>
        <v>0</v>
      </c>
      <c r="P2547">
        <v>0</v>
      </c>
    </row>
    <row r="2548" spans="1:16" ht="15.75" hidden="1" customHeight="1">
      <c r="A2548">
        <v>100960</v>
      </c>
      <c r="B2548" t="s">
        <v>5074</v>
      </c>
      <c r="C2548" t="s">
        <v>5075</v>
      </c>
      <c r="D2548" t="s">
        <v>1067</v>
      </c>
      <c r="E2548" t="s">
        <v>1067</v>
      </c>
      <c r="F2548" t="s">
        <v>1067</v>
      </c>
      <c r="G2548" t="s">
        <v>21</v>
      </c>
      <c r="H2548" t="s">
        <v>30</v>
      </c>
      <c r="I2548" t="s">
        <v>27</v>
      </c>
      <c r="L2548">
        <v>0</v>
      </c>
      <c r="N2548">
        <v>100960</v>
      </c>
      <c r="O2548">
        <f>_xlfn.XLOOKUP(A2548,Planilha1!F:F,Planilha1!G:G,0)</f>
        <v>0</v>
      </c>
      <c r="P2548">
        <v>0</v>
      </c>
    </row>
    <row r="2549" spans="1:16" ht="15.75" hidden="1" customHeight="1">
      <c r="A2549">
        <v>100961</v>
      </c>
      <c r="B2549" t="s">
        <v>5076</v>
      </c>
      <c r="C2549" t="s">
        <v>5077</v>
      </c>
      <c r="D2549" t="s">
        <v>1067</v>
      </c>
      <c r="E2549" t="s">
        <v>1067</v>
      </c>
      <c r="F2549" t="s">
        <v>1067</v>
      </c>
      <c r="G2549" t="s">
        <v>21</v>
      </c>
      <c r="H2549" t="s">
        <v>30</v>
      </c>
      <c r="I2549" t="s">
        <v>27</v>
      </c>
      <c r="L2549">
        <v>0</v>
      </c>
      <c r="N2549">
        <v>100961</v>
      </c>
      <c r="O2549">
        <f>_xlfn.XLOOKUP(A2549,Planilha1!F:F,Planilha1!G:G,0)</f>
        <v>0</v>
      </c>
      <c r="P2549">
        <v>0</v>
      </c>
    </row>
    <row r="2550" spans="1:16" ht="15.75" hidden="1" customHeight="1">
      <c r="A2550">
        <v>100962</v>
      </c>
      <c r="B2550" t="s">
        <v>5078</v>
      </c>
      <c r="C2550" t="s">
        <v>5079</v>
      </c>
      <c r="D2550" t="s">
        <v>1067</v>
      </c>
      <c r="E2550" t="s">
        <v>1067</v>
      </c>
      <c r="F2550" t="s">
        <v>1067</v>
      </c>
      <c r="G2550" t="s">
        <v>21</v>
      </c>
      <c r="H2550" t="s">
        <v>30</v>
      </c>
      <c r="I2550" t="s">
        <v>27</v>
      </c>
      <c r="L2550">
        <v>0</v>
      </c>
      <c r="N2550">
        <v>100962</v>
      </c>
      <c r="O2550">
        <f>_xlfn.XLOOKUP(A2550,Planilha1!F:F,Planilha1!G:G,0)</f>
        <v>0</v>
      </c>
      <c r="P2550">
        <v>0</v>
      </c>
    </row>
    <row r="2551" spans="1:16" ht="15.75" hidden="1" customHeight="1">
      <c r="A2551">
        <v>100963</v>
      </c>
      <c r="B2551" t="s">
        <v>5080</v>
      </c>
      <c r="C2551" t="s">
        <v>5081</v>
      </c>
      <c r="D2551" t="s">
        <v>1067</v>
      </c>
      <c r="E2551" t="s">
        <v>1067</v>
      </c>
      <c r="F2551" t="s">
        <v>1067</v>
      </c>
      <c r="G2551" t="s">
        <v>21</v>
      </c>
      <c r="H2551" t="s">
        <v>30</v>
      </c>
      <c r="I2551" t="s">
        <v>27</v>
      </c>
      <c r="L2551">
        <v>0</v>
      </c>
      <c r="N2551">
        <v>100963</v>
      </c>
      <c r="O2551">
        <f>_xlfn.XLOOKUP(A2551,Planilha1!F:F,Planilha1!G:G,0)</f>
        <v>0</v>
      </c>
      <c r="P2551">
        <v>0</v>
      </c>
    </row>
    <row r="2552" spans="1:16" ht="15.75" hidden="1" customHeight="1">
      <c r="A2552">
        <v>100964</v>
      </c>
      <c r="B2552" t="s">
        <v>5082</v>
      </c>
      <c r="C2552" t="s">
        <v>5083</v>
      </c>
      <c r="D2552" t="s">
        <v>1067</v>
      </c>
      <c r="E2552" t="s">
        <v>1067</v>
      </c>
      <c r="F2552" t="s">
        <v>1067</v>
      </c>
      <c r="G2552" t="s">
        <v>21</v>
      </c>
      <c r="H2552" t="s">
        <v>30</v>
      </c>
      <c r="I2552" t="s">
        <v>27</v>
      </c>
      <c r="L2552">
        <v>0</v>
      </c>
      <c r="N2552">
        <v>100964</v>
      </c>
      <c r="O2552">
        <f>_xlfn.XLOOKUP(A2552,Planilha1!F:F,Planilha1!G:G,0)</f>
        <v>0</v>
      </c>
      <c r="P2552">
        <v>0</v>
      </c>
    </row>
    <row r="2553" spans="1:16" ht="15.75" hidden="1" customHeight="1">
      <c r="A2553">
        <v>100965</v>
      </c>
      <c r="B2553" t="s">
        <v>5084</v>
      </c>
      <c r="C2553" t="s">
        <v>5085</v>
      </c>
      <c r="D2553" t="s">
        <v>1067</v>
      </c>
      <c r="E2553" t="s">
        <v>1067</v>
      </c>
      <c r="F2553" t="s">
        <v>1067</v>
      </c>
      <c r="G2553" t="s">
        <v>21</v>
      </c>
      <c r="H2553" t="s">
        <v>30</v>
      </c>
      <c r="I2553" t="s">
        <v>27</v>
      </c>
      <c r="L2553">
        <v>0</v>
      </c>
      <c r="N2553">
        <v>100965</v>
      </c>
      <c r="O2553">
        <f>_xlfn.XLOOKUP(A2553,Planilha1!F:F,Planilha1!G:G,0)</f>
        <v>0</v>
      </c>
      <c r="P2553">
        <v>0</v>
      </c>
    </row>
    <row r="2554" spans="1:16" ht="15.75" hidden="1" customHeight="1">
      <c r="A2554">
        <v>100966</v>
      </c>
      <c r="B2554" t="s">
        <v>5086</v>
      </c>
      <c r="C2554" t="s">
        <v>5087</v>
      </c>
      <c r="D2554" t="s">
        <v>1067</v>
      </c>
      <c r="E2554" t="s">
        <v>1067</v>
      </c>
      <c r="F2554" t="s">
        <v>1067</v>
      </c>
      <c r="G2554" t="s">
        <v>21</v>
      </c>
      <c r="H2554" t="s">
        <v>30</v>
      </c>
      <c r="I2554" t="s">
        <v>27</v>
      </c>
      <c r="L2554">
        <v>0</v>
      </c>
      <c r="N2554">
        <v>100966</v>
      </c>
      <c r="O2554">
        <f>_xlfn.XLOOKUP(A2554,Planilha1!F:F,Planilha1!G:G,0)</f>
        <v>0</v>
      </c>
      <c r="P2554">
        <v>0</v>
      </c>
    </row>
    <row r="2555" spans="1:16" ht="15.75" hidden="1" customHeight="1">
      <c r="A2555">
        <v>100970</v>
      </c>
      <c r="B2555" t="s">
        <v>5088</v>
      </c>
      <c r="C2555" t="s">
        <v>5089</v>
      </c>
      <c r="D2555" t="s">
        <v>1067</v>
      </c>
      <c r="E2555" t="s">
        <v>1067</v>
      </c>
      <c r="F2555" t="s">
        <v>1067</v>
      </c>
      <c r="G2555" t="s">
        <v>21</v>
      </c>
      <c r="H2555" t="s">
        <v>30</v>
      </c>
      <c r="I2555" t="s">
        <v>27</v>
      </c>
      <c r="L2555">
        <v>0</v>
      </c>
      <c r="N2555">
        <v>100970</v>
      </c>
      <c r="O2555">
        <f>_xlfn.XLOOKUP(A2555,Planilha1!F:F,Planilha1!G:G,0)</f>
        <v>0</v>
      </c>
      <c r="P2555">
        <v>0</v>
      </c>
    </row>
    <row r="2556" spans="1:16" ht="15.75" hidden="1" customHeight="1">
      <c r="A2556">
        <v>100971</v>
      </c>
      <c r="B2556" t="s">
        <v>5090</v>
      </c>
      <c r="C2556" t="s">
        <v>5091</v>
      </c>
      <c r="D2556" t="s">
        <v>1067</v>
      </c>
      <c r="E2556" t="s">
        <v>1067</v>
      </c>
      <c r="F2556" t="s">
        <v>1067</v>
      </c>
      <c r="G2556" t="s">
        <v>21</v>
      </c>
      <c r="H2556" t="s">
        <v>30</v>
      </c>
      <c r="I2556" t="s">
        <v>27</v>
      </c>
      <c r="L2556">
        <v>0</v>
      </c>
      <c r="N2556">
        <v>100971</v>
      </c>
      <c r="O2556">
        <f>_xlfn.XLOOKUP(A2556,Planilha1!F:F,Planilha1!G:G,0)</f>
        <v>0</v>
      </c>
      <c r="P2556">
        <v>0</v>
      </c>
    </row>
    <row r="2557" spans="1:16" ht="15.75" hidden="1" customHeight="1">
      <c r="A2557">
        <v>100972</v>
      </c>
      <c r="B2557" t="s">
        <v>5092</v>
      </c>
      <c r="C2557" t="s">
        <v>5093</v>
      </c>
      <c r="D2557" t="s">
        <v>1067</v>
      </c>
      <c r="E2557" t="s">
        <v>1067</v>
      </c>
      <c r="F2557" t="s">
        <v>1067</v>
      </c>
      <c r="G2557" t="s">
        <v>21</v>
      </c>
      <c r="H2557" t="s">
        <v>30</v>
      </c>
      <c r="I2557" t="s">
        <v>27</v>
      </c>
      <c r="L2557">
        <v>0</v>
      </c>
      <c r="N2557">
        <v>100972</v>
      </c>
      <c r="O2557">
        <f>_xlfn.XLOOKUP(A2557,Planilha1!F:F,Planilha1!G:G,0)</f>
        <v>0</v>
      </c>
      <c r="P2557">
        <v>0</v>
      </c>
    </row>
    <row r="2558" spans="1:16" ht="15.75" hidden="1" customHeight="1">
      <c r="A2558">
        <v>100973</v>
      </c>
      <c r="B2558" t="s">
        <v>5094</v>
      </c>
      <c r="C2558" t="s">
        <v>5095</v>
      </c>
      <c r="D2558" t="s">
        <v>1067</v>
      </c>
      <c r="E2558" t="s">
        <v>1067</v>
      </c>
      <c r="F2558" t="s">
        <v>1067</v>
      </c>
      <c r="G2558" t="s">
        <v>21</v>
      </c>
      <c r="H2558" t="s">
        <v>30</v>
      </c>
      <c r="I2558" t="s">
        <v>27</v>
      </c>
      <c r="L2558">
        <v>0</v>
      </c>
      <c r="N2558">
        <v>100973</v>
      </c>
      <c r="O2558">
        <f>_xlfn.XLOOKUP(A2558,Planilha1!F:F,Planilha1!G:G,0)</f>
        <v>0</v>
      </c>
      <c r="P2558">
        <v>0</v>
      </c>
    </row>
    <row r="2559" spans="1:16" ht="15.75" hidden="1" customHeight="1">
      <c r="A2559">
        <v>100974</v>
      </c>
      <c r="B2559" t="s">
        <v>5096</v>
      </c>
      <c r="C2559" t="s">
        <v>5097</v>
      </c>
      <c r="D2559" t="s">
        <v>1067</v>
      </c>
      <c r="E2559" t="s">
        <v>1067</v>
      </c>
      <c r="F2559" t="s">
        <v>1067</v>
      </c>
      <c r="G2559" t="s">
        <v>21</v>
      </c>
      <c r="H2559" t="s">
        <v>30</v>
      </c>
      <c r="I2559" t="s">
        <v>27</v>
      </c>
      <c r="L2559">
        <v>0</v>
      </c>
      <c r="N2559">
        <v>100974</v>
      </c>
      <c r="O2559">
        <f>_xlfn.XLOOKUP(A2559,Planilha1!F:F,Planilha1!G:G,0)</f>
        <v>0</v>
      </c>
      <c r="P2559">
        <v>0</v>
      </c>
    </row>
    <row r="2560" spans="1:16" ht="15.75" hidden="1" customHeight="1">
      <c r="A2560">
        <v>100975</v>
      </c>
      <c r="B2560" t="s">
        <v>5098</v>
      </c>
      <c r="C2560" t="s">
        <v>5099</v>
      </c>
      <c r="D2560" t="s">
        <v>1067</v>
      </c>
      <c r="E2560" t="s">
        <v>1067</v>
      </c>
      <c r="F2560" t="s">
        <v>1067</v>
      </c>
      <c r="G2560" t="s">
        <v>21</v>
      </c>
      <c r="H2560" t="s">
        <v>30</v>
      </c>
      <c r="I2560" t="s">
        <v>27</v>
      </c>
      <c r="L2560">
        <v>0</v>
      </c>
      <c r="N2560">
        <v>100975</v>
      </c>
      <c r="O2560">
        <f>_xlfn.XLOOKUP(A2560,Planilha1!F:F,Planilha1!G:G,0)</f>
        <v>0</v>
      </c>
      <c r="P2560">
        <v>0</v>
      </c>
    </row>
    <row r="2561" spans="1:16" ht="15.75" hidden="1" customHeight="1">
      <c r="A2561">
        <v>100976</v>
      </c>
      <c r="B2561" t="s">
        <v>5100</v>
      </c>
      <c r="C2561" t="s">
        <v>5101</v>
      </c>
      <c r="D2561" t="s">
        <v>1067</v>
      </c>
      <c r="E2561" t="s">
        <v>1067</v>
      </c>
      <c r="F2561" t="s">
        <v>1067</v>
      </c>
      <c r="G2561" t="s">
        <v>21</v>
      </c>
      <c r="H2561" t="s">
        <v>30</v>
      </c>
      <c r="I2561" t="s">
        <v>27</v>
      </c>
      <c r="L2561">
        <v>0</v>
      </c>
      <c r="N2561">
        <v>100976</v>
      </c>
      <c r="O2561">
        <f>_xlfn.XLOOKUP(A2561,Planilha1!F:F,Planilha1!G:G,0)</f>
        <v>0</v>
      </c>
      <c r="P2561">
        <v>0</v>
      </c>
    </row>
    <row r="2562" spans="1:16" ht="15.75" hidden="1" customHeight="1">
      <c r="A2562">
        <v>100977</v>
      </c>
      <c r="B2562" t="s">
        <v>5102</v>
      </c>
      <c r="C2562" t="s">
        <v>5103</v>
      </c>
      <c r="D2562" t="s">
        <v>1067</v>
      </c>
      <c r="E2562" t="s">
        <v>1067</v>
      </c>
      <c r="F2562" t="s">
        <v>1067</v>
      </c>
      <c r="G2562" t="s">
        <v>21</v>
      </c>
      <c r="H2562" t="s">
        <v>30</v>
      </c>
      <c r="I2562" t="s">
        <v>27</v>
      </c>
      <c r="L2562">
        <v>0</v>
      </c>
      <c r="N2562">
        <v>100977</v>
      </c>
      <c r="O2562">
        <f>_xlfn.XLOOKUP(A2562,Planilha1!F:F,Planilha1!G:G,0)</f>
        <v>0</v>
      </c>
      <c r="P2562">
        <v>0</v>
      </c>
    </row>
    <row r="2563" spans="1:16" ht="15.75" hidden="1" customHeight="1">
      <c r="A2563">
        <v>100978</v>
      </c>
      <c r="B2563" t="s">
        <v>5104</v>
      </c>
      <c r="C2563" t="s">
        <v>5105</v>
      </c>
      <c r="D2563" t="s">
        <v>1067</v>
      </c>
      <c r="E2563" t="s">
        <v>1067</v>
      </c>
      <c r="F2563" t="s">
        <v>1067</v>
      </c>
      <c r="G2563" t="s">
        <v>21</v>
      </c>
      <c r="H2563" t="s">
        <v>30</v>
      </c>
      <c r="I2563" t="s">
        <v>27</v>
      </c>
      <c r="L2563">
        <v>0</v>
      </c>
      <c r="N2563">
        <v>100978</v>
      </c>
      <c r="O2563">
        <f>_xlfn.XLOOKUP(A2563,Planilha1!F:F,Planilha1!G:G,0)</f>
        <v>0</v>
      </c>
      <c r="P2563">
        <v>0</v>
      </c>
    </row>
    <row r="2564" spans="1:16" ht="15.75" hidden="1" customHeight="1">
      <c r="A2564">
        <v>100979</v>
      </c>
      <c r="B2564" t="s">
        <v>5106</v>
      </c>
      <c r="C2564" t="s">
        <v>5107</v>
      </c>
      <c r="D2564" t="s">
        <v>1067</v>
      </c>
      <c r="E2564" t="s">
        <v>1067</v>
      </c>
      <c r="F2564" t="s">
        <v>1067</v>
      </c>
      <c r="G2564" t="s">
        <v>21</v>
      </c>
      <c r="H2564" t="s">
        <v>30</v>
      </c>
      <c r="I2564" t="s">
        <v>27</v>
      </c>
      <c r="L2564">
        <v>0</v>
      </c>
      <c r="N2564">
        <v>100979</v>
      </c>
      <c r="O2564">
        <f>_xlfn.XLOOKUP(A2564,Planilha1!F:F,Planilha1!G:G,0)</f>
        <v>0</v>
      </c>
      <c r="P2564">
        <v>0</v>
      </c>
    </row>
    <row r="2565" spans="1:16" ht="15.75" hidden="1" customHeight="1">
      <c r="A2565">
        <v>100980</v>
      </c>
      <c r="B2565" t="s">
        <v>5108</v>
      </c>
      <c r="C2565" t="s">
        <v>5109</v>
      </c>
      <c r="D2565" t="s">
        <v>1067</v>
      </c>
      <c r="E2565" t="s">
        <v>1067</v>
      </c>
      <c r="F2565" t="s">
        <v>1067</v>
      </c>
      <c r="G2565" t="s">
        <v>21</v>
      </c>
      <c r="H2565" t="s">
        <v>30</v>
      </c>
      <c r="I2565" t="s">
        <v>27</v>
      </c>
      <c r="L2565">
        <v>0</v>
      </c>
      <c r="N2565">
        <v>100980</v>
      </c>
      <c r="O2565">
        <f>_xlfn.XLOOKUP(A2565,Planilha1!F:F,Planilha1!G:G,0)</f>
        <v>0</v>
      </c>
      <c r="P2565">
        <v>0</v>
      </c>
    </row>
    <row r="2566" spans="1:16" ht="15.75" hidden="1" customHeight="1">
      <c r="A2566">
        <v>100990</v>
      </c>
      <c r="B2566" t="s">
        <v>5110</v>
      </c>
      <c r="C2566" t="s">
        <v>5111</v>
      </c>
      <c r="D2566" t="s">
        <v>1067</v>
      </c>
      <c r="E2566" t="s">
        <v>1067</v>
      </c>
      <c r="F2566" t="s">
        <v>1067</v>
      </c>
      <c r="G2566" t="s">
        <v>21</v>
      </c>
      <c r="H2566" t="s">
        <v>30</v>
      </c>
      <c r="I2566" t="s">
        <v>27</v>
      </c>
      <c r="L2566">
        <v>0</v>
      </c>
      <c r="N2566">
        <v>100990</v>
      </c>
      <c r="O2566">
        <f>_xlfn.XLOOKUP(A2566,Planilha1!F:F,Planilha1!G:G,0)</f>
        <v>0</v>
      </c>
      <c r="P2566">
        <v>0</v>
      </c>
    </row>
    <row r="2567" spans="1:16" ht="15.75" hidden="1" customHeight="1">
      <c r="A2567">
        <v>100991</v>
      </c>
      <c r="B2567" t="s">
        <v>5110</v>
      </c>
      <c r="C2567" t="s">
        <v>5112</v>
      </c>
      <c r="D2567" t="s">
        <v>1067</v>
      </c>
      <c r="E2567" t="s">
        <v>1067</v>
      </c>
      <c r="F2567" t="s">
        <v>1067</v>
      </c>
      <c r="G2567" t="s">
        <v>21</v>
      </c>
      <c r="H2567" t="s">
        <v>30</v>
      </c>
      <c r="I2567" t="s">
        <v>27</v>
      </c>
      <c r="L2567">
        <v>0</v>
      </c>
      <c r="N2567">
        <v>100991</v>
      </c>
      <c r="O2567">
        <f>_xlfn.XLOOKUP(A2567,Planilha1!F:F,Planilha1!G:G,0)</f>
        <v>0</v>
      </c>
      <c r="P2567">
        <v>0</v>
      </c>
    </row>
    <row r="2568" spans="1:16" ht="15.75" hidden="1" customHeight="1">
      <c r="A2568">
        <v>100992</v>
      </c>
      <c r="B2568" t="s">
        <v>5113</v>
      </c>
      <c r="C2568" t="s">
        <v>5114</v>
      </c>
      <c r="D2568" t="s">
        <v>1067</v>
      </c>
      <c r="E2568" t="s">
        <v>1067</v>
      </c>
      <c r="F2568" t="s">
        <v>1067</v>
      </c>
      <c r="G2568" t="s">
        <v>21</v>
      </c>
      <c r="H2568" t="s">
        <v>30</v>
      </c>
      <c r="I2568" t="s">
        <v>27</v>
      </c>
      <c r="L2568">
        <v>0</v>
      </c>
      <c r="N2568">
        <v>100992</v>
      </c>
      <c r="O2568">
        <f>_xlfn.XLOOKUP(A2568,Planilha1!F:F,Planilha1!G:G,0)</f>
        <v>0</v>
      </c>
      <c r="P2568">
        <v>0</v>
      </c>
    </row>
    <row r="2569" spans="1:16" ht="15.75" hidden="1" customHeight="1">
      <c r="A2569">
        <v>100993</v>
      </c>
      <c r="B2569" t="s">
        <v>5115</v>
      </c>
      <c r="C2569" t="s">
        <v>5116</v>
      </c>
      <c r="D2569" t="s">
        <v>1067</v>
      </c>
      <c r="E2569" t="s">
        <v>1067</v>
      </c>
      <c r="F2569" t="s">
        <v>1067</v>
      </c>
      <c r="G2569" t="s">
        <v>21</v>
      </c>
      <c r="H2569" t="s">
        <v>30</v>
      </c>
      <c r="I2569" t="s">
        <v>27</v>
      </c>
      <c r="L2569">
        <v>0</v>
      </c>
      <c r="N2569">
        <v>100993</v>
      </c>
      <c r="O2569">
        <f>_xlfn.XLOOKUP(A2569,Planilha1!F:F,Planilha1!G:G,0)</f>
        <v>0</v>
      </c>
      <c r="P2569">
        <v>0</v>
      </c>
    </row>
    <row r="2570" spans="1:16" ht="15.75" hidden="1" customHeight="1">
      <c r="A2570">
        <v>100995</v>
      </c>
      <c r="B2570" t="s">
        <v>5117</v>
      </c>
      <c r="C2570" t="s">
        <v>5118</v>
      </c>
      <c r="D2570" t="s">
        <v>1067</v>
      </c>
      <c r="E2570" t="s">
        <v>1067</v>
      </c>
      <c r="F2570" t="s">
        <v>1067</v>
      </c>
      <c r="G2570" t="s">
        <v>21</v>
      </c>
      <c r="H2570" t="s">
        <v>30</v>
      </c>
      <c r="I2570" t="s">
        <v>27</v>
      </c>
      <c r="L2570">
        <v>0</v>
      </c>
      <c r="N2570">
        <v>100995</v>
      </c>
      <c r="O2570">
        <f>_xlfn.XLOOKUP(A2570,Planilha1!F:F,Planilha1!G:G,0)</f>
        <v>0</v>
      </c>
      <c r="P2570">
        <v>0</v>
      </c>
    </row>
    <row r="2571" spans="1:16" ht="15.75" hidden="1" customHeight="1">
      <c r="A2571">
        <v>100996</v>
      </c>
      <c r="B2571" t="s">
        <v>5119</v>
      </c>
      <c r="C2571" t="s">
        <v>5120</v>
      </c>
      <c r="D2571" t="s">
        <v>1067</v>
      </c>
      <c r="E2571" t="s">
        <v>1067</v>
      </c>
      <c r="F2571" t="s">
        <v>1067</v>
      </c>
      <c r="G2571" t="s">
        <v>21</v>
      </c>
      <c r="H2571" t="s">
        <v>30</v>
      </c>
      <c r="I2571" t="s">
        <v>27</v>
      </c>
      <c r="L2571">
        <v>0</v>
      </c>
      <c r="N2571">
        <v>100996</v>
      </c>
      <c r="O2571">
        <f>_xlfn.XLOOKUP(A2571,Planilha1!F:F,Planilha1!G:G,0)</f>
        <v>0</v>
      </c>
      <c r="P2571">
        <v>0</v>
      </c>
    </row>
    <row r="2572" spans="1:16" ht="15.75" hidden="1" customHeight="1">
      <c r="A2572">
        <v>100997</v>
      </c>
      <c r="B2572" t="s">
        <v>5121</v>
      </c>
      <c r="C2572" t="s">
        <v>5122</v>
      </c>
      <c r="D2572" t="s">
        <v>1067</v>
      </c>
      <c r="E2572" t="s">
        <v>1067</v>
      </c>
      <c r="F2572" t="s">
        <v>1067</v>
      </c>
      <c r="G2572" t="s">
        <v>21</v>
      </c>
      <c r="H2572" t="s">
        <v>30</v>
      </c>
      <c r="I2572" t="s">
        <v>27</v>
      </c>
      <c r="L2572">
        <v>0</v>
      </c>
      <c r="N2572">
        <v>100997</v>
      </c>
      <c r="O2572">
        <f>_xlfn.XLOOKUP(A2572,Planilha1!F:F,Planilha1!G:G,0)</f>
        <v>0</v>
      </c>
      <c r="P2572">
        <v>0</v>
      </c>
    </row>
    <row r="2573" spans="1:16" ht="15.75" hidden="1" customHeight="1">
      <c r="A2573">
        <v>100998</v>
      </c>
      <c r="B2573" t="s">
        <v>5123</v>
      </c>
      <c r="C2573" t="s">
        <v>5124</v>
      </c>
      <c r="D2573" t="s">
        <v>1067</v>
      </c>
      <c r="E2573" t="s">
        <v>1067</v>
      </c>
      <c r="F2573" t="s">
        <v>1067</v>
      </c>
      <c r="G2573" t="s">
        <v>21</v>
      </c>
      <c r="H2573" t="s">
        <v>30</v>
      </c>
      <c r="I2573" t="s">
        <v>27</v>
      </c>
      <c r="L2573">
        <v>0</v>
      </c>
      <c r="N2573">
        <v>100998</v>
      </c>
      <c r="O2573">
        <f>_xlfn.XLOOKUP(A2573,Planilha1!F:F,Planilha1!G:G,0)</f>
        <v>0</v>
      </c>
      <c r="P2573">
        <v>0</v>
      </c>
    </row>
    <row r="2574" spans="1:16" ht="15.75" hidden="1" customHeight="1">
      <c r="A2574">
        <v>101000</v>
      </c>
      <c r="B2574" t="s">
        <v>5125</v>
      </c>
      <c r="C2574" t="s">
        <v>5126</v>
      </c>
      <c r="D2574" t="s">
        <v>1067</v>
      </c>
      <c r="E2574" t="s">
        <v>1067</v>
      </c>
      <c r="F2574" t="s">
        <v>1067</v>
      </c>
      <c r="G2574" t="s">
        <v>21</v>
      </c>
      <c r="H2574" t="s">
        <v>30</v>
      </c>
      <c r="I2574" t="s">
        <v>27</v>
      </c>
      <c r="L2574">
        <v>0</v>
      </c>
      <c r="N2574">
        <v>101000</v>
      </c>
      <c r="O2574">
        <f>_xlfn.XLOOKUP(A2574,Planilha1!F:F,Planilha1!G:G,0)</f>
        <v>0</v>
      </c>
      <c r="P2574">
        <v>0</v>
      </c>
    </row>
    <row r="2575" spans="1:16" ht="15.75" hidden="1" customHeight="1">
      <c r="A2575">
        <v>100967</v>
      </c>
      <c r="B2575" t="s">
        <v>5127</v>
      </c>
      <c r="C2575" t="s">
        <v>5128</v>
      </c>
      <c r="D2575" t="s">
        <v>520</v>
      </c>
      <c r="E2575" t="s">
        <v>520</v>
      </c>
      <c r="F2575" t="s">
        <v>520</v>
      </c>
      <c r="G2575" t="s">
        <v>21</v>
      </c>
      <c r="H2575" t="s">
        <v>30</v>
      </c>
      <c r="I2575" t="s">
        <v>27</v>
      </c>
      <c r="L2575">
        <v>0</v>
      </c>
      <c r="N2575">
        <v>100967</v>
      </c>
      <c r="O2575">
        <f>_xlfn.XLOOKUP(A2575,Planilha1!F:F,Planilha1!G:G,0)</f>
        <v>0</v>
      </c>
      <c r="P2575">
        <v>0</v>
      </c>
    </row>
    <row r="2576" spans="1:16" ht="15.75" hidden="1" customHeight="1">
      <c r="A2576">
        <v>100968</v>
      </c>
      <c r="B2576" t="s">
        <v>5129</v>
      </c>
      <c r="C2576" t="s">
        <v>5130</v>
      </c>
      <c r="D2576" t="s">
        <v>520</v>
      </c>
      <c r="E2576" t="s">
        <v>520</v>
      </c>
      <c r="F2576" t="s">
        <v>520</v>
      </c>
      <c r="G2576" t="s">
        <v>21</v>
      </c>
      <c r="H2576" t="s">
        <v>30</v>
      </c>
      <c r="I2576" t="s">
        <v>27</v>
      </c>
      <c r="L2576">
        <v>0</v>
      </c>
      <c r="N2576">
        <v>100968</v>
      </c>
      <c r="O2576">
        <f>_xlfn.XLOOKUP(A2576,Planilha1!F:F,Planilha1!G:G,0)</f>
        <v>0</v>
      </c>
      <c r="P2576">
        <v>0</v>
      </c>
    </row>
    <row r="2577" spans="1:16" ht="15.75" hidden="1" customHeight="1">
      <c r="A2577">
        <v>100969</v>
      </c>
      <c r="B2577" t="s">
        <v>5131</v>
      </c>
      <c r="C2577" t="s">
        <v>5132</v>
      </c>
      <c r="D2577" t="s">
        <v>520</v>
      </c>
      <c r="E2577" t="s">
        <v>520</v>
      </c>
      <c r="F2577" t="s">
        <v>520</v>
      </c>
      <c r="G2577" t="s">
        <v>21</v>
      </c>
      <c r="H2577" t="s">
        <v>30</v>
      </c>
      <c r="I2577" t="s">
        <v>27</v>
      </c>
      <c r="L2577">
        <v>0</v>
      </c>
      <c r="N2577">
        <v>100969</v>
      </c>
      <c r="O2577">
        <f>_xlfn.XLOOKUP(A2577,Planilha1!F:F,Planilha1!G:G,0)</f>
        <v>0</v>
      </c>
      <c r="P2577">
        <v>0</v>
      </c>
    </row>
    <row r="2578" spans="1:16" ht="15.75" hidden="1" customHeight="1">
      <c r="A2578">
        <v>101001</v>
      </c>
      <c r="B2578" t="s">
        <v>5133</v>
      </c>
      <c r="C2578" t="s">
        <v>5134</v>
      </c>
      <c r="D2578" t="s">
        <v>1067</v>
      </c>
      <c r="E2578" t="s">
        <v>1067</v>
      </c>
      <c r="F2578" t="s">
        <v>1067</v>
      </c>
      <c r="G2578" t="s">
        <v>21</v>
      </c>
      <c r="H2578" t="s">
        <v>30</v>
      </c>
      <c r="I2578" t="s">
        <v>27</v>
      </c>
      <c r="L2578">
        <v>0</v>
      </c>
      <c r="N2578">
        <v>101001</v>
      </c>
      <c r="O2578">
        <f>_xlfn.XLOOKUP(A2578,Planilha1!F:F,Planilha1!G:G,0)</f>
        <v>0</v>
      </c>
      <c r="P2578">
        <v>0</v>
      </c>
    </row>
    <row r="2579" spans="1:16" ht="15.75" hidden="1" customHeight="1">
      <c r="A2579">
        <v>101002</v>
      </c>
      <c r="B2579" t="s">
        <v>5135</v>
      </c>
      <c r="C2579" t="s">
        <v>5136</v>
      </c>
      <c r="D2579" t="s">
        <v>1067</v>
      </c>
      <c r="E2579" t="s">
        <v>1067</v>
      </c>
      <c r="F2579" t="s">
        <v>1067</v>
      </c>
      <c r="G2579" t="s">
        <v>21</v>
      </c>
      <c r="H2579" t="s">
        <v>30</v>
      </c>
      <c r="I2579" t="s">
        <v>27</v>
      </c>
      <c r="L2579">
        <v>0</v>
      </c>
      <c r="N2579">
        <v>101002</v>
      </c>
      <c r="O2579">
        <f>_xlfn.XLOOKUP(A2579,Planilha1!F:F,Planilha1!G:G,0)</f>
        <v>0</v>
      </c>
      <c r="P2579">
        <v>0</v>
      </c>
    </row>
    <row r="2580" spans="1:16" ht="15.75" hidden="1" customHeight="1">
      <c r="A2580">
        <v>101003</v>
      </c>
      <c r="B2580" t="s">
        <v>5137</v>
      </c>
      <c r="C2580" t="s">
        <v>5138</v>
      </c>
      <c r="D2580" t="s">
        <v>1067</v>
      </c>
      <c r="E2580" t="s">
        <v>1067</v>
      </c>
      <c r="F2580" t="s">
        <v>1067</v>
      </c>
      <c r="G2580" t="s">
        <v>21</v>
      </c>
      <c r="H2580" t="s">
        <v>30</v>
      </c>
      <c r="I2580" t="s">
        <v>27</v>
      </c>
      <c r="L2580">
        <v>0</v>
      </c>
      <c r="N2580">
        <v>101003</v>
      </c>
      <c r="O2580">
        <f>_xlfn.XLOOKUP(A2580,Planilha1!F:F,Planilha1!G:G,0)</f>
        <v>0</v>
      </c>
      <c r="P2580">
        <v>0</v>
      </c>
    </row>
    <row r="2581" spans="1:16" ht="15.75" hidden="1" customHeight="1">
      <c r="A2581">
        <v>101004</v>
      </c>
      <c r="B2581" t="s">
        <v>5139</v>
      </c>
      <c r="C2581" t="s">
        <v>5140</v>
      </c>
      <c r="D2581" t="s">
        <v>1067</v>
      </c>
      <c r="E2581" t="s">
        <v>1067</v>
      </c>
      <c r="F2581" t="s">
        <v>1067</v>
      </c>
      <c r="G2581" t="s">
        <v>21</v>
      </c>
      <c r="H2581" t="s">
        <v>30</v>
      </c>
      <c r="I2581" t="s">
        <v>27</v>
      </c>
      <c r="L2581">
        <v>0</v>
      </c>
      <c r="N2581">
        <v>101004</v>
      </c>
      <c r="O2581">
        <f>_xlfn.XLOOKUP(A2581,Planilha1!F:F,Planilha1!G:G,0)</f>
        <v>0</v>
      </c>
      <c r="P2581">
        <v>0</v>
      </c>
    </row>
    <row r="2582" spans="1:16" ht="15.75" hidden="1" customHeight="1">
      <c r="A2582">
        <v>101005</v>
      </c>
      <c r="B2582" t="s">
        <v>5141</v>
      </c>
      <c r="C2582" t="s">
        <v>5142</v>
      </c>
      <c r="D2582" t="s">
        <v>1067</v>
      </c>
      <c r="E2582" t="s">
        <v>1067</v>
      </c>
      <c r="F2582" t="s">
        <v>1067</v>
      </c>
      <c r="G2582" t="s">
        <v>21</v>
      </c>
      <c r="H2582" t="s">
        <v>30</v>
      </c>
      <c r="I2582" t="s">
        <v>27</v>
      </c>
      <c r="L2582">
        <v>0</v>
      </c>
      <c r="N2582">
        <v>101005</v>
      </c>
      <c r="O2582">
        <f>_xlfn.XLOOKUP(A2582,Planilha1!F:F,Planilha1!G:G,0)</f>
        <v>0</v>
      </c>
      <c r="P2582">
        <v>0</v>
      </c>
    </row>
    <row r="2583" spans="1:16" ht="15.75" hidden="1" customHeight="1">
      <c r="A2583">
        <v>101010</v>
      </c>
      <c r="B2583" t="s">
        <v>5143</v>
      </c>
      <c r="C2583" t="s">
        <v>5144</v>
      </c>
      <c r="D2583" t="s">
        <v>1067</v>
      </c>
      <c r="E2583" t="s">
        <v>1067</v>
      </c>
      <c r="F2583" t="s">
        <v>1067</v>
      </c>
      <c r="G2583" t="s">
        <v>21</v>
      </c>
      <c r="H2583" t="s">
        <v>30</v>
      </c>
      <c r="I2583" t="s">
        <v>27</v>
      </c>
      <c r="L2583">
        <v>0</v>
      </c>
      <c r="N2583">
        <v>101010</v>
      </c>
      <c r="O2583">
        <f>_xlfn.XLOOKUP(A2583,Planilha1!F:F,Planilha1!G:G,0)</f>
        <v>0</v>
      </c>
      <c r="P2583">
        <v>0</v>
      </c>
    </row>
    <row r="2584" spans="1:16" ht="15.75" hidden="1" customHeight="1">
      <c r="A2584">
        <v>101011</v>
      </c>
      <c r="B2584" t="s">
        <v>5145</v>
      </c>
      <c r="C2584" t="s">
        <v>5146</v>
      </c>
      <c r="D2584" t="s">
        <v>1067</v>
      </c>
      <c r="E2584" t="s">
        <v>1067</v>
      </c>
      <c r="F2584" t="s">
        <v>1067</v>
      </c>
      <c r="G2584" t="s">
        <v>21</v>
      </c>
      <c r="H2584" t="s">
        <v>30</v>
      </c>
      <c r="I2584" t="s">
        <v>27</v>
      </c>
      <c r="L2584">
        <v>0</v>
      </c>
      <c r="N2584">
        <v>101011</v>
      </c>
      <c r="O2584">
        <f>_xlfn.XLOOKUP(A2584,Planilha1!F:F,Planilha1!G:G,0)</f>
        <v>0</v>
      </c>
      <c r="P2584">
        <v>0</v>
      </c>
    </row>
    <row r="2585" spans="1:16" ht="15.75" hidden="1" customHeight="1">
      <c r="A2585">
        <v>101012</v>
      </c>
      <c r="B2585" t="s">
        <v>5147</v>
      </c>
      <c r="C2585" t="s">
        <v>5148</v>
      </c>
      <c r="D2585" t="s">
        <v>1067</v>
      </c>
      <c r="E2585" t="s">
        <v>1067</v>
      </c>
      <c r="F2585" t="s">
        <v>1067</v>
      </c>
      <c r="G2585" t="s">
        <v>21</v>
      </c>
      <c r="H2585" t="s">
        <v>30</v>
      </c>
      <c r="I2585" t="s">
        <v>27</v>
      </c>
      <c r="L2585">
        <v>0</v>
      </c>
      <c r="N2585">
        <v>101012</v>
      </c>
      <c r="O2585">
        <f>_xlfn.XLOOKUP(A2585,Planilha1!F:F,Planilha1!G:G,0)</f>
        <v>0</v>
      </c>
      <c r="P2585">
        <v>0</v>
      </c>
    </row>
    <row r="2586" spans="1:16" ht="15.75" hidden="1" customHeight="1">
      <c r="A2586">
        <v>101013</v>
      </c>
      <c r="B2586" t="s">
        <v>5149</v>
      </c>
      <c r="C2586" t="s">
        <v>5150</v>
      </c>
      <c r="D2586" t="s">
        <v>1067</v>
      </c>
      <c r="E2586" t="s">
        <v>1067</v>
      </c>
      <c r="F2586" t="s">
        <v>1067</v>
      </c>
      <c r="G2586" t="s">
        <v>21</v>
      </c>
      <c r="H2586" t="s">
        <v>30</v>
      </c>
      <c r="I2586" t="s">
        <v>27</v>
      </c>
      <c r="L2586">
        <v>0</v>
      </c>
      <c r="N2586">
        <v>101013</v>
      </c>
      <c r="O2586">
        <f>_xlfn.XLOOKUP(A2586,Planilha1!F:F,Planilha1!G:G,0)</f>
        <v>0</v>
      </c>
      <c r="P2586">
        <v>0</v>
      </c>
    </row>
    <row r="2587" spans="1:16" ht="15.75" hidden="1" customHeight="1">
      <c r="A2587">
        <v>101014</v>
      </c>
      <c r="B2587" t="s">
        <v>5151</v>
      </c>
      <c r="C2587" t="s">
        <v>5152</v>
      </c>
      <c r="D2587" t="s">
        <v>1067</v>
      </c>
      <c r="E2587" t="s">
        <v>1067</v>
      </c>
      <c r="F2587" t="s">
        <v>1067</v>
      </c>
      <c r="G2587" t="s">
        <v>21</v>
      </c>
      <c r="H2587" t="s">
        <v>30</v>
      </c>
      <c r="I2587" t="s">
        <v>27</v>
      </c>
      <c r="L2587">
        <v>0</v>
      </c>
      <c r="N2587">
        <v>101014</v>
      </c>
      <c r="O2587">
        <f>_xlfn.XLOOKUP(A2587,Planilha1!F:F,Planilha1!G:G,0)</f>
        <v>0</v>
      </c>
      <c r="P2587">
        <v>0</v>
      </c>
    </row>
    <row r="2588" spans="1:16" ht="15.75" hidden="1" customHeight="1">
      <c r="A2588">
        <v>101015</v>
      </c>
      <c r="B2588" t="s">
        <v>5153</v>
      </c>
      <c r="C2588" t="s">
        <v>5154</v>
      </c>
      <c r="D2588" t="s">
        <v>1067</v>
      </c>
      <c r="E2588" t="s">
        <v>1067</v>
      </c>
      <c r="F2588" t="s">
        <v>1067</v>
      </c>
      <c r="G2588" t="s">
        <v>21</v>
      </c>
      <c r="H2588" t="s">
        <v>30</v>
      </c>
      <c r="I2588" t="s">
        <v>27</v>
      </c>
      <c r="L2588">
        <v>0</v>
      </c>
      <c r="N2588">
        <v>101015</v>
      </c>
      <c r="O2588">
        <f>_xlfn.XLOOKUP(A2588,Planilha1!F:F,Planilha1!G:G,0)</f>
        <v>0</v>
      </c>
      <c r="P2588">
        <v>0</v>
      </c>
    </row>
    <row r="2589" spans="1:16" ht="15.75" hidden="1" customHeight="1">
      <c r="A2589">
        <v>101016</v>
      </c>
      <c r="B2589" t="s">
        <v>5155</v>
      </c>
      <c r="C2589" t="s">
        <v>5156</v>
      </c>
      <c r="D2589" t="s">
        <v>1067</v>
      </c>
      <c r="E2589" t="s">
        <v>1067</v>
      </c>
      <c r="F2589" t="s">
        <v>1067</v>
      </c>
      <c r="G2589" t="s">
        <v>21</v>
      </c>
      <c r="H2589" t="s">
        <v>30</v>
      </c>
      <c r="I2589" t="s">
        <v>27</v>
      </c>
      <c r="L2589">
        <v>0</v>
      </c>
      <c r="N2589">
        <v>101016</v>
      </c>
      <c r="O2589">
        <f>_xlfn.XLOOKUP(A2589,Planilha1!F:F,Planilha1!G:G,0)</f>
        <v>0</v>
      </c>
      <c r="P2589">
        <v>0</v>
      </c>
    </row>
    <row r="2590" spans="1:16" ht="15.75" hidden="1" customHeight="1">
      <c r="A2590">
        <v>101018</v>
      </c>
      <c r="B2590" t="s">
        <v>5157</v>
      </c>
      <c r="C2590" t="s">
        <v>5158</v>
      </c>
      <c r="D2590" t="s">
        <v>1067</v>
      </c>
      <c r="E2590" t="s">
        <v>1067</v>
      </c>
      <c r="F2590" t="s">
        <v>1067</v>
      </c>
      <c r="G2590" t="s">
        <v>21</v>
      </c>
      <c r="H2590" t="s">
        <v>30</v>
      </c>
      <c r="I2590" t="s">
        <v>27</v>
      </c>
      <c r="L2590">
        <v>0</v>
      </c>
      <c r="N2590">
        <v>101018</v>
      </c>
      <c r="O2590">
        <f>_xlfn.XLOOKUP(A2590,Planilha1!F:F,Planilha1!G:G,0)</f>
        <v>0</v>
      </c>
      <c r="P2590">
        <v>0</v>
      </c>
    </row>
    <row r="2591" spans="1:16" ht="15.75" hidden="1" customHeight="1">
      <c r="A2591">
        <v>101019</v>
      </c>
      <c r="B2591" t="s">
        <v>5159</v>
      </c>
      <c r="C2591" t="s">
        <v>5160</v>
      </c>
      <c r="D2591" t="s">
        <v>1067</v>
      </c>
      <c r="E2591" t="s">
        <v>1067</v>
      </c>
      <c r="F2591" t="s">
        <v>1067</v>
      </c>
      <c r="G2591" t="s">
        <v>21</v>
      </c>
      <c r="H2591" t="s">
        <v>30</v>
      </c>
      <c r="I2591" t="s">
        <v>27</v>
      </c>
      <c r="L2591">
        <v>0</v>
      </c>
      <c r="N2591">
        <v>101019</v>
      </c>
      <c r="O2591">
        <f>_xlfn.XLOOKUP(A2591,Planilha1!F:F,Planilha1!G:G,0)</f>
        <v>0</v>
      </c>
      <c r="P2591">
        <v>0</v>
      </c>
    </row>
    <row r="2592" spans="1:16" ht="15.75" hidden="1" customHeight="1">
      <c r="A2592">
        <v>101020</v>
      </c>
      <c r="B2592" t="s">
        <v>5161</v>
      </c>
      <c r="C2592" t="s">
        <v>5162</v>
      </c>
      <c r="D2592" t="s">
        <v>1067</v>
      </c>
      <c r="E2592" t="s">
        <v>1067</v>
      </c>
      <c r="F2592" t="s">
        <v>1067</v>
      </c>
      <c r="G2592" t="s">
        <v>21</v>
      </c>
      <c r="H2592" t="s">
        <v>30</v>
      </c>
      <c r="I2592" t="s">
        <v>27</v>
      </c>
      <c r="L2592">
        <v>0</v>
      </c>
      <c r="N2592">
        <v>101020</v>
      </c>
      <c r="O2592">
        <f>_xlfn.XLOOKUP(A2592,Planilha1!F:F,Planilha1!G:G,0)</f>
        <v>0</v>
      </c>
      <c r="P2592">
        <v>0</v>
      </c>
    </row>
    <row r="2593" spans="1:16" ht="15.75" hidden="1" customHeight="1">
      <c r="A2593">
        <v>100994</v>
      </c>
      <c r="B2593" t="s">
        <v>5163</v>
      </c>
      <c r="C2593" t="s">
        <v>5164</v>
      </c>
      <c r="D2593" t="s">
        <v>520</v>
      </c>
      <c r="E2593" t="s">
        <v>520</v>
      </c>
      <c r="F2593" t="s">
        <v>520</v>
      </c>
      <c r="G2593" t="s">
        <v>21</v>
      </c>
      <c r="H2593" t="s">
        <v>30</v>
      </c>
      <c r="I2593" t="s">
        <v>27</v>
      </c>
      <c r="L2593">
        <v>0</v>
      </c>
      <c r="N2593">
        <v>100994</v>
      </c>
      <c r="O2593">
        <f>_xlfn.XLOOKUP(A2593,Planilha1!F:F,Planilha1!G:G,0)</f>
        <v>0</v>
      </c>
      <c r="P2593">
        <v>0</v>
      </c>
    </row>
    <row r="2594" spans="1:16" ht="15.75" hidden="1" customHeight="1">
      <c r="A2594">
        <v>101021</v>
      </c>
      <c r="B2594" t="s">
        <v>5165</v>
      </c>
      <c r="C2594" t="s">
        <v>5166</v>
      </c>
      <c r="D2594" t="s">
        <v>1067</v>
      </c>
      <c r="E2594" t="s">
        <v>1067</v>
      </c>
      <c r="F2594" t="s">
        <v>1067</v>
      </c>
      <c r="G2594" t="s">
        <v>21</v>
      </c>
      <c r="H2594" t="s">
        <v>30</v>
      </c>
      <c r="I2594" t="s">
        <v>27</v>
      </c>
      <c r="L2594">
        <v>0</v>
      </c>
      <c r="N2594">
        <v>101021</v>
      </c>
      <c r="O2594">
        <f>_xlfn.XLOOKUP(A2594,Planilha1!F:F,Planilha1!G:G,0)</f>
        <v>0</v>
      </c>
      <c r="P2594">
        <v>0</v>
      </c>
    </row>
    <row r="2595" spans="1:16" ht="15.75" hidden="1" customHeight="1">
      <c r="A2595">
        <v>101022</v>
      </c>
      <c r="B2595" t="s">
        <v>5167</v>
      </c>
      <c r="C2595" t="s">
        <v>5168</v>
      </c>
      <c r="D2595" t="s">
        <v>1067</v>
      </c>
      <c r="E2595" t="s">
        <v>1067</v>
      </c>
      <c r="F2595" t="s">
        <v>1067</v>
      </c>
      <c r="G2595" t="s">
        <v>21</v>
      </c>
      <c r="H2595" t="s">
        <v>30</v>
      </c>
      <c r="I2595" t="s">
        <v>27</v>
      </c>
      <c r="L2595">
        <v>0</v>
      </c>
      <c r="N2595">
        <v>101022</v>
      </c>
      <c r="O2595">
        <f>_xlfn.XLOOKUP(A2595,Planilha1!F:F,Planilha1!G:G,0)</f>
        <v>0</v>
      </c>
      <c r="P2595">
        <v>0</v>
      </c>
    </row>
    <row r="2596" spans="1:16" ht="15.75" hidden="1" customHeight="1">
      <c r="A2596">
        <v>101023</v>
      </c>
      <c r="B2596" t="s">
        <v>5169</v>
      </c>
      <c r="C2596" t="s">
        <v>5170</v>
      </c>
      <c r="D2596" t="s">
        <v>1067</v>
      </c>
      <c r="E2596" t="s">
        <v>1067</v>
      </c>
      <c r="F2596" t="s">
        <v>1067</v>
      </c>
      <c r="G2596" t="s">
        <v>21</v>
      </c>
      <c r="H2596" t="s">
        <v>30</v>
      </c>
      <c r="I2596" t="s">
        <v>27</v>
      </c>
      <c r="L2596">
        <v>0</v>
      </c>
      <c r="N2596">
        <v>101023</v>
      </c>
      <c r="O2596">
        <f>_xlfn.XLOOKUP(A2596,Planilha1!F:F,Planilha1!G:G,0)</f>
        <v>0</v>
      </c>
      <c r="P2596">
        <v>0</v>
      </c>
    </row>
    <row r="2597" spans="1:16" ht="15.75" hidden="1" customHeight="1">
      <c r="A2597">
        <v>101030</v>
      </c>
      <c r="B2597" t="s">
        <v>5171</v>
      </c>
      <c r="C2597" t="s">
        <v>5172</v>
      </c>
      <c r="D2597" t="s">
        <v>1067</v>
      </c>
      <c r="E2597" t="s">
        <v>1067</v>
      </c>
      <c r="F2597" t="s">
        <v>1067</v>
      </c>
      <c r="G2597" t="s">
        <v>21</v>
      </c>
      <c r="H2597" t="s">
        <v>30</v>
      </c>
      <c r="I2597" t="s">
        <v>27</v>
      </c>
      <c r="L2597">
        <v>0</v>
      </c>
      <c r="N2597">
        <v>101030</v>
      </c>
      <c r="O2597">
        <f>_xlfn.XLOOKUP(A2597,Planilha1!F:F,Planilha1!G:G,0)</f>
        <v>0</v>
      </c>
      <c r="P2597">
        <v>0</v>
      </c>
    </row>
    <row r="2598" spans="1:16" ht="15.75" hidden="1" customHeight="1">
      <c r="A2598">
        <v>100999</v>
      </c>
      <c r="B2598" t="s">
        <v>5173</v>
      </c>
      <c r="C2598" t="s">
        <v>5174</v>
      </c>
      <c r="D2598" t="s">
        <v>520</v>
      </c>
      <c r="E2598" t="s">
        <v>520</v>
      </c>
      <c r="F2598" t="s">
        <v>520</v>
      </c>
      <c r="G2598" t="s">
        <v>21</v>
      </c>
      <c r="H2598" t="s">
        <v>30</v>
      </c>
      <c r="I2598" t="s">
        <v>27</v>
      </c>
      <c r="L2598">
        <v>0</v>
      </c>
      <c r="N2598">
        <v>100999</v>
      </c>
      <c r="O2598">
        <f>_xlfn.XLOOKUP(A2598,Planilha1!F:F,Planilha1!G:G,0)</f>
        <v>0</v>
      </c>
      <c r="P2598">
        <v>0</v>
      </c>
    </row>
    <row r="2599" spans="1:16" ht="15.75" hidden="1" customHeight="1">
      <c r="A2599">
        <v>101031</v>
      </c>
      <c r="B2599" t="s">
        <v>5175</v>
      </c>
      <c r="C2599" t="s">
        <v>5176</v>
      </c>
      <c r="D2599" t="s">
        <v>1067</v>
      </c>
      <c r="E2599" t="s">
        <v>1067</v>
      </c>
      <c r="F2599" t="s">
        <v>1067</v>
      </c>
      <c r="G2599" t="s">
        <v>21</v>
      </c>
      <c r="H2599" t="s">
        <v>30</v>
      </c>
      <c r="I2599" t="s">
        <v>27</v>
      </c>
      <c r="L2599">
        <v>0</v>
      </c>
      <c r="N2599">
        <v>101031</v>
      </c>
      <c r="O2599">
        <f>_xlfn.XLOOKUP(A2599,Planilha1!F:F,Planilha1!G:G,0)</f>
        <v>0</v>
      </c>
      <c r="P2599">
        <v>0</v>
      </c>
    </row>
    <row r="2600" spans="1:16" ht="15.75" hidden="1" customHeight="1">
      <c r="A2600">
        <v>101032</v>
      </c>
      <c r="B2600" t="s">
        <v>5177</v>
      </c>
      <c r="C2600" t="s">
        <v>5178</v>
      </c>
      <c r="D2600" t="s">
        <v>1067</v>
      </c>
      <c r="E2600" t="s">
        <v>1067</v>
      </c>
      <c r="F2600" t="s">
        <v>1067</v>
      </c>
      <c r="G2600" t="s">
        <v>21</v>
      </c>
      <c r="H2600" t="s">
        <v>30</v>
      </c>
      <c r="I2600" t="s">
        <v>27</v>
      </c>
      <c r="L2600">
        <v>0</v>
      </c>
      <c r="N2600">
        <v>101032</v>
      </c>
      <c r="O2600">
        <f>_xlfn.XLOOKUP(A2600,Planilha1!F:F,Planilha1!G:G,0)</f>
        <v>0</v>
      </c>
      <c r="P2600">
        <v>0</v>
      </c>
    </row>
    <row r="2601" spans="1:16" ht="15.75" hidden="1" customHeight="1">
      <c r="A2601">
        <v>101033</v>
      </c>
      <c r="B2601" t="s">
        <v>5179</v>
      </c>
      <c r="C2601" t="s">
        <v>5180</v>
      </c>
      <c r="D2601" t="s">
        <v>1067</v>
      </c>
      <c r="E2601" t="s">
        <v>1067</v>
      </c>
      <c r="F2601" t="s">
        <v>1067</v>
      </c>
      <c r="G2601" t="s">
        <v>21</v>
      </c>
      <c r="H2601" t="s">
        <v>30</v>
      </c>
      <c r="I2601" t="s">
        <v>27</v>
      </c>
      <c r="L2601">
        <v>0</v>
      </c>
      <c r="N2601">
        <v>101033</v>
      </c>
      <c r="O2601">
        <f>_xlfn.XLOOKUP(A2601,Planilha1!F:F,Planilha1!G:G,0)</f>
        <v>0</v>
      </c>
      <c r="P2601">
        <v>0</v>
      </c>
    </row>
    <row r="2602" spans="1:16" ht="15.75" hidden="1" customHeight="1">
      <c r="A2602">
        <v>101034</v>
      </c>
      <c r="B2602" t="s">
        <v>5181</v>
      </c>
      <c r="C2602" t="s">
        <v>5182</v>
      </c>
      <c r="D2602" t="s">
        <v>1067</v>
      </c>
      <c r="E2602" t="s">
        <v>1067</v>
      </c>
      <c r="F2602" t="s">
        <v>1067</v>
      </c>
      <c r="G2602" t="s">
        <v>21</v>
      </c>
      <c r="H2602" t="s">
        <v>30</v>
      </c>
      <c r="I2602" t="s">
        <v>27</v>
      </c>
      <c r="L2602">
        <v>0</v>
      </c>
      <c r="N2602">
        <v>101034</v>
      </c>
      <c r="O2602">
        <f>_xlfn.XLOOKUP(A2602,Planilha1!F:F,Planilha1!G:G,0)</f>
        <v>0</v>
      </c>
      <c r="P2602">
        <v>0</v>
      </c>
    </row>
    <row r="2603" spans="1:16" ht="15.75" hidden="1" customHeight="1">
      <c r="A2603">
        <v>101035</v>
      </c>
      <c r="B2603" t="s">
        <v>5183</v>
      </c>
      <c r="C2603" t="s">
        <v>5184</v>
      </c>
      <c r="D2603" t="s">
        <v>1067</v>
      </c>
      <c r="E2603" t="s">
        <v>1067</v>
      </c>
      <c r="F2603" t="s">
        <v>1067</v>
      </c>
      <c r="G2603" t="s">
        <v>21</v>
      </c>
      <c r="H2603" t="s">
        <v>30</v>
      </c>
      <c r="I2603" t="s">
        <v>27</v>
      </c>
      <c r="L2603">
        <v>0</v>
      </c>
      <c r="N2603">
        <v>101035</v>
      </c>
      <c r="O2603">
        <f>_xlfn.XLOOKUP(A2603,Planilha1!F:F,Planilha1!G:G,0)</f>
        <v>0</v>
      </c>
      <c r="P2603">
        <v>0</v>
      </c>
    </row>
    <row r="2604" spans="1:16" ht="15.75" hidden="1" customHeight="1">
      <c r="A2604">
        <v>101036</v>
      </c>
      <c r="B2604" t="s">
        <v>5185</v>
      </c>
      <c r="C2604" t="s">
        <v>5186</v>
      </c>
      <c r="D2604" t="s">
        <v>1067</v>
      </c>
      <c r="E2604" t="s">
        <v>1067</v>
      </c>
      <c r="F2604" t="s">
        <v>1067</v>
      </c>
      <c r="G2604" t="s">
        <v>21</v>
      </c>
      <c r="H2604" t="s">
        <v>30</v>
      </c>
      <c r="I2604" t="s">
        <v>27</v>
      </c>
      <c r="L2604">
        <v>0</v>
      </c>
      <c r="N2604">
        <v>101036</v>
      </c>
      <c r="O2604">
        <f>_xlfn.XLOOKUP(A2604,Planilha1!F:F,Planilha1!G:G,0)</f>
        <v>0</v>
      </c>
      <c r="P2604">
        <v>0</v>
      </c>
    </row>
    <row r="2605" spans="1:16" ht="15.75" hidden="1" customHeight="1">
      <c r="A2605">
        <v>101037</v>
      </c>
      <c r="B2605" t="s">
        <v>5187</v>
      </c>
      <c r="C2605" t="s">
        <v>5188</v>
      </c>
      <c r="D2605" t="s">
        <v>1067</v>
      </c>
      <c r="E2605" t="s">
        <v>1067</v>
      </c>
      <c r="F2605" t="s">
        <v>1067</v>
      </c>
      <c r="G2605" t="s">
        <v>21</v>
      </c>
      <c r="H2605" t="s">
        <v>30</v>
      </c>
      <c r="I2605" t="s">
        <v>27</v>
      </c>
      <c r="L2605">
        <v>0</v>
      </c>
      <c r="N2605">
        <v>101037</v>
      </c>
      <c r="O2605">
        <f>_xlfn.XLOOKUP(A2605,Planilha1!F:F,Planilha1!G:G,0)</f>
        <v>0</v>
      </c>
      <c r="P2605">
        <v>0</v>
      </c>
    </row>
    <row r="2606" spans="1:16" ht="15.75" hidden="1" customHeight="1">
      <c r="A2606">
        <v>101038</v>
      </c>
      <c r="B2606" t="s">
        <v>5189</v>
      </c>
      <c r="C2606" t="s">
        <v>5190</v>
      </c>
      <c r="D2606" t="s">
        <v>1067</v>
      </c>
      <c r="E2606" t="s">
        <v>1067</v>
      </c>
      <c r="F2606" t="s">
        <v>1067</v>
      </c>
      <c r="G2606" t="s">
        <v>21</v>
      </c>
      <c r="H2606" t="s">
        <v>30</v>
      </c>
      <c r="I2606" t="s">
        <v>27</v>
      </c>
      <c r="L2606">
        <v>0</v>
      </c>
      <c r="N2606">
        <v>101038</v>
      </c>
      <c r="O2606">
        <f>_xlfn.XLOOKUP(A2606,Planilha1!F:F,Planilha1!G:G,0)</f>
        <v>0</v>
      </c>
      <c r="P2606">
        <v>0</v>
      </c>
    </row>
    <row r="2607" spans="1:16" ht="15.75" hidden="1" customHeight="1">
      <c r="A2607">
        <v>101039</v>
      </c>
      <c r="B2607" t="s">
        <v>5191</v>
      </c>
      <c r="C2607" t="s">
        <v>5192</v>
      </c>
      <c r="D2607" t="s">
        <v>1067</v>
      </c>
      <c r="E2607" t="s">
        <v>1067</v>
      </c>
      <c r="F2607" t="s">
        <v>1067</v>
      </c>
      <c r="G2607" t="s">
        <v>21</v>
      </c>
      <c r="H2607" t="s">
        <v>30</v>
      </c>
      <c r="I2607" t="s">
        <v>27</v>
      </c>
      <c r="L2607">
        <v>0</v>
      </c>
      <c r="N2607">
        <v>101039</v>
      </c>
      <c r="O2607">
        <f>_xlfn.XLOOKUP(A2607,Planilha1!F:F,Planilha1!G:G,0)</f>
        <v>0</v>
      </c>
      <c r="P2607">
        <v>0</v>
      </c>
    </row>
    <row r="2608" spans="1:16" ht="15.75" hidden="1" customHeight="1">
      <c r="A2608">
        <v>101041</v>
      </c>
      <c r="B2608" t="s">
        <v>5193</v>
      </c>
      <c r="C2608" t="s">
        <v>5194</v>
      </c>
      <c r="D2608" t="s">
        <v>1067</v>
      </c>
      <c r="E2608" t="s">
        <v>1067</v>
      </c>
      <c r="F2608" t="s">
        <v>1067</v>
      </c>
      <c r="G2608" t="s">
        <v>21</v>
      </c>
      <c r="H2608" t="s">
        <v>30</v>
      </c>
      <c r="I2608" t="s">
        <v>27</v>
      </c>
      <c r="L2608">
        <v>0</v>
      </c>
      <c r="N2608">
        <v>101041</v>
      </c>
      <c r="O2608">
        <f>_xlfn.XLOOKUP(A2608,Planilha1!F:F,Planilha1!G:G,0)</f>
        <v>0</v>
      </c>
      <c r="P2608">
        <v>0</v>
      </c>
    </row>
    <row r="2609" spans="1:16" ht="15.75" hidden="1" customHeight="1">
      <c r="A2609">
        <v>101042</v>
      </c>
      <c r="B2609" t="s">
        <v>5195</v>
      </c>
      <c r="C2609" t="s">
        <v>5196</v>
      </c>
      <c r="D2609" t="s">
        <v>1067</v>
      </c>
      <c r="E2609" t="s">
        <v>1067</v>
      </c>
      <c r="F2609" t="s">
        <v>1067</v>
      </c>
      <c r="G2609" t="s">
        <v>21</v>
      </c>
      <c r="H2609" t="s">
        <v>30</v>
      </c>
      <c r="I2609" t="s">
        <v>27</v>
      </c>
      <c r="L2609">
        <v>0</v>
      </c>
      <c r="N2609">
        <v>101042</v>
      </c>
      <c r="O2609">
        <f>_xlfn.XLOOKUP(A2609,Planilha1!F:F,Planilha1!G:G,0)</f>
        <v>0</v>
      </c>
      <c r="P2609">
        <v>0</v>
      </c>
    </row>
    <row r="2610" spans="1:16" ht="15.75" hidden="1" customHeight="1">
      <c r="A2610">
        <v>101043</v>
      </c>
      <c r="B2610" t="s">
        <v>5197</v>
      </c>
      <c r="C2610" t="s">
        <v>5198</v>
      </c>
      <c r="D2610" t="s">
        <v>1067</v>
      </c>
      <c r="E2610" t="s">
        <v>1067</v>
      </c>
      <c r="F2610" t="s">
        <v>1067</v>
      </c>
      <c r="G2610" t="s">
        <v>21</v>
      </c>
      <c r="H2610" t="s">
        <v>30</v>
      </c>
      <c r="I2610" t="s">
        <v>27</v>
      </c>
      <c r="L2610">
        <v>0</v>
      </c>
      <c r="N2610">
        <v>101043</v>
      </c>
      <c r="O2610">
        <f>_xlfn.XLOOKUP(A2610,Planilha1!F:F,Planilha1!G:G,0)</f>
        <v>0</v>
      </c>
      <c r="P2610">
        <v>0</v>
      </c>
    </row>
    <row r="2611" spans="1:16" ht="15.75" hidden="1" customHeight="1">
      <c r="A2611">
        <v>101044</v>
      </c>
      <c r="B2611" t="s">
        <v>5199</v>
      </c>
      <c r="C2611" t="s">
        <v>5200</v>
      </c>
      <c r="D2611" t="s">
        <v>1067</v>
      </c>
      <c r="E2611" t="s">
        <v>1067</v>
      </c>
      <c r="F2611" t="s">
        <v>1067</v>
      </c>
      <c r="G2611" t="s">
        <v>21</v>
      </c>
      <c r="H2611" t="s">
        <v>30</v>
      </c>
      <c r="I2611" t="s">
        <v>27</v>
      </c>
      <c r="L2611">
        <v>0</v>
      </c>
      <c r="N2611">
        <v>101044</v>
      </c>
      <c r="O2611">
        <f>_xlfn.XLOOKUP(A2611,Planilha1!F:F,Planilha1!G:G,0)</f>
        <v>0</v>
      </c>
      <c r="P2611">
        <v>0</v>
      </c>
    </row>
    <row r="2612" spans="1:16" ht="15.75" hidden="1" customHeight="1">
      <c r="A2612">
        <v>101017</v>
      </c>
      <c r="B2612" t="s">
        <v>5201</v>
      </c>
      <c r="C2612" t="s">
        <v>5202</v>
      </c>
      <c r="D2612" t="s">
        <v>3798</v>
      </c>
      <c r="E2612" t="s">
        <v>3798</v>
      </c>
      <c r="F2612" t="s">
        <v>2224</v>
      </c>
      <c r="G2612" t="s">
        <v>21</v>
      </c>
      <c r="H2612" t="s">
        <v>30</v>
      </c>
      <c r="I2612" t="s">
        <v>27</v>
      </c>
      <c r="L2612">
        <v>0</v>
      </c>
      <c r="N2612">
        <v>101017</v>
      </c>
      <c r="O2612">
        <f>_xlfn.XLOOKUP(A2612,Planilha1!F:F,Planilha1!G:G,0)</f>
        <v>0</v>
      </c>
      <c r="P2612">
        <v>0</v>
      </c>
    </row>
    <row r="2613" spans="1:16" ht="15.75" hidden="1" customHeight="1">
      <c r="A2613">
        <v>101045</v>
      </c>
      <c r="B2613" t="s">
        <v>5203</v>
      </c>
      <c r="C2613" t="s">
        <v>5204</v>
      </c>
      <c r="D2613" t="s">
        <v>1067</v>
      </c>
      <c r="E2613" t="s">
        <v>1067</v>
      </c>
      <c r="F2613" t="s">
        <v>1067</v>
      </c>
      <c r="G2613" t="s">
        <v>21</v>
      </c>
      <c r="H2613" t="s">
        <v>30</v>
      </c>
      <c r="I2613" t="s">
        <v>27</v>
      </c>
      <c r="L2613">
        <v>0</v>
      </c>
      <c r="N2613">
        <v>101045</v>
      </c>
      <c r="O2613">
        <f>_xlfn.XLOOKUP(A2613,Planilha1!F:F,Planilha1!G:G,0)</f>
        <v>0</v>
      </c>
      <c r="P2613">
        <v>0</v>
      </c>
    </row>
    <row r="2614" spans="1:16" ht="15.75" hidden="1" customHeight="1">
      <c r="A2614">
        <v>101047</v>
      </c>
      <c r="B2614" t="s">
        <v>5205</v>
      </c>
      <c r="C2614" t="s">
        <v>5206</v>
      </c>
      <c r="D2614" t="s">
        <v>1067</v>
      </c>
      <c r="E2614" t="s">
        <v>1067</v>
      </c>
      <c r="F2614" t="s">
        <v>1067</v>
      </c>
      <c r="G2614" t="s">
        <v>21</v>
      </c>
      <c r="H2614" t="s">
        <v>30</v>
      </c>
      <c r="I2614" t="s">
        <v>27</v>
      </c>
      <c r="L2614">
        <v>0</v>
      </c>
      <c r="N2614">
        <v>101047</v>
      </c>
      <c r="O2614">
        <f>_xlfn.XLOOKUP(A2614,Planilha1!F:F,Planilha1!G:G,0)</f>
        <v>0</v>
      </c>
      <c r="P2614">
        <v>0</v>
      </c>
    </row>
    <row r="2615" spans="1:16" ht="15.75" hidden="1" customHeight="1">
      <c r="A2615">
        <v>101048</v>
      </c>
      <c r="B2615" t="s">
        <v>5207</v>
      </c>
      <c r="C2615" t="s">
        <v>5208</v>
      </c>
      <c r="D2615" t="s">
        <v>1067</v>
      </c>
      <c r="E2615" t="s">
        <v>1067</v>
      </c>
      <c r="F2615" t="s">
        <v>1067</v>
      </c>
      <c r="G2615" t="s">
        <v>21</v>
      </c>
      <c r="H2615" t="s">
        <v>30</v>
      </c>
      <c r="I2615" t="s">
        <v>27</v>
      </c>
      <c r="L2615">
        <v>0</v>
      </c>
      <c r="N2615">
        <v>101048</v>
      </c>
      <c r="O2615">
        <f>_xlfn.XLOOKUP(A2615,Planilha1!F:F,Planilha1!G:G,0)</f>
        <v>0</v>
      </c>
      <c r="P2615">
        <v>0</v>
      </c>
    </row>
    <row r="2616" spans="1:16" ht="15.75" hidden="1" customHeight="1">
      <c r="A2616">
        <v>101049</v>
      </c>
      <c r="B2616" t="s">
        <v>5209</v>
      </c>
      <c r="C2616" t="s">
        <v>5210</v>
      </c>
      <c r="D2616" t="s">
        <v>1067</v>
      </c>
      <c r="E2616" t="s">
        <v>1067</v>
      </c>
      <c r="F2616" t="s">
        <v>1067</v>
      </c>
      <c r="G2616" t="s">
        <v>21</v>
      </c>
      <c r="H2616" t="s">
        <v>30</v>
      </c>
      <c r="I2616" t="s">
        <v>27</v>
      </c>
      <c r="L2616">
        <v>0</v>
      </c>
      <c r="N2616">
        <v>101049</v>
      </c>
      <c r="O2616">
        <f>_xlfn.XLOOKUP(A2616,Planilha1!F:F,Planilha1!G:G,0)</f>
        <v>0</v>
      </c>
      <c r="P2616">
        <v>0</v>
      </c>
    </row>
    <row r="2617" spans="1:16" ht="15.75" hidden="1" customHeight="1">
      <c r="A2617">
        <v>101050</v>
      </c>
      <c r="B2617" t="s">
        <v>5211</v>
      </c>
      <c r="C2617" t="s">
        <v>5212</v>
      </c>
      <c r="D2617" t="s">
        <v>1067</v>
      </c>
      <c r="E2617" t="s">
        <v>1067</v>
      </c>
      <c r="F2617" t="s">
        <v>1067</v>
      </c>
      <c r="G2617" t="s">
        <v>21</v>
      </c>
      <c r="H2617" t="s">
        <v>30</v>
      </c>
      <c r="I2617" t="s">
        <v>27</v>
      </c>
      <c r="L2617">
        <v>0</v>
      </c>
      <c r="N2617">
        <v>101050</v>
      </c>
      <c r="O2617">
        <f>_xlfn.XLOOKUP(A2617,Planilha1!F:F,Planilha1!G:G,0)</f>
        <v>0</v>
      </c>
      <c r="P2617">
        <v>0</v>
      </c>
    </row>
    <row r="2618" spans="1:16" ht="15.75" hidden="1" customHeight="1">
      <c r="A2618">
        <v>101051</v>
      </c>
      <c r="B2618" t="s">
        <v>5213</v>
      </c>
      <c r="C2618" t="s">
        <v>5214</v>
      </c>
      <c r="D2618" t="s">
        <v>1067</v>
      </c>
      <c r="E2618" t="s">
        <v>1067</v>
      </c>
      <c r="F2618" t="s">
        <v>1067</v>
      </c>
      <c r="G2618" t="s">
        <v>21</v>
      </c>
      <c r="H2618" t="s">
        <v>30</v>
      </c>
      <c r="I2618" t="s">
        <v>27</v>
      </c>
      <c r="L2618">
        <v>0</v>
      </c>
      <c r="N2618">
        <v>101051</v>
      </c>
      <c r="O2618">
        <f>_xlfn.XLOOKUP(A2618,Planilha1!F:F,Planilha1!G:G,0)</f>
        <v>0</v>
      </c>
      <c r="P2618">
        <v>0</v>
      </c>
    </row>
    <row r="2619" spans="1:16" ht="15.75" hidden="1" customHeight="1">
      <c r="A2619">
        <v>101052</v>
      </c>
      <c r="B2619" t="s">
        <v>5215</v>
      </c>
      <c r="C2619" t="s">
        <v>5216</v>
      </c>
      <c r="D2619" t="s">
        <v>1067</v>
      </c>
      <c r="E2619" t="s">
        <v>1067</v>
      </c>
      <c r="F2619" t="s">
        <v>1067</v>
      </c>
      <c r="G2619" t="s">
        <v>21</v>
      </c>
      <c r="H2619" t="s">
        <v>30</v>
      </c>
      <c r="I2619" t="s">
        <v>27</v>
      </c>
      <c r="L2619">
        <v>0</v>
      </c>
      <c r="N2619">
        <v>101052</v>
      </c>
      <c r="O2619">
        <f>_xlfn.XLOOKUP(A2619,Planilha1!F:F,Planilha1!G:G,0)</f>
        <v>0</v>
      </c>
      <c r="P2619">
        <v>0</v>
      </c>
    </row>
    <row r="2620" spans="1:16" ht="15.75" hidden="1" customHeight="1">
      <c r="A2620">
        <v>101053</v>
      </c>
      <c r="B2620" t="s">
        <v>5217</v>
      </c>
      <c r="C2620" t="s">
        <v>5218</v>
      </c>
      <c r="D2620" t="s">
        <v>1067</v>
      </c>
      <c r="E2620" t="s">
        <v>1067</v>
      </c>
      <c r="F2620" t="s">
        <v>1067</v>
      </c>
      <c r="G2620" t="s">
        <v>21</v>
      </c>
      <c r="H2620" t="s">
        <v>30</v>
      </c>
      <c r="I2620" t="s">
        <v>27</v>
      </c>
      <c r="L2620">
        <v>0</v>
      </c>
      <c r="N2620">
        <v>101053</v>
      </c>
      <c r="O2620">
        <f>_xlfn.XLOOKUP(A2620,Planilha1!F:F,Planilha1!G:G,0)</f>
        <v>0</v>
      </c>
      <c r="P2620">
        <v>0</v>
      </c>
    </row>
    <row r="2621" spans="1:16" ht="15.75" hidden="1" customHeight="1">
      <c r="A2621">
        <v>101054</v>
      </c>
      <c r="B2621" t="s">
        <v>5219</v>
      </c>
      <c r="C2621" t="s">
        <v>5220</v>
      </c>
      <c r="D2621" t="s">
        <v>1067</v>
      </c>
      <c r="E2621" t="s">
        <v>1067</v>
      </c>
      <c r="F2621" t="s">
        <v>1067</v>
      </c>
      <c r="G2621" t="s">
        <v>21</v>
      </c>
      <c r="H2621" t="s">
        <v>30</v>
      </c>
      <c r="I2621" t="s">
        <v>27</v>
      </c>
      <c r="L2621">
        <v>0</v>
      </c>
      <c r="N2621">
        <v>101054</v>
      </c>
      <c r="O2621">
        <f>_xlfn.XLOOKUP(A2621,Planilha1!F:F,Planilha1!G:G,0)</f>
        <v>0</v>
      </c>
      <c r="P2621">
        <v>0</v>
      </c>
    </row>
    <row r="2622" spans="1:16" ht="15.75" hidden="1" customHeight="1">
      <c r="A2622">
        <v>101055</v>
      </c>
      <c r="B2622" t="s">
        <v>5221</v>
      </c>
      <c r="C2622" t="s">
        <v>5222</v>
      </c>
      <c r="D2622" t="s">
        <v>1067</v>
      </c>
      <c r="E2622" t="s">
        <v>1067</v>
      </c>
      <c r="F2622" t="s">
        <v>1067</v>
      </c>
      <c r="G2622" t="s">
        <v>21</v>
      </c>
      <c r="H2622" t="s">
        <v>30</v>
      </c>
      <c r="I2622" t="s">
        <v>27</v>
      </c>
      <c r="L2622">
        <v>0</v>
      </c>
      <c r="N2622">
        <v>101055</v>
      </c>
      <c r="O2622">
        <f>_xlfn.XLOOKUP(A2622,Planilha1!F:F,Planilha1!G:G,0)</f>
        <v>0</v>
      </c>
      <c r="P2622">
        <v>0</v>
      </c>
    </row>
    <row r="2623" spans="1:16" ht="15.75" hidden="1" customHeight="1">
      <c r="A2623">
        <v>101056</v>
      </c>
      <c r="B2623" t="s">
        <v>5223</v>
      </c>
      <c r="C2623" t="s">
        <v>5224</v>
      </c>
      <c r="D2623" t="s">
        <v>1067</v>
      </c>
      <c r="E2623" t="s">
        <v>1067</v>
      </c>
      <c r="F2623" t="s">
        <v>1067</v>
      </c>
      <c r="G2623" t="s">
        <v>21</v>
      </c>
      <c r="H2623" t="s">
        <v>30</v>
      </c>
      <c r="I2623" t="s">
        <v>27</v>
      </c>
      <c r="L2623">
        <v>0</v>
      </c>
      <c r="N2623">
        <v>101056</v>
      </c>
      <c r="O2623">
        <f>_xlfn.XLOOKUP(A2623,Planilha1!F:F,Planilha1!G:G,0)</f>
        <v>0</v>
      </c>
      <c r="P2623">
        <v>0</v>
      </c>
    </row>
    <row r="2624" spans="1:16" ht="15.75" hidden="1" customHeight="1">
      <c r="A2624">
        <v>101057</v>
      </c>
      <c r="B2624" t="s">
        <v>5225</v>
      </c>
      <c r="C2624" t="s">
        <v>5226</v>
      </c>
      <c r="D2624" t="s">
        <v>1067</v>
      </c>
      <c r="E2624" t="s">
        <v>1067</v>
      </c>
      <c r="F2624" t="s">
        <v>1067</v>
      </c>
      <c r="G2624" t="s">
        <v>21</v>
      </c>
      <c r="H2624" t="s">
        <v>30</v>
      </c>
      <c r="I2624" t="s">
        <v>27</v>
      </c>
      <c r="L2624">
        <v>0</v>
      </c>
      <c r="N2624">
        <v>101057</v>
      </c>
      <c r="O2624">
        <f>_xlfn.XLOOKUP(A2624,Planilha1!F:F,Planilha1!G:G,0)</f>
        <v>0</v>
      </c>
      <c r="P2624">
        <v>0</v>
      </c>
    </row>
    <row r="2625" spans="1:16" ht="15.75" hidden="1" customHeight="1">
      <c r="A2625">
        <v>101075</v>
      </c>
      <c r="B2625" t="s">
        <v>5227</v>
      </c>
      <c r="C2625" t="s">
        <v>5228</v>
      </c>
      <c r="D2625" t="s">
        <v>1067</v>
      </c>
      <c r="E2625" t="s">
        <v>1067</v>
      </c>
      <c r="F2625" t="s">
        <v>1067</v>
      </c>
      <c r="G2625" t="s">
        <v>21</v>
      </c>
      <c r="H2625" t="s">
        <v>30</v>
      </c>
      <c r="I2625" t="s">
        <v>27</v>
      </c>
      <c r="L2625">
        <v>0</v>
      </c>
      <c r="N2625">
        <v>101075</v>
      </c>
      <c r="O2625">
        <f>_xlfn.XLOOKUP(A2625,Planilha1!F:F,Planilha1!G:G,0)</f>
        <v>0</v>
      </c>
      <c r="P2625">
        <v>0</v>
      </c>
    </row>
    <row r="2626" spans="1:16" ht="15.75" hidden="1" customHeight="1">
      <c r="A2626">
        <v>101077</v>
      </c>
      <c r="B2626" t="s">
        <v>5229</v>
      </c>
      <c r="C2626" t="s">
        <v>5230</v>
      </c>
      <c r="D2626" t="s">
        <v>1067</v>
      </c>
      <c r="E2626" t="s">
        <v>1067</v>
      </c>
      <c r="F2626" t="s">
        <v>1067</v>
      </c>
      <c r="G2626" t="s">
        <v>21</v>
      </c>
      <c r="H2626" t="s">
        <v>30</v>
      </c>
      <c r="I2626" t="s">
        <v>27</v>
      </c>
      <c r="L2626">
        <v>0</v>
      </c>
      <c r="N2626">
        <v>101077</v>
      </c>
      <c r="O2626">
        <f>_xlfn.XLOOKUP(A2626,Planilha1!F:F,Planilha1!G:G,0)</f>
        <v>0</v>
      </c>
      <c r="P2626">
        <v>0</v>
      </c>
    </row>
    <row r="2627" spans="1:16" ht="15.75" hidden="1" customHeight="1">
      <c r="A2627">
        <v>101078</v>
      </c>
      <c r="B2627" t="s">
        <v>5231</v>
      </c>
      <c r="C2627" t="s">
        <v>5232</v>
      </c>
      <c r="D2627" t="s">
        <v>1067</v>
      </c>
      <c r="E2627" t="s">
        <v>1067</v>
      </c>
      <c r="F2627" t="s">
        <v>1067</v>
      </c>
      <c r="G2627" t="s">
        <v>21</v>
      </c>
      <c r="H2627" t="s">
        <v>30</v>
      </c>
      <c r="I2627" t="s">
        <v>27</v>
      </c>
      <c r="L2627">
        <v>0</v>
      </c>
      <c r="N2627">
        <v>101078</v>
      </c>
      <c r="O2627">
        <f>_xlfn.XLOOKUP(A2627,Planilha1!F:F,Planilha1!G:G,0)</f>
        <v>0</v>
      </c>
      <c r="P2627">
        <v>0</v>
      </c>
    </row>
    <row r="2628" spans="1:16" ht="15.75" hidden="1" customHeight="1">
      <c r="A2628">
        <v>101091</v>
      </c>
      <c r="B2628" t="s">
        <v>5233</v>
      </c>
      <c r="C2628" t="s">
        <v>5234</v>
      </c>
      <c r="D2628" t="s">
        <v>1067</v>
      </c>
      <c r="E2628" t="s">
        <v>1067</v>
      </c>
      <c r="F2628" t="s">
        <v>1067</v>
      </c>
      <c r="G2628" t="s">
        <v>21</v>
      </c>
      <c r="H2628" t="s">
        <v>30</v>
      </c>
      <c r="I2628" t="s">
        <v>27</v>
      </c>
      <c r="L2628">
        <v>0</v>
      </c>
      <c r="N2628">
        <v>101091</v>
      </c>
      <c r="O2628">
        <f>_xlfn.XLOOKUP(A2628,Planilha1!F:F,Planilha1!G:G,0)</f>
        <v>0</v>
      </c>
      <c r="P2628">
        <v>0</v>
      </c>
    </row>
    <row r="2629" spans="1:16" ht="15.75" hidden="1" customHeight="1">
      <c r="A2629">
        <v>101040</v>
      </c>
      <c r="B2629" t="s">
        <v>5235</v>
      </c>
      <c r="C2629" t="s">
        <v>5236</v>
      </c>
      <c r="D2629" t="s">
        <v>520</v>
      </c>
      <c r="E2629" t="s">
        <v>520</v>
      </c>
      <c r="F2629" t="s">
        <v>520</v>
      </c>
      <c r="G2629" t="s">
        <v>21</v>
      </c>
      <c r="H2629" t="s">
        <v>30</v>
      </c>
      <c r="I2629" t="s">
        <v>27</v>
      </c>
      <c r="L2629">
        <v>0</v>
      </c>
      <c r="N2629">
        <v>101040</v>
      </c>
      <c r="O2629">
        <f>_xlfn.XLOOKUP(A2629,Planilha1!F:F,Planilha1!G:G,0)</f>
        <v>0</v>
      </c>
      <c r="P2629">
        <v>0</v>
      </c>
    </row>
    <row r="2630" spans="1:16" ht="15.75" hidden="1" customHeight="1">
      <c r="A2630">
        <v>101092</v>
      </c>
      <c r="B2630" t="s">
        <v>5237</v>
      </c>
      <c r="C2630" t="s">
        <v>5238</v>
      </c>
      <c r="D2630" t="s">
        <v>1067</v>
      </c>
      <c r="E2630" t="s">
        <v>1067</v>
      </c>
      <c r="F2630" t="s">
        <v>1067</v>
      </c>
      <c r="G2630" t="s">
        <v>21</v>
      </c>
      <c r="H2630" t="s">
        <v>30</v>
      </c>
      <c r="I2630" t="s">
        <v>27</v>
      </c>
      <c r="L2630">
        <v>0</v>
      </c>
      <c r="N2630">
        <v>101092</v>
      </c>
      <c r="O2630">
        <f>_xlfn.XLOOKUP(A2630,Planilha1!F:F,Planilha1!G:G,0)</f>
        <v>0</v>
      </c>
      <c r="P2630">
        <v>0</v>
      </c>
    </row>
    <row r="2631" spans="1:16" ht="15.75" hidden="1" customHeight="1">
      <c r="A2631">
        <v>101093</v>
      </c>
      <c r="B2631" t="s">
        <v>5239</v>
      </c>
      <c r="C2631" t="s">
        <v>5240</v>
      </c>
      <c r="D2631" t="s">
        <v>1067</v>
      </c>
      <c r="E2631" t="s">
        <v>1067</v>
      </c>
      <c r="F2631" t="s">
        <v>1067</v>
      </c>
      <c r="G2631" t="s">
        <v>21</v>
      </c>
      <c r="H2631" t="s">
        <v>30</v>
      </c>
      <c r="I2631" t="s">
        <v>27</v>
      </c>
      <c r="L2631">
        <v>0</v>
      </c>
      <c r="N2631">
        <v>101093</v>
      </c>
      <c r="O2631">
        <f>_xlfn.XLOOKUP(A2631,Planilha1!F:F,Planilha1!G:G,0)</f>
        <v>0</v>
      </c>
      <c r="P2631">
        <v>0</v>
      </c>
    </row>
    <row r="2632" spans="1:16" ht="15.75" hidden="1" customHeight="1">
      <c r="A2632">
        <v>101094</v>
      </c>
      <c r="B2632" t="s">
        <v>5241</v>
      </c>
      <c r="C2632" t="s">
        <v>5242</v>
      </c>
      <c r="D2632" t="s">
        <v>1067</v>
      </c>
      <c r="E2632" t="s">
        <v>1067</v>
      </c>
      <c r="F2632" t="s">
        <v>1067</v>
      </c>
      <c r="G2632" t="s">
        <v>21</v>
      </c>
      <c r="H2632" t="s">
        <v>30</v>
      </c>
      <c r="I2632" t="s">
        <v>27</v>
      </c>
      <c r="L2632">
        <v>0</v>
      </c>
      <c r="N2632">
        <v>101094</v>
      </c>
      <c r="O2632">
        <f>_xlfn.XLOOKUP(A2632,Planilha1!F:F,Planilha1!G:G,0)</f>
        <v>0</v>
      </c>
      <c r="P2632">
        <v>0</v>
      </c>
    </row>
    <row r="2633" spans="1:16" ht="15.75" hidden="1" customHeight="1">
      <c r="A2633">
        <v>101095</v>
      </c>
      <c r="B2633" t="s">
        <v>5243</v>
      </c>
      <c r="C2633" t="s">
        <v>5244</v>
      </c>
      <c r="D2633" t="s">
        <v>1067</v>
      </c>
      <c r="E2633" t="s">
        <v>1067</v>
      </c>
      <c r="F2633" t="s">
        <v>1067</v>
      </c>
      <c r="G2633" t="s">
        <v>21</v>
      </c>
      <c r="H2633" t="s">
        <v>30</v>
      </c>
      <c r="I2633" t="s">
        <v>27</v>
      </c>
      <c r="L2633">
        <v>0</v>
      </c>
      <c r="N2633">
        <v>101095</v>
      </c>
      <c r="O2633">
        <f>_xlfn.XLOOKUP(A2633,Planilha1!F:F,Planilha1!G:G,0)</f>
        <v>0</v>
      </c>
      <c r="P2633">
        <v>0</v>
      </c>
    </row>
    <row r="2634" spans="1:16" ht="15.75" hidden="1" customHeight="1">
      <c r="A2634">
        <v>101096</v>
      </c>
      <c r="B2634" t="s">
        <v>5245</v>
      </c>
      <c r="C2634" t="s">
        <v>5246</v>
      </c>
      <c r="D2634" t="s">
        <v>1067</v>
      </c>
      <c r="E2634" t="s">
        <v>1067</v>
      </c>
      <c r="F2634" t="s">
        <v>1067</v>
      </c>
      <c r="G2634" t="s">
        <v>21</v>
      </c>
      <c r="H2634" t="s">
        <v>30</v>
      </c>
      <c r="I2634" t="s">
        <v>27</v>
      </c>
      <c r="L2634">
        <v>0</v>
      </c>
      <c r="N2634">
        <v>101096</v>
      </c>
      <c r="O2634">
        <f>_xlfn.XLOOKUP(A2634,Planilha1!F:F,Planilha1!G:G,0)</f>
        <v>0</v>
      </c>
      <c r="P2634">
        <v>0</v>
      </c>
    </row>
    <row r="2635" spans="1:16" ht="15.75" hidden="1" customHeight="1">
      <c r="A2635">
        <v>101046</v>
      </c>
      <c r="B2635" t="s">
        <v>5247</v>
      </c>
      <c r="C2635" t="s">
        <v>5248</v>
      </c>
      <c r="D2635" t="s">
        <v>520</v>
      </c>
      <c r="E2635" t="s">
        <v>520</v>
      </c>
      <c r="F2635" t="s">
        <v>520</v>
      </c>
      <c r="G2635" t="s">
        <v>21</v>
      </c>
      <c r="H2635" t="s">
        <v>30</v>
      </c>
      <c r="I2635" t="s">
        <v>27</v>
      </c>
      <c r="L2635">
        <v>0</v>
      </c>
      <c r="N2635">
        <v>101046</v>
      </c>
      <c r="O2635">
        <f>_xlfn.XLOOKUP(A2635,Planilha1!F:F,Planilha1!G:G,0)</f>
        <v>0</v>
      </c>
      <c r="P2635">
        <v>0</v>
      </c>
    </row>
    <row r="2636" spans="1:16" ht="15.75" hidden="1" customHeight="1">
      <c r="A2636">
        <v>101097</v>
      </c>
      <c r="B2636" t="s">
        <v>5249</v>
      </c>
      <c r="C2636" t="s">
        <v>5250</v>
      </c>
      <c r="D2636" t="s">
        <v>1067</v>
      </c>
      <c r="E2636" t="s">
        <v>1067</v>
      </c>
      <c r="F2636" t="s">
        <v>1067</v>
      </c>
      <c r="G2636" t="s">
        <v>21</v>
      </c>
      <c r="H2636" t="s">
        <v>30</v>
      </c>
      <c r="I2636" t="s">
        <v>27</v>
      </c>
      <c r="L2636">
        <v>0</v>
      </c>
      <c r="N2636">
        <v>101097</v>
      </c>
      <c r="O2636">
        <f>_xlfn.XLOOKUP(A2636,Planilha1!F:F,Planilha1!G:G,0)</f>
        <v>0</v>
      </c>
      <c r="P2636">
        <v>0</v>
      </c>
    </row>
    <row r="2637" spans="1:16" ht="15.75" hidden="1" customHeight="1">
      <c r="A2637">
        <v>101098</v>
      </c>
      <c r="B2637" t="s">
        <v>5251</v>
      </c>
      <c r="C2637" t="s">
        <v>5252</v>
      </c>
      <c r="D2637" t="s">
        <v>1067</v>
      </c>
      <c r="E2637" t="s">
        <v>1067</v>
      </c>
      <c r="F2637" t="s">
        <v>1067</v>
      </c>
      <c r="G2637" t="s">
        <v>21</v>
      </c>
      <c r="H2637" t="s">
        <v>30</v>
      </c>
      <c r="I2637" t="s">
        <v>27</v>
      </c>
      <c r="L2637">
        <v>0</v>
      </c>
      <c r="N2637">
        <v>101098</v>
      </c>
      <c r="O2637">
        <f>_xlfn.XLOOKUP(A2637,Planilha1!F:F,Planilha1!G:G,0)</f>
        <v>0</v>
      </c>
      <c r="P2637">
        <v>0</v>
      </c>
    </row>
    <row r="2638" spans="1:16" ht="15.75" hidden="1" customHeight="1">
      <c r="A2638">
        <v>101099</v>
      </c>
      <c r="B2638" t="s">
        <v>5253</v>
      </c>
      <c r="C2638" t="s">
        <v>5254</v>
      </c>
      <c r="D2638" t="s">
        <v>1067</v>
      </c>
      <c r="E2638" t="s">
        <v>1067</v>
      </c>
      <c r="F2638" t="s">
        <v>1067</v>
      </c>
      <c r="G2638" t="s">
        <v>21</v>
      </c>
      <c r="H2638" t="s">
        <v>30</v>
      </c>
      <c r="I2638" t="s">
        <v>27</v>
      </c>
      <c r="L2638">
        <v>0</v>
      </c>
      <c r="N2638">
        <v>101099</v>
      </c>
      <c r="O2638">
        <f>_xlfn.XLOOKUP(A2638,Planilha1!F:F,Planilha1!G:G,0)</f>
        <v>0</v>
      </c>
      <c r="P2638">
        <v>0</v>
      </c>
    </row>
    <row r="2639" spans="1:16" ht="15.75" hidden="1" customHeight="1">
      <c r="A2639">
        <v>101100</v>
      </c>
      <c r="B2639" t="s">
        <v>5255</v>
      </c>
      <c r="C2639" t="s">
        <v>5256</v>
      </c>
      <c r="D2639" t="s">
        <v>1067</v>
      </c>
      <c r="E2639" t="s">
        <v>1067</v>
      </c>
      <c r="F2639" t="s">
        <v>1067</v>
      </c>
      <c r="G2639" t="s">
        <v>21</v>
      </c>
      <c r="H2639" t="s">
        <v>30</v>
      </c>
      <c r="I2639" t="s">
        <v>27</v>
      </c>
      <c r="L2639">
        <v>0</v>
      </c>
      <c r="N2639">
        <v>101100</v>
      </c>
      <c r="O2639">
        <f>_xlfn.XLOOKUP(A2639,Planilha1!F:F,Planilha1!G:G,0)</f>
        <v>0</v>
      </c>
      <c r="P2639">
        <v>0</v>
      </c>
    </row>
    <row r="2640" spans="1:16" ht="15.75" hidden="1" customHeight="1">
      <c r="A2640">
        <v>101101</v>
      </c>
      <c r="B2640" t="s">
        <v>5257</v>
      </c>
      <c r="C2640" t="s">
        <v>5258</v>
      </c>
      <c r="D2640" t="s">
        <v>1067</v>
      </c>
      <c r="E2640" t="s">
        <v>1067</v>
      </c>
      <c r="F2640" t="s">
        <v>1067</v>
      </c>
      <c r="G2640" t="s">
        <v>21</v>
      </c>
      <c r="H2640" t="s">
        <v>30</v>
      </c>
      <c r="I2640" t="s">
        <v>27</v>
      </c>
      <c r="L2640">
        <v>0</v>
      </c>
      <c r="N2640">
        <v>101101</v>
      </c>
      <c r="O2640">
        <f>_xlfn.XLOOKUP(A2640,Planilha1!F:F,Planilha1!G:G,0)</f>
        <v>0</v>
      </c>
      <c r="P2640">
        <v>0</v>
      </c>
    </row>
    <row r="2641" spans="1:16" ht="15.75" hidden="1" customHeight="1">
      <c r="A2641">
        <v>101102</v>
      </c>
      <c r="B2641" t="s">
        <v>5259</v>
      </c>
      <c r="C2641" t="s">
        <v>5260</v>
      </c>
      <c r="D2641" t="s">
        <v>1067</v>
      </c>
      <c r="E2641" t="s">
        <v>1067</v>
      </c>
      <c r="F2641" t="s">
        <v>1067</v>
      </c>
      <c r="G2641" t="s">
        <v>21</v>
      </c>
      <c r="H2641" t="s">
        <v>30</v>
      </c>
      <c r="I2641" t="s">
        <v>27</v>
      </c>
      <c r="L2641">
        <v>0</v>
      </c>
      <c r="N2641">
        <v>101102</v>
      </c>
      <c r="O2641">
        <f>_xlfn.XLOOKUP(A2641,Planilha1!F:F,Planilha1!G:G,0)</f>
        <v>0</v>
      </c>
      <c r="P2641">
        <v>0</v>
      </c>
    </row>
    <row r="2642" spans="1:16" ht="15.75" hidden="1" customHeight="1">
      <c r="A2642">
        <v>101103</v>
      </c>
      <c r="B2642" t="s">
        <v>5261</v>
      </c>
      <c r="C2642" t="s">
        <v>5262</v>
      </c>
      <c r="D2642" t="s">
        <v>1067</v>
      </c>
      <c r="E2642" t="s">
        <v>1067</v>
      </c>
      <c r="F2642" t="s">
        <v>1067</v>
      </c>
      <c r="G2642" t="s">
        <v>21</v>
      </c>
      <c r="H2642" t="s">
        <v>30</v>
      </c>
      <c r="I2642" t="s">
        <v>27</v>
      </c>
      <c r="L2642">
        <v>0</v>
      </c>
      <c r="N2642">
        <v>101103</v>
      </c>
      <c r="O2642">
        <f>_xlfn.XLOOKUP(A2642,Planilha1!F:F,Planilha1!G:G,0)</f>
        <v>0</v>
      </c>
      <c r="P2642">
        <v>0</v>
      </c>
    </row>
    <row r="2643" spans="1:16" ht="15.75" hidden="1" customHeight="1">
      <c r="A2643">
        <v>101105</v>
      </c>
      <c r="B2643" t="s">
        <v>5263</v>
      </c>
      <c r="C2643" t="s">
        <v>5264</v>
      </c>
      <c r="D2643" t="s">
        <v>1067</v>
      </c>
      <c r="E2643" t="s">
        <v>1067</v>
      </c>
      <c r="F2643" t="s">
        <v>1067</v>
      </c>
      <c r="G2643" t="s">
        <v>21</v>
      </c>
      <c r="H2643" t="s">
        <v>30</v>
      </c>
      <c r="I2643" t="s">
        <v>27</v>
      </c>
      <c r="L2643">
        <v>0</v>
      </c>
      <c r="N2643">
        <v>101105</v>
      </c>
      <c r="O2643">
        <f>_xlfn.XLOOKUP(A2643,Planilha1!F:F,Planilha1!G:G,0)</f>
        <v>0</v>
      </c>
      <c r="P2643">
        <v>0</v>
      </c>
    </row>
    <row r="2644" spans="1:16" ht="15.75" hidden="1" customHeight="1">
      <c r="A2644">
        <v>101107</v>
      </c>
      <c r="B2644" t="s">
        <v>5265</v>
      </c>
      <c r="C2644" t="s">
        <v>5266</v>
      </c>
      <c r="D2644" t="s">
        <v>1067</v>
      </c>
      <c r="E2644" t="s">
        <v>1067</v>
      </c>
      <c r="F2644" t="s">
        <v>1067</v>
      </c>
      <c r="G2644" t="s">
        <v>21</v>
      </c>
      <c r="H2644" t="s">
        <v>30</v>
      </c>
      <c r="I2644" t="s">
        <v>27</v>
      </c>
      <c r="L2644">
        <v>0</v>
      </c>
      <c r="N2644">
        <v>101107</v>
      </c>
      <c r="O2644">
        <f>_xlfn.XLOOKUP(A2644,Planilha1!F:F,Planilha1!G:G,0)</f>
        <v>0</v>
      </c>
      <c r="P2644">
        <v>0</v>
      </c>
    </row>
    <row r="2645" spans="1:16" ht="15.75" hidden="1" customHeight="1">
      <c r="A2645">
        <v>101108</v>
      </c>
      <c r="B2645" t="s">
        <v>5267</v>
      </c>
      <c r="C2645" t="s">
        <v>5268</v>
      </c>
      <c r="D2645" t="s">
        <v>1067</v>
      </c>
      <c r="E2645" t="s">
        <v>1067</v>
      </c>
      <c r="F2645" t="s">
        <v>1067</v>
      </c>
      <c r="G2645" t="s">
        <v>21</v>
      </c>
      <c r="H2645" t="s">
        <v>30</v>
      </c>
      <c r="I2645" t="s">
        <v>27</v>
      </c>
      <c r="L2645">
        <v>0</v>
      </c>
      <c r="N2645">
        <v>101108</v>
      </c>
      <c r="O2645">
        <f>_xlfn.XLOOKUP(A2645,Planilha1!F:F,Planilha1!G:G,0)</f>
        <v>0</v>
      </c>
      <c r="P2645">
        <v>0</v>
      </c>
    </row>
    <row r="2646" spans="1:16" ht="15.75" hidden="1" customHeight="1">
      <c r="A2646">
        <v>101109</v>
      </c>
      <c r="B2646" t="s">
        <v>5269</v>
      </c>
      <c r="C2646" t="s">
        <v>5270</v>
      </c>
      <c r="D2646" t="s">
        <v>1067</v>
      </c>
      <c r="E2646" t="s">
        <v>1067</v>
      </c>
      <c r="F2646" t="s">
        <v>1067</v>
      </c>
      <c r="G2646" t="s">
        <v>21</v>
      </c>
      <c r="H2646" t="s">
        <v>30</v>
      </c>
      <c r="I2646" t="s">
        <v>27</v>
      </c>
      <c r="L2646">
        <v>0</v>
      </c>
      <c r="N2646">
        <v>101109</v>
      </c>
      <c r="O2646">
        <f>_xlfn.XLOOKUP(A2646,Planilha1!F:F,Planilha1!G:G,0)</f>
        <v>0</v>
      </c>
      <c r="P2646">
        <v>0</v>
      </c>
    </row>
    <row r="2647" spans="1:16" ht="15.75" hidden="1" customHeight="1">
      <c r="A2647">
        <v>101058</v>
      </c>
      <c r="B2647" t="s">
        <v>5271</v>
      </c>
      <c r="C2647" t="s">
        <v>5272</v>
      </c>
      <c r="D2647" t="s">
        <v>520</v>
      </c>
      <c r="E2647" t="s">
        <v>520</v>
      </c>
      <c r="F2647" t="s">
        <v>520</v>
      </c>
      <c r="G2647" t="s">
        <v>21</v>
      </c>
      <c r="H2647" t="s">
        <v>30</v>
      </c>
      <c r="I2647" t="s">
        <v>27</v>
      </c>
      <c r="L2647">
        <v>0</v>
      </c>
      <c r="N2647">
        <v>101058</v>
      </c>
      <c r="O2647">
        <f>_xlfn.XLOOKUP(A2647,Planilha1!F:F,Planilha1!G:G,0)</f>
        <v>0</v>
      </c>
      <c r="P2647">
        <v>0</v>
      </c>
    </row>
    <row r="2648" spans="1:16" ht="15.75" hidden="1" customHeight="1">
      <c r="A2648">
        <v>101059</v>
      </c>
      <c r="B2648" t="s">
        <v>5273</v>
      </c>
      <c r="C2648" t="s">
        <v>5274</v>
      </c>
      <c r="D2648" t="s">
        <v>520</v>
      </c>
      <c r="E2648" t="s">
        <v>520</v>
      </c>
      <c r="F2648" t="s">
        <v>520</v>
      </c>
      <c r="G2648" t="s">
        <v>21</v>
      </c>
      <c r="H2648" t="s">
        <v>30</v>
      </c>
      <c r="I2648" t="s">
        <v>27</v>
      </c>
      <c r="L2648">
        <v>0</v>
      </c>
      <c r="N2648">
        <v>101059</v>
      </c>
      <c r="O2648">
        <f>_xlfn.XLOOKUP(A2648,Planilha1!F:F,Planilha1!G:G,0)</f>
        <v>0</v>
      </c>
      <c r="P2648">
        <v>0</v>
      </c>
    </row>
    <row r="2649" spans="1:16" ht="15.75" hidden="1" customHeight="1">
      <c r="A2649">
        <v>101060</v>
      </c>
      <c r="B2649" t="s">
        <v>5275</v>
      </c>
      <c r="C2649" t="s">
        <v>5276</v>
      </c>
      <c r="D2649" t="s">
        <v>520</v>
      </c>
      <c r="E2649" t="s">
        <v>520</v>
      </c>
      <c r="F2649" t="s">
        <v>520</v>
      </c>
      <c r="G2649" t="s">
        <v>21</v>
      </c>
      <c r="H2649" t="s">
        <v>30</v>
      </c>
      <c r="I2649" t="s">
        <v>27</v>
      </c>
      <c r="L2649">
        <v>0</v>
      </c>
      <c r="N2649">
        <v>101060</v>
      </c>
      <c r="O2649">
        <f>_xlfn.XLOOKUP(A2649,Planilha1!F:F,Planilha1!G:G,0)</f>
        <v>0</v>
      </c>
      <c r="P2649">
        <v>0</v>
      </c>
    </row>
    <row r="2650" spans="1:16" ht="15.75" hidden="1" customHeight="1">
      <c r="A2650">
        <v>101061</v>
      </c>
      <c r="B2650" t="s">
        <v>5277</v>
      </c>
      <c r="C2650" t="s">
        <v>5278</v>
      </c>
      <c r="D2650" t="s">
        <v>520</v>
      </c>
      <c r="E2650" t="s">
        <v>520</v>
      </c>
      <c r="F2650" t="s">
        <v>520</v>
      </c>
      <c r="G2650" t="s">
        <v>21</v>
      </c>
      <c r="H2650" t="s">
        <v>30</v>
      </c>
      <c r="I2650" t="s">
        <v>27</v>
      </c>
      <c r="L2650">
        <v>0</v>
      </c>
      <c r="N2650">
        <v>101061</v>
      </c>
      <c r="O2650">
        <f>_xlfn.XLOOKUP(A2650,Planilha1!F:F,Planilha1!G:G,0)</f>
        <v>0</v>
      </c>
      <c r="P2650">
        <v>0</v>
      </c>
    </row>
    <row r="2651" spans="1:16" ht="15.75" hidden="1" customHeight="1">
      <c r="A2651">
        <v>101062</v>
      </c>
      <c r="B2651" t="s">
        <v>5279</v>
      </c>
      <c r="C2651" t="s">
        <v>5280</v>
      </c>
      <c r="D2651" t="s">
        <v>520</v>
      </c>
      <c r="E2651" t="s">
        <v>520</v>
      </c>
      <c r="F2651" t="s">
        <v>520</v>
      </c>
      <c r="G2651" t="s">
        <v>21</v>
      </c>
      <c r="H2651" t="s">
        <v>30</v>
      </c>
      <c r="I2651" t="s">
        <v>27</v>
      </c>
      <c r="L2651">
        <v>0</v>
      </c>
      <c r="N2651">
        <v>101062</v>
      </c>
      <c r="O2651">
        <f>_xlfn.XLOOKUP(A2651,Planilha1!F:F,Planilha1!G:G,0)</f>
        <v>0</v>
      </c>
      <c r="P2651">
        <v>0</v>
      </c>
    </row>
    <row r="2652" spans="1:16" ht="15.75" hidden="1" customHeight="1">
      <c r="A2652">
        <v>101063</v>
      </c>
      <c r="B2652" t="s">
        <v>5281</v>
      </c>
      <c r="C2652" t="s">
        <v>5282</v>
      </c>
      <c r="D2652" t="s">
        <v>520</v>
      </c>
      <c r="E2652" t="s">
        <v>520</v>
      </c>
      <c r="F2652" t="s">
        <v>520</v>
      </c>
      <c r="G2652" t="s">
        <v>21</v>
      </c>
      <c r="H2652" t="s">
        <v>30</v>
      </c>
      <c r="I2652" t="s">
        <v>27</v>
      </c>
      <c r="L2652">
        <v>0</v>
      </c>
      <c r="N2652">
        <v>101063</v>
      </c>
      <c r="O2652">
        <f>_xlfn.XLOOKUP(A2652,Planilha1!F:F,Planilha1!G:G,0)</f>
        <v>0</v>
      </c>
      <c r="P2652">
        <v>0</v>
      </c>
    </row>
    <row r="2653" spans="1:16" ht="15.75" hidden="1" customHeight="1">
      <c r="A2653">
        <v>101064</v>
      </c>
      <c r="B2653" t="s">
        <v>5283</v>
      </c>
      <c r="C2653" t="s">
        <v>5284</v>
      </c>
      <c r="D2653" t="s">
        <v>520</v>
      </c>
      <c r="E2653" t="s">
        <v>520</v>
      </c>
      <c r="F2653" t="s">
        <v>520</v>
      </c>
      <c r="G2653" t="s">
        <v>21</v>
      </c>
      <c r="H2653" t="s">
        <v>30</v>
      </c>
      <c r="I2653" t="s">
        <v>27</v>
      </c>
      <c r="L2653">
        <v>0</v>
      </c>
      <c r="N2653">
        <v>101064</v>
      </c>
      <c r="O2653">
        <f>_xlfn.XLOOKUP(A2653,Planilha1!F:F,Planilha1!G:G,0)</f>
        <v>0</v>
      </c>
      <c r="P2653">
        <v>0</v>
      </c>
    </row>
    <row r="2654" spans="1:16" ht="15.75" hidden="1" customHeight="1">
      <c r="A2654">
        <v>101065</v>
      </c>
      <c r="B2654" t="s">
        <v>5285</v>
      </c>
      <c r="C2654" t="s">
        <v>5286</v>
      </c>
      <c r="D2654" t="s">
        <v>520</v>
      </c>
      <c r="E2654" t="s">
        <v>520</v>
      </c>
      <c r="F2654" t="s">
        <v>520</v>
      </c>
      <c r="G2654" t="s">
        <v>21</v>
      </c>
      <c r="H2654" t="s">
        <v>30</v>
      </c>
      <c r="I2654" t="s">
        <v>27</v>
      </c>
      <c r="L2654">
        <v>0</v>
      </c>
      <c r="N2654">
        <v>101065</v>
      </c>
      <c r="O2654">
        <f>_xlfn.XLOOKUP(A2654,Planilha1!F:F,Planilha1!G:G,0)</f>
        <v>0</v>
      </c>
      <c r="P2654">
        <v>0</v>
      </c>
    </row>
    <row r="2655" spans="1:16" ht="15.75" hidden="1" customHeight="1">
      <c r="A2655">
        <v>101066</v>
      </c>
      <c r="B2655" t="s">
        <v>5287</v>
      </c>
      <c r="C2655" t="s">
        <v>5288</v>
      </c>
      <c r="D2655" t="s">
        <v>520</v>
      </c>
      <c r="E2655" t="s">
        <v>520</v>
      </c>
      <c r="F2655" t="s">
        <v>520</v>
      </c>
      <c r="G2655" t="s">
        <v>21</v>
      </c>
      <c r="H2655" t="s">
        <v>30</v>
      </c>
      <c r="I2655" t="s">
        <v>27</v>
      </c>
      <c r="L2655">
        <v>0</v>
      </c>
      <c r="N2655">
        <v>101066</v>
      </c>
      <c r="O2655">
        <f>_xlfn.XLOOKUP(A2655,Planilha1!F:F,Planilha1!G:G,0)</f>
        <v>0</v>
      </c>
      <c r="P2655">
        <v>0</v>
      </c>
    </row>
    <row r="2656" spans="1:16" ht="15.75" hidden="1" customHeight="1">
      <c r="A2656">
        <v>101067</v>
      </c>
      <c r="B2656" t="s">
        <v>5289</v>
      </c>
      <c r="C2656" t="s">
        <v>5290</v>
      </c>
      <c r="D2656" t="s">
        <v>520</v>
      </c>
      <c r="E2656" t="s">
        <v>520</v>
      </c>
      <c r="F2656" t="s">
        <v>520</v>
      </c>
      <c r="G2656" t="s">
        <v>21</v>
      </c>
      <c r="H2656" t="s">
        <v>30</v>
      </c>
      <c r="I2656" t="s">
        <v>27</v>
      </c>
      <c r="L2656">
        <v>0</v>
      </c>
      <c r="N2656">
        <v>101067</v>
      </c>
      <c r="O2656">
        <f>_xlfn.XLOOKUP(A2656,Planilha1!F:F,Planilha1!G:G,0)</f>
        <v>0</v>
      </c>
      <c r="P2656">
        <v>0</v>
      </c>
    </row>
    <row r="2657" spans="1:16" ht="15.75" hidden="1" customHeight="1">
      <c r="A2657">
        <v>101068</v>
      </c>
      <c r="B2657" t="s">
        <v>5291</v>
      </c>
      <c r="C2657" t="s">
        <v>5292</v>
      </c>
      <c r="D2657" t="s">
        <v>520</v>
      </c>
      <c r="E2657" t="s">
        <v>520</v>
      </c>
      <c r="F2657" t="s">
        <v>520</v>
      </c>
      <c r="G2657" t="s">
        <v>21</v>
      </c>
      <c r="H2657" t="s">
        <v>30</v>
      </c>
      <c r="I2657" t="s">
        <v>27</v>
      </c>
      <c r="L2657">
        <v>0</v>
      </c>
      <c r="N2657">
        <v>101068</v>
      </c>
      <c r="O2657">
        <f>_xlfn.XLOOKUP(A2657,Planilha1!F:F,Planilha1!G:G,0)</f>
        <v>0</v>
      </c>
      <c r="P2657">
        <v>0</v>
      </c>
    </row>
    <row r="2658" spans="1:16" ht="15.75" hidden="1" customHeight="1">
      <c r="A2658">
        <v>101069</v>
      </c>
      <c r="B2658" t="s">
        <v>5293</v>
      </c>
      <c r="C2658" t="s">
        <v>5294</v>
      </c>
      <c r="D2658" t="s">
        <v>520</v>
      </c>
      <c r="E2658" t="s">
        <v>520</v>
      </c>
      <c r="F2658" t="s">
        <v>520</v>
      </c>
      <c r="G2658" t="s">
        <v>21</v>
      </c>
      <c r="H2658" t="s">
        <v>30</v>
      </c>
      <c r="I2658" t="s">
        <v>27</v>
      </c>
      <c r="L2658">
        <v>0</v>
      </c>
      <c r="N2658">
        <v>101069</v>
      </c>
      <c r="O2658">
        <f>_xlfn.XLOOKUP(A2658,Planilha1!F:F,Planilha1!G:G,0)</f>
        <v>0</v>
      </c>
      <c r="P2658">
        <v>0</v>
      </c>
    </row>
    <row r="2659" spans="1:16" ht="15.75" hidden="1" customHeight="1">
      <c r="A2659">
        <v>101070</v>
      </c>
      <c r="B2659" t="s">
        <v>5295</v>
      </c>
      <c r="C2659" t="s">
        <v>5296</v>
      </c>
      <c r="D2659" t="s">
        <v>520</v>
      </c>
      <c r="E2659" t="s">
        <v>520</v>
      </c>
      <c r="F2659" t="s">
        <v>520</v>
      </c>
      <c r="G2659" t="s">
        <v>21</v>
      </c>
      <c r="H2659" t="s">
        <v>30</v>
      </c>
      <c r="I2659" t="s">
        <v>27</v>
      </c>
      <c r="L2659">
        <v>0</v>
      </c>
      <c r="N2659">
        <v>101070</v>
      </c>
      <c r="O2659">
        <f>_xlfn.XLOOKUP(A2659,Planilha1!F:F,Planilha1!G:G,0)</f>
        <v>0</v>
      </c>
      <c r="P2659">
        <v>0</v>
      </c>
    </row>
    <row r="2660" spans="1:16" ht="15.75" hidden="1" customHeight="1">
      <c r="A2660">
        <v>101071</v>
      </c>
      <c r="B2660" t="s">
        <v>5297</v>
      </c>
      <c r="C2660" t="s">
        <v>5298</v>
      </c>
      <c r="D2660" t="s">
        <v>520</v>
      </c>
      <c r="E2660" t="s">
        <v>520</v>
      </c>
      <c r="F2660" t="s">
        <v>520</v>
      </c>
      <c r="G2660" t="s">
        <v>21</v>
      </c>
      <c r="H2660" t="s">
        <v>30</v>
      </c>
      <c r="I2660" t="s">
        <v>27</v>
      </c>
      <c r="L2660">
        <v>0</v>
      </c>
      <c r="N2660">
        <v>101071</v>
      </c>
      <c r="O2660">
        <f>_xlfn.XLOOKUP(A2660,Planilha1!F:F,Planilha1!G:G,0)</f>
        <v>0</v>
      </c>
      <c r="P2660">
        <v>0</v>
      </c>
    </row>
    <row r="2661" spans="1:16" ht="15.75" hidden="1" customHeight="1">
      <c r="A2661">
        <v>101072</v>
      </c>
      <c r="B2661" t="s">
        <v>5299</v>
      </c>
      <c r="C2661" t="s">
        <v>5300</v>
      </c>
      <c r="D2661" t="s">
        <v>520</v>
      </c>
      <c r="E2661" t="s">
        <v>520</v>
      </c>
      <c r="F2661" t="s">
        <v>520</v>
      </c>
      <c r="G2661" t="s">
        <v>21</v>
      </c>
      <c r="H2661" t="s">
        <v>30</v>
      </c>
      <c r="I2661" t="s">
        <v>27</v>
      </c>
      <c r="L2661">
        <v>0</v>
      </c>
      <c r="N2661">
        <v>101072</v>
      </c>
      <c r="O2661">
        <f>_xlfn.XLOOKUP(A2661,Planilha1!F:F,Planilha1!G:G,0)</f>
        <v>0</v>
      </c>
      <c r="P2661">
        <v>0</v>
      </c>
    </row>
    <row r="2662" spans="1:16" ht="15.75" hidden="1" customHeight="1">
      <c r="A2662">
        <v>101073</v>
      </c>
      <c r="B2662" t="s">
        <v>5301</v>
      </c>
      <c r="C2662" t="s">
        <v>5302</v>
      </c>
      <c r="D2662" t="s">
        <v>520</v>
      </c>
      <c r="E2662" t="s">
        <v>520</v>
      </c>
      <c r="F2662" t="s">
        <v>520</v>
      </c>
      <c r="G2662" t="s">
        <v>21</v>
      </c>
      <c r="H2662" t="s">
        <v>30</v>
      </c>
      <c r="I2662" t="s">
        <v>27</v>
      </c>
      <c r="L2662">
        <v>0</v>
      </c>
      <c r="N2662">
        <v>101073</v>
      </c>
      <c r="O2662">
        <f>_xlfn.XLOOKUP(A2662,Planilha1!F:F,Planilha1!G:G,0)</f>
        <v>0</v>
      </c>
      <c r="P2662">
        <v>0</v>
      </c>
    </row>
    <row r="2663" spans="1:16" ht="15.75" hidden="1" customHeight="1">
      <c r="A2663">
        <v>101074</v>
      </c>
      <c r="B2663" t="s">
        <v>5303</v>
      </c>
      <c r="C2663" t="s">
        <v>5304</v>
      </c>
      <c r="D2663" t="s">
        <v>520</v>
      </c>
      <c r="E2663" t="s">
        <v>520</v>
      </c>
      <c r="F2663" t="s">
        <v>520</v>
      </c>
      <c r="G2663" t="s">
        <v>21</v>
      </c>
      <c r="H2663" t="s">
        <v>30</v>
      </c>
      <c r="I2663" t="s">
        <v>27</v>
      </c>
      <c r="L2663">
        <v>0</v>
      </c>
      <c r="N2663">
        <v>101074</v>
      </c>
      <c r="O2663">
        <f>_xlfn.XLOOKUP(A2663,Planilha1!F:F,Planilha1!G:G,0)</f>
        <v>0</v>
      </c>
      <c r="P2663">
        <v>0</v>
      </c>
    </row>
    <row r="2664" spans="1:16" ht="15.75" hidden="1" customHeight="1">
      <c r="A2664">
        <v>101110</v>
      </c>
      <c r="B2664" t="s">
        <v>5305</v>
      </c>
      <c r="C2664" t="s">
        <v>5306</v>
      </c>
      <c r="D2664" t="s">
        <v>1067</v>
      </c>
      <c r="E2664" t="s">
        <v>1067</v>
      </c>
      <c r="F2664" t="s">
        <v>1067</v>
      </c>
      <c r="G2664" t="s">
        <v>21</v>
      </c>
      <c r="H2664" t="s">
        <v>30</v>
      </c>
      <c r="I2664" t="s">
        <v>27</v>
      </c>
      <c r="L2664">
        <v>0</v>
      </c>
      <c r="N2664">
        <v>101110</v>
      </c>
      <c r="O2664">
        <f>_xlfn.XLOOKUP(A2664,Planilha1!F:F,Planilha1!G:G,0)</f>
        <v>0</v>
      </c>
      <c r="P2664">
        <v>0</v>
      </c>
    </row>
    <row r="2665" spans="1:16" ht="15.75" hidden="1" customHeight="1">
      <c r="A2665">
        <v>101076</v>
      </c>
      <c r="B2665" t="s">
        <v>5307</v>
      </c>
      <c r="C2665" t="s">
        <v>5308</v>
      </c>
      <c r="D2665" t="s">
        <v>520</v>
      </c>
      <c r="E2665" t="s">
        <v>520</v>
      </c>
      <c r="F2665" t="s">
        <v>520</v>
      </c>
      <c r="G2665" t="s">
        <v>21</v>
      </c>
      <c r="H2665" t="s">
        <v>30</v>
      </c>
      <c r="I2665" t="s">
        <v>27</v>
      </c>
      <c r="L2665">
        <v>0</v>
      </c>
      <c r="N2665">
        <v>101076</v>
      </c>
      <c r="O2665">
        <f>_xlfn.XLOOKUP(A2665,Planilha1!F:F,Planilha1!G:G,0)</f>
        <v>0</v>
      </c>
      <c r="P2665">
        <v>0</v>
      </c>
    </row>
    <row r="2666" spans="1:16" ht="15.75" hidden="1" customHeight="1">
      <c r="A2666">
        <v>101111</v>
      </c>
      <c r="B2666" t="s">
        <v>5309</v>
      </c>
      <c r="C2666" t="s">
        <v>5310</v>
      </c>
      <c r="D2666" t="s">
        <v>1067</v>
      </c>
      <c r="E2666" t="s">
        <v>1067</v>
      </c>
      <c r="F2666" t="s">
        <v>1067</v>
      </c>
      <c r="G2666" t="s">
        <v>21</v>
      </c>
      <c r="H2666" t="s">
        <v>30</v>
      </c>
      <c r="I2666" t="s">
        <v>27</v>
      </c>
      <c r="L2666">
        <v>0</v>
      </c>
      <c r="N2666">
        <v>101111</v>
      </c>
      <c r="O2666">
        <f>_xlfn.XLOOKUP(A2666,Planilha1!F:F,Planilha1!G:G,0)</f>
        <v>0</v>
      </c>
      <c r="P2666">
        <v>0</v>
      </c>
    </row>
    <row r="2667" spans="1:16" ht="15.75" hidden="1" customHeight="1">
      <c r="A2667">
        <v>101112</v>
      </c>
      <c r="B2667" t="s">
        <v>5311</v>
      </c>
      <c r="C2667" t="s">
        <v>5312</v>
      </c>
      <c r="D2667" t="s">
        <v>1067</v>
      </c>
      <c r="E2667" t="s">
        <v>1067</v>
      </c>
      <c r="F2667" t="s">
        <v>1067</v>
      </c>
      <c r="G2667" t="s">
        <v>21</v>
      </c>
      <c r="H2667" t="s">
        <v>30</v>
      </c>
      <c r="I2667" t="s">
        <v>27</v>
      </c>
      <c r="L2667">
        <v>0</v>
      </c>
      <c r="N2667">
        <v>101112</v>
      </c>
      <c r="O2667">
        <f>_xlfn.XLOOKUP(A2667,Planilha1!F:F,Planilha1!G:G,0)</f>
        <v>0</v>
      </c>
      <c r="P2667">
        <v>0</v>
      </c>
    </row>
    <row r="2668" spans="1:16" ht="15.75" hidden="1" customHeight="1">
      <c r="A2668">
        <v>101079</v>
      </c>
      <c r="B2668" t="s">
        <v>5313</v>
      </c>
      <c r="C2668" t="s">
        <v>5314</v>
      </c>
      <c r="D2668" t="s">
        <v>520</v>
      </c>
      <c r="E2668" t="s">
        <v>520</v>
      </c>
      <c r="F2668" t="s">
        <v>520</v>
      </c>
      <c r="G2668" t="s">
        <v>21</v>
      </c>
      <c r="H2668" t="s">
        <v>30</v>
      </c>
      <c r="I2668" t="s">
        <v>27</v>
      </c>
      <c r="L2668">
        <v>0</v>
      </c>
      <c r="N2668">
        <v>101079</v>
      </c>
      <c r="O2668">
        <f>_xlfn.XLOOKUP(A2668,Planilha1!F:F,Planilha1!G:G,0)</f>
        <v>0</v>
      </c>
      <c r="P2668">
        <v>0</v>
      </c>
    </row>
    <row r="2669" spans="1:16" ht="15.75" hidden="1" customHeight="1">
      <c r="A2669">
        <v>101080</v>
      </c>
      <c r="B2669" t="s">
        <v>5315</v>
      </c>
      <c r="C2669" t="s">
        <v>5316</v>
      </c>
      <c r="D2669" t="s">
        <v>520</v>
      </c>
      <c r="E2669" t="s">
        <v>520</v>
      </c>
      <c r="F2669" t="s">
        <v>520</v>
      </c>
      <c r="G2669" t="s">
        <v>21</v>
      </c>
      <c r="H2669" t="s">
        <v>30</v>
      </c>
      <c r="I2669" t="s">
        <v>27</v>
      </c>
      <c r="L2669">
        <v>0</v>
      </c>
      <c r="N2669">
        <v>101080</v>
      </c>
      <c r="O2669">
        <f>_xlfn.XLOOKUP(A2669,Planilha1!F:F,Planilha1!G:G,0)</f>
        <v>0</v>
      </c>
      <c r="P2669">
        <v>0</v>
      </c>
    </row>
    <row r="2670" spans="1:16" ht="15.75" hidden="1" customHeight="1">
      <c r="A2670">
        <v>101081</v>
      </c>
      <c r="B2670" t="s">
        <v>5317</v>
      </c>
      <c r="C2670" t="s">
        <v>5318</v>
      </c>
      <c r="D2670" t="s">
        <v>520</v>
      </c>
      <c r="E2670" t="s">
        <v>520</v>
      </c>
      <c r="F2670" t="s">
        <v>520</v>
      </c>
      <c r="G2670" t="s">
        <v>21</v>
      </c>
      <c r="H2670" t="s">
        <v>30</v>
      </c>
      <c r="I2670" t="s">
        <v>27</v>
      </c>
      <c r="L2670">
        <v>0</v>
      </c>
      <c r="N2670">
        <v>101081</v>
      </c>
      <c r="O2670">
        <f>_xlfn.XLOOKUP(A2670,Planilha1!F:F,Planilha1!G:G,0)</f>
        <v>0</v>
      </c>
      <c r="P2670">
        <v>0</v>
      </c>
    </row>
    <row r="2671" spans="1:16" ht="15.75" hidden="1" customHeight="1">
      <c r="A2671">
        <v>101090</v>
      </c>
      <c r="B2671" t="s">
        <v>5319</v>
      </c>
      <c r="C2671" t="s">
        <v>5320</v>
      </c>
      <c r="D2671" t="s">
        <v>520</v>
      </c>
      <c r="E2671" t="s">
        <v>520</v>
      </c>
      <c r="F2671" t="s">
        <v>520</v>
      </c>
      <c r="G2671" t="s">
        <v>21</v>
      </c>
      <c r="H2671" t="s">
        <v>30</v>
      </c>
      <c r="I2671" t="s">
        <v>27</v>
      </c>
      <c r="L2671">
        <v>0</v>
      </c>
      <c r="N2671">
        <v>101090</v>
      </c>
      <c r="O2671">
        <f>_xlfn.XLOOKUP(A2671,Planilha1!F:F,Planilha1!G:G,0)</f>
        <v>0</v>
      </c>
      <c r="P2671">
        <v>0</v>
      </c>
    </row>
    <row r="2672" spans="1:16" ht="15.75" hidden="1" customHeight="1">
      <c r="A2672">
        <v>101114</v>
      </c>
      <c r="B2672" t="s">
        <v>5321</v>
      </c>
      <c r="C2672" t="s">
        <v>5322</v>
      </c>
      <c r="D2672" t="s">
        <v>1067</v>
      </c>
      <c r="E2672" t="s">
        <v>1067</v>
      </c>
      <c r="F2672" t="s">
        <v>1067</v>
      </c>
      <c r="G2672" t="s">
        <v>21</v>
      </c>
      <c r="H2672" t="s">
        <v>30</v>
      </c>
      <c r="I2672" t="s">
        <v>27</v>
      </c>
      <c r="L2672">
        <v>0</v>
      </c>
      <c r="N2672">
        <v>101114</v>
      </c>
      <c r="O2672">
        <f>_xlfn.XLOOKUP(A2672,Planilha1!F:F,Planilha1!G:G,0)</f>
        <v>0</v>
      </c>
      <c r="P2672">
        <v>0</v>
      </c>
    </row>
    <row r="2673" spans="1:16" ht="15.75" hidden="1" customHeight="1">
      <c r="A2673">
        <v>101115</v>
      </c>
      <c r="B2673" t="s">
        <v>5323</v>
      </c>
      <c r="C2673" t="s">
        <v>5324</v>
      </c>
      <c r="D2673" t="s">
        <v>1067</v>
      </c>
      <c r="E2673" t="s">
        <v>1067</v>
      </c>
      <c r="F2673" t="s">
        <v>1067</v>
      </c>
      <c r="G2673" t="s">
        <v>21</v>
      </c>
      <c r="H2673" t="s">
        <v>30</v>
      </c>
      <c r="I2673" t="s">
        <v>27</v>
      </c>
      <c r="L2673">
        <v>0</v>
      </c>
      <c r="N2673">
        <v>101115</v>
      </c>
      <c r="O2673">
        <f>_xlfn.XLOOKUP(A2673,Planilha1!F:F,Planilha1!G:G,0)</f>
        <v>0</v>
      </c>
      <c r="P2673">
        <v>0</v>
      </c>
    </row>
    <row r="2674" spans="1:16" ht="15.75" hidden="1" customHeight="1">
      <c r="A2674">
        <v>101116</v>
      </c>
      <c r="B2674" t="s">
        <v>5325</v>
      </c>
      <c r="C2674" t="s">
        <v>5326</v>
      </c>
      <c r="D2674" t="s">
        <v>1067</v>
      </c>
      <c r="E2674" t="s">
        <v>1067</v>
      </c>
      <c r="F2674" t="s">
        <v>1067</v>
      </c>
      <c r="G2674" t="s">
        <v>21</v>
      </c>
      <c r="H2674" t="s">
        <v>30</v>
      </c>
      <c r="I2674" t="s">
        <v>27</v>
      </c>
      <c r="L2674">
        <v>0</v>
      </c>
      <c r="N2674">
        <v>101116</v>
      </c>
      <c r="O2674">
        <f>_xlfn.XLOOKUP(A2674,Planilha1!F:F,Planilha1!G:G,0)</f>
        <v>0</v>
      </c>
      <c r="P2674">
        <v>0</v>
      </c>
    </row>
    <row r="2675" spans="1:16" ht="15.75" hidden="1" customHeight="1">
      <c r="A2675">
        <v>101117</v>
      </c>
      <c r="B2675" t="s">
        <v>5327</v>
      </c>
      <c r="C2675" t="s">
        <v>5328</v>
      </c>
      <c r="D2675" t="s">
        <v>1067</v>
      </c>
      <c r="E2675" t="s">
        <v>1067</v>
      </c>
      <c r="F2675" t="s">
        <v>1067</v>
      </c>
      <c r="G2675" t="s">
        <v>21</v>
      </c>
      <c r="H2675" t="s">
        <v>30</v>
      </c>
      <c r="I2675" t="s">
        <v>27</v>
      </c>
      <c r="L2675">
        <v>0</v>
      </c>
      <c r="N2675">
        <v>101117</v>
      </c>
      <c r="O2675">
        <f>_xlfn.XLOOKUP(A2675,Planilha1!F:F,Planilha1!G:G,0)</f>
        <v>0</v>
      </c>
      <c r="P2675">
        <v>0</v>
      </c>
    </row>
    <row r="2676" spans="1:16" ht="15.75" hidden="1" customHeight="1">
      <c r="A2676">
        <v>101118</v>
      </c>
      <c r="B2676" t="s">
        <v>5329</v>
      </c>
      <c r="C2676" t="s">
        <v>5330</v>
      </c>
      <c r="D2676" t="s">
        <v>1067</v>
      </c>
      <c r="E2676" t="s">
        <v>1067</v>
      </c>
      <c r="F2676" t="s">
        <v>1067</v>
      </c>
      <c r="G2676" t="s">
        <v>21</v>
      </c>
      <c r="H2676" t="s">
        <v>30</v>
      </c>
      <c r="I2676" t="s">
        <v>27</v>
      </c>
      <c r="L2676">
        <v>0</v>
      </c>
      <c r="N2676">
        <v>101118</v>
      </c>
      <c r="O2676">
        <f>_xlfn.XLOOKUP(A2676,Planilha1!F:F,Planilha1!G:G,0)</f>
        <v>0</v>
      </c>
      <c r="P2676">
        <v>0</v>
      </c>
    </row>
    <row r="2677" spans="1:16" ht="15.75" hidden="1" customHeight="1">
      <c r="A2677">
        <v>101119</v>
      </c>
      <c r="B2677" t="s">
        <v>5331</v>
      </c>
      <c r="C2677" t="s">
        <v>5332</v>
      </c>
      <c r="D2677" t="s">
        <v>1067</v>
      </c>
      <c r="E2677" t="s">
        <v>1067</v>
      </c>
      <c r="F2677" t="s">
        <v>1067</v>
      </c>
      <c r="G2677" t="s">
        <v>21</v>
      </c>
      <c r="H2677" t="s">
        <v>30</v>
      </c>
      <c r="I2677" t="s">
        <v>27</v>
      </c>
      <c r="L2677">
        <v>0</v>
      </c>
      <c r="N2677">
        <v>101119</v>
      </c>
      <c r="O2677">
        <f>_xlfn.XLOOKUP(A2677,Planilha1!F:F,Planilha1!G:G,0)</f>
        <v>0</v>
      </c>
      <c r="P2677">
        <v>0</v>
      </c>
    </row>
    <row r="2678" spans="1:16" ht="15.75" hidden="1" customHeight="1">
      <c r="A2678">
        <v>101120</v>
      </c>
      <c r="B2678" t="s">
        <v>5333</v>
      </c>
      <c r="C2678" t="s">
        <v>5334</v>
      </c>
      <c r="D2678" t="s">
        <v>1067</v>
      </c>
      <c r="E2678" t="s">
        <v>1067</v>
      </c>
      <c r="F2678" t="s">
        <v>1067</v>
      </c>
      <c r="G2678" t="s">
        <v>21</v>
      </c>
      <c r="H2678" t="s">
        <v>30</v>
      </c>
      <c r="I2678" t="s">
        <v>27</v>
      </c>
      <c r="L2678">
        <v>0</v>
      </c>
      <c r="N2678">
        <v>101120</v>
      </c>
      <c r="O2678">
        <f>_xlfn.XLOOKUP(A2678,Planilha1!F:F,Planilha1!G:G,0)</f>
        <v>0</v>
      </c>
      <c r="P2678">
        <v>0</v>
      </c>
    </row>
    <row r="2679" spans="1:16" ht="15.75" hidden="1" customHeight="1">
      <c r="A2679">
        <v>101121</v>
      </c>
      <c r="B2679" t="s">
        <v>5335</v>
      </c>
      <c r="C2679" t="s">
        <v>5336</v>
      </c>
      <c r="D2679" t="s">
        <v>1067</v>
      </c>
      <c r="E2679" t="s">
        <v>1067</v>
      </c>
      <c r="F2679" t="s">
        <v>1067</v>
      </c>
      <c r="G2679" t="s">
        <v>21</v>
      </c>
      <c r="H2679" t="s">
        <v>30</v>
      </c>
      <c r="I2679" t="s">
        <v>27</v>
      </c>
      <c r="L2679">
        <v>0</v>
      </c>
      <c r="N2679">
        <v>101121</v>
      </c>
      <c r="O2679">
        <f>_xlfn.XLOOKUP(A2679,Planilha1!F:F,Planilha1!G:G,0)</f>
        <v>0</v>
      </c>
      <c r="P2679">
        <v>0</v>
      </c>
    </row>
    <row r="2680" spans="1:16" ht="15.75" hidden="1" customHeight="1">
      <c r="A2680">
        <v>101122</v>
      </c>
      <c r="B2680" t="s">
        <v>5337</v>
      </c>
      <c r="C2680" t="s">
        <v>5338</v>
      </c>
      <c r="D2680" t="s">
        <v>1067</v>
      </c>
      <c r="E2680" t="s">
        <v>1067</v>
      </c>
      <c r="F2680" t="s">
        <v>1067</v>
      </c>
      <c r="G2680" t="s">
        <v>21</v>
      </c>
      <c r="H2680" t="s">
        <v>30</v>
      </c>
      <c r="I2680" t="s">
        <v>27</v>
      </c>
      <c r="L2680">
        <v>0</v>
      </c>
      <c r="N2680">
        <v>101122</v>
      </c>
      <c r="O2680">
        <f>_xlfn.XLOOKUP(A2680,Planilha1!F:F,Planilha1!G:G,0)</f>
        <v>0</v>
      </c>
      <c r="P2680">
        <v>0</v>
      </c>
    </row>
    <row r="2681" spans="1:16" ht="15.75" hidden="1" customHeight="1">
      <c r="A2681">
        <v>101123</v>
      </c>
      <c r="B2681" t="s">
        <v>5339</v>
      </c>
      <c r="C2681" t="s">
        <v>5340</v>
      </c>
      <c r="D2681" t="s">
        <v>1067</v>
      </c>
      <c r="E2681" t="s">
        <v>1067</v>
      </c>
      <c r="F2681" t="s">
        <v>1067</v>
      </c>
      <c r="G2681" t="s">
        <v>21</v>
      </c>
      <c r="H2681" t="s">
        <v>30</v>
      </c>
      <c r="I2681" t="s">
        <v>27</v>
      </c>
      <c r="L2681">
        <v>0</v>
      </c>
      <c r="N2681">
        <v>101123</v>
      </c>
      <c r="O2681">
        <f>_xlfn.XLOOKUP(A2681,Planilha1!F:F,Planilha1!G:G,0)</f>
        <v>0</v>
      </c>
      <c r="P2681">
        <v>0</v>
      </c>
    </row>
    <row r="2682" spans="1:16" ht="15.75" hidden="1" customHeight="1">
      <c r="A2682">
        <v>101124</v>
      </c>
      <c r="B2682" t="s">
        <v>5341</v>
      </c>
      <c r="C2682" t="s">
        <v>5342</v>
      </c>
      <c r="D2682" t="s">
        <v>1067</v>
      </c>
      <c r="E2682" t="s">
        <v>1067</v>
      </c>
      <c r="F2682" t="s">
        <v>1067</v>
      </c>
      <c r="G2682" t="s">
        <v>21</v>
      </c>
      <c r="H2682" t="s">
        <v>30</v>
      </c>
      <c r="I2682" t="s">
        <v>27</v>
      </c>
      <c r="L2682">
        <v>0</v>
      </c>
      <c r="N2682">
        <v>101124</v>
      </c>
      <c r="O2682">
        <f>_xlfn.XLOOKUP(A2682,Planilha1!F:F,Planilha1!G:G,0)</f>
        <v>0</v>
      </c>
      <c r="P2682">
        <v>0</v>
      </c>
    </row>
    <row r="2683" spans="1:16" ht="15.75" hidden="1" customHeight="1">
      <c r="A2683">
        <v>101125</v>
      </c>
      <c r="B2683" t="s">
        <v>5343</v>
      </c>
      <c r="C2683" t="s">
        <v>5344</v>
      </c>
      <c r="D2683" t="s">
        <v>1067</v>
      </c>
      <c r="E2683" t="s">
        <v>1067</v>
      </c>
      <c r="F2683" t="s">
        <v>1067</v>
      </c>
      <c r="G2683" t="s">
        <v>21</v>
      </c>
      <c r="H2683" t="s">
        <v>30</v>
      </c>
      <c r="I2683" t="s">
        <v>27</v>
      </c>
      <c r="L2683">
        <v>0</v>
      </c>
      <c r="N2683">
        <v>101125</v>
      </c>
      <c r="O2683">
        <f>_xlfn.XLOOKUP(A2683,Planilha1!F:F,Planilha1!G:G,0)</f>
        <v>0</v>
      </c>
      <c r="P2683">
        <v>0</v>
      </c>
    </row>
    <row r="2684" spans="1:16" ht="15.75" hidden="1" customHeight="1">
      <c r="A2684">
        <v>101126</v>
      </c>
      <c r="B2684" t="s">
        <v>5345</v>
      </c>
      <c r="C2684" t="s">
        <v>5346</v>
      </c>
      <c r="D2684" t="s">
        <v>1067</v>
      </c>
      <c r="E2684" t="s">
        <v>1067</v>
      </c>
      <c r="F2684" t="s">
        <v>1067</v>
      </c>
      <c r="G2684" t="s">
        <v>21</v>
      </c>
      <c r="H2684" t="s">
        <v>30</v>
      </c>
      <c r="I2684" t="s">
        <v>27</v>
      </c>
      <c r="L2684">
        <v>0</v>
      </c>
      <c r="N2684">
        <v>101126</v>
      </c>
      <c r="O2684">
        <f>_xlfn.XLOOKUP(A2684,Planilha1!F:F,Planilha1!G:G,0)</f>
        <v>0</v>
      </c>
      <c r="P2684">
        <v>0</v>
      </c>
    </row>
    <row r="2685" spans="1:16" ht="15.75" hidden="1" customHeight="1">
      <c r="A2685">
        <v>101104</v>
      </c>
      <c r="B2685" t="s">
        <v>5347</v>
      </c>
      <c r="C2685" t="s">
        <v>5348</v>
      </c>
      <c r="D2685" t="s">
        <v>520</v>
      </c>
      <c r="E2685" t="s">
        <v>520</v>
      </c>
      <c r="F2685" t="s">
        <v>520</v>
      </c>
      <c r="G2685" t="s">
        <v>21</v>
      </c>
      <c r="H2685" t="s">
        <v>30</v>
      </c>
      <c r="I2685" t="s">
        <v>27</v>
      </c>
      <c r="L2685">
        <v>0</v>
      </c>
      <c r="N2685">
        <v>101104</v>
      </c>
      <c r="O2685">
        <f>_xlfn.XLOOKUP(A2685,Planilha1!F:F,Planilha1!G:G,0)</f>
        <v>0</v>
      </c>
      <c r="P2685">
        <v>0</v>
      </c>
    </row>
    <row r="2686" spans="1:16" ht="15.75" hidden="1" customHeight="1">
      <c r="A2686">
        <v>101127</v>
      </c>
      <c r="B2686" t="s">
        <v>5349</v>
      </c>
      <c r="C2686" t="s">
        <v>5350</v>
      </c>
      <c r="D2686" t="s">
        <v>1067</v>
      </c>
      <c r="E2686" t="s">
        <v>1067</v>
      </c>
      <c r="F2686" t="s">
        <v>1067</v>
      </c>
      <c r="G2686" t="s">
        <v>21</v>
      </c>
      <c r="H2686" t="s">
        <v>30</v>
      </c>
      <c r="I2686" t="s">
        <v>27</v>
      </c>
      <c r="L2686">
        <v>0</v>
      </c>
      <c r="N2686">
        <v>101127</v>
      </c>
      <c r="O2686">
        <f>_xlfn.XLOOKUP(A2686,Planilha1!F:F,Planilha1!G:G,0)</f>
        <v>0</v>
      </c>
      <c r="P2686">
        <v>0</v>
      </c>
    </row>
    <row r="2687" spans="1:16" ht="15.75" hidden="1" customHeight="1">
      <c r="A2687">
        <v>101106</v>
      </c>
      <c r="B2687" t="s">
        <v>5351</v>
      </c>
      <c r="C2687" t="s">
        <v>5352</v>
      </c>
      <c r="D2687" t="s">
        <v>520</v>
      </c>
      <c r="E2687" t="s">
        <v>520</v>
      </c>
      <c r="F2687" t="s">
        <v>520</v>
      </c>
      <c r="G2687" t="s">
        <v>21</v>
      </c>
      <c r="H2687" t="s">
        <v>30</v>
      </c>
      <c r="I2687" t="s">
        <v>27</v>
      </c>
      <c r="L2687">
        <v>0</v>
      </c>
      <c r="N2687">
        <v>101106</v>
      </c>
      <c r="O2687">
        <f>_xlfn.XLOOKUP(A2687,Planilha1!F:F,Planilha1!G:G,0)</f>
        <v>0</v>
      </c>
      <c r="P2687">
        <v>0</v>
      </c>
    </row>
    <row r="2688" spans="1:16" ht="15.75" hidden="1" customHeight="1">
      <c r="A2688">
        <v>101128</v>
      </c>
      <c r="B2688" t="s">
        <v>5353</v>
      </c>
      <c r="C2688" t="s">
        <v>5354</v>
      </c>
      <c r="D2688" t="s">
        <v>1067</v>
      </c>
      <c r="E2688" t="s">
        <v>1067</v>
      </c>
      <c r="F2688" t="s">
        <v>1067</v>
      </c>
      <c r="G2688" t="s">
        <v>21</v>
      </c>
      <c r="H2688" t="s">
        <v>30</v>
      </c>
      <c r="I2688" t="s">
        <v>27</v>
      </c>
      <c r="L2688">
        <v>0</v>
      </c>
      <c r="N2688">
        <v>101128</v>
      </c>
      <c r="O2688">
        <f>_xlfn.XLOOKUP(A2688,Planilha1!F:F,Planilha1!G:G,0)</f>
        <v>0</v>
      </c>
      <c r="P2688">
        <v>0</v>
      </c>
    </row>
    <row r="2689" spans="1:16" ht="15.75" hidden="1" customHeight="1">
      <c r="A2689">
        <v>101129</v>
      </c>
      <c r="B2689" t="s">
        <v>5355</v>
      </c>
      <c r="C2689" t="s">
        <v>5356</v>
      </c>
      <c r="D2689" t="s">
        <v>1067</v>
      </c>
      <c r="E2689" t="s">
        <v>1067</v>
      </c>
      <c r="F2689" t="s">
        <v>1067</v>
      </c>
      <c r="G2689" t="s">
        <v>21</v>
      </c>
      <c r="H2689" t="s">
        <v>30</v>
      </c>
      <c r="I2689" t="s">
        <v>27</v>
      </c>
      <c r="L2689">
        <v>0</v>
      </c>
      <c r="N2689">
        <v>101129</v>
      </c>
      <c r="O2689">
        <f>_xlfn.XLOOKUP(A2689,Planilha1!F:F,Planilha1!G:G,0)</f>
        <v>0</v>
      </c>
      <c r="P2689">
        <v>0</v>
      </c>
    </row>
    <row r="2690" spans="1:16" ht="15.75" hidden="1" customHeight="1">
      <c r="A2690">
        <v>101130</v>
      </c>
      <c r="B2690" t="s">
        <v>5357</v>
      </c>
      <c r="C2690" t="s">
        <v>5358</v>
      </c>
      <c r="D2690" t="s">
        <v>1067</v>
      </c>
      <c r="E2690" t="s">
        <v>1067</v>
      </c>
      <c r="F2690" t="s">
        <v>1067</v>
      </c>
      <c r="G2690" t="s">
        <v>21</v>
      </c>
      <c r="H2690" t="s">
        <v>30</v>
      </c>
      <c r="I2690" t="s">
        <v>27</v>
      </c>
      <c r="L2690">
        <v>0</v>
      </c>
      <c r="N2690">
        <v>101130</v>
      </c>
      <c r="O2690">
        <f>_xlfn.XLOOKUP(A2690,Planilha1!F:F,Planilha1!G:G,0)</f>
        <v>0</v>
      </c>
      <c r="P2690">
        <v>0</v>
      </c>
    </row>
    <row r="2691" spans="1:16" ht="15.75" hidden="1" customHeight="1">
      <c r="A2691">
        <v>101131</v>
      </c>
      <c r="B2691" t="s">
        <v>5359</v>
      </c>
      <c r="C2691" t="s">
        <v>5360</v>
      </c>
      <c r="D2691" t="s">
        <v>1067</v>
      </c>
      <c r="E2691" t="s">
        <v>1067</v>
      </c>
      <c r="F2691" t="s">
        <v>1067</v>
      </c>
      <c r="G2691" t="s">
        <v>21</v>
      </c>
      <c r="H2691" t="s">
        <v>30</v>
      </c>
      <c r="I2691" t="s">
        <v>27</v>
      </c>
      <c r="L2691">
        <v>0</v>
      </c>
      <c r="N2691">
        <v>101131</v>
      </c>
      <c r="O2691">
        <f>_xlfn.XLOOKUP(A2691,Planilha1!F:F,Planilha1!G:G,0)</f>
        <v>0</v>
      </c>
      <c r="P2691">
        <v>0</v>
      </c>
    </row>
    <row r="2692" spans="1:16" ht="15.75" hidden="1" customHeight="1">
      <c r="A2692">
        <v>101132</v>
      </c>
      <c r="B2692" t="s">
        <v>5361</v>
      </c>
      <c r="C2692" t="s">
        <v>5362</v>
      </c>
      <c r="D2692" t="s">
        <v>1067</v>
      </c>
      <c r="E2692" t="s">
        <v>1067</v>
      </c>
      <c r="F2692" t="s">
        <v>1067</v>
      </c>
      <c r="G2692" t="s">
        <v>21</v>
      </c>
      <c r="H2692" t="s">
        <v>30</v>
      </c>
      <c r="I2692" t="s">
        <v>27</v>
      </c>
      <c r="L2692">
        <v>0</v>
      </c>
      <c r="N2692">
        <v>101132</v>
      </c>
      <c r="O2692">
        <f>_xlfn.XLOOKUP(A2692,Planilha1!F:F,Planilha1!G:G,0)</f>
        <v>0</v>
      </c>
      <c r="P2692">
        <v>0</v>
      </c>
    </row>
    <row r="2693" spans="1:16" ht="15.75" hidden="1" customHeight="1">
      <c r="A2693">
        <v>101133</v>
      </c>
      <c r="B2693" t="s">
        <v>5363</v>
      </c>
      <c r="C2693" t="s">
        <v>5364</v>
      </c>
      <c r="D2693" t="s">
        <v>1067</v>
      </c>
      <c r="E2693" t="s">
        <v>1067</v>
      </c>
      <c r="F2693" t="s">
        <v>1067</v>
      </c>
      <c r="G2693" t="s">
        <v>21</v>
      </c>
      <c r="H2693" t="s">
        <v>30</v>
      </c>
      <c r="I2693" t="s">
        <v>27</v>
      </c>
      <c r="L2693">
        <v>0</v>
      </c>
      <c r="N2693">
        <v>101133</v>
      </c>
      <c r="O2693">
        <f>_xlfn.XLOOKUP(A2693,Planilha1!F:F,Planilha1!G:G,0)</f>
        <v>0</v>
      </c>
      <c r="P2693">
        <v>0</v>
      </c>
    </row>
    <row r="2694" spans="1:16" ht="15.75" hidden="1" customHeight="1">
      <c r="A2694">
        <v>101113</v>
      </c>
      <c r="B2694" t="s">
        <v>5365</v>
      </c>
      <c r="C2694" t="s">
        <v>5366</v>
      </c>
      <c r="D2694" t="s">
        <v>520</v>
      </c>
      <c r="E2694" t="s">
        <v>520</v>
      </c>
      <c r="F2694" t="s">
        <v>520</v>
      </c>
      <c r="G2694" t="s">
        <v>21</v>
      </c>
      <c r="H2694" t="s">
        <v>30</v>
      </c>
      <c r="I2694" t="s">
        <v>27</v>
      </c>
      <c r="L2694">
        <v>0</v>
      </c>
      <c r="N2694">
        <v>101113</v>
      </c>
      <c r="O2694">
        <f>_xlfn.XLOOKUP(A2694,Planilha1!F:F,Planilha1!G:G,0)</f>
        <v>0</v>
      </c>
      <c r="P2694">
        <v>0</v>
      </c>
    </row>
    <row r="2695" spans="1:16" ht="15.75" hidden="1" customHeight="1">
      <c r="A2695">
        <v>101134</v>
      </c>
      <c r="B2695" t="s">
        <v>5367</v>
      </c>
      <c r="C2695" t="s">
        <v>5368</v>
      </c>
      <c r="D2695" t="s">
        <v>1067</v>
      </c>
      <c r="E2695" t="s">
        <v>1067</v>
      </c>
      <c r="F2695" t="s">
        <v>1067</v>
      </c>
      <c r="G2695" t="s">
        <v>21</v>
      </c>
      <c r="H2695" t="s">
        <v>30</v>
      </c>
      <c r="I2695" t="s">
        <v>27</v>
      </c>
      <c r="L2695">
        <v>0</v>
      </c>
      <c r="N2695">
        <v>101134</v>
      </c>
      <c r="O2695">
        <f>_xlfn.XLOOKUP(A2695,Planilha1!F:F,Planilha1!G:G,0)</f>
        <v>0</v>
      </c>
      <c r="P2695">
        <v>0</v>
      </c>
    </row>
    <row r="2696" spans="1:16" ht="15.75" hidden="1" customHeight="1">
      <c r="A2696">
        <v>101135</v>
      </c>
      <c r="B2696" t="s">
        <v>5369</v>
      </c>
      <c r="C2696" t="s">
        <v>5370</v>
      </c>
      <c r="D2696" t="s">
        <v>1067</v>
      </c>
      <c r="E2696" t="s">
        <v>1067</v>
      </c>
      <c r="F2696" t="s">
        <v>1067</v>
      </c>
      <c r="G2696" t="s">
        <v>21</v>
      </c>
      <c r="H2696" t="s">
        <v>30</v>
      </c>
      <c r="I2696" t="s">
        <v>27</v>
      </c>
      <c r="L2696">
        <v>0</v>
      </c>
      <c r="N2696">
        <v>101135</v>
      </c>
      <c r="O2696">
        <f>_xlfn.XLOOKUP(A2696,Planilha1!F:F,Planilha1!G:G,0)</f>
        <v>0</v>
      </c>
      <c r="P2696">
        <v>0</v>
      </c>
    </row>
    <row r="2697" spans="1:16" ht="15.75" hidden="1" customHeight="1">
      <c r="A2697">
        <v>101136</v>
      </c>
      <c r="B2697" t="s">
        <v>5371</v>
      </c>
      <c r="C2697" t="s">
        <v>5372</v>
      </c>
      <c r="D2697" t="s">
        <v>1067</v>
      </c>
      <c r="E2697" t="s">
        <v>1067</v>
      </c>
      <c r="F2697" t="s">
        <v>1067</v>
      </c>
      <c r="G2697" t="s">
        <v>21</v>
      </c>
      <c r="H2697" t="s">
        <v>30</v>
      </c>
      <c r="I2697" t="s">
        <v>27</v>
      </c>
      <c r="L2697">
        <v>0</v>
      </c>
      <c r="N2697">
        <v>101136</v>
      </c>
      <c r="O2697">
        <f>_xlfn.XLOOKUP(A2697,Planilha1!F:F,Planilha1!G:G,0)</f>
        <v>0</v>
      </c>
      <c r="P2697">
        <v>0</v>
      </c>
    </row>
    <row r="2698" spans="1:16" ht="15.75" hidden="1" customHeight="1">
      <c r="A2698">
        <v>101138</v>
      </c>
      <c r="B2698" t="s">
        <v>5373</v>
      </c>
      <c r="C2698" t="s">
        <v>5374</v>
      </c>
      <c r="D2698" t="s">
        <v>1067</v>
      </c>
      <c r="E2698" t="s">
        <v>1067</v>
      </c>
      <c r="F2698" t="s">
        <v>1067</v>
      </c>
      <c r="G2698" t="s">
        <v>21</v>
      </c>
      <c r="H2698" t="s">
        <v>30</v>
      </c>
      <c r="I2698" t="s">
        <v>27</v>
      </c>
      <c r="L2698">
        <v>0</v>
      </c>
      <c r="N2698">
        <v>101138</v>
      </c>
      <c r="O2698">
        <f>_xlfn.XLOOKUP(A2698,Planilha1!F:F,Planilha1!G:G,0)</f>
        <v>0</v>
      </c>
      <c r="P2698">
        <v>0</v>
      </c>
    </row>
    <row r="2699" spans="1:16" ht="15.75" hidden="1" customHeight="1">
      <c r="A2699">
        <v>101140</v>
      </c>
      <c r="B2699" t="s">
        <v>5375</v>
      </c>
      <c r="C2699" t="s">
        <v>5376</v>
      </c>
      <c r="D2699" t="s">
        <v>1067</v>
      </c>
      <c r="E2699" t="s">
        <v>1067</v>
      </c>
      <c r="F2699" t="s">
        <v>1067</v>
      </c>
      <c r="G2699" t="s">
        <v>21</v>
      </c>
      <c r="H2699" t="s">
        <v>30</v>
      </c>
      <c r="I2699" t="s">
        <v>27</v>
      </c>
      <c r="L2699">
        <v>0</v>
      </c>
      <c r="N2699">
        <v>101140</v>
      </c>
      <c r="O2699">
        <f>_xlfn.XLOOKUP(A2699,Planilha1!F:F,Planilha1!G:G,0)</f>
        <v>0</v>
      </c>
      <c r="P2699">
        <v>0</v>
      </c>
    </row>
    <row r="2700" spans="1:16" ht="15.75" hidden="1" customHeight="1">
      <c r="A2700">
        <v>101141</v>
      </c>
      <c r="B2700" t="s">
        <v>5377</v>
      </c>
      <c r="C2700" t="s">
        <v>5378</v>
      </c>
      <c r="D2700" t="s">
        <v>1067</v>
      </c>
      <c r="E2700" t="s">
        <v>1067</v>
      </c>
      <c r="F2700" t="s">
        <v>1067</v>
      </c>
      <c r="G2700" t="s">
        <v>21</v>
      </c>
      <c r="H2700" t="s">
        <v>30</v>
      </c>
      <c r="I2700" t="s">
        <v>27</v>
      </c>
      <c r="L2700">
        <v>0</v>
      </c>
      <c r="N2700">
        <v>101141</v>
      </c>
      <c r="O2700">
        <f>_xlfn.XLOOKUP(A2700,Planilha1!F:F,Planilha1!G:G,0)</f>
        <v>0</v>
      </c>
      <c r="P2700">
        <v>0</v>
      </c>
    </row>
    <row r="2701" spans="1:16" ht="15.75" hidden="1" customHeight="1">
      <c r="A2701">
        <v>101142</v>
      </c>
      <c r="B2701" t="s">
        <v>5379</v>
      </c>
      <c r="C2701" t="s">
        <v>5380</v>
      </c>
      <c r="D2701" t="s">
        <v>1067</v>
      </c>
      <c r="E2701" t="s">
        <v>1067</v>
      </c>
      <c r="F2701" t="s">
        <v>1067</v>
      </c>
      <c r="G2701" t="s">
        <v>21</v>
      </c>
      <c r="H2701" t="s">
        <v>30</v>
      </c>
      <c r="I2701" t="s">
        <v>27</v>
      </c>
      <c r="L2701">
        <v>0</v>
      </c>
      <c r="N2701">
        <v>101142</v>
      </c>
      <c r="O2701">
        <f>_xlfn.XLOOKUP(A2701,Planilha1!F:F,Planilha1!G:G,0)</f>
        <v>0</v>
      </c>
      <c r="P2701">
        <v>0</v>
      </c>
    </row>
    <row r="2702" spans="1:16" ht="15.75" hidden="1" customHeight="1">
      <c r="A2702">
        <v>101143</v>
      </c>
      <c r="B2702" t="s">
        <v>5381</v>
      </c>
      <c r="C2702" t="s">
        <v>5382</v>
      </c>
      <c r="D2702" t="s">
        <v>1067</v>
      </c>
      <c r="E2702" t="s">
        <v>1067</v>
      </c>
      <c r="F2702" t="s">
        <v>1067</v>
      </c>
      <c r="G2702" t="s">
        <v>21</v>
      </c>
      <c r="H2702" t="s">
        <v>30</v>
      </c>
      <c r="I2702" t="s">
        <v>27</v>
      </c>
      <c r="L2702">
        <v>0</v>
      </c>
      <c r="N2702">
        <v>101143</v>
      </c>
      <c r="O2702">
        <f>_xlfn.XLOOKUP(A2702,Planilha1!F:F,Planilha1!G:G,0)</f>
        <v>0</v>
      </c>
      <c r="P2702">
        <v>0</v>
      </c>
    </row>
    <row r="2703" spans="1:16" ht="15.75" hidden="1" customHeight="1">
      <c r="A2703">
        <v>101144</v>
      </c>
      <c r="B2703" t="s">
        <v>5383</v>
      </c>
      <c r="C2703" t="s">
        <v>5384</v>
      </c>
      <c r="D2703" t="s">
        <v>1067</v>
      </c>
      <c r="E2703" t="s">
        <v>1067</v>
      </c>
      <c r="F2703" t="s">
        <v>1067</v>
      </c>
      <c r="G2703" t="s">
        <v>21</v>
      </c>
      <c r="H2703" t="s">
        <v>30</v>
      </c>
      <c r="I2703" t="s">
        <v>27</v>
      </c>
      <c r="L2703">
        <v>0</v>
      </c>
      <c r="N2703">
        <v>101144</v>
      </c>
      <c r="O2703">
        <f>_xlfn.XLOOKUP(A2703,Planilha1!F:F,Planilha1!G:G,0)</f>
        <v>0</v>
      </c>
      <c r="P2703">
        <v>0</v>
      </c>
    </row>
    <row r="2704" spans="1:16" ht="15.75" hidden="1" customHeight="1">
      <c r="A2704">
        <v>101145</v>
      </c>
      <c r="B2704" t="s">
        <v>5385</v>
      </c>
      <c r="C2704" t="s">
        <v>5386</v>
      </c>
      <c r="D2704" t="s">
        <v>1067</v>
      </c>
      <c r="E2704" t="s">
        <v>1067</v>
      </c>
      <c r="F2704" t="s">
        <v>1067</v>
      </c>
      <c r="G2704" t="s">
        <v>21</v>
      </c>
      <c r="H2704" t="s">
        <v>30</v>
      </c>
      <c r="I2704" t="s">
        <v>27</v>
      </c>
      <c r="L2704">
        <v>0</v>
      </c>
      <c r="N2704">
        <v>101145</v>
      </c>
      <c r="O2704">
        <f>_xlfn.XLOOKUP(A2704,Planilha1!F:F,Planilha1!G:G,0)</f>
        <v>0</v>
      </c>
      <c r="P2704">
        <v>0</v>
      </c>
    </row>
    <row r="2705" spans="1:16" ht="15.75" hidden="1" customHeight="1">
      <c r="A2705">
        <v>101146</v>
      </c>
      <c r="B2705" t="s">
        <v>5387</v>
      </c>
      <c r="C2705" t="s">
        <v>5388</v>
      </c>
      <c r="D2705" t="s">
        <v>1067</v>
      </c>
      <c r="E2705" t="s">
        <v>1067</v>
      </c>
      <c r="F2705" t="s">
        <v>1067</v>
      </c>
      <c r="G2705" t="s">
        <v>21</v>
      </c>
      <c r="H2705" t="s">
        <v>30</v>
      </c>
      <c r="I2705" t="s">
        <v>27</v>
      </c>
      <c r="L2705">
        <v>0</v>
      </c>
      <c r="N2705">
        <v>101146</v>
      </c>
      <c r="O2705">
        <f>_xlfn.XLOOKUP(A2705,Planilha1!F:F,Planilha1!G:G,0)</f>
        <v>0</v>
      </c>
      <c r="P2705">
        <v>0</v>
      </c>
    </row>
    <row r="2706" spans="1:16" ht="15.75" hidden="1" customHeight="1">
      <c r="A2706">
        <v>101147</v>
      </c>
      <c r="B2706" t="s">
        <v>5389</v>
      </c>
      <c r="C2706" t="s">
        <v>5390</v>
      </c>
      <c r="D2706" t="s">
        <v>1067</v>
      </c>
      <c r="E2706" t="s">
        <v>1067</v>
      </c>
      <c r="F2706" t="s">
        <v>1067</v>
      </c>
      <c r="G2706" t="s">
        <v>21</v>
      </c>
      <c r="H2706" t="s">
        <v>30</v>
      </c>
      <c r="I2706" t="s">
        <v>27</v>
      </c>
      <c r="L2706">
        <v>0</v>
      </c>
      <c r="N2706">
        <v>101147</v>
      </c>
      <c r="O2706">
        <f>_xlfn.XLOOKUP(A2706,Planilha1!F:F,Planilha1!G:G,0)</f>
        <v>0</v>
      </c>
      <c r="P2706">
        <v>0</v>
      </c>
    </row>
    <row r="2707" spans="1:16" ht="15.75" hidden="1" customHeight="1">
      <c r="A2707">
        <v>101148</v>
      </c>
      <c r="B2707" t="s">
        <v>5391</v>
      </c>
      <c r="C2707" t="s">
        <v>5392</v>
      </c>
      <c r="D2707" t="s">
        <v>1067</v>
      </c>
      <c r="E2707" t="s">
        <v>1067</v>
      </c>
      <c r="F2707" t="s">
        <v>1067</v>
      </c>
      <c r="G2707" t="s">
        <v>21</v>
      </c>
      <c r="H2707" t="s">
        <v>30</v>
      </c>
      <c r="I2707" t="s">
        <v>27</v>
      </c>
      <c r="L2707">
        <v>0</v>
      </c>
      <c r="N2707">
        <v>101148</v>
      </c>
      <c r="O2707">
        <f>_xlfn.XLOOKUP(A2707,Planilha1!F:F,Planilha1!G:G,0)</f>
        <v>0</v>
      </c>
      <c r="P2707">
        <v>0</v>
      </c>
    </row>
    <row r="2708" spans="1:16" ht="15.75" hidden="1" customHeight="1">
      <c r="A2708">
        <v>101149</v>
      </c>
      <c r="B2708" t="s">
        <v>5393</v>
      </c>
      <c r="C2708" t="s">
        <v>5394</v>
      </c>
      <c r="D2708" t="s">
        <v>1067</v>
      </c>
      <c r="E2708" t="s">
        <v>1067</v>
      </c>
      <c r="F2708" t="s">
        <v>1067</v>
      </c>
      <c r="G2708" t="s">
        <v>21</v>
      </c>
      <c r="H2708" t="s">
        <v>30</v>
      </c>
      <c r="I2708" t="s">
        <v>27</v>
      </c>
      <c r="L2708">
        <v>0</v>
      </c>
      <c r="N2708">
        <v>101149</v>
      </c>
      <c r="O2708">
        <f>_xlfn.XLOOKUP(A2708,Planilha1!F:F,Planilha1!G:G,0)</f>
        <v>0</v>
      </c>
      <c r="P2708">
        <v>0</v>
      </c>
    </row>
    <row r="2709" spans="1:16" ht="15.75" hidden="1" customHeight="1">
      <c r="A2709">
        <v>101150</v>
      </c>
      <c r="B2709" t="s">
        <v>5395</v>
      </c>
      <c r="C2709" t="s">
        <v>5396</v>
      </c>
      <c r="D2709" t="s">
        <v>1067</v>
      </c>
      <c r="E2709" t="s">
        <v>1067</v>
      </c>
      <c r="F2709" t="s">
        <v>1067</v>
      </c>
      <c r="G2709" t="s">
        <v>21</v>
      </c>
      <c r="H2709" t="s">
        <v>30</v>
      </c>
      <c r="I2709" t="s">
        <v>27</v>
      </c>
      <c r="L2709">
        <v>0</v>
      </c>
      <c r="N2709">
        <v>101150</v>
      </c>
      <c r="O2709">
        <f>_xlfn.XLOOKUP(A2709,Planilha1!F:F,Planilha1!G:G,0)</f>
        <v>0</v>
      </c>
      <c r="P2709">
        <v>0</v>
      </c>
    </row>
    <row r="2710" spans="1:16" ht="15.75" hidden="1" customHeight="1">
      <c r="A2710">
        <v>101151</v>
      </c>
      <c r="B2710" t="s">
        <v>5397</v>
      </c>
      <c r="C2710" t="s">
        <v>5398</v>
      </c>
      <c r="D2710" t="s">
        <v>1067</v>
      </c>
      <c r="E2710" t="s">
        <v>1067</v>
      </c>
      <c r="F2710" t="s">
        <v>1067</v>
      </c>
      <c r="G2710" t="s">
        <v>21</v>
      </c>
      <c r="H2710" t="s">
        <v>30</v>
      </c>
      <c r="I2710" t="s">
        <v>27</v>
      </c>
      <c r="L2710">
        <v>0</v>
      </c>
      <c r="N2710">
        <v>101151</v>
      </c>
      <c r="O2710">
        <f>_xlfn.XLOOKUP(A2710,Planilha1!F:F,Planilha1!G:G,0)</f>
        <v>0</v>
      </c>
      <c r="P2710">
        <v>0</v>
      </c>
    </row>
    <row r="2711" spans="1:16" ht="15.75" hidden="1" customHeight="1">
      <c r="A2711">
        <v>101152</v>
      </c>
      <c r="B2711" t="s">
        <v>5399</v>
      </c>
      <c r="C2711" t="s">
        <v>5400</v>
      </c>
      <c r="D2711" t="s">
        <v>1067</v>
      </c>
      <c r="E2711" t="s">
        <v>1067</v>
      </c>
      <c r="F2711" t="s">
        <v>1067</v>
      </c>
      <c r="G2711" t="s">
        <v>21</v>
      </c>
      <c r="H2711" t="s">
        <v>30</v>
      </c>
      <c r="I2711" t="s">
        <v>27</v>
      </c>
      <c r="L2711">
        <v>0</v>
      </c>
      <c r="N2711">
        <v>101152</v>
      </c>
      <c r="O2711">
        <f>_xlfn.XLOOKUP(A2711,Planilha1!F:F,Planilha1!G:G,0)</f>
        <v>0</v>
      </c>
      <c r="P2711">
        <v>0</v>
      </c>
    </row>
    <row r="2712" spans="1:16" ht="15.75" hidden="1" customHeight="1">
      <c r="A2712">
        <v>101153</v>
      </c>
      <c r="B2712" t="s">
        <v>5401</v>
      </c>
      <c r="C2712" t="s">
        <v>5402</v>
      </c>
      <c r="D2712" t="s">
        <v>1067</v>
      </c>
      <c r="E2712" t="s">
        <v>1067</v>
      </c>
      <c r="F2712" t="s">
        <v>1067</v>
      </c>
      <c r="G2712" t="s">
        <v>21</v>
      </c>
      <c r="H2712" t="s">
        <v>30</v>
      </c>
      <c r="I2712" t="s">
        <v>27</v>
      </c>
      <c r="L2712">
        <v>0</v>
      </c>
      <c r="N2712">
        <v>101153</v>
      </c>
      <c r="O2712">
        <f>_xlfn.XLOOKUP(A2712,Planilha1!F:F,Planilha1!G:G,0)</f>
        <v>0</v>
      </c>
      <c r="P2712">
        <v>0</v>
      </c>
    </row>
    <row r="2713" spans="1:16" ht="15.75" hidden="1" customHeight="1">
      <c r="A2713">
        <v>101154</v>
      </c>
      <c r="B2713" t="s">
        <v>5403</v>
      </c>
      <c r="C2713" t="s">
        <v>5404</v>
      </c>
      <c r="D2713" t="s">
        <v>1067</v>
      </c>
      <c r="E2713" t="s">
        <v>1067</v>
      </c>
      <c r="F2713" t="s">
        <v>1067</v>
      </c>
      <c r="G2713" t="s">
        <v>21</v>
      </c>
      <c r="H2713" t="s">
        <v>30</v>
      </c>
      <c r="I2713" t="s">
        <v>27</v>
      </c>
      <c r="L2713">
        <v>0</v>
      </c>
      <c r="N2713">
        <v>101154</v>
      </c>
      <c r="O2713">
        <f>_xlfn.XLOOKUP(A2713,Planilha1!F:F,Planilha1!G:G,0)</f>
        <v>0</v>
      </c>
      <c r="P2713">
        <v>0</v>
      </c>
    </row>
    <row r="2714" spans="1:16" ht="15.75" hidden="1" customHeight="1">
      <c r="A2714">
        <v>101155</v>
      </c>
      <c r="B2714" t="s">
        <v>5405</v>
      </c>
      <c r="C2714" t="s">
        <v>5406</v>
      </c>
      <c r="D2714" t="s">
        <v>1067</v>
      </c>
      <c r="E2714" t="s">
        <v>1067</v>
      </c>
      <c r="F2714" t="s">
        <v>1067</v>
      </c>
      <c r="G2714" t="s">
        <v>21</v>
      </c>
      <c r="H2714" t="s">
        <v>30</v>
      </c>
      <c r="I2714" t="s">
        <v>27</v>
      </c>
      <c r="L2714">
        <v>0</v>
      </c>
      <c r="N2714">
        <v>101155</v>
      </c>
      <c r="O2714">
        <f>_xlfn.XLOOKUP(A2714,Planilha1!F:F,Planilha1!G:G,0)</f>
        <v>0</v>
      </c>
      <c r="P2714">
        <v>0</v>
      </c>
    </row>
    <row r="2715" spans="1:16" ht="15.75" hidden="1" customHeight="1">
      <c r="A2715">
        <v>101156</v>
      </c>
      <c r="B2715" t="s">
        <v>5407</v>
      </c>
      <c r="C2715" t="s">
        <v>5408</v>
      </c>
      <c r="D2715" t="s">
        <v>1067</v>
      </c>
      <c r="E2715" t="s">
        <v>1067</v>
      </c>
      <c r="F2715" t="s">
        <v>1067</v>
      </c>
      <c r="G2715" t="s">
        <v>21</v>
      </c>
      <c r="H2715" t="s">
        <v>30</v>
      </c>
      <c r="I2715" t="s">
        <v>27</v>
      </c>
      <c r="L2715">
        <v>0</v>
      </c>
      <c r="N2715">
        <v>101156</v>
      </c>
      <c r="O2715">
        <f>_xlfn.XLOOKUP(A2715,Planilha1!F:F,Planilha1!G:G,0)</f>
        <v>0</v>
      </c>
      <c r="P2715">
        <v>0</v>
      </c>
    </row>
    <row r="2716" spans="1:16" ht="15.75" hidden="1" customHeight="1">
      <c r="A2716">
        <v>101157</v>
      </c>
      <c r="B2716" t="s">
        <v>5409</v>
      </c>
      <c r="C2716" t="s">
        <v>5410</v>
      </c>
      <c r="D2716" t="s">
        <v>1067</v>
      </c>
      <c r="E2716" t="s">
        <v>1067</v>
      </c>
      <c r="F2716" t="s">
        <v>1067</v>
      </c>
      <c r="G2716" t="s">
        <v>21</v>
      </c>
      <c r="H2716" t="s">
        <v>30</v>
      </c>
      <c r="I2716" t="s">
        <v>27</v>
      </c>
      <c r="L2716">
        <v>0</v>
      </c>
      <c r="N2716">
        <v>101157</v>
      </c>
      <c r="O2716">
        <f>_xlfn.XLOOKUP(A2716,Planilha1!F:F,Planilha1!G:G,0)</f>
        <v>0</v>
      </c>
      <c r="P2716">
        <v>0</v>
      </c>
    </row>
    <row r="2717" spans="1:16" ht="15.75" hidden="1" customHeight="1">
      <c r="A2717">
        <v>101158</v>
      </c>
      <c r="B2717" t="s">
        <v>5411</v>
      </c>
      <c r="C2717" t="s">
        <v>5412</v>
      </c>
      <c r="D2717" t="s">
        <v>1067</v>
      </c>
      <c r="E2717" t="s">
        <v>1067</v>
      </c>
      <c r="F2717" t="s">
        <v>1067</v>
      </c>
      <c r="G2717" t="s">
        <v>21</v>
      </c>
      <c r="H2717" t="s">
        <v>30</v>
      </c>
      <c r="I2717" t="s">
        <v>27</v>
      </c>
      <c r="L2717">
        <v>0</v>
      </c>
      <c r="N2717">
        <v>101158</v>
      </c>
      <c r="O2717">
        <f>_xlfn.XLOOKUP(A2717,Planilha1!F:F,Planilha1!G:G,0)</f>
        <v>0</v>
      </c>
      <c r="P2717">
        <v>0</v>
      </c>
    </row>
    <row r="2718" spans="1:16" ht="15.75" hidden="1" customHeight="1">
      <c r="A2718">
        <v>101137</v>
      </c>
      <c r="B2718" t="s">
        <v>5413</v>
      </c>
      <c r="C2718" t="s">
        <v>5414</v>
      </c>
      <c r="D2718" t="s">
        <v>520</v>
      </c>
      <c r="E2718" t="s">
        <v>520</v>
      </c>
      <c r="F2718" t="s">
        <v>520</v>
      </c>
      <c r="G2718" t="s">
        <v>21</v>
      </c>
      <c r="H2718" t="s">
        <v>30</v>
      </c>
      <c r="I2718" t="s">
        <v>27</v>
      </c>
      <c r="L2718">
        <v>0</v>
      </c>
      <c r="N2718">
        <v>101137</v>
      </c>
      <c r="O2718">
        <f>_xlfn.XLOOKUP(A2718,Planilha1!F:F,Planilha1!G:G,0)</f>
        <v>0</v>
      </c>
      <c r="P2718">
        <v>0</v>
      </c>
    </row>
    <row r="2719" spans="1:16" ht="15.75" hidden="1" customHeight="1">
      <c r="A2719">
        <v>101159</v>
      </c>
      <c r="B2719" t="s">
        <v>5415</v>
      </c>
      <c r="C2719" t="s">
        <v>5416</v>
      </c>
      <c r="D2719" t="s">
        <v>1067</v>
      </c>
      <c r="E2719" t="s">
        <v>1067</v>
      </c>
      <c r="F2719" t="s">
        <v>1067</v>
      </c>
      <c r="G2719" t="s">
        <v>21</v>
      </c>
      <c r="H2719" t="s">
        <v>30</v>
      </c>
      <c r="I2719" t="s">
        <v>27</v>
      </c>
      <c r="L2719">
        <v>0</v>
      </c>
      <c r="N2719">
        <v>101159</v>
      </c>
      <c r="O2719">
        <f>_xlfn.XLOOKUP(A2719,Planilha1!F:F,Planilha1!G:G,0)</f>
        <v>0</v>
      </c>
      <c r="P2719">
        <v>0</v>
      </c>
    </row>
    <row r="2720" spans="1:16" ht="15.75" hidden="1" customHeight="1">
      <c r="A2720">
        <v>101139</v>
      </c>
      <c r="B2720" t="s">
        <v>5417</v>
      </c>
      <c r="C2720" t="s">
        <v>5418</v>
      </c>
      <c r="D2720" t="s">
        <v>520</v>
      </c>
      <c r="E2720" t="s">
        <v>520</v>
      </c>
      <c r="F2720" t="s">
        <v>520</v>
      </c>
      <c r="G2720" t="s">
        <v>21</v>
      </c>
      <c r="H2720" t="s">
        <v>30</v>
      </c>
      <c r="I2720" t="s">
        <v>27</v>
      </c>
      <c r="L2720">
        <v>0</v>
      </c>
      <c r="N2720">
        <v>101139</v>
      </c>
      <c r="O2720">
        <f>_xlfn.XLOOKUP(A2720,Planilha1!F:F,Planilha1!G:G,0)</f>
        <v>0</v>
      </c>
      <c r="P2720">
        <v>0</v>
      </c>
    </row>
    <row r="2721" spans="1:16" ht="15.75" hidden="1" customHeight="1">
      <c r="A2721">
        <v>101160</v>
      </c>
      <c r="B2721" t="s">
        <v>5419</v>
      </c>
      <c r="C2721" t="s">
        <v>5420</v>
      </c>
      <c r="D2721" t="s">
        <v>1067</v>
      </c>
      <c r="E2721" t="s">
        <v>1067</v>
      </c>
      <c r="F2721" t="s">
        <v>1067</v>
      </c>
      <c r="G2721" t="s">
        <v>21</v>
      </c>
      <c r="H2721" t="s">
        <v>30</v>
      </c>
      <c r="I2721" t="s">
        <v>27</v>
      </c>
      <c r="L2721">
        <v>0</v>
      </c>
      <c r="N2721">
        <v>101160</v>
      </c>
      <c r="O2721">
        <f>_xlfn.XLOOKUP(A2721,Planilha1!F:F,Planilha1!G:G,0)</f>
        <v>0</v>
      </c>
      <c r="P2721">
        <v>0</v>
      </c>
    </row>
    <row r="2722" spans="1:16" ht="15.75" hidden="1" customHeight="1">
      <c r="A2722">
        <v>101161</v>
      </c>
      <c r="B2722" t="s">
        <v>5421</v>
      </c>
      <c r="C2722" t="s">
        <v>5422</v>
      </c>
      <c r="D2722" t="s">
        <v>1067</v>
      </c>
      <c r="E2722" t="s">
        <v>1067</v>
      </c>
      <c r="F2722" t="s">
        <v>1067</v>
      </c>
      <c r="G2722" t="s">
        <v>21</v>
      </c>
      <c r="H2722" t="s">
        <v>30</v>
      </c>
      <c r="I2722" t="s">
        <v>27</v>
      </c>
      <c r="L2722">
        <v>0</v>
      </c>
      <c r="N2722">
        <v>101161</v>
      </c>
      <c r="O2722">
        <f>_xlfn.XLOOKUP(A2722,Planilha1!F:F,Planilha1!G:G,0)</f>
        <v>0</v>
      </c>
      <c r="P2722">
        <v>0</v>
      </c>
    </row>
    <row r="2723" spans="1:16" ht="15.75" hidden="1" customHeight="1">
      <c r="A2723">
        <v>101162</v>
      </c>
      <c r="B2723" t="s">
        <v>5423</v>
      </c>
      <c r="C2723" t="s">
        <v>5424</v>
      </c>
      <c r="D2723" t="s">
        <v>1067</v>
      </c>
      <c r="E2723" t="s">
        <v>1067</v>
      </c>
      <c r="F2723" t="s">
        <v>1067</v>
      </c>
      <c r="G2723" t="s">
        <v>21</v>
      </c>
      <c r="H2723" t="s">
        <v>30</v>
      </c>
      <c r="I2723" t="s">
        <v>27</v>
      </c>
      <c r="L2723">
        <v>0</v>
      </c>
      <c r="N2723">
        <v>101162</v>
      </c>
      <c r="O2723">
        <f>_xlfn.XLOOKUP(A2723,Planilha1!F:F,Planilha1!G:G,0)</f>
        <v>0</v>
      </c>
      <c r="P2723">
        <v>0</v>
      </c>
    </row>
    <row r="2724" spans="1:16" ht="15.75" hidden="1" customHeight="1">
      <c r="A2724">
        <v>101170</v>
      </c>
      <c r="B2724" t="s">
        <v>5425</v>
      </c>
      <c r="C2724" t="s">
        <v>5426</v>
      </c>
      <c r="D2724" t="s">
        <v>1067</v>
      </c>
      <c r="E2724" t="s">
        <v>1067</v>
      </c>
      <c r="F2724" t="s">
        <v>1067</v>
      </c>
      <c r="G2724" t="s">
        <v>21</v>
      </c>
      <c r="H2724" t="s">
        <v>30</v>
      </c>
      <c r="I2724" t="s">
        <v>27</v>
      </c>
      <c r="L2724">
        <v>0</v>
      </c>
      <c r="N2724">
        <v>101170</v>
      </c>
      <c r="O2724">
        <f>_xlfn.XLOOKUP(A2724,Planilha1!F:F,Planilha1!G:G,0)</f>
        <v>0</v>
      </c>
      <c r="P2724">
        <v>0</v>
      </c>
    </row>
    <row r="2725" spans="1:16" ht="15.75" hidden="1" customHeight="1">
      <c r="A2725">
        <v>101171</v>
      </c>
      <c r="B2725" t="s">
        <v>5427</v>
      </c>
      <c r="C2725" t="s">
        <v>5428</v>
      </c>
      <c r="D2725" t="s">
        <v>1067</v>
      </c>
      <c r="E2725" t="s">
        <v>1067</v>
      </c>
      <c r="F2725" t="s">
        <v>1067</v>
      </c>
      <c r="G2725" t="s">
        <v>21</v>
      </c>
      <c r="H2725" t="s">
        <v>30</v>
      </c>
      <c r="I2725" t="s">
        <v>27</v>
      </c>
      <c r="L2725">
        <v>0</v>
      </c>
      <c r="N2725">
        <v>101171</v>
      </c>
      <c r="O2725">
        <f>_xlfn.XLOOKUP(A2725,Planilha1!F:F,Planilha1!G:G,0)</f>
        <v>0</v>
      </c>
      <c r="P2725">
        <v>0</v>
      </c>
    </row>
    <row r="2726" spans="1:16" ht="15.75" hidden="1" customHeight="1">
      <c r="A2726">
        <v>101172</v>
      </c>
      <c r="B2726" t="s">
        <v>5429</v>
      </c>
      <c r="C2726" t="s">
        <v>5430</v>
      </c>
      <c r="D2726" t="s">
        <v>1067</v>
      </c>
      <c r="E2726" t="s">
        <v>1067</v>
      </c>
      <c r="F2726" t="s">
        <v>1067</v>
      </c>
      <c r="G2726" t="s">
        <v>21</v>
      </c>
      <c r="H2726" t="s">
        <v>30</v>
      </c>
      <c r="I2726" t="s">
        <v>27</v>
      </c>
      <c r="L2726">
        <v>0</v>
      </c>
      <c r="N2726">
        <v>101172</v>
      </c>
      <c r="O2726">
        <f>_xlfn.XLOOKUP(A2726,Planilha1!F:F,Planilha1!G:G,0)</f>
        <v>0</v>
      </c>
      <c r="P2726">
        <v>0</v>
      </c>
    </row>
    <row r="2727" spans="1:16" ht="15.75" hidden="1" customHeight="1">
      <c r="A2727">
        <v>101180</v>
      </c>
      <c r="B2727" t="s">
        <v>5431</v>
      </c>
      <c r="C2727" t="s">
        <v>5432</v>
      </c>
      <c r="D2727" t="s">
        <v>1067</v>
      </c>
      <c r="E2727" t="s">
        <v>1067</v>
      </c>
      <c r="F2727" t="s">
        <v>1067</v>
      </c>
      <c r="G2727" t="s">
        <v>21</v>
      </c>
      <c r="H2727" t="s">
        <v>30</v>
      </c>
      <c r="I2727" t="s">
        <v>27</v>
      </c>
      <c r="L2727">
        <v>0</v>
      </c>
      <c r="N2727">
        <v>101180</v>
      </c>
      <c r="O2727">
        <f>_xlfn.XLOOKUP(A2727,Planilha1!F:F,Planilha1!G:G,0)</f>
        <v>0</v>
      </c>
      <c r="P2727">
        <v>0</v>
      </c>
    </row>
    <row r="2728" spans="1:16" ht="15.75" hidden="1" customHeight="1">
      <c r="A2728">
        <v>101181</v>
      </c>
      <c r="B2728" t="s">
        <v>5433</v>
      </c>
      <c r="C2728" t="s">
        <v>5434</v>
      </c>
      <c r="D2728" t="s">
        <v>1067</v>
      </c>
      <c r="E2728" t="s">
        <v>1067</v>
      </c>
      <c r="F2728" t="s">
        <v>1067</v>
      </c>
      <c r="G2728" t="s">
        <v>21</v>
      </c>
      <c r="H2728" t="s">
        <v>30</v>
      </c>
      <c r="I2728" t="s">
        <v>27</v>
      </c>
      <c r="L2728">
        <v>0</v>
      </c>
      <c r="N2728">
        <v>101181</v>
      </c>
      <c r="O2728">
        <f>_xlfn.XLOOKUP(A2728,Planilha1!F:F,Planilha1!G:G,0)</f>
        <v>0</v>
      </c>
      <c r="P2728">
        <v>0</v>
      </c>
    </row>
    <row r="2729" spans="1:16" ht="15.75" hidden="1" customHeight="1">
      <c r="A2729">
        <v>101182</v>
      </c>
      <c r="B2729" t="s">
        <v>5435</v>
      </c>
      <c r="C2729" t="s">
        <v>5436</v>
      </c>
      <c r="D2729" t="s">
        <v>1067</v>
      </c>
      <c r="E2729" t="s">
        <v>1067</v>
      </c>
      <c r="F2729" t="s">
        <v>1067</v>
      </c>
      <c r="G2729" t="s">
        <v>21</v>
      </c>
      <c r="H2729" t="s">
        <v>30</v>
      </c>
      <c r="I2729" t="s">
        <v>27</v>
      </c>
      <c r="L2729">
        <v>0</v>
      </c>
      <c r="N2729">
        <v>101182</v>
      </c>
      <c r="O2729">
        <f>_xlfn.XLOOKUP(A2729,Planilha1!F:F,Planilha1!G:G,0)</f>
        <v>0</v>
      </c>
      <c r="P2729">
        <v>0</v>
      </c>
    </row>
    <row r="2730" spans="1:16" ht="15.75" hidden="1" customHeight="1">
      <c r="A2730">
        <v>101183</v>
      </c>
      <c r="B2730" t="s">
        <v>5437</v>
      </c>
      <c r="C2730" t="s">
        <v>5438</v>
      </c>
      <c r="D2730" t="s">
        <v>1067</v>
      </c>
      <c r="E2730" t="s">
        <v>1067</v>
      </c>
      <c r="F2730" t="s">
        <v>1067</v>
      </c>
      <c r="G2730" t="s">
        <v>21</v>
      </c>
      <c r="H2730" t="s">
        <v>30</v>
      </c>
      <c r="I2730" t="s">
        <v>27</v>
      </c>
      <c r="L2730">
        <v>0</v>
      </c>
      <c r="N2730">
        <v>101183</v>
      </c>
      <c r="O2730">
        <f>_xlfn.XLOOKUP(A2730,Planilha1!F:F,Planilha1!G:G,0)</f>
        <v>0</v>
      </c>
      <c r="P2730">
        <v>0</v>
      </c>
    </row>
    <row r="2731" spans="1:16" ht="15.75" hidden="1" customHeight="1">
      <c r="A2731">
        <v>101184</v>
      </c>
      <c r="B2731" t="s">
        <v>5439</v>
      </c>
      <c r="C2731" t="s">
        <v>5440</v>
      </c>
      <c r="D2731" t="s">
        <v>1067</v>
      </c>
      <c r="E2731" t="s">
        <v>1067</v>
      </c>
      <c r="F2731" t="s">
        <v>1067</v>
      </c>
      <c r="G2731" t="s">
        <v>21</v>
      </c>
      <c r="H2731" t="s">
        <v>30</v>
      </c>
      <c r="I2731" t="s">
        <v>27</v>
      </c>
      <c r="L2731">
        <v>0</v>
      </c>
      <c r="N2731">
        <v>101184</v>
      </c>
      <c r="O2731">
        <f>_xlfn.XLOOKUP(A2731,Planilha1!F:F,Planilha1!G:G,0)</f>
        <v>0</v>
      </c>
      <c r="P2731">
        <v>0</v>
      </c>
    </row>
    <row r="2732" spans="1:16" ht="15.75" hidden="1" customHeight="1">
      <c r="A2732">
        <v>101185</v>
      </c>
      <c r="B2732" t="s">
        <v>5441</v>
      </c>
      <c r="C2732" t="s">
        <v>5442</v>
      </c>
      <c r="D2732" t="s">
        <v>1067</v>
      </c>
      <c r="E2732" t="s">
        <v>1067</v>
      </c>
      <c r="F2732" t="s">
        <v>1067</v>
      </c>
      <c r="G2732" t="s">
        <v>21</v>
      </c>
      <c r="H2732" t="s">
        <v>30</v>
      </c>
      <c r="I2732" t="s">
        <v>27</v>
      </c>
      <c r="L2732">
        <v>0</v>
      </c>
      <c r="N2732">
        <v>101185</v>
      </c>
      <c r="O2732">
        <f>_xlfn.XLOOKUP(A2732,Planilha1!F:F,Planilha1!G:G,0)</f>
        <v>0</v>
      </c>
      <c r="P2732">
        <v>0</v>
      </c>
    </row>
    <row r="2733" spans="1:16" ht="15.75" hidden="1" customHeight="1">
      <c r="A2733">
        <v>101186</v>
      </c>
      <c r="B2733" t="s">
        <v>5443</v>
      </c>
      <c r="C2733" t="s">
        <v>5444</v>
      </c>
      <c r="D2733" t="s">
        <v>1067</v>
      </c>
      <c r="E2733" t="s">
        <v>1067</v>
      </c>
      <c r="F2733" t="s">
        <v>1067</v>
      </c>
      <c r="G2733" t="s">
        <v>21</v>
      </c>
      <c r="H2733" t="s">
        <v>30</v>
      </c>
      <c r="I2733" t="s">
        <v>27</v>
      </c>
      <c r="L2733">
        <v>0</v>
      </c>
      <c r="N2733">
        <v>101186</v>
      </c>
      <c r="O2733">
        <f>_xlfn.XLOOKUP(A2733,Planilha1!F:F,Planilha1!G:G,0)</f>
        <v>0</v>
      </c>
      <c r="P2733">
        <v>0</v>
      </c>
    </row>
    <row r="2734" spans="1:16" ht="15.75" hidden="1" customHeight="1">
      <c r="A2734">
        <v>101187</v>
      </c>
      <c r="B2734" t="s">
        <v>5445</v>
      </c>
      <c r="C2734" t="s">
        <v>5446</v>
      </c>
      <c r="D2734" t="s">
        <v>1067</v>
      </c>
      <c r="E2734" t="s">
        <v>1067</v>
      </c>
      <c r="F2734" t="s">
        <v>1067</v>
      </c>
      <c r="G2734" t="s">
        <v>21</v>
      </c>
      <c r="H2734" t="s">
        <v>30</v>
      </c>
      <c r="I2734" t="s">
        <v>27</v>
      </c>
      <c r="L2734">
        <v>0</v>
      </c>
      <c r="N2734">
        <v>101187</v>
      </c>
      <c r="O2734">
        <f>_xlfn.XLOOKUP(A2734,Planilha1!F:F,Planilha1!G:G,0)</f>
        <v>0</v>
      </c>
      <c r="P2734">
        <v>0</v>
      </c>
    </row>
    <row r="2735" spans="1:16" ht="15.75" hidden="1" customHeight="1">
      <c r="A2735">
        <v>101188</v>
      </c>
      <c r="B2735" t="s">
        <v>5447</v>
      </c>
      <c r="C2735" t="s">
        <v>5448</v>
      </c>
      <c r="D2735" t="s">
        <v>1067</v>
      </c>
      <c r="E2735" t="s">
        <v>1067</v>
      </c>
      <c r="F2735" t="s">
        <v>1067</v>
      </c>
      <c r="G2735" t="s">
        <v>21</v>
      </c>
      <c r="H2735" t="s">
        <v>30</v>
      </c>
      <c r="I2735" t="s">
        <v>27</v>
      </c>
      <c r="L2735">
        <v>0</v>
      </c>
      <c r="N2735">
        <v>101188</v>
      </c>
      <c r="O2735">
        <f>_xlfn.XLOOKUP(A2735,Planilha1!F:F,Planilha1!G:G,0)</f>
        <v>0</v>
      </c>
      <c r="P2735">
        <v>0</v>
      </c>
    </row>
    <row r="2736" spans="1:16" ht="15.75" hidden="1" customHeight="1">
      <c r="A2736">
        <v>101189</v>
      </c>
      <c r="B2736" t="s">
        <v>5449</v>
      </c>
      <c r="C2736" t="s">
        <v>5450</v>
      </c>
      <c r="D2736" t="s">
        <v>1067</v>
      </c>
      <c r="E2736" t="s">
        <v>1067</v>
      </c>
      <c r="F2736" t="s">
        <v>1067</v>
      </c>
      <c r="G2736" t="s">
        <v>21</v>
      </c>
      <c r="H2736" t="s">
        <v>30</v>
      </c>
      <c r="I2736" t="s">
        <v>27</v>
      </c>
      <c r="L2736">
        <v>0</v>
      </c>
      <c r="N2736">
        <v>101189</v>
      </c>
      <c r="O2736">
        <f>_xlfn.XLOOKUP(A2736,Planilha1!F:F,Planilha1!G:G,0)</f>
        <v>0</v>
      </c>
      <c r="P2736">
        <v>0</v>
      </c>
    </row>
    <row r="2737" spans="1:16" ht="15.75" hidden="1" customHeight="1">
      <c r="A2737">
        <v>101190</v>
      </c>
      <c r="B2737" t="s">
        <v>5451</v>
      </c>
      <c r="C2737" t="s">
        <v>5452</v>
      </c>
      <c r="D2737" t="s">
        <v>1067</v>
      </c>
      <c r="E2737" t="s">
        <v>1067</v>
      </c>
      <c r="F2737" t="s">
        <v>1067</v>
      </c>
      <c r="G2737" t="s">
        <v>21</v>
      </c>
      <c r="H2737" t="s">
        <v>30</v>
      </c>
      <c r="I2737" t="s">
        <v>27</v>
      </c>
      <c r="L2737">
        <v>0</v>
      </c>
      <c r="N2737">
        <v>101190</v>
      </c>
      <c r="O2737">
        <f>_xlfn.XLOOKUP(A2737,Planilha1!F:F,Planilha1!G:G,0)</f>
        <v>0</v>
      </c>
      <c r="P2737">
        <v>0</v>
      </c>
    </row>
    <row r="2738" spans="1:16" ht="15.75" hidden="1" customHeight="1">
      <c r="A2738">
        <v>101191</v>
      </c>
      <c r="B2738" t="s">
        <v>5453</v>
      </c>
      <c r="C2738" t="s">
        <v>5454</v>
      </c>
      <c r="D2738" t="s">
        <v>1067</v>
      </c>
      <c r="E2738" t="s">
        <v>1067</v>
      </c>
      <c r="F2738" t="s">
        <v>1067</v>
      </c>
      <c r="G2738" t="s">
        <v>21</v>
      </c>
      <c r="H2738" t="s">
        <v>30</v>
      </c>
      <c r="I2738" t="s">
        <v>27</v>
      </c>
      <c r="L2738">
        <v>0</v>
      </c>
      <c r="N2738">
        <v>101191</v>
      </c>
      <c r="O2738">
        <f>_xlfn.XLOOKUP(A2738,Planilha1!F:F,Planilha1!G:G,0)</f>
        <v>0</v>
      </c>
      <c r="P2738">
        <v>0</v>
      </c>
    </row>
    <row r="2739" spans="1:16" ht="15.75" hidden="1" customHeight="1">
      <c r="A2739">
        <v>101192</v>
      </c>
      <c r="B2739" t="s">
        <v>5455</v>
      </c>
      <c r="C2739" t="s">
        <v>5456</v>
      </c>
      <c r="D2739" t="s">
        <v>1067</v>
      </c>
      <c r="E2739" t="s">
        <v>1067</v>
      </c>
      <c r="F2739" t="s">
        <v>1067</v>
      </c>
      <c r="G2739" t="s">
        <v>21</v>
      </c>
      <c r="H2739" t="s">
        <v>30</v>
      </c>
      <c r="I2739" t="s">
        <v>27</v>
      </c>
      <c r="L2739">
        <v>0</v>
      </c>
      <c r="N2739">
        <v>101192</v>
      </c>
      <c r="O2739">
        <f>_xlfn.XLOOKUP(A2739,Planilha1!F:F,Planilha1!G:G,0)</f>
        <v>0</v>
      </c>
      <c r="P2739">
        <v>0</v>
      </c>
    </row>
    <row r="2740" spans="1:16" ht="15.75" hidden="1" customHeight="1">
      <c r="A2740">
        <v>101193</v>
      </c>
      <c r="B2740" t="s">
        <v>5457</v>
      </c>
      <c r="C2740" t="s">
        <v>5458</v>
      </c>
      <c r="D2740" t="s">
        <v>1067</v>
      </c>
      <c r="E2740" t="s">
        <v>1067</v>
      </c>
      <c r="F2740" t="s">
        <v>1067</v>
      </c>
      <c r="G2740" t="s">
        <v>21</v>
      </c>
      <c r="H2740" t="s">
        <v>30</v>
      </c>
      <c r="I2740" t="s">
        <v>27</v>
      </c>
      <c r="L2740">
        <v>0</v>
      </c>
      <c r="N2740">
        <v>101193</v>
      </c>
      <c r="O2740">
        <f>_xlfn.XLOOKUP(A2740,Planilha1!F:F,Planilha1!G:G,0)</f>
        <v>0</v>
      </c>
      <c r="P2740">
        <v>0</v>
      </c>
    </row>
    <row r="2741" spans="1:16" ht="15.75" hidden="1" customHeight="1">
      <c r="A2741">
        <v>101194</v>
      </c>
      <c r="B2741" t="s">
        <v>5459</v>
      </c>
      <c r="C2741" t="s">
        <v>5460</v>
      </c>
      <c r="D2741" t="s">
        <v>1067</v>
      </c>
      <c r="E2741" t="s">
        <v>1067</v>
      </c>
      <c r="F2741" t="s">
        <v>1067</v>
      </c>
      <c r="G2741" t="s">
        <v>21</v>
      </c>
      <c r="H2741" t="s">
        <v>30</v>
      </c>
      <c r="I2741" t="s">
        <v>27</v>
      </c>
      <c r="L2741">
        <v>0</v>
      </c>
      <c r="N2741">
        <v>101194</v>
      </c>
      <c r="O2741">
        <f>_xlfn.XLOOKUP(A2741,Planilha1!F:F,Planilha1!G:G,0)</f>
        <v>0</v>
      </c>
      <c r="P2741">
        <v>0</v>
      </c>
    </row>
    <row r="2742" spans="1:16" ht="15.75" hidden="1" customHeight="1">
      <c r="A2742">
        <v>101195</v>
      </c>
      <c r="B2742" t="s">
        <v>5461</v>
      </c>
      <c r="C2742" t="s">
        <v>5462</v>
      </c>
      <c r="D2742" t="s">
        <v>1067</v>
      </c>
      <c r="E2742" t="s">
        <v>1067</v>
      </c>
      <c r="F2742" t="s">
        <v>1067</v>
      </c>
      <c r="G2742" t="s">
        <v>21</v>
      </c>
      <c r="H2742" t="s">
        <v>30</v>
      </c>
      <c r="I2742" t="s">
        <v>27</v>
      </c>
      <c r="L2742">
        <v>0</v>
      </c>
      <c r="N2742">
        <v>101195</v>
      </c>
      <c r="O2742">
        <f>_xlfn.XLOOKUP(A2742,Planilha1!F:F,Planilha1!G:G,0)</f>
        <v>0</v>
      </c>
      <c r="P2742">
        <v>0</v>
      </c>
    </row>
    <row r="2743" spans="1:16" ht="15.75" hidden="1" customHeight="1">
      <c r="A2743">
        <v>101196</v>
      </c>
      <c r="B2743" t="s">
        <v>5463</v>
      </c>
      <c r="C2743" t="s">
        <v>5464</v>
      </c>
      <c r="D2743" t="s">
        <v>1067</v>
      </c>
      <c r="E2743" t="s">
        <v>1067</v>
      </c>
      <c r="F2743" t="s">
        <v>1067</v>
      </c>
      <c r="G2743" t="s">
        <v>21</v>
      </c>
      <c r="H2743" t="s">
        <v>30</v>
      </c>
      <c r="I2743" t="s">
        <v>27</v>
      </c>
      <c r="L2743">
        <v>0</v>
      </c>
      <c r="N2743">
        <v>101196</v>
      </c>
      <c r="O2743">
        <f>_xlfn.XLOOKUP(A2743,Planilha1!F:F,Planilha1!G:G,0)</f>
        <v>0</v>
      </c>
      <c r="P2743">
        <v>0</v>
      </c>
    </row>
    <row r="2744" spans="1:16" ht="15.75" hidden="1" customHeight="1">
      <c r="A2744">
        <v>101163</v>
      </c>
      <c r="B2744" t="s">
        <v>5465</v>
      </c>
      <c r="C2744" t="s">
        <v>5466</v>
      </c>
      <c r="D2744" t="s">
        <v>520</v>
      </c>
      <c r="E2744" t="s">
        <v>520</v>
      </c>
      <c r="F2744" t="s">
        <v>520</v>
      </c>
      <c r="G2744" t="s">
        <v>21</v>
      </c>
      <c r="H2744" t="s">
        <v>30</v>
      </c>
      <c r="I2744" t="s">
        <v>27</v>
      </c>
      <c r="L2744">
        <v>0</v>
      </c>
      <c r="N2744">
        <v>101163</v>
      </c>
      <c r="O2744">
        <f>_xlfn.XLOOKUP(A2744,Planilha1!F:F,Planilha1!G:G,0)</f>
        <v>0</v>
      </c>
      <c r="P2744">
        <v>0</v>
      </c>
    </row>
    <row r="2745" spans="1:16" ht="15.75" hidden="1" customHeight="1">
      <c r="A2745">
        <v>101197</v>
      </c>
      <c r="B2745" t="s">
        <v>5467</v>
      </c>
      <c r="C2745" t="s">
        <v>5468</v>
      </c>
      <c r="D2745" t="s">
        <v>1067</v>
      </c>
      <c r="E2745" t="s">
        <v>1067</v>
      </c>
      <c r="F2745" t="s">
        <v>1067</v>
      </c>
      <c r="G2745" t="s">
        <v>21</v>
      </c>
      <c r="H2745" t="s">
        <v>30</v>
      </c>
      <c r="I2745" t="s">
        <v>27</v>
      </c>
      <c r="L2745">
        <v>0</v>
      </c>
      <c r="N2745">
        <v>101197</v>
      </c>
      <c r="O2745">
        <f>_xlfn.XLOOKUP(A2745,Planilha1!F:F,Planilha1!G:G,0)</f>
        <v>0</v>
      </c>
      <c r="P2745">
        <v>0</v>
      </c>
    </row>
    <row r="2746" spans="1:16" ht="15.75" hidden="1" customHeight="1">
      <c r="A2746">
        <v>101198</v>
      </c>
      <c r="B2746" t="s">
        <v>5469</v>
      </c>
      <c r="C2746" t="s">
        <v>5470</v>
      </c>
      <c r="D2746" t="s">
        <v>1067</v>
      </c>
      <c r="E2746" t="s">
        <v>1067</v>
      </c>
      <c r="F2746" t="s">
        <v>1067</v>
      </c>
      <c r="G2746" t="s">
        <v>21</v>
      </c>
      <c r="H2746" t="s">
        <v>30</v>
      </c>
      <c r="I2746" t="s">
        <v>27</v>
      </c>
      <c r="L2746">
        <v>0</v>
      </c>
      <c r="N2746">
        <v>101198</v>
      </c>
      <c r="O2746">
        <f>_xlfn.XLOOKUP(A2746,Planilha1!F:F,Planilha1!G:G,0)</f>
        <v>0</v>
      </c>
      <c r="P2746">
        <v>0</v>
      </c>
    </row>
    <row r="2747" spans="1:16" ht="15.75" hidden="1" customHeight="1">
      <c r="A2747">
        <v>101199</v>
      </c>
      <c r="B2747" t="s">
        <v>5471</v>
      </c>
      <c r="C2747" t="s">
        <v>5472</v>
      </c>
      <c r="D2747" t="s">
        <v>1067</v>
      </c>
      <c r="E2747" t="s">
        <v>1067</v>
      </c>
      <c r="F2747" t="s">
        <v>1067</v>
      </c>
      <c r="G2747" t="s">
        <v>21</v>
      </c>
      <c r="H2747" t="s">
        <v>30</v>
      </c>
      <c r="I2747" t="s">
        <v>27</v>
      </c>
      <c r="L2747">
        <v>0</v>
      </c>
      <c r="N2747">
        <v>101199</v>
      </c>
      <c r="O2747">
        <f>_xlfn.XLOOKUP(A2747,Planilha1!F:F,Planilha1!G:G,0)</f>
        <v>0</v>
      </c>
      <c r="P2747">
        <v>0</v>
      </c>
    </row>
    <row r="2748" spans="1:16" ht="15.75" hidden="1" customHeight="1">
      <c r="A2748">
        <v>101200</v>
      </c>
      <c r="B2748" t="s">
        <v>5473</v>
      </c>
      <c r="C2748" t="s">
        <v>5474</v>
      </c>
      <c r="D2748" t="s">
        <v>1067</v>
      </c>
      <c r="E2748" t="s">
        <v>1067</v>
      </c>
      <c r="F2748" t="s">
        <v>1067</v>
      </c>
      <c r="G2748" t="s">
        <v>21</v>
      </c>
      <c r="H2748" t="s">
        <v>30</v>
      </c>
      <c r="I2748" t="s">
        <v>27</v>
      </c>
      <c r="L2748">
        <v>0</v>
      </c>
      <c r="N2748">
        <v>101200</v>
      </c>
      <c r="O2748">
        <f>_xlfn.XLOOKUP(A2748,Planilha1!F:F,Planilha1!G:G,0)</f>
        <v>0</v>
      </c>
      <c r="P2748">
        <v>0</v>
      </c>
    </row>
    <row r="2749" spans="1:16" ht="15.75" hidden="1" customHeight="1">
      <c r="A2749">
        <v>101201</v>
      </c>
      <c r="B2749" t="s">
        <v>5475</v>
      </c>
      <c r="C2749" t="s">
        <v>5476</v>
      </c>
      <c r="D2749" t="s">
        <v>1067</v>
      </c>
      <c r="E2749" t="s">
        <v>1067</v>
      </c>
      <c r="F2749" t="s">
        <v>1067</v>
      </c>
      <c r="G2749" t="s">
        <v>21</v>
      </c>
      <c r="H2749" t="s">
        <v>30</v>
      </c>
      <c r="I2749" t="s">
        <v>27</v>
      </c>
      <c r="L2749">
        <v>0</v>
      </c>
      <c r="N2749">
        <v>101201</v>
      </c>
      <c r="O2749">
        <f>_xlfn.XLOOKUP(A2749,Planilha1!F:F,Planilha1!G:G,0)</f>
        <v>0</v>
      </c>
      <c r="P2749">
        <v>0</v>
      </c>
    </row>
    <row r="2750" spans="1:16" ht="15.75" hidden="1" customHeight="1">
      <c r="A2750">
        <v>101202</v>
      </c>
      <c r="B2750" t="s">
        <v>5477</v>
      </c>
      <c r="C2750" t="s">
        <v>5478</v>
      </c>
      <c r="D2750" t="s">
        <v>1067</v>
      </c>
      <c r="E2750" t="s">
        <v>1067</v>
      </c>
      <c r="F2750" t="s">
        <v>1067</v>
      </c>
      <c r="G2750" t="s">
        <v>21</v>
      </c>
      <c r="H2750" t="s">
        <v>30</v>
      </c>
      <c r="I2750" t="s">
        <v>27</v>
      </c>
      <c r="L2750">
        <v>0</v>
      </c>
      <c r="N2750">
        <v>101202</v>
      </c>
      <c r="O2750">
        <f>_xlfn.XLOOKUP(A2750,Planilha1!F:F,Planilha1!G:G,0)</f>
        <v>0</v>
      </c>
      <c r="P2750">
        <v>0</v>
      </c>
    </row>
    <row r="2751" spans="1:16" ht="15.75" hidden="1" customHeight="1">
      <c r="A2751">
        <v>101203</v>
      </c>
      <c r="B2751" t="s">
        <v>5479</v>
      </c>
      <c r="C2751" t="s">
        <v>5480</v>
      </c>
      <c r="D2751" t="s">
        <v>1067</v>
      </c>
      <c r="E2751" t="s">
        <v>1067</v>
      </c>
      <c r="F2751" t="s">
        <v>1067</v>
      </c>
      <c r="G2751" t="s">
        <v>21</v>
      </c>
      <c r="H2751" t="s">
        <v>30</v>
      </c>
      <c r="I2751" t="s">
        <v>27</v>
      </c>
      <c r="L2751">
        <v>0</v>
      </c>
      <c r="N2751">
        <v>101203</v>
      </c>
      <c r="O2751">
        <f>_xlfn.XLOOKUP(A2751,Planilha1!F:F,Planilha1!G:G,0)</f>
        <v>0</v>
      </c>
      <c r="P2751">
        <v>0</v>
      </c>
    </row>
    <row r="2752" spans="1:16" ht="15.75" hidden="1" customHeight="1">
      <c r="A2752">
        <v>101204</v>
      </c>
      <c r="B2752" t="s">
        <v>5481</v>
      </c>
      <c r="C2752" t="s">
        <v>5482</v>
      </c>
      <c r="D2752" t="s">
        <v>1067</v>
      </c>
      <c r="E2752" t="s">
        <v>1067</v>
      </c>
      <c r="F2752" t="s">
        <v>1067</v>
      </c>
      <c r="G2752" t="s">
        <v>21</v>
      </c>
      <c r="H2752" t="s">
        <v>30</v>
      </c>
      <c r="I2752" t="s">
        <v>27</v>
      </c>
      <c r="L2752">
        <v>0</v>
      </c>
      <c r="N2752">
        <v>101204</v>
      </c>
      <c r="O2752">
        <f>_xlfn.XLOOKUP(A2752,Planilha1!F:F,Planilha1!G:G,0)</f>
        <v>0</v>
      </c>
      <c r="P2752">
        <v>0</v>
      </c>
    </row>
    <row r="2753" spans="1:16" ht="15.75" hidden="1" customHeight="1">
      <c r="A2753">
        <v>101205</v>
      </c>
      <c r="B2753" t="s">
        <v>5483</v>
      </c>
      <c r="C2753" t="s">
        <v>5484</v>
      </c>
      <c r="D2753" t="s">
        <v>1067</v>
      </c>
      <c r="E2753" t="s">
        <v>1067</v>
      </c>
      <c r="F2753" t="s">
        <v>1067</v>
      </c>
      <c r="G2753" t="s">
        <v>21</v>
      </c>
      <c r="H2753" t="s">
        <v>30</v>
      </c>
      <c r="I2753" t="s">
        <v>27</v>
      </c>
      <c r="L2753">
        <v>0</v>
      </c>
      <c r="N2753">
        <v>101205</v>
      </c>
      <c r="O2753">
        <f>_xlfn.XLOOKUP(A2753,Planilha1!F:F,Planilha1!G:G,0)</f>
        <v>0</v>
      </c>
      <c r="P2753">
        <v>0</v>
      </c>
    </row>
    <row r="2754" spans="1:16" ht="15.75" hidden="1" customHeight="1">
      <c r="A2754">
        <v>101206</v>
      </c>
      <c r="B2754" t="s">
        <v>5485</v>
      </c>
      <c r="C2754" t="s">
        <v>5486</v>
      </c>
      <c r="D2754" t="s">
        <v>1067</v>
      </c>
      <c r="E2754" t="s">
        <v>1067</v>
      </c>
      <c r="F2754" t="s">
        <v>1067</v>
      </c>
      <c r="G2754" t="s">
        <v>21</v>
      </c>
      <c r="H2754" t="s">
        <v>30</v>
      </c>
      <c r="I2754" t="s">
        <v>27</v>
      </c>
      <c r="L2754">
        <v>0</v>
      </c>
      <c r="N2754">
        <v>101206</v>
      </c>
      <c r="O2754">
        <f>_xlfn.XLOOKUP(A2754,Planilha1!F:F,Planilha1!G:G,0)</f>
        <v>0</v>
      </c>
      <c r="P2754">
        <v>0</v>
      </c>
    </row>
    <row r="2755" spans="1:16" ht="15.75" hidden="1" customHeight="1">
      <c r="A2755">
        <v>101207</v>
      </c>
      <c r="B2755" t="s">
        <v>5487</v>
      </c>
      <c r="C2755" t="s">
        <v>5488</v>
      </c>
      <c r="D2755" t="s">
        <v>1067</v>
      </c>
      <c r="E2755" t="s">
        <v>1067</v>
      </c>
      <c r="F2755" t="s">
        <v>1067</v>
      </c>
      <c r="G2755" t="s">
        <v>21</v>
      </c>
      <c r="H2755" t="s">
        <v>30</v>
      </c>
      <c r="I2755" t="s">
        <v>27</v>
      </c>
      <c r="L2755">
        <v>0</v>
      </c>
      <c r="N2755">
        <v>101207</v>
      </c>
      <c r="O2755">
        <f>_xlfn.XLOOKUP(A2755,Planilha1!F:F,Planilha1!G:G,0)</f>
        <v>0</v>
      </c>
      <c r="P2755">
        <v>0</v>
      </c>
    </row>
    <row r="2756" spans="1:16" ht="15.75" hidden="1" customHeight="1">
      <c r="A2756">
        <v>101208</v>
      </c>
      <c r="B2756" t="s">
        <v>5489</v>
      </c>
      <c r="C2756" t="s">
        <v>5490</v>
      </c>
      <c r="D2756" t="s">
        <v>1067</v>
      </c>
      <c r="E2756" t="s">
        <v>1067</v>
      </c>
      <c r="F2756" t="s">
        <v>1067</v>
      </c>
      <c r="G2756" t="s">
        <v>21</v>
      </c>
      <c r="H2756" t="s">
        <v>30</v>
      </c>
      <c r="I2756" t="s">
        <v>27</v>
      </c>
      <c r="L2756">
        <v>0</v>
      </c>
      <c r="N2756">
        <v>101208</v>
      </c>
      <c r="O2756">
        <f>_xlfn.XLOOKUP(A2756,Planilha1!F:F,Planilha1!G:G,0)</f>
        <v>0</v>
      </c>
      <c r="P2756">
        <v>0</v>
      </c>
    </row>
    <row r="2757" spans="1:16" ht="15.75" hidden="1" customHeight="1">
      <c r="A2757">
        <v>101211</v>
      </c>
      <c r="B2757" t="s">
        <v>5491</v>
      </c>
      <c r="C2757" t="s">
        <v>5492</v>
      </c>
      <c r="D2757" t="s">
        <v>1067</v>
      </c>
      <c r="E2757" t="s">
        <v>1067</v>
      </c>
      <c r="F2757" t="s">
        <v>1067</v>
      </c>
      <c r="G2757" t="s">
        <v>21</v>
      </c>
      <c r="H2757" t="s">
        <v>30</v>
      </c>
      <c r="I2757" t="s">
        <v>27</v>
      </c>
      <c r="L2757">
        <v>0</v>
      </c>
      <c r="N2757">
        <v>101211</v>
      </c>
      <c r="O2757">
        <f>_xlfn.XLOOKUP(A2757,Planilha1!F:F,Planilha1!G:G,0)</f>
        <v>0</v>
      </c>
      <c r="P2757">
        <v>0</v>
      </c>
    </row>
    <row r="2758" spans="1:16" ht="15.75" hidden="1" customHeight="1">
      <c r="A2758">
        <v>101212</v>
      </c>
      <c r="B2758" t="s">
        <v>5493</v>
      </c>
      <c r="C2758" t="s">
        <v>5494</v>
      </c>
      <c r="D2758" t="s">
        <v>1067</v>
      </c>
      <c r="E2758" t="s">
        <v>1067</v>
      </c>
      <c r="F2758" t="s">
        <v>1067</v>
      </c>
      <c r="G2758" t="s">
        <v>21</v>
      </c>
      <c r="H2758" t="s">
        <v>30</v>
      </c>
      <c r="I2758" t="s">
        <v>27</v>
      </c>
      <c r="L2758">
        <v>0</v>
      </c>
      <c r="N2758">
        <v>101212</v>
      </c>
      <c r="O2758">
        <f>_xlfn.XLOOKUP(A2758,Planilha1!F:F,Planilha1!G:G,0)</f>
        <v>0</v>
      </c>
      <c r="P2758">
        <v>0</v>
      </c>
    </row>
    <row r="2759" spans="1:16" ht="15.75" hidden="1" customHeight="1">
      <c r="A2759">
        <v>101213</v>
      </c>
      <c r="B2759" t="s">
        <v>5495</v>
      </c>
      <c r="C2759" t="s">
        <v>5496</v>
      </c>
      <c r="D2759" t="s">
        <v>1067</v>
      </c>
      <c r="E2759" t="s">
        <v>1067</v>
      </c>
      <c r="F2759" t="s">
        <v>1067</v>
      </c>
      <c r="G2759" t="s">
        <v>21</v>
      </c>
      <c r="H2759" t="s">
        <v>30</v>
      </c>
      <c r="I2759" t="s">
        <v>27</v>
      </c>
      <c r="L2759">
        <v>0</v>
      </c>
      <c r="N2759">
        <v>101213</v>
      </c>
      <c r="O2759">
        <f>_xlfn.XLOOKUP(A2759,Planilha1!F:F,Planilha1!G:G,0)</f>
        <v>0</v>
      </c>
      <c r="P2759">
        <v>0</v>
      </c>
    </row>
    <row r="2760" spans="1:16" ht="15.75" hidden="1" customHeight="1">
      <c r="A2760">
        <v>101214</v>
      </c>
      <c r="B2760" t="s">
        <v>5497</v>
      </c>
      <c r="C2760" t="s">
        <v>5498</v>
      </c>
      <c r="D2760" t="s">
        <v>1067</v>
      </c>
      <c r="E2760" t="s">
        <v>1067</v>
      </c>
      <c r="F2760" t="s">
        <v>1067</v>
      </c>
      <c r="G2760" t="s">
        <v>21</v>
      </c>
      <c r="H2760" t="s">
        <v>30</v>
      </c>
      <c r="I2760" t="s">
        <v>27</v>
      </c>
      <c r="L2760">
        <v>0</v>
      </c>
      <c r="N2760">
        <v>101214</v>
      </c>
      <c r="O2760">
        <f>_xlfn.XLOOKUP(A2760,Planilha1!F:F,Planilha1!G:G,0)</f>
        <v>0</v>
      </c>
      <c r="P2760">
        <v>0</v>
      </c>
    </row>
    <row r="2761" spans="1:16" ht="15.75" hidden="1" customHeight="1">
      <c r="A2761">
        <v>101220</v>
      </c>
      <c r="B2761" t="s">
        <v>5499</v>
      </c>
      <c r="C2761" t="s">
        <v>5500</v>
      </c>
      <c r="D2761" t="s">
        <v>1067</v>
      </c>
      <c r="E2761" t="s">
        <v>1067</v>
      </c>
      <c r="F2761" t="s">
        <v>1067</v>
      </c>
      <c r="G2761" t="s">
        <v>21</v>
      </c>
      <c r="H2761" t="s">
        <v>30</v>
      </c>
      <c r="I2761" t="s">
        <v>27</v>
      </c>
      <c r="L2761">
        <v>0</v>
      </c>
      <c r="N2761">
        <v>101220</v>
      </c>
      <c r="O2761">
        <f>_xlfn.XLOOKUP(A2761,Planilha1!F:F,Planilha1!G:G,0)</f>
        <v>0</v>
      </c>
      <c r="P2761">
        <v>0</v>
      </c>
    </row>
    <row r="2762" spans="1:16" ht="15.75" hidden="1" customHeight="1">
      <c r="A2762">
        <v>101221</v>
      </c>
      <c r="B2762" t="s">
        <v>5501</v>
      </c>
      <c r="C2762" t="s">
        <v>5502</v>
      </c>
      <c r="D2762" t="s">
        <v>1067</v>
      </c>
      <c r="E2762" t="s">
        <v>1067</v>
      </c>
      <c r="F2762" t="s">
        <v>1067</v>
      </c>
      <c r="G2762" t="s">
        <v>21</v>
      </c>
      <c r="H2762" t="s">
        <v>30</v>
      </c>
      <c r="I2762" t="s">
        <v>27</v>
      </c>
      <c r="L2762">
        <v>0</v>
      </c>
      <c r="N2762">
        <v>101221</v>
      </c>
      <c r="O2762">
        <f>_xlfn.XLOOKUP(A2762,Planilha1!F:F,Planilha1!G:G,0)</f>
        <v>0</v>
      </c>
      <c r="P2762">
        <v>0</v>
      </c>
    </row>
    <row r="2763" spans="1:16" ht="15.75" hidden="1" customHeight="1">
      <c r="A2763">
        <v>101222</v>
      </c>
      <c r="B2763" t="s">
        <v>5503</v>
      </c>
      <c r="C2763" t="s">
        <v>5504</v>
      </c>
      <c r="D2763" t="s">
        <v>1067</v>
      </c>
      <c r="E2763" t="s">
        <v>1067</v>
      </c>
      <c r="F2763" t="s">
        <v>1067</v>
      </c>
      <c r="G2763" t="s">
        <v>21</v>
      </c>
      <c r="H2763" t="s">
        <v>30</v>
      </c>
      <c r="I2763" t="s">
        <v>27</v>
      </c>
      <c r="L2763">
        <v>0</v>
      </c>
      <c r="N2763">
        <v>101222</v>
      </c>
      <c r="O2763">
        <f>_xlfn.XLOOKUP(A2763,Planilha1!F:F,Planilha1!G:G,0)</f>
        <v>0</v>
      </c>
      <c r="P2763">
        <v>0</v>
      </c>
    </row>
    <row r="2764" spans="1:16" ht="15.75" hidden="1" customHeight="1">
      <c r="A2764">
        <v>101230</v>
      </c>
      <c r="B2764" t="s">
        <v>5505</v>
      </c>
      <c r="C2764" t="s">
        <v>5506</v>
      </c>
      <c r="D2764" t="s">
        <v>1067</v>
      </c>
      <c r="E2764" t="s">
        <v>1067</v>
      </c>
      <c r="F2764" t="s">
        <v>1067</v>
      </c>
      <c r="G2764" t="s">
        <v>21</v>
      </c>
      <c r="H2764" t="s">
        <v>30</v>
      </c>
      <c r="I2764" t="s">
        <v>27</v>
      </c>
      <c r="L2764">
        <v>0</v>
      </c>
      <c r="N2764">
        <v>101230</v>
      </c>
      <c r="O2764">
        <f>_xlfn.XLOOKUP(A2764,Planilha1!F:F,Planilha1!G:G,0)</f>
        <v>0</v>
      </c>
      <c r="P2764">
        <v>0</v>
      </c>
    </row>
    <row r="2765" spans="1:16" ht="15.75" hidden="1" customHeight="1">
      <c r="A2765">
        <v>101231</v>
      </c>
      <c r="B2765" t="s">
        <v>5507</v>
      </c>
      <c r="C2765" t="s">
        <v>5508</v>
      </c>
      <c r="D2765" t="s">
        <v>1067</v>
      </c>
      <c r="E2765" t="s">
        <v>1067</v>
      </c>
      <c r="F2765" t="s">
        <v>1067</v>
      </c>
      <c r="G2765" t="s">
        <v>21</v>
      </c>
      <c r="H2765" t="s">
        <v>30</v>
      </c>
      <c r="I2765" t="s">
        <v>27</v>
      </c>
      <c r="L2765">
        <v>0</v>
      </c>
      <c r="N2765">
        <v>101231</v>
      </c>
      <c r="O2765">
        <f>_xlfn.XLOOKUP(A2765,Planilha1!F:F,Planilha1!G:G,0)</f>
        <v>0</v>
      </c>
      <c r="P2765">
        <v>0</v>
      </c>
    </row>
    <row r="2766" spans="1:16" ht="15.75" hidden="1" customHeight="1">
      <c r="A2766">
        <v>101232</v>
      </c>
      <c r="B2766" t="s">
        <v>5509</v>
      </c>
      <c r="C2766" t="s">
        <v>5510</v>
      </c>
      <c r="D2766" t="s">
        <v>1067</v>
      </c>
      <c r="E2766" t="s">
        <v>1067</v>
      </c>
      <c r="F2766" t="s">
        <v>1067</v>
      </c>
      <c r="G2766" t="s">
        <v>21</v>
      </c>
      <c r="H2766" t="s">
        <v>30</v>
      </c>
      <c r="I2766" t="s">
        <v>27</v>
      </c>
      <c r="L2766">
        <v>0</v>
      </c>
      <c r="N2766">
        <v>101232</v>
      </c>
      <c r="O2766">
        <f>_xlfn.XLOOKUP(A2766,Planilha1!F:F,Planilha1!G:G,0)</f>
        <v>0</v>
      </c>
      <c r="P2766">
        <v>0</v>
      </c>
    </row>
    <row r="2767" spans="1:16" ht="15.75" hidden="1" customHeight="1">
      <c r="A2767">
        <v>101233</v>
      </c>
      <c r="B2767" t="s">
        <v>5511</v>
      </c>
      <c r="C2767" t="s">
        <v>5512</v>
      </c>
      <c r="D2767" t="s">
        <v>1067</v>
      </c>
      <c r="E2767" t="s">
        <v>1067</v>
      </c>
      <c r="F2767" t="s">
        <v>1067</v>
      </c>
      <c r="G2767" t="s">
        <v>21</v>
      </c>
      <c r="H2767" t="s">
        <v>30</v>
      </c>
      <c r="I2767" t="s">
        <v>27</v>
      </c>
      <c r="L2767">
        <v>0</v>
      </c>
      <c r="N2767">
        <v>101233</v>
      </c>
      <c r="O2767">
        <f>_xlfn.XLOOKUP(A2767,Planilha1!F:F,Planilha1!G:G,0)</f>
        <v>0</v>
      </c>
      <c r="P2767">
        <v>0</v>
      </c>
    </row>
    <row r="2768" spans="1:16" ht="15.75" hidden="1" customHeight="1">
      <c r="A2768">
        <v>101234</v>
      </c>
      <c r="B2768" t="s">
        <v>5513</v>
      </c>
      <c r="C2768" t="s">
        <v>5514</v>
      </c>
      <c r="D2768" t="s">
        <v>1067</v>
      </c>
      <c r="E2768" t="s">
        <v>1067</v>
      </c>
      <c r="F2768" t="s">
        <v>1067</v>
      </c>
      <c r="G2768" t="s">
        <v>21</v>
      </c>
      <c r="H2768" t="s">
        <v>30</v>
      </c>
      <c r="I2768" t="s">
        <v>27</v>
      </c>
      <c r="L2768">
        <v>0</v>
      </c>
      <c r="N2768">
        <v>101234</v>
      </c>
      <c r="O2768">
        <f>_xlfn.XLOOKUP(A2768,Planilha1!F:F,Planilha1!G:G,0)</f>
        <v>0</v>
      </c>
      <c r="P2768">
        <v>0</v>
      </c>
    </row>
    <row r="2769" spans="1:16" ht="15.75" hidden="1" customHeight="1">
      <c r="A2769">
        <v>101235</v>
      </c>
      <c r="B2769" t="s">
        <v>5515</v>
      </c>
      <c r="C2769" t="s">
        <v>5516</v>
      </c>
      <c r="D2769" t="s">
        <v>1067</v>
      </c>
      <c r="E2769" t="s">
        <v>1067</v>
      </c>
      <c r="F2769" t="s">
        <v>1067</v>
      </c>
      <c r="G2769" t="s">
        <v>21</v>
      </c>
      <c r="H2769" t="s">
        <v>30</v>
      </c>
      <c r="I2769" t="s">
        <v>27</v>
      </c>
      <c r="L2769">
        <v>0</v>
      </c>
      <c r="N2769">
        <v>101235</v>
      </c>
      <c r="O2769">
        <f>_xlfn.XLOOKUP(A2769,Planilha1!F:F,Planilha1!G:G,0)</f>
        <v>0</v>
      </c>
      <c r="P2769">
        <v>0</v>
      </c>
    </row>
    <row r="2770" spans="1:16" ht="15.75" hidden="1" customHeight="1">
      <c r="A2770">
        <v>101236</v>
      </c>
      <c r="B2770" t="s">
        <v>5517</v>
      </c>
      <c r="C2770" t="s">
        <v>5518</v>
      </c>
      <c r="D2770" t="s">
        <v>1067</v>
      </c>
      <c r="E2770" t="s">
        <v>1067</v>
      </c>
      <c r="F2770" t="s">
        <v>1067</v>
      </c>
      <c r="G2770" t="s">
        <v>21</v>
      </c>
      <c r="H2770" t="s">
        <v>30</v>
      </c>
      <c r="I2770" t="s">
        <v>27</v>
      </c>
      <c r="L2770">
        <v>0</v>
      </c>
      <c r="N2770">
        <v>101236</v>
      </c>
      <c r="O2770">
        <f>_xlfn.XLOOKUP(A2770,Planilha1!F:F,Planilha1!G:G,0)</f>
        <v>0</v>
      </c>
      <c r="P2770">
        <v>0</v>
      </c>
    </row>
    <row r="2771" spans="1:16" ht="15.75" hidden="1" customHeight="1">
      <c r="A2771">
        <v>101237</v>
      </c>
      <c r="B2771" t="s">
        <v>5519</v>
      </c>
      <c r="C2771" t="s">
        <v>5520</v>
      </c>
      <c r="D2771" t="s">
        <v>1067</v>
      </c>
      <c r="E2771" t="s">
        <v>1067</v>
      </c>
      <c r="F2771" t="s">
        <v>1067</v>
      </c>
      <c r="G2771" t="s">
        <v>21</v>
      </c>
      <c r="H2771" t="s">
        <v>30</v>
      </c>
      <c r="I2771" t="s">
        <v>27</v>
      </c>
      <c r="L2771">
        <v>0</v>
      </c>
      <c r="N2771">
        <v>101237</v>
      </c>
      <c r="O2771">
        <f>_xlfn.XLOOKUP(A2771,Planilha1!F:F,Planilha1!G:G,0)</f>
        <v>0</v>
      </c>
      <c r="P2771">
        <v>0</v>
      </c>
    </row>
    <row r="2772" spans="1:16" ht="15.75" hidden="1" customHeight="1">
      <c r="A2772">
        <v>101238</v>
      </c>
      <c r="B2772" t="s">
        <v>5521</v>
      </c>
      <c r="C2772" t="s">
        <v>5522</v>
      </c>
      <c r="D2772" t="s">
        <v>1067</v>
      </c>
      <c r="E2772" t="s">
        <v>1067</v>
      </c>
      <c r="F2772" t="s">
        <v>1067</v>
      </c>
      <c r="G2772" t="s">
        <v>21</v>
      </c>
      <c r="H2772" t="s">
        <v>30</v>
      </c>
      <c r="I2772" t="s">
        <v>27</v>
      </c>
      <c r="L2772">
        <v>0</v>
      </c>
      <c r="N2772">
        <v>101238</v>
      </c>
      <c r="O2772">
        <f>_xlfn.XLOOKUP(A2772,Planilha1!F:F,Planilha1!G:G,0)</f>
        <v>0</v>
      </c>
      <c r="P2772">
        <v>0</v>
      </c>
    </row>
    <row r="2773" spans="1:16" ht="15.75" hidden="1" customHeight="1">
      <c r="A2773">
        <v>101241</v>
      </c>
      <c r="B2773" t="s">
        <v>5523</v>
      </c>
      <c r="C2773" t="s">
        <v>5524</v>
      </c>
      <c r="D2773" t="s">
        <v>1067</v>
      </c>
      <c r="E2773" t="s">
        <v>1067</v>
      </c>
      <c r="F2773" t="s">
        <v>1067</v>
      </c>
      <c r="G2773" t="s">
        <v>21</v>
      </c>
      <c r="H2773" t="s">
        <v>30</v>
      </c>
      <c r="I2773" t="s">
        <v>27</v>
      </c>
      <c r="L2773">
        <v>0</v>
      </c>
      <c r="N2773">
        <v>101241</v>
      </c>
      <c r="O2773">
        <f>_xlfn.XLOOKUP(A2773,Planilha1!F:F,Planilha1!G:G,0)</f>
        <v>0</v>
      </c>
      <c r="P2773">
        <v>0</v>
      </c>
    </row>
    <row r="2774" spans="1:16" ht="15.75" hidden="1" customHeight="1">
      <c r="A2774">
        <v>101242</v>
      </c>
      <c r="B2774" t="s">
        <v>5525</v>
      </c>
      <c r="C2774" t="s">
        <v>5526</v>
      </c>
      <c r="D2774" t="s">
        <v>1067</v>
      </c>
      <c r="E2774" t="s">
        <v>1067</v>
      </c>
      <c r="F2774" t="s">
        <v>1067</v>
      </c>
      <c r="G2774" t="s">
        <v>21</v>
      </c>
      <c r="H2774" t="s">
        <v>30</v>
      </c>
      <c r="I2774" t="s">
        <v>27</v>
      </c>
      <c r="L2774">
        <v>0</v>
      </c>
      <c r="N2774">
        <v>101242</v>
      </c>
      <c r="O2774">
        <f>_xlfn.XLOOKUP(A2774,Planilha1!F:F,Planilha1!G:G,0)</f>
        <v>0</v>
      </c>
      <c r="P2774">
        <v>0</v>
      </c>
    </row>
    <row r="2775" spans="1:16" ht="15.75" hidden="1" customHeight="1">
      <c r="A2775">
        <v>101243</v>
      </c>
      <c r="B2775" t="s">
        <v>5527</v>
      </c>
      <c r="C2775" t="s">
        <v>5528</v>
      </c>
      <c r="D2775" t="s">
        <v>1067</v>
      </c>
      <c r="E2775" t="s">
        <v>1067</v>
      </c>
      <c r="F2775" t="s">
        <v>1067</v>
      </c>
      <c r="G2775" t="s">
        <v>21</v>
      </c>
      <c r="H2775" t="s">
        <v>30</v>
      </c>
      <c r="I2775" t="s">
        <v>27</v>
      </c>
      <c r="L2775">
        <v>0</v>
      </c>
      <c r="N2775">
        <v>101243</v>
      </c>
      <c r="O2775">
        <f>_xlfn.XLOOKUP(A2775,Planilha1!F:F,Planilha1!G:G,0)</f>
        <v>0</v>
      </c>
      <c r="P2775">
        <v>0</v>
      </c>
    </row>
    <row r="2776" spans="1:16" ht="15.75" hidden="1" customHeight="1">
      <c r="A2776">
        <v>101244</v>
      </c>
      <c r="B2776" t="s">
        <v>5529</v>
      </c>
      <c r="C2776" t="s">
        <v>5530</v>
      </c>
      <c r="D2776" t="s">
        <v>1067</v>
      </c>
      <c r="E2776" t="s">
        <v>1067</v>
      </c>
      <c r="F2776" t="s">
        <v>1067</v>
      </c>
      <c r="G2776" t="s">
        <v>21</v>
      </c>
      <c r="H2776" t="s">
        <v>30</v>
      </c>
      <c r="I2776" t="s">
        <v>27</v>
      </c>
      <c r="L2776">
        <v>0</v>
      </c>
      <c r="N2776">
        <v>101244</v>
      </c>
      <c r="O2776">
        <f>_xlfn.XLOOKUP(A2776,Planilha1!F:F,Planilha1!G:G,0)</f>
        <v>0</v>
      </c>
      <c r="P2776">
        <v>0</v>
      </c>
    </row>
    <row r="2777" spans="1:16" ht="15.75" hidden="1" customHeight="1">
      <c r="A2777">
        <v>101209</v>
      </c>
      <c r="B2777" t="s">
        <v>5531</v>
      </c>
      <c r="C2777" t="s">
        <v>5532</v>
      </c>
      <c r="D2777" t="s">
        <v>520</v>
      </c>
      <c r="E2777" t="s">
        <v>520</v>
      </c>
      <c r="F2777" t="s">
        <v>520</v>
      </c>
      <c r="G2777" t="s">
        <v>21</v>
      </c>
      <c r="H2777" t="s">
        <v>30</v>
      </c>
      <c r="I2777" t="s">
        <v>27</v>
      </c>
      <c r="L2777">
        <v>0</v>
      </c>
      <c r="N2777">
        <v>101209</v>
      </c>
      <c r="O2777">
        <f>_xlfn.XLOOKUP(A2777,Planilha1!F:F,Planilha1!G:G,0)</f>
        <v>0</v>
      </c>
      <c r="P2777">
        <v>0</v>
      </c>
    </row>
    <row r="2778" spans="1:16" ht="15.75" hidden="1" customHeight="1">
      <c r="A2778">
        <v>101210</v>
      </c>
      <c r="B2778" t="s">
        <v>5533</v>
      </c>
      <c r="C2778" t="s">
        <v>5534</v>
      </c>
      <c r="D2778" t="s">
        <v>520</v>
      </c>
      <c r="E2778" t="s">
        <v>520</v>
      </c>
      <c r="F2778" t="s">
        <v>520</v>
      </c>
      <c r="G2778" t="s">
        <v>21</v>
      </c>
      <c r="H2778" t="s">
        <v>30</v>
      </c>
      <c r="I2778" t="s">
        <v>27</v>
      </c>
      <c r="L2778">
        <v>0</v>
      </c>
      <c r="N2778">
        <v>101210</v>
      </c>
      <c r="O2778">
        <f>_xlfn.XLOOKUP(A2778,Planilha1!F:F,Planilha1!G:G,0)</f>
        <v>0</v>
      </c>
      <c r="P2778">
        <v>0</v>
      </c>
    </row>
    <row r="2779" spans="1:16" ht="15.75" hidden="1" customHeight="1">
      <c r="A2779">
        <v>101245</v>
      </c>
      <c r="B2779" t="s">
        <v>5535</v>
      </c>
      <c r="C2779" t="s">
        <v>5536</v>
      </c>
      <c r="D2779" t="s">
        <v>1067</v>
      </c>
      <c r="E2779" t="s">
        <v>1067</v>
      </c>
      <c r="F2779" t="s">
        <v>1067</v>
      </c>
      <c r="G2779" t="s">
        <v>21</v>
      </c>
      <c r="H2779" t="s">
        <v>30</v>
      </c>
      <c r="I2779" t="s">
        <v>27</v>
      </c>
      <c r="L2779">
        <v>0</v>
      </c>
      <c r="N2779">
        <v>101245</v>
      </c>
      <c r="O2779">
        <f>_xlfn.XLOOKUP(A2779,Planilha1!F:F,Planilha1!G:G,0)</f>
        <v>0</v>
      </c>
      <c r="P2779">
        <v>0</v>
      </c>
    </row>
    <row r="2780" spans="1:16" ht="15.75" hidden="1" customHeight="1">
      <c r="A2780">
        <v>101246</v>
      </c>
      <c r="B2780" t="s">
        <v>5537</v>
      </c>
      <c r="C2780" t="s">
        <v>5538</v>
      </c>
      <c r="D2780" t="s">
        <v>1067</v>
      </c>
      <c r="E2780" t="s">
        <v>1067</v>
      </c>
      <c r="F2780" t="s">
        <v>1067</v>
      </c>
      <c r="G2780" t="s">
        <v>21</v>
      </c>
      <c r="H2780" t="s">
        <v>30</v>
      </c>
      <c r="I2780" t="s">
        <v>27</v>
      </c>
      <c r="L2780">
        <v>0</v>
      </c>
      <c r="N2780">
        <v>101246</v>
      </c>
      <c r="O2780">
        <f>_xlfn.XLOOKUP(A2780,Planilha1!F:F,Planilha1!G:G,0)</f>
        <v>0</v>
      </c>
      <c r="P2780">
        <v>0</v>
      </c>
    </row>
    <row r="2781" spans="1:16" ht="15.75" hidden="1" customHeight="1">
      <c r="A2781">
        <v>101247</v>
      </c>
      <c r="B2781" t="s">
        <v>5539</v>
      </c>
      <c r="C2781" t="s">
        <v>5540</v>
      </c>
      <c r="D2781" t="s">
        <v>1067</v>
      </c>
      <c r="E2781" t="s">
        <v>1067</v>
      </c>
      <c r="F2781" t="s">
        <v>1067</v>
      </c>
      <c r="G2781" t="s">
        <v>21</v>
      </c>
      <c r="H2781" t="s">
        <v>30</v>
      </c>
      <c r="I2781" t="s">
        <v>27</v>
      </c>
      <c r="L2781">
        <v>0</v>
      </c>
      <c r="N2781">
        <v>101247</v>
      </c>
      <c r="O2781">
        <f>_xlfn.XLOOKUP(A2781,Planilha1!F:F,Planilha1!G:G,0)</f>
        <v>0</v>
      </c>
      <c r="P2781">
        <v>0</v>
      </c>
    </row>
    <row r="2782" spans="1:16" ht="15.75" hidden="1" customHeight="1">
      <c r="A2782">
        <v>101248</v>
      </c>
      <c r="B2782" t="s">
        <v>5541</v>
      </c>
      <c r="C2782" t="s">
        <v>5542</v>
      </c>
      <c r="D2782" t="s">
        <v>1067</v>
      </c>
      <c r="E2782" t="s">
        <v>1067</v>
      </c>
      <c r="F2782" t="s">
        <v>1067</v>
      </c>
      <c r="G2782" t="s">
        <v>21</v>
      </c>
      <c r="H2782" t="s">
        <v>30</v>
      </c>
      <c r="I2782" t="s">
        <v>27</v>
      </c>
      <c r="L2782">
        <v>0</v>
      </c>
      <c r="N2782">
        <v>101248</v>
      </c>
      <c r="O2782">
        <f>_xlfn.XLOOKUP(A2782,Planilha1!F:F,Planilha1!G:G,0)</f>
        <v>0</v>
      </c>
      <c r="P2782">
        <v>0</v>
      </c>
    </row>
    <row r="2783" spans="1:16" ht="15.75" hidden="1" customHeight="1">
      <c r="A2783">
        <v>101249</v>
      </c>
      <c r="B2783" t="s">
        <v>5543</v>
      </c>
      <c r="C2783" t="s">
        <v>5544</v>
      </c>
      <c r="D2783" t="s">
        <v>1067</v>
      </c>
      <c r="E2783" t="s">
        <v>1067</v>
      </c>
      <c r="F2783" t="s">
        <v>1067</v>
      </c>
      <c r="G2783" t="s">
        <v>21</v>
      </c>
      <c r="H2783" t="s">
        <v>30</v>
      </c>
      <c r="I2783" t="s">
        <v>27</v>
      </c>
      <c r="L2783">
        <v>0</v>
      </c>
      <c r="N2783">
        <v>101249</v>
      </c>
      <c r="O2783">
        <f>_xlfn.XLOOKUP(A2783,Planilha1!F:F,Planilha1!G:G,0)</f>
        <v>0</v>
      </c>
      <c r="P2783">
        <v>0</v>
      </c>
    </row>
    <row r="2784" spans="1:16" ht="15.75" hidden="1" customHeight="1">
      <c r="A2784">
        <v>101250</v>
      </c>
      <c r="B2784" t="s">
        <v>5545</v>
      </c>
      <c r="C2784" t="s">
        <v>5546</v>
      </c>
      <c r="D2784" t="s">
        <v>1067</v>
      </c>
      <c r="E2784" t="s">
        <v>1067</v>
      </c>
      <c r="F2784" t="s">
        <v>1067</v>
      </c>
      <c r="G2784" t="s">
        <v>21</v>
      </c>
      <c r="H2784" t="s">
        <v>30</v>
      </c>
      <c r="I2784" t="s">
        <v>27</v>
      </c>
      <c r="L2784">
        <v>0</v>
      </c>
      <c r="N2784">
        <v>101250</v>
      </c>
      <c r="O2784">
        <f>_xlfn.XLOOKUP(A2784,Planilha1!F:F,Planilha1!G:G,0)</f>
        <v>0</v>
      </c>
      <c r="P2784">
        <v>0</v>
      </c>
    </row>
    <row r="2785" spans="1:16" ht="15.75" hidden="1" customHeight="1">
      <c r="A2785">
        <v>101251</v>
      </c>
      <c r="B2785" t="s">
        <v>5547</v>
      </c>
      <c r="C2785" t="s">
        <v>5548</v>
      </c>
      <c r="D2785" t="s">
        <v>1067</v>
      </c>
      <c r="E2785" t="s">
        <v>1067</v>
      </c>
      <c r="F2785" t="s">
        <v>1067</v>
      </c>
      <c r="G2785" t="s">
        <v>21</v>
      </c>
      <c r="H2785" t="s">
        <v>30</v>
      </c>
      <c r="I2785" t="s">
        <v>27</v>
      </c>
      <c r="L2785">
        <v>0</v>
      </c>
      <c r="N2785">
        <v>101251</v>
      </c>
      <c r="O2785">
        <f>_xlfn.XLOOKUP(A2785,Planilha1!F:F,Planilha1!G:G,0)</f>
        <v>0</v>
      </c>
      <c r="P2785">
        <v>0</v>
      </c>
    </row>
    <row r="2786" spans="1:16" ht="15.75" hidden="1" customHeight="1">
      <c r="A2786">
        <v>101260</v>
      </c>
      <c r="B2786" t="s">
        <v>5549</v>
      </c>
      <c r="C2786" t="s">
        <v>5550</v>
      </c>
      <c r="D2786" t="s">
        <v>1067</v>
      </c>
      <c r="E2786" t="s">
        <v>1067</v>
      </c>
      <c r="F2786" t="s">
        <v>1067</v>
      </c>
      <c r="G2786" t="s">
        <v>21</v>
      </c>
      <c r="H2786" t="s">
        <v>30</v>
      </c>
      <c r="I2786" t="s">
        <v>27</v>
      </c>
      <c r="L2786">
        <v>0</v>
      </c>
      <c r="N2786">
        <v>101260</v>
      </c>
      <c r="O2786">
        <f>_xlfn.XLOOKUP(A2786,Planilha1!F:F,Planilha1!G:G,0)</f>
        <v>0</v>
      </c>
      <c r="P2786">
        <v>0</v>
      </c>
    </row>
    <row r="2787" spans="1:16" ht="15.75" hidden="1" customHeight="1">
      <c r="A2787">
        <v>101261</v>
      </c>
      <c r="B2787" t="s">
        <v>5551</v>
      </c>
      <c r="C2787" t="s">
        <v>5552</v>
      </c>
      <c r="D2787" t="s">
        <v>1067</v>
      </c>
      <c r="E2787" t="s">
        <v>1067</v>
      </c>
      <c r="F2787" t="s">
        <v>1067</v>
      </c>
      <c r="G2787" t="s">
        <v>21</v>
      </c>
      <c r="H2787" t="s">
        <v>30</v>
      </c>
      <c r="I2787" t="s">
        <v>27</v>
      </c>
      <c r="L2787">
        <v>0</v>
      </c>
      <c r="N2787">
        <v>101261</v>
      </c>
      <c r="O2787">
        <f>_xlfn.XLOOKUP(A2787,Planilha1!F:F,Planilha1!G:G,0)</f>
        <v>0</v>
      </c>
      <c r="P2787">
        <v>0</v>
      </c>
    </row>
    <row r="2788" spans="1:16" ht="15.75" hidden="1" customHeight="1">
      <c r="A2788">
        <v>101262</v>
      </c>
      <c r="B2788" t="s">
        <v>5553</v>
      </c>
      <c r="C2788" t="s">
        <v>5554</v>
      </c>
      <c r="D2788" t="s">
        <v>1067</v>
      </c>
      <c r="E2788" t="s">
        <v>1067</v>
      </c>
      <c r="F2788" t="s">
        <v>1067</v>
      </c>
      <c r="G2788" t="s">
        <v>21</v>
      </c>
      <c r="H2788" t="s">
        <v>30</v>
      </c>
      <c r="I2788" t="s">
        <v>27</v>
      </c>
      <c r="L2788">
        <v>0</v>
      </c>
      <c r="N2788">
        <v>101262</v>
      </c>
      <c r="O2788">
        <f>_xlfn.XLOOKUP(A2788,Planilha1!F:F,Planilha1!G:G,0)</f>
        <v>0</v>
      </c>
      <c r="P2788">
        <v>0</v>
      </c>
    </row>
    <row r="2789" spans="1:16" ht="15.75" hidden="1" customHeight="1">
      <c r="A2789">
        <v>101263</v>
      </c>
      <c r="B2789" t="s">
        <v>5555</v>
      </c>
      <c r="C2789" t="s">
        <v>5556</v>
      </c>
      <c r="D2789" t="s">
        <v>1067</v>
      </c>
      <c r="E2789" t="s">
        <v>1067</v>
      </c>
      <c r="F2789" t="s">
        <v>1067</v>
      </c>
      <c r="G2789" t="s">
        <v>21</v>
      </c>
      <c r="H2789" t="s">
        <v>30</v>
      </c>
      <c r="I2789" t="s">
        <v>27</v>
      </c>
      <c r="L2789">
        <v>0</v>
      </c>
      <c r="N2789">
        <v>101263</v>
      </c>
      <c r="O2789">
        <f>_xlfn.XLOOKUP(A2789,Planilha1!F:F,Planilha1!G:G,0)</f>
        <v>0</v>
      </c>
      <c r="P2789">
        <v>0</v>
      </c>
    </row>
    <row r="2790" spans="1:16" ht="15.75" hidden="1" customHeight="1">
      <c r="A2790">
        <v>101264</v>
      </c>
      <c r="B2790" t="s">
        <v>5557</v>
      </c>
      <c r="C2790" t="s">
        <v>5558</v>
      </c>
      <c r="D2790" t="s">
        <v>1067</v>
      </c>
      <c r="E2790" t="s">
        <v>1067</v>
      </c>
      <c r="F2790" t="s">
        <v>1067</v>
      </c>
      <c r="G2790" t="s">
        <v>21</v>
      </c>
      <c r="H2790" t="s">
        <v>30</v>
      </c>
      <c r="I2790" t="s">
        <v>27</v>
      </c>
      <c r="L2790">
        <v>0</v>
      </c>
      <c r="N2790">
        <v>101264</v>
      </c>
      <c r="O2790">
        <f>_xlfn.XLOOKUP(A2790,Planilha1!F:F,Planilha1!G:G,0)</f>
        <v>0</v>
      </c>
      <c r="P2790">
        <v>0</v>
      </c>
    </row>
    <row r="2791" spans="1:16" ht="15.75" hidden="1" customHeight="1">
      <c r="A2791">
        <v>101272</v>
      </c>
      <c r="B2791" t="s">
        <v>5559</v>
      </c>
      <c r="C2791" t="s">
        <v>5560</v>
      </c>
      <c r="D2791" t="s">
        <v>1067</v>
      </c>
      <c r="E2791" t="s">
        <v>1067</v>
      </c>
      <c r="F2791" t="s">
        <v>1067</v>
      </c>
      <c r="G2791" t="s">
        <v>21</v>
      </c>
      <c r="H2791" t="s">
        <v>30</v>
      </c>
      <c r="I2791" t="s">
        <v>27</v>
      </c>
      <c r="L2791">
        <v>0</v>
      </c>
      <c r="N2791">
        <v>101272</v>
      </c>
      <c r="O2791">
        <f>_xlfn.XLOOKUP(A2791,Planilha1!F:F,Planilha1!G:G,0)</f>
        <v>0</v>
      </c>
      <c r="P2791">
        <v>0</v>
      </c>
    </row>
    <row r="2792" spans="1:16" ht="15.75" hidden="1" customHeight="1">
      <c r="A2792">
        <v>101273</v>
      </c>
      <c r="B2792" t="s">
        <v>5561</v>
      </c>
      <c r="C2792" t="s">
        <v>5562</v>
      </c>
      <c r="D2792" t="s">
        <v>1067</v>
      </c>
      <c r="E2792" t="s">
        <v>1067</v>
      </c>
      <c r="F2792" t="s">
        <v>1067</v>
      </c>
      <c r="G2792" t="s">
        <v>21</v>
      </c>
      <c r="H2792" t="s">
        <v>30</v>
      </c>
      <c r="I2792" t="s">
        <v>27</v>
      </c>
      <c r="L2792">
        <v>0</v>
      </c>
      <c r="N2792">
        <v>101273</v>
      </c>
      <c r="O2792">
        <f>_xlfn.XLOOKUP(A2792,Planilha1!F:F,Planilha1!G:G,0)</f>
        <v>0</v>
      </c>
      <c r="P2792">
        <v>0</v>
      </c>
    </row>
    <row r="2793" spans="1:16" ht="15.75" hidden="1" customHeight="1">
      <c r="A2793">
        <v>101274</v>
      </c>
      <c r="B2793" t="s">
        <v>5563</v>
      </c>
      <c r="C2793" t="s">
        <v>5564</v>
      </c>
      <c r="D2793" t="s">
        <v>1067</v>
      </c>
      <c r="E2793" t="s">
        <v>1067</v>
      </c>
      <c r="F2793" t="s">
        <v>1067</v>
      </c>
      <c r="G2793" t="s">
        <v>21</v>
      </c>
      <c r="H2793" t="s">
        <v>30</v>
      </c>
      <c r="I2793" t="s">
        <v>27</v>
      </c>
      <c r="L2793">
        <v>0</v>
      </c>
      <c r="N2793">
        <v>101274</v>
      </c>
      <c r="O2793">
        <f>_xlfn.XLOOKUP(A2793,Planilha1!F:F,Planilha1!G:G,0)</f>
        <v>0</v>
      </c>
      <c r="P2793">
        <v>0</v>
      </c>
    </row>
    <row r="2794" spans="1:16" ht="15.75" hidden="1" customHeight="1">
      <c r="A2794">
        <v>101276</v>
      </c>
      <c r="B2794" t="s">
        <v>5565</v>
      </c>
      <c r="C2794" t="s">
        <v>5566</v>
      </c>
      <c r="D2794" t="s">
        <v>1067</v>
      </c>
      <c r="E2794" t="s">
        <v>1067</v>
      </c>
      <c r="F2794" t="s">
        <v>1067</v>
      </c>
      <c r="G2794" t="s">
        <v>21</v>
      </c>
      <c r="H2794" t="s">
        <v>30</v>
      </c>
      <c r="I2794" t="s">
        <v>27</v>
      </c>
      <c r="L2794">
        <v>0</v>
      </c>
      <c r="N2794">
        <v>101276</v>
      </c>
      <c r="O2794">
        <f>_xlfn.XLOOKUP(A2794,Planilha1!F:F,Planilha1!G:G,0)</f>
        <v>0</v>
      </c>
      <c r="P2794">
        <v>0</v>
      </c>
    </row>
    <row r="2795" spans="1:16" ht="15.75" hidden="1" customHeight="1">
      <c r="A2795">
        <v>101239</v>
      </c>
      <c r="B2795" t="s">
        <v>5567</v>
      </c>
      <c r="C2795" t="s">
        <v>5568</v>
      </c>
      <c r="D2795" t="s">
        <v>520</v>
      </c>
      <c r="E2795" t="s">
        <v>520</v>
      </c>
      <c r="F2795" t="s">
        <v>520</v>
      </c>
      <c r="G2795" t="s">
        <v>21</v>
      </c>
      <c r="H2795" t="s">
        <v>30</v>
      </c>
      <c r="I2795" t="s">
        <v>27</v>
      </c>
      <c r="L2795">
        <v>0</v>
      </c>
      <c r="N2795">
        <v>101239</v>
      </c>
      <c r="O2795">
        <f>_xlfn.XLOOKUP(A2795,Planilha1!F:F,Planilha1!G:G,0)</f>
        <v>0</v>
      </c>
      <c r="P2795">
        <v>0</v>
      </c>
    </row>
    <row r="2796" spans="1:16" ht="15.75" hidden="1" customHeight="1">
      <c r="A2796">
        <v>101240</v>
      </c>
      <c r="B2796" t="s">
        <v>5569</v>
      </c>
      <c r="C2796" t="s">
        <v>5570</v>
      </c>
      <c r="D2796" t="s">
        <v>520</v>
      </c>
      <c r="E2796" t="s">
        <v>520</v>
      </c>
      <c r="F2796" t="s">
        <v>520</v>
      </c>
      <c r="G2796" t="s">
        <v>21</v>
      </c>
      <c r="H2796" t="s">
        <v>30</v>
      </c>
      <c r="I2796" t="s">
        <v>27</v>
      </c>
      <c r="L2796">
        <v>0</v>
      </c>
      <c r="N2796">
        <v>101240</v>
      </c>
      <c r="O2796">
        <f>_xlfn.XLOOKUP(A2796,Planilha1!F:F,Planilha1!G:G,0)</f>
        <v>0</v>
      </c>
      <c r="P2796">
        <v>0</v>
      </c>
    </row>
    <row r="2797" spans="1:16" ht="15.75" hidden="1" customHeight="1">
      <c r="A2797">
        <v>101277</v>
      </c>
      <c r="B2797" t="s">
        <v>5571</v>
      </c>
      <c r="C2797" t="s">
        <v>5572</v>
      </c>
      <c r="D2797" t="s">
        <v>1067</v>
      </c>
      <c r="E2797" t="s">
        <v>1067</v>
      </c>
      <c r="F2797" t="s">
        <v>1067</v>
      </c>
      <c r="G2797" t="s">
        <v>21</v>
      </c>
      <c r="H2797" t="s">
        <v>30</v>
      </c>
      <c r="I2797" t="s">
        <v>27</v>
      </c>
      <c r="L2797">
        <v>0</v>
      </c>
      <c r="N2797">
        <v>101277</v>
      </c>
      <c r="O2797">
        <f>_xlfn.XLOOKUP(A2797,Planilha1!F:F,Planilha1!G:G,0)</f>
        <v>0</v>
      </c>
      <c r="P2797">
        <v>0</v>
      </c>
    </row>
    <row r="2798" spans="1:16" ht="15.75" hidden="1" customHeight="1">
      <c r="A2798">
        <v>101278</v>
      </c>
      <c r="B2798" t="s">
        <v>5573</v>
      </c>
      <c r="C2798" t="s">
        <v>5574</v>
      </c>
      <c r="D2798" t="s">
        <v>1067</v>
      </c>
      <c r="E2798" t="s">
        <v>1067</v>
      </c>
      <c r="F2798" t="s">
        <v>1067</v>
      </c>
      <c r="G2798" t="s">
        <v>21</v>
      </c>
      <c r="H2798" t="s">
        <v>30</v>
      </c>
      <c r="I2798" t="s">
        <v>27</v>
      </c>
      <c r="L2798">
        <v>0</v>
      </c>
      <c r="N2798">
        <v>101278</v>
      </c>
      <c r="O2798">
        <f>_xlfn.XLOOKUP(A2798,Planilha1!F:F,Planilha1!G:G,0)</f>
        <v>0</v>
      </c>
      <c r="P2798">
        <v>0</v>
      </c>
    </row>
    <row r="2799" spans="1:16" ht="15.75" hidden="1" customHeight="1">
      <c r="A2799">
        <v>101279</v>
      </c>
      <c r="B2799" t="s">
        <v>5575</v>
      </c>
      <c r="C2799" t="s">
        <v>5576</v>
      </c>
      <c r="D2799" t="s">
        <v>1067</v>
      </c>
      <c r="E2799" t="s">
        <v>1067</v>
      </c>
      <c r="F2799" t="s">
        <v>1067</v>
      </c>
      <c r="G2799" t="s">
        <v>21</v>
      </c>
      <c r="H2799" t="s">
        <v>30</v>
      </c>
      <c r="I2799" t="s">
        <v>27</v>
      </c>
      <c r="L2799">
        <v>0</v>
      </c>
      <c r="N2799">
        <v>101279</v>
      </c>
      <c r="O2799">
        <f>_xlfn.XLOOKUP(A2799,Planilha1!F:F,Planilha1!G:G,0)</f>
        <v>0</v>
      </c>
      <c r="P2799">
        <v>0</v>
      </c>
    </row>
    <row r="2800" spans="1:16" ht="15.75" hidden="1" customHeight="1">
      <c r="A2800">
        <v>101280</v>
      </c>
      <c r="B2800" t="s">
        <v>5577</v>
      </c>
      <c r="C2800" t="s">
        <v>5578</v>
      </c>
      <c r="D2800" t="s">
        <v>1067</v>
      </c>
      <c r="E2800" t="s">
        <v>1067</v>
      </c>
      <c r="F2800" t="s">
        <v>1067</v>
      </c>
      <c r="G2800" t="s">
        <v>21</v>
      </c>
      <c r="H2800" t="s">
        <v>30</v>
      </c>
      <c r="I2800" t="s">
        <v>27</v>
      </c>
      <c r="L2800">
        <v>0</v>
      </c>
      <c r="N2800">
        <v>101280</v>
      </c>
      <c r="O2800">
        <f>_xlfn.XLOOKUP(A2800,Planilha1!F:F,Planilha1!G:G,0)</f>
        <v>0</v>
      </c>
      <c r="P2800">
        <v>0</v>
      </c>
    </row>
    <row r="2801" spans="1:16" ht="15.75" hidden="1" customHeight="1">
      <c r="A2801">
        <v>101281</v>
      </c>
      <c r="B2801" t="s">
        <v>5579</v>
      </c>
      <c r="C2801" t="s">
        <v>5580</v>
      </c>
      <c r="D2801" t="s">
        <v>1067</v>
      </c>
      <c r="E2801" t="s">
        <v>1067</v>
      </c>
      <c r="F2801" t="s">
        <v>1067</v>
      </c>
      <c r="G2801" t="s">
        <v>21</v>
      </c>
      <c r="H2801" t="s">
        <v>30</v>
      </c>
      <c r="I2801" t="s">
        <v>27</v>
      </c>
      <c r="L2801">
        <v>0</v>
      </c>
      <c r="N2801">
        <v>101281</v>
      </c>
      <c r="O2801">
        <f>_xlfn.XLOOKUP(A2801,Planilha1!F:F,Planilha1!G:G,0)</f>
        <v>0</v>
      </c>
      <c r="P2801">
        <v>0</v>
      </c>
    </row>
    <row r="2802" spans="1:16" ht="15.75" hidden="1" customHeight="1">
      <c r="A2802">
        <v>101282</v>
      </c>
      <c r="B2802" t="s">
        <v>5581</v>
      </c>
      <c r="C2802" t="s">
        <v>5582</v>
      </c>
      <c r="D2802" t="s">
        <v>1067</v>
      </c>
      <c r="E2802" t="s">
        <v>1067</v>
      </c>
      <c r="F2802" t="s">
        <v>1067</v>
      </c>
      <c r="G2802" t="s">
        <v>21</v>
      </c>
      <c r="H2802" t="s">
        <v>30</v>
      </c>
      <c r="I2802" t="s">
        <v>27</v>
      </c>
      <c r="L2802">
        <v>0</v>
      </c>
      <c r="N2802">
        <v>101282</v>
      </c>
      <c r="O2802">
        <f>_xlfn.XLOOKUP(A2802,Planilha1!F:F,Planilha1!G:G,0)</f>
        <v>0</v>
      </c>
      <c r="P2802">
        <v>0</v>
      </c>
    </row>
    <row r="2803" spans="1:16" ht="15.75" hidden="1" customHeight="1">
      <c r="A2803">
        <v>101283</v>
      </c>
      <c r="B2803" t="s">
        <v>5583</v>
      </c>
      <c r="C2803" t="s">
        <v>5584</v>
      </c>
      <c r="D2803" t="s">
        <v>1067</v>
      </c>
      <c r="E2803" t="s">
        <v>1067</v>
      </c>
      <c r="F2803" t="s">
        <v>1067</v>
      </c>
      <c r="G2803" t="s">
        <v>21</v>
      </c>
      <c r="H2803" t="s">
        <v>30</v>
      </c>
      <c r="I2803" t="s">
        <v>27</v>
      </c>
      <c r="L2803">
        <v>0</v>
      </c>
      <c r="N2803">
        <v>101283</v>
      </c>
      <c r="O2803">
        <f>_xlfn.XLOOKUP(A2803,Planilha1!F:F,Planilha1!G:G,0)</f>
        <v>0</v>
      </c>
      <c r="P2803">
        <v>0</v>
      </c>
    </row>
    <row r="2804" spans="1:16" ht="15.75" hidden="1" customHeight="1">
      <c r="A2804">
        <v>101284</v>
      </c>
      <c r="B2804" t="s">
        <v>5585</v>
      </c>
      <c r="C2804" t="s">
        <v>5586</v>
      </c>
      <c r="D2804" t="s">
        <v>1067</v>
      </c>
      <c r="E2804" t="s">
        <v>1067</v>
      </c>
      <c r="F2804" t="s">
        <v>1067</v>
      </c>
      <c r="G2804" t="s">
        <v>21</v>
      </c>
      <c r="H2804" t="s">
        <v>30</v>
      </c>
      <c r="I2804" t="s">
        <v>27</v>
      </c>
      <c r="L2804">
        <v>0</v>
      </c>
      <c r="N2804">
        <v>101284</v>
      </c>
      <c r="O2804">
        <f>_xlfn.XLOOKUP(A2804,Planilha1!F:F,Planilha1!G:G,0)</f>
        <v>0</v>
      </c>
      <c r="P2804">
        <v>0</v>
      </c>
    </row>
    <row r="2805" spans="1:16" ht="15.75" hidden="1" customHeight="1">
      <c r="A2805">
        <v>101285</v>
      </c>
      <c r="B2805" t="s">
        <v>5587</v>
      </c>
      <c r="C2805" t="s">
        <v>5588</v>
      </c>
      <c r="D2805" t="s">
        <v>1067</v>
      </c>
      <c r="E2805" t="s">
        <v>1067</v>
      </c>
      <c r="F2805" t="s">
        <v>1067</v>
      </c>
      <c r="G2805" t="s">
        <v>21</v>
      </c>
      <c r="H2805" t="s">
        <v>30</v>
      </c>
      <c r="I2805" t="s">
        <v>27</v>
      </c>
      <c r="L2805">
        <v>0</v>
      </c>
      <c r="N2805">
        <v>101285</v>
      </c>
      <c r="O2805">
        <f>_xlfn.XLOOKUP(A2805,Planilha1!F:F,Planilha1!G:G,0)</f>
        <v>0</v>
      </c>
      <c r="P2805">
        <v>0</v>
      </c>
    </row>
    <row r="2806" spans="1:16" ht="15.75" hidden="1" customHeight="1">
      <c r="A2806">
        <v>101290</v>
      </c>
      <c r="B2806" t="s">
        <v>5589</v>
      </c>
      <c r="C2806" t="s">
        <v>5590</v>
      </c>
      <c r="D2806" t="s">
        <v>1067</v>
      </c>
      <c r="E2806" t="s">
        <v>1067</v>
      </c>
      <c r="F2806" t="s">
        <v>1067</v>
      </c>
      <c r="G2806" t="s">
        <v>21</v>
      </c>
      <c r="H2806" t="s">
        <v>30</v>
      </c>
      <c r="I2806" t="s">
        <v>27</v>
      </c>
      <c r="L2806">
        <v>0</v>
      </c>
      <c r="N2806">
        <v>101290</v>
      </c>
      <c r="O2806">
        <f>_xlfn.XLOOKUP(A2806,Planilha1!F:F,Planilha1!G:G,0)</f>
        <v>0</v>
      </c>
      <c r="P2806">
        <v>0</v>
      </c>
    </row>
    <row r="2807" spans="1:16" ht="15.75" hidden="1" customHeight="1">
      <c r="A2807">
        <v>101291</v>
      </c>
      <c r="B2807" t="s">
        <v>5591</v>
      </c>
      <c r="C2807" t="s">
        <v>5592</v>
      </c>
      <c r="D2807" t="s">
        <v>1067</v>
      </c>
      <c r="E2807" t="s">
        <v>1067</v>
      </c>
      <c r="F2807" t="s">
        <v>1067</v>
      </c>
      <c r="G2807" t="s">
        <v>21</v>
      </c>
      <c r="H2807" t="s">
        <v>30</v>
      </c>
      <c r="I2807" t="s">
        <v>27</v>
      </c>
      <c r="L2807">
        <v>0</v>
      </c>
      <c r="N2807">
        <v>101291</v>
      </c>
      <c r="O2807">
        <f>_xlfn.XLOOKUP(A2807,Planilha1!F:F,Planilha1!G:G,0)</f>
        <v>0</v>
      </c>
      <c r="P2807">
        <v>0</v>
      </c>
    </row>
    <row r="2808" spans="1:16" ht="15.75" hidden="1" customHeight="1">
      <c r="A2808">
        <v>101292</v>
      </c>
      <c r="B2808" t="s">
        <v>5593</v>
      </c>
      <c r="C2808" t="s">
        <v>5594</v>
      </c>
      <c r="D2808" t="s">
        <v>1067</v>
      </c>
      <c r="E2808" t="s">
        <v>1067</v>
      </c>
      <c r="F2808" t="s">
        <v>1067</v>
      </c>
      <c r="G2808" t="s">
        <v>21</v>
      </c>
      <c r="H2808" t="s">
        <v>30</v>
      </c>
      <c r="I2808" t="s">
        <v>27</v>
      </c>
      <c r="L2808">
        <v>0</v>
      </c>
      <c r="N2808">
        <v>101292</v>
      </c>
      <c r="O2808">
        <f>_xlfn.XLOOKUP(A2808,Planilha1!F:F,Planilha1!G:G,0)</f>
        <v>0</v>
      </c>
      <c r="P2808">
        <v>0</v>
      </c>
    </row>
    <row r="2809" spans="1:16" ht="15.75" hidden="1" customHeight="1">
      <c r="A2809">
        <v>101293</v>
      </c>
      <c r="B2809" t="s">
        <v>5595</v>
      </c>
      <c r="C2809" t="s">
        <v>5596</v>
      </c>
      <c r="D2809" t="s">
        <v>1067</v>
      </c>
      <c r="E2809" t="s">
        <v>1067</v>
      </c>
      <c r="F2809" t="s">
        <v>1067</v>
      </c>
      <c r="G2809" t="s">
        <v>21</v>
      </c>
      <c r="H2809" t="s">
        <v>30</v>
      </c>
      <c r="I2809" t="s">
        <v>27</v>
      </c>
      <c r="L2809">
        <v>0</v>
      </c>
      <c r="N2809">
        <v>101293</v>
      </c>
      <c r="O2809">
        <f>_xlfn.XLOOKUP(A2809,Planilha1!F:F,Planilha1!G:G,0)</f>
        <v>0</v>
      </c>
      <c r="P2809">
        <v>0</v>
      </c>
    </row>
    <row r="2810" spans="1:16" ht="15.75" hidden="1" customHeight="1">
      <c r="A2810">
        <v>101294</v>
      </c>
      <c r="B2810" t="s">
        <v>5597</v>
      </c>
      <c r="C2810" t="s">
        <v>5598</v>
      </c>
      <c r="D2810" t="s">
        <v>1067</v>
      </c>
      <c r="E2810" t="s">
        <v>1067</v>
      </c>
      <c r="F2810" t="s">
        <v>1067</v>
      </c>
      <c r="G2810" t="s">
        <v>21</v>
      </c>
      <c r="H2810" t="s">
        <v>30</v>
      </c>
      <c r="I2810" t="s">
        <v>27</v>
      </c>
      <c r="L2810">
        <v>0</v>
      </c>
      <c r="N2810">
        <v>101294</v>
      </c>
      <c r="O2810">
        <f>_xlfn.XLOOKUP(A2810,Planilha1!F:F,Planilha1!G:G,0)</f>
        <v>0</v>
      </c>
      <c r="P2810">
        <v>0</v>
      </c>
    </row>
    <row r="2811" spans="1:16" ht="15.75" hidden="1" customHeight="1">
      <c r="A2811">
        <v>101295</v>
      </c>
      <c r="B2811" t="s">
        <v>5599</v>
      </c>
      <c r="C2811" t="s">
        <v>5600</v>
      </c>
      <c r="D2811" t="s">
        <v>1067</v>
      </c>
      <c r="E2811" t="s">
        <v>1067</v>
      </c>
      <c r="F2811" t="s">
        <v>1067</v>
      </c>
      <c r="G2811" t="s">
        <v>21</v>
      </c>
      <c r="H2811" t="s">
        <v>30</v>
      </c>
      <c r="I2811" t="s">
        <v>27</v>
      </c>
      <c r="L2811">
        <v>0</v>
      </c>
      <c r="N2811">
        <v>101295</v>
      </c>
      <c r="O2811">
        <f>_xlfn.XLOOKUP(A2811,Planilha1!F:F,Planilha1!G:G,0)</f>
        <v>0</v>
      </c>
      <c r="P2811">
        <v>0</v>
      </c>
    </row>
    <row r="2812" spans="1:16" ht="15.75" hidden="1" customHeight="1">
      <c r="A2812">
        <v>101296</v>
      </c>
      <c r="B2812" t="s">
        <v>5601</v>
      </c>
      <c r="C2812" t="s">
        <v>5602</v>
      </c>
      <c r="D2812" t="s">
        <v>1067</v>
      </c>
      <c r="E2812" t="s">
        <v>1067</v>
      </c>
      <c r="F2812" t="s">
        <v>1067</v>
      </c>
      <c r="G2812" t="s">
        <v>21</v>
      </c>
      <c r="H2812" t="s">
        <v>30</v>
      </c>
      <c r="I2812" t="s">
        <v>27</v>
      </c>
      <c r="L2812">
        <v>0</v>
      </c>
      <c r="N2812">
        <v>101296</v>
      </c>
      <c r="O2812">
        <f>_xlfn.XLOOKUP(A2812,Planilha1!F:F,Planilha1!G:G,0)</f>
        <v>0</v>
      </c>
      <c r="P2812">
        <v>0</v>
      </c>
    </row>
    <row r="2813" spans="1:16" ht="15.75" hidden="1" customHeight="1">
      <c r="A2813">
        <v>101270</v>
      </c>
      <c r="B2813" t="s">
        <v>5603</v>
      </c>
      <c r="C2813" t="s">
        <v>5604</v>
      </c>
      <c r="D2813" t="s">
        <v>520</v>
      </c>
      <c r="E2813" t="s">
        <v>520</v>
      </c>
      <c r="F2813" t="s">
        <v>520</v>
      </c>
      <c r="G2813" t="s">
        <v>21</v>
      </c>
      <c r="H2813" t="s">
        <v>30</v>
      </c>
      <c r="I2813" t="s">
        <v>27</v>
      </c>
      <c r="L2813">
        <v>0</v>
      </c>
      <c r="N2813">
        <v>101270</v>
      </c>
      <c r="O2813">
        <f>_xlfn.XLOOKUP(A2813,Planilha1!F:F,Planilha1!G:G,0)</f>
        <v>0</v>
      </c>
      <c r="P2813">
        <v>0</v>
      </c>
    </row>
    <row r="2814" spans="1:16" ht="15.75" hidden="1" customHeight="1">
      <c r="A2814">
        <v>101271</v>
      </c>
      <c r="B2814" t="s">
        <v>5605</v>
      </c>
      <c r="C2814" t="s">
        <v>5606</v>
      </c>
      <c r="D2814" t="s">
        <v>520</v>
      </c>
      <c r="E2814" t="s">
        <v>520</v>
      </c>
      <c r="F2814" t="s">
        <v>520</v>
      </c>
      <c r="G2814" t="s">
        <v>21</v>
      </c>
      <c r="H2814" t="s">
        <v>30</v>
      </c>
      <c r="I2814" t="s">
        <v>27</v>
      </c>
      <c r="L2814">
        <v>0</v>
      </c>
      <c r="N2814">
        <v>101271</v>
      </c>
      <c r="O2814">
        <f>_xlfn.XLOOKUP(A2814,Planilha1!F:F,Planilha1!G:G,0)</f>
        <v>0</v>
      </c>
      <c r="P2814">
        <v>0</v>
      </c>
    </row>
    <row r="2815" spans="1:16" ht="15.75" hidden="1" customHeight="1">
      <c r="A2815">
        <v>101297</v>
      </c>
      <c r="B2815" t="s">
        <v>5607</v>
      </c>
      <c r="C2815" t="s">
        <v>5608</v>
      </c>
      <c r="D2815" t="s">
        <v>1067</v>
      </c>
      <c r="E2815" t="s">
        <v>1067</v>
      </c>
      <c r="F2815" t="s">
        <v>1067</v>
      </c>
      <c r="G2815" t="s">
        <v>21</v>
      </c>
      <c r="H2815" t="s">
        <v>30</v>
      </c>
      <c r="I2815" t="s">
        <v>27</v>
      </c>
      <c r="L2815">
        <v>0</v>
      </c>
      <c r="N2815">
        <v>101297</v>
      </c>
      <c r="O2815">
        <f>_xlfn.XLOOKUP(A2815,Planilha1!F:F,Planilha1!G:G,0)</f>
        <v>0</v>
      </c>
      <c r="P2815">
        <v>0</v>
      </c>
    </row>
    <row r="2816" spans="1:16" ht="15.75" hidden="1" customHeight="1">
      <c r="A2816">
        <v>101298</v>
      </c>
      <c r="B2816" t="s">
        <v>5609</v>
      </c>
      <c r="C2816" t="s">
        <v>5610</v>
      </c>
      <c r="D2816" t="s">
        <v>1067</v>
      </c>
      <c r="E2816" t="s">
        <v>1067</v>
      </c>
      <c r="F2816" t="s">
        <v>1067</v>
      </c>
      <c r="G2816" t="s">
        <v>21</v>
      </c>
      <c r="H2816" t="s">
        <v>30</v>
      </c>
      <c r="I2816" t="s">
        <v>27</v>
      </c>
      <c r="L2816">
        <v>0</v>
      </c>
      <c r="N2816">
        <v>101298</v>
      </c>
      <c r="O2816">
        <f>_xlfn.XLOOKUP(A2816,Planilha1!F:F,Planilha1!G:G,0)</f>
        <v>0</v>
      </c>
      <c r="P2816">
        <v>0</v>
      </c>
    </row>
    <row r="2817" spans="1:16" ht="15.75" hidden="1" customHeight="1">
      <c r="A2817">
        <v>101299</v>
      </c>
      <c r="B2817" t="s">
        <v>5611</v>
      </c>
      <c r="C2817" t="s">
        <v>5612</v>
      </c>
      <c r="D2817" t="s">
        <v>1067</v>
      </c>
      <c r="E2817" t="s">
        <v>1067</v>
      </c>
      <c r="F2817" t="s">
        <v>1067</v>
      </c>
      <c r="G2817" t="s">
        <v>21</v>
      </c>
      <c r="H2817" t="s">
        <v>30</v>
      </c>
      <c r="I2817" t="s">
        <v>27</v>
      </c>
      <c r="L2817">
        <v>0</v>
      </c>
      <c r="N2817">
        <v>101299</v>
      </c>
      <c r="O2817">
        <f>_xlfn.XLOOKUP(A2817,Planilha1!F:F,Planilha1!G:G,0)</f>
        <v>0</v>
      </c>
      <c r="P2817">
        <v>0</v>
      </c>
    </row>
    <row r="2818" spans="1:16" ht="15.75" hidden="1" customHeight="1">
      <c r="A2818">
        <v>101275</v>
      </c>
      <c r="B2818" t="s">
        <v>5613</v>
      </c>
      <c r="C2818" t="s">
        <v>5614</v>
      </c>
      <c r="D2818" t="s">
        <v>520</v>
      </c>
      <c r="E2818" t="s">
        <v>520</v>
      </c>
      <c r="F2818" t="s">
        <v>520</v>
      </c>
      <c r="G2818" t="s">
        <v>21</v>
      </c>
      <c r="H2818" t="s">
        <v>30</v>
      </c>
      <c r="I2818" t="s">
        <v>27</v>
      </c>
      <c r="L2818">
        <v>0</v>
      </c>
      <c r="N2818">
        <v>101275</v>
      </c>
      <c r="O2818">
        <f>_xlfn.XLOOKUP(A2818,Planilha1!F:F,Planilha1!G:G,0)</f>
        <v>0</v>
      </c>
      <c r="P2818">
        <v>0</v>
      </c>
    </row>
    <row r="2819" spans="1:16" ht="15.75" hidden="1" customHeight="1">
      <c r="A2819">
        <v>101300</v>
      </c>
      <c r="B2819" t="s">
        <v>5615</v>
      </c>
      <c r="C2819" t="s">
        <v>5616</v>
      </c>
      <c r="D2819" t="s">
        <v>1067</v>
      </c>
      <c r="E2819" t="s">
        <v>1067</v>
      </c>
      <c r="F2819" t="s">
        <v>1067</v>
      </c>
      <c r="G2819" t="s">
        <v>21</v>
      </c>
      <c r="H2819" t="s">
        <v>30</v>
      </c>
      <c r="I2819" t="s">
        <v>27</v>
      </c>
      <c r="L2819">
        <v>0</v>
      </c>
      <c r="N2819">
        <v>101300</v>
      </c>
      <c r="O2819">
        <f>_xlfn.XLOOKUP(A2819,Planilha1!F:F,Planilha1!G:G,0)</f>
        <v>0</v>
      </c>
      <c r="P2819">
        <v>0</v>
      </c>
    </row>
    <row r="2820" spans="1:16" ht="15.75" hidden="1" customHeight="1">
      <c r="A2820">
        <v>101301</v>
      </c>
      <c r="B2820" t="s">
        <v>5617</v>
      </c>
      <c r="C2820" t="s">
        <v>5618</v>
      </c>
      <c r="D2820" t="s">
        <v>1067</v>
      </c>
      <c r="E2820" t="s">
        <v>1067</v>
      </c>
      <c r="F2820" t="s">
        <v>1067</v>
      </c>
      <c r="G2820" t="s">
        <v>21</v>
      </c>
      <c r="H2820" t="s">
        <v>30</v>
      </c>
      <c r="I2820" t="s">
        <v>27</v>
      </c>
      <c r="L2820">
        <v>0</v>
      </c>
      <c r="N2820">
        <v>101301</v>
      </c>
      <c r="O2820">
        <f>_xlfn.XLOOKUP(A2820,Planilha1!F:F,Planilha1!G:G,0)</f>
        <v>0</v>
      </c>
      <c r="P2820">
        <v>0</v>
      </c>
    </row>
    <row r="2821" spans="1:16" ht="15.75" hidden="1" customHeight="1">
      <c r="A2821">
        <v>101302</v>
      </c>
      <c r="B2821" t="s">
        <v>5619</v>
      </c>
      <c r="C2821" t="s">
        <v>5620</v>
      </c>
      <c r="D2821" t="s">
        <v>1067</v>
      </c>
      <c r="E2821" t="s">
        <v>1067</v>
      </c>
      <c r="F2821" t="s">
        <v>1067</v>
      </c>
      <c r="G2821" t="s">
        <v>21</v>
      </c>
      <c r="H2821" t="s">
        <v>30</v>
      </c>
      <c r="I2821" t="s">
        <v>27</v>
      </c>
      <c r="L2821">
        <v>0</v>
      </c>
      <c r="N2821">
        <v>101302</v>
      </c>
      <c r="O2821">
        <f>_xlfn.XLOOKUP(A2821,Planilha1!F:F,Planilha1!G:G,0)</f>
        <v>0</v>
      </c>
      <c r="P2821">
        <v>0</v>
      </c>
    </row>
    <row r="2822" spans="1:16" ht="15.75" hidden="1" customHeight="1">
      <c r="A2822">
        <v>101303</v>
      </c>
      <c r="B2822" t="s">
        <v>5621</v>
      </c>
      <c r="C2822" t="s">
        <v>5622</v>
      </c>
      <c r="D2822" t="s">
        <v>1067</v>
      </c>
      <c r="E2822" t="s">
        <v>1067</v>
      </c>
      <c r="F2822" t="s">
        <v>1067</v>
      </c>
      <c r="G2822" t="s">
        <v>21</v>
      </c>
      <c r="H2822" t="s">
        <v>30</v>
      </c>
      <c r="I2822" t="s">
        <v>27</v>
      </c>
      <c r="L2822">
        <v>0</v>
      </c>
      <c r="N2822">
        <v>101303</v>
      </c>
      <c r="O2822">
        <f>_xlfn.XLOOKUP(A2822,Planilha1!F:F,Planilha1!G:G,0)</f>
        <v>0</v>
      </c>
      <c r="P2822">
        <v>0</v>
      </c>
    </row>
    <row r="2823" spans="1:16" ht="15.75" hidden="1" customHeight="1">
      <c r="A2823">
        <v>101304</v>
      </c>
      <c r="B2823" t="s">
        <v>5623</v>
      </c>
      <c r="C2823" t="s">
        <v>5624</v>
      </c>
      <c r="D2823" t="s">
        <v>1067</v>
      </c>
      <c r="E2823" t="s">
        <v>1067</v>
      </c>
      <c r="F2823" t="s">
        <v>1067</v>
      </c>
      <c r="G2823" t="s">
        <v>21</v>
      </c>
      <c r="H2823" t="s">
        <v>30</v>
      </c>
      <c r="I2823" t="s">
        <v>27</v>
      </c>
      <c r="L2823">
        <v>0</v>
      </c>
      <c r="N2823">
        <v>101304</v>
      </c>
      <c r="O2823">
        <f>_xlfn.XLOOKUP(A2823,Planilha1!F:F,Planilha1!G:G,0)</f>
        <v>0</v>
      </c>
      <c r="P2823">
        <v>0</v>
      </c>
    </row>
    <row r="2824" spans="1:16" ht="15.75" hidden="1" customHeight="1">
      <c r="A2824">
        <v>101310</v>
      </c>
      <c r="B2824" t="s">
        <v>5625</v>
      </c>
      <c r="C2824" t="s">
        <v>5626</v>
      </c>
      <c r="D2824" t="s">
        <v>1067</v>
      </c>
      <c r="E2824" t="s">
        <v>1067</v>
      </c>
      <c r="F2824" t="s">
        <v>1067</v>
      </c>
      <c r="G2824" t="s">
        <v>21</v>
      </c>
      <c r="H2824" t="s">
        <v>30</v>
      </c>
      <c r="I2824" t="s">
        <v>27</v>
      </c>
      <c r="L2824">
        <v>0</v>
      </c>
      <c r="N2824">
        <v>101310</v>
      </c>
      <c r="O2824">
        <f>_xlfn.XLOOKUP(A2824,Planilha1!F:F,Planilha1!G:G,0)</f>
        <v>0</v>
      </c>
      <c r="P2824">
        <v>0</v>
      </c>
    </row>
    <row r="2825" spans="1:16" ht="15.75" hidden="1" customHeight="1">
      <c r="A2825">
        <v>101311</v>
      </c>
      <c r="B2825" t="s">
        <v>5627</v>
      </c>
      <c r="C2825" t="s">
        <v>5628</v>
      </c>
      <c r="D2825" t="s">
        <v>1067</v>
      </c>
      <c r="E2825" t="s">
        <v>1067</v>
      </c>
      <c r="F2825" t="s">
        <v>1067</v>
      </c>
      <c r="G2825" t="s">
        <v>21</v>
      </c>
      <c r="H2825" t="s">
        <v>30</v>
      </c>
      <c r="I2825" t="s">
        <v>27</v>
      </c>
      <c r="L2825">
        <v>0</v>
      </c>
      <c r="N2825">
        <v>101311</v>
      </c>
      <c r="O2825">
        <f>_xlfn.XLOOKUP(A2825,Planilha1!F:F,Planilha1!G:G,0)</f>
        <v>0</v>
      </c>
      <c r="P2825">
        <v>0</v>
      </c>
    </row>
    <row r="2826" spans="1:16" ht="15.75" hidden="1" customHeight="1">
      <c r="A2826">
        <v>101320</v>
      </c>
      <c r="B2826" t="s">
        <v>5629</v>
      </c>
      <c r="C2826" t="s">
        <v>5630</v>
      </c>
      <c r="D2826" t="s">
        <v>1067</v>
      </c>
      <c r="E2826" t="s">
        <v>1067</v>
      </c>
      <c r="F2826" t="s">
        <v>1067</v>
      </c>
      <c r="G2826" t="s">
        <v>21</v>
      </c>
      <c r="H2826" t="s">
        <v>30</v>
      </c>
      <c r="I2826" t="s">
        <v>27</v>
      </c>
      <c r="L2826">
        <v>0</v>
      </c>
      <c r="N2826">
        <v>101320</v>
      </c>
      <c r="O2826">
        <f>_xlfn.XLOOKUP(A2826,Planilha1!F:F,Planilha1!G:G,0)</f>
        <v>0</v>
      </c>
      <c r="P2826">
        <v>0</v>
      </c>
    </row>
    <row r="2827" spans="1:16" ht="15.75" hidden="1" customHeight="1">
      <c r="A2827">
        <v>101321</v>
      </c>
      <c r="B2827" t="s">
        <v>5631</v>
      </c>
      <c r="C2827" t="s">
        <v>5632</v>
      </c>
      <c r="D2827" t="s">
        <v>1067</v>
      </c>
      <c r="E2827" t="s">
        <v>1067</v>
      </c>
      <c r="F2827" t="s">
        <v>1067</v>
      </c>
      <c r="G2827" t="s">
        <v>21</v>
      </c>
      <c r="H2827" t="s">
        <v>30</v>
      </c>
      <c r="I2827" t="s">
        <v>27</v>
      </c>
      <c r="L2827">
        <v>0</v>
      </c>
      <c r="N2827">
        <v>101321</v>
      </c>
      <c r="O2827">
        <f>_xlfn.XLOOKUP(A2827,Planilha1!F:F,Planilha1!G:G,0)</f>
        <v>0</v>
      </c>
      <c r="P2827">
        <v>0</v>
      </c>
    </row>
    <row r="2828" spans="1:16" ht="15.75" hidden="1" customHeight="1">
      <c r="A2828">
        <v>101323</v>
      </c>
      <c r="B2828" t="s">
        <v>5633</v>
      </c>
      <c r="C2828" t="s">
        <v>5634</v>
      </c>
      <c r="D2828" t="s">
        <v>1067</v>
      </c>
      <c r="E2828" t="s">
        <v>1067</v>
      </c>
      <c r="F2828" t="s">
        <v>1067</v>
      </c>
      <c r="G2828" t="s">
        <v>21</v>
      </c>
      <c r="H2828" t="s">
        <v>30</v>
      </c>
      <c r="I2828" t="s">
        <v>27</v>
      </c>
      <c r="L2828">
        <v>0</v>
      </c>
      <c r="N2828">
        <v>101323</v>
      </c>
      <c r="O2828">
        <f>_xlfn.XLOOKUP(A2828,Planilha1!F:F,Planilha1!G:G,0)</f>
        <v>0</v>
      </c>
      <c r="P2828">
        <v>0</v>
      </c>
    </row>
    <row r="2829" spans="1:16" ht="15.75" hidden="1" customHeight="1">
      <c r="A2829">
        <v>101325</v>
      </c>
      <c r="B2829" t="s">
        <v>5635</v>
      </c>
      <c r="C2829" t="s">
        <v>5636</v>
      </c>
      <c r="D2829" t="s">
        <v>1067</v>
      </c>
      <c r="E2829" t="s">
        <v>1067</v>
      </c>
      <c r="F2829" t="s">
        <v>1067</v>
      </c>
      <c r="G2829" t="s">
        <v>21</v>
      </c>
      <c r="H2829" t="s">
        <v>30</v>
      </c>
      <c r="I2829" t="s">
        <v>27</v>
      </c>
      <c r="L2829">
        <v>0</v>
      </c>
      <c r="N2829">
        <v>101325</v>
      </c>
      <c r="O2829">
        <f>_xlfn.XLOOKUP(A2829,Planilha1!F:F,Planilha1!G:G,0)</f>
        <v>0</v>
      </c>
      <c r="P2829">
        <v>0</v>
      </c>
    </row>
    <row r="2830" spans="1:16" ht="15.75" hidden="1" customHeight="1">
      <c r="A2830">
        <v>101326</v>
      </c>
      <c r="B2830" t="s">
        <v>5637</v>
      </c>
      <c r="C2830" t="s">
        <v>5638</v>
      </c>
      <c r="D2830" t="s">
        <v>1067</v>
      </c>
      <c r="E2830" t="s">
        <v>1067</v>
      </c>
      <c r="F2830" t="s">
        <v>1067</v>
      </c>
      <c r="G2830" t="s">
        <v>21</v>
      </c>
      <c r="H2830" t="s">
        <v>30</v>
      </c>
      <c r="I2830" t="s">
        <v>27</v>
      </c>
      <c r="L2830">
        <v>0</v>
      </c>
      <c r="N2830">
        <v>101326</v>
      </c>
      <c r="O2830">
        <f>_xlfn.XLOOKUP(A2830,Planilha1!F:F,Planilha1!G:G,0)</f>
        <v>0</v>
      </c>
      <c r="P2830">
        <v>0</v>
      </c>
    </row>
    <row r="2831" spans="1:16" ht="15.75" hidden="1" customHeight="1">
      <c r="A2831">
        <v>101327</v>
      </c>
      <c r="B2831" t="s">
        <v>5639</v>
      </c>
      <c r="C2831" t="s">
        <v>5640</v>
      </c>
      <c r="D2831" t="s">
        <v>1067</v>
      </c>
      <c r="E2831" t="s">
        <v>1067</v>
      </c>
      <c r="F2831" t="s">
        <v>1067</v>
      </c>
      <c r="G2831" t="s">
        <v>21</v>
      </c>
      <c r="H2831" t="s">
        <v>30</v>
      </c>
      <c r="I2831" t="s">
        <v>27</v>
      </c>
      <c r="L2831">
        <v>0</v>
      </c>
      <c r="N2831">
        <v>101327</v>
      </c>
      <c r="O2831">
        <f>_xlfn.XLOOKUP(A2831,Planilha1!F:F,Planilha1!G:G,0)</f>
        <v>0</v>
      </c>
      <c r="P2831">
        <v>0</v>
      </c>
    </row>
    <row r="2832" spans="1:16" ht="15.75" hidden="1" customHeight="1">
      <c r="A2832">
        <v>101328</v>
      </c>
      <c r="B2832" t="s">
        <v>5641</v>
      </c>
      <c r="C2832" t="s">
        <v>5642</v>
      </c>
      <c r="D2832" t="s">
        <v>1067</v>
      </c>
      <c r="E2832" t="s">
        <v>1067</v>
      </c>
      <c r="F2832" t="s">
        <v>1067</v>
      </c>
      <c r="G2832" t="s">
        <v>21</v>
      </c>
      <c r="H2832" t="s">
        <v>30</v>
      </c>
      <c r="I2832" t="s">
        <v>27</v>
      </c>
      <c r="L2832">
        <v>0</v>
      </c>
      <c r="N2832">
        <v>101328</v>
      </c>
      <c r="O2832">
        <f>_xlfn.XLOOKUP(A2832,Planilha1!F:F,Planilha1!G:G,0)</f>
        <v>0</v>
      </c>
      <c r="P2832">
        <v>0</v>
      </c>
    </row>
    <row r="2833" spans="1:16" ht="15.75" hidden="1" customHeight="1">
      <c r="A2833">
        <v>101329</v>
      </c>
      <c r="B2833" t="s">
        <v>5643</v>
      </c>
      <c r="C2833" t="s">
        <v>5644</v>
      </c>
      <c r="D2833" t="s">
        <v>1067</v>
      </c>
      <c r="E2833" t="s">
        <v>1067</v>
      </c>
      <c r="F2833" t="s">
        <v>1067</v>
      </c>
      <c r="G2833" t="s">
        <v>21</v>
      </c>
      <c r="H2833" t="s">
        <v>30</v>
      </c>
      <c r="I2833" t="s">
        <v>27</v>
      </c>
      <c r="L2833">
        <v>0</v>
      </c>
      <c r="N2833">
        <v>101329</v>
      </c>
      <c r="O2833">
        <f>_xlfn.XLOOKUP(A2833,Planilha1!F:F,Planilha1!G:G,0)</f>
        <v>0</v>
      </c>
      <c r="P2833">
        <v>0</v>
      </c>
    </row>
    <row r="2834" spans="1:16" ht="15.75" hidden="1" customHeight="1">
      <c r="A2834">
        <v>101330</v>
      </c>
      <c r="B2834" t="s">
        <v>5645</v>
      </c>
      <c r="C2834" t="s">
        <v>5646</v>
      </c>
      <c r="D2834" t="s">
        <v>1067</v>
      </c>
      <c r="E2834" t="s">
        <v>1067</v>
      </c>
      <c r="F2834" t="s">
        <v>1067</v>
      </c>
      <c r="G2834" t="s">
        <v>21</v>
      </c>
      <c r="H2834" t="s">
        <v>30</v>
      </c>
      <c r="I2834" t="s">
        <v>27</v>
      </c>
      <c r="L2834">
        <v>0</v>
      </c>
      <c r="N2834">
        <v>101330</v>
      </c>
      <c r="O2834">
        <f>_xlfn.XLOOKUP(A2834,Planilha1!F:F,Planilha1!G:G,0)</f>
        <v>0</v>
      </c>
      <c r="P2834">
        <v>0</v>
      </c>
    </row>
    <row r="2835" spans="1:16" ht="15.75" hidden="1" customHeight="1">
      <c r="A2835">
        <v>101331</v>
      </c>
      <c r="B2835" t="s">
        <v>5647</v>
      </c>
      <c r="C2835" t="s">
        <v>5648</v>
      </c>
      <c r="D2835" t="s">
        <v>1067</v>
      </c>
      <c r="E2835" t="s">
        <v>1067</v>
      </c>
      <c r="F2835" t="s">
        <v>1067</v>
      </c>
      <c r="G2835" t="s">
        <v>21</v>
      </c>
      <c r="H2835" t="s">
        <v>30</v>
      </c>
      <c r="I2835" t="s">
        <v>27</v>
      </c>
      <c r="L2835">
        <v>0</v>
      </c>
      <c r="N2835">
        <v>101331</v>
      </c>
      <c r="O2835">
        <f>_xlfn.XLOOKUP(A2835,Planilha1!F:F,Planilha1!G:G,0)</f>
        <v>0</v>
      </c>
      <c r="P2835">
        <v>0</v>
      </c>
    </row>
    <row r="2836" spans="1:16" ht="15.75" hidden="1" customHeight="1">
      <c r="A2836">
        <v>101332</v>
      </c>
      <c r="B2836" t="s">
        <v>5649</v>
      </c>
      <c r="C2836" t="s">
        <v>5650</v>
      </c>
      <c r="D2836" t="s">
        <v>1067</v>
      </c>
      <c r="E2836" t="s">
        <v>1067</v>
      </c>
      <c r="F2836" t="s">
        <v>1067</v>
      </c>
      <c r="G2836" t="s">
        <v>21</v>
      </c>
      <c r="H2836" t="s">
        <v>30</v>
      </c>
      <c r="I2836" t="s">
        <v>27</v>
      </c>
      <c r="L2836">
        <v>0</v>
      </c>
      <c r="N2836">
        <v>101332</v>
      </c>
      <c r="O2836">
        <f>_xlfn.XLOOKUP(A2836,Planilha1!F:F,Planilha1!G:G,0)</f>
        <v>0</v>
      </c>
      <c r="P2836">
        <v>0</v>
      </c>
    </row>
    <row r="2837" spans="1:16" ht="15.75" hidden="1" customHeight="1">
      <c r="A2837">
        <v>101333</v>
      </c>
      <c r="B2837" t="s">
        <v>5651</v>
      </c>
      <c r="C2837" t="s">
        <v>5652</v>
      </c>
      <c r="D2837" t="s">
        <v>1067</v>
      </c>
      <c r="E2837" t="s">
        <v>1067</v>
      </c>
      <c r="F2837" t="s">
        <v>1067</v>
      </c>
      <c r="G2837" t="s">
        <v>21</v>
      </c>
      <c r="H2837" t="s">
        <v>30</v>
      </c>
      <c r="I2837" t="s">
        <v>27</v>
      </c>
      <c r="L2837">
        <v>0</v>
      </c>
      <c r="N2837">
        <v>101333</v>
      </c>
      <c r="O2837">
        <f>_xlfn.XLOOKUP(A2837,Planilha1!F:F,Planilha1!G:G,0)</f>
        <v>0</v>
      </c>
      <c r="P2837">
        <v>0</v>
      </c>
    </row>
    <row r="2838" spans="1:16" ht="15.75" hidden="1" customHeight="1">
      <c r="A2838">
        <v>101334</v>
      </c>
      <c r="B2838" t="s">
        <v>5653</v>
      </c>
      <c r="C2838" t="s">
        <v>5654</v>
      </c>
      <c r="D2838" t="s">
        <v>1067</v>
      </c>
      <c r="E2838" t="s">
        <v>1067</v>
      </c>
      <c r="F2838" t="s">
        <v>1067</v>
      </c>
      <c r="G2838" t="s">
        <v>21</v>
      </c>
      <c r="H2838" t="s">
        <v>30</v>
      </c>
      <c r="I2838" t="s">
        <v>27</v>
      </c>
      <c r="L2838">
        <v>0</v>
      </c>
      <c r="N2838">
        <v>101334</v>
      </c>
      <c r="O2838">
        <f>_xlfn.XLOOKUP(A2838,Planilha1!F:F,Planilha1!G:G,0)</f>
        <v>0</v>
      </c>
      <c r="P2838">
        <v>0</v>
      </c>
    </row>
    <row r="2839" spans="1:16" ht="15.75" hidden="1" customHeight="1">
      <c r="A2839">
        <v>101335</v>
      </c>
      <c r="B2839" t="s">
        <v>5655</v>
      </c>
      <c r="C2839" t="s">
        <v>5656</v>
      </c>
      <c r="D2839" t="s">
        <v>1067</v>
      </c>
      <c r="E2839" t="s">
        <v>1067</v>
      </c>
      <c r="F2839" t="s">
        <v>1067</v>
      </c>
      <c r="G2839" t="s">
        <v>21</v>
      </c>
      <c r="H2839" t="s">
        <v>30</v>
      </c>
      <c r="I2839" t="s">
        <v>27</v>
      </c>
      <c r="L2839">
        <v>0</v>
      </c>
      <c r="N2839">
        <v>101335</v>
      </c>
      <c r="O2839">
        <f>_xlfn.XLOOKUP(A2839,Planilha1!F:F,Planilha1!G:G,0)</f>
        <v>0</v>
      </c>
      <c r="P2839">
        <v>0</v>
      </c>
    </row>
    <row r="2840" spans="1:16" ht="15.75" hidden="1" customHeight="1">
      <c r="A2840">
        <v>101336</v>
      </c>
      <c r="B2840" t="s">
        <v>5657</v>
      </c>
      <c r="C2840" t="s">
        <v>5658</v>
      </c>
      <c r="D2840" t="s">
        <v>1067</v>
      </c>
      <c r="E2840" t="s">
        <v>1067</v>
      </c>
      <c r="F2840" t="s">
        <v>1067</v>
      </c>
      <c r="G2840" t="s">
        <v>21</v>
      </c>
      <c r="H2840" t="s">
        <v>30</v>
      </c>
      <c r="I2840" t="s">
        <v>27</v>
      </c>
      <c r="L2840">
        <v>0</v>
      </c>
      <c r="N2840">
        <v>101336</v>
      </c>
      <c r="O2840">
        <f>_xlfn.XLOOKUP(A2840,Planilha1!F:F,Planilha1!G:G,0)</f>
        <v>0</v>
      </c>
      <c r="P2840">
        <v>0</v>
      </c>
    </row>
    <row r="2841" spans="1:16" ht="15.75" hidden="1" customHeight="1">
      <c r="A2841">
        <v>101340</v>
      </c>
      <c r="B2841" t="s">
        <v>5659</v>
      </c>
      <c r="C2841" t="s">
        <v>5660</v>
      </c>
      <c r="D2841" t="s">
        <v>1067</v>
      </c>
      <c r="E2841" t="s">
        <v>1067</v>
      </c>
      <c r="F2841" t="s">
        <v>1067</v>
      </c>
      <c r="G2841" t="s">
        <v>21</v>
      </c>
      <c r="H2841" t="s">
        <v>30</v>
      </c>
      <c r="I2841" t="s">
        <v>27</v>
      </c>
      <c r="L2841">
        <v>0</v>
      </c>
      <c r="N2841">
        <v>101340</v>
      </c>
      <c r="O2841">
        <f>_xlfn.XLOOKUP(A2841,Planilha1!F:F,Planilha1!G:G,0)</f>
        <v>0</v>
      </c>
      <c r="P2841">
        <v>0</v>
      </c>
    </row>
    <row r="2842" spans="1:16" ht="15.75" hidden="1" customHeight="1">
      <c r="A2842">
        <v>101342</v>
      </c>
      <c r="B2842" t="s">
        <v>5661</v>
      </c>
      <c r="C2842" t="s">
        <v>5662</v>
      </c>
      <c r="D2842" t="s">
        <v>1067</v>
      </c>
      <c r="E2842" t="s">
        <v>1067</v>
      </c>
      <c r="F2842" t="s">
        <v>1067</v>
      </c>
      <c r="G2842" t="s">
        <v>21</v>
      </c>
      <c r="H2842" t="s">
        <v>30</v>
      </c>
      <c r="I2842" t="s">
        <v>27</v>
      </c>
      <c r="L2842">
        <v>0</v>
      </c>
      <c r="N2842">
        <v>101342</v>
      </c>
      <c r="O2842">
        <f>_xlfn.XLOOKUP(A2842,Planilha1!F:F,Planilha1!G:G,0)</f>
        <v>0</v>
      </c>
      <c r="P2842">
        <v>0</v>
      </c>
    </row>
    <row r="2843" spans="1:16" ht="15.75" hidden="1" customHeight="1">
      <c r="A2843">
        <v>101343</v>
      </c>
      <c r="B2843" t="s">
        <v>5663</v>
      </c>
      <c r="C2843" t="s">
        <v>5664</v>
      </c>
      <c r="D2843" t="s">
        <v>1067</v>
      </c>
      <c r="E2843" t="s">
        <v>1067</v>
      </c>
      <c r="F2843" t="s">
        <v>1067</v>
      </c>
      <c r="G2843" t="s">
        <v>21</v>
      </c>
      <c r="H2843" t="s">
        <v>30</v>
      </c>
      <c r="I2843" t="s">
        <v>27</v>
      </c>
      <c r="L2843">
        <v>0</v>
      </c>
      <c r="N2843">
        <v>101343</v>
      </c>
      <c r="O2843">
        <f>_xlfn.XLOOKUP(A2843,Planilha1!F:F,Planilha1!G:G,0)</f>
        <v>0</v>
      </c>
      <c r="P2843">
        <v>0</v>
      </c>
    </row>
    <row r="2844" spans="1:16" ht="15.75" hidden="1" customHeight="1">
      <c r="A2844">
        <v>101344</v>
      </c>
      <c r="B2844" t="s">
        <v>5665</v>
      </c>
      <c r="C2844" t="s">
        <v>5666</v>
      </c>
      <c r="D2844" t="s">
        <v>1067</v>
      </c>
      <c r="E2844" t="s">
        <v>1067</v>
      </c>
      <c r="F2844" t="s">
        <v>1067</v>
      </c>
      <c r="G2844" t="s">
        <v>21</v>
      </c>
      <c r="H2844" t="s">
        <v>30</v>
      </c>
      <c r="I2844" t="s">
        <v>27</v>
      </c>
      <c r="L2844">
        <v>0</v>
      </c>
      <c r="N2844">
        <v>101344</v>
      </c>
      <c r="O2844">
        <f>_xlfn.XLOOKUP(A2844,Planilha1!F:F,Planilha1!G:G,0)</f>
        <v>0</v>
      </c>
      <c r="P2844">
        <v>0</v>
      </c>
    </row>
    <row r="2845" spans="1:16" ht="15.75" hidden="1" customHeight="1">
      <c r="A2845">
        <v>101345</v>
      </c>
      <c r="B2845" t="s">
        <v>5667</v>
      </c>
      <c r="C2845" t="s">
        <v>5668</v>
      </c>
      <c r="D2845" t="s">
        <v>1067</v>
      </c>
      <c r="E2845" t="s">
        <v>1067</v>
      </c>
      <c r="F2845" t="s">
        <v>1067</v>
      </c>
      <c r="G2845" t="s">
        <v>21</v>
      </c>
      <c r="H2845" t="s">
        <v>30</v>
      </c>
      <c r="I2845" t="s">
        <v>27</v>
      </c>
      <c r="L2845">
        <v>0</v>
      </c>
      <c r="N2845">
        <v>101345</v>
      </c>
      <c r="O2845">
        <f>_xlfn.XLOOKUP(A2845,Planilha1!F:F,Planilha1!G:G,0)</f>
        <v>0</v>
      </c>
      <c r="P2845">
        <v>0</v>
      </c>
    </row>
    <row r="2846" spans="1:16" ht="15.75" hidden="1" customHeight="1">
      <c r="A2846">
        <v>101350</v>
      </c>
      <c r="B2846" t="s">
        <v>5669</v>
      </c>
      <c r="C2846" t="s">
        <v>5670</v>
      </c>
      <c r="D2846" t="s">
        <v>1067</v>
      </c>
      <c r="E2846" t="s">
        <v>1067</v>
      </c>
      <c r="F2846" t="s">
        <v>1067</v>
      </c>
      <c r="G2846" t="s">
        <v>21</v>
      </c>
      <c r="H2846" t="s">
        <v>30</v>
      </c>
      <c r="I2846" t="s">
        <v>27</v>
      </c>
      <c r="L2846">
        <v>0</v>
      </c>
      <c r="N2846">
        <v>101350</v>
      </c>
      <c r="O2846">
        <f>_xlfn.XLOOKUP(A2846,Planilha1!F:F,Planilha1!G:G,0)</f>
        <v>0</v>
      </c>
      <c r="P2846">
        <v>0</v>
      </c>
    </row>
    <row r="2847" spans="1:16" ht="15.75" hidden="1" customHeight="1">
      <c r="A2847">
        <v>101351</v>
      </c>
      <c r="B2847" t="s">
        <v>5671</v>
      </c>
      <c r="C2847" t="s">
        <v>5672</v>
      </c>
      <c r="D2847" t="s">
        <v>1067</v>
      </c>
      <c r="E2847" t="s">
        <v>1067</v>
      </c>
      <c r="F2847" t="s">
        <v>1067</v>
      </c>
      <c r="G2847" t="s">
        <v>21</v>
      </c>
      <c r="H2847" t="s">
        <v>30</v>
      </c>
      <c r="I2847" t="s">
        <v>27</v>
      </c>
      <c r="L2847">
        <v>0</v>
      </c>
      <c r="N2847">
        <v>101351</v>
      </c>
      <c r="O2847">
        <f>_xlfn.XLOOKUP(A2847,Planilha1!F:F,Planilha1!G:G,0)</f>
        <v>0</v>
      </c>
      <c r="P2847">
        <v>0</v>
      </c>
    </row>
    <row r="2848" spans="1:16" ht="15.75" hidden="1" customHeight="1">
      <c r="A2848">
        <v>101322</v>
      </c>
      <c r="B2848" t="s">
        <v>5673</v>
      </c>
      <c r="C2848" t="s">
        <v>5674</v>
      </c>
      <c r="D2848" t="s">
        <v>520</v>
      </c>
      <c r="E2848" t="s">
        <v>520</v>
      </c>
      <c r="F2848" t="s">
        <v>520</v>
      </c>
      <c r="G2848" t="s">
        <v>21</v>
      </c>
      <c r="H2848" t="s">
        <v>30</v>
      </c>
      <c r="I2848" t="s">
        <v>27</v>
      </c>
      <c r="L2848">
        <v>0</v>
      </c>
      <c r="N2848">
        <v>101322</v>
      </c>
      <c r="O2848">
        <f>_xlfn.XLOOKUP(A2848,Planilha1!F:F,Planilha1!G:G,0)</f>
        <v>0</v>
      </c>
      <c r="P2848">
        <v>0</v>
      </c>
    </row>
    <row r="2849" spans="1:16" ht="15.75" hidden="1" customHeight="1">
      <c r="A2849">
        <v>101352</v>
      </c>
      <c r="B2849" t="s">
        <v>5675</v>
      </c>
      <c r="C2849" t="s">
        <v>5676</v>
      </c>
      <c r="D2849" t="s">
        <v>1067</v>
      </c>
      <c r="E2849" t="s">
        <v>1067</v>
      </c>
      <c r="F2849" t="s">
        <v>1067</v>
      </c>
      <c r="G2849" t="s">
        <v>21</v>
      </c>
      <c r="H2849" t="s">
        <v>30</v>
      </c>
      <c r="I2849" t="s">
        <v>27</v>
      </c>
      <c r="L2849">
        <v>0</v>
      </c>
      <c r="N2849">
        <v>101352</v>
      </c>
      <c r="O2849">
        <f>_xlfn.XLOOKUP(A2849,Planilha1!F:F,Planilha1!G:G,0)</f>
        <v>0</v>
      </c>
      <c r="P2849">
        <v>0</v>
      </c>
    </row>
    <row r="2850" spans="1:16" ht="15.75" hidden="1" customHeight="1">
      <c r="A2850">
        <v>101324</v>
      </c>
      <c r="B2850" t="s">
        <v>5677</v>
      </c>
      <c r="C2850" t="s">
        <v>5678</v>
      </c>
      <c r="D2850" t="s">
        <v>520</v>
      </c>
      <c r="E2850" t="s">
        <v>520</v>
      </c>
      <c r="F2850" t="s">
        <v>520</v>
      </c>
      <c r="G2850" t="s">
        <v>21</v>
      </c>
      <c r="H2850" t="s">
        <v>30</v>
      </c>
      <c r="I2850" t="s">
        <v>27</v>
      </c>
      <c r="L2850">
        <v>0</v>
      </c>
      <c r="N2850">
        <v>101324</v>
      </c>
      <c r="O2850">
        <f>_xlfn.XLOOKUP(A2850,Planilha1!F:F,Planilha1!G:G,0)</f>
        <v>0</v>
      </c>
      <c r="P2850">
        <v>0</v>
      </c>
    </row>
    <row r="2851" spans="1:16" ht="15.75" hidden="1" customHeight="1">
      <c r="A2851">
        <v>101353</v>
      </c>
      <c r="B2851" t="s">
        <v>5679</v>
      </c>
      <c r="C2851" t="s">
        <v>5680</v>
      </c>
      <c r="D2851" t="s">
        <v>1067</v>
      </c>
      <c r="E2851" t="s">
        <v>1067</v>
      </c>
      <c r="F2851" t="s">
        <v>1067</v>
      </c>
      <c r="G2851" t="s">
        <v>21</v>
      </c>
      <c r="H2851" t="s">
        <v>30</v>
      </c>
      <c r="I2851" t="s">
        <v>27</v>
      </c>
      <c r="L2851">
        <v>0</v>
      </c>
      <c r="N2851">
        <v>101353</v>
      </c>
      <c r="O2851">
        <f>_xlfn.XLOOKUP(A2851,Planilha1!F:F,Planilha1!G:G,0)</f>
        <v>0</v>
      </c>
      <c r="P2851">
        <v>0</v>
      </c>
    </row>
    <row r="2852" spans="1:16" ht="15.75" hidden="1" customHeight="1">
      <c r="A2852">
        <v>101354</v>
      </c>
      <c r="B2852" t="s">
        <v>5681</v>
      </c>
      <c r="C2852" t="s">
        <v>5682</v>
      </c>
      <c r="D2852" t="s">
        <v>1067</v>
      </c>
      <c r="E2852" t="s">
        <v>1067</v>
      </c>
      <c r="F2852" t="s">
        <v>1067</v>
      </c>
      <c r="G2852" t="s">
        <v>21</v>
      </c>
      <c r="H2852" t="s">
        <v>30</v>
      </c>
      <c r="I2852" t="s">
        <v>27</v>
      </c>
      <c r="L2852">
        <v>0</v>
      </c>
      <c r="N2852">
        <v>101354</v>
      </c>
      <c r="O2852">
        <f>_xlfn.XLOOKUP(A2852,Planilha1!F:F,Planilha1!G:G,0)</f>
        <v>0</v>
      </c>
      <c r="P2852">
        <v>0</v>
      </c>
    </row>
    <row r="2853" spans="1:16" ht="15.75" hidden="1" customHeight="1">
      <c r="A2853">
        <v>101360</v>
      </c>
      <c r="B2853" t="s">
        <v>5683</v>
      </c>
      <c r="C2853" t="s">
        <v>5684</v>
      </c>
      <c r="D2853" t="s">
        <v>1067</v>
      </c>
      <c r="E2853" t="s">
        <v>1067</v>
      </c>
      <c r="F2853" t="s">
        <v>1067</v>
      </c>
      <c r="G2853" t="s">
        <v>21</v>
      </c>
      <c r="H2853" t="s">
        <v>30</v>
      </c>
      <c r="I2853" t="s">
        <v>27</v>
      </c>
      <c r="L2853">
        <v>0</v>
      </c>
      <c r="N2853">
        <v>101360</v>
      </c>
      <c r="O2853">
        <f>_xlfn.XLOOKUP(A2853,Planilha1!F:F,Planilha1!G:G,0)</f>
        <v>0</v>
      </c>
      <c r="P2853">
        <v>0</v>
      </c>
    </row>
    <row r="2854" spans="1:16" ht="15.75" hidden="1" customHeight="1">
      <c r="A2854">
        <v>101361</v>
      </c>
      <c r="B2854" t="s">
        <v>5685</v>
      </c>
      <c r="C2854" t="s">
        <v>5686</v>
      </c>
      <c r="D2854" t="s">
        <v>1067</v>
      </c>
      <c r="E2854" t="s">
        <v>1067</v>
      </c>
      <c r="F2854" t="s">
        <v>1067</v>
      </c>
      <c r="G2854" t="s">
        <v>21</v>
      </c>
      <c r="H2854" t="s">
        <v>30</v>
      </c>
      <c r="I2854" t="s">
        <v>27</v>
      </c>
      <c r="L2854">
        <v>0</v>
      </c>
      <c r="N2854">
        <v>101361</v>
      </c>
      <c r="O2854">
        <f>_xlfn.XLOOKUP(A2854,Planilha1!F:F,Planilha1!G:G,0)</f>
        <v>0</v>
      </c>
      <c r="P2854">
        <v>0</v>
      </c>
    </row>
    <row r="2855" spans="1:16" ht="15.75" hidden="1" customHeight="1">
      <c r="A2855">
        <v>101362</v>
      </c>
      <c r="B2855" t="s">
        <v>5687</v>
      </c>
      <c r="C2855" t="s">
        <v>5688</v>
      </c>
      <c r="D2855" t="s">
        <v>1067</v>
      </c>
      <c r="E2855" t="s">
        <v>1067</v>
      </c>
      <c r="F2855" t="s">
        <v>1067</v>
      </c>
      <c r="G2855" t="s">
        <v>21</v>
      </c>
      <c r="H2855" t="s">
        <v>30</v>
      </c>
      <c r="I2855" t="s">
        <v>27</v>
      </c>
      <c r="L2855">
        <v>0</v>
      </c>
      <c r="N2855">
        <v>101362</v>
      </c>
      <c r="O2855">
        <f>_xlfn.XLOOKUP(A2855,Planilha1!F:F,Planilha1!G:G,0)</f>
        <v>0</v>
      </c>
      <c r="P2855">
        <v>0</v>
      </c>
    </row>
    <row r="2856" spans="1:16" ht="15.75" hidden="1" customHeight="1">
      <c r="A2856">
        <v>101363</v>
      </c>
      <c r="B2856" t="s">
        <v>5689</v>
      </c>
      <c r="C2856" t="s">
        <v>5690</v>
      </c>
      <c r="D2856" t="s">
        <v>1067</v>
      </c>
      <c r="E2856" t="s">
        <v>1067</v>
      </c>
      <c r="F2856" t="s">
        <v>1067</v>
      </c>
      <c r="G2856" t="s">
        <v>21</v>
      </c>
      <c r="H2856" t="s">
        <v>30</v>
      </c>
      <c r="I2856" t="s">
        <v>27</v>
      </c>
      <c r="L2856">
        <v>0</v>
      </c>
      <c r="N2856">
        <v>101363</v>
      </c>
      <c r="O2856">
        <f>_xlfn.XLOOKUP(A2856,Planilha1!F:F,Planilha1!G:G,0)</f>
        <v>0</v>
      </c>
      <c r="P2856">
        <v>0</v>
      </c>
    </row>
    <row r="2857" spans="1:16" ht="15.75" hidden="1" customHeight="1">
      <c r="A2857">
        <v>101364</v>
      </c>
      <c r="B2857" t="s">
        <v>5691</v>
      </c>
      <c r="C2857" t="s">
        <v>5692</v>
      </c>
      <c r="D2857" t="s">
        <v>1067</v>
      </c>
      <c r="E2857" t="s">
        <v>1067</v>
      </c>
      <c r="F2857" t="s">
        <v>1067</v>
      </c>
      <c r="G2857" t="s">
        <v>21</v>
      </c>
      <c r="H2857" t="s">
        <v>30</v>
      </c>
      <c r="I2857" t="s">
        <v>27</v>
      </c>
      <c r="L2857">
        <v>0</v>
      </c>
      <c r="N2857">
        <v>101364</v>
      </c>
      <c r="O2857">
        <f>_xlfn.XLOOKUP(A2857,Planilha1!F:F,Planilha1!G:G,0)</f>
        <v>0</v>
      </c>
      <c r="P2857">
        <v>0</v>
      </c>
    </row>
    <row r="2858" spans="1:16" ht="15.75" hidden="1" customHeight="1">
      <c r="A2858">
        <v>101365</v>
      </c>
      <c r="B2858" t="s">
        <v>5693</v>
      </c>
      <c r="C2858" t="s">
        <v>5694</v>
      </c>
      <c r="D2858" t="s">
        <v>1067</v>
      </c>
      <c r="E2858" t="s">
        <v>1067</v>
      </c>
      <c r="F2858" t="s">
        <v>1067</v>
      </c>
      <c r="G2858" t="s">
        <v>21</v>
      </c>
      <c r="H2858" t="s">
        <v>30</v>
      </c>
      <c r="I2858" t="s">
        <v>27</v>
      </c>
      <c r="L2858">
        <v>0</v>
      </c>
      <c r="N2858">
        <v>101365</v>
      </c>
      <c r="O2858">
        <f>_xlfn.XLOOKUP(A2858,Planilha1!F:F,Planilha1!G:G,0)</f>
        <v>0</v>
      </c>
      <c r="P2858">
        <v>0</v>
      </c>
    </row>
    <row r="2859" spans="1:16" ht="15.75" hidden="1" customHeight="1">
      <c r="A2859">
        <v>101366</v>
      </c>
      <c r="B2859" t="s">
        <v>5695</v>
      </c>
      <c r="C2859" t="s">
        <v>5696</v>
      </c>
      <c r="D2859" t="s">
        <v>1067</v>
      </c>
      <c r="E2859" t="s">
        <v>1067</v>
      </c>
      <c r="F2859" t="s">
        <v>1067</v>
      </c>
      <c r="G2859" t="s">
        <v>21</v>
      </c>
      <c r="H2859" t="s">
        <v>30</v>
      </c>
      <c r="I2859" t="s">
        <v>27</v>
      </c>
      <c r="L2859">
        <v>0</v>
      </c>
      <c r="N2859">
        <v>101366</v>
      </c>
      <c r="O2859">
        <f>_xlfn.XLOOKUP(A2859,Planilha1!F:F,Planilha1!G:G,0)</f>
        <v>0</v>
      </c>
      <c r="P2859">
        <v>0</v>
      </c>
    </row>
    <row r="2860" spans="1:16" ht="15.75" hidden="1" customHeight="1">
      <c r="A2860">
        <v>101367</v>
      </c>
      <c r="B2860" t="s">
        <v>5697</v>
      </c>
      <c r="C2860" t="s">
        <v>5698</v>
      </c>
      <c r="D2860" t="s">
        <v>1067</v>
      </c>
      <c r="E2860" t="s">
        <v>1067</v>
      </c>
      <c r="F2860" t="s">
        <v>1067</v>
      </c>
      <c r="G2860" t="s">
        <v>21</v>
      </c>
      <c r="H2860" t="s">
        <v>30</v>
      </c>
      <c r="I2860" t="s">
        <v>27</v>
      </c>
      <c r="L2860">
        <v>0</v>
      </c>
      <c r="N2860">
        <v>101367</v>
      </c>
      <c r="O2860">
        <f>_xlfn.XLOOKUP(A2860,Planilha1!F:F,Planilha1!G:G,0)</f>
        <v>0</v>
      </c>
      <c r="P2860">
        <v>0</v>
      </c>
    </row>
    <row r="2861" spans="1:16" ht="15.75" hidden="1" customHeight="1">
      <c r="A2861">
        <v>101368</v>
      </c>
      <c r="B2861" t="s">
        <v>5699</v>
      </c>
      <c r="C2861" t="s">
        <v>5700</v>
      </c>
      <c r="D2861" t="s">
        <v>1067</v>
      </c>
      <c r="E2861" t="s">
        <v>1067</v>
      </c>
      <c r="F2861" t="s">
        <v>1067</v>
      </c>
      <c r="G2861" t="s">
        <v>21</v>
      </c>
      <c r="H2861" t="s">
        <v>30</v>
      </c>
      <c r="I2861" t="s">
        <v>27</v>
      </c>
      <c r="L2861">
        <v>0</v>
      </c>
      <c r="N2861">
        <v>101368</v>
      </c>
      <c r="O2861">
        <f>_xlfn.XLOOKUP(A2861,Planilha1!F:F,Planilha1!G:G,0)</f>
        <v>0</v>
      </c>
      <c r="P2861">
        <v>0</v>
      </c>
    </row>
    <row r="2862" spans="1:16" ht="15.75" hidden="1" customHeight="1">
      <c r="A2862">
        <v>101369</v>
      </c>
      <c r="B2862" t="s">
        <v>5701</v>
      </c>
      <c r="C2862" t="s">
        <v>5702</v>
      </c>
      <c r="D2862" t="s">
        <v>1067</v>
      </c>
      <c r="E2862" t="s">
        <v>1067</v>
      </c>
      <c r="F2862" t="s">
        <v>1067</v>
      </c>
      <c r="G2862" t="s">
        <v>21</v>
      </c>
      <c r="H2862" t="s">
        <v>30</v>
      </c>
      <c r="I2862" t="s">
        <v>27</v>
      </c>
      <c r="L2862">
        <v>0</v>
      </c>
      <c r="N2862">
        <v>101369</v>
      </c>
      <c r="O2862">
        <f>_xlfn.XLOOKUP(A2862,Planilha1!F:F,Planilha1!G:G,0)</f>
        <v>0</v>
      </c>
      <c r="P2862">
        <v>0</v>
      </c>
    </row>
    <row r="2863" spans="1:16" ht="15.75" hidden="1" customHeight="1">
      <c r="A2863">
        <v>101370</v>
      </c>
      <c r="B2863" t="s">
        <v>5703</v>
      </c>
      <c r="C2863" t="s">
        <v>5704</v>
      </c>
      <c r="D2863" t="s">
        <v>1067</v>
      </c>
      <c r="E2863" t="s">
        <v>1067</v>
      </c>
      <c r="F2863" t="s">
        <v>1067</v>
      </c>
      <c r="G2863" t="s">
        <v>21</v>
      </c>
      <c r="H2863" t="s">
        <v>30</v>
      </c>
      <c r="I2863" t="s">
        <v>27</v>
      </c>
      <c r="L2863">
        <v>0</v>
      </c>
      <c r="N2863">
        <v>101370</v>
      </c>
      <c r="O2863">
        <f>_xlfn.XLOOKUP(A2863,Planilha1!F:F,Planilha1!G:G,0)</f>
        <v>0</v>
      </c>
      <c r="P2863">
        <v>0</v>
      </c>
    </row>
    <row r="2864" spans="1:16" ht="15.75" hidden="1" customHeight="1">
      <c r="A2864">
        <v>101341</v>
      </c>
      <c r="B2864" t="s">
        <v>5705</v>
      </c>
      <c r="C2864" t="s">
        <v>5706</v>
      </c>
      <c r="D2864" t="s">
        <v>520</v>
      </c>
      <c r="E2864" t="s">
        <v>520</v>
      </c>
      <c r="F2864" t="s">
        <v>520</v>
      </c>
      <c r="G2864" t="s">
        <v>21</v>
      </c>
      <c r="H2864" t="s">
        <v>30</v>
      </c>
      <c r="I2864" t="s">
        <v>27</v>
      </c>
      <c r="L2864">
        <v>0</v>
      </c>
      <c r="N2864">
        <v>101341</v>
      </c>
      <c r="O2864">
        <f>_xlfn.XLOOKUP(A2864,Planilha1!F:F,Planilha1!G:G,0)</f>
        <v>0</v>
      </c>
      <c r="P2864">
        <v>0</v>
      </c>
    </row>
    <row r="2865" spans="1:16" ht="15.75" hidden="1" customHeight="1">
      <c r="A2865">
        <v>101371</v>
      </c>
      <c r="B2865" t="s">
        <v>5707</v>
      </c>
      <c r="C2865" t="s">
        <v>5708</v>
      </c>
      <c r="D2865" t="s">
        <v>1067</v>
      </c>
      <c r="E2865" t="s">
        <v>1067</v>
      </c>
      <c r="F2865" t="s">
        <v>1067</v>
      </c>
      <c r="G2865" t="s">
        <v>21</v>
      </c>
      <c r="H2865" t="s">
        <v>30</v>
      </c>
      <c r="I2865" t="s">
        <v>27</v>
      </c>
      <c r="L2865">
        <v>0</v>
      </c>
      <c r="N2865">
        <v>101371</v>
      </c>
      <c r="O2865">
        <f>_xlfn.XLOOKUP(A2865,Planilha1!F:F,Planilha1!G:G,0)</f>
        <v>0</v>
      </c>
      <c r="P2865">
        <v>0</v>
      </c>
    </row>
    <row r="2866" spans="1:16" ht="15.75" hidden="1" customHeight="1">
      <c r="A2866">
        <v>101382</v>
      </c>
      <c r="B2866" t="s">
        <v>5709</v>
      </c>
      <c r="C2866" t="s">
        <v>5710</v>
      </c>
      <c r="D2866" t="s">
        <v>1067</v>
      </c>
      <c r="E2866" t="s">
        <v>1067</v>
      </c>
      <c r="F2866" t="s">
        <v>1067</v>
      </c>
      <c r="G2866" t="s">
        <v>21</v>
      </c>
      <c r="H2866" t="s">
        <v>30</v>
      </c>
      <c r="I2866" t="s">
        <v>27</v>
      </c>
      <c r="L2866">
        <v>0</v>
      </c>
      <c r="N2866">
        <v>101382</v>
      </c>
      <c r="O2866">
        <f>_xlfn.XLOOKUP(A2866,Planilha1!F:F,Planilha1!G:G,0)</f>
        <v>0</v>
      </c>
      <c r="P2866">
        <v>0</v>
      </c>
    </row>
    <row r="2867" spans="1:16" ht="15.75" hidden="1" customHeight="1">
      <c r="A2867">
        <v>101383</v>
      </c>
      <c r="B2867" t="s">
        <v>5711</v>
      </c>
      <c r="C2867" t="s">
        <v>5712</v>
      </c>
      <c r="D2867" t="s">
        <v>1067</v>
      </c>
      <c r="E2867" t="s">
        <v>1067</v>
      </c>
      <c r="F2867" t="s">
        <v>1067</v>
      </c>
      <c r="G2867" t="s">
        <v>21</v>
      </c>
      <c r="H2867" t="s">
        <v>30</v>
      </c>
      <c r="I2867" t="s">
        <v>27</v>
      </c>
      <c r="L2867">
        <v>0</v>
      </c>
      <c r="N2867">
        <v>101383</v>
      </c>
      <c r="O2867">
        <f>_xlfn.XLOOKUP(A2867,Planilha1!F:F,Planilha1!G:G,0)</f>
        <v>0</v>
      </c>
      <c r="P2867">
        <v>0</v>
      </c>
    </row>
    <row r="2868" spans="1:16" ht="15.75" hidden="1" customHeight="1">
      <c r="A2868">
        <v>101390</v>
      </c>
      <c r="B2868" t="s">
        <v>5713</v>
      </c>
      <c r="C2868" t="s">
        <v>5714</v>
      </c>
      <c r="D2868" t="s">
        <v>1067</v>
      </c>
      <c r="E2868" t="s">
        <v>1067</v>
      </c>
      <c r="F2868" t="s">
        <v>1067</v>
      </c>
      <c r="G2868" t="s">
        <v>21</v>
      </c>
      <c r="H2868" t="s">
        <v>30</v>
      </c>
      <c r="I2868" t="s">
        <v>27</v>
      </c>
      <c r="L2868">
        <v>0</v>
      </c>
      <c r="N2868">
        <v>101390</v>
      </c>
      <c r="O2868">
        <f>_xlfn.XLOOKUP(A2868,Planilha1!F:F,Planilha1!G:G,0)</f>
        <v>0</v>
      </c>
      <c r="P2868">
        <v>0</v>
      </c>
    </row>
    <row r="2869" spans="1:16" ht="15.75" hidden="1" customHeight="1">
      <c r="A2869">
        <v>101346</v>
      </c>
      <c r="B2869" t="s">
        <v>5715</v>
      </c>
      <c r="C2869" t="s">
        <v>5716</v>
      </c>
      <c r="D2869" t="s">
        <v>520</v>
      </c>
      <c r="E2869" t="s">
        <v>520</v>
      </c>
      <c r="F2869" t="s">
        <v>520</v>
      </c>
      <c r="G2869" t="s">
        <v>21</v>
      </c>
      <c r="H2869" t="s">
        <v>30</v>
      </c>
      <c r="I2869" t="s">
        <v>27</v>
      </c>
      <c r="L2869">
        <v>0</v>
      </c>
      <c r="N2869">
        <v>101346</v>
      </c>
      <c r="O2869">
        <f>_xlfn.XLOOKUP(A2869,Planilha1!F:F,Planilha1!G:G,0)</f>
        <v>0</v>
      </c>
      <c r="P2869">
        <v>0</v>
      </c>
    </row>
    <row r="2870" spans="1:16" ht="15.75" hidden="1" customHeight="1">
      <c r="A2870">
        <v>101400</v>
      </c>
      <c r="B2870" t="s">
        <v>5717</v>
      </c>
      <c r="C2870" t="s">
        <v>5718</v>
      </c>
      <c r="D2870" t="s">
        <v>1067</v>
      </c>
      <c r="E2870" t="s">
        <v>1067</v>
      </c>
      <c r="F2870" t="s">
        <v>1067</v>
      </c>
      <c r="G2870" t="s">
        <v>21</v>
      </c>
      <c r="H2870" t="s">
        <v>30</v>
      </c>
      <c r="I2870" t="s">
        <v>27</v>
      </c>
      <c r="L2870">
        <v>0</v>
      </c>
      <c r="N2870">
        <v>101400</v>
      </c>
      <c r="O2870">
        <f>_xlfn.XLOOKUP(A2870,Planilha1!F:F,Planilha1!G:G,0)</f>
        <v>0</v>
      </c>
      <c r="P2870">
        <v>0</v>
      </c>
    </row>
    <row r="2871" spans="1:16" ht="15.75" hidden="1" customHeight="1">
      <c r="A2871">
        <v>101401</v>
      </c>
      <c r="B2871" t="s">
        <v>5719</v>
      </c>
      <c r="C2871" t="s">
        <v>5720</v>
      </c>
      <c r="D2871" t="s">
        <v>1067</v>
      </c>
      <c r="E2871" t="s">
        <v>1067</v>
      </c>
      <c r="F2871" t="s">
        <v>1067</v>
      </c>
      <c r="G2871" t="s">
        <v>21</v>
      </c>
      <c r="H2871" t="s">
        <v>30</v>
      </c>
      <c r="I2871" t="s">
        <v>27</v>
      </c>
      <c r="L2871">
        <v>0</v>
      </c>
      <c r="N2871">
        <v>101401</v>
      </c>
      <c r="O2871">
        <f>_xlfn.XLOOKUP(A2871,Planilha1!F:F,Planilha1!G:G,0)</f>
        <v>0</v>
      </c>
      <c r="P2871">
        <v>0</v>
      </c>
    </row>
    <row r="2872" spans="1:16" ht="15.75" hidden="1" customHeight="1">
      <c r="A2872">
        <v>101402</v>
      </c>
      <c r="B2872" t="s">
        <v>5721</v>
      </c>
      <c r="C2872" t="s">
        <v>5722</v>
      </c>
      <c r="D2872" t="s">
        <v>1067</v>
      </c>
      <c r="E2872" t="s">
        <v>1067</v>
      </c>
      <c r="F2872" t="s">
        <v>1067</v>
      </c>
      <c r="G2872" t="s">
        <v>21</v>
      </c>
      <c r="H2872" t="s">
        <v>30</v>
      </c>
      <c r="I2872" t="s">
        <v>27</v>
      </c>
      <c r="L2872">
        <v>0</v>
      </c>
      <c r="N2872">
        <v>101402</v>
      </c>
      <c r="O2872">
        <f>_xlfn.XLOOKUP(A2872,Planilha1!F:F,Planilha1!G:G,0)</f>
        <v>0</v>
      </c>
      <c r="P2872">
        <v>0</v>
      </c>
    </row>
    <row r="2873" spans="1:16" ht="15.75" hidden="1" customHeight="1">
      <c r="A2873">
        <v>101403</v>
      </c>
      <c r="B2873" t="s">
        <v>5723</v>
      </c>
      <c r="C2873" t="s">
        <v>5724</v>
      </c>
      <c r="D2873" t="s">
        <v>1067</v>
      </c>
      <c r="E2873" t="s">
        <v>1067</v>
      </c>
      <c r="F2873" t="s">
        <v>1067</v>
      </c>
      <c r="G2873" t="s">
        <v>21</v>
      </c>
      <c r="H2873" t="s">
        <v>30</v>
      </c>
      <c r="I2873" t="s">
        <v>27</v>
      </c>
      <c r="L2873">
        <v>0</v>
      </c>
      <c r="N2873">
        <v>101403</v>
      </c>
      <c r="O2873">
        <f>_xlfn.XLOOKUP(A2873,Planilha1!F:F,Planilha1!G:G,0)</f>
        <v>0</v>
      </c>
      <c r="P2873">
        <v>0</v>
      </c>
    </row>
    <row r="2874" spans="1:16" ht="15.75" hidden="1" customHeight="1">
      <c r="A2874">
        <v>101404</v>
      </c>
      <c r="B2874" t="s">
        <v>5725</v>
      </c>
      <c r="C2874" t="s">
        <v>5726</v>
      </c>
      <c r="D2874" t="s">
        <v>1067</v>
      </c>
      <c r="E2874" t="s">
        <v>1067</v>
      </c>
      <c r="F2874" t="s">
        <v>1067</v>
      </c>
      <c r="G2874" t="s">
        <v>21</v>
      </c>
      <c r="H2874" t="s">
        <v>30</v>
      </c>
      <c r="I2874" t="s">
        <v>27</v>
      </c>
      <c r="L2874">
        <v>0</v>
      </c>
      <c r="N2874">
        <v>101404</v>
      </c>
      <c r="O2874">
        <f>_xlfn.XLOOKUP(A2874,Planilha1!F:F,Planilha1!G:G,0)</f>
        <v>0</v>
      </c>
      <c r="P2874">
        <v>0</v>
      </c>
    </row>
    <row r="2875" spans="1:16" ht="15.75" hidden="1" customHeight="1">
      <c r="A2875">
        <v>101405</v>
      </c>
      <c r="B2875" t="s">
        <v>5727</v>
      </c>
      <c r="C2875" t="s">
        <v>5728</v>
      </c>
      <c r="D2875" t="s">
        <v>1067</v>
      </c>
      <c r="E2875" t="s">
        <v>1067</v>
      </c>
      <c r="F2875" t="s">
        <v>1067</v>
      </c>
      <c r="G2875" t="s">
        <v>21</v>
      </c>
      <c r="H2875" t="s">
        <v>30</v>
      </c>
      <c r="I2875" t="s">
        <v>27</v>
      </c>
      <c r="L2875">
        <v>0</v>
      </c>
      <c r="N2875">
        <v>101405</v>
      </c>
      <c r="O2875">
        <f>_xlfn.XLOOKUP(A2875,Planilha1!F:F,Planilha1!G:G,0)</f>
        <v>0</v>
      </c>
      <c r="P2875">
        <v>0</v>
      </c>
    </row>
    <row r="2876" spans="1:16" ht="15.75" hidden="1" customHeight="1">
      <c r="A2876">
        <v>101406</v>
      </c>
      <c r="B2876" t="s">
        <v>5729</v>
      </c>
      <c r="C2876" t="s">
        <v>5730</v>
      </c>
      <c r="D2876" t="s">
        <v>1067</v>
      </c>
      <c r="E2876" t="s">
        <v>1067</v>
      </c>
      <c r="F2876" t="s">
        <v>1067</v>
      </c>
      <c r="G2876" t="s">
        <v>21</v>
      </c>
      <c r="H2876" t="s">
        <v>30</v>
      </c>
      <c r="I2876" t="s">
        <v>27</v>
      </c>
      <c r="L2876">
        <v>0</v>
      </c>
      <c r="N2876">
        <v>101406</v>
      </c>
      <c r="O2876">
        <f>_xlfn.XLOOKUP(A2876,Planilha1!F:F,Planilha1!G:G,0)</f>
        <v>0</v>
      </c>
      <c r="P2876">
        <v>0</v>
      </c>
    </row>
    <row r="2877" spans="1:16" ht="15.75" hidden="1" customHeight="1">
      <c r="A2877">
        <v>101407</v>
      </c>
      <c r="B2877" t="s">
        <v>5731</v>
      </c>
      <c r="C2877" t="s">
        <v>5732</v>
      </c>
      <c r="D2877" t="s">
        <v>1067</v>
      </c>
      <c r="E2877" t="s">
        <v>1067</v>
      </c>
      <c r="F2877" t="s">
        <v>1067</v>
      </c>
      <c r="G2877" t="s">
        <v>21</v>
      </c>
      <c r="H2877" t="s">
        <v>30</v>
      </c>
      <c r="I2877" t="s">
        <v>27</v>
      </c>
      <c r="L2877">
        <v>0</v>
      </c>
      <c r="N2877">
        <v>101407</v>
      </c>
      <c r="O2877">
        <f>_xlfn.XLOOKUP(A2877,Planilha1!F:F,Planilha1!G:G,0)</f>
        <v>0</v>
      </c>
      <c r="P2877">
        <v>0</v>
      </c>
    </row>
    <row r="2878" spans="1:16" ht="15.75" hidden="1" customHeight="1">
      <c r="A2878">
        <v>101408</v>
      </c>
      <c r="B2878" t="s">
        <v>5733</v>
      </c>
      <c r="C2878" t="s">
        <v>5734</v>
      </c>
      <c r="D2878" t="s">
        <v>1067</v>
      </c>
      <c r="E2878" t="s">
        <v>1067</v>
      </c>
      <c r="F2878" t="s">
        <v>1067</v>
      </c>
      <c r="G2878" t="s">
        <v>21</v>
      </c>
      <c r="H2878" t="s">
        <v>30</v>
      </c>
      <c r="I2878" t="s">
        <v>27</v>
      </c>
      <c r="L2878">
        <v>0</v>
      </c>
      <c r="N2878">
        <v>101408</v>
      </c>
      <c r="O2878">
        <f>_xlfn.XLOOKUP(A2878,Planilha1!F:F,Planilha1!G:G,0)</f>
        <v>0</v>
      </c>
      <c r="P2878">
        <v>0</v>
      </c>
    </row>
    <row r="2879" spans="1:16" ht="15.75" hidden="1" customHeight="1">
      <c r="A2879">
        <v>101409</v>
      </c>
      <c r="B2879" t="s">
        <v>5735</v>
      </c>
      <c r="C2879" t="s">
        <v>5736</v>
      </c>
      <c r="D2879" t="s">
        <v>1067</v>
      </c>
      <c r="E2879" t="s">
        <v>1067</v>
      </c>
      <c r="F2879" t="s">
        <v>1067</v>
      </c>
      <c r="G2879" t="s">
        <v>21</v>
      </c>
      <c r="H2879" t="s">
        <v>30</v>
      </c>
      <c r="I2879" t="s">
        <v>27</v>
      </c>
      <c r="L2879">
        <v>0</v>
      </c>
      <c r="N2879">
        <v>101409</v>
      </c>
      <c r="O2879">
        <f>_xlfn.XLOOKUP(A2879,Planilha1!F:F,Planilha1!G:G,0)</f>
        <v>0</v>
      </c>
      <c r="P2879">
        <v>0</v>
      </c>
    </row>
    <row r="2880" spans="1:16" ht="15.75" hidden="1" customHeight="1">
      <c r="A2880">
        <v>101410</v>
      </c>
      <c r="B2880" t="s">
        <v>5737</v>
      </c>
      <c r="C2880" t="s">
        <v>5738</v>
      </c>
      <c r="D2880" t="s">
        <v>1067</v>
      </c>
      <c r="E2880" t="s">
        <v>1067</v>
      </c>
      <c r="F2880" t="s">
        <v>1067</v>
      </c>
      <c r="G2880" t="s">
        <v>21</v>
      </c>
      <c r="H2880" t="s">
        <v>30</v>
      </c>
      <c r="I2880" t="s">
        <v>27</v>
      </c>
      <c r="L2880">
        <v>0</v>
      </c>
      <c r="N2880">
        <v>101410</v>
      </c>
      <c r="O2880">
        <f>_xlfn.XLOOKUP(A2880,Planilha1!F:F,Planilha1!G:G,0)</f>
        <v>0</v>
      </c>
      <c r="P2880">
        <v>0</v>
      </c>
    </row>
    <row r="2881" spans="1:16" ht="15.75" hidden="1" customHeight="1">
      <c r="A2881">
        <v>101411</v>
      </c>
      <c r="B2881" t="s">
        <v>5739</v>
      </c>
      <c r="C2881" t="s">
        <v>5740</v>
      </c>
      <c r="D2881" t="s">
        <v>1067</v>
      </c>
      <c r="E2881" t="s">
        <v>1067</v>
      </c>
      <c r="F2881" t="s">
        <v>1067</v>
      </c>
      <c r="G2881" t="s">
        <v>21</v>
      </c>
      <c r="H2881" t="s">
        <v>30</v>
      </c>
      <c r="I2881" t="s">
        <v>27</v>
      </c>
      <c r="L2881">
        <v>0</v>
      </c>
      <c r="N2881">
        <v>101411</v>
      </c>
      <c r="O2881">
        <f>_xlfn.XLOOKUP(A2881,Planilha1!F:F,Planilha1!G:G,0)</f>
        <v>0</v>
      </c>
      <c r="P2881">
        <v>0</v>
      </c>
    </row>
    <row r="2882" spans="1:16" ht="15.75" hidden="1" customHeight="1">
      <c r="A2882">
        <v>101412</v>
      </c>
      <c r="B2882" t="s">
        <v>5741</v>
      </c>
      <c r="C2882" t="s">
        <v>5742</v>
      </c>
      <c r="D2882" t="s">
        <v>1067</v>
      </c>
      <c r="E2882" t="s">
        <v>1067</v>
      </c>
      <c r="F2882" t="s">
        <v>1067</v>
      </c>
      <c r="G2882" t="s">
        <v>21</v>
      </c>
      <c r="H2882" t="s">
        <v>30</v>
      </c>
      <c r="I2882" t="s">
        <v>27</v>
      </c>
      <c r="L2882">
        <v>0</v>
      </c>
      <c r="N2882">
        <v>101412</v>
      </c>
      <c r="O2882">
        <f>_xlfn.XLOOKUP(A2882,Planilha1!F:F,Planilha1!G:G,0)</f>
        <v>0</v>
      </c>
      <c r="P2882">
        <v>0</v>
      </c>
    </row>
    <row r="2883" spans="1:16" ht="15.75" hidden="1" customHeight="1">
      <c r="A2883">
        <v>101413</v>
      </c>
      <c r="B2883" t="s">
        <v>5743</v>
      </c>
      <c r="C2883" t="s">
        <v>5744</v>
      </c>
      <c r="D2883" t="s">
        <v>1067</v>
      </c>
      <c r="E2883" t="s">
        <v>1067</v>
      </c>
      <c r="F2883" t="s">
        <v>1067</v>
      </c>
      <c r="G2883" t="s">
        <v>21</v>
      </c>
      <c r="H2883" t="s">
        <v>30</v>
      </c>
      <c r="I2883" t="s">
        <v>27</v>
      </c>
      <c r="L2883">
        <v>0</v>
      </c>
      <c r="N2883">
        <v>101413</v>
      </c>
      <c r="O2883">
        <f>_xlfn.XLOOKUP(A2883,Planilha1!F:F,Planilha1!G:G,0)</f>
        <v>0</v>
      </c>
      <c r="P2883">
        <v>0</v>
      </c>
    </row>
    <row r="2884" spans="1:16" ht="15.75" hidden="1" customHeight="1">
      <c r="A2884">
        <v>101414</v>
      </c>
      <c r="B2884" t="s">
        <v>5745</v>
      </c>
      <c r="C2884" t="s">
        <v>5746</v>
      </c>
      <c r="D2884" t="s">
        <v>1067</v>
      </c>
      <c r="E2884" t="s">
        <v>1067</v>
      </c>
      <c r="F2884" t="s">
        <v>1067</v>
      </c>
      <c r="G2884" t="s">
        <v>21</v>
      </c>
      <c r="H2884" t="s">
        <v>30</v>
      </c>
      <c r="I2884" t="s">
        <v>27</v>
      </c>
      <c r="L2884">
        <v>0</v>
      </c>
      <c r="N2884">
        <v>101414</v>
      </c>
      <c r="O2884">
        <f>_xlfn.XLOOKUP(A2884,Planilha1!F:F,Planilha1!G:G,0)</f>
        <v>0</v>
      </c>
      <c r="P2884">
        <v>0</v>
      </c>
    </row>
    <row r="2885" spans="1:16" ht="15.75" hidden="1" customHeight="1">
      <c r="A2885">
        <v>101415</v>
      </c>
      <c r="B2885" t="s">
        <v>5747</v>
      </c>
      <c r="C2885" t="s">
        <v>5748</v>
      </c>
      <c r="D2885" t="s">
        <v>1067</v>
      </c>
      <c r="E2885" t="s">
        <v>1067</v>
      </c>
      <c r="F2885" t="s">
        <v>1067</v>
      </c>
      <c r="G2885" t="s">
        <v>21</v>
      </c>
      <c r="H2885" t="s">
        <v>30</v>
      </c>
      <c r="I2885" t="s">
        <v>27</v>
      </c>
      <c r="L2885">
        <v>0</v>
      </c>
      <c r="N2885">
        <v>101415</v>
      </c>
      <c r="O2885">
        <f>_xlfn.XLOOKUP(A2885,Planilha1!F:F,Planilha1!G:G,0)</f>
        <v>0</v>
      </c>
      <c r="P2885">
        <v>0</v>
      </c>
    </row>
    <row r="2886" spans="1:16" ht="15.75" hidden="1" customHeight="1">
      <c r="A2886">
        <v>101420</v>
      </c>
      <c r="B2886" t="s">
        <v>5749</v>
      </c>
      <c r="C2886" t="s">
        <v>5750</v>
      </c>
      <c r="D2886" t="s">
        <v>1067</v>
      </c>
      <c r="E2886" t="s">
        <v>1067</v>
      </c>
      <c r="F2886" t="s">
        <v>1067</v>
      </c>
      <c r="G2886" t="s">
        <v>21</v>
      </c>
      <c r="H2886" t="s">
        <v>30</v>
      </c>
      <c r="I2886" t="s">
        <v>27</v>
      </c>
      <c r="L2886">
        <v>0</v>
      </c>
      <c r="N2886">
        <v>101420</v>
      </c>
      <c r="O2886">
        <f>_xlfn.XLOOKUP(A2886,Planilha1!F:F,Planilha1!G:G,0)</f>
        <v>0</v>
      </c>
      <c r="P2886">
        <v>0</v>
      </c>
    </row>
    <row r="2887" spans="1:16" ht="15.75" hidden="1" customHeight="1">
      <c r="A2887">
        <v>101380</v>
      </c>
      <c r="B2887" t="s">
        <v>5751</v>
      </c>
      <c r="C2887" t="s">
        <v>5752</v>
      </c>
      <c r="D2887" t="s">
        <v>520</v>
      </c>
      <c r="E2887" t="s">
        <v>520</v>
      </c>
      <c r="F2887" t="s">
        <v>520</v>
      </c>
      <c r="G2887" t="s">
        <v>21</v>
      </c>
      <c r="H2887" t="s">
        <v>30</v>
      </c>
      <c r="I2887" t="s">
        <v>27</v>
      </c>
      <c r="L2887">
        <v>0</v>
      </c>
      <c r="N2887">
        <v>101380</v>
      </c>
      <c r="O2887">
        <f>_xlfn.XLOOKUP(A2887,Planilha1!F:F,Planilha1!G:G,0)</f>
        <v>0</v>
      </c>
      <c r="P2887">
        <v>0</v>
      </c>
    </row>
    <row r="2888" spans="1:16" ht="15.75" hidden="1" customHeight="1">
      <c r="A2888">
        <v>101381</v>
      </c>
      <c r="B2888" t="s">
        <v>5753</v>
      </c>
      <c r="C2888" t="s">
        <v>5754</v>
      </c>
      <c r="D2888" t="s">
        <v>520</v>
      </c>
      <c r="E2888" t="s">
        <v>520</v>
      </c>
      <c r="F2888" t="s">
        <v>520</v>
      </c>
      <c r="G2888" t="s">
        <v>21</v>
      </c>
      <c r="H2888" t="s">
        <v>30</v>
      </c>
      <c r="I2888" t="s">
        <v>27</v>
      </c>
      <c r="L2888">
        <v>0</v>
      </c>
      <c r="N2888">
        <v>101381</v>
      </c>
      <c r="O2888">
        <f>_xlfn.XLOOKUP(A2888,Planilha1!F:F,Planilha1!G:G,0)</f>
        <v>0</v>
      </c>
      <c r="P2888">
        <v>0</v>
      </c>
    </row>
    <row r="2889" spans="1:16" ht="15.75" hidden="1" customHeight="1">
      <c r="A2889">
        <v>101421</v>
      </c>
      <c r="B2889" t="s">
        <v>5755</v>
      </c>
      <c r="C2889" t="s">
        <v>5756</v>
      </c>
      <c r="D2889" t="s">
        <v>1067</v>
      </c>
      <c r="E2889" t="s">
        <v>1067</v>
      </c>
      <c r="F2889" t="s">
        <v>1067</v>
      </c>
      <c r="G2889" t="s">
        <v>21</v>
      </c>
      <c r="H2889" t="s">
        <v>30</v>
      </c>
      <c r="I2889" t="s">
        <v>27</v>
      </c>
      <c r="L2889">
        <v>0</v>
      </c>
      <c r="N2889">
        <v>101421</v>
      </c>
      <c r="O2889">
        <f>_xlfn.XLOOKUP(A2889,Planilha1!F:F,Planilha1!G:G,0)</f>
        <v>0</v>
      </c>
      <c r="P2889">
        <v>0</v>
      </c>
    </row>
    <row r="2890" spans="1:16" ht="15.75" hidden="1" customHeight="1">
      <c r="A2890">
        <v>101422</v>
      </c>
      <c r="B2890" t="s">
        <v>5757</v>
      </c>
      <c r="C2890" t="s">
        <v>5758</v>
      </c>
      <c r="D2890" t="s">
        <v>1067</v>
      </c>
      <c r="E2890" t="s">
        <v>1067</v>
      </c>
      <c r="F2890" t="s">
        <v>1067</v>
      </c>
      <c r="G2890" t="s">
        <v>21</v>
      </c>
      <c r="H2890" t="s">
        <v>30</v>
      </c>
      <c r="I2890" t="s">
        <v>27</v>
      </c>
      <c r="L2890">
        <v>0</v>
      </c>
      <c r="N2890">
        <v>101422</v>
      </c>
      <c r="O2890">
        <f>_xlfn.XLOOKUP(A2890,Planilha1!F:F,Planilha1!G:G,0)</f>
        <v>0</v>
      </c>
      <c r="P2890">
        <v>0</v>
      </c>
    </row>
    <row r="2891" spans="1:16" ht="15.75" hidden="1" customHeight="1">
      <c r="A2891">
        <v>101423</v>
      </c>
      <c r="B2891" t="s">
        <v>5759</v>
      </c>
      <c r="C2891" t="s">
        <v>5760</v>
      </c>
      <c r="D2891" t="s">
        <v>1067</v>
      </c>
      <c r="E2891" t="s">
        <v>1067</v>
      </c>
      <c r="F2891" t="s">
        <v>1067</v>
      </c>
      <c r="G2891" t="s">
        <v>21</v>
      </c>
      <c r="H2891" t="s">
        <v>30</v>
      </c>
      <c r="I2891" t="s">
        <v>27</v>
      </c>
      <c r="L2891">
        <v>0</v>
      </c>
      <c r="N2891">
        <v>101423</v>
      </c>
      <c r="O2891">
        <f>_xlfn.XLOOKUP(A2891,Planilha1!F:F,Planilha1!G:G,0)</f>
        <v>0</v>
      </c>
      <c r="P2891">
        <v>0</v>
      </c>
    </row>
    <row r="2892" spans="1:16" ht="15.75" hidden="1" customHeight="1">
      <c r="A2892">
        <v>101430</v>
      </c>
      <c r="B2892" t="s">
        <v>5761</v>
      </c>
      <c r="C2892" t="s">
        <v>5762</v>
      </c>
      <c r="D2892" t="s">
        <v>1067</v>
      </c>
      <c r="E2892" t="s">
        <v>1067</v>
      </c>
      <c r="F2892" t="s">
        <v>1067</v>
      </c>
      <c r="G2892" t="s">
        <v>21</v>
      </c>
      <c r="H2892" t="s">
        <v>30</v>
      </c>
      <c r="I2892" t="s">
        <v>27</v>
      </c>
      <c r="L2892">
        <v>0</v>
      </c>
      <c r="N2892">
        <v>101430</v>
      </c>
      <c r="O2892">
        <f>_xlfn.XLOOKUP(A2892,Planilha1!F:F,Planilha1!G:G,0)</f>
        <v>0</v>
      </c>
      <c r="P2892">
        <v>0</v>
      </c>
    </row>
    <row r="2893" spans="1:16" ht="15.75" hidden="1" customHeight="1">
      <c r="A2893">
        <v>101431</v>
      </c>
      <c r="B2893" t="s">
        <v>5763</v>
      </c>
      <c r="C2893" t="s">
        <v>5764</v>
      </c>
      <c r="D2893" t="s">
        <v>1067</v>
      </c>
      <c r="E2893" t="s">
        <v>1067</v>
      </c>
      <c r="F2893" t="s">
        <v>1067</v>
      </c>
      <c r="G2893" t="s">
        <v>21</v>
      </c>
      <c r="H2893" t="s">
        <v>30</v>
      </c>
      <c r="I2893" t="s">
        <v>27</v>
      </c>
      <c r="L2893">
        <v>0</v>
      </c>
      <c r="N2893">
        <v>101431</v>
      </c>
      <c r="O2893">
        <f>_xlfn.XLOOKUP(A2893,Planilha1!F:F,Planilha1!G:G,0)</f>
        <v>0</v>
      </c>
      <c r="P2893">
        <v>0</v>
      </c>
    </row>
    <row r="2894" spans="1:16" ht="15.75" hidden="1" customHeight="1">
      <c r="A2894">
        <v>101432</v>
      </c>
      <c r="B2894" t="s">
        <v>5765</v>
      </c>
      <c r="C2894" t="s">
        <v>5766</v>
      </c>
      <c r="D2894" t="s">
        <v>1067</v>
      </c>
      <c r="E2894" t="s">
        <v>1067</v>
      </c>
      <c r="F2894" t="s">
        <v>1067</v>
      </c>
      <c r="G2894" t="s">
        <v>21</v>
      </c>
      <c r="H2894" t="s">
        <v>30</v>
      </c>
      <c r="I2894" t="s">
        <v>27</v>
      </c>
      <c r="L2894">
        <v>0</v>
      </c>
      <c r="N2894">
        <v>101432</v>
      </c>
      <c r="O2894">
        <f>_xlfn.XLOOKUP(A2894,Planilha1!F:F,Planilha1!G:G,0)</f>
        <v>0</v>
      </c>
      <c r="P2894">
        <v>0</v>
      </c>
    </row>
    <row r="2895" spans="1:16" ht="15.75" hidden="1" customHeight="1">
      <c r="A2895">
        <v>101433</v>
      </c>
      <c r="B2895" t="s">
        <v>5767</v>
      </c>
      <c r="C2895" t="s">
        <v>5768</v>
      </c>
      <c r="D2895" t="s">
        <v>1067</v>
      </c>
      <c r="E2895" t="s">
        <v>1067</v>
      </c>
      <c r="F2895" t="s">
        <v>1067</v>
      </c>
      <c r="G2895" t="s">
        <v>21</v>
      </c>
      <c r="H2895" t="s">
        <v>30</v>
      </c>
      <c r="I2895" t="s">
        <v>27</v>
      </c>
      <c r="L2895">
        <v>0</v>
      </c>
      <c r="N2895">
        <v>101433</v>
      </c>
      <c r="O2895">
        <f>_xlfn.XLOOKUP(A2895,Planilha1!F:F,Planilha1!G:G,0)</f>
        <v>0</v>
      </c>
      <c r="P2895">
        <v>0</v>
      </c>
    </row>
    <row r="2896" spans="1:16" ht="15.75" hidden="1" customHeight="1">
      <c r="A2896">
        <v>101434</v>
      </c>
      <c r="B2896" t="s">
        <v>5769</v>
      </c>
      <c r="C2896" t="s">
        <v>5770</v>
      </c>
      <c r="D2896" t="s">
        <v>1067</v>
      </c>
      <c r="E2896" t="s">
        <v>1067</v>
      </c>
      <c r="F2896" t="s">
        <v>1067</v>
      </c>
      <c r="G2896" t="s">
        <v>21</v>
      </c>
      <c r="H2896" t="s">
        <v>30</v>
      </c>
      <c r="I2896" t="s">
        <v>27</v>
      </c>
      <c r="L2896">
        <v>0</v>
      </c>
      <c r="N2896">
        <v>101434</v>
      </c>
      <c r="O2896">
        <f>_xlfn.XLOOKUP(A2896,Planilha1!F:F,Planilha1!G:G,0)</f>
        <v>0</v>
      </c>
      <c r="P2896">
        <v>0</v>
      </c>
    </row>
    <row r="2897" spans="1:16" ht="15.75" hidden="1" customHeight="1">
      <c r="A2897">
        <v>101435</v>
      </c>
      <c r="B2897" t="s">
        <v>5771</v>
      </c>
      <c r="C2897" t="s">
        <v>5772</v>
      </c>
      <c r="D2897" t="s">
        <v>1067</v>
      </c>
      <c r="E2897" t="s">
        <v>1067</v>
      </c>
      <c r="F2897" t="s">
        <v>1067</v>
      </c>
      <c r="G2897" t="s">
        <v>21</v>
      </c>
      <c r="H2897" t="s">
        <v>30</v>
      </c>
      <c r="I2897" t="s">
        <v>27</v>
      </c>
      <c r="L2897">
        <v>0</v>
      </c>
      <c r="N2897">
        <v>101435</v>
      </c>
      <c r="O2897">
        <f>_xlfn.XLOOKUP(A2897,Planilha1!F:F,Planilha1!G:G,0)</f>
        <v>0</v>
      </c>
      <c r="P2897">
        <v>0</v>
      </c>
    </row>
    <row r="2898" spans="1:16" ht="15.75" hidden="1" customHeight="1">
      <c r="A2898">
        <v>101436</v>
      </c>
      <c r="B2898" t="s">
        <v>5773</v>
      </c>
      <c r="C2898" t="s">
        <v>5774</v>
      </c>
      <c r="D2898" t="s">
        <v>1067</v>
      </c>
      <c r="E2898" t="s">
        <v>1067</v>
      </c>
      <c r="F2898" t="s">
        <v>1067</v>
      </c>
      <c r="G2898" t="s">
        <v>21</v>
      </c>
      <c r="H2898" t="s">
        <v>30</v>
      </c>
      <c r="I2898" t="s">
        <v>27</v>
      </c>
      <c r="L2898">
        <v>0</v>
      </c>
      <c r="N2898">
        <v>101436</v>
      </c>
      <c r="O2898">
        <f>_xlfn.XLOOKUP(A2898,Planilha1!F:F,Planilha1!G:G,0)</f>
        <v>0</v>
      </c>
      <c r="P2898">
        <v>0</v>
      </c>
    </row>
    <row r="2899" spans="1:16" ht="15.75" hidden="1" customHeight="1">
      <c r="A2899">
        <v>101437</v>
      </c>
      <c r="B2899" t="s">
        <v>5775</v>
      </c>
      <c r="C2899" t="s">
        <v>5776</v>
      </c>
      <c r="D2899" t="s">
        <v>1067</v>
      </c>
      <c r="E2899" t="s">
        <v>1067</v>
      </c>
      <c r="F2899" t="s">
        <v>1067</v>
      </c>
      <c r="G2899" t="s">
        <v>21</v>
      </c>
      <c r="H2899" t="s">
        <v>30</v>
      </c>
      <c r="I2899" t="s">
        <v>27</v>
      </c>
      <c r="L2899">
        <v>0</v>
      </c>
      <c r="N2899">
        <v>101437</v>
      </c>
      <c r="O2899">
        <f>_xlfn.XLOOKUP(A2899,Planilha1!F:F,Planilha1!G:G,0)</f>
        <v>0</v>
      </c>
      <c r="P2899">
        <v>0</v>
      </c>
    </row>
    <row r="2900" spans="1:16" ht="15.75" hidden="1" customHeight="1">
      <c r="A2900">
        <v>101438</v>
      </c>
      <c r="B2900" t="s">
        <v>5777</v>
      </c>
      <c r="C2900" t="s">
        <v>5778</v>
      </c>
      <c r="D2900" t="s">
        <v>1067</v>
      </c>
      <c r="E2900" t="s">
        <v>1067</v>
      </c>
      <c r="F2900" t="s">
        <v>1067</v>
      </c>
      <c r="G2900" t="s">
        <v>21</v>
      </c>
      <c r="H2900" t="s">
        <v>30</v>
      </c>
      <c r="I2900" t="s">
        <v>27</v>
      </c>
      <c r="L2900">
        <v>0</v>
      </c>
      <c r="N2900">
        <v>101438</v>
      </c>
      <c r="O2900">
        <f>_xlfn.XLOOKUP(A2900,Planilha1!F:F,Planilha1!G:G,0)</f>
        <v>0</v>
      </c>
      <c r="P2900">
        <v>0</v>
      </c>
    </row>
    <row r="2901" spans="1:16" ht="15.75" hidden="1" customHeight="1">
      <c r="A2901">
        <v>101439</v>
      </c>
      <c r="B2901" t="s">
        <v>5779</v>
      </c>
      <c r="C2901" t="s">
        <v>5780</v>
      </c>
      <c r="D2901" t="s">
        <v>1067</v>
      </c>
      <c r="E2901" t="s">
        <v>1067</v>
      </c>
      <c r="F2901" t="s">
        <v>1067</v>
      </c>
      <c r="G2901" t="s">
        <v>21</v>
      </c>
      <c r="H2901" t="s">
        <v>30</v>
      </c>
      <c r="I2901" t="s">
        <v>27</v>
      </c>
      <c r="L2901">
        <v>0</v>
      </c>
      <c r="N2901">
        <v>101439</v>
      </c>
      <c r="O2901">
        <f>_xlfn.XLOOKUP(A2901,Planilha1!F:F,Planilha1!G:G,0)</f>
        <v>0</v>
      </c>
      <c r="P2901">
        <v>0</v>
      </c>
    </row>
    <row r="2902" spans="1:16" ht="15.75" hidden="1" customHeight="1">
      <c r="A2902">
        <v>101440</v>
      </c>
      <c r="B2902" t="s">
        <v>5781</v>
      </c>
      <c r="C2902" t="s">
        <v>5782</v>
      </c>
      <c r="D2902" t="s">
        <v>1067</v>
      </c>
      <c r="E2902" t="s">
        <v>1067</v>
      </c>
      <c r="F2902" t="s">
        <v>1067</v>
      </c>
      <c r="G2902" t="s">
        <v>21</v>
      </c>
      <c r="H2902" t="s">
        <v>30</v>
      </c>
      <c r="I2902" t="s">
        <v>27</v>
      </c>
      <c r="L2902">
        <v>0</v>
      </c>
      <c r="N2902">
        <v>101440</v>
      </c>
      <c r="O2902">
        <f>_xlfn.XLOOKUP(A2902,Planilha1!F:F,Planilha1!G:G,0)</f>
        <v>0</v>
      </c>
      <c r="P2902">
        <v>0</v>
      </c>
    </row>
    <row r="2903" spans="1:16" ht="15.75" hidden="1" customHeight="1">
      <c r="A2903">
        <v>101441</v>
      </c>
      <c r="B2903" t="s">
        <v>5783</v>
      </c>
      <c r="C2903" t="s">
        <v>5784</v>
      </c>
      <c r="D2903" t="s">
        <v>1067</v>
      </c>
      <c r="E2903" t="s">
        <v>1067</v>
      </c>
      <c r="F2903" t="s">
        <v>1067</v>
      </c>
      <c r="G2903" t="s">
        <v>21</v>
      </c>
      <c r="H2903" t="s">
        <v>30</v>
      </c>
      <c r="I2903" t="s">
        <v>27</v>
      </c>
      <c r="L2903">
        <v>0</v>
      </c>
      <c r="N2903">
        <v>101441</v>
      </c>
      <c r="O2903">
        <f>_xlfn.XLOOKUP(A2903,Planilha1!F:F,Planilha1!G:G,0)</f>
        <v>0</v>
      </c>
      <c r="P2903">
        <v>0</v>
      </c>
    </row>
    <row r="2904" spans="1:16" ht="15.75" hidden="1" customHeight="1">
      <c r="A2904">
        <v>101442</v>
      </c>
      <c r="B2904" t="s">
        <v>5785</v>
      </c>
      <c r="C2904" t="s">
        <v>5786</v>
      </c>
      <c r="D2904" t="s">
        <v>1067</v>
      </c>
      <c r="E2904" t="s">
        <v>1067</v>
      </c>
      <c r="F2904" t="s">
        <v>1067</v>
      </c>
      <c r="G2904" t="s">
        <v>21</v>
      </c>
      <c r="H2904" t="s">
        <v>30</v>
      </c>
      <c r="I2904" t="s">
        <v>27</v>
      </c>
      <c r="L2904">
        <v>0</v>
      </c>
      <c r="N2904">
        <v>101442</v>
      </c>
      <c r="O2904">
        <f>_xlfn.XLOOKUP(A2904,Planilha1!F:F,Planilha1!G:G,0)</f>
        <v>0</v>
      </c>
      <c r="P2904">
        <v>0</v>
      </c>
    </row>
    <row r="2905" spans="1:16" ht="15.75" hidden="1" customHeight="1">
      <c r="A2905">
        <v>101443</v>
      </c>
      <c r="B2905" t="s">
        <v>5787</v>
      </c>
      <c r="C2905" t="s">
        <v>5788</v>
      </c>
      <c r="D2905" t="s">
        <v>1067</v>
      </c>
      <c r="E2905" t="s">
        <v>1067</v>
      </c>
      <c r="F2905" t="s">
        <v>1067</v>
      </c>
      <c r="G2905" t="s">
        <v>21</v>
      </c>
      <c r="H2905" t="s">
        <v>30</v>
      </c>
      <c r="I2905" t="s">
        <v>27</v>
      </c>
      <c r="L2905">
        <v>0</v>
      </c>
      <c r="N2905">
        <v>101443</v>
      </c>
      <c r="O2905">
        <f>_xlfn.XLOOKUP(A2905,Planilha1!F:F,Planilha1!G:G,0)</f>
        <v>0</v>
      </c>
      <c r="P2905">
        <v>0</v>
      </c>
    </row>
    <row r="2906" spans="1:16" ht="15.75" hidden="1" customHeight="1">
      <c r="A2906">
        <v>101444</v>
      </c>
      <c r="B2906" t="s">
        <v>5789</v>
      </c>
      <c r="C2906" t="s">
        <v>5790</v>
      </c>
      <c r="D2906" t="s">
        <v>1067</v>
      </c>
      <c r="E2906" t="s">
        <v>1067</v>
      </c>
      <c r="F2906" t="s">
        <v>1067</v>
      </c>
      <c r="G2906" t="s">
        <v>21</v>
      </c>
      <c r="H2906" t="s">
        <v>30</v>
      </c>
      <c r="I2906" t="s">
        <v>27</v>
      </c>
      <c r="L2906">
        <v>0</v>
      </c>
      <c r="N2906">
        <v>101444</v>
      </c>
      <c r="O2906">
        <f>_xlfn.XLOOKUP(A2906,Planilha1!F:F,Planilha1!G:G,0)</f>
        <v>0</v>
      </c>
      <c r="P2906">
        <v>0</v>
      </c>
    </row>
    <row r="2907" spans="1:16" ht="15.75" hidden="1" customHeight="1">
      <c r="A2907">
        <v>101445</v>
      </c>
      <c r="B2907" t="s">
        <v>5791</v>
      </c>
      <c r="C2907" t="s">
        <v>5792</v>
      </c>
      <c r="D2907" t="s">
        <v>1067</v>
      </c>
      <c r="E2907" t="s">
        <v>1067</v>
      </c>
      <c r="F2907" t="s">
        <v>1067</v>
      </c>
      <c r="G2907" t="s">
        <v>21</v>
      </c>
      <c r="H2907" t="s">
        <v>30</v>
      </c>
      <c r="I2907" t="s">
        <v>27</v>
      </c>
      <c r="L2907">
        <v>0</v>
      </c>
      <c r="N2907">
        <v>101445</v>
      </c>
      <c r="O2907">
        <f>_xlfn.XLOOKUP(A2907,Planilha1!F:F,Planilha1!G:G,0)</f>
        <v>0</v>
      </c>
      <c r="P2907">
        <v>0</v>
      </c>
    </row>
    <row r="2908" spans="1:16" ht="15.75" hidden="1" customHeight="1">
      <c r="A2908">
        <v>101446</v>
      </c>
      <c r="B2908" t="s">
        <v>5793</v>
      </c>
      <c r="C2908" t="s">
        <v>5794</v>
      </c>
      <c r="D2908" t="s">
        <v>1067</v>
      </c>
      <c r="E2908" t="s">
        <v>1067</v>
      </c>
      <c r="F2908" t="s">
        <v>1067</v>
      </c>
      <c r="G2908" t="s">
        <v>21</v>
      </c>
      <c r="H2908" t="s">
        <v>30</v>
      </c>
      <c r="I2908" t="s">
        <v>27</v>
      </c>
      <c r="L2908">
        <v>0</v>
      </c>
      <c r="N2908">
        <v>101446</v>
      </c>
      <c r="O2908">
        <f>_xlfn.XLOOKUP(A2908,Planilha1!F:F,Planilha1!G:G,0)</f>
        <v>0</v>
      </c>
      <c r="P2908">
        <v>0</v>
      </c>
    </row>
    <row r="2909" spans="1:16" ht="15.75" hidden="1" customHeight="1">
      <c r="A2909">
        <v>101447</v>
      </c>
      <c r="B2909" t="s">
        <v>5795</v>
      </c>
      <c r="C2909" t="s">
        <v>5796</v>
      </c>
      <c r="D2909" t="s">
        <v>1067</v>
      </c>
      <c r="E2909" t="s">
        <v>1067</v>
      </c>
      <c r="F2909" t="s">
        <v>1067</v>
      </c>
      <c r="G2909" t="s">
        <v>21</v>
      </c>
      <c r="H2909" t="s">
        <v>30</v>
      </c>
      <c r="I2909" t="s">
        <v>27</v>
      </c>
      <c r="L2909">
        <v>0</v>
      </c>
      <c r="N2909">
        <v>101447</v>
      </c>
      <c r="O2909">
        <f>_xlfn.XLOOKUP(A2909,Planilha1!F:F,Planilha1!G:G,0)</f>
        <v>0</v>
      </c>
      <c r="P2909">
        <v>0</v>
      </c>
    </row>
    <row r="2910" spans="1:16" ht="15.75" hidden="1" customHeight="1">
      <c r="A2910">
        <v>101448</v>
      </c>
      <c r="B2910" t="s">
        <v>3325</v>
      </c>
      <c r="C2910" t="s">
        <v>5797</v>
      </c>
      <c r="D2910" t="s">
        <v>1067</v>
      </c>
      <c r="E2910" t="s">
        <v>1067</v>
      </c>
      <c r="F2910" t="s">
        <v>1067</v>
      </c>
      <c r="G2910" t="s">
        <v>21</v>
      </c>
      <c r="H2910" t="s">
        <v>30</v>
      </c>
      <c r="I2910" t="s">
        <v>27</v>
      </c>
      <c r="L2910">
        <v>0</v>
      </c>
      <c r="N2910">
        <v>101448</v>
      </c>
      <c r="O2910">
        <f>_xlfn.XLOOKUP(A2910,Planilha1!F:F,Planilha1!G:G,0)</f>
        <v>0</v>
      </c>
      <c r="P2910">
        <v>0</v>
      </c>
    </row>
    <row r="2911" spans="1:16" ht="15.75" hidden="1" customHeight="1">
      <c r="A2911">
        <v>101449</v>
      </c>
      <c r="B2911" t="s">
        <v>5798</v>
      </c>
      <c r="C2911" t="s">
        <v>5799</v>
      </c>
      <c r="D2911" t="s">
        <v>1067</v>
      </c>
      <c r="E2911" t="s">
        <v>1067</v>
      </c>
      <c r="F2911" t="s">
        <v>1067</v>
      </c>
      <c r="G2911" t="s">
        <v>21</v>
      </c>
      <c r="H2911" t="s">
        <v>30</v>
      </c>
      <c r="I2911" t="s">
        <v>27</v>
      </c>
      <c r="L2911">
        <v>0</v>
      </c>
      <c r="N2911">
        <v>101449</v>
      </c>
      <c r="O2911">
        <f>_xlfn.XLOOKUP(A2911,Planilha1!F:F,Planilha1!G:G,0)</f>
        <v>0</v>
      </c>
      <c r="P2911">
        <v>0</v>
      </c>
    </row>
    <row r="2912" spans="1:16" ht="15.75" hidden="1" customHeight="1">
      <c r="A2912">
        <v>101450</v>
      </c>
      <c r="B2912" t="s">
        <v>5800</v>
      </c>
      <c r="C2912" t="s">
        <v>5801</v>
      </c>
      <c r="D2912" t="s">
        <v>1067</v>
      </c>
      <c r="E2912" t="s">
        <v>1067</v>
      </c>
      <c r="F2912" t="s">
        <v>1067</v>
      </c>
      <c r="G2912" t="s">
        <v>21</v>
      </c>
      <c r="H2912" t="s">
        <v>30</v>
      </c>
      <c r="I2912" t="s">
        <v>27</v>
      </c>
      <c r="L2912">
        <v>0</v>
      </c>
      <c r="N2912">
        <v>101450</v>
      </c>
      <c r="O2912">
        <f>_xlfn.XLOOKUP(A2912,Planilha1!F:F,Planilha1!G:G,0)</f>
        <v>0</v>
      </c>
      <c r="P2912">
        <v>0</v>
      </c>
    </row>
    <row r="2913" spans="1:16" ht="15.75" hidden="1" customHeight="1">
      <c r="A2913">
        <v>101452</v>
      </c>
      <c r="B2913" t="s">
        <v>5802</v>
      </c>
      <c r="C2913" t="s">
        <v>5803</v>
      </c>
      <c r="D2913" t="s">
        <v>1067</v>
      </c>
      <c r="E2913" t="s">
        <v>1067</v>
      </c>
      <c r="F2913" t="s">
        <v>1067</v>
      </c>
      <c r="G2913" t="s">
        <v>21</v>
      </c>
      <c r="H2913" t="s">
        <v>30</v>
      </c>
      <c r="I2913" t="s">
        <v>27</v>
      </c>
      <c r="L2913">
        <v>0</v>
      </c>
      <c r="N2913">
        <v>101452</v>
      </c>
      <c r="O2913">
        <f>_xlfn.XLOOKUP(A2913,Planilha1!F:F,Planilha1!G:G,0)</f>
        <v>0</v>
      </c>
      <c r="P2913">
        <v>0</v>
      </c>
    </row>
    <row r="2914" spans="1:16" ht="15.75" hidden="1" customHeight="1">
      <c r="A2914">
        <v>101453</v>
      </c>
      <c r="B2914" t="s">
        <v>5804</v>
      </c>
      <c r="C2914" t="s">
        <v>5805</v>
      </c>
      <c r="D2914" t="s">
        <v>1067</v>
      </c>
      <c r="E2914" t="s">
        <v>1067</v>
      </c>
      <c r="F2914" t="s">
        <v>1067</v>
      </c>
      <c r="G2914" t="s">
        <v>21</v>
      </c>
      <c r="H2914" t="s">
        <v>30</v>
      </c>
      <c r="I2914" t="s">
        <v>27</v>
      </c>
      <c r="L2914">
        <v>0</v>
      </c>
      <c r="N2914">
        <v>101453</v>
      </c>
      <c r="O2914">
        <f>_xlfn.XLOOKUP(A2914,Planilha1!F:F,Planilha1!G:G,0)</f>
        <v>0</v>
      </c>
      <c r="P2914">
        <v>0</v>
      </c>
    </row>
    <row r="2915" spans="1:16" ht="15.75" hidden="1" customHeight="1">
      <c r="A2915">
        <v>101455</v>
      </c>
      <c r="B2915" t="s">
        <v>5806</v>
      </c>
      <c r="C2915" t="s">
        <v>5807</v>
      </c>
      <c r="D2915" t="s">
        <v>1067</v>
      </c>
      <c r="E2915" t="s">
        <v>1067</v>
      </c>
      <c r="F2915" t="s">
        <v>1067</v>
      </c>
      <c r="G2915" t="s">
        <v>21</v>
      </c>
      <c r="H2915" t="s">
        <v>30</v>
      </c>
      <c r="I2915" t="s">
        <v>27</v>
      </c>
      <c r="L2915">
        <v>0</v>
      </c>
      <c r="N2915">
        <v>101455</v>
      </c>
      <c r="O2915">
        <f>_xlfn.XLOOKUP(A2915,Planilha1!F:F,Planilha1!G:G,0)</f>
        <v>0</v>
      </c>
      <c r="P2915">
        <v>0</v>
      </c>
    </row>
    <row r="2916" spans="1:16" ht="15.75" hidden="1" customHeight="1">
      <c r="A2916">
        <v>101456</v>
      </c>
      <c r="B2916" t="s">
        <v>5808</v>
      </c>
      <c r="C2916" t="s">
        <v>5809</v>
      </c>
      <c r="D2916" t="s">
        <v>1067</v>
      </c>
      <c r="E2916" t="s">
        <v>1067</v>
      </c>
      <c r="F2916" t="s">
        <v>1067</v>
      </c>
      <c r="G2916" t="s">
        <v>21</v>
      </c>
      <c r="H2916" t="s">
        <v>30</v>
      </c>
      <c r="I2916" t="s">
        <v>27</v>
      </c>
      <c r="L2916">
        <v>0</v>
      </c>
      <c r="N2916">
        <v>101456</v>
      </c>
      <c r="O2916">
        <f>_xlfn.XLOOKUP(A2916,Planilha1!F:F,Planilha1!G:G,0)</f>
        <v>0</v>
      </c>
      <c r="P2916">
        <v>0</v>
      </c>
    </row>
    <row r="2917" spans="1:16" ht="15.75" hidden="1" customHeight="1">
      <c r="A2917">
        <v>101457</v>
      </c>
      <c r="B2917" t="s">
        <v>5810</v>
      </c>
      <c r="C2917" t="s">
        <v>5811</v>
      </c>
      <c r="D2917" t="s">
        <v>1067</v>
      </c>
      <c r="E2917" t="s">
        <v>1067</v>
      </c>
      <c r="F2917" t="s">
        <v>1067</v>
      </c>
      <c r="G2917" t="s">
        <v>21</v>
      </c>
      <c r="H2917" t="s">
        <v>30</v>
      </c>
      <c r="I2917" t="s">
        <v>27</v>
      </c>
      <c r="L2917">
        <v>0</v>
      </c>
      <c r="N2917">
        <v>101457</v>
      </c>
      <c r="O2917">
        <f>_xlfn.XLOOKUP(A2917,Planilha1!F:F,Planilha1!G:G,0)</f>
        <v>0</v>
      </c>
      <c r="P2917">
        <v>0</v>
      </c>
    </row>
    <row r="2918" spans="1:16" ht="15.75" hidden="1" customHeight="1">
      <c r="A2918">
        <v>101458</v>
      </c>
      <c r="B2918" t="s">
        <v>5812</v>
      </c>
      <c r="C2918" t="s">
        <v>5813</v>
      </c>
      <c r="D2918" t="s">
        <v>1067</v>
      </c>
      <c r="E2918" t="s">
        <v>1067</v>
      </c>
      <c r="F2918" t="s">
        <v>1067</v>
      </c>
      <c r="G2918" t="s">
        <v>21</v>
      </c>
      <c r="H2918" t="s">
        <v>30</v>
      </c>
      <c r="I2918" t="s">
        <v>27</v>
      </c>
      <c r="L2918">
        <v>0</v>
      </c>
      <c r="N2918">
        <v>101458</v>
      </c>
      <c r="O2918">
        <f>_xlfn.XLOOKUP(A2918,Planilha1!F:F,Planilha1!G:G,0)</f>
        <v>0</v>
      </c>
      <c r="P2918">
        <v>0</v>
      </c>
    </row>
    <row r="2919" spans="1:16" ht="15.75" hidden="1" customHeight="1">
      <c r="A2919">
        <v>101460</v>
      </c>
      <c r="B2919" t="s">
        <v>5814</v>
      </c>
      <c r="C2919" t="s">
        <v>5815</v>
      </c>
      <c r="D2919" t="s">
        <v>1067</v>
      </c>
      <c r="E2919" t="s">
        <v>1067</v>
      </c>
      <c r="F2919" t="s">
        <v>1067</v>
      </c>
      <c r="G2919" t="s">
        <v>21</v>
      </c>
      <c r="H2919" t="s">
        <v>30</v>
      </c>
      <c r="I2919" t="s">
        <v>27</v>
      </c>
      <c r="L2919">
        <v>0</v>
      </c>
      <c r="N2919">
        <v>101460</v>
      </c>
      <c r="O2919">
        <f>_xlfn.XLOOKUP(A2919,Planilha1!F:F,Planilha1!G:G,0)</f>
        <v>0</v>
      </c>
      <c r="P2919">
        <v>0</v>
      </c>
    </row>
    <row r="2920" spans="1:16" ht="15.75" hidden="1" customHeight="1">
      <c r="A2920">
        <v>101461</v>
      </c>
      <c r="B2920" t="s">
        <v>5816</v>
      </c>
      <c r="C2920" t="s">
        <v>5817</v>
      </c>
      <c r="D2920" t="s">
        <v>1067</v>
      </c>
      <c r="E2920" t="s">
        <v>1067</v>
      </c>
      <c r="F2920" t="s">
        <v>1067</v>
      </c>
      <c r="G2920" t="s">
        <v>21</v>
      </c>
      <c r="H2920" t="s">
        <v>30</v>
      </c>
      <c r="I2920" t="s">
        <v>27</v>
      </c>
      <c r="L2920">
        <v>0</v>
      </c>
      <c r="N2920">
        <v>101461</v>
      </c>
      <c r="O2920">
        <f>_xlfn.XLOOKUP(A2920,Planilha1!F:F,Planilha1!G:G,0)</f>
        <v>0</v>
      </c>
      <c r="P2920">
        <v>0</v>
      </c>
    </row>
    <row r="2921" spans="1:16" ht="15.75" hidden="1" customHeight="1">
      <c r="A2921">
        <v>101462</v>
      </c>
      <c r="B2921" t="s">
        <v>5818</v>
      </c>
      <c r="C2921" t="s">
        <v>5819</v>
      </c>
      <c r="D2921" t="s">
        <v>1067</v>
      </c>
      <c r="E2921" t="s">
        <v>1067</v>
      </c>
      <c r="F2921" t="s">
        <v>1067</v>
      </c>
      <c r="G2921" t="s">
        <v>21</v>
      </c>
      <c r="H2921" t="s">
        <v>30</v>
      </c>
      <c r="I2921" t="s">
        <v>27</v>
      </c>
      <c r="L2921">
        <v>0</v>
      </c>
      <c r="N2921">
        <v>101462</v>
      </c>
      <c r="O2921">
        <f>_xlfn.XLOOKUP(A2921,Planilha1!F:F,Planilha1!G:G,0)</f>
        <v>0</v>
      </c>
      <c r="P2921">
        <v>0</v>
      </c>
    </row>
    <row r="2922" spans="1:16" ht="15.75" hidden="1" customHeight="1">
      <c r="A2922">
        <v>101463</v>
      </c>
      <c r="B2922" t="s">
        <v>5820</v>
      </c>
      <c r="C2922" t="s">
        <v>5821</v>
      </c>
      <c r="D2922" t="s">
        <v>1067</v>
      </c>
      <c r="E2922" t="s">
        <v>1067</v>
      </c>
      <c r="F2922" t="s">
        <v>1067</v>
      </c>
      <c r="G2922" t="s">
        <v>21</v>
      </c>
      <c r="H2922" t="s">
        <v>30</v>
      </c>
      <c r="I2922" t="s">
        <v>27</v>
      </c>
      <c r="L2922">
        <v>0</v>
      </c>
      <c r="N2922">
        <v>101463</v>
      </c>
      <c r="O2922">
        <f>_xlfn.XLOOKUP(A2922,Planilha1!F:F,Planilha1!G:G,0)</f>
        <v>0</v>
      </c>
      <c r="P2922">
        <v>0</v>
      </c>
    </row>
    <row r="2923" spans="1:16" ht="15.75" hidden="1" customHeight="1">
      <c r="A2923">
        <v>101464</v>
      </c>
      <c r="B2923" t="s">
        <v>5822</v>
      </c>
      <c r="C2923" t="s">
        <v>5823</v>
      </c>
      <c r="D2923" t="s">
        <v>1067</v>
      </c>
      <c r="E2923" t="s">
        <v>1067</v>
      </c>
      <c r="F2923" t="s">
        <v>1067</v>
      </c>
      <c r="G2923" t="s">
        <v>21</v>
      </c>
      <c r="H2923" t="s">
        <v>30</v>
      </c>
      <c r="I2923" t="s">
        <v>27</v>
      </c>
      <c r="L2923">
        <v>0</v>
      </c>
      <c r="N2923">
        <v>101464</v>
      </c>
      <c r="O2923">
        <f>_xlfn.XLOOKUP(A2923,Planilha1!F:F,Planilha1!G:G,0)</f>
        <v>0</v>
      </c>
      <c r="P2923">
        <v>0</v>
      </c>
    </row>
    <row r="2924" spans="1:16" ht="15.75" hidden="1" customHeight="1">
      <c r="A2924">
        <v>101465</v>
      </c>
      <c r="B2924" t="s">
        <v>5824</v>
      </c>
      <c r="C2924" t="s">
        <v>5825</v>
      </c>
      <c r="D2924" t="s">
        <v>1067</v>
      </c>
      <c r="E2924" t="s">
        <v>1067</v>
      </c>
      <c r="F2924" t="s">
        <v>1067</v>
      </c>
      <c r="G2924" t="s">
        <v>21</v>
      </c>
      <c r="H2924" t="s">
        <v>30</v>
      </c>
      <c r="I2924" t="s">
        <v>27</v>
      </c>
      <c r="L2924">
        <v>0</v>
      </c>
      <c r="N2924">
        <v>101465</v>
      </c>
      <c r="O2924">
        <f>_xlfn.XLOOKUP(A2924,Planilha1!F:F,Planilha1!G:G,0)</f>
        <v>0</v>
      </c>
      <c r="P2924">
        <v>0</v>
      </c>
    </row>
    <row r="2925" spans="1:16" ht="15.75" hidden="1" customHeight="1">
      <c r="A2925">
        <v>101471</v>
      </c>
      <c r="B2925" t="s">
        <v>5826</v>
      </c>
      <c r="C2925" t="s">
        <v>5827</v>
      </c>
      <c r="D2925" t="s">
        <v>1067</v>
      </c>
      <c r="E2925" t="s">
        <v>1067</v>
      </c>
      <c r="F2925" t="s">
        <v>1067</v>
      </c>
      <c r="G2925" t="s">
        <v>21</v>
      </c>
      <c r="H2925" t="s">
        <v>30</v>
      </c>
      <c r="I2925" t="s">
        <v>27</v>
      </c>
      <c r="L2925">
        <v>0</v>
      </c>
      <c r="N2925">
        <v>101471</v>
      </c>
      <c r="O2925">
        <f>_xlfn.XLOOKUP(A2925,Planilha1!F:F,Planilha1!G:G,0)</f>
        <v>0</v>
      </c>
      <c r="P2925">
        <v>0</v>
      </c>
    </row>
    <row r="2926" spans="1:16" ht="15.75" hidden="1" customHeight="1">
      <c r="A2926">
        <v>101473</v>
      </c>
      <c r="B2926" t="s">
        <v>5828</v>
      </c>
      <c r="C2926" t="s">
        <v>5829</v>
      </c>
      <c r="D2926" t="s">
        <v>1067</v>
      </c>
      <c r="E2926" t="s">
        <v>1067</v>
      </c>
      <c r="F2926" t="s">
        <v>1067</v>
      </c>
      <c r="G2926" t="s">
        <v>21</v>
      </c>
      <c r="H2926" t="s">
        <v>30</v>
      </c>
      <c r="I2926" t="s">
        <v>27</v>
      </c>
      <c r="L2926">
        <v>0</v>
      </c>
      <c r="N2926">
        <v>101473</v>
      </c>
      <c r="O2926">
        <f>_xlfn.XLOOKUP(A2926,Planilha1!F:F,Planilha1!G:G,0)</f>
        <v>0</v>
      </c>
      <c r="P2926">
        <v>0</v>
      </c>
    </row>
    <row r="2927" spans="1:16" ht="15.75" hidden="1" customHeight="1">
      <c r="A2927">
        <v>101474</v>
      </c>
      <c r="B2927" t="s">
        <v>5830</v>
      </c>
      <c r="C2927" t="s">
        <v>5831</v>
      </c>
      <c r="D2927" t="s">
        <v>1067</v>
      </c>
      <c r="E2927" t="s">
        <v>1067</v>
      </c>
      <c r="F2927" t="s">
        <v>1067</v>
      </c>
      <c r="G2927" t="s">
        <v>21</v>
      </c>
      <c r="H2927" t="s">
        <v>30</v>
      </c>
      <c r="I2927" t="s">
        <v>27</v>
      </c>
      <c r="L2927">
        <v>0</v>
      </c>
      <c r="N2927">
        <v>101474</v>
      </c>
      <c r="O2927">
        <f>_xlfn.XLOOKUP(A2927,Planilha1!F:F,Planilha1!G:G,0)</f>
        <v>0</v>
      </c>
      <c r="P2927">
        <v>0</v>
      </c>
    </row>
    <row r="2928" spans="1:16" ht="15.75" hidden="1" customHeight="1">
      <c r="A2928">
        <v>101480</v>
      </c>
      <c r="B2928" t="s">
        <v>5832</v>
      </c>
      <c r="C2928" t="s">
        <v>5833</v>
      </c>
      <c r="D2928" t="s">
        <v>1067</v>
      </c>
      <c r="E2928" t="s">
        <v>1067</v>
      </c>
      <c r="F2928" t="s">
        <v>1067</v>
      </c>
      <c r="G2928" t="s">
        <v>21</v>
      </c>
      <c r="H2928" t="s">
        <v>30</v>
      </c>
      <c r="I2928" t="s">
        <v>27</v>
      </c>
      <c r="L2928">
        <v>0</v>
      </c>
      <c r="N2928">
        <v>101480</v>
      </c>
      <c r="O2928">
        <f>_xlfn.XLOOKUP(A2928,Planilha1!F:F,Planilha1!G:G,0)</f>
        <v>0</v>
      </c>
      <c r="P2928">
        <v>0</v>
      </c>
    </row>
    <row r="2929" spans="1:16" ht="15.75" hidden="1" customHeight="1">
      <c r="A2929">
        <v>101481</v>
      </c>
      <c r="B2929" t="s">
        <v>5834</v>
      </c>
      <c r="C2929" t="s">
        <v>5835</v>
      </c>
      <c r="D2929" t="s">
        <v>1067</v>
      </c>
      <c r="E2929" t="s">
        <v>1067</v>
      </c>
      <c r="F2929" t="s">
        <v>1067</v>
      </c>
      <c r="G2929" t="s">
        <v>21</v>
      </c>
      <c r="H2929" t="s">
        <v>30</v>
      </c>
      <c r="I2929" t="s">
        <v>27</v>
      </c>
      <c r="L2929">
        <v>0</v>
      </c>
      <c r="N2929">
        <v>101481</v>
      </c>
      <c r="O2929">
        <f>_xlfn.XLOOKUP(A2929,Planilha1!F:F,Planilha1!G:G,0)</f>
        <v>0</v>
      </c>
      <c r="P2929">
        <v>0</v>
      </c>
    </row>
    <row r="2930" spans="1:16" ht="15.75" hidden="1" customHeight="1">
      <c r="A2930">
        <v>101490</v>
      </c>
      <c r="B2930" t="s">
        <v>5836</v>
      </c>
      <c r="C2930" t="s">
        <v>5837</v>
      </c>
      <c r="D2930" t="s">
        <v>1067</v>
      </c>
      <c r="E2930" t="s">
        <v>1067</v>
      </c>
      <c r="F2930" t="s">
        <v>1067</v>
      </c>
      <c r="G2930" t="s">
        <v>21</v>
      </c>
      <c r="H2930" t="s">
        <v>30</v>
      </c>
      <c r="I2930" t="s">
        <v>27</v>
      </c>
      <c r="L2930">
        <v>0</v>
      </c>
      <c r="N2930">
        <v>101490</v>
      </c>
      <c r="O2930">
        <f>_xlfn.XLOOKUP(A2930,Planilha1!F:F,Planilha1!G:G,0)</f>
        <v>0</v>
      </c>
      <c r="P2930">
        <v>0</v>
      </c>
    </row>
    <row r="2931" spans="1:16" ht="15.75" hidden="1" customHeight="1">
      <c r="A2931">
        <v>101493</v>
      </c>
      <c r="B2931" t="s">
        <v>5838</v>
      </c>
      <c r="C2931" t="s">
        <v>5839</v>
      </c>
      <c r="D2931" t="s">
        <v>1067</v>
      </c>
      <c r="E2931" t="s">
        <v>1067</v>
      </c>
      <c r="F2931" t="s">
        <v>1067</v>
      </c>
      <c r="G2931" t="s">
        <v>21</v>
      </c>
      <c r="H2931" t="s">
        <v>30</v>
      </c>
      <c r="I2931" t="s">
        <v>27</v>
      </c>
      <c r="L2931">
        <v>0</v>
      </c>
      <c r="N2931">
        <v>101493</v>
      </c>
      <c r="O2931">
        <f>_xlfn.XLOOKUP(A2931,Planilha1!F:F,Planilha1!G:G,0)</f>
        <v>0</v>
      </c>
      <c r="P2931">
        <v>0</v>
      </c>
    </row>
    <row r="2932" spans="1:16" ht="15.75" hidden="1" customHeight="1">
      <c r="A2932">
        <v>101494</v>
      </c>
      <c r="B2932" t="s">
        <v>5840</v>
      </c>
      <c r="C2932" t="s">
        <v>5841</v>
      </c>
      <c r="D2932" t="s">
        <v>1067</v>
      </c>
      <c r="E2932" t="s">
        <v>1067</v>
      </c>
      <c r="F2932" t="s">
        <v>1067</v>
      </c>
      <c r="G2932" t="s">
        <v>21</v>
      </c>
      <c r="H2932" t="s">
        <v>30</v>
      </c>
      <c r="I2932" t="s">
        <v>27</v>
      </c>
      <c r="L2932">
        <v>0</v>
      </c>
      <c r="N2932">
        <v>101494</v>
      </c>
      <c r="O2932">
        <f>_xlfn.XLOOKUP(A2932,Planilha1!F:F,Planilha1!G:G,0)</f>
        <v>0</v>
      </c>
      <c r="P2932">
        <v>0</v>
      </c>
    </row>
    <row r="2933" spans="1:16" ht="15.75" hidden="1" customHeight="1">
      <c r="A2933">
        <v>101451</v>
      </c>
      <c r="B2933" t="s">
        <v>5842</v>
      </c>
      <c r="C2933" t="s">
        <v>5843</v>
      </c>
      <c r="D2933" t="s">
        <v>520</v>
      </c>
      <c r="E2933" t="s">
        <v>520</v>
      </c>
      <c r="F2933" t="s">
        <v>520</v>
      </c>
      <c r="G2933" t="s">
        <v>21</v>
      </c>
      <c r="H2933" t="s">
        <v>30</v>
      </c>
      <c r="I2933" t="s">
        <v>27</v>
      </c>
      <c r="L2933">
        <v>0</v>
      </c>
      <c r="N2933">
        <v>101451</v>
      </c>
      <c r="O2933">
        <f>_xlfn.XLOOKUP(A2933,Planilha1!F:F,Planilha1!G:G,0)</f>
        <v>0</v>
      </c>
      <c r="P2933">
        <v>0</v>
      </c>
    </row>
    <row r="2934" spans="1:16" ht="15.75" hidden="1" customHeight="1">
      <c r="A2934">
        <v>101496</v>
      </c>
      <c r="B2934" t="s">
        <v>5844</v>
      </c>
      <c r="C2934" t="s">
        <v>5845</v>
      </c>
      <c r="D2934" t="s">
        <v>1067</v>
      </c>
      <c r="E2934" t="s">
        <v>1067</v>
      </c>
      <c r="F2934" t="s">
        <v>1067</v>
      </c>
      <c r="G2934" t="s">
        <v>21</v>
      </c>
      <c r="H2934" t="s">
        <v>30</v>
      </c>
      <c r="I2934" t="s">
        <v>27</v>
      </c>
      <c r="L2934">
        <v>0</v>
      </c>
      <c r="N2934">
        <v>101496</v>
      </c>
      <c r="O2934">
        <f>_xlfn.XLOOKUP(A2934,Planilha1!F:F,Planilha1!G:G,0)</f>
        <v>0</v>
      </c>
      <c r="P2934">
        <v>0</v>
      </c>
    </row>
    <row r="2935" spans="1:16" ht="15.75" hidden="1" customHeight="1">
      <c r="A2935">
        <v>101498</v>
      </c>
      <c r="B2935" t="s">
        <v>5846</v>
      </c>
      <c r="C2935" t="s">
        <v>5847</v>
      </c>
      <c r="D2935" t="s">
        <v>1067</v>
      </c>
      <c r="E2935" t="s">
        <v>1067</v>
      </c>
      <c r="F2935" t="s">
        <v>1067</v>
      </c>
      <c r="G2935" t="s">
        <v>21</v>
      </c>
      <c r="H2935" t="s">
        <v>30</v>
      </c>
      <c r="I2935" t="s">
        <v>27</v>
      </c>
      <c r="L2935">
        <v>0</v>
      </c>
      <c r="N2935">
        <v>101498</v>
      </c>
      <c r="O2935">
        <f>_xlfn.XLOOKUP(A2935,Planilha1!F:F,Planilha1!G:G,0)</f>
        <v>0</v>
      </c>
      <c r="P2935">
        <v>0</v>
      </c>
    </row>
    <row r="2936" spans="1:16" ht="15.75" hidden="1" customHeight="1">
      <c r="A2936">
        <v>101454</v>
      </c>
      <c r="B2936" t="s">
        <v>5848</v>
      </c>
      <c r="C2936" t="s">
        <v>5849</v>
      </c>
      <c r="D2936" t="s">
        <v>520</v>
      </c>
      <c r="E2936" t="s">
        <v>520</v>
      </c>
      <c r="F2936" t="s">
        <v>520</v>
      </c>
      <c r="G2936" t="s">
        <v>21</v>
      </c>
      <c r="H2936" t="s">
        <v>30</v>
      </c>
      <c r="I2936" t="s">
        <v>27</v>
      </c>
      <c r="L2936">
        <v>0</v>
      </c>
      <c r="N2936">
        <v>101454</v>
      </c>
      <c r="O2936">
        <f>_xlfn.XLOOKUP(A2936,Planilha1!F:F,Planilha1!G:G,0)</f>
        <v>0</v>
      </c>
      <c r="P2936">
        <v>0</v>
      </c>
    </row>
    <row r="2937" spans="1:16" ht="15.75" hidden="1" customHeight="1">
      <c r="A2937">
        <v>101499</v>
      </c>
      <c r="B2937" t="s">
        <v>5850</v>
      </c>
      <c r="C2937" t="s">
        <v>5851</v>
      </c>
      <c r="D2937" t="s">
        <v>1067</v>
      </c>
      <c r="E2937" t="s">
        <v>1067</v>
      </c>
      <c r="F2937" t="s">
        <v>1067</v>
      </c>
      <c r="G2937" t="s">
        <v>21</v>
      </c>
      <c r="H2937" t="s">
        <v>30</v>
      </c>
      <c r="I2937" t="s">
        <v>27</v>
      </c>
      <c r="L2937">
        <v>0</v>
      </c>
      <c r="N2937">
        <v>101499</v>
      </c>
      <c r="O2937">
        <f>_xlfn.XLOOKUP(A2937,Planilha1!F:F,Planilha1!G:G,0)</f>
        <v>0</v>
      </c>
      <c r="P2937">
        <v>0</v>
      </c>
    </row>
    <row r="2938" spans="1:16" ht="15.75" hidden="1" customHeight="1">
      <c r="A2938">
        <v>101500</v>
      </c>
      <c r="B2938" t="s">
        <v>5852</v>
      </c>
      <c r="C2938" t="s">
        <v>5853</v>
      </c>
      <c r="D2938" t="s">
        <v>1067</v>
      </c>
      <c r="E2938" t="s">
        <v>1067</v>
      </c>
      <c r="F2938" t="s">
        <v>1067</v>
      </c>
      <c r="G2938" t="s">
        <v>21</v>
      </c>
      <c r="H2938" t="s">
        <v>30</v>
      </c>
      <c r="I2938" t="s">
        <v>27</v>
      </c>
      <c r="L2938">
        <v>0</v>
      </c>
      <c r="N2938">
        <v>101500</v>
      </c>
      <c r="O2938">
        <f>_xlfn.XLOOKUP(A2938,Planilha1!F:F,Planilha1!G:G,0)</f>
        <v>0</v>
      </c>
      <c r="P2938">
        <v>0</v>
      </c>
    </row>
    <row r="2939" spans="1:16" ht="15.75" hidden="1" customHeight="1">
      <c r="A2939">
        <v>101501</v>
      </c>
      <c r="B2939" t="s">
        <v>5854</v>
      </c>
      <c r="C2939" t="s">
        <v>5855</v>
      </c>
      <c r="D2939" t="s">
        <v>1067</v>
      </c>
      <c r="E2939" t="s">
        <v>1067</v>
      </c>
      <c r="F2939" t="s">
        <v>1067</v>
      </c>
      <c r="G2939" t="s">
        <v>21</v>
      </c>
      <c r="H2939" t="s">
        <v>30</v>
      </c>
      <c r="I2939" t="s">
        <v>27</v>
      </c>
      <c r="L2939">
        <v>0</v>
      </c>
      <c r="N2939">
        <v>101501</v>
      </c>
      <c r="O2939">
        <f>_xlfn.XLOOKUP(A2939,Planilha1!F:F,Planilha1!G:G,0)</f>
        <v>0</v>
      </c>
      <c r="P2939">
        <v>0</v>
      </c>
    </row>
    <row r="2940" spans="1:16" ht="15.75" hidden="1" customHeight="1">
      <c r="A2940">
        <v>101503</v>
      </c>
      <c r="B2940" t="s">
        <v>5856</v>
      </c>
      <c r="C2940" t="s">
        <v>5857</v>
      </c>
      <c r="D2940" t="s">
        <v>1067</v>
      </c>
      <c r="E2940" t="s">
        <v>1067</v>
      </c>
      <c r="F2940" t="s">
        <v>1067</v>
      </c>
      <c r="G2940" t="s">
        <v>21</v>
      </c>
      <c r="H2940" t="s">
        <v>30</v>
      </c>
      <c r="I2940" t="s">
        <v>27</v>
      </c>
      <c r="L2940">
        <v>0</v>
      </c>
      <c r="N2940">
        <v>101503</v>
      </c>
      <c r="O2940">
        <f>_xlfn.XLOOKUP(A2940,Planilha1!F:F,Planilha1!G:G,0)</f>
        <v>0</v>
      </c>
      <c r="P2940">
        <v>0</v>
      </c>
    </row>
    <row r="2941" spans="1:16" ht="15.75" hidden="1" customHeight="1">
      <c r="A2941">
        <v>101504</v>
      </c>
      <c r="B2941" t="s">
        <v>5858</v>
      </c>
      <c r="C2941" t="s">
        <v>5859</v>
      </c>
      <c r="D2941" t="s">
        <v>1067</v>
      </c>
      <c r="E2941" t="s">
        <v>1067</v>
      </c>
      <c r="F2941" t="s">
        <v>1067</v>
      </c>
      <c r="G2941" t="s">
        <v>21</v>
      </c>
      <c r="H2941" t="s">
        <v>30</v>
      </c>
      <c r="I2941" t="s">
        <v>27</v>
      </c>
      <c r="L2941">
        <v>0</v>
      </c>
      <c r="N2941">
        <v>101504</v>
      </c>
      <c r="O2941">
        <f>_xlfn.XLOOKUP(A2941,Planilha1!F:F,Planilha1!G:G,0)</f>
        <v>0</v>
      </c>
      <c r="P2941">
        <v>0</v>
      </c>
    </row>
    <row r="2942" spans="1:16" ht="15.75" hidden="1" customHeight="1">
      <c r="A2942">
        <v>101505</v>
      </c>
      <c r="B2942" t="s">
        <v>5860</v>
      </c>
      <c r="C2942" t="s">
        <v>5861</v>
      </c>
      <c r="D2942" t="s">
        <v>1067</v>
      </c>
      <c r="E2942" t="s">
        <v>1067</v>
      </c>
      <c r="F2942" t="s">
        <v>1067</v>
      </c>
      <c r="G2942" t="s">
        <v>21</v>
      </c>
      <c r="H2942" t="s">
        <v>30</v>
      </c>
      <c r="I2942" t="s">
        <v>27</v>
      </c>
      <c r="L2942">
        <v>0</v>
      </c>
      <c r="N2942">
        <v>101505</v>
      </c>
      <c r="O2942">
        <f>_xlfn.XLOOKUP(A2942,Planilha1!F:F,Planilha1!G:G,0)</f>
        <v>0</v>
      </c>
      <c r="P2942">
        <v>0</v>
      </c>
    </row>
    <row r="2943" spans="1:16" ht="15.75" hidden="1" customHeight="1">
      <c r="A2943">
        <v>101506</v>
      </c>
      <c r="B2943" t="s">
        <v>5862</v>
      </c>
      <c r="C2943" t="s">
        <v>5863</v>
      </c>
      <c r="D2943" t="s">
        <v>1067</v>
      </c>
      <c r="E2943" t="s">
        <v>1067</v>
      </c>
      <c r="F2943" t="s">
        <v>1067</v>
      </c>
      <c r="G2943" t="s">
        <v>21</v>
      </c>
      <c r="H2943" t="s">
        <v>30</v>
      </c>
      <c r="I2943" t="s">
        <v>27</v>
      </c>
      <c r="L2943">
        <v>0</v>
      </c>
      <c r="N2943">
        <v>101506</v>
      </c>
      <c r="O2943">
        <f>_xlfn.XLOOKUP(A2943,Planilha1!F:F,Planilha1!G:G,0)</f>
        <v>0</v>
      </c>
      <c r="P2943">
        <v>0</v>
      </c>
    </row>
    <row r="2944" spans="1:16" ht="15.75" hidden="1" customHeight="1">
      <c r="A2944">
        <v>101507</v>
      </c>
      <c r="B2944" t="s">
        <v>5864</v>
      </c>
      <c r="C2944" t="s">
        <v>5865</v>
      </c>
      <c r="D2944" t="s">
        <v>1067</v>
      </c>
      <c r="E2944" t="s">
        <v>1067</v>
      </c>
      <c r="F2944" t="s">
        <v>1067</v>
      </c>
      <c r="G2944" t="s">
        <v>21</v>
      </c>
      <c r="H2944" t="s">
        <v>30</v>
      </c>
      <c r="I2944" t="s">
        <v>27</v>
      </c>
      <c r="L2944">
        <v>0</v>
      </c>
      <c r="N2944">
        <v>101507</v>
      </c>
      <c r="O2944">
        <f>_xlfn.XLOOKUP(A2944,Planilha1!F:F,Planilha1!G:G,0)</f>
        <v>0</v>
      </c>
      <c r="P2944">
        <v>0</v>
      </c>
    </row>
    <row r="2945" spans="1:16" ht="15.75" hidden="1" customHeight="1">
      <c r="A2945">
        <v>101508</v>
      </c>
      <c r="B2945" t="s">
        <v>5866</v>
      </c>
      <c r="C2945" t="s">
        <v>5867</v>
      </c>
      <c r="D2945" t="s">
        <v>1067</v>
      </c>
      <c r="E2945" t="s">
        <v>1067</v>
      </c>
      <c r="F2945" t="s">
        <v>1067</v>
      </c>
      <c r="G2945" t="s">
        <v>21</v>
      </c>
      <c r="H2945" t="s">
        <v>30</v>
      </c>
      <c r="I2945" t="s">
        <v>27</v>
      </c>
      <c r="L2945">
        <v>0</v>
      </c>
      <c r="N2945">
        <v>101508</v>
      </c>
      <c r="O2945">
        <f>_xlfn.XLOOKUP(A2945,Planilha1!F:F,Planilha1!G:G,0)</f>
        <v>0</v>
      </c>
      <c r="P2945">
        <v>0</v>
      </c>
    </row>
    <row r="2946" spans="1:16" ht="15.75" hidden="1" customHeight="1">
      <c r="A2946">
        <v>101509</v>
      </c>
      <c r="B2946" t="s">
        <v>5868</v>
      </c>
      <c r="C2946" t="s">
        <v>5869</v>
      </c>
      <c r="D2946" t="s">
        <v>1067</v>
      </c>
      <c r="E2946" t="s">
        <v>1067</v>
      </c>
      <c r="F2946" t="s">
        <v>1067</v>
      </c>
      <c r="G2946" t="s">
        <v>21</v>
      </c>
      <c r="H2946" t="s">
        <v>30</v>
      </c>
      <c r="I2946" t="s">
        <v>27</v>
      </c>
      <c r="L2946">
        <v>0</v>
      </c>
      <c r="N2946">
        <v>101509</v>
      </c>
      <c r="O2946">
        <f>_xlfn.XLOOKUP(A2946,Planilha1!F:F,Planilha1!G:G,0)</f>
        <v>0</v>
      </c>
      <c r="P2946">
        <v>0</v>
      </c>
    </row>
    <row r="2947" spans="1:16" ht="15.75" hidden="1" customHeight="1">
      <c r="A2947">
        <v>101470</v>
      </c>
      <c r="B2947" t="s">
        <v>5870</v>
      </c>
      <c r="C2947" t="s">
        <v>5871</v>
      </c>
      <c r="D2947" t="s">
        <v>520</v>
      </c>
      <c r="E2947" t="s">
        <v>520</v>
      </c>
      <c r="F2947" t="s">
        <v>520</v>
      </c>
      <c r="G2947" t="s">
        <v>21</v>
      </c>
      <c r="H2947" t="s">
        <v>30</v>
      </c>
      <c r="I2947" t="s">
        <v>27</v>
      </c>
      <c r="L2947">
        <v>0</v>
      </c>
      <c r="N2947">
        <v>101470</v>
      </c>
      <c r="O2947">
        <f>_xlfn.XLOOKUP(A2947,Planilha1!F:F,Planilha1!G:G,0)</f>
        <v>0</v>
      </c>
      <c r="P2947">
        <v>0</v>
      </c>
    </row>
    <row r="2948" spans="1:16" ht="15.75" hidden="1" customHeight="1">
      <c r="A2948">
        <v>101512</v>
      </c>
      <c r="B2948" t="s">
        <v>5872</v>
      </c>
      <c r="C2948" t="s">
        <v>5873</v>
      </c>
      <c r="D2948" t="s">
        <v>1067</v>
      </c>
      <c r="E2948" t="s">
        <v>1067</v>
      </c>
      <c r="F2948" t="s">
        <v>1067</v>
      </c>
      <c r="G2948" t="s">
        <v>21</v>
      </c>
      <c r="H2948" t="s">
        <v>30</v>
      </c>
      <c r="I2948" t="s">
        <v>27</v>
      </c>
      <c r="L2948">
        <v>0</v>
      </c>
      <c r="N2948">
        <v>101512</v>
      </c>
      <c r="O2948">
        <f>_xlfn.XLOOKUP(A2948,Planilha1!F:F,Planilha1!G:G,0)</f>
        <v>0</v>
      </c>
      <c r="P2948">
        <v>0</v>
      </c>
    </row>
    <row r="2949" spans="1:16" ht="15.75" hidden="1" customHeight="1">
      <c r="A2949">
        <v>101472</v>
      </c>
      <c r="B2949" t="s">
        <v>5874</v>
      </c>
      <c r="C2949" t="s">
        <v>5875</v>
      </c>
      <c r="D2949" t="s">
        <v>520</v>
      </c>
      <c r="E2949" t="s">
        <v>520</v>
      </c>
      <c r="F2949" t="s">
        <v>520</v>
      </c>
      <c r="G2949" t="s">
        <v>21</v>
      </c>
      <c r="H2949" t="s">
        <v>30</v>
      </c>
      <c r="I2949" t="s">
        <v>27</v>
      </c>
      <c r="L2949">
        <v>0</v>
      </c>
      <c r="N2949">
        <v>101472</v>
      </c>
      <c r="O2949">
        <f>_xlfn.XLOOKUP(A2949,Planilha1!F:F,Planilha1!G:G,0)</f>
        <v>0</v>
      </c>
      <c r="P2949">
        <v>0</v>
      </c>
    </row>
    <row r="2950" spans="1:16" ht="15.75" hidden="1" customHeight="1">
      <c r="A2950">
        <v>101513</v>
      </c>
      <c r="B2950" t="s">
        <v>5876</v>
      </c>
      <c r="C2950" t="s">
        <v>5877</v>
      </c>
      <c r="D2950" t="s">
        <v>1067</v>
      </c>
      <c r="E2950" t="s">
        <v>1067</v>
      </c>
      <c r="F2950" t="s">
        <v>1067</v>
      </c>
      <c r="G2950" t="s">
        <v>21</v>
      </c>
      <c r="H2950" t="s">
        <v>30</v>
      </c>
      <c r="I2950" t="s">
        <v>27</v>
      </c>
      <c r="L2950">
        <v>0</v>
      </c>
      <c r="N2950">
        <v>101513</v>
      </c>
      <c r="O2950">
        <f>_xlfn.XLOOKUP(A2950,Planilha1!F:F,Planilha1!G:G,0)</f>
        <v>0</v>
      </c>
      <c r="P2950">
        <v>0</v>
      </c>
    </row>
    <row r="2951" spans="1:16" ht="15.75" hidden="1" customHeight="1">
      <c r="A2951">
        <v>101514</v>
      </c>
      <c r="B2951" t="s">
        <v>5878</v>
      </c>
      <c r="C2951" t="s">
        <v>5879</v>
      </c>
      <c r="D2951" t="s">
        <v>1067</v>
      </c>
      <c r="E2951" t="s">
        <v>1067</v>
      </c>
      <c r="F2951" t="s">
        <v>1067</v>
      </c>
      <c r="G2951" t="s">
        <v>21</v>
      </c>
      <c r="H2951" t="s">
        <v>30</v>
      </c>
      <c r="I2951" t="s">
        <v>27</v>
      </c>
      <c r="L2951">
        <v>0</v>
      </c>
      <c r="N2951">
        <v>101514</v>
      </c>
      <c r="O2951">
        <f>_xlfn.XLOOKUP(A2951,Planilha1!F:F,Planilha1!G:G,0)</f>
        <v>0</v>
      </c>
      <c r="P2951">
        <v>0</v>
      </c>
    </row>
    <row r="2952" spans="1:16" ht="15.75" hidden="1" customHeight="1">
      <c r="A2952">
        <v>101515</v>
      </c>
      <c r="B2952" t="s">
        <v>5880</v>
      </c>
      <c r="C2952" t="s">
        <v>5881</v>
      </c>
      <c r="D2952" t="s">
        <v>1067</v>
      </c>
      <c r="E2952" t="s">
        <v>1067</v>
      </c>
      <c r="F2952" t="s">
        <v>1067</v>
      </c>
      <c r="G2952" t="s">
        <v>21</v>
      </c>
      <c r="H2952" t="s">
        <v>30</v>
      </c>
      <c r="I2952" t="s">
        <v>27</v>
      </c>
      <c r="L2952">
        <v>0</v>
      </c>
      <c r="N2952">
        <v>101515</v>
      </c>
      <c r="O2952">
        <f>_xlfn.XLOOKUP(A2952,Planilha1!F:F,Planilha1!G:G,0)</f>
        <v>0</v>
      </c>
      <c r="P2952">
        <v>0</v>
      </c>
    </row>
    <row r="2953" spans="1:16" ht="15.75" hidden="1" customHeight="1">
      <c r="A2953">
        <v>101516</v>
      </c>
      <c r="B2953" t="s">
        <v>5882</v>
      </c>
      <c r="C2953" t="s">
        <v>5883</v>
      </c>
      <c r="D2953" t="s">
        <v>1067</v>
      </c>
      <c r="E2953" t="s">
        <v>1067</v>
      </c>
      <c r="F2953" t="s">
        <v>1067</v>
      </c>
      <c r="G2953" t="s">
        <v>21</v>
      </c>
      <c r="H2953" t="s">
        <v>30</v>
      </c>
      <c r="I2953" t="s">
        <v>27</v>
      </c>
      <c r="L2953">
        <v>0</v>
      </c>
      <c r="N2953">
        <v>101516</v>
      </c>
      <c r="O2953">
        <f>_xlfn.XLOOKUP(A2953,Planilha1!F:F,Planilha1!G:G,0)</f>
        <v>0</v>
      </c>
      <c r="P2953">
        <v>0</v>
      </c>
    </row>
    <row r="2954" spans="1:16" ht="15.75" hidden="1" customHeight="1">
      <c r="A2954">
        <v>101517</v>
      </c>
      <c r="B2954" t="s">
        <v>5884</v>
      </c>
      <c r="C2954" t="s">
        <v>5885</v>
      </c>
      <c r="D2954" t="s">
        <v>1067</v>
      </c>
      <c r="E2954" t="s">
        <v>1067</v>
      </c>
      <c r="F2954" t="s">
        <v>1067</v>
      </c>
      <c r="G2954" t="s">
        <v>21</v>
      </c>
      <c r="H2954" t="s">
        <v>30</v>
      </c>
      <c r="I2954" t="s">
        <v>27</v>
      </c>
      <c r="L2954">
        <v>0</v>
      </c>
      <c r="N2954">
        <v>101517</v>
      </c>
      <c r="O2954">
        <f>_xlfn.XLOOKUP(A2954,Planilha1!F:F,Planilha1!G:G,0)</f>
        <v>0</v>
      </c>
      <c r="P2954">
        <v>0</v>
      </c>
    </row>
    <row r="2955" spans="1:16" ht="15.75" hidden="1" customHeight="1">
      <c r="A2955">
        <v>101491</v>
      </c>
      <c r="B2955" t="s">
        <v>5886</v>
      </c>
      <c r="C2955" t="s">
        <v>5887</v>
      </c>
      <c r="D2955" t="s">
        <v>520</v>
      </c>
      <c r="E2955" t="s">
        <v>520</v>
      </c>
      <c r="F2955" t="s">
        <v>520</v>
      </c>
      <c r="G2955" t="s">
        <v>21</v>
      </c>
      <c r="H2955" t="s">
        <v>30</v>
      </c>
      <c r="I2955" t="s">
        <v>27</v>
      </c>
      <c r="L2955">
        <v>0</v>
      </c>
      <c r="N2955">
        <v>101491</v>
      </c>
      <c r="O2955">
        <f>_xlfn.XLOOKUP(A2955,Planilha1!F:F,Planilha1!G:G,0)</f>
        <v>0</v>
      </c>
      <c r="P2955">
        <v>0</v>
      </c>
    </row>
    <row r="2956" spans="1:16" ht="15.75" hidden="1" customHeight="1">
      <c r="A2956">
        <v>101492</v>
      </c>
      <c r="B2956" t="s">
        <v>5888</v>
      </c>
      <c r="C2956" t="s">
        <v>5889</v>
      </c>
      <c r="D2956" t="s">
        <v>520</v>
      </c>
      <c r="E2956" t="s">
        <v>520</v>
      </c>
      <c r="F2956" t="s">
        <v>520</v>
      </c>
      <c r="G2956" t="s">
        <v>21</v>
      </c>
      <c r="H2956" t="s">
        <v>30</v>
      </c>
      <c r="I2956" t="s">
        <v>27</v>
      </c>
      <c r="L2956">
        <v>0</v>
      </c>
      <c r="N2956">
        <v>101492</v>
      </c>
      <c r="O2956">
        <f>_xlfn.XLOOKUP(A2956,Planilha1!F:F,Planilha1!G:G,0)</f>
        <v>0</v>
      </c>
      <c r="P2956">
        <v>0</v>
      </c>
    </row>
    <row r="2957" spans="1:16" ht="15.75" hidden="1" customHeight="1">
      <c r="A2957">
        <v>101518</v>
      </c>
      <c r="B2957" t="s">
        <v>5890</v>
      </c>
      <c r="C2957" t="s">
        <v>5891</v>
      </c>
      <c r="D2957" t="s">
        <v>1067</v>
      </c>
      <c r="E2957" t="s">
        <v>1067</v>
      </c>
      <c r="F2957" t="s">
        <v>1067</v>
      </c>
      <c r="G2957" t="s">
        <v>21</v>
      </c>
      <c r="H2957" t="s">
        <v>30</v>
      </c>
      <c r="I2957" t="s">
        <v>27</v>
      </c>
      <c r="L2957">
        <v>0</v>
      </c>
      <c r="N2957">
        <v>101518</v>
      </c>
      <c r="O2957">
        <f>_xlfn.XLOOKUP(A2957,Planilha1!F:F,Planilha1!G:G,0)</f>
        <v>0</v>
      </c>
      <c r="P2957">
        <v>0</v>
      </c>
    </row>
    <row r="2958" spans="1:16" ht="15.75" hidden="1" customHeight="1">
      <c r="A2958">
        <v>101519</v>
      </c>
      <c r="B2958" t="s">
        <v>5892</v>
      </c>
      <c r="C2958" t="s">
        <v>5893</v>
      </c>
      <c r="D2958" t="s">
        <v>1067</v>
      </c>
      <c r="E2958" t="s">
        <v>1067</v>
      </c>
      <c r="F2958" t="s">
        <v>1067</v>
      </c>
      <c r="G2958" t="s">
        <v>21</v>
      </c>
      <c r="H2958" t="s">
        <v>30</v>
      </c>
      <c r="I2958" t="s">
        <v>27</v>
      </c>
      <c r="L2958">
        <v>0</v>
      </c>
      <c r="N2958">
        <v>101519</v>
      </c>
      <c r="O2958">
        <f>_xlfn.XLOOKUP(A2958,Planilha1!F:F,Planilha1!G:G,0)</f>
        <v>0</v>
      </c>
      <c r="P2958">
        <v>0</v>
      </c>
    </row>
    <row r="2959" spans="1:16" ht="15.75" hidden="1" customHeight="1">
      <c r="A2959">
        <v>101520</v>
      </c>
      <c r="B2959" t="s">
        <v>5894</v>
      </c>
      <c r="C2959" t="s">
        <v>5895</v>
      </c>
      <c r="D2959" t="s">
        <v>1067</v>
      </c>
      <c r="E2959" t="s">
        <v>1067</v>
      </c>
      <c r="F2959" t="s">
        <v>1067</v>
      </c>
      <c r="G2959" t="s">
        <v>21</v>
      </c>
      <c r="H2959" t="s">
        <v>30</v>
      </c>
      <c r="I2959" t="s">
        <v>27</v>
      </c>
      <c r="L2959">
        <v>0</v>
      </c>
      <c r="N2959">
        <v>101520</v>
      </c>
      <c r="O2959">
        <f>_xlfn.XLOOKUP(A2959,Planilha1!F:F,Planilha1!G:G,0)</f>
        <v>0</v>
      </c>
      <c r="P2959">
        <v>0</v>
      </c>
    </row>
    <row r="2960" spans="1:16" ht="15.75" hidden="1" customHeight="1">
      <c r="A2960">
        <v>101497</v>
      </c>
      <c r="B2960" t="s">
        <v>5896</v>
      </c>
      <c r="C2960" t="s">
        <v>5897</v>
      </c>
      <c r="D2960" t="s">
        <v>520</v>
      </c>
      <c r="E2960" t="s">
        <v>520</v>
      </c>
      <c r="F2960" t="s">
        <v>520</v>
      </c>
      <c r="G2960" t="s">
        <v>21</v>
      </c>
      <c r="H2960" t="s">
        <v>30</v>
      </c>
      <c r="I2960" t="s">
        <v>27</v>
      </c>
      <c r="L2960">
        <v>0</v>
      </c>
      <c r="N2960">
        <v>101497</v>
      </c>
      <c r="O2960">
        <f>_xlfn.XLOOKUP(A2960,Planilha1!F:F,Planilha1!G:G,0)</f>
        <v>0</v>
      </c>
      <c r="P2960">
        <v>0</v>
      </c>
    </row>
    <row r="2961" spans="1:16" ht="15.75" hidden="1" customHeight="1">
      <c r="A2961">
        <v>101523</v>
      </c>
      <c r="B2961" t="s">
        <v>5898</v>
      </c>
      <c r="C2961" t="s">
        <v>5899</v>
      </c>
      <c r="D2961" t="s">
        <v>1067</v>
      </c>
      <c r="E2961" t="s">
        <v>1067</v>
      </c>
      <c r="F2961" t="s">
        <v>1067</v>
      </c>
      <c r="G2961" t="s">
        <v>21</v>
      </c>
      <c r="H2961" t="s">
        <v>30</v>
      </c>
      <c r="I2961" t="s">
        <v>27</v>
      </c>
      <c r="L2961">
        <v>0</v>
      </c>
      <c r="N2961">
        <v>101523</v>
      </c>
      <c r="O2961">
        <f>_xlfn.XLOOKUP(A2961,Planilha1!F:F,Planilha1!G:G,0)</f>
        <v>0</v>
      </c>
      <c r="P2961">
        <v>0</v>
      </c>
    </row>
    <row r="2962" spans="1:16" ht="15.75" hidden="1" customHeight="1">
      <c r="A2962">
        <v>101524</v>
      </c>
      <c r="B2962" t="s">
        <v>5900</v>
      </c>
      <c r="C2962" t="s">
        <v>5901</v>
      </c>
      <c r="D2962" t="s">
        <v>1067</v>
      </c>
      <c r="E2962" t="s">
        <v>1067</v>
      </c>
      <c r="F2962" t="s">
        <v>1067</v>
      </c>
      <c r="G2962" t="s">
        <v>21</v>
      </c>
      <c r="H2962" t="s">
        <v>30</v>
      </c>
      <c r="I2962" t="s">
        <v>27</v>
      </c>
      <c r="L2962">
        <v>0</v>
      </c>
      <c r="N2962">
        <v>101524</v>
      </c>
      <c r="O2962">
        <f>_xlfn.XLOOKUP(A2962,Planilha1!F:F,Planilha1!G:G,0)</f>
        <v>0</v>
      </c>
      <c r="P2962">
        <v>0</v>
      </c>
    </row>
    <row r="2963" spans="1:16" ht="15.75" hidden="1" customHeight="1">
      <c r="A2963">
        <v>101525</v>
      </c>
      <c r="B2963" t="s">
        <v>5902</v>
      </c>
      <c r="C2963" t="s">
        <v>5903</v>
      </c>
      <c r="D2963" t="s">
        <v>1067</v>
      </c>
      <c r="E2963" t="s">
        <v>1067</v>
      </c>
      <c r="F2963" t="s">
        <v>1067</v>
      </c>
      <c r="G2963" t="s">
        <v>21</v>
      </c>
      <c r="H2963" t="s">
        <v>30</v>
      </c>
      <c r="I2963" t="s">
        <v>27</v>
      </c>
      <c r="L2963">
        <v>0</v>
      </c>
      <c r="N2963">
        <v>101525</v>
      </c>
      <c r="O2963">
        <f>_xlfn.XLOOKUP(A2963,Planilha1!F:F,Planilha1!G:G,0)</f>
        <v>0</v>
      </c>
      <c r="P2963">
        <v>0</v>
      </c>
    </row>
    <row r="2964" spans="1:16" ht="15.75" hidden="1" customHeight="1">
      <c r="A2964">
        <v>101526</v>
      </c>
      <c r="B2964" t="s">
        <v>5904</v>
      </c>
      <c r="C2964" t="s">
        <v>5905</v>
      </c>
      <c r="D2964" t="s">
        <v>1067</v>
      </c>
      <c r="E2964" t="s">
        <v>1067</v>
      </c>
      <c r="F2964" t="s">
        <v>1067</v>
      </c>
      <c r="G2964" t="s">
        <v>21</v>
      </c>
      <c r="H2964" t="s">
        <v>30</v>
      </c>
      <c r="I2964" t="s">
        <v>27</v>
      </c>
      <c r="L2964">
        <v>0</v>
      </c>
      <c r="N2964">
        <v>101526</v>
      </c>
      <c r="O2964">
        <f>_xlfn.XLOOKUP(A2964,Planilha1!F:F,Planilha1!G:G,0)</f>
        <v>0</v>
      </c>
      <c r="P2964">
        <v>0</v>
      </c>
    </row>
    <row r="2965" spans="1:16" ht="15.75" hidden="1" customHeight="1">
      <c r="A2965">
        <v>101502</v>
      </c>
      <c r="B2965" t="s">
        <v>5906</v>
      </c>
      <c r="C2965" t="s">
        <v>5907</v>
      </c>
      <c r="D2965" t="s">
        <v>520</v>
      </c>
      <c r="E2965" t="s">
        <v>520</v>
      </c>
      <c r="F2965" t="s">
        <v>520</v>
      </c>
      <c r="G2965" t="s">
        <v>21</v>
      </c>
      <c r="H2965" t="s">
        <v>30</v>
      </c>
      <c r="I2965" t="s">
        <v>27</v>
      </c>
      <c r="L2965">
        <v>0</v>
      </c>
      <c r="N2965">
        <v>101502</v>
      </c>
      <c r="O2965">
        <f>_xlfn.XLOOKUP(A2965,Planilha1!F:F,Planilha1!G:G,0)</f>
        <v>0</v>
      </c>
      <c r="P2965">
        <v>0</v>
      </c>
    </row>
    <row r="2966" spans="1:16" ht="15.75" hidden="1" customHeight="1">
      <c r="A2966">
        <v>101527</v>
      </c>
      <c r="B2966" t="s">
        <v>5908</v>
      </c>
      <c r="C2966" t="s">
        <v>5909</v>
      </c>
      <c r="D2966" t="s">
        <v>1067</v>
      </c>
      <c r="E2966" t="s">
        <v>1067</v>
      </c>
      <c r="F2966" t="s">
        <v>1067</v>
      </c>
      <c r="G2966" t="s">
        <v>21</v>
      </c>
      <c r="H2966" t="s">
        <v>30</v>
      </c>
      <c r="I2966" t="s">
        <v>27</v>
      </c>
      <c r="L2966">
        <v>0</v>
      </c>
      <c r="N2966">
        <v>101527</v>
      </c>
      <c r="O2966">
        <f>_xlfn.XLOOKUP(A2966,Planilha1!F:F,Planilha1!G:G,0)</f>
        <v>0</v>
      </c>
      <c r="P2966">
        <v>0</v>
      </c>
    </row>
    <row r="2967" spans="1:16" ht="15.75" hidden="1" customHeight="1">
      <c r="A2967">
        <v>101528</v>
      </c>
      <c r="B2967" t="s">
        <v>5910</v>
      </c>
      <c r="C2967" t="s">
        <v>5911</v>
      </c>
      <c r="D2967" t="s">
        <v>1067</v>
      </c>
      <c r="E2967" t="s">
        <v>1067</v>
      </c>
      <c r="F2967" t="s">
        <v>1067</v>
      </c>
      <c r="G2967" t="s">
        <v>21</v>
      </c>
      <c r="H2967" t="s">
        <v>30</v>
      </c>
      <c r="I2967" t="s">
        <v>27</v>
      </c>
      <c r="L2967">
        <v>0</v>
      </c>
      <c r="N2967">
        <v>101528</v>
      </c>
      <c r="O2967">
        <f>_xlfn.XLOOKUP(A2967,Planilha1!F:F,Planilha1!G:G,0)</f>
        <v>0</v>
      </c>
      <c r="P2967">
        <v>0</v>
      </c>
    </row>
    <row r="2968" spans="1:16" ht="15" hidden="1" customHeight="1">
      <c r="A2968">
        <v>101529</v>
      </c>
      <c r="B2968" t="s">
        <v>5912</v>
      </c>
      <c r="C2968" t="s">
        <v>5913</v>
      </c>
      <c r="D2968" t="s">
        <v>1067</v>
      </c>
      <c r="E2968" t="s">
        <v>1067</v>
      </c>
      <c r="F2968" t="s">
        <v>1067</v>
      </c>
      <c r="G2968" t="s">
        <v>21</v>
      </c>
      <c r="H2968" t="s">
        <v>30</v>
      </c>
      <c r="I2968" t="s">
        <v>27</v>
      </c>
      <c r="L2968">
        <v>0</v>
      </c>
      <c r="N2968">
        <v>101529</v>
      </c>
      <c r="O2968">
        <f>_xlfn.XLOOKUP(A2968,Planilha1!F:F,Planilha1!G:G,0)</f>
        <v>0</v>
      </c>
      <c r="P2968">
        <v>0</v>
      </c>
    </row>
    <row r="2969" spans="1:16" ht="15" hidden="1" customHeight="1">
      <c r="A2969">
        <v>101530</v>
      </c>
      <c r="B2969" t="s">
        <v>5914</v>
      </c>
      <c r="C2969" t="s">
        <v>5915</v>
      </c>
      <c r="D2969" t="s">
        <v>1067</v>
      </c>
      <c r="E2969" t="s">
        <v>1067</v>
      </c>
      <c r="F2969" t="s">
        <v>1067</v>
      </c>
      <c r="G2969" t="s">
        <v>21</v>
      </c>
      <c r="H2969" t="s">
        <v>30</v>
      </c>
      <c r="I2969" t="s">
        <v>27</v>
      </c>
      <c r="L2969">
        <v>0</v>
      </c>
      <c r="N2969">
        <v>101530</v>
      </c>
      <c r="O2969">
        <f>_xlfn.XLOOKUP(A2969,Planilha1!F:F,Planilha1!G:G,0)</f>
        <v>0</v>
      </c>
      <c r="P2969">
        <v>0</v>
      </c>
    </row>
    <row r="2970" spans="1:16" ht="15" hidden="1" customHeight="1">
      <c r="A2970">
        <v>101531</v>
      </c>
      <c r="B2970" t="s">
        <v>5916</v>
      </c>
      <c r="C2970" t="s">
        <v>5917</v>
      </c>
      <c r="D2970" t="s">
        <v>1067</v>
      </c>
      <c r="E2970" t="s">
        <v>1067</v>
      </c>
      <c r="F2970" t="s">
        <v>1067</v>
      </c>
      <c r="G2970" t="s">
        <v>21</v>
      </c>
      <c r="H2970" t="s">
        <v>30</v>
      </c>
      <c r="I2970" t="s">
        <v>27</v>
      </c>
      <c r="L2970">
        <v>0</v>
      </c>
      <c r="N2970">
        <v>101531</v>
      </c>
      <c r="O2970">
        <f>_xlfn.XLOOKUP(A2970,Planilha1!F:F,Planilha1!G:G,0)</f>
        <v>0</v>
      </c>
      <c r="P2970">
        <v>0</v>
      </c>
    </row>
    <row r="2971" spans="1:16" ht="15" hidden="1" customHeight="1">
      <c r="A2971">
        <v>101532</v>
      </c>
      <c r="B2971" t="s">
        <v>5918</v>
      </c>
      <c r="C2971" t="s">
        <v>5919</v>
      </c>
      <c r="D2971" t="s">
        <v>1067</v>
      </c>
      <c r="E2971" t="s">
        <v>1067</v>
      </c>
      <c r="F2971" t="s">
        <v>1067</v>
      </c>
      <c r="G2971" t="s">
        <v>21</v>
      </c>
      <c r="H2971" t="s">
        <v>30</v>
      </c>
      <c r="I2971" t="s">
        <v>27</v>
      </c>
      <c r="L2971">
        <v>0</v>
      </c>
      <c r="N2971">
        <v>101532</v>
      </c>
      <c r="O2971">
        <f>_xlfn.XLOOKUP(A2971,Planilha1!F:F,Planilha1!G:G,0)</f>
        <v>0</v>
      </c>
      <c r="P2971">
        <v>0</v>
      </c>
    </row>
    <row r="2972" spans="1:16" ht="15" hidden="1" customHeight="1">
      <c r="A2972">
        <v>101533</v>
      </c>
      <c r="B2972" t="s">
        <v>5920</v>
      </c>
      <c r="C2972" t="s">
        <v>5921</v>
      </c>
      <c r="D2972" t="s">
        <v>1067</v>
      </c>
      <c r="E2972" t="s">
        <v>1067</v>
      </c>
      <c r="F2972" t="s">
        <v>1067</v>
      </c>
      <c r="G2972" t="s">
        <v>21</v>
      </c>
      <c r="H2972" t="s">
        <v>30</v>
      </c>
      <c r="I2972" t="s">
        <v>27</v>
      </c>
      <c r="L2972">
        <v>0</v>
      </c>
      <c r="N2972">
        <v>101533</v>
      </c>
      <c r="O2972">
        <f>_xlfn.XLOOKUP(A2972,Planilha1!F:F,Planilha1!G:G,0)</f>
        <v>0</v>
      </c>
      <c r="P2972">
        <v>0</v>
      </c>
    </row>
    <row r="2973" spans="1:16" ht="15" hidden="1" customHeight="1">
      <c r="A2973">
        <v>101510</v>
      </c>
      <c r="B2973" t="s">
        <v>5922</v>
      </c>
      <c r="C2973" t="s">
        <v>5923</v>
      </c>
      <c r="D2973" t="s">
        <v>520</v>
      </c>
      <c r="E2973" t="s">
        <v>520</v>
      </c>
      <c r="F2973" t="s">
        <v>520</v>
      </c>
      <c r="G2973" t="s">
        <v>21</v>
      </c>
      <c r="H2973" t="s">
        <v>30</v>
      </c>
      <c r="I2973" t="s">
        <v>27</v>
      </c>
      <c r="L2973">
        <v>0</v>
      </c>
      <c r="N2973">
        <v>101510</v>
      </c>
      <c r="O2973">
        <f>_xlfn.XLOOKUP(A2973,Planilha1!F:F,Planilha1!G:G,0)</f>
        <v>0</v>
      </c>
      <c r="P2973">
        <v>0</v>
      </c>
    </row>
    <row r="2974" spans="1:16" ht="15" hidden="1" customHeight="1">
      <c r="A2974">
        <v>101511</v>
      </c>
      <c r="B2974" t="s">
        <v>5924</v>
      </c>
      <c r="C2974" t="s">
        <v>5925</v>
      </c>
      <c r="D2974" t="s">
        <v>520</v>
      </c>
      <c r="E2974" t="s">
        <v>520</v>
      </c>
      <c r="F2974" t="s">
        <v>520</v>
      </c>
      <c r="G2974" t="s">
        <v>21</v>
      </c>
      <c r="H2974" t="s">
        <v>30</v>
      </c>
      <c r="I2974" t="s">
        <v>27</v>
      </c>
      <c r="L2974">
        <v>0</v>
      </c>
      <c r="N2974">
        <v>101511</v>
      </c>
      <c r="O2974">
        <f>_xlfn.XLOOKUP(A2974,Planilha1!F:F,Planilha1!G:G,0)</f>
        <v>0</v>
      </c>
      <c r="P2974">
        <v>0</v>
      </c>
    </row>
    <row r="2975" spans="1:16" ht="15" hidden="1" customHeight="1">
      <c r="A2975">
        <v>101534</v>
      </c>
      <c r="B2975" t="s">
        <v>5926</v>
      </c>
      <c r="C2975" t="s">
        <v>5927</v>
      </c>
      <c r="D2975" t="s">
        <v>1067</v>
      </c>
      <c r="E2975" t="s">
        <v>1067</v>
      </c>
      <c r="F2975" t="s">
        <v>1067</v>
      </c>
      <c r="G2975" t="s">
        <v>21</v>
      </c>
      <c r="H2975" t="s">
        <v>30</v>
      </c>
      <c r="I2975" t="s">
        <v>27</v>
      </c>
      <c r="L2975">
        <v>0</v>
      </c>
      <c r="N2975">
        <v>101534</v>
      </c>
      <c r="O2975">
        <f>_xlfn.XLOOKUP(A2975,Planilha1!F:F,Planilha1!G:G,0)</f>
        <v>0</v>
      </c>
      <c r="P2975">
        <v>0</v>
      </c>
    </row>
    <row r="2976" spans="1:16" ht="15" hidden="1" customHeight="1">
      <c r="A2976">
        <v>101535</v>
      </c>
      <c r="B2976" t="s">
        <v>5928</v>
      </c>
      <c r="C2976" t="s">
        <v>5929</v>
      </c>
      <c r="D2976" t="s">
        <v>1067</v>
      </c>
      <c r="E2976" t="s">
        <v>1067</v>
      </c>
      <c r="F2976" t="s">
        <v>1067</v>
      </c>
      <c r="G2976" t="s">
        <v>21</v>
      </c>
      <c r="H2976" t="s">
        <v>30</v>
      </c>
      <c r="I2976" t="s">
        <v>27</v>
      </c>
      <c r="L2976">
        <v>0</v>
      </c>
      <c r="N2976">
        <v>101535</v>
      </c>
      <c r="O2976">
        <f>_xlfn.XLOOKUP(A2976,Planilha1!F:F,Planilha1!G:G,0)</f>
        <v>0</v>
      </c>
      <c r="P2976">
        <v>0</v>
      </c>
    </row>
    <row r="2977" spans="1:16" ht="15" hidden="1" customHeight="1">
      <c r="A2977">
        <v>101536</v>
      </c>
      <c r="B2977" t="s">
        <v>5930</v>
      </c>
      <c r="C2977" t="s">
        <v>5931</v>
      </c>
      <c r="D2977" t="s">
        <v>1067</v>
      </c>
      <c r="E2977" t="s">
        <v>1067</v>
      </c>
      <c r="F2977" t="s">
        <v>1067</v>
      </c>
      <c r="G2977" t="s">
        <v>21</v>
      </c>
      <c r="H2977" t="s">
        <v>30</v>
      </c>
      <c r="I2977" t="s">
        <v>27</v>
      </c>
      <c r="L2977">
        <v>0</v>
      </c>
      <c r="N2977">
        <v>101536</v>
      </c>
      <c r="O2977">
        <f>_xlfn.XLOOKUP(A2977,Planilha1!F:F,Planilha1!G:G,0)</f>
        <v>0</v>
      </c>
      <c r="P2977">
        <v>0</v>
      </c>
    </row>
    <row r="2978" spans="1:16" ht="15" hidden="1" customHeight="1">
      <c r="A2978">
        <v>101537</v>
      </c>
      <c r="B2978" t="s">
        <v>5932</v>
      </c>
      <c r="C2978" t="s">
        <v>5933</v>
      </c>
      <c r="D2978" t="s">
        <v>1067</v>
      </c>
      <c r="E2978" t="s">
        <v>1067</v>
      </c>
      <c r="F2978" t="s">
        <v>1067</v>
      </c>
      <c r="G2978" t="s">
        <v>21</v>
      </c>
      <c r="H2978" t="s">
        <v>30</v>
      </c>
      <c r="I2978" t="s">
        <v>27</v>
      </c>
      <c r="L2978">
        <v>0</v>
      </c>
      <c r="N2978">
        <v>101537</v>
      </c>
      <c r="O2978">
        <f>_xlfn.XLOOKUP(A2978,Planilha1!F:F,Planilha1!G:G,0)</f>
        <v>0</v>
      </c>
      <c r="P2978">
        <v>0</v>
      </c>
    </row>
    <row r="2979" spans="1:16" ht="15" hidden="1" customHeight="1">
      <c r="A2979">
        <v>101538</v>
      </c>
      <c r="B2979" t="s">
        <v>5934</v>
      </c>
      <c r="C2979" t="s">
        <v>5935</v>
      </c>
      <c r="D2979" t="s">
        <v>1067</v>
      </c>
      <c r="E2979" t="s">
        <v>1067</v>
      </c>
      <c r="F2979" t="s">
        <v>1067</v>
      </c>
      <c r="G2979" t="s">
        <v>21</v>
      </c>
      <c r="H2979" t="s">
        <v>30</v>
      </c>
      <c r="I2979" t="s">
        <v>27</v>
      </c>
      <c r="L2979">
        <v>0</v>
      </c>
      <c r="N2979">
        <v>101538</v>
      </c>
      <c r="O2979">
        <f>_xlfn.XLOOKUP(A2979,Planilha1!F:F,Planilha1!G:G,0)</f>
        <v>0</v>
      </c>
      <c r="P2979">
        <v>0</v>
      </c>
    </row>
    <row r="2980" spans="1:16" ht="15" hidden="1" customHeight="1">
      <c r="A2980">
        <v>101539</v>
      </c>
      <c r="B2980" t="s">
        <v>5936</v>
      </c>
      <c r="C2980" t="s">
        <v>5937</v>
      </c>
      <c r="D2980" t="s">
        <v>1067</v>
      </c>
      <c r="E2980" t="s">
        <v>1067</v>
      </c>
      <c r="F2980" t="s">
        <v>1067</v>
      </c>
      <c r="G2980" t="s">
        <v>21</v>
      </c>
      <c r="H2980" t="s">
        <v>30</v>
      </c>
      <c r="I2980" t="s">
        <v>27</v>
      </c>
      <c r="L2980">
        <v>0</v>
      </c>
      <c r="N2980">
        <v>101539</v>
      </c>
      <c r="O2980">
        <f>_xlfn.XLOOKUP(A2980,Planilha1!F:F,Planilha1!G:G,0)</f>
        <v>0</v>
      </c>
      <c r="P2980">
        <v>0</v>
      </c>
    </row>
    <row r="2981" spans="1:16" ht="15" hidden="1" customHeight="1">
      <c r="A2981">
        <v>101540</v>
      </c>
      <c r="B2981" t="s">
        <v>5938</v>
      </c>
      <c r="C2981" t="s">
        <v>5939</v>
      </c>
      <c r="D2981" t="s">
        <v>1067</v>
      </c>
      <c r="E2981" t="s">
        <v>1067</v>
      </c>
      <c r="F2981" t="s">
        <v>1067</v>
      </c>
      <c r="G2981" t="s">
        <v>21</v>
      </c>
      <c r="H2981" t="s">
        <v>30</v>
      </c>
      <c r="I2981" t="s">
        <v>27</v>
      </c>
      <c r="L2981">
        <v>0</v>
      </c>
      <c r="N2981">
        <v>101540</v>
      </c>
      <c r="O2981">
        <f>_xlfn.XLOOKUP(A2981,Planilha1!F:F,Planilha1!G:G,0)</f>
        <v>0</v>
      </c>
      <c r="P2981">
        <v>0</v>
      </c>
    </row>
    <row r="2982" spans="1:16" ht="15" hidden="1" customHeight="1">
      <c r="A2982">
        <v>101541</v>
      </c>
      <c r="B2982" t="s">
        <v>5940</v>
      </c>
      <c r="C2982" t="s">
        <v>5941</v>
      </c>
      <c r="D2982" t="s">
        <v>1067</v>
      </c>
      <c r="E2982" t="s">
        <v>1067</v>
      </c>
      <c r="F2982" t="s">
        <v>1067</v>
      </c>
      <c r="G2982" t="s">
        <v>21</v>
      </c>
      <c r="H2982" t="s">
        <v>30</v>
      </c>
      <c r="I2982" t="s">
        <v>27</v>
      </c>
      <c r="L2982">
        <v>0</v>
      </c>
      <c r="N2982">
        <v>101541</v>
      </c>
      <c r="O2982">
        <f>_xlfn.XLOOKUP(A2982,Planilha1!F:F,Planilha1!G:G,0)</f>
        <v>0</v>
      </c>
      <c r="P2982">
        <v>0</v>
      </c>
    </row>
    <row r="2983" spans="1:16" ht="15" hidden="1" customHeight="1">
      <c r="A2983">
        <v>101542</v>
      </c>
      <c r="B2983" t="s">
        <v>5942</v>
      </c>
      <c r="C2983" t="s">
        <v>5943</v>
      </c>
      <c r="D2983" t="s">
        <v>1067</v>
      </c>
      <c r="E2983" t="s">
        <v>1067</v>
      </c>
      <c r="F2983" t="s">
        <v>1067</v>
      </c>
      <c r="G2983" t="s">
        <v>21</v>
      </c>
      <c r="H2983" t="s">
        <v>30</v>
      </c>
      <c r="I2983" t="s">
        <v>27</v>
      </c>
      <c r="L2983">
        <v>0</v>
      </c>
      <c r="N2983">
        <v>101542</v>
      </c>
      <c r="O2983">
        <f>_xlfn.XLOOKUP(A2983,Planilha1!F:F,Planilha1!G:G,0)</f>
        <v>0</v>
      </c>
      <c r="P2983">
        <v>0</v>
      </c>
    </row>
    <row r="2984" spans="1:16" ht="15" hidden="1" customHeight="1">
      <c r="A2984">
        <v>101521</v>
      </c>
      <c r="B2984" t="s">
        <v>5944</v>
      </c>
      <c r="C2984" t="s">
        <v>5945</v>
      </c>
      <c r="D2984" t="s">
        <v>520</v>
      </c>
      <c r="E2984" t="s">
        <v>520</v>
      </c>
      <c r="F2984" t="s">
        <v>520</v>
      </c>
      <c r="G2984" t="s">
        <v>21</v>
      </c>
      <c r="H2984" t="s">
        <v>30</v>
      </c>
      <c r="I2984" t="s">
        <v>27</v>
      </c>
      <c r="L2984">
        <v>0</v>
      </c>
      <c r="N2984">
        <v>101521</v>
      </c>
      <c r="O2984">
        <f>_xlfn.XLOOKUP(A2984,Planilha1!F:F,Planilha1!G:G,0)</f>
        <v>0</v>
      </c>
      <c r="P2984">
        <v>0</v>
      </c>
    </row>
    <row r="2985" spans="1:16" ht="15" hidden="1" customHeight="1">
      <c r="A2985">
        <v>101522</v>
      </c>
      <c r="B2985" t="s">
        <v>5946</v>
      </c>
      <c r="C2985" t="s">
        <v>5947</v>
      </c>
      <c r="D2985" t="s">
        <v>520</v>
      </c>
      <c r="E2985" t="s">
        <v>520</v>
      </c>
      <c r="F2985" t="s">
        <v>520</v>
      </c>
      <c r="G2985" t="s">
        <v>21</v>
      </c>
      <c r="H2985" t="s">
        <v>30</v>
      </c>
      <c r="I2985" t="s">
        <v>27</v>
      </c>
      <c r="L2985">
        <v>0</v>
      </c>
      <c r="N2985">
        <v>101522</v>
      </c>
      <c r="O2985">
        <f>_xlfn.XLOOKUP(A2985,Planilha1!F:F,Planilha1!G:G,0)</f>
        <v>0</v>
      </c>
      <c r="P2985">
        <v>0</v>
      </c>
    </row>
    <row r="2986" spans="1:16" ht="15" hidden="1" customHeight="1">
      <c r="A2986">
        <v>101543</v>
      </c>
      <c r="B2986" t="s">
        <v>5948</v>
      </c>
      <c r="C2986" t="s">
        <v>5949</v>
      </c>
      <c r="D2986" t="s">
        <v>1067</v>
      </c>
      <c r="E2986" t="s">
        <v>1067</v>
      </c>
      <c r="F2986" t="s">
        <v>1067</v>
      </c>
      <c r="G2986" t="s">
        <v>21</v>
      </c>
      <c r="H2986" t="s">
        <v>30</v>
      </c>
      <c r="I2986" t="s">
        <v>27</v>
      </c>
      <c r="L2986">
        <v>0</v>
      </c>
      <c r="N2986">
        <v>101543</v>
      </c>
      <c r="O2986">
        <f>_xlfn.XLOOKUP(A2986,Planilha1!F:F,Planilha1!G:G,0)</f>
        <v>0</v>
      </c>
      <c r="P2986">
        <v>0</v>
      </c>
    </row>
    <row r="2987" spans="1:16" ht="15" hidden="1" customHeight="1">
      <c r="A2987">
        <v>101544</v>
      </c>
      <c r="B2987" t="s">
        <v>5950</v>
      </c>
      <c r="C2987" t="s">
        <v>5951</v>
      </c>
      <c r="D2987" t="s">
        <v>1067</v>
      </c>
      <c r="E2987" t="s">
        <v>1067</v>
      </c>
      <c r="F2987" t="s">
        <v>1067</v>
      </c>
      <c r="G2987" t="s">
        <v>21</v>
      </c>
      <c r="H2987" t="s">
        <v>30</v>
      </c>
      <c r="I2987" t="s">
        <v>27</v>
      </c>
      <c r="L2987">
        <v>0</v>
      </c>
      <c r="N2987">
        <v>101544</v>
      </c>
      <c r="O2987">
        <f>_xlfn.XLOOKUP(A2987,Planilha1!F:F,Planilha1!G:G,0)</f>
        <v>0</v>
      </c>
      <c r="P2987">
        <v>0</v>
      </c>
    </row>
    <row r="2988" spans="1:16" ht="15" hidden="1" customHeight="1">
      <c r="A2988">
        <v>101550</v>
      </c>
      <c r="B2988" t="s">
        <v>5952</v>
      </c>
      <c r="C2988" t="s">
        <v>5953</v>
      </c>
      <c r="D2988" t="s">
        <v>1067</v>
      </c>
      <c r="E2988" t="s">
        <v>1067</v>
      </c>
      <c r="F2988" t="s">
        <v>1067</v>
      </c>
      <c r="G2988" t="s">
        <v>21</v>
      </c>
      <c r="H2988" t="s">
        <v>30</v>
      </c>
      <c r="I2988" t="s">
        <v>27</v>
      </c>
      <c r="L2988">
        <v>0</v>
      </c>
      <c r="N2988">
        <v>101550</v>
      </c>
      <c r="O2988">
        <f>_xlfn.XLOOKUP(A2988,Planilha1!F:F,Planilha1!G:G,0)</f>
        <v>0</v>
      </c>
      <c r="P2988">
        <v>0</v>
      </c>
    </row>
    <row r="2989" spans="1:16" ht="15" hidden="1" customHeight="1">
      <c r="A2989">
        <v>101551</v>
      </c>
      <c r="B2989" t="s">
        <v>5954</v>
      </c>
      <c r="C2989" t="s">
        <v>5955</v>
      </c>
      <c r="D2989" t="s">
        <v>1067</v>
      </c>
      <c r="E2989" t="s">
        <v>1067</v>
      </c>
      <c r="F2989" t="s">
        <v>1067</v>
      </c>
      <c r="G2989" t="s">
        <v>21</v>
      </c>
      <c r="H2989" t="s">
        <v>30</v>
      </c>
      <c r="I2989" t="s">
        <v>27</v>
      </c>
      <c r="L2989">
        <v>0</v>
      </c>
      <c r="N2989">
        <v>101551</v>
      </c>
      <c r="O2989">
        <f>_xlfn.XLOOKUP(A2989,Planilha1!F:F,Planilha1!G:G,0)</f>
        <v>0</v>
      </c>
      <c r="P2989">
        <v>0</v>
      </c>
    </row>
    <row r="2990" spans="1:16" ht="15" hidden="1" customHeight="1">
      <c r="A2990">
        <v>101552</v>
      </c>
      <c r="B2990" t="s">
        <v>5956</v>
      </c>
      <c r="C2990" t="s">
        <v>5957</v>
      </c>
      <c r="D2990" t="s">
        <v>1067</v>
      </c>
      <c r="E2990" t="s">
        <v>1067</v>
      </c>
      <c r="F2990" t="s">
        <v>1067</v>
      </c>
      <c r="G2990" t="s">
        <v>21</v>
      </c>
      <c r="H2990" t="s">
        <v>30</v>
      </c>
      <c r="I2990" t="s">
        <v>27</v>
      </c>
      <c r="L2990">
        <v>0</v>
      </c>
      <c r="N2990">
        <v>101552</v>
      </c>
      <c r="O2990">
        <f>_xlfn.XLOOKUP(A2990,Planilha1!F:F,Planilha1!G:G,0)</f>
        <v>0</v>
      </c>
      <c r="P2990">
        <v>0</v>
      </c>
    </row>
    <row r="2991" spans="1:16" ht="15" hidden="1" customHeight="1">
      <c r="A2991">
        <v>101553</v>
      </c>
      <c r="B2991" t="s">
        <v>5958</v>
      </c>
      <c r="C2991" t="s">
        <v>5959</v>
      </c>
      <c r="D2991" t="s">
        <v>1067</v>
      </c>
      <c r="E2991" t="s">
        <v>1067</v>
      </c>
      <c r="F2991" t="s">
        <v>1067</v>
      </c>
      <c r="G2991" t="s">
        <v>21</v>
      </c>
      <c r="H2991" t="s">
        <v>30</v>
      </c>
      <c r="I2991" t="s">
        <v>27</v>
      </c>
      <c r="L2991">
        <v>0</v>
      </c>
      <c r="N2991">
        <v>101553</v>
      </c>
      <c r="O2991">
        <f>_xlfn.XLOOKUP(A2991,Planilha1!F:F,Planilha1!G:G,0)</f>
        <v>0</v>
      </c>
      <c r="P2991">
        <v>0</v>
      </c>
    </row>
    <row r="2992" spans="1:16" ht="15" hidden="1" customHeight="1">
      <c r="A2992">
        <v>101554</v>
      </c>
      <c r="B2992" t="s">
        <v>5960</v>
      </c>
      <c r="C2992" t="s">
        <v>5961</v>
      </c>
      <c r="D2992" t="s">
        <v>1067</v>
      </c>
      <c r="E2992" t="s">
        <v>1067</v>
      </c>
      <c r="F2992" t="s">
        <v>1067</v>
      </c>
      <c r="G2992" t="s">
        <v>21</v>
      </c>
      <c r="H2992" t="s">
        <v>30</v>
      </c>
      <c r="I2992" t="s">
        <v>27</v>
      </c>
      <c r="L2992">
        <v>0</v>
      </c>
      <c r="N2992">
        <v>101554</v>
      </c>
      <c r="O2992">
        <f>_xlfn.XLOOKUP(A2992,Planilha1!F:F,Planilha1!G:G,0)</f>
        <v>0</v>
      </c>
      <c r="P2992">
        <v>0</v>
      </c>
    </row>
    <row r="2993" spans="1:16" ht="15" hidden="1" customHeight="1">
      <c r="A2993">
        <v>101555</v>
      </c>
      <c r="B2993" t="s">
        <v>5962</v>
      </c>
      <c r="C2993" t="s">
        <v>5963</v>
      </c>
      <c r="D2993" t="s">
        <v>1067</v>
      </c>
      <c r="E2993" t="s">
        <v>1067</v>
      </c>
      <c r="F2993" t="s">
        <v>1067</v>
      </c>
      <c r="G2993" t="s">
        <v>21</v>
      </c>
      <c r="H2993" t="s">
        <v>30</v>
      </c>
      <c r="I2993" t="s">
        <v>27</v>
      </c>
      <c r="L2993">
        <v>0</v>
      </c>
      <c r="N2993">
        <v>101555</v>
      </c>
      <c r="O2993">
        <f>_xlfn.XLOOKUP(A2993,Planilha1!F:F,Planilha1!G:G,0)</f>
        <v>0</v>
      </c>
      <c r="P2993">
        <v>0</v>
      </c>
    </row>
    <row r="2994" spans="1:16" ht="15" hidden="1" customHeight="1">
      <c r="A2994">
        <v>101556</v>
      </c>
      <c r="B2994" t="s">
        <v>5964</v>
      </c>
      <c r="C2994" t="s">
        <v>5965</v>
      </c>
      <c r="D2994" t="s">
        <v>1067</v>
      </c>
      <c r="E2994" t="s">
        <v>1067</v>
      </c>
      <c r="F2994" t="s">
        <v>1067</v>
      </c>
      <c r="G2994" t="s">
        <v>21</v>
      </c>
      <c r="H2994" t="s">
        <v>30</v>
      </c>
      <c r="I2994" t="s">
        <v>27</v>
      </c>
      <c r="L2994">
        <v>0</v>
      </c>
      <c r="N2994">
        <v>101556</v>
      </c>
      <c r="O2994">
        <f>_xlfn.XLOOKUP(A2994,Planilha1!F:F,Planilha1!G:G,0)</f>
        <v>0</v>
      </c>
      <c r="P2994">
        <v>0</v>
      </c>
    </row>
    <row r="2995" spans="1:16" ht="15" hidden="1" customHeight="1">
      <c r="A2995">
        <v>101557</v>
      </c>
      <c r="B2995" t="s">
        <v>5966</v>
      </c>
      <c r="C2995" t="s">
        <v>5967</v>
      </c>
      <c r="D2995" t="s">
        <v>1067</v>
      </c>
      <c r="E2995" t="s">
        <v>1067</v>
      </c>
      <c r="F2995" t="s">
        <v>1067</v>
      </c>
      <c r="G2995" t="s">
        <v>21</v>
      </c>
      <c r="H2995" t="s">
        <v>30</v>
      </c>
      <c r="I2995" t="s">
        <v>27</v>
      </c>
      <c r="L2995">
        <v>0</v>
      </c>
      <c r="N2995">
        <v>101557</v>
      </c>
      <c r="O2995">
        <f>_xlfn.XLOOKUP(A2995,Planilha1!F:F,Planilha1!G:G,0)</f>
        <v>0</v>
      </c>
      <c r="P2995">
        <v>0</v>
      </c>
    </row>
    <row r="2996" spans="1:16" ht="15" hidden="1" customHeight="1">
      <c r="A2996">
        <v>101558</v>
      </c>
      <c r="B2996" t="s">
        <v>5968</v>
      </c>
      <c r="C2996" t="s">
        <v>5969</v>
      </c>
      <c r="D2996" t="s">
        <v>1067</v>
      </c>
      <c r="E2996" t="s">
        <v>1067</v>
      </c>
      <c r="F2996" t="s">
        <v>1067</v>
      </c>
      <c r="G2996" t="s">
        <v>21</v>
      </c>
      <c r="H2996" t="s">
        <v>30</v>
      </c>
      <c r="I2996" t="s">
        <v>27</v>
      </c>
      <c r="L2996">
        <v>0</v>
      </c>
      <c r="N2996">
        <v>101558</v>
      </c>
      <c r="O2996">
        <f>_xlfn.XLOOKUP(A2996,Planilha1!F:F,Planilha1!G:G,0)</f>
        <v>0</v>
      </c>
      <c r="P2996">
        <v>0</v>
      </c>
    </row>
    <row r="2997" spans="1:16" ht="15" hidden="1" customHeight="1">
      <c r="A2997">
        <v>101559</v>
      </c>
      <c r="B2997" t="s">
        <v>5970</v>
      </c>
      <c r="C2997" t="s">
        <v>5971</v>
      </c>
      <c r="D2997" t="s">
        <v>1067</v>
      </c>
      <c r="E2997" t="s">
        <v>1067</v>
      </c>
      <c r="F2997" t="s">
        <v>1067</v>
      </c>
      <c r="G2997" t="s">
        <v>21</v>
      </c>
      <c r="H2997" t="s">
        <v>30</v>
      </c>
      <c r="I2997" t="s">
        <v>27</v>
      </c>
      <c r="L2997">
        <v>0</v>
      </c>
      <c r="N2997">
        <v>101559</v>
      </c>
      <c r="O2997">
        <f>_xlfn.XLOOKUP(A2997,Planilha1!F:F,Planilha1!G:G,0)</f>
        <v>0</v>
      </c>
      <c r="P2997">
        <v>0</v>
      </c>
    </row>
    <row r="2998" spans="1:16" ht="15" hidden="1" customHeight="1">
      <c r="A2998">
        <v>101560</v>
      </c>
      <c r="B2998" t="s">
        <v>5972</v>
      </c>
      <c r="C2998" t="s">
        <v>5973</v>
      </c>
      <c r="D2998" t="s">
        <v>1067</v>
      </c>
      <c r="E2998" t="s">
        <v>1067</v>
      </c>
      <c r="F2998" t="s">
        <v>1067</v>
      </c>
      <c r="G2998" t="s">
        <v>21</v>
      </c>
      <c r="H2998" t="s">
        <v>30</v>
      </c>
      <c r="I2998" t="s">
        <v>27</v>
      </c>
      <c r="L2998">
        <v>0</v>
      </c>
      <c r="N2998">
        <v>101560</v>
      </c>
      <c r="O2998">
        <f>_xlfn.XLOOKUP(A2998,Planilha1!F:F,Planilha1!G:G,0)</f>
        <v>0</v>
      </c>
      <c r="P2998">
        <v>0</v>
      </c>
    </row>
    <row r="2999" spans="1:16" ht="15" hidden="1" customHeight="1">
      <c r="A2999">
        <v>101563</v>
      </c>
      <c r="B2999" t="s">
        <v>5974</v>
      </c>
      <c r="C2999" t="s">
        <v>5975</v>
      </c>
      <c r="D2999" t="s">
        <v>1067</v>
      </c>
      <c r="E2999" t="s">
        <v>1067</v>
      </c>
      <c r="F2999" t="s">
        <v>1067</v>
      </c>
      <c r="G2999" t="s">
        <v>21</v>
      </c>
      <c r="H2999" t="s">
        <v>30</v>
      </c>
      <c r="I2999" t="s">
        <v>27</v>
      </c>
      <c r="L2999">
        <v>0</v>
      </c>
      <c r="N2999">
        <v>101563</v>
      </c>
      <c r="O2999">
        <f>_xlfn.XLOOKUP(A2999,Planilha1!F:F,Planilha1!G:G,0)</f>
        <v>0</v>
      </c>
      <c r="P2999">
        <v>0</v>
      </c>
    </row>
    <row r="3000" spans="1:16" ht="15" hidden="1" customHeight="1">
      <c r="A3000">
        <v>101564</v>
      </c>
      <c r="B3000" t="s">
        <v>5976</v>
      </c>
      <c r="C3000" t="s">
        <v>5977</v>
      </c>
      <c r="D3000" t="s">
        <v>1067</v>
      </c>
      <c r="E3000" t="s">
        <v>1067</v>
      </c>
      <c r="F3000" t="s">
        <v>1067</v>
      </c>
      <c r="G3000" t="s">
        <v>21</v>
      </c>
      <c r="H3000" t="s">
        <v>30</v>
      </c>
      <c r="I3000" t="s">
        <v>27</v>
      </c>
      <c r="L3000">
        <v>0</v>
      </c>
      <c r="N3000">
        <v>101564</v>
      </c>
      <c r="O3000">
        <f>_xlfn.XLOOKUP(A3000,Planilha1!F:F,Planilha1!G:G,0)</f>
        <v>0</v>
      </c>
      <c r="P3000">
        <v>0</v>
      </c>
    </row>
    <row r="3001" spans="1:16" ht="15" hidden="1" customHeight="1">
      <c r="A3001">
        <v>101565</v>
      </c>
      <c r="B3001" t="s">
        <v>5978</v>
      </c>
      <c r="C3001" t="s">
        <v>5979</v>
      </c>
      <c r="D3001" t="s">
        <v>1067</v>
      </c>
      <c r="E3001" t="s">
        <v>1067</v>
      </c>
      <c r="F3001" t="s">
        <v>1067</v>
      </c>
      <c r="G3001" t="s">
        <v>21</v>
      </c>
      <c r="H3001" t="s">
        <v>30</v>
      </c>
      <c r="I3001" t="s">
        <v>27</v>
      </c>
      <c r="L3001">
        <v>0</v>
      </c>
      <c r="N3001">
        <v>101565</v>
      </c>
      <c r="O3001">
        <f>_xlfn.XLOOKUP(A3001,Planilha1!F:F,Planilha1!G:G,0)</f>
        <v>0</v>
      </c>
      <c r="P3001">
        <v>0</v>
      </c>
    </row>
    <row r="3002" spans="1:16" ht="15" hidden="1" customHeight="1">
      <c r="A3002">
        <v>101566</v>
      </c>
      <c r="B3002" t="s">
        <v>5980</v>
      </c>
      <c r="C3002" t="s">
        <v>5981</v>
      </c>
      <c r="D3002" t="s">
        <v>1067</v>
      </c>
      <c r="E3002" t="s">
        <v>1067</v>
      </c>
      <c r="F3002" t="s">
        <v>1067</v>
      </c>
      <c r="G3002" t="s">
        <v>21</v>
      </c>
      <c r="H3002" t="s">
        <v>30</v>
      </c>
      <c r="I3002" t="s">
        <v>27</v>
      </c>
      <c r="L3002">
        <v>0</v>
      </c>
      <c r="N3002">
        <v>101566</v>
      </c>
      <c r="O3002">
        <f>_xlfn.XLOOKUP(A3002,Planilha1!F:F,Planilha1!G:G,0)</f>
        <v>0</v>
      </c>
      <c r="P3002">
        <v>0</v>
      </c>
    </row>
    <row r="3003" spans="1:16" ht="15" hidden="1" customHeight="1">
      <c r="A3003">
        <v>101567</v>
      </c>
      <c r="B3003" t="s">
        <v>5982</v>
      </c>
      <c r="C3003" t="s">
        <v>5983</v>
      </c>
      <c r="D3003" t="s">
        <v>1067</v>
      </c>
      <c r="E3003" t="s">
        <v>1067</v>
      </c>
      <c r="F3003" t="s">
        <v>1067</v>
      </c>
      <c r="G3003" t="s">
        <v>21</v>
      </c>
      <c r="H3003" t="s">
        <v>30</v>
      </c>
      <c r="I3003" t="s">
        <v>27</v>
      </c>
      <c r="L3003">
        <v>0</v>
      </c>
      <c r="N3003">
        <v>101567</v>
      </c>
      <c r="O3003">
        <f>_xlfn.XLOOKUP(A3003,Planilha1!F:F,Planilha1!G:G,0)</f>
        <v>0</v>
      </c>
      <c r="P3003">
        <v>0</v>
      </c>
    </row>
    <row r="3004" spans="1:16" ht="15" hidden="1" customHeight="1">
      <c r="A3004">
        <v>101568</v>
      </c>
      <c r="B3004" t="s">
        <v>5984</v>
      </c>
      <c r="C3004" t="s">
        <v>5985</v>
      </c>
      <c r="D3004" t="s">
        <v>1067</v>
      </c>
      <c r="E3004" t="s">
        <v>1067</v>
      </c>
      <c r="F3004" t="s">
        <v>1067</v>
      </c>
      <c r="G3004" t="s">
        <v>21</v>
      </c>
      <c r="H3004" t="s">
        <v>30</v>
      </c>
      <c r="I3004" t="s">
        <v>27</v>
      </c>
      <c r="L3004">
        <v>0</v>
      </c>
      <c r="N3004">
        <v>101568</v>
      </c>
      <c r="O3004">
        <f>_xlfn.XLOOKUP(A3004,Planilha1!F:F,Planilha1!G:G,0)</f>
        <v>0</v>
      </c>
      <c r="P3004">
        <v>0</v>
      </c>
    </row>
    <row r="3005" spans="1:16" ht="15" hidden="1" customHeight="1">
      <c r="A3005">
        <v>101570</v>
      </c>
      <c r="B3005" t="s">
        <v>5986</v>
      </c>
      <c r="C3005" t="s">
        <v>5987</v>
      </c>
      <c r="D3005" t="s">
        <v>1067</v>
      </c>
      <c r="E3005" t="s">
        <v>1067</v>
      </c>
      <c r="F3005" t="s">
        <v>1067</v>
      </c>
      <c r="G3005" t="s">
        <v>21</v>
      </c>
      <c r="H3005" t="s">
        <v>30</v>
      </c>
      <c r="I3005" t="s">
        <v>27</v>
      </c>
      <c r="L3005">
        <v>0</v>
      </c>
      <c r="N3005">
        <v>101570</v>
      </c>
      <c r="O3005">
        <f>_xlfn.XLOOKUP(A3005,Planilha1!F:F,Planilha1!G:G,0)</f>
        <v>0</v>
      </c>
      <c r="P3005">
        <v>0</v>
      </c>
    </row>
    <row r="3006" spans="1:16" ht="15" hidden="1" customHeight="1">
      <c r="A3006">
        <v>101571</v>
      </c>
      <c r="B3006" t="s">
        <v>5988</v>
      </c>
      <c r="C3006" t="s">
        <v>5989</v>
      </c>
      <c r="D3006" t="s">
        <v>1067</v>
      </c>
      <c r="E3006" t="s">
        <v>1067</v>
      </c>
      <c r="F3006" t="s">
        <v>1067</v>
      </c>
      <c r="G3006" t="s">
        <v>21</v>
      </c>
      <c r="H3006" t="s">
        <v>30</v>
      </c>
      <c r="I3006" t="s">
        <v>27</v>
      </c>
      <c r="L3006">
        <v>0</v>
      </c>
      <c r="N3006">
        <v>101571</v>
      </c>
      <c r="O3006">
        <f>_xlfn.XLOOKUP(A3006,Planilha1!F:F,Planilha1!G:G,0)</f>
        <v>0</v>
      </c>
      <c r="P3006">
        <v>0</v>
      </c>
    </row>
    <row r="3007" spans="1:16" ht="15" hidden="1" customHeight="1">
      <c r="A3007">
        <v>101572</v>
      </c>
      <c r="B3007" t="s">
        <v>5990</v>
      </c>
      <c r="C3007" t="s">
        <v>5991</v>
      </c>
      <c r="D3007" t="s">
        <v>1067</v>
      </c>
      <c r="E3007" t="s">
        <v>1067</v>
      </c>
      <c r="F3007" t="s">
        <v>1067</v>
      </c>
      <c r="G3007" t="s">
        <v>21</v>
      </c>
      <c r="H3007" t="s">
        <v>30</v>
      </c>
      <c r="I3007" t="s">
        <v>27</v>
      </c>
      <c r="L3007">
        <v>0</v>
      </c>
      <c r="N3007">
        <v>101572</v>
      </c>
      <c r="O3007">
        <f>_xlfn.XLOOKUP(A3007,Planilha1!F:F,Planilha1!G:G,0)</f>
        <v>0</v>
      </c>
      <c r="P3007">
        <v>0</v>
      </c>
    </row>
    <row r="3008" spans="1:16" ht="15" hidden="1" customHeight="1">
      <c r="A3008">
        <v>101545</v>
      </c>
      <c r="B3008" t="s">
        <v>5992</v>
      </c>
      <c r="C3008" t="s">
        <v>5993</v>
      </c>
      <c r="D3008" t="s">
        <v>520</v>
      </c>
      <c r="E3008" t="s">
        <v>520</v>
      </c>
      <c r="F3008" t="s">
        <v>520</v>
      </c>
      <c r="G3008" t="s">
        <v>21</v>
      </c>
      <c r="H3008" t="s">
        <v>30</v>
      </c>
      <c r="I3008" t="s">
        <v>27</v>
      </c>
      <c r="L3008">
        <v>0</v>
      </c>
      <c r="N3008">
        <v>101545</v>
      </c>
      <c r="O3008">
        <f>_xlfn.XLOOKUP(A3008,Planilha1!F:F,Planilha1!G:G,0)</f>
        <v>0</v>
      </c>
      <c r="P3008">
        <v>0</v>
      </c>
    </row>
    <row r="3009" spans="1:16" ht="15" hidden="1" customHeight="1">
      <c r="A3009">
        <v>101573</v>
      </c>
      <c r="B3009" t="s">
        <v>5994</v>
      </c>
      <c r="C3009" t="s">
        <v>5995</v>
      </c>
      <c r="D3009" t="s">
        <v>1067</v>
      </c>
      <c r="E3009" t="s">
        <v>1067</v>
      </c>
      <c r="F3009" t="s">
        <v>1067</v>
      </c>
      <c r="G3009" t="s">
        <v>21</v>
      </c>
      <c r="H3009" t="s">
        <v>30</v>
      </c>
      <c r="I3009" t="s">
        <v>27</v>
      </c>
      <c r="L3009">
        <v>0</v>
      </c>
      <c r="N3009">
        <v>101573</v>
      </c>
      <c r="O3009">
        <f>_xlfn.XLOOKUP(A3009,Planilha1!F:F,Planilha1!G:G,0)</f>
        <v>0</v>
      </c>
      <c r="P3009">
        <v>0</v>
      </c>
    </row>
    <row r="3010" spans="1:16" ht="15" hidden="1" customHeight="1">
      <c r="A3010">
        <v>101575</v>
      </c>
      <c r="B3010" t="s">
        <v>5996</v>
      </c>
      <c r="C3010" t="s">
        <v>5997</v>
      </c>
      <c r="D3010" t="s">
        <v>1067</v>
      </c>
      <c r="E3010" t="s">
        <v>1067</v>
      </c>
      <c r="F3010" t="s">
        <v>1067</v>
      </c>
      <c r="G3010" t="s">
        <v>21</v>
      </c>
      <c r="H3010" t="s">
        <v>30</v>
      </c>
      <c r="I3010" t="s">
        <v>27</v>
      </c>
      <c r="L3010">
        <v>0</v>
      </c>
      <c r="N3010">
        <v>101575</v>
      </c>
      <c r="O3010">
        <f>_xlfn.XLOOKUP(A3010,Planilha1!F:F,Planilha1!G:G,0)</f>
        <v>0</v>
      </c>
      <c r="P3010">
        <v>0</v>
      </c>
    </row>
    <row r="3011" spans="1:16" ht="15" hidden="1" customHeight="1">
      <c r="A3011">
        <v>101576</v>
      </c>
      <c r="B3011" t="s">
        <v>5998</v>
      </c>
      <c r="C3011" t="s">
        <v>5999</v>
      </c>
      <c r="D3011" t="s">
        <v>1067</v>
      </c>
      <c r="E3011" t="s">
        <v>1067</v>
      </c>
      <c r="F3011" t="s">
        <v>1067</v>
      </c>
      <c r="G3011" t="s">
        <v>21</v>
      </c>
      <c r="H3011" t="s">
        <v>30</v>
      </c>
      <c r="I3011" t="s">
        <v>27</v>
      </c>
      <c r="L3011">
        <v>0</v>
      </c>
      <c r="N3011">
        <v>101576</v>
      </c>
      <c r="O3011">
        <f>_xlfn.XLOOKUP(A3011,Planilha1!F:F,Planilha1!G:G,0)</f>
        <v>0</v>
      </c>
      <c r="P3011">
        <v>0</v>
      </c>
    </row>
    <row r="3012" spans="1:16" ht="15" hidden="1" customHeight="1">
      <c r="A3012">
        <v>101577</v>
      </c>
      <c r="B3012" t="s">
        <v>6000</v>
      </c>
      <c r="C3012" t="s">
        <v>6001</v>
      </c>
      <c r="D3012" t="s">
        <v>1067</v>
      </c>
      <c r="E3012" t="s">
        <v>1067</v>
      </c>
      <c r="F3012" t="s">
        <v>1067</v>
      </c>
      <c r="G3012" t="s">
        <v>21</v>
      </c>
      <c r="H3012" t="s">
        <v>30</v>
      </c>
      <c r="I3012" t="s">
        <v>27</v>
      </c>
      <c r="L3012">
        <v>0</v>
      </c>
      <c r="N3012">
        <v>101577</v>
      </c>
      <c r="O3012">
        <f>_xlfn.XLOOKUP(A3012,Planilha1!F:F,Planilha1!G:G,0)</f>
        <v>0</v>
      </c>
      <c r="P3012">
        <v>0</v>
      </c>
    </row>
    <row r="3013" spans="1:16" ht="15" hidden="1" customHeight="1">
      <c r="A3013">
        <v>101578</v>
      </c>
      <c r="B3013" t="s">
        <v>6002</v>
      </c>
      <c r="C3013" t="s">
        <v>6003</v>
      </c>
      <c r="D3013" t="s">
        <v>1067</v>
      </c>
      <c r="E3013" t="s">
        <v>1067</v>
      </c>
      <c r="F3013" t="s">
        <v>1067</v>
      </c>
      <c r="G3013" t="s">
        <v>21</v>
      </c>
      <c r="H3013" t="s">
        <v>30</v>
      </c>
      <c r="I3013" t="s">
        <v>27</v>
      </c>
      <c r="L3013">
        <v>0</v>
      </c>
      <c r="N3013">
        <v>101578</v>
      </c>
      <c r="O3013">
        <f>_xlfn.XLOOKUP(A3013,Planilha1!F:F,Planilha1!G:G,0)</f>
        <v>0</v>
      </c>
      <c r="P3013">
        <v>0</v>
      </c>
    </row>
    <row r="3014" spans="1:16" ht="15" hidden="1" customHeight="1">
      <c r="A3014">
        <v>101579</v>
      </c>
      <c r="B3014" t="s">
        <v>6004</v>
      </c>
      <c r="C3014" t="s">
        <v>6005</v>
      </c>
      <c r="D3014" t="s">
        <v>1067</v>
      </c>
      <c r="E3014" t="s">
        <v>1067</v>
      </c>
      <c r="F3014" t="s">
        <v>1067</v>
      </c>
      <c r="G3014" t="s">
        <v>21</v>
      </c>
      <c r="H3014" t="s">
        <v>30</v>
      </c>
      <c r="I3014" t="s">
        <v>27</v>
      </c>
      <c r="L3014">
        <v>0</v>
      </c>
      <c r="N3014">
        <v>101579</v>
      </c>
      <c r="O3014">
        <f>_xlfn.XLOOKUP(A3014,Planilha1!F:F,Planilha1!G:G,0)</f>
        <v>0</v>
      </c>
      <c r="P3014">
        <v>0</v>
      </c>
    </row>
    <row r="3015" spans="1:16" ht="15" hidden="1" customHeight="1">
      <c r="A3015">
        <v>101580</v>
      </c>
      <c r="B3015" t="s">
        <v>6006</v>
      </c>
      <c r="C3015" t="s">
        <v>6007</v>
      </c>
      <c r="D3015" t="s">
        <v>1067</v>
      </c>
      <c r="E3015" t="s">
        <v>1067</v>
      </c>
      <c r="F3015" t="s">
        <v>1067</v>
      </c>
      <c r="G3015" t="s">
        <v>21</v>
      </c>
      <c r="H3015" t="s">
        <v>30</v>
      </c>
      <c r="I3015" t="s">
        <v>27</v>
      </c>
      <c r="L3015">
        <v>0</v>
      </c>
      <c r="N3015">
        <v>101580</v>
      </c>
      <c r="O3015">
        <f>_xlfn.XLOOKUP(A3015,Planilha1!F:F,Planilha1!G:G,0)</f>
        <v>0</v>
      </c>
      <c r="P3015">
        <v>0</v>
      </c>
    </row>
    <row r="3016" spans="1:16" ht="15" hidden="1" customHeight="1">
      <c r="A3016">
        <v>101581</v>
      </c>
      <c r="B3016" t="s">
        <v>6008</v>
      </c>
      <c r="C3016" t="s">
        <v>6009</v>
      </c>
      <c r="D3016" t="s">
        <v>1067</v>
      </c>
      <c r="E3016" t="s">
        <v>1067</v>
      </c>
      <c r="F3016" t="s">
        <v>1067</v>
      </c>
      <c r="G3016" t="s">
        <v>21</v>
      </c>
      <c r="H3016" t="s">
        <v>30</v>
      </c>
      <c r="I3016" t="s">
        <v>27</v>
      </c>
      <c r="L3016">
        <v>0</v>
      </c>
      <c r="N3016">
        <v>101581</v>
      </c>
      <c r="O3016">
        <f>_xlfn.XLOOKUP(A3016,Planilha1!F:F,Planilha1!G:G,0)</f>
        <v>0</v>
      </c>
      <c r="P3016">
        <v>0</v>
      </c>
    </row>
    <row r="3017" spans="1:16" ht="15" hidden="1" customHeight="1">
      <c r="A3017">
        <v>101582</v>
      </c>
      <c r="B3017" t="s">
        <v>6010</v>
      </c>
      <c r="C3017" t="s">
        <v>6011</v>
      </c>
      <c r="D3017" t="s">
        <v>1067</v>
      </c>
      <c r="E3017" t="s">
        <v>1067</v>
      </c>
      <c r="F3017" t="s">
        <v>1067</v>
      </c>
      <c r="H3017" t="s">
        <v>30</v>
      </c>
      <c r="I3017" t="s">
        <v>27</v>
      </c>
      <c r="L3017">
        <v>0</v>
      </c>
      <c r="N3017">
        <v>101582</v>
      </c>
      <c r="O3017">
        <f>_xlfn.XLOOKUP(A3017,Planilha1!F:F,Planilha1!G:G,0)</f>
        <v>0</v>
      </c>
      <c r="P3017">
        <v>0</v>
      </c>
    </row>
    <row r="3018" spans="1:16" ht="15" hidden="1" customHeight="1">
      <c r="A3018">
        <v>101583</v>
      </c>
      <c r="B3018" t="s">
        <v>6012</v>
      </c>
      <c r="C3018" t="s">
        <v>6013</v>
      </c>
      <c r="D3018" t="s">
        <v>1067</v>
      </c>
      <c r="E3018" t="s">
        <v>1067</v>
      </c>
      <c r="F3018" t="s">
        <v>1067</v>
      </c>
      <c r="H3018" t="s">
        <v>30</v>
      </c>
      <c r="I3018" t="s">
        <v>27</v>
      </c>
      <c r="L3018">
        <v>0</v>
      </c>
      <c r="N3018">
        <v>101583</v>
      </c>
      <c r="O3018">
        <f>_xlfn.XLOOKUP(A3018,Planilha1!F:F,Planilha1!G:G,0)</f>
        <v>0</v>
      </c>
      <c r="P3018">
        <v>0</v>
      </c>
    </row>
    <row r="3019" spans="1:16" ht="15" hidden="1" customHeight="1">
      <c r="A3019">
        <v>101584</v>
      </c>
      <c r="B3019" t="s">
        <v>6014</v>
      </c>
      <c r="C3019" t="s">
        <v>6015</v>
      </c>
      <c r="D3019" t="s">
        <v>1067</v>
      </c>
      <c r="E3019" t="s">
        <v>1067</v>
      </c>
      <c r="F3019" t="s">
        <v>1067</v>
      </c>
      <c r="H3019" t="s">
        <v>30</v>
      </c>
      <c r="I3019" t="s">
        <v>27</v>
      </c>
      <c r="L3019">
        <v>0</v>
      </c>
      <c r="N3019">
        <v>101584</v>
      </c>
      <c r="O3019">
        <f>_xlfn.XLOOKUP(A3019,Planilha1!F:F,Planilha1!G:G,0)</f>
        <v>0</v>
      </c>
      <c r="P3019">
        <v>0</v>
      </c>
    </row>
    <row r="3020" spans="1:16" ht="15" hidden="1" customHeight="1">
      <c r="A3020">
        <v>101561</v>
      </c>
      <c r="B3020" t="s">
        <v>6016</v>
      </c>
      <c r="C3020" t="s">
        <v>6017</v>
      </c>
      <c r="D3020" t="s">
        <v>520</v>
      </c>
      <c r="E3020" t="s">
        <v>520</v>
      </c>
      <c r="F3020" t="s">
        <v>520</v>
      </c>
      <c r="G3020" t="s">
        <v>21</v>
      </c>
      <c r="H3020" t="s">
        <v>30</v>
      </c>
      <c r="I3020" t="s">
        <v>27</v>
      </c>
      <c r="L3020">
        <v>0</v>
      </c>
      <c r="N3020">
        <v>101561</v>
      </c>
      <c r="O3020">
        <f>_xlfn.XLOOKUP(A3020,Planilha1!F:F,Planilha1!G:G,0)</f>
        <v>0</v>
      </c>
      <c r="P3020">
        <v>0</v>
      </c>
    </row>
    <row r="3021" spans="1:16" ht="15" hidden="1" customHeight="1">
      <c r="A3021">
        <v>101562</v>
      </c>
      <c r="B3021" t="s">
        <v>6018</v>
      </c>
      <c r="C3021" t="s">
        <v>6019</v>
      </c>
      <c r="D3021" t="s">
        <v>520</v>
      </c>
      <c r="E3021" t="s">
        <v>520</v>
      </c>
      <c r="F3021" t="s">
        <v>520</v>
      </c>
      <c r="G3021" t="s">
        <v>21</v>
      </c>
      <c r="H3021" t="s">
        <v>30</v>
      </c>
      <c r="I3021" t="s">
        <v>27</v>
      </c>
      <c r="L3021">
        <v>0</v>
      </c>
      <c r="N3021">
        <v>101562</v>
      </c>
      <c r="O3021">
        <f>_xlfn.XLOOKUP(A3021,Planilha1!F:F,Planilha1!G:G,0)</f>
        <v>0</v>
      </c>
      <c r="P3021">
        <v>0</v>
      </c>
    </row>
    <row r="3022" spans="1:16" ht="15" hidden="1" customHeight="1">
      <c r="A3022">
        <v>101585</v>
      </c>
      <c r="B3022" t="s">
        <v>6020</v>
      </c>
      <c r="C3022" t="s">
        <v>6021</v>
      </c>
      <c r="D3022" t="s">
        <v>1067</v>
      </c>
      <c r="E3022" t="s">
        <v>1067</v>
      </c>
      <c r="F3022" t="s">
        <v>1067</v>
      </c>
      <c r="H3022" t="s">
        <v>30</v>
      </c>
      <c r="I3022" t="s">
        <v>27</v>
      </c>
      <c r="L3022">
        <v>0</v>
      </c>
      <c r="N3022">
        <v>101585</v>
      </c>
      <c r="O3022">
        <f>_xlfn.XLOOKUP(A3022,Planilha1!F:F,Planilha1!G:G,0)</f>
        <v>0</v>
      </c>
      <c r="P3022">
        <v>0</v>
      </c>
    </row>
    <row r="3023" spans="1:16" ht="15" hidden="1" customHeight="1">
      <c r="A3023">
        <v>101586</v>
      </c>
      <c r="B3023" t="s">
        <v>6022</v>
      </c>
      <c r="C3023" t="s">
        <v>6023</v>
      </c>
      <c r="D3023" t="s">
        <v>1067</v>
      </c>
      <c r="E3023" t="s">
        <v>1067</v>
      </c>
      <c r="F3023" t="s">
        <v>1067</v>
      </c>
      <c r="G3023" t="s">
        <v>21</v>
      </c>
      <c r="H3023" t="s">
        <v>30</v>
      </c>
      <c r="I3023" t="s">
        <v>27</v>
      </c>
      <c r="L3023">
        <v>0</v>
      </c>
      <c r="N3023">
        <v>101586</v>
      </c>
      <c r="O3023">
        <f>_xlfn.XLOOKUP(A3023,Planilha1!F:F,Planilha1!G:G,0)</f>
        <v>0</v>
      </c>
      <c r="P3023">
        <v>0</v>
      </c>
    </row>
    <row r="3024" spans="1:16" ht="15" hidden="1" customHeight="1">
      <c r="A3024">
        <v>101587</v>
      </c>
      <c r="B3024" t="s">
        <v>6024</v>
      </c>
      <c r="C3024" t="s">
        <v>6025</v>
      </c>
      <c r="D3024" t="s">
        <v>1067</v>
      </c>
      <c r="E3024" t="s">
        <v>1067</v>
      </c>
      <c r="F3024" t="s">
        <v>1067</v>
      </c>
      <c r="G3024" t="s">
        <v>21</v>
      </c>
      <c r="H3024" t="s">
        <v>30</v>
      </c>
      <c r="I3024" t="s">
        <v>27</v>
      </c>
      <c r="L3024">
        <v>0</v>
      </c>
      <c r="N3024">
        <v>101587</v>
      </c>
      <c r="O3024">
        <f>_xlfn.XLOOKUP(A3024,Planilha1!F:F,Planilha1!G:G,0)</f>
        <v>0</v>
      </c>
      <c r="P3024">
        <v>0</v>
      </c>
    </row>
    <row r="3025" spans="1:16" ht="15" hidden="1" customHeight="1">
      <c r="A3025">
        <v>2952</v>
      </c>
      <c r="B3025" t="str">
        <f>_xlfn.XLOOKUP(A3025,[1]Sheet1!$D:$D,[1]Sheet1!$L:$L)</f>
        <v>SKU TESTE PACOQUITA ZERO C/ AVEIA</v>
      </c>
      <c r="C3025" t="str">
        <f>A3025&amp;" - "&amp;B3025</f>
        <v>2952 - SKU TESTE PACOQUITA ZERO C/ AVEIA</v>
      </c>
      <c r="E3025" s="1"/>
      <c r="F3025" s="1"/>
      <c r="I3025" t="s">
        <v>27</v>
      </c>
      <c r="L3025">
        <v>1</v>
      </c>
      <c r="N3025">
        <f>A3025</f>
        <v>2952</v>
      </c>
    </row>
    <row r="3026" spans="1:16" ht="15" hidden="1" customHeight="1">
      <c r="A3026">
        <v>2961</v>
      </c>
      <c r="B3026" t="str">
        <f>_xlfn.XLOOKUP(A3026,[1]Sheet1!$D:$D,[1]Sheet1!$L:$L)</f>
        <v>FAROFA PAÇ 1,01KG(12X1,01KG)teste</v>
      </c>
      <c r="C3026" t="str">
        <f>A3026&amp;" - "&amp;B3026</f>
        <v>2961 - FAROFA PAÇ 1,01KG(12X1,01KG)teste</v>
      </c>
      <c r="E3026" s="1"/>
      <c r="F3026" s="1"/>
      <c r="I3026" t="s">
        <v>27</v>
      </c>
      <c r="L3026">
        <v>1</v>
      </c>
      <c r="N3026">
        <f t="shared" ref="N3026:N3089" si="0">A3026</f>
        <v>2961</v>
      </c>
    </row>
    <row r="3027" spans="1:16" ht="15" hidden="1" customHeight="1">
      <c r="A3027">
        <v>2962</v>
      </c>
      <c r="B3027" s="1" t="str">
        <f>_xlfn.XLOOKUP(A3027,Planilha3!D:D,Planilha3!B:B)</f>
        <v>FAROFA PACOQUITA 500G (24X500G)</v>
      </c>
      <c r="C3027" t="str">
        <f>A3027&amp;" - "&amp;B3027</f>
        <v>2962 - FAROFA PACOQUITA 500G (24X500G)</v>
      </c>
      <c r="D3027" s="9" t="s">
        <v>40</v>
      </c>
      <c r="E3027" s="9" t="s">
        <v>19</v>
      </c>
      <c r="F3027" s="9" t="s">
        <v>140</v>
      </c>
      <c r="G3027" s="9" t="s">
        <v>21</v>
      </c>
      <c r="H3027" s="9" t="s">
        <v>22</v>
      </c>
      <c r="I3027" s="9" t="s">
        <v>27</v>
      </c>
      <c r="J3027" s="9"/>
      <c r="K3027" s="9"/>
      <c r="L3027" s="9">
        <v>1</v>
      </c>
      <c r="M3027" s="9" t="s">
        <v>94</v>
      </c>
      <c r="N3027" s="9">
        <v>2962</v>
      </c>
      <c r="O3027" s="9">
        <v>12</v>
      </c>
    </row>
    <row r="3028" spans="1:16" ht="15" hidden="1" customHeight="1">
      <c r="A3028">
        <v>2970</v>
      </c>
      <c r="B3028" t="str">
        <f>_xlfn.XLOOKUP(A3028,[1]Sheet1!$D:$D,[1]Sheet1!$L:$L)</f>
        <v>TESTE PAC COB/CHOC DISPLAY 432G(12X24)</v>
      </c>
      <c r="C3028" t="str">
        <f>A3028&amp;" - "&amp;B3028</f>
        <v>2970 - TESTE PAC COB/CHOC DISPLAY 432G(12X24)</v>
      </c>
      <c r="E3028" s="1"/>
      <c r="F3028" s="1"/>
      <c r="I3028" t="s">
        <v>27</v>
      </c>
      <c r="L3028">
        <v>1</v>
      </c>
      <c r="N3028">
        <f t="shared" si="0"/>
        <v>2970</v>
      </c>
      <c r="O3028">
        <f>_xlfn.XLOOKUP(A3028,Planilha2!A:A,Planilha2!B:B)</f>
        <v>5.1840000000000002</v>
      </c>
    </row>
    <row r="3029" spans="1:16" ht="15" hidden="1" customHeight="1">
      <c r="A3029">
        <v>2980</v>
      </c>
      <c r="B3029" t="str">
        <f>_xlfn.XLOOKUP(A3029,[1]Sheet1!$D:$D,[1]Sheet1!$L:$L)</f>
        <v>PAÇOQUITA CHOCOBRANCO DISPLAY 144G(12X8)</v>
      </c>
      <c r="C3029" t="str">
        <f>A3029&amp;" - "&amp;B3029</f>
        <v>2980 - PAÇOQUITA CHOCOBRANCO DISPLAY 144G(12X8)</v>
      </c>
      <c r="E3029" s="1"/>
      <c r="F3029" s="1"/>
      <c r="I3029" t="s">
        <v>27</v>
      </c>
      <c r="L3029">
        <v>1</v>
      </c>
      <c r="N3029">
        <f t="shared" si="0"/>
        <v>2980</v>
      </c>
    </row>
    <row r="3030" spans="1:16" ht="15" hidden="1" customHeight="1">
      <c r="A3030">
        <v>2981</v>
      </c>
      <c r="B3030" t="str">
        <f>_xlfn.XLOOKUP(A3030,[1]Sheet1!$D:$D,[1]Sheet1!$L:$L)</f>
        <v>PAÇOQUITA CHOCO DARK DISPLAY 144G(12X8)</v>
      </c>
      <c r="C3030" t="str">
        <f>A3030&amp;" - "&amp;B3030</f>
        <v>2981 - PAÇOQUITA CHOCO DARK DISPLAY 144G(12X8)</v>
      </c>
      <c r="E3030" s="1"/>
      <c r="F3030" s="1"/>
      <c r="I3030" t="s">
        <v>27</v>
      </c>
      <c r="L3030">
        <v>1</v>
      </c>
      <c r="N3030">
        <f t="shared" si="0"/>
        <v>2981</v>
      </c>
    </row>
    <row r="3031" spans="1:16" ht="15" hidden="1" customHeight="1">
      <c r="A3031">
        <v>2982</v>
      </c>
      <c r="B3031" t="str">
        <f>_xlfn.XLOOKUP(A3031,[1]Sheet1!$D:$D,[1]Sheet1!$L:$L)</f>
        <v>PAÇOQUITA CREMOSA BRIGAD 340G(12X340G)</v>
      </c>
      <c r="C3031" t="str">
        <f>A3031&amp;" - "&amp;B3031</f>
        <v>2982 - PAÇOQUITA CREMOSA BRIGAD 340G(12X340G)</v>
      </c>
      <c r="E3031" s="1"/>
      <c r="F3031" s="1"/>
      <c r="I3031" t="s">
        <v>27</v>
      </c>
      <c r="L3031">
        <v>1</v>
      </c>
      <c r="N3031">
        <f t="shared" si="0"/>
        <v>2982</v>
      </c>
    </row>
    <row r="3032" spans="1:16" ht="15" hidden="1" customHeight="1">
      <c r="A3032">
        <v>101574</v>
      </c>
      <c r="B3032" t="s">
        <v>6026</v>
      </c>
      <c r="C3032" t="s">
        <v>6027</v>
      </c>
      <c r="D3032" t="s">
        <v>520</v>
      </c>
      <c r="E3032" t="s">
        <v>520</v>
      </c>
      <c r="F3032" t="s">
        <v>520</v>
      </c>
      <c r="G3032" t="s">
        <v>21</v>
      </c>
      <c r="H3032" t="s">
        <v>30</v>
      </c>
      <c r="I3032" t="s">
        <v>27</v>
      </c>
      <c r="L3032">
        <v>0</v>
      </c>
      <c r="N3032">
        <f t="shared" si="0"/>
        <v>101574</v>
      </c>
      <c r="P3032">
        <v>0</v>
      </c>
    </row>
    <row r="3033" spans="1:16" ht="15" hidden="1" customHeight="1">
      <c r="A3033">
        <v>2983</v>
      </c>
      <c r="B3033" t="str">
        <f>_xlfn.XLOOKUP(A3033,[1]Sheet1!$D:$D,[1]Sheet1!$L:$L)</f>
        <v>TESTE PAÇOQUITA CREMOSA 340G(12X340G)</v>
      </c>
      <c r="C3033" t="str">
        <f>A3033&amp;" - "&amp;B3033</f>
        <v>2983 - TESTE PAÇOQUITA CREMOSA 340G(12X340G)</v>
      </c>
      <c r="E3033" s="1"/>
      <c r="F3033" s="1"/>
      <c r="I3033" t="s">
        <v>27</v>
      </c>
      <c r="L3033">
        <v>1</v>
      </c>
      <c r="N3033">
        <f t="shared" si="0"/>
        <v>2983</v>
      </c>
    </row>
    <row r="3034" spans="1:16" ht="15" hidden="1" customHeight="1">
      <c r="A3034">
        <v>2984</v>
      </c>
      <c r="B3034" t="str">
        <f>_xlfn.XLOOKUP(A3034,[1]Sheet1!$D:$D,[1]Sheet1!$L:$L)</f>
        <v>TESTE PAÇOQUITA JUNINA DISP 120G (12X8)</v>
      </c>
      <c r="C3034" t="str">
        <f>A3034&amp;" - "&amp;B3034</f>
        <v>2984 - TESTE PAÇOQUITA JUNINA DISP 120G (12X8)</v>
      </c>
      <c r="E3034" s="1"/>
      <c r="F3034" s="1"/>
      <c r="I3034" t="s">
        <v>27</v>
      </c>
      <c r="L3034">
        <v>1</v>
      </c>
      <c r="N3034">
        <f t="shared" si="0"/>
        <v>2984</v>
      </c>
      <c r="O3034">
        <f>_xlfn.XLOOKUP(A3034,Planilha2!A:A,Planilha2!B:B)</f>
        <v>0</v>
      </c>
    </row>
    <row r="3035" spans="1:16" ht="15" hidden="1" customHeight="1">
      <c r="A3035">
        <v>2993</v>
      </c>
      <c r="B3035" t="str">
        <f>_xlfn.XLOOKUP(A3035,[1]Sheet1!$D:$D,[1]Sheet1!$L:$L)</f>
        <v>SH CREME PAÇOQUITA BISNAGA  (6X1,01KG)</v>
      </c>
      <c r="C3035" t="str">
        <f>A3035&amp;" - "&amp;B3035</f>
        <v>2993 - SH CREME PAÇOQUITA BISNAGA  (6X1,01KG)</v>
      </c>
      <c r="E3035" s="1"/>
      <c r="F3035" s="1"/>
      <c r="I3035" t="s">
        <v>27</v>
      </c>
      <c r="L3035">
        <v>1</v>
      </c>
      <c r="N3035">
        <f t="shared" si="0"/>
        <v>2993</v>
      </c>
    </row>
    <row r="3036" spans="1:16" ht="15" hidden="1" customHeight="1">
      <c r="A3036">
        <v>2994</v>
      </c>
      <c r="B3036" t="str">
        <f>_xlfn.XLOOKUP(A3036,[1]Sheet1!$D:$D,[1]Sheet1!$L:$L)</f>
        <v>SH CREME DE PAÇOQUITA BALDE (4X3KG)</v>
      </c>
      <c r="C3036" t="str">
        <f>A3036&amp;" - "&amp;B3036</f>
        <v>2994 - SH CREME DE PAÇOQUITA BALDE (4X3KG)</v>
      </c>
      <c r="E3036" s="1"/>
      <c r="F3036" s="1"/>
      <c r="I3036" t="s">
        <v>27</v>
      </c>
      <c r="L3036">
        <v>1</v>
      </c>
      <c r="N3036">
        <f t="shared" si="0"/>
        <v>2994</v>
      </c>
    </row>
    <row r="3037" spans="1:16" ht="15" hidden="1" customHeight="1">
      <c r="A3037">
        <v>2999</v>
      </c>
      <c r="B3037" s="1" t="str">
        <f>_xlfn.XLOOKUP(A3037,Planilha3!D:D,Planilha3!B:B)</f>
        <v>MENDORATO BUFFALO WINGS EUA 90G (36X90G)</v>
      </c>
      <c r="C3037" t="str">
        <f>A3037&amp;" - "&amp;B3037</f>
        <v>2999 - MENDORATO BUFFALO WINGS EUA 90G (36X90G)</v>
      </c>
      <c r="D3037" t="s">
        <v>40</v>
      </c>
      <c r="E3037" s="1" t="s">
        <v>62</v>
      </c>
      <c r="F3037" s="1" t="s">
        <v>42</v>
      </c>
      <c r="G3037" t="s">
        <v>21</v>
      </c>
      <c r="H3037" t="s">
        <v>22</v>
      </c>
      <c r="I3037" t="s">
        <v>27</v>
      </c>
      <c r="L3037">
        <v>1</v>
      </c>
      <c r="M3037" t="s">
        <v>94</v>
      </c>
      <c r="N3037">
        <v>2999</v>
      </c>
      <c r="O3037">
        <v>3.24</v>
      </c>
      <c r="P3037">
        <v>0</v>
      </c>
    </row>
    <row r="3038" spans="1:16" ht="15" customHeight="1">
      <c r="A3038">
        <v>3020</v>
      </c>
      <c r="B3038" s="1" t="str">
        <f>_xlfn.XLOOKUP(A3038,Planilha3!D:D,Planilha3!B:B)</f>
        <v>PASTA DE AMENDOIM CRUNCHY 500G (10X500G)</v>
      </c>
      <c r="C3038" t="str">
        <f>A3038&amp;" - "&amp;B3038</f>
        <v>3020 - PASTA DE AMENDOIM CRUNCHY 500G (10X500G)</v>
      </c>
      <c r="D3038" t="s">
        <v>6028</v>
      </c>
      <c r="E3038" s="1" t="s">
        <v>19</v>
      </c>
      <c r="F3038" s="1" t="s">
        <v>6029</v>
      </c>
      <c r="G3038" t="s">
        <v>21</v>
      </c>
      <c r="H3038" t="s">
        <v>22</v>
      </c>
      <c r="I3038" t="s">
        <v>27</v>
      </c>
      <c r="L3038">
        <v>1</v>
      </c>
      <c r="M3038" t="s">
        <v>94</v>
      </c>
      <c r="N3038">
        <v>3020</v>
      </c>
      <c r="O3038">
        <v>5</v>
      </c>
      <c r="P3038">
        <v>0</v>
      </c>
    </row>
    <row r="3039" spans="1:16" ht="15" customHeight="1">
      <c r="A3039">
        <v>3021</v>
      </c>
      <c r="B3039" s="1" t="str">
        <f>_xlfn.XLOOKUP(A3039,Planilha3!D:D,Planilha3!B:B)</f>
        <v>PASTA AMEN INTEGRAL CREAMY 500G(10X500G)</v>
      </c>
      <c r="C3039" t="str">
        <f>A3039&amp;" - "&amp;B3039</f>
        <v>3021 - PASTA AMEN INTEGRAL CREAMY 500G(10X500G)</v>
      </c>
      <c r="D3039" t="s">
        <v>6028</v>
      </c>
      <c r="E3039" s="1" t="s">
        <v>19</v>
      </c>
      <c r="F3039" s="1" t="s">
        <v>6029</v>
      </c>
      <c r="G3039" t="s">
        <v>21</v>
      </c>
      <c r="H3039" t="s">
        <v>22</v>
      </c>
      <c r="I3039" t="s">
        <v>27</v>
      </c>
      <c r="L3039">
        <v>1</v>
      </c>
      <c r="M3039" t="s">
        <v>94</v>
      </c>
      <c r="N3039">
        <v>3021</v>
      </c>
      <c r="O3039">
        <v>5</v>
      </c>
      <c r="P3039">
        <v>0</v>
      </c>
    </row>
    <row r="3040" spans="1:16" ht="15" hidden="1" customHeight="1">
      <c r="A3040">
        <v>3030</v>
      </c>
      <c r="B3040" s="1" t="str">
        <f>_xlfn.XLOOKUP(A3040,Planilha3!D:D,Planilha3!B:B)</f>
        <v>PACOQUITA MASCAVO DISPLAY 120G(12X8)</v>
      </c>
      <c r="C3040" t="str">
        <f>A3040&amp;" - "&amp;B3040</f>
        <v>3030 - PACOQUITA MASCAVO DISPLAY 120G(12X8)</v>
      </c>
      <c r="D3040" t="s">
        <v>69</v>
      </c>
      <c r="E3040" s="1" t="s">
        <v>70</v>
      </c>
      <c r="F3040" s="1" t="s">
        <v>20</v>
      </c>
      <c r="G3040" t="s">
        <v>21</v>
      </c>
      <c r="H3040" t="s">
        <v>30</v>
      </c>
      <c r="I3040" t="s">
        <v>27</v>
      </c>
      <c r="L3040">
        <v>1</v>
      </c>
      <c r="M3040" t="s">
        <v>31</v>
      </c>
      <c r="N3040">
        <v>3030</v>
      </c>
      <c r="O3040">
        <v>1.4</v>
      </c>
      <c r="P3040">
        <v>0</v>
      </c>
    </row>
    <row r="3041" spans="1:16" ht="15" customHeight="1">
      <c r="A3041">
        <v>3031</v>
      </c>
      <c r="B3041" s="1" t="str">
        <f>_xlfn.XLOOKUP(A3041,Planilha3!D:D,Planilha3!B:B)</f>
        <v>PACOQUITA MASCAVO EMB POTE 750G (6X50)</v>
      </c>
      <c r="C3041" t="str">
        <f>A3041&amp;" - "&amp;B3041</f>
        <v>3031 - PACOQUITA MASCAVO EMB POTE 750G (6X50)</v>
      </c>
      <c r="D3041" s="10" t="s">
        <v>69</v>
      </c>
      <c r="E3041" s="10" t="s">
        <v>70</v>
      </c>
      <c r="F3041" s="10" t="s">
        <v>20</v>
      </c>
      <c r="G3041" s="10" t="s">
        <v>21</v>
      </c>
      <c r="H3041" s="10" t="s">
        <v>22</v>
      </c>
      <c r="I3041" s="10" t="s">
        <v>27</v>
      </c>
      <c r="J3041" s="10"/>
      <c r="K3041" s="10"/>
      <c r="L3041" s="10">
        <v>1</v>
      </c>
      <c r="M3041" s="10" t="s">
        <v>94</v>
      </c>
      <c r="N3041" s="10">
        <v>3031</v>
      </c>
      <c r="O3041" s="10">
        <v>4.5</v>
      </c>
      <c r="P3041" s="10">
        <v>0</v>
      </c>
    </row>
    <row r="3042" spans="1:16" ht="15" customHeight="1">
      <c r="A3042">
        <v>3032</v>
      </c>
      <c r="B3042" s="1" t="str">
        <f>_xlfn.XLOOKUP(A3042,Planilha3!D:D,Planilha3!B:B)</f>
        <v>PACOQUITA MASCAVO POTE DES 220G (24X10)</v>
      </c>
      <c r="C3042" t="str">
        <f>A3042&amp;" - "&amp;B3042</f>
        <v>3032 - PACOQUITA MASCAVO POTE DES 220G (24X10)</v>
      </c>
      <c r="D3042" t="s">
        <v>69</v>
      </c>
      <c r="E3042" s="1" t="s">
        <v>70</v>
      </c>
      <c r="F3042" s="1" t="s">
        <v>20</v>
      </c>
      <c r="G3042" t="s">
        <v>21</v>
      </c>
      <c r="H3042" t="s">
        <v>22</v>
      </c>
      <c r="I3042" t="s">
        <v>27</v>
      </c>
      <c r="L3042">
        <v>1</v>
      </c>
      <c r="M3042" t="s">
        <v>94</v>
      </c>
      <c r="N3042">
        <v>3032</v>
      </c>
      <c r="O3042">
        <v>5.28</v>
      </c>
      <c r="P3042">
        <v>0</v>
      </c>
    </row>
    <row r="3043" spans="1:16" ht="15" hidden="1" customHeight="1">
      <c r="A3043">
        <v>3043</v>
      </c>
      <c r="B3043" s="1" t="str">
        <f>_xlfn.XLOOKUP(A3043,Planilha3!D:D,Planilha3!B:B)</f>
        <v>PACOQUITA WHEY DISPLAY 450G (6X25)</v>
      </c>
      <c r="C3043" t="str">
        <f>A3043&amp;" - "&amp;B3043</f>
        <v>3043 - PACOQUITA WHEY DISPLAY 450G (6X25)</v>
      </c>
      <c r="E3043" s="1"/>
      <c r="F3043" s="1"/>
      <c r="I3043" t="s">
        <v>27</v>
      </c>
      <c r="L3043">
        <v>1</v>
      </c>
      <c r="N3043">
        <f t="shared" si="0"/>
        <v>3043</v>
      </c>
      <c r="O3043">
        <f>_xlfn.XLOOKUP(A3043,Planilha2!A:A,Planilha2!B:B)</f>
        <v>3</v>
      </c>
    </row>
    <row r="3044" spans="1:16" ht="15" hidden="1" customHeight="1">
      <c r="A3044">
        <v>3044</v>
      </c>
      <c r="B3044" s="1" t="str">
        <f>_xlfn.XLOOKUP(A3044,Planilha3!D:D,Planilha3!B:B)</f>
        <v>PACOQUITA AVEIA DISPLAY 450G (6X25)</v>
      </c>
      <c r="C3044" t="str">
        <f>A3044&amp;" - "&amp;B3044</f>
        <v>3044 - PACOQUITA AVEIA DISPLAY 450G (6X25)</v>
      </c>
      <c r="E3044" s="1"/>
      <c r="F3044" s="1"/>
      <c r="I3044" t="s">
        <v>27</v>
      </c>
      <c r="L3044">
        <v>1</v>
      </c>
      <c r="N3044">
        <f t="shared" si="0"/>
        <v>3044</v>
      </c>
      <c r="O3044">
        <f>_xlfn.XLOOKUP(A3044,Planilha2!A:A,Planilha2!B:B)</f>
        <v>3</v>
      </c>
    </row>
    <row r="3045" spans="1:16" ht="15" hidden="1" customHeight="1">
      <c r="A3045">
        <v>3045</v>
      </c>
      <c r="B3045" s="1" t="str">
        <f>_xlfn.XLOOKUP(A3045,Planilha3!D:D,Planilha3!B:B)</f>
        <v>PACOQUITA ZERO DISPLAY 450G (6X25)</v>
      </c>
      <c r="C3045" t="str">
        <f>A3045&amp;" - "&amp;B3045</f>
        <v>3045 - PACOQUITA ZERO DISPLAY 450G (6X25)</v>
      </c>
      <c r="E3045" s="1"/>
      <c r="F3045" s="1"/>
      <c r="I3045" t="s">
        <v>27</v>
      </c>
      <c r="L3045">
        <v>1</v>
      </c>
      <c r="N3045">
        <f t="shared" si="0"/>
        <v>3045</v>
      </c>
      <c r="O3045">
        <f>_xlfn.XLOOKUP(A3045,Planilha2!A:A,Planilha2!B:B)</f>
        <v>3</v>
      </c>
    </row>
    <row r="3046" spans="1:16" ht="15" hidden="1" customHeight="1">
      <c r="A3046">
        <v>101588</v>
      </c>
      <c r="B3046" t="s">
        <v>6030</v>
      </c>
      <c r="C3046" t="s">
        <v>6031</v>
      </c>
      <c r="D3046" t="s">
        <v>1067</v>
      </c>
      <c r="E3046" t="s">
        <v>1067</v>
      </c>
      <c r="F3046" t="s">
        <v>1067</v>
      </c>
      <c r="I3046" t="s">
        <v>27</v>
      </c>
      <c r="L3046">
        <v>0</v>
      </c>
      <c r="N3046">
        <f t="shared" si="0"/>
        <v>101588</v>
      </c>
      <c r="O3046">
        <f>_xlfn.XLOOKUP(A3046,Planilha1!F:F,Planilha1!G:G,0)</f>
        <v>0</v>
      </c>
      <c r="P3046">
        <v>0</v>
      </c>
    </row>
    <row r="3047" spans="1:16" ht="15" hidden="1" customHeight="1">
      <c r="A3047">
        <v>101589</v>
      </c>
      <c r="B3047" t="s">
        <v>6032</v>
      </c>
      <c r="C3047" t="s">
        <v>6033</v>
      </c>
      <c r="D3047" t="s">
        <v>1067</v>
      </c>
      <c r="E3047" t="s">
        <v>1067</v>
      </c>
      <c r="F3047" t="s">
        <v>1067</v>
      </c>
      <c r="I3047" t="s">
        <v>27</v>
      </c>
      <c r="L3047">
        <v>0</v>
      </c>
      <c r="N3047">
        <f t="shared" si="0"/>
        <v>101589</v>
      </c>
      <c r="O3047">
        <f>_xlfn.XLOOKUP(A3047,Planilha1!F:F,Planilha1!G:G,0)</f>
        <v>0</v>
      </c>
      <c r="P3047">
        <v>0</v>
      </c>
    </row>
    <row r="3048" spans="1:16" ht="15" hidden="1" customHeight="1">
      <c r="A3048">
        <v>101590</v>
      </c>
      <c r="B3048" t="s">
        <v>6034</v>
      </c>
      <c r="C3048" t="s">
        <v>6035</v>
      </c>
      <c r="D3048" t="s">
        <v>1067</v>
      </c>
      <c r="E3048" t="s">
        <v>1067</v>
      </c>
      <c r="F3048" t="s">
        <v>1067</v>
      </c>
      <c r="I3048" t="s">
        <v>27</v>
      </c>
      <c r="L3048">
        <v>0</v>
      </c>
      <c r="N3048">
        <f t="shared" si="0"/>
        <v>101590</v>
      </c>
      <c r="O3048">
        <f>_xlfn.XLOOKUP(A3048,Planilha1!F:F,Planilha1!G:G,0)</f>
        <v>0</v>
      </c>
      <c r="P3048">
        <v>0</v>
      </c>
    </row>
    <row r="3049" spans="1:16" ht="15" hidden="1" customHeight="1">
      <c r="A3049">
        <v>101591</v>
      </c>
      <c r="B3049" t="s">
        <v>6036</v>
      </c>
      <c r="C3049" t="s">
        <v>6037</v>
      </c>
      <c r="D3049" t="s">
        <v>1067</v>
      </c>
      <c r="E3049" t="s">
        <v>1067</v>
      </c>
      <c r="F3049" t="s">
        <v>1067</v>
      </c>
      <c r="I3049" t="s">
        <v>27</v>
      </c>
      <c r="L3049">
        <v>0</v>
      </c>
      <c r="N3049">
        <f t="shared" si="0"/>
        <v>101591</v>
      </c>
      <c r="O3049">
        <f>_xlfn.XLOOKUP(A3049,Planilha1!F:F,Planilha1!G:G,0)</f>
        <v>0</v>
      </c>
      <c r="P3049">
        <v>0</v>
      </c>
    </row>
    <row r="3050" spans="1:16" ht="15" hidden="1" customHeight="1">
      <c r="A3050">
        <v>101592</v>
      </c>
      <c r="B3050" t="s">
        <v>6038</v>
      </c>
      <c r="C3050" t="s">
        <v>6039</v>
      </c>
      <c r="D3050" t="s">
        <v>1067</v>
      </c>
      <c r="E3050" t="s">
        <v>1067</v>
      </c>
      <c r="F3050" t="s">
        <v>1067</v>
      </c>
      <c r="I3050" t="s">
        <v>27</v>
      </c>
      <c r="L3050">
        <v>0</v>
      </c>
      <c r="N3050">
        <f t="shared" si="0"/>
        <v>101592</v>
      </c>
      <c r="O3050">
        <f>_xlfn.XLOOKUP(A3050,Planilha1!F:F,Planilha1!G:G,0)</f>
        <v>0</v>
      </c>
      <c r="P3050">
        <v>0</v>
      </c>
    </row>
    <row r="3051" spans="1:16" ht="15" hidden="1" customHeight="1">
      <c r="A3051">
        <v>101593</v>
      </c>
      <c r="B3051" t="s">
        <v>6040</v>
      </c>
      <c r="C3051" t="s">
        <v>6041</v>
      </c>
      <c r="D3051" t="s">
        <v>1067</v>
      </c>
      <c r="E3051" t="s">
        <v>1067</v>
      </c>
      <c r="F3051" t="s">
        <v>1067</v>
      </c>
      <c r="I3051" t="s">
        <v>27</v>
      </c>
      <c r="L3051">
        <v>0</v>
      </c>
      <c r="N3051">
        <f t="shared" si="0"/>
        <v>101593</v>
      </c>
      <c r="O3051">
        <f>_xlfn.XLOOKUP(A3051,Planilha1!F:F,Planilha1!G:G,0)</f>
        <v>0</v>
      </c>
      <c r="P3051">
        <v>0</v>
      </c>
    </row>
    <row r="3052" spans="1:16" ht="15" hidden="1" customHeight="1">
      <c r="A3052">
        <v>101594</v>
      </c>
      <c r="B3052" t="s">
        <v>6042</v>
      </c>
      <c r="C3052" t="s">
        <v>6043</v>
      </c>
      <c r="D3052" t="s">
        <v>1067</v>
      </c>
      <c r="E3052" t="s">
        <v>1067</v>
      </c>
      <c r="F3052" t="s">
        <v>1067</v>
      </c>
      <c r="I3052" t="s">
        <v>27</v>
      </c>
      <c r="L3052">
        <v>0</v>
      </c>
      <c r="N3052">
        <f t="shared" si="0"/>
        <v>101594</v>
      </c>
      <c r="O3052">
        <f>_xlfn.XLOOKUP(A3052,Planilha1!F:F,Planilha1!G:G,0)</f>
        <v>0</v>
      </c>
      <c r="P3052">
        <v>0</v>
      </c>
    </row>
    <row r="3053" spans="1:16" ht="15" hidden="1" customHeight="1">
      <c r="A3053">
        <v>101595</v>
      </c>
      <c r="B3053" t="s">
        <v>6044</v>
      </c>
      <c r="C3053" t="s">
        <v>6045</v>
      </c>
      <c r="D3053" t="s">
        <v>1067</v>
      </c>
      <c r="E3053" t="s">
        <v>1067</v>
      </c>
      <c r="F3053" t="s">
        <v>1067</v>
      </c>
      <c r="I3053" t="s">
        <v>27</v>
      </c>
      <c r="L3053">
        <v>0</v>
      </c>
      <c r="N3053">
        <f t="shared" si="0"/>
        <v>101595</v>
      </c>
      <c r="O3053">
        <f>_xlfn.XLOOKUP(A3053,Planilha1!F:F,Planilha1!G:G,0)</f>
        <v>0</v>
      </c>
      <c r="P3053">
        <v>0</v>
      </c>
    </row>
    <row r="3054" spans="1:16" ht="15" hidden="1" customHeight="1">
      <c r="A3054">
        <v>101596</v>
      </c>
      <c r="B3054" t="s">
        <v>6046</v>
      </c>
      <c r="C3054" t="s">
        <v>6047</v>
      </c>
      <c r="D3054" t="s">
        <v>1067</v>
      </c>
      <c r="E3054" t="s">
        <v>1067</v>
      </c>
      <c r="F3054" t="s">
        <v>1067</v>
      </c>
      <c r="I3054" t="s">
        <v>27</v>
      </c>
      <c r="L3054">
        <v>0</v>
      </c>
      <c r="N3054">
        <f t="shared" si="0"/>
        <v>101596</v>
      </c>
      <c r="O3054">
        <f>_xlfn.XLOOKUP(A3054,Planilha1!F:F,Planilha1!G:G,0)</f>
        <v>0</v>
      </c>
      <c r="P3054">
        <v>0</v>
      </c>
    </row>
    <row r="3055" spans="1:16" ht="15" hidden="1" customHeight="1">
      <c r="A3055">
        <v>101597</v>
      </c>
      <c r="B3055" t="s">
        <v>6048</v>
      </c>
      <c r="C3055" t="s">
        <v>6049</v>
      </c>
      <c r="D3055" t="s">
        <v>1067</v>
      </c>
      <c r="E3055" t="s">
        <v>1067</v>
      </c>
      <c r="F3055" t="s">
        <v>1067</v>
      </c>
      <c r="I3055" t="s">
        <v>27</v>
      </c>
      <c r="L3055">
        <v>0</v>
      </c>
      <c r="N3055">
        <f t="shared" si="0"/>
        <v>101597</v>
      </c>
      <c r="O3055">
        <f>_xlfn.XLOOKUP(A3055,Planilha1!F:F,Planilha1!G:G,0)</f>
        <v>0</v>
      </c>
      <c r="P3055">
        <v>0</v>
      </c>
    </row>
    <row r="3056" spans="1:16" ht="15" hidden="1" customHeight="1">
      <c r="A3056">
        <v>101598</v>
      </c>
      <c r="B3056" t="s">
        <v>6050</v>
      </c>
      <c r="C3056" t="s">
        <v>6051</v>
      </c>
      <c r="D3056" t="s">
        <v>1067</v>
      </c>
      <c r="E3056" t="s">
        <v>1067</v>
      </c>
      <c r="F3056" t="s">
        <v>1067</v>
      </c>
      <c r="I3056" t="s">
        <v>27</v>
      </c>
      <c r="L3056">
        <v>0</v>
      </c>
      <c r="N3056">
        <f t="shared" si="0"/>
        <v>101598</v>
      </c>
      <c r="O3056">
        <f>_xlfn.XLOOKUP(A3056,Planilha1!F:F,Planilha1!G:G,0)</f>
        <v>0</v>
      </c>
      <c r="P3056">
        <v>0</v>
      </c>
    </row>
    <row r="3057" spans="1:16" ht="15" hidden="1" customHeight="1">
      <c r="A3057">
        <v>101599</v>
      </c>
      <c r="B3057" t="s">
        <v>6052</v>
      </c>
      <c r="C3057" t="s">
        <v>6053</v>
      </c>
      <c r="D3057" t="s">
        <v>1067</v>
      </c>
      <c r="E3057" t="s">
        <v>1067</v>
      </c>
      <c r="F3057" t="s">
        <v>1067</v>
      </c>
      <c r="I3057" t="s">
        <v>27</v>
      </c>
      <c r="L3057">
        <v>0</v>
      </c>
      <c r="N3057">
        <f t="shared" si="0"/>
        <v>101599</v>
      </c>
      <c r="O3057">
        <f>_xlfn.XLOOKUP(A3057,Planilha1!F:F,Planilha1!G:G,0)</f>
        <v>0</v>
      </c>
      <c r="P3057">
        <v>0</v>
      </c>
    </row>
    <row r="3058" spans="1:16" ht="15" hidden="1" customHeight="1">
      <c r="A3058">
        <v>101600</v>
      </c>
      <c r="B3058" t="s">
        <v>6054</v>
      </c>
      <c r="C3058" t="s">
        <v>6055</v>
      </c>
      <c r="D3058" t="s">
        <v>1067</v>
      </c>
      <c r="E3058" t="s">
        <v>1067</v>
      </c>
      <c r="F3058" t="s">
        <v>1067</v>
      </c>
      <c r="I3058" t="s">
        <v>27</v>
      </c>
      <c r="L3058">
        <v>0</v>
      </c>
      <c r="N3058">
        <f t="shared" si="0"/>
        <v>101600</v>
      </c>
      <c r="O3058">
        <f>_xlfn.XLOOKUP(A3058,Planilha1!F:F,Planilha1!G:G,0)</f>
        <v>0</v>
      </c>
      <c r="P3058">
        <v>0</v>
      </c>
    </row>
    <row r="3059" spans="1:16" ht="15" hidden="1" customHeight="1">
      <c r="A3059">
        <v>101601</v>
      </c>
      <c r="B3059" t="s">
        <v>6056</v>
      </c>
      <c r="C3059" t="s">
        <v>6057</v>
      </c>
      <c r="D3059" t="s">
        <v>1067</v>
      </c>
      <c r="E3059" t="s">
        <v>1067</v>
      </c>
      <c r="F3059" t="s">
        <v>1067</v>
      </c>
      <c r="I3059" t="s">
        <v>27</v>
      </c>
      <c r="L3059">
        <v>0</v>
      </c>
      <c r="N3059">
        <f t="shared" si="0"/>
        <v>101601</v>
      </c>
      <c r="O3059">
        <f>_xlfn.XLOOKUP(A3059,Planilha1!F:F,Planilha1!G:G,0)</f>
        <v>0</v>
      </c>
      <c r="P3059">
        <v>0</v>
      </c>
    </row>
    <row r="3060" spans="1:16" ht="15" hidden="1" customHeight="1">
      <c r="A3060">
        <v>101602</v>
      </c>
      <c r="B3060" t="s">
        <v>6058</v>
      </c>
      <c r="C3060" t="s">
        <v>6059</v>
      </c>
      <c r="D3060" t="s">
        <v>1067</v>
      </c>
      <c r="E3060" t="s">
        <v>1067</v>
      </c>
      <c r="F3060" t="s">
        <v>1067</v>
      </c>
      <c r="I3060" t="s">
        <v>27</v>
      </c>
      <c r="L3060">
        <v>0</v>
      </c>
      <c r="N3060">
        <f t="shared" si="0"/>
        <v>101602</v>
      </c>
      <c r="O3060">
        <f>_xlfn.XLOOKUP(A3060,Planilha1!F:F,Planilha1!G:G,0)</f>
        <v>0</v>
      </c>
      <c r="P3060">
        <v>0</v>
      </c>
    </row>
    <row r="3061" spans="1:16" ht="15" hidden="1" customHeight="1">
      <c r="A3061">
        <v>101603</v>
      </c>
      <c r="B3061" t="s">
        <v>6060</v>
      </c>
      <c r="C3061" t="s">
        <v>6061</v>
      </c>
      <c r="D3061" t="s">
        <v>1067</v>
      </c>
      <c r="E3061" t="s">
        <v>1067</v>
      </c>
      <c r="F3061" t="s">
        <v>1067</v>
      </c>
      <c r="I3061" t="s">
        <v>27</v>
      </c>
      <c r="L3061">
        <v>0</v>
      </c>
      <c r="N3061">
        <f t="shared" si="0"/>
        <v>101603</v>
      </c>
      <c r="O3061">
        <f>_xlfn.XLOOKUP(A3061,Planilha1!F:F,Planilha1!G:G,0)</f>
        <v>0</v>
      </c>
      <c r="P3061">
        <v>0</v>
      </c>
    </row>
    <row r="3062" spans="1:16" ht="15" hidden="1" customHeight="1">
      <c r="A3062">
        <v>101604</v>
      </c>
      <c r="B3062" t="s">
        <v>6062</v>
      </c>
      <c r="C3062" t="s">
        <v>6063</v>
      </c>
      <c r="D3062" t="s">
        <v>1067</v>
      </c>
      <c r="E3062" t="s">
        <v>1067</v>
      </c>
      <c r="F3062" t="s">
        <v>1067</v>
      </c>
      <c r="I3062" t="s">
        <v>27</v>
      </c>
      <c r="L3062">
        <v>0</v>
      </c>
      <c r="N3062">
        <f t="shared" si="0"/>
        <v>101604</v>
      </c>
      <c r="O3062">
        <f>_xlfn.XLOOKUP(A3062,Planilha1!F:F,Planilha1!G:G,0)</f>
        <v>0</v>
      </c>
      <c r="P3062">
        <v>0</v>
      </c>
    </row>
    <row r="3063" spans="1:16" ht="15" hidden="1" customHeight="1">
      <c r="A3063">
        <v>101605</v>
      </c>
      <c r="B3063" t="s">
        <v>6064</v>
      </c>
      <c r="C3063" t="s">
        <v>6065</v>
      </c>
      <c r="D3063" t="s">
        <v>1067</v>
      </c>
      <c r="E3063" t="s">
        <v>1067</v>
      </c>
      <c r="F3063" t="s">
        <v>1067</v>
      </c>
      <c r="I3063" t="s">
        <v>27</v>
      </c>
      <c r="L3063">
        <v>0</v>
      </c>
      <c r="N3063">
        <f t="shared" si="0"/>
        <v>101605</v>
      </c>
      <c r="O3063">
        <f>_xlfn.XLOOKUP(A3063,Planilha1!F:F,Planilha1!G:G,0)</f>
        <v>0</v>
      </c>
      <c r="P3063">
        <v>0</v>
      </c>
    </row>
    <row r="3064" spans="1:16" ht="15" hidden="1" customHeight="1">
      <c r="A3064">
        <v>101606</v>
      </c>
      <c r="B3064" t="s">
        <v>6066</v>
      </c>
      <c r="C3064" t="s">
        <v>6067</v>
      </c>
      <c r="D3064" t="s">
        <v>1067</v>
      </c>
      <c r="E3064" t="s">
        <v>1067</v>
      </c>
      <c r="F3064" t="s">
        <v>1067</v>
      </c>
      <c r="I3064" t="s">
        <v>27</v>
      </c>
      <c r="L3064">
        <v>0</v>
      </c>
      <c r="N3064">
        <f t="shared" si="0"/>
        <v>101606</v>
      </c>
      <c r="O3064">
        <f>_xlfn.XLOOKUP(A3064,Planilha1!F:F,Planilha1!G:G,0)</f>
        <v>0</v>
      </c>
      <c r="P3064">
        <v>0</v>
      </c>
    </row>
    <row r="3065" spans="1:16" ht="15" hidden="1" customHeight="1">
      <c r="A3065">
        <v>101610</v>
      </c>
      <c r="B3065" t="s">
        <v>6068</v>
      </c>
      <c r="C3065" t="s">
        <v>6069</v>
      </c>
      <c r="D3065" t="s">
        <v>1067</v>
      </c>
      <c r="E3065" t="s">
        <v>1067</v>
      </c>
      <c r="F3065" t="s">
        <v>1067</v>
      </c>
      <c r="I3065" t="s">
        <v>27</v>
      </c>
      <c r="L3065">
        <v>0</v>
      </c>
      <c r="N3065">
        <f t="shared" si="0"/>
        <v>101610</v>
      </c>
      <c r="O3065">
        <f>_xlfn.XLOOKUP(A3065,Planilha1!F:F,Planilha1!G:G,0)</f>
        <v>0</v>
      </c>
      <c r="P3065">
        <v>0</v>
      </c>
    </row>
    <row r="3066" spans="1:16" ht="15" hidden="1" customHeight="1">
      <c r="A3066">
        <v>101611</v>
      </c>
      <c r="B3066" t="s">
        <v>6070</v>
      </c>
      <c r="C3066" t="s">
        <v>6071</v>
      </c>
      <c r="D3066" t="s">
        <v>1067</v>
      </c>
      <c r="E3066" t="s">
        <v>1067</v>
      </c>
      <c r="F3066" t="s">
        <v>1067</v>
      </c>
      <c r="I3066" t="s">
        <v>27</v>
      </c>
      <c r="L3066">
        <v>0</v>
      </c>
      <c r="N3066">
        <f t="shared" si="0"/>
        <v>101611</v>
      </c>
      <c r="O3066">
        <f>_xlfn.XLOOKUP(A3066,Planilha1!F:F,Planilha1!G:G,0)</f>
        <v>0</v>
      </c>
      <c r="P3066">
        <v>0</v>
      </c>
    </row>
    <row r="3067" spans="1:16" ht="15" hidden="1" customHeight="1">
      <c r="A3067">
        <v>101612</v>
      </c>
      <c r="B3067" t="s">
        <v>6072</v>
      </c>
      <c r="C3067" t="s">
        <v>6073</v>
      </c>
      <c r="D3067" t="s">
        <v>1067</v>
      </c>
      <c r="E3067" t="s">
        <v>1067</v>
      </c>
      <c r="F3067" t="s">
        <v>1067</v>
      </c>
      <c r="I3067" t="s">
        <v>27</v>
      </c>
      <c r="L3067">
        <v>0</v>
      </c>
      <c r="N3067">
        <f t="shared" si="0"/>
        <v>101612</v>
      </c>
      <c r="O3067">
        <f>_xlfn.XLOOKUP(A3067,Planilha1!F:F,Planilha1!G:G,0)</f>
        <v>0</v>
      </c>
      <c r="P3067">
        <v>0</v>
      </c>
    </row>
    <row r="3068" spans="1:16" ht="15" hidden="1" customHeight="1">
      <c r="A3068">
        <v>101613</v>
      </c>
      <c r="B3068" t="s">
        <v>6074</v>
      </c>
      <c r="C3068" t="s">
        <v>6075</v>
      </c>
      <c r="D3068" t="s">
        <v>1067</v>
      </c>
      <c r="E3068" t="s">
        <v>1067</v>
      </c>
      <c r="F3068" t="s">
        <v>1067</v>
      </c>
      <c r="I3068" t="s">
        <v>27</v>
      </c>
      <c r="L3068">
        <v>0</v>
      </c>
      <c r="N3068">
        <f t="shared" si="0"/>
        <v>101613</v>
      </c>
      <c r="O3068">
        <f>_xlfn.XLOOKUP(A3068,Planilha1!F:F,Planilha1!G:G,0)</f>
        <v>0</v>
      </c>
      <c r="P3068">
        <v>0</v>
      </c>
    </row>
    <row r="3069" spans="1:16" ht="15" hidden="1" customHeight="1">
      <c r="A3069">
        <v>101620</v>
      </c>
      <c r="B3069" t="s">
        <v>6076</v>
      </c>
      <c r="C3069" t="s">
        <v>6077</v>
      </c>
      <c r="D3069" t="s">
        <v>1067</v>
      </c>
      <c r="E3069" t="s">
        <v>1067</v>
      </c>
      <c r="F3069" t="s">
        <v>1067</v>
      </c>
      <c r="I3069" t="s">
        <v>27</v>
      </c>
      <c r="L3069">
        <v>0</v>
      </c>
      <c r="N3069">
        <f t="shared" si="0"/>
        <v>101620</v>
      </c>
      <c r="O3069">
        <f>_xlfn.XLOOKUP(A3069,Planilha1!F:F,Planilha1!G:G,0)</f>
        <v>0</v>
      </c>
      <c r="P3069">
        <v>0</v>
      </c>
    </row>
    <row r="3070" spans="1:16" ht="15" hidden="1" customHeight="1">
      <c r="A3070">
        <v>101621</v>
      </c>
      <c r="B3070" t="s">
        <v>6078</v>
      </c>
      <c r="C3070" t="s">
        <v>6079</v>
      </c>
      <c r="D3070" t="s">
        <v>1067</v>
      </c>
      <c r="E3070" t="s">
        <v>1067</v>
      </c>
      <c r="F3070" t="s">
        <v>1067</v>
      </c>
      <c r="I3070" t="s">
        <v>27</v>
      </c>
      <c r="L3070">
        <v>0</v>
      </c>
      <c r="N3070">
        <f t="shared" si="0"/>
        <v>101621</v>
      </c>
      <c r="O3070">
        <f>_xlfn.XLOOKUP(A3070,Planilha1!F:F,Planilha1!G:G,0)</f>
        <v>0</v>
      </c>
      <c r="P3070">
        <v>0</v>
      </c>
    </row>
    <row r="3071" spans="1:16" ht="15" hidden="1" customHeight="1">
      <c r="A3071">
        <v>101622</v>
      </c>
      <c r="B3071" t="s">
        <v>6080</v>
      </c>
      <c r="C3071" t="s">
        <v>6081</v>
      </c>
      <c r="D3071" t="s">
        <v>1067</v>
      </c>
      <c r="E3071" t="s">
        <v>1067</v>
      </c>
      <c r="F3071" t="s">
        <v>1067</v>
      </c>
      <c r="I3071" t="s">
        <v>27</v>
      </c>
      <c r="L3071">
        <v>0</v>
      </c>
      <c r="N3071">
        <f t="shared" si="0"/>
        <v>101622</v>
      </c>
      <c r="O3071">
        <f>_xlfn.XLOOKUP(A3071,Planilha1!F:F,Planilha1!G:G,0)</f>
        <v>0</v>
      </c>
      <c r="P3071">
        <v>0</v>
      </c>
    </row>
    <row r="3072" spans="1:16" ht="15" hidden="1" customHeight="1">
      <c r="A3072">
        <v>101623</v>
      </c>
      <c r="B3072" t="s">
        <v>6082</v>
      </c>
      <c r="C3072" t="s">
        <v>6083</v>
      </c>
      <c r="D3072" t="s">
        <v>1067</v>
      </c>
      <c r="E3072" t="s">
        <v>1067</v>
      </c>
      <c r="F3072" t="s">
        <v>1067</v>
      </c>
      <c r="I3072" t="s">
        <v>27</v>
      </c>
      <c r="L3072">
        <v>0</v>
      </c>
      <c r="N3072">
        <f t="shared" si="0"/>
        <v>101623</v>
      </c>
      <c r="O3072">
        <f>_xlfn.XLOOKUP(A3072,Planilha1!F:F,Planilha1!G:G,0)</f>
        <v>0</v>
      </c>
      <c r="P3072">
        <v>0</v>
      </c>
    </row>
    <row r="3073" spans="1:16" ht="15" hidden="1" customHeight="1">
      <c r="A3073">
        <v>101624</v>
      </c>
      <c r="B3073" t="s">
        <v>6084</v>
      </c>
      <c r="C3073" t="s">
        <v>6085</v>
      </c>
      <c r="D3073" t="s">
        <v>1067</v>
      </c>
      <c r="E3073" t="s">
        <v>1067</v>
      </c>
      <c r="F3073" t="s">
        <v>1067</v>
      </c>
      <c r="I3073" t="s">
        <v>27</v>
      </c>
      <c r="L3073">
        <v>0</v>
      </c>
      <c r="N3073">
        <f t="shared" si="0"/>
        <v>101624</v>
      </c>
      <c r="O3073">
        <f>_xlfn.XLOOKUP(A3073,Planilha1!F:F,Planilha1!G:G,0)</f>
        <v>0</v>
      </c>
      <c r="P3073">
        <v>0</v>
      </c>
    </row>
    <row r="3074" spans="1:16" ht="15" hidden="1" customHeight="1">
      <c r="A3074">
        <v>101625</v>
      </c>
      <c r="B3074" t="s">
        <v>6086</v>
      </c>
      <c r="C3074" t="s">
        <v>6087</v>
      </c>
      <c r="D3074" t="s">
        <v>1067</v>
      </c>
      <c r="E3074" t="s">
        <v>1067</v>
      </c>
      <c r="F3074" t="s">
        <v>1067</v>
      </c>
      <c r="I3074" t="s">
        <v>27</v>
      </c>
      <c r="L3074">
        <v>0</v>
      </c>
      <c r="N3074">
        <f t="shared" si="0"/>
        <v>101625</v>
      </c>
      <c r="O3074">
        <f>_xlfn.XLOOKUP(A3074,Planilha1!F:F,Planilha1!G:G,0)</f>
        <v>0</v>
      </c>
      <c r="P3074">
        <v>0</v>
      </c>
    </row>
    <row r="3075" spans="1:16" ht="15" hidden="1" customHeight="1">
      <c r="A3075">
        <v>101626</v>
      </c>
      <c r="B3075" t="s">
        <v>6088</v>
      </c>
      <c r="C3075" t="s">
        <v>6089</v>
      </c>
      <c r="D3075" t="s">
        <v>1067</v>
      </c>
      <c r="E3075" t="s">
        <v>1067</v>
      </c>
      <c r="F3075" t="s">
        <v>1067</v>
      </c>
      <c r="I3075" t="s">
        <v>27</v>
      </c>
      <c r="L3075">
        <v>0</v>
      </c>
      <c r="N3075">
        <f t="shared" si="0"/>
        <v>101626</v>
      </c>
      <c r="O3075">
        <f>_xlfn.XLOOKUP(A3075,Planilha1!F:F,Planilha1!G:G,0)</f>
        <v>0</v>
      </c>
      <c r="P3075">
        <v>0</v>
      </c>
    </row>
    <row r="3076" spans="1:16" ht="15" hidden="1" customHeight="1">
      <c r="A3076">
        <v>101627</v>
      </c>
      <c r="B3076" t="s">
        <v>6090</v>
      </c>
      <c r="C3076" t="s">
        <v>6091</v>
      </c>
      <c r="D3076" t="s">
        <v>1067</v>
      </c>
      <c r="E3076" t="s">
        <v>1067</v>
      </c>
      <c r="F3076" t="s">
        <v>1067</v>
      </c>
      <c r="I3076" t="s">
        <v>27</v>
      </c>
      <c r="L3076">
        <v>0</v>
      </c>
      <c r="N3076">
        <f t="shared" si="0"/>
        <v>101627</v>
      </c>
      <c r="O3076">
        <f>_xlfn.XLOOKUP(A3076,Planilha1!F:F,Planilha1!G:G,0)</f>
        <v>0</v>
      </c>
      <c r="P3076">
        <v>0</v>
      </c>
    </row>
    <row r="3077" spans="1:16" ht="15" hidden="1" customHeight="1">
      <c r="A3077">
        <v>101628</v>
      </c>
      <c r="B3077" t="s">
        <v>6092</v>
      </c>
      <c r="C3077" t="s">
        <v>6093</v>
      </c>
      <c r="D3077" t="s">
        <v>1067</v>
      </c>
      <c r="E3077" t="s">
        <v>1067</v>
      </c>
      <c r="F3077" t="s">
        <v>1067</v>
      </c>
      <c r="I3077" t="s">
        <v>27</v>
      </c>
      <c r="L3077">
        <v>0</v>
      </c>
      <c r="N3077">
        <f t="shared" si="0"/>
        <v>101628</v>
      </c>
      <c r="O3077">
        <f>_xlfn.XLOOKUP(A3077,Planilha1!F:F,Planilha1!G:G,0)</f>
        <v>0</v>
      </c>
      <c r="P3077">
        <v>0</v>
      </c>
    </row>
    <row r="3078" spans="1:16" ht="15" hidden="1" customHeight="1">
      <c r="A3078">
        <v>101629</v>
      </c>
      <c r="B3078" t="s">
        <v>6094</v>
      </c>
      <c r="C3078" t="s">
        <v>6095</v>
      </c>
      <c r="D3078" t="s">
        <v>1067</v>
      </c>
      <c r="E3078" t="s">
        <v>1067</v>
      </c>
      <c r="F3078" t="s">
        <v>1067</v>
      </c>
      <c r="I3078" t="s">
        <v>27</v>
      </c>
      <c r="L3078">
        <v>0</v>
      </c>
      <c r="N3078">
        <f t="shared" si="0"/>
        <v>101629</v>
      </c>
      <c r="O3078">
        <f>_xlfn.XLOOKUP(A3078,Planilha1!F:F,Planilha1!G:G,0)</f>
        <v>0</v>
      </c>
      <c r="P3078">
        <v>0</v>
      </c>
    </row>
    <row r="3079" spans="1:16" ht="15" hidden="1" customHeight="1">
      <c r="A3079">
        <v>101630</v>
      </c>
      <c r="B3079" t="s">
        <v>6096</v>
      </c>
      <c r="C3079" t="s">
        <v>6097</v>
      </c>
      <c r="D3079" t="s">
        <v>1067</v>
      </c>
      <c r="E3079" t="s">
        <v>1067</v>
      </c>
      <c r="F3079" t="s">
        <v>1067</v>
      </c>
      <c r="I3079" t="s">
        <v>27</v>
      </c>
      <c r="L3079">
        <v>0</v>
      </c>
      <c r="N3079">
        <f t="shared" si="0"/>
        <v>101630</v>
      </c>
      <c r="O3079">
        <f>_xlfn.XLOOKUP(A3079,Planilha1!F:F,Planilha1!G:G,0)</f>
        <v>0</v>
      </c>
      <c r="P3079">
        <v>0</v>
      </c>
    </row>
    <row r="3080" spans="1:16" ht="15" hidden="1" customHeight="1">
      <c r="A3080">
        <v>101631</v>
      </c>
      <c r="B3080" t="s">
        <v>6098</v>
      </c>
      <c r="C3080" t="s">
        <v>6099</v>
      </c>
      <c r="D3080" t="s">
        <v>1067</v>
      </c>
      <c r="E3080" t="s">
        <v>1067</v>
      </c>
      <c r="F3080" t="s">
        <v>1067</v>
      </c>
      <c r="I3080" t="s">
        <v>27</v>
      </c>
      <c r="L3080">
        <v>0</v>
      </c>
      <c r="N3080">
        <f t="shared" si="0"/>
        <v>101631</v>
      </c>
      <c r="O3080">
        <f>_xlfn.XLOOKUP(A3080,Planilha1!F:F,Planilha1!G:G,0)</f>
        <v>0</v>
      </c>
      <c r="P3080">
        <v>0</v>
      </c>
    </row>
    <row r="3081" spans="1:16" ht="15" hidden="1" customHeight="1">
      <c r="A3081">
        <v>101632</v>
      </c>
      <c r="B3081" t="s">
        <v>6100</v>
      </c>
      <c r="C3081" t="s">
        <v>6101</v>
      </c>
      <c r="D3081" t="s">
        <v>1067</v>
      </c>
      <c r="E3081" t="s">
        <v>1067</v>
      </c>
      <c r="F3081" t="s">
        <v>1067</v>
      </c>
      <c r="I3081" t="s">
        <v>27</v>
      </c>
      <c r="L3081">
        <v>0</v>
      </c>
      <c r="N3081">
        <f t="shared" si="0"/>
        <v>101632</v>
      </c>
      <c r="O3081">
        <f>_xlfn.XLOOKUP(A3081,Planilha1!F:F,Planilha1!G:G,0)</f>
        <v>0</v>
      </c>
      <c r="P3081">
        <v>0</v>
      </c>
    </row>
    <row r="3082" spans="1:16" ht="15" hidden="1" customHeight="1">
      <c r="A3082">
        <v>101633</v>
      </c>
      <c r="B3082" t="s">
        <v>6102</v>
      </c>
      <c r="C3082" t="s">
        <v>6103</v>
      </c>
      <c r="D3082" t="s">
        <v>1067</v>
      </c>
      <c r="E3082" t="s">
        <v>1067</v>
      </c>
      <c r="F3082" t="s">
        <v>1067</v>
      </c>
      <c r="I3082" t="s">
        <v>27</v>
      </c>
      <c r="L3082">
        <v>0</v>
      </c>
      <c r="N3082">
        <f t="shared" si="0"/>
        <v>101633</v>
      </c>
      <c r="O3082">
        <f>_xlfn.XLOOKUP(A3082,Planilha1!F:F,Planilha1!G:G,0)</f>
        <v>0</v>
      </c>
      <c r="P3082">
        <v>0</v>
      </c>
    </row>
    <row r="3083" spans="1:16" ht="15" hidden="1" customHeight="1">
      <c r="A3083">
        <v>101634</v>
      </c>
      <c r="B3083" t="s">
        <v>6104</v>
      </c>
      <c r="C3083" t="s">
        <v>6105</v>
      </c>
      <c r="D3083" t="s">
        <v>1067</v>
      </c>
      <c r="E3083" t="s">
        <v>1067</v>
      </c>
      <c r="F3083" t="s">
        <v>1067</v>
      </c>
      <c r="I3083" t="s">
        <v>27</v>
      </c>
      <c r="L3083">
        <v>0</v>
      </c>
      <c r="N3083">
        <f t="shared" si="0"/>
        <v>101634</v>
      </c>
      <c r="O3083">
        <f>_xlfn.XLOOKUP(A3083,Planilha1!F:F,Planilha1!G:G,0)</f>
        <v>0</v>
      </c>
      <c r="P3083">
        <v>0</v>
      </c>
    </row>
    <row r="3084" spans="1:16" ht="15" hidden="1" customHeight="1">
      <c r="A3084">
        <v>101640</v>
      </c>
      <c r="B3084" t="s">
        <v>6106</v>
      </c>
      <c r="C3084" t="s">
        <v>6107</v>
      </c>
      <c r="D3084" t="s">
        <v>1067</v>
      </c>
      <c r="E3084" t="s">
        <v>1067</v>
      </c>
      <c r="F3084" t="s">
        <v>1067</v>
      </c>
      <c r="I3084" t="s">
        <v>27</v>
      </c>
      <c r="L3084">
        <v>0</v>
      </c>
      <c r="N3084">
        <f t="shared" si="0"/>
        <v>101640</v>
      </c>
      <c r="O3084">
        <f>_xlfn.XLOOKUP(A3084,Planilha1!F:F,Planilha1!G:G,0)</f>
        <v>0</v>
      </c>
      <c r="P3084">
        <v>0</v>
      </c>
    </row>
    <row r="3085" spans="1:16" ht="15" hidden="1" customHeight="1">
      <c r="A3085">
        <v>101641</v>
      </c>
      <c r="B3085" t="s">
        <v>6108</v>
      </c>
      <c r="C3085" t="s">
        <v>6109</v>
      </c>
      <c r="D3085" t="s">
        <v>1067</v>
      </c>
      <c r="E3085" t="s">
        <v>1067</v>
      </c>
      <c r="F3085" t="s">
        <v>1067</v>
      </c>
      <c r="I3085" t="s">
        <v>27</v>
      </c>
      <c r="L3085">
        <v>0</v>
      </c>
      <c r="N3085">
        <f t="shared" si="0"/>
        <v>101641</v>
      </c>
      <c r="O3085">
        <f>_xlfn.XLOOKUP(A3085,Planilha1!F:F,Planilha1!G:G,0)</f>
        <v>0</v>
      </c>
      <c r="P3085">
        <v>0</v>
      </c>
    </row>
    <row r="3086" spans="1:16" ht="15" hidden="1" customHeight="1">
      <c r="A3086">
        <v>101642</v>
      </c>
      <c r="B3086" t="s">
        <v>6110</v>
      </c>
      <c r="C3086" t="s">
        <v>6111</v>
      </c>
      <c r="D3086" t="s">
        <v>520</v>
      </c>
      <c r="E3086" t="s">
        <v>520</v>
      </c>
      <c r="F3086" t="s">
        <v>520</v>
      </c>
      <c r="I3086" t="s">
        <v>27</v>
      </c>
      <c r="L3086">
        <v>0</v>
      </c>
      <c r="N3086">
        <f t="shared" si="0"/>
        <v>101642</v>
      </c>
      <c r="O3086">
        <f>_xlfn.XLOOKUP(A3086,Planilha1!F:F,Planilha1!G:G,0)</f>
        <v>0</v>
      </c>
      <c r="P3086">
        <v>0</v>
      </c>
    </row>
    <row r="3087" spans="1:16" ht="15" hidden="1" customHeight="1">
      <c r="A3087">
        <v>101643</v>
      </c>
      <c r="B3087" t="s">
        <v>6112</v>
      </c>
      <c r="C3087" t="s">
        <v>6113</v>
      </c>
      <c r="D3087" t="s">
        <v>1067</v>
      </c>
      <c r="E3087" t="s">
        <v>1067</v>
      </c>
      <c r="F3087" t="s">
        <v>1067</v>
      </c>
      <c r="I3087" t="s">
        <v>27</v>
      </c>
      <c r="L3087">
        <v>0</v>
      </c>
      <c r="N3087">
        <f t="shared" si="0"/>
        <v>101643</v>
      </c>
      <c r="O3087">
        <f>_xlfn.XLOOKUP(A3087,Planilha1!F:F,Planilha1!G:G,0)</f>
        <v>0</v>
      </c>
      <c r="P3087">
        <v>0</v>
      </c>
    </row>
    <row r="3088" spans="1:16" ht="15" hidden="1" customHeight="1">
      <c r="A3088">
        <v>101644</v>
      </c>
      <c r="B3088" t="s">
        <v>6114</v>
      </c>
      <c r="C3088" t="s">
        <v>6115</v>
      </c>
      <c r="D3088" t="s">
        <v>1067</v>
      </c>
      <c r="E3088" t="s">
        <v>1067</v>
      </c>
      <c r="F3088" t="s">
        <v>1067</v>
      </c>
      <c r="I3088" t="s">
        <v>27</v>
      </c>
      <c r="L3088">
        <v>0</v>
      </c>
      <c r="N3088">
        <f t="shared" si="0"/>
        <v>101644</v>
      </c>
      <c r="O3088">
        <f>_xlfn.XLOOKUP(A3088,Planilha1!F:F,Planilha1!G:G,0)</f>
        <v>0</v>
      </c>
      <c r="P3088">
        <v>0</v>
      </c>
    </row>
    <row r="3089" spans="1:16" ht="15" hidden="1" customHeight="1">
      <c r="A3089">
        <v>101645</v>
      </c>
      <c r="B3089" t="s">
        <v>6116</v>
      </c>
      <c r="C3089" t="s">
        <v>6117</v>
      </c>
      <c r="D3089" t="s">
        <v>1067</v>
      </c>
      <c r="E3089" t="s">
        <v>1067</v>
      </c>
      <c r="F3089" t="s">
        <v>1067</v>
      </c>
      <c r="I3089" t="s">
        <v>27</v>
      </c>
      <c r="L3089">
        <v>0</v>
      </c>
      <c r="N3089">
        <f t="shared" si="0"/>
        <v>101645</v>
      </c>
      <c r="O3089">
        <f>_xlfn.XLOOKUP(A3089,Planilha1!F:F,Planilha1!G:G,0)</f>
        <v>0</v>
      </c>
      <c r="P3089">
        <v>0</v>
      </c>
    </row>
    <row r="3090" spans="1:16" ht="15" hidden="1" customHeight="1">
      <c r="A3090">
        <v>101646</v>
      </c>
      <c r="B3090" t="s">
        <v>6118</v>
      </c>
      <c r="C3090" t="s">
        <v>6119</v>
      </c>
      <c r="D3090" t="s">
        <v>1067</v>
      </c>
      <c r="E3090" t="s">
        <v>1067</v>
      </c>
      <c r="F3090" t="s">
        <v>1067</v>
      </c>
      <c r="I3090" t="s">
        <v>27</v>
      </c>
      <c r="L3090">
        <v>0</v>
      </c>
      <c r="N3090">
        <f t="shared" ref="N3090:N3153" si="1">A3090</f>
        <v>101646</v>
      </c>
      <c r="O3090">
        <f>_xlfn.XLOOKUP(A3090,Planilha1!F:F,Planilha1!G:G,0)</f>
        <v>0</v>
      </c>
      <c r="P3090">
        <v>0</v>
      </c>
    </row>
    <row r="3091" spans="1:16" ht="15" hidden="1" customHeight="1">
      <c r="A3091">
        <v>101647</v>
      </c>
      <c r="B3091" t="s">
        <v>6120</v>
      </c>
      <c r="C3091" t="s">
        <v>6121</v>
      </c>
      <c r="D3091" t="s">
        <v>520</v>
      </c>
      <c r="E3091" t="s">
        <v>520</v>
      </c>
      <c r="F3091" t="s">
        <v>520</v>
      </c>
      <c r="I3091" t="s">
        <v>27</v>
      </c>
      <c r="L3091">
        <v>0</v>
      </c>
      <c r="N3091">
        <f t="shared" si="1"/>
        <v>101647</v>
      </c>
      <c r="O3091">
        <f>_xlfn.XLOOKUP(A3091,Planilha1!F:F,Planilha1!G:G,0)</f>
        <v>0</v>
      </c>
      <c r="P3091">
        <v>0</v>
      </c>
    </row>
    <row r="3092" spans="1:16" ht="15" hidden="1" customHeight="1">
      <c r="A3092">
        <v>101648</v>
      </c>
      <c r="B3092" t="s">
        <v>6122</v>
      </c>
      <c r="C3092" t="s">
        <v>6123</v>
      </c>
      <c r="D3092" t="s">
        <v>1067</v>
      </c>
      <c r="E3092" t="s">
        <v>1067</v>
      </c>
      <c r="F3092" t="s">
        <v>1067</v>
      </c>
      <c r="I3092" t="s">
        <v>27</v>
      </c>
      <c r="L3092">
        <v>0</v>
      </c>
      <c r="N3092">
        <f t="shared" si="1"/>
        <v>101648</v>
      </c>
      <c r="O3092">
        <f>_xlfn.XLOOKUP(A3092,Planilha1!F:F,Planilha1!G:G,0)</f>
        <v>0</v>
      </c>
      <c r="P3092">
        <v>0</v>
      </c>
    </row>
    <row r="3093" spans="1:16" ht="15" hidden="1" customHeight="1">
      <c r="A3093">
        <v>101649</v>
      </c>
      <c r="B3093" t="s">
        <v>6124</v>
      </c>
      <c r="C3093" t="s">
        <v>6125</v>
      </c>
      <c r="D3093" t="s">
        <v>1067</v>
      </c>
      <c r="E3093" t="s">
        <v>1067</v>
      </c>
      <c r="F3093" t="s">
        <v>1067</v>
      </c>
      <c r="I3093" t="s">
        <v>27</v>
      </c>
      <c r="L3093">
        <v>0</v>
      </c>
      <c r="N3093">
        <f t="shared" si="1"/>
        <v>101649</v>
      </c>
      <c r="O3093">
        <f>_xlfn.XLOOKUP(A3093,Planilha1!F:F,Planilha1!G:G,0)</f>
        <v>0</v>
      </c>
      <c r="P3093">
        <v>0</v>
      </c>
    </row>
    <row r="3094" spans="1:16" ht="15" hidden="1" customHeight="1">
      <c r="A3094">
        <v>101650</v>
      </c>
      <c r="B3094" t="s">
        <v>6126</v>
      </c>
      <c r="C3094" t="s">
        <v>6127</v>
      </c>
      <c r="D3094" t="s">
        <v>1067</v>
      </c>
      <c r="E3094" t="s">
        <v>1067</v>
      </c>
      <c r="F3094" t="s">
        <v>1067</v>
      </c>
      <c r="I3094" t="s">
        <v>27</v>
      </c>
      <c r="L3094">
        <v>0</v>
      </c>
      <c r="N3094">
        <f t="shared" si="1"/>
        <v>101650</v>
      </c>
      <c r="O3094">
        <f>_xlfn.XLOOKUP(A3094,Planilha1!F:F,Planilha1!G:G,0)</f>
        <v>0</v>
      </c>
      <c r="P3094">
        <v>0</v>
      </c>
    </row>
    <row r="3095" spans="1:16" ht="15" hidden="1" customHeight="1">
      <c r="A3095">
        <v>101651</v>
      </c>
      <c r="B3095" t="s">
        <v>6128</v>
      </c>
      <c r="C3095" t="s">
        <v>6129</v>
      </c>
      <c r="D3095" t="s">
        <v>1067</v>
      </c>
      <c r="E3095" t="s">
        <v>1067</v>
      </c>
      <c r="F3095" t="s">
        <v>1067</v>
      </c>
      <c r="I3095" t="s">
        <v>27</v>
      </c>
      <c r="L3095">
        <v>0</v>
      </c>
      <c r="N3095">
        <f t="shared" si="1"/>
        <v>101651</v>
      </c>
      <c r="O3095">
        <f>_xlfn.XLOOKUP(A3095,Planilha1!F:F,Planilha1!G:G,0)</f>
        <v>0</v>
      </c>
      <c r="P3095">
        <v>0</v>
      </c>
    </row>
    <row r="3096" spans="1:16" ht="15" hidden="1" customHeight="1">
      <c r="A3096">
        <v>101652</v>
      </c>
      <c r="B3096" t="s">
        <v>6130</v>
      </c>
      <c r="C3096" t="s">
        <v>6131</v>
      </c>
      <c r="D3096" t="s">
        <v>1067</v>
      </c>
      <c r="E3096" t="s">
        <v>1067</v>
      </c>
      <c r="F3096" t="s">
        <v>1067</v>
      </c>
      <c r="I3096" t="s">
        <v>27</v>
      </c>
      <c r="L3096">
        <v>0</v>
      </c>
      <c r="N3096">
        <f t="shared" si="1"/>
        <v>101652</v>
      </c>
      <c r="O3096">
        <f>_xlfn.XLOOKUP(A3096,Planilha1!F:F,Planilha1!G:G,0)</f>
        <v>0</v>
      </c>
      <c r="P3096">
        <v>0</v>
      </c>
    </row>
    <row r="3097" spans="1:16" ht="15" hidden="1" customHeight="1">
      <c r="A3097">
        <v>101653</v>
      </c>
      <c r="B3097" t="s">
        <v>6132</v>
      </c>
      <c r="C3097" t="s">
        <v>6133</v>
      </c>
      <c r="D3097" t="s">
        <v>1067</v>
      </c>
      <c r="E3097" t="s">
        <v>1067</v>
      </c>
      <c r="F3097" t="s">
        <v>1067</v>
      </c>
      <c r="I3097" t="s">
        <v>27</v>
      </c>
      <c r="L3097">
        <v>0</v>
      </c>
      <c r="N3097">
        <f t="shared" si="1"/>
        <v>101653</v>
      </c>
      <c r="O3097">
        <f>_xlfn.XLOOKUP(A3097,Planilha1!F:F,Planilha1!G:G,0)</f>
        <v>0</v>
      </c>
      <c r="P3097">
        <v>0</v>
      </c>
    </row>
    <row r="3098" spans="1:16" ht="15" hidden="1" customHeight="1">
      <c r="A3098">
        <v>101654</v>
      </c>
      <c r="B3098" t="s">
        <v>6134</v>
      </c>
      <c r="C3098" t="s">
        <v>6135</v>
      </c>
      <c r="D3098" t="s">
        <v>1067</v>
      </c>
      <c r="E3098" t="s">
        <v>1067</v>
      </c>
      <c r="F3098" t="s">
        <v>1067</v>
      </c>
      <c r="I3098" t="s">
        <v>27</v>
      </c>
      <c r="L3098">
        <v>0</v>
      </c>
      <c r="N3098">
        <f t="shared" si="1"/>
        <v>101654</v>
      </c>
      <c r="O3098">
        <f>_xlfn.XLOOKUP(A3098,Planilha1!F:F,Planilha1!G:G,0)</f>
        <v>0</v>
      </c>
      <c r="P3098">
        <v>0</v>
      </c>
    </row>
    <row r="3099" spans="1:16" ht="15" hidden="1" customHeight="1">
      <c r="A3099">
        <v>101655</v>
      </c>
      <c r="B3099" t="s">
        <v>6136</v>
      </c>
      <c r="C3099" t="s">
        <v>6137</v>
      </c>
      <c r="D3099" t="s">
        <v>1067</v>
      </c>
      <c r="E3099" t="s">
        <v>1067</v>
      </c>
      <c r="F3099" t="s">
        <v>1067</v>
      </c>
      <c r="I3099" t="s">
        <v>27</v>
      </c>
      <c r="L3099">
        <v>0</v>
      </c>
      <c r="N3099">
        <f t="shared" si="1"/>
        <v>101655</v>
      </c>
      <c r="O3099">
        <f>_xlfn.XLOOKUP(A3099,Planilha1!F:F,Planilha1!G:G,0)</f>
        <v>0</v>
      </c>
      <c r="P3099">
        <v>0</v>
      </c>
    </row>
    <row r="3100" spans="1:16" ht="15" hidden="1" customHeight="1">
      <c r="A3100">
        <v>101656</v>
      </c>
      <c r="B3100" t="s">
        <v>6138</v>
      </c>
      <c r="C3100" t="s">
        <v>6139</v>
      </c>
      <c r="D3100" t="s">
        <v>1067</v>
      </c>
      <c r="E3100" t="s">
        <v>1067</v>
      </c>
      <c r="F3100" t="s">
        <v>1067</v>
      </c>
      <c r="I3100" t="s">
        <v>27</v>
      </c>
      <c r="L3100">
        <v>0</v>
      </c>
      <c r="N3100">
        <f t="shared" si="1"/>
        <v>101656</v>
      </c>
      <c r="O3100">
        <f>_xlfn.XLOOKUP(A3100,Planilha1!F:F,Planilha1!G:G,0)</f>
        <v>0</v>
      </c>
      <c r="P3100">
        <v>0</v>
      </c>
    </row>
    <row r="3101" spans="1:16" ht="15" hidden="1" customHeight="1">
      <c r="A3101">
        <v>101657</v>
      </c>
      <c r="B3101" t="s">
        <v>6140</v>
      </c>
      <c r="C3101" t="s">
        <v>6141</v>
      </c>
      <c r="D3101" t="s">
        <v>1067</v>
      </c>
      <c r="E3101" t="s">
        <v>1067</v>
      </c>
      <c r="F3101" t="s">
        <v>1067</v>
      </c>
      <c r="I3101" t="s">
        <v>27</v>
      </c>
      <c r="L3101">
        <v>0</v>
      </c>
      <c r="N3101">
        <f t="shared" si="1"/>
        <v>101657</v>
      </c>
      <c r="O3101">
        <f>_xlfn.XLOOKUP(A3101,Planilha1!F:F,Planilha1!G:G,0)</f>
        <v>0</v>
      </c>
      <c r="P3101">
        <v>0</v>
      </c>
    </row>
    <row r="3102" spans="1:16" ht="15" hidden="1" customHeight="1">
      <c r="A3102">
        <v>101658</v>
      </c>
      <c r="B3102" t="s">
        <v>6142</v>
      </c>
      <c r="C3102" t="s">
        <v>6143</v>
      </c>
      <c r="D3102" t="s">
        <v>1067</v>
      </c>
      <c r="E3102" t="s">
        <v>1067</v>
      </c>
      <c r="F3102" t="s">
        <v>1067</v>
      </c>
      <c r="I3102" t="s">
        <v>27</v>
      </c>
      <c r="L3102">
        <v>0</v>
      </c>
      <c r="N3102">
        <f t="shared" si="1"/>
        <v>101658</v>
      </c>
      <c r="O3102">
        <f>_xlfn.XLOOKUP(A3102,Planilha1!F:F,Planilha1!G:G,0)</f>
        <v>0</v>
      </c>
      <c r="P3102">
        <v>0</v>
      </c>
    </row>
    <row r="3103" spans="1:16" ht="15" hidden="1" customHeight="1">
      <c r="A3103">
        <v>101659</v>
      </c>
      <c r="B3103" t="s">
        <v>6144</v>
      </c>
      <c r="C3103" t="s">
        <v>6145</v>
      </c>
      <c r="D3103" t="s">
        <v>1067</v>
      </c>
      <c r="E3103" t="s">
        <v>1067</v>
      </c>
      <c r="F3103" t="s">
        <v>1067</v>
      </c>
      <c r="I3103" t="s">
        <v>27</v>
      </c>
      <c r="L3103">
        <v>0</v>
      </c>
      <c r="N3103">
        <f t="shared" si="1"/>
        <v>101659</v>
      </c>
      <c r="O3103">
        <f>_xlfn.XLOOKUP(A3103,Planilha1!F:F,Planilha1!G:G,0)</f>
        <v>0</v>
      </c>
      <c r="P3103">
        <v>0</v>
      </c>
    </row>
    <row r="3104" spans="1:16" ht="15" hidden="1" customHeight="1">
      <c r="A3104">
        <v>101660</v>
      </c>
      <c r="B3104" t="s">
        <v>6146</v>
      </c>
      <c r="C3104" t="s">
        <v>6147</v>
      </c>
      <c r="D3104" t="s">
        <v>1067</v>
      </c>
      <c r="E3104" t="s">
        <v>1067</v>
      </c>
      <c r="F3104" t="s">
        <v>1067</v>
      </c>
      <c r="I3104" t="s">
        <v>27</v>
      </c>
      <c r="L3104">
        <v>0</v>
      </c>
      <c r="N3104">
        <f t="shared" si="1"/>
        <v>101660</v>
      </c>
      <c r="O3104">
        <f>_xlfn.XLOOKUP(A3104,Planilha1!F:F,Planilha1!G:G,0)</f>
        <v>0</v>
      </c>
      <c r="P3104">
        <v>0</v>
      </c>
    </row>
    <row r="3105" spans="1:16" ht="15" hidden="1" customHeight="1">
      <c r="A3105">
        <v>101661</v>
      </c>
      <c r="B3105" t="s">
        <v>6148</v>
      </c>
      <c r="C3105" t="s">
        <v>6149</v>
      </c>
      <c r="D3105" t="s">
        <v>1067</v>
      </c>
      <c r="E3105" t="s">
        <v>1067</v>
      </c>
      <c r="F3105" t="s">
        <v>1067</v>
      </c>
      <c r="I3105" t="s">
        <v>27</v>
      </c>
      <c r="L3105">
        <v>0</v>
      </c>
      <c r="N3105">
        <f t="shared" si="1"/>
        <v>101661</v>
      </c>
      <c r="O3105">
        <f>_xlfn.XLOOKUP(A3105,Planilha1!F:F,Planilha1!G:G,0)</f>
        <v>0</v>
      </c>
      <c r="P3105">
        <v>0</v>
      </c>
    </row>
    <row r="3106" spans="1:16" ht="15" hidden="1" customHeight="1">
      <c r="A3106">
        <v>101662</v>
      </c>
      <c r="B3106" t="s">
        <v>6150</v>
      </c>
      <c r="C3106" t="s">
        <v>6151</v>
      </c>
      <c r="D3106" t="s">
        <v>1067</v>
      </c>
      <c r="E3106" t="s">
        <v>1067</v>
      </c>
      <c r="F3106" t="s">
        <v>1067</v>
      </c>
      <c r="I3106" t="s">
        <v>27</v>
      </c>
      <c r="L3106">
        <v>0</v>
      </c>
      <c r="N3106">
        <f t="shared" si="1"/>
        <v>101662</v>
      </c>
      <c r="O3106">
        <f>_xlfn.XLOOKUP(A3106,Planilha1!F:F,Planilha1!G:G,0)</f>
        <v>0</v>
      </c>
      <c r="P3106">
        <v>0</v>
      </c>
    </row>
    <row r="3107" spans="1:16" ht="15" hidden="1" customHeight="1">
      <c r="A3107">
        <v>101663</v>
      </c>
      <c r="B3107" t="s">
        <v>6152</v>
      </c>
      <c r="C3107" t="s">
        <v>6153</v>
      </c>
      <c r="D3107" t="s">
        <v>1067</v>
      </c>
      <c r="E3107" t="s">
        <v>1067</v>
      </c>
      <c r="F3107" t="s">
        <v>1067</v>
      </c>
      <c r="I3107" t="s">
        <v>27</v>
      </c>
      <c r="L3107">
        <v>0</v>
      </c>
      <c r="N3107">
        <f t="shared" si="1"/>
        <v>101663</v>
      </c>
      <c r="O3107">
        <f>_xlfn.XLOOKUP(A3107,Planilha1!F:F,Planilha1!G:G,0)</f>
        <v>0</v>
      </c>
      <c r="P3107">
        <v>0</v>
      </c>
    </row>
    <row r="3108" spans="1:16" ht="15" hidden="1" customHeight="1">
      <c r="A3108">
        <v>101664</v>
      </c>
      <c r="B3108" t="s">
        <v>6154</v>
      </c>
      <c r="C3108" t="s">
        <v>6155</v>
      </c>
      <c r="D3108" t="s">
        <v>520</v>
      </c>
      <c r="E3108" t="s">
        <v>520</v>
      </c>
      <c r="F3108" t="s">
        <v>520</v>
      </c>
      <c r="I3108" t="s">
        <v>27</v>
      </c>
      <c r="L3108">
        <v>0</v>
      </c>
      <c r="N3108">
        <f t="shared" si="1"/>
        <v>101664</v>
      </c>
      <c r="O3108">
        <f>_xlfn.XLOOKUP(A3108,Planilha1!F:F,Planilha1!G:G,0)</f>
        <v>0</v>
      </c>
      <c r="P3108">
        <v>0</v>
      </c>
    </row>
    <row r="3109" spans="1:16" ht="15" hidden="1" customHeight="1">
      <c r="A3109">
        <v>101665</v>
      </c>
      <c r="B3109" t="s">
        <v>6156</v>
      </c>
      <c r="C3109" t="s">
        <v>6157</v>
      </c>
      <c r="D3109" t="s">
        <v>1067</v>
      </c>
      <c r="E3109" t="s">
        <v>1067</v>
      </c>
      <c r="F3109" t="s">
        <v>1067</v>
      </c>
      <c r="I3109" t="s">
        <v>27</v>
      </c>
      <c r="L3109">
        <v>0</v>
      </c>
      <c r="N3109">
        <f t="shared" si="1"/>
        <v>101665</v>
      </c>
      <c r="O3109">
        <f>_xlfn.XLOOKUP(A3109,Planilha1!F:F,Planilha1!G:G,0)</f>
        <v>0</v>
      </c>
      <c r="P3109">
        <v>0</v>
      </c>
    </row>
    <row r="3110" spans="1:16" ht="15" hidden="1" customHeight="1">
      <c r="A3110">
        <v>101666</v>
      </c>
      <c r="B3110" t="s">
        <v>6158</v>
      </c>
      <c r="C3110" t="s">
        <v>6159</v>
      </c>
      <c r="D3110" t="s">
        <v>1067</v>
      </c>
      <c r="E3110" t="s">
        <v>1067</v>
      </c>
      <c r="F3110" t="s">
        <v>1067</v>
      </c>
      <c r="I3110" t="s">
        <v>27</v>
      </c>
      <c r="L3110">
        <v>0</v>
      </c>
      <c r="N3110">
        <f t="shared" si="1"/>
        <v>101666</v>
      </c>
      <c r="O3110">
        <f>_xlfn.XLOOKUP(A3110,Planilha1!F:F,Planilha1!G:G,0)</f>
        <v>0</v>
      </c>
      <c r="P3110">
        <v>0</v>
      </c>
    </row>
    <row r="3111" spans="1:16" ht="15" hidden="1" customHeight="1">
      <c r="A3111">
        <v>101667</v>
      </c>
      <c r="B3111" t="s">
        <v>6160</v>
      </c>
      <c r="C3111" t="s">
        <v>6161</v>
      </c>
      <c r="D3111" t="s">
        <v>1067</v>
      </c>
      <c r="E3111" t="s">
        <v>1067</v>
      </c>
      <c r="F3111" t="s">
        <v>1067</v>
      </c>
      <c r="I3111" t="s">
        <v>27</v>
      </c>
      <c r="L3111">
        <v>0</v>
      </c>
      <c r="N3111">
        <f t="shared" si="1"/>
        <v>101667</v>
      </c>
      <c r="O3111">
        <f>_xlfn.XLOOKUP(A3111,Planilha1!F:F,Planilha1!G:G,0)</f>
        <v>0</v>
      </c>
      <c r="P3111">
        <v>0</v>
      </c>
    </row>
    <row r="3112" spans="1:16" ht="15" hidden="1" customHeight="1">
      <c r="A3112">
        <v>101668</v>
      </c>
      <c r="B3112" t="s">
        <v>6162</v>
      </c>
      <c r="C3112" t="s">
        <v>6163</v>
      </c>
      <c r="D3112" t="s">
        <v>1067</v>
      </c>
      <c r="E3112" t="s">
        <v>1067</v>
      </c>
      <c r="F3112" t="s">
        <v>1067</v>
      </c>
      <c r="I3112" t="s">
        <v>27</v>
      </c>
      <c r="L3112">
        <v>0</v>
      </c>
      <c r="N3112">
        <f t="shared" si="1"/>
        <v>101668</v>
      </c>
      <c r="O3112">
        <f>_xlfn.XLOOKUP(A3112,Planilha1!F:F,Planilha1!G:G,0)</f>
        <v>0</v>
      </c>
      <c r="P3112">
        <v>0</v>
      </c>
    </row>
    <row r="3113" spans="1:16" ht="15" hidden="1" customHeight="1">
      <c r="A3113">
        <v>101669</v>
      </c>
      <c r="B3113" t="s">
        <v>6164</v>
      </c>
      <c r="C3113" t="s">
        <v>6165</v>
      </c>
      <c r="D3113" t="s">
        <v>1067</v>
      </c>
      <c r="E3113" t="s">
        <v>1067</v>
      </c>
      <c r="F3113" t="s">
        <v>1067</v>
      </c>
      <c r="I3113" t="s">
        <v>27</v>
      </c>
      <c r="L3113">
        <v>0</v>
      </c>
      <c r="N3113">
        <f t="shared" si="1"/>
        <v>101669</v>
      </c>
      <c r="O3113">
        <f>_xlfn.XLOOKUP(A3113,Planilha1!F:F,Planilha1!G:G,0)</f>
        <v>0</v>
      </c>
      <c r="P3113">
        <v>0</v>
      </c>
    </row>
    <row r="3114" spans="1:16" ht="15" hidden="1" customHeight="1">
      <c r="A3114">
        <v>101670</v>
      </c>
      <c r="B3114" t="s">
        <v>6166</v>
      </c>
      <c r="C3114" t="s">
        <v>6167</v>
      </c>
      <c r="D3114" t="s">
        <v>1067</v>
      </c>
      <c r="E3114" t="s">
        <v>1067</v>
      </c>
      <c r="F3114" t="s">
        <v>1067</v>
      </c>
      <c r="I3114" t="s">
        <v>27</v>
      </c>
      <c r="L3114">
        <v>0</v>
      </c>
      <c r="N3114">
        <f t="shared" si="1"/>
        <v>101670</v>
      </c>
      <c r="O3114">
        <f>_xlfn.XLOOKUP(A3114,Planilha1!F:F,Planilha1!G:G,0)</f>
        <v>0</v>
      </c>
      <c r="P3114">
        <v>0</v>
      </c>
    </row>
    <row r="3115" spans="1:16" ht="15" hidden="1" customHeight="1">
      <c r="A3115">
        <v>101671</v>
      </c>
      <c r="B3115" t="s">
        <v>6168</v>
      </c>
      <c r="C3115" t="s">
        <v>6169</v>
      </c>
      <c r="D3115" t="s">
        <v>1067</v>
      </c>
      <c r="E3115" t="s">
        <v>1067</v>
      </c>
      <c r="F3115" t="s">
        <v>1067</v>
      </c>
      <c r="I3115" t="s">
        <v>27</v>
      </c>
      <c r="L3115">
        <v>0</v>
      </c>
      <c r="N3115">
        <f t="shared" si="1"/>
        <v>101671</v>
      </c>
      <c r="O3115">
        <f>_xlfn.XLOOKUP(A3115,Planilha1!F:F,Planilha1!G:G,0)</f>
        <v>0</v>
      </c>
      <c r="P3115">
        <v>0</v>
      </c>
    </row>
    <row r="3116" spans="1:16" ht="15" hidden="1" customHeight="1">
      <c r="A3116">
        <v>101672</v>
      </c>
      <c r="B3116" t="s">
        <v>6170</v>
      </c>
      <c r="C3116" t="s">
        <v>6171</v>
      </c>
      <c r="D3116" t="s">
        <v>1067</v>
      </c>
      <c r="E3116" t="s">
        <v>1067</v>
      </c>
      <c r="F3116" t="s">
        <v>1067</v>
      </c>
      <c r="I3116" t="s">
        <v>27</v>
      </c>
      <c r="L3116">
        <v>0</v>
      </c>
      <c r="N3116">
        <f t="shared" si="1"/>
        <v>101672</v>
      </c>
      <c r="O3116">
        <f>_xlfn.XLOOKUP(A3116,Planilha1!F:F,Planilha1!G:G,0)</f>
        <v>0</v>
      </c>
      <c r="P3116">
        <v>0</v>
      </c>
    </row>
    <row r="3117" spans="1:16" ht="15" hidden="1" customHeight="1">
      <c r="A3117">
        <v>101673</v>
      </c>
      <c r="B3117" t="s">
        <v>6172</v>
      </c>
      <c r="C3117" t="s">
        <v>6173</v>
      </c>
      <c r="D3117" t="s">
        <v>1067</v>
      </c>
      <c r="E3117" t="s">
        <v>1067</v>
      </c>
      <c r="F3117" t="s">
        <v>1067</v>
      </c>
      <c r="I3117" t="s">
        <v>27</v>
      </c>
      <c r="L3117">
        <v>0</v>
      </c>
      <c r="N3117">
        <f t="shared" si="1"/>
        <v>101673</v>
      </c>
      <c r="O3117">
        <f>_xlfn.XLOOKUP(A3117,Planilha1!F:F,Planilha1!G:G,0)</f>
        <v>0</v>
      </c>
      <c r="P3117">
        <v>0</v>
      </c>
    </row>
    <row r="3118" spans="1:16" ht="15" hidden="1" customHeight="1">
      <c r="A3118">
        <v>101674</v>
      </c>
      <c r="B3118" t="s">
        <v>6174</v>
      </c>
      <c r="C3118" t="s">
        <v>6175</v>
      </c>
      <c r="D3118" t="s">
        <v>1067</v>
      </c>
      <c r="E3118" t="s">
        <v>1067</v>
      </c>
      <c r="F3118" t="s">
        <v>1067</v>
      </c>
      <c r="I3118" t="s">
        <v>27</v>
      </c>
      <c r="L3118">
        <v>0</v>
      </c>
      <c r="N3118">
        <f t="shared" si="1"/>
        <v>101674</v>
      </c>
      <c r="O3118">
        <f>_xlfn.XLOOKUP(A3118,Planilha1!F:F,Planilha1!G:G,0)</f>
        <v>0</v>
      </c>
      <c r="P3118">
        <v>0</v>
      </c>
    </row>
    <row r="3119" spans="1:16" ht="15" hidden="1" customHeight="1">
      <c r="A3119">
        <v>101675</v>
      </c>
      <c r="B3119" t="s">
        <v>6176</v>
      </c>
      <c r="C3119" t="s">
        <v>6177</v>
      </c>
      <c r="D3119" t="s">
        <v>1067</v>
      </c>
      <c r="E3119" t="s">
        <v>1067</v>
      </c>
      <c r="F3119" t="s">
        <v>1067</v>
      </c>
      <c r="I3119" t="s">
        <v>27</v>
      </c>
      <c r="L3119">
        <v>0</v>
      </c>
      <c r="N3119">
        <f t="shared" si="1"/>
        <v>101675</v>
      </c>
      <c r="O3119">
        <f>_xlfn.XLOOKUP(A3119,Planilha1!F:F,Planilha1!G:G,0)</f>
        <v>0</v>
      </c>
      <c r="P3119">
        <v>0</v>
      </c>
    </row>
    <row r="3120" spans="1:16" ht="15" hidden="1" customHeight="1">
      <c r="A3120">
        <v>101676</v>
      </c>
      <c r="B3120" t="s">
        <v>6178</v>
      </c>
      <c r="C3120" t="s">
        <v>6179</v>
      </c>
      <c r="D3120" t="s">
        <v>1067</v>
      </c>
      <c r="E3120" t="s">
        <v>1067</v>
      </c>
      <c r="F3120" t="s">
        <v>1067</v>
      </c>
      <c r="I3120" t="s">
        <v>27</v>
      </c>
      <c r="L3120">
        <v>0</v>
      </c>
      <c r="N3120">
        <f t="shared" si="1"/>
        <v>101676</v>
      </c>
      <c r="O3120">
        <f>_xlfn.XLOOKUP(A3120,Planilha1!F:F,Planilha1!G:G,0)</f>
        <v>0</v>
      </c>
      <c r="P3120">
        <v>0</v>
      </c>
    </row>
    <row r="3121" spans="1:16" ht="15" hidden="1" customHeight="1">
      <c r="A3121">
        <v>101677</v>
      </c>
      <c r="B3121" t="s">
        <v>6180</v>
      </c>
      <c r="C3121" t="s">
        <v>6181</v>
      </c>
      <c r="D3121" t="s">
        <v>1067</v>
      </c>
      <c r="E3121" t="s">
        <v>1067</v>
      </c>
      <c r="F3121" t="s">
        <v>1067</v>
      </c>
      <c r="I3121" t="s">
        <v>27</v>
      </c>
      <c r="L3121">
        <v>0</v>
      </c>
      <c r="N3121">
        <f t="shared" si="1"/>
        <v>101677</v>
      </c>
      <c r="O3121">
        <f>_xlfn.XLOOKUP(A3121,Planilha1!F:F,Planilha1!G:G,0)</f>
        <v>0</v>
      </c>
      <c r="P3121">
        <v>0</v>
      </c>
    </row>
    <row r="3122" spans="1:16" ht="15" hidden="1" customHeight="1">
      <c r="A3122">
        <v>101678</v>
      </c>
      <c r="B3122" t="s">
        <v>6182</v>
      </c>
      <c r="C3122" t="s">
        <v>6183</v>
      </c>
      <c r="D3122" t="s">
        <v>520</v>
      </c>
      <c r="E3122" t="s">
        <v>520</v>
      </c>
      <c r="F3122" t="s">
        <v>520</v>
      </c>
      <c r="I3122" t="s">
        <v>27</v>
      </c>
      <c r="L3122">
        <v>0</v>
      </c>
      <c r="N3122">
        <f t="shared" si="1"/>
        <v>101678</v>
      </c>
      <c r="O3122">
        <f>_xlfn.XLOOKUP(A3122,Planilha1!F:F,Planilha1!G:G,0)</f>
        <v>0</v>
      </c>
      <c r="P3122">
        <v>0</v>
      </c>
    </row>
    <row r="3123" spans="1:16" ht="15" hidden="1" customHeight="1">
      <c r="A3123">
        <v>101679</v>
      </c>
      <c r="B3123" t="s">
        <v>6184</v>
      </c>
      <c r="C3123" t="s">
        <v>6185</v>
      </c>
      <c r="D3123" t="s">
        <v>1067</v>
      </c>
      <c r="E3123" t="s">
        <v>1067</v>
      </c>
      <c r="F3123" t="s">
        <v>1067</v>
      </c>
      <c r="I3123" t="s">
        <v>27</v>
      </c>
      <c r="L3123">
        <v>0</v>
      </c>
      <c r="N3123">
        <f t="shared" si="1"/>
        <v>101679</v>
      </c>
      <c r="O3123">
        <f>_xlfn.XLOOKUP(A3123,Planilha1!F:F,Planilha1!G:G,0)</f>
        <v>0</v>
      </c>
      <c r="P3123">
        <v>0</v>
      </c>
    </row>
    <row r="3124" spans="1:16" ht="15" hidden="1" customHeight="1">
      <c r="A3124">
        <v>101680</v>
      </c>
      <c r="B3124" t="s">
        <v>6186</v>
      </c>
      <c r="C3124" t="s">
        <v>6187</v>
      </c>
      <c r="D3124" t="s">
        <v>1067</v>
      </c>
      <c r="E3124" t="s">
        <v>1067</v>
      </c>
      <c r="F3124" t="s">
        <v>1067</v>
      </c>
      <c r="I3124" t="s">
        <v>27</v>
      </c>
      <c r="L3124">
        <v>0</v>
      </c>
      <c r="N3124">
        <f t="shared" si="1"/>
        <v>101680</v>
      </c>
      <c r="O3124">
        <f>_xlfn.XLOOKUP(A3124,Planilha1!F:F,Planilha1!G:G,0)</f>
        <v>0</v>
      </c>
      <c r="P3124">
        <v>0</v>
      </c>
    </row>
    <row r="3125" spans="1:16" ht="15" hidden="1" customHeight="1">
      <c r="A3125">
        <v>101681</v>
      </c>
      <c r="B3125" t="s">
        <v>6188</v>
      </c>
      <c r="C3125" t="s">
        <v>6189</v>
      </c>
      <c r="D3125" t="s">
        <v>1067</v>
      </c>
      <c r="E3125" t="s">
        <v>1067</v>
      </c>
      <c r="F3125" t="s">
        <v>1067</v>
      </c>
      <c r="I3125" t="s">
        <v>27</v>
      </c>
      <c r="L3125">
        <v>0</v>
      </c>
      <c r="N3125">
        <f t="shared" si="1"/>
        <v>101681</v>
      </c>
      <c r="O3125">
        <f>_xlfn.XLOOKUP(A3125,Planilha1!F:F,Planilha1!G:G,0)</f>
        <v>0</v>
      </c>
      <c r="P3125">
        <v>0</v>
      </c>
    </row>
    <row r="3126" spans="1:16" ht="15" hidden="1" customHeight="1">
      <c r="A3126">
        <v>101682</v>
      </c>
      <c r="B3126" t="s">
        <v>6190</v>
      </c>
      <c r="C3126" t="s">
        <v>6191</v>
      </c>
      <c r="D3126" t="s">
        <v>1067</v>
      </c>
      <c r="E3126" t="s">
        <v>1067</v>
      </c>
      <c r="F3126" t="s">
        <v>1067</v>
      </c>
      <c r="I3126" t="s">
        <v>27</v>
      </c>
      <c r="L3126">
        <v>0</v>
      </c>
      <c r="N3126">
        <f t="shared" si="1"/>
        <v>101682</v>
      </c>
      <c r="O3126">
        <f>_xlfn.XLOOKUP(A3126,Planilha1!F:F,Planilha1!G:G,0)</f>
        <v>0</v>
      </c>
      <c r="P3126">
        <v>0</v>
      </c>
    </row>
    <row r="3127" spans="1:16" ht="15" hidden="1" customHeight="1">
      <c r="A3127">
        <v>101683</v>
      </c>
      <c r="B3127" t="s">
        <v>6192</v>
      </c>
      <c r="C3127" t="s">
        <v>6193</v>
      </c>
      <c r="D3127" t="s">
        <v>1067</v>
      </c>
      <c r="E3127" t="s">
        <v>1067</v>
      </c>
      <c r="F3127" t="s">
        <v>1067</v>
      </c>
      <c r="I3127" t="s">
        <v>27</v>
      </c>
      <c r="L3127">
        <v>0</v>
      </c>
      <c r="N3127">
        <f t="shared" si="1"/>
        <v>101683</v>
      </c>
      <c r="O3127">
        <f>_xlfn.XLOOKUP(A3127,Planilha1!F:F,Planilha1!G:G,0)</f>
        <v>0</v>
      </c>
      <c r="P3127">
        <v>0</v>
      </c>
    </row>
    <row r="3128" spans="1:16" ht="15" hidden="1" customHeight="1">
      <c r="A3128">
        <v>101684</v>
      </c>
      <c r="B3128" t="s">
        <v>6194</v>
      </c>
      <c r="C3128" t="s">
        <v>6195</v>
      </c>
      <c r="D3128" t="s">
        <v>1067</v>
      </c>
      <c r="E3128" t="s">
        <v>1067</v>
      </c>
      <c r="F3128" t="s">
        <v>1067</v>
      </c>
      <c r="I3128" t="s">
        <v>27</v>
      </c>
      <c r="L3128">
        <v>0</v>
      </c>
      <c r="N3128">
        <f t="shared" si="1"/>
        <v>101684</v>
      </c>
      <c r="O3128">
        <f>_xlfn.XLOOKUP(A3128,Planilha1!F:F,Planilha1!G:G,0)</f>
        <v>0</v>
      </c>
      <c r="P3128">
        <v>0</v>
      </c>
    </row>
    <row r="3129" spans="1:16" ht="15" hidden="1" customHeight="1">
      <c r="A3129">
        <v>101685</v>
      </c>
      <c r="B3129" t="s">
        <v>6196</v>
      </c>
      <c r="C3129" t="s">
        <v>6197</v>
      </c>
      <c r="D3129" t="s">
        <v>1067</v>
      </c>
      <c r="E3129" t="s">
        <v>1067</v>
      </c>
      <c r="F3129" t="s">
        <v>1067</v>
      </c>
      <c r="I3129" t="s">
        <v>27</v>
      </c>
      <c r="L3129">
        <v>0</v>
      </c>
      <c r="N3129">
        <f t="shared" si="1"/>
        <v>101685</v>
      </c>
      <c r="O3129">
        <f>_xlfn.XLOOKUP(A3129,Planilha1!F:F,Planilha1!G:G,0)</f>
        <v>0</v>
      </c>
      <c r="P3129">
        <v>0</v>
      </c>
    </row>
    <row r="3130" spans="1:16" ht="15" hidden="1" customHeight="1">
      <c r="A3130">
        <v>101686</v>
      </c>
      <c r="B3130" t="s">
        <v>6198</v>
      </c>
      <c r="C3130" t="s">
        <v>6199</v>
      </c>
      <c r="D3130" t="s">
        <v>1067</v>
      </c>
      <c r="E3130" t="s">
        <v>1067</v>
      </c>
      <c r="F3130" t="s">
        <v>1067</v>
      </c>
      <c r="I3130" t="s">
        <v>27</v>
      </c>
      <c r="L3130">
        <v>0</v>
      </c>
      <c r="N3130">
        <f t="shared" si="1"/>
        <v>101686</v>
      </c>
      <c r="O3130">
        <f>_xlfn.XLOOKUP(A3130,Planilha1!F:F,Planilha1!G:G,0)</f>
        <v>0</v>
      </c>
      <c r="P3130">
        <v>0</v>
      </c>
    </row>
    <row r="3131" spans="1:16" ht="15" hidden="1" customHeight="1">
      <c r="A3131">
        <v>101687</v>
      </c>
      <c r="B3131" t="s">
        <v>6200</v>
      </c>
      <c r="C3131" t="s">
        <v>6201</v>
      </c>
      <c r="D3131" t="s">
        <v>1067</v>
      </c>
      <c r="E3131" t="s">
        <v>1067</v>
      </c>
      <c r="F3131" t="s">
        <v>1067</v>
      </c>
      <c r="I3131" t="s">
        <v>27</v>
      </c>
      <c r="L3131">
        <v>0</v>
      </c>
      <c r="N3131">
        <f t="shared" si="1"/>
        <v>101687</v>
      </c>
      <c r="O3131">
        <f>_xlfn.XLOOKUP(A3131,Planilha1!F:F,Planilha1!G:G,0)</f>
        <v>0</v>
      </c>
      <c r="P3131">
        <v>0</v>
      </c>
    </row>
    <row r="3132" spans="1:16" ht="15" hidden="1" customHeight="1">
      <c r="A3132">
        <v>101688</v>
      </c>
      <c r="B3132" t="s">
        <v>6202</v>
      </c>
      <c r="C3132" t="s">
        <v>6203</v>
      </c>
      <c r="D3132" t="s">
        <v>1067</v>
      </c>
      <c r="E3132" t="s">
        <v>1067</v>
      </c>
      <c r="F3132" t="s">
        <v>1067</v>
      </c>
      <c r="I3132" t="s">
        <v>27</v>
      </c>
      <c r="L3132">
        <v>0</v>
      </c>
      <c r="N3132">
        <f t="shared" si="1"/>
        <v>101688</v>
      </c>
      <c r="O3132">
        <f>_xlfn.XLOOKUP(A3132,Planilha1!F:F,Planilha1!G:G,0)</f>
        <v>0</v>
      </c>
      <c r="P3132">
        <v>0</v>
      </c>
    </row>
    <row r="3133" spans="1:16" ht="15" hidden="1" customHeight="1">
      <c r="A3133">
        <v>101689</v>
      </c>
      <c r="B3133" t="s">
        <v>6204</v>
      </c>
      <c r="C3133" t="s">
        <v>6205</v>
      </c>
      <c r="D3133" t="s">
        <v>520</v>
      </c>
      <c r="E3133" t="s">
        <v>520</v>
      </c>
      <c r="F3133" t="s">
        <v>520</v>
      </c>
      <c r="I3133" t="s">
        <v>27</v>
      </c>
      <c r="L3133">
        <v>0</v>
      </c>
      <c r="N3133">
        <f t="shared" si="1"/>
        <v>101689</v>
      </c>
      <c r="O3133">
        <f>_xlfn.XLOOKUP(A3133,Planilha1!F:F,Planilha1!G:G,0)</f>
        <v>0</v>
      </c>
      <c r="P3133">
        <v>0</v>
      </c>
    </row>
    <row r="3134" spans="1:16" ht="15" hidden="1" customHeight="1">
      <c r="A3134">
        <v>101690</v>
      </c>
      <c r="B3134" t="s">
        <v>6206</v>
      </c>
      <c r="C3134" t="s">
        <v>6207</v>
      </c>
      <c r="D3134" t="s">
        <v>1067</v>
      </c>
      <c r="E3134" t="s">
        <v>1067</v>
      </c>
      <c r="F3134" t="s">
        <v>1067</v>
      </c>
      <c r="I3134" t="s">
        <v>27</v>
      </c>
      <c r="L3134">
        <v>0</v>
      </c>
      <c r="N3134">
        <f t="shared" si="1"/>
        <v>101690</v>
      </c>
      <c r="O3134">
        <f>_xlfn.XLOOKUP(A3134,Planilha1!F:F,Planilha1!G:G,0)</f>
        <v>0</v>
      </c>
      <c r="P3134">
        <v>0</v>
      </c>
    </row>
    <row r="3135" spans="1:16" ht="15" hidden="1" customHeight="1">
      <c r="A3135">
        <v>101700</v>
      </c>
      <c r="B3135" t="s">
        <v>6208</v>
      </c>
      <c r="C3135" t="s">
        <v>6209</v>
      </c>
      <c r="D3135" t="s">
        <v>1067</v>
      </c>
      <c r="E3135" t="s">
        <v>1067</v>
      </c>
      <c r="F3135" t="s">
        <v>1067</v>
      </c>
      <c r="I3135" t="s">
        <v>27</v>
      </c>
      <c r="L3135">
        <v>0</v>
      </c>
      <c r="N3135">
        <f t="shared" si="1"/>
        <v>101700</v>
      </c>
      <c r="O3135">
        <f>_xlfn.XLOOKUP(A3135,Planilha1!F:F,Planilha1!G:G,0)</f>
        <v>0</v>
      </c>
      <c r="P3135">
        <v>0</v>
      </c>
    </row>
    <row r="3136" spans="1:16" ht="15" hidden="1" customHeight="1">
      <c r="A3136">
        <v>101701</v>
      </c>
      <c r="B3136" t="s">
        <v>6210</v>
      </c>
      <c r="C3136" t="s">
        <v>6211</v>
      </c>
      <c r="D3136" t="s">
        <v>1067</v>
      </c>
      <c r="E3136" t="s">
        <v>1067</v>
      </c>
      <c r="F3136" t="s">
        <v>1067</v>
      </c>
      <c r="I3136" t="s">
        <v>27</v>
      </c>
      <c r="L3136">
        <v>0</v>
      </c>
      <c r="N3136">
        <f t="shared" si="1"/>
        <v>101701</v>
      </c>
      <c r="O3136">
        <f>_xlfn.XLOOKUP(A3136,Planilha1!F:F,Planilha1!G:G,0)</f>
        <v>0</v>
      </c>
      <c r="P3136">
        <v>0</v>
      </c>
    </row>
    <row r="3137" spans="1:16" ht="15" hidden="1" customHeight="1">
      <c r="A3137">
        <v>101702</v>
      </c>
      <c r="B3137" t="s">
        <v>6212</v>
      </c>
      <c r="C3137" t="s">
        <v>6213</v>
      </c>
      <c r="D3137" t="s">
        <v>1067</v>
      </c>
      <c r="E3137" t="s">
        <v>1067</v>
      </c>
      <c r="F3137" t="s">
        <v>1067</v>
      </c>
      <c r="I3137" t="s">
        <v>27</v>
      </c>
      <c r="L3137">
        <v>0</v>
      </c>
      <c r="N3137">
        <f t="shared" si="1"/>
        <v>101702</v>
      </c>
      <c r="O3137">
        <f>_xlfn.XLOOKUP(A3137,Planilha1!F:F,Planilha1!G:G,0)</f>
        <v>0</v>
      </c>
      <c r="P3137">
        <v>0</v>
      </c>
    </row>
    <row r="3138" spans="1:16" ht="15" hidden="1" customHeight="1">
      <c r="A3138">
        <v>101703</v>
      </c>
      <c r="B3138" t="s">
        <v>6214</v>
      </c>
      <c r="C3138" t="s">
        <v>6215</v>
      </c>
      <c r="D3138" t="s">
        <v>1067</v>
      </c>
      <c r="E3138" t="s">
        <v>1067</v>
      </c>
      <c r="F3138" t="s">
        <v>1067</v>
      </c>
      <c r="I3138" t="s">
        <v>27</v>
      </c>
      <c r="L3138">
        <v>0</v>
      </c>
      <c r="N3138">
        <f t="shared" si="1"/>
        <v>101703</v>
      </c>
      <c r="O3138">
        <f>_xlfn.XLOOKUP(A3138,Planilha1!F:F,Planilha1!G:G,0)</f>
        <v>0</v>
      </c>
      <c r="P3138">
        <v>0</v>
      </c>
    </row>
    <row r="3139" spans="1:16" ht="15" hidden="1" customHeight="1">
      <c r="A3139">
        <v>101704</v>
      </c>
      <c r="B3139" t="s">
        <v>6216</v>
      </c>
      <c r="C3139" t="s">
        <v>6217</v>
      </c>
      <c r="D3139" t="s">
        <v>1067</v>
      </c>
      <c r="E3139" t="s">
        <v>1067</v>
      </c>
      <c r="F3139" t="s">
        <v>1067</v>
      </c>
      <c r="I3139" t="s">
        <v>27</v>
      </c>
      <c r="L3139">
        <v>0</v>
      </c>
      <c r="N3139">
        <f t="shared" si="1"/>
        <v>101704</v>
      </c>
      <c r="O3139">
        <f>_xlfn.XLOOKUP(A3139,Planilha1!F:F,Planilha1!G:G,0)</f>
        <v>0</v>
      </c>
      <c r="P3139">
        <v>0</v>
      </c>
    </row>
    <row r="3140" spans="1:16" ht="15" hidden="1" customHeight="1">
      <c r="A3140">
        <v>101705</v>
      </c>
      <c r="B3140" t="s">
        <v>6218</v>
      </c>
      <c r="C3140" t="s">
        <v>6219</v>
      </c>
      <c r="D3140" t="s">
        <v>1067</v>
      </c>
      <c r="E3140" t="s">
        <v>1067</v>
      </c>
      <c r="F3140" t="s">
        <v>1067</v>
      </c>
      <c r="I3140" t="s">
        <v>27</v>
      </c>
      <c r="L3140">
        <v>0</v>
      </c>
      <c r="N3140">
        <f t="shared" si="1"/>
        <v>101705</v>
      </c>
      <c r="O3140">
        <f>_xlfn.XLOOKUP(A3140,Planilha1!F:F,Planilha1!G:G,0)</f>
        <v>0</v>
      </c>
      <c r="P3140">
        <v>0</v>
      </c>
    </row>
    <row r="3141" spans="1:16" ht="15" hidden="1" customHeight="1">
      <c r="A3141">
        <v>101706</v>
      </c>
      <c r="B3141" t="s">
        <v>6220</v>
      </c>
      <c r="C3141" t="s">
        <v>6221</v>
      </c>
      <c r="D3141" t="s">
        <v>1067</v>
      </c>
      <c r="E3141" t="s">
        <v>1067</v>
      </c>
      <c r="F3141" t="s">
        <v>1067</v>
      </c>
      <c r="I3141" t="s">
        <v>27</v>
      </c>
      <c r="L3141">
        <v>0</v>
      </c>
      <c r="N3141">
        <f t="shared" si="1"/>
        <v>101706</v>
      </c>
      <c r="O3141">
        <f>_xlfn.XLOOKUP(A3141,Planilha1!F:F,Planilha1!G:G,0)</f>
        <v>0</v>
      </c>
      <c r="P3141">
        <v>0</v>
      </c>
    </row>
    <row r="3142" spans="1:16" ht="15" hidden="1" customHeight="1">
      <c r="A3142">
        <v>101707</v>
      </c>
      <c r="B3142" t="s">
        <v>6222</v>
      </c>
      <c r="C3142" t="s">
        <v>6223</v>
      </c>
      <c r="D3142" t="s">
        <v>1067</v>
      </c>
      <c r="E3142" t="s">
        <v>1067</v>
      </c>
      <c r="F3142" t="s">
        <v>1067</v>
      </c>
      <c r="I3142" t="s">
        <v>27</v>
      </c>
      <c r="L3142">
        <v>0</v>
      </c>
      <c r="N3142">
        <f t="shared" si="1"/>
        <v>101707</v>
      </c>
      <c r="O3142">
        <f>_xlfn.XLOOKUP(A3142,Planilha1!F:F,Planilha1!G:G,0)</f>
        <v>0</v>
      </c>
      <c r="P3142">
        <v>0</v>
      </c>
    </row>
    <row r="3143" spans="1:16" ht="15" hidden="1" customHeight="1">
      <c r="A3143">
        <v>101708</v>
      </c>
      <c r="B3143" t="s">
        <v>6224</v>
      </c>
      <c r="C3143" t="s">
        <v>6225</v>
      </c>
      <c r="D3143" t="s">
        <v>1067</v>
      </c>
      <c r="E3143" t="s">
        <v>1067</v>
      </c>
      <c r="F3143" t="s">
        <v>1067</v>
      </c>
      <c r="I3143" t="s">
        <v>27</v>
      </c>
      <c r="L3143">
        <v>0</v>
      </c>
      <c r="N3143">
        <f t="shared" si="1"/>
        <v>101708</v>
      </c>
      <c r="O3143">
        <f>_xlfn.XLOOKUP(A3143,Planilha1!F:F,Planilha1!G:G,0)</f>
        <v>0</v>
      </c>
      <c r="P3143">
        <v>0</v>
      </c>
    </row>
    <row r="3144" spans="1:16" ht="15" hidden="1" customHeight="1">
      <c r="A3144">
        <v>101709</v>
      </c>
      <c r="B3144" t="s">
        <v>6226</v>
      </c>
      <c r="C3144" t="s">
        <v>6227</v>
      </c>
      <c r="D3144" t="s">
        <v>1067</v>
      </c>
      <c r="E3144" t="s">
        <v>1067</v>
      </c>
      <c r="F3144" t="s">
        <v>1067</v>
      </c>
      <c r="I3144" t="s">
        <v>27</v>
      </c>
      <c r="L3144">
        <v>0</v>
      </c>
      <c r="N3144">
        <f t="shared" si="1"/>
        <v>101709</v>
      </c>
      <c r="O3144">
        <f>_xlfn.XLOOKUP(A3144,Planilha1!F:F,Planilha1!G:G,0)</f>
        <v>0</v>
      </c>
      <c r="P3144">
        <v>0</v>
      </c>
    </row>
    <row r="3145" spans="1:16" ht="15" hidden="1" customHeight="1">
      <c r="A3145">
        <v>101710</v>
      </c>
      <c r="B3145" t="s">
        <v>6228</v>
      </c>
      <c r="C3145" t="s">
        <v>6229</v>
      </c>
      <c r="D3145" t="s">
        <v>1067</v>
      </c>
      <c r="E3145" t="s">
        <v>1067</v>
      </c>
      <c r="F3145" t="s">
        <v>1067</v>
      </c>
      <c r="I3145" t="s">
        <v>27</v>
      </c>
      <c r="L3145">
        <v>0</v>
      </c>
      <c r="N3145">
        <f t="shared" si="1"/>
        <v>101710</v>
      </c>
      <c r="O3145">
        <f>_xlfn.XLOOKUP(A3145,Planilha1!F:F,Planilha1!G:G,0)</f>
        <v>0</v>
      </c>
      <c r="P3145">
        <v>0</v>
      </c>
    </row>
    <row r="3146" spans="1:16" ht="15" hidden="1" customHeight="1">
      <c r="A3146">
        <v>101711</v>
      </c>
      <c r="B3146" t="s">
        <v>6230</v>
      </c>
      <c r="C3146" t="s">
        <v>6231</v>
      </c>
      <c r="D3146" t="s">
        <v>1067</v>
      </c>
      <c r="E3146" t="s">
        <v>1067</v>
      </c>
      <c r="F3146" t="s">
        <v>1067</v>
      </c>
      <c r="I3146" t="s">
        <v>27</v>
      </c>
      <c r="L3146">
        <v>0</v>
      </c>
      <c r="N3146">
        <f t="shared" si="1"/>
        <v>101711</v>
      </c>
      <c r="O3146">
        <f>_xlfn.XLOOKUP(A3146,Planilha1!F:F,Planilha1!G:G,0)</f>
        <v>0</v>
      </c>
      <c r="P3146">
        <v>0</v>
      </c>
    </row>
    <row r="3147" spans="1:16" ht="15" hidden="1" customHeight="1">
      <c r="A3147">
        <v>101712</v>
      </c>
      <c r="B3147" t="s">
        <v>6232</v>
      </c>
      <c r="C3147" t="s">
        <v>6233</v>
      </c>
      <c r="D3147" t="s">
        <v>1067</v>
      </c>
      <c r="E3147" t="s">
        <v>1067</v>
      </c>
      <c r="F3147" t="s">
        <v>1067</v>
      </c>
      <c r="I3147" t="s">
        <v>27</v>
      </c>
      <c r="L3147">
        <v>0</v>
      </c>
      <c r="N3147">
        <f t="shared" si="1"/>
        <v>101712</v>
      </c>
      <c r="O3147">
        <f>_xlfn.XLOOKUP(A3147,Planilha1!F:F,Planilha1!G:G,0)</f>
        <v>0</v>
      </c>
      <c r="P3147">
        <v>0</v>
      </c>
    </row>
    <row r="3148" spans="1:16" ht="15" hidden="1" customHeight="1">
      <c r="A3148">
        <v>101713</v>
      </c>
      <c r="B3148" t="s">
        <v>6234</v>
      </c>
      <c r="C3148" t="s">
        <v>6235</v>
      </c>
      <c r="D3148" t="s">
        <v>520</v>
      </c>
      <c r="E3148" t="s">
        <v>520</v>
      </c>
      <c r="F3148" t="s">
        <v>520</v>
      </c>
      <c r="I3148" t="s">
        <v>27</v>
      </c>
      <c r="L3148">
        <v>0</v>
      </c>
      <c r="N3148">
        <f t="shared" si="1"/>
        <v>101713</v>
      </c>
      <c r="O3148">
        <f>_xlfn.XLOOKUP(A3148,Planilha1!F:F,Planilha1!G:G,0)</f>
        <v>0</v>
      </c>
      <c r="P3148">
        <v>0</v>
      </c>
    </row>
    <row r="3149" spans="1:16" ht="15" hidden="1" customHeight="1">
      <c r="A3149">
        <v>101714</v>
      </c>
      <c r="B3149" t="s">
        <v>6236</v>
      </c>
      <c r="C3149" t="s">
        <v>6237</v>
      </c>
      <c r="D3149" t="s">
        <v>1067</v>
      </c>
      <c r="E3149" t="s">
        <v>1067</v>
      </c>
      <c r="F3149" t="s">
        <v>1067</v>
      </c>
      <c r="I3149" t="s">
        <v>27</v>
      </c>
      <c r="L3149">
        <v>0</v>
      </c>
      <c r="N3149">
        <f t="shared" si="1"/>
        <v>101714</v>
      </c>
      <c r="O3149">
        <f>_xlfn.XLOOKUP(A3149,Planilha1!F:F,Planilha1!G:G,0)</f>
        <v>0</v>
      </c>
      <c r="P3149">
        <v>0</v>
      </c>
    </row>
    <row r="3150" spans="1:16" ht="15" hidden="1" customHeight="1">
      <c r="A3150">
        <v>101715</v>
      </c>
      <c r="B3150" t="s">
        <v>6238</v>
      </c>
      <c r="C3150" t="s">
        <v>6239</v>
      </c>
      <c r="D3150" t="s">
        <v>1067</v>
      </c>
      <c r="E3150" t="s">
        <v>1067</v>
      </c>
      <c r="F3150" t="s">
        <v>1067</v>
      </c>
      <c r="I3150" t="s">
        <v>27</v>
      </c>
      <c r="L3150">
        <v>0</v>
      </c>
      <c r="N3150">
        <f t="shared" si="1"/>
        <v>101715</v>
      </c>
      <c r="O3150">
        <f>_xlfn.XLOOKUP(A3150,Planilha1!F:F,Planilha1!G:G,0)</f>
        <v>0</v>
      </c>
      <c r="P3150">
        <v>0</v>
      </c>
    </row>
    <row r="3151" spans="1:16" ht="15" hidden="1" customHeight="1">
      <c r="A3151">
        <v>101716</v>
      </c>
      <c r="B3151" t="s">
        <v>6240</v>
      </c>
      <c r="C3151" t="s">
        <v>6241</v>
      </c>
      <c r="D3151" t="s">
        <v>1067</v>
      </c>
      <c r="E3151" t="s">
        <v>1067</v>
      </c>
      <c r="F3151" t="s">
        <v>1067</v>
      </c>
      <c r="I3151" t="s">
        <v>27</v>
      </c>
      <c r="L3151">
        <v>0</v>
      </c>
      <c r="N3151">
        <f t="shared" si="1"/>
        <v>101716</v>
      </c>
      <c r="O3151">
        <f>_xlfn.XLOOKUP(A3151,Planilha1!F:F,Planilha1!G:G,0)</f>
        <v>0</v>
      </c>
      <c r="P3151">
        <v>0</v>
      </c>
    </row>
    <row r="3152" spans="1:16" ht="15" hidden="1" customHeight="1">
      <c r="A3152">
        <v>101717</v>
      </c>
      <c r="B3152" t="s">
        <v>6242</v>
      </c>
      <c r="C3152" t="s">
        <v>6243</v>
      </c>
      <c r="D3152" t="s">
        <v>1067</v>
      </c>
      <c r="E3152" t="s">
        <v>1067</v>
      </c>
      <c r="F3152" t="s">
        <v>1067</v>
      </c>
      <c r="I3152" t="s">
        <v>27</v>
      </c>
      <c r="L3152">
        <v>0</v>
      </c>
      <c r="N3152">
        <f t="shared" si="1"/>
        <v>101717</v>
      </c>
      <c r="O3152">
        <f>_xlfn.XLOOKUP(A3152,Planilha1!F:F,Planilha1!G:G,0)</f>
        <v>0</v>
      </c>
      <c r="P3152">
        <v>0</v>
      </c>
    </row>
    <row r="3153" spans="1:16" ht="15" hidden="1" customHeight="1">
      <c r="A3153">
        <v>101718</v>
      </c>
      <c r="B3153" t="s">
        <v>6244</v>
      </c>
      <c r="C3153" t="s">
        <v>6245</v>
      </c>
      <c r="D3153" t="s">
        <v>1067</v>
      </c>
      <c r="E3153" t="s">
        <v>1067</v>
      </c>
      <c r="F3153" t="s">
        <v>1067</v>
      </c>
      <c r="I3153" t="s">
        <v>27</v>
      </c>
      <c r="L3153">
        <v>0</v>
      </c>
      <c r="N3153">
        <f t="shared" si="1"/>
        <v>101718</v>
      </c>
      <c r="O3153">
        <f>_xlfn.XLOOKUP(A3153,Planilha1!F:F,Planilha1!G:G,0)</f>
        <v>0</v>
      </c>
      <c r="P3153">
        <v>0</v>
      </c>
    </row>
    <row r="3154" spans="1:16" ht="15" hidden="1" customHeight="1">
      <c r="A3154">
        <v>101719</v>
      </c>
      <c r="B3154" t="s">
        <v>6246</v>
      </c>
      <c r="C3154" t="s">
        <v>6247</v>
      </c>
      <c r="D3154" t="s">
        <v>1067</v>
      </c>
      <c r="E3154" t="s">
        <v>1067</v>
      </c>
      <c r="F3154" t="s">
        <v>1067</v>
      </c>
      <c r="I3154" t="s">
        <v>27</v>
      </c>
      <c r="L3154">
        <v>0</v>
      </c>
      <c r="N3154">
        <f t="shared" ref="N3154:N3217" si="2">A3154</f>
        <v>101719</v>
      </c>
      <c r="O3154">
        <f>_xlfn.XLOOKUP(A3154,Planilha1!F:F,Planilha1!G:G,0)</f>
        <v>0</v>
      </c>
      <c r="P3154">
        <v>0</v>
      </c>
    </row>
    <row r="3155" spans="1:16" ht="15" hidden="1" customHeight="1">
      <c r="A3155">
        <v>101720</v>
      </c>
      <c r="B3155" t="s">
        <v>6248</v>
      </c>
      <c r="C3155" t="s">
        <v>6249</v>
      </c>
      <c r="D3155" t="s">
        <v>1067</v>
      </c>
      <c r="E3155" t="s">
        <v>1067</v>
      </c>
      <c r="F3155" t="s">
        <v>1067</v>
      </c>
      <c r="I3155" t="s">
        <v>27</v>
      </c>
      <c r="L3155">
        <v>0</v>
      </c>
      <c r="N3155">
        <f t="shared" si="2"/>
        <v>101720</v>
      </c>
      <c r="O3155">
        <f>_xlfn.XLOOKUP(A3155,Planilha1!F:F,Planilha1!G:G,0)</f>
        <v>0</v>
      </c>
      <c r="P3155">
        <v>0</v>
      </c>
    </row>
    <row r="3156" spans="1:16" ht="15" hidden="1" customHeight="1">
      <c r="A3156">
        <v>101721</v>
      </c>
      <c r="B3156" t="s">
        <v>6248</v>
      </c>
      <c r="C3156" t="s">
        <v>6250</v>
      </c>
      <c r="D3156" t="s">
        <v>1067</v>
      </c>
      <c r="E3156" t="s">
        <v>1067</v>
      </c>
      <c r="F3156" t="s">
        <v>1067</v>
      </c>
      <c r="I3156" t="s">
        <v>27</v>
      </c>
      <c r="L3156">
        <v>0</v>
      </c>
      <c r="N3156">
        <f t="shared" si="2"/>
        <v>101721</v>
      </c>
      <c r="O3156">
        <f>_xlfn.XLOOKUP(A3156,Planilha1!F:F,Planilha1!G:G,0)</f>
        <v>0</v>
      </c>
      <c r="P3156">
        <v>0</v>
      </c>
    </row>
    <row r="3157" spans="1:16" ht="15" hidden="1" customHeight="1">
      <c r="A3157">
        <v>101722</v>
      </c>
      <c r="B3157" t="s">
        <v>6251</v>
      </c>
      <c r="C3157" t="s">
        <v>6252</v>
      </c>
      <c r="D3157" t="s">
        <v>1067</v>
      </c>
      <c r="E3157" t="s">
        <v>1067</v>
      </c>
      <c r="F3157" t="s">
        <v>1067</v>
      </c>
      <c r="I3157" t="s">
        <v>27</v>
      </c>
      <c r="L3157">
        <v>0</v>
      </c>
      <c r="N3157">
        <f t="shared" si="2"/>
        <v>101722</v>
      </c>
      <c r="O3157">
        <f>_xlfn.XLOOKUP(A3157,Planilha1!F:F,Planilha1!G:G,0)</f>
        <v>0</v>
      </c>
      <c r="P3157">
        <v>0</v>
      </c>
    </row>
    <row r="3158" spans="1:16" ht="15" hidden="1" customHeight="1">
      <c r="A3158">
        <v>101723</v>
      </c>
      <c r="B3158" t="s">
        <v>6253</v>
      </c>
      <c r="C3158" t="s">
        <v>6254</v>
      </c>
      <c r="D3158" t="s">
        <v>1067</v>
      </c>
      <c r="E3158" t="s">
        <v>1067</v>
      </c>
      <c r="F3158" t="s">
        <v>1067</v>
      </c>
      <c r="I3158" t="s">
        <v>27</v>
      </c>
      <c r="L3158">
        <v>0</v>
      </c>
      <c r="N3158">
        <f t="shared" si="2"/>
        <v>101723</v>
      </c>
      <c r="O3158">
        <f>_xlfn.XLOOKUP(A3158,Planilha1!F:F,Planilha1!G:G,0)</f>
        <v>0</v>
      </c>
      <c r="P3158">
        <v>0</v>
      </c>
    </row>
    <row r="3159" spans="1:16" ht="15" hidden="1" customHeight="1">
      <c r="A3159">
        <v>101724</v>
      </c>
      <c r="B3159" t="s">
        <v>6255</v>
      </c>
      <c r="C3159" t="s">
        <v>6256</v>
      </c>
      <c r="D3159" t="s">
        <v>1067</v>
      </c>
      <c r="E3159" t="s">
        <v>1067</v>
      </c>
      <c r="F3159" t="s">
        <v>1067</v>
      </c>
      <c r="I3159" t="s">
        <v>27</v>
      </c>
      <c r="L3159">
        <v>0</v>
      </c>
      <c r="N3159">
        <f t="shared" si="2"/>
        <v>101724</v>
      </c>
      <c r="O3159">
        <f>_xlfn.XLOOKUP(A3159,Planilha1!F:F,Planilha1!G:G,0)</f>
        <v>0</v>
      </c>
      <c r="P3159">
        <v>0</v>
      </c>
    </row>
    <row r="3160" spans="1:16" ht="15" hidden="1" customHeight="1">
      <c r="A3160">
        <v>101725</v>
      </c>
      <c r="B3160" t="s">
        <v>6257</v>
      </c>
      <c r="C3160" t="s">
        <v>6258</v>
      </c>
      <c r="D3160" t="s">
        <v>520</v>
      </c>
      <c r="E3160" t="s">
        <v>520</v>
      </c>
      <c r="F3160" t="s">
        <v>520</v>
      </c>
      <c r="I3160" t="s">
        <v>27</v>
      </c>
      <c r="L3160">
        <v>0</v>
      </c>
      <c r="N3160">
        <f t="shared" si="2"/>
        <v>101725</v>
      </c>
      <c r="O3160">
        <f>_xlfn.XLOOKUP(A3160,Planilha1!F:F,Planilha1!G:G,0)</f>
        <v>0</v>
      </c>
      <c r="P3160">
        <v>0</v>
      </c>
    </row>
    <row r="3161" spans="1:16" ht="15" hidden="1" customHeight="1">
      <c r="A3161">
        <v>101730</v>
      </c>
      <c r="B3161" t="s">
        <v>6259</v>
      </c>
      <c r="C3161" t="s">
        <v>6260</v>
      </c>
      <c r="D3161" t="s">
        <v>1067</v>
      </c>
      <c r="E3161" t="s">
        <v>1067</v>
      </c>
      <c r="F3161" t="s">
        <v>1067</v>
      </c>
      <c r="I3161" t="s">
        <v>27</v>
      </c>
      <c r="L3161">
        <v>0</v>
      </c>
      <c r="N3161">
        <f t="shared" si="2"/>
        <v>101730</v>
      </c>
      <c r="O3161">
        <f>_xlfn.XLOOKUP(A3161,Planilha1!F:F,Planilha1!G:G,0)</f>
        <v>0</v>
      </c>
      <c r="P3161">
        <v>0</v>
      </c>
    </row>
    <row r="3162" spans="1:16" ht="15" hidden="1" customHeight="1">
      <c r="A3162">
        <v>101731</v>
      </c>
      <c r="B3162" t="s">
        <v>6261</v>
      </c>
      <c r="C3162" t="s">
        <v>6262</v>
      </c>
      <c r="D3162" t="s">
        <v>1067</v>
      </c>
      <c r="E3162" t="s">
        <v>1067</v>
      </c>
      <c r="F3162" t="s">
        <v>1067</v>
      </c>
      <c r="I3162" t="s">
        <v>27</v>
      </c>
      <c r="L3162">
        <v>0</v>
      </c>
      <c r="N3162">
        <f t="shared" si="2"/>
        <v>101731</v>
      </c>
      <c r="O3162">
        <f>_xlfn.XLOOKUP(A3162,Planilha1!F:F,Planilha1!G:G,0)</f>
        <v>0</v>
      </c>
      <c r="P3162">
        <v>0</v>
      </c>
    </row>
    <row r="3163" spans="1:16" ht="15" hidden="1" customHeight="1">
      <c r="A3163">
        <v>101740</v>
      </c>
      <c r="B3163" t="s">
        <v>6263</v>
      </c>
      <c r="C3163" t="s">
        <v>6264</v>
      </c>
      <c r="D3163" t="s">
        <v>520</v>
      </c>
      <c r="E3163" t="s">
        <v>520</v>
      </c>
      <c r="F3163" t="s">
        <v>520</v>
      </c>
      <c r="I3163" t="s">
        <v>27</v>
      </c>
      <c r="L3163">
        <v>0</v>
      </c>
      <c r="N3163">
        <f t="shared" si="2"/>
        <v>101740</v>
      </c>
      <c r="O3163">
        <f>_xlfn.XLOOKUP(A3163,Planilha1!F:F,Planilha1!G:G,0)</f>
        <v>0</v>
      </c>
      <c r="P3163">
        <v>0</v>
      </c>
    </row>
    <row r="3164" spans="1:16" ht="15" hidden="1" customHeight="1">
      <c r="A3164">
        <v>101741</v>
      </c>
      <c r="B3164" t="s">
        <v>6265</v>
      </c>
      <c r="C3164" t="s">
        <v>6266</v>
      </c>
      <c r="D3164" t="s">
        <v>1067</v>
      </c>
      <c r="E3164" t="s">
        <v>1067</v>
      </c>
      <c r="F3164" t="s">
        <v>1067</v>
      </c>
      <c r="I3164" t="s">
        <v>27</v>
      </c>
      <c r="L3164">
        <v>0</v>
      </c>
      <c r="N3164">
        <f t="shared" si="2"/>
        <v>101741</v>
      </c>
      <c r="O3164">
        <f>_xlfn.XLOOKUP(A3164,Planilha1!F:F,Planilha1!G:G,0)</f>
        <v>0</v>
      </c>
      <c r="P3164">
        <v>0</v>
      </c>
    </row>
    <row r="3165" spans="1:16" ht="15" hidden="1" customHeight="1">
      <c r="A3165">
        <v>101742</v>
      </c>
      <c r="B3165" t="s">
        <v>6267</v>
      </c>
      <c r="C3165" t="s">
        <v>6268</v>
      </c>
      <c r="D3165" t="s">
        <v>520</v>
      </c>
      <c r="E3165" t="s">
        <v>520</v>
      </c>
      <c r="F3165" t="s">
        <v>520</v>
      </c>
      <c r="I3165" t="s">
        <v>27</v>
      </c>
      <c r="L3165">
        <v>0</v>
      </c>
      <c r="N3165">
        <f t="shared" si="2"/>
        <v>101742</v>
      </c>
      <c r="O3165">
        <f>_xlfn.XLOOKUP(A3165,Planilha1!F:F,Planilha1!G:G,0)</f>
        <v>0</v>
      </c>
      <c r="P3165">
        <v>0</v>
      </c>
    </row>
    <row r="3166" spans="1:16" ht="15" hidden="1" customHeight="1">
      <c r="A3166">
        <v>101743</v>
      </c>
      <c r="B3166" t="s">
        <v>6269</v>
      </c>
      <c r="C3166" t="s">
        <v>6270</v>
      </c>
      <c r="D3166" t="s">
        <v>1067</v>
      </c>
      <c r="E3166" t="s">
        <v>1067</v>
      </c>
      <c r="F3166" t="s">
        <v>1067</v>
      </c>
      <c r="I3166" t="s">
        <v>27</v>
      </c>
      <c r="L3166">
        <v>0</v>
      </c>
      <c r="N3166">
        <f t="shared" si="2"/>
        <v>101743</v>
      </c>
      <c r="O3166">
        <f>_xlfn.XLOOKUP(A3166,Planilha1!F:F,Planilha1!G:G,0)</f>
        <v>0</v>
      </c>
      <c r="P3166">
        <v>0</v>
      </c>
    </row>
    <row r="3167" spans="1:16" ht="15" hidden="1" customHeight="1">
      <c r="A3167">
        <v>101744</v>
      </c>
      <c r="B3167" t="s">
        <v>6271</v>
      </c>
      <c r="C3167" t="s">
        <v>6272</v>
      </c>
      <c r="D3167" t="s">
        <v>1067</v>
      </c>
      <c r="E3167" t="s">
        <v>1067</v>
      </c>
      <c r="F3167" t="s">
        <v>1067</v>
      </c>
      <c r="I3167" t="s">
        <v>27</v>
      </c>
      <c r="L3167">
        <v>0</v>
      </c>
      <c r="N3167">
        <f t="shared" si="2"/>
        <v>101744</v>
      </c>
      <c r="O3167">
        <f>_xlfn.XLOOKUP(A3167,Planilha1!F:F,Planilha1!G:G,0)</f>
        <v>0</v>
      </c>
      <c r="P3167">
        <v>0</v>
      </c>
    </row>
    <row r="3168" spans="1:16" ht="15" hidden="1" customHeight="1">
      <c r="A3168">
        <v>101745</v>
      </c>
      <c r="B3168" t="s">
        <v>6273</v>
      </c>
      <c r="C3168" t="s">
        <v>6274</v>
      </c>
      <c r="D3168" t="s">
        <v>1067</v>
      </c>
      <c r="E3168" t="s">
        <v>1067</v>
      </c>
      <c r="F3168" t="s">
        <v>1067</v>
      </c>
      <c r="I3168" t="s">
        <v>27</v>
      </c>
      <c r="L3168">
        <v>0</v>
      </c>
      <c r="N3168">
        <f t="shared" si="2"/>
        <v>101745</v>
      </c>
      <c r="O3168">
        <f>_xlfn.XLOOKUP(A3168,Planilha1!F:F,Planilha1!G:G,0)</f>
        <v>0</v>
      </c>
      <c r="P3168">
        <v>0</v>
      </c>
    </row>
    <row r="3169" spans="1:16" ht="15" hidden="1" customHeight="1">
      <c r="A3169">
        <v>101746</v>
      </c>
      <c r="B3169" t="s">
        <v>6275</v>
      </c>
      <c r="C3169" t="s">
        <v>6276</v>
      </c>
      <c r="D3169" t="s">
        <v>1067</v>
      </c>
      <c r="E3169" t="s">
        <v>1067</v>
      </c>
      <c r="F3169" t="s">
        <v>1067</v>
      </c>
      <c r="I3169" t="s">
        <v>27</v>
      </c>
      <c r="L3169">
        <v>0</v>
      </c>
      <c r="N3169">
        <f t="shared" si="2"/>
        <v>101746</v>
      </c>
      <c r="O3169">
        <f>_xlfn.XLOOKUP(A3169,Planilha1!F:F,Planilha1!G:G,0)</f>
        <v>0</v>
      </c>
      <c r="P3169">
        <v>0</v>
      </c>
    </row>
    <row r="3170" spans="1:16" ht="15" hidden="1" customHeight="1">
      <c r="A3170">
        <v>101747</v>
      </c>
      <c r="B3170" t="s">
        <v>6277</v>
      </c>
      <c r="C3170" t="s">
        <v>6278</v>
      </c>
      <c r="D3170" t="s">
        <v>520</v>
      </c>
      <c r="E3170" t="s">
        <v>520</v>
      </c>
      <c r="F3170" t="s">
        <v>520</v>
      </c>
      <c r="I3170" t="s">
        <v>27</v>
      </c>
      <c r="L3170">
        <v>0</v>
      </c>
      <c r="N3170">
        <f t="shared" si="2"/>
        <v>101747</v>
      </c>
      <c r="O3170">
        <f>_xlfn.XLOOKUP(A3170,Planilha1!F:F,Planilha1!G:G,0)</f>
        <v>0</v>
      </c>
      <c r="P3170">
        <v>0</v>
      </c>
    </row>
    <row r="3171" spans="1:16" ht="15" hidden="1" customHeight="1">
      <c r="A3171">
        <v>101748</v>
      </c>
      <c r="B3171" t="s">
        <v>6279</v>
      </c>
      <c r="C3171" t="s">
        <v>6280</v>
      </c>
      <c r="D3171" t="s">
        <v>1067</v>
      </c>
      <c r="E3171" t="s">
        <v>1067</v>
      </c>
      <c r="F3171" t="s">
        <v>1067</v>
      </c>
      <c r="I3171" t="s">
        <v>27</v>
      </c>
      <c r="L3171">
        <v>0</v>
      </c>
      <c r="N3171">
        <f t="shared" si="2"/>
        <v>101748</v>
      </c>
      <c r="O3171">
        <f>_xlfn.XLOOKUP(A3171,Planilha1!F:F,Planilha1!G:G,0)</f>
        <v>0</v>
      </c>
      <c r="P3171">
        <v>0</v>
      </c>
    </row>
    <row r="3172" spans="1:16" ht="15" hidden="1" customHeight="1">
      <c r="A3172">
        <v>101749</v>
      </c>
      <c r="B3172" t="s">
        <v>6281</v>
      </c>
      <c r="C3172" t="s">
        <v>6282</v>
      </c>
      <c r="D3172" t="s">
        <v>1067</v>
      </c>
      <c r="E3172" t="s">
        <v>1067</v>
      </c>
      <c r="F3172" t="s">
        <v>1067</v>
      </c>
      <c r="I3172" t="s">
        <v>27</v>
      </c>
      <c r="L3172">
        <v>0</v>
      </c>
      <c r="N3172">
        <f t="shared" si="2"/>
        <v>101749</v>
      </c>
      <c r="O3172">
        <f>_xlfn.XLOOKUP(A3172,Planilha1!F:F,Planilha1!G:G,0)</f>
        <v>0</v>
      </c>
      <c r="P3172">
        <v>0</v>
      </c>
    </row>
    <row r="3173" spans="1:16" ht="15" hidden="1" customHeight="1">
      <c r="A3173">
        <v>101750</v>
      </c>
      <c r="B3173" t="s">
        <v>6283</v>
      </c>
      <c r="C3173" t="s">
        <v>6284</v>
      </c>
      <c r="D3173" t="s">
        <v>1067</v>
      </c>
      <c r="E3173" t="s">
        <v>1067</v>
      </c>
      <c r="F3173" t="s">
        <v>1067</v>
      </c>
      <c r="I3173" t="s">
        <v>27</v>
      </c>
      <c r="L3173">
        <v>0</v>
      </c>
      <c r="N3173">
        <f t="shared" si="2"/>
        <v>101750</v>
      </c>
      <c r="O3173">
        <f>_xlfn.XLOOKUP(A3173,Planilha1!F:F,Planilha1!G:G,0)</f>
        <v>0</v>
      </c>
      <c r="P3173">
        <v>0</v>
      </c>
    </row>
    <row r="3174" spans="1:16" ht="15" hidden="1" customHeight="1">
      <c r="A3174">
        <v>101751</v>
      </c>
      <c r="B3174" t="s">
        <v>6285</v>
      </c>
      <c r="C3174" t="s">
        <v>6286</v>
      </c>
      <c r="D3174" t="s">
        <v>1067</v>
      </c>
      <c r="E3174" t="s">
        <v>1067</v>
      </c>
      <c r="F3174" t="s">
        <v>1067</v>
      </c>
      <c r="I3174" t="s">
        <v>27</v>
      </c>
      <c r="L3174">
        <v>0</v>
      </c>
      <c r="N3174">
        <f t="shared" si="2"/>
        <v>101751</v>
      </c>
      <c r="O3174">
        <f>_xlfn.XLOOKUP(A3174,Planilha1!F:F,Planilha1!G:G,0)</f>
        <v>0</v>
      </c>
      <c r="P3174">
        <v>0</v>
      </c>
    </row>
    <row r="3175" spans="1:16" ht="15" hidden="1" customHeight="1">
      <c r="A3175">
        <v>101752</v>
      </c>
      <c r="B3175" t="s">
        <v>6287</v>
      </c>
      <c r="C3175" t="s">
        <v>6288</v>
      </c>
      <c r="D3175" t="s">
        <v>1067</v>
      </c>
      <c r="E3175" t="s">
        <v>1067</v>
      </c>
      <c r="F3175" t="s">
        <v>1067</v>
      </c>
      <c r="I3175" t="s">
        <v>27</v>
      </c>
      <c r="L3175">
        <v>0</v>
      </c>
      <c r="N3175">
        <f t="shared" si="2"/>
        <v>101752</v>
      </c>
      <c r="O3175">
        <f>_xlfn.XLOOKUP(A3175,Planilha1!F:F,Planilha1!G:G,0)</f>
        <v>0</v>
      </c>
      <c r="P3175">
        <v>0</v>
      </c>
    </row>
    <row r="3176" spans="1:16" ht="15" hidden="1" customHeight="1">
      <c r="A3176">
        <v>101753</v>
      </c>
      <c r="B3176" t="s">
        <v>6289</v>
      </c>
      <c r="C3176" t="s">
        <v>6290</v>
      </c>
      <c r="D3176" t="s">
        <v>1067</v>
      </c>
      <c r="E3176" t="s">
        <v>1067</v>
      </c>
      <c r="F3176" t="s">
        <v>1067</v>
      </c>
      <c r="I3176" t="s">
        <v>27</v>
      </c>
      <c r="L3176">
        <v>0</v>
      </c>
      <c r="N3176">
        <f t="shared" si="2"/>
        <v>101753</v>
      </c>
      <c r="O3176">
        <f>_xlfn.XLOOKUP(A3176,Planilha1!F:F,Planilha1!G:G,0)</f>
        <v>0</v>
      </c>
      <c r="P3176">
        <v>0</v>
      </c>
    </row>
    <row r="3177" spans="1:16" ht="15" hidden="1" customHeight="1">
      <c r="A3177">
        <v>101754</v>
      </c>
      <c r="B3177" t="s">
        <v>6291</v>
      </c>
      <c r="C3177" t="s">
        <v>6292</v>
      </c>
      <c r="D3177" t="s">
        <v>1067</v>
      </c>
      <c r="E3177" t="s">
        <v>1067</v>
      </c>
      <c r="F3177" t="s">
        <v>1067</v>
      </c>
      <c r="I3177" t="s">
        <v>27</v>
      </c>
      <c r="L3177">
        <v>0</v>
      </c>
      <c r="N3177">
        <f t="shared" si="2"/>
        <v>101754</v>
      </c>
      <c r="O3177">
        <f>_xlfn.XLOOKUP(A3177,Planilha1!F:F,Planilha1!G:G,0)</f>
        <v>0</v>
      </c>
      <c r="P3177">
        <v>0</v>
      </c>
    </row>
    <row r="3178" spans="1:16" ht="15" hidden="1" customHeight="1">
      <c r="A3178">
        <v>101755</v>
      </c>
      <c r="B3178" t="s">
        <v>6293</v>
      </c>
      <c r="C3178" t="s">
        <v>6294</v>
      </c>
      <c r="D3178" t="s">
        <v>1067</v>
      </c>
      <c r="E3178" t="s">
        <v>1067</v>
      </c>
      <c r="F3178" t="s">
        <v>1067</v>
      </c>
      <c r="I3178" t="s">
        <v>27</v>
      </c>
      <c r="L3178">
        <v>0</v>
      </c>
      <c r="N3178">
        <f t="shared" si="2"/>
        <v>101755</v>
      </c>
      <c r="O3178">
        <f>_xlfn.XLOOKUP(A3178,Planilha1!F:F,Planilha1!G:G,0)</f>
        <v>0</v>
      </c>
      <c r="P3178">
        <v>0</v>
      </c>
    </row>
    <row r="3179" spans="1:16" ht="15" hidden="1" customHeight="1">
      <c r="A3179">
        <v>101756</v>
      </c>
      <c r="B3179" t="s">
        <v>6295</v>
      </c>
      <c r="C3179" t="s">
        <v>6296</v>
      </c>
      <c r="D3179" t="s">
        <v>1067</v>
      </c>
      <c r="E3179" t="s">
        <v>1067</v>
      </c>
      <c r="F3179" t="s">
        <v>1067</v>
      </c>
      <c r="I3179" t="s">
        <v>27</v>
      </c>
      <c r="L3179">
        <v>0</v>
      </c>
      <c r="N3179">
        <f t="shared" si="2"/>
        <v>101756</v>
      </c>
      <c r="O3179">
        <f>_xlfn.XLOOKUP(A3179,Planilha1!F:F,Planilha1!G:G,0)</f>
        <v>0</v>
      </c>
      <c r="P3179">
        <v>0</v>
      </c>
    </row>
    <row r="3180" spans="1:16" ht="15" hidden="1" customHeight="1">
      <c r="A3180">
        <v>101757</v>
      </c>
      <c r="B3180" t="s">
        <v>6297</v>
      </c>
      <c r="C3180" t="s">
        <v>6298</v>
      </c>
      <c r="D3180" t="s">
        <v>1067</v>
      </c>
      <c r="E3180" t="s">
        <v>1067</v>
      </c>
      <c r="F3180" t="s">
        <v>1067</v>
      </c>
      <c r="I3180" t="s">
        <v>27</v>
      </c>
      <c r="L3180">
        <v>0</v>
      </c>
      <c r="N3180">
        <f t="shared" si="2"/>
        <v>101757</v>
      </c>
      <c r="O3180">
        <f>_xlfn.XLOOKUP(A3180,Planilha1!F:F,Planilha1!G:G,0)</f>
        <v>0</v>
      </c>
      <c r="P3180">
        <v>0</v>
      </c>
    </row>
    <row r="3181" spans="1:16" ht="15" hidden="1" customHeight="1">
      <c r="A3181">
        <v>101758</v>
      </c>
      <c r="B3181" t="s">
        <v>6299</v>
      </c>
      <c r="C3181" t="s">
        <v>6300</v>
      </c>
      <c r="D3181" t="s">
        <v>1067</v>
      </c>
      <c r="E3181" t="s">
        <v>1067</v>
      </c>
      <c r="F3181" t="s">
        <v>1067</v>
      </c>
      <c r="I3181" t="s">
        <v>27</v>
      </c>
      <c r="L3181">
        <v>0</v>
      </c>
      <c r="N3181">
        <f t="shared" si="2"/>
        <v>101758</v>
      </c>
      <c r="O3181">
        <f>_xlfn.XLOOKUP(A3181,Planilha1!F:F,Planilha1!G:G,0)</f>
        <v>0</v>
      </c>
      <c r="P3181">
        <v>0</v>
      </c>
    </row>
    <row r="3182" spans="1:16" ht="15" hidden="1" customHeight="1">
      <c r="A3182">
        <v>101759</v>
      </c>
      <c r="B3182" t="s">
        <v>6301</v>
      </c>
      <c r="C3182" t="s">
        <v>6302</v>
      </c>
      <c r="D3182" t="s">
        <v>1067</v>
      </c>
      <c r="E3182" t="s">
        <v>1067</v>
      </c>
      <c r="F3182" t="s">
        <v>1067</v>
      </c>
      <c r="I3182" t="s">
        <v>27</v>
      </c>
      <c r="L3182">
        <v>0</v>
      </c>
      <c r="N3182">
        <f t="shared" si="2"/>
        <v>101759</v>
      </c>
      <c r="O3182">
        <f>_xlfn.XLOOKUP(A3182,Planilha1!F:F,Planilha1!G:G,0)</f>
        <v>0</v>
      </c>
      <c r="P3182">
        <v>0</v>
      </c>
    </row>
    <row r="3183" spans="1:16" ht="15" hidden="1" customHeight="1">
      <c r="A3183">
        <v>101760</v>
      </c>
      <c r="B3183" t="s">
        <v>6303</v>
      </c>
      <c r="C3183" t="s">
        <v>6304</v>
      </c>
      <c r="D3183" t="s">
        <v>1067</v>
      </c>
      <c r="E3183" t="s">
        <v>1067</v>
      </c>
      <c r="F3183" t="s">
        <v>1067</v>
      </c>
      <c r="I3183" t="s">
        <v>27</v>
      </c>
      <c r="L3183">
        <v>0</v>
      </c>
      <c r="N3183">
        <f t="shared" si="2"/>
        <v>101760</v>
      </c>
      <c r="O3183">
        <f>_xlfn.XLOOKUP(A3183,Planilha1!F:F,Planilha1!G:G,0)</f>
        <v>0</v>
      </c>
      <c r="P3183">
        <v>0</v>
      </c>
    </row>
    <row r="3184" spans="1:16" ht="15" hidden="1" customHeight="1">
      <c r="A3184">
        <v>101761</v>
      </c>
      <c r="B3184" t="s">
        <v>6305</v>
      </c>
      <c r="C3184" t="s">
        <v>6306</v>
      </c>
      <c r="D3184" t="s">
        <v>1067</v>
      </c>
      <c r="E3184" t="s">
        <v>1067</v>
      </c>
      <c r="F3184" t="s">
        <v>1067</v>
      </c>
      <c r="I3184" t="s">
        <v>27</v>
      </c>
      <c r="L3184">
        <v>0</v>
      </c>
      <c r="N3184">
        <f t="shared" si="2"/>
        <v>101761</v>
      </c>
      <c r="O3184">
        <f>_xlfn.XLOOKUP(A3184,Planilha1!F:F,Planilha1!G:G,0)</f>
        <v>0</v>
      </c>
      <c r="P3184">
        <v>0</v>
      </c>
    </row>
    <row r="3185" spans="1:16" ht="15" hidden="1" customHeight="1">
      <c r="A3185">
        <v>101762</v>
      </c>
      <c r="B3185" t="s">
        <v>6307</v>
      </c>
      <c r="C3185" t="s">
        <v>6308</v>
      </c>
      <c r="D3185" t="s">
        <v>1067</v>
      </c>
      <c r="E3185" t="s">
        <v>1067</v>
      </c>
      <c r="F3185" t="s">
        <v>1067</v>
      </c>
      <c r="I3185" t="s">
        <v>27</v>
      </c>
      <c r="L3185">
        <v>0</v>
      </c>
      <c r="N3185">
        <f t="shared" si="2"/>
        <v>101762</v>
      </c>
      <c r="O3185">
        <f>_xlfn.XLOOKUP(A3185,Planilha1!F:F,Planilha1!G:G,0)</f>
        <v>0</v>
      </c>
      <c r="P3185">
        <v>0</v>
      </c>
    </row>
    <row r="3186" spans="1:16" ht="15" hidden="1" customHeight="1">
      <c r="A3186">
        <v>101763</v>
      </c>
      <c r="B3186" t="s">
        <v>6309</v>
      </c>
      <c r="C3186" t="s">
        <v>6310</v>
      </c>
      <c r="D3186" t="s">
        <v>1067</v>
      </c>
      <c r="E3186" t="s">
        <v>1067</v>
      </c>
      <c r="F3186" t="s">
        <v>1067</v>
      </c>
      <c r="I3186" t="s">
        <v>27</v>
      </c>
      <c r="L3186">
        <v>0</v>
      </c>
      <c r="N3186">
        <f t="shared" si="2"/>
        <v>101763</v>
      </c>
      <c r="O3186">
        <f>_xlfn.XLOOKUP(A3186,Planilha1!F:F,Planilha1!G:G,0)</f>
        <v>0</v>
      </c>
      <c r="P3186">
        <v>0</v>
      </c>
    </row>
    <row r="3187" spans="1:16" ht="15" hidden="1" customHeight="1">
      <c r="A3187">
        <v>101764</v>
      </c>
      <c r="B3187" t="s">
        <v>6311</v>
      </c>
      <c r="C3187" t="s">
        <v>6312</v>
      </c>
      <c r="D3187" t="s">
        <v>1067</v>
      </c>
      <c r="E3187" t="s">
        <v>1067</v>
      </c>
      <c r="F3187" t="s">
        <v>1067</v>
      </c>
      <c r="I3187" t="s">
        <v>27</v>
      </c>
      <c r="L3187">
        <v>0</v>
      </c>
      <c r="N3187">
        <f t="shared" si="2"/>
        <v>101764</v>
      </c>
      <c r="O3187">
        <f>_xlfn.XLOOKUP(A3187,Planilha1!F:F,Planilha1!G:G,0)</f>
        <v>0</v>
      </c>
      <c r="P3187">
        <v>0</v>
      </c>
    </row>
    <row r="3188" spans="1:16" ht="15" hidden="1" customHeight="1">
      <c r="A3188">
        <v>101765</v>
      </c>
      <c r="B3188" t="s">
        <v>6313</v>
      </c>
      <c r="C3188" t="s">
        <v>6314</v>
      </c>
      <c r="D3188" t="s">
        <v>1067</v>
      </c>
      <c r="E3188" t="s">
        <v>1067</v>
      </c>
      <c r="F3188" t="s">
        <v>1067</v>
      </c>
      <c r="I3188" t="s">
        <v>27</v>
      </c>
      <c r="L3188">
        <v>0</v>
      </c>
      <c r="N3188">
        <f t="shared" si="2"/>
        <v>101765</v>
      </c>
      <c r="O3188">
        <f>_xlfn.XLOOKUP(A3188,Planilha1!F:F,Planilha1!G:G,0)</f>
        <v>0</v>
      </c>
      <c r="P3188">
        <v>0</v>
      </c>
    </row>
    <row r="3189" spans="1:16" ht="15" hidden="1" customHeight="1">
      <c r="A3189">
        <v>101766</v>
      </c>
      <c r="B3189" t="s">
        <v>6315</v>
      </c>
      <c r="C3189" t="s">
        <v>6316</v>
      </c>
      <c r="D3189" t="s">
        <v>1067</v>
      </c>
      <c r="E3189" t="s">
        <v>1067</v>
      </c>
      <c r="F3189" t="s">
        <v>1067</v>
      </c>
      <c r="I3189" t="s">
        <v>27</v>
      </c>
      <c r="L3189">
        <v>0</v>
      </c>
      <c r="N3189">
        <f t="shared" si="2"/>
        <v>101766</v>
      </c>
      <c r="O3189">
        <f>_xlfn.XLOOKUP(A3189,Planilha1!F:F,Planilha1!G:G,0)</f>
        <v>0</v>
      </c>
      <c r="P3189">
        <v>0</v>
      </c>
    </row>
    <row r="3190" spans="1:16" ht="15" hidden="1" customHeight="1">
      <c r="A3190">
        <v>101767</v>
      </c>
      <c r="B3190" t="s">
        <v>6317</v>
      </c>
      <c r="C3190" t="s">
        <v>6318</v>
      </c>
      <c r="D3190" t="s">
        <v>1067</v>
      </c>
      <c r="E3190" t="s">
        <v>1067</v>
      </c>
      <c r="F3190" t="s">
        <v>1067</v>
      </c>
      <c r="I3190" t="s">
        <v>27</v>
      </c>
      <c r="L3190">
        <v>0</v>
      </c>
      <c r="N3190">
        <f t="shared" si="2"/>
        <v>101767</v>
      </c>
      <c r="O3190">
        <f>_xlfn.XLOOKUP(A3190,Planilha1!F:F,Planilha1!G:G,0)</f>
        <v>0</v>
      </c>
      <c r="P3190">
        <v>0</v>
      </c>
    </row>
    <row r="3191" spans="1:16" ht="15" hidden="1" customHeight="1">
      <c r="A3191">
        <v>101768</v>
      </c>
      <c r="B3191" t="s">
        <v>6319</v>
      </c>
      <c r="C3191" t="s">
        <v>6320</v>
      </c>
      <c r="D3191" t="s">
        <v>1067</v>
      </c>
      <c r="E3191" t="s">
        <v>1067</v>
      </c>
      <c r="F3191" t="s">
        <v>1067</v>
      </c>
      <c r="I3191" t="s">
        <v>27</v>
      </c>
      <c r="L3191">
        <v>0</v>
      </c>
      <c r="N3191">
        <f t="shared" si="2"/>
        <v>101768</v>
      </c>
      <c r="O3191">
        <f>_xlfn.XLOOKUP(A3191,Planilha1!F:F,Planilha1!G:G,0)</f>
        <v>0</v>
      </c>
      <c r="P3191">
        <v>0</v>
      </c>
    </row>
    <row r="3192" spans="1:16" ht="15" hidden="1" customHeight="1">
      <c r="A3192">
        <v>101769</v>
      </c>
      <c r="B3192" t="s">
        <v>6321</v>
      </c>
      <c r="C3192" t="s">
        <v>6322</v>
      </c>
      <c r="D3192" t="s">
        <v>1067</v>
      </c>
      <c r="E3192" t="s">
        <v>1067</v>
      </c>
      <c r="F3192" t="s">
        <v>1067</v>
      </c>
      <c r="I3192" t="s">
        <v>27</v>
      </c>
      <c r="L3192">
        <v>0</v>
      </c>
      <c r="N3192">
        <f t="shared" si="2"/>
        <v>101769</v>
      </c>
      <c r="O3192">
        <f>_xlfn.XLOOKUP(A3192,Planilha1!F:F,Planilha1!G:G,0)</f>
        <v>0</v>
      </c>
      <c r="P3192">
        <v>0</v>
      </c>
    </row>
    <row r="3193" spans="1:16" ht="15" hidden="1" customHeight="1">
      <c r="A3193">
        <v>101770</v>
      </c>
      <c r="B3193" t="s">
        <v>6323</v>
      </c>
      <c r="C3193" t="s">
        <v>6324</v>
      </c>
      <c r="D3193" t="s">
        <v>1067</v>
      </c>
      <c r="E3193" t="s">
        <v>1067</v>
      </c>
      <c r="F3193" t="s">
        <v>1067</v>
      </c>
      <c r="I3193" t="s">
        <v>27</v>
      </c>
      <c r="L3193">
        <v>0</v>
      </c>
      <c r="N3193">
        <f t="shared" si="2"/>
        <v>101770</v>
      </c>
      <c r="O3193">
        <f>_xlfn.XLOOKUP(A3193,Planilha1!F:F,Planilha1!G:G,0)</f>
        <v>0</v>
      </c>
      <c r="P3193">
        <v>0</v>
      </c>
    </row>
    <row r="3194" spans="1:16" ht="15" hidden="1" customHeight="1">
      <c r="A3194">
        <v>101771</v>
      </c>
      <c r="B3194" t="s">
        <v>6325</v>
      </c>
      <c r="C3194" t="s">
        <v>6326</v>
      </c>
      <c r="D3194" t="s">
        <v>1067</v>
      </c>
      <c r="E3194" t="s">
        <v>1067</v>
      </c>
      <c r="F3194" t="s">
        <v>1067</v>
      </c>
      <c r="I3194" t="s">
        <v>27</v>
      </c>
      <c r="L3194">
        <v>0</v>
      </c>
      <c r="N3194">
        <f t="shared" si="2"/>
        <v>101771</v>
      </c>
      <c r="O3194">
        <f>_xlfn.XLOOKUP(A3194,Planilha1!F:F,Planilha1!G:G,0)</f>
        <v>0</v>
      </c>
      <c r="P3194">
        <v>0</v>
      </c>
    </row>
    <row r="3195" spans="1:16" ht="15" hidden="1" customHeight="1">
      <c r="A3195">
        <v>101772</v>
      </c>
      <c r="B3195" t="s">
        <v>6327</v>
      </c>
      <c r="C3195" t="s">
        <v>6328</v>
      </c>
      <c r="D3195" t="s">
        <v>1067</v>
      </c>
      <c r="E3195" t="s">
        <v>1067</v>
      </c>
      <c r="F3195" t="s">
        <v>1067</v>
      </c>
      <c r="I3195" t="s">
        <v>27</v>
      </c>
      <c r="L3195">
        <v>0</v>
      </c>
      <c r="N3195">
        <f t="shared" si="2"/>
        <v>101772</v>
      </c>
      <c r="O3195">
        <f>_xlfn.XLOOKUP(A3195,Planilha1!F:F,Planilha1!G:G,0)</f>
        <v>0</v>
      </c>
      <c r="P3195">
        <v>0</v>
      </c>
    </row>
    <row r="3196" spans="1:16" ht="15" hidden="1" customHeight="1">
      <c r="A3196">
        <v>101773</v>
      </c>
      <c r="B3196" t="s">
        <v>6329</v>
      </c>
      <c r="C3196" t="s">
        <v>6330</v>
      </c>
      <c r="D3196" t="s">
        <v>520</v>
      </c>
      <c r="E3196" t="s">
        <v>520</v>
      </c>
      <c r="F3196" t="s">
        <v>520</v>
      </c>
      <c r="I3196" t="s">
        <v>27</v>
      </c>
      <c r="L3196">
        <v>0</v>
      </c>
      <c r="N3196">
        <f t="shared" si="2"/>
        <v>101773</v>
      </c>
      <c r="O3196">
        <f>_xlfn.XLOOKUP(A3196,Planilha1!F:F,Planilha1!G:G,0)</f>
        <v>0</v>
      </c>
      <c r="P3196">
        <v>0</v>
      </c>
    </row>
    <row r="3197" spans="1:16" ht="15" hidden="1" customHeight="1">
      <c r="A3197">
        <v>101774</v>
      </c>
      <c r="B3197" t="s">
        <v>6331</v>
      </c>
      <c r="C3197" t="s">
        <v>6332</v>
      </c>
      <c r="D3197" t="s">
        <v>1067</v>
      </c>
      <c r="E3197" t="s">
        <v>1067</v>
      </c>
      <c r="F3197" t="s">
        <v>1067</v>
      </c>
      <c r="I3197" t="s">
        <v>27</v>
      </c>
      <c r="L3197">
        <v>0</v>
      </c>
      <c r="N3197">
        <f t="shared" si="2"/>
        <v>101774</v>
      </c>
      <c r="O3197">
        <f>_xlfn.XLOOKUP(A3197,Planilha1!F:F,Planilha1!G:G,0)</f>
        <v>0</v>
      </c>
      <c r="P3197">
        <v>0</v>
      </c>
    </row>
    <row r="3198" spans="1:16" ht="15" hidden="1" customHeight="1">
      <c r="A3198">
        <v>101775</v>
      </c>
      <c r="B3198" t="s">
        <v>6333</v>
      </c>
      <c r="C3198" t="s">
        <v>6334</v>
      </c>
      <c r="D3198" t="s">
        <v>1067</v>
      </c>
      <c r="E3198" t="s">
        <v>1067</v>
      </c>
      <c r="F3198" t="s">
        <v>1067</v>
      </c>
      <c r="I3198" t="s">
        <v>27</v>
      </c>
      <c r="L3198">
        <v>0</v>
      </c>
      <c r="N3198">
        <f t="shared" si="2"/>
        <v>101775</v>
      </c>
      <c r="O3198">
        <f>_xlfn.XLOOKUP(A3198,Planilha1!F:F,Planilha1!G:G,0)</f>
        <v>0</v>
      </c>
      <c r="P3198">
        <v>0</v>
      </c>
    </row>
    <row r="3199" spans="1:16" ht="15" hidden="1" customHeight="1">
      <c r="A3199">
        <v>101776</v>
      </c>
      <c r="B3199" t="s">
        <v>6335</v>
      </c>
      <c r="C3199" t="s">
        <v>6336</v>
      </c>
      <c r="D3199" t="s">
        <v>1067</v>
      </c>
      <c r="E3199" t="s">
        <v>1067</v>
      </c>
      <c r="F3199" t="s">
        <v>1067</v>
      </c>
      <c r="I3199" t="s">
        <v>27</v>
      </c>
      <c r="L3199">
        <v>0</v>
      </c>
      <c r="N3199">
        <f t="shared" si="2"/>
        <v>101776</v>
      </c>
      <c r="O3199">
        <f>_xlfn.XLOOKUP(A3199,Planilha1!F:F,Planilha1!G:G,0)</f>
        <v>0</v>
      </c>
      <c r="P3199">
        <v>0</v>
      </c>
    </row>
    <row r="3200" spans="1:16" ht="15" hidden="1" customHeight="1">
      <c r="A3200">
        <v>101777</v>
      </c>
      <c r="B3200" t="s">
        <v>6337</v>
      </c>
      <c r="C3200" t="s">
        <v>6338</v>
      </c>
      <c r="D3200" t="s">
        <v>1067</v>
      </c>
      <c r="E3200" t="s">
        <v>1067</v>
      </c>
      <c r="F3200" t="s">
        <v>1067</v>
      </c>
      <c r="I3200" t="s">
        <v>27</v>
      </c>
      <c r="L3200">
        <v>0</v>
      </c>
      <c r="N3200">
        <f t="shared" si="2"/>
        <v>101777</v>
      </c>
      <c r="O3200">
        <f>_xlfn.XLOOKUP(A3200,Planilha1!F:F,Planilha1!G:G,0)</f>
        <v>0</v>
      </c>
      <c r="P3200">
        <v>0</v>
      </c>
    </row>
    <row r="3201" spans="1:16" ht="15" hidden="1" customHeight="1">
      <c r="A3201">
        <v>101778</v>
      </c>
      <c r="B3201" t="s">
        <v>6339</v>
      </c>
      <c r="C3201" t="s">
        <v>6340</v>
      </c>
      <c r="D3201" t="s">
        <v>520</v>
      </c>
      <c r="E3201" t="s">
        <v>520</v>
      </c>
      <c r="F3201" t="s">
        <v>520</v>
      </c>
      <c r="I3201" t="s">
        <v>27</v>
      </c>
      <c r="L3201">
        <v>0</v>
      </c>
      <c r="N3201">
        <f t="shared" si="2"/>
        <v>101778</v>
      </c>
      <c r="O3201">
        <f>_xlfn.XLOOKUP(A3201,Planilha1!F:F,Planilha1!G:G,0)</f>
        <v>0</v>
      </c>
      <c r="P3201">
        <v>0</v>
      </c>
    </row>
    <row r="3202" spans="1:16" ht="15" hidden="1" customHeight="1">
      <c r="A3202">
        <v>101779</v>
      </c>
      <c r="B3202" t="s">
        <v>6341</v>
      </c>
      <c r="C3202" t="s">
        <v>6342</v>
      </c>
      <c r="D3202" t="s">
        <v>520</v>
      </c>
      <c r="E3202" t="s">
        <v>520</v>
      </c>
      <c r="F3202" t="s">
        <v>520</v>
      </c>
      <c r="I3202" t="s">
        <v>27</v>
      </c>
      <c r="L3202">
        <v>0</v>
      </c>
      <c r="N3202">
        <f t="shared" si="2"/>
        <v>101779</v>
      </c>
      <c r="O3202">
        <f>_xlfn.XLOOKUP(A3202,Planilha1!F:F,Planilha1!G:G,0)</f>
        <v>0</v>
      </c>
      <c r="P3202">
        <v>0</v>
      </c>
    </row>
    <row r="3203" spans="1:16" ht="15" hidden="1" customHeight="1">
      <c r="A3203">
        <v>101780</v>
      </c>
      <c r="B3203" t="s">
        <v>6343</v>
      </c>
      <c r="C3203" t="s">
        <v>6344</v>
      </c>
      <c r="D3203" t="s">
        <v>1067</v>
      </c>
      <c r="E3203" t="s">
        <v>1067</v>
      </c>
      <c r="F3203" t="s">
        <v>1067</v>
      </c>
      <c r="I3203" t="s">
        <v>27</v>
      </c>
      <c r="L3203">
        <v>0</v>
      </c>
      <c r="N3203">
        <f t="shared" si="2"/>
        <v>101780</v>
      </c>
      <c r="O3203">
        <f>_xlfn.XLOOKUP(A3203,Planilha1!F:F,Planilha1!G:G,0)</f>
        <v>0</v>
      </c>
      <c r="P3203">
        <v>0</v>
      </c>
    </row>
    <row r="3204" spans="1:16" ht="15" hidden="1" customHeight="1">
      <c r="A3204">
        <v>101781</v>
      </c>
      <c r="B3204" t="s">
        <v>6345</v>
      </c>
      <c r="C3204" t="s">
        <v>6346</v>
      </c>
      <c r="D3204" t="s">
        <v>1067</v>
      </c>
      <c r="E3204" t="s">
        <v>1067</v>
      </c>
      <c r="F3204" t="s">
        <v>1067</v>
      </c>
      <c r="I3204" t="s">
        <v>27</v>
      </c>
      <c r="L3204">
        <v>0</v>
      </c>
      <c r="N3204">
        <f t="shared" si="2"/>
        <v>101781</v>
      </c>
      <c r="O3204">
        <f>_xlfn.XLOOKUP(A3204,Planilha1!F:F,Planilha1!G:G,0)</f>
        <v>0</v>
      </c>
      <c r="P3204">
        <v>0</v>
      </c>
    </row>
    <row r="3205" spans="1:16" ht="15" hidden="1" customHeight="1">
      <c r="A3205">
        <v>101782</v>
      </c>
      <c r="B3205" t="s">
        <v>6347</v>
      </c>
      <c r="C3205" t="s">
        <v>6348</v>
      </c>
      <c r="D3205" t="s">
        <v>1067</v>
      </c>
      <c r="E3205" t="s">
        <v>1067</v>
      </c>
      <c r="F3205" t="s">
        <v>1067</v>
      </c>
      <c r="I3205" t="s">
        <v>27</v>
      </c>
      <c r="L3205">
        <v>0</v>
      </c>
      <c r="N3205">
        <f t="shared" si="2"/>
        <v>101782</v>
      </c>
      <c r="O3205">
        <f>_xlfn.XLOOKUP(A3205,Planilha1!F:F,Planilha1!G:G,0)</f>
        <v>0</v>
      </c>
      <c r="P3205">
        <v>0</v>
      </c>
    </row>
    <row r="3206" spans="1:16" ht="15" hidden="1" customHeight="1">
      <c r="A3206">
        <v>101783</v>
      </c>
      <c r="B3206" t="s">
        <v>6349</v>
      </c>
      <c r="C3206" t="s">
        <v>6350</v>
      </c>
      <c r="D3206" t="s">
        <v>520</v>
      </c>
      <c r="E3206" t="s">
        <v>520</v>
      </c>
      <c r="F3206" t="s">
        <v>520</v>
      </c>
      <c r="I3206" t="s">
        <v>27</v>
      </c>
      <c r="L3206">
        <v>0</v>
      </c>
      <c r="N3206">
        <f t="shared" si="2"/>
        <v>101783</v>
      </c>
      <c r="O3206">
        <f>_xlfn.XLOOKUP(A3206,Planilha1!F:F,Planilha1!G:G,0)</f>
        <v>0</v>
      </c>
      <c r="P3206">
        <v>0</v>
      </c>
    </row>
    <row r="3207" spans="1:16" ht="15" hidden="1" customHeight="1">
      <c r="A3207">
        <v>101784</v>
      </c>
      <c r="B3207" t="s">
        <v>6351</v>
      </c>
      <c r="C3207" t="s">
        <v>6352</v>
      </c>
      <c r="D3207" t="s">
        <v>1067</v>
      </c>
      <c r="E3207" t="s">
        <v>1067</v>
      </c>
      <c r="F3207" t="s">
        <v>1067</v>
      </c>
      <c r="I3207" t="s">
        <v>27</v>
      </c>
      <c r="L3207">
        <v>0</v>
      </c>
      <c r="N3207">
        <f t="shared" si="2"/>
        <v>101784</v>
      </c>
      <c r="O3207">
        <f>_xlfn.XLOOKUP(A3207,Planilha1!F:F,Planilha1!G:G,0)</f>
        <v>0</v>
      </c>
      <c r="P3207">
        <v>0</v>
      </c>
    </row>
    <row r="3208" spans="1:16" ht="15" hidden="1" customHeight="1">
      <c r="A3208">
        <v>101785</v>
      </c>
      <c r="B3208" t="s">
        <v>6353</v>
      </c>
      <c r="C3208" t="s">
        <v>6354</v>
      </c>
      <c r="D3208" t="s">
        <v>1067</v>
      </c>
      <c r="E3208" t="s">
        <v>1067</v>
      </c>
      <c r="F3208" t="s">
        <v>1067</v>
      </c>
      <c r="I3208" t="s">
        <v>27</v>
      </c>
      <c r="L3208">
        <v>0</v>
      </c>
      <c r="N3208">
        <f t="shared" si="2"/>
        <v>101785</v>
      </c>
      <c r="O3208">
        <f>_xlfn.XLOOKUP(A3208,Planilha1!F:F,Planilha1!G:G,0)</f>
        <v>0</v>
      </c>
      <c r="P3208">
        <v>0</v>
      </c>
    </row>
    <row r="3209" spans="1:16" ht="15" hidden="1" customHeight="1">
      <c r="A3209">
        <v>101786</v>
      </c>
      <c r="B3209" t="s">
        <v>6355</v>
      </c>
      <c r="C3209" t="s">
        <v>6356</v>
      </c>
      <c r="D3209" t="s">
        <v>1067</v>
      </c>
      <c r="E3209" t="s">
        <v>1067</v>
      </c>
      <c r="F3209" t="s">
        <v>1067</v>
      </c>
      <c r="I3209" t="s">
        <v>27</v>
      </c>
      <c r="L3209">
        <v>0</v>
      </c>
      <c r="N3209">
        <f t="shared" si="2"/>
        <v>101786</v>
      </c>
      <c r="O3209">
        <f>_xlfn.XLOOKUP(A3209,Planilha1!F:F,Planilha1!G:G,0)</f>
        <v>0</v>
      </c>
      <c r="P3209">
        <v>0</v>
      </c>
    </row>
    <row r="3210" spans="1:16" ht="15" hidden="1" customHeight="1">
      <c r="A3210">
        <v>101787</v>
      </c>
      <c r="B3210" t="s">
        <v>6357</v>
      </c>
      <c r="C3210" t="s">
        <v>6358</v>
      </c>
      <c r="D3210" t="s">
        <v>1067</v>
      </c>
      <c r="E3210" t="s">
        <v>1067</v>
      </c>
      <c r="F3210" t="s">
        <v>1067</v>
      </c>
      <c r="I3210" t="s">
        <v>27</v>
      </c>
      <c r="L3210">
        <v>0</v>
      </c>
      <c r="N3210">
        <f t="shared" si="2"/>
        <v>101787</v>
      </c>
      <c r="O3210">
        <f>_xlfn.XLOOKUP(A3210,Planilha1!F:F,Planilha1!G:G,0)</f>
        <v>0</v>
      </c>
      <c r="P3210">
        <v>0</v>
      </c>
    </row>
    <row r="3211" spans="1:16" ht="15" hidden="1" customHeight="1">
      <c r="A3211">
        <v>101788</v>
      </c>
      <c r="B3211" t="s">
        <v>6359</v>
      </c>
      <c r="C3211" t="s">
        <v>6360</v>
      </c>
      <c r="D3211" t="s">
        <v>1067</v>
      </c>
      <c r="E3211" t="s">
        <v>1067</v>
      </c>
      <c r="F3211" t="s">
        <v>1067</v>
      </c>
      <c r="I3211" t="s">
        <v>27</v>
      </c>
      <c r="L3211">
        <v>0</v>
      </c>
      <c r="N3211">
        <f t="shared" si="2"/>
        <v>101788</v>
      </c>
      <c r="O3211">
        <f>_xlfn.XLOOKUP(A3211,Planilha1!F:F,Planilha1!G:G,0)</f>
        <v>0</v>
      </c>
      <c r="P3211">
        <v>0</v>
      </c>
    </row>
    <row r="3212" spans="1:16" ht="15" hidden="1" customHeight="1">
      <c r="A3212">
        <v>101789</v>
      </c>
      <c r="B3212" t="s">
        <v>6361</v>
      </c>
      <c r="C3212" t="s">
        <v>6362</v>
      </c>
      <c r="D3212" t="s">
        <v>1067</v>
      </c>
      <c r="E3212" t="s">
        <v>1067</v>
      </c>
      <c r="F3212" t="s">
        <v>1067</v>
      </c>
      <c r="I3212" t="s">
        <v>27</v>
      </c>
      <c r="L3212">
        <v>0</v>
      </c>
      <c r="N3212">
        <f t="shared" si="2"/>
        <v>101789</v>
      </c>
      <c r="O3212">
        <f>_xlfn.XLOOKUP(A3212,Planilha1!F:F,Planilha1!G:G,0)</f>
        <v>0</v>
      </c>
      <c r="P3212">
        <v>0</v>
      </c>
    </row>
    <row r="3213" spans="1:16" ht="15" hidden="1" customHeight="1">
      <c r="A3213">
        <v>101790</v>
      </c>
      <c r="B3213" t="s">
        <v>6363</v>
      </c>
      <c r="C3213" t="s">
        <v>6364</v>
      </c>
      <c r="D3213" t="s">
        <v>1067</v>
      </c>
      <c r="E3213" t="s">
        <v>1067</v>
      </c>
      <c r="F3213" t="s">
        <v>1067</v>
      </c>
      <c r="I3213" t="s">
        <v>27</v>
      </c>
      <c r="L3213">
        <v>0</v>
      </c>
      <c r="N3213">
        <f t="shared" si="2"/>
        <v>101790</v>
      </c>
      <c r="O3213">
        <f>_xlfn.XLOOKUP(A3213,Planilha1!F:F,Planilha1!G:G,0)</f>
        <v>0</v>
      </c>
      <c r="P3213">
        <v>0</v>
      </c>
    </row>
    <row r="3214" spans="1:16" ht="15" hidden="1" customHeight="1">
      <c r="A3214">
        <v>101791</v>
      </c>
      <c r="B3214" t="s">
        <v>6365</v>
      </c>
      <c r="C3214" t="s">
        <v>6366</v>
      </c>
      <c r="D3214" t="s">
        <v>1067</v>
      </c>
      <c r="E3214" t="s">
        <v>1067</v>
      </c>
      <c r="F3214" t="s">
        <v>1067</v>
      </c>
      <c r="I3214" t="s">
        <v>27</v>
      </c>
      <c r="L3214">
        <v>0</v>
      </c>
      <c r="N3214">
        <f t="shared" si="2"/>
        <v>101791</v>
      </c>
      <c r="O3214">
        <f>_xlfn.XLOOKUP(A3214,Planilha1!F:F,Planilha1!G:G,0)</f>
        <v>0</v>
      </c>
      <c r="P3214">
        <v>0</v>
      </c>
    </row>
    <row r="3215" spans="1:16" ht="15" hidden="1" customHeight="1">
      <c r="A3215">
        <v>101792</v>
      </c>
      <c r="B3215" t="s">
        <v>6367</v>
      </c>
      <c r="C3215" t="s">
        <v>6368</v>
      </c>
      <c r="D3215" t="s">
        <v>1067</v>
      </c>
      <c r="E3215" t="s">
        <v>1067</v>
      </c>
      <c r="F3215" t="s">
        <v>1067</v>
      </c>
      <c r="I3215" t="s">
        <v>27</v>
      </c>
      <c r="L3215">
        <v>0</v>
      </c>
      <c r="N3215">
        <f t="shared" si="2"/>
        <v>101792</v>
      </c>
      <c r="O3215">
        <f>_xlfn.XLOOKUP(A3215,Planilha1!F:F,Planilha1!G:G,0)</f>
        <v>0</v>
      </c>
      <c r="P3215">
        <v>0</v>
      </c>
    </row>
    <row r="3216" spans="1:16" ht="15" hidden="1" customHeight="1">
      <c r="A3216">
        <v>101793</v>
      </c>
      <c r="B3216" t="s">
        <v>6369</v>
      </c>
      <c r="C3216" t="s">
        <v>6370</v>
      </c>
      <c r="D3216" t="s">
        <v>1067</v>
      </c>
      <c r="E3216" t="s">
        <v>1067</v>
      </c>
      <c r="F3216" t="s">
        <v>1067</v>
      </c>
      <c r="I3216" t="s">
        <v>27</v>
      </c>
      <c r="L3216">
        <v>0</v>
      </c>
      <c r="N3216">
        <f t="shared" si="2"/>
        <v>101793</v>
      </c>
      <c r="O3216">
        <f>_xlfn.XLOOKUP(A3216,Planilha1!F:F,Planilha1!G:G,0)</f>
        <v>0</v>
      </c>
      <c r="P3216">
        <v>0</v>
      </c>
    </row>
    <row r="3217" spans="1:16" ht="15" hidden="1" customHeight="1">
      <c r="A3217">
        <v>101794</v>
      </c>
      <c r="B3217" t="s">
        <v>6371</v>
      </c>
      <c r="C3217" t="s">
        <v>6372</v>
      </c>
      <c r="D3217" t="s">
        <v>1067</v>
      </c>
      <c r="E3217" t="s">
        <v>1067</v>
      </c>
      <c r="F3217" t="s">
        <v>1067</v>
      </c>
      <c r="I3217" t="s">
        <v>27</v>
      </c>
      <c r="L3217">
        <v>0</v>
      </c>
      <c r="N3217">
        <f t="shared" si="2"/>
        <v>101794</v>
      </c>
      <c r="O3217">
        <f>_xlfn.XLOOKUP(A3217,Planilha1!F:F,Planilha1!G:G,0)</f>
        <v>0</v>
      </c>
      <c r="P3217">
        <v>0</v>
      </c>
    </row>
    <row r="3218" spans="1:16" ht="15" hidden="1" customHeight="1">
      <c r="A3218">
        <v>101795</v>
      </c>
      <c r="B3218" t="s">
        <v>6373</v>
      </c>
      <c r="C3218" t="s">
        <v>6374</v>
      </c>
      <c r="D3218" t="s">
        <v>1067</v>
      </c>
      <c r="E3218" t="s">
        <v>1067</v>
      </c>
      <c r="F3218" t="s">
        <v>1067</v>
      </c>
      <c r="I3218" t="s">
        <v>27</v>
      </c>
      <c r="L3218">
        <v>0</v>
      </c>
      <c r="N3218">
        <f t="shared" ref="N3218:N3281" si="3">A3218</f>
        <v>101795</v>
      </c>
      <c r="O3218">
        <f>_xlfn.XLOOKUP(A3218,Planilha1!F:F,Planilha1!G:G,0)</f>
        <v>0</v>
      </c>
      <c r="P3218">
        <v>0</v>
      </c>
    </row>
    <row r="3219" spans="1:16" ht="15" hidden="1" customHeight="1">
      <c r="A3219">
        <v>101796</v>
      </c>
      <c r="B3219" t="s">
        <v>6375</v>
      </c>
      <c r="C3219" t="s">
        <v>6376</v>
      </c>
      <c r="D3219" t="s">
        <v>1067</v>
      </c>
      <c r="E3219" t="s">
        <v>1067</v>
      </c>
      <c r="F3219" t="s">
        <v>1067</v>
      </c>
      <c r="I3219" t="s">
        <v>27</v>
      </c>
      <c r="L3219">
        <v>0</v>
      </c>
      <c r="N3219">
        <f t="shared" si="3"/>
        <v>101796</v>
      </c>
      <c r="O3219">
        <f>_xlfn.XLOOKUP(A3219,Planilha1!F:F,Planilha1!G:G,0)</f>
        <v>0</v>
      </c>
      <c r="P3219">
        <v>0</v>
      </c>
    </row>
    <row r="3220" spans="1:16" ht="15" hidden="1" customHeight="1">
      <c r="A3220">
        <v>101797</v>
      </c>
      <c r="B3220" t="s">
        <v>6377</v>
      </c>
      <c r="C3220" t="s">
        <v>6378</v>
      </c>
      <c r="D3220" t="s">
        <v>1067</v>
      </c>
      <c r="E3220" t="s">
        <v>1067</v>
      </c>
      <c r="F3220" t="s">
        <v>1067</v>
      </c>
      <c r="I3220" t="s">
        <v>27</v>
      </c>
      <c r="L3220">
        <v>0</v>
      </c>
      <c r="N3220">
        <f t="shared" si="3"/>
        <v>101797</v>
      </c>
      <c r="O3220">
        <f>_xlfn.XLOOKUP(A3220,Planilha1!F:F,Planilha1!G:G,0)</f>
        <v>0</v>
      </c>
      <c r="P3220">
        <v>0</v>
      </c>
    </row>
    <row r="3221" spans="1:16" ht="15" hidden="1" customHeight="1">
      <c r="A3221">
        <v>101798</v>
      </c>
      <c r="B3221" t="s">
        <v>6379</v>
      </c>
      <c r="C3221" t="s">
        <v>6380</v>
      </c>
      <c r="D3221" t="s">
        <v>1067</v>
      </c>
      <c r="E3221" t="s">
        <v>1067</v>
      </c>
      <c r="F3221" t="s">
        <v>1067</v>
      </c>
      <c r="I3221" t="s">
        <v>27</v>
      </c>
      <c r="L3221">
        <v>0</v>
      </c>
      <c r="N3221">
        <f t="shared" si="3"/>
        <v>101798</v>
      </c>
      <c r="O3221">
        <f>_xlfn.XLOOKUP(A3221,Planilha1!F:F,Planilha1!G:G,0)</f>
        <v>0</v>
      </c>
      <c r="P3221">
        <v>0</v>
      </c>
    </row>
    <row r="3222" spans="1:16" ht="15" hidden="1" customHeight="1">
      <c r="A3222">
        <v>101799</v>
      </c>
      <c r="B3222" t="s">
        <v>6381</v>
      </c>
      <c r="C3222" t="s">
        <v>6382</v>
      </c>
      <c r="D3222" t="s">
        <v>1067</v>
      </c>
      <c r="E3222" t="s">
        <v>1067</v>
      </c>
      <c r="F3222" t="s">
        <v>1067</v>
      </c>
      <c r="I3222" t="s">
        <v>27</v>
      </c>
      <c r="L3222">
        <v>0</v>
      </c>
      <c r="N3222">
        <f t="shared" si="3"/>
        <v>101799</v>
      </c>
      <c r="O3222">
        <f>_xlfn.XLOOKUP(A3222,Planilha1!F:F,Planilha1!G:G,0)</f>
        <v>0</v>
      </c>
      <c r="P3222">
        <v>0</v>
      </c>
    </row>
    <row r="3223" spans="1:16" ht="15" hidden="1" customHeight="1">
      <c r="A3223">
        <v>101800</v>
      </c>
      <c r="B3223" t="s">
        <v>6383</v>
      </c>
      <c r="C3223" t="s">
        <v>6384</v>
      </c>
      <c r="D3223" t="s">
        <v>1067</v>
      </c>
      <c r="E3223" t="s">
        <v>1067</v>
      </c>
      <c r="F3223" t="s">
        <v>1067</v>
      </c>
      <c r="I3223" t="s">
        <v>27</v>
      </c>
      <c r="L3223">
        <v>0</v>
      </c>
      <c r="N3223">
        <f t="shared" si="3"/>
        <v>101800</v>
      </c>
      <c r="O3223">
        <f>_xlfn.XLOOKUP(A3223,Planilha1!F:F,Planilha1!G:G,0)</f>
        <v>0</v>
      </c>
      <c r="P3223">
        <v>0</v>
      </c>
    </row>
    <row r="3224" spans="1:16" ht="15" hidden="1" customHeight="1">
      <c r="A3224">
        <v>101801</v>
      </c>
      <c r="B3224" t="s">
        <v>6385</v>
      </c>
      <c r="C3224" t="s">
        <v>6386</v>
      </c>
      <c r="D3224" t="s">
        <v>1067</v>
      </c>
      <c r="E3224" t="s">
        <v>1067</v>
      </c>
      <c r="F3224" t="s">
        <v>1067</v>
      </c>
      <c r="I3224" t="s">
        <v>27</v>
      </c>
      <c r="L3224">
        <v>0</v>
      </c>
      <c r="N3224">
        <f t="shared" si="3"/>
        <v>101801</v>
      </c>
      <c r="O3224">
        <f>_xlfn.XLOOKUP(A3224,Planilha1!F:F,Planilha1!G:G,0)</f>
        <v>0</v>
      </c>
      <c r="P3224">
        <v>0</v>
      </c>
    </row>
    <row r="3225" spans="1:16" ht="15" hidden="1" customHeight="1">
      <c r="A3225">
        <v>101802</v>
      </c>
      <c r="B3225" t="s">
        <v>6387</v>
      </c>
      <c r="C3225" t="s">
        <v>6388</v>
      </c>
      <c r="D3225" t="s">
        <v>1067</v>
      </c>
      <c r="E3225" t="s">
        <v>1067</v>
      </c>
      <c r="F3225" t="s">
        <v>1067</v>
      </c>
      <c r="I3225" t="s">
        <v>27</v>
      </c>
      <c r="L3225">
        <v>0</v>
      </c>
      <c r="N3225">
        <f t="shared" si="3"/>
        <v>101802</v>
      </c>
      <c r="O3225">
        <f>_xlfn.XLOOKUP(A3225,Planilha1!F:F,Planilha1!G:G,0)</f>
        <v>0</v>
      </c>
      <c r="P3225">
        <v>0</v>
      </c>
    </row>
    <row r="3226" spans="1:16" ht="15" hidden="1" customHeight="1">
      <c r="A3226">
        <v>101803</v>
      </c>
      <c r="B3226" t="s">
        <v>6389</v>
      </c>
      <c r="C3226" t="s">
        <v>6390</v>
      </c>
      <c r="D3226" t="s">
        <v>1067</v>
      </c>
      <c r="E3226" t="s">
        <v>1067</v>
      </c>
      <c r="F3226" t="s">
        <v>1067</v>
      </c>
      <c r="I3226" t="s">
        <v>27</v>
      </c>
      <c r="L3226">
        <v>0</v>
      </c>
      <c r="N3226">
        <f t="shared" si="3"/>
        <v>101803</v>
      </c>
      <c r="O3226">
        <f>_xlfn.XLOOKUP(A3226,Planilha1!F:F,Planilha1!G:G,0)</f>
        <v>0</v>
      </c>
      <c r="P3226">
        <v>0</v>
      </c>
    </row>
    <row r="3227" spans="1:16" ht="15" hidden="1" customHeight="1">
      <c r="A3227">
        <v>101804</v>
      </c>
      <c r="B3227" t="s">
        <v>6391</v>
      </c>
      <c r="C3227" t="s">
        <v>6392</v>
      </c>
      <c r="D3227" t="s">
        <v>1067</v>
      </c>
      <c r="E3227" t="s">
        <v>1067</v>
      </c>
      <c r="F3227" t="s">
        <v>1067</v>
      </c>
      <c r="I3227" t="s">
        <v>27</v>
      </c>
      <c r="L3227">
        <v>0</v>
      </c>
      <c r="N3227">
        <f t="shared" si="3"/>
        <v>101804</v>
      </c>
      <c r="O3227">
        <f>_xlfn.XLOOKUP(A3227,Planilha1!F:F,Planilha1!G:G,0)</f>
        <v>0</v>
      </c>
      <c r="P3227">
        <v>0</v>
      </c>
    </row>
    <row r="3228" spans="1:16" ht="15" hidden="1" customHeight="1">
      <c r="A3228">
        <v>101805</v>
      </c>
      <c r="B3228" t="s">
        <v>6393</v>
      </c>
      <c r="C3228" t="s">
        <v>6394</v>
      </c>
      <c r="D3228" t="s">
        <v>1067</v>
      </c>
      <c r="E3228" t="s">
        <v>1067</v>
      </c>
      <c r="F3228" t="s">
        <v>1067</v>
      </c>
      <c r="I3228" t="s">
        <v>27</v>
      </c>
      <c r="L3228">
        <v>0</v>
      </c>
      <c r="N3228">
        <f t="shared" si="3"/>
        <v>101805</v>
      </c>
      <c r="O3228">
        <f>_xlfn.XLOOKUP(A3228,Planilha1!F:F,Planilha1!G:G,0)</f>
        <v>0</v>
      </c>
      <c r="P3228">
        <v>0</v>
      </c>
    </row>
    <row r="3229" spans="1:16" ht="15" hidden="1" customHeight="1">
      <c r="A3229">
        <v>101806</v>
      </c>
      <c r="B3229" t="s">
        <v>6395</v>
      </c>
      <c r="C3229" t="s">
        <v>6396</v>
      </c>
      <c r="D3229" t="s">
        <v>1067</v>
      </c>
      <c r="E3229" t="s">
        <v>1067</v>
      </c>
      <c r="F3229" t="s">
        <v>1067</v>
      </c>
      <c r="I3229" t="s">
        <v>27</v>
      </c>
      <c r="L3229">
        <v>0</v>
      </c>
      <c r="N3229">
        <f t="shared" si="3"/>
        <v>101806</v>
      </c>
      <c r="O3229">
        <f>_xlfn.XLOOKUP(A3229,Planilha1!F:F,Planilha1!G:G,0)</f>
        <v>0</v>
      </c>
      <c r="P3229">
        <v>0</v>
      </c>
    </row>
    <row r="3230" spans="1:16" ht="15" hidden="1" customHeight="1">
      <c r="A3230">
        <v>101807</v>
      </c>
      <c r="B3230" t="s">
        <v>6397</v>
      </c>
      <c r="C3230" t="s">
        <v>6398</v>
      </c>
      <c r="D3230" t="s">
        <v>1067</v>
      </c>
      <c r="E3230" t="s">
        <v>1067</v>
      </c>
      <c r="F3230" t="s">
        <v>1067</v>
      </c>
      <c r="I3230" t="s">
        <v>27</v>
      </c>
      <c r="L3230">
        <v>0</v>
      </c>
      <c r="N3230">
        <f t="shared" si="3"/>
        <v>101807</v>
      </c>
      <c r="O3230">
        <f>_xlfn.XLOOKUP(A3230,Planilha1!F:F,Planilha1!G:G,0)</f>
        <v>0</v>
      </c>
      <c r="P3230">
        <v>0</v>
      </c>
    </row>
    <row r="3231" spans="1:16" ht="15" hidden="1" customHeight="1">
      <c r="A3231">
        <v>101808</v>
      </c>
      <c r="B3231" t="s">
        <v>6399</v>
      </c>
      <c r="C3231" t="s">
        <v>6400</v>
      </c>
      <c r="D3231" t="s">
        <v>1067</v>
      </c>
      <c r="E3231" t="s">
        <v>1067</v>
      </c>
      <c r="F3231" t="s">
        <v>1067</v>
      </c>
      <c r="I3231" t="s">
        <v>27</v>
      </c>
      <c r="L3231">
        <v>0</v>
      </c>
      <c r="N3231">
        <f t="shared" si="3"/>
        <v>101808</v>
      </c>
      <c r="O3231">
        <f>_xlfn.XLOOKUP(A3231,Planilha1!F:F,Planilha1!G:G,0)</f>
        <v>0</v>
      </c>
      <c r="P3231">
        <v>0</v>
      </c>
    </row>
    <row r="3232" spans="1:16" ht="15" hidden="1" customHeight="1">
      <c r="A3232">
        <v>101809</v>
      </c>
      <c r="B3232" t="s">
        <v>6401</v>
      </c>
      <c r="C3232" t="s">
        <v>6402</v>
      </c>
      <c r="D3232" t="s">
        <v>1067</v>
      </c>
      <c r="E3232" t="s">
        <v>1067</v>
      </c>
      <c r="F3232" t="s">
        <v>1067</v>
      </c>
      <c r="I3232" t="s">
        <v>27</v>
      </c>
      <c r="L3232">
        <v>0</v>
      </c>
      <c r="N3232">
        <f t="shared" si="3"/>
        <v>101809</v>
      </c>
      <c r="O3232">
        <f>_xlfn.XLOOKUP(A3232,Planilha1!F:F,Planilha1!G:G,0)</f>
        <v>0</v>
      </c>
      <c r="P3232">
        <v>0</v>
      </c>
    </row>
    <row r="3233" spans="1:16" ht="15" hidden="1" customHeight="1">
      <c r="A3233">
        <v>101810</v>
      </c>
      <c r="B3233" t="s">
        <v>6403</v>
      </c>
      <c r="C3233" t="s">
        <v>6404</v>
      </c>
      <c r="D3233" t="s">
        <v>1067</v>
      </c>
      <c r="E3233" t="s">
        <v>1067</v>
      </c>
      <c r="F3233" t="s">
        <v>1067</v>
      </c>
      <c r="I3233" t="s">
        <v>27</v>
      </c>
      <c r="L3233">
        <v>0</v>
      </c>
      <c r="N3233">
        <f t="shared" si="3"/>
        <v>101810</v>
      </c>
      <c r="O3233">
        <f>_xlfn.XLOOKUP(A3233,Planilha1!F:F,Planilha1!G:G,0)</f>
        <v>0</v>
      </c>
      <c r="P3233">
        <v>0</v>
      </c>
    </row>
    <row r="3234" spans="1:16" ht="15" hidden="1" customHeight="1">
      <c r="A3234">
        <v>101811</v>
      </c>
      <c r="B3234" t="s">
        <v>6405</v>
      </c>
      <c r="C3234" t="s">
        <v>6406</v>
      </c>
      <c r="D3234" t="s">
        <v>1067</v>
      </c>
      <c r="E3234" t="s">
        <v>1067</v>
      </c>
      <c r="F3234" t="s">
        <v>1067</v>
      </c>
      <c r="I3234" t="s">
        <v>27</v>
      </c>
      <c r="L3234">
        <v>0</v>
      </c>
      <c r="N3234">
        <f t="shared" si="3"/>
        <v>101811</v>
      </c>
      <c r="O3234">
        <f>_xlfn.XLOOKUP(A3234,Planilha1!F:F,Planilha1!G:G,0)</f>
        <v>0</v>
      </c>
      <c r="P3234">
        <v>0</v>
      </c>
    </row>
    <row r="3235" spans="1:16" ht="15" hidden="1" customHeight="1">
      <c r="A3235">
        <v>101812</v>
      </c>
      <c r="B3235" t="s">
        <v>6407</v>
      </c>
      <c r="C3235" t="s">
        <v>6408</v>
      </c>
      <c r="D3235" t="s">
        <v>1067</v>
      </c>
      <c r="E3235" t="s">
        <v>1067</v>
      </c>
      <c r="F3235" t="s">
        <v>1067</v>
      </c>
      <c r="I3235" t="s">
        <v>27</v>
      </c>
      <c r="L3235">
        <v>0</v>
      </c>
      <c r="N3235">
        <f t="shared" si="3"/>
        <v>101812</v>
      </c>
      <c r="O3235">
        <f>_xlfn.XLOOKUP(A3235,Planilha1!F:F,Planilha1!G:G,0)</f>
        <v>0</v>
      </c>
      <c r="P3235">
        <v>0</v>
      </c>
    </row>
    <row r="3236" spans="1:16" ht="15" hidden="1" customHeight="1">
      <c r="A3236">
        <v>101813</v>
      </c>
      <c r="B3236" t="s">
        <v>6409</v>
      </c>
      <c r="C3236" t="s">
        <v>6410</v>
      </c>
      <c r="D3236" t="s">
        <v>1067</v>
      </c>
      <c r="E3236" t="s">
        <v>1067</v>
      </c>
      <c r="F3236" t="s">
        <v>1067</v>
      </c>
      <c r="I3236" t="s">
        <v>27</v>
      </c>
      <c r="L3236">
        <v>0</v>
      </c>
      <c r="N3236">
        <f t="shared" si="3"/>
        <v>101813</v>
      </c>
      <c r="O3236">
        <f>_xlfn.XLOOKUP(A3236,Planilha1!F:F,Planilha1!G:G,0)</f>
        <v>0</v>
      </c>
      <c r="P3236">
        <v>0</v>
      </c>
    </row>
    <row r="3237" spans="1:16" ht="15" hidden="1" customHeight="1">
      <c r="A3237">
        <v>101814</v>
      </c>
      <c r="B3237" t="s">
        <v>6411</v>
      </c>
      <c r="C3237" t="s">
        <v>6412</v>
      </c>
      <c r="D3237" t="s">
        <v>520</v>
      </c>
      <c r="E3237" t="s">
        <v>520</v>
      </c>
      <c r="F3237" t="s">
        <v>520</v>
      </c>
      <c r="I3237" t="s">
        <v>27</v>
      </c>
      <c r="L3237">
        <v>0</v>
      </c>
      <c r="N3237">
        <f t="shared" si="3"/>
        <v>101814</v>
      </c>
      <c r="O3237">
        <f>_xlfn.XLOOKUP(A3237,Planilha1!F:F,Planilha1!G:G,0)</f>
        <v>0</v>
      </c>
      <c r="P3237">
        <v>0</v>
      </c>
    </row>
    <row r="3238" spans="1:16" ht="15" hidden="1" customHeight="1">
      <c r="A3238">
        <v>101815</v>
      </c>
      <c r="B3238" t="s">
        <v>6413</v>
      </c>
      <c r="C3238" t="s">
        <v>6414</v>
      </c>
      <c r="D3238" t="s">
        <v>520</v>
      </c>
      <c r="E3238" t="s">
        <v>520</v>
      </c>
      <c r="F3238" t="s">
        <v>520</v>
      </c>
      <c r="I3238" t="s">
        <v>27</v>
      </c>
      <c r="L3238">
        <v>0</v>
      </c>
      <c r="N3238">
        <f t="shared" si="3"/>
        <v>101815</v>
      </c>
      <c r="O3238">
        <f>_xlfn.XLOOKUP(A3238,Planilha1!F:F,Planilha1!G:G,0)</f>
        <v>0</v>
      </c>
      <c r="P3238">
        <v>0</v>
      </c>
    </row>
    <row r="3239" spans="1:16" ht="15" hidden="1" customHeight="1">
      <c r="A3239">
        <v>101816</v>
      </c>
      <c r="B3239" t="s">
        <v>6415</v>
      </c>
      <c r="C3239" t="s">
        <v>6416</v>
      </c>
      <c r="D3239" t="s">
        <v>520</v>
      </c>
      <c r="E3239" t="s">
        <v>520</v>
      </c>
      <c r="F3239" t="s">
        <v>520</v>
      </c>
      <c r="I3239" t="s">
        <v>27</v>
      </c>
      <c r="L3239">
        <v>0</v>
      </c>
      <c r="N3239">
        <f t="shared" si="3"/>
        <v>101816</v>
      </c>
      <c r="O3239">
        <f>_xlfn.XLOOKUP(A3239,Planilha1!F:F,Planilha1!G:G,0)</f>
        <v>0</v>
      </c>
      <c r="P3239">
        <v>0</v>
      </c>
    </row>
    <row r="3240" spans="1:16" ht="15" hidden="1" customHeight="1">
      <c r="A3240">
        <v>101817</v>
      </c>
      <c r="B3240" t="s">
        <v>6417</v>
      </c>
      <c r="C3240" t="s">
        <v>6418</v>
      </c>
      <c r="D3240" t="s">
        <v>520</v>
      </c>
      <c r="E3240" t="s">
        <v>520</v>
      </c>
      <c r="F3240" t="s">
        <v>520</v>
      </c>
      <c r="I3240" t="s">
        <v>27</v>
      </c>
      <c r="L3240">
        <v>0</v>
      </c>
      <c r="N3240">
        <f t="shared" si="3"/>
        <v>101817</v>
      </c>
      <c r="O3240">
        <f>_xlfn.XLOOKUP(A3240,Planilha1!F:F,Planilha1!G:G,0)</f>
        <v>0</v>
      </c>
      <c r="P3240">
        <v>0</v>
      </c>
    </row>
    <row r="3241" spans="1:16" ht="15" hidden="1" customHeight="1">
      <c r="A3241">
        <v>101818</v>
      </c>
      <c r="B3241" t="s">
        <v>6419</v>
      </c>
      <c r="C3241" t="s">
        <v>6420</v>
      </c>
      <c r="D3241" t="s">
        <v>520</v>
      </c>
      <c r="E3241" t="s">
        <v>520</v>
      </c>
      <c r="F3241" t="s">
        <v>520</v>
      </c>
      <c r="I3241" t="s">
        <v>27</v>
      </c>
      <c r="L3241">
        <v>0</v>
      </c>
      <c r="N3241">
        <f t="shared" si="3"/>
        <v>101818</v>
      </c>
      <c r="O3241">
        <f>_xlfn.XLOOKUP(A3241,Planilha1!F:F,Planilha1!G:G,0)</f>
        <v>0</v>
      </c>
      <c r="P3241">
        <v>0</v>
      </c>
    </row>
    <row r="3242" spans="1:16" ht="15" hidden="1" customHeight="1">
      <c r="A3242">
        <v>101819</v>
      </c>
      <c r="B3242" t="s">
        <v>6421</v>
      </c>
      <c r="C3242" t="s">
        <v>6422</v>
      </c>
      <c r="D3242" t="s">
        <v>1067</v>
      </c>
      <c r="E3242" t="s">
        <v>1067</v>
      </c>
      <c r="F3242" t="s">
        <v>1067</v>
      </c>
      <c r="I3242" t="s">
        <v>27</v>
      </c>
      <c r="L3242">
        <v>0</v>
      </c>
      <c r="N3242">
        <f t="shared" si="3"/>
        <v>101819</v>
      </c>
      <c r="O3242">
        <f>_xlfn.XLOOKUP(A3242,Planilha1!F:F,Planilha1!G:G,0)</f>
        <v>0</v>
      </c>
      <c r="P3242">
        <v>0</v>
      </c>
    </row>
    <row r="3243" spans="1:16" ht="15" hidden="1" customHeight="1">
      <c r="A3243">
        <v>101820</v>
      </c>
      <c r="B3243" t="s">
        <v>6423</v>
      </c>
      <c r="C3243" t="s">
        <v>6424</v>
      </c>
      <c r="D3243" t="s">
        <v>1067</v>
      </c>
      <c r="E3243" t="s">
        <v>1067</v>
      </c>
      <c r="F3243" t="s">
        <v>1067</v>
      </c>
      <c r="I3243" t="s">
        <v>27</v>
      </c>
      <c r="L3243">
        <v>0</v>
      </c>
      <c r="N3243">
        <f t="shared" si="3"/>
        <v>101820</v>
      </c>
      <c r="O3243">
        <f>_xlfn.XLOOKUP(A3243,Planilha1!F:F,Planilha1!G:G,0)</f>
        <v>0</v>
      </c>
      <c r="P3243">
        <v>0</v>
      </c>
    </row>
    <row r="3244" spans="1:16" ht="15" hidden="1" customHeight="1">
      <c r="A3244">
        <v>101821</v>
      </c>
      <c r="B3244" t="s">
        <v>6425</v>
      </c>
      <c r="C3244" t="s">
        <v>6426</v>
      </c>
      <c r="D3244" t="s">
        <v>1067</v>
      </c>
      <c r="E3244" t="s">
        <v>1067</v>
      </c>
      <c r="F3244" t="s">
        <v>1067</v>
      </c>
      <c r="I3244" t="s">
        <v>27</v>
      </c>
      <c r="L3244">
        <v>0</v>
      </c>
      <c r="N3244">
        <f t="shared" si="3"/>
        <v>101821</v>
      </c>
      <c r="O3244">
        <f>_xlfn.XLOOKUP(A3244,Planilha1!F:F,Planilha1!G:G,0)</f>
        <v>0</v>
      </c>
      <c r="P3244">
        <v>0</v>
      </c>
    </row>
    <row r="3245" spans="1:16" ht="15" hidden="1" customHeight="1">
      <c r="A3245">
        <v>101822</v>
      </c>
      <c r="B3245" t="s">
        <v>6427</v>
      </c>
      <c r="C3245" t="s">
        <v>6428</v>
      </c>
      <c r="D3245" t="s">
        <v>1067</v>
      </c>
      <c r="E3245" t="s">
        <v>1067</v>
      </c>
      <c r="F3245" t="s">
        <v>1067</v>
      </c>
      <c r="I3245" t="s">
        <v>27</v>
      </c>
      <c r="L3245">
        <v>0</v>
      </c>
      <c r="N3245">
        <f t="shared" si="3"/>
        <v>101822</v>
      </c>
      <c r="O3245">
        <f>_xlfn.XLOOKUP(A3245,Planilha1!F:F,Planilha1!G:G,0)</f>
        <v>0</v>
      </c>
      <c r="P3245">
        <v>0</v>
      </c>
    </row>
    <row r="3246" spans="1:16" ht="15" hidden="1" customHeight="1">
      <c r="A3246">
        <v>101823</v>
      </c>
      <c r="B3246" t="s">
        <v>6429</v>
      </c>
      <c r="C3246" t="s">
        <v>6430</v>
      </c>
      <c r="D3246" t="s">
        <v>1067</v>
      </c>
      <c r="E3246" t="s">
        <v>1067</v>
      </c>
      <c r="F3246" t="s">
        <v>1067</v>
      </c>
      <c r="I3246" t="s">
        <v>27</v>
      </c>
      <c r="L3246">
        <v>0</v>
      </c>
      <c r="N3246">
        <f t="shared" si="3"/>
        <v>101823</v>
      </c>
      <c r="O3246">
        <f>_xlfn.XLOOKUP(A3246,Planilha1!F:F,Planilha1!G:G,0)</f>
        <v>0</v>
      </c>
      <c r="P3246">
        <v>0</v>
      </c>
    </row>
    <row r="3247" spans="1:16" ht="15" hidden="1" customHeight="1">
      <c r="A3247">
        <v>101824</v>
      </c>
      <c r="B3247" t="s">
        <v>6431</v>
      </c>
      <c r="C3247" t="s">
        <v>6432</v>
      </c>
      <c r="D3247" t="s">
        <v>1067</v>
      </c>
      <c r="E3247" t="s">
        <v>1067</v>
      </c>
      <c r="F3247" t="s">
        <v>1067</v>
      </c>
      <c r="I3247" t="s">
        <v>27</v>
      </c>
      <c r="L3247">
        <v>0</v>
      </c>
      <c r="N3247">
        <f t="shared" si="3"/>
        <v>101824</v>
      </c>
      <c r="O3247">
        <f>_xlfn.XLOOKUP(A3247,Planilha1!F:F,Planilha1!G:G,0)</f>
        <v>0</v>
      </c>
      <c r="P3247">
        <v>0</v>
      </c>
    </row>
    <row r="3248" spans="1:16" ht="15" hidden="1" customHeight="1">
      <c r="A3248">
        <v>101825</v>
      </c>
      <c r="B3248" t="s">
        <v>6433</v>
      </c>
      <c r="C3248" t="s">
        <v>6434</v>
      </c>
      <c r="D3248" t="s">
        <v>1067</v>
      </c>
      <c r="E3248" t="s">
        <v>1067</v>
      </c>
      <c r="F3248" t="s">
        <v>1067</v>
      </c>
      <c r="I3248" t="s">
        <v>27</v>
      </c>
      <c r="L3248">
        <v>0</v>
      </c>
      <c r="N3248">
        <f t="shared" si="3"/>
        <v>101825</v>
      </c>
      <c r="O3248">
        <f>_xlfn.XLOOKUP(A3248,Planilha1!F:F,Planilha1!G:G,0)</f>
        <v>0</v>
      </c>
      <c r="P3248">
        <v>0</v>
      </c>
    </row>
    <row r="3249" spans="1:16" ht="15" hidden="1" customHeight="1">
      <c r="A3249">
        <v>101826</v>
      </c>
      <c r="B3249" t="s">
        <v>6435</v>
      </c>
      <c r="C3249" t="s">
        <v>6436</v>
      </c>
      <c r="D3249" t="s">
        <v>1067</v>
      </c>
      <c r="E3249" t="s">
        <v>1067</v>
      </c>
      <c r="F3249" t="s">
        <v>1067</v>
      </c>
      <c r="I3249" t="s">
        <v>27</v>
      </c>
      <c r="L3249">
        <v>0</v>
      </c>
      <c r="N3249">
        <f t="shared" si="3"/>
        <v>101826</v>
      </c>
      <c r="O3249">
        <f>_xlfn.XLOOKUP(A3249,Planilha1!F:F,Planilha1!G:G,0)</f>
        <v>0</v>
      </c>
      <c r="P3249">
        <v>0</v>
      </c>
    </row>
    <row r="3250" spans="1:16" ht="15" hidden="1" customHeight="1">
      <c r="A3250">
        <v>101827</v>
      </c>
      <c r="B3250" t="s">
        <v>6437</v>
      </c>
      <c r="C3250" t="s">
        <v>6438</v>
      </c>
      <c r="D3250" t="s">
        <v>1067</v>
      </c>
      <c r="E3250" t="s">
        <v>1067</v>
      </c>
      <c r="F3250" t="s">
        <v>1067</v>
      </c>
      <c r="I3250" t="s">
        <v>27</v>
      </c>
      <c r="L3250">
        <v>0</v>
      </c>
      <c r="N3250">
        <f t="shared" si="3"/>
        <v>101827</v>
      </c>
      <c r="O3250">
        <f>_xlfn.XLOOKUP(A3250,Planilha1!F:F,Planilha1!G:G,0)</f>
        <v>0</v>
      </c>
      <c r="P3250">
        <v>0</v>
      </c>
    </row>
    <row r="3251" spans="1:16" ht="15" hidden="1" customHeight="1">
      <c r="A3251">
        <v>101828</v>
      </c>
      <c r="B3251" t="s">
        <v>6439</v>
      </c>
      <c r="C3251" t="s">
        <v>6440</v>
      </c>
      <c r="D3251" t="s">
        <v>1067</v>
      </c>
      <c r="E3251" t="s">
        <v>1067</v>
      </c>
      <c r="F3251" t="s">
        <v>1067</v>
      </c>
      <c r="I3251" t="s">
        <v>27</v>
      </c>
      <c r="L3251">
        <v>0</v>
      </c>
      <c r="N3251">
        <f t="shared" si="3"/>
        <v>101828</v>
      </c>
      <c r="O3251">
        <f>_xlfn.XLOOKUP(A3251,Planilha1!F:F,Planilha1!G:G,0)</f>
        <v>0</v>
      </c>
      <c r="P3251">
        <v>0</v>
      </c>
    </row>
    <row r="3252" spans="1:16" ht="15" hidden="1" customHeight="1">
      <c r="A3252">
        <v>101829</v>
      </c>
      <c r="B3252" t="s">
        <v>6441</v>
      </c>
      <c r="C3252" t="s">
        <v>6442</v>
      </c>
      <c r="D3252" t="s">
        <v>1067</v>
      </c>
      <c r="E3252" t="s">
        <v>1067</v>
      </c>
      <c r="F3252" t="s">
        <v>1067</v>
      </c>
      <c r="I3252" t="s">
        <v>27</v>
      </c>
      <c r="L3252">
        <v>0</v>
      </c>
      <c r="N3252">
        <f t="shared" si="3"/>
        <v>101829</v>
      </c>
      <c r="O3252">
        <f>_xlfn.XLOOKUP(A3252,Planilha1!F:F,Planilha1!G:G,0)</f>
        <v>0</v>
      </c>
      <c r="P3252">
        <v>0</v>
      </c>
    </row>
    <row r="3253" spans="1:16" ht="15" hidden="1" customHeight="1">
      <c r="A3253">
        <v>101830</v>
      </c>
      <c r="B3253" t="s">
        <v>6443</v>
      </c>
      <c r="C3253" t="s">
        <v>6444</v>
      </c>
      <c r="D3253" t="s">
        <v>1067</v>
      </c>
      <c r="E3253" t="s">
        <v>1067</v>
      </c>
      <c r="F3253" t="s">
        <v>1067</v>
      </c>
      <c r="I3253" t="s">
        <v>27</v>
      </c>
      <c r="L3253">
        <v>0</v>
      </c>
      <c r="N3253">
        <f t="shared" si="3"/>
        <v>101830</v>
      </c>
      <c r="O3253">
        <f>_xlfn.XLOOKUP(A3253,Planilha1!F:F,Planilha1!G:G,0)</f>
        <v>0</v>
      </c>
      <c r="P3253">
        <v>0</v>
      </c>
    </row>
    <row r="3254" spans="1:16" ht="15" hidden="1" customHeight="1">
      <c r="A3254">
        <v>101831</v>
      </c>
      <c r="B3254" t="s">
        <v>6445</v>
      </c>
      <c r="C3254" t="s">
        <v>6446</v>
      </c>
      <c r="D3254" t="s">
        <v>1067</v>
      </c>
      <c r="E3254" t="s">
        <v>1067</v>
      </c>
      <c r="F3254" t="s">
        <v>1067</v>
      </c>
      <c r="I3254" t="s">
        <v>27</v>
      </c>
      <c r="L3254">
        <v>0</v>
      </c>
      <c r="N3254">
        <f t="shared" si="3"/>
        <v>101831</v>
      </c>
      <c r="O3254">
        <f>_xlfn.XLOOKUP(A3254,Planilha1!F:F,Planilha1!G:G,0)</f>
        <v>0</v>
      </c>
      <c r="P3254">
        <v>0</v>
      </c>
    </row>
    <row r="3255" spans="1:16" ht="15" hidden="1" customHeight="1">
      <c r="A3255">
        <v>101832</v>
      </c>
      <c r="B3255" t="s">
        <v>6447</v>
      </c>
      <c r="C3255" t="s">
        <v>6448</v>
      </c>
      <c r="D3255" t="s">
        <v>1067</v>
      </c>
      <c r="E3255" t="s">
        <v>1067</v>
      </c>
      <c r="F3255" t="s">
        <v>1067</v>
      </c>
      <c r="I3255" t="s">
        <v>27</v>
      </c>
      <c r="L3255">
        <v>0</v>
      </c>
      <c r="N3255">
        <f t="shared" si="3"/>
        <v>101832</v>
      </c>
      <c r="O3255">
        <f>_xlfn.XLOOKUP(A3255,Planilha1!F:F,Planilha1!G:G,0)</f>
        <v>0</v>
      </c>
      <c r="P3255">
        <v>0</v>
      </c>
    </row>
    <row r="3256" spans="1:16" ht="15" hidden="1" customHeight="1">
      <c r="A3256">
        <v>101833</v>
      </c>
      <c r="B3256" t="s">
        <v>6449</v>
      </c>
      <c r="C3256" t="s">
        <v>6450</v>
      </c>
      <c r="D3256" t="s">
        <v>1067</v>
      </c>
      <c r="E3256" t="s">
        <v>1067</v>
      </c>
      <c r="F3256" t="s">
        <v>1067</v>
      </c>
      <c r="I3256" t="s">
        <v>27</v>
      </c>
      <c r="L3256">
        <v>0</v>
      </c>
      <c r="N3256">
        <f t="shared" si="3"/>
        <v>101833</v>
      </c>
      <c r="O3256">
        <f>_xlfn.XLOOKUP(A3256,Planilha1!F:F,Planilha1!G:G,0)</f>
        <v>0</v>
      </c>
      <c r="P3256">
        <v>0</v>
      </c>
    </row>
    <row r="3257" spans="1:16" ht="15" hidden="1" customHeight="1">
      <c r="A3257">
        <v>101834</v>
      </c>
      <c r="B3257" t="s">
        <v>6451</v>
      </c>
      <c r="C3257" t="s">
        <v>6452</v>
      </c>
      <c r="D3257" t="s">
        <v>1067</v>
      </c>
      <c r="E3257" t="s">
        <v>1067</v>
      </c>
      <c r="F3257" t="s">
        <v>1067</v>
      </c>
      <c r="I3257" t="s">
        <v>27</v>
      </c>
      <c r="L3257">
        <v>0</v>
      </c>
      <c r="N3257">
        <f t="shared" si="3"/>
        <v>101834</v>
      </c>
      <c r="O3257">
        <f>_xlfn.XLOOKUP(A3257,Planilha1!F:F,Planilha1!G:G,0)</f>
        <v>0</v>
      </c>
      <c r="P3257">
        <v>0</v>
      </c>
    </row>
    <row r="3258" spans="1:16" ht="15" hidden="1" customHeight="1">
      <c r="A3258">
        <v>101835</v>
      </c>
      <c r="B3258" t="s">
        <v>6453</v>
      </c>
      <c r="C3258" t="s">
        <v>6454</v>
      </c>
      <c r="D3258" t="s">
        <v>1067</v>
      </c>
      <c r="E3258" t="s">
        <v>1067</v>
      </c>
      <c r="F3258" t="s">
        <v>1067</v>
      </c>
      <c r="I3258" t="s">
        <v>27</v>
      </c>
      <c r="L3258">
        <v>0</v>
      </c>
      <c r="N3258">
        <f t="shared" si="3"/>
        <v>101835</v>
      </c>
      <c r="O3258">
        <f>_xlfn.XLOOKUP(A3258,Planilha1!F:F,Planilha1!G:G,0)</f>
        <v>0</v>
      </c>
      <c r="P3258">
        <v>0</v>
      </c>
    </row>
    <row r="3259" spans="1:16" ht="15" hidden="1" customHeight="1">
      <c r="A3259">
        <v>101836</v>
      </c>
      <c r="B3259" t="s">
        <v>6455</v>
      </c>
      <c r="C3259" t="s">
        <v>6456</v>
      </c>
      <c r="D3259" t="s">
        <v>1067</v>
      </c>
      <c r="E3259" t="s">
        <v>1067</v>
      </c>
      <c r="F3259" t="s">
        <v>1067</v>
      </c>
      <c r="I3259" t="s">
        <v>27</v>
      </c>
      <c r="L3259">
        <v>0</v>
      </c>
      <c r="N3259">
        <f t="shared" si="3"/>
        <v>101836</v>
      </c>
      <c r="O3259">
        <f>_xlfn.XLOOKUP(A3259,Planilha1!F:F,Planilha1!G:G,0)</f>
        <v>0</v>
      </c>
      <c r="P3259">
        <v>0</v>
      </c>
    </row>
    <row r="3260" spans="1:16" ht="15" hidden="1" customHeight="1">
      <c r="A3260">
        <v>101837</v>
      </c>
      <c r="B3260" t="s">
        <v>6457</v>
      </c>
      <c r="C3260" t="s">
        <v>6458</v>
      </c>
      <c r="D3260" t="s">
        <v>520</v>
      </c>
      <c r="E3260" t="s">
        <v>520</v>
      </c>
      <c r="F3260" t="s">
        <v>520</v>
      </c>
      <c r="I3260" t="s">
        <v>27</v>
      </c>
      <c r="L3260">
        <v>0</v>
      </c>
      <c r="N3260">
        <f t="shared" si="3"/>
        <v>101837</v>
      </c>
      <c r="O3260">
        <f>_xlfn.XLOOKUP(A3260,Planilha1!F:F,Planilha1!G:G,0)</f>
        <v>0</v>
      </c>
      <c r="P3260">
        <v>0</v>
      </c>
    </row>
    <row r="3261" spans="1:16" ht="15" hidden="1" customHeight="1">
      <c r="A3261">
        <v>101838</v>
      </c>
      <c r="B3261" t="s">
        <v>6459</v>
      </c>
      <c r="C3261" t="s">
        <v>6460</v>
      </c>
      <c r="D3261" t="s">
        <v>1067</v>
      </c>
      <c r="E3261" t="s">
        <v>1067</v>
      </c>
      <c r="F3261" t="s">
        <v>1067</v>
      </c>
      <c r="I3261" t="s">
        <v>27</v>
      </c>
      <c r="L3261">
        <v>0</v>
      </c>
      <c r="N3261">
        <f t="shared" si="3"/>
        <v>101838</v>
      </c>
      <c r="O3261">
        <f>_xlfn.XLOOKUP(A3261,Planilha1!F:F,Planilha1!G:G,0)</f>
        <v>0</v>
      </c>
      <c r="P3261">
        <v>0</v>
      </c>
    </row>
    <row r="3262" spans="1:16" ht="15" hidden="1" customHeight="1">
      <c r="A3262">
        <v>101839</v>
      </c>
      <c r="B3262" t="s">
        <v>6461</v>
      </c>
      <c r="C3262" t="s">
        <v>6462</v>
      </c>
      <c r="D3262" t="s">
        <v>1067</v>
      </c>
      <c r="E3262" t="s">
        <v>1067</v>
      </c>
      <c r="F3262" t="s">
        <v>1067</v>
      </c>
      <c r="I3262" t="s">
        <v>27</v>
      </c>
      <c r="L3262">
        <v>0</v>
      </c>
      <c r="N3262">
        <f t="shared" si="3"/>
        <v>101839</v>
      </c>
      <c r="O3262">
        <f>_xlfn.XLOOKUP(A3262,Planilha1!F:F,Planilha1!G:G,0)</f>
        <v>0</v>
      </c>
      <c r="P3262">
        <v>0</v>
      </c>
    </row>
    <row r="3263" spans="1:16" ht="15" hidden="1" customHeight="1">
      <c r="A3263">
        <v>101840</v>
      </c>
      <c r="B3263" t="s">
        <v>6463</v>
      </c>
      <c r="C3263" t="s">
        <v>6464</v>
      </c>
      <c r="D3263" t="s">
        <v>520</v>
      </c>
      <c r="E3263" t="s">
        <v>520</v>
      </c>
      <c r="F3263" t="s">
        <v>520</v>
      </c>
      <c r="I3263" t="s">
        <v>27</v>
      </c>
      <c r="L3263">
        <v>0</v>
      </c>
      <c r="N3263">
        <f t="shared" si="3"/>
        <v>101840</v>
      </c>
      <c r="O3263">
        <f>_xlfn.XLOOKUP(A3263,Planilha1!F:F,Planilha1!G:G,0)</f>
        <v>0</v>
      </c>
      <c r="P3263">
        <v>0</v>
      </c>
    </row>
    <row r="3264" spans="1:16" ht="15" hidden="1" customHeight="1">
      <c r="A3264">
        <v>101841</v>
      </c>
      <c r="B3264" t="s">
        <v>6465</v>
      </c>
      <c r="C3264" t="s">
        <v>6466</v>
      </c>
      <c r="D3264" t="s">
        <v>1067</v>
      </c>
      <c r="E3264" t="s">
        <v>1067</v>
      </c>
      <c r="F3264" t="s">
        <v>1067</v>
      </c>
      <c r="I3264" t="s">
        <v>27</v>
      </c>
      <c r="L3264">
        <v>0</v>
      </c>
      <c r="N3264">
        <f t="shared" si="3"/>
        <v>101841</v>
      </c>
      <c r="O3264">
        <f>_xlfn.XLOOKUP(A3264,Planilha1!F:F,Planilha1!G:G,0)</f>
        <v>0</v>
      </c>
      <c r="P3264">
        <v>0</v>
      </c>
    </row>
    <row r="3265" spans="1:16" ht="15" hidden="1" customHeight="1">
      <c r="A3265">
        <v>101842</v>
      </c>
      <c r="B3265" t="s">
        <v>6467</v>
      </c>
      <c r="C3265" t="s">
        <v>6468</v>
      </c>
      <c r="D3265" t="s">
        <v>1067</v>
      </c>
      <c r="E3265" t="s">
        <v>1067</v>
      </c>
      <c r="F3265" t="s">
        <v>1067</v>
      </c>
      <c r="I3265" t="s">
        <v>27</v>
      </c>
      <c r="L3265">
        <v>0</v>
      </c>
      <c r="N3265">
        <f t="shared" si="3"/>
        <v>101842</v>
      </c>
      <c r="O3265">
        <f>_xlfn.XLOOKUP(A3265,Planilha1!F:F,Planilha1!G:G,0)</f>
        <v>0</v>
      </c>
      <c r="P3265">
        <v>0</v>
      </c>
    </row>
    <row r="3266" spans="1:16" ht="15" hidden="1" customHeight="1">
      <c r="A3266">
        <v>101843</v>
      </c>
      <c r="B3266" t="s">
        <v>6469</v>
      </c>
      <c r="C3266" t="s">
        <v>6470</v>
      </c>
      <c r="D3266" t="s">
        <v>1067</v>
      </c>
      <c r="E3266" t="s">
        <v>1067</v>
      </c>
      <c r="F3266" t="s">
        <v>1067</v>
      </c>
      <c r="I3266" t="s">
        <v>27</v>
      </c>
      <c r="L3266">
        <v>0</v>
      </c>
      <c r="N3266">
        <f t="shared" si="3"/>
        <v>101843</v>
      </c>
      <c r="O3266">
        <f>_xlfn.XLOOKUP(A3266,Planilha1!F:F,Planilha1!G:G,0)</f>
        <v>0</v>
      </c>
      <c r="P3266">
        <v>0</v>
      </c>
    </row>
    <row r="3267" spans="1:16" ht="15" hidden="1" customHeight="1">
      <c r="A3267">
        <v>101844</v>
      </c>
      <c r="B3267" t="s">
        <v>6471</v>
      </c>
      <c r="C3267" t="s">
        <v>6472</v>
      </c>
      <c r="D3267" t="s">
        <v>1067</v>
      </c>
      <c r="E3267" t="s">
        <v>1067</v>
      </c>
      <c r="F3267" t="s">
        <v>1067</v>
      </c>
      <c r="I3267" t="s">
        <v>27</v>
      </c>
      <c r="L3267">
        <v>0</v>
      </c>
      <c r="N3267">
        <f t="shared" si="3"/>
        <v>101844</v>
      </c>
      <c r="O3267">
        <f>_xlfn.XLOOKUP(A3267,Planilha1!F:F,Planilha1!G:G,0)</f>
        <v>0</v>
      </c>
      <c r="P3267">
        <v>0</v>
      </c>
    </row>
    <row r="3268" spans="1:16" ht="15" hidden="1" customHeight="1">
      <c r="A3268">
        <v>101845</v>
      </c>
      <c r="B3268" t="s">
        <v>6473</v>
      </c>
      <c r="C3268" t="s">
        <v>6474</v>
      </c>
      <c r="D3268" t="s">
        <v>520</v>
      </c>
      <c r="E3268" t="s">
        <v>520</v>
      </c>
      <c r="F3268" t="s">
        <v>520</v>
      </c>
      <c r="I3268" t="s">
        <v>27</v>
      </c>
      <c r="L3268">
        <v>0</v>
      </c>
      <c r="N3268">
        <f t="shared" si="3"/>
        <v>101845</v>
      </c>
      <c r="O3268">
        <f>_xlfn.XLOOKUP(A3268,Planilha1!F:F,Planilha1!G:G,0)</f>
        <v>0</v>
      </c>
      <c r="P3268">
        <v>0</v>
      </c>
    </row>
    <row r="3269" spans="1:16" ht="15" hidden="1" customHeight="1">
      <c r="A3269">
        <v>101846</v>
      </c>
      <c r="B3269" t="s">
        <v>6475</v>
      </c>
      <c r="C3269" t="s">
        <v>6476</v>
      </c>
      <c r="D3269" t="s">
        <v>1067</v>
      </c>
      <c r="E3269" t="s">
        <v>1067</v>
      </c>
      <c r="F3269" t="s">
        <v>1067</v>
      </c>
      <c r="I3269" t="s">
        <v>27</v>
      </c>
      <c r="L3269">
        <v>0</v>
      </c>
      <c r="N3269">
        <f t="shared" si="3"/>
        <v>101846</v>
      </c>
      <c r="O3269">
        <f>_xlfn.XLOOKUP(A3269,Planilha1!F:F,Planilha1!G:G,0)</f>
        <v>0</v>
      </c>
      <c r="P3269">
        <v>0</v>
      </c>
    </row>
    <row r="3270" spans="1:16" ht="15" hidden="1" customHeight="1">
      <c r="A3270">
        <v>101850</v>
      </c>
      <c r="B3270" t="s">
        <v>6477</v>
      </c>
      <c r="C3270" t="s">
        <v>6478</v>
      </c>
      <c r="D3270" t="s">
        <v>520</v>
      </c>
      <c r="E3270" t="s">
        <v>520</v>
      </c>
      <c r="F3270" t="s">
        <v>520</v>
      </c>
      <c r="I3270" t="s">
        <v>27</v>
      </c>
      <c r="L3270">
        <v>0</v>
      </c>
      <c r="N3270">
        <f t="shared" si="3"/>
        <v>101850</v>
      </c>
      <c r="O3270">
        <f>_xlfn.XLOOKUP(A3270,Planilha1!F:F,Planilha1!G:G,0)</f>
        <v>0</v>
      </c>
      <c r="P3270">
        <v>0</v>
      </c>
    </row>
    <row r="3271" spans="1:16" ht="15" hidden="1" customHeight="1">
      <c r="A3271">
        <v>101851</v>
      </c>
      <c r="B3271" t="s">
        <v>6479</v>
      </c>
      <c r="C3271" t="s">
        <v>6480</v>
      </c>
      <c r="D3271" t="s">
        <v>1067</v>
      </c>
      <c r="E3271" t="s">
        <v>1067</v>
      </c>
      <c r="F3271" t="s">
        <v>1067</v>
      </c>
      <c r="I3271" t="s">
        <v>27</v>
      </c>
      <c r="L3271">
        <v>0</v>
      </c>
      <c r="N3271">
        <f t="shared" si="3"/>
        <v>101851</v>
      </c>
      <c r="O3271">
        <f>_xlfn.XLOOKUP(A3271,Planilha1!F:F,Planilha1!G:G,0)</f>
        <v>0</v>
      </c>
      <c r="P3271">
        <v>0</v>
      </c>
    </row>
    <row r="3272" spans="1:16" ht="15" hidden="1" customHeight="1">
      <c r="A3272">
        <v>101852</v>
      </c>
      <c r="B3272" t="s">
        <v>6481</v>
      </c>
      <c r="C3272" t="s">
        <v>6482</v>
      </c>
      <c r="D3272" t="s">
        <v>520</v>
      </c>
      <c r="E3272" t="s">
        <v>520</v>
      </c>
      <c r="F3272" t="s">
        <v>520</v>
      </c>
      <c r="I3272" t="s">
        <v>27</v>
      </c>
      <c r="L3272">
        <v>0</v>
      </c>
      <c r="N3272">
        <f t="shared" si="3"/>
        <v>101852</v>
      </c>
      <c r="O3272">
        <f>_xlfn.XLOOKUP(A3272,Planilha1!F:F,Planilha1!G:G,0)</f>
        <v>0</v>
      </c>
      <c r="P3272">
        <v>0</v>
      </c>
    </row>
    <row r="3273" spans="1:16" ht="15" hidden="1" customHeight="1">
      <c r="A3273">
        <v>101853</v>
      </c>
      <c r="B3273" t="s">
        <v>6483</v>
      </c>
      <c r="C3273" t="s">
        <v>6484</v>
      </c>
      <c r="D3273" t="s">
        <v>520</v>
      </c>
      <c r="E3273" t="s">
        <v>520</v>
      </c>
      <c r="F3273" t="s">
        <v>520</v>
      </c>
      <c r="I3273" t="s">
        <v>27</v>
      </c>
      <c r="L3273">
        <v>0</v>
      </c>
      <c r="N3273">
        <f t="shared" si="3"/>
        <v>101853</v>
      </c>
      <c r="O3273">
        <f>_xlfn.XLOOKUP(A3273,Planilha1!F:F,Planilha1!G:G,0)</f>
        <v>0</v>
      </c>
      <c r="P3273">
        <v>0</v>
      </c>
    </row>
    <row r="3274" spans="1:16" ht="15" hidden="1" customHeight="1">
      <c r="A3274">
        <v>101854</v>
      </c>
      <c r="B3274" t="s">
        <v>6485</v>
      </c>
      <c r="C3274" t="s">
        <v>6486</v>
      </c>
      <c r="D3274" t="s">
        <v>520</v>
      </c>
      <c r="E3274" t="s">
        <v>520</v>
      </c>
      <c r="F3274" t="s">
        <v>520</v>
      </c>
      <c r="I3274" t="s">
        <v>27</v>
      </c>
      <c r="L3274">
        <v>0</v>
      </c>
      <c r="N3274">
        <f t="shared" si="3"/>
        <v>101854</v>
      </c>
      <c r="O3274">
        <f>_xlfn.XLOOKUP(A3274,Planilha1!F:F,Planilha1!G:G,0)</f>
        <v>0</v>
      </c>
      <c r="P3274">
        <v>0</v>
      </c>
    </row>
    <row r="3275" spans="1:16" ht="15" hidden="1" customHeight="1">
      <c r="A3275">
        <v>101855</v>
      </c>
      <c r="B3275" t="s">
        <v>6487</v>
      </c>
      <c r="C3275" t="s">
        <v>6488</v>
      </c>
      <c r="D3275" t="s">
        <v>520</v>
      </c>
      <c r="E3275" t="s">
        <v>520</v>
      </c>
      <c r="F3275" t="s">
        <v>520</v>
      </c>
      <c r="I3275" t="s">
        <v>27</v>
      </c>
      <c r="L3275">
        <v>0</v>
      </c>
      <c r="N3275">
        <f t="shared" si="3"/>
        <v>101855</v>
      </c>
      <c r="O3275">
        <f>_xlfn.XLOOKUP(A3275,Planilha1!F:F,Planilha1!G:G,0)</f>
        <v>0</v>
      </c>
      <c r="P3275">
        <v>0</v>
      </c>
    </row>
    <row r="3276" spans="1:16" ht="15" hidden="1" customHeight="1">
      <c r="A3276">
        <v>101860</v>
      </c>
      <c r="B3276" t="s">
        <v>6489</v>
      </c>
      <c r="C3276" t="s">
        <v>6490</v>
      </c>
      <c r="D3276" t="s">
        <v>1067</v>
      </c>
      <c r="E3276" t="s">
        <v>1067</v>
      </c>
      <c r="F3276" t="s">
        <v>1067</v>
      </c>
      <c r="I3276" t="s">
        <v>27</v>
      </c>
      <c r="L3276">
        <v>0</v>
      </c>
      <c r="N3276">
        <f t="shared" si="3"/>
        <v>101860</v>
      </c>
      <c r="O3276">
        <f>_xlfn.XLOOKUP(A3276,Planilha1!F:F,Planilha1!G:G,0)</f>
        <v>0</v>
      </c>
      <c r="P3276">
        <v>0</v>
      </c>
    </row>
    <row r="3277" spans="1:16" ht="15" hidden="1" customHeight="1">
      <c r="A3277">
        <v>101861</v>
      </c>
      <c r="B3277" t="s">
        <v>6491</v>
      </c>
      <c r="C3277" t="s">
        <v>6492</v>
      </c>
      <c r="D3277" t="s">
        <v>1067</v>
      </c>
      <c r="E3277" t="s">
        <v>1067</v>
      </c>
      <c r="F3277" t="s">
        <v>1067</v>
      </c>
      <c r="I3277" t="s">
        <v>27</v>
      </c>
      <c r="L3277">
        <v>0</v>
      </c>
      <c r="N3277">
        <f t="shared" si="3"/>
        <v>101861</v>
      </c>
      <c r="O3277">
        <f>_xlfn.XLOOKUP(A3277,Planilha1!F:F,Planilha1!G:G,0)</f>
        <v>0</v>
      </c>
      <c r="P3277">
        <v>0</v>
      </c>
    </row>
    <row r="3278" spans="1:16" ht="15" hidden="1" customHeight="1">
      <c r="A3278">
        <v>101862</v>
      </c>
      <c r="B3278" t="s">
        <v>6493</v>
      </c>
      <c r="C3278" t="s">
        <v>6494</v>
      </c>
      <c r="D3278" t="s">
        <v>1067</v>
      </c>
      <c r="E3278" t="s">
        <v>1067</v>
      </c>
      <c r="F3278" t="s">
        <v>1067</v>
      </c>
      <c r="I3278" t="s">
        <v>27</v>
      </c>
      <c r="L3278">
        <v>0</v>
      </c>
      <c r="N3278">
        <f t="shared" si="3"/>
        <v>101862</v>
      </c>
      <c r="O3278">
        <f>_xlfn.XLOOKUP(A3278,Planilha1!F:F,Planilha1!G:G,0)</f>
        <v>0</v>
      </c>
      <c r="P3278">
        <v>0</v>
      </c>
    </row>
    <row r="3279" spans="1:16" ht="15" hidden="1" customHeight="1">
      <c r="A3279">
        <v>101863</v>
      </c>
      <c r="B3279" t="s">
        <v>6495</v>
      </c>
      <c r="C3279" t="s">
        <v>6496</v>
      </c>
      <c r="D3279" t="s">
        <v>1067</v>
      </c>
      <c r="E3279" t="s">
        <v>1067</v>
      </c>
      <c r="F3279" t="s">
        <v>1067</v>
      </c>
      <c r="I3279" t="s">
        <v>27</v>
      </c>
      <c r="L3279">
        <v>0</v>
      </c>
      <c r="N3279">
        <f t="shared" si="3"/>
        <v>101863</v>
      </c>
      <c r="O3279">
        <f>_xlfn.XLOOKUP(A3279,Planilha1!F:F,Planilha1!G:G,0)</f>
        <v>0</v>
      </c>
      <c r="P3279">
        <v>0</v>
      </c>
    </row>
    <row r="3280" spans="1:16" ht="15" hidden="1" customHeight="1">
      <c r="A3280">
        <v>101864</v>
      </c>
      <c r="B3280" t="s">
        <v>6497</v>
      </c>
      <c r="C3280" t="s">
        <v>6498</v>
      </c>
      <c r="D3280" t="s">
        <v>1067</v>
      </c>
      <c r="E3280" t="s">
        <v>1067</v>
      </c>
      <c r="F3280" t="s">
        <v>1067</v>
      </c>
      <c r="I3280" t="s">
        <v>27</v>
      </c>
      <c r="L3280">
        <v>0</v>
      </c>
      <c r="N3280">
        <f t="shared" si="3"/>
        <v>101864</v>
      </c>
      <c r="O3280">
        <f>_xlfn.XLOOKUP(A3280,Planilha1!F:F,Planilha1!G:G,0)</f>
        <v>0</v>
      </c>
      <c r="P3280">
        <v>0</v>
      </c>
    </row>
    <row r="3281" spans="1:16" ht="15" hidden="1" customHeight="1">
      <c r="A3281">
        <v>101865</v>
      </c>
      <c r="B3281" t="s">
        <v>6499</v>
      </c>
      <c r="C3281" t="s">
        <v>6500</v>
      </c>
      <c r="D3281" t="s">
        <v>1067</v>
      </c>
      <c r="E3281" t="s">
        <v>1067</v>
      </c>
      <c r="F3281" t="s">
        <v>1067</v>
      </c>
      <c r="I3281" t="s">
        <v>27</v>
      </c>
      <c r="L3281">
        <v>0</v>
      </c>
      <c r="N3281">
        <f t="shared" si="3"/>
        <v>101865</v>
      </c>
      <c r="O3281">
        <f>_xlfn.XLOOKUP(A3281,Planilha1!F:F,Planilha1!G:G,0)</f>
        <v>0</v>
      </c>
      <c r="P3281">
        <v>0</v>
      </c>
    </row>
    <row r="3282" spans="1:16" ht="15" hidden="1" customHeight="1">
      <c r="A3282">
        <v>101866</v>
      </c>
      <c r="B3282" t="s">
        <v>6501</v>
      </c>
      <c r="C3282" t="s">
        <v>6502</v>
      </c>
      <c r="D3282" t="s">
        <v>1067</v>
      </c>
      <c r="E3282" t="s">
        <v>1067</v>
      </c>
      <c r="F3282" t="s">
        <v>1067</v>
      </c>
      <c r="I3282" t="s">
        <v>27</v>
      </c>
      <c r="L3282">
        <v>0</v>
      </c>
      <c r="N3282">
        <f t="shared" ref="N3282:N3345" si="4">A3282</f>
        <v>101866</v>
      </c>
      <c r="O3282">
        <f>_xlfn.XLOOKUP(A3282,Planilha1!F:F,Planilha1!G:G,0)</f>
        <v>0</v>
      </c>
      <c r="P3282">
        <v>0</v>
      </c>
    </row>
    <row r="3283" spans="1:16" ht="15" hidden="1" customHeight="1">
      <c r="A3283">
        <v>101867</v>
      </c>
      <c r="B3283" t="s">
        <v>6503</v>
      </c>
      <c r="C3283" t="s">
        <v>6504</v>
      </c>
      <c r="D3283" t="s">
        <v>1067</v>
      </c>
      <c r="E3283" t="s">
        <v>1067</v>
      </c>
      <c r="F3283" t="s">
        <v>1067</v>
      </c>
      <c r="I3283" t="s">
        <v>27</v>
      </c>
      <c r="L3283">
        <v>0</v>
      </c>
      <c r="N3283">
        <f t="shared" si="4"/>
        <v>101867</v>
      </c>
      <c r="O3283">
        <f>_xlfn.XLOOKUP(A3283,Planilha1!F:F,Planilha1!G:G,0)</f>
        <v>0</v>
      </c>
      <c r="P3283">
        <v>0</v>
      </c>
    </row>
    <row r="3284" spans="1:16" ht="15" hidden="1" customHeight="1">
      <c r="A3284">
        <v>101868</v>
      </c>
      <c r="B3284" t="s">
        <v>6505</v>
      </c>
      <c r="C3284" t="s">
        <v>6506</v>
      </c>
      <c r="D3284" t="s">
        <v>1067</v>
      </c>
      <c r="E3284" t="s">
        <v>1067</v>
      </c>
      <c r="F3284" t="s">
        <v>1067</v>
      </c>
      <c r="I3284" t="s">
        <v>27</v>
      </c>
      <c r="L3284">
        <v>0</v>
      </c>
      <c r="N3284">
        <f t="shared" si="4"/>
        <v>101868</v>
      </c>
      <c r="O3284">
        <f>_xlfn.XLOOKUP(A3284,Planilha1!F:F,Planilha1!G:G,0)</f>
        <v>0</v>
      </c>
      <c r="P3284">
        <v>0</v>
      </c>
    </row>
    <row r="3285" spans="1:16" ht="15" hidden="1" customHeight="1">
      <c r="A3285">
        <v>101869</v>
      </c>
      <c r="B3285" t="s">
        <v>6507</v>
      </c>
      <c r="C3285" t="s">
        <v>6508</v>
      </c>
      <c r="D3285" t="s">
        <v>1067</v>
      </c>
      <c r="E3285" t="s">
        <v>1067</v>
      </c>
      <c r="F3285" t="s">
        <v>1067</v>
      </c>
      <c r="I3285" t="s">
        <v>27</v>
      </c>
      <c r="L3285">
        <v>0</v>
      </c>
      <c r="N3285">
        <f t="shared" si="4"/>
        <v>101869</v>
      </c>
      <c r="O3285">
        <f>_xlfn.XLOOKUP(A3285,Planilha1!F:F,Planilha1!G:G,0)</f>
        <v>0</v>
      </c>
      <c r="P3285">
        <v>0</v>
      </c>
    </row>
    <row r="3286" spans="1:16" ht="15" hidden="1" customHeight="1">
      <c r="A3286">
        <v>101870</v>
      </c>
      <c r="B3286" t="s">
        <v>6509</v>
      </c>
      <c r="C3286" t="s">
        <v>6510</v>
      </c>
      <c r="D3286" t="s">
        <v>1067</v>
      </c>
      <c r="E3286" t="s">
        <v>1067</v>
      </c>
      <c r="F3286" t="s">
        <v>1067</v>
      </c>
      <c r="I3286" t="s">
        <v>27</v>
      </c>
      <c r="L3286">
        <v>0</v>
      </c>
      <c r="N3286">
        <f t="shared" si="4"/>
        <v>101870</v>
      </c>
      <c r="O3286">
        <f>_xlfn.XLOOKUP(A3286,Planilha1!F:F,Planilha1!G:G,0)</f>
        <v>0</v>
      </c>
      <c r="P3286">
        <v>0</v>
      </c>
    </row>
    <row r="3287" spans="1:16" ht="15" hidden="1" customHeight="1">
      <c r="A3287">
        <v>101871</v>
      </c>
      <c r="B3287" t="s">
        <v>6511</v>
      </c>
      <c r="C3287" t="s">
        <v>6512</v>
      </c>
      <c r="D3287" t="s">
        <v>1067</v>
      </c>
      <c r="E3287" t="s">
        <v>1067</v>
      </c>
      <c r="F3287" t="s">
        <v>1067</v>
      </c>
      <c r="I3287" t="s">
        <v>27</v>
      </c>
      <c r="L3287">
        <v>0</v>
      </c>
      <c r="N3287">
        <f t="shared" si="4"/>
        <v>101871</v>
      </c>
      <c r="O3287">
        <f>_xlfn.XLOOKUP(A3287,Planilha1!F:F,Planilha1!G:G,0)</f>
        <v>0</v>
      </c>
      <c r="P3287">
        <v>0</v>
      </c>
    </row>
    <row r="3288" spans="1:16" ht="15" hidden="1" customHeight="1">
      <c r="A3288">
        <v>101872</v>
      </c>
      <c r="B3288" t="s">
        <v>6513</v>
      </c>
      <c r="C3288" t="s">
        <v>6514</v>
      </c>
      <c r="D3288" t="s">
        <v>1067</v>
      </c>
      <c r="E3288" t="s">
        <v>1067</v>
      </c>
      <c r="F3288" t="s">
        <v>1067</v>
      </c>
      <c r="I3288" t="s">
        <v>27</v>
      </c>
      <c r="L3288">
        <v>0</v>
      </c>
      <c r="N3288">
        <f t="shared" si="4"/>
        <v>101872</v>
      </c>
      <c r="O3288">
        <f>_xlfn.XLOOKUP(A3288,Planilha1!F:F,Planilha1!G:G,0)</f>
        <v>0</v>
      </c>
      <c r="P3288">
        <v>0</v>
      </c>
    </row>
    <row r="3289" spans="1:16" ht="15" hidden="1" customHeight="1">
      <c r="A3289">
        <v>101873</v>
      </c>
      <c r="B3289" t="s">
        <v>6515</v>
      </c>
      <c r="C3289" t="s">
        <v>6516</v>
      </c>
      <c r="D3289" t="s">
        <v>1067</v>
      </c>
      <c r="E3289" t="s">
        <v>1067</v>
      </c>
      <c r="F3289" t="s">
        <v>1067</v>
      </c>
      <c r="I3289" t="s">
        <v>27</v>
      </c>
      <c r="L3289">
        <v>0</v>
      </c>
      <c r="N3289">
        <f t="shared" si="4"/>
        <v>101873</v>
      </c>
      <c r="O3289">
        <f>_xlfn.XLOOKUP(A3289,Planilha1!F:F,Planilha1!G:G,0)</f>
        <v>0</v>
      </c>
      <c r="P3289">
        <v>0</v>
      </c>
    </row>
    <row r="3290" spans="1:16" ht="15" hidden="1" customHeight="1">
      <c r="A3290">
        <v>101874</v>
      </c>
      <c r="B3290" t="s">
        <v>6517</v>
      </c>
      <c r="C3290" t="s">
        <v>6518</v>
      </c>
      <c r="D3290" t="s">
        <v>1067</v>
      </c>
      <c r="E3290" t="s">
        <v>1067</v>
      </c>
      <c r="F3290" t="s">
        <v>1067</v>
      </c>
      <c r="I3290" t="s">
        <v>27</v>
      </c>
      <c r="L3290">
        <v>0</v>
      </c>
      <c r="N3290">
        <f t="shared" si="4"/>
        <v>101874</v>
      </c>
      <c r="O3290">
        <f>_xlfn.XLOOKUP(A3290,Planilha1!F:F,Planilha1!G:G,0)</f>
        <v>0</v>
      </c>
      <c r="P3290">
        <v>0</v>
      </c>
    </row>
    <row r="3291" spans="1:16" ht="15" hidden="1" customHeight="1">
      <c r="A3291">
        <v>101875</v>
      </c>
      <c r="B3291" t="s">
        <v>6519</v>
      </c>
      <c r="C3291" t="s">
        <v>6520</v>
      </c>
      <c r="D3291" t="s">
        <v>1067</v>
      </c>
      <c r="E3291" t="s">
        <v>1067</v>
      </c>
      <c r="F3291" t="s">
        <v>1067</v>
      </c>
      <c r="I3291" t="s">
        <v>27</v>
      </c>
      <c r="L3291">
        <v>0</v>
      </c>
      <c r="N3291">
        <f t="shared" si="4"/>
        <v>101875</v>
      </c>
      <c r="O3291">
        <f>_xlfn.XLOOKUP(A3291,Planilha1!F:F,Planilha1!G:G,0)</f>
        <v>0</v>
      </c>
      <c r="P3291">
        <v>0</v>
      </c>
    </row>
    <row r="3292" spans="1:16" ht="15" hidden="1" customHeight="1">
      <c r="A3292">
        <v>101876</v>
      </c>
      <c r="B3292" t="s">
        <v>6521</v>
      </c>
      <c r="C3292" t="s">
        <v>6522</v>
      </c>
      <c r="D3292" t="s">
        <v>1067</v>
      </c>
      <c r="E3292" t="s">
        <v>1067</v>
      </c>
      <c r="F3292" t="s">
        <v>1067</v>
      </c>
      <c r="I3292" t="s">
        <v>27</v>
      </c>
      <c r="L3292">
        <v>0</v>
      </c>
      <c r="N3292">
        <f t="shared" si="4"/>
        <v>101876</v>
      </c>
      <c r="O3292">
        <f>_xlfn.XLOOKUP(A3292,Planilha1!F:F,Planilha1!G:G,0)</f>
        <v>0</v>
      </c>
      <c r="P3292">
        <v>0</v>
      </c>
    </row>
    <row r="3293" spans="1:16" ht="15" hidden="1" customHeight="1">
      <c r="A3293">
        <v>101877</v>
      </c>
      <c r="B3293" t="s">
        <v>6523</v>
      </c>
      <c r="C3293" t="s">
        <v>6524</v>
      </c>
      <c r="D3293" t="s">
        <v>1067</v>
      </c>
      <c r="E3293" t="s">
        <v>1067</v>
      </c>
      <c r="F3293" t="s">
        <v>1067</v>
      </c>
      <c r="I3293" t="s">
        <v>27</v>
      </c>
      <c r="L3293">
        <v>0</v>
      </c>
      <c r="N3293">
        <f t="shared" si="4"/>
        <v>101877</v>
      </c>
      <c r="O3293">
        <f>_xlfn.XLOOKUP(A3293,Planilha1!F:F,Planilha1!G:G,0)</f>
        <v>0</v>
      </c>
      <c r="P3293">
        <v>0</v>
      </c>
    </row>
    <row r="3294" spans="1:16" ht="15" hidden="1" customHeight="1">
      <c r="A3294">
        <v>101878</v>
      </c>
      <c r="B3294" t="s">
        <v>6525</v>
      </c>
      <c r="C3294" t="s">
        <v>6526</v>
      </c>
      <c r="D3294" t="s">
        <v>1067</v>
      </c>
      <c r="E3294" t="s">
        <v>1067</v>
      </c>
      <c r="F3294" t="s">
        <v>1067</v>
      </c>
      <c r="I3294" t="s">
        <v>27</v>
      </c>
      <c r="L3294">
        <v>0</v>
      </c>
      <c r="N3294">
        <f t="shared" si="4"/>
        <v>101878</v>
      </c>
      <c r="O3294">
        <f>_xlfn.XLOOKUP(A3294,Planilha1!F:F,Planilha1!G:G,0)</f>
        <v>0</v>
      </c>
      <c r="P3294">
        <v>0</v>
      </c>
    </row>
    <row r="3295" spans="1:16" ht="15" hidden="1" customHeight="1">
      <c r="A3295">
        <v>101879</v>
      </c>
      <c r="B3295" t="s">
        <v>6527</v>
      </c>
      <c r="C3295" t="s">
        <v>6528</v>
      </c>
      <c r="D3295" t="s">
        <v>1067</v>
      </c>
      <c r="E3295" t="s">
        <v>1067</v>
      </c>
      <c r="F3295" t="s">
        <v>1067</v>
      </c>
      <c r="I3295" t="s">
        <v>27</v>
      </c>
      <c r="L3295">
        <v>0</v>
      </c>
      <c r="N3295">
        <f t="shared" si="4"/>
        <v>101879</v>
      </c>
      <c r="O3295">
        <f>_xlfn.XLOOKUP(A3295,Planilha1!F:F,Planilha1!G:G,0)</f>
        <v>0</v>
      </c>
      <c r="P3295">
        <v>0</v>
      </c>
    </row>
    <row r="3296" spans="1:16" ht="15" hidden="1" customHeight="1">
      <c r="A3296">
        <v>101880</v>
      </c>
      <c r="B3296" t="s">
        <v>6529</v>
      </c>
      <c r="C3296" t="s">
        <v>6530</v>
      </c>
      <c r="D3296" t="s">
        <v>1067</v>
      </c>
      <c r="E3296" t="s">
        <v>1067</v>
      </c>
      <c r="F3296" t="s">
        <v>1067</v>
      </c>
      <c r="I3296" t="s">
        <v>27</v>
      </c>
      <c r="L3296">
        <v>0</v>
      </c>
      <c r="N3296">
        <f t="shared" si="4"/>
        <v>101880</v>
      </c>
      <c r="O3296">
        <f>_xlfn.XLOOKUP(A3296,Planilha1!F:F,Planilha1!G:G,0)</f>
        <v>0</v>
      </c>
      <c r="P3296">
        <v>0</v>
      </c>
    </row>
    <row r="3297" spans="1:16" ht="15" hidden="1" customHeight="1">
      <c r="A3297">
        <v>101881</v>
      </c>
      <c r="B3297" t="s">
        <v>6531</v>
      </c>
      <c r="C3297" t="s">
        <v>6532</v>
      </c>
      <c r="D3297" t="s">
        <v>1067</v>
      </c>
      <c r="E3297" t="s">
        <v>1067</v>
      </c>
      <c r="F3297" t="s">
        <v>1067</v>
      </c>
      <c r="I3297" t="s">
        <v>27</v>
      </c>
      <c r="L3297">
        <v>0</v>
      </c>
      <c r="N3297">
        <f t="shared" si="4"/>
        <v>101881</v>
      </c>
      <c r="O3297">
        <f>_xlfn.XLOOKUP(A3297,Planilha1!F:F,Planilha1!G:G,0)</f>
        <v>0</v>
      </c>
      <c r="P3297">
        <v>0</v>
      </c>
    </row>
    <row r="3298" spans="1:16" ht="15" hidden="1" customHeight="1">
      <c r="A3298">
        <v>101882</v>
      </c>
      <c r="B3298" t="s">
        <v>6533</v>
      </c>
      <c r="C3298" t="s">
        <v>6534</v>
      </c>
      <c r="D3298" t="s">
        <v>1067</v>
      </c>
      <c r="E3298" t="s">
        <v>1067</v>
      </c>
      <c r="F3298" t="s">
        <v>1067</v>
      </c>
      <c r="I3298" t="s">
        <v>27</v>
      </c>
      <c r="L3298">
        <v>0</v>
      </c>
      <c r="N3298">
        <f t="shared" si="4"/>
        <v>101882</v>
      </c>
      <c r="O3298">
        <f>_xlfn.XLOOKUP(A3298,Planilha1!F:F,Planilha1!G:G,0)</f>
        <v>0</v>
      </c>
      <c r="P3298">
        <v>0</v>
      </c>
    </row>
    <row r="3299" spans="1:16" ht="15" hidden="1" customHeight="1">
      <c r="A3299">
        <v>101883</v>
      </c>
      <c r="B3299" t="s">
        <v>6535</v>
      </c>
      <c r="C3299" t="s">
        <v>6536</v>
      </c>
      <c r="D3299" t="s">
        <v>1067</v>
      </c>
      <c r="E3299" t="s">
        <v>1067</v>
      </c>
      <c r="F3299" t="s">
        <v>1067</v>
      </c>
      <c r="I3299" t="s">
        <v>27</v>
      </c>
      <c r="L3299">
        <v>0</v>
      </c>
      <c r="N3299">
        <f t="shared" si="4"/>
        <v>101883</v>
      </c>
      <c r="O3299">
        <f>_xlfn.XLOOKUP(A3299,Planilha1!F:F,Planilha1!G:G,0)</f>
        <v>0</v>
      </c>
      <c r="P3299">
        <v>0</v>
      </c>
    </row>
    <row r="3300" spans="1:16" ht="15" hidden="1" customHeight="1">
      <c r="A3300">
        <v>101890</v>
      </c>
      <c r="B3300" t="s">
        <v>6537</v>
      </c>
      <c r="C3300" t="s">
        <v>6538</v>
      </c>
      <c r="D3300" t="s">
        <v>1067</v>
      </c>
      <c r="E3300" t="s">
        <v>1067</v>
      </c>
      <c r="F3300" t="s">
        <v>1067</v>
      </c>
      <c r="I3300" t="s">
        <v>27</v>
      </c>
      <c r="L3300">
        <v>0</v>
      </c>
      <c r="N3300">
        <f t="shared" si="4"/>
        <v>101890</v>
      </c>
      <c r="O3300">
        <f>_xlfn.XLOOKUP(A3300,Planilha1!F:F,Planilha1!G:G,0)</f>
        <v>0</v>
      </c>
      <c r="P3300">
        <v>0</v>
      </c>
    </row>
    <row r="3301" spans="1:16" ht="15" hidden="1" customHeight="1">
      <c r="A3301">
        <v>101891</v>
      </c>
      <c r="B3301" t="s">
        <v>6539</v>
      </c>
      <c r="C3301" t="s">
        <v>6540</v>
      </c>
      <c r="D3301" t="s">
        <v>1067</v>
      </c>
      <c r="E3301" t="s">
        <v>1067</v>
      </c>
      <c r="F3301" t="s">
        <v>1067</v>
      </c>
      <c r="I3301" t="s">
        <v>27</v>
      </c>
      <c r="L3301">
        <v>0</v>
      </c>
      <c r="N3301">
        <f t="shared" si="4"/>
        <v>101891</v>
      </c>
      <c r="O3301">
        <f>_xlfn.XLOOKUP(A3301,Planilha1!F:F,Planilha1!G:G,0)</f>
        <v>0</v>
      </c>
      <c r="P3301">
        <v>0</v>
      </c>
    </row>
    <row r="3302" spans="1:16" ht="15" hidden="1" customHeight="1">
      <c r="A3302">
        <v>101892</v>
      </c>
      <c r="B3302" t="s">
        <v>6541</v>
      </c>
      <c r="C3302" t="s">
        <v>6542</v>
      </c>
      <c r="D3302" t="s">
        <v>1067</v>
      </c>
      <c r="E3302" t="s">
        <v>1067</v>
      </c>
      <c r="F3302" t="s">
        <v>1067</v>
      </c>
      <c r="I3302" t="s">
        <v>27</v>
      </c>
      <c r="L3302">
        <v>0</v>
      </c>
      <c r="N3302">
        <f t="shared" si="4"/>
        <v>101892</v>
      </c>
      <c r="O3302">
        <f>_xlfn.XLOOKUP(A3302,Planilha1!F:F,Planilha1!G:G,0)</f>
        <v>0</v>
      </c>
      <c r="P3302">
        <v>0</v>
      </c>
    </row>
    <row r="3303" spans="1:16" ht="15" hidden="1" customHeight="1">
      <c r="A3303">
        <v>101893</v>
      </c>
      <c r="B3303" t="s">
        <v>6543</v>
      </c>
      <c r="C3303" t="s">
        <v>6544</v>
      </c>
      <c r="D3303" t="s">
        <v>1067</v>
      </c>
      <c r="E3303" t="s">
        <v>1067</v>
      </c>
      <c r="F3303" t="s">
        <v>1067</v>
      </c>
      <c r="I3303" t="s">
        <v>27</v>
      </c>
      <c r="L3303">
        <v>0</v>
      </c>
      <c r="N3303">
        <f t="shared" si="4"/>
        <v>101893</v>
      </c>
      <c r="O3303">
        <f>_xlfn.XLOOKUP(A3303,Planilha1!F:F,Planilha1!G:G,0)</f>
        <v>0</v>
      </c>
      <c r="P3303">
        <v>0</v>
      </c>
    </row>
    <row r="3304" spans="1:16" ht="15" hidden="1" customHeight="1">
      <c r="A3304">
        <v>101894</v>
      </c>
      <c r="B3304" t="s">
        <v>6545</v>
      </c>
      <c r="C3304" t="s">
        <v>6546</v>
      </c>
      <c r="D3304" t="s">
        <v>1067</v>
      </c>
      <c r="E3304" t="s">
        <v>1067</v>
      </c>
      <c r="F3304" t="s">
        <v>1067</v>
      </c>
      <c r="I3304" t="s">
        <v>27</v>
      </c>
      <c r="L3304">
        <v>0</v>
      </c>
      <c r="N3304">
        <f t="shared" si="4"/>
        <v>101894</v>
      </c>
      <c r="O3304">
        <f>_xlfn.XLOOKUP(A3304,Planilha1!F:F,Planilha1!G:G,0)</f>
        <v>0</v>
      </c>
      <c r="P3304">
        <v>0</v>
      </c>
    </row>
    <row r="3305" spans="1:16" ht="15" hidden="1" customHeight="1">
      <c r="A3305">
        <v>101895</v>
      </c>
      <c r="B3305" t="s">
        <v>6547</v>
      </c>
      <c r="C3305" t="s">
        <v>6548</v>
      </c>
      <c r="D3305" t="s">
        <v>520</v>
      </c>
      <c r="E3305" t="s">
        <v>520</v>
      </c>
      <c r="F3305" t="s">
        <v>520</v>
      </c>
      <c r="I3305" t="s">
        <v>27</v>
      </c>
      <c r="L3305">
        <v>0</v>
      </c>
      <c r="N3305">
        <f t="shared" si="4"/>
        <v>101895</v>
      </c>
      <c r="O3305">
        <f>_xlfn.XLOOKUP(A3305,Planilha1!F:F,Planilha1!G:G,0)</f>
        <v>0</v>
      </c>
      <c r="P3305">
        <v>0</v>
      </c>
    </row>
    <row r="3306" spans="1:16" ht="15" hidden="1" customHeight="1">
      <c r="A3306">
        <v>101896</v>
      </c>
      <c r="B3306" t="s">
        <v>6549</v>
      </c>
      <c r="C3306" t="s">
        <v>6550</v>
      </c>
      <c r="D3306" t="s">
        <v>1067</v>
      </c>
      <c r="E3306" t="s">
        <v>1067</v>
      </c>
      <c r="F3306" t="s">
        <v>1067</v>
      </c>
      <c r="I3306" t="s">
        <v>27</v>
      </c>
      <c r="L3306">
        <v>0</v>
      </c>
      <c r="N3306">
        <f t="shared" si="4"/>
        <v>101896</v>
      </c>
      <c r="O3306">
        <f>_xlfn.XLOOKUP(A3306,Planilha1!F:F,Planilha1!G:G,0)</f>
        <v>0</v>
      </c>
      <c r="P3306">
        <v>0</v>
      </c>
    </row>
    <row r="3307" spans="1:16" ht="15" hidden="1" customHeight="1">
      <c r="A3307">
        <v>101897</v>
      </c>
      <c r="B3307" t="s">
        <v>6551</v>
      </c>
      <c r="C3307" t="s">
        <v>6552</v>
      </c>
      <c r="D3307" t="s">
        <v>1067</v>
      </c>
      <c r="E3307" t="s">
        <v>1067</v>
      </c>
      <c r="F3307" t="s">
        <v>1067</v>
      </c>
      <c r="I3307" t="s">
        <v>27</v>
      </c>
      <c r="L3307">
        <v>0</v>
      </c>
      <c r="N3307">
        <f t="shared" si="4"/>
        <v>101897</v>
      </c>
      <c r="O3307">
        <f>_xlfn.XLOOKUP(A3307,Planilha1!F:F,Planilha1!G:G,0)</f>
        <v>0</v>
      </c>
      <c r="P3307">
        <v>0</v>
      </c>
    </row>
    <row r="3308" spans="1:16" ht="15" hidden="1" customHeight="1">
      <c r="A3308">
        <v>101898</v>
      </c>
      <c r="B3308" t="s">
        <v>6553</v>
      </c>
      <c r="C3308" t="s">
        <v>6554</v>
      </c>
      <c r="D3308" t="s">
        <v>1067</v>
      </c>
      <c r="E3308" t="s">
        <v>1067</v>
      </c>
      <c r="F3308" t="s">
        <v>1067</v>
      </c>
      <c r="I3308" t="s">
        <v>27</v>
      </c>
      <c r="L3308">
        <v>0</v>
      </c>
      <c r="N3308">
        <f t="shared" si="4"/>
        <v>101898</v>
      </c>
      <c r="O3308">
        <f>_xlfn.XLOOKUP(A3308,Planilha1!F:F,Planilha1!G:G,0)</f>
        <v>0</v>
      </c>
      <c r="P3308">
        <v>0</v>
      </c>
    </row>
    <row r="3309" spans="1:16" ht="15" hidden="1" customHeight="1">
      <c r="A3309">
        <v>101900</v>
      </c>
      <c r="B3309" t="s">
        <v>6555</v>
      </c>
      <c r="C3309" t="s">
        <v>6556</v>
      </c>
      <c r="D3309" t="s">
        <v>1067</v>
      </c>
      <c r="E3309" t="s">
        <v>1067</v>
      </c>
      <c r="F3309" t="s">
        <v>1067</v>
      </c>
      <c r="I3309" t="s">
        <v>27</v>
      </c>
      <c r="L3309">
        <v>0</v>
      </c>
      <c r="N3309">
        <f t="shared" si="4"/>
        <v>101900</v>
      </c>
      <c r="O3309">
        <f>_xlfn.XLOOKUP(A3309,Planilha1!F:F,Planilha1!G:G,0)</f>
        <v>0</v>
      </c>
      <c r="P3309">
        <v>0</v>
      </c>
    </row>
    <row r="3310" spans="1:16" ht="15" hidden="1" customHeight="1">
      <c r="A3310">
        <v>101901</v>
      </c>
      <c r="B3310" t="s">
        <v>6557</v>
      </c>
      <c r="C3310" t="s">
        <v>6558</v>
      </c>
      <c r="D3310" t="s">
        <v>1067</v>
      </c>
      <c r="E3310" t="s">
        <v>1067</v>
      </c>
      <c r="F3310" t="s">
        <v>1067</v>
      </c>
      <c r="I3310" t="s">
        <v>27</v>
      </c>
      <c r="L3310">
        <v>0</v>
      </c>
      <c r="N3310">
        <f t="shared" si="4"/>
        <v>101901</v>
      </c>
      <c r="O3310">
        <f>_xlfn.XLOOKUP(A3310,Planilha1!F:F,Planilha1!G:G,0)</f>
        <v>0</v>
      </c>
      <c r="P3310">
        <v>0</v>
      </c>
    </row>
    <row r="3311" spans="1:16" ht="15" hidden="1" customHeight="1">
      <c r="A3311">
        <v>101902</v>
      </c>
      <c r="B3311" t="s">
        <v>6559</v>
      </c>
      <c r="C3311" t="s">
        <v>6560</v>
      </c>
      <c r="D3311" t="s">
        <v>520</v>
      </c>
      <c r="E3311" t="s">
        <v>520</v>
      </c>
      <c r="F3311" t="s">
        <v>520</v>
      </c>
      <c r="I3311" t="s">
        <v>27</v>
      </c>
      <c r="L3311">
        <v>0</v>
      </c>
      <c r="N3311">
        <f t="shared" si="4"/>
        <v>101902</v>
      </c>
      <c r="O3311">
        <f>_xlfn.XLOOKUP(A3311,Planilha1!F:F,Planilha1!G:G,0)</f>
        <v>0</v>
      </c>
      <c r="P3311">
        <v>0</v>
      </c>
    </row>
    <row r="3312" spans="1:16" ht="15" hidden="1" customHeight="1">
      <c r="A3312">
        <v>101903</v>
      </c>
      <c r="B3312" t="s">
        <v>6561</v>
      </c>
      <c r="C3312" t="s">
        <v>6562</v>
      </c>
      <c r="D3312" t="s">
        <v>1067</v>
      </c>
      <c r="E3312" t="s">
        <v>1067</v>
      </c>
      <c r="F3312" t="s">
        <v>1067</v>
      </c>
      <c r="I3312" t="s">
        <v>27</v>
      </c>
      <c r="L3312">
        <v>0</v>
      </c>
      <c r="N3312">
        <f t="shared" si="4"/>
        <v>101903</v>
      </c>
      <c r="O3312">
        <f>_xlfn.XLOOKUP(A3312,Planilha1!F:F,Planilha1!G:G,0)</f>
        <v>0</v>
      </c>
      <c r="P3312">
        <v>0</v>
      </c>
    </row>
    <row r="3313" spans="1:16" ht="15" hidden="1" customHeight="1">
      <c r="A3313">
        <v>101904</v>
      </c>
      <c r="B3313" t="s">
        <v>6563</v>
      </c>
      <c r="C3313" t="s">
        <v>6564</v>
      </c>
      <c r="D3313" t="s">
        <v>1067</v>
      </c>
      <c r="E3313" t="s">
        <v>1067</v>
      </c>
      <c r="F3313" t="s">
        <v>1067</v>
      </c>
      <c r="I3313" t="s">
        <v>27</v>
      </c>
      <c r="L3313">
        <v>0</v>
      </c>
      <c r="N3313">
        <f t="shared" si="4"/>
        <v>101904</v>
      </c>
      <c r="O3313">
        <f>_xlfn.XLOOKUP(A3313,Planilha1!F:F,Planilha1!G:G,0)</f>
        <v>0</v>
      </c>
      <c r="P3313">
        <v>0</v>
      </c>
    </row>
    <row r="3314" spans="1:16" ht="15" hidden="1" customHeight="1">
      <c r="A3314">
        <v>101905</v>
      </c>
      <c r="B3314" t="s">
        <v>6565</v>
      </c>
      <c r="C3314" t="s">
        <v>6566</v>
      </c>
      <c r="D3314" t="s">
        <v>1067</v>
      </c>
      <c r="E3314" t="s">
        <v>1067</v>
      </c>
      <c r="F3314" t="s">
        <v>1067</v>
      </c>
      <c r="I3314" t="s">
        <v>27</v>
      </c>
      <c r="L3314">
        <v>0</v>
      </c>
      <c r="N3314">
        <f t="shared" si="4"/>
        <v>101905</v>
      </c>
      <c r="O3314">
        <f>_xlfn.XLOOKUP(A3314,Planilha1!F:F,Planilha1!G:G,0)</f>
        <v>0</v>
      </c>
      <c r="P3314">
        <v>0</v>
      </c>
    </row>
    <row r="3315" spans="1:16" ht="15" hidden="1" customHeight="1">
      <c r="A3315">
        <v>101906</v>
      </c>
      <c r="B3315" t="s">
        <v>6567</v>
      </c>
      <c r="C3315" t="s">
        <v>6568</v>
      </c>
      <c r="D3315" t="s">
        <v>1067</v>
      </c>
      <c r="E3315" t="s">
        <v>1067</v>
      </c>
      <c r="F3315" t="s">
        <v>1067</v>
      </c>
      <c r="I3315" t="s">
        <v>27</v>
      </c>
      <c r="L3315">
        <v>0</v>
      </c>
      <c r="N3315">
        <f t="shared" si="4"/>
        <v>101906</v>
      </c>
      <c r="O3315">
        <f>_xlfn.XLOOKUP(A3315,Planilha1!F:F,Planilha1!G:G,0)</f>
        <v>0</v>
      </c>
      <c r="P3315">
        <v>0</v>
      </c>
    </row>
    <row r="3316" spans="1:16" ht="15" hidden="1" customHeight="1">
      <c r="A3316">
        <v>101907</v>
      </c>
      <c r="B3316" t="s">
        <v>6569</v>
      </c>
      <c r="C3316" t="s">
        <v>6570</v>
      </c>
      <c r="D3316" t="s">
        <v>1067</v>
      </c>
      <c r="E3316" t="s">
        <v>1067</v>
      </c>
      <c r="F3316" t="s">
        <v>1067</v>
      </c>
      <c r="I3316" t="s">
        <v>27</v>
      </c>
      <c r="L3316">
        <v>0</v>
      </c>
      <c r="N3316">
        <f t="shared" si="4"/>
        <v>101907</v>
      </c>
      <c r="O3316">
        <f>_xlfn.XLOOKUP(A3316,Planilha1!F:F,Planilha1!G:G,0)</f>
        <v>0</v>
      </c>
      <c r="P3316">
        <v>0</v>
      </c>
    </row>
    <row r="3317" spans="1:16" ht="15" hidden="1" customHeight="1">
      <c r="A3317">
        <v>101908</v>
      </c>
      <c r="B3317" t="s">
        <v>6571</v>
      </c>
      <c r="C3317" t="s">
        <v>6572</v>
      </c>
      <c r="D3317" t="s">
        <v>1067</v>
      </c>
      <c r="E3317" t="s">
        <v>1067</v>
      </c>
      <c r="F3317" t="s">
        <v>1067</v>
      </c>
      <c r="I3317" t="s">
        <v>27</v>
      </c>
      <c r="L3317">
        <v>0</v>
      </c>
      <c r="N3317">
        <f t="shared" si="4"/>
        <v>101908</v>
      </c>
      <c r="O3317">
        <f>_xlfn.XLOOKUP(A3317,Planilha1!F:F,Planilha1!G:G,0)</f>
        <v>0</v>
      </c>
      <c r="P3317">
        <v>0</v>
      </c>
    </row>
    <row r="3318" spans="1:16" ht="15" hidden="1" customHeight="1">
      <c r="A3318">
        <v>101909</v>
      </c>
      <c r="B3318" t="s">
        <v>6573</v>
      </c>
      <c r="C3318" t="s">
        <v>6574</v>
      </c>
      <c r="D3318" t="s">
        <v>1067</v>
      </c>
      <c r="E3318" t="s">
        <v>1067</v>
      </c>
      <c r="F3318" t="s">
        <v>1067</v>
      </c>
      <c r="I3318" t="s">
        <v>27</v>
      </c>
      <c r="L3318">
        <v>0</v>
      </c>
      <c r="N3318">
        <f t="shared" si="4"/>
        <v>101909</v>
      </c>
      <c r="O3318">
        <f>_xlfn.XLOOKUP(A3318,Planilha1!F:F,Planilha1!G:G,0)</f>
        <v>0</v>
      </c>
      <c r="P3318">
        <v>0</v>
      </c>
    </row>
    <row r="3319" spans="1:16" ht="15" hidden="1" customHeight="1">
      <c r="A3319">
        <v>101910</v>
      </c>
      <c r="B3319" t="s">
        <v>6575</v>
      </c>
      <c r="C3319" t="s">
        <v>6576</v>
      </c>
      <c r="D3319" t="s">
        <v>520</v>
      </c>
      <c r="E3319" t="s">
        <v>520</v>
      </c>
      <c r="F3319" t="s">
        <v>520</v>
      </c>
      <c r="I3319" t="s">
        <v>27</v>
      </c>
      <c r="L3319">
        <v>0</v>
      </c>
      <c r="N3319">
        <f t="shared" si="4"/>
        <v>101910</v>
      </c>
      <c r="O3319">
        <f>_xlfn.XLOOKUP(A3319,Planilha1!F:F,Planilha1!G:G,0)</f>
        <v>0</v>
      </c>
      <c r="P3319">
        <v>0</v>
      </c>
    </row>
    <row r="3320" spans="1:16" ht="15" hidden="1" customHeight="1">
      <c r="A3320">
        <v>101911</v>
      </c>
      <c r="B3320" t="s">
        <v>6577</v>
      </c>
      <c r="C3320" t="s">
        <v>6578</v>
      </c>
      <c r="D3320" t="s">
        <v>1067</v>
      </c>
      <c r="E3320" t="s">
        <v>1067</v>
      </c>
      <c r="F3320" t="s">
        <v>1067</v>
      </c>
      <c r="I3320" t="s">
        <v>27</v>
      </c>
      <c r="L3320">
        <v>0</v>
      </c>
      <c r="N3320">
        <f t="shared" si="4"/>
        <v>101911</v>
      </c>
      <c r="O3320">
        <f>_xlfn.XLOOKUP(A3320,Planilha1!F:F,Planilha1!G:G,0)</f>
        <v>0</v>
      </c>
      <c r="P3320">
        <v>0</v>
      </c>
    </row>
    <row r="3321" spans="1:16" ht="15" hidden="1" customHeight="1">
      <c r="A3321">
        <v>101912</v>
      </c>
      <c r="B3321" t="s">
        <v>6579</v>
      </c>
      <c r="C3321" t="s">
        <v>6580</v>
      </c>
      <c r="D3321" t="s">
        <v>1067</v>
      </c>
      <c r="E3321" t="s">
        <v>1067</v>
      </c>
      <c r="F3321" t="s">
        <v>1067</v>
      </c>
      <c r="I3321" t="s">
        <v>27</v>
      </c>
      <c r="L3321">
        <v>0</v>
      </c>
      <c r="N3321">
        <f t="shared" si="4"/>
        <v>101912</v>
      </c>
      <c r="O3321">
        <f>_xlfn.XLOOKUP(A3321,Planilha1!F:F,Planilha1!G:G,0)</f>
        <v>0</v>
      </c>
      <c r="P3321">
        <v>0</v>
      </c>
    </row>
    <row r="3322" spans="1:16" ht="15" hidden="1" customHeight="1">
      <c r="A3322">
        <v>101920</v>
      </c>
      <c r="B3322" t="s">
        <v>6581</v>
      </c>
      <c r="C3322" t="s">
        <v>6582</v>
      </c>
      <c r="D3322" t="s">
        <v>1067</v>
      </c>
      <c r="E3322" t="s">
        <v>1067</v>
      </c>
      <c r="F3322" t="s">
        <v>1067</v>
      </c>
      <c r="I3322" t="s">
        <v>27</v>
      </c>
      <c r="L3322">
        <v>0</v>
      </c>
      <c r="N3322">
        <f t="shared" si="4"/>
        <v>101920</v>
      </c>
      <c r="O3322">
        <f>_xlfn.XLOOKUP(A3322,Planilha1!F:F,Planilha1!G:G,0)</f>
        <v>0</v>
      </c>
      <c r="P3322">
        <v>0</v>
      </c>
    </row>
    <row r="3323" spans="1:16" ht="15" hidden="1" customHeight="1">
      <c r="A3323">
        <v>101921</v>
      </c>
      <c r="B3323" t="s">
        <v>6583</v>
      </c>
      <c r="C3323" t="s">
        <v>6584</v>
      </c>
      <c r="D3323" t="s">
        <v>520</v>
      </c>
      <c r="E3323" t="s">
        <v>520</v>
      </c>
      <c r="F3323" t="s">
        <v>520</v>
      </c>
      <c r="I3323" t="s">
        <v>27</v>
      </c>
      <c r="L3323">
        <v>0</v>
      </c>
      <c r="N3323">
        <f t="shared" si="4"/>
        <v>101921</v>
      </c>
      <c r="O3323">
        <f>_xlfn.XLOOKUP(A3323,Planilha1!F:F,Planilha1!G:G,0)</f>
        <v>0</v>
      </c>
      <c r="P3323">
        <v>0</v>
      </c>
    </row>
    <row r="3324" spans="1:16" ht="15" hidden="1" customHeight="1">
      <c r="A3324">
        <v>101922</v>
      </c>
      <c r="B3324" t="s">
        <v>6585</v>
      </c>
      <c r="C3324" t="s">
        <v>6586</v>
      </c>
      <c r="D3324" t="s">
        <v>1067</v>
      </c>
      <c r="E3324" t="s">
        <v>1067</v>
      </c>
      <c r="F3324" t="s">
        <v>1067</v>
      </c>
      <c r="I3324" t="s">
        <v>27</v>
      </c>
      <c r="L3324">
        <v>0</v>
      </c>
      <c r="N3324">
        <f t="shared" si="4"/>
        <v>101922</v>
      </c>
      <c r="O3324">
        <f>_xlfn.XLOOKUP(A3324,Planilha1!F:F,Planilha1!G:G,0)</f>
        <v>0</v>
      </c>
      <c r="P3324">
        <v>0</v>
      </c>
    </row>
    <row r="3325" spans="1:16" ht="15" hidden="1" customHeight="1">
      <c r="A3325">
        <v>101923</v>
      </c>
      <c r="B3325" t="s">
        <v>6587</v>
      </c>
      <c r="C3325" t="s">
        <v>6588</v>
      </c>
      <c r="D3325" t="s">
        <v>1067</v>
      </c>
      <c r="E3325" t="s">
        <v>1067</v>
      </c>
      <c r="F3325" t="s">
        <v>1067</v>
      </c>
      <c r="I3325" t="s">
        <v>27</v>
      </c>
      <c r="L3325">
        <v>0</v>
      </c>
      <c r="N3325">
        <f t="shared" si="4"/>
        <v>101923</v>
      </c>
      <c r="O3325">
        <f>_xlfn.XLOOKUP(A3325,Planilha1!F:F,Planilha1!G:G,0)</f>
        <v>0</v>
      </c>
      <c r="P3325">
        <v>0</v>
      </c>
    </row>
    <row r="3326" spans="1:16" ht="15" hidden="1" customHeight="1">
      <c r="A3326">
        <v>101924</v>
      </c>
      <c r="B3326" t="s">
        <v>6589</v>
      </c>
      <c r="C3326" t="s">
        <v>6590</v>
      </c>
      <c r="D3326" t="s">
        <v>520</v>
      </c>
      <c r="E3326" t="s">
        <v>520</v>
      </c>
      <c r="F3326" t="s">
        <v>520</v>
      </c>
      <c r="I3326" t="s">
        <v>27</v>
      </c>
      <c r="L3326">
        <v>0</v>
      </c>
      <c r="N3326">
        <f t="shared" si="4"/>
        <v>101924</v>
      </c>
      <c r="O3326">
        <f>_xlfn.XLOOKUP(A3326,Planilha1!F:F,Planilha1!G:G,0)</f>
        <v>0</v>
      </c>
      <c r="P3326">
        <v>0</v>
      </c>
    </row>
    <row r="3327" spans="1:16" ht="15" hidden="1" customHeight="1">
      <c r="A3327">
        <v>101925</v>
      </c>
      <c r="B3327" t="s">
        <v>6591</v>
      </c>
      <c r="C3327" t="s">
        <v>6592</v>
      </c>
      <c r="D3327" t="s">
        <v>1067</v>
      </c>
      <c r="E3327" t="s">
        <v>1067</v>
      </c>
      <c r="F3327" t="s">
        <v>1067</v>
      </c>
      <c r="I3327" t="s">
        <v>27</v>
      </c>
      <c r="L3327">
        <v>0</v>
      </c>
      <c r="N3327">
        <f t="shared" si="4"/>
        <v>101925</v>
      </c>
      <c r="O3327">
        <f>_xlfn.XLOOKUP(A3327,Planilha1!F:F,Planilha1!G:G,0)</f>
        <v>0</v>
      </c>
      <c r="P3327">
        <v>0</v>
      </c>
    </row>
    <row r="3328" spans="1:16" ht="15" hidden="1" customHeight="1">
      <c r="A3328">
        <v>101926</v>
      </c>
      <c r="B3328" t="s">
        <v>6593</v>
      </c>
      <c r="C3328" t="s">
        <v>6594</v>
      </c>
      <c r="D3328" t="s">
        <v>1067</v>
      </c>
      <c r="E3328" t="s">
        <v>1067</v>
      </c>
      <c r="F3328" t="s">
        <v>1067</v>
      </c>
      <c r="I3328" t="s">
        <v>27</v>
      </c>
      <c r="L3328">
        <v>0</v>
      </c>
      <c r="N3328">
        <f t="shared" si="4"/>
        <v>101926</v>
      </c>
      <c r="O3328">
        <f>_xlfn.XLOOKUP(A3328,Planilha1!F:F,Planilha1!G:G,0)</f>
        <v>0</v>
      </c>
      <c r="P3328">
        <v>0</v>
      </c>
    </row>
    <row r="3329" spans="1:16" ht="15" hidden="1" customHeight="1">
      <c r="A3329">
        <v>101927</v>
      </c>
      <c r="B3329" t="s">
        <v>6595</v>
      </c>
      <c r="C3329" t="s">
        <v>6596</v>
      </c>
      <c r="D3329" t="s">
        <v>1067</v>
      </c>
      <c r="E3329" t="s">
        <v>1067</v>
      </c>
      <c r="F3329" t="s">
        <v>1067</v>
      </c>
      <c r="I3329" t="s">
        <v>27</v>
      </c>
      <c r="L3329">
        <v>0</v>
      </c>
      <c r="N3329">
        <f t="shared" si="4"/>
        <v>101927</v>
      </c>
      <c r="O3329">
        <f>_xlfn.XLOOKUP(A3329,Planilha1!F:F,Planilha1!G:G,0)</f>
        <v>0</v>
      </c>
      <c r="P3329">
        <v>0</v>
      </c>
    </row>
    <row r="3330" spans="1:16" ht="15" hidden="1" customHeight="1">
      <c r="A3330">
        <v>101930</v>
      </c>
      <c r="B3330" t="s">
        <v>6597</v>
      </c>
      <c r="C3330" t="s">
        <v>6598</v>
      </c>
      <c r="D3330" t="s">
        <v>1067</v>
      </c>
      <c r="E3330" t="s">
        <v>1067</v>
      </c>
      <c r="F3330" t="s">
        <v>1067</v>
      </c>
      <c r="I3330" t="s">
        <v>27</v>
      </c>
      <c r="L3330">
        <v>0</v>
      </c>
      <c r="N3330">
        <f t="shared" si="4"/>
        <v>101930</v>
      </c>
      <c r="O3330">
        <f>_xlfn.XLOOKUP(A3330,Planilha1!F:F,Planilha1!G:G,0)</f>
        <v>0</v>
      </c>
      <c r="P3330">
        <v>0</v>
      </c>
    </row>
    <row r="3331" spans="1:16" ht="15" hidden="1" customHeight="1">
      <c r="A3331">
        <v>101931</v>
      </c>
      <c r="B3331" t="s">
        <v>6599</v>
      </c>
      <c r="C3331" t="s">
        <v>6600</v>
      </c>
      <c r="D3331" t="s">
        <v>1067</v>
      </c>
      <c r="E3331" t="s">
        <v>1067</v>
      </c>
      <c r="F3331" t="s">
        <v>1067</v>
      </c>
      <c r="I3331" t="s">
        <v>27</v>
      </c>
      <c r="L3331">
        <v>0</v>
      </c>
      <c r="N3331">
        <f t="shared" si="4"/>
        <v>101931</v>
      </c>
      <c r="O3331">
        <f>_xlfn.XLOOKUP(A3331,Planilha1!F:F,Planilha1!G:G,0)</f>
        <v>0</v>
      </c>
      <c r="P3331">
        <v>0</v>
      </c>
    </row>
    <row r="3332" spans="1:16" ht="15" hidden="1" customHeight="1">
      <c r="A3332">
        <v>101932</v>
      </c>
      <c r="B3332" t="s">
        <v>6601</v>
      </c>
      <c r="C3332" t="s">
        <v>6602</v>
      </c>
      <c r="D3332" t="s">
        <v>1067</v>
      </c>
      <c r="E3332" t="s">
        <v>1067</v>
      </c>
      <c r="F3332" t="s">
        <v>1067</v>
      </c>
      <c r="I3332" t="s">
        <v>27</v>
      </c>
      <c r="L3332">
        <v>0</v>
      </c>
      <c r="N3332">
        <f t="shared" si="4"/>
        <v>101932</v>
      </c>
      <c r="O3332">
        <f>_xlfn.XLOOKUP(A3332,Planilha1!F:F,Planilha1!G:G,0)</f>
        <v>0</v>
      </c>
      <c r="P3332">
        <v>0</v>
      </c>
    </row>
    <row r="3333" spans="1:16" ht="15" hidden="1" customHeight="1">
      <c r="A3333">
        <v>101933</v>
      </c>
      <c r="B3333" t="s">
        <v>6603</v>
      </c>
      <c r="C3333" t="s">
        <v>6604</v>
      </c>
      <c r="D3333" t="s">
        <v>1067</v>
      </c>
      <c r="E3333" t="s">
        <v>1067</v>
      </c>
      <c r="F3333" t="s">
        <v>1067</v>
      </c>
      <c r="I3333" t="s">
        <v>27</v>
      </c>
      <c r="L3333">
        <v>0</v>
      </c>
      <c r="N3333">
        <f t="shared" si="4"/>
        <v>101933</v>
      </c>
      <c r="O3333">
        <f>_xlfn.XLOOKUP(A3333,Planilha1!F:F,Planilha1!G:G,0)</f>
        <v>0</v>
      </c>
      <c r="P3333">
        <v>0</v>
      </c>
    </row>
    <row r="3334" spans="1:16" ht="15" hidden="1" customHeight="1">
      <c r="A3334">
        <v>101934</v>
      </c>
      <c r="B3334" t="s">
        <v>6605</v>
      </c>
      <c r="C3334" t="s">
        <v>6606</v>
      </c>
      <c r="D3334" t="s">
        <v>1067</v>
      </c>
      <c r="E3334" t="s">
        <v>1067</v>
      </c>
      <c r="F3334" t="s">
        <v>1067</v>
      </c>
      <c r="I3334" t="s">
        <v>27</v>
      </c>
      <c r="L3334">
        <v>0</v>
      </c>
      <c r="N3334">
        <f t="shared" si="4"/>
        <v>101934</v>
      </c>
      <c r="O3334">
        <f>_xlfn.XLOOKUP(A3334,Planilha1!F:F,Planilha1!G:G,0)</f>
        <v>0</v>
      </c>
      <c r="P3334">
        <v>0</v>
      </c>
    </row>
    <row r="3335" spans="1:16" ht="15" hidden="1" customHeight="1">
      <c r="A3335">
        <v>101935</v>
      </c>
      <c r="B3335" t="s">
        <v>6607</v>
      </c>
      <c r="C3335" t="s">
        <v>6608</v>
      </c>
      <c r="D3335" t="s">
        <v>1067</v>
      </c>
      <c r="E3335" t="s">
        <v>1067</v>
      </c>
      <c r="F3335" t="s">
        <v>1067</v>
      </c>
      <c r="I3335" t="s">
        <v>27</v>
      </c>
      <c r="L3335">
        <v>0</v>
      </c>
      <c r="N3335">
        <f t="shared" si="4"/>
        <v>101935</v>
      </c>
      <c r="O3335">
        <f>_xlfn.XLOOKUP(A3335,Planilha1!F:F,Planilha1!G:G,0)</f>
        <v>0</v>
      </c>
      <c r="P3335">
        <v>0</v>
      </c>
    </row>
    <row r="3336" spans="1:16" ht="15" hidden="1" customHeight="1">
      <c r="A3336">
        <v>101936</v>
      </c>
      <c r="B3336" t="s">
        <v>6609</v>
      </c>
      <c r="C3336" t="s">
        <v>6610</v>
      </c>
      <c r="D3336" t="s">
        <v>1067</v>
      </c>
      <c r="E3336" t="s">
        <v>1067</v>
      </c>
      <c r="F3336" t="s">
        <v>1067</v>
      </c>
      <c r="I3336" t="s">
        <v>27</v>
      </c>
      <c r="L3336">
        <v>0</v>
      </c>
      <c r="N3336">
        <f t="shared" si="4"/>
        <v>101936</v>
      </c>
      <c r="O3336">
        <f>_xlfn.XLOOKUP(A3336,Planilha1!F:F,Planilha1!G:G,0)</f>
        <v>0</v>
      </c>
      <c r="P3336">
        <v>0</v>
      </c>
    </row>
    <row r="3337" spans="1:16" ht="15" hidden="1" customHeight="1">
      <c r="A3337">
        <v>101937</v>
      </c>
      <c r="B3337" t="s">
        <v>6611</v>
      </c>
      <c r="C3337" t="s">
        <v>6612</v>
      </c>
      <c r="D3337" t="s">
        <v>1067</v>
      </c>
      <c r="E3337" t="s">
        <v>1067</v>
      </c>
      <c r="F3337" t="s">
        <v>1067</v>
      </c>
      <c r="I3337" t="s">
        <v>27</v>
      </c>
      <c r="L3337">
        <v>0</v>
      </c>
      <c r="N3337">
        <f t="shared" si="4"/>
        <v>101937</v>
      </c>
      <c r="O3337">
        <f>_xlfn.XLOOKUP(A3337,Planilha1!F:F,Planilha1!G:G,0)</f>
        <v>0</v>
      </c>
      <c r="P3337">
        <v>0</v>
      </c>
    </row>
    <row r="3338" spans="1:16" ht="15" hidden="1" customHeight="1">
      <c r="A3338">
        <v>101940</v>
      </c>
      <c r="B3338" t="s">
        <v>6613</v>
      </c>
      <c r="C3338" t="s">
        <v>6614</v>
      </c>
      <c r="D3338" t="s">
        <v>1067</v>
      </c>
      <c r="E3338" t="s">
        <v>1067</v>
      </c>
      <c r="F3338" t="s">
        <v>1067</v>
      </c>
      <c r="I3338" t="s">
        <v>27</v>
      </c>
      <c r="L3338">
        <v>0</v>
      </c>
      <c r="N3338">
        <f t="shared" si="4"/>
        <v>101940</v>
      </c>
      <c r="O3338">
        <f>_xlfn.XLOOKUP(A3338,Planilha1!F:F,Planilha1!G:G,0)</f>
        <v>0</v>
      </c>
      <c r="P3338">
        <v>0</v>
      </c>
    </row>
    <row r="3339" spans="1:16" ht="15" hidden="1" customHeight="1">
      <c r="A3339">
        <v>101941</v>
      </c>
      <c r="B3339" t="s">
        <v>6615</v>
      </c>
      <c r="C3339" t="s">
        <v>6616</v>
      </c>
      <c r="D3339" t="s">
        <v>1067</v>
      </c>
      <c r="E3339" t="s">
        <v>1067</v>
      </c>
      <c r="F3339" t="s">
        <v>1067</v>
      </c>
      <c r="I3339" t="s">
        <v>27</v>
      </c>
      <c r="L3339">
        <v>0</v>
      </c>
      <c r="N3339">
        <f t="shared" si="4"/>
        <v>101941</v>
      </c>
      <c r="O3339">
        <f>_xlfn.XLOOKUP(A3339,Planilha1!F:F,Planilha1!G:G,0)</f>
        <v>0</v>
      </c>
      <c r="P3339">
        <v>0</v>
      </c>
    </row>
    <row r="3340" spans="1:16" ht="15" hidden="1" customHeight="1">
      <c r="A3340">
        <v>101942</v>
      </c>
      <c r="B3340" t="s">
        <v>6617</v>
      </c>
      <c r="C3340" t="s">
        <v>6618</v>
      </c>
      <c r="D3340" t="s">
        <v>1067</v>
      </c>
      <c r="E3340" t="s">
        <v>1067</v>
      </c>
      <c r="F3340" t="s">
        <v>1067</v>
      </c>
      <c r="I3340" t="s">
        <v>27</v>
      </c>
      <c r="L3340">
        <v>0</v>
      </c>
      <c r="N3340">
        <f t="shared" si="4"/>
        <v>101942</v>
      </c>
      <c r="O3340">
        <f>_xlfn.XLOOKUP(A3340,Planilha1!F:F,Planilha1!G:G,0)</f>
        <v>0</v>
      </c>
      <c r="P3340">
        <v>0</v>
      </c>
    </row>
    <row r="3341" spans="1:16" ht="15" hidden="1" customHeight="1">
      <c r="A3341">
        <v>101943</v>
      </c>
      <c r="B3341" t="s">
        <v>6619</v>
      </c>
      <c r="C3341" t="s">
        <v>6620</v>
      </c>
      <c r="D3341" t="s">
        <v>1067</v>
      </c>
      <c r="E3341" t="s">
        <v>1067</v>
      </c>
      <c r="F3341" t="s">
        <v>1067</v>
      </c>
      <c r="I3341" t="s">
        <v>27</v>
      </c>
      <c r="L3341">
        <v>0</v>
      </c>
      <c r="N3341">
        <f t="shared" si="4"/>
        <v>101943</v>
      </c>
      <c r="O3341">
        <f>_xlfn.XLOOKUP(A3341,Planilha1!F:F,Planilha1!G:G,0)</f>
        <v>0</v>
      </c>
      <c r="P3341">
        <v>0</v>
      </c>
    </row>
    <row r="3342" spans="1:16" ht="15" hidden="1" customHeight="1">
      <c r="A3342">
        <v>101944</v>
      </c>
      <c r="B3342" t="s">
        <v>6621</v>
      </c>
      <c r="C3342" t="s">
        <v>6622</v>
      </c>
      <c r="D3342" t="s">
        <v>1067</v>
      </c>
      <c r="E3342" t="s">
        <v>1067</v>
      </c>
      <c r="F3342" t="s">
        <v>1067</v>
      </c>
      <c r="I3342" t="s">
        <v>27</v>
      </c>
      <c r="L3342">
        <v>0</v>
      </c>
      <c r="N3342">
        <f t="shared" si="4"/>
        <v>101944</v>
      </c>
      <c r="O3342">
        <f>_xlfn.XLOOKUP(A3342,Planilha1!F:F,Planilha1!G:G,0)</f>
        <v>0</v>
      </c>
      <c r="P3342">
        <v>0</v>
      </c>
    </row>
    <row r="3343" spans="1:16" ht="15" hidden="1" customHeight="1">
      <c r="A3343">
        <v>101945</v>
      </c>
      <c r="B3343" t="s">
        <v>6623</v>
      </c>
      <c r="C3343" t="s">
        <v>6624</v>
      </c>
      <c r="D3343" t="s">
        <v>1067</v>
      </c>
      <c r="E3343" t="s">
        <v>1067</v>
      </c>
      <c r="F3343" t="s">
        <v>1067</v>
      </c>
      <c r="I3343" t="s">
        <v>27</v>
      </c>
      <c r="L3343">
        <v>0</v>
      </c>
      <c r="N3343">
        <f t="shared" si="4"/>
        <v>101945</v>
      </c>
      <c r="O3343">
        <f>_xlfn.XLOOKUP(A3343,Planilha1!F:F,Planilha1!G:G,0)</f>
        <v>0</v>
      </c>
      <c r="P3343">
        <v>0</v>
      </c>
    </row>
    <row r="3344" spans="1:16" ht="15" hidden="1" customHeight="1">
      <c r="A3344">
        <v>101946</v>
      </c>
      <c r="B3344" t="s">
        <v>6625</v>
      </c>
      <c r="C3344" t="s">
        <v>6626</v>
      </c>
      <c r="D3344" t="s">
        <v>1067</v>
      </c>
      <c r="E3344" t="s">
        <v>1067</v>
      </c>
      <c r="F3344" t="s">
        <v>1067</v>
      </c>
      <c r="I3344" t="s">
        <v>27</v>
      </c>
      <c r="L3344">
        <v>0</v>
      </c>
      <c r="N3344">
        <f t="shared" si="4"/>
        <v>101946</v>
      </c>
      <c r="O3344">
        <f>_xlfn.XLOOKUP(A3344,Planilha1!F:F,Planilha1!G:G,0)</f>
        <v>0</v>
      </c>
      <c r="P3344">
        <v>0</v>
      </c>
    </row>
    <row r="3345" spans="1:16" ht="15" hidden="1" customHeight="1">
      <c r="A3345">
        <v>101950</v>
      </c>
      <c r="B3345" t="s">
        <v>6627</v>
      </c>
      <c r="C3345" t="s">
        <v>6628</v>
      </c>
      <c r="D3345" t="s">
        <v>1067</v>
      </c>
      <c r="E3345" t="s">
        <v>1067</v>
      </c>
      <c r="F3345" t="s">
        <v>1067</v>
      </c>
      <c r="I3345" t="s">
        <v>27</v>
      </c>
      <c r="L3345">
        <v>0</v>
      </c>
      <c r="N3345">
        <f t="shared" si="4"/>
        <v>101950</v>
      </c>
      <c r="O3345">
        <f>_xlfn.XLOOKUP(A3345,Planilha1!F:F,Planilha1!G:G,0)</f>
        <v>0</v>
      </c>
      <c r="P3345">
        <v>0</v>
      </c>
    </row>
    <row r="3346" spans="1:16" ht="15" hidden="1" customHeight="1">
      <c r="A3346">
        <v>101951</v>
      </c>
      <c r="B3346" t="s">
        <v>6583</v>
      </c>
      <c r="C3346" t="s">
        <v>6629</v>
      </c>
      <c r="D3346" t="s">
        <v>1067</v>
      </c>
      <c r="E3346" t="s">
        <v>1067</v>
      </c>
      <c r="F3346" t="s">
        <v>1067</v>
      </c>
      <c r="I3346" t="s">
        <v>27</v>
      </c>
      <c r="L3346">
        <v>0</v>
      </c>
      <c r="N3346">
        <f t="shared" ref="N3346:N3409" si="5">A3346</f>
        <v>101951</v>
      </c>
      <c r="O3346">
        <f>_xlfn.XLOOKUP(A3346,Planilha1!F:F,Planilha1!G:G,0)</f>
        <v>0</v>
      </c>
      <c r="P3346">
        <v>0</v>
      </c>
    </row>
    <row r="3347" spans="1:16" ht="15" hidden="1" customHeight="1">
      <c r="A3347">
        <v>101952</v>
      </c>
      <c r="B3347" t="s">
        <v>6630</v>
      </c>
      <c r="C3347" t="s">
        <v>6631</v>
      </c>
      <c r="D3347" t="s">
        <v>1067</v>
      </c>
      <c r="E3347" t="s">
        <v>1067</v>
      </c>
      <c r="F3347" t="s">
        <v>1067</v>
      </c>
      <c r="I3347" t="s">
        <v>27</v>
      </c>
      <c r="L3347">
        <v>0</v>
      </c>
      <c r="N3347">
        <f t="shared" si="5"/>
        <v>101952</v>
      </c>
      <c r="O3347">
        <f>_xlfn.XLOOKUP(A3347,Planilha1!F:F,Planilha1!G:G,0)</f>
        <v>0</v>
      </c>
      <c r="P3347">
        <v>0</v>
      </c>
    </row>
    <row r="3348" spans="1:16" ht="15" hidden="1" customHeight="1">
      <c r="A3348">
        <v>101953</v>
      </c>
      <c r="B3348" t="s">
        <v>6632</v>
      </c>
      <c r="C3348" t="s">
        <v>6633</v>
      </c>
      <c r="D3348" t="s">
        <v>1067</v>
      </c>
      <c r="E3348" t="s">
        <v>1067</v>
      </c>
      <c r="F3348" t="s">
        <v>1067</v>
      </c>
      <c r="I3348" t="s">
        <v>27</v>
      </c>
      <c r="L3348">
        <v>0</v>
      </c>
      <c r="N3348">
        <f t="shared" si="5"/>
        <v>101953</v>
      </c>
      <c r="O3348">
        <f>_xlfn.XLOOKUP(A3348,Planilha1!F:F,Planilha1!G:G,0)</f>
        <v>0</v>
      </c>
      <c r="P3348">
        <v>0</v>
      </c>
    </row>
    <row r="3349" spans="1:16" ht="15" hidden="1" customHeight="1">
      <c r="A3349">
        <v>101954</v>
      </c>
      <c r="B3349" t="s">
        <v>6634</v>
      </c>
      <c r="C3349" t="s">
        <v>6635</v>
      </c>
      <c r="D3349" t="s">
        <v>1067</v>
      </c>
      <c r="E3349" t="s">
        <v>1067</v>
      </c>
      <c r="F3349" t="s">
        <v>1067</v>
      </c>
      <c r="I3349" t="s">
        <v>27</v>
      </c>
      <c r="L3349">
        <v>0</v>
      </c>
      <c r="N3349">
        <f t="shared" si="5"/>
        <v>101954</v>
      </c>
      <c r="O3349">
        <f>_xlfn.XLOOKUP(A3349,Planilha1!F:F,Planilha1!G:G,0)</f>
        <v>0</v>
      </c>
      <c r="P3349">
        <v>0</v>
      </c>
    </row>
    <row r="3350" spans="1:16" ht="15" hidden="1" customHeight="1">
      <c r="A3350">
        <v>101960</v>
      </c>
      <c r="B3350" t="s">
        <v>6636</v>
      </c>
      <c r="C3350" t="s">
        <v>6637</v>
      </c>
      <c r="D3350" t="s">
        <v>1067</v>
      </c>
      <c r="E3350" t="s">
        <v>1067</v>
      </c>
      <c r="F3350" t="s">
        <v>1067</v>
      </c>
      <c r="I3350" t="s">
        <v>27</v>
      </c>
      <c r="L3350">
        <v>0</v>
      </c>
      <c r="N3350">
        <f t="shared" si="5"/>
        <v>101960</v>
      </c>
      <c r="O3350">
        <f>_xlfn.XLOOKUP(A3350,Planilha1!F:F,Planilha1!G:G,0)</f>
        <v>0</v>
      </c>
      <c r="P3350">
        <v>0</v>
      </c>
    </row>
    <row r="3351" spans="1:16" ht="15" hidden="1" customHeight="1">
      <c r="A3351">
        <v>101961</v>
      </c>
      <c r="B3351" t="s">
        <v>6638</v>
      </c>
      <c r="C3351" t="s">
        <v>6639</v>
      </c>
      <c r="D3351" t="s">
        <v>1067</v>
      </c>
      <c r="E3351" t="s">
        <v>1067</v>
      </c>
      <c r="F3351" t="s">
        <v>1067</v>
      </c>
      <c r="I3351" t="s">
        <v>27</v>
      </c>
      <c r="L3351">
        <v>0</v>
      </c>
      <c r="N3351">
        <f t="shared" si="5"/>
        <v>101961</v>
      </c>
      <c r="O3351">
        <f>_xlfn.XLOOKUP(A3351,Planilha1!F:F,Planilha1!G:G,0)</f>
        <v>0</v>
      </c>
      <c r="P3351">
        <v>0</v>
      </c>
    </row>
    <row r="3352" spans="1:16" ht="15" hidden="1" customHeight="1">
      <c r="A3352">
        <v>101962</v>
      </c>
      <c r="B3352" t="s">
        <v>6640</v>
      </c>
      <c r="C3352" t="s">
        <v>6641</v>
      </c>
      <c r="D3352" t="s">
        <v>1067</v>
      </c>
      <c r="E3352" t="s">
        <v>1067</v>
      </c>
      <c r="F3352" t="s">
        <v>1067</v>
      </c>
      <c r="I3352" t="s">
        <v>27</v>
      </c>
      <c r="L3352">
        <v>0</v>
      </c>
      <c r="N3352">
        <f t="shared" si="5"/>
        <v>101962</v>
      </c>
      <c r="O3352">
        <f>_xlfn.XLOOKUP(A3352,Planilha1!F:F,Planilha1!G:G,0)</f>
        <v>0</v>
      </c>
      <c r="P3352">
        <v>0</v>
      </c>
    </row>
    <row r="3353" spans="1:16" ht="15" hidden="1" customHeight="1">
      <c r="A3353">
        <v>101963</v>
      </c>
      <c r="B3353" t="s">
        <v>6642</v>
      </c>
      <c r="C3353" t="s">
        <v>6643</v>
      </c>
      <c r="D3353" t="s">
        <v>1067</v>
      </c>
      <c r="E3353" t="s">
        <v>1067</v>
      </c>
      <c r="F3353" t="s">
        <v>1067</v>
      </c>
      <c r="I3353" t="s">
        <v>27</v>
      </c>
      <c r="L3353">
        <v>0</v>
      </c>
      <c r="N3353">
        <f t="shared" si="5"/>
        <v>101963</v>
      </c>
      <c r="O3353">
        <f>_xlfn.XLOOKUP(A3353,Planilha1!F:F,Planilha1!G:G,0)</f>
        <v>0</v>
      </c>
      <c r="P3353">
        <v>0</v>
      </c>
    </row>
    <row r="3354" spans="1:16" ht="15" hidden="1" customHeight="1">
      <c r="A3354">
        <v>101964</v>
      </c>
      <c r="B3354" t="s">
        <v>6644</v>
      </c>
      <c r="C3354" t="s">
        <v>6645</v>
      </c>
      <c r="D3354" t="s">
        <v>520</v>
      </c>
      <c r="E3354" t="s">
        <v>520</v>
      </c>
      <c r="F3354" t="s">
        <v>520</v>
      </c>
      <c r="I3354" t="s">
        <v>27</v>
      </c>
      <c r="L3354">
        <v>0</v>
      </c>
      <c r="N3354">
        <f t="shared" si="5"/>
        <v>101964</v>
      </c>
      <c r="O3354">
        <f>_xlfn.XLOOKUP(A3354,Planilha1!F:F,Planilha1!G:G,0)</f>
        <v>0</v>
      </c>
      <c r="P3354">
        <v>0</v>
      </c>
    </row>
    <row r="3355" spans="1:16" ht="15" hidden="1" customHeight="1">
      <c r="A3355">
        <v>101965</v>
      </c>
      <c r="B3355" t="s">
        <v>6646</v>
      </c>
      <c r="C3355" t="s">
        <v>6647</v>
      </c>
      <c r="D3355" t="s">
        <v>520</v>
      </c>
      <c r="E3355" t="s">
        <v>520</v>
      </c>
      <c r="F3355" t="s">
        <v>520</v>
      </c>
      <c r="I3355" t="s">
        <v>27</v>
      </c>
      <c r="L3355">
        <v>0</v>
      </c>
      <c r="N3355">
        <f t="shared" si="5"/>
        <v>101965</v>
      </c>
      <c r="O3355">
        <f>_xlfn.XLOOKUP(A3355,Planilha1!F:F,Planilha1!G:G,0)</f>
        <v>0</v>
      </c>
      <c r="P3355">
        <v>0</v>
      </c>
    </row>
    <row r="3356" spans="1:16" ht="15" hidden="1" customHeight="1">
      <c r="A3356">
        <v>101966</v>
      </c>
      <c r="B3356" t="s">
        <v>6648</v>
      </c>
      <c r="C3356" t="s">
        <v>6649</v>
      </c>
      <c r="D3356" t="s">
        <v>520</v>
      </c>
      <c r="E3356" t="s">
        <v>520</v>
      </c>
      <c r="F3356" t="s">
        <v>520</v>
      </c>
      <c r="I3356" t="s">
        <v>27</v>
      </c>
      <c r="L3356">
        <v>0</v>
      </c>
      <c r="N3356">
        <f t="shared" si="5"/>
        <v>101966</v>
      </c>
      <c r="O3356">
        <f>_xlfn.XLOOKUP(A3356,Planilha1!F:F,Planilha1!G:G,0)</f>
        <v>0</v>
      </c>
      <c r="P3356">
        <v>0</v>
      </c>
    </row>
    <row r="3357" spans="1:16" ht="15" hidden="1" customHeight="1">
      <c r="A3357">
        <v>101967</v>
      </c>
      <c r="B3357" t="s">
        <v>6650</v>
      </c>
      <c r="C3357" t="s">
        <v>6651</v>
      </c>
      <c r="D3357" t="s">
        <v>520</v>
      </c>
      <c r="E3357" t="s">
        <v>520</v>
      </c>
      <c r="F3357" t="s">
        <v>520</v>
      </c>
      <c r="I3357" t="s">
        <v>27</v>
      </c>
      <c r="L3357">
        <v>0</v>
      </c>
      <c r="N3357">
        <f t="shared" si="5"/>
        <v>101967</v>
      </c>
      <c r="O3357">
        <f>_xlfn.XLOOKUP(A3357,Planilha1!F:F,Planilha1!G:G,0)</f>
        <v>0</v>
      </c>
      <c r="P3357">
        <v>0</v>
      </c>
    </row>
    <row r="3358" spans="1:16" ht="15" hidden="1" customHeight="1">
      <c r="A3358">
        <v>101968</v>
      </c>
      <c r="B3358" t="s">
        <v>6652</v>
      </c>
      <c r="C3358" t="s">
        <v>6653</v>
      </c>
      <c r="D3358" t="s">
        <v>520</v>
      </c>
      <c r="E3358" t="s">
        <v>520</v>
      </c>
      <c r="F3358" t="s">
        <v>520</v>
      </c>
      <c r="I3358" t="s">
        <v>27</v>
      </c>
      <c r="L3358">
        <v>0</v>
      </c>
      <c r="N3358">
        <f t="shared" si="5"/>
        <v>101968</v>
      </c>
      <c r="O3358">
        <f>_xlfn.XLOOKUP(A3358,Planilha1!F:F,Planilha1!G:G,0)</f>
        <v>0</v>
      </c>
      <c r="P3358">
        <v>0</v>
      </c>
    </row>
    <row r="3359" spans="1:16" ht="15" hidden="1" customHeight="1">
      <c r="A3359">
        <v>101969</v>
      </c>
      <c r="B3359" t="s">
        <v>6654</v>
      </c>
      <c r="C3359" t="s">
        <v>6655</v>
      </c>
      <c r="D3359" t="s">
        <v>520</v>
      </c>
      <c r="E3359" t="s">
        <v>520</v>
      </c>
      <c r="F3359" t="s">
        <v>520</v>
      </c>
      <c r="I3359" t="s">
        <v>27</v>
      </c>
      <c r="L3359">
        <v>0</v>
      </c>
      <c r="N3359">
        <f t="shared" si="5"/>
        <v>101969</v>
      </c>
      <c r="O3359">
        <f>_xlfn.XLOOKUP(A3359,Planilha1!F:F,Planilha1!G:G,0)</f>
        <v>0</v>
      </c>
      <c r="P3359">
        <v>0</v>
      </c>
    </row>
    <row r="3360" spans="1:16" ht="15" hidden="1" customHeight="1">
      <c r="A3360">
        <v>101970</v>
      </c>
      <c r="B3360" t="s">
        <v>6656</v>
      </c>
      <c r="C3360" t="s">
        <v>6657</v>
      </c>
      <c r="D3360" t="s">
        <v>1067</v>
      </c>
      <c r="E3360" t="s">
        <v>1067</v>
      </c>
      <c r="F3360" t="s">
        <v>1067</v>
      </c>
      <c r="I3360" t="s">
        <v>27</v>
      </c>
      <c r="L3360">
        <v>0</v>
      </c>
      <c r="N3360">
        <f t="shared" si="5"/>
        <v>101970</v>
      </c>
      <c r="O3360">
        <f>_xlfn.XLOOKUP(A3360,Planilha1!F:F,Planilha1!G:G,0)</f>
        <v>0</v>
      </c>
      <c r="P3360">
        <v>0</v>
      </c>
    </row>
    <row r="3361" spans="1:16" ht="15" hidden="1" customHeight="1">
      <c r="A3361">
        <v>101971</v>
      </c>
      <c r="B3361" t="s">
        <v>6658</v>
      </c>
      <c r="C3361" t="s">
        <v>6659</v>
      </c>
      <c r="D3361" t="s">
        <v>1067</v>
      </c>
      <c r="E3361" t="s">
        <v>1067</v>
      </c>
      <c r="F3361" t="s">
        <v>1067</v>
      </c>
      <c r="I3361" t="s">
        <v>27</v>
      </c>
      <c r="L3361">
        <v>0</v>
      </c>
      <c r="N3361">
        <f t="shared" si="5"/>
        <v>101971</v>
      </c>
      <c r="O3361">
        <f>_xlfn.XLOOKUP(A3361,Planilha1!F:F,Planilha1!G:G,0)</f>
        <v>0</v>
      </c>
      <c r="P3361">
        <v>0</v>
      </c>
    </row>
    <row r="3362" spans="1:16" ht="15" hidden="1" customHeight="1">
      <c r="A3362">
        <v>101972</v>
      </c>
      <c r="B3362" t="s">
        <v>6660</v>
      </c>
      <c r="C3362" t="s">
        <v>6661</v>
      </c>
      <c r="D3362" t="s">
        <v>1067</v>
      </c>
      <c r="E3362" t="s">
        <v>1067</v>
      </c>
      <c r="F3362" t="s">
        <v>1067</v>
      </c>
      <c r="I3362" t="s">
        <v>27</v>
      </c>
      <c r="L3362">
        <v>0</v>
      </c>
      <c r="N3362">
        <f t="shared" si="5"/>
        <v>101972</v>
      </c>
      <c r="O3362">
        <f>_xlfn.XLOOKUP(A3362,Planilha1!F:F,Planilha1!G:G,0)</f>
        <v>0</v>
      </c>
      <c r="P3362">
        <v>0</v>
      </c>
    </row>
    <row r="3363" spans="1:16" ht="15" hidden="1" customHeight="1">
      <c r="A3363">
        <v>101973</v>
      </c>
      <c r="B3363" t="s">
        <v>6662</v>
      </c>
      <c r="C3363" t="s">
        <v>6663</v>
      </c>
      <c r="D3363" t="s">
        <v>1067</v>
      </c>
      <c r="E3363" t="s">
        <v>1067</v>
      </c>
      <c r="F3363" t="s">
        <v>1067</v>
      </c>
      <c r="I3363" t="s">
        <v>27</v>
      </c>
      <c r="L3363">
        <v>0</v>
      </c>
      <c r="N3363">
        <f t="shared" si="5"/>
        <v>101973</v>
      </c>
      <c r="O3363">
        <f>_xlfn.XLOOKUP(A3363,Planilha1!F:F,Planilha1!G:G,0)</f>
        <v>0</v>
      </c>
      <c r="P3363">
        <v>0</v>
      </c>
    </row>
    <row r="3364" spans="1:16" ht="15" hidden="1" customHeight="1">
      <c r="A3364">
        <v>101974</v>
      </c>
      <c r="B3364" t="s">
        <v>6664</v>
      </c>
      <c r="C3364" t="s">
        <v>6665</v>
      </c>
      <c r="D3364" t="s">
        <v>1067</v>
      </c>
      <c r="E3364" t="s">
        <v>1067</v>
      </c>
      <c r="F3364" t="s">
        <v>1067</v>
      </c>
      <c r="I3364" t="s">
        <v>27</v>
      </c>
      <c r="L3364">
        <v>0</v>
      </c>
      <c r="N3364">
        <f t="shared" si="5"/>
        <v>101974</v>
      </c>
      <c r="O3364">
        <f>_xlfn.XLOOKUP(A3364,Planilha1!F:F,Planilha1!G:G,0)</f>
        <v>0</v>
      </c>
      <c r="P3364">
        <v>0</v>
      </c>
    </row>
    <row r="3365" spans="1:16" ht="15" hidden="1" customHeight="1">
      <c r="A3365">
        <v>101980</v>
      </c>
      <c r="B3365" t="s">
        <v>6666</v>
      </c>
      <c r="C3365" t="s">
        <v>6667</v>
      </c>
      <c r="D3365" t="s">
        <v>1067</v>
      </c>
      <c r="E3365" t="s">
        <v>1067</v>
      </c>
      <c r="F3365" t="s">
        <v>1067</v>
      </c>
      <c r="I3365" t="s">
        <v>27</v>
      </c>
      <c r="L3365">
        <v>0</v>
      </c>
      <c r="N3365">
        <f t="shared" si="5"/>
        <v>101980</v>
      </c>
      <c r="O3365">
        <f>_xlfn.XLOOKUP(A3365,Planilha1!F:F,Planilha1!G:G,0)</f>
        <v>0</v>
      </c>
      <c r="P3365">
        <v>0</v>
      </c>
    </row>
    <row r="3366" spans="1:16" ht="15" hidden="1" customHeight="1">
      <c r="A3366">
        <v>101981</v>
      </c>
      <c r="B3366" t="s">
        <v>6668</v>
      </c>
      <c r="C3366" t="s">
        <v>6669</v>
      </c>
      <c r="D3366" t="s">
        <v>1067</v>
      </c>
      <c r="E3366" t="s">
        <v>1067</v>
      </c>
      <c r="F3366" t="s">
        <v>1067</v>
      </c>
      <c r="I3366" t="s">
        <v>27</v>
      </c>
      <c r="L3366">
        <v>0</v>
      </c>
      <c r="N3366">
        <f t="shared" si="5"/>
        <v>101981</v>
      </c>
      <c r="O3366">
        <f>_xlfn.XLOOKUP(A3366,Planilha1!F:F,Planilha1!G:G,0)</f>
        <v>0</v>
      </c>
      <c r="P3366">
        <v>0</v>
      </c>
    </row>
    <row r="3367" spans="1:16" ht="15" hidden="1" customHeight="1">
      <c r="A3367">
        <v>101982</v>
      </c>
      <c r="B3367" t="s">
        <v>6670</v>
      </c>
      <c r="C3367" t="s">
        <v>6671</v>
      </c>
      <c r="D3367" t="s">
        <v>1067</v>
      </c>
      <c r="E3367" t="s">
        <v>1067</v>
      </c>
      <c r="F3367" t="s">
        <v>1067</v>
      </c>
      <c r="I3367" t="s">
        <v>27</v>
      </c>
      <c r="L3367">
        <v>0</v>
      </c>
      <c r="N3367">
        <f t="shared" si="5"/>
        <v>101982</v>
      </c>
      <c r="O3367">
        <f>_xlfn.XLOOKUP(A3367,Planilha1!F:F,Planilha1!G:G,0)</f>
        <v>0</v>
      </c>
      <c r="P3367">
        <v>0</v>
      </c>
    </row>
    <row r="3368" spans="1:16" ht="15" hidden="1" customHeight="1">
      <c r="A3368">
        <v>101983</v>
      </c>
      <c r="B3368" t="s">
        <v>6672</v>
      </c>
      <c r="C3368" t="s">
        <v>6673</v>
      </c>
      <c r="D3368" t="s">
        <v>1067</v>
      </c>
      <c r="E3368" t="s">
        <v>1067</v>
      </c>
      <c r="F3368" t="s">
        <v>1067</v>
      </c>
      <c r="I3368" t="s">
        <v>27</v>
      </c>
      <c r="L3368">
        <v>0</v>
      </c>
      <c r="N3368">
        <f t="shared" si="5"/>
        <v>101983</v>
      </c>
      <c r="O3368">
        <f>_xlfn.XLOOKUP(A3368,Planilha1!F:F,Planilha1!G:G,0)</f>
        <v>0</v>
      </c>
      <c r="P3368">
        <v>0</v>
      </c>
    </row>
    <row r="3369" spans="1:16" ht="15" hidden="1" customHeight="1">
      <c r="A3369">
        <v>101984</v>
      </c>
      <c r="B3369" t="s">
        <v>6674</v>
      </c>
      <c r="C3369" t="s">
        <v>6675</v>
      </c>
      <c r="D3369" t="s">
        <v>1067</v>
      </c>
      <c r="E3369" t="s">
        <v>1067</v>
      </c>
      <c r="F3369" t="s">
        <v>1067</v>
      </c>
      <c r="I3369" t="s">
        <v>27</v>
      </c>
      <c r="L3369">
        <v>0</v>
      </c>
      <c r="N3369">
        <f t="shared" si="5"/>
        <v>101984</v>
      </c>
      <c r="O3369">
        <f>_xlfn.XLOOKUP(A3369,Planilha1!F:F,Planilha1!G:G,0)</f>
        <v>0</v>
      </c>
      <c r="P3369">
        <v>0</v>
      </c>
    </row>
    <row r="3370" spans="1:16" ht="15" hidden="1" customHeight="1">
      <c r="A3370">
        <v>101985</v>
      </c>
      <c r="B3370" t="s">
        <v>6676</v>
      </c>
      <c r="C3370" t="s">
        <v>6677</v>
      </c>
      <c r="D3370" t="s">
        <v>1067</v>
      </c>
      <c r="E3370" t="s">
        <v>1067</v>
      </c>
      <c r="F3370" t="s">
        <v>1067</v>
      </c>
      <c r="I3370" t="s">
        <v>27</v>
      </c>
      <c r="L3370">
        <v>0</v>
      </c>
      <c r="N3370">
        <f t="shared" si="5"/>
        <v>101985</v>
      </c>
      <c r="O3370">
        <f>_xlfn.XLOOKUP(A3370,Planilha1!F:F,Planilha1!G:G,0)</f>
        <v>0</v>
      </c>
      <c r="P3370">
        <v>0</v>
      </c>
    </row>
    <row r="3371" spans="1:16" ht="15" hidden="1" customHeight="1">
      <c r="A3371">
        <v>101986</v>
      </c>
      <c r="B3371" t="s">
        <v>6678</v>
      </c>
      <c r="C3371" t="s">
        <v>6679</v>
      </c>
      <c r="D3371" t="s">
        <v>1067</v>
      </c>
      <c r="E3371" t="s">
        <v>1067</v>
      </c>
      <c r="F3371" t="s">
        <v>1067</v>
      </c>
      <c r="I3371" t="s">
        <v>27</v>
      </c>
      <c r="L3371">
        <v>0</v>
      </c>
      <c r="N3371">
        <f t="shared" si="5"/>
        <v>101986</v>
      </c>
      <c r="O3371">
        <f>_xlfn.XLOOKUP(A3371,Planilha1!F:F,Planilha1!G:G,0)</f>
        <v>0</v>
      </c>
      <c r="P3371">
        <v>0</v>
      </c>
    </row>
    <row r="3372" spans="1:16" ht="15" hidden="1" customHeight="1">
      <c r="A3372">
        <v>101987</v>
      </c>
      <c r="B3372" t="s">
        <v>6680</v>
      </c>
      <c r="C3372" t="s">
        <v>6681</v>
      </c>
      <c r="D3372" t="s">
        <v>1067</v>
      </c>
      <c r="E3372" t="s">
        <v>1067</v>
      </c>
      <c r="F3372" t="s">
        <v>1067</v>
      </c>
      <c r="I3372" t="s">
        <v>27</v>
      </c>
      <c r="L3372">
        <v>0</v>
      </c>
      <c r="N3372">
        <f t="shared" si="5"/>
        <v>101987</v>
      </c>
      <c r="O3372">
        <f>_xlfn.XLOOKUP(A3372,Planilha1!F:F,Planilha1!G:G,0)</f>
        <v>0</v>
      </c>
      <c r="P3372">
        <v>0</v>
      </c>
    </row>
    <row r="3373" spans="1:16" ht="15" hidden="1" customHeight="1">
      <c r="A3373">
        <v>101988</v>
      </c>
      <c r="B3373" t="s">
        <v>6682</v>
      </c>
      <c r="C3373" t="s">
        <v>6683</v>
      </c>
      <c r="D3373" t="s">
        <v>520</v>
      </c>
      <c r="E3373" t="s">
        <v>520</v>
      </c>
      <c r="F3373" t="s">
        <v>520</v>
      </c>
      <c r="I3373" t="s">
        <v>27</v>
      </c>
      <c r="L3373">
        <v>0</v>
      </c>
      <c r="N3373">
        <f t="shared" si="5"/>
        <v>101988</v>
      </c>
      <c r="O3373">
        <f>_xlfn.XLOOKUP(A3373,Planilha1!F:F,Planilha1!G:G,0)</f>
        <v>0</v>
      </c>
      <c r="P3373">
        <v>0</v>
      </c>
    </row>
    <row r="3374" spans="1:16" ht="15" hidden="1" customHeight="1">
      <c r="A3374">
        <v>101989</v>
      </c>
      <c r="B3374" t="s">
        <v>6684</v>
      </c>
      <c r="C3374" t="s">
        <v>6685</v>
      </c>
      <c r="D3374" t="s">
        <v>520</v>
      </c>
      <c r="E3374" t="s">
        <v>520</v>
      </c>
      <c r="F3374" t="s">
        <v>520</v>
      </c>
      <c r="I3374" t="s">
        <v>27</v>
      </c>
      <c r="L3374">
        <v>0</v>
      </c>
      <c r="N3374">
        <f t="shared" si="5"/>
        <v>101989</v>
      </c>
      <c r="O3374">
        <f>_xlfn.XLOOKUP(A3374,Planilha1!F:F,Planilha1!G:G,0)</f>
        <v>0</v>
      </c>
      <c r="P3374">
        <v>0</v>
      </c>
    </row>
    <row r="3375" spans="1:16" ht="15" hidden="1" customHeight="1">
      <c r="A3375">
        <v>101990</v>
      </c>
      <c r="B3375" t="s">
        <v>6686</v>
      </c>
      <c r="C3375" t="s">
        <v>6687</v>
      </c>
      <c r="D3375" t="s">
        <v>520</v>
      </c>
      <c r="E3375" t="s">
        <v>520</v>
      </c>
      <c r="F3375" t="s">
        <v>520</v>
      </c>
      <c r="I3375" t="s">
        <v>27</v>
      </c>
      <c r="L3375">
        <v>0</v>
      </c>
      <c r="N3375">
        <f t="shared" si="5"/>
        <v>101990</v>
      </c>
      <c r="O3375">
        <f>_xlfn.XLOOKUP(A3375,Planilha1!F:F,Planilha1!G:G,0)</f>
        <v>0</v>
      </c>
      <c r="P3375">
        <v>0</v>
      </c>
    </row>
    <row r="3376" spans="1:16" ht="15" hidden="1" customHeight="1">
      <c r="A3376">
        <v>101991</v>
      </c>
      <c r="B3376" t="s">
        <v>6688</v>
      </c>
      <c r="C3376" t="s">
        <v>6689</v>
      </c>
      <c r="D3376" t="s">
        <v>520</v>
      </c>
      <c r="E3376" t="s">
        <v>520</v>
      </c>
      <c r="F3376" t="s">
        <v>520</v>
      </c>
      <c r="I3376" t="s">
        <v>27</v>
      </c>
      <c r="L3376">
        <v>0</v>
      </c>
      <c r="N3376">
        <f t="shared" si="5"/>
        <v>101991</v>
      </c>
      <c r="O3376">
        <f>_xlfn.XLOOKUP(A3376,Planilha1!F:F,Planilha1!G:G,0)</f>
        <v>0</v>
      </c>
      <c r="P3376">
        <v>0</v>
      </c>
    </row>
    <row r="3377" spans="1:16" ht="15" hidden="1" customHeight="1">
      <c r="A3377">
        <v>101992</v>
      </c>
      <c r="B3377" t="s">
        <v>6690</v>
      </c>
      <c r="C3377" t="s">
        <v>6691</v>
      </c>
      <c r="D3377" t="s">
        <v>520</v>
      </c>
      <c r="E3377" t="s">
        <v>520</v>
      </c>
      <c r="F3377" t="s">
        <v>520</v>
      </c>
      <c r="I3377" t="s">
        <v>27</v>
      </c>
      <c r="L3377">
        <v>0</v>
      </c>
      <c r="N3377">
        <f t="shared" si="5"/>
        <v>101992</v>
      </c>
      <c r="O3377">
        <f>_xlfn.XLOOKUP(A3377,Planilha1!F:F,Planilha1!G:G,0)</f>
        <v>0</v>
      </c>
      <c r="P3377">
        <v>0</v>
      </c>
    </row>
    <row r="3378" spans="1:16" ht="15" hidden="1" customHeight="1">
      <c r="A3378">
        <v>101993</v>
      </c>
      <c r="B3378" t="s">
        <v>6692</v>
      </c>
      <c r="C3378" t="s">
        <v>6693</v>
      </c>
      <c r="D3378" t="s">
        <v>520</v>
      </c>
      <c r="E3378" t="s">
        <v>520</v>
      </c>
      <c r="F3378" t="s">
        <v>520</v>
      </c>
      <c r="I3378" t="s">
        <v>27</v>
      </c>
      <c r="L3378">
        <v>0</v>
      </c>
      <c r="N3378">
        <f t="shared" si="5"/>
        <v>101993</v>
      </c>
      <c r="O3378">
        <f>_xlfn.XLOOKUP(A3378,Planilha1!F:F,Planilha1!G:G,0)</f>
        <v>0</v>
      </c>
      <c r="P3378">
        <v>0</v>
      </c>
    </row>
    <row r="3379" spans="1:16" ht="15" hidden="1" customHeight="1">
      <c r="A3379">
        <v>101994</v>
      </c>
      <c r="B3379" t="s">
        <v>6694</v>
      </c>
      <c r="C3379" t="s">
        <v>6695</v>
      </c>
      <c r="D3379" t="s">
        <v>520</v>
      </c>
      <c r="E3379" t="s">
        <v>520</v>
      </c>
      <c r="F3379" t="s">
        <v>520</v>
      </c>
      <c r="I3379" t="s">
        <v>27</v>
      </c>
      <c r="L3379">
        <v>0</v>
      </c>
      <c r="N3379">
        <f t="shared" si="5"/>
        <v>101994</v>
      </c>
      <c r="O3379">
        <f>_xlfn.XLOOKUP(A3379,Planilha1!F:F,Planilha1!G:G,0)</f>
        <v>0</v>
      </c>
      <c r="P3379">
        <v>0</v>
      </c>
    </row>
    <row r="3380" spans="1:16" ht="15" hidden="1" customHeight="1">
      <c r="A3380">
        <v>101995</v>
      </c>
      <c r="B3380" t="s">
        <v>6696</v>
      </c>
      <c r="C3380" t="s">
        <v>6697</v>
      </c>
      <c r="D3380" t="s">
        <v>520</v>
      </c>
      <c r="E3380" t="s">
        <v>520</v>
      </c>
      <c r="F3380" t="s">
        <v>520</v>
      </c>
      <c r="I3380" t="s">
        <v>27</v>
      </c>
      <c r="L3380">
        <v>0</v>
      </c>
      <c r="N3380">
        <f t="shared" si="5"/>
        <v>101995</v>
      </c>
      <c r="O3380">
        <f>_xlfn.XLOOKUP(A3380,Planilha1!F:F,Planilha1!G:G,0)</f>
        <v>0</v>
      </c>
      <c r="P3380">
        <v>0</v>
      </c>
    </row>
    <row r="3381" spans="1:16" ht="15" hidden="1" customHeight="1">
      <c r="A3381">
        <v>101996</v>
      </c>
      <c r="B3381" t="s">
        <v>6698</v>
      </c>
      <c r="C3381" t="s">
        <v>6699</v>
      </c>
      <c r="D3381" t="s">
        <v>520</v>
      </c>
      <c r="E3381" t="s">
        <v>520</v>
      </c>
      <c r="F3381" t="s">
        <v>520</v>
      </c>
      <c r="I3381" t="s">
        <v>27</v>
      </c>
      <c r="L3381">
        <v>0</v>
      </c>
      <c r="N3381">
        <f t="shared" si="5"/>
        <v>101996</v>
      </c>
      <c r="O3381">
        <f>_xlfn.XLOOKUP(A3381,Planilha1!F:F,Planilha1!G:G,0)</f>
        <v>0</v>
      </c>
      <c r="P3381">
        <v>0</v>
      </c>
    </row>
    <row r="3382" spans="1:16" ht="15" hidden="1" customHeight="1">
      <c r="A3382">
        <v>101997</v>
      </c>
      <c r="B3382" t="s">
        <v>6700</v>
      </c>
      <c r="C3382" t="s">
        <v>6701</v>
      </c>
      <c r="D3382" t="s">
        <v>1067</v>
      </c>
      <c r="E3382" t="s">
        <v>1067</v>
      </c>
      <c r="F3382" t="s">
        <v>1067</v>
      </c>
      <c r="I3382" t="s">
        <v>27</v>
      </c>
      <c r="L3382">
        <v>0</v>
      </c>
      <c r="N3382">
        <f t="shared" si="5"/>
        <v>101997</v>
      </c>
      <c r="O3382">
        <f>_xlfn.XLOOKUP(A3382,Planilha1!F:F,Planilha1!G:G,0)</f>
        <v>0</v>
      </c>
      <c r="P3382">
        <v>0</v>
      </c>
    </row>
    <row r="3383" spans="1:16" ht="15" hidden="1" customHeight="1">
      <c r="A3383">
        <v>101998</v>
      </c>
      <c r="B3383" t="s">
        <v>6702</v>
      </c>
      <c r="C3383" t="s">
        <v>6703</v>
      </c>
      <c r="D3383" t="s">
        <v>1067</v>
      </c>
      <c r="E3383" t="s">
        <v>1067</v>
      </c>
      <c r="F3383" t="s">
        <v>1067</v>
      </c>
      <c r="I3383" t="s">
        <v>27</v>
      </c>
      <c r="L3383">
        <v>0</v>
      </c>
      <c r="N3383">
        <f t="shared" si="5"/>
        <v>101998</v>
      </c>
      <c r="O3383">
        <f>_xlfn.XLOOKUP(A3383,Planilha1!F:F,Planilha1!G:G,0)</f>
        <v>0</v>
      </c>
      <c r="P3383">
        <v>0</v>
      </c>
    </row>
    <row r="3384" spans="1:16" ht="15" hidden="1" customHeight="1">
      <c r="A3384">
        <v>101999</v>
      </c>
      <c r="B3384" t="s">
        <v>6704</v>
      </c>
      <c r="C3384" t="s">
        <v>6705</v>
      </c>
      <c r="D3384" t="s">
        <v>1067</v>
      </c>
      <c r="E3384" t="s">
        <v>1067</v>
      </c>
      <c r="F3384" t="s">
        <v>1067</v>
      </c>
      <c r="I3384" t="s">
        <v>27</v>
      </c>
      <c r="L3384">
        <v>0</v>
      </c>
      <c r="N3384">
        <f t="shared" si="5"/>
        <v>101999</v>
      </c>
      <c r="O3384">
        <f>_xlfn.XLOOKUP(A3384,Planilha1!F:F,Planilha1!G:G,0)</f>
        <v>0</v>
      </c>
      <c r="P3384">
        <v>0</v>
      </c>
    </row>
    <row r="3385" spans="1:16" ht="15" hidden="1" customHeight="1">
      <c r="A3385">
        <v>102000</v>
      </c>
      <c r="B3385" t="s">
        <v>6706</v>
      </c>
      <c r="C3385" t="s">
        <v>6707</v>
      </c>
      <c r="D3385" t="s">
        <v>520</v>
      </c>
      <c r="E3385" t="s">
        <v>520</v>
      </c>
      <c r="F3385" t="s">
        <v>520</v>
      </c>
      <c r="I3385" t="s">
        <v>27</v>
      </c>
      <c r="L3385">
        <v>0</v>
      </c>
      <c r="N3385">
        <f t="shared" si="5"/>
        <v>102000</v>
      </c>
      <c r="O3385">
        <f>_xlfn.XLOOKUP(A3385,Planilha1!F:F,Planilha1!G:G,0)</f>
        <v>0</v>
      </c>
      <c r="P3385">
        <v>0</v>
      </c>
    </row>
    <row r="3386" spans="1:16" ht="15" hidden="1" customHeight="1">
      <c r="A3386">
        <v>102001</v>
      </c>
      <c r="B3386" t="s">
        <v>6708</v>
      </c>
      <c r="C3386" t="s">
        <v>6709</v>
      </c>
      <c r="D3386" t="s">
        <v>1067</v>
      </c>
      <c r="E3386" t="s">
        <v>1067</v>
      </c>
      <c r="F3386" t="s">
        <v>1067</v>
      </c>
      <c r="I3386" t="s">
        <v>27</v>
      </c>
      <c r="L3386">
        <v>0</v>
      </c>
      <c r="N3386">
        <f t="shared" si="5"/>
        <v>102001</v>
      </c>
      <c r="O3386">
        <f>_xlfn.XLOOKUP(A3386,Planilha1!F:F,Planilha1!G:G,0)</f>
        <v>0</v>
      </c>
      <c r="P3386">
        <v>0</v>
      </c>
    </row>
    <row r="3387" spans="1:16" ht="15" hidden="1" customHeight="1">
      <c r="A3387">
        <v>102002</v>
      </c>
      <c r="B3387" t="s">
        <v>6710</v>
      </c>
      <c r="C3387" t="s">
        <v>6711</v>
      </c>
      <c r="D3387" t="s">
        <v>520</v>
      </c>
      <c r="E3387" t="s">
        <v>520</v>
      </c>
      <c r="F3387" t="s">
        <v>520</v>
      </c>
      <c r="I3387" t="s">
        <v>27</v>
      </c>
      <c r="L3387">
        <v>0</v>
      </c>
      <c r="N3387">
        <f t="shared" si="5"/>
        <v>102002</v>
      </c>
      <c r="O3387">
        <f>_xlfn.XLOOKUP(A3387,Planilha1!F:F,Planilha1!G:G,0)</f>
        <v>0</v>
      </c>
      <c r="P3387">
        <v>0</v>
      </c>
    </row>
    <row r="3388" spans="1:16" ht="15" hidden="1" customHeight="1">
      <c r="A3388">
        <v>102010</v>
      </c>
      <c r="B3388" t="s">
        <v>6712</v>
      </c>
      <c r="C3388" t="s">
        <v>6713</v>
      </c>
      <c r="D3388" t="s">
        <v>1067</v>
      </c>
      <c r="E3388" t="s">
        <v>1067</v>
      </c>
      <c r="F3388" t="s">
        <v>1067</v>
      </c>
      <c r="I3388" t="s">
        <v>27</v>
      </c>
      <c r="L3388">
        <v>0</v>
      </c>
      <c r="N3388">
        <f t="shared" si="5"/>
        <v>102010</v>
      </c>
      <c r="O3388">
        <f>_xlfn.XLOOKUP(A3388,Planilha1!F:F,Planilha1!G:G,0)</f>
        <v>0</v>
      </c>
      <c r="P3388">
        <v>0</v>
      </c>
    </row>
    <row r="3389" spans="1:16" ht="15" hidden="1" customHeight="1">
      <c r="A3389">
        <v>102011</v>
      </c>
      <c r="B3389" t="s">
        <v>6714</v>
      </c>
      <c r="C3389" t="s">
        <v>6715</v>
      </c>
      <c r="D3389" t="s">
        <v>1067</v>
      </c>
      <c r="E3389" t="s">
        <v>1067</v>
      </c>
      <c r="F3389" t="s">
        <v>1067</v>
      </c>
      <c r="I3389" t="s">
        <v>27</v>
      </c>
      <c r="L3389">
        <v>0</v>
      </c>
      <c r="N3389">
        <f t="shared" si="5"/>
        <v>102011</v>
      </c>
      <c r="O3389">
        <f>_xlfn.XLOOKUP(A3389,Planilha1!F:F,Planilha1!G:G,0)</f>
        <v>0</v>
      </c>
      <c r="P3389">
        <v>0</v>
      </c>
    </row>
    <row r="3390" spans="1:16" ht="15" hidden="1" customHeight="1">
      <c r="A3390">
        <v>102012</v>
      </c>
      <c r="B3390" t="s">
        <v>6716</v>
      </c>
      <c r="C3390" t="s">
        <v>6717</v>
      </c>
      <c r="D3390" t="s">
        <v>1067</v>
      </c>
      <c r="E3390" t="s">
        <v>1067</v>
      </c>
      <c r="F3390" t="s">
        <v>1067</v>
      </c>
      <c r="I3390" t="s">
        <v>27</v>
      </c>
      <c r="L3390">
        <v>0</v>
      </c>
      <c r="N3390">
        <f t="shared" si="5"/>
        <v>102012</v>
      </c>
      <c r="O3390">
        <f>_xlfn.XLOOKUP(A3390,Planilha1!F:F,Planilha1!G:G,0)</f>
        <v>0</v>
      </c>
      <c r="P3390">
        <v>0</v>
      </c>
    </row>
    <row r="3391" spans="1:16" ht="15" hidden="1" customHeight="1">
      <c r="A3391">
        <v>102020</v>
      </c>
      <c r="B3391" t="s">
        <v>6718</v>
      </c>
      <c r="C3391" t="s">
        <v>6719</v>
      </c>
      <c r="D3391" t="s">
        <v>520</v>
      </c>
      <c r="E3391" t="s">
        <v>520</v>
      </c>
      <c r="F3391" t="s">
        <v>520</v>
      </c>
      <c r="I3391" t="s">
        <v>27</v>
      </c>
      <c r="L3391">
        <v>0</v>
      </c>
      <c r="N3391">
        <f t="shared" si="5"/>
        <v>102020</v>
      </c>
      <c r="O3391">
        <f>_xlfn.XLOOKUP(A3391,Planilha1!F:F,Planilha1!G:G,0)</f>
        <v>0</v>
      </c>
      <c r="P3391">
        <v>0</v>
      </c>
    </row>
    <row r="3392" spans="1:16" ht="15" hidden="1" customHeight="1">
      <c r="A3392">
        <v>102021</v>
      </c>
      <c r="B3392" t="s">
        <v>6720</v>
      </c>
      <c r="C3392" t="s">
        <v>6721</v>
      </c>
      <c r="D3392" t="s">
        <v>520</v>
      </c>
      <c r="E3392" t="s">
        <v>520</v>
      </c>
      <c r="F3392" t="s">
        <v>520</v>
      </c>
      <c r="I3392" t="s">
        <v>27</v>
      </c>
      <c r="L3392">
        <v>0</v>
      </c>
      <c r="N3392">
        <f t="shared" si="5"/>
        <v>102021</v>
      </c>
      <c r="O3392">
        <f>_xlfn.XLOOKUP(A3392,Planilha1!F:F,Planilha1!G:G,0)</f>
        <v>0</v>
      </c>
      <c r="P3392">
        <v>0</v>
      </c>
    </row>
    <row r="3393" spans="1:16" ht="15" hidden="1" customHeight="1">
      <c r="A3393">
        <v>102022</v>
      </c>
      <c r="B3393" t="s">
        <v>6722</v>
      </c>
      <c r="C3393" t="s">
        <v>6723</v>
      </c>
      <c r="D3393" t="s">
        <v>1067</v>
      </c>
      <c r="E3393" t="s">
        <v>1067</v>
      </c>
      <c r="F3393" t="s">
        <v>1067</v>
      </c>
      <c r="I3393" t="s">
        <v>27</v>
      </c>
      <c r="L3393">
        <v>0</v>
      </c>
      <c r="N3393">
        <f t="shared" si="5"/>
        <v>102022</v>
      </c>
      <c r="O3393">
        <f>_xlfn.XLOOKUP(A3393,Planilha1!F:F,Planilha1!G:G,0)</f>
        <v>0</v>
      </c>
      <c r="P3393">
        <v>0</v>
      </c>
    </row>
    <row r="3394" spans="1:16" ht="15" hidden="1" customHeight="1">
      <c r="A3394">
        <v>102023</v>
      </c>
      <c r="B3394" t="s">
        <v>6724</v>
      </c>
      <c r="C3394" t="s">
        <v>6725</v>
      </c>
      <c r="D3394" t="s">
        <v>1067</v>
      </c>
      <c r="E3394" t="s">
        <v>1067</v>
      </c>
      <c r="F3394" t="s">
        <v>1067</v>
      </c>
      <c r="I3394" t="s">
        <v>27</v>
      </c>
      <c r="L3394">
        <v>0</v>
      </c>
      <c r="N3394">
        <f t="shared" si="5"/>
        <v>102023</v>
      </c>
      <c r="O3394">
        <f>_xlfn.XLOOKUP(A3394,Planilha1!F:F,Planilha1!G:G,0)</f>
        <v>0</v>
      </c>
      <c r="P3394">
        <v>0</v>
      </c>
    </row>
    <row r="3395" spans="1:16" ht="15" hidden="1" customHeight="1">
      <c r="A3395">
        <v>102024</v>
      </c>
      <c r="B3395" t="s">
        <v>6726</v>
      </c>
      <c r="C3395" t="s">
        <v>6727</v>
      </c>
      <c r="D3395" t="s">
        <v>520</v>
      </c>
      <c r="E3395" t="s">
        <v>520</v>
      </c>
      <c r="F3395" t="s">
        <v>520</v>
      </c>
      <c r="I3395" t="s">
        <v>27</v>
      </c>
      <c r="L3395">
        <v>0</v>
      </c>
      <c r="N3395">
        <f t="shared" si="5"/>
        <v>102024</v>
      </c>
      <c r="O3395">
        <f>_xlfn.XLOOKUP(A3395,Planilha1!F:F,Planilha1!G:G,0)</f>
        <v>0</v>
      </c>
      <c r="P3395">
        <v>0</v>
      </c>
    </row>
    <row r="3396" spans="1:16" ht="15" hidden="1" customHeight="1">
      <c r="A3396">
        <v>102025</v>
      </c>
      <c r="B3396" t="s">
        <v>6728</v>
      </c>
      <c r="C3396" t="s">
        <v>6729</v>
      </c>
      <c r="D3396" t="s">
        <v>520</v>
      </c>
      <c r="E3396" t="s">
        <v>520</v>
      </c>
      <c r="F3396" t="s">
        <v>520</v>
      </c>
      <c r="I3396" t="s">
        <v>27</v>
      </c>
      <c r="L3396">
        <v>0</v>
      </c>
      <c r="N3396">
        <f t="shared" si="5"/>
        <v>102025</v>
      </c>
      <c r="O3396">
        <f>_xlfn.XLOOKUP(A3396,Planilha1!F:F,Planilha1!G:G,0)</f>
        <v>0</v>
      </c>
      <c r="P3396">
        <v>0</v>
      </c>
    </row>
    <row r="3397" spans="1:16" ht="15" hidden="1" customHeight="1">
      <c r="A3397">
        <v>102026</v>
      </c>
      <c r="B3397" t="s">
        <v>6730</v>
      </c>
      <c r="C3397" t="s">
        <v>6731</v>
      </c>
      <c r="D3397" t="s">
        <v>520</v>
      </c>
      <c r="E3397" t="s">
        <v>520</v>
      </c>
      <c r="F3397" t="s">
        <v>520</v>
      </c>
      <c r="I3397" t="s">
        <v>27</v>
      </c>
      <c r="L3397">
        <v>0</v>
      </c>
      <c r="N3397">
        <f t="shared" si="5"/>
        <v>102026</v>
      </c>
      <c r="O3397">
        <f>_xlfn.XLOOKUP(A3397,Planilha1!F:F,Planilha1!G:G,0)</f>
        <v>0</v>
      </c>
      <c r="P3397">
        <v>0</v>
      </c>
    </row>
    <row r="3398" spans="1:16" ht="15" hidden="1" customHeight="1">
      <c r="A3398">
        <v>102027</v>
      </c>
      <c r="B3398" t="s">
        <v>6732</v>
      </c>
      <c r="C3398" t="s">
        <v>6733</v>
      </c>
      <c r="D3398" t="s">
        <v>520</v>
      </c>
      <c r="E3398" t="s">
        <v>520</v>
      </c>
      <c r="F3398" t="s">
        <v>520</v>
      </c>
      <c r="I3398" t="s">
        <v>27</v>
      </c>
      <c r="L3398">
        <v>0</v>
      </c>
      <c r="N3398">
        <f t="shared" si="5"/>
        <v>102027</v>
      </c>
      <c r="O3398">
        <f>_xlfn.XLOOKUP(A3398,Planilha1!F:F,Planilha1!G:G,0)</f>
        <v>0</v>
      </c>
      <c r="P3398">
        <v>0</v>
      </c>
    </row>
    <row r="3399" spans="1:16" ht="15" hidden="1" customHeight="1">
      <c r="A3399">
        <v>102028</v>
      </c>
      <c r="B3399" t="s">
        <v>6734</v>
      </c>
      <c r="C3399" t="s">
        <v>6735</v>
      </c>
      <c r="D3399" t="s">
        <v>1067</v>
      </c>
      <c r="E3399" t="s">
        <v>1067</v>
      </c>
      <c r="F3399" t="s">
        <v>1067</v>
      </c>
      <c r="I3399" t="s">
        <v>27</v>
      </c>
      <c r="L3399">
        <v>0</v>
      </c>
      <c r="N3399">
        <f t="shared" si="5"/>
        <v>102028</v>
      </c>
      <c r="O3399">
        <f>_xlfn.XLOOKUP(A3399,Planilha1!F:F,Planilha1!G:G,0)</f>
        <v>0</v>
      </c>
      <c r="P3399">
        <v>0</v>
      </c>
    </row>
    <row r="3400" spans="1:16" ht="15" hidden="1" customHeight="1">
      <c r="A3400">
        <v>102029</v>
      </c>
      <c r="B3400" t="s">
        <v>6736</v>
      </c>
      <c r="C3400" t="s">
        <v>6737</v>
      </c>
      <c r="D3400" t="s">
        <v>1067</v>
      </c>
      <c r="E3400" t="s">
        <v>1067</v>
      </c>
      <c r="F3400" t="s">
        <v>1067</v>
      </c>
      <c r="I3400" t="s">
        <v>27</v>
      </c>
      <c r="L3400">
        <v>0</v>
      </c>
      <c r="N3400">
        <f t="shared" si="5"/>
        <v>102029</v>
      </c>
      <c r="O3400">
        <f>_xlfn.XLOOKUP(A3400,Planilha1!F:F,Planilha1!G:G,0)</f>
        <v>0</v>
      </c>
      <c r="P3400">
        <v>0</v>
      </c>
    </row>
    <row r="3401" spans="1:16" ht="15" hidden="1" customHeight="1">
      <c r="A3401">
        <v>102030</v>
      </c>
      <c r="B3401" t="s">
        <v>6738</v>
      </c>
      <c r="C3401" t="s">
        <v>6739</v>
      </c>
      <c r="D3401" t="s">
        <v>1067</v>
      </c>
      <c r="E3401" t="s">
        <v>1067</v>
      </c>
      <c r="F3401" t="s">
        <v>1067</v>
      </c>
      <c r="I3401" t="s">
        <v>27</v>
      </c>
      <c r="L3401">
        <v>0</v>
      </c>
      <c r="N3401">
        <f t="shared" si="5"/>
        <v>102030</v>
      </c>
      <c r="O3401">
        <f>_xlfn.XLOOKUP(A3401,Planilha1!F:F,Planilha1!G:G,0)</f>
        <v>0</v>
      </c>
      <c r="P3401">
        <v>0</v>
      </c>
    </row>
    <row r="3402" spans="1:16" ht="15" hidden="1" customHeight="1">
      <c r="A3402">
        <v>102031</v>
      </c>
      <c r="B3402" t="s">
        <v>6740</v>
      </c>
      <c r="C3402" t="s">
        <v>6741</v>
      </c>
      <c r="D3402" t="s">
        <v>1067</v>
      </c>
      <c r="E3402" t="s">
        <v>1067</v>
      </c>
      <c r="F3402" t="s">
        <v>1067</v>
      </c>
      <c r="I3402" t="s">
        <v>27</v>
      </c>
      <c r="L3402">
        <v>0</v>
      </c>
      <c r="N3402">
        <f t="shared" si="5"/>
        <v>102031</v>
      </c>
      <c r="O3402">
        <f>_xlfn.XLOOKUP(A3402,Planilha1!F:F,Planilha1!G:G,0)</f>
        <v>0</v>
      </c>
      <c r="P3402">
        <v>0</v>
      </c>
    </row>
    <row r="3403" spans="1:16" ht="15" hidden="1" customHeight="1">
      <c r="A3403">
        <v>102032</v>
      </c>
      <c r="B3403" t="s">
        <v>6742</v>
      </c>
      <c r="C3403" t="s">
        <v>6743</v>
      </c>
      <c r="D3403" t="s">
        <v>1067</v>
      </c>
      <c r="E3403" t="s">
        <v>1067</v>
      </c>
      <c r="F3403" t="s">
        <v>1067</v>
      </c>
      <c r="I3403" t="s">
        <v>27</v>
      </c>
      <c r="L3403">
        <v>0</v>
      </c>
      <c r="N3403">
        <f t="shared" si="5"/>
        <v>102032</v>
      </c>
      <c r="O3403">
        <f>_xlfn.XLOOKUP(A3403,Planilha1!F:F,Planilha1!G:G,0)</f>
        <v>0</v>
      </c>
      <c r="P3403">
        <v>0</v>
      </c>
    </row>
    <row r="3404" spans="1:16" ht="15" hidden="1" customHeight="1">
      <c r="A3404">
        <v>102033</v>
      </c>
      <c r="B3404" t="s">
        <v>6744</v>
      </c>
      <c r="C3404" t="s">
        <v>6745</v>
      </c>
      <c r="D3404" t="s">
        <v>1067</v>
      </c>
      <c r="E3404" t="s">
        <v>1067</v>
      </c>
      <c r="F3404" t="s">
        <v>1067</v>
      </c>
      <c r="I3404" t="s">
        <v>27</v>
      </c>
      <c r="L3404">
        <v>0</v>
      </c>
      <c r="N3404">
        <f t="shared" si="5"/>
        <v>102033</v>
      </c>
      <c r="O3404">
        <f>_xlfn.XLOOKUP(A3404,Planilha1!F:F,Planilha1!G:G,0)</f>
        <v>0</v>
      </c>
      <c r="P3404">
        <v>0</v>
      </c>
    </row>
    <row r="3405" spans="1:16" ht="15" hidden="1" customHeight="1">
      <c r="A3405">
        <v>102034</v>
      </c>
      <c r="B3405" t="s">
        <v>6746</v>
      </c>
      <c r="C3405" t="s">
        <v>6747</v>
      </c>
      <c r="D3405" t="s">
        <v>520</v>
      </c>
      <c r="E3405" t="s">
        <v>520</v>
      </c>
      <c r="F3405" t="s">
        <v>520</v>
      </c>
      <c r="I3405" t="s">
        <v>27</v>
      </c>
      <c r="L3405">
        <v>0</v>
      </c>
      <c r="N3405">
        <f t="shared" si="5"/>
        <v>102034</v>
      </c>
      <c r="O3405">
        <f>_xlfn.XLOOKUP(A3405,Planilha1!F:F,Planilha1!G:G,0)</f>
        <v>0</v>
      </c>
      <c r="P3405">
        <v>0</v>
      </c>
    </row>
    <row r="3406" spans="1:16" ht="15" hidden="1" customHeight="1">
      <c r="A3406">
        <v>102035</v>
      </c>
      <c r="B3406" t="s">
        <v>6748</v>
      </c>
      <c r="C3406" t="s">
        <v>6749</v>
      </c>
      <c r="D3406" t="s">
        <v>520</v>
      </c>
      <c r="E3406" t="s">
        <v>520</v>
      </c>
      <c r="F3406" t="s">
        <v>520</v>
      </c>
      <c r="I3406" t="s">
        <v>27</v>
      </c>
      <c r="L3406">
        <v>0</v>
      </c>
      <c r="N3406">
        <f t="shared" si="5"/>
        <v>102035</v>
      </c>
      <c r="O3406">
        <f>_xlfn.XLOOKUP(A3406,Planilha1!F:F,Planilha1!G:G,0)</f>
        <v>0</v>
      </c>
      <c r="P3406">
        <v>0</v>
      </c>
    </row>
    <row r="3407" spans="1:16" ht="15" hidden="1" customHeight="1">
      <c r="A3407">
        <v>102036</v>
      </c>
      <c r="B3407" t="s">
        <v>6750</v>
      </c>
      <c r="C3407" t="s">
        <v>6751</v>
      </c>
      <c r="D3407" t="s">
        <v>1067</v>
      </c>
      <c r="E3407" t="s">
        <v>1067</v>
      </c>
      <c r="F3407" t="s">
        <v>1067</v>
      </c>
      <c r="I3407" t="s">
        <v>27</v>
      </c>
      <c r="L3407">
        <v>0</v>
      </c>
      <c r="N3407">
        <f t="shared" si="5"/>
        <v>102036</v>
      </c>
      <c r="O3407">
        <f>_xlfn.XLOOKUP(A3407,Planilha1!F:F,Planilha1!G:G,0)</f>
        <v>0</v>
      </c>
      <c r="P3407">
        <v>0</v>
      </c>
    </row>
    <row r="3408" spans="1:16" ht="15" hidden="1" customHeight="1">
      <c r="A3408">
        <v>102037</v>
      </c>
      <c r="B3408" t="s">
        <v>6752</v>
      </c>
      <c r="C3408" t="s">
        <v>6753</v>
      </c>
      <c r="D3408" t="s">
        <v>1067</v>
      </c>
      <c r="E3408" t="s">
        <v>1067</v>
      </c>
      <c r="F3408" t="s">
        <v>1067</v>
      </c>
      <c r="I3408" t="s">
        <v>27</v>
      </c>
      <c r="L3408">
        <v>0</v>
      </c>
      <c r="N3408">
        <f t="shared" si="5"/>
        <v>102037</v>
      </c>
      <c r="O3408">
        <f>_xlfn.XLOOKUP(A3408,Planilha1!F:F,Planilha1!G:G,0)</f>
        <v>0</v>
      </c>
      <c r="P3408">
        <v>0</v>
      </c>
    </row>
    <row r="3409" spans="1:16" ht="15" hidden="1" customHeight="1">
      <c r="A3409">
        <v>102038</v>
      </c>
      <c r="B3409" t="s">
        <v>6754</v>
      </c>
      <c r="C3409" t="s">
        <v>6755</v>
      </c>
      <c r="D3409" t="s">
        <v>1067</v>
      </c>
      <c r="E3409" t="s">
        <v>1067</v>
      </c>
      <c r="F3409" t="s">
        <v>1067</v>
      </c>
      <c r="I3409" t="s">
        <v>27</v>
      </c>
      <c r="L3409">
        <v>0</v>
      </c>
      <c r="N3409">
        <f t="shared" si="5"/>
        <v>102038</v>
      </c>
      <c r="O3409">
        <f>_xlfn.XLOOKUP(A3409,Planilha1!F:F,Planilha1!G:G,0)</f>
        <v>0</v>
      </c>
      <c r="P3409">
        <v>0</v>
      </c>
    </row>
    <row r="3410" spans="1:16" ht="15" hidden="1" customHeight="1">
      <c r="A3410">
        <v>102039</v>
      </c>
      <c r="B3410" t="s">
        <v>6756</v>
      </c>
      <c r="C3410" t="s">
        <v>6757</v>
      </c>
      <c r="D3410" t="s">
        <v>1067</v>
      </c>
      <c r="E3410" t="s">
        <v>1067</v>
      </c>
      <c r="F3410" t="s">
        <v>1067</v>
      </c>
      <c r="I3410" t="s">
        <v>27</v>
      </c>
      <c r="L3410">
        <v>0</v>
      </c>
      <c r="N3410">
        <f t="shared" ref="N3410:N3473" si="6">A3410</f>
        <v>102039</v>
      </c>
      <c r="O3410">
        <f>_xlfn.XLOOKUP(A3410,Planilha1!F:F,Planilha1!G:G,0)</f>
        <v>0</v>
      </c>
      <c r="P3410">
        <v>0</v>
      </c>
    </row>
    <row r="3411" spans="1:16" ht="15" hidden="1" customHeight="1">
      <c r="A3411">
        <v>102040</v>
      </c>
      <c r="B3411" t="s">
        <v>6758</v>
      </c>
      <c r="C3411" t="s">
        <v>6759</v>
      </c>
      <c r="D3411" t="s">
        <v>1067</v>
      </c>
      <c r="E3411" t="s">
        <v>1067</v>
      </c>
      <c r="F3411" t="s">
        <v>1067</v>
      </c>
      <c r="I3411" t="s">
        <v>27</v>
      </c>
      <c r="L3411">
        <v>0</v>
      </c>
      <c r="N3411">
        <f t="shared" si="6"/>
        <v>102040</v>
      </c>
      <c r="O3411">
        <f>_xlfn.XLOOKUP(A3411,Planilha1!F:F,Planilha1!G:G,0)</f>
        <v>0</v>
      </c>
      <c r="P3411">
        <v>0</v>
      </c>
    </row>
    <row r="3412" spans="1:16" ht="15" hidden="1" customHeight="1">
      <c r="A3412">
        <v>102041</v>
      </c>
      <c r="B3412" t="s">
        <v>6760</v>
      </c>
      <c r="C3412" t="s">
        <v>6761</v>
      </c>
      <c r="D3412" t="s">
        <v>1067</v>
      </c>
      <c r="E3412" t="s">
        <v>1067</v>
      </c>
      <c r="F3412" t="s">
        <v>1067</v>
      </c>
      <c r="I3412" t="s">
        <v>27</v>
      </c>
      <c r="L3412">
        <v>0</v>
      </c>
      <c r="N3412">
        <f t="shared" si="6"/>
        <v>102041</v>
      </c>
      <c r="O3412">
        <f>_xlfn.XLOOKUP(A3412,Planilha1!F:F,Planilha1!G:G,0)</f>
        <v>0</v>
      </c>
      <c r="P3412">
        <v>0</v>
      </c>
    </row>
    <row r="3413" spans="1:16" ht="15" hidden="1" customHeight="1">
      <c r="A3413">
        <v>102042</v>
      </c>
      <c r="B3413" t="s">
        <v>6762</v>
      </c>
      <c r="C3413" t="s">
        <v>6763</v>
      </c>
      <c r="D3413" t="s">
        <v>1067</v>
      </c>
      <c r="E3413" t="s">
        <v>1067</v>
      </c>
      <c r="F3413" t="s">
        <v>1067</v>
      </c>
      <c r="I3413" t="s">
        <v>27</v>
      </c>
      <c r="L3413">
        <v>0</v>
      </c>
      <c r="N3413">
        <f t="shared" si="6"/>
        <v>102042</v>
      </c>
      <c r="O3413">
        <f>_xlfn.XLOOKUP(A3413,Planilha1!F:F,Planilha1!G:G,0)</f>
        <v>0</v>
      </c>
      <c r="P3413">
        <v>0</v>
      </c>
    </row>
    <row r="3414" spans="1:16" ht="15" hidden="1" customHeight="1">
      <c r="A3414">
        <v>102043</v>
      </c>
      <c r="B3414" t="s">
        <v>6764</v>
      </c>
      <c r="C3414" t="s">
        <v>6765</v>
      </c>
      <c r="D3414" t="s">
        <v>520</v>
      </c>
      <c r="E3414" t="s">
        <v>520</v>
      </c>
      <c r="F3414" t="s">
        <v>520</v>
      </c>
      <c r="I3414" t="s">
        <v>27</v>
      </c>
      <c r="L3414">
        <v>0</v>
      </c>
      <c r="N3414">
        <f t="shared" si="6"/>
        <v>102043</v>
      </c>
      <c r="O3414">
        <f>_xlfn.XLOOKUP(A3414,Planilha1!F:F,Planilha1!G:G,0)</f>
        <v>0</v>
      </c>
      <c r="P3414">
        <v>0</v>
      </c>
    </row>
    <row r="3415" spans="1:16" ht="15" hidden="1" customHeight="1">
      <c r="A3415">
        <v>102044</v>
      </c>
      <c r="B3415" t="s">
        <v>6766</v>
      </c>
      <c r="C3415" t="s">
        <v>6767</v>
      </c>
      <c r="D3415" t="s">
        <v>1067</v>
      </c>
      <c r="E3415" t="s">
        <v>1067</v>
      </c>
      <c r="F3415" t="s">
        <v>1067</v>
      </c>
      <c r="I3415" t="s">
        <v>27</v>
      </c>
      <c r="L3415">
        <v>0</v>
      </c>
      <c r="N3415">
        <f t="shared" si="6"/>
        <v>102044</v>
      </c>
      <c r="O3415">
        <f>_xlfn.XLOOKUP(A3415,Planilha1!F:F,Planilha1!G:G,0)</f>
        <v>0</v>
      </c>
      <c r="P3415">
        <v>0</v>
      </c>
    </row>
    <row r="3416" spans="1:16" ht="15" hidden="1" customHeight="1">
      <c r="A3416">
        <v>102045</v>
      </c>
      <c r="B3416" t="s">
        <v>6768</v>
      </c>
      <c r="C3416" t="s">
        <v>6769</v>
      </c>
      <c r="D3416" t="s">
        <v>1067</v>
      </c>
      <c r="E3416" t="s">
        <v>1067</v>
      </c>
      <c r="F3416" t="s">
        <v>1067</v>
      </c>
      <c r="I3416" t="s">
        <v>27</v>
      </c>
      <c r="L3416">
        <v>0</v>
      </c>
      <c r="N3416">
        <f t="shared" si="6"/>
        <v>102045</v>
      </c>
      <c r="O3416">
        <f>_xlfn.XLOOKUP(A3416,Planilha1!F:F,Planilha1!G:G,0)</f>
        <v>0</v>
      </c>
      <c r="P3416">
        <v>0</v>
      </c>
    </row>
    <row r="3417" spans="1:16" ht="15" hidden="1" customHeight="1">
      <c r="A3417">
        <v>102046</v>
      </c>
      <c r="B3417" t="s">
        <v>6770</v>
      </c>
      <c r="C3417" t="s">
        <v>6771</v>
      </c>
      <c r="D3417" t="s">
        <v>1067</v>
      </c>
      <c r="E3417" t="s">
        <v>1067</v>
      </c>
      <c r="F3417" t="s">
        <v>1067</v>
      </c>
      <c r="I3417" t="s">
        <v>27</v>
      </c>
      <c r="L3417">
        <v>0</v>
      </c>
      <c r="N3417">
        <f t="shared" si="6"/>
        <v>102046</v>
      </c>
      <c r="O3417">
        <f>_xlfn.XLOOKUP(A3417,Planilha1!F:F,Planilha1!G:G,0)</f>
        <v>0</v>
      </c>
      <c r="P3417">
        <v>0</v>
      </c>
    </row>
    <row r="3418" spans="1:16" ht="15" hidden="1" customHeight="1">
      <c r="A3418">
        <v>102047</v>
      </c>
      <c r="B3418" t="s">
        <v>6772</v>
      </c>
      <c r="C3418" t="s">
        <v>6773</v>
      </c>
      <c r="D3418" t="s">
        <v>1067</v>
      </c>
      <c r="E3418" t="s">
        <v>1067</v>
      </c>
      <c r="F3418" t="s">
        <v>1067</v>
      </c>
      <c r="I3418" t="s">
        <v>27</v>
      </c>
      <c r="L3418">
        <v>0</v>
      </c>
      <c r="N3418">
        <f t="shared" si="6"/>
        <v>102047</v>
      </c>
      <c r="O3418">
        <f>_xlfn.XLOOKUP(A3418,Planilha1!F:F,Planilha1!G:G,0)</f>
        <v>0</v>
      </c>
      <c r="P3418">
        <v>0</v>
      </c>
    </row>
    <row r="3419" spans="1:16" ht="15" hidden="1" customHeight="1">
      <c r="A3419">
        <v>102048</v>
      </c>
      <c r="B3419" t="s">
        <v>6774</v>
      </c>
      <c r="C3419" t="s">
        <v>6775</v>
      </c>
      <c r="D3419" t="s">
        <v>1067</v>
      </c>
      <c r="E3419" t="s">
        <v>1067</v>
      </c>
      <c r="F3419" t="s">
        <v>1067</v>
      </c>
      <c r="I3419" t="s">
        <v>27</v>
      </c>
      <c r="L3419">
        <v>0</v>
      </c>
      <c r="N3419">
        <f t="shared" si="6"/>
        <v>102048</v>
      </c>
      <c r="O3419">
        <f>_xlfn.XLOOKUP(A3419,Planilha1!F:F,Planilha1!G:G,0)</f>
        <v>0</v>
      </c>
      <c r="P3419">
        <v>0</v>
      </c>
    </row>
    <row r="3420" spans="1:16" ht="15" hidden="1" customHeight="1">
      <c r="A3420">
        <v>102049</v>
      </c>
      <c r="B3420" t="s">
        <v>6776</v>
      </c>
      <c r="C3420" t="s">
        <v>6777</v>
      </c>
      <c r="D3420" t="s">
        <v>1067</v>
      </c>
      <c r="E3420" t="s">
        <v>1067</v>
      </c>
      <c r="F3420" t="s">
        <v>1067</v>
      </c>
      <c r="I3420" t="s">
        <v>27</v>
      </c>
      <c r="L3420">
        <v>0</v>
      </c>
      <c r="N3420">
        <f t="shared" si="6"/>
        <v>102049</v>
      </c>
      <c r="O3420">
        <f>_xlfn.XLOOKUP(A3420,Planilha1!F:F,Planilha1!G:G,0)</f>
        <v>0</v>
      </c>
      <c r="P3420">
        <v>0</v>
      </c>
    </row>
    <row r="3421" spans="1:16" ht="15" hidden="1" customHeight="1">
      <c r="A3421">
        <v>102050</v>
      </c>
      <c r="B3421" t="s">
        <v>6778</v>
      </c>
      <c r="C3421" t="s">
        <v>6779</v>
      </c>
      <c r="D3421" t="s">
        <v>1067</v>
      </c>
      <c r="E3421" t="s">
        <v>1067</v>
      </c>
      <c r="F3421" t="s">
        <v>1067</v>
      </c>
      <c r="I3421" t="s">
        <v>27</v>
      </c>
      <c r="L3421">
        <v>0</v>
      </c>
      <c r="N3421">
        <f t="shared" si="6"/>
        <v>102050</v>
      </c>
      <c r="O3421">
        <f>_xlfn.XLOOKUP(A3421,Planilha1!F:F,Planilha1!G:G,0)</f>
        <v>0</v>
      </c>
      <c r="P3421">
        <v>0</v>
      </c>
    </row>
    <row r="3422" spans="1:16" ht="15" hidden="1" customHeight="1">
      <c r="A3422">
        <v>102051</v>
      </c>
      <c r="B3422" t="s">
        <v>6780</v>
      </c>
      <c r="C3422" t="s">
        <v>6781</v>
      </c>
      <c r="D3422" t="s">
        <v>1067</v>
      </c>
      <c r="E3422" t="s">
        <v>1067</v>
      </c>
      <c r="F3422" t="s">
        <v>1067</v>
      </c>
      <c r="I3422" t="s">
        <v>27</v>
      </c>
      <c r="L3422">
        <v>0</v>
      </c>
      <c r="N3422">
        <f t="shared" si="6"/>
        <v>102051</v>
      </c>
      <c r="O3422">
        <f>_xlfn.XLOOKUP(A3422,Planilha1!F:F,Planilha1!G:G,0)</f>
        <v>0</v>
      </c>
      <c r="P3422">
        <v>0</v>
      </c>
    </row>
    <row r="3423" spans="1:16" ht="15" hidden="1" customHeight="1">
      <c r="A3423">
        <v>102052</v>
      </c>
      <c r="B3423" t="s">
        <v>6782</v>
      </c>
      <c r="C3423" t="s">
        <v>6783</v>
      </c>
      <c r="D3423" t="s">
        <v>1067</v>
      </c>
      <c r="E3423" t="s">
        <v>1067</v>
      </c>
      <c r="F3423" t="s">
        <v>1067</v>
      </c>
      <c r="I3423" t="s">
        <v>27</v>
      </c>
      <c r="L3423">
        <v>0</v>
      </c>
      <c r="N3423">
        <f t="shared" si="6"/>
        <v>102052</v>
      </c>
      <c r="O3423">
        <f>_xlfn.XLOOKUP(A3423,Planilha1!F:F,Planilha1!G:G,0)</f>
        <v>0</v>
      </c>
      <c r="P3423">
        <v>0</v>
      </c>
    </row>
    <row r="3424" spans="1:16" ht="15" hidden="1" customHeight="1">
      <c r="A3424">
        <v>102053</v>
      </c>
      <c r="B3424" t="s">
        <v>6784</v>
      </c>
      <c r="C3424" t="s">
        <v>6785</v>
      </c>
      <c r="D3424" t="s">
        <v>520</v>
      </c>
      <c r="E3424" t="s">
        <v>520</v>
      </c>
      <c r="F3424" t="s">
        <v>520</v>
      </c>
      <c r="I3424" t="s">
        <v>27</v>
      </c>
      <c r="L3424">
        <v>0</v>
      </c>
      <c r="N3424">
        <f t="shared" si="6"/>
        <v>102053</v>
      </c>
      <c r="O3424">
        <f>_xlfn.XLOOKUP(A3424,Planilha1!F:F,Planilha1!G:G,0)</f>
        <v>0</v>
      </c>
      <c r="P3424">
        <v>0</v>
      </c>
    </row>
    <row r="3425" spans="1:16" ht="15" hidden="1" customHeight="1">
      <c r="A3425">
        <v>102054</v>
      </c>
      <c r="B3425" t="s">
        <v>6786</v>
      </c>
      <c r="C3425" t="s">
        <v>6787</v>
      </c>
      <c r="D3425" t="s">
        <v>520</v>
      </c>
      <c r="E3425" t="s">
        <v>520</v>
      </c>
      <c r="F3425" t="s">
        <v>520</v>
      </c>
      <c r="I3425" t="s">
        <v>27</v>
      </c>
      <c r="L3425">
        <v>0</v>
      </c>
      <c r="N3425">
        <f t="shared" si="6"/>
        <v>102054</v>
      </c>
      <c r="O3425">
        <f>_xlfn.XLOOKUP(A3425,Planilha1!F:F,Planilha1!G:G,0)</f>
        <v>0</v>
      </c>
      <c r="P3425">
        <v>0</v>
      </c>
    </row>
    <row r="3426" spans="1:16" ht="15" hidden="1" customHeight="1">
      <c r="A3426">
        <v>102055</v>
      </c>
      <c r="B3426" t="s">
        <v>6788</v>
      </c>
      <c r="C3426" t="s">
        <v>6789</v>
      </c>
      <c r="D3426" t="s">
        <v>1067</v>
      </c>
      <c r="E3426" t="s">
        <v>1067</v>
      </c>
      <c r="F3426" t="s">
        <v>1067</v>
      </c>
      <c r="I3426" t="s">
        <v>27</v>
      </c>
      <c r="L3426">
        <v>0</v>
      </c>
      <c r="N3426">
        <f t="shared" si="6"/>
        <v>102055</v>
      </c>
      <c r="O3426">
        <f>_xlfn.XLOOKUP(A3426,Planilha1!F:F,Planilha1!G:G,0)</f>
        <v>0</v>
      </c>
      <c r="P3426">
        <v>0</v>
      </c>
    </row>
    <row r="3427" spans="1:16" ht="15" hidden="1" customHeight="1">
      <c r="A3427">
        <v>102056</v>
      </c>
      <c r="B3427" t="s">
        <v>6790</v>
      </c>
      <c r="C3427" t="s">
        <v>6791</v>
      </c>
      <c r="D3427" t="s">
        <v>1067</v>
      </c>
      <c r="E3427" t="s">
        <v>1067</v>
      </c>
      <c r="F3427" t="s">
        <v>1067</v>
      </c>
      <c r="I3427" t="s">
        <v>27</v>
      </c>
      <c r="L3427">
        <v>0</v>
      </c>
      <c r="N3427">
        <f t="shared" si="6"/>
        <v>102056</v>
      </c>
      <c r="O3427">
        <f>_xlfn.XLOOKUP(A3427,Planilha1!F:F,Planilha1!G:G,0)</f>
        <v>0</v>
      </c>
      <c r="P3427">
        <v>0</v>
      </c>
    </row>
    <row r="3428" spans="1:16" ht="15" hidden="1" customHeight="1">
      <c r="A3428">
        <v>102057</v>
      </c>
      <c r="B3428" t="s">
        <v>6792</v>
      </c>
      <c r="C3428" t="s">
        <v>6793</v>
      </c>
      <c r="D3428" t="s">
        <v>520</v>
      </c>
      <c r="E3428" t="s">
        <v>520</v>
      </c>
      <c r="F3428" t="s">
        <v>520</v>
      </c>
      <c r="I3428" t="s">
        <v>27</v>
      </c>
      <c r="L3428">
        <v>0</v>
      </c>
      <c r="N3428">
        <f t="shared" si="6"/>
        <v>102057</v>
      </c>
      <c r="O3428">
        <f>_xlfn.XLOOKUP(A3428,Planilha1!F:F,Planilha1!G:G,0)</f>
        <v>0</v>
      </c>
      <c r="P3428">
        <v>0</v>
      </c>
    </row>
    <row r="3429" spans="1:16" ht="15" hidden="1" customHeight="1">
      <c r="A3429">
        <v>102058</v>
      </c>
      <c r="B3429" t="s">
        <v>6794</v>
      </c>
      <c r="C3429" t="s">
        <v>6795</v>
      </c>
      <c r="D3429" t="s">
        <v>520</v>
      </c>
      <c r="E3429" t="s">
        <v>520</v>
      </c>
      <c r="F3429" t="s">
        <v>520</v>
      </c>
      <c r="I3429" t="s">
        <v>27</v>
      </c>
      <c r="L3429">
        <v>0</v>
      </c>
      <c r="N3429">
        <f t="shared" si="6"/>
        <v>102058</v>
      </c>
      <c r="O3429">
        <f>_xlfn.XLOOKUP(A3429,Planilha1!F:F,Planilha1!G:G,0)</f>
        <v>0</v>
      </c>
      <c r="P3429">
        <v>0</v>
      </c>
    </row>
    <row r="3430" spans="1:16" ht="15" hidden="1" customHeight="1">
      <c r="A3430">
        <v>102059</v>
      </c>
      <c r="B3430" t="s">
        <v>6796</v>
      </c>
      <c r="C3430" t="s">
        <v>6797</v>
      </c>
      <c r="D3430" t="s">
        <v>1067</v>
      </c>
      <c r="E3430" t="s">
        <v>1067</v>
      </c>
      <c r="F3430" t="s">
        <v>1067</v>
      </c>
      <c r="I3430" t="s">
        <v>27</v>
      </c>
      <c r="L3430">
        <v>0</v>
      </c>
      <c r="N3430">
        <f t="shared" si="6"/>
        <v>102059</v>
      </c>
      <c r="O3430">
        <f>_xlfn.XLOOKUP(A3430,Planilha1!F:F,Planilha1!G:G,0)</f>
        <v>0</v>
      </c>
      <c r="P3430">
        <v>0</v>
      </c>
    </row>
    <row r="3431" spans="1:16" ht="15" hidden="1" customHeight="1">
      <c r="A3431">
        <v>102060</v>
      </c>
      <c r="B3431" t="s">
        <v>6798</v>
      </c>
      <c r="C3431" t="s">
        <v>6799</v>
      </c>
      <c r="D3431" t="s">
        <v>520</v>
      </c>
      <c r="E3431" t="s">
        <v>520</v>
      </c>
      <c r="F3431" t="s">
        <v>520</v>
      </c>
      <c r="I3431" t="s">
        <v>27</v>
      </c>
      <c r="L3431">
        <v>0</v>
      </c>
      <c r="N3431">
        <f t="shared" si="6"/>
        <v>102060</v>
      </c>
      <c r="O3431">
        <f>_xlfn.XLOOKUP(A3431,Planilha1!F:F,Planilha1!G:G,0)</f>
        <v>0</v>
      </c>
      <c r="P3431">
        <v>0</v>
      </c>
    </row>
    <row r="3432" spans="1:16" ht="15" hidden="1" customHeight="1">
      <c r="A3432">
        <v>102061</v>
      </c>
      <c r="B3432" t="s">
        <v>6800</v>
      </c>
      <c r="C3432" t="s">
        <v>6801</v>
      </c>
      <c r="D3432" t="s">
        <v>520</v>
      </c>
      <c r="E3432" t="s">
        <v>520</v>
      </c>
      <c r="F3432" t="s">
        <v>520</v>
      </c>
      <c r="I3432" t="s">
        <v>27</v>
      </c>
      <c r="L3432">
        <v>0</v>
      </c>
      <c r="N3432">
        <f t="shared" si="6"/>
        <v>102061</v>
      </c>
      <c r="O3432">
        <f>_xlfn.XLOOKUP(A3432,Planilha1!F:F,Planilha1!G:G,0)</f>
        <v>0</v>
      </c>
      <c r="P3432">
        <v>0</v>
      </c>
    </row>
    <row r="3433" spans="1:16" ht="15" hidden="1" customHeight="1">
      <c r="A3433">
        <v>102062</v>
      </c>
      <c r="B3433" t="s">
        <v>6802</v>
      </c>
      <c r="C3433" t="s">
        <v>6803</v>
      </c>
      <c r="D3433" t="s">
        <v>520</v>
      </c>
      <c r="E3433" t="s">
        <v>520</v>
      </c>
      <c r="F3433" t="s">
        <v>520</v>
      </c>
      <c r="I3433" t="s">
        <v>27</v>
      </c>
      <c r="L3433">
        <v>0</v>
      </c>
      <c r="N3433">
        <f t="shared" si="6"/>
        <v>102062</v>
      </c>
      <c r="O3433">
        <f>_xlfn.XLOOKUP(A3433,Planilha1!F:F,Planilha1!G:G,0)</f>
        <v>0</v>
      </c>
      <c r="P3433">
        <v>0</v>
      </c>
    </row>
    <row r="3434" spans="1:16" ht="15" hidden="1" customHeight="1">
      <c r="A3434">
        <v>102063</v>
      </c>
      <c r="B3434" t="s">
        <v>6804</v>
      </c>
      <c r="C3434" t="s">
        <v>6805</v>
      </c>
      <c r="D3434" t="s">
        <v>520</v>
      </c>
      <c r="E3434" t="s">
        <v>520</v>
      </c>
      <c r="F3434" t="s">
        <v>520</v>
      </c>
      <c r="I3434" t="s">
        <v>27</v>
      </c>
      <c r="L3434">
        <v>0</v>
      </c>
      <c r="N3434">
        <f t="shared" si="6"/>
        <v>102063</v>
      </c>
      <c r="O3434">
        <f>_xlfn.XLOOKUP(A3434,Planilha1!F:F,Planilha1!G:G,0)</f>
        <v>0</v>
      </c>
      <c r="P3434">
        <v>0</v>
      </c>
    </row>
    <row r="3435" spans="1:16" ht="15" hidden="1" customHeight="1">
      <c r="A3435">
        <v>102064</v>
      </c>
      <c r="B3435" t="s">
        <v>6806</v>
      </c>
      <c r="C3435" t="s">
        <v>6807</v>
      </c>
      <c r="D3435" t="s">
        <v>520</v>
      </c>
      <c r="E3435" t="s">
        <v>520</v>
      </c>
      <c r="F3435" t="s">
        <v>520</v>
      </c>
      <c r="I3435" t="s">
        <v>27</v>
      </c>
      <c r="L3435">
        <v>0</v>
      </c>
      <c r="N3435">
        <f t="shared" si="6"/>
        <v>102064</v>
      </c>
      <c r="O3435">
        <f>_xlfn.XLOOKUP(A3435,Planilha1!F:F,Planilha1!G:G,0)</f>
        <v>0</v>
      </c>
      <c r="P3435">
        <v>0</v>
      </c>
    </row>
    <row r="3436" spans="1:16" ht="15" hidden="1" customHeight="1">
      <c r="A3436">
        <v>102065</v>
      </c>
      <c r="B3436" t="s">
        <v>6808</v>
      </c>
      <c r="C3436" t="s">
        <v>6809</v>
      </c>
      <c r="D3436" t="s">
        <v>1067</v>
      </c>
      <c r="E3436" t="s">
        <v>1067</v>
      </c>
      <c r="F3436" t="s">
        <v>1067</v>
      </c>
      <c r="I3436" t="s">
        <v>27</v>
      </c>
      <c r="L3436">
        <v>0</v>
      </c>
      <c r="N3436">
        <f t="shared" si="6"/>
        <v>102065</v>
      </c>
      <c r="O3436">
        <f>_xlfn.XLOOKUP(A3436,Planilha1!F:F,Planilha1!G:G,0)</f>
        <v>0</v>
      </c>
      <c r="P3436">
        <v>0</v>
      </c>
    </row>
    <row r="3437" spans="1:16" ht="15" hidden="1" customHeight="1">
      <c r="A3437">
        <v>102066</v>
      </c>
      <c r="B3437" t="s">
        <v>6810</v>
      </c>
      <c r="C3437" t="s">
        <v>6811</v>
      </c>
      <c r="D3437" t="s">
        <v>520</v>
      </c>
      <c r="E3437" t="s">
        <v>520</v>
      </c>
      <c r="F3437" t="s">
        <v>520</v>
      </c>
      <c r="I3437" t="s">
        <v>27</v>
      </c>
      <c r="L3437">
        <v>0</v>
      </c>
      <c r="N3437">
        <f t="shared" si="6"/>
        <v>102066</v>
      </c>
      <c r="O3437">
        <f>_xlfn.XLOOKUP(A3437,Planilha1!F:F,Planilha1!G:G,0)</f>
        <v>0</v>
      </c>
      <c r="P3437">
        <v>0</v>
      </c>
    </row>
    <row r="3438" spans="1:16" ht="15" hidden="1" customHeight="1">
      <c r="A3438">
        <v>102067</v>
      </c>
      <c r="B3438" t="s">
        <v>6812</v>
      </c>
      <c r="C3438" t="s">
        <v>6813</v>
      </c>
      <c r="D3438" t="s">
        <v>1067</v>
      </c>
      <c r="E3438" t="s">
        <v>1067</v>
      </c>
      <c r="F3438" t="s">
        <v>1067</v>
      </c>
      <c r="I3438" t="s">
        <v>27</v>
      </c>
      <c r="L3438">
        <v>0</v>
      </c>
      <c r="N3438">
        <f t="shared" si="6"/>
        <v>102067</v>
      </c>
      <c r="O3438">
        <f>_xlfn.XLOOKUP(A3438,Planilha1!F:F,Planilha1!G:G,0)</f>
        <v>0</v>
      </c>
      <c r="P3438">
        <v>0</v>
      </c>
    </row>
    <row r="3439" spans="1:16" ht="15" hidden="1" customHeight="1">
      <c r="A3439">
        <v>102068</v>
      </c>
      <c r="B3439" t="s">
        <v>6814</v>
      </c>
      <c r="C3439" t="s">
        <v>6815</v>
      </c>
      <c r="D3439" t="s">
        <v>1067</v>
      </c>
      <c r="E3439" t="s">
        <v>1067</v>
      </c>
      <c r="F3439" t="s">
        <v>1067</v>
      </c>
      <c r="I3439" t="s">
        <v>27</v>
      </c>
      <c r="L3439">
        <v>0</v>
      </c>
      <c r="N3439">
        <f t="shared" si="6"/>
        <v>102068</v>
      </c>
      <c r="O3439">
        <f>_xlfn.XLOOKUP(A3439,Planilha1!F:F,Planilha1!G:G,0)</f>
        <v>0</v>
      </c>
      <c r="P3439">
        <v>0</v>
      </c>
    </row>
    <row r="3440" spans="1:16" ht="15" hidden="1" customHeight="1">
      <c r="A3440">
        <v>102069</v>
      </c>
      <c r="B3440" t="s">
        <v>6816</v>
      </c>
      <c r="C3440" t="s">
        <v>6817</v>
      </c>
      <c r="D3440" t="s">
        <v>1067</v>
      </c>
      <c r="E3440" t="s">
        <v>1067</v>
      </c>
      <c r="F3440" t="s">
        <v>1067</v>
      </c>
      <c r="I3440" t="s">
        <v>27</v>
      </c>
      <c r="L3440">
        <v>0</v>
      </c>
      <c r="N3440">
        <f t="shared" si="6"/>
        <v>102069</v>
      </c>
      <c r="O3440">
        <f>_xlfn.XLOOKUP(A3440,Planilha1!F:F,Planilha1!G:G,0)</f>
        <v>0</v>
      </c>
      <c r="P3440">
        <v>0</v>
      </c>
    </row>
    <row r="3441" spans="1:16" ht="15" hidden="1" customHeight="1">
      <c r="A3441">
        <v>102070</v>
      </c>
      <c r="B3441" t="s">
        <v>6818</v>
      </c>
      <c r="C3441" t="s">
        <v>6819</v>
      </c>
      <c r="D3441" t="s">
        <v>520</v>
      </c>
      <c r="E3441" t="s">
        <v>520</v>
      </c>
      <c r="F3441" t="s">
        <v>520</v>
      </c>
      <c r="I3441" t="s">
        <v>27</v>
      </c>
      <c r="L3441">
        <v>0</v>
      </c>
      <c r="N3441">
        <f t="shared" si="6"/>
        <v>102070</v>
      </c>
      <c r="O3441">
        <f>_xlfn.XLOOKUP(A3441,Planilha1!F:F,Planilha1!G:G,0)</f>
        <v>0</v>
      </c>
      <c r="P3441">
        <v>0</v>
      </c>
    </row>
    <row r="3442" spans="1:16" ht="15" hidden="1" customHeight="1">
      <c r="A3442">
        <v>102071</v>
      </c>
      <c r="B3442" t="s">
        <v>6820</v>
      </c>
      <c r="C3442" t="s">
        <v>6821</v>
      </c>
      <c r="D3442" t="s">
        <v>1067</v>
      </c>
      <c r="E3442" t="s">
        <v>1067</v>
      </c>
      <c r="F3442" t="s">
        <v>1067</v>
      </c>
      <c r="I3442" t="s">
        <v>27</v>
      </c>
      <c r="L3442">
        <v>0</v>
      </c>
      <c r="N3442">
        <f t="shared" si="6"/>
        <v>102071</v>
      </c>
      <c r="O3442">
        <f>_xlfn.XLOOKUP(A3442,Planilha1!F:F,Planilha1!G:G,0)</f>
        <v>0</v>
      </c>
      <c r="P3442">
        <v>0</v>
      </c>
    </row>
    <row r="3443" spans="1:16" ht="15" hidden="1" customHeight="1">
      <c r="A3443">
        <v>102072</v>
      </c>
      <c r="B3443" t="s">
        <v>6822</v>
      </c>
      <c r="C3443" t="s">
        <v>6823</v>
      </c>
      <c r="D3443" t="s">
        <v>1067</v>
      </c>
      <c r="E3443" t="s">
        <v>1067</v>
      </c>
      <c r="F3443" t="s">
        <v>1067</v>
      </c>
      <c r="I3443" t="s">
        <v>27</v>
      </c>
      <c r="L3443">
        <v>0</v>
      </c>
      <c r="N3443">
        <f t="shared" si="6"/>
        <v>102072</v>
      </c>
      <c r="O3443">
        <f>_xlfn.XLOOKUP(A3443,Planilha1!F:F,Planilha1!G:G,0)</f>
        <v>0</v>
      </c>
      <c r="P3443">
        <v>0</v>
      </c>
    </row>
    <row r="3444" spans="1:16" ht="15" hidden="1" customHeight="1">
      <c r="A3444">
        <v>102073</v>
      </c>
      <c r="B3444" t="s">
        <v>6824</v>
      </c>
      <c r="C3444" t="s">
        <v>6825</v>
      </c>
      <c r="D3444" t="s">
        <v>1067</v>
      </c>
      <c r="E3444" t="s">
        <v>1067</v>
      </c>
      <c r="F3444" t="s">
        <v>1067</v>
      </c>
      <c r="I3444" t="s">
        <v>27</v>
      </c>
      <c r="L3444">
        <v>0</v>
      </c>
      <c r="N3444">
        <f t="shared" si="6"/>
        <v>102073</v>
      </c>
      <c r="O3444">
        <f>_xlfn.XLOOKUP(A3444,Planilha1!F:F,Planilha1!G:G,0)</f>
        <v>0</v>
      </c>
      <c r="P3444">
        <v>0</v>
      </c>
    </row>
    <row r="3445" spans="1:16" ht="15" hidden="1" customHeight="1">
      <c r="A3445">
        <v>102074</v>
      </c>
      <c r="B3445" t="s">
        <v>6826</v>
      </c>
      <c r="C3445" t="s">
        <v>6827</v>
      </c>
      <c r="D3445" t="s">
        <v>520</v>
      </c>
      <c r="E3445" t="s">
        <v>520</v>
      </c>
      <c r="F3445" t="s">
        <v>520</v>
      </c>
      <c r="I3445" t="s">
        <v>27</v>
      </c>
      <c r="L3445">
        <v>0</v>
      </c>
      <c r="N3445">
        <f t="shared" si="6"/>
        <v>102074</v>
      </c>
      <c r="O3445">
        <f>_xlfn.XLOOKUP(A3445,Planilha1!F:F,Planilha1!G:G,0)</f>
        <v>0</v>
      </c>
      <c r="P3445">
        <v>0</v>
      </c>
    </row>
    <row r="3446" spans="1:16" ht="15" hidden="1" customHeight="1">
      <c r="A3446">
        <v>102075</v>
      </c>
      <c r="B3446" t="s">
        <v>6828</v>
      </c>
      <c r="C3446" t="s">
        <v>6829</v>
      </c>
      <c r="D3446" t="s">
        <v>1067</v>
      </c>
      <c r="E3446" t="s">
        <v>1067</v>
      </c>
      <c r="F3446" t="s">
        <v>1067</v>
      </c>
      <c r="I3446" t="s">
        <v>27</v>
      </c>
      <c r="L3446">
        <v>0</v>
      </c>
      <c r="N3446">
        <f t="shared" si="6"/>
        <v>102075</v>
      </c>
      <c r="O3446">
        <f>_xlfn.XLOOKUP(A3446,Planilha1!F:F,Planilha1!G:G,0)</f>
        <v>0</v>
      </c>
      <c r="P3446">
        <v>0</v>
      </c>
    </row>
    <row r="3447" spans="1:16" ht="15" hidden="1" customHeight="1">
      <c r="A3447">
        <v>102076</v>
      </c>
      <c r="B3447" t="s">
        <v>6830</v>
      </c>
      <c r="C3447" t="s">
        <v>6831</v>
      </c>
      <c r="D3447" t="s">
        <v>1067</v>
      </c>
      <c r="E3447" t="s">
        <v>1067</v>
      </c>
      <c r="F3447" t="s">
        <v>1067</v>
      </c>
      <c r="I3447" t="s">
        <v>27</v>
      </c>
      <c r="L3447">
        <v>0</v>
      </c>
      <c r="N3447">
        <f t="shared" si="6"/>
        <v>102076</v>
      </c>
      <c r="O3447">
        <f>_xlfn.XLOOKUP(A3447,Planilha1!F:F,Planilha1!G:G,0)</f>
        <v>0</v>
      </c>
      <c r="P3447">
        <v>0</v>
      </c>
    </row>
    <row r="3448" spans="1:16" ht="15" hidden="1" customHeight="1">
      <c r="A3448">
        <v>102077</v>
      </c>
      <c r="B3448" t="s">
        <v>6832</v>
      </c>
      <c r="C3448" t="s">
        <v>6833</v>
      </c>
      <c r="D3448" t="s">
        <v>1067</v>
      </c>
      <c r="E3448" t="s">
        <v>1067</v>
      </c>
      <c r="F3448" t="s">
        <v>1067</v>
      </c>
      <c r="I3448" t="s">
        <v>27</v>
      </c>
      <c r="L3448">
        <v>0</v>
      </c>
      <c r="N3448">
        <f t="shared" si="6"/>
        <v>102077</v>
      </c>
      <c r="O3448">
        <f>_xlfn.XLOOKUP(A3448,Planilha1!F:F,Planilha1!G:G,0)</f>
        <v>0</v>
      </c>
      <c r="P3448">
        <v>0</v>
      </c>
    </row>
    <row r="3449" spans="1:16" ht="15" hidden="1" customHeight="1">
      <c r="A3449">
        <v>102078</v>
      </c>
      <c r="B3449" t="s">
        <v>6834</v>
      </c>
      <c r="C3449" t="s">
        <v>6835</v>
      </c>
      <c r="D3449" t="s">
        <v>520</v>
      </c>
      <c r="E3449" t="s">
        <v>520</v>
      </c>
      <c r="F3449" t="s">
        <v>520</v>
      </c>
      <c r="I3449" t="s">
        <v>27</v>
      </c>
      <c r="L3449">
        <v>0</v>
      </c>
      <c r="N3449">
        <f t="shared" si="6"/>
        <v>102078</v>
      </c>
      <c r="O3449">
        <f>_xlfn.XLOOKUP(A3449,Planilha1!F:F,Planilha1!G:G,0)</f>
        <v>0</v>
      </c>
      <c r="P3449">
        <v>0</v>
      </c>
    </row>
    <row r="3450" spans="1:16" ht="15" hidden="1" customHeight="1">
      <c r="A3450">
        <v>102079</v>
      </c>
      <c r="B3450" t="s">
        <v>6836</v>
      </c>
      <c r="C3450" t="s">
        <v>6837</v>
      </c>
      <c r="D3450" t="s">
        <v>1067</v>
      </c>
      <c r="E3450" t="s">
        <v>1067</v>
      </c>
      <c r="F3450" t="s">
        <v>1067</v>
      </c>
      <c r="I3450" t="s">
        <v>27</v>
      </c>
      <c r="L3450">
        <v>0</v>
      </c>
      <c r="N3450">
        <f t="shared" si="6"/>
        <v>102079</v>
      </c>
      <c r="O3450">
        <f>_xlfn.XLOOKUP(A3450,Planilha1!F:F,Planilha1!G:G,0)</f>
        <v>0</v>
      </c>
      <c r="P3450">
        <v>0</v>
      </c>
    </row>
    <row r="3451" spans="1:16" ht="15" hidden="1" customHeight="1">
      <c r="A3451">
        <v>102080</v>
      </c>
      <c r="B3451" t="s">
        <v>6838</v>
      </c>
      <c r="C3451" t="s">
        <v>6839</v>
      </c>
      <c r="D3451" t="s">
        <v>1067</v>
      </c>
      <c r="E3451" t="s">
        <v>1067</v>
      </c>
      <c r="F3451" t="s">
        <v>1067</v>
      </c>
      <c r="I3451" t="s">
        <v>27</v>
      </c>
      <c r="L3451">
        <v>0</v>
      </c>
      <c r="N3451">
        <f t="shared" si="6"/>
        <v>102080</v>
      </c>
      <c r="O3451">
        <f>_xlfn.XLOOKUP(A3451,Planilha1!F:F,Planilha1!G:G,0)</f>
        <v>0</v>
      </c>
      <c r="P3451">
        <v>0</v>
      </c>
    </row>
    <row r="3452" spans="1:16" ht="15" hidden="1" customHeight="1">
      <c r="A3452">
        <v>102081</v>
      </c>
      <c r="B3452" t="s">
        <v>6840</v>
      </c>
      <c r="C3452" t="s">
        <v>6841</v>
      </c>
      <c r="D3452" t="s">
        <v>520</v>
      </c>
      <c r="E3452" t="s">
        <v>520</v>
      </c>
      <c r="F3452" t="s">
        <v>520</v>
      </c>
      <c r="I3452" t="s">
        <v>27</v>
      </c>
      <c r="L3452">
        <v>0</v>
      </c>
      <c r="N3452">
        <f t="shared" si="6"/>
        <v>102081</v>
      </c>
      <c r="O3452">
        <f>_xlfn.XLOOKUP(A3452,Planilha1!F:F,Planilha1!G:G,0)</f>
        <v>0</v>
      </c>
      <c r="P3452">
        <v>0</v>
      </c>
    </row>
    <row r="3453" spans="1:16" ht="15" hidden="1" customHeight="1">
      <c r="A3453">
        <v>102082</v>
      </c>
      <c r="B3453" t="s">
        <v>6842</v>
      </c>
      <c r="C3453" t="s">
        <v>6843</v>
      </c>
      <c r="D3453" t="s">
        <v>520</v>
      </c>
      <c r="E3453" t="s">
        <v>520</v>
      </c>
      <c r="F3453" t="s">
        <v>520</v>
      </c>
      <c r="I3453" t="s">
        <v>27</v>
      </c>
      <c r="L3453">
        <v>0</v>
      </c>
      <c r="N3453">
        <f t="shared" si="6"/>
        <v>102082</v>
      </c>
      <c r="O3453">
        <f>_xlfn.XLOOKUP(A3453,Planilha1!F:F,Planilha1!G:G,0)</f>
        <v>0</v>
      </c>
      <c r="P3453">
        <v>0</v>
      </c>
    </row>
    <row r="3454" spans="1:16" ht="15" hidden="1" customHeight="1">
      <c r="A3454">
        <v>102083</v>
      </c>
      <c r="B3454" t="s">
        <v>6844</v>
      </c>
      <c r="C3454" t="s">
        <v>6845</v>
      </c>
      <c r="D3454" t="s">
        <v>1067</v>
      </c>
      <c r="E3454" t="s">
        <v>1067</v>
      </c>
      <c r="F3454" t="s">
        <v>1067</v>
      </c>
      <c r="I3454" t="s">
        <v>27</v>
      </c>
      <c r="L3454">
        <v>0</v>
      </c>
      <c r="N3454">
        <f t="shared" si="6"/>
        <v>102083</v>
      </c>
      <c r="O3454">
        <f>_xlfn.XLOOKUP(A3454,Planilha1!F:F,Planilha1!G:G,0)</f>
        <v>0</v>
      </c>
      <c r="P3454">
        <v>0</v>
      </c>
    </row>
    <row r="3455" spans="1:16" ht="15" hidden="1" customHeight="1">
      <c r="A3455">
        <v>102084</v>
      </c>
      <c r="B3455" t="s">
        <v>6846</v>
      </c>
      <c r="C3455" t="s">
        <v>6847</v>
      </c>
      <c r="D3455" t="s">
        <v>1067</v>
      </c>
      <c r="E3455" t="s">
        <v>1067</v>
      </c>
      <c r="F3455" t="s">
        <v>1067</v>
      </c>
      <c r="I3455" t="s">
        <v>27</v>
      </c>
      <c r="L3455">
        <v>0</v>
      </c>
      <c r="N3455">
        <f t="shared" si="6"/>
        <v>102084</v>
      </c>
      <c r="O3455">
        <f>_xlfn.XLOOKUP(A3455,Planilha1!F:F,Planilha1!G:G,0)</f>
        <v>0</v>
      </c>
      <c r="P3455">
        <v>0</v>
      </c>
    </row>
    <row r="3456" spans="1:16" ht="15" hidden="1" customHeight="1">
      <c r="A3456">
        <v>102085</v>
      </c>
      <c r="B3456" t="s">
        <v>6848</v>
      </c>
      <c r="C3456" t="s">
        <v>6849</v>
      </c>
      <c r="D3456" t="s">
        <v>1067</v>
      </c>
      <c r="E3456" t="s">
        <v>1067</v>
      </c>
      <c r="F3456" t="s">
        <v>1067</v>
      </c>
      <c r="I3456" t="s">
        <v>27</v>
      </c>
      <c r="L3456">
        <v>0</v>
      </c>
      <c r="N3456">
        <f t="shared" si="6"/>
        <v>102085</v>
      </c>
      <c r="O3456">
        <f>_xlfn.XLOOKUP(A3456,Planilha1!F:F,Planilha1!G:G,0)</f>
        <v>0</v>
      </c>
      <c r="P3456">
        <v>0</v>
      </c>
    </row>
    <row r="3457" spans="1:16" ht="15" hidden="1" customHeight="1">
      <c r="A3457">
        <v>102086</v>
      </c>
      <c r="B3457" t="s">
        <v>6850</v>
      </c>
      <c r="C3457" t="s">
        <v>6851</v>
      </c>
      <c r="D3457" t="s">
        <v>1067</v>
      </c>
      <c r="E3457" t="s">
        <v>1067</v>
      </c>
      <c r="F3457" t="s">
        <v>1067</v>
      </c>
      <c r="I3457" t="s">
        <v>27</v>
      </c>
      <c r="L3457">
        <v>0</v>
      </c>
      <c r="N3457">
        <f t="shared" si="6"/>
        <v>102086</v>
      </c>
      <c r="O3457">
        <f>_xlfn.XLOOKUP(A3457,Planilha1!F:F,Planilha1!G:G,0)</f>
        <v>0</v>
      </c>
      <c r="P3457">
        <v>0</v>
      </c>
    </row>
    <row r="3458" spans="1:16" ht="15" hidden="1" customHeight="1">
      <c r="A3458">
        <v>102087</v>
      </c>
      <c r="B3458" t="s">
        <v>6852</v>
      </c>
      <c r="C3458" t="s">
        <v>6853</v>
      </c>
      <c r="D3458" t="s">
        <v>1067</v>
      </c>
      <c r="E3458" t="s">
        <v>1067</v>
      </c>
      <c r="F3458" t="s">
        <v>1067</v>
      </c>
      <c r="I3458" t="s">
        <v>27</v>
      </c>
      <c r="L3458">
        <v>0</v>
      </c>
      <c r="N3458">
        <f t="shared" si="6"/>
        <v>102087</v>
      </c>
      <c r="O3458">
        <f>_xlfn.XLOOKUP(A3458,Planilha1!F:F,Planilha1!G:G,0)</f>
        <v>0</v>
      </c>
      <c r="P3458">
        <v>0</v>
      </c>
    </row>
    <row r="3459" spans="1:16" ht="15" hidden="1" customHeight="1">
      <c r="A3459">
        <v>102088</v>
      </c>
      <c r="B3459" t="s">
        <v>6854</v>
      </c>
      <c r="C3459" t="s">
        <v>6855</v>
      </c>
      <c r="D3459" t="s">
        <v>1067</v>
      </c>
      <c r="E3459" t="s">
        <v>1067</v>
      </c>
      <c r="F3459" t="s">
        <v>1067</v>
      </c>
      <c r="I3459" t="s">
        <v>27</v>
      </c>
      <c r="L3459">
        <v>0</v>
      </c>
      <c r="N3459">
        <f t="shared" si="6"/>
        <v>102088</v>
      </c>
      <c r="O3459">
        <f>_xlfn.XLOOKUP(A3459,Planilha1!F:F,Planilha1!G:G,0)</f>
        <v>0</v>
      </c>
      <c r="P3459">
        <v>0</v>
      </c>
    </row>
    <row r="3460" spans="1:16" ht="15" hidden="1" customHeight="1">
      <c r="A3460">
        <v>102089</v>
      </c>
      <c r="B3460" t="s">
        <v>6856</v>
      </c>
      <c r="C3460" t="s">
        <v>6857</v>
      </c>
      <c r="D3460" t="s">
        <v>520</v>
      </c>
      <c r="E3460" t="s">
        <v>520</v>
      </c>
      <c r="F3460" t="s">
        <v>520</v>
      </c>
      <c r="I3460" t="s">
        <v>27</v>
      </c>
      <c r="L3460">
        <v>0</v>
      </c>
      <c r="N3460">
        <f t="shared" si="6"/>
        <v>102089</v>
      </c>
      <c r="O3460">
        <f>_xlfn.XLOOKUP(A3460,Planilha1!F:F,Planilha1!G:G,0)</f>
        <v>0</v>
      </c>
      <c r="P3460">
        <v>0</v>
      </c>
    </row>
    <row r="3461" spans="1:16" ht="15" hidden="1" customHeight="1">
      <c r="A3461">
        <v>102090</v>
      </c>
      <c r="B3461" t="s">
        <v>6858</v>
      </c>
      <c r="C3461" t="s">
        <v>6859</v>
      </c>
      <c r="D3461" t="s">
        <v>520</v>
      </c>
      <c r="E3461" t="s">
        <v>520</v>
      </c>
      <c r="F3461" t="s">
        <v>520</v>
      </c>
      <c r="I3461" t="s">
        <v>27</v>
      </c>
      <c r="L3461">
        <v>0</v>
      </c>
      <c r="N3461">
        <f t="shared" si="6"/>
        <v>102090</v>
      </c>
      <c r="O3461">
        <f>_xlfn.XLOOKUP(A3461,Planilha1!F:F,Planilha1!G:G,0)</f>
        <v>0</v>
      </c>
      <c r="P3461">
        <v>0</v>
      </c>
    </row>
    <row r="3462" spans="1:16" ht="15" hidden="1" customHeight="1">
      <c r="A3462">
        <v>102091</v>
      </c>
      <c r="B3462" t="s">
        <v>6860</v>
      </c>
      <c r="C3462" t="s">
        <v>6861</v>
      </c>
      <c r="D3462" t="s">
        <v>520</v>
      </c>
      <c r="E3462" t="s">
        <v>520</v>
      </c>
      <c r="F3462" t="s">
        <v>520</v>
      </c>
      <c r="I3462" t="s">
        <v>27</v>
      </c>
      <c r="L3462">
        <v>0</v>
      </c>
      <c r="N3462">
        <f t="shared" si="6"/>
        <v>102091</v>
      </c>
      <c r="O3462">
        <f>_xlfn.XLOOKUP(A3462,Planilha1!F:F,Planilha1!G:G,0)</f>
        <v>0</v>
      </c>
      <c r="P3462">
        <v>0</v>
      </c>
    </row>
    <row r="3463" spans="1:16" ht="15" hidden="1" customHeight="1">
      <c r="A3463">
        <v>102092</v>
      </c>
      <c r="B3463" t="s">
        <v>6862</v>
      </c>
      <c r="C3463" t="s">
        <v>6863</v>
      </c>
      <c r="D3463" t="s">
        <v>1067</v>
      </c>
      <c r="E3463" t="s">
        <v>1067</v>
      </c>
      <c r="F3463" t="s">
        <v>1067</v>
      </c>
      <c r="I3463" t="s">
        <v>27</v>
      </c>
      <c r="L3463">
        <v>0</v>
      </c>
      <c r="N3463">
        <f t="shared" si="6"/>
        <v>102092</v>
      </c>
      <c r="O3463">
        <f>_xlfn.XLOOKUP(A3463,Planilha1!F:F,Planilha1!G:G,0)</f>
        <v>0</v>
      </c>
      <c r="P3463">
        <v>0</v>
      </c>
    </row>
    <row r="3464" spans="1:16" ht="15" hidden="1" customHeight="1">
      <c r="A3464">
        <v>102093</v>
      </c>
      <c r="B3464" t="s">
        <v>6864</v>
      </c>
      <c r="C3464" t="s">
        <v>6865</v>
      </c>
      <c r="D3464" t="s">
        <v>1067</v>
      </c>
      <c r="E3464" t="s">
        <v>1067</v>
      </c>
      <c r="F3464" t="s">
        <v>1067</v>
      </c>
      <c r="I3464" t="s">
        <v>27</v>
      </c>
      <c r="L3464">
        <v>0</v>
      </c>
      <c r="N3464">
        <f t="shared" si="6"/>
        <v>102093</v>
      </c>
      <c r="O3464">
        <f>_xlfn.XLOOKUP(A3464,Planilha1!F:F,Planilha1!G:G,0)</f>
        <v>0</v>
      </c>
      <c r="P3464">
        <v>0</v>
      </c>
    </row>
    <row r="3465" spans="1:16" ht="15" hidden="1" customHeight="1">
      <c r="A3465">
        <v>102094</v>
      </c>
      <c r="B3465" t="s">
        <v>6866</v>
      </c>
      <c r="C3465" t="s">
        <v>6867</v>
      </c>
      <c r="D3465" t="s">
        <v>1067</v>
      </c>
      <c r="E3465" t="s">
        <v>1067</v>
      </c>
      <c r="F3465" t="s">
        <v>1067</v>
      </c>
      <c r="I3465" t="s">
        <v>27</v>
      </c>
      <c r="L3465">
        <v>0</v>
      </c>
      <c r="N3465">
        <f t="shared" si="6"/>
        <v>102094</v>
      </c>
      <c r="O3465">
        <f>_xlfn.XLOOKUP(A3465,Planilha1!F:F,Planilha1!G:G,0)</f>
        <v>0</v>
      </c>
      <c r="P3465">
        <v>0</v>
      </c>
    </row>
    <row r="3466" spans="1:16" ht="15" hidden="1" customHeight="1">
      <c r="A3466">
        <v>102095</v>
      </c>
      <c r="B3466" t="s">
        <v>6868</v>
      </c>
      <c r="C3466" t="s">
        <v>6869</v>
      </c>
      <c r="D3466" t="s">
        <v>1067</v>
      </c>
      <c r="E3466" t="s">
        <v>1067</v>
      </c>
      <c r="F3466" t="s">
        <v>1067</v>
      </c>
      <c r="I3466" t="s">
        <v>27</v>
      </c>
      <c r="L3466">
        <v>0</v>
      </c>
      <c r="N3466">
        <f t="shared" si="6"/>
        <v>102095</v>
      </c>
      <c r="O3466">
        <f>_xlfn.XLOOKUP(A3466,Planilha1!F:F,Planilha1!G:G,0)</f>
        <v>0</v>
      </c>
      <c r="P3466">
        <v>0</v>
      </c>
    </row>
    <row r="3467" spans="1:16" ht="15" hidden="1" customHeight="1">
      <c r="A3467">
        <v>102096</v>
      </c>
      <c r="B3467" t="s">
        <v>6870</v>
      </c>
      <c r="C3467" t="s">
        <v>6871</v>
      </c>
      <c r="D3467" t="s">
        <v>1067</v>
      </c>
      <c r="E3467" t="s">
        <v>1067</v>
      </c>
      <c r="F3467" t="s">
        <v>1067</v>
      </c>
      <c r="I3467" t="s">
        <v>27</v>
      </c>
      <c r="L3467">
        <v>0</v>
      </c>
      <c r="N3467">
        <f t="shared" si="6"/>
        <v>102096</v>
      </c>
      <c r="O3467">
        <f>_xlfn.XLOOKUP(A3467,Planilha1!F:F,Planilha1!G:G,0)</f>
        <v>0</v>
      </c>
      <c r="P3467">
        <v>0</v>
      </c>
    </row>
    <row r="3468" spans="1:16" ht="15" hidden="1" customHeight="1">
      <c r="A3468">
        <v>102097</v>
      </c>
      <c r="B3468" t="s">
        <v>6872</v>
      </c>
      <c r="C3468" t="s">
        <v>6873</v>
      </c>
      <c r="D3468" t="s">
        <v>520</v>
      </c>
      <c r="E3468" t="s">
        <v>520</v>
      </c>
      <c r="F3468" t="s">
        <v>520</v>
      </c>
      <c r="I3468" t="s">
        <v>27</v>
      </c>
      <c r="L3468">
        <v>0</v>
      </c>
      <c r="N3468">
        <f t="shared" si="6"/>
        <v>102097</v>
      </c>
      <c r="O3468">
        <f>_xlfn.XLOOKUP(A3468,Planilha1!F:F,Planilha1!G:G,0)</f>
        <v>0</v>
      </c>
      <c r="P3468">
        <v>0</v>
      </c>
    </row>
    <row r="3469" spans="1:16" ht="15" hidden="1" customHeight="1">
      <c r="A3469">
        <v>102098</v>
      </c>
      <c r="B3469" t="s">
        <v>6874</v>
      </c>
      <c r="C3469" t="s">
        <v>6875</v>
      </c>
      <c r="D3469" t="s">
        <v>1067</v>
      </c>
      <c r="E3469" t="s">
        <v>1067</v>
      </c>
      <c r="F3469" t="s">
        <v>1067</v>
      </c>
      <c r="I3469" t="s">
        <v>27</v>
      </c>
      <c r="L3469">
        <v>0</v>
      </c>
      <c r="N3469">
        <f t="shared" si="6"/>
        <v>102098</v>
      </c>
      <c r="O3469">
        <f>_xlfn.XLOOKUP(A3469,Planilha1!F:F,Planilha1!G:G,0)</f>
        <v>0</v>
      </c>
      <c r="P3469">
        <v>0</v>
      </c>
    </row>
    <row r="3470" spans="1:16" ht="15" hidden="1" customHeight="1">
      <c r="A3470">
        <v>102099</v>
      </c>
      <c r="B3470" t="s">
        <v>6876</v>
      </c>
      <c r="C3470" t="s">
        <v>6877</v>
      </c>
      <c r="D3470" t="s">
        <v>1067</v>
      </c>
      <c r="E3470" t="s">
        <v>1067</v>
      </c>
      <c r="F3470" t="s">
        <v>1067</v>
      </c>
      <c r="I3470" t="s">
        <v>27</v>
      </c>
      <c r="L3470">
        <v>0</v>
      </c>
      <c r="N3470">
        <f t="shared" si="6"/>
        <v>102099</v>
      </c>
      <c r="O3470">
        <f>_xlfn.XLOOKUP(A3470,Planilha1!F:F,Planilha1!G:G,0)</f>
        <v>0</v>
      </c>
      <c r="P3470">
        <v>0</v>
      </c>
    </row>
    <row r="3471" spans="1:16" ht="15" hidden="1" customHeight="1">
      <c r="A3471">
        <v>102100</v>
      </c>
      <c r="B3471" t="s">
        <v>6878</v>
      </c>
      <c r="C3471" t="s">
        <v>6879</v>
      </c>
      <c r="D3471" t="s">
        <v>520</v>
      </c>
      <c r="E3471" t="s">
        <v>520</v>
      </c>
      <c r="F3471" t="s">
        <v>520</v>
      </c>
      <c r="I3471" t="s">
        <v>27</v>
      </c>
      <c r="L3471">
        <v>0</v>
      </c>
      <c r="N3471">
        <f t="shared" si="6"/>
        <v>102100</v>
      </c>
      <c r="O3471">
        <f>_xlfn.XLOOKUP(A3471,Planilha1!F:F,Planilha1!G:G,0)</f>
        <v>0</v>
      </c>
      <c r="P3471">
        <v>0</v>
      </c>
    </row>
    <row r="3472" spans="1:16" ht="15" hidden="1" customHeight="1">
      <c r="A3472">
        <v>102101</v>
      </c>
      <c r="B3472" t="s">
        <v>6880</v>
      </c>
      <c r="C3472" t="s">
        <v>6881</v>
      </c>
      <c r="D3472" t="s">
        <v>1067</v>
      </c>
      <c r="E3472" t="s">
        <v>1067</v>
      </c>
      <c r="F3472" t="s">
        <v>1067</v>
      </c>
      <c r="I3472" t="s">
        <v>27</v>
      </c>
      <c r="L3472">
        <v>0</v>
      </c>
      <c r="N3472">
        <f t="shared" si="6"/>
        <v>102101</v>
      </c>
      <c r="O3472">
        <f>_xlfn.XLOOKUP(A3472,Planilha1!F:F,Planilha1!G:G,0)</f>
        <v>0</v>
      </c>
      <c r="P3472">
        <v>0</v>
      </c>
    </row>
    <row r="3473" spans="1:16" ht="15" hidden="1" customHeight="1">
      <c r="A3473">
        <v>102102</v>
      </c>
      <c r="B3473" t="s">
        <v>6882</v>
      </c>
      <c r="C3473" t="s">
        <v>6883</v>
      </c>
      <c r="D3473" t="s">
        <v>1067</v>
      </c>
      <c r="E3473" t="s">
        <v>1067</v>
      </c>
      <c r="F3473" t="s">
        <v>1067</v>
      </c>
      <c r="I3473" t="s">
        <v>27</v>
      </c>
      <c r="L3473">
        <v>0</v>
      </c>
      <c r="N3473">
        <f t="shared" si="6"/>
        <v>102102</v>
      </c>
      <c r="O3473">
        <f>_xlfn.XLOOKUP(A3473,Planilha1!F:F,Planilha1!G:G,0)</f>
        <v>0</v>
      </c>
      <c r="P3473">
        <v>0</v>
      </c>
    </row>
    <row r="3474" spans="1:16" ht="15" hidden="1" customHeight="1">
      <c r="A3474">
        <v>102103</v>
      </c>
      <c r="B3474" t="s">
        <v>6884</v>
      </c>
      <c r="C3474" t="s">
        <v>6885</v>
      </c>
      <c r="D3474" t="s">
        <v>520</v>
      </c>
      <c r="E3474" t="s">
        <v>520</v>
      </c>
      <c r="F3474" t="s">
        <v>520</v>
      </c>
      <c r="I3474" t="s">
        <v>27</v>
      </c>
      <c r="L3474">
        <v>0</v>
      </c>
      <c r="N3474">
        <f t="shared" ref="N3474:N3537" si="7">A3474</f>
        <v>102103</v>
      </c>
      <c r="O3474">
        <f>_xlfn.XLOOKUP(A3474,Planilha1!F:F,Planilha1!G:G,0)</f>
        <v>0</v>
      </c>
      <c r="P3474">
        <v>0</v>
      </c>
    </row>
    <row r="3475" spans="1:16" ht="15" hidden="1" customHeight="1">
      <c r="A3475">
        <v>102104</v>
      </c>
      <c r="B3475" t="s">
        <v>6886</v>
      </c>
      <c r="C3475" t="s">
        <v>6887</v>
      </c>
      <c r="D3475" t="s">
        <v>520</v>
      </c>
      <c r="E3475" t="s">
        <v>520</v>
      </c>
      <c r="F3475" t="s">
        <v>520</v>
      </c>
      <c r="I3475" t="s">
        <v>27</v>
      </c>
      <c r="L3475">
        <v>0</v>
      </c>
      <c r="N3475">
        <f t="shared" si="7"/>
        <v>102104</v>
      </c>
      <c r="O3475">
        <f>_xlfn.XLOOKUP(A3475,Planilha1!F:F,Planilha1!G:G,0)</f>
        <v>0</v>
      </c>
      <c r="P3475">
        <v>0</v>
      </c>
    </row>
    <row r="3476" spans="1:16" ht="15" hidden="1" customHeight="1">
      <c r="A3476">
        <v>102105</v>
      </c>
      <c r="B3476" t="s">
        <v>6888</v>
      </c>
      <c r="C3476" t="s">
        <v>6889</v>
      </c>
      <c r="D3476" t="s">
        <v>520</v>
      </c>
      <c r="E3476" t="s">
        <v>520</v>
      </c>
      <c r="F3476" t="s">
        <v>520</v>
      </c>
      <c r="I3476" t="s">
        <v>27</v>
      </c>
      <c r="L3476">
        <v>0</v>
      </c>
      <c r="N3476">
        <f t="shared" si="7"/>
        <v>102105</v>
      </c>
      <c r="O3476">
        <f>_xlfn.XLOOKUP(A3476,Planilha1!F:F,Planilha1!G:G,0)</f>
        <v>0</v>
      </c>
      <c r="P3476">
        <v>0</v>
      </c>
    </row>
    <row r="3477" spans="1:16" ht="15" hidden="1" customHeight="1">
      <c r="A3477">
        <v>102106</v>
      </c>
      <c r="B3477" t="s">
        <v>6890</v>
      </c>
      <c r="C3477" t="s">
        <v>6891</v>
      </c>
      <c r="D3477" t="s">
        <v>1067</v>
      </c>
      <c r="E3477" t="s">
        <v>1067</v>
      </c>
      <c r="F3477" t="s">
        <v>1067</v>
      </c>
      <c r="I3477" t="s">
        <v>27</v>
      </c>
      <c r="L3477">
        <v>0</v>
      </c>
      <c r="N3477">
        <f t="shared" si="7"/>
        <v>102106</v>
      </c>
      <c r="O3477">
        <f>_xlfn.XLOOKUP(A3477,Planilha1!F:F,Planilha1!G:G,0)</f>
        <v>0</v>
      </c>
      <c r="P3477">
        <v>0</v>
      </c>
    </row>
    <row r="3478" spans="1:16" ht="15" hidden="1" customHeight="1">
      <c r="A3478">
        <v>102107</v>
      </c>
      <c r="B3478" t="s">
        <v>6892</v>
      </c>
      <c r="C3478" t="s">
        <v>6893</v>
      </c>
      <c r="D3478" t="s">
        <v>1067</v>
      </c>
      <c r="E3478" t="s">
        <v>1067</v>
      </c>
      <c r="F3478" t="s">
        <v>1067</v>
      </c>
      <c r="I3478" t="s">
        <v>27</v>
      </c>
      <c r="L3478">
        <v>0</v>
      </c>
      <c r="N3478">
        <f t="shared" si="7"/>
        <v>102107</v>
      </c>
      <c r="O3478">
        <f>_xlfn.XLOOKUP(A3478,Planilha1!F:F,Planilha1!G:G,0)</f>
        <v>0</v>
      </c>
      <c r="P3478">
        <v>0</v>
      </c>
    </row>
    <row r="3479" spans="1:16" ht="15" hidden="1" customHeight="1">
      <c r="A3479">
        <v>102108</v>
      </c>
      <c r="B3479" t="s">
        <v>6894</v>
      </c>
      <c r="C3479" t="s">
        <v>6895</v>
      </c>
      <c r="D3479" t="s">
        <v>520</v>
      </c>
      <c r="E3479" t="s">
        <v>520</v>
      </c>
      <c r="F3479" t="s">
        <v>520</v>
      </c>
      <c r="I3479" t="s">
        <v>27</v>
      </c>
      <c r="L3479">
        <v>0</v>
      </c>
      <c r="N3479">
        <f t="shared" si="7"/>
        <v>102108</v>
      </c>
      <c r="O3479">
        <f>_xlfn.XLOOKUP(A3479,Planilha1!F:F,Planilha1!G:G,0)</f>
        <v>0</v>
      </c>
      <c r="P3479">
        <v>0</v>
      </c>
    </row>
    <row r="3480" spans="1:16" ht="15" hidden="1" customHeight="1">
      <c r="A3480">
        <v>102109</v>
      </c>
      <c r="B3480" t="s">
        <v>6896</v>
      </c>
      <c r="C3480" t="s">
        <v>6897</v>
      </c>
      <c r="D3480" t="s">
        <v>1067</v>
      </c>
      <c r="E3480" t="s">
        <v>1067</v>
      </c>
      <c r="F3480" t="s">
        <v>1067</v>
      </c>
      <c r="I3480" t="s">
        <v>27</v>
      </c>
      <c r="L3480">
        <v>0</v>
      </c>
      <c r="N3480">
        <f t="shared" si="7"/>
        <v>102109</v>
      </c>
      <c r="O3480">
        <f>_xlfn.XLOOKUP(A3480,Planilha1!F:F,Planilha1!G:G,0)</f>
        <v>0</v>
      </c>
      <c r="P3480">
        <v>0</v>
      </c>
    </row>
    <row r="3481" spans="1:16" ht="15" hidden="1" customHeight="1">
      <c r="A3481">
        <v>102110</v>
      </c>
      <c r="B3481" t="s">
        <v>6898</v>
      </c>
      <c r="C3481" t="s">
        <v>6899</v>
      </c>
      <c r="D3481" t="s">
        <v>1067</v>
      </c>
      <c r="E3481" t="s">
        <v>1067</v>
      </c>
      <c r="F3481" t="s">
        <v>1067</v>
      </c>
      <c r="I3481" t="s">
        <v>27</v>
      </c>
      <c r="L3481">
        <v>0</v>
      </c>
      <c r="N3481">
        <f t="shared" si="7"/>
        <v>102110</v>
      </c>
      <c r="O3481">
        <f>_xlfn.XLOOKUP(A3481,Planilha1!F:F,Planilha1!G:G,0)</f>
        <v>0</v>
      </c>
      <c r="P3481">
        <v>0</v>
      </c>
    </row>
    <row r="3482" spans="1:16" ht="15" hidden="1" customHeight="1">
      <c r="A3482">
        <v>102111</v>
      </c>
      <c r="B3482" t="s">
        <v>6900</v>
      </c>
      <c r="C3482" t="s">
        <v>6901</v>
      </c>
      <c r="D3482" t="s">
        <v>1067</v>
      </c>
      <c r="E3482" t="s">
        <v>1067</v>
      </c>
      <c r="F3482" t="s">
        <v>1067</v>
      </c>
      <c r="I3482" t="s">
        <v>27</v>
      </c>
      <c r="L3482">
        <v>0</v>
      </c>
      <c r="N3482">
        <f t="shared" si="7"/>
        <v>102111</v>
      </c>
      <c r="O3482">
        <f>_xlfn.XLOOKUP(A3482,Planilha1!F:F,Planilha1!G:G,0)</f>
        <v>0</v>
      </c>
      <c r="P3482">
        <v>0</v>
      </c>
    </row>
    <row r="3483" spans="1:16" ht="15" hidden="1" customHeight="1">
      <c r="A3483">
        <v>102112</v>
      </c>
      <c r="B3483" t="s">
        <v>6902</v>
      </c>
      <c r="C3483" t="s">
        <v>6903</v>
      </c>
      <c r="D3483" t="s">
        <v>1067</v>
      </c>
      <c r="E3483" t="s">
        <v>1067</v>
      </c>
      <c r="F3483" t="s">
        <v>1067</v>
      </c>
      <c r="I3483" t="s">
        <v>27</v>
      </c>
      <c r="L3483">
        <v>0</v>
      </c>
      <c r="N3483">
        <f t="shared" si="7"/>
        <v>102112</v>
      </c>
      <c r="O3483">
        <f>_xlfn.XLOOKUP(A3483,Planilha1!F:F,Planilha1!G:G,0)</f>
        <v>0</v>
      </c>
      <c r="P3483">
        <v>0</v>
      </c>
    </row>
    <row r="3484" spans="1:16" ht="15" hidden="1" customHeight="1">
      <c r="A3484">
        <v>102113</v>
      </c>
      <c r="B3484" t="s">
        <v>6904</v>
      </c>
      <c r="C3484" t="s">
        <v>6905</v>
      </c>
      <c r="D3484" t="s">
        <v>1067</v>
      </c>
      <c r="E3484" t="s">
        <v>1067</v>
      </c>
      <c r="F3484" t="s">
        <v>1067</v>
      </c>
      <c r="I3484" t="s">
        <v>27</v>
      </c>
      <c r="L3484">
        <v>0</v>
      </c>
      <c r="N3484">
        <f t="shared" si="7"/>
        <v>102113</v>
      </c>
      <c r="O3484">
        <f>_xlfn.XLOOKUP(A3484,Planilha1!F:F,Planilha1!G:G,0)</f>
        <v>0</v>
      </c>
      <c r="P3484">
        <v>0</v>
      </c>
    </row>
    <row r="3485" spans="1:16" ht="15" hidden="1" customHeight="1">
      <c r="A3485">
        <v>102114</v>
      </c>
      <c r="B3485" t="s">
        <v>6906</v>
      </c>
      <c r="C3485" t="s">
        <v>6907</v>
      </c>
      <c r="D3485" t="s">
        <v>1067</v>
      </c>
      <c r="E3485" t="s">
        <v>1067</v>
      </c>
      <c r="F3485" t="s">
        <v>1067</v>
      </c>
      <c r="I3485" t="s">
        <v>27</v>
      </c>
      <c r="L3485">
        <v>0</v>
      </c>
      <c r="N3485">
        <f t="shared" si="7"/>
        <v>102114</v>
      </c>
      <c r="O3485">
        <f>_xlfn.XLOOKUP(A3485,Planilha1!F:F,Planilha1!G:G,0)</f>
        <v>0</v>
      </c>
      <c r="P3485">
        <v>0</v>
      </c>
    </row>
    <row r="3486" spans="1:16" ht="15" hidden="1" customHeight="1">
      <c r="A3486">
        <v>102115</v>
      </c>
      <c r="B3486" t="s">
        <v>6908</v>
      </c>
      <c r="C3486" t="s">
        <v>6909</v>
      </c>
      <c r="D3486" t="s">
        <v>1067</v>
      </c>
      <c r="E3486" t="s">
        <v>1067</v>
      </c>
      <c r="F3486" t="s">
        <v>1067</v>
      </c>
      <c r="I3486" t="s">
        <v>27</v>
      </c>
      <c r="L3486">
        <v>0</v>
      </c>
      <c r="N3486">
        <f t="shared" si="7"/>
        <v>102115</v>
      </c>
      <c r="O3486">
        <f>_xlfn.XLOOKUP(A3486,Planilha1!F:F,Planilha1!G:G,0)</f>
        <v>0</v>
      </c>
      <c r="P3486">
        <v>0</v>
      </c>
    </row>
    <row r="3487" spans="1:16" ht="15" hidden="1" customHeight="1">
      <c r="A3487">
        <v>102116</v>
      </c>
      <c r="B3487" t="s">
        <v>6910</v>
      </c>
      <c r="C3487" t="s">
        <v>6911</v>
      </c>
      <c r="D3487" t="s">
        <v>1067</v>
      </c>
      <c r="E3487" t="s">
        <v>1067</v>
      </c>
      <c r="F3487" t="s">
        <v>1067</v>
      </c>
      <c r="I3487" t="s">
        <v>27</v>
      </c>
      <c r="L3487">
        <v>0</v>
      </c>
      <c r="N3487">
        <f t="shared" si="7"/>
        <v>102116</v>
      </c>
      <c r="O3487">
        <f>_xlfn.XLOOKUP(A3487,Planilha1!F:F,Planilha1!G:G,0)</f>
        <v>0</v>
      </c>
      <c r="P3487">
        <v>0</v>
      </c>
    </row>
    <row r="3488" spans="1:16" ht="15" hidden="1" customHeight="1">
      <c r="A3488">
        <v>102117</v>
      </c>
      <c r="B3488" t="s">
        <v>6912</v>
      </c>
      <c r="C3488" t="s">
        <v>6913</v>
      </c>
      <c r="D3488" t="s">
        <v>1067</v>
      </c>
      <c r="E3488" t="s">
        <v>1067</v>
      </c>
      <c r="F3488" t="s">
        <v>1067</v>
      </c>
      <c r="I3488" t="s">
        <v>27</v>
      </c>
      <c r="L3488">
        <v>0</v>
      </c>
      <c r="N3488">
        <f t="shared" si="7"/>
        <v>102117</v>
      </c>
      <c r="O3488">
        <f>_xlfn.XLOOKUP(A3488,Planilha1!F:F,Planilha1!G:G,0)</f>
        <v>0</v>
      </c>
      <c r="P3488">
        <v>0</v>
      </c>
    </row>
    <row r="3489" spans="1:16" ht="15" hidden="1" customHeight="1">
      <c r="A3489">
        <v>102118</v>
      </c>
      <c r="B3489" t="s">
        <v>6914</v>
      </c>
      <c r="C3489" t="s">
        <v>6915</v>
      </c>
      <c r="D3489" t="s">
        <v>520</v>
      </c>
      <c r="E3489" t="s">
        <v>520</v>
      </c>
      <c r="F3489" t="s">
        <v>520</v>
      </c>
      <c r="I3489" t="s">
        <v>27</v>
      </c>
      <c r="L3489">
        <v>0</v>
      </c>
      <c r="N3489">
        <f t="shared" si="7"/>
        <v>102118</v>
      </c>
      <c r="O3489">
        <f>_xlfn.XLOOKUP(A3489,Planilha1!F:F,Planilha1!G:G,0)</f>
        <v>0</v>
      </c>
      <c r="P3489">
        <v>0</v>
      </c>
    </row>
    <row r="3490" spans="1:16" ht="15" hidden="1" customHeight="1">
      <c r="A3490">
        <v>102119</v>
      </c>
      <c r="B3490" t="s">
        <v>6916</v>
      </c>
      <c r="C3490" t="s">
        <v>6917</v>
      </c>
      <c r="D3490" t="s">
        <v>1067</v>
      </c>
      <c r="E3490" t="s">
        <v>1067</v>
      </c>
      <c r="F3490" t="s">
        <v>1067</v>
      </c>
      <c r="I3490" t="s">
        <v>27</v>
      </c>
      <c r="L3490">
        <v>0</v>
      </c>
      <c r="N3490">
        <f t="shared" si="7"/>
        <v>102119</v>
      </c>
      <c r="O3490">
        <f>_xlfn.XLOOKUP(A3490,Planilha1!F:F,Planilha1!G:G,0)</f>
        <v>0</v>
      </c>
      <c r="P3490">
        <v>0</v>
      </c>
    </row>
    <row r="3491" spans="1:16" ht="15" hidden="1" customHeight="1">
      <c r="A3491">
        <v>102120</v>
      </c>
      <c r="B3491" t="s">
        <v>6918</v>
      </c>
      <c r="C3491" t="s">
        <v>6919</v>
      </c>
      <c r="D3491" t="s">
        <v>1067</v>
      </c>
      <c r="E3491" t="s">
        <v>1067</v>
      </c>
      <c r="F3491" t="s">
        <v>1067</v>
      </c>
      <c r="I3491" t="s">
        <v>27</v>
      </c>
      <c r="L3491">
        <v>0</v>
      </c>
      <c r="N3491">
        <f t="shared" si="7"/>
        <v>102120</v>
      </c>
      <c r="O3491">
        <f>_xlfn.XLOOKUP(A3491,Planilha1!F:F,Planilha1!G:G,0)</f>
        <v>0</v>
      </c>
      <c r="P3491">
        <v>0</v>
      </c>
    </row>
    <row r="3492" spans="1:16" ht="15" hidden="1" customHeight="1">
      <c r="A3492">
        <v>102121</v>
      </c>
      <c r="B3492" t="s">
        <v>6920</v>
      </c>
      <c r="C3492" t="s">
        <v>6921</v>
      </c>
      <c r="D3492" t="s">
        <v>1067</v>
      </c>
      <c r="E3492" t="s">
        <v>1067</v>
      </c>
      <c r="F3492" t="s">
        <v>1067</v>
      </c>
      <c r="I3492" t="s">
        <v>27</v>
      </c>
      <c r="L3492">
        <v>0</v>
      </c>
      <c r="N3492">
        <f t="shared" si="7"/>
        <v>102121</v>
      </c>
      <c r="O3492">
        <f>_xlfn.XLOOKUP(A3492,Planilha1!F:F,Planilha1!G:G,0)</f>
        <v>0</v>
      </c>
      <c r="P3492">
        <v>0</v>
      </c>
    </row>
    <row r="3493" spans="1:16" ht="15" hidden="1" customHeight="1">
      <c r="A3493">
        <v>102122</v>
      </c>
      <c r="B3493" t="s">
        <v>6922</v>
      </c>
      <c r="C3493" t="s">
        <v>6923</v>
      </c>
      <c r="D3493" t="s">
        <v>1067</v>
      </c>
      <c r="E3493" t="s">
        <v>1067</v>
      </c>
      <c r="F3493" t="s">
        <v>1067</v>
      </c>
      <c r="I3493" t="s">
        <v>27</v>
      </c>
      <c r="L3493">
        <v>0</v>
      </c>
      <c r="N3493">
        <f t="shared" si="7"/>
        <v>102122</v>
      </c>
      <c r="O3493">
        <f>_xlfn.XLOOKUP(A3493,Planilha1!F:F,Planilha1!G:G,0)</f>
        <v>0</v>
      </c>
      <c r="P3493">
        <v>0</v>
      </c>
    </row>
    <row r="3494" spans="1:16" ht="15" hidden="1" customHeight="1">
      <c r="A3494">
        <v>102123</v>
      </c>
      <c r="B3494" t="s">
        <v>6924</v>
      </c>
      <c r="C3494" t="s">
        <v>6925</v>
      </c>
      <c r="D3494" t="s">
        <v>1067</v>
      </c>
      <c r="E3494" t="s">
        <v>1067</v>
      </c>
      <c r="F3494" t="s">
        <v>1067</v>
      </c>
      <c r="I3494" t="s">
        <v>27</v>
      </c>
      <c r="L3494">
        <v>0</v>
      </c>
      <c r="N3494">
        <f t="shared" si="7"/>
        <v>102123</v>
      </c>
      <c r="O3494">
        <f>_xlfn.XLOOKUP(A3494,Planilha1!F:F,Planilha1!G:G,0)</f>
        <v>0</v>
      </c>
      <c r="P3494">
        <v>0</v>
      </c>
    </row>
    <row r="3495" spans="1:16" ht="15" hidden="1" customHeight="1">
      <c r="A3495">
        <v>102124</v>
      </c>
      <c r="B3495" t="s">
        <v>6926</v>
      </c>
      <c r="C3495" t="s">
        <v>6927</v>
      </c>
      <c r="D3495" t="s">
        <v>1067</v>
      </c>
      <c r="E3495" t="s">
        <v>1067</v>
      </c>
      <c r="F3495" t="s">
        <v>1067</v>
      </c>
      <c r="I3495" t="s">
        <v>27</v>
      </c>
      <c r="L3495">
        <v>0</v>
      </c>
      <c r="N3495">
        <f t="shared" si="7"/>
        <v>102124</v>
      </c>
      <c r="O3495">
        <f>_xlfn.XLOOKUP(A3495,Planilha1!F:F,Planilha1!G:G,0)</f>
        <v>0</v>
      </c>
      <c r="P3495">
        <v>0</v>
      </c>
    </row>
    <row r="3496" spans="1:16" ht="15" hidden="1" customHeight="1">
      <c r="A3496">
        <v>102125</v>
      </c>
      <c r="B3496" t="s">
        <v>6928</v>
      </c>
      <c r="C3496" t="s">
        <v>6929</v>
      </c>
      <c r="D3496" t="s">
        <v>520</v>
      </c>
      <c r="E3496" t="s">
        <v>520</v>
      </c>
      <c r="F3496" t="s">
        <v>520</v>
      </c>
      <c r="I3496" t="s">
        <v>27</v>
      </c>
      <c r="L3496">
        <v>0</v>
      </c>
      <c r="N3496">
        <f t="shared" si="7"/>
        <v>102125</v>
      </c>
      <c r="O3496">
        <f>_xlfn.XLOOKUP(A3496,Planilha1!F:F,Planilha1!G:G,0)</f>
        <v>0</v>
      </c>
      <c r="P3496">
        <v>0</v>
      </c>
    </row>
    <row r="3497" spans="1:16" ht="15" hidden="1" customHeight="1">
      <c r="A3497">
        <v>102126</v>
      </c>
      <c r="B3497" t="s">
        <v>6930</v>
      </c>
      <c r="C3497" t="s">
        <v>6931</v>
      </c>
      <c r="D3497" t="s">
        <v>1067</v>
      </c>
      <c r="E3497" t="s">
        <v>1067</v>
      </c>
      <c r="F3497" t="s">
        <v>1067</v>
      </c>
      <c r="I3497" t="s">
        <v>27</v>
      </c>
      <c r="L3497">
        <v>0</v>
      </c>
      <c r="N3497">
        <f t="shared" si="7"/>
        <v>102126</v>
      </c>
      <c r="O3497">
        <f>_xlfn.XLOOKUP(A3497,Planilha1!F:F,Planilha1!G:G,0)</f>
        <v>0</v>
      </c>
      <c r="P3497">
        <v>0</v>
      </c>
    </row>
    <row r="3498" spans="1:16" ht="15" hidden="1" customHeight="1">
      <c r="A3498">
        <v>102127</v>
      </c>
      <c r="B3498" t="s">
        <v>6932</v>
      </c>
      <c r="C3498" t="s">
        <v>6933</v>
      </c>
      <c r="D3498" t="s">
        <v>520</v>
      </c>
      <c r="E3498" t="s">
        <v>520</v>
      </c>
      <c r="F3498" t="s">
        <v>520</v>
      </c>
      <c r="I3498" t="s">
        <v>27</v>
      </c>
      <c r="L3498">
        <v>0</v>
      </c>
      <c r="N3498">
        <f t="shared" si="7"/>
        <v>102127</v>
      </c>
      <c r="O3498">
        <f>_xlfn.XLOOKUP(A3498,Planilha1!F:F,Planilha1!G:G,0)</f>
        <v>0</v>
      </c>
      <c r="P3498">
        <v>0</v>
      </c>
    </row>
    <row r="3499" spans="1:16" ht="15" hidden="1" customHeight="1">
      <c r="A3499">
        <v>102128</v>
      </c>
      <c r="B3499" t="s">
        <v>6934</v>
      </c>
      <c r="C3499" t="s">
        <v>6935</v>
      </c>
      <c r="D3499" t="s">
        <v>520</v>
      </c>
      <c r="E3499" t="s">
        <v>520</v>
      </c>
      <c r="F3499" t="s">
        <v>520</v>
      </c>
      <c r="I3499" t="s">
        <v>27</v>
      </c>
      <c r="L3499">
        <v>0</v>
      </c>
      <c r="N3499">
        <f t="shared" si="7"/>
        <v>102128</v>
      </c>
      <c r="O3499">
        <f>_xlfn.XLOOKUP(A3499,Planilha1!F:F,Planilha1!G:G,0)</f>
        <v>0</v>
      </c>
      <c r="P3499">
        <v>0</v>
      </c>
    </row>
    <row r="3500" spans="1:16" ht="15" hidden="1" customHeight="1">
      <c r="A3500">
        <v>102129</v>
      </c>
      <c r="B3500" t="s">
        <v>6936</v>
      </c>
      <c r="C3500" t="s">
        <v>6937</v>
      </c>
      <c r="D3500" t="s">
        <v>520</v>
      </c>
      <c r="E3500" t="s">
        <v>520</v>
      </c>
      <c r="F3500" t="s">
        <v>520</v>
      </c>
      <c r="I3500" t="s">
        <v>27</v>
      </c>
      <c r="L3500">
        <v>0</v>
      </c>
      <c r="N3500">
        <f t="shared" si="7"/>
        <v>102129</v>
      </c>
      <c r="O3500">
        <f>_xlfn.XLOOKUP(A3500,Planilha1!F:F,Planilha1!G:G,0)</f>
        <v>0</v>
      </c>
      <c r="P3500">
        <v>0</v>
      </c>
    </row>
    <row r="3501" spans="1:16" ht="15" hidden="1" customHeight="1">
      <c r="A3501">
        <v>102130</v>
      </c>
      <c r="B3501" t="s">
        <v>6938</v>
      </c>
      <c r="C3501" t="s">
        <v>6939</v>
      </c>
      <c r="D3501" t="s">
        <v>520</v>
      </c>
      <c r="E3501" t="s">
        <v>520</v>
      </c>
      <c r="F3501" t="s">
        <v>520</v>
      </c>
      <c r="I3501" t="s">
        <v>27</v>
      </c>
      <c r="L3501">
        <v>0</v>
      </c>
      <c r="N3501">
        <f t="shared" si="7"/>
        <v>102130</v>
      </c>
      <c r="O3501">
        <f>_xlfn.XLOOKUP(A3501,Planilha1!F:F,Planilha1!G:G,0)</f>
        <v>0</v>
      </c>
      <c r="P3501">
        <v>0</v>
      </c>
    </row>
    <row r="3502" spans="1:16" ht="15" hidden="1" customHeight="1">
      <c r="A3502">
        <v>102131</v>
      </c>
      <c r="B3502" t="s">
        <v>6940</v>
      </c>
      <c r="C3502" t="s">
        <v>6941</v>
      </c>
      <c r="D3502" t="s">
        <v>520</v>
      </c>
      <c r="E3502" t="s">
        <v>520</v>
      </c>
      <c r="F3502" t="s">
        <v>520</v>
      </c>
      <c r="I3502" t="s">
        <v>27</v>
      </c>
      <c r="L3502">
        <v>0</v>
      </c>
      <c r="N3502">
        <f t="shared" si="7"/>
        <v>102131</v>
      </c>
      <c r="O3502">
        <f>_xlfn.XLOOKUP(A3502,Planilha1!F:F,Planilha1!G:G,0)</f>
        <v>0</v>
      </c>
      <c r="P3502">
        <v>0</v>
      </c>
    </row>
    <row r="3503" spans="1:16" ht="15" hidden="1" customHeight="1">
      <c r="A3503">
        <v>102132</v>
      </c>
      <c r="B3503" t="s">
        <v>6942</v>
      </c>
      <c r="C3503" t="s">
        <v>6943</v>
      </c>
      <c r="D3503" t="s">
        <v>520</v>
      </c>
      <c r="E3503" t="s">
        <v>520</v>
      </c>
      <c r="F3503" t="s">
        <v>520</v>
      </c>
      <c r="I3503" t="s">
        <v>27</v>
      </c>
      <c r="L3503">
        <v>0</v>
      </c>
      <c r="N3503">
        <f t="shared" si="7"/>
        <v>102132</v>
      </c>
      <c r="O3503">
        <f>_xlfn.XLOOKUP(A3503,Planilha1!F:F,Planilha1!G:G,0)</f>
        <v>0</v>
      </c>
      <c r="P3503">
        <v>0</v>
      </c>
    </row>
    <row r="3504" spans="1:16" ht="15" hidden="1" customHeight="1">
      <c r="A3504">
        <v>102133</v>
      </c>
      <c r="B3504" t="s">
        <v>6944</v>
      </c>
      <c r="C3504" t="s">
        <v>6945</v>
      </c>
      <c r="D3504" t="s">
        <v>520</v>
      </c>
      <c r="E3504" t="s">
        <v>520</v>
      </c>
      <c r="F3504" t="s">
        <v>520</v>
      </c>
      <c r="I3504" t="s">
        <v>27</v>
      </c>
      <c r="L3504">
        <v>0</v>
      </c>
      <c r="N3504">
        <f t="shared" si="7"/>
        <v>102133</v>
      </c>
      <c r="O3504">
        <f>_xlfn.XLOOKUP(A3504,Planilha1!F:F,Planilha1!G:G,0)</f>
        <v>0</v>
      </c>
      <c r="P3504">
        <v>0</v>
      </c>
    </row>
    <row r="3505" spans="1:16" ht="15" hidden="1" customHeight="1">
      <c r="A3505">
        <v>102134</v>
      </c>
      <c r="B3505" t="s">
        <v>6946</v>
      </c>
      <c r="C3505" t="s">
        <v>6947</v>
      </c>
      <c r="D3505" t="s">
        <v>1067</v>
      </c>
      <c r="E3505" t="s">
        <v>1067</v>
      </c>
      <c r="F3505" t="s">
        <v>1067</v>
      </c>
      <c r="I3505" t="s">
        <v>27</v>
      </c>
      <c r="L3505">
        <v>0</v>
      </c>
      <c r="N3505">
        <f t="shared" si="7"/>
        <v>102134</v>
      </c>
      <c r="O3505">
        <f>_xlfn.XLOOKUP(A3505,Planilha1!F:F,Planilha1!G:G,0)</f>
        <v>0</v>
      </c>
      <c r="P3505">
        <v>0</v>
      </c>
    </row>
    <row r="3506" spans="1:16" ht="15" hidden="1" customHeight="1">
      <c r="A3506">
        <v>102135</v>
      </c>
      <c r="B3506" t="s">
        <v>6948</v>
      </c>
      <c r="C3506" t="s">
        <v>6949</v>
      </c>
      <c r="D3506" t="s">
        <v>1067</v>
      </c>
      <c r="E3506" t="s">
        <v>1067</v>
      </c>
      <c r="F3506" t="s">
        <v>1067</v>
      </c>
      <c r="I3506" t="s">
        <v>27</v>
      </c>
      <c r="L3506">
        <v>0</v>
      </c>
      <c r="N3506">
        <f t="shared" si="7"/>
        <v>102135</v>
      </c>
      <c r="O3506">
        <f>_xlfn.XLOOKUP(A3506,Planilha1!F:F,Planilha1!G:G,0)</f>
        <v>0</v>
      </c>
      <c r="P3506">
        <v>0</v>
      </c>
    </row>
    <row r="3507" spans="1:16" ht="15" hidden="1" customHeight="1">
      <c r="A3507">
        <v>102136</v>
      </c>
      <c r="B3507" t="s">
        <v>6950</v>
      </c>
      <c r="C3507" t="s">
        <v>6951</v>
      </c>
      <c r="D3507" t="s">
        <v>1067</v>
      </c>
      <c r="E3507" t="s">
        <v>1067</v>
      </c>
      <c r="F3507" t="s">
        <v>1067</v>
      </c>
      <c r="I3507" t="s">
        <v>27</v>
      </c>
      <c r="L3507">
        <v>0</v>
      </c>
      <c r="N3507">
        <f t="shared" si="7"/>
        <v>102136</v>
      </c>
      <c r="O3507">
        <f>_xlfn.XLOOKUP(A3507,Planilha1!F:F,Planilha1!G:G,0)</f>
        <v>0</v>
      </c>
      <c r="P3507">
        <v>0</v>
      </c>
    </row>
    <row r="3508" spans="1:16" ht="15" hidden="1" customHeight="1">
      <c r="A3508">
        <v>102137</v>
      </c>
      <c r="B3508" t="s">
        <v>6952</v>
      </c>
      <c r="C3508" t="s">
        <v>6953</v>
      </c>
      <c r="D3508" t="s">
        <v>520</v>
      </c>
      <c r="E3508" t="s">
        <v>520</v>
      </c>
      <c r="F3508" t="s">
        <v>520</v>
      </c>
      <c r="I3508" t="s">
        <v>27</v>
      </c>
      <c r="L3508">
        <v>0</v>
      </c>
      <c r="N3508">
        <f t="shared" si="7"/>
        <v>102137</v>
      </c>
      <c r="O3508">
        <f>_xlfn.XLOOKUP(A3508,Planilha1!F:F,Planilha1!G:G,0)</f>
        <v>0</v>
      </c>
      <c r="P3508">
        <v>0</v>
      </c>
    </row>
    <row r="3509" spans="1:16" ht="15" hidden="1" customHeight="1">
      <c r="A3509">
        <v>102138</v>
      </c>
      <c r="B3509" t="s">
        <v>6954</v>
      </c>
      <c r="C3509" t="s">
        <v>6955</v>
      </c>
      <c r="D3509" t="s">
        <v>520</v>
      </c>
      <c r="E3509" t="s">
        <v>520</v>
      </c>
      <c r="F3509" t="s">
        <v>520</v>
      </c>
      <c r="I3509" t="s">
        <v>27</v>
      </c>
      <c r="L3509">
        <v>0</v>
      </c>
      <c r="N3509">
        <f t="shared" si="7"/>
        <v>102138</v>
      </c>
      <c r="O3509">
        <f>_xlfn.XLOOKUP(A3509,Planilha1!F:F,Planilha1!G:G,0)</f>
        <v>0</v>
      </c>
      <c r="P3509">
        <v>0</v>
      </c>
    </row>
    <row r="3510" spans="1:16" ht="15" hidden="1" customHeight="1">
      <c r="A3510">
        <v>102139</v>
      </c>
      <c r="B3510" t="s">
        <v>6956</v>
      </c>
      <c r="C3510" t="s">
        <v>6957</v>
      </c>
      <c r="D3510" t="s">
        <v>520</v>
      </c>
      <c r="E3510" t="s">
        <v>520</v>
      </c>
      <c r="F3510" t="s">
        <v>520</v>
      </c>
      <c r="I3510" t="s">
        <v>27</v>
      </c>
      <c r="L3510">
        <v>0</v>
      </c>
      <c r="N3510">
        <f t="shared" si="7"/>
        <v>102139</v>
      </c>
      <c r="O3510">
        <f>_xlfn.XLOOKUP(A3510,Planilha1!F:F,Planilha1!G:G,0)</f>
        <v>0</v>
      </c>
      <c r="P3510">
        <v>0</v>
      </c>
    </row>
    <row r="3511" spans="1:16" ht="15" hidden="1" customHeight="1">
      <c r="A3511">
        <v>102140</v>
      </c>
      <c r="B3511" t="s">
        <v>6958</v>
      </c>
      <c r="C3511" t="s">
        <v>6959</v>
      </c>
      <c r="D3511" t="s">
        <v>520</v>
      </c>
      <c r="E3511" t="s">
        <v>520</v>
      </c>
      <c r="F3511" t="s">
        <v>520</v>
      </c>
      <c r="I3511" t="s">
        <v>27</v>
      </c>
      <c r="L3511">
        <v>0</v>
      </c>
      <c r="N3511">
        <f t="shared" si="7"/>
        <v>102140</v>
      </c>
      <c r="O3511">
        <f>_xlfn.XLOOKUP(A3511,Planilha1!F:F,Planilha1!G:G,0)</f>
        <v>0</v>
      </c>
      <c r="P3511">
        <v>0</v>
      </c>
    </row>
    <row r="3512" spans="1:16" ht="15" hidden="1" customHeight="1">
      <c r="A3512">
        <v>102141</v>
      </c>
      <c r="B3512" t="s">
        <v>6960</v>
      </c>
      <c r="C3512" t="s">
        <v>6961</v>
      </c>
      <c r="D3512" t="s">
        <v>1067</v>
      </c>
      <c r="E3512" t="s">
        <v>1067</v>
      </c>
      <c r="F3512" t="s">
        <v>1067</v>
      </c>
      <c r="I3512" t="s">
        <v>27</v>
      </c>
      <c r="L3512">
        <v>0</v>
      </c>
      <c r="N3512">
        <f t="shared" si="7"/>
        <v>102141</v>
      </c>
      <c r="O3512">
        <f>_xlfn.XLOOKUP(A3512,Planilha1!F:F,Planilha1!G:G,0)</f>
        <v>0</v>
      </c>
      <c r="P3512">
        <v>0</v>
      </c>
    </row>
    <row r="3513" spans="1:16" ht="15" hidden="1" customHeight="1">
      <c r="A3513">
        <v>102142</v>
      </c>
      <c r="B3513" t="s">
        <v>6962</v>
      </c>
      <c r="C3513" t="s">
        <v>6963</v>
      </c>
      <c r="D3513" t="s">
        <v>1067</v>
      </c>
      <c r="E3513" t="s">
        <v>1067</v>
      </c>
      <c r="F3513" t="s">
        <v>1067</v>
      </c>
      <c r="I3513" t="s">
        <v>27</v>
      </c>
      <c r="L3513">
        <v>0</v>
      </c>
      <c r="N3513">
        <f t="shared" si="7"/>
        <v>102142</v>
      </c>
      <c r="O3513">
        <f>_xlfn.XLOOKUP(A3513,Planilha1!F:F,Planilha1!G:G,0)</f>
        <v>0</v>
      </c>
      <c r="P3513">
        <v>0</v>
      </c>
    </row>
    <row r="3514" spans="1:16" ht="15" hidden="1" customHeight="1">
      <c r="A3514">
        <v>102150</v>
      </c>
      <c r="B3514" t="s">
        <v>6964</v>
      </c>
      <c r="C3514" t="s">
        <v>6965</v>
      </c>
      <c r="D3514" t="s">
        <v>1067</v>
      </c>
      <c r="E3514" t="s">
        <v>1067</v>
      </c>
      <c r="F3514" t="s">
        <v>1067</v>
      </c>
      <c r="I3514" t="s">
        <v>27</v>
      </c>
      <c r="L3514">
        <v>0</v>
      </c>
      <c r="N3514">
        <f t="shared" si="7"/>
        <v>102150</v>
      </c>
      <c r="O3514">
        <f>_xlfn.XLOOKUP(A3514,Planilha1!F:F,Planilha1!G:G,0)</f>
        <v>0</v>
      </c>
      <c r="P3514">
        <v>0</v>
      </c>
    </row>
    <row r="3515" spans="1:16" ht="15" hidden="1" customHeight="1">
      <c r="A3515">
        <v>102151</v>
      </c>
      <c r="B3515" t="s">
        <v>6966</v>
      </c>
      <c r="C3515" t="s">
        <v>6967</v>
      </c>
      <c r="D3515" t="s">
        <v>1067</v>
      </c>
      <c r="E3515" t="s">
        <v>1067</v>
      </c>
      <c r="F3515" t="s">
        <v>1067</v>
      </c>
      <c r="I3515" t="s">
        <v>27</v>
      </c>
      <c r="L3515">
        <v>0</v>
      </c>
      <c r="N3515">
        <f t="shared" si="7"/>
        <v>102151</v>
      </c>
      <c r="O3515">
        <f>_xlfn.XLOOKUP(A3515,Planilha1!F:F,Planilha1!G:G,0)</f>
        <v>0</v>
      </c>
      <c r="P3515">
        <v>0</v>
      </c>
    </row>
    <row r="3516" spans="1:16" ht="15" hidden="1" customHeight="1">
      <c r="A3516">
        <v>102160</v>
      </c>
      <c r="B3516" t="s">
        <v>6968</v>
      </c>
      <c r="C3516" t="s">
        <v>6969</v>
      </c>
      <c r="D3516" t="s">
        <v>1067</v>
      </c>
      <c r="E3516" t="s">
        <v>1067</v>
      </c>
      <c r="F3516" t="s">
        <v>1067</v>
      </c>
      <c r="I3516" t="s">
        <v>27</v>
      </c>
      <c r="L3516">
        <v>0</v>
      </c>
      <c r="N3516">
        <f t="shared" si="7"/>
        <v>102160</v>
      </c>
      <c r="O3516">
        <f>_xlfn.XLOOKUP(A3516,Planilha1!F:F,Planilha1!G:G,0)</f>
        <v>0</v>
      </c>
      <c r="P3516">
        <v>0</v>
      </c>
    </row>
    <row r="3517" spans="1:16" ht="15" hidden="1" customHeight="1">
      <c r="A3517">
        <v>102161</v>
      </c>
      <c r="B3517" t="s">
        <v>6970</v>
      </c>
      <c r="C3517" t="s">
        <v>6971</v>
      </c>
      <c r="D3517" t="s">
        <v>520</v>
      </c>
      <c r="E3517" t="s">
        <v>520</v>
      </c>
      <c r="F3517" t="s">
        <v>520</v>
      </c>
      <c r="I3517" t="s">
        <v>27</v>
      </c>
      <c r="L3517">
        <v>0</v>
      </c>
      <c r="N3517">
        <f t="shared" si="7"/>
        <v>102161</v>
      </c>
      <c r="O3517">
        <f>_xlfn.XLOOKUP(A3517,Planilha1!F:F,Planilha1!G:G,0)</f>
        <v>0</v>
      </c>
      <c r="P3517">
        <v>0</v>
      </c>
    </row>
    <row r="3518" spans="1:16" ht="15" hidden="1" customHeight="1">
      <c r="A3518">
        <v>102162</v>
      </c>
      <c r="B3518" t="s">
        <v>6972</v>
      </c>
      <c r="C3518" t="s">
        <v>6973</v>
      </c>
      <c r="D3518" t="s">
        <v>520</v>
      </c>
      <c r="E3518" t="s">
        <v>520</v>
      </c>
      <c r="F3518" t="s">
        <v>520</v>
      </c>
      <c r="I3518" t="s">
        <v>27</v>
      </c>
      <c r="L3518">
        <v>0</v>
      </c>
      <c r="N3518">
        <f t="shared" si="7"/>
        <v>102162</v>
      </c>
      <c r="O3518">
        <f>_xlfn.XLOOKUP(A3518,Planilha1!F:F,Planilha1!G:G,0)</f>
        <v>0</v>
      </c>
      <c r="P3518">
        <v>0</v>
      </c>
    </row>
    <row r="3519" spans="1:16" ht="15" hidden="1" customHeight="1">
      <c r="A3519">
        <v>102163</v>
      </c>
      <c r="B3519" t="s">
        <v>6974</v>
      </c>
      <c r="C3519" t="s">
        <v>6975</v>
      </c>
      <c r="D3519" t="s">
        <v>1067</v>
      </c>
      <c r="E3519" t="s">
        <v>1067</v>
      </c>
      <c r="F3519" t="s">
        <v>1067</v>
      </c>
      <c r="I3519" t="s">
        <v>27</v>
      </c>
      <c r="L3519">
        <v>0</v>
      </c>
      <c r="N3519">
        <f t="shared" si="7"/>
        <v>102163</v>
      </c>
      <c r="O3519">
        <f>_xlfn.XLOOKUP(A3519,Planilha1!F:F,Planilha1!G:G,0)</f>
        <v>0</v>
      </c>
      <c r="P3519">
        <v>0</v>
      </c>
    </row>
    <row r="3520" spans="1:16" ht="15" hidden="1" customHeight="1">
      <c r="A3520">
        <v>102164</v>
      </c>
      <c r="B3520" t="s">
        <v>6976</v>
      </c>
      <c r="C3520" t="s">
        <v>6977</v>
      </c>
      <c r="D3520" t="s">
        <v>1067</v>
      </c>
      <c r="E3520" t="s">
        <v>1067</v>
      </c>
      <c r="F3520" t="s">
        <v>1067</v>
      </c>
      <c r="I3520" t="s">
        <v>27</v>
      </c>
      <c r="L3520">
        <v>0</v>
      </c>
      <c r="N3520">
        <f t="shared" si="7"/>
        <v>102164</v>
      </c>
      <c r="O3520">
        <f>_xlfn.XLOOKUP(A3520,Planilha1!F:F,Planilha1!G:G,0)</f>
        <v>0</v>
      </c>
      <c r="P3520">
        <v>0</v>
      </c>
    </row>
    <row r="3521" spans="1:16" ht="15" hidden="1" customHeight="1">
      <c r="A3521">
        <v>102165</v>
      </c>
      <c r="B3521" t="s">
        <v>6978</v>
      </c>
      <c r="C3521" t="s">
        <v>6979</v>
      </c>
      <c r="D3521" t="s">
        <v>520</v>
      </c>
      <c r="E3521" t="s">
        <v>520</v>
      </c>
      <c r="F3521" t="s">
        <v>520</v>
      </c>
      <c r="I3521" t="s">
        <v>27</v>
      </c>
      <c r="L3521">
        <v>0</v>
      </c>
      <c r="N3521">
        <f t="shared" si="7"/>
        <v>102165</v>
      </c>
      <c r="O3521">
        <f>_xlfn.XLOOKUP(A3521,Planilha1!F:F,Planilha1!G:G,0)</f>
        <v>0</v>
      </c>
      <c r="P3521">
        <v>0</v>
      </c>
    </row>
    <row r="3522" spans="1:16" ht="15" hidden="1" customHeight="1">
      <c r="A3522">
        <v>102166</v>
      </c>
      <c r="B3522" t="s">
        <v>6980</v>
      </c>
      <c r="C3522" t="s">
        <v>6981</v>
      </c>
      <c r="D3522" t="s">
        <v>520</v>
      </c>
      <c r="E3522" t="s">
        <v>520</v>
      </c>
      <c r="F3522" t="s">
        <v>520</v>
      </c>
      <c r="I3522" t="s">
        <v>27</v>
      </c>
      <c r="L3522">
        <v>0</v>
      </c>
      <c r="N3522">
        <f t="shared" si="7"/>
        <v>102166</v>
      </c>
      <c r="O3522">
        <f>_xlfn.XLOOKUP(A3522,Planilha1!F:F,Planilha1!G:G,0)</f>
        <v>0</v>
      </c>
      <c r="P3522">
        <v>0</v>
      </c>
    </row>
    <row r="3523" spans="1:16" ht="15" hidden="1" customHeight="1">
      <c r="A3523">
        <v>102167</v>
      </c>
      <c r="B3523" t="s">
        <v>6982</v>
      </c>
      <c r="C3523" t="s">
        <v>6983</v>
      </c>
      <c r="D3523" t="s">
        <v>520</v>
      </c>
      <c r="E3523" t="s">
        <v>520</v>
      </c>
      <c r="F3523" t="s">
        <v>520</v>
      </c>
      <c r="I3523" t="s">
        <v>27</v>
      </c>
      <c r="L3523">
        <v>0</v>
      </c>
      <c r="N3523">
        <f t="shared" si="7"/>
        <v>102167</v>
      </c>
      <c r="O3523">
        <f>_xlfn.XLOOKUP(A3523,Planilha1!F:F,Planilha1!G:G,0)</f>
        <v>0</v>
      </c>
      <c r="P3523">
        <v>0</v>
      </c>
    </row>
    <row r="3524" spans="1:16" ht="15" hidden="1" customHeight="1">
      <c r="A3524">
        <v>102168</v>
      </c>
      <c r="B3524" t="s">
        <v>6984</v>
      </c>
      <c r="C3524" t="s">
        <v>6985</v>
      </c>
      <c r="D3524" t="s">
        <v>520</v>
      </c>
      <c r="E3524" t="s">
        <v>520</v>
      </c>
      <c r="F3524" t="s">
        <v>520</v>
      </c>
      <c r="I3524" t="s">
        <v>27</v>
      </c>
      <c r="L3524">
        <v>0</v>
      </c>
      <c r="N3524">
        <f t="shared" si="7"/>
        <v>102168</v>
      </c>
      <c r="O3524">
        <f>_xlfn.XLOOKUP(A3524,Planilha1!F:F,Planilha1!G:G,0)</f>
        <v>0</v>
      </c>
      <c r="P3524">
        <v>0</v>
      </c>
    </row>
    <row r="3525" spans="1:16" ht="15" hidden="1" customHeight="1">
      <c r="A3525">
        <v>102169</v>
      </c>
      <c r="B3525" t="s">
        <v>6986</v>
      </c>
      <c r="C3525" t="s">
        <v>6987</v>
      </c>
      <c r="D3525" t="s">
        <v>520</v>
      </c>
      <c r="E3525" t="s">
        <v>520</v>
      </c>
      <c r="F3525" t="s">
        <v>520</v>
      </c>
      <c r="I3525" t="s">
        <v>27</v>
      </c>
      <c r="L3525">
        <v>0</v>
      </c>
      <c r="N3525">
        <f t="shared" si="7"/>
        <v>102169</v>
      </c>
      <c r="O3525">
        <f>_xlfn.XLOOKUP(A3525,Planilha1!F:F,Planilha1!G:G,0)</f>
        <v>0</v>
      </c>
      <c r="P3525">
        <v>0</v>
      </c>
    </row>
    <row r="3526" spans="1:16" ht="15" hidden="1" customHeight="1">
      <c r="A3526">
        <v>102170</v>
      </c>
      <c r="B3526" t="s">
        <v>6988</v>
      </c>
      <c r="C3526" t="s">
        <v>6989</v>
      </c>
      <c r="D3526" t="s">
        <v>1067</v>
      </c>
      <c r="E3526" t="s">
        <v>1067</v>
      </c>
      <c r="F3526" t="s">
        <v>1067</v>
      </c>
      <c r="I3526" t="s">
        <v>27</v>
      </c>
      <c r="L3526">
        <v>0</v>
      </c>
      <c r="N3526">
        <f t="shared" si="7"/>
        <v>102170</v>
      </c>
      <c r="O3526">
        <f>_xlfn.XLOOKUP(A3526,Planilha1!F:F,Planilha1!G:G,0)</f>
        <v>0</v>
      </c>
      <c r="P3526">
        <v>0</v>
      </c>
    </row>
    <row r="3527" spans="1:16" ht="15" hidden="1" customHeight="1">
      <c r="A3527">
        <v>102171</v>
      </c>
      <c r="B3527" t="s">
        <v>6990</v>
      </c>
      <c r="C3527" t="s">
        <v>6991</v>
      </c>
      <c r="D3527" t="s">
        <v>520</v>
      </c>
      <c r="E3527" t="s">
        <v>520</v>
      </c>
      <c r="F3527" t="s">
        <v>520</v>
      </c>
      <c r="I3527" t="s">
        <v>27</v>
      </c>
      <c r="L3527">
        <v>0</v>
      </c>
      <c r="N3527">
        <f t="shared" si="7"/>
        <v>102171</v>
      </c>
      <c r="O3527">
        <f>_xlfn.XLOOKUP(A3527,Planilha1!F:F,Planilha1!G:G,0)</f>
        <v>0</v>
      </c>
      <c r="P3527">
        <v>0</v>
      </c>
    </row>
    <row r="3528" spans="1:16" ht="15" hidden="1" customHeight="1">
      <c r="A3528">
        <v>102172</v>
      </c>
      <c r="B3528" t="s">
        <v>6992</v>
      </c>
      <c r="C3528" t="s">
        <v>6993</v>
      </c>
      <c r="D3528" t="s">
        <v>1067</v>
      </c>
      <c r="E3528" t="s">
        <v>1067</v>
      </c>
      <c r="F3528" t="s">
        <v>1067</v>
      </c>
      <c r="I3528" t="s">
        <v>27</v>
      </c>
      <c r="L3528">
        <v>0</v>
      </c>
      <c r="N3528">
        <f t="shared" si="7"/>
        <v>102172</v>
      </c>
      <c r="O3528">
        <f>_xlfn.XLOOKUP(A3528,Planilha1!F:F,Planilha1!G:G,0)</f>
        <v>0</v>
      </c>
      <c r="P3528">
        <v>0</v>
      </c>
    </row>
    <row r="3529" spans="1:16" ht="15" hidden="1" customHeight="1">
      <c r="A3529">
        <v>102173</v>
      </c>
      <c r="B3529" t="s">
        <v>6994</v>
      </c>
      <c r="C3529" t="s">
        <v>6995</v>
      </c>
      <c r="D3529" t="s">
        <v>1067</v>
      </c>
      <c r="E3529" t="s">
        <v>1067</v>
      </c>
      <c r="F3529" t="s">
        <v>1067</v>
      </c>
      <c r="I3529" t="s">
        <v>27</v>
      </c>
      <c r="L3529">
        <v>0</v>
      </c>
      <c r="N3529">
        <f t="shared" si="7"/>
        <v>102173</v>
      </c>
      <c r="O3529">
        <f>_xlfn.XLOOKUP(A3529,Planilha1!F:F,Planilha1!G:G,0)</f>
        <v>0</v>
      </c>
      <c r="P3529">
        <v>0</v>
      </c>
    </row>
    <row r="3530" spans="1:16" ht="15" hidden="1" customHeight="1">
      <c r="A3530">
        <v>102174</v>
      </c>
      <c r="B3530" t="s">
        <v>6996</v>
      </c>
      <c r="C3530" t="s">
        <v>6997</v>
      </c>
      <c r="D3530" t="s">
        <v>1067</v>
      </c>
      <c r="E3530" t="s">
        <v>1067</v>
      </c>
      <c r="F3530" t="s">
        <v>1067</v>
      </c>
      <c r="I3530" t="s">
        <v>27</v>
      </c>
      <c r="L3530">
        <v>0</v>
      </c>
      <c r="N3530">
        <f t="shared" si="7"/>
        <v>102174</v>
      </c>
      <c r="O3530">
        <f>_xlfn.XLOOKUP(A3530,Planilha1!F:F,Planilha1!G:G,0)</f>
        <v>0</v>
      </c>
      <c r="P3530">
        <v>0</v>
      </c>
    </row>
    <row r="3531" spans="1:16" ht="15" hidden="1" customHeight="1">
      <c r="A3531">
        <v>102175</v>
      </c>
      <c r="B3531" t="s">
        <v>6998</v>
      </c>
      <c r="C3531" t="s">
        <v>6999</v>
      </c>
      <c r="D3531" t="s">
        <v>520</v>
      </c>
      <c r="E3531" t="s">
        <v>520</v>
      </c>
      <c r="F3531" t="s">
        <v>520</v>
      </c>
      <c r="I3531" t="s">
        <v>27</v>
      </c>
      <c r="L3531">
        <v>0</v>
      </c>
      <c r="N3531">
        <f t="shared" si="7"/>
        <v>102175</v>
      </c>
      <c r="O3531">
        <f>_xlfn.XLOOKUP(A3531,Planilha1!F:F,Planilha1!G:G,0)</f>
        <v>0</v>
      </c>
      <c r="P3531">
        <v>0</v>
      </c>
    </row>
    <row r="3532" spans="1:16" ht="15" hidden="1" customHeight="1">
      <c r="A3532">
        <v>102176</v>
      </c>
      <c r="B3532" t="s">
        <v>7000</v>
      </c>
      <c r="C3532" t="s">
        <v>7001</v>
      </c>
      <c r="D3532" t="s">
        <v>1067</v>
      </c>
      <c r="E3532" t="s">
        <v>1067</v>
      </c>
      <c r="F3532" t="s">
        <v>1067</v>
      </c>
      <c r="I3532" t="s">
        <v>27</v>
      </c>
      <c r="L3532">
        <v>0</v>
      </c>
      <c r="N3532">
        <f t="shared" si="7"/>
        <v>102176</v>
      </c>
      <c r="O3532">
        <f>_xlfn.XLOOKUP(A3532,Planilha1!F:F,Planilha1!G:G,0)</f>
        <v>0</v>
      </c>
      <c r="P3532">
        <v>0</v>
      </c>
    </row>
    <row r="3533" spans="1:16" ht="15" hidden="1" customHeight="1">
      <c r="A3533">
        <v>102177</v>
      </c>
      <c r="B3533" t="s">
        <v>7002</v>
      </c>
      <c r="C3533" t="s">
        <v>7003</v>
      </c>
      <c r="D3533" t="s">
        <v>520</v>
      </c>
      <c r="E3533" t="s">
        <v>520</v>
      </c>
      <c r="F3533" t="s">
        <v>520</v>
      </c>
      <c r="I3533" t="s">
        <v>27</v>
      </c>
      <c r="L3533">
        <v>0</v>
      </c>
      <c r="N3533">
        <f t="shared" si="7"/>
        <v>102177</v>
      </c>
      <c r="O3533">
        <f>_xlfn.XLOOKUP(A3533,Planilha1!F:F,Planilha1!G:G,0)</f>
        <v>0</v>
      </c>
      <c r="P3533">
        <v>0</v>
      </c>
    </row>
    <row r="3534" spans="1:16" ht="15" hidden="1" customHeight="1">
      <c r="A3534">
        <v>102178</v>
      </c>
      <c r="B3534" t="s">
        <v>7004</v>
      </c>
      <c r="C3534" t="s">
        <v>7005</v>
      </c>
      <c r="D3534" t="s">
        <v>1067</v>
      </c>
      <c r="E3534" t="s">
        <v>1067</v>
      </c>
      <c r="F3534" t="s">
        <v>1067</v>
      </c>
      <c r="I3534" t="s">
        <v>27</v>
      </c>
      <c r="L3534">
        <v>0</v>
      </c>
      <c r="N3534">
        <f t="shared" si="7"/>
        <v>102178</v>
      </c>
      <c r="O3534">
        <f>_xlfn.XLOOKUP(A3534,Planilha1!F:F,Planilha1!G:G,0)</f>
        <v>0</v>
      </c>
      <c r="P3534">
        <v>0</v>
      </c>
    </row>
    <row r="3535" spans="1:16" ht="15" hidden="1" customHeight="1">
      <c r="A3535">
        <v>102179</v>
      </c>
      <c r="B3535" t="s">
        <v>7006</v>
      </c>
      <c r="C3535" t="s">
        <v>7007</v>
      </c>
      <c r="D3535" t="s">
        <v>520</v>
      </c>
      <c r="E3535" t="s">
        <v>520</v>
      </c>
      <c r="F3535" t="s">
        <v>520</v>
      </c>
      <c r="I3535" t="s">
        <v>27</v>
      </c>
      <c r="L3535">
        <v>0</v>
      </c>
      <c r="N3535">
        <f t="shared" si="7"/>
        <v>102179</v>
      </c>
      <c r="O3535">
        <f>_xlfn.XLOOKUP(A3535,Planilha1!F:F,Planilha1!G:G,0)</f>
        <v>0</v>
      </c>
      <c r="P3535">
        <v>0</v>
      </c>
    </row>
    <row r="3536" spans="1:16" ht="15" hidden="1" customHeight="1">
      <c r="A3536">
        <v>102180</v>
      </c>
      <c r="B3536" t="s">
        <v>7008</v>
      </c>
      <c r="C3536" t="s">
        <v>7009</v>
      </c>
      <c r="D3536" t="s">
        <v>1067</v>
      </c>
      <c r="E3536" t="s">
        <v>1067</v>
      </c>
      <c r="F3536" t="s">
        <v>1067</v>
      </c>
      <c r="I3536" t="s">
        <v>27</v>
      </c>
      <c r="L3536">
        <v>0</v>
      </c>
      <c r="N3536">
        <f t="shared" si="7"/>
        <v>102180</v>
      </c>
      <c r="O3536">
        <f>_xlfn.XLOOKUP(A3536,Planilha1!F:F,Planilha1!G:G,0)</f>
        <v>0</v>
      </c>
      <c r="P3536">
        <v>0</v>
      </c>
    </row>
    <row r="3537" spans="1:16" ht="15" hidden="1" customHeight="1">
      <c r="A3537">
        <v>102181</v>
      </c>
      <c r="B3537" t="s">
        <v>7010</v>
      </c>
      <c r="C3537" t="s">
        <v>7011</v>
      </c>
      <c r="D3537" t="s">
        <v>520</v>
      </c>
      <c r="E3537" t="s">
        <v>520</v>
      </c>
      <c r="F3537" t="s">
        <v>520</v>
      </c>
      <c r="I3537" t="s">
        <v>27</v>
      </c>
      <c r="L3537">
        <v>0</v>
      </c>
      <c r="N3537">
        <f t="shared" si="7"/>
        <v>102181</v>
      </c>
      <c r="O3537">
        <f>_xlfn.XLOOKUP(A3537,Planilha1!F:F,Planilha1!G:G,0)</f>
        <v>0</v>
      </c>
      <c r="P3537">
        <v>0</v>
      </c>
    </row>
    <row r="3538" spans="1:16" ht="15" hidden="1" customHeight="1">
      <c r="A3538">
        <v>102182</v>
      </c>
      <c r="B3538" t="s">
        <v>7012</v>
      </c>
      <c r="C3538" t="s">
        <v>7013</v>
      </c>
      <c r="D3538" t="s">
        <v>520</v>
      </c>
      <c r="E3538" t="s">
        <v>520</v>
      </c>
      <c r="F3538" t="s">
        <v>520</v>
      </c>
      <c r="I3538" t="s">
        <v>27</v>
      </c>
      <c r="L3538">
        <v>0</v>
      </c>
      <c r="N3538">
        <f t="shared" ref="N3538:N3601" si="8">A3538</f>
        <v>102182</v>
      </c>
      <c r="O3538">
        <f>_xlfn.XLOOKUP(A3538,Planilha1!F:F,Planilha1!G:G,0)</f>
        <v>0</v>
      </c>
      <c r="P3538">
        <v>0</v>
      </c>
    </row>
    <row r="3539" spans="1:16" ht="15" hidden="1" customHeight="1">
      <c r="A3539">
        <v>102183</v>
      </c>
      <c r="B3539" t="s">
        <v>7014</v>
      </c>
      <c r="C3539" t="s">
        <v>7015</v>
      </c>
      <c r="D3539" t="s">
        <v>520</v>
      </c>
      <c r="E3539" t="s">
        <v>520</v>
      </c>
      <c r="F3539" t="s">
        <v>520</v>
      </c>
      <c r="I3539" t="s">
        <v>27</v>
      </c>
      <c r="L3539">
        <v>0</v>
      </c>
      <c r="N3539">
        <f t="shared" si="8"/>
        <v>102183</v>
      </c>
      <c r="O3539">
        <f>_xlfn.XLOOKUP(A3539,Planilha1!F:F,Planilha1!G:G,0)</f>
        <v>0</v>
      </c>
      <c r="P3539">
        <v>0</v>
      </c>
    </row>
    <row r="3540" spans="1:16" ht="15" hidden="1" customHeight="1">
      <c r="A3540">
        <v>102184</v>
      </c>
      <c r="B3540" t="s">
        <v>7016</v>
      </c>
      <c r="C3540" t="s">
        <v>7017</v>
      </c>
      <c r="D3540" t="s">
        <v>520</v>
      </c>
      <c r="E3540" t="s">
        <v>520</v>
      </c>
      <c r="F3540" t="s">
        <v>520</v>
      </c>
      <c r="I3540" t="s">
        <v>27</v>
      </c>
      <c r="L3540">
        <v>0</v>
      </c>
      <c r="N3540">
        <f t="shared" si="8"/>
        <v>102184</v>
      </c>
      <c r="O3540">
        <f>_xlfn.XLOOKUP(A3540,Planilha1!F:F,Planilha1!G:G,0)</f>
        <v>0</v>
      </c>
      <c r="P3540">
        <v>0</v>
      </c>
    </row>
    <row r="3541" spans="1:16" ht="15" hidden="1" customHeight="1">
      <c r="A3541">
        <v>102185</v>
      </c>
      <c r="B3541" t="s">
        <v>7018</v>
      </c>
      <c r="C3541" t="s">
        <v>7019</v>
      </c>
      <c r="D3541" t="s">
        <v>520</v>
      </c>
      <c r="E3541" t="s">
        <v>520</v>
      </c>
      <c r="F3541" t="s">
        <v>520</v>
      </c>
      <c r="I3541" t="s">
        <v>27</v>
      </c>
      <c r="L3541">
        <v>0</v>
      </c>
      <c r="N3541">
        <f t="shared" si="8"/>
        <v>102185</v>
      </c>
      <c r="O3541">
        <f>_xlfn.XLOOKUP(A3541,Planilha1!F:F,Planilha1!G:G,0)</f>
        <v>0</v>
      </c>
      <c r="P3541">
        <v>0</v>
      </c>
    </row>
    <row r="3542" spans="1:16" ht="15" hidden="1" customHeight="1">
      <c r="A3542">
        <v>102186</v>
      </c>
      <c r="B3542" t="s">
        <v>7020</v>
      </c>
      <c r="C3542" t="s">
        <v>7021</v>
      </c>
      <c r="D3542" t="s">
        <v>520</v>
      </c>
      <c r="E3542" t="s">
        <v>520</v>
      </c>
      <c r="F3542" t="s">
        <v>520</v>
      </c>
      <c r="I3542" t="s">
        <v>27</v>
      </c>
      <c r="L3542">
        <v>0</v>
      </c>
      <c r="N3542">
        <f t="shared" si="8"/>
        <v>102186</v>
      </c>
      <c r="O3542">
        <f>_xlfn.XLOOKUP(A3542,Planilha1!F:F,Planilha1!G:G,0)</f>
        <v>0</v>
      </c>
      <c r="P3542">
        <v>0</v>
      </c>
    </row>
    <row r="3543" spans="1:16" ht="15" hidden="1" customHeight="1">
      <c r="A3543">
        <v>102187</v>
      </c>
      <c r="B3543" t="s">
        <v>7022</v>
      </c>
      <c r="C3543" t="s">
        <v>7023</v>
      </c>
      <c r="D3543" t="s">
        <v>520</v>
      </c>
      <c r="E3543" t="s">
        <v>520</v>
      </c>
      <c r="F3543" t="s">
        <v>520</v>
      </c>
      <c r="I3543" t="s">
        <v>27</v>
      </c>
      <c r="L3543">
        <v>0</v>
      </c>
      <c r="N3543">
        <f t="shared" si="8"/>
        <v>102187</v>
      </c>
      <c r="O3543">
        <f>_xlfn.XLOOKUP(A3543,Planilha1!F:F,Planilha1!G:G,0)</f>
        <v>0</v>
      </c>
      <c r="P3543">
        <v>0</v>
      </c>
    </row>
    <row r="3544" spans="1:16" ht="15" hidden="1" customHeight="1">
      <c r="A3544">
        <v>102188</v>
      </c>
      <c r="B3544" t="s">
        <v>7024</v>
      </c>
      <c r="C3544" t="s">
        <v>7025</v>
      </c>
      <c r="D3544" t="s">
        <v>520</v>
      </c>
      <c r="E3544" t="s">
        <v>520</v>
      </c>
      <c r="F3544" t="s">
        <v>520</v>
      </c>
      <c r="I3544" t="s">
        <v>27</v>
      </c>
      <c r="L3544">
        <v>0</v>
      </c>
      <c r="N3544">
        <f t="shared" si="8"/>
        <v>102188</v>
      </c>
      <c r="O3544">
        <f>_xlfn.XLOOKUP(A3544,Planilha1!F:F,Planilha1!G:G,0)</f>
        <v>0</v>
      </c>
      <c r="P3544">
        <v>0</v>
      </c>
    </row>
    <row r="3545" spans="1:16" ht="15" hidden="1" customHeight="1">
      <c r="A3545">
        <v>102189</v>
      </c>
      <c r="B3545" t="s">
        <v>7026</v>
      </c>
      <c r="C3545" t="s">
        <v>7027</v>
      </c>
      <c r="D3545" t="s">
        <v>520</v>
      </c>
      <c r="E3545" t="s">
        <v>520</v>
      </c>
      <c r="F3545" t="s">
        <v>520</v>
      </c>
      <c r="I3545" t="s">
        <v>27</v>
      </c>
      <c r="L3545">
        <v>0</v>
      </c>
      <c r="N3545">
        <f t="shared" si="8"/>
        <v>102189</v>
      </c>
      <c r="O3545">
        <f>_xlfn.XLOOKUP(A3545,Planilha1!F:F,Planilha1!G:G,0)</f>
        <v>0</v>
      </c>
      <c r="P3545">
        <v>0</v>
      </c>
    </row>
    <row r="3546" spans="1:16" ht="15" hidden="1" customHeight="1">
      <c r="A3546">
        <v>102190</v>
      </c>
      <c r="B3546" t="s">
        <v>7028</v>
      </c>
      <c r="C3546" t="s">
        <v>7029</v>
      </c>
      <c r="D3546" t="s">
        <v>520</v>
      </c>
      <c r="E3546" t="s">
        <v>520</v>
      </c>
      <c r="F3546" t="s">
        <v>520</v>
      </c>
      <c r="I3546" t="s">
        <v>27</v>
      </c>
      <c r="L3546">
        <v>0</v>
      </c>
      <c r="N3546">
        <f t="shared" si="8"/>
        <v>102190</v>
      </c>
      <c r="O3546">
        <f>_xlfn.XLOOKUP(A3546,Planilha1!F:F,Planilha1!G:G,0)</f>
        <v>0</v>
      </c>
      <c r="P3546">
        <v>0</v>
      </c>
    </row>
    <row r="3547" spans="1:16" ht="15" hidden="1" customHeight="1">
      <c r="A3547">
        <v>102191</v>
      </c>
      <c r="B3547" t="s">
        <v>7030</v>
      </c>
      <c r="C3547" t="s">
        <v>7031</v>
      </c>
      <c r="D3547" t="s">
        <v>520</v>
      </c>
      <c r="E3547" t="s">
        <v>520</v>
      </c>
      <c r="F3547" t="s">
        <v>520</v>
      </c>
      <c r="I3547" t="s">
        <v>27</v>
      </c>
      <c r="L3547">
        <v>0</v>
      </c>
      <c r="N3547">
        <f t="shared" si="8"/>
        <v>102191</v>
      </c>
      <c r="O3547">
        <f>_xlfn.XLOOKUP(A3547,Planilha1!F:F,Planilha1!G:G,0)</f>
        <v>0</v>
      </c>
      <c r="P3547">
        <v>0</v>
      </c>
    </row>
    <row r="3548" spans="1:16" ht="15" hidden="1" customHeight="1">
      <c r="A3548">
        <v>102192</v>
      </c>
      <c r="B3548" t="s">
        <v>7032</v>
      </c>
      <c r="C3548" t="s">
        <v>7033</v>
      </c>
      <c r="D3548" t="s">
        <v>1067</v>
      </c>
      <c r="E3548" t="s">
        <v>1067</v>
      </c>
      <c r="F3548" t="s">
        <v>1067</v>
      </c>
      <c r="I3548" t="s">
        <v>27</v>
      </c>
      <c r="L3548">
        <v>0</v>
      </c>
      <c r="N3548">
        <f t="shared" si="8"/>
        <v>102192</v>
      </c>
      <c r="O3548">
        <f>_xlfn.XLOOKUP(A3548,Planilha1!F:F,Planilha1!G:G,0)</f>
        <v>0</v>
      </c>
      <c r="P3548">
        <v>0</v>
      </c>
    </row>
    <row r="3549" spans="1:16" ht="15" hidden="1" customHeight="1">
      <c r="A3549">
        <v>102193</v>
      </c>
      <c r="B3549" t="s">
        <v>7034</v>
      </c>
      <c r="C3549" t="s">
        <v>7035</v>
      </c>
      <c r="D3549" t="s">
        <v>520</v>
      </c>
      <c r="E3549" t="s">
        <v>520</v>
      </c>
      <c r="F3549" t="s">
        <v>520</v>
      </c>
      <c r="I3549" t="s">
        <v>27</v>
      </c>
      <c r="L3549">
        <v>0</v>
      </c>
      <c r="N3549">
        <f t="shared" si="8"/>
        <v>102193</v>
      </c>
      <c r="O3549">
        <f>_xlfn.XLOOKUP(A3549,Planilha1!F:F,Planilha1!G:G,0)</f>
        <v>0</v>
      </c>
      <c r="P3549">
        <v>0</v>
      </c>
    </row>
    <row r="3550" spans="1:16" ht="15" hidden="1" customHeight="1">
      <c r="A3550">
        <v>102194</v>
      </c>
      <c r="B3550" t="s">
        <v>7036</v>
      </c>
      <c r="C3550" t="s">
        <v>7037</v>
      </c>
      <c r="D3550" t="s">
        <v>520</v>
      </c>
      <c r="E3550" t="s">
        <v>520</v>
      </c>
      <c r="F3550" t="s">
        <v>520</v>
      </c>
      <c r="I3550" t="s">
        <v>27</v>
      </c>
      <c r="L3550">
        <v>0</v>
      </c>
      <c r="N3550">
        <f t="shared" si="8"/>
        <v>102194</v>
      </c>
      <c r="O3550">
        <f>_xlfn.XLOOKUP(A3550,Planilha1!F:F,Planilha1!G:G,0)</f>
        <v>0</v>
      </c>
      <c r="P3550">
        <v>0</v>
      </c>
    </row>
    <row r="3551" spans="1:16" ht="15" hidden="1" customHeight="1">
      <c r="A3551">
        <v>102195</v>
      </c>
      <c r="B3551" t="s">
        <v>7038</v>
      </c>
      <c r="C3551" t="s">
        <v>7039</v>
      </c>
      <c r="D3551" t="s">
        <v>520</v>
      </c>
      <c r="E3551" t="s">
        <v>520</v>
      </c>
      <c r="F3551" t="s">
        <v>520</v>
      </c>
      <c r="I3551" t="s">
        <v>27</v>
      </c>
      <c r="L3551">
        <v>0</v>
      </c>
      <c r="N3551">
        <f t="shared" si="8"/>
        <v>102195</v>
      </c>
      <c r="O3551">
        <f>_xlfn.XLOOKUP(A3551,Planilha1!F:F,Planilha1!G:G,0)</f>
        <v>0</v>
      </c>
      <c r="P3551">
        <v>0</v>
      </c>
    </row>
    <row r="3552" spans="1:16" ht="15" hidden="1" customHeight="1">
      <c r="A3552">
        <v>102196</v>
      </c>
      <c r="B3552" t="s">
        <v>7040</v>
      </c>
      <c r="C3552" t="s">
        <v>7041</v>
      </c>
      <c r="D3552" t="s">
        <v>520</v>
      </c>
      <c r="E3552" t="s">
        <v>520</v>
      </c>
      <c r="F3552" t="s">
        <v>520</v>
      </c>
      <c r="I3552" t="s">
        <v>27</v>
      </c>
      <c r="L3552">
        <v>0</v>
      </c>
      <c r="N3552">
        <f t="shared" si="8"/>
        <v>102196</v>
      </c>
      <c r="O3552">
        <f>_xlfn.XLOOKUP(A3552,Planilha1!F:F,Planilha1!G:G,0)</f>
        <v>0</v>
      </c>
      <c r="P3552">
        <v>0</v>
      </c>
    </row>
    <row r="3553" spans="1:16" ht="15" hidden="1" customHeight="1">
      <c r="A3553">
        <v>102197</v>
      </c>
      <c r="B3553" t="s">
        <v>7042</v>
      </c>
      <c r="C3553" t="s">
        <v>7043</v>
      </c>
      <c r="D3553" t="s">
        <v>520</v>
      </c>
      <c r="E3553" t="s">
        <v>520</v>
      </c>
      <c r="F3553" t="s">
        <v>520</v>
      </c>
      <c r="I3553" t="s">
        <v>27</v>
      </c>
      <c r="L3553">
        <v>0</v>
      </c>
      <c r="N3553">
        <f t="shared" si="8"/>
        <v>102197</v>
      </c>
      <c r="O3553">
        <f>_xlfn.XLOOKUP(A3553,Planilha1!F:F,Planilha1!G:G,0)</f>
        <v>0</v>
      </c>
      <c r="P3553">
        <v>0</v>
      </c>
    </row>
    <row r="3554" spans="1:16" ht="15" hidden="1" customHeight="1">
      <c r="A3554">
        <v>102198</v>
      </c>
      <c r="B3554" t="s">
        <v>7044</v>
      </c>
      <c r="C3554" t="s">
        <v>7045</v>
      </c>
      <c r="D3554" t="s">
        <v>520</v>
      </c>
      <c r="E3554" t="s">
        <v>520</v>
      </c>
      <c r="F3554" t="s">
        <v>520</v>
      </c>
      <c r="I3554" t="s">
        <v>27</v>
      </c>
      <c r="L3554">
        <v>0</v>
      </c>
      <c r="N3554">
        <f t="shared" si="8"/>
        <v>102198</v>
      </c>
      <c r="O3554">
        <f>_xlfn.XLOOKUP(A3554,Planilha1!F:F,Planilha1!G:G,0)</f>
        <v>0</v>
      </c>
      <c r="P3554">
        <v>0</v>
      </c>
    </row>
    <row r="3555" spans="1:16" ht="15" hidden="1" customHeight="1">
      <c r="A3555">
        <v>102199</v>
      </c>
      <c r="B3555" t="s">
        <v>7046</v>
      </c>
      <c r="C3555" t="s">
        <v>7047</v>
      </c>
      <c r="D3555" t="s">
        <v>520</v>
      </c>
      <c r="E3555" t="s">
        <v>520</v>
      </c>
      <c r="F3555" t="s">
        <v>520</v>
      </c>
      <c r="I3555" t="s">
        <v>27</v>
      </c>
      <c r="L3555">
        <v>0</v>
      </c>
      <c r="N3555">
        <f t="shared" si="8"/>
        <v>102199</v>
      </c>
      <c r="O3555">
        <f>_xlfn.XLOOKUP(A3555,Planilha1!F:F,Planilha1!G:G,0)</f>
        <v>0</v>
      </c>
      <c r="P3555">
        <v>0</v>
      </c>
    </row>
    <row r="3556" spans="1:16" ht="15" hidden="1" customHeight="1">
      <c r="A3556">
        <v>102200</v>
      </c>
      <c r="B3556" t="s">
        <v>7048</v>
      </c>
      <c r="C3556" t="s">
        <v>7049</v>
      </c>
      <c r="D3556" t="s">
        <v>520</v>
      </c>
      <c r="E3556" t="s">
        <v>520</v>
      </c>
      <c r="F3556" t="s">
        <v>520</v>
      </c>
      <c r="I3556" t="s">
        <v>27</v>
      </c>
      <c r="L3556">
        <v>0</v>
      </c>
      <c r="N3556">
        <f t="shared" si="8"/>
        <v>102200</v>
      </c>
      <c r="O3556">
        <f>_xlfn.XLOOKUP(A3556,Planilha1!F:F,Planilha1!G:G,0)</f>
        <v>0</v>
      </c>
      <c r="P3556">
        <v>0</v>
      </c>
    </row>
    <row r="3557" spans="1:16" ht="15" hidden="1" customHeight="1">
      <c r="A3557">
        <v>102201</v>
      </c>
      <c r="B3557" t="s">
        <v>7050</v>
      </c>
      <c r="C3557" t="s">
        <v>7051</v>
      </c>
      <c r="D3557" t="s">
        <v>520</v>
      </c>
      <c r="E3557" t="s">
        <v>520</v>
      </c>
      <c r="F3557" t="s">
        <v>520</v>
      </c>
      <c r="I3557" t="s">
        <v>27</v>
      </c>
      <c r="L3557">
        <v>0</v>
      </c>
      <c r="N3557">
        <f t="shared" si="8"/>
        <v>102201</v>
      </c>
      <c r="O3557">
        <f>_xlfn.XLOOKUP(A3557,Planilha1!F:F,Planilha1!G:G,0)</f>
        <v>0</v>
      </c>
      <c r="P3557">
        <v>0</v>
      </c>
    </row>
    <row r="3558" spans="1:16" ht="15" hidden="1" customHeight="1">
      <c r="A3558">
        <v>102202</v>
      </c>
      <c r="B3558" t="s">
        <v>7052</v>
      </c>
      <c r="C3558" t="s">
        <v>7053</v>
      </c>
      <c r="D3558" t="s">
        <v>520</v>
      </c>
      <c r="E3558" t="s">
        <v>520</v>
      </c>
      <c r="F3558" t="s">
        <v>520</v>
      </c>
      <c r="I3558" t="s">
        <v>27</v>
      </c>
      <c r="L3558">
        <v>0</v>
      </c>
      <c r="N3558">
        <f t="shared" si="8"/>
        <v>102202</v>
      </c>
      <c r="O3558">
        <f>_xlfn.XLOOKUP(A3558,Planilha1!F:F,Planilha1!G:G,0)</f>
        <v>0</v>
      </c>
      <c r="P3558">
        <v>0</v>
      </c>
    </row>
    <row r="3559" spans="1:16" ht="15" hidden="1" customHeight="1">
      <c r="A3559">
        <v>102203</v>
      </c>
      <c r="B3559" t="s">
        <v>7054</v>
      </c>
      <c r="C3559" t="s">
        <v>7055</v>
      </c>
      <c r="D3559" t="s">
        <v>520</v>
      </c>
      <c r="E3559" t="s">
        <v>520</v>
      </c>
      <c r="F3559" t="s">
        <v>520</v>
      </c>
      <c r="I3559" t="s">
        <v>27</v>
      </c>
      <c r="L3559">
        <v>0</v>
      </c>
      <c r="N3559">
        <f t="shared" si="8"/>
        <v>102203</v>
      </c>
      <c r="O3559">
        <f>_xlfn.XLOOKUP(A3559,Planilha1!F:F,Planilha1!G:G,0)</f>
        <v>0</v>
      </c>
      <c r="P3559">
        <v>0</v>
      </c>
    </row>
    <row r="3560" spans="1:16" ht="15" hidden="1" customHeight="1">
      <c r="A3560">
        <v>102204</v>
      </c>
      <c r="B3560" t="s">
        <v>7056</v>
      </c>
      <c r="C3560" t="s">
        <v>7057</v>
      </c>
      <c r="D3560" t="s">
        <v>520</v>
      </c>
      <c r="E3560" t="s">
        <v>520</v>
      </c>
      <c r="F3560" t="s">
        <v>520</v>
      </c>
      <c r="I3560" t="s">
        <v>27</v>
      </c>
      <c r="L3560">
        <v>0</v>
      </c>
      <c r="N3560">
        <f t="shared" si="8"/>
        <v>102204</v>
      </c>
      <c r="O3560">
        <f>_xlfn.XLOOKUP(A3560,Planilha1!F:F,Planilha1!G:G,0)</f>
        <v>0</v>
      </c>
      <c r="P3560">
        <v>0</v>
      </c>
    </row>
    <row r="3561" spans="1:16" ht="15" hidden="1" customHeight="1">
      <c r="A3561">
        <v>102210</v>
      </c>
      <c r="B3561" t="s">
        <v>7058</v>
      </c>
      <c r="C3561" t="s">
        <v>7059</v>
      </c>
      <c r="D3561" t="s">
        <v>1067</v>
      </c>
      <c r="E3561" t="s">
        <v>1067</v>
      </c>
      <c r="F3561" t="s">
        <v>1067</v>
      </c>
      <c r="I3561" t="s">
        <v>27</v>
      </c>
      <c r="L3561">
        <v>0</v>
      </c>
      <c r="N3561">
        <f t="shared" si="8"/>
        <v>102210</v>
      </c>
      <c r="O3561">
        <f>_xlfn.XLOOKUP(A3561,Planilha1!F:F,Planilha1!G:G,0)</f>
        <v>0</v>
      </c>
      <c r="P3561">
        <v>0</v>
      </c>
    </row>
    <row r="3562" spans="1:16" ht="15" hidden="1" customHeight="1">
      <c r="A3562">
        <v>102211</v>
      </c>
      <c r="B3562" t="s">
        <v>7060</v>
      </c>
      <c r="C3562" t="s">
        <v>7061</v>
      </c>
      <c r="D3562" t="s">
        <v>520</v>
      </c>
      <c r="E3562" t="s">
        <v>520</v>
      </c>
      <c r="F3562" t="s">
        <v>520</v>
      </c>
      <c r="I3562" t="s">
        <v>27</v>
      </c>
      <c r="L3562">
        <v>0</v>
      </c>
      <c r="N3562">
        <f t="shared" si="8"/>
        <v>102211</v>
      </c>
      <c r="O3562">
        <f>_xlfn.XLOOKUP(A3562,Planilha1!F:F,Planilha1!G:G,0)</f>
        <v>0</v>
      </c>
      <c r="P3562">
        <v>0</v>
      </c>
    </row>
    <row r="3563" spans="1:16" ht="15" hidden="1" customHeight="1">
      <c r="A3563">
        <v>102212</v>
      </c>
      <c r="B3563" t="s">
        <v>7062</v>
      </c>
      <c r="C3563" t="s">
        <v>7063</v>
      </c>
      <c r="D3563" t="s">
        <v>520</v>
      </c>
      <c r="E3563" t="s">
        <v>520</v>
      </c>
      <c r="F3563" t="s">
        <v>520</v>
      </c>
      <c r="I3563" t="s">
        <v>27</v>
      </c>
      <c r="L3563">
        <v>0</v>
      </c>
      <c r="N3563">
        <f t="shared" si="8"/>
        <v>102212</v>
      </c>
      <c r="O3563">
        <f>_xlfn.XLOOKUP(A3563,Planilha1!F:F,Planilha1!G:G,0)</f>
        <v>0</v>
      </c>
      <c r="P3563">
        <v>0</v>
      </c>
    </row>
    <row r="3564" spans="1:16" ht="15" hidden="1" customHeight="1">
      <c r="A3564">
        <v>102213</v>
      </c>
      <c r="B3564" t="s">
        <v>7064</v>
      </c>
      <c r="C3564" t="s">
        <v>7065</v>
      </c>
      <c r="D3564" t="s">
        <v>520</v>
      </c>
      <c r="E3564" t="s">
        <v>520</v>
      </c>
      <c r="F3564" t="s">
        <v>520</v>
      </c>
      <c r="I3564" t="s">
        <v>27</v>
      </c>
      <c r="L3564">
        <v>0</v>
      </c>
      <c r="N3564">
        <f t="shared" si="8"/>
        <v>102213</v>
      </c>
      <c r="O3564">
        <f>_xlfn.XLOOKUP(A3564,Planilha1!F:F,Planilha1!G:G,0)</f>
        <v>0</v>
      </c>
      <c r="P3564">
        <v>0</v>
      </c>
    </row>
    <row r="3565" spans="1:16" ht="15" hidden="1" customHeight="1">
      <c r="A3565">
        <v>102214</v>
      </c>
      <c r="B3565" t="s">
        <v>7066</v>
      </c>
      <c r="C3565" t="s">
        <v>7067</v>
      </c>
      <c r="D3565" t="s">
        <v>520</v>
      </c>
      <c r="E3565" t="s">
        <v>520</v>
      </c>
      <c r="F3565" t="s">
        <v>520</v>
      </c>
      <c r="I3565" t="s">
        <v>27</v>
      </c>
      <c r="L3565">
        <v>0</v>
      </c>
      <c r="N3565">
        <f t="shared" si="8"/>
        <v>102214</v>
      </c>
      <c r="O3565">
        <f>_xlfn.XLOOKUP(A3565,Planilha1!F:F,Planilha1!G:G,0)</f>
        <v>0</v>
      </c>
      <c r="P3565">
        <v>0</v>
      </c>
    </row>
    <row r="3566" spans="1:16" ht="15" hidden="1" customHeight="1">
      <c r="A3566">
        <v>102215</v>
      </c>
      <c r="B3566" t="s">
        <v>7068</v>
      </c>
      <c r="C3566" t="s">
        <v>7069</v>
      </c>
      <c r="D3566" t="s">
        <v>520</v>
      </c>
      <c r="E3566" t="s">
        <v>520</v>
      </c>
      <c r="F3566" t="s">
        <v>520</v>
      </c>
      <c r="I3566" t="s">
        <v>27</v>
      </c>
      <c r="L3566">
        <v>0</v>
      </c>
      <c r="N3566">
        <f t="shared" si="8"/>
        <v>102215</v>
      </c>
      <c r="O3566">
        <f>_xlfn.XLOOKUP(A3566,Planilha1!F:F,Planilha1!G:G,0)</f>
        <v>0</v>
      </c>
      <c r="P3566">
        <v>0</v>
      </c>
    </row>
    <row r="3567" spans="1:16" ht="15" hidden="1" customHeight="1">
      <c r="A3567">
        <v>102216</v>
      </c>
      <c r="B3567" t="s">
        <v>7070</v>
      </c>
      <c r="C3567" t="s">
        <v>7071</v>
      </c>
      <c r="D3567" t="s">
        <v>520</v>
      </c>
      <c r="E3567" t="s">
        <v>520</v>
      </c>
      <c r="F3567" t="s">
        <v>520</v>
      </c>
      <c r="I3567" t="s">
        <v>27</v>
      </c>
      <c r="L3567">
        <v>0</v>
      </c>
      <c r="N3567">
        <f t="shared" si="8"/>
        <v>102216</v>
      </c>
      <c r="O3567">
        <f>_xlfn.XLOOKUP(A3567,Planilha1!F:F,Planilha1!G:G,0)</f>
        <v>0</v>
      </c>
      <c r="P3567">
        <v>0</v>
      </c>
    </row>
    <row r="3568" spans="1:16" ht="15" hidden="1" customHeight="1">
      <c r="A3568">
        <v>102217</v>
      </c>
      <c r="B3568" t="s">
        <v>7072</v>
      </c>
      <c r="C3568" t="s">
        <v>7073</v>
      </c>
      <c r="D3568" t="s">
        <v>520</v>
      </c>
      <c r="E3568" t="s">
        <v>520</v>
      </c>
      <c r="F3568" t="s">
        <v>520</v>
      </c>
      <c r="I3568" t="s">
        <v>27</v>
      </c>
      <c r="L3568">
        <v>0</v>
      </c>
      <c r="N3568">
        <f t="shared" si="8"/>
        <v>102217</v>
      </c>
      <c r="O3568">
        <f>_xlfn.XLOOKUP(A3568,Planilha1!F:F,Planilha1!G:G,0)</f>
        <v>0</v>
      </c>
      <c r="P3568">
        <v>0</v>
      </c>
    </row>
    <row r="3569" spans="1:16" ht="15" hidden="1" customHeight="1">
      <c r="A3569">
        <v>102218</v>
      </c>
      <c r="B3569" t="s">
        <v>7074</v>
      </c>
      <c r="C3569" t="s">
        <v>7075</v>
      </c>
      <c r="D3569" t="s">
        <v>520</v>
      </c>
      <c r="E3569" t="s">
        <v>520</v>
      </c>
      <c r="F3569" t="s">
        <v>520</v>
      </c>
      <c r="I3569" t="s">
        <v>27</v>
      </c>
      <c r="L3569">
        <v>0</v>
      </c>
      <c r="N3569">
        <f t="shared" si="8"/>
        <v>102218</v>
      </c>
      <c r="O3569">
        <f>_xlfn.XLOOKUP(A3569,Planilha1!F:F,Planilha1!G:G,0)</f>
        <v>0</v>
      </c>
      <c r="P3569">
        <v>0</v>
      </c>
    </row>
    <row r="3570" spans="1:16" ht="15" hidden="1" customHeight="1">
      <c r="A3570">
        <v>102219</v>
      </c>
      <c r="B3570" t="s">
        <v>7076</v>
      </c>
      <c r="C3570" t="s">
        <v>7077</v>
      </c>
      <c r="D3570" t="s">
        <v>520</v>
      </c>
      <c r="E3570" t="s">
        <v>520</v>
      </c>
      <c r="F3570" t="s">
        <v>520</v>
      </c>
      <c r="I3570" t="s">
        <v>27</v>
      </c>
      <c r="L3570">
        <v>0</v>
      </c>
      <c r="N3570">
        <f t="shared" si="8"/>
        <v>102219</v>
      </c>
      <c r="O3570">
        <f>_xlfn.XLOOKUP(A3570,Planilha1!F:F,Planilha1!G:G,0)</f>
        <v>0</v>
      </c>
      <c r="P3570">
        <v>0</v>
      </c>
    </row>
    <row r="3571" spans="1:16" ht="15" hidden="1" customHeight="1">
      <c r="A3571">
        <v>102220</v>
      </c>
      <c r="B3571" t="s">
        <v>7078</v>
      </c>
      <c r="C3571" t="s">
        <v>7079</v>
      </c>
      <c r="D3571" t="s">
        <v>520</v>
      </c>
      <c r="E3571" t="s">
        <v>520</v>
      </c>
      <c r="F3571" t="s">
        <v>520</v>
      </c>
      <c r="I3571" t="s">
        <v>27</v>
      </c>
      <c r="L3571">
        <v>0</v>
      </c>
      <c r="N3571">
        <f t="shared" si="8"/>
        <v>102220</v>
      </c>
      <c r="O3571">
        <f>_xlfn.XLOOKUP(A3571,Planilha1!F:F,Planilha1!G:G,0)</f>
        <v>0</v>
      </c>
      <c r="P3571">
        <v>0</v>
      </c>
    </row>
    <row r="3572" spans="1:16" ht="15" hidden="1" customHeight="1">
      <c r="A3572">
        <v>102221</v>
      </c>
      <c r="B3572" t="s">
        <v>7080</v>
      </c>
      <c r="C3572" t="s">
        <v>7081</v>
      </c>
      <c r="D3572" t="s">
        <v>520</v>
      </c>
      <c r="E3572" t="s">
        <v>520</v>
      </c>
      <c r="F3572" t="s">
        <v>520</v>
      </c>
      <c r="I3572" t="s">
        <v>27</v>
      </c>
      <c r="L3572">
        <v>0</v>
      </c>
      <c r="N3572">
        <f t="shared" si="8"/>
        <v>102221</v>
      </c>
      <c r="O3572">
        <f>_xlfn.XLOOKUP(A3572,Planilha1!F:F,Planilha1!G:G,0)</f>
        <v>0</v>
      </c>
      <c r="P3572">
        <v>0</v>
      </c>
    </row>
    <row r="3573" spans="1:16" ht="15" hidden="1" customHeight="1">
      <c r="A3573">
        <v>102222</v>
      </c>
      <c r="B3573" t="s">
        <v>7082</v>
      </c>
      <c r="C3573" t="s">
        <v>7083</v>
      </c>
      <c r="D3573" t="s">
        <v>520</v>
      </c>
      <c r="E3573" t="s">
        <v>520</v>
      </c>
      <c r="F3573" t="s">
        <v>520</v>
      </c>
      <c r="I3573" t="s">
        <v>27</v>
      </c>
      <c r="L3573">
        <v>0</v>
      </c>
      <c r="N3573">
        <f t="shared" si="8"/>
        <v>102222</v>
      </c>
      <c r="O3573">
        <f>_xlfn.XLOOKUP(A3573,Planilha1!F:F,Planilha1!G:G,0)</f>
        <v>0</v>
      </c>
      <c r="P3573">
        <v>0</v>
      </c>
    </row>
    <row r="3574" spans="1:16" ht="15" hidden="1" customHeight="1">
      <c r="A3574">
        <v>102223</v>
      </c>
      <c r="B3574" t="s">
        <v>7084</v>
      </c>
      <c r="C3574" t="s">
        <v>7085</v>
      </c>
      <c r="D3574" t="s">
        <v>520</v>
      </c>
      <c r="E3574" t="s">
        <v>520</v>
      </c>
      <c r="F3574" t="s">
        <v>520</v>
      </c>
      <c r="I3574" t="s">
        <v>27</v>
      </c>
      <c r="L3574">
        <v>0</v>
      </c>
      <c r="N3574">
        <f t="shared" si="8"/>
        <v>102223</v>
      </c>
      <c r="O3574">
        <f>_xlfn.XLOOKUP(A3574,Planilha1!F:F,Planilha1!G:G,0)</f>
        <v>0</v>
      </c>
      <c r="P3574">
        <v>0</v>
      </c>
    </row>
    <row r="3575" spans="1:16" ht="15" hidden="1" customHeight="1">
      <c r="A3575">
        <v>102224</v>
      </c>
      <c r="B3575" t="s">
        <v>7086</v>
      </c>
      <c r="C3575" t="s">
        <v>7087</v>
      </c>
      <c r="D3575" t="s">
        <v>520</v>
      </c>
      <c r="E3575" t="s">
        <v>520</v>
      </c>
      <c r="F3575" t="s">
        <v>520</v>
      </c>
      <c r="I3575" t="s">
        <v>27</v>
      </c>
      <c r="L3575">
        <v>0</v>
      </c>
      <c r="N3575">
        <f t="shared" si="8"/>
        <v>102224</v>
      </c>
      <c r="O3575">
        <f>_xlfn.XLOOKUP(A3575,Planilha1!F:F,Planilha1!G:G,0)</f>
        <v>0</v>
      </c>
      <c r="P3575">
        <v>0</v>
      </c>
    </row>
    <row r="3576" spans="1:16" ht="15" hidden="1" customHeight="1">
      <c r="A3576">
        <v>102225</v>
      </c>
      <c r="B3576" t="s">
        <v>7088</v>
      </c>
      <c r="C3576" t="s">
        <v>7089</v>
      </c>
      <c r="D3576" t="s">
        <v>520</v>
      </c>
      <c r="E3576" t="s">
        <v>520</v>
      </c>
      <c r="F3576" t="s">
        <v>520</v>
      </c>
      <c r="I3576" t="s">
        <v>27</v>
      </c>
      <c r="L3576">
        <v>0</v>
      </c>
      <c r="N3576">
        <f t="shared" si="8"/>
        <v>102225</v>
      </c>
      <c r="O3576">
        <f>_xlfn.XLOOKUP(A3576,Planilha1!F:F,Planilha1!G:G,0)</f>
        <v>0</v>
      </c>
      <c r="P3576">
        <v>0</v>
      </c>
    </row>
    <row r="3577" spans="1:16" ht="15" hidden="1" customHeight="1">
      <c r="A3577">
        <v>102226</v>
      </c>
      <c r="B3577" t="s">
        <v>7090</v>
      </c>
      <c r="C3577" t="s">
        <v>7091</v>
      </c>
      <c r="D3577" t="s">
        <v>520</v>
      </c>
      <c r="E3577" t="s">
        <v>520</v>
      </c>
      <c r="F3577" t="s">
        <v>520</v>
      </c>
      <c r="I3577" t="s">
        <v>27</v>
      </c>
      <c r="L3577">
        <v>0</v>
      </c>
      <c r="N3577">
        <f t="shared" si="8"/>
        <v>102226</v>
      </c>
      <c r="O3577">
        <f>_xlfn.XLOOKUP(A3577,Planilha1!F:F,Planilha1!G:G,0)</f>
        <v>0</v>
      </c>
      <c r="P3577">
        <v>0</v>
      </c>
    </row>
    <row r="3578" spans="1:16" ht="15" hidden="1" customHeight="1">
      <c r="A3578">
        <v>102227</v>
      </c>
      <c r="B3578" t="s">
        <v>7092</v>
      </c>
      <c r="C3578" t="s">
        <v>7093</v>
      </c>
      <c r="D3578" t="s">
        <v>520</v>
      </c>
      <c r="E3578" t="s">
        <v>520</v>
      </c>
      <c r="F3578" t="s">
        <v>520</v>
      </c>
      <c r="I3578" t="s">
        <v>27</v>
      </c>
      <c r="L3578">
        <v>0</v>
      </c>
      <c r="N3578">
        <f t="shared" si="8"/>
        <v>102227</v>
      </c>
      <c r="O3578">
        <f>_xlfn.XLOOKUP(A3578,Planilha1!F:F,Planilha1!G:G,0)</f>
        <v>0</v>
      </c>
      <c r="P3578">
        <v>0</v>
      </c>
    </row>
    <row r="3579" spans="1:16" ht="15" hidden="1" customHeight="1">
      <c r="A3579">
        <v>102228</v>
      </c>
      <c r="B3579" t="s">
        <v>7094</v>
      </c>
      <c r="C3579" t="s">
        <v>7095</v>
      </c>
      <c r="D3579" t="s">
        <v>520</v>
      </c>
      <c r="E3579" t="s">
        <v>520</v>
      </c>
      <c r="F3579" t="s">
        <v>520</v>
      </c>
      <c r="I3579" t="s">
        <v>27</v>
      </c>
      <c r="L3579">
        <v>0</v>
      </c>
      <c r="N3579">
        <f t="shared" si="8"/>
        <v>102228</v>
      </c>
      <c r="O3579">
        <f>_xlfn.XLOOKUP(A3579,Planilha1!F:F,Planilha1!G:G,0)</f>
        <v>0</v>
      </c>
      <c r="P3579">
        <v>0</v>
      </c>
    </row>
    <row r="3580" spans="1:16" ht="15" hidden="1" customHeight="1">
      <c r="A3580">
        <v>102229</v>
      </c>
      <c r="B3580" t="s">
        <v>7096</v>
      </c>
      <c r="C3580" t="s">
        <v>7097</v>
      </c>
      <c r="D3580" t="s">
        <v>520</v>
      </c>
      <c r="E3580" t="s">
        <v>520</v>
      </c>
      <c r="F3580" t="s">
        <v>520</v>
      </c>
      <c r="I3580" t="s">
        <v>27</v>
      </c>
      <c r="L3580">
        <v>0</v>
      </c>
      <c r="N3580">
        <f t="shared" si="8"/>
        <v>102229</v>
      </c>
      <c r="O3580">
        <f>_xlfn.XLOOKUP(A3580,Planilha1!F:F,Planilha1!G:G,0)</f>
        <v>0</v>
      </c>
      <c r="P3580">
        <v>0</v>
      </c>
    </row>
    <row r="3581" spans="1:16" ht="15" hidden="1" customHeight="1">
      <c r="A3581">
        <v>102230</v>
      </c>
      <c r="B3581" t="s">
        <v>7098</v>
      </c>
      <c r="C3581" t="s">
        <v>7099</v>
      </c>
      <c r="D3581" t="s">
        <v>520</v>
      </c>
      <c r="E3581" t="s">
        <v>520</v>
      </c>
      <c r="F3581" t="s">
        <v>520</v>
      </c>
      <c r="I3581" t="s">
        <v>27</v>
      </c>
      <c r="L3581">
        <v>0</v>
      </c>
      <c r="N3581">
        <f t="shared" si="8"/>
        <v>102230</v>
      </c>
      <c r="O3581">
        <f>_xlfn.XLOOKUP(A3581,Planilha1!F:F,Planilha1!G:G,0)</f>
        <v>0</v>
      </c>
      <c r="P3581">
        <v>0</v>
      </c>
    </row>
    <row r="3582" spans="1:16" ht="15" hidden="1" customHeight="1">
      <c r="A3582">
        <v>102231</v>
      </c>
      <c r="B3582" t="s">
        <v>7100</v>
      </c>
      <c r="C3582" t="s">
        <v>7101</v>
      </c>
      <c r="D3582" t="s">
        <v>520</v>
      </c>
      <c r="E3582" t="s">
        <v>520</v>
      </c>
      <c r="F3582" t="s">
        <v>520</v>
      </c>
      <c r="I3582" t="s">
        <v>27</v>
      </c>
      <c r="L3582">
        <v>0</v>
      </c>
      <c r="N3582">
        <f t="shared" si="8"/>
        <v>102231</v>
      </c>
      <c r="O3582">
        <f>_xlfn.XLOOKUP(A3582,Planilha1!F:F,Planilha1!G:G,0)</f>
        <v>0</v>
      </c>
      <c r="P3582">
        <v>0</v>
      </c>
    </row>
    <row r="3583" spans="1:16" ht="15" hidden="1" customHeight="1">
      <c r="A3583">
        <v>102232</v>
      </c>
      <c r="B3583" t="s">
        <v>7102</v>
      </c>
      <c r="C3583" t="s">
        <v>7103</v>
      </c>
      <c r="D3583" t="s">
        <v>520</v>
      </c>
      <c r="E3583" t="s">
        <v>520</v>
      </c>
      <c r="F3583" t="s">
        <v>520</v>
      </c>
      <c r="I3583" t="s">
        <v>27</v>
      </c>
      <c r="L3583">
        <v>0</v>
      </c>
      <c r="N3583">
        <f t="shared" si="8"/>
        <v>102232</v>
      </c>
      <c r="O3583">
        <f>_xlfn.XLOOKUP(A3583,Planilha1!F:F,Planilha1!G:G,0)</f>
        <v>0</v>
      </c>
      <c r="P3583">
        <v>0</v>
      </c>
    </row>
    <row r="3584" spans="1:16" ht="15" hidden="1" customHeight="1">
      <c r="A3584">
        <v>102233</v>
      </c>
      <c r="B3584" t="s">
        <v>7104</v>
      </c>
      <c r="C3584" t="s">
        <v>7105</v>
      </c>
      <c r="D3584" t="s">
        <v>520</v>
      </c>
      <c r="E3584" t="s">
        <v>520</v>
      </c>
      <c r="F3584" t="s">
        <v>520</v>
      </c>
      <c r="I3584" t="s">
        <v>27</v>
      </c>
      <c r="L3584">
        <v>0</v>
      </c>
      <c r="N3584">
        <f t="shared" si="8"/>
        <v>102233</v>
      </c>
      <c r="O3584">
        <f>_xlfn.XLOOKUP(A3584,Planilha1!F:F,Planilha1!G:G,0)</f>
        <v>0</v>
      </c>
      <c r="P3584">
        <v>0</v>
      </c>
    </row>
    <row r="3585" spans="1:16" ht="15" hidden="1" customHeight="1">
      <c r="A3585">
        <v>102234</v>
      </c>
      <c r="B3585" t="s">
        <v>7106</v>
      </c>
      <c r="C3585" t="s">
        <v>7107</v>
      </c>
      <c r="D3585" t="s">
        <v>520</v>
      </c>
      <c r="E3585" t="s">
        <v>520</v>
      </c>
      <c r="F3585" t="s">
        <v>520</v>
      </c>
      <c r="I3585" t="s">
        <v>27</v>
      </c>
      <c r="L3585">
        <v>0</v>
      </c>
      <c r="N3585">
        <f t="shared" si="8"/>
        <v>102234</v>
      </c>
      <c r="O3585">
        <f>_xlfn.XLOOKUP(A3585,Planilha1!F:F,Planilha1!G:G,0)</f>
        <v>0</v>
      </c>
      <c r="P3585">
        <v>0</v>
      </c>
    </row>
    <row r="3586" spans="1:16" ht="15" hidden="1" customHeight="1">
      <c r="A3586">
        <v>102235</v>
      </c>
      <c r="B3586" t="s">
        <v>7108</v>
      </c>
      <c r="C3586" t="s">
        <v>7109</v>
      </c>
      <c r="D3586" t="s">
        <v>520</v>
      </c>
      <c r="E3586" t="s">
        <v>520</v>
      </c>
      <c r="F3586" t="s">
        <v>520</v>
      </c>
      <c r="I3586" t="s">
        <v>27</v>
      </c>
      <c r="L3586">
        <v>0</v>
      </c>
      <c r="N3586">
        <f t="shared" si="8"/>
        <v>102235</v>
      </c>
      <c r="O3586">
        <f>_xlfn.XLOOKUP(A3586,Planilha1!F:F,Planilha1!G:G,0)</f>
        <v>0</v>
      </c>
      <c r="P3586">
        <v>0</v>
      </c>
    </row>
    <row r="3587" spans="1:16" ht="15" hidden="1" customHeight="1">
      <c r="A3587">
        <v>102236</v>
      </c>
      <c r="B3587" t="s">
        <v>7110</v>
      </c>
      <c r="C3587" t="s">
        <v>7111</v>
      </c>
      <c r="D3587" t="s">
        <v>520</v>
      </c>
      <c r="E3587" t="s">
        <v>520</v>
      </c>
      <c r="F3587" t="s">
        <v>520</v>
      </c>
      <c r="I3587" t="s">
        <v>27</v>
      </c>
      <c r="L3587">
        <v>0</v>
      </c>
      <c r="N3587">
        <f t="shared" si="8"/>
        <v>102236</v>
      </c>
      <c r="O3587">
        <f>_xlfn.XLOOKUP(A3587,Planilha1!F:F,Planilha1!G:G,0)</f>
        <v>0</v>
      </c>
      <c r="P3587">
        <v>0</v>
      </c>
    </row>
    <row r="3588" spans="1:16" ht="15" hidden="1" customHeight="1">
      <c r="A3588">
        <v>102237</v>
      </c>
      <c r="B3588" t="s">
        <v>7112</v>
      </c>
      <c r="C3588" t="s">
        <v>7113</v>
      </c>
      <c r="D3588" t="s">
        <v>520</v>
      </c>
      <c r="E3588" t="s">
        <v>520</v>
      </c>
      <c r="F3588" t="s">
        <v>520</v>
      </c>
      <c r="I3588" t="s">
        <v>27</v>
      </c>
      <c r="L3588">
        <v>0</v>
      </c>
      <c r="N3588">
        <f t="shared" si="8"/>
        <v>102237</v>
      </c>
      <c r="O3588">
        <f>_xlfn.XLOOKUP(A3588,Planilha1!F:F,Planilha1!G:G,0)</f>
        <v>0</v>
      </c>
      <c r="P3588">
        <v>0</v>
      </c>
    </row>
    <row r="3589" spans="1:16" ht="15" hidden="1" customHeight="1">
      <c r="A3589">
        <v>102238</v>
      </c>
      <c r="B3589" t="s">
        <v>7114</v>
      </c>
      <c r="C3589" t="s">
        <v>7115</v>
      </c>
      <c r="D3589" t="s">
        <v>520</v>
      </c>
      <c r="E3589" t="s">
        <v>520</v>
      </c>
      <c r="F3589" t="s">
        <v>520</v>
      </c>
      <c r="I3589" t="s">
        <v>27</v>
      </c>
      <c r="L3589">
        <v>0</v>
      </c>
      <c r="N3589">
        <f t="shared" si="8"/>
        <v>102238</v>
      </c>
      <c r="O3589">
        <f>_xlfn.XLOOKUP(A3589,Planilha1!F:F,Planilha1!G:G,0)</f>
        <v>0</v>
      </c>
      <c r="P3589">
        <v>0</v>
      </c>
    </row>
    <row r="3590" spans="1:16" ht="15" hidden="1" customHeight="1">
      <c r="A3590">
        <v>102239</v>
      </c>
      <c r="B3590" t="s">
        <v>7116</v>
      </c>
      <c r="C3590" t="s">
        <v>7117</v>
      </c>
      <c r="D3590" t="s">
        <v>520</v>
      </c>
      <c r="E3590" t="s">
        <v>520</v>
      </c>
      <c r="F3590" t="s">
        <v>520</v>
      </c>
      <c r="I3590" t="s">
        <v>27</v>
      </c>
      <c r="L3590">
        <v>0</v>
      </c>
      <c r="N3590">
        <f t="shared" si="8"/>
        <v>102239</v>
      </c>
      <c r="O3590">
        <f>_xlfn.XLOOKUP(A3590,Planilha1!F:F,Planilha1!G:G,0)</f>
        <v>0</v>
      </c>
      <c r="P3590">
        <v>0</v>
      </c>
    </row>
    <row r="3591" spans="1:16" ht="15" hidden="1" customHeight="1">
      <c r="A3591">
        <v>102240</v>
      </c>
      <c r="B3591" t="s">
        <v>7118</v>
      </c>
      <c r="C3591" t="s">
        <v>7119</v>
      </c>
      <c r="D3591" t="s">
        <v>520</v>
      </c>
      <c r="E3591" t="s">
        <v>520</v>
      </c>
      <c r="F3591" t="s">
        <v>520</v>
      </c>
      <c r="I3591" t="s">
        <v>27</v>
      </c>
      <c r="L3591">
        <v>0</v>
      </c>
      <c r="N3591">
        <f t="shared" si="8"/>
        <v>102240</v>
      </c>
      <c r="O3591">
        <f>_xlfn.XLOOKUP(A3591,Planilha1!F:F,Planilha1!G:G,0)</f>
        <v>0</v>
      </c>
      <c r="P3591">
        <v>0</v>
      </c>
    </row>
    <row r="3592" spans="1:16" ht="15" hidden="1" customHeight="1">
      <c r="A3592">
        <v>102241</v>
      </c>
      <c r="B3592" t="s">
        <v>7120</v>
      </c>
      <c r="C3592" t="s">
        <v>7121</v>
      </c>
      <c r="D3592" t="s">
        <v>520</v>
      </c>
      <c r="E3592" t="s">
        <v>520</v>
      </c>
      <c r="F3592" t="s">
        <v>520</v>
      </c>
      <c r="I3592" t="s">
        <v>27</v>
      </c>
      <c r="L3592">
        <v>0</v>
      </c>
      <c r="N3592">
        <f t="shared" si="8"/>
        <v>102241</v>
      </c>
      <c r="O3592">
        <f>_xlfn.XLOOKUP(A3592,Planilha1!F:F,Planilha1!G:G,0)</f>
        <v>0</v>
      </c>
      <c r="P3592">
        <v>0</v>
      </c>
    </row>
    <row r="3593" spans="1:16" ht="15" hidden="1" customHeight="1">
      <c r="A3593">
        <v>102242</v>
      </c>
      <c r="B3593" t="s">
        <v>7122</v>
      </c>
      <c r="C3593" t="s">
        <v>7123</v>
      </c>
      <c r="D3593" t="s">
        <v>520</v>
      </c>
      <c r="E3593" t="s">
        <v>520</v>
      </c>
      <c r="F3593" t="s">
        <v>520</v>
      </c>
      <c r="I3593" t="s">
        <v>27</v>
      </c>
      <c r="L3593">
        <v>0</v>
      </c>
      <c r="N3593">
        <f t="shared" si="8"/>
        <v>102242</v>
      </c>
      <c r="O3593">
        <f>_xlfn.XLOOKUP(A3593,Planilha1!F:F,Planilha1!G:G,0)</f>
        <v>0</v>
      </c>
      <c r="P3593">
        <v>0</v>
      </c>
    </row>
    <row r="3594" spans="1:16" ht="15" hidden="1" customHeight="1">
      <c r="A3594">
        <v>102243</v>
      </c>
      <c r="B3594" t="s">
        <v>7124</v>
      </c>
      <c r="C3594" t="s">
        <v>7125</v>
      </c>
      <c r="D3594" t="s">
        <v>520</v>
      </c>
      <c r="E3594" t="s">
        <v>520</v>
      </c>
      <c r="F3594" t="s">
        <v>520</v>
      </c>
      <c r="I3594" t="s">
        <v>27</v>
      </c>
      <c r="L3594">
        <v>0</v>
      </c>
      <c r="N3594">
        <f t="shared" si="8"/>
        <v>102243</v>
      </c>
      <c r="O3594">
        <f>_xlfn.XLOOKUP(A3594,Planilha1!F:F,Planilha1!G:G,0)</f>
        <v>0</v>
      </c>
      <c r="P3594">
        <v>0</v>
      </c>
    </row>
    <row r="3595" spans="1:16" ht="15" hidden="1" customHeight="1">
      <c r="A3595">
        <v>102244</v>
      </c>
      <c r="B3595" t="s">
        <v>7126</v>
      </c>
      <c r="C3595" t="s">
        <v>7127</v>
      </c>
      <c r="D3595" t="s">
        <v>520</v>
      </c>
      <c r="E3595" t="s">
        <v>520</v>
      </c>
      <c r="F3595" t="s">
        <v>520</v>
      </c>
      <c r="I3595" t="s">
        <v>27</v>
      </c>
      <c r="L3595">
        <v>0</v>
      </c>
      <c r="N3595">
        <f t="shared" si="8"/>
        <v>102244</v>
      </c>
      <c r="O3595">
        <f>_xlfn.XLOOKUP(A3595,Planilha1!F:F,Planilha1!G:G,0)</f>
        <v>0</v>
      </c>
      <c r="P3595">
        <v>0</v>
      </c>
    </row>
    <row r="3596" spans="1:16" ht="15" hidden="1" customHeight="1">
      <c r="A3596">
        <v>102245</v>
      </c>
      <c r="B3596" t="s">
        <v>7128</v>
      </c>
      <c r="C3596" t="s">
        <v>7129</v>
      </c>
      <c r="D3596" t="s">
        <v>520</v>
      </c>
      <c r="E3596" t="s">
        <v>520</v>
      </c>
      <c r="F3596" t="s">
        <v>520</v>
      </c>
      <c r="I3596" t="s">
        <v>27</v>
      </c>
      <c r="L3596">
        <v>0</v>
      </c>
      <c r="N3596">
        <f t="shared" si="8"/>
        <v>102245</v>
      </c>
      <c r="O3596">
        <f>_xlfn.XLOOKUP(A3596,Planilha1!F:F,Planilha1!G:G,0)</f>
        <v>0</v>
      </c>
      <c r="P3596">
        <v>0</v>
      </c>
    </row>
    <row r="3597" spans="1:16" ht="15" hidden="1" customHeight="1">
      <c r="A3597">
        <v>102246</v>
      </c>
      <c r="B3597" t="s">
        <v>7130</v>
      </c>
      <c r="C3597" t="s">
        <v>7131</v>
      </c>
      <c r="D3597" t="s">
        <v>520</v>
      </c>
      <c r="E3597" t="s">
        <v>520</v>
      </c>
      <c r="F3597" t="s">
        <v>520</v>
      </c>
      <c r="I3597" t="s">
        <v>27</v>
      </c>
      <c r="L3597">
        <v>0</v>
      </c>
      <c r="N3597">
        <f t="shared" si="8"/>
        <v>102246</v>
      </c>
      <c r="O3597">
        <f>_xlfn.XLOOKUP(A3597,Planilha1!F:F,Planilha1!G:G,0)</f>
        <v>0</v>
      </c>
      <c r="P3597">
        <v>0</v>
      </c>
    </row>
    <row r="3598" spans="1:16" ht="15" hidden="1" customHeight="1">
      <c r="A3598">
        <v>102247</v>
      </c>
      <c r="B3598" t="s">
        <v>7132</v>
      </c>
      <c r="C3598" t="s">
        <v>7133</v>
      </c>
      <c r="D3598" t="s">
        <v>520</v>
      </c>
      <c r="E3598" t="s">
        <v>520</v>
      </c>
      <c r="F3598" t="s">
        <v>520</v>
      </c>
      <c r="I3598" t="s">
        <v>27</v>
      </c>
      <c r="L3598">
        <v>0</v>
      </c>
      <c r="N3598">
        <f t="shared" si="8"/>
        <v>102247</v>
      </c>
      <c r="O3598">
        <f>_xlfn.XLOOKUP(A3598,Planilha1!F:F,Planilha1!G:G,0)</f>
        <v>0</v>
      </c>
      <c r="P3598">
        <v>0</v>
      </c>
    </row>
    <row r="3599" spans="1:16" ht="15" hidden="1" customHeight="1">
      <c r="A3599">
        <v>102248</v>
      </c>
      <c r="B3599" t="s">
        <v>7134</v>
      </c>
      <c r="C3599" t="s">
        <v>7135</v>
      </c>
      <c r="D3599" t="s">
        <v>520</v>
      </c>
      <c r="E3599" t="s">
        <v>520</v>
      </c>
      <c r="F3599" t="s">
        <v>520</v>
      </c>
      <c r="I3599" t="s">
        <v>27</v>
      </c>
      <c r="L3599">
        <v>0</v>
      </c>
      <c r="N3599">
        <f t="shared" si="8"/>
        <v>102248</v>
      </c>
      <c r="O3599">
        <f>_xlfn.XLOOKUP(A3599,Planilha1!F:F,Planilha1!G:G,0)</f>
        <v>0</v>
      </c>
      <c r="P3599">
        <v>0</v>
      </c>
    </row>
    <row r="3600" spans="1:16" ht="15" hidden="1" customHeight="1">
      <c r="A3600">
        <v>102249</v>
      </c>
      <c r="B3600" t="s">
        <v>7136</v>
      </c>
      <c r="C3600" t="s">
        <v>7137</v>
      </c>
      <c r="D3600" t="s">
        <v>520</v>
      </c>
      <c r="E3600" t="s">
        <v>520</v>
      </c>
      <c r="F3600" t="s">
        <v>520</v>
      </c>
      <c r="I3600" t="s">
        <v>27</v>
      </c>
      <c r="L3600">
        <v>0</v>
      </c>
      <c r="N3600">
        <f t="shared" si="8"/>
        <v>102249</v>
      </c>
      <c r="O3600">
        <f>_xlfn.XLOOKUP(A3600,Planilha1!F:F,Planilha1!G:G,0)</f>
        <v>0</v>
      </c>
      <c r="P3600">
        <v>0</v>
      </c>
    </row>
    <row r="3601" spans="1:16" ht="15" hidden="1" customHeight="1">
      <c r="A3601">
        <v>102250</v>
      </c>
      <c r="B3601" t="s">
        <v>7138</v>
      </c>
      <c r="C3601" t="s">
        <v>7139</v>
      </c>
      <c r="D3601" t="s">
        <v>520</v>
      </c>
      <c r="E3601" t="s">
        <v>520</v>
      </c>
      <c r="F3601" t="s">
        <v>520</v>
      </c>
      <c r="I3601" t="s">
        <v>27</v>
      </c>
      <c r="L3601">
        <v>0</v>
      </c>
      <c r="N3601">
        <f t="shared" si="8"/>
        <v>102250</v>
      </c>
      <c r="O3601">
        <f>_xlfn.XLOOKUP(A3601,Planilha1!F:F,Planilha1!G:G,0)</f>
        <v>0</v>
      </c>
      <c r="P3601">
        <v>0</v>
      </c>
    </row>
    <row r="3602" spans="1:16" ht="15" hidden="1" customHeight="1">
      <c r="A3602">
        <v>102251</v>
      </c>
      <c r="B3602" t="s">
        <v>7140</v>
      </c>
      <c r="C3602" t="s">
        <v>7141</v>
      </c>
      <c r="D3602" t="s">
        <v>520</v>
      </c>
      <c r="E3602" t="s">
        <v>520</v>
      </c>
      <c r="F3602" t="s">
        <v>520</v>
      </c>
      <c r="I3602" t="s">
        <v>27</v>
      </c>
      <c r="L3602">
        <v>0</v>
      </c>
      <c r="N3602">
        <f t="shared" ref="N3602:N3665" si="9">A3602</f>
        <v>102251</v>
      </c>
      <c r="O3602">
        <f>_xlfn.XLOOKUP(A3602,Planilha1!F:F,Planilha1!G:G,0)</f>
        <v>0</v>
      </c>
      <c r="P3602">
        <v>0</v>
      </c>
    </row>
    <row r="3603" spans="1:16" ht="15" hidden="1" customHeight="1">
      <c r="A3603">
        <v>102252</v>
      </c>
      <c r="B3603" t="s">
        <v>7142</v>
      </c>
      <c r="C3603" t="s">
        <v>7143</v>
      </c>
      <c r="D3603" t="s">
        <v>520</v>
      </c>
      <c r="E3603" t="s">
        <v>520</v>
      </c>
      <c r="F3603" t="s">
        <v>520</v>
      </c>
      <c r="I3603" t="s">
        <v>27</v>
      </c>
      <c r="L3603">
        <v>0</v>
      </c>
      <c r="N3603">
        <f t="shared" si="9"/>
        <v>102252</v>
      </c>
      <c r="O3603">
        <f>_xlfn.XLOOKUP(A3603,Planilha1!F:F,Planilha1!G:G,0)</f>
        <v>0</v>
      </c>
      <c r="P3603">
        <v>0</v>
      </c>
    </row>
    <row r="3604" spans="1:16" ht="15" hidden="1" customHeight="1">
      <c r="A3604">
        <v>102253</v>
      </c>
      <c r="B3604" t="s">
        <v>7144</v>
      </c>
      <c r="C3604" t="s">
        <v>7145</v>
      </c>
      <c r="D3604" t="s">
        <v>520</v>
      </c>
      <c r="E3604" t="s">
        <v>520</v>
      </c>
      <c r="F3604" t="s">
        <v>520</v>
      </c>
      <c r="I3604" t="s">
        <v>27</v>
      </c>
      <c r="L3604">
        <v>0</v>
      </c>
      <c r="N3604">
        <f t="shared" si="9"/>
        <v>102253</v>
      </c>
      <c r="O3604">
        <f>_xlfn.XLOOKUP(A3604,Planilha1!F:F,Planilha1!G:G,0)</f>
        <v>0</v>
      </c>
      <c r="P3604">
        <v>0</v>
      </c>
    </row>
    <row r="3605" spans="1:16" ht="15" hidden="1" customHeight="1">
      <c r="A3605">
        <v>102254</v>
      </c>
      <c r="B3605" t="s">
        <v>7146</v>
      </c>
      <c r="C3605" t="s">
        <v>7147</v>
      </c>
      <c r="D3605" t="s">
        <v>520</v>
      </c>
      <c r="E3605" t="s">
        <v>520</v>
      </c>
      <c r="F3605" t="s">
        <v>520</v>
      </c>
      <c r="I3605" t="s">
        <v>27</v>
      </c>
      <c r="L3605">
        <v>0</v>
      </c>
      <c r="N3605">
        <f t="shared" si="9"/>
        <v>102254</v>
      </c>
      <c r="O3605">
        <f>_xlfn.XLOOKUP(A3605,Planilha1!F:F,Planilha1!G:G,0)</f>
        <v>0</v>
      </c>
      <c r="P3605">
        <v>0</v>
      </c>
    </row>
    <row r="3606" spans="1:16" ht="15" hidden="1" customHeight="1">
      <c r="A3606">
        <v>102255</v>
      </c>
      <c r="B3606" t="s">
        <v>7148</v>
      </c>
      <c r="C3606" t="s">
        <v>7149</v>
      </c>
      <c r="D3606" t="s">
        <v>520</v>
      </c>
      <c r="E3606" t="s">
        <v>520</v>
      </c>
      <c r="F3606" t="s">
        <v>520</v>
      </c>
      <c r="I3606" t="s">
        <v>27</v>
      </c>
      <c r="L3606">
        <v>0</v>
      </c>
      <c r="N3606">
        <f t="shared" si="9"/>
        <v>102255</v>
      </c>
      <c r="O3606">
        <f>_xlfn.XLOOKUP(A3606,Planilha1!F:F,Planilha1!G:G,0)</f>
        <v>0</v>
      </c>
      <c r="P3606">
        <v>0</v>
      </c>
    </row>
    <row r="3607" spans="1:16" ht="15" hidden="1" customHeight="1">
      <c r="A3607">
        <v>102256</v>
      </c>
      <c r="B3607" t="s">
        <v>7150</v>
      </c>
      <c r="C3607" t="s">
        <v>7151</v>
      </c>
      <c r="D3607" t="s">
        <v>520</v>
      </c>
      <c r="E3607" t="s">
        <v>520</v>
      </c>
      <c r="F3607" t="s">
        <v>520</v>
      </c>
      <c r="I3607" t="s">
        <v>27</v>
      </c>
      <c r="L3607">
        <v>0</v>
      </c>
      <c r="N3607">
        <f t="shared" si="9"/>
        <v>102256</v>
      </c>
      <c r="O3607">
        <f>_xlfn.XLOOKUP(A3607,Planilha1!F:F,Planilha1!G:G,0)</f>
        <v>0</v>
      </c>
      <c r="P3607">
        <v>0</v>
      </c>
    </row>
    <row r="3608" spans="1:16" ht="15" hidden="1" customHeight="1">
      <c r="A3608">
        <v>102257</v>
      </c>
      <c r="B3608" t="s">
        <v>7152</v>
      </c>
      <c r="C3608" t="s">
        <v>7153</v>
      </c>
      <c r="D3608" t="s">
        <v>520</v>
      </c>
      <c r="E3608" t="s">
        <v>520</v>
      </c>
      <c r="F3608" t="s">
        <v>520</v>
      </c>
      <c r="I3608" t="s">
        <v>27</v>
      </c>
      <c r="L3608">
        <v>0</v>
      </c>
      <c r="N3608">
        <f t="shared" si="9"/>
        <v>102257</v>
      </c>
      <c r="O3608">
        <f>_xlfn.XLOOKUP(A3608,Planilha1!F:F,Planilha1!G:G,0)</f>
        <v>0</v>
      </c>
      <c r="P3608">
        <v>0</v>
      </c>
    </row>
    <row r="3609" spans="1:16" ht="15" hidden="1" customHeight="1">
      <c r="A3609">
        <v>102258</v>
      </c>
      <c r="B3609" t="s">
        <v>7154</v>
      </c>
      <c r="C3609" t="s">
        <v>7155</v>
      </c>
      <c r="D3609" t="s">
        <v>520</v>
      </c>
      <c r="E3609" t="s">
        <v>520</v>
      </c>
      <c r="F3609" t="s">
        <v>520</v>
      </c>
      <c r="I3609" t="s">
        <v>27</v>
      </c>
      <c r="L3609">
        <v>0</v>
      </c>
      <c r="N3609">
        <f t="shared" si="9"/>
        <v>102258</v>
      </c>
      <c r="O3609">
        <f>_xlfn.XLOOKUP(A3609,Planilha1!F:F,Planilha1!G:G,0)</f>
        <v>0</v>
      </c>
      <c r="P3609">
        <v>0</v>
      </c>
    </row>
    <row r="3610" spans="1:16" ht="15" hidden="1" customHeight="1">
      <c r="A3610">
        <v>102259</v>
      </c>
      <c r="B3610" t="s">
        <v>7156</v>
      </c>
      <c r="C3610" t="s">
        <v>7157</v>
      </c>
      <c r="D3610" t="s">
        <v>520</v>
      </c>
      <c r="E3610" t="s">
        <v>520</v>
      </c>
      <c r="F3610" t="s">
        <v>520</v>
      </c>
      <c r="I3610" t="s">
        <v>27</v>
      </c>
      <c r="L3610">
        <v>0</v>
      </c>
      <c r="N3610">
        <f t="shared" si="9"/>
        <v>102259</v>
      </c>
      <c r="O3610">
        <f>_xlfn.XLOOKUP(A3610,Planilha1!F:F,Planilha1!G:G,0)</f>
        <v>0</v>
      </c>
      <c r="P3610">
        <v>0</v>
      </c>
    </row>
    <row r="3611" spans="1:16" ht="15" hidden="1" customHeight="1">
      <c r="A3611">
        <v>102260</v>
      </c>
      <c r="B3611" t="s">
        <v>7158</v>
      </c>
      <c r="C3611" t="s">
        <v>7159</v>
      </c>
      <c r="D3611" t="s">
        <v>520</v>
      </c>
      <c r="E3611" t="s">
        <v>520</v>
      </c>
      <c r="F3611" t="s">
        <v>520</v>
      </c>
      <c r="I3611" t="s">
        <v>27</v>
      </c>
      <c r="L3611">
        <v>0</v>
      </c>
      <c r="N3611">
        <f t="shared" si="9"/>
        <v>102260</v>
      </c>
      <c r="O3611">
        <f>_xlfn.XLOOKUP(A3611,Planilha1!F:F,Planilha1!G:G,0)</f>
        <v>0</v>
      </c>
      <c r="P3611">
        <v>0</v>
      </c>
    </row>
    <row r="3612" spans="1:16" ht="15" hidden="1" customHeight="1">
      <c r="A3612">
        <v>102261</v>
      </c>
      <c r="B3612" t="s">
        <v>7160</v>
      </c>
      <c r="C3612" t="s">
        <v>7161</v>
      </c>
      <c r="D3612" t="s">
        <v>520</v>
      </c>
      <c r="E3612" t="s">
        <v>520</v>
      </c>
      <c r="F3612" t="s">
        <v>520</v>
      </c>
      <c r="I3612" t="s">
        <v>27</v>
      </c>
      <c r="L3612">
        <v>0</v>
      </c>
      <c r="N3612">
        <f t="shared" si="9"/>
        <v>102261</v>
      </c>
      <c r="O3612">
        <f>_xlfn.XLOOKUP(A3612,Planilha1!F:F,Planilha1!G:G,0)</f>
        <v>0</v>
      </c>
      <c r="P3612">
        <v>0</v>
      </c>
    </row>
    <row r="3613" spans="1:16" ht="15" hidden="1" customHeight="1">
      <c r="A3613">
        <v>102262</v>
      </c>
      <c r="B3613" t="s">
        <v>7162</v>
      </c>
      <c r="C3613" t="s">
        <v>7163</v>
      </c>
      <c r="D3613" t="s">
        <v>520</v>
      </c>
      <c r="E3613" t="s">
        <v>520</v>
      </c>
      <c r="F3613" t="s">
        <v>520</v>
      </c>
      <c r="I3613" t="s">
        <v>27</v>
      </c>
      <c r="L3613">
        <v>0</v>
      </c>
      <c r="N3613">
        <f t="shared" si="9"/>
        <v>102262</v>
      </c>
      <c r="O3613">
        <f>_xlfn.XLOOKUP(A3613,Planilha1!F:F,Planilha1!G:G,0)</f>
        <v>0</v>
      </c>
      <c r="P3613">
        <v>0</v>
      </c>
    </row>
    <row r="3614" spans="1:16" ht="15" hidden="1" customHeight="1">
      <c r="A3614">
        <v>102263</v>
      </c>
      <c r="B3614" t="s">
        <v>7164</v>
      </c>
      <c r="C3614" t="s">
        <v>7165</v>
      </c>
      <c r="D3614" t="s">
        <v>520</v>
      </c>
      <c r="E3614" t="s">
        <v>520</v>
      </c>
      <c r="F3614" t="s">
        <v>520</v>
      </c>
      <c r="I3614" t="s">
        <v>27</v>
      </c>
      <c r="L3614">
        <v>0</v>
      </c>
      <c r="N3614">
        <f t="shared" si="9"/>
        <v>102263</v>
      </c>
      <c r="O3614">
        <f>_xlfn.XLOOKUP(A3614,Planilha1!F:F,Planilha1!G:G,0)</f>
        <v>0</v>
      </c>
      <c r="P3614">
        <v>0</v>
      </c>
    </row>
    <row r="3615" spans="1:16" ht="15" hidden="1" customHeight="1">
      <c r="A3615">
        <v>102264</v>
      </c>
      <c r="B3615" t="s">
        <v>7166</v>
      </c>
      <c r="C3615" t="s">
        <v>7167</v>
      </c>
      <c r="D3615" t="s">
        <v>520</v>
      </c>
      <c r="E3615" t="s">
        <v>520</v>
      </c>
      <c r="F3615" t="s">
        <v>520</v>
      </c>
      <c r="I3615" t="s">
        <v>27</v>
      </c>
      <c r="L3615">
        <v>0</v>
      </c>
      <c r="N3615">
        <f t="shared" si="9"/>
        <v>102264</v>
      </c>
      <c r="O3615">
        <f>_xlfn.XLOOKUP(A3615,Planilha1!F:F,Planilha1!G:G,0)</f>
        <v>0</v>
      </c>
      <c r="P3615">
        <v>0</v>
      </c>
    </row>
    <row r="3616" spans="1:16" ht="15" hidden="1" customHeight="1">
      <c r="A3616">
        <v>102265</v>
      </c>
      <c r="B3616" t="s">
        <v>7168</v>
      </c>
      <c r="C3616" t="s">
        <v>7169</v>
      </c>
      <c r="D3616" t="s">
        <v>520</v>
      </c>
      <c r="E3616" t="s">
        <v>520</v>
      </c>
      <c r="F3616" t="s">
        <v>520</v>
      </c>
      <c r="I3616" t="s">
        <v>27</v>
      </c>
      <c r="L3616">
        <v>0</v>
      </c>
      <c r="N3616">
        <f t="shared" si="9"/>
        <v>102265</v>
      </c>
      <c r="O3616">
        <f>_xlfn.XLOOKUP(A3616,Planilha1!F:F,Planilha1!G:G,0)</f>
        <v>0</v>
      </c>
      <c r="P3616">
        <v>0</v>
      </c>
    </row>
    <row r="3617" spans="1:16" ht="15" hidden="1" customHeight="1">
      <c r="A3617">
        <v>102266</v>
      </c>
      <c r="B3617" t="s">
        <v>7170</v>
      </c>
      <c r="C3617" t="s">
        <v>7171</v>
      </c>
      <c r="D3617" t="s">
        <v>520</v>
      </c>
      <c r="E3617" t="s">
        <v>520</v>
      </c>
      <c r="F3617" t="s">
        <v>520</v>
      </c>
      <c r="I3617" t="s">
        <v>27</v>
      </c>
      <c r="L3617">
        <v>0</v>
      </c>
      <c r="N3617">
        <f t="shared" si="9"/>
        <v>102266</v>
      </c>
      <c r="O3617">
        <f>_xlfn.XLOOKUP(A3617,Planilha1!F:F,Planilha1!G:G,0)</f>
        <v>0</v>
      </c>
      <c r="P3617">
        <v>0</v>
      </c>
    </row>
    <row r="3618" spans="1:16" ht="15" hidden="1" customHeight="1">
      <c r="A3618">
        <v>102267</v>
      </c>
      <c r="B3618" t="s">
        <v>7172</v>
      </c>
      <c r="C3618" t="s">
        <v>7173</v>
      </c>
      <c r="D3618" t="s">
        <v>520</v>
      </c>
      <c r="E3618" t="s">
        <v>520</v>
      </c>
      <c r="F3618" t="s">
        <v>520</v>
      </c>
      <c r="I3618" t="s">
        <v>27</v>
      </c>
      <c r="L3618">
        <v>0</v>
      </c>
      <c r="N3618">
        <f t="shared" si="9"/>
        <v>102267</v>
      </c>
      <c r="O3618">
        <f>_xlfn.XLOOKUP(A3618,Planilha1!F:F,Planilha1!G:G,0)</f>
        <v>0</v>
      </c>
      <c r="P3618">
        <v>0</v>
      </c>
    </row>
    <row r="3619" spans="1:16" ht="15" hidden="1" customHeight="1">
      <c r="A3619">
        <v>102268</v>
      </c>
      <c r="B3619" t="s">
        <v>7174</v>
      </c>
      <c r="C3619" t="s">
        <v>7175</v>
      </c>
      <c r="D3619" t="s">
        <v>520</v>
      </c>
      <c r="E3619" t="s">
        <v>520</v>
      </c>
      <c r="F3619" t="s">
        <v>520</v>
      </c>
      <c r="I3619" t="s">
        <v>27</v>
      </c>
      <c r="L3619">
        <v>0</v>
      </c>
      <c r="N3619">
        <f t="shared" si="9"/>
        <v>102268</v>
      </c>
      <c r="O3619">
        <f>_xlfn.XLOOKUP(A3619,Planilha1!F:F,Planilha1!G:G,0)</f>
        <v>0</v>
      </c>
      <c r="P3619">
        <v>0</v>
      </c>
    </row>
    <row r="3620" spans="1:16" ht="15" hidden="1" customHeight="1">
      <c r="A3620">
        <v>102269</v>
      </c>
      <c r="B3620" t="s">
        <v>7176</v>
      </c>
      <c r="C3620" t="s">
        <v>7177</v>
      </c>
      <c r="D3620" t="s">
        <v>520</v>
      </c>
      <c r="E3620" t="s">
        <v>520</v>
      </c>
      <c r="F3620" t="s">
        <v>520</v>
      </c>
      <c r="I3620" t="s">
        <v>27</v>
      </c>
      <c r="L3620">
        <v>0</v>
      </c>
      <c r="N3620">
        <f t="shared" si="9"/>
        <v>102269</v>
      </c>
      <c r="O3620">
        <f>_xlfn.XLOOKUP(A3620,Planilha1!F:F,Planilha1!G:G,0)</f>
        <v>0</v>
      </c>
      <c r="P3620">
        <v>0</v>
      </c>
    </row>
    <row r="3621" spans="1:16" ht="15" hidden="1" customHeight="1">
      <c r="A3621">
        <v>102270</v>
      </c>
      <c r="B3621" t="s">
        <v>7178</v>
      </c>
      <c r="C3621" t="s">
        <v>7179</v>
      </c>
      <c r="D3621" t="s">
        <v>520</v>
      </c>
      <c r="E3621" t="s">
        <v>520</v>
      </c>
      <c r="F3621" t="s">
        <v>520</v>
      </c>
      <c r="I3621" t="s">
        <v>27</v>
      </c>
      <c r="L3621">
        <v>0</v>
      </c>
      <c r="N3621">
        <f t="shared" si="9"/>
        <v>102270</v>
      </c>
      <c r="O3621">
        <f>_xlfn.XLOOKUP(A3621,Planilha1!F:F,Planilha1!G:G,0)</f>
        <v>0</v>
      </c>
      <c r="P3621">
        <v>0</v>
      </c>
    </row>
    <row r="3622" spans="1:16" ht="15" hidden="1" customHeight="1">
      <c r="A3622">
        <v>102271</v>
      </c>
      <c r="B3622" t="s">
        <v>7180</v>
      </c>
      <c r="C3622" t="s">
        <v>7181</v>
      </c>
      <c r="D3622" t="s">
        <v>520</v>
      </c>
      <c r="E3622" t="s">
        <v>520</v>
      </c>
      <c r="F3622" t="s">
        <v>520</v>
      </c>
      <c r="I3622" t="s">
        <v>27</v>
      </c>
      <c r="L3622">
        <v>0</v>
      </c>
      <c r="N3622">
        <f t="shared" si="9"/>
        <v>102271</v>
      </c>
      <c r="O3622">
        <f>_xlfn.XLOOKUP(A3622,Planilha1!F:F,Planilha1!G:G,0)</f>
        <v>0</v>
      </c>
      <c r="P3622">
        <v>0</v>
      </c>
    </row>
    <row r="3623" spans="1:16" ht="15" hidden="1" customHeight="1">
      <c r="A3623">
        <v>102272</v>
      </c>
      <c r="B3623" t="s">
        <v>7182</v>
      </c>
      <c r="C3623" t="s">
        <v>7183</v>
      </c>
      <c r="D3623" t="s">
        <v>520</v>
      </c>
      <c r="E3623" t="s">
        <v>520</v>
      </c>
      <c r="F3623" t="s">
        <v>520</v>
      </c>
      <c r="I3623" t="s">
        <v>27</v>
      </c>
      <c r="L3623">
        <v>0</v>
      </c>
      <c r="N3623">
        <f t="shared" si="9"/>
        <v>102272</v>
      </c>
      <c r="O3623">
        <f>_xlfn.XLOOKUP(A3623,Planilha1!F:F,Planilha1!G:G,0)</f>
        <v>0</v>
      </c>
      <c r="P3623">
        <v>0</v>
      </c>
    </row>
    <row r="3624" spans="1:16" ht="15" hidden="1" customHeight="1">
      <c r="A3624">
        <v>102273</v>
      </c>
      <c r="B3624" t="s">
        <v>7184</v>
      </c>
      <c r="C3624" t="s">
        <v>7185</v>
      </c>
      <c r="D3624" t="s">
        <v>520</v>
      </c>
      <c r="E3624" t="s">
        <v>520</v>
      </c>
      <c r="F3624" t="s">
        <v>520</v>
      </c>
      <c r="I3624" t="s">
        <v>27</v>
      </c>
      <c r="L3624">
        <v>0</v>
      </c>
      <c r="N3624">
        <f t="shared" si="9"/>
        <v>102273</v>
      </c>
      <c r="O3624">
        <f>_xlfn.XLOOKUP(A3624,Planilha1!F:F,Planilha1!G:G,0)</f>
        <v>0</v>
      </c>
      <c r="P3624">
        <v>0</v>
      </c>
    </row>
    <row r="3625" spans="1:16" ht="15" hidden="1" customHeight="1">
      <c r="A3625">
        <v>102274</v>
      </c>
      <c r="B3625" t="s">
        <v>7186</v>
      </c>
      <c r="C3625" t="s">
        <v>7187</v>
      </c>
      <c r="D3625" t="s">
        <v>520</v>
      </c>
      <c r="E3625" t="s">
        <v>520</v>
      </c>
      <c r="F3625" t="s">
        <v>520</v>
      </c>
      <c r="I3625" t="s">
        <v>27</v>
      </c>
      <c r="L3625">
        <v>0</v>
      </c>
      <c r="N3625">
        <f t="shared" si="9"/>
        <v>102274</v>
      </c>
      <c r="O3625">
        <f>_xlfn.XLOOKUP(A3625,Planilha1!F:F,Planilha1!G:G,0)</f>
        <v>0</v>
      </c>
      <c r="P3625">
        <v>0</v>
      </c>
    </row>
    <row r="3626" spans="1:16" ht="15" hidden="1" customHeight="1">
      <c r="A3626">
        <v>102275</v>
      </c>
      <c r="B3626" t="s">
        <v>7188</v>
      </c>
      <c r="C3626" t="s">
        <v>7189</v>
      </c>
      <c r="D3626" t="s">
        <v>520</v>
      </c>
      <c r="E3626" t="s">
        <v>520</v>
      </c>
      <c r="F3626" t="s">
        <v>520</v>
      </c>
      <c r="I3626" t="s">
        <v>27</v>
      </c>
      <c r="L3626">
        <v>0</v>
      </c>
      <c r="N3626">
        <f t="shared" si="9"/>
        <v>102275</v>
      </c>
      <c r="O3626">
        <f>_xlfn.XLOOKUP(A3626,Planilha1!F:F,Planilha1!G:G,0)</f>
        <v>0</v>
      </c>
      <c r="P3626">
        <v>0</v>
      </c>
    </row>
    <row r="3627" spans="1:16" ht="15" hidden="1" customHeight="1">
      <c r="A3627">
        <v>102276</v>
      </c>
      <c r="B3627" t="s">
        <v>7190</v>
      </c>
      <c r="C3627" t="s">
        <v>7191</v>
      </c>
      <c r="D3627" t="s">
        <v>520</v>
      </c>
      <c r="E3627" t="s">
        <v>520</v>
      </c>
      <c r="F3627" t="s">
        <v>520</v>
      </c>
      <c r="I3627" t="s">
        <v>27</v>
      </c>
      <c r="L3627">
        <v>0</v>
      </c>
      <c r="N3627">
        <f t="shared" si="9"/>
        <v>102276</v>
      </c>
      <c r="O3627">
        <f>_xlfn.XLOOKUP(A3627,Planilha1!F:F,Planilha1!G:G,0)</f>
        <v>0</v>
      </c>
      <c r="P3627">
        <v>0</v>
      </c>
    </row>
    <row r="3628" spans="1:16" ht="15" hidden="1" customHeight="1">
      <c r="A3628">
        <v>102277</v>
      </c>
      <c r="B3628" t="s">
        <v>7192</v>
      </c>
      <c r="C3628" t="s">
        <v>7193</v>
      </c>
      <c r="D3628" t="s">
        <v>520</v>
      </c>
      <c r="E3628" t="s">
        <v>520</v>
      </c>
      <c r="F3628" t="s">
        <v>520</v>
      </c>
      <c r="I3628" t="s">
        <v>27</v>
      </c>
      <c r="L3628">
        <v>0</v>
      </c>
      <c r="N3628">
        <f t="shared" si="9"/>
        <v>102277</v>
      </c>
      <c r="O3628">
        <f>_xlfn.XLOOKUP(A3628,Planilha1!F:F,Planilha1!G:G,0)</f>
        <v>0</v>
      </c>
      <c r="P3628">
        <v>0</v>
      </c>
    </row>
    <row r="3629" spans="1:16" ht="15" hidden="1" customHeight="1">
      <c r="A3629">
        <v>102278</v>
      </c>
      <c r="B3629" t="s">
        <v>7194</v>
      </c>
      <c r="C3629" t="s">
        <v>7195</v>
      </c>
      <c r="D3629" t="s">
        <v>520</v>
      </c>
      <c r="E3629" t="s">
        <v>520</v>
      </c>
      <c r="F3629" t="s">
        <v>520</v>
      </c>
      <c r="I3629" t="s">
        <v>27</v>
      </c>
      <c r="L3629">
        <v>0</v>
      </c>
      <c r="N3629">
        <f t="shared" si="9"/>
        <v>102278</v>
      </c>
      <c r="O3629">
        <f>_xlfn.XLOOKUP(A3629,Planilha1!F:F,Planilha1!G:G,0)</f>
        <v>0</v>
      </c>
      <c r="P3629">
        <v>0</v>
      </c>
    </row>
    <row r="3630" spans="1:16" ht="15" hidden="1" customHeight="1">
      <c r="A3630">
        <v>102279</v>
      </c>
      <c r="B3630" t="s">
        <v>7196</v>
      </c>
      <c r="C3630" t="s">
        <v>7197</v>
      </c>
      <c r="D3630" t="s">
        <v>520</v>
      </c>
      <c r="E3630" t="s">
        <v>520</v>
      </c>
      <c r="F3630" t="s">
        <v>520</v>
      </c>
      <c r="I3630" t="s">
        <v>27</v>
      </c>
      <c r="L3630">
        <v>0</v>
      </c>
      <c r="N3630">
        <f t="shared" si="9"/>
        <v>102279</v>
      </c>
      <c r="O3630">
        <f>_xlfn.XLOOKUP(A3630,Planilha1!F:F,Planilha1!G:G,0)</f>
        <v>0</v>
      </c>
      <c r="P3630">
        <v>0</v>
      </c>
    </row>
    <row r="3631" spans="1:16" ht="15" hidden="1" customHeight="1">
      <c r="A3631">
        <v>102280</v>
      </c>
      <c r="B3631" t="s">
        <v>7198</v>
      </c>
      <c r="C3631" t="s">
        <v>7199</v>
      </c>
      <c r="D3631" t="s">
        <v>520</v>
      </c>
      <c r="E3631" t="s">
        <v>520</v>
      </c>
      <c r="F3631" t="s">
        <v>520</v>
      </c>
      <c r="I3631" t="s">
        <v>27</v>
      </c>
      <c r="L3631">
        <v>0</v>
      </c>
      <c r="N3631">
        <f t="shared" si="9"/>
        <v>102280</v>
      </c>
      <c r="O3631">
        <f>_xlfn.XLOOKUP(A3631,Planilha1!F:F,Planilha1!G:G,0)</f>
        <v>0</v>
      </c>
      <c r="P3631">
        <v>0</v>
      </c>
    </row>
    <row r="3632" spans="1:16" ht="15" hidden="1" customHeight="1">
      <c r="A3632">
        <v>102281</v>
      </c>
      <c r="B3632" t="s">
        <v>7200</v>
      </c>
      <c r="C3632" t="s">
        <v>7201</v>
      </c>
      <c r="D3632" t="s">
        <v>520</v>
      </c>
      <c r="E3632" t="s">
        <v>520</v>
      </c>
      <c r="F3632" t="s">
        <v>520</v>
      </c>
      <c r="I3632" t="s">
        <v>27</v>
      </c>
      <c r="L3632">
        <v>0</v>
      </c>
      <c r="N3632">
        <f t="shared" si="9"/>
        <v>102281</v>
      </c>
      <c r="O3632">
        <f>_xlfn.XLOOKUP(A3632,Planilha1!F:F,Planilha1!G:G,0)</f>
        <v>0</v>
      </c>
      <c r="P3632">
        <v>0</v>
      </c>
    </row>
    <row r="3633" spans="1:16" ht="15" hidden="1" customHeight="1">
      <c r="A3633">
        <v>102282</v>
      </c>
      <c r="B3633" t="s">
        <v>7202</v>
      </c>
      <c r="C3633" t="s">
        <v>7203</v>
      </c>
      <c r="D3633" t="s">
        <v>520</v>
      </c>
      <c r="E3633" t="s">
        <v>520</v>
      </c>
      <c r="F3633" t="s">
        <v>520</v>
      </c>
      <c r="I3633" t="s">
        <v>27</v>
      </c>
      <c r="L3633">
        <v>0</v>
      </c>
      <c r="N3633">
        <f t="shared" si="9"/>
        <v>102282</v>
      </c>
      <c r="O3633">
        <f>_xlfn.XLOOKUP(A3633,Planilha1!F:F,Planilha1!G:G,0)</f>
        <v>0</v>
      </c>
      <c r="P3633">
        <v>0</v>
      </c>
    </row>
    <row r="3634" spans="1:16" ht="15" hidden="1" customHeight="1">
      <c r="A3634">
        <v>102283</v>
      </c>
      <c r="B3634" t="s">
        <v>7204</v>
      </c>
      <c r="C3634" t="s">
        <v>7205</v>
      </c>
      <c r="D3634" t="s">
        <v>520</v>
      </c>
      <c r="E3634" t="s">
        <v>520</v>
      </c>
      <c r="F3634" t="s">
        <v>520</v>
      </c>
      <c r="I3634" t="s">
        <v>27</v>
      </c>
      <c r="L3634">
        <v>0</v>
      </c>
      <c r="N3634">
        <f t="shared" si="9"/>
        <v>102283</v>
      </c>
      <c r="O3634">
        <f>_xlfn.XLOOKUP(A3634,Planilha1!F:F,Planilha1!G:G,0)</f>
        <v>0</v>
      </c>
      <c r="P3634">
        <v>0</v>
      </c>
    </row>
    <row r="3635" spans="1:16" ht="15" hidden="1" customHeight="1">
      <c r="A3635">
        <v>102284</v>
      </c>
      <c r="B3635" t="s">
        <v>7206</v>
      </c>
      <c r="C3635" t="s">
        <v>7207</v>
      </c>
      <c r="D3635" t="s">
        <v>520</v>
      </c>
      <c r="E3635" t="s">
        <v>520</v>
      </c>
      <c r="F3635" t="s">
        <v>520</v>
      </c>
      <c r="I3635" t="s">
        <v>27</v>
      </c>
      <c r="L3635">
        <v>0</v>
      </c>
      <c r="N3635">
        <f t="shared" si="9"/>
        <v>102284</v>
      </c>
      <c r="O3635">
        <f>_xlfn.XLOOKUP(A3635,Planilha1!F:F,Planilha1!G:G,0)</f>
        <v>0</v>
      </c>
      <c r="P3635">
        <v>0</v>
      </c>
    </row>
    <row r="3636" spans="1:16" ht="15" hidden="1" customHeight="1">
      <c r="A3636">
        <v>102285</v>
      </c>
      <c r="B3636" t="s">
        <v>7208</v>
      </c>
      <c r="C3636" t="s">
        <v>7209</v>
      </c>
      <c r="D3636" t="s">
        <v>520</v>
      </c>
      <c r="E3636" t="s">
        <v>520</v>
      </c>
      <c r="F3636" t="s">
        <v>520</v>
      </c>
      <c r="I3636" t="s">
        <v>27</v>
      </c>
      <c r="L3636">
        <v>0</v>
      </c>
      <c r="N3636">
        <f t="shared" si="9"/>
        <v>102285</v>
      </c>
      <c r="O3636">
        <f>_xlfn.XLOOKUP(A3636,Planilha1!F:F,Planilha1!G:G,0)</f>
        <v>0</v>
      </c>
      <c r="P3636">
        <v>0</v>
      </c>
    </row>
    <row r="3637" spans="1:16" ht="15" hidden="1" customHeight="1">
      <c r="A3637">
        <v>102286</v>
      </c>
      <c r="B3637" t="s">
        <v>7210</v>
      </c>
      <c r="C3637" t="s">
        <v>7211</v>
      </c>
      <c r="D3637" t="s">
        <v>520</v>
      </c>
      <c r="E3637" t="s">
        <v>520</v>
      </c>
      <c r="F3637" t="s">
        <v>520</v>
      </c>
      <c r="I3637" t="s">
        <v>27</v>
      </c>
      <c r="L3637">
        <v>0</v>
      </c>
      <c r="N3637">
        <f t="shared" si="9"/>
        <v>102286</v>
      </c>
      <c r="O3637">
        <f>_xlfn.XLOOKUP(A3637,Planilha1!F:F,Planilha1!G:G,0)</f>
        <v>0</v>
      </c>
      <c r="P3637">
        <v>0</v>
      </c>
    </row>
    <row r="3638" spans="1:16" ht="15" hidden="1" customHeight="1">
      <c r="A3638">
        <v>102287</v>
      </c>
      <c r="B3638" t="s">
        <v>7212</v>
      </c>
      <c r="C3638" t="s">
        <v>7213</v>
      </c>
      <c r="D3638" t="s">
        <v>520</v>
      </c>
      <c r="E3638" t="s">
        <v>520</v>
      </c>
      <c r="F3638" t="s">
        <v>520</v>
      </c>
      <c r="I3638" t="s">
        <v>27</v>
      </c>
      <c r="L3638">
        <v>0</v>
      </c>
      <c r="N3638">
        <f t="shared" si="9"/>
        <v>102287</v>
      </c>
      <c r="O3638">
        <f>_xlfn.XLOOKUP(A3638,Planilha1!F:F,Planilha1!G:G,0)</f>
        <v>0</v>
      </c>
      <c r="P3638">
        <v>0</v>
      </c>
    </row>
    <row r="3639" spans="1:16" ht="15" hidden="1" customHeight="1">
      <c r="A3639">
        <v>102288</v>
      </c>
      <c r="B3639" t="s">
        <v>7214</v>
      </c>
      <c r="C3639" t="s">
        <v>7215</v>
      </c>
      <c r="D3639" t="s">
        <v>520</v>
      </c>
      <c r="E3639" t="s">
        <v>520</v>
      </c>
      <c r="F3639" t="s">
        <v>520</v>
      </c>
      <c r="I3639" t="s">
        <v>27</v>
      </c>
      <c r="L3639">
        <v>0</v>
      </c>
      <c r="N3639">
        <f t="shared" si="9"/>
        <v>102288</v>
      </c>
      <c r="O3639">
        <f>_xlfn.XLOOKUP(A3639,Planilha1!F:F,Planilha1!G:G,0)</f>
        <v>0</v>
      </c>
      <c r="P3639">
        <v>0</v>
      </c>
    </row>
    <row r="3640" spans="1:16" ht="15" hidden="1" customHeight="1">
      <c r="A3640">
        <v>102289</v>
      </c>
      <c r="B3640" t="s">
        <v>7216</v>
      </c>
      <c r="C3640" t="s">
        <v>7217</v>
      </c>
      <c r="D3640" t="s">
        <v>520</v>
      </c>
      <c r="E3640" t="s">
        <v>520</v>
      </c>
      <c r="F3640" t="s">
        <v>520</v>
      </c>
      <c r="I3640" t="s">
        <v>27</v>
      </c>
      <c r="L3640">
        <v>0</v>
      </c>
      <c r="N3640">
        <f t="shared" si="9"/>
        <v>102289</v>
      </c>
      <c r="O3640">
        <f>_xlfn.XLOOKUP(A3640,Planilha1!F:F,Planilha1!G:G,0)</f>
        <v>0</v>
      </c>
      <c r="P3640">
        <v>0</v>
      </c>
    </row>
    <row r="3641" spans="1:16" ht="15" hidden="1" customHeight="1">
      <c r="A3641">
        <v>102290</v>
      </c>
      <c r="B3641" t="s">
        <v>7218</v>
      </c>
      <c r="C3641" t="s">
        <v>7219</v>
      </c>
      <c r="D3641" t="s">
        <v>520</v>
      </c>
      <c r="E3641" t="s">
        <v>520</v>
      </c>
      <c r="F3641" t="s">
        <v>520</v>
      </c>
      <c r="I3641" t="s">
        <v>27</v>
      </c>
      <c r="L3641">
        <v>0</v>
      </c>
      <c r="N3641">
        <f t="shared" si="9"/>
        <v>102290</v>
      </c>
      <c r="O3641">
        <f>_xlfn.XLOOKUP(A3641,Planilha1!F:F,Planilha1!G:G,0)</f>
        <v>0</v>
      </c>
      <c r="P3641">
        <v>0</v>
      </c>
    </row>
    <row r="3642" spans="1:16" ht="15" hidden="1" customHeight="1">
      <c r="A3642">
        <v>102291</v>
      </c>
      <c r="B3642" t="s">
        <v>7220</v>
      </c>
      <c r="C3642" t="s">
        <v>7221</v>
      </c>
      <c r="D3642" t="s">
        <v>520</v>
      </c>
      <c r="E3642" t="s">
        <v>520</v>
      </c>
      <c r="F3642" t="s">
        <v>520</v>
      </c>
      <c r="I3642" t="s">
        <v>27</v>
      </c>
      <c r="L3642">
        <v>0</v>
      </c>
      <c r="N3642">
        <f t="shared" si="9"/>
        <v>102291</v>
      </c>
      <c r="O3642">
        <f>_xlfn.XLOOKUP(A3642,Planilha1!F:F,Planilha1!G:G,0)</f>
        <v>0</v>
      </c>
      <c r="P3642">
        <v>0</v>
      </c>
    </row>
    <row r="3643" spans="1:16" ht="15" hidden="1" customHeight="1">
      <c r="A3643">
        <v>102292</v>
      </c>
      <c r="B3643" t="s">
        <v>7222</v>
      </c>
      <c r="C3643" t="s">
        <v>7223</v>
      </c>
      <c r="D3643" t="s">
        <v>520</v>
      </c>
      <c r="E3643" t="s">
        <v>520</v>
      </c>
      <c r="F3643" t="s">
        <v>520</v>
      </c>
      <c r="I3643" t="s">
        <v>27</v>
      </c>
      <c r="L3643">
        <v>0</v>
      </c>
      <c r="N3643">
        <f t="shared" si="9"/>
        <v>102292</v>
      </c>
      <c r="O3643">
        <f>_xlfn.XLOOKUP(A3643,Planilha1!F:F,Planilha1!G:G,0)</f>
        <v>0</v>
      </c>
      <c r="P3643">
        <v>0</v>
      </c>
    </row>
    <row r="3644" spans="1:16" ht="15" hidden="1" customHeight="1">
      <c r="A3644">
        <v>102293</v>
      </c>
      <c r="B3644" t="s">
        <v>7224</v>
      </c>
      <c r="C3644" t="s">
        <v>7225</v>
      </c>
      <c r="D3644" t="s">
        <v>520</v>
      </c>
      <c r="E3644" t="s">
        <v>520</v>
      </c>
      <c r="F3644" t="s">
        <v>520</v>
      </c>
      <c r="I3644" t="s">
        <v>27</v>
      </c>
      <c r="L3644">
        <v>0</v>
      </c>
      <c r="N3644">
        <f t="shared" si="9"/>
        <v>102293</v>
      </c>
      <c r="O3644">
        <f>_xlfn.XLOOKUP(A3644,Planilha1!F:F,Planilha1!G:G,0)</f>
        <v>0</v>
      </c>
      <c r="P3644">
        <v>0</v>
      </c>
    </row>
    <row r="3645" spans="1:16" ht="15" hidden="1" customHeight="1">
      <c r="A3645">
        <v>102294</v>
      </c>
      <c r="B3645" t="s">
        <v>7226</v>
      </c>
      <c r="C3645" t="s">
        <v>7227</v>
      </c>
      <c r="D3645" t="s">
        <v>520</v>
      </c>
      <c r="E3645" t="s">
        <v>520</v>
      </c>
      <c r="F3645" t="s">
        <v>520</v>
      </c>
      <c r="I3645" t="s">
        <v>27</v>
      </c>
      <c r="L3645">
        <v>0</v>
      </c>
      <c r="N3645">
        <f t="shared" si="9"/>
        <v>102294</v>
      </c>
      <c r="O3645">
        <f>_xlfn.XLOOKUP(A3645,Planilha1!F:F,Planilha1!G:G,0)</f>
        <v>0</v>
      </c>
      <c r="P3645">
        <v>0</v>
      </c>
    </row>
    <row r="3646" spans="1:16" ht="15" hidden="1" customHeight="1">
      <c r="A3646">
        <v>102295</v>
      </c>
      <c r="B3646" t="s">
        <v>7228</v>
      </c>
      <c r="C3646" t="s">
        <v>7229</v>
      </c>
      <c r="D3646" t="s">
        <v>520</v>
      </c>
      <c r="E3646" t="s">
        <v>520</v>
      </c>
      <c r="F3646" t="s">
        <v>520</v>
      </c>
      <c r="I3646" t="s">
        <v>27</v>
      </c>
      <c r="L3646">
        <v>0</v>
      </c>
      <c r="N3646">
        <f t="shared" si="9"/>
        <v>102295</v>
      </c>
      <c r="O3646">
        <f>_xlfn.XLOOKUP(A3646,Planilha1!F:F,Planilha1!G:G,0)</f>
        <v>0</v>
      </c>
      <c r="P3646">
        <v>0</v>
      </c>
    </row>
    <row r="3647" spans="1:16" ht="15" hidden="1" customHeight="1">
      <c r="A3647">
        <v>102296</v>
      </c>
      <c r="B3647" t="s">
        <v>7230</v>
      </c>
      <c r="C3647" t="s">
        <v>7231</v>
      </c>
      <c r="D3647" t="s">
        <v>520</v>
      </c>
      <c r="E3647" t="s">
        <v>520</v>
      </c>
      <c r="F3647" t="s">
        <v>520</v>
      </c>
      <c r="I3647" t="s">
        <v>27</v>
      </c>
      <c r="L3647">
        <v>0</v>
      </c>
      <c r="N3647">
        <f t="shared" si="9"/>
        <v>102296</v>
      </c>
      <c r="O3647">
        <f>_xlfn.XLOOKUP(A3647,Planilha1!F:F,Planilha1!G:G,0)</f>
        <v>0</v>
      </c>
      <c r="P3647">
        <v>0</v>
      </c>
    </row>
    <row r="3648" spans="1:16" ht="15" hidden="1" customHeight="1">
      <c r="A3648">
        <v>102297</v>
      </c>
      <c r="B3648" t="s">
        <v>7232</v>
      </c>
      <c r="C3648" t="s">
        <v>7233</v>
      </c>
      <c r="D3648" t="s">
        <v>520</v>
      </c>
      <c r="E3648" t="s">
        <v>520</v>
      </c>
      <c r="F3648" t="s">
        <v>520</v>
      </c>
      <c r="I3648" t="s">
        <v>27</v>
      </c>
      <c r="L3648">
        <v>0</v>
      </c>
      <c r="N3648">
        <f t="shared" si="9"/>
        <v>102297</v>
      </c>
      <c r="O3648">
        <f>_xlfn.XLOOKUP(A3648,Planilha1!F:F,Planilha1!G:G,0)</f>
        <v>0</v>
      </c>
      <c r="P3648">
        <v>0</v>
      </c>
    </row>
    <row r="3649" spans="1:16" ht="15" hidden="1" customHeight="1">
      <c r="A3649">
        <v>102298</v>
      </c>
      <c r="B3649" t="s">
        <v>7234</v>
      </c>
      <c r="C3649" t="s">
        <v>7235</v>
      </c>
      <c r="D3649" t="s">
        <v>520</v>
      </c>
      <c r="E3649" t="s">
        <v>520</v>
      </c>
      <c r="F3649" t="s">
        <v>520</v>
      </c>
      <c r="I3649" t="s">
        <v>27</v>
      </c>
      <c r="L3649">
        <v>0</v>
      </c>
      <c r="N3649">
        <f t="shared" si="9"/>
        <v>102298</v>
      </c>
      <c r="O3649">
        <f>_xlfn.XLOOKUP(A3649,Planilha1!F:F,Planilha1!G:G,0)</f>
        <v>0</v>
      </c>
      <c r="P3649">
        <v>0</v>
      </c>
    </row>
    <row r="3650" spans="1:16" ht="15" hidden="1" customHeight="1">
      <c r="A3650">
        <v>102299</v>
      </c>
      <c r="B3650" t="s">
        <v>7236</v>
      </c>
      <c r="C3650" t="s">
        <v>7237</v>
      </c>
      <c r="D3650" t="s">
        <v>520</v>
      </c>
      <c r="E3650" t="s">
        <v>520</v>
      </c>
      <c r="F3650" t="s">
        <v>520</v>
      </c>
      <c r="I3650" t="s">
        <v>27</v>
      </c>
      <c r="L3650">
        <v>0</v>
      </c>
      <c r="N3650">
        <f t="shared" si="9"/>
        <v>102299</v>
      </c>
      <c r="O3650">
        <f>_xlfn.XLOOKUP(A3650,Planilha1!F:F,Planilha1!G:G,0)</f>
        <v>0</v>
      </c>
      <c r="P3650">
        <v>0</v>
      </c>
    </row>
    <row r="3651" spans="1:16" ht="15" hidden="1" customHeight="1">
      <c r="A3651">
        <v>102300</v>
      </c>
      <c r="B3651" t="s">
        <v>7238</v>
      </c>
      <c r="C3651" t="s">
        <v>7239</v>
      </c>
      <c r="D3651" t="s">
        <v>520</v>
      </c>
      <c r="E3651" t="s">
        <v>520</v>
      </c>
      <c r="F3651" t="s">
        <v>520</v>
      </c>
      <c r="I3651" t="s">
        <v>27</v>
      </c>
      <c r="L3651">
        <v>0</v>
      </c>
      <c r="N3651">
        <f t="shared" si="9"/>
        <v>102300</v>
      </c>
      <c r="O3651">
        <f>_xlfn.XLOOKUP(A3651,Planilha1!F:F,Planilha1!G:G,0)</f>
        <v>0</v>
      </c>
      <c r="P3651">
        <v>0</v>
      </c>
    </row>
    <row r="3652" spans="1:16" ht="15" hidden="1" customHeight="1">
      <c r="A3652">
        <v>102301</v>
      </c>
      <c r="B3652" t="s">
        <v>7240</v>
      </c>
      <c r="C3652" t="s">
        <v>7241</v>
      </c>
      <c r="D3652" t="s">
        <v>520</v>
      </c>
      <c r="E3652" t="s">
        <v>520</v>
      </c>
      <c r="F3652" t="s">
        <v>520</v>
      </c>
      <c r="I3652" t="s">
        <v>27</v>
      </c>
      <c r="L3652">
        <v>0</v>
      </c>
      <c r="N3652">
        <f t="shared" si="9"/>
        <v>102301</v>
      </c>
      <c r="O3652">
        <f>_xlfn.XLOOKUP(A3652,Planilha1!F:F,Planilha1!G:G,0)</f>
        <v>0</v>
      </c>
      <c r="P3652">
        <v>0</v>
      </c>
    </row>
    <row r="3653" spans="1:16" ht="15" hidden="1" customHeight="1">
      <c r="A3653">
        <v>102302</v>
      </c>
      <c r="B3653" t="s">
        <v>7242</v>
      </c>
      <c r="C3653" t="s">
        <v>7243</v>
      </c>
      <c r="D3653" t="s">
        <v>520</v>
      </c>
      <c r="E3653" t="s">
        <v>520</v>
      </c>
      <c r="F3653" t="s">
        <v>520</v>
      </c>
      <c r="I3653" t="s">
        <v>27</v>
      </c>
      <c r="L3653">
        <v>0</v>
      </c>
      <c r="N3653">
        <f t="shared" si="9"/>
        <v>102302</v>
      </c>
      <c r="O3653">
        <f>_xlfn.XLOOKUP(A3653,Planilha1!F:F,Planilha1!G:G,0)</f>
        <v>0</v>
      </c>
      <c r="P3653">
        <v>0</v>
      </c>
    </row>
    <row r="3654" spans="1:16" ht="15" hidden="1" customHeight="1">
      <c r="A3654">
        <v>102303</v>
      </c>
      <c r="B3654" t="s">
        <v>7244</v>
      </c>
      <c r="C3654" t="s">
        <v>7245</v>
      </c>
      <c r="D3654" t="s">
        <v>520</v>
      </c>
      <c r="E3654" t="s">
        <v>520</v>
      </c>
      <c r="F3654" t="s">
        <v>520</v>
      </c>
      <c r="I3654" t="s">
        <v>27</v>
      </c>
      <c r="L3654">
        <v>0</v>
      </c>
      <c r="N3654">
        <f t="shared" si="9"/>
        <v>102303</v>
      </c>
      <c r="O3654">
        <f>_xlfn.XLOOKUP(A3654,Planilha1!F:F,Planilha1!G:G,0)</f>
        <v>0</v>
      </c>
      <c r="P3654">
        <v>0</v>
      </c>
    </row>
    <row r="3655" spans="1:16" ht="15" hidden="1" customHeight="1">
      <c r="A3655">
        <v>102304</v>
      </c>
      <c r="B3655" t="s">
        <v>7246</v>
      </c>
      <c r="C3655" t="s">
        <v>7247</v>
      </c>
      <c r="D3655" t="s">
        <v>520</v>
      </c>
      <c r="E3655" t="s">
        <v>520</v>
      </c>
      <c r="F3655" t="s">
        <v>520</v>
      </c>
      <c r="I3655" t="s">
        <v>27</v>
      </c>
      <c r="L3655">
        <v>0</v>
      </c>
      <c r="N3655">
        <f t="shared" si="9"/>
        <v>102304</v>
      </c>
      <c r="O3655">
        <f>_xlfn.XLOOKUP(A3655,Planilha1!F:F,Planilha1!G:G,0)</f>
        <v>0</v>
      </c>
      <c r="P3655">
        <v>0</v>
      </c>
    </row>
    <row r="3656" spans="1:16" ht="15" hidden="1" customHeight="1">
      <c r="A3656">
        <v>102305</v>
      </c>
      <c r="B3656" t="s">
        <v>7248</v>
      </c>
      <c r="C3656" t="s">
        <v>7249</v>
      </c>
      <c r="D3656" t="s">
        <v>520</v>
      </c>
      <c r="E3656" t="s">
        <v>520</v>
      </c>
      <c r="F3656" t="s">
        <v>520</v>
      </c>
      <c r="I3656" t="s">
        <v>27</v>
      </c>
      <c r="L3656">
        <v>0</v>
      </c>
      <c r="N3656">
        <f t="shared" si="9"/>
        <v>102305</v>
      </c>
      <c r="O3656">
        <f>_xlfn.XLOOKUP(A3656,Planilha1!F:F,Planilha1!G:G,0)</f>
        <v>0</v>
      </c>
      <c r="P3656">
        <v>0</v>
      </c>
    </row>
    <row r="3657" spans="1:16" ht="15" hidden="1" customHeight="1">
      <c r="A3657">
        <v>102306</v>
      </c>
      <c r="B3657" t="s">
        <v>7250</v>
      </c>
      <c r="C3657" t="s">
        <v>7251</v>
      </c>
      <c r="D3657" t="s">
        <v>520</v>
      </c>
      <c r="E3657" t="s">
        <v>520</v>
      </c>
      <c r="F3657" t="s">
        <v>520</v>
      </c>
      <c r="I3657" t="s">
        <v>27</v>
      </c>
      <c r="L3657">
        <v>0</v>
      </c>
      <c r="N3657">
        <f t="shared" si="9"/>
        <v>102306</v>
      </c>
      <c r="O3657">
        <f>_xlfn.XLOOKUP(A3657,Planilha1!F:F,Planilha1!G:G,0)</f>
        <v>0</v>
      </c>
      <c r="P3657">
        <v>0</v>
      </c>
    </row>
    <row r="3658" spans="1:16" ht="15" hidden="1" customHeight="1">
      <c r="A3658">
        <v>102307</v>
      </c>
      <c r="B3658" t="s">
        <v>7252</v>
      </c>
      <c r="C3658" t="s">
        <v>7253</v>
      </c>
      <c r="D3658" t="s">
        <v>520</v>
      </c>
      <c r="E3658" t="s">
        <v>520</v>
      </c>
      <c r="F3658" t="s">
        <v>520</v>
      </c>
      <c r="I3658" t="s">
        <v>27</v>
      </c>
      <c r="L3658">
        <v>0</v>
      </c>
      <c r="N3658">
        <f t="shared" si="9"/>
        <v>102307</v>
      </c>
      <c r="O3658">
        <f>_xlfn.XLOOKUP(A3658,Planilha1!F:F,Planilha1!G:G,0)</f>
        <v>0</v>
      </c>
      <c r="P3658">
        <v>0</v>
      </c>
    </row>
    <row r="3659" spans="1:16" ht="15" hidden="1" customHeight="1">
      <c r="A3659">
        <v>102308</v>
      </c>
      <c r="B3659" t="s">
        <v>7254</v>
      </c>
      <c r="C3659" t="s">
        <v>7255</v>
      </c>
      <c r="D3659" t="s">
        <v>520</v>
      </c>
      <c r="E3659" t="s">
        <v>520</v>
      </c>
      <c r="F3659" t="s">
        <v>520</v>
      </c>
      <c r="I3659" t="s">
        <v>27</v>
      </c>
      <c r="L3659">
        <v>0</v>
      </c>
      <c r="N3659">
        <f t="shared" si="9"/>
        <v>102308</v>
      </c>
      <c r="O3659">
        <f>_xlfn.XLOOKUP(A3659,Planilha1!F:F,Planilha1!G:G,0)</f>
        <v>0</v>
      </c>
      <c r="P3659">
        <v>0</v>
      </c>
    </row>
    <row r="3660" spans="1:16" ht="15" hidden="1" customHeight="1">
      <c r="A3660">
        <v>102309</v>
      </c>
      <c r="B3660" t="s">
        <v>7256</v>
      </c>
      <c r="C3660" t="s">
        <v>7257</v>
      </c>
      <c r="D3660" t="s">
        <v>520</v>
      </c>
      <c r="E3660" t="s">
        <v>520</v>
      </c>
      <c r="F3660" t="s">
        <v>520</v>
      </c>
      <c r="I3660" t="s">
        <v>27</v>
      </c>
      <c r="L3660">
        <v>0</v>
      </c>
      <c r="N3660">
        <f t="shared" si="9"/>
        <v>102309</v>
      </c>
      <c r="O3660">
        <f>_xlfn.XLOOKUP(A3660,Planilha1!F:F,Planilha1!G:G,0)</f>
        <v>0</v>
      </c>
      <c r="P3660">
        <v>0</v>
      </c>
    </row>
    <row r="3661" spans="1:16" ht="15" hidden="1" customHeight="1">
      <c r="A3661">
        <v>102310</v>
      </c>
      <c r="B3661" t="s">
        <v>7258</v>
      </c>
      <c r="C3661" t="s">
        <v>7259</v>
      </c>
      <c r="D3661" t="s">
        <v>520</v>
      </c>
      <c r="E3661" t="s">
        <v>520</v>
      </c>
      <c r="F3661" t="s">
        <v>520</v>
      </c>
      <c r="I3661" t="s">
        <v>27</v>
      </c>
      <c r="L3661">
        <v>0</v>
      </c>
      <c r="N3661">
        <f t="shared" si="9"/>
        <v>102310</v>
      </c>
      <c r="O3661">
        <f>_xlfn.XLOOKUP(A3661,Planilha1!F:F,Planilha1!G:G,0)</f>
        <v>0</v>
      </c>
      <c r="P3661">
        <v>0</v>
      </c>
    </row>
    <row r="3662" spans="1:16" ht="15" hidden="1" customHeight="1">
      <c r="A3662">
        <v>102311</v>
      </c>
      <c r="B3662" t="s">
        <v>7260</v>
      </c>
      <c r="C3662" t="s">
        <v>7261</v>
      </c>
      <c r="D3662" t="s">
        <v>520</v>
      </c>
      <c r="E3662" t="s">
        <v>520</v>
      </c>
      <c r="F3662" t="s">
        <v>520</v>
      </c>
      <c r="I3662" t="s">
        <v>27</v>
      </c>
      <c r="L3662">
        <v>0</v>
      </c>
      <c r="N3662">
        <f t="shared" si="9"/>
        <v>102311</v>
      </c>
      <c r="O3662">
        <f>_xlfn.XLOOKUP(A3662,Planilha1!F:F,Planilha1!G:G,0)</f>
        <v>0</v>
      </c>
      <c r="P3662">
        <v>0</v>
      </c>
    </row>
    <row r="3663" spans="1:16" ht="15" hidden="1" customHeight="1">
      <c r="A3663">
        <v>102312</v>
      </c>
      <c r="B3663" t="s">
        <v>7262</v>
      </c>
      <c r="C3663" t="s">
        <v>7263</v>
      </c>
      <c r="D3663" t="s">
        <v>520</v>
      </c>
      <c r="E3663" t="s">
        <v>520</v>
      </c>
      <c r="F3663" t="s">
        <v>520</v>
      </c>
      <c r="I3663" t="s">
        <v>27</v>
      </c>
      <c r="L3663">
        <v>0</v>
      </c>
      <c r="N3663">
        <f t="shared" si="9"/>
        <v>102312</v>
      </c>
      <c r="O3663">
        <f>_xlfn.XLOOKUP(A3663,Planilha1!F:F,Planilha1!G:G,0)</f>
        <v>0</v>
      </c>
      <c r="P3663">
        <v>0</v>
      </c>
    </row>
    <row r="3664" spans="1:16" ht="15" hidden="1" customHeight="1">
      <c r="A3664">
        <v>102313</v>
      </c>
      <c r="B3664" t="s">
        <v>7264</v>
      </c>
      <c r="C3664" t="s">
        <v>7265</v>
      </c>
      <c r="D3664" t="s">
        <v>520</v>
      </c>
      <c r="E3664" t="s">
        <v>520</v>
      </c>
      <c r="F3664" t="s">
        <v>520</v>
      </c>
      <c r="I3664" t="s">
        <v>27</v>
      </c>
      <c r="L3664">
        <v>0</v>
      </c>
      <c r="N3664">
        <f t="shared" si="9"/>
        <v>102313</v>
      </c>
      <c r="O3664">
        <f>_xlfn.XLOOKUP(A3664,Planilha1!F:F,Planilha1!G:G,0)</f>
        <v>0</v>
      </c>
      <c r="P3664">
        <v>0</v>
      </c>
    </row>
    <row r="3665" spans="1:16" ht="15" hidden="1" customHeight="1">
      <c r="A3665">
        <v>102314</v>
      </c>
      <c r="B3665" t="s">
        <v>7266</v>
      </c>
      <c r="C3665" t="s">
        <v>7267</v>
      </c>
      <c r="D3665" t="s">
        <v>520</v>
      </c>
      <c r="E3665" t="s">
        <v>520</v>
      </c>
      <c r="F3665" t="s">
        <v>520</v>
      </c>
      <c r="I3665" t="s">
        <v>27</v>
      </c>
      <c r="L3665">
        <v>0</v>
      </c>
      <c r="N3665">
        <f t="shared" si="9"/>
        <v>102314</v>
      </c>
      <c r="O3665">
        <f>_xlfn.XLOOKUP(A3665,Planilha1!F:F,Planilha1!G:G,0)</f>
        <v>0</v>
      </c>
      <c r="P3665">
        <v>0</v>
      </c>
    </row>
    <row r="3666" spans="1:16" ht="15" hidden="1" customHeight="1">
      <c r="A3666">
        <v>102315</v>
      </c>
      <c r="B3666" t="s">
        <v>7268</v>
      </c>
      <c r="C3666" t="s">
        <v>7269</v>
      </c>
      <c r="D3666" t="s">
        <v>520</v>
      </c>
      <c r="E3666" t="s">
        <v>520</v>
      </c>
      <c r="F3666" t="s">
        <v>520</v>
      </c>
      <c r="I3666" t="s">
        <v>27</v>
      </c>
      <c r="L3666">
        <v>0</v>
      </c>
      <c r="N3666">
        <f t="shared" ref="N3666:N3729" si="10">A3666</f>
        <v>102315</v>
      </c>
      <c r="O3666">
        <f>_xlfn.XLOOKUP(A3666,Planilha1!F:F,Planilha1!G:G,0)</f>
        <v>0</v>
      </c>
      <c r="P3666">
        <v>0</v>
      </c>
    </row>
    <row r="3667" spans="1:16" ht="15" hidden="1" customHeight="1">
      <c r="A3667">
        <v>102316</v>
      </c>
      <c r="B3667" t="s">
        <v>7270</v>
      </c>
      <c r="C3667" t="s">
        <v>7271</v>
      </c>
      <c r="D3667" t="s">
        <v>520</v>
      </c>
      <c r="E3667" t="s">
        <v>520</v>
      </c>
      <c r="F3667" t="s">
        <v>520</v>
      </c>
      <c r="I3667" t="s">
        <v>27</v>
      </c>
      <c r="L3667">
        <v>0</v>
      </c>
      <c r="N3667">
        <f t="shared" si="10"/>
        <v>102316</v>
      </c>
      <c r="O3667">
        <f>_xlfn.XLOOKUP(A3667,Planilha1!F:F,Planilha1!G:G,0)</f>
        <v>0</v>
      </c>
      <c r="P3667">
        <v>0</v>
      </c>
    </row>
    <row r="3668" spans="1:16" ht="15" hidden="1" customHeight="1">
      <c r="A3668">
        <v>102317</v>
      </c>
      <c r="B3668" t="s">
        <v>7272</v>
      </c>
      <c r="C3668" t="s">
        <v>7273</v>
      </c>
      <c r="D3668" t="s">
        <v>520</v>
      </c>
      <c r="E3668" t="s">
        <v>520</v>
      </c>
      <c r="F3668" t="s">
        <v>520</v>
      </c>
      <c r="I3668" t="s">
        <v>27</v>
      </c>
      <c r="L3668">
        <v>0</v>
      </c>
      <c r="N3668">
        <f t="shared" si="10"/>
        <v>102317</v>
      </c>
      <c r="O3668">
        <f>_xlfn.XLOOKUP(A3668,Planilha1!F:F,Planilha1!G:G,0)</f>
        <v>0</v>
      </c>
      <c r="P3668">
        <v>0</v>
      </c>
    </row>
    <row r="3669" spans="1:16" ht="15" hidden="1" customHeight="1">
      <c r="A3669">
        <v>102318</v>
      </c>
      <c r="B3669" t="s">
        <v>7274</v>
      </c>
      <c r="C3669" t="s">
        <v>7275</v>
      </c>
      <c r="D3669" t="s">
        <v>520</v>
      </c>
      <c r="E3669" t="s">
        <v>520</v>
      </c>
      <c r="F3669" t="s">
        <v>520</v>
      </c>
      <c r="I3669" t="s">
        <v>27</v>
      </c>
      <c r="L3669">
        <v>0</v>
      </c>
      <c r="N3669">
        <f t="shared" si="10"/>
        <v>102318</v>
      </c>
      <c r="O3669">
        <f>_xlfn.XLOOKUP(A3669,Planilha1!F:F,Planilha1!G:G,0)</f>
        <v>0</v>
      </c>
      <c r="P3669">
        <v>0</v>
      </c>
    </row>
    <row r="3670" spans="1:16" ht="15" hidden="1" customHeight="1">
      <c r="A3670">
        <v>102319</v>
      </c>
      <c r="B3670" t="s">
        <v>7276</v>
      </c>
      <c r="C3670" t="s">
        <v>7277</v>
      </c>
      <c r="D3670" t="s">
        <v>520</v>
      </c>
      <c r="E3670" t="s">
        <v>520</v>
      </c>
      <c r="F3670" t="s">
        <v>520</v>
      </c>
      <c r="I3670" t="s">
        <v>27</v>
      </c>
      <c r="L3670">
        <v>0</v>
      </c>
      <c r="N3670">
        <f t="shared" si="10"/>
        <v>102319</v>
      </c>
      <c r="O3670">
        <f>_xlfn.XLOOKUP(A3670,Planilha1!F:F,Planilha1!G:G,0)</f>
        <v>0</v>
      </c>
      <c r="P3670">
        <v>0</v>
      </c>
    </row>
    <row r="3671" spans="1:16" ht="15" hidden="1" customHeight="1">
      <c r="A3671">
        <v>102320</v>
      </c>
      <c r="B3671" t="s">
        <v>7278</v>
      </c>
      <c r="C3671" t="s">
        <v>7279</v>
      </c>
      <c r="D3671" t="s">
        <v>520</v>
      </c>
      <c r="E3671" t="s">
        <v>520</v>
      </c>
      <c r="F3671" t="s">
        <v>520</v>
      </c>
      <c r="I3671" t="s">
        <v>27</v>
      </c>
      <c r="L3671">
        <v>0</v>
      </c>
      <c r="N3671">
        <f t="shared" si="10"/>
        <v>102320</v>
      </c>
      <c r="O3671">
        <f>_xlfn.XLOOKUP(A3671,Planilha1!F:F,Planilha1!G:G,0)</f>
        <v>0</v>
      </c>
      <c r="P3671">
        <v>0</v>
      </c>
    </row>
    <row r="3672" spans="1:16" ht="15" hidden="1" customHeight="1">
      <c r="A3672">
        <v>102321</v>
      </c>
      <c r="B3672" t="s">
        <v>7280</v>
      </c>
      <c r="C3672" t="s">
        <v>7281</v>
      </c>
      <c r="D3672" t="s">
        <v>520</v>
      </c>
      <c r="E3672" t="s">
        <v>520</v>
      </c>
      <c r="F3672" t="s">
        <v>520</v>
      </c>
      <c r="I3672" t="s">
        <v>27</v>
      </c>
      <c r="L3672">
        <v>0</v>
      </c>
      <c r="N3672">
        <f t="shared" si="10"/>
        <v>102321</v>
      </c>
      <c r="O3672">
        <f>_xlfn.XLOOKUP(A3672,Planilha1!F:F,Planilha1!G:G,0)</f>
        <v>0</v>
      </c>
      <c r="P3672">
        <v>0</v>
      </c>
    </row>
    <row r="3673" spans="1:16" ht="15" hidden="1" customHeight="1">
      <c r="A3673">
        <v>102322</v>
      </c>
      <c r="B3673" t="s">
        <v>7282</v>
      </c>
      <c r="C3673" t="s">
        <v>7283</v>
      </c>
      <c r="D3673" t="s">
        <v>520</v>
      </c>
      <c r="E3673" t="s">
        <v>520</v>
      </c>
      <c r="F3673" t="s">
        <v>520</v>
      </c>
      <c r="I3673" t="s">
        <v>27</v>
      </c>
      <c r="L3673">
        <v>0</v>
      </c>
      <c r="N3673">
        <f t="shared" si="10"/>
        <v>102322</v>
      </c>
      <c r="O3673">
        <f>_xlfn.XLOOKUP(A3673,Planilha1!F:F,Planilha1!G:G,0)</f>
        <v>0</v>
      </c>
      <c r="P3673">
        <v>0</v>
      </c>
    </row>
    <row r="3674" spans="1:16" ht="15" hidden="1" customHeight="1">
      <c r="A3674">
        <v>102323</v>
      </c>
      <c r="B3674" t="s">
        <v>7284</v>
      </c>
      <c r="C3674" t="s">
        <v>7285</v>
      </c>
      <c r="D3674" t="s">
        <v>520</v>
      </c>
      <c r="E3674" t="s">
        <v>520</v>
      </c>
      <c r="F3674" t="s">
        <v>520</v>
      </c>
      <c r="I3674" t="s">
        <v>27</v>
      </c>
      <c r="L3674">
        <v>0</v>
      </c>
      <c r="N3674">
        <f t="shared" si="10"/>
        <v>102323</v>
      </c>
      <c r="O3674">
        <f>_xlfn.XLOOKUP(A3674,Planilha1!F:F,Planilha1!G:G,0)</f>
        <v>0</v>
      </c>
      <c r="P3674">
        <v>0</v>
      </c>
    </row>
    <row r="3675" spans="1:16" ht="15" hidden="1" customHeight="1">
      <c r="A3675">
        <v>102324</v>
      </c>
      <c r="B3675" t="s">
        <v>7286</v>
      </c>
      <c r="C3675" t="s">
        <v>7287</v>
      </c>
      <c r="D3675" t="s">
        <v>520</v>
      </c>
      <c r="E3675" t="s">
        <v>520</v>
      </c>
      <c r="F3675" t="s">
        <v>520</v>
      </c>
      <c r="I3675" t="s">
        <v>27</v>
      </c>
      <c r="L3675">
        <v>0</v>
      </c>
      <c r="N3675">
        <f t="shared" si="10"/>
        <v>102324</v>
      </c>
      <c r="O3675">
        <f>_xlfn.XLOOKUP(A3675,Planilha1!F:F,Planilha1!G:G,0)</f>
        <v>0</v>
      </c>
      <c r="P3675">
        <v>0</v>
      </c>
    </row>
    <row r="3676" spans="1:16" ht="15" hidden="1" customHeight="1">
      <c r="A3676">
        <v>102325</v>
      </c>
      <c r="B3676" t="s">
        <v>7288</v>
      </c>
      <c r="C3676" t="s">
        <v>7289</v>
      </c>
      <c r="D3676" t="s">
        <v>520</v>
      </c>
      <c r="E3676" t="s">
        <v>520</v>
      </c>
      <c r="F3676" t="s">
        <v>520</v>
      </c>
      <c r="I3676" t="s">
        <v>27</v>
      </c>
      <c r="L3676">
        <v>0</v>
      </c>
      <c r="N3676">
        <f t="shared" si="10"/>
        <v>102325</v>
      </c>
      <c r="O3676">
        <f>_xlfn.XLOOKUP(A3676,Planilha1!F:F,Planilha1!G:G,0)</f>
        <v>0</v>
      </c>
      <c r="P3676">
        <v>0</v>
      </c>
    </row>
    <row r="3677" spans="1:16" ht="15" hidden="1" customHeight="1">
      <c r="A3677">
        <v>102326</v>
      </c>
      <c r="B3677" t="s">
        <v>7290</v>
      </c>
      <c r="C3677" t="s">
        <v>7291</v>
      </c>
      <c r="D3677" t="s">
        <v>520</v>
      </c>
      <c r="E3677" t="s">
        <v>520</v>
      </c>
      <c r="F3677" t="s">
        <v>520</v>
      </c>
      <c r="I3677" t="s">
        <v>27</v>
      </c>
      <c r="L3677">
        <v>0</v>
      </c>
      <c r="N3677">
        <f t="shared" si="10"/>
        <v>102326</v>
      </c>
      <c r="O3677">
        <f>_xlfn.XLOOKUP(A3677,Planilha1!F:F,Planilha1!G:G,0)</f>
        <v>0</v>
      </c>
      <c r="P3677">
        <v>0</v>
      </c>
    </row>
    <row r="3678" spans="1:16" ht="15" hidden="1" customHeight="1">
      <c r="A3678">
        <v>102327</v>
      </c>
      <c r="B3678" t="s">
        <v>7292</v>
      </c>
      <c r="C3678" t="s">
        <v>7293</v>
      </c>
      <c r="D3678" t="s">
        <v>520</v>
      </c>
      <c r="E3678" t="s">
        <v>520</v>
      </c>
      <c r="F3678" t="s">
        <v>520</v>
      </c>
      <c r="I3678" t="s">
        <v>27</v>
      </c>
      <c r="L3678">
        <v>0</v>
      </c>
      <c r="N3678">
        <f t="shared" si="10"/>
        <v>102327</v>
      </c>
      <c r="O3678">
        <f>_xlfn.XLOOKUP(A3678,Planilha1!F:F,Planilha1!G:G,0)</f>
        <v>0</v>
      </c>
      <c r="P3678">
        <v>0</v>
      </c>
    </row>
    <row r="3679" spans="1:16" ht="15" hidden="1" customHeight="1">
      <c r="A3679">
        <v>102328</v>
      </c>
      <c r="B3679" t="s">
        <v>7294</v>
      </c>
      <c r="C3679" t="s">
        <v>7295</v>
      </c>
      <c r="D3679" t="s">
        <v>520</v>
      </c>
      <c r="E3679" t="s">
        <v>520</v>
      </c>
      <c r="F3679" t="s">
        <v>520</v>
      </c>
      <c r="I3679" t="s">
        <v>27</v>
      </c>
      <c r="L3679">
        <v>0</v>
      </c>
      <c r="N3679">
        <f t="shared" si="10"/>
        <v>102328</v>
      </c>
      <c r="O3679">
        <f>_xlfn.XLOOKUP(A3679,Planilha1!F:F,Planilha1!G:G,0)</f>
        <v>0</v>
      </c>
      <c r="P3679">
        <v>0</v>
      </c>
    </row>
    <row r="3680" spans="1:16" ht="15" hidden="1" customHeight="1">
      <c r="A3680">
        <v>102329</v>
      </c>
      <c r="B3680" t="s">
        <v>7296</v>
      </c>
      <c r="C3680" t="s">
        <v>7297</v>
      </c>
      <c r="D3680" t="s">
        <v>520</v>
      </c>
      <c r="E3680" t="s">
        <v>520</v>
      </c>
      <c r="F3680" t="s">
        <v>520</v>
      </c>
      <c r="I3680" t="s">
        <v>27</v>
      </c>
      <c r="L3680">
        <v>0</v>
      </c>
      <c r="N3680">
        <f t="shared" si="10"/>
        <v>102329</v>
      </c>
      <c r="O3680">
        <f>_xlfn.XLOOKUP(A3680,Planilha1!F:F,Planilha1!G:G,0)</f>
        <v>0</v>
      </c>
      <c r="P3680">
        <v>0</v>
      </c>
    </row>
    <row r="3681" spans="1:16" ht="15" hidden="1" customHeight="1">
      <c r="A3681">
        <v>102330</v>
      </c>
      <c r="B3681" t="s">
        <v>7298</v>
      </c>
      <c r="C3681" t="s">
        <v>7299</v>
      </c>
      <c r="D3681" t="s">
        <v>520</v>
      </c>
      <c r="E3681" t="s">
        <v>520</v>
      </c>
      <c r="F3681" t="s">
        <v>520</v>
      </c>
      <c r="I3681" t="s">
        <v>27</v>
      </c>
      <c r="L3681">
        <v>0</v>
      </c>
      <c r="N3681">
        <f t="shared" si="10"/>
        <v>102330</v>
      </c>
      <c r="O3681">
        <f>_xlfn.XLOOKUP(A3681,Planilha1!F:F,Planilha1!G:G,0)</f>
        <v>0</v>
      </c>
      <c r="P3681">
        <v>0</v>
      </c>
    </row>
    <row r="3682" spans="1:16" ht="15" hidden="1" customHeight="1">
      <c r="A3682">
        <v>102331</v>
      </c>
      <c r="B3682" t="s">
        <v>7300</v>
      </c>
      <c r="C3682" t="s">
        <v>7301</v>
      </c>
      <c r="D3682" t="s">
        <v>520</v>
      </c>
      <c r="E3682" t="s">
        <v>520</v>
      </c>
      <c r="F3682" t="s">
        <v>520</v>
      </c>
      <c r="I3682" t="s">
        <v>27</v>
      </c>
      <c r="L3682">
        <v>0</v>
      </c>
      <c r="N3682">
        <f t="shared" si="10"/>
        <v>102331</v>
      </c>
      <c r="O3682">
        <f>_xlfn.XLOOKUP(A3682,Planilha1!F:F,Planilha1!G:G,0)</f>
        <v>0</v>
      </c>
      <c r="P3682">
        <v>0</v>
      </c>
    </row>
    <row r="3683" spans="1:16" ht="15" hidden="1" customHeight="1">
      <c r="A3683">
        <v>102332</v>
      </c>
      <c r="B3683" t="s">
        <v>7302</v>
      </c>
      <c r="C3683" t="s">
        <v>7303</v>
      </c>
      <c r="D3683" t="s">
        <v>520</v>
      </c>
      <c r="E3683" t="s">
        <v>520</v>
      </c>
      <c r="F3683" t="s">
        <v>520</v>
      </c>
      <c r="I3683" t="s">
        <v>27</v>
      </c>
      <c r="L3683">
        <v>0</v>
      </c>
      <c r="N3683">
        <f t="shared" si="10"/>
        <v>102332</v>
      </c>
      <c r="O3683">
        <f>_xlfn.XLOOKUP(A3683,Planilha1!F:F,Planilha1!G:G,0)</f>
        <v>0</v>
      </c>
      <c r="P3683">
        <v>0</v>
      </c>
    </row>
    <row r="3684" spans="1:16" ht="15" hidden="1" customHeight="1">
      <c r="A3684">
        <v>102333</v>
      </c>
      <c r="B3684" t="s">
        <v>7304</v>
      </c>
      <c r="C3684" t="s">
        <v>7305</v>
      </c>
      <c r="D3684" t="s">
        <v>520</v>
      </c>
      <c r="E3684" t="s">
        <v>520</v>
      </c>
      <c r="F3684" t="s">
        <v>520</v>
      </c>
      <c r="I3684" t="s">
        <v>27</v>
      </c>
      <c r="L3684">
        <v>0</v>
      </c>
      <c r="N3684">
        <f t="shared" si="10"/>
        <v>102333</v>
      </c>
      <c r="O3684">
        <f>_xlfn.XLOOKUP(A3684,Planilha1!F:F,Planilha1!G:G,0)</f>
        <v>0</v>
      </c>
      <c r="P3684">
        <v>0</v>
      </c>
    </row>
    <row r="3685" spans="1:16" ht="15" hidden="1" customHeight="1">
      <c r="A3685">
        <v>102334</v>
      </c>
      <c r="B3685" t="s">
        <v>7306</v>
      </c>
      <c r="C3685" t="s">
        <v>7307</v>
      </c>
      <c r="D3685" t="s">
        <v>520</v>
      </c>
      <c r="E3685" t="s">
        <v>520</v>
      </c>
      <c r="F3685" t="s">
        <v>520</v>
      </c>
      <c r="I3685" t="s">
        <v>27</v>
      </c>
      <c r="L3685">
        <v>0</v>
      </c>
      <c r="N3685">
        <f t="shared" si="10"/>
        <v>102334</v>
      </c>
      <c r="O3685">
        <f>_xlfn.XLOOKUP(A3685,Planilha1!F:F,Planilha1!G:G,0)</f>
        <v>0</v>
      </c>
      <c r="P3685">
        <v>0</v>
      </c>
    </row>
    <row r="3686" spans="1:16" ht="15" hidden="1" customHeight="1">
      <c r="A3686">
        <v>102335</v>
      </c>
      <c r="B3686" t="s">
        <v>7308</v>
      </c>
      <c r="C3686" t="s">
        <v>7309</v>
      </c>
      <c r="D3686" t="s">
        <v>520</v>
      </c>
      <c r="E3686" t="s">
        <v>520</v>
      </c>
      <c r="F3686" t="s">
        <v>520</v>
      </c>
      <c r="I3686" t="s">
        <v>27</v>
      </c>
      <c r="L3686">
        <v>0</v>
      </c>
      <c r="N3686">
        <f t="shared" si="10"/>
        <v>102335</v>
      </c>
      <c r="O3686">
        <f>_xlfn.XLOOKUP(A3686,Planilha1!F:F,Planilha1!G:G,0)</f>
        <v>0</v>
      </c>
      <c r="P3686">
        <v>0</v>
      </c>
    </row>
    <row r="3687" spans="1:16" ht="15" hidden="1" customHeight="1">
      <c r="A3687">
        <v>102336</v>
      </c>
      <c r="B3687" t="s">
        <v>7310</v>
      </c>
      <c r="C3687" t="s">
        <v>7311</v>
      </c>
      <c r="D3687" t="s">
        <v>520</v>
      </c>
      <c r="E3687" t="s">
        <v>520</v>
      </c>
      <c r="F3687" t="s">
        <v>520</v>
      </c>
      <c r="I3687" t="s">
        <v>27</v>
      </c>
      <c r="L3687">
        <v>0</v>
      </c>
      <c r="N3687">
        <f t="shared" si="10"/>
        <v>102336</v>
      </c>
      <c r="O3687">
        <f>_xlfn.XLOOKUP(A3687,Planilha1!F:F,Planilha1!G:G,0)</f>
        <v>0</v>
      </c>
      <c r="P3687">
        <v>0</v>
      </c>
    </row>
    <row r="3688" spans="1:16" ht="15" hidden="1" customHeight="1">
      <c r="A3688">
        <v>102337</v>
      </c>
      <c r="B3688" t="s">
        <v>7312</v>
      </c>
      <c r="C3688" t="s">
        <v>7313</v>
      </c>
      <c r="D3688" t="s">
        <v>520</v>
      </c>
      <c r="E3688" t="s">
        <v>520</v>
      </c>
      <c r="F3688" t="s">
        <v>520</v>
      </c>
      <c r="I3688" t="s">
        <v>27</v>
      </c>
      <c r="L3688">
        <v>0</v>
      </c>
      <c r="N3688">
        <f t="shared" si="10"/>
        <v>102337</v>
      </c>
      <c r="O3688">
        <f>_xlfn.XLOOKUP(A3688,Planilha1!F:F,Planilha1!G:G,0)</f>
        <v>0</v>
      </c>
      <c r="P3688">
        <v>0</v>
      </c>
    </row>
    <row r="3689" spans="1:16" ht="15" hidden="1" customHeight="1">
      <c r="A3689">
        <v>102338</v>
      </c>
      <c r="B3689" t="s">
        <v>7314</v>
      </c>
      <c r="C3689" t="s">
        <v>7315</v>
      </c>
      <c r="D3689" t="s">
        <v>520</v>
      </c>
      <c r="E3689" t="s">
        <v>520</v>
      </c>
      <c r="F3689" t="s">
        <v>520</v>
      </c>
      <c r="I3689" t="s">
        <v>27</v>
      </c>
      <c r="L3689">
        <v>0</v>
      </c>
      <c r="N3689">
        <f t="shared" si="10"/>
        <v>102338</v>
      </c>
      <c r="O3689">
        <f>_xlfn.XLOOKUP(A3689,Planilha1!F:F,Planilha1!G:G,0)</f>
        <v>0</v>
      </c>
      <c r="P3689">
        <v>0</v>
      </c>
    </row>
    <row r="3690" spans="1:16" ht="15" hidden="1" customHeight="1">
      <c r="A3690">
        <v>102339</v>
      </c>
      <c r="B3690" t="s">
        <v>7316</v>
      </c>
      <c r="C3690" t="s">
        <v>7317</v>
      </c>
      <c r="D3690" t="s">
        <v>520</v>
      </c>
      <c r="E3690" t="s">
        <v>520</v>
      </c>
      <c r="F3690" t="s">
        <v>520</v>
      </c>
      <c r="I3690" t="s">
        <v>27</v>
      </c>
      <c r="L3690">
        <v>0</v>
      </c>
      <c r="N3690">
        <f t="shared" si="10"/>
        <v>102339</v>
      </c>
      <c r="O3690">
        <f>_xlfn.XLOOKUP(A3690,Planilha1!F:F,Planilha1!G:G,0)</f>
        <v>0</v>
      </c>
      <c r="P3690">
        <v>0</v>
      </c>
    </row>
    <row r="3691" spans="1:16" ht="15" hidden="1" customHeight="1">
      <c r="A3691">
        <v>102340</v>
      </c>
      <c r="B3691" t="s">
        <v>7318</v>
      </c>
      <c r="C3691" t="s">
        <v>7319</v>
      </c>
      <c r="D3691" t="s">
        <v>520</v>
      </c>
      <c r="E3691" t="s">
        <v>520</v>
      </c>
      <c r="F3691" t="s">
        <v>520</v>
      </c>
      <c r="I3691" t="s">
        <v>27</v>
      </c>
      <c r="L3691">
        <v>0</v>
      </c>
      <c r="N3691">
        <f t="shared" si="10"/>
        <v>102340</v>
      </c>
      <c r="O3691">
        <f>_xlfn.XLOOKUP(A3691,Planilha1!F:F,Planilha1!G:G,0)</f>
        <v>0</v>
      </c>
      <c r="P3691">
        <v>0</v>
      </c>
    </row>
    <row r="3692" spans="1:16" ht="15" hidden="1" customHeight="1">
      <c r="A3692">
        <v>102341</v>
      </c>
      <c r="B3692" t="s">
        <v>7320</v>
      </c>
      <c r="C3692" t="s">
        <v>7321</v>
      </c>
      <c r="D3692" t="s">
        <v>520</v>
      </c>
      <c r="E3692" t="s">
        <v>520</v>
      </c>
      <c r="F3692" t="s">
        <v>520</v>
      </c>
      <c r="I3692" t="s">
        <v>27</v>
      </c>
      <c r="L3692">
        <v>0</v>
      </c>
      <c r="N3692">
        <f t="shared" si="10"/>
        <v>102341</v>
      </c>
      <c r="O3692">
        <f>_xlfn.XLOOKUP(A3692,Planilha1!F:F,Planilha1!G:G,0)</f>
        <v>0</v>
      </c>
      <c r="P3692">
        <v>0</v>
      </c>
    </row>
    <row r="3693" spans="1:16" ht="15" hidden="1" customHeight="1">
      <c r="A3693">
        <v>102342</v>
      </c>
      <c r="B3693" t="s">
        <v>7322</v>
      </c>
      <c r="C3693" t="s">
        <v>7323</v>
      </c>
      <c r="D3693" t="s">
        <v>520</v>
      </c>
      <c r="E3693" t="s">
        <v>520</v>
      </c>
      <c r="F3693" t="s">
        <v>520</v>
      </c>
      <c r="I3693" t="s">
        <v>27</v>
      </c>
      <c r="L3693">
        <v>0</v>
      </c>
      <c r="N3693">
        <f t="shared" si="10"/>
        <v>102342</v>
      </c>
      <c r="O3693">
        <f>_xlfn.XLOOKUP(A3693,Planilha1!F:F,Planilha1!G:G,0)</f>
        <v>0</v>
      </c>
      <c r="P3693">
        <v>0</v>
      </c>
    </row>
    <row r="3694" spans="1:16" ht="15" hidden="1" customHeight="1">
      <c r="A3694">
        <v>102343</v>
      </c>
      <c r="B3694" t="s">
        <v>7324</v>
      </c>
      <c r="C3694" t="s">
        <v>7325</v>
      </c>
      <c r="D3694" t="s">
        <v>520</v>
      </c>
      <c r="E3694" t="s">
        <v>520</v>
      </c>
      <c r="F3694" t="s">
        <v>520</v>
      </c>
      <c r="I3694" t="s">
        <v>27</v>
      </c>
      <c r="L3694">
        <v>0</v>
      </c>
      <c r="N3694">
        <f t="shared" si="10"/>
        <v>102343</v>
      </c>
      <c r="O3694">
        <f>_xlfn.XLOOKUP(A3694,Planilha1!F:F,Planilha1!G:G,0)</f>
        <v>0</v>
      </c>
      <c r="P3694">
        <v>0</v>
      </c>
    </row>
    <row r="3695" spans="1:16" ht="15" hidden="1" customHeight="1">
      <c r="A3695">
        <v>102344</v>
      </c>
      <c r="B3695" t="s">
        <v>7326</v>
      </c>
      <c r="C3695" t="s">
        <v>7327</v>
      </c>
      <c r="D3695" t="s">
        <v>520</v>
      </c>
      <c r="E3695" t="s">
        <v>520</v>
      </c>
      <c r="F3695" t="s">
        <v>520</v>
      </c>
      <c r="I3695" t="s">
        <v>27</v>
      </c>
      <c r="L3695">
        <v>0</v>
      </c>
      <c r="N3695">
        <f t="shared" si="10"/>
        <v>102344</v>
      </c>
      <c r="O3695">
        <f>_xlfn.XLOOKUP(A3695,Planilha1!F:F,Planilha1!G:G,0)</f>
        <v>0</v>
      </c>
      <c r="P3695">
        <v>0</v>
      </c>
    </row>
    <row r="3696" spans="1:16" ht="15" hidden="1" customHeight="1">
      <c r="A3696">
        <v>102345</v>
      </c>
      <c r="B3696" t="s">
        <v>7328</v>
      </c>
      <c r="C3696" t="s">
        <v>7329</v>
      </c>
      <c r="D3696" t="s">
        <v>1067</v>
      </c>
      <c r="E3696" t="s">
        <v>1067</v>
      </c>
      <c r="F3696" t="s">
        <v>1067</v>
      </c>
      <c r="I3696" t="s">
        <v>27</v>
      </c>
      <c r="L3696">
        <v>0</v>
      </c>
      <c r="N3696">
        <f t="shared" si="10"/>
        <v>102345</v>
      </c>
      <c r="O3696">
        <f>_xlfn.XLOOKUP(A3696,Planilha1!F:F,Planilha1!G:G,0)</f>
        <v>0</v>
      </c>
      <c r="P3696">
        <v>0</v>
      </c>
    </row>
    <row r="3697" spans="1:16" ht="15" hidden="1" customHeight="1">
      <c r="A3697">
        <v>102346</v>
      </c>
      <c r="B3697" t="s">
        <v>7330</v>
      </c>
      <c r="C3697" t="s">
        <v>7331</v>
      </c>
      <c r="D3697" t="s">
        <v>1067</v>
      </c>
      <c r="E3697" t="s">
        <v>1067</v>
      </c>
      <c r="F3697" t="s">
        <v>1067</v>
      </c>
      <c r="I3697" t="s">
        <v>27</v>
      </c>
      <c r="L3697">
        <v>0</v>
      </c>
      <c r="N3697">
        <f t="shared" si="10"/>
        <v>102346</v>
      </c>
      <c r="O3697">
        <f>_xlfn.XLOOKUP(A3697,Planilha1!F:F,Planilha1!G:G,0)</f>
        <v>0</v>
      </c>
      <c r="P3697">
        <v>0</v>
      </c>
    </row>
    <row r="3698" spans="1:16" ht="15" hidden="1" customHeight="1">
      <c r="A3698">
        <v>102347</v>
      </c>
      <c r="B3698" t="s">
        <v>7332</v>
      </c>
      <c r="C3698" t="s">
        <v>7333</v>
      </c>
      <c r="D3698" t="s">
        <v>520</v>
      </c>
      <c r="E3698" t="s">
        <v>520</v>
      </c>
      <c r="F3698" t="s">
        <v>520</v>
      </c>
      <c r="I3698" t="s">
        <v>27</v>
      </c>
      <c r="L3698">
        <v>0</v>
      </c>
      <c r="N3698">
        <f t="shared" si="10"/>
        <v>102347</v>
      </c>
      <c r="O3698">
        <f>_xlfn.XLOOKUP(A3698,Planilha1!F:F,Planilha1!G:G,0)</f>
        <v>0</v>
      </c>
      <c r="P3698">
        <v>0</v>
      </c>
    </row>
    <row r="3699" spans="1:16" ht="15" hidden="1" customHeight="1">
      <c r="A3699">
        <v>102348</v>
      </c>
      <c r="B3699" t="s">
        <v>7334</v>
      </c>
      <c r="C3699" t="s">
        <v>7335</v>
      </c>
      <c r="D3699" t="s">
        <v>520</v>
      </c>
      <c r="E3699" t="s">
        <v>520</v>
      </c>
      <c r="F3699" t="s">
        <v>520</v>
      </c>
      <c r="I3699" t="s">
        <v>27</v>
      </c>
      <c r="L3699">
        <v>0</v>
      </c>
      <c r="N3699">
        <f t="shared" si="10"/>
        <v>102348</v>
      </c>
      <c r="O3699">
        <f>_xlfn.XLOOKUP(A3699,Planilha1!F:F,Planilha1!G:G,0)</f>
        <v>0</v>
      </c>
      <c r="P3699">
        <v>0</v>
      </c>
    </row>
    <row r="3700" spans="1:16" ht="15" hidden="1" customHeight="1">
      <c r="A3700">
        <v>102349</v>
      </c>
      <c r="B3700" t="s">
        <v>7336</v>
      </c>
      <c r="C3700" t="s">
        <v>7337</v>
      </c>
      <c r="D3700" t="s">
        <v>520</v>
      </c>
      <c r="E3700" t="s">
        <v>520</v>
      </c>
      <c r="F3700" t="s">
        <v>520</v>
      </c>
      <c r="I3700" t="s">
        <v>27</v>
      </c>
      <c r="L3700">
        <v>0</v>
      </c>
      <c r="N3700">
        <f t="shared" si="10"/>
        <v>102349</v>
      </c>
      <c r="O3700">
        <f>_xlfn.XLOOKUP(A3700,Planilha1!F:F,Planilha1!G:G,0)</f>
        <v>0</v>
      </c>
      <c r="P3700">
        <v>0</v>
      </c>
    </row>
    <row r="3701" spans="1:16" ht="15" hidden="1" customHeight="1">
      <c r="A3701">
        <v>102350</v>
      </c>
      <c r="B3701" t="s">
        <v>7338</v>
      </c>
      <c r="C3701" t="s">
        <v>7339</v>
      </c>
      <c r="D3701" t="s">
        <v>520</v>
      </c>
      <c r="E3701" t="s">
        <v>520</v>
      </c>
      <c r="F3701" t="s">
        <v>520</v>
      </c>
      <c r="I3701" t="s">
        <v>27</v>
      </c>
      <c r="L3701">
        <v>0</v>
      </c>
      <c r="N3701">
        <f t="shared" si="10"/>
        <v>102350</v>
      </c>
      <c r="O3701">
        <f>_xlfn.XLOOKUP(A3701,Planilha1!F:F,Planilha1!G:G,0)</f>
        <v>0</v>
      </c>
      <c r="P3701">
        <v>0</v>
      </c>
    </row>
    <row r="3702" spans="1:16" ht="15" hidden="1" customHeight="1">
      <c r="A3702">
        <v>102351</v>
      </c>
      <c r="B3702" t="s">
        <v>7340</v>
      </c>
      <c r="C3702" t="s">
        <v>7341</v>
      </c>
      <c r="D3702" t="s">
        <v>520</v>
      </c>
      <c r="E3702" t="s">
        <v>520</v>
      </c>
      <c r="F3702" t="s">
        <v>520</v>
      </c>
      <c r="I3702" t="s">
        <v>27</v>
      </c>
      <c r="L3702">
        <v>0</v>
      </c>
      <c r="N3702">
        <f t="shared" si="10"/>
        <v>102351</v>
      </c>
      <c r="O3702">
        <f>_xlfn.XLOOKUP(A3702,Planilha1!F:F,Planilha1!G:G,0)</f>
        <v>0</v>
      </c>
      <c r="P3702">
        <v>0</v>
      </c>
    </row>
    <row r="3703" spans="1:16" ht="15" hidden="1" customHeight="1">
      <c r="A3703">
        <v>102352</v>
      </c>
      <c r="B3703" t="s">
        <v>7342</v>
      </c>
      <c r="C3703" t="s">
        <v>7343</v>
      </c>
      <c r="D3703" t="s">
        <v>520</v>
      </c>
      <c r="E3703" t="s">
        <v>520</v>
      </c>
      <c r="F3703" t="s">
        <v>520</v>
      </c>
      <c r="I3703" t="s">
        <v>27</v>
      </c>
      <c r="L3703">
        <v>0</v>
      </c>
      <c r="N3703">
        <f t="shared" si="10"/>
        <v>102352</v>
      </c>
      <c r="O3703">
        <f>_xlfn.XLOOKUP(A3703,Planilha1!F:F,Planilha1!G:G,0)</f>
        <v>0</v>
      </c>
      <c r="P3703">
        <v>0</v>
      </c>
    </row>
    <row r="3704" spans="1:16" ht="15" hidden="1" customHeight="1">
      <c r="A3704">
        <v>102353</v>
      </c>
      <c r="B3704" t="s">
        <v>7344</v>
      </c>
      <c r="C3704" t="s">
        <v>7345</v>
      </c>
      <c r="D3704" t="s">
        <v>520</v>
      </c>
      <c r="E3704" t="s">
        <v>520</v>
      </c>
      <c r="F3704" t="s">
        <v>520</v>
      </c>
      <c r="I3704" t="s">
        <v>27</v>
      </c>
      <c r="L3704">
        <v>0</v>
      </c>
      <c r="N3704">
        <f t="shared" si="10"/>
        <v>102353</v>
      </c>
      <c r="O3704">
        <f>_xlfn.XLOOKUP(A3704,Planilha1!F:F,Planilha1!G:G,0)</f>
        <v>0</v>
      </c>
      <c r="P3704">
        <v>0</v>
      </c>
    </row>
    <row r="3705" spans="1:16" ht="15" hidden="1" customHeight="1">
      <c r="A3705">
        <v>102354</v>
      </c>
      <c r="B3705" t="s">
        <v>7346</v>
      </c>
      <c r="C3705" t="s">
        <v>7347</v>
      </c>
      <c r="D3705" t="s">
        <v>520</v>
      </c>
      <c r="E3705" t="s">
        <v>520</v>
      </c>
      <c r="F3705" t="s">
        <v>520</v>
      </c>
      <c r="I3705" t="s">
        <v>27</v>
      </c>
      <c r="L3705">
        <v>0</v>
      </c>
      <c r="N3705">
        <f t="shared" si="10"/>
        <v>102354</v>
      </c>
      <c r="O3705">
        <f>_xlfn.XLOOKUP(A3705,Planilha1!F:F,Planilha1!G:G,0)</f>
        <v>0</v>
      </c>
      <c r="P3705">
        <v>0</v>
      </c>
    </row>
    <row r="3706" spans="1:16" ht="15" hidden="1" customHeight="1">
      <c r="A3706">
        <v>102355</v>
      </c>
      <c r="B3706" t="s">
        <v>7348</v>
      </c>
      <c r="C3706" t="s">
        <v>7349</v>
      </c>
      <c r="D3706" t="s">
        <v>520</v>
      </c>
      <c r="E3706" t="s">
        <v>520</v>
      </c>
      <c r="F3706" t="s">
        <v>520</v>
      </c>
      <c r="I3706" t="s">
        <v>27</v>
      </c>
      <c r="L3706">
        <v>0</v>
      </c>
      <c r="N3706">
        <f t="shared" si="10"/>
        <v>102355</v>
      </c>
      <c r="O3706">
        <f>_xlfn.XLOOKUP(A3706,Planilha1!F:F,Planilha1!G:G,0)</f>
        <v>0</v>
      </c>
      <c r="P3706">
        <v>0</v>
      </c>
    </row>
    <row r="3707" spans="1:16" ht="15" hidden="1" customHeight="1">
      <c r="A3707">
        <v>102356</v>
      </c>
      <c r="B3707" t="s">
        <v>7350</v>
      </c>
      <c r="C3707" t="s">
        <v>7351</v>
      </c>
      <c r="D3707" t="s">
        <v>520</v>
      </c>
      <c r="E3707" t="s">
        <v>520</v>
      </c>
      <c r="F3707" t="s">
        <v>520</v>
      </c>
      <c r="I3707" t="s">
        <v>27</v>
      </c>
      <c r="L3707">
        <v>0</v>
      </c>
      <c r="N3707">
        <f t="shared" si="10"/>
        <v>102356</v>
      </c>
      <c r="O3707">
        <f>_xlfn.XLOOKUP(A3707,Planilha1!F:F,Planilha1!G:G,0)</f>
        <v>0</v>
      </c>
      <c r="P3707">
        <v>0</v>
      </c>
    </row>
    <row r="3708" spans="1:16" ht="15" hidden="1" customHeight="1">
      <c r="A3708">
        <v>102357</v>
      </c>
      <c r="B3708" t="s">
        <v>7352</v>
      </c>
      <c r="C3708" t="s">
        <v>7353</v>
      </c>
      <c r="D3708" t="s">
        <v>520</v>
      </c>
      <c r="E3708" t="s">
        <v>520</v>
      </c>
      <c r="F3708" t="s">
        <v>520</v>
      </c>
      <c r="I3708" t="s">
        <v>27</v>
      </c>
      <c r="L3708">
        <v>0</v>
      </c>
      <c r="N3708">
        <f t="shared" si="10"/>
        <v>102357</v>
      </c>
      <c r="O3708">
        <f>_xlfn.XLOOKUP(A3708,Planilha1!F:F,Planilha1!G:G,0)</f>
        <v>0</v>
      </c>
      <c r="P3708">
        <v>0</v>
      </c>
    </row>
    <row r="3709" spans="1:16" ht="15" hidden="1" customHeight="1">
      <c r="A3709">
        <v>102358</v>
      </c>
      <c r="B3709" t="s">
        <v>7354</v>
      </c>
      <c r="C3709" t="s">
        <v>7355</v>
      </c>
      <c r="D3709" t="s">
        <v>520</v>
      </c>
      <c r="E3709" t="s">
        <v>520</v>
      </c>
      <c r="F3709" t="s">
        <v>520</v>
      </c>
      <c r="I3709" t="s">
        <v>27</v>
      </c>
      <c r="L3709">
        <v>0</v>
      </c>
      <c r="N3709">
        <f t="shared" si="10"/>
        <v>102358</v>
      </c>
      <c r="O3709">
        <f>_xlfn.XLOOKUP(A3709,Planilha1!F:F,Planilha1!G:G,0)</f>
        <v>0</v>
      </c>
      <c r="P3709">
        <v>0</v>
      </c>
    </row>
    <row r="3710" spans="1:16" ht="15" hidden="1" customHeight="1">
      <c r="A3710">
        <v>102359</v>
      </c>
      <c r="B3710" t="s">
        <v>7356</v>
      </c>
      <c r="C3710" t="s">
        <v>7357</v>
      </c>
      <c r="D3710" t="s">
        <v>520</v>
      </c>
      <c r="E3710" t="s">
        <v>520</v>
      </c>
      <c r="F3710" t="s">
        <v>520</v>
      </c>
      <c r="I3710" t="s">
        <v>27</v>
      </c>
      <c r="L3710">
        <v>0</v>
      </c>
      <c r="N3710">
        <f t="shared" si="10"/>
        <v>102359</v>
      </c>
      <c r="O3710">
        <f>_xlfn.XLOOKUP(A3710,Planilha1!F:F,Planilha1!G:G,0)</f>
        <v>0</v>
      </c>
      <c r="P3710">
        <v>0</v>
      </c>
    </row>
    <row r="3711" spans="1:16" ht="15" hidden="1" customHeight="1">
      <c r="A3711">
        <v>102360</v>
      </c>
      <c r="B3711" t="s">
        <v>7358</v>
      </c>
      <c r="C3711" t="s">
        <v>7359</v>
      </c>
      <c r="D3711" t="s">
        <v>520</v>
      </c>
      <c r="E3711" t="s">
        <v>520</v>
      </c>
      <c r="F3711" t="s">
        <v>520</v>
      </c>
      <c r="I3711" t="s">
        <v>27</v>
      </c>
      <c r="L3711">
        <v>0</v>
      </c>
      <c r="N3711">
        <f t="shared" si="10"/>
        <v>102360</v>
      </c>
      <c r="O3711">
        <f>_xlfn.XLOOKUP(A3711,Planilha1!F:F,Planilha1!G:G,0)</f>
        <v>0</v>
      </c>
      <c r="P3711">
        <v>0</v>
      </c>
    </row>
    <row r="3712" spans="1:16" ht="15" hidden="1" customHeight="1">
      <c r="A3712">
        <v>102361</v>
      </c>
      <c r="B3712" t="s">
        <v>7360</v>
      </c>
      <c r="C3712" t="s">
        <v>7361</v>
      </c>
      <c r="D3712" t="s">
        <v>520</v>
      </c>
      <c r="E3712" t="s">
        <v>520</v>
      </c>
      <c r="F3712" t="s">
        <v>520</v>
      </c>
      <c r="I3712" t="s">
        <v>27</v>
      </c>
      <c r="L3712">
        <v>0</v>
      </c>
      <c r="N3712">
        <f t="shared" si="10"/>
        <v>102361</v>
      </c>
      <c r="O3712">
        <f>_xlfn.XLOOKUP(A3712,Planilha1!F:F,Planilha1!G:G,0)</f>
        <v>0</v>
      </c>
      <c r="P3712">
        <v>0</v>
      </c>
    </row>
    <row r="3713" spans="1:16" ht="15" hidden="1" customHeight="1">
      <c r="A3713">
        <v>102362</v>
      </c>
      <c r="B3713" t="s">
        <v>7362</v>
      </c>
      <c r="C3713" t="s">
        <v>7363</v>
      </c>
      <c r="D3713" t="s">
        <v>520</v>
      </c>
      <c r="E3713" t="s">
        <v>520</v>
      </c>
      <c r="F3713" t="s">
        <v>520</v>
      </c>
      <c r="I3713" t="s">
        <v>27</v>
      </c>
      <c r="L3713">
        <v>0</v>
      </c>
      <c r="N3713">
        <f t="shared" si="10"/>
        <v>102362</v>
      </c>
      <c r="O3713">
        <f>_xlfn.XLOOKUP(A3713,Planilha1!F:F,Planilha1!G:G,0)</f>
        <v>0</v>
      </c>
      <c r="P3713">
        <v>0</v>
      </c>
    </row>
    <row r="3714" spans="1:16" ht="15" hidden="1" customHeight="1">
      <c r="A3714">
        <v>102363</v>
      </c>
      <c r="B3714" t="s">
        <v>7364</v>
      </c>
      <c r="C3714" t="s">
        <v>7365</v>
      </c>
      <c r="D3714" t="s">
        <v>520</v>
      </c>
      <c r="E3714" t="s">
        <v>520</v>
      </c>
      <c r="F3714" t="s">
        <v>520</v>
      </c>
      <c r="I3714" t="s">
        <v>27</v>
      </c>
      <c r="L3714">
        <v>0</v>
      </c>
      <c r="N3714">
        <f t="shared" si="10"/>
        <v>102363</v>
      </c>
      <c r="O3714">
        <f>_xlfn.XLOOKUP(A3714,Planilha1!F:F,Planilha1!G:G,0)</f>
        <v>0</v>
      </c>
      <c r="P3714">
        <v>0</v>
      </c>
    </row>
    <row r="3715" spans="1:16" ht="15" hidden="1" customHeight="1">
      <c r="A3715">
        <v>102364</v>
      </c>
      <c r="B3715" t="s">
        <v>7366</v>
      </c>
      <c r="C3715" t="s">
        <v>7367</v>
      </c>
      <c r="D3715" t="s">
        <v>520</v>
      </c>
      <c r="E3715" t="s">
        <v>520</v>
      </c>
      <c r="F3715" t="s">
        <v>520</v>
      </c>
      <c r="I3715" t="s">
        <v>27</v>
      </c>
      <c r="L3715">
        <v>0</v>
      </c>
      <c r="N3715">
        <f t="shared" si="10"/>
        <v>102364</v>
      </c>
      <c r="O3715">
        <f>_xlfn.XLOOKUP(A3715,Planilha1!F:F,Planilha1!G:G,0)</f>
        <v>0</v>
      </c>
      <c r="P3715">
        <v>0</v>
      </c>
    </row>
    <row r="3716" spans="1:16" ht="15" hidden="1" customHeight="1">
      <c r="A3716">
        <v>102365</v>
      </c>
      <c r="B3716" t="s">
        <v>7368</v>
      </c>
      <c r="C3716" t="s">
        <v>7369</v>
      </c>
      <c r="D3716" t="s">
        <v>520</v>
      </c>
      <c r="E3716" t="s">
        <v>520</v>
      </c>
      <c r="F3716" t="s">
        <v>520</v>
      </c>
      <c r="I3716" t="s">
        <v>27</v>
      </c>
      <c r="L3716">
        <v>0</v>
      </c>
      <c r="N3716">
        <f t="shared" si="10"/>
        <v>102365</v>
      </c>
      <c r="O3716">
        <f>_xlfn.XLOOKUP(A3716,Planilha1!F:F,Planilha1!G:G,0)</f>
        <v>0</v>
      </c>
      <c r="P3716">
        <v>0</v>
      </c>
    </row>
    <row r="3717" spans="1:16" ht="15" hidden="1" customHeight="1">
      <c r="A3717">
        <v>102366</v>
      </c>
      <c r="B3717" t="s">
        <v>7370</v>
      </c>
      <c r="C3717" t="s">
        <v>7371</v>
      </c>
      <c r="D3717" t="s">
        <v>520</v>
      </c>
      <c r="E3717" t="s">
        <v>520</v>
      </c>
      <c r="F3717" t="s">
        <v>520</v>
      </c>
      <c r="I3717" t="s">
        <v>27</v>
      </c>
      <c r="L3717">
        <v>0</v>
      </c>
      <c r="N3717">
        <f t="shared" si="10"/>
        <v>102366</v>
      </c>
      <c r="O3717">
        <f>_xlfn.XLOOKUP(A3717,Planilha1!F:F,Planilha1!G:G,0)</f>
        <v>0</v>
      </c>
      <c r="P3717">
        <v>0</v>
      </c>
    </row>
    <row r="3718" spans="1:16" ht="15" hidden="1" customHeight="1">
      <c r="A3718">
        <v>102367</v>
      </c>
      <c r="B3718" t="s">
        <v>7372</v>
      </c>
      <c r="C3718" t="s">
        <v>7373</v>
      </c>
      <c r="D3718" t="s">
        <v>520</v>
      </c>
      <c r="E3718" t="s">
        <v>520</v>
      </c>
      <c r="F3718" t="s">
        <v>520</v>
      </c>
      <c r="I3718" t="s">
        <v>27</v>
      </c>
      <c r="L3718">
        <v>0</v>
      </c>
      <c r="N3718">
        <f t="shared" si="10"/>
        <v>102367</v>
      </c>
      <c r="O3718">
        <f>_xlfn.XLOOKUP(A3718,Planilha1!F:F,Planilha1!G:G,0)</f>
        <v>0</v>
      </c>
      <c r="P3718">
        <v>0</v>
      </c>
    </row>
    <row r="3719" spans="1:16" ht="15" hidden="1" customHeight="1">
      <c r="A3719">
        <v>102368</v>
      </c>
      <c r="B3719" t="s">
        <v>7374</v>
      </c>
      <c r="C3719" t="s">
        <v>7375</v>
      </c>
      <c r="D3719" t="s">
        <v>520</v>
      </c>
      <c r="E3719" t="s">
        <v>520</v>
      </c>
      <c r="F3719" t="s">
        <v>520</v>
      </c>
      <c r="I3719" t="s">
        <v>27</v>
      </c>
      <c r="L3719">
        <v>0</v>
      </c>
      <c r="N3719">
        <f t="shared" si="10"/>
        <v>102368</v>
      </c>
      <c r="O3719">
        <f>_xlfn.XLOOKUP(A3719,Planilha1!F:F,Planilha1!G:G,0)</f>
        <v>0</v>
      </c>
      <c r="P3719">
        <v>0</v>
      </c>
    </row>
    <row r="3720" spans="1:16" ht="15" hidden="1" customHeight="1">
      <c r="A3720">
        <v>102369</v>
      </c>
      <c r="B3720" t="s">
        <v>7376</v>
      </c>
      <c r="C3720" t="s">
        <v>7377</v>
      </c>
      <c r="D3720" t="s">
        <v>520</v>
      </c>
      <c r="E3720" t="s">
        <v>520</v>
      </c>
      <c r="F3720" t="s">
        <v>520</v>
      </c>
      <c r="I3720" t="s">
        <v>27</v>
      </c>
      <c r="L3720">
        <v>0</v>
      </c>
      <c r="N3720">
        <f t="shared" si="10"/>
        <v>102369</v>
      </c>
      <c r="O3720">
        <f>_xlfn.XLOOKUP(A3720,Planilha1!F:F,Planilha1!G:G,0)</f>
        <v>0</v>
      </c>
      <c r="P3720">
        <v>0</v>
      </c>
    </row>
    <row r="3721" spans="1:16" ht="15" hidden="1" customHeight="1">
      <c r="A3721">
        <v>102370</v>
      </c>
      <c r="B3721" t="s">
        <v>7378</v>
      </c>
      <c r="C3721" t="s">
        <v>7379</v>
      </c>
      <c r="D3721" t="s">
        <v>520</v>
      </c>
      <c r="E3721" t="s">
        <v>520</v>
      </c>
      <c r="F3721" t="s">
        <v>520</v>
      </c>
      <c r="I3721" t="s">
        <v>27</v>
      </c>
      <c r="L3721">
        <v>0</v>
      </c>
      <c r="N3721">
        <f t="shared" si="10"/>
        <v>102370</v>
      </c>
      <c r="O3721">
        <f>_xlfn.XLOOKUP(A3721,Planilha1!F:F,Planilha1!G:G,0)</f>
        <v>0</v>
      </c>
      <c r="P3721">
        <v>0</v>
      </c>
    </row>
    <row r="3722" spans="1:16" ht="15" hidden="1" customHeight="1">
      <c r="A3722">
        <v>102371</v>
      </c>
      <c r="B3722" t="s">
        <v>7380</v>
      </c>
      <c r="C3722" t="s">
        <v>7381</v>
      </c>
      <c r="D3722" t="s">
        <v>520</v>
      </c>
      <c r="E3722" t="s">
        <v>520</v>
      </c>
      <c r="F3722" t="s">
        <v>520</v>
      </c>
      <c r="I3722" t="s">
        <v>27</v>
      </c>
      <c r="L3722">
        <v>0</v>
      </c>
      <c r="N3722">
        <f t="shared" si="10"/>
        <v>102371</v>
      </c>
      <c r="O3722">
        <f>_xlfn.XLOOKUP(A3722,Planilha1!F:F,Planilha1!G:G,0)</f>
        <v>0</v>
      </c>
      <c r="P3722">
        <v>0</v>
      </c>
    </row>
    <row r="3723" spans="1:16" ht="15" hidden="1" customHeight="1">
      <c r="A3723">
        <v>102372</v>
      </c>
      <c r="B3723" t="s">
        <v>7382</v>
      </c>
      <c r="C3723" t="s">
        <v>7383</v>
      </c>
      <c r="D3723" t="s">
        <v>520</v>
      </c>
      <c r="E3723" t="s">
        <v>520</v>
      </c>
      <c r="F3723" t="s">
        <v>520</v>
      </c>
      <c r="I3723" t="s">
        <v>27</v>
      </c>
      <c r="L3723">
        <v>0</v>
      </c>
      <c r="N3723">
        <f t="shared" si="10"/>
        <v>102372</v>
      </c>
      <c r="O3723">
        <f>_xlfn.XLOOKUP(A3723,Planilha1!F:F,Planilha1!G:G,0)</f>
        <v>0</v>
      </c>
      <c r="P3723">
        <v>0</v>
      </c>
    </row>
    <row r="3724" spans="1:16" ht="15" hidden="1" customHeight="1">
      <c r="A3724">
        <v>102373</v>
      </c>
      <c r="B3724" t="s">
        <v>7384</v>
      </c>
      <c r="C3724" t="s">
        <v>7385</v>
      </c>
      <c r="D3724" t="s">
        <v>520</v>
      </c>
      <c r="E3724" t="s">
        <v>520</v>
      </c>
      <c r="F3724" t="s">
        <v>520</v>
      </c>
      <c r="I3724" t="s">
        <v>27</v>
      </c>
      <c r="L3724">
        <v>0</v>
      </c>
      <c r="N3724">
        <f t="shared" si="10"/>
        <v>102373</v>
      </c>
      <c r="O3724">
        <f>_xlfn.XLOOKUP(A3724,Planilha1!F:F,Planilha1!G:G,0)</f>
        <v>0</v>
      </c>
      <c r="P3724">
        <v>0</v>
      </c>
    </row>
    <row r="3725" spans="1:16" ht="15" hidden="1" customHeight="1">
      <c r="A3725">
        <v>102374</v>
      </c>
      <c r="B3725" t="s">
        <v>7386</v>
      </c>
      <c r="C3725" t="s">
        <v>7387</v>
      </c>
      <c r="D3725" t="s">
        <v>520</v>
      </c>
      <c r="E3725" t="s">
        <v>520</v>
      </c>
      <c r="F3725" t="s">
        <v>520</v>
      </c>
      <c r="I3725" t="s">
        <v>27</v>
      </c>
      <c r="L3725">
        <v>0</v>
      </c>
      <c r="N3725">
        <f t="shared" si="10"/>
        <v>102374</v>
      </c>
      <c r="O3725">
        <f>_xlfn.XLOOKUP(A3725,Planilha1!F:F,Planilha1!G:G,0)</f>
        <v>0</v>
      </c>
      <c r="P3725">
        <v>0</v>
      </c>
    </row>
    <row r="3726" spans="1:16" ht="15" hidden="1" customHeight="1">
      <c r="A3726">
        <v>102375</v>
      </c>
      <c r="B3726" t="s">
        <v>7388</v>
      </c>
      <c r="C3726" t="s">
        <v>7389</v>
      </c>
      <c r="D3726" t="s">
        <v>520</v>
      </c>
      <c r="E3726" t="s">
        <v>520</v>
      </c>
      <c r="F3726" t="s">
        <v>520</v>
      </c>
      <c r="I3726" t="s">
        <v>27</v>
      </c>
      <c r="L3726">
        <v>0</v>
      </c>
      <c r="N3726">
        <f t="shared" si="10"/>
        <v>102375</v>
      </c>
      <c r="O3726">
        <f>_xlfn.XLOOKUP(A3726,Planilha1!F:F,Planilha1!G:G,0)</f>
        <v>0</v>
      </c>
      <c r="P3726">
        <v>0</v>
      </c>
    </row>
    <row r="3727" spans="1:16" ht="15" hidden="1" customHeight="1">
      <c r="A3727">
        <v>102376</v>
      </c>
      <c r="B3727" t="s">
        <v>7390</v>
      </c>
      <c r="C3727" t="s">
        <v>7391</v>
      </c>
      <c r="D3727" t="s">
        <v>520</v>
      </c>
      <c r="E3727" t="s">
        <v>520</v>
      </c>
      <c r="F3727" t="s">
        <v>520</v>
      </c>
      <c r="I3727" t="s">
        <v>27</v>
      </c>
      <c r="L3727">
        <v>0</v>
      </c>
      <c r="N3727">
        <f t="shared" si="10"/>
        <v>102376</v>
      </c>
      <c r="O3727">
        <f>_xlfn.XLOOKUP(A3727,Planilha1!F:F,Planilha1!G:G,0)</f>
        <v>0</v>
      </c>
      <c r="P3727">
        <v>0</v>
      </c>
    </row>
    <row r="3728" spans="1:16" ht="15" hidden="1" customHeight="1">
      <c r="A3728">
        <v>102377</v>
      </c>
      <c r="B3728" t="s">
        <v>7392</v>
      </c>
      <c r="C3728" t="s">
        <v>7393</v>
      </c>
      <c r="D3728" t="s">
        <v>520</v>
      </c>
      <c r="E3728" t="s">
        <v>520</v>
      </c>
      <c r="F3728" t="s">
        <v>520</v>
      </c>
      <c r="I3728" t="s">
        <v>27</v>
      </c>
      <c r="L3728">
        <v>0</v>
      </c>
      <c r="N3728">
        <f t="shared" si="10"/>
        <v>102377</v>
      </c>
      <c r="O3728">
        <f>_xlfn.XLOOKUP(A3728,Planilha1!F:F,Planilha1!G:G,0)</f>
        <v>0</v>
      </c>
      <c r="P3728">
        <v>0</v>
      </c>
    </row>
    <row r="3729" spans="1:16" ht="15" hidden="1" customHeight="1">
      <c r="A3729">
        <v>102378</v>
      </c>
      <c r="B3729" t="s">
        <v>7394</v>
      </c>
      <c r="C3729" t="s">
        <v>7395</v>
      </c>
      <c r="D3729" t="s">
        <v>520</v>
      </c>
      <c r="E3729" t="s">
        <v>520</v>
      </c>
      <c r="F3729" t="s">
        <v>520</v>
      </c>
      <c r="I3729" t="s">
        <v>27</v>
      </c>
      <c r="L3729">
        <v>0</v>
      </c>
      <c r="N3729">
        <f t="shared" si="10"/>
        <v>102378</v>
      </c>
      <c r="O3729">
        <f>_xlfn.XLOOKUP(A3729,Planilha1!F:F,Planilha1!G:G,0)</f>
        <v>0</v>
      </c>
      <c r="P3729">
        <v>0</v>
      </c>
    </row>
    <row r="3730" spans="1:16" ht="15" hidden="1" customHeight="1">
      <c r="A3730">
        <v>102379</v>
      </c>
      <c r="B3730" t="s">
        <v>7396</v>
      </c>
      <c r="C3730" t="s">
        <v>7397</v>
      </c>
      <c r="D3730" t="s">
        <v>520</v>
      </c>
      <c r="E3730" t="s">
        <v>520</v>
      </c>
      <c r="F3730" t="s">
        <v>520</v>
      </c>
      <c r="I3730" t="s">
        <v>27</v>
      </c>
      <c r="L3730">
        <v>0</v>
      </c>
      <c r="N3730">
        <f t="shared" ref="N3730:N3793" si="11">A3730</f>
        <v>102379</v>
      </c>
      <c r="O3730">
        <f>_xlfn.XLOOKUP(A3730,Planilha1!F:F,Planilha1!G:G,0)</f>
        <v>0</v>
      </c>
      <c r="P3730">
        <v>0</v>
      </c>
    </row>
    <row r="3731" spans="1:16" ht="15" hidden="1" customHeight="1">
      <c r="A3731">
        <v>102380</v>
      </c>
      <c r="B3731" t="s">
        <v>7398</v>
      </c>
      <c r="C3731" t="s">
        <v>7399</v>
      </c>
      <c r="D3731" t="s">
        <v>1067</v>
      </c>
      <c r="E3731" t="s">
        <v>1067</v>
      </c>
      <c r="F3731" t="s">
        <v>1067</v>
      </c>
      <c r="I3731" t="s">
        <v>27</v>
      </c>
      <c r="L3731">
        <v>0</v>
      </c>
      <c r="N3731">
        <f t="shared" si="11"/>
        <v>102380</v>
      </c>
      <c r="O3731">
        <f>_xlfn.XLOOKUP(A3731,Planilha1!F:F,Planilha1!G:G,0)</f>
        <v>0</v>
      </c>
      <c r="P3731">
        <v>0</v>
      </c>
    </row>
    <row r="3732" spans="1:16" ht="15" hidden="1" customHeight="1">
      <c r="A3732">
        <v>102381</v>
      </c>
      <c r="B3732" t="s">
        <v>7400</v>
      </c>
      <c r="C3732" t="s">
        <v>7401</v>
      </c>
      <c r="D3732" t="s">
        <v>520</v>
      </c>
      <c r="E3732" t="s">
        <v>520</v>
      </c>
      <c r="F3732" t="s">
        <v>520</v>
      </c>
      <c r="I3732" t="s">
        <v>27</v>
      </c>
      <c r="L3732">
        <v>0</v>
      </c>
      <c r="N3732">
        <f t="shared" si="11"/>
        <v>102381</v>
      </c>
      <c r="O3732">
        <f>_xlfn.XLOOKUP(A3732,Planilha1!F:F,Planilha1!G:G,0)</f>
        <v>0</v>
      </c>
      <c r="P3732">
        <v>0</v>
      </c>
    </row>
    <row r="3733" spans="1:16" ht="15" hidden="1" customHeight="1">
      <c r="A3733">
        <v>102382</v>
      </c>
      <c r="B3733" t="s">
        <v>7402</v>
      </c>
      <c r="C3733" t="s">
        <v>7403</v>
      </c>
      <c r="D3733" t="s">
        <v>520</v>
      </c>
      <c r="E3733" t="s">
        <v>520</v>
      </c>
      <c r="F3733" t="s">
        <v>520</v>
      </c>
      <c r="I3733" t="s">
        <v>27</v>
      </c>
      <c r="L3733">
        <v>0</v>
      </c>
      <c r="N3733">
        <f t="shared" si="11"/>
        <v>102382</v>
      </c>
      <c r="O3733">
        <f>_xlfn.XLOOKUP(A3733,Planilha1!F:F,Planilha1!G:G,0)</f>
        <v>0</v>
      </c>
      <c r="P3733">
        <v>0</v>
      </c>
    </row>
    <row r="3734" spans="1:16" ht="15" hidden="1" customHeight="1">
      <c r="A3734">
        <v>102383</v>
      </c>
      <c r="B3734" t="s">
        <v>7404</v>
      </c>
      <c r="C3734" t="s">
        <v>7405</v>
      </c>
      <c r="D3734" t="s">
        <v>520</v>
      </c>
      <c r="E3734" t="s">
        <v>520</v>
      </c>
      <c r="F3734" t="s">
        <v>520</v>
      </c>
      <c r="I3734" t="s">
        <v>27</v>
      </c>
      <c r="L3734">
        <v>0</v>
      </c>
      <c r="N3734">
        <f t="shared" si="11"/>
        <v>102383</v>
      </c>
      <c r="O3734">
        <f>_xlfn.XLOOKUP(A3734,Planilha1!F:F,Planilha1!G:G,0)</f>
        <v>0</v>
      </c>
      <c r="P3734">
        <v>0</v>
      </c>
    </row>
    <row r="3735" spans="1:16" ht="15" hidden="1" customHeight="1">
      <c r="A3735">
        <v>102384</v>
      </c>
      <c r="B3735" t="s">
        <v>7406</v>
      </c>
      <c r="C3735" t="s">
        <v>7407</v>
      </c>
      <c r="D3735" t="s">
        <v>520</v>
      </c>
      <c r="E3735" t="s">
        <v>520</v>
      </c>
      <c r="F3735" t="s">
        <v>520</v>
      </c>
      <c r="I3735" t="s">
        <v>27</v>
      </c>
      <c r="L3735">
        <v>0</v>
      </c>
      <c r="N3735">
        <f t="shared" si="11"/>
        <v>102384</v>
      </c>
      <c r="O3735">
        <f>_xlfn.XLOOKUP(A3735,Planilha1!F:F,Planilha1!G:G,0)</f>
        <v>0</v>
      </c>
      <c r="P3735">
        <v>0</v>
      </c>
    </row>
    <row r="3736" spans="1:16" ht="15" hidden="1" customHeight="1">
      <c r="A3736">
        <v>102385</v>
      </c>
      <c r="B3736" t="s">
        <v>7408</v>
      </c>
      <c r="C3736" t="s">
        <v>7409</v>
      </c>
      <c r="D3736" t="s">
        <v>520</v>
      </c>
      <c r="E3736" t="s">
        <v>520</v>
      </c>
      <c r="F3736" t="s">
        <v>520</v>
      </c>
      <c r="I3736" t="s">
        <v>27</v>
      </c>
      <c r="L3736">
        <v>0</v>
      </c>
      <c r="N3736">
        <f t="shared" si="11"/>
        <v>102385</v>
      </c>
      <c r="O3736">
        <f>_xlfn.XLOOKUP(A3736,Planilha1!F:F,Planilha1!G:G,0)</f>
        <v>0</v>
      </c>
      <c r="P3736">
        <v>0</v>
      </c>
    </row>
    <row r="3737" spans="1:16" ht="15" hidden="1" customHeight="1">
      <c r="A3737">
        <v>102386</v>
      </c>
      <c r="B3737" t="s">
        <v>7410</v>
      </c>
      <c r="C3737" t="s">
        <v>7411</v>
      </c>
      <c r="D3737" t="s">
        <v>520</v>
      </c>
      <c r="E3737" t="s">
        <v>520</v>
      </c>
      <c r="F3737" t="s">
        <v>520</v>
      </c>
      <c r="I3737" t="s">
        <v>27</v>
      </c>
      <c r="L3737">
        <v>0</v>
      </c>
      <c r="N3737">
        <f t="shared" si="11"/>
        <v>102386</v>
      </c>
      <c r="O3737">
        <f>_xlfn.XLOOKUP(A3737,Planilha1!F:F,Planilha1!G:G,0)</f>
        <v>0</v>
      </c>
      <c r="P3737">
        <v>0</v>
      </c>
    </row>
    <row r="3738" spans="1:16" ht="15" hidden="1" customHeight="1">
      <c r="A3738">
        <v>102387</v>
      </c>
      <c r="B3738" t="s">
        <v>7412</v>
      </c>
      <c r="C3738" t="s">
        <v>7413</v>
      </c>
      <c r="D3738" t="s">
        <v>520</v>
      </c>
      <c r="E3738" t="s">
        <v>520</v>
      </c>
      <c r="F3738" t="s">
        <v>520</v>
      </c>
      <c r="I3738" t="s">
        <v>27</v>
      </c>
      <c r="L3738">
        <v>0</v>
      </c>
      <c r="N3738">
        <f t="shared" si="11"/>
        <v>102387</v>
      </c>
      <c r="O3738">
        <f>_xlfn.XLOOKUP(A3738,Planilha1!F:F,Planilha1!G:G,0)</f>
        <v>0</v>
      </c>
      <c r="P3738">
        <v>0</v>
      </c>
    </row>
    <row r="3739" spans="1:16" ht="15" hidden="1" customHeight="1">
      <c r="A3739">
        <v>102388</v>
      </c>
      <c r="B3739" t="s">
        <v>7414</v>
      </c>
      <c r="C3739" t="s">
        <v>7415</v>
      </c>
      <c r="D3739" t="s">
        <v>520</v>
      </c>
      <c r="E3739" t="s">
        <v>520</v>
      </c>
      <c r="F3739" t="s">
        <v>520</v>
      </c>
      <c r="I3739" t="s">
        <v>27</v>
      </c>
      <c r="L3739">
        <v>0</v>
      </c>
      <c r="N3739">
        <f t="shared" si="11"/>
        <v>102388</v>
      </c>
      <c r="O3739">
        <f>_xlfn.XLOOKUP(A3739,Planilha1!F:F,Planilha1!G:G,0)</f>
        <v>0</v>
      </c>
      <c r="P3739">
        <v>0</v>
      </c>
    </row>
    <row r="3740" spans="1:16" ht="15" hidden="1" customHeight="1">
      <c r="A3740">
        <v>102390</v>
      </c>
      <c r="B3740" t="s">
        <v>7416</v>
      </c>
      <c r="C3740" t="s">
        <v>7417</v>
      </c>
      <c r="D3740" t="s">
        <v>520</v>
      </c>
      <c r="E3740" t="s">
        <v>520</v>
      </c>
      <c r="F3740" t="s">
        <v>520</v>
      </c>
      <c r="I3740" t="s">
        <v>27</v>
      </c>
      <c r="L3740">
        <v>0</v>
      </c>
      <c r="N3740">
        <f t="shared" si="11"/>
        <v>102390</v>
      </c>
      <c r="O3740">
        <f>_xlfn.XLOOKUP(A3740,Planilha1!F:F,Planilha1!G:G,0)</f>
        <v>0</v>
      </c>
      <c r="P3740">
        <v>0</v>
      </c>
    </row>
    <row r="3741" spans="1:16" ht="15" hidden="1" customHeight="1">
      <c r="A3741">
        <v>102391</v>
      </c>
      <c r="B3741" t="s">
        <v>7418</v>
      </c>
      <c r="C3741" t="s">
        <v>7419</v>
      </c>
      <c r="D3741" t="s">
        <v>520</v>
      </c>
      <c r="E3741" t="s">
        <v>520</v>
      </c>
      <c r="F3741" t="s">
        <v>520</v>
      </c>
      <c r="I3741" t="s">
        <v>27</v>
      </c>
      <c r="L3741">
        <v>0</v>
      </c>
      <c r="N3741">
        <f t="shared" si="11"/>
        <v>102391</v>
      </c>
      <c r="O3741">
        <f>_xlfn.XLOOKUP(A3741,Planilha1!F:F,Planilha1!G:G,0)</f>
        <v>0</v>
      </c>
      <c r="P3741">
        <v>0</v>
      </c>
    </row>
    <row r="3742" spans="1:16" ht="15" hidden="1" customHeight="1">
      <c r="A3742">
        <v>102400</v>
      </c>
      <c r="B3742" t="s">
        <v>7420</v>
      </c>
      <c r="C3742" t="s">
        <v>7421</v>
      </c>
      <c r="D3742" t="s">
        <v>520</v>
      </c>
      <c r="E3742" t="s">
        <v>520</v>
      </c>
      <c r="F3742" t="s">
        <v>520</v>
      </c>
      <c r="I3742" t="s">
        <v>27</v>
      </c>
      <c r="L3742">
        <v>0</v>
      </c>
      <c r="N3742">
        <f t="shared" si="11"/>
        <v>102400</v>
      </c>
      <c r="O3742">
        <f>_xlfn.XLOOKUP(A3742,Planilha1!F:F,Planilha1!G:G,0)</f>
        <v>0</v>
      </c>
      <c r="P3742">
        <v>0</v>
      </c>
    </row>
    <row r="3743" spans="1:16" ht="15" hidden="1" customHeight="1">
      <c r="A3743">
        <v>102401</v>
      </c>
      <c r="B3743" t="s">
        <v>7422</v>
      </c>
      <c r="C3743" t="s">
        <v>7423</v>
      </c>
      <c r="D3743" t="s">
        <v>520</v>
      </c>
      <c r="E3743" t="s">
        <v>520</v>
      </c>
      <c r="F3743" t="s">
        <v>520</v>
      </c>
      <c r="I3743" t="s">
        <v>27</v>
      </c>
      <c r="L3743">
        <v>0</v>
      </c>
      <c r="N3743">
        <f t="shared" si="11"/>
        <v>102401</v>
      </c>
      <c r="O3743">
        <f>_xlfn.XLOOKUP(A3743,Planilha1!F:F,Planilha1!G:G,0)</f>
        <v>0</v>
      </c>
      <c r="P3743">
        <v>0</v>
      </c>
    </row>
    <row r="3744" spans="1:16" ht="15" hidden="1" customHeight="1">
      <c r="A3744">
        <v>102402</v>
      </c>
      <c r="B3744" t="s">
        <v>7424</v>
      </c>
      <c r="C3744" t="s">
        <v>7425</v>
      </c>
      <c r="D3744" t="s">
        <v>520</v>
      </c>
      <c r="E3744" t="s">
        <v>520</v>
      </c>
      <c r="F3744" t="s">
        <v>520</v>
      </c>
      <c r="I3744" t="s">
        <v>27</v>
      </c>
      <c r="L3744">
        <v>0</v>
      </c>
      <c r="N3744">
        <f t="shared" si="11"/>
        <v>102402</v>
      </c>
      <c r="O3744">
        <f>_xlfn.XLOOKUP(A3744,Planilha1!F:F,Planilha1!G:G,0)</f>
        <v>0</v>
      </c>
      <c r="P3744">
        <v>0</v>
      </c>
    </row>
    <row r="3745" spans="1:16" ht="15" hidden="1" customHeight="1">
      <c r="A3745">
        <v>102410</v>
      </c>
      <c r="B3745" t="s">
        <v>7426</v>
      </c>
      <c r="C3745" t="s">
        <v>7427</v>
      </c>
      <c r="D3745" t="s">
        <v>520</v>
      </c>
      <c r="E3745" t="s">
        <v>520</v>
      </c>
      <c r="F3745" t="s">
        <v>520</v>
      </c>
      <c r="I3745" t="s">
        <v>27</v>
      </c>
      <c r="L3745">
        <v>0</v>
      </c>
      <c r="N3745">
        <f t="shared" si="11"/>
        <v>102410</v>
      </c>
      <c r="O3745">
        <f>_xlfn.XLOOKUP(A3745,Planilha1!F:F,Planilha1!G:G,0)</f>
        <v>0</v>
      </c>
      <c r="P3745">
        <v>0</v>
      </c>
    </row>
    <row r="3746" spans="1:16" ht="15" hidden="1" customHeight="1">
      <c r="A3746">
        <v>102420</v>
      </c>
      <c r="B3746" t="s">
        <v>7428</v>
      </c>
      <c r="C3746" t="s">
        <v>7429</v>
      </c>
      <c r="D3746" t="s">
        <v>520</v>
      </c>
      <c r="E3746" t="s">
        <v>520</v>
      </c>
      <c r="F3746" t="s">
        <v>520</v>
      </c>
      <c r="I3746" t="s">
        <v>27</v>
      </c>
      <c r="L3746">
        <v>0</v>
      </c>
      <c r="N3746">
        <f t="shared" si="11"/>
        <v>102420</v>
      </c>
      <c r="O3746">
        <f>_xlfn.XLOOKUP(A3746,Planilha1!F:F,Planilha1!G:G,0)</f>
        <v>0</v>
      </c>
      <c r="P3746">
        <v>0</v>
      </c>
    </row>
    <row r="3747" spans="1:16" ht="15" hidden="1" customHeight="1">
      <c r="A3747">
        <v>102421</v>
      </c>
      <c r="B3747" t="s">
        <v>7430</v>
      </c>
      <c r="C3747" t="s">
        <v>7431</v>
      </c>
      <c r="D3747" t="s">
        <v>520</v>
      </c>
      <c r="E3747" t="s">
        <v>520</v>
      </c>
      <c r="F3747" t="s">
        <v>520</v>
      </c>
      <c r="I3747" t="s">
        <v>27</v>
      </c>
      <c r="L3747">
        <v>0</v>
      </c>
      <c r="N3747">
        <f t="shared" si="11"/>
        <v>102421</v>
      </c>
      <c r="O3747">
        <f>_xlfn.XLOOKUP(A3747,Planilha1!F:F,Planilha1!G:G,0)</f>
        <v>0</v>
      </c>
      <c r="P3747">
        <v>0</v>
      </c>
    </row>
    <row r="3748" spans="1:16" ht="15" hidden="1" customHeight="1">
      <c r="A3748">
        <v>102422</v>
      </c>
      <c r="B3748" t="s">
        <v>7432</v>
      </c>
      <c r="C3748" t="s">
        <v>7433</v>
      </c>
      <c r="D3748" t="s">
        <v>520</v>
      </c>
      <c r="E3748" t="s">
        <v>520</v>
      </c>
      <c r="F3748" t="s">
        <v>520</v>
      </c>
      <c r="I3748" t="s">
        <v>27</v>
      </c>
      <c r="L3748">
        <v>0</v>
      </c>
      <c r="N3748">
        <f t="shared" si="11"/>
        <v>102422</v>
      </c>
      <c r="O3748">
        <f>_xlfn.XLOOKUP(A3748,Planilha1!F:F,Planilha1!G:G,0)</f>
        <v>0</v>
      </c>
      <c r="P3748">
        <v>0</v>
      </c>
    </row>
    <row r="3749" spans="1:16" ht="15" hidden="1" customHeight="1">
      <c r="A3749">
        <v>102423</v>
      </c>
      <c r="B3749" t="s">
        <v>7434</v>
      </c>
      <c r="C3749" t="s">
        <v>7435</v>
      </c>
      <c r="D3749" t="s">
        <v>520</v>
      </c>
      <c r="E3749" t="s">
        <v>520</v>
      </c>
      <c r="F3749" t="s">
        <v>520</v>
      </c>
      <c r="I3749" t="s">
        <v>27</v>
      </c>
      <c r="L3749">
        <v>0</v>
      </c>
      <c r="N3749">
        <f t="shared" si="11"/>
        <v>102423</v>
      </c>
      <c r="O3749">
        <f>_xlfn.XLOOKUP(A3749,Planilha1!F:F,Planilha1!G:G,0)</f>
        <v>0</v>
      </c>
      <c r="P3749">
        <v>0</v>
      </c>
    </row>
    <row r="3750" spans="1:16" ht="15" hidden="1" customHeight="1">
      <c r="A3750">
        <v>102430</v>
      </c>
      <c r="B3750" t="s">
        <v>7436</v>
      </c>
      <c r="C3750" t="s">
        <v>7437</v>
      </c>
      <c r="D3750" t="s">
        <v>520</v>
      </c>
      <c r="E3750" t="s">
        <v>520</v>
      </c>
      <c r="F3750" t="s">
        <v>520</v>
      </c>
      <c r="I3750" t="s">
        <v>27</v>
      </c>
      <c r="L3750">
        <v>0</v>
      </c>
      <c r="N3750">
        <f t="shared" si="11"/>
        <v>102430</v>
      </c>
      <c r="O3750">
        <f>_xlfn.XLOOKUP(A3750,Planilha1!F:F,Planilha1!G:G,0)</f>
        <v>0</v>
      </c>
      <c r="P3750">
        <v>0</v>
      </c>
    </row>
    <row r="3751" spans="1:16" ht="15" hidden="1" customHeight="1">
      <c r="A3751">
        <v>102440</v>
      </c>
      <c r="B3751" t="s">
        <v>7438</v>
      </c>
      <c r="C3751" t="s">
        <v>7439</v>
      </c>
      <c r="D3751" t="s">
        <v>520</v>
      </c>
      <c r="E3751" t="s">
        <v>520</v>
      </c>
      <c r="F3751" t="s">
        <v>520</v>
      </c>
      <c r="I3751" t="s">
        <v>27</v>
      </c>
      <c r="L3751">
        <v>0</v>
      </c>
      <c r="N3751">
        <f t="shared" si="11"/>
        <v>102440</v>
      </c>
      <c r="O3751">
        <f>_xlfn.XLOOKUP(A3751,Planilha1!F:F,Planilha1!G:G,0)</f>
        <v>0</v>
      </c>
      <c r="P3751">
        <v>0</v>
      </c>
    </row>
    <row r="3752" spans="1:16" ht="15" hidden="1" customHeight="1">
      <c r="A3752">
        <v>102441</v>
      </c>
      <c r="B3752" t="s">
        <v>7440</v>
      </c>
      <c r="C3752" t="s">
        <v>7441</v>
      </c>
      <c r="D3752" t="s">
        <v>520</v>
      </c>
      <c r="E3752" t="s">
        <v>520</v>
      </c>
      <c r="F3752" t="s">
        <v>520</v>
      </c>
      <c r="I3752" t="s">
        <v>27</v>
      </c>
      <c r="L3752">
        <v>0</v>
      </c>
      <c r="N3752">
        <f t="shared" si="11"/>
        <v>102441</v>
      </c>
      <c r="O3752">
        <f>_xlfn.XLOOKUP(A3752,Planilha1!F:F,Planilha1!G:G,0)</f>
        <v>0</v>
      </c>
      <c r="P3752">
        <v>0</v>
      </c>
    </row>
    <row r="3753" spans="1:16" ht="15" hidden="1" customHeight="1">
      <c r="A3753">
        <v>102450</v>
      </c>
      <c r="B3753" t="s">
        <v>7442</v>
      </c>
      <c r="C3753" t="s">
        <v>7443</v>
      </c>
      <c r="D3753" t="s">
        <v>520</v>
      </c>
      <c r="E3753" t="s">
        <v>520</v>
      </c>
      <c r="F3753" t="s">
        <v>520</v>
      </c>
      <c r="I3753" t="s">
        <v>27</v>
      </c>
      <c r="L3753">
        <v>0</v>
      </c>
      <c r="N3753">
        <f t="shared" si="11"/>
        <v>102450</v>
      </c>
      <c r="O3753">
        <f>_xlfn.XLOOKUP(A3753,Planilha1!F:F,Planilha1!G:G,0)</f>
        <v>0</v>
      </c>
      <c r="P3753">
        <v>0</v>
      </c>
    </row>
    <row r="3754" spans="1:16" ht="15" hidden="1" customHeight="1">
      <c r="A3754">
        <v>102451</v>
      </c>
      <c r="B3754" t="s">
        <v>7444</v>
      </c>
      <c r="C3754" t="s">
        <v>7445</v>
      </c>
      <c r="D3754" t="s">
        <v>520</v>
      </c>
      <c r="E3754" t="s">
        <v>520</v>
      </c>
      <c r="F3754" t="s">
        <v>520</v>
      </c>
      <c r="I3754" t="s">
        <v>27</v>
      </c>
      <c r="L3754">
        <v>0</v>
      </c>
      <c r="N3754">
        <f t="shared" si="11"/>
        <v>102451</v>
      </c>
      <c r="O3754">
        <f>_xlfn.XLOOKUP(A3754,Planilha1!F:F,Planilha1!G:G,0)</f>
        <v>0</v>
      </c>
      <c r="P3754">
        <v>0</v>
      </c>
    </row>
    <row r="3755" spans="1:16" ht="15" hidden="1" customHeight="1">
      <c r="A3755">
        <v>102460</v>
      </c>
      <c r="B3755" t="s">
        <v>7446</v>
      </c>
      <c r="C3755" t="s">
        <v>7447</v>
      </c>
      <c r="D3755" t="s">
        <v>520</v>
      </c>
      <c r="E3755" t="s">
        <v>520</v>
      </c>
      <c r="F3755" t="s">
        <v>520</v>
      </c>
      <c r="I3755" t="s">
        <v>27</v>
      </c>
      <c r="L3755">
        <v>0</v>
      </c>
      <c r="N3755">
        <f t="shared" si="11"/>
        <v>102460</v>
      </c>
      <c r="O3755">
        <f>_xlfn.XLOOKUP(A3755,Planilha1!F:F,Planilha1!G:G,0)</f>
        <v>0</v>
      </c>
      <c r="P3755">
        <v>0</v>
      </c>
    </row>
    <row r="3756" spans="1:16" ht="15" hidden="1" customHeight="1">
      <c r="A3756">
        <v>102461</v>
      </c>
      <c r="B3756" t="s">
        <v>7448</v>
      </c>
      <c r="C3756" t="s">
        <v>7449</v>
      </c>
      <c r="D3756" t="s">
        <v>520</v>
      </c>
      <c r="E3756" t="s">
        <v>520</v>
      </c>
      <c r="F3756" t="s">
        <v>520</v>
      </c>
      <c r="I3756" t="s">
        <v>27</v>
      </c>
      <c r="L3756">
        <v>0</v>
      </c>
      <c r="N3756">
        <f t="shared" si="11"/>
        <v>102461</v>
      </c>
      <c r="O3756">
        <f>_xlfn.XLOOKUP(A3756,Planilha1!F:F,Planilha1!G:G,0)</f>
        <v>0</v>
      </c>
      <c r="P3756">
        <v>0</v>
      </c>
    </row>
    <row r="3757" spans="1:16" ht="15" hidden="1" customHeight="1">
      <c r="A3757">
        <v>102462</v>
      </c>
      <c r="B3757" t="s">
        <v>7450</v>
      </c>
      <c r="C3757" t="s">
        <v>7451</v>
      </c>
      <c r="D3757" t="s">
        <v>520</v>
      </c>
      <c r="E3757" t="s">
        <v>520</v>
      </c>
      <c r="F3757" t="s">
        <v>520</v>
      </c>
      <c r="I3757" t="s">
        <v>27</v>
      </c>
      <c r="L3757">
        <v>0</v>
      </c>
      <c r="N3757">
        <f t="shared" si="11"/>
        <v>102462</v>
      </c>
      <c r="O3757">
        <f>_xlfn.XLOOKUP(A3757,Planilha1!F:F,Planilha1!G:G,0)</f>
        <v>0</v>
      </c>
      <c r="P3757">
        <v>0</v>
      </c>
    </row>
    <row r="3758" spans="1:16" ht="15" hidden="1" customHeight="1">
      <c r="A3758">
        <v>102463</v>
      </c>
      <c r="B3758" t="s">
        <v>7452</v>
      </c>
      <c r="C3758" t="s">
        <v>7453</v>
      </c>
      <c r="D3758" t="s">
        <v>520</v>
      </c>
      <c r="E3758" t="s">
        <v>520</v>
      </c>
      <c r="F3758" t="s">
        <v>520</v>
      </c>
      <c r="I3758" t="s">
        <v>27</v>
      </c>
      <c r="L3758">
        <v>0</v>
      </c>
      <c r="N3758">
        <f t="shared" si="11"/>
        <v>102463</v>
      </c>
      <c r="O3758">
        <f>_xlfn.XLOOKUP(A3758,Planilha1!F:F,Planilha1!G:G,0)</f>
        <v>0</v>
      </c>
      <c r="P3758">
        <v>0</v>
      </c>
    </row>
    <row r="3759" spans="1:16" ht="15" hidden="1" customHeight="1">
      <c r="A3759">
        <v>102464</v>
      </c>
      <c r="B3759" t="s">
        <v>7454</v>
      </c>
      <c r="C3759" t="s">
        <v>7455</v>
      </c>
      <c r="D3759" t="s">
        <v>520</v>
      </c>
      <c r="E3759" t="s">
        <v>520</v>
      </c>
      <c r="F3759" t="s">
        <v>520</v>
      </c>
      <c r="I3759" t="s">
        <v>27</v>
      </c>
      <c r="L3759">
        <v>0</v>
      </c>
      <c r="N3759">
        <f t="shared" si="11"/>
        <v>102464</v>
      </c>
      <c r="O3759">
        <f>_xlfn.XLOOKUP(A3759,Planilha1!F:F,Planilha1!G:G,0)</f>
        <v>0</v>
      </c>
      <c r="P3759">
        <v>0</v>
      </c>
    </row>
    <row r="3760" spans="1:16" ht="15" hidden="1" customHeight="1">
      <c r="A3760">
        <v>102465</v>
      </c>
      <c r="B3760" t="s">
        <v>7456</v>
      </c>
      <c r="C3760" t="s">
        <v>7457</v>
      </c>
      <c r="D3760" t="s">
        <v>520</v>
      </c>
      <c r="E3760" t="s">
        <v>520</v>
      </c>
      <c r="F3760" t="s">
        <v>520</v>
      </c>
      <c r="I3760" t="s">
        <v>27</v>
      </c>
      <c r="L3760">
        <v>0</v>
      </c>
      <c r="N3760">
        <f t="shared" si="11"/>
        <v>102465</v>
      </c>
      <c r="O3760">
        <f>_xlfn.XLOOKUP(A3760,Planilha1!F:F,Planilha1!G:G,0)</f>
        <v>0</v>
      </c>
      <c r="P3760">
        <v>0</v>
      </c>
    </row>
    <row r="3761" spans="1:16" ht="15" hidden="1" customHeight="1">
      <c r="A3761">
        <v>102466</v>
      </c>
      <c r="B3761" t="s">
        <v>7458</v>
      </c>
      <c r="C3761" t="s">
        <v>7459</v>
      </c>
      <c r="D3761" t="s">
        <v>520</v>
      </c>
      <c r="E3761" t="s">
        <v>520</v>
      </c>
      <c r="F3761" t="s">
        <v>520</v>
      </c>
      <c r="I3761" t="s">
        <v>27</v>
      </c>
      <c r="L3761">
        <v>0</v>
      </c>
      <c r="N3761">
        <f t="shared" si="11"/>
        <v>102466</v>
      </c>
      <c r="O3761">
        <f>_xlfn.XLOOKUP(A3761,Planilha1!F:F,Planilha1!G:G,0)</f>
        <v>0</v>
      </c>
      <c r="P3761">
        <v>0</v>
      </c>
    </row>
    <row r="3762" spans="1:16" ht="15" hidden="1" customHeight="1">
      <c r="A3762">
        <v>102467</v>
      </c>
      <c r="B3762" t="s">
        <v>7460</v>
      </c>
      <c r="C3762" t="s">
        <v>7461</v>
      </c>
      <c r="D3762" t="s">
        <v>520</v>
      </c>
      <c r="E3762" t="s">
        <v>520</v>
      </c>
      <c r="F3762" t="s">
        <v>520</v>
      </c>
      <c r="I3762" t="s">
        <v>27</v>
      </c>
      <c r="L3762">
        <v>0</v>
      </c>
      <c r="N3762">
        <f t="shared" si="11"/>
        <v>102467</v>
      </c>
      <c r="O3762">
        <f>_xlfn.XLOOKUP(A3762,Planilha1!F:F,Planilha1!G:G,0)</f>
        <v>0</v>
      </c>
      <c r="P3762">
        <v>0</v>
      </c>
    </row>
    <row r="3763" spans="1:16" ht="15" hidden="1" customHeight="1">
      <c r="A3763">
        <v>102468</v>
      </c>
      <c r="B3763" t="s">
        <v>7462</v>
      </c>
      <c r="C3763" t="s">
        <v>7463</v>
      </c>
      <c r="D3763" t="s">
        <v>520</v>
      </c>
      <c r="E3763" t="s">
        <v>520</v>
      </c>
      <c r="F3763" t="s">
        <v>520</v>
      </c>
      <c r="I3763" t="s">
        <v>27</v>
      </c>
      <c r="L3763">
        <v>0</v>
      </c>
      <c r="N3763">
        <f t="shared" si="11"/>
        <v>102468</v>
      </c>
      <c r="O3763">
        <f>_xlfn.XLOOKUP(A3763,Planilha1!F:F,Planilha1!G:G,0)</f>
        <v>0</v>
      </c>
      <c r="P3763">
        <v>0</v>
      </c>
    </row>
    <row r="3764" spans="1:16" ht="15" hidden="1" customHeight="1">
      <c r="A3764">
        <v>102469</v>
      </c>
      <c r="B3764" t="s">
        <v>7464</v>
      </c>
      <c r="C3764" t="s">
        <v>7465</v>
      </c>
      <c r="D3764" t="s">
        <v>520</v>
      </c>
      <c r="E3764" t="s">
        <v>520</v>
      </c>
      <c r="F3764" t="s">
        <v>520</v>
      </c>
      <c r="I3764" t="s">
        <v>27</v>
      </c>
      <c r="L3764">
        <v>0</v>
      </c>
      <c r="N3764">
        <f t="shared" si="11"/>
        <v>102469</v>
      </c>
      <c r="O3764">
        <f>_xlfn.XLOOKUP(A3764,Planilha1!F:F,Planilha1!G:G,0)</f>
        <v>0</v>
      </c>
      <c r="P3764">
        <v>0</v>
      </c>
    </row>
    <row r="3765" spans="1:16" ht="15" hidden="1" customHeight="1">
      <c r="A3765">
        <v>102470</v>
      </c>
      <c r="B3765" t="s">
        <v>7466</v>
      </c>
      <c r="C3765" t="s">
        <v>7467</v>
      </c>
      <c r="D3765" t="s">
        <v>520</v>
      </c>
      <c r="E3765" t="s">
        <v>520</v>
      </c>
      <c r="F3765" t="s">
        <v>520</v>
      </c>
      <c r="I3765" t="s">
        <v>27</v>
      </c>
      <c r="L3765">
        <v>0</v>
      </c>
      <c r="N3765">
        <f t="shared" si="11"/>
        <v>102470</v>
      </c>
      <c r="O3765">
        <f>_xlfn.XLOOKUP(A3765,Planilha1!F:F,Planilha1!G:G,0)</f>
        <v>0</v>
      </c>
      <c r="P3765">
        <v>0</v>
      </c>
    </row>
    <row r="3766" spans="1:16" ht="15" hidden="1" customHeight="1">
      <c r="A3766">
        <v>102471</v>
      </c>
      <c r="B3766" t="s">
        <v>7468</v>
      </c>
      <c r="C3766" t="s">
        <v>7469</v>
      </c>
      <c r="D3766" t="s">
        <v>520</v>
      </c>
      <c r="E3766" t="s">
        <v>520</v>
      </c>
      <c r="F3766" t="s">
        <v>520</v>
      </c>
      <c r="I3766" t="s">
        <v>27</v>
      </c>
      <c r="L3766">
        <v>0</v>
      </c>
      <c r="N3766">
        <f t="shared" si="11"/>
        <v>102471</v>
      </c>
      <c r="O3766">
        <f>_xlfn.XLOOKUP(A3766,Planilha1!F:F,Planilha1!G:G,0)</f>
        <v>0</v>
      </c>
      <c r="P3766">
        <v>0</v>
      </c>
    </row>
    <row r="3767" spans="1:16" ht="15" hidden="1" customHeight="1">
      <c r="A3767">
        <v>102472</v>
      </c>
      <c r="B3767" t="s">
        <v>7470</v>
      </c>
      <c r="C3767" t="s">
        <v>7471</v>
      </c>
      <c r="D3767" t="s">
        <v>520</v>
      </c>
      <c r="E3767" t="s">
        <v>520</v>
      </c>
      <c r="F3767" t="s">
        <v>520</v>
      </c>
      <c r="I3767" t="s">
        <v>27</v>
      </c>
      <c r="L3767">
        <v>0</v>
      </c>
      <c r="N3767">
        <f t="shared" si="11"/>
        <v>102472</v>
      </c>
      <c r="O3767">
        <f>_xlfn.XLOOKUP(A3767,Planilha1!F:F,Planilha1!G:G,0)</f>
        <v>0</v>
      </c>
      <c r="P3767">
        <v>0</v>
      </c>
    </row>
    <row r="3768" spans="1:16" ht="15" hidden="1" customHeight="1">
      <c r="A3768">
        <v>102473</v>
      </c>
      <c r="B3768" t="s">
        <v>7472</v>
      </c>
      <c r="C3768" t="s">
        <v>7473</v>
      </c>
      <c r="D3768" t="s">
        <v>520</v>
      </c>
      <c r="E3768" t="s">
        <v>520</v>
      </c>
      <c r="F3768" t="s">
        <v>520</v>
      </c>
      <c r="I3768" t="s">
        <v>27</v>
      </c>
      <c r="L3768">
        <v>0</v>
      </c>
      <c r="N3768">
        <f t="shared" si="11"/>
        <v>102473</v>
      </c>
      <c r="O3768">
        <f>_xlfn.XLOOKUP(A3768,Planilha1!F:F,Planilha1!G:G,0)</f>
        <v>0</v>
      </c>
      <c r="P3768">
        <v>0</v>
      </c>
    </row>
    <row r="3769" spans="1:16" ht="15" hidden="1" customHeight="1">
      <c r="A3769">
        <v>102474</v>
      </c>
      <c r="B3769" t="s">
        <v>7474</v>
      </c>
      <c r="C3769" t="s">
        <v>7475</v>
      </c>
      <c r="D3769" t="s">
        <v>520</v>
      </c>
      <c r="E3769" t="s">
        <v>520</v>
      </c>
      <c r="F3769" t="s">
        <v>520</v>
      </c>
      <c r="I3769" t="s">
        <v>27</v>
      </c>
      <c r="L3769">
        <v>0</v>
      </c>
      <c r="N3769">
        <f t="shared" si="11"/>
        <v>102474</v>
      </c>
      <c r="O3769">
        <f>_xlfn.XLOOKUP(A3769,Planilha1!F:F,Planilha1!G:G,0)</f>
        <v>0</v>
      </c>
      <c r="P3769">
        <v>0</v>
      </c>
    </row>
    <row r="3770" spans="1:16" ht="15" hidden="1" customHeight="1">
      <c r="A3770">
        <v>102475</v>
      </c>
      <c r="B3770" t="s">
        <v>7476</v>
      </c>
      <c r="C3770" t="s">
        <v>7477</v>
      </c>
      <c r="D3770" t="s">
        <v>520</v>
      </c>
      <c r="E3770" t="s">
        <v>520</v>
      </c>
      <c r="F3770" t="s">
        <v>520</v>
      </c>
      <c r="I3770" t="s">
        <v>27</v>
      </c>
      <c r="L3770">
        <v>0</v>
      </c>
      <c r="N3770">
        <f t="shared" si="11"/>
        <v>102475</v>
      </c>
      <c r="O3770">
        <f>_xlfn.XLOOKUP(A3770,Planilha1!F:F,Planilha1!G:G,0)</f>
        <v>0</v>
      </c>
      <c r="P3770">
        <v>0</v>
      </c>
    </row>
    <row r="3771" spans="1:16" ht="15" hidden="1" customHeight="1">
      <c r="A3771">
        <v>102476</v>
      </c>
      <c r="B3771" t="s">
        <v>7478</v>
      </c>
      <c r="C3771" t="s">
        <v>7479</v>
      </c>
      <c r="D3771" t="s">
        <v>520</v>
      </c>
      <c r="E3771" t="s">
        <v>520</v>
      </c>
      <c r="F3771" t="s">
        <v>520</v>
      </c>
      <c r="I3771" t="s">
        <v>27</v>
      </c>
      <c r="L3771">
        <v>0</v>
      </c>
      <c r="N3771">
        <f t="shared" si="11"/>
        <v>102476</v>
      </c>
      <c r="O3771">
        <f>_xlfn.XLOOKUP(A3771,Planilha1!F:F,Planilha1!G:G,0)</f>
        <v>0</v>
      </c>
      <c r="P3771">
        <v>0</v>
      </c>
    </row>
    <row r="3772" spans="1:16" ht="15" hidden="1" customHeight="1">
      <c r="A3772">
        <v>102480</v>
      </c>
      <c r="B3772" t="s">
        <v>7480</v>
      </c>
      <c r="C3772" t="s">
        <v>7481</v>
      </c>
      <c r="D3772" t="s">
        <v>520</v>
      </c>
      <c r="E3772" t="s">
        <v>520</v>
      </c>
      <c r="F3772" t="s">
        <v>520</v>
      </c>
      <c r="I3772" t="s">
        <v>27</v>
      </c>
      <c r="L3772">
        <v>0</v>
      </c>
      <c r="N3772">
        <f t="shared" si="11"/>
        <v>102480</v>
      </c>
      <c r="O3772">
        <f>_xlfn.XLOOKUP(A3772,Planilha1!F:F,Planilha1!G:G,0)</f>
        <v>0</v>
      </c>
      <c r="P3772">
        <v>0</v>
      </c>
    </row>
    <row r="3773" spans="1:16" ht="15" hidden="1" customHeight="1">
      <c r="A3773">
        <v>102490</v>
      </c>
      <c r="B3773" t="s">
        <v>7482</v>
      </c>
      <c r="C3773" t="s">
        <v>7483</v>
      </c>
      <c r="D3773" t="s">
        <v>520</v>
      </c>
      <c r="E3773" t="s">
        <v>520</v>
      </c>
      <c r="F3773" t="s">
        <v>520</v>
      </c>
      <c r="I3773" t="s">
        <v>27</v>
      </c>
      <c r="L3773">
        <v>0</v>
      </c>
      <c r="N3773">
        <f t="shared" si="11"/>
        <v>102490</v>
      </c>
      <c r="O3773">
        <f>_xlfn.XLOOKUP(A3773,Planilha1!F:F,Planilha1!G:G,0)</f>
        <v>0</v>
      </c>
      <c r="P3773">
        <v>0</v>
      </c>
    </row>
    <row r="3774" spans="1:16" ht="15" hidden="1" customHeight="1">
      <c r="A3774">
        <v>102491</v>
      </c>
      <c r="B3774" t="s">
        <v>7484</v>
      </c>
      <c r="C3774" t="s">
        <v>7485</v>
      </c>
      <c r="D3774" t="s">
        <v>520</v>
      </c>
      <c r="E3774" t="s">
        <v>520</v>
      </c>
      <c r="F3774" t="s">
        <v>520</v>
      </c>
      <c r="I3774" t="s">
        <v>27</v>
      </c>
      <c r="L3774">
        <v>0</v>
      </c>
      <c r="N3774">
        <f t="shared" si="11"/>
        <v>102491</v>
      </c>
      <c r="O3774">
        <f>_xlfn.XLOOKUP(A3774,Planilha1!F:F,Planilha1!G:G,0)</f>
        <v>0</v>
      </c>
      <c r="P3774">
        <v>0</v>
      </c>
    </row>
    <row r="3775" spans="1:16" ht="15" hidden="1" customHeight="1">
      <c r="A3775">
        <v>102492</v>
      </c>
      <c r="B3775" t="s">
        <v>7486</v>
      </c>
      <c r="C3775" t="s">
        <v>7487</v>
      </c>
      <c r="D3775" t="s">
        <v>520</v>
      </c>
      <c r="E3775" t="s">
        <v>520</v>
      </c>
      <c r="F3775" t="s">
        <v>520</v>
      </c>
      <c r="I3775" t="s">
        <v>27</v>
      </c>
      <c r="L3775">
        <v>0</v>
      </c>
      <c r="N3775">
        <f t="shared" si="11"/>
        <v>102492</v>
      </c>
      <c r="O3775">
        <f>_xlfn.XLOOKUP(A3775,Planilha1!F:F,Planilha1!G:G,0)</f>
        <v>0</v>
      </c>
      <c r="P3775">
        <v>0</v>
      </c>
    </row>
    <row r="3776" spans="1:16" ht="15" hidden="1" customHeight="1">
      <c r="A3776">
        <v>102493</v>
      </c>
      <c r="B3776" t="s">
        <v>7488</v>
      </c>
      <c r="C3776" t="s">
        <v>7489</v>
      </c>
      <c r="D3776" t="s">
        <v>520</v>
      </c>
      <c r="E3776" t="s">
        <v>520</v>
      </c>
      <c r="F3776" t="s">
        <v>520</v>
      </c>
      <c r="I3776" t="s">
        <v>27</v>
      </c>
      <c r="L3776">
        <v>0</v>
      </c>
      <c r="N3776">
        <f t="shared" si="11"/>
        <v>102493</v>
      </c>
      <c r="O3776">
        <f>_xlfn.XLOOKUP(A3776,Planilha1!F:F,Planilha1!G:G,0)</f>
        <v>0</v>
      </c>
      <c r="P3776">
        <v>0</v>
      </c>
    </row>
    <row r="3777" spans="1:16" ht="15" hidden="1" customHeight="1">
      <c r="A3777">
        <v>102494</v>
      </c>
      <c r="B3777" t="s">
        <v>7490</v>
      </c>
      <c r="C3777" t="s">
        <v>7491</v>
      </c>
      <c r="D3777" t="s">
        <v>520</v>
      </c>
      <c r="E3777" t="s">
        <v>520</v>
      </c>
      <c r="F3777" t="s">
        <v>520</v>
      </c>
      <c r="I3777" t="s">
        <v>27</v>
      </c>
      <c r="L3777">
        <v>0</v>
      </c>
      <c r="N3777">
        <f t="shared" si="11"/>
        <v>102494</v>
      </c>
      <c r="O3777">
        <f>_xlfn.XLOOKUP(A3777,Planilha1!F:F,Planilha1!G:G,0)</f>
        <v>0</v>
      </c>
      <c r="P3777">
        <v>0</v>
      </c>
    </row>
    <row r="3778" spans="1:16" ht="15" hidden="1" customHeight="1">
      <c r="A3778">
        <v>102495</v>
      </c>
      <c r="B3778" t="s">
        <v>7492</v>
      </c>
      <c r="C3778" t="s">
        <v>7493</v>
      </c>
      <c r="D3778" t="s">
        <v>520</v>
      </c>
      <c r="E3778" t="s">
        <v>520</v>
      </c>
      <c r="F3778" t="s">
        <v>520</v>
      </c>
      <c r="I3778" t="s">
        <v>27</v>
      </c>
      <c r="L3778">
        <v>0</v>
      </c>
      <c r="N3778">
        <f t="shared" si="11"/>
        <v>102495</v>
      </c>
      <c r="O3778">
        <f>_xlfn.XLOOKUP(A3778,Planilha1!F:F,Planilha1!G:G,0)</f>
        <v>0</v>
      </c>
      <c r="P3778">
        <v>0</v>
      </c>
    </row>
    <row r="3779" spans="1:16" ht="15" hidden="1" customHeight="1">
      <c r="A3779">
        <v>102496</v>
      </c>
      <c r="B3779" t="s">
        <v>7494</v>
      </c>
      <c r="C3779" t="s">
        <v>7495</v>
      </c>
      <c r="D3779" t="s">
        <v>520</v>
      </c>
      <c r="E3779" t="s">
        <v>520</v>
      </c>
      <c r="F3779" t="s">
        <v>520</v>
      </c>
      <c r="I3779" t="s">
        <v>27</v>
      </c>
      <c r="L3779">
        <v>0</v>
      </c>
      <c r="N3779">
        <f t="shared" si="11"/>
        <v>102496</v>
      </c>
      <c r="O3779">
        <f>_xlfn.XLOOKUP(A3779,Planilha1!F:F,Planilha1!G:G,0)</f>
        <v>0</v>
      </c>
      <c r="P3779">
        <v>0</v>
      </c>
    </row>
    <row r="3780" spans="1:16" ht="15" hidden="1" customHeight="1">
      <c r="A3780">
        <v>102497</v>
      </c>
      <c r="B3780" t="s">
        <v>7496</v>
      </c>
      <c r="C3780" t="s">
        <v>7497</v>
      </c>
      <c r="D3780" t="s">
        <v>520</v>
      </c>
      <c r="E3780" t="s">
        <v>520</v>
      </c>
      <c r="F3780" t="s">
        <v>520</v>
      </c>
      <c r="I3780" t="s">
        <v>27</v>
      </c>
      <c r="L3780">
        <v>0</v>
      </c>
      <c r="N3780">
        <f t="shared" si="11"/>
        <v>102497</v>
      </c>
      <c r="O3780">
        <f>_xlfn.XLOOKUP(A3780,Planilha1!F:F,Planilha1!G:G,0)</f>
        <v>0</v>
      </c>
      <c r="P3780">
        <v>0</v>
      </c>
    </row>
    <row r="3781" spans="1:16" ht="15" hidden="1" customHeight="1">
      <c r="A3781">
        <v>102498</v>
      </c>
      <c r="B3781" t="s">
        <v>7498</v>
      </c>
      <c r="C3781" t="s">
        <v>7499</v>
      </c>
      <c r="D3781" t="s">
        <v>520</v>
      </c>
      <c r="E3781" t="s">
        <v>520</v>
      </c>
      <c r="F3781" t="s">
        <v>520</v>
      </c>
      <c r="I3781" t="s">
        <v>27</v>
      </c>
      <c r="L3781">
        <v>0</v>
      </c>
      <c r="N3781">
        <f t="shared" si="11"/>
        <v>102498</v>
      </c>
      <c r="O3781">
        <f>_xlfn.XLOOKUP(A3781,Planilha1!F:F,Planilha1!G:G,0)</f>
        <v>0</v>
      </c>
      <c r="P3781">
        <v>0</v>
      </c>
    </row>
    <row r="3782" spans="1:16" ht="15" hidden="1" customHeight="1">
      <c r="A3782">
        <v>102499</v>
      </c>
      <c r="B3782" t="s">
        <v>7500</v>
      </c>
      <c r="C3782" t="s">
        <v>7501</v>
      </c>
      <c r="D3782" t="s">
        <v>520</v>
      </c>
      <c r="E3782" t="s">
        <v>520</v>
      </c>
      <c r="F3782" t="s">
        <v>520</v>
      </c>
      <c r="I3782" t="s">
        <v>27</v>
      </c>
      <c r="L3782">
        <v>0</v>
      </c>
      <c r="N3782">
        <f t="shared" si="11"/>
        <v>102499</v>
      </c>
      <c r="O3782">
        <f>_xlfn.XLOOKUP(A3782,Planilha1!F:F,Planilha1!G:G,0)</f>
        <v>0</v>
      </c>
      <c r="P3782">
        <v>0</v>
      </c>
    </row>
    <row r="3783" spans="1:16" ht="15" hidden="1" customHeight="1">
      <c r="A3783">
        <v>102500</v>
      </c>
      <c r="B3783" t="s">
        <v>7502</v>
      </c>
      <c r="C3783" t="s">
        <v>7503</v>
      </c>
      <c r="D3783" t="s">
        <v>520</v>
      </c>
      <c r="E3783" t="s">
        <v>520</v>
      </c>
      <c r="F3783" t="s">
        <v>520</v>
      </c>
      <c r="I3783" t="s">
        <v>27</v>
      </c>
      <c r="L3783">
        <v>0</v>
      </c>
      <c r="N3783">
        <f t="shared" si="11"/>
        <v>102500</v>
      </c>
      <c r="O3783">
        <f>_xlfn.XLOOKUP(A3783,Planilha1!F:F,Planilha1!G:G,0)</f>
        <v>0</v>
      </c>
      <c r="P3783">
        <v>0</v>
      </c>
    </row>
    <row r="3784" spans="1:16" ht="15" hidden="1" customHeight="1">
      <c r="A3784">
        <v>102501</v>
      </c>
      <c r="B3784" t="s">
        <v>7504</v>
      </c>
      <c r="C3784" t="s">
        <v>7505</v>
      </c>
      <c r="D3784" t="s">
        <v>520</v>
      </c>
      <c r="E3784" t="s">
        <v>520</v>
      </c>
      <c r="F3784" t="s">
        <v>520</v>
      </c>
      <c r="I3784" t="s">
        <v>27</v>
      </c>
      <c r="L3784">
        <v>0</v>
      </c>
      <c r="N3784">
        <f t="shared" si="11"/>
        <v>102501</v>
      </c>
      <c r="O3784">
        <f>_xlfn.XLOOKUP(A3784,Planilha1!F:F,Planilha1!G:G,0)</f>
        <v>0</v>
      </c>
      <c r="P3784">
        <v>0</v>
      </c>
    </row>
    <row r="3785" spans="1:16" ht="15" hidden="1" customHeight="1">
      <c r="A3785">
        <v>102502</v>
      </c>
      <c r="B3785" t="s">
        <v>7506</v>
      </c>
      <c r="C3785" t="s">
        <v>7507</v>
      </c>
      <c r="D3785" t="s">
        <v>520</v>
      </c>
      <c r="E3785" t="s">
        <v>520</v>
      </c>
      <c r="F3785" t="s">
        <v>520</v>
      </c>
      <c r="I3785" t="s">
        <v>27</v>
      </c>
      <c r="L3785">
        <v>0</v>
      </c>
      <c r="N3785">
        <f t="shared" si="11"/>
        <v>102502</v>
      </c>
      <c r="O3785">
        <f>_xlfn.XLOOKUP(A3785,Planilha1!F:F,Planilha1!G:G,0)</f>
        <v>0</v>
      </c>
      <c r="P3785">
        <v>0</v>
      </c>
    </row>
    <row r="3786" spans="1:16" ht="15" hidden="1" customHeight="1">
      <c r="A3786">
        <v>102503</v>
      </c>
      <c r="B3786" t="s">
        <v>7508</v>
      </c>
      <c r="C3786" t="s">
        <v>7509</v>
      </c>
      <c r="D3786" t="s">
        <v>520</v>
      </c>
      <c r="E3786" t="s">
        <v>520</v>
      </c>
      <c r="F3786" t="s">
        <v>520</v>
      </c>
      <c r="I3786" t="s">
        <v>27</v>
      </c>
      <c r="L3786">
        <v>0</v>
      </c>
      <c r="N3786">
        <f t="shared" si="11"/>
        <v>102503</v>
      </c>
      <c r="O3786">
        <f>_xlfn.XLOOKUP(A3786,Planilha1!F:F,Planilha1!G:G,0)</f>
        <v>0</v>
      </c>
      <c r="P3786">
        <v>0</v>
      </c>
    </row>
    <row r="3787" spans="1:16" ht="15" hidden="1" customHeight="1">
      <c r="A3787">
        <v>102504</v>
      </c>
      <c r="B3787" t="s">
        <v>7510</v>
      </c>
      <c r="C3787" t="s">
        <v>7511</v>
      </c>
      <c r="D3787" t="s">
        <v>520</v>
      </c>
      <c r="E3787" t="s">
        <v>520</v>
      </c>
      <c r="F3787" t="s">
        <v>520</v>
      </c>
      <c r="I3787" t="s">
        <v>27</v>
      </c>
      <c r="L3787">
        <v>0</v>
      </c>
      <c r="N3787">
        <f t="shared" si="11"/>
        <v>102504</v>
      </c>
      <c r="O3787">
        <f>_xlfn.XLOOKUP(A3787,Planilha1!F:F,Planilha1!G:G,0)</f>
        <v>0</v>
      </c>
      <c r="P3787">
        <v>0</v>
      </c>
    </row>
    <row r="3788" spans="1:16" ht="15" hidden="1" customHeight="1">
      <c r="A3788">
        <v>102505</v>
      </c>
      <c r="B3788" t="s">
        <v>7512</v>
      </c>
      <c r="C3788" t="s">
        <v>7513</v>
      </c>
      <c r="D3788" t="s">
        <v>520</v>
      </c>
      <c r="E3788" t="s">
        <v>520</v>
      </c>
      <c r="F3788" t="s">
        <v>520</v>
      </c>
      <c r="I3788" t="s">
        <v>27</v>
      </c>
      <c r="L3788">
        <v>0</v>
      </c>
      <c r="N3788">
        <f t="shared" si="11"/>
        <v>102505</v>
      </c>
      <c r="O3788">
        <f>_xlfn.XLOOKUP(A3788,Planilha1!F:F,Planilha1!G:G,0)</f>
        <v>0</v>
      </c>
      <c r="P3788">
        <v>0</v>
      </c>
    </row>
    <row r="3789" spans="1:16" ht="15" hidden="1" customHeight="1">
      <c r="A3789">
        <v>102506</v>
      </c>
      <c r="B3789" t="s">
        <v>7514</v>
      </c>
      <c r="C3789" t="s">
        <v>7515</v>
      </c>
      <c r="D3789" t="s">
        <v>520</v>
      </c>
      <c r="E3789" t="s">
        <v>520</v>
      </c>
      <c r="F3789" t="s">
        <v>520</v>
      </c>
      <c r="I3789" t="s">
        <v>27</v>
      </c>
      <c r="L3789">
        <v>0</v>
      </c>
      <c r="N3789">
        <f t="shared" si="11"/>
        <v>102506</v>
      </c>
      <c r="O3789">
        <f>_xlfn.XLOOKUP(A3789,Planilha1!F:F,Planilha1!G:G,0)</f>
        <v>0</v>
      </c>
      <c r="P3789">
        <v>0</v>
      </c>
    </row>
    <row r="3790" spans="1:16" ht="15" hidden="1" customHeight="1">
      <c r="A3790">
        <v>102507</v>
      </c>
      <c r="B3790" t="s">
        <v>7516</v>
      </c>
      <c r="C3790" t="s">
        <v>7517</v>
      </c>
      <c r="D3790" t="s">
        <v>520</v>
      </c>
      <c r="E3790" t="s">
        <v>520</v>
      </c>
      <c r="F3790" t="s">
        <v>520</v>
      </c>
      <c r="I3790" t="s">
        <v>27</v>
      </c>
      <c r="L3790">
        <v>0</v>
      </c>
      <c r="N3790">
        <f t="shared" si="11"/>
        <v>102507</v>
      </c>
      <c r="O3790">
        <f>_xlfn.XLOOKUP(A3790,Planilha1!F:F,Planilha1!G:G,0)</f>
        <v>0</v>
      </c>
      <c r="P3790">
        <v>0</v>
      </c>
    </row>
    <row r="3791" spans="1:16" ht="15" hidden="1" customHeight="1">
      <c r="A3791">
        <v>102508</v>
      </c>
      <c r="B3791" t="s">
        <v>7518</v>
      </c>
      <c r="C3791" t="s">
        <v>7519</v>
      </c>
      <c r="D3791" t="s">
        <v>520</v>
      </c>
      <c r="E3791" t="s">
        <v>520</v>
      </c>
      <c r="F3791" t="s">
        <v>520</v>
      </c>
      <c r="I3791" t="s">
        <v>27</v>
      </c>
      <c r="L3791">
        <v>0</v>
      </c>
      <c r="N3791">
        <f t="shared" si="11"/>
        <v>102508</v>
      </c>
      <c r="O3791">
        <f>_xlfn.XLOOKUP(A3791,Planilha1!F:F,Planilha1!G:G,0)</f>
        <v>0</v>
      </c>
      <c r="P3791">
        <v>0</v>
      </c>
    </row>
    <row r="3792" spans="1:16" ht="15" hidden="1" customHeight="1">
      <c r="A3792">
        <v>102509</v>
      </c>
      <c r="B3792" t="s">
        <v>7520</v>
      </c>
      <c r="C3792" t="s">
        <v>7521</v>
      </c>
      <c r="D3792" t="s">
        <v>520</v>
      </c>
      <c r="E3792" t="s">
        <v>520</v>
      </c>
      <c r="F3792" t="s">
        <v>520</v>
      </c>
      <c r="I3792" t="s">
        <v>27</v>
      </c>
      <c r="L3792">
        <v>0</v>
      </c>
      <c r="N3792">
        <f t="shared" si="11"/>
        <v>102509</v>
      </c>
      <c r="O3792">
        <f>_xlfn.XLOOKUP(A3792,Planilha1!F:F,Planilha1!G:G,0)</f>
        <v>0</v>
      </c>
      <c r="P3792">
        <v>0</v>
      </c>
    </row>
    <row r="3793" spans="1:16" ht="15" hidden="1" customHeight="1">
      <c r="A3793">
        <v>102510</v>
      </c>
      <c r="B3793" t="s">
        <v>7522</v>
      </c>
      <c r="C3793" t="s">
        <v>7523</v>
      </c>
      <c r="D3793" t="s">
        <v>520</v>
      </c>
      <c r="E3793" t="s">
        <v>520</v>
      </c>
      <c r="F3793" t="s">
        <v>520</v>
      </c>
      <c r="I3793" t="s">
        <v>27</v>
      </c>
      <c r="L3793">
        <v>0</v>
      </c>
      <c r="N3793">
        <f t="shared" si="11"/>
        <v>102510</v>
      </c>
      <c r="O3793">
        <f>_xlfn.XLOOKUP(A3793,Planilha1!F:F,Planilha1!G:G,0)</f>
        <v>0</v>
      </c>
      <c r="P3793">
        <v>0</v>
      </c>
    </row>
    <row r="3794" spans="1:16" ht="15" hidden="1" customHeight="1">
      <c r="A3794">
        <v>102511</v>
      </c>
      <c r="B3794" t="s">
        <v>7524</v>
      </c>
      <c r="C3794" t="s">
        <v>7525</v>
      </c>
      <c r="D3794" t="s">
        <v>520</v>
      </c>
      <c r="E3794" t="s">
        <v>520</v>
      </c>
      <c r="F3794" t="s">
        <v>520</v>
      </c>
      <c r="I3794" t="s">
        <v>27</v>
      </c>
      <c r="L3794">
        <v>0</v>
      </c>
      <c r="N3794">
        <f t="shared" ref="N3794:N3857" si="12">A3794</f>
        <v>102511</v>
      </c>
      <c r="O3794">
        <f>_xlfn.XLOOKUP(A3794,Planilha1!F:F,Planilha1!G:G,0)</f>
        <v>0</v>
      </c>
      <c r="P3794">
        <v>0</v>
      </c>
    </row>
    <row r="3795" spans="1:16" ht="15" hidden="1" customHeight="1">
      <c r="A3795">
        <v>102512</v>
      </c>
      <c r="B3795" t="s">
        <v>7526</v>
      </c>
      <c r="C3795" t="s">
        <v>7527</v>
      </c>
      <c r="D3795" t="s">
        <v>520</v>
      </c>
      <c r="E3795" t="s">
        <v>520</v>
      </c>
      <c r="F3795" t="s">
        <v>520</v>
      </c>
      <c r="I3795" t="s">
        <v>27</v>
      </c>
      <c r="L3795">
        <v>0</v>
      </c>
      <c r="N3795">
        <f t="shared" si="12"/>
        <v>102512</v>
      </c>
      <c r="O3795">
        <f>_xlfn.XLOOKUP(A3795,Planilha1!F:F,Planilha1!G:G,0)</f>
        <v>0</v>
      </c>
      <c r="P3795">
        <v>0</v>
      </c>
    </row>
    <row r="3796" spans="1:16" ht="15" hidden="1" customHeight="1">
      <c r="A3796">
        <v>102520</v>
      </c>
      <c r="B3796" t="s">
        <v>7528</v>
      </c>
      <c r="C3796" t="s">
        <v>7529</v>
      </c>
      <c r="D3796" t="s">
        <v>520</v>
      </c>
      <c r="E3796" t="s">
        <v>520</v>
      </c>
      <c r="F3796" t="s">
        <v>520</v>
      </c>
      <c r="I3796" t="s">
        <v>27</v>
      </c>
      <c r="L3796">
        <v>0</v>
      </c>
      <c r="N3796">
        <f t="shared" si="12"/>
        <v>102520</v>
      </c>
      <c r="O3796">
        <f>_xlfn.XLOOKUP(A3796,Planilha1!F:F,Planilha1!G:G,0)</f>
        <v>0</v>
      </c>
      <c r="P3796">
        <v>0</v>
      </c>
    </row>
    <row r="3797" spans="1:16" ht="15" hidden="1" customHeight="1">
      <c r="A3797">
        <v>102521</v>
      </c>
      <c r="B3797" t="s">
        <v>7530</v>
      </c>
      <c r="C3797" t="s">
        <v>7531</v>
      </c>
      <c r="D3797" t="s">
        <v>520</v>
      </c>
      <c r="E3797" t="s">
        <v>520</v>
      </c>
      <c r="F3797" t="s">
        <v>520</v>
      </c>
      <c r="I3797" t="s">
        <v>27</v>
      </c>
      <c r="L3797">
        <v>0</v>
      </c>
      <c r="N3797">
        <f t="shared" si="12"/>
        <v>102521</v>
      </c>
      <c r="O3797">
        <f>_xlfn.XLOOKUP(A3797,Planilha1!F:F,Planilha1!G:G,0)</f>
        <v>0</v>
      </c>
      <c r="P3797">
        <v>0</v>
      </c>
    </row>
    <row r="3798" spans="1:16" ht="15" hidden="1" customHeight="1">
      <c r="A3798">
        <v>102522</v>
      </c>
      <c r="B3798" t="s">
        <v>7532</v>
      </c>
      <c r="C3798" t="s">
        <v>7533</v>
      </c>
      <c r="D3798" t="s">
        <v>520</v>
      </c>
      <c r="E3798" t="s">
        <v>520</v>
      </c>
      <c r="F3798" t="s">
        <v>520</v>
      </c>
      <c r="I3798" t="s">
        <v>27</v>
      </c>
      <c r="L3798">
        <v>0</v>
      </c>
      <c r="N3798">
        <f t="shared" si="12"/>
        <v>102522</v>
      </c>
      <c r="O3798">
        <f>_xlfn.XLOOKUP(A3798,Planilha1!F:F,Planilha1!G:G,0)</f>
        <v>0</v>
      </c>
      <c r="P3798">
        <v>0</v>
      </c>
    </row>
    <row r="3799" spans="1:16" ht="15" hidden="1" customHeight="1">
      <c r="A3799">
        <v>102530</v>
      </c>
      <c r="B3799" t="s">
        <v>7534</v>
      </c>
      <c r="C3799" t="s">
        <v>7535</v>
      </c>
      <c r="D3799" t="s">
        <v>520</v>
      </c>
      <c r="E3799" t="s">
        <v>520</v>
      </c>
      <c r="F3799" t="s">
        <v>520</v>
      </c>
      <c r="I3799" t="s">
        <v>27</v>
      </c>
      <c r="L3799">
        <v>0</v>
      </c>
      <c r="N3799">
        <f t="shared" si="12"/>
        <v>102530</v>
      </c>
      <c r="O3799">
        <f>_xlfn.XLOOKUP(A3799,Planilha1!F:F,Planilha1!G:G,0)</f>
        <v>0</v>
      </c>
      <c r="P3799">
        <v>0</v>
      </c>
    </row>
    <row r="3800" spans="1:16" ht="15" hidden="1" customHeight="1">
      <c r="A3800">
        <v>102531</v>
      </c>
      <c r="B3800" t="s">
        <v>7536</v>
      </c>
      <c r="C3800" t="s">
        <v>7537</v>
      </c>
      <c r="D3800" t="s">
        <v>520</v>
      </c>
      <c r="E3800" t="s">
        <v>520</v>
      </c>
      <c r="F3800" t="s">
        <v>520</v>
      </c>
      <c r="I3800" t="s">
        <v>27</v>
      </c>
      <c r="L3800">
        <v>0</v>
      </c>
      <c r="N3800">
        <f t="shared" si="12"/>
        <v>102531</v>
      </c>
      <c r="O3800">
        <f>_xlfn.XLOOKUP(A3800,Planilha1!F:F,Planilha1!G:G,0)</f>
        <v>0</v>
      </c>
      <c r="P3800">
        <v>0</v>
      </c>
    </row>
    <row r="3801" spans="1:16" ht="15" hidden="1" customHeight="1">
      <c r="A3801">
        <v>102532</v>
      </c>
      <c r="B3801" t="s">
        <v>7538</v>
      </c>
      <c r="C3801" t="s">
        <v>7539</v>
      </c>
      <c r="D3801" t="s">
        <v>520</v>
      </c>
      <c r="E3801" t="s">
        <v>520</v>
      </c>
      <c r="F3801" t="s">
        <v>520</v>
      </c>
      <c r="I3801" t="s">
        <v>27</v>
      </c>
      <c r="L3801">
        <v>0</v>
      </c>
      <c r="N3801">
        <f t="shared" si="12"/>
        <v>102532</v>
      </c>
      <c r="O3801">
        <f>_xlfn.XLOOKUP(A3801,Planilha1!F:F,Planilha1!G:G,0)</f>
        <v>0</v>
      </c>
      <c r="P3801">
        <v>0</v>
      </c>
    </row>
    <row r="3802" spans="1:16" ht="15" hidden="1" customHeight="1">
      <c r="A3802">
        <v>102533</v>
      </c>
      <c r="B3802" t="s">
        <v>7540</v>
      </c>
      <c r="C3802" t="s">
        <v>7541</v>
      </c>
      <c r="D3802" t="s">
        <v>520</v>
      </c>
      <c r="E3802" t="s">
        <v>520</v>
      </c>
      <c r="F3802" t="s">
        <v>520</v>
      </c>
      <c r="I3802" t="s">
        <v>27</v>
      </c>
      <c r="L3802">
        <v>0</v>
      </c>
      <c r="N3802">
        <f t="shared" si="12"/>
        <v>102533</v>
      </c>
      <c r="O3802">
        <f>_xlfn.XLOOKUP(A3802,Planilha1!F:F,Planilha1!G:G,0)</f>
        <v>0</v>
      </c>
      <c r="P3802">
        <v>0</v>
      </c>
    </row>
    <row r="3803" spans="1:16" ht="15" hidden="1" customHeight="1">
      <c r="A3803">
        <v>102534</v>
      </c>
      <c r="B3803" t="s">
        <v>7542</v>
      </c>
      <c r="C3803" t="s">
        <v>7543</v>
      </c>
      <c r="D3803" t="s">
        <v>520</v>
      </c>
      <c r="E3803" t="s">
        <v>520</v>
      </c>
      <c r="F3803" t="s">
        <v>520</v>
      </c>
      <c r="I3803" t="s">
        <v>27</v>
      </c>
      <c r="L3803">
        <v>0</v>
      </c>
      <c r="N3803">
        <f t="shared" si="12"/>
        <v>102534</v>
      </c>
      <c r="O3803">
        <f>_xlfn.XLOOKUP(A3803,Planilha1!F:F,Planilha1!G:G,0)</f>
        <v>0</v>
      </c>
      <c r="P3803">
        <v>0</v>
      </c>
    </row>
    <row r="3804" spans="1:16" ht="15" hidden="1" customHeight="1">
      <c r="A3804">
        <v>102535</v>
      </c>
      <c r="B3804" t="s">
        <v>7544</v>
      </c>
      <c r="C3804" t="s">
        <v>7545</v>
      </c>
      <c r="D3804" t="s">
        <v>520</v>
      </c>
      <c r="E3804" t="s">
        <v>520</v>
      </c>
      <c r="F3804" t="s">
        <v>520</v>
      </c>
      <c r="I3804" t="s">
        <v>27</v>
      </c>
      <c r="L3804">
        <v>0</v>
      </c>
      <c r="N3804">
        <f t="shared" si="12"/>
        <v>102535</v>
      </c>
      <c r="O3804">
        <f>_xlfn.XLOOKUP(A3804,Planilha1!F:F,Planilha1!G:G,0)</f>
        <v>0</v>
      </c>
      <c r="P3804">
        <v>0</v>
      </c>
    </row>
    <row r="3805" spans="1:16" ht="15" hidden="1" customHeight="1">
      <c r="A3805">
        <v>102536</v>
      </c>
      <c r="B3805" t="s">
        <v>7546</v>
      </c>
      <c r="C3805" t="s">
        <v>7547</v>
      </c>
      <c r="D3805" t="s">
        <v>520</v>
      </c>
      <c r="E3805" t="s">
        <v>520</v>
      </c>
      <c r="F3805" t="s">
        <v>520</v>
      </c>
      <c r="I3805" t="s">
        <v>27</v>
      </c>
      <c r="L3805">
        <v>0</v>
      </c>
      <c r="N3805">
        <f t="shared" si="12"/>
        <v>102536</v>
      </c>
      <c r="O3805">
        <f>_xlfn.XLOOKUP(A3805,Planilha1!F:F,Planilha1!G:G,0)</f>
        <v>0</v>
      </c>
      <c r="P3805">
        <v>0</v>
      </c>
    </row>
    <row r="3806" spans="1:16" ht="15" hidden="1" customHeight="1">
      <c r="A3806">
        <v>102540</v>
      </c>
      <c r="B3806" t="s">
        <v>7548</v>
      </c>
      <c r="C3806" t="s">
        <v>7549</v>
      </c>
      <c r="D3806" t="s">
        <v>520</v>
      </c>
      <c r="E3806" t="s">
        <v>520</v>
      </c>
      <c r="F3806" t="s">
        <v>520</v>
      </c>
      <c r="I3806" t="s">
        <v>27</v>
      </c>
      <c r="L3806">
        <v>0</v>
      </c>
      <c r="N3806">
        <f t="shared" si="12"/>
        <v>102540</v>
      </c>
      <c r="O3806">
        <f>_xlfn.XLOOKUP(A3806,Planilha1!F:F,Planilha1!G:G,0)</f>
        <v>0</v>
      </c>
      <c r="P3806">
        <v>0</v>
      </c>
    </row>
    <row r="3807" spans="1:16" ht="15" hidden="1" customHeight="1">
      <c r="A3807">
        <v>102541</v>
      </c>
      <c r="B3807" t="s">
        <v>7550</v>
      </c>
      <c r="C3807" t="s">
        <v>7551</v>
      </c>
      <c r="D3807" t="s">
        <v>520</v>
      </c>
      <c r="E3807" t="s">
        <v>520</v>
      </c>
      <c r="F3807" t="s">
        <v>520</v>
      </c>
      <c r="I3807" t="s">
        <v>27</v>
      </c>
      <c r="L3807">
        <v>0</v>
      </c>
      <c r="N3807">
        <f t="shared" si="12"/>
        <v>102541</v>
      </c>
      <c r="O3807">
        <f>_xlfn.XLOOKUP(A3807,Planilha1!F:F,Planilha1!G:G,0)</f>
        <v>0</v>
      </c>
      <c r="P3807">
        <v>0</v>
      </c>
    </row>
    <row r="3808" spans="1:16" ht="15" hidden="1" customHeight="1">
      <c r="A3808">
        <v>102542</v>
      </c>
      <c r="B3808" t="s">
        <v>7552</v>
      </c>
      <c r="C3808" t="s">
        <v>7553</v>
      </c>
      <c r="D3808" t="s">
        <v>520</v>
      </c>
      <c r="E3808" t="s">
        <v>520</v>
      </c>
      <c r="F3808" t="s">
        <v>520</v>
      </c>
      <c r="I3808" t="s">
        <v>27</v>
      </c>
      <c r="L3808">
        <v>0</v>
      </c>
      <c r="N3808">
        <f t="shared" si="12"/>
        <v>102542</v>
      </c>
      <c r="O3808">
        <f>_xlfn.XLOOKUP(A3808,Planilha1!F:F,Planilha1!G:G,0)</f>
        <v>0</v>
      </c>
      <c r="P3808">
        <v>0</v>
      </c>
    </row>
    <row r="3809" spans="1:16" ht="15" hidden="1" customHeight="1">
      <c r="A3809">
        <v>102543</v>
      </c>
      <c r="B3809" t="s">
        <v>7554</v>
      </c>
      <c r="C3809" t="s">
        <v>7555</v>
      </c>
      <c r="D3809" t="s">
        <v>520</v>
      </c>
      <c r="E3809" t="s">
        <v>520</v>
      </c>
      <c r="F3809" t="s">
        <v>520</v>
      </c>
      <c r="I3809" t="s">
        <v>27</v>
      </c>
      <c r="L3809">
        <v>0</v>
      </c>
      <c r="N3809">
        <f t="shared" si="12"/>
        <v>102543</v>
      </c>
      <c r="O3809">
        <f>_xlfn.XLOOKUP(A3809,Planilha1!F:F,Planilha1!G:G,0)</f>
        <v>0</v>
      </c>
      <c r="P3809">
        <v>0</v>
      </c>
    </row>
    <row r="3810" spans="1:16" ht="15" hidden="1" customHeight="1">
      <c r="A3810">
        <v>102544</v>
      </c>
      <c r="B3810" t="s">
        <v>7556</v>
      </c>
      <c r="C3810" t="s">
        <v>7557</v>
      </c>
      <c r="D3810" t="s">
        <v>520</v>
      </c>
      <c r="E3810" t="s">
        <v>520</v>
      </c>
      <c r="F3810" t="s">
        <v>520</v>
      </c>
      <c r="I3810" t="s">
        <v>27</v>
      </c>
      <c r="L3810">
        <v>0</v>
      </c>
      <c r="N3810">
        <f t="shared" si="12"/>
        <v>102544</v>
      </c>
      <c r="O3810">
        <f>_xlfn.XLOOKUP(A3810,Planilha1!F:F,Planilha1!G:G,0)</f>
        <v>0</v>
      </c>
      <c r="P3810">
        <v>0</v>
      </c>
    </row>
    <row r="3811" spans="1:16" ht="15" hidden="1" customHeight="1">
      <c r="A3811">
        <v>102550</v>
      </c>
      <c r="B3811" t="s">
        <v>7558</v>
      </c>
      <c r="C3811" t="s">
        <v>7559</v>
      </c>
      <c r="D3811" t="s">
        <v>520</v>
      </c>
      <c r="E3811" t="s">
        <v>520</v>
      </c>
      <c r="F3811" t="s">
        <v>520</v>
      </c>
      <c r="I3811" t="s">
        <v>27</v>
      </c>
      <c r="L3811">
        <v>0</v>
      </c>
      <c r="N3811">
        <f t="shared" si="12"/>
        <v>102550</v>
      </c>
      <c r="O3811">
        <f>_xlfn.XLOOKUP(A3811,Planilha1!F:F,Planilha1!G:G,0)</f>
        <v>0</v>
      </c>
      <c r="P3811">
        <v>0</v>
      </c>
    </row>
    <row r="3812" spans="1:16" ht="15" hidden="1" customHeight="1">
      <c r="A3812">
        <v>102551</v>
      </c>
      <c r="B3812" t="s">
        <v>7560</v>
      </c>
      <c r="C3812" t="s">
        <v>7561</v>
      </c>
      <c r="D3812" t="s">
        <v>520</v>
      </c>
      <c r="E3812" t="s">
        <v>520</v>
      </c>
      <c r="F3812" t="s">
        <v>520</v>
      </c>
      <c r="I3812" t="s">
        <v>27</v>
      </c>
      <c r="L3812">
        <v>0</v>
      </c>
      <c r="N3812">
        <f t="shared" si="12"/>
        <v>102551</v>
      </c>
      <c r="O3812">
        <f>_xlfn.XLOOKUP(A3812,Planilha1!F:F,Planilha1!G:G,0)</f>
        <v>0</v>
      </c>
      <c r="P3812">
        <v>0</v>
      </c>
    </row>
    <row r="3813" spans="1:16" ht="15" hidden="1" customHeight="1">
      <c r="A3813">
        <v>102552</v>
      </c>
      <c r="B3813" t="s">
        <v>7562</v>
      </c>
      <c r="C3813" t="s">
        <v>7563</v>
      </c>
      <c r="D3813" t="s">
        <v>520</v>
      </c>
      <c r="E3813" t="s">
        <v>520</v>
      </c>
      <c r="F3813" t="s">
        <v>520</v>
      </c>
      <c r="I3813" t="s">
        <v>27</v>
      </c>
      <c r="L3813">
        <v>0</v>
      </c>
      <c r="N3813">
        <f t="shared" si="12"/>
        <v>102552</v>
      </c>
      <c r="O3813">
        <f>_xlfn.XLOOKUP(A3813,Planilha1!F:F,Planilha1!G:G,0)</f>
        <v>0</v>
      </c>
      <c r="P3813">
        <v>0</v>
      </c>
    </row>
    <row r="3814" spans="1:16" ht="15" hidden="1" customHeight="1">
      <c r="A3814">
        <v>102553</v>
      </c>
      <c r="B3814" t="s">
        <v>7564</v>
      </c>
      <c r="C3814" t="s">
        <v>7565</v>
      </c>
      <c r="D3814" t="s">
        <v>520</v>
      </c>
      <c r="E3814" t="s">
        <v>520</v>
      </c>
      <c r="F3814" t="s">
        <v>520</v>
      </c>
      <c r="I3814" t="s">
        <v>27</v>
      </c>
      <c r="L3814">
        <v>0</v>
      </c>
      <c r="N3814">
        <f t="shared" si="12"/>
        <v>102553</v>
      </c>
      <c r="O3814">
        <f>_xlfn.XLOOKUP(A3814,Planilha1!F:F,Planilha1!G:G,0)</f>
        <v>0</v>
      </c>
      <c r="P3814">
        <v>0</v>
      </c>
    </row>
    <row r="3815" spans="1:16" ht="15" hidden="1" customHeight="1">
      <c r="A3815">
        <v>102554</v>
      </c>
      <c r="B3815" t="s">
        <v>7566</v>
      </c>
      <c r="C3815" t="s">
        <v>7567</v>
      </c>
      <c r="D3815" t="s">
        <v>520</v>
      </c>
      <c r="E3815" t="s">
        <v>520</v>
      </c>
      <c r="F3815" t="s">
        <v>520</v>
      </c>
      <c r="I3815" t="s">
        <v>27</v>
      </c>
      <c r="L3815">
        <v>0</v>
      </c>
      <c r="N3815">
        <f t="shared" si="12"/>
        <v>102554</v>
      </c>
      <c r="O3815">
        <f>_xlfn.XLOOKUP(A3815,Planilha1!F:F,Planilha1!G:G,0)</f>
        <v>0</v>
      </c>
      <c r="P3815">
        <v>0</v>
      </c>
    </row>
    <row r="3816" spans="1:16" ht="15" hidden="1" customHeight="1">
      <c r="A3816">
        <v>102555</v>
      </c>
      <c r="B3816" t="s">
        <v>7568</v>
      </c>
      <c r="C3816" t="s">
        <v>7569</v>
      </c>
      <c r="D3816" t="s">
        <v>520</v>
      </c>
      <c r="E3816" t="s">
        <v>520</v>
      </c>
      <c r="F3816" t="s">
        <v>520</v>
      </c>
      <c r="I3816" t="s">
        <v>27</v>
      </c>
      <c r="L3816">
        <v>0</v>
      </c>
      <c r="N3816">
        <f t="shared" si="12"/>
        <v>102555</v>
      </c>
      <c r="O3816">
        <f>_xlfn.XLOOKUP(A3816,Planilha1!F:F,Planilha1!G:G,0)</f>
        <v>0</v>
      </c>
      <c r="P3816">
        <v>0</v>
      </c>
    </row>
    <row r="3817" spans="1:16" ht="15" hidden="1" customHeight="1">
      <c r="A3817">
        <v>102556</v>
      </c>
      <c r="B3817" t="s">
        <v>7570</v>
      </c>
      <c r="C3817" t="s">
        <v>7571</v>
      </c>
      <c r="D3817" t="s">
        <v>520</v>
      </c>
      <c r="E3817" t="s">
        <v>520</v>
      </c>
      <c r="F3817" t="s">
        <v>520</v>
      </c>
      <c r="I3817" t="s">
        <v>27</v>
      </c>
      <c r="L3817">
        <v>0</v>
      </c>
      <c r="N3817">
        <f t="shared" si="12"/>
        <v>102556</v>
      </c>
      <c r="O3817">
        <f>_xlfn.XLOOKUP(A3817,Planilha1!F:F,Planilha1!G:G,0)</f>
        <v>0</v>
      </c>
      <c r="P3817">
        <v>0</v>
      </c>
    </row>
    <row r="3818" spans="1:16" ht="15" hidden="1" customHeight="1">
      <c r="A3818">
        <v>102557</v>
      </c>
      <c r="B3818" t="s">
        <v>7572</v>
      </c>
      <c r="C3818" t="s">
        <v>7573</v>
      </c>
      <c r="D3818" t="s">
        <v>520</v>
      </c>
      <c r="E3818" t="s">
        <v>520</v>
      </c>
      <c r="F3818" t="s">
        <v>520</v>
      </c>
      <c r="I3818" t="s">
        <v>27</v>
      </c>
      <c r="L3818">
        <v>0</v>
      </c>
      <c r="N3818">
        <f t="shared" si="12"/>
        <v>102557</v>
      </c>
      <c r="O3818">
        <f>_xlfn.XLOOKUP(A3818,Planilha1!F:F,Planilha1!G:G,0)</f>
        <v>0</v>
      </c>
      <c r="P3818">
        <v>0</v>
      </c>
    </row>
    <row r="3819" spans="1:16" ht="15" hidden="1" customHeight="1">
      <c r="A3819">
        <v>102558</v>
      </c>
      <c r="B3819" t="s">
        <v>7574</v>
      </c>
      <c r="C3819" t="s">
        <v>7575</v>
      </c>
      <c r="D3819" t="s">
        <v>520</v>
      </c>
      <c r="E3819" t="s">
        <v>520</v>
      </c>
      <c r="F3819" t="s">
        <v>520</v>
      </c>
      <c r="I3819" t="s">
        <v>27</v>
      </c>
      <c r="L3819">
        <v>0</v>
      </c>
      <c r="N3819">
        <f t="shared" si="12"/>
        <v>102558</v>
      </c>
      <c r="O3819">
        <f>_xlfn.XLOOKUP(A3819,Planilha1!F:F,Planilha1!G:G,0)</f>
        <v>0</v>
      </c>
      <c r="P3819">
        <v>0</v>
      </c>
    </row>
    <row r="3820" spans="1:16" ht="15" hidden="1" customHeight="1">
      <c r="A3820">
        <v>102559</v>
      </c>
      <c r="B3820" t="s">
        <v>7576</v>
      </c>
      <c r="C3820" t="s">
        <v>7577</v>
      </c>
      <c r="D3820" t="s">
        <v>520</v>
      </c>
      <c r="E3820" t="s">
        <v>520</v>
      </c>
      <c r="F3820" t="s">
        <v>520</v>
      </c>
      <c r="I3820" t="s">
        <v>27</v>
      </c>
      <c r="L3820">
        <v>0</v>
      </c>
      <c r="N3820">
        <f t="shared" si="12"/>
        <v>102559</v>
      </c>
      <c r="O3820">
        <f>_xlfn.XLOOKUP(A3820,Planilha1!F:F,Planilha1!G:G,0)</f>
        <v>0</v>
      </c>
      <c r="P3820">
        <v>0</v>
      </c>
    </row>
    <row r="3821" spans="1:16" ht="15" hidden="1" customHeight="1">
      <c r="A3821">
        <v>102560</v>
      </c>
      <c r="B3821" t="s">
        <v>7578</v>
      </c>
      <c r="C3821" t="s">
        <v>7579</v>
      </c>
      <c r="D3821" t="s">
        <v>520</v>
      </c>
      <c r="E3821" t="s">
        <v>520</v>
      </c>
      <c r="F3821" t="s">
        <v>520</v>
      </c>
      <c r="I3821" t="s">
        <v>27</v>
      </c>
      <c r="L3821">
        <v>0</v>
      </c>
      <c r="N3821">
        <f t="shared" si="12"/>
        <v>102560</v>
      </c>
      <c r="O3821">
        <f>_xlfn.XLOOKUP(A3821,Planilha1!F:F,Planilha1!G:G,0)</f>
        <v>0</v>
      </c>
      <c r="P3821">
        <v>0</v>
      </c>
    </row>
    <row r="3822" spans="1:16" ht="15" hidden="1" customHeight="1">
      <c r="A3822">
        <v>102561</v>
      </c>
      <c r="B3822" t="s">
        <v>7580</v>
      </c>
      <c r="C3822" t="s">
        <v>7581</v>
      </c>
      <c r="D3822" t="s">
        <v>520</v>
      </c>
      <c r="E3822" t="s">
        <v>520</v>
      </c>
      <c r="F3822" t="s">
        <v>520</v>
      </c>
      <c r="I3822" t="s">
        <v>27</v>
      </c>
      <c r="L3822">
        <v>0</v>
      </c>
      <c r="N3822">
        <f t="shared" si="12"/>
        <v>102561</v>
      </c>
      <c r="O3822">
        <f>_xlfn.XLOOKUP(A3822,Planilha1!F:F,Planilha1!G:G,0)</f>
        <v>0</v>
      </c>
      <c r="P3822">
        <v>0</v>
      </c>
    </row>
    <row r="3823" spans="1:16" ht="15" hidden="1" customHeight="1">
      <c r="A3823">
        <v>102562</v>
      </c>
      <c r="B3823" t="s">
        <v>7582</v>
      </c>
      <c r="C3823" t="s">
        <v>7583</v>
      </c>
      <c r="D3823" t="s">
        <v>520</v>
      </c>
      <c r="E3823" t="s">
        <v>520</v>
      </c>
      <c r="F3823" t="s">
        <v>520</v>
      </c>
      <c r="I3823" t="s">
        <v>27</v>
      </c>
      <c r="L3823">
        <v>0</v>
      </c>
      <c r="N3823">
        <f t="shared" si="12"/>
        <v>102562</v>
      </c>
      <c r="O3823">
        <f>_xlfn.XLOOKUP(A3823,Planilha1!F:F,Planilha1!G:G,0)</f>
        <v>0</v>
      </c>
      <c r="P3823">
        <v>0</v>
      </c>
    </row>
    <row r="3824" spans="1:16" ht="15" hidden="1" customHeight="1">
      <c r="A3824">
        <v>102563</v>
      </c>
      <c r="B3824" t="s">
        <v>7584</v>
      </c>
      <c r="C3824" t="s">
        <v>7585</v>
      </c>
      <c r="D3824" t="s">
        <v>520</v>
      </c>
      <c r="E3824" t="s">
        <v>520</v>
      </c>
      <c r="F3824" t="s">
        <v>520</v>
      </c>
      <c r="I3824" t="s">
        <v>27</v>
      </c>
      <c r="L3824">
        <v>0</v>
      </c>
      <c r="N3824">
        <f t="shared" si="12"/>
        <v>102563</v>
      </c>
      <c r="O3824">
        <f>_xlfn.XLOOKUP(A3824,Planilha1!F:F,Planilha1!G:G,0)</f>
        <v>0</v>
      </c>
      <c r="P3824">
        <v>0</v>
      </c>
    </row>
    <row r="3825" spans="1:16" ht="15" hidden="1" customHeight="1">
      <c r="A3825">
        <v>102564</v>
      </c>
      <c r="B3825" t="s">
        <v>7586</v>
      </c>
      <c r="C3825" t="s">
        <v>7587</v>
      </c>
      <c r="D3825" t="s">
        <v>520</v>
      </c>
      <c r="E3825" t="s">
        <v>520</v>
      </c>
      <c r="F3825" t="s">
        <v>520</v>
      </c>
      <c r="I3825" t="s">
        <v>27</v>
      </c>
      <c r="L3825">
        <v>0</v>
      </c>
      <c r="N3825">
        <f t="shared" si="12"/>
        <v>102564</v>
      </c>
      <c r="O3825">
        <f>_xlfn.XLOOKUP(A3825,Planilha1!F:F,Planilha1!G:G,0)</f>
        <v>0</v>
      </c>
      <c r="P3825">
        <v>0</v>
      </c>
    </row>
    <row r="3826" spans="1:16" ht="15" hidden="1" customHeight="1">
      <c r="A3826">
        <v>102565</v>
      </c>
      <c r="B3826" t="s">
        <v>7588</v>
      </c>
      <c r="C3826" t="s">
        <v>7589</v>
      </c>
      <c r="D3826" t="s">
        <v>520</v>
      </c>
      <c r="E3826" t="s">
        <v>520</v>
      </c>
      <c r="F3826" t="s">
        <v>520</v>
      </c>
      <c r="I3826" t="s">
        <v>27</v>
      </c>
      <c r="L3826">
        <v>0</v>
      </c>
      <c r="N3826">
        <f t="shared" si="12"/>
        <v>102565</v>
      </c>
      <c r="O3826">
        <f>_xlfn.XLOOKUP(A3826,Planilha1!F:F,Planilha1!G:G,0)</f>
        <v>0</v>
      </c>
      <c r="P3826">
        <v>0</v>
      </c>
    </row>
    <row r="3827" spans="1:16" ht="15" hidden="1" customHeight="1">
      <c r="A3827">
        <v>102566</v>
      </c>
      <c r="B3827" t="s">
        <v>7590</v>
      </c>
      <c r="C3827" t="s">
        <v>7591</v>
      </c>
      <c r="D3827" t="s">
        <v>520</v>
      </c>
      <c r="E3827" t="s">
        <v>520</v>
      </c>
      <c r="F3827" t="s">
        <v>520</v>
      </c>
      <c r="I3827" t="s">
        <v>27</v>
      </c>
      <c r="L3827">
        <v>0</v>
      </c>
      <c r="N3827">
        <f t="shared" si="12"/>
        <v>102566</v>
      </c>
      <c r="O3827">
        <f>_xlfn.XLOOKUP(A3827,Planilha1!F:F,Planilha1!G:G,0)</f>
        <v>0</v>
      </c>
      <c r="P3827">
        <v>0</v>
      </c>
    </row>
    <row r="3828" spans="1:16" ht="15" hidden="1" customHeight="1">
      <c r="A3828">
        <v>102567</v>
      </c>
      <c r="B3828" t="s">
        <v>7592</v>
      </c>
      <c r="C3828" t="s">
        <v>7593</v>
      </c>
      <c r="D3828" t="s">
        <v>520</v>
      </c>
      <c r="E3828" t="s">
        <v>520</v>
      </c>
      <c r="F3828" t="s">
        <v>520</v>
      </c>
      <c r="I3828" t="s">
        <v>27</v>
      </c>
      <c r="L3828">
        <v>0</v>
      </c>
      <c r="N3828">
        <f t="shared" si="12"/>
        <v>102567</v>
      </c>
      <c r="O3828">
        <f>_xlfn.XLOOKUP(A3828,Planilha1!F:F,Planilha1!G:G,0)</f>
        <v>0</v>
      </c>
      <c r="P3828">
        <v>0</v>
      </c>
    </row>
    <row r="3829" spans="1:16" ht="15" hidden="1" customHeight="1">
      <c r="A3829">
        <v>102568</v>
      </c>
      <c r="B3829" t="s">
        <v>7594</v>
      </c>
      <c r="C3829" t="s">
        <v>7595</v>
      </c>
      <c r="D3829" t="s">
        <v>520</v>
      </c>
      <c r="E3829" t="s">
        <v>520</v>
      </c>
      <c r="F3829" t="s">
        <v>520</v>
      </c>
      <c r="I3829" t="s">
        <v>27</v>
      </c>
      <c r="L3829">
        <v>0</v>
      </c>
      <c r="N3829">
        <f t="shared" si="12"/>
        <v>102568</v>
      </c>
      <c r="O3829">
        <f>_xlfn.XLOOKUP(A3829,Planilha1!F:F,Planilha1!G:G,0)</f>
        <v>0</v>
      </c>
      <c r="P3829">
        <v>0</v>
      </c>
    </row>
    <row r="3830" spans="1:16" ht="15" hidden="1" customHeight="1">
      <c r="A3830">
        <v>102569</v>
      </c>
      <c r="B3830" t="s">
        <v>7596</v>
      </c>
      <c r="C3830" t="s">
        <v>7597</v>
      </c>
      <c r="D3830" t="s">
        <v>520</v>
      </c>
      <c r="E3830" t="s">
        <v>520</v>
      </c>
      <c r="F3830" t="s">
        <v>520</v>
      </c>
      <c r="I3830" t="s">
        <v>27</v>
      </c>
      <c r="L3830">
        <v>0</v>
      </c>
      <c r="N3830">
        <f t="shared" si="12"/>
        <v>102569</v>
      </c>
      <c r="O3830">
        <f>_xlfn.XLOOKUP(A3830,Planilha1!F:F,Planilha1!G:G,0)</f>
        <v>0</v>
      </c>
      <c r="P3830">
        <v>0</v>
      </c>
    </row>
    <row r="3831" spans="1:16" ht="15" hidden="1" customHeight="1">
      <c r="A3831">
        <v>102570</v>
      </c>
      <c r="B3831" t="s">
        <v>7598</v>
      </c>
      <c r="C3831" t="s">
        <v>7599</v>
      </c>
      <c r="D3831" t="s">
        <v>1067</v>
      </c>
      <c r="E3831" t="s">
        <v>1067</v>
      </c>
      <c r="F3831" t="s">
        <v>1067</v>
      </c>
      <c r="I3831" t="s">
        <v>27</v>
      </c>
      <c r="L3831">
        <v>0</v>
      </c>
      <c r="N3831">
        <f t="shared" si="12"/>
        <v>102570</v>
      </c>
      <c r="O3831">
        <f>_xlfn.XLOOKUP(A3831,Planilha1!F:F,Planilha1!G:G,0)</f>
        <v>0</v>
      </c>
      <c r="P3831">
        <v>0</v>
      </c>
    </row>
    <row r="3832" spans="1:16" ht="15" hidden="1" customHeight="1">
      <c r="A3832">
        <v>102571</v>
      </c>
      <c r="B3832" t="s">
        <v>7600</v>
      </c>
      <c r="C3832" t="s">
        <v>7601</v>
      </c>
      <c r="D3832" t="s">
        <v>520</v>
      </c>
      <c r="E3832" t="s">
        <v>520</v>
      </c>
      <c r="F3832" t="s">
        <v>520</v>
      </c>
      <c r="I3832" t="s">
        <v>27</v>
      </c>
      <c r="L3832">
        <v>0</v>
      </c>
      <c r="N3832">
        <f t="shared" si="12"/>
        <v>102571</v>
      </c>
      <c r="O3832">
        <f>_xlfn.XLOOKUP(A3832,Planilha1!F:F,Planilha1!G:G,0)</f>
        <v>0</v>
      </c>
      <c r="P3832">
        <v>0</v>
      </c>
    </row>
    <row r="3833" spans="1:16" ht="15" hidden="1" customHeight="1">
      <c r="A3833">
        <v>102580</v>
      </c>
      <c r="B3833" t="s">
        <v>7602</v>
      </c>
      <c r="C3833" t="s">
        <v>7603</v>
      </c>
      <c r="D3833" t="s">
        <v>520</v>
      </c>
      <c r="E3833" t="s">
        <v>520</v>
      </c>
      <c r="F3833" t="s">
        <v>520</v>
      </c>
      <c r="I3833" t="s">
        <v>27</v>
      </c>
      <c r="L3833">
        <v>0</v>
      </c>
      <c r="N3833">
        <f t="shared" si="12"/>
        <v>102580</v>
      </c>
      <c r="O3833">
        <f>_xlfn.XLOOKUP(A3833,Planilha1!F:F,Planilha1!G:G,0)</f>
        <v>0</v>
      </c>
      <c r="P3833">
        <v>0</v>
      </c>
    </row>
    <row r="3834" spans="1:16" ht="15" hidden="1" customHeight="1">
      <c r="A3834">
        <v>102581</v>
      </c>
      <c r="B3834" t="s">
        <v>7604</v>
      </c>
      <c r="C3834" t="s">
        <v>7605</v>
      </c>
      <c r="D3834" t="s">
        <v>520</v>
      </c>
      <c r="E3834" t="s">
        <v>520</v>
      </c>
      <c r="F3834" t="s">
        <v>520</v>
      </c>
      <c r="I3834" t="s">
        <v>27</v>
      </c>
      <c r="L3834">
        <v>0</v>
      </c>
      <c r="N3834">
        <f t="shared" si="12"/>
        <v>102581</v>
      </c>
      <c r="O3834">
        <f>_xlfn.XLOOKUP(A3834,Planilha1!F:F,Planilha1!G:G,0)</f>
        <v>0</v>
      </c>
      <c r="P3834">
        <v>0</v>
      </c>
    </row>
    <row r="3835" spans="1:16" ht="15" hidden="1" customHeight="1">
      <c r="A3835">
        <v>102582</v>
      </c>
      <c r="B3835" t="s">
        <v>7606</v>
      </c>
      <c r="C3835" t="s">
        <v>7607</v>
      </c>
      <c r="D3835" t="s">
        <v>520</v>
      </c>
      <c r="E3835" t="s">
        <v>520</v>
      </c>
      <c r="F3835" t="s">
        <v>520</v>
      </c>
      <c r="I3835" t="s">
        <v>27</v>
      </c>
      <c r="L3835">
        <v>0</v>
      </c>
      <c r="N3835">
        <f t="shared" si="12"/>
        <v>102582</v>
      </c>
      <c r="O3835">
        <f>_xlfn.XLOOKUP(A3835,Planilha1!F:F,Planilha1!G:G,0)</f>
        <v>0</v>
      </c>
      <c r="P3835">
        <v>0</v>
      </c>
    </row>
    <row r="3836" spans="1:16" ht="15" hidden="1" customHeight="1">
      <c r="A3836">
        <v>102583</v>
      </c>
      <c r="B3836" t="s">
        <v>7608</v>
      </c>
      <c r="C3836" t="s">
        <v>7609</v>
      </c>
      <c r="D3836" t="s">
        <v>520</v>
      </c>
      <c r="E3836" t="s">
        <v>520</v>
      </c>
      <c r="F3836" t="s">
        <v>520</v>
      </c>
      <c r="I3836" t="s">
        <v>27</v>
      </c>
      <c r="L3836">
        <v>0</v>
      </c>
      <c r="N3836">
        <f t="shared" si="12"/>
        <v>102583</v>
      </c>
      <c r="O3836">
        <f>_xlfn.XLOOKUP(A3836,Planilha1!F:F,Planilha1!G:G,0)</f>
        <v>0</v>
      </c>
      <c r="P3836">
        <v>0</v>
      </c>
    </row>
    <row r="3837" spans="1:16" ht="15" hidden="1" customHeight="1">
      <c r="A3837">
        <v>102584</v>
      </c>
      <c r="B3837" t="s">
        <v>7610</v>
      </c>
      <c r="C3837" t="s">
        <v>7611</v>
      </c>
      <c r="D3837" t="s">
        <v>520</v>
      </c>
      <c r="E3837" t="s">
        <v>520</v>
      </c>
      <c r="F3837" t="s">
        <v>520</v>
      </c>
      <c r="I3837" t="s">
        <v>27</v>
      </c>
      <c r="L3837">
        <v>0</v>
      </c>
      <c r="N3837">
        <f t="shared" si="12"/>
        <v>102584</v>
      </c>
      <c r="O3837">
        <f>_xlfn.XLOOKUP(A3837,Planilha1!F:F,Planilha1!G:G,0)</f>
        <v>0</v>
      </c>
      <c r="P3837">
        <v>0</v>
      </c>
    </row>
    <row r="3838" spans="1:16" ht="15" hidden="1" customHeight="1">
      <c r="A3838">
        <v>102585</v>
      </c>
      <c r="B3838" t="s">
        <v>7612</v>
      </c>
      <c r="C3838" t="s">
        <v>7613</v>
      </c>
      <c r="D3838" t="s">
        <v>520</v>
      </c>
      <c r="E3838" t="s">
        <v>520</v>
      </c>
      <c r="F3838" t="s">
        <v>520</v>
      </c>
      <c r="I3838" t="s">
        <v>27</v>
      </c>
      <c r="L3838">
        <v>0</v>
      </c>
      <c r="N3838">
        <f t="shared" si="12"/>
        <v>102585</v>
      </c>
      <c r="O3838">
        <f>_xlfn.XLOOKUP(A3838,Planilha1!F:F,Planilha1!G:G,0)</f>
        <v>0</v>
      </c>
      <c r="P3838">
        <v>0</v>
      </c>
    </row>
    <row r="3839" spans="1:16" ht="15" hidden="1" customHeight="1">
      <c r="A3839">
        <v>102586</v>
      </c>
      <c r="B3839" t="s">
        <v>7614</v>
      </c>
      <c r="C3839" t="s">
        <v>7615</v>
      </c>
      <c r="D3839" t="s">
        <v>520</v>
      </c>
      <c r="E3839" t="s">
        <v>520</v>
      </c>
      <c r="F3839" t="s">
        <v>520</v>
      </c>
      <c r="I3839" t="s">
        <v>27</v>
      </c>
      <c r="L3839">
        <v>0</v>
      </c>
      <c r="N3839">
        <f t="shared" si="12"/>
        <v>102586</v>
      </c>
      <c r="O3839">
        <f>_xlfn.XLOOKUP(A3839,Planilha1!F:F,Planilha1!G:G,0)</f>
        <v>0</v>
      </c>
      <c r="P3839">
        <v>0</v>
      </c>
    </row>
    <row r="3840" spans="1:16" ht="15" hidden="1" customHeight="1">
      <c r="A3840">
        <v>102587</v>
      </c>
      <c r="B3840" t="s">
        <v>7616</v>
      </c>
      <c r="C3840" t="s">
        <v>7617</v>
      </c>
      <c r="D3840" t="s">
        <v>520</v>
      </c>
      <c r="E3840" t="s">
        <v>520</v>
      </c>
      <c r="F3840" t="s">
        <v>520</v>
      </c>
      <c r="I3840" t="s">
        <v>27</v>
      </c>
      <c r="L3840">
        <v>0</v>
      </c>
      <c r="N3840">
        <f t="shared" si="12"/>
        <v>102587</v>
      </c>
      <c r="O3840">
        <f>_xlfn.XLOOKUP(A3840,Planilha1!F:F,Planilha1!G:G,0)</f>
        <v>0</v>
      </c>
      <c r="P3840">
        <v>0</v>
      </c>
    </row>
    <row r="3841" spans="1:16" ht="15" hidden="1" customHeight="1">
      <c r="A3841">
        <v>102588</v>
      </c>
      <c r="B3841" t="s">
        <v>7618</v>
      </c>
      <c r="C3841" t="s">
        <v>7619</v>
      </c>
      <c r="D3841" t="s">
        <v>520</v>
      </c>
      <c r="E3841" t="s">
        <v>520</v>
      </c>
      <c r="F3841" t="s">
        <v>520</v>
      </c>
      <c r="I3841" t="s">
        <v>27</v>
      </c>
      <c r="L3841">
        <v>0</v>
      </c>
      <c r="N3841">
        <f t="shared" si="12"/>
        <v>102588</v>
      </c>
      <c r="O3841">
        <f>_xlfn.XLOOKUP(A3841,Planilha1!F:F,Planilha1!G:G,0)</f>
        <v>0</v>
      </c>
      <c r="P3841">
        <v>0</v>
      </c>
    </row>
    <row r="3842" spans="1:16" ht="15" hidden="1" customHeight="1">
      <c r="A3842">
        <v>102589</v>
      </c>
      <c r="B3842" t="s">
        <v>7620</v>
      </c>
      <c r="C3842" t="s">
        <v>7621</v>
      </c>
      <c r="D3842" t="s">
        <v>520</v>
      </c>
      <c r="E3842" t="s">
        <v>520</v>
      </c>
      <c r="F3842" t="s">
        <v>520</v>
      </c>
      <c r="I3842" t="s">
        <v>27</v>
      </c>
      <c r="L3842">
        <v>0</v>
      </c>
      <c r="N3842">
        <f t="shared" si="12"/>
        <v>102589</v>
      </c>
      <c r="O3842">
        <f>_xlfn.XLOOKUP(A3842,Planilha1!F:F,Planilha1!G:G,0)</f>
        <v>0</v>
      </c>
      <c r="P3842">
        <v>0</v>
      </c>
    </row>
    <row r="3843" spans="1:16" ht="15" hidden="1" customHeight="1">
      <c r="A3843">
        <v>102590</v>
      </c>
      <c r="B3843" t="s">
        <v>7622</v>
      </c>
      <c r="C3843" t="s">
        <v>7623</v>
      </c>
      <c r="D3843" t="s">
        <v>520</v>
      </c>
      <c r="E3843" t="s">
        <v>520</v>
      </c>
      <c r="F3843" t="s">
        <v>520</v>
      </c>
      <c r="I3843" t="s">
        <v>27</v>
      </c>
      <c r="L3843">
        <v>0</v>
      </c>
      <c r="N3843">
        <f t="shared" si="12"/>
        <v>102590</v>
      </c>
      <c r="O3843">
        <f>_xlfn.XLOOKUP(A3843,Planilha1!F:F,Planilha1!G:G,0)</f>
        <v>0</v>
      </c>
      <c r="P3843">
        <v>0</v>
      </c>
    </row>
    <row r="3844" spans="1:16" ht="15" hidden="1" customHeight="1">
      <c r="A3844">
        <v>102591</v>
      </c>
      <c r="B3844" t="s">
        <v>7624</v>
      </c>
      <c r="C3844" t="s">
        <v>7625</v>
      </c>
      <c r="D3844" t="s">
        <v>520</v>
      </c>
      <c r="E3844" t="s">
        <v>520</v>
      </c>
      <c r="F3844" t="s">
        <v>520</v>
      </c>
      <c r="I3844" t="s">
        <v>27</v>
      </c>
      <c r="L3844">
        <v>0</v>
      </c>
      <c r="N3844">
        <f t="shared" si="12"/>
        <v>102591</v>
      </c>
      <c r="O3844">
        <f>_xlfn.XLOOKUP(A3844,Planilha1!F:F,Planilha1!G:G,0)</f>
        <v>0</v>
      </c>
      <c r="P3844">
        <v>0</v>
      </c>
    </row>
    <row r="3845" spans="1:16" ht="15" hidden="1" customHeight="1">
      <c r="A3845">
        <v>102592</v>
      </c>
      <c r="B3845" t="s">
        <v>7626</v>
      </c>
      <c r="C3845" t="s">
        <v>7627</v>
      </c>
      <c r="D3845" t="s">
        <v>520</v>
      </c>
      <c r="E3845" t="s">
        <v>520</v>
      </c>
      <c r="F3845" t="s">
        <v>520</v>
      </c>
      <c r="I3845" t="s">
        <v>27</v>
      </c>
      <c r="L3845">
        <v>0</v>
      </c>
      <c r="N3845">
        <f t="shared" si="12"/>
        <v>102592</v>
      </c>
      <c r="O3845">
        <f>_xlfn.XLOOKUP(A3845,Planilha1!F:F,Planilha1!G:G,0)</f>
        <v>0</v>
      </c>
      <c r="P3845">
        <v>0</v>
      </c>
    </row>
    <row r="3846" spans="1:16" ht="15" hidden="1" customHeight="1">
      <c r="A3846">
        <v>102593</v>
      </c>
      <c r="B3846" t="s">
        <v>7628</v>
      </c>
      <c r="C3846" t="s">
        <v>7629</v>
      </c>
      <c r="D3846" t="s">
        <v>520</v>
      </c>
      <c r="E3846" t="s">
        <v>520</v>
      </c>
      <c r="F3846" t="s">
        <v>520</v>
      </c>
      <c r="I3846" t="s">
        <v>27</v>
      </c>
      <c r="L3846">
        <v>0</v>
      </c>
      <c r="N3846">
        <f t="shared" si="12"/>
        <v>102593</v>
      </c>
      <c r="O3846">
        <f>_xlfn.XLOOKUP(A3846,Planilha1!F:F,Planilha1!G:G,0)</f>
        <v>0</v>
      </c>
      <c r="P3846">
        <v>0</v>
      </c>
    </row>
    <row r="3847" spans="1:16" ht="15" hidden="1" customHeight="1">
      <c r="A3847">
        <v>102594</v>
      </c>
      <c r="B3847" t="s">
        <v>7630</v>
      </c>
      <c r="C3847" t="s">
        <v>7631</v>
      </c>
      <c r="D3847" t="s">
        <v>520</v>
      </c>
      <c r="E3847" t="s">
        <v>520</v>
      </c>
      <c r="F3847" t="s">
        <v>520</v>
      </c>
      <c r="I3847" t="s">
        <v>27</v>
      </c>
      <c r="L3847">
        <v>0</v>
      </c>
      <c r="N3847">
        <f t="shared" si="12"/>
        <v>102594</v>
      </c>
      <c r="O3847">
        <f>_xlfn.XLOOKUP(A3847,Planilha1!F:F,Planilha1!G:G,0)</f>
        <v>0</v>
      </c>
      <c r="P3847">
        <v>0</v>
      </c>
    </row>
    <row r="3848" spans="1:16" ht="15" hidden="1" customHeight="1">
      <c r="A3848">
        <v>102595</v>
      </c>
      <c r="B3848" t="s">
        <v>7632</v>
      </c>
      <c r="C3848" t="s">
        <v>7633</v>
      </c>
      <c r="D3848" t="s">
        <v>520</v>
      </c>
      <c r="E3848" t="s">
        <v>520</v>
      </c>
      <c r="F3848" t="s">
        <v>520</v>
      </c>
      <c r="I3848" t="s">
        <v>27</v>
      </c>
      <c r="L3848">
        <v>0</v>
      </c>
      <c r="N3848">
        <f t="shared" si="12"/>
        <v>102595</v>
      </c>
      <c r="O3848">
        <f>_xlfn.XLOOKUP(A3848,Planilha1!F:F,Planilha1!G:G,0)</f>
        <v>0</v>
      </c>
      <c r="P3848">
        <v>0</v>
      </c>
    </row>
    <row r="3849" spans="1:16" ht="15" hidden="1" customHeight="1">
      <c r="A3849">
        <v>102596</v>
      </c>
      <c r="B3849" t="s">
        <v>7634</v>
      </c>
      <c r="C3849" t="s">
        <v>7635</v>
      </c>
      <c r="D3849" t="s">
        <v>520</v>
      </c>
      <c r="E3849" t="s">
        <v>520</v>
      </c>
      <c r="F3849" t="s">
        <v>520</v>
      </c>
      <c r="I3849" t="s">
        <v>27</v>
      </c>
      <c r="L3849">
        <v>0</v>
      </c>
      <c r="N3849">
        <f t="shared" si="12"/>
        <v>102596</v>
      </c>
      <c r="O3849">
        <f>_xlfn.XLOOKUP(A3849,Planilha1!F:F,Planilha1!G:G,0)</f>
        <v>0</v>
      </c>
      <c r="P3849">
        <v>0</v>
      </c>
    </row>
    <row r="3850" spans="1:16" ht="15" hidden="1" customHeight="1">
      <c r="A3850">
        <v>102597</v>
      </c>
      <c r="B3850" t="s">
        <v>7636</v>
      </c>
      <c r="C3850" t="s">
        <v>7637</v>
      </c>
      <c r="D3850" t="s">
        <v>520</v>
      </c>
      <c r="E3850" t="s">
        <v>520</v>
      </c>
      <c r="F3850" t="s">
        <v>520</v>
      </c>
      <c r="I3850" t="s">
        <v>27</v>
      </c>
      <c r="L3850">
        <v>0</v>
      </c>
      <c r="N3850">
        <f t="shared" si="12"/>
        <v>102597</v>
      </c>
      <c r="O3850">
        <f>_xlfn.XLOOKUP(A3850,Planilha1!F:F,Planilha1!G:G,0)</f>
        <v>0</v>
      </c>
      <c r="P3850">
        <v>0</v>
      </c>
    </row>
    <row r="3851" spans="1:16" ht="15" hidden="1" customHeight="1">
      <c r="A3851">
        <v>102598</v>
      </c>
      <c r="B3851" t="s">
        <v>7638</v>
      </c>
      <c r="C3851" t="s">
        <v>7639</v>
      </c>
      <c r="D3851" t="s">
        <v>520</v>
      </c>
      <c r="E3851" t="s">
        <v>520</v>
      </c>
      <c r="F3851" t="s">
        <v>520</v>
      </c>
      <c r="I3851" t="s">
        <v>27</v>
      </c>
      <c r="L3851">
        <v>0</v>
      </c>
      <c r="N3851">
        <f t="shared" si="12"/>
        <v>102598</v>
      </c>
      <c r="O3851">
        <f>_xlfn.XLOOKUP(A3851,Planilha1!F:F,Planilha1!G:G,0)</f>
        <v>0</v>
      </c>
      <c r="P3851">
        <v>0</v>
      </c>
    </row>
    <row r="3852" spans="1:16" ht="15" hidden="1" customHeight="1">
      <c r="A3852">
        <v>102599</v>
      </c>
      <c r="B3852" t="s">
        <v>7640</v>
      </c>
      <c r="C3852" t="s">
        <v>7641</v>
      </c>
      <c r="D3852" t="s">
        <v>520</v>
      </c>
      <c r="E3852" t="s">
        <v>520</v>
      </c>
      <c r="F3852" t="s">
        <v>520</v>
      </c>
      <c r="I3852" t="s">
        <v>27</v>
      </c>
      <c r="L3852">
        <v>0</v>
      </c>
      <c r="N3852">
        <f t="shared" si="12"/>
        <v>102599</v>
      </c>
      <c r="O3852">
        <f>_xlfn.XLOOKUP(A3852,Planilha1!F:F,Planilha1!G:G,0)</f>
        <v>0</v>
      </c>
      <c r="P3852">
        <v>0</v>
      </c>
    </row>
    <row r="3853" spans="1:16" ht="15" hidden="1" customHeight="1">
      <c r="A3853">
        <v>102600</v>
      </c>
      <c r="B3853" t="s">
        <v>7642</v>
      </c>
      <c r="C3853" t="s">
        <v>7643</v>
      </c>
      <c r="D3853" t="s">
        <v>520</v>
      </c>
      <c r="E3853" t="s">
        <v>520</v>
      </c>
      <c r="F3853" t="s">
        <v>520</v>
      </c>
      <c r="I3853" t="s">
        <v>27</v>
      </c>
      <c r="L3853">
        <v>0</v>
      </c>
      <c r="N3853">
        <f t="shared" si="12"/>
        <v>102600</v>
      </c>
      <c r="O3853">
        <f>_xlfn.XLOOKUP(A3853,Planilha1!F:F,Planilha1!G:G,0)</f>
        <v>0</v>
      </c>
      <c r="P3853">
        <v>0</v>
      </c>
    </row>
    <row r="3854" spans="1:16" ht="15" hidden="1" customHeight="1">
      <c r="A3854">
        <v>102601</v>
      </c>
      <c r="B3854" t="s">
        <v>7644</v>
      </c>
      <c r="C3854" t="s">
        <v>7645</v>
      </c>
      <c r="D3854" t="s">
        <v>520</v>
      </c>
      <c r="E3854" t="s">
        <v>520</v>
      </c>
      <c r="F3854" t="s">
        <v>520</v>
      </c>
      <c r="I3854" t="s">
        <v>27</v>
      </c>
      <c r="L3854">
        <v>0</v>
      </c>
      <c r="N3854">
        <f t="shared" si="12"/>
        <v>102601</v>
      </c>
      <c r="O3854">
        <f>_xlfn.XLOOKUP(A3854,Planilha1!F:F,Planilha1!G:G,0)</f>
        <v>0</v>
      </c>
      <c r="P3854">
        <v>0</v>
      </c>
    </row>
    <row r="3855" spans="1:16" ht="15" hidden="1" customHeight="1">
      <c r="A3855">
        <v>102602</v>
      </c>
      <c r="B3855" t="s">
        <v>7646</v>
      </c>
      <c r="C3855" t="s">
        <v>7647</v>
      </c>
      <c r="D3855" t="s">
        <v>520</v>
      </c>
      <c r="E3855" t="s">
        <v>520</v>
      </c>
      <c r="F3855" t="s">
        <v>520</v>
      </c>
      <c r="I3855" t="s">
        <v>27</v>
      </c>
      <c r="L3855">
        <v>0</v>
      </c>
      <c r="N3855">
        <f t="shared" si="12"/>
        <v>102602</v>
      </c>
      <c r="O3855">
        <f>_xlfn.XLOOKUP(A3855,Planilha1!F:F,Planilha1!G:G,0)</f>
        <v>0</v>
      </c>
      <c r="P3855">
        <v>0</v>
      </c>
    </row>
    <row r="3856" spans="1:16" ht="15" hidden="1" customHeight="1">
      <c r="A3856">
        <v>102603</v>
      </c>
      <c r="B3856" t="s">
        <v>7648</v>
      </c>
      <c r="C3856" t="s">
        <v>7649</v>
      </c>
      <c r="D3856" t="s">
        <v>520</v>
      </c>
      <c r="E3856" t="s">
        <v>520</v>
      </c>
      <c r="F3856" t="s">
        <v>520</v>
      </c>
      <c r="I3856" t="s">
        <v>27</v>
      </c>
      <c r="L3856">
        <v>0</v>
      </c>
      <c r="N3856">
        <f t="shared" si="12"/>
        <v>102603</v>
      </c>
      <c r="O3856">
        <f>_xlfn.XLOOKUP(A3856,Planilha1!F:F,Planilha1!G:G,0)</f>
        <v>0</v>
      </c>
      <c r="P3856">
        <v>0</v>
      </c>
    </row>
    <row r="3857" spans="1:16" ht="15" hidden="1" customHeight="1">
      <c r="A3857">
        <v>102610</v>
      </c>
      <c r="B3857" t="s">
        <v>7650</v>
      </c>
      <c r="C3857" t="s">
        <v>7651</v>
      </c>
      <c r="D3857" t="s">
        <v>520</v>
      </c>
      <c r="E3857" t="s">
        <v>520</v>
      </c>
      <c r="F3857" t="s">
        <v>520</v>
      </c>
      <c r="I3857" t="s">
        <v>27</v>
      </c>
      <c r="L3857">
        <v>0</v>
      </c>
      <c r="N3857">
        <f t="shared" si="12"/>
        <v>102610</v>
      </c>
      <c r="O3857">
        <f>_xlfn.XLOOKUP(A3857,Planilha1!F:F,Planilha1!G:G,0)</f>
        <v>0</v>
      </c>
      <c r="P3857">
        <v>0</v>
      </c>
    </row>
    <row r="3858" spans="1:16" ht="15" hidden="1" customHeight="1">
      <c r="A3858">
        <v>102611</v>
      </c>
      <c r="B3858" t="s">
        <v>7652</v>
      </c>
      <c r="C3858" t="s">
        <v>7653</v>
      </c>
      <c r="D3858" t="s">
        <v>520</v>
      </c>
      <c r="E3858" t="s">
        <v>520</v>
      </c>
      <c r="F3858" t="s">
        <v>520</v>
      </c>
      <c r="I3858" t="s">
        <v>27</v>
      </c>
      <c r="L3858">
        <v>0</v>
      </c>
      <c r="N3858">
        <f t="shared" ref="N3858:N3921" si="13">A3858</f>
        <v>102611</v>
      </c>
      <c r="O3858">
        <f>_xlfn.XLOOKUP(A3858,Planilha1!F:F,Planilha1!G:G,0)</f>
        <v>0</v>
      </c>
      <c r="P3858">
        <v>0</v>
      </c>
    </row>
    <row r="3859" spans="1:16" ht="15" hidden="1" customHeight="1">
      <c r="A3859">
        <v>102612</v>
      </c>
      <c r="B3859" t="s">
        <v>7654</v>
      </c>
      <c r="C3859" t="s">
        <v>7655</v>
      </c>
      <c r="D3859" t="s">
        <v>520</v>
      </c>
      <c r="E3859" t="s">
        <v>520</v>
      </c>
      <c r="F3859" t="s">
        <v>520</v>
      </c>
      <c r="I3859" t="s">
        <v>27</v>
      </c>
      <c r="L3859">
        <v>0</v>
      </c>
      <c r="N3859">
        <f t="shared" si="13"/>
        <v>102612</v>
      </c>
      <c r="O3859">
        <f>_xlfn.XLOOKUP(A3859,Planilha1!F:F,Planilha1!G:G,0)</f>
        <v>0</v>
      </c>
      <c r="P3859">
        <v>0</v>
      </c>
    </row>
    <row r="3860" spans="1:16" ht="15" hidden="1" customHeight="1">
      <c r="A3860">
        <v>102620</v>
      </c>
      <c r="B3860" t="s">
        <v>7656</v>
      </c>
      <c r="C3860" t="s">
        <v>7657</v>
      </c>
      <c r="D3860" t="s">
        <v>520</v>
      </c>
      <c r="E3860" t="s">
        <v>520</v>
      </c>
      <c r="F3860" t="s">
        <v>520</v>
      </c>
      <c r="I3860" t="s">
        <v>27</v>
      </c>
      <c r="L3860">
        <v>0</v>
      </c>
      <c r="N3860">
        <f t="shared" si="13"/>
        <v>102620</v>
      </c>
      <c r="O3860">
        <f>_xlfn.XLOOKUP(A3860,Planilha1!F:F,Planilha1!G:G,0)</f>
        <v>0</v>
      </c>
      <c r="P3860">
        <v>0</v>
      </c>
    </row>
    <row r="3861" spans="1:16" ht="15" hidden="1" customHeight="1">
      <c r="A3861">
        <v>102621</v>
      </c>
      <c r="B3861" t="s">
        <v>7658</v>
      </c>
      <c r="C3861" t="s">
        <v>7659</v>
      </c>
      <c r="D3861" t="s">
        <v>520</v>
      </c>
      <c r="E3861" t="s">
        <v>520</v>
      </c>
      <c r="F3861" t="s">
        <v>520</v>
      </c>
      <c r="I3861" t="s">
        <v>27</v>
      </c>
      <c r="L3861">
        <v>0</v>
      </c>
      <c r="N3861">
        <f t="shared" si="13"/>
        <v>102621</v>
      </c>
      <c r="O3861">
        <f>_xlfn.XLOOKUP(A3861,Planilha1!F:F,Planilha1!G:G,0)</f>
        <v>0</v>
      </c>
      <c r="P3861">
        <v>0</v>
      </c>
    </row>
    <row r="3862" spans="1:16" ht="15" hidden="1" customHeight="1">
      <c r="A3862">
        <v>102622</v>
      </c>
      <c r="B3862" t="s">
        <v>7660</v>
      </c>
      <c r="C3862" t="s">
        <v>7661</v>
      </c>
      <c r="D3862" t="s">
        <v>520</v>
      </c>
      <c r="E3862" t="s">
        <v>520</v>
      </c>
      <c r="F3862" t="s">
        <v>520</v>
      </c>
      <c r="I3862" t="s">
        <v>27</v>
      </c>
      <c r="L3862">
        <v>0</v>
      </c>
      <c r="N3862">
        <f t="shared" si="13"/>
        <v>102622</v>
      </c>
      <c r="O3862">
        <f>_xlfn.XLOOKUP(A3862,Planilha1!F:F,Planilha1!G:G,0)</f>
        <v>0</v>
      </c>
      <c r="P3862">
        <v>0</v>
      </c>
    </row>
    <row r="3863" spans="1:16" ht="15" hidden="1" customHeight="1">
      <c r="A3863">
        <v>102623</v>
      </c>
      <c r="B3863" t="s">
        <v>7662</v>
      </c>
      <c r="C3863" t="s">
        <v>7663</v>
      </c>
      <c r="D3863" t="s">
        <v>520</v>
      </c>
      <c r="E3863" t="s">
        <v>520</v>
      </c>
      <c r="F3863" t="s">
        <v>520</v>
      </c>
      <c r="I3863" t="s">
        <v>27</v>
      </c>
      <c r="L3863">
        <v>0</v>
      </c>
      <c r="N3863">
        <f t="shared" si="13"/>
        <v>102623</v>
      </c>
      <c r="O3863">
        <f>_xlfn.XLOOKUP(A3863,Planilha1!F:F,Planilha1!G:G,0)</f>
        <v>0</v>
      </c>
      <c r="P3863">
        <v>0</v>
      </c>
    </row>
    <row r="3864" spans="1:16" ht="15" hidden="1" customHeight="1">
      <c r="A3864">
        <v>102624</v>
      </c>
      <c r="B3864" t="s">
        <v>7664</v>
      </c>
      <c r="C3864" t="s">
        <v>7665</v>
      </c>
      <c r="D3864" t="s">
        <v>520</v>
      </c>
      <c r="E3864" t="s">
        <v>520</v>
      </c>
      <c r="F3864" t="s">
        <v>520</v>
      </c>
      <c r="I3864" t="s">
        <v>27</v>
      </c>
      <c r="L3864">
        <v>0</v>
      </c>
      <c r="N3864">
        <f t="shared" si="13"/>
        <v>102624</v>
      </c>
      <c r="O3864">
        <f>_xlfn.XLOOKUP(A3864,Planilha1!F:F,Planilha1!G:G,0)</f>
        <v>0</v>
      </c>
      <c r="P3864">
        <v>0</v>
      </c>
    </row>
    <row r="3865" spans="1:16" ht="15" hidden="1" customHeight="1">
      <c r="A3865">
        <v>102625</v>
      </c>
      <c r="B3865" t="s">
        <v>7666</v>
      </c>
      <c r="C3865" t="s">
        <v>7667</v>
      </c>
      <c r="D3865" t="s">
        <v>520</v>
      </c>
      <c r="E3865" t="s">
        <v>520</v>
      </c>
      <c r="F3865" t="s">
        <v>520</v>
      </c>
      <c r="I3865" t="s">
        <v>27</v>
      </c>
      <c r="L3865">
        <v>0</v>
      </c>
      <c r="N3865">
        <f t="shared" si="13"/>
        <v>102625</v>
      </c>
      <c r="O3865">
        <f>_xlfn.XLOOKUP(A3865,Planilha1!F:F,Planilha1!G:G,0)</f>
        <v>0</v>
      </c>
      <c r="P3865">
        <v>0</v>
      </c>
    </row>
    <row r="3866" spans="1:16" ht="15" hidden="1" customHeight="1">
      <c r="A3866">
        <v>102626</v>
      </c>
      <c r="B3866" t="s">
        <v>7668</v>
      </c>
      <c r="C3866" t="s">
        <v>7669</v>
      </c>
      <c r="D3866" t="s">
        <v>520</v>
      </c>
      <c r="E3866" t="s">
        <v>520</v>
      </c>
      <c r="F3866" t="s">
        <v>520</v>
      </c>
      <c r="I3866" t="s">
        <v>27</v>
      </c>
      <c r="L3866">
        <v>0</v>
      </c>
      <c r="N3866">
        <f t="shared" si="13"/>
        <v>102626</v>
      </c>
      <c r="O3866">
        <f>_xlfn.XLOOKUP(A3866,Planilha1!F:F,Planilha1!G:G,0)</f>
        <v>0</v>
      </c>
      <c r="P3866">
        <v>0</v>
      </c>
    </row>
    <row r="3867" spans="1:16" ht="15" hidden="1" customHeight="1">
      <c r="A3867">
        <v>102627</v>
      </c>
      <c r="B3867" t="s">
        <v>7670</v>
      </c>
      <c r="C3867" t="s">
        <v>7671</v>
      </c>
      <c r="D3867" t="s">
        <v>520</v>
      </c>
      <c r="E3867" t="s">
        <v>520</v>
      </c>
      <c r="F3867" t="s">
        <v>520</v>
      </c>
      <c r="I3867" t="s">
        <v>27</v>
      </c>
      <c r="L3867">
        <v>0</v>
      </c>
      <c r="N3867">
        <f t="shared" si="13"/>
        <v>102627</v>
      </c>
      <c r="O3867">
        <f>_xlfn.XLOOKUP(A3867,Planilha1!F:F,Planilha1!G:G,0)</f>
        <v>0</v>
      </c>
      <c r="P3867">
        <v>0</v>
      </c>
    </row>
    <row r="3868" spans="1:16" ht="15" hidden="1" customHeight="1">
      <c r="A3868">
        <v>102628</v>
      </c>
      <c r="B3868" t="s">
        <v>7672</v>
      </c>
      <c r="C3868" t="s">
        <v>7673</v>
      </c>
      <c r="D3868" t="s">
        <v>520</v>
      </c>
      <c r="E3868" t="s">
        <v>520</v>
      </c>
      <c r="F3868" t="s">
        <v>520</v>
      </c>
      <c r="I3868" t="s">
        <v>27</v>
      </c>
      <c r="L3868">
        <v>0</v>
      </c>
      <c r="N3868">
        <f t="shared" si="13"/>
        <v>102628</v>
      </c>
      <c r="O3868">
        <f>_xlfn.XLOOKUP(A3868,Planilha1!F:F,Planilha1!G:G,0)</f>
        <v>0</v>
      </c>
      <c r="P3868">
        <v>0</v>
      </c>
    </row>
    <row r="3869" spans="1:16" ht="15" hidden="1" customHeight="1">
      <c r="A3869">
        <v>102629</v>
      </c>
      <c r="B3869" t="s">
        <v>7674</v>
      </c>
      <c r="C3869" t="s">
        <v>7675</v>
      </c>
      <c r="D3869" t="s">
        <v>520</v>
      </c>
      <c r="E3869" t="s">
        <v>520</v>
      </c>
      <c r="F3869" t="s">
        <v>520</v>
      </c>
      <c r="I3869" t="s">
        <v>27</v>
      </c>
      <c r="L3869">
        <v>0</v>
      </c>
      <c r="N3869">
        <f t="shared" si="13"/>
        <v>102629</v>
      </c>
      <c r="O3869">
        <f>_xlfn.XLOOKUP(A3869,Planilha1!F:F,Planilha1!G:G,0)</f>
        <v>0</v>
      </c>
      <c r="P3869">
        <v>0</v>
      </c>
    </row>
    <row r="3870" spans="1:16" ht="15" hidden="1" customHeight="1">
      <c r="A3870">
        <v>102630</v>
      </c>
      <c r="B3870" t="s">
        <v>7676</v>
      </c>
      <c r="C3870" t="s">
        <v>7677</v>
      </c>
      <c r="D3870" t="s">
        <v>520</v>
      </c>
      <c r="E3870" t="s">
        <v>520</v>
      </c>
      <c r="F3870" t="s">
        <v>520</v>
      </c>
      <c r="I3870" t="s">
        <v>27</v>
      </c>
      <c r="L3870">
        <v>0</v>
      </c>
      <c r="N3870">
        <f t="shared" si="13"/>
        <v>102630</v>
      </c>
      <c r="O3870">
        <f>_xlfn.XLOOKUP(A3870,Planilha1!F:F,Planilha1!G:G,0)</f>
        <v>0</v>
      </c>
      <c r="P3870">
        <v>0</v>
      </c>
    </row>
    <row r="3871" spans="1:16" ht="15" hidden="1" customHeight="1">
      <c r="A3871">
        <v>102631</v>
      </c>
      <c r="B3871" t="s">
        <v>7678</v>
      </c>
      <c r="C3871" t="s">
        <v>7679</v>
      </c>
      <c r="D3871" t="s">
        <v>520</v>
      </c>
      <c r="E3871" t="s">
        <v>520</v>
      </c>
      <c r="F3871" t="s">
        <v>520</v>
      </c>
      <c r="I3871" t="s">
        <v>27</v>
      </c>
      <c r="L3871">
        <v>0</v>
      </c>
      <c r="N3871">
        <f t="shared" si="13"/>
        <v>102631</v>
      </c>
      <c r="O3871">
        <f>_xlfn.XLOOKUP(A3871,Planilha1!F:F,Planilha1!G:G,0)</f>
        <v>0</v>
      </c>
      <c r="P3871">
        <v>0</v>
      </c>
    </row>
    <row r="3872" spans="1:16" ht="15" hidden="1" customHeight="1">
      <c r="A3872">
        <v>102632</v>
      </c>
      <c r="B3872" t="s">
        <v>7680</v>
      </c>
      <c r="C3872" t="s">
        <v>7681</v>
      </c>
      <c r="D3872" t="s">
        <v>520</v>
      </c>
      <c r="E3872" t="s">
        <v>520</v>
      </c>
      <c r="F3872" t="s">
        <v>520</v>
      </c>
      <c r="I3872" t="s">
        <v>27</v>
      </c>
      <c r="L3872">
        <v>0</v>
      </c>
      <c r="N3872">
        <f t="shared" si="13"/>
        <v>102632</v>
      </c>
      <c r="O3872">
        <f>_xlfn.XLOOKUP(A3872,Planilha1!F:F,Planilha1!G:G,0)</f>
        <v>0</v>
      </c>
      <c r="P3872">
        <v>0</v>
      </c>
    </row>
    <row r="3873" spans="1:16" ht="15" hidden="1" customHeight="1">
      <c r="A3873">
        <v>102633</v>
      </c>
      <c r="B3873" t="s">
        <v>7682</v>
      </c>
      <c r="C3873" t="s">
        <v>7683</v>
      </c>
      <c r="D3873" t="s">
        <v>520</v>
      </c>
      <c r="E3873" t="s">
        <v>520</v>
      </c>
      <c r="F3873" t="s">
        <v>520</v>
      </c>
      <c r="I3873" t="s">
        <v>27</v>
      </c>
      <c r="L3873">
        <v>0</v>
      </c>
      <c r="N3873">
        <f t="shared" si="13"/>
        <v>102633</v>
      </c>
      <c r="O3873">
        <f>_xlfn.XLOOKUP(A3873,Planilha1!F:F,Planilha1!G:G,0)</f>
        <v>0</v>
      </c>
      <c r="P3873">
        <v>0</v>
      </c>
    </row>
    <row r="3874" spans="1:16" ht="15" hidden="1" customHeight="1">
      <c r="A3874">
        <v>102634</v>
      </c>
      <c r="B3874" t="s">
        <v>7684</v>
      </c>
      <c r="C3874" t="s">
        <v>7685</v>
      </c>
      <c r="D3874" t="s">
        <v>520</v>
      </c>
      <c r="E3874" t="s">
        <v>520</v>
      </c>
      <c r="F3874" t="s">
        <v>520</v>
      </c>
      <c r="I3874" t="s">
        <v>27</v>
      </c>
      <c r="L3874">
        <v>0</v>
      </c>
      <c r="N3874">
        <f t="shared" si="13"/>
        <v>102634</v>
      </c>
      <c r="O3874">
        <f>_xlfn.XLOOKUP(A3874,Planilha1!F:F,Planilha1!G:G,0)</f>
        <v>0</v>
      </c>
      <c r="P3874">
        <v>0</v>
      </c>
    </row>
    <row r="3875" spans="1:16" ht="15" hidden="1" customHeight="1">
      <c r="A3875">
        <v>102635</v>
      </c>
      <c r="B3875" t="s">
        <v>7686</v>
      </c>
      <c r="C3875" t="s">
        <v>7687</v>
      </c>
      <c r="D3875" t="s">
        <v>520</v>
      </c>
      <c r="E3875" t="s">
        <v>520</v>
      </c>
      <c r="F3875" t="s">
        <v>520</v>
      </c>
      <c r="I3875" t="s">
        <v>27</v>
      </c>
      <c r="L3875">
        <v>0</v>
      </c>
      <c r="N3875">
        <f t="shared" si="13"/>
        <v>102635</v>
      </c>
      <c r="O3875">
        <f>_xlfn.XLOOKUP(A3875,Planilha1!F:F,Planilha1!G:G,0)</f>
        <v>0</v>
      </c>
      <c r="P3875">
        <v>0</v>
      </c>
    </row>
    <row r="3876" spans="1:16" ht="15" hidden="1" customHeight="1">
      <c r="A3876">
        <v>102636</v>
      </c>
      <c r="B3876" t="s">
        <v>7688</v>
      </c>
      <c r="C3876" t="s">
        <v>7689</v>
      </c>
      <c r="D3876" t="s">
        <v>520</v>
      </c>
      <c r="E3876" t="s">
        <v>520</v>
      </c>
      <c r="F3876" t="s">
        <v>520</v>
      </c>
      <c r="I3876" t="s">
        <v>27</v>
      </c>
      <c r="L3876">
        <v>0</v>
      </c>
      <c r="N3876">
        <f t="shared" si="13"/>
        <v>102636</v>
      </c>
      <c r="O3876">
        <f>_xlfn.XLOOKUP(A3876,Planilha1!F:F,Planilha1!G:G,0)</f>
        <v>0</v>
      </c>
      <c r="P3876">
        <v>0</v>
      </c>
    </row>
    <row r="3877" spans="1:16" ht="15" hidden="1" customHeight="1">
      <c r="A3877">
        <v>102637</v>
      </c>
      <c r="B3877" t="s">
        <v>7690</v>
      </c>
      <c r="C3877" t="s">
        <v>7691</v>
      </c>
      <c r="D3877" t="s">
        <v>520</v>
      </c>
      <c r="E3877" t="s">
        <v>520</v>
      </c>
      <c r="F3877" t="s">
        <v>520</v>
      </c>
      <c r="I3877" t="s">
        <v>27</v>
      </c>
      <c r="L3877">
        <v>0</v>
      </c>
      <c r="N3877">
        <f t="shared" si="13"/>
        <v>102637</v>
      </c>
      <c r="O3877">
        <f>_xlfn.XLOOKUP(A3877,Planilha1!F:F,Planilha1!G:G,0)</f>
        <v>0</v>
      </c>
      <c r="P3877">
        <v>0</v>
      </c>
    </row>
    <row r="3878" spans="1:16" ht="15" hidden="1" customHeight="1">
      <c r="A3878">
        <v>102638</v>
      </c>
      <c r="B3878" t="s">
        <v>7692</v>
      </c>
      <c r="C3878" t="s">
        <v>7693</v>
      </c>
      <c r="D3878" t="s">
        <v>520</v>
      </c>
      <c r="E3878" t="s">
        <v>520</v>
      </c>
      <c r="F3878" t="s">
        <v>520</v>
      </c>
      <c r="I3878" t="s">
        <v>27</v>
      </c>
      <c r="L3878">
        <v>0</v>
      </c>
      <c r="N3878">
        <f t="shared" si="13"/>
        <v>102638</v>
      </c>
      <c r="O3878">
        <f>_xlfn.XLOOKUP(A3878,Planilha1!F:F,Planilha1!G:G,0)</f>
        <v>0</v>
      </c>
      <c r="P3878">
        <v>0</v>
      </c>
    </row>
    <row r="3879" spans="1:16" ht="15" hidden="1" customHeight="1">
      <c r="A3879">
        <v>102640</v>
      </c>
      <c r="B3879" t="s">
        <v>7694</v>
      </c>
      <c r="C3879" t="s">
        <v>7695</v>
      </c>
      <c r="D3879" t="s">
        <v>520</v>
      </c>
      <c r="E3879" t="s">
        <v>520</v>
      </c>
      <c r="F3879" t="s">
        <v>520</v>
      </c>
      <c r="I3879" t="s">
        <v>27</v>
      </c>
      <c r="L3879">
        <v>0</v>
      </c>
      <c r="N3879">
        <f t="shared" si="13"/>
        <v>102640</v>
      </c>
      <c r="O3879">
        <f>_xlfn.XLOOKUP(A3879,Planilha1!F:F,Planilha1!G:G,0)</f>
        <v>0</v>
      </c>
      <c r="P3879">
        <v>0</v>
      </c>
    </row>
    <row r="3880" spans="1:16" ht="15" hidden="1" customHeight="1">
      <c r="A3880">
        <v>102641</v>
      </c>
      <c r="B3880" t="s">
        <v>7696</v>
      </c>
      <c r="C3880" t="s">
        <v>7697</v>
      </c>
      <c r="D3880" t="s">
        <v>520</v>
      </c>
      <c r="E3880" t="s">
        <v>520</v>
      </c>
      <c r="F3880" t="s">
        <v>520</v>
      </c>
      <c r="I3880" t="s">
        <v>27</v>
      </c>
      <c r="L3880">
        <v>0</v>
      </c>
      <c r="N3880">
        <f t="shared" si="13"/>
        <v>102641</v>
      </c>
      <c r="O3880">
        <f>_xlfn.XLOOKUP(A3880,Planilha1!F:F,Planilha1!G:G,0)</f>
        <v>0</v>
      </c>
      <c r="P3880">
        <v>0</v>
      </c>
    </row>
    <row r="3881" spans="1:16" ht="15" hidden="1" customHeight="1">
      <c r="A3881">
        <v>102642</v>
      </c>
      <c r="B3881" t="s">
        <v>7698</v>
      </c>
      <c r="C3881" t="s">
        <v>7699</v>
      </c>
      <c r="D3881" t="s">
        <v>520</v>
      </c>
      <c r="E3881" t="s">
        <v>520</v>
      </c>
      <c r="F3881" t="s">
        <v>520</v>
      </c>
      <c r="I3881" t="s">
        <v>27</v>
      </c>
      <c r="L3881">
        <v>0</v>
      </c>
      <c r="N3881">
        <f t="shared" si="13"/>
        <v>102642</v>
      </c>
      <c r="O3881">
        <f>_xlfn.XLOOKUP(A3881,Planilha1!F:F,Planilha1!G:G,0)</f>
        <v>0</v>
      </c>
      <c r="P3881">
        <v>0</v>
      </c>
    </row>
    <row r="3882" spans="1:16" ht="15" hidden="1" customHeight="1">
      <c r="A3882">
        <v>102643</v>
      </c>
      <c r="B3882" t="s">
        <v>7700</v>
      </c>
      <c r="C3882" t="s">
        <v>7701</v>
      </c>
      <c r="D3882" t="s">
        <v>520</v>
      </c>
      <c r="E3882" t="s">
        <v>520</v>
      </c>
      <c r="F3882" t="s">
        <v>520</v>
      </c>
      <c r="I3882" t="s">
        <v>27</v>
      </c>
      <c r="L3882">
        <v>0</v>
      </c>
      <c r="N3882">
        <f t="shared" si="13"/>
        <v>102643</v>
      </c>
      <c r="O3882">
        <f>_xlfn.XLOOKUP(A3882,Planilha1!F:F,Planilha1!G:G,0)</f>
        <v>0</v>
      </c>
      <c r="P3882">
        <v>0</v>
      </c>
    </row>
    <row r="3883" spans="1:16" ht="15" hidden="1" customHeight="1">
      <c r="A3883">
        <v>102644</v>
      </c>
      <c r="B3883" t="s">
        <v>7702</v>
      </c>
      <c r="C3883" t="s">
        <v>7703</v>
      </c>
      <c r="D3883" t="s">
        <v>520</v>
      </c>
      <c r="E3883" t="s">
        <v>520</v>
      </c>
      <c r="F3883" t="s">
        <v>520</v>
      </c>
      <c r="I3883" t="s">
        <v>27</v>
      </c>
      <c r="L3883">
        <v>0</v>
      </c>
      <c r="N3883">
        <f t="shared" si="13"/>
        <v>102644</v>
      </c>
      <c r="O3883">
        <f>_xlfn.XLOOKUP(A3883,Planilha1!F:F,Planilha1!G:G,0)</f>
        <v>0</v>
      </c>
      <c r="P3883">
        <v>0</v>
      </c>
    </row>
    <row r="3884" spans="1:16" ht="15" hidden="1" customHeight="1">
      <c r="A3884">
        <v>102645</v>
      </c>
      <c r="B3884" t="s">
        <v>7704</v>
      </c>
      <c r="C3884" t="s">
        <v>7705</v>
      </c>
      <c r="D3884" t="s">
        <v>520</v>
      </c>
      <c r="E3884" t="s">
        <v>520</v>
      </c>
      <c r="F3884" t="s">
        <v>520</v>
      </c>
      <c r="I3884" t="s">
        <v>27</v>
      </c>
      <c r="L3884">
        <v>0</v>
      </c>
      <c r="N3884">
        <f t="shared" si="13"/>
        <v>102645</v>
      </c>
      <c r="O3884">
        <f>_xlfn.XLOOKUP(A3884,Planilha1!F:F,Planilha1!G:G,0)</f>
        <v>0</v>
      </c>
      <c r="P3884">
        <v>0</v>
      </c>
    </row>
    <row r="3885" spans="1:16" ht="15" hidden="1" customHeight="1">
      <c r="A3885">
        <v>102646</v>
      </c>
      <c r="B3885" t="s">
        <v>7706</v>
      </c>
      <c r="C3885" t="s">
        <v>7707</v>
      </c>
      <c r="D3885" t="s">
        <v>520</v>
      </c>
      <c r="E3885" t="s">
        <v>520</v>
      </c>
      <c r="F3885" t="s">
        <v>520</v>
      </c>
      <c r="I3885" t="s">
        <v>27</v>
      </c>
      <c r="L3885">
        <v>0</v>
      </c>
      <c r="N3885">
        <f t="shared" si="13"/>
        <v>102646</v>
      </c>
      <c r="O3885">
        <f>_xlfn.XLOOKUP(A3885,Planilha1!F:F,Planilha1!G:G,0)</f>
        <v>0</v>
      </c>
      <c r="P3885">
        <v>0</v>
      </c>
    </row>
    <row r="3886" spans="1:16" ht="15" hidden="1" customHeight="1">
      <c r="A3886">
        <v>102647</v>
      </c>
      <c r="B3886" t="s">
        <v>7708</v>
      </c>
      <c r="C3886" t="s">
        <v>7709</v>
      </c>
      <c r="D3886" t="s">
        <v>520</v>
      </c>
      <c r="E3886" t="s">
        <v>520</v>
      </c>
      <c r="F3886" t="s">
        <v>520</v>
      </c>
      <c r="I3886" t="s">
        <v>27</v>
      </c>
      <c r="L3886">
        <v>0</v>
      </c>
      <c r="N3886">
        <f t="shared" si="13"/>
        <v>102647</v>
      </c>
      <c r="O3886">
        <f>_xlfn.XLOOKUP(A3886,Planilha1!F:F,Planilha1!G:G,0)</f>
        <v>0</v>
      </c>
      <c r="P3886">
        <v>0</v>
      </c>
    </row>
    <row r="3887" spans="1:16" ht="15" hidden="1" customHeight="1">
      <c r="A3887">
        <v>102648</v>
      </c>
      <c r="B3887" t="s">
        <v>7710</v>
      </c>
      <c r="C3887" t="s">
        <v>7711</v>
      </c>
      <c r="D3887" t="s">
        <v>3798</v>
      </c>
      <c r="E3887" t="s">
        <v>3798</v>
      </c>
      <c r="F3887" t="s">
        <v>2224</v>
      </c>
      <c r="I3887" t="s">
        <v>27</v>
      </c>
      <c r="L3887">
        <v>0</v>
      </c>
      <c r="N3887">
        <f t="shared" si="13"/>
        <v>102648</v>
      </c>
      <c r="O3887">
        <f>_xlfn.XLOOKUP(A3887,Planilha1!F:F,Planilha1!G:G,0)</f>
        <v>0</v>
      </c>
      <c r="P3887">
        <v>0</v>
      </c>
    </row>
    <row r="3888" spans="1:16" ht="15" hidden="1" customHeight="1">
      <c r="A3888">
        <v>102649</v>
      </c>
      <c r="B3888" t="s">
        <v>7712</v>
      </c>
      <c r="C3888" t="s">
        <v>7713</v>
      </c>
      <c r="D3888" t="s">
        <v>520</v>
      </c>
      <c r="E3888" t="s">
        <v>520</v>
      </c>
      <c r="F3888" t="s">
        <v>520</v>
      </c>
      <c r="I3888" t="s">
        <v>27</v>
      </c>
      <c r="L3888">
        <v>0</v>
      </c>
      <c r="N3888">
        <f t="shared" si="13"/>
        <v>102649</v>
      </c>
      <c r="O3888">
        <f>_xlfn.XLOOKUP(A3888,Planilha1!F:F,Planilha1!G:G,0)</f>
        <v>0</v>
      </c>
      <c r="P3888">
        <v>0</v>
      </c>
    </row>
    <row r="3889" spans="1:16" ht="15" hidden="1" customHeight="1">
      <c r="A3889">
        <v>102650</v>
      </c>
      <c r="B3889" t="s">
        <v>7714</v>
      </c>
      <c r="C3889" t="s">
        <v>7715</v>
      </c>
      <c r="D3889" t="s">
        <v>520</v>
      </c>
      <c r="E3889" t="s">
        <v>520</v>
      </c>
      <c r="F3889" t="s">
        <v>520</v>
      </c>
      <c r="I3889" t="s">
        <v>27</v>
      </c>
      <c r="L3889">
        <v>0</v>
      </c>
      <c r="N3889">
        <f t="shared" si="13"/>
        <v>102650</v>
      </c>
      <c r="O3889">
        <f>_xlfn.XLOOKUP(A3889,Planilha1!F:F,Planilha1!G:G,0)</f>
        <v>0</v>
      </c>
      <c r="P3889">
        <v>0</v>
      </c>
    </row>
    <row r="3890" spans="1:16" ht="15" hidden="1" customHeight="1">
      <c r="A3890">
        <v>102651</v>
      </c>
      <c r="B3890" t="s">
        <v>7716</v>
      </c>
      <c r="C3890" t="s">
        <v>7717</v>
      </c>
      <c r="D3890" t="s">
        <v>520</v>
      </c>
      <c r="E3890" t="s">
        <v>520</v>
      </c>
      <c r="F3890" t="s">
        <v>520</v>
      </c>
      <c r="I3890" t="s">
        <v>27</v>
      </c>
      <c r="L3890">
        <v>0</v>
      </c>
      <c r="N3890">
        <f t="shared" si="13"/>
        <v>102651</v>
      </c>
      <c r="O3890">
        <f>_xlfn.XLOOKUP(A3890,Planilha1!F:F,Planilha1!G:G,0)</f>
        <v>0</v>
      </c>
      <c r="P3890">
        <v>0</v>
      </c>
    </row>
    <row r="3891" spans="1:16" ht="15" hidden="1" customHeight="1">
      <c r="A3891">
        <v>102652</v>
      </c>
      <c r="B3891" t="s">
        <v>7718</v>
      </c>
      <c r="C3891" t="s">
        <v>7719</v>
      </c>
      <c r="D3891" t="s">
        <v>520</v>
      </c>
      <c r="E3891" t="s">
        <v>520</v>
      </c>
      <c r="F3891" t="s">
        <v>520</v>
      </c>
      <c r="I3891" t="s">
        <v>27</v>
      </c>
      <c r="L3891">
        <v>0</v>
      </c>
      <c r="N3891">
        <f t="shared" si="13"/>
        <v>102652</v>
      </c>
      <c r="O3891">
        <f>_xlfn.XLOOKUP(A3891,Planilha1!F:F,Planilha1!G:G,0)</f>
        <v>0</v>
      </c>
      <c r="P3891">
        <v>0</v>
      </c>
    </row>
    <row r="3892" spans="1:16" ht="15" hidden="1" customHeight="1">
      <c r="A3892">
        <v>102653</v>
      </c>
      <c r="B3892" t="s">
        <v>7720</v>
      </c>
      <c r="C3892" t="s">
        <v>7721</v>
      </c>
      <c r="D3892" t="s">
        <v>520</v>
      </c>
      <c r="E3892" t="s">
        <v>520</v>
      </c>
      <c r="F3892" t="s">
        <v>520</v>
      </c>
      <c r="I3892" t="s">
        <v>27</v>
      </c>
      <c r="L3892">
        <v>0</v>
      </c>
      <c r="N3892">
        <f t="shared" si="13"/>
        <v>102653</v>
      </c>
      <c r="O3892">
        <f>_xlfn.XLOOKUP(A3892,Planilha1!F:F,Planilha1!G:G,0)</f>
        <v>0</v>
      </c>
      <c r="P3892">
        <v>0</v>
      </c>
    </row>
    <row r="3893" spans="1:16" ht="15" hidden="1" customHeight="1">
      <c r="A3893">
        <v>102654</v>
      </c>
      <c r="B3893" t="s">
        <v>7722</v>
      </c>
      <c r="C3893" t="s">
        <v>7723</v>
      </c>
      <c r="D3893" t="s">
        <v>520</v>
      </c>
      <c r="E3893" t="s">
        <v>520</v>
      </c>
      <c r="F3893" t="s">
        <v>520</v>
      </c>
      <c r="I3893" t="s">
        <v>27</v>
      </c>
      <c r="L3893">
        <v>0</v>
      </c>
      <c r="N3893">
        <f t="shared" si="13"/>
        <v>102654</v>
      </c>
      <c r="O3893">
        <f>_xlfn.XLOOKUP(A3893,Planilha1!F:F,Planilha1!G:G,0)</f>
        <v>0</v>
      </c>
      <c r="P3893">
        <v>0</v>
      </c>
    </row>
    <row r="3894" spans="1:16" ht="15" hidden="1" customHeight="1">
      <c r="A3894">
        <v>102655</v>
      </c>
      <c r="B3894" t="s">
        <v>7724</v>
      </c>
      <c r="C3894" t="s">
        <v>7725</v>
      </c>
      <c r="D3894" t="s">
        <v>520</v>
      </c>
      <c r="E3894" t="s">
        <v>520</v>
      </c>
      <c r="F3894" t="s">
        <v>520</v>
      </c>
      <c r="I3894" t="s">
        <v>27</v>
      </c>
      <c r="L3894">
        <v>0</v>
      </c>
      <c r="N3894">
        <f t="shared" si="13"/>
        <v>102655</v>
      </c>
      <c r="O3894">
        <f>_xlfn.XLOOKUP(A3894,Planilha1!F:F,Planilha1!G:G,0)</f>
        <v>0</v>
      </c>
      <c r="P3894">
        <v>0</v>
      </c>
    </row>
    <row r="3895" spans="1:16" ht="15" hidden="1" customHeight="1">
      <c r="A3895">
        <v>102656</v>
      </c>
      <c r="B3895" t="s">
        <v>7726</v>
      </c>
      <c r="C3895" t="s">
        <v>7727</v>
      </c>
      <c r="D3895" t="s">
        <v>520</v>
      </c>
      <c r="E3895" t="s">
        <v>520</v>
      </c>
      <c r="F3895" t="s">
        <v>520</v>
      </c>
      <c r="I3895" t="s">
        <v>27</v>
      </c>
      <c r="L3895">
        <v>0</v>
      </c>
      <c r="N3895">
        <f t="shared" si="13"/>
        <v>102656</v>
      </c>
      <c r="O3895">
        <f>_xlfn.XLOOKUP(A3895,Planilha1!F:F,Planilha1!G:G,0)</f>
        <v>0</v>
      </c>
      <c r="P3895">
        <v>0</v>
      </c>
    </row>
    <row r="3896" spans="1:16" ht="15" hidden="1" customHeight="1">
      <c r="A3896">
        <v>102660</v>
      </c>
      <c r="B3896" t="s">
        <v>7728</v>
      </c>
      <c r="C3896" t="s">
        <v>7729</v>
      </c>
      <c r="D3896" t="s">
        <v>520</v>
      </c>
      <c r="E3896" t="s">
        <v>520</v>
      </c>
      <c r="F3896" t="s">
        <v>520</v>
      </c>
      <c r="I3896" t="s">
        <v>27</v>
      </c>
      <c r="L3896">
        <v>0</v>
      </c>
      <c r="N3896">
        <f t="shared" si="13"/>
        <v>102660</v>
      </c>
      <c r="O3896">
        <f>_xlfn.XLOOKUP(A3896,Planilha1!F:F,Planilha1!G:G,0)</f>
        <v>0</v>
      </c>
      <c r="P3896">
        <v>0</v>
      </c>
    </row>
    <row r="3897" spans="1:16" ht="15" hidden="1" customHeight="1">
      <c r="A3897">
        <v>102661</v>
      </c>
      <c r="B3897" t="s">
        <v>7730</v>
      </c>
      <c r="C3897" t="s">
        <v>7731</v>
      </c>
      <c r="D3897" t="s">
        <v>520</v>
      </c>
      <c r="E3897" t="s">
        <v>520</v>
      </c>
      <c r="F3897" t="s">
        <v>520</v>
      </c>
      <c r="I3897" t="s">
        <v>27</v>
      </c>
      <c r="L3897">
        <v>0</v>
      </c>
      <c r="N3897">
        <f t="shared" si="13"/>
        <v>102661</v>
      </c>
      <c r="O3897">
        <f>_xlfn.XLOOKUP(A3897,Planilha1!F:F,Planilha1!G:G,0)</f>
        <v>0</v>
      </c>
      <c r="P3897">
        <v>0</v>
      </c>
    </row>
    <row r="3898" spans="1:16" ht="15" hidden="1" customHeight="1">
      <c r="A3898">
        <v>102662</v>
      </c>
      <c r="B3898" t="s">
        <v>7732</v>
      </c>
      <c r="C3898" t="s">
        <v>7733</v>
      </c>
      <c r="D3898" t="s">
        <v>520</v>
      </c>
      <c r="E3898" t="s">
        <v>520</v>
      </c>
      <c r="F3898" t="s">
        <v>520</v>
      </c>
      <c r="I3898" t="s">
        <v>27</v>
      </c>
      <c r="L3898">
        <v>0</v>
      </c>
      <c r="N3898">
        <f t="shared" si="13"/>
        <v>102662</v>
      </c>
      <c r="O3898">
        <f>_xlfn.XLOOKUP(A3898,Planilha1!F:F,Planilha1!G:G,0)</f>
        <v>0</v>
      </c>
      <c r="P3898">
        <v>0</v>
      </c>
    </row>
    <row r="3899" spans="1:16" ht="15" hidden="1" customHeight="1">
      <c r="A3899">
        <v>102663</v>
      </c>
      <c r="B3899" t="s">
        <v>7734</v>
      </c>
      <c r="C3899" t="s">
        <v>7735</v>
      </c>
      <c r="D3899" t="s">
        <v>520</v>
      </c>
      <c r="E3899" t="s">
        <v>520</v>
      </c>
      <c r="F3899" t="s">
        <v>520</v>
      </c>
      <c r="I3899" t="s">
        <v>27</v>
      </c>
      <c r="L3899">
        <v>0</v>
      </c>
      <c r="N3899">
        <f t="shared" si="13"/>
        <v>102663</v>
      </c>
      <c r="O3899">
        <f>_xlfn.XLOOKUP(A3899,Planilha1!F:F,Planilha1!G:G,0)</f>
        <v>0</v>
      </c>
      <c r="P3899">
        <v>0</v>
      </c>
    </row>
    <row r="3900" spans="1:16" ht="15" hidden="1" customHeight="1">
      <c r="A3900">
        <v>102670</v>
      </c>
      <c r="B3900" t="s">
        <v>7736</v>
      </c>
      <c r="C3900" t="s">
        <v>7737</v>
      </c>
      <c r="D3900" t="s">
        <v>520</v>
      </c>
      <c r="E3900" t="s">
        <v>520</v>
      </c>
      <c r="F3900" t="s">
        <v>520</v>
      </c>
      <c r="I3900" t="s">
        <v>27</v>
      </c>
      <c r="L3900">
        <v>0</v>
      </c>
      <c r="N3900">
        <f t="shared" si="13"/>
        <v>102670</v>
      </c>
      <c r="O3900">
        <f>_xlfn.XLOOKUP(A3900,Planilha1!F:F,Planilha1!G:G,0)</f>
        <v>0</v>
      </c>
      <c r="P3900">
        <v>0</v>
      </c>
    </row>
    <row r="3901" spans="1:16" ht="15" hidden="1" customHeight="1">
      <c r="A3901">
        <v>102671</v>
      </c>
      <c r="B3901" t="s">
        <v>7738</v>
      </c>
      <c r="C3901" t="s">
        <v>7739</v>
      </c>
      <c r="D3901" t="s">
        <v>520</v>
      </c>
      <c r="E3901" t="s">
        <v>520</v>
      </c>
      <c r="F3901" t="s">
        <v>520</v>
      </c>
      <c r="I3901" t="s">
        <v>27</v>
      </c>
      <c r="L3901">
        <v>0</v>
      </c>
      <c r="N3901">
        <f t="shared" si="13"/>
        <v>102671</v>
      </c>
      <c r="O3901">
        <f>_xlfn.XLOOKUP(A3901,Planilha1!F:F,Planilha1!G:G,0)</f>
        <v>0</v>
      </c>
      <c r="P3901">
        <v>0</v>
      </c>
    </row>
    <row r="3902" spans="1:16" ht="15" hidden="1" customHeight="1">
      <c r="A3902">
        <v>102672</v>
      </c>
      <c r="B3902" t="s">
        <v>7740</v>
      </c>
      <c r="C3902" t="s">
        <v>7741</v>
      </c>
      <c r="D3902" t="s">
        <v>520</v>
      </c>
      <c r="E3902" t="s">
        <v>520</v>
      </c>
      <c r="F3902" t="s">
        <v>520</v>
      </c>
      <c r="I3902" t="s">
        <v>27</v>
      </c>
      <c r="L3902">
        <v>0</v>
      </c>
      <c r="N3902">
        <f t="shared" si="13"/>
        <v>102672</v>
      </c>
      <c r="O3902">
        <f>_xlfn.XLOOKUP(A3902,Planilha1!F:F,Planilha1!G:G,0)</f>
        <v>0</v>
      </c>
      <c r="P3902">
        <v>0</v>
      </c>
    </row>
    <row r="3903" spans="1:16" ht="15" hidden="1" customHeight="1">
      <c r="A3903">
        <v>102673</v>
      </c>
      <c r="B3903" t="s">
        <v>7742</v>
      </c>
      <c r="C3903" t="s">
        <v>7743</v>
      </c>
      <c r="D3903" t="s">
        <v>520</v>
      </c>
      <c r="E3903" t="s">
        <v>520</v>
      </c>
      <c r="F3903" t="s">
        <v>520</v>
      </c>
      <c r="I3903" t="s">
        <v>27</v>
      </c>
      <c r="L3903">
        <v>0</v>
      </c>
      <c r="N3903">
        <f t="shared" si="13"/>
        <v>102673</v>
      </c>
      <c r="O3903">
        <f>_xlfn.XLOOKUP(A3903,Planilha1!F:F,Planilha1!G:G,0)</f>
        <v>0</v>
      </c>
      <c r="P3903">
        <v>0</v>
      </c>
    </row>
    <row r="3904" spans="1:16" ht="15" hidden="1" customHeight="1">
      <c r="A3904">
        <v>102674</v>
      </c>
      <c r="B3904" t="s">
        <v>7744</v>
      </c>
      <c r="C3904" t="s">
        <v>7745</v>
      </c>
      <c r="D3904" t="s">
        <v>520</v>
      </c>
      <c r="E3904" t="s">
        <v>520</v>
      </c>
      <c r="F3904" t="s">
        <v>520</v>
      </c>
      <c r="I3904" t="s">
        <v>27</v>
      </c>
      <c r="L3904">
        <v>0</v>
      </c>
      <c r="N3904">
        <f t="shared" si="13"/>
        <v>102674</v>
      </c>
      <c r="O3904">
        <f>_xlfn.XLOOKUP(A3904,Planilha1!F:F,Planilha1!G:G,0)</f>
        <v>0</v>
      </c>
      <c r="P3904">
        <v>0</v>
      </c>
    </row>
    <row r="3905" spans="1:16" ht="15" hidden="1" customHeight="1">
      <c r="A3905">
        <v>102675</v>
      </c>
      <c r="B3905" t="s">
        <v>7746</v>
      </c>
      <c r="C3905" t="s">
        <v>7747</v>
      </c>
      <c r="D3905" t="s">
        <v>520</v>
      </c>
      <c r="E3905" t="s">
        <v>520</v>
      </c>
      <c r="F3905" t="s">
        <v>520</v>
      </c>
      <c r="I3905" t="s">
        <v>27</v>
      </c>
      <c r="L3905">
        <v>0</v>
      </c>
      <c r="N3905">
        <f t="shared" si="13"/>
        <v>102675</v>
      </c>
      <c r="O3905">
        <f>_xlfn.XLOOKUP(A3905,Planilha1!F:F,Planilha1!G:G,0)</f>
        <v>0</v>
      </c>
      <c r="P3905">
        <v>0</v>
      </c>
    </row>
    <row r="3906" spans="1:16" ht="15" hidden="1" customHeight="1">
      <c r="A3906">
        <v>102676</v>
      </c>
      <c r="B3906" t="s">
        <v>7748</v>
      </c>
      <c r="C3906" t="s">
        <v>7749</v>
      </c>
      <c r="D3906" t="s">
        <v>520</v>
      </c>
      <c r="E3906" t="s">
        <v>520</v>
      </c>
      <c r="F3906" t="s">
        <v>520</v>
      </c>
      <c r="I3906" t="s">
        <v>27</v>
      </c>
      <c r="L3906">
        <v>0</v>
      </c>
      <c r="N3906">
        <f t="shared" si="13"/>
        <v>102676</v>
      </c>
      <c r="O3906">
        <f>_xlfn.XLOOKUP(A3906,Planilha1!F:F,Planilha1!G:G,0)</f>
        <v>0</v>
      </c>
      <c r="P3906">
        <v>0</v>
      </c>
    </row>
    <row r="3907" spans="1:16" ht="15" hidden="1" customHeight="1">
      <c r="A3907">
        <v>102677</v>
      </c>
      <c r="B3907" t="s">
        <v>7750</v>
      </c>
      <c r="C3907" t="s">
        <v>7751</v>
      </c>
      <c r="D3907" t="s">
        <v>520</v>
      </c>
      <c r="E3907" t="s">
        <v>520</v>
      </c>
      <c r="F3907" t="s">
        <v>520</v>
      </c>
      <c r="I3907" t="s">
        <v>27</v>
      </c>
      <c r="L3907">
        <v>0</v>
      </c>
      <c r="N3907">
        <f t="shared" si="13"/>
        <v>102677</v>
      </c>
      <c r="O3907">
        <f>_xlfn.XLOOKUP(A3907,Planilha1!F:F,Planilha1!G:G,0)</f>
        <v>0</v>
      </c>
      <c r="P3907">
        <v>0</v>
      </c>
    </row>
    <row r="3908" spans="1:16" ht="15" hidden="1" customHeight="1">
      <c r="A3908">
        <v>102678</v>
      </c>
      <c r="B3908" t="s">
        <v>7752</v>
      </c>
      <c r="C3908" t="s">
        <v>7753</v>
      </c>
      <c r="D3908" t="s">
        <v>520</v>
      </c>
      <c r="E3908" t="s">
        <v>520</v>
      </c>
      <c r="F3908" t="s">
        <v>520</v>
      </c>
      <c r="I3908" t="s">
        <v>27</v>
      </c>
      <c r="L3908">
        <v>0</v>
      </c>
      <c r="N3908">
        <f t="shared" si="13"/>
        <v>102678</v>
      </c>
      <c r="O3908">
        <f>_xlfn.XLOOKUP(A3908,Planilha1!F:F,Planilha1!G:G,0)</f>
        <v>0</v>
      </c>
      <c r="P3908">
        <v>0</v>
      </c>
    </row>
    <row r="3909" spans="1:16" ht="15" hidden="1" customHeight="1">
      <c r="A3909">
        <v>102679</v>
      </c>
      <c r="B3909" t="s">
        <v>7754</v>
      </c>
      <c r="C3909" t="s">
        <v>7755</v>
      </c>
      <c r="D3909" t="s">
        <v>520</v>
      </c>
      <c r="E3909" t="s">
        <v>520</v>
      </c>
      <c r="F3909" t="s">
        <v>520</v>
      </c>
      <c r="I3909" t="s">
        <v>27</v>
      </c>
      <c r="L3909">
        <v>0</v>
      </c>
      <c r="N3909">
        <f t="shared" si="13"/>
        <v>102679</v>
      </c>
      <c r="O3909">
        <f>_xlfn.XLOOKUP(A3909,Planilha1!F:F,Planilha1!G:G,0)</f>
        <v>0</v>
      </c>
      <c r="P3909">
        <v>0</v>
      </c>
    </row>
    <row r="3910" spans="1:16" ht="15" hidden="1" customHeight="1">
      <c r="A3910">
        <v>102680</v>
      </c>
      <c r="B3910" t="s">
        <v>7756</v>
      </c>
      <c r="C3910" t="s">
        <v>7757</v>
      </c>
      <c r="D3910" t="s">
        <v>520</v>
      </c>
      <c r="E3910" t="s">
        <v>520</v>
      </c>
      <c r="F3910" t="s">
        <v>520</v>
      </c>
      <c r="I3910" t="s">
        <v>27</v>
      </c>
      <c r="L3910">
        <v>0</v>
      </c>
      <c r="N3910">
        <f t="shared" si="13"/>
        <v>102680</v>
      </c>
      <c r="O3910">
        <f>_xlfn.XLOOKUP(A3910,Planilha1!F:F,Planilha1!G:G,0)</f>
        <v>0</v>
      </c>
      <c r="P3910">
        <v>0</v>
      </c>
    </row>
    <row r="3911" spans="1:16" ht="15" hidden="1" customHeight="1">
      <c r="A3911">
        <v>102681</v>
      </c>
      <c r="B3911" t="s">
        <v>7758</v>
      </c>
      <c r="C3911" t="s">
        <v>7759</v>
      </c>
      <c r="D3911" t="s">
        <v>520</v>
      </c>
      <c r="E3911" t="s">
        <v>520</v>
      </c>
      <c r="F3911" t="s">
        <v>520</v>
      </c>
      <c r="I3911" t="s">
        <v>27</v>
      </c>
      <c r="L3911">
        <v>0</v>
      </c>
      <c r="N3911">
        <f t="shared" si="13"/>
        <v>102681</v>
      </c>
      <c r="O3911">
        <f>_xlfn.XLOOKUP(A3911,Planilha1!F:F,Planilha1!G:G,0)</f>
        <v>0</v>
      </c>
      <c r="P3911">
        <v>0</v>
      </c>
    </row>
    <row r="3912" spans="1:16" ht="15" hidden="1" customHeight="1">
      <c r="A3912">
        <v>102690</v>
      </c>
      <c r="B3912" t="s">
        <v>7760</v>
      </c>
      <c r="C3912" t="s">
        <v>7761</v>
      </c>
      <c r="D3912" t="s">
        <v>520</v>
      </c>
      <c r="E3912" t="s">
        <v>520</v>
      </c>
      <c r="F3912" t="s">
        <v>520</v>
      </c>
      <c r="I3912" t="s">
        <v>27</v>
      </c>
      <c r="L3912">
        <v>0</v>
      </c>
      <c r="N3912">
        <f t="shared" si="13"/>
        <v>102690</v>
      </c>
      <c r="O3912">
        <f>_xlfn.XLOOKUP(A3912,Planilha1!F:F,Planilha1!G:G,0)</f>
        <v>0</v>
      </c>
      <c r="P3912">
        <v>0</v>
      </c>
    </row>
    <row r="3913" spans="1:16" ht="15" hidden="1" customHeight="1">
      <c r="A3913">
        <v>102691</v>
      </c>
      <c r="B3913" t="s">
        <v>7762</v>
      </c>
      <c r="C3913" t="s">
        <v>7763</v>
      </c>
      <c r="D3913" t="s">
        <v>520</v>
      </c>
      <c r="E3913" t="s">
        <v>520</v>
      </c>
      <c r="F3913" t="s">
        <v>520</v>
      </c>
      <c r="I3913" t="s">
        <v>27</v>
      </c>
      <c r="L3913">
        <v>0</v>
      </c>
      <c r="N3913">
        <f t="shared" si="13"/>
        <v>102691</v>
      </c>
      <c r="O3913">
        <f>_xlfn.XLOOKUP(A3913,Planilha1!F:F,Planilha1!G:G,0)</f>
        <v>0</v>
      </c>
      <c r="P3913">
        <v>0</v>
      </c>
    </row>
    <row r="3914" spans="1:16" ht="15" hidden="1" customHeight="1">
      <c r="A3914">
        <v>102692</v>
      </c>
      <c r="B3914" t="s">
        <v>7764</v>
      </c>
      <c r="C3914" t="s">
        <v>7765</v>
      </c>
      <c r="D3914" t="s">
        <v>520</v>
      </c>
      <c r="E3914" t="s">
        <v>520</v>
      </c>
      <c r="F3914" t="s">
        <v>520</v>
      </c>
      <c r="I3914" t="s">
        <v>27</v>
      </c>
      <c r="L3914">
        <v>0</v>
      </c>
      <c r="N3914">
        <f t="shared" si="13"/>
        <v>102692</v>
      </c>
      <c r="O3914">
        <f>_xlfn.XLOOKUP(A3914,Planilha1!F:F,Planilha1!G:G,0)</f>
        <v>0</v>
      </c>
      <c r="P3914">
        <v>0</v>
      </c>
    </row>
    <row r="3915" spans="1:16" ht="15" hidden="1" customHeight="1">
      <c r="A3915">
        <v>102693</v>
      </c>
      <c r="B3915" t="s">
        <v>7766</v>
      </c>
      <c r="C3915" t="s">
        <v>7767</v>
      </c>
      <c r="D3915" t="s">
        <v>520</v>
      </c>
      <c r="E3915" t="s">
        <v>520</v>
      </c>
      <c r="F3915" t="s">
        <v>520</v>
      </c>
      <c r="I3915" t="s">
        <v>27</v>
      </c>
      <c r="L3915">
        <v>0</v>
      </c>
      <c r="N3915">
        <f t="shared" si="13"/>
        <v>102693</v>
      </c>
      <c r="O3915">
        <f>_xlfn.XLOOKUP(A3915,Planilha1!F:F,Planilha1!G:G,0)</f>
        <v>0</v>
      </c>
      <c r="P3915">
        <v>0</v>
      </c>
    </row>
    <row r="3916" spans="1:16" ht="15" hidden="1" customHeight="1">
      <c r="A3916">
        <v>102694</v>
      </c>
      <c r="B3916" t="s">
        <v>7768</v>
      </c>
      <c r="C3916" t="s">
        <v>7769</v>
      </c>
      <c r="D3916" t="s">
        <v>520</v>
      </c>
      <c r="E3916" t="s">
        <v>520</v>
      </c>
      <c r="F3916" t="s">
        <v>520</v>
      </c>
      <c r="I3916" t="s">
        <v>27</v>
      </c>
      <c r="L3916">
        <v>0</v>
      </c>
      <c r="N3916">
        <f t="shared" si="13"/>
        <v>102694</v>
      </c>
      <c r="O3916">
        <f>_xlfn.XLOOKUP(A3916,Planilha1!F:F,Planilha1!G:G,0)</f>
        <v>0</v>
      </c>
      <c r="P3916">
        <v>0</v>
      </c>
    </row>
    <row r="3917" spans="1:16" ht="15" hidden="1" customHeight="1">
      <c r="A3917">
        <v>102695</v>
      </c>
      <c r="B3917" t="s">
        <v>7770</v>
      </c>
      <c r="C3917" t="s">
        <v>7771</v>
      </c>
      <c r="D3917" t="s">
        <v>520</v>
      </c>
      <c r="E3917" t="s">
        <v>520</v>
      </c>
      <c r="F3917" t="s">
        <v>520</v>
      </c>
      <c r="I3917" t="s">
        <v>27</v>
      </c>
      <c r="L3917">
        <v>0</v>
      </c>
      <c r="N3917">
        <f t="shared" si="13"/>
        <v>102695</v>
      </c>
      <c r="O3917">
        <f>_xlfn.XLOOKUP(A3917,Planilha1!F:F,Planilha1!G:G,0)</f>
        <v>0</v>
      </c>
      <c r="P3917">
        <v>0</v>
      </c>
    </row>
    <row r="3918" spans="1:16" ht="15" hidden="1" customHeight="1">
      <c r="A3918">
        <v>102696</v>
      </c>
      <c r="B3918" t="s">
        <v>7772</v>
      </c>
      <c r="C3918" t="s">
        <v>7773</v>
      </c>
      <c r="D3918" t="s">
        <v>520</v>
      </c>
      <c r="E3918" t="s">
        <v>520</v>
      </c>
      <c r="F3918" t="s">
        <v>520</v>
      </c>
      <c r="I3918" t="s">
        <v>27</v>
      </c>
      <c r="L3918">
        <v>0</v>
      </c>
      <c r="N3918">
        <f t="shared" si="13"/>
        <v>102696</v>
      </c>
      <c r="O3918">
        <f>_xlfn.XLOOKUP(A3918,Planilha1!F:F,Planilha1!G:G,0)</f>
        <v>0</v>
      </c>
      <c r="P3918">
        <v>0</v>
      </c>
    </row>
    <row r="3919" spans="1:16" ht="15" hidden="1" customHeight="1">
      <c r="A3919">
        <v>102697</v>
      </c>
      <c r="B3919" t="s">
        <v>7774</v>
      </c>
      <c r="C3919" t="s">
        <v>7775</v>
      </c>
      <c r="D3919" t="s">
        <v>520</v>
      </c>
      <c r="E3919" t="s">
        <v>520</v>
      </c>
      <c r="F3919" t="s">
        <v>520</v>
      </c>
      <c r="I3919" t="s">
        <v>27</v>
      </c>
      <c r="L3919">
        <v>0</v>
      </c>
      <c r="N3919">
        <f t="shared" si="13"/>
        <v>102697</v>
      </c>
      <c r="O3919">
        <f>_xlfn.XLOOKUP(A3919,Planilha1!F:F,Planilha1!G:G,0)</f>
        <v>0</v>
      </c>
      <c r="P3919">
        <v>0</v>
      </c>
    </row>
    <row r="3920" spans="1:16" ht="15" hidden="1" customHeight="1">
      <c r="A3920">
        <v>102698</v>
      </c>
      <c r="B3920" t="s">
        <v>7776</v>
      </c>
      <c r="C3920" t="s">
        <v>7777</v>
      </c>
      <c r="D3920" t="s">
        <v>520</v>
      </c>
      <c r="E3920" t="s">
        <v>520</v>
      </c>
      <c r="F3920" t="s">
        <v>520</v>
      </c>
      <c r="I3920" t="s">
        <v>27</v>
      </c>
      <c r="L3920">
        <v>0</v>
      </c>
      <c r="N3920">
        <f t="shared" si="13"/>
        <v>102698</v>
      </c>
      <c r="O3920">
        <f>_xlfn.XLOOKUP(A3920,Planilha1!F:F,Planilha1!G:G,0)</f>
        <v>0</v>
      </c>
      <c r="P3920">
        <v>0</v>
      </c>
    </row>
    <row r="3921" spans="1:16" ht="15" hidden="1" customHeight="1">
      <c r="A3921">
        <v>102699</v>
      </c>
      <c r="B3921" t="s">
        <v>7778</v>
      </c>
      <c r="C3921" t="s">
        <v>7779</v>
      </c>
      <c r="D3921" t="s">
        <v>520</v>
      </c>
      <c r="E3921" t="s">
        <v>520</v>
      </c>
      <c r="F3921" t="s">
        <v>520</v>
      </c>
      <c r="I3921" t="s">
        <v>27</v>
      </c>
      <c r="L3921">
        <v>0</v>
      </c>
      <c r="N3921">
        <f t="shared" si="13"/>
        <v>102699</v>
      </c>
      <c r="O3921">
        <f>_xlfn.XLOOKUP(A3921,Planilha1!F:F,Planilha1!G:G,0)</f>
        <v>0</v>
      </c>
      <c r="P3921">
        <v>0</v>
      </c>
    </row>
    <row r="3922" spans="1:16" ht="15" hidden="1" customHeight="1">
      <c r="A3922">
        <v>102700</v>
      </c>
      <c r="B3922" t="s">
        <v>7780</v>
      </c>
      <c r="C3922" t="s">
        <v>7781</v>
      </c>
      <c r="D3922" t="s">
        <v>520</v>
      </c>
      <c r="E3922" t="s">
        <v>520</v>
      </c>
      <c r="F3922" t="s">
        <v>520</v>
      </c>
      <c r="I3922" t="s">
        <v>27</v>
      </c>
      <c r="L3922">
        <v>0</v>
      </c>
      <c r="N3922">
        <f t="shared" ref="N3922:N3985" si="14">A3922</f>
        <v>102700</v>
      </c>
      <c r="O3922">
        <f>_xlfn.XLOOKUP(A3922,Planilha1!F:F,Planilha1!G:G,0)</f>
        <v>0</v>
      </c>
      <c r="P3922">
        <v>0</v>
      </c>
    </row>
    <row r="3923" spans="1:16" ht="15" hidden="1" customHeight="1">
      <c r="A3923">
        <v>102710</v>
      </c>
      <c r="B3923" t="s">
        <v>7782</v>
      </c>
      <c r="C3923" t="s">
        <v>7783</v>
      </c>
      <c r="D3923" t="s">
        <v>520</v>
      </c>
      <c r="E3923" t="s">
        <v>520</v>
      </c>
      <c r="F3923" t="s">
        <v>520</v>
      </c>
      <c r="I3923" t="s">
        <v>27</v>
      </c>
      <c r="L3923">
        <v>0</v>
      </c>
      <c r="N3923">
        <f t="shared" si="14"/>
        <v>102710</v>
      </c>
      <c r="O3923">
        <f>_xlfn.XLOOKUP(A3923,Planilha1!F:F,Planilha1!G:G,0)</f>
        <v>0</v>
      </c>
      <c r="P3923">
        <v>0</v>
      </c>
    </row>
    <row r="3924" spans="1:16" ht="15" hidden="1" customHeight="1">
      <c r="A3924">
        <v>102711</v>
      </c>
      <c r="B3924" t="s">
        <v>7784</v>
      </c>
      <c r="C3924" t="s">
        <v>7785</v>
      </c>
      <c r="D3924" t="s">
        <v>520</v>
      </c>
      <c r="E3924" t="s">
        <v>520</v>
      </c>
      <c r="F3924" t="s">
        <v>520</v>
      </c>
      <c r="I3924" t="s">
        <v>27</v>
      </c>
      <c r="L3924">
        <v>0</v>
      </c>
      <c r="N3924">
        <f t="shared" si="14"/>
        <v>102711</v>
      </c>
      <c r="O3924">
        <f>_xlfn.XLOOKUP(A3924,Planilha1!F:F,Planilha1!G:G,0)</f>
        <v>0</v>
      </c>
      <c r="P3924">
        <v>0</v>
      </c>
    </row>
    <row r="3925" spans="1:16" ht="15" hidden="1" customHeight="1">
      <c r="A3925">
        <v>102712</v>
      </c>
      <c r="B3925" t="s">
        <v>7786</v>
      </c>
      <c r="C3925" t="s">
        <v>7787</v>
      </c>
      <c r="D3925" t="s">
        <v>520</v>
      </c>
      <c r="E3925" t="s">
        <v>520</v>
      </c>
      <c r="F3925" t="s">
        <v>520</v>
      </c>
      <c r="I3925" t="s">
        <v>27</v>
      </c>
      <c r="L3925">
        <v>0</v>
      </c>
      <c r="N3925">
        <f t="shared" si="14"/>
        <v>102712</v>
      </c>
      <c r="O3925">
        <f>_xlfn.XLOOKUP(A3925,Planilha1!F:F,Planilha1!G:G,0)</f>
        <v>0</v>
      </c>
      <c r="P3925">
        <v>0</v>
      </c>
    </row>
    <row r="3926" spans="1:16" ht="15" hidden="1" customHeight="1">
      <c r="A3926">
        <v>102713</v>
      </c>
      <c r="B3926" t="s">
        <v>7788</v>
      </c>
      <c r="C3926" t="s">
        <v>7789</v>
      </c>
      <c r="D3926" t="s">
        <v>3798</v>
      </c>
      <c r="E3926" t="s">
        <v>3798</v>
      </c>
      <c r="F3926" t="s">
        <v>2224</v>
      </c>
      <c r="I3926" t="s">
        <v>27</v>
      </c>
      <c r="L3926">
        <v>0</v>
      </c>
      <c r="N3926">
        <f t="shared" si="14"/>
        <v>102713</v>
      </c>
      <c r="O3926">
        <f>_xlfn.XLOOKUP(A3926,Planilha1!F:F,Planilha1!G:G,0)</f>
        <v>0</v>
      </c>
      <c r="P3926">
        <v>0</v>
      </c>
    </row>
    <row r="3927" spans="1:16" ht="15" hidden="1" customHeight="1">
      <c r="A3927">
        <v>102714</v>
      </c>
      <c r="B3927" t="s">
        <v>7790</v>
      </c>
      <c r="C3927" t="s">
        <v>7791</v>
      </c>
      <c r="D3927" t="s">
        <v>520</v>
      </c>
      <c r="E3927" t="s">
        <v>520</v>
      </c>
      <c r="F3927" t="s">
        <v>520</v>
      </c>
      <c r="I3927" t="s">
        <v>27</v>
      </c>
      <c r="L3927">
        <v>0</v>
      </c>
      <c r="N3927">
        <f t="shared" si="14"/>
        <v>102714</v>
      </c>
      <c r="O3927">
        <f>_xlfn.XLOOKUP(A3927,Planilha1!F:F,Planilha1!G:G,0)</f>
        <v>0</v>
      </c>
      <c r="P3927">
        <v>0</v>
      </c>
    </row>
    <row r="3928" spans="1:16" ht="15" hidden="1" customHeight="1">
      <c r="A3928">
        <v>102715</v>
      </c>
      <c r="B3928" t="s">
        <v>7792</v>
      </c>
      <c r="C3928" t="s">
        <v>7793</v>
      </c>
      <c r="D3928" t="s">
        <v>520</v>
      </c>
      <c r="E3928" t="s">
        <v>520</v>
      </c>
      <c r="F3928" t="s">
        <v>520</v>
      </c>
      <c r="I3928" t="s">
        <v>27</v>
      </c>
      <c r="L3928">
        <v>0</v>
      </c>
      <c r="N3928">
        <f t="shared" si="14"/>
        <v>102715</v>
      </c>
      <c r="O3928">
        <f>_xlfn.XLOOKUP(A3928,Planilha1!F:F,Planilha1!G:G,0)</f>
        <v>0</v>
      </c>
      <c r="P3928">
        <v>0</v>
      </c>
    </row>
    <row r="3929" spans="1:16" ht="15" hidden="1" customHeight="1">
      <c r="A3929">
        <v>102716</v>
      </c>
      <c r="B3929" t="s">
        <v>7794</v>
      </c>
      <c r="C3929" t="s">
        <v>7795</v>
      </c>
      <c r="D3929" t="s">
        <v>520</v>
      </c>
      <c r="E3929" t="s">
        <v>520</v>
      </c>
      <c r="F3929" t="s">
        <v>520</v>
      </c>
      <c r="I3929" t="s">
        <v>27</v>
      </c>
      <c r="L3929">
        <v>0</v>
      </c>
      <c r="N3929">
        <f t="shared" si="14"/>
        <v>102716</v>
      </c>
      <c r="O3929">
        <f>_xlfn.XLOOKUP(A3929,Planilha1!F:F,Planilha1!G:G,0)</f>
        <v>0</v>
      </c>
      <c r="P3929">
        <v>0</v>
      </c>
    </row>
    <row r="3930" spans="1:16" ht="15" hidden="1" customHeight="1">
      <c r="A3930">
        <v>102717</v>
      </c>
      <c r="B3930" t="s">
        <v>7796</v>
      </c>
      <c r="C3930" t="s">
        <v>7797</v>
      </c>
      <c r="D3930" t="s">
        <v>520</v>
      </c>
      <c r="E3930" t="s">
        <v>520</v>
      </c>
      <c r="F3930" t="s">
        <v>520</v>
      </c>
      <c r="I3930" t="s">
        <v>27</v>
      </c>
      <c r="L3930">
        <v>0</v>
      </c>
      <c r="N3930">
        <f t="shared" si="14"/>
        <v>102717</v>
      </c>
      <c r="O3930">
        <f>_xlfn.XLOOKUP(A3930,Planilha1!F:F,Planilha1!G:G,0)</f>
        <v>0</v>
      </c>
      <c r="P3930">
        <v>0</v>
      </c>
    </row>
    <row r="3931" spans="1:16" ht="15" hidden="1" customHeight="1">
      <c r="A3931">
        <v>102718</v>
      </c>
      <c r="B3931" t="s">
        <v>7798</v>
      </c>
      <c r="C3931" t="s">
        <v>7799</v>
      </c>
      <c r="D3931" t="s">
        <v>520</v>
      </c>
      <c r="E3931" t="s">
        <v>520</v>
      </c>
      <c r="F3931" t="s">
        <v>520</v>
      </c>
      <c r="I3931" t="s">
        <v>27</v>
      </c>
      <c r="L3931">
        <v>0</v>
      </c>
      <c r="N3931">
        <f t="shared" si="14"/>
        <v>102718</v>
      </c>
      <c r="O3931">
        <f>_xlfn.XLOOKUP(A3931,Planilha1!F:F,Planilha1!G:G,0)</f>
        <v>0</v>
      </c>
      <c r="P3931">
        <v>0</v>
      </c>
    </row>
    <row r="3932" spans="1:16" ht="15" hidden="1" customHeight="1">
      <c r="A3932">
        <v>102719</v>
      </c>
      <c r="B3932" t="s">
        <v>7800</v>
      </c>
      <c r="C3932" t="s">
        <v>7801</v>
      </c>
      <c r="D3932" t="s">
        <v>520</v>
      </c>
      <c r="E3932" t="s">
        <v>520</v>
      </c>
      <c r="F3932" t="s">
        <v>520</v>
      </c>
      <c r="I3932" t="s">
        <v>27</v>
      </c>
      <c r="L3932">
        <v>0</v>
      </c>
      <c r="N3932">
        <f t="shared" si="14"/>
        <v>102719</v>
      </c>
      <c r="O3932">
        <f>_xlfn.XLOOKUP(A3932,Planilha1!F:F,Planilha1!G:G,0)</f>
        <v>0</v>
      </c>
      <c r="P3932">
        <v>0</v>
      </c>
    </row>
    <row r="3933" spans="1:16" ht="15" hidden="1" customHeight="1">
      <c r="A3933">
        <v>102720</v>
      </c>
      <c r="B3933" t="s">
        <v>7802</v>
      </c>
      <c r="C3933" t="s">
        <v>7803</v>
      </c>
      <c r="D3933" t="s">
        <v>520</v>
      </c>
      <c r="E3933" t="s">
        <v>520</v>
      </c>
      <c r="F3933" t="s">
        <v>520</v>
      </c>
      <c r="I3933" t="s">
        <v>27</v>
      </c>
      <c r="L3933">
        <v>0</v>
      </c>
      <c r="N3933">
        <f t="shared" si="14"/>
        <v>102720</v>
      </c>
      <c r="O3933">
        <f>_xlfn.XLOOKUP(A3933,Planilha1!F:F,Planilha1!G:G,0)</f>
        <v>0</v>
      </c>
      <c r="P3933">
        <v>0</v>
      </c>
    </row>
    <row r="3934" spans="1:16" ht="15" hidden="1" customHeight="1">
      <c r="A3934">
        <v>102721</v>
      </c>
      <c r="B3934" t="s">
        <v>7804</v>
      </c>
      <c r="C3934" t="s">
        <v>7805</v>
      </c>
      <c r="D3934" t="s">
        <v>520</v>
      </c>
      <c r="E3934" t="s">
        <v>520</v>
      </c>
      <c r="F3934" t="s">
        <v>520</v>
      </c>
      <c r="I3934" t="s">
        <v>27</v>
      </c>
      <c r="L3934">
        <v>0</v>
      </c>
      <c r="N3934">
        <f t="shared" si="14"/>
        <v>102721</v>
      </c>
      <c r="O3934">
        <f>_xlfn.XLOOKUP(A3934,Planilha1!F:F,Planilha1!G:G,0)</f>
        <v>0</v>
      </c>
      <c r="P3934">
        <v>0</v>
      </c>
    </row>
    <row r="3935" spans="1:16" ht="15" hidden="1" customHeight="1">
      <c r="A3935">
        <v>102722</v>
      </c>
      <c r="B3935" t="s">
        <v>7806</v>
      </c>
      <c r="C3935" t="s">
        <v>7807</v>
      </c>
      <c r="D3935" t="s">
        <v>520</v>
      </c>
      <c r="E3935" t="s">
        <v>520</v>
      </c>
      <c r="F3935" t="s">
        <v>520</v>
      </c>
      <c r="I3935" t="s">
        <v>27</v>
      </c>
      <c r="L3935">
        <v>0</v>
      </c>
      <c r="N3935">
        <f t="shared" si="14"/>
        <v>102722</v>
      </c>
      <c r="O3935">
        <f>_xlfn.XLOOKUP(A3935,Planilha1!F:F,Planilha1!G:G,0)</f>
        <v>0</v>
      </c>
      <c r="P3935">
        <v>0</v>
      </c>
    </row>
    <row r="3936" spans="1:16" ht="15" hidden="1" customHeight="1">
      <c r="A3936">
        <v>102723</v>
      </c>
      <c r="B3936" t="s">
        <v>7808</v>
      </c>
      <c r="C3936" t="s">
        <v>7809</v>
      </c>
      <c r="D3936" t="s">
        <v>520</v>
      </c>
      <c r="E3936" t="s">
        <v>520</v>
      </c>
      <c r="F3936" t="s">
        <v>520</v>
      </c>
      <c r="I3936" t="s">
        <v>27</v>
      </c>
      <c r="L3936">
        <v>0</v>
      </c>
      <c r="N3936">
        <f t="shared" si="14"/>
        <v>102723</v>
      </c>
      <c r="O3936">
        <f>_xlfn.XLOOKUP(A3936,Planilha1!F:F,Planilha1!G:G,0)</f>
        <v>0</v>
      </c>
      <c r="P3936">
        <v>0</v>
      </c>
    </row>
    <row r="3937" spans="1:16" ht="15" hidden="1" customHeight="1">
      <c r="A3937">
        <v>102724</v>
      </c>
      <c r="B3937" t="s">
        <v>7810</v>
      </c>
      <c r="C3937" t="s">
        <v>7811</v>
      </c>
      <c r="D3937" t="s">
        <v>520</v>
      </c>
      <c r="E3937" t="s">
        <v>520</v>
      </c>
      <c r="F3937" t="s">
        <v>520</v>
      </c>
      <c r="I3937" t="s">
        <v>27</v>
      </c>
      <c r="L3937">
        <v>0</v>
      </c>
      <c r="N3937">
        <f t="shared" si="14"/>
        <v>102724</v>
      </c>
      <c r="O3937">
        <f>_xlfn.XLOOKUP(A3937,Planilha1!F:F,Planilha1!G:G,0)</f>
        <v>0</v>
      </c>
      <c r="P3937">
        <v>0</v>
      </c>
    </row>
    <row r="3938" spans="1:16" ht="15" hidden="1" customHeight="1">
      <c r="A3938">
        <v>102725</v>
      </c>
      <c r="B3938" t="s">
        <v>7812</v>
      </c>
      <c r="C3938" t="s">
        <v>7813</v>
      </c>
      <c r="D3938" t="s">
        <v>520</v>
      </c>
      <c r="E3938" t="s">
        <v>520</v>
      </c>
      <c r="F3938" t="s">
        <v>520</v>
      </c>
      <c r="I3938" t="s">
        <v>27</v>
      </c>
      <c r="L3938">
        <v>0</v>
      </c>
      <c r="N3938">
        <f t="shared" si="14"/>
        <v>102725</v>
      </c>
      <c r="O3938">
        <f>_xlfn.XLOOKUP(A3938,Planilha1!F:F,Planilha1!G:G,0)</f>
        <v>0</v>
      </c>
      <c r="P3938">
        <v>0</v>
      </c>
    </row>
    <row r="3939" spans="1:16" ht="15" hidden="1" customHeight="1">
      <c r="A3939">
        <v>102726</v>
      </c>
      <c r="B3939" t="s">
        <v>7814</v>
      </c>
      <c r="C3939" t="s">
        <v>7815</v>
      </c>
      <c r="D3939" t="s">
        <v>520</v>
      </c>
      <c r="E3939" t="s">
        <v>520</v>
      </c>
      <c r="F3939" t="s">
        <v>520</v>
      </c>
      <c r="I3939" t="s">
        <v>27</v>
      </c>
      <c r="L3939">
        <v>0</v>
      </c>
      <c r="N3939">
        <f t="shared" si="14"/>
        <v>102726</v>
      </c>
      <c r="O3939">
        <f>_xlfn.XLOOKUP(A3939,Planilha1!F:F,Planilha1!G:G,0)</f>
        <v>0</v>
      </c>
      <c r="P3939">
        <v>0</v>
      </c>
    </row>
    <row r="3940" spans="1:16" ht="15" hidden="1" customHeight="1">
      <c r="A3940">
        <v>102727</v>
      </c>
      <c r="B3940" t="s">
        <v>7816</v>
      </c>
      <c r="C3940" t="s">
        <v>7817</v>
      </c>
      <c r="D3940" t="s">
        <v>520</v>
      </c>
      <c r="E3940" t="s">
        <v>520</v>
      </c>
      <c r="F3940" t="s">
        <v>520</v>
      </c>
      <c r="I3940" t="s">
        <v>27</v>
      </c>
      <c r="L3940">
        <v>0</v>
      </c>
      <c r="N3940">
        <f t="shared" si="14"/>
        <v>102727</v>
      </c>
      <c r="O3940">
        <f>_xlfn.XLOOKUP(A3940,Planilha1!F:F,Planilha1!G:G,0)</f>
        <v>0</v>
      </c>
      <c r="P3940">
        <v>0</v>
      </c>
    </row>
    <row r="3941" spans="1:16" ht="15" hidden="1" customHeight="1">
      <c r="A3941">
        <v>102728</v>
      </c>
      <c r="B3941" t="s">
        <v>7818</v>
      </c>
      <c r="C3941" t="s">
        <v>7819</v>
      </c>
      <c r="D3941" t="s">
        <v>520</v>
      </c>
      <c r="E3941" t="s">
        <v>520</v>
      </c>
      <c r="F3941" t="s">
        <v>520</v>
      </c>
      <c r="I3941" t="s">
        <v>27</v>
      </c>
      <c r="L3941">
        <v>0</v>
      </c>
      <c r="N3941">
        <f t="shared" si="14"/>
        <v>102728</v>
      </c>
      <c r="O3941">
        <f>_xlfn.XLOOKUP(A3941,Planilha1!F:F,Planilha1!G:G,0)</f>
        <v>0</v>
      </c>
      <c r="P3941">
        <v>0</v>
      </c>
    </row>
    <row r="3942" spans="1:16" ht="15" hidden="1" customHeight="1">
      <c r="A3942">
        <v>102729</v>
      </c>
      <c r="B3942" t="s">
        <v>7820</v>
      </c>
      <c r="C3942" t="s">
        <v>7821</v>
      </c>
      <c r="D3942" t="s">
        <v>520</v>
      </c>
      <c r="E3942" t="s">
        <v>520</v>
      </c>
      <c r="F3942" t="s">
        <v>520</v>
      </c>
      <c r="I3942" t="s">
        <v>27</v>
      </c>
      <c r="L3942">
        <v>0</v>
      </c>
      <c r="N3942">
        <f t="shared" si="14"/>
        <v>102729</v>
      </c>
      <c r="O3942">
        <f>_xlfn.XLOOKUP(A3942,Planilha1!F:F,Planilha1!G:G,0)</f>
        <v>0</v>
      </c>
      <c r="P3942">
        <v>0</v>
      </c>
    </row>
    <row r="3943" spans="1:16" ht="15" hidden="1" customHeight="1">
      <c r="A3943">
        <v>102730</v>
      </c>
      <c r="B3943" t="s">
        <v>7822</v>
      </c>
      <c r="C3943" t="s">
        <v>7823</v>
      </c>
      <c r="D3943" t="s">
        <v>520</v>
      </c>
      <c r="E3943" t="s">
        <v>520</v>
      </c>
      <c r="F3943" t="s">
        <v>520</v>
      </c>
      <c r="I3943" t="s">
        <v>27</v>
      </c>
      <c r="L3943">
        <v>0</v>
      </c>
      <c r="N3943">
        <f t="shared" si="14"/>
        <v>102730</v>
      </c>
      <c r="O3943">
        <f>_xlfn.XLOOKUP(A3943,Planilha1!F:F,Planilha1!G:G,0)</f>
        <v>0</v>
      </c>
      <c r="P3943">
        <v>0</v>
      </c>
    </row>
    <row r="3944" spans="1:16" ht="15" hidden="1" customHeight="1">
      <c r="A3944">
        <v>102731</v>
      </c>
      <c r="B3944" t="s">
        <v>7824</v>
      </c>
      <c r="C3944" t="s">
        <v>7825</v>
      </c>
      <c r="D3944" t="s">
        <v>520</v>
      </c>
      <c r="E3944" t="s">
        <v>520</v>
      </c>
      <c r="F3944" t="s">
        <v>520</v>
      </c>
      <c r="I3944" t="s">
        <v>27</v>
      </c>
      <c r="L3944">
        <v>0</v>
      </c>
      <c r="N3944">
        <f t="shared" si="14"/>
        <v>102731</v>
      </c>
      <c r="O3944">
        <f>_xlfn.XLOOKUP(A3944,Planilha1!F:F,Planilha1!G:G,0)</f>
        <v>0</v>
      </c>
      <c r="P3944">
        <v>0</v>
      </c>
    </row>
    <row r="3945" spans="1:16" ht="15" hidden="1" customHeight="1">
      <c r="A3945">
        <v>102732</v>
      </c>
      <c r="B3945" t="s">
        <v>7826</v>
      </c>
      <c r="C3945" t="s">
        <v>7827</v>
      </c>
      <c r="D3945" t="s">
        <v>520</v>
      </c>
      <c r="E3945" t="s">
        <v>520</v>
      </c>
      <c r="F3945" t="s">
        <v>520</v>
      </c>
      <c r="I3945" t="s">
        <v>27</v>
      </c>
      <c r="L3945">
        <v>0</v>
      </c>
      <c r="N3945">
        <f t="shared" si="14"/>
        <v>102732</v>
      </c>
      <c r="O3945">
        <f>_xlfn.XLOOKUP(A3945,Planilha1!F:F,Planilha1!G:G,0)</f>
        <v>0</v>
      </c>
      <c r="P3945">
        <v>0</v>
      </c>
    </row>
    <row r="3946" spans="1:16" ht="15" hidden="1" customHeight="1">
      <c r="A3946">
        <v>102733</v>
      </c>
      <c r="B3946" t="s">
        <v>7828</v>
      </c>
      <c r="C3946" t="s">
        <v>7829</v>
      </c>
      <c r="D3946" t="s">
        <v>520</v>
      </c>
      <c r="E3946" t="s">
        <v>520</v>
      </c>
      <c r="F3946" t="s">
        <v>520</v>
      </c>
      <c r="I3946" t="s">
        <v>27</v>
      </c>
      <c r="L3946">
        <v>0</v>
      </c>
      <c r="N3946">
        <f t="shared" si="14"/>
        <v>102733</v>
      </c>
      <c r="O3946">
        <f>_xlfn.XLOOKUP(A3946,Planilha1!F:F,Planilha1!G:G,0)</f>
        <v>0</v>
      </c>
      <c r="P3946">
        <v>0</v>
      </c>
    </row>
    <row r="3947" spans="1:16" ht="15" hidden="1" customHeight="1">
      <c r="A3947">
        <v>102734</v>
      </c>
      <c r="B3947" t="s">
        <v>7830</v>
      </c>
      <c r="C3947" t="s">
        <v>7831</v>
      </c>
      <c r="D3947" t="s">
        <v>520</v>
      </c>
      <c r="E3947" t="s">
        <v>520</v>
      </c>
      <c r="F3947" t="s">
        <v>520</v>
      </c>
      <c r="I3947" t="s">
        <v>27</v>
      </c>
      <c r="L3947">
        <v>0</v>
      </c>
      <c r="N3947">
        <f t="shared" si="14"/>
        <v>102734</v>
      </c>
      <c r="O3947">
        <f>_xlfn.XLOOKUP(A3947,Planilha1!F:F,Planilha1!G:G,0)</f>
        <v>0</v>
      </c>
      <c r="P3947">
        <v>0</v>
      </c>
    </row>
    <row r="3948" spans="1:16" ht="15" hidden="1" customHeight="1">
      <c r="A3948">
        <v>102735</v>
      </c>
      <c r="B3948" t="s">
        <v>7832</v>
      </c>
      <c r="C3948" t="s">
        <v>7833</v>
      </c>
      <c r="D3948" t="s">
        <v>520</v>
      </c>
      <c r="E3948" t="s">
        <v>520</v>
      </c>
      <c r="F3948" t="s">
        <v>520</v>
      </c>
      <c r="I3948" t="s">
        <v>27</v>
      </c>
      <c r="L3948">
        <v>0</v>
      </c>
      <c r="N3948">
        <f t="shared" si="14"/>
        <v>102735</v>
      </c>
      <c r="O3948">
        <f>_xlfn.XLOOKUP(A3948,Planilha1!F:F,Planilha1!G:G,0)</f>
        <v>0</v>
      </c>
      <c r="P3948">
        <v>0</v>
      </c>
    </row>
    <row r="3949" spans="1:16" ht="15" hidden="1" customHeight="1">
      <c r="A3949">
        <v>102736</v>
      </c>
      <c r="B3949" t="s">
        <v>7834</v>
      </c>
      <c r="C3949" t="s">
        <v>7835</v>
      </c>
      <c r="D3949" t="s">
        <v>520</v>
      </c>
      <c r="E3949" t="s">
        <v>520</v>
      </c>
      <c r="F3949" t="s">
        <v>520</v>
      </c>
      <c r="I3949" t="s">
        <v>27</v>
      </c>
      <c r="L3949">
        <v>0</v>
      </c>
      <c r="N3949">
        <f t="shared" si="14"/>
        <v>102736</v>
      </c>
      <c r="O3949">
        <f>_xlfn.XLOOKUP(A3949,Planilha1!F:F,Planilha1!G:G,0)</f>
        <v>0</v>
      </c>
      <c r="P3949">
        <v>0</v>
      </c>
    </row>
    <row r="3950" spans="1:16" ht="15" hidden="1" customHeight="1">
      <c r="A3950">
        <v>102737</v>
      </c>
      <c r="B3950" t="s">
        <v>7800</v>
      </c>
      <c r="C3950" t="s">
        <v>7836</v>
      </c>
      <c r="D3950" t="s">
        <v>520</v>
      </c>
      <c r="E3950" t="s">
        <v>520</v>
      </c>
      <c r="F3950" t="s">
        <v>520</v>
      </c>
      <c r="I3950" t="s">
        <v>27</v>
      </c>
      <c r="L3950">
        <v>0</v>
      </c>
      <c r="N3950">
        <f t="shared" si="14"/>
        <v>102737</v>
      </c>
      <c r="O3950">
        <f>_xlfn.XLOOKUP(A3950,Planilha1!F:F,Planilha1!G:G,0)</f>
        <v>0</v>
      </c>
      <c r="P3950">
        <v>0</v>
      </c>
    </row>
    <row r="3951" spans="1:16" ht="15" hidden="1" customHeight="1">
      <c r="A3951">
        <v>102738</v>
      </c>
      <c r="B3951" t="s">
        <v>7837</v>
      </c>
      <c r="C3951" t="s">
        <v>7838</v>
      </c>
      <c r="D3951" t="s">
        <v>520</v>
      </c>
      <c r="E3951" t="s">
        <v>520</v>
      </c>
      <c r="F3951" t="s">
        <v>520</v>
      </c>
      <c r="I3951" t="s">
        <v>27</v>
      </c>
      <c r="L3951">
        <v>0</v>
      </c>
      <c r="N3951">
        <f t="shared" si="14"/>
        <v>102738</v>
      </c>
      <c r="O3951">
        <f>_xlfn.XLOOKUP(A3951,Planilha1!F:F,Planilha1!G:G,0)</f>
        <v>0</v>
      </c>
      <c r="P3951">
        <v>0</v>
      </c>
    </row>
    <row r="3952" spans="1:16" ht="15" hidden="1" customHeight="1">
      <c r="A3952">
        <v>102739</v>
      </c>
      <c r="B3952" t="s">
        <v>7839</v>
      </c>
      <c r="C3952" t="s">
        <v>7840</v>
      </c>
      <c r="D3952" t="s">
        <v>520</v>
      </c>
      <c r="E3952" t="s">
        <v>520</v>
      </c>
      <c r="F3952" t="s">
        <v>520</v>
      </c>
      <c r="I3952" t="s">
        <v>27</v>
      </c>
      <c r="L3952">
        <v>0</v>
      </c>
      <c r="N3952">
        <f t="shared" si="14"/>
        <v>102739</v>
      </c>
      <c r="O3952">
        <f>_xlfn.XLOOKUP(A3952,Planilha1!F:F,Planilha1!G:G,0)</f>
        <v>0</v>
      </c>
      <c r="P3952">
        <v>0</v>
      </c>
    </row>
    <row r="3953" spans="1:16" ht="15" hidden="1" customHeight="1">
      <c r="A3953">
        <v>102740</v>
      </c>
      <c r="B3953" t="s">
        <v>7841</v>
      </c>
      <c r="C3953" t="s">
        <v>7842</v>
      </c>
      <c r="D3953" t="s">
        <v>520</v>
      </c>
      <c r="E3953" t="s">
        <v>520</v>
      </c>
      <c r="F3953" t="s">
        <v>520</v>
      </c>
      <c r="I3953" t="s">
        <v>27</v>
      </c>
      <c r="L3953">
        <v>0</v>
      </c>
      <c r="N3953">
        <f t="shared" si="14"/>
        <v>102740</v>
      </c>
      <c r="O3953">
        <f>_xlfn.XLOOKUP(A3953,Planilha1!F:F,Planilha1!G:G,0)</f>
        <v>0</v>
      </c>
      <c r="P3953">
        <v>0</v>
      </c>
    </row>
    <row r="3954" spans="1:16" ht="15" hidden="1" customHeight="1">
      <c r="A3954">
        <v>102741</v>
      </c>
      <c r="B3954" t="s">
        <v>7843</v>
      </c>
      <c r="C3954" t="s">
        <v>7844</v>
      </c>
      <c r="D3954" t="s">
        <v>520</v>
      </c>
      <c r="E3954" t="s">
        <v>520</v>
      </c>
      <c r="F3954" t="s">
        <v>520</v>
      </c>
      <c r="I3954" t="s">
        <v>27</v>
      </c>
      <c r="L3954">
        <v>0</v>
      </c>
      <c r="N3954">
        <f t="shared" si="14"/>
        <v>102741</v>
      </c>
      <c r="O3954">
        <f>_xlfn.XLOOKUP(A3954,Planilha1!F:F,Planilha1!G:G,0)</f>
        <v>0</v>
      </c>
      <c r="P3954">
        <v>0</v>
      </c>
    </row>
    <row r="3955" spans="1:16" ht="15" hidden="1" customHeight="1">
      <c r="A3955">
        <v>102742</v>
      </c>
      <c r="B3955" t="s">
        <v>7845</v>
      </c>
      <c r="C3955" t="s">
        <v>7846</v>
      </c>
      <c r="D3955" t="s">
        <v>520</v>
      </c>
      <c r="E3955" t="s">
        <v>520</v>
      </c>
      <c r="F3955" t="s">
        <v>520</v>
      </c>
      <c r="I3955" t="s">
        <v>27</v>
      </c>
      <c r="L3955">
        <v>0</v>
      </c>
      <c r="N3955">
        <f t="shared" si="14"/>
        <v>102742</v>
      </c>
      <c r="O3955">
        <f>_xlfn.XLOOKUP(A3955,Planilha1!F:F,Planilha1!G:G,0)</f>
        <v>0</v>
      </c>
      <c r="P3955">
        <v>0</v>
      </c>
    </row>
    <row r="3956" spans="1:16" ht="15" hidden="1" customHeight="1">
      <c r="A3956">
        <v>102743</v>
      </c>
      <c r="B3956" t="s">
        <v>7847</v>
      </c>
      <c r="C3956" t="s">
        <v>7848</v>
      </c>
      <c r="D3956" t="s">
        <v>520</v>
      </c>
      <c r="E3956" t="s">
        <v>520</v>
      </c>
      <c r="F3956" t="s">
        <v>520</v>
      </c>
      <c r="I3956" t="s">
        <v>27</v>
      </c>
      <c r="L3956">
        <v>0</v>
      </c>
      <c r="N3956">
        <f t="shared" si="14"/>
        <v>102743</v>
      </c>
      <c r="O3956">
        <f>_xlfn.XLOOKUP(A3956,Planilha1!F:F,Planilha1!G:G,0)</f>
        <v>0</v>
      </c>
      <c r="P3956">
        <v>0</v>
      </c>
    </row>
    <row r="3957" spans="1:16" ht="15" hidden="1" customHeight="1">
      <c r="A3957">
        <v>102744</v>
      </c>
      <c r="B3957" t="s">
        <v>7849</v>
      </c>
      <c r="C3957" t="s">
        <v>7850</v>
      </c>
      <c r="D3957" t="s">
        <v>520</v>
      </c>
      <c r="E3957" t="s">
        <v>520</v>
      </c>
      <c r="F3957" t="s">
        <v>520</v>
      </c>
      <c r="I3957" t="s">
        <v>27</v>
      </c>
      <c r="L3957">
        <v>0</v>
      </c>
      <c r="N3957">
        <f t="shared" si="14"/>
        <v>102744</v>
      </c>
      <c r="O3957">
        <f>_xlfn.XLOOKUP(A3957,Planilha1!F:F,Planilha1!G:G,0)</f>
        <v>0</v>
      </c>
      <c r="P3957">
        <v>0</v>
      </c>
    </row>
    <row r="3958" spans="1:16" ht="15" hidden="1" customHeight="1">
      <c r="A3958">
        <v>102745</v>
      </c>
      <c r="B3958" t="s">
        <v>7851</v>
      </c>
      <c r="C3958" t="s">
        <v>7852</v>
      </c>
      <c r="D3958" t="s">
        <v>520</v>
      </c>
      <c r="E3958" t="s">
        <v>520</v>
      </c>
      <c r="F3958" t="s">
        <v>520</v>
      </c>
      <c r="I3958" t="s">
        <v>27</v>
      </c>
      <c r="L3958">
        <v>0</v>
      </c>
      <c r="N3958">
        <f t="shared" si="14"/>
        <v>102745</v>
      </c>
      <c r="O3958">
        <f>_xlfn.XLOOKUP(A3958,Planilha1!F:F,Planilha1!G:G,0)</f>
        <v>0</v>
      </c>
      <c r="P3958">
        <v>0</v>
      </c>
    </row>
    <row r="3959" spans="1:16" ht="15" hidden="1" customHeight="1">
      <c r="A3959">
        <v>102746</v>
      </c>
      <c r="B3959" t="s">
        <v>7853</v>
      </c>
      <c r="C3959" t="s">
        <v>7854</v>
      </c>
      <c r="D3959" t="s">
        <v>520</v>
      </c>
      <c r="E3959" t="s">
        <v>520</v>
      </c>
      <c r="F3959" t="s">
        <v>520</v>
      </c>
      <c r="I3959" t="s">
        <v>27</v>
      </c>
      <c r="L3959">
        <v>0</v>
      </c>
      <c r="N3959">
        <f t="shared" si="14"/>
        <v>102746</v>
      </c>
      <c r="O3959">
        <f>_xlfn.XLOOKUP(A3959,Planilha1!F:F,Planilha1!G:G,0)</f>
        <v>0</v>
      </c>
      <c r="P3959">
        <v>0</v>
      </c>
    </row>
    <row r="3960" spans="1:16" ht="15" hidden="1" customHeight="1">
      <c r="A3960">
        <v>102747</v>
      </c>
      <c r="B3960" t="s">
        <v>7855</v>
      </c>
      <c r="C3960" t="s">
        <v>7856</v>
      </c>
      <c r="D3960" t="s">
        <v>520</v>
      </c>
      <c r="E3960" t="s">
        <v>520</v>
      </c>
      <c r="F3960" t="s">
        <v>520</v>
      </c>
      <c r="I3960" t="s">
        <v>27</v>
      </c>
      <c r="L3960">
        <v>0</v>
      </c>
      <c r="N3960">
        <f t="shared" si="14"/>
        <v>102747</v>
      </c>
      <c r="O3960">
        <f>_xlfn.XLOOKUP(A3960,Planilha1!F:F,Planilha1!G:G,0)</f>
        <v>0</v>
      </c>
      <c r="P3960">
        <v>0</v>
      </c>
    </row>
    <row r="3961" spans="1:16" ht="15" hidden="1" customHeight="1">
      <c r="A3961">
        <v>102748</v>
      </c>
      <c r="B3961" t="s">
        <v>7857</v>
      </c>
      <c r="C3961" t="s">
        <v>7858</v>
      </c>
      <c r="D3961" t="s">
        <v>520</v>
      </c>
      <c r="E3961" t="s">
        <v>520</v>
      </c>
      <c r="F3961" t="s">
        <v>520</v>
      </c>
      <c r="I3961" t="s">
        <v>27</v>
      </c>
      <c r="L3961">
        <v>0</v>
      </c>
      <c r="N3961">
        <f t="shared" si="14"/>
        <v>102748</v>
      </c>
      <c r="O3961">
        <f>_xlfn.XLOOKUP(A3961,Planilha1!F:F,Planilha1!G:G,0)</f>
        <v>0</v>
      </c>
      <c r="P3961">
        <v>0</v>
      </c>
    </row>
    <row r="3962" spans="1:16" ht="15" hidden="1" customHeight="1">
      <c r="A3962">
        <v>102749</v>
      </c>
      <c r="B3962" t="s">
        <v>7859</v>
      </c>
      <c r="C3962" t="s">
        <v>7860</v>
      </c>
      <c r="D3962" t="s">
        <v>520</v>
      </c>
      <c r="E3962" t="s">
        <v>520</v>
      </c>
      <c r="F3962" t="s">
        <v>520</v>
      </c>
      <c r="I3962" t="s">
        <v>27</v>
      </c>
      <c r="L3962">
        <v>0</v>
      </c>
      <c r="N3962">
        <f t="shared" si="14"/>
        <v>102749</v>
      </c>
      <c r="O3962">
        <f>_xlfn.XLOOKUP(A3962,Planilha1!F:F,Planilha1!G:G,0)</f>
        <v>0</v>
      </c>
      <c r="P3962">
        <v>0</v>
      </c>
    </row>
    <row r="3963" spans="1:16" ht="15" hidden="1" customHeight="1">
      <c r="A3963">
        <v>102750</v>
      </c>
      <c r="B3963" t="s">
        <v>7861</v>
      </c>
      <c r="C3963" t="s">
        <v>7862</v>
      </c>
      <c r="D3963" t="s">
        <v>520</v>
      </c>
      <c r="E3963" t="s">
        <v>520</v>
      </c>
      <c r="F3963" t="s">
        <v>520</v>
      </c>
      <c r="I3963" t="s">
        <v>27</v>
      </c>
      <c r="L3963">
        <v>0</v>
      </c>
      <c r="N3963">
        <f t="shared" si="14"/>
        <v>102750</v>
      </c>
      <c r="O3963">
        <f>_xlfn.XLOOKUP(A3963,Planilha1!F:F,Planilha1!G:G,0)</f>
        <v>0</v>
      </c>
      <c r="P3963">
        <v>0</v>
      </c>
    </row>
    <row r="3964" spans="1:16" ht="15" hidden="1" customHeight="1">
      <c r="A3964">
        <v>102751</v>
      </c>
      <c r="B3964" t="s">
        <v>7863</v>
      </c>
      <c r="C3964" t="s">
        <v>7864</v>
      </c>
      <c r="D3964" t="s">
        <v>520</v>
      </c>
      <c r="E3964" t="s">
        <v>520</v>
      </c>
      <c r="F3964" t="s">
        <v>520</v>
      </c>
      <c r="I3964" t="s">
        <v>27</v>
      </c>
      <c r="L3964">
        <v>0</v>
      </c>
      <c r="N3964">
        <f t="shared" si="14"/>
        <v>102751</v>
      </c>
      <c r="O3964">
        <f>_xlfn.XLOOKUP(A3964,Planilha1!F:F,Planilha1!G:G,0)</f>
        <v>0</v>
      </c>
      <c r="P3964">
        <v>0</v>
      </c>
    </row>
    <row r="3965" spans="1:16" ht="15" hidden="1" customHeight="1">
      <c r="A3965">
        <v>102760</v>
      </c>
      <c r="B3965" t="s">
        <v>7865</v>
      </c>
      <c r="C3965" t="s">
        <v>7866</v>
      </c>
      <c r="D3965" t="s">
        <v>520</v>
      </c>
      <c r="E3965" t="s">
        <v>520</v>
      </c>
      <c r="F3965" t="s">
        <v>520</v>
      </c>
      <c r="I3965" t="s">
        <v>27</v>
      </c>
      <c r="L3965">
        <v>0</v>
      </c>
      <c r="N3965">
        <f t="shared" si="14"/>
        <v>102760</v>
      </c>
      <c r="O3965">
        <f>_xlfn.XLOOKUP(A3965,Planilha1!F:F,Planilha1!G:G,0)</f>
        <v>0</v>
      </c>
      <c r="P3965">
        <v>0</v>
      </c>
    </row>
    <row r="3966" spans="1:16" ht="15" hidden="1" customHeight="1">
      <c r="A3966">
        <v>102761</v>
      </c>
      <c r="B3966" t="s">
        <v>7867</v>
      </c>
      <c r="C3966" t="s">
        <v>7868</v>
      </c>
      <c r="D3966" t="s">
        <v>520</v>
      </c>
      <c r="E3966" t="s">
        <v>520</v>
      </c>
      <c r="F3966" t="s">
        <v>520</v>
      </c>
      <c r="I3966" t="s">
        <v>27</v>
      </c>
      <c r="L3966">
        <v>0</v>
      </c>
      <c r="N3966">
        <f t="shared" si="14"/>
        <v>102761</v>
      </c>
      <c r="O3966">
        <f>_xlfn.XLOOKUP(A3966,Planilha1!F:F,Planilha1!G:G,0)</f>
        <v>0</v>
      </c>
      <c r="P3966">
        <v>0</v>
      </c>
    </row>
    <row r="3967" spans="1:16" ht="15" hidden="1" customHeight="1">
      <c r="A3967">
        <v>102762</v>
      </c>
      <c r="B3967" t="s">
        <v>7869</v>
      </c>
      <c r="C3967" t="s">
        <v>7870</v>
      </c>
      <c r="D3967" t="s">
        <v>520</v>
      </c>
      <c r="E3967" t="s">
        <v>520</v>
      </c>
      <c r="F3967" t="s">
        <v>520</v>
      </c>
      <c r="I3967" t="s">
        <v>27</v>
      </c>
      <c r="L3967">
        <v>0</v>
      </c>
      <c r="N3967">
        <f t="shared" si="14"/>
        <v>102762</v>
      </c>
      <c r="O3967">
        <f>_xlfn.XLOOKUP(A3967,Planilha1!F:F,Planilha1!G:G,0)</f>
        <v>0</v>
      </c>
      <c r="P3967">
        <v>0</v>
      </c>
    </row>
    <row r="3968" spans="1:16" ht="15" hidden="1" customHeight="1">
      <c r="A3968">
        <v>102770</v>
      </c>
      <c r="B3968" t="s">
        <v>7871</v>
      </c>
      <c r="C3968" t="s">
        <v>7872</v>
      </c>
      <c r="D3968" t="s">
        <v>520</v>
      </c>
      <c r="E3968" t="s">
        <v>520</v>
      </c>
      <c r="F3968" t="s">
        <v>520</v>
      </c>
      <c r="I3968" t="s">
        <v>27</v>
      </c>
      <c r="L3968">
        <v>0</v>
      </c>
      <c r="N3968">
        <f t="shared" si="14"/>
        <v>102770</v>
      </c>
      <c r="O3968">
        <f>_xlfn.XLOOKUP(A3968,Planilha1!F:F,Planilha1!G:G,0)</f>
        <v>0</v>
      </c>
      <c r="P3968">
        <v>0</v>
      </c>
    </row>
    <row r="3969" spans="1:16" ht="15" hidden="1" customHeight="1">
      <c r="A3969">
        <v>102771</v>
      </c>
      <c r="B3969" t="s">
        <v>7873</v>
      </c>
      <c r="C3969" t="s">
        <v>7874</v>
      </c>
      <c r="D3969" t="s">
        <v>520</v>
      </c>
      <c r="E3969" t="s">
        <v>520</v>
      </c>
      <c r="F3969" t="s">
        <v>520</v>
      </c>
      <c r="I3969" t="s">
        <v>27</v>
      </c>
      <c r="L3969">
        <v>0</v>
      </c>
      <c r="N3969">
        <f t="shared" si="14"/>
        <v>102771</v>
      </c>
      <c r="O3969">
        <f>_xlfn.XLOOKUP(A3969,Planilha1!F:F,Planilha1!G:G,0)</f>
        <v>0</v>
      </c>
      <c r="P3969">
        <v>0</v>
      </c>
    </row>
    <row r="3970" spans="1:16" ht="15" hidden="1" customHeight="1">
      <c r="A3970">
        <v>102772</v>
      </c>
      <c r="B3970" t="s">
        <v>7875</v>
      </c>
      <c r="C3970" t="s">
        <v>7876</v>
      </c>
      <c r="D3970" t="s">
        <v>520</v>
      </c>
      <c r="E3970" t="s">
        <v>520</v>
      </c>
      <c r="F3970" t="s">
        <v>520</v>
      </c>
      <c r="I3970" t="s">
        <v>27</v>
      </c>
      <c r="L3970">
        <v>0</v>
      </c>
      <c r="N3970">
        <f t="shared" si="14"/>
        <v>102772</v>
      </c>
      <c r="O3970">
        <f>_xlfn.XLOOKUP(A3970,Planilha1!F:F,Planilha1!G:G,0)</f>
        <v>0</v>
      </c>
      <c r="P3970">
        <v>0</v>
      </c>
    </row>
    <row r="3971" spans="1:16" ht="15" hidden="1" customHeight="1">
      <c r="A3971">
        <v>102773</v>
      </c>
      <c r="B3971" t="s">
        <v>7877</v>
      </c>
      <c r="C3971" t="s">
        <v>7878</v>
      </c>
      <c r="D3971" t="s">
        <v>520</v>
      </c>
      <c r="E3971" t="s">
        <v>520</v>
      </c>
      <c r="F3971" t="s">
        <v>520</v>
      </c>
      <c r="I3971" t="s">
        <v>27</v>
      </c>
      <c r="L3971">
        <v>0</v>
      </c>
      <c r="N3971">
        <f t="shared" si="14"/>
        <v>102773</v>
      </c>
      <c r="O3971">
        <f>_xlfn.XLOOKUP(A3971,Planilha1!F:F,Planilha1!G:G,0)</f>
        <v>0</v>
      </c>
      <c r="P3971">
        <v>0</v>
      </c>
    </row>
    <row r="3972" spans="1:16" ht="15" hidden="1" customHeight="1">
      <c r="A3972">
        <v>102774</v>
      </c>
      <c r="B3972" t="s">
        <v>7879</v>
      </c>
      <c r="C3972" t="s">
        <v>7880</v>
      </c>
      <c r="D3972" t="s">
        <v>520</v>
      </c>
      <c r="E3972" t="s">
        <v>520</v>
      </c>
      <c r="F3972" t="s">
        <v>520</v>
      </c>
      <c r="I3972" t="s">
        <v>27</v>
      </c>
      <c r="L3972">
        <v>0</v>
      </c>
      <c r="N3972">
        <f t="shared" si="14"/>
        <v>102774</v>
      </c>
      <c r="O3972">
        <f>_xlfn.XLOOKUP(A3972,Planilha1!F:F,Planilha1!G:G,0)</f>
        <v>0</v>
      </c>
      <c r="P3972">
        <v>0</v>
      </c>
    </row>
    <row r="3973" spans="1:16" ht="15" hidden="1" customHeight="1">
      <c r="A3973">
        <v>102775</v>
      </c>
      <c r="B3973" t="s">
        <v>7881</v>
      </c>
      <c r="C3973" t="s">
        <v>7882</v>
      </c>
      <c r="D3973" t="s">
        <v>3798</v>
      </c>
      <c r="E3973" t="s">
        <v>3798</v>
      </c>
      <c r="F3973" t="s">
        <v>2224</v>
      </c>
      <c r="I3973" t="s">
        <v>27</v>
      </c>
      <c r="L3973">
        <v>0</v>
      </c>
      <c r="N3973">
        <f t="shared" si="14"/>
        <v>102775</v>
      </c>
      <c r="O3973">
        <f>_xlfn.XLOOKUP(A3973,Planilha1!F:F,Planilha1!G:G,0)</f>
        <v>0</v>
      </c>
      <c r="P3973">
        <v>0</v>
      </c>
    </row>
    <row r="3974" spans="1:16" ht="15" hidden="1" customHeight="1">
      <c r="A3974">
        <v>102780</v>
      </c>
      <c r="B3974" t="s">
        <v>7883</v>
      </c>
      <c r="C3974" t="s">
        <v>7884</v>
      </c>
      <c r="D3974" t="s">
        <v>520</v>
      </c>
      <c r="E3974" t="s">
        <v>520</v>
      </c>
      <c r="F3974" t="s">
        <v>520</v>
      </c>
      <c r="I3974" t="s">
        <v>27</v>
      </c>
      <c r="L3974">
        <v>0</v>
      </c>
      <c r="N3974">
        <f t="shared" si="14"/>
        <v>102780</v>
      </c>
      <c r="O3974">
        <f>_xlfn.XLOOKUP(A3974,Planilha1!F:F,Planilha1!G:G,0)</f>
        <v>0</v>
      </c>
      <c r="P3974">
        <v>0</v>
      </c>
    </row>
    <row r="3975" spans="1:16" ht="15" hidden="1" customHeight="1">
      <c r="A3975">
        <v>102781</v>
      </c>
      <c r="B3975" t="s">
        <v>7885</v>
      </c>
      <c r="C3975" t="s">
        <v>7886</v>
      </c>
      <c r="D3975" t="s">
        <v>520</v>
      </c>
      <c r="E3975" t="s">
        <v>520</v>
      </c>
      <c r="F3975" t="s">
        <v>520</v>
      </c>
      <c r="I3975" t="s">
        <v>27</v>
      </c>
      <c r="L3975">
        <v>0</v>
      </c>
      <c r="N3975">
        <f t="shared" si="14"/>
        <v>102781</v>
      </c>
      <c r="O3975">
        <f>_xlfn.XLOOKUP(A3975,Planilha1!F:F,Planilha1!G:G,0)</f>
        <v>0</v>
      </c>
      <c r="P3975">
        <v>0</v>
      </c>
    </row>
    <row r="3976" spans="1:16" ht="15" hidden="1" customHeight="1">
      <c r="A3976">
        <v>102782</v>
      </c>
      <c r="B3976" t="s">
        <v>7887</v>
      </c>
      <c r="C3976" t="s">
        <v>7888</v>
      </c>
      <c r="D3976" t="s">
        <v>520</v>
      </c>
      <c r="E3976" t="s">
        <v>520</v>
      </c>
      <c r="F3976" t="s">
        <v>520</v>
      </c>
      <c r="I3976" t="s">
        <v>27</v>
      </c>
      <c r="L3976">
        <v>0</v>
      </c>
      <c r="N3976">
        <f t="shared" si="14"/>
        <v>102782</v>
      </c>
      <c r="O3976">
        <f>_xlfn.XLOOKUP(A3976,Planilha1!F:F,Planilha1!G:G,0)</f>
        <v>0</v>
      </c>
      <c r="P3976">
        <v>0</v>
      </c>
    </row>
    <row r="3977" spans="1:16" ht="15" hidden="1" customHeight="1">
      <c r="A3977">
        <v>102783</v>
      </c>
      <c r="B3977" t="s">
        <v>7889</v>
      </c>
      <c r="C3977" t="s">
        <v>7890</v>
      </c>
      <c r="D3977" t="s">
        <v>520</v>
      </c>
      <c r="E3977" t="s">
        <v>520</v>
      </c>
      <c r="F3977" t="s">
        <v>520</v>
      </c>
      <c r="I3977" t="s">
        <v>27</v>
      </c>
      <c r="L3977">
        <v>0</v>
      </c>
      <c r="N3977">
        <f t="shared" si="14"/>
        <v>102783</v>
      </c>
      <c r="O3977">
        <f>_xlfn.XLOOKUP(A3977,Planilha1!F:F,Planilha1!G:G,0)</f>
        <v>0</v>
      </c>
      <c r="P3977">
        <v>0</v>
      </c>
    </row>
    <row r="3978" spans="1:16" ht="15" hidden="1" customHeight="1">
      <c r="A3978">
        <v>102784</v>
      </c>
      <c r="B3978" t="s">
        <v>7891</v>
      </c>
      <c r="C3978" t="s">
        <v>7892</v>
      </c>
      <c r="D3978" t="s">
        <v>520</v>
      </c>
      <c r="E3978" t="s">
        <v>520</v>
      </c>
      <c r="F3978" t="s">
        <v>520</v>
      </c>
      <c r="I3978" t="s">
        <v>27</v>
      </c>
      <c r="L3978">
        <v>0</v>
      </c>
      <c r="N3978">
        <f t="shared" si="14"/>
        <v>102784</v>
      </c>
      <c r="O3978">
        <f>_xlfn.XLOOKUP(A3978,Planilha1!F:F,Planilha1!G:G,0)</f>
        <v>0</v>
      </c>
      <c r="P3978">
        <v>0</v>
      </c>
    </row>
    <row r="3979" spans="1:16" ht="15" hidden="1" customHeight="1">
      <c r="A3979">
        <v>102785</v>
      </c>
      <c r="B3979" t="s">
        <v>7893</v>
      </c>
      <c r="C3979" t="s">
        <v>7894</v>
      </c>
      <c r="D3979" t="s">
        <v>520</v>
      </c>
      <c r="E3979" t="s">
        <v>520</v>
      </c>
      <c r="F3979" t="s">
        <v>520</v>
      </c>
      <c r="I3979" t="s">
        <v>27</v>
      </c>
      <c r="L3979">
        <v>0</v>
      </c>
      <c r="N3979">
        <f t="shared" si="14"/>
        <v>102785</v>
      </c>
      <c r="O3979">
        <f>_xlfn.XLOOKUP(A3979,Planilha1!F:F,Planilha1!G:G,0)</f>
        <v>0</v>
      </c>
      <c r="P3979">
        <v>0</v>
      </c>
    </row>
    <row r="3980" spans="1:16" ht="15" hidden="1" customHeight="1">
      <c r="A3980">
        <v>102786</v>
      </c>
      <c r="B3980" t="s">
        <v>7895</v>
      </c>
      <c r="C3980" t="s">
        <v>7896</v>
      </c>
      <c r="D3980" t="s">
        <v>520</v>
      </c>
      <c r="E3980" t="s">
        <v>520</v>
      </c>
      <c r="F3980" t="s">
        <v>520</v>
      </c>
      <c r="I3980" t="s">
        <v>27</v>
      </c>
      <c r="L3980">
        <v>0</v>
      </c>
      <c r="N3980">
        <f t="shared" si="14"/>
        <v>102786</v>
      </c>
      <c r="O3980">
        <f>_xlfn.XLOOKUP(A3980,Planilha1!F:F,Planilha1!G:G,0)</f>
        <v>0</v>
      </c>
      <c r="P3980">
        <v>0</v>
      </c>
    </row>
    <row r="3981" spans="1:16" ht="15" hidden="1" customHeight="1">
      <c r="A3981">
        <v>102787</v>
      </c>
      <c r="B3981" t="s">
        <v>7897</v>
      </c>
      <c r="C3981" t="s">
        <v>7898</v>
      </c>
      <c r="D3981" t="s">
        <v>520</v>
      </c>
      <c r="E3981" t="s">
        <v>520</v>
      </c>
      <c r="F3981" t="s">
        <v>520</v>
      </c>
      <c r="I3981" t="s">
        <v>27</v>
      </c>
      <c r="L3981">
        <v>0</v>
      </c>
      <c r="N3981">
        <f t="shared" si="14"/>
        <v>102787</v>
      </c>
      <c r="O3981">
        <f>_xlfn.XLOOKUP(A3981,Planilha1!F:F,Planilha1!G:G,0)</f>
        <v>0</v>
      </c>
      <c r="P3981">
        <v>0</v>
      </c>
    </row>
    <row r="3982" spans="1:16" ht="15" hidden="1" customHeight="1">
      <c r="A3982">
        <v>102788</v>
      </c>
      <c r="B3982" t="s">
        <v>7899</v>
      </c>
      <c r="C3982" t="s">
        <v>7900</v>
      </c>
      <c r="D3982" t="s">
        <v>520</v>
      </c>
      <c r="E3982" t="s">
        <v>520</v>
      </c>
      <c r="F3982" t="s">
        <v>520</v>
      </c>
      <c r="I3982" t="s">
        <v>27</v>
      </c>
      <c r="L3982">
        <v>0</v>
      </c>
      <c r="N3982">
        <f t="shared" si="14"/>
        <v>102788</v>
      </c>
      <c r="O3982">
        <f>_xlfn.XLOOKUP(A3982,Planilha1!F:F,Planilha1!G:G,0)</f>
        <v>0</v>
      </c>
      <c r="P3982">
        <v>0</v>
      </c>
    </row>
    <row r="3983" spans="1:16" ht="15" hidden="1" customHeight="1">
      <c r="A3983">
        <v>102789</v>
      </c>
      <c r="B3983" t="s">
        <v>7901</v>
      </c>
      <c r="C3983" t="s">
        <v>7902</v>
      </c>
      <c r="D3983" t="s">
        <v>520</v>
      </c>
      <c r="E3983" t="s">
        <v>520</v>
      </c>
      <c r="F3983" t="s">
        <v>520</v>
      </c>
      <c r="I3983" t="s">
        <v>27</v>
      </c>
      <c r="L3983">
        <v>0</v>
      </c>
      <c r="N3983">
        <f t="shared" si="14"/>
        <v>102789</v>
      </c>
      <c r="O3983">
        <f>_xlfn.XLOOKUP(A3983,Planilha1!F:F,Planilha1!G:G,0)</f>
        <v>0</v>
      </c>
      <c r="P3983">
        <v>0</v>
      </c>
    </row>
    <row r="3984" spans="1:16" ht="15" hidden="1" customHeight="1">
      <c r="A3984">
        <v>102790</v>
      </c>
      <c r="B3984" t="s">
        <v>7903</v>
      </c>
      <c r="C3984" t="s">
        <v>7904</v>
      </c>
      <c r="D3984" t="s">
        <v>520</v>
      </c>
      <c r="E3984" t="s">
        <v>520</v>
      </c>
      <c r="F3984" t="s">
        <v>520</v>
      </c>
      <c r="I3984" t="s">
        <v>27</v>
      </c>
      <c r="L3984">
        <v>0</v>
      </c>
      <c r="N3984">
        <f t="shared" si="14"/>
        <v>102790</v>
      </c>
      <c r="O3984">
        <f>_xlfn.XLOOKUP(A3984,Planilha1!F:F,Planilha1!G:G,0)</f>
        <v>0</v>
      </c>
      <c r="P3984">
        <v>0</v>
      </c>
    </row>
    <row r="3985" spans="1:16" ht="15" hidden="1" customHeight="1">
      <c r="A3985">
        <v>102791</v>
      </c>
      <c r="B3985" t="s">
        <v>7905</v>
      </c>
      <c r="C3985" t="s">
        <v>7906</v>
      </c>
      <c r="D3985" t="s">
        <v>520</v>
      </c>
      <c r="E3985" t="s">
        <v>520</v>
      </c>
      <c r="F3985" t="s">
        <v>520</v>
      </c>
      <c r="I3985" t="s">
        <v>27</v>
      </c>
      <c r="L3985">
        <v>0</v>
      </c>
      <c r="N3985">
        <f t="shared" si="14"/>
        <v>102791</v>
      </c>
      <c r="O3985">
        <f>_xlfn.XLOOKUP(A3985,Planilha1!F:F,Planilha1!G:G,0)</f>
        <v>0</v>
      </c>
      <c r="P3985">
        <v>0</v>
      </c>
    </row>
    <row r="3986" spans="1:16" ht="15" hidden="1" customHeight="1">
      <c r="A3986">
        <v>102792</v>
      </c>
      <c r="B3986" t="s">
        <v>7907</v>
      </c>
      <c r="C3986" t="s">
        <v>7908</v>
      </c>
      <c r="D3986" t="s">
        <v>520</v>
      </c>
      <c r="E3986" t="s">
        <v>520</v>
      </c>
      <c r="F3986" t="s">
        <v>520</v>
      </c>
      <c r="I3986" t="s">
        <v>27</v>
      </c>
      <c r="L3986">
        <v>0</v>
      </c>
      <c r="N3986">
        <f t="shared" ref="N3986:N4049" si="15">A3986</f>
        <v>102792</v>
      </c>
      <c r="O3986">
        <f>_xlfn.XLOOKUP(A3986,Planilha1!F:F,Planilha1!G:G,0)</f>
        <v>0</v>
      </c>
      <c r="P3986">
        <v>0</v>
      </c>
    </row>
    <row r="3987" spans="1:16" ht="15" hidden="1" customHeight="1">
      <c r="A3987">
        <v>102793</v>
      </c>
      <c r="B3987" t="s">
        <v>7909</v>
      </c>
      <c r="C3987" t="s">
        <v>7910</v>
      </c>
      <c r="D3987" t="s">
        <v>520</v>
      </c>
      <c r="E3987" t="s">
        <v>520</v>
      </c>
      <c r="F3987" t="s">
        <v>520</v>
      </c>
      <c r="I3987" t="s">
        <v>27</v>
      </c>
      <c r="L3987">
        <v>0</v>
      </c>
      <c r="N3987">
        <f t="shared" si="15"/>
        <v>102793</v>
      </c>
      <c r="O3987">
        <f>_xlfn.XLOOKUP(A3987,Planilha1!F:F,Planilha1!G:G,0)</f>
        <v>0</v>
      </c>
      <c r="P3987">
        <v>0</v>
      </c>
    </row>
    <row r="3988" spans="1:16" ht="15" hidden="1" customHeight="1">
      <c r="A3988">
        <v>102794</v>
      </c>
      <c r="B3988" t="s">
        <v>7911</v>
      </c>
      <c r="C3988" t="s">
        <v>7912</v>
      </c>
      <c r="D3988" t="s">
        <v>520</v>
      </c>
      <c r="E3988" t="s">
        <v>520</v>
      </c>
      <c r="F3988" t="s">
        <v>520</v>
      </c>
      <c r="I3988" t="s">
        <v>27</v>
      </c>
      <c r="L3988">
        <v>0</v>
      </c>
      <c r="N3988">
        <f t="shared" si="15"/>
        <v>102794</v>
      </c>
      <c r="O3988">
        <f>_xlfn.XLOOKUP(A3988,Planilha1!F:F,Planilha1!G:G,0)</f>
        <v>0</v>
      </c>
      <c r="P3988">
        <v>0</v>
      </c>
    </row>
    <row r="3989" spans="1:16" ht="15" hidden="1" customHeight="1">
      <c r="A3989">
        <v>102795</v>
      </c>
      <c r="B3989" t="s">
        <v>7913</v>
      </c>
      <c r="C3989" t="s">
        <v>7914</v>
      </c>
      <c r="D3989" t="s">
        <v>520</v>
      </c>
      <c r="E3989" t="s">
        <v>520</v>
      </c>
      <c r="F3989" t="s">
        <v>520</v>
      </c>
      <c r="I3989" t="s">
        <v>27</v>
      </c>
      <c r="L3989">
        <v>0</v>
      </c>
      <c r="N3989">
        <f t="shared" si="15"/>
        <v>102795</v>
      </c>
      <c r="O3989">
        <f>_xlfn.XLOOKUP(A3989,Planilha1!F:F,Planilha1!G:G,0)</f>
        <v>0</v>
      </c>
      <c r="P3989">
        <v>0</v>
      </c>
    </row>
    <row r="3990" spans="1:16" ht="15" hidden="1" customHeight="1">
      <c r="A3990">
        <v>102796</v>
      </c>
      <c r="B3990" t="s">
        <v>7915</v>
      </c>
      <c r="C3990" t="s">
        <v>7916</v>
      </c>
      <c r="D3990" t="s">
        <v>520</v>
      </c>
      <c r="E3990" t="s">
        <v>520</v>
      </c>
      <c r="F3990" t="s">
        <v>520</v>
      </c>
      <c r="I3990" t="s">
        <v>27</v>
      </c>
      <c r="L3990">
        <v>0</v>
      </c>
      <c r="N3990">
        <f t="shared" si="15"/>
        <v>102796</v>
      </c>
      <c r="O3990">
        <f>_xlfn.XLOOKUP(A3990,Planilha1!F:F,Planilha1!G:G,0)</f>
        <v>0</v>
      </c>
      <c r="P3990">
        <v>0</v>
      </c>
    </row>
    <row r="3991" spans="1:16" ht="15" hidden="1" customHeight="1">
      <c r="A3991">
        <v>102797</v>
      </c>
      <c r="B3991" t="s">
        <v>7917</v>
      </c>
      <c r="C3991" t="s">
        <v>7918</v>
      </c>
      <c r="D3991" t="s">
        <v>520</v>
      </c>
      <c r="E3991" t="s">
        <v>520</v>
      </c>
      <c r="F3991" t="s">
        <v>520</v>
      </c>
      <c r="I3991" t="s">
        <v>27</v>
      </c>
      <c r="L3991">
        <v>0</v>
      </c>
      <c r="N3991">
        <f t="shared" si="15"/>
        <v>102797</v>
      </c>
      <c r="O3991">
        <f>_xlfn.XLOOKUP(A3991,Planilha1!F:F,Planilha1!G:G,0)</f>
        <v>0</v>
      </c>
      <c r="P3991">
        <v>0</v>
      </c>
    </row>
    <row r="3992" spans="1:16" ht="15" hidden="1" customHeight="1">
      <c r="A3992">
        <v>102798</v>
      </c>
      <c r="B3992" t="s">
        <v>7919</v>
      </c>
      <c r="C3992" t="s">
        <v>7920</v>
      </c>
      <c r="D3992" t="s">
        <v>520</v>
      </c>
      <c r="E3992" t="s">
        <v>520</v>
      </c>
      <c r="F3992" t="s">
        <v>520</v>
      </c>
      <c r="I3992" t="s">
        <v>27</v>
      </c>
      <c r="L3992">
        <v>0</v>
      </c>
      <c r="N3992">
        <f t="shared" si="15"/>
        <v>102798</v>
      </c>
      <c r="O3992">
        <f>_xlfn.XLOOKUP(A3992,Planilha1!F:F,Planilha1!G:G,0)</f>
        <v>0</v>
      </c>
      <c r="P3992">
        <v>0</v>
      </c>
    </row>
    <row r="3993" spans="1:16" ht="15" hidden="1" customHeight="1">
      <c r="A3993">
        <v>102799</v>
      </c>
      <c r="B3993" t="s">
        <v>7921</v>
      </c>
      <c r="C3993" t="s">
        <v>7922</v>
      </c>
      <c r="D3993" t="s">
        <v>520</v>
      </c>
      <c r="E3993" t="s">
        <v>520</v>
      </c>
      <c r="F3993" t="s">
        <v>520</v>
      </c>
      <c r="I3993" t="s">
        <v>27</v>
      </c>
      <c r="L3993">
        <v>0</v>
      </c>
      <c r="N3993">
        <f t="shared" si="15"/>
        <v>102799</v>
      </c>
      <c r="O3993">
        <f>_xlfn.XLOOKUP(A3993,Planilha1!F:F,Planilha1!G:G,0)</f>
        <v>0</v>
      </c>
      <c r="P3993">
        <v>0</v>
      </c>
    </row>
    <row r="3994" spans="1:16" ht="15" hidden="1" customHeight="1">
      <c r="A3994">
        <v>102800</v>
      </c>
      <c r="B3994" t="s">
        <v>7923</v>
      </c>
      <c r="C3994" t="s">
        <v>7924</v>
      </c>
      <c r="D3994" t="s">
        <v>520</v>
      </c>
      <c r="E3994" t="s">
        <v>520</v>
      </c>
      <c r="F3994" t="s">
        <v>520</v>
      </c>
      <c r="I3994" t="s">
        <v>27</v>
      </c>
      <c r="L3994">
        <v>0</v>
      </c>
      <c r="N3994">
        <f t="shared" si="15"/>
        <v>102800</v>
      </c>
      <c r="O3994">
        <f>_xlfn.XLOOKUP(A3994,Planilha1!F:F,Planilha1!G:G,0)</f>
        <v>0</v>
      </c>
      <c r="P3994">
        <v>0</v>
      </c>
    </row>
    <row r="3995" spans="1:16" ht="15" hidden="1" customHeight="1">
      <c r="A3995">
        <v>102801</v>
      </c>
      <c r="B3995" t="s">
        <v>7925</v>
      </c>
      <c r="C3995" t="s">
        <v>7926</v>
      </c>
      <c r="D3995" t="s">
        <v>520</v>
      </c>
      <c r="E3995" t="s">
        <v>520</v>
      </c>
      <c r="F3995" t="s">
        <v>520</v>
      </c>
      <c r="I3995" t="s">
        <v>27</v>
      </c>
      <c r="L3995">
        <v>0</v>
      </c>
      <c r="N3995">
        <f t="shared" si="15"/>
        <v>102801</v>
      </c>
      <c r="O3995">
        <f>_xlfn.XLOOKUP(A3995,Planilha1!F:F,Planilha1!G:G,0)</f>
        <v>0</v>
      </c>
      <c r="P3995">
        <v>0</v>
      </c>
    </row>
    <row r="3996" spans="1:16" ht="15" hidden="1" customHeight="1">
      <c r="A3996">
        <v>102802</v>
      </c>
      <c r="B3996" t="s">
        <v>7927</v>
      </c>
      <c r="C3996" t="s">
        <v>7928</v>
      </c>
      <c r="D3996" t="s">
        <v>520</v>
      </c>
      <c r="E3996" t="s">
        <v>520</v>
      </c>
      <c r="F3996" t="s">
        <v>520</v>
      </c>
      <c r="I3996" t="s">
        <v>27</v>
      </c>
      <c r="L3996">
        <v>0</v>
      </c>
      <c r="N3996">
        <f t="shared" si="15"/>
        <v>102802</v>
      </c>
      <c r="O3996">
        <f>_xlfn.XLOOKUP(A3996,Planilha1!F:F,Planilha1!G:G,0)</f>
        <v>0</v>
      </c>
      <c r="P3996">
        <v>0</v>
      </c>
    </row>
    <row r="3997" spans="1:16" ht="15" hidden="1" customHeight="1">
      <c r="A3997">
        <v>102803</v>
      </c>
      <c r="B3997" t="s">
        <v>7929</v>
      </c>
      <c r="C3997" t="s">
        <v>7930</v>
      </c>
      <c r="D3997" t="s">
        <v>520</v>
      </c>
      <c r="E3997" t="s">
        <v>520</v>
      </c>
      <c r="F3997" t="s">
        <v>520</v>
      </c>
      <c r="I3997" t="s">
        <v>27</v>
      </c>
      <c r="L3997">
        <v>0</v>
      </c>
      <c r="N3997">
        <f t="shared" si="15"/>
        <v>102803</v>
      </c>
      <c r="O3997">
        <f>_xlfn.XLOOKUP(A3997,Planilha1!F:F,Planilha1!G:G,0)</f>
        <v>0</v>
      </c>
      <c r="P3997">
        <v>0</v>
      </c>
    </row>
    <row r="3998" spans="1:16" ht="15" hidden="1" customHeight="1">
      <c r="A3998">
        <v>102804</v>
      </c>
      <c r="B3998" t="s">
        <v>7931</v>
      </c>
      <c r="C3998" t="s">
        <v>7932</v>
      </c>
      <c r="D3998" t="s">
        <v>520</v>
      </c>
      <c r="E3998" t="s">
        <v>520</v>
      </c>
      <c r="F3998" t="s">
        <v>520</v>
      </c>
      <c r="I3998" t="s">
        <v>27</v>
      </c>
      <c r="L3998">
        <v>0</v>
      </c>
      <c r="N3998">
        <f t="shared" si="15"/>
        <v>102804</v>
      </c>
      <c r="O3998">
        <f>_xlfn.XLOOKUP(A3998,Planilha1!F:F,Planilha1!G:G,0)</f>
        <v>0</v>
      </c>
      <c r="P3998">
        <v>0</v>
      </c>
    </row>
    <row r="3999" spans="1:16" ht="15" hidden="1" customHeight="1">
      <c r="A3999">
        <v>102805</v>
      </c>
      <c r="B3999" t="s">
        <v>7933</v>
      </c>
      <c r="C3999" t="s">
        <v>7934</v>
      </c>
      <c r="D3999" t="s">
        <v>520</v>
      </c>
      <c r="E3999" t="s">
        <v>520</v>
      </c>
      <c r="F3999" t="s">
        <v>520</v>
      </c>
      <c r="I3999" t="s">
        <v>27</v>
      </c>
      <c r="L3999">
        <v>0</v>
      </c>
      <c r="N3999">
        <f t="shared" si="15"/>
        <v>102805</v>
      </c>
      <c r="O3999">
        <f>_xlfn.XLOOKUP(A3999,Planilha1!F:F,Planilha1!G:G,0)</f>
        <v>0</v>
      </c>
      <c r="P3999">
        <v>0</v>
      </c>
    </row>
    <row r="4000" spans="1:16" ht="15" hidden="1" customHeight="1">
      <c r="A4000">
        <v>102806</v>
      </c>
      <c r="B4000" t="s">
        <v>7935</v>
      </c>
      <c r="C4000" t="s">
        <v>7936</v>
      </c>
      <c r="D4000" t="s">
        <v>520</v>
      </c>
      <c r="E4000" t="s">
        <v>520</v>
      </c>
      <c r="F4000" t="s">
        <v>520</v>
      </c>
      <c r="I4000" t="s">
        <v>27</v>
      </c>
      <c r="L4000">
        <v>0</v>
      </c>
      <c r="N4000">
        <f t="shared" si="15"/>
        <v>102806</v>
      </c>
      <c r="O4000">
        <f>_xlfn.XLOOKUP(A4000,Planilha1!F:F,Planilha1!G:G,0)</f>
        <v>0</v>
      </c>
      <c r="P4000">
        <v>0</v>
      </c>
    </row>
    <row r="4001" spans="1:16" ht="15" hidden="1" customHeight="1">
      <c r="A4001">
        <v>102807</v>
      </c>
      <c r="B4001" t="s">
        <v>7937</v>
      </c>
      <c r="C4001" t="s">
        <v>7938</v>
      </c>
      <c r="D4001" t="s">
        <v>520</v>
      </c>
      <c r="E4001" t="s">
        <v>520</v>
      </c>
      <c r="F4001" t="s">
        <v>520</v>
      </c>
      <c r="I4001" t="s">
        <v>27</v>
      </c>
      <c r="L4001">
        <v>0</v>
      </c>
      <c r="N4001">
        <f t="shared" si="15"/>
        <v>102807</v>
      </c>
      <c r="O4001">
        <f>_xlfn.XLOOKUP(A4001,Planilha1!F:F,Planilha1!G:G,0)</f>
        <v>0</v>
      </c>
      <c r="P4001">
        <v>0</v>
      </c>
    </row>
    <row r="4002" spans="1:16" ht="15" hidden="1" customHeight="1">
      <c r="A4002">
        <v>102808</v>
      </c>
      <c r="B4002" t="s">
        <v>7939</v>
      </c>
      <c r="C4002" t="s">
        <v>7940</v>
      </c>
      <c r="D4002" t="s">
        <v>520</v>
      </c>
      <c r="E4002" t="s">
        <v>520</v>
      </c>
      <c r="F4002" t="s">
        <v>520</v>
      </c>
      <c r="I4002" t="s">
        <v>27</v>
      </c>
      <c r="L4002">
        <v>0</v>
      </c>
      <c r="N4002">
        <f t="shared" si="15"/>
        <v>102808</v>
      </c>
      <c r="O4002">
        <f>_xlfn.XLOOKUP(A4002,Planilha1!F:F,Planilha1!G:G,0)</f>
        <v>0</v>
      </c>
      <c r="P4002">
        <v>0</v>
      </c>
    </row>
    <row r="4003" spans="1:16" ht="15" hidden="1" customHeight="1">
      <c r="A4003">
        <v>102809</v>
      </c>
      <c r="B4003" t="s">
        <v>7941</v>
      </c>
      <c r="C4003" t="s">
        <v>7942</v>
      </c>
      <c r="D4003" t="s">
        <v>520</v>
      </c>
      <c r="E4003" t="s">
        <v>520</v>
      </c>
      <c r="F4003" t="s">
        <v>520</v>
      </c>
      <c r="I4003" t="s">
        <v>27</v>
      </c>
      <c r="L4003">
        <v>0</v>
      </c>
      <c r="N4003">
        <f t="shared" si="15"/>
        <v>102809</v>
      </c>
      <c r="O4003">
        <f>_xlfn.XLOOKUP(A4003,Planilha1!F:F,Planilha1!G:G,0)</f>
        <v>0</v>
      </c>
      <c r="P4003">
        <v>0</v>
      </c>
    </row>
    <row r="4004" spans="1:16" ht="15" hidden="1" customHeight="1">
      <c r="A4004">
        <v>102810</v>
      </c>
      <c r="B4004" t="s">
        <v>7943</v>
      </c>
      <c r="C4004" t="s">
        <v>7944</v>
      </c>
      <c r="D4004" t="s">
        <v>520</v>
      </c>
      <c r="E4004" t="s">
        <v>520</v>
      </c>
      <c r="F4004" t="s">
        <v>520</v>
      </c>
      <c r="I4004" t="s">
        <v>27</v>
      </c>
      <c r="L4004">
        <v>0</v>
      </c>
      <c r="N4004">
        <f t="shared" si="15"/>
        <v>102810</v>
      </c>
      <c r="O4004">
        <f>_xlfn.XLOOKUP(A4004,Planilha1!F:F,Planilha1!G:G,0)</f>
        <v>0</v>
      </c>
      <c r="P4004">
        <v>0</v>
      </c>
    </row>
    <row r="4005" spans="1:16" ht="15" hidden="1" customHeight="1">
      <c r="A4005">
        <v>102811</v>
      </c>
      <c r="B4005" t="s">
        <v>7945</v>
      </c>
      <c r="C4005" t="s">
        <v>7946</v>
      </c>
      <c r="D4005" t="s">
        <v>520</v>
      </c>
      <c r="E4005" t="s">
        <v>520</v>
      </c>
      <c r="F4005" t="s">
        <v>520</v>
      </c>
      <c r="I4005" t="s">
        <v>27</v>
      </c>
      <c r="L4005">
        <v>0</v>
      </c>
      <c r="N4005">
        <f t="shared" si="15"/>
        <v>102811</v>
      </c>
      <c r="O4005">
        <f>_xlfn.XLOOKUP(A4005,Planilha1!F:F,Planilha1!G:G,0)</f>
        <v>0</v>
      </c>
      <c r="P4005">
        <v>0</v>
      </c>
    </row>
    <row r="4006" spans="1:16" ht="15" hidden="1" customHeight="1">
      <c r="A4006">
        <v>102812</v>
      </c>
      <c r="B4006" t="s">
        <v>7947</v>
      </c>
      <c r="C4006" t="s">
        <v>7948</v>
      </c>
      <c r="D4006" t="s">
        <v>520</v>
      </c>
      <c r="E4006" t="s">
        <v>520</v>
      </c>
      <c r="F4006" t="s">
        <v>520</v>
      </c>
      <c r="I4006" t="s">
        <v>27</v>
      </c>
      <c r="L4006">
        <v>0</v>
      </c>
      <c r="N4006">
        <f t="shared" si="15"/>
        <v>102812</v>
      </c>
      <c r="O4006">
        <f>_xlfn.XLOOKUP(A4006,Planilha1!F:F,Planilha1!G:G,0)</f>
        <v>0</v>
      </c>
      <c r="P4006">
        <v>0</v>
      </c>
    </row>
    <row r="4007" spans="1:16" ht="15" hidden="1" customHeight="1">
      <c r="A4007">
        <v>102813</v>
      </c>
      <c r="B4007" t="s">
        <v>7949</v>
      </c>
      <c r="C4007" t="s">
        <v>7950</v>
      </c>
      <c r="D4007" t="s">
        <v>520</v>
      </c>
      <c r="E4007" t="s">
        <v>520</v>
      </c>
      <c r="F4007" t="s">
        <v>520</v>
      </c>
      <c r="I4007" t="s">
        <v>27</v>
      </c>
      <c r="L4007">
        <v>0</v>
      </c>
      <c r="N4007">
        <f t="shared" si="15"/>
        <v>102813</v>
      </c>
      <c r="O4007">
        <f>_xlfn.XLOOKUP(A4007,Planilha1!F:F,Planilha1!G:G,0)</f>
        <v>0</v>
      </c>
      <c r="P4007">
        <v>0</v>
      </c>
    </row>
    <row r="4008" spans="1:16" ht="15" hidden="1" customHeight="1">
      <c r="A4008">
        <v>102814</v>
      </c>
      <c r="B4008" t="s">
        <v>7951</v>
      </c>
      <c r="C4008" t="s">
        <v>7952</v>
      </c>
      <c r="D4008" t="s">
        <v>520</v>
      </c>
      <c r="E4008" t="s">
        <v>520</v>
      </c>
      <c r="F4008" t="s">
        <v>520</v>
      </c>
      <c r="I4008" t="s">
        <v>27</v>
      </c>
      <c r="L4008">
        <v>0</v>
      </c>
      <c r="N4008">
        <f t="shared" si="15"/>
        <v>102814</v>
      </c>
      <c r="O4008">
        <f>_xlfn.XLOOKUP(A4008,Planilha1!F:F,Planilha1!G:G,0)</f>
        <v>0</v>
      </c>
      <c r="P4008">
        <v>0</v>
      </c>
    </row>
    <row r="4009" spans="1:16" ht="15" hidden="1" customHeight="1">
      <c r="A4009">
        <v>102815</v>
      </c>
      <c r="B4009" t="s">
        <v>7953</v>
      </c>
      <c r="C4009" t="s">
        <v>7954</v>
      </c>
      <c r="D4009" t="s">
        <v>520</v>
      </c>
      <c r="E4009" t="s">
        <v>520</v>
      </c>
      <c r="F4009" t="s">
        <v>520</v>
      </c>
      <c r="I4009" t="s">
        <v>27</v>
      </c>
      <c r="L4009">
        <v>0</v>
      </c>
      <c r="N4009">
        <f t="shared" si="15"/>
        <v>102815</v>
      </c>
      <c r="O4009">
        <f>_xlfn.XLOOKUP(A4009,Planilha1!F:F,Planilha1!G:G,0)</f>
        <v>0</v>
      </c>
      <c r="P4009">
        <v>0</v>
      </c>
    </row>
    <row r="4010" spans="1:16" ht="15" hidden="1" customHeight="1">
      <c r="A4010">
        <v>102816</v>
      </c>
      <c r="B4010" t="s">
        <v>7955</v>
      </c>
      <c r="C4010" t="s">
        <v>7956</v>
      </c>
      <c r="D4010" t="s">
        <v>520</v>
      </c>
      <c r="E4010" t="s">
        <v>520</v>
      </c>
      <c r="F4010" t="s">
        <v>520</v>
      </c>
      <c r="I4010" t="s">
        <v>27</v>
      </c>
      <c r="L4010">
        <v>0</v>
      </c>
      <c r="N4010">
        <f t="shared" si="15"/>
        <v>102816</v>
      </c>
      <c r="O4010">
        <f>_xlfn.XLOOKUP(A4010,Planilha1!F:F,Planilha1!G:G,0)</f>
        <v>0</v>
      </c>
      <c r="P4010">
        <v>0</v>
      </c>
    </row>
    <row r="4011" spans="1:16" ht="15" hidden="1" customHeight="1">
      <c r="A4011">
        <v>102817</v>
      </c>
      <c r="B4011" t="s">
        <v>7957</v>
      </c>
      <c r="C4011" t="s">
        <v>7958</v>
      </c>
      <c r="D4011" t="s">
        <v>520</v>
      </c>
      <c r="E4011" t="s">
        <v>520</v>
      </c>
      <c r="F4011" t="s">
        <v>520</v>
      </c>
      <c r="I4011" t="s">
        <v>27</v>
      </c>
      <c r="L4011">
        <v>0</v>
      </c>
      <c r="N4011">
        <f t="shared" si="15"/>
        <v>102817</v>
      </c>
      <c r="O4011">
        <f>_xlfn.XLOOKUP(A4011,Planilha1!F:F,Planilha1!G:G,0)</f>
        <v>0</v>
      </c>
      <c r="P4011">
        <v>0</v>
      </c>
    </row>
    <row r="4012" spans="1:16" ht="15" hidden="1" customHeight="1">
      <c r="A4012">
        <v>102818</v>
      </c>
      <c r="B4012" t="s">
        <v>7959</v>
      </c>
      <c r="C4012" t="s">
        <v>7960</v>
      </c>
      <c r="D4012" t="s">
        <v>520</v>
      </c>
      <c r="E4012" t="s">
        <v>520</v>
      </c>
      <c r="F4012" t="s">
        <v>520</v>
      </c>
      <c r="I4012" t="s">
        <v>27</v>
      </c>
      <c r="L4012">
        <v>0</v>
      </c>
      <c r="N4012">
        <f t="shared" si="15"/>
        <v>102818</v>
      </c>
      <c r="O4012">
        <f>_xlfn.XLOOKUP(A4012,Planilha1!F:F,Planilha1!G:G,0)</f>
        <v>0</v>
      </c>
      <c r="P4012">
        <v>0</v>
      </c>
    </row>
    <row r="4013" spans="1:16" ht="15" hidden="1" customHeight="1">
      <c r="A4013">
        <v>102819</v>
      </c>
      <c r="B4013" t="s">
        <v>7961</v>
      </c>
      <c r="C4013" t="s">
        <v>7962</v>
      </c>
      <c r="D4013" t="s">
        <v>520</v>
      </c>
      <c r="E4013" t="s">
        <v>520</v>
      </c>
      <c r="F4013" t="s">
        <v>520</v>
      </c>
      <c r="I4013" t="s">
        <v>27</v>
      </c>
      <c r="L4013">
        <v>0</v>
      </c>
      <c r="N4013">
        <f t="shared" si="15"/>
        <v>102819</v>
      </c>
      <c r="O4013">
        <f>_xlfn.XLOOKUP(A4013,Planilha1!F:F,Planilha1!G:G,0)</f>
        <v>0</v>
      </c>
      <c r="P4013">
        <v>0</v>
      </c>
    </row>
    <row r="4014" spans="1:16" ht="15" hidden="1" customHeight="1">
      <c r="A4014">
        <v>102820</v>
      </c>
      <c r="B4014" t="s">
        <v>7963</v>
      </c>
      <c r="C4014" t="s">
        <v>7964</v>
      </c>
      <c r="D4014" t="s">
        <v>520</v>
      </c>
      <c r="E4014" t="s">
        <v>520</v>
      </c>
      <c r="F4014" t="s">
        <v>520</v>
      </c>
      <c r="I4014" t="s">
        <v>27</v>
      </c>
      <c r="L4014">
        <v>0</v>
      </c>
      <c r="N4014">
        <f t="shared" si="15"/>
        <v>102820</v>
      </c>
      <c r="O4014">
        <f>_xlfn.XLOOKUP(A4014,Planilha1!F:F,Planilha1!G:G,0)</f>
        <v>0</v>
      </c>
      <c r="P4014">
        <v>0</v>
      </c>
    </row>
    <row r="4015" spans="1:16" ht="15" hidden="1" customHeight="1">
      <c r="A4015">
        <v>102821</v>
      </c>
      <c r="B4015" t="s">
        <v>7965</v>
      </c>
      <c r="C4015" t="s">
        <v>7966</v>
      </c>
      <c r="D4015" t="s">
        <v>520</v>
      </c>
      <c r="E4015" t="s">
        <v>520</v>
      </c>
      <c r="F4015" t="s">
        <v>520</v>
      </c>
      <c r="I4015" t="s">
        <v>27</v>
      </c>
      <c r="L4015">
        <v>0</v>
      </c>
      <c r="N4015">
        <f t="shared" si="15"/>
        <v>102821</v>
      </c>
      <c r="O4015">
        <f>_xlfn.XLOOKUP(A4015,Planilha1!F:F,Planilha1!G:G,0)</f>
        <v>0</v>
      </c>
      <c r="P4015">
        <v>0</v>
      </c>
    </row>
    <row r="4016" spans="1:16" ht="15" hidden="1" customHeight="1">
      <c r="A4016">
        <v>102822</v>
      </c>
      <c r="B4016" t="s">
        <v>7967</v>
      </c>
      <c r="C4016" t="s">
        <v>7968</v>
      </c>
      <c r="D4016" t="s">
        <v>520</v>
      </c>
      <c r="E4016" t="s">
        <v>520</v>
      </c>
      <c r="F4016" t="s">
        <v>520</v>
      </c>
      <c r="I4016" t="s">
        <v>27</v>
      </c>
      <c r="L4016">
        <v>0</v>
      </c>
      <c r="N4016">
        <f t="shared" si="15"/>
        <v>102822</v>
      </c>
      <c r="O4016">
        <f>_xlfn.XLOOKUP(A4016,Planilha1!F:F,Planilha1!G:G,0)</f>
        <v>0</v>
      </c>
      <c r="P4016">
        <v>0</v>
      </c>
    </row>
    <row r="4017" spans="1:16" ht="15" hidden="1" customHeight="1">
      <c r="A4017">
        <v>102823</v>
      </c>
      <c r="B4017" t="s">
        <v>7969</v>
      </c>
      <c r="C4017" t="s">
        <v>7970</v>
      </c>
      <c r="D4017" t="s">
        <v>520</v>
      </c>
      <c r="E4017" t="s">
        <v>520</v>
      </c>
      <c r="F4017" t="s">
        <v>520</v>
      </c>
      <c r="I4017" t="s">
        <v>27</v>
      </c>
      <c r="L4017">
        <v>0</v>
      </c>
      <c r="N4017">
        <f t="shared" si="15"/>
        <v>102823</v>
      </c>
      <c r="O4017">
        <f>_xlfn.XLOOKUP(A4017,Planilha1!F:F,Planilha1!G:G,0)</f>
        <v>0</v>
      </c>
      <c r="P4017">
        <v>0</v>
      </c>
    </row>
    <row r="4018" spans="1:16" ht="15" hidden="1" customHeight="1">
      <c r="A4018">
        <v>102824</v>
      </c>
      <c r="B4018" t="s">
        <v>7971</v>
      </c>
      <c r="C4018" t="s">
        <v>7972</v>
      </c>
      <c r="D4018" t="s">
        <v>520</v>
      </c>
      <c r="E4018" t="s">
        <v>520</v>
      </c>
      <c r="F4018" t="s">
        <v>520</v>
      </c>
      <c r="I4018" t="s">
        <v>27</v>
      </c>
      <c r="L4018">
        <v>0</v>
      </c>
      <c r="N4018">
        <f t="shared" si="15"/>
        <v>102824</v>
      </c>
      <c r="O4018">
        <f>_xlfn.XLOOKUP(A4018,Planilha1!F:F,Planilha1!G:G,0)</f>
        <v>0</v>
      </c>
      <c r="P4018">
        <v>0</v>
      </c>
    </row>
    <row r="4019" spans="1:16" ht="15" hidden="1" customHeight="1">
      <c r="A4019">
        <v>102825</v>
      </c>
      <c r="B4019" t="s">
        <v>7973</v>
      </c>
      <c r="C4019" t="s">
        <v>7974</v>
      </c>
      <c r="D4019" t="s">
        <v>520</v>
      </c>
      <c r="E4019" t="s">
        <v>520</v>
      </c>
      <c r="F4019" t="s">
        <v>520</v>
      </c>
      <c r="I4019" t="s">
        <v>27</v>
      </c>
      <c r="L4019">
        <v>0</v>
      </c>
      <c r="N4019">
        <f t="shared" si="15"/>
        <v>102825</v>
      </c>
      <c r="O4019">
        <f>_xlfn.XLOOKUP(A4019,Planilha1!F:F,Planilha1!G:G,0)</f>
        <v>0</v>
      </c>
      <c r="P4019">
        <v>0</v>
      </c>
    </row>
    <row r="4020" spans="1:16" ht="15" hidden="1" customHeight="1">
      <c r="A4020">
        <v>102826</v>
      </c>
      <c r="B4020" t="s">
        <v>7975</v>
      </c>
      <c r="C4020" t="s">
        <v>7976</v>
      </c>
      <c r="D4020" t="s">
        <v>520</v>
      </c>
      <c r="E4020" t="s">
        <v>520</v>
      </c>
      <c r="F4020" t="s">
        <v>520</v>
      </c>
      <c r="I4020" t="s">
        <v>27</v>
      </c>
      <c r="L4020">
        <v>0</v>
      </c>
      <c r="N4020">
        <f t="shared" si="15"/>
        <v>102826</v>
      </c>
      <c r="O4020">
        <f>_xlfn.XLOOKUP(A4020,Planilha1!F:F,Planilha1!G:G,0)</f>
        <v>0</v>
      </c>
      <c r="P4020">
        <v>0</v>
      </c>
    </row>
    <row r="4021" spans="1:16" ht="15" hidden="1" customHeight="1">
      <c r="A4021">
        <v>102827</v>
      </c>
      <c r="B4021" t="s">
        <v>7977</v>
      </c>
      <c r="C4021" t="s">
        <v>7978</v>
      </c>
      <c r="D4021" t="s">
        <v>520</v>
      </c>
      <c r="E4021" t="s">
        <v>520</v>
      </c>
      <c r="F4021" t="s">
        <v>520</v>
      </c>
      <c r="I4021" t="s">
        <v>27</v>
      </c>
      <c r="L4021">
        <v>0</v>
      </c>
      <c r="N4021">
        <f t="shared" si="15"/>
        <v>102827</v>
      </c>
      <c r="O4021">
        <f>_xlfn.XLOOKUP(A4021,Planilha1!F:F,Planilha1!G:G,0)</f>
        <v>0</v>
      </c>
      <c r="P4021">
        <v>0</v>
      </c>
    </row>
    <row r="4022" spans="1:16" ht="15" hidden="1" customHeight="1">
      <c r="A4022">
        <v>102828</v>
      </c>
      <c r="B4022" t="s">
        <v>7979</v>
      </c>
      <c r="C4022" t="s">
        <v>7980</v>
      </c>
      <c r="D4022" t="s">
        <v>520</v>
      </c>
      <c r="E4022" t="s">
        <v>520</v>
      </c>
      <c r="F4022" t="s">
        <v>520</v>
      </c>
      <c r="I4022" t="s">
        <v>27</v>
      </c>
      <c r="L4022">
        <v>0</v>
      </c>
      <c r="N4022">
        <f t="shared" si="15"/>
        <v>102828</v>
      </c>
      <c r="O4022">
        <f>_xlfn.XLOOKUP(A4022,Planilha1!F:F,Planilha1!G:G,0)</f>
        <v>0</v>
      </c>
      <c r="P4022">
        <v>0</v>
      </c>
    </row>
    <row r="4023" spans="1:16" ht="15" hidden="1" customHeight="1">
      <c r="A4023">
        <v>102829</v>
      </c>
      <c r="B4023" t="s">
        <v>7981</v>
      </c>
      <c r="C4023" t="s">
        <v>7982</v>
      </c>
      <c r="D4023" t="s">
        <v>520</v>
      </c>
      <c r="E4023" t="s">
        <v>520</v>
      </c>
      <c r="F4023" t="s">
        <v>520</v>
      </c>
      <c r="I4023" t="s">
        <v>27</v>
      </c>
      <c r="L4023">
        <v>0</v>
      </c>
      <c r="N4023">
        <f t="shared" si="15"/>
        <v>102829</v>
      </c>
      <c r="O4023">
        <f>_xlfn.XLOOKUP(A4023,Planilha1!F:F,Planilha1!G:G,0)</f>
        <v>0</v>
      </c>
      <c r="P4023">
        <v>0</v>
      </c>
    </row>
    <row r="4024" spans="1:16" ht="15" hidden="1" customHeight="1">
      <c r="A4024">
        <v>102830</v>
      </c>
      <c r="B4024" t="s">
        <v>7983</v>
      </c>
      <c r="C4024" t="s">
        <v>7984</v>
      </c>
      <c r="D4024" t="s">
        <v>520</v>
      </c>
      <c r="E4024" t="s">
        <v>520</v>
      </c>
      <c r="F4024" t="s">
        <v>520</v>
      </c>
      <c r="I4024" t="s">
        <v>27</v>
      </c>
      <c r="L4024">
        <v>0</v>
      </c>
      <c r="N4024">
        <f t="shared" si="15"/>
        <v>102830</v>
      </c>
      <c r="O4024">
        <f>_xlfn.XLOOKUP(A4024,Planilha1!F:F,Planilha1!G:G,0)</f>
        <v>0</v>
      </c>
      <c r="P4024">
        <v>0</v>
      </c>
    </row>
    <row r="4025" spans="1:16" ht="15" hidden="1" customHeight="1">
      <c r="A4025">
        <v>102831</v>
      </c>
      <c r="B4025" t="s">
        <v>7985</v>
      </c>
      <c r="C4025" t="s">
        <v>7986</v>
      </c>
      <c r="D4025" t="s">
        <v>520</v>
      </c>
      <c r="E4025" t="s">
        <v>520</v>
      </c>
      <c r="F4025" t="s">
        <v>520</v>
      </c>
      <c r="I4025" t="s">
        <v>27</v>
      </c>
      <c r="L4025">
        <v>0</v>
      </c>
      <c r="N4025">
        <f t="shared" si="15"/>
        <v>102831</v>
      </c>
      <c r="O4025">
        <f>_xlfn.XLOOKUP(A4025,Planilha1!F:F,Planilha1!G:G,0)</f>
        <v>0</v>
      </c>
      <c r="P4025">
        <v>0</v>
      </c>
    </row>
    <row r="4026" spans="1:16" ht="15" hidden="1" customHeight="1">
      <c r="A4026">
        <v>102832</v>
      </c>
      <c r="B4026" t="s">
        <v>7987</v>
      </c>
      <c r="C4026" t="s">
        <v>7988</v>
      </c>
      <c r="D4026" t="s">
        <v>520</v>
      </c>
      <c r="E4026" t="s">
        <v>520</v>
      </c>
      <c r="F4026" t="s">
        <v>520</v>
      </c>
      <c r="I4026" t="s">
        <v>27</v>
      </c>
      <c r="L4026">
        <v>0</v>
      </c>
      <c r="N4026">
        <f t="shared" si="15"/>
        <v>102832</v>
      </c>
      <c r="O4026">
        <f>_xlfn.XLOOKUP(A4026,Planilha1!F:F,Planilha1!G:G,0)</f>
        <v>0</v>
      </c>
      <c r="P4026">
        <v>0</v>
      </c>
    </row>
    <row r="4027" spans="1:16" ht="15" hidden="1" customHeight="1">
      <c r="A4027">
        <v>102833</v>
      </c>
      <c r="B4027" t="s">
        <v>7989</v>
      </c>
      <c r="C4027" t="s">
        <v>7990</v>
      </c>
      <c r="D4027" t="s">
        <v>520</v>
      </c>
      <c r="E4027" t="s">
        <v>520</v>
      </c>
      <c r="F4027" t="s">
        <v>520</v>
      </c>
      <c r="I4027" t="s">
        <v>27</v>
      </c>
      <c r="L4027">
        <v>0</v>
      </c>
      <c r="N4027">
        <f t="shared" si="15"/>
        <v>102833</v>
      </c>
      <c r="O4027">
        <f>_xlfn.XLOOKUP(A4027,Planilha1!F:F,Planilha1!G:G,0)</f>
        <v>0</v>
      </c>
      <c r="P4027">
        <v>0</v>
      </c>
    </row>
    <row r="4028" spans="1:16" ht="15" hidden="1" customHeight="1">
      <c r="A4028">
        <v>102834</v>
      </c>
      <c r="B4028" t="s">
        <v>7991</v>
      </c>
      <c r="C4028" t="s">
        <v>7992</v>
      </c>
      <c r="D4028" t="s">
        <v>520</v>
      </c>
      <c r="E4028" t="s">
        <v>520</v>
      </c>
      <c r="F4028" t="s">
        <v>520</v>
      </c>
      <c r="I4028" t="s">
        <v>27</v>
      </c>
      <c r="L4028">
        <v>0</v>
      </c>
      <c r="N4028">
        <f t="shared" si="15"/>
        <v>102834</v>
      </c>
      <c r="O4028">
        <f>_xlfn.XLOOKUP(A4028,Planilha1!F:F,Planilha1!G:G,0)</f>
        <v>0</v>
      </c>
      <c r="P4028">
        <v>0</v>
      </c>
    </row>
    <row r="4029" spans="1:16" ht="15" hidden="1" customHeight="1">
      <c r="A4029">
        <v>102835</v>
      </c>
      <c r="B4029" t="s">
        <v>7993</v>
      </c>
      <c r="C4029" t="s">
        <v>7994</v>
      </c>
      <c r="D4029" t="s">
        <v>520</v>
      </c>
      <c r="E4029" t="s">
        <v>520</v>
      </c>
      <c r="F4029" t="s">
        <v>520</v>
      </c>
      <c r="I4029" t="s">
        <v>27</v>
      </c>
      <c r="L4029">
        <v>0</v>
      </c>
      <c r="N4029">
        <f t="shared" si="15"/>
        <v>102835</v>
      </c>
      <c r="O4029">
        <f>_xlfn.XLOOKUP(A4029,Planilha1!F:F,Planilha1!G:G,0)</f>
        <v>0</v>
      </c>
      <c r="P4029">
        <v>0</v>
      </c>
    </row>
    <row r="4030" spans="1:16" ht="15" hidden="1" customHeight="1">
      <c r="A4030">
        <v>102836</v>
      </c>
      <c r="B4030" t="s">
        <v>7995</v>
      </c>
      <c r="C4030" t="s">
        <v>7996</v>
      </c>
      <c r="D4030" t="s">
        <v>520</v>
      </c>
      <c r="E4030" t="s">
        <v>520</v>
      </c>
      <c r="F4030" t="s">
        <v>520</v>
      </c>
      <c r="I4030" t="s">
        <v>27</v>
      </c>
      <c r="L4030">
        <v>0</v>
      </c>
      <c r="N4030">
        <f t="shared" si="15"/>
        <v>102836</v>
      </c>
      <c r="O4030">
        <f>_xlfn.XLOOKUP(A4030,Planilha1!F:F,Planilha1!G:G,0)</f>
        <v>0</v>
      </c>
      <c r="P4030">
        <v>0</v>
      </c>
    </row>
    <row r="4031" spans="1:16" ht="15" hidden="1" customHeight="1">
      <c r="A4031">
        <v>102837</v>
      </c>
      <c r="B4031" t="s">
        <v>7997</v>
      </c>
      <c r="C4031" t="s">
        <v>7998</v>
      </c>
      <c r="D4031" t="s">
        <v>520</v>
      </c>
      <c r="E4031" t="s">
        <v>520</v>
      </c>
      <c r="F4031" t="s">
        <v>520</v>
      </c>
      <c r="I4031" t="s">
        <v>27</v>
      </c>
      <c r="L4031">
        <v>0</v>
      </c>
      <c r="N4031">
        <f t="shared" si="15"/>
        <v>102837</v>
      </c>
      <c r="O4031">
        <f>_xlfn.XLOOKUP(A4031,Planilha1!F:F,Planilha1!G:G,0)</f>
        <v>0</v>
      </c>
      <c r="P4031">
        <v>0</v>
      </c>
    </row>
    <row r="4032" spans="1:16" ht="15" hidden="1" customHeight="1">
      <c r="A4032">
        <v>102838</v>
      </c>
      <c r="B4032" t="s">
        <v>7999</v>
      </c>
      <c r="C4032" t="s">
        <v>8000</v>
      </c>
      <c r="D4032" t="s">
        <v>520</v>
      </c>
      <c r="E4032" t="s">
        <v>520</v>
      </c>
      <c r="F4032" t="s">
        <v>520</v>
      </c>
      <c r="I4032" t="s">
        <v>27</v>
      </c>
      <c r="L4032">
        <v>0</v>
      </c>
      <c r="N4032">
        <f t="shared" si="15"/>
        <v>102838</v>
      </c>
      <c r="O4032">
        <f>_xlfn.XLOOKUP(A4032,Planilha1!F:F,Planilha1!G:G,0)</f>
        <v>0</v>
      </c>
      <c r="P4032">
        <v>0</v>
      </c>
    </row>
    <row r="4033" spans="1:16" ht="15" hidden="1" customHeight="1">
      <c r="A4033">
        <v>102839</v>
      </c>
      <c r="B4033" t="s">
        <v>8001</v>
      </c>
      <c r="C4033" t="s">
        <v>8002</v>
      </c>
      <c r="D4033" t="s">
        <v>520</v>
      </c>
      <c r="E4033" t="s">
        <v>520</v>
      </c>
      <c r="F4033" t="s">
        <v>520</v>
      </c>
      <c r="I4033" t="s">
        <v>27</v>
      </c>
      <c r="L4033">
        <v>0</v>
      </c>
      <c r="N4033">
        <f t="shared" si="15"/>
        <v>102839</v>
      </c>
      <c r="O4033">
        <f>_xlfn.XLOOKUP(A4033,Planilha1!F:F,Planilha1!G:G,0)</f>
        <v>0</v>
      </c>
      <c r="P4033">
        <v>0</v>
      </c>
    </row>
    <row r="4034" spans="1:16" ht="15" hidden="1" customHeight="1">
      <c r="A4034">
        <v>102840</v>
      </c>
      <c r="B4034" t="s">
        <v>8003</v>
      </c>
      <c r="C4034" t="s">
        <v>8004</v>
      </c>
      <c r="D4034" t="s">
        <v>520</v>
      </c>
      <c r="E4034" t="s">
        <v>520</v>
      </c>
      <c r="F4034" t="s">
        <v>520</v>
      </c>
      <c r="I4034" t="s">
        <v>27</v>
      </c>
      <c r="L4034">
        <v>0</v>
      </c>
      <c r="N4034">
        <f t="shared" si="15"/>
        <v>102840</v>
      </c>
      <c r="O4034">
        <f>_xlfn.XLOOKUP(A4034,Planilha1!F:F,Planilha1!G:G,0)</f>
        <v>0</v>
      </c>
      <c r="P4034">
        <v>0</v>
      </c>
    </row>
    <row r="4035" spans="1:16" ht="15" hidden="1" customHeight="1">
      <c r="A4035">
        <v>102841</v>
      </c>
      <c r="B4035" t="s">
        <v>8005</v>
      </c>
      <c r="C4035" t="s">
        <v>8006</v>
      </c>
      <c r="D4035" t="s">
        <v>520</v>
      </c>
      <c r="E4035" t="s">
        <v>520</v>
      </c>
      <c r="F4035" t="s">
        <v>520</v>
      </c>
      <c r="I4035" t="s">
        <v>27</v>
      </c>
      <c r="L4035">
        <v>0</v>
      </c>
      <c r="N4035">
        <f t="shared" si="15"/>
        <v>102841</v>
      </c>
      <c r="O4035">
        <f>_xlfn.XLOOKUP(A4035,Planilha1!F:F,Planilha1!G:G,0)</f>
        <v>0</v>
      </c>
      <c r="P4035">
        <v>0</v>
      </c>
    </row>
    <row r="4036" spans="1:16" ht="15" hidden="1" customHeight="1">
      <c r="A4036">
        <v>102842</v>
      </c>
      <c r="B4036" t="s">
        <v>8007</v>
      </c>
      <c r="C4036" t="s">
        <v>8008</v>
      </c>
      <c r="D4036" t="s">
        <v>520</v>
      </c>
      <c r="E4036" t="s">
        <v>520</v>
      </c>
      <c r="F4036" t="s">
        <v>520</v>
      </c>
      <c r="I4036" t="s">
        <v>27</v>
      </c>
      <c r="L4036">
        <v>0</v>
      </c>
      <c r="N4036">
        <f t="shared" si="15"/>
        <v>102842</v>
      </c>
      <c r="O4036">
        <f>_xlfn.XLOOKUP(A4036,Planilha1!F:F,Planilha1!G:G,0)</f>
        <v>0</v>
      </c>
      <c r="P4036">
        <v>0</v>
      </c>
    </row>
    <row r="4037" spans="1:16" ht="15" hidden="1" customHeight="1">
      <c r="A4037">
        <v>102843</v>
      </c>
      <c r="B4037" t="s">
        <v>8009</v>
      </c>
      <c r="C4037" t="s">
        <v>8010</v>
      </c>
      <c r="D4037" t="s">
        <v>520</v>
      </c>
      <c r="E4037" t="s">
        <v>520</v>
      </c>
      <c r="F4037" t="s">
        <v>520</v>
      </c>
      <c r="I4037" t="s">
        <v>27</v>
      </c>
      <c r="L4037">
        <v>0</v>
      </c>
      <c r="N4037">
        <f t="shared" si="15"/>
        <v>102843</v>
      </c>
      <c r="O4037">
        <f>_xlfn.XLOOKUP(A4037,Planilha1!F:F,Planilha1!G:G,0)</f>
        <v>0</v>
      </c>
      <c r="P4037">
        <v>0</v>
      </c>
    </row>
    <row r="4038" spans="1:16" ht="15" hidden="1" customHeight="1">
      <c r="A4038">
        <v>102844</v>
      </c>
      <c r="B4038" t="s">
        <v>8011</v>
      </c>
      <c r="C4038" t="s">
        <v>8012</v>
      </c>
      <c r="D4038" t="s">
        <v>520</v>
      </c>
      <c r="E4038" t="s">
        <v>520</v>
      </c>
      <c r="F4038" t="s">
        <v>520</v>
      </c>
      <c r="I4038" t="s">
        <v>27</v>
      </c>
      <c r="L4038">
        <v>0</v>
      </c>
      <c r="N4038">
        <f t="shared" si="15"/>
        <v>102844</v>
      </c>
      <c r="O4038">
        <f>_xlfn.XLOOKUP(A4038,Planilha1!F:F,Planilha1!G:G,0)</f>
        <v>0</v>
      </c>
      <c r="P4038">
        <v>0</v>
      </c>
    </row>
    <row r="4039" spans="1:16" ht="15" hidden="1" customHeight="1">
      <c r="A4039">
        <v>102845</v>
      </c>
      <c r="B4039" t="s">
        <v>8013</v>
      </c>
      <c r="C4039" t="s">
        <v>8014</v>
      </c>
      <c r="D4039" t="s">
        <v>520</v>
      </c>
      <c r="E4039" t="s">
        <v>520</v>
      </c>
      <c r="F4039" t="s">
        <v>520</v>
      </c>
      <c r="I4039" t="s">
        <v>27</v>
      </c>
      <c r="L4039">
        <v>0</v>
      </c>
      <c r="N4039">
        <f t="shared" si="15"/>
        <v>102845</v>
      </c>
      <c r="O4039">
        <f>_xlfn.XLOOKUP(A4039,Planilha1!F:F,Planilha1!G:G,0)</f>
        <v>0</v>
      </c>
      <c r="P4039">
        <v>0</v>
      </c>
    </row>
    <row r="4040" spans="1:16" ht="15" hidden="1" customHeight="1">
      <c r="A4040">
        <v>102846</v>
      </c>
      <c r="B4040" t="s">
        <v>8015</v>
      </c>
      <c r="C4040" t="s">
        <v>8016</v>
      </c>
      <c r="D4040" t="s">
        <v>520</v>
      </c>
      <c r="E4040" t="s">
        <v>520</v>
      </c>
      <c r="F4040" t="s">
        <v>520</v>
      </c>
      <c r="I4040" t="s">
        <v>27</v>
      </c>
      <c r="L4040">
        <v>0</v>
      </c>
      <c r="N4040">
        <f t="shared" si="15"/>
        <v>102846</v>
      </c>
      <c r="O4040">
        <f>_xlfn.XLOOKUP(A4040,Planilha1!F:F,Planilha1!G:G,0)</f>
        <v>0</v>
      </c>
      <c r="P4040">
        <v>0</v>
      </c>
    </row>
    <row r="4041" spans="1:16" ht="15" hidden="1" customHeight="1">
      <c r="A4041">
        <v>102850</v>
      </c>
      <c r="B4041" t="s">
        <v>8017</v>
      </c>
      <c r="C4041" t="s">
        <v>8018</v>
      </c>
      <c r="D4041" t="s">
        <v>520</v>
      </c>
      <c r="E4041" t="s">
        <v>520</v>
      </c>
      <c r="F4041" t="s">
        <v>520</v>
      </c>
      <c r="I4041" t="s">
        <v>27</v>
      </c>
      <c r="L4041">
        <v>0</v>
      </c>
      <c r="N4041">
        <f t="shared" si="15"/>
        <v>102850</v>
      </c>
      <c r="O4041">
        <f>_xlfn.XLOOKUP(A4041,Planilha1!F:F,Planilha1!G:G,0)</f>
        <v>0</v>
      </c>
      <c r="P4041">
        <v>0</v>
      </c>
    </row>
    <row r="4042" spans="1:16" ht="15" hidden="1" customHeight="1">
      <c r="A4042">
        <v>102851</v>
      </c>
      <c r="B4042" t="s">
        <v>8019</v>
      </c>
      <c r="C4042" t="s">
        <v>8020</v>
      </c>
      <c r="D4042" t="s">
        <v>520</v>
      </c>
      <c r="E4042" t="s">
        <v>520</v>
      </c>
      <c r="F4042" t="s">
        <v>520</v>
      </c>
      <c r="I4042" t="s">
        <v>27</v>
      </c>
      <c r="L4042">
        <v>0</v>
      </c>
      <c r="N4042">
        <f t="shared" si="15"/>
        <v>102851</v>
      </c>
      <c r="O4042">
        <f>_xlfn.XLOOKUP(A4042,Planilha1!F:F,Planilha1!G:G,0)</f>
        <v>0</v>
      </c>
      <c r="P4042">
        <v>0</v>
      </c>
    </row>
    <row r="4043" spans="1:16" ht="15" hidden="1" customHeight="1">
      <c r="A4043">
        <v>102852</v>
      </c>
      <c r="B4043" t="s">
        <v>8021</v>
      </c>
      <c r="C4043" t="s">
        <v>8022</v>
      </c>
      <c r="D4043" t="s">
        <v>520</v>
      </c>
      <c r="E4043" t="s">
        <v>520</v>
      </c>
      <c r="F4043" t="s">
        <v>520</v>
      </c>
      <c r="I4043" t="s">
        <v>27</v>
      </c>
      <c r="L4043">
        <v>0</v>
      </c>
      <c r="N4043">
        <f t="shared" si="15"/>
        <v>102852</v>
      </c>
      <c r="O4043">
        <f>_xlfn.XLOOKUP(A4043,Planilha1!F:F,Planilha1!G:G,0)</f>
        <v>0</v>
      </c>
      <c r="P4043">
        <v>0</v>
      </c>
    </row>
    <row r="4044" spans="1:16" ht="15" hidden="1" customHeight="1">
      <c r="A4044">
        <v>102853</v>
      </c>
      <c r="B4044" t="s">
        <v>8023</v>
      </c>
      <c r="C4044" t="s">
        <v>8024</v>
      </c>
      <c r="D4044" t="s">
        <v>520</v>
      </c>
      <c r="E4044" t="s">
        <v>520</v>
      </c>
      <c r="F4044" t="s">
        <v>520</v>
      </c>
      <c r="I4044" t="s">
        <v>27</v>
      </c>
      <c r="L4044">
        <v>0</v>
      </c>
      <c r="N4044">
        <f t="shared" si="15"/>
        <v>102853</v>
      </c>
      <c r="O4044">
        <f>_xlfn.XLOOKUP(A4044,Planilha1!F:F,Planilha1!G:G,0)</f>
        <v>0</v>
      </c>
      <c r="P4044">
        <v>0</v>
      </c>
    </row>
    <row r="4045" spans="1:16" ht="15" hidden="1" customHeight="1">
      <c r="A4045">
        <v>102854</v>
      </c>
      <c r="B4045" t="s">
        <v>8025</v>
      </c>
      <c r="C4045" t="s">
        <v>8026</v>
      </c>
      <c r="D4045" t="s">
        <v>520</v>
      </c>
      <c r="E4045" t="s">
        <v>520</v>
      </c>
      <c r="F4045" t="s">
        <v>520</v>
      </c>
      <c r="I4045" t="s">
        <v>27</v>
      </c>
      <c r="L4045">
        <v>0</v>
      </c>
      <c r="N4045">
        <f t="shared" si="15"/>
        <v>102854</v>
      </c>
      <c r="O4045">
        <f>_xlfn.XLOOKUP(A4045,Planilha1!F:F,Planilha1!G:G,0)</f>
        <v>0</v>
      </c>
      <c r="P4045">
        <v>0</v>
      </c>
    </row>
    <row r="4046" spans="1:16" ht="15" hidden="1" customHeight="1">
      <c r="A4046">
        <v>102855</v>
      </c>
      <c r="B4046" t="s">
        <v>8027</v>
      </c>
      <c r="C4046" t="s">
        <v>8028</v>
      </c>
      <c r="D4046" t="s">
        <v>520</v>
      </c>
      <c r="E4046" t="s">
        <v>520</v>
      </c>
      <c r="F4046" t="s">
        <v>520</v>
      </c>
      <c r="I4046" t="s">
        <v>27</v>
      </c>
      <c r="L4046">
        <v>0</v>
      </c>
      <c r="N4046">
        <f t="shared" si="15"/>
        <v>102855</v>
      </c>
      <c r="O4046">
        <f>_xlfn.XLOOKUP(A4046,Planilha1!F:F,Planilha1!G:G,0)</f>
        <v>0</v>
      </c>
      <c r="P4046">
        <v>0</v>
      </c>
    </row>
    <row r="4047" spans="1:16" ht="15" hidden="1" customHeight="1">
      <c r="A4047">
        <v>102856</v>
      </c>
      <c r="B4047" t="s">
        <v>8029</v>
      </c>
      <c r="C4047" t="s">
        <v>8030</v>
      </c>
      <c r="D4047" t="s">
        <v>1067</v>
      </c>
      <c r="E4047" t="s">
        <v>1067</v>
      </c>
      <c r="F4047" t="s">
        <v>1067</v>
      </c>
      <c r="I4047" t="s">
        <v>27</v>
      </c>
      <c r="L4047">
        <v>0</v>
      </c>
      <c r="N4047">
        <f t="shared" si="15"/>
        <v>102856</v>
      </c>
      <c r="O4047">
        <f>_xlfn.XLOOKUP(A4047,Planilha1!F:F,Planilha1!G:G,0)</f>
        <v>0</v>
      </c>
      <c r="P4047">
        <v>0</v>
      </c>
    </row>
    <row r="4048" spans="1:16" ht="15" hidden="1" customHeight="1">
      <c r="A4048">
        <v>102857</v>
      </c>
      <c r="B4048" t="s">
        <v>8031</v>
      </c>
      <c r="C4048" t="s">
        <v>8032</v>
      </c>
      <c r="D4048" t="s">
        <v>1067</v>
      </c>
      <c r="E4048" t="s">
        <v>1067</v>
      </c>
      <c r="F4048" t="s">
        <v>1067</v>
      </c>
      <c r="I4048" t="s">
        <v>27</v>
      </c>
      <c r="L4048">
        <v>0</v>
      </c>
      <c r="N4048">
        <f t="shared" si="15"/>
        <v>102857</v>
      </c>
      <c r="O4048">
        <f>_xlfn.XLOOKUP(A4048,Planilha1!F:F,Planilha1!G:G,0)</f>
        <v>0</v>
      </c>
      <c r="P4048">
        <v>0</v>
      </c>
    </row>
    <row r="4049" spans="1:16" ht="15" hidden="1" customHeight="1">
      <c r="A4049">
        <v>102858</v>
      </c>
      <c r="B4049" t="s">
        <v>8033</v>
      </c>
      <c r="C4049" t="s">
        <v>8034</v>
      </c>
      <c r="D4049" t="s">
        <v>1067</v>
      </c>
      <c r="E4049" t="s">
        <v>1067</v>
      </c>
      <c r="F4049" t="s">
        <v>1067</v>
      </c>
      <c r="I4049" t="s">
        <v>27</v>
      </c>
      <c r="L4049">
        <v>0</v>
      </c>
      <c r="N4049">
        <f t="shared" si="15"/>
        <v>102858</v>
      </c>
      <c r="O4049">
        <f>_xlfn.XLOOKUP(A4049,Planilha1!F:F,Planilha1!G:G,0)</f>
        <v>0</v>
      </c>
      <c r="P4049">
        <v>0</v>
      </c>
    </row>
    <row r="4050" spans="1:16" ht="15" hidden="1" customHeight="1">
      <c r="A4050">
        <v>102859</v>
      </c>
      <c r="B4050" t="s">
        <v>8035</v>
      </c>
      <c r="C4050" t="s">
        <v>8036</v>
      </c>
      <c r="D4050" t="s">
        <v>520</v>
      </c>
      <c r="E4050" t="s">
        <v>520</v>
      </c>
      <c r="F4050" t="s">
        <v>520</v>
      </c>
      <c r="I4050" t="s">
        <v>27</v>
      </c>
      <c r="L4050">
        <v>0</v>
      </c>
      <c r="N4050">
        <f t="shared" ref="N4050:N4113" si="16">A4050</f>
        <v>102859</v>
      </c>
      <c r="O4050">
        <f>_xlfn.XLOOKUP(A4050,Planilha1!F:F,Planilha1!G:G,0)</f>
        <v>0</v>
      </c>
      <c r="P4050">
        <v>0</v>
      </c>
    </row>
    <row r="4051" spans="1:16" ht="15" hidden="1" customHeight="1">
      <c r="A4051">
        <v>102860</v>
      </c>
      <c r="B4051" t="s">
        <v>8037</v>
      </c>
      <c r="C4051" t="s">
        <v>8038</v>
      </c>
      <c r="D4051" t="s">
        <v>520</v>
      </c>
      <c r="E4051" t="s">
        <v>520</v>
      </c>
      <c r="F4051" t="s">
        <v>520</v>
      </c>
      <c r="I4051" t="s">
        <v>27</v>
      </c>
      <c r="L4051">
        <v>0</v>
      </c>
      <c r="N4051">
        <f t="shared" si="16"/>
        <v>102860</v>
      </c>
      <c r="O4051">
        <f>_xlfn.XLOOKUP(A4051,Planilha1!F:F,Planilha1!G:G,0)</f>
        <v>0</v>
      </c>
      <c r="P4051">
        <v>0</v>
      </c>
    </row>
    <row r="4052" spans="1:16" ht="15" hidden="1" customHeight="1">
      <c r="A4052">
        <v>102861</v>
      </c>
      <c r="B4052" t="s">
        <v>8039</v>
      </c>
      <c r="C4052" t="s">
        <v>8040</v>
      </c>
      <c r="D4052" t="s">
        <v>520</v>
      </c>
      <c r="E4052" t="s">
        <v>520</v>
      </c>
      <c r="F4052" t="s">
        <v>520</v>
      </c>
      <c r="I4052" t="s">
        <v>27</v>
      </c>
      <c r="L4052">
        <v>0</v>
      </c>
      <c r="N4052">
        <f t="shared" si="16"/>
        <v>102861</v>
      </c>
      <c r="O4052">
        <f>_xlfn.XLOOKUP(A4052,Planilha1!F:F,Planilha1!G:G,0)</f>
        <v>0</v>
      </c>
      <c r="P4052">
        <v>0</v>
      </c>
    </row>
    <row r="4053" spans="1:16" ht="15" hidden="1" customHeight="1">
      <c r="A4053">
        <v>102862</v>
      </c>
      <c r="B4053" t="s">
        <v>8041</v>
      </c>
      <c r="C4053" t="s">
        <v>8042</v>
      </c>
      <c r="D4053" t="s">
        <v>520</v>
      </c>
      <c r="E4053" t="s">
        <v>520</v>
      </c>
      <c r="F4053" t="s">
        <v>520</v>
      </c>
      <c r="I4053" t="s">
        <v>27</v>
      </c>
      <c r="L4053">
        <v>0</v>
      </c>
      <c r="N4053">
        <f t="shared" si="16"/>
        <v>102862</v>
      </c>
      <c r="O4053">
        <f>_xlfn.XLOOKUP(A4053,Planilha1!F:F,Planilha1!G:G,0)</f>
        <v>0</v>
      </c>
      <c r="P4053">
        <v>0</v>
      </c>
    </row>
    <row r="4054" spans="1:16" ht="15" hidden="1" customHeight="1">
      <c r="A4054">
        <v>102863</v>
      </c>
      <c r="B4054" t="s">
        <v>8043</v>
      </c>
      <c r="C4054" t="s">
        <v>8044</v>
      </c>
      <c r="D4054" t="s">
        <v>520</v>
      </c>
      <c r="E4054" t="s">
        <v>520</v>
      </c>
      <c r="F4054" t="s">
        <v>520</v>
      </c>
      <c r="I4054" t="s">
        <v>27</v>
      </c>
      <c r="L4054">
        <v>0</v>
      </c>
      <c r="N4054">
        <f t="shared" si="16"/>
        <v>102863</v>
      </c>
      <c r="O4054">
        <f>_xlfn.XLOOKUP(A4054,Planilha1!F:F,Planilha1!G:G,0)</f>
        <v>0</v>
      </c>
      <c r="P4054">
        <v>0</v>
      </c>
    </row>
    <row r="4055" spans="1:16" ht="15" hidden="1" customHeight="1">
      <c r="A4055">
        <v>102864</v>
      </c>
      <c r="B4055" t="s">
        <v>8045</v>
      </c>
      <c r="C4055" t="s">
        <v>8046</v>
      </c>
      <c r="D4055" t="s">
        <v>520</v>
      </c>
      <c r="E4055" t="s">
        <v>520</v>
      </c>
      <c r="F4055" t="s">
        <v>520</v>
      </c>
      <c r="I4055" t="s">
        <v>27</v>
      </c>
      <c r="L4055">
        <v>0</v>
      </c>
      <c r="N4055">
        <f t="shared" si="16"/>
        <v>102864</v>
      </c>
      <c r="O4055">
        <f>_xlfn.XLOOKUP(A4055,Planilha1!F:F,Planilha1!G:G,0)</f>
        <v>0</v>
      </c>
      <c r="P4055">
        <v>0</v>
      </c>
    </row>
    <row r="4056" spans="1:16" ht="15" hidden="1" customHeight="1">
      <c r="A4056">
        <v>102865</v>
      </c>
      <c r="B4056" t="s">
        <v>8047</v>
      </c>
      <c r="C4056" t="s">
        <v>8048</v>
      </c>
      <c r="D4056" t="s">
        <v>520</v>
      </c>
      <c r="E4056" t="s">
        <v>520</v>
      </c>
      <c r="F4056" t="s">
        <v>520</v>
      </c>
      <c r="I4056" t="s">
        <v>27</v>
      </c>
      <c r="L4056">
        <v>0</v>
      </c>
      <c r="N4056">
        <f t="shared" si="16"/>
        <v>102865</v>
      </c>
      <c r="O4056">
        <f>_xlfn.XLOOKUP(A4056,Planilha1!F:F,Planilha1!G:G,0)</f>
        <v>0</v>
      </c>
      <c r="P4056">
        <v>0</v>
      </c>
    </row>
    <row r="4057" spans="1:16" ht="15" hidden="1" customHeight="1">
      <c r="A4057">
        <v>102866</v>
      </c>
      <c r="B4057" t="s">
        <v>8049</v>
      </c>
      <c r="C4057" t="s">
        <v>8050</v>
      </c>
      <c r="D4057" t="s">
        <v>520</v>
      </c>
      <c r="E4057" t="s">
        <v>520</v>
      </c>
      <c r="F4057" t="s">
        <v>520</v>
      </c>
      <c r="I4057" t="s">
        <v>27</v>
      </c>
      <c r="L4057">
        <v>0</v>
      </c>
      <c r="N4057">
        <f t="shared" si="16"/>
        <v>102866</v>
      </c>
      <c r="O4057">
        <f>_xlfn.XLOOKUP(A4057,Planilha1!F:F,Planilha1!G:G,0)</f>
        <v>0</v>
      </c>
      <c r="P4057">
        <v>0</v>
      </c>
    </row>
    <row r="4058" spans="1:16" ht="15" hidden="1" customHeight="1">
      <c r="A4058">
        <v>102867</v>
      </c>
      <c r="B4058" t="s">
        <v>8051</v>
      </c>
      <c r="C4058" t="s">
        <v>8052</v>
      </c>
      <c r="D4058" t="s">
        <v>520</v>
      </c>
      <c r="E4058" t="s">
        <v>520</v>
      </c>
      <c r="F4058" t="s">
        <v>520</v>
      </c>
      <c r="I4058" t="s">
        <v>27</v>
      </c>
      <c r="L4058">
        <v>0</v>
      </c>
      <c r="N4058">
        <f t="shared" si="16"/>
        <v>102867</v>
      </c>
      <c r="O4058">
        <f>_xlfn.XLOOKUP(A4058,Planilha1!F:F,Planilha1!G:G,0)</f>
        <v>0</v>
      </c>
      <c r="P4058">
        <v>0</v>
      </c>
    </row>
    <row r="4059" spans="1:16" ht="15" hidden="1" customHeight="1">
      <c r="A4059">
        <v>102868</v>
      </c>
      <c r="B4059" t="s">
        <v>8053</v>
      </c>
      <c r="C4059" t="s">
        <v>8054</v>
      </c>
      <c r="D4059" t="s">
        <v>520</v>
      </c>
      <c r="E4059" t="s">
        <v>520</v>
      </c>
      <c r="F4059" t="s">
        <v>520</v>
      </c>
      <c r="I4059" t="s">
        <v>27</v>
      </c>
      <c r="L4059">
        <v>0</v>
      </c>
      <c r="N4059">
        <f t="shared" si="16"/>
        <v>102868</v>
      </c>
      <c r="O4059">
        <f>_xlfn.XLOOKUP(A4059,Planilha1!F:F,Planilha1!G:G,0)</f>
        <v>0</v>
      </c>
      <c r="P4059">
        <v>0</v>
      </c>
    </row>
    <row r="4060" spans="1:16" ht="15" hidden="1" customHeight="1">
      <c r="A4060">
        <v>102870</v>
      </c>
      <c r="B4060" t="s">
        <v>8055</v>
      </c>
      <c r="C4060" t="s">
        <v>8056</v>
      </c>
      <c r="D4060" t="s">
        <v>520</v>
      </c>
      <c r="E4060" t="s">
        <v>520</v>
      </c>
      <c r="F4060" t="s">
        <v>520</v>
      </c>
      <c r="I4060" t="s">
        <v>27</v>
      </c>
      <c r="L4060">
        <v>0</v>
      </c>
      <c r="N4060">
        <f t="shared" si="16"/>
        <v>102870</v>
      </c>
      <c r="O4060">
        <f>_xlfn.XLOOKUP(A4060,Planilha1!F:F,Planilha1!G:G,0)</f>
        <v>0</v>
      </c>
      <c r="P4060">
        <v>0</v>
      </c>
    </row>
    <row r="4061" spans="1:16" ht="15" hidden="1" customHeight="1">
      <c r="A4061">
        <v>102871</v>
      </c>
      <c r="B4061" t="s">
        <v>8057</v>
      </c>
      <c r="C4061" t="s">
        <v>8058</v>
      </c>
      <c r="D4061" t="s">
        <v>520</v>
      </c>
      <c r="E4061" t="s">
        <v>520</v>
      </c>
      <c r="F4061" t="s">
        <v>520</v>
      </c>
      <c r="I4061" t="s">
        <v>27</v>
      </c>
      <c r="L4061">
        <v>0</v>
      </c>
      <c r="N4061">
        <f t="shared" si="16"/>
        <v>102871</v>
      </c>
      <c r="O4061">
        <f>_xlfn.XLOOKUP(A4061,Planilha1!F:F,Planilha1!G:G,0)</f>
        <v>0</v>
      </c>
      <c r="P4061">
        <v>0</v>
      </c>
    </row>
    <row r="4062" spans="1:16" ht="15" hidden="1" customHeight="1">
      <c r="A4062">
        <v>102872</v>
      </c>
      <c r="B4062" t="s">
        <v>8059</v>
      </c>
      <c r="C4062" t="s">
        <v>8060</v>
      </c>
      <c r="D4062" t="s">
        <v>520</v>
      </c>
      <c r="E4062" t="s">
        <v>520</v>
      </c>
      <c r="F4062" t="s">
        <v>520</v>
      </c>
      <c r="I4062" t="s">
        <v>27</v>
      </c>
      <c r="L4062">
        <v>0</v>
      </c>
      <c r="N4062">
        <f t="shared" si="16"/>
        <v>102872</v>
      </c>
      <c r="O4062">
        <f>_xlfn.XLOOKUP(A4062,Planilha1!F:F,Planilha1!G:G,0)</f>
        <v>0</v>
      </c>
      <c r="P4062">
        <v>0</v>
      </c>
    </row>
    <row r="4063" spans="1:16" ht="15" hidden="1" customHeight="1">
      <c r="A4063">
        <v>102873</v>
      </c>
      <c r="B4063" t="s">
        <v>8061</v>
      </c>
      <c r="C4063" t="s">
        <v>8062</v>
      </c>
      <c r="D4063" t="s">
        <v>520</v>
      </c>
      <c r="E4063" t="s">
        <v>520</v>
      </c>
      <c r="F4063" t="s">
        <v>520</v>
      </c>
      <c r="I4063" t="s">
        <v>27</v>
      </c>
      <c r="L4063">
        <v>0</v>
      </c>
      <c r="N4063">
        <f t="shared" si="16"/>
        <v>102873</v>
      </c>
      <c r="O4063">
        <f>_xlfn.XLOOKUP(A4063,Planilha1!F:F,Planilha1!G:G,0)</f>
        <v>0</v>
      </c>
      <c r="P4063">
        <v>0</v>
      </c>
    </row>
    <row r="4064" spans="1:16" ht="15" hidden="1" customHeight="1">
      <c r="A4064">
        <v>102874</v>
      </c>
      <c r="B4064" t="s">
        <v>8063</v>
      </c>
      <c r="C4064" t="s">
        <v>8064</v>
      </c>
      <c r="D4064" t="s">
        <v>520</v>
      </c>
      <c r="E4064" t="s">
        <v>520</v>
      </c>
      <c r="F4064" t="s">
        <v>520</v>
      </c>
      <c r="I4064" t="s">
        <v>27</v>
      </c>
      <c r="L4064">
        <v>0</v>
      </c>
      <c r="N4064">
        <f t="shared" si="16"/>
        <v>102874</v>
      </c>
      <c r="O4064">
        <f>_xlfn.XLOOKUP(A4064,Planilha1!F:F,Planilha1!G:G,0)</f>
        <v>0</v>
      </c>
      <c r="P4064">
        <v>0</v>
      </c>
    </row>
    <row r="4065" spans="1:16" ht="15" hidden="1" customHeight="1">
      <c r="A4065">
        <v>102875</v>
      </c>
      <c r="B4065" t="s">
        <v>8065</v>
      </c>
      <c r="C4065" t="s">
        <v>8066</v>
      </c>
      <c r="D4065" t="s">
        <v>520</v>
      </c>
      <c r="E4065" t="s">
        <v>520</v>
      </c>
      <c r="F4065" t="s">
        <v>520</v>
      </c>
      <c r="I4065" t="s">
        <v>27</v>
      </c>
      <c r="L4065">
        <v>0</v>
      </c>
      <c r="N4065">
        <f t="shared" si="16"/>
        <v>102875</v>
      </c>
      <c r="O4065">
        <f>_xlfn.XLOOKUP(A4065,Planilha1!F:F,Planilha1!G:G,0)</f>
        <v>0</v>
      </c>
      <c r="P4065">
        <v>0</v>
      </c>
    </row>
    <row r="4066" spans="1:16" ht="15" hidden="1" customHeight="1">
      <c r="A4066">
        <v>102876</v>
      </c>
      <c r="B4066" t="s">
        <v>8067</v>
      </c>
      <c r="C4066" t="s">
        <v>8068</v>
      </c>
      <c r="D4066" t="s">
        <v>520</v>
      </c>
      <c r="E4066" t="s">
        <v>520</v>
      </c>
      <c r="F4066" t="s">
        <v>520</v>
      </c>
      <c r="I4066" t="s">
        <v>27</v>
      </c>
      <c r="L4066">
        <v>0</v>
      </c>
      <c r="N4066">
        <f t="shared" si="16"/>
        <v>102876</v>
      </c>
      <c r="O4066">
        <f>_xlfn.XLOOKUP(A4066,Planilha1!F:F,Planilha1!G:G,0)</f>
        <v>0</v>
      </c>
      <c r="P4066">
        <v>0</v>
      </c>
    </row>
    <row r="4067" spans="1:16" ht="15" hidden="1" customHeight="1">
      <c r="A4067">
        <v>102877</v>
      </c>
      <c r="B4067" t="s">
        <v>8069</v>
      </c>
      <c r="C4067" t="s">
        <v>8070</v>
      </c>
      <c r="D4067" t="s">
        <v>520</v>
      </c>
      <c r="E4067" t="s">
        <v>520</v>
      </c>
      <c r="F4067" t="s">
        <v>520</v>
      </c>
      <c r="I4067" t="s">
        <v>27</v>
      </c>
      <c r="L4067">
        <v>0</v>
      </c>
      <c r="N4067">
        <f t="shared" si="16"/>
        <v>102877</v>
      </c>
      <c r="O4067">
        <f>_xlfn.XLOOKUP(A4067,Planilha1!F:F,Planilha1!G:G,0)</f>
        <v>0</v>
      </c>
      <c r="P4067">
        <v>0</v>
      </c>
    </row>
    <row r="4068" spans="1:16" ht="15" hidden="1" customHeight="1">
      <c r="A4068">
        <v>102880</v>
      </c>
      <c r="B4068" t="s">
        <v>8071</v>
      </c>
      <c r="C4068" t="s">
        <v>8072</v>
      </c>
      <c r="D4068" t="s">
        <v>520</v>
      </c>
      <c r="E4068" t="s">
        <v>520</v>
      </c>
      <c r="F4068" t="s">
        <v>520</v>
      </c>
      <c r="I4068" t="s">
        <v>27</v>
      </c>
      <c r="L4068">
        <v>0</v>
      </c>
      <c r="N4068">
        <f t="shared" si="16"/>
        <v>102880</v>
      </c>
      <c r="O4068">
        <f>_xlfn.XLOOKUP(A4068,Planilha1!F:F,Planilha1!G:G,0)</f>
        <v>0</v>
      </c>
      <c r="P4068">
        <v>0</v>
      </c>
    </row>
    <row r="4069" spans="1:16" ht="15" hidden="1" customHeight="1">
      <c r="A4069">
        <v>102881</v>
      </c>
      <c r="B4069" t="s">
        <v>8073</v>
      </c>
      <c r="C4069" t="s">
        <v>8074</v>
      </c>
      <c r="D4069" t="s">
        <v>520</v>
      </c>
      <c r="E4069" t="s">
        <v>520</v>
      </c>
      <c r="F4069" t="s">
        <v>520</v>
      </c>
      <c r="I4069" t="s">
        <v>27</v>
      </c>
      <c r="L4069">
        <v>0</v>
      </c>
      <c r="N4069">
        <f t="shared" si="16"/>
        <v>102881</v>
      </c>
      <c r="O4069">
        <f>_xlfn.XLOOKUP(A4069,Planilha1!F:F,Planilha1!G:G,0)</f>
        <v>0</v>
      </c>
      <c r="P4069">
        <v>0</v>
      </c>
    </row>
    <row r="4070" spans="1:16" ht="15" hidden="1" customHeight="1">
      <c r="A4070">
        <v>102882</v>
      </c>
      <c r="B4070" t="s">
        <v>8075</v>
      </c>
      <c r="C4070" t="s">
        <v>8076</v>
      </c>
      <c r="D4070" t="s">
        <v>520</v>
      </c>
      <c r="E4070" t="s">
        <v>520</v>
      </c>
      <c r="F4070" t="s">
        <v>520</v>
      </c>
      <c r="I4070" t="s">
        <v>27</v>
      </c>
      <c r="L4070">
        <v>0</v>
      </c>
      <c r="N4070">
        <f t="shared" si="16"/>
        <v>102882</v>
      </c>
      <c r="O4070">
        <f>_xlfn.XLOOKUP(A4070,Planilha1!F:F,Planilha1!G:G,0)</f>
        <v>0</v>
      </c>
      <c r="P4070">
        <v>0</v>
      </c>
    </row>
    <row r="4071" spans="1:16" ht="15" hidden="1" customHeight="1">
      <c r="A4071">
        <v>102883</v>
      </c>
      <c r="B4071" t="s">
        <v>8077</v>
      </c>
      <c r="C4071" t="s">
        <v>8078</v>
      </c>
      <c r="D4071" t="s">
        <v>520</v>
      </c>
      <c r="E4071" t="s">
        <v>520</v>
      </c>
      <c r="F4071" t="s">
        <v>520</v>
      </c>
      <c r="I4071" t="s">
        <v>27</v>
      </c>
      <c r="L4071">
        <v>0</v>
      </c>
      <c r="N4071">
        <f t="shared" si="16"/>
        <v>102883</v>
      </c>
      <c r="O4071">
        <f>_xlfn.XLOOKUP(A4071,Planilha1!F:F,Planilha1!G:G,0)</f>
        <v>0</v>
      </c>
      <c r="P4071">
        <v>0</v>
      </c>
    </row>
    <row r="4072" spans="1:16" ht="15" hidden="1" customHeight="1">
      <c r="A4072">
        <v>102884</v>
      </c>
      <c r="B4072" t="s">
        <v>8079</v>
      </c>
      <c r="C4072" t="s">
        <v>8080</v>
      </c>
      <c r="D4072" t="s">
        <v>520</v>
      </c>
      <c r="E4072" t="s">
        <v>520</v>
      </c>
      <c r="F4072" t="s">
        <v>520</v>
      </c>
      <c r="I4072" t="s">
        <v>27</v>
      </c>
      <c r="L4072">
        <v>0</v>
      </c>
      <c r="N4072">
        <f t="shared" si="16"/>
        <v>102884</v>
      </c>
      <c r="O4072">
        <f>_xlfn.XLOOKUP(A4072,Planilha1!F:F,Planilha1!G:G,0)</f>
        <v>0</v>
      </c>
      <c r="P4072">
        <v>0</v>
      </c>
    </row>
    <row r="4073" spans="1:16" ht="15" hidden="1" customHeight="1">
      <c r="A4073">
        <v>102885</v>
      </c>
      <c r="B4073" t="s">
        <v>8081</v>
      </c>
      <c r="C4073" t="s">
        <v>8082</v>
      </c>
      <c r="D4073" t="s">
        <v>520</v>
      </c>
      <c r="E4073" t="s">
        <v>520</v>
      </c>
      <c r="F4073" t="s">
        <v>520</v>
      </c>
      <c r="I4073" t="s">
        <v>27</v>
      </c>
      <c r="L4073">
        <v>0</v>
      </c>
      <c r="N4073">
        <f t="shared" si="16"/>
        <v>102885</v>
      </c>
      <c r="O4073">
        <f>_xlfn.XLOOKUP(A4073,Planilha1!F:F,Planilha1!G:G,0)</f>
        <v>0</v>
      </c>
      <c r="P4073">
        <v>0</v>
      </c>
    </row>
    <row r="4074" spans="1:16" ht="15" hidden="1" customHeight="1">
      <c r="A4074">
        <v>102886</v>
      </c>
      <c r="B4074" t="s">
        <v>8083</v>
      </c>
      <c r="C4074" t="s">
        <v>8084</v>
      </c>
      <c r="D4074" t="s">
        <v>520</v>
      </c>
      <c r="E4074" t="s">
        <v>520</v>
      </c>
      <c r="F4074" t="s">
        <v>520</v>
      </c>
      <c r="I4074" t="s">
        <v>27</v>
      </c>
      <c r="L4074">
        <v>0</v>
      </c>
      <c r="N4074">
        <f t="shared" si="16"/>
        <v>102886</v>
      </c>
      <c r="O4074">
        <f>_xlfn.XLOOKUP(A4074,Planilha1!F:F,Planilha1!G:G,0)</f>
        <v>0</v>
      </c>
      <c r="P4074">
        <v>0</v>
      </c>
    </row>
    <row r="4075" spans="1:16" ht="15" hidden="1" customHeight="1">
      <c r="A4075">
        <v>102887</v>
      </c>
      <c r="B4075" t="s">
        <v>8085</v>
      </c>
      <c r="C4075" t="s">
        <v>8086</v>
      </c>
      <c r="D4075" t="s">
        <v>520</v>
      </c>
      <c r="E4075" t="s">
        <v>520</v>
      </c>
      <c r="F4075" t="s">
        <v>520</v>
      </c>
      <c r="I4075" t="s">
        <v>27</v>
      </c>
      <c r="L4075">
        <v>0</v>
      </c>
      <c r="N4075">
        <f t="shared" si="16"/>
        <v>102887</v>
      </c>
      <c r="O4075">
        <f>_xlfn.XLOOKUP(A4075,Planilha1!F:F,Planilha1!G:G,0)</f>
        <v>0</v>
      </c>
      <c r="P4075">
        <v>0</v>
      </c>
    </row>
    <row r="4076" spans="1:16" ht="15" hidden="1" customHeight="1">
      <c r="A4076">
        <v>102888</v>
      </c>
      <c r="B4076" t="s">
        <v>8087</v>
      </c>
      <c r="C4076" t="s">
        <v>8088</v>
      </c>
      <c r="D4076" t="s">
        <v>520</v>
      </c>
      <c r="E4076" t="s">
        <v>520</v>
      </c>
      <c r="F4076" t="s">
        <v>520</v>
      </c>
      <c r="I4076" t="s">
        <v>27</v>
      </c>
      <c r="L4076">
        <v>0</v>
      </c>
      <c r="N4076">
        <f t="shared" si="16"/>
        <v>102888</v>
      </c>
      <c r="O4076">
        <f>_xlfn.XLOOKUP(A4076,Planilha1!F:F,Planilha1!G:G,0)</f>
        <v>0</v>
      </c>
      <c r="P4076">
        <v>0</v>
      </c>
    </row>
    <row r="4077" spans="1:16" ht="15" hidden="1" customHeight="1">
      <c r="A4077">
        <v>102889</v>
      </c>
      <c r="B4077" t="s">
        <v>8089</v>
      </c>
      <c r="C4077" t="s">
        <v>8090</v>
      </c>
      <c r="D4077" t="s">
        <v>520</v>
      </c>
      <c r="E4077" t="s">
        <v>520</v>
      </c>
      <c r="F4077" t="s">
        <v>520</v>
      </c>
      <c r="I4077" t="s">
        <v>27</v>
      </c>
      <c r="L4077">
        <v>0</v>
      </c>
      <c r="N4077">
        <f t="shared" si="16"/>
        <v>102889</v>
      </c>
      <c r="O4077">
        <f>_xlfn.XLOOKUP(A4077,Planilha1!F:F,Planilha1!G:G,0)</f>
        <v>0</v>
      </c>
      <c r="P4077">
        <v>0</v>
      </c>
    </row>
    <row r="4078" spans="1:16" ht="15" hidden="1" customHeight="1">
      <c r="A4078">
        <v>102890</v>
      </c>
      <c r="B4078" t="s">
        <v>8091</v>
      </c>
      <c r="C4078" t="s">
        <v>8092</v>
      </c>
      <c r="D4078" t="s">
        <v>520</v>
      </c>
      <c r="E4078" t="s">
        <v>520</v>
      </c>
      <c r="F4078" t="s">
        <v>520</v>
      </c>
      <c r="I4078" t="s">
        <v>27</v>
      </c>
      <c r="L4078">
        <v>0</v>
      </c>
      <c r="N4078">
        <f t="shared" si="16"/>
        <v>102890</v>
      </c>
      <c r="O4078">
        <f>_xlfn.XLOOKUP(A4078,Planilha1!F:F,Planilha1!G:G,0)</f>
        <v>0</v>
      </c>
      <c r="P4078">
        <v>0</v>
      </c>
    </row>
    <row r="4079" spans="1:16" ht="15" hidden="1" customHeight="1">
      <c r="A4079">
        <v>102891</v>
      </c>
      <c r="B4079" t="s">
        <v>8093</v>
      </c>
      <c r="C4079" t="s">
        <v>8094</v>
      </c>
      <c r="D4079" t="s">
        <v>520</v>
      </c>
      <c r="E4079" t="s">
        <v>520</v>
      </c>
      <c r="F4079" t="s">
        <v>520</v>
      </c>
      <c r="I4079" t="s">
        <v>27</v>
      </c>
      <c r="L4079">
        <v>0</v>
      </c>
      <c r="N4079">
        <f t="shared" si="16"/>
        <v>102891</v>
      </c>
      <c r="O4079">
        <f>_xlfn.XLOOKUP(A4079,Planilha1!F:F,Planilha1!G:G,0)</f>
        <v>0</v>
      </c>
      <c r="P4079">
        <v>0</v>
      </c>
    </row>
    <row r="4080" spans="1:16" ht="15" hidden="1" customHeight="1">
      <c r="A4080">
        <v>102892</v>
      </c>
      <c r="B4080" t="s">
        <v>8095</v>
      </c>
      <c r="C4080" t="s">
        <v>8096</v>
      </c>
      <c r="D4080" t="s">
        <v>520</v>
      </c>
      <c r="E4080" t="s">
        <v>520</v>
      </c>
      <c r="F4080" t="s">
        <v>520</v>
      </c>
      <c r="I4080" t="s">
        <v>27</v>
      </c>
      <c r="L4080">
        <v>0</v>
      </c>
      <c r="N4080">
        <f t="shared" si="16"/>
        <v>102892</v>
      </c>
      <c r="O4080">
        <f>_xlfn.XLOOKUP(A4080,Planilha1!F:F,Planilha1!G:G,0)</f>
        <v>0</v>
      </c>
      <c r="P4080">
        <v>0</v>
      </c>
    </row>
    <row r="4081" spans="1:16" ht="15" hidden="1" customHeight="1">
      <c r="A4081">
        <v>102893</v>
      </c>
      <c r="B4081" t="s">
        <v>8097</v>
      </c>
      <c r="C4081" t="s">
        <v>8098</v>
      </c>
      <c r="D4081" t="s">
        <v>520</v>
      </c>
      <c r="E4081" t="s">
        <v>520</v>
      </c>
      <c r="F4081" t="s">
        <v>520</v>
      </c>
      <c r="I4081" t="s">
        <v>27</v>
      </c>
      <c r="L4081">
        <v>0</v>
      </c>
      <c r="N4081">
        <f t="shared" si="16"/>
        <v>102893</v>
      </c>
      <c r="O4081">
        <f>_xlfn.XLOOKUP(A4081,Planilha1!F:F,Planilha1!G:G,0)</f>
        <v>0</v>
      </c>
      <c r="P4081">
        <v>0</v>
      </c>
    </row>
    <row r="4082" spans="1:16" ht="15" hidden="1" customHeight="1">
      <c r="A4082">
        <v>102894</v>
      </c>
      <c r="B4082" t="s">
        <v>8099</v>
      </c>
      <c r="C4082" t="s">
        <v>8100</v>
      </c>
      <c r="D4082" t="s">
        <v>520</v>
      </c>
      <c r="E4082" t="s">
        <v>520</v>
      </c>
      <c r="F4082" t="s">
        <v>520</v>
      </c>
      <c r="I4082" t="s">
        <v>27</v>
      </c>
      <c r="L4082">
        <v>0</v>
      </c>
      <c r="N4082">
        <f t="shared" si="16"/>
        <v>102894</v>
      </c>
      <c r="O4082">
        <f>_xlfn.XLOOKUP(A4082,Planilha1!F:F,Planilha1!G:G,0)</f>
        <v>0</v>
      </c>
      <c r="P4082">
        <v>0</v>
      </c>
    </row>
    <row r="4083" spans="1:16" ht="15" hidden="1" customHeight="1">
      <c r="A4083">
        <v>102895</v>
      </c>
      <c r="B4083" t="s">
        <v>8101</v>
      </c>
      <c r="C4083" t="s">
        <v>8102</v>
      </c>
      <c r="D4083" t="s">
        <v>520</v>
      </c>
      <c r="E4083" t="s">
        <v>520</v>
      </c>
      <c r="F4083" t="s">
        <v>520</v>
      </c>
      <c r="I4083" t="s">
        <v>27</v>
      </c>
      <c r="L4083">
        <v>0</v>
      </c>
      <c r="N4083">
        <f t="shared" si="16"/>
        <v>102895</v>
      </c>
      <c r="O4083">
        <f>_xlfn.XLOOKUP(A4083,Planilha1!F:F,Planilha1!G:G,0)</f>
        <v>0</v>
      </c>
      <c r="P4083">
        <v>0</v>
      </c>
    </row>
    <row r="4084" spans="1:16" ht="15" hidden="1" customHeight="1">
      <c r="A4084">
        <v>102896</v>
      </c>
      <c r="B4084" t="s">
        <v>8103</v>
      </c>
      <c r="C4084" t="s">
        <v>8104</v>
      </c>
      <c r="D4084" t="s">
        <v>520</v>
      </c>
      <c r="E4084" t="s">
        <v>520</v>
      </c>
      <c r="F4084" t="s">
        <v>520</v>
      </c>
      <c r="I4084" t="s">
        <v>27</v>
      </c>
      <c r="L4084">
        <v>0</v>
      </c>
      <c r="N4084">
        <f t="shared" si="16"/>
        <v>102896</v>
      </c>
      <c r="O4084">
        <f>_xlfn.XLOOKUP(A4084,Planilha1!F:F,Planilha1!G:G,0)</f>
        <v>0</v>
      </c>
      <c r="P4084">
        <v>0</v>
      </c>
    </row>
    <row r="4085" spans="1:16" ht="15" hidden="1" customHeight="1">
      <c r="A4085">
        <v>102897</v>
      </c>
      <c r="B4085" t="s">
        <v>8105</v>
      </c>
      <c r="C4085" t="s">
        <v>8106</v>
      </c>
      <c r="D4085" t="s">
        <v>520</v>
      </c>
      <c r="E4085" t="s">
        <v>520</v>
      </c>
      <c r="F4085" t="s">
        <v>520</v>
      </c>
      <c r="I4085" t="s">
        <v>27</v>
      </c>
      <c r="L4085">
        <v>0</v>
      </c>
      <c r="N4085">
        <f t="shared" si="16"/>
        <v>102897</v>
      </c>
      <c r="O4085">
        <f>_xlfn.XLOOKUP(A4085,Planilha1!F:F,Planilha1!G:G,0)</f>
        <v>0</v>
      </c>
      <c r="P4085">
        <v>0</v>
      </c>
    </row>
    <row r="4086" spans="1:16" ht="15" hidden="1" customHeight="1">
      <c r="A4086">
        <v>102898</v>
      </c>
      <c r="B4086" t="s">
        <v>8107</v>
      </c>
      <c r="C4086" t="s">
        <v>8108</v>
      </c>
      <c r="D4086" t="s">
        <v>520</v>
      </c>
      <c r="E4086" t="s">
        <v>520</v>
      </c>
      <c r="F4086" t="s">
        <v>520</v>
      </c>
      <c r="I4086" t="s">
        <v>27</v>
      </c>
      <c r="L4086">
        <v>0</v>
      </c>
      <c r="N4086">
        <f t="shared" si="16"/>
        <v>102898</v>
      </c>
      <c r="O4086">
        <f>_xlfn.XLOOKUP(A4086,Planilha1!F:F,Planilha1!G:G,0)</f>
        <v>0</v>
      </c>
      <c r="P4086">
        <v>0</v>
      </c>
    </row>
    <row r="4087" spans="1:16" ht="15" hidden="1" customHeight="1">
      <c r="A4087">
        <v>102899</v>
      </c>
      <c r="B4087" t="s">
        <v>8109</v>
      </c>
      <c r="C4087" t="s">
        <v>8110</v>
      </c>
      <c r="D4087" t="s">
        <v>520</v>
      </c>
      <c r="E4087" t="s">
        <v>520</v>
      </c>
      <c r="F4087" t="s">
        <v>520</v>
      </c>
      <c r="I4087" t="s">
        <v>27</v>
      </c>
      <c r="L4087">
        <v>0</v>
      </c>
      <c r="N4087">
        <f t="shared" si="16"/>
        <v>102899</v>
      </c>
      <c r="O4087">
        <f>_xlfn.XLOOKUP(A4087,Planilha1!F:F,Planilha1!G:G,0)</f>
        <v>0</v>
      </c>
      <c r="P4087">
        <v>0</v>
      </c>
    </row>
    <row r="4088" spans="1:16" ht="15" hidden="1" customHeight="1">
      <c r="A4088">
        <v>102900</v>
      </c>
      <c r="B4088" t="s">
        <v>8111</v>
      </c>
      <c r="C4088" t="s">
        <v>8112</v>
      </c>
      <c r="D4088" t="s">
        <v>520</v>
      </c>
      <c r="E4088" t="s">
        <v>520</v>
      </c>
      <c r="F4088" t="s">
        <v>520</v>
      </c>
      <c r="I4088" t="s">
        <v>27</v>
      </c>
      <c r="L4088">
        <v>0</v>
      </c>
      <c r="N4088">
        <f t="shared" si="16"/>
        <v>102900</v>
      </c>
      <c r="O4088">
        <f>_xlfn.XLOOKUP(A4088,Planilha1!F:F,Planilha1!G:G,0)</f>
        <v>0</v>
      </c>
      <c r="P4088">
        <v>0</v>
      </c>
    </row>
    <row r="4089" spans="1:16" ht="15" hidden="1" customHeight="1">
      <c r="A4089">
        <v>102901</v>
      </c>
      <c r="B4089" t="s">
        <v>8113</v>
      </c>
      <c r="C4089" t="s">
        <v>8114</v>
      </c>
      <c r="D4089" t="s">
        <v>520</v>
      </c>
      <c r="E4089" t="s">
        <v>520</v>
      </c>
      <c r="F4089" t="s">
        <v>520</v>
      </c>
      <c r="I4089" t="s">
        <v>27</v>
      </c>
      <c r="L4089">
        <v>0</v>
      </c>
      <c r="N4089">
        <f t="shared" si="16"/>
        <v>102901</v>
      </c>
      <c r="O4089">
        <f>_xlfn.XLOOKUP(A4089,Planilha1!F:F,Planilha1!G:G,0)</f>
        <v>0</v>
      </c>
      <c r="P4089">
        <v>0</v>
      </c>
    </row>
    <row r="4090" spans="1:16" ht="15" hidden="1" customHeight="1">
      <c r="A4090">
        <v>102902</v>
      </c>
      <c r="B4090" t="s">
        <v>8115</v>
      </c>
      <c r="C4090" t="s">
        <v>8116</v>
      </c>
      <c r="D4090" t="s">
        <v>520</v>
      </c>
      <c r="E4090" t="s">
        <v>520</v>
      </c>
      <c r="F4090" t="s">
        <v>520</v>
      </c>
      <c r="I4090" t="s">
        <v>27</v>
      </c>
      <c r="L4090">
        <v>0</v>
      </c>
      <c r="N4090">
        <f t="shared" si="16"/>
        <v>102902</v>
      </c>
      <c r="O4090">
        <f>_xlfn.XLOOKUP(A4090,Planilha1!F:F,Planilha1!G:G,0)</f>
        <v>0</v>
      </c>
      <c r="P4090">
        <v>0</v>
      </c>
    </row>
    <row r="4091" spans="1:16" ht="15" hidden="1" customHeight="1">
      <c r="A4091">
        <v>102903</v>
      </c>
      <c r="B4091" t="s">
        <v>8117</v>
      </c>
      <c r="C4091" t="s">
        <v>8118</v>
      </c>
      <c r="D4091" t="s">
        <v>520</v>
      </c>
      <c r="E4091" t="s">
        <v>520</v>
      </c>
      <c r="F4091" t="s">
        <v>520</v>
      </c>
      <c r="I4091" t="s">
        <v>27</v>
      </c>
      <c r="L4091">
        <v>0</v>
      </c>
      <c r="N4091">
        <f t="shared" si="16"/>
        <v>102903</v>
      </c>
      <c r="O4091">
        <f>_xlfn.XLOOKUP(A4091,Planilha1!F:F,Planilha1!G:G,0)</f>
        <v>0</v>
      </c>
      <c r="P4091">
        <v>0</v>
      </c>
    </row>
    <row r="4092" spans="1:16" ht="15" hidden="1" customHeight="1">
      <c r="A4092">
        <v>102904</v>
      </c>
      <c r="B4092" t="s">
        <v>8119</v>
      </c>
      <c r="C4092" t="s">
        <v>8120</v>
      </c>
      <c r="D4092" t="s">
        <v>520</v>
      </c>
      <c r="E4092" t="s">
        <v>520</v>
      </c>
      <c r="F4092" t="s">
        <v>520</v>
      </c>
      <c r="I4092" t="s">
        <v>27</v>
      </c>
      <c r="L4092">
        <v>0</v>
      </c>
      <c r="N4092">
        <f t="shared" si="16"/>
        <v>102904</v>
      </c>
      <c r="O4092">
        <f>_xlfn.XLOOKUP(A4092,Planilha1!F:F,Planilha1!G:G,0)</f>
        <v>0</v>
      </c>
      <c r="P4092">
        <v>0</v>
      </c>
    </row>
    <row r="4093" spans="1:16" ht="15" hidden="1" customHeight="1">
      <c r="A4093">
        <v>102905</v>
      </c>
      <c r="B4093" t="s">
        <v>8121</v>
      </c>
      <c r="C4093" t="s">
        <v>8122</v>
      </c>
      <c r="D4093" t="s">
        <v>520</v>
      </c>
      <c r="E4093" t="s">
        <v>520</v>
      </c>
      <c r="F4093" t="s">
        <v>520</v>
      </c>
      <c r="I4093" t="s">
        <v>27</v>
      </c>
      <c r="L4093">
        <v>0</v>
      </c>
      <c r="N4093">
        <f t="shared" si="16"/>
        <v>102905</v>
      </c>
      <c r="O4093">
        <f>_xlfn.XLOOKUP(A4093,Planilha1!F:F,Planilha1!G:G,0)</f>
        <v>0</v>
      </c>
      <c r="P4093">
        <v>0</v>
      </c>
    </row>
    <row r="4094" spans="1:16" ht="15" hidden="1" customHeight="1">
      <c r="A4094">
        <v>102906</v>
      </c>
      <c r="B4094" t="s">
        <v>8123</v>
      </c>
      <c r="C4094" t="s">
        <v>8124</v>
      </c>
      <c r="D4094" t="s">
        <v>520</v>
      </c>
      <c r="E4094" t="s">
        <v>520</v>
      </c>
      <c r="F4094" t="s">
        <v>520</v>
      </c>
      <c r="I4094" t="s">
        <v>27</v>
      </c>
      <c r="L4094">
        <v>0</v>
      </c>
      <c r="N4094">
        <f t="shared" si="16"/>
        <v>102906</v>
      </c>
      <c r="O4094">
        <f>_xlfn.XLOOKUP(A4094,Planilha1!F:F,Planilha1!G:G,0)</f>
        <v>0</v>
      </c>
      <c r="P4094">
        <v>0</v>
      </c>
    </row>
    <row r="4095" spans="1:16" ht="15" hidden="1" customHeight="1">
      <c r="A4095">
        <v>102907</v>
      </c>
      <c r="B4095" t="s">
        <v>8125</v>
      </c>
      <c r="C4095" t="s">
        <v>8126</v>
      </c>
      <c r="D4095" t="s">
        <v>520</v>
      </c>
      <c r="E4095" t="s">
        <v>520</v>
      </c>
      <c r="F4095" t="s">
        <v>520</v>
      </c>
      <c r="I4095" t="s">
        <v>27</v>
      </c>
      <c r="L4095">
        <v>0</v>
      </c>
      <c r="N4095">
        <f t="shared" si="16"/>
        <v>102907</v>
      </c>
      <c r="O4095">
        <f>_xlfn.XLOOKUP(A4095,Planilha1!F:F,Planilha1!G:G,0)</f>
        <v>0</v>
      </c>
      <c r="P4095">
        <v>0</v>
      </c>
    </row>
    <row r="4096" spans="1:16" ht="15" hidden="1" customHeight="1">
      <c r="A4096">
        <v>102908</v>
      </c>
      <c r="B4096" t="s">
        <v>8127</v>
      </c>
      <c r="C4096" t="s">
        <v>8128</v>
      </c>
      <c r="D4096" t="s">
        <v>520</v>
      </c>
      <c r="E4096" t="s">
        <v>520</v>
      </c>
      <c r="F4096" t="s">
        <v>520</v>
      </c>
      <c r="I4096" t="s">
        <v>27</v>
      </c>
      <c r="L4096">
        <v>0</v>
      </c>
      <c r="N4096">
        <f t="shared" si="16"/>
        <v>102908</v>
      </c>
      <c r="O4096">
        <f>_xlfn.XLOOKUP(A4096,Planilha1!F:F,Planilha1!G:G,0)</f>
        <v>0</v>
      </c>
      <c r="P4096">
        <v>0</v>
      </c>
    </row>
    <row r="4097" spans="1:16" ht="15" hidden="1" customHeight="1">
      <c r="A4097">
        <v>102909</v>
      </c>
      <c r="B4097" t="s">
        <v>8129</v>
      </c>
      <c r="C4097" t="s">
        <v>8130</v>
      </c>
      <c r="D4097" t="s">
        <v>520</v>
      </c>
      <c r="E4097" t="s">
        <v>520</v>
      </c>
      <c r="F4097" t="s">
        <v>520</v>
      </c>
      <c r="I4097" t="s">
        <v>27</v>
      </c>
      <c r="L4097">
        <v>0</v>
      </c>
      <c r="N4097">
        <f t="shared" si="16"/>
        <v>102909</v>
      </c>
      <c r="O4097">
        <f>_xlfn.XLOOKUP(A4097,Planilha1!F:F,Planilha1!G:G,0)</f>
        <v>0</v>
      </c>
      <c r="P4097">
        <v>0</v>
      </c>
    </row>
    <row r="4098" spans="1:16" ht="15" hidden="1" customHeight="1">
      <c r="A4098">
        <v>102910</v>
      </c>
      <c r="B4098" t="s">
        <v>8131</v>
      </c>
      <c r="C4098" t="s">
        <v>8132</v>
      </c>
      <c r="D4098" t="s">
        <v>520</v>
      </c>
      <c r="E4098" t="s">
        <v>520</v>
      </c>
      <c r="F4098" t="s">
        <v>520</v>
      </c>
      <c r="I4098" t="s">
        <v>27</v>
      </c>
      <c r="L4098">
        <v>0</v>
      </c>
      <c r="N4098">
        <f t="shared" si="16"/>
        <v>102910</v>
      </c>
      <c r="O4098">
        <f>_xlfn.XLOOKUP(A4098,Planilha1!F:F,Planilha1!G:G,0)</f>
        <v>0</v>
      </c>
      <c r="P4098">
        <v>0</v>
      </c>
    </row>
    <row r="4099" spans="1:16" ht="15" hidden="1" customHeight="1">
      <c r="A4099">
        <v>102911</v>
      </c>
      <c r="B4099" t="s">
        <v>8133</v>
      </c>
      <c r="C4099" t="s">
        <v>8134</v>
      </c>
      <c r="D4099" t="s">
        <v>520</v>
      </c>
      <c r="E4099" t="s">
        <v>520</v>
      </c>
      <c r="F4099" t="s">
        <v>520</v>
      </c>
      <c r="I4099" t="s">
        <v>27</v>
      </c>
      <c r="L4099">
        <v>0</v>
      </c>
      <c r="N4099">
        <f t="shared" si="16"/>
        <v>102911</v>
      </c>
      <c r="O4099">
        <f>_xlfn.XLOOKUP(A4099,Planilha1!F:F,Planilha1!G:G,0)</f>
        <v>0</v>
      </c>
      <c r="P4099">
        <v>0</v>
      </c>
    </row>
    <row r="4100" spans="1:16" ht="15" hidden="1" customHeight="1">
      <c r="A4100">
        <v>102912</v>
      </c>
      <c r="B4100" t="s">
        <v>8135</v>
      </c>
      <c r="C4100" t="s">
        <v>8136</v>
      </c>
      <c r="D4100" t="s">
        <v>520</v>
      </c>
      <c r="E4100" t="s">
        <v>520</v>
      </c>
      <c r="F4100" t="s">
        <v>520</v>
      </c>
      <c r="I4100" t="s">
        <v>27</v>
      </c>
      <c r="L4100">
        <v>0</v>
      </c>
      <c r="N4100">
        <f t="shared" si="16"/>
        <v>102912</v>
      </c>
      <c r="O4100">
        <f>_xlfn.XLOOKUP(A4100,Planilha1!F:F,Planilha1!G:G,0)</f>
        <v>0</v>
      </c>
      <c r="P4100">
        <v>0</v>
      </c>
    </row>
    <row r="4101" spans="1:16" ht="15" hidden="1" customHeight="1">
      <c r="A4101">
        <v>102913</v>
      </c>
      <c r="B4101" t="s">
        <v>8137</v>
      </c>
      <c r="C4101" t="s">
        <v>8138</v>
      </c>
      <c r="D4101" t="s">
        <v>520</v>
      </c>
      <c r="E4101" t="s">
        <v>520</v>
      </c>
      <c r="F4101" t="s">
        <v>520</v>
      </c>
      <c r="I4101" t="s">
        <v>27</v>
      </c>
      <c r="L4101">
        <v>0</v>
      </c>
      <c r="N4101">
        <f t="shared" si="16"/>
        <v>102913</v>
      </c>
      <c r="O4101">
        <f>_xlfn.XLOOKUP(A4101,Planilha1!F:F,Planilha1!G:G,0)</f>
        <v>0</v>
      </c>
      <c r="P4101">
        <v>0</v>
      </c>
    </row>
    <row r="4102" spans="1:16" ht="15" hidden="1" customHeight="1">
      <c r="A4102">
        <v>102914</v>
      </c>
      <c r="B4102" t="s">
        <v>8139</v>
      </c>
      <c r="C4102" t="s">
        <v>8140</v>
      </c>
      <c r="D4102" t="s">
        <v>520</v>
      </c>
      <c r="E4102" t="s">
        <v>520</v>
      </c>
      <c r="F4102" t="s">
        <v>520</v>
      </c>
      <c r="I4102" t="s">
        <v>27</v>
      </c>
      <c r="L4102">
        <v>0</v>
      </c>
      <c r="N4102">
        <f t="shared" si="16"/>
        <v>102914</v>
      </c>
      <c r="O4102">
        <f>_xlfn.XLOOKUP(A4102,Planilha1!F:F,Planilha1!G:G,0)</f>
        <v>0</v>
      </c>
      <c r="P4102">
        <v>0</v>
      </c>
    </row>
    <row r="4103" spans="1:16" ht="15" hidden="1" customHeight="1">
      <c r="A4103">
        <v>102915</v>
      </c>
      <c r="B4103" t="s">
        <v>8141</v>
      </c>
      <c r="C4103" t="s">
        <v>8142</v>
      </c>
      <c r="D4103" t="s">
        <v>520</v>
      </c>
      <c r="E4103" t="s">
        <v>520</v>
      </c>
      <c r="F4103" t="s">
        <v>520</v>
      </c>
      <c r="I4103" t="s">
        <v>27</v>
      </c>
      <c r="L4103">
        <v>0</v>
      </c>
      <c r="N4103">
        <f t="shared" si="16"/>
        <v>102915</v>
      </c>
      <c r="O4103">
        <f>_xlfn.XLOOKUP(A4103,Planilha1!F:F,Planilha1!G:G,0)</f>
        <v>0</v>
      </c>
      <c r="P4103">
        <v>0</v>
      </c>
    </row>
    <row r="4104" spans="1:16" ht="15" hidden="1" customHeight="1">
      <c r="A4104">
        <v>102920</v>
      </c>
      <c r="B4104" t="s">
        <v>8143</v>
      </c>
      <c r="C4104" t="s">
        <v>8144</v>
      </c>
      <c r="D4104" t="s">
        <v>520</v>
      </c>
      <c r="E4104" t="s">
        <v>520</v>
      </c>
      <c r="F4104" t="s">
        <v>520</v>
      </c>
      <c r="I4104" t="s">
        <v>27</v>
      </c>
      <c r="L4104">
        <v>0</v>
      </c>
      <c r="N4104">
        <f t="shared" si="16"/>
        <v>102920</v>
      </c>
      <c r="O4104">
        <f>_xlfn.XLOOKUP(A4104,Planilha1!F:F,Planilha1!G:G,0)</f>
        <v>0</v>
      </c>
      <c r="P4104">
        <v>0</v>
      </c>
    </row>
    <row r="4105" spans="1:16" ht="15" hidden="1" customHeight="1">
      <c r="A4105">
        <v>102921</v>
      </c>
      <c r="B4105" t="s">
        <v>8145</v>
      </c>
      <c r="C4105" t="s">
        <v>8146</v>
      </c>
      <c r="D4105" t="s">
        <v>520</v>
      </c>
      <c r="E4105" t="s">
        <v>520</v>
      </c>
      <c r="F4105" t="s">
        <v>520</v>
      </c>
      <c r="I4105" t="s">
        <v>27</v>
      </c>
      <c r="L4105">
        <v>0</v>
      </c>
      <c r="N4105">
        <f t="shared" si="16"/>
        <v>102921</v>
      </c>
      <c r="O4105">
        <f>_xlfn.XLOOKUP(A4105,Planilha1!F:F,Planilha1!G:G,0)</f>
        <v>0</v>
      </c>
      <c r="P4105">
        <v>0</v>
      </c>
    </row>
    <row r="4106" spans="1:16" ht="15" hidden="1" customHeight="1">
      <c r="A4106">
        <v>102922</v>
      </c>
      <c r="B4106" t="s">
        <v>8147</v>
      </c>
      <c r="C4106" t="s">
        <v>8148</v>
      </c>
      <c r="D4106" t="s">
        <v>520</v>
      </c>
      <c r="E4106" t="s">
        <v>520</v>
      </c>
      <c r="F4106" t="s">
        <v>520</v>
      </c>
      <c r="I4106" t="s">
        <v>27</v>
      </c>
      <c r="L4106">
        <v>0</v>
      </c>
      <c r="N4106">
        <f t="shared" si="16"/>
        <v>102922</v>
      </c>
      <c r="O4106">
        <f>_xlfn.XLOOKUP(A4106,Planilha1!F:F,Planilha1!G:G,0)</f>
        <v>0</v>
      </c>
      <c r="P4106">
        <v>0</v>
      </c>
    </row>
    <row r="4107" spans="1:16" ht="15" hidden="1" customHeight="1">
      <c r="A4107">
        <v>102923</v>
      </c>
      <c r="B4107" t="s">
        <v>8149</v>
      </c>
      <c r="C4107" t="s">
        <v>8150</v>
      </c>
      <c r="D4107" t="s">
        <v>520</v>
      </c>
      <c r="E4107" t="s">
        <v>520</v>
      </c>
      <c r="F4107" t="s">
        <v>520</v>
      </c>
      <c r="I4107" t="s">
        <v>27</v>
      </c>
      <c r="L4107">
        <v>0</v>
      </c>
      <c r="N4107">
        <f t="shared" si="16"/>
        <v>102923</v>
      </c>
      <c r="O4107">
        <f>_xlfn.XLOOKUP(A4107,Planilha1!F:F,Planilha1!G:G,0)</f>
        <v>0</v>
      </c>
      <c r="P4107">
        <v>0</v>
      </c>
    </row>
    <row r="4108" spans="1:16" ht="15" hidden="1" customHeight="1">
      <c r="A4108">
        <v>102930</v>
      </c>
      <c r="B4108" t="s">
        <v>8151</v>
      </c>
      <c r="C4108" t="s">
        <v>8152</v>
      </c>
      <c r="D4108" t="s">
        <v>3798</v>
      </c>
      <c r="E4108" t="s">
        <v>3798</v>
      </c>
      <c r="F4108" t="s">
        <v>2224</v>
      </c>
      <c r="I4108" t="s">
        <v>27</v>
      </c>
      <c r="L4108">
        <v>0</v>
      </c>
      <c r="N4108">
        <f t="shared" si="16"/>
        <v>102930</v>
      </c>
      <c r="O4108">
        <f>_xlfn.XLOOKUP(A4108,Planilha1!F:F,Planilha1!G:G,0)</f>
        <v>0</v>
      </c>
      <c r="P4108">
        <v>0</v>
      </c>
    </row>
    <row r="4109" spans="1:16" ht="15" hidden="1" customHeight="1">
      <c r="A4109">
        <v>102931</v>
      </c>
      <c r="B4109" t="s">
        <v>8153</v>
      </c>
      <c r="C4109" t="s">
        <v>8154</v>
      </c>
      <c r="D4109" t="s">
        <v>520</v>
      </c>
      <c r="E4109" t="s">
        <v>520</v>
      </c>
      <c r="F4109" t="s">
        <v>520</v>
      </c>
      <c r="I4109" t="s">
        <v>27</v>
      </c>
      <c r="L4109">
        <v>0</v>
      </c>
      <c r="N4109">
        <f t="shared" si="16"/>
        <v>102931</v>
      </c>
      <c r="O4109">
        <f>_xlfn.XLOOKUP(A4109,Planilha1!F:F,Planilha1!G:G,0)</f>
        <v>0</v>
      </c>
      <c r="P4109">
        <v>0</v>
      </c>
    </row>
    <row r="4110" spans="1:16" ht="15" hidden="1" customHeight="1">
      <c r="A4110">
        <v>102932</v>
      </c>
      <c r="B4110" t="s">
        <v>8155</v>
      </c>
      <c r="C4110" t="s">
        <v>8156</v>
      </c>
      <c r="D4110" t="s">
        <v>520</v>
      </c>
      <c r="E4110" t="s">
        <v>520</v>
      </c>
      <c r="F4110" t="s">
        <v>520</v>
      </c>
      <c r="I4110" t="s">
        <v>27</v>
      </c>
      <c r="L4110">
        <v>0</v>
      </c>
      <c r="N4110">
        <f t="shared" si="16"/>
        <v>102932</v>
      </c>
      <c r="O4110">
        <f>_xlfn.XLOOKUP(A4110,Planilha1!F:F,Planilha1!G:G,0)</f>
        <v>0</v>
      </c>
      <c r="P4110">
        <v>0</v>
      </c>
    </row>
    <row r="4111" spans="1:16" ht="15" hidden="1" customHeight="1">
      <c r="A4111">
        <v>102933</v>
      </c>
      <c r="B4111" t="s">
        <v>8157</v>
      </c>
      <c r="C4111" t="s">
        <v>8158</v>
      </c>
      <c r="D4111" t="s">
        <v>520</v>
      </c>
      <c r="E4111" t="s">
        <v>520</v>
      </c>
      <c r="F4111" t="s">
        <v>520</v>
      </c>
      <c r="I4111" t="s">
        <v>27</v>
      </c>
      <c r="L4111">
        <v>0</v>
      </c>
      <c r="N4111">
        <f t="shared" si="16"/>
        <v>102933</v>
      </c>
      <c r="O4111">
        <f>_xlfn.XLOOKUP(A4111,Planilha1!F:F,Planilha1!G:G,0)</f>
        <v>0</v>
      </c>
      <c r="P4111">
        <v>0</v>
      </c>
    </row>
    <row r="4112" spans="1:16" ht="15" hidden="1" customHeight="1">
      <c r="A4112">
        <v>102934</v>
      </c>
      <c r="B4112" t="s">
        <v>8159</v>
      </c>
      <c r="C4112" t="s">
        <v>8160</v>
      </c>
      <c r="D4112" t="s">
        <v>520</v>
      </c>
      <c r="E4112" t="s">
        <v>520</v>
      </c>
      <c r="F4112" t="s">
        <v>520</v>
      </c>
      <c r="I4112" t="s">
        <v>27</v>
      </c>
      <c r="L4112">
        <v>0</v>
      </c>
      <c r="N4112">
        <f t="shared" si="16"/>
        <v>102934</v>
      </c>
      <c r="O4112">
        <f>_xlfn.XLOOKUP(A4112,Planilha1!F:F,Planilha1!G:G,0)</f>
        <v>0</v>
      </c>
      <c r="P4112">
        <v>0</v>
      </c>
    </row>
    <row r="4113" spans="1:16" ht="15" hidden="1" customHeight="1">
      <c r="A4113">
        <v>102935</v>
      </c>
      <c r="B4113" t="s">
        <v>8161</v>
      </c>
      <c r="C4113" t="s">
        <v>8162</v>
      </c>
      <c r="D4113" t="s">
        <v>520</v>
      </c>
      <c r="E4113" t="s">
        <v>520</v>
      </c>
      <c r="F4113" t="s">
        <v>520</v>
      </c>
      <c r="I4113" t="s">
        <v>27</v>
      </c>
      <c r="L4113">
        <v>0</v>
      </c>
      <c r="N4113">
        <f t="shared" si="16"/>
        <v>102935</v>
      </c>
      <c r="O4113">
        <f>_xlfn.XLOOKUP(A4113,Planilha1!F:F,Planilha1!G:G,0)</f>
        <v>0</v>
      </c>
      <c r="P4113">
        <v>0</v>
      </c>
    </row>
    <row r="4114" spans="1:16" ht="15" hidden="1" customHeight="1">
      <c r="A4114">
        <v>102936</v>
      </c>
      <c r="B4114" t="s">
        <v>8163</v>
      </c>
      <c r="C4114" t="s">
        <v>8164</v>
      </c>
      <c r="D4114" t="s">
        <v>520</v>
      </c>
      <c r="E4114" t="s">
        <v>520</v>
      </c>
      <c r="F4114" t="s">
        <v>520</v>
      </c>
      <c r="I4114" t="s">
        <v>27</v>
      </c>
      <c r="L4114">
        <v>0</v>
      </c>
      <c r="N4114">
        <f t="shared" ref="N4114:N4177" si="17">A4114</f>
        <v>102936</v>
      </c>
      <c r="O4114">
        <f>_xlfn.XLOOKUP(A4114,Planilha1!F:F,Planilha1!G:G,0)</f>
        <v>0</v>
      </c>
      <c r="P4114">
        <v>0</v>
      </c>
    </row>
    <row r="4115" spans="1:16" ht="15" hidden="1" customHeight="1">
      <c r="A4115">
        <v>102937</v>
      </c>
      <c r="B4115" t="s">
        <v>8165</v>
      </c>
      <c r="C4115" t="s">
        <v>8166</v>
      </c>
      <c r="D4115" t="s">
        <v>520</v>
      </c>
      <c r="E4115" t="s">
        <v>520</v>
      </c>
      <c r="F4115" t="s">
        <v>520</v>
      </c>
      <c r="I4115" t="s">
        <v>27</v>
      </c>
      <c r="L4115">
        <v>0</v>
      </c>
      <c r="N4115">
        <f t="shared" si="17"/>
        <v>102937</v>
      </c>
      <c r="O4115">
        <f>_xlfn.XLOOKUP(A4115,Planilha1!F:F,Planilha1!G:G,0)</f>
        <v>0</v>
      </c>
      <c r="P4115">
        <v>0</v>
      </c>
    </row>
    <row r="4116" spans="1:16" ht="15" hidden="1" customHeight="1">
      <c r="A4116">
        <v>102938</v>
      </c>
      <c r="B4116" t="s">
        <v>8167</v>
      </c>
      <c r="C4116" t="s">
        <v>8168</v>
      </c>
      <c r="D4116" t="s">
        <v>520</v>
      </c>
      <c r="E4116" t="s">
        <v>520</v>
      </c>
      <c r="F4116" t="s">
        <v>520</v>
      </c>
      <c r="I4116" t="s">
        <v>27</v>
      </c>
      <c r="L4116">
        <v>0</v>
      </c>
      <c r="N4116">
        <f t="shared" si="17"/>
        <v>102938</v>
      </c>
      <c r="O4116">
        <f>_xlfn.XLOOKUP(A4116,Planilha1!F:F,Planilha1!G:G,0)</f>
        <v>0</v>
      </c>
      <c r="P4116">
        <v>0</v>
      </c>
    </row>
    <row r="4117" spans="1:16" ht="15" hidden="1" customHeight="1">
      <c r="A4117">
        <v>102939</v>
      </c>
      <c r="B4117" t="s">
        <v>8169</v>
      </c>
      <c r="C4117" t="s">
        <v>8170</v>
      </c>
      <c r="D4117" t="s">
        <v>520</v>
      </c>
      <c r="E4117" t="s">
        <v>520</v>
      </c>
      <c r="F4117" t="s">
        <v>520</v>
      </c>
      <c r="I4117" t="s">
        <v>27</v>
      </c>
      <c r="L4117">
        <v>0</v>
      </c>
      <c r="N4117">
        <f t="shared" si="17"/>
        <v>102939</v>
      </c>
      <c r="O4117">
        <f>_xlfn.XLOOKUP(A4117,Planilha1!F:F,Planilha1!G:G,0)</f>
        <v>0</v>
      </c>
      <c r="P4117">
        <v>0</v>
      </c>
    </row>
    <row r="4118" spans="1:16" ht="15" hidden="1" customHeight="1">
      <c r="A4118">
        <v>102940</v>
      </c>
      <c r="B4118" t="s">
        <v>8171</v>
      </c>
      <c r="C4118" t="s">
        <v>8172</v>
      </c>
      <c r="D4118" t="s">
        <v>520</v>
      </c>
      <c r="E4118" t="s">
        <v>520</v>
      </c>
      <c r="F4118" t="s">
        <v>520</v>
      </c>
      <c r="I4118" t="s">
        <v>27</v>
      </c>
      <c r="L4118">
        <v>0</v>
      </c>
      <c r="N4118">
        <f t="shared" si="17"/>
        <v>102940</v>
      </c>
      <c r="O4118">
        <f>_xlfn.XLOOKUP(A4118,Planilha1!F:F,Planilha1!G:G,0)</f>
        <v>0</v>
      </c>
      <c r="P4118">
        <v>0</v>
      </c>
    </row>
    <row r="4119" spans="1:16" ht="15" hidden="1" customHeight="1">
      <c r="A4119">
        <v>102941</v>
      </c>
      <c r="B4119" t="s">
        <v>8173</v>
      </c>
      <c r="C4119" t="s">
        <v>8174</v>
      </c>
      <c r="D4119" t="s">
        <v>520</v>
      </c>
      <c r="E4119" t="s">
        <v>520</v>
      </c>
      <c r="F4119" t="s">
        <v>520</v>
      </c>
      <c r="I4119" t="s">
        <v>27</v>
      </c>
      <c r="L4119">
        <v>0</v>
      </c>
      <c r="N4119">
        <f t="shared" si="17"/>
        <v>102941</v>
      </c>
      <c r="O4119">
        <f>_xlfn.XLOOKUP(A4119,Planilha1!F:F,Planilha1!G:G,0)</f>
        <v>0</v>
      </c>
      <c r="P4119">
        <v>0</v>
      </c>
    </row>
    <row r="4120" spans="1:16" ht="15" hidden="1" customHeight="1">
      <c r="A4120">
        <v>102942</v>
      </c>
      <c r="B4120" t="s">
        <v>8175</v>
      </c>
      <c r="C4120" t="s">
        <v>8176</v>
      </c>
      <c r="D4120" t="s">
        <v>520</v>
      </c>
      <c r="E4120" t="s">
        <v>520</v>
      </c>
      <c r="F4120" t="s">
        <v>520</v>
      </c>
      <c r="I4120" t="s">
        <v>27</v>
      </c>
      <c r="L4120">
        <v>0</v>
      </c>
      <c r="N4120">
        <f t="shared" si="17"/>
        <v>102942</v>
      </c>
      <c r="O4120">
        <f>_xlfn.XLOOKUP(A4120,Planilha1!F:F,Planilha1!G:G,0)</f>
        <v>0</v>
      </c>
      <c r="P4120">
        <v>0</v>
      </c>
    </row>
    <row r="4121" spans="1:16" ht="15" hidden="1" customHeight="1">
      <c r="A4121">
        <v>102943</v>
      </c>
      <c r="B4121" t="s">
        <v>8177</v>
      </c>
      <c r="C4121" t="s">
        <v>8178</v>
      </c>
      <c r="D4121" t="s">
        <v>520</v>
      </c>
      <c r="E4121" t="s">
        <v>520</v>
      </c>
      <c r="F4121" t="s">
        <v>520</v>
      </c>
      <c r="I4121" t="s">
        <v>27</v>
      </c>
      <c r="L4121">
        <v>0</v>
      </c>
      <c r="N4121">
        <f t="shared" si="17"/>
        <v>102943</v>
      </c>
      <c r="O4121">
        <f>_xlfn.XLOOKUP(A4121,Planilha1!F:F,Planilha1!G:G,0)</f>
        <v>0</v>
      </c>
      <c r="P4121">
        <v>0</v>
      </c>
    </row>
    <row r="4122" spans="1:16" ht="15" hidden="1" customHeight="1">
      <c r="A4122">
        <v>102944</v>
      </c>
      <c r="B4122" t="s">
        <v>8179</v>
      </c>
      <c r="C4122" t="s">
        <v>8180</v>
      </c>
      <c r="D4122" t="s">
        <v>520</v>
      </c>
      <c r="E4122" t="s">
        <v>520</v>
      </c>
      <c r="F4122" t="s">
        <v>520</v>
      </c>
      <c r="I4122" t="s">
        <v>27</v>
      </c>
      <c r="L4122">
        <v>0</v>
      </c>
      <c r="N4122">
        <f t="shared" si="17"/>
        <v>102944</v>
      </c>
      <c r="O4122">
        <f>_xlfn.XLOOKUP(A4122,Planilha1!F:F,Planilha1!G:G,0)</f>
        <v>0</v>
      </c>
      <c r="P4122">
        <v>0</v>
      </c>
    </row>
    <row r="4123" spans="1:16" ht="15" hidden="1" customHeight="1">
      <c r="A4123">
        <v>102945</v>
      </c>
      <c r="B4123" t="s">
        <v>8181</v>
      </c>
      <c r="C4123" t="s">
        <v>8182</v>
      </c>
      <c r="D4123" t="s">
        <v>520</v>
      </c>
      <c r="E4123" t="s">
        <v>520</v>
      </c>
      <c r="F4123" t="s">
        <v>520</v>
      </c>
      <c r="I4123" t="s">
        <v>27</v>
      </c>
      <c r="L4123">
        <v>0</v>
      </c>
      <c r="N4123">
        <f t="shared" si="17"/>
        <v>102945</v>
      </c>
      <c r="O4123">
        <f>_xlfn.XLOOKUP(A4123,Planilha1!F:F,Planilha1!G:G,0)</f>
        <v>0</v>
      </c>
      <c r="P4123">
        <v>0</v>
      </c>
    </row>
    <row r="4124" spans="1:16" ht="15" hidden="1" customHeight="1">
      <c r="A4124">
        <v>102946</v>
      </c>
      <c r="B4124" t="s">
        <v>8183</v>
      </c>
      <c r="C4124" t="s">
        <v>8184</v>
      </c>
      <c r="D4124" t="s">
        <v>520</v>
      </c>
      <c r="E4124" t="s">
        <v>520</v>
      </c>
      <c r="F4124" t="s">
        <v>520</v>
      </c>
      <c r="I4124" t="s">
        <v>27</v>
      </c>
      <c r="L4124">
        <v>0</v>
      </c>
      <c r="N4124">
        <f t="shared" si="17"/>
        <v>102946</v>
      </c>
      <c r="O4124">
        <f>_xlfn.XLOOKUP(A4124,Planilha1!F:F,Planilha1!G:G,0)</f>
        <v>0</v>
      </c>
      <c r="P4124">
        <v>0</v>
      </c>
    </row>
    <row r="4125" spans="1:16" ht="15" hidden="1" customHeight="1">
      <c r="A4125">
        <v>102947</v>
      </c>
      <c r="B4125" t="s">
        <v>8185</v>
      </c>
      <c r="C4125" t="s">
        <v>8186</v>
      </c>
      <c r="D4125" t="s">
        <v>520</v>
      </c>
      <c r="E4125" t="s">
        <v>520</v>
      </c>
      <c r="F4125" t="s">
        <v>520</v>
      </c>
      <c r="I4125" t="s">
        <v>27</v>
      </c>
      <c r="L4125">
        <v>0</v>
      </c>
      <c r="N4125">
        <f t="shared" si="17"/>
        <v>102947</v>
      </c>
      <c r="O4125">
        <f>_xlfn.XLOOKUP(A4125,Planilha1!F:F,Planilha1!G:G,0)</f>
        <v>0</v>
      </c>
      <c r="P4125">
        <v>0</v>
      </c>
    </row>
    <row r="4126" spans="1:16" ht="15" hidden="1" customHeight="1">
      <c r="A4126">
        <v>102948</v>
      </c>
      <c r="B4126" t="s">
        <v>8187</v>
      </c>
      <c r="C4126" t="s">
        <v>8188</v>
      </c>
      <c r="D4126" t="s">
        <v>520</v>
      </c>
      <c r="E4126" t="s">
        <v>520</v>
      </c>
      <c r="F4126" t="s">
        <v>520</v>
      </c>
      <c r="I4126" t="s">
        <v>27</v>
      </c>
      <c r="L4126">
        <v>0</v>
      </c>
      <c r="N4126">
        <f t="shared" si="17"/>
        <v>102948</v>
      </c>
      <c r="O4126">
        <f>_xlfn.XLOOKUP(A4126,Planilha1!F:F,Planilha1!G:G,0)</f>
        <v>0</v>
      </c>
      <c r="P4126">
        <v>0</v>
      </c>
    </row>
    <row r="4127" spans="1:16" ht="15" hidden="1" customHeight="1">
      <c r="A4127">
        <v>102949</v>
      </c>
      <c r="B4127" t="s">
        <v>8189</v>
      </c>
      <c r="C4127" t="s">
        <v>8190</v>
      </c>
      <c r="D4127" t="s">
        <v>520</v>
      </c>
      <c r="E4127" t="s">
        <v>520</v>
      </c>
      <c r="F4127" t="s">
        <v>520</v>
      </c>
      <c r="I4127" t="s">
        <v>27</v>
      </c>
      <c r="L4127">
        <v>0</v>
      </c>
      <c r="N4127">
        <f t="shared" si="17"/>
        <v>102949</v>
      </c>
      <c r="O4127">
        <f>_xlfn.XLOOKUP(A4127,Planilha1!F:F,Planilha1!G:G,0)</f>
        <v>0</v>
      </c>
      <c r="P4127">
        <v>0</v>
      </c>
    </row>
    <row r="4128" spans="1:16" ht="15" hidden="1" customHeight="1">
      <c r="A4128">
        <v>102950</v>
      </c>
      <c r="B4128" t="s">
        <v>8191</v>
      </c>
      <c r="C4128" t="s">
        <v>8192</v>
      </c>
      <c r="D4128" t="s">
        <v>520</v>
      </c>
      <c r="E4128" t="s">
        <v>520</v>
      </c>
      <c r="F4128" t="s">
        <v>520</v>
      </c>
      <c r="I4128" t="s">
        <v>27</v>
      </c>
      <c r="L4128">
        <v>0</v>
      </c>
      <c r="N4128">
        <f t="shared" si="17"/>
        <v>102950</v>
      </c>
      <c r="O4128">
        <f>_xlfn.XLOOKUP(A4128,Planilha1!F:F,Planilha1!G:G,0)</f>
        <v>0</v>
      </c>
      <c r="P4128">
        <v>0</v>
      </c>
    </row>
    <row r="4129" spans="1:16" ht="15" hidden="1" customHeight="1">
      <c r="A4129">
        <v>102951</v>
      </c>
      <c r="B4129" t="s">
        <v>8193</v>
      </c>
      <c r="C4129" t="s">
        <v>8194</v>
      </c>
      <c r="D4129" t="s">
        <v>520</v>
      </c>
      <c r="E4129" t="s">
        <v>520</v>
      </c>
      <c r="F4129" t="s">
        <v>520</v>
      </c>
      <c r="I4129" t="s">
        <v>27</v>
      </c>
      <c r="L4129">
        <v>0</v>
      </c>
      <c r="N4129">
        <f t="shared" si="17"/>
        <v>102951</v>
      </c>
      <c r="O4129">
        <f>_xlfn.XLOOKUP(A4129,Planilha1!F:F,Planilha1!G:G,0)</f>
        <v>0</v>
      </c>
      <c r="P4129">
        <v>0</v>
      </c>
    </row>
    <row r="4130" spans="1:16" ht="15" hidden="1" customHeight="1">
      <c r="A4130">
        <v>102952</v>
      </c>
      <c r="B4130" t="s">
        <v>8195</v>
      </c>
      <c r="C4130" t="s">
        <v>8196</v>
      </c>
      <c r="D4130" t="s">
        <v>520</v>
      </c>
      <c r="E4130" t="s">
        <v>520</v>
      </c>
      <c r="F4130" t="s">
        <v>520</v>
      </c>
      <c r="I4130" t="s">
        <v>27</v>
      </c>
      <c r="L4130">
        <v>0</v>
      </c>
      <c r="N4130">
        <f t="shared" si="17"/>
        <v>102952</v>
      </c>
      <c r="O4130">
        <f>_xlfn.XLOOKUP(A4130,Planilha1!F:F,Planilha1!G:G,0)</f>
        <v>0</v>
      </c>
      <c r="P4130">
        <v>0</v>
      </c>
    </row>
    <row r="4131" spans="1:16" ht="15" hidden="1" customHeight="1">
      <c r="A4131">
        <v>102953</v>
      </c>
      <c r="B4131" t="s">
        <v>8197</v>
      </c>
      <c r="C4131" t="s">
        <v>8198</v>
      </c>
      <c r="D4131" t="s">
        <v>520</v>
      </c>
      <c r="E4131" t="s">
        <v>520</v>
      </c>
      <c r="F4131" t="s">
        <v>520</v>
      </c>
      <c r="I4131" t="s">
        <v>27</v>
      </c>
      <c r="L4131">
        <v>0</v>
      </c>
      <c r="N4131">
        <f t="shared" si="17"/>
        <v>102953</v>
      </c>
      <c r="O4131">
        <f>_xlfn.XLOOKUP(A4131,Planilha1!F:F,Planilha1!G:G,0)</f>
        <v>0</v>
      </c>
      <c r="P4131">
        <v>0</v>
      </c>
    </row>
    <row r="4132" spans="1:16" ht="15" hidden="1" customHeight="1">
      <c r="A4132">
        <v>102954</v>
      </c>
      <c r="B4132" t="s">
        <v>8199</v>
      </c>
      <c r="C4132" t="s">
        <v>8200</v>
      </c>
      <c r="D4132" t="s">
        <v>520</v>
      </c>
      <c r="E4132" t="s">
        <v>520</v>
      </c>
      <c r="F4132" t="s">
        <v>520</v>
      </c>
      <c r="I4132" t="s">
        <v>27</v>
      </c>
      <c r="L4132">
        <v>0</v>
      </c>
      <c r="N4132">
        <f t="shared" si="17"/>
        <v>102954</v>
      </c>
      <c r="O4132">
        <f>_xlfn.XLOOKUP(A4132,Planilha1!F:F,Planilha1!G:G,0)</f>
        <v>0</v>
      </c>
      <c r="P4132">
        <v>0</v>
      </c>
    </row>
    <row r="4133" spans="1:16" ht="15" hidden="1" customHeight="1">
      <c r="A4133">
        <v>102955</v>
      </c>
      <c r="B4133" t="s">
        <v>8201</v>
      </c>
      <c r="C4133" t="s">
        <v>8202</v>
      </c>
      <c r="D4133" t="s">
        <v>520</v>
      </c>
      <c r="E4133" t="s">
        <v>520</v>
      </c>
      <c r="F4133" t="s">
        <v>520</v>
      </c>
      <c r="I4133" t="s">
        <v>27</v>
      </c>
      <c r="L4133">
        <v>0</v>
      </c>
      <c r="N4133">
        <f t="shared" si="17"/>
        <v>102955</v>
      </c>
      <c r="O4133">
        <f>_xlfn.XLOOKUP(A4133,Planilha1!F:F,Planilha1!G:G,0)</f>
        <v>0</v>
      </c>
      <c r="P4133">
        <v>0</v>
      </c>
    </row>
    <row r="4134" spans="1:16" ht="15" hidden="1" customHeight="1">
      <c r="A4134">
        <v>102956</v>
      </c>
      <c r="B4134" t="s">
        <v>8203</v>
      </c>
      <c r="C4134" t="s">
        <v>8204</v>
      </c>
      <c r="D4134" t="s">
        <v>520</v>
      </c>
      <c r="E4134" t="s">
        <v>520</v>
      </c>
      <c r="F4134" t="s">
        <v>520</v>
      </c>
      <c r="I4134" t="s">
        <v>27</v>
      </c>
      <c r="L4134">
        <v>0</v>
      </c>
      <c r="N4134">
        <f t="shared" si="17"/>
        <v>102956</v>
      </c>
      <c r="O4134">
        <f>_xlfn.XLOOKUP(A4134,Planilha1!F:F,Planilha1!G:G,0)</f>
        <v>0</v>
      </c>
      <c r="P4134">
        <v>0</v>
      </c>
    </row>
    <row r="4135" spans="1:16" ht="15" hidden="1" customHeight="1">
      <c r="A4135">
        <v>102957</v>
      </c>
      <c r="B4135" t="s">
        <v>8205</v>
      </c>
      <c r="C4135" t="s">
        <v>8206</v>
      </c>
      <c r="D4135" t="s">
        <v>520</v>
      </c>
      <c r="E4135" t="s">
        <v>520</v>
      </c>
      <c r="F4135" t="s">
        <v>520</v>
      </c>
      <c r="I4135" t="s">
        <v>27</v>
      </c>
      <c r="L4135">
        <v>0</v>
      </c>
      <c r="N4135">
        <f t="shared" si="17"/>
        <v>102957</v>
      </c>
      <c r="O4135">
        <f>_xlfn.XLOOKUP(A4135,Planilha1!F:F,Planilha1!G:G,0)</f>
        <v>0</v>
      </c>
      <c r="P4135">
        <v>0</v>
      </c>
    </row>
    <row r="4136" spans="1:16" ht="15" hidden="1" customHeight="1">
      <c r="A4136">
        <v>102958</v>
      </c>
      <c r="B4136" t="s">
        <v>8207</v>
      </c>
      <c r="C4136" t="s">
        <v>8208</v>
      </c>
      <c r="D4136" t="s">
        <v>520</v>
      </c>
      <c r="E4136" t="s">
        <v>520</v>
      </c>
      <c r="F4136" t="s">
        <v>520</v>
      </c>
      <c r="I4136" t="s">
        <v>27</v>
      </c>
      <c r="L4136">
        <v>0</v>
      </c>
      <c r="N4136">
        <f t="shared" si="17"/>
        <v>102958</v>
      </c>
      <c r="O4136">
        <f>_xlfn.XLOOKUP(A4136,Planilha1!F:F,Planilha1!G:G,0)</f>
        <v>0</v>
      </c>
      <c r="P4136">
        <v>0</v>
      </c>
    </row>
    <row r="4137" spans="1:16" ht="15" hidden="1" customHeight="1">
      <c r="A4137">
        <v>102959</v>
      </c>
      <c r="B4137" t="s">
        <v>8209</v>
      </c>
      <c r="C4137" t="s">
        <v>8210</v>
      </c>
      <c r="D4137" t="s">
        <v>520</v>
      </c>
      <c r="E4137" t="s">
        <v>520</v>
      </c>
      <c r="F4137" t="s">
        <v>520</v>
      </c>
      <c r="I4137" t="s">
        <v>27</v>
      </c>
      <c r="L4137">
        <v>0</v>
      </c>
      <c r="N4137">
        <f t="shared" si="17"/>
        <v>102959</v>
      </c>
      <c r="O4137">
        <f>_xlfn.XLOOKUP(A4137,Planilha1!F:F,Planilha1!G:G,0)</f>
        <v>0</v>
      </c>
      <c r="P4137">
        <v>0</v>
      </c>
    </row>
    <row r="4138" spans="1:16" ht="15" hidden="1" customHeight="1">
      <c r="A4138">
        <v>102960</v>
      </c>
      <c r="B4138" t="s">
        <v>8211</v>
      </c>
      <c r="C4138" t="s">
        <v>8212</v>
      </c>
      <c r="D4138" t="s">
        <v>520</v>
      </c>
      <c r="E4138" t="s">
        <v>520</v>
      </c>
      <c r="F4138" t="s">
        <v>520</v>
      </c>
      <c r="I4138" t="s">
        <v>27</v>
      </c>
      <c r="L4138">
        <v>0</v>
      </c>
      <c r="N4138">
        <f t="shared" si="17"/>
        <v>102960</v>
      </c>
      <c r="O4138">
        <f>_xlfn.XLOOKUP(A4138,Planilha1!F:F,Planilha1!G:G,0)</f>
        <v>0</v>
      </c>
      <c r="P4138">
        <v>0</v>
      </c>
    </row>
    <row r="4139" spans="1:16" ht="15" hidden="1" customHeight="1">
      <c r="A4139">
        <v>102961</v>
      </c>
      <c r="B4139" t="s">
        <v>8213</v>
      </c>
      <c r="C4139" t="s">
        <v>8214</v>
      </c>
      <c r="D4139" t="s">
        <v>520</v>
      </c>
      <c r="E4139" t="s">
        <v>520</v>
      </c>
      <c r="F4139" t="s">
        <v>520</v>
      </c>
      <c r="I4139" t="s">
        <v>27</v>
      </c>
      <c r="L4139">
        <v>0</v>
      </c>
      <c r="N4139">
        <f t="shared" si="17"/>
        <v>102961</v>
      </c>
      <c r="O4139">
        <f>_xlfn.XLOOKUP(A4139,Planilha1!F:F,Planilha1!G:G,0)</f>
        <v>0</v>
      </c>
      <c r="P4139">
        <v>0</v>
      </c>
    </row>
    <row r="4140" spans="1:16" ht="15" hidden="1" customHeight="1">
      <c r="A4140">
        <v>102962</v>
      </c>
      <c r="B4140" t="s">
        <v>8215</v>
      </c>
      <c r="C4140" t="s">
        <v>8216</v>
      </c>
      <c r="D4140" t="s">
        <v>520</v>
      </c>
      <c r="E4140" t="s">
        <v>520</v>
      </c>
      <c r="F4140" t="s">
        <v>520</v>
      </c>
      <c r="I4140" t="s">
        <v>27</v>
      </c>
      <c r="L4140">
        <v>0</v>
      </c>
      <c r="N4140">
        <f t="shared" si="17"/>
        <v>102962</v>
      </c>
      <c r="O4140">
        <f>_xlfn.XLOOKUP(A4140,Planilha1!F:F,Planilha1!G:G,0)</f>
        <v>0</v>
      </c>
      <c r="P4140">
        <v>0</v>
      </c>
    </row>
    <row r="4141" spans="1:16" ht="15" hidden="1" customHeight="1">
      <c r="A4141">
        <v>102963</v>
      </c>
      <c r="B4141" t="s">
        <v>8217</v>
      </c>
      <c r="C4141" t="s">
        <v>8218</v>
      </c>
      <c r="D4141" t="s">
        <v>520</v>
      </c>
      <c r="E4141" t="s">
        <v>520</v>
      </c>
      <c r="F4141" t="s">
        <v>520</v>
      </c>
      <c r="I4141" t="s">
        <v>27</v>
      </c>
      <c r="L4141">
        <v>0</v>
      </c>
      <c r="N4141">
        <f t="shared" si="17"/>
        <v>102963</v>
      </c>
      <c r="O4141">
        <f>_xlfn.XLOOKUP(A4141,Planilha1!F:F,Planilha1!G:G,0)</f>
        <v>0</v>
      </c>
      <c r="P4141">
        <v>0</v>
      </c>
    </row>
    <row r="4142" spans="1:16" ht="15" hidden="1" customHeight="1">
      <c r="A4142">
        <v>102964</v>
      </c>
      <c r="B4142" t="s">
        <v>8219</v>
      </c>
      <c r="C4142" t="s">
        <v>8220</v>
      </c>
      <c r="D4142" t="s">
        <v>520</v>
      </c>
      <c r="E4142" t="s">
        <v>520</v>
      </c>
      <c r="F4142" t="s">
        <v>520</v>
      </c>
      <c r="I4142" t="s">
        <v>27</v>
      </c>
      <c r="L4142">
        <v>0</v>
      </c>
      <c r="N4142">
        <f t="shared" si="17"/>
        <v>102964</v>
      </c>
      <c r="O4142">
        <f>_xlfn.XLOOKUP(A4142,Planilha1!F:F,Planilha1!G:G,0)</f>
        <v>0</v>
      </c>
      <c r="P4142">
        <v>0</v>
      </c>
    </row>
    <row r="4143" spans="1:16" ht="15" hidden="1" customHeight="1">
      <c r="A4143">
        <v>102965</v>
      </c>
      <c r="B4143" t="s">
        <v>8221</v>
      </c>
      <c r="C4143" t="s">
        <v>8222</v>
      </c>
      <c r="D4143" t="s">
        <v>520</v>
      </c>
      <c r="E4143" t="s">
        <v>520</v>
      </c>
      <c r="F4143" t="s">
        <v>520</v>
      </c>
      <c r="I4143" t="s">
        <v>27</v>
      </c>
      <c r="L4143">
        <v>0</v>
      </c>
      <c r="N4143">
        <f t="shared" si="17"/>
        <v>102965</v>
      </c>
      <c r="O4143">
        <f>_xlfn.XLOOKUP(A4143,Planilha1!F:F,Planilha1!G:G,0)</f>
        <v>0</v>
      </c>
      <c r="P4143">
        <v>0</v>
      </c>
    </row>
    <row r="4144" spans="1:16" ht="15" hidden="1" customHeight="1">
      <c r="A4144">
        <v>102966</v>
      </c>
      <c r="B4144" t="s">
        <v>8223</v>
      </c>
      <c r="C4144" t="s">
        <v>8224</v>
      </c>
      <c r="D4144" t="s">
        <v>520</v>
      </c>
      <c r="E4144" t="s">
        <v>520</v>
      </c>
      <c r="F4144" t="s">
        <v>520</v>
      </c>
      <c r="I4144" t="s">
        <v>27</v>
      </c>
      <c r="L4144">
        <v>0</v>
      </c>
      <c r="N4144">
        <f t="shared" si="17"/>
        <v>102966</v>
      </c>
      <c r="O4144">
        <f>_xlfn.XLOOKUP(A4144,Planilha1!F:F,Planilha1!G:G,0)</f>
        <v>0</v>
      </c>
      <c r="P4144">
        <v>0</v>
      </c>
    </row>
    <row r="4145" spans="1:16" ht="15" hidden="1" customHeight="1">
      <c r="A4145">
        <v>102967</v>
      </c>
      <c r="B4145" t="s">
        <v>8225</v>
      </c>
      <c r="C4145" t="s">
        <v>8226</v>
      </c>
      <c r="D4145" t="s">
        <v>520</v>
      </c>
      <c r="E4145" t="s">
        <v>520</v>
      </c>
      <c r="F4145" t="s">
        <v>520</v>
      </c>
      <c r="I4145" t="s">
        <v>27</v>
      </c>
      <c r="L4145">
        <v>0</v>
      </c>
      <c r="N4145">
        <f t="shared" si="17"/>
        <v>102967</v>
      </c>
      <c r="O4145">
        <f>_xlfn.XLOOKUP(A4145,Planilha1!F:F,Planilha1!G:G,0)</f>
        <v>0</v>
      </c>
      <c r="P4145">
        <v>0</v>
      </c>
    </row>
    <row r="4146" spans="1:16" ht="15" hidden="1" customHeight="1">
      <c r="A4146">
        <v>102968</v>
      </c>
      <c r="B4146" t="s">
        <v>8227</v>
      </c>
      <c r="C4146" t="s">
        <v>8228</v>
      </c>
      <c r="D4146" t="s">
        <v>520</v>
      </c>
      <c r="E4146" t="s">
        <v>520</v>
      </c>
      <c r="F4146" t="s">
        <v>520</v>
      </c>
      <c r="I4146" t="s">
        <v>27</v>
      </c>
      <c r="L4146">
        <v>0</v>
      </c>
      <c r="N4146">
        <f t="shared" si="17"/>
        <v>102968</v>
      </c>
      <c r="O4146">
        <f>_xlfn.XLOOKUP(A4146,Planilha1!F:F,Planilha1!G:G,0)</f>
        <v>0</v>
      </c>
      <c r="P4146">
        <v>0</v>
      </c>
    </row>
    <row r="4147" spans="1:16" ht="15" hidden="1" customHeight="1">
      <c r="A4147">
        <v>102969</v>
      </c>
      <c r="B4147" t="s">
        <v>8229</v>
      </c>
      <c r="C4147" t="s">
        <v>8230</v>
      </c>
      <c r="D4147" t="s">
        <v>520</v>
      </c>
      <c r="E4147" t="s">
        <v>520</v>
      </c>
      <c r="F4147" t="s">
        <v>520</v>
      </c>
      <c r="I4147" t="s">
        <v>27</v>
      </c>
      <c r="L4147">
        <v>0</v>
      </c>
      <c r="N4147">
        <f t="shared" si="17"/>
        <v>102969</v>
      </c>
      <c r="O4147">
        <f>_xlfn.XLOOKUP(A4147,Planilha1!F:F,Planilha1!G:G,0)</f>
        <v>0</v>
      </c>
      <c r="P4147">
        <v>0</v>
      </c>
    </row>
    <row r="4148" spans="1:16" ht="15" hidden="1" customHeight="1">
      <c r="A4148">
        <v>102970</v>
      </c>
      <c r="B4148" t="s">
        <v>8231</v>
      </c>
      <c r="C4148" t="s">
        <v>8232</v>
      </c>
      <c r="D4148" t="s">
        <v>520</v>
      </c>
      <c r="E4148" t="s">
        <v>520</v>
      </c>
      <c r="F4148" t="s">
        <v>520</v>
      </c>
      <c r="I4148" t="s">
        <v>27</v>
      </c>
      <c r="L4148">
        <v>0</v>
      </c>
      <c r="N4148">
        <f t="shared" si="17"/>
        <v>102970</v>
      </c>
      <c r="O4148">
        <f>_xlfn.XLOOKUP(A4148,Planilha1!F:F,Planilha1!G:G,0)</f>
        <v>0</v>
      </c>
      <c r="P4148">
        <v>0</v>
      </c>
    </row>
    <row r="4149" spans="1:16" ht="15" hidden="1" customHeight="1">
      <c r="A4149">
        <v>102971</v>
      </c>
      <c r="B4149" t="s">
        <v>8233</v>
      </c>
      <c r="C4149" t="s">
        <v>8234</v>
      </c>
      <c r="D4149" t="s">
        <v>520</v>
      </c>
      <c r="E4149" t="s">
        <v>520</v>
      </c>
      <c r="F4149" t="s">
        <v>520</v>
      </c>
      <c r="I4149" t="s">
        <v>27</v>
      </c>
      <c r="L4149">
        <v>0</v>
      </c>
      <c r="N4149">
        <f t="shared" si="17"/>
        <v>102971</v>
      </c>
      <c r="O4149">
        <f>_xlfn.XLOOKUP(A4149,Planilha1!F:F,Planilha1!G:G,0)</f>
        <v>0</v>
      </c>
      <c r="P4149">
        <v>0</v>
      </c>
    </row>
    <row r="4150" spans="1:16" ht="15" hidden="1" customHeight="1">
      <c r="A4150">
        <v>102972</v>
      </c>
      <c r="B4150" t="s">
        <v>8235</v>
      </c>
      <c r="C4150" t="s">
        <v>8236</v>
      </c>
      <c r="D4150" t="s">
        <v>520</v>
      </c>
      <c r="E4150" t="s">
        <v>520</v>
      </c>
      <c r="F4150" t="s">
        <v>520</v>
      </c>
      <c r="I4150" t="s">
        <v>27</v>
      </c>
      <c r="L4150">
        <v>0</v>
      </c>
      <c r="N4150">
        <f t="shared" si="17"/>
        <v>102972</v>
      </c>
      <c r="O4150">
        <f>_xlfn.XLOOKUP(A4150,Planilha1!F:F,Planilha1!G:G,0)</f>
        <v>0</v>
      </c>
      <c r="P4150">
        <v>0</v>
      </c>
    </row>
    <row r="4151" spans="1:16" ht="15" hidden="1" customHeight="1">
      <c r="A4151">
        <v>102973</v>
      </c>
      <c r="B4151" t="s">
        <v>8237</v>
      </c>
      <c r="C4151" t="s">
        <v>8238</v>
      </c>
      <c r="D4151" t="s">
        <v>520</v>
      </c>
      <c r="E4151" t="s">
        <v>520</v>
      </c>
      <c r="F4151" t="s">
        <v>520</v>
      </c>
      <c r="I4151" t="s">
        <v>27</v>
      </c>
      <c r="L4151">
        <v>0</v>
      </c>
      <c r="N4151">
        <f t="shared" si="17"/>
        <v>102973</v>
      </c>
      <c r="O4151">
        <f>_xlfn.XLOOKUP(A4151,Planilha1!F:F,Planilha1!G:G,0)</f>
        <v>0</v>
      </c>
      <c r="P4151">
        <v>0</v>
      </c>
    </row>
    <row r="4152" spans="1:16" ht="15" hidden="1" customHeight="1">
      <c r="A4152">
        <v>102974</v>
      </c>
      <c r="B4152" t="s">
        <v>8239</v>
      </c>
      <c r="C4152" t="s">
        <v>8240</v>
      </c>
      <c r="D4152" t="s">
        <v>520</v>
      </c>
      <c r="E4152" t="s">
        <v>520</v>
      </c>
      <c r="F4152" t="s">
        <v>520</v>
      </c>
      <c r="I4152" t="s">
        <v>27</v>
      </c>
      <c r="L4152">
        <v>0</v>
      </c>
      <c r="N4152">
        <f t="shared" si="17"/>
        <v>102974</v>
      </c>
      <c r="O4152">
        <f>_xlfn.XLOOKUP(A4152,Planilha1!F:F,Planilha1!G:G,0)</f>
        <v>0</v>
      </c>
      <c r="P4152">
        <v>0</v>
      </c>
    </row>
    <row r="4153" spans="1:16" ht="15" hidden="1" customHeight="1">
      <c r="A4153">
        <v>102975</v>
      </c>
      <c r="B4153" t="s">
        <v>8241</v>
      </c>
      <c r="C4153" t="s">
        <v>8242</v>
      </c>
      <c r="D4153" t="s">
        <v>520</v>
      </c>
      <c r="E4153" t="s">
        <v>520</v>
      </c>
      <c r="F4153" t="s">
        <v>520</v>
      </c>
      <c r="I4153" t="s">
        <v>27</v>
      </c>
      <c r="L4153">
        <v>0</v>
      </c>
      <c r="N4153">
        <f t="shared" si="17"/>
        <v>102975</v>
      </c>
      <c r="O4153">
        <f>_xlfn.XLOOKUP(A4153,Planilha1!F:F,Planilha1!G:G,0)</f>
        <v>0</v>
      </c>
      <c r="P4153">
        <v>0</v>
      </c>
    </row>
    <row r="4154" spans="1:16" ht="15" hidden="1" customHeight="1">
      <c r="A4154">
        <v>102976</v>
      </c>
      <c r="B4154" t="s">
        <v>8243</v>
      </c>
      <c r="C4154" t="s">
        <v>8244</v>
      </c>
      <c r="D4154" t="s">
        <v>520</v>
      </c>
      <c r="E4154" t="s">
        <v>520</v>
      </c>
      <c r="F4154" t="s">
        <v>520</v>
      </c>
      <c r="I4154" t="s">
        <v>27</v>
      </c>
      <c r="L4154">
        <v>0</v>
      </c>
      <c r="N4154">
        <f t="shared" si="17"/>
        <v>102976</v>
      </c>
      <c r="O4154">
        <f>_xlfn.XLOOKUP(A4154,Planilha1!F:F,Planilha1!G:G,0)</f>
        <v>0</v>
      </c>
      <c r="P4154">
        <v>0</v>
      </c>
    </row>
    <row r="4155" spans="1:16" ht="15" hidden="1" customHeight="1">
      <c r="A4155">
        <v>102977</v>
      </c>
      <c r="B4155" t="s">
        <v>8245</v>
      </c>
      <c r="C4155" t="s">
        <v>8246</v>
      </c>
      <c r="D4155" t="s">
        <v>520</v>
      </c>
      <c r="E4155" t="s">
        <v>520</v>
      </c>
      <c r="F4155" t="s">
        <v>520</v>
      </c>
      <c r="I4155" t="s">
        <v>27</v>
      </c>
      <c r="L4155">
        <v>0</v>
      </c>
      <c r="N4155">
        <f t="shared" si="17"/>
        <v>102977</v>
      </c>
      <c r="O4155">
        <f>_xlfn.XLOOKUP(A4155,Planilha1!F:F,Planilha1!G:G,0)</f>
        <v>0</v>
      </c>
      <c r="P4155">
        <v>0</v>
      </c>
    </row>
    <row r="4156" spans="1:16" ht="15" hidden="1" customHeight="1">
      <c r="A4156">
        <v>102978</v>
      </c>
      <c r="B4156" t="s">
        <v>8247</v>
      </c>
      <c r="C4156" t="s">
        <v>8248</v>
      </c>
      <c r="D4156" t="s">
        <v>520</v>
      </c>
      <c r="E4156" t="s">
        <v>520</v>
      </c>
      <c r="F4156" t="s">
        <v>520</v>
      </c>
      <c r="I4156" t="s">
        <v>27</v>
      </c>
      <c r="L4156">
        <v>0</v>
      </c>
      <c r="N4156">
        <f t="shared" si="17"/>
        <v>102978</v>
      </c>
      <c r="O4156">
        <f>_xlfn.XLOOKUP(A4156,Planilha1!F:F,Planilha1!G:G,0)</f>
        <v>0</v>
      </c>
      <c r="P4156">
        <v>0</v>
      </c>
    </row>
    <row r="4157" spans="1:16" ht="15" hidden="1" customHeight="1">
      <c r="A4157">
        <v>102979</v>
      </c>
      <c r="B4157" t="s">
        <v>8249</v>
      </c>
      <c r="C4157" t="s">
        <v>8250</v>
      </c>
      <c r="D4157" t="s">
        <v>520</v>
      </c>
      <c r="E4157" t="s">
        <v>520</v>
      </c>
      <c r="F4157" t="s">
        <v>520</v>
      </c>
      <c r="I4157" t="s">
        <v>27</v>
      </c>
      <c r="L4157">
        <v>0</v>
      </c>
      <c r="N4157">
        <f t="shared" si="17"/>
        <v>102979</v>
      </c>
      <c r="O4157">
        <f>_xlfn.XLOOKUP(A4157,Planilha1!F:F,Planilha1!G:G,0)</f>
        <v>0</v>
      </c>
      <c r="P4157">
        <v>0</v>
      </c>
    </row>
    <row r="4158" spans="1:16" ht="15" hidden="1" customHeight="1">
      <c r="A4158">
        <v>102980</v>
      </c>
      <c r="B4158" t="s">
        <v>8251</v>
      </c>
      <c r="C4158" t="s">
        <v>8252</v>
      </c>
      <c r="D4158" t="s">
        <v>520</v>
      </c>
      <c r="E4158" t="s">
        <v>520</v>
      </c>
      <c r="F4158" t="s">
        <v>520</v>
      </c>
      <c r="I4158" t="s">
        <v>27</v>
      </c>
      <c r="L4158">
        <v>0</v>
      </c>
      <c r="N4158">
        <f t="shared" si="17"/>
        <v>102980</v>
      </c>
      <c r="O4158">
        <f>_xlfn.XLOOKUP(A4158,Planilha1!F:F,Planilha1!G:G,0)</f>
        <v>0</v>
      </c>
      <c r="P4158">
        <v>0</v>
      </c>
    </row>
    <row r="4159" spans="1:16" ht="15" hidden="1" customHeight="1">
      <c r="A4159">
        <v>102981</v>
      </c>
      <c r="B4159" t="s">
        <v>8253</v>
      </c>
      <c r="C4159" t="s">
        <v>8254</v>
      </c>
      <c r="D4159" t="s">
        <v>520</v>
      </c>
      <c r="E4159" t="s">
        <v>520</v>
      </c>
      <c r="F4159" t="s">
        <v>520</v>
      </c>
      <c r="I4159" t="s">
        <v>27</v>
      </c>
      <c r="L4159">
        <v>0</v>
      </c>
      <c r="N4159">
        <f t="shared" si="17"/>
        <v>102981</v>
      </c>
      <c r="O4159">
        <f>_xlfn.XLOOKUP(A4159,Planilha1!F:F,Planilha1!G:G,0)</f>
        <v>0</v>
      </c>
      <c r="P4159">
        <v>0</v>
      </c>
    </row>
    <row r="4160" spans="1:16" ht="15" hidden="1" customHeight="1">
      <c r="A4160">
        <v>102982</v>
      </c>
      <c r="B4160" t="s">
        <v>8255</v>
      </c>
      <c r="C4160" t="s">
        <v>8256</v>
      </c>
      <c r="D4160" t="s">
        <v>520</v>
      </c>
      <c r="E4160" t="s">
        <v>520</v>
      </c>
      <c r="F4160" t="s">
        <v>520</v>
      </c>
      <c r="I4160" t="s">
        <v>27</v>
      </c>
      <c r="L4160">
        <v>0</v>
      </c>
      <c r="N4160">
        <f t="shared" si="17"/>
        <v>102982</v>
      </c>
      <c r="O4160">
        <f>_xlfn.XLOOKUP(A4160,Planilha1!F:F,Planilha1!G:G,0)</f>
        <v>0</v>
      </c>
      <c r="P4160">
        <v>0</v>
      </c>
    </row>
    <row r="4161" spans="1:16" ht="15" hidden="1" customHeight="1">
      <c r="A4161">
        <v>102983</v>
      </c>
      <c r="B4161" t="s">
        <v>8257</v>
      </c>
      <c r="C4161" t="s">
        <v>8258</v>
      </c>
      <c r="D4161" t="s">
        <v>520</v>
      </c>
      <c r="E4161" t="s">
        <v>520</v>
      </c>
      <c r="F4161" t="s">
        <v>520</v>
      </c>
      <c r="I4161" t="s">
        <v>27</v>
      </c>
      <c r="L4161">
        <v>0</v>
      </c>
      <c r="N4161">
        <f t="shared" si="17"/>
        <v>102983</v>
      </c>
      <c r="O4161">
        <f>_xlfn.XLOOKUP(A4161,Planilha1!F:F,Planilha1!G:G,0)</f>
        <v>0</v>
      </c>
      <c r="P4161">
        <v>0</v>
      </c>
    </row>
    <row r="4162" spans="1:16" ht="15" hidden="1" customHeight="1">
      <c r="A4162">
        <v>102984</v>
      </c>
      <c r="B4162" t="s">
        <v>8259</v>
      </c>
      <c r="C4162" t="s">
        <v>8260</v>
      </c>
      <c r="D4162" t="s">
        <v>520</v>
      </c>
      <c r="E4162" t="s">
        <v>520</v>
      </c>
      <c r="F4162" t="s">
        <v>520</v>
      </c>
      <c r="I4162" t="s">
        <v>27</v>
      </c>
      <c r="L4162">
        <v>0</v>
      </c>
      <c r="N4162">
        <f t="shared" si="17"/>
        <v>102984</v>
      </c>
      <c r="O4162">
        <f>_xlfn.XLOOKUP(A4162,Planilha1!F:F,Planilha1!G:G,0)</f>
        <v>0</v>
      </c>
      <c r="P4162">
        <v>0</v>
      </c>
    </row>
    <row r="4163" spans="1:16" ht="15" hidden="1" customHeight="1">
      <c r="A4163">
        <v>102985</v>
      </c>
      <c r="B4163" t="s">
        <v>8261</v>
      </c>
      <c r="C4163" t="s">
        <v>8262</v>
      </c>
      <c r="D4163" t="s">
        <v>520</v>
      </c>
      <c r="E4163" t="s">
        <v>520</v>
      </c>
      <c r="F4163" t="s">
        <v>520</v>
      </c>
      <c r="I4163" t="s">
        <v>27</v>
      </c>
      <c r="L4163">
        <v>0</v>
      </c>
      <c r="N4163">
        <f t="shared" si="17"/>
        <v>102985</v>
      </c>
      <c r="O4163">
        <f>_xlfn.XLOOKUP(A4163,Planilha1!F:F,Planilha1!G:G,0)</f>
        <v>0</v>
      </c>
      <c r="P4163">
        <v>0</v>
      </c>
    </row>
    <row r="4164" spans="1:16" ht="15" hidden="1" customHeight="1">
      <c r="A4164">
        <v>102986</v>
      </c>
      <c r="B4164" t="s">
        <v>8263</v>
      </c>
      <c r="C4164" t="s">
        <v>8264</v>
      </c>
      <c r="D4164" t="s">
        <v>520</v>
      </c>
      <c r="E4164" t="s">
        <v>520</v>
      </c>
      <c r="F4164" t="s">
        <v>520</v>
      </c>
      <c r="I4164" t="s">
        <v>27</v>
      </c>
      <c r="L4164">
        <v>0</v>
      </c>
      <c r="N4164">
        <f t="shared" si="17"/>
        <v>102986</v>
      </c>
      <c r="O4164">
        <f>_xlfn.XLOOKUP(A4164,Planilha1!F:F,Planilha1!G:G,0)</f>
        <v>0</v>
      </c>
      <c r="P4164">
        <v>0</v>
      </c>
    </row>
    <row r="4165" spans="1:16" ht="15" hidden="1" customHeight="1">
      <c r="A4165">
        <v>102987</v>
      </c>
      <c r="B4165" t="s">
        <v>8265</v>
      </c>
      <c r="C4165" t="s">
        <v>8266</v>
      </c>
      <c r="D4165" t="s">
        <v>520</v>
      </c>
      <c r="E4165" t="s">
        <v>520</v>
      </c>
      <c r="F4165" t="s">
        <v>520</v>
      </c>
      <c r="I4165" t="s">
        <v>27</v>
      </c>
      <c r="L4165">
        <v>0</v>
      </c>
      <c r="N4165">
        <f t="shared" si="17"/>
        <v>102987</v>
      </c>
      <c r="O4165">
        <f>_xlfn.XLOOKUP(A4165,Planilha1!F:F,Planilha1!G:G,0)</f>
        <v>0</v>
      </c>
      <c r="P4165">
        <v>0</v>
      </c>
    </row>
    <row r="4166" spans="1:16" ht="15" hidden="1" customHeight="1">
      <c r="A4166">
        <v>102988</v>
      </c>
      <c r="B4166" t="s">
        <v>8267</v>
      </c>
      <c r="C4166" t="s">
        <v>8268</v>
      </c>
      <c r="D4166" t="s">
        <v>520</v>
      </c>
      <c r="E4166" t="s">
        <v>520</v>
      </c>
      <c r="F4166" t="s">
        <v>520</v>
      </c>
      <c r="I4166" t="s">
        <v>27</v>
      </c>
      <c r="L4166">
        <v>0</v>
      </c>
      <c r="N4166">
        <f t="shared" si="17"/>
        <v>102988</v>
      </c>
      <c r="O4166">
        <f>_xlfn.XLOOKUP(A4166,Planilha1!F:F,Planilha1!G:G,0)</f>
        <v>0</v>
      </c>
      <c r="P4166">
        <v>0</v>
      </c>
    </row>
    <row r="4167" spans="1:16" ht="15" hidden="1" customHeight="1">
      <c r="A4167">
        <v>102989</v>
      </c>
      <c r="B4167" t="s">
        <v>8269</v>
      </c>
      <c r="C4167" t="s">
        <v>8270</v>
      </c>
      <c r="D4167" t="s">
        <v>520</v>
      </c>
      <c r="E4167" t="s">
        <v>520</v>
      </c>
      <c r="F4167" t="s">
        <v>520</v>
      </c>
      <c r="I4167" t="s">
        <v>27</v>
      </c>
      <c r="L4167">
        <v>0</v>
      </c>
      <c r="N4167">
        <f t="shared" si="17"/>
        <v>102989</v>
      </c>
      <c r="O4167">
        <f>_xlfn.XLOOKUP(A4167,Planilha1!F:F,Planilha1!G:G,0)</f>
        <v>0</v>
      </c>
      <c r="P4167">
        <v>0</v>
      </c>
    </row>
    <row r="4168" spans="1:16" ht="15" hidden="1" customHeight="1">
      <c r="A4168">
        <v>102990</v>
      </c>
      <c r="B4168" t="s">
        <v>8271</v>
      </c>
      <c r="C4168" t="s">
        <v>8272</v>
      </c>
      <c r="D4168" t="s">
        <v>520</v>
      </c>
      <c r="E4168" t="s">
        <v>520</v>
      </c>
      <c r="F4168" t="s">
        <v>520</v>
      </c>
      <c r="I4168" t="s">
        <v>27</v>
      </c>
      <c r="L4168">
        <v>0</v>
      </c>
      <c r="N4168">
        <f t="shared" si="17"/>
        <v>102990</v>
      </c>
      <c r="O4168">
        <f>_xlfn.XLOOKUP(A4168,Planilha1!F:F,Planilha1!G:G,0)</f>
        <v>0</v>
      </c>
      <c r="P4168">
        <v>0</v>
      </c>
    </row>
    <row r="4169" spans="1:16" ht="15" hidden="1" customHeight="1">
      <c r="A4169">
        <v>102991</v>
      </c>
      <c r="B4169" t="s">
        <v>8273</v>
      </c>
      <c r="C4169" t="s">
        <v>8274</v>
      </c>
      <c r="D4169" t="s">
        <v>520</v>
      </c>
      <c r="E4169" t="s">
        <v>520</v>
      </c>
      <c r="F4169" t="s">
        <v>520</v>
      </c>
      <c r="I4169" t="s">
        <v>27</v>
      </c>
      <c r="L4169">
        <v>0</v>
      </c>
      <c r="N4169">
        <f t="shared" si="17"/>
        <v>102991</v>
      </c>
      <c r="O4169">
        <f>_xlfn.XLOOKUP(A4169,Planilha1!F:F,Planilha1!G:G,0)</f>
        <v>0</v>
      </c>
      <c r="P4169">
        <v>0</v>
      </c>
    </row>
    <row r="4170" spans="1:16" ht="15" hidden="1" customHeight="1">
      <c r="A4170">
        <v>102992</v>
      </c>
      <c r="B4170" t="s">
        <v>8275</v>
      </c>
      <c r="C4170" t="s">
        <v>8276</v>
      </c>
      <c r="D4170" t="s">
        <v>520</v>
      </c>
      <c r="E4170" t="s">
        <v>520</v>
      </c>
      <c r="F4170" t="s">
        <v>520</v>
      </c>
      <c r="I4170" t="s">
        <v>27</v>
      </c>
      <c r="L4170">
        <v>0</v>
      </c>
      <c r="N4170">
        <f t="shared" si="17"/>
        <v>102992</v>
      </c>
      <c r="O4170">
        <f>_xlfn.XLOOKUP(A4170,Planilha1!F:F,Planilha1!G:G,0)</f>
        <v>0</v>
      </c>
      <c r="P4170">
        <v>0</v>
      </c>
    </row>
    <row r="4171" spans="1:16" ht="15" hidden="1" customHeight="1">
      <c r="A4171">
        <v>102993</v>
      </c>
      <c r="B4171" t="s">
        <v>8277</v>
      </c>
      <c r="C4171" t="s">
        <v>8278</v>
      </c>
      <c r="D4171" t="s">
        <v>520</v>
      </c>
      <c r="E4171" t="s">
        <v>520</v>
      </c>
      <c r="F4171" t="s">
        <v>520</v>
      </c>
      <c r="I4171" t="s">
        <v>27</v>
      </c>
      <c r="L4171">
        <v>0</v>
      </c>
      <c r="N4171">
        <f t="shared" si="17"/>
        <v>102993</v>
      </c>
      <c r="O4171">
        <f>_xlfn.XLOOKUP(A4171,Planilha1!F:F,Planilha1!G:G,0)</f>
        <v>0</v>
      </c>
      <c r="P4171">
        <v>0</v>
      </c>
    </row>
    <row r="4172" spans="1:16" ht="15" hidden="1" customHeight="1">
      <c r="A4172">
        <v>102994</v>
      </c>
      <c r="B4172" t="s">
        <v>8279</v>
      </c>
      <c r="C4172" t="s">
        <v>8280</v>
      </c>
      <c r="D4172" t="s">
        <v>520</v>
      </c>
      <c r="E4172" t="s">
        <v>520</v>
      </c>
      <c r="F4172" t="s">
        <v>520</v>
      </c>
      <c r="I4172" t="s">
        <v>27</v>
      </c>
      <c r="L4172">
        <v>0</v>
      </c>
      <c r="N4172">
        <f t="shared" si="17"/>
        <v>102994</v>
      </c>
      <c r="O4172">
        <f>_xlfn.XLOOKUP(A4172,Planilha1!F:F,Planilha1!G:G,0)</f>
        <v>0</v>
      </c>
      <c r="P4172">
        <v>0</v>
      </c>
    </row>
    <row r="4173" spans="1:16" ht="15" hidden="1" customHeight="1">
      <c r="A4173">
        <v>102995</v>
      </c>
      <c r="B4173" t="s">
        <v>8281</v>
      </c>
      <c r="C4173" t="s">
        <v>8282</v>
      </c>
      <c r="D4173" t="s">
        <v>520</v>
      </c>
      <c r="E4173" t="s">
        <v>520</v>
      </c>
      <c r="F4173" t="s">
        <v>520</v>
      </c>
      <c r="I4173" t="s">
        <v>27</v>
      </c>
      <c r="L4173">
        <v>0</v>
      </c>
      <c r="N4173">
        <f t="shared" si="17"/>
        <v>102995</v>
      </c>
      <c r="O4173">
        <f>_xlfn.XLOOKUP(A4173,Planilha1!F:F,Planilha1!G:G,0)</f>
        <v>0</v>
      </c>
      <c r="P4173">
        <v>0</v>
      </c>
    </row>
    <row r="4174" spans="1:16" ht="15" hidden="1" customHeight="1">
      <c r="A4174">
        <v>102996</v>
      </c>
      <c r="B4174" t="s">
        <v>8283</v>
      </c>
      <c r="C4174" t="s">
        <v>8284</v>
      </c>
      <c r="D4174" t="s">
        <v>520</v>
      </c>
      <c r="E4174" t="s">
        <v>520</v>
      </c>
      <c r="F4174" t="s">
        <v>520</v>
      </c>
      <c r="I4174" t="s">
        <v>27</v>
      </c>
      <c r="L4174">
        <v>0</v>
      </c>
      <c r="N4174">
        <f t="shared" si="17"/>
        <v>102996</v>
      </c>
      <c r="O4174">
        <f>_xlfn.XLOOKUP(A4174,Planilha1!F:F,Planilha1!G:G,0)</f>
        <v>0</v>
      </c>
      <c r="P4174">
        <v>0</v>
      </c>
    </row>
    <row r="4175" spans="1:16" ht="15" hidden="1" customHeight="1">
      <c r="A4175">
        <v>102997</v>
      </c>
      <c r="B4175" t="s">
        <v>8285</v>
      </c>
      <c r="C4175" t="s">
        <v>8286</v>
      </c>
      <c r="D4175" t="s">
        <v>520</v>
      </c>
      <c r="E4175" t="s">
        <v>520</v>
      </c>
      <c r="F4175" t="s">
        <v>520</v>
      </c>
      <c r="I4175" t="s">
        <v>27</v>
      </c>
      <c r="L4175">
        <v>0</v>
      </c>
      <c r="N4175">
        <f t="shared" si="17"/>
        <v>102997</v>
      </c>
      <c r="O4175">
        <f>_xlfn.XLOOKUP(A4175,Planilha1!F:F,Planilha1!G:G,0)</f>
        <v>0</v>
      </c>
      <c r="P4175">
        <v>0</v>
      </c>
    </row>
    <row r="4176" spans="1:16" ht="15" hidden="1" customHeight="1">
      <c r="A4176">
        <v>102998</v>
      </c>
      <c r="B4176" t="s">
        <v>8287</v>
      </c>
      <c r="C4176" t="s">
        <v>8288</v>
      </c>
      <c r="D4176" t="s">
        <v>520</v>
      </c>
      <c r="E4176" t="s">
        <v>520</v>
      </c>
      <c r="F4176" t="s">
        <v>520</v>
      </c>
      <c r="I4176" t="s">
        <v>27</v>
      </c>
      <c r="L4176">
        <v>0</v>
      </c>
      <c r="N4176">
        <f t="shared" si="17"/>
        <v>102998</v>
      </c>
      <c r="O4176">
        <f>_xlfn.XLOOKUP(A4176,Planilha1!F:F,Planilha1!G:G,0)</f>
        <v>0</v>
      </c>
      <c r="P4176">
        <v>0</v>
      </c>
    </row>
    <row r="4177" spans="1:16" ht="15" hidden="1" customHeight="1">
      <c r="A4177">
        <v>102999</v>
      </c>
      <c r="B4177" t="s">
        <v>8289</v>
      </c>
      <c r="C4177" t="s">
        <v>8290</v>
      </c>
      <c r="D4177" t="s">
        <v>520</v>
      </c>
      <c r="E4177" t="s">
        <v>520</v>
      </c>
      <c r="F4177" t="s">
        <v>520</v>
      </c>
      <c r="I4177" t="s">
        <v>27</v>
      </c>
      <c r="L4177">
        <v>0</v>
      </c>
      <c r="N4177">
        <f t="shared" si="17"/>
        <v>102999</v>
      </c>
      <c r="O4177">
        <f>_xlfn.XLOOKUP(A4177,Planilha1!F:F,Planilha1!G:G,0)</f>
        <v>0</v>
      </c>
      <c r="P4177">
        <v>0</v>
      </c>
    </row>
    <row r="4178" spans="1:16" ht="15" hidden="1" customHeight="1">
      <c r="A4178">
        <v>103000</v>
      </c>
      <c r="B4178" t="s">
        <v>8291</v>
      </c>
      <c r="C4178" t="s">
        <v>8292</v>
      </c>
      <c r="D4178" t="s">
        <v>520</v>
      </c>
      <c r="E4178" t="s">
        <v>520</v>
      </c>
      <c r="F4178" t="s">
        <v>520</v>
      </c>
      <c r="I4178" t="s">
        <v>27</v>
      </c>
      <c r="L4178">
        <v>0</v>
      </c>
      <c r="N4178">
        <f t="shared" ref="N4178:N4241" si="18">A4178</f>
        <v>103000</v>
      </c>
      <c r="O4178">
        <f>_xlfn.XLOOKUP(A4178,Planilha1!F:F,Planilha1!G:G,0)</f>
        <v>0</v>
      </c>
      <c r="P4178">
        <v>0</v>
      </c>
    </row>
    <row r="4179" spans="1:16" ht="15" hidden="1" customHeight="1">
      <c r="A4179">
        <v>103001</v>
      </c>
      <c r="B4179" t="s">
        <v>8293</v>
      </c>
      <c r="C4179" t="s">
        <v>8294</v>
      </c>
      <c r="D4179" t="s">
        <v>520</v>
      </c>
      <c r="E4179" t="s">
        <v>520</v>
      </c>
      <c r="F4179" t="s">
        <v>520</v>
      </c>
      <c r="I4179" t="s">
        <v>27</v>
      </c>
      <c r="L4179">
        <v>0</v>
      </c>
      <c r="N4179">
        <f t="shared" si="18"/>
        <v>103001</v>
      </c>
      <c r="O4179">
        <f>_xlfn.XLOOKUP(A4179,Planilha1!F:F,Planilha1!G:G,0)</f>
        <v>0</v>
      </c>
      <c r="P4179">
        <v>0</v>
      </c>
    </row>
    <row r="4180" spans="1:16" ht="15" hidden="1" customHeight="1">
      <c r="A4180">
        <v>103002</v>
      </c>
      <c r="B4180" t="s">
        <v>8295</v>
      </c>
      <c r="C4180" t="s">
        <v>8296</v>
      </c>
      <c r="D4180" t="s">
        <v>520</v>
      </c>
      <c r="E4180" t="s">
        <v>520</v>
      </c>
      <c r="F4180" t="s">
        <v>520</v>
      </c>
      <c r="I4180" t="s">
        <v>27</v>
      </c>
      <c r="L4180">
        <v>0</v>
      </c>
      <c r="N4180">
        <f t="shared" si="18"/>
        <v>103002</v>
      </c>
      <c r="O4180">
        <f>_xlfn.XLOOKUP(A4180,Planilha1!F:F,Planilha1!G:G,0)</f>
        <v>0</v>
      </c>
      <c r="P4180">
        <v>0</v>
      </c>
    </row>
    <row r="4181" spans="1:16" ht="15" hidden="1" customHeight="1">
      <c r="A4181">
        <v>103003</v>
      </c>
      <c r="B4181" t="s">
        <v>8297</v>
      </c>
      <c r="C4181" t="s">
        <v>8298</v>
      </c>
      <c r="D4181" t="s">
        <v>520</v>
      </c>
      <c r="E4181" t="s">
        <v>520</v>
      </c>
      <c r="F4181" t="s">
        <v>520</v>
      </c>
      <c r="I4181" t="s">
        <v>27</v>
      </c>
      <c r="L4181">
        <v>0</v>
      </c>
      <c r="N4181">
        <f t="shared" si="18"/>
        <v>103003</v>
      </c>
      <c r="O4181">
        <f>_xlfn.XLOOKUP(A4181,Planilha1!F:F,Planilha1!G:G,0)</f>
        <v>0</v>
      </c>
      <c r="P4181">
        <v>0</v>
      </c>
    </row>
    <row r="4182" spans="1:16" ht="15" hidden="1" customHeight="1">
      <c r="A4182">
        <v>103004</v>
      </c>
      <c r="B4182" t="s">
        <v>8299</v>
      </c>
      <c r="C4182" t="s">
        <v>8300</v>
      </c>
      <c r="D4182" t="s">
        <v>520</v>
      </c>
      <c r="E4182" t="s">
        <v>520</v>
      </c>
      <c r="F4182" t="s">
        <v>520</v>
      </c>
      <c r="I4182" t="s">
        <v>27</v>
      </c>
      <c r="L4182">
        <v>0</v>
      </c>
      <c r="N4182">
        <f t="shared" si="18"/>
        <v>103004</v>
      </c>
      <c r="O4182">
        <f>_xlfn.XLOOKUP(A4182,Planilha1!F:F,Planilha1!G:G,0)</f>
        <v>0</v>
      </c>
      <c r="P4182">
        <v>0</v>
      </c>
    </row>
    <row r="4183" spans="1:16" ht="15" hidden="1" customHeight="1">
      <c r="A4183">
        <v>103005</v>
      </c>
      <c r="B4183" t="s">
        <v>8301</v>
      </c>
      <c r="C4183" t="s">
        <v>8302</v>
      </c>
      <c r="D4183" t="s">
        <v>520</v>
      </c>
      <c r="E4183" t="s">
        <v>520</v>
      </c>
      <c r="F4183" t="s">
        <v>520</v>
      </c>
      <c r="I4183" t="s">
        <v>27</v>
      </c>
      <c r="L4183">
        <v>0</v>
      </c>
      <c r="N4183">
        <f t="shared" si="18"/>
        <v>103005</v>
      </c>
      <c r="O4183">
        <f>_xlfn.XLOOKUP(A4183,Planilha1!F:F,Planilha1!G:G,0)</f>
        <v>0</v>
      </c>
      <c r="P4183">
        <v>0</v>
      </c>
    </row>
    <row r="4184" spans="1:16" ht="15" hidden="1" customHeight="1">
      <c r="A4184">
        <v>103006</v>
      </c>
      <c r="B4184" t="s">
        <v>8303</v>
      </c>
      <c r="C4184" t="s">
        <v>8304</v>
      </c>
      <c r="D4184" t="s">
        <v>520</v>
      </c>
      <c r="E4184" t="s">
        <v>520</v>
      </c>
      <c r="F4184" t="s">
        <v>520</v>
      </c>
      <c r="I4184" t="s">
        <v>27</v>
      </c>
      <c r="L4184">
        <v>0</v>
      </c>
      <c r="N4184">
        <f t="shared" si="18"/>
        <v>103006</v>
      </c>
      <c r="O4184">
        <f>_xlfn.XLOOKUP(A4184,Planilha1!F:F,Planilha1!G:G,0)</f>
        <v>0</v>
      </c>
      <c r="P4184">
        <v>0</v>
      </c>
    </row>
    <row r="4185" spans="1:16" ht="15" hidden="1" customHeight="1">
      <c r="A4185">
        <v>103007</v>
      </c>
      <c r="B4185" t="s">
        <v>8305</v>
      </c>
      <c r="C4185" t="s">
        <v>8306</v>
      </c>
      <c r="D4185" t="s">
        <v>520</v>
      </c>
      <c r="E4185" t="s">
        <v>520</v>
      </c>
      <c r="F4185" t="s">
        <v>520</v>
      </c>
      <c r="I4185" t="s">
        <v>27</v>
      </c>
      <c r="L4185">
        <v>0</v>
      </c>
      <c r="N4185">
        <f t="shared" si="18"/>
        <v>103007</v>
      </c>
      <c r="O4185">
        <f>_xlfn.XLOOKUP(A4185,Planilha1!F:F,Planilha1!G:G,0)</f>
        <v>0</v>
      </c>
      <c r="P4185">
        <v>0</v>
      </c>
    </row>
    <row r="4186" spans="1:16" ht="15" hidden="1" customHeight="1">
      <c r="A4186">
        <v>103008</v>
      </c>
      <c r="B4186" t="s">
        <v>8307</v>
      </c>
      <c r="C4186" t="s">
        <v>8308</v>
      </c>
      <c r="D4186" t="s">
        <v>520</v>
      </c>
      <c r="E4186" t="s">
        <v>520</v>
      </c>
      <c r="F4186" t="s">
        <v>520</v>
      </c>
      <c r="I4186" t="s">
        <v>27</v>
      </c>
      <c r="L4186">
        <v>0</v>
      </c>
      <c r="N4186">
        <f t="shared" si="18"/>
        <v>103008</v>
      </c>
      <c r="O4186">
        <f>_xlfn.XLOOKUP(A4186,Planilha1!F:F,Planilha1!G:G,0)</f>
        <v>0</v>
      </c>
      <c r="P4186">
        <v>0</v>
      </c>
    </row>
    <row r="4187" spans="1:16" ht="15" hidden="1" customHeight="1">
      <c r="A4187">
        <v>103009</v>
      </c>
      <c r="B4187" t="s">
        <v>8309</v>
      </c>
      <c r="C4187" t="s">
        <v>8310</v>
      </c>
      <c r="D4187" t="s">
        <v>520</v>
      </c>
      <c r="E4187" t="s">
        <v>520</v>
      </c>
      <c r="F4187" t="s">
        <v>520</v>
      </c>
      <c r="I4187" t="s">
        <v>27</v>
      </c>
      <c r="L4187">
        <v>0</v>
      </c>
      <c r="N4187">
        <f t="shared" si="18"/>
        <v>103009</v>
      </c>
      <c r="O4187">
        <f>_xlfn.XLOOKUP(A4187,Planilha1!F:F,Planilha1!G:G,0)</f>
        <v>0</v>
      </c>
      <c r="P4187">
        <v>0</v>
      </c>
    </row>
    <row r="4188" spans="1:16" ht="15" hidden="1" customHeight="1">
      <c r="A4188">
        <v>103010</v>
      </c>
      <c r="B4188" t="s">
        <v>8311</v>
      </c>
      <c r="C4188" t="s">
        <v>8312</v>
      </c>
      <c r="D4188" t="s">
        <v>520</v>
      </c>
      <c r="E4188" t="s">
        <v>520</v>
      </c>
      <c r="F4188" t="s">
        <v>520</v>
      </c>
      <c r="I4188" t="s">
        <v>27</v>
      </c>
      <c r="L4188">
        <v>0</v>
      </c>
      <c r="N4188">
        <f t="shared" si="18"/>
        <v>103010</v>
      </c>
      <c r="O4188">
        <f>_xlfn.XLOOKUP(A4188,Planilha1!F:F,Planilha1!G:G,0)</f>
        <v>0</v>
      </c>
      <c r="P4188">
        <v>0</v>
      </c>
    </row>
    <row r="4189" spans="1:16" ht="15" hidden="1" customHeight="1">
      <c r="A4189">
        <v>103011</v>
      </c>
      <c r="B4189" t="s">
        <v>8313</v>
      </c>
      <c r="C4189" t="s">
        <v>8314</v>
      </c>
      <c r="D4189" t="s">
        <v>520</v>
      </c>
      <c r="E4189" t="s">
        <v>520</v>
      </c>
      <c r="F4189" t="s">
        <v>520</v>
      </c>
      <c r="I4189" t="s">
        <v>27</v>
      </c>
      <c r="L4189">
        <v>0</v>
      </c>
      <c r="N4189">
        <f t="shared" si="18"/>
        <v>103011</v>
      </c>
      <c r="O4189">
        <f>_xlfn.XLOOKUP(A4189,Planilha1!F:F,Planilha1!G:G,0)</f>
        <v>0</v>
      </c>
      <c r="P4189">
        <v>0</v>
      </c>
    </row>
    <row r="4190" spans="1:16" ht="15" hidden="1" customHeight="1">
      <c r="A4190">
        <v>103012</v>
      </c>
      <c r="B4190" t="s">
        <v>8315</v>
      </c>
      <c r="C4190" t="s">
        <v>8316</v>
      </c>
      <c r="D4190" t="s">
        <v>520</v>
      </c>
      <c r="E4190" t="s">
        <v>520</v>
      </c>
      <c r="F4190" t="s">
        <v>520</v>
      </c>
      <c r="I4190" t="s">
        <v>27</v>
      </c>
      <c r="L4190">
        <v>0</v>
      </c>
      <c r="N4190">
        <f t="shared" si="18"/>
        <v>103012</v>
      </c>
      <c r="O4190">
        <f>_xlfn.XLOOKUP(A4190,Planilha1!F:F,Planilha1!G:G,0)</f>
        <v>0</v>
      </c>
      <c r="P4190">
        <v>0</v>
      </c>
    </row>
    <row r="4191" spans="1:16" ht="15" hidden="1" customHeight="1">
      <c r="A4191">
        <v>103013</v>
      </c>
      <c r="B4191" t="s">
        <v>8317</v>
      </c>
      <c r="C4191" t="s">
        <v>8318</v>
      </c>
      <c r="D4191" t="s">
        <v>520</v>
      </c>
      <c r="E4191" t="s">
        <v>520</v>
      </c>
      <c r="F4191" t="s">
        <v>520</v>
      </c>
      <c r="I4191" t="s">
        <v>27</v>
      </c>
      <c r="L4191">
        <v>0</v>
      </c>
      <c r="N4191">
        <f t="shared" si="18"/>
        <v>103013</v>
      </c>
      <c r="O4191">
        <f>_xlfn.XLOOKUP(A4191,Planilha1!F:F,Planilha1!G:G,0)</f>
        <v>0</v>
      </c>
      <c r="P4191">
        <v>0</v>
      </c>
    </row>
    <row r="4192" spans="1:16" ht="15" hidden="1" customHeight="1">
      <c r="A4192">
        <v>103014</v>
      </c>
      <c r="B4192" t="s">
        <v>8319</v>
      </c>
      <c r="C4192" t="s">
        <v>8320</v>
      </c>
      <c r="D4192" t="s">
        <v>520</v>
      </c>
      <c r="E4192" t="s">
        <v>520</v>
      </c>
      <c r="F4192" t="s">
        <v>520</v>
      </c>
      <c r="I4192" t="s">
        <v>27</v>
      </c>
      <c r="L4192">
        <v>0</v>
      </c>
      <c r="N4192">
        <f t="shared" si="18"/>
        <v>103014</v>
      </c>
      <c r="O4192">
        <f>_xlfn.XLOOKUP(A4192,Planilha1!F:F,Planilha1!G:G,0)</f>
        <v>0</v>
      </c>
      <c r="P4192">
        <v>0</v>
      </c>
    </row>
    <row r="4193" spans="1:16" ht="15" hidden="1" customHeight="1">
      <c r="A4193">
        <v>103015</v>
      </c>
      <c r="B4193" t="s">
        <v>8321</v>
      </c>
      <c r="C4193" t="s">
        <v>8322</v>
      </c>
      <c r="D4193" t="s">
        <v>520</v>
      </c>
      <c r="E4193" t="s">
        <v>520</v>
      </c>
      <c r="F4193" t="s">
        <v>520</v>
      </c>
      <c r="I4193" t="s">
        <v>27</v>
      </c>
      <c r="L4193">
        <v>0</v>
      </c>
      <c r="N4193">
        <f t="shared" si="18"/>
        <v>103015</v>
      </c>
      <c r="O4193">
        <f>_xlfn.XLOOKUP(A4193,Planilha1!F:F,Planilha1!G:G,0)</f>
        <v>0</v>
      </c>
      <c r="P4193">
        <v>0</v>
      </c>
    </row>
    <row r="4194" spans="1:16" ht="15" hidden="1" customHeight="1">
      <c r="A4194">
        <v>103016</v>
      </c>
      <c r="B4194" t="s">
        <v>8323</v>
      </c>
      <c r="C4194" t="s">
        <v>8324</v>
      </c>
      <c r="D4194" t="s">
        <v>520</v>
      </c>
      <c r="E4194" t="s">
        <v>520</v>
      </c>
      <c r="F4194" t="s">
        <v>520</v>
      </c>
      <c r="I4194" t="s">
        <v>27</v>
      </c>
      <c r="L4194">
        <v>0</v>
      </c>
      <c r="N4194">
        <f t="shared" si="18"/>
        <v>103016</v>
      </c>
      <c r="O4194">
        <f>_xlfn.XLOOKUP(A4194,Planilha1!F:F,Planilha1!G:G,0)</f>
        <v>0</v>
      </c>
      <c r="P4194">
        <v>0</v>
      </c>
    </row>
    <row r="4195" spans="1:16" ht="15" hidden="1" customHeight="1">
      <c r="A4195">
        <v>103017</v>
      </c>
      <c r="B4195" t="s">
        <v>8325</v>
      </c>
      <c r="C4195" t="s">
        <v>8326</v>
      </c>
      <c r="D4195" t="s">
        <v>520</v>
      </c>
      <c r="E4195" t="s">
        <v>520</v>
      </c>
      <c r="F4195" t="s">
        <v>520</v>
      </c>
      <c r="I4195" t="s">
        <v>27</v>
      </c>
      <c r="L4195">
        <v>0</v>
      </c>
      <c r="N4195">
        <f t="shared" si="18"/>
        <v>103017</v>
      </c>
      <c r="O4195">
        <f>_xlfn.XLOOKUP(A4195,Planilha1!F:F,Planilha1!G:G,0)</f>
        <v>0</v>
      </c>
      <c r="P4195">
        <v>0</v>
      </c>
    </row>
    <row r="4196" spans="1:16" ht="15" hidden="1" customHeight="1">
      <c r="A4196">
        <v>103018</v>
      </c>
      <c r="B4196" t="s">
        <v>8327</v>
      </c>
      <c r="C4196" t="s">
        <v>8328</v>
      </c>
      <c r="D4196" t="s">
        <v>520</v>
      </c>
      <c r="E4196" t="s">
        <v>520</v>
      </c>
      <c r="F4196" t="s">
        <v>520</v>
      </c>
      <c r="I4196" t="s">
        <v>27</v>
      </c>
      <c r="L4196">
        <v>0</v>
      </c>
      <c r="N4196">
        <f t="shared" si="18"/>
        <v>103018</v>
      </c>
      <c r="O4196">
        <f>_xlfn.XLOOKUP(A4196,Planilha1!F:F,Planilha1!G:G,0)</f>
        <v>0</v>
      </c>
      <c r="P4196">
        <v>0</v>
      </c>
    </row>
    <row r="4197" spans="1:16" ht="15" hidden="1" customHeight="1">
      <c r="A4197">
        <v>103019</v>
      </c>
      <c r="B4197" t="s">
        <v>8329</v>
      </c>
      <c r="C4197" t="s">
        <v>8330</v>
      </c>
      <c r="D4197" t="s">
        <v>520</v>
      </c>
      <c r="E4197" t="s">
        <v>520</v>
      </c>
      <c r="F4197" t="s">
        <v>520</v>
      </c>
      <c r="I4197" t="s">
        <v>27</v>
      </c>
      <c r="L4197">
        <v>0</v>
      </c>
      <c r="N4197">
        <f t="shared" si="18"/>
        <v>103019</v>
      </c>
      <c r="O4197">
        <f>_xlfn.XLOOKUP(A4197,Planilha1!F:F,Planilha1!G:G,0)</f>
        <v>0</v>
      </c>
      <c r="P4197">
        <v>0</v>
      </c>
    </row>
    <row r="4198" spans="1:16" ht="15" hidden="1" customHeight="1">
      <c r="A4198">
        <v>103020</v>
      </c>
      <c r="B4198" t="s">
        <v>8331</v>
      </c>
      <c r="C4198" t="s">
        <v>8332</v>
      </c>
      <c r="D4198" t="s">
        <v>520</v>
      </c>
      <c r="E4198" t="s">
        <v>520</v>
      </c>
      <c r="F4198" t="s">
        <v>520</v>
      </c>
      <c r="I4198" t="s">
        <v>27</v>
      </c>
      <c r="L4198">
        <v>0</v>
      </c>
      <c r="N4198">
        <f t="shared" si="18"/>
        <v>103020</v>
      </c>
      <c r="O4198">
        <f>_xlfn.XLOOKUP(A4198,Planilha1!F:F,Planilha1!G:G,0)</f>
        <v>0</v>
      </c>
      <c r="P4198">
        <v>0</v>
      </c>
    </row>
    <row r="4199" spans="1:16" ht="15" hidden="1" customHeight="1">
      <c r="A4199">
        <v>103021</v>
      </c>
      <c r="B4199" t="s">
        <v>8333</v>
      </c>
      <c r="C4199" t="s">
        <v>8334</v>
      </c>
      <c r="D4199" t="s">
        <v>520</v>
      </c>
      <c r="E4199" t="s">
        <v>520</v>
      </c>
      <c r="F4199" t="s">
        <v>520</v>
      </c>
      <c r="I4199" t="s">
        <v>27</v>
      </c>
      <c r="L4199">
        <v>0</v>
      </c>
      <c r="N4199">
        <f t="shared" si="18"/>
        <v>103021</v>
      </c>
      <c r="O4199">
        <f>_xlfn.XLOOKUP(A4199,Planilha1!F:F,Planilha1!G:G,0)</f>
        <v>0</v>
      </c>
      <c r="P4199">
        <v>0</v>
      </c>
    </row>
    <row r="4200" spans="1:16" ht="15" hidden="1" customHeight="1">
      <c r="A4200">
        <v>103022</v>
      </c>
      <c r="B4200" t="s">
        <v>8335</v>
      </c>
      <c r="C4200" t="s">
        <v>8336</v>
      </c>
      <c r="D4200" t="s">
        <v>520</v>
      </c>
      <c r="E4200" t="s">
        <v>520</v>
      </c>
      <c r="F4200" t="s">
        <v>520</v>
      </c>
      <c r="I4200" t="s">
        <v>27</v>
      </c>
      <c r="L4200">
        <v>0</v>
      </c>
      <c r="N4200">
        <f t="shared" si="18"/>
        <v>103022</v>
      </c>
      <c r="O4200">
        <f>_xlfn.XLOOKUP(A4200,Planilha1!F:F,Planilha1!G:G,0)</f>
        <v>0</v>
      </c>
      <c r="P4200">
        <v>0</v>
      </c>
    </row>
    <row r="4201" spans="1:16" ht="15" hidden="1" customHeight="1">
      <c r="A4201">
        <v>103023</v>
      </c>
      <c r="B4201" t="s">
        <v>8337</v>
      </c>
      <c r="C4201" t="s">
        <v>8338</v>
      </c>
      <c r="D4201" t="s">
        <v>520</v>
      </c>
      <c r="E4201" t="s">
        <v>520</v>
      </c>
      <c r="F4201" t="s">
        <v>520</v>
      </c>
      <c r="I4201" t="s">
        <v>27</v>
      </c>
      <c r="L4201">
        <v>0</v>
      </c>
      <c r="N4201">
        <f t="shared" si="18"/>
        <v>103023</v>
      </c>
      <c r="O4201">
        <f>_xlfn.XLOOKUP(A4201,Planilha1!F:F,Planilha1!G:G,0)</f>
        <v>0</v>
      </c>
      <c r="P4201">
        <v>0</v>
      </c>
    </row>
    <row r="4202" spans="1:16" ht="15" hidden="1" customHeight="1">
      <c r="A4202">
        <v>103024</v>
      </c>
      <c r="B4202" t="s">
        <v>8339</v>
      </c>
      <c r="C4202" t="s">
        <v>8340</v>
      </c>
      <c r="D4202" t="s">
        <v>520</v>
      </c>
      <c r="E4202" t="s">
        <v>520</v>
      </c>
      <c r="F4202" t="s">
        <v>520</v>
      </c>
      <c r="I4202" t="s">
        <v>27</v>
      </c>
      <c r="L4202">
        <v>0</v>
      </c>
      <c r="N4202">
        <f t="shared" si="18"/>
        <v>103024</v>
      </c>
      <c r="O4202">
        <f>_xlfn.XLOOKUP(A4202,Planilha1!F:F,Planilha1!G:G,0)</f>
        <v>0</v>
      </c>
      <c r="P4202">
        <v>0</v>
      </c>
    </row>
    <row r="4203" spans="1:16" ht="15" hidden="1" customHeight="1">
      <c r="A4203">
        <v>103025</v>
      </c>
      <c r="B4203" t="s">
        <v>8341</v>
      </c>
      <c r="C4203" t="s">
        <v>8342</v>
      </c>
      <c r="D4203" t="s">
        <v>520</v>
      </c>
      <c r="E4203" t="s">
        <v>520</v>
      </c>
      <c r="F4203" t="s">
        <v>520</v>
      </c>
      <c r="I4203" t="s">
        <v>27</v>
      </c>
      <c r="L4203">
        <v>0</v>
      </c>
      <c r="N4203">
        <f t="shared" si="18"/>
        <v>103025</v>
      </c>
      <c r="O4203">
        <f>_xlfn.XLOOKUP(A4203,Planilha1!F:F,Planilha1!G:G,0)</f>
        <v>0</v>
      </c>
      <c r="P4203">
        <v>0</v>
      </c>
    </row>
    <row r="4204" spans="1:16" ht="15" hidden="1" customHeight="1">
      <c r="A4204">
        <v>103026</v>
      </c>
      <c r="B4204" t="s">
        <v>8343</v>
      </c>
      <c r="C4204" t="s">
        <v>8344</v>
      </c>
      <c r="D4204" t="s">
        <v>520</v>
      </c>
      <c r="E4204" t="s">
        <v>520</v>
      </c>
      <c r="F4204" t="s">
        <v>520</v>
      </c>
      <c r="I4204" t="s">
        <v>27</v>
      </c>
      <c r="L4204">
        <v>0</v>
      </c>
      <c r="N4204">
        <f t="shared" si="18"/>
        <v>103026</v>
      </c>
      <c r="O4204">
        <f>_xlfn.XLOOKUP(A4204,Planilha1!F:F,Planilha1!G:G,0)</f>
        <v>0</v>
      </c>
      <c r="P4204">
        <v>0</v>
      </c>
    </row>
    <row r="4205" spans="1:16" ht="15" hidden="1" customHeight="1">
      <c r="A4205">
        <v>103027</v>
      </c>
      <c r="B4205" t="s">
        <v>8345</v>
      </c>
      <c r="C4205" t="s">
        <v>8346</v>
      </c>
      <c r="D4205" t="s">
        <v>520</v>
      </c>
      <c r="E4205" t="s">
        <v>520</v>
      </c>
      <c r="F4205" t="s">
        <v>520</v>
      </c>
      <c r="I4205" t="s">
        <v>27</v>
      </c>
      <c r="L4205">
        <v>0</v>
      </c>
      <c r="N4205">
        <f t="shared" si="18"/>
        <v>103027</v>
      </c>
      <c r="O4205">
        <f>_xlfn.XLOOKUP(A4205,Planilha1!F:F,Planilha1!G:G,0)</f>
        <v>0</v>
      </c>
      <c r="P4205">
        <v>0</v>
      </c>
    </row>
    <row r="4206" spans="1:16" ht="15" hidden="1" customHeight="1">
      <c r="A4206">
        <v>103028</v>
      </c>
      <c r="B4206" t="s">
        <v>8347</v>
      </c>
      <c r="C4206" t="s">
        <v>8348</v>
      </c>
      <c r="D4206" t="s">
        <v>520</v>
      </c>
      <c r="E4206" t="s">
        <v>520</v>
      </c>
      <c r="F4206" t="s">
        <v>520</v>
      </c>
      <c r="I4206" t="s">
        <v>27</v>
      </c>
      <c r="L4206">
        <v>0</v>
      </c>
      <c r="N4206">
        <f t="shared" si="18"/>
        <v>103028</v>
      </c>
      <c r="O4206">
        <f>_xlfn.XLOOKUP(A4206,Planilha1!F:F,Planilha1!G:G,0)</f>
        <v>0</v>
      </c>
      <c r="P4206">
        <v>0</v>
      </c>
    </row>
    <row r="4207" spans="1:16" ht="15" hidden="1" customHeight="1">
      <c r="A4207">
        <v>103029</v>
      </c>
      <c r="B4207" t="s">
        <v>8349</v>
      </c>
      <c r="C4207" t="s">
        <v>8350</v>
      </c>
      <c r="D4207" t="s">
        <v>520</v>
      </c>
      <c r="E4207" t="s">
        <v>520</v>
      </c>
      <c r="F4207" t="s">
        <v>520</v>
      </c>
      <c r="I4207" t="s">
        <v>27</v>
      </c>
      <c r="L4207">
        <v>0</v>
      </c>
      <c r="N4207">
        <f t="shared" si="18"/>
        <v>103029</v>
      </c>
      <c r="O4207">
        <f>_xlfn.XLOOKUP(A4207,Planilha1!F:F,Planilha1!G:G,0)</f>
        <v>0</v>
      </c>
      <c r="P4207">
        <v>0</v>
      </c>
    </row>
    <row r="4208" spans="1:16" ht="15" hidden="1" customHeight="1">
      <c r="A4208">
        <v>103030</v>
      </c>
      <c r="B4208" t="s">
        <v>8351</v>
      </c>
      <c r="C4208" t="s">
        <v>8352</v>
      </c>
      <c r="D4208" t="s">
        <v>520</v>
      </c>
      <c r="E4208" t="s">
        <v>520</v>
      </c>
      <c r="F4208" t="s">
        <v>520</v>
      </c>
      <c r="I4208" t="s">
        <v>27</v>
      </c>
      <c r="L4208">
        <v>0</v>
      </c>
      <c r="N4208">
        <f t="shared" si="18"/>
        <v>103030</v>
      </c>
      <c r="O4208">
        <f>_xlfn.XLOOKUP(A4208,Planilha1!F:F,Planilha1!G:G,0)</f>
        <v>0</v>
      </c>
      <c r="P4208">
        <v>0</v>
      </c>
    </row>
    <row r="4209" spans="1:16" ht="15" hidden="1" customHeight="1">
      <c r="A4209">
        <v>103031</v>
      </c>
      <c r="B4209" t="s">
        <v>8353</v>
      </c>
      <c r="C4209" t="s">
        <v>8354</v>
      </c>
      <c r="D4209" t="s">
        <v>520</v>
      </c>
      <c r="E4209" t="s">
        <v>520</v>
      </c>
      <c r="F4209" t="s">
        <v>520</v>
      </c>
      <c r="I4209" t="s">
        <v>27</v>
      </c>
      <c r="L4209">
        <v>0</v>
      </c>
      <c r="N4209">
        <f t="shared" si="18"/>
        <v>103031</v>
      </c>
      <c r="O4209">
        <f>_xlfn.XLOOKUP(A4209,Planilha1!F:F,Planilha1!G:G,0)</f>
        <v>0</v>
      </c>
      <c r="P4209">
        <v>0</v>
      </c>
    </row>
    <row r="4210" spans="1:16" ht="15" hidden="1" customHeight="1">
      <c r="A4210">
        <v>103032</v>
      </c>
      <c r="B4210" t="s">
        <v>8355</v>
      </c>
      <c r="C4210" t="s">
        <v>8356</v>
      </c>
      <c r="D4210" t="s">
        <v>520</v>
      </c>
      <c r="E4210" t="s">
        <v>520</v>
      </c>
      <c r="F4210" t="s">
        <v>520</v>
      </c>
      <c r="I4210" t="s">
        <v>27</v>
      </c>
      <c r="L4210">
        <v>0</v>
      </c>
      <c r="N4210">
        <f t="shared" si="18"/>
        <v>103032</v>
      </c>
      <c r="O4210">
        <f>_xlfn.XLOOKUP(A4210,Planilha1!F:F,Planilha1!G:G,0)</f>
        <v>0</v>
      </c>
      <c r="P4210">
        <v>0</v>
      </c>
    </row>
    <row r="4211" spans="1:16" ht="15" hidden="1" customHeight="1">
      <c r="A4211">
        <v>103033</v>
      </c>
      <c r="B4211" t="s">
        <v>8357</v>
      </c>
      <c r="C4211" t="s">
        <v>8358</v>
      </c>
      <c r="D4211" t="s">
        <v>520</v>
      </c>
      <c r="E4211" t="s">
        <v>520</v>
      </c>
      <c r="F4211" t="s">
        <v>520</v>
      </c>
      <c r="I4211" t="s">
        <v>27</v>
      </c>
      <c r="L4211">
        <v>0</v>
      </c>
      <c r="N4211">
        <f t="shared" si="18"/>
        <v>103033</v>
      </c>
      <c r="O4211">
        <f>_xlfn.XLOOKUP(A4211,Planilha1!F:F,Planilha1!G:G,0)</f>
        <v>0</v>
      </c>
      <c r="P4211">
        <v>0</v>
      </c>
    </row>
    <row r="4212" spans="1:16" ht="15" hidden="1" customHeight="1">
      <c r="A4212">
        <v>103034</v>
      </c>
      <c r="B4212" t="s">
        <v>8359</v>
      </c>
      <c r="C4212" t="s">
        <v>8360</v>
      </c>
      <c r="D4212" t="s">
        <v>520</v>
      </c>
      <c r="E4212" t="s">
        <v>520</v>
      </c>
      <c r="F4212" t="s">
        <v>520</v>
      </c>
      <c r="I4212" t="s">
        <v>27</v>
      </c>
      <c r="L4212">
        <v>0</v>
      </c>
      <c r="N4212">
        <f t="shared" si="18"/>
        <v>103034</v>
      </c>
      <c r="O4212">
        <f>_xlfn.XLOOKUP(A4212,Planilha1!F:F,Planilha1!G:G,0)</f>
        <v>0</v>
      </c>
      <c r="P4212">
        <v>0</v>
      </c>
    </row>
    <row r="4213" spans="1:16" ht="15" hidden="1" customHeight="1">
      <c r="A4213">
        <v>103035</v>
      </c>
      <c r="B4213" t="s">
        <v>8361</v>
      </c>
      <c r="C4213" t="s">
        <v>8362</v>
      </c>
      <c r="D4213" t="s">
        <v>520</v>
      </c>
      <c r="E4213" t="s">
        <v>520</v>
      </c>
      <c r="F4213" t="s">
        <v>520</v>
      </c>
      <c r="I4213" t="s">
        <v>27</v>
      </c>
      <c r="L4213">
        <v>0</v>
      </c>
      <c r="N4213">
        <f t="shared" si="18"/>
        <v>103035</v>
      </c>
      <c r="O4213">
        <f>_xlfn.XLOOKUP(A4213,Planilha1!F:F,Planilha1!G:G,0)</f>
        <v>0</v>
      </c>
      <c r="P4213">
        <v>0</v>
      </c>
    </row>
    <row r="4214" spans="1:16" ht="15" hidden="1" customHeight="1">
      <c r="A4214">
        <v>103036</v>
      </c>
      <c r="B4214" t="s">
        <v>8363</v>
      </c>
      <c r="C4214" t="s">
        <v>8364</v>
      </c>
      <c r="D4214" t="s">
        <v>520</v>
      </c>
      <c r="E4214" t="s">
        <v>520</v>
      </c>
      <c r="F4214" t="s">
        <v>520</v>
      </c>
      <c r="I4214" t="s">
        <v>27</v>
      </c>
      <c r="L4214">
        <v>0</v>
      </c>
      <c r="N4214">
        <f t="shared" si="18"/>
        <v>103036</v>
      </c>
      <c r="O4214">
        <f>_xlfn.XLOOKUP(A4214,Planilha1!F:F,Planilha1!G:G,0)</f>
        <v>0</v>
      </c>
      <c r="P4214">
        <v>0</v>
      </c>
    </row>
    <row r="4215" spans="1:16" ht="15" hidden="1" customHeight="1">
      <c r="A4215">
        <v>103037</v>
      </c>
      <c r="B4215" t="s">
        <v>8365</v>
      </c>
      <c r="C4215" t="s">
        <v>8366</v>
      </c>
      <c r="D4215" t="s">
        <v>520</v>
      </c>
      <c r="E4215" t="s">
        <v>520</v>
      </c>
      <c r="F4215" t="s">
        <v>520</v>
      </c>
      <c r="I4215" t="s">
        <v>27</v>
      </c>
      <c r="L4215">
        <v>0</v>
      </c>
      <c r="N4215">
        <f t="shared" si="18"/>
        <v>103037</v>
      </c>
      <c r="O4215">
        <f>_xlfn.XLOOKUP(A4215,Planilha1!F:F,Planilha1!G:G,0)</f>
        <v>0</v>
      </c>
      <c r="P4215">
        <v>0</v>
      </c>
    </row>
    <row r="4216" spans="1:16" ht="15" hidden="1" customHeight="1">
      <c r="A4216">
        <v>103038</v>
      </c>
      <c r="B4216" t="s">
        <v>8367</v>
      </c>
      <c r="C4216" t="s">
        <v>8368</v>
      </c>
      <c r="D4216" t="s">
        <v>520</v>
      </c>
      <c r="E4216" t="s">
        <v>520</v>
      </c>
      <c r="F4216" t="s">
        <v>520</v>
      </c>
      <c r="I4216" t="s">
        <v>27</v>
      </c>
      <c r="L4216">
        <v>0</v>
      </c>
      <c r="N4216">
        <f t="shared" si="18"/>
        <v>103038</v>
      </c>
      <c r="O4216">
        <f>_xlfn.XLOOKUP(A4216,Planilha1!F:F,Planilha1!G:G,0)</f>
        <v>0</v>
      </c>
      <c r="P4216">
        <v>0</v>
      </c>
    </row>
    <row r="4217" spans="1:16" ht="15" hidden="1" customHeight="1">
      <c r="A4217">
        <v>103039</v>
      </c>
      <c r="B4217" t="s">
        <v>8369</v>
      </c>
      <c r="C4217" t="s">
        <v>8370</v>
      </c>
      <c r="D4217" t="s">
        <v>520</v>
      </c>
      <c r="E4217" t="s">
        <v>520</v>
      </c>
      <c r="F4217" t="s">
        <v>520</v>
      </c>
      <c r="I4217" t="s">
        <v>27</v>
      </c>
      <c r="L4217">
        <v>0</v>
      </c>
      <c r="N4217">
        <f t="shared" si="18"/>
        <v>103039</v>
      </c>
      <c r="O4217">
        <f>_xlfn.XLOOKUP(A4217,Planilha1!F:F,Planilha1!G:G,0)</f>
        <v>0</v>
      </c>
      <c r="P4217">
        <v>0</v>
      </c>
    </row>
    <row r="4218" spans="1:16" ht="15" hidden="1" customHeight="1">
      <c r="A4218">
        <v>103040</v>
      </c>
      <c r="B4218" t="s">
        <v>8371</v>
      </c>
      <c r="C4218" t="s">
        <v>8372</v>
      </c>
      <c r="D4218" t="s">
        <v>520</v>
      </c>
      <c r="E4218" t="s">
        <v>520</v>
      </c>
      <c r="F4218" t="s">
        <v>520</v>
      </c>
      <c r="I4218" t="s">
        <v>27</v>
      </c>
      <c r="L4218">
        <v>0</v>
      </c>
      <c r="N4218">
        <f t="shared" si="18"/>
        <v>103040</v>
      </c>
      <c r="O4218">
        <f>_xlfn.XLOOKUP(A4218,Planilha1!F:F,Planilha1!G:G,0)</f>
        <v>0</v>
      </c>
      <c r="P4218">
        <v>0</v>
      </c>
    </row>
    <row r="4219" spans="1:16" ht="15" hidden="1" customHeight="1">
      <c r="A4219">
        <v>103041</v>
      </c>
      <c r="B4219" t="s">
        <v>8373</v>
      </c>
      <c r="C4219" t="s">
        <v>8374</v>
      </c>
      <c r="D4219" t="s">
        <v>520</v>
      </c>
      <c r="E4219" t="s">
        <v>520</v>
      </c>
      <c r="F4219" t="s">
        <v>520</v>
      </c>
      <c r="I4219" t="s">
        <v>27</v>
      </c>
      <c r="L4219">
        <v>0</v>
      </c>
      <c r="N4219">
        <f t="shared" si="18"/>
        <v>103041</v>
      </c>
      <c r="O4219">
        <f>_xlfn.XLOOKUP(A4219,Planilha1!F:F,Planilha1!G:G,0)</f>
        <v>0</v>
      </c>
      <c r="P4219">
        <v>0</v>
      </c>
    </row>
    <row r="4220" spans="1:16" ht="15" hidden="1" customHeight="1">
      <c r="A4220">
        <v>103042</v>
      </c>
      <c r="B4220" t="s">
        <v>8375</v>
      </c>
      <c r="C4220" t="s">
        <v>8376</v>
      </c>
      <c r="D4220" t="s">
        <v>520</v>
      </c>
      <c r="E4220" t="s">
        <v>520</v>
      </c>
      <c r="F4220" t="s">
        <v>520</v>
      </c>
      <c r="I4220" t="s">
        <v>27</v>
      </c>
      <c r="L4220">
        <v>0</v>
      </c>
      <c r="N4220">
        <f t="shared" si="18"/>
        <v>103042</v>
      </c>
      <c r="O4220">
        <f>_xlfn.XLOOKUP(A4220,Planilha1!F:F,Planilha1!G:G,0)</f>
        <v>0</v>
      </c>
      <c r="P4220">
        <v>0</v>
      </c>
    </row>
    <row r="4221" spans="1:16" ht="15" hidden="1" customHeight="1">
      <c r="A4221">
        <v>103043</v>
      </c>
      <c r="B4221" t="s">
        <v>8377</v>
      </c>
      <c r="C4221" t="s">
        <v>8378</v>
      </c>
      <c r="D4221" t="s">
        <v>520</v>
      </c>
      <c r="E4221" t="s">
        <v>520</v>
      </c>
      <c r="F4221" t="s">
        <v>520</v>
      </c>
      <c r="I4221" t="s">
        <v>27</v>
      </c>
      <c r="L4221">
        <v>0</v>
      </c>
      <c r="N4221">
        <f t="shared" si="18"/>
        <v>103043</v>
      </c>
      <c r="O4221">
        <f>_xlfn.XLOOKUP(A4221,Planilha1!F:F,Planilha1!G:G,0)</f>
        <v>0</v>
      </c>
      <c r="P4221">
        <v>0</v>
      </c>
    </row>
    <row r="4222" spans="1:16" ht="15" hidden="1" customHeight="1">
      <c r="A4222">
        <v>103044</v>
      </c>
      <c r="B4222" t="s">
        <v>8379</v>
      </c>
      <c r="C4222" t="s">
        <v>8380</v>
      </c>
      <c r="D4222" t="s">
        <v>520</v>
      </c>
      <c r="E4222" t="s">
        <v>520</v>
      </c>
      <c r="F4222" t="s">
        <v>520</v>
      </c>
      <c r="I4222" t="s">
        <v>27</v>
      </c>
      <c r="L4222">
        <v>0</v>
      </c>
      <c r="N4222">
        <f t="shared" si="18"/>
        <v>103044</v>
      </c>
      <c r="O4222">
        <f>_xlfn.XLOOKUP(A4222,Planilha1!F:F,Planilha1!G:G,0)</f>
        <v>0</v>
      </c>
      <c r="P4222">
        <v>0</v>
      </c>
    </row>
    <row r="4223" spans="1:16" ht="15" hidden="1" customHeight="1">
      <c r="A4223">
        <v>103045</v>
      </c>
      <c r="B4223" t="s">
        <v>8381</v>
      </c>
      <c r="C4223" t="s">
        <v>8382</v>
      </c>
      <c r="D4223" t="s">
        <v>520</v>
      </c>
      <c r="E4223" t="s">
        <v>520</v>
      </c>
      <c r="F4223" t="s">
        <v>520</v>
      </c>
      <c r="I4223" t="s">
        <v>27</v>
      </c>
      <c r="L4223">
        <v>0</v>
      </c>
      <c r="N4223">
        <f t="shared" si="18"/>
        <v>103045</v>
      </c>
      <c r="O4223">
        <f>_xlfn.XLOOKUP(A4223,Planilha1!F:F,Planilha1!G:G,0)</f>
        <v>0</v>
      </c>
      <c r="P4223">
        <v>0</v>
      </c>
    </row>
    <row r="4224" spans="1:16" ht="15" hidden="1" customHeight="1">
      <c r="A4224">
        <v>103046</v>
      </c>
      <c r="B4224" t="s">
        <v>8383</v>
      </c>
      <c r="C4224" t="s">
        <v>8384</v>
      </c>
      <c r="D4224" t="s">
        <v>520</v>
      </c>
      <c r="E4224" t="s">
        <v>520</v>
      </c>
      <c r="F4224" t="s">
        <v>520</v>
      </c>
      <c r="I4224" t="s">
        <v>27</v>
      </c>
      <c r="L4224">
        <v>0</v>
      </c>
      <c r="N4224">
        <f t="shared" si="18"/>
        <v>103046</v>
      </c>
      <c r="O4224">
        <f>_xlfn.XLOOKUP(A4224,Planilha1!F:F,Planilha1!G:G,0)</f>
        <v>0</v>
      </c>
      <c r="P4224">
        <v>0</v>
      </c>
    </row>
    <row r="4225" spans="1:16" ht="15" hidden="1" customHeight="1">
      <c r="A4225">
        <v>103047</v>
      </c>
      <c r="B4225" t="s">
        <v>8385</v>
      </c>
      <c r="C4225" t="s">
        <v>8386</v>
      </c>
      <c r="D4225" t="s">
        <v>520</v>
      </c>
      <c r="E4225" t="s">
        <v>520</v>
      </c>
      <c r="F4225" t="s">
        <v>520</v>
      </c>
      <c r="I4225" t="s">
        <v>27</v>
      </c>
      <c r="L4225">
        <v>0</v>
      </c>
      <c r="N4225">
        <f t="shared" si="18"/>
        <v>103047</v>
      </c>
      <c r="O4225">
        <f>_xlfn.XLOOKUP(A4225,Planilha1!F:F,Planilha1!G:G,0)</f>
        <v>0</v>
      </c>
      <c r="P4225">
        <v>0</v>
      </c>
    </row>
    <row r="4226" spans="1:16" ht="15" hidden="1" customHeight="1">
      <c r="A4226">
        <v>103048</v>
      </c>
      <c r="B4226" t="s">
        <v>8387</v>
      </c>
      <c r="C4226" t="s">
        <v>8388</v>
      </c>
      <c r="D4226" t="s">
        <v>520</v>
      </c>
      <c r="E4226" t="s">
        <v>520</v>
      </c>
      <c r="F4226" t="s">
        <v>520</v>
      </c>
      <c r="I4226" t="s">
        <v>27</v>
      </c>
      <c r="L4226">
        <v>0</v>
      </c>
      <c r="N4226">
        <f t="shared" si="18"/>
        <v>103048</v>
      </c>
      <c r="O4226">
        <f>_xlfn.XLOOKUP(A4226,Planilha1!F:F,Planilha1!G:G,0)</f>
        <v>0</v>
      </c>
      <c r="P4226">
        <v>0</v>
      </c>
    </row>
    <row r="4227" spans="1:16" ht="15" hidden="1" customHeight="1">
      <c r="A4227">
        <v>103049</v>
      </c>
      <c r="B4227" t="s">
        <v>8389</v>
      </c>
      <c r="C4227" t="s">
        <v>8390</v>
      </c>
      <c r="D4227" t="s">
        <v>520</v>
      </c>
      <c r="E4227" t="s">
        <v>520</v>
      </c>
      <c r="F4227" t="s">
        <v>520</v>
      </c>
      <c r="I4227" t="s">
        <v>27</v>
      </c>
      <c r="L4227">
        <v>0</v>
      </c>
      <c r="N4227">
        <f t="shared" si="18"/>
        <v>103049</v>
      </c>
      <c r="O4227">
        <f>_xlfn.XLOOKUP(A4227,Planilha1!F:F,Planilha1!G:G,0)</f>
        <v>0</v>
      </c>
      <c r="P4227">
        <v>0</v>
      </c>
    </row>
    <row r="4228" spans="1:16" ht="15" hidden="1" customHeight="1">
      <c r="A4228">
        <v>103050</v>
      </c>
      <c r="B4228" t="s">
        <v>8391</v>
      </c>
      <c r="C4228" t="s">
        <v>8392</v>
      </c>
      <c r="D4228" t="s">
        <v>520</v>
      </c>
      <c r="E4228" t="s">
        <v>520</v>
      </c>
      <c r="F4228" t="s">
        <v>520</v>
      </c>
      <c r="I4228" t="s">
        <v>27</v>
      </c>
      <c r="L4228">
        <v>0</v>
      </c>
      <c r="N4228">
        <f t="shared" si="18"/>
        <v>103050</v>
      </c>
      <c r="O4228">
        <f>_xlfn.XLOOKUP(A4228,Planilha1!F:F,Planilha1!G:G,0)</f>
        <v>0</v>
      </c>
      <c r="P4228">
        <v>0</v>
      </c>
    </row>
    <row r="4229" spans="1:16" ht="15" hidden="1" customHeight="1">
      <c r="A4229">
        <v>103051</v>
      </c>
      <c r="B4229" t="s">
        <v>8393</v>
      </c>
      <c r="C4229" t="s">
        <v>8394</v>
      </c>
      <c r="D4229" t="s">
        <v>520</v>
      </c>
      <c r="E4229" t="s">
        <v>520</v>
      </c>
      <c r="F4229" t="s">
        <v>520</v>
      </c>
      <c r="I4229" t="s">
        <v>27</v>
      </c>
      <c r="L4229">
        <v>0</v>
      </c>
      <c r="N4229">
        <f t="shared" si="18"/>
        <v>103051</v>
      </c>
      <c r="O4229">
        <f>_xlfn.XLOOKUP(A4229,Planilha1!F:F,Planilha1!G:G,0)</f>
        <v>0</v>
      </c>
      <c r="P4229">
        <v>0</v>
      </c>
    </row>
    <row r="4230" spans="1:16" ht="15" hidden="1" customHeight="1">
      <c r="A4230">
        <v>103052</v>
      </c>
      <c r="B4230" t="s">
        <v>8395</v>
      </c>
      <c r="C4230" t="s">
        <v>8396</v>
      </c>
      <c r="D4230" t="s">
        <v>520</v>
      </c>
      <c r="E4230" t="s">
        <v>520</v>
      </c>
      <c r="F4230" t="s">
        <v>520</v>
      </c>
      <c r="I4230" t="s">
        <v>27</v>
      </c>
      <c r="L4230">
        <v>0</v>
      </c>
      <c r="N4230">
        <f t="shared" si="18"/>
        <v>103052</v>
      </c>
      <c r="O4230">
        <f>_xlfn.XLOOKUP(A4230,Planilha1!F:F,Planilha1!G:G,0)</f>
        <v>0</v>
      </c>
      <c r="P4230">
        <v>0</v>
      </c>
    </row>
    <row r="4231" spans="1:16" ht="15" hidden="1" customHeight="1">
      <c r="A4231">
        <v>103053</v>
      </c>
      <c r="B4231" t="s">
        <v>8397</v>
      </c>
      <c r="C4231" t="s">
        <v>8398</v>
      </c>
      <c r="D4231" t="s">
        <v>520</v>
      </c>
      <c r="E4231" t="s">
        <v>520</v>
      </c>
      <c r="F4231" t="s">
        <v>520</v>
      </c>
      <c r="I4231" t="s">
        <v>27</v>
      </c>
      <c r="L4231">
        <v>0</v>
      </c>
      <c r="N4231">
        <f t="shared" si="18"/>
        <v>103053</v>
      </c>
      <c r="O4231">
        <f>_xlfn.XLOOKUP(A4231,Planilha1!F:F,Planilha1!G:G,0)</f>
        <v>0</v>
      </c>
      <c r="P4231">
        <v>0</v>
      </c>
    </row>
    <row r="4232" spans="1:16" ht="15" hidden="1" customHeight="1">
      <c r="A4232">
        <v>103054</v>
      </c>
      <c r="B4232" t="s">
        <v>8399</v>
      </c>
      <c r="C4232" t="s">
        <v>8400</v>
      </c>
      <c r="D4232" t="s">
        <v>520</v>
      </c>
      <c r="E4232" t="s">
        <v>520</v>
      </c>
      <c r="F4232" t="s">
        <v>520</v>
      </c>
      <c r="I4232" t="s">
        <v>27</v>
      </c>
      <c r="L4232">
        <v>0</v>
      </c>
      <c r="N4232">
        <f t="shared" si="18"/>
        <v>103054</v>
      </c>
      <c r="O4232">
        <f>_xlfn.XLOOKUP(A4232,Planilha1!F:F,Planilha1!G:G,0)</f>
        <v>0</v>
      </c>
      <c r="P4232">
        <v>0</v>
      </c>
    </row>
    <row r="4233" spans="1:16" ht="15" hidden="1" customHeight="1">
      <c r="A4233">
        <v>103055</v>
      </c>
      <c r="B4233" t="s">
        <v>8401</v>
      </c>
      <c r="C4233" t="s">
        <v>8402</v>
      </c>
      <c r="D4233" t="s">
        <v>520</v>
      </c>
      <c r="E4233" t="s">
        <v>520</v>
      </c>
      <c r="F4233" t="s">
        <v>520</v>
      </c>
      <c r="I4233" t="s">
        <v>27</v>
      </c>
      <c r="L4233">
        <v>0</v>
      </c>
      <c r="N4233">
        <f t="shared" si="18"/>
        <v>103055</v>
      </c>
      <c r="O4233">
        <f>_xlfn.XLOOKUP(A4233,Planilha1!F:F,Planilha1!G:G,0)</f>
        <v>0</v>
      </c>
      <c r="P4233">
        <v>0</v>
      </c>
    </row>
    <row r="4234" spans="1:16" ht="15" hidden="1" customHeight="1">
      <c r="A4234">
        <v>103056</v>
      </c>
      <c r="B4234" t="s">
        <v>8403</v>
      </c>
      <c r="C4234" t="s">
        <v>8404</v>
      </c>
      <c r="D4234" t="s">
        <v>520</v>
      </c>
      <c r="E4234" t="s">
        <v>520</v>
      </c>
      <c r="F4234" t="s">
        <v>520</v>
      </c>
      <c r="I4234" t="s">
        <v>27</v>
      </c>
      <c r="L4234">
        <v>0</v>
      </c>
      <c r="N4234">
        <f t="shared" si="18"/>
        <v>103056</v>
      </c>
      <c r="O4234">
        <f>_xlfn.XLOOKUP(A4234,Planilha1!F:F,Planilha1!G:G,0)</f>
        <v>0</v>
      </c>
      <c r="P4234">
        <v>0</v>
      </c>
    </row>
    <row r="4235" spans="1:16" ht="15" hidden="1" customHeight="1">
      <c r="A4235">
        <v>103057</v>
      </c>
      <c r="B4235" t="s">
        <v>8405</v>
      </c>
      <c r="C4235" t="s">
        <v>8406</v>
      </c>
      <c r="D4235" t="s">
        <v>520</v>
      </c>
      <c r="E4235" t="s">
        <v>520</v>
      </c>
      <c r="F4235" t="s">
        <v>520</v>
      </c>
      <c r="I4235" t="s">
        <v>27</v>
      </c>
      <c r="L4235">
        <v>0</v>
      </c>
      <c r="N4235">
        <f t="shared" si="18"/>
        <v>103057</v>
      </c>
      <c r="O4235">
        <f>_xlfn.XLOOKUP(A4235,Planilha1!F:F,Planilha1!G:G,0)</f>
        <v>0</v>
      </c>
      <c r="P4235">
        <v>0</v>
      </c>
    </row>
    <row r="4236" spans="1:16" ht="15" hidden="1" customHeight="1">
      <c r="A4236">
        <v>103058</v>
      </c>
      <c r="B4236" t="s">
        <v>8407</v>
      </c>
      <c r="C4236" t="s">
        <v>8408</v>
      </c>
      <c r="D4236" t="s">
        <v>520</v>
      </c>
      <c r="E4236" t="s">
        <v>520</v>
      </c>
      <c r="F4236" t="s">
        <v>520</v>
      </c>
      <c r="I4236" t="s">
        <v>27</v>
      </c>
      <c r="L4236">
        <v>0</v>
      </c>
      <c r="N4236">
        <f t="shared" si="18"/>
        <v>103058</v>
      </c>
      <c r="O4236">
        <f>_xlfn.XLOOKUP(A4236,Planilha1!F:F,Planilha1!G:G,0)</f>
        <v>0</v>
      </c>
      <c r="P4236">
        <v>0</v>
      </c>
    </row>
    <row r="4237" spans="1:16" ht="15" hidden="1" customHeight="1">
      <c r="A4237">
        <v>103059</v>
      </c>
      <c r="B4237" t="s">
        <v>8265</v>
      </c>
      <c r="C4237" t="s">
        <v>8409</v>
      </c>
      <c r="D4237" t="s">
        <v>520</v>
      </c>
      <c r="E4237" t="s">
        <v>520</v>
      </c>
      <c r="F4237" t="s">
        <v>520</v>
      </c>
      <c r="I4237" t="s">
        <v>27</v>
      </c>
      <c r="L4237">
        <v>0</v>
      </c>
      <c r="N4237">
        <f t="shared" si="18"/>
        <v>103059</v>
      </c>
      <c r="O4237">
        <f>_xlfn.XLOOKUP(A4237,Planilha1!F:F,Planilha1!G:G,0)</f>
        <v>0</v>
      </c>
      <c r="P4237">
        <v>0</v>
      </c>
    </row>
    <row r="4238" spans="1:16" ht="15" hidden="1" customHeight="1">
      <c r="A4238">
        <v>103060</v>
      </c>
      <c r="B4238" t="s">
        <v>8410</v>
      </c>
      <c r="C4238" t="s">
        <v>8411</v>
      </c>
      <c r="D4238" t="s">
        <v>520</v>
      </c>
      <c r="E4238" t="s">
        <v>520</v>
      </c>
      <c r="F4238" t="s">
        <v>520</v>
      </c>
      <c r="I4238" t="s">
        <v>27</v>
      </c>
      <c r="L4238">
        <v>0</v>
      </c>
      <c r="N4238">
        <f t="shared" si="18"/>
        <v>103060</v>
      </c>
      <c r="O4238">
        <f>_xlfn.XLOOKUP(A4238,Planilha1!F:F,Planilha1!G:G,0)</f>
        <v>0</v>
      </c>
      <c r="P4238">
        <v>0</v>
      </c>
    </row>
    <row r="4239" spans="1:16" ht="15" hidden="1" customHeight="1">
      <c r="A4239">
        <v>103061</v>
      </c>
      <c r="B4239" t="s">
        <v>8412</v>
      </c>
      <c r="C4239" t="s">
        <v>8413</v>
      </c>
      <c r="D4239" t="s">
        <v>520</v>
      </c>
      <c r="E4239" t="s">
        <v>520</v>
      </c>
      <c r="F4239" t="s">
        <v>520</v>
      </c>
      <c r="I4239" t="s">
        <v>27</v>
      </c>
      <c r="L4239">
        <v>0</v>
      </c>
      <c r="N4239">
        <f t="shared" si="18"/>
        <v>103061</v>
      </c>
      <c r="O4239">
        <f>_xlfn.XLOOKUP(A4239,Planilha1!F:F,Planilha1!G:G,0)</f>
        <v>0</v>
      </c>
      <c r="P4239">
        <v>0</v>
      </c>
    </row>
    <row r="4240" spans="1:16" ht="15" hidden="1" customHeight="1">
      <c r="A4240">
        <v>103070</v>
      </c>
      <c r="B4240" t="s">
        <v>8414</v>
      </c>
      <c r="C4240" t="s">
        <v>8415</v>
      </c>
      <c r="D4240" t="s">
        <v>520</v>
      </c>
      <c r="E4240" t="s">
        <v>520</v>
      </c>
      <c r="F4240" t="s">
        <v>520</v>
      </c>
      <c r="I4240" t="s">
        <v>27</v>
      </c>
      <c r="L4240">
        <v>0</v>
      </c>
      <c r="N4240">
        <f t="shared" si="18"/>
        <v>103070</v>
      </c>
      <c r="O4240">
        <f>_xlfn.XLOOKUP(A4240,Planilha1!F:F,Planilha1!G:G,0)</f>
        <v>0</v>
      </c>
      <c r="P4240">
        <v>0</v>
      </c>
    </row>
    <row r="4241" spans="1:16" ht="15" hidden="1" customHeight="1">
      <c r="A4241">
        <v>103071</v>
      </c>
      <c r="B4241" t="s">
        <v>8416</v>
      </c>
      <c r="C4241" t="s">
        <v>8417</v>
      </c>
      <c r="D4241" t="s">
        <v>520</v>
      </c>
      <c r="E4241" t="s">
        <v>520</v>
      </c>
      <c r="F4241" t="s">
        <v>520</v>
      </c>
      <c r="I4241" t="s">
        <v>27</v>
      </c>
      <c r="L4241">
        <v>0</v>
      </c>
      <c r="N4241">
        <f t="shared" si="18"/>
        <v>103071</v>
      </c>
      <c r="O4241">
        <f>_xlfn.XLOOKUP(A4241,Planilha1!F:F,Planilha1!G:G,0)</f>
        <v>0</v>
      </c>
      <c r="P4241">
        <v>0</v>
      </c>
    </row>
    <row r="4242" spans="1:16" ht="15" hidden="1" customHeight="1">
      <c r="A4242">
        <v>103080</v>
      </c>
      <c r="B4242" t="s">
        <v>8418</v>
      </c>
      <c r="C4242" t="s">
        <v>8419</v>
      </c>
      <c r="D4242" t="s">
        <v>520</v>
      </c>
      <c r="E4242" t="s">
        <v>520</v>
      </c>
      <c r="F4242" t="s">
        <v>520</v>
      </c>
      <c r="I4242" t="s">
        <v>27</v>
      </c>
      <c r="L4242">
        <v>0</v>
      </c>
      <c r="N4242">
        <f t="shared" ref="N4242:N4305" si="19">A4242</f>
        <v>103080</v>
      </c>
      <c r="O4242">
        <f>_xlfn.XLOOKUP(A4242,Planilha1!F:F,Planilha1!G:G,0)</f>
        <v>0</v>
      </c>
      <c r="P4242">
        <v>0</v>
      </c>
    </row>
    <row r="4243" spans="1:16" ht="15" hidden="1" customHeight="1">
      <c r="A4243">
        <v>103081</v>
      </c>
      <c r="B4243" t="s">
        <v>8420</v>
      </c>
      <c r="C4243" t="s">
        <v>8421</v>
      </c>
      <c r="D4243" t="s">
        <v>1067</v>
      </c>
      <c r="E4243" t="s">
        <v>1067</v>
      </c>
      <c r="F4243" t="s">
        <v>1067</v>
      </c>
      <c r="I4243" t="s">
        <v>27</v>
      </c>
      <c r="L4243">
        <v>0</v>
      </c>
      <c r="N4243">
        <f t="shared" si="19"/>
        <v>103081</v>
      </c>
      <c r="O4243">
        <f>_xlfn.XLOOKUP(A4243,Planilha1!F:F,Planilha1!G:G,0)</f>
        <v>0</v>
      </c>
      <c r="P4243">
        <v>0</v>
      </c>
    </row>
    <row r="4244" spans="1:16" ht="15" hidden="1" customHeight="1">
      <c r="A4244">
        <v>103082</v>
      </c>
      <c r="B4244" t="s">
        <v>8422</v>
      </c>
      <c r="C4244" t="s">
        <v>8423</v>
      </c>
      <c r="D4244" t="s">
        <v>520</v>
      </c>
      <c r="E4244" t="s">
        <v>520</v>
      </c>
      <c r="F4244" t="s">
        <v>520</v>
      </c>
      <c r="I4244" t="s">
        <v>27</v>
      </c>
      <c r="L4244">
        <v>0</v>
      </c>
      <c r="N4244">
        <f t="shared" si="19"/>
        <v>103082</v>
      </c>
      <c r="O4244">
        <f>_xlfn.XLOOKUP(A4244,Planilha1!F:F,Planilha1!G:G,0)</f>
        <v>0</v>
      </c>
      <c r="P4244">
        <v>0</v>
      </c>
    </row>
    <row r="4245" spans="1:16" ht="15" hidden="1" customHeight="1">
      <c r="A4245">
        <v>103083</v>
      </c>
      <c r="B4245" t="s">
        <v>8424</v>
      </c>
      <c r="C4245" t="s">
        <v>8425</v>
      </c>
      <c r="D4245" t="s">
        <v>520</v>
      </c>
      <c r="E4245" t="s">
        <v>520</v>
      </c>
      <c r="F4245" t="s">
        <v>520</v>
      </c>
      <c r="I4245" t="s">
        <v>27</v>
      </c>
      <c r="L4245">
        <v>0</v>
      </c>
      <c r="N4245">
        <f t="shared" si="19"/>
        <v>103083</v>
      </c>
      <c r="O4245">
        <f>_xlfn.XLOOKUP(A4245,Planilha1!F:F,Planilha1!G:G,0)</f>
        <v>0</v>
      </c>
      <c r="P4245">
        <v>0</v>
      </c>
    </row>
    <row r="4246" spans="1:16" ht="15" hidden="1" customHeight="1">
      <c r="A4246">
        <v>103084</v>
      </c>
      <c r="B4246" t="s">
        <v>8426</v>
      </c>
      <c r="C4246" t="s">
        <v>8427</v>
      </c>
      <c r="D4246" t="s">
        <v>520</v>
      </c>
      <c r="E4246" t="s">
        <v>520</v>
      </c>
      <c r="F4246" t="s">
        <v>520</v>
      </c>
      <c r="I4246" t="s">
        <v>27</v>
      </c>
      <c r="L4246">
        <v>0</v>
      </c>
      <c r="N4246">
        <f t="shared" si="19"/>
        <v>103084</v>
      </c>
      <c r="O4246">
        <f>_xlfn.XLOOKUP(A4246,Planilha1!F:F,Planilha1!G:G,0)</f>
        <v>0</v>
      </c>
      <c r="P4246">
        <v>0</v>
      </c>
    </row>
    <row r="4247" spans="1:16" ht="15" hidden="1" customHeight="1">
      <c r="A4247">
        <v>103085</v>
      </c>
      <c r="B4247" t="s">
        <v>8428</v>
      </c>
      <c r="C4247" t="s">
        <v>8429</v>
      </c>
      <c r="D4247" t="s">
        <v>520</v>
      </c>
      <c r="E4247" t="s">
        <v>520</v>
      </c>
      <c r="F4247" t="s">
        <v>520</v>
      </c>
      <c r="I4247" t="s">
        <v>27</v>
      </c>
      <c r="L4247">
        <v>0</v>
      </c>
      <c r="N4247">
        <f t="shared" si="19"/>
        <v>103085</v>
      </c>
      <c r="O4247">
        <f>_xlfn.XLOOKUP(A4247,Planilha1!F:F,Planilha1!G:G,0)</f>
        <v>0</v>
      </c>
      <c r="P4247">
        <v>0</v>
      </c>
    </row>
    <row r="4248" spans="1:16" ht="15" hidden="1" customHeight="1">
      <c r="A4248">
        <v>103086</v>
      </c>
      <c r="B4248" t="s">
        <v>8430</v>
      </c>
      <c r="C4248" t="s">
        <v>8431</v>
      </c>
      <c r="D4248" t="s">
        <v>520</v>
      </c>
      <c r="E4248" t="s">
        <v>520</v>
      </c>
      <c r="F4248" t="s">
        <v>520</v>
      </c>
      <c r="I4248" t="s">
        <v>27</v>
      </c>
      <c r="L4248">
        <v>0</v>
      </c>
      <c r="N4248">
        <f t="shared" si="19"/>
        <v>103086</v>
      </c>
      <c r="O4248">
        <f>_xlfn.XLOOKUP(A4248,Planilha1!F:F,Planilha1!G:G,0)</f>
        <v>0</v>
      </c>
      <c r="P4248">
        <v>0</v>
      </c>
    </row>
    <row r="4249" spans="1:16" ht="15" hidden="1" customHeight="1">
      <c r="A4249">
        <v>103087</v>
      </c>
      <c r="B4249" t="s">
        <v>8432</v>
      </c>
      <c r="C4249" t="s">
        <v>8433</v>
      </c>
      <c r="D4249" t="s">
        <v>520</v>
      </c>
      <c r="E4249" t="s">
        <v>520</v>
      </c>
      <c r="F4249" t="s">
        <v>520</v>
      </c>
      <c r="I4249" t="s">
        <v>27</v>
      </c>
      <c r="L4249">
        <v>0</v>
      </c>
      <c r="N4249">
        <f t="shared" si="19"/>
        <v>103087</v>
      </c>
      <c r="O4249">
        <f>_xlfn.XLOOKUP(A4249,Planilha1!F:F,Planilha1!G:G,0)</f>
        <v>0</v>
      </c>
      <c r="P4249">
        <v>0</v>
      </c>
    </row>
    <row r="4250" spans="1:16" ht="15" hidden="1" customHeight="1">
      <c r="A4250">
        <v>103088</v>
      </c>
      <c r="B4250" t="s">
        <v>8434</v>
      </c>
      <c r="C4250" t="s">
        <v>8435</v>
      </c>
      <c r="D4250" t="s">
        <v>520</v>
      </c>
      <c r="E4250" t="s">
        <v>520</v>
      </c>
      <c r="F4250" t="s">
        <v>520</v>
      </c>
      <c r="I4250" t="s">
        <v>27</v>
      </c>
      <c r="L4250">
        <v>0</v>
      </c>
      <c r="N4250">
        <f t="shared" si="19"/>
        <v>103088</v>
      </c>
      <c r="O4250">
        <f>_xlfn.XLOOKUP(A4250,Planilha1!F:F,Planilha1!G:G,0)</f>
        <v>0</v>
      </c>
      <c r="P4250">
        <v>0</v>
      </c>
    </row>
    <row r="4251" spans="1:16" ht="15" hidden="1" customHeight="1">
      <c r="A4251">
        <v>103089</v>
      </c>
      <c r="B4251" t="s">
        <v>8436</v>
      </c>
      <c r="C4251" t="s">
        <v>8437</v>
      </c>
      <c r="D4251" t="s">
        <v>520</v>
      </c>
      <c r="E4251" t="s">
        <v>520</v>
      </c>
      <c r="F4251" t="s">
        <v>520</v>
      </c>
      <c r="I4251" t="s">
        <v>27</v>
      </c>
      <c r="L4251">
        <v>0</v>
      </c>
      <c r="N4251">
        <f t="shared" si="19"/>
        <v>103089</v>
      </c>
      <c r="O4251">
        <f>_xlfn.XLOOKUP(A4251,Planilha1!F:F,Planilha1!G:G,0)</f>
        <v>0</v>
      </c>
      <c r="P4251">
        <v>0</v>
      </c>
    </row>
    <row r="4252" spans="1:16" ht="15" hidden="1" customHeight="1">
      <c r="A4252">
        <v>103090</v>
      </c>
      <c r="B4252" t="s">
        <v>8438</v>
      </c>
      <c r="C4252" t="s">
        <v>8439</v>
      </c>
      <c r="D4252" t="s">
        <v>520</v>
      </c>
      <c r="E4252" t="s">
        <v>520</v>
      </c>
      <c r="F4252" t="s">
        <v>520</v>
      </c>
      <c r="I4252" t="s">
        <v>27</v>
      </c>
      <c r="L4252">
        <v>0</v>
      </c>
      <c r="N4252">
        <f t="shared" si="19"/>
        <v>103090</v>
      </c>
      <c r="O4252">
        <f>_xlfn.XLOOKUP(A4252,Planilha1!F:F,Planilha1!G:G,0)</f>
        <v>0</v>
      </c>
      <c r="P4252">
        <v>0</v>
      </c>
    </row>
    <row r="4253" spans="1:16" ht="15" hidden="1" customHeight="1">
      <c r="A4253">
        <v>103091</v>
      </c>
      <c r="B4253" t="s">
        <v>8440</v>
      </c>
      <c r="C4253" t="s">
        <v>8441</v>
      </c>
      <c r="D4253" t="s">
        <v>520</v>
      </c>
      <c r="E4253" t="s">
        <v>520</v>
      </c>
      <c r="F4253" t="s">
        <v>520</v>
      </c>
      <c r="I4253" t="s">
        <v>27</v>
      </c>
      <c r="L4253">
        <v>0</v>
      </c>
      <c r="N4253">
        <f t="shared" si="19"/>
        <v>103091</v>
      </c>
      <c r="O4253">
        <f>_xlfn.XLOOKUP(A4253,Planilha1!F:F,Planilha1!G:G,0)</f>
        <v>0</v>
      </c>
      <c r="P4253">
        <v>0</v>
      </c>
    </row>
    <row r="4254" spans="1:16" ht="15" hidden="1" customHeight="1">
      <c r="A4254">
        <v>103092</v>
      </c>
      <c r="B4254" t="s">
        <v>8442</v>
      </c>
      <c r="C4254" t="s">
        <v>8443</v>
      </c>
      <c r="D4254" t="s">
        <v>520</v>
      </c>
      <c r="E4254" t="s">
        <v>520</v>
      </c>
      <c r="F4254" t="s">
        <v>520</v>
      </c>
      <c r="I4254" t="s">
        <v>27</v>
      </c>
      <c r="L4254">
        <v>0</v>
      </c>
      <c r="N4254">
        <f t="shared" si="19"/>
        <v>103092</v>
      </c>
      <c r="O4254">
        <f>_xlfn.XLOOKUP(A4254,Planilha1!F:F,Planilha1!G:G,0)</f>
        <v>0</v>
      </c>
      <c r="P4254">
        <v>0</v>
      </c>
    </row>
    <row r="4255" spans="1:16" ht="15" hidden="1" customHeight="1">
      <c r="A4255">
        <v>103093</v>
      </c>
      <c r="B4255" t="s">
        <v>8444</v>
      </c>
      <c r="C4255" t="s">
        <v>8445</v>
      </c>
      <c r="D4255" t="s">
        <v>520</v>
      </c>
      <c r="E4255" t="s">
        <v>520</v>
      </c>
      <c r="F4255" t="s">
        <v>520</v>
      </c>
      <c r="I4255" t="s">
        <v>27</v>
      </c>
      <c r="L4255">
        <v>0</v>
      </c>
      <c r="N4255">
        <f t="shared" si="19"/>
        <v>103093</v>
      </c>
      <c r="O4255">
        <f>_xlfn.XLOOKUP(A4255,Planilha1!F:F,Planilha1!G:G,0)</f>
        <v>0</v>
      </c>
      <c r="P4255">
        <v>0</v>
      </c>
    </row>
    <row r="4256" spans="1:16" ht="15" hidden="1" customHeight="1">
      <c r="A4256">
        <v>103094</v>
      </c>
      <c r="B4256" t="s">
        <v>8446</v>
      </c>
      <c r="C4256" t="s">
        <v>8447</v>
      </c>
      <c r="D4256" t="s">
        <v>520</v>
      </c>
      <c r="E4256" t="s">
        <v>520</v>
      </c>
      <c r="F4256" t="s">
        <v>520</v>
      </c>
      <c r="I4256" t="s">
        <v>27</v>
      </c>
      <c r="L4256">
        <v>0</v>
      </c>
      <c r="N4256">
        <f t="shared" si="19"/>
        <v>103094</v>
      </c>
      <c r="O4256">
        <f>_xlfn.XLOOKUP(A4256,Planilha1!F:F,Planilha1!G:G,0)</f>
        <v>0</v>
      </c>
      <c r="P4256">
        <v>0</v>
      </c>
    </row>
    <row r="4257" spans="1:16" ht="15" hidden="1" customHeight="1">
      <c r="A4257">
        <v>103095</v>
      </c>
      <c r="B4257" t="s">
        <v>8448</v>
      </c>
      <c r="C4257" t="s">
        <v>8449</v>
      </c>
      <c r="D4257" t="s">
        <v>520</v>
      </c>
      <c r="E4257" t="s">
        <v>520</v>
      </c>
      <c r="F4257" t="s">
        <v>520</v>
      </c>
      <c r="I4257" t="s">
        <v>27</v>
      </c>
      <c r="L4257">
        <v>0</v>
      </c>
      <c r="N4257">
        <f t="shared" si="19"/>
        <v>103095</v>
      </c>
      <c r="O4257">
        <f>_xlfn.XLOOKUP(A4257,Planilha1!F:F,Planilha1!G:G,0)</f>
        <v>0</v>
      </c>
      <c r="P4257">
        <v>0</v>
      </c>
    </row>
    <row r="4258" spans="1:16" ht="15" hidden="1" customHeight="1">
      <c r="A4258">
        <v>103096</v>
      </c>
      <c r="B4258" t="s">
        <v>8450</v>
      </c>
      <c r="C4258" t="s">
        <v>8451</v>
      </c>
      <c r="D4258" t="s">
        <v>520</v>
      </c>
      <c r="E4258" t="s">
        <v>520</v>
      </c>
      <c r="F4258" t="s">
        <v>520</v>
      </c>
      <c r="I4258" t="s">
        <v>27</v>
      </c>
      <c r="L4258">
        <v>0</v>
      </c>
      <c r="N4258">
        <f t="shared" si="19"/>
        <v>103096</v>
      </c>
      <c r="O4258">
        <f>_xlfn.XLOOKUP(A4258,Planilha1!F:F,Planilha1!G:G,0)</f>
        <v>0</v>
      </c>
      <c r="P4258">
        <v>0</v>
      </c>
    </row>
    <row r="4259" spans="1:16" ht="15" hidden="1" customHeight="1">
      <c r="A4259">
        <v>103097</v>
      </c>
      <c r="B4259" t="s">
        <v>8452</v>
      </c>
      <c r="C4259" t="s">
        <v>8453</v>
      </c>
      <c r="D4259" t="s">
        <v>520</v>
      </c>
      <c r="E4259" t="s">
        <v>520</v>
      </c>
      <c r="F4259" t="s">
        <v>520</v>
      </c>
      <c r="I4259" t="s">
        <v>27</v>
      </c>
      <c r="L4259">
        <v>0</v>
      </c>
      <c r="N4259">
        <f t="shared" si="19"/>
        <v>103097</v>
      </c>
      <c r="O4259">
        <f>_xlfn.XLOOKUP(A4259,Planilha1!F:F,Planilha1!G:G,0)</f>
        <v>0</v>
      </c>
      <c r="P4259">
        <v>0</v>
      </c>
    </row>
    <row r="4260" spans="1:16" ht="15" hidden="1" customHeight="1">
      <c r="A4260">
        <v>103098</v>
      </c>
      <c r="B4260" t="s">
        <v>8454</v>
      </c>
      <c r="C4260" t="s">
        <v>8455</v>
      </c>
      <c r="D4260" t="s">
        <v>520</v>
      </c>
      <c r="E4260" t="s">
        <v>520</v>
      </c>
      <c r="F4260" t="s">
        <v>520</v>
      </c>
      <c r="I4260" t="s">
        <v>27</v>
      </c>
      <c r="L4260">
        <v>0</v>
      </c>
      <c r="N4260">
        <f t="shared" si="19"/>
        <v>103098</v>
      </c>
      <c r="O4260">
        <f>_xlfn.XLOOKUP(A4260,Planilha1!F:F,Planilha1!G:G,0)</f>
        <v>0</v>
      </c>
      <c r="P4260">
        <v>0</v>
      </c>
    </row>
    <row r="4261" spans="1:16" ht="15" hidden="1" customHeight="1">
      <c r="A4261">
        <v>103099</v>
      </c>
      <c r="B4261" t="s">
        <v>8456</v>
      </c>
      <c r="C4261" t="s">
        <v>8457</v>
      </c>
      <c r="D4261" t="s">
        <v>520</v>
      </c>
      <c r="E4261" t="s">
        <v>520</v>
      </c>
      <c r="F4261" t="s">
        <v>520</v>
      </c>
      <c r="I4261" t="s">
        <v>27</v>
      </c>
      <c r="L4261">
        <v>0</v>
      </c>
      <c r="N4261">
        <f t="shared" si="19"/>
        <v>103099</v>
      </c>
      <c r="O4261">
        <f>_xlfn.XLOOKUP(A4261,Planilha1!F:F,Planilha1!G:G,0)</f>
        <v>0</v>
      </c>
      <c r="P4261">
        <v>0</v>
      </c>
    </row>
    <row r="4262" spans="1:16" ht="15" hidden="1" customHeight="1">
      <c r="A4262">
        <v>103100</v>
      </c>
      <c r="B4262" t="s">
        <v>8458</v>
      </c>
      <c r="C4262" t="s">
        <v>8459</v>
      </c>
      <c r="D4262" t="s">
        <v>520</v>
      </c>
      <c r="E4262" t="s">
        <v>520</v>
      </c>
      <c r="F4262" t="s">
        <v>520</v>
      </c>
      <c r="I4262" t="s">
        <v>27</v>
      </c>
      <c r="L4262">
        <v>0</v>
      </c>
      <c r="N4262">
        <f t="shared" si="19"/>
        <v>103100</v>
      </c>
      <c r="O4262">
        <f>_xlfn.XLOOKUP(A4262,Planilha1!F:F,Planilha1!G:G,0)</f>
        <v>0</v>
      </c>
      <c r="P4262">
        <v>0</v>
      </c>
    </row>
    <row r="4263" spans="1:16" ht="15" hidden="1" customHeight="1">
      <c r="A4263">
        <v>103101</v>
      </c>
      <c r="B4263" t="s">
        <v>8460</v>
      </c>
      <c r="C4263" t="s">
        <v>8461</v>
      </c>
      <c r="D4263" t="s">
        <v>520</v>
      </c>
      <c r="E4263" t="s">
        <v>520</v>
      </c>
      <c r="F4263" t="s">
        <v>520</v>
      </c>
      <c r="I4263" t="s">
        <v>27</v>
      </c>
      <c r="L4263">
        <v>0</v>
      </c>
      <c r="N4263">
        <f t="shared" si="19"/>
        <v>103101</v>
      </c>
      <c r="O4263">
        <f>_xlfn.XLOOKUP(A4263,Planilha1!F:F,Planilha1!G:G,0)</f>
        <v>0</v>
      </c>
      <c r="P4263">
        <v>0</v>
      </c>
    </row>
    <row r="4264" spans="1:16" ht="15" hidden="1" customHeight="1">
      <c r="A4264">
        <v>103102</v>
      </c>
      <c r="B4264" t="s">
        <v>8462</v>
      </c>
      <c r="C4264" t="s">
        <v>8463</v>
      </c>
      <c r="D4264" t="s">
        <v>520</v>
      </c>
      <c r="E4264" t="s">
        <v>520</v>
      </c>
      <c r="F4264" t="s">
        <v>520</v>
      </c>
      <c r="I4264" t="s">
        <v>27</v>
      </c>
      <c r="L4264">
        <v>0</v>
      </c>
      <c r="N4264">
        <f t="shared" si="19"/>
        <v>103102</v>
      </c>
      <c r="O4264">
        <f>_xlfn.XLOOKUP(A4264,Planilha1!F:F,Planilha1!G:G,0)</f>
        <v>0</v>
      </c>
      <c r="P4264">
        <v>0</v>
      </c>
    </row>
    <row r="4265" spans="1:16" ht="15" hidden="1" customHeight="1">
      <c r="A4265">
        <v>103103</v>
      </c>
      <c r="B4265" t="s">
        <v>8464</v>
      </c>
      <c r="C4265" t="s">
        <v>8465</v>
      </c>
      <c r="D4265" t="s">
        <v>520</v>
      </c>
      <c r="E4265" t="s">
        <v>520</v>
      </c>
      <c r="F4265" t="s">
        <v>520</v>
      </c>
      <c r="I4265" t="s">
        <v>27</v>
      </c>
      <c r="L4265">
        <v>0</v>
      </c>
      <c r="N4265">
        <f t="shared" si="19"/>
        <v>103103</v>
      </c>
      <c r="O4265">
        <f>_xlfn.XLOOKUP(A4265,Planilha1!F:F,Planilha1!G:G,0)</f>
        <v>0</v>
      </c>
      <c r="P4265">
        <v>0</v>
      </c>
    </row>
    <row r="4266" spans="1:16" ht="15" hidden="1" customHeight="1">
      <c r="A4266">
        <v>103104</v>
      </c>
      <c r="B4266" t="s">
        <v>8466</v>
      </c>
      <c r="C4266" t="s">
        <v>8467</v>
      </c>
      <c r="D4266" t="s">
        <v>520</v>
      </c>
      <c r="E4266" t="s">
        <v>520</v>
      </c>
      <c r="F4266" t="s">
        <v>520</v>
      </c>
      <c r="I4266" t="s">
        <v>27</v>
      </c>
      <c r="L4266">
        <v>0</v>
      </c>
      <c r="N4266">
        <f t="shared" si="19"/>
        <v>103104</v>
      </c>
      <c r="O4266">
        <f>_xlfn.XLOOKUP(A4266,Planilha1!F:F,Planilha1!G:G,0)</f>
        <v>0</v>
      </c>
      <c r="P4266">
        <v>0</v>
      </c>
    </row>
    <row r="4267" spans="1:16" ht="15" hidden="1" customHeight="1">
      <c r="A4267">
        <v>103105</v>
      </c>
      <c r="B4267" t="s">
        <v>8468</v>
      </c>
      <c r="C4267" t="s">
        <v>8469</v>
      </c>
      <c r="D4267" t="s">
        <v>520</v>
      </c>
      <c r="E4267" t="s">
        <v>520</v>
      </c>
      <c r="F4267" t="s">
        <v>520</v>
      </c>
      <c r="I4267" t="s">
        <v>27</v>
      </c>
      <c r="L4267">
        <v>0</v>
      </c>
      <c r="N4267">
        <f t="shared" si="19"/>
        <v>103105</v>
      </c>
      <c r="O4267">
        <f>_xlfn.XLOOKUP(A4267,Planilha1!F:F,Planilha1!G:G,0)</f>
        <v>0</v>
      </c>
      <c r="P4267">
        <v>0</v>
      </c>
    </row>
    <row r="4268" spans="1:16" ht="15" hidden="1" customHeight="1">
      <c r="A4268">
        <v>103106</v>
      </c>
      <c r="B4268" t="s">
        <v>8470</v>
      </c>
      <c r="C4268" t="s">
        <v>8471</v>
      </c>
      <c r="D4268" t="s">
        <v>520</v>
      </c>
      <c r="E4268" t="s">
        <v>520</v>
      </c>
      <c r="F4268" t="s">
        <v>520</v>
      </c>
      <c r="I4268" t="s">
        <v>27</v>
      </c>
      <c r="L4268">
        <v>0</v>
      </c>
      <c r="N4268">
        <f t="shared" si="19"/>
        <v>103106</v>
      </c>
      <c r="O4268">
        <f>_xlfn.XLOOKUP(A4268,Planilha1!F:F,Planilha1!G:G,0)</f>
        <v>0</v>
      </c>
      <c r="P4268">
        <v>0</v>
      </c>
    </row>
    <row r="4269" spans="1:16" ht="15" hidden="1" customHeight="1">
      <c r="A4269">
        <v>103107</v>
      </c>
      <c r="B4269" t="s">
        <v>8472</v>
      </c>
      <c r="C4269" t="s">
        <v>8473</v>
      </c>
      <c r="D4269" t="s">
        <v>520</v>
      </c>
      <c r="E4269" t="s">
        <v>520</v>
      </c>
      <c r="F4269" t="s">
        <v>520</v>
      </c>
      <c r="I4269" t="s">
        <v>27</v>
      </c>
      <c r="L4269">
        <v>0</v>
      </c>
      <c r="N4269">
        <f t="shared" si="19"/>
        <v>103107</v>
      </c>
      <c r="O4269">
        <f>_xlfn.XLOOKUP(A4269,Planilha1!F:F,Planilha1!G:G,0)</f>
        <v>0</v>
      </c>
      <c r="P4269">
        <v>0</v>
      </c>
    </row>
    <row r="4270" spans="1:16" ht="15" hidden="1" customHeight="1">
      <c r="A4270">
        <v>103108</v>
      </c>
      <c r="B4270" t="s">
        <v>8474</v>
      </c>
      <c r="C4270" t="s">
        <v>8475</v>
      </c>
      <c r="D4270" t="s">
        <v>520</v>
      </c>
      <c r="E4270" t="s">
        <v>520</v>
      </c>
      <c r="F4270" t="s">
        <v>520</v>
      </c>
      <c r="I4270" t="s">
        <v>27</v>
      </c>
      <c r="L4270">
        <v>0</v>
      </c>
      <c r="N4270">
        <f t="shared" si="19"/>
        <v>103108</v>
      </c>
      <c r="O4270">
        <f>_xlfn.XLOOKUP(A4270,Planilha1!F:F,Planilha1!G:G,0)</f>
        <v>0</v>
      </c>
      <c r="P4270">
        <v>0</v>
      </c>
    </row>
    <row r="4271" spans="1:16" ht="15" hidden="1" customHeight="1">
      <c r="A4271">
        <v>103109</v>
      </c>
      <c r="B4271" t="s">
        <v>8476</v>
      </c>
      <c r="C4271" t="s">
        <v>8477</v>
      </c>
      <c r="D4271" t="s">
        <v>520</v>
      </c>
      <c r="E4271" t="s">
        <v>520</v>
      </c>
      <c r="F4271" t="s">
        <v>520</v>
      </c>
      <c r="I4271" t="s">
        <v>27</v>
      </c>
      <c r="L4271">
        <v>0</v>
      </c>
      <c r="N4271">
        <f t="shared" si="19"/>
        <v>103109</v>
      </c>
      <c r="O4271">
        <f>_xlfn.XLOOKUP(A4271,Planilha1!F:F,Planilha1!G:G,0)</f>
        <v>0</v>
      </c>
      <c r="P4271">
        <v>0</v>
      </c>
    </row>
    <row r="4272" spans="1:16" ht="15" hidden="1" customHeight="1">
      <c r="A4272">
        <v>103110</v>
      </c>
      <c r="B4272" t="s">
        <v>8478</v>
      </c>
      <c r="C4272" t="s">
        <v>8479</v>
      </c>
      <c r="D4272" t="s">
        <v>520</v>
      </c>
      <c r="E4272" t="s">
        <v>520</v>
      </c>
      <c r="F4272" t="s">
        <v>520</v>
      </c>
      <c r="I4272" t="s">
        <v>27</v>
      </c>
      <c r="L4272">
        <v>0</v>
      </c>
      <c r="N4272">
        <f t="shared" si="19"/>
        <v>103110</v>
      </c>
      <c r="O4272">
        <f>_xlfn.XLOOKUP(A4272,Planilha1!F:F,Planilha1!G:G,0)</f>
        <v>0</v>
      </c>
      <c r="P4272">
        <v>0</v>
      </c>
    </row>
    <row r="4273" spans="1:16" ht="15" hidden="1" customHeight="1">
      <c r="A4273">
        <v>103111</v>
      </c>
      <c r="B4273" t="s">
        <v>8480</v>
      </c>
      <c r="C4273" t="s">
        <v>8481</v>
      </c>
      <c r="D4273" t="s">
        <v>520</v>
      </c>
      <c r="E4273" t="s">
        <v>520</v>
      </c>
      <c r="F4273" t="s">
        <v>520</v>
      </c>
      <c r="I4273" t="s">
        <v>27</v>
      </c>
      <c r="L4273">
        <v>0</v>
      </c>
      <c r="N4273">
        <f t="shared" si="19"/>
        <v>103111</v>
      </c>
      <c r="O4273">
        <f>_xlfn.XLOOKUP(A4273,Planilha1!F:F,Planilha1!G:G,0)</f>
        <v>0</v>
      </c>
      <c r="P4273">
        <v>0</v>
      </c>
    </row>
    <row r="4274" spans="1:16" ht="15" hidden="1" customHeight="1">
      <c r="A4274">
        <v>103112</v>
      </c>
      <c r="B4274" t="s">
        <v>8482</v>
      </c>
      <c r="C4274" t="s">
        <v>8483</v>
      </c>
      <c r="D4274" t="s">
        <v>520</v>
      </c>
      <c r="E4274" t="s">
        <v>520</v>
      </c>
      <c r="F4274" t="s">
        <v>520</v>
      </c>
      <c r="I4274" t="s">
        <v>27</v>
      </c>
      <c r="L4274">
        <v>0</v>
      </c>
      <c r="N4274">
        <f t="shared" si="19"/>
        <v>103112</v>
      </c>
      <c r="O4274">
        <f>_xlfn.XLOOKUP(A4274,Planilha1!F:F,Planilha1!G:G,0)</f>
        <v>0</v>
      </c>
      <c r="P4274">
        <v>0</v>
      </c>
    </row>
    <row r="4275" spans="1:16" ht="15" hidden="1" customHeight="1">
      <c r="A4275">
        <v>103113</v>
      </c>
      <c r="B4275" t="s">
        <v>8484</v>
      </c>
      <c r="C4275" t="s">
        <v>8485</v>
      </c>
      <c r="D4275" t="s">
        <v>520</v>
      </c>
      <c r="E4275" t="s">
        <v>520</v>
      </c>
      <c r="F4275" t="s">
        <v>520</v>
      </c>
      <c r="I4275" t="s">
        <v>27</v>
      </c>
      <c r="L4275">
        <v>0</v>
      </c>
      <c r="N4275">
        <f t="shared" si="19"/>
        <v>103113</v>
      </c>
      <c r="O4275">
        <f>_xlfn.XLOOKUP(A4275,Planilha1!F:F,Planilha1!G:G,0)</f>
        <v>0</v>
      </c>
      <c r="P4275">
        <v>0</v>
      </c>
    </row>
    <row r="4276" spans="1:16" ht="15" hidden="1" customHeight="1">
      <c r="A4276">
        <v>103114</v>
      </c>
      <c r="B4276" t="s">
        <v>8486</v>
      </c>
      <c r="C4276" t="s">
        <v>8487</v>
      </c>
      <c r="D4276" t="s">
        <v>520</v>
      </c>
      <c r="E4276" t="s">
        <v>520</v>
      </c>
      <c r="F4276" t="s">
        <v>520</v>
      </c>
      <c r="I4276" t="s">
        <v>27</v>
      </c>
      <c r="L4276">
        <v>0</v>
      </c>
      <c r="N4276">
        <f t="shared" si="19"/>
        <v>103114</v>
      </c>
      <c r="O4276">
        <f>_xlfn.XLOOKUP(A4276,Planilha1!F:F,Planilha1!G:G,0)</f>
        <v>0</v>
      </c>
      <c r="P4276">
        <v>0</v>
      </c>
    </row>
    <row r="4277" spans="1:16" ht="15" hidden="1" customHeight="1">
      <c r="A4277">
        <v>103115</v>
      </c>
      <c r="B4277" t="s">
        <v>8488</v>
      </c>
      <c r="C4277" t="s">
        <v>8489</v>
      </c>
      <c r="D4277" t="s">
        <v>520</v>
      </c>
      <c r="E4277" t="s">
        <v>520</v>
      </c>
      <c r="F4277" t="s">
        <v>520</v>
      </c>
      <c r="I4277" t="s">
        <v>27</v>
      </c>
      <c r="L4277">
        <v>0</v>
      </c>
      <c r="N4277">
        <f t="shared" si="19"/>
        <v>103115</v>
      </c>
      <c r="O4277">
        <f>_xlfn.XLOOKUP(A4277,Planilha1!F:F,Planilha1!G:G,0)</f>
        <v>0</v>
      </c>
      <c r="P4277">
        <v>0</v>
      </c>
    </row>
    <row r="4278" spans="1:16" ht="15" hidden="1" customHeight="1">
      <c r="A4278">
        <v>103116</v>
      </c>
      <c r="B4278" t="s">
        <v>8490</v>
      </c>
      <c r="C4278" t="s">
        <v>8491</v>
      </c>
      <c r="D4278" t="s">
        <v>520</v>
      </c>
      <c r="E4278" t="s">
        <v>520</v>
      </c>
      <c r="F4278" t="s">
        <v>520</v>
      </c>
      <c r="I4278" t="s">
        <v>27</v>
      </c>
      <c r="L4278">
        <v>0</v>
      </c>
      <c r="N4278">
        <f t="shared" si="19"/>
        <v>103116</v>
      </c>
      <c r="O4278">
        <f>_xlfn.XLOOKUP(A4278,Planilha1!F:F,Planilha1!G:G,0)</f>
        <v>0</v>
      </c>
      <c r="P4278">
        <v>0</v>
      </c>
    </row>
    <row r="4279" spans="1:16" ht="15" hidden="1" customHeight="1">
      <c r="A4279">
        <v>103117</v>
      </c>
      <c r="B4279" t="s">
        <v>8492</v>
      </c>
      <c r="C4279" t="s">
        <v>8493</v>
      </c>
      <c r="D4279" t="s">
        <v>520</v>
      </c>
      <c r="E4279" t="s">
        <v>520</v>
      </c>
      <c r="F4279" t="s">
        <v>520</v>
      </c>
      <c r="I4279" t="s">
        <v>27</v>
      </c>
      <c r="L4279">
        <v>0</v>
      </c>
      <c r="N4279">
        <f t="shared" si="19"/>
        <v>103117</v>
      </c>
      <c r="O4279">
        <f>_xlfn.XLOOKUP(A4279,Planilha1!F:F,Planilha1!G:G,0)</f>
        <v>0</v>
      </c>
      <c r="P4279">
        <v>0</v>
      </c>
    </row>
    <row r="4280" spans="1:16" ht="15" hidden="1" customHeight="1">
      <c r="A4280">
        <v>103118</v>
      </c>
      <c r="B4280" t="s">
        <v>8494</v>
      </c>
      <c r="C4280" t="s">
        <v>8495</v>
      </c>
      <c r="D4280" t="s">
        <v>520</v>
      </c>
      <c r="E4280" t="s">
        <v>520</v>
      </c>
      <c r="F4280" t="s">
        <v>520</v>
      </c>
      <c r="I4280" t="s">
        <v>27</v>
      </c>
      <c r="L4280">
        <v>0</v>
      </c>
      <c r="N4280">
        <f t="shared" si="19"/>
        <v>103118</v>
      </c>
      <c r="O4280">
        <f>_xlfn.XLOOKUP(A4280,Planilha1!F:F,Planilha1!G:G,0)</f>
        <v>0</v>
      </c>
      <c r="P4280">
        <v>0</v>
      </c>
    </row>
    <row r="4281" spans="1:16" ht="15" hidden="1" customHeight="1">
      <c r="A4281">
        <v>103119</v>
      </c>
      <c r="B4281" t="s">
        <v>8496</v>
      </c>
      <c r="C4281" t="s">
        <v>8497</v>
      </c>
      <c r="D4281" t="s">
        <v>520</v>
      </c>
      <c r="E4281" t="s">
        <v>520</v>
      </c>
      <c r="F4281" t="s">
        <v>520</v>
      </c>
      <c r="I4281" t="s">
        <v>27</v>
      </c>
      <c r="L4281">
        <v>0</v>
      </c>
      <c r="N4281">
        <f t="shared" si="19"/>
        <v>103119</v>
      </c>
      <c r="O4281">
        <f>_xlfn.XLOOKUP(A4281,Planilha1!F:F,Planilha1!G:G,0)</f>
        <v>0</v>
      </c>
      <c r="P4281">
        <v>0</v>
      </c>
    </row>
    <row r="4282" spans="1:16" ht="15" hidden="1" customHeight="1">
      <c r="A4282">
        <v>103120</v>
      </c>
      <c r="B4282" t="s">
        <v>8498</v>
      </c>
      <c r="C4282" t="s">
        <v>8499</v>
      </c>
      <c r="D4282" t="s">
        <v>520</v>
      </c>
      <c r="E4282" t="s">
        <v>520</v>
      </c>
      <c r="F4282" t="s">
        <v>520</v>
      </c>
      <c r="I4282" t="s">
        <v>27</v>
      </c>
      <c r="L4282">
        <v>0</v>
      </c>
      <c r="N4282">
        <f t="shared" si="19"/>
        <v>103120</v>
      </c>
      <c r="O4282">
        <f>_xlfn.XLOOKUP(A4282,Planilha1!F:F,Planilha1!G:G,0)</f>
        <v>0</v>
      </c>
      <c r="P4282">
        <v>0</v>
      </c>
    </row>
    <row r="4283" spans="1:16" ht="15" hidden="1" customHeight="1">
      <c r="A4283">
        <v>103121</v>
      </c>
      <c r="B4283" t="s">
        <v>8500</v>
      </c>
      <c r="C4283" t="s">
        <v>8501</v>
      </c>
      <c r="D4283" t="s">
        <v>1067</v>
      </c>
      <c r="E4283" t="s">
        <v>1067</v>
      </c>
      <c r="F4283" t="s">
        <v>1067</v>
      </c>
      <c r="I4283" t="s">
        <v>27</v>
      </c>
      <c r="L4283">
        <v>0</v>
      </c>
      <c r="N4283">
        <f t="shared" si="19"/>
        <v>103121</v>
      </c>
      <c r="O4283">
        <f>_xlfn.XLOOKUP(A4283,Planilha1!F:F,Planilha1!G:G,0)</f>
        <v>0</v>
      </c>
      <c r="P4283">
        <v>0</v>
      </c>
    </row>
    <row r="4284" spans="1:16" ht="15" hidden="1" customHeight="1">
      <c r="A4284">
        <v>103122</v>
      </c>
      <c r="B4284" t="s">
        <v>8502</v>
      </c>
      <c r="C4284" t="s">
        <v>8503</v>
      </c>
      <c r="D4284" t="s">
        <v>1067</v>
      </c>
      <c r="E4284" t="s">
        <v>1067</v>
      </c>
      <c r="F4284" t="s">
        <v>1067</v>
      </c>
      <c r="I4284" t="s">
        <v>27</v>
      </c>
      <c r="L4284">
        <v>0</v>
      </c>
      <c r="N4284">
        <f t="shared" si="19"/>
        <v>103122</v>
      </c>
      <c r="O4284">
        <f>_xlfn.XLOOKUP(A4284,Planilha1!F:F,Planilha1!G:G,0)</f>
        <v>0</v>
      </c>
      <c r="P4284">
        <v>0</v>
      </c>
    </row>
    <row r="4285" spans="1:16" ht="15" hidden="1" customHeight="1">
      <c r="A4285">
        <v>103123</v>
      </c>
      <c r="B4285" t="s">
        <v>8504</v>
      </c>
      <c r="C4285" t="s">
        <v>8505</v>
      </c>
      <c r="D4285" t="s">
        <v>1067</v>
      </c>
      <c r="E4285" t="s">
        <v>1067</v>
      </c>
      <c r="F4285" t="s">
        <v>1067</v>
      </c>
      <c r="I4285" t="s">
        <v>27</v>
      </c>
      <c r="L4285">
        <v>0</v>
      </c>
      <c r="N4285">
        <f t="shared" si="19"/>
        <v>103123</v>
      </c>
      <c r="O4285">
        <f>_xlfn.XLOOKUP(A4285,Planilha1!F:F,Planilha1!G:G,0)</f>
        <v>0</v>
      </c>
      <c r="P4285">
        <v>0</v>
      </c>
    </row>
    <row r="4286" spans="1:16" ht="15" hidden="1" customHeight="1">
      <c r="A4286">
        <v>103124</v>
      </c>
      <c r="B4286" t="s">
        <v>8506</v>
      </c>
      <c r="C4286" t="s">
        <v>8507</v>
      </c>
      <c r="D4286" t="s">
        <v>1067</v>
      </c>
      <c r="E4286" t="s">
        <v>1067</v>
      </c>
      <c r="F4286" t="s">
        <v>1067</v>
      </c>
      <c r="I4286" t="s">
        <v>27</v>
      </c>
      <c r="L4286">
        <v>0</v>
      </c>
      <c r="N4286">
        <f t="shared" si="19"/>
        <v>103124</v>
      </c>
      <c r="O4286">
        <f>_xlfn.XLOOKUP(A4286,Planilha1!F:F,Planilha1!G:G,0)</f>
        <v>0</v>
      </c>
      <c r="P4286">
        <v>0</v>
      </c>
    </row>
    <row r="4287" spans="1:16" ht="15" hidden="1" customHeight="1">
      <c r="A4287">
        <v>103125</v>
      </c>
      <c r="B4287" t="s">
        <v>8508</v>
      </c>
      <c r="C4287" t="s">
        <v>8509</v>
      </c>
      <c r="D4287" t="s">
        <v>1067</v>
      </c>
      <c r="E4287" t="s">
        <v>1067</v>
      </c>
      <c r="F4287" t="s">
        <v>1067</v>
      </c>
      <c r="I4287" t="s">
        <v>27</v>
      </c>
      <c r="L4287">
        <v>0</v>
      </c>
      <c r="N4287">
        <f t="shared" si="19"/>
        <v>103125</v>
      </c>
      <c r="O4287">
        <f>_xlfn.XLOOKUP(A4287,Planilha1!F:F,Planilha1!G:G,0)</f>
        <v>0</v>
      </c>
      <c r="P4287">
        <v>0</v>
      </c>
    </row>
    <row r="4288" spans="1:16" ht="15" hidden="1" customHeight="1">
      <c r="A4288">
        <v>103126</v>
      </c>
      <c r="B4288" t="s">
        <v>8510</v>
      </c>
      <c r="C4288" t="s">
        <v>8511</v>
      </c>
      <c r="D4288" t="s">
        <v>1067</v>
      </c>
      <c r="E4288" t="s">
        <v>1067</v>
      </c>
      <c r="F4288" t="s">
        <v>1067</v>
      </c>
      <c r="I4288" t="s">
        <v>27</v>
      </c>
      <c r="L4288">
        <v>0</v>
      </c>
      <c r="N4288">
        <f t="shared" si="19"/>
        <v>103126</v>
      </c>
      <c r="O4288">
        <f>_xlfn.XLOOKUP(A4288,Planilha1!F:F,Planilha1!G:G,0)</f>
        <v>0</v>
      </c>
      <c r="P4288">
        <v>0</v>
      </c>
    </row>
    <row r="4289" spans="1:16" ht="15" hidden="1" customHeight="1">
      <c r="A4289">
        <v>103127</v>
      </c>
      <c r="B4289" t="s">
        <v>8512</v>
      </c>
      <c r="C4289" t="s">
        <v>8513</v>
      </c>
      <c r="D4289" t="s">
        <v>1067</v>
      </c>
      <c r="E4289" t="s">
        <v>1067</v>
      </c>
      <c r="F4289" t="s">
        <v>1067</v>
      </c>
      <c r="I4289" t="s">
        <v>27</v>
      </c>
      <c r="L4289">
        <v>0</v>
      </c>
      <c r="N4289">
        <f t="shared" si="19"/>
        <v>103127</v>
      </c>
      <c r="O4289">
        <f>_xlfn.XLOOKUP(A4289,Planilha1!F:F,Planilha1!G:G,0)</f>
        <v>0</v>
      </c>
      <c r="P4289">
        <v>0</v>
      </c>
    </row>
    <row r="4290" spans="1:16" ht="15" hidden="1" customHeight="1">
      <c r="A4290">
        <v>103128</v>
      </c>
      <c r="B4290" t="s">
        <v>8514</v>
      </c>
      <c r="C4290" t="s">
        <v>8515</v>
      </c>
      <c r="D4290" t="s">
        <v>1067</v>
      </c>
      <c r="E4290" t="s">
        <v>1067</v>
      </c>
      <c r="F4290" t="s">
        <v>1067</v>
      </c>
      <c r="I4290" t="s">
        <v>27</v>
      </c>
      <c r="L4290">
        <v>0</v>
      </c>
      <c r="N4290">
        <f t="shared" si="19"/>
        <v>103128</v>
      </c>
      <c r="O4290">
        <f>_xlfn.XLOOKUP(A4290,Planilha1!F:F,Planilha1!G:G,0)</f>
        <v>0</v>
      </c>
      <c r="P4290">
        <v>0</v>
      </c>
    </row>
    <row r="4291" spans="1:16" ht="15" hidden="1" customHeight="1">
      <c r="A4291">
        <v>103129</v>
      </c>
      <c r="B4291" t="s">
        <v>5848</v>
      </c>
      <c r="C4291" t="s">
        <v>8516</v>
      </c>
      <c r="D4291" t="s">
        <v>1067</v>
      </c>
      <c r="E4291" t="s">
        <v>1067</v>
      </c>
      <c r="F4291" t="s">
        <v>1067</v>
      </c>
      <c r="I4291" t="s">
        <v>27</v>
      </c>
      <c r="L4291">
        <v>0</v>
      </c>
      <c r="N4291">
        <f t="shared" si="19"/>
        <v>103129</v>
      </c>
      <c r="O4291">
        <f>_xlfn.XLOOKUP(A4291,Planilha1!F:F,Planilha1!G:G,0)</f>
        <v>0</v>
      </c>
      <c r="P4291">
        <v>0</v>
      </c>
    </row>
    <row r="4292" spans="1:16" ht="15" hidden="1" customHeight="1">
      <c r="A4292">
        <v>103130</v>
      </c>
      <c r="B4292" t="s">
        <v>8517</v>
      </c>
      <c r="C4292" t="s">
        <v>8518</v>
      </c>
      <c r="D4292" t="s">
        <v>1067</v>
      </c>
      <c r="E4292" t="s">
        <v>1067</v>
      </c>
      <c r="F4292" t="s">
        <v>1067</v>
      </c>
      <c r="I4292" t="s">
        <v>27</v>
      </c>
      <c r="L4292">
        <v>0</v>
      </c>
      <c r="N4292">
        <f t="shared" si="19"/>
        <v>103130</v>
      </c>
      <c r="O4292">
        <f>_xlfn.XLOOKUP(A4292,Planilha1!F:F,Planilha1!G:G,0)</f>
        <v>0</v>
      </c>
      <c r="P4292">
        <v>0</v>
      </c>
    </row>
    <row r="4293" spans="1:16" ht="15" hidden="1" customHeight="1">
      <c r="A4293">
        <v>103131</v>
      </c>
      <c r="B4293" t="s">
        <v>8519</v>
      </c>
      <c r="C4293" t="s">
        <v>8520</v>
      </c>
      <c r="D4293" t="s">
        <v>1067</v>
      </c>
      <c r="E4293" t="s">
        <v>1067</v>
      </c>
      <c r="F4293" t="s">
        <v>1067</v>
      </c>
      <c r="I4293" t="s">
        <v>27</v>
      </c>
      <c r="L4293">
        <v>0</v>
      </c>
      <c r="N4293">
        <f t="shared" si="19"/>
        <v>103131</v>
      </c>
      <c r="O4293">
        <f>_xlfn.XLOOKUP(A4293,Planilha1!F:F,Planilha1!G:G,0)</f>
        <v>0</v>
      </c>
      <c r="P4293">
        <v>0</v>
      </c>
    </row>
    <row r="4294" spans="1:16" ht="15" hidden="1" customHeight="1">
      <c r="A4294">
        <v>103132</v>
      </c>
      <c r="B4294" t="s">
        <v>8521</v>
      </c>
      <c r="C4294" t="s">
        <v>8522</v>
      </c>
      <c r="D4294" t="s">
        <v>1067</v>
      </c>
      <c r="E4294" t="s">
        <v>1067</v>
      </c>
      <c r="F4294" t="s">
        <v>1067</v>
      </c>
      <c r="I4294" t="s">
        <v>27</v>
      </c>
      <c r="L4294">
        <v>0</v>
      </c>
      <c r="N4294">
        <f t="shared" si="19"/>
        <v>103132</v>
      </c>
      <c r="O4294">
        <f>_xlfn.XLOOKUP(A4294,Planilha1!F:F,Planilha1!G:G,0)</f>
        <v>0</v>
      </c>
      <c r="P4294">
        <v>0</v>
      </c>
    </row>
    <row r="4295" spans="1:16" ht="15" hidden="1" customHeight="1">
      <c r="A4295">
        <v>103133</v>
      </c>
      <c r="B4295" t="s">
        <v>8523</v>
      </c>
      <c r="C4295" t="s">
        <v>8524</v>
      </c>
      <c r="D4295" t="s">
        <v>1067</v>
      </c>
      <c r="E4295" t="s">
        <v>1067</v>
      </c>
      <c r="F4295" t="s">
        <v>1067</v>
      </c>
      <c r="I4295" t="s">
        <v>27</v>
      </c>
      <c r="L4295">
        <v>0</v>
      </c>
      <c r="N4295">
        <f t="shared" si="19"/>
        <v>103133</v>
      </c>
      <c r="O4295">
        <f>_xlfn.XLOOKUP(A4295,Planilha1!F:F,Planilha1!G:G,0)</f>
        <v>0</v>
      </c>
      <c r="P4295">
        <v>0</v>
      </c>
    </row>
    <row r="4296" spans="1:16" ht="15" hidden="1" customHeight="1">
      <c r="A4296">
        <v>103134</v>
      </c>
      <c r="B4296" t="s">
        <v>8525</v>
      </c>
      <c r="C4296" t="s">
        <v>8526</v>
      </c>
      <c r="D4296" t="s">
        <v>1067</v>
      </c>
      <c r="E4296" t="s">
        <v>1067</v>
      </c>
      <c r="F4296" t="s">
        <v>1067</v>
      </c>
      <c r="I4296" t="s">
        <v>27</v>
      </c>
      <c r="L4296">
        <v>0</v>
      </c>
      <c r="N4296">
        <f t="shared" si="19"/>
        <v>103134</v>
      </c>
      <c r="O4296">
        <f>_xlfn.XLOOKUP(A4296,Planilha1!F:F,Planilha1!G:G,0)</f>
        <v>0</v>
      </c>
      <c r="P4296">
        <v>0</v>
      </c>
    </row>
    <row r="4297" spans="1:16" ht="15" hidden="1" customHeight="1">
      <c r="A4297">
        <v>103135</v>
      </c>
      <c r="B4297" t="s">
        <v>8527</v>
      </c>
      <c r="C4297" t="s">
        <v>8528</v>
      </c>
      <c r="D4297" t="s">
        <v>1067</v>
      </c>
      <c r="E4297" t="s">
        <v>1067</v>
      </c>
      <c r="F4297" t="s">
        <v>1067</v>
      </c>
      <c r="I4297" t="s">
        <v>27</v>
      </c>
      <c r="L4297">
        <v>0</v>
      </c>
      <c r="N4297">
        <f t="shared" si="19"/>
        <v>103135</v>
      </c>
      <c r="O4297">
        <f>_xlfn.XLOOKUP(A4297,Planilha1!F:F,Planilha1!G:G,0)</f>
        <v>0</v>
      </c>
      <c r="P4297">
        <v>0</v>
      </c>
    </row>
    <row r="4298" spans="1:16" ht="15" hidden="1" customHeight="1">
      <c r="A4298">
        <v>103136</v>
      </c>
      <c r="B4298" t="s">
        <v>8529</v>
      </c>
      <c r="C4298" t="s">
        <v>8530</v>
      </c>
      <c r="D4298" t="s">
        <v>1067</v>
      </c>
      <c r="E4298" t="s">
        <v>1067</v>
      </c>
      <c r="F4298" t="s">
        <v>1067</v>
      </c>
      <c r="I4298" t="s">
        <v>27</v>
      </c>
      <c r="L4298">
        <v>0</v>
      </c>
      <c r="N4298">
        <f t="shared" si="19"/>
        <v>103136</v>
      </c>
      <c r="O4298">
        <f>_xlfn.XLOOKUP(A4298,Planilha1!F:F,Planilha1!G:G,0)</f>
        <v>0</v>
      </c>
      <c r="P4298">
        <v>0</v>
      </c>
    </row>
    <row r="4299" spans="1:16" ht="15" hidden="1" customHeight="1">
      <c r="A4299">
        <v>103137</v>
      </c>
      <c r="B4299" t="s">
        <v>8531</v>
      </c>
      <c r="C4299" t="s">
        <v>8532</v>
      </c>
      <c r="D4299" t="s">
        <v>1067</v>
      </c>
      <c r="E4299" t="s">
        <v>1067</v>
      </c>
      <c r="F4299" t="s">
        <v>1067</v>
      </c>
      <c r="I4299" t="s">
        <v>27</v>
      </c>
      <c r="L4299">
        <v>0</v>
      </c>
      <c r="N4299">
        <f t="shared" si="19"/>
        <v>103137</v>
      </c>
      <c r="O4299">
        <f>_xlfn.XLOOKUP(A4299,Planilha1!F:F,Planilha1!G:G,0)</f>
        <v>0</v>
      </c>
      <c r="P4299">
        <v>0</v>
      </c>
    </row>
    <row r="4300" spans="1:16" ht="15" hidden="1" customHeight="1">
      <c r="A4300">
        <v>103138</v>
      </c>
      <c r="B4300" t="s">
        <v>8533</v>
      </c>
      <c r="C4300" t="s">
        <v>8534</v>
      </c>
      <c r="D4300" t="s">
        <v>2224</v>
      </c>
      <c r="E4300" t="s">
        <v>2224</v>
      </c>
      <c r="F4300" t="s">
        <v>2224</v>
      </c>
      <c r="I4300" t="s">
        <v>27</v>
      </c>
      <c r="L4300">
        <v>0</v>
      </c>
      <c r="N4300">
        <f t="shared" si="19"/>
        <v>103138</v>
      </c>
      <c r="O4300">
        <f>_xlfn.XLOOKUP(A4300,Planilha1!F:F,Planilha1!G:G,0)</f>
        <v>0</v>
      </c>
      <c r="P4300">
        <v>0</v>
      </c>
    </row>
    <row r="4301" spans="1:16" ht="15" hidden="1" customHeight="1">
      <c r="A4301">
        <v>103139</v>
      </c>
      <c r="B4301" t="s">
        <v>8535</v>
      </c>
      <c r="C4301" t="s">
        <v>8536</v>
      </c>
      <c r="D4301" t="s">
        <v>520</v>
      </c>
      <c r="E4301" t="s">
        <v>520</v>
      </c>
      <c r="F4301" t="s">
        <v>520</v>
      </c>
      <c r="I4301" t="s">
        <v>27</v>
      </c>
      <c r="L4301">
        <v>0</v>
      </c>
      <c r="N4301">
        <f t="shared" si="19"/>
        <v>103139</v>
      </c>
      <c r="O4301">
        <f>_xlfn.XLOOKUP(A4301,Planilha1!F:F,Planilha1!G:G,0)</f>
        <v>0</v>
      </c>
      <c r="P4301">
        <v>0</v>
      </c>
    </row>
    <row r="4302" spans="1:16" ht="15" hidden="1" customHeight="1">
      <c r="A4302">
        <v>103140</v>
      </c>
      <c r="B4302" t="s">
        <v>8537</v>
      </c>
      <c r="C4302" t="s">
        <v>8538</v>
      </c>
      <c r="D4302" t="s">
        <v>520</v>
      </c>
      <c r="E4302" t="s">
        <v>520</v>
      </c>
      <c r="F4302" t="s">
        <v>520</v>
      </c>
      <c r="I4302" t="s">
        <v>27</v>
      </c>
      <c r="L4302">
        <v>0</v>
      </c>
      <c r="N4302">
        <f t="shared" si="19"/>
        <v>103140</v>
      </c>
      <c r="O4302">
        <f>_xlfn.XLOOKUP(A4302,Planilha1!F:F,Planilha1!G:G,0)</f>
        <v>0</v>
      </c>
      <c r="P4302">
        <v>0</v>
      </c>
    </row>
    <row r="4303" spans="1:16" ht="15" hidden="1" customHeight="1">
      <c r="A4303">
        <v>103141</v>
      </c>
      <c r="B4303" t="s">
        <v>8539</v>
      </c>
      <c r="C4303" t="s">
        <v>8540</v>
      </c>
      <c r="D4303" t="s">
        <v>520</v>
      </c>
      <c r="E4303" t="s">
        <v>520</v>
      </c>
      <c r="F4303" t="s">
        <v>520</v>
      </c>
      <c r="I4303" t="s">
        <v>27</v>
      </c>
      <c r="L4303">
        <v>0</v>
      </c>
      <c r="N4303">
        <f t="shared" si="19"/>
        <v>103141</v>
      </c>
      <c r="O4303">
        <f>_xlfn.XLOOKUP(A4303,Planilha1!F:F,Planilha1!G:G,0)</f>
        <v>0</v>
      </c>
      <c r="P4303">
        <v>0</v>
      </c>
    </row>
    <row r="4304" spans="1:16" ht="15" hidden="1" customHeight="1">
      <c r="A4304">
        <v>103142</v>
      </c>
      <c r="B4304" t="s">
        <v>8541</v>
      </c>
      <c r="C4304" t="s">
        <v>8542</v>
      </c>
      <c r="D4304" t="s">
        <v>520</v>
      </c>
      <c r="E4304" t="s">
        <v>520</v>
      </c>
      <c r="F4304" t="s">
        <v>520</v>
      </c>
      <c r="I4304" t="s">
        <v>27</v>
      </c>
      <c r="L4304">
        <v>0</v>
      </c>
      <c r="N4304">
        <f t="shared" si="19"/>
        <v>103142</v>
      </c>
      <c r="O4304">
        <f>_xlfn.XLOOKUP(A4304,Planilha1!F:F,Planilha1!G:G,0)</f>
        <v>0</v>
      </c>
      <c r="P4304">
        <v>0</v>
      </c>
    </row>
    <row r="4305" spans="1:16" ht="15" hidden="1" customHeight="1">
      <c r="A4305">
        <v>103143</v>
      </c>
      <c r="B4305" t="s">
        <v>8543</v>
      </c>
      <c r="C4305" t="s">
        <v>8544</v>
      </c>
      <c r="D4305" t="s">
        <v>520</v>
      </c>
      <c r="E4305" t="s">
        <v>520</v>
      </c>
      <c r="F4305" t="s">
        <v>520</v>
      </c>
      <c r="I4305" t="s">
        <v>27</v>
      </c>
      <c r="L4305">
        <v>0</v>
      </c>
      <c r="N4305">
        <f t="shared" si="19"/>
        <v>103143</v>
      </c>
      <c r="O4305">
        <f>_xlfn.XLOOKUP(A4305,Planilha1!F:F,Planilha1!G:G,0)</f>
        <v>0</v>
      </c>
      <c r="P4305">
        <v>0</v>
      </c>
    </row>
    <row r="4306" spans="1:16" ht="15" hidden="1" customHeight="1">
      <c r="A4306">
        <v>103144</v>
      </c>
      <c r="B4306" t="s">
        <v>8339</v>
      </c>
      <c r="C4306" t="s">
        <v>8545</v>
      </c>
      <c r="D4306" t="s">
        <v>520</v>
      </c>
      <c r="E4306" t="s">
        <v>520</v>
      </c>
      <c r="F4306" t="s">
        <v>520</v>
      </c>
      <c r="I4306" t="s">
        <v>27</v>
      </c>
      <c r="L4306">
        <v>0</v>
      </c>
      <c r="N4306">
        <f t="shared" ref="N4306:N4369" si="20">A4306</f>
        <v>103144</v>
      </c>
      <c r="O4306">
        <f>_xlfn.XLOOKUP(A4306,Planilha1!F:F,Planilha1!G:G,0)</f>
        <v>0</v>
      </c>
      <c r="P4306">
        <v>0</v>
      </c>
    </row>
    <row r="4307" spans="1:16" ht="15" hidden="1" customHeight="1">
      <c r="A4307">
        <v>103145</v>
      </c>
      <c r="B4307" t="s">
        <v>8546</v>
      </c>
      <c r="C4307" t="s">
        <v>8547</v>
      </c>
      <c r="D4307" t="s">
        <v>520</v>
      </c>
      <c r="E4307" t="s">
        <v>520</v>
      </c>
      <c r="F4307" t="s">
        <v>520</v>
      </c>
      <c r="I4307" t="s">
        <v>27</v>
      </c>
      <c r="L4307">
        <v>0</v>
      </c>
      <c r="N4307">
        <f t="shared" si="20"/>
        <v>103145</v>
      </c>
      <c r="O4307">
        <f>_xlfn.XLOOKUP(A4307,Planilha1!F:F,Planilha1!G:G,0)</f>
        <v>0</v>
      </c>
      <c r="P4307">
        <v>0</v>
      </c>
    </row>
    <row r="4308" spans="1:16" ht="15" hidden="1" customHeight="1">
      <c r="A4308">
        <v>103146</v>
      </c>
      <c r="B4308" t="s">
        <v>8548</v>
      </c>
      <c r="C4308" t="s">
        <v>8549</v>
      </c>
      <c r="D4308" t="s">
        <v>520</v>
      </c>
      <c r="E4308" t="s">
        <v>520</v>
      </c>
      <c r="F4308" t="s">
        <v>520</v>
      </c>
      <c r="I4308" t="s">
        <v>27</v>
      </c>
      <c r="L4308">
        <v>0</v>
      </c>
      <c r="N4308">
        <f t="shared" si="20"/>
        <v>103146</v>
      </c>
      <c r="O4308">
        <f>_xlfn.XLOOKUP(A4308,Planilha1!F:F,Planilha1!G:G,0)</f>
        <v>0</v>
      </c>
      <c r="P4308">
        <v>0</v>
      </c>
    </row>
    <row r="4309" spans="1:16" ht="15" hidden="1" customHeight="1">
      <c r="A4309">
        <v>103147</v>
      </c>
      <c r="B4309" t="s">
        <v>8550</v>
      </c>
      <c r="C4309" t="s">
        <v>8551</v>
      </c>
      <c r="D4309" t="s">
        <v>520</v>
      </c>
      <c r="E4309" t="s">
        <v>520</v>
      </c>
      <c r="F4309" t="s">
        <v>520</v>
      </c>
      <c r="I4309" t="s">
        <v>27</v>
      </c>
      <c r="L4309">
        <v>0</v>
      </c>
      <c r="N4309">
        <f t="shared" si="20"/>
        <v>103147</v>
      </c>
      <c r="O4309">
        <f>_xlfn.XLOOKUP(A4309,Planilha1!F:F,Planilha1!G:G,0)</f>
        <v>0</v>
      </c>
      <c r="P4309">
        <v>0</v>
      </c>
    </row>
    <row r="4310" spans="1:16" ht="15" hidden="1" customHeight="1">
      <c r="A4310">
        <v>103148</v>
      </c>
      <c r="B4310" t="s">
        <v>8552</v>
      </c>
      <c r="C4310" t="s">
        <v>8553</v>
      </c>
      <c r="D4310" t="s">
        <v>520</v>
      </c>
      <c r="E4310" t="s">
        <v>520</v>
      </c>
      <c r="F4310" t="s">
        <v>520</v>
      </c>
      <c r="I4310" t="s">
        <v>27</v>
      </c>
      <c r="L4310">
        <v>0</v>
      </c>
      <c r="N4310">
        <f t="shared" si="20"/>
        <v>103148</v>
      </c>
      <c r="O4310">
        <f>_xlfn.XLOOKUP(A4310,Planilha1!F:F,Planilha1!G:G,0)</f>
        <v>0</v>
      </c>
      <c r="P4310">
        <v>0</v>
      </c>
    </row>
    <row r="4311" spans="1:16" ht="15" hidden="1" customHeight="1">
      <c r="A4311">
        <v>103149</v>
      </c>
      <c r="B4311" t="s">
        <v>8554</v>
      </c>
      <c r="C4311" t="s">
        <v>8555</v>
      </c>
      <c r="D4311" t="s">
        <v>520</v>
      </c>
      <c r="E4311" t="s">
        <v>520</v>
      </c>
      <c r="F4311" t="s">
        <v>520</v>
      </c>
      <c r="I4311" t="s">
        <v>27</v>
      </c>
      <c r="L4311">
        <v>0</v>
      </c>
      <c r="N4311">
        <f t="shared" si="20"/>
        <v>103149</v>
      </c>
      <c r="O4311">
        <f>_xlfn.XLOOKUP(A4311,Planilha1!F:F,Planilha1!G:G,0)</f>
        <v>0</v>
      </c>
      <c r="P4311">
        <v>0</v>
      </c>
    </row>
    <row r="4312" spans="1:16" ht="15" hidden="1" customHeight="1">
      <c r="A4312">
        <v>103150</v>
      </c>
      <c r="B4312" t="s">
        <v>8556</v>
      </c>
      <c r="C4312" t="s">
        <v>8557</v>
      </c>
      <c r="D4312" t="s">
        <v>520</v>
      </c>
      <c r="E4312" t="s">
        <v>520</v>
      </c>
      <c r="F4312" t="s">
        <v>520</v>
      </c>
      <c r="I4312" t="s">
        <v>27</v>
      </c>
      <c r="L4312">
        <v>0</v>
      </c>
      <c r="N4312">
        <f t="shared" si="20"/>
        <v>103150</v>
      </c>
      <c r="O4312">
        <f>_xlfn.XLOOKUP(A4312,Planilha1!F:F,Planilha1!G:G,0)</f>
        <v>0</v>
      </c>
      <c r="P4312">
        <v>0</v>
      </c>
    </row>
    <row r="4313" spans="1:16" ht="15" hidden="1" customHeight="1">
      <c r="A4313">
        <v>103151</v>
      </c>
      <c r="B4313" t="s">
        <v>8558</v>
      </c>
      <c r="C4313" t="s">
        <v>8559</v>
      </c>
      <c r="D4313" t="s">
        <v>520</v>
      </c>
      <c r="E4313" t="s">
        <v>520</v>
      </c>
      <c r="F4313" t="s">
        <v>520</v>
      </c>
      <c r="I4313" t="s">
        <v>27</v>
      </c>
      <c r="L4313">
        <v>0</v>
      </c>
      <c r="N4313">
        <f t="shared" si="20"/>
        <v>103151</v>
      </c>
      <c r="O4313">
        <f>_xlfn.XLOOKUP(A4313,Planilha1!F:F,Planilha1!G:G,0)</f>
        <v>0</v>
      </c>
      <c r="P4313">
        <v>0</v>
      </c>
    </row>
    <row r="4314" spans="1:16" ht="15" hidden="1" customHeight="1">
      <c r="A4314">
        <v>103152</v>
      </c>
      <c r="B4314" t="s">
        <v>8560</v>
      </c>
      <c r="C4314" t="s">
        <v>8561</v>
      </c>
      <c r="D4314" t="s">
        <v>520</v>
      </c>
      <c r="E4314" t="s">
        <v>520</v>
      </c>
      <c r="F4314" t="s">
        <v>520</v>
      </c>
      <c r="I4314" t="s">
        <v>27</v>
      </c>
      <c r="L4314">
        <v>0</v>
      </c>
      <c r="N4314">
        <f t="shared" si="20"/>
        <v>103152</v>
      </c>
      <c r="O4314">
        <f>_xlfn.XLOOKUP(A4314,Planilha1!F:F,Planilha1!G:G,0)</f>
        <v>0</v>
      </c>
      <c r="P4314">
        <v>0</v>
      </c>
    </row>
    <row r="4315" spans="1:16" ht="15" hidden="1" customHeight="1">
      <c r="A4315">
        <v>103153</v>
      </c>
      <c r="B4315" t="s">
        <v>8041</v>
      </c>
      <c r="C4315" t="s">
        <v>8562</v>
      </c>
      <c r="D4315" t="s">
        <v>520</v>
      </c>
      <c r="E4315" t="s">
        <v>520</v>
      </c>
      <c r="F4315" t="s">
        <v>520</v>
      </c>
      <c r="I4315" t="s">
        <v>27</v>
      </c>
      <c r="L4315">
        <v>0</v>
      </c>
      <c r="N4315">
        <f t="shared" si="20"/>
        <v>103153</v>
      </c>
      <c r="O4315">
        <f>_xlfn.XLOOKUP(A4315,Planilha1!F:F,Planilha1!G:G,0)</f>
        <v>0</v>
      </c>
      <c r="P4315">
        <v>0</v>
      </c>
    </row>
    <row r="4316" spans="1:16" ht="15" hidden="1" customHeight="1">
      <c r="A4316">
        <v>103154</v>
      </c>
      <c r="B4316" t="s">
        <v>8563</v>
      </c>
      <c r="C4316" t="s">
        <v>8564</v>
      </c>
      <c r="D4316" t="s">
        <v>520</v>
      </c>
      <c r="E4316" t="s">
        <v>520</v>
      </c>
      <c r="F4316" t="s">
        <v>520</v>
      </c>
      <c r="I4316" t="s">
        <v>27</v>
      </c>
      <c r="L4316">
        <v>0</v>
      </c>
      <c r="N4316">
        <f t="shared" si="20"/>
        <v>103154</v>
      </c>
      <c r="O4316">
        <f>_xlfn.XLOOKUP(A4316,Planilha1!F:F,Planilha1!G:G,0)</f>
        <v>0</v>
      </c>
      <c r="P4316">
        <v>0</v>
      </c>
    </row>
    <row r="4317" spans="1:16" ht="15" hidden="1" customHeight="1">
      <c r="A4317">
        <v>103155</v>
      </c>
      <c r="B4317" t="s">
        <v>8565</v>
      </c>
      <c r="C4317" t="s">
        <v>8566</v>
      </c>
      <c r="D4317" t="s">
        <v>520</v>
      </c>
      <c r="E4317" t="s">
        <v>520</v>
      </c>
      <c r="F4317" t="s">
        <v>520</v>
      </c>
      <c r="I4317" t="s">
        <v>27</v>
      </c>
      <c r="L4317">
        <v>0</v>
      </c>
      <c r="N4317">
        <f t="shared" si="20"/>
        <v>103155</v>
      </c>
      <c r="O4317">
        <f>_xlfn.XLOOKUP(A4317,Planilha1!F:F,Planilha1!G:G,0)</f>
        <v>0</v>
      </c>
      <c r="P4317">
        <v>0</v>
      </c>
    </row>
    <row r="4318" spans="1:16" ht="15" hidden="1" customHeight="1">
      <c r="A4318">
        <v>103156</v>
      </c>
      <c r="B4318" t="s">
        <v>8567</v>
      </c>
      <c r="C4318" t="s">
        <v>8568</v>
      </c>
      <c r="D4318" t="s">
        <v>520</v>
      </c>
      <c r="E4318" t="s">
        <v>520</v>
      </c>
      <c r="F4318" t="s">
        <v>520</v>
      </c>
      <c r="I4318" t="s">
        <v>27</v>
      </c>
      <c r="L4318">
        <v>0</v>
      </c>
      <c r="N4318">
        <f t="shared" si="20"/>
        <v>103156</v>
      </c>
      <c r="O4318">
        <f>_xlfn.XLOOKUP(A4318,Planilha1!F:F,Planilha1!G:G,0)</f>
        <v>0</v>
      </c>
      <c r="P4318">
        <v>0</v>
      </c>
    </row>
    <row r="4319" spans="1:16" ht="15" hidden="1" customHeight="1">
      <c r="A4319">
        <v>103157</v>
      </c>
      <c r="B4319" t="s">
        <v>8569</v>
      </c>
      <c r="C4319" t="s">
        <v>8570</v>
      </c>
      <c r="D4319" t="s">
        <v>520</v>
      </c>
      <c r="E4319" t="s">
        <v>520</v>
      </c>
      <c r="F4319" t="s">
        <v>520</v>
      </c>
      <c r="I4319" t="s">
        <v>27</v>
      </c>
      <c r="L4319">
        <v>0</v>
      </c>
      <c r="N4319">
        <f t="shared" si="20"/>
        <v>103157</v>
      </c>
      <c r="O4319">
        <f>_xlfn.XLOOKUP(A4319,Planilha1!F:F,Planilha1!G:G,0)</f>
        <v>0</v>
      </c>
      <c r="P4319">
        <v>0</v>
      </c>
    </row>
    <row r="4320" spans="1:16" ht="15" hidden="1" customHeight="1">
      <c r="A4320">
        <v>103158</v>
      </c>
      <c r="B4320" t="s">
        <v>8571</v>
      </c>
      <c r="C4320" t="s">
        <v>8572</v>
      </c>
      <c r="D4320" t="s">
        <v>520</v>
      </c>
      <c r="E4320" t="s">
        <v>520</v>
      </c>
      <c r="F4320" t="s">
        <v>520</v>
      </c>
      <c r="I4320" t="s">
        <v>27</v>
      </c>
      <c r="L4320">
        <v>0</v>
      </c>
      <c r="N4320">
        <f t="shared" si="20"/>
        <v>103158</v>
      </c>
      <c r="O4320">
        <f>_xlfn.XLOOKUP(A4320,Planilha1!F:F,Planilha1!G:G,0)</f>
        <v>0</v>
      </c>
      <c r="P4320">
        <v>0</v>
      </c>
    </row>
    <row r="4321" spans="1:16" ht="15" hidden="1" customHeight="1">
      <c r="A4321">
        <v>103159</v>
      </c>
      <c r="B4321" t="s">
        <v>8573</v>
      </c>
      <c r="C4321" t="s">
        <v>8574</v>
      </c>
      <c r="D4321" t="s">
        <v>520</v>
      </c>
      <c r="E4321" t="s">
        <v>520</v>
      </c>
      <c r="F4321" t="s">
        <v>520</v>
      </c>
      <c r="I4321" t="s">
        <v>27</v>
      </c>
      <c r="L4321">
        <v>0</v>
      </c>
      <c r="N4321">
        <f t="shared" si="20"/>
        <v>103159</v>
      </c>
      <c r="O4321">
        <f>_xlfn.XLOOKUP(A4321,Planilha1!F:F,Planilha1!G:G,0)</f>
        <v>0</v>
      </c>
      <c r="P4321">
        <v>0</v>
      </c>
    </row>
    <row r="4322" spans="1:16" ht="15" hidden="1" customHeight="1">
      <c r="A4322">
        <v>103160</v>
      </c>
      <c r="B4322" t="s">
        <v>8575</v>
      </c>
      <c r="C4322" t="s">
        <v>8576</v>
      </c>
      <c r="D4322" t="s">
        <v>520</v>
      </c>
      <c r="E4322" t="s">
        <v>520</v>
      </c>
      <c r="F4322" t="s">
        <v>520</v>
      </c>
      <c r="I4322" t="s">
        <v>27</v>
      </c>
      <c r="L4322">
        <v>0</v>
      </c>
      <c r="N4322">
        <f t="shared" si="20"/>
        <v>103160</v>
      </c>
      <c r="O4322">
        <f>_xlfn.XLOOKUP(A4322,Planilha1!F:F,Planilha1!G:G,0)</f>
        <v>0</v>
      </c>
      <c r="P4322">
        <v>0</v>
      </c>
    </row>
    <row r="4323" spans="1:16" ht="15" hidden="1" customHeight="1">
      <c r="A4323">
        <v>103161</v>
      </c>
      <c r="B4323" t="s">
        <v>8577</v>
      </c>
      <c r="C4323" t="s">
        <v>8578</v>
      </c>
      <c r="D4323" t="s">
        <v>520</v>
      </c>
      <c r="E4323" t="s">
        <v>520</v>
      </c>
      <c r="F4323" t="s">
        <v>520</v>
      </c>
      <c r="I4323" t="s">
        <v>27</v>
      </c>
      <c r="L4323">
        <v>0</v>
      </c>
      <c r="N4323">
        <f t="shared" si="20"/>
        <v>103161</v>
      </c>
      <c r="O4323">
        <f>_xlfn.XLOOKUP(A4323,Planilha1!F:F,Planilha1!G:G,0)</f>
        <v>0</v>
      </c>
      <c r="P4323">
        <v>0</v>
      </c>
    </row>
    <row r="4324" spans="1:16" ht="15" hidden="1" customHeight="1">
      <c r="A4324">
        <v>103162</v>
      </c>
      <c r="B4324" t="s">
        <v>8579</v>
      </c>
      <c r="C4324" t="s">
        <v>8580</v>
      </c>
      <c r="D4324" t="s">
        <v>520</v>
      </c>
      <c r="E4324" t="s">
        <v>520</v>
      </c>
      <c r="F4324" t="s">
        <v>520</v>
      </c>
      <c r="I4324" t="s">
        <v>27</v>
      </c>
      <c r="L4324">
        <v>0</v>
      </c>
      <c r="N4324">
        <f t="shared" si="20"/>
        <v>103162</v>
      </c>
      <c r="O4324">
        <f>_xlfn.XLOOKUP(A4324,Planilha1!F:F,Planilha1!G:G,0)</f>
        <v>0</v>
      </c>
      <c r="P4324">
        <v>0</v>
      </c>
    </row>
    <row r="4325" spans="1:16" ht="15" hidden="1" customHeight="1">
      <c r="A4325">
        <v>103163</v>
      </c>
      <c r="B4325" t="s">
        <v>8581</v>
      </c>
      <c r="C4325" t="s">
        <v>8582</v>
      </c>
      <c r="D4325" t="s">
        <v>520</v>
      </c>
      <c r="E4325" t="s">
        <v>520</v>
      </c>
      <c r="F4325" t="s">
        <v>520</v>
      </c>
      <c r="I4325" t="s">
        <v>27</v>
      </c>
      <c r="L4325">
        <v>0</v>
      </c>
      <c r="N4325">
        <f t="shared" si="20"/>
        <v>103163</v>
      </c>
      <c r="O4325">
        <f>_xlfn.XLOOKUP(A4325,Planilha1!F:F,Planilha1!G:G,0)</f>
        <v>0</v>
      </c>
      <c r="P4325">
        <v>0</v>
      </c>
    </row>
    <row r="4326" spans="1:16" ht="15" hidden="1" customHeight="1">
      <c r="A4326">
        <v>103164</v>
      </c>
      <c r="B4326" t="s">
        <v>8583</v>
      </c>
      <c r="C4326" t="s">
        <v>8584</v>
      </c>
      <c r="D4326" t="s">
        <v>520</v>
      </c>
      <c r="E4326" t="s">
        <v>520</v>
      </c>
      <c r="F4326" t="s">
        <v>520</v>
      </c>
      <c r="I4326" t="s">
        <v>27</v>
      </c>
      <c r="L4326">
        <v>0</v>
      </c>
      <c r="N4326">
        <f t="shared" si="20"/>
        <v>103164</v>
      </c>
      <c r="O4326">
        <f>_xlfn.XLOOKUP(A4326,Planilha1!F:F,Planilha1!G:G,0)</f>
        <v>0</v>
      </c>
      <c r="P4326">
        <v>0</v>
      </c>
    </row>
    <row r="4327" spans="1:16" ht="15" hidden="1" customHeight="1">
      <c r="A4327">
        <v>103165</v>
      </c>
      <c r="B4327" t="s">
        <v>8585</v>
      </c>
      <c r="C4327" t="s">
        <v>8586</v>
      </c>
      <c r="D4327" t="s">
        <v>520</v>
      </c>
      <c r="E4327" t="s">
        <v>520</v>
      </c>
      <c r="F4327" t="s">
        <v>520</v>
      </c>
      <c r="I4327" t="s">
        <v>27</v>
      </c>
      <c r="L4327">
        <v>0</v>
      </c>
      <c r="N4327">
        <f t="shared" si="20"/>
        <v>103165</v>
      </c>
      <c r="O4327">
        <f>_xlfn.XLOOKUP(A4327,Planilha1!F:F,Planilha1!G:G,0)</f>
        <v>0</v>
      </c>
      <c r="P4327">
        <v>0</v>
      </c>
    </row>
    <row r="4328" spans="1:16" ht="15" hidden="1" customHeight="1">
      <c r="A4328">
        <v>103166</v>
      </c>
      <c r="B4328" t="s">
        <v>8587</v>
      </c>
      <c r="C4328" t="s">
        <v>8588</v>
      </c>
      <c r="D4328" t="s">
        <v>520</v>
      </c>
      <c r="E4328" t="s">
        <v>520</v>
      </c>
      <c r="F4328" t="s">
        <v>520</v>
      </c>
      <c r="I4328" t="s">
        <v>27</v>
      </c>
      <c r="L4328">
        <v>0</v>
      </c>
      <c r="N4328">
        <f t="shared" si="20"/>
        <v>103166</v>
      </c>
      <c r="O4328">
        <f>_xlfn.XLOOKUP(A4328,Planilha1!F:F,Planilha1!G:G,0)</f>
        <v>0</v>
      </c>
      <c r="P4328">
        <v>0</v>
      </c>
    </row>
    <row r="4329" spans="1:16" ht="15" hidden="1" customHeight="1">
      <c r="A4329">
        <v>103167</v>
      </c>
      <c r="B4329" t="s">
        <v>8589</v>
      </c>
      <c r="C4329" t="s">
        <v>8590</v>
      </c>
      <c r="D4329" t="s">
        <v>520</v>
      </c>
      <c r="E4329" t="s">
        <v>520</v>
      </c>
      <c r="F4329" t="s">
        <v>520</v>
      </c>
      <c r="I4329" t="s">
        <v>27</v>
      </c>
      <c r="L4329">
        <v>0</v>
      </c>
      <c r="N4329">
        <f t="shared" si="20"/>
        <v>103167</v>
      </c>
      <c r="O4329">
        <f>_xlfn.XLOOKUP(A4329,Planilha1!F:F,Planilha1!G:G,0)</f>
        <v>0</v>
      </c>
      <c r="P4329">
        <v>0</v>
      </c>
    </row>
    <row r="4330" spans="1:16" ht="15" hidden="1" customHeight="1">
      <c r="A4330">
        <v>103168</v>
      </c>
      <c r="B4330" t="s">
        <v>8591</v>
      </c>
      <c r="C4330" t="s">
        <v>8592</v>
      </c>
      <c r="D4330" t="s">
        <v>520</v>
      </c>
      <c r="E4330" t="s">
        <v>520</v>
      </c>
      <c r="F4330" t="s">
        <v>520</v>
      </c>
      <c r="I4330" t="s">
        <v>27</v>
      </c>
      <c r="L4330">
        <v>0</v>
      </c>
      <c r="N4330">
        <f t="shared" si="20"/>
        <v>103168</v>
      </c>
      <c r="O4330">
        <f>_xlfn.XLOOKUP(A4330,Planilha1!F:F,Planilha1!G:G,0)</f>
        <v>0</v>
      </c>
      <c r="P4330">
        <v>0</v>
      </c>
    </row>
    <row r="4331" spans="1:16" ht="15" hidden="1" customHeight="1">
      <c r="A4331">
        <v>103169</v>
      </c>
      <c r="B4331" t="s">
        <v>8593</v>
      </c>
      <c r="C4331" t="s">
        <v>8594</v>
      </c>
      <c r="D4331" t="s">
        <v>520</v>
      </c>
      <c r="E4331" t="s">
        <v>520</v>
      </c>
      <c r="F4331" t="s">
        <v>520</v>
      </c>
      <c r="I4331" t="s">
        <v>27</v>
      </c>
      <c r="L4331">
        <v>0</v>
      </c>
      <c r="N4331">
        <f t="shared" si="20"/>
        <v>103169</v>
      </c>
      <c r="O4331">
        <f>_xlfn.XLOOKUP(A4331,Planilha1!F:F,Planilha1!G:G,0)</f>
        <v>0</v>
      </c>
      <c r="P4331">
        <v>0</v>
      </c>
    </row>
    <row r="4332" spans="1:16" ht="15" hidden="1" customHeight="1">
      <c r="A4332">
        <v>103170</v>
      </c>
      <c r="B4332" t="s">
        <v>8595</v>
      </c>
      <c r="C4332" t="s">
        <v>8596</v>
      </c>
      <c r="D4332" t="s">
        <v>520</v>
      </c>
      <c r="E4332" t="s">
        <v>520</v>
      </c>
      <c r="F4332" t="s">
        <v>520</v>
      </c>
      <c r="I4332" t="s">
        <v>27</v>
      </c>
      <c r="L4332">
        <v>0</v>
      </c>
      <c r="N4332">
        <f t="shared" si="20"/>
        <v>103170</v>
      </c>
      <c r="O4332">
        <f>_xlfn.XLOOKUP(A4332,Planilha1!F:F,Planilha1!G:G,0)</f>
        <v>0</v>
      </c>
      <c r="P4332">
        <v>0</v>
      </c>
    </row>
    <row r="4333" spans="1:16" ht="15" hidden="1" customHeight="1">
      <c r="A4333">
        <v>103171</v>
      </c>
      <c r="B4333" t="s">
        <v>8597</v>
      </c>
      <c r="C4333" t="s">
        <v>8598</v>
      </c>
      <c r="D4333" t="s">
        <v>520</v>
      </c>
      <c r="E4333" t="s">
        <v>520</v>
      </c>
      <c r="F4333" t="s">
        <v>520</v>
      </c>
      <c r="I4333" t="s">
        <v>27</v>
      </c>
      <c r="L4333">
        <v>0</v>
      </c>
      <c r="N4333">
        <f t="shared" si="20"/>
        <v>103171</v>
      </c>
      <c r="O4333">
        <f>_xlfn.XLOOKUP(A4333,Planilha1!F:F,Planilha1!G:G,0)</f>
        <v>0</v>
      </c>
      <c r="P4333">
        <v>0</v>
      </c>
    </row>
    <row r="4334" spans="1:16" ht="15" hidden="1" customHeight="1">
      <c r="A4334">
        <v>103172</v>
      </c>
      <c r="B4334" t="s">
        <v>8500</v>
      </c>
      <c r="C4334" t="s">
        <v>8599</v>
      </c>
      <c r="D4334" t="s">
        <v>520</v>
      </c>
      <c r="E4334" t="s">
        <v>520</v>
      </c>
      <c r="F4334" t="s">
        <v>520</v>
      </c>
      <c r="I4334" t="s">
        <v>27</v>
      </c>
      <c r="L4334">
        <v>0</v>
      </c>
      <c r="N4334">
        <f t="shared" si="20"/>
        <v>103172</v>
      </c>
      <c r="O4334">
        <f>_xlfn.XLOOKUP(A4334,Planilha1!F:F,Planilha1!G:G,0)</f>
        <v>0</v>
      </c>
      <c r="P4334">
        <v>0</v>
      </c>
    </row>
    <row r="4335" spans="1:16" ht="15" hidden="1" customHeight="1">
      <c r="A4335">
        <v>103173</v>
      </c>
      <c r="B4335" t="s">
        <v>8600</v>
      </c>
      <c r="C4335" t="s">
        <v>8601</v>
      </c>
      <c r="D4335" t="s">
        <v>520</v>
      </c>
      <c r="E4335" t="s">
        <v>520</v>
      </c>
      <c r="F4335" t="s">
        <v>520</v>
      </c>
      <c r="I4335" t="s">
        <v>27</v>
      </c>
      <c r="L4335">
        <v>0</v>
      </c>
      <c r="N4335">
        <f t="shared" si="20"/>
        <v>103173</v>
      </c>
      <c r="O4335">
        <f>_xlfn.XLOOKUP(A4335,Planilha1!F:F,Planilha1!G:G,0)</f>
        <v>0</v>
      </c>
      <c r="P4335">
        <v>0</v>
      </c>
    </row>
    <row r="4336" spans="1:16" ht="15" hidden="1" customHeight="1">
      <c r="A4336">
        <v>103174</v>
      </c>
      <c r="B4336" t="s">
        <v>8525</v>
      </c>
      <c r="C4336" t="s">
        <v>8602</v>
      </c>
      <c r="D4336" t="s">
        <v>520</v>
      </c>
      <c r="E4336" t="s">
        <v>520</v>
      </c>
      <c r="F4336" t="s">
        <v>520</v>
      </c>
      <c r="I4336" t="s">
        <v>27</v>
      </c>
      <c r="L4336">
        <v>0</v>
      </c>
      <c r="N4336">
        <f t="shared" si="20"/>
        <v>103174</v>
      </c>
      <c r="O4336">
        <f>_xlfn.XLOOKUP(A4336,Planilha1!F:F,Planilha1!G:G,0)</f>
        <v>0</v>
      </c>
      <c r="P4336">
        <v>0</v>
      </c>
    </row>
    <row r="4337" spans="1:16" ht="15" hidden="1" customHeight="1">
      <c r="A4337">
        <v>103175</v>
      </c>
      <c r="B4337" t="s">
        <v>8527</v>
      </c>
      <c r="C4337" t="s">
        <v>8603</v>
      </c>
      <c r="D4337" t="s">
        <v>520</v>
      </c>
      <c r="E4337" t="s">
        <v>520</v>
      </c>
      <c r="F4337" t="s">
        <v>520</v>
      </c>
      <c r="I4337" t="s">
        <v>27</v>
      </c>
      <c r="L4337">
        <v>0</v>
      </c>
      <c r="N4337">
        <f t="shared" si="20"/>
        <v>103175</v>
      </c>
      <c r="O4337">
        <f>_xlfn.XLOOKUP(A4337,Planilha1!F:F,Planilha1!G:G,0)</f>
        <v>0</v>
      </c>
      <c r="P4337">
        <v>0</v>
      </c>
    </row>
    <row r="4338" spans="1:16" ht="15" hidden="1" customHeight="1">
      <c r="A4338">
        <v>103176</v>
      </c>
      <c r="B4338" t="s">
        <v>8604</v>
      </c>
      <c r="C4338" t="s">
        <v>8605</v>
      </c>
      <c r="D4338" t="s">
        <v>520</v>
      </c>
      <c r="E4338" t="s">
        <v>520</v>
      </c>
      <c r="F4338" t="s">
        <v>520</v>
      </c>
      <c r="I4338" t="s">
        <v>27</v>
      </c>
      <c r="L4338">
        <v>0</v>
      </c>
      <c r="N4338">
        <f t="shared" si="20"/>
        <v>103176</v>
      </c>
      <c r="O4338">
        <f>_xlfn.XLOOKUP(A4338,Planilha1!F:F,Planilha1!G:G,0)</f>
        <v>0</v>
      </c>
      <c r="P4338">
        <v>0</v>
      </c>
    </row>
    <row r="4339" spans="1:16" ht="15" hidden="1" customHeight="1">
      <c r="A4339">
        <v>103177</v>
      </c>
      <c r="B4339" t="s">
        <v>8531</v>
      </c>
      <c r="C4339" t="s">
        <v>8606</v>
      </c>
      <c r="D4339" t="s">
        <v>520</v>
      </c>
      <c r="E4339" t="s">
        <v>520</v>
      </c>
      <c r="F4339" t="s">
        <v>520</v>
      </c>
      <c r="I4339" t="s">
        <v>27</v>
      </c>
      <c r="L4339">
        <v>0</v>
      </c>
      <c r="N4339">
        <f t="shared" si="20"/>
        <v>103177</v>
      </c>
      <c r="O4339">
        <f>_xlfn.XLOOKUP(A4339,Planilha1!F:F,Planilha1!G:G,0)</f>
        <v>0</v>
      </c>
      <c r="P4339">
        <v>0</v>
      </c>
    </row>
    <row r="4340" spans="1:16" ht="15" hidden="1" customHeight="1">
      <c r="A4340">
        <v>103178</v>
      </c>
      <c r="B4340" t="s">
        <v>8607</v>
      </c>
      <c r="C4340" t="s">
        <v>8608</v>
      </c>
      <c r="D4340" t="s">
        <v>520</v>
      </c>
      <c r="E4340" t="s">
        <v>520</v>
      </c>
      <c r="F4340" t="s">
        <v>520</v>
      </c>
      <c r="I4340" t="s">
        <v>27</v>
      </c>
      <c r="L4340">
        <v>0</v>
      </c>
      <c r="N4340">
        <f t="shared" si="20"/>
        <v>103178</v>
      </c>
      <c r="O4340">
        <f>_xlfn.XLOOKUP(A4340,Planilha1!F:F,Planilha1!G:G,0)</f>
        <v>0</v>
      </c>
      <c r="P4340">
        <v>0</v>
      </c>
    </row>
    <row r="4341" spans="1:16" ht="15" hidden="1" customHeight="1">
      <c r="A4341">
        <v>103179</v>
      </c>
      <c r="B4341" t="s">
        <v>8609</v>
      </c>
      <c r="C4341" t="s">
        <v>8610</v>
      </c>
      <c r="D4341" t="s">
        <v>520</v>
      </c>
      <c r="E4341" t="s">
        <v>520</v>
      </c>
      <c r="F4341" t="s">
        <v>520</v>
      </c>
      <c r="I4341" t="s">
        <v>27</v>
      </c>
      <c r="L4341">
        <v>0</v>
      </c>
      <c r="N4341">
        <f t="shared" si="20"/>
        <v>103179</v>
      </c>
      <c r="O4341">
        <f>_xlfn.XLOOKUP(A4341,Planilha1!F:F,Planilha1!G:G,0)</f>
        <v>0</v>
      </c>
      <c r="P4341">
        <v>0</v>
      </c>
    </row>
    <row r="4342" spans="1:16" ht="15" hidden="1" customHeight="1">
      <c r="A4342">
        <v>103180</v>
      </c>
      <c r="B4342" t="s">
        <v>8504</v>
      </c>
      <c r="C4342" t="s">
        <v>8611</v>
      </c>
      <c r="D4342" t="s">
        <v>520</v>
      </c>
      <c r="E4342" t="s">
        <v>520</v>
      </c>
      <c r="F4342" t="s">
        <v>520</v>
      </c>
      <c r="I4342" t="s">
        <v>27</v>
      </c>
      <c r="L4342">
        <v>0</v>
      </c>
      <c r="N4342">
        <f t="shared" si="20"/>
        <v>103180</v>
      </c>
      <c r="O4342">
        <f>_xlfn.XLOOKUP(A4342,Planilha1!F:F,Planilha1!G:G,0)</f>
        <v>0</v>
      </c>
      <c r="P4342">
        <v>0</v>
      </c>
    </row>
    <row r="4343" spans="1:16" ht="15" hidden="1" customHeight="1">
      <c r="A4343">
        <v>103181</v>
      </c>
      <c r="B4343" t="s">
        <v>8506</v>
      </c>
      <c r="C4343" t="s">
        <v>8612</v>
      </c>
      <c r="D4343" t="s">
        <v>520</v>
      </c>
      <c r="E4343" t="s">
        <v>520</v>
      </c>
      <c r="F4343" t="s">
        <v>520</v>
      </c>
      <c r="I4343" t="s">
        <v>27</v>
      </c>
      <c r="L4343">
        <v>0</v>
      </c>
      <c r="N4343">
        <f t="shared" si="20"/>
        <v>103181</v>
      </c>
      <c r="O4343">
        <f>_xlfn.XLOOKUP(A4343,Planilha1!F:F,Planilha1!G:G,0)</f>
        <v>0</v>
      </c>
      <c r="P4343">
        <v>0</v>
      </c>
    </row>
    <row r="4344" spans="1:16" ht="15" hidden="1" customHeight="1">
      <c r="A4344">
        <v>103182</v>
      </c>
      <c r="B4344" t="s">
        <v>8508</v>
      </c>
      <c r="C4344" t="s">
        <v>8613</v>
      </c>
      <c r="D4344" t="s">
        <v>520</v>
      </c>
      <c r="E4344" t="s">
        <v>520</v>
      </c>
      <c r="F4344" t="s">
        <v>520</v>
      </c>
      <c r="I4344" t="s">
        <v>27</v>
      </c>
      <c r="L4344">
        <v>0</v>
      </c>
      <c r="N4344">
        <f t="shared" si="20"/>
        <v>103182</v>
      </c>
      <c r="O4344">
        <f>_xlfn.XLOOKUP(A4344,Planilha1!F:F,Planilha1!G:G,0)</f>
        <v>0</v>
      </c>
      <c r="P4344">
        <v>0</v>
      </c>
    </row>
    <row r="4345" spans="1:16" ht="15" hidden="1" customHeight="1">
      <c r="A4345">
        <v>103183</v>
      </c>
      <c r="B4345" t="s">
        <v>8510</v>
      </c>
      <c r="C4345" t="s">
        <v>8614</v>
      </c>
      <c r="D4345" t="s">
        <v>520</v>
      </c>
      <c r="E4345" t="s">
        <v>520</v>
      </c>
      <c r="F4345" t="s">
        <v>520</v>
      </c>
      <c r="I4345" t="s">
        <v>27</v>
      </c>
      <c r="L4345">
        <v>0</v>
      </c>
      <c r="N4345">
        <f t="shared" si="20"/>
        <v>103183</v>
      </c>
      <c r="O4345">
        <f>_xlfn.XLOOKUP(A4345,Planilha1!F:F,Planilha1!G:G,0)</f>
        <v>0</v>
      </c>
      <c r="P4345">
        <v>0</v>
      </c>
    </row>
    <row r="4346" spans="1:16" ht="15" hidden="1" customHeight="1">
      <c r="A4346">
        <v>103184</v>
      </c>
      <c r="B4346" t="s">
        <v>8512</v>
      </c>
      <c r="C4346" t="s">
        <v>8615</v>
      </c>
      <c r="D4346" t="s">
        <v>520</v>
      </c>
      <c r="E4346" t="s">
        <v>520</v>
      </c>
      <c r="F4346" t="s">
        <v>520</v>
      </c>
      <c r="I4346" t="s">
        <v>27</v>
      </c>
      <c r="L4346">
        <v>0</v>
      </c>
      <c r="N4346">
        <f t="shared" si="20"/>
        <v>103184</v>
      </c>
      <c r="O4346">
        <f>_xlfn.XLOOKUP(A4346,Planilha1!F:F,Planilha1!G:G,0)</f>
        <v>0</v>
      </c>
      <c r="P4346">
        <v>0</v>
      </c>
    </row>
    <row r="4347" spans="1:16" ht="15" hidden="1" customHeight="1">
      <c r="A4347">
        <v>103185</v>
      </c>
      <c r="B4347" t="s">
        <v>8514</v>
      </c>
      <c r="C4347" t="s">
        <v>8616</v>
      </c>
      <c r="D4347" t="s">
        <v>520</v>
      </c>
      <c r="E4347" t="s">
        <v>520</v>
      </c>
      <c r="F4347" t="s">
        <v>520</v>
      </c>
      <c r="I4347" t="s">
        <v>27</v>
      </c>
      <c r="L4347">
        <v>0</v>
      </c>
      <c r="N4347">
        <f t="shared" si="20"/>
        <v>103185</v>
      </c>
      <c r="O4347">
        <f>_xlfn.XLOOKUP(A4347,Planilha1!F:F,Planilha1!G:G,0)</f>
        <v>0</v>
      </c>
      <c r="P4347">
        <v>0</v>
      </c>
    </row>
    <row r="4348" spans="1:16" ht="15" hidden="1" customHeight="1">
      <c r="A4348">
        <v>103186</v>
      </c>
      <c r="B4348" t="s">
        <v>8517</v>
      </c>
      <c r="C4348" t="s">
        <v>8617</v>
      </c>
      <c r="D4348" t="s">
        <v>520</v>
      </c>
      <c r="E4348" t="s">
        <v>520</v>
      </c>
      <c r="F4348" t="s">
        <v>520</v>
      </c>
      <c r="I4348" t="s">
        <v>27</v>
      </c>
      <c r="L4348">
        <v>0</v>
      </c>
      <c r="N4348">
        <f t="shared" si="20"/>
        <v>103186</v>
      </c>
      <c r="O4348">
        <f>_xlfn.XLOOKUP(A4348,Planilha1!F:F,Planilha1!G:G,0)</f>
        <v>0</v>
      </c>
      <c r="P4348">
        <v>0</v>
      </c>
    </row>
    <row r="4349" spans="1:16" ht="15" hidden="1" customHeight="1">
      <c r="A4349">
        <v>103187</v>
      </c>
      <c r="B4349" t="s">
        <v>8618</v>
      </c>
      <c r="C4349" t="s">
        <v>8619</v>
      </c>
      <c r="D4349" t="s">
        <v>520</v>
      </c>
      <c r="E4349" t="s">
        <v>520</v>
      </c>
      <c r="F4349" t="s">
        <v>520</v>
      </c>
      <c r="I4349" t="s">
        <v>27</v>
      </c>
      <c r="L4349">
        <v>0</v>
      </c>
      <c r="N4349">
        <f t="shared" si="20"/>
        <v>103187</v>
      </c>
      <c r="O4349">
        <f>_xlfn.XLOOKUP(A4349,Planilha1!F:F,Planilha1!G:G,0)</f>
        <v>0</v>
      </c>
      <c r="P4349">
        <v>0</v>
      </c>
    </row>
    <row r="4350" spans="1:16" ht="15" hidden="1" customHeight="1">
      <c r="A4350">
        <v>103188</v>
      </c>
      <c r="B4350" t="s">
        <v>8521</v>
      </c>
      <c r="C4350" t="s">
        <v>8620</v>
      </c>
      <c r="D4350" t="s">
        <v>520</v>
      </c>
      <c r="E4350" t="s">
        <v>520</v>
      </c>
      <c r="F4350" t="s">
        <v>520</v>
      </c>
      <c r="I4350" t="s">
        <v>27</v>
      </c>
      <c r="L4350">
        <v>0</v>
      </c>
      <c r="N4350">
        <f t="shared" si="20"/>
        <v>103188</v>
      </c>
      <c r="O4350">
        <f>_xlfn.XLOOKUP(A4350,Planilha1!F:F,Planilha1!G:G,0)</f>
        <v>0</v>
      </c>
      <c r="P4350">
        <v>0</v>
      </c>
    </row>
    <row r="4351" spans="1:16" ht="15" hidden="1" customHeight="1">
      <c r="A4351">
        <v>103189</v>
      </c>
      <c r="B4351" t="s">
        <v>8523</v>
      </c>
      <c r="C4351" t="s">
        <v>8621</v>
      </c>
      <c r="D4351" t="s">
        <v>520</v>
      </c>
      <c r="E4351" t="s">
        <v>520</v>
      </c>
      <c r="F4351" t="s">
        <v>520</v>
      </c>
      <c r="I4351" t="s">
        <v>27</v>
      </c>
      <c r="L4351">
        <v>0</v>
      </c>
      <c r="N4351">
        <f t="shared" si="20"/>
        <v>103189</v>
      </c>
      <c r="O4351">
        <f>_xlfn.XLOOKUP(A4351,Planilha1!F:F,Planilha1!G:G,0)</f>
        <v>0</v>
      </c>
      <c r="P4351">
        <v>0</v>
      </c>
    </row>
    <row r="4352" spans="1:16" ht="15" hidden="1" customHeight="1">
      <c r="A4352">
        <v>103190</v>
      </c>
      <c r="B4352" t="s">
        <v>8622</v>
      </c>
      <c r="C4352" t="s">
        <v>8623</v>
      </c>
      <c r="D4352" t="s">
        <v>520</v>
      </c>
      <c r="E4352" t="s">
        <v>520</v>
      </c>
      <c r="F4352" t="s">
        <v>520</v>
      </c>
      <c r="I4352" t="s">
        <v>27</v>
      </c>
      <c r="L4352">
        <v>0</v>
      </c>
      <c r="N4352">
        <f t="shared" si="20"/>
        <v>103190</v>
      </c>
      <c r="O4352">
        <f>_xlfn.XLOOKUP(A4352,Planilha1!F:F,Planilha1!G:G,0)</f>
        <v>0</v>
      </c>
      <c r="P4352">
        <v>0</v>
      </c>
    </row>
    <row r="4353" spans="1:16" ht="15" hidden="1" customHeight="1">
      <c r="A4353">
        <v>103191</v>
      </c>
      <c r="B4353" t="s">
        <v>8624</v>
      </c>
      <c r="C4353" t="s">
        <v>8625</v>
      </c>
      <c r="D4353" t="s">
        <v>520</v>
      </c>
      <c r="E4353" t="s">
        <v>520</v>
      </c>
      <c r="F4353" t="s">
        <v>520</v>
      </c>
      <c r="I4353" t="s">
        <v>27</v>
      </c>
      <c r="L4353">
        <v>0</v>
      </c>
      <c r="N4353">
        <f t="shared" si="20"/>
        <v>103191</v>
      </c>
      <c r="O4353">
        <f>_xlfn.XLOOKUP(A4353,Planilha1!F:F,Planilha1!G:G,0)</f>
        <v>0</v>
      </c>
      <c r="P4353">
        <v>0</v>
      </c>
    </row>
    <row r="4354" spans="1:16" ht="15" hidden="1" customHeight="1">
      <c r="A4354">
        <v>103192</v>
      </c>
      <c r="B4354" t="s">
        <v>8626</v>
      </c>
      <c r="C4354" t="s">
        <v>8627</v>
      </c>
      <c r="D4354" t="s">
        <v>520</v>
      </c>
      <c r="E4354" t="s">
        <v>520</v>
      </c>
      <c r="F4354" t="s">
        <v>520</v>
      </c>
      <c r="I4354" t="s">
        <v>27</v>
      </c>
      <c r="L4354">
        <v>0</v>
      </c>
      <c r="N4354">
        <f t="shared" si="20"/>
        <v>103192</v>
      </c>
      <c r="O4354">
        <f>_xlfn.XLOOKUP(A4354,Planilha1!F:F,Planilha1!G:G,0)</f>
        <v>0</v>
      </c>
      <c r="P4354">
        <v>0</v>
      </c>
    </row>
    <row r="4355" spans="1:16" ht="15" hidden="1" customHeight="1">
      <c r="A4355">
        <v>103193</v>
      </c>
      <c r="B4355" t="s">
        <v>8628</v>
      </c>
      <c r="C4355" t="s">
        <v>8629</v>
      </c>
      <c r="D4355" t="s">
        <v>520</v>
      </c>
      <c r="E4355" t="s">
        <v>520</v>
      </c>
      <c r="F4355" t="s">
        <v>520</v>
      </c>
      <c r="I4355" t="s">
        <v>27</v>
      </c>
      <c r="L4355">
        <v>0</v>
      </c>
      <c r="N4355">
        <f t="shared" si="20"/>
        <v>103193</v>
      </c>
      <c r="O4355">
        <f>_xlfn.XLOOKUP(A4355,Planilha1!F:F,Planilha1!G:G,0)</f>
        <v>0</v>
      </c>
      <c r="P4355">
        <v>0</v>
      </c>
    </row>
    <row r="4356" spans="1:16" ht="15" hidden="1" customHeight="1">
      <c r="A4356">
        <v>103194</v>
      </c>
      <c r="B4356" t="s">
        <v>8630</v>
      </c>
      <c r="C4356" t="s">
        <v>8631</v>
      </c>
      <c r="D4356" t="s">
        <v>520</v>
      </c>
      <c r="E4356" t="s">
        <v>520</v>
      </c>
      <c r="F4356" t="s">
        <v>520</v>
      </c>
      <c r="I4356" t="s">
        <v>27</v>
      </c>
      <c r="L4356">
        <v>0</v>
      </c>
      <c r="N4356">
        <f t="shared" si="20"/>
        <v>103194</v>
      </c>
      <c r="O4356">
        <f>_xlfn.XLOOKUP(A4356,Planilha1!F:F,Planilha1!G:G,0)</f>
        <v>0</v>
      </c>
      <c r="P4356">
        <v>0</v>
      </c>
    </row>
    <row r="4357" spans="1:16" ht="15" hidden="1" customHeight="1">
      <c r="A4357">
        <v>103195</v>
      </c>
      <c r="B4357" t="s">
        <v>8632</v>
      </c>
      <c r="C4357" t="s">
        <v>8633</v>
      </c>
      <c r="D4357" t="s">
        <v>520</v>
      </c>
      <c r="E4357" t="s">
        <v>520</v>
      </c>
      <c r="F4357" t="s">
        <v>520</v>
      </c>
      <c r="I4357" t="s">
        <v>27</v>
      </c>
      <c r="L4357">
        <v>0</v>
      </c>
      <c r="N4357">
        <f t="shared" si="20"/>
        <v>103195</v>
      </c>
      <c r="O4357">
        <f>_xlfn.XLOOKUP(A4357,Planilha1!F:F,Planilha1!G:G,0)</f>
        <v>0</v>
      </c>
      <c r="P4357">
        <v>0</v>
      </c>
    </row>
    <row r="4358" spans="1:16" ht="15" hidden="1" customHeight="1">
      <c r="A4358">
        <v>103196</v>
      </c>
      <c r="B4358" t="s">
        <v>8634</v>
      </c>
      <c r="C4358" t="s">
        <v>8635</v>
      </c>
      <c r="D4358" t="s">
        <v>520</v>
      </c>
      <c r="E4358" t="s">
        <v>520</v>
      </c>
      <c r="F4358" t="s">
        <v>520</v>
      </c>
      <c r="I4358" t="s">
        <v>27</v>
      </c>
      <c r="L4358">
        <v>0</v>
      </c>
      <c r="N4358">
        <f t="shared" si="20"/>
        <v>103196</v>
      </c>
      <c r="O4358">
        <f>_xlfn.XLOOKUP(A4358,Planilha1!F:F,Planilha1!G:G,0)</f>
        <v>0</v>
      </c>
      <c r="P4358">
        <v>0</v>
      </c>
    </row>
    <row r="4359" spans="1:16" ht="15" hidden="1" customHeight="1">
      <c r="A4359">
        <v>103197</v>
      </c>
      <c r="B4359" t="s">
        <v>8636</v>
      </c>
      <c r="C4359" t="s">
        <v>8637</v>
      </c>
      <c r="D4359" t="s">
        <v>520</v>
      </c>
      <c r="E4359" t="s">
        <v>520</v>
      </c>
      <c r="F4359" t="s">
        <v>520</v>
      </c>
      <c r="I4359" t="s">
        <v>27</v>
      </c>
      <c r="L4359">
        <v>0</v>
      </c>
      <c r="N4359">
        <f t="shared" si="20"/>
        <v>103197</v>
      </c>
      <c r="O4359">
        <f>_xlfn.XLOOKUP(A4359,Planilha1!F:F,Planilha1!G:G,0)</f>
        <v>0</v>
      </c>
      <c r="P4359">
        <v>0</v>
      </c>
    </row>
    <row r="4360" spans="1:16" ht="15" hidden="1" customHeight="1">
      <c r="A4360">
        <v>103198</v>
      </c>
      <c r="B4360" t="s">
        <v>8638</v>
      </c>
      <c r="C4360" t="s">
        <v>8639</v>
      </c>
      <c r="D4360" t="s">
        <v>520</v>
      </c>
      <c r="E4360" t="s">
        <v>520</v>
      </c>
      <c r="F4360" t="s">
        <v>520</v>
      </c>
      <c r="I4360" t="s">
        <v>27</v>
      </c>
      <c r="L4360">
        <v>0</v>
      </c>
      <c r="N4360">
        <f t="shared" si="20"/>
        <v>103198</v>
      </c>
      <c r="O4360">
        <f>_xlfn.XLOOKUP(A4360,Planilha1!F:F,Planilha1!G:G,0)</f>
        <v>0</v>
      </c>
      <c r="P4360">
        <v>0</v>
      </c>
    </row>
    <row r="4361" spans="1:16" ht="15" hidden="1" customHeight="1">
      <c r="A4361">
        <v>103199</v>
      </c>
      <c r="B4361" t="s">
        <v>8640</v>
      </c>
      <c r="C4361" t="s">
        <v>8641</v>
      </c>
      <c r="D4361" t="s">
        <v>520</v>
      </c>
      <c r="E4361" t="s">
        <v>520</v>
      </c>
      <c r="F4361" t="s">
        <v>520</v>
      </c>
      <c r="I4361" t="s">
        <v>27</v>
      </c>
      <c r="L4361">
        <v>0</v>
      </c>
      <c r="N4361">
        <f t="shared" si="20"/>
        <v>103199</v>
      </c>
      <c r="O4361">
        <f>_xlfn.XLOOKUP(A4361,Planilha1!F:F,Planilha1!G:G,0)</f>
        <v>0</v>
      </c>
      <c r="P4361">
        <v>0</v>
      </c>
    </row>
    <row r="4362" spans="1:16" ht="15" hidden="1" customHeight="1">
      <c r="A4362">
        <v>103200</v>
      </c>
      <c r="B4362" t="s">
        <v>8642</v>
      </c>
      <c r="C4362" t="s">
        <v>8643</v>
      </c>
      <c r="D4362" t="s">
        <v>520</v>
      </c>
      <c r="E4362" t="s">
        <v>520</v>
      </c>
      <c r="F4362" t="s">
        <v>520</v>
      </c>
      <c r="I4362" t="s">
        <v>27</v>
      </c>
      <c r="L4362">
        <v>0</v>
      </c>
      <c r="N4362">
        <f t="shared" si="20"/>
        <v>103200</v>
      </c>
      <c r="O4362">
        <f>_xlfn.XLOOKUP(A4362,Planilha1!F:F,Planilha1!G:G,0)</f>
        <v>0</v>
      </c>
      <c r="P4362">
        <v>0</v>
      </c>
    </row>
    <row r="4363" spans="1:16" ht="15" hidden="1" customHeight="1">
      <c r="A4363">
        <v>103201</v>
      </c>
      <c r="B4363" t="s">
        <v>8644</v>
      </c>
      <c r="C4363" t="s">
        <v>8645</v>
      </c>
      <c r="D4363" t="s">
        <v>520</v>
      </c>
      <c r="E4363" t="s">
        <v>520</v>
      </c>
      <c r="F4363" t="s">
        <v>520</v>
      </c>
      <c r="I4363" t="s">
        <v>27</v>
      </c>
      <c r="L4363">
        <v>0</v>
      </c>
      <c r="N4363">
        <f t="shared" si="20"/>
        <v>103201</v>
      </c>
      <c r="O4363">
        <f>_xlfn.XLOOKUP(A4363,Planilha1!F:F,Planilha1!G:G,0)</f>
        <v>0</v>
      </c>
      <c r="P4363">
        <v>0</v>
      </c>
    </row>
    <row r="4364" spans="1:16" ht="15" hidden="1" customHeight="1">
      <c r="A4364">
        <v>103202</v>
      </c>
      <c r="B4364" t="s">
        <v>8646</v>
      </c>
      <c r="C4364" t="s">
        <v>8647</v>
      </c>
      <c r="D4364" t="s">
        <v>520</v>
      </c>
      <c r="E4364" t="s">
        <v>520</v>
      </c>
      <c r="F4364" t="s">
        <v>520</v>
      </c>
      <c r="I4364" t="s">
        <v>27</v>
      </c>
      <c r="L4364">
        <v>0</v>
      </c>
      <c r="N4364">
        <f t="shared" si="20"/>
        <v>103202</v>
      </c>
      <c r="O4364">
        <f>_xlfn.XLOOKUP(A4364,Planilha1!F:F,Planilha1!G:G,0)</f>
        <v>0</v>
      </c>
      <c r="P4364">
        <v>0</v>
      </c>
    </row>
    <row r="4365" spans="1:16" ht="15" hidden="1" customHeight="1">
      <c r="A4365">
        <v>103203</v>
      </c>
      <c r="B4365" t="s">
        <v>8648</v>
      </c>
      <c r="C4365" t="s">
        <v>8649</v>
      </c>
      <c r="D4365" t="s">
        <v>520</v>
      </c>
      <c r="E4365" t="s">
        <v>520</v>
      </c>
      <c r="F4365" t="s">
        <v>520</v>
      </c>
      <c r="I4365" t="s">
        <v>27</v>
      </c>
      <c r="L4365">
        <v>0</v>
      </c>
      <c r="N4365">
        <f t="shared" si="20"/>
        <v>103203</v>
      </c>
      <c r="O4365">
        <f>_xlfn.XLOOKUP(A4365,Planilha1!F:F,Planilha1!G:G,0)</f>
        <v>0</v>
      </c>
      <c r="P4365">
        <v>0</v>
      </c>
    </row>
    <row r="4366" spans="1:16" ht="15" hidden="1" customHeight="1">
      <c r="A4366">
        <v>103204</v>
      </c>
      <c r="B4366" t="s">
        <v>8650</v>
      </c>
      <c r="C4366" t="s">
        <v>8651</v>
      </c>
      <c r="D4366" t="s">
        <v>520</v>
      </c>
      <c r="E4366" t="s">
        <v>520</v>
      </c>
      <c r="F4366" t="s">
        <v>520</v>
      </c>
      <c r="I4366" t="s">
        <v>27</v>
      </c>
      <c r="L4366">
        <v>0</v>
      </c>
      <c r="N4366">
        <f t="shared" si="20"/>
        <v>103204</v>
      </c>
      <c r="O4366">
        <f>_xlfn.XLOOKUP(A4366,Planilha1!F:F,Planilha1!G:G,0)</f>
        <v>0</v>
      </c>
      <c r="P4366">
        <v>0</v>
      </c>
    </row>
    <row r="4367" spans="1:16" ht="15" hidden="1" customHeight="1">
      <c r="A4367">
        <v>103205</v>
      </c>
      <c r="B4367" t="s">
        <v>8652</v>
      </c>
      <c r="C4367" t="s">
        <v>8653</v>
      </c>
      <c r="D4367" t="s">
        <v>520</v>
      </c>
      <c r="E4367" t="s">
        <v>520</v>
      </c>
      <c r="F4367" t="s">
        <v>520</v>
      </c>
      <c r="I4367" t="s">
        <v>27</v>
      </c>
      <c r="L4367">
        <v>0</v>
      </c>
      <c r="N4367">
        <f t="shared" si="20"/>
        <v>103205</v>
      </c>
      <c r="O4367">
        <f>_xlfn.XLOOKUP(A4367,Planilha1!F:F,Planilha1!G:G,0)</f>
        <v>0</v>
      </c>
      <c r="P4367">
        <v>0</v>
      </c>
    </row>
    <row r="4368" spans="1:16" ht="15" hidden="1" customHeight="1">
      <c r="A4368">
        <v>103206</v>
      </c>
      <c r="B4368" t="s">
        <v>8654</v>
      </c>
      <c r="C4368" t="s">
        <v>8655</v>
      </c>
      <c r="D4368" t="s">
        <v>520</v>
      </c>
      <c r="E4368" t="s">
        <v>520</v>
      </c>
      <c r="F4368" t="s">
        <v>520</v>
      </c>
      <c r="I4368" t="s">
        <v>27</v>
      </c>
      <c r="L4368">
        <v>0</v>
      </c>
      <c r="N4368">
        <f t="shared" si="20"/>
        <v>103206</v>
      </c>
      <c r="O4368">
        <f>_xlfn.XLOOKUP(A4368,Planilha1!F:F,Planilha1!G:G,0)</f>
        <v>0</v>
      </c>
      <c r="P4368">
        <v>0</v>
      </c>
    </row>
    <row r="4369" spans="1:16" ht="15" hidden="1" customHeight="1">
      <c r="A4369">
        <v>103207</v>
      </c>
      <c r="B4369" t="s">
        <v>8656</v>
      </c>
      <c r="C4369" t="s">
        <v>8657</v>
      </c>
      <c r="D4369" t="s">
        <v>520</v>
      </c>
      <c r="E4369" t="s">
        <v>520</v>
      </c>
      <c r="F4369" t="s">
        <v>520</v>
      </c>
      <c r="I4369" t="s">
        <v>27</v>
      </c>
      <c r="L4369">
        <v>0</v>
      </c>
      <c r="N4369">
        <f t="shared" si="20"/>
        <v>103207</v>
      </c>
      <c r="O4369">
        <f>_xlfn.XLOOKUP(A4369,Planilha1!F:F,Planilha1!G:G,0)</f>
        <v>0</v>
      </c>
      <c r="P4369">
        <v>0</v>
      </c>
    </row>
    <row r="4370" spans="1:16" ht="15" hidden="1" customHeight="1">
      <c r="A4370">
        <v>103208</v>
      </c>
      <c r="B4370" t="s">
        <v>8658</v>
      </c>
      <c r="C4370" t="s">
        <v>8659</v>
      </c>
      <c r="D4370" t="s">
        <v>520</v>
      </c>
      <c r="E4370" t="s">
        <v>520</v>
      </c>
      <c r="F4370" t="s">
        <v>520</v>
      </c>
      <c r="I4370" t="s">
        <v>27</v>
      </c>
      <c r="L4370">
        <v>0</v>
      </c>
      <c r="N4370">
        <f t="shared" ref="N4370:N4433" si="21">A4370</f>
        <v>103208</v>
      </c>
      <c r="O4370">
        <f>_xlfn.XLOOKUP(A4370,Planilha1!F:F,Planilha1!G:G,0)</f>
        <v>0</v>
      </c>
      <c r="P4370">
        <v>0</v>
      </c>
    </row>
    <row r="4371" spans="1:16" ht="15" hidden="1" customHeight="1">
      <c r="A4371">
        <v>103209</v>
      </c>
      <c r="B4371" t="s">
        <v>8660</v>
      </c>
      <c r="C4371" t="s">
        <v>8661</v>
      </c>
      <c r="D4371" t="s">
        <v>520</v>
      </c>
      <c r="E4371" t="s">
        <v>520</v>
      </c>
      <c r="F4371" t="s">
        <v>520</v>
      </c>
      <c r="I4371" t="s">
        <v>27</v>
      </c>
      <c r="L4371">
        <v>0</v>
      </c>
      <c r="N4371">
        <f t="shared" si="21"/>
        <v>103209</v>
      </c>
      <c r="O4371">
        <f>_xlfn.XLOOKUP(A4371,Planilha1!F:F,Planilha1!G:G,0)</f>
        <v>0</v>
      </c>
      <c r="P4371">
        <v>0</v>
      </c>
    </row>
    <row r="4372" spans="1:16" ht="15" hidden="1" customHeight="1">
      <c r="A4372">
        <v>103210</v>
      </c>
      <c r="B4372" t="s">
        <v>8662</v>
      </c>
      <c r="C4372" t="s">
        <v>8663</v>
      </c>
      <c r="D4372" t="s">
        <v>520</v>
      </c>
      <c r="E4372" t="s">
        <v>520</v>
      </c>
      <c r="F4372" t="s">
        <v>520</v>
      </c>
      <c r="I4372" t="s">
        <v>27</v>
      </c>
      <c r="L4372">
        <v>0</v>
      </c>
      <c r="N4372">
        <f t="shared" si="21"/>
        <v>103210</v>
      </c>
      <c r="O4372">
        <f>_xlfn.XLOOKUP(A4372,Planilha1!F:F,Planilha1!G:G,0)</f>
        <v>0</v>
      </c>
      <c r="P4372">
        <v>0</v>
      </c>
    </row>
    <row r="4373" spans="1:16" ht="15" hidden="1" customHeight="1">
      <c r="A4373">
        <v>103211</v>
      </c>
      <c r="B4373" t="s">
        <v>8664</v>
      </c>
      <c r="C4373" t="s">
        <v>8665</v>
      </c>
      <c r="D4373" t="s">
        <v>520</v>
      </c>
      <c r="E4373" t="s">
        <v>520</v>
      </c>
      <c r="F4373" t="s">
        <v>520</v>
      </c>
      <c r="I4373" t="s">
        <v>27</v>
      </c>
      <c r="L4373">
        <v>0</v>
      </c>
      <c r="N4373">
        <f t="shared" si="21"/>
        <v>103211</v>
      </c>
      <c r="O4373">
        <f>_xlfn.XLOOKUP(A4373,Planilha1!F:F,Planilha1!G:G,0)</f>
        <v>0</v>
      </c>
      <c r="P4373">
        <v>0</v>
      </c>
    </row>
    <row r="4374" spans="1:16" ht="15" hidden="1" customHeight="1">
      <c r="A4374">
        <v>103212</v>
      </c>
      <c r="B4374" t="s">
        <v>8666</v>
      </c>
      <c r="C4374" t="s">
        <v>8667</v>
      </c>
      <c r="D4374" t="s">
        <v>520</v>
      </c>
      <c r="E4374" t="s">
        <v>520</v>
      </c>
      <c r="F4374" t="s">
        <v>520</v>
      </c>
      <c r="I4374" t="s">
        <v>27</v>
      </c>
      <c r="L4374">
        <v>0</v>
      </c>
      <c r="N4374">
        <f t="shared" si="21"/>
        <v>103212</v>
      </c>
      <c r="O4374">
        <f>_xlfn.XLOOKUP(A4374,Planilha1!F:F,Planilha1!G:G,0)</f>
        <v>0</v>
      </c>
      <c r="P4374">
        <v>0</v>
      </c>
    </row>
    <row r="4375" spans="1:16" ht="15" hidden="1" customHeight="1">
      <c r="A4375">
        <v>103213</v>
      </c>
      <c r="B4375" t="s">
        <v>8668</v>
      </c>
      <c r="C4375" t="s">
        <v>8669</v>
      </c>
      <c r="D4375" t="s">
        <v>520</v>
      </c>
      <c r="E4375" t="s">
        <v>520</v>
      </c>
      <c r="F4375" t="s">
        <v>520</v>
      </c>
      <c r="I4375" t="s">
        <v>27</v>
      </c>
      <c r="L4375">
        <v>0</v>
      </c>
      <c r="N4375">
        <f t="shared" si="21"/>
        <v>103213</v>
      </c>
      <c r="O4375">
        <f>_xlfn.XLOOKUP(A4375,Planilha1!F:F,Planilha1!G:G,0)</f>
        <v>0</v>
      </c>
      <c r="P4375">
        <v>0</v>
      </c>
    </row>
    <row r="4376" spans="1:16" ht="15" hidden="1" customHeight="1">
      <c r="A4376">
        <v>103214</v>
      </c>
      <c r="B4376" t="s">
        <v>8670</v>
      </c>
      <c r="C4376" t="s">
        <v>8671</v>
      </c>
      <c r="D4376" t="s">
        <v>520</v>
      </c>
      <c r="E4376" t="s">
        <v>520</v>
      </c>
      <c r="F4376" t="s">
        <v>520</v>
      </c>
      <c r="I4376" t="s">
        <v>27</v>
      </c>
      <c r="L4376">
        <v>0</v>
      </c>
      <c r="N4376">
        <f t="shared" si="21"/>
        <v>103214</v>
      </c>
      <c r="O4376">
        <f>_xlfn.XLOOKUP(A4376,Planilha1!F:F,Planilha1!G:G,0)</f>
        <v>0</v>
      </c>
      <c r="P4376">
        <v>0</v>
      </c>
    </row>
    <row r="4377" spans="1:16" ht="15" hidden="1" customHeight="1">
      <c r="A4377">
        <v>103215</v>
      </c>
      <c r="B4377" t="s">
        <v>8672</v>
      </c>
      <c r="C4377" t="s">
        <v>8673</v>
      </c>
      <c r="D4377" t="s">
        <v>520</v>
      </c>
      <c r="E4377" t="s">
        <v>520</v>
      </c>
      <c r="F4377" t="s">
        <v>520</v>
      </c>
      <c r="I4377" t="s">
        <v>27</v>
      </c>
      <c r="L4377">
        <v>0</v>
      </c>
      <c r="N4377">
        <f t="shared" si="21"/>
        <v>103215</v>
      </c>
      <c r="O4377">
        <f>_xlfn.XLOOKUP(A4377,Planilha1!F:F,Planilha1!G:G,0)</f>
        <v>0</v>
      </c>
      <c r="P4377">
        <v>0</v>
      </c>
    </row>
    <row r="4378" spans="1:16" ht="15" hidden="1" customHeight="1">
      <c r="A4378">
        <v>103216</v>
      </c>
      <c r="B4378" t="s">
        <v>8674</v>
      </c>
      <c r="C4378" t="s">
        <v>8675</v>
      </c>
      <c r="D4378" t="s">
        <v>520</v>
      </c>
      <c r="E4378" t="s">
        <v>520</v>
      </c>
      <c r="F4378" t="s">
        <v>520</v>
      </c>
      <c r="I4378" t="s">
        <v>27</v>
      </c>
      <c r="L4378">
        <v>0</v>
      </c>
      <c r="N4378">
        <f t="shared" si="21"/>
        <v>103216</v>
      </c>
      <c r="O4378">
        <f>_xlfn.XLOOKUP(A4378,Planilha1!F:F,Planilha1!G:G,0)</f>
        <v>0</v>
      </c>
      <c r="P4378">
        <v>0</v>
      </c>
    </row>
    <row r="4379" spans="1:16" ht="15" hidden="1" customHeight="1">
      <c r="A4379">
        <v>103217</v>
      </c>
      <c r="B4379" t="s">
        <v>8676</v>
      </c>
      <c r="C4379" t="s">
        <v>8677</v>
      </c>
      <c r="D4379" t="s">
        <v>520</v>
      </c>
      <c r="E4379" t="s">
        <v>520</v>
      </c>
      <c r="F4379" t="s">
        <v>520</v>
      </c>
      <c r="I4379" t="s">
        <v>27</v>
      </c>
      <c r="L4379">
        <v>0</v>
      </c>
      <c r="N4379">
        <f t="shared" si="21"/>
        <v>103217</v>
      </c>
      <c r="O4379">
        <f>_xlfn.XLOOKUP(A4379,Planilha1!F:F,Planilha1!G:G,0)</f>
        <v>0</v>
      </c>
      <c r="P4379">
        <v>0</v>
      </c>
    </row>
    <row r="4380" spans="1:16" ht="15" hidden="1" customHeight="1">
      <c r="A4380">
        <v>103218</v>
      </c>
      <c r="B4380" t="s">
        <v>8678</v>
      </c>
      <c r="C4380" t="s">
        <v>8679</v>
      </c>
      <c r="D4380" t="s">
        <v>520</v>
      </c>
      <c r="E4380" t="s">
        <v>520</v>
      </c>
      <c r="F4380" t="s">
        <v>520</v>
      </c>
      <c r="I4380" t="s">
        <v>27</v>
      </c>
      <c r="L4380">
        <v>0</v>
      </c>
      <c r="N4380">
        <f t="shared" si="21"/>
        <v>103218</v>
      </c>
      <c r="O4380">
        <f>_xlfn.XLOOKUP(A4380,Planilha1!F:F,Planilha1!G:G,0)</f>
        <v>0</v>
      </c>
      <c r="P4380">
        <v>0</v>
      </c>
    </row>
    <row r="4381" spans="1:16" ht="15" hidden="1" customHeight="1">
      <c r="A4381">
        <v>103219</v>
      </c>
      <c r="B4381" t="s">
        <v>8680</v>
      </c>
      <c r="C4381" t="s">
        <v>8681</v>
      </c>
      <c r="D4381" t="s">
        <v>520</v>
      </c>
      <c r="E4381" t="s">
        <v>520</v>
      </c>
      <c r="F4381" t="s">
        <v>520</v>
      </c>
      <c r="I4381" t="s">
        <v>27</v>
      </c>
      <c r="L4381">
        <v>0</v>
      </c>
      <c r="N4381">
        <f t="shared" si="21"/>
        <v>103219</v>
      </c>
      <c r="O4381">
        <f>_xlfn.XLOOKUP(A4381,Planilha1!F:F,Planilha1!G:G,0)</f>
        <v>0</v>
      </c>
      <c r="P4381">
        <v>0</v>
      </c>
    </row>
    <row r="4382" spans="1:16" ht="15" hidden="1" customHeight="1">
      <c r="A4382">
        <v>103220</v>
      </c>
      <c r="B4382" t="s">
        <v>8682</v>
      </c>
      <c r="C4382" t="s">
        <v>8683</v>
      </c>
      <c r="D4382" t="s">
        <v>520</v>
      </c>
      <c r="E4382" t="s">
        <v>520</v>
      </c>
      <c r="F4382" t="s">
        <v>520</v>
      </c>
      <c r="I4382" t="s">
        <v>27</v>
      </c>
      <c r="L4382">
        <v>0</v>
      </c>
      <c r="N4382">
        <f t="shared" si="21"/>
        <v>103220</v>
      </c>
      <c r="O4382">
        <f>_xlfn.XLOOKUP(A4382,Planilha1!F:F,Planilha1!G:G,0)</f>
        <v>0</v>
      </c>
      <c r="P4382">
        <v>0</v>
      </c>
    </row>
    <row r="4383" spans="1:16" ht="15" hidden="1" customHeight="1">
      <c r="A4383">
        <v>103221</v>
      </c>
      <c r="B4383" t="s">
        <v>8684</v>
      </c>
      <c r="C4383" t="s">
        <v>8685</v>
      </c>
      <c r="D4383" t="s">
        <v>520</v>
      </c>
      <c r="E4383" t="s">
        <v>520</v>
      </c>
      <c r="F4383" t="s">
        <v>520</v>
      </c>
      <c r="I4383" t="s">
        <v>27</v>
      </c>
      <c r="L4383">
        <v>0</v>
      </c>
      <c r="N4383">
        <f t="shared" si="21"/>
        <v>103221</v>
      </c>
      <c r="O4383">
        <f>_xlfn.XLOOKUP(A4383,Planilha1!F:F,Planilha1!G:G,0)</f>
        <v>0</v>
      </c>
      <c r="P4383">
        <v>0</v>
      </c>
    </row>
    <row r="4384" spans="1:16" ht="15" hidden="1" customHeight="1">
      <c r="A4384">
        <v>103222</v>
      </c>
      <c r="B4384" t="s">
        <v>8686</v>
      </c>
      <c r="C4384" t="s">
        <v>8687</v>
      </c>
      <c r="D4384" t="s">
        <v>520</v>
      </c>
      <c r="E4384" t="s">
        <v>520</v>
      </c>
      <c r="F4384" t="s">
        <v>520</v>
      </c>
      <c r="I4384" t="s">
        <v>27</v>
      </c>
      <c r="L4384">
        <v>0</v>
      </c>
      <c r="N4384">
        <f t="shared" si="21"/>
        <v>103222</v>
      </c>
      <c r="O4384">
        <f>_xlfn.XLOOKUP(A4384,Planilha1!F:F,Planilha1!G:G,0)</f>
        <v>0</v>
      </c>
      <c r="P4384">
        <v>0</v>
      </c>
    </row>
    <row r="4385" spans="1:16" ht="15" hidden="1" customHeight="1">
      <c r="A4385">
        <v>103223</v>
      </c>
      <c r="B4385" t="s">
        <v>8688</v>
      </c>
      <c r="C4385" t="s">
        <v>8689</v>
      </c>
      <c r="D4385" t="s">
        <v>520</v>
      </c>
      <c r="E4385" t="s">
        <v>520</v>
      </c>
      <c r="F4385" t="s">
        <v>520</v>
      </c>
      <c r="I4385" t="s">
        <v>27</v>
      </c>
      <c r="L4385">
        <v>0</v>
      </c>
      <c r="N4385">
        <f t="shared" si="21"/>
        <v>103223</v>
      </c>
      <c r="O4385">
        <f>_xlfn.XLOOKUP(A4385,Planilha1!F:F,Planilha1!G:G,0)</f>
        <v>0</v>
      </c>
      <c r="P4385">
        <v>0</v>
      </c>
    </row>
    <row r="4386" spans="1:16" ht="15" hidden="1" customHeight="1">
      <c r="A4386">
        <v>103224</v>
      </c>
      <c r="B4386" t="s">
        <v>8690</v>
      </c>
      <c r="C4386" t="s">
        <v>8691</v>
      </c>
      <c r="D4386" t="s">
        <v>520</v>
      </c>
      <c r="E4386" t="s">
        <v>520</v>
      </c>
      <c r="F4386" t="s">
        <v>520</v>
      </c>
      <c r="I4386" t="s">
        <v>27</v>
      </c>
      <c r="L4386">
        <v>0</v>
      </c>
      <c r="N4386">
        <f t="shared" si="21"/>
        <v>103224</v>
      </c>
      <c r="O4386">
        <f>_xlfn.XLOOKUP(A4386,Planilha1!F:F,Planilha1!G:G,0)</f>
        <v>0</v>
      </c>
      <c r="P4386">
        <v>0</v>
      </c>
    </row>
    <row r="4387" spans="1:16" ht="15" hidden="1" customHeight="1">
      <c r="A4387">
        <v>103225</v>
      </c>
      <c r="B4387" t="s">
        <v>8692</v>
      </c>
      <c r="C4387" t="s">
        <v>8693</v>
      </c>
      <c r="D4387" t="s">
        <v>520</v>
      </c>
      <c r="E4387" t="s">
        <v>520</v>
      </c>
      <c r="F4387" t="s">
        <v>520</v>
      </c>
      <c r="I4387" t="s">
        <v>27</v>
      </c>
      <c r="L4387">
        <v>0</v>
      </c>
      <c r="N4387">
        <f t="shared" si="21"/>
        <v>103225</v>
      </c>
      <c r="O4387">
        <f>_xlfn.XLOOKUP(A4387,Planilha1!F:F,Planilha1!G:G,0)</f>
        <v>0</v>
      </c>
      <c r="P4387">
        <v>0</v>
      </c>
    </row>
    <row r="4388" spans="1:16" ht="15" hidden="1" customHeight="1">
      <c r="A4388">
        <v>103226</v>
      </c>
      <c r="B4388" t="s">
        <v>8694</v>
      </c>
      <c r="C4388" t="s">
        <v>8695</v>
      </c>
      <c r="D4388" t="s">
        <v>520</v>
      </c>
      <c r="E4388" t="s">
        <v>520</v>
      </c>
      <c r="F4388" t="s">
        <v>520</v>
      </c>
      <c r="I4388" t="s">
        <v>27</v>
      </c>
      <c r="L4388">
        <v>0</v>
      </c>
      <c r="N4388">
        <f t="shared" si="21"/>
        <v>103226</v>
      </c>
      <c r="O4388">
        <f>_xlfn.XLOOKUP(A4388,Planilha1!F:F,Planilha1!G:G,0)</f>
        <v>0</v>
      </c>
      <c r="P4388">
        <v>0</v>
      </c>
    </row>
    <row r="4389" spans="1:16" ht="15" hidden="1" customHeight="1">
      <c r="A4389">
        <v>103227</v>
      </c>
      <c r="B4389" t="s">
        <v>8696</v>
      </c>
      <c r="C4389" t="s">
        <v>8697</v>
      </c>
      <c r="D4389" t="s">
        <v>520</v>
      </c>
      <c r="E4389" t="s">
        <v>520</v>
      </c>
      <c r="F4389" t="s">
        <v>520</v>
      </c>
      <c r="I4389" t="s">
        <v>27</v>
      </c>
      <c r="L4389">
        <v>0</v>
      </c>
      <c r="N4389">
        <f t="shared" si="21"/>
        <v>103227</v>
      </c>
      <c r="O4389">
        <f>_xlfn.XLOOKUP(A4389,Planilha1!F:F,Planilha1!G:G,0)</f>
        <v>0</v>
      </c>
      <c r="P4389">
        <v>0</v>
      </c>
    </row>
    <row r="4390" spans="1:16" ht="15" hidden="1" customHeight="1">
      <c r="A4390">
        <v>103228</v>
      </c>
      <c r="B4390" t="s">
        <v>8698</v>
      </c>
      <c r="C4390" t="s">
        <v>8699</v>
      </c>
      <c r="D4390" t="s">
        <v>520</v>
      </c>
      <c r="E4390" t="s">
        <v>520</v>
      </c>
      <c r="F4390" t="s">
        <v>520</v>
      </c>
      <c r="I4390" t="s">
        <v>27</v>
      </c>
      <c r="L4390">
        <v>0</v>
      </c>
      <c r="N4390">
        <f t="shared" si="21"/>
        <v>103228</v>
      </c>
      <c r="O4390">
        <f>_xlfn.XLOOKUP(A4390,Planilha1!F:F,Planilha1!G:G,0)</f>
        <v>0</v>
      </c>
      <c r="P4390">
        <v>0</v>
      </c>
    </row>
    <row r="4391" spans="1:16" ht="15" hidden="1" customHeight="1">
      <c r="A4391">
        <v>103230</v>
      </c>
      <c r="B4391" t="s">
        <v>8700</v>
      </c>
      <c r="C4391" t="s">
        <v>8701</v>
      </c>
      <c r="D4391" t="s">
        <v>520</v>
      </c>
      <c r="E4391" t="s">
        <v>520</v>
      </c>
      <c r="F4391" t="s">
        <v>520</v>
      </c>
      <c r="I4391" t="s">
        <v>27</v>
      </c>
      <c r="L4391">
        <v>0</v>
      </c>
      <c r="N4391">
        <f t="shared" si="21"/>
        <v>103230</v>
      </c>
      <c r="O4391">
        <f>_xlfn.XLOOKUP(A4391,Planilha1!F:F,Planilha1!G:G,0)</f>
        <v>0</v>
      </c>
      <c r="P4391">
        <v>0</v>
      </c>
    </row>
    <row r="4392" spans="1:16" ht="15" hidden="1" customHeight="1">
      <c r="A4392">
        <v>103231</v>
      </c>
      <c r="B4392" t="s">
        <v>8702</v>
      </c>
      <c r="C4392" t="s">
        <v>8703</v>
      </c>
      <c r="D4392" t="s">
        <v>520</v>
      </c>
      <c r="E4392" t="s">
        <v>520</v>
      </c>
      <c r="F4392" t="s">
        <v>520</v>
      </c>
      <c r="I4392" t="s">
        <v>27</v>
      </c>
      <c r="L4392">
        <v>0</v>
      </c>
      <c r="N4392">
        <f t="shared" si="21"/>
        <v>103231</v>
      </c>
      <c r="O4392">
        <f>_xlfn.XLOOKUP(A4392,Planilha1!F:F,Planilha1!G:G,0)</f>
        <v>0</v>
      </c>
      <c r="P4392">
        <v>0</v>
      </c>
    </row>
    <row r="4393" spans="1:16" ht="15" hidden="1" customHeight="1">
      <c r="A4393">
        <v>103232</v>
      </c>
      <c r="B4393" t="s">
        <v>8704</v>
      </c>
      <c r="C4393" t="s">
        <v>8705</v>
      </c>
      <c r="D4393" t="s">
        <v>520</v>
      </c>
      <c r="E4393" t="s">
        <v>520</v>
      </c>
      <c r="F4393" t="s">
        <v>520</v>
      </c>
      <c r="I4393" t="s">
        <v>27</v>
      </c>
      <c r="L4393">
        <v>0</v>
      </c>
      <c r="N4393">
        <f t="shared" si="21"/>
        <v>103232</v>
      </c>
      <c r="O4393">
        <f>_xlfn.XLOOKUP(A4393,Planilha1!F:F,Planilha1!G:G,0)</f>
        <v>0</v>
      </c>
      <c r="P4393">
        <v>0</v>
      </c>
    </row>
    <row r="4394" spans="1:16" ht="15" hidden="1" customHeight="1">
      <c r="A4394">
        <v>103233</v>
      </c>
      <c r="B4394" t="s">
        <v>8706</v>
      </c>
      <c r="C4394" t="s">
        <v>8707</v>
      </c>
      <c r="D4394" t="s">
        <v>520</v>
      </c>
      <c r="E4394" t="s">
        <v>520</v>
      </c>
      <c r="F4394" t="s">
        <v>520</v>
      </c>
      <c r="I4394" t="s">
        <v>27</v>
      </c>
      <c r="L4394">
        <v>0</v>
      </c>
      <c r="N4394">
        <f t="shared" si="21"/>
        <v>103233</v>
      </c>
      <c r="O4394">
        <f>_xlfn.XLOOKUP(A4394,Planilha1!F:F,Planilha1!G:G,0)</f>
        <v>0</v>
      </c>
      <c r="P4394">
        <v>0</v>
      </c>
    </row>
    <row r="4395" spans="1:16" ht="15" hidden="1" customHeight="1">
      <c r="A4395">
        <v>103234</v>
      </c>
      <c r="B4395" t="s">
        <v>8708</v>
      </c>
      <c r="C4395" t="s">
        <v>8709</v>
      </c>
      <c r="D4395" t="s">
        <v>520</v>
      </c>
      <c r="E4395" t="s">
        <v>520</v>
      </c>
      <c r="F4395" t="s">
        <v>520</v>
      </c>
      <c r="I4395" t="s">
        <v>27</v>
      </c>
      <c r="L4395">
        <v>0</v>
      </c>
      <c r="N4395">
        <f t="shared" si="21"/>
        <v>103234</v>
      </c>
      <c r="O4395">
        <f>_xlfn.XLOOKUP(A4395,Planilha1!F:F,Planilha1!G:G,0)</f>
        <v>0</v>
      </c>
      <c r="P4395">
        <v>0</v>
      </c>
    </row>
    <row r="4396" spans="1:16" ht="15" hidden="1" customHeight="1">
      <c r="A4396">
        <v>103235</v>
      </c>
      <c r="B4396" t="s">
        <v>8710</v>
      </c>
      <c r="C4396" t="s">
        <v>8711</v>
      </c>
      <c r="D4396" t="s">
        <v>520</v>
      </c>
      <c r="E4396" t="s">
        <v>520</v>
      </c>
      <c r="F4396" t="s">
        <v>520</v>
      </c>
      <c r="I4396" t="s">
        <v>27</v>
      </c>
      <c r="L4396">
        <v>0</v>
      </c>
      <c r="N4396">
        <f t="shared" si="21"/>
        <v>103235</v>
      </c>
      <c r="O4396">
        <f>_xlfn.XLOOKUP(A4396,Planilha1!F:F,Planilha1!G:G,0)</f>
        <v>0</v>
      </c>
      <c r="P4396">
        <v>0</v>
      </c>
    </row>
    <row r="4397" spans="1:16" ht="15" hidden="1" customHeight="1">
      <c r="A4397">
        <v>103236</v>
      </c>
      <c r="B4397" t="s">
        <v>8712</v>
      </c>
      <c r="C4397" t="s">
        <v>8713</v>
      </c>
      <c r="D4397" t="s">
        <v>520</v>
      </c>
      <c r="E4397" t="s">
        <v>520</v>
      </c>
      <c r="F4397" t="s">
        <v>520</v>
      </c>
      <c r="I4397" t="s">
        <v>27</v>
      </c>
      <c r="L4397">
        <v>0</v>
      </c>
      <c r="N4397">
        <f t="shared" si="21"/>
        <v>103236</v>
      </c>
      <c r="O4397">
        <f>_xlfn.XLOOKUP(A4397,Planilha1!F:F,Planilha1!G:G,0)</f>
        <v>0</v>
      </c>
      <c r="P4397">
        <v>0</v>
      </c>
    </row>
    <row r="4398" spans="1:16" ht="15" hidden="1" customHeight="1">
      <c r="A4398">
        <v>103237</v>
      </c>
      <c r="B4398" t="s">
        <v>8714</v>
      </c>
      <c r="C4398" t="s">
        <v>8715</v>
      </c>
      <c r="D4398" t="s">
        <v>520</v>
      </c>
      <c r="E4398" t="s">
        <v>520</v>
      </c>
      <c r="F4398" t="s">
        <v>520</v>
      </c>
      <c r="I4398" t="s">
        <v>27</v>
      </c>
      <c r="L4398">
        <v>0</v>
      </c>
      <c r="N4398">
        <f t="shared" si="21"/>
        <v>103237</v>
      </c>
      <c r="O4398">
        <f>_xlfn.XLOOKUP(A4398,Planilha1!F:F,Planilha1!G:G,0)</f>
        <v>0</v>
      </c>
      <c r="P4398">
        <v>0</v>
      </c>
    </row>
    <row r="4399" spans="1:16" ht="15" hidden="1" customHeight="1">
      <c r="A4399">
        <v>103238</v>
      </c>
      <c r="B4399" t="s">
        <v>8716</v>
      </c>
      <c r="C4399" t="s">
        <v>8717</v>
      </c>
      <c r="D4399" t="s">
        <v>520</v>
      </c>
      <c r="E4399" t="s">
        <v>520</v>
      </c>
      <c r="F4399" t="s">
        <v>520</v>
      </c>
      <c r="I4399" t="s">
        <v>27</v>
      </c>
      <c r="L4399">
        <v>0</v>
      </c>
      <c r="N4399">
        <f t="shared" si="21"/>
        <v>103238</v>
      </c>
      <c r="O4399">
        <f>_xlfn.XLOOKUP(A4399,Planilha1!F:F,Planilha1!G:G,0)</f>
        <v>0</v>
      </c>
      <c r="P4399">
        <v>0</v>
      </c>
    </row>
    <row r="4400" spans="1:16" ht="15" hidden="1" customHeight="1">
      <c r="A4400">
        <v>103239</v>
      </c>
      <c r="B4400" t="s">
        <v>8718</v>
      </c>
      <c r="C4400" t="s">
        <v>8719</v>
      </c>
      <c r="D4400" t="s">
        <v>520</v>
      </c>
      <c r="E4400" t="s">
        <v>520</v>
      </c>
      <c r="F4400" t="s">
        <v>520</v>
      </c>
      <c r="I4400" t="s">
        <v>27</v>
      </c>
      <c r="L4400">
        <v>0</v>
      </c>
      <c r="N4400">
        <f t="shared" si="21"/>
        <v>103239</v>
      </c>
      <c r="O4400">
        <f>_xlfn.XLOOKUP(A4400,Planilha1!F:F,Planilha1!G:G,0)</f>
        <v>0</v>
      </c>
      <c r="P4400">
        <v>0</v>
      </c>
    </row>
    <row r="4401" spans="1:16" ht="15" hidden="1" customHeight="1">
      <c r="A4401">
        <v>103240</v>
      </c>
      <c r="B4401" t="s">
        <v>8720</v>
      </c>
      <c r="C4401" t="s">
        <v>8721</v>
      </c>
      <c r="D4401" t="s">
        <v>520</v>
      </c>
      <c r="E4401" t="s">
        <v>520</v>
      </c>
      <c r="F4401" t="s">
        <v>520</v>
      </c>
      <c r="I4401" t="s">
        <v>27</v>
      </c>
      <c r="L4401">
        <v>0</v>
      </c>
      <c r="N4401">
        <f t="shared" si="21"/>
        <v>103240</v>
      </c>
      <c r="O4401">
        <f>_xlfn.XLOOKUP(A4401,Planilha1!F:F,Planilha1!G:G,0)</f>
        <v>0</v>
      </c>
      <c r="P4401">
        <v>0</v>
      </c>
    </row>
    <row r="4402" spans="1:16" ht="15" hidden="1" customHeight="1">
      <c r="A4402">
        <v>103241</v>
      </c>
      <c r="B4402" t="s">
        <v>8722</v>
      </c>
      <c r="C4402" t="s">
        <v>8723</v>
      </c>
      <c r="D4402" t="s">
        <v>520</v>
      </c>
      <c r="E4402" t="s">
        <v>520</v>
      </c>
      <c r="F4402" t="s">
        <v>520</v>
      </c>
      <c r="I4402" t="s">
        <v>27</v>
      </c>
      <c r="L4402">
        <v>0</v>
      </c>
      <c r="N4402">
        <f t="shared" si="21"/>
        <v>103241</v>
      </c>
      <c r="O4402">
        <f>_xlfn.XLOOKUP(A4402,Planilha1!F:F,Planilha1!G:G,0)</f>
        <v>0</v>
      </c>
      <c r="P4402">
        <v>0</v>
      </c>
    </row>
    <row r="4403" spans="1:16" ht="15" hidden="1" customHeight="1">
      <c r="A4403">
        <v>103250</v>
      </c>
      <c r="B4403" t="s">
        <v>8724</v>
      </c>
      <c r="C4403" t="s">
        <v>8725</v>
      </c>
      <c r="D4403" t="s">
        <v>520</v>
      </c>
      <c r="E4403" t="s">
        <v>520</v>
      </c>
      <c r="F4403" t="s">
        <v>520</v>
      </c>
      <c r="I4403" t="s">
        <v>27</v>
      </c>
      <c r="L4403">
        <v>0</v>
      </c>
      <c r="N4403">
        <f t="shared" si="21"/>
        <v>103250</v>
      </c>
      <c r="O4403">
        <f>_xlfn.XLOOKUP(A4403,Planilha1!F:F,Planilha1!G:G,0)</f>
        <v>0</v>
      </c>
      <c r="P4403">
        <v>0</v>
      </c>
    </row>
    <row r="4404" spans="1:16" ht="15" hidden="1" customHeight="1">
      <c r="A4404">
        <v>103251</v>
      </c>
      <c r="B4404" t="s">
        <v>8726</v>
      </c>
      <c r="C4404" t="s">
        <v>8727</v>
      </c>
      <c r="D4404" t="s">
        <v>520</v>
      </c>
      <c r="E4404" t="s">
        <v>520</v>
      </c>
      <c r="F4404" t="s">
        <v>520</v>
      </c>
      <c r="I4404" t="s">
        <v>27</v>
      </c>
      <c r="L4404">
        <v>0</v>
      </c>
      <c r="N4404">
        <f t="shared" si="21"/>
        <v>103251</v>
      </c>
      <c r="O4404">
        <f>_xlfn.XLOOKUP(A4404,Planilha1!F:F,Planilha1!G:G,0)</f>
        <v>0</v>
      </c>
      <c r="P4404">
        <v>0</v>
      </c>
    </row>
    <row r="4405" spans="1:16" ht="15" hidden="1" customHeight="1">
      <c r="A4405">
        <v>103252</v>
      </c>
      <c r="B4405" t="s">
        <v>8728</v>
      </c>
      <c r="C4405" t="s">
        <v>8729</v>
      </c>
      <c r="D4405" t="s">
        <v>520</v>
      </c>
      <c r="E4405" t="s">
        <v>520</v>
      </c>
      <c r="F4405" t="s">
        <v>520</v>
      </c>
      <c r="I4405" t="s">
        <v>27</v>
      </c>
      <c r="L4405">
        <v>0</v>
      </c>
      <c r="N4405">
        <f t="shared" si="21"/>
        <v>103252</v>
      </c>
      <c r="O4405">
        <f>_xlfn.XLOOKUP(A4405,Planilha1!F:F,Planilha1!G:G,0)</f>
        <v>0</v>
      </c>
      <c r="P4405">
        <v>0</v>
      </c>
    </row>
    <row r="4406" spans="1:16" ht="15" hidden="1" customHeight="1">
      <c r="A4406">
        <v>103253</v>
      </c>
      <c r="B4406" t="s">
        <v>8730</v>
      </c>
      <c r="C4406" t="s">
        <v>8731</v>
      </c>
      <c r="D4406" t="s">
        <v>520</v>
      </c>
      <c r="E4406" t="s">
        <v>520</v>
      </c>
      <c r="F4406" t="s">
        <v>520</v>
      </c>
      <c r="I4406" t="s">
        <v>27</v>
      </c>
      <c r="L4406">
        <v>0</v>
      </c>
      <c r="N4406">
        <f t="shared" si="21"/>
        <v>103253</v>
      </c>
      <c r="O4406">
        <f>_xlfn.XLOOKUP(A4406,Planilha1!F:F,Planilha1!G:G,0)</f>
        <v>0</v>
      </c>
      <c r="P4406">
        <v>0</v>
      </c>
    </row>
    <row r="4407" spans="1:16" ht="15" hidden="1" customHeight="1">
      <c r="A4407">
        <v>103260</v>
      </c>
      <c r="B4407" t="s">
        <v>8732</v>
      </c>
      <c r="C4407" t="s">
        <v>8733</v>
      </c>
      <c r="D4407" t="s">
        <v>520</v>
      </c>
      <c r="E4407" t="s">
        <v>520</v>
      </c>
      <c r="F4407" t="s">
        <v>520</v>
      </c>
      <c r="I4407" t="s">
        <v>27</v>
      </c>
      <c r="L4407">
        <v>0</v>
      </c>
      <c r="N4407">
        <f t="shared" si="21"/>
        <v>103260</v>
      </c>
      <c r="O4407">
        <f>_xlfn.XLOOKUP(A4407,Planilha1!F:F,Planilha1!G:G,0)</f>
        <v>0</v>
      </c>
      <c r="P4407">
        <v>0</v>
      </c>
    </row>
    <row r="4408" spans="1:16" ht="15" hidden="1" customHeight="1">
      <c r="A4408">
        <v>103261</v>
      </c>
      <c r="B4408" t="s">
        <v>8734</v>
      </c>
      <c r="C4408" t="s">
        <v>8735</v>
      </c>
      <c r="D4408" t="s">
        <v>520</v>
      </c>
      <c r="E4408" t="s">
        <v>520</v>
      </c>
      <c r="F4408" t="s">
        <v>520</v>
      </c>
      <c r="I4408" t="s">
        <v>27</v>
      </c>
      <c r="L4408">
        <v>0</v>
      </c>
      <c r="N4408">
        <f t="shared" si="21"/>
        <v>103261</v>
      </c>
      <c r="O4408">
        <f>_xlfn.XLOOKUP(A4408,Planilha1!F:F,Planilha1!G:G,0)</f>
        <v>0</v>
      </c>
      <c r="P4408">
        <v>0</v>
      </c>
    </row>
    <row r="4409" spans="1:16" ht="15" hidden="1" customHeight="1">
      <c r="A4409">
        <v>103262</v>
      </c>
      <c r="B4409" t="s">
        <v>8736</v>
      </c>
      <c r="C4409" t="s">
        <v>8737</v>
      </c>
      <c r="D4409" t="s">
        <v>520</v>
      </c>
      <c r="E4409" t="s">
        <v>520</v>
      </c>
      <c r="F4409" t="s">
        <v>520</v>
      </c>
      <c r="I4409" t="s">
        <v>27</v>
      </c>
      <c r="L4409">
        <v>0</v>
      </c>
      <c r="N4409">
        <f t="shared" si="21"/>
        <v>103262</v>
      </c>
      <c r="O4409">
        <f>_xlfn.XLOOKUP(A4409,Planilha1!F:F,Planilha1!G:G,0)</f>
        <v>0</v>
      </c>
      <c r="P4409">
        <v>0</v>
      </c>
    </row>
    <row r="4410" spans="1:16" ht="15" hidden="1" customHeight="1">
      <c r="A4410">
        <v>103263</v>
      </c>
      <c r="B4410" t="s">
        <v>8738</v>
      </c>
      <c r="C4410" t="s">
        <v>8739</v>
      </c>
      <c r="D4410" t="s">
        <v>520</v>
      </c>
      <c r="E4410" t="s">
        <v>520</v>
      </c>
      <c r="F4410" t="s">
        <v>520</v>
      </c>
      <c r="I4410" t="s">
        <v>27</v>
      </c>
      <c r="L4410">
        <v>0</v>
      </c>
      <c r="N4410">
        <f t="shared" si="21"/>
        <v>103263</v>
      </c>
      <c r="O4410">
        <f>_xlfn.XLOOKUP(A4410,Planilha1!F:F,Planilha1!G:G,0)</f>
        <v>0</v>
      </c>
      <c r="P4410">
        <v>0</v>
      </c>
    </row>
    <row r="4411" spans="1:16" ht="15" hidden="1" customHeight="1">
      <c r="A4411">
        <v>103264</v>
      </c>
      <c r="B4411" t="s">
        <v>8740</v>
      </c>
      <c r="C4411" t="s">
        <v>8741</v>
      </c>
      <c r="D4411" t="s">
        <v>1067</v>
      </c>
      <c r="E4411" t="s">
        <v>1067</v>
      </c>
      <c r="F4411" t="s">
        <v>1067</v>
      </c>
      <c r="I4411" t="s">
        <v>27</v>
      </c>
      <c r="L4411">
        <v>0</v>
      </c>
      <c r="N4411">
        <f t="shared" si="21"/>
        <v>103264</v>
      </c>
      <c r="O4411">
        <f>_xlfn.XLOOKUP(A4411,Planilha1!F:F,Planilha1!G:G,0)</f>
        <v>0</v>
      </c>
      <c r="P4411">
        <v>0</v>
      </c>
    </row>
    <row r="4412" spans="1:16" ht="15" hidden="1" customHeight="1">
      <c r="A4412">
        <v>200000</v>
      </c>
      <c r="B4412" t="s">
        <v>8742</v>
      </c>
      <c r="C4412" t="s">
        <v>8743</v>
      </c>
      <c r="D4412" t="s">
        <v>809</v>
      </c>
      <c r="E4412" t="s">
        <v>809</v>
      </c>
      <c r="F4412" t="s">
        <v>809</v>
      </c>
      <c r="I4412" t="s">
        <v>27</v>
      </c>
      <c r="L4412">
        <v>0</v>
      </c>
      <c r="N4412">
        <f t="shared" si="21"/>
        <v>200000</v>
      </c>
      <c r="O4412">
        <f>_xlfn.XLOOKUP(A4412,Planilha1!F:F,Planilha1!G:G,0)</f>
        <v>0</v>
      </c>
      <c r="P4412">
        <v>0</v>
      </c>
    </row>
    <row r="4413" spans="1:16" ht="15" hidden="1" customHeight="1">
      <c r="A4413">
        <v>200001</v>
      </c>
      <c r="B4413" t="s">
        <v>870</v>
      </c>
      <c r="C4413" t="s">
        <v>8744</v>
      </c>
      <c r="D4413" t="s">
        <v>809</v>
      </c>
      <c r="E4413" t="s">
        <v>809</v>
      </c>
      <c r="F4413" t="s">
        <v>809</v>
      </c>
      <c r="I4413" t="s">
        <v>27</v>
      </c>
      <c r="L4413">
        <v>0</v>
      </c>
      <c r="N4413">
        <f t="shared" si="21"/>
        <v>200001</v>
      </c>
      <c r="O4413">
        <f>_xlfn.XLOOKUP(A4413,Planilha1!F:F,Planilha1!G:G,0)</f>
        <v>0</v>
      </c>
      <c r="P4413">
        <v>0</v>
      </c>
    </row>
    <row r="4414" spans="1:16" ht="15" hidden="1" customHeight="1">
      <c r="A4414">
        <v>200002</v>
      </c>
      <c r="B4414" t="s">
        <v>8745</v>
      </c>
      <c r="C4414" t="s">
        <v>8746</v>
      </c>
      <c r="D4414" t="s">
        <v>809</v>
      </c>
      <c r="E4414" t="s">
        <v>809</v>
      </c>
      <c r="F4414" t="s">
        <v>809</v>
      </c>
      <c r="I4414" t="s">
        <v>27</v>
      </c>
      <c r="L4414">
        <v>0</v>
      </c>
      <c r="N4414">
        <f t="shared" si="21"/>
        <v>200002</v>
      </c>
      <c r="O4414">
        <f>_xlfn.XLOOKUP(A4414,Planilha1!F:F,Planilha1!G:G,0)</f>
        <v>0</v>
      </c>
      <c r="P4414">
        <v>0</v>
      </c>
    </row>
    <row r="4415" spans="1:16" ht="15" hidden="1" customHeight="1">
      <c r="A4415">
        <v>200003</v>
      </c>
      <c r="B4415" t="s">
        <v>8747</v>
      </c>
      <c r="C4415" t="s">
        <v>8748</v>
      </c>
      <c r="D4415" t="s">
        <v>809</v>
      </c>
      <c r="E4415" t="s">
        <v>809</v>
      </c>
      <c r="F4415" t="s">
        <v>809</v>
      </c>
      <c r="I4415" t="s">
        <v>27</v>
      </c>
      <c r="L4415">
        <v>0</v>
      </c>
      <c r="N4415">
        <f t="shared" si="21"/>
        <v>200003</v>
      </c>
      <c r="O4415">
        <f>_xlfn.XLOOKUP(A4415,Planilha1!F:F,Planilha1!G:G,0)</f>
        <v>0</v>
      </c>
      <c r="P4415">
        <v>0</v>
      </c>
    </row>
    <row r="4416" spans="1:16" ht="15" hidden="1" customHeight="1">
      <c r="A4416">
        <v>200004</v>
      </c>
      <c r="B4416" t="s">
        <v>8749</v>
      </c>
      <c r="C4416" t="s">
        <v>8750</v>
      </c>
      <c r="D4416" t="s">
        <v>809</v>
      </c>
      <c r="E4416" t="s">
        <v>809</v>
      </c>
      <c r="F4416" t="s">
        <v>809</v>
      </c>
      <c r="I4416" t="s">
        <v>27</v>
      </c>
      <c r="L4416">
        <v>0</v>
      </c>
      <c r="N4416">
        <f t="shared" si="21"/>
        <v>200004</v>
      </c>
      <c r="O4416">
        <f>_xlfn.XLOOKUP(A4416,Planilha1!F:F,Planilha1!G:G,0)</f>
        <v>0</v>
      </c>
      <c r="P4416">
        <v>0</v>
      </c>
    </row>
    <row r="4417" spans="1:16" ht="15" hidden="1" customHeight="1">
      <c r="A4417">
        <v>200005</v>
      </c>
      <c r="B4417" t="s">
        <v>8751</v>
      </c>
      <c r="C4417" t="s">
        <v>8752</v>
      </c>
      <c r="D4417" t="s">
        <v>809</v>
      </c>
      <c r="E4417" t="s">
        <v>809</v>
      </c>
      <c r="F4417" t="s">
        <v>809</v>
      </c>
      <c r="I4417" t="s">
        <v>27</v>
      </c>
      <c r="L4417">
        <v>0</v>
      </c>
      <c r="N4417">
        <f t="shared" si="21"/>
        <v>200005</v>
      </c>
      <c r="O4417">
        <f>_xlfn.XLOOKUP(A4417,Planilha1!F:F,Planilha1!G:G,0)</f>
        <v>0</v>
      </c>
      <c r="P4417">
        <v>0</v>
      </c>
    </row>
    <row r="4418" spans="1:16" ht="15" hidden="1" customHeight="1">
      <c r="A4418">
        <v>200006</v>
      </c>
      <c r="B4418" t="s">
        <v>8753</v>
      </c>
      <c r="C4418" t="s">
        <v>8754</v>
      </c>
      <c r="D4418" t="s">
        <v>809</v>
      </c>
      <c r="E4418" t="s">
        <v>809</v>
      </c>
      <c r="F4418" t="s">
        <v>809</v>
      </c>
      <c r="I4418" t="s">
        <v>27</v>
      </c>
      <c r="L4418">
        <v>0</v>
      </c>
      <c r="N4418">
        <f t="shared" si="21"/>
        <v>200006</v>
      </c>
      <c r="O4418">
        <f>_xlfn.XLOOKUP(A4418,Planilha1!F:F,Planilha1!G:G,0)</f>
        <v>0</v>
      </c>
      <c r="P4418">
        <v>0</v>
      </c>
    </row>
    <row r="4419" spans="1:16" ht="15" hidden="1" customHeight="1">
      <c r="A4419">
        <v>200007</v>
      </c>
      <c r="B4419" t="s">
        <v>8755</v>
      </c>
      <c r="C4419" t="s">
        <v>8756</v>
      </c>
      <c r="D4419" t="s">
        <v>809</v>
      </c>
      <c r="E4419" t="s">
        <v>809</v>
      </c>
      <c r="F4419" t="s">
        <v>809</v>
      </c>
      <c r="I4419" t="s">
        <v>27</v>
      </c>
      <c r="L4419">
        <v>0</v>
      </c>
      <c r="N4419">
        <f t="shared" si="21"/>
        <v>200007</v>
      </c>
      <c r="O4419">
        <f>_xlfn.XLOOKUP(A4419,Planilha1!F:F,Planilha1!G:G,0)</f>
        <v>0</v>
      </c>
      <c r="P4419">
        <v>0</v>
      </c>
    </row>
    <row r="4420" spans="1:16" ht="15" hidden="1" customHeight="1">
      <c r="A4420">
        <v>200008</v>
      </c>
      <c r="B4420" t="s">
        <v>8757</v>
      </c>
      <c r="C4420" t="s">
        <v>8758</v>
      </c>
      <c r="D4420" t="s">
        <v>809</v>
      </c>
      <c r="E4420" t="s">
        <v>809</v>
      </c>
      <c r="F4420" t="s">
        <v>809</v>
      </c>
      <c r="I4420" t="s">
        <v>27</v>
      </c>
      <c r="L4420">
        <v>0</v>
      </c>
      <c r="N4420">
        <f t="shared" si="21"/>
        <v>200008</v>
      </c>
      <c r="O4420">
        <f>_xlfn.XLOOKUP(A4420,Planilha1!F:F,Planilha1!G:G,0)</f>
        <v>0</v>
      </c>
      <c r="P4420">
        <v>0</v>
      </c>
    </row>
    <row r="4421" spans="1:16" ht="15" hidden="1" customHeight="1">
      <c r="A4421">
        <v>200009</v>
      </c>
      <c r="B4421" t="s">
        <v>8759</v>
      </c>
      <c r="C4421" t="s">
        <v>8760</v>
      </c>
      <c r="D4421" t="s">
        <v>809</v>
      </c>
      <c r="E4421" t="s">
        <v>809</v>
      </c>
      <c r="F4421" t="s">
        <v>809</v>
      </c>
      <c r="I4421" t="s">
        <v>27</v>
      </c>
      <c r="L4421">
        <v>0</v>
      </c>
      <c r="N4421">
        <f t="shared" si="21"/>
        <v>200009</v>
      </c>
      <c r="O4421">
        <f>_xlfn.XLOOKUP(A4421,Planilha1!F:F,Planilha1!G:G,0)</f>
        <v>0</v>
      </c>
      <c r="P4421">
        <v>0</v>
      </c>
    </row>
    <row r="4422" spans="1:16" ht="15" hidden="1" customHeight="1">
      <c r="A4422">
        <v>200010</v>
      </c>
      <c r="B4422" t="s">
        <v>8761</v>
      </c>
      <c r="C4422" t="s">
        <v>8762</v>
      </c>
      <c r="D4422" t="s">
        <v>809</v>
      </c>
      <c r="E4422" t="s">
        <v>809</v>
      </c>
      <c r="F4422" t="s">
        <v>809</v>
      </c>
      <c r="I4422" t="s">
        <v>27</v>
      </c>
      <c r="L4422">
        <v>0</v>
      </c>
      <c r="N4422">
        <f t="shared" si="21"/>
        <v>200010</v>
      </c>
      <c r="O4422">
        <f>_xlfn.XLOOKUP(A4422,Planilha1!F:F,Planilha1!G:G,0)</f>
        <v>0</v>
      </c>
      <c r="P4422">
        <v>0</v>
      </c>
    </row>
    <row r="4423" spans="1:16" ht="15" hidden="1" customHeight="1">
      <c r="A4423">
        <v>200011</v>
      </c>
      <c r="B4423" t="s">
        <v>8763</v>
      </c>
      <c r="C4423" t="s">
        <v>8764</v>
      </c>
      <c r="D4423" t="s">
        <v>809</v>
      </c>
      <c r="E4423" t="s">
        <v>809</v>
      </c>
      <c r="F4423" t="s">
        <v>809</v>
      </c>
      <c r="I4423" t="s">
        <v>27</v>
      </c>
      <c r="L4423">
        <v>0</v>
      </c>
      <c r="N4423">
        <f t="shared" si="21"/>
        <v>200011</v>
      </c>
      <c r="O4423">
        <f>_xlfn.XLOOKUP(A4423,Planilha1!F:F,Planilha1!G:G,0)</f>
        <v>0</v>
      </c>
      <c r="P4423">
        <v>0</v>
      </c>
    </row>
    <row r="4424" spans="1:16" ht="15" hidden="1" customHeight="1">
      <c r="A4424">
        <v>200012</v>
      </c>
      <c r="B4424" t="s">
        <v>8765</v>
      </c>
      <c r="C4424" t="s">
        <v>8766</v>
      </c>
      <c r="D4424" t="s">
        <v>809</v>
      </c>
      <c r="E4424" t="s">
        <v>809</v>
      </c>
      <c r="F4424" t="s">
        <v>809</v>
      </c>
      <c r="I4424" t="s">
        <v>27</v>
      </c>
      <c r="L4424">
        <v>0</v>
      </c>
      <c r="N4424">
        <f t="shared" si="21"/>
        <v>200012</v>
      </c>
      <c r="O4424">
        <f>_xlfn.XLOOKUP(A4424,Planilha1!F:F,Planilha1!G:G,0)</f>
        <v>0</v>
      </c>
      <c r="P4424">
        <v>0</v>
      </c>
    </row>
    <row r="4425" spans="1:16" ht="15" hidden="1" customHeight="1">
      <c r="A4425">
        <v>200013</v>
      </c>
      <c r="B4425" t="s">
        <v>8767</v>
      </c>
      <c r="C4425" t="s">
        <v>8768</v>
      </c>
      <c r="D4425" t="s">
        <v>809</v>
      </c>
      <c r="E4425" t="s">
        <v>809</v>
      </c>
      <c r="F4425" t="s">
        <v>809</v>
      </c>
      <c r="I4425" t="s">
        <v>27</v>
      </c>
      <c r="L4425">
        <v>0</v>
      </c>
      <c r="N4425">
        <f t="shared" si="21"/>
        <v>200013</v>
      </c>
      <c r="O4425">
        <f>_xlfn.XLOOKUP(A4425,Planilha1!F:F,Planilha1!G:G,0)</f>
        <v>0</v>
      </c>
      <c r="P4425">
        <v>0</v>
      </c>
    </row>
    <row r="4426" spans="1:16" ht="15" hidden="1" customHeight="1">
      <c r="A4426">
        <v>200014</v>
      </c>
      <c r="B4426" t="s">
        <v>8769</v>
      </c>
      <c r="C4426" t="s">
        <v>8770</v>
      </c>
      <c r="D4426" t="s">
        <v>809</v>
      </c>
      <c r="E4426" t="s">
        <v>809</v>
      </c>
      <c r="F4426" t="s">
        <v>809</v>
      </c>
      <c r="I4426" t="s">
        <v>27</v>
      </c>
      <c r="L4426">
        <v>0</v>
      </c>
      <c r="N4426">
        <f t="shared" si="21"/>
        <v>200014</v>
      </c>
      <c r="O4426">
        <f>_xlfn.XLOOKUP(A4426,Planilha1!F:F,Planilha1!G:G,0)</f>
        <v>0</v>
      </c>
      <c r="P4426">
        <v>0</v>
      </c>
    </row>
    <row r="4427" spans="1:16" ht="15" hidden="1" customHeight="1">
      <c r="A4427">
        <v>200015</v>
      </c>
      <c r="B4427" t="s">
        <v>8771</v>
      </c>
      <c r="C4427" t="s">
        <v>8772</v>
      </c>
      <c r="D4427" t="s">
        <v>809</v>
      </c>
      <c r="E4427" t="s">
        <v>809</v>
      </c>
      <c r="F4427" t="s">
        <v>809</v>
      </c>
      <c r="I4427" t="s">
        <v>27</v>
      </c>
      <c r="L4427">
        <v>0</v>
      </c>
      <c r="N4427">
        <f t="shared" si="21"/>
        <v>200015</v>
      </c>
      <c r="O4427">
        <f>_xlfn.XLOOKUP(A4427,Planilha1!F:F,Planilha1!G:G,0)</f>
        <v>0</v>
      </c>
      <c r="P4427">
        <v>0</v>
      </c>
    </row>
    <row r="4428" spans="1:16" ht="15" hidden="1" customHeight="1">
      <c r="A4428">
        <v>200016</v>
      </c>
      <c r="B4428" t="s">
        <v>8773</v>
      </c>
      <c r="C4428" t="s">
        <v>8774</v>
      </c>
      <c r="D4428" t="s">
        <v>809</v>
      </c>
      <c r="E4428" t="s">
        <v>809</v>
      </c>
      <c r="F4428" t="s">
        <v>809</v>
      </c>
      <c r="I4428" t="s">
        <v>27</v>
      </c>
      <c r="L4428">
        <v>0</v>
      </c>
      <c r="N4428">
        <f t="shared" si="21"/>
        <v>200016</v>
      </c>
      <c r="O4428">
        <f>_xlfn.XLOOKUP(A4428,Planilha1!F:F,Planilha1!G:G,0)</f>
        <v>0</v>
      </c>
      <c r="P4428">
        <v>0</v>
      </c>
    </row>
    <row r="4429" spans="1:16" ht="15" hidden="1" customHeight="1">
      <c r="A4429">
        <v>200017</v>
      </c>
      <c r="B4429" t="s">
        <v>8775</v>
      </c>
      <c r="C4429" t="s">
        <v>8776</v>
      </c>
      <c r="D4429" t="s">
        <v>809</v>
      </c>
      <c r="E4429" t="s">
        <v>809</v>
      </c>
      <c r="F4429" t="s">
        <v>809</v>
      </c>
      <c r="I4429" t="s">
        <v>27</v>
      </c>
      <c r="L4429">
        <v>0</v>
      </c>
      <c r="N4429">
        <f t="shared" si="21"/>
        <v>200017</v>
      </c>
      <c r="O4429">
        <f>_xlfn.XLOOKUP(A4429,Planilha1!F:F,Planilha1!G:G,0)</f>
        <v>0</v>
      </c>
      <c r="P4429">
        <v>0</v>
      </c>
    </row>
    <row r="4430" spans="1:16" ht="15" hidden="1" customHeight="1">
      <c r="A4430">
        <v>200018</v>
      </c>
      <c r="B4430" t="s">
        <v>8777</v>
      </c>
      <c r="C4430" t="s">
        <v>8778</v>
      </c>
      <c r="D4430" t="s">
        <v>809</v>
      </c>
      <c r="E4430" t="s">
        <v>809</v>
      </c>
      <c r="F4430" t="s">
        <v>809</v>
      </c>
      <c r="I4430" t="s">
        <v>27</v>
      </c>
      <c r="L4430">
        <v>0</v>
      </c>
      <c r="N4430">
        <f t="shared" si="21"/>
        <v>200018</v>
      </c>
      <c r="O4430">
        <f>_xlfn.XLOOKUP(A4430,Planilha1!F:F,Planilha1!G:G,0)</f>
        <v>0</v>
      </c>
      <c r="P4430">
        <v>0</v>
      </c>
    </row>
    <row r="4431" spans="1:16" ht="15" hidden="1" customHeight="1">
      <c r="A4431">
        <v>200019</v>
      </c>
      <c r="B4431" t="s">
        <v>8779</v>
      </c>
      <c r="C4431" t="s">
        <v>8780</v>
      </c>
      <c r="D4431" t="s">
        <v>809</v>
      </c>
      <c r="E4431" t="s">
        <v>809</v>
      </c>
      <c r="F4431" t="s">
        <v>809</v>
      </c>
      <c r="I4431" t="s">
        <v>27</v>
      </c>
      <c r="L4431">
        <v>0</v>
      </c>
      <c r="N4431">
        <f t="shared" si="21"/>
        <v>200019</v>
      </c>
      <c r="O4431">
        <f>_xlfn.XLOOKUP(A4431,Planilha1!F:F,Planilha1!G:G,0)</f>
        <v>0</v>
      </c>
      <c r="P4431">
        <v>0</v>
      </c>
    </row>
    <row r="4432" spans="1:16" ht="15" hidden="1" customHeight="1">
      <c r="A4432">
        <v>200020</v>
      </c>
      <c r="B4432" t="s">
        <v>8781</v>
      </c>
      <c r="C4432" t="s">
        <v>8782</v>
      </c>
      <c r="D4432" t="s">
        <v>809</v>
      </c>
      <c r="E4432" t="s">
        <v>809</v>
      </c>
      <c r="F4432" t="s">
        <v>809</v>
      </c>
      <c r="I4432" t="s">
        <v>27</v>
      </c>
      <c r="L4432">
        <v>0</v>
      </c>
      <c r="N4432">
        <f t="shared" si="21"/>
        <v>200020</v>
      </c>
      <c r="O4432">
        <f>_xlfn.XLOOKUP(A4432,Planilha1!F:F,Planilha1!G:G,0)</f>
        <v>0</v>
      </c>
      <c r="P4432">
        <v>0</v>
      </c>
    </row>
    <row r="4433" spans="1:16" ht="15" hidden="1" customHeight="1">
      <c r="A4433">
        <v>200021</v>
      </c>
      <c r="B4433" t="s">
        <v>8783</v>
      </c>
      <c r="C4433" t="s">
        <v>8784</v>
      </c>
      <c r="D4433" t="s">
        <v>809</v>
      </c>
      <c r="E4433" t="s">
        <v>809</v>
      </c>
      <c r="F4433" t="s">
        <v>809</v>
      </c>
      <c r="I4433" t="s">
        <v>27</v>
      </c>
      <c r="L4433">
        <v>0</v>
      </c>
      <c r="N4433">
        <f t="shared" si="21"/>
        <v>200021</v>
      </c>
      <c r="O4433">
        <f>_xlfn.XLOOKUP(A4433,Planilha1!F:F,Planilha1!G:G,0)</f>
        <v>0</v>
      </c>
      <c r="P4433">
        <v>0</v>
      </c>
    </row>
    <row r="4434" spans="1:16" ht="15" hidden="1" customHeight="1">
      <c r="A4434">
        <v>200022</v>
      </c>
      <c r="B4434" t="s">
        <v>8785</v>
      </c>
      <c r="C4434" t="s">
        <v>8786</v>
      </c>
      <c r="D4434" t="s">
        <v>809</v>
      </c>
      <c r="E4434" t="s">
        <v>809</v>
      </c>
      <c r="F4434" t="s">
        <v>809</v>
      </c>
      <c r="I4434" t="s">
        <v>27</v>
      </c>
      <c r="L4434">
        <v>0</v>
      </c>
      <c r="N4434">
        <f t="shared" ref="N4434:N4497" si="22">A4434</f>
        <v>200022</v>
      </c>
      <c r="O4434">
        <f>_xlfn.XLOOKUP(A4434,Planilha1!F:F,Planilha1!G:G,0)</f>
        <v>0</v>
      </c>
      <c r="P4434">
        <v>0</v>
      </c>
    </row>
    <row r="4435" spans="1:16" ht="15" hidden="1" customHeight="1">
      <c r="A4435">
        <v>200023</v>
      </c>
      <c r="B4435" t="s">
        <v>8787</v>
      </c>
      <c r="C4435" t="s">
        <v>8788</v>
      </c>
      <c r="D4435" t="s">
        <v>809</v>
      </c>
      <c r="E4435" t="s">
        <v>809</v>
      </c>
      <c r="F4435" t="s">
        <v>809</v>
      </c>
      <c r="I4435" t="s">
        <v>27</v>
      </c>
      <c r="L4435">
        <v>0</v>
      </c>
      <c r="N4435">
        <f t="shared" si="22"/>
        <v>200023</v>
      </c>
      <c r="O4435">
        <f>_xlfn.XLOOKUP(A4435,Planilha1!F:F,Planilha1!G:G,0)</f>
        <v>0</v>
      </c>
      <c r="P4435">
        <v>0</v>
      </c>
    </row>
    <row r="4436" spans="1:16" ht="15" hidden="1" customHeight="1">
      <c r="A4436">
        <v>200024</v>
      </c>
      <c r="B4436" t="s">
        <v>8789</v>
      </c>
      <c r="C4436" t="s">
        <v>8790</v>
      </c>
      <c r="D4436" t="s">
        <v>809</v>
      </c>
      <c r="E4436" t="s">
        <v>809</v>
      </c>
      <c r="F4436" t="s">
        <v>809</v>
      </c>
      <c r="I4436" t="s">
        <v>27</v>
      </c>
      <c r="L4436">
        <v>0</v>
      </c>
      <c r="N4436">
        <f t="shared" si="22"/>
        <v>200024</v>
      </c>
      <c r="O4436">
        <f>_xlfn.XLOOKUP(A4436,Planilha1!F:F,Planilha1!G:G,0)</f>
        <v>0</v>
      </c>
      <c r="P4436">
        <v>0</v>
      </c>
    </row>
    <row r="4437" spans="1:16" ht="15" hidden="1" customHeight="1">
      <c r="A4437">
        <v>200025</v>
      </c>
      <c r="B4437" t="s">
        <v>8791</v>
      </c>
      <c r="C4437" t="s">
        <v>8792</v>
      </c>
      <c r="D4437" t="s">
        <v>809</v>
      </c>
      <c r="E4437" t="s">
        <v>809</v>
      </c>
      <c r="F4437" t="s">
        <v>809</v>
      </c>
      <c r="I4437" t="s">
        <v>27</v>
      </c>
      <c r="L4437">
        <v>0</v>
      </c>
      <c r="N4437">
        <f t="shared" si="22"/>
        <v>200025</v>
      </c>
      <c r="O4437">
        <f>_xlfn.XLOOKUP(A4437,Planilha1!F:F,Planilha1!G:G,0)</f>
        <v>0</v>
      </c>
      <c r="P4437">
        <v>0</v>
      </c>
    </row>
    <row r="4438" spans="1:16" ht="15" hidden="1" customHeight="1">
      <c r="A4438">
        <v>200026</v>
      </c>
      <c r="B4438" t="s">
        <v>8793</v>
      </c>
      <c r="C4438" t="s">
        <v>8794</v>
      </c>
      <c r="D4438" t="s">
        <v>809</v>
      </c>
      <c r="E4438" t="s">
        <v>809</v>
      </c>
      <c r="F4438" t="s">
        <v>809</v>
      </c>
      <c r="I4438" t="s">
        <v>27</v>
      </c>
      <c r="L4438">
        <v>0</v>
      </c>
      <c r="N4438">
        <f t="shared" si="22"/>
        <v>200026</v>
      </c>
      <c r="O4438">
        <f>_xlfn.XLOOKUP(A4438,Planilha1!F:F,Planilha1!G:G,0)</f>
        <v>0</v>
      </c>
      <c r="P4438">
        <v>0</v>
      </c>
    </row>
    <row r="4439" spans="1:16" ht="15" hidden="1" customHeight="1">
      <c r="A4439">
        <v>200027</v>
      </c>
      <c r="B4439" t="s">
        <v>8795</v>
      </c>
      <c r="C4439" t="s">
        <v>8796</v>
      </c>
      <c r="D4439" t="s">
        <v>809</v>
      </c>
      <c r="E4439" t="s">
        <v>809</v>
      </c>
      <c r="F4439" t="s">
        <v>809</v>
      </c>
      <c r="I4439" t="s">
        <v>27</v>
      </c>
      <c r="L4439">
        <v>0</v>
      </c>
      <c r="N4439">
        <f t="shared" si="22"/>
        <v>200027</v>
      </c>
      <c r="O4439">
        <f>_xlfn.XLOOKUP(A4439,Planilha1!F:F,Planilha1!G:G,0)</f>
        <v>0</v>
      </c>
      <c r="P4439">
        <v>0</v>
      </c>
    </row>
    <row r="4440" spans="1:16" ht="15" hidden="1" customHeight="1">
      <c r="A4440">
        <v>200028</v>
      </c>
      <c r="B4440" t="s">
        <v>8797</v>
      </c>
      <c r="C4440" t="s">
        <v>8798</v>
      </c>
      <c r="D4440" t="s">
        <v>809</v>
      </c>
      <c r="E4440" t="s">
        <v>809</v>
      </c>
      <c r="F4440" t="s">
        <v>809</v>
      </c>
      <c r="I4440" t="s">
        <v>27</v>
      </c>
      <c r="L4440">
        <v>0</v>
      </c>
      <c r="N4440">
        <f t="shared" si="22"/>
        <v>200028</v>
      </c>
      <c r="O4440">
        <f>_xlfn.XLOOKUP(A4440,Planilha1!F:F,Planilha1!G:G,0)</f>
        <v>0</v>
      </c>
      <c r="P4440">
        <v>0</v>
      </c>
    </row>
    <row r="4441" spans="1:16" ht="15" hidden="1" customHeight="1">
      <c r="A4441">
        <v>200029</v>
      </c>
      <c r="B4441" t="s">
        <v>8799</v>
      </c>
      <c r="C4441" t="s">
        <v>8800</v>
      </c>
      <c r="D4441" t="s">
        <v>809</v>
      </c>
      <c r="E4441" t="s">
        <v>809</v>
      </c>
      <c r="F4441" t="s">
        <v>809</v>
      </c>
      <c r="I4441" t="s">
        <v>27</v>
      </c>
      <c r="L4441">
        <v>0</v>
      </c>
      <c r="N4441">
        <f t="shared" si="22"/>
        <v>200029</v>
      </c>
      <c r="O4441">
        <f>_xlfn.XLOOKUP(A4441,Planilha1!F:F,Planilha1!G:G,0)</f>
        <v>0</v>
      </c>
      <c r="P4441">
        <v>0</v>
      </c>
    </row>
    <row r="4442" spans="1:16" ht="15" hidden="1" customHeight="1">
      <c r="A4442">
        <v>200030</v>
      </c>
      <c r="B4442" t="s">
        <v>8801</v>
      </c>
      <c r="C4442" t="s">
        <v>8802</v>
      </c>
      <c r="D4442" t="s">
        <v>809</v>
      </c>
      <c r="E4442" t="s">
        <v>809</v>
      </c>
      <c r="F4442" t="s">
        <v>809</v>
      </c>
      <c r="I4442" t="s">
        <v>27</v>
      </c>
      <c r="L4442">
        <v>0</v>
      </c>
      <c r="N4442">
        <f t="shared" si="22"/>
        <v>200030</v>
      </c>
      <c r="O4442">
        <f>_xlfn.XLOOKUP(A4442,Planilha1!F:F,Planilha1!G:G,0)</f>
        <v>0</v>
      </c>
      <c r="P4442">
        <v>0</v>
      </c>
    </row>
    <row r="4443" spans="1:16" ht="15" hidden="1" customHeight="1">
      <c r="A4443">
        <v>200031</v>
      </c>
      <c r="B4443" t="s">
        <v>8803</v>
      </c>
      <c r="C4443" t="s">
        <v>8804</v>
      </c>
      <c r="D4443" t="s">
        <v>809</v>
      </c>
      <c r="E4443" t="s">
        <v>809</v>
      </c>
      <c r="F4443" t="s">
        <v>809</v>
      </c>
      <c r="I4443" t="s">
        <v>27</v>
      </c>
      <c r="L4443">
        <v>0</v>
      </c>
      <c r="N4443">
        <f t="shared" si="22"/>
        <v>200031</v>
      </c>
      <c r="O4443">
        <f>_xlfn.XLOOKUP(A4443,Planilha1!F:F,Planilha1!G:G,0)</f>
        <v>0</v>
      </c>
      <c r="P4443">
        <v>0</v>
      </c>
    </row>
    <row r="4444" spans="1:16" ht="15" hidden="1" customHeight="1">
      <c r="A4444">
        <v>200032</v>
      </c>
      <c r="B4444" t="s">
        <v>8805</v>
      </c>
      <c r="C4444" t="s">
        <v>8806</v>
      </c>
      <c r="D4444" t="s">
        <v>809</v>
      </c>
      <c r="E4444" t="s">
        <v>809</v>
      </c>
      <c r="F4444" t="s">
        <v>809</v>
      </c>
      <c r="I4444" t="s">
        <v>27</v>
      </c>
      <c r="L4444">
        <v>0</v>
      </c>
      <c r="N4444">
        <f t="shared" si="22"/>
        <v>200032</v>
      </c>
      <c r="O4444">
        <f>_xlfn.XLOOKUP(A4444,Planilha1!F:F,Planilha1!G:G,0)</f>
        <v>0</v>
      </c>
      <c r="P4444">
        <v>0</v>
      </c>
    </row>
    <row r="4445" spans="1:16" ht="15" hidden="1" customHeight="1">
      <c r="A4445">
        <v>200033</v>
      </c>
      <c r="B4445" t="s">
        <v>8807</v>
      </c>
      <c r="C4445" t="s">
        <v>8808</v>
      </c>
      <c r="D4445" t="s">
        <v>809</v>
      </c>
      <c r="E4445" t="s">
        <v>809</v>
      </c>
      <c r="F4445" t="s">
        <v>809</v>
      </c>
      <c r="I4445" t="s">
        <v>27</v>
      </c>
      <c r="L4445">
        <v>0</v>
      </c>
      <c r="N4445">
        <f t="shared" si="22"/>
        <v>200033</v>
      </c>
      <c r="O4445">
        <f>_xlfn.XLOOKUP(A4445,Planilha1!F:F,Planilha1!G:G,0)</f>
        <v>0</v>
      </c>
      <c r="P4445">
        <v>0</v>
      </c>
    </row>
    <row r="4446" spans="1:16" ht="15" hidden="1" customHeight="1">
      <c r="A4446">
        <v>200034</v>
      </c>
      <c r="B4446" t="s">
        <v>8809</v>
      </c>
      <c r="C4446" t="s">
        <v>8810</v>
      </c>
      <c r="D4446" t="s">
        <v>809</v>
      </c>
      <c r="E4446" t="s">
        <v>809</v>
      </c>
      <c r="F4446" t="s">
        <v>809</v>
      </c>
      <c r="I4446" t="s">
        <v>27</v>
      </c>
      <c r="L4446">
        <v>0</v>
      </c>
      <c r="N4446">
        <f t="shared" si="22"/>
        <v>200034</v>
      </c>
      <c r="O4446">
        <f>_xlfn.XLOOKUP(A4446,Planilha1!F:F,Planilha1!G:G,0)</f>
        <v>0</v>
      </c>
      <c r="P4446">
        <v>0</v>
      </c>
    </row>
    <row r="4447" spans="1:16" ht="15" hidden="1" customHeight="1">
      <c r="A4447">
        <v>200035</v>
      </c>
      <c r="B4447" t="s">
        <v>8811</v>
      </c>
      <c r="C4447" t="s">
        <v>8812</v>
      </c>
      <c r="D4447" t="s">
        <v>809</v>
      </c>
      <c r="E4447" t="s">
        <v>809</v>
      </c>
      <c r="F4447" t="s">
        <v>809</v>
      </c>
      <c r="I4447" t="s">
        <v>27</v>
      </c>
      <c r="L4447">
        <v>0</v>
      </c>
      <c r="N4447">
        <f t="shared" si="22"/>
        <v>200035</v>
      </c>
      <c r="O4447">
        <f>_xlfn.XLOOKUP(A4447,Planilha1!F:F,Planilha1!G:G,0)</f>
        <v>0</v>
      </c>
      <c r="P4447">
        <v>0</v>
      </c>
    </row>
    <row r="4448" spans="1:16" ht="15" hidden="1" customHeight="1">
      <c r="A4448">
        <v>200036</v>
      </c>
      <c r="B4448" t="s">
        <v>8813</v>
      </c>
      <c r="C4448" t="s">
        <v>8814</v>
      </c>
      <c r="D4448" t="s">
        <v>809</v>
      </c>
      <c r="E4448" t="s">
        <v>809</v>
      </c>
      <c r="F4448" t="s">
        <v>809</v>
      </c>
      <c r="I4448" t="s">
        <v>27</v>
      </c>
      <c r="L4448">
        <v>0</v>
      </c>
      <c r="N4448">
        <f t="shared" si="22"/>
        <v>200036</v>
      </c>
      <c r="O4448">
        <f>_xlfn.XLOOKUP(A4448,Planilha1!F:F,Planilha1!G:G,0)</f>
        <v>0</v>
      </c>
      <c r="P4448">
        <v>0</v>
      </c>
    </row>
    <row r="4449" spans="1:16" ht="15" hidden="1" customHeight="1">
      <c r="A4449">
        <v>200037</v>
      </c>
      <c r="B4449" t="s">
        <v>8815</v>
      </c>
      <c r="C4449" t="s">
        <v>8816</v>
      </c>
      <c r="D4449" t="s">
        <v>809</v>
      </c>
      <c r="E4449" t="s">
        <v>809</v>
      </c>
      <c r="F4449" t="s">
        <v>809</v>
      </c>
      <c r="I4449" t="s">
        <v>27</v>
      </c>
      <c r="L4449">
        <v>0</v>
      </c>
      <c r="N4449">
        <f t="shared" si="22"/>
        <v>200037</v>
      </c>
      <c r="O4449">
        <f>_xlfn.XLOOKUP(A4449,Planilha1!F:F,Planilha1!G:G,0)</f>
        <v>0</v>
      </c>
      <c r="P4449">
        <v>0</v>
      </c>
    </row>
    <row r="4450" spans="1:16" ht="15" hidden="1" customHeight="1">
      <c r="A4450">
        <v>200038</v>
      </c>
      <c r="B4450" t="s">
        <v>8817</v>
      </c>
      <c r="C4450" t="s">
        <v>8818</v>
      </c>
      <c r="D4450" t="s">
        <v>809</v>
      </c>
      <c r="E4450" t="s">
        <v>809</v>
      </c>
      <c r="F4450" t="s">
        <v>809</v>
      </c>
      <c r="I4450" t="s">
        <v>27</v>
      </c>
      <c r="L4450">
        <v>0</v>
      </c>
      <c r="N4450">
        <f t="shared" si="22"/>
        <v>200038</v>
      </c>
      <c r="O4450">
        <f>_xlfn.XLOOKUP(A4450,Planilha1!F:F,Planilha1!G:G,0)</f>
        <v>0</v>
      </c>
      <c r="P4450">
        <v>0</v>
      </c>
    </row>
    <row r="4451" spans="1:16" ht="15" hidden="1" customHeight="1">
      <c r="A4451">
        <v>200039</v>
      </c>
      <c r="B4451" t="s">
        <v>8819</v>
      </c>
      <c r="C4451" t="s">
        <v>8820</v>
      </c>
      <c r="D4451" t="s">
        <v>809</v>
      </c>
      <c r="E4451" t="s">
        <v>809</v>
      </c>
      <c r="F4451" t="s">
        <v>809</v>
      </c>
      <c r="I4451" t="s">
        <v>27</v>
      </c>
      <c r="L4451">
        <v>0</v>
      </c>
      <c r="N4451">
        <f t="shared" si="22"/>
        <v>200039</v>
      </c>
      <c r="O4451">
        <f>_xlfn.XLOOKUP(A4451,Planilha1!F:F,Planilha1!G:G,0)</f>
        <v>0</v>
      </c>
      <c r="P4451">
        <v>0</v>
      </c>
    </row>
    <row r="4452" spans="1:16" ht="15" hidden="1" customHeight="1">
      <c r="A4452">
        <v>200040</v>
      </c>
      <c r="B4452" t="s">
        <v>8821</v>
      </c>
      <c r="C4452" t="s">
        <v>8822</v>
      </c>
      <c r="D4452" t="s">
        <v>809</v>
      </c>
      <c r="E4452" t="s">
        <v>809</v>
      </c>
      <c r="F4452" t="s">
        <v>809</v>
      </c>
      <c r="I4452" t="s">
        <v>27</v>
      </c>
      <c r="L4452">
        <v>0</v>
      </c>
      <c r="N4452">
        <f t="shared" si="22"/>
        <v>200040</v>
      </c>
      <c r="O4452">
        <f>_xlfn.XLOOKUP(A4452,Planilha1!F:F,Planilha1!G:G,0)</f>
        <v>0</v>
      </c>
      <c r="P4452">
        <v>0</v>
      </c>
    </row>
    <row r="4453" spans="1:16" ht="15" hidden="1" customHeight="1">
      <c r="A4453">
        <v>200041</v>
      </c>
      <c r="B4453" t="s">
        <v>8823</v>
      </c>
      <c r="C4453" t="s">
        <v>8824</v>
      </c>
      <c r="D4453" t="s">
        <v>809</v>
      </c>
      <c r="E4453" t="s">
        <v>809</v>
      </c>
      <c r="F4453" t="s">
        <v>809</v>
      </c>
      <c r="I4453" t="s">
        <v>27</v>
      </c>
      <c r="L4453">
        <v>0</v>
      </c>
      <c r="N4453">
        <f t="shared" si="22"/>
        <v>200041</v>
      </c>
      <c r="O4453">
        <f>_xlfn.XLOOKUP(A4453,Planilha1!F:F,Planilha1!G:G,0)</f>
        <v>0</v>
      </c>
      <c r="P4453">
        <v>0</v>
      </c>
    </row>
    <row r="4454" spans="1:16" ht="15" hidden="1" customHeight="1">
      <c r="A4454">
        <v>200042</v>
      </c>
      <c r="B4454" t="s">
        <v>8825</v>
      </c>
      <c r="C4454" t="s">
        <v>8826</v>
      </c>
      <c r="D4454" t="s">
        <v>809</v>
      </c>
      <c r="E4454" t="s">
        <v>809</v>
      </c>
      <c r="F4454" t="s">
        <v>809</v>
      </c>
      <c r="I4454" t="s">
        <v>27</v>
      </c>
      <c r="L4454">
        <v>0</v>
      </c>
      <c r="N4454">
        <f t="shared" si="22"/>
        <v>200042</v>
      </c>
      <c r="O4454">
        <f>_xlfn.XLOOKUP(A4454,Planilha1!F:F,Planilha1!G:G,0)</f>
        <v>0</v>
      </c>
      <c r="P4454">
        <v>0</v>
      </c>
    </row>
    <row r="4455" spans="1:16" ht="15" hidden="1" customHeight="1">
      <c r="A4455">
        <v>200043</v>
      </c>
      <c r="B4455" t="s">
        <v>8827</v>
      </c>
      <c r="C4455" t="s">
        <v>8828</v>
      </c>
      <c r="D4455" t="s">
        <v>809</v>
      </c>
      <c r="E4455" t="s">
        <v>809</v>
      </c>
      <c r="F4455" t="s">
        <v>809</v>
      </c>
      <c r="I4455" t="s">
        <v>27</v>
      </c>
      <c r="L4455">
        <v>0</v>
      </c>
      <c r="N4455">
        <f t="shared" si="22"/>
        <v>200043</v>
      </c>
      <c r="O4455">
        <f>_xlfn.XLOOKUP(A4455,Planilha1!F:F,Planilha1!G:G,0)</f>
        <v>0</v>
      </c>
      <c r="P4455">
        <v>0</v>
      </c>
    </row>
    <row r="4456" spans="1:16" ht="15" hidden="1" customHeight="1">
      <c r="A4456">
        <v>200044</v>
      </c>
      <c r="B4456" t="s">
        <v>8829</v>
      </c>
      <c r="C4456" t="s">
        <v>8830</v>
      </c>
      <c r="D4456" t="s">
        <v>809</v>
      </c>
      <c r="E4456" t="s">
        <v>809</v>
      </c>
      <c r="F4456" t="s">
        <v>809</v>
      </c>
      <c r="I4456" t="s">
        <v>27</v>
      </c>
      <c r="L4456">
        <v>0</v>
      </c>
      <c r="N4456">
        <f t="shared" si="22"/>
        <v>200044</v>
      </c>
      <c r="O4456">
        <f>_xlfn.XLOOKUP(A4456,Planilha1!F:F,Planilha1!G:G,0)</f>
        <v>0</v>
      </c>
      <c r="P4456">
        <v>0</v>
      </c>
    </row>
    <row r="4457" spans="1:16" ht="15" hidden="1" customHeight="1">
      <c r="A4457">
        <v>200045</v>
      </c>
      <c r="B4457" t="s">
        <v>8831</v>
      </c>
      <c r="C4457" t="s">
        <v>8832</v>
      </c>
      <c r="D4457" t="s">
        <v>809</v>
      </c>
      <c r="E4457" t="s">
        <v>809</v>
      </c>
      <c r="F4457" t="s">
        <v>809</v>
      </c>
      <c r="I4457" t="s">
        <v>27</v>
      </c>
      <c r="L4457">
        <v>0</v>
      </c>
      <c r="N4457">
        <f t="shared" si="22"/>
        <v>200045</v>
      </c>
      <c r="O4457">
        <f>_xlfn.XLOOKUP(A4457,Planilha1!F:F,Planilha1!G:G,0)</f>
        <v>0</v>
      </c>
      <c r="P4457">
        <v>0</v>
      </c>
    </row>
    <row r="4458" spans="1:16" ht="15" hidden="1" customHeight="1">
      <c r="A4458">
        <v>200046</v>
      </c>
      <c r="B4458" t="s">
        <v>8833</v>
      </c>
      <c r="C4458" t="s">
        <v>8834</v>
      </c>
      <c r="D4458" t="s">
        <v>809</v>
      </c>
      <c r="E4458" t="s">
        <v>809</v>
      </c>
      <c r="F4458" t="s">
        <v>809</v>
      </c>
      <c r="I4458" t="s">
        <v>27</v>
      </c>
      <c r="L4458">
        <v>0</v>
      </c>
      <c r="N4458">
        <f t="shared" si="22"/>
        <v>200046</v>
      </c>
      <c r="O4458">
        <f>_xlfn.XLOOKUP(A4458,Planilha1!F:F,Planilha1!G:G,0)</f>
        <v>0</v>
      </c>
      <c r="P4458">
        <v>0</v>
      </c>
    </row>
    <row r="4459" spans="1:16" ht="15" hidden="1" customHeight="1">
      <c r="A4459">
        <v>200047</v>
      </c>
      <c r="B4459" t="s">
        <v>8835</v>
      </c>
      <c r="C4459" t="s">
        <v>8836</v>
      </c>
      <c r="D4459" t="s">
        <v>809</v>
      </c>
      <c r="E4459" t="s">
        <v>809</v>
      </c>
      <c r="F4459" t="s">
        <v>809</v>
      </c>
      <c r="I4459" t="s">
        <v>27</v>
      </c>
      <c r="L4459">
        <v>0</v>
      </c>
      <c r="N4459">
        <f t="shared" si="22"/>
        <v>200047</v>
      </c>
      <c r="O4459">
        <f>_xlfn.XLOOKUP(A4459,Planilha1!F:F,Planilha1!G:G,0)</f>
        <v>0</v>
      </c>
      <c r="P4459">
        <v>0</v>
      </c>
    </row>
    <row r="4460" spans="1:16" ht="15" hidden="1" customHeight="1">
      <c r="A4460">
        <v>200048</v>
      </c>
      <c r="B4460" t="s">
        <v>8837</v>
      </c>
      <c r="C4460" t="s">
        <v>8838</v>
      </c>
      <c r="D4460" t="s">
        <v>809</v>
      </c>
      <c r="E4460" t="s">
        <v>809</v>
      </c>
      <c r="F4460" t="s">
        <v>809</v>
      </c>
      <c r="I4460" t="s">
        <v>27</v>
      </c>
      <c r="L4460">
        <v>0</v>
      </c>
      <c r="N4460">
        <f t="shared" si="22"/>
        <v>200048</v>
      </c>
      <c r="O4460">
        <f>_xlfn.XLOOKUP(A4460,Planilha1!F:F,Planilha1!G:G,0)</f>
        <v>0</v>
      </c>
      <c r="P4460">
        <v>0</v>
      </c>
    </row>
    <row r="4461" spans="1:16" ht="15" hidden="1" customHeight="1">
      <c r="A4461">
        <v>200049</v>
      </c>
      <c r="B4461" t="s">
        <v>8839</v>
      </c>
      <c r="C4461" t="s">
        <v>8840</v>
      </c>
      <c r="D4461" t="s">
        <v>809</v>
      </c>
      <c r="E4461" t="s">
        <v>809</v>
      </c>
      <c r="F4461" t="s">
        <v>809</v>
      </c>
      <c r="I4461" t="s">
        <v>27</v>
      </c>
      <c r="L4461">
        <v>0</v>
      </c>
      <c r="N4461">
        <f t="shared" si="22"/>
        <v>200049</v>
      </c>
      <c r="O4461">
        <f>_xlfn.XLOOKUP(A4461,Planilha1!F:F,Planilha1!G:G,0)</f>
        <v>0</v>
      </c>
      <c r="P4461">
        <v>0</v>
      </c>
    </row>
    <row r="4462" spans="1:16" ht="15" hidden="1" customHeight="1">
      <c r="A4462">
        <v>200050</v>
      </c>
      <c r="B4462" t="s">
        <v>8841</v>
      </c>
      <c r="C4462" t="s">
        <v>8842</v>
      </c>
      <c r="D4462" t="s">
        <v>809</v>
      </c>
      <c r="E4462" t="s">
        <v>809</v>
      </c>
      <c r="F4462" t="s">
        <v>809</v>
      </c>
      <c r="I4462" t="s">
        <v>27</v>
      </c>
      <c r="L4462">
        <v>0</v>
      </c>
      <c r="N4462">
        <f t="shared" si="22"/>
        <v>200050</v>
      </c>
      <c r="O4462">
        <f>_xlfn.XLOOKUP(A4462,Planilha1!F:F,Planilha1!G:G,0)</f>
        <v>0</v>
      </c>
      <c r="P4462">
        <v>0</v>
      </c>
    </row>
    <row r="4463" spans="1:16" ht="15" hidden="1" customHeight="1">
      <c r="A4463">
        <v>200051</v>
      </c>
      <c r="B4463" t="s">
        <v>8843</v>
      </c>
      <c r="C4463" t="s">
        <v>8844</v>
      </c>
      <c r="D4463" t="s">
        <v>809</v>
      </c>
      <c r="E4463" t="s">
        <v>809</v>
      </c>
      <c r="F4463" t="s">
        <v>809</v>
      </c>
      <c r="I4463" t="s">
        <v>27</v>
      </c>
      <c r="L4463">
        <v>0</v>
      </c>
      <c r="N4463">
        <f t="shared" si="22"/>
        <v>200051</v>
      </c>
      <c r="O4463">
        <f>_xlfn.XLOOKUP(A4463,Planilha1!F:F,Planilha1!G:G,0)</f>
        <v>0</v>
      </c>
      <c r="P4463">
        <v>0</v>
      </c>
    </row>
    <row r="4464" spans="1:16" ht="15" hidden="1" customHeight="1">
      <c r="A4464">
        <v>200052</v>
      </c>
      <c r="B4464" t="s">
        <v>8845</v>
      </c>
      <c r="C4464" t="s">
        <v>8846</v>
      </c>
      <c r="D4464" t="s">
        <v>809</v>
      </c>
      <c r="E4464" t="s">
        <v>809</v>
      </c>
      <c r="F4464" t="s">
        <v>809</v>
      </c>
      <c r="I4464" t="s">
        <v>27</v>
      </c>
      <c r="L4464">
        <v>0</v>
      </c>
      <c r="N4464">
        <f t="shared" si="22"/>
        <v>200052</v>
      </c>
      <c r="O4464">
        <f>_xlfn.XLOOKUP(A4464,Planilha1!F:F,Planilha1!G:G,0)</f>
        <v>0</v>
      </c>
      <c r="P4464">
        <v>0</v>
      </c>
    </row>
    <row r="4465" spans="1:16" ht="15" hidden="1" customHeight="1">
      <c r="A4465">
        <v>200053</v>
      </c>
      <c r="B4465" t="s">
        <v>8847</v>
      </c>
      <c r="C4465" t="s">
        <v>8848</v>
      </c>
      <c r="D4465" t="s">
        <v>809</v>
      </c>
      <c r="E4465" t="s">
        <v>809</v>
      </c>
      <c r="F4465" t="s">
        <v>809</v>
      </c>
      <c r="I4465" t="s">
        <v>27</v>
      </c>
      <c r="L4465">
        <v>0</v>
      </c>
      <c r="N4465">
        <f t="shared" si="22"/>
        <v>200053</v>
      </c>
      <c r="O4465">
        <f>_xlfn.XLOOKUP(A4465,Planilha1!F:F,Planilha1!G:G,0)</f>
        <v>0</v>
      </c>
      <c r="P4465">
        <v>0</v>
      </c>
    </row>
    <row r="4466" spans="1:16" ht="15" hidden="1" customHeight="1">
      <c r="A4466">
        <v>200054</v>
      </c>
      <c r="B4466" t="s">
        <v>8849</v>
      </c>
      <c r="C4466" t="s">
        <v>8850</v>
      </c>
      <c r="D4466" t="s">
        <v>809</v>
      </c>
      <c r="E4466" t="s">
        <v>809</v>
      </c>
      <c r="F4466" t="s">
        <v>809</v>
      </c>
      <c r="I4466" t="s">
        <v>27</v>
      </c>
      <c r="L4466">
        <v>0</v>
      </c>
      <c r="N4466">
        <f t="shared" si="22"/>
        <v>200054</v>
      </c>
      <c r="O4466">
        <f>_xlfn.XLOOKUP(A4466,Planilha1!F:F,Planilha1!G:G,0)</f>
        <v>0</v>
      </c>
      <c r="P4466">
        <v>0</v>
      </c>
    </row>
    <row r="4467" spans="1:16" ht="15" hidden="1" customHeight="1">
      <c r="A4467">
        <v>200055</v>
      </c>
      <c r="B4467" t="s">
        <v>8851</v>
      </c>
      <c r="C4467" t="s">
        <v>8852</v>
      </c>
      <c r="D4467" t="s">
        <v>809</v>
      </c>
      <c r="E4467" t="s">
        <v>809</v>
      </c>
      <c r="F4467" t="s">
        <v>809</v>
      </c>
      <c r="I4467" t="s">
        <v>27</v>
      </c>
      <c r="L4467">
        <v>0</v>
      </c>
      <c r="N4467">
        <f t="shared" si="22"/>
        <v>200055</v>
      </c>
      <c r="O4467">
        <f>_xlfn.XLOOKUP(A4467,Planilha1!F:F,Planilha1!G:G,0)</f>
        <v>0</v>
      </c>
      <c r="P4467">
        <v>0</v>
      </c>
    </row>
    <row r="4468" spans="1:16" ht="15" hidden="1" customHeight="1">
      <c r="A4468">
        <v>200056</v>
      </c>
      <c r="B4468" t="s">
        <v>8853</v>
      </c>
      <c r="C4468" t="s">
        <v>8854</v>
      </c>
      <c r="D4468" t="s">
        <v>809</v>
      </c>
      <c r="E4468" t="s">
        <v>809</v>
      </c>
      <c r="F4468" t="s">
        <v>809</v>
      </c>
      <c r="I4468" t="s">
        <v>27</v>
      </c>
      <c r="L4468">
        <v>0</v>
      </c>
      <c r="N4468">
        <f t="shared" si="22"/>
        <v>200056</v>
      </c>
      <c r="O4468">
        <f>_xlfn.XLOOKUP(A4468,Planilha1!F:F,Planilha1!G:G,0)</f>
        <v>0</v>
      </c>
      <c r="P4468">
        <v>0</v>
      </c>
    </row>
    <row r="4469" spans="1:16" ht="15" hidden="1" customHeight="1">
      <c r="A4469">
        <v>200057</v>
      </c>
      <c r="B4469" t="s">
        <v>8855</v>
      </c>
      <c r="C4469" t="s">
        <v>8856</v>
      </c>
      <c r="D4469" t="s">
        <v>809</v>
      </c>
      <c r="E4469" t="s">
        <v>809</v>
      </c>
      <c r="F4469" t="s">
        <v>809</v>
      </c>
      <c r="I4469" t="s">
        <v>27</v>
      </c>
      <c r="L4469">
        <v>0</v>
      </c>
      <c r="N4469">
        <f t="shared" si="22"/>
        <v>200057</v>
      </c>
      <c r="O4469">
        <f>_xlfn.XLOOKUP(A4469,Planilha1!F:F,Planilha1!G:G,0)</f>
        <v>0</v>
      </c>
      <c r="P4469">
        <v>0</v>
      </c>
    </row>
    <row r="4470" spans="1:16" ht="15" hidden="1" customHeight="1">
      <c r="A4470">
        <v>200058</v>
      </c>
      <c r="B4470" t="s">
        <v>8857</v>
      </c>
      <c r="C4470" t="s">
        <v>8858</v>
      </c>
      <c r="D4470" t="s">
        <v>809</v>
      </c>
      <c r="E4470" t="s">
        <v>809</v>
      </c>
      <c r="F4470" t="s">
        <v>809</v>
      </c>
      <c r="I4470" t="s">
        <v>27</v>
      </c>
      <c r="L4470">
        <v>0</v>
      </c>
      <c r="N4470">
        <f t="shared" si="22"/>
        <v>200058</v>
      </c>
      <c r="O4470">
        <f>_xlfn.XLOOKUP(A4470,Planilha1!F:F,Planilha1!G:G,0)</f>
        <v>0</v>
      </c>
      <c r="P4470">
        <v>0</v>
      </c>
    </row>
    <row r="4471" spans="1:16" ht="15" hidden="1" customHeight="1">
      <c r="A4471">
        <v>200059</v>
      </c>
      <c r="B4471" t="s">
        <v>8859</v>
      </c>
      <c r="C4471" t="s">
        <v>8860</v>
      </c>
      <c r="D4471" t="s">
        <v>809</v>
      </c>
      <c r="E4471" t="s">
        <v>809</v>
      </c>
      <c r="F4471" t="s">
        <v>809</v>
      </c>
      <c r="I4471" t="s">
        <v>27</v>
      </c>
      <c r="L4471">
        <v>0</v>
      </c>
      <c r="N4471">
        <f t="shared" si="22"/>
        <v>200059</v>
      </c>
      <c r="O4471">
        <f>_xlfn.XLOOKUP(A4471,Planilha1!F:F,Planilha1!G:G,0)</f>
        <v>0</v>
      </c>
      <c r="P4471">
        <v>0</v>
      </c>
    </row>
    <row r="4472" spans="1:16" ht="15" hidden="1" customHeight="1">
      <c r="A4472">
        <v>200060</v>
      </c>
      <c r="B4472" t="s">
        <v>8861</v>
      </c>
      <c r="C4472" t="s">
        <v>8862</v>
      </c>
      <c r="D4472" t="s">
        <v>809</v>
      </c>
      <c r="E4472" t="s">
        <v>809</v>
      </c>
      <c r="F4472" t="s">
        <v>809</v>
      </c>
      <c r="I4472" t="s">
        <v>27</v>
      </c>
      <c r="L4472">
        <v>0</v>
      </c>
      <c r="N4472">
        <f t="shared" si="22"/>
        <v>200060</v>
      </c>
      <c r="O4472">
        <f>_xlfn.XLOOKUP(A4472,Planilha1!F:F,Planilha1!G:G,0)</f>
        <v>0</v>
      </c>
      <c r="P4472">
        <v>0</v>
      </c>
    </row>
    <row r="4473" spans="1:16" ht="15" hidden="1" customHeight="1">
      <c r="A4473">
        <v>200061</v>
      </c>
      <c r="B4473" t="s">
        <v>8863</v>
      </c>
      <c r="C4473" t="s">
        <v>8864</v>
      </c>
      <c r="D4473" t="s">
        <v>809</v>
      </c>
      <c r="E4473" t="s">
        <v>809</v>
      </c>
      <c r="F4473" t="s">
        <v>809</v>
      </c>
      <c r="I4473" t="s">
        <v>27</v>
      </c>
      <c r="L4473">
        <v>0</v>
      </c>
      <c r="N4473">
        <f t="shared" si="22"/>
        <v>200061</v>
      </c>
      <c r="O4473">
        <f>_xlfn.XLOOKUP(A4473,Planilha1!F:F,Planilha1!G:G,0)</f>
        <v>0</v>
      </c>
      <c r="P4473">
        <v>0</v>
      </c>
    </row>
    <row r="4474" spans="1:16" ht="15" hidden="1" customHeight="1">
      <c r="A4474">
        <v>200062</v>
      </c>
      <c r="B4474" t="s">
        <v>8865</v>
      </c>
      <c r="C4474" t="s">
        <v>8866</v>
      </c>
      <c r="D4474" t="s">
        <v>809</v>
      </c>
      <c r="E4474" t="s">
        <v>809</v>
      </c>
      <c r="F4474" t="s">
        <v>809</v>
      </c>
      <c r="I4474" t="s">
        <v>27</v>
      </c>
      <c r="L4474">
        <v>0</v>
      </c>
      <c r="N4474">
        <f t="shared" si="22"/>
        <v>200062</v>
      </c>
      <c r="O4474">
        <f>_xlfn.XLOOKUP(A4474,Planilha1!F:F,Planilha1!G:G,0)</f>
        <v>0</v>
      </c>
      <c r="P4474">
        <v>0</v>
      </c>
    </row>
    <row r="4475" spans="1:16" ht="15" hidden="1" customHeight="1">
      <c r="A4475">
        <v>200063</v>
      </c>
      <c r="B4475" t="s">
        <v>8867</v>
      </c>
      <c r="C4475" t="s">
        <v>8868</v>
      </c>
      <c r="D4475" t="s">
        <v>809</v>
      </c>
      <c r="E4475" t="s">
        <v>809</v>
      </c>
      <c r="F4475" t="s">
        <v>809</v>
      </c>
      <c r="I4475" t="s">
        <v>27</v>
      </c>
      <c r="L4475">
        <v>0</v>
      </c>
      <c r="N4475">
        <f t="shared" si="22"/>
        <v>200063</v>
      </c>
      <c r="O4475">
        <f>_xlfn.XLOOKUP(A4475,Planilha1!F:F,Planilha1!G:G,0)</f>
        <v>0</v>
      </c>
      <c r="P4475">
        <v>0</v>
      </c>
    </row>
    <row r="4476" spans="1:16" ht="15" hidden="1" customHeight="1">
      <c r="A4476">
        <v>200064</v>
      </c>
      <c r="B4476" t="s">
        <v>8869</v>
      </c>
      <c r="C4476" t="s">
        <v>8870</v>
      </c>
      <c r="D4476" t="s">
        <v>809</v>
      </c>
      <c r="E4476" t="s">
        <v>809</v>
      </c>
      <c r="F4476" t="s">
        <v>809</v>
      </c>
      <c r="I4476" t="s">
        <v>27</v>
      </c>
      <c r="L4476">
        <v>0</v>
      </c>
      <c r="N4476">
        <f t="shared" si="22"/>
        <v>200064</v>
      </c>
      <c r="O4476">
        <f>_xlfn.XLOOKUP(A4476,Planilha1!F:F,Planilha1!G:G,0)</f>
        <v>0</v>
      </c>
      <c r="P4476">
        <v>0</v>
      </c>
    </row>
    <row r="4477" spans="1:16" ht="15" hidden="1" customHeight="1">
      <c r="A4477">
        <v>200065</v>
      </c>
      <c r="B4477" t="s">
        <v>8871</v>
      </c>
      <c r="C4477" t="s">
        <v>8872</v>
      </c>
      <c r="D4477" t="s">
        <v>809</v>
      </c>
      <c r="E4477" t="s">
        <v>809</v>
      </c>
      <c r="F4477" t="s">
        <v>809</v>
      </c>
      <c r="I4477" t="s">
        <v>27</v>
      </c>
      <c r="L4477">
        <v>0</v>
      </c>
      <c r="N4477">
        <f t="shared" si="22"/>
        <v>200065</v>
      </c>
      <c r="O4477">
        <f>_xlfn.XLOOKUP(A4477,Planilha1!F:F,Planilha1!G:G,0)</f>
        <v>0</v>
      </c>
      <c r="P4477">
        <v>0</v>
      </c>
    </row>
    <row r="4478" spans="1:16" ht="15" hidden="1" customHeight="1">
      <c r="A4478">
        <v>200066</v>
      </c>
      <c r="B4478" t="s">
        <v>8873</v>
      </c>
      <c r="C4478" t="s">
        <v>8874</v>
      </c>
      <c r="D4478" t="s">
        <v>809</v>
      </c>
      <c r="E4478" t="s">
        <v>809</v>
      </c>
      <c r="F4478" t="s">
        <v>809</v>
      </c>
      <c r="I4478" t="s">
        <v>27</v>
      </c>
      <c r="L4478">
        <v>0</v>
      </c>
      <c r="N4478">
        <f t="shared" si="22"/>
        <v>200066</v>
      </c>
      <c r="O4478">
        <f>_xlfn.XLOOKUP(A4478,Planilha1!F:F,Planilha1!G:G,0)</f>
        <v>0</v>
      </c>
      <c r="P4478">
        <v>0</v>
      </c>
    </row>
    <row r="4479" spans="1:16" ht="15" hidden="1" customHeight="1">
      <c r="A4479">
        <v>200067</v>
      </c>
      <c r="B4479" t="s">
        <v>8875</v>
      </c>
      <c r="C4479" t="s">
        <v>8876</v>
      </c>
      <c r="D4479" t="s">
        <v>809</v>
      </c>
      <c r="E4479" t="s">
        <v>809</v>
      </c>
      <c r="F4479" t="s">
        <v>809</v>
      </c>
      <c r="I4479" t="s">
        <v>27</v>
      </c>
      <c r="L4479">
        <v>0</v>
      </c>
      <c r="N4479">
        <f t="shared" si="22"/>
        <v>200067</v>
      </c>
      <c r="O4479">
        <f>_xlfn.XLOOKUP(A4479,Planilha1!F:F,Planilha1!G:G,0)</f>
        <v>0</v>
      </c>
      <c r="P4479">
        <v>0</v>
      </c>
    </row>
    <row r="4480" spans="1:16" ht="15" hidden="1" customHeight="1">
      <c r="A4480">
        <v>200068</v>
      </c>
      <c r="B4480" t="s">
        <v>8877</v>
      </c>
      <c r="C4480" t="s">
        <v>8878</v>
      </c>
      <c r="D4480" t="s">
        <v>809</v>
      </c>
      <c r="E4480" t="s">
        <v>809</v>
      </c>
      <c r="F4480" t="s">
        <v>809</v>
      </c>
      <c r="I4480" t="s">
        <v>27</v>
      </c>
      <c r="L4480">
        <v>0</v>
      </c>
      <c r="N4480">
        <f t="shared" si="22"/>
        <v>200068</v>
      </c>
      <c r="O4480">
        <f>_xlfn.XLOOKUP(A4480,Planilha1!F:F,Planilha1!G:G,0)</f>
        <v>0</v>
      </c>
      <c r="P4480">
        <v>0</v>
      </c>
    </row>
    <row r="4481" spans="1:16" ht="15" hidden="1" customHeight="1">
      <c r="A4481">
        <v>200069</v>
      </c>
      <c r="B4481" t="s">
        <v>8879</v>
      </c>
      <c r="C4481" t="s">
        <v>8880</v>
      </c>
      <c r="D4481" t="s">
        <v>809</v>
      </c>
      <c r="E4481" t="s">
        <v>809</v>
      </c>
      <c r="F4481" t="s">
        <v>809</v>
      </c>
      <c r="I4481" t="s">
        <v>27</v>
      </c>
      <c r="L4481">
        <v>0</v>
      </c>
      <c r="N4481">
        <f t="shared" si="22"/>
        <v>200069</v>
      </c>
      <c r="O4481">
        <f>_xlfn.XLOOKUP(A4481,Planilha1!F:F,Planilha1!G:G,0)</f>
        <v>0</v>
      </c>
      <c r="P4481">
        <v>0</v>
      </c>
    </row>
    <row r="4482" spans="1:16" ht="15" hidden="1" customHeight="1">
      <c r="A4482">
        <v>200070</v>
      </c>
      <c r="B4482" t="s">
        <v>8881</v>
      </c>
      <c r="C4482" t="s">
        <v>8882</v>
      </c>
      <c r="D4482" t="s">
        <v>809</v>
      </c>
      <c r="E4482" t="s">
        <v>809</v>
      </c>
      <c r="F4482" t="s">
        <v>809</v>
      </c>
      <c r="I4482" t="s">
        <v>27</v>
      </c>
      <c r="L4482">
        <v>0</v>
      </c>
      <c r="N4482">
        <f t="shared" si="22"/>
        <v>200070</v>
      </c>
      <c r="O4482">
        <f>_xlfn.XLOOKUP(A4482,Planilha1!F:F,Planilha1!G:G,0)</f>
        <v>0</v>
      </c>
      <c r="P4482">
        <v>0</v>
      </c>
    </row>
    <row r="4483" spans="1:16" ht="15" hidden="1" customHeight="1">
      <c r="A4483">
        <v>200071</v>
      </c>
      <c r="B4483" t="s">
        <v>8883</v>
      </c>
      <c r="C4483" t="s">
        <v>8884</v>
      </c>
      <c r="D4483" t="s">
        <v>809</v>
      </c>
      <c r="E4483" t="s">
        <v>809</v>
      </c>
      <c r="F4483" t="s">
        <v>809</v>
      </c>
      <c r="I4483" t="s">
        <v>27</v>
      </c>
      <c r="L4483">
        <v>0</v>
      </c>
      <c r="N4483">
        <f t="shared" si="22"/>
        <v>200071</v>
      </c>
      <c r="O4483">
        <f>_xlfn.XLOOKUP(A4483,Planilha1!F:F,Planilha1!G:G,0)</f>
        <v>0</v>
      </c>
      <c r="P4483">
        <v>0</v>
      </c>
    </row>
    <row r="4484" spans="1:16" ht="15" hidden="1" customHeight="1">
      <c r="A4484">
        <v>200072</v>
      </c>
      <c r="B4484" t="s">
        <v>8885</v>
      </c>
      <c r="C4484" t="s">
        <v>8886</v>
      </c>
      <c r="D4484" t="s">
        <v>809</v>
      </c>
      <c r="E4484" t="s">
        <v>809</v>
      </c>
      <c r="F4484" t="s">
        <v>809</v>
      </c>
      <c r="I4484" t="s">
        <v>27</v>
      </c>
      <c r="L4484">
        <v>0</v>
      </c>
      <c r="N4484">
        <f t="shared" si="22"/>
        <v>200072</v>
      </c>
      <c r="O4484">
        <f>_xlfn.XLOOKUP(A4484,Planilha1!F:F,Planilha1!G:G,0)</f>
        <v>0</v>
      </c>
      <c r="P4484">
        <v>0</v>
      </c>
    </row>
    <row r="4485" spans="1:16" ht="15" hidden="1" customHeight="1">
      <c r="A4485">
        <v>200073</v>
      </c>
      <c r="B4485" t="s">
        <v>8887</v>
      </c>
      <c r="C4485" t="s">
        <v>8888</v>
      </c>
      <c r="D4485" t="s">
        <v>809</v>
      </c>
      <c r="E4485" t="s">
        <v>809</v>
      </c>
      <c r="F4485" t="s">
        <v>809</v>
      </c>
      <c r="I4485" t="s">
        <v>27</v>
      </c>
      <c r="L4485">
        <v>0</v>
      </c>
      <c r="N4485">
        <f t="shared" si="22"/>
        <v>200073</v>
      </c>
      <c r="O4485">
        <f>_xlfn.XLOOKUP(A4485,Planilha1!F:F,Planilha1!G:G,0)</f>
        <v>0</v>
      </c>
      <c r="P4485">
        <v>0</v>
      </c>
    </row>
    <row r="4486" spans="1:16" ht="15" hidden="1" customHeight="1">
      <c r="A4486">
        <v>200074</v>
      </c>
      <c r="B4486" t="s">
        <v>8889</v>
      </c>
      <c r="C4486" t="s">
        <v>8890</v>
      </c>
      <c r="D4486" t="s">
        <v>809</v>
      </c>
      <c r="E4486" t="s">
        <v>809</v>
      </c>
      <c r="F4486" t="s">
        <v>809</v>
      </c>
      <c r="I4486" t="s">
        <v>27</v>
      </c>
      <c r="L4486">
        <v>0</v>
      </c>
      <c r="N4486">
        <f t="shared" si="22"/>
        <v>200074</v>
      </c>
      <c r="O4486">
        <f>_xlfn.XLOOKUP(A4486,Planilha1!F:F,Planilha1!G:G,0)</f>
        <v>0</v>
      </c>
      <c r="P4486">
        <v>0</v>
      </c>
    </row>
    <row r="4487" spans="1:16" ht="15" hidden="1" customHeight="1">
      <c r="A4487">
        <v>200075</v>
      </c>
      <c r="B4487" t="s">
        <v>8891</v>
      </c>
      <c r="C4487" t="s">
        <v>8892</v>
      </c>
      <c r="D4487" t="s">
        <v>809</v>
      </c>
      <c r="E4487" t="s">
        <v>809</v>
      </c>
      <c r="F4487" t="s">
        <v>809</v>
      </c>
      <c r="I4487" t="s">
        <v>27</v>
      </c>
      <c r="L4487">
        <v>0</v>
      </c>
      <c r="N4487">
        <f t="shared" si="22"/>
        <v>200075</v>
      </c>
      <c r="O4487">
        <f>_xlfn.XLOOKUP(A4487,Planilha1!F:F,Planilha1!G:G,0)</f>
        <v>0</v>
      </c>
      <c r="P4487">
        <v>0</v>
      </c>
    </row>
    <row r="4488" spans="1:16" ht="15" hidden="1" customHeight="1">
      <c r="A4488">
        <v>200076</v>
      </c>
      <c r="B4488" t="s">
        <v>8893</v>
      </c>
      <c r="C4488" t="s">
        <v>8894</v>
      </c>
      <c r="D4488" t="s">
        <v>809</v>
      </c>
      <c r="E4488" t="s">
        <v>809</v>
      </c>
      <c r="F4488" t="s">
        <v>809</v>
      </c>
      <c r="I4488" t="s">
        <v>27</v>
      </c>
      <c r="L4488">
        <v>0</v>
      </c>
      <c r="N4488">
        <f t="shared" si="22"/>
        <v>200076</v>
      </c>
      <c r="O4488">
        <f>_xlfn.XLOOKUP(A4488,Planilha1!F:F,Planilha1!G:G,0)</f>
        <v>0</v>
      </c>
      <c r="P4488">
        <v>0</v>
      </c>
    </row>
    <row r="4489" spans="1:16" ht="15" hidden="1" customHeight="1">
      <c r="A4489">
        <v>200077</v>
      </c>
      <c r="B4489" t="s">
        <v>8895</v>
      </c>
      <c r="C4489" t="s">
        <v>8896</v>
      </c>
      <c r="D4489" t="s">
        <v>809</v>
      </c>
      <c r="E4489" t="s">
        <v>809</v>
      </c>
      <c r="F4489" t="s">
        <v>809</v>
      </c>
      <c r="I4489" t="s">
        <v>27</v>
      </c>
      <c r="L4489">
        <v>0</v>
      </c>
      <c r="N4489">
        <f t="shared" si="22"/>
        <v>200077</v>
      </c>
      <c r="O4489">
        <f>_xlfn.XLOOKUP(A4489,Planilha1!F:F,Planilha1!G:G,0)</f>
        <v>0</v>
      </c>
      <c r="P4489">
        <v>0</v>
      </c>
    </row>
    <row r="4490" spans="1:16" ht="15" hidden="1" customHeight="1">
      <c r="A4490">
        <v>200078</v>
      </c>
      <c r="B4490" t="s">
        <v>8897</v>
      </c>
      <c r="C4490" t="s">
        <v>8898</v>
      </c>
      <c r="D4490" t="s">
        <v>809</v>
      </c>
      <c r="E4490" t="s">
        <v>809</v>
      </c>
      <c r="F4490" t="s">
        <v>809</v>
      </c>
      <c r="I4490" t="s">
        <v>27</v>
      </c>
      <c r="L4490">
        <v>0</v>
      </c>
      <c r="N4490">
        <f t="shared" si="22"/>
        <v>200078</v>
      </c>
      <c r="O4490">
        <f>_xlfn.XLOOKUP(A4490,Planilha1!F:F,Planilha1!G:G,0)</f>
        <v>0</v>
      </c>
      <c r="P4490">
        <v>0</v>
      </c>
    </row>
    <row r="4491" spans="1:16" ht="15" hidden="1" customHeight="1">
      <c r="A4491">
        <v>200079</v>
      </c>
      <c r="B4491" t="s">
        <v>8899</v>
      </c>
      <c r="C4491" t="s">
        <v>8900</v>
      </c>
      <c r="D4491" t="s">
        <v>809</v>
      </c>
      <c r="E4491" t="s">
        <v>809</v>
      </c>
      <c r="F4491" t="s">
        <v>809</v>
      </c>
      <c r="I4491" t="s">
        <v>27</v>
      </c>
      <c r="L4491">
        <v>0</v>
      </c>
      <c r="N4491">
        <f t="shared" si="22"/>
        <v>200079</v>
      </c>
      <c r="O4491">
        <f>_xlfn.XLOOKUP(A4491,Planilha1!F:F,Planilha1!G:G,0)</f>
        <v>0</v>
      </c>
      <c r="P4491">
        <v>0</v>
      </c>
    </row>
    <row r="4492" spans="1:16" ht="15" hidden="1" customHeight="1">
      <c r="A4492">
        <v>200080</v>
      </c>
      <c r="B4492" t="s">
        <v>8901</v>
      </c>
      <c r="C4492" t="s">
        <v>8902</v>
      </c>
      <c r="D4492" t="s">
        <v>809</v>
      </c>
      <c r="E4492" t="s">
        <v>809</v>
      </c>
      <c r="F4492" t="s">
        <v>809</v>
      </c>
      <c r="I4492" t="s">
        <v>27</v>
      </c>
      <c r="L4492">
        <v>0</v>
      </c>
      <c r="N4492">
        <f t="shared" si="22"/>
        <v>200080</v>
      </c>
      <c r="O4492">
        <f>_xlfn.XLOOKUP(A4492,Planilha1!F:F,Planilha1!G:G,0)</f>
        <v>0</v>
      </c>
      <c r="P4492">
        <v>0</v>
      </c>
    </row>
    <row r="4493" spans="1:16" ht="15" hidden="1" customHeight="1">
      <c r="A4493">
        <v>200081</v>
      </c>
      <c r="B4493" t="s">
        <v>8903</v>
      </c>
      <c r="C4493" t="s">
        <v>8904</v>
      </c>
      <c r="D4493" t="s">
        <v>809</v>
      </c>
      <c r="E4493" t="s">
        <v>809</v>
      </c>
      <c r="F4493" t="s">
        <v>809</v>
      </c>
      <c r="I4493" t="s">
        <v>27</v>
      </c>
      <c r="L4493">
        <v>0</v>
      </c>
      <c r="N4493">
        <f t="shared" si="22"/>
        <v>200081</v>
      </c>
      <c r="O4493">
        <f>_xlfn.XLOOKUP(A4493,Planilha1!F:F,Planilha1!G:G,0)</f>
        <v>0</v>
      </c>
      <c r="P4493">
        <v>0</v>
      </c>
    </row>
    <row r="4494" spans="1:16" ht="15" hidden="1" customHeight="1">
      <c r="A4494">
        <v>200082</v>
      </c>
      <c r="B4494" t="s">
        <v>8905</v>
      </c>
      <c r="C4494" t="s">
        <v>8906</v>
      </c>
      <c r="D4494" t="s">
        <v>809</v>
      </c>
      <c r="E4494" t="s">
        <v>809</v>
      </c>
      <c r="F4494" t="s">
        <v>809</v>
      </c>
      <c r="I4494" t="s">
        <v>27</v>
      </c>
      <c r="L4494">
        <v>0</v>
      </c>
      <c r="N4494">
        <f t="shared" si="22"/>
        <v>200082</v>
      </c>
      <c r="O4494">
        <f>_xlfn.XLOOKUP(A4494,Planilha1!F:F,Planilha1!G:G,0)</f>
        <v>0</v>
      </c>
      <c r="P4494">
        <v>0</v>
      </c>
    </row>
    <row r="4495" spans="1:16" ht="15" hidden="1" customHeight="1">
      <c r="A4495">
        <v>200083</v>
      </c>
      <c r="B4495" t="s">
        <v>8907</v>
      </c>
      <c r="C4495" t="s">
        <v>8908</v>
      </c>
      <c r="D4495" t="s">
        <v>809</v>
      </c>
      <c r="E4495" t="s">
        <v>809</v>
      </c>
      <c r="F4495" t="s">
        <v>809</v>
      </c>
      <c r="I4495" t="s">
        <v>27</v>
      </c>
      <c r="L4495">
        <v>0</v>
      </c>
      <c r="N4495">
        <f t="shared" si="22"/>
        <v>200083</v>
      </c>
      <c r="O4495">
        <f>_xlfn.XLOOKUP(A4495,Planilha1!F:F,Planilha1!G:G,0)</f>
        <v>0</v>
      </c>
      <c r="P4495">
        <v>0</v>
      </c>
    </row>
    <row r="4496" spans="1:16" ht="15" hidden="1" customHeight="1">
      <c r="A4496">
        <v>200084</v>
      </c>
      <c r="B4496" t="s">
        <v>8909</v>
      </c>
      <c r="C4496" t="s">
        <v>8910</v>
      </c>
      <c r="D4496" t="s">
        <v>809</v>
      </c>
      <c r="E4496" t="s">
        <v>809</v>
      </c>
      <c r="F4496" t="s">
        <v>809</v>
      </c>
      <c r="I4496" t="s">
        <v>27</v>
      </c>
      <c r="L4496">
        <v>0</v>
      </c>
      <c r="N4496">
        <f t="shared" si="22"/>
        <v>200084</v>
      </c>
      <c r="O4496">
        <f>_xlfn.XLOOKUP(A4496,Planilha1!F:F,Planilha1!G:G,0)</f>
        <v>0</v>
      </c>
      <c r="P4496">
        <v>0</v>
      </c>
    </row>
    <row r="4497" spans="1:16" ht="15" hidden="1" customHeight="1">
      <c r="A4497">
        <v>200085</v>
      </c>
      <c r="B4497" t="s">
        <v>8911</v>
      </c>
      <c r="C4497" t="s">
        <v>8912</v>
      </c>
      <c r="D4497" t="s">
        <v>809</v>
      </c>
      <c r="E4497" t="s">
        <v>809</v>
      </c>
      <c r="F4497" t="s">
        <v>809</v>
      </c>
      <c r="I4497" t="s">
        <v>27</v>
      </c>
      <c r="L4497">
        <v>0</v>
      </c>
      <c r="N4497">
        <f t="shared" si="22"/>
        <v>200085</v>
      </c>
      <c r="O4497">
        <f>_xlfn.XLOOKUP(A4497,Planilha1!F:F,Planilha1!G:G,0)</f>
        <v>0</v>
      </c>
      <c r="P4497">
        <v>0</v>
      </c>
    </row>
    <row r="4498" spans="1:16" ht="15" hidden="1" customHeight="1">
      <c r="A4498">
        <v>200086</v>
      </c>
      <c r="B4498" t="s">
        <v>8913</v>
      </c>
      <c r="C4498" t="s">
        <v>8914</v>
      </c>
      <c r="D4498" t="s">
        <v>809</v>
      </c>
      <c r="E4498" t="s">
        <v>809</v>
      </c>
      <c r="F4498" t="s">
        <v>809</v>
      </c>
      <c r="I4498" t="s">
        <v>27</v>
      </c>
      <c r="L4498">
        <v>0</v>
      </c>
      <c r="N4498">
        <f t="shared" ref="N4498:N4561" si="23">A4498</f>
        <v>200086</v>
      </c>
      <c r="O4498">
        <f>_xlfn.XLOOKUP(A4498,Planilha1!F:F,Planilha1!G:G,0)</f>
        <v>0</v>
      </c>
      <c r="P4498">
        <v>0</v>
      </c>
    </row>
    <row r="4499" spans="1:16" ht="15" hidden="1" customHeight="1">
      <c r="A4499">
        <v>200087</v>
      </c>
      <c r="B4499" t="s">
        <v>8915</v>
      </c>
      <c r="C4499" t="s">
        <v>8916</v>
      </c>
      <c r="D4499" t="s">
        <v>809</v>
      </c>
      <c r="E4499" t="s">
        <v>809</v>
      </c>
      <c r="F4499" t="s">
        <v>809</v>
      </c>
      <c r="I4499" t="s">
        <v>27</v>
      </c>
      <c r="L4499">
        <v>0</v>
      </c>
      <c r="N4499">
        <f t="shared" si="23"/>
        <v>200087</v>
      </c>
      <c r="O4499">
        <f>_xlfn.XLOOKUP(A4499,Planilha1!F:F,Planilha1!G:G,0)</f>
        <v>0</v>
      </c>
      <c r="P4499">
        <v>0</v>
      </c>
    </row>
    <row r="4500" spans="1:16" ht="15" hidden="1" customHeight="1">
      <c r="A4500">
        <v>200088</v>
      </c>
      <c r="B4500" t="s">
        <v>8917</v>
      </c>
      <c r="C4500" t="s">
        <v>8918</v>
      </c>
      <c r="D4500" t="s">
        <v>809</v>
      </c>
      <c r="E4500" t="s">
        <v>809</v>
      </c>
      <c r="F4500" t="s">
        <v>809</v>
      </c>
      <c r="I4500" t="s">
        <v>27</v>
      </c>
      <c r="L4500">
        <v>0</v>
      </c>
      <c r="N4500">
        <f t="shared" si="23"/>
        <v>200088</v>
      </c>
      <c r="O4500">
        <f>_xlfn.XLOOKUP(A4500,Planilha1!F:F,Planilha1!G:G,0)</f>
        <v>0</v>
      </c>
      <c r="P4500">
        <v>0</v>
      </c>
    </row>
    <row r="4501" spans="1:16" ht="15" hidden="1" customHeight="1">
      <c r="A4501">
        <v>200089</v>
      </c>
      <c r="B4501" t="s">
        <v>8919</v>
      </c>
      <c r="C4501" t="s">
        <v>8920</v>
      </c>
      <c r="D4501" t="s">
        <v>809</v>
      </c>
      <c r="E4501" t="s">
        <v>809</v>
      </c>
      <c r="F4501" t="s">
        <v>809</v>
      </c>
      <c r="I4501" t="s">
        <v>27</v>
      </c>
      <c r="L4501">
        <v>0</v>
      </c>
      <c r="N4501">
        <f t="shared" si="23"/>
        <v>200089</v>
      </c>
      <c r="O4501">
        <f>_xlfn.XLOOKUP(A4501,Planilha1!F:F,Planilha1!G:G,0)</f>
        <v>0</v>
      </c>
      <c r="P4501">
        <v>0</v>
      </c>
    </row>
    <row r="4502" spans="1:16" ht="15" hidden="1" customHeight="1">
      <c r="A4502">
        <v>200090</v>
      </c>
      <c r="B4502" t="s">
        <v>8921</v>
      </c>
      <c r="C4502" t="s">
        <v>8922</v>
      </c>
      <c r="D4502" t="s">
        <v>809</v>
      </c>
      <c r="E4502" t="s">
        <v>809</v>
      </c>
      <c r="F4502" t="s">
        <v>809</v>
      </c>
      <c r="I4502" t="s">
        <v>27</v>
      </c>
      <c r="L4502">
        <v>0</v>
      </c>
      <c r="N4502">
        <f t="shared" si="23"/>
        <v>200090</v>
      </c>
      <c r="O4502">
        <f>_xlfn.XLOOKUP(A4502,Planilha1!F:F,Planilha1!G:G,0)</f>
        <v>0</v>
      </c>
      <c r="P4502">
        <v>0</v>
      </c>
    </row>
    <row r="4503" spans="1:16" ht="15" hidden="1" customHeight="1">
      <c r="A4503">
        <v>200091</v>
      </c>
      <c r="B4503" t="s">
        <v>8923</v>
      </c>
      <c r="C4503" t="s">
        <v>8924</v>
      </c>
      <c r="D4503" t="s">
        <v>809</v>
      </c>
      <c r="E4503" t="s">
        <v>809</v>
      </c>
      <c r="F4503" t="s">
        <v>809</v>
      </c>
      <c r="I4503" t="s">
        <v>27</v>
      </c>
      <c r="L4503">
        <v>0</v>
      </c>
      <c r="N4503">
        <f t="shared" si="23"/>
        <v>200091</v>
      </c>
      <c r="O4503">
        <f>_xlfn.XLOOKUP(A4503,Planilha1!F:F,Planilha1!G:G,0)</f>
        <v>0</v>
      </c>
      <c r="P4503">
        <v>0</v>
      </c>
    </row>
    <row r="4504" spans="1:16" ht="15" hidden="1" customHeight="1">
      <c r="A4504">
        <v>200092</v>
      </c>
      <c r="B4504" t="s">
        <v>8925</v>
      </c>
      <c r="C4504" t="s">
        <v>8926</v>
      </c>
      <c r="D4504" t="s">
        <v>809</v>
      </c>
      <c r="E4504" t="s">
        <v>809</v>
      </c>
      <c r="F4504" t="s">
        <v>809</v>
      </c>
      <c r="I4504" t="s">
        <v>27</v>
      </c>
      <c r="L4504">
        <v>0</v>
      </c>
      <c r="N4504">
        <f t="shared" si="23"/>
        <v>200092</v>
      </c>
      <c r="O4504">
        <f>_xlfn.XLOOKUP(A4504,Planilha1!F:F,Planilha1!G:G,0)</f>
        <v>0</v>
      </c>
      <c r="P4504">
        <v>0</v>
      </c>
    </row>
    <row r="4505" spans="1:16" ht="15" hidden="1" customHeight="1">
      <c r="A4505">
        <v>200093</v>
      </c>
      <c r="B4505" t="s">
        <v>8927</v>
      </c>
      <c r="C4505" t="s">
        <v>8928</v>
      </c>
      <c r="D4505" t="s">
        <v>809</v>
      </c>
      <c r="E4505" t="s">
        <v>809</v>
      </c>
      <c r="F4505" t="s">
        <v>809</v>
      </c>
      <c r="I4505" t="s">
        <v>27</v>
      </c>
      <c r="L4505">
        <v>0</v>
      </c>
      <c r="N4505">
        <f t="shared" si="23"/>
        <v>200093</v>
      </c>
      <c r="O4505">
        <f>_xlfn.XLOOKUP(A4505,Planilha1!F:F,Planilha1!G:G,0)</f>
        <v>0</v>
      </c>
      <c r="P4505">
        <v>0</v>
      </c>
    </row>
    <row r="4506" spans="1:16" ht="15" hidden="1" customHeight="1">
      <c r="A4506">
        <v>200094</v>
      </c>
      <c r="B4506" t="s">
        <v>878</v>
      </c>
      <c r="C4506" t="s">
        <v>8929</v>
      </c>
      <c r="D4506" t="s">
        <v>809</v>
      </c>
      <c r="E4506" t="s">
        <v>809</v>
      </c>
      <c r="F4506" t="s">
        <v>809</v>
      </c>
      <c r="I4506" t="s">
        <v>27</v>
      </c>
      <c r="L4506">
        <v>0</v>
      </c>
      <c r="N4506">
        <f t="shared" si="23"/>
        <v>200094</v>
      </c>
      <c r="O4506">
        <f>_xlfn.XLOOKUP(A4506,Planilha1!F:F,Planilha1!G:G,0)</f>
        <v>0</v>
      </c>
      <c r="P4506">
        <v>0</v>
      </c>
    </row>
    <row r="4507" spans="1:16" ht="15" hidden="1" customHeight="1">
      <c r="A4507">
        <v>200095</v>
      </c>
      <c r="B4507" t="s">
        <v>8930</v>
      </c>
      <c r="C4507" t="s">
        <v>8931</v>
      </c>
      <c r="D4507" t="s">
        <v>809</v>
      </c>
      <c r="E4507" t="s">
        <v>809</v>
      </c>
      <c r="F4507" t="s">
        <v>809</v>
      </c>
      <c r="I4507" t="s">
        <v>27</v>
      </c>
      <c r="L4507">
        <v>0</v>
      </c>
      <c r="N4507">
        <f t="shared" si="23"/>
        <v>200095</v>
      </c>
      <c r="O4507">
        <f>_xlfn.XLOOKUP(A4507,Planilha1!F:F,Planilha1!G:G,0)</f>
        <v>0</v>
      </c>
      <c r="P4507">
        <v>0</v>
      </c>
    </row>
    <row r="4508" spans="1:16" ht="15" hidden="1" customHeight="1">
      <c r="A4508">
        <v>200096</v>
      </c>
      <c r="B4508" t="s">
        <v>8932</v>
      </c>
      <c r="C4508" t="s">
        <v>8933</v>
      </c>
      <c r="D4508" t="s">
        <v>809</v>
      </c>
      <c r="E4508" t="s">
        <v>809</v>
      </c>
      <c r="F4508" t="s">
        <v>809</v>
      </c>
      <c r="I4508" t="s">
        <v>27</v>
      </c>
      <c r="L4508">
        <v>0</v>
      </c>
      <c r="N4508">
        <f t="shared" si="23"/>
        <v>200096</v>
      </c>
      <c r="O4508">
        <f>_xlfn.XLOOKUP(A4508,Planilha1!F:F,Planilha1!G:G,0)</f>
        <v>0</v>
      </c>
      <c r="P4508">
        <v>0</v>
      </c>
    </row>
    <row r="4509" spans="1:16" ht="15" hidden="1" customHeight="1">
      <c r="A4509">
        <v>200097</v>
      </c>
      <c r="B4509" t="s">
        <v>8934</v>
      </c>
      <c r="C4509" t="s">
        <v>8935</v>
      </c>
      <c r="D4509" t="s">
        <v>809</v>
      </c>
      <c r="E4509" t="s">
        <v>809</v>
      </c>
      <c r="F4509" t="s">
        <v>809</v>
      </c>
      <c r="I4509" t="s">
        <v>27</v>
      </c>
      <c r="L4509">
        <v>0</v>
      </c>
      <c r="N4509">
        <f t="shared" si="23"/>
        <v>200097</v>
      </c>
      <c r="O4509">
        <f>_xlfn.XLOOKUP(A4509,Planilha1!F:F,Planilha1!G:G,0)</f>
        <v>0</v>
      </c>
      <c r="P4509">
        <v>0</v>
      </c>
    </row>
    <row r="4510" spans="1:16" ht="15" hidden="1" customHeight="1">
      <c r="A4510">
        <v>200098</v>
      </c>
      <c r="B4510" t="s">
        <v>8936</v>
      </c>
      <c r="C4510" t="s">
        <v>8937</v>
      </c>
      <c r="D4510" t="s">
        <v>809</v>
      </c>
      <c r="E4510" t="s">
        <v>809</v>
      </c>
      <c r="F4510" t="s">
        <v>809</v>
      </c>
      <c r="I4510" t="s">
        <v>27</v>
      </c>
      <c r="L4510">
        <v>0</v>
      </c>
      <c r="N4510">
        <f t="shared" si="23"/>
        <v>200098</v>
      </c>
      <c r="O4510">
        <f>_xlfn.XLOOKUP(A4510,Planilha1!F:F,Planilha1!G:G,0)</f>
        <v>0</v>
      </c>
      <c r="P4510">
        <v>0</v>
      </c>
    </row>
    <row r="4511" spans="1:16" ht="15" hidden="1" customHeight="1">
      <c r="A4511">
        <v>200099</v>
      </c>
      <c r="B4511" t="s">
        <v>8938</v>
      </c>
      <c r="C4511" t="s">
        <v>8939</v>
      </c>
      <c r="D4511" t="s">
        <v>809</v>
      </c>
      <c r="E4511" t="s">
        <v>809</v>
      </c>
      <c r="F4511" t="s">
        <v>809</v>
      </c>
      <c r="I4511" t="s">
        <v>27</v>
      </c>
      <c r="L4511">
        <v>0</v>
      </c>
      <c r="N4511">
        <f t="shared" si="23"/>
        <v>200099</v>
      </c>
      <c r="O4511">
        <f>_xlfn.XLOOKUP(A4511,Planilha1!F:F,Planilha1!G:G,0)</f>
        <v>0</v>
      </c>
      <c r="P4511">
        <v>0</v>
      </c>
    </row>
    <row r="4512" spans="1:16" ht="15" hidden="1" customHeight="1">
      <c r="A4512">
        <v>200100</v>
      </c>
      <c r="B4512" t="s">
        <v>8940</v>
      </c>
      <c r="C4512" t="s">
        <v>8941</v>
      </c>
      <c r="D4512" t="s">
        <v>809</v>
      </c>
      <c r="E4512" t="s">
        <v>809</v>
      </c>
      <c r="F4512" t="s">
        <v>809</v>
      </c>
      <c r="I4512" t="s">
        <v>27</v>
      </c>
      <c r="L4512">
        <v>0</v>
      </c>
      <c r="N4512">
        <f t="shared" si="23"/>
        <v>200100</v>
      </c>
      <c r="O4512">
        <f>_xlfn.XLOOKUP(A4512,Planilha1!F:F,Planilha1!G:G,0)</f>
        <v>0</v>
      </c>
      <c r="P4512">
        <v>0</v>
      </c>
    </row>
    <row r="4513" spans="1:16" ht="15" hidden="1" customHeight="1">
      <c r="A4513">
        <v>200101</v>
      </c>
      <c r="B4513" t="s">
        <v>8942</v>
      </c>
      <c r="C4513" t="s">
        <v>8943</v>
      </c>
      <c r="D4513" t="s">
        <v>809</v>
      </c>
      <c r="E4513" t="s">
        <v>809</v>
      </c>
      <c r="F4513" t="s">
        <v>809</v>
      </c>
      <c r="I4513" t="s">
        <v>27</v>
      </c>
      <c r="L4513">
        <v>0</v>
      </c>
      <c r="N4513">
        <f t="shared" si="23"/>
        <v>200101</v>
      </c>
      <c r="O4513">
        <f>_xlfn.XLOOKUP(A4513,Planilha1!F:F,Planilha1!G:G,0)</f>
        <v>0</v>
      </c>
      <c r="P4513">
        <v>0</v>
      </c>
    </row>
    <row r="4514" spans="1:16" ht="15" hidden="1" customHeight="1">
      <c r="A4514">
        <v>200102</v>
      </c>
      <c r="B4514" t="s">
        <v>884</v>
      </c>
      <c r="C4514" t="s">
        <v>8944</v>
      </c>
      <c r="D4514" t="s">
        <v>809</v>
      </c>
      <c r="E4514" t="s">
        <v>809</v>
      </c>
      <c r="F4514" t="s">
        <v>809</v>
      </c>
      <c r="I4514" t="s">
        <v>27</v>
      </c>
      <c r="L4514">
        <v>0</v>
      </c>
      <c r="N4514">
        <f t="shared" si="23"/>
        <v>200102</v>
      </c>
      <c r="O4514">
        <f>_xlfn.XLOOKUP(A4514,Planilha1!F:F,Planilha1!G:G,0)</f>
        <v>0</v>
      </c>
      <c r="P4514">
        <v>0</v>
      </c>
    </row>
    <row r="4515" spans="1:16" ht="15" hidden="1" customHeight="1">
      <c r="A4515">
        <v>200103</v>
      </c>
      <c r="B4515" t="s">
        <v>8945</v>
      </c>
      <c r="C4515" t="s">
        <v>8946</v>
      </c>
      <c r="D4515" t="s">
        <v>809</v>
      </c>
      <c r="E4515" t="s">
        <v>809</v>
      </c>
      <c r="F4515" t="s">
        <v>809</v>
      </c>
      <c r="I4515" t="s">
        <v>27</v>
      </c>
      <c r="L4515">
        <v>0</v>
      </c>
      <c r="N4515">
        <f t="shared" si="23"/>
        <v>200103</v>
      </c>
      <c r="O4515">
        <f>_xlfn.XLOOKUP(A4515,Planilha1!F:F,Planilha1!G:G,0)</f>
        <v>0</v>
      </c>
      <c r="P4515">
        <v>0</v>
      </c>
    </row>
    <row r="4516" spans="1:16" ht="15" hidden="1" customHeight="1">
      <c r="A4516">
        <v>200104</v>
      </c>
      <c r="B4516" t="s">
        <v>8947</v>
      </c>
      <c r="C4516" t="s">
        <v>8948</v>
      </c>
      <c r="D4516" t="s">
        <v>809</v>
      </c>
      <c r="E4516" t="s">
        <v>809</v>
      </c>
      <c r="F4516" t="s">
        <v>809</v>
      </c>
      <c r="I4516" t="s">
        <v>27</v>
      </c>
      <c r="L4516">
        <v>0</v>
      </c>
      <c r="N4516">
        <f t="shared" si="23"/>
        <v>200104</v>
      </c>
      <c r="O4516">
        <f>_xlfn.XLOOKUP(A4516,Planilha1!F:F,Planilha1!G:G,0)</f>
        <v>0</v>
      </c>
      <c r="P4516">
        <v>0</v>
      </c>
    </row>
    <row r="4517" spans="1:16" ht="15" hidden="1" customHeight="1">
      <c r="A4517">
        <v>200105</v>
      </c>
      <c r="B4517" t="s">
        <v>8949</v>
      </c>
      <c r="C4517" t="s">
        <v>8950</v>
      </c>
      <c r="D4517" t="s">
        <v>809</v>
      </c>
      <c r="E4517" t="s">
        <v>809</v>
      </c>
      <c r="F4517" t="s">
        <v>809</v>
      </c>
      <c r="I4517" t="s">
        <v>27</v>
      </c>
      <c r="L4517">
        <v>0</v>
      </c>
      <c r="N4517">
        <f t="shared" si="23"/>
        <v>200105</v>
      </c>
      <c r="O4517">
        <f>_xlfn.XLOOKUP(A4517,Planilha1!F:F,Planilha1!G:G,0)</f>
        <v>0</v>
      </c>
      <c r="P4517">
        <v>0</v>
      </c>
    </row>
    <row r="4518" spans="1:16" ht="15" hidden="1" customHeight="1">
      <c r="A4518">
        <v>200106</v>
      </c>
      <c r="B4518" t="s">
        <v>8951</v>
      </c>
      <c r="C4518" t="s">
        <v>8952</v>
      </c>
      <c r="D4518" t="s">
        <v>809</v>
      </c>
      <c r="E4518" t="s">
        <v>809</v>
      </c>
      <c r="F4518" t="s">
        <v>809</v>
      </c>
      <c r="I4518" t="s">
        <v>27</v>
      </c>
      <c r="L4518">
        <v>0</v>
      </c>
      <c r="N4518">
        <f t="shared" si="23"/>
        <v>200106</v>
      </c>
      <c r="O4518">
        <f>_xlfn.XLOOKUP(A4518,Planilha1!F:F,Planilha1!G:G,0)</f>
        <v>0</v>
      </c>
      <c r="P4518">
        <v>0</v>
      </c>
    </row>
    <row r="4519" spans="1:16" ht="15" hidden="1" customHeight="1">
      <c r="A4519">
        <v>200107</v>
      </c>
      <c r="B4519" t="s">
        <v>8953</v>
      </c>
      <c r="C4519" t="s">
        <v>8954</v>
      </c>
      <c r="D4519" t="s">
        <v>809</v>
      </c>
      <c r="E4519" t="s">
        <v>809</v>
      </c>
      <c r="F4519" t="s">
        <v>809</v>
      </c>
      <c r="I4519" t="s">
        <v>27</v>
      </c>
      <c r="L4519">
        <v>0</v>
      </c>
      <c r="N4519">
        <f t="shared" si="23"/>
        <v>200107</v>
      </c>
      <c r="O4519">
        <f>_xlfn.XLOOKUP(A4519,Planilha1!F:F,Planilha1!G:G,0)</f>
        <v>0</v>
      </c>
      <c r="P4519">
        <v>0</v>
      </c>
    </row>
    <row r="4520" spans="1:16" ht="15" hidden="1" customHeight="1">
      <c r="A4520">
        <v>200108</v>
      </c>
      <c r="B4520" t="s">
        <v>8955</v>
      </c>
      <c r="C4520" t="s">
        <v>8956</v>
      </c>
      <c r="D4520" t="s">
        <v>809</v>
      </c>
      <c r="E4520" t="s">
        <v>809</v>
      </c>
      <c r="F4520" t="s">
        <v>809</v>
      </c>
      <c r="I4520" t="s">
        <v>27</v>
      </c>
      <c r="L4520">
        <v>0</v>
      </c>
      <c r="N4520">
        <f t="shared" si="23"/>
        <v>200108</v>
      </c>
      <c r="O4520">
        <f>_xlfn.XLOOKUP(A4520,Planilha1!F:F,Planilha1!G:G,0)</f>
        <v>0</v>
      </c>
      <c r="P4520">
        <v>0</v>
      </c>
    </row>
    <row r="4521" spans="1:16" ht="15" hidden="1" customHeight="1">
      <c r="A4521">
        <v>200109</v>
      </c>
      <c r="B4521" t="s">
        <v>8957</v>
      </c>
      <c r="C4521" t="s">
        <v>8958</v>
      </c>
      <c r="D4521" t="s">
        <v>809</v>
      </c>
      <c r="E4521" t="s">
        <v>809</v>
      </c>
      <c r="F4521" t="s">
        <v>809</v>
      </c>
      <c r="I4521" t="s">
        <v>27</v>
      </c>
      <c r="L4521">
        <v>0</v>
      </c>
      <c r="N4521">
        <f t="shared" si="23"/>
        <v>200109</v>
      </c>
      <c r="O4521">
        <f>_xlfn.XLOOKUP(A4521,Planilha1!F:F,Planilha1!G:G,0)</f>
        <v>0</v>
      </c>
      <c r="P4521">
        <v>0</v>
      </c>
    </row>
    <row r="4522" spans="1:16" ht="15" hidden="1" customHeight="1">
      <c r="A4522">
        <v>200110</v>
      </c>
      <c r="B4522" t="s">
        <v>8959</v>
      </c>
      <c r="C4522" t="s">
        <v>8960</v>
      </c>
      <c r="D4522" t="s">
        <v>809</v>
      </c>
      <c r="E4522" t="s">
        <v>809</v>
      </c>
      <c r="F4522" t="s">
        <v>809</v>
      </c>
      <c r="I4522" t="s">
        <v>27</v>
      </c>
      <c r="L4522">
        <v>0</v>
      </c>
      <c r="N4522">
        <f t="shared" si="23"/>
        <v>200110</v>
      </c>
      <c r="O4522">
        <f>_xlfn.XLOOKUP(A4522,Planilha1!F:F,Planilha1!G:G,0)</f>
        <v>0</v>
      </c>
      <c r="P4522">
        <v>0</v>
      </c>
    </row>
    <row r="4523" spans="1:16" ht="15" hidden="1" customHeight="1">
      <c r="A4523">
        <v>200111</v>
      </c>
      <c r="B4523" t="s">
        <v>8961</v>
      </c>
      <c r="C4523" t="s">
        <v>8962</v>
      </c>
      <c r="D4523" t="s">
        <v>809</v>
      </c>
      <c r="E4523" t="s">
        <v>809</v>
      </c>
      <c r="F4523" t="s">
        <v>809</v>
      </c>
      <c r="I4523" t="s">
        <v>27</v>
      </c>
      <c r="L4523">
        <v>0</v>
      </c>
      <c r="N4523">
        <f t="shared" si="23"/>
        <v>200111</v>
      </c>
      <c r="O4523">
        <f>_xlfn.XLOOKUP(A4523,Planilha1!F:F,Planilha1!G:G,0)</f>
        <v>0</v>
      </c>
      <c r="P4523">
        <v>0</v>
      </c>
    </row>
    <row r="4524" spans="1:16" ht="15" hidden="1" customHeight="1">
      <c r="A4524">
        <v>200112</v>
      </c>
      <c r="B4524" t="s">
        <v>8963</v>
      </c>
      <c r="C4524" t="s">
        <v>8964</v>
      </c>
      <c r="D4524" t="s">
        <v>809</v>
      </c>
      <c r="E4524" t="s">
        <v>809</v>
      </c>
      <c r="F4524" t="s">
        <v>809</v>
      </c>
      <c r="I4524" t="s">
        <v>27</v>
      </c>
      <c r="L4524">
        <v>0</v>
      </c>
      <c r="N4524">
        <f t="shared" si="23"/>
        <v>200112</v>
      </c>
      <c r="O4524">
        <f>_xlfn.XLOOKUP(A4524,Planilha1!F:F,Planilha1!G:G,0)</f>
        <v>0</v>
      </c>
      <c r="P4524">
        <v>0</v>
      </c>
    </row>
    <row r="4525" spans="1:16" ht="15" hidden="1" customHeight="1">
      <c r="A4525">
        <v>200113</v>
      </c>
      <c r="B4525" t="s">
        <v>8965</v>
      </c>
      <c r="C4525" t="s">
        <v>8966</v>
      </c>
      <c r="D4525" t="s">
        <v>809</v>
      </c>
      <c r="E4525" t="s">
        <v>809</v>
      </c>
      <c r="F4525" t="s">
        <v>809</v>
      </c>
      <c r="I4525" t="s">
        <v>27</v>
      </c>
      <c r="L4525">
        <v>0</v>
      </c>
      <c r="N4525">
        <f t="shared" si="23"/>
        <v>200113</v>
      </c>
      <c r="O4525">
        <f>_xlfn.XLOOKUP(A4525,Planilha1!F:F,Planilha1!G:G,0)</f>
        <v>0</v>
      </c>
      <c r="P4525">
        <v>0</v>
      </c>
    </row>
    <row r="4526" spans="1:16" ht="15" hidden="1" customHeight="1">
      <c r="A4526">
        <v>200114</v>
      </c>
      <c r="B4526" t="s">
        <v>8967</v>
      </c>
      <c r="C4526" t="s">
        <v>8968</v>
      </c>
      <c r="D4526" t="s">
        <v>809</v>
      </c>
      <c r="E4526" t="s">
        <v>809</v>
      </c>
      <c r="F4526" t="s">
        <v>809</v>
      </c>
      <c r="I4526" t="s">
        <v>27</v>
      </c>
      <c r="L4526">
        <v>0</v>
      </c>
      <c r="N4526">
        <f t="shared" si="23"/>
        <v>200114</v>
      </c>
      <c r="O4526">
        <f>_xlfn.XLOOKUP(A4526,Planilha1!F:F,Planilha1!G:G,0)</f>
        <v>0</v>
      </c>
      <c r="P4526">
        <v>0</v>
      </c>
    </row>
    <row r="4527" spans="1:16" ht="15" hidden="1" customHeight="1">
      <c r="A4527">
        <v>200115</v>
      </c>
      <c r="B4527" t="s">
        <v>8969</v>
      </c>
      <c r="C4527" t="s">
        <v>8970</v>
      </c>
      <c r="D4527" t="s">
        <v>809</v>
      </c>
      <c r="E4527" t="s">
        <v>809</v>
      </c>
      <c r="F4527" t="s">
        <v>809</v>
      </c>
      <c r="I4527" t="s">
        <v>27</v>
      </c>
      <c r="L4527">
        <v>0</v>
      </c>
      <c r="N4527">
        <f t="shared" si="23"/>
        <v>200115</v>
      </c>
      <c r="O4527">
        <f>_xlfn.XLOOKUP(A4527,Planilha1!F:F,Planilha1!G:G,0)</f>
        <v>0</v>
      </c>
      <c r="P4527">
        <v>0</v>
      </c>
    </row>
    <row r="4528" spans="1:16" ht="15" hidden="1" customHeight="1">
      <c r="A4528">
        <v>200116</v>
      </c>
      <c r="B4528" t="s">
        <v>8971</v>
      </c>
      <c r="C4528" t="s">
        <v>8972</v>
      </c>
      <c r="D4528" t="s">
        <v>809</v>
      </c>
      <c r="E4528" t="s">
        <v>809</v>
      </c>
      <c r="F4528" t="s">
        <v>809</v>
      </c>
      <c r="I4528" t="s">
        <v>27</v>
      </c>
      <c r="L4528">
        <v>0</v>
      </c>
      <c r="N4528">
        <f t="shared" si="23"/>
        <v>200116</v>
      </c>
      <c r="O4528">
        <f>_xlfn.XLOOKUP(A4528,Planilha1!F:F,Planilha1!G:G,0)</f>
        <v>0</v>
      </c>
      <c r="P4528">
        <v>0</v>
      </c>
    </row>
    <row r="4529" spans="1:16" ht="15" hidden="1" customHeight="1">
      <c r="A4529">
        <v>200117</v>
      </c>
      <c r="B4529" t="s">
        <v>8973</v>
      </c>
      <c r="C4529" t="s">
        <v>8974</v>
      </c>
      <c r="D4529" t="s">
        <v>809</v>
      </c>
      <c r="E4529" t="s">
        <v>809</v>
      </c>
      <c r="F4529" t="s">
        <v>809</v>
      </c>
      <c r="I4529" t="s">
        <v>27</v>
      </c>
      <c r="L4529">
        <v>0</v>
      </c>
      <c r="N4529">
        <f t="shared" si="23"/>
        <v>200117</v>
      </c>
      <c r="O4529">
        <f>_xlfn.XLOOKUP(A4529,Planilha1!F:F,Planilha1!G:G,0)</f>
        <v>0</v>
      </c>
      <c r="P4529">
        <v>0</v>
      </c>
    </row>
    <row r="4530" spans="1:16" ht="15" hidden="1" customHeight="1">
      <c r="A4530">
        <v>200118</v>
      </c>
      <c r="B4530" t="s">
        <v>8975</v>
      </c>
      <c r="C4530" t="s">
        <v>8976</v>
      </c>
      <c r="D4530" t="s">
        <v>809</v>
      </c>
      <c r="E4530" t="s">
        <v>809</v>
      </c>
      <c r="F4530" t="s">
        <v>809</v>
      </c>
      <c r="I4530" t="s">
        <v>27</v>
      </c>
      <c r="L4530">
        <v>0</v>
      </c>
      <c r="N4530">
        <f t="shared" si="23"/>
        <v>200118</v>
      </c>
      <c r="O4530">
        <f>_xlfn.XLOOKUP(A4530,Planilha1!F:F,Planilha1!G:G,0)</f>
        <v>0</v>
      </c>
      <c r="P4530">
        <v>0</v>
      </c>
    </row>
    <row r="4531" spans="1:16" ht="15" hidden="1" customHeight="1">
      <c r="A4531">
        <v>200119</v>
      </c>
      <c r="B4531" t="s">
        <v>8977</v>
      </c>
      <c r="C4531" t="s">
        <v>8978</v>
      </c>
      <c r="D4531" t="s">
        <v>809</v>
      </c>
      <c r="E4531" t="s">
        <v>809</v>
      </c>
      <c r="F4531" t="s">
        <v>809</v>
      </c>
      <c r="I4531" t="s">
        <v>27</v>
      </c>
      <c r="L4531">
        <v>0</v>
      </c>
      <c r="N4531">
        <f t="shared" si="23"/>
        <v>200119</v>
      </c>
      <c r="O4531">
        <f>_xlfn.XLOOKUP(A4531,Planilha1!F:F,Planilha1!G:G,0)</f>
        <v>0</v>
      </c>
      <c r="P4531">
        <v>0</v>
      </c>
    </row>
    <row r="4532" spans="1:16" ht="15" hidden="1" customHeight="1">
      <c r="A4532">
        <v>200120</v>
      </c>
      <c r="B4532" t="s">
        <v>8979</v>
      </c>
      <c r="C4532" t="s">
        <v>8980</v>
      </c>
      <c r="D4532" t="s">
        <v>809</v>
      </c>
      <c r="E4532" t="s">
        <v>809</v>
      </c>
      <c r="F4532" t="s">
        <v>809</v>
      </c>
      <c r="I4532" t="s">
        <v>27</v>
      </c>
      <c r="L4532">
        <v>0</v>
      </c>
      <c r="N4532">
        <f t="shared" si="23"/>
        <v>200120</v>
      </c>
      <c r="O4532">
        <f>_xlfn.XLOOKUP(A4532,Planilha1!F:F,Planilha1!G:G,0)</f>
        <v>0</v>
      </c>
      <c r="P4532">
        <v>0</v>
      </c>
    </row>
    <row r="4533" spans="1:16" ht="15" hidden="1" customHeight="1">
      <c r="A4533">
        <v>200121</v>
      </c>
      <c r="B4533" t="s">
        <v>8981</v>
      </c>
      <c r="C4533" t="s">
        <v>8982</v>
      </c>
      <c r="D4533" t="s">
        <v>809</v>
      </c>
      <c r="E4533" t="s">
        <v>809</v>
      </c>
      <c r="F4533" t="s">
        <v>809</v>
      </c>
      <c r="I4533" t="s">
        <v>27</v>
      </c>
      <c r="L4533">
        <v>0</v>
      </c>
      <c r="N4533">
        <f t="shared" si="23"/>
        <v>200121</v>
      </c>
      <c r="O4533">
        <f>_xlfn.XLOOKUP(A4533,Planilha1!F:F,Planilha1!G:G,0)</f>
        <v>0</v>
      </c>
      <c r="P4533">
        <v>0</v>
      </c>
    </row>
    <row r="4534" spans="1:16" ht="15" hidden="1" customHeight="1">
      <c r="A4534">
        <v>200122</v>
      </c>
      <c r="B4534" t="s">
        <v>8983</v>
      </c>
      <c r="C4534" t="s">
        <v>8984</v>
      </c>
      <c r="D4534" t="s">
        <v>809</v>
      </c>
      <c r="E4534" t="s">
        <v>809</v>
      </c>
      <c r="F4534" t="s">
        <v>809</v>
      </c>
      <c r="I4534" t="s">
        <v>27</v>
      </c>
      <c r="L4534">
        <v>0</v>
      </c>
      <c r="N4534">
        <f t="shared" si="23"/>
        <v>200122</v>
      </c>
      <c r="O4534">
        <f>_xlfn.XLOOKUP(A4534,Planilha1!F:F,Planilha1!G:G,0)</f>
        <v>0</v>
      </c>
      <c r="P4534">
        <v>0</v>
      </c>
    </row>
    <row r="4535" spans="1:16" ht="15" hidden="1" customHeight="1">
      <c r="A4535">
        <v>200123</v>
      </c>
      <c r="B4535" t="s">
        <v>8985</v>
      </c>
      <c r="C4535" t="s">
        <v>8986</v>
      </c>
      <c r="D4535" t="s">
        <v>809</v>
      </c>
      <c r="E4535" t="s">
        <v>809</v>
      </c>
      <c r="F4535" t="s">
        <v>809</v>
      </c>
      <c r="I4535" t="s">
        <v>27</v>
      </c>
      <c r="L4535">
        <v>0</v>
      </c>
      <c r="N4535">
        <f t="shared" si="23"/>
        <v>200123</v>
      </c>
      <c r="O4535">
        <f>_xlfn.XLOOKUP(A4535,Planilha1!F:F,Planilha1!G:G,0)</f>
        <v>0</v>
      </c>
      <c r="P4535">
        <v>0</v>
      </c>
    </row>
    <row r="4536" spans="1:16" ht="15" hidden="1" customHeight="1">
      <c r="A4536">
        <v>200124</v>
      </c>
      <c r="B4536" t="s">
        <v>8987</v>
      </c>
      <c r="C4536" t="s">
        <v>8988</v>
      </c>
      <c r="D4536" t="s">
        <v>809</v>
      </c>
      <c r="E4536" t="s">
        <v>809</v>
      </c>
      <c r="F4536" t="s">
        <v>809</v>
      </c>
      <c r="I4536" t="s">
        <v>27</v>
      </c>
      <c r="L4536">
        <v>0</v>
      </c>
      <c r="N4536">
        <f t="shared" si="23"/>
        <v>200124</v>
      </c>
      <c r="O4536">
        <f>_xlfn.XLOOKUP(A4536,Planilha1!F:F,Planilha1!G:G,0)</f>
        <v>0</v>
      </c>
      <c r="P4536">
        <v>0</v>
      </c>
    </row>
    <row r="4537" spans="1:16" ht="15" hidden="1" customHeight="1">
      <c r="A4537">
        <v>200125</v>
      </c>
      <c r="B4537" t="s">
        <v>8989</v>
      </c>
      <c r="C4537" t="s">
        <v>8990</v>
      </c>
      <c r="D4537" t="s">
        <v>809</v>
      </c>
      <c r="E4537" t="s">
        <v>809</v>
      </c>
      <c r="F4537" t="s">
        <v>809</v>
      </c>
      <c r="I4537" t="s">
        <v>27</v>
      </c>
      <c r="L4537">
        <v>0</v>
      </c>
      <c r="N4537">
        <f t="shared" si="23"/>
        <v>200125</v>
      </c>
      <c r="O4537">
        <f>_xlfn.XLOOKUP(A4537,Planilha1!F:F,Planilha1!G:G,0)</f>
        <v>0</v>
      </c>
      <c r="P4537">
        <v>0</v>
      </c>
    </row>
    <row r="4538" spans="1:16" ht="15" hidden="1" customHeight="1">
      <c r="A4538">
        <v>200126</v>
      </c>
      <c r="B4538" t="s">
        <v>8991</v>
      </c>
      <c r="C4538" t="s">
        <v>8992</v>
      </c>
      <c r="D4538" t="s">
        <v>809</v>
      </c>
      <c r="E4538" t="s">
        <v>809</v>
      </c>
      <c r="F4538" t="s">
        <v>809</v>
      </c>
      <c r="I4538" t="s">
        <v>27</v>
      </c>
      <c r="L4538">
        <v>0</v>
      </c>
      <c r="N4538">
        <f t="shared" si="23"/>
        <v>200126</v>
      </c>
      <c r="O4538">
        <f>_xlfn.XLOOKUP(A4538,Planilha1!F:F,Planilha1!G:G,0)</f>
        <v>0</v>
      </c>
      <c r="P4538">
        <v>0</v>
      </c>
    </row>
    <row r="4539" spans="1:16" ht="15" hidden="1" customHeight="1">
      <c r="A4539">
        <v>200127</v>
      </c>
      <c r="B4539" t="s">
        <v>8993</v>
      </c>
      <c r="C4539" t="s">
        <v>8994</v>
      </c>
      <c r="D4539" t="s">
        <v>809</v>
      </c>
      <c r="E4539" t="s">
        <v>809</v>
      </c>
      <c r="F4539" t="s">
        <v>809</v>
      </c>
      <c r="I4539" t="s">
        <v>27</v>
      </c>
      <c r="L4539">
        <v>0</v>
      </c>
      <c r="N4539">
        <f t="shared" si="23"/>
        <v>200127</v>
      </c>
      <c r="O4539">
        <f>_xlfn.XLOOKUP(A4539,Planilha1!F:F,Planilha1!G:G,0)</f>
        <v>0</v>
      </c>
      <c r="P4539">
        <v>0</v>
      </c>
    </row>
    <row r="4540" spans="1:16" ht="15" hidden="1" customHeight="1">
      <c r="A4540">
        <v>200128</v>
      </c>
      <c r="B4540" t="s">
        <v>8995</v>
      </c>
      <c r="C4540" t="s">
        <v>8996</v>
      </c>
      <c r="D4540" t="s">
        <v>809</v>
      </c>
      <c r="E4540" t="s">
        <v>809</v>
      </c>
      <c r="F4540" t="s">
        <v>809</v>
      </c>
      <c r="I4540" t="s">
        <v>27</v>
      </c>
      <c r="L4540">
        <v>0</v>
      </c>
      <c r="N4540">
        <f t="shared" si="23"/>
        <v>200128</v>
      </c>
      <c r="O4540">
        <f>_xlfn.XLOOKUP(A4540,Planilha1!F:F,Planilha1!G:G,0)</f>
        <v>0</v>
      </c>
      <c r="P4540">
        <v>0</v>
      </c>
    </row>
    <row r="4541" spans="1:16" ht="15" hidden="1" customHeight="1">
      <c r="A4541">
        <v>200129</v>
      </c>
      <c r="B4541" t="s">
        <v>8997</v>
      </c>
      <c r="C4541" t="s">
        <v>8998</v>
      </c>
      <c r="D4541" t="s">
        <v>809</v>
      </c>
      <c r="E4541" t="s">
        <v>809</v>
      </c>
      <c r="F4541" t="s">
        <v>809</v>
      </c>
      <c r="I4541" t="s">
        <v>27</v>
      </c>
      <c r="L4541">
        <v>0</v>
      </c>
      <c r="N4541">
        <f t="shared" si="23"/>
        <v>200129</v>
      </c>
      <c r="O4541">
        <f>_xlfn.XLOOKUP(A4541,Planilha1!F:F,Planilha1!G:G,0)</f>
        <v>0</v>
      </c>
      <c r="P4541">
        <v>0</v>
      </c>
    </row>
    <row r="4542" spans="1:16" ht="15" hidden="1" customHeight="1">
      <c r="A4542">
        <v>200130</v>
      </c>
      <c r="B4542" t="s">
        <v>8999</v>
      </c>
      <c r="C4542" t="s">
        <v>9000</v>
      </c>
      <c r="D4542" t="s">
        <v>809</v>
      </c>
      <c r="E4542" t="s">
        <v>809</v>
      </c>
      <c r="F4542" t="s">
        <v>809</v>
      </c>
      <c r="I4542" t="s">
        <v>27</v>
      </c>
      <c r="L4542">
        <v>0</v>
      </c>
      <c r="N4542">
        <f t="shared" si="23"/>
        <v>200130</v>
      </c>
      <c r="O4542">
        <f>_xlfn.XLOOKUP(A4542,Planilha1!F:F,Planilha1!G:G,0)</f>
        <v>0</v>
      </c>
      <c r="P4542">
        <v>0</v>
      </c>
    </row>
    <row r="4543" spans="1:16" ht="15" hidden="1" customHeight="1">
      <c r="A4543">
        <v>200131</v>
      </c>
      <c r="B4543" t="s">
        <v>9001</v>
      </c>
      <c r="C4543" t="s">
        <v>9002</v>
      </c>
      <c r="D4543" t="s">
        <v>809</v>
      </c>
      <c r="E4543" t="s">
        <v>809</v>
      </c>
      <c r="F4543" t="s">
        <v>809</v>
      </c>
      <c r="I4543" t="s">
        <v>27</v>
      </c>
      <c r="L4543">
        <v>0</v>
      </c>
      <c r="N4543">
        <f t="shared" si="23"/>
        <v>200131</v>
      </c>
      <c r="O4543">
        <f>_xlfn.XLOOKUP(A4543,Planilha1!F:F,Planilha1!G:G,0)</f>
        <v>0</v>
      </c>
      <c r="P4543">
        <v>0</v>
      </c>
    </row>
    <row r="4544" spans="1:16" ht="15" hidden="1" customHeight="1">
      <c r="A4544">
        <v>200132</v>
      </c>
      <c r="B4544" t="s">
        <v>9003</v>
      </c>
      <c r="C4544" t="s">
        <v>9004</v>
      </c>
      <c r="D4544" t="s">
        <v>809</v>
      </c>
      <c r="E4544" t="s">
        <v>809</v>
      </c>
      <c r="F4544" t="s">
        <v>809</v>
      </c>
      <c r="I4544" t="s">
        <v>27</v>
      </c>
      <c r="L4544">
        <v>0</v>
      </c>
      <c r="N4544">
        <f t="shared" si="23"/>
        <v>200132</v>
      </c>
      <c r="O4544">
        <f>_xlfn.XLOOKUP(A4544,Planilha1!F:F,Planilha1!G:G,0)</f>
        <v>0</v>
      </c>
      <c r="P4544">
        <v>0</v>
      </c>
    </row>
    <row r="4545" spans="1:16" ht="15" hidden="1" customHeight="1">
      <c r="A4545">
        <v>200133</v>
      </c>
      <c r="B4545" t="s">
        <v>9005</v>
      </c>
      <c r="C4545" t="s">
        <v>9006</v>
      </c>
      <c r="D4545" t="s">
        <v>809</v>
      </c>
      <c r="E4545" t="s">
        <v>809</v>
      </c>
      <c r="F4545" t="s">
        <v>809</v>
      </c>
      <c r="I4545" t="s">
        <v>27</v>
      </c>
      <c r="L4545">
        <v>0</v>
      </c>
      <c r="N4545">
        <f t="shared" si="23"/>
        <v>200133</v>
      </c>
      <c r="O4545">
        <f>_xlfn.XLOOKUP(A4545,Planilha1!F:F,Planilha1!G:G,0)</f>
        <v>0</v>
      </c>
      <c r="P4545">
        <v>0</v>
      </c>
    </row>
    <row r="4546" spans="1:16" ht="15" hidden="1" customHeight="1">
      <c r="A4546">
        <v>200134</v>
      </c>
      <c r="B4546" t="s">
        <v>9007</v>
      </c>
      <c r="C4546" t="s">
        <v>9008</v>
      </c>
      <c r="D4546" t="s">
        <v>809</v>
      </c>
      <c r="E4546" t="s">
        <v>809</v>
      </c>
      <c r="F4546" t="s">
        <v>809</v>
      </c>
      <c r="I4546" t="s">
        <v>27</v>
      </c>
      <c r="L4546">
        <v>0</v>
      </c>
      <c r="N4546">
        <f t="shared" si="23"/>
        <v>200134</v>
      </c>
      <c r="O4546">
        <f>_xlfn.XLOOKUP(A4546,Planilha1!F:F,Planilha1!G:G,0)</f>
        <v>0</v>
      </c>
      <c r="P4546">
        <v>0</v>
      </c>
    </row>
    <row r="4547" spans="1:16" ht="15" hidden="1" customHeight="1">
      <c r="A4547">
        <v>200135</v>
      </c>
      <c r="B4547" t="s">
        <v>9009</v>
      </c>
      <c r="C4547" t="s">
        <v>9010</v>
      </c>
      <c r="D4547" t="s">
        <v>809</v>
      </c>
      <c r="E4547" t="s">
        <v>809</v>
      </c>
      <c r="F4547" t="s">
        <v>809</v>
      </c>
      <c r="I4547" t="s">
        <v>27</v>
      </c>
      <c r="L4547">
        <v>0</v>
      </c>
      <c r="N4547">
        <f t="shared" si="23"/>
        <v>200135</v>
      </c>
      <c r="O4547">
        <f>_xlfn.XLOOKUP(A4547,Planilha1!F:F,Planilha1!G:G,0)</f>
        <v>0</v>
      </c>
      <c r="P4547">
        <v>0</v>
      </c>
    </row>
    <row r="4548" spans="1:16" ht="15" hidden="1" customHeight="1">
      <c r="A4548">
        <v>200136</v>
      </c>
      <c r="B4548" t="s">
        <v>9011</v>
      </c>
      <c r="C4548" t="s">
        <v>9012</v>
      </c>
      <c r="D4548" t="s">
        <v>809</v>
      </c>
      <c r="E4548" t="s">
        <v>809</v>
      </c>
      <c r="F4548" t="s">
        <v>809</v>
      </c>
      <c r="I4548" t="s">
        <v>27</v>
      </c>
      <c r="L4548">
        <v>0</v>
      </c>
      <c r="N4548">
        <f t="shared" si="23"/>
        <v>200136</v>
      </c>
      <c r="O4548">
        <f>_xlfn.XLOOKUP(A4548,Planilha1!F:F,Planilha1!G:G,0)</f>
        <v>0</v>
      </c>
      <c r="P4548">
        <v>0</v>
      </c>
    </row>
    <row r="4549" spans="1:16" ht="15" hidden="1" customHeight="1">
      <c r="A4549">
        <v>200137</v>
      </c>
      <c r="B4549" t="s">
        <v>9013</v>
      </c>
      <c r="C4549" t="s">
        <v>9014</v>
      </c>
      <c r="D4549" t="s">
        <v>809</v>
      </c>
      <c r="E4549" t="s">
        <v>809</v>
      </c>
      <c r="F4549" t="s">
        <v>809</v>
      </c>
      <c r="I4549" t="s">
        <v>27</v>
      </c>
      <c r="L4549">
        <v>0</v>
      </c>
      <c r="N4549">
        <f t="shared" si="23"/>
        <v>200137</v>
      </c>
      <c r="O4549">
        <f>_xlfn.XLOOKUP(A4549,Planilha1!F:F,Planilha1!G:G,0)</f>
        <v>0</v>
      </c>
      <c r="P4549">
        <v>0</v>
      </c>
    </row>
    <row r="4550" spans="1:16" ht="15" hidden="1" customHeight="1">
      <c r="A4550">
        <v>200138</v>
      </c>
      <c r="B4550" t="s">
        <v>9015</v>
      </c>
      <c r="C4550" t="s">
        <v>9016</v>
      </c>
      <c r="D4550" t="s">
        <v>809</v>
      </c>
      <c r="E4550" t="s">
        <v>809</v>
      </c>
      <c r="F4550" t="s">
        <v>809</v>
      </c>
      <c r="I4550" t="s">
        <v>27</v>
      </c>
      <c r="L4550">
        <v>0</v>
      </c>
      <c r="N4550">
        <f t="shared" si="23"/>
        <v>200138</v>
      </c>
      <c r="O4550">
        <f>_xlfn.XLOOKUP(A4550,Planilha1!F:F,Planilha1!G:G,0)</f>
        <v>0</v>
      </c>
      <c r="P4550">
        <v>0</v>
      </c>
    </row>
    <row r="4551" spans="1:16" ht="15" hidden="1" customHeight="1">
      <c r="A4551">
        <v>200139</v>
      </c>
      <c r="B4551" t="s">
        <v>9017</v>
      </c>
      <c r="C4551" t="s">
        <v>9018</v>
      </c>
      <c r="D4551" t="s">
        <v>809</v>
      </c>
      <c r="E4551" t="s">
        <v>809</v>
      </c>
      <c r="F4551" t="s">
        <v>809</v>
      </c>
      <c r="I4551" t="s">
        <v>27</v>
      </c>
      <c r="L4551">
        <v>0</v>
      </c>
      <c r="N4551">
        <f t="shared" si="23"/>
        <v>200139</v>
      </c>
      <c r="O4551">
        <f>_xlfn.XLOOKUP(A4551,Planilha1!F:F,Planilha1!G:G,0)</f>
        <v>0</v>
      </c>
      <c r="P4551">
        <v>0</v>
      </c>
    </row>
    <row r="4552" spans="1:16" ht="15" hidden="1" customHeight="1">
      <c r="A4552">
        <v>200140</v>
      </c>
      <c r="B4552" t="s">
        <v>9019</v>
      </c>
      <c r="C4552" t="s">
        <v>9020</v>
      </c>
      <c r="D4552" t="s">
        <v>809</v>
      </c>
      <c r="E4552" t="s">
        <v>809</v>
      </c>
      <c r="F4552" t="s">
        <v>809</v>
      </c>
      <c r="I4552" t="s">
        <v>27</v>
      </c>
      <c r="L4552">
        <v>0</v>
      </c>
      <c r="N4552">
        <f t="shared" si="23"/>
        <v>200140</v>
      </c>
      <c r="O4552">
        <f>_xlfn.XLOOKUP(A4552,Planilha1!F:F,Planilha1!G:G,0)</f>
        <v>0</v>
      </c>
      <c r="P4552">
        <v>0</v>
      </c>
    </row>
    <row r="4553" spans="1:16" ht="15" hidden="1" customHeight="1">
      <c r="A4553">
        <v>200141</v>
      </c>
      <c r="B4553" t="s">
        <v>9021</v>
      </c>
      <c r="C4553" t="s">
        <v>9022</v>
      </c>
      <c r="D4553" t="s">
        <v>809</v>
      </c>
      <c r="E4553" t="s">
        <v>809</v>
      </c>
      <c r="F4553" t="s">
        <v>809</v>
      </c>
      <c r="I4553" t="s">
        <v>27</v>
      </c>
      <c r="L4553">
        <v>0</v>
      </c>
      <c r="N4553">
        <f t="shared" si="23"/>
        <v>200141</v>
      </c>
      <c r="O4553">
        <f>_xlfn.XLOOKUP(A4553,Planilha1!F:F,Planilha1!G:G,0)</f>
        <v>0</v>
      </c>
      <c r="P4553">
        <v>0</v>
      </c>
    </row>
    <row r="4554" spans="1:16" ht="15" hidden="1" customHeight="1">
      <c r="A4554">
        <v>200142</v>
      </c>
      <c r="B4554" t="s">
        <v>9023</v>
      </c>
      <c r="C4554" t="s">
        <v>9024</v>
      </c>
      <c r="D4554" t="s">
        <v>809</v>
      </c>
      <c r="E4554" t="s">
        <v>809</v>
      </c>
      <c r="F4554" t="s">
        <v>809</v>
      </c>
      <c r="I4554" t="s">
        <v>27</v>
      </c>
      <c r="L4554">
        <v>0</v>
      </c>
      <c r="N4554">
        <f t="shared" si="23"/>
        <v>200142</v>
      </c>
      <c r="O4554">
        <f>_xlfn.XLOOKUP(A4554,Planilha1!F:F,Planilha1!G:G,0)</f>
        <v>0</v>
      </c>
      <c r="P4554">
        <v>0</v>
      </c>
    </row>
    <row r="4555" spans="1:16" ht="15" hidden="1" customHeight="1">
      <c r="A4555">
        <v>200143</v>
      </c>
      <c r="B4555" t="s">
        <v>9025</v>
      </c>
      <c r="C4555" t="s">
        <v>9026</v>
      </c>
      <c r="D4555" t="s">
        <v>809</v>
      </c>
      <c r="E4555" t="s">
        <v>809</v>
      </c>
      <c r="F4555" t="s">
        <v>809</v>
      </c>
      <c r="I4555" t="s">
        <v>27</v>
      </c>
      <c r="L4555">
        <v>0</v>
      </c>
      <c r="N4555">
        <f t="shared" si="23"/>
        <v>200143</v>
      </c>
      <c r="O4555">
        <f>_xlfn.XLOOKUP(A4555,Planilha1!F:F,Planilha1!G:G,0)</f>
        <v>0</v>
      </c>
      <c r="P4555">
        <v>0</v>
      </c>
    </row>
    <row r="4556" spans="1:16" ht="15" hidden="1" customHeight="1">
      <c r="A4556">
        <v>200144</v>
      </c>
      <c r="B4556" t="s">
        <v>9027</v>
      </c>
      <c r="C4556" t="s">
        <v>9028</v>
      </c>
      <c r="D4556" t="s">
        <v>809</v>
      </c>
      <c r="E4556" t="s">
        <v>809</v>
      </c>
      <c r="F4556" t="s">
        <v>809</v>
      </c>
      <c r="I4556" t="s">
        <v>27</v>
      </c>
      <c r="L4556">
        <v>0</v>
      </c>
      <c r="N4556">
        <f t="shared" si="23"/>
        <v>200144</v>
      </c>
      <c r="O4556">
        <f>_xlfn.XLOOKUP(A4556,Planilha1!F:F,Planilha1!G:G,0)</f>
        <v>0</v>
      </c>
      <c r="P4556">
        <v>0</v>
      </c>
    </row>
    <row r="4557" spans="1:16" ht="15" hidden="1" customHeight="1">
      <c r="A4557">
        <v>200145</v>
      </c>
      <c r="B4557" t="s">
        <v>9029</v>
      </c>
      <c r="C4557" t="s">
        <v>9030</v>
      </c>
      <c r="D4557" t="s">
        <v>809</v>
      </c>
      <c r="E4557" t="s">
        <v>809</v>
      </c>
      <c r="F4557" t="s">
        <v>809</v>
      </c>
      <c r="I4557" t="s">
        <v>27</v>
      </c>
      <c r="L4557">
        <v>0</v>
      </c>
      <c r="N4557">
        <f t="shared" si="23"/>
        <v>200145</v>
      </c>
      <c r="O4557">
        <f>_xlfn.XLOOKUP(A4557,Planilha1!F:F,Planilha1!G:G,0)</f>
        <v>0</v>
      </c>
      <c r="P4557">
        <v>0</v>
      </c>
    </row>
    <row r="4558" spans="1:16" ht="15" hidden="1" customHeight="1">
      <c r="A4558">
        <v>200146</v>
      </c>
      <c r="B4558" t="s">
        <v>9031</v>
      </c>
      <c r="C4558" t="s">
        <v>9032</v>
      </c>
      <c r="D4558" t="s">
        <v>809</v>
      </c>
      <c r="E4558" t="s">
        <v>809</v>
      </c>
      <c r="F4558" t="s">
        <v>809</v>
      </c>
      <c r="I4558" t="s">
        <v>27</v>
      </c>
      <c r="L4558">
        <v>0</v>
      </c>
      <c r="N4558">
        <f t="shared" si="23"/>
        <v>200146</v>
      </c>
      <c r="O4558">
        <f>_xlfn.XLOOKUP(A4558,Planilha1!F:F,Planilha1!G:G,0)</f>
        <v>0</v>
      </c>
      <c r="P4558">
        <v>0</v>
      </c>
    </row>
    <row r="4559" spans="1:16" ht="15" hidden="1" customHeight="1">
      <c r="A4559">
        <v>200147</v>
      </c>
      <c r="B4559" t="s">
        <v>9033</v>
      </c>
      <c r="C4559" t="s">
        <v>9034</v>
      </c>
      <c r="D4559" t="s">
        <v>809</v>
      </c>
      <c r="E4559" t="s">
        <v>809</v>
      </c>
      <c r="F4559" t="s">
        <v>809</v>
      </c>
      <c r="I4559" t="s">
        <v>27</v>
      </c>
      <c r="L4559">
        <v>0</v>
      </c>
      <c r="N4559">
        <f t="shared" si="23"/>
        <v>200147</v>
      </c>
      <c r="O4559">
        <f>_xlfn.XLOOKUP(A4559,Planilha1!F:F,Planilha1!G:G,0)</f>
        <v>0</v>
      </c>
      <c r="P4559">
        <v>0</v>
      </c>
    </row>
    <row r="4560" spans="1:16" ht="15" hidden="1" customHeight="1">
      <c r="A4560">
        <v>200148</v>
      </c>
      <c r="B4560" t="s">
        <v>9035</v>
      </c>
      <c r="C4560" t="s">
        <v>9036</v>
      </c>
      <c r="D4560" t="s">
        <v>809</v>
      </c>
      <c r="E4560" t="s">
        <v>809</v>
      </c>
      <c r="F4560" t="s">
        <v>809</v>
      </c>
      <c r="I4560" t="s">
        <v>27</v>
      </c>
      <c r="L4560">
        <v>0</v>
      </c>
      <c r="N4560">
        <f t="shared" si="23"/>
        <v>200148</v>
      </c>
      <c r="O4560">
        <f>_xlfn.XLOOKUP(A4560,Planilha1!F:F,Planilha1!G:G,0)</f>
        <v>0</v>
      </c>
      <c r="P4560">
        <v>0</v>
      </c>
    </row>
    <row r="4561" spans="1:16" ht="15" hidden="1" customHeight="1">
      <c r="A4561">
        <v>200149</v>
      </c>
      <c r="B4561" t="s">
        <v>9037</v>
      </c>
      <c r="C4561" t="s">
        <v>9038</v>
      </c>
      <c r="D4561" t="s">
        <v>809</v>
      </c>
      <c r="E4561" t="s">
        <v>809</v>
      </c>
      <c r="F4561" t="s">
        <v>809</v>
      </c>
      <c r="I4561" t="s">
        <v>27</v>
      </c>
      <c r="L4561">
        <v>0</v>
      </c>
      <c r="N4561">
        <f t="shared" si="23"/>
        <v>200149</v>
      </c>
      <c r="O4561">
        <f>_xlfn.XLOOKUP(A4561,Planilha1!F:F,Planilha1!G:G,0)</f>
        <v>0</v>
      </c>
      <c r="P4561">
        <v>0</v>
      </c>
    </row>
    <row r="4562" spans="1:16" ht="15" hidden="1" customHeight="1">
      <c r="A4562">
        <v>200150</v>
      </c>
      <c r="B4562" t="s">
        <v>9039</v>
      </c>
      <c r="C4562" t="s">
        <v>9040</v>
      </c>
      <c r="D4562" t="s">
        <v>809</v>
      </c>
      <c r="E4562" t="s">
        <v>809</v>
      </c>
      <c r="F4562" t="s">
        <v>809</v>
      </c>
      <c r="I4562" t="s">
        <v>27</v>
      </c>
      <c r="L4562">
        <v>0</v>
      </c>
      <c r="N4562">
        <f t="shared" ref="N4562:N4625" si="24">A4562</f>
        <v>200150</v>
      </c>
      <c r="O4562">
        <f>_xlfn.XLOOKUP(A4562,Planilha1!F:F,Planilha1!G:G,0)</f>
        <v>0</v>
      </c>
      <c r="P4562">
        <v>0</v>
      </c>
    </row>
    <row r="4563" spans="1:16" ht="15" hidden="1" customHeight="1">
      <c r="A4563">
        <v>200151</v>
      </c>
      <c r="B4563" t="s">
        <v>9041</v>
      </c>
      <c r="C4563" t="s">
        <v>9042</v>
      </c>
      <c r="D4563" t="s">
        <v>809</v>
      </c>
      <c r="E4563" t="s">
        <v>809</v>
      </c>
      <c r="F4563" t="s">
        <v>809</v>
      </c>
      <c r="I4563" t="s">
        <v>27</v>
      </c>
      <c r="L4563">
        <v>0</v>
      </c>
      <c r="N4563">
        <f t="shared" si="24"/>
        <v>200151</v>
      </c>
      <c r="O4563">
        <f>_xlfn.XLOOKUP(A4563,Planilha1!F:F,Planilha1!G:G,0)</f>
        <v>0</v>
      </c>
      <c r="P4563">
        <v>0</v>
      </c>
    </row>
    <row r="4564" spans="1:16" ht="15" hidden="1" customHeight="1">
      <c r="A4564">
        <v>200152</v>
      </c>
      <c r="B4564" t="s">
        <v>9043</v>
      </c>
      <c r="C4564" t="s">
        <v>9044</v>
      </c>
      <c r="D4564" t="s">
        <v>809</v>
      </c>
      <c r="E4564" t="s">
        <v>809</v>
      </c>
      <c r="F4564" t="s">
        <v>809</v>
      </c>
      <c r="I4564" t="s">
        <v>27</v>
      </c>
      <c r="L4564">
        <v>0</v>
      </c>
      <c r="N4564">
        <f t="shared" si="24"/>
        <v>200152</v>
      </c>
      <c r="O4564">
        <f>_xlfn.XLOOKUP(A4564,Planilha1!F:F,Planilha1!G:G,0)</f>
        <v>0</v>
      </c>
      <c r="P4564">
        <v>0</v>
      </c>
    </row>
    <row r="4565" spans="1:16" ht="15" hidden="1" customHeight="1">
      <c r="A4565">
        <v>200153</v>
      </c>
      <c r="B4565" t="s">
        <v>9045</v>
      </c>
      <c r="C4565" t="s">
        <v>9046</v>
      </c>
      <c r="D4565" t="s">
        <v>809</v>
      </c>
      <c r="E4565" t="s">
        <v>809</v>
      </c>
      <c r="F4565" t="s">
        <v>809</v>
      </c>
      <c r="I4565" t="s">
        <v>27</v>
      </c>
      <c r="L4565">
        <v>0</v>
      </c>
      <c r="N4565">
        <f t="shared" si="24"/>
        <v>200153</v>
      </c>
      <c r="O4565">
        <f>_xlfn.XLOOKUP(A4565,Planilha1!F:F,Planilha1!G:G,0)</f>
        <v>0</v>
      </c>
      <c r="P4565">
        <v>0</v>
      </c>
    </row>
    <row r="4566" spans="1:16" ht="15" hidden="1" customHeight="1">
      <c r="A4566">
        <v>200154</v>
      </c>
      <c r="B4566" t="s">
        <v>9047</v>
      </c>
      <c r="C4566" t="s">
        <v>9048</v>
      </c>
      <c r="D4566" t="s">
        <v>809</v>
      </c>
      <c r="E4566" t="s">
        <v>809</v>
      </c>
      <c r="F4566" t="s">
        <v>809</v>
      </c>
      <c r="I4566" t="s">
        <v>27</v>
      </c>
      <c r="L4566">
        <v>0</v>
      </c>
      <c r="N4566">
        <f t="shared" si="24"/>
        <v>200154</v>
      </c>
      <c r="O4566">
        <f>_xlfn.XLOOKUP(A4566,Planilha1!F:F,Planilha1!G:G,0)</f>
        <v>0</v>
      </c>
      <c r="P4566">
        <v>0</v>
      </c>
    </row>
    <row r="4567" spans="1:16" ht="15" hidden="1" customHeight="1">
      <c r="A4567">
        <v>200155</v>
      </c>
      <c r="B4567" t="s">
        <v>9049</v>
      </c>
      <c r="C4567" t="s">
        <v>9050</v>
      </c>
      <c r="D4567" t="s">
        <v>809</v>
      </c>
      <c r="E4567" t="s">
        <v>809</v>
      </c>
      <c r="F4567" t="s">
        <v>809</v>
      </c>
      <c r="I4567" t="s">
        <v>27</v>
      </c>
      <c r="L4567">
        <v>0</v>
      </c>
      <c r="N4567">
        <f t="shared" si="24"/>
        <v>200155</v>
      </c>
      <c r="O4567">
        <f>_xlfn.XLOOKUP(A4567,Planilha1!F:F,Planilha1!G:G,0)</f>
        <v>0</v>
      </c>
      <c r="P4567">
        <v>0</v>
      </c>
    </row>
    <row r="4568" spans="1:16" ht="15" hidden="1" customHeight="1">
      <c r="A4568">
        <v>200156</v>
      </c>
      <c r="B4568" t="s">
        <v>9051</v>
      </c>
      <c r="C4568" t="s">
        <v>9052</v>
      </c>
      <c r="D4568" t="s">
        <v>809</v>
      </c>
      <c r="E4568" t="s">
        <v>809</v>
      </c>
      <c r="F4568" t="s">
        <v>809</v>
      </c>
      <c r="I4568" t="s">
        <v>27</v>
      </c>
      <c r="L4568">
        <v>0</v>
      </c>
      <c r="N4568">
        <f t="shared" si="24"/>
        <v>200156</v>
      </c>
      <c r="O4568">
        <f>_xlfn.XLOOKUP(A4568,Planilha1!F:F,Planilha1!G:G,0)</f>
        <v>0</v>
      </c>
      <c r="P4568">
        <v>0</v>
      </c>
    </row>
    <row r="4569" spans="1:16" ht="15" hidden="1" customHeight="1">
      <c r="A4569">
        <v>200157</v>
      </c>
      <c r="B4569" t="s">
        <v>9053</v>
      </c>
      <c r="C4569" t="s">
        <v>9054</v>
      </c>
      <c r="D4569" t="s">
        <v>809</v>
      </c>
      <c r="E4569" t="s">
        <v>809</v>
      </c>
      <c r="F4569" t="s">
        <v>809</v>
      </c>
      <c r="I4569" t="s">
        <v>27</v>
      </c>
      <c r="L4569">
        <v>0</v>
      </c>
      <c r="N4569">
        <f t="shared" si="24"/>
        <v>200157</v>
      </c>
      <c r="O4569">
        <f>_xlfn.XLOOKUP(A4569,Planilha1!F:F,Planilha1!G:G,0)</f>
        <v>0</v>
      </c>
      <c r="P4569">
        <v>0</v>
      </c>
    </row>
    <row r="4570" spans="1:16" ht="15" hidden="1" customHeight="1">
      <c r="A4570">
        <v>200158</v>
      </c>
      <c r="B4570" t="s">
        <v>9055</v>
      </c>
      <c r="C4570" t="s">
        <v>9056</v>
      </c>
      <c r="D4570" t="s">
        <v>809</v>
      </c>
      <c r="E4570" t="s">
        <v>809</v>
      </c>
      <c r="F4570" t="s">
        <v>809</v>
      </c>
      <c r="I4570" t="s">
        <v>27</v>
      </c>
      <c r="L4570">
        <v>0</v>
      </c>
      <c r="N4570">
        <f t="shared" si="24"/>
        <v>200158</v>
      </c>
      <c r="O4570">
        <f>_xlfn.XLOOKUP(A4570,Planilha1!F:F,Planilha1!G:G,0)</f>
        <v>0</v>
      </c>
      <c r="P4570">
        <v>0</v>
      </c>
    </row>
    <row r="4571" spans="1:16" ht="15" hidden="1" customHeight="1">
      <c r="A4571">
        <v>200159</v>
      </c>
      <c r="B4571" t="s">
        <v>9057</v>
      </c>
      <c r="C4571" t="s">
        <v>9058</v>
      </c>
      <c r="D4571" t="s">
        <v>809</v>
      </c>
      <c r="E4571" t="s">
        <v>809</v>
      </c>
      <c r="F4571" t="s">
        <v>809</v>
      </c>
      <c r="I4571" t="s">
        <v>27</v>
      </c>
      <c r="L4571">
        <v>0</v>
      </c>
      <c r="N4571">
        <f t="shared" si="24"/>
        <v>200159</v>
      </c>
      <c r="O4571">
        <f>_xlfn.XLOOKUP(A4571,Planilha1!F:F,Planilha1!G:G,0)</f>
        <v>0</v>
      </c>
      <c r="P4571">
        <v>0</v>
      </c>
    </row>
    <row r="4572" spans="1:16" ht="15" hidden="1" customHeight="1">
      <c r="A4572">
        <v>200160</v>
      </c>
      <c r="B4572" t="s">
        <v>9059</v>
      </c>
      <c r="C4572" t="s">
        <v>9060</v>
      </c>
      <c r="D4572" t="s">
        <v>809</v>
      </c>
      <c r="E4572" t="s">
        <v>809</v>
      </c>
      <c r="F4572" t="s">
        <v>809</v>
      </c>
      <c r="I4572" t="s">
        <v>27</v>
      </c>
      <c r="L4572">
        <v>0</v>
      </c>
      <c r="N4572">
        <f t="shared" si="24"/>
        <v>200160</v>
      </c>
      <c r="O4572">
        <f>_xlfn.XLOOKUP(A4572,Planilha1!F:F,Planilha1!G:G,0)</f>
        <v>0</v>
      </c>
      <c r="P4572">
        <v>0</v>
      </c>
    </row>
    <row r="4573" spans="1:16" ht="15" hidden="1" customHeight="1">
      <c r="A4573">
        <v>200161</v>
      </c>
      <c r="B4573" t="s">
        <v>9061</v>
      </c>
      <c r="C4573" t="s">
        <v>9062</v>
      </c>
      <c r="D4573" t="s">
        <v>809</v>
      </c>
      <c r="E4573" t="s">
        <v>809</v>
      </c>
      <c r="F4573" t="s">
        <v>809</v>
      </c>
      <c r="I4573" t="s">
        <v>27</v>
      </c>
      <c r="L4573">
        <v>0</v>
      </c>
      <c r="N4573">
        <f t="shared" si="24"/>
        <v>200161</v>
      </c>
      <c r="O4573">
        <f>_xlfn.XLOOKUP(A4573,Planilha1!F:F,Planilha1!G:G,0)</f>
        <v>0</v>
      </c>
      <c r="P4573">
        <v>0</v>
      </c>
    </row>
    <row r="4574" spans="1:16" ht="15" hidden="1" customHeight="1">
      <c r="A4574">
        <v>200162</v>
      </c>
      <c r="B4574" t="s">
        <v>9063</v>
      </c>
      <c r="C4574" t="s">
        <v>9064</v>
      </c>
      <c r="D4574" t="s">
        <v>809</v>
      </c>
      <c r="E4574" t="s">
        <v>809</v>
      </c>
      <c r="F4574" t="s">
        <v>809</v>
      </c>
      <c r="I4574" t="s">
        <v>27</v>
      </c>
      <c r="L4574">
        <v>0</v>
      </c>
      <c r="N4574">
        <f t="shared" si="24"/>
        <v>200162</v>
      </c>
      <c r="O4574">
        <f>_xlfn.XLOOKUP(A4574,Planilha1!F:F,Planilha1!G:G,0)</f>
        <v>0</v>
      </c>
      <c r="P4574">
        <v>0</v>
      </c>
    </row>
    <row r="4575" spans="1:16" ht="15" hidden="1" customHeight="1">
      <c r="A4575">
        <v>200163</v>
      </c>
      <c r="B4575" t="s">
        <v>9065</v>
      </c>
      <c r="C4575" t="s">
        <v>9066</v>
      </c>
      <c r="D4575" t="s">
        <v>809</v>
      </c>
      <c r="E4575" t="s">
        <v>809</v>
      </c>
      <c r="F4575" t="s">
        <v>809</v>
      </c>
      <c r="I4575" t="s">
        <v>27</v>
      </c>
      <c r="L4575">
        <v>0</v>
      </c>
      <c r="N4575">
        <f t="shared" si="24"/>
        <v>200163</v>
      </c>
      <c r="O4575">
        <f>_xlfn.XLOOKUP(A4575,Planilha1!F:F,Planilha1!G:G,0)</f>
        <v>0</v>
      </c>
      <c r="P4575">
        <v>0</v>
      </c>
    </row>
    <row r="4576" spans="1:16" ht="15" hidden="1" customHeight="1">
      <c r="A4576">
        <v>200164</v>
      </c>
      <c r="B4576" t="s">
        <v>9067</v>
      </c>
      <c r="C4576" t="s">
        <v>9068</v>
      </c>
      <c r="D4576" t="s">
        <v>809</v>
      </c>
      <c r="E4576" t="s">
        <v>809</v>
      </c>
      <c r="F4576" t="s">
        <v>809</v>
      </c>
      <c r="I4576" t="s">
        <v>27</v>
      </c>
      <c r="L4576">
        <v>0</v>
      </c>
      <c r="N4576">
        <f t="shared" si="24"/>
        <v>200164</v>
      </c>
      <c r="O4576">
        <f>_xlfn.XLOOKUP(A4576,Planilha1!F:F,Planilha1!G:G,0)</f>
        <v>0</v>
      </c>
      <c r="P4576">
        <v>0</v>
      </c>
    </row>
    <row r="4577" spans="1:16" ht="15" hidden="1" customHeight="1">
      <c r="A4577">
        <v>200165</v>
      </c>
      <c r="B4577" t="s">
        <v>9069</v>
      </c>
      <c r="C4577" t="s">
        <v>9070</v>
      </c>
      <c r="D4577" t="s">
        <v>809</v>
      </c>
      <c r="E4577" t="s">
        <v>809</v>
      </c>
      <c r="F4577" t="s">
        <v>809</v>
      </c>
      <c r="I4577" t="s">
        <v>27</v>
      </c>
      <c r="L4577">
        <v>0</v>
      </c>
      <c r="N4577">
        <f t="shared" si="24"/>
        <v>200165</v>
      </c>
      <c r="O4577">
        <f>_xlfn.XLOOKUP(A4577,Planilha1!F:F,Planilha1!G:G,0)</f>
        <v>0</v>
      </c>
      <c r="P4577">
        <v>0</v>
      </c>
    </row>
    <row r="4578" spans="1:16" ht="15" hidden="1" customHeight="1">
      <c r="A4578">
        <v>200166</v>
      </c>
      <c r="B4578" t="s">
        <v>9071</v>
      </c>
      <c r="C4578" t="s">
        <v>9072</v>
      </c>
      <c r="D4578" t="s">
        <v>809</v>
      </c>
      <c r="E4578" t="s">
        <v>809</v>
      </c>
      <c r="F4578" t="s">
        <v>809</v>
      </c>
      <c r="I4578" t="s">
        <v>27</v>
      </c>
      <c r="L4578">
        <v>0</v>
      </c>
      <c r="N4578">
        <f t="shared" si="24"/>
        <v>200166</v>
      </c>
      <c r="O4578">
        <f>_xlfn.XLOOKUP(A4578,Planilha1!F:F,Planilha1!G:G,0)</f>
        <v>0</v>
      </c>
      <c r="P4578">
        <v>0</v>
      </c>
    </row>
    <row r="4579" spans="1:16" ht="15" hidden="1" customHeight="1">
      <c r="A4579">
        <v>200167</v>
      </c>
      <c r="B4579" t="s">
        <v>9073</v>
      </c>
      <c r="C4579" t="s">
        <v>9074</v>
      </c>
      <c r="D4579" t="s">
        <v>809</v>
      </c>
      <c r="E4579" t="s">
        <v>809</v>
      </c>
      <c r="F4579" t="s">
        <v>809</v>
      </c>
      <c r="I4579" t="s">
        <v>27</v>
      </c>
      <c r="L4579">
        <v>0</v>
      </c>
      <c r="N4579">
        <f t="shared" si="24"/>
        <v>200167</v>
      </c>
      <c r="O4579">
        <f>_xlfn.XLOOKUP(A4579,Planilha1!F:F,Planilha1!G:G,0)</f>
        <v>0</v>
      </c>
      <c r="P4579">
        <v>0</v>
      </c>
    </row>
    <row r="4580" spans="1:16" ht="15" hidden="1" customHeight="1">
      <c r="A4580">
        <v>200168</v>
      </c>
      <c r="B4580" t="s">
        <v>9075</v>
      </c>
      <c r="C4580" t="s">
        <v>9076</v>
      </c>
      <c r="D4580" t="s">
        <v>809</v>
      </c>
      <c r="E4580" t="s">
        <v>809</v>
      </c>
      <c r="F4580" t="s">
        <v>809</v>
      </c>
      <c r="I4580" t="s">
        <v>27</v>
      </c>
      <c r="L4580">
        <v>0</v>
      </c>
      <c r="N4580">
        <f t="shared" si="24"/>
        <v>200168</v>
      </c>
      <c r="O4580">
        <f>_xlfn.XLOOKUP(A4580,Planilha1!F:F,Planilha1!G:G,0)</f>
        <v>0</v>
      </c>
      <c r="P4580">
        <v>0</v>
      </c>
    </row>
    <row r="4581" spans="1:16" ht="15" hidden="1" customHeight="1">
      <c r="A4581">
        <v>200169</v>
      </c>
      <c r="B4581" t="s">
        <v>9077</v>
      </c>
      <c r="C4581" t="s">
        <v>9078</v>
      </c>
      <c r="D4581" t="s">
        <v>809</v>
      </c>
      <c r="E4581" t="s">
        <v>809</v>
      </c>
      <c r="F4581" t="s">
        <v>809</v>
      </c>
      <c r="I4581" t="s">
        <v>27</v>
      </c>
      <c r="L4581">
        <v>0</v>
      </c>
      <c r="N4581">
        <f t="shared" si="24"/>
        <v>200169</v>
      </c>
      <c r="O4581">
        <f>_xlfn.XLOOKUP(A4581,Planilha1!F:F,Planilha1!G:G,0)</f>
        <v>0</v>
      </c>
      <c r="P4581">
        <v>0</v>
      </c>
    </row>
    <row r="4582" spans="1:16" ht="15" hidden="1" customHeight="1">
      <c r="A4582">
        <v>200170</v>
      </c>
      <c r="B4582" t="s">
        <v>9079</v>
      </c>
      <c r="C4582" t="s">
        <v>9080</v>
      </c>
      <c r="D4582" t="s">
        <v>809</v>
      </c>
      <c r="E4582" t="s">
        <v>809</v>
      </c>
      <c r="F4582" t="s">
        <v>809</v>
      </c>
      <c r="I4582" t="s">
        <v>27</v>
      </c>
      <c r="L4582">
        <v>0</v>
      </c>
      <c r="N4582">
        <f t="shared" si="24"/>
        <v>200170</v>
      </c>
      <c r="O4582">
        <f>_xlfn.XLOOKUP(A4582,Planilha1!F:F,Planilha1!G:G,0)</f>
        <v>0</v>
      </c>
      <c r="P4582">
        <v>0</v>
      </c>
    </row>
    <row r="4583" spans="1:16" ht="15" hidden="1" customHeight="1">
      <c r="A4583">
        <v>200171</v>
      </c>
      <c r="B4583" t="s">
        <v>9081</v>
      </c>
      <c r="C4583" t="s">
        <v>9082</v>
      </c>
      <c r="D4583" t="s">
        <v>809</v>
      </c>
      <c r="E4583" t="s">
        <v>809</v>
      </c>
      <c r="F4583" t="s">
        <v>809</v>
      </c>
      <c r="I4583" t="s">
        <v>27</v>
      </c>
      <c r="L4583">
        <v>0</v>
      </c>
      <c r="N4583">
        <f t="shared" si="24"/>
        <v>200171</v>
      </c>
      <c r="O4583">
        <f>_xlfn.XLOOKUP(A4583,Planilha1!F:F,Planilha1!G:G,0)</f>
        <v>0</v>
      </c>
      <c r="P4583">
        <v>0</v>
      </c>
    </row>
    <row r="4584" spans="1:16" ht="15" hidden="1" customHeight="1">
      <c r="A4584">
        <v>200172</v>
      </c>
      <c r="B4584" t="s">
        <v>9083</v>
      </c>
      <c r="C4584" t="s">
        <v>9084</v>
      </c>
      <c r="D4584" t="s">
        <v>809</v>
      </c>
      <c r="E4584" t="s">
        <v>809</v>
      </c>
      <c r="F4584" t="s">
        <v>809</v>
      </c>
      <c r="I4584" t="s">
        <v>27</v>
      </c>
      <c r="L4584">
        <v>0</v>
      </c>
      <c r="N4584">
        <f t="shared" si="24"/>
        <v>200172</v>
      </c>
      <c r="O4584">
        <f>_xlfn.XLOOKUP(A4584,Planilha1!F:F,Planilha1!G:G,0)</f>
        <v>0</v>
      </c>
      <c r="P4584">
        <v>0</v>
      </c>
    </row>
    <row r="4585" spans="1:16" ht="15" hidden="1" customHeight="1">
      <c r="A4585">
        <v>200173</v>
      </c>
      <c r="B4585" t="s">
        <v>9085</v>
      </c>
      <c r="C4585" t="s">
        <v>9086</v>
      </c>
      <c r="D4585" t="s">
        <v>809</v>
      </c>
      <c r="E4585" t="s">
        <v>809</v>
      </c>
      <c r="F4585" t="s">
        <v>809</v>
      </c>
      <c r="I4585" t="s">
        <v>27</v>
      </c>
      <c r="L4585">
        <v>0</v>
      </c>
      <c r="N4585">
        <f t="shared" si="24"/>
        <v>200173</v>
      </c>
      <c r="O4585">
        <f>_xlfn.XLOOKUP(A4585,Planilha1!F:F,Planilha1!G:G,0)</f>
        <v>0</v>
      </c>
      <c r="P4585">
        <v>0</v>
      </c>
    </row>
    <row r="4586" spans="1:16" ht="15" hidden="1" customHeight="1">
      <c r="A4586">
        <v>200174</v>
      </c>
      <c r="B4586" t="s">
        <v>9087</v>
      </c>
      <c r="C4586" t="s">
        <v>9088</v>
      </c>
      <c r="D4586" t="s">
        <v>809</v>
      </c>
      <c r="E4586" t="s">
        <v>809</v>
      </c>
      <c r="F4586" t="s">
        <v>809</v>
      </c>
      <c r="I4586" t="s">
        <v>27</v>
      </c>
      <c r="L4586">
        <v>0</v>
      </c>
      <c r="N4586">
        <f t="shared" si="24"/>
        <v>200174</v>
      </c>
      <c r="O4586">
        <f>_xlfn.XLOOKUP(A4586,Planilha1!F:F,Planilha1!G:G,0)</f>
        <v>0</v>
      </c>
      <c r="P4586">
        <v>0</v>
      </c>
    </row>
    <row r="4587" spans="1:16" ht="15" hidden="1" customHeight="1">
      <c r="A4587">
        <v>200175</v>
      </c>
      <c r="B4587" t="s">
        <v>9089</v>
      </c>
      <c r="C4587" t="s">
        <v>9090</v>
      </c>
      <c r="D4587" t="s">
        <v>809</v>
      </c>
      <c r="E4587" t="s">
        <v>809</v>
      </c>
      <c r="F4587" t="s">
        <v>809</v>
      </c>
      <c r="I4587" t="s">
        <v>27</v>
      </c>
      <c r="L4587">
        <v>0</v>
      </c>
      <c r="N4587">
        <f t="shared" si="24"/>
        <v>200175</v>
      </c>
      <c r="O4587">
        <f>_xlfn.XLOOKUP(A4587,Planilha1!F:F,Planilha1!G:G,0)</f>
        <v>0</v>
      </c>
      <c r="P4587">
        <v>0</v>
      </c>
    </row>
    <row r="4588" spans="1:16" ht="15" hidden="1" customHeight="1">
      <c r="A4588">
        <v>200176</v>
      </c>
      <c r="B4588" t="s">
        <v>9091</v>
      </c>
      <c r="C4588" t="s">
        <v>9092</v>
      </c>
      <c r="D4588" t="s">
        <v>809</v>
      </c>
      <c r="E4588" t="s">
        <v>809</v>
      </c>
      <c r="F4588" t="s">
        <v>809</v>
      </c>
      <c r="I4588" t="s">
        <v>27</v>
      </c>
      <c r="L4588">
        <v>0</v>
      </c>
      <c r="N4588">
        <f t="shared" si="24"/>
        <v>200176</v>
      </c>
      <c r="O4588">
        <f>_xlfn.XLOOKUP(A4588,Planilha1!F:F,Planilha1!G:G,0)</f>
        <v>0</v>
      </c>
      <c r="P4588">
        <v>0</v>
      </c>
    </row>
    <row r="4589" spans="1:16" ht="15" hidden="1" customHeight="1">
      <c r="A4589">
        <v>200177</v>
      </c>
      <c r="B4589" t="s">
        <v>9093</v>
      </c>
      <c r="C4589" t="s">
        <v>9094</v>
      </c>
      <c r="D4589" t="s">
        <v>809</v>
      </c>
      <c r="E4589" t="s">
        <v>809</v>
      </c>
      <c r="F4589" t="s">
        <v>809</v>
      </c>
      <c r="I4589" t="s">
        <v>27</v>
      </c>
      <c r="L4589">
        <v>0</v>
      </c>
      <c r="N4589">
        <f t="shared" si="24"/>
        <v>200177</v>
      </c>
      <c r="O4589">
        <f>_xlfn.XLOOKUP(A4589,Planilha1!F:F,Planilha1!G:G,0)</f>
        <v>0</v>
      </c>
      <c r="P4589">
        <v>0</v>
      </c>
    </row>
    <row r="4590" spans="1:16" ht="15" hidden="1" customHeight="1">
      <c r="A4590">
        <v>200178</v>
      </c>
      <c r="B4590" t="s">
        <v>8901</v>
      </c>
      <c r="C4590" t="s">
        <v>9095</v>
      </c>
      <c r="D4590" t="s">
        <v>809</v>
      </c>
      <c r="E4590" t="s">
        <v>809</v>
      </c>
      <c r="F4590" t="s">
        <v>809</v>
      </c>
      <c r="I4590" t="s">
        <v>27</v>
      </c>
      <c r="L4590">
        <v>0</v>
      </c>
      <c r="N4590">
        <f t="shared" si="24"/>
        <v>200178</v>
      </c>
      <c r="O4590">
        <f>_xlfn.XLOOKUP(A4590,Planilha1!F:F,Planilha1!G:G,0)</f>
        <v>0</v>
      </c>
      <c r="P4590">
        <v>0</v>
      </c>
    </row>
    <row r="4591" spans="1:16" ht="15" hidden="1" customHeight="1">
      <c r="A4591">
        <v>200179</v>
      </c>
      <c r="B4591" t="s">
        <v>9096</v>
      </c>
      <c r="C4591" t="s">
        <v>9097</v>
      </c>
      <c r="D4591" t="s">
        <v>809</v>
      </c>
      <c r="E4591" t="s">
        <v>809</v>
      </c>
      <c r="F4591" t="s">
        <v>809</v>
      </c>
      <c r="I4591" t="s">
        <v>27</v>
      </c>
      <c r="L4591">
        <v>0</v>
      </c>
      <c r="N4591">
        <f t="shared" si="24"/>
        <v>200179</v>
      </c>
      <c r="O4591">
        <f>_xlfn.XLOOKUP(A4591,Planilha1!F:F,Planilha1!G:G,0)</f>
        <v>0</v>
      </c>
      <c r="P4591">
        <v>0</v>
      </c>
    </row>
    <row r="4592" spans="1:16" ht="15" hidden="1" customHeight="1">
      <c r="A4592">
        <v>200180</v>
      </c>
      <c r="B4592" t="s">
        <v>9098</v>
      </c>
      <c r="C4592" t="s">
        <v>9099</v>
      </c>
      <c r="D4592" t="s">
        <v>809</v>
      </c>
      <c r="E4592" t="s">
        <v>809</v>
      </c>
      <c r="F4592" t="s">
        <v>809</v>
      </c>
      <c r="I4592" t="s">
        <v>27</v>
      </c>
      <c r="L4592">
        <v>0</v>
      </c>
      <c r="N4592">
        <f t="shared" si="24"/>
        <v>200180</v>
      </c>
      <c r="O4592">
        <f>_xlfn.XLOOKUP(A4592,Planilha1!F:F,Planilha1!G:G,0)</f>
        <v>0</v>
      </c>
      <c r="P4592">
        <v>0</v>
      </c>
    </row>
    <row r="4593" spans="1:16" ht="15" hidden="1" customHeight="1">
      <c r="A4593">
        <v>200181</v>
      </c>
      <c r="B4593" t="s">
        <v>9100</v>
      </c>
      <c r="C4593" t="s">
        <v>9101</v>
      </c>
      <c r="D4593" t="s">
        <v>809</v>
      </c>
      <c r="E4593" t="s">
        <v>809</v>
      </c>
      <c r="F4593" t="s">
        <v>809</v>
      </c>
      <c r="I4593" t="s">
        <v>27</v>
      </c>
      <c r="L4593">
        <v>0</v>
      </c>
      <c r="N4593">
        <f t="shared" si="24"/>
        <v>200181</v>
      </c>
      <c r="O4593">
        <f>_xlfn.XLOOKUP(A4593,Planilha1!F:F,Planilha1!G:G,0)</f>
        <v>0</v>
      </c>
      <c r="P4593">
        <v>0</v>
      </c>
    </row>
    <row r="4594" spans="1:16" ht="15" hidden="1" customHeight="1">
      <c r="A4594">
        <v>200182</v>
      </c>
      <c r="B4594" t="s">
        <v>9102</v>
      </c>
      <c r="C4594" t="s">
        <v>9103</v>
      </c>
      <c r="D4594" t="s">
        <v>809</v>
      </c>
      <c r="E4594" t="s">
        <v>809</v>
      </c>
      <c r="F4594" t="s">
        <v>809</v>
      </c>
      <c r="I4594" t="s">
        <v>27</v>
      </c>
      <c r="L4594">
        <v>0</v>
      </c>
      <c r="N4594">
        <f t="shared" si="24"/>
        <v>200182</v>
      </c>
      <c r="O4594">
        <f>_xlfn.XLOOKUP(A4594,Planilha1!F:F,Planilha1!G:G,0)</f>
        <v>0</v>
      </c>
      <c r="P4594">
        <v>0</v>
      </c>
    </row>
    <row r="4595" spans="1:16" ht="15" hidden="1" customHeight="1">
      <c r="A4595">
        <v>200183</v>
      </c>
      <c r="B4595" t="s">
        <v>9104</v>
      </c>
      <c r="C4595" t="s">
        <v>9105</v>
      </c>
      <c r="D4595" t="s">
        <v>809</v>
      </c>
      <c r="E4595" t="s">
        <v>809</v>
      </c>
      <c r="F4595" t="s">
        <v>809</v>
      </c>
      <c r="I4595" t="s">
        <v>27</v>
      </c>
      <c r="L4595">
        <v>0</v>
      </c>
      <c r="N4595">
        <f t="shared" si="24"/>
        <v>200183</v>
      </c>
      <c r="O4595">
        <f>_xlfn.XLOOKUP(A4595,Planilha1!F:F,Planilha1!G:G,0)</f>
        <v>0</v>
      </c>
      <c r="P4595">
        <v>0</v>
      </c>
    </row>
    <row r="4596" spans="1:16" ht="15" hidden="1" customHeight="1">
      <c r="A4596">
        <v>200184</v>
      </c>
      <c r="B4596" t="s">
        <v>9106</v>
      </c>
      <c r="C4596" t="s">
        <v>9107</v>
      </c>
      <c r="D4596" t="s">
        <v>809</v>
      </c>
      <c r="E4596" t="s">
        <v>809</v>
      </c>
      <c r="F4596" t="s">
        <v>809</v>
      </c>
      <c r="I4596" t="s">
        <v>27</v>
      </c>
      <c r="L4596">
        <v>0</v>
      </c>
      <c r="N4596">
        <f t="shared" si="24"/>
        <v>200184</v>
      </c>
      <c r="O4596">
        <f>_xlfn.XLOOKUP(A4596,Planilha1!F:F,Planilha1!G:G,0)</f>
        <v>0</v>
      </c>
      <c r="P4596">
        <v>0</v>
      </c>
    </row>
    <row r="4597" spans="1:16" ht="15" hidden="1" customHeight="1">
      <c r="A4597">
        <v>200185</v>
      </c>
      <c r="B4597" t="s">
        <v>9108</v>
      </c>
      <c r="C4597" t="s">
        <v>9109</v>
      </c>
      <c r="D4597" t="s">
        <v>809</v>
      </c>
      <c r="E4597" t="s">
        <v>809</v>
      </c>
      <c r="F4597" t="s">
        <v>809</v>
      </c>
      <c r="I4597" t="s">
        <v>27</v>
      </c>
      <c r="L4597">
        <v>0</v>
      </c>
      <c r="N4597">
        <f t="shared" si="24"/>
        <v>200185</v>
      </c>
      <c r="O4597">
        <f>_xlfn.XLOOKUP(A4597,Planilha1!F:F,Planilha1!G:G,0)</f>
        <v>0</v>
      </c>
      <c r="P4597">
        <v>0</v>
      </c>
    </row>
    <row r="4598" spans="1:16" ht="15" hidden="1" customHeight="1">
      <c r="A4598">
        <v>200186</v>
      </c>
      <c r="B4598" t="s">
        <v>9110</v>
      </c>
      <c r="C4598" t="s">
        <v>9111</v>
      </c>
      <c r="D4598" t="s">
        <v>809</v>
      </c>
      <c r="E4598" t="s">
        <v>809</v>
      </c>
      <c r="F4598" t="s">
        <v>809</v>
      </c>
      <c r="I4598" t="s">
        <v>27</v>
      </c>
      <c r="L4598">
        <v>0</v>
      </c>
      <c r="N4598">
        <f t="shared" si="24"/>
        <v>200186</v>
      </c>
      <c r="O4598">
        <f>_xlfn.XLOOKUP(A4598,Planilha1!F:F,Planilha1!G:G,0)</f>
        <v>0</v>
      </c>
      <c r="P4598">
        <v>0</v>
      </c>
    </row>
    <row r="4599" spans="1:16" ht="15" hidden="1" customHeight="1">
      <c r="A4599">
        <v>200187</v>
      </c>
      <c r="B4599" t="s">
        <v>9112</v>
      </c>
      <c r="C4599" t="s">
        <v>9113</v>
      </c>
      <c r="D4599" t="s">
        <v>809</v>
      </c>
      <c r="E4599" t="s">
        <v>809</v>
      </c>
      <c r="F4599" t="s">
        <v>809</v>
      </c>
      <c r="I4599" t="s">
        <v>27</v>
      </c>
      <c r="L4599">
        <v>0</v>
      </c>
      <c r="N4599">
        <f t="shared" si="24"/>
        <v>200187</v>
      </c>
      <c r="O4599">
        <f>_xlfn.XLOOKUP(A4599,Planilha1!F:F,Planilha1!G:G,0)</f>
        <v>0</v>
      </c>
      <c r="P4599">
        <v>0</v>
      </c>
    </row>
    <row r="4600" spans="1:16" ht="15" hidden="1" customHeight="1">
      <c r="A4600">
        <v>200188</v>
      </c>
      <c r="B4600" t="s">
        <v>9114</v>
      </c>
      <c r="C4600" t="s">
        <v>9115</v>
      </c>
      <c r="D4600" t="s">
        <v>809</v>
      </c>
      <c r="E4600" t="s">
        <v>809</v>
      </c>
      <c r="F4600" t="s">
        <v>809</v>
      </c>
      <c r="I4600" t="s">
        <v>27</v>
      </c>
      <c r="L4600">
        <v>0</v>
      </c>
      <c r="N4600">
        <f t="shared" si="24"/>
        <v>200188</v>
      </c>
      <c r="O4600">
        <f>_xlfn.XLOOKUP(A4600,Planilha1!F:F,Planilha1!G:G,0)</f>
        <v>0</v>
      </c>
      <c r="P4600">
        <v>0</v>
      </c>
    </row>
    <row r="4601" spans="1:16" ht="15" hidden="1" customHeight="1">
      <c r="A4601">
        <v>200189</v>
      </c>
      <c r="B4601" t="s">
        <v>9116</v>
      </c>
      <c r="C4601" t="s">
        <v>9117</v>
      </c>
      <c r="D4601" t="s">
        <v>809</v>
      </c>
      <c r="E4601" t="s">
        <v>809</v>
      </c>
      <c r="F4601" t="s">
        <v>809</v>
      </c>
      <c r="I4601" t="s">
        <v>27</v>
      </c>
      <c r="L4601">
        <v>0</v>
      </c>
      <c r="N4601">
        <f t="shared" si="24"/>
        <v>200189</v>
      </c>
      <c r="O4601">
        <f>_xlfn.XLOOKUP(A4601,Planilha1!F:F,Planilha1!G:G,0)</f>
        <v>0</v>
      </c>
      <c r="P4601">
        <v>0</v>
      </c>
    </row>
    <row r="4602" spans="1:16" ht="15" hidden="1" customHeight="1">
      <c r="A4602">
        <v>200190</v>
      </c>
      <c r="B4602" t="s">
        <v>9118</v>
      </c>
      <c r="C4602" t="s">
        <v>9119</v>
      </c>
      <c r="D4602" t="s">
        <v>809</v>
      </c>
      <c r="E4602" t="s">
        <v>809</v>
      </c>
      <c r="F4602" t="s">
        <v>809</v>
      </c>
      <c r="I4602" t="s">
        <v>27</v>
      </c>
      <c r="L4602">
        <v>0</v>
      </c>
      <c r="N4602">
        <f t="shared" si="24"/>
        <v>200190</v>
      </c>
      <c r="O4602">
        <f>_xlfn.XLOOKUP(A4602,Planilha1!F:F,Planilha1!G:G,0)</f>
        <v>0</v>
      </c>
      <c r="P4602">
        <v>0</v>
      </c>
    </row>
    <row r="4603" spans="1:16" ht="15" hidden="1" customHeight="1">
      <c r="A4603">
        <v>200191</v>
      </c>
      <c r="B4603" t="s">
        <v>9120</v>
      </c>
      <c r="C4603" t="s">
        <v>9121</v>
      </c>
      <c r="D4603" t="s">
        <v>809</v>
      </c>
      <c r="E4603" t="s">
        <v>809</v>
      </c>
      <c r="F4603" t="s">
        <v>809</v>
      </c>
      <c r="I4603" t="s">
        <v>27</v>
      </c>
      <c r="L4603">
        <v>0</v>
      </c>
      <c r="N4603">
        <f t="shared" si="24"/>
        <v>200191</v>
      </c>
      <c r="O4603">
        <f>_xlfn.XLOOKUP(A4603,Planilha1!F:F,Planilha1!G:G,0)</f>
        <v>0</v>
      </c>
      <c r="P4603">
        <v>0</v>
      </c>
    </row>
    <row r="4604" spans="1:16" ht="15" hidden="1" customHeight="1">
      <c r="A4604">
        <v>200192</v>
      </c>
      <c r="B4604" t="s">
        <v>9122</v>
      </c>
      <c r="C4604" t="s">
        <v>9123</v>
      </c>
      <c r="D4604" t="s">
        <v>809</v>
      </c>
      <c r="E4604" t="s">
        <v>809</v>
      </c>
      <c r="F4604" t="s">
        <v>809</v>
      </c>
      <c r="I4604" t="s">
        <v>27</v>
      </c>
      <c r="L4604">
        <v>0</v>
      </c>
      <c r="N4604">
        <f t="shared" si="24"/>
        <v>200192</v>
      </c>
      <c r="O4604">
        <f>_xlfn.XLOOKUP(A4604,Planilha1!F:F,Planilha1!G:G,0)</f>
        <v>0</v>
      </c>
      <c r="P4604">
        <v>0</v>
      </c>
    </row>
    <row r="4605" spans="1:16" ht="15" hidden="1" customHeight="1">
      <c r="A4605">
        <v>200193</v>
      </c>
      <c r="B4605" t="s">
        <v>9124</v>
      </c>
      <c r="C4605" t="s">
        <v>9125</v>
      </c>
      <c r="D4605" t="s">
        <v>809</v>
      </c>
      <c r="E4605" t="s">
        <v>809</v>
      </c>
      <c r="F4605" t="s">
        <v>809</v>
      </c>
      <c r="I4605" t="s">
        <v>27</v>
      </c>
      <c r="L4605">
        <v>0</v>
      </c>
      <c r="N4605">
        <f t="shared" si="24"/>
        <v>200193</v>
      </c>
      <c r="O4605">
        <f>_xlfn.XLOOKUP(A4605,Planilha1!F:F,Planilha1!G:G,0)</f>
        <v>0</v>
      </c>
      <c r="P4605">
        <v>0</v>
      </c>
    </row>
    <row r="4606" spans="1:16" ht="15" hidden="1" customHeight="1">
      <c r="A4606">
        <v>200194</v>
      </c>
      <c r="B4606" t="s">
        <v>9126</v>
      </c>
      <c r="C4606" t="s">
        <v>9127</v>
      </c>
      <c r="D4606" t="s">
        <v>809</v>
      </c>
      <c r="E4606" t="s">
        <v>809</v>
      </c>
      <c r="F4606" t="s">
        <v>809</v>
      </c>
      <c r="I4606" t="s">
        <v>27</v>
      </c>
      <c r="L4606">
        <v>0</v>
      </c>
      <c r="N4606">
        <f t="shared" si="24"/>
        <v>200194</v>
      </c>
      <c r="O4606">
        <f>_xlfn.XLOOKUP(A4606,Planilha1!F:F,Planilha1!G:G,0)</f>
        <v>0</v>
      </c>
      <c r="P4606">
        <v>0</v>
      </c>
    </row>
    <row r="4607" spans="1:16" ht="15" hidden="1" customHeight="1">
      <c r="A4607">
        <v>200195</v>
      </c>
      <c r="B4607" t="s">
        <v>9128</v>
      </c>
      <c r="C4607" t="s">
        <v>9129</v>
      </c>
      <c r="D4607" t="s">
        <v>809</v>
      </c>
      <c r="E4607" t="s">
        <v>809</v>
      </c>
      <c r="F4607" t="s">
        <v>809</v>
      </c>
      <c r="I4607" t="s">
        <v>27</v>
      </c>
      <c r="L4607">
        <v>0</v>
      </c>
      <c r="N4607">
        <f t="shared" si="24"/>
        <v>200195</v>
      </c>
      <c r="O4607">
        <f>_xlfn.XLOOKUP(A4607,Planilha1!F:F,Planilha1!G:G,0)</f>
        <v>0</v>
      </c>
      <c r="P4607">
        <v>0</v>
      </c>
    </row>
    <row r="4608" spans="1:16" ht="15" hidden="1" customHeight="1">
      <c r="A4608">
        <v>200196</v>
      </c>
      <c r="B4608" t="s">
        <v>9130</v>
      </c>
      <c r="C4608" t="s">
        <v>9131</v>
      </c>
      <c r="D4608" t="s">
        <v>809</v>
      </c>
      <c r="E4608" t="s">
        <v>809</v>
      </c>
      <c r="F4608" t="s">
        <v>809</v>
      </c>
      <c r="I4608" t="s">
        <v>27</v>
      </c>
      <c r="L4608">
        <v>0</v>
      </c>
      <c r="N4608">
        <f t="shared" si="24"/>
        <v>200196</v>
      </c>
      <c r="O4608">
        <f>_xlfn.XLOOKUP(A4608,Planilha1!F:F,Planilha1!G:G,0)</f>
        <v>0</v>
      </c>
      <c r="P4608">
        <v>0</v>
      </c>
    </row>
    <row r="4609" spans="1:16" ht="15" hidden="1" customHeight="1">
      <c r="A4609">
        <v>200197</v>
      </c>
      <c r="B4609" t="s">
        <v>9132</v>
      </c>
      <c r="C4609" t="s">
        <v>9133</v>
      </c>
      <c r="D4609" t="s">
        <v>809</v>
      </c>
      <c r="E4609" t="s">
        <v>809</v>
      </c>
      <c r="F4609" t="s">
        <v>809</v>
      </c>
      <c r="I4609" t="s">
        <v>27</v>
      </c>
      <c r="L4609">
        <v>0</v>
      </c>
      <c r="N4609">
        <f t="shared" si="24"/>
        <v>200197</v>
      </c>
      <c r="O4609">
        <f>_xlfn.XLOOKUP(A4609,Planilha1!F:F,Planilha1!G:G,0)</f>
        <v>0</v>
      </c>
      <c r="P4609">
        <v>0</v>
      </c>
    </row>
    <row r="4610" spans="1:16" ht="15" hidden="1" customHeight="1">
      <c r="A4610">
        <v>200198</v>
      </c>
      <c r="B4610" t="s">
        <v>9134</v>
      </c>
      <c r="C4610" t="s">
        <v>9135</v>
      </c>
      <c r="D4610" t="s">
        <v>809</v>
      </c>
      <c r="E4610" t="s">
        <v>809</v>
      </c>
      <c r="F4610" t="s">
        <v>809</v>
      </c>
      <c r="I4610" t="s">
        <v>27</v>
      </c>
      <c r="L4610">
        <v>0</v>
      </c>
      <c r="N4610">
        <f t="shared" si="24"/>
        <v>200198</v>
      </c>
      <c r="O4610">
        <f>_xlfn.XLOOKUP(A4610,Planilha1!F:F,Planilha1!G:G,0)</f>
        <v>0</v>
      </c>
      <c r="P4610">
        <v>0</v>
      </c>
    </row>
    <row r="4611" spans="1:16" ht="15" hidden="1" customHeight="1">
      <c r="A4611">
        <v>200199</v>
      </c>
      <c r="B4611" t="s">
        <v>9136</v>
      </c>
      <c r="C4611" t="s">
        <v>9137</v>
      </c>
      <c r="D4611" t="s">
        <v>809</v>
      </c>
      <c r="E4611" t="s">
        <v>809</v>
      </c>
      <c r="F4611" t="s">
        <v>809</v>
      </c>
      <c r="I4611" t="s">
        <v>27</v>
      </c>
      <c r="L4611">
        <v>0</v>
      </c>
      <c r="N4611">
        <f t="shared" si="24"/>
        <v>200199</v>
      </c>
      <c r="O4611">
        <f>_xlfn.XLOOKUP(A4611,Planilha1!F:F,Planilha1!G:G,0)</f>
        <v>0</v>
      </c>
      <c r="P4611">
        <v>0</v>
      </c>
    </row>
    <row r="4612" spans="1:16" ht="15" hidden="1" customHeight="1">
      <c r="A4612">
        <v>200200</v>
      </c>
      <c r="B4612" t="s">
        <v>9138</v>
      </c>
      <c r="C4612" t="s">
        <v>9139</v>
      </c>
      <c r="D4612" t="s">
        <v>809</v>
      </c>
      <c r="E4612" t="s">
        <v>809</v>
      </c>
      <c r="F4612" t="s">
        <v>809</v>
      </c>
      <c r="I4612" t="s">
        <v>27</v>
      </c>
      <c r="L4612">
        <v>0</v>
      </c>
      <c r="N4612">
        <f t="shared" si="24"/>
        <v>200200</v>
      </c>
      <c r="O4612">
        <f>_xlfn.XLOOKUP(A4612,Planilha1!F:F,Planilha1!G:G,0)</f>
        <v>0</v>
      </c>
      <c r="P4612">
        <v>0</v>
      </c>
    </row>
    <row r="4613" spans="1:16" ht="15" hidden="1" customHeight="1">
      <c r="A4613">
        <v>200201</v>
      </c>
      <c r="B4613" t="s">
        <v>9140</v>
      </c>
      <c r="C4613" t="s">
        <v>9141</v>
      </c>
      <c r="D4613" t="s">
        <v>809</v>
      </c>
      <c r="E4613" t="s">
        <v>809</v>
      </c>
      <c r="F4613" t="s">
        <v>809</v>
      </c>
      <c r="I4613" t="s">
        <v>27</v>
      </c>
      <c r="L4613">
        <v>0</v>
      </c>
      <c r="N4613">
        <f t="shared" si="24"/>
        <v>200201</v>
      </c>
      <c r="O4613">
        <f>_xlfn.XLOOKUP(A4613,Planilha1!F:F,Planilha1!G:G,0)</f>
        <v>0</v>
      </c>
      <c r="P4613">
        <v>0</v>
      </c>
    </row>
    <row r="4614" spans="1:16" ht="15" hidden="1" customHeight="1">
      <c r="A4614">
        <v>200202</v>
      </c>
      <c r="B4614" t="s">
        <v>9142</v>
      </c>
      <c r="C4614" t="s">
        <v>9143</v>
      </c>
      <c r="D4614" t="s">
        <v>809</v>
      </c>
      <c r="E4614" t="s">
        <v>809</v>
      </c>
      <c r="F4614" t="s">
        <v>809</v>
      </c>
      <c r="I4614" t="s">
        <v>27</v>
      </c>
      <c r="L4614">
        <v>0</v>
      </c>
      <c r="N4614">
        <f t="shared" si="24"/>
        <v>200202</v>
      </c>
      <c r="O4614">
        <f>_xlfn.XLOOKUP(A4614,Planilha1!F:F,Planilha1!G:G,0)</f>
        <v>0</v>
      </c>
      <c r="P4614">
        <v>0</v>
      </c>
    </row>
    <row r="4615" spans="1:16" ht="15" hidden="1" customHeight="1">
      <c r="A4615">
        <v>200203</v>
      </c>
      <c r="B4615" t="s">
        <v>9144</v>
      </c>
      <c r="C4615" t="s">
        <v>9145</v>
      </c>
      <c r="D4615" t="s">
        <v>809</v>
      </c>
      <c r="E4615" t="s">
        <v>809</v>
      </c>
      <c r="F4615" t="s">
        <v>809</v>
      </c>
      <c r="I4615" t="s">
        <v>27</v>
      </c>
      <c r="L4615">
        <v>0</v>
      </c>
      <c r="N4615">
        <f t="shared" si="24"/>
        <v>200203</v>
      </c>
      <c r="O4615">
        <f>_xlfn.XLOOKUP(A4615,Planilha1!F:F,Planilha1!G:G,0)</f>
        <v>0</v>
      </c>
      <c r="P4615">
        <v>0</v>
      </c>
    </row>
    <row r="4616" spans="1:16" ht="15" hidden="1" customHeight="1">
      <c r="A4616">
        <v>200204</v>
      </c>
      <c r="B4616" t="s">
        <v>9146</v>
      </c>
      <c r="C4616" t="s">
        <v>9147</v>
      </c>
      <c r="D4616" t="s">
        <v>809</v>
      </c>
      <c r="E4616" t="s">
        <v>809</v>
      </c>
      <c r="F4616" t="s">
        <v>809</v>
      </c>
      <c r="I4616" t="s">
        <v>27</v>
      </c>
      <c r="L4616">
        <v>0</v>
      </c>
      <c r="N4616">
        <f t="shared" si="24"/>
        <v>200204</v>
      </c>
      <c r="O4616">
        <f>_xlfn.XLOOKUP(A4616,Planilha1!F:F,Planilha1!G:G,0)</f>
        <v>0</v>
      </c>
      <c r="P4616">
        <v>0</v>
      </c>
    </row>
    <row r="4617" spans="1:16" ht="15" hidden="1" customHeight="1">
      <c r="A4617">
        <v>200205</v>
      </c>
      <c r="B4617" t="s">
        <v>9148</v>
      </c>
      <c r="C4617" t="s">
        <v>9149</v>
      </c>
      <c r="D4617" t="s">
        <v>809</v>
      </c>
      <c r="E4617" t="s">
        <v>809</v>
      </c>
      <c r="F4617" t="s">
        <v>809</v>
      </c>
      <c r="I4617" t="s">
        <v>27</v>
      </c>
      <c r="L4617">
        <v>0</v>
      </c>
      <c r="N4617">
        <f t="shared" si="24"/>
        <v>200205</v>
      </c>
      <c r="O4617">
        <f>_xlfn.XLOOKUP(A4617,Planilha1!F:F,Planilha1!G:G,0)</f>
        <v>0</v>
      </c>
      <c r="P4617">
        <v>0</v>
      </c>
    </row>
    <row r="4618" spans="1:16" ht="15" hidden="1" customHeight="1">
      <c r="A4618">
        <v>200206</v>
      </c>
      <c r="B4618" t="s">
        <v>9150</v>
      </c>
      <c r="C4618" t="s">
        <v>9151</v>
      </c>
      <c r="D4618" t="s">
        <v>809</v>
      </c>
      <c r="E4618" t="s">
        <v>809</v>
      </c>
      <c r="F4618" t="s">
        <v>809</v>
      </c>
      <c r="I4618" t="s">
        <v>27</v>
      </c>
      <c r="L4618">
        <v>0</v>
      </c>
      <c r="N4618">
        <f t="shared" si="24"/>
        <v>200206</v>
      </c>
      <c r="O4618">
        <f>_xlfn.XLOOKUP(A4618,Planilha1!F:F,Planilha1!G:G,0)</f>
        <v>0</v>
      </c>
      <c r="P4618">
        <v>0</v>
      </c>
    </row>
    <row r="4619" spans="1:16" ht="15" hidden="1" customHeight="1">
      <c r="A4619">
        <v>200207</v>
      </c>
      <c r="B4619" t="s">
        <v>9152</v>
      </c>
      <c r="C4619" t="s">
        <v>9153</v>
      </c>
      <c r="D4619" t="s">
        <v>809</v>
      </c>
      <c r="E4619" t="s">
        <v>809</v>
      </c>
      <c r="F4619" t="s">
        <v>809</v>
      </c>
      <c r="I4619" t="s">
        <v>27</v>
      </c>
      <c r="L4619">
        <v>0</v>
      </c>
      <c r="N4619">
        <f t="shared" si="24"/>
        <v>200207</v>
      </c>
      <c r="O4619">
        <f>_xlfn.XLOOKUP(A4619,Planilha1!F:F,Planilha1!G:G,0)</f>
        <v>0</v>
      </c>
      <c r="P4619">
        <v>0</v>
      </c>
    </row>
    <row r="4620" spans="1:16" ht="15" hidden="1" customHeight="1">
      <c r="A4620">
        <v>200208</v>
      </c>
      <c r="B4620" t="s">
        <v>9154</v>
      </c>
      <c r="C4620" t="s">
        <v>9155</v>
      </c>
      <c r="D4620" t="s">
        <v>809</v>
      </c>
      <c r="E4620" t="s">
        <v>809</v>
      </c>
      <c r="F4620" t="s">
        <v>809</v>
      </c>
      <c r="I4620" t="s">
        <v>27</v>
      </c>
      <c r="L4620">
        <v>0</v>
      </c>
      <c r="N4620">
        <f t="shared" si="24"/>
        <v>200208</v>
      </c>
      <c r="O4620">
        <f>_xlfn.XLOOKUP(A4620,Planilha1!F:F,Planilha1!G:G,0)</f>
        <v>0</v>
      </c>
      <c r="P4620">
        <v>0</v>
      </c>
    </row>
    <row r="4621" spans="1:16" ht="15" hidden="1" customHeight="1">
      <c r="A4621">
        <v>200209</v>
      </c>
      <c r="B4621" t="s">
        <v>9156</v>
      </c>
      <c r="C4621" t="s">
        <v>9157</v>
      </c>
      <c r="D4621" t="s">
        <v>809</v>
      </c>
      <c r="E4621" t="s">
        <v>809</v>
      </c>
      <c r="F4621" t="s">
        <v>809</v>
      </c>
      <c r="I4621" t="s">
        <v>27</v>
      </c>
      <c r="L4621">
        <v>0</v>
      </c>
      <c r="N4621">
        <f t="shared" si="24"/>
        <v>200209</v>
      </c>
      <c r="O4621">
        <f>_xlfn.XLOOKUP(A4621,Planilha1!F:F,Planilha1!G:G,0)</f>
        <v>0</v>
      </c>
      <c r="P4621">
        <v>0</v>
      </c>
    </row>
    <row r="4622" spans="1:16" ht="15" hidden="1" customHeight="1">
      <c r="A4622">
        <v>200210</v>
      </c>
      <c r="B4622" t="s">
        <v>9158</v>
      </c>
      <c r="C4622" t="s">
        <v>9159</v>
      </c>
      <c r="D4622" t="s">
        <v>809</v>
      </c>
      <c r="E4622" t="s">
        <v>809</v>
      </c>
      <c r="F4622" t="s">
        <v>809</v>
      </c>
      <c r="I4622" t="s">
        <v>27</v>
      </c>
      <c r="L4622">
        <v>0</v>
      </c>
      <c r="N4622">
        <f t="shared" si="24"/>
        <v>200210</v>
      </c>
      <c r="O4622">
        <f>_xlfn.XLOOKUP(A4622,Planilha1!F:F,Planilha1!G:G,0)</f>
        <v>0</v>
      </c>
      <c r="P4622">
        <v>0</v>
      </c>
    </row>
    <row r="4623" spans="1:16" ht="15" hidden="1" customHeight="1">
      <c r="A4623">
        <v>200211</v>
      </c>
      <c r="B4623" t="s">
        <v>9160</v>
      </c>
      <c r="C4623" t="s">
        <v>9161</v>
      </c>
      <c r="D4623" t="s">
        <v>809</v>
      </c>
      <c r="E4623" t="s">
        <v>809</v>
      </c>
      <c r="F4623" t="s">
        <v>809</v>
      </c>
      <c r="I4623" t="s">
        <v>27</v>
      </c>
      <c r="L4623">
        <v>0</v>
      </c>
      <c r="N4623">
        <f t="shared" si="24"/>
        <v>200211</v>
      </c>
      <c r="O4623">
        <f>_xlfn.XLOOKUP(A4623,Planilha1!F:F,Planilha1!G:G,0)</f>
        <v>0</v>
      </c>
      <c r="P4623">
        <v>0</v>
      </c>
    </row>
    <row r="4624" spans="1:16" ht="15" hidden="1" customHeight="1">
      <c r="A4624">
        <v>200212</v>
      </c>
      <c r="B4624" t="s">
        <v>9162</v>
      </c>
      <c r="C4624" t="s">
        <v>9163</v>
      </c>
      <c r="D4624" t="s">
        <v>809</v>
      </c>
      <c r="E4624" t="s">
        <v>809</v>
      </c>
      <c r="F4624" t="s">
        <v>809</v>
      </c>
      <c r="I4624" t="s">
        <v>27</v>
      </c>
      <c r="L4624">
        <v>0</v>
      </c>
      <c r="N4624">
        <f t="shared" si="24"/>
        <v>200212</v>
      </c>
      <c r="O4624">
        <f>_xlfn.XLOOKUP(A4624,Planilha1!F:F,Planilha1!G:G,0)</f>
        <v>0</v>
      </c>
      <c r="P4624">
        <v>0</v>
      </c>
    </row>
    <row r="4625" spans="1:16" ht="15" hidden="1" customHeight="1">
      <c r="A4625">
        <v>200213</v>
      </c>
      <c r="B4625" t="s">
        <v>9164</v>
      </c>
      <c r="C4625" t="s">
        <v>9165</v>
      </c>
      <c r="D4625" t="s">
        <v>809</v>
      </c>
      <c r="E4625" t="s">
        <v>809</v>
      </c>
      <c r="F4625" t="s">
        <v>809</v>
      </c>
      <c r="I4625" t="s">
        <v>27</v>
      </c>
      <c r="L4625">
        <v>0</v>
      </c>
      <c r="N4625">
        <f t="shared" si="24"/>
        <v>200213</v>
      </c>
      <c r="O4625">
        <f>_xlfn.XLOOKUP(A4625,Planilha1!F:F,Planilha1!G:G,0)</f>
        <v>0</v>
      </c>
      <c r="P4625">
        <v>0</v>
      </c>
    </row>
    <row r="4626" spans="1:16" ht="15" hidden="1" customHeight="1">
      <c r="A4626">
        <v>200214</v>
      </c>
      <c r="B4626" t="s">
        <v>9166</v>
      </c>
      <c r="C4626" t="s">
        <v>9167</v>
      </c>
      <c r="D4626" t="s">
        <v>809</v>
      </c>
      <c r="E4626" t="s">
        <v>809</v>
      </c>
      <c r="F4626" t="s">
        <v>809</v>
      </c>
      <c r="I4626" t="s">
        <v>27</v>
      </c>
      <c r="L4626">
        <v>0</v>
      </c>
      <c r="N4626">
        <f t="shared" ref="N4626:N4689" si="25">A4626</f>
        <v>200214</v>
      </c>
      <c r="O4626">
        <f>_xlfn.XLOOKUP(A4626,Planilha1!F:F,Planilha1!G:G,0)</f>
        <v>0</v>
      </c>
      <c r="P4626">
        <v>0</v>
      </c>
    </row>
    <row r="4627" spans="1:16" ht="15" hidden="1" customHeight="1">
      <c r="A4627">
        <v>200215</v>
      </c>
      <c r="B4627" t="s">
        <v>9168</v>
      </c>
      <c r="C4627" t="s">
        <v>9169</v>
      </c>
      <c r="D4627" t="s">
        <v>809</v>
      </c>
      <c r="E4627" t="s">
        <v>809</v>
      </c>
      <c r="F4627" t="s">
        <v>809</v>
      </c>
      <c r="I4627" t="s">
        <v>27</v>
      </c>
      <c r="L4627">
        <v>0</v>
      </c>
      <c r="N4627">
        <f t="shared" si="25"/>
        <v>200215</v>
      </c>
      <c r="O4627">
        <f>_xlfn.XLOOKUP(A4627,Planilha1!F:F,Planilha1!G:G,0)</f>
        <v>0</v>
      </c>
      <c r="P4627">
        <v>0</v>
      </c>
    </row>
    <row r="4628" spans="1:16" ht="15" hidden="1" customHeight="1">
      <c r="A4628">
        <v>200216</v>
      </c>
      <c r="B4628" t="s">
        <v>9170</v>
      </c>
      <c r="C4628" t="s">
        <v>9171</v>
      </c>
      <c r="D4628" t="s">
        <v>809</v>
      </c>
      <c r="E4628" t="s">
        <v>809</v>
      </c>
      <c r="F4628" t="s">
        <v>809</v>
      </c>
      <c r="I4628" t="s">
        <v>27</v>
      </c>
      <c r="L4628">
        <v>0</v>
      </c>
      <c r="N4628">
        <f t="shared" si="25"/>
        <v>200216</v>
      </c>
      <c r="O4628">
        <f>_xlfn.XLOOKUP(A4628,Planilha1!F:F,Planilha1!G:G,0)</f>
        <v>0</v>
      </c>
      <c r="P4628">
        <v>0</v>
      </c>
    </row>
    <row r="4629" spans="1:16" ht="15" hidden="1" customHeight="1">
      <c r="A4629">
        <v>200217</v>
      </c>
      <c r="B4629" t="s">
        <v>9172</v>
      </c>
      <c r="C4629" t="s">
        <v>9173</v>
      </c>
      <c r="D4629" t="s">
        <v>809</v>
      </c>
      <c r="E4629" t="s">
        <v>809</v>
      </c>
      <c r="F4629" t="s">
        <v>809</v>
      </c>
      <c r="I4629" t="s">
        <v>27</v>
      </c>
      <c r="L4629">
        <v>0</v>
      </c>
      <c r="N4629">
        <f t="shared" si="25"/>
        <v>200217</v>
      </c>
      <c r="O4629">
        <f>_xlfn.XLOOKUP(A4629,Planilha1!F:F,Planilha1!G:G,0)</f>
        <v>0</v>
      </c>
      <c r="P4629">
        <v>0</v>
      </c>
    </row>
    <row r="4630" spans="1:16" ht="15" hidden="1" customHeight="1">
      <c r="A4630">
        <v>200218</v>
      </c>
      <c r="B4630" t="s">
        <v>9174</v>
      </c>
      <c r="C4630" t="s">
        <v>9175</v>
      </c>
      <c r="D4630" t="s">
        <v>809</v>
      </c>
      <c r="E4630" t="s">
        <v>809</v>
      </c>
      <c r="F4630" t="s">
        <v>809</v>
      </c>
      <c r="I4630" t="s">
        <v>27</v>
      </c>
      <c r="L4630">
        <v>0</v>
      </c>
      <c r="N4630">
        <f t="shared" si="25"/>
        <v>200218</v>
      </c>
      <c r="O4630">
        <f>_xlfn.XLOOKUP(A4630,Planilha1!F:F,Planilha1!G:G,0)</f>
        <v>0</v>
      </c>
      <c r="P4630">
        <v>0</v>
      </c>
    </row>
    <row r="4631" spans="1:16" ht="15" hidden="1" customHeight="1">
      <c r="A4631">
        <v>200219</v>
      </c>
      <c r="B4631" t="s">
        <v>9176</v>
      </c>
      <c r="C4631" t="s">
        <v>9177</v>
      </c>
      <c r="D4631" t="s">
        <v>809</v>
      </c>
      <c r="E4631" t="s">
        <v>809</v>
      </c>
      <c r="F4631" t="s">
        <v>809</v>
      </c>
      <c r="I4631" t="s">
        <v>27</v>
      </c>
      <c r="L4631">
        <v>0</v>
      </c>
      <c r="N4631">
        <f t="shared" si="25"/>
        <v>200219</v>
      </c>
      <c r="O4631">
        <f>_xlfn.XLOOKUP(A4631,Planilha1!F:F,Planilha1!G:G,0)</f>
        <v>0</v>
      </c>
      <c r="P4631">
        <v>0</v>
      </c>
    </row>
    <row r="4632" spans="1:16" ht="15" hidden="1" customHeight="1">
      <c r="A4632">
        <v>200220</v>
      </c>
      <c r="B4632" t="s">
        <v>9178</v>
      </c>
      <c r="C4632" t="s">
        <v>9179</v>
      </c>
      <c r="D4632" t="s">
        <v>809</v>
      </c>
      <c r="E4632" t="s">
        <v>809</v>
      </c>
      <c r="F4632" t="s">
        <v>809</v>
      </c>
      <c r="I4632" t="s">
        <v>27</v>
      </c>
      <c r="L4632">
        <v>0</v>
      </c>
      <c r="N4632">
        <f t="shared" si="25"/>
        <v>200220</v>
      </c>
      <c r="O4632">
        <f>_xlfn.XLOOKUP(A4632,Planilha1!F:F,Planilha1!G:G,0)</f>
        <v>0</v>
      </c>
      <c r="P4632">
        <v>0</v>
      </c>
    </row>
    <row r="4633" spans="1:16" ht="15" hidden="1" customHeight="1">
      <c r="A4633">
        <v>200221</v>
      </c>
      <c r="B4633" t="s">
        <v>9011</v>
      </c>
      <c r="C4633" t="s">
        <v>9180</v>
      </c>
      <c r="D4633" t="s">
        <v>809</v>
      </c>
      <c r="E4633" t="s">
        <v>809</v>
      </c>
      <c r="F4633" t="s">
        <v>809</v>
      </c>
      <c r="I4633" t="s">
        <v>27</v>
      </c>
      <c r="L4633">
        <v>0</v>
      </c>
      <c r="N4633">
        <f t="shared" si="25"/>
        <v>200221</v>
      </c>
      <c r="O4633">
        <f>_xlfn.XLOOKUP(A4633,Planilha1!F:F,Planilha1!G:G,0)</f>
        <v>0</v>
      </c>
      <c r="P4633">
        <v>0</v>
      </c>
    </row>
    <row r="4634" spans="1:16" ht="15" hidden="1" customHeight="1">
      <c r="A4634">
        <v>200222</v>
      </c>
      <c r="B4634" t="s">
        <v>9181</v>
      </c>
      <c r="C4634" t="s">
        <v>9182</v>
      </c>
      <c r="D4634" t="s">
        <v>809</v>
      </c>
      <c r="E4634" t="s">
        <v>809</v>
      </c>
      <c r="F4634" t="s">
        <v>809</v>
      </c>
      <c r="I4634" t="s">
        <v>27</v>
      </c>
      <c r="L4634">
        <v>0</v>
      </c>
      <c r="N4634">
        <f t="shared" si="25"/>
        <v>200222</v>
      </c>
      <c r="O4634">
        <f>_xlfn.XLOOKUP(A4634,Planilha1!F:F,Planilha1!G:G,0)</f>
        <v>0</v>
      </c>
      <c r="P4634">
        <v>0</v>
      </c>
    </row>
    <row r="4635" spans="1:16" ht="15" hidden="1" customHeight="1">
      <c r="A4635">
        <v>200223</v>
      </c>
      <c r="B4635" t="s">
        <v>9183</v>
      </c>
      <c r="C4635" t="s">
        <v>9184</v>
      </c>
      <c r="D4635" t="s">
        <v>809</v>
      </c>
      <c r="E4635" t="s">
        <v>809</v>
      </c>
      <c r="F4635" t="s">
        <v>809</v>
      </c>
      <c r="I4635" t="s">
        <v>27</v>
      </c>
      <c r="L4635">
        <v>0</v>
      </c>
      <c r="N4635">
        <f t="shared" si="25"/>
        <v>200223</v>
      </c>
      <c r="O4635">
        <f>_xlfn.XLOOKUP(A4635,Planilha1!F:F,Planilha1!G:G,0)</f>
        <v>0</v>
      </c>
      <c r="P4635">
        <v>0</v>
      </c>
    </row>
    <row r="4636" spans="1:16" ht="15" hidden="1" customHeight="1">
      <c r="A4636">
        <v>200224</v>
      </c>
      <c r="B4636" t="s">
        <v>9185</v>
      </c>
      <c r="C4636" t="s">
        <v>9186</v>
      </c>
      <c r="D4636" t="s">
        <v>809</v>
      </c>
      <c r="E4636" t="s">
        <v>809</v>
      </c>
      <c r="F4636" t="s">
        <v>809</v>
      </c>
      <c r="I4636" t="s">
        <v>27</v>
      </c>
      <c r="L4636">
        <v>0</v>
      </c>
      <c r="N4636">
        <f t="shared" si="25"/>
        <v>200224</v>
      </c>
      <c r="O4636">
        <f>_xlfn.XLOOKUP(A4636,Planilha1!F:F,Planilha1!G:G,0)</f>
        <v>0</v>
      </c>
      <c r="P4636">
        <v>0</v>
      </c>
    </row>
    <row r="4637" spans="1:16" ht="15" hidden="1" customHeight="1">
      <c r="A4637">
        <v>200225</v>
      </c>
      <c r="B4637" t="s">
        <v>9187</v>
      </c>
      <c r="C4637" t="s">
        <v>9188</v>
      </c>
      <c r="D4637" t="s">
        <v>809</v>
      </c>
      <c r="E4637" t="s">
        <v>809</v>
      </c>
      <c r="F4637" t="s">
        <v>809</v>
      </c>
      <c r="I4637" t="s">
        <v>27</v>
      </c>
      <c r="L4637">
        <v>0</v>
      </c>
      <c r="N4637">
        <f t="shared" si="25"/>
        <v>200225</v>
      </c>
      <c r="O4637">
        <f>_xlfn.XLOOKUP(A4637,Planilha1!F:F,Planilha1!G:G,0)</f>
        <v>0</v>
      </c>
      <c r="P4637">
        <v>0</v>
      </c>
    </row>
    <row r="4638" spans="1:16" ht="15" hidden="1" customHeight="1">
      <c r="A4638">
        <v>200226</v>
      </c>
      <c r="B4638" t="s">
        <v>9189</v>
      </c>
      <c r="C4638" t="s">
        <v>9190</v>
      </c>
      <c r="D4638" t="s">
        <v>809</v>
      </c>
      <c r="E4638" t="s">
        <v>809</v>
      </c>
      <c r="F4638" t="s">
        <v>809</v>
      </c>
      <c r="I4638" t="s">
        <v>27</v>
      </c>
      <c r="L4638">
        <v>0</v>
      </c>
      <c r="N4638">
        <f t="shared" si="25"/>
        <v>200226</v>
      </c>
      <c r="O4638">
        <f>_xlfn.XLOOKUP(A4638,Planilha1!F:F,Planilha1!G:G,0)</f>
        <v>0</v>
      </c>
      <c r="P4638">
        <v>0</v>
      </c>
    </row>
    <row r="4639" spans="1:16" ht="15" hidden="1" customHeight="1">
      <c r="A4639">
        <v>200227</v>
      </c>
      <c r="B4639" t="s">
        <v>9191</v>
      </c>
      <c r="C4639" t="s">
        <v>9192</v>
      </c>
      <c r="D4639" t="s">
        <v>809</v>
      </c>
      <c r="E4639" t="s">
        <v>809</v>
      </c>
      <c r="F4639" t="s">
        <v>809</v>
      </c>
      <c r="I4639" t="s">
        <v>27</v>
      </c>
      <c r="L4639">
        <v>0</v>
      </c>
      <c r="N4639">
        <f t="shared" si="25"/>
        <v>200227</v>
      </c>
      <c r="O4639">
        <f>_xlfn.XLOOKUP(A4639,Planilha1!F:F,Planilha1!G:G,0)</f>
        <v>0</v>
      </c>
      <c r="P4639">
        <v>0</v>
      </c>
    </row>
    <row r="4640" spans="1:16" ht="15" hidden="1" customHeight="1">
      <c r="A4640">
        <v>200228</v>
      </c>
      <c r="B4640" t="s">
        <v>9193</v>
      </c>
      <c r="C4640" t="s">
        <v>9194</v>
      </c>
      <c r="D4640" t="s">
        <v>809</v>
      </c>
      <c r="E4640" t="s">
        <v>809</v>
      </c>
      <c r="F4640" t="s">
        <v>809</v>
      </c>
      <c r="I4640" t="s">
        <v>27</v>
      </c>
      <c r="L4640">
        <v>0</v>
      </c>
      <c r="N4640">
        <f t="shared" si="25"/>
        <v>200228</v>
      </c>
      <c r="O4640">
        <f>_xlfn.XLOOKUP(A4640,Planilha1!F:F,Planilha1!G:G,0)</f>
        <v>0</v>
      </c>
      <c r="P4640">
        <v>0</v>
      </c>
    </row>
    <row r="4641" spans="1:16" ht="15" hidden="1" customHeight="1">
      <c r="A4641">
        <v>200229</v>
      </c>
      <c r="B4641" t="s">
        <v>9195</v>
      </c>
      <c r="C4641" t="s">
        <v>9196</v>
      </c>
      <c r="D4641" t="s">
        <v>809</v>
      </c>
      <c r="E4641" t="s">
        <v>809</v>
      </c>
      <c r="F4641" t="s">
        <v>809</v>
      </c>
      <c r="I4641" t="s">
        <v>27</v>
      </c>
      <c r="L4641">
        <v>0</v>
      </c>
      <c r="N4641">
        <f t="shared" si="25"/>
        <v>200229</v>
      </c>
      <c r="O4641">
        <f>_xlfn.XLOOKUP(A4641,Planilha1!F:F,Planilha1!G:G,0)</f>
        <v>0</v>
      </c>
      <c r="P4641">
        <v>0</v>
      </c>
    </row>
    <row r="4642" spans="1:16" ht="15" hidden="1" customHeight="1">
      <c r="A4642">
        <v>200230</v>
      </c>
      <c r="B4642" t="s">
        <v>9197</v>
      </c>
      <c r="C4642" t="s">
        <v>9198</v>
      </c>
      <c r="D4642" t="s">
        <v>809</v>
      </c>
      <c r="E4642" t="s">
        <v>809</v>
      </c>
      <c r="F4642" t="s">
        <v>809</v>
      </c>
      <c r="I4642" t="s">
        <v>27</v>
      </c>
      <c r="L4642">
        <v>0</v>
      </c>
      <c r="N4642">
        <f t="shared" si="25"/>
        <v>200230</v>
      </c>
      <c r="O4642">
        <f>_xlfn.XLOOKUP(A4642,Planilha1!F:F,Planilha1!G:G,0)</f>
        <v>0</v>
      </c>
      <c r="P4642">
        <v>0</v>
      </c>
    </row>
    <row r="4643" spans="1:16" ht="15" hidden="1" customHeight="1">
      <c r="A4643">
        <v>200231</v>
      </c>
      <c r="B4643" t="s">
        <v>9199</v>
      </c>
      <c r="C4643" t="s">
        <v>9200</v>
      </c>
      <c r="D4643" t="s">
        <v>809</v>
      </c>
      <c r="E4643" t="s">
        <v>809</v>
      </c>
      <c r="F4643" t="s">
        <v>809</v>
      </c>
      <c r="I4643" t="s">
        <v>27</v>
      </c>
      <c r="L4643">
        <v>0</v>
      </c>
      <c r="N4643">
        <f t="shared" si="25"/>
        <v>200231</v>
      </c>
      <c r="O4643">
        <f>_xlfn.XLOOKUP(A4643,Planilha1!F:F,Planilha1!G:G,0)</f>
        <v>0</v>
      </c>
      <c r="P4643">
        <v>0</v>
      </c>
    </row>
    <row r="4644" spans="1:16" ht="15" hidden="1" customHeight="1">
      <c r="A4644">
        <v>200232</v>
      </c>
      <c r="B4644" t="s">
        <v>9201</v>
      </c>
      <c r="C4644" t="s">
        <v>9202</v>
      </c>
      <c r="D4644" t="s">
        <v>809</v>
      </c>
      <c r="E4644" t="s">
        <v>809</v>
      </c>
      <c r="F4644" t="s">
        <v>809</v>
      </c>
      <c r="I4644" t="s">
        <v>27</v>
      </c>
      <c r="L4644">
        <v>0</v>
      </c>
      <c r="N4644">
        <f t="shared" si="25"/>
        <v>200232</v>
      </c>
      <c r="O4644">
        <f>_xlfn.XLOOKUP(A4644,Planilha1!F:F,Planilha1!G:G,0)</f>
        <v>0</v>
      </c>
      <c r="P4644">
        <v>0</v>
      </c>
    </row>
    <row r="4645" spans="1:16" ht="15" hidden="1" customHeight="1">
      <c r="A4645">
        <v>200233</v>
      </c>
      <c r="B4645" t="s">
        <v>9203</v>
      </c>
      <c r="C4645" t="s">
        <v>9204</v>
      </c>
      <c r="D4645" t="s">
        <v>809</v>
      </c>
      <c r="E4645" t="s">
        <v>809</v>
      </c>
      <c r="F4645" t="s">
        <v>809</v>
      </c>
      <c r="I4645" t="s">
        <v>27</v>
      </c>
      <c r="L4645">
        <v>0</v>
      </c>
      <c r="N4645">
        <f t="shared" si="25"/>
        <v>200233</v>
      </c>
      <c r="O4645">
        <f>_xlfn.XLOOKUP(A4645,Planilha1!F:F,Planilha1!G:G,0)</f>
        <v>0</v>
      </c>
      <c r="P4645">
        <v>0</v>
      </c>
    </row>
    <row r="4646" spans="1:16" ht="15" hidden="1" customHeight="1">
      <c r="A4646">
        <v>200234</v>
      </c>
      <c r="B4646" t="s">
        <v>9205</v>
      </c>
      <c r="C4646" t="s">
        <v>9206</v>
      </c>
      <c r="D4646" t="s">
        <v>809</v>
      </c>
      <c r="E4646" t="s">
        <v>809</v>
      </c>
      <c r="F4646" t="s">
        <v>809</v>
      </c>
      <c r="I4646" t="s">
        <v>27</v>
      </c>
      <c r="L4646">
        <v>0</v>
      </c>
      <c r="N4646">
        <f t="shared" si="25"/>
        <v>200234</v>
      </c>
      <c r="O4646">
        <f>_xlfn.XLOOKUP(A4646,Planilha1!F:F,Planilha1!G:G,0)</f>
        <v>0</v>
      </c>
      <c r="P4646">
        <v>0</v>
      </c>
    </row>
    <row r="4647" spans="1:16" ht="15" hidden="1" customHeight="1">
      <c r="A4647">
        <v>200235</v>
      </c>
      <c r="B4647" t="s">
        <v>9207</v>
      </c>
      <c r="C4647" t="s">
        <v>9208</v>
      </c>
      <c r="D4647" t="s">
        <v>809</v>
      </c>
      <c r="E4647" t="s">
        <v>809</v>
      </c>
      <c r="F4647" t="s">
        <v>809</v>
      </c>
      <c r="I4647" t="s">
        <v>27</v>
      </c>
      <c r="L4647">
        <v>0</v>
      </c>
      <c r="N4647">
        <f t="shared" si="25"/>
        <v>200235</v>
      </c>
      <c r="O4647">
        <f>_xlfn.XLOOKUP(A4647,Planilha1!F:F,Planilha1!G:G,0)</f>
        <v>0</v>
      </c>
      <c r="P4647">
        <v>0</v>
      </c>
    </row>
    <row r="4648" spans="1:16" ht="15" hidden="1" customHeight="1">
      <c r="A4648">
        <v>200236</v>
      </c>
      <c r="B4648" t="s">
        <v>9209</v>
      </c>
      <c r="C4648" t="s">
        <v>9210</v>
      </c>
      <c r="D4648" t="s">
        <v>809</v>
      </c>
      <c r="E4648" t="s">
        <v>809</v>
      </c>
      <c r="F4648" t="s">
        <v>809</v>
      </c>
      <c r="I4648" t="s">
        <v>27</v>
      </c>
      <c r="L4648">
        <v>0</v>
      </c>
      <c r="N4648">
        <f t="shared" si="25"/>
        <v>200236</v>
      </c>
      <c r="O4648">
        <f>_xlfn.XLOOKUP(A4648,Planilha1!F:F,Planilha1!G:G,0)</f>
        <v>0</v>
      </c>
      <c r="P4648">
        <v>0</v>
      </c>
    </row>
    <row r="4649" spans="1:16" ht="15" hidden="1" customHeight="1">
      <c r="A4649">
        <v>200237</v>
      </c>
      <c r="B4649" t="s">
        <v>9211</v>
      </c>
      <c r="C4649" t="s">
        <v>9212</v>
      </c>
      <c r="D4649" t="s">
        <v>809</v>
      </c>
      <c r="E4649" t="s">
        <v>809</v>
      </c>
      <c r="F4649" t="s">
        <v>809</v>
      </c>
      <c r="I4649" t="s">
        <v>27</v>
      </c>
      <c r="L4649">
        <v>0</v>
      </c>
      <c r="N4649">
        <f t="shared" si="25"/>
        <v>200237</v>
      </c>
      <c r="O4649">
        <f>_xlfn.XLOOKUP(A4649,Planilha1!F:F,Planilha1!G:G,0)</f>
        <v>0</v>
      </c>
      <c r="P4649">
        <v>0</v>
      </c>
    </row>
    <row r="4650" spans="1:16" ht="15" hidden="1" customHeight="1">
      <c r="A4650">
        <v>200238</v>
      </c>
      <c r="B4650" t="s">
        <v>9213</v>
      </c>
      <c r="C4650" t="s">
        <v>9214</v>
      </c>
      <c r="D4650" t="s">
        <v>809</v>
      </c>
      <c r="E4650" t="s">
        <v>809</v>
      </c>
      <c r="F4650" t="s">
        <v>809</v>
      </c>
      <c r="I4650" t="s">
        <v>27</v>
      </c>
      <c r="L4650">
        <v>0</v>
      </c>
      <c r="N4650">
        <f t="shared" si="25"/>
        <v>200238</v>
      </c>
      <c r="O4650">
        <f>_xlfn.XLOOKUP(A4650,Planilha1!F:F,Planilha1!G:G,0)</f>
        <v>0</v>
      </c>
      <c r="P4650">
        <v>0</v>
      </c>
    </row>
    <row r="4651" spans="1:16" ht="15" hidden="1" customHeight="1">
      <c r="A4651">
        <v>200239</v>
      </c>
      <c r="B4651" t="s">
        <v>9215</v>
      </c>
      <c r="C4651" t="s">
        <v>9216</v>
      </c>
      <c r="D4651" t="s">
        <v>809</v>
      </c>
      <c r="E4651" t="s">
        <v>809</v>
      </c>
      <c r="F4651" t="s">
        <v>809</v>
      </c>
      <c r="I4651" t="s">
        <v>27</v>
      </c>
      <c r="L4651">
        <v>0</v>
      </c>
      <c r="N4651">
        <f t="shared" si="25"/>
        <v>200239</v>
      </c>
      <c r="O4651">
        <f>_xlfn.XLOOKUP(A4651,Planilha1!F:F,Planilha1!G:G,0)</f>
        <v>0</v>
      </c>
      <c r="P4651">
        <v>0</v>
      </c>
    </row>
    <row r="4652" spans="1:16" ht="15" hidden="1" customHeight="1">
      <c r="A4652">
        <v>200240</v>
      </c>
      <c r="B4652" t="s">
        <v>9217</v>
      </c>
      <c r="C4652" t="s">
        <v>9218</v>
      </c>
      <c r="D4652" t="s">
        <v>809</v>
      </c>
      <c r="E4652" t="s">
        <v>809</v>
      </c>
      <c r="F4652" t="s">
        <v>809</v>
      </c>
      <c r="I4652" t="s">
        <v>27</v>
      </c>
      <c r="L4652">
        <v>0</v>
      </c>
      <c r="N4652">
        <f t="shared" si="25"/>
        <v>200240</v>
      </c>
      <c r="O4652">
        <f>_xlfn.XLOOKUP(A4652,Planilha1!F:F,Planilha1!G:G,0)</f>
        <v>0</v>
      </c>
      <c r="P4652">
        <v>0</v>
      </c>
    </row>
    <row r="4653" spans="1:16" ht="15" hidden="1" customHeight="1">
      <c r="A4653">
        <v>200241</v>
      </c>
      <c r="B4653" t="s">
        <v>9219</v>
      </c>
      <c r="C4653" t="s">
        <v>9220</v>
      </c>
      <c r="D4653" t="s">
        <v>809</v>
      </c>
      <c r="E4653" t="s">
        <v>809</v>
      </c>
      <c r="F4653" t="s">
        <v>809</v>
      </c>
      <c r="I4653" t="s">
        <v>27</v>
      </c>
      <c r="L4653">
        <v>0</v>
      </c>
      <c r="N4653">
        <f t="shared" si="25"/>
        <v>200241</v>
      </c>
      <c r="O4653">
        <f>_xlfn.XLOOKUP(A4653,Planilha1!F:F,Planilha1!G:G,0)</f>
        <v>0</v>
      </c>
      <c r="P4653">
        <v>0</v>
      </c>
    </row>
    <row r="4654" spans="1:16" ht="15" hidden="1" customHeight="1">
      <c r="A4654">
        <v>200242</v>
      </c>
      <c r="B4654" t="s">
        <v>9221</v>
      </c>
      <c r="C4654" t="s">
        <v>9222</v>
      </c>
      <c r="D4654" t="s">
        <v>809</v>
      </c>
      <c r="E4654" t="s">
        <v>809</v>
      </c>
      <c r="F4654" t="s">
        <v>809</v>
      </c>
      <c r="I4654" t="s">
        <v>27</v>
      </c>
      <c r="L4654">
        <v>0</v>
      </c>
      <c r="N4654">
        <f t="shared" si="25"/>
        <v>200242</v>
      </c>
      <c r="O4654">
        <f>_xlfn.XLOOKUP(A4654,Planilha1!F:F,Planilha1!G:G,0)</f>
        <v>0</v>
      </c>
      <c r="P4654">
        <v>0</v>
      </c>
    </row>
    <row r="4655" spans="1:16" ht="15" hidden="1" customHeight="1">
      <c r="A4655">
        <v>200243</v>
      </c>
      <c r="B4655" t="s">
        <v>9223</v>
      </c>
      <c r="C4655" t="s">
        <v>9224</v>
      </c>
      <c r="D4655" t="s">
        <v>809</v>
      </c>
      <c r="E4655" t="s">
        <v>809</v>
      </c>
      <c r="F4655" t="s">
        <v>809</v>
      </c>
      <c r="I4655" t="s">
        <v>27</v>
      </c>
      <c r="L4655">
        <v>0</v>
      </c>
      <c r="N4655">
        <f t="shared" si="25"/>
        <v>200243</v>
      </c>
      <c r="O4655">
        <f>_xlfn.XLOOKUP(A4655,Planilha1!F:F,Planilha1!G:G,0)</f>
        <v>0</v>
      </c>
      <c r="P4655">
        <v>0</v>
      </c>
    </row>
    <row r="4656" spans="1:16" ht="15" hidden="1" customHeight="1">
      <c r="A4656">
        <v>200244</v>
      </c>
      <c r="B4656" t="s">
        <v>9225</v>
      </c>
      <c r="C4656" t="s">
        <v>9226</v>
      </c>
      <c r="D4656" t="s">
        <v>809</v>
      </c>
      <c r="E4656" t="s">
        <v>809</v>
      </c>
      <c r="F4656" t="s">
        <v>809</v>
      </c>
      <c r="I4656" t="s">
        <v>27</v>
      </c>
      <c r="L4656">
        <v>0</v>
      </c>
      <c r="N4656">
        <f t="shared" si="25"/>
        <v>200244</v>
      </c>
      <c r="O4656">
        <f>_xlfn.XLOOKUP(A4656,Planilha1!F:F,Planilha1!G:G,0)</f>
        <v>0</v>
      </c>
      <c r="P4656">
        <v>0</v>
      </c>
    </row>
    <row r="4657" spans="1:16" ht="15" hidden="1" customHeight="1">
      <c r="A4657">
        <v>200245</v>
      </c>
      <c r="B4657" t="s">
        <v>9227</v>
      </c>
      <c r="C4657" t="s">
        <v>9228</v>
      </c>
      <c r="D4657" t="s">
        <v>809</v>
      </c>
      <c r="E4657" t="s">
        <v>809</v>
      </c>
      <c r="F4657" t="s">
        <v>809</v>
      </c>
      <c r="I4657" t="s">
        <v>27</v>
      </c>
      <c r="L4657">
        <v>0</v>
      </c>
      <c r="N4657">
        <f t="shared" si="25"/>
        <v>200245</v>
      </c>
      <c r="O4657">
        <f>_xlfn.XLOOKUP(A4657,Planilha1!F:F,Planilha1!G:G,0)</f>
        <v>0</v>
      </c>
      <c r="P4657">
        <v>0</v>
      </c>
    </row>
    <row r="4658" spans="1:16" ht="15" hidden="1" customHeight="1">
      <c r="A4658">
        <v>200246</v>
      </c>
      <c r="B4658" t="s">
        <v>9229</v>
      </c>
      <c r="C4658" t="s">
        <v>9230</v>
      </c>
      <c r="D4658" t="s">
        <v>809</v>
      </c>
      <c r="E4658" t="s">
        <v>809</v>
      </c>
      <c r="F4658" t="s">
        <v>809</v>
      </c>
      <c r="I4658" t="s">
        <v>27</v>
      </c>
      <c r="L4658">
        <v>0</v>
      </c>
      <c r="N4658">
        <f t="shared" si="25"/>
        <v>200246</v>
      </c>
      <c r="O4658">
        <f>_xlfn.XLOOKUP(A4658,Planilha1!F:F,Planilha1!G:G,0)</f>
        <v>0</v>
      </c>
      <c r="P4658">
        <v>0</v>
      </c>
    </row>
    <row r="4659" spans="1:16" ht="15" hidden="1" customHeight="1">
      <c r="A4659">
        <v>200247</v>
      </c>
      <c r="B4659" t="s">
        <v>9231</v>
      </c>
      <c r="C4659" t="s">
        <v>9232</v>
      </c>
      <c r="D4659" t="s">
        <v>809</v>
      </c>
      <c r="E4659" t="s">
        <v>809</v>
      </c>
      <c r="F4659" t="s">
        <v>809</v>
      </c>
      <c r="I4659" t="s">
        <v>27</v>
      </c>
      <c r="L4659">
        <v>0</v>
      </c>
      <c r="N4659">
        <f t="shared" si="25"/>
        <v>200247</v>
      </c>
      <c r="O4659">
        <f>_xlfn.XLOOKUP(A4659,Planilha1!F:F,Planilha1!G:G,0)</f>
        <v>0</v>
      </c>
      <c r="P4659">
        <v>0</v>
      </c>
    </row>
    <row r="4660" spans="1:16" ht="15" hidden="1" customHeight="1">
      <c r="A4660">
        <v>200248</v>
      </c>
      <c r="B4660" t="s">
        <v>9233</v>
      </c>
      <c r="C4660" t="s">
        <v>9234</v>
      </c>
      <c r="D4660" t="s">
        <v>809</v>
      </c>
      <c r="E4660" t="s">
        <v>809</v>
      </c>
      <c r="F4660" t="s">
        <v>809</v>
      </c>
      <c r="I4660" t="s">
        <v>27</v>
      </c>
      <c r="L4660">
        <v>0</v>
      </c>
      <c r="N4660">
        <f t="shared" si="25"/>
        <v>200248</v>
      </c>
      <c r="O4660">
        <f>_xlfn.XLOOKUP(A4660,Planilha1!F:F,Planilha1!G:G,0)</f>
        <v>0</v>
      </c>
      <c r="P4660">
        <v>0</v>
      </c>
    </row>
    <row r="4661" spans="1:16" ht="15" hidden="1" customHeight="1">
      <c r="A4661">
        <v>200249</v>
      </c>
      <c r="B4661" t="s">
        <v>9235</v>
      </c>
      <c r="C4661" t="s">
        <v>9236</v>
      </c>
      <c r="D4661" t="s">
        <v>809</v>
      </c>
      <c r="E4661" t="s">
        <v>809</v>
      </c>
      <c r="F4661" t="s">
        <v>809</v>
      </c>
      <c r="I4661" t="s">
        <v>27</v>
      </c>
      <c r="L4661">
        <v>0</v>
      </c>
      <c r="N4661">
        <f t="shared" si="25"/>
        <v>200249</v>
      </c>
      <c r="O4661">
        <f>_xlfn.XLOOKUP(A4661,Planilha1!F:F,Planilha1!G:G,0)</f>
        <v>0</v>
      </c>
      <c r="P4661">
        <v>0</v>
      </c>
    </row>
    <row r="4662" spans="1:16" ht="15" hidden="1" customHeight="1">
      <c r="A4662">
        <v>200250</v>
      </c>
      <c r="B4662" t="s">
        <v>9237</v>
      </c>
      <c r="C4662" t="s">
        <v>9238</v>
      </c>
      <c r="D4662" t="s">
        <v>809</v>
      </c>
      <c r="E4662" t="s">
        <v>809</v>
      </c>
      <c r="F4662" t="s">
        <v>809</v>
      </c>
      <c r="I4662" t="s">
        <v>27</v>
      </c>
      <c r="L4662">
        <v>0</v>
      </c>
      <c r="N4662">
        <f t="shared" si="25"/>
        <v>200250</v>
      </c>
      <c r="O4662">
        <f>_xlfn.XLOOKUP(A4662,Planilha1!F:F,Planilha1!G:G,0)</f>
        <v>0</v>
      </c>
      <c r="P4662">
        <v>0</v>
      </c>
    </row>
    <row r="4663" spans="1:16" ht="15" hidden="1" customHeight="1">
      <c r="A4663">
        <v>200251</v>
      </c>
      <c r="B4663" t="s">
        <v>9239</v>
      </c>
      <c r="C4663" t="s">
        <v>9240</v>
      </c>
      <c r="D4663" t="s">
        <v>809</v>
      </c>
      <c r="E4663" t="s">
        <v>809</v>
      </c>
      <c r="F4663" t="s">
        <v>809</v>
      </c>
      <c r="I4663" t="s">
        <v>27</v>
      </c>
      <c r="L4663">
        <v>0</v>
      </c>
      <c r="N4663">
        <f t="shared" si="25"/>
        <v>200251</v>
      </c>
      <c r="O4663">
        <f>_xlfn.XLOOKUP(A4663,Planilha1!F:F,Planilha1!G:G,0)</f>
        <v>0</v>
      </c>
      <c r="P4663">
        <v>0</v>
      </c>
    </row>
    <row r="4664" spans="1:16" ht="15" hidden="1" customHeight="1">
      <c r="A4664">
        <v>200252</v>
      </c>
      <c r="B4664" t="s">
        <v>9241</v>
      </c>
      <c r="C4664" t="s">
        <v>9242</v>
      </c>
      <c r="D4664" t="s">
        <v>809</v>
      </c>
      <c r="E4664" t="s">
        <v>809</v>
      </c>
      <c r="F4664" t="s">
        <v>809</v>
      </c>
      <c r="I4664" t="s">
        <v>27</v>
      </c>
      <c r="L4664">
        <v>0</v>
      </c>
      <c r="N4664">
        <f t="shared" si="25"/>
        <v>200252</v>
      </c>
      <c r="O4664">
        <f>_xlfn.XLOOKUP(A4664,Planilha1!F:F,Planilha1!G:G,0)</f>
        <v>0</v>
      </c>
      <c r="P4664">
        <v>0</v>
      </c>
    </row>
    <row r="4665" spans="1:16" ht="15" hidden="1" customHeight="1">
      <c r="A4665">
        <v>200253</v>
      </c>
      <c r="B4665" t="s">
        <v>8781</v>
      </c>
      <c r="C4665" t="s">
        <v>9243</v>
      </c>
      <c r="D4665" t="s">
        <v>809</v>
      </c>
      <c r="E4665" t="s">
        <v>809</v>
      </c>
      <c r="F4665" t="s">
        <v>809</v>
      </c>
      <c r="I4665" t="s">
        <v>27</v>
      </c>
      <c r="L4665">
        <v>0</v>
      </c>
      <c r="N4665">
        <f t="shared" si="25"/>
        <v>200253</v>
      </c>
      <c r="O4665">
        <f>_xlfn.XLOOKUP(A4665,Planilha1!F:F,Planilha1!G:G,0)</f>
        <v>0</v>
      </c>
      <c r="P4665">
        <v>0</v>
      </c>
    </row>
    <row r="4666" spans="1:16" ht="15" hidden="1" customHeight="1">
      <c r="A4666">
        <v>200254</v>
      </c>
      <c r="B4666" t="s">
        <v>9244</v>
      </c>
      <c r="C4666" t="s">
        <v>9245</v>
      </c>
      <c r="D4666" t="s">
        <v>809</v>
      </c>
      <c r="E4666" t="s">
        <v>809</v>
      </c>
      <c r="F4666" t="s">
        <v>809</v>
      </c>
      <c r="I4666" t="s">
        <v>27</v>
      </c>
      <c r="L4666">
        <v>0</v>
      </c>
      <c r="N4666">
        <f t="shared" si="25"/>
        <v>200254</v>
      </c>
      <c r="O4666">
        <f>_xlfn.XLOOKUP(A4666,Planilha1!F:F,Planilha1!G:G,0)</f>
        <v>0</v>
      </c>
      <c r="P4666">
        <v>0</v>
      </c>
    </row>
    <row r="4667" spans="1:16" ht="15" hidden="1" customHeight="1">
      <c r="A4667">
        <v>200255</v>
      </c>
      <c r="B4667" t="s">
        <v>9246</v>
      </c>
      <c r="C4667" t="s">
        <v>9247</v>
      </c>
      <c r="D4667" t="s">
        <v>809</v>
      </c>
      <c r="E4667" t="s">
        <v>809</v>
      </c>
      <c r="F4667" t="s">
        <v>809</v>
      </c>
      <c r="I4667" t="s">
        <v>27</v>
      </c>
      <c r="L4667">
        <v>0</v>
      </c>
      <c r="N4667">
        <f t="shared" si="25"/>
        <v>200255</v>
      </c>
      <c r="O4667">
        <f>_xlfn.XLOOKUP(A4667,Planilha1!F:F,Planilha1!G:G,0)</f>
        <v>0</v>
      </c>
      <c r="P4667">
        <v>0</v>
      </c>
    </row>
    <row r="4668" spans="1:16" ht="15" hidden="1" customHeight="1">
      <c r="A4668">
        <v>200256</v>
      </c>
      <c r="B4668" t="s">
        <v>9248</v>
      </c>
      <c r="C4668" t="s">
        <v>9249</v>
      </c>
      <c r="D4668" t="s">
        <v>809</v>
      </c>
      <c r="E4668" t="s">
        <v>809</v>
      </c>
      <c r="F4668" t="s">
        <v>809</v>
      </c>
      <c r="I4668" t="s">
        <v>27</v>
      </c>
      <c r="L4668">
        <v>0</v>
      </c>
      <c r="N4668">
        <f t="shared" si="25"/>
        <v>200256</v>
      </c>
      <c r="O4668">
        <f>_xlfn.XLOOKUP(A4668,Planilha1!F:F,Planilha1!G:G,0)</f>
        <v>0</v>
      </c>
      <c r="P4668">
        <v>0</v>
      </c>
    </row>
    <row r="4669" spans="1:16" ht="15" hidden="1" customHeight="1">
      <c r="A4669">
        <v>200257</v>
      </c>
      <c r="B4669" t="s">
        <v>9250</v>
      </c>
      <c r="C4669" t="s">
        <v>9251</v>
      </c>
      <c r="D4669" t="s">
        <v>809</v>
      </c>
      <c r="E4669" t="s">
        <v>809</v>
      </c>
      <c r="F4669" t="s">
        <v>809</v>
      </c>
      <c r="I4669" t="s">
        <v>27</v>
      </c>
      <c r="L4669">
        <v>0</v>
      </c>
      <c r="N4669">
        <f t="shared" si="25"/>
        <v>200257</v>
      </c>
      <c r="O4669">
        <f>_xlfn.XLOOKUP(A4669,Planilha1!F:F,Planilha1!G:G,0)</f>
        <v>0</v>
      </c>
      <c r="P4669">
        <v>0</v>
      </c>
    </row>
    <row r="4670" spans="1:16" ht="15" hidden="1" customHeight="1">
      <c r="A4670">
        <v>200258</v>
      </c>
      <c r="B4670" t="s">
        <v>9252</v>
      </c>
      <c r="C4670" t="s">
        <v>9253</v>
      </c>
      <c r="D4670" t="s">
        <v>809</v>
      </c>
      <c r="E4670" t="s">
        <v>809</v>
      </c>
      <c r="F4670" t="s">
        <v>809</v>
      </c>
      <c r="I4670" t="s">
        <v>27</v>
      </c>
      <c r="L4670">
        <v>0</v>
      </c>
      <c r="N4670">
        <f t="shared" si="25"/>
        <v>200258</v>
      </c>
      <c r="O4670">
        <f>_xlfn.XLOOKUP(A4670,Planilha1!F:F,Planilha1!G:G,0)</f>
        <v>0</v>
      </c>
      <c r="P4670">
        <v>0</v>
      </c>
    </row>
    <row r="4671" spans="1:16" ht="15" hidden="1" customHeight="1">
      <c r="A4671">
        <v>200259</v>
      </c>
      <c r="B4671" t="s">
        <v>9254</v>
      </c>
      <c r="C4671" t="s">
        <v>9255</v>
      </c>
      <c r="D4671" t="s">
        <v>809</v>
      </c>
      <c r="E4671" t="s">
        <v>809</v>
      </c>
      <c r="F4671" t="s">
        <v>809</v>
      </c>
      <c r="I4671" t="s">
        <v>27</v>
      </c>
      <c r="L4671">
        <v>0</v>
      </c>
      <c r="N4671">
        <f t="shared" si="25"/>
        <v>200259</v>
      </c>
      <c r="O4671">
        <f>_xlfn.XLOOKUP(A4671,Planilha1!F:F,Planilha1!G:G,0)</f>
        <v>0</v>
      </c>
      <c r="P4671">
        <v>0</v>
      </c>
    </row>
    <row r="4672" spans="1:16" ht="15" hidden="1" customHeight="1">
      <c r="A4672">
        <v>200260</v>
      </c>
      <c r="B4672" t="s">
        <v>9256</v>
      </c>
      <c r="C4672" t="s">
        <v>9257</v>
      </c>
      <c r="D4672" t="s">
        <v>809</v>
      </c>
      <c r="E4672" t="s">
        <v>809</v>
      </c>
      <c r="F4672" t="s">
        <v>809</v>
      </c>
      <c r="I4672" t="s">
        <v>27</v>
      </c>
      <c r="L4672">
        <v>0</v>
      </c>
      <c r="N4672">
        <f t="shared" si="25"/>
        <v>200260</v>
      </c>
      <c r="O4672">
        <f>_xlfn.XLOOKUP(A4672,Planilha1!F:F,Planilha1!G:G,0)</f>
        <v>0</v>
      </c>
      <c r="P4672">
        <v>0</v>
      </c>
    </row>
    <row r="4673" spans="1:16" ht="15" hidden="1" customHeight="1">
      <c r="A4673">
        <v>200261</v>
      </c>
      <c r="B4673" t="s">
        <v>9258</v>
      </c>
      <c r="C4673" t="s">
        <v>9259</v>
      </c>
      <c r="D4673" t="s">
        <v>809</v>
      </c>
      <c r="E4673" t="s">
        <v>809</v>
      </c>
      <c r="F4673" t="s">
        <v>809</v>
      </c>
      <c r="I4673" t="s">
        <v>27</v>
      </c>
      <c r="L4673">
        <v>0</v>
      </c>
      <c r="N4673">
        <f t="shared" si="25"/>
        <v>200261</v>
      </c>
      <c r="O4673">
        <f>_xlfn.XLOOKUP(A4673,Planilha1!F:F,Planilha1!G:G,0)</f>
        <v>0</v>
      </c>
      <c r="P4673">
        <v>0</v>
      </c>
    </row>
    <row r="4674" spans="1:16" ht="15" hidden="1" customHeight="1">
      <c r="A4674">
        <v>200262</v>
      </c>
      <c r="B4674" t="s">
        <v>9258</v>
      </c>
      <c r="C4674" t="s">
        <v>9260</v>
      </c>
      <c r="D4674" t="s">
        <v>809</v>
      </c>
      <c r="E4674" t="s">
        <v>809</v>
      </c>
      <c r="F4674" t="s">
        <v>809</v>
      </c>
      <c r="I4674" t="s">
        <v>27</v>
      </c>
      <c r="L4674">
        <v>0</v>
      </c>
      <c r="N4674">
        <f t="shared" si="25"/>
        <v>200262</v>
      </c>
      <c r="O4674">
        <f>_xlfn.XLOOKUP(A4674,Planilha1!F:F,Planilha1!G:G,0)</f>
        <v>0</v>
      </c>
      <c r="P4674">
        <v>0</v>
      </c>
    </row>
    <row r="4675" spans="1:16" ht="15" hidden="1" customHeight="1">
      <c r="A4675">
        <v>200263</v>
      </c>
      <c r="B4675" t="s">
        <v>9258</v>
      </c>
      <c r="C4675" t="s">
        <v>9261</v>
      </c>
      <c r="D4675" t="s">
        <v>809</v>
      </c>
      <c r="E4675" t="s">
        <v>809</v>
      </c>
      <c r="F4675" t="s">
        <v>809</v>
      </c>
      <c r="I4675" t="s">
        <v>27</v>
      </c>
      <c r="L4675">
        <v>0</v>
      </c>
      <c r="N4675">
        <f t="shared" si="25"/>
        <v>200263</v>
      </c>
      <c r="O4675">
        <f>_xlfn.XLOOKUP(A4675,Planilha1!F:F,Planilha1!G:G,0)</f>
        <v>0</v>
      </c>
      <c r="P4675">
        <v>0</v>
      </c>
    </row>
    <row r="4676" spans="1:16" ht="15" hidden="1" customHeight="1">
      <c r="A4676">
        <v>200264</v>
      </c>
      <c r="B4676" t="s">
        <v>9262</v>
      </c>
      <c r="C4676" t="s">
        <v>9263</v>
      </c>
      <c r="D4676" t="s">
        <v>809</v>
      </c>
      <c r="E4676" t="s">
        <v>809</v>
      </c>
      <c r="F4676" t="s">
        <v>809</v>
      </c>
      <c r="I4676" t="s">
        <v>27</v>
      </c>
      <c r="L4676">
        <v>0</v>
      </c>
      <c r="N4676">
        <f t="shared" si="25"/>
        <v>200264</v>
      </c>
      <c r="O4676">
        <f>_xlfn.XLOOKUP(A4676,Planilha1!F:F,Planilha1!G:G,0)</f>
        <v>0</v>
      </c>
      <c r="P4676">
        <v>0</v>
      </c>
    </row>
    <row r="4677" spans="1:16" ht="15" hidden="1" customHeight="1">
      <c r="A4677">
        <v>200265</v>
      </c>
      <c r="B4677" t="s">
        <v>9264</v>
      </c>
      <c r="C4677" t="s">
        <v>9265</v>
      </c>
      <c r="D4677" t="s">
        <v>809</v>
      </c>
      <c r="E4677" t="s">
        <v>809</v>
      </c>
      <c r="F4677" t="s">
        <v>809</v>
      </c>
      <c r="I4677" t="s">
        <v>27</v>
      </c>
      <c r="L4677">
        <v>0</v>
      </c>
      <c r="N4677">
        <f t="shared" si="25"/>
        <v>200265</v>
      </c>
      <c r="O4677">
        <f>_xlfn.XLOOKUP(A4677,Planilha1!F:F,Planilha1!G:G,0)</f>
        <v>0</v>
      </c>
      <c r="P4677">
        <v>0</v>
      </c>
    </row>
    <row r="4678" spans="1:16" ht="15" hidden="1" customHeight="1">
      <c r="A4678">
        <v>200266</v>
      </c>
      <c r="B4678" t="s">
        <v>9266</v>
      </c>
      <c r="C4678" t="s">
        <v>9267</v>
      </c>
      <c r="D4678" t="s">
        <v>809</v>
      </c>
      <c r="E4678" t="s">
        <v>809</v>
      </c>
      <c r="F4678" t="s">
        <v>809</v>
      </c>
      <c r="I4678" t="s">
        <v>27</v>
      </c>
      <c r="L4678">
        <v>0</v>
      </c>
      <c r="N4678">
        <f t="shared" si="25"/>
        <v>200266</v>
      </c>
      <c r="O4678">
        <f>_xlfn.XLOOKUP(A4678,Planilha1!F:F,Planilha1!G:G,0)</f>
        <v>0</v>
      </c>
      <c r="P4678">
        <v>0</v>
      </c>
    </row>
    <row r="4679" spans="1:16" ht="15" hidden="1" customHeight="1">
      <c r="A4679">
        <v>200267</v>
      </c>
      <c r="B4679" t="s">
        <v>9268</v>
      </c>
      <c r="C4679" t="s">
        <v>9269</v>
      </c>
      <c r="D4679" t="s">
        <v>809</v>
      </c>
      <c r="E4679" t="s">
        <v>809</v>
      </c>
      <c r="F4679" t="s">
        <v>809</v>
      </c>
      <c r="I4679" t="s">
        <v>27</v>
      </c>
      <c r="L4679">
        <v>0</v>
      </c>
      <c r="N4679">
        <f t="shared" si="25"/>
        <v>200267</v>
      </c>
      <c r="O4679">
        <f>_xlfn.XLOOKUP(A4679,Planilha1!F:F,Planilha1!G:G,0)</f>
        <v>0</v>
      </c>
      <c r="P4679">
        <v>0</v>
      </c>
    </row>
    <row r="4680" spans="1:16" ht="15" hidden="1" customHeight="1">
      <c r="A4680">
        <v>200268</v>
      </c>
      <c r="B4680" t="s">
        <v>9270</v>
      </c>
      <c r="C4680" t="s">
        <v>9271</v>
      </c>
      <c r="D4680" t="s">
        <v>809</v>
      </c>
      <c r="E4680" t="s">
        <v>809</v>
      </c>
      <c r="F4680" t="s">
        <v>809</v>
      </c>
      <c r="I4680" t="s">
        <v>27</v>
      </c>
      <c r="L4680">
        <v>0</v>
      </c>
      <c r="N4680">
        <f t="shared" si="25"/>
        <v>200268</v>
      </c>
      <c r="O4680">
        <f>_xlfn.XLOOKUP(A4680,Planilha1!F:F,Planilha1!G:G,0)</f>
        <v>0</v>
      </c>
      <c r="P4680">
        <v>0</v>
      </c>
    </row>
    <row r="4681" spans="1:16" ht="15" hidden="1" customHeight="1">
      <c r="A4681">
        <v>200269</v>
      </c>
      <c r="B4681" t="s">
        <v>9272</v>
      </c>
      <c r="C4681" t="s">
        <v>9273</v>
      </c>
      <c r="D4681" t="s">
        <v>809</v>
      </c>
      <c r="E4681" t="s">
        <v>809</v>
      </c>
      <c r="F4681" t="s">
        <v>809</v>
      </c>
      <c r="I4681" t="s">
        <v>27</v>
      </c>
      <c r="L4681">
        <v>0</v>
      </c>
      <c r="N4681">
        <f t="shared" si="25"/>
        <v>200269</v>
      </c>
      <c r="O4681">
        <f>_xlfn.XLOOKUP(A4681,Planilha1!F:F,Planilha1!G:G,0)</f>
        <v>0</v>
      </c>
      <c r="P4681">
        <v>0</v>
      </c>
    </row>
    <row r="4682" spans="1:16" ht="15" hidden="1" customHeight="1">
      <c r="A4682">
        <v>200270</v>
      </c>
      <c r="B4682" t="s">
        <v>9274</v>
      </c>
      <c r="C4682" t="s">
        <v>9275</v>
      </c>
      <c r="D4682" t="s">
        <v>809</v>
      </c>
      <c r="E4682" t="s">
        <v>809</v>
      </c>
      <c r="F4682" t="s">
        <v>809</v>
      </c>
      <c r="I4682" t="s">
        <v>27</v>
      </c>
      <c r="L4682">
        <v>0</v>
      </c>
      <c r="N4682">
        <f t="shared" si="25"/>
        <v>200270</v>
      </c>
      <c r="O4682">
        <f>_xlfn.XLOOKUP(A4682,Planilha1!F:F,Planilha1!G:G,0)</f>
        <v>0</v>
      </c>
      <c r="P4682">
        <v>0</v>
      </c>
    </row>
    <row r="4683" spans="1:16" ht="15" hidden="1" customHeight="1">
      <c r="A4683">
        <v>200271</v>
      </c>
      <c r="B4683" t="s">
        <v>9276</v>
      </c>
      <c r="C4683" t="s">
        <v>9277</v>
      </c>
      <c r="D4683" t="s">
        <v>809</v>
      </c>
      <c r="E4683" t="s">
        <v>809</v>
      </c>
      <c r="F4683" t="s">
        <v>809</v>
      </c>
      <c r="I4683" t="s">
        <v>27</v>
      </c>
      <c r="L4683">
        <v>0</v>
      </c>
      <c r="N4683">
        <f t="shared" si="25"/>
        <v>200271</v>
      </c>
      <c r="O4683">
        <f>_xlfn.XLOOKUP(A4683,Planilha1!F:F,Planilha1!G:G,0)</f>
        <v>0</v>
      </c>
      <c r="P4683">
        <v>0</v>
      </c>
    </row>
    <row r="4684" spans="1:16" ht="15" hidden="1" customHeight="1">
      <c r="A4684">
        <v>200272</v>
      </c>
      <c r="B4684" t="s">
        <v>9278</v>
      </c>
      <c r="C4684" t="s">
        <v>9279</v>
      </c>
      <c r="D4684" t="s">
        <v>809</v>
      </c>
      <c r="E4684" t="s">
        <v>809</v>
      </c>
      <c r="F4684" t="s">
        <v>809</v>
      </c>
      <c r="I4684" t="s">
        <v>27</v>
      </c>
      <c r="L4684">
        <v>0</v>
      </c>
      <c r="N4684">
        <f t="shared" si="25"/>
        <v>200272</v>
      </c>
      <c r="O4684">
        <f>_xlfn.XLOOKUP(A4684,Planilha1!F:F,Planilha1!G:G,0)</f>
        <v>0</v>
      </c>
      <c r="P4684">
        <v>0</v>
      </c>
    </row>
    <row r="4685" spans="1:16" ht="15" hidden="1" customHeight="1">
      <c r="A4685">
        <v>200273</v>
      </c>
      <c r="B4685" t="s">
        <v>9280</v>
      </c>
      <c r="C4685" t="s">
        <v>9281</v>
      </c>
      <c r="D4685" t="s">
        <v>809</v>
      </c>
      <c r="E4685" t="s">
        <v>809</v>
      </c>
      <c r="F4685" t="s">
        <v>809</v>
      </c>
      <c r="I4685" t="s">
        <v>27</v>
      </c>
      <c r="L4685">
        <v>0</v>
      </c>
      <c r="N4685">
        <f t="shared" si="25"/>
        <v>200273</v>
      </c>
      <c r="O4685">
        <f>_xlfn.XLOOKUP(A4685,Planilha1!F:F,Planilha1!G:G,0)</f>
        <v>0</v>
      </c>
      <c r="P4685">
        <v>0</v>
      </c>
    </row>
    <row r="4686" spans="1:16" ht="15" hidden="1" customHeight="1">
      <c r="A4686">
        <v>200274</v>
      </c>
      <c r="B4686" t="s">
        <v>9282</v>
      </c>
      <c r="C4686" t="s">
        <v>9283</v>
      </c>
      <c r="D4686" t="s">
        <v>809</v>
      </c>
      <c r="E4686" t="s">
        <v>809</v>
      </c>
      <c r="F4686" t="s">
        <v>809</v>
      </c>
      <c r="I4686" t="s">
        <v>27</v>
      </c>
      <c r="L4686">
        <v>0</v>
      </c>
      <c r="N4686">
        <f t="shared" si="25"/>
        <v>200274</v>
      </c>
      <c r="O4686">
        <f>_xlfn.XLOOKUP(A4686,Planilha1!F:F,Planilha1!G:G,0)</f>
        <v>0</v>
      </c>
      <c r="P4686">
        <v>0</v>
      </c>
    </row>
    <row r="4687" spans="1:16" ht="15" hidden="1" customHeight="1">
      <c r="A4687">
        <v>200275</v>
      </c>
      <c r="B4687" t="s">
        <v>9284</v>
      </c>
      <c r="C4687" t="s">
        <v>9285</v>
      </c>
      <c r="D4687" t="s">
        <v>809</v>
      </c>
      <c r="E4687" t="s">
        <v>809</v>
      </c>
      <c r="F4687" t="s">
        <v>809</v>
      </c>
      <c r="I4687" t="s">
        <v>27</v>
      </c>
      <c r="L4687">
        <v>0</v>
      </c>
      <c r="N4687">
        <f t="shared" si="25"/>
        <v>200275</v>
      </c>
      <c r="O4687">
        <f>_xlfn.XLOOKUP(A4687,Planilha1!F:F,Planilha1!G:G,0)</f>
        <v>0</v>
      </c>
      <c r="P4687">
        <v>0</v>
      </c>
    </row>
    <row r="4688" spans="1:16" ht="15" hidden="1" customHeight="1">
      <c r="A4688">
        <v>200276</v>
      </c>
      <c r="B4688" t="s">
        <v>9286</v>
      </c>
      <c r="C4688" t="s">
        <v>9287</v>
      </c>
      <c r="D4688" t="s">
        <v>809</v>
      </c>
      <c r="E4688" t="s">
        <v>809</v>
      </c>
      <c r="F4688" t="s">
        <v>809</v>
      </c>
      <c r="I4688" t="s">
        <v>27</v>
      </c>
      <c r="L4688">
        <v>0</v>
      </c>
      <c r="N4688">
        <f t="shared" si="25"/>
        <v>200276</v>
      </c>
      <c r="O4688">
        <f>_xlfn.XLOOKUP(A4688,Planilha1!F:F,Planilha1!G:G,0)</f>
        <v>0</v>
      </c>
      <c r="P4688">
        <v>0</v>
      </c>
    </row>
    <row r="4689" spans="1:16" ht="15" hidden="1" customHeight="1">
      <c r="A4689">
        <v>200277</v>
      </c>
      <c r="B4689" t="s">
        <v>9288</v>
      </c>
      <c r="C4689" t="s">
        <v>9289</v>
      </c>
      <c r="D4689" t="s">
        <v>809</v>
      </c>
      <c r="E4689" t="s">
        <v>809</v>
      </c>
      <c r="F4689" t="s">
        <v>809</v>
      </c>
      <c r="I4689" t="s">
        <v>27</v>
      </c>
      <c r="L4689">
        <v>0</v>
      </c>
      <c r="N4689">
        <f t="shared" si="25"/>
        <v>200277</v>
      </c>
      <c r="O4689">
        <f>_xlfn.XLOOKUP(A4689,Planilha1!F:F,Planilha1!G:G,0)</f>
        <v>0</v>
      </c>
      <c r="P4689">
        <v>0</v>
      </c>
    </row>
    <row r="4690" spans="1:16" ht="15" hidden="1" customHeight="1">
      <c r="A4690">
        <v>200278</v>
      </c>
      <c r="B4690" t="s">
        <v>9290</v>
      </c>
      <c r="C4690" t="s">
        <v>9291</v>
      </c>
      <c r="D4690" t="s">
        <v>809</v>
      </c>
      <c r="E4690" t="s">
        <v>809</v>
      </c>
      <c r="F4690" t="s">
        <v>809</v>
      </c>
      <c r="I4690" t="s">
        <v>27</v>
      </c>
      <c r="L4690">
        <v>0</v>
      </c>
      <c r="N4690">
        <f t="shared" ref="N4690:N4753" si="26">A4690</f>
        <v>200278</v>
      </c>
      <c r="O4690">
        <f>_xlfn.XLOOKUP(A4690,Planilha1!F:F,Planilha1!G:G,0)</f>
        <v>0</v>
      </c>
      <c r="P4690">
        <v>0</v>
      </c>
    </row>
    <row r="4691" spans="1:16" ht="15" hidden="1" customHeight="1">
      <c r="A4691">
        <v>200279</v>
      </c>
      <c r="B4691" t="s">
        <v>9292</v>
      </c>
      <c r="C4691" t="s">
        <v>9293</v>
      </c>
      <c r="D4691" t="s">
        <v>809</v>
      </c>
      <c r="E4691" t="s">
        <v>809</v>
      </c>
      <c r="F4691" t="s">
        <v>809</v>
      </c>
      <c r="I4691" t="s">
        <v>27</v>
      </c>
      <c r="L4691">
        <v>0</v>
      </c>
      <c r="N4691">
        <f t="shared" si="26"/>
        <v>200279</v>
      </c>
      <c r="O4691">
        <f>_xlfn.XLOOKUP(A4691,Planilha1!F:F,Planilha1!G:G,0)</f>
        <v>0</v>
      </c>
      <c r="P4691">
        <v>0</v>
      </c>
    </row>
    <row r="4692" spans="1:16" ht="15" hidden="1" customHeight="1">
      <c r="A4692">
        <v>200280</v>
      </c>
      <c r="B4692" t="s">
        <v>9294</v>
      </c>
      <c r="C4692" t="s">
        <v>9295</v>
      </c>
      <c r="D4692" t="s">
        <v>809</v>
      </c>
      <c r="E4692" t="s">
        <v>809</v>
      </c>
      <c r="F4692" t="s">
        <v>809</v>
      </c>
      <c r="I4692" t="s">
        <v>27</v>
      </c>
      <c r="L4692">
        <v>0</v>
      </c>
      <c r="N4692">
        <f t="shared" si="26"/>
        <v>200280</v>
      </c>
      <c r="O4692">
        <f>_xlfn.XLOOKUP(A4692,Planilha1!F:F,Planilha1!G:G,0)</f>
        <v>0</v>
      </c>
      <c r="P4692">
        <v>0</v>
      </c>
    </row>
    <row r="4693" spans="1:16" ht="15" hidden="1" customHeight="1">
      <c r="A4693">
        <v>200281</v>
      </c>
      <c r="B4693" t="s">
        <v>9296</v>
      </c>
      <c r="C4693" t="s">
        <v>9297</v>
      </c>
      <c r="D4693" t="s">
        <v>809</v>
      </c>
      <c r="E4693" t="s">
        <v>809</v>
      </c>
      <c r="F4693" t="s">
        <v>809</v>
      </c>
      <c r="I4693" t="s">
        <v>27</v>
      </c>
      <c r="L4693">
        <v>0</v>
      </c>
      <c r="N4693">
        <f t="shared" si="26"/>
        <v>200281</v>
      </c>
      <c r="O4693">
        <f>_xlfn.XLOOKUP(A4693,Planilha1!F:F,Planilha1!G:G,0)</f>
        <v>0</v>
      </c>
      <c r="P4693">
        <v>0</v>
      </c>
    </row>
    <row r="4694" spans="1:16" ht="15" hidden="1" customHeight="1">
      <c r="A4694">
        <v>200282</v>
      </c>
      <c r="B4694" t="s">
        <v>9298</v>
      </c>
      <c r="C4694" t="s">
        <v>9299</v>
      </c>
      <c r="D4694" t="s">
        <v>809</v>
      </c>
      <c r="E4694" t="s">
        <v>809</v>
      </c>
      <c r="F4694" t="s">
        <v>809</v>
      </c>
      <c r="I4694" t="s">
        <v>27</v>
      </c>
      <c r="L4694">
        <v>0</v>
      </c>
      <c r="N4694">
        <f t="shared" si="26"/>
        <v>200282</v>
      </c>
      <c r="O4694">
        <f>_xlfn.XLOOKUP(A4694,Planilha1!F:F,Planilha1!G:G,0)</f>
        <v>0</v>
      </c>
      <c r="P4694">
        <v>0</v>
      </c>
    </row>
    <row r="4695" spans="1:16" ht="15" hidden="1" customHeight="1">
      <c r="A4695">
        <v>200283</v>
      </c>
      <c r="B4695" t="s">
        <v>9300</v>
      </c>
      <c r="C4695" t="s">
        <v>9301</v>
      </c>
      <c r="D4695" t="s">
        <v>809</v>
      </c>
      <c r="E4695" t="s">
        <v>809</v>
      </c>
      <c r="F4695" t="s">
        <v>809</v>
      </c>
      <c r="I4695" t="s">
        <v>27</v>
      </c>
      <c r="L4695">
        <v>0</v>
      </c>
      <c r="N4695">
        <f t="shared" si="26"/>
        <v>200283</v>
      </c>
      <c r="O4695">
        <f>_xlfn.XLOOKUP(A4695,Planilha1!F:F,Planilha1!G:G,0)</f>
        <v>0</v>
      </c>
      <c r="P4695">
        <v>0</v>
      </c>
    </row>
    <row r="4696" spans="1:16" ht="15" hidden="1" customHeight="1">
      <c r="A4696">
        <v>200284</v>
      </c>
      <c r="B4696" t="s">
        <v>9302</v>
      </c>
      <c r="C4696" t="s">
        <v>9303</v>
      </c>
      <c r="D4696" t="s">
        <v>809</v>
      </c>
      <c r="E4696" t="s">
        <v>809</v>
      </c>
      <c r="F4696" t="s">
        <v>809</v>
      </c>
      <c r="I4696" t="s">
        <v>27</v>
      </c>
      <c r="L4696">
        <v>0</v>
      </c>
      <c r="N4696">
        <f t="shared" si="26"/>
        <v>200284</v>
      </c>
      <c r="O4696">
        <f>_xlfn.XLOOKUP(A4696,Planilha1!F:F,Planilha1!G:G,0)</f>
        <v>0</v>
      </c>
      <c r="P4696">
        <v>0</v>
      </c>
    </row>
    <row r="4697" spans="1:16" ht="15" hidden="1" customHeight="1">
      <c r="A4697">
        <v>200285</v>
      </c>
      <c r="B4697" t="s">
        <v>9304</v>
      </c>
      <c r="C4697" t="s">
        <v>9305</v>
      </c>
      <c r="D4697" t="s">
        <v>809</v>
      </c>
      <c r="E4697" t="s">
        <v>809</v>
      </c>
      <c r="F4697" t="s">
        <v>809</v>
      </c>
      <c r="I4697" t="s">
        <v>27</v>
      </c>
      <c r="L4697">
        <v>0</v>
      </c>
      <c r="N4697">
        <f t="shared" si="26"/>
        <v>200285</v>
      </c>
      <c r="O4697">
        <f>_xlfn.XLOOKUP(A4697,Planilha1!F:F,Planilha1!G:G,0)</f>
        <v>0</v>
      </c>
      <c r="P4697">
        <v>0</v>
      </c>
    </row>
    <row r="4698" spans="1:16" ht="15" hidden="1" customHeight="1">
      <c r="A4698">
        <v>200286</v>
      </c>
      <c r="B4698" t="s">
        <v>9306</v>
      </c>
      <c r="C4698" t="s">
        <v>9307</v>
      </c>
      <c r="D4698" t="s">
        <v>809</v>
      </c>
      <c r="E4698" t="s">
        <v>809</v>
      </c>
      <c r="F4698" t="s">
        <v>809</v>
      </c>
      <c r="I4698" t="s">
        <v>27</v>
      </c>
      <c r="L4698">
        <v>0</v>
      </c>
      <c r="N4698">
        <f t="shared" si="26"/>
        <v>200286</v>
      </c>
      <c r="O4698">
        <f>_xlfn.XLOOKUP(A4698,Planilha1!F:F,Planilha1!G:G,0)</f>
        <v>0</v>
      </c>
      <c r="P4698">
        <v>0</v>
      </c>
    </row>
    <row r="4699" spans="1:16" ht="15" hidden="1" customHeight="1">
      <c r="A4699">
        <v>200287</v>
      </c>
      <c r="B4699" t="s">
        <v>9308</v>
      </c>
      <c r="C4699" t="s">
        <v>9309</v>
      </c>
      <c r="D4699" t="s">
        <v>809</v>
      </c>
      <c r="E4699" t="s">
        <v>809</v>
      </c>
      <c r="F4699" t="s">
        <v>809</v>
      </c>
      <c r="I4699" t="s">
        <v>27</v>
      </c>
      <c r="L4699">
        <v>0</v>
      </c>
      <c r="N4699">
        <f t="shared" si="26"/>
        <v>200287</v>
      </c>
      <c r="O4699">
        <f>_xlfn.XLOOKUP(A4699,Planilha1!F:F,Planilha1!G:G,0)</f>
        <v>0</v>
      </c>
      <c r="P4699">
        <v>0</v>
      </c>
    </row>
    <row r="4700" spans="1:16" ht="15" hidden="1" customHeight="1">
      <c r="A4700">
        <v>200288</v>
      </c>
      <c r="B4700" t="s">
        <v>9310</v>
      </c>
      <c r="C4700" t="s">
        <v>9311</v>
      </c>
      <c r="D4700" t="s">
        <v>809</v>
      </c>
      <c r="E4700" t="s">
        <v>809</v>
      </c>
      <c r="F4700" t="s">
        <v>809</v>
      </c>
      <c r="I4700" t="s">
        <v>27</v>
      </c>
      <c r="L4700">
        <v>0</v>
      </c>
      <c r="N4700">
        <f t="shared" si="26"/>
        <v>200288</v>
      </c>
      <c r="O4700">
        <f>_xlfn.XLOOKUP(A4700,Planilha1!F:F,Planilha1!G:G,0)</f>
        <v>0</v>
      </c>
      <c r="P4700">
        <v>0</v>
      </c>
    </row>
    <row r="4701" spans="1:16" ht="15" hidden="1" customHeight="1">
      <c r="A4701">
        <v>200289</v>
      </c>
      <c r="B4701" t="s">
        <v>9312</v>
      </c>
      <c r="C4701" t="s">
        <v>9313</v>
      </c>
      <c r="D4701" t="s">
        <v>809</v>
      </c>
      <c r="E4701" t="s">
        <v>809</v>
      </c>
      <c r="F4701" t="s">
        <v>809</v>
      </c>
      <c r="I4701" t="s">
        <v>27</v>
      </c>
      <c r="L4701">
        <v>0</v>
      </c>
      <c r="N4701">
        <f t="shared" si="26"/>
        <v>200289</v>
      </c>
      <c r="O4701">
        <f>_xlfn.XLOOKUP(A4701,Planilha1!F:F,Planilha1!G:G,0)</f>
        <v>0</v>
      </c>
      <c r="P4701">
        <v>0</v>
      </c>
    </row>
    <row r="4702" spans="1:16" ht="15" hidden="1" customHeight="1">
      <c r="A4702">
        <v>200290</v>
      </c>
      <c r="B4702" t="s">
        <v>9314</v>
      </c>
      <c r="C4702" t="s">
        <v>9315</v>
      </c>
      <c r="D4702" t="s">
        <v>809</v>
      </c>
      <c r="E4702" t="s">
        <v>809</v>
      </c>
      <c r="F4702" t="s">
        <v>809</v>
      </c>
      <c r="I4702" t="s">
        <v>27</v>
      </c>
      <c r="L4702">
        <v>0</v>
      </c>
      <c r="N4702">
        <f t="shared" si="26"/>
        <v>200290</v>
      </c>
      <c r="O4702">
        <f>_xlfn.XLOOKUP(A4702,Planilha1!F:F,Planilha1!G:G,0)</f>
        <v>0</v>
      </c>
      <c r="P4702">
        <v>0</v>
      </c>
    </row>
    <row r="4703" spans="1:16" ht="15" hidden="1" customHeight="1">
      <c r="A4703">
        <v>200291</v>
      </c>
      <c r="B4703" t="s">
        <v>9316</v>
      </c>
      <c r="C4703" t="s">
        <v>9317</v>
      </c>
      <c r="D4703" t="s">
        <v>809</v>
      </c>
      <c r="E4703" t="s">
        <v>809</v>
      </c>
      <c r="F4703" t="s">
        <v>809</v>
      </c>
      <c r="I4703" t="s">
        <v>27</v>
      </c>
      <c r="L4703">
        <v>0</v>
      </c>
      <c r="N4703">
        <f t="shared" si="26"/>
        <v>200291</v>
      </c>
      <c r="O4703">
        <f>_xlfn.XLOOKUP(A4703,Planilha1!F:F,Planilha1!G:G,0)</f>
        <v>0</v>
      </c>
      <c r="P4703">
        <v>0</v>
      </c>
    </row>
    <row r="4704" spans="1:16" ht="15" hidden="1" customHeight="1">
      <c r="A4704">
        <v>200292</v>
      </c>
      <c r="B4704" t="s">
        <v>9318</v>
      </c>
      <c r="C4704" t="s">
        <v>9319</v>
      </c>
      <c r="D4704" t="s">
        <v>809</v>
      </c>
      <c r="E4704" t="s">
        <v>809</v>
      </c>
      <c r="F4704" t="s">
        <v>809</v>
      </c>
      <c r="I4704" t="s">
        <v>27</v>
      </c>
      <c r="L4704">
        <v>0</v>
      </c>
      <c r="N4704">
        <f t="shared" si="26"/>
        <v>200292</v>
      </c>
      <c r="O4704">
        <f>_xlfn.XLOOKUP(A4704,Planilha1!F:F,Planilha1!G:G,0)</f>
        <v>0</v>
      </c>
      <c r="P4704">
        <v>0</v>
      </c>
    </row>
    <row r="4705" spans="1:16" ht="15" hidden="1" customHeight="1">
      <c r="A4705">
        <v>200293</v>
      </c>
      <c r="B4705" t="s">
        <v>9320</v>
      </c>
      <c r="C4705" t="s">
        <v>9321</v>
      </c>
      <c r="D4705" t="s">
        <v>809</v>
      </c>
      <c r="E4705" t="s">
        <v>809</v>
      </c>
      <c r="F4705" t="s">
        <v>809</v>
      </c>
      <c r="I4705" t="s">
        <v>27</v>
      </c>
      <c r="L4705">
        <v>0</v>
      </c>
      <c r="N4705">
        <f t="shared" si="26"/>
        <v>200293</v>
      </c>
      <c r="O4705">
        <f>_xlfn.XLOOKUP(A4705,Planilha1!F:F,Planilha1!G:G,0)</f>
        <v>0</v>
      </c>
      <c r="P4705">
        <v>0</v>
      </c>
    </row>
    <row r="4706" spans="1:16" ht="15" hidden="1" customHeight="1">
      <c r="A4706">
        <v>200294</v>
      </c>
      <c r="B4706" t="s">
        <v>9322</v>
      </c>
      <c r="C4706" t="s">
        <v>9323</v>
      </c>
      <c r="D4706" t="s">
        <v>809</v>
      </c>
      <c r="E4706" t="s">
        <v>809</v>
      </c>
      <c r="F4706" t="s">
        <v>809</v>
      </c>
      <c r="I4706" t="s">
        <v>27</v>
      </c>
      <c r="L4706">
        <v>0</v>
      </c>
      <c r="N4706">
        <f t="shared" si="26"/>
        <v>200294</v>
      </c>
      <c r="O4706">
        <f>_xlfn.XLOOKUP(A4706,Planilha1!F:F,Planilha1!G:G,0)</f>
        <v>0</v>
      </c>
      <c r="P4706">
        <v>0</v>
      </c>
    </row>
    <row r="4707" spans="1:16" ht="15" hidden="1" customHeight="1">
      <c r="A4707">
        <v>200295</v>
      </c>
      <c r="B4707" t="s">
        <v>9324</v>
      </c>
      <c r="C4707" t="s">
        <v>9325</v>
      </c>
      <c r="D4707" t="s">
        <v>809</v>
      </c>
      <c r="E4707" t="s">
        <v>809</v>
      </c>
      <c r="F4707" t="s">
        <v>809</v>
      </c>
      <c r="I4707" t="s">
        <v>27</v>
      </c>
      <c r="L4707">
        <v>0</v>
      </c>
      <c r="N4707">
        <f t="shared" si="26"/>
        <v>200295</v>
      </c>
      <c r="O4707">
        <f>_xlfn.XLOOKUP(A4707,Planilha1!F:F,Planilha1!G:G,0)</f>
        <v>0</v>
      </c>
      <c r="P4707">
        <v>0</v>
      </c>
    </row>
    <row r="4708" spans="1:16" ht="15" hidden="1" customHeight="1">
      <c r="A4708">
        <v>200296</v>
      </c>
      <c r="B4708" t="s">
        <v>9326</v>
      </c>
      <c r="C4708" t="s">
        <v>9327</v>
      </c>
      <c r="D4708" t="s">
        <v>809</v>
      </c>
      <c r="E4708" t="s">
        <v>809</v>
      </c>
      <c r="F4708" t="s">
        <v>809</v>
      </c>
      <c r="I4708" t="s">
        <v>27</v>
      </c>
      <c r="L4708">
        <v>0</v>
      </c>
      <c r="N4708">
        <f t="shared" si="26"/>
        <v>200296</v>
      </c>
      <c r="O4708">
        <f>_xlfn.XLOOKUP(A4708,Planilha1!F:F,Planilha1!G:G,0)</f>
        <v>0</v>
      </c>
      <c r="P4708">
        <v>0</v>
      </c>
    </row>
    <row r="4709" spans="1:16" ht="15" hidden="1" customHeight="1">
      <c r="A4709">
        <v>200297</v>
      </c>
      <c r="B4709" t="s">
        <v>9328</v>
      </c>
      <c r="C4709" t="s">
        <v>9329</v>
      </c>
      <c r="D4709" t="s">
        <v>809</v>
      </c>
      <c r="E4709" t="s">
        <v>809</v>
      </c>
      <c r="F4709" t="s">
        <v>809</v>
      </c>
      <c r="I4709" t="s">
        <v>27</v>
      </c>
      <c r="L4709">
        <v>0</v>
      </c>
      <c r="N4709">
        <f t="shared" si="26"/>
        <v>200297</v>
      </c>
      <c r="O4709">
        <f>_xlfn.XLOOKUP(A4709,Planilha1!F:F,Planilha1!G:G,0)</f>
        <v>0</v>
      </c>
      <c r="P4709">
        <v>0</v>
      </c>
    </row>
    <row r="4710" spans="1:16" ht="15" hidden="1" customHeight="1">
      <c r="A4710">
        <v>200298</v>
      </c>
      <c r="B4710" t="s">
        <v>9306</v>
      </c>
      <c r="C4710" t="s">
        <v>9330</v>
      </c>
      <c r="D4710" t="s">
        <v>809</v>
      </c>
      <c r="E4710" t="s">
        <v>809</v>
      </c>
      <c r="F4710" t="s">
        <v>809</v>
      </c>
      <c r="I4710" t="s">
        <v>27</v>
      </c>
      <c r="L4710">
        <v>0</v>
      </c>
      <c r="N4710">
        <f t="shared" si="26"/>
        <v>200298</v>
      </c>
      <c r="O4710">
        <f>_xlfn.XLOOKUP(A4710,Planilha1!F:F,Planilha1!G:G,0)</f>
        <v>0</v>
      </c>
      <c r="P4710">
        <v>0</v>
      </c>
    </row>
    <row r="4711" spans="1:16" ht="15" hidden="1" customHeight="1">
      <c r="A4711">
        <v>200299</v>
      </c>
      <c r="B4711" t="s">
        <v>9308</v>
      </c>
      <c r="C4711" t="s">
        <v>9331</v>
      </c>
      <c r="D4711" t="s">
        <v>809</v>
      </c>
      <c r="E4711" t="s">
        <v>809</v>
      </c>
      <c r="F4711" t="s">
        <v>809</v>
      </c>
      <c r="I4711" t="s">
        <v>27</v>
      </c>
      <c r="L4711">
        <v>0</v>
      </c>
      <c r="N4711">
        <f t="shared" si="26"/>
        <v>200299</v>
      </c>
      <c r="O4711">
        <f>_xlfn.XLOOKUP(A4711,Planilha1!F:F,Planilha1!G:G,0)</f>
        <v>0</v>
      </c>
      <c r="P4711">
        <v>0</v>
      </c>
    </row>
    <row r="4712" spans="1:16" ht="15" hidden="1" customHeight="1">
      <c r="A4712">
        <v>200300</v>
      </c>
      <c r="B4712" t="s">
        <v>9310</v>
      </c>
      <c r="C4712" t="s">
        <v>9332</v>
      </c>
      <c r="D4712" t="s">
        <v>809</v>
      </c>
      <c r="E4712" t="s">
        <v>809</v>
      </c>
      <c r="F4712" t="s">
        <v>809</v>
      </c>
      <c r="I4712" t="s">
        <v>27</v>
      </c>
      <c r="L4712">
        <v>0</v>
      </c>
      <c r="N4712">
        <f t="shared" si="26"/>
        <v>200300</v>
      </c>
      <c r="O4712">
        <f>_xlfn.XLOOKUP(A4712,Planilha1!F:F,Planilha1!G:G,0)</f>
        <v>0</v>
      </c>
      <c r="P4712">
        <v>0</v>
      </c>
    </row>
    <row r="4713" spans="1:16" ht="15" hidden="1" customHeight="1">
      <c r="A4713">
        <v>200301</v>
      </c>
      <c r="B4713" t="s">
        <v>9333</v>
      </c>
      <c r="C4713" t="s">
        <v>9334</v>
      </c>
      <c r="D4713" t="s">
        <v>809</v>
      </c>
      <c r="E4713" t="s">
        <v>809</v>
      </c>
      <c r="F4713" t="s">
        <v>809</v>
      </c>
      <c r="I4713" t="s">
        <v>27</v>
      </c>
      <c r="L4713">
        <v>0</v>
      </c>
      <c r="N4713">
        <f t="shared" si="26"/>
        <v>200301</v>
      </c>
      <c r="O4713">
        <f>_xlfn.XLOOKUP(A4713,Planilha1!F:F,Planilha1!G:G,0)</f>
        <v>0</v>
      </c>
      <c r="P4713">
        <v>0</v>
      </c>
    </row>
    <row r="4714" spans="1:16" ht="15" hidden="1" customHeight="1">
      <c r="A4714">
        <v>200302</v>
      </c>
      <c r="B4714" t="s">
        <v>9335</v>
      </c>
      <c r="C4714" t="s">
        <v>9336</v>
      </c>
      <c r="D4714" t="s">
        <v>809</v>
      </c>
      <c r="E4714" t="s">
        <v>809</v>
      </c>
      <c r="F4714" t="s">
        <v>809</v>
      </c>
      <c r="I4714" t="s">
        <v>27</v>
      </c>
      <c r="L4714">
        <v>0</v>
      </c>
      <c r="N4714">
        <f t="shared" si="26"/>
        <v>200302</v>
      </c>
      <c r="O4714">
        <f>_xlfn.XLOOKUP(A4714,Planilha1!F:F,Planilha1!G:G,0)</f>
        <v>0</v>
      </c>
      <c r="P4714">
        <v>0</v>
      </c>
    </row>
    <row r="4715" spans="1:16" ht="15" hidden="1" customHeight="1">
      <c r="A4715">
        <v>200303</v>
      </c>
      <c r="B4715" t="s">
        <v>9337</v>
      </c>
      <c r="C4715" t="s">
        <v>9338</v>
      </c>
      <c r="D4715" t="s">
        <v>809</v>
      </c>
      <c r="E4715" t="s">
        <v>809</v>
      </c>
      <c r="F4715" t="s">
        <v>809</v>
      </c>
      <c r="I4715" t="s">
        <v>27</v>
      </c>
      <c r="L4715">
        <v>0</v>
      </c>
      <c r="N4715">
        <f t="shared" si="26"/>
        <v>200303</v>
      </c>
      <c r="O4715">
        <f>_xlfn.XLOOKUP(A4715,Planilha1!F:F,Planilha1!G:G,0)</f>
        <v>0</v>
      </c>
      <c r="P4715">
        <v>0</v>
      </c>
    </row>
    <row r="4716" spans="1:16" ht="15" hidden="1" customHeight="1">
      <c r="A4716">
        <v>200304</v>
      </c>
      <c r="B4716" t="s">
        <v>9339</v>
      </c>
      <c r="C4716" t="s">
        <v>9340</v>
      </c>
      <c r="D4716" t="s">
        <v>809</v>
      </c>
      <c r="E4716" t="s">
        <v>809</v>
      </c>
      <c r="F4716" t="s">
        <v>809</v>
      </c>
      <c r="I4716" t="s">
        <v>27</v>
      </c>
      <c r="L4716">
        <v>0</v>
      </c>
      <c r="N4716">
        <f t="shared" si="26"/>
        <v>200304</v>
      </c>
      <c r="O4716">
        <f>_xlfn.XLOOKUP(A4716,Planilha1!F:F,Planilha1!G:G,0)</f>
        <v>0</v>
      </c>
      <c r="P4716">
        <v>0</v>
      </c>
    </row>
    <row r="4717" spans="1:16" ht="15" hidden="1" customHeight="1">
      <c r="A4717">
        <v>200305</v>
      </c>
      <c r="B4717" t="s">
        <v>9341</v>
      </c>
      <c r="C4717" t="s">
        <v>9342</v>
      </c>
      <c r="D4717" t="s">
        <v>809</v>
      </c>
      <c r="E4717" t="s">
        <v>809</v>
      </c>
      <c r="F4717" t="s">
        <v>809</v>
      </c>
      <c r="I4717" t="s">
        <v>27</v>
      </c>
      <c r="L4717">
        <v>0</v>
      </c>
      <c r="N4717">
        <f t="shared" si="26"/>
        <v>200305</v>
      </c>
      <c r="O4717">
        <f>_xlfn.XLOOKUP(A4717,Planilha1!F:F,Planilha1!G:G,0)</f>
        <v>0</v>
      </c>
      <c r="P4717">
        <v>0</v>
      </c>
    </row>
    <row r="4718" spans="1:16" ht="15" hidden="1" customHeight="1">
      <c r="A4718">
        <v>200306</v>
      </c>
      <c r="B4718" t="s">
        <v>9343</v>
      </c>
      <c r="C4718" t="s">
        <v>9344</v>
      </c>
      <c r="D4718" t="s">
        <v>809</v>
      </c>
      <c r="E4718" t="s">
        <v>809</v>
      </c>
      <c r="F4718" t="s">
        <v>809</v>
      </c>
      <c r="I4718" t="s">
        <v>27</v>
      </c>
      <c r="L4718">
        <v>0</v>
      </c>
      <c r="N4718">
        <f t="shared" si="26"/>
        <v>200306</v>
      </c>
      <c r="O4718">
        <f>_xlfn.XLOOKUP(A4718,Planilha1!F:F,Planilha1!G:G,0)</f>
        <v>0</v>
      </c>
      <c r="P4718">
        <v>0</v>
      </c>
    </row>
    <row r="4719" spans="1:16" ht="15" hidden="1" customHeight="1">
      <c r="A4719">
        <v>200307</v>
      </c>
      <c r="B4719" t="s">
        <v>9345</v>
      </c>
      <c r="C4719" t="s">
        <v>9346</v>
      </c>
      <c r="D4719" t="s">
        <v>809</v>
      </c>
      <c r="E4719" t="s">
        <v>809</v>
      </c>
      <c r="F4719" t="s">
        <v>809</v>
      </c>
      <c r="I4719" t="s">
        <v>27</v>
      </c>
      <c r="L4719">
        <v>0</v>
      </c>
      <c r="N4719">
        <f t="shared" si="26"/>
        <v>200307</v>
      </c>
      <c r="O4719">
        <f>_xlfn.XLOOKUP(A4719,Planilha1!F:F,Planilha1!G:G,0)</f>
        <v>0</v>
      </c>
      <c r="P4719">
        <v>0</v>
      </c>
    </row>
    <row r="4720" spans="1:16" ht="15" hidden="1" customHeight="1">
      <c r="A4720">
        <v>200308</v>
      </c>
      <c r="B4720" t="s">
        <v>9347</v>
      </c>
      <c r="C4720" t="s">
        <v>9348</v>
      </c>
      <c r="D4720" t="s">
        <v>809</v>
      </c>
      <c r="E4720" t="s">
        <v>809</v>
      </c>
      <c r="F4720" t="s">
        <v>809</v>
      </c>
      <c r="I4720" t="s">
        <v>27</v>
      </c>
      <c r="L4720">
        <v>0</v>
      </c>
      <c r="N4720">
        <f t="shared" si="26"/>
        <v>200308</v>
      </c>
      <c r="O4720">
        <f>_xlfn.XLOOKUP(A4720,Planilha1!F:F,Planilha1!G:G,0)</f>
        <v>0</v>
      </c>
      <c r="P4720">
        <v>0</v>
      </c>
    </row>
    <row r="4721" spans="1:16" ht="15" hidden="1" customHeight="1">
      <c r="A4721">
        <v>200309</v>
      </c>
      <c r="B4721" t="s">
        <v>9349</v>
      </c>
      <c r="C4721" t="s">
        <v>9350</v>
      </c>
      <c r="D4721" t="s">
        <v>809</v>
      </c>
      <c r="E4721" t="s">
        <v>809</v>
      </c>
      <c r="F4721" t="s">
        <v>809</v>
      </c>
      <c r="I4721" t="s">
        <v>27</v>
      </c>
      <c r="L4721">
        <v>0</v>
      </c>
      <c r="N4721">
        <f t="shared" si="26"/>
        <v>200309</v>
      </c>
      <c r="O4721">
        <f>_xlfn.XLOOKUP(A4721,Planilha1!F:F,Planilha1!G:G,0)</f>
        <v>0</v>
      </c>
      <c r="P4721">
        <v>0</v>
      </c>
    </row>
    <row r="4722" spans="1:16" ht="15" hidden="1" customHeight="1">
      <c r="A4722">
        <v>200310</v>
      </c>
      <c r="B4722" t="s">
        <v>9351</v>
      </c>
      <c r="C4722" t="s">
        <v>9352</v>
      </c>
      <c r="D4722" t="s">
        <v>809</v>
      </c>
      <c r="E4722" t="s">
        <v>809</v>
      </c>
      <c r="F4722" t="s">
        <v>809</v>
      </c>
      <c r="I4722" t="s">
        <v>27</v>
      </c>
      <c r="L4722">
        <v>0</v>
      </c>
      <c r="N4722">
        <f t="shared" si="26"/>
        <v>200310</v>
      </c>
      <c r="O4722">
        <f>_xlfn.XLOOKUP(A4722,Planilha1!F:F,Planilha1!G:G,0)</f>
        <v>0</v>
      </c>
      <c r="P4722">
        <v>0</v>
      </c>
    </row>
    <row r="4723" spans="1:16" ht="15" hidden="1" customHeight="1">
      <c r="A4723">
        <v>200311</v>
      </c>
      <c r="B4723" t="s">
        <v>9353</v>
      </c>
      <c r="C4723" t="s">
        <v>9354</v>
      </c>
      <c r="D4723" t="s">
        <v>809</v>
      </c>
      <c r="E4723" t="s">
        <v>809</v>
      </c>
      <c r="F4723" t="s">
        <v>809</v>
      </c>
      <c r="I4723" t="s">
        <v>27</v>
      </c>
      <c r="L4723">
        <v>0</v>
      </c>
      <c r="N4723">
        <f t="shared" si="26"/>
        <v>200311</v>
      </c>
      <c r="O4723">
        <f>_xlfn.XLOOKUP(A4723,Planilha1!F:F,Planilha1!G:G,0)</f>
        <v>0</v>
      </c>
      <c r="P4723">
        <v>0</v>
      </c>
    </row>
    <row r="4724" spans="1:16" ht="15" hidden="1" customHeight="1">
      <c r="A4724">
        <v>200312</v>
      </c>
      <c r="B4724" t="s">
        <v>9355</v>
      </c>
      <c r="C4724" t="s">
        <v>9356</v>
      </c>
      <c r="D4724" t="s">
        <v>809</v>
      </c>
      <c r="E4724" t="s">
        <v>809</v>
      </c>
      <c r="F4724" t="s">
        <v>809</v>
      </c>
      <c r="I4724" t="s">
        <v>27</v>
      </c>
      <c r="L4724">
        <v>0</v>
      </c>
      <c r="N4724">
        <f t="shared" si="26"/>
        <v>200312</v>
      </c>
      <c r="O4724">
        <f>_xlfn.XLOOKUP(A4724,Planilha1!F:F,Planilha1!G:G,0)</f>
        <v>0</v>
      </c>
      <c r="P4724">
        <v>0</v>
      </c>
    </row>
    <row r="4725" spans="1:16" ht="15" hidden="1" customHeight="1">
      <c r="A4725">
        <v>200313</v>
      </c>
      <c r="B4725" t="s">
        <v>9357</v>
      </c>
      <c r="C4725" t="s">
        <v>9358</v>
      </c>
      <c r="D4725" t="s">
        <v>809</v>
      </c>
      <c r="E4725" t="s">
        <v>809</v>
      </c>
      <c r="F4725" t="s">
        <v>809</v>
      </c>
      <c r="I4725" t="s">
        <v>27</v>
      </c>
      <c r="L4725">
        <v>0</v>
      </c>
      <c r="N4725">
        <f t="shared" si="26"/>
        <v>200313</v>
      </c>
      <c r="O4725">
        <f>_xlfn.XLOOKUP(A4725,Planilha1!F:F,Planilha1!G:G,0)</f>
        <v>0</v>
      </c>
      <c r="P4725">
        <v>0</v>
      </c>
    </row>
    <row r="4726" spans="1:16" ht="15" hidden="1" customHeight="1">
      <c r="A4726">
        <v>200314</v>
      </c>
      <c r="B4726" t="s">
        <v>9359</v>
      </c>
      <c r="C4726" t="s">
        <v>9360</v>
      </c>
      <c r="D4726" t="s">
        <v>809</v>
      </c>
      <c r="E4726" t="s">
        <v>809</v>
      </c>
      <c r="F4726" t="s">
        <v>809</v>
      </c>
      <c r="I4726" t="s">
        <v>27</v>
      </c>
      <c r="L4726">
        <v>0</v>
      </c>
      <c r="N4726">
        <f t="shared" si="26"/>
        <v>200314</v>
      </c>
      <c r="O4726">
        <f>_xlfn.XLOOKUP(A4726,Planilha1!F:F,Planilha1!G:G,0)</f>
        <v>0</v>
      </c>
      <c r="P4726">
        <v>0</v>
      </c>
    </row>
    <row r="4727" spans="1:16" ht="15" hidden="1" customHeight="1">
      <c r="A4727">
        <v>200315</v>
      </c>
      <c r="B4727" t="s">
        <v>9361</v>
      </c>
      <c r="C4727" t="s">
        <v>9362</v>
      </c>
      <c r="D4727" t="s">
        <v>809</v>
      </c>
      <c r="E4727" t="s">
        <v>809</v>
      </c>
      <c r="F4727" t="s">
        <v>809</v>
      </c>
      <c r="I4727" t="s">
        <v>27</v>
      </c>
      <c r="L4727">
        <v>0</v>
      </c>
      <c r="N4727">
        <f t="shared" si="26"/>
        <v>200315</v>
      </c>
      <c r="O4727">
        <f>_xlfn.XLOOKUP(A4727,Planilha1!F:F,Planilha1!G:G,0)</f>
        <v>0</v>
      </c>
      <c r="P4727">
        <v>0</v>
      </c>
    </row>
    <row r="4728" spans="1:16" ht="15" hidden="1" customHeight="1">
      <c r="A4728">
        <v>200316</v>
      </c>
      <c r="B4728" t="s">
        <v>9069</v>
      </c>
      <c r="C4728" t="s">
        <v>9363</v>
      </c>
      <c r="D4728" t="s">
        <v>809</v>
      </c>
      <c r="E4728" t="s">
        <v>809</v>
      </c>
      <c r="F4728" t="s">
        <v>809</v>
      </c>
      <c r="I4728" t="s">
        <v>27</v>
      </c>
      <c r="L4728">
        <v>0</v>
      </c>
      <c r="N4728">
        <f t="shared" si="26"/>
        <v>200316</v>
      </c>
      <c r="O4728">
        <f>_xlfn.XLOOKUP(A4728,Planilha1!F:F,Planilha1!G:G,0)</f>
        <v>0</v>
      </c>
      <c r="P4728">
        <v>0</v>
      </c>
    </row>
    <row r="4729" spans="1:16" ht="15" hidden="1" customHeight="1">
      <c r="A4729">
        <v>200317</v>
      </c>
      <c r="B4729" t="s">
        <v>9071</v>
      </c>
      <c r="C4729" t="s">
        <v>9364</v>
      </c>
      <c r="D4729" t="s">
        <v>809</v>
      </c>
      <c r="E4729" t="s">
        <v>809</v>
      </c>
      <c r="F4729" t="s">
        <v>809</v>
      </c>
      <c r="I4729" t="s">
        <v>27</v>
      </c>
      <c r="L4729">
        <v>0</v>
      </c>
      <c r="N4729">
        <f t="shared" si="26"/>
        <v>200317</v>
      </c>
      <c r="O4729">
        <f>_xlfn.XLOOKUP(A4729,Planilha1!F:F,Planilha1!G:G,0)</f>
        <v>0</v>
      </c>
      <c r="P4729">
        <v>0</v>
      </c>
    </row>
    <row r="4730" spans="1:16" ht="15" hidden="1" customHeight="1">
      <c r="A4730">
        <v>200318</v>
      </c>
      <c r="B4730" t="s">
        <v>9365</v>
      </c>
      <c r="C4730" t="s">
        <v>9366</v>
      </c>
      <c r="D4730" t="s">
        <v>809</v>
      </c>
      <c r="E4730" t="s">
        <v>809</v>
      </c>
      <c r="F4730" t="s">
        <v>809</v>
      </c>
      <c r="I4730" t="s">
        <v>27</v>
      </c>
      <c r="L4730">
        <v>0</v>
      </c>
      <c r="N4730">
        <f t="shared" si="26"/>
        <v>200318</v>
      </c>
      <c r="O4730">
        <f>_xlfn.XLOOKUP(A4730,Planilha1!F:F,Planilha1!G:G,0)</f>
        <v>0</v>
      </c>
      <c r="P4730">
        <v>0</v>
      </c>
    </row>
    <row r="4731" spans="1:16" ht="15" hidden="1" customHeight="1">
      <c r="A4731">
        <v>200319</v>
      </c>
      <c r="B4731" t="s">
        <v>9367</v>
      </c>
      <c r="C4731" t="s">
        <v>9368</v>
      </c>
      <c r="D4731" t="s">
        <v>809</v>
      </c>
      <c r="E4731" t="s">
        <v>809</v>
      </c>
      <c r="F4731" t="s">
        <v>809</v>
      </c>
      <c r="I4731" t="s">
        <v>27</v>
      </c>
      <c r="L4731">
        <v>0</v>
      </c>
      <c r="N4731">
        <f t="shared" si="26"/>
        <v>200319</v>
      </c>
      <c r="O4731">
        <f>_xlfn.XLOOKUP(A4731,Planilha1!F:F,Planilha1!G:G,0)</f>
        <v>0</v>
      </c>
      <c r="P4731">
        <v>0</v>
      </c>
    </row>
    <row r="4732" spans="1:16" ht="15" hidden="1" customHeight="1">
      <c r="A4732">
        <v>200320</v>
      </c>
      <c r="B4732" t="s">
        <v>9369</v>
      </c>
      <c r="C4732" t="s">
        <v>9370</v>
      </c>
      <c r="D4732" t="s">
        <v>809</v>
      </c>
      <c r="E4732" t="s">
        <v>809</v>
      </c>
      <c r="F4732" t="s">
        <v>809</v>
      </c>
      <c r="I4732" t="s">
        <v>27</v>
      </c>
      <c r="L4732">
        <v>0</v>
      </c>
      <c r="N4732">
        <f t="shared" si="26"/>
        <v>200320</v>
      </c>
      <c r="O4732">
        <f>_xlfn.XLOOKUP(A4732,Planilha1!F:F,Planilha1!G:G,0)</f>
        <v>0</v>
      </c>
      <c r="P4732">
        <v>0</v>
      </c>
    </row>
    <row r="4733" spans="1:16" ht="15" hidden="1" customHeight="1">
      <c r="A4733">
        <v>200321</v>
      </c>
      <c r="B4733" t="s">
        <v>9371</v>
      </c>
      <c r="C4733" t="s">
        <v>9372</v>
      </c>
      <c r="D4733" t="s">
        <v>809</v>
      </c>
      <c r="E4733" t="s">
        <v>809</v>
      </c>
      <c r="F4733" t="s">
        <v>809</v>
      </c>
      <c r="I4733" t="s">
        <v>27</v>
      </c>
      <c r="L4733">
        <v>0</v>
      </c>
      <c r="N4733">
        <f t="shared" si="26"/>
        <v>200321</v>
      </c>
      <c r="O4733">
        <f>_xlfn.XLOOKUP(A4733,Planilha1!F:F,Planilha1!G:G,0)</f>
        <v>0</v>
      </c>
      <c r="P4733">
        <v>0</v>
      </c>
    </row>
    <row r="4734" spans="1:16" ht="15" hidden="1" customHeight="1">
      <c r="A4734">
        <v>200322</v>
      </c>
      <c r="B4734" t="s">
        <v>9373</v>
      </c>
      <c r="C4734" t="s">
        <v>9374</v>
      </c>
      <c r="D4734" t="s">
        <v>809</v>
      </c>
      <c r="E4734" t="s">
        <v>809</v>
      </c>
      <c r="F4734" t="s">
        <v>809</v>
      </c>
      <c r="I4734" t="s">
        <v>27</v>
      </c>
      <c r="L4734">
        <v>0</v>
      </c>
      <c r="N4734">
        <f t="shared" si="26"/>
        <v>200322</v>
      </c>
      <c r="O4734">
        <f>_xlfn.XLOOKUP(A4734,Planilha1!F:F,Planilha1!G:G,0)</f>
        <v>0</v>
      </c>
      <c r="P4734">
        <v>0</v>
      </c>
    </row>
    <row r="4735" spans="1:16" ht="15" hidden="1" customHeight="1">
      <c r="A4735">
        <v>200323</v>
      </c>
      <c r="B4735" t="s">
        <v>9375</v>
      </c>
      <c r="C4735" t="s">
        <v>9376</v>
      </c>
      <c r="D4735" t="s">
        <v>809</v>
      </c>
      <c r="E4735" t="s">
        <v>809</v>
      </c>
      <c r="F4735" t="s">
        <v>809</v>
      </c>
      <c r="I4735" t="s">
        <v>27</v>
      </c>
      <c r="L4735">
        <v>0</v>
      </c>
      <c r="N4735">
        <f t="shared" si="26"/>
        <v>200323</v>
      </c>
      <c r="O4735">
        <f>_xlfn.XLOOKUP(A4735,Planilha1!F:F,Planilha1!G:G,0)</f>
        <v>0</v>
      </c>
      <c r="P4735">
        <v>0</v>
      </c>
    </row>
    <row r="4736" spans="1:16" ht="15" hidden="1" customHeight="1">
      <c r="A4736">
        <v>200324</v>
      </c>
      <c r="B4736" t="s">
        <v>9377</v>
      </c>
      <c r="C4736" t="s">
        <v>9378</v>
      </c>
      <c r="D4736" t="s">
        <v>809</v>
      </c>
      <c r="E4736" t="s">
        <v>809</v>
      </c>
      <c r="F4736" t="s">
        <v>809</v>
      </c>
      <c r="I4736" t="s">
        <v>27</v>
      </c>
      <c r="L4736">
        <v>0</v>
      </c>
      <c r="N4736">
        <f t="shared" si="26"/>
        <v>200324</v>
      </c>
      <c r="O4736">
        <f>_xlfn.XLOOKUP(A4736,Planilha1!F:F,Planilha1!G:G,0)</f>
        <v>0</v>
      </c>
      <c r="P4736">
        <v>0</v>
      </c>
    </row>
    <row r="4737" spans="1:16" ht="15" hidden="1" customHeight="1">
      <c r="A4737">
        <v>200325</v>
      </c>
      <c r="B4737" t="s">
        <v>9379</v>
      </c>
      <c r="C4737" t="s">
        <v>9380</v>
      </c>
      <c r="D4737" t="s">
        <v>809</v>
      </c>
      <c r="E4737" t="s">
        <v>809</v>
      </c>
      <c r="F4737" t="s">
        <v>809</v>
      </c>
      <c r="I4737" t="s">
        <v>27</v>
      </c>
      <c r="L4737">
        <v>0</v>
      </c>
      <c r="N4737">
        <f t="shared" si="26"/>
        <v>200325</v>
      </c>
      <c r="O4737">
        <f>_xlfn.XLOOKUP(A4737,Planilha1!F:F,Planilha1!G:G,0)</f>
        <v>0</v>
      </c>
      <c r="P4737">
        <v>0</v>
      </c>
    </row>
    <row r="4738" spans="1:16" ht="15" hidden="1" customHeight="1">
      <c r="A4738">
        <v>200326</v>
      </c>
      <c r="B4738" t="s">
        <v>9381</v>
      </c>
      <c r="C4738" t="s">
        <v>9382</v>
      </c>
      <c r="D4738" t="s">
        <v>809</v>
      </c>
      <c r="E4738" t="s">
        <v>809</v>
      </c>
      <c r="F4738" t="s">
        <v>809</v>
      </c>
      <c r="I4738" t="s">
        <v>27</v>
      </c>
      <c r="L4738">
        <v>0</v>
      </c>
      <c r="N4738">
        <f t="shared" si="26"/>
        <v>200326</v>
      </c>
      <c r="O4738">
        <f>_xlfn.XLOOKUP(A4738,Planilha1!F:F,Planilha1!G:G,0)</f>
        <v>0</v>
      </c>
      <c r="P4738">
        <v>0</v>
      </c>
    </row>
    <row r="4739" spans="1:16" ht="15" hidden="1" customHeight="1">
      <c r="A4739">
        <v>200327</v>
      </c>
      <c r="B4739" t="s">
        <v>9383</v>
      </c>
      <c r="C4739" t="s">
        <v>9384</v>
      </c>
      <c r="D4739" t="s">
        <v>809</v>
      </c>
      <c r="E4739" t="s">
        <v>809</v>
      </c>
      <c r="F4739" t="s">
        <v>809</v>
      </c>
      <c r="I4739" t="s">
        <v>27</v>
      </c>
      <c r="L4739">
        <v>0</v>
      </c>
      <c r="N4739">
        <f t="shared" si="26"/>
        <v>200327</v>
      </c>
      <c r="O4739">
        <f>_xlfn.XLOOKUP(A4739,Planilha1!F:F,Planilha1!G:G,0)</f>
        <v>0</v>
      </c>
      <c r="P4739">
        <v>0</v>
      </c>
    </row>
    <row r="4740" spans="1:16" ht="15" hidden="1" customHeight="1">
      <c r="A4740">
        <v>200328</v>
      </c>
      <c r="B4740" t="s">
        <v>9385</v>
      </c>
      <c r="C4740" t="s">
        <v>9386</v>
      </c>
      <c r="D4740" t="s">
        <v>809</v>
      </c>
      <c r="E4740" t="s">
        <v>809</v>
      </c>
      <c r="F4740" t="s">
        <v>809</v>
      </c>
      <c r="I4740" t="s">
        <v>27</v>
      </c>
      <c r="L4740">
        <v>0</v>
      </c>
      <c r="N4740">
        <f t="shared" si="26"/>
        <v>200328</v>
      </c>
      <c r="O4740">
        <f>_xlfn.XLOOKUP(A4740,Planilha1!F:F,Planilha1!G:G,0)</f>
        <v>0</v>
      </c>
      <c r="P4740">
        <v>0</v>
      </c>
    </row>
    <row r="4741" spans="1:16" ht="15" hidden="1" customHeight="1">
      <c r="A4741">
        <v>200329</v>
      </c>
      <c r="B4741" t="s">
        <v>9387</v>
      </c>
      <c r="C4741" t="s">
        <v>9388</v>
      </c>
      <c r="D4741" t="s">
        <v>809</v>
      </c>
      <c r="E4741" t="s">
        <v>809</v>
      </c>
      <c r="F4741" t="s">
        <v>809</v>
      </c>
      <c r="I4741" t="s">
        <v>27</v>
      </c>
      <c r="L4741">
        <v>0</v>
      </c>
      <c r="N4741">
        <f t="shared" si="26"/>
        <v>200329</v>
      </c>
      <c r="O4741">
        <f>_xlfn.XLOOKUP(A4741,Planilha1!F:F,Planilha1!G:G,0)</f>
        <v>0</v>
      </c>
      <c r="P4741">
        <v>0</v>
      </c>
    </row>
    <row r="4742" spans="1:16" ht="15" hidden="1" customHeight="1">
      <c r="A4742">
        <v>200330</v>
      </c>
      <c r="B4742" t="s">
        <v>9389</v>
      </c>
      <c r="C4742" t="s">
        <v>9390</v>
      </c>
      <c r="D4742" t="s">
        <v>809</v>
      </c>
      <c r="E4742" t="s">
        <v>809</v>
      </c>
      <c r="F4742" t="s">
        <v>809</v>
      </c>
      <c r="I4742" t="s">
        <v>27</v>
      </c>
      <c r="L4742">
        <v>0</v>
      </c>
      <c r="N4742">
        <f t="shared" si="26"/>
        <v>200330</v>
      </c>
      <c r="O4742">
        <f>_xlfn.XLOOKUP(A4742,Planilha1!F:F,Planilha1!G:G,0)</f>
        <v>0</v>
      </c>
      <c r="P4742">
        <v>0</v>
      </c>
    </row>
    <row r="4743" spans="1:16" ht="15" hidden="1" customHeight="1">
      <c r="A4743">
        <v>200331</v>
      </c>
      <c r="B4743" t="s">
        <v>9391</v>
      </c>
      <c r="C4743" t="s">
        <v>9392</v>
      </c>
      <c r="D4743" t="s">
        <v>809</v>
      </c>
      <c r="E4743" t="s">
        <v>809</v>
      </c>
      <c r="F4743" t="s">
        <v>809</v>
      </c>
      <c r="I4743" t="s">
        <v>27</v>
      </c>
      <c r="L4743">
        <v>0</v>
      </c>
      <c r="N4743">
        <f t="shared" si="26"/>
        <v>200331</v>
      </c>
      <c r="O4743">
        <f>_xlfn.XLOOKUP(A4743,Planilha1!F:F,Planilha1!G:G,0)</f>
        <v>0</v>
      </c>
      <c r="P4743">
        <v>0</v>
      </c>
    </row>
    <row r="4744" spans="1:16" ht="15" hidden="1" customHeight="1">
      <c r="A4744">
        <v>200332</v>
      </c>
      <c r="B4744" t="s">
        <v>9393</v>
      </c>
      <c r="C4744" t="s">
        <v>9394</v>
      </c>
      <c r="D4744" t="s">
        <v>809</v>
      </c>
      <c r="E4744" t="s">
        <v>809</v>
      </c>
      <c r="F4744" t="s">
        <v>809</v>
      </c>
      <c r="I4744" t="s">
        <v>27</v>
      </c>
      <c r="L4744">
        <v>0</v>
      </c>
      <c r="N4744">
        <f t="shared" si="26"/>
        <v>200332</v>
      </c>
      <c r="O4744">
        <f>_xlfn.XLOOKUP(A4744,Planilha1!F:F,Planilha1!G:G,0)</f>
        <v>0</v>
      </c>
      <c r="P4744">
        <v>0</v>
      </c>
    </row>
    <row r="4745" spans="1:16" ht="15" hidden="1" customHeight="1">
      <c r="A4745">
        <v>200333</v>
      </c>
      <c r="B4745" t="s">
        <v>9395</v>
      </c>
      <c r="C4745" t="s">
        <v>9396</v>
      </c>
      <c r="D4745" t="s">
        <v>809</v>
      </c>
      <c r="E4745" t="s">
        <v>809</v>
      </c>
      <c r="F4745" t="s">
        <v>809</v>
      </c>
      <c r="I4745" t="s">
        <v>27</v>
      </c>
      <c r="L4745">
        <v>0</v>
      </c>
      <c r="N4745">
        <f t="shared" si="26"/>
        <v>200333</v>
      </c>
      <c r="O4745">
        <f>_xlfn.XLOOKUP(A4745,Planilha1!F:F,Planilha1!G:G,0)</f>
        <v>0</v>
      </c>
      <c r="P4745">
        <v>0</v>
      </c>
    </row>
    <row r="4746" spans="1:16" ht="15" hidden="1" customHeight="1">
      <c r="A4746">
        <v>200334</v>
      </c>
      <c r="B4746" t="s">
        <v>9397</v>
      </c>
      <c r="C4746" t="s">
        <v>9398</v>
      </c>
      <c r="D4746" t="s">
        <v>809</v>
      </c>
      <c r="E4746" t="s">
        <v>809</v>
      </c>
      <c r="F4746" t="s">
        <v>809</v>
      </c>
      <c r="I4746" t="s">
        <v>27</v>
      </c>
      <c r="L4746">
        <v>0</v>
      </c>
      <c r="N4746">
        <f t="shared" si="26"/>
        <v>200334</v>
      </c>
      <c r="O4746">
        <f>_xlfn.XLOOKUP(A4746,Planilha1!F:F,Planilha1!G:G,0)</f>
        <v>0</v>
      </c>
      <c r="P4746">
        <v>0</v>
      </c>
    </row>
    <row r="4747" spans="1:16" ht="15" hidden="1" customHeight="1">
      <c r="A4747">
        <v>200335</v>
      </c>
      <c r="B4747" t="s">
        <v>9399</v>
      </c>
      <c r="C4747" t="s">
        <v>9400</v>
      </c>
      <c r="D4747" t="s">
        <v>809</v>
      </c>
      <c r="E4747" t="s">
        <v>809</v>
      </c>
      <c r="F4747" t="s">
        <v>809</v>
      </c>
      <c r="I4747" t="s">
        <v>27</v>
      </c>
      <c r="L4747">
        <v>0</v>
      </c>
      <c r="N4747">
        <f t="shared" si="26"/>
        <v>200335</v>
      </c>
      <c r="O4747">
        <f>_xlfn.XLOOKUP(A4747,Planilha1!F:F,Planilha1!G:G,0)</f>
        <v>0</v>
      </c>
      <c r="P4747">
        <v>0</v>
      </c>
    </row>
    <row r="4748" spans="1:16" ht="15" hidden="1" customHeight="1">
      <c r="A4748">
        <v>200336</v>
      </c>
      <c r="B4748" t="s">
        <v>9401</v>
      </c>
      <c r="C4748" t="s">
        <v>9402</v>
      </c>
      <c r="D4748" t="s">
        <v>809</v>
      </c>
      <c r="E4748" t="s">
        <v>809</v>
      </c>
      <c r="F4748" t="s">
        <v>809</v>
      </c>
      <c r="I4748" t="s">
        <v>27</v>
      </c>
      <c r="L4748">
        <v>0</v>
      </c>
      <c r="N4748">
        <f t="shared" si="26"/>
        <v>200336</v>
      </c>
      <c r="O4748">
        <f>_xlfn.XLOOKUP(A4748,Planilha1!F:F,Planilha1!G:G,0)</f>
        <v>0</v>
      </c>
      <c r="P4748">
        <v>0</v>
      </c>
    </row>
    <row r="4749" spans="1:16" ht="15" hidden="1" customHeight="1">
      <c r="A4749">
        <v>200337</v>
      </c>
      <c r="B4749" t="s">
        <v>9403</v>
      </c>
      <c r="C4749" t="s">
        <v>9404</v>
      </c>
      <c r="D4749" t="s">
        <v>809</v>
      </c>
      <c r="E4749" t="s">
        <v>809</v>
      </c>
      <c r="F4749" t="s">
        <v>809</v>
      </c>
      <c r="I4749" t="s">
        <v>27</v>
      </c>
      <c r="L4749">
        <v>0</v>
      </c>
      <c r="N4749">
        <f t="shared" si="26"/>
        <v>200337</v>
      </c>
      <c r="O4749">
        <f>_xlfn.XLOOKUP(A4749,Planilha1!F:F,Planilha1!G:G,0)</f>
        <v>0</v>
      </c>
      <c r="P4749">
        <v>0</v>
      </c>
    </row>
    <row r="4750" spans="1:16" ht="15" hidden="1" customHeight="1">
      <c r="A4750">
        <v>200338</v>
      </c>
      <c r="B4750" t="s">
        <v>9405</v>
      </c>
      <c r="C4750" t="s">
        <v>9406</v>
      </c>
      <c r="D4750" t="s">
        <v>809</v>
      </c>
      <c r="E4750" t="s">
        <v>809</v>
      </c>
      <c r="F4750" t="s">
        <v>809</v>
      </c>
      <c r="I4750" t="s">
        <v>27</v>
      </c>
      <c r="L4750">
        <v>0</v>
      </c>
      <c r="N4750">
        <f t="shared" si="26"/>
        <v>200338</v>
      </c>
      <c r="O4750">
        <f>_xlfn.XLOOKUP(A4750,Planilha1!F:F,Planilha1!G:G,0)</f>
        <v>0</v>
      </c>
      <c r="P4750">
        <v>0</v>
      </c>
    </row>
    <row r="4751" spans="1:16" ht="15" hidden="1" customHeight="1">
      <c r="A4751">
        <v>200339</v>
      </c>
      <c r="B4751" t="s">
        <v>9407</v>
      </c>
      <c r="C4751" t="s">
        <v>9408</v>
      </c>
      <c r="D4751" t="s">
        <v>809</v>
      </c>
      <c r="E4751" t="s">
        <v>809</v>
      </c>
      <c r="F4751" t="s">
        <v>809</v>
      </c>
      <c r="I4751" t="s">
        <v>27</v>
      </c>
      <c r="L4751">
        <v>0</v>
      </c>
      <c r="N4751">
        <f t="shared" si="26"/>
        <v>200339</v>
      </c>
      <c r="O4751">
        <f>_xlfn.XLOOKUP(A4751,Planilha1!F:F,Planilha1!G:G,0)</f>
        <v>0</v>
      </c>
      <c r="P4751">
        <v>0</v>
      </c>
    </row>
    <row r="4752" spans="1:16" ht="15" hidden="1" customHeight="1">
      <c r="A4752">
        <v>200340</v>
      </c>
      <c r="B4752" t="s">
        <v>9409</v>
      </c>
      <c r="C4752" t="s">
        <v>9410</v>
      </c>
      <c r="D4752" t="s">
        <v>809</v>
      </c>
      <c r="E4752" t="s">
        <v>809</v>
      </c>
      <c r="F4752" t="s">
        <v>809</v>
      </c>
      <c r="I4752" t="s">
        <v>27</v>
      </c>
      <c r="L4752">
        <v>0</v>
      </c>
      <c r="N4752">
        <f t="shared" si="26"/>
        <v>200340</v>
      </c>
      <c r="O4752">
        <f>_xlfn.XLOOKUP(A4752,Planilha1!F:F,Planilha1!G:G,0)</f>
        <v>0</v>
      </c>
      <c r="P4752">
        <v>0</v>
      </c>
    </row>
    <row r="4753" spans="1:16" ht="15" hidden="1" customHeight="1">
      <c r="A4753">
        <v>200341</v>
      </c>
      <c r="B4753" t="s">
        <v>9411</v>
      </c>
      <c r="C4753" t="s">
        <v>9412</v>
      </c>
      <c r="D4753" t="s">
        <v>809</v>
      </c>
      <c r="E4753" t="s">
        <v>809</v>
      </c>
      <c r="F4753" t="s">
        <v>809</v>
      </c>
      <c r="I4753" t="s">
        <v>27</v>
      </c>
      <c r="L4753">
        <v>0</v>
      </c>
      <c r="N4753">
        <f t="shared" si="26"/>
        <v>200341</v>
      </c>
      <c r="O4753">
        <f>_xlfn.XLOOKUP(A4753,Planilha1!F:F,Planilha1!G:G,0)</f>
        <v>0</v>
      </c>
      <c r="P4753">
        <v>0</v>
      </c>
    </row>
    <row r="4754" spans="1:16" ht="15" hidden="1" customHeight="1">
      <c r="A4754">
        <v>200342</v>
      </c>
      <c r="B4754" t="s">
        <v>9413</v>
      </c>
      <c r="C4754" t="s">
        <v>9414</v>
      </c>
      <c r="D4754" t="s">
        <v>809</v>
      </c>
      <c r="E4754" t="s">
        <v>809</v>
      </c>
      <c r="F4754" t="s">
        <v>809</v>
      </c>
      <c r="I4754" t="s">
        <v>27</v>
      </c>
      <c r="L4754">
        <v>0</v>
      </c>
      <c r="N4754">
        <f t="shared" ref="N4754:N4817" si="27">A4754</f>
        <v>200342</v>
      </c>
      <c r="O4754">
        <f>_xlfn.XLOOKUP(A4754,Planilha1!F:F,Planilha1!G:G,0)</f>
        <v>0</v>
      </c>
      <c r="P4754">
        <v>0</v>
      </c>
    </row>
    <row r="4755" spans="1:16" ht="15" hidden="1" customHeight="1">
      <c r="A4755">
        <v>200343</v>
      </c>
      <c r="B4755" t="s">
        <v>9415</v>
      </c>
      <c r="C4755" t="s">
        <v>9416</v>
      </c>
      <c r="D4755" t="s">
        <v>809</v>
      </c>
      <c r="E4755" t="s">
        <v>809</v>
      </c>
      <c r="F4755" t="s">
        <v>809</v>
      </c>
      <c r="I4755" t="s">
        <v>27</v>
      </c>
      <c r="L4755">
        <v>0</v>
      </c>
      <c r="N4755">
        <f t="shared" si="27"/>
        <v>200343</v>
      </c>
      <c r="O4755">
        <f>_xlfn.XLOOKUP(A4755,Planilha1!F:F,Planilha1!G:G,0)</f>
        <v>0</v>
      </c>
      <c r="P4755">
        <v>0</v>
      </c>
    </row>
    <row r="4756" spans="1:16" ht="15" hidden="1" customHeight="1">
      <c r="A4756">
        <v>200344</v>
      </c>
      <c r="B4756" t="s">
        <v>9417</v>
      </c>
      <c r="C4756" t="s">
        <v>9418</v>
      </c>
      <c r="D4756" t="s">
        <v>809</v>
      </c>
      <c r="E4756" t="s">
        <v>809</v>
      </c>
      <c r="F4756" t="s">
        <v>809</v>
      </c>
      <c r="I4756" t="s">
        <v>27</v>
      </c>
      <c r="L4756">
        <v>0</v>
      </c>
      <c r="N4756">
        <f t="shared" si="27"/>
        <v>200344</v>
      </c>
      <c r="O4756">
        <f>_xlfn.XLOOKUP(A4756,Planilha1!F:F,Planilha1!G:G,0)</f>
        <v>0</v>
      </c>
      <c r="P4756">
        <v>0</v>
      </c>
    </row>
    <row r="4757" spans="1:16" ht="15" hidden="1" customHeight="1">
      <c r="A4757">
        <v>200345</v>
      </c>
      <c r="B4757" t="s">
        <v>9419</v>
      </c>
      <c r="C4757" t="s">
        <v>9420</v>
      </c>
      <c r="D4757" t="s">
        <v>809</v>
      </c>
      <c r="E4757" t="s">
        <v>809</v>
      </c>
      <c r="F4757" t="s">
        <v>809</v>
      </c>
      <c r="I4757" t="s">
        <v>27</v>
      </c>
      <c r="L4757">
        <v>0</v>
      </c>
      <c r="N4757">
        <f t="shared" si="27"/>
        <v>200345</v>
      </c>
      <c r="O4757">
        <f>_xlfn.XLOOKUP(A4757,Planilha1!F:F,Planilha1!G:G,0)</f>
        <v>0</v>
      </c>
      <c r="P4757">
        <v>0</v>
      </c>
    </row>
    <row r="4758" spans="1:16" ht="15" hidden="1" customHeight="1">
      <c r="A4758">
        <v>200346</v>
      </c>
      <c r="B4758" t="s">
        <v>9421</v>
      </c>
      <c r="C4758" t="s">
        <v>9422</v>
      </c>
      <c r="D4758" t="s">
        <v>809</v>
      </c>
      <c r="E4758" t="s">
        <v>809</v>
      </c>
      <c r="F4758" t="s">
        <v>809</v>
      </c>
      <c r="I4758" t="s">
        <v>27</v>
      </c>
      <c r="L4758">
        <v>0</v>
      </c>
      <c r="N4758">
        <f t="shared" si="27"/>
        <v>200346</v>
      </c>
      <c r="O4758">
        <f>_xlfn.XLOOKUP(A4758,Planilha1!F:F,Planilha1!G:G,0)</f>
        <v>0</v>
      </c>
      <c r="P4758">
        <v>0</v>
      </c>
    </row>
    <row r="4759" spans="1:16" ht="15" hidden="1" customHeight="1">
      <c r="A4759">
        <v>200347</v>
      </c>
      <c r="B4759" t="s">
        <v>9423</v>
      </c>
      <c r="C4759" t="s">
        <v>9424</v>
      </c>
      <c r="D4759" t="s">
        <v>809</v>
      </c>
      <c r="E4759" t="s">
        <v>809</v>
      </c>
      <c r="F4759" t="s">
        <v>809</v>
      </c>
      <c r="I4759" t="s">
        <v>27</v>
      </c>
      <c r="L4759">
        <v>0</v>
      </c>
      <c r="N4759">
        <f t="shared" si="27"/>
        <v>200347</v>
      </c>
      <c r="O4759">
        <f>_xlfn.XLOOKUP(A4759,Planilha1!F:F,Planilha1!G:G,0)</f>
        <v>0</v>
      </c>
      <c r="P4759">
        <v>0</v>
      </c>
    </row>
    <row r="4760" spans="1:16" ht="15" hidden="1" customHeight="1">
      <c r="A4760">
        <v>200348</v>
      </c>
      <c r="B4760" t="s">
        <v>9425</v>
      </c>
      <c r="C4760" t="s">
        <v>9426</v>
      </c>
      <c r="D4760" t="s">
        <v>809</v>
      </c>
      <c r="E4760" t="s">
        <v>809</v>
      </c>
      <c r="F4760" t="s">
        <v>809</v>
      </c>
      <c r="I4760" t="s">
        <v>27</v>
      </c>
      <c r="L4760">
        <v>0</v>
      </c>
      <c r="N4760">
        <f t="shared" si="27"/>
        <v>200348</v>
      </c>
      <c r="O4760">
        <f>_xlfn.XLOOKUP(A4760,Planilha1!F:F,Planilha1!G:G,0)</f>
        <v>0</v>
      </c>
      <c r="P4760">
        <v>0</v>
      </c>
    </row>
    <row r="4761" spans="1:16" ht="15" hidden="1" customHeight="1">
      <c r="A4761">
        <v>200349</v>
      </c>
      <c r="B4761" t="s">
        <v>9427</v>
      </c>
      <c r="C4761" t="s">
        <v>9428</v>
      </c>
      <c r="D4761" t="s">
        <v>809</v>
      </c>
      <c r="E4761" t="s">
        <v>809</v>
      </c>
      <c r="F4761" t="s">
        <v>809</v>
      </c>
      <c r="I4761" t="s">
        <v>27</v>
      </c>
      <c r="L4761">
        <v>0</v>
      </c>
      <c r="N4761">
        <f t="shared" si="27"/>
        <v>200349</v>
      </c>
      <c r="O4761">
        <f>_xlfn.XLOOKUP(A4761,Planilha1!F:F,Planilha1!G:G,0)</f>
        <v>0</v>
      </c>
      <c r="P4761">
        <v>0</v>
      </c>
    </row>
    <row r="4762" spans="1:16" ht="15" hidden="1" customHeight="1">
      <c r="A4762">
        <v>200350</v>
      </c>
      <c r="B4762" t="s">
        <v>9429</v>
      </c>
      <c r="C4762" t="s">
        <v>9430</v>
      </c>
      <c r="D4762" t="s">
        <v>809</v>
      </c>
      <c r="E4762" t="s">
        <v>809</v>
      </c>
      <c r="F4762" t="s">
        <v>809</v>
      </c>
      <c r="I4762" t="s">
        <v>27</v>
      </c>
      <c r="L4762">
        <v>0</v>
      </c>
      <c r="N4762">
        <f t="shared" si="27"/>
        <v>200350</v>
      </c>
      <c r="O4762">
        <f>_xlfn.XLOOKUP(A4762,Planilha1!F:F,Planilha1!G:G,0)</f>
        <v>0</v>
      </c>
      <c r="P4762">
        <v>0</v>
      </c>
    </row>
    <row r="4763" spans="1:16" ht="15" hidden="1" customHeight="1">
      <c r="A4763">
        <v>200351</v>
      </c>
      <c r="B4763" t="s">
        <v>9431</v>
      </c>
      <c r="C4763" t="s">
        <v>9432</v>
      </c>
      <c r="D4763" t="s">
        <v>809</v>
      </c>
      <c r="E4763" t="s">
        <v>809</v>
      </c>
      <c r="F4763" t="s">
        <v>809</v>
      </c>
      <c r="I4763" t="s">
        <v>27</v>
      </c>
      <c r="L4763">
        <v>0</v>
      </c>
      <c r="N4763">
        <f t="shared" si="27"/>
        <v>200351</v>
      </c>
      <c r="O4763">
        <f>_xlfn.XLOOKUP(A4763,Planilha1!F:F,Planilha1!G:G,0)</f>
        <v>0</v>
      </c>
      <c r="P4763">
        <v>0</v>
      </c>
    </row>
    <row r="4764" spans="1:16" ht="15" hidden="1" customHeight="1">
      <c r="A4764">
        <v>200352</v>
      </c>
      <c r="B4764" t="s">
        <v>9433</v>
      </c>
      <c r="C4764" t="s">
        <v>9434</v>
      </c>
      <c r="D4764" t="s">
        <v>809</v>
      </c>
      <c r="E4764" t="s">
        <v>809</v>
      </c>
      <c r="F4764" t="s">
        <v>809</v>
      </c>
      <c r="I4764" t="s">
        <v>27</v>
      </c>
      <c r="L4764">
        <v>0</v>
      </c>
      <c r="N4764">
        <f t="shared" si="27"/>
        <v>200352</v>
      </c>
      <c r="O4764">
        <f>_xlfn.XLOOKUP(A4764,Planilha1!F:F,Planilha1!G:G,0)</f>
        <v>0</v>
      </c>
      <c r="P4764">
        <v>0</v>
      </c>
    </row>
    <row r="4765" spans="1:16" ht="15" hidden="1" customHeight="1">
      <c r="A4765">
        <v>200353</v>
      </c>
      <c r="B4765" t="s">
        <v>9435</v>
      </c>
      <c r="C4765" t="s">
        <v>9436</v>
      </c>
      <c r="D4765" t="s">
        <v>809</v>
      </c>
      <c r="E4765" t="s">
        <v>809</v>
      </c>
      <c r="F4765" t="s">
        <v>809</v>
      </c>
      <c r="I4765" t="s">
        <v>27</v>
      </c>
      <c r="L4765">
        <v>0</v>
      </c>
      <c r="N4765">
        <f t="shared" si="27"/>
        <v>200353</v>
      </c>
      <c r="O4765">
        <f>_xlfn.XLOOKUP(A4765,Planilha1!F:F,Planilha1!G:G,0)</f>
        <v>0</v>
      </c>
      <c r="P4765">
        <v>0</v>
      </c>
    </row>
    <row r="4766" spans="1:16" ht="15" hidden="1" customHeight="1">
      <c r="A4766">
        <v>200354</v>
      </c>
      <c r="B4766" t="s">
        <v>9437</v>
      </c>
      <c r="C4766" t="s">
        <v>9438</v>
      </c>
      <c r="D4766" t="s">
        <v>809</v>
      </c>
      <c r="E4766" t="s">
        <v>809</v>
      </c>
      <c r="F4766" t="s">
        <v>809</v>
      </c>
      <c r="I4766" t="s">
        <v>27</v>
      </c>
      <c r="L4766">
        <v>0</v>
      </c>
      <c r="N4766">
        <f t="shared" si="27"/>
        <v>200354</v>
      </c>
      <c r="O4766">
        <f>_xlfn.XLOOKUP(A4766,Planilha1!F:F,Planilha1!G:G,0)</f>
        <v>0</v>
      </c>
      <c r="P4766">
        <v>0</v>
      </c>
    </row>
    <row r="4767" spans="1:16" ht="15" hidden="1" customHeight="1">
      <c r="A4767">
        <v>200355</v>
      </c>
      <c r="B4767" t="s">
        <v>9439</v>
      </c>
      <c r="C4767" t="s">
        <v>9440</v>
      </c>
      <c r="D4767" t="s">
        <v>809</v>
      </c>
      <c r="E4767" t="s">
        <v>809</v>
      </c>
      <c r="F4767" t="s">
        <v>809</v>
      </c>
      <c r="I4767" t="s">
        <v>27</v>
      </c>
      <c r="L4767">
        <v>0</v>
      </c>
      <c r="N4767">
        <f t="shared" si="27"/>
        <v>200355</v>
      </c>
      <c r="O4767">
        <f>_xlfn.XLOOKUP(A4767,Planilha1!F:F,Planilha1!G:G,0)</f>
        <v>0</v>
      </c>
      <c r="P4767">
        <v>0</v>
      </c>
    </row>
    <row r="4768" spans="1:16" ht="15" hidden="1" customHeight="1">
      <c r="A4768">
        <v>200356</v>
      </c>
      <c r="B4768" t="s">
        <v>9441</v>
      </c>
      <c r="C4768" t="s">
        <v>9442</v>
      </c>
      <c r="D4768" t="s">
        <v>809</v>
      </c>
      <c r="E4768" t="s">
        <v>809</v>
      </c>
      <c r="F4768" t="s">
        <v>809</v>
      </c>
      <c r="I4768" t="s">
        <v>27</v>
      </c>
      <c r="L4768">
        <v>0</v>
      </c>
      <c r="N4768">
        <f t="shared" si="27"/>
        <v>200356</v>
      </c>
      <c r="O4768">
        <f>_xlfn.XLOOKUP(A4768,Planilha1!F:F,Planilha1!G:G,0)</f>
        <v>0</v>
      </c>
      <c r="P4768">
        <v>0</v>
      </c>
    </row>
    <row r="4769" spans="1:16" ht="15" hidden="1" customHeight="1">
      <c r="A4769">
        <v>200357</v>
      </c>
      <c r="B4769" t="s">
        <v>9443</v>
      </c>
      <c r="C4769" t="s">
        <v>9444</v>
      </c>
      <c r="D4769" t="s">
        <v>809</v>
      </c>
      <c r="E4769" t="s">
        <v>809</v>
      </c>
      <c r="F4769" t="s">
        <v>809</v>
      </c>
      <c r="I4769" t="s">
        <v>27</v>
      </c>
      <c r="L4769">
        <v>0</v>
      </c>
      <c r="N4769">
        <f t="shared" si="27"/>
        <v>200357</v>
      </c>
      <c r="O4769">
        <f>_xlfn.XLOOKUP(A4769,Planilha1!F:F,Planilha1!G:G,0)</f>
        <v>0</v>
      </c>
      <c r="P4769">
        <v>0</v>
      </c>
    </row>
    <row r="4770" spans="1:16" ht="15" hidden="1" customHeight="1">
      <c r="A4770">
        <v>200358</v>
      </c>
      <c r="B4770" t="s">
        <v>9445</v>
      </c>
      <c r="C4770" t="s">
        <v>9446</v>
      </c>
      <c r="D4770" t="s">
        <v>809</v>
      </c>
      <c r="E4770" t="s">
        <v>809</v>
      </c>
      <c r="F4770" t="s">
        <v>809</v>
      </c>
      <c r="I4770" t="s">
        <v>27</v>
      </c>
      <c r="L4770">
        <v>0</v>
      </c>
      <c r="N4770">
        <f t="shared" si="27"/>
        <v>200358</v>
      </c>
      <c r="O4770">
        <f>_xlfn.XLOOKUP(A4770,Planilha1!F:F,Planilha1!G:G,0)</f>
        <v>0</v>
      </c>
      <c r="P4770">
        <v>0</v>
      </c>
    </row>
    <row r="4771" spans="1:16" ht="15" hidden="1" customHeight="1">
      <c r="A4771">
        <v>200359</v>
      </c>
      <c r="B4771" t="s">
        <v>9447</v>
      </c>
      <c r="C4771" t="s">
        <v>9448</v>
      </c>
      <c r="D4771" t="s">
        <v>809</v>
      </c>
      <c r="E4771" t="s">
        <v>809</v>
      </c>
      <c r="F4771" t="s">
        <v>809</v>
      </c>
      <c r="I4771" t="s">
        <v>27</v>
      </c>
      <c r="L4771">
        <v>0</v>
      </c>
      <c r="N4771">
        <f t="shared" si="27"/>
        <v>200359</v>
      </c>
      <c r="O4771">
        <f>_xlfn.XLOOKUP(A4771,Planilha1!F:F,Planilha1!G:G,0)</f>
        <v>0</v>
      </c>
      <c r="P4771">
        <v>0</v>
      </c>
    </row>
    <row r="4772" spans="1:16" ht="15" hidden="1" customHeight="1">
      <c r="A4772">
        <v>200360</v>
      </c>
      <c r="B4772" t="s">
        <v>9449</v>
      </c>
      <c r="C4772" t="s">
        <v>9450</v>
      </c>
      <c r="D4772" t="s">
        <v>809</v>
      </c>
      <c r="E4772" t="s">
        <v>809</v>
      </c>
      <c r="F4772" t="s">
        <v>809</v>
      </c>
      <c r="I4772" t="s">
        <v>27</v>
      </c>
      <c r="L4772">
        <v>0</v>
      </c>
      <c r="N4772">
        <f t="shared" si="27"/>
        <v>200360</v>
      </c>
      <c r="O4772">
        <f>_xlfn.XLOOKUP(A4772,Planilha1!F:F,Planilha1!G:G,0)</f>
        <v>0</v>
      </c>
      <c r="P4772">
        <v>0</v>
      </c>
    </row>
    <row r="4773" spans="1:16" ht="15" hidden="1" customHeight="1">
      <c r="A4773">
        <v>200361</v>
      </c>
      <c r="B4773" t="s">
        <v>9451</v>
      </c>
      <c r="C4773" t="s">
        <v>9452</v>
      </c>
      <c r="D4773" t="s">
        <v>809</v>
      </c>
      <c r="E4773" t="s">
        <v>809</v>
      </c>
      <c r="F4773" t="s">
        <v>809</v>
      </c>
      <c r="I4773" t="s">
        <v>27</v>
      </c>
      <c r="L4773">
        <v>0</v>
      </c>
      <c r="N4773">
        <f t="shared" si="27"/>
        <v>200361</v>
      </c>
      <c r="O4773">
        <f>_xlfn.XLOOKUP(A4773,Planilha1!F:F,Planilha1!G:G,0)</f>
        <v>0</v>
      </c>
      <c r="P4773">
        <v>0</v>
      </c>
    </row>
    <row r="4774" spans="1:16" ht="15" hidden="1" customHeight="1">
      <c r="A4774">
        <v>200366</v>
      </c>
      <c r="B4774" t="s">
        <v>9453</v>
      </c>
      <c r="C4774" t="s">
        <v>9454</v>
      </c>
      <c r="D4774" t="s">
        <v>1067</v>
      </c>
      <c r="E4774" t="s">
        <v>1067</v>
      </c>
      <c r="F4774" t="s">
        <v>1067</v>
      </c>
      <c r="I4774" t="s">
        <v>27</v>
      </c>
      <c r="L4774">
        <v>0</v>
      </c>
      <c r="N4774">
        <f t="shared" si="27"/>
        <v>200366</v>
      </c>
      <c r="O4774">
        <f>_xlfn.XLOOKUP(A4774,Planilha1!F:F,Planilha1!G:G,0)</f>
        <v>0</v>
      </c>
      <c r="P4774">
        <v>0</v>
      </c>
    </row>
    <row r="4775" spans="1:16" ht="15" hidden="1" customHeight="1">
      <c r="A4775">
        <v>200370</v>
      </c>
      <c r="B4775" t="s">
        <v>9455</v>
      </c>
      <c r="C4775" t="s">
        <v>9456</v>
      </c>
      <c r="D4775" t="s">
        <v>809</v>
      </c>
      <c r="E4775" t="s">
        <v>809</v>
      </c>
      <c r="F4775" t="s">
        <v>809</v>
      </c>
      <c r="I4775" t="s">
        <v>27</v>
      </c>
      <c r="L4775">
        <v>0</v>
      </c>
      <c r="N4775">
        <f t="shared" si="27"/>
        <v>200370</v>
      </c>
      <c r="O4775">
        <f>_xlfn.XLOOKUP(A4775,Planilha1!F:F,Planilha1!G:G,0)</f>
        <v>0</v>
      </c>
      <c r="P4775">
        <v>0</v>
      </c>
    </row>
    <row r="4776" spans="1:16" ht="15" hidden="1" customHeight="1">
      <c r="A4776">
        <v>200371</v>
      </c>
      <c r="B4776" t="s">
        <v>9457</v>
      </c>
      <c r="C4776" t="s">
        <v>9458</v>
      </c>
      <c r="D4776" t="s">
        <v>809</v>
      </c>
      <c r="E4776" t="s">
        <v>809</v>
      </c>
      <c r="F4776" t="s">
        <v>809</v>
      </c>
      <c r="I4776" t="s">
        <v>27</v>
      </c>
      <c r="L4776">
        <v>0</v>
      </c>
      <c r="N4776">
        <f t="shared" si="27"/>
        <v>200371</v>
      </c>
      <c r="O4776">
        <f>_xlfn.XLOOKUP(A4776,Planilha1!F:F,Planilha1!G:G,0)</f>
        <v>0</v>
      </c>
      <c r="P4776">
        <v>0</v>
      </c>
    </row>
    <row r="4777" spans="1:16" ht="15" hidden="1" customHeight="1">
      <c r="A4777">
        <v>200380</v>
      </c>
      <c r="B4777" t="s">
        <v>9459</v>
      </c>
      <c r="C4777" t="s">
        <v>9460</v>
      </c>
      <c r="D4777" t="s">
        <v>117</v>
      </c>
      <c r="E4777" t="s">
        <v>19</v>
      </c>
      <c r="F4777" t="s">
        <v>93</v>
      </c>
      <c r="I4777" t="s">
        <v>27</v>
      </c>
      <c r="L4777">
        <v>0</v>
      </c>
      <c r="N4777">
        <f t="shared" si="27"/>
        <v>200380</v>
      </c>
      <c r="O4777">
        <f>_xlfn.XLOOKUP(A4777,Planilha1!F:F,Planilha1!G:G,0)</f>
        <v>0</v>
      </c>
      <c r="P4777">
        <v>0</v>
      </c>
    </row>
    <row r="4778" spans="1:16" ht="15" hidden="1" customHeight="1">
      <c r="A4778">
        <v>200381</v>
      </c>
      <c r="B4778" t="s">
        <v>118</v>
      </c>
      <c r="C4778" t="s">
        <v>9461</v>
      </c>
      <c r="D4778" t="s">
        <v>117</v>
      </c>
      <c r="E4778" t="s">
        <v>19</v>
      </c>
      <c r="F4778" t="s">
        <v>93</v>
      </c>
      <c r="I4778" t="s">
        <v>27</v>
      </c>
      <c r="L4778">
        <v>0</v>
      </c>
      <c r="N4778">
        <f t="shared" si="27"/>
        <v>200381</v>
      </c>
      <c r="O4778">
        <f>_xlfn.XLOOKUP(A4778,Planilha1!F:F,Planilha1!G:G,0)</f>
        <v>0</v>
      </c>
      <c r="P4778">
        <v>0</v>
      </c>
    </row>
    <row r="4779" spans="1:16" ht="15" hidden="1" customHeight="1">
      <c r="A4779">
        <v>200382</v>
      </c>
      <c r="B4779" t="s">
        <v>9462</v>
      </c>
      <c r="C4779" t="s">
        <v>9463</v>
      </c>
      <c r="D4779" t="s">
        <v>809</v>
      </c>
      <c r="E4779" t="s">
        <v>809</v>
      </c>
      <c r="F4779" t="s">
        <v>809</v>
      </c>
      <c r="I4779" t="s">
        <v>27</v>
      </c>
      <c r="L4779">
        <v>0</v>
      </c>
      <c r="N4779">
        <f t="shared" si="27"/>
        <v>200382</v>
      </c>
      <c r="O4779">
        <f>_xlfn.XLOOKUP(A4779,Planilha1!F:F,Planilha1!G:G,0)</f>
        <v>0</v>
      </c>
      <c r="P4779">
        <v>0</v>
      </c>
    </row>
    <row r="4780" spans="1:16" ht="15" hidden="1" customHeight="1">
      <c r="A4780">
        <v>200383</v>
      </c>
      <c r="B4780" t="s">
        <v>9464</v>
      </c>
      <c r="C4780" t="s">
        <v>9465</v>
      </c>
      <c r="D4780" t="s">
        <v>809</v>
      </c>
      <c r="E4780" t="s">
        <v>809</v>
      </c>
      <c r="F4780" t="s">
        <v>809</v>
      </c>
      <c r="I4780" t="s">
        <v>27</v>
      </c>
      <c r="L4780">
        <v>0</v>
      </c>
      <c r="N4780">
        <f t="shared" si="27"/>
        <v>200383</v>
      </c>
      <c r="O4780">
        <f>_xlfn.XLOOKUP(A4780,Planilha1!F:F,Planilha1!G:G,0)</f>
        <v>0</v>
      </c>
      <c r="P4780">
        <v>0</v>
      </c>
    </row>
    <row r="4781" spans="1:16" ht="15" hidden="1" customHeight="1">
      <c r="A4781">
        <v>200384</v>
      </c>
      <c r="B4781" t="s">
        <v>9466</v>
      </c>
      <c r="C4781" t="s">
        <v>9467</v>
      </c>
      <c r="D4781" t="s">
        <v>809</v>
      </c>
      <c r="E4781" t="s">
        <v>809</v>
      </c>
      <c r="F4781" t="s">
        <v>809</v>
      </c>
      <c r="I4781" t="s">
        <v>27</v>
      </c>
      <c r="L4781">
        <v>0</v>
      </c>
      <c r="N4781">
        <f t="shared" si="27"/>
        <v>200384</v>
      </c>
      <c r="O4781">
        <f>_xlfn.XLOOKUP(A4781,Planilha1!F:F,Planilha1!G:G,0)</f>
        <v>0</v>
      </c>
      <c r="P4781">
        <v>0</v>
      </c>
    </row>
    <row r="4782" spans="1:16" ht="15" hidden="1" customHeight="1">
      <c r="A4782">
        <v>200385</v>
      </c>
      <c r="B4782" t="s">
        <v>9468</v>
      </c>
      <c r="C4782" t="s">
        <v>9469</v>
      </c>
      <c r="D4782" t="s">
        <v>809</v>
      </c>
      <c r="E4782" t="s">
        <v>809</v>
      </c>
      <c r="F4782" t="s">
        <v>809</v>
      </c>
      <c r="I4782" t="s">
        <v>27</v>
      </c>
      <c r="L4782">
        <v>0</v>
      </c>
      <c r="N4782">
        <f t="shared" si="27"/>
        <v>200385</v>
      </c>
      <c r="O4782">
        <f>_xlfn.XLOOKUP(A4782,Planilha1!F:F,Planilha1!G:G,0)</f>
        <v>0</v>
      </c>
      <c r="P4782">
        <v>0</v>
      </c>
    </row>
    <row r="4783" spans="1:16" ht="15" hidden="1" customHeight="1">
      <c r="A4783">
        <v>200386</v>
      </c>
      <c r="B4783" t="s">
        <v>9470</v>
      </c>
      <c r="C4783" t="s">
        <v>9471</v>
      </c>
      <c r="D4783" t="s">
        <v>809</v>
      </c>
      <c r="E4783" t="s">
        <v>809</v>
      </c>
      <c r="F4783" t="s">
        <v>809</v>
      </c>
      <c r="I4783" t="s">
        <v>27</v>
      </c>
      <c r="L4783">
        <v>0</v>
      </c>
      <c r="N4783">
        <f t="shared" si="27"/>
        <v>200386</v>
      </c>
      <c r="O4783">
        <f>_xlfn.XLOOKUP(A4783,Planilha1!F:F,Planilha1!G:G,0)</f>
        <v>0</v>
      </c>
      <c r="P4783">
        <v>0</v>
      </c>
    </row>
    <row r="4784" spans="1:16" ht="15" hidden="1" customHeight="1">
      <c r="A4784">
        <v>200387</v>
      </c>
      <c r="B4784" t="s">
        <v>9472</v>
      </c>
      <c r="C4784" t="s">
        <v>9473</v>
      </c>
      <c r="D4784" t="s">
        <v>809</v>
      </c>
      <c r="E4784" t="s">
        <v>809</v>
      </c>
      <c r="F4784" t="s">
        <v>809</v>
      </c>
      <c r="I4784" t="s">
        <v>27</v>
      </c>
      <c r="L4784">
        <v>0</v>
      </c>
      <c r="N4784">
        <f t="shared" si="27"/>
        <v>200387</v>
      </c>
      <c r="O4784">
        <f>_xlfn.XLOOKUP(A4784,Planilha1!F:F,Planilha1!G:G,0)</f>
        <v>0</v>
      </c>
      <c r="P4784">
        <v>0</v>
      </c>
    </row>
    <row r="4785" spans="1:16" ht="15" hidden="1" customHeight="1">
      <c r="A4785">
        <v>200388</v>
      </c>
      <c r="B4785" t="s">
        <v>9474</v>
      </c>
      <c r="C4785" t="s">
        <v>9475</v>
      </c>
      <c r="D4785" t="s">
        <v>809</v>
      </c>
      <c r="E4785" t="s">
        <v>809</v>
      </c>
      <c r="F4785" t="s">
        <v>809</v>
      </c>
      <c r="I4785" t="s">
        <v>27</v>
      </c>
      <c r="L4785">
        <v>0</v>
      </c>
      <c r="N4785">
        <f t="shared" si="27"/>
        <v>200388</v>
      </c>
      <c r="O4785">
        <f>_xlfn.XLOOKUP(A4785,Planilha1!F:F,Planilha1!G:G,0)</f>
        <v>0</v>
      </c>
      <c r="P4785">
        <v>0</v>
      </c>
    </row>
    <row r="4786" spans="1:16" ht="15" hidden="1" customHeight="1">
      <c r="A4786">
        <v>200389</v>
      </c>
      <c r="B4786" t="s">
        <v>9476</v>
      </c>
      <c r="C4786" t="s">
        <v>9477</v>
      </c>
      <c r="D4786" t="s">
        <v>809</v>
      </c>
      <c r="E4786" t="s">
        <v>809</v>
      </c>
      <c r="F4786" t="s">
        <v>809</v>
      </c>
      <c r="I4786" t="s">
        <v>27</v>
      </c>
      <c r="L4786">
        <v>0</v>
      </c>
      <c r="N4786">
        <f t="shared" si="27"/>
        <v>200389</v>
      </c>
      <c r="O4786">
        <f>_xlfn.XLOOKUP(A4786,Planilha1!F:F,Planilha1!G:G,0)</f>
        <v>0</v>
      </c>
      <c r="P4786">
        <v>0</v>
      </c>
    </row>
    <row r="4787" spans="1:16" ht="15" hidden="1" customHeight="1">
      <c r="A4787">
        <v>200390</v>
      </c>
      <c r="B4787" t="s">
        <v>9478</v>
      </c>
      <c r="C4787" t="s">
        <v>9479</v>
      </c>
      <c r="D4787" t="s">
        <v>809</v>
      </c>
      <c r="E4787" t="s">
        <v>809</v>
      </c>
      <c r="F4787" t="s">
        <v>809</v>
      </c>
      <c r="I4787" t="s">
        <v>27</v>
      </c>
      <c r="L4787">
        <v>0</v>
      </c>
      <c r="N4787">
        <f t="shared" si="27"/>
        <v>200390</v>
      </c>
      <c r="O4787">
        <f>_xlfn.XLOOKUP(A4787,Planilha1!F:F,Planilha1!G:G,0)</f>
        <v>0</v>
      </c>
      <c r="P4787">
        <v>0</v>
      </c>
    </row>
    <row r="4788" spans="1:16" ht="15" hidden="1" customHeight="1">
      <c r="A4788">
        <v>200391</v>
      </c>
      <c r="B4788" t="s">
        <v>9480</v>
      </c>
      <c r="C4788" t="s">
        <v>9481</v>
      </c>
      <c r="D4788" t="s">
        <v>809</v>
      </c>
      <c r="E4788" t="s">
        <v>809</v>
      </c>
      <c r="F4788" t="s">
        <v>809</v>
      </c>
      <c r="I4788" t="s">
        <v>27</v>
      </c>
      <c r="L4788">
        <v>0</v>
      </c>
      <c r="N4788">
        <f t="shared" si="27"/>
        <v>200391</v>
      </c>
      <c r="O4788">
        <f>_xlfn.XLOOKUP(A4788,Planilha1!F:F,Planilha1!G:G,0)</f>
        <v>0</v>
      </c>
      <c r="P4788">
        <v>0</v>
      </c>
    </row>
    <row r="4789" spans="1:16" ht="15" hidden="1" customHeight="1">
      <c r="A4789">
        <v>200392</v>
      </c>
      <c r="B4789" t="s">
        <v>9482</v>
      </c>
      <c r="C4789" t="s">
        <v>9483</v>
      </c>
      <c r="D4789" t="s">
        <v>809</v>
      </c>
      <c r="E4789" t="s">
        <v>809</v>
      </c>
      <c r="F4789" t="s">
        <v>809</v>
      </c>
      <c r="I4789" t="s">
        <v>27</v>
      </c>
      <c r="L4789">
        <v>0</v>
      </c>
      <c r="N4789">
        <f t="shared" si="27"/>
        <v>200392</v>
      </c>
      <c r="O4789">
        <f>_xlfn.XLOOKUP(A4789,Planilha1!F:F,Planilha1!G:G,0)</f>
        <v>0</v>
      </c>
      <c r="P4789">
        <v>0</v>
      </c>
    </row>
    <row r="4790" spans="1:16" ht="15" hidden="1" customHeight="1">
      <c r="A4790">
        <v>200393</v>
      </c>
      <c r="B4790" t="s">
        <v>9484</v>
      </c>
      <c r="C4790" t="s">
        <v>9485</v>
      </c>
      <c r="D4790" t="s">
        <v>809</v>
      </c>
      <c r="E4790" t="s">
        <v>809</v>
      </c>
      <c r="F4790" t="s">
        <v>809</v>
      </c>
      <c r="I4790" t="s">
        <v>27</v>
      </c>
      <c r="L4790">
        <v>0</v>
      </c>
      <c r="N4790">
        <f t="shared" si="27"/>
        <v>200393</v>
      </c>
      <c r="O4790">
        <f>_xlfn.XLOOKUP(A4790,Planilha1!F:F,Planilha1!G:G,0)</f>
        <v>0</v>
      </c>
      <c r="P4790">
        <v>0</v>
      </c>
    </row>
    <row r="4791" spans="1:16" ht="15" hidden="1" customHeight="1">
      <c r="A4791">
        <v>200400</v>
      </c>
      <c r="B4791" t="s">
        <v>9486</v>
      </c>
      <c r="C4791" t="s">
        <v>9487</v>
      </c>
      <c r="D4791" t="s">
        <v>809</v>
      </c>
      <c r="E4791" t="s">
        <v>809</v>
      </c>
      <c r="F4791" t="s">
        <v>809</v>
      </c>
      <c r="I4791" t="s">
        <v>27</v>
      </c>
      <c r="L4791">
        <v>0</v>
      </c>
      <c r="N4791">
        <f t="shared" si="27"/>
        <v>200400</v>
      </c>
      <c r="O4791">
        <f>_xlfn.XLOOKUP(A4791,Planilha1!F:F,Planilha1!G:G,0)</f>
        <v>0</v>
      </c>
      <c r="P4791">
        <v>0</v>
      </c>
    </row>
    <row r="4792" spans="1:16" ht="15" hidden="1" customHeight="1">
      <c r="A4792">
        <v>200401</v>
      </c>
      <c r="B4792" t="s">
        <v>9488</v>
      </c>
      <c r="C4792" t="s">
        <v>9489</v>
      </c>
      <c r="D4792" t="s">
        <v>809</v>
      </c>
      <c r="E4792" t="s">
        <v>809</v>
      </c>
      <c r="F4792" t="s">
        <v>809</v>
      </c>
      <c r="I4792" t="s">
        <v>27</v>
      </c>
      <c r="L4792">
        <v>0</v>
      </c>
      <c r="N4792">
        <f t="shared" si="27"/>
        <v>200401</v>
      </c>
      <c r="O4792">
        <f>_xlfn.XLOOKUP(A4792,Planilha1!F:F,Planilha1!G:G,0)</f>
        <v>0</v>
      </c>
      <c r="P4792">
        <v>0</v>
      </c>
    </row>
    <row r="4793" spans="1:16" ht="15" hidden="1" customHeight="1">
      <c r="A4793">
        <v>200402</v>
      </c>
      <c r="B4793" t="s">
        <v>9490</v>
      </c>
      <c r="C4793" t="s">
        <v>9491</v>
      </c>
      <c r="D4793" t="s">
        <v>809</v>
      </c>
      <c r="E4793" t="s">
        <v>809</v>
      </c>
      <c r="F4793" t="s">
        <v>809</v>
      </c>
      <c r="I4793" t="s">
        <v>27</v>
      </c>
      <c r="L4793">
        <v>0</v>
      </c>
      <c r="N4793">
        <f t="shared" si="27"/>
        <v>200402</v>
      </c>
      <c r="O4793">
        <f>_xlfn.XLOOKUP(A4793,Planilha1!F:F,Planilha1!G:G,0)</f>
        <v>0</v>
      </c>
      <c r="P4793">
        <v>0</v>
      </c>
    </row>
    <row r="4794" spans="1:16" ht="15" hidden="1" customHeight="1">
      <c r="A4794">
        <v>200410</v>
      </c>
      <c r="B4794" t="s">
        <v>9492</v>
      </c>
      <c r="C4794" t="s">
        <v>9493</v>
      </c>
      <c r="D4794" t="s">
        <v>809</v>
      </c>
      <c r="E4794" t="s">
        <v>809</v>
      </c>
      <c r="F4794" t="s">
        <v>809</v>
      </c>
      <c r="I4794" t="s">
        <v>27</v>
      </c>
      <c r="L4794">
        <v>0</v>
      </c>
      <c r="N4794">
        <f t="shared" si="27"/>
        <v>200410</v>
      </c>
      <c r="O4794">
        <f>_xlfn.XLOOKUP(A4794,Planilha1!F:F,Planilha1!G:G,0)</f>
        <v>0</v>
      </c>
      <c r="P4794">
        <v>0</v>
      </c>
    </row>
    <row r="4795" spans="1:16" ht="15" hidden="1" customHeight="1">
      <c r="A4795">
        <v>200411</v>
      </c>
      <c r="B4795" t="s">
        <v>9494</v>
      </c>
      <c r="C4795" t="s">
        <v>9495</v>
      </c>
      <c r="D4795" t="s">
        <v>809</v>
      </c>
      <c r="E4795" t="s">
        <v>809</v>
      </c>
      <c r="F4795" t="s">
        <v>809</v>
      </c>
      <c r="I4795" t="s">
        <v>27</v>
      </c>
      <c r="L4795">
        <v>0</v>
      </c>
      <c r="N4795">
        <f t="shared" si="27"/>
        <v>200411</v>
      </c>
      <c r="O4795">
        <f>_xlfn.XLOOKUP(A4795,Planilha1!F:F,Planilha1!G:G,0)</f>
        <v>0</v>
      </c>
      <c r="P4795">
        <v>0</v>
      </c>
    </row>
    <row r="4796" spans="1:16" ht="15" hidden="1" customHeight="1">
      <c r="A4796">
        <v>200412</v>
      </c>
      <c r="B4796" t="s">
        <v>9496</v>
      </c>
      <c r="C4796" t="s">
        <v>9497</v>
      </c>
      <c r="D4796" t="s">
        <v>809</v>
      </c>
      <c r="E4796" t="s">
        <v>809</v>
      </c>
      <c r="F4796" t="s">
        <v>809</v>
      </c>
      <c r="I4796" t="s">
        <v>27</v>
      </c>
      <c r="L4796">
        <v>0</v>
      </c>
      <c r="N4796">
        <f t="shared" si="27"/>
        <v>200412</v>
      </c>
      <c r="O4796">
        <f>_xlfn.XLOOKUP(A4796,Planilha1!F:F,Planilha1!G:G,0)</f>
        <v>0</v>
      </c>
      <c r="P4796">
        <v>0</v>
      </c>
    </row>
    <row r="4797" spans="1:16" ht="15" hidden="1" customHeight="1">
      <c r="A4797">
        <v>200413</v>
      </c>
      <c r="B4797" t="s">
        <v>9498</v>
      </c>
      <c r="C4797" t="s">
        <v>9499</v>
      </c>
      <c r="D4797" t="s">
        <v>809</v>
      </c>
      <c r="E4797" t="s">
        <v>809</v>
      </c>
      <c r="F4797" t="s">
        <v>809</v>
      </c>
      <c r="I4797" t="s">
        <v>27</v>
      </c>
      <c r="L4797">
        <v>0</v>
      </c>
      <c r="N4797">
        <f t="shared" si="27"/>
        <v>200413</v>
      </c>
      <c r="O4797">
        <f>_xlfn.XLOOKUP(A4797,Planilha1!F:F,Planilha1!G:G,0)</f>
        <v>0</v>
      </c>
      <c r="P4797">
        <v>0</v>
      </c>
    </row>
    <row r="4798" spans="1:16" ht="15" hidden="1" customHeight="1">
      <c r="A4798">
        <v>200414</v>
      </c>
      <c r="B4798" t="s">
        <v>9500</v>
      </c>
      <c r="C4798" t="s">
        <v>9501</v>
      </c>
      <c r="D4798" t="s">
        <v>809</v>
      </c>
      <c r="E4798" t="s">
        <v>809</v>
      </c>
      <c r="F4798" t="s">
        <v>809</v>
      </c>
      <c r="I4798" t="s">
        <v>27</v>
      </c>
      <c r="L4798">
        <v>0</v>
      </c>
      <c r="N4798">
        <f t="shared" si="27"/>
        <v>200414</v>
      </c>
      <c r="O4798">
        <f>_xlfn.XLOOKUP(A4798,Planilha1!F:F,Planilha1!G:G,0)</f>
        <v>0</v>
      </c>
      <c r="P4798">
        <v>0</v>
      </c>
    </row>
    <row r="4799" spans="1:16" ht="15" hidden="1" customHeight="1">
      <c r="A4799">
        <v>200420</v>
      </c>
      <c r="B4799" t="s">
        <v>9502</v>
      </c>
      <c r="C4799" t="s">
        <v>9503</v>
      </c>
      <c r="D4799" t="s">
        <v>809</v>
      </c>
      <c r="E4799" t="s">
        <v>809</v>
      </c>
      <c r="F4799" t="s">
        <v>809</v>
      </c>
      <c r="I4799" t="s">
        <v>27</v>
      </c>
      <c r="L4799">
        <v>0</v>
      </c>
      <c r="N4799">
        <f t="shared" si="27"/>
        <v>200420</v>
      </c>
      <c r="O4799">
        <f>_xlfn.XLOOKUP(A4799,Planilha1!F:F,Planilha1!G:G,0)</f>
        <v>0</v>
      </c>
      <c r="P4799">
        <v>0</v>
      </c>
    </row>
    <row r="4800" spans="1:16" ht="15" hidden="1" customHeight="1">
      <c r="A4800">
        <v>200430</v>
      </c>
      <c r="B4800" t="s">
        <v>9504</v>
      </c>
      <c r="C4800" t="s">
        <v>9505</v>
      </c>
      <c r="D4800" t="s">
        <v>809</v>
      </c>
      <c r="E4800" t="s">
        <v>809</v>
      </c>
      <c r="F4800" t="s">
        <v>809</v>
      </c>
      <c r="I4800" t="s">
        <v>27</v>
      </c>
      <c r="L4800">
        <v>0</v>
      </c>
      <c r="N4800">
        <f t="shared" si="27"/>
        <v>200430</v>
      </c>
      <c r="O4800">
        <f>_xlfn.XLOOKUP(A4800,Planilha1!F:F,Planilha1!G:G,0)</f>
        <v>0</v>
      </c>
      <c r="P4800">
        <v>0</v>
      </c>
    </row>
    <row r="4801" spans="1:16" ht="15" hidden="1" customHeight="1">
      <c r="A4801">
        <v>200431</v>
      </c>
      <c r="B4801" t="s">
        <v>9506</v>
      </c>
      <c r="C4801" t="s">
        <v>9507</v>
      </c>
      <c r="D4801" t="s">
        <v>1067</v>
      </c>
      <c r="E4801" t="s">
        <v>1067</v>
      </c>
      <c r="F4801" t="s">
        <v>1067</v>
      </c>
      <c r="I4801" t="s">
        <v>27</v>
      </c>
      <c r="L4801">
        <v>0</v>
      </c>
      <c r="N4801">
        <f t="shared" si="27"/>
        <v>200431</v>
      </c>
      <c r="O4801">
        <f>_xlfn.XLOOKUP(A4801,Planilha1!F:F,Planilha1!G:G,0)</f>
        <v>0</v>
      </c>
      <c r="P4801">
        <v>0</v>
      </c>
    </row>
    <row r="4802" spans="1:16" ht="15" hidden="1" customHeight="1">
      <c r="A4802">
        <v>200432</v>
      </c>
      <c r="B4802" t="s">
        <v>9508</v>
      </c>
      <c r="C4802" t="s">
        <v>9509</v>
      </c>
      <c r="D4802" t="s">
        <v>809</v>
      </c>
      <c r="E4802" t="s">
        <v>809</v>
      </c>
      <c r="F4802" t="s">
        <v>809</v>
      </c>
      <c r="I4802" t="s">
        <v>27</v>
      </c>
      <c r="L4802">
        <v>0</v>
      </c>
      <c r="N4802">
        <f t="shared" si="27"/>
        <v>200432</v>
      </c>
      <c r="O4802">
        <f>_xlfn.XLOOKUP(A4802,Planilha1!F:F,Planilha1!G:G,0)</f>
        <v>0</v>
      </c>
      <c r="P4802">
        <v>0</v>
      </c>
    </row>
    <row r="4803" spans="1:16" ht="15" hidden="1" customHeight="1">
      <c r="A4803">
        <v>200433</v>
      </c>
      <c r="B4803" t="s">
        <v>9510</v>
      </c>
      <c r="C4803" t="s">
        <v>9511</v>
      </c>
      <c r="D4803" t="s">
        <v>809</v>
      </c>
      <c r="E4803" t="s">
        <v>809</v>
      </c>
      <c r="F4803" t="s">
        <v>809</v>
      </c>
      <c r="I4803" t="s">
        <v>27</v>
      </c>
      <c r="L4803">
        <v>0</v>
      </c>
      <c r="N4803">
        <f t="shared" si="27"/>
        <v>200433</v>
      </c>
      <c r="O4803">
        <f>_xlfn.XLOOKUP(A4803,Planilha1!F:F,Planilha1!G:G,0)</f>
        <v>0</v>
      </c>
      <c r="P4803">
        <v>0</v>
      </c>
    </row>
    <row r="4804" spans="1:16" ht="15" hidden="1" customHeight="1">
      <c r="A4804">
        <v>200434</v>
      </c>
      <c r="B4804" t="s">
        <v>9512</v>
      </c>
      <c r="C4804" t="s">
        <v>9513</v>
      </c>
      <c r="D4804" t="s">
        <v>809</v>
      </c>
      <c r="E4804" t="s">
        <v>809</v>
      </c>
      <c r="F4804" t="s">
        <v>809</v>
      </c>
      <c r="I4804" t="s">
        <v>27</v>
      </c>
      <c r="L4804">
        <v>0</v>
      </c>
      <c r="N4804">
        <f t="shared" si="27"/>
        <v>200434</v>
      </c>
      <c r="O4804">
        <f>_xlfn.XLOOKUP(A4804,Planilha1!F:F,Planilha1!G:G,0)</f>
        <v>0</v>
      </c>
      <c r="P4804">
        <v>0</v>
      </c>
    </row>
    <row r="4805" spans="1:16" ht="15" hidden="1" customHeight="1">
      <c r="A4805">
        <v>200440</v>
      </c>
      <c r="B4805" t="s">
        <v>9514</v>
      </c>
      <c r="C4805" t="s">
        <v>9515</v>
      </c>
      <c r="D4805" t="s">
        <v>809</v>
      </c>
      <c r="E4805" t="s">
        <v>809</v>
      </c>
      <c r="F4805" t="s">
        <v>809</v>
      </c>
      <c r="I4805" t="s">
        <v>27</v>
      </c>
      <c r="L4805">
        <v>0</v>
      </c>
      <c r="N4805">
        <f t="shared" si="27"/>
        <v>200440</v>
      </c>
      <c r="O4805">
        <f>_xlfn.XLOOKUP(A4805,Planilha1!F:F,Planilha1!G:G,0)</f>
        <v>0</v>
      </c>
      <c r="P4805">
        <v>0</v>
      </c>
    </row>
    <row r="4806" spans="1:16" ht="15" hidden="1" customHeight="1">
      <c r="A4806">
        <v>200441</v>
      </c>
      <c r="B4806" t="s">
        <v>9516</v>
      </c>
      <c r="C4806" t="s">
        <v>9517</v>
      </c>
      <c r="D4806" t="s">
        <v>809</v>
      </c>
      <c r="E4806" t="s">
        <v>809</v>
      </c>
      <c r="F4806" t="s">
        <v>809</v>
      </c>
      <c r="I4806" t="s">
        <v>27</v>
      </c>
      <c r="L4806">
        <v>0</v>
      </c>
      <c r="N4806">
        <f t="shared" si="27"/>
        <v>200441</v>
      </c>
      <c r="O4806">
        <f>_xlfn.XLOOKUP(A4806,Planilha1!F:F,Planilha1!G:G,0)</f>
        <v>0</v>
      </c>
      <c r="P4806">
        <v>0</v>
      </c>
    </row>
    <row r="4807" spans="1:16" ht="15" hidden="1" customHeight="1">
      <c r="A4807">
        <v>200450</v>
      </c>
      <c r="B4807" t="s">
        <v>9518</v>
      </c>
      <c r="C4807" t="s">
        <v>9519</v>
      </c>
      <c r="D4807" t="s">
        <v>1067</v>
      </c>
      <c r="E4807" t="s">
        <v>1067</v>
      </c>
      <c r="F4807" t="s">
        <v>1067</v>
      </c>
      <c r="I4807" t="s">
        <v>27</v>
      </c>
      <c r="L4807">
        <v>0</v>
      </c>
      <c r="N4807">
        <f t="shared" si="27"/>
        <v>200450</v>
      </c>
      <c r="O4807">
        <f>_xlfn.XLOOKUP(A4807,Planilha1!F:F,Planilha1!G:G,0)</f>
        <v>0</v>
      </c>
      <c r="P4807">
        <v>0</v>
      </c>
    </row>
    <row r="4808" spans="1:16" ht="15" hidden="1" customHeight="1">
      <c r="A4808">
        <v>200451</v>
      </c>
      <c r="B4808" t="s">
        <v>9520</v>
      </c>
      <c r="C4808" t="s">
        <v>9521</v>
      </c>
      <c r="D4808" t="s">
        <v>1067</v>
      </c>
      <c r="E4808" t="s">
        <v>1067</v>
      </c>
      <c r="F4808" t="s">
        <v>1067</v>
      </c>
      <c r="I4808" t="s">
        <v>27</v>
      </c>
      <c r="L4808">
        <v>0</v>
      </c>
      <c r="N4808">
        <f t="shared" si="27"/>
        <v>200451</v>
      </c>
      <c r="O4808">
        <f>_xlfn.XLOOKUP(A4808,Planilha1!F:F,Planilha1!G:G,0)</f>
        <v>0</v>
      </c>
      <c r="P4808">
        <v>0</v>
      </c>
    </row>
    <row r="4809" spans="1:16" ht="15" hidden="1" customHeight="1">
      <c r="A4809">
        <v>200460</v>
      </c>
      <c r="B4809" t="s">
        <v>9522</v>
      </c>
      <c r="C4809" t="s">
        <v>9523</v>
      </c>
      <c r="D4809" t="s">
        <v>809</v>
      </c>
      <c r="E4809" t="s">
        <v>809</v>
      </c>
      <c r="F4809" t="s">
        <v>809</v>
      </c>
      <c r="I4809" t="s">
        <v>27</v>
      </c>
      <c r="L4809">
        <v>0</v>
      </c>
      <c r="N4809">
        <f t="shared" si="27"/>
        <v>200460</v>
      </c>
      <c r="O4809">
        <f>_xlfn.XLOOKUP(A4809,Planilha1!F:F,Planilha1!G:G,0)</f>
        <v>0</v>
      </c>
      <c r="P4809">
        <v>0</v>
      </c>
    </row>
    <row r="4810" spans="1:16" ht="15" hidden="1" customHeight="1">
      <c r="A4810">
        <v>200461</v>
      </c>
      <c r="B4810" t="s">
        <v>9524</v>
      </c>
      <c r="C4810" t="s">
        <v>9525</v>
      </c>
      <c r="D4810" t="s">
        <v>809</v>
      </c>
      <c r="E4810" t="s">
        <v>809</v>
      </c>
      <c r="F4810" t="s">
        <v>809</v>
      </c>
      <c r="I4810" t="s">
        <v>27</v>
      </c>
      <c r="L4810">
        <v>0</v>
      </c>
      <c r="N4810">
        <f t="shared" si="27"/>
        <v>200461</v>
      </c>
      <c r="O4810">
        <f>_xlfn.XLOOKUP(A4810,Planilha1!F:F,Planilha1!G:G,0)</f>
        <v>0</v>
      </c>
      <c r="P4810">
        <v>0</v>
      </c>
    </row>
    <row r="4811" spans="1:16" ht="15" hidden="1" customHeight="1">
      <c r="A4811">
        <v>200462</v>
      </c>
      <c r="B4811" t="s">
        <v>9526</v>
      </c>
      <c r="C4811" t="s">
        <v>9527</v>
      </c>
      <c r="D4811" t="s">
        <v>809</v>
      </c>
      <c r="E4811" t="s">
        <v>809</v>
      </c>
      <c r="F4811" t="s">
        <v>809</v>
      </c>
      <c r="I4811" t="s">
        <v>27</v>
      </c>
      <c r="L4811">
        <v>0</v>
      </c>
      <c r="N4811">
        <f t="shared" si="27"/>
        <v>200462</v>
      </c>
      <c r="O4811">
        <f>_xlfn.XLOOKUP(A4811,Planilha1!F:F,Planilha1!G:G,0)</f>
        <v>0</v>
      </c>
      <c r="P4811">
        <v>0</v>
      </c>
    </row>
    <row r="4812" spans="1:16" ht="15" hidden="1" customHeight="1">
      <c r="A4812">
        <v>200463</v>
      </c>
      <c r="B4812" t="s">
        <v>9528</v>
      </c>
      <c r="C4812" t="s">
        <v>9529</v>
      </c>
      <c r="D4812" t="s">
        <v>110</v>
      </c>
      <c r="E4812" t="s">
        <v>19</v>
      </c>
      <c r="F4812" t="s">
        <v>93</v>
      </c>
      <c r="I4812" t="s">
        <v>27</v>
      </c>
      <c r="L4812">
        <v>0</v>
      </c>
      <c r="N4812">
        <f t="shared" si="27"/>
        <v>200463</v>
      </c>
      <c r="O4812">
        <f>_xlfn.XLOOKUP(A4812,Planilha1!F:F,Planilha1!G:G,0)</f>
        <v>0</v>
      </c>
      <c r="P4812">
        <v>0</v>
      </c>
    </row>
    <row r="4813" spans="1:16" ht="15" hidden="1" customHeight="1">
      <c r="A4813">
        <v>200464</v>
      </c>
      <c r="B4813" t="s">
        <v>9530</v>
      </c>
      <c r="C4813" t="s">
        <v>9531</v>
      </c>
      <c r="D4813" t="s">
        <v>110</v>
      </c>
      <c r="E4813" t="s">
        <v>19</v>
      </c>
      <c r="F4813" t="s">
        <v>93</v>
      </c>
      <c r="I4813" t="s">
        <v>27</v>
      </c>
      <c r="L4813">
        <v>0</v>
      </c>
      <c r="N4813">
        <f t="shared" si="27"/>
        <v>200464</v>
      </c>
      <c r="O4813">
        <f>_xlfn.XLOOKUP(A4813,Planilha1!F:F,Planilha1!G:G,0)</f>
        <v>0</v>
      </c>
      <c r="P4813">
        <v>0</v>
      </c>
    </row>
    <row r="4814" spans="1:16" ht="15" hidden="1" customHeight="1">
      <c r="A4814">
        <v>200465</v>
      </c>
      <c r="B4814" t="s">
        <v>9532</v>
      </c>
      <c r="C4814" t="s">
        <v>9533</v>
      </c>
      <c r="D4814" t="s">
        <v>110</v>
      </c>
      <c r="E4814" t="s">
        <v>19</v>
      </c>
      <c r="F4814" t="s">
        <v>93</v>
      </c>
      <c r="I4814" t="s">
        <v>27</v>
      </c>
      <c r="L4814">
        <v>0</v>
      </c>
      <c r="N4814">
        <f t="shared" si="27"/>
        <v>200465</v>
      </c>
      <c r="O4814">
        <f>_xlfn.XLOOKUP(A4814,Planilha1!F:F,Planilha1!G:G,0)</f>
        <v>0</v>
      </c>
      <c r="P4814">
        <v>0</v>
      </c>
    </row>
    <row r="4815" spans="1:16" ht="15" hidden="1" customHeight="1">
      <c r="A4815">
        <v>200466</v>
      </c>
      <c r="B4815" t="s">
        <v>9534</v>
      </c>
      <c r="C4815" t="s">
        <v>9535</v>
      </c>
      <c r="D4815" t="s">
        <v>117</v>
      </c>
      <c r="E4815" t="s">
        <v>19</v>
      </c>
      <c r="F4815" t="s">
        <v>93</v>
      </c>
      <c r="I4815" t="s">
        <v>27</v>
      </c>
      <c r="L4815">
        <v>0</v>
      </c>
      <c r="N4815">
        <f t="shared" si="27"/>
        <v>200466</v>
      </c>
      <c r="O4815">
        <f>_xlfn.XLOOKUP(A4815,Planilha1!F:F,Planilha1!G:G,0)</f>
        <v>0</v>
      </c>
      <c r="P4815">
        <v>0</v>
      </c>
    </row>
    <row r="4816" spans="1:16" ht="15" hidden="1" customHeight="1">
      <c r="A4816">
        <v>200467</v>
      </c>
      <c r="B4816" t="s">
        <v>9536</v>
      </c>
      <c r="C4816" t="s">
        <v>9537</v>
      </c>
      <c r="D4816" t="s">
        <v>117</v>
      </c>
      <c r="E4816" t="s">
        <v>19</v>
      </c>
      <c r="F4816" t="s">
        <v>93</v>
      </c>
      <c r="I4816" t="s">
        <v>27</v>
      </c>
      <c r="L4816">
        <v>0</v>
      </c>
      <c r="N4816">
        <f t="shared" si="27"/>
        <v>200467</v>
      </c>
      <c r="O4816">
        <f>_xlfn.XLOOKUP(A4816,Planilha1!F:F,Planilha1!G:G,0)</f>
        <v>0</v>
      </c>
      <c r="P4816">
        <v>0</v>
      </c>
    </row>
    <row r="4817" spans="1:16" ht="15" hidden="1" customHeight="1">
      <c r="A4817">
        <v>200468</v>
      </c>
      <c r="B4817" t="s">
        <v>9538</v>
      </c>
      <c r="C4817" t="s">
        <v>9539</v>
      </c>
      <c r="D4817" t="s">
        <v>117</v>
      </c>
      <c r="E4817" t="s">
        <v>19</v>
      </c>
      <c r="F4817" t="s">
        <v>93</v>
      </c>
      <c r="I4817" t="s">
        <v>27</v>
      </c>
      <c r="L4817">
        <v>0</v>
      </c>
      <c r="N4817">
        <f t="shared" si="27"/>
        <v>200468</v>
      </c>
      <c r="O4817">
        <f>_xlfn.XLOOKUP(A4817,Planilha1!F:F,Planilha1!G:G,0)</f>
        <v>0</v>
      </c>
      <c r="P4817">
        <v>0</v>
      </c>
    </row>
    <row r="4818" spans="1:16" ht="15" hidden="1" customHeight="1">
      <c r="A4818">
        <v>200469</v>
      </c>
      <c r="B4818" t="s">
        <v>9540</v>
      </c>
      <c r="C4818" t="s">
        <v>9541</v>
      </c>
      <c r="D4818" t="s">
        <v>809</v>
      </c>
      <c r="E4818" t="s">
        <v>809</v>
      </c>
      <c r="F4818" t="s">
        <v>809</v>
      </c>
      <c r="I4818" t="s">
        <v>27</v>
      </c>
      <c r="L4818">
        <v>0</v>
      </c>
      <c r="N4818">
        <f t="shared" ref="N4818:N4881" si="28">A4818</f>
        <v>200469</v>
      </c>
      <c r="O4818">
        <f>_xlfn.XLOOKUP(A4818,Planilha1!F:F,Planilha1!G:G,0)</f>
        <v>0</v>
      </c>
      <c r="P4818">
        <v>0</v>
      </c>
    </row>
    <row r="4819" spans="1:16" ht="15" hidden="1" customHeight="1">
      <c r="A4819">
        <v>200470</v>
      </c>
      <c r="B4819" t="s">
        <v>9542</v>
      </c>
      <c r="C4819" t="s">
        <v>9543</v>
      </c>
      <c r="D4819" t="s">
        <v>809</v>
      </c>
      <c r="E4819" t="s">
        <v>809</v>
      </c>
      <c r="F4819" t="s">
        <v>809</v>
      </c>
      <c r="I4819" t="s">
        <v>27</v>
      </c>
      <c r="L4819">
        <v>0</v>
      </c>
      <c r="N4819">
        <f t="shared" si="28"/>
        <v>200470</v>
      </c>
      <c r="O4819">
        <f>_xlfn.XLOOKUP(A4819,Planilha1!F:F,Planilha1!G:G,0)</f>
        <v>0</v>
      </c>
      <c r="P4819">
        <v>0</v>
      </c>
    </row>
    <row r="4820" spans="1:16" ht="15" hidden="1" customHeight="1">
      <c r="A4820">
        <v>200471</v>
      </c>
      <c r="B4820" t="s">
        <v>9544</v>
      </c>
      <c r="C4820" t="s">
        <v>9545</v>
      </c>
      <c r="D4820" t="s">
        <v>809</v>
      </c>
      <c r="E4820" t="s">
        <v>809</v>
      </c>
      <c r="F4820" t="s">
        <v>809</v>
      </c>
      <c r="I4820" t="s">
        <v>27</v>
      </c>
      <c r="L4820">
        <v>0</v>
      </c>
      <c r="N4820">
        <f t="shared" si="28"/>
        <v>200471</v>
      </c>
      <c r="O4820">
        <f>_xlfn.XLOOKUP(A4820,Planilha1!F:F,Planilha1!G:G,0)</f>
        <v>0</v>
      </c>
      <c r="P4820">
        <v>0</v>
      </c>
    </row>
    <row r="4821" spans="1:16" ht="15" hidden="1" customHeight="1">
      <c r="A4821">
        <v>200472</v>
      </c>
      <c r="B4821" t="s">
        <v>9546</v>
      </c>
      <c r="C4821" t="s">
        <v>9547</v>
      </c>
      <c r="D4821" t="s">
        <v>809</v>
      </c>
      <c r="E4821" t="s">
        <v>809</v>
      </c>
      <c r="F4821" t="s">
        <v>809</v>
      </c>
      <c r="I4821" t="s">
        <v>27</v>
      </c>
      <c r="L4821">
        <v>0</v>
      </c>
      <c r="N4821">
        <f t="shared" si="28"/>
        <v>200472</v>
      </c>
      <c r="O4821">
        <f>_xlfn.XLOOKUP(A4821,Planilha1!F:F,Planilha1!G:G,0)</f>
        <v>0</v>
      </c>
      <c r="P4821">
        <v>0</v>
      </c>
    </row>
    <row r="4822" spans="1:16" ht="15" hidden="1" customHeight="1">
      <c r="A4822">
        <v>200473</v>
      </c>
      <c r="B4822" t="s">
        <v>9548</v>
      </c>
      <c r="C4822" t="s">
        <v>9549</v>
      </c>
      <c r="D4822" t="s">
        <v>809</v>
      </c>
      <c r="E4822" t="s">
        <v>809</v>
      </c>
      <c r="F4822" t="s">
        <v>809</v>
      </c>
      <c r="I4822" t="s">
        <v>27</v>
      </c>
      <c r="L4822">
        <v>0</v>
      </c>
      <c r="N4822">
        <f t="shared" si="28"/>
        <v>200473</v>
      </c>
      <c r="O4822">
        <f>_xlfn.XLOOKUP(A4822,Planilha1!F:F,Planilha1!G:G,0)</f>
        <v>0</v>
      </c>
      <c r="P4822">
        <v>0</v>
      </c>
    </row>
    <row r="4823" spans="1:16" ht="15" hidden="1" customHeight="1">
      <c r="A4823">
        <v>200474</v>
      </c>
      <c r="B4823" t="s">
        <v>9550</v>
      </c>
      <c r="C4823" t="s">
        <v>9551</v>
      </c>
      <c r="D4823" t="s">
        <v>809</v>
      </c>
      <c r="E4823" t="s">
        <v>809</v>
      </c>
      <c r="F4823" t="s">
        <v>809</v>
      </c>
      <c r="I4823" t="s">
        <v>27</v>
      </c>
      <c r="L4823">
        <v>0</v>
      </c>
      <c r="N4823">
        <f t="shared" si="28"/>
        <v>200474</v>
      </c>
      <c r="O4823">
        <f>_xlfn.XLOOKUP(A4823,Planilha1!F:F,Planilha1!G:G,0)</f>
        <v>0</v>
      </c>
      <c r="P4823">
        <v>0</v>
      </c>
    </row>
    <row r="4824" spans="1:16" ht="15" hidden="1" customHeight="1">
      <c r="A4824">
        <v>200475</v>
      </c>
      <c r="B4824" t="s">
        <v>9552</v>
      </c>
      <c r="C4824" t="s">
        <v>9553</v>
      </c>
      <c r="D4824" t="s">
        <v>809</v>
      </c>
      <c r="E4824" t="s">
        <v>809</v>
      </c>
      <c r="F4824" t="s">
        <v>809</v>
      </c>
      <c r="I4824" t="s">
        <v>27</v>
      </c>
      <c r="L4824">
        <v>0</v>
      </c>
      <c r="N4824">
        <f t="shared" si="28"/>
        <v>200475</v>
      </c>
      <c r="O4824">
        <f>_xlfn.XLOOKUP(A4824,Planilha1!F:F,Planilha1!G:G,0)</f>
        <v>0</v>
      </c>
      <c r="P4824">
        <v>0</v>
      </c>
    </row>
    <row r="4825" spans="1:16" ht="15" hidden="1" customHeight="1">
      <c r="A4825">
        <v>200476</v>
      </c>
      <c r="B4825" t="s">
        <v>9554</v>
      </c>
      <c r="C4825" t="s">
        <v>9555</v>
      </c>
      <c r="D4825" t="s">
        <v>809</v>
      </c>
      <c r="E4825" t="s">
        <v>809</v>
      </c>
      <c r="F4825" t="s">
        <v>809</v>
      </c>
      <c r="I4825" t="s">
        <v>27</v>
      </c>
      <c r="L4825">
        <v>0</v>
      </c>
      <c r="N4825">
        <f t="shared" si="28"/>
        <v>200476</v>
      </c>
      <c r="O4825">
        <f>_xlfn.XLOOKUP(A4825,Planilha1!F:F,Planilha1!G:G,0)</f>
        <v>0</v>
      </c>
      <c r="P4825">
        <v>0</v>
      </c>
    </row>
    <row r="4826" spans="1:16" ht="15" hidden="1" customHeight="1">
      <c r="A4826">
        <v>200477</v>
      </c>
      <c r="B4826" t="s">
        <v>9556</v>
      </c>
      <c r="C4826" t="s">
        <v>9557</v>
      </c>
      <c r="D4826" t="s">
        <v>809</v>
      </c>
      <c r="E4826" t="s">
        <v>809</v>
      </c>
      <c r="F4826" t="s">
        <v>809</v>
      </c>
      <c r="I4826" t="s">
        <v>27</v>
      </c>
      <c r="L4826">
        <v>0</v>
      </c>
      <c r="N4826">
        <f t="shared" si="28"/>
        <v>200477</v>
      </c>
      <c r="O4826">
        <f>_xlfn.XLOOKUP(A4826,Planilha1!F:F,Planilha1!G:G,0)</f>
        <v>0</v>
      </c>
      <c r="P4826">
        <v>0</v>
      </c>
    </row>
    <row r="4827" spans="1:16" ht="15" hidden="1" customHeight="1">
      <c r="A4827">
        <v>200478</v>
      </c>
      <c r="B4827" t="s">
        <v>9037</v>
      </c>
      <c r="C4827" t="s">
        <v>9558</v>
      </c>
      <c r="D4827" t="s">
        <v>809</v>
      </c>
      <c r="E4827" t="s">
        <v>809</v>
      </c>
      <c r="F4827" t="s">
        <v>809</v>
      </c>
      <c r="I4827" t="s">
        <v>27</v>
      </c>
      <c r="L4827">
        <v>0</v>
      </c>
      <c r="N4827">
        <f t="shared" si="28"/>
        <v>200478</v>
      </c>
      <c r="O4827">
        <f>_xlfn.XLOOKUP(A4827,Planilha1!F:F,Planilha1!G:G,0)</f>
        <v>0</v>
      </c>
      <c r="P4827">
        <v>0</v>
      </c>
    </row>
    <row r="4828" spans="1:16" ht="15" hidden="1" customHeight="1">
      <c r="A4828">
        <v>200479</v>
      </c>
      <c r="B4828" t="s">
        <v>9559</v>
      </c>
      <c r="C4828" t="s">
        <v>9560</v>
      </c>
      <c r="D4828" t="s">
        <v>809</v>
      </c>
      <c r="E4828" t="s">
        <v>809</v>
      </c>
      <c r="F4828" t="s">
        <v>809</v>
      </c>
      <c r="I4828" t="s">
        <v>27</v>
      </c>
      <c r="L4828">
        <v>0</v>
      </c>
      <c r="N4828">
        <f t="shared" si="28"/>
        <v>200479</v>
      </c>
      <c r="O4828">
        <f>_xlfn.XLOOKUP(A4828,Planilha1!F:F,Planilha1!G:G,0)</f>
        <v>0</v>
      </c>
      <c r="P4828">
        <v>0</v>
      </c>
    </row>
    <row r="4829" spans="1:16" ht="15" hidden="1" customHeight="1">
      <c r="A4829">
        <v>200480</v>
      </c>
      <c r="B4829" t="s">
        <v>9561</v>
      </c>
      <c r="C4829" t="s">
        <v>9562</v>
      </c>
      <c r="D4829" t="s">
        <v>809</v>
      </c>
      <c r="E4829" t="s">
        <v>809</v>
      </c>
      <c r="F4829" t="s">
        <v>809</v>
      </c>
      <c r="I4829" t="s">
        <v>27</v>
      </c>
      <c r="L4829">
        <v>0</v>
      </c>
      <c r="N4829">
        <f t="shared" si="28"/>
        <v>200480</v>
      </c>
      <c r="O4829">
        <f>_xlfn.XLOOKUP(A4829,Planilha1!F:F,Planilha1!G:G,0)</f>
        <v>0</v>
      </c>
      <c r="P4829">
        <v>0</v>
      </c>
    </row>
    <row r="4830" spans="1:16" ht="15" hidden="1" customHeight="1">
      <c r="A4830">
        <v>200481</v>
      </c>
      <c r="B4830" t="s">
        <v>9563</v>
      </c>
      <c r="C4830" t="s">
        <v>9564</v>
      </c>
      <c r="D4830" t="s">
        <v>809</v>
      </c>
      <c r="E4830" t="s">
        <v>809</v>
      </c>
      <c r="F4830" t="s">
        <v>809</v>
      </c>
      <c r="I4830" t="s">
        <v>27</v>
      </c>
      <c r="L4830">
        <v>0</v>
      </c>
      <c r="N4830">
        <f t="shared" si="28"/>
        <v>200481</v>
      </c>
      <c r="O4830">
        <f>_xlfn.XLOOKUP(A4830,Planilha1!F:F,Planilha1!G:G,0)</f>
        <v>0</v>
      </c>
      <c r="P4830">
        <v>0</v>
      </c>
    </row>
    <row r="4831" spans="1:16" ht="15" hidden="1" customHeight="1">
      <c r="A4831">
        <v>200482</v>
      </c>
      <c r="B4831" t="s">
        <v>1186</v>
      </c>
      <c r="C4831" t="s">
        <v>9565</v>
      </c>
      <c r="D4831" t="s">
        <v>110</v>
      </c>
      <c r="E4831" t="s">
        <v>19</v>
      </c>
      <c r="F4831" t="s">
        <v>93</v>
      </c>
      <c r="I4831" t="s">
        <v>27</v>
      </c>
      <c r="L4831">
        <v>0</v>
      </c>
      <c r="N4831">
        <f t="shared" si="28"/>
        <v>200482</v>
      </c>
      <c r="O4831">
        <f>_xlfn.XLOOKUP(A4831,Planilha1!F:F,Planilha1!G:G,0)</f>
        <v>0</v>
      </c>
      <c r="P4831">
        <v>0</v>
      </c>
    </row>
    <row r="4832" spans="1:16" ht="15" hidden="1" customHeight="1">
      <c r="A4832">
        <v>200483</v>
      </c>
      <c r="B4832" t="s">
        <v>9566</v>
      </c>
      <c r="C4832" t="s">
        <v>9567</v>
      </c>
      <c r="D4832" t="s">
        <v>809</v>
      </c>
      <c r="E4832" t="s">
        <v>809</v>
      </c>
      <c r="F4832" t="s">
        <v>809</v>
      </c>
      <c r="I4832" t="s">
        <v>27</v>
      </c>
      <c r="L4832">
        <v>0</v>
      </c>
      <c r="N4832">
        <f t="shared" si="28"/>
        <v>200483</v>
      </c>
      <c r="O4832">
        <f>_xlfn.XLOOKUP(A4832,Planilha1!F:F,Planilha1!G:G,0)</f>
        <v>0</v>
      </c>
      <c r="P4832">
        <v>0</v>
      </c>
    </row>
    <row r="4833" spans="1:16" ht="15" hidden="1" customHeight="1">
      <c r="A4833">
        <v>200484</v>
      </c>
      <c r="B4833" t="s">
        <v>9568</v>
      </c>
      <c r="C4833" t="s">
        <v>9569</v>
      </c>
      <c r="D4833" t="s">
        <v>809</v>
      </c>
      <c r="E4833" t="s">
        <v>809</v>
      </c>
      <c r="F4833" t="s">
        <v>809</v>
      </c>
      <c r="I4833" t="s">
        <v>27</v>
      </c>
      <c r="L4833">
        <v>0</v>
      </c>
      <c r="N4833">
        <f t="shared" si="28"/>
        <v>200484</v>
      </c>
      <c r="O4833">
        <f>_xlfn.XLOOKUP(A4833,Planilha1!F:F,Planilha1!G:G,0)</f>
        <v>0</v>
      </c>
      <c r="P4833">
        <v>0</v>
      </c>
    </row>
    <row r="4834" spans="1:16" ht="15" hidden="1" customHeight="1">
      <c r="A4834">
        <v>200485</v>
      </c>
      <c r="B4834" t="s">
        <v>9570</v>
      </c>
      <c r="C4834" t="s">
        <v>9571</v>
      </c>
      <c r="D4834" t="s">
        <v>809</v>
      </c>
      <c r="E4834" t="s">
        <v>809</v>
      </c>
      <c r="F4834" t="s">
        <v>809</v>
      </c>
      <c r="I4834" t="s">
        <v>27</v>
      </c>
      <c r="L4834">
        <v>0</v>
      </c>
      <c r="N4834">
        <f t="shared" si="28"/>
        <v>200485</v>
      </c>
      <c r="O4834">
        <f>_xlfn.XLOOKUP(A4834,Planilha1!F:F,Planilha1!G:G,0)</f>
        <v>0</v>
      </c>
      <c r="P4834">
        <v>0</v>
      </c>
    </row>
    <row r="4835" spans="1:16" ht="15" hidden="1" customHeight="1">
      <c r="A4835">
        <v>200486</v>
      </c>
      <c r="B4835" t="s">
        <v>9572</v>
      </c>
      <c r="C4835" t="s">
        <v>9573</v>
      </c>
      <c r="D4835" t="s">
        <v>809</v>
      </c>
      <c r="E4835" t="s">
        <v>809</v>
      </c>
      <c r="F4835" t="s">
        <v>809</v>
      </c>
      <c r="I4835" t="s">
        <v>27</v>
      </c>
      <c r="L4835">
        <v>0</v>
      </c>
      <c r="N4835">
        <f t="shared" si="28"/>
        <v>200486</v>
      </c>
      <c r="O4835">
        <f>_xlfn.XLOOKUP(A4835,Planilha1!F:F,Planilha1!G:G,0)</f>
        <v>0</v>
      </c>
      <c r="P4835">
        <v>0</v>
      </c>
    </row>
    <row r="4836" spans="1:16" ht="15" hidden="1" customHeight="1">
      <c r="A4836">
        <v>200487</v>
      </c>
      <c r="B4836" t="s">
        <v>9574</v>
      </c>
      <c r="C4836" t="s">
        <v>9575</v>
      </c>
      <c r="D4836" t="s">
        <v>809</v>
      </c>
      <c r="E4836" t="s">
        <v>809</v>
      </c>
      <c r="F4836" t="s">
        <v>809</v>
      </c>
      <c r="I4836" t="s">
        <v>27</v>
      </c>
      <c r="L4836">
        <v>0</v>
      </c>
      <c r="N4836">
        <f t="shared" si="28"/>
        <v>200487</v>
      </c>
      <c r="O4836">
        <f>_xlfn.XLOOKUP(A4836,Planilha1!F:F,Planilha1!G:G,0)</f>
        <v>0</v>
      </c>
      <c r="P4836">
        <v>0</v>
      </c>
    </row>
    <row r="4837" spans="1:16" ht="15" hidden="1" customHeight="1">
      <c r="A4837">
        <v>200488</v>
      </c>
      <c r="B4837" t="s">
        <v>9576</v>
      </c>
      <c r="C4837" t="s">
        <v>9577</v>
      </c>
      <c r="D4837" t="s">
        <v>809</v>
      </c>
      <c r="E4837" t="s">
        <v>809</v>
      </c>
      <c r="F4837" t="s">
        <v>809</v>
      </c>
      <c r="I4837" t="s">
        <v>27</v>
      </c>
      <c r="L4837">
        <v>0</v>
      </c>
      <c r="N4837">
        <f t="shared" si="28"/>
        <v>200488</v>
      </c>
      <c r="O4837">
        <f>_xlfn.XLOOKUP(A4837,Planilha1!F:F,Planilha1!G:G,0)</f>
        <v>0</v>
      </c>
      <c r="P4837">
        <v>0</v>
      </c>
    </row>
    <row r="4838" spans="1:16" ht="15" hidden="1" customHeight="1">
      <c r="A4838">
        <v>200489</v>
      </c>
      <c r="B4838" t="s">
        <v>9578</v>
      </c>
      <c r="C4838" t="s">
        <v>9579</v>
      </c>
      <c r="D4838" t="s">
        <v>809</v>
      </c>
      <c r="E4838" t="s">
        <v>809</v>
      </c>
      <c r="F4838" t="s">
        <v>809</v>
      </c>
      <c r="I4838" t="s">
        <v>27</v>
      </c>
      <c r="L4838">
        <v>0</v>
      </c>
      <c r="N4838">
        <f t="shared" si="28"/>
        <v>200489</v>
      </c>
      <c r="O4838">
        <f>_xlfn.XLOOKUP(A4838,Planilha1!F:F,Planilha1!G:G,0)</f>
        <v>0</v>
      </c>
      <c r="P4838">
        <v>0</v>
      </c>
    </row>
    <row r="4839" spans="1:16" ht="15" hidden="1" customHeight="1">
      <c r="A4839">
        <v>200490</v>
      </c>
      <c r="B4839" t="s">
        <v>9580</v>
      </c>
      <c r="C4839" t="s">
        <v>9581</v>
      </c>
      <c r="D4839" t="s">
        <v>18</v>
      </c>
      <c r="E4839" t="s">
        <v>19</v>
      </c>
      <c r="F4839" t="s">
        <v>20</v>
      </c>
      <c r="I4839" t="s">
        <v>27</v>
      </c>
      <c r="L4839">
        <v>0</v>
      </c>
      <c r="N4839">
        <f t="shared" si="28"/>
        <v>200490</v>
      </c>
      <c r="O4839">
        <f>_xlfn.XLOOKUP(A4839,Planilha1!F:F,Planilha1!G:G,0)</f>
        <v>0</v>
      </c>
      <c r="P4839">
        <v>0</v>
      </c>
    </row>
    <row r="4840" spans="1:16" ht="15" hidden="1" customHeight="1">
      <c r="A4840">
        <v>200491</v>
      </c>
      <c r="B4840" t="s">
        <v>9582</v>
      </c>
      <c r="C4840" t="s">
        <v>9583</v>
      </c>
      <c r="D4840" t="s">
        <v>809</v>
      </c>
      <c r="E4840" t="s">
        <v>809</v>
      </c>
      <c r="F4840" t="s">
        <v>809</v>
      </c>
      <c r="I4840" t="s">
        <v>27</v>
      </c>
      <c r="L4840">
        <v>0</v>
      </c>
      <c r="N4840">
        <f t="shared" si="28"/>
        <v>200491</v>
      </c>
      <c r="O4840">
        <f>_xlfn.XLOOKUP(A4840,Planilha1!F:F,Planilha1!G:G,0)</f>
        <v>0</v>
      </c>
      <c r="P4840">
        <v>0</v>
      </c>
    </row>
    <row r="4841" spans="1:16" ht="15" hidden="1" customHeight="1">
      <c r="A4841">
        <v>200492</v>
      </c>
      <c r="B4841" t="s">
        <v>9584</v>
      </c>
      <c r="C4841" t="s">
        <v>9585</v>
      </c>
      <c r="D4841" t="s">
        <v>809</v>
      </c>
      <c r="E4841" t="s">
        <v>809</v>
      </c>
      <c r="F4841" t="s">
        <v>809</v>
      </c>
      <c r="I4841" t="s">
        <v>27</v>
      </c>
      <c r="L4841">
        <v>0</v>
      </c>
      <c r="N4841">
        <f t="shared" si="28"/>
        <v>200492</v>
      </c>
      <c r="O4841">
        <f>_xlfn.XLOOKUP(A4841,Planilha1!F:F,Planilha1!G:G,0)</f>
        <v>0</v>
      </c>
      <c r="P4841">
        <v>0</v>
      </c>
    </row>
    <row r="4842" spans="1:16" ht="15" hidden="1" customHeight="1">
      <c r="A4842">
        <v>200493</v>
      </c>
      <c r="B4842" t="s">
        <v>9586</v>
      </c>
      <c r="C4842" t="s">
        <v>9587</v>
      </c>
      <c r="D4842" t="s">
        <v>809</v>
      </c>
      <c r="E4842" t="s">
        <v>809</v>
      </c>
      <c r="F4842" t="s">
        <v>809</v>
      </c>
      <c r="I4842" t="s">
        <v>27</v>
      </c>
      <c r="L4842">
        <v>0</v>
      </c>
      <c r="N4842">
        <f t="shared" si="28"/>
        <v>200493</v>
      </c>
      <c r="O4842">
        <f>_xlfn.XLOOKUP(A4842,Planilha1!F:F,Planilha1!G:G,0)</f>
        <v>0</v>
      </c>
      <c r="P4842">
        <v>0</v>
      </c>
    </row>
    <row r="4843" spans="1:16" ht="15" hidden="1" customHeight="1">
      <c r="A4843">
        <v>200494</v>
      </c>
      <c r="B4843" t="s">
        <v>9588</v>
      </c>
      <c r="C4843" t="s">
        <v>9589</v>
      </c>
      <c r="D4843" t="s">
        <v>809</v>
      </c>
      <c r="E4843" t="s">
        <v>809</v>
      </c>
      <c r="F4843" t="s">
        <v>809</v>
      </c>
      <c r="I4843" t="s">
        <v>27</v>
      </c>
      <c r="L4843">
        <v>0</v>
      </c>
      <c r="N4843">
        <f t="shared" si="28"/>
        <v>200494</v>
      </c>
      <c r="O4843">
        <f>_xlfn.XLOOKUP(A4843,Planilha1!F:F,Planilha1!G:G,0)</f>
        <v>0</v>
      </c>
      <c r="P4843">
        <v>0</v>
      </c>
    </row>
    <row r="4844" spans="1:16" ht="15" hidden="1" customHeight="1">
      <c r="A4844">
        <v>200495</v>
      </c>
      <c r="B4844" t="s">
        <v>9590</v>
      </c>
      <c r="C4844" t="s">
        <v>9591</v>
      </c>
      <c r="D4844" t="s">
        <v>809</v>
      </c>
      <c r="E4844" t="s">
        <v>809</v>
      </c>
      <c r="F4844" t="s">
        <v>809</v>
      </c>
      <c r="I4844" t="s">
        <v>27</v>
      </c>
      <c r="L4844">
        <v>0</v>
      </c>
      <c r="N4844">
        <f t="shared" si="28"/>
        <v>200495</v>
      </c>
      <c r="O4844">
        <f>_xlfn.XLOOKUP(A4844,Planilha1!F:F,Planilha1!G:G,0)</f>
        <v>0</v>
      </c>
      <c r="P4844">
        <v>0</v>
      </c>
    </row>
    <row r="4845" spans="1:16" ht="15" hidden="1" customHeight="1">
      <c r="A4845">
        <v>200496</v>
      </c>
      <c r="B4845" t="s">
        <v>9592</v>
      </c>
      <c r="C4845" t="s">
        <v>9593</v>
      </c>
      <c r="D4845" t="s">
        <v>809</v>
      </c>
      <c r="E4845" t="s">
        <v>809</v>
      </c>
      <c r="F4845" t="s">
        <v>809</v>
      </c>
      <c r="I4845" t="s">
        <v>27</v>
      </c>
      <c r="L4845">
        <v>0</v>
      </c>
      <c r="N4845">
        <f t="shared" si="28"/>
        <v>200496</v>
      </c>
      <c r="O4845">
        <f>_xlfn.XLOOKUP(A4845,Planilha1!F:F,Planilha1!G:G,0)</f>
        <v>0</v>
      </c>
      <c r="P4845">
        <v>0</v>
      </c>
    </row>
    <row r="4846" spans="1:16" ht="15" hidden="1" customHeight="1">
      <c r="A4846">
        <v>200497</v>
      </c>
      <c r="B4846" t="s">
        <v>9594</v>
      </c>
      <c r="C4846" t="s">
        <v>9595</v>
      </c>
      <c r="D4846" t="s">
        <v>809</v>
      </c>
      <c r="E4846" t="s">
        <v>809</v>
      </c>
      <c r="F4846" t="s">
        <v>809</v>
      </c>
      <c r="I4846" t="s">
        <v>27</v>
      </c>
      <c r="L4846">
        <v>0</v>
      </c>
      <c r="N4846">
        <f t="shared" si="28"/>
        <v>200497</v>
      </c>
      <c r="O4846">
        <f>_xlfn.XLOOKUP(A4846,Planilha1!F:F,Planilha1!G:G,0)</f>
        <v>0</v>
      </c>
      <c r="P4846">
        <v>0</v>
      </c>
    </row>
    <row r="4847" spans="1:16" ht="15" hidden="1" customHeight="1">
      <c r="A4847">
        <v>200498</v>
      </c>
      <c r="B4847" t="s">
        <v>9596</v>
      </c>
      <c r="C4847" t="s">
        <v>9597</v>
      </c>
      <c r="D4847" t="s">
        <v>809</v>
      </c>
      <c r="E4847" t="s">
        <v>809</v>
      </c>
      <c r="F4847" t="s">
        <v>809</v>
      </c>
      <c r="I4847" t="s">
        <v>27</v>
      </c>
      <c r="L4847">
        <v>0</v>
      </c>
      <c r="N4847">
        <f t="shared" si="28"/>
        <v>200498</v>
      </c>
      <c r="O4847">
        <f>_xlfn.XLOOKUP(A4847,Planilha1!F:F,Planilha1!G:G,0)</f>
        <v>0</v>
      </c>
      <c r="P4847">
        <v>0</v>
      </c>
    </row>
    <row r="4848" spans="1:16" ht="15" hidden="1" customHeight="1">
      <c r="A4848">
        <v>200499</v>
      </c>
      <c r="B4848" t="s">
        <v>9598</v>
      </c>
      <c r="C4848" t="s">
        <v>9599</v>
      </c>
      <c r="D4848" t="s">
        <v>809</v>
      </c>
      <c r="E4848" t="s">
        <v>809</v>
      </c>
      <c r="F4848" t="s">
        <v>809</v>
      </c>
      <c r="I4848" t="s">
        <v>27</v>
      </c>
      <c r="L4848">
        <v>0</v>
      </c>
      <c r="N4848">
        <f t="shared" si="28"/>
        <v>200499</v>
      </c>
      <c r="O4848">
        <f>_xlfn.XLOOKUP(A4848,Planilha1!F:F,Planilha1!G:G,0)</f>
        <v>0</v>
      </c>
      <c r="P4848">
        <v>0</v>
      </c>
    </row>
    <row r="4849" spans="1:16" ht="15" hidden="1" customHeight="1">
      <c r="A4849">
        <v>200500</v>
      </c>
      <c r="B4849" t="s">
        <v>9600</v>
      </c>
      <c r="C4849" t="s">
        <v>9601</v>
      </c>
      <c r="D4849" t="s">
        <v>809</v>
      </c>
      <c r="E4849" t="s">
        <v>809</v>
      </c>
      <c r="F4849" t="s">
        <v>809</v>
      </c>
      <c r="I4849" t="s">
        <v>27</v>
      </c>
      <c r="L4849">
        <v>0</v>
      </c>
      <c r="N4849">
        <f t="shared" si="28"/>
        <v>200500</v>
      </c>
      <c r="O4849">
        <f>_xlfn.XLOOKUP(A4849,Planilha1!F:F,Planilha1!G:G,0)</f>
        <v>0</v>
      </c>
      <c r="P4849">
        <v>0</v>
      </c>
    </row>
    <row r="4850" spans="1:16" ht="15" hidden="1" customHeight="1">
      <c r="A4850">
        <v>200501</v>
      </c>
      <c r="B4850" t="s">
        <v>9602</v>
      </c>
      <c r="C4850" t="s">
        <v>9603</v>
      </c>
      <c r="D4850" t="s">
        <v>809</v>
      </c>
      <c r="E4850" t="s">
        <v>809</v>
      </c>
      <c r="F4850" t="s">
        <v>809</v>
      </c>
      <c r="I4850" t="s">
        <v>27</v>
      </c>
      <c r="L4850">
        <v>0</v>
      </c>
      <c r="N4850">
        <f t="shared" si="28"/>
        <v>200501</v>
      </c>
      <c r="O4850">
        <f>_xlfn.XLOOKUP(A4850,Planilha1!F:F,Planilha1!G:G,0)</f>
        <v>0</v>
      </c>
      <c r="P4850">
        <v>0</v>
      </c>
    </row>
    <row r="4851" spans="1:16" ht="15" hidden="1" customHeight="1">
      <c r="A4851">
        <v>200502</v>
      </c>
      <c r="B4851" t="s">
        <v>9604</v>
      </c>
      <c r="C4851" t="s">
        <v>9605</v>
      </c>
      <c r="D4851" t="s">
        <v>809</v>
      </c>
      <c r="E4851" t="s">
        <v>809</v>
      </c>
      <c r="F4851" t="s">
        <v>809</v>
      </c>
      <c r="I4851" t="s">
        <v>27</v>
      </c>
      <c r="L4851">
        <v>0</v>
      </c>
      <c r="N4851">
        <f t="shared" si="28"/>
        <v>200502</v>
      </c>
      <c r="O4851">
        <f>_xlfn.XLOOKUP(A4851,Planilha1!F:F,Planilha1!G:G,0)</f>
        <v>0</v>
      </c>
      <c r="P4851">
        <v>0</v>
      </c>
    </row>
    <row r="4852" spans="1:16" ht="15" hidden="1" customHeight="1">
      <c r="A4852">
        <v>200503</v>
      </c>
      <c r="B4852" t="s">
        <v>9606</v>
      </c>
      <c r="C4852" t="s">
        <v>9607</v>
      </c>
      <c r="D4852" t="s">
        <v>809</v>
      </c>
      <c r="E4852" t="s">
        <v>809</v>
      </c>
      <c r="F4852" t="s">
        <v>809</v>
      </c>
      <c r="I4852" t="s">
        <v>27</v>
      </c>
      <c r="L4852">
        <v>0</v>
      </c>
      <c r="N4852">
        <f t="shared" si="28"/>
        <v>200503</v>
      </c>
      <c r="O4852">
        <f>_xlfn.XLOOKUP(A4852,Planilha1!F:F,Planilha1!G:G,0)</f>
        <v>0</v>
      </c>
      <c r="P4852">
        <v>0</v>
      </c>
    </row>
    <row r="4853" spans="1:16" ht="15" hidden="1" customHeight="1">
      <c r="A4853">
        <v>200504</v>
      </c>
      <c r="B4853" t="s">
        <v>9608</v>
      </c>
      <c r="C4853" t="s">
        <v>9609</v>
      </c>
      <c r="D4853" t="s">
        <v>809</v>
      </c>
      <c r="E4853" t="s">
        <v>809</v>
      </c>
      <c r="F4853" t="s">
        <v>809</v>
      </c>
      <c r="I4853" t="s">
        <v>27</v>
      </c>
      <c r="L4853">
        <v>0</v>
      </c>
      <c r="N4853">
        <f t="shared" si="28"/>
        <v>200504</v>
      </c>
      <c r="O4853">
        <f>_xlfn.XLOOKUP(A4853,Planilha1!F:F,Planilha1!G:G,0)</f>
        <v>0</v>
      </c>
      <c r="P4853">
        <v>0</v>
      </c>
    </row>
    <row r="4854" spans="1:16" ht="15" hidden="1" customHeight="1">
      <c r="A4854">
        <v>200505</v>
      </c>
      <c r="B4854" t="s">
        <v>9610</v>
      </c>
      <c r="C4854" t="s">
        <v>9611</v>
      </c>
      <c r="D4854" t="s">
        <v>809</v>
      </c>
      <c r="E4854" t="s">
        <v>809</v>
      </c>
      <c r="F4854" t="s">
        <v>809</v>
      </c>
      <c r="I4854" t="s">
        <v>27</v>
      </c>
      <c r="L4854">
        <v>0</v>
      </c>
      <c r="N4854">
        <f t="shared" si="28"/>
        <v>200505</v>
      </c>
      <c r="O4854">
        <f>_xlfn.XLOOKUP(A4854,Planilha1!F:F,Planilha1!G:G,0)</f>
        <v>0</v>
      </c>
      <c r="P4854">
        <v>0</v>
      </c>
    </row>
    <row r="4855" spans="1:16" ht="15" hidden="1" customHeight="1">
      <c r="A4855">
        <v>200506</v>
      </c>
      <c r="B4855" t="s">
        <v>9612</v>
      </c>
      <c r="C4855" t="s">
        <v>9613</v>
      </c>
      <c r="D4855" t="s">
        <v>809</v>
      </c>
      <c r="E4855" t="s">
        <v>809</v>
      </c>
      <c r="F4855" t="s">
        <v>809</v>
      </c>
      <c r="I4855" t="s">
        <v>27</v>
      </c>
      <c r="L4855">
        <v>0</v>
      </c>
      <c r="N4855">
        <f t="shared" si="28"/>
        <v>200506</v>
      </c>
      <c r="O4855">
        <f>_xlfn.XLOOKUP(A4855,Planilha1!F:F,Planilha1!G:G,0)</f>
        <v>0</v>
      </c>
      <c r="P4855">
        <v>0</v>
      </c>
    </row>
    <row r="4856" spans="1:16" ht="15" hidden="1" customHeight="1">
      <c r="A4856">
        <v>200507</v>
      </c>
      <c r="B4856" t="s">
        <v>9614</v>
      </c>
      <c r="C4856" t="s">
        <v>9615</v>
      </c>
      <c r="D4856" t="s">
        <v>20</v>
      </c>
      <c r="E4856" t="s">
        <v>19</v>
      </c>
      <c r="F4856" t="s">
        <v>93</v>
      </c>
      <c r="I4856" t="s">
        <v>27</v>
      </c>
      <c r="L4856">
        <v>0</v>
      </c>
      <c r="N4856">
        <f t="shared" si="28"/>
        <v>200507</v>
      </c>
      <c r="O4856">
        <f>_xlfn.XLOOKUP(A4856,Planilha1!F:F,Planilha1!G:G,0)</f>
        <v>0</v>
      </c>
      <c r="P4856">
        <v>0</v>
      </c>
    </row>
    <row r="4857" spans="1:16" ht="15" hidden="1" customHeight="1">
      <c r="A4857">
        <v>200508</v>
      </c>
      <c r="B4857" t="s">
        <v>9616</v>
      </c>
      <c r="C4857" t="s">
        <v>9617</v>
      </c>
      <c r="D4857" t="s">
        <v>809</v>
      </c>
      <c r="E4857" t="s">
        <v>809</v>
      </c>
      <c r="F4857" t="s">
        <v>809</v>
      </c>
      <c r="I4857" t="s">
        <v>27</v>
      </c>
      <c r="L4857">
        <v>0</v>
      </c>
      <c r="N4857">
        <f t="shared" si="28"/>
        <v>200508</v>
      </c>
      <c r="O4857">
        <f>_xlfn.XLOOKUP(A4857,Planilha1!F:F,Planilha1!G:G,0)</f>
        <v>0</v>
      </c>
      <c r="P4857">
        <v>0</v>
      </c>
    </row>
    <row r="4858" spans="1:16" ht="15" hidden="1" customHeight="1">
      <c r="A4858">
        <v>200509</v>
      </c>
      <c r="B4858" t="s">
        <v>9618</v>
      </c>
      <c r="C4858" t="s">
        <v>9619</v>
      </c>
      <c r="D4858" t="s">
        <v>809</v>
      </c>
      <c r="E4858" t="s">
        <v>809</v>
      </c>
      <c r="F4858" t="s">
        <v>809</v>
      </c>
      <c r="I4858" t="s">
        <v>27</v>
      </c>
      <c r="L4858">
        <v>0</v>
      </c>
      <c r="N4858">
        <f t="shared" si="28"/>
        <v>200509</v>
      </c>
      <c r="O4858">
        <f>_xlfn.XLOOKUP(A4858,Planilha1!F:F,Planilha1!G:G,0)</f>
        <v>0</v>
      </c>
      <c r="P4858">
        <v>0</v>
      </c>
    </row>
    <row r="4859" spans="1:16" ht="15" hidden="1" customHeight="1">
      <c r="A4859">
        <v>200510</v>
      </c>
      <c r="B4859" t="s">
        <v>9620</v>
      </c>
      <c r="C4859" t="s">
        <v>9621</v>
      </c>
      <c r="D4859" t="s">
        <v>809</v>
      </c>
      <c r="E4859" t="s">
        <v>809</v>
      </c>
      <c r="F4859" t="s">
        <v>809</v>
      </c>
      <c r="I4859" t="s">
        <v>27</v>
      </c>
      <c r="L4859">
        <v>0</v>
      </c>
      <c r="N4859">
        <f t="shared" si="28"/>
        <v>200510</v>
      </c>
      <c r="O4859">
        <f>_xlfn.XLOOKUP(A4859,Planilha1!F:F,Planilha1!G:G,0)</f>
        <v>0</v>
      </c>
      <c r="P4859">
        <v>0</v>
      </c>
    </row>
    <row r="4860" spans="1:16" ht="15" hidden="1" customHeight="1">
      <c r="A4860">
        <v>200511</v>
      </c>
      <c r="B4860" t="s">
        <v>9622</v>
      </c>
      <c r="C4860" t="s">
        <v>9623</v>
      </c>
      <c r="D4860" t="s">
        <v>809</v>
      </c>
      <c r="E4860" t="s">
        <v>809</v>
      </c>
      <c r="F4860" t="s">
        <v>809</v>
      </c>
      <c r="I4860" t="s">
        <v>27</v>
      </c>
      <c r="L4860">
        <v>0</v>
      </c>
      <c r="N4860">
        <f t="shared" si="28"/>
        <v>200511</v>
      </c>
      <c r="O4860">
        <f>_xlfn.XLOOKUP(A4860,Planilha1!F:F,Planilha1!G:G,0)</f>
        <v>0</v>
      </c>
      <c r="P4860">
        <v>0</v>
      </c>
    </row>
    <row r="4861" spans="1:16" ht="15" hidden="1" customHeight="1">
      <c r="A4861">
        <v>200520</v>
      </c>
      <c r="B4861" t="s">
        <v>9624</v>
      </c>
      <c r="C4861" t="s">
        <v>9625</v>
      </c>
      <c r="D4861" t="s">
        <v>1067</v>
      </c>
      <c r="E4861" t="s">
        <v>1067</v>
      </c>
      <c r="F4861" t="s">
        <v>1067</v>
      </c>
      <c r="I4861" t="s">
        <v>27</v>
      </c>
      <c r="L4861">
        <v>0</v>
      </c>
      <c r="N4861">
        <f t="shared" si="28"/>
        <v>200520</v>
      </c>
      <c r="O4861">
        <f>_xlfn.XLOOKUP(A4861,Planilha1!F:F,Planilha1!G:G,0)</f>
        <v>0</v>
      </c>
      <c r="P4861">
        <v>0</v>
      </c>
    </row>
    <row r="4862" spans="1:16" ht="15" hidden="1" customHeight="1">
      <c r="A4862">
        <v>200530</v>
      </c>
      <c r="B4862" t="s">
        <v>9626</v>
      </c>
      <c r="C4862" t="s">
        <v>9627</v>
      </c>
      <c r="D4862" t="s">
        <v>809</v>
      </c>
      <c r="E4862" t="s">
        <v>809</v>
      </c>
      <c r="F4862" t="s">
        <v>809</v>
      </c>
      <c r="I4862" t="s">
        <v>27</v>
      </c>
      <c r="L4862">
        <v>0</v>
      </c>
      <c r="N4862">
        <f t="shared" si="28"/>
        <v>200530</v>
      </c>
      <c r="O4862">
        <f>_xlfn.XLOOKUP(A4862,Planilha1!F:F,Planilha1!G:G,0)</f>
        <v>0</v>
      </c>
      <c r="P4862">
        <v>0</v>
      </c>
    </row>
    <row r="4863" spans="1:16" ht="15" hidden="1" customHeight="1">
      <c r="A4863">
        <v>200540</v>
      </c>
      <c r="B4863" t="s">
        <v>9628</v>
      </c>
      <c r="C4863" t="s">
        <v>9629</v>
      </c>
      <c r="D4863" t="s">
        <v>809</v>
      </c>
      <c r="E4863" t="s">
        <v>809</v>
      </c>
      <c r="F4863" t="s">
        <v>809</v>
      </c>
      <c r="I4863" t="s">
        <v>27</v>
      </c>
      <c r="L4863">
        <v>0</v>
      </c>
      <c r="N4863">
        <f t="shared" si="28"/>
        <v>200540</v>
      </c>
      <c r="O4863">
        <f>_xlfn.XLOOKUP(A4863,Planilha1!F:F,Planilha1!G:G,0)</f>
        <v>0</v>
      </c>
      <c r="P4863">
        <v>0</v>
      </c>
    </row>
    <row r="4864" spans="1:16" ht="15" hidden="1" customHeight="1">
      <c r="A4864">
        <v>200541</v>
      </c>
      <c r="B4864" t="s">
        <v>9630</v>
      </c>
      <c r="C4864" t="s">
        <v>9631</v>
      </c>
      <c r="D4864" t="s">
        <v>809</v>
      </c>
      <c r="E4864" t="s">
        <v>809</v>
      </c>
      <c r="F4864" t="s">
        <v>809</v>
      </c>
      <c r="I4864" t="s">
        <v>27</v>
      </c>
      <c r="L4864">
        <v>0</v>
      </c>
      <c r="N4864">
        <f t="shared" si="28"/>
        <v>200541</v>
      </c>
      <c r="O4864">
        <f>_xlfn.XLOOKUP(A4864,Planilha1!F:F,Planilha1!G:G,0)</f>
        <v>0</v>
      </c>
      <c r="P4864">
        <v>0</v>
      </c>
    </row>
    <row r="4865" spans="1:16" ht="15" hidden="1" customHeight="1">
      <c r="A4865">
        <v>200542</v>
      </c>
      <c r="B4865" t="s">
        <v>9632</v>
      </c>
      <c r="C4865" t="s">
        <v>9633</v>
      </c>
      <c r="D4865" t="s">
        <v>809</v>
      </c>
      <c r="E4865" t="s">
        <v>809</v>
      </c>
      <c r="F4865" t="s">
        <v>809</v>
      </c>
      <c r="I4865" t="s">
        <v>27</v>
      </c>
      <c r="L4865">
        <v>0</v>
      </c>
      <c r="N4865">
        <f t="shared" si="28"/>
        <v>200542</v>
      </c>
      <c r="O4865">
        <f>_xlfn.XLOOKUP(A4865,Planilha1!F:F,Planilha1!G:G,0)</f>
        <v>0</v>
      </c>
      <c r="P4865">
        <v>0</v>
      </c>
    </row>
    <row r="4866" spans="1:16" ht="15" hidden="1" customHeight="1">
      <c r="A4866">
        <v>200543</v>
      </c>
      <c r="B4866" t="s">
        <v>9634</v>
      </c>
      <c r="C4866" t="s">
        <v>9635</v>
      </c>
      <c r="D4866" t="s">
        <v>809</v>
      </c>
      <c r="E4866" t="s">
        <v>809</v>
      </c>
      <c r="F4866" t="s">
        <v>809</v>
      </c>
      <c r="I4866" t="s">
        <v>27</v>
      </c>
      <c r="L4866">
        <v>0</v>
      </c>
      <c r="N4866">
        <f t="shared" si="28"/>
        <v>200543</v>
      </c>
      <c r="O4866">
        <f>_xlfn.XLOOKUP(A4866,Planilha1!F:F,Planilha1!G:G,0)</f>
        <v>0</v>
      </c>
      <c r="P4866">
        <v>0</v>
      </c>
    </row>
    <row r="4867" spans="1:16" ht="15" hidden="1" customHeight="1">
      <c r="A4867">
        <v>200550</v>
      </c>
      <c r="B4867" t="s">
        <v>9636</v>
      </c>
      <c r="C4867" t="s">
        <v>9637</v>
      </c>
      <c r="D4867" t="s">
        <v>809</v>
      </c>
      <c r="E4867" t="s">
        <v>809</v>
      </c>
      <c r="F4867" t="s">
        <v>809</v>
      </c>
      <c r="I4867" t="s">
        <v>27</v>
      </c>
      <c r="L4867">
        <v>0</v>
      </c>
      <c r="N4867">
        <f t="shared" si="28"/>
        <v>200550</v>
      </c>
      <c r="O4867">
        <f>_xlfn.XLOOKUP(A4867,Planilha1!F:F,Planilha1!G:G,0)</f>
        <v>0</v>
      </c>
      <c r="P4867">
        <v>0</v>
      </c>
    </row>
    <row r="4868" spans="1:16" ht="15" hidden="1" customHeight="1">
      <c r="A4868">
        <v>200551</v>
      </c>
      <c r="B4868" t="s">
        <v>9638</v>
      </c>
      <c r="C4868" t="s">
        <v>9639</v>
      </c>
      <c r="D4868" t="s">
        <v>809</v>
      </c>
      <c r="E4868" t="s">
        <v>809</v>
      </c>
      <c r="F4868" t="s">
        <v>809</v>
      </c>
      <c r="I4868" t="s">
        <v>27</v>
      </c>
      <c r="L4868">
        <v>0</v>
      </c>
      <c r="N4868">
        <f t="shared" si="28"/>
        <v>200551</v>
      </c>
      <c r="O4868">
        <f>_xlfn.XLOOKUP(A4868,Planilha1!F:F,Planilha1!G:G,0)</f>
        <v>0</v>
      </c>
      <c r="P4868">
        <v>0</v>
      </c>
    </row>
    <row r="4869" spans="1:16" ht="15" hidden="1" customHeight="1">
      <c r="A4869">
        <v>200552</v>
      </c>
      <c r="B4869" t="s">
        <v>9640</v>
      </c>
      <c r="C4869" t="s">
        <v>9641</v>
      </c>
      <c r="D4869" t="s">
        <v>809</v>
      </c>
      <c r="E4869" t="s">
        <v>809</v>
      </c>
      <c r="F4869" t="s">
        <v>809</v>
      </c>
      <c r="I4869" t="s">
        <v>27</v>
      </c>
      <c r="L4869">
        <v>0</v>
      </c>
      <c r="N4869">
        <f t="shared" si="28"/>
        <v>200552</v>
      </c>
      <c r="O4869">
        <f>_xlfn.XLOOKUP(A4869,Planilha1!F:F,Planilha1!G:G,0)</f>
        <v>0</v>
      </c>
      <c r="P4869">
        <v>0</v>
      </c>
    </row>
    <row r="4870" spans="1:16" ht="15" hidden="1" customHeight="1">
      <c r="A4870">
        <v>200553</v>
      </c>
      <c r="B4870" t="s">
        <v>9642</v>
      </c>
      <c r="C4870" t="s">
        <v>9643</v>
      </c>
      <c r="D4870" t="s">
        <v>809</v>
      </c>
      <c r="E4870" t="s">
        <v>809</v>
      </c>
      <c r="F4870" t="s">
        <v>809</v>
      </c>
      <c r="I4870" t="s">
        <v>27</v>
      </c>
      <c r="L4870">
        <v>0</v>
      </c>
      <c r="N4870">
        <f t="shared" si="28"/>
        <v>200553</v>
      </c>
      <c r="O4870">
        <f>_xlfn.XLOOKUP(A4870,Planilha1!F:F,Planilha1!G:G,0)</f>
        <v>0</v>
      </c>
      <c r="P4870">
        <v>0</v>
      </c>
    </row>
    <row r="4871" spans="1:16" ht="15" hidden="1" customHeight="1">
      <c r="A4871">
        <v>200560</v>
      </c>
      <c r="B4871" t="s">
        <v>9644</v>
      </c>
      <c r="C4871" t="s">
        <v>9645</v>
      </c>
      <c r="D4871" t="s">
        <v>809</v>
      </c>
      <c r="E4871" t="s">
        <v>809</v>
      </c>
      <c r="F4871" t="s">
        <v>809</v>
      </c>
      <c r="I4871" t="s">
        <v>27</v>
      </c>
      <c r="L4871">
        <v>0</v>
      </c>
      <c r="N4871">
        <f t="shared" si="28"/>
        <v>200560</v>
      </c>
      <c r="O4871">
        <f>_xlfn.XLOOKUP(A4871,Planilha1!F:F,Planilha1!G:G,0)</f>
        <v>0</v>
      </c>
      <c r="P4871">
        <v>0</v>
      </c>
    </row>
    <row r="4872" spans="1:16" ht="15" hidden="1" customHeight="1">
      <c r="A4872">
        <v>200561</v>
      </c>
      <c r="B4872" t="s">
        <v>9646</v>
      </c>
      <c r="C4872" t="s">
        <v>9647</v>
      </c>
      <c r="D4872" t="s">
        <v>809</v>
      </c>
      <c r="E4872" t="s">
        <v>809</v>
      </c>
      <c r="F4872" t="s">
        <v>809</v>
      </c>
      <c r="I4872" t="s">
        <v>27</v>
      </c>
      <c r="L4872">
        <v>0</v>
      </c>
      <c r="N4872">
        <f t="shared" si="28"/>
        <v>200561</v>
      </c>
      <c r="O4872">
        <f>_xlfn.XLOOKUP(A4872,Planilha1!F:F,Planilha1!G:G,0)</f>
        <v>0</v>
      </c>
      <c r="P4872">
        <v>0</v>
      </c>
    </row>
    <row r="4873" spans="1:16" ht="15" hidden="1" customHeight="1">
      <c r="A4873">
        <v>200562</v>
      </c>
      <c r="B4873" t="s">
        <v>9648</v>
      </c>
      <c r="C4873" t="s">
        <v>9649</v>
      </c>
      <c r="D4873" t="s">
        <v>809</v>
      </c>
      <c r="E4873" t="s">
        <v>809</v>
      </c>
      <c r="F4873" t="s">
        <v>809</v>
      </c>
      <c r="I4873" t="s">
        <v>27</v>
      </c>
      <c r="L4873">
        <v>0</v>
      </c>
      <c r="N4873">
        <f t="shared" si="28"/>
        <v>200562</v>
      </c>
      <c r="O4873">
        <f>_xlfn.XLOOKUP(A4873,Planilha1!F:F,Planilha1!G:G,0)</f>
        <v>0</v>
      </c>
      <c r="P4873">
        <v>0</v>
      </c>
    </row>
    <row r="4874" spans="1:16" ht="15" hidden="1" customHeight="1">
      <c r="A4874">
        <v>200563</v>
      </c>
      <c r="B4874" t="s">
        <v>9650</v>
      </c>
      <c r="C4874" t="s">
        <v>9651</v>
      </c>
      <c r="D4874" t="s">
        <v>809</v>
      </c>
      <c r="E4874" t="s">
        <v>809</v>
      </c>
      <c r="F4874" t="s">
        <v>809</v>
      </c>
      <c r="I4874" t="s">
        <v>27</v>
      </c>
      <c r="L4874">
        <v>0</v>
      </c>
      <c r="N4874">
        <f t="shared" si="28"/>
        <v>200563</v>
      </c>
      <c r="O4874">
        <f>_xlfn.XLOOKUP(A4874,Planilha1!F:F,Planilha1!G:G,0)</f>
        <v>0</v>
      </c>
      <c r="P4874">
        <v>0</v>
      </c>
    </row>
    <row r="4875" spans="1:16" ht="15" hidden="1" customHeight="1">
      <c r="A4875">
        <v>200564</v>
      </c>
      <c r="B4875" t="s">
        <v>9652</v>
      </c>
      <c r="C4875" t="s">
        <v>9653</v>
      </c>
      <c r="D4875" t="s">
        <v>809</v>
      </c>
      <c r="E4875" t="s">
        <v>809</v>
      </c>
      <c r="F4875" t="s">
        <v>809</v>
      </c>
      <c r="I4875" t="s">
        <v>27</v>
      </c>
      <c r="L4875">
        <v>0</v>
      </c>
      <c r="N4875">
        <f t="shared" si="28"/>
        <v>200564</v>
      </c>
      <c r="O4875">
        <f>_xlfn.XLOOKUP(A4875,Planilha1!F:F,Planilha1!G:G,0)</f>
        <v>0</v>
      </c>
      <c r="P4875">
        <v>0</v>
      </c>
    </row>
    <row r="4876" spans="1:16" ht="15" hidden="1" customHeight="1">
      <c r="A4876">
        <v>200565</v>
      </c>
      <c r="B4876" t="s">
        <v>9654</v>
      </c>
      <c r="C4876" t="s">
        <v>9655</v>
      </c>
      <c r="D4876" t="s">
        <v>809</v>
      </c>
      <c r="E4876" t="s">
        <v>809</v>
      </c>
      <c r="F4876" t="s">
        <v>809</v>
      </c>
      <c r="I4876" t="s">
        <v>27</v>
      </c>
      <c r="L4876">
        <v>0</v>
      </c>
      <c r="N4876">
        <f t="shared" si="28"/>
        <v>200565</v>
      </c>
      <c r="O4876">
        <f>_xlfn.XLOOKUP(A4876,Planilha1!F:F,Planilha1!G:G,0)</f>
        <v>0</v>
      </c>
      <c r="P4876">
        <v>0</v>
      </c>
    </row>
    <row r="4877" spans="1:16" ht="15" hidden="1" customHeight="1">
      <c r="A4877">
        <v>200570</v>
      </c>
      <c r="B4877" t="s">
        <v>9656</v>
      </c>
      <c r="C4877" t="s">
        <v>9657</v>
      </c>
      <c r="D4877" t="s">
        <v>809</v>
      </c>
      <c r="E4877" t="s">
        <v>809</v>
      </c>
      <c r="F4877" t="s">
        <v>809</v>
      </c>
      <c r="I4877" t="s">
        <v>27</v>
      </c>
      <c r="L4877">
        <v>0</v>
      </c>
      <c r="N4877">
        <f t="shared" si="28"/>
        <v>200570</v>
      </c>
      <c r="O4877">
        <f>_xlfn.XLOOKUP(A4877,Planilha1!F:F,Planilha1!G:G,0)</f>
        <v>0</v>
      </c>
      <c r="P4877">
        <v>0</v>
      </c>
    </row>
    <row r="4878" spans="1:16" ht="15" hidden="1" customHeight="1">
      <c r="A4878">
        <v>200571</v>
      </c>
      <c r="B4878" t="s">
        <v>9658</v>
      </c>
      <c r="C4878" t="s">
        <v>9659</v>
      </c>
      <c r="D4878" t="s">
        <v>809</v>
      </c>
      <c r="E4878" t="s">
        <v>809</v>
      </c>
      <c r="F4878" t="s">
        <v>809</v>
      </c>
      <c r="I4878" t="s">
        <v>27</v>
      </c>
      <c r="L4878">
        <v>0</v>
      </c>
      <c r="N4878">
        <f t="shared" si="28"/>
        <v>200571</v>
      </c>
      <c r="O4878">
        <f>_xlfn.XLOOKUP(A4878,Planilha1!F:F,Planilha1!G:G,0)</f>
        <v>0</v>
      </c>
      <c r="P4878">
        <v>0</v>
      </c>
    </row>
    <row r="4879" spans="1:16" ht="15" hidden="1" customHeight="1">
      <c r="A4879">
        <v>200572</v>
      </c>
      <c r="B4879" t="s">
        <v>9660</v>
      </c>
      <c r="C4879" t="s">
        <v>9661</v>
      </c>
      <c r="D4879" t="s">
        <v>1067</v>
      </c>
      <c r="E4879" t="s">
        <v>1067</v>
      </c>
      <c r="F4879" t="s">
        <v>1067</v>
      </c>
      <c r="I4879" t="s">
        <v>27</v>
      </c>
      <c r="L4879">
        <v>0</v>
      </c>
      <c r="N4879">
        <f t="shared" si="28"/>
        <v>200572</v>
      </c>
      <c r="O4879">
        <f>_xlfn.XLOOKUP(A4879,Planilha1!F:F,Planilha1!G:G,0)</f>
        <v>0</v>
      </c>
      <c r="P4879">
        <v>0</v>
      </c>
    </row>
    <row r="4880" spans="1:16" ht="15" hidden="1" customHeight="1">
      <c r="A4880">
        <v>200573</v>
      </c>
      <c r="B4880" t="s">
        <v>9662</v>
      </c>
      <c r="C4880" t="s">
        <v>9663</v>
      </c>
      <c r="D4880" t="s">
        <v>809</v>
      </c>
      <c r="E4880" t="s">
        <v>809</v>
      </c>
      <c r="F4880" t="s">
        <v>809</v>
      </c>
      <c r="I4880" t="s">
        <v>27</v>
      </c>
      <c r="L4880">
        <v>0</v>
      </c>
      <c r="N4880">
        <f t="shared" si="28"/>
        <v>200573</v>
      </c>
      <c r="O4880">
        <f>_xlfn.XLOOKUP(A4880,Planilha1!F:F,Planilha1!G:G,0)</f>
        <v>0</v>
      </c>
      <c r="P4880">
        <v>0</v>
      </c>
    </row>
    <row r="4881" spans="1:16" ht="15" hidden="1" customHeight="1">
      <c r="A4881">
        <v>200574</v>
      </c>
      <c r="B4881" t="s">
        <v>9664</v>
      </c>
      <c r="C4881" t="s">
        <v>9665</v>
      </c>
      <c r="D4881" t="s">
        <v>809</v>
      </c>
      <c r="E4881" t="s">
        <v>809</v>
      </c>
      <c r="F4881" t="s">
        <v>809</v>
      </c>
      <c r="I4881" t="s">
        <v>27</v>
      </c>
      <c r="L4881">
        <v>0</v>
      </c>
      <c r="N4881">
        <f t="shared" si="28"/>
        <v>200574</v>
      </c>
      <c r="O4881">
        <f>_xlfn.XLOOKUP(A4881,Planilha1!F:F,Planilha1!G:G,0)</f>
        <v>0</v>
      </c>
      <c r="P4881">
        <v>0</v>
      </c>
    </row>
    <row r="4882" spans="1:16" ht="15" hidden="1" customHeight="1">
      <c r="A4882">
        <v>200580</v>
      </c>
      <c r="B4882" t="s">
        <v>9666</v>
      </c>
      <c r="C4882" t="s">
        <v>9667</v>
      </c>
      <c r="D4882" t="s">
        <v>809</v>
      </c>
      <c r="E4882" t="s">
        <v>809</v>
      </c>
      <c r="F4882" t="s">
        <v>809</v>
      </c>
      <c r="I4882" t="s">
        <v>27</v>
      </c>
      <c r="L4882">
        <v>0</v>
      </c>
      <c r="N4882">
        <f t="shared" ref="N4882:N4945" si="29">A4882</f>
        <v>200580</v>
      </c>
      <c r="O4882">
        <f>_xlfn.XLOOKUP(A4882,Planilha1!F:F,Planilha1!G:G,0)</f>
        <v>0</v>
      </c>
      <c r="P4882">
        <v>0</v>
      </c>
    </row>
    <row r="4883" spans="1:16" ht="15" hidden="1" customHeight="1">
      <c r="A4883">
        <v>200581</v>
      </c>
      <c r="B4883" t="s">
        <v>9668</v>
      </c>
      <c r="C4883" t="s">
        <v>9669</v>
      </c>
      <c r="D4883" t="s">
        <v>809</v>
      </c>
      <c r="E4883" t="s">
        <v>809</v>
      </c>
      <c r="F4883" t="s">
        <v>809</v>
      </c>
      <c r="I4883" t="s">
        <v>27</v>
      </c>
      <c r="L4883">
        <v>0</v>
      </c>
      <c r="N4883">
        <f t="shared" si="29"/>
        <v>200581</v>
      </c>
      <c r="O4883">
        <f>_xlfn.XLOOKUP(A4883,Planilha1!F:F,Planilha1!G:G,0)</f>
        <v>0</v>
      </c>
      <c r="P4883">
        <v>0</v>
      </c>
    </row>
    <row r="4884" spans="1:16" ht="15" hidden="1" customHeight="1">
      <c r="A4884">
        <v>200582</v>
      </c>
      <c r="B4884" t="s">
        <v>9670</v>
      </c>
      <c r="C4884" t="s">
        <v>9671</v>
      </c>
      <c r="D4884" t="s">
        <v>809</v>
      </c>
      <c r="E4884" t="s">
        <v>809</v>
      </c>
      <c r="F4884" t="s">
        <v>809</v>
      </c>
      <c r="I4884" t="s">
        <v>27</v>
      </c>
      <c r="L4884">
        <v>0</v>
      </c>
      <c r="N4884">
        <f t="shared" si="29"/>
        <v>200582</v>
      </c>
      <c r="O4884">
        <f>_xlfn.XLOOKUP(A4884,Planilha1!F:F,Planilha1!G:G,0)</f>
        <v>0</v>
      </c>
      <c r="P4884">
        <v>0</v>
      </c>
    </row>
    <row r="4885" spans="1:16" ht="15" hidden="1" customHeight="1">
      <c r="A4885">
        <v>200583</v>
      </c>
      <c r="B4885" t="s">
        <v>9672</v>
      </c>
      <c r="C4885" t="s">
        <v>9673</v>
      </c>
      <c r="D4885" t="s">
        <v>809</v>
      </c>
      <c r="E4885" t="s">
        <v>809</v>
      </c>
      <c r="F4885" t="s">
        <v>809</v>
      </c>
      <c r="I4885" t="s">
        <v>27</v>
      </c>
      <c r="L4885">
        <v>0</v>
      </c>
      <c r="N4885">
        <f t="shared" si="29"/>
        <v>200583</v>
      </c>
      <c r="O4885">
        <f>_xlfn.XLOOKUP(A4885,Planilha1!F:F,Planilha1!G:G,0)</f>
        <v>0</v>
      </c>
      <c r="P4885">
        <v>0</v>
      </c>
    </row>
    <row r="4886" spans="1:16" ht="15" hidden="1" customHeight="1">
      <c r="A4886">
        <v>200584</v>
      </c>
      <c r="B4886" t="s">
        <v>9674</v>
      </c>
      <c r="C4886" t="s">
        <v>9675</v>
      </c>
      <c r="D4886" t="s">
        <v>809</v>
      </c>
      <c r="E4886" t="s">
        <v>809</v>
      </c>
      <c r="F4886" t="s">
        <v>809</v>
      </c>
      <c r="I4886" t="s">
        <v>27</v>
      </c>
      <c r="L4886">
        <v>0</v>
      </c>
      <c r="N4886">
        <f t="shared" si="29"/>
        <v>200584</v>
      </c>
      <c r="O4886">
        <f>_xlfn.XLOOKUP(A4886,Planilha1!F:F,Planilha1!G:G,0)</f>
        <v>0</v>
      </c>
      <c r="P4886">
        <v>0</v>
      </c>
    </row>
    <row r="4887" spans="1:16" ht="15" hidden="1" customHeight="1">
      <c r="A4887">
        <v>200585</v>
      </c>
      <c r="B4887" t="s">
        <v>9676</v>
      </c>
      <c r="C4887" t="s">
        <v>9677</v>
      </c>
      <c r="D4887" t="s">
        <v>809</v>
      </c>
      <c r="E4887" t="s">
        <v>809</v>
      </c>
      <c r="F4887" t="s">
        <v>809</v>
      </c>
      <c r="I4887" t="s">
        <v>27</v>
      </c>
      <c r="L4887">
        <v>0</v>
      </c>
      <c r="N4887">
        <f t="shared" si="29"/>
        <v>200585</v>
      </c>
      <c r="O4887">
        <f>_xlfn.XLOOKUP(A4887,Planilha1!F:F,Planilha1!G:G,0)</f>
        <v>0</v>
      </c>
      <c r="P4887">
        <v>0</v>
      </c>
    </row>
    <row r="4888" spans="1:16" ht="15" hidden="1" customHeight="1">
      <c r="A4888">
        <v>200586</v>
      </c>
      <c r="B4888" t="s">
        <v>9678</v>
      </c>
      <c r="C4888" t="s">
        <v>9679</v>
      </c>
      <c r="D4888" t="s">
        <v>809</v>
      </c>
      <c r="E4888" t="s">
        <v>809</v>
      </c>
      <c r="F4888" t="s">
        <v>809</v>
      </c>
      <c r="I4888" t="s">
        <v>27</v>
      </c>
      <c r="L4888">
        <v>0</v>
      </c>
      <c r="N4888">
        <f t="shared" si="29"/>
        <v>200586</v>
      </c>
      <c r="O4888">
        <f>_xlfn.XLOOKUP(A4888,Planilha1!F:F,Planilha1!G:G,0)</f>
        <v>0</v>
      </c>
      <c r="P4888">
        <v>0</v>
      </c>
    </row>
    <row r="4889" spans="1:16" ht="15" hidden="1" customHeight="1">
      <c r="A4889">
        <v>200587</v>
      </c>
      <c r="B4889" t="s">
        <v>9680</v>
      </c>
      <c r="C4889" t="s">
        <v>9681</v>
      </c>
      <c r="D4889" t="s">
        <v>809</v>
      </c>
      <c r="E4889" t="s">
        <v>809</v>
      </c>
      <c r="F4889" t="s">
        <v>809</v>
      </c>
      <c r="I4889" t="s">
        <v>27</v>
      </c>
      <c r="L4889">
        <v>0</v>
      </c>
      <c r="N4889">
        <f t="shared" si="29"/>
        <v>200587</v>
      </c>
      <c r="O4889">
        <f>_xlfn.XLOOKUP(A4889,Planilha1!F:F,Planilha1!G:G,0)</f>
        <v>0</v>
      </c>
      <c r="P4889">
        <v>0</v>
      </c>
    </row>
    <row r="4890" spans="1:16" ht="15" hidden="1" customHeight="1">
      <c r="A4890">
        <v>200590</v>
      </c>
      <c r="B4890" t="s">
        <v>9682</v>
      </c>
      <c r="C4890" t="s">
        <v>9683</v>
      </c>
      <c r="D4890" t="s">
        <v>809</v>
      </c>
      <c r="E4890" t="s">
        <v>809</v>
      </c>
      <c r="F4890" t="s">
        <v>809</v>
      </c>
      <c r="I4890" t="s">
        <v>27</v>
      </c>
      <c r="L4890">
        <v>0</v>
      </c>
      <c r="N4890">
        <f t="shared" si="29"/>
        <v>200590</v>
      </c>
      <c r="O4890">
        <f>_xlfn.XLOOKUP(A4890,Planilha1!F:F,Planilha1!G:G,0)</f>
        <v>0</v>
      </c>
      <c r="P4890">
        <v>0</v>
      </c>
    </row>
    <row r="4891" spans="1:16" ht="15" hidden="1" customHeight="1">
      <c r="A4891">
        <v>200591</v>
      </c>
      <c r="B4891" t="s">
        <v>9684</v>
      </c>
      <c r="C4891" t="s">
        <v>9685</v>
      </c>
      <c r="D4891" t="s">
        <v>809</v>
      </c>
      <c r="E4891" t="s">
        <v>809</v>
      </c>
      <c r="F4891" t="s">
        <v>809</v>
      </c>
      <c r="I4891" t="s">
        <v>27</v>
      </c>
      <c r="L4891">
        <v>0</v>
      </c>
      <c r="N4891">
        <f t="shared" si="29"/>
        <v>200591</v>
      </c>
      <c r="O4891">
        <f>_xlfn.XLOOKUP(A4891,Planilha1!F:F,Planilha1!G:G,0)</f>
        <v>0</v>
      </c>
      <c r="P4891">
        <v>0</v>
      </c>
    </row>
    <row r="4892" spans="1:16" ht="15" hidden="1" customHeight="1">
      <c r="A4892">
        <v>200592</v>
      </c>
      <c r="B4892" t="s">
        <v>9686</v>
      </c>
      <c r="C4892" t="s">
        <v>9687</v>
      </c>
      <c r="D4892" t="s">
        <v>809</v>
      </c>
      <c r="E4892" t="s">
        <v>809</v>
      </c>
      <c r="F4892" t="s">
        <v>809</v>
      </c>
      <c r="I4892" t="s">
        <v>27</v>
      </c>
      <c r="L4892">
        <v>0</v>
      </c>
      <c r="N4892">
        <f t="shared" si="29"/>
        <v>200592</v>
      </c>
      <c r="O4892">
        <f>_xlfn.XLOOKUP(A4892,Planilha1!F:F,Planilha1!G:G,0)</f>
        <v>0</v>
      </c>
      <c r="P4892">
        <v>0</v>
      </c>
    </row>
    <row r="4893" spans="1:16" ht="15" hidden="1" customHeight="1">
      <c r="A4893">
        <v>200593</v>
      </c>
      <c r="B4893" t="s">
        <v>9688</v>
      </c>
      <c r="C4893" t="s">
        <v>9689</v>
      </c>
      <c r="D4893" t="s">
        <v>809</v>
      </c>
      <c r="E4893" t="s">
        <v>809</v>
      </c>
      <c r="F4893" t="s">
        <v>809</v>
      </c>
      <c r="I4893" t="s">
        <v>27</v>
      </c>
      <c r="L4893">
        <v>0</v>
      </c>
      <c r="N4893">
        <f t="shared" si="29"/>
        <v>200593</v>
      </c>
      <c r="O4893">
        <f>_xlfn.XLOOKUP(A4893,Planilha1!F:F,Planilha1!G:G,0)</f>
        <v>0</v>
      </c>
      <c r="P4893">
        <v>0</v>
      </c>
    </row>
    <row r="4894" spans="1:16" ht="15" hidden="1" customHeight="1">
      <c r="A4894">
        <v>200594</v>
      </c>
      <c r="B4894" t="s">
        <v>9690</v>
      </c>
      <c r="C4894" t="s">
        <v>9691</v>
      </c>
      <c r="D4894" t="s">
        <v>809</v>
      </c>
      <c r="E4894" t="s">
        <v>809</v>
      </c>
      <c r="F4894" t="s">
        <v>809</v>
      </c>
      <c r="I4894" t="s">
        <v>27</v>
      </c>
      <c r="L4894">
        <v>0</v>
      </c>
      <c r="N4894">
        <f t="shared" si="29"/>
        <v>200594</v>
      </c>
      <c r="O4894">
        <f>_xlfn.XLOOKUP(A4894,Planilha1!F:F,Planilha1!G:G,0)</f>
        <v>0</v>
      </c>
      <c r="P4894">
        <v>0</v>
      </c>
    </row>
    <row r="4895" spans="1:16" ht="15" hidden="1" customHeight="1">
      <c r="A4895">
        <v>200595</v>
      </c>
      <c r="B4895" t="s">
        <v>9692</v>
      </c>
      <c r="C4895" t="s">
        <v>9693</v>
      </c>
      <c r="D4895" t="s">
        <v>809</v>
      </c>
      <c r="E4895" t="s">
        <v>809</v>
      </c>
      <c r="F4895" t="s">
        <v>809</v>
      </c>
      <c r="I4895" t="s">
        <v>27</v>
      </c>
      <c r="L4895">
        <v>0</v>
      </c>
      <c r="N4895">
        <f t="shared" si="29"/>
        <v>200595</v>
      </c>
      <c r="O4895">
        <f>_xlfn.XLOOKUP(A4895,Planilha1!F:F,Planilha1!G:G,0)</f>
        <v>0</v>
      </c>
      <c r="P4895">
        <v>0</v>
      </c>
    </row>
    <row r="4896" spans="1:16" ht="15" hidden="1" customHeight="1">
      <c r="A4896">
        <v>200596</v>
      </c>
      <c r="B4896" t="s">
        <v>9694</v>
      </c>
      <c r="C4896" t="s">
        <v>9695</v>
      </c>
      <c r="D4896" t="s">
        <v>809</v>
      </c>
      <c r="E4896" t="s">
        <v>809</v>
      </c>
      <c r="F4896" t="s">
        <v>809</v>
      </c>
      <c r="I4896" t="s">
        <v>27</v>
      </c>
      <c r="L4896">
        <v>0</v>
      </c>
      <c r="N4896">
        <f t="shared" si="29"/>
        <v>200596</v>
      </c>
      <c r="O4896">
        <f>_xlfn.XLOOKUP(A4896,Planilha1!F:F,Planilha1!G:G,0)</f>
        <v>0</v>
      </c>
      <c r="P4896">
        <v>0</v>
      </c>
    </row>
    <row r="4897" spans="1:16" ht="15" hidden="1" customHeight="1">
      <c r="A4897">
        <v>200597</v>
      </c>
      <c r="B4897" t="s">
        <v>9696</v>
      </c>
      <c r="C4897" t="s">
        <v>9697</v>
      </c>
      <c r="D4897" t="s">
        <v>809</v>
      </c>
      <c r="E4897" t="s">
        <v>809</v>
      </c>
      <c r="F4897" t="s">
        <v>809</v>
      </c>
      <c r="I4897" t="s">
        <v>27</v>
      </c>
      <c r="L4897">
        <v>0</v>
      </c>
      <c r="N4897">
        <f t="shared" si="29"/>
        <v>200597</v>
      </c>
      <c r="O4897">
        <f>_xlfn.XLOOKUP(A4897,Planilha1!F:F,Planilha1!G:G,0)</f>
        <v>0</v>
      </c>
      <c r="P4897">
        <v>0</v>
      </c>
    </row>
    <row r="4898" spans="1:16" ht="15" hidden="1" customHeight="1">
      <c r="A4898">
        <v>200598</v>
      </c>
      <c r="B4898" t="s">
        <v>9698</v>
      </c>
      <c r="C4898" t="s">
        <v>9699</v>
      </c>
      <c r="D4898" t="s">
        <v>809</v>
      </c>
      <c r="E4898" t="s">
        <v>809</v>
      </c>
      <c r="F4898" t="s">
        <v>809</v>
      </c>
      <c r="I4898" t="s">
        <v>27</v>
      </c>
      <c r="L4898">
        <v>0</v>
      </c>
      <c r="N4898">
        <f t="shared" si="29"/>
        <v>200598</v>
      </c>
      <c r="O4898">
        <f>_xlfn.XLOOKUP(A4898,Planilha1!F:F,Planilha1!G:G,0)</f>
        <v>0</v>
      </c>
      <c r="P4898">
        <v>0</v>
      </c>
    </row>
    <row r="4899" spans="1:16" ht="15" hidden="1" customHeight="1">
      <c r="A4899">
        <v>200599</v>
      </c>
      <c r="B4899" t="s">
        <v>9700</v>
      </c>
      <c r="C4899" t="s">
        <v>9701</v>
      </c>
      <c r="D4899" t="s">
        <v>809</v>
      </c>
      <c r="E4899" t="s">
        <v>809</v>
      </c>
      <c r="F4899" t="s">
        <v>809</v>
      </c>
      <c r="I4899" t="s">
        <v>27</v>
      </c>
      <c r="L4899">
        <v>0</v>
      </c>
      <c r="N4899">
        <f t="shared" si="29"/>
        <v>200599</v>
      </c>
      <c r="O4899">
        <f>_xlfn.XLOOKUP(A4899,Planilha1!F:F,Planilha1!G:G,0)</f>
        <v>0</v>
      </c>
      <c r="P4899">
        <v>0</v>
      </c>
    </row>
    <row r="4900" spans="1:16" ht="15" hidden="1" customHeight="1">
      <c r="A4900">
        <v>200600</v>
      </c>
      <c r="B4900" t="s">
        <v>9702</v>
      </c>
      <c r="C4900" t="s">
        <v>9703</v>
      </c>
      <c r="D4900" t="s">
        <v>809</v>
      </c>
      <c r="E4900" t="s">
        <v>809</v>
      </c>
      <c r="F4900" t="s">
        <v>809</v>
      </c>
      <c r="I4900" t="s">
        <v>27</v>
      </c>
      <c r="L4900">
        <v>0</v>
      </c>
      <c r="N4900">
        <f t="shared" si="29"/>
        <v>200600</v>
      </c>
      <c r="O4900">
        <f>_xlfn.XLOOKUP(A4900,Planilha1!F:F,Planilha1!G:G,0)</f>
        <v>0</v>
      </c>
      <c r="P4900">
        <v>0</v>
      </c>
    </row>
    <row r="4901" spans="1:16" ht="15" hidden="1" customHeight="1">
      <c r="A4901">
        <v>200601</v>
      </c>
      <c r="B4901" t="s">
        <v>9704</v>
      </c>
      <c r="C4901" t="s">
        <v>9705</v>
      </c>
      <c r="D4901" t="s">
        <v>809</v>
      </c>
      <c r="E4901" t="s">
        <v>809</v>
      </c>
      <c r="F4901" t="s">
        <v>809</v>
      </c>
      <c r="I4901" t="s">
        <v>27</v>
      </c>
      <c r="L4901">
        <v>0</v>
      </c>
      <c r="N4901">
        <f t="shared" si="29"/>
        <v>200601</v>
      </c>
      <c r="O4901">
        <f>_xlfn.XLOOKUP(A4901,Planilha1!F:F,Planilha1!G:G,0)</f>
        <v>0</v>
      </c>
      <c r="P4901">
        <v>0</v>
      </c>
    </row>
    <row r="4902" spans="1:16" ht="15" hidden="1" customHeight="1">
      <c r="A4902">
        <v>200602</v>
      </c>
      <c r="B4902" t="s">
        <v>9706</v>
      </c>
      <c r="C4902" t="s">
        <v>9707</v>
      </c>
      <c r="D4902" t="s">
        <v>809</v>
      </c>
      <c r="E4902" t="s">
        <v>809</v>
      </c>
      <c r="F4902" t="s">
        <v>809</v>
      </c>
      <c r="I4902" t="s">
        <v>27</v>
      </c>
      <c r="L4902">
        <v>0</v>
      </c>
      <c r="N4902">
        <f t="shared" si="29"/>
        <v>200602</v>
      </c>
      <c r="O4902">
        <f>_xlfn.XLOOKUP(A4902,Planilha1!F:F,Planilha1!G:G,0)</f>
        <v>0</v>
      </c>
      <c r="P4902">
        <v>0</v>
      </c>
    </row>
    <row r="4903" spans="1:16" ht="15" hidden="1" customHeight="1">
      <c r="A4903">
        <v>200610</v>
      </c>
      <c r="B4903" t="s">
        <v>9708</v>
      </c>
      <c r="C4903" t="s">
        <v>9709</v>
      </c>
      <c r="D4903" t="s">
        <v>809</v>
      </c>
      <c r="E4903" t="s">
        <v>809</v>
      </c>
      <c r="F4903" t="s">
        <v>809</v>
      </c>
      <c r="I4903" t="s">
        <v>27</v>
      </c>
      <c r="L4903">
        <v>0</v>
      </c>
      <c r="N4903">
        <f t="shared" si="29"/>
        <v>200610</v>
      </c>
      <c r="O4903">
        <f>_xlfn.XLOOKUP(A4903,Planilha1!F:F,Planilha1!G:G,0)</f>
        <v>0</v>
      </c>
      <c r="P4903">
        <v>0</v>
      </c>
    </row>
    <row r="4904" spans="1:16" ht="15" hidden="1" customHeight="1">
      <c r="A4904">
        <v>200611</v>
      </c>
      <c r="B4904" t="s">
        <v>9710</v>
      </c>
      <c r="C4904" t="s">
        <v>9711</v>
      </c>
      <c r="D4904" t="s">
        <v>809</v>
      </c>
      <c r="E4904" t="s">
        <v>809</v>
      </c>
      <c r="F4904" t="s">
        <v>809</v>
      </c>
      <c r="I4904" t="s">
        <v>27</v>
      </c>
      <c r="L4904">
        <v>0</v>
      </c>
      <c r="N4904">
        <f t="shared" si="29"/>
        <v>200611</v>
      </c>
      <c r="O4904">
        <f>_xlfn.XLOOKUP(A4904,Planilha1!F:F,Planilha1!G:G,0)</f>
        <v>0</v>
      </c>
      <c r="P4904">
        <v>0</v>
      </c>
    </row>
    <row r="4905" spans="1:16" ht="15" hidden="1" customHeight="1">
      <c r="A4905">
        <v>200612</v>
      </c>
      <c r="B4905" t="s">
        <v>9712</v>
      </c>
      <c r="C4905" t="s">
        <v>9713</v>
      </c>
      <c r="D4905" t="s">
        <v>809</v>
      </c>
      <c r="E4905" t="s">
        <v>809</v>
      </c>
      <c r="F4905" t="s">
        <v>809</v>
      </c>
      <c r="I4905" t="s">
        <v>27</v>
      </c>
      <c r="L4905">
        <v>0</v>
      </c>
      <c r="N4905">
        <f t="shared" si="29"/>
        <v>200612</v>
      </c>
      <c r="O4905">
        <f>_xlfn.XLOOKUP(A4905,Planilha1!F:F,Planilha1!G:G,0)</f>
        <v>0</v>
      </c>
      <c r="P4905">
        <v>0</v>
      </c>
    </row>
    <row r="4906" spans="1:16" ht="15" hidden="1" customHeight="1">
      <c r="A4906">
        <v>200620</v>
      </c>
      <c r="B4906" t="s">
        <v>9714</v>
      </c>
      <c r="C4906" t="s">
        <v>9715</v>
      </c>
      <c r="D4906" t="s">
        <v>809</v>
      </c>
      <c r="E4906" t="s">
        <v>809</v>
      </c>
      <c r="F4906" t="s">
        <v>809</v>
      </c>
      <c r="I4906" t="s">
        <v>27</v>
      </c>
      <c r="L4906">
        <v>0</v>
      </c>
      <c r="N4906">
        <f t="shared" si="29"/>
        <v>200620</v>
      </c>
      <c r="O4906">
        <f>_xlfn.XLOOKUP(A4906,Planilha1!F:F,Planilha1!G:G,0)</f>
        <v>0</v>
      </c>
      <c r="P4906">
        <v>0</v>
      </c>
    </row>
    <row r="4907" spans="1:16" ht="15" hidden="1" customHeight="1">
      <c r="A4907">
        <v>200621</v>
      </c>
      <c r="B4907" t="s">
        <v>9716</v>
      </c>
      <c r="C4907" t="s">
        <v>9717</v>
      </c>
      <c r="D4907" t="s">
        <v>809</v>
      </c>
      <c r="E4907" t="s">
        <v>809</v>
      </c>
      <c r="F4907" t="s">
        <v>809</v>
      </c>
      <c r="I4907" t="s">
        <v>27</v>
      </c>
      <c r="L4907">
        <v>0</v>
      </c>
      <c r="N4907">
        <f t="shared" si="29"/>
        <v>200621</v>
      </c>
      <c r="O4907">
        <f>_xlfn.XLOOKUP(A4907,Planilha1!F:F,Planilha1!G:G,0)</f>
        <v>0</v>
      </c>
      <c r="P4907">
        <v>0</v>
      </c>
    </row>
    <row r="4908" spans="1:16" ht="15" hidden="1" customHeight="1">
      <c r="A4908">
        <v>200622</v>
      </c>
      <c r="B4908" t="s">
        <v>9718</v>
      </c>
      <c r="C4908" t="s">
        <v>9719</v>
      </c>
      <c r="D4908" t="s">
        <v>809</v>
      </c>
      <c r="E4908" t="s">
        <v>809</v>
      </c>
      <c r="F4908" t="s">
        <v>809</v>
      </c>
      <c r="I4908" t="s">
        <v>27</v>
      </c>
      <c r="L4908">
        <v>0</v>
      </c>
      <c r="N4908">
        <f t="shared" si="29"/>
        <v>200622</v>
      </c>
      <c r="O4908">
        <f>_xlfn.XLOOKUP(A4908,Planilha1!F:F,Planilha1!G:G,0)</f>
        <v>0</v>
      </c>
      <c r="P4908">
        <v>0</v>
      </c>
    </row>
    <row r="4909" spans="1:16" ht="15" hidden="1" customHeight="1">
      <c r="A4909">
        <v>200623</v>
      </c>
      <c r="B4909" t="s">
        <v>9720</v>
      </c>
      <c r="C4909" t="s">
        <v>9721</v>
      </c>
      <c r="D4909" t="s">
        <v>809</v>
      </c>
      <c r="E4909" t="s">
        <v>809</v>
      </c>
      <c r="F4909" t="s">
        <v>809</v>
      </c>
      <c r="I4909" t="s">
        <v>27</v>
      </c>
      <c r="L4909">
        <v>0</v>
      </c>
      <c r="N4909">
        <f t="shared" si="29"/>
        <v>200623</v>
      </c>
      <c r="O4909">
        <f>_xlfn.XLOOKUP(A4909,Planilha1!F:F,Planilha1!G:G,0)</f>
        <v>0</v>
      </c>
      <c r="P4909">
        <v>0</v>
      </c>
    </row>
    <row r="4910" spans="1:16" ht="15" hidden="1" customHeight="1">
      <c r="A4910">
        <v>200624</v>
      </c>
      <c r="B4910" t="s">
        <v>9722</v>
      </c>
      <c r="C4910" t="s">
        <v>9723</v>
      </c>
      <c r="D4910" t="s">
        <v>809</v>
      </c>
      <c r="E4910" t="s">
        <v>809</v>
      </c>
      <c r="F4910" t="s">
        <v>809</v>
      </c>
      <c r="I4910" t="s">
        <v>27</v>
      </c>
      <c r="L4910">
        <v>0</v>
      </c>
      <c r="N4910">
        <f t="shared" si="29"/>
        <v>200624</v>
      </c>
      <c r="O4910">
        <f>_xlfn.XLOOKUP(A4910,Planilha1!F:F,Planilha1!G:G,0)</f>
        <v>0</v>
      </c>
      <c r="P4910">
        <v>0</v>
      </c>
    </row>
    <row r="4911" spans="1:16" ht="15" hidden="1" customHeight="1">
      <c r="A4911">
        <v>200625</v>
      </c>
      <c r="B4911" t="s">
        <v>9724</v>
      </c>
      <c r="C4911" t="s">
        <v>9725</v>
      </c>
      <c r="D4911" t="s">
        <v>809</v>
      </c>
      <c r="E4911" t="s">
        <v>809</v>
      </c>
      <c r="F4911" t="s">
        <v>809</v>
      </c>
      <c r="I4911" t="s">
        <v>27</v>
      </c>
      <c r="L4911">
        <v>0</v>
      </c>
      <c r="N4911">
        <f t="shared" si="29"/>
        <v>200625</v>
      </c>
      <c r="O4911">
        <f>_xlfn.XLOOKUP(A4911,Planilha1!F:F,Planilha1!G:G,0)</f>
        <v>0</v>
      </c>
      <c r="P4911">
        <v>0</v>
      </c>
    </row>
    <row r="4912" spans="1:16" ht="15" hidden="1" customHeight="1">
      <c r="A4912">
        <v>200626</v>
      </c>
      <c r="B4912" t="s">
        <v>9726</v>
      </c>
      <c r="C4912" t="s">
        <v>9727</v>
      </c>
      <c r="D4912" t="s">
        <v>809</v>
      </c>
      <c r="E4912" t="s">
        <v>809</v>
      </c>
      <c r="F4912" t="s">
        <v>809</v>
      </c>
      <c r="I4912" t="s">
        <v>27</v>
      </c>
      <c r="L4912">
        <v>0</v>
      </c>
      <c r="N4912">
        <f t="shared" si="29"/>
        <v>200626</v>
      </c>
      <c r="O4912">
        <f>_xlfn.XLOOKUP(A4912,Planilha1!F:F,Planilha1!G:G,0)</f>
        <v>0</v>
      </c>
      <c r="P4912">
        <v>0</v>
      </c>
    </row>
    <row r="4913" spans="1:16" ht="15" hidden="1" customHeight="1">
      <c r="A4913">
        <v>200627</v>
      </c>
      <c r="B4913" t="s">
        <v>9728</v>
      </c>
      <c r="C4913" t="s">
        <v>9729</v>
      </c>
      <c r="D4913" t="s">
        <v>809</v>
      </c>
      <c r="E4913" t="s">
        <v>809</v>
      </c>
      <c r="F4913" t="s">
        <v>809</v>
      </c>
      <c r="I4913" t="s">
        <v>27</v>
      </c>
      <c r="L4913">
        <v>0</v>
      </c>
      <c r="N4913">
        <f t="shared" si="29"/>
        <v>200627</v>
      </c>
      <c r="O4913">
        <f>_xlfn.XLOOKUP(A4913,Planilha1!F:F,Planilha1!G:G,0)</f>
        <v>0</v>
      </c>
      <c r="P4913">
        <v>0</v>
      </c>
    </row>
    <row r="4914" spans="1:16" ht="15" hidden="1" customHeight="1">
      <c r="A4914">
        <v>200628</v>
      </c>
      <c r="B4914" t="s">
        <v>9730</v>
      </c>
      <c r="C4914" t="s">
        <v>9731</v>
      </c>
      <c r="D4914" t="s">
        <v>809</v>
      </c>
      <c r="E4914" t="s">
        <v>809</v>
      </c>
      <c r="F4914" t="s">
        <v>809</v>
      </c>
      <c r="I4914" t="s">
        <v>27</v>
      </c>
      <c r="L4914">
        <v>0</v>
      </c>
      <c r="N4914">
        <f t="shared" si="29"/>
        <v>200628</v>
      </c>
      <c r="O4914">
        <f>_xlfn.XLOOKUP(A4914,Planilha1!F:F,Planilha1!G:G,0)</f>
        <v>0</v>
      </c>
      <c r="P4914">
        <v>0</v>
      </c>
    </row>
    <row r="4915" spans="1:16" ht="15" hidden="1" customHeight="1">
      <c r="A4915">
        <v>200630</v>
      </c>
      <c r="B4915" t="s">
        <v>9732</v>
      </c>
      <c r="C4915" t="s">
        <v>9733</v>
      </c>
      <c r="D4915" t="s">
        <v>9734</v>
      </c>
      <c r="E4915" t="s">
        <v>9735</v>
      </c>
      <c r="F4915" t="s">
        <v>716</v>
      </c>
      <c r="I4915" t="s">
        <v>27</v>
      </c>
      <c r="L4915">
        <v>0</v>
      </c>
      <c r="N4915">
        <f t="shared" si="29"/>
        <v>200630</v>
      </c>
      <c r="O4915">
        <f>_xlfn.XLOOKUP(A4915,Planilha1!F:F,Planilha1!G:G,0)</f>
        <v>0</v>
      </c>
      <c r="P4915">
        <v>0</v>
      </c>
    </row>
    <row r="4916" spans="1:16" ht="15" hidden="1" customHeight="1">
      <c r="A4916">
        <v>200631</v>
      </c>
      <c r="B4916" t="s">
        <v>9736</v>
      </c>
      <c r="C4916" t="s">
        <v>9737</v>
      </c>
      <c r="D4916" t="s">
        <v>9734</v>
      </c>
      <c r="E4916" t="s">
        <v>9735</v>
      </c>
      <c r="F4916" t="s">
        <v>716</v>
      </c>
      <c r="I4916" t="s">
        <v>27</v>
      </c>
      <c r="L4916">
        <v>0</v>
      </c>
      <c r="N4916">
        <f t="shared" si="29"/>
        <v>200631</v>
      </c>
      <c r="O4916">
        <f>_xlfn.XLOOKUP(A4916,Planilha1!F:F,Planilha1!G:G,0)</f>
        <v>0</v>
      </c>
      <c r="P4916">
        <v>0</v>
      </c>
    </row>
    <row r="4917" spans="1:16" ht="15" hidden="1" customHeight="1">
      <c r="A4917">
        <v>200640</v>
      </c>
      <c r="B4917" t="s">
        <v>9738</v>
      </c>
      <c r="C4917" t="s">
        <v>9739</v>
      </c>
      <c r="D4917" t="s">
        <v>520</v>
      </c>
      <c r="E4917" t="s">
        <v>520</v>
      </c>
      <c r="F4917" t="s">
        <v>520</v>
      </c>
      <c r="I4917" t="s">
        <v>27</v>
      </c>
      <c r="L4917">
        <v>0</v>
      </c>
      <c r="N4917">
        <f t="shared" si="29"/>
        <v>200640</v>
      </c>
      <c r="O4917">
        <f>_xlfn.XLOOKUP(A4917,Planilha1!F:F,Planilha1!G:G,0)</f>
        <v>0</v>
      </c>
      <c r="P4917">
        <v>0</v>
      </c>
    </row>
    <row r="4918" spans="1:16" ht="15" hidden="1" customHeight="1">
      <c r="A4918">
        <v>200641</v>
      </c>
      <c r="B4918" t="s">
        <v>9740</v>
      </c>
      <c r="C4918" t="s">
        <v>9741</v>
      </c>
      <c r="D4918" t="s">
        <v>809</v>
      </c>
      <c r="E4918" t="s">
        <v>809</v>
      </c>
      <c r="F4918" t="s">
        <v>809</v>
      </c>
      <c r="I4918" t="s">
        <v>27</v>
      </c>
      <c r="L4918">
        <v>0</v>
      </c>
      <c r="N4918">
        <f t="shared" si="29"/>
        <v>200641</v>
      </c>
      <c r="O4918">
        <f>_xlfn.XLOOKUP(A4918,Planilha1!F:F,Planilha1!G:G,0)</f>
        <v>0</v>
      </c>
      <c r="P4918">
        <v>0</v>
      </c>
    </row>
    <row r="4919" spans="1:16" ht="15" hidden="1" customHeight="1">
      <c r="A4919">
        <v>200650</v>
      </c>
      <c r="B4919" t="s">
        <v>9742</v>
      </c>
      <c r="C4919" t="s">
        <v>9743</v>
      </c>
      <c r="D4919" t="s">
        <v>809</v>
      </c>
      <c r="E4919" t="s">
        <v>809</v>
      </c>
      <c r="F4919" t="s">
        <v>809</v>
      </c>
      <c r="I4919" t="s">
        <v>27</v>
      </c>
      <c r="L4919">
        <v>0</v>
      </c>
      <c r="N4919">
        <f t="shared" si="29"/>
        <v>200650</v>
      </c>
      <c r="O4919">
        <f>_xlfn.XLOOKUP(A4919,Planilha1!F:F,Planilha1!G:G,0)</f>
        <v>0</v>
      </c>
      <c r="P4919">
        <v>0</v>
      </c>
    </row>
    <row r="4920" spans="1:16" ht="15" hidden="1" customHeight="1">
      <c r="A4920">
        <v>200651</v>
      </c>
      <c r="B4920" t="s">
        <v>9744</v>
      </c>
      <c r="C4920" t="s">
        <v>9745</v>
      </c>
      <c r="D4920" t="s">
        <v>809</v>
      </c>
      <c r="E4920" t="s">
        <v>809</v>
      </c>
      <c r="F4920" t="s">
        <v>809</v>
      </c>
      <c r="I4920" t="s">
        <v>27</v>
      </c>
      <c r="L4920">
        <v>0</v>
      </c>
      <c r="N4920">
        <f t="shared" si="29"/>
        <v>200651</v>
      </c>
      <c r="O4920">
        <f>_xlfn.XLOOKUP(A4920,Planilha1!F:F,Planilha1!G:G,0)</f>
        <v>0</v>
      </c>
      <c r="P4920">
        <v>0</v>
      </c>
    </row>
    <row r="4921" spans="1:16" ht="15" hidden="1" customHeight="1">
      <c r="A4921">
        <v>200660</v>
      </c>
      <c r="B4921" t="s">
        <v>9746</v>
      </c>
      <c r="C4921" t="s">
        <v>9747</v>
      </c>
      <c r="D4921" t="s">
        <v>809</v>
      </c>
      <c r="E4921" t="s">
        <v>809</v>
      </c>
      <c r="F4921" t="s">
        <v>809</v>
      </c>
      <c r="I4921" t="s">
        <v>27</v>
      </c>
      <c r="L4921">
        <v>0</v>
      </c>
      <c r="N4921">
        <f t="shared" si="29"/>
        <v>200660</v>
      </c>
      <c r="O4921">
        <f>_xlfn.XLOOKUP(A4921,Planilha1!F:F,Planilha1!G:G,0)</f>
        <v>0</v>
      </c>
      <c r="P4921">
        <v>0</v>
      </c>
    </row>
    <row r="4922" spans="1:16" ht="15" hidden="1" customHeight="1">
      <c r="A4922">
        <v>200661</v>
      </c>
      <c r="B4922" t="s">
        <v>9748</v>
      </c>
      <c r="C4922" t="s">
        <v>9749</v>
      </c>
      <c r="D4922" t="s">
        <v>809</v>
      </c>
      <c r="E4922" t="s">
        <v>809</v>
      </c>
      <c r="F4922" t="s">
        <v>809</v>
      </c>
      <c r="I4922" t="s">
        <v>27</v>
      </c>
      <c r="L4922">
        <v>0</v>
      </c>
      <c r="N4922">
        <f t="shared" si="29"/>
        <v>200661</v>
      </c>
      <c r="O4922">
        <f>_xlfn.XLOOKUP(A4922,Planilha1!F:F,Planilha1!G:G,0)</f>
        <v>0</v>
      </c>
      <c r="P4922">
        <v>0</v>
      </c>
    </row>
    <row r="4923" spans="1:16" ht="15" hidden="1" customHeight="1">
      <c r="A4923">
        <v>200670</v>
      </c>
      <c r="B4923" t="s">
        <v>9750</v>
      </c>
      <c r="C4923" t="s">
        <v>9751</v>
      </c>
      <c r="D4923" t="s">
        <v>809</v>
      </c>
      <c r="E4923" t="s">
        <v>809</v>
      </c>
      <c r="F4923" t="s">
        <v>809</v>
      </c>
      <c r="I4923" t="s">
        <v>27</v>
      </c>
      <c r="L4923">
        <v>0</v>
      </c>
      <c r="N4923">
        <f t="shared" si="29"/>
        <v>200670</v>
      </c>
      <c r="O4923">
        <f>_xlfn.XLOOKUP(A4923,Planilha1!F:F,Planilha1!G:G,0)</f>
        <v>0</v>
      </c>
      <c r="P4923">
        <v>0</v>
      </c>
    </row>
    <row r="4924" spans="1:16" ht="15" hidden="1" customHeight="1">
      <c r="A4924">
        <v>200671</v>
      </c>
      <c r="B4924" t="s">
        <v>9752</v>
      </c>
      <c r="C4924" t="s">
        <v>9753</v>
      </c>
      <c r="D4924" t="s">
        <v>9734</v>
      </c>
      <c r="E4924" t="s">
        <v>9735</v>
      </c>
      <c r="F4924" t="s">
        <v>716</v>
      </c>
      <c r="I4924" t="s">
        <v>27</v>
      </c>
      <c r="L4924">
        <v>0</v>
      </c>
      <c r="N4924">
        <f t="shared" si="29"/>
        <v>200671</v>
      </c>
      <c r="O4924">
        <f>_xlfn.XLOOKUP(A4924,Planilha1!F:F,Planilha1!G:G,0)</f>
        <v>0</v>
      </c>
      <c r="P4924">
        <v>0</v>
      </c>
    </row>
    <row r="4925" spans="1:16" ht="15" hidden="1" customHeight="1">
      <c r="A4925">
        <v>200672</v>
      </c>
      <c r="B4925" t="s">
        <v>9754</v>
      </c>
      <c r="C4925" t="s">
        <v>9755</v>
      </c>
      <c r="D4925" t="s">
        <v>9734</v>
      </c>
      <c r="E4925" t="s">
        <v>9735</v>
      </c>
      <c r="F4925" t="s">
        <v>716</v>
      </c>
      <c r="I4925" t="s">
        <v>27</v>
      </c>
      <c r="L4925">
        <v>0</v>
      </c>
      <c r="N4925">
        <f t="shared" si="29"/>
        <v>200672</v>
      </c>
      <c r="O4925">
        <f>_xlfn.XLOOKUP(A4925,Planilha1!F:F,Planilha1!G:G,0)</f>
        <v>0</v>
      </c>
      <c r="P4925">
        <v>0</v>
      </c>
    </row>
    <row r="4926" spans="1:16" ht="15" hidden="1" customHeight="1">
      <c r="A4926">
        <v>200673</v>
      </c>
      <c r="B4926" t="s">
        <v>9756</v>
      </c>
      <c r="C4926" t="s">
        <v>9757</v>
      </c>
      <c r="D4926" t="s">
        <v>9734</v>
      </c>
      <c r="E4926" t="s">
        <v>9735</v>
      </c>
      <c r="F4926" t="s">
        <v>716</v>
      </c>
      <c r="I4926" t="s">
        <v>27</v>
      </c>
      <c r="L4926">
        <v>0</v>
      </c>
      <c r="N4926">
        <f t="shared" si="29"/>
        <v>200673</v>
      </c>
      <c r="O4926">
        <f>_xlfn.XLOOKUP(A4926,Planilha1!F:F,Planilha1!G:G,0)</f>
        <v>0</v>
      </c>
      <c r="P4926">
        <v>0</v>
      </c>
    </row>
    <row r="4927" spans="1:16" ht="15" hidden="1" customHeight="1">
      <c r="A4927">
        <v>200674</v>
      </c>
      <c r="B4927" t="s">
        <v>9758</v>
      </c>
      <c r="C4927" t="s">
        <v>9759</v>
      </c>
      <c r="D4927" t="s">
        <v>9734</v>
      </c>
      <c r="E4927" t="s">
        <v>9735</v>
      </c>
      <c r="F4927" t="s">
        <v>716</v>
      </c>
      <c r="I4927" t="s">
        <v>27</v>
      </c>
      <c r="L4927">
        <v>0</v>
      </c>
      <c r="N4927">
        <f t="shared" si="29"/>
        <v>200674</v>
      </c>
      <c r="O4927">
        <f>_xlfn.XLOOKUP(A4927,Planilha1!F:F,Planilha1!G:G,0)</f>
        <v>0</v>
      </c>
      <c r="P4927">
        <v>0</v>
      </c>
    </row>
    <row r="4928" spans="1:16" ht="15" hidden="1" customHeight="1">
      <c r="A4928">
        <v>200675</v>
      </c>
      <c r="B4928" t="s">
        <v>9760</v>
      </c>
      <c r="C4928" t="s">
        <v>9761</v>
      </c>
      <c r="D4928" t="s">
        <v>809</v>
      </c>
      <c r="E4928" t="s">
        <v>809</v>
      </c>
      <c r="F4928" t="s">
        <v>809</v>
      </c>
      <c r="I4928" t="s">
        <v>27</v>
      </c>
      <c r="L4928">
        <v>0</v>
      </c>
      <c r="N4928">
        <f t="shared" si="29"/>
        <v>200675</v>
      </c>
      <c r="O4928">
        <f>_xlfn.XLOOKUP(A4928,Planilha1!F:F,Planilha1!G:G,0)</f>
        <v>0</v>
      </c>
      <c r="P4928">
        <v>0</v>
      </c>
    </row>
    <row r="4929" spans="1:16" ht="15" hidden="1" customHeight="1">
      <c r="A4929">
        <v>200680</v>
      </c>
      <c r="B4929" t="s">
        <v>9762</v>
      </c>
      <c r="C4929" t="s">
        <v>9763</v>
      </c>
      <c r="D4929" t="s">
        <v>9734</v>
      </c>
      <c r="E4929" t="s">
        <v>9735</v>
      </c>
      <c r="F4929" t="s">
        <v>716</v>
      </c>
      <c r="I4929" t="s">
        <v>27</v>
      </c>
      <c r="L4929">
        <v>0</v>
      </c>
      <c r="N4929">
        <f t="shared" si="29"/>
        <v>200680</v>
      </c>
      <c r="O4929">
        <f>_xlfn.XLOOKUP(A4929,Planilha1!F:F,Planilha1!G:G,0)</f>
        <v>0</v>
      </c>
      <c r="P4929">
        <v>0</v>
      </c>
    </row>
    <row r="4930" spans="1:16" ht="15" hidden="1" customHeight="1">
      <c r="A4930">
        <v>200681</v>
      </c>
      <c r="B4930" t="s">
        <v>9764</v>
      </c>
      <c r="C4930" t="s">
        <v>9765</v>
      </c>
      <c r="D4930" t="s">
        <v>9734</v>
      </c>
      <c r="E4930" t="s">
        <v>9735</v>
      </c>
      <c r="F4930" t="s">
        <v>716</v>
      </c>
      <c r="I4930" t="s">
        <v>27</v>
      </c>
      <c r="L4930">
        <v>0</v>
      </c>
      <c r="N4930">
        <f t="shared" si="29"/>
        <v>200681</v>
      </c>
      <c r="O4930">
        <f>_xlfn.XLOOKUP(A4930,Planilha1!F:F,Planilha1!G:G,0)</f>
        <v>0</v>
      </c>
      <c r="P4930">
        <v>0</v>
      </c>
    </row>
    <row r="4931" spans="1:16" ht="15" hidden="1" customHeight="1">
      <c r="A4931">
        <v>200682</v>
      </c>
      <c r="B4931" t="s">
        <v>9766</v>
      </c>
      <c r="C4931" t="s">
        <v>9767</v>
      </c>
      <c r="D4931" t="s">
        <v>9734</v>
      </c>
      <c r="E4931" t="s">
        <v>9735</v>
      </c>
      <c r="F4931" t="s">
        <v>716</v>
      </c>
      <c r="I4931" t="s">
        <v>27</v>
      </c>
      <c r="L4931">
        <v>0</v>
      </c>
      <c r="N4931">
        <f t="shared" si="29"/>
        <v>200682</v>
      </c>
      <c r="O4931">
        <f>_xlfn.XLOOKUP(A4931,Planilha1!F:F,Planilha1!G:G,0)</f>
        <v>0</v>
      </c>
      <c r="P4931">
        <v>0</v>
      </c>
    </row>
    <row r="4932" spans="1:16" ht="15" hidden="1" customHeight="1">
      <c r="A4932">
        <v>200690</v>
      </c>
      <c r="B4932" t="s">
        <v>9768</v>
      </c>
      <c r="C4932" t="s">
        <v>9769</v>
      </c>
      <c r="D4932" t="s">
        <v>809</v>
      </c>
      <c r="E4932" t="s">
        <v>809</v>
      </c>
      <c r="F4932" t="s">
        <v>809</v>
      </c>
      <c r="I4932" t="s">
        <v>27</v>
      </c>
      <c r="L4932">
        <v>0</v>
      </c>
      <c r="N4932">
        <f t="shared" si="29"/>
        <v>200690</v>
      </c>
      <c r="O4932">
        <f>_xlfn.XLOOKUP(A4932,Planilha1!F:F,Planilha1!G:G,0)</f>
        <v>0</v>
      </c>
      <c r="P4932">
        <v>0</v>
      </c>
    </row>
    <row r="4933" spans="1:16" ht="15" hidden="1" customHeight="1">
      <c r="A4933">
        <v>200700</v>
      </c>
      <c r="B4933" t="s">
        <v>9770</v>
      </c>
      <c r="C4933" t="s">
        <v>9771</v>
      </c>
      <c r="D4933" t="s">
        <v>809</v>
      </c>
      <c r="E4933" t="s">
        <v>809</v>
      </c>
      <c r="F4933" t="s">
        <v>809</v>
      </c>
      <c r="I4933" t="s">
        <v>27</v>
      </c>
      <c r="L4933">
        <v>0</v>
      </c>
      <c r="N4933">
        <f t="shared" si="29"/>
        <v>200700</v>
      </c>
      <c r="O4933">
        <f>_xlfn.XLOOKUP(A4933,Planilha1!F:F,Planilha1!G:G,0)</f>
        <v>0</v>
      </c>
      <c r="P4933">
        <v>0</v>
      </c>
    </row>
    <row r="4934" spans="1:16" ht="15" hidden="1" customHeight="1">
      <c r="A4934">
        <v>200701</v>
      </c>
      <c r="B4934" t="s">
        <v>9772</v>
      </c>
      <c r="C4934" t="s">
        <v>9773</v>
      </c>
      <c r="D4934" t="s">
        <v>809</v>
      </c>
      <c r="E4934" t="s">
        <v>809</v>
      </c>
      <c r="F4934" t="s">
        <v>809</v>
      </c>
      <c r="I4934" t="s">
        <v>27</v>
      </c>
      <c r="L4934">
        <v>0</v>
      </c>
      <c r="N4934">
        <f t="shared" si="29"/>
        <v>200701</v>
      </c>
      <c r="O4934">
        <f>_xlfn.XLOOKUP(A4934,Planilha1!F:F,Planilha1!G:G,0)</f>
        <v>0</v>
      </c>
      <c r="P4934">
        <v>0</v>
      </c>
    </row>
    <row r="4935" spans="1:16" ht="15" hidden="1" customHeight="1">
      <c r="A4935">
        <v>200702</v>
      </c>
      <c r="B4935" t="s">
        <v>9774</v>
      </c>
      <c r="C4935" t="s">
        <v>9775</v>
      </c>
      <c r="D4935" t="s">
        <v>809</v>
      </c>
      <c r="E4935" t="s">
        <v>809</v>
      </c>
      <c r="F4935" t="s">
        <v>809</v>
      </c>
      <c r="I4935" t="s">
        <v>27</v>
      </c>
      <c r="L4935">
        <v>0</v>
      </c>
      <c r="N4935">
        <f t="shared" si="29"/>
        <v>200702</v>
      </c>
      <c r="O4935">
        <f>_xlfn.XLOOKUP(A4935,Planilha1!F:F,Planilha1!G:G,0)</f>
        <v>0</v>
      </c>
      <c r="P4935">
        <v>0</v>
      </c>
    </row>
    <row r="4936" spans="1:16" ht="15" hidden="1" customHeight="1">
      <c r="A4936">
        <v>200703</v>
      </c>
      <c r="B4936" t="s">
        <v>9776</v>
      </c>
      <c r="C4936" t="s">
        <v>9777</v>
      </c>
      <c r="D4936" t="s">
        <v>809</v>
      </c>
      <c r="E4936" t="s">
        <v>809</v>
      </c>
      <c r="F4936" t="s">
        <v>809</v>
      </c>
      <c r="I4936" t="s">
        <v>27</v>
      </c>
      <c r="L4936">
        <v>0</v>
      </c>
      <c r="N4936">
        <f t="shared" si="29"/>
        <v>200703</v>
      </c>
      <c r="O4936">
        <f>_xlfn.XLOOKUP(A4936,Planilha1!F:F,Planilha1!G:G,0)</f>
        <v>0</v>
      </c>
      <c r="P4936">
        <v>0</v>
      </c>
    </row>
    <row r="4937" spans="1:16" ht="15" hidden="1" customHeight="1">
      <c r="A4937">
        <v>200704</v>
      </c>
      <c r="B4937" t="s">
        <v>9778</v>
      </c>
      <c r="C4937" t="s">
        <v>9779</v>
      </c>
      <c r="D4937" t="s">
        <v>809</v>
      </c>
      <c r="E4937" t="s">
        <v>809</v>
      </c>
      <c r="F4937" t="s">
        <v>809</v>
      </c>
      <c r="I4937" t="s">
        <v>27</v>
      </c>
      <c r="L4937">
        <v>0</v>
      </c>
      <c r="N4937">
        <f t="shared" si="29"/>
        <v>200704</v>
      </c>
      <c r="O4937">
        <f>_xlfn.XLOOKUP(A4937,Planilha1!F:F,Planilha1!G:G,0)</f>
        <v>0</v>
      </c>
      <c r="P4937">
        <v>0</v>
      </c>
    </row>
    <row r="4938" spans="1:16" ht="15" hidden="1" customHeight="1">
      <c r="A4938">
        <v>200710</v>
      </c>
      <c r="B4938" t="s">
        <v>9780</v>
      </c>
      <c r="C4938" t="s">
        <v>9781</v>
      </c>
      <c r="D4938" t="s">
        <v>809</v>
      </c>
      <c r="E4938" t="s">
        <v>809</v>
      </c>
      <c r="F4938" t="s">
        <v>809</v>
      </c>
      <c r="I4938" t="s">
        <v>27</v>
      </c>
      <c r="L4938">
        <v>0</v>
      </c>
      <c r="N4938">
        <f t="shared" si="29"/>
        <v>200710</v>
      </c>
      <c r="O4938">
        <f>_xlfn.XLOOKUP(A4938,Planilha1!F:F,Planilha1!G:G,0)</f>
        <v>0</v>
      </c>
      <c r="P4938">
        <v>0</v>
      </c>
    </row>
    <row r="4939" spans="1:16" ht="15" hidden="1" customHeight="1">
      <c r="A4939">
        <v>200711</v>
      </c>
      <c r="B4939" t="s">
        <v>9782</v>
      </c>
      <c r="C4939" t="s">
        <v>9783</v>
      </c>
      <c r="D4939" t="s">
        <v>809</v>
      </c>
      <c r="E4939" t="s">
        <v>809</v>
      </c>
      <c r="F4939" t="s">
        <v>809</v>
      </c>
      <c r="I4939" t="s">
        <v>27</v>
      </c>
      <c r="L4939">
        <v>0</v>
      </c>
      <c r="N4939">
        <f t="shared" si="29"/>
        <v>200711</v>
      </c>
      <c r="O4939">
        <f>_xlfn.XLOOKUP(A4939,Planilha1!F:F,Planilha1!G:G,0)</f>
        <v>0</v>
      </c>
      <c r="P4939">
        <v>0</v>
      </c>
    </row>
    <row r="4940" spans="1:16" ht="15" hidden="1" customHeight="1">
      <c r="A4940">
        <v>200712</v>
      </c>
      <c r="B4940" t="s">
        <v>9784</v>
      </c>
      <c r="C4940" t="s">
        <v>9785</v>
      </c>
      <c r="D4940" t="s">
        <v>809</v>
      </c>
      <c r="E4940" t="s">
        <v>809</v>
      </c>
      <c r="F4940" t="s">
        <v>809</v>
      </c>
      <c r="I4940" t="s">
        <v>27</v>
      </c>
      <c r="L4940">
        <v>0</v>
      </c>
      <c r="N4940">
        <f t="shared" si="29"/>
        <v>200712</v>
      </c>
      <c r="O4940">
        <f>_xlfn.XLOOKUP(A4940,Planilha1!F:F,Planilha1!G:G,0)</f>
        <v>0</v>
      </c>
      <c r="P4940">
        <v>0</v>
      </c>
    </row>
    <row r="4941" spans="1:16" ht="15" hidden="1" customHeight="1">
      <c r="A4941">
        <v>200720</v>
      </c>
      <c r="B4941" t="s">
        <v>9786</v>
      </c>
      <c r="C4941" t="s">
        <v>9787</v>
      </c>
      <c r="D4941" t="s">
        <v>809</v>
      </c>
      <c r="E4941" t="s">
        <v>809</v>
      </c>
      <c r="F4941" t="s">
        <v>809</v>
      </c>
      <c r="I4941" t="s">
        <v>27</v>
      </c>
      <c r="L4941">
        <v>0</v>
      </c>
      <c r="N4941">
        <f t="shared" si="29"/>
        <v>200720</v>
      </c>
      <c r="O4941">
        <f>_xlfn.XLOOKUP(A4941,Planilha1!F:F,Planilha1!G:G,0)</f>
        <v>0</v>
      </c>
      <c r="P4941">
        <v>0</v>
      </c>
    </row>
    <row r="4942" spans="1:16" ht="15" hidden="1" customHeight="1">
      <c r="A4942">
        <v>200721</v>
      </c>
      <c r="B4942" t="s">
        <v>9788</v>
      </c>
      <c r="C4942" t="s">
        <v>9789</v>
      </c>
      <c r="D4942" t="s">
        <v>809</v>
      </c>
      <c r="E4942" t="s">
        <v>809</v>
      </c>
      <c r="F4942" t="s">
        <v>809</v>
      </c>
      <c r="I4942" t="s">
        <v>27</v>
      </c>
      <c r="L4942">
        <v>0</v>
      </c>
      <c r="N4942">
        <f t="shared" si="29"/>
        <v>200721</v>
      </c>
      <c r="O4942">
        <f>_xlfn.XLOOKUP(A4942,Planilha1!F:F,Planilha1!G:G,0)</f>
        <v>0</v>
      </c>
      <c r="P4942">
        <v>0</v>
      </c>
    </row>
    <row r="4943" spans="1:16" ht="15" hidden="1" customHeight="1">
      <c r="A4943">
        <v>200730</v>
      </c>
      <c r="B4943" t="s">
        <v>9790</v>
      </c>
      <c r="C4943" t="s">
        <v>9791</v>
      </c>
      <c r="D4943" t="s">
        <v>809</v>
      </c>
      <c r="E4943" t="s">
        <v>809</v>
      </c>
      <c r="F4943" t="s">
        <v>809</v>
      </c>
      <c r="I4943" t="s">
        <v>27</v>
      </c>
      <c r="L4943">
        <v>0</v>
      </c>
      <c r="N4943">
        <f t="shared" si="29"/>
        <v>200730</v>
      </c>
      <c r="O4943">
        <f>_xlfn.XLOOKUP(A4943,Planilha1!F:F,Planilha1!G:G,0)</f>
        <v>0</v>
      </c>
      <c r="P4943">
        <v>0</v>
      </c>
    </row>
    <row r="4944" spans="1:16" ht="15" hidden="1" customHeight="1">
      <c r="A4944">
        <v>200731</v>
      </c>
      <c r="B4944" t="s">
        <v>9792</v>
      </c>
      <c r="C4944" t="s">
        <v>9793</v>
      </c>
      <c r="D4944" t="s">
        <v>809</v>
      </c>
      <c r="E4944" t="s">
        <v>809</v>
      </c>
      <c r="F4944" t="s">
        <v>809</v>
      </c>
      <c r="I4944" t="s">
        <v>27</v>
      </c>
      <c r="L4944">
        <v>0</v>
      </c>
      <c r="N4944">
        <f t="shared" si="29"/>
        <v>200731</v>
      </c>
      <c r="O4944">
        <f>_xlfn.XLOOKUP(A4944,Planilha1!F:F,Planilha1!G:G,0)</f>
        <v>0</v>
      </c>
      <c r="P4944">
        <v>0</v>
      </c>
    </row>
    <row r="4945" spans="1:16" ht="15" hidden="1" customHeight="1">
      <c r="A4945">
        <v>200732</v>
      </c>
      <c r="B4945" t="s">
        <v>9794</v>
      </c>
      <c r="C4945" t="s">
        <v>9795</v>
      </c>
      <c r="D4945" t="s">
        <v>809</v>
      </c>
      <c r="E4945" t="s">
        <v>809</v>
      </c>
      <c r="F4945" t="s">
        <v>809</v>
      </c>
      <c r="I4945" t="s">
        <v>27</v>
      </c>
      <c r="L4945">
        <v>0</v>
      </c>
      <c r="N4945">
        <f t="shared" si="29"/>
        <v>200732</v>
      </c>
      <c r="O4945">
        <f>_xlfn.XLOOKUP(A4945,Planilha1!F:F,Planilha1!G:G,0)</f>
        <v>0</v>
      </c>
      <c r="P4945">
        <v>0</v>
      </c>
    </row>
    <row r="4946" spans="1:16" ht="15" hidden="1" customHeight="1">
      <c r="A4946">
        <v>200733</v>
      </c>
      <c r="B4946" t="s">
        <v>9796</v>
      </c>
      <c r="C4946" t="s">
        <v>9797</v>
      </c>
      <c r="D4946" t="s">
        <v>809</v>
      </c>
      <c r="E4946" t="s">
        <v>809</v>
      </c>
      <c r="F4946" t="s">
        <v>809</v>
      </c>
      <c r="I4946" t="s">
        <v>27</v>
      </c>
      <c r="L4946">
        <v>0</v>
      </c>
      <c r="N4946">
        <f t="shared" ref="N4946:N5009" si="30">A4946</f>
        <v>200733</v>
      </c>
      <c r="O4946">
        <f>_xlfn.XLOOKUP(A4946,Planilha1!F:F,Planilha1!G:G,0)</f>
        <v>0</v>
      </c>
      <c r="P4946">
        <v>0</v>
      </c>
    </row>
    <row r="4947" spans="1:16" ht="15" hidden="1" customHeight="1">
      <c r="A4947">
        <v>200734</v>
      </c>
      <c r="B4947" t="s">
        <v>9798</v>
      </c>
      <c r="C4947" t="s">
        <v>9799</v>
      </c>
      <c r="D4947" t="s">
        <v>809</v>
      </c>
      <c r="E4947" t="s">
        <v>809</v>
      </c>
      <c r="F4947" t="s">
        <v>809</v>
      </c>
      <c r="I4947" t="s">
        <v>27</v>
      </c>
      <c r="L4947">
        <v>0</v>
      </c>
      <c r="N4947">
        <f t="shared" si="30"/>
        <v>200734</v>
      </c>
      <c r="O4947">
        <f>_xlfn.XLOOKUP(A4947,Planilha1!F:F,Planilha1!G:G,0)</f>
        <v>0</v>
      </c>
      <c r="P4947">
        <v>0</v>
      </c>
    </row>
    <row r="4948" spans="1:16" ht="15" hidden="1" customHeight="1">
      <c r="A4948">
        <v>200735</v>
      </c>
      <c r="B4948" t="s">
        <v>9800</v>
      </c>
      <c r="C4948" t="s">
        <v>9801</v>
      </c>
      <c r="D4948" t="s">
        <v>809</v>
      </c>
      <c r="E4948" t="s">
        <v>809</v>
      </c>
      <c r="F4948" t="s">
        <v>809</v>
      </c>
      <c r="I4948" t="s">
        <v>27</v>
      </c>
      <c r="L4948">
        <v>0</v>
      </c>
      <c r="N4948">
        <f t="shared" si="30"/>
        <v>200735</v>
      </c>
      <c r="O4948">
        <f>_xlfn.XLOOKUP(A4948,Planilha1!F:F,Planilha1!G:G,0)</f>
        <v>0</v>
      </c>
      <c r="P4948">
        <v>0</v>
      </c>
    </row>
    <row r="4949" spans="1:16" ht="15" hidden="1" customHeight="1">
      <c r="A4949">
        <v>200736</v>
      </c>
      <c r="B4949" t="s">
        <v>9802</v>
      </c>
      <c r="C4949" t="s">
        <v>9803</v>
      </c>
      <c r="D4949" t="s">
        <v>809</v>
      </c>
      <c r="E4949" t="s">
        <v>809</v>
      </c>
      <c r="F4949" t="s">
        <v>809</v>
      </c>
      <c r="I4949" t="s">
        <v>27</v>
      </c>
      <c r="L4949">
        <v>0</v>
      </c>
      <c r="N4949">
        <f t="shared" si="30"/>
        <v>200736</v>
      </c>
      <c r="O4949">
        <f>_xlfn.XLOOKUP(A4949,Planilha1!F:F,Planilha1!G:G,0)</f>
        <v>0</v>
      </c>
      <c r="P4949">
        <v>0</v>
      </c>
    </row>
    <row r="4950" spans="1:16" ht="15" hidden="1" customHeight="1">
      <c r="A4950">
        <v>200737</v>
      </c>
      <c r="B4950" t="s">
        <v>9804</v>
      </c>
      <c r="C4950" t="s">
        <v>9805</v>
      </c>
      <c r="D4950" t="s">
        <v>809</v>
      </c>
      <c r="E4950" t="s">
        <v>809</v>
      </c>
      <c r="F4950" t="s">
        <v>809</v>
      </c>
      <c r="I4950" t="s">
        <v>27</v>
      </c>
      <c r="L4950">
        <v>0</v>
      </c>
      <c r="N4950">
        <f t="shared" si="30"/>
        <v>200737</v>
      </c>
      <c r="O4950">
        <f>_xlfn.XLOOKUP(A4950,Planilha1!F:F,Planilha1!G:G,0)</f>
        <v>0</v>
      </c>
      <c r="P4950">
        <v>0</v>
      </c>
    </row>
    <row r="4951" spans="1:16" ht="15" hidden="1" customHeight="1">
      <c r="A4951">
        <v>200740</v>
      </c>
      <c r="B4951" t="s">
        <v>9806</v>
      </c>
      <c r="C4951" t="s">
        <v>9807</v>
      </c>
      <c r="D4951" t="s">
        <v>809</v>
      </c>
      <c r="E4951" t="s">
        <v>809</v>
      </c>
      <c r="F4951" t="s">
        <v>809</v>
      </c>
      <c r="I4951" t="s">
        <v>27</v>
      </c>
      <c r="L4951">
        <v>0</v>
      </c>
      <c r="N4951">
        <f t="shared" si="30"/>
        <v>200740</v>
      </c>
      <c r="O4951">
        <f>_xlfn.XLOOKUP(A4951,Planilha1!F:F,Planilha1!G:G,0)</f>
        <v>0</v>
      </c>
      <c r="P4951">
        <v>0</v>
      </c>
    </row>
    <row r="4952" spans="1:16" ht="15" hidden="1" customHeight="1">
      <c r="A4952">
        <v>200741</v>
      </c>
      <c r="B4952" t="s">
        <v>9808</v>
      </c>
      <c r="C4952" t="s">
        <v>9809</v>
      </c>
      <c r="D4952" t="s">
        <v>809</v>
      </c>
      <c r="E4952" t="s">
        <v>809</v>
      </c>
      <c r="F4952" t="s">
        <v>809</v>
      </c>
      <c r="I4952" t="s">
        <v>27</v>
      </c>
      <c r="L4952">
        <v>0</v>
      </c>
      <c r="N4952">
        <f t="shared" si="30"/>
        <v>200741</v>
      </c>
      <c r="O4952">
        <f>_xlfn.XLOOKUP(A4952,Planilha1!F:F,Planilha1!G:G,0)</f>
        <v>0</v>
      </c>
      <c r="P4952">
        <v>0</v>
      </c>
    </row>
    <row r="4953" spans="1:16" ht="15" hidden="1" customHeight="1">
      <c r="A4953">
        <v>200742</v>
      </c>
      <c r="B4953" t="s">
        <v>9810</v>
      </c>
      <c r="C4953" t="s">
        <v>9811</v>
      </c>
      <c r="D4953" t="s">
        <v>809</v>
      </c>
      <c r="E4953" t="s">
        <v>809</v>
      </c>
      <c r="F4953" t="s">
        <v>809</v>
      </c>
      <c r="I4953" t="s">
        <v>27</v>
      </c>
      <c r="L4953">
        <v>0</v>
      </c>
      <c r="N4953">
        <f t="shared" si="30"/>
        <v>200742</v>
      </c>
      <c r="O4953">
        <f>_xlfn.XLOOKUP(A4953,Planilha1!F:F,Planilha1!G:G,0)</f>
        <v>0</v>
      </c>
      <c r="P4953">
        <v>0</v>
      </c>
    </row>
    <row r="4954" spans="1:16" ht="15" hidden="1" customHeight="1">
      <c r="A4954">
        <v>200743</v>
      </c>
      <c r="B4954" t="s">
        <v>9812</v>
      </c>
      <c r="C4954" t="s">
        <v>9813</v>
      </c>
      <c r="D4954" t="s">
        <v>809</v>
      </c>
      <c r="E4954" t="s">
        <v>809</v>
      </c>
      <c r="F4954" t="s">
        <v>809</v>
      </c>
      <c r="I4954" t="s">
        <v>27</v>
      </c>
      <c r="L4954">
        <v>0</v>
      </c>
      <c r="N4954">
        <f t="shared" si="30"/>
        <v>200743</v>
      </c>
      <c r="O4954">
        <f>_xlfn.XLOOKUP(A4954,Planilha1!F:F,Planilha1!G:G,0)</f>
        <v>0</v>
      </c>
      <c r="P4954">
        <v>0</v>
      </c>
    </row>
    <row r="4955" spans="1:16" ht="15" hidden="1" customHeight="1">
      <c r="A4955">
        <v>200744</v>
      </c>
      <c r="B4955" t="s">
        <v>9814</v>
      </c>
      <c r="C4955" t="s">
        <v>9815</v>
      </c>
      <c r="D4955" t="s">
        <v>809</v>
      </c>
      <c r="E4955" t="s">
        <v>809</v>
      </c>
      <c r="F4955" t="s">
        <v>809</v>
      </c>
      <c r="I4955" t="s">
        <v>27</v>
      </c>
      <c r="L4955">
        <v>0</v>
      </c>
      <c r="N4955">
        <f t="shared" si="30"/>
        <v>200744</v>
      </c>
      <c r="O4955">
        <f>_xlfn.XLOOKUP(A4955,Planilha1!F:F,Planilha1!G:G,0)</f>
        <v>0</v>
      </c>
      <c r="P4955">
        <v>0</v>
      </c>
    </row>
    <row r="4956" spans="1:16" ht="15" hidden="1" customHeight="1">
      <c r="A4956">
        <v>200745</v>
      </c>
      <c r="B4956" t="s">
        <v>9816</v>
      </c>
      <c r="C4956" t="s">
        <v>9817</v>
      </c>
      <c r="D4956" t="s">
        <v>809</v>
      </c>
      <c r="E4956" t="s">
        <v>809</v>
      </c>
      <c r="F4956" t="s">
        <v>809</v>
      </c>
      <c r="I4956" t="s">
        <v>27</v>
      </c>
      <c r="L4956">
        <v>0</v>
      </c>
      <c r="N4956">
        <f t="shared" si="30"/>
        <v>200745</v>
      </c>
      <c r="O4956">
        <f>_xlfn.XLOOKUP(A4956,Planilha1!F:F,Planilha1!G:G,0)</f>
        <v>0</v>
      </c>
      <c r="P4956">
        <v>0</v>
      </c>
    </row>
    <row r="4957" spans="1:16" ht="15" hidden="1" customHeight="1">
      <c r="A4957">
        <v>200750</v>
      </c>
      <c r="B4957" t="s">
        <v>9818</v>
      </c>
      <c r="C4957" t="s">
        <v>9819</v>
      </c>
      <c r="D4957" t="s">
        <v>809</v>
      </c>
      <c r="E4957" t="s">
        <v>809</v>
      </c>
      <c r="F4957" t="s">
        <v>809</v>
      </c>
      <c r="I4957" t="s">
        <v>27</v>
      </c>
      <c r="L4957">
        <v>0</v>
      </c>
      <c r="N4957">
        <f t="shared" si="30"/>
        <v>200750</v>
      </c>
      <c r="O4957">
        <f>_xlfn.XLOOKUP(A4957,Planilha1!F:F,Planilha1!G:G,0)</f>
        <v>0</v>
      </c>
      <c r="P4957">
        <v>0</v>
      </c>
    </row>
    <row r="4958" spans="1:16" ht="15" hidden="1" customHeight="1">
      <c r="A4958">
        <v>200751</v>
      </c>
      <c r="B4958" t="s">
        <v>9820</v>
      </c>
      <c r="C4958" t="s">
        <v>9821</v>
      </c>
      <c r="D4958" t="s">
        <v>809</v>
      </c>
      <c r="E4958" t="s">
        <v>809</v>
      </c>
      <c r="F4958" t="s">
        <v>809</v>
      </c>
      <c r="I4958" t="s">
        <v>27</v>
      </c>
      <c r="L4958">
        <v>0</v>
      </c>
      <c r="N4958">
        <f t="shared" si="30"/>
        <v>200751</v>
      </c>
      <c r="O4958">
        <f>_xlfn.XLOOKUP(A4958,Planilha1!F:F,Planilha1!G:G,0)</f>
        <v>0</v>
      </c>
      <c r="P4958">
        <v>0</v>
      </c>
    </row>
    <row r="4959" spans="1:16" ht="15" hidden="1" customHeight="1">
      <c r="A4959">
        <v>200752</v>
      </c>
      <c r="B4959" t="s">
        <v>9822</v>
      </c>
      <c r="C4959" t="s">
        <v>9823</v>
      </c>
      <c r="D4959" t="s">
        <v>809</v>
      </c>
      <c r="E4959" t="s">
        <v>809</v>
      </c>
      <c r="F4959" t="s">
        <v>809</v>
      </c>
      <c r="I4959" t="s">
        <v>27</v>
      </c>
      <c r="L4959">
        <v>0</v>
      </c>
      <c r="N4959">
        <f t="shared" si="30"/>
        <v>200752</v>
      </c>
      <c r="O4959">
        <f>_xlfn.XLOOKUP(A4959,Planilha1!F:F,Planilha1!G:G,0)</f>
        <v>0</v>
      </c>
      <c r="P4959">
        <v>0</v>
      </c>
    </row>
    <row r="4960" spans="1:16" ht="15" hidden="1" customHeight="1">
      <c r="A4960">
        <v>200753</v>
      </c>
      <c r="B4960" t="s">
        <v>9824</v>
      </c>
      <c r="C4960" t="s">
        <v>9825</v>
      </c>
      <c r="D4960" t="s">
        <v>809</v>
      </c>
      <c r="E4960" t="s">
        <v>809</v>
      </c>
      <c r="F4960" t="s">
        <v>809</v>
      </c>
      <c r="I4960" t="s">
        <v>27</v>
      </c>
      <c r="L4960">
        <v>0</v>
      </c>
      <c r="N4960">
        <f t="shared" si="30"/>
        <v>200753</v>
      </c>
      <c r="O4960">
        <f>_xlfn.XLOOKUP(A4960,Planilha1!F:F,Planilha1!G:G,0)</f>
        <v>0</v>
      </c>
      <c r="P4960">
        <v>0</v>
      </c>
    </row>
    <row r="4961" spans="1:16" ht="15" hidden="1" customHeight="1">
      <c r="A4961">
        <v>200754</v>
      </c>
      <c r="B4961" t="s">
        <v>9826</v>
      </c>
      <c r="C4961" t="s">
        <v>9827</v>
      </c>
      <c r="D4961" t="s">
        <v>809</v>
      </c>
      <c r="E4961" t="s">
        <v>809</v>
      </c>
      <c r="F4961" t="s">
        <v>809</v>
      </c>
      <c r="I4961" t="s">
        <v>27</v>
      </c>
      <c r="L4961">
        <v>0</v>
      </c>
      <c r="N4961">
        <f t="shared" si="30"/>
        <v>200754</v>
      </c>
      <c r="O4961">
        <f>_xlfn.XLOOKUP(A4961,Planilha1!F:F,Planilha1!G:G,0)</f>
        <v>0</v>
      </c>
      <c r="P4961">
        <v>0</v>
      </c>
    </row>
    <row r="4962" spans="1:16" ht="15" hidden="1" customHeight="1">
      <c r="A4962">
        <v>200755</v>
      </c>
      <c r="B4962" t="s">
        <v>9828</v>
      </c>
      <c r="C4962" t="s">
        <v>9829</v>
      </c>
      <c r="D4962" t="s">
        <v>809</v>
      </c>
      <c r="E4962" t="s">
        <v>809</v>
      </c>
      <c r="F4962" t="s">
        <v>809</v>
      </c>
      <c r="I4962" t="s">
        <v>27</v>
      </c>
      <c r="L4962">
        <v>0</v>
      </c>
      <c r="N4962">
        <f t="shared" si="30"/>
        <v>200755</v>
      </c>
      <c r="O4962">
        <f>_xlfn.XLOOKUP(A4962,Planilha1!F:F,Planilha1!G:G,0)</f>
        <v>0</v>
      </c>
      <c r="P4962">
        <v>0</v>
      </c>
    </row>
    <row r="4963" spans="1:16" ht="15" hidden="1" customHeight="1">
      <c r="A4963">
        <v>200756</v>
      </c>
      <c r="B4963" t="s">
        <v>9830</v>
      </c>
      <c r="C4963" t="s">
        <v>9831</v>
      </c>
      <c r="D4963" t="s">
        <v>809</v>
      </c>
      <c r="E4963" t="s">
        <v>809</v>
      </c>
      <c r="F4963" t="s">
        <v>809</v>
      </c>
      <c r="I4963" t="s">
        <v>27</v>
      </c>
      <c r="L4963">
        <v>0</v>
      </c>
      <c r="N4963">
        <f t="shared" si="30"/>
        <v>200756</v>
      </c>
      <c r="O4963">
        <f>_xlfn.XLOOKUP(A4963,Planilha1!F:F,Planilha1!G:G,0)</f>
        <v>0</v>
      </c>
      <c r="P4963">
        <v>0</v>
      </c>
    </row>
    <row r="4964" spans="1:16" ht="15" hidden="1" customHeight="1">
      <c r="A4964">
        <v>200757</v>
      </c>
      <c r="B4964" t="s">
        <v>9832</v>
      </c>
      <c r="C4964" t="s">
        <v>9833</v>
      </c>
      <c r="D4964" t="s">
        <v>809</v>
      </c>
      <c r="E4964" t="s">
        <v>809</v>
      </c>
      <c r="F4964" t="s">
        <v>809</v>
      </c>
      <c r="I4964" t="s">
        <v>27</v>
      </c>
      <c r="L4964">
        <v>0</v>
      </c>
      <c r="N4964">
        <f t="shared" si="30"/>
        <v>200757</v>
      </c>
      <c r="O4964">
        <f>_xlfn.XLOOKUP(A4964,Planilha1!F:F,Planilha1!G:G,0)</f>
        <v>0</v>
      </c>
      <c r="P4964">
        <v>0</v>
      </c>
    </row>
    <row r="4965" spans="1:16" ht="15" hidden="1" customHeight="1">
      <c r="A4965">
        <v>200758</v>
      </c>
      <c r="B4965" t="s">
        <v>9834</v>
      </c>
      <c r="C4965" t="s">
        <v>9835</v>
      </c>
      <c r="D4965" t="s">
        <v>809</v>
      </c>
      <c r="E4965" t="s">
        <v>809</v>
      </c>
      <c r="F4965" t="s">
        <v>809</v>
      </c>
      <c r="I4965" t="s">
        <v>27</v>
      </c>
      <c r="L4965">
        <v>0</v>
      </c>
      <c r="N4965">
        <f t="shared" si="30"/>
        <v>200758</v>
      </c>
      <c r="O4965">
        <f>_xlfn.XLOOKUP(A4965,Planilha1!F:F,Planilha1!G:G,0)</f>
        <v>0</v>
      </c>
      <c r="P4965">
        <v>0</v>
      </c>
    </row>
    <row r="4966" spans="1:16" ht="15" hidden="1" customHeight="1">
      <c r="A4966">
        <v>200759</v>
      </c>
      <c r="B4966" t="s">
        <v>9836</v>
      </c>
      <c r="C4966" t="s">
        <v>9837</v>
      </c>
      <c r="D4966" t="s">
        <v>809</v>
      </c>
      <c r="E4966" t="s">
        <v>809</v>
      </c>
      <c r="F4966" t="s">
        <v>809</v>
      </c>
      <c r="I4966" t="s">
        <v>27</v>
      </c>
      <c r="L4966">
        <v>0</v>
      </c>
      <c r="N4966">
        <f t="shared" si="30"/>
        <v>200759</v>
      </c>
      <c r="O4966">
        <f>_xlfn.XLOOKUP(A4966,Planilha1!F:F,Planilha1!G:G,0)</f>
        <v>0</v>
      </c>
      <c r="P4966">
        <v>0</v>
      </c>
    </row>
    <row r="4967" spans="1:16" ht="15" hidden="1" customHeight="1">
      <c r="A4967">
        <v>200760</v>
      </c>
      <c r="B4967" t="s">
        <v>9838</v>
      </c>
      <c r="C4967" t="s">
        <v>9839</v>
      </c>
      <c r="D4967" t="s">
        <v>809</v>
      </c>
      <c r="E4967" t="s">
        <v>809</v>
      </c>
      <c r="F4967" t="s">
        <v>809</v>
      </c>
      <c r="I4967" t="s">
        <v>27</v>
      </c>
      <c r="L4967">
        <v>0</v>
      </c>
      <c r="N4967">
        <f t="shared" si="30"/>
        <v>200760</v>
      </c>
      <c r="O4967">
        <f>_xlfn.XLOOKUP(A4967,Planilha1!F:F,Planilha1!G:G,0)</f>
        <v>0</v>
      </c>
      <c r="P4967">
        <v>0</v>
      </c>
    </row>
    <row r="4968" spans="1:16" ht="15" hidden="1" customHeight="1">
      <c r="A4968">
        <v>200761</v>
      </c>
      <c r="B4968" t="s">
        <v>9840</v>
      </c>
      <c r="C4968" t="s">
        <v>9841</v>
      </c>
      <c r="D4968" t="s">
        <v>809</v>
      </c>
      <c r="E4968" t="s">
        <v>809</v>
      </c>
      <c r="F4968" t="s">
        <v>809</v>
      </c>
      <c r="I4968" t="s">
        <v>27</v>
      </c>
      <c r="L4968">
        <v>0</v>
      </c>
      <c r="N4968">
        <f t="shared" si="30"/>
        <v>200761</v>
      </c>
      <c r="O4968">
        <f>_xlfn.XLOOKUP(A4968,Planilha1!F:F,Planilha1!G:G,0)</f>
        <v>0</v>
      </c>
      <c r="P4968">
        <v>0</v>
      </c>
    </row>
    <row r="4969" spans="1:16" ht="15" hidden="1" customHeight="1">
      <c r="A4969">
        <v>200762</v>
      </c>
      <c r="B4969" t="s">
        <v>9842</v>
      </c>
      <c r="C4969" t="s">
        <v>9843</v>
      </c>
      <c r="D4969" t="s">
        <v>809</v>
      </c>
      <c r="E4969" t="s">
        <v>809</v>
      </c>
      <c r="F4969" t="s">
        <v>809</v>
      </c>
      <c r="I4969" t="s">
        <v>27</v>
      </c>
      <c r="L4969">
        <v>0</v>
      </c>
      <c r="N4969">
        <f t="shared" si="30"/>
        <v>200762</v>
      </c>
      <c r="O4969">
        <f>_xlfn.XLOOKUP(A4969,Planilha1!F:F,Planilha1!G:G,0)</f>
        <v>0</v>
      </c>
      <c r="P4969">
        <v>0</v>
      </c>
    </row>
    <row r="4970" spans="1:16" ht="15" hidden="1" customHeight="1">
      <c r="A4970">
        <v>200763</v>
      </c>
      <c r="B4970" t="s">
        <v>9844</v>
      </c>
      <c r="C4970" t="s">
        <v>9845</v>
      </c>
      <c r="D4970" t="s">
        <v>809</v>
      </c>
      <c r="E4970" t="s">
        <v>809</v>
      </c>
      <c r="F4970" t="s">
        <v>809</v>
      </c>
      <c r="I4970" t="s">
        <v>27</v>
      </c>
      <c r="L4970">
        <v>0</v>
      </c>
      <c r="N4970">
        <f t="shared" si="30"/>
        <v>200763</v>
      </c>
      <c r="O4970">
        <f>_xlfn.XLOOKUP(A4970,Planilha1!F:F,Planilha1!G:G,0)</f>
        <v>0</v>
      </c>
      <c r="P4970">
        <v>0</v>
      </c>
    </row>
    <row r="4971" spans="1:16" ht="15" hidden="1" customHeight="1">
      <c r="A4971">
        <v>200764</v>
      </c>
      <c r="B4971" t="s">
        <v>9846</v>
      </c>
      <c r="C4971" t="s">
        <v>9847</v>
      </c>
      <c r="D4971" t="s">
        <v>809</v>
      </c>
      <c r="E4971" t="s">
        <v>809</v>
      </c>
      <c r="F4971" t="s">
        <v>809</v>
      </c>
      <c r="I4971" t="s">
        <v>27</v>
      </c>
      <c r="L4971">
        <v>0</v>
      </c>
      <c r="N4971">
        <f t="shared" si="30"/>
        <v>200764</v>
      </c>
      <c r="O4971">
        <f>_xlfn.XLOOKUP(A4971,Planilha1!F:F,Planilha1!G:G,0)</f>
        <v>0</v>
      </c>
      <c r="P4971">
        <v>0</v>
      </c>
    </row>
    <row r="4972" spans="1:16" ht="15" hidden="1" customHeight="1">
      <c r="A4972">
        <v>200770</v>
      </c>
      <c r="B4972" t="s">
        <v>9848</v>
      </c>
      <c r="C4972" t="s">
        <v>9849</v>
      </c>
      <c r="D4972" t="s">
        <v>809</v>
      </c>
      <c r="E4972" t="s">
        <v>809</v>
      </c>
      <c r="F4972" t="s">
        <v>809</v>
      </c>
      <c r="I4972" t="s">
        <v>27</v>
      </c>
      <c r="L4972">
        <v>0</v>
      </c>
      <c r="N4972">
        <f t="shared" si="30"/>
        <v>200770</v>
      </c>
      <c r="O4972">
        <f>_xlfn.XLOOKUP(A4972,Planilha1!F:F,Planilha1!G:G,0)</f>
        <v>0</v>
      </c>
      <c r="P4972">
        <v>0</v>
      </c>
    </row>
    <row r="4973" spans="1:16" ht="15" hidden="1" customHeight="1">
      <c r="A4973">
        <v>200771</v>
      </c>
      <c r="B4973" t="s">
        <v>9850</v>
      </c>
      <c r="C4973" t="s">
        <v>9851</v>
      </c>
      <c r="D4973" t="s">
        <v>809</v>
      </c>
      <c r="E4973" t="s">
        <v>809</v>
      </c>
      <c r="F4973" t="s">
        <v>809</v>
      </c>
      <c r="I4973" t="s">
        <v>27</v>
      </c>
      <c r="L4973">
        <v>0</v>
      </c>
      <c r="N4973">
        <f t="shared" si="30"/>
        <v>200771</v>
      </c>
      <c r="O4973">
        <f>_xlfn.XLOOKUP(A4973,Planilha1!F:F,Planilha1!G:G,0)</f>
        <v>0</v>
      </c>
      <c r="P4973">
        <v>0</v>
      </c>
    </row>
    <row r="4974" spans="1:16" ht="15" hidden="1" customHeight="1">
      <c r="A4974">
        <v>200772</v>
      </c>
      <c r="B4974" t="s">
        <v>9852</v>
      </c>
      <c r="C4974" t="s">
        <v>9853</v>
      </c>
      <c r="D4974" t="s">
        <v>809</v>
      </c>
      <c r="E4974" t="s">
        <v>809</v>
      </c>
      <c r="F4974" t="s">
        <v>809</v>
      </c>
      <c r="I4974" t="s">
        <v>27</v>
      </c>
      <c r="L4974">
        <v>0</v>
      </c>
      <c r="N4974">
        <f t="shared" si="30"/>
        <v>200772</v>
      </c>
      <c r="O4974">
        <f>_xlfn.XLOOKUP(A4974,Planilha1!F:F,Planilha1!G:G,0)</f>
        <v>0</v>
      </c>
      <c r="P4974">
        <v>0</v>
      </c>
    </row>
    <row r="4975" spans="1:16" ht="15" hidden="1" customHeight="1">
      <c r="A4975">
        <v>200773</v>
      </c>
      <c r="B4975" t="s">
        <v>9854</v>
      </c>
      <c r="C4975" t="s">
        <v>9855</v>
      </c>
      <c r="D4975" t="s">
        <v>809</v>
      </c>
      <c r="E4975" t="s">
        <v>809</v>
      </c>
      <c r="F4975" t="s">
        <v>809</v>
      </c>
      <c r="I4975" t="s">
        <v>27</v>
      </c>
      <c r="L4975">
        <v>0</v>
      </c>
      <c r="N4975">
        <f t="shared" si="30"/>
        <v>200773</v>
      </c>
      <c r="O4975">
        <f>_xlfn.XLOOKUP(A4975,Planilha1!F:F,Planilha1!G:G,0)</f>
        <v>0</v>
      </c>
      <c r="P4975">
        <v>0</v>
      </c>
    </row>
    <row r="4976" spans="1:16" ht="15" hidden="1" customHeight="1">
      <c r="A4976">
        <v>200780</v>
      </c>
      <c r="B4976" t="s">
        <v>9856</v>
      </c>
      <c r="C4976" t="s">
        <v>9857</v>
      </c>
      <c r="D4976" t="s">
        <v>809</v>
      </c>
      <c r="E4976" t="s">
        <v>809</v>
      </c>
      <c r="F4976" t="s">
        <v>809</v>
      </c>
      <c r="I4976" t="s">
        <v>27</v>
      </c>
      <c r="L4976">
        <v>0</v>
      </c>
      <c r="N4976">
        <f t="shared" si="30"/>
        <v>200780</v>
      </c>
      <c r="O4976">
        <f>_xlfn.XLOOKUP(A4976,Planilha1!F:F,Planilha1!G:G,0)</f>
        <v>0</v>
      </c>
      <c r="P4976">
        <v>0</v>
      </c>
    </row>
    <row r="4977" spans="1:16" ht="15" hidden="1" customHeight="1">
      <c r="A4977">
        <v>200781</v>
      </c>
      <c r="B4977" t="s">
        <v>9858</v>
      </c>
      <c r="C4977" t="s">
        <v>9859</v>
      </c>
      <c r="D4977" t="s">
        <v>809</v>
      </c>
      <c r="E4977" t="s">
        <v>809</v>
      </c>
      <c r="F4977" t="s">
        <v>809</v>
      </c>
      <c r="I4977" t="s">
        <v>27</v>
      </c>
      <c r="L4977">
        <v>0</v>
      </c>
      <c r="N4977">
        <f t="shared" si="30"/>
        <v>200781</v>
      </c>
      <c r="O4977">
        <f>_xlfn.XLOOKUP(A4977,Planilha1!F:F,Planilha1!G:G,0)</f>
        <v>0</v>
      </c>
      <c r="P4977">
        <v>0</v>
      </c>
    </row>
    <row r="4978" spans="1:16" ht="15" hidden="1" customHeight="1">
      <c r="A4978">
        <v>200782</v>
      </c>
      <c r="B4978" t="s">
        <v>9860</v>
      </c>
      <c r="C4978" t="s">
        <v>9861</v>
      </c>
      <c r="D4978" t="s">
        <v>809</v>
      </c>
      <c r="E4978" t="s">
        <v>809</v>
      </c>
      <c r="F4978" t="s">
        <v>809</v>
      </c>
      <c r="I4978" t="s">
        <v>27</v>
      </c>
      <c r="L4978">
        <v>0</v>
      </c>
      <c r="N4978">
        <f t="shared" si="30"/>
        <v>200782</v>
      </c>
      <c r="O4978">
        <f>_xlfn.XLOOKUP(A4978,Planilha1!F:F,Planilha1!G:G,0)</f>
        <v>0</v>
      </c>
      <c r="P4978">
        <v>0</v>
      </c>
    </row>
    <row r="4979" spans="1:16" ht="15" hidden="1" customHeight="1">
      <c r="A4979">
        <v>200783</v>
      </c>
      <c r="B4979" t="s">
        <v>9862</v>
      </c>
      <c r="C4979" t="s">
        <v>9863</v>
      </c>
      <c r="D4979" t="s">
        <v>809</v>
      </c>
      <c r="E4979" t="s">
        <v>809</v>
      </c>
      <c r="F4979" t="s">
        <v>809</v>
      </c>
      <c r="I4979" t="s">
        <v>27</v>
      </c>
      <c r="L4979">
        <v>0</v>
      </c>
      <c r="N4979">
        <f t="shared" si="30"/>
        <v>200783</v>
      </c>
      <c r="O4979">
        <f>_xlfn.XLOOKUP(A4979,Planilha1!F:F,Planilha1!G:G,0)</f>
        <v>0</v>
      </c>
      <c r="P4979">
        <v>0</v>
      </c>
    </row>
    <row r="4980" spans="1:16" ht="15" hidden="1" customHeight="1">
      <c r="A4980">
        <v>200784</v>
      </c>
      <c r="B4980" t="s">
        <v>9864</v>
      </c>
      <c r="C4980" t="s">
        <v>9865</v>
      </c>
      <c r="D4980" t="s">
        <v>809</v>
      </c>
      <c r="E4980" t="s">
        <v>809</v>
      </c>
      <c r="F4980" t="s">
        <v>809</v>
      </c>
      <c r="I4980" t="s">
        <v>27</v>
      </c>
      <c r="L4980">
        <v>0</v>
      </c>
      <c r="N4980">
        <f t="shared" si="30"/>
        <v>200784</v>
      </c>
      <c r="O4980">
        <f>_xlfn.XLOOKUP(A4980,Planilha1!F:F,Planilha1!G:G,0)</f>
        <v>0</v>
      </c>
      <c r="P4980">
        <v>0</v>
      </c>
    </row>
    <row r="4981" spans="1:16" ht="15" hidden="1" customHeight="1">
      <c r="A4981">
        <v>200785</v>
      </c>
      <c r="B4981" t="s">
        <v>9866</v>
      </c>
      <c r="C4981" t="s">
        <v>9867</v>
      </c>
      <c r="D4981" t="s">
        <v>809</v>
      </c>
      <c r="E4981" t="s">
        <v>809</v>
      </c>
      <c r="F4981" t="s">
        <v>809</v>
      </c>
      <c r="I4981" t="s">
        <v>27</v>
      </c>
      <c r="L4981">
        <v>0</v>
      </c>
      <c r="N4981">
        <f t="shared" si="30"/>
        <v>200785</v>
      </c>
      <c r="O4981">
        <f>_xlfn.XLOOKUP(A4981,Planilha1!F:F,Planilha1!G:G,0)</f>
        <v>0</v>
      </c>
      <c r="P4981">
        <v>0</v>
      </c>
    </row>
    <row r="4982" spans="1:16" ht="15" hidden="1" customHeight="1">
      <c r="A4982">
        <v>200786</v>
      </c>
      <c r="B4982" t="s">
        <v>9868</v>
      </c>
      <c r="C4982" t="s">
        <v>9869</v>
      </c>
      <c r="D4982" t="s">
        <v>809</v>
      </c>
      <c r="E4982" t="s">
        <v>809</v>
      </c>
      <c r="F4982" t="s">
        <v>809</v>
      </c>
      <c r="I4982" t="s">
        <v>27</v>
      </c>
      <c r="L4982">
        <v>0</v>
      </c>
      <c r="N4982">
        <f t="shared" si="30"/>
        <v>200786</v>
      </c>
      <c r="O4982">
        <f>_xlfn.XLOOKUP(A4982,Planilha1!F:F,Planilha1!G:G,0)</f>
        <v>0</v>
      </c>
      <c r="P4982">
        <v>0</v>
      </c>
    </row>
    <row r="4983" spans="1:16" ht="15" hidden="1" customHeight="1">
      <c r="A4983">
        <v>200790</v>
      </c>
      <c r="B4983" t="s">
        <v>9870</v>
      </c>
      <c r="C4983" t="s">
        <v>9871</v>
      </c>
      <c r="D4983" t="s">
        <v>809</v>
      </c>
      <c r="E4983" t="s">
        <v>809</v>
      </c>
      <c r="F4983" t="s">
        <v>809</v>
      </c>
      <c r="I4983" t="s">
        <v>27</v>
      </c>
      <c r="L4983">
        <v>0</v>
      </c>
      <c r="N4983">
        <f t="shared" si="30"/>
        <v>200790</v>
      </c>
      <c r="O4983">
        <f>_xlfn.XLOOKUP(A4983,Planilha1!F:F,Planilha1!G:G,0)</f>
        <v>0</v>
      </c>
      <c r="P4983">
        <v>0</v>
      </c>
    </row>
    <row r="4984" spans="1:16" ht="15" hidden="1" customHeight="1">
      <c r="A4984">
        <v>200791</v>
      </c>
      <c r="B4984" t="s">
        <v>9872</v>
      </c>
      <c r="C4984" t="s">
        <v>9873</v>
      </c>
      <c r="D4984" t="s">
        <v>809</v>
      </c>
      <c r="E4984" t="s">
        <v>809</v>
      </c>
      <c r="F4984" t="s">
        <v>809</v>
      </c>
      <c r="I4984" t="s">
        <v>27</v>
      </c>
      <c r="L4984">
        <v>0</v>
      </c>
      <c r="N4984">
        <f t="shared" si="30"/>
        <v>200791</v>
      </c>
      <c r="O4984">
        <f>_xlfn.XLOOKUP(A4984,Planilha1!F:F,Planilha1!G:G,0)</f>
        <v>0</v>
      </c>
      <c r="P4984">
        <v>0</v>
      </c>
    </row>
    <row r="4985" spans="1:16" ht="15" hidden="1" customHeight="1">
      <c r="A4985">
        <v>200792</v>
      </c>
      <c r="B4985" t="s">
        <v>9874</v>
      </c>
      <c r="C4985" t="s">
        <v>9875</v>
      </c>
      <c r="D4985" t="s">
        <v>809</v>
      </c>
      <c r="E4985" t="s">
        <v>809</v>
      </c>
      <c r="F4985" t="s">
        <v>809</v>
      </c>
      <c r="I4985" t="s">
        <v>27</v>
      </c>
      <c r="L4985">
        <v>0</v>
      </c>
      <c r="N4985">
        <f t="shared" si="30"/>
        <v>200792</v>
      </c>
      <c r="O4985">
        <f>_xlfn.XLOOKUP(A4985,Planilha1!F:F,Planilha1!G:G,0)</f>
        <v>0</v>
      </c>
      <c r="P4985">
        <v>0</v>
      </c>
    </row>
    <row r="4986" spans="1:16" ht="15" hidden="1" customHeight="1">
      <c r="A4986">
        <v>200793</v>
      </c>
      <c r="B4986" t="s">
        <v>9876</v>
      </c>
      <c r="C4986" t="s">
        <v>9877</v>
      </c>
      <c r="D4986" t="s">
        <v>809</v>
      </c>
      <c r="E4986" t="s">
        <v>809</v>
      </c>
      <c r="F4986" t="s">
        <v>809</v>
      </c>
      <c r="I4986" t="s">
        <v>27</v>
      </c>
      <c r="L4986">
        <v>0</v>
      </c>
      <c r="N4986">
        <f t="shared" si="30"/>
        <v>200793</v>
      </c>
      <c r="O4986">
        <f>_xlfn.XLOOKUP(A4986,Planilha1!F:F,Planilha1!G:G,0)</f>
        <v>0</v>
      </c>
      <c r="P4986">
        <v>0</v>
      </c>
    </row>
    <row r="4987" spans="1:16" ht="15" hidden="1" customHeight="1">
      <c r="A4987">
        <v>200794</v>
      </c>
      <c r="B4987" t="s">
        <v>9878</v>
      </c>
      <c r="C4987" t="s">
        <v>9879</v>
      </c>
      <c r="D4987" t="s">
        <v>809</v>
      </c>
      <c r="E4987" t="s">
        <v>809</v>
      </c>
      <c r="F4987" t="s">
        <v>809</v>
      </c>
      <c r="I4987" t="s">
        <v>27</v>
      </c>
      <c r="L4987">
        <v>0</v>
      </c>
      <c r="N4987">
        <f t="shared" si="30"/>
        <v>200794</v>
      </c>
      <c r="O4987">
        <f>_xlfn.XLOOKUP(A4987,Planilha1!F:F,Planilha1!G:G,0)</f>
        <v>0</v>
      </c>
      <c r="P4987">
        <v>0</v>
      </c>
    </row>
    <row r="4988" spans="1:16" ht="15" hidden="1" customHeight="1">
      <c r="A4988">
        <v>200800</v>
      </c>
      <c r="B4988" t="s">
        <v>9880</v>
      </c>
      <c r="C4988" t="s">
        <v>9881</v>
      </c>
      <c r="D4988" t="s">
        <v>809</v>
      </c>
      <c r="E4988" t="s">
        <v>809</v>
      </c>
      <c r="F4988" t="s">
        <v>809</v>
      </c>
      <c r="I4988" t="s">
        <v>27</v>
      </c>
      <c r="L4988">
        <v>0</v>
      </c>
      <c r="N4988">
        <f t="shared" si="30"/>
        <v>200800</v>
      </c>
      <c r="O4988">
        <f>_xlfn.XLOOKUP(A4988,Planilha1!F:F,Planilha1!G:G,0)</f>
        <v>0</v>
      </c>
      <c r="P4988">
        <v>0</v>
      </c>
    </row>
    <row r="4989" spans="1:16" ht="15" hidden="1" customHeight="1">
      <c r="A4989">
        <v>200810</v>
      </c>
      <c r="B4989" t="s">
        <v>9882</v>
      </c>
      <c r="C4989" t="s">
        <v>9883</v>
      </c>
      <c r="D4989" t="s">
        <v>809</v>
      </c>
      <c r="E4989" t="s">
        <v>809</v>
      </c>
      <c r="F4989" t="s">
        <v>809</v>
      </c>
      <c r="I4989" t="s">
        <v>27</v>
      </c>
      <c r="L4989">
        <v>0</v>
      </c>
      <c r="N4989">
        <f t="shared" si="30"/>
        <v>200810</v>
      </c>
      <c r="O4989">
        <f>_xlfn.XLOOKUP(A4989,Planilha1!F:F,Planilha1!G:G,0)</f>
        <v>0</v>
      </c>
      <c r="P4989">
        <v>0</v>
      </c>
    </row>
    <row r="4990" spans="1:16" ht="15" hidden="1" customHeight="1">
      <c r="A4990">
        <v>200820</v>
      </c>
      <c r="B4990" t="s">
        <v>9884</v>
      </c>
      <c r="C4990" t="s">
        <v>9885</v>
      </c>
      <c r="D4990" t="s">
        <v>809</v>
      </c>
      <c r="E4990" t="s">
        <v>809</v>
      </c>
      <c r="F4990" t="s">
        <v>809</v>
      </c>
      <c r="I4990" t="s">
        <v>27</v>
      </c>
      <c r="L4990">
        <v>0</v>
      </c>
      <c r="N4990">
        <f t="shared" si="30"/>
        <v>200820</v>
      </c>
      <c r="O4990">
        <f>_xlfn.XLOOKUP(A4990,Planilha1!F:F,Planilha1!G:G,0)</f>
        <v>0</v>
      </c>
      <c r="P4990">
        <v>0</v>
      </c>
    </row>
    <row r="4991" spans="1:16" ht="15" hidden="1" customHeight="1">
      <c r="A4991">
        <v>200821</v>
      </c>
      <c r="B4991" t="s">
        <v>9886</v>
      </c>
      <c r="C4991" t="s">
        <v>9887</v>
      </c>
      <c r="D4991" t="s">
        <v>809</v>
      </c>
      <c r="E4991" t="s">
        <v>809</v>
      </c>
      <c r="F4991" t="s">
        <v>809</v>
      </c>
      <c r="I4991" t="s">
        <v>27</v>
      </c>
      <c r="L4991">
        <v>0</v>
      </c>
      <c r="N4991">
        <f t="shared" si="30"/>
        <v>200821</v>
      </c>
      <c r="O4991">
        <f>_xlfn.XLOOKUP(A4991,Planilha1!F:F,Planilha1!G:G,0)</f>
        <v>0</v>
      </c>
      <c r="P4991">
        <v>0</v>
      </c>
    </row>
    <row r="4992" spans="1:16" ht="15" hidden="1" customHeight="1">
      <c r="A4992">
        <v>200822</v>
      </c>
      <c r="B4992" t="s">
        <v>9888</v>
      </c>
      <c r="C4992" t="s">
        <v>9889</v>
      </c>
      <c r="D4992" t="s">
        <v>809</v>
      </c>
      <c r="E4992" t="s">
        <v>809</v>
      </c>
      <c r="F4992" t="s">
        <v>809</v>
      </c>
      <c r="I4992" t="s">
        <v>27</v>
      </c>
      <c r="L4992">
        <v>0</v>
      </c>
      <c r="N4992">
        <f t="shared" si="30"/>
        <v>200822</v>
      </c>
      <c r="O4992">
        <f>_xlfn.XLOOKUP(A4992,Planilha1!F:F,Planilha1!G:G,0)</f>
        <v>0</v>
      </c>
      <c r="P4992">
        <v>0</v>
      </c>
    </row>
    <row r="4993" spans="1:16" ht="15" hidden="1" customHeight="1">
      <c r="A4993">
        <v>200823</v>
      </c>
      <c r="B4993" t="s">
        <v>9890</v>
      </c>
      <c r="C4993" t="s">
        <v>9891</v>
      </c>
      <c r="D4993" t="s">
        <v>809</v>
      </c>
      <c r="E4993" t="s">
        <v>809</v>
      </c>
      <c r="F4993" t="s">
        <v>809</v>
      </c>
      <c r="I4993" t="s">
        <v>27</v>
      </c>
      <c r="L4993">
        <v>0</v>
      </c>
      <c r="N4993">
        <f t="shared" si="30"/>
        <v>200823</v>
      </c>
      <c r="O4993">
        <f>_xlfn.XLOOKUP(A4993,Planilha1!F:F,Planilha1!G:G,0)</f>
        <v>0</v>
      </c>
      <c r="P4993">
        <v>0</v>
      </c>
    </row>
    <row r="4994" spans="1:16" ht="15" hidden="1" customHeight="1">
      <c r="A4994">
        <v>200830</v>
      </c>
      <c r="B4994" t="s">
        <v>9892</v>
      </c>
      <c r="C4994" t="s">
        <v>9893</v>
      </c>
      <c r="D4994" t="s">
        <v>809</v>
      </c>
      <c r="E4994" t="s">
        <v>809</v>
      </c>
      <c r="F4994" t="s">
        <v>809</v>
      </c>
      <c r="I4994" t="s">
        <v>27</v>
      </c>
      <c r="L4994">
        <v>0</v>
      </c>
      <c r="N4994">
        <f t="shared" si="30"/>
        <v>200830</v>
      </c>
      <c r="O4994">
        <f>_xlfn.XLOOKUP(A4994,Planilha1!F:F,Planilha1!G:G,0)</f>
        <v>0</v>
      </c>
      <c r="P4994">
        <v>0</v>
      </c>
    </row>
    <row r="4995" spans="1:16" ht="15" hidden="1" customHeight="1">
      <c r="A4995">
        <v>200831</v>
      </c>
      <c r="B4995" t="s">
        <v>9894</v>
      </c>
      <c r="C4995" t="s">
        <v>9895</v>
      </c>
      <c r="D4995" t="s">
        <v>809</v>
      </c>
      <c r="E4995" t="s">
        <v>809</v>
      </c>
      <c r="F4995" t="s">
        <v>809</v>
      </c>
      <c r="I4995" t="s">
        <v>27</v>
      </c>
      <c r="L4995">
        <v>0</v>
      </c>
      <c r="N4995">
        <f t="shared" si="30"/>
        <v>200831</v>
      </c>
      <c r="O4995">
        <f>_xlfn.XLOOKUP(A4995,Planilha1!F:F,Planilha1!G:G,0)</f>
        <v>0</v>
      </c>
      <c r="P4995">
        <v>0</v>
      </c>
    </row>
    <row r="4996" spans="1:16" ht="15" hidden="1" customHeight="1">
      <c r="A4996">
        <v>200832</v>
      </c>
      <c r="B4996" t="s">
        <v>9896</v>
      </c>
      <c r="C4996" t="s">
        <v>9897</v>
      </c>
      <c r="D4996" t="s">
        <v>809</v>
      </c>
      <c r="E4996" t="s">
        <v>809</v>
      </c>
      <c r="F4996" t="s">
        <v>809</v>
      </c>
      <c r="I4996" t="s">
        <v>27</v>
      </c>
      <c r="L4996">
        <v>0</v>
      </c>
      <c r="N4996">
        <f t="shared" si="30"/>
        <v>200832</v>
      </c>
      <c r="O4996">
        <f>_xlfn.XLOOKUP(A4996,Planilha1!F:F,Planilha1!G:G,0)</f>
        <v>0</v>
      </c>
      <c r="P4996">
        <v>0</v>
      </c>
    </row>
    <row r="4997" spans="1:16" ht="15" hidden="1" customHeight="1">
      <c r="A4997">
        <v>200833</v>
      </c>
      <c r="B4997" t="s">
        <v>9898</v>
      </c>
      <c r="C4997" t="s">
        <v>9899</v>
      </c>
      <c r="D4997" t="s">
        <v>809</v>
      </c>
      <c r="E4997" t="s">
        <v>809</v>
      </c>
      <c r="F4997" t="s">
        <v>809</v>
      </c>
      <c r="I4997" t="s">
        <v>27</v>
      </c>
      <c r="L4997">
        <v>0</v>
      </c>
      <c r="N4997">
        <f t="shared" si="30"/>
        <v>200833</v>
      </c>
      <c r="O4997">
        <f>_xlfn.XLOOKUP(A4997,Planilha1!F:F,Planilha1!G:G,0)</f>
        <v>0</v>
      </c>
      <c r="P4997">
        <v>0</v>
      </c>
    </row>
    <row r="4998" spans="1:16" ht="15" hidden="1" customHeight="1">
      <c r="A4998">
        <v>200840</v>
      </c>
      <c r="B4998" t="s">
        <v>9900</v>
      </c>
      <c r="C4998" t="s">
        <v>9901</v>
      </c>
      <c r="D4998" t="s">
        <v>809</v>
      </c>
      <c r="E4998" t="s">
        <v>809</v>
      </c>
      <c r="F4998" t="s">
        <v>809</v>
      </c>
      <c r="I4998" t="s">
        <v>27</v>
      </c>
      <c r="L4998">
        <v>0</v>
      </c>
      <c r="N4998">
        <f t="shared" si="30"/>
        <v>200840</v>
      </c>
      <c r="O4998">
        <f>_xlfn.XLOOKUP(A4998,Planilha1!F:F,Planilha1!G:G,0)</f>
        <v>0</v>
      </c>
      <c r="P4998">
        <v>0</v>
      </c>
    </row>
    <row r="4999" spans="1:16" ht="15" hidden="1" customHeight="1">
      <c r="A4999">
        <v>200841</v>
      </c>
      <c r="B4999" t="s">
        <v>9902</v>
      </c>
      <c r="C4999" t="s">
        <v>9903</v>
      </c>
      <c r="D4999" t="s">
        <v>809</v>
      </c>
      <c r="E4999" t="s">
        <v>809</v>
      </c>
      <c r="F4999" t="s">
        <v>809</v>
      </c>
      <c r="I4999" t="s">
        <v>27</v>
      </c>
      <c r="L4999">
        <v>0</v>
      </c>
      <c r="N4999">
        <f t="shared" si="30"/>
        <v>200841</v>
      </c>
      <c r="O4999">
        <f>_xlfn.XLOOKUP(A4999,Planilha1!F:F,Planilha1!G:G,0)</f>
        <v>0</v>
      </c>
      <c r="P4999">
        <v>0</v>
      </c>
    </row>
    <row r="5000" spans="1:16" ht="15" hidden="1" customHeight="1">
      <c r="A5000">
        <v>200842</v>
      </c>
      <c r="B5000" t="s">
        <v>9904</v>
      </c>
      <c r="C5000" t="s">
        <v>9905</v>
      </c>
      <c r="D5000" t="s">
        <v>809</v>
      </c>
      <c r="E5000" t="s">
        <v>809</v>
      </c>
      <c r="F5000" t="s">
        <v>809</v>
      </c>
      <c r="I5000" t="s">
        <v>27</v>
      </c>
      <c r="L5000">
        <v>0</v>
      </c>
      <c r="N5000">
        <f t="shared" si="30"/>
        <v>200842</v>
      </c>
      <c r="O5000">
        <f>_xlfn.XLOOKUP(A5000,Planilha1!F:F,Planilha1!G:G,0)</f>
        <v>0</v>
      </c>
      <c r="P5000">
        <v>0</v>
      </c>
    </row>
    <row r="5001" spans="1:16" ht="15" hidden="1" customHeight="1">
      <c r="A5001">
        <v>200843</v>
      </c>
      <c r="B5001" t="s">
        <v>9906</v>
      </c>
      <c r="C5001" t="s">
        <v>9907</v>
      </c>
      <c r="D5001" t="s">
        <v>809</v>
      </c>
      <c r="E5001" t="s">
        <v>809</v>
      </c>
      <c r="F5001" t="s">
        <v>809</v>
      </c>
      <c r="I5001" t="s">
        <v>27</v>
      </c>
      <c r="L5001">
        <v>0</v>
      </c>
      <c r="N5001">
        <f t="shared" si="30"/>
        <v>200843</v>
      </c>
      <c r="O5001">
        <f>_xlfn.XLOOKUP(A5001,Planilha1!F:F,Planilha1!G:G,0)</f>
        <v>0</v>
      </c>
      <c r="P5001">
        <v>0</v>
      </c>
    </row>
    <row r="5002" spans="1:16" ht="15" hidden="1" customHeight="1">
      <c r="A5002">
        <v>200844</v>
      </c>
      <c r="B5002" t="s">
        <v>9908</v>
      </c>
      <c r="C5002" t="s">
        <v>9909</v>
      </c>
      <c r="D5002" t="s">
        <v>809</v>
      </c>
      <c r="E5002" t="s">
        <v>809</v>
      </c>
      <c r="F5002" t="s">
        <v>809</v>
      </c>
      <c r="I5002" t="s">
        <v>27</v>
      </c>
      <c r="L5002">
        <v>0</v>
      </c>
      <c r="N5002">
        <f t="shared" si="30"/>
        <v>200844</v>
      </c>
      <c r="O5002">
        <f>_xlfn.XLOOKUP(A5002,Planilha1!F:F,Planilha1!G:G,0)</f>
        <v>0</v>
      </c>
      <c r="P5002">
        <v>0</v>
      </c>
    </row>
    <row r="5003" spans="1:16" ht="15" hidden="1" customHeight="1">
      <c r="A5003">
        <v>200845</v>
      </c>
      <c r="B5003" t="s">
        <v>9910</v>
      </c>
      <c r="C5003" t="s">
        <v>9911</v>
      </c>
      <c r="D5003" t="s">
        <v>809</v>
      </c>
      <c r="E5003" t="s">
        <v>809</v>
      </c>
      <c r="F5003" t="s">
        <v>809</v>
      </c>
      <c r="I5003" t="s">
        <v>27</v>
      </c>
      <c r="L5003">
        <v>0</v>
      </c>
      <c r="N5003">
        <f t="shared" si="30"/>
        <v>200845</v>
      </c>
      <c r="O5003">
        <f>_xlfn.XLOOKUP(A5003,Planilha1!F:F,Planilha1!G:G,0)</f>
        <v>0</v>
      </c>
      <c r="P5003">
        <v>0</v>
      </c>
    </row>
    <row r="5004" spans="1:16" ht="15" hidden="1" customHeight="1">
      <c r="A5004">
        <v>200846</v>
      </c>
      <c r="B5004" t="s">
        <v>9912</v>
      </c>
      <c r="C5004" t="s">
        <v>9913</v>
      </c>
      <c r="D5004" t="s">
        <v>809</v>
      </c>
      <c r="E5004" t="s">
        <v>809</v>
      </c>
      <c r="F5004" t="s">
        <v>809</v>
      </c>
      <c r="I5004" t="s">
        <v>27</v>
      </c>
      <c r="L5004">
        <v>0</v>
      </c>
      <c r="N5004">
        <f t="shared" si="30"/>
        <v>200846</v>
      </c>
      <c r="O5004">
        <f>_xlfn.XLOOKUP(A5004,Planilha1!F:F,Planilha1!G:G,0)</f>
        <v>0</v>
      </c>
      <c r="P5004">
        <v>0</v>
      </c>
    </row>
    <row r="5005" spans="1:16" ht="15" hidden="1" customHeight="1">
      <c r="A5005">
        <v>200847</v>
      </c>
      <c r="B5005" t="s">
        <v>9914</v>
      </c>
      <c r="C5005" t="s">
        <v>9915</v>
      </c>
      <c r="D5005" t="s">
        <v>809</v>
      </c>
      <c r="E5005" t="s">
        <v>809</v>
      </c>
      <c r="F5005" t="s">
        <v>809</v>
      </c>
      <c r="I5005" t="s">
        <v>27</v>
      </c>
      <c r="L5005">
        <v>0</v>
      </c>
      <c r="N5005">
        <f t="shared" si="30"/>
        <v>200847</v>
      </c>
      <c r="O5005">
        <f>_xlfn.XLOOKUP(A5005,Planilha1!F:F,Planilha1!G:G,0)</f>
        <v>0</v>
      </c>
      <c r="P5005">
        <v>0</v>
      </c>
    </row>
    <row r="5006" spans="1:16" ht="15" hidden="1" customHeight="1">
      <c r="A5006">
        <v>200848</v>
      </c>
      <c r="B5006" t="s">
        <v>9916</v>
      </c>
      <c r="C5006" t="s">
        <v>9917</v>
      </c>
      <c r="D5006" t="s">
        <v>809</v>
      </c>
      <c r="E5006" t="s">
        <v>809</v>
      </c>
      <c r="F5006" t="s">
        <v>809</v>
      </c>
      <c r="I5006" t="s">
        <v>27</v>
      </c>
      <c r="L5006">
        <v>0</v>
      </c>
      <c r="N5006">
        <f t="shared" si="30"/>
        <v>200848</v>
      </c>
      <c r="O5006">
        <f>_xlfn.XLOOKUP(A5006,Planilha1!F:F,Planilha1!G:G,0)</f>
        <v>0</v>
      </c>
      <c r="P5006">
        <v>0</v>
      </c>
    </row>
    <row r="5007" spans="1:16" ht="15" hidden="1" customHeight="1">
      <c r="A5007">
        <v>200849</v>
      </c>
      <c r="B5007" t="s">
        <v>9918</v>
      </c>
      <c r="C5007" t="s">
        <v>9919</v>
      </c>
      <c r="D5007" t="s">
        <v>809</v>
      </c>
      <c r="E5007" t="s">
        <v>809</v>
      </c>
      <c r="F5007" t="s">
        <v>809</v>
      </c>
      <c r="I5007" t="s">
        <v>27</v>
      </c>
      <c r="L5007">
        <v>0</v>
      </c>
      <c r="N5007">
        <f t="shared" si="30"/>
        <v>200849</v>
      </c>
      <c r="O5007">
        <f>_xlfn.XLOOKUP(A5007,Planilha1!F:F,Planilha1!G:G,0)</f>
        <v>0</v>
      </c>
      <c r="P5007">
        <v>0</v>
      </c>
    </row>
    <row r="5008" spans="1:16" ht="15" hidden="1" customHeight="1">
      <c r="A5008">
        <v>200850</v>
      </c>
      <c r="B5008" t="s">
        <v>9920</v>
      </c>
      <c r="C5008" t="s">
        <v>9921</v>
      </c>
      <c r="D5008" t="s">
        <v>809</v>
      </c>
      <c r="E5008" t="s">
        <v>809</v>
      </c>
      <c r="F5008" t="s">
        <v>809</v>
      </c>
      <c r="I5008" t="s">
        <v>27</v>
      </c>
      <c r="L5008">
        <v>0</v>
      </c>
      <c r="N5008">
        <f t="shared" si="30"/>
        <v>200850</v>
      </c>
      <c r="O5008">
        <f>_xlfn.XLOOKUP(A5008,Planilha1!F:F,Planilha1!G:G,0)</f>
        <v>0</v>
      </c>
      <c r="P5008">
        <v>0</v>
      </c>
    </row>
    <row r="5009" spans="1:16" ht="15" hidden="1" customHeight="1">
      <c r="A5009">
        <v>200851</v>
      </c>
      <c r="B5009" t="s">
        <v>9922</v>
      </c>
      <c r="C5009" t="s">
        <v>9923</v>
      </c>
      <c r="D5009" t="s">
        <v>809</v>
      </c>
      <c r="E5009" t="s">
        <v>809</v>
      </c>
      <c r="F5009" t="s">
        <v>809</v>
      </c>
      <c r="I5009" t="s">
        <v>27</v>
      </c>
      <c r="L5009">
        <v>0</v>
      </c>
      <c r="N5009">
        <f t="shared" si="30"/>
        <v>200851</v>
      </c>
      <c r="O5009">
        <f>_xlfn.XLOOKUP(A5009,Planilha1!F:F,Planilha1!G:G,0)</f>
        <v>0</v>
      </c>
      <c r="P5009">
        <v>0</v>
      </c>
    </row>
    <row r="5010" spans="1:16" ht="15" hidden="1" customHeight="1">
      <c r="A5010">
        <v>200852</v>
      </c>
      <c r="B5010" t="s">
        <v>9924</v>
      </c>
      <c r="C5010" t="s">
        <v>9925</v>
      </c>
      <c r="D5010" t="s">
        <v>809</v>
      </c>
      <c r="E5010" t="s">
        <v>809</v>
      </c>
      <c r="F5010" t="s">
        <v>809</v>
      </c>
      <c r="I5010" t="s">
        <v>27</v>
      </c>
      <c r="L5010">
        <v>0</v>
      </c>
      <c r="N5010">
        <f t="shared" ref="N5010:N5073" si="31">A5010</f>
        <v>200852</v>
      </c>
      <c r="O5010">
        <f>_xlfn.XLOOKUP(A5010,Planilha1!F:F,Planilha1!G:G,0)</f>
        <v>0</v>
      </c>
      <c r="P5010">
        <v>0</v>
      </c>
    </row>
    <row r="5011" spans="1:16" ht="15" hidden="1" customHeight="1">
      <c r="A5011">
        <v>200853</v>
      </c>
      <c r="B5011" t="s">
        <v>9926</v>
      </c>
      <c r="C5011" t="s">
        <v>9927</v>
      </c>
      <c r="D5011" t="s">
        <v>809</v>
      </c>
      <c r="E5011" t="s">
        <v>809</v>
      </c>
      <c r="F5011" t="s">
        <v>809</v>
      </c>
      <c r="I5011" t="s">
        <v>27</v>
      </c>
      <c r="L5011">
        <v>0</v>
      </c>
      <c r="N5011">
        <f t="shared" si="31"/>
        <v>200853</v>
      </c>
      <c r="O5011">
        <f>_xlfn.XLOOKUP(A5011,Planilha1!F:F,Planilha1!G:G,0)</f>
        <v>0</v>
      </c>
      <c r="P5011">
        <v>0</v>
      </c>
    </row>
    <row r="5012" spans="1:16" ht="15" hidden="1" customHeight="1">
      <c r="A5012">
        <v>200854</v>
      </c>
      <c r="B5012" t="s">
        <v>9928</v>
      </c>
      <c r="C5012" t="s">
        <v>9929</v>
      </c>
      <c r="D5012" t="s">
        <v>809</v>
      </c>
      <c r="E5012" t="s">
        <v>809</v>
      </c>
      <c r="F5012" t="s">
        <v>809</v>
      </c>
      <c r="I5012" t="s">
        <v>27</v>
      </c>
      <c r="L5012">
        <v>0</v>
      </c>
      <c r="N5012">
        <f t="shared" si="31"/>
        <v>200854</v>
      </c>
      <c r="O5012">
        <f>_xlfn.XLOOKUP(A5012,Planilha1!F:F,Planilha1!G:G,0)</f>
        <v>0</v>
      </c>
      <c r="P5012">
        <v>0</v>
      </c>
    </row>
    <row r="5013" spans="1:16" ht="15" hidden="1" customHeight="1">
      <c r="A5013">
        <v>200855</v>
      </c>
      <c r="B5013" t="s">
        <v>9930</v>
      </c>
      <c r="C5013" t="s">
        <v>9931</v>
      </c>
      <c r="D5013" t="s">
        <v>809</v>
      </c>
      <c r="E5013" t="s">
        <v>809</v>
      </c>
      <c r="F5013" t="s">
        <v>809</v>
      </c>
      <c r="I5013" t="s">
        <v>27</v>
      </c>
      <c r="L5013">
        <v>0</v>
      </c>
      <c r="N5013">
        <f t="shared" si="31"/>
        <v>200855</v>
      </c>
      <c r="O5013">
        <f>_xlfn.XLOOKUP(A5013,Planilha1!F:F,Planilha1!G:G,0)</f>
        <v>0</v>
      </c>
      <c r="P5013">
        <v>0</v>
      </c>
    </row>
    <row r="5014" spans="1:16" ht="15" hidden="1" customHeight="1">
      <c r="A5014">
        <v>200856</v>
      </c>
      <c r="B5014" t="s">
        <v>9932</v>
      </c>
      <c r="C5014" t="s">
        <v>9933</v>
      </c>
      <c r="D5014" t="s">
        <v>809</v>
      </c>
      <c r="E5014" t="s">
        <v>809</v>
      </c>
      <c r="F5014" t="s">
        <v>809</v>
      </c>
      <c r="I5014" t="s">
        <v>27</v>
      </c>
      <c r="L5014">
        <v>0</v>
      </c>
      <c r="N5014">
        <f t="shared" si="31"/>
        <v>200856</v>
      </c>
      <c r="O5014">
        <f>_xlfn.XLOOKUP(A5014,Planilha1!F:F,Planilha1!G:G,0)</f>
        <v>0</v>
      </c>
      <c r="P5014">
        <v>0</v>
      </c>
    </row>
    <row r="5015" spans="1:16" ht="15" hidden="1" customHeight="1">
      <c r="A5015">
        <v>200857</v>
      </c>
      <c r="B5015" t="s">
        <v>9934</v>
      </c>
      <c r="C5015" t="s">
        <v>9935</v>
      </c>
      <c r="D5015" t="s">
        <v>809</v>
      </c>
      <c r="E5015" t="s">
        <v>809</v>
      </c>
      <c r="F5015" t="s">
        <v>809</v>
      </c>
      <c r="I5015" t="s">
        <v>27</v>
      </c>
      <c r="L5015">
        <v>0</v>
      </c>
      <c r="N5015">
        <f t="shared" si="31"/>
        <v>200857</v>
      </c>
      <c r="O5015">
        <f>_xlfn.XLOOKUP(A5015,Planilha1!F:F,Planilha1!G:G,0)</f>
        <v>0</v>
      </c>
      <c r="P5015">
        <v>0</v>
      </c>
    </row>
    <row r="5016" spans="1:16" ht="15" hidden="1" customHeight="1">
      <c r="A5016">
        <v>200858</v>
      </c>
      <c r="B5016" t="s">
        <v>9936</v>
      </c>
      <c r="C5016" t="s">
        <v>9937</v>
      </c>
      <c r="D5016" t="s">
        <v>809</v>
      </c>
      <c r="E5016" t="s">
        <v>809</v>
      </c>
      <c r="F5016" t="s">
        <v>809</v>
      </c>
      <c r="I5016" t="s">
        <v>27</v>
      </c>
      <c r="L5016">
        <v>0</v>
      </c>
      <c r="N5016">
        <f t="shared" si="31"/>
        <v>200858</v>
      </c>
      <c r="O5016">
        <f>_xlfn.XLOOKUP(A5016,Planilha1!F:F,Planilha1!G:G,0)</f>
        <v>0</v>
      </c>
      <c r="P5016">
        <v>0</v>
      </c>
    </row>
    <row r="5017" spans="1:16" ht="15" hidden="1" customHeight="1">
      <c r="A5017">
        <v>200860</v>
      </c>
      <c r="B5017" t="s">
        <v>9938</v>
      </c>
      <c r="C5017" t="s">
        <v>9939</v>
      </c>
      <c r="D5017" t="s">
        <v>809</v>
      </c>
      <c r="E5017" t="s">
        <v>809</v>
      </c>
      <c r="F5017" t="s">
        <v>809</v>
      </c>
      <c r="I5017" t="s">
        <v>27</v>
      </c>
      <c r="L5017">
        <v>0</v>
      </c>
      <c r="N5017">
        <f t="shared" si="31"/>
        <v>200860</v>
      </c>
      <c r="O5017">
        <f>_xlfn.XLOOKUP(A5017,Planilha1!F:F,Planilha1!G:G,0)</f>
        <v>0</v>
      </c>
      <c r="P5017">
        <v>0</v>
      </c>
    </row>
    <row r="5018" spans="1:16" ht="15" hidden="1" customHeight="1">
      <c r="A5018">
        <v>200870</v>
      </c>
      <c r="B5018" t="s">
        <v>9940</v>
      </c>
      <c r="C5018" t="s">
        <v>9941</v>
      </c>
      <c r="D5018" t="s">
        <v>809</v>
      </c>
      <c r="E5018" t="s">
        <v>809</v>
      </c>
      <c r="F5018" t="s">
        <v>809</v>
      </c>
      <c r="I5018" t="s">
        <v>27</v>
      </c>
      <c r="L5018">
        <v>0</v>
      </c>
      <c r="N5018">
        <f t="shared" si="31"/>
        <v>200870</v>
      </c>
      <c r="O5018">
        <f>_xlfn.XLOOKUP(A5018,Planilha1!F:F,Planilha1!G:G,0)</f>
        <v>0</v>
      </c>
      <c r="P5018">
        <v>0</v>
      </c>
    </row>
    <row r="5019" spans="1:16" ht="15" hidden="1" customHeight="1">
      <c r="A5019">
        <v>200871</v>
      </c>
      <c r="B5019" t="s">
        <v>9942</v>
      </c>
      <c r="C5019" t="s">
        <v>9943</v>
      </c>
      <c r="D5019" t="s">
        <v>809</v>
      </c>
      <c r="E5019" t="s">
        <v>809</v>
      </c>
      <c r="F5019" t="s">
        <v>809</v>
      </c>
      <c r="I5019" t="s">
        <v>27</v>
      </c>
      <c r="L5019">
        <v>0</v>
      </c>
      <c r="N5019">
        <f t="shared" si="31"/>
        <v>200871</v>
      </c>
      <c r="O5019">
        <f>_xlfn.XLOOKUP(A5019,Planilha1!F:F,Planilha1!G:G,0)</f>
        <v>0</v>
      </c>
      <c r="P5019">
        <v>0</v>
      </c>
    </row>
    <row r="5020" spans="1:16" ht="15" hidden="1" customHeight="1">
      <c r="A5020">
        <v>200872</v>
      </c>
      <c r="B5020" t="s">
        <v>9944</v>
      </c>
      <c r="C5020" t="s">
        <v>9945</v>
      </c>
      <c r="D5020" t="s">
        <v>809</v>
      </c>
      <c r="E5020" t="s">
        <v>809</v>
      </c>
      <c r="F5020" t="s">
        <v>809</v>
      </c>
      <c r="I5020" t="s">
        <v>27</v>
      </c>
      <c r="L5020">
        <v>0</v>
      </c>
      <c r="N5020">
        <f t="shared" si="31"/>
        <v>200872</v>
      </c>
      <c r="O5020">
        <f>_xlfn.XLOOKUP(A5020,Planilha1!F:F,Planilha1!G:G,0)</f>
        <v>0</v>
      </c>
      <c r="P5020">
        <v>0</v>
      </c>
    </row>
    <row r="5021" spans="1:16" ht="15" hidden="1" customHeight="1">
      <c r="A5021">
        <v>200873</v>
      </c>
      <c r="B5021" t="s">
        <v>9946</v>
      </c>
      <c r="C5021" t="s">
        <v>9947</v>
      </c>
      <c r="D5021" t="s">
        <v>809</v>
      </c>
      <c r="E5021" t="s">
        <v>809</v>
      </c>
      <c r="F5021" t="s">
        <v>809</v>
      </c>
      <c r="I5021" t="s">
        <v>27</v>
      </c>
      <c r="L5021">
        <v>0</v>
      </c>
      <c r="N5021">
        <f t="shared" si="31"/>
        <v>200873</v>
      </c>
      <c r="O5021">
        <f>_xlfn.XLOOKUP(A5021,Planilha1!F:F,Planilha1!G:G,0)</f>
        <v>0</v>
      </c>
      <c r="P5021">
        <v>0</v>
      </c>
    </row>
    <row r="5022" spans="1:16" ht="15" hidden="1" customHeight="1">
      <c r="A5022">
        <v>200874</v>
      </c>
      <c r="B5022" t="s">
        <v>9948</v>
      </c>
      <c r="C5022" t="s">
        <v>9949</v>
      </c>
      <c r="D5022" t="s">
        <v>809</v>
      </c>
      <c r="E5022" t="s">
        <v>809</v>
      </c>
      <c r="F5022" t="s">
        <v>809</v>
      </c>
      <c r="I5022" t="s">
        <v>27</v>
      </c>
      <c r="L5022">
        <v>0</v>
      </c>
      <c r="N5022">
        <f t="shared" si="31"/>
        <v>200874</v>
      </c>
      <c r="O5022">
        <f>_xlfn.XLOOKUP(A5022,Planilha1!F:F,Planilha1!G:G,0)</f>
        <v>0</v>
      </c>
      <c r="P5022">
        <v>0</v>
      </c>
    </row>
    <row r="5023" spans="1:16" ht="15" hidden="1" customHeight="1">
      <c r="A5023">
        <v>200875</v>
      </c>
      <c r="B5023" t="s">
        <v>9950</v>
      </c>
      <c r="C5023" t="s">
        <v>9951</v>
      </c>
      <c r="D5023" t="s">
        <v>809</v>
      </c>
      <c r="E5023" t="s">
        <v>809</v>
      </c>
      <c r="F5023" t="s">
        <v>809</v>
      </c>
      <c r="I5023" t="s">
        <v>27</v>
      </c>
      <c r="L5023">
        <v>0</v>
      </c>
      <c r="N5023">
        <f t="shared" si="31"/>
        <v>200875</v>
      </c>
      <c r="O5023">
        <f>_xlfn.XLOOKUP(A5023,Planilha1!F:F,Planilha1!G:G,0)</f>
        <v>0</v>
      </c>
      <c r="P5023">
        <v>0</v>
      </c>
    </row>
    <row r="5024" spans="1:16" ht="15" hidden="1" customHeight="1">
      <c r="A5024">
        <v>200876</v>
      </c>
      <c r="B5024" t="s">
        <v>9952</v>
      </c>
      <c r="C5024" t="s">
        <v>9953</v>
      </c>
      <c r="D5024" t="s">
        <v>809</v>
      </c>
      <c r="E5024" t="s">
        <v>809</v>
      </c>
      <c r="F5024" t="s">
        <v>809</v>
      </c>
      <c r="I5024" t="s">
        <v>27</v>
      </c>
      <c r="L5024">
        <v>0</v>
      </c>
      <c r="N5024">
        <f t="shared" si="31"/>
        <v>200876</v>
      </c>
      <c r="O5024">
        <f>_xlfn.XLOOKUP(A5024,Planilha1!F:F,Planilha1!G:G,0)</f>
        <v>0</v>
      </c>
      <c r="P5024">
        <v>0</v>
      </c>
    </row>
    <row r="5025" spans="1:16" ht="15" hidden="1" customHeight="1">
      <c r="A5025">
        <v>200877</v>
      </c>
      <c r="B5025" t="s">
        <v>9954</v>
      </c>
      <c r="C5025" t="s">
        <v>9955</v>
      </c>
      <c r="D5025" t="s">
        <v>809</v>
      </c>
      <c r="E5025" t="s">
        <v>809</v>
      </c>
      <c r="F5025" t="s">
        <v>809</v>
      </c>
      <c r="I5025" t="s">
        <v>27</v>
      </c>
      <c r="L5025">
        <v>0</v>
      </c>
      <c r="N5025">
        <f t="shared" si="31"/>
        <v>200877</v>
      </c>
      <c r="O5025">
        <f>_xlfn.XLOOKUP(A5025,Planilha1!F:F,Planilha1!G:G,0)</f>
        <v>0</v>
      </c>
      <c r="P5025">
        <v>0</v>
      </c>
    </row>
    <row r="5026" spans="1:16" ht="15" hidden="1" customHeight="1">
      <c r="A5026">
        <v>200880</v>
      </c>
      <c r="B5026" t="s">
        <v>9956</v>
      </c>
      <c r="C5026" t="s">
        <v>9957</v>
      </c>
      <c r="D5026" t="s">
        <v>809</v>
      </c>
      <c r="E5026" t="s">
        <v>809</v>
      </c>
      <c r="F5026" t="s">
        <v>809</v>
      </c>
      <c r="I5026" t="s">
        <v>27</v>
      </c>
      <c r="L5026">
        <v>0</v>
      </c>
      <c r="N5026">
        <f t="shared" si="31"/>
        <v>200880</v>
      </c>
      <c r="O5026">
        <f>_xlfn.XLOOKUP(A5026,Planilha1!F:F,Planilha1!G:G,0)</f>
        <v>0</v>
      </c>
      <c r="P5026">
        <v>0</v>
      </c>
    </row>
    <row r="5027" spans="1:16" ht="15" hidden="1" customHeight="1">
      <c r="A5027">
        <v>200890</v>
      </c>
      <c r="B5027" t="s">
        <v>9958</v>
      </c>
      <c r="C5027" t="s">
        <v>9959</v>
      </c>
      <c r="D5027" t="s">
        <v>809</v>
      </c>
      <c r="E5027" t="s">
        <v>809</v>
      </c>
      <c r="F5027" t="s">
        <v>809</v>
      </c>
      <c r="I5027" t="s">
        <v>27</v>
      </c>
      <c r="L5027">
        <v>0</v>
      </c>
      <c r="N5027">
        <f t="shared" si="31"/>
        <v>200890</v>
      </c>
      <c r="O5027">
        <f>_xlfn.XLOOKUP(A5027,Planilha1!F:F,Planilha1!G:G,0)</f>
        <v>0</v>
      </c>
      <c r="P5027">
        <v>0</v>
      </c>
    </row>
    <row r="5028" spans="1:16" ht="15" hidden="1" customHeight="1">
      <c r="A5028">
        <v>200891</v>
      </c>
      <c r="B5028" t="s">
        <v>9960</v>
      </c>
      <c r="C5028" t="s">
        <v>9961</v>
      </c>
      <c r="D5028" t="s">
        <v>809</v>
      </c>
      <c r="E5028" t="s">
        <v>809</v>
      </c>
      <c r="F5028" t="s">
        <v>809</v>
      </c>
      <c r="I5028" t="s">
        <v>27</v>
      </c>
      <c r="L5028">
        <v>0</v>
      </c>
      <c r="N5028">
        <f t="shared" si="31"/>
        <v>200891</v>
      </c>
      <c r="O5028">
        <f>_xlfn.XLOOKUP(A5028,Planilha1!F:F,Planilha1!G:G,0)</f>
        <v>0</v>
      </c>
      <c r="P5028">
        <v>0</v>
      </c>
    </row>
    <row r="5029" spans="1:16" ht="15" hidden="1" customHeight="1">
      <c r="A5029">
        <v>200892</v>
      </c>
      <c r="B5029" t="s">
        <v>9962</v>
      </c>
      <c r="C5029" t="s">
        <v>9963</v>
      </c>
      <c r="D5029" t="s">
        <v>809</v>
      </c>
      <c r="E5029" t="s">
        <v>809</v>
      </c>
      <c r="F5029" t="s">
        <v>809</v>
      </c>
      <c r="I5029" t="s">
        <v>27</v>
      </c>
      <c r="L5029">
        <v>0</v>
      </c>
      <c r="N5029">
        <f t="shared" si="31"/>
        <v>200892</v>
      </c>
      <c r="O5029">
        <f>_xlfn.XLOOKUP(A5029,Planilha1!F:F,Planilha1!G:G,0)</f>
        <v>0</v>
      </c>
      <c r="P5029">
        <v>0</v>
      </c>
    </row>
    <row r="5030" spans="1:16" ht="15" hidden="1" customHeight="1">
      <c r="A5030">
        <v>200893</v>
      </c>
      <c r="B5030" t="s">
        <v>9964</v>
      </c>
      <c r="C5030" t="s">
        <v>9965</v>
      </c>
      <c r="D5030" t="s">
        <v>1067</v>
      </c>
      <c r="E5030" t="s">
        <v>1067</v>
      </c>
      <c r="F5030" t="s">
        <v>1067</v>
      </c>
      <c r="I5030" t="s">
        <v>27</v>
      </c>
      <c r="L5030">
        <v>0</v>
      </c>
      <c r="N5030">
        <f t="shared" si="31"/>
        <v>200893</v>
      </c>
      <c r="O5030">
        <f>_xlfn.XLOOKUP(A5030,Planilha1!F:F,Planilha1!G:G,0)</f>
        <v>0</v>
      </c>
      <c r="P5030">
        <v>0</v>
      </c>
    </row>
    <row r="5031" spans="1:16" ht="15" hidden="1" customHeight="1">
      <c r="A5031">
        <v>200900</v>
      </c>
      <c r="B5031" t="s">
        <v>9966</v>
      </c>
      <c r="C5031" t="s">
        <v>9967</v>
      </c>
      <c r="D5031" t="s">
        <v>809</v>
      </c>
      <c r="E5031" t="s">
        <v>809</v>
      </c>
      <c r="F5031" t="s">
        <v>809</v>
      </c>
      <c r="I5031" t="s">
        <v>27</v>
      </c>
      <c r="L5031">
        <v>0</v>
      </c>
      <c r="N5031">
        <f t="shared" si="31"/>
        <v>200900</v>
      </c>
      <c r="O5031">
        <f>_xlfn.XLOOKUP(A5031,Planilha1!F:F,Planilha1!G:G,0)</f>
        <v>0</v>
      </c>
      <c r="P5031">
        <v>0</v>
      </c>
    </row>
    <row r="5032" spans="1:16" ht="15" hidden="1" customHeight="1">
      <c r="A5032">
        <v>200910</v>
      </c>
      <c r="B5032" t="s">
        <v>9968</v>
      </c>
      <c r="C5032" t="s">
        <v>9969</v>
      </c>
      <c r="D5032" t="s">
        <v>520</v>
      </c>
      <c r="E5032" t="s">
        <v>520</v>
      </c>
      <c r="F5032" t="s">
        <v>520</v>
      </c>
      <c r="I5032" t="s">
        <v>27</v>
      </c>
      <c r="L5032">
        <v>0</v>
      </c>
      <c r="N5032">
        <f t="shared" si="31"/>
        <v>200910</v>
      </c>
      <c r="O5032">
        <f>_xlfn.XLOOKUP(A5032,Planilha1!F:F,Planilha1!G:G,0)</f>
        <v>0</v>
      </c>
      <c r="P5032">
        <v>0</v>
      </c>
    </row>
    <row r="5033" spans="1:16" ht="15" hidden="1" customHeight="1">
      <c r="A5033">
        <v>200911</v>
      </c>
      <c r="B5033" t="s">
        <v>9970</v>
      </c>
      <c r="C5033" t="s">
        <v>9971</v>
      </c>
      <c r="D5033" t="s">
        <v>520</v>
      </c>
      <c r="E5033" t="s">
        <v>520</v>
      </c>
      <c r="F5033" t="s">
        <v>520</v>
      </c>
      <c r="I5033" t="s">
        <v>27</v>
      </c>
      <c r="L5033">
        <v>0</v>
      </c>
      <c r="N5033">
        <f t="shared" si="31"/>
        <v>200911</v>
      </c>
      <c r="O5033">
        <f>_xlfn.XLOOKUP(A5033,Planilha1!F:F,Planilha1!G:G,0)</f>
        <v>0</v>
      </c>
      <c r="P5033">
        <v>0</v>
      </c>
    </row>
    <row r="5034" spans="1:16" ht="15" hidden="1" customHeight="1">
      <c r="A5034">
        <v>200912</v>
      </c>
      <c r="B5034" t="s">
        <v>9972</v>
      </c>
      <c r="C5034" t="s">
        <v>9973</v>
      </c>
      <c r="D5034" t="s">
        <v>520</v>
      </c>
      <c r="E5034" t="s">
        <v>520</v>
      </c>
      <c r="F5034" t="s">
        <v>520</v>
      </c>
      <c r="I5034" t="s">
        <v>27</v>
      </c>
      <c r="L5034">
        <v>0</v>
      </c>
      <c r="N5034">
        <f t="shared" si="31"/>
        <v>200912</v>
      </c>
      <c r="O5034">
        <f>_xlfn.XLOOKUP(A5034,Planilha1!F:F,Planilha1!G:G,0)</f>
        <v>0</v>
      </c>
      <c r="P5034">
        <v>0</v>
      </c>
    </row>
    <row r="5035" spans="1:16" ht="15" hidden="1" customHeight="1">
      <c r="A5035">
        <v>200913</v>
      </c>
      <c r="B5035" t="s">
        <v>9974</v>
      </c>
      <c r="C5035" t="s">
        <v>9975</v>
      </c>
      <c r="D5035" t="s">
        <v>809</v>
      </c>
      <c r="E5035" t="s">
        <v>809</v>
      </c>
      <c r="F5035" t="s">
        <v>809</v>
      </c>
      <c r="I5035" t="s">
        <v>27</v>
      </c>
      <c r="L5035">
        <v>0</v>
      </c>
      <c r="N5035">
        <f t="shared" si="31"/>
        <v>200913</v>
      </c>
      <c r="O5035">
        <f>_xlfn.XLOOKUP(A5035,Planilha1!F:F,Planilha1!G:G,0)</f>
        <v>0</v>
      </c>
      <c r="P5035">
        <v>0</v>
      </c>
    </row>
    <row r="5036" spans="1:16" ht="15" hidden="1" customHeight="1">
      <c r="A5036">
        <v>200914</v>
      </c>
      <c r="B5036" t="s">
        <v>9976</v>
      </c>
      <c r="C5036" t="s">
        <v>9977</v>
      </c>
      <c r="D5036" t="s">
        <v>520</v>
      </c>
      <c r="E5036" t="s">
        <v>520</v>
      </c>
      <c r="F5036" t="s">
        <v>520</v>
      </c>
      <c r="I5036" t="s">
        <v>27</v>
      </c>
      <c r="L5036">
        <v>0</v>
      </c>
      <c r="N5036">
        <f t="shared" si="31"/>
        <v>200914</v>
      </c>
      <c r="O5036">
        <f>_xlfn.XLOOKUP(A5036,Planilha1!F:F,Planilha1!G:G,0)</f>
        <v>0</v>
      </c>
      <c r="P5036">
        <v>0</v>
      </c>
    </row>
    <row r="5037" spans="1:16" ht="15" hidden="1" customHeight="1">
      <c r="A5037">
        <v>200915</v>
      </c>
      <c r="B5037" t="s">
        <v>9978</v>
      </c>
      <c r="C5037" t="s">
        <v>9979</v>
      </c>
      <c r="D5037" t="s">
        <v>520</v>
      </c>
      <c r="E5037" t="s">
        <v>520</v>
      </c>
      <c r="F5037" t="s">
        <v>520</v>
      </c>
      <c r="I5037" t="s">
        <v>27</v>
      </c>
      <c r="L5037">
        <v>0</v>
      </c>
      <c r="N5037">
        <f t="shared" si="31"/>
        <v>200915</v>
      </c>
      <c r="O5037">
        <f>_xlfn.XLOOKUP(A5037,Planilha1!F:F,Planilha1!G:G,0)</f>
        <v>0</v>
      </c>
      <c r="P5037">
        <v>0</v>
      </c>
    </row>
    <row r="5038" spans="1:16" ht="15" hidden="1" customHeight="1">
      <c r="A5038">
        <v>200920</v>
      </c>
      <c r="B5038" t="s">
        <v>9980</v>
      </c>
      <c r="C5038" t="s">
        <v>9981</v>
      </c>
      <c r="D5038" t="s">
        <v>809</v>
      </c>
      <c r="E5038" t="s">
        <v>809</v>
      </c>
      <c r="F5038" t="s">
        <v>809</v>
      </c>
      <c r="I5038" t="s">
        <v>27</v>
      </c>
      <c r="L5038">
        <v>0</v>
      </c>
      <c r="N5038">
        <f t="shared" si="31"/>
        <v>200920</v>
      </c>
      <c r="O5038">
        <f>_xlfn.XLOOKUP(A5038,Planilha1!F:F,Planilha1!G:G,0)</f>
        <v>0</v>
      </c>
      <c r="P5038">
        <v>0</v>
      </c>
    </row>
    <row r="5039" spans="1:16" ht="15" hidden="1" customHeight="1">
      <c r="A5039">
        <v>200921</v>
      </c>
      <c r="B5039" t="s">
        <v>9982</v>
      </c>
      <c r="C5039" t="s">
        <v>9983</v>
      </c>
      <c r="D5039" t="s">
        <v>809</v>
      </c>
      <c r="E5039" t="s">
        <v>809</v>
      </c>
      <c r="F5039" t="s">
        <v>809</v>
      </c>
      <c r="I5039" t="s">
        <v>27</v>
      </c>
      <c r="L5039">
        <v>0</v>
      </c>
      <c r="N5039">
        <f t="shared" si="31"/>
        <v>200921</v>
      </c>
      <c r="O5039">
        <f>_xlfn.XLOOKUP(A5039,Planilha1!F:F,Planilha1!G:G,0)</f>
        <v>0</v>
      </c>
      <c r="P5039">
        <v>0</v>
      </c>
    </row>
    <row r="5040" spans="1:16" ht="15" hidden="1" customHeight="1">
      <c r="A5040">
        <v>200930</v>
      </c>
      <c r="B5040" t="s">
        <v>9984</v>
      </c>
      <c r="C5040" t="s">
        <v>9985</v>
      </c>
      <c r="D5040" t="s">
        <v>809</v>
      </c>
      <c r="E5040" t="s">
        <v>809</v>
      </c>
      <c r="F5040" t="s">
        <v>809</v>
      </c>
      <c r="I5040" t="s">
        <v>27</v>
      </c>
      <c r="L5040">
        <v>0</v>
      </c>
      <c r="N5040">
        <f t="shared" si="31"/>
        <v>200930</v>
      </c>
      <c r="O5040">
        <f>_xlfn.XLOOKUP(A5040,Planilha1!F:F,Planilha1!G:G,0)</f>
        <v>0</v>
      </c>
      <c r="P5040">
        <v>0</v>
      </c>
    </row>
    <row r="5041" spans="1:16" ht="15" hidden="1" customHeight="1">
      <c r="A5041">
        <v>200931</v>
      </c>
      <c r="B5041" t="s">
        <v>9986</v>
      </c>
      <c r="C5041" t="s">
        <v>9987</v>
      </c>
      <c r="D5041" t="s">
        <v>809</v>
      </c>
      <c r="E5041" t="s">
        <v>809</v>
      </c>
      <c r="F5041" t="s">
        <v>809</v>
      </c>
      <c r="I5041" t="s">
        <v>27</v>
      </c>
      <c r="L5041">
        <v>0</v>
      </c>
      <c r="N5041">
        <f t="shared" si="31"/>
        <v>200931</v>
      </c>
      <c r="O5041">
        <f>_xlfn.XLOOKUP(A5041,Planilha1!F:F,Planilha1!G:G,0)</f>
        <v>0</v>
      </c>
      <c r="P5041">
        <v>0</v>
      </c>
    </row>
    <row r="5042" spans="1:16" ht="15" hidden="1" customHeight="1">
      <c r="A5042">
        <v>200932</v>
      </c>
      <c r="B5042" t="s">
        <v>9988</v>
      </c>
      <c r="C5042" t="s">
        <v>9989</v>
      </c>
      <c r="D5042" t="s">
        <v>809</v>
      </c>
      <c r="E5042" t="s">
        <v>809</v>
      </c>
      <c r="F5042" t="s">
        <v>809</v>
      </c>
      <c r="I5042" t="s">
        <v>27</v>
      </c>
      <c r="L5042">
        <v>0</v>
      </c>
      <c r="N5042">
        <f t="shared" si="31"/>
        <v>200932</v>
      </c>
      <c r="O5042">
        <f>_xlfn.XLOOKUP(A5042,Planilha1!F:F,Planilha1!G:G,0)</f>
        <v>0</v>
      </c>
      <c r="P5042">
        <v>0</v>
      </c>
    </row>
    <row r="5043" spans="1:16" ht="15" hidden="1" customHeight="1">
      <c r="A5043">
        <v>200933</v>
      </c>
      <c r="B5043" t="s">
        <v>9990</v>
      </c>
      <c r="C5043" t="s">
        <v>9991</v>
      </c>
      <c r="D5043" t="s">
        <v>809</v>
      </c>
      <c r="E5043" t="s">
        <v>809</v>
      </c>
      <c r="F5043" t="s">
        <v>809</v>
      </c>
      <c r="I5043" t="s">
        <v>27</v>
      </c>
      <c r="L5043">
        <v>0</v>
      </c>
      <c r="N5043">
        <f t="shared" si="31"/>
        <v>200933</v>
      </c>
      <c r="O5043">
        <f>_xlfn.XLOOKUP(A5043,Planilha1!F:F,Planilha1!G:G,0)</f>
        <v>0</v>
      </c>
      <c r="P5043">
        <v>0</v>
      </c>
    </row>
    <row r="5044" spans="1:16" ht="15" hidden="1" customHeight="1">
      <c r="A5044">
        <v>200934</v>
      </c>
      <c r="B5044" t="s">
        <v>9992</v>
      </c>
      <c r="C5044" t="s">
        <v>9993</v>
      </c>
      <c r="D5044" t="s">
        <v>809</v>
      </c>
      <c r="E5044" t="s">
        <v>809</v>
      </c>
      <c r="F5044" t="s">
        <v>809</v>
      </c>
      <c r="I5044" t="s">
        <v>27</v>
      </c>
      <c r="L5044">
        <v>0</v>
      </c>
      <c r="N5044">
        <f t="shared" si="31"/>
        <v>200934</v>
      </c>
      <c r="O5044">
        <f>_xlfn.XLOOKUP(A5044,Planilha1!F:F,Planilha1!G:G,0)</f>
        <v>0</v>
      </c>
      <c r="P5044">
        <v>0</v>
      </c>
    </row>
    <row r="5045" spans="1:16" ht="15" hidden="1" customHeight="1">
      <c r="A5045">
        <v>200940</v>
      </c>
      <c r="B5045" t="s">
        <v>9994</v>
      </c>
      <c r="C5045" t="s">
        <v>9995</v>
      </c>
      <c r="D5045" t="s">
        <v>809</v>
      </c>
      <c r="E5045" t="s">
        <v>809</v>
      </c>
      <c r="F5045" t="s">
        <v>809</v>
      </c>
      <c r="I5045" t="s">
        <v>27</v>
      </c>
      <c r="L5045">
        <v>0</v>
      </c>
      <c r="N5045">
        <f t="shared" si="31"/>
        <v>200940</v>
      </c>
      <c r="O5045">
        <f>_xlfn.XLOOKUP(A5045,Planilha1!F:F,Planilha1!G:G,0)</f>
        <v>0</v>
      </c>
      <c r="P5045">
        <v>0</v>
      </c>
    </row>
    <row r="5046" spans="1:16" ht="15" hidden="1" customHeight="1">
      <c r="A5046">
        <v>200950</v>
      </c>
      <c r="B5046" t="s">
        <v>9996</v>
      </c>
      <c r="C5046" t="s">
        <v>9997</v>
      </c>
      <c r="D5046" t="s">
        <v>809</v>
      </c>
      <c r="E5046" t="s">
        <v>809</v>
      </c>
      <c r="F5046" t="s">
        <v>809</v>
      </c>
      <c r="I5046" t="s">
        <v>27</v>
      </c>
      <c r="L5046">
        <v>0</v>
      </c>
      <c r="N5046">
        <f t="shared" si="31"/>
        <v>200950</v>
      </c>
      <c r="O5046">
        <f>_xlfn.XLOOKUP(A5046,Planilha1!F:F,Planilha1!G:G,0)</f>
        <v>0</v>
      </c>
      <c r="P5046">
        <v>0</v>
      </c>
    </row>
    <row r="5047" spans="1:16" ht="15" hidden="1" customHeight="1">
      <c r="A5047">
        <v>200951</v>
      </c>
      <c r="B5047" t="s">
        <v>9998</v>
      </c>
      <c r="C5047" t="s">
        <v>9999</v>
      </c>
      <c r="D5047" t="s">
        <v>809</v>
      </c>
      <c r="E5047" t="s">
        <v>809</v>
      </c>
      <c r="F5047" t="s">
        <v>809</v>
      </c>
      <c r="I5047" t="s">
        <v>27</v>
      </c>
      <c r="L5047">
        <v>0</v>
      </c>
      <c r="N5047">
        <f t="shared" si="31"/>
        <v>200951</v>
      </c>
      <c r="O5047">
        <f>_xlfn.XLOOKUP(A5047,Planilha1!F:F,Planilha1!G:G,0)</f>
        <v>0</v>
      </c>
      <c r="P5047">
        <v>0</v>
      </c>
    </row>
    <row r="5048" spans="1:16" ht="15" hidden="1" customHeight="1">
      <c r="A5048">
        <v>200952</v>
      </c>
      <c r="B5048" t="s">
        <v>10000</v>
      </c>
      <c r="C5048" t="s">
        <v>10001</v>
      </c>
      <c r="D5048" t="s">
        <v>1067</v>
      </c>
      <c r="E5048" t="s">
        <v>1067</v>
      </c>
      <c r="F5048" t="s">
        <v>1067</v>
      </c>
      <c r="I5048" t="s">
        <v>27</v>
      </c>
      <c r="L5048">
        <v>0</v>
      </c>
      <c r="N5048">
        <f t="shared" si="31"/>
        <v>200952</v>
      </c>
      <c r="O5048">
        <f>_xlfn.XLOOKUP(A5048,Planilha1!F:F,Planilha1!G:G,0)</f>
        <v>0</v>
      </c>
      <c r="P5048">
        <v>0</v>
      </c>
    </row>
    <row r="5049" spans="1:16" ht="15" hidden="1" customHeight="1">
      <c r="A5049">
        <v>200953</v>
      </c>
      <c r="B5049" t="s">
        <v>10000</v>
      </c>
      <c r="C5049" t="s">
        <v>10002</v>
      </c>
      <c r="D5049" t="s">
        <v>1067</v>
      </c>
      <c r="E5049" t="s">
        <v>1067</v>
      </c>
      <c r="F5049" t="s">
        <v>1067</v>
      </c>
      <c r="I5049" t="s">
        <v>27</v>
      </c>
      <c r="L5049">
        <v>0</v>
      </c>
      <c r="N5049">
        <f t="shared" si="31"/>
        <v>200953</v>
      </c>
      <c r="O5049">
        <f>_xlfn.XLOOKUP(A5049,Planilha1!F:F,Planilha1!G:G,0)</f>
        <v>0</v>
      </c>
      <c r="P5049">
        <v>0</v>
      </c>
    </row>
    <row r="5050" spans="1:16" ht="15" hidden="1" customHeight="1">
      <c r="A5050">
        <v>200954</v>
      </c>
      <c r="B5050" t="s">
        <v>10000</v>
      </c>
      <c r="C5050" t="s">
        <v>10003</v>
      </c>
      <c r="D5050" t="s">
        <v>1067</v>
      </c>
      <c r="E5050" t="s">
        <v>1067</v>
      </c>
      <c r="F5050" t="s">
        <v>1067</v>
      </c>
      <c r="I5050" t="s">
        <v>27</v>
      </c>
      <c r="L5050">
        <v>0</v>
      </c>
      <c r="N5050">
        <f t="shared" si="31"/>
        <v>200954</v>
      </c>
      <c r="O5050">
        <f>_xlfn.XLOOKUP(A5050,Planilha1!F:F,Planilha1!G:G,0)</f>
        <v>0</v>
      </c>
      <c r="P5050">
        <v>0</v>
      </c>
    </row>
    <row r="5051" spans="1:16" ht="15" hidden="1" customHeight="1">
      <c r="A5051">
        <v>200955</v>
      </c>
      <c r="B5051" t="s">
        <v>10004</v>
      </c>
      <c r="C5051" t="s">
        <v>10005</v>
      </c>
      <c r="D5051" t="s">
        <v>809</v>
      </c>
      <c r="E5051" t="s">
        <v>809</v>
      </c>
      <c r="F5051" t="s">
        <v>809</v>
      </c>
      <c r="I5051" t="s">
        <v>27</v>
      </c>
      <c r="L5051">
        <v>0</v>
      </c>
      <c r="N5051">
        <f t="shared" si="31"/>
        <v>200955</v>
      </c>
      <c r="O5051">
        <f>_xlfn.XLOOKUP(A5051,Planilha1!F:F,Planilha1!G:G,0)</f>
        <v>0</v>
      </c>
      <c r="P5051">
        <v>0</v>
      </c>
    </row>
    <row r="5052" spans="1:16" ht="15" hidden="1" customHeight="1">
      <c r="A5052">
        <v>200956</v>
      </c>
      <c r="B5052" t="s">
        <v>10006</v>
      </c>
      <c r="C5052" t="s">
        <v>10007</v>
      </c>
      <c r="D5052" t="s">
        <v>715</v>
      </c>
      <c r="E5052" t="s">
        <v>715</v>
      </c>
      <c r="F5052" t="s">
        <v>716</v>
      </c>
      <c r="I5052" t="s">
        <v>27</v>
      </c>
      <c r="L5052">
        <v>0</v>
      </c>
      <c r="N5052">
        <f t="shared" si="31"/>
        <v>200956</v>
      </c>
      <c r="O5052">
        <f>_xlfn.XLOOKUP(A5052,Planilha1!F:F,Planilha1!G:G,0)</f>
        <v>0</v>
      </c>
      <c r="P5052">
        <v>0</v>
      </c>
    </row>
    <row r="5053" spans="1:16" ht="15" hidden="1" customHeight="1">
      <c r="A5053">
        <v>200957</v>
      </c>
      <c r="B5053" t="s">
        <v>10008</v>
      </c>
      <c r="C5053" t="s">
        <v>10009</v>
      </c>
      <c r="D5053" t="s">
        <v>809</v>
      </c>
      <c r="E5053" t="s">
        <v>809</v>
      </c>
      <c r="F5053" t="s">
        <v>809</v>
      </c>
      <c r="I5053" t="s">
        <v>27</v>
      </c>
      <c r="L5053">
        <v>0</v>
      </c>
      <c r="N5053">
        <f t="shared" si="31"/>
        <v>200957</v>
      </c>
      <c r="O5053">
        <f>_xlfn.XLOOKUP(A5053,Planilha1!F:F,Planilha1!G:G,0)</f>
        <v>0</v>
      </c>
      <c r="P5053">
        <v>0</v>
      </c>
    </row>
    <row r="5054" spans="1:16" ht="15" hidden="1" customHeight="1">
      <c r="A5054">
        <v>200958</v>
      </c>
      <c r="B5054" t="s">
        <v>10010</v>
      </c>
      <c r="C5054" t="s">
        <v>10011</v>
      </c>
      <c r="D5054" t="s">
        <v>809</v>
      </c>
      <c r="E5054" t="s">
        <v>809</v>
      </c>
      <c r="F5054" t="s">
        <v>809</v>
      </c>
      <c r="I5054" t="s">
        <v>27</v>
      </c>
      <c r="L5054">
        <v>0</v>
      </c>
      <c r="N5054">
        <f t="shared" si="31"/>
        <v>200958</v>
      </c>
      <c r="O5054">
        <f>_xlfn.XLOOKUP(A5054,Planilha1!F:F,Planilha1!G:G,0)</f>
        <v>0</v>
      </c>
      <c r="P5054">
        <v>0</v>
      </c>
    </row>
    <row r="5055" spans="1:16" ht="15" hidden="1" customHeight="1">
      <c r="A5055">
        <v>200959</v>
      </c>
      <c r="B5055" t="s">
        <v>10012</v>
      </c>
      <c r="C5055" t="s">
        <v>10013</v>
      </c>
      <c r="D5055" t="s">
        <v>809</v>
      </c>
      <c r="E5055" t="s">
        <v>809</v>
      </c>
      <c r="F5055" t="s">
        <v>809</v>
      </c>
      <c r="I5055" t="s">
        <v>27</v>
      </c>
      <c r="L5055">
        <v>0</v>
      </c>
      <c r="N5055">
        <f t="shared" si="31"/>
        <v>200959</v>
      </c>
      <c r="O5055">
        <f>_xlfn.XLOOKUP(A5055,Planilha1!F:F,Planilha1!G:G,0)</f>
        <v>0</v>
      </c>
      <c r="P5055">
        <v>0</v>
      </c>
    </row>
    <row r="5056" spans="1:16" ht="15" hidden="1" customHeight="1">
      <c r="A5056">
        <v>200960</v>
      </c>
      <c r="B5056" t="s">
        <v>10014</v>
      </c>
      <c r="C5056" t="s">
        <v>10015</v>
      </c>
      <c r="D5056" t="s">
        <v>809</v>
      </c>
      <c r="E5056" t="s">
        <v>809</v>
      </c>
      <c r="F5056" t="s">
        <v>809</v>
      </c>
      <c r="I5056" t="s">
        <v>27</v>
      </c>
      <c r="L5056">
        <v>0</v>
      </c>
      <c r="N5056">
        <f t="shared" si="31"/>
        <v>200960</v>
      </c>
      <c r="O5056">
        <f>_xlfn.XLOOKUP(A5056,Planilha1!F:F,Planilha1!G:G,0)</f>
        <v>0</v>
      </c>
      <c r="P5056">
        <v>0</v>
      </c>
    </row>
    <row r="5057" spans="1:16" ht="15" hidden="1" customHeight="1">
      <c r="A5057">
        <v>200961</v>
      </c>
      <c r="B5057" t="s">
        <v>10016</v>
      </c>
      <c r="C5057" t="s">
        <v>10017</v>
      </c>
      <c r="D5057" t="s">
        <v>809</v>
      </c>
      <c r="E5057" t="s">
        <v>809</v>
      </c>
      <c r="F5057" t="s">
        <v>809</v>
      </c>
      <c r="I5057" t="s">
        <v>27</v>
      </c>
      <c r="L5057">
        <v>0</v>
      </c>
      <c r="N5057">
        <f t="shared" si="31"/>
        <v>200961</v>
      </c>
      <c r="O5057">
        <f>_xlfn.XLOOKUP(A5057,Planilha1!F:F,Planilha1!G:G,0)</f>
        <v>0</v>
      </c>
      <c r="P5057">
        <v>0</v>
      </c>
    </row>
    <row r="5058" spans="1:16" ht="15" hidden="1" customHeight="1">
      <c r="A5058">
        <v>200962</v>
      </c>
      <c r="B5058" t="s">
        <v>10018</v>
      </c>
      <c r="C5058" t="s">
        <v>10019</v>
      </c>
      <c r="D5058" t="s">
        <v>809</v>
      </c>
      <c r="E5058" t="s">
        <v>809</v>
      </c>
      <c r="F5058" t="s">
        <v>809</v>
      </c>
      <c r="I5058" t="s">
        <v>27</v>
      </c>
      <c r="L5058">
        <v>0</v>
      </c>
      <c r="N5058">
        <f t="shared" si="31"/>
        <v>200962</v>
      </c>
      <c r="O5058">
        <f>_xlfn.XLOOKUP(A5058,Planilha1!F:F,Planilha1!G:G,0)</f>
        <v>0</v>
      </c>
      <c r="P5058">
        <v>0</v>
      </c>
    </row>
    <row r="5059" spans="1:16" ht="15" hidden="1" customHeight="1">
      <c r="A5059">
        <v>200963</v>
      </c>
      <c r="B5059" t="s">
        <v>10000</v>
      </c>
      <c r="C5059" t="s">
        <v>10020</v>
      </c>
      <c r="D5059" t="s">
        <v>1067</v>
      </c>
      <c r="E5059" t="s">
        <v>1067</v>
      </c>
      <c r="F5059" t="s">
        <v>1067</v>
      </c>
      <c r="I5059" t="s">
        <v>27</v>
      </c>
      <c r="L5059">
        <v>0</v>
      </c>
      <c r="N5059">
        <f t="shared" si="31"/>
        <v>200963</v>
      </c>
      <c r="O5059">
        <f>_xlfn.XLOOKUP(A5059,Planilha1!F:F,Planilha1!G:G,0)</f>
        <v>0</v>
      </c>
      <c r="P5059">
        <v>0</v>
      </c>
    </row>
    <row r="5060" spans="1:16" ht="15" hidden="1" customHeight="1">
      <c r="A5060">
        <v>200964</v>
      </c>
      <c r="B5060" t="s">
        <v>2305</v>
      </c>
      <c r="C5060" t="s">
        <v>10021</v>
      </c>
      <c r="D5060" t="s">
        <v>715</v>
      </c>
      <c r="E5060" t="s">
        <v>715</v>
      </c>
      <c r="F5060" t="s">
        <v>716</v>
      </c>
      <c r="I5060" t="s">
        <v>27</v>
      </c>
      <c r="L5060">
        <v>0</v>
      </c>
      <c r="N5060">
        <f t="shared" si="31"/>
        <v>200964</v>
      </c>
      <c r="O5060">
        <f>_xlfn.XLOOKUP(A5060,Planilha1!F:F,Planilha1!G:G,0)</f>
        <v>0</v>
      </c>
      <c r="P5060">
        <v>0</v>
      </c>
    </row>
    <row r="5061" spans="1:16" ht="15" hidden="1" customHeight="1">
      <c r="A5061">
        <v>200965</v>
      </c>
      <c r="B5061" t="s">
        <v>2307</v>
      </c>
      <c r="C5061" t="s">
        <v>10022</v>
      </c>
      <c r="D5061" t="s">
        <v>1067</v>
      </c>
      <c r="E5061" t="s">
        <v>1067</v>
      </c>
      <c r="F5061" t="s">
        <v>1067</v>
      </c>
      <c r="I5061" t="s">
        <v>27</v>
      </c>
      <c r="L5061">
        <v>0</v>
      </c>
      <c r="N5061">
        <f t="shared" si="31"/>
        <v>200965</v>
      </c>
      <c r="O5061">
        <f>_xlfn.XLOOKUP(A5061,Planilha1!F:F,Planilha1!G:G,0)</f>
        <v>0</v>
      </c>
      <c r="P5061">
        <v>0</v>
      </c>
    </row>
    <row r="5062" spans="1:16" ht="15" hidden="1" customHeight="1">
      <c r="A5062">
        <v>200966</v>
      </c>
      <c r="B5062" t="s">
        <v>10023</v>
      </c>
      <c r="C5062" t="s">
        <v>10024</v>
      </c>
      <c r="D5062" t="s">
        <v>715</v>
      </c>
      <c r="E5062" t="s">
        <v>715</v>
      </c>
      <c r="F5062" t="s">
        <v>716</v>
      </c>
      <c r="I5062" t="s">
        <v>27</v>
      </c>
      <c r="L5062">
        <v>0</v>
      </c>
      <c r="N5062">
        <f t="shared" si="31"/>
        <v>200966</v>
      </c>
      <c r="O5062">
        <f>_xlfn.XLOOKUP(A5062,Planilha1!F:F,Planilha1!G:G,0)</f>
        <v>0</v>
      </c>
      <c r="P5062">
        <v>0</v>
      </c>
    </row>
    <row r="5063" spans="1:16" ht="15" hidden="1" customHeight="1">
      <c r="A5063">
        <v>200967</v>
      </c>
      <c r="B5063" t="s">
        <v>10025</v>
      </c>
      <c r="C5063" t="s">
        <v>10026</v>
      </c>
      <c r="D5063" t="s">
        <v>715</v>
      </c>
      <c r="E5063" t="s">
        <v>715</v>
      </c>
      <c r="F5063" t="s">
        <v>716</v>
      </c>
      <c r="I5063" t="s">
        <v>27</v>
      </c>
      <c r="L5063">
        <v>0</v>
      </c>
      <c r="N5063">
        <f t="shared" si="31"/>
        <v>200967</v>
      </c>
      <c r="O5063">
        <f>_xlfn.XLOOKUP(A5063,Planilha1!F:F,Planilha1!G:G,0)</f>
        <v>0</v>
      </c>
      <c r="P5063">
        <v>0</v>
      </c>
    </row>
    <row r="5064" spans="1:16" ht="15" hidden="1" customHeight="1">
      <c r="A5064">
        <v>200968</v>
      </c>
      <c r="B5064" t="s">
        <v>10027</v>
      </c>
      <c r="C5064" t="s">
        <v>10028</v>
      </c>
      <c r="D5064" t="s">
        <v>715</v>
      </c>
      <c r="E5064" t="s">
        <v>715</v>
      </c>
      <c r="F5064" t="s">
        <v>716</v>
      </c>
      <c r="I5064" t="s">
        <v>27</v>
      </c>
      <c r="L5064">
        <v>0</v>
      </c>
      <c r="N5064">
        <f t="shared" si="31"/>
        <v>200968</v>
      </c>
      <c r="O5064">
        <f>_xlfn.XLOOKUP(A5064,Planilha1!F:F,Planilha1!G:G,0)</f>
        <v>0</v>
      </c>
      <c r="P5064">
        <v>0</v>
      </c>
    </row>
    <row r="5065" spans="1:16" ht="15" hidden="1" customHeight="1">
      <c r="A5065">
        <v>200969</v>
      </c>
      <c r="B5065" t="s">
        <v>10029</v>
      </c>
      <c r="C5065" t="s">
        <v>10030</v>
      </c>
      <c r="D5065" t="s">
        <v>715</v>
      </c>
      <c r="E5065" t="s">
        <v>715</v>
      </c>
      <c r="F5065" t="s">
        <v>716</v>
      </c>
      <c r="I5065" t="s">
        <v>27</v>
      </c>
      <c r="L5065">
        <v>0</v>
      </c>
      <c r="N5065">
        <f t="shared" si="31"/>
        <v>200969</v>
      </c>
      <c r="O5065">
        <f>_xlfn.XLOOKUP(A5065,Planilha1!F:F,Planilha1!G:G,0)</f>
        <v>0</v>
      </c>
      <c r="P5065">
        <v>0</v>
      </c>
    </row>
    <row r="5066" spans="1:16" ht="15" hidden="1" customHeight="1">
      <c r="A5066">
        <v>200970</v>
      </c>
      <c r="B5066" t="s">
        <v>10031</v>
      </c>
      <c r="C5066" t="s">
        <v>10032</v>
      </c>
      <c r="D5066" t="s">
        <v>809</v>
      </c>
      <c r="E5066" t="s">
        <v>809</v>
      </c>
      <c r="F5066" t="s">
        <v>809</v>
      </c>
      <c r="I5066" t="s">
        <v>27</v>
      </c>
      <c r="L5066">
        <v>0</v>
      </c>
      <c r="N5066">
        <f t="shared" si="31"/>
        <v>200970</v>
      </c>
      <c r="O5066">
        <f>_xlfn.XLOOKUP(A5066,Planilha1!F:F,Planilha1!G:G,0)</f>
        <v>0</v>
      </c>
      <c r="P5066">
        <v>0</v>
      </c>
    </row>
    <row r="5067" spans="1:16" ht="15" hidden="1" customHeight="1">
      <c r="A5067">
        <v>200971</v>
      </c>
      <c r="B5067" t="s">
        <v>10033</v>
      </c>
      <c r="C5067" t="s">
        <v>10034</v>
      </c>
      <c r="D5067" t="s">
        <v>809</v>
      </c>
      <c r="E5067" t="s">
        <v>809</v>
      </c>
      <c r="F5067" t="s">
        <v>809</v>
      </c>
      <c r="I5067" t="s">
        <v>27</v>
      </c>
      <c r="L5067">
        <v>0</v>
      </c>
      <c r="N5067">
        <f t="shared" si="31"/>
        <v>200971</v>
      </c>
      <c r="O5067">
        <f>_xlfn.XLOOKUP(A5067,Planilha1!F:F,Planilha1!G:G,0)</f>
        <v>0</v>
      </c>
      <c r="P5067">
        <v>0</v>
      </c>
    </row>
    <row r="5068" spans="1:16" ht="15" hidden="1" customHeight="1">
      <c r="A5068">
        <v>200972</v>
      </c>
      <c r="B5068" t="s">
        <v>10035</v>
      </c>
      <c r="C5068" t="s">
        <v>10036</v>
      </c>
      <c r="D5068" t="s">
        <v>809</v>
      </c>
      <c r="E5068" t="s">
        <v>809</v>
      </c>
      <c r="F5068" t="s">
        <v>809</v>
      </c>
      <c r="I5068" t="s">
        <v>27</v>
      </c>
      <c r="L5068">
        <v>0</v>
      </c>
      <c r="N5068">
        <f t="shared" si="31"/>
        <v>200972</v>
      </c>
      <c r="O5068">
        <f>_xlfn.XLOOKUP(A5068,Planilha1!F:F,Planilha1!G:G,0)</f>
        <v>0</v>
      </c>
      <c r="P5068">
        <v>0</v>
      </c>
    </row>
    <row r="5069" spans="1:16" ht="15" hidden="1" customHeight="1">
      <c r="A5069">
        <v>200973</v>
      </c>
      <c r="B5069" t="s">
        <v>10037</v>
      </c>
      <c r="C5069" t="s">
        <v>10038</v>
      </c>
      <c r="D5069" t="s">
        <v>809</v>
      </c>
      <c r="E5069" t="s">
        <v>809</v>
      </c>
      <c r="F5069" t="s">
        <v>809</v>
      </c>
      <c r="I5069" t="s">
        <v>27</v>
      </c>
      <c r="L5069">
        <v>0</v>
      </c>
      <c r="N5069">
        <f t="shared" si="31"/>
        <v>200973</v>
      </c>
      <c r="O5069">
        <f>_xlfn.XLOOKUP(A5069,Planilha1!F:F,Planilha1!G:G,0)</f>
        <v>0</v>
      </c>
      <c r="P5069">
        <v>0</v>
      </c>
    </row>
    <row r="5070" spans="1:16" ht="15" hidden="1" customHeight="1">
      <c r="A5070">
        <v>200980</v>
      </c>
      <c r="B5070" t="s">
        <v>10039</v>
      </c>
      <c r="C5070" t="s">
        <v>10040</v>
      </c>
      <c r="D5070" t="s">
        <v>809</v>
      </c>
      <c r="E5070" t="s">
        <v>809</v>
      </c>
      <c r="F5070" t="s">
        <v>809</v>
      </c>
      <c r="I5070" t="s">
        <v>27</v>
      </c>
      <c r="L5070">
        <v>0</v>
      </c>
      <c r="N5070">
        <f t="shared" si="31"/>
        <v>200980</v>
      </c>
      <c r="O5070">
        <f>_xlfn.XLOOKUP(A5070,Planilha1!F:F,Planilha1!G:G,0)</f>
        <v>0</v>
      </c>
      <c r="P5070">
        <v>0</v>
      </c>
    </row>
    <row r="5071" spans="1:16" ht="15" hidden="1" customHeight="1">
      <c r="A5071">
        <v>200981</v>
      </c>
      <c r="B5071" t="s">
        <v>10041</v>
      </c>
      <c r="C5071" t="s">
        <v>10042</v>
      </c>
      <c r="D5071" t="s">
        <v>809</v>
      </c>
      <c r="E5071" t="s">
        <v>809</v>
      </c>
      <c r="F5071" t="s">
        <v>809</v>
      </c>
      <c r="I5071" t="s">
        <v>27</v>
      </c>
      <c r="L5071">
        <v>0</v>
      </c>
      <c r="N5071">
        <f t="shared" si="31"/>
        <v>200981</v>
      </c>
      <c r="O5071">
        <f>_xlfn.XLOOKUP(A5071,Planilha1!F:F,Planilha1!G:G,0)</f>
        <v>0</v>
      </c>
      <c r="P5071">
        <v>0</v>
      </c>
    </row>
    <row r="5072" spans="1:16" ht="15" hidden="1" customHeight="1">
      <c r="A5072">
        <v>200982</v>
      </c>
      <c r="B5072" t="s">
        <v>10043</v>
      </c>
      <c r="C5072" t="s">
        <v>10044</v>
      </c>
      <c r="D5072" t="s">
        <v>809</v>
      </c>
      <c r="E5072" t="s">
        <v>809</v>
      </c>
      <c r="F5072" t="s">
        <v>809</v>
      </c>
      <c r="I5072" t="s">
        <v>27</v>
      </c>
      <c r="L5072">
        <v>0</v>
      </c>
      <c r="N5072">
        <f t="shared" si="31"/>
        <v>200982</v>
      </c>
      <c r="O5072">
        <f>_xlfn.XLOOKUP(A5072,Planilha1!F:F,Planilha1!G:G,0)</f>
        <v>0</v>
      </c>
      <c r="P5072">
        <v>0</v>
      </c>
    </row>
    <row r="5073" spans="1:16" ht="15" hidden="1" customHeight="1">
      <c r="A5073">
        <v>200990</v>
      </c>
      <c r="B5073" t="s">
        <v>10045</v>
      </c>
      <c r="C5073" t="s">
        <v>10046</v>
      </c>
      <c r="D5073" t="s">
        <v>714</v>
      </c>
      <c r="E5073" t="s">
        <v>70</v>
      </c>
      <c r="F5073" t="s">
        <v>716</v>
      </c>
      <c r="I5073" t="s">
        <v>27</v>
      </c>
      <c r="L5073">
        <v>0</v>
      </c>
      <c r="N5073">
        <f t="shared" si="31"/>
        <v>200990</v>
      </c>
      <c r="O5073">
        <f>_xlfn.XLOOKUP(A5073,Planilha1!F:F,Planilha1!G:G,0)</f>
        <v>0</v>
      </c>
      <c r="P5073">
        <v>0</v>
      </c>
    </row>
    <row r="5074" spans="1:16" ht="15" hidden="1" customHeight="1">
      <c r="A5074">
        <v>200991</v>
      </c>
      <c r="B5074" t="s">
        <v>10047</v>
      </c>
      <c r="C5074" t="s">
        <v>10048</v>
      </c>
      <c r="D5074" t="s">
        <v>714</v>
      </c>
      <c r="E5074" t="s">
        <v>70</v>
      </c>
      <c r="F5074" t="s">
        <v>716</v>
      </c>
      <c r="I5074" t="s">
        <v>27</v>
      </c>
      <c r="L5074">
        <v>0</v>
      </c>
      <c r="N5074">
        <f t="shared" ref="N5074:N5137" si="32">A5074</f>
        <v>200991</v>
      </c>
      <c r="O5074">
        <f>_xlfn.XLOOKUP(A5074,Planilha1!F:F,Planilha1!G:G,0)</f>
        <v>0</v>
      </c>
      <c r="P5074">
        <v>0</v>
      </c>
    </row>
    <row r="5075" spans="1:16" ht="15" hidden="1" customHeight="1">
      <c r="A5075">
        <v>200992</v>
      </c>
      <c r="B5075" t="s">
        <v>10049</v>
      </c>
      <c r="C5075" t="s">
        <v>10050</v>
      </c>
      <c r="D5075" t="s">
        <v>714</v>
      </c>
      <c r="E5075" t="s">
        <v>70</v>
      </c>
      <c r="F5075" t="s">
        <v>716</v>
      </c>
      <c r="I5075" t="s">
        <v>27</v>
      </c>
      <c r="L5075">
        <v>0</v>
      </c>
      <c r="N5075">
        <f t="shared" si="32"/>
        <v>200992</v>
      </c>
      <c r="O5075">
        <f>_xlfn.XLOOKUP(A5075,Planilha1!F:F,Planilha1!G:G,0)</f>
        <v>0</v>
      </c>
      <c r="P5075">
        <v>0</v>
      </c>
    </row>
    <row r="5076" spans="1:16" ht="15" hidden="1" customHeight="1">
      <c r="A5076">
        <v>200993</v>
      </c>
      <c r="B5076" t="s">
        <v>10051</v>
      </c>
      <c r="C5076" t="s">
        <v>10052</v>
      </c>
      <c r="D5076" t="s">
        <v>809</v>
      </c>
      <c r="E5076" t="s">
        <v>809</v>
      </c>
      <c r="F5076" t="s">
        <v>809</v>
      </c>
      <c r="I5076" t="s">
        <v>27</v>
      </c>
      <c r="L5076">
        <v>0</v>
      </c>
      <c r="N5076">
        <f t="shared" si="32"/>
        <v>200993</v>
      </c>
      <c r="O5076">
        <f>_xlfn.XLOOKUP(A5076,Planilha1!F:F,Planilha1!G:G,0)</f>
        <v>0</v>
      </c>
      <c r="P5076">
        <v>0</v>
      </c>
    </row>
    <row r="5077" spans="1:16" ht="15" hidden="1" customHeight="1">
      <c r="A5077">
        <v>200994</v>
      </c>
      <c r="B5077" t="s">
        <v>10053</v>
      </c>
      <c r="C5077" t="s">
        <v>10054</v>
      </c>
      <c r="D5077" t="s">
        <v>809</v>
      </c>
      <c r="E5077" t="s">
        <v>809</v>
      </c>
      <c r="F5077" t="s">
        <v>809</v>
      </c>
      <c r="I5077" t="s">
        <v>27</v>
      </c>
      <c r="L5077">
        <v>0</v>
      </c>
      <c r="N5077">
        <f t="shared" si="32"/>
        <v>200994</v>
      </c>
      <c r="O5077">
        <f>_xlfn.XLOOKUP(A5077,Planilha1!F:F,Planilha1!G:G,0)</f>
        <v>0</v>
      </c>
      <c r="P5077">
        <v>0</v>
      </c>
    </row>
    <row r="5078" spans="1:16" ht="15" hidden="1" customHeight="1">
      <c r="A5078">
        <v>200995</v>
      </c>
      <c r="B5078" t="s">
        <v>10055</v>
      </c>
      <c r="C5078" t="s">
        <v>10056</v>
      </c>
      <c r="D5078" t="s">
        <v>809</v>
      </c>
      <c r="E5078" t="s">
        <v>809</v>
      </c>
      <c r="F5078" t="s">
        <v>809</v>
      </c>
      <c r="I5078" t="s">
        <v>27</v>
      </c>
      <c r="L5078">
        <v>0</v>
      </c>
      <c r="N5078">
        <f t="shared" si="32"/>
        <v>200995</v>
      </c>
      <c r="O5078">
        <f>_xlfn.XLOOKUP(A5078,Planilha1!F:F,Planilha1!G:G,0)</f>
        <v>0</v>
      </c>
      <c r="P5078">
        <v>0</v>
      </c>
    </row>
    <row r="5079" spans="1:16" ht="15" hidden="1" customHeight="1">
      <c r="A5079">
        <v>200996</v>
      </c>
      <c r="B5079" t="s">
        <v>10057</v>
      </c>
      <c r="C5079" t="s">
        <v>10058</v>
      </c>
      <c r="D5079" t="s">
        <v>809</v>
      </c>
      <c r="E5079" t="s">
        <v>809</v>
      </c>
      <c r="F5079" t="s">
        <v>809</v>
      </c>
      <c r="I5079" t="s">
        <v>27</v>
      </c>
      <c r="L5079">
        <v>0</v>
      </c>
      <c r="N5079">
        <f t="shared" si="32"/>
        <v>200996</v>
      </c>
      <c r="O5079">
        <f>_xlfn.XLOOKUP(A5079,Planilha1!F:F,Planilha1!G:G,0)</f>
        <v>0</v>
      </c>
      <c r="P5079">
        <v>0</v>
      </c>
    </row>
    <row r="5080" spans="1:16" ht="15" hidden="1" customHeight="1">
      <c r="A5080">
        <v>200997</v>
      </c>
      <c r="B5080" t="s">
        <v>10059</v>
      </c>
      <c r="C5080" t="s">
        <v>10060</v>
      </c>
      <c r="D5080" t="s">
        <v>715</v>
      </c>
      <c r="E5080" t="s">
        <v>70</v>
      </c>
      <c r="F5080" t="s">
        <v>716</v>
      </c>
      <c r="I5080" t="s">
        <v>27</v>
      </c>
      <c r="L5080">
        <v>0</v>
      </c>
      <c r="N5080">
        <f t="shared" si="32"/>
        <v>200997</v>
      </c>
      <c r="O5080">
        <f>_xlfn.XLOOKUP(A5080,Planilha1!F:F,Planilha1!G:G,0)</f>
        <v>0</v>
      </c>
      <c r="P5080">
        <v>0</v>
      </c>
    </row>
    <row r="5081" spans="1:16" ht="15" hidden="1" customHeight="1">
      <c r="A5081">
        <v>200998</v>
      </c>
      <c r="B5081" t="s">
        <v>10053</v>
      </c>
      <c r="C5081" t="s">
        <v>10061</v>
      </c>
      <c r="D5081" t="s">
        <v>715</v>
      </c>
      <c r="E5081" t="s">
        <v>70</v>
      </c>
      <c r="F5081" t="s">
        <v>716</v>
      </c>
      <c r="I5081" t="s">
        <v>27</v>
      </c>
      <c r="L5081">
        <v>0</v>
      </c>
      <c r="N5081">
        <f t="shared" si="32"/>
        <v>200998</v>
      </c>
      <c r="O5081">
        <f>_xlfn.XLOOKUP(A5081,Planilha1!F:F,Planilha1!G:G,0)</f>
        <v>0</v>
      </c>
      <c r="P5081">
        <v>0</v>
      </c>
    </row>
    <row r="5082" spans="1:16" ht="15" hidden="1" customHeight="1">
      <c r="A5082">
        <v>200999</v>
      </c>
      <c r="B5082" t="s">
        <v>10055</v>
      </c>
      <c r="C5082" t="s">
        <v>10062</v>
      </c>
      <c r="D5082" t="s">
        <v>715</v>
      </c>
      <c r="E5082" t="s">
        <v>70</v>
      </c>
      <c r="F5082" t="s">
        <v>716</v>
      </c>
      <c r="I5082" t="s">
        <v>27</v>
      </c>
      <c r="L5082">
        <v>0</v>
      </c>
      <c r="N5082">
        <f t="shared" si="32"/>
        <v>200999</v>
      </c>
      <c r="O5082">
        <f>_xlfn.XLOOKUP(A5082,Planilha1!F:F,Planilha1!G:G,0)</f>
        <v>0</v>
      </c>
      <c r="P5082">
        <v>0</v>
      </c>
    </row>
    <row r="5083" spans="1:16" ht="15" hidden="1" customHeight="1">
      <c r="A5083">
        <v>201000</v>
      </c>
      <c r="B5083" t="s">
        <v>10057</v>
      </c>
      <c r="C5083" t="s">
        <v>10063</v>
      </c>
      <c r="D5083" t="s">
        <v>715</v>
      </c>
      <c r="E5083" t="s">
        <v>70</v>
      </c>
      <c r="F5083" t="s">
        <v>716</v>
      </c>
      <c r="I5083" t="s">
        <v>27</v>
      </c>
      <c r="L5083">
        <v>0</v>
      </c>
      <c r="N5083">
        <f t="shared" si="32"/>
        <v>201000</v>
      </c>
      <c r="O5083">
        <f>_xlfn.XLOOKUP(A5083,Planilha1!F:F,Planilha1!G:G,0)</f>
        <v>0</v>
      </c>
      <c r="P5083">
        <v>0</v>
      </c>
    </row>
    <row r="5084" spans="1:16" ht="15" hidden="1" customHeight="1">
      <c r="A5084">
        <v>201001</v>
      </c>
      <c r="B5084" t="s">
        <v>10064</v>
      </c>
      <c r="C5084" t="s">
        <v>10065</v>
      </c>
      <c r="D5084" t="s">
        <v>809</v>
      </c>
      <c r="E5084" t="s">
        <v>809</v>
      </c>
      <c r="F5084" t="s">
        <v>716</v>
      </c>
      <c r="I5084" t="s">
        <v>27</v>
      </c>
      <c r="L5084">
        <v>0</v>
      </c>
      <c r="N5084">
        <f t="shared" si="32"/>
        <v>201001</v>
      </c>
      <c r="O5084">
        <f>_xlfn.XLOOKUP(A5084,Planilha1!F:F,Planilha1!G:G,0)</f>
        <v>0</v>
      </c>
      <c r="P5084">
        <v>0</v>
      </c>
    </row>
    <row r="5085" spans="1:16" ht="15" hidden="1" customHeight="1">
      <c r="A5085">
        <v>201002</v>
      </c>
      <c r="B5085" t="s">
        <v>10066</v>
      </c>
      <c r="C5085" t="s">
        <v>10067</v>
      </c>
      <c r="D5085" t="s">
        <v>809</v>
      </c>
      <c r="E5085" t="s">
        <v>809</v>
      </c>
      <c r="F5085" t="s">
        <v>716</v>
      </c>
      <c r="I5085" t="s">
        <v>27</v>
      </c>
      <c r="L5085">
        <v>0</v>
      </c>
      <c r="N5085">
        <f t="shared" si="32"/>
        <v>201002</v>
      </c>
      <c r="O5085">
        <f>_xlfn.XLOOKUP(A5085,Planilha1!F:F,Planilha1!G:G,0)</f>
        <v>0</v>
      </c>
      <c r="P5085">
        <v>0</v>
      </c>
    </row>
    <row r="5086" spans="1:16" ht="15" hidden="1" customHeight="1">
      <c r="A5086">
        <v>201003</v>
      </c>
      <c r="B5086" t="s">
        <v>10068</v>
      </c>
      <c r="C5086" t="s">
        <v>10069</v>
      </c>
      <c r="D5086" t="s">
        <v>809</v>
      </c>
      <c r="E5086" t="s">
        <v>809</v>
      </c>
      <c r="F5086" t="s">
        <v>716</v>
      </c>
      <c r="I5086" t="s">
        <v>27</v>
      </c>
      <c r="L5086">
        <v>0</v>
      </c>
      <c r="N5086">
        <f t="shared" si="32"/>
        <v>201003</v>
      </c>
      <c r="O5086">
        <f>_xlfn.XLOOKUP(A5086,Planilha1!F:F,Planilha1!G:G,0)</f>
        <v>0</v>
      </c>
      <c r="P5086">
        <v>0</v>
      </c>
    </row>
    <row r="5087" spans="1:16" ht="15" hidden="1" customHeight="1">
      <c r="A5087">
        <v>201004</v>
      </c>
      <c r="B5087" t="s">
        <v>10070</v>
      </c>
      <c r="C5087" t="s">
        <v>10071</v>
      </c>
      <c r="D5087" t="s">
        <v>809</v>
      </c>
      <c r="E5087" t="s">
        <v>809</v>
      </c>
      <c r="F5087" t="s">
        <v>809</v>
      </c>
      <c r="I5087" t="s">
        <v>27</v>
      </c>
      <c r="L5087">
        <v>0</v>
      </c>
      <c r="N5087">
        <f t="shared" si="32"/>
        <v>201004</v>
      </c>
      <c r="O5087">
        <f>_xlfn.XLOOKUP(A5087,Planilha1!F:F,Planilha1!G:G,0)</f>
        <v>0</v>
      </c>
      <c r="P5087">
        <v>0</v>
      </c>
    </row>
    <row r="5088" spans="1:16" ht="15" hidden="1" customHeight="1">
      <c r="A5088">
        <v>201005</v>
      </c>
      <c r="B5088" t="s">
        <v>10072</v>
      </c>
      <c r="C5088" t="s">
        <v>10073</v>
      </c>
      <c r="D5088" t="s">
        <v>809</v>
      </c>
      <c r="E5088" t="s">
        <v>809</v>
      </c>
      <c r="F5088" t="s">
        <v>809</v>
      </c>
      <c r="I5088" t="s">
        <v>27</v>
      </c>
      <c r="L5088">
        <v>0</v>
      </c>
      <c r="N5088">
        <f t="shared" si="32"/>
        <v>201005</v>
      </c>
      <c r="O5088">
        <f>_xlfn.XLOOKUP(A5088,Planilha1!F:F,Planilha1!G:G,0)</f>
        <v>0</v>
      </c>
      <c r="P5088">
        <v>0</v>
      </c>
    </row>
    <row r="5089" spans="1:16" ht="15" hidden="1" customHeight="1">
      <c r="A5089">
        <v>201006</v>
      </c>
      <c r="B5089" t="s">
        <v>10074</v>
      </c>
      <c r="C5089" t="s">
        <v>10075</v>
      </c>
      <c r="D5089" t="s">
        <v>809</v>
      </c>
      <c r="E5089" t="s">
        <v>809</v>
      </c>
      <c r="F5089" t="s">
        <v>809</v>
      </c>
      <c r="I5089" t="s">
        <v>27</v>
      </c>
      <c r="L5089">
        <v>0</v>
      </c>
      <c r="N5089">
        <f t="shared" si="32"/>
        <v>201006</v>
      </c>
      <c r="O5089">
        <f>_xlfn.XLOOKUP(A5089,Planilha1!F:F,Planilha1!G:G,0)</f>
        <v>0</v>
      </c>
      <c r="P5089">
        <v>0</v>
      </c>
    </row>
    <row r="5090" spans="1:16" ht="15" hidden="1" customHeight="1">
      <c r="A5090">
        <v>201007</v>
      </c>
      <c r="B5090" t="s">
        <v>10076</v>
      </c>
      <c r="C5090" t="s">
        <v>10077</v>
      </c>
      <c r="D5090" t="s">
        <v>809</v>
      </c>
      <c r="E5090" t="s">
        <v>809</v>
      </c>
      <c r="F5090" t="s">
        <v>809</v>
      </c>
      <c r="I5090" t="s">
        <v>27</v>
      </c>
      <c r="L5090">
        <v>0</v>
      </c>
      <c r="N5090">
        <f t="shared" si="32"/>
        <v>201007</v>
      </c>
      <c r="O5090">
        <f>_xlfn.XLOOKUP(A5090,Planilha1!F:F,Planilha1!G:G,0)</f>
        <v>0</v>
      </c>
      <c r="P5090">
        <v>0</v>
      </c>
    </row>
    <row r="5091" spans="1:16" ht="15" hidden="1" customHeight="1">
      <c r="A5091">
        <v>201008</v>
      </c>
      <c r="B5091" t="s">
        <v>10078</v>
      </c>
      <c r="C5091" t="s">
        <v>10079</v>
      </c>
      <c r="D5091" t="s">
        <v>809</v>
      </c>
      <c r="E5091" t="s">
        <v>809</v>
      </c>
      <c r="F5091" t="s">
        <v>809</v>
      </c>
      <c r="I5091" t="s">
        <v>27</v>
      </c>
      <c r="L5091">
        <v>0</v>
      </c>
      <c r="N5091">
        <f t="shared" si="32"/>
        <v>201008</v>
      </c>
      <c r="O5091">
        <f>_xlfn.XLOOKUP(A5091,Planilha1!F:F,Planilha1!G:G,0)</f>
        <v>0</v>
      </c>
      <c r="P5091">
        <v>0</v>
      </c>
    </row>
    <row r="5092" spans="1:16" ht="15" hidden="1" customHeight="1">
      <c r="A5092">
        <v>201009</v>
      </c>
      <c r="B5092" t="s">
        <v>10080</v>
      </c>
      <c r="C5092" t="s">
        <v>10081</v>
      </c>
      <c r="D5092" t="s">
        <v>809</v>
      </c>
      <c r="E5092" t="s">
        <v>809</v>
      </c>
      <c r="F5092" t="s">
        <v>809</v>
      </c>
      <c r="I5092" t="s">
        <v>27</v>
      </c>
      <c r="L5092">
        <v>0</v>
      </c>
      <c r="N5092">
        <f t="shared" si="32"/>
        <v>201009</v>
      </c>
      <c r="O5092">
        <f>_xlfn.XLOOKUP(A5092,Planilha1!F:F,Planilha1!G:G,0)</f>
        <v>0</v>
      </c>
      <c r="P5092">
        <v>0</v>
      </c>
    </row>
    <row r="5093" spans="1:16" ht="15" hidden="1" customHeight="1">
      <c r="A5093">
        <v>201010</v>
      </c>
      <c r="B5093" t="s">
        <v>10082</v>
      </c>
      <c r="C5093" t="s">
        <v>10083</v>
      </c>
      <c r="D5093" t="s">
        <v>715</v>
      </c>
      <c r="E5093" t="s">
        <v>70</v>
      </c>
      <c r="F5093" t="s">
        <v>716</v>
      </c>
      <c r="I5093" t="s">
        <v>27</v>
      </c>
      <c r="L5093">
        <v>0</v>
      </c>
      <c r="N5093">
        <f t="shared" si="32"/>
        <v>201010</v>
      </c>
      <c r="O5093">
        <f>_xlfn.XLOOKUP(A5093,Planilha1!F:F,Planilha1!G:G,0)</f>
        <v>0</v>
      </c>
      <c r="P5093">
        <v>0</v>
      </c>
    </row>
    <row r="5094" spans="1:16" ht="15" hidden="1" customHeight="1">
      <c r="A5094">
        <v>201011</v>
      </c>
      <c r="B5094" t="s">
        <v>10084</v>
      </c>
      <c r="C5094" t="s">
        <v>10085</v>
      </c>
      <c r="D5094" t="s">
        <v>809</v>
      </c>
      <c r="E5094" t="s">
        <v>809</v>
      </c>
      <c r="F5094" t="s">
        <v>809</v>
      </c>
      <c r="I5094" t="s">
        <v>27</v>
      </c>
      <c r="L5094">
        <v>0</v>
      </c>
      <c r="N5094">
        <f t="shared" si="32"/>
        <v>201011</v>
      </c>
      <c r="O5094">
        <f>_xlfn.XLOOKUP(A5094,Planilha1!F:F,Planilha1!G:G,0)</f>
        <v>0</v>
      </c>
      <c r="P5094">
        <v>0</v>
      </c>
    </row>
    <row r="5095" spans="1:16" ht="15" hidden="1" customHeight="1">
      <c r="A5095">
        <v>201012</v>
      </c>
      <c r="B5095" t="s">
        <v>10086</v>
      </c>
      <c r="C5095" t="s">
        <v>10087</v>
      </c>
      <c r="D5095" t="s">
        <v>809</v>
      </c>
      <c r="E5095" t="s">
        <v>809</v>
      </c>
      <c r="F5095" t="s">
        <v>809</v>
      </c>
      <c r="I5095" t="s">
        <v>27</v>
      </c>
      <c r="L5095">
        <v>0</v>
      </c>
      <c r="N5095">
        <f t="shared" si="32"/>
        <v>201012</v>
      </c>
      <c r="O5095">
        <f>_xlfn.XLOOKUP(A5095,Planilha1!F:F,Planilha1!G:G,0)</f>
        <v>0</v>
      </c>
      <c r="P5095">
        <v>0</v>
      </c>
    </row>
    <row r="5096" spans="1:16" ht="15" hidden="1" customHeight="1">
      <c r="A5096">
        <v>201020</v>
      </c>
      <c r="B5096" t="s">
        <v>10088</v>
      </c>
      <c r="C5096" t="s">
        <v>10089</v>
      </c>
      <c r="D5096" t="s">
        <v>809</v>
      </c>
      <c r="E5096" t="s">
        <v>809</v>
      </c>
      <c r="F5096" t="s">
        <v>809</v>
      </c>
      <c r="I5096" t="s">
        <v>27</v>
      </c>
      <c r="L5096">
        <v>0</v>
      </c>
      <c r="N5096">
        <f t="shared" si="32"/>
        <v>201020</v>
      </c>
      <c r="O5096">
        <f>_xlfn.XLOOKUP(A5096,Planilha1!F:F,Planilha1!G:G,0)</f>
        <v>0</v>
      </c>
      <c r="P5096">
        <v>0</v>
      </c>
    </row>
    <row r="5097" spans="1:16" ht="15" hidden="1" customHeight="1">
      <c r="A5097">
        <v>201021</v>
      </c>
      <c r="B5097" t="s">
        <v>10090</v>
      </c>
      <c r="C5097" t="s">
        <v>10091</v>
      </c>
      <c r="D5097" t="s">
        <v>809</v>
      </c>
      <c r="E5097" t="s">
        <v>809</v>
      </c>
      <c r="F5097" t="s">
        <v>809</v>
      </c>
      <c r="I5097" t="s">
        <v>27</v>
      </c>
      <c r="L5097">
        <v>0</v>
      </c>
      <c r="N5097">
        <f t="shared" si="32"/>
        <v>201021</v>
      </c>
      <c r="O5097">
        <f>_xlfn.XLOOKUP(A5097,Planilha1!F:F,Planilha1!G:G,0)</f>
        <v>0</v>
      </c>
      <c r="P5097">
        <v>0</v>
      </c>
    </row>
    <row r="5098" spans="1:16" ht="15" hidden="1" customHeight="1">
      <c r="A5098">
        <v>201022</v>
      </c>
      <c r="B5098" t="s">
        <v>10092</v>
      </c>
      <c r="C5098" t="s">
        <v>10093</v>
      </c>
      <c r="D5098" t="s">
        <v>809</v>
      </c>
      <c r="E5098" t="s">
        <v>809</v>
      </c>
      <c r="F5098" t="s">
        <v>809</v>
      </c>
      <c r="I5098" t="s">
        <v>27</v>
      </c>
      <c r="L5098">
        <v>0</v>
      </c>
      <c r="N5098">
        <f t="shared" si="32"/>
        <v>201022</v>
      </c>
      <c r="O5098">
        <f>_xlfn.XLOOKUP(A5098,Planilha1!F:F,Planilha1!G:G,0)</f>
        <v>0</v>
      </c>
      <c r="P5098">
        <v>0</v>
      </c>
    </row>
    <row r="5099" spans="1:16" ht="15" hidden="1" customHeight="1">
      <c r="A5099">
        <v>201023</v>
      </c>
      <c r="B5099" t="s">
        <v>10094</v>
      </c>
      <c r="C5099" t="s">
        <v>10095</v>
      </c>
      <c r="D5099" t="s">
        <v>809</v>
      </c>
      <c r="E5099" t="s">
        <v>809</v>
      </c>
      <c r="F5099" t="s">
        <v>809</v>
      </c>
      <c r="I5099" t="s">
        <v>27</v>
      </c>
      <c r="L5099">
        <v>0</v>
      </c>
      <c r="N5099">
        <f t="shared" si="32"/>
        <v>201023</v>
      </c>
      <c r="O5099">
        <f>_xlfn.XLOOKUP(A5099,Planilha1!F:F,Planilha1!G:G,0)</f>
        <v>0</v>
      </c>
      <c r="P5099">
        <v>0</v>
      </c>
    </row>
    <row r="5100" spans="1:16" ht="15" hidden="1" customHeight="1">
      <c r="A5100">
        <v>201024</v>
      </c>
      <c r="B5100" t="s">
        <v>10096</v>
      </c>
      <c r="C5100" t="s">
        <v>10097</v>
      </c>
      <c r="D5100" t="s">
        <v>809</v>
      </c>
      <c r="E5100" t="s">
        <v>809</v>
      </c>
      <c r="F5100" t="s">
        <v>809</v>
      </c>
      <c r="I5100" t="s">
        <v>27</v>
      </c>
      <c r="L5100">
        <v>0</v>
      </c>
      <c r="N5100">
        <f t="shared" si="32"/>
        <v>201024</v>
      </c>
      <c r="O5100">
        <f>_xlfn.XLOOKUP(A5100,Planilha1!F:F,Planilha1!G:G,0)</f>
        <v>0</v>
      </c>
      <c r="P5100">
        <v>0</v>
      </c>
    </row>
    <row r="5101" spans="1:16" ht="15" hidden="1" customHeight="1">
      <c r="A5101">
        <v>201025</v>
      </c>
      <c r="B5101" t="s">
        <v>10098</v>
      </c>
      <c r="C5101" t="s">
        <v>10099</v>
      </c>
      <c r="D5101" t="s">
        <v>809</v>
      </c>
      <c r="E5101" t="s">
        <v>809</v>
      </c>
      <c r="F5101" t="s">
        <v>809</v>
      </c>
      <c r="I5101" t="s">
        <v>27</v>
      </c>
      <c r="L5101">
        <v>0</v>
      </c>
      <c r="N5101">
        <f t="shared" si="32"/>
        <v>201025</v>
      </c>
      <c r="O5101">
        <f>_xlfn.XLOOKUP(A5101,Planilha1!F:F,Planilha1!G:G,0)</f>
        <v>0</v>
      </c>
      <c r="P5101">
        <v>0</v>
      </c>
    </row>
    <row r="5102" spans="1:16" ht="15" hidden="1" customHeight="1">
      <c r="A5102">
        <v>201026</v>
      </c>
      <c r="B5102" t="s">
        <v>10100</v>
      </c>
      <c r="C5102" t="s">
        <v>10101</v>
      </c>
      <c r="D5102" t="s">
        <v>809</v>
      </c>
      <c r="E5102" t="s">
        <v>809</v>
      </c>
      <c r="F5102" t="s">
        <v>809</v>
      </c>
      <c r="I5102" t="s">
        <v>27</v>
      </c>
      <c r="L5102">
        <v>0</v>
      </c>
      <c r="N5102">
        <f t="shared" si="32"/>
        <v>201026</v>
      </c>
      <c r="O5102">
        <f>_xlfn.XLOOKUP(A5102,Planilha1!F:F,Planilha1!G:G,0)</f>
        <v>0</v>
      </c>
      <c r="P5102">
        <v>0</v>
      </c>
    </row>
    <row r="5103" spans="1:16" ht="15" hidden="1" customHeight="1">
      <c r="A5103">
        <v>201027</v>
      </c>
      <c r="B5103" t="s">
        <v>10102</v>
      </c>
      <c r="C5103" t="s">
        <v>10103</v>
      </c>
      <c r="D5103" t="s">
        <v>809</v>
      </c>
      <c r="E5103" t="s">
        <v>809</v>
      </c>
      <c r="F5103" t="s">
        <v>809</v>
      </c>
      <c r="I5103" t="s">
        <v>27</v>
      </c>
      <c r="L5103">
        <v>0</v>
      </c>
      <c r="N5103">
        <f t="shared" si="32"/>
        <v>201027</v>
      </c>
      <c r="O5103">
        <f>_xlfn.XLOOKUP(A5103,Planilha1!F:F,Planilha1!G:G,0)</f>
        <v>0</v>
      </c>
      <c r="P5103">
        <v>0</v>
      </c>
    </row>
    <row r="5104" spans="1:16" ht="15" hidden="1" customHeight="1">
      <c r="A5104">
        <v>201028</v>
      </c>
      <c r="B5104" t="s">
        <v>10104</v>
      </c>
      <c r="C5104" t="s">
        <v>10105</v>
      </c>
      <c r="D5104" t="s">
        <v>809</v>
      </c>
      <c r="E5104" t="s">
        <v>809</v>
      </c>
      <c r="F5104" t="s">
        <v>809</v>
      </c>
      <c r="I5104" t="s">
        <v>27</v>
      </c>
      <c r="L5104">
        <v>0</v>
      </c>
      <c r="N5104">
        <f t="shared" si="32"/>
        <v>201028</v>
      </c>
      <c r="O5104">
        <f>_xlfn.XLOOKUP(A5104,Planilha1!F:F,Planilha1!G:G,0)</f>
        <v>0</v>
      </c>
      <c r="P5104">
        <v>0</v>
      </c>
    </row>
    <row r="5105" spans="1:16" ht="15" hidden="1" customHeight="1">
      <c r="A5105">
        <v>201029</v>
      </c>
      <c r="B5105" t="s">
        <v>10106</v>
      </c>
      <c r="C5105" t="s">
        <v>10107</v>
      </c>
      <c r="D5105" t="s">
        <v>809</v>
      </c>
      <c r="E5105" t="s">
        <v>809</v>
      </c>
      <c r="F5105" t="s">
        <v>809</v>
      </c>
      <c r="I5105" t="s">
        <v>27</v>
      </c>
      <c r="L5105">
        <v>0</v>
      </c>
      <c r="N5105">
        <f t="shared" si="32"/>
        <v>201029</v>
      </c>
      <c r="O5105">
        <f>_xlfn.XLOOKUP(A5105,Planilha1!F:F,Planilha1!G:G,0)</f>
        <v>0</v>
      </c>
      <c r="P5105">
        <v>0</v>
      </c>
    </row>
    <row r="5106" spans="1:16" ht="15" hidden="1" customHeight="1">
      <c r="A5106">
        <v>201030</v>
      </c>
      <c r="B5106" t="s">
        <v>10108</v>
      </c>
      <c r="C5106" t="s">
        <v>10109</v>
      </c>
      <c r="D5106" t="s">
        <v>809</v>
      </c>
      <c r="E5106" t="s">
        <v>809</v>
      </c>
      <c r="F5106" t="s">
        <v>809</v>
      </c>
      <c r="I5106" t="s">
        <v>27</v>
      </c>
      <c r="L5106">
        <v>0</v>
      </c>
      <c r="N5106">
        <f t="shared" si="32"/>
        <v>201030</v>
      </c>
      <c r="O5106">
        <f>_xlfn.XLOOKUP(A5106,Planilha1!F:F,Planilha1!G:G,0)</f>
        <v>0</v>
      </c>
      <c r="P5106">
        <v>0</v>
      </c>
    </row>
    <row r="5107" spans="1:16" ht="15" hidden="1" customHeight="1">
      <c r="A5107">
        <v>201031</v>
      </c>
      <c r="B5107" t="s">
        <v>10110</v>
      </c>
      <c r="C5107" t="s">
        <v>10111</v>
      </c>
      <c r="D5107" t="s">
        <v>20</v>
      </c>
      <c r="E5107" t="s">
        <v>19</v>
      </c>
      <c r="F5107" t="s">
        <v>716</v>
      </c>
      <c r="I5107" t="s">
        <v>27</v>
      </c>
      <c r="L5107">
        <v>0</v>
      </c>
      <c r="N5107">
        <f t="shared" si="32"/>
        <v>201031</v>
      </c>
      <c r="O5107">
        <f>_xlfn.XLOOKUP(A5107,Planilha1!F:F,Planilha1!G:G,0)</f>
        <v>0</v>
      </c>
      <c r="P5107">
        <v>0</v>
      </c>
    </row>
    <row r="5108" spans="1:16" ht="15" hidden="1" customHeight="1">
      <c r="A5108">
        <v>201032</v>
      </c>
      <c r="B5108" t="s">
        <v>10112</v>
      </c>
      <c r="C5108" t="s">
        <v>10113</v>
      </c>
      <c r="D5108" t="s">
        <v>809</v>
      </c>
      <c r="E5108" t="s">
        <v>809</v>
      </c>
      <c r="F5108" t="s">
        <v>809</v>
      </c>
      <c r="I5108" t="s">
        <v>27</v>
      </c>
      <c r="L5108">
        <v>0</v>
      </c>
      <c r="N5108">
        <f t="shared" si="32"/>
        <v>201032</v>
      </c>
      <c r="O5108">
        <f>_xlfn.XLOOKUP(A5108,Planilha1!F:F,Planilha1!G:G,0)</f>
        <v>0</v>
      </c>
      <c r="P5108">
        <v>0</v>
      </c>
    </row>
    <row r="5109" spans="1:16" ht="15" hidden="1" customHeight="1">
      <c r="A5109">
        <v>201033</v>
      </c>
      <c r="B5109" t="s">
        <v>10114</v>
      </c>
      <c r="C5109" t="s">
        <v>10115</v>
      </c>
      <c r="D5109" t="s">
        <v>715</v>
      </c>
      <c r="E5109" t="s">
        <v>19</v>
      </c>
      <c r="F5109" t="s">
        <v>716</v>
      </c>
      <c r="I5109" t="s">
        <v>27</v>
      </c>
      <c r="L5109">
        <v>0</v>
      </c>
      <c r="N5109">
        <f t="shared" si="32"/>
        <v>201033</v>
      </c>
      <c r="O5109">
        <f>_xlfn.XLOOKUP(A5109,Planilha1!F:F,Planilha1!G:G,0)</f>
        <v>0</v>
      </c>
      <c r="P5109">
        <v>0</v>
      </c>
    </row>
    <row r="5110" spans="1:16" ht="15" hidden="1" customHeight="1">
      <c r="A5110">
        <v>201034</v>
      </c>
      <c r="B5110" t="s">
        <v>10116</v>
      </c>
      <c r="C5110" t="s">
        <v>10117</v>
      </c>
      <c r="D5110" t="s">
        <v>715</v>
      </c>
      <c r="E5110" t="s">
        <v>715</v>
      </c>
      <c r="F5110" t="s">
        <v>716</v>
      </c>
      <c r="I5110" t="s">
        <v>27</v>
      </c>
      <c r="L5110">
        <v>0</v>
      </c>
      <c r="N5110">
        <f t="shared" si="32"/>
        <v>201034</v>
      </c>
      <c r="O5110">
        <f>_xlfn.XLOOKUP(A5110,Planilha1!F:F,Planilha1!G:G,0)</f>
        <v>0</v>
      </c>
      <c r="P5110">
        <v>0</v>
      </c>
    </row>
    <row r="5111" spans="1:16" ht="15" hidden="1" customHeight="1">
      <c r="A5111">
        <v>201035</v>
      </c>
      <c r="B5111" t="s">
        <v>10118</v>
      </c>
      <c r="C5111" t="s">
        <v>10119</v>
      </c>
      <c r="D5111" t="s">
        <v>809</v>
      </c>
      <c r="E5111" t="s">
        <v>809</v>
      </c>
      <c r="F5111" t="s">
        <v>809</v>
      </c>
      <c r="I5111" t="s">
        <v>27</v>
      </c>
      <c r="L5111">
        <v>0</v>
      </c>
      <c r="N5111">
        <f t="shared" si="32"/>
        <v>201035</v>
      </c>
      <c r="O5111">
        <f>_xlfn.XLOOKUP(A5111,Planilha1!F:F,Planilha1!G:G,0)</f>
        <v>0</v>
      </c>
      <c r="P5111">
        <v>0</v>
      </c>
    </row>
    <row r="5112" spans="1:16" ht="15" hidden="1" customHeight="1">
      <c r="A5112">
        <v>201036</v>
      </c>
      <c r="B5112" t="s">
        <v>10120</v>
      </c>
      <c r="C5112" t="s">
        <v>10121</v>
      </c>
      <c r="D5112" t="s">
        <v>809</v>
      </c>
      <c r="E5112" t="s">
        <v>809</v>
      </c>
      <c r="F5112" t="s">
        <v>809</v>
      </c>
      <c r="I5112" t="s">
        <v>27</v>
      </c>
      <c r="L5112">
        <v>0</v>
      </c>
      <c r="N5112">
        <f t="shared" si="32"/>
        <v>201036</v>
      </c>
      <c r="O5112">
        <f>_xlfn.XLOOKUP(A5112,Planilha1!F:F,Planilha1!G:G,0)</f>
        <v>0</v>
      </c>
      <c r="P5112">
        <v>0</v>
      </c>
    </row>
    <row r="5113" spans="1:16" ht="15" hidden="1" customHeight="1">
      <c r="A5113">
        <v>201037</v>
      </c>
      <c r="B5113" t="s">
        <v>10122</v>
      </c>
      <c r="C5113" t="s">
        <v>10123</v>
      </c>
      <c r="D5113" t="s">
        <v>809</v>
      </c>
      <c r="E5113" t="s">
        <v>809</v>
      </c>
      <c r="F5113" t="s">
        <v>809</v>
      </c>
      <c r="I5113" t="s">
        <v>27</v>
      </c>
      <c r="L5113">
        <v>0</v>
      </c>
      <c r="N5113">
        <f t="shared" si="32"/>
        <v>201037</v>
      </c>
      <c r="O5113">
        <f>_xlfn.XLOOKUP(A5113,Planilha1!F:F,Planilha1!G:G,0)</f>
        <v>0</v>
      </c>
      <c r="P5113">
        <v>0</v>
      </c>
    </row>
    <row r="5114" spans="1:16" ht="15" hidden="1" customHeight="1">
      <c r="A5114">
        <v>201038</v>
      </c>
      <c r="B5114" t="s">
        <v>10124</v>
      </c>
      <c r="C5114" t="s">
        <v>10125</v>
      </c>
      <c r="D5114" t="s">
        <v>809</v>
      </c>
      <c r="E5114" t="s">
        <v>809</v>
      </c>
      <c r="F5114" t="s">
        <v>809</v>
      </c>
      <c r="I5114" t="s">
        <v>27</v>
      </c>
      <c r="L5114">
        <v>0</v>
      </c>
      <c r="N5114">
        <f t="shared" si="32"/>
        <v>201038</v>
      </c>
      <c r="O5114">
        <f>_xlfn.XLOOKUP(A5114,Planilha1!F:F,Planilha1!G:G,0)</f>
        <v>0</v>
      </c>
      <c r="P5114">
        <v>0</v>
      </c>
    </row>
    <row r="5115" spans="1:16" ht="15" hidden="1" customHeight="1">
      <c r="A5115">
        <v>201039</v>
      </c>
      <c r="B5115" t="s">
        <v>10126</v>
      </c>
      <c r="C5115" t="s">
        <v>10127</v>
      </c>
      <c r="D5115" t="s">
        <v>809</v>
      </c>
      <c r="E5115" t="s">
        <v>809</v>
      </c>
      <c r="F5115" t="s">
        <v>809</v>
      </c>
      <c r="I5115" t="s">
        <v>27</v>
      </c>
      <c r="L5115">
        <v>0</v>
      </c>
      <c r="N5115">
        <f t="shared" si="32"/>
        <v>201039</v>
      </c>
      <c r="O5115">
        <f>_xlfn.XLOOKUP(A5115,Planilha1!F:F,Planilha1!G:G,0)</f>
        <v>0</v>
      </c>
      <c r="P5115">
        <v>0</v>
      </c>
    </row>
    <row r="5116" spans="1:16" ht="15" hidden="1" customHeight="1">
      <c r="A5116">
        <v>201040</v>
      </c>
      <c r="B5116" t="s">
        <v>10128</v>
      </c>
      <c r="C5116" t="s">
        <v>10129</v>
      </c>
      <c r="D5116" t="s">
        <v>715</v>
      </c>
      <c r="E5116" t="s">
        <v>70</v>
      </c>
      <c r="F5116" t="s">
        <v>716</v>
      </c>
      <c r="I5116" t="s">
        <v>27</v>
      </c>
      <c r="L5116">
        <v>0</v>
      </c>
      <c r="N5116">
        <f t="shared" si="32"/>
        <v>201040</v>
      </c>
      <c r="O5116">
        <f>_xlfn.XLOOKUP(A5116,Planilha1!F:F,Planilha1!G:G,0)</f>
        <v>0</v>
      </c>
      <c r="P5116">
        <v>0</v>
      </c>
    </row>
    <row r="5117" spans="1:16" ht="15" hidden="1" customHeight="1">
      <c r="A5117">
        <v>201041</v>
      </c>
      <c r="B5117" t="s">
        <v>10130</v>
      </c>
      <c r="C5117" t="s">
        <v>10131</v>
      </c>
      <c r="D5117" t="s">
        <v>715</v>
      </c>
      <c r="E5117" t="s">
        <v>70</v>
      </c>
      <c r="F5117" t="s">
        <v>716</v>
      </c>
      <c r="I5117" t="s">
        <v>27</v>
      </c>
      <c r="L5117">
        <v>0</v>
      </c>
      <c r="N5117">
        <f t="shared" si="32"/>
        <v>201041</v>
      </c>
      <c r="O5117">
        <f>_xlfn.XLOOKUP(A5117,Planilha1!F:F,Planilha1!G:G,0)</f>
        <v>0</v>
      </c>
      <c r="P5117">
        <v>0</v>
      </c>
    </row>
    <row r="5118" spans="1:16" ht="15" hidden="1" customHeight="1">
      <c r="A5118">
        <v>201042</v>
      </c>
      <c r="B5118" t="s">
        <v>10132</v>
      </c>
      <c r="C5118" t="s">
        <v>10133</v>
      </c>
      <c r="D5118" t="s">
        <v>715</v>
      </c>
      <c r="E5118" t="s">
        <v>19</v>
      </c>
      <c r="F5118" t="s">
        <v>716</v>
      </c>
      <c r="I5118" t="s">
        <v>27</v>
      </c>
      <c r="L5118">
        <v>0</v>
      </c>
      <c r="N5118">
        <f t="shared" si="32"/>
        <v>201042</v>
      </c>
      <c r="O5118">
        <f>_xlfn.XLOOKUP(A5118,Planilha1!F:F,Planilha1!G:G,0)</f>
        <v>0</v>
      </c>
      <c r="P5118">
        <v>0</v>
      </c>
    </row>
    <row r="5119" spans="1:16" ht="15" hidden="1" customHeight="1">
      <c r="A5119">
        <v>201043</v>
      </c>
      <c r="B5119" t="s">
        <v>10134</v>
      </c>
      <c r="C5119" t="s">
        <v>10135</v>
      </c>
      <c r="D5119" t="s">
        <v>809</v>
      </c>
      <c r="E5119" t="s">
        <v>809</v>
      </c>
      <c r="F5119" t="s">
        <v>809</v>
      </c>
      <c r="I5119" t="s">
        <v>27</v>
      </c>
      <c r="L5119">
        <v>0</v>
      </c>
      <c r="N5119">
        <f t="shared" si="32"/>
        <v>201043</v>
      </c>
      <c r="O5119">
        <f>_xlfn.XLOOKUP(A5119,Planilha1!F:F,Planilha1!G:G,0)</f>
        <v>0</v>
      </c>
      <c r="P5119">
        <v>0</v>
      </c>
    </row>
    <row r="5120" spans="1:16" ht="15" hidden="1" customHeight="1">
      <c r="A5120">
        <v>201044</v>
      </c>
      <c r="B5120" t="s">
        <v>10136</v>
      </c>
      <c r="C5120" t="s">
        <v>10137</v>
      </c>
      <c r="D5120" t="s">
        <v>809</v>
      </c>
      <c r="E5120" t="s">
        <v>809</v>
      </c>
      <c r="F5120" t="s">
        <v>809</v>
      </c>
      <c r="I5120" t="s">
        <v>27</v>
      </c>
      <c r="L5120">
        <v>0</v>
      </c>
      <c r="N5120">
        <f t="shared" si="32"/>
        <v>201044</v>
      </c>
      <c r="O5120">
        <f>_xlfn.XLOOKUP(A5120,Planilha1!F:F,Planilha1!G:G,0)</f>
        <v>0</v>
      </c>
      <c r="P5120">
        <v>0</v>
      </c>
    </row>
    <row r="5121" spans="1:16" ht="15" hidden="1" customHeight="1">
      <c r="A5121">
        <v>201045</v>
      </c>
      <c r="B5121" t="s">
        <v>10138</v>
      </c>
      <c r="C5121" t="s">
        <v>10139</v>
      </c>
      <c r="D5121" t="s">
        <v>809</v>
      </c>
      <c r="E5121" t="s">
        <v>809</v>
      </c>
      <c r="F5121" t="s">
        <v>809</v>
      </c>
      <c r="I5121" t="s">
        <v>27</v>
      </c>
      <c r="L5121">
        <v>0</v>
      </c>
      <c r="N5121">
        <f t="shared" si="32"/>
        <v>201045</v>
      </c>
      <c r="O5121">
        <f>_xlfn.XLOOKUP(A5121,Planilha1!F:F,Planilha1!G:G,0)</f>
        <v>0</v>
      </c>
      <c r="P5121">
        <v>0</v>
      </c>
    </row>
    <row r="5122" spans="1:16" ht="15" hidden="1" customHeight="1">
      <c r="A5122">
        <v>201046</v>
      </c>
      <c r="B5122" t="s">
        <v>10140</v>
      </c>
      <c r="C5122" t="s">
        <v>10141</v>
      </c>
      <c r="D5122" t="s">
        <v>809</v>
      </c>
      <c r="E5122" t="s">
        <v>809</v>
      </c>
      <c r="F5122" t="s">
        <v>809</v>
      </c>
      <c r="I5122" t="s">
        <v>27</v>
      </c>
      <c r="L5122">
        <v>0</v>
      </c>
      <c r="N5122">
        <f t="shared" si="32"/>
        <v>201046</v>
      </c>
      <c r="O5122">
        <f>_xlfn.XLOOKUP(A5122,Planilha1!F:F,Planilha1!G:G,0)</f>
        <v>0</v>
      </c>
      <c r="P5122">
        <v>0</v>
      </c>
    </row>
    <row r="5123" spans="1:16" ht="15" hidden="1" customHeight="1">
      <c r="A5123">
        <v>201047</v>
      </c>
      <c r="B5123" t="s">
        <v>10142</v>
      </c>
      <c r="C5123" t="s">
        <v>10143</v>
      </c>
      <c r="D5123" t="s">
        <v>809</v>
      </c>
      <c r="E5123" t="s">
        <v>809</v>
      </c>
      <c r="F5123" t="s">
        <v>809</v>
      </c>
      <c r="I5123" t="s">
        <v>27</v>
      </c>
      <c r="L5123">
        <v>0</v>
      </c>
      <c r="N5123">
        <f t="shared" si="32"/>
        <v>201047</v>
      </c>
      <c r="O5123">
        <f>_xlfn.XLOOKUP(A5123,Planilha1!F:F,Planilha1!G:G,0)</f>
        <v>0</v>
      </c>
      <c r="P5123">
        <v>0</v>
      </c>
    </row>
    <row r="5124" spans="1:16" ht="15" hidden="1" customHeight="1">
      <c r="A5124">
        <v>201048</v>
      </c>
      <c r="B5124" t="s">
        <v>10144</v>
      </c>
      <c r="C5124" t="s">
        <v>10145</v>
      </c>
      <c r="D5124" t="s">
        <v>809</v>
      </c>
      <c r="E5124" t="s">
        <v>809</v>
      </c>
      <c r="F5124" t="s">
        <v>809</v>
      </c>
      <c r="I5124" t="s">
        <v>27</v>
      </c>
      <c r="L5124">
        <v>0</v>
      </c>
      <c r="N5124">
        <f t="shared" si="32"/>
        <v>201048</v>
      </c>
      <c r="O5124">
        <f>_xlfn.XLOOKUP(A5124,Planilha1!F:F,Planilha1!G:G,0)</f>
        <v>0</v>
      </c>
      <c r="P5124">
        <v>0</v>
      </c>
    </row>
    <row r="5125" spans="1:16" ht="15" hidden="1" customHeight="1">
      <c r="A5125">
        <v>201050</v>
      </c>
      <c r="B5125" t="s">
        <v>10146</v>
      </c>
      <c r="C5125" t="s">
        <v>10147</v>
      </c>
      <c r="D5125" t="s">
        <v>715</v>
      </c>
      <c r="E5125" t="s">
        <v>715</v>
      </c>
      <c r="F5125" t="s">
        <v>716</v>
      </c>
      <c r="I5125" t="s">
        <v>27</v>
      </c>
      <c r="L5125">
        <v>0</v>
      </c>
      <c r="N5125">
        <f t="shared" si="32"/>
        <v>201050</v>
      </c>
      <c r="O5125">
        <f>_xlfn.XLOOKUP(A5125,Planilha1!F:F,Planilha1!G:G,0)</f>
        <v>0</v>
      </c>
      <c r="P5125">
        <v>0</v>
      </c>
    </row>
    <row r="5126" spans="1:16" ht="15" hidden="1" customHeight="1">
      <c r="A5126">
        <v>201060</v>
      </c>
      <c r="B5126" t="s">
        <v>10148</v>
      </c>
      <c r="C5126" t="s">
        <v>10149</v>
      </c>
      <c r="D5126" t="s">
        <v>809</v>
      </c>
      <c r="E5126" t="s">
        <v>809</v>
      </c>
      <c r="F5126" t="s">
        <v>809</v>
      </c>
      <c r="I5126" t="s">
        <v>27</v>
      </c>
      <c r="L5126">
        <v>0</v>
      </c>
      <c r="N5126">
        <f t="shared" si="32"/>
        <v>201060</v>
      </c>
      <c r="O5126">
        <f>_xlfn.XLOOKUP(A5126,Planilha1!F:F,Planilha1!G:G,0)</f>
        <v>0</v>
      </c>
      <c r="P5126">
        <v>0</v>
      </c>
    </row>
    <row r="5127" spans="1:16" ht="15" hidden="1" customHeight="1">
      <c r="A5127">
        <v>201061</v>
      </c>
      <c r="B5127" t="s">
        <v>10150</v>
      </c>
      <c r="C5127" t="s">
        <v>10151</v>
      </c>
      <c r="D5127" t="s">
        <v>715</v>
      </c>
      <c r="E5127" t="s">
        <v>715</v>
      </c>
      <c r="F5127" t="s">
        <v>716</v>
      </c>
      <c r="I5127" t="s">
        <v>27</v>
      </c>
      <c r="L5127">
        <v>0</v>
      </c>
      <c r="N5127">
        <f t="shared" si="32"/>
        <v>201061</v>
      </c>
      <c r="O5127">
        <f>_xlfn.XLOOKUP(A5127,Planilha1!F:F,Planilha1!G:G,0)</f>
        <v>0</v>
      </c>
      <c r="P5127">
        <v>0</v>
      </c>
    </row>
    <row r="5128" spans="1:16" ht="15" hidden="1" customHeight="1">
      <c r="A5128">
        <v>201062</v>
      </c>
      <c r="B5128" t="s">
        <v>10152</v>
      </c>
      <c r="C5128" t="s">
        <v>10153</v>
      </c>
      <c r="D5128" t="s">
        <v>715</v>
      </c>
      <c r="E5128" t="s">
        <v>715</v>
      </c>
      <c r="F5128" t="s">
        <v>716</v>
      </c>
      <c r="I5128" t="s">
        <v>27</v>
      </c>
      <c r="L5128">
        <v>0</v>
      </c>
      <c r="N5128">
        <f t="shared" si="32"/>
        <v>201062</v>
      </c>
      <c r="O5128">
        <f>_xlfn.XLOOKUP(A5128,Planilha1!F:F,Planilha1!G:G,0)</f>
        <v>0</v>
      </c>
      <c r="P5128">
        <v>0</v>
      </c>
    </row>
    <row r="5129" spans="1:16" ht="15" hidden="1" customHeight="1">
      <c r="A5129">
        <v>201063</v>
      </c>
      <c r="B5129" t="s">
        <v>10154</v>
      </c>
      <c r="C5129" t="s">
        <v>10155</v>
      </c>
      <c r="D5129" t="s">
        <v>715</v>
      </c>
      <c r="E5129" t="s">
        <v>715</v>
      </c>
      <c r="F5129" t="s">
        <v>716</v>
      </c>
      <c r="I5129" t="s">
        <v>27</v>
      </c>
      <c r="L5129">
        <v>0</v>
      </c>
      <c r="N5129">
        <f t="shared" si="32"/>
        <v>201063</v>
      </c>
      <c r="O5129">
        <f>_xlfn.XLOOKUP(A5129,Planilha1!F:F,Planilha1!G:G,0)</f>
        <v>0</v>
      </c>
      <c r="P5129">
        <v>0</v>
      </c>
    </row>
    <row r="5130" spans="1:16" ht="15" hidden="1" customHeight="1">
      <c r="A5130">
        <v>201064</v>
      </c>
      <c r="B5130" t="s">
        <v>10156</v>
      </c>
      <c r="C5130" t="s">
        <v>10157</v>
      </c>
      <c r="D5130" t="s">
        <v>715</v>
      </c>
      <c r="E5130" t="s">
        <v>715</v>
      </c>
      <c r="F5130" t="s">
        <v>716</v>
      </c>
      <c r="I5130" t="s">
        <v>27</v>
      </c>
      <c r="L5130">
        <v>0</v>
      </c>
      <c r="N5130">
        <f t="shared" si="32"/>
        <v>201064</v>
      </c>
      <c r="O5130">
        <f>_xlfn.XLOOKUP(A5130,Planilha1!F:F,Planilha1!G:G,0)</f>
        <v>0</v>
      </c>
      <c r="P5130">
        <v>0</v>
      </c>
    </row>
    <row r="5131" spans="1:16" ht="15" hidden="1" customHeight="1">
      <c r="A5131">
        <v>201070</v>
      </c>
      <c r="B5131" t="s">
        <v>10158</v>
      </c>
      <c r="C5131" t="s">
        <v>10159</v>
      </c>
      <c r="D5131" t="s">
        <v>809</v>
      </c>
      <c r="E5131" t="s">
        <v>809</v>
      </c>
      <c r="F5131" t="s">
        <v>809</v>
      </c>
      <c r="I5131" t="s">
        <v>27</v>
      </c>
      <c r="L5131">
        <v>0</v>
      </c>
      <c r="N5131">
        <f t="shared" si="32"/>
        <v>201070</v>
      </c>
      <c r="O5131">
        <f>_xlfn.XLOOKUP(A5131,Planilha1!F:F,Planilha1!G:G,0)</f>
        <v>0</v>
      </c>
      <c r="P5131">
        <v>0</v>
      </c>
    </row>
    <row r="5132" spans="1:16" ht="15" hidden="1" customHeight="1">
      <c r="A5132">
        <v>201071</v>
      </c>
      <c r="B5132" t="s">
        <v>10160</v>
      </c>
      <c r="C5132" t="s">
        <v>10161</v>
      </c>
      <c r="D5132" t="s">
        <v>809</v>
      </c>
      <c r="E5132" t="s">
        <v>809</v>
      </c>
      <c r="F5132" t="s">
        <v>809</v>
      </c>
      <c r="I5132" t="s">
        <v>27</v>
      </c>
      <c r="L5132">
        <v>0</v>
      </c>
      <c r="N5132">
        <f t="shared" si="32"/>
        <v>201071</v>
      </c>
      <c r="O5132">
        <f>_xlfn.XLOOKUP(A5132,Planilha1!F:F,Planilha1!G:G,0)</f>
        <v>0</v>
      </c>
      <c r="P5132">
        <v>0</v>
      </c>
    </row>
    <row r="5133" spans="1:16" ht="15" hidden="1" customHeight="1">
      <c r="A5133">
        <v>201072</v>
      </c>
      <c r="B5133" t="s">
        <v>10162</v>
      </c>
      <c r="C5133" t="s">
        <v>10163</v>
      </c>
      <c r="D5133" t="s">
        <v>809</v>
      </c>
      <c r="E5133" t="s">
        <v>809</v>
      </c>
      <c r="F5133" t="s">
        <v>809</v>
      </c>
      <c r="I5133" t="s">
        <v>27</v>
      </c>
      <c r="L5133">
        <v>0</v>
      </c>
      <c r="N5133">
        <f t="shared" si="32"/>
        <v>201072</v>
      </c>
      <c r="O5133">
        <f>_xlfn.XLOOKUP(A5133,Planilha1!F:F,Planilha1!G:G,0)</f>
        <v>0</v>
      </c>
      <c r="P5133">
        <v>0</v>
      </c>
    </row>
    <row r="5134" spans="1:16" ht="15" hidden="1" customHeight="1">
      <c r="A5134">
        <v>201073</v>
      </c>
      <c r="B5134" t="s">
        <v>10164</v>
      </c>
      <c r="C5134" t="s">
        <v>10165</v>
      </c>
      <c r="D5134" t="s">
        <v>809</v>
      </c>
      <c r="E5134" t="s">
        <v>809</v>
      </c>
      <c r="F5134" t="s">
        <v>809</v>
      </c>
      <c r="I5134" t="s">
        <v>27</v>
      </c>
      <c r="L5134">
        <v>0</v>
      </c>
      <c r="N5134">
        <f t="shared" si="32"/>
        <v>201073</v>
      </c>
      <c r="O5134">
        <f>_xlfn.XLOOKUP(A5134,Planilha1!F:F,Planilha1!G:G,0)</f>
        <v>0</v>
      </c>
      <c r="P5134">
        <v>0</v>
      </c>
    </row>
    <row r="5135" spans="1:16" ht="15" hidden="1" customHeight="1">
      <c r="A5135">
        <v>201074</v>
      </c>
      <c r="B5135" t="s">
        <v>10166</v>
      </c>
      <c r="C5135" t="s">
        <v>10167</v>
      </c>
      <c r="D5135" t="s">
        <v>809</v>
      </c>
      <c r="E5135" t="s">
        <v>809</v>
      </c>
      <c r="F5135" t="s">
        <v>809</v>
      </c>
      <c r="I5135" t="s">
        <v>27</v>
      </c>
      <c r="L5135">
        <v>0</v>
      </c>
      <c r="N5135">
        <f t="shared" si="32"/>
        <v>201074</v>
      </c>
      <c r="O5135">
        <f>_xlfn.XLOOKUP(A5135,Planilha1!F:F,Planilha1!G:G,0)</f>
        <v>0</v>
      </c>
      <c r="P5135">
        <v>0</v>
      </c>
    </row>
    <row r="5136" spans="1:16" ht="15" hidden="1" customHeight="1">
      <c r="A5136">
        <v>201080</v>
      </c>
      <c r="B5136" t="s">
        <v>10168</v>
      </c>
      <c r="C5136" t="s">
        <v>10169</v>
      </c>
      <c r="D5136" t="s">
        <v>715</v>
      </c>
      <c r="E5136" t="s">
        <v>70</v>
      </c>
      <c r="F5136" t="s">
        <v>716</v>
      </c>
      <c r="I5136" t="s">
        <v>27</v>
      </c>
      <c r="L5136">
        <v>0</v>
      </c>
      <c r="N5136">
        <f t="shared" si="32"/>
        <v>201080</v>
      </c>
      <c r="O5136">
        <f>_xlfn.XLOOKUP(A5136,Planilha1!F:F,Planilha1!G:G,0)</f>
        <v>0</v>
      </c>
      <c r="P5136">
        <v>0</v>
      </c>
    </row>
    <row r="5137" spans="1:16" ht="15" hidden="1" customHeight="1">
      <c r="A5137">
        <v>201090</v>
      </c>
      <c r="B5137" t="s">
        <v>10170</v>
      </c>
      <c r="C5137" t="s">
        <v>10171</v>
      </c>
      <c r="D5137" t="s">
        <v>809</v>
      </c>
      <c r="E5137" t="s">
        <v>809</v>
      </c>
      <c r="F5137" t="s">
        <v>809</v>
      </c>
      <c r="I5137" t="s">
        <v>27</v>
      </c>
      <c r="L5137">
        <v>0</v>
      </c>
      <c r="N5137">
        <f t="shared" si="32"/>
        <v>201090</v>
      </c>
      <c r="O5137">
        <f>_xlfn.XLOOKUP(A5137,Planilha1!F:F,Planilha1!G:G,0)</f>
        <v>0</v>
      </c>
      <c r="P5137">
        <v>0</v>
      </c>
    </row>
    <row r="5138" spans="1:16" ht="15" hidden="1" customHeight="1">
      <c r="A5138">
        <v>201091</v>
      </c>
      <c r="B5138" t="s">
        <v>10172</v>
      </c>
      <c r="C5138" t="s">
        <v>10173</v>
      </c>
      <c r="D5138" t="s">
        <v>809</v>
      </c>
      <c r="E5138" t="s">
        <v>809</v>
      </c>
      <c r="F5138" t="s">
        <v>809</v>
      </c>
      <c r="I5138" t="s">
        <v>27</v>
      </c>
      <c r="L5138">
        <v>0</v>
      </c>
      <c r="N5138">
        <f t="shared" ref="N5138:N5201" si="33">A5138</f>
        <v>201091</v>
      </c>
      <c r="O5138">
        <f>_xlfn.XLOOKUP(A5138,Planilha1!F:F,Planilha1!G:G,0)</f>
        <v>0</v>
      </c>
      <c r="P5138">
        <v>0</v>
      </c>
    </row>
    <row r="5139" spans="1:16" ht="15" hidden="1" customHeight="1">
      <c r="A5139">
        <v>201092</v>
      </c>
      <c r="B5139" t="s">
        <v>10174</v>
      </c>
      <c r="C5139" t="s">
        <v>10175</v>
      </c>
      <c r="D5139" t="s">
        <v>809</v>
      </c>
      <c r="E5139" t="s">
        <v>809</v>
      </c>
      <c r="F5139" t="s">
        <v>809</v>
      </c>
      <c r="I5139" t="s">
        <v>27</v>
      </c>
      <c r="L5139">
        <v>0</v>
      </c>
      <c r="N5139">
        <f t="shared" si="33"/>
        <v>201092</v>
      </c>
      <c r="O5139">
        <f>_xlfn.XLOOKUP(A5139,Planilha1!F:F,Planilha1!G:G,0)</f>
        <v>0</v>
      </c>
      <c r="P5139">
        <v>0</v>
      </c>
    </row>
    <row r="5140" spans="1:16" ht="15" hidden="1" customHeight="1">
      <c r="A5140">
        <v>201093</v>
      </c>
      <c r="B5140" t="s">
        <v>10176</v>
      </c>
      <c r="C5140" t="s">
        <v>10177</v>
      </c>
      <c r="D5140" t="s">
        <v>809</v>
      </c>
      <c r="E5140" t="s">
        <v>809</v>
      </c>
      <c r="F5140" t="s">
        <v>809</v>
      </c>
      <c r="I5140" t="s">
        <v>27</v>
      </c>
      <c r="L5140">
        <v>0</v>
      </c>
      <c r="N5140">
        <f t="shared" si="33"/>
        <v>201093</v>
      </c>
      <c r="O5140">
        <f>_xlfn.XLOOKUP(A5140,Planilha1!F:F,Planilha1!G:G,0)</f>
        <v>0</v>
      </c>
      <c r="P5140">
        <v>0</v>
      </c>
    </row>
    <row r="5141" spans="1:16" ht="15" hidden="1" customHeight="1">
      <c r="A5141">
        <v>201094</v>
      </c>
      <c r="B5141" t="s">
        <v>10178</v>
      </c>
      <c r="C5141" t="s">
        <v>10179</v>
      </c>
      <c r="D5141" t="s">
        <v>809</v>
      </c>
      <c r="E5141" t="s">
        <v>809</v>
      </c>
      <c r="F5141" t="s">
        <v>809</v>
      </c>
      <c r="I5141" t="s">
        <v>27</v>
      </c>
      <c r="L5141">
        <v>0</v>
      </c>
      <c r="N5141">
        <f t="shared" si="33"/>
        <v>201094</v>
      </c>
      <c r="O5141">
        <f>_xlfn.XLOOKUP(A5141,Planilha1!F:F,Planilha1!G:G,0)</f>
        <v>0</v>
      </c>
      <c r="P5141">
        <v>0</v>
      </c>
    </row>
    <row r="5142" spans="1:16" ht="15" hidden="1" customHeight="1">
      <c r="A5142">
        <v>201095</v>
      </c>
      <c r="B5142" t="s">
        <v>10180</v>
      </c>
      <c r="C5142" t="s">
        <v>10181</v>
      </c>
      <c r="D5142" t="s">
        <v>809</v>
      </c>
      <c r="E5142" t="s">
        <v>809</v>
      </c>
      <c r="F5142" t="s">
        <v>809</v>
      </c>
      <c r="I5142" t="s">
        <v>27</v>
      </c>
      <c r="L5142">
        <v>0</v>
      </c>
      <c r="N5142">
        <f t="shared" si="33"/>
        <v>201095</v>
      </c>
      <c r="O5142">
        <f>_xlfn.XLOOKUP(A5142,Planilha1!F:F,Planilha1!G:G,0)</f>
        <v>0</v>
      </c>
      <c r="P5142">
        <v>0</v>
      </c>
    </row>
    <row r="5143" spans="1:16" ht="15" hidden="1" customHeight="1">
      <c r="A5143">
        <v>201096</v>
      </c>
      <c r="B5143" t="s">
        <v>10182</v>
      </c>
      <c r="C5143" t="s">
        <v>10183</v>
      </c>
      <c r="D5143" t="s">
        <v>809</v>
      </c>
      <c r="E5143" t="s">
        <v>809</v>
      </c>
      <c r="F5143" t="s">
        <v>809</v>
      </c>
      <c r="I5143" t="s">
        <v>27</v>
      </c>
      <c r="L5143">
        <v>0</v>
      </c>
      <c r="N5143">
        <f t="shared" si="33"/>
        <v>201096</v>
      </c>
      <c r="O5143">
        <f>_xlfn.XLOOKUP(A5143,Planilha1!F:F,Planilha1!G:G,0)</f>
        <v>0</v>
      </c>
      <c r="P5143">
        <v>0</v>
      </c>
    </row>
    <row r="5144" spans="1:16" ht="15" hidden="1" customHeight="1">
      <c r="A5144">
        <v>201097</v>
      </c>
      <c r="B5144" t="s">
        <v>10184</v>
      </c>
      <c r="C5144" t="s">
        <v>10185</v>
      </c>
      <c r="D5144" t="s">
        <v>809</v>
      </c>
      <c r="E5144" t="s">
        <v>809</v>
      </c>
      <c r="F5144" t="s">
        <v>809</v>
      </c>
      <c r="I5144" t="s">
        <v>27</v>
      </c>
      <c r="L5144">
        <v>0</v>
      </c>
      <c r="N5144">
        <f t="shared" si="33"/>
        <v>201097</v>
      </c>
      <c r="O5144">
        <f>_xlfn.XLOOKUP(A5144,Planilha1!F:F,Planilha1!G:G,0)</f>
        <v>0</v>
      </c>
      <c r="P5144">
        <v>0</v>
      </c>
    </row>
    <row r="5145" spans="1:16" ht="15" hidden="1" customHeight="1">
      <c r="A5145">
        <v>201098</v>
      </c>
      <c r="B5145" t="s">
        <v>10186</v>
      </c>
      <c r="C5145" t="s">
        <v>10187</v>
      </c>
      <c r="D5145" t="s">
        <v>809</v>
      </c>
      <c r="E5145" t="s">
        <v>809</v>
      </c>
      <c r="F5145" t="s">
        <v>809</v>
      </c>
      <c r="I5145" t="s">
        <v>27</v>
      </c>
      <c r="L5145">
        <v>0</v>
      </c>
      <c r="N5145">
        <f t="shared" si="33"/>
        <v>201098</v>
      </c>
      <c r="O5145">
        <f>_xlfn.XLOOKUP(A5145,Planilha1!F:F,Planilha1!G:G,0)</f>
        <v>0</v>
      </c>
      <c r="P5145">
        <v>0</v>
      </c>
    </row>
    <row r="5146" spans="1:16" ht="15" hidden="1" customHeight="1">
      <c r="A5146">
        <v>201099</v>
      </c>
      <c r="B5146" t="s">
        <v>10188</v>
      </c>
      <c r="C5146" t="s">
        <v>10189</v>
      </c>
      <c r="D5146" t="s">
        <v>809</v>
      </c>
      <c r="E5146" t="s">
        <v>809</v>
      </c>
      <c r="F5146" t="s">
        <v>809</v>
      </c>
      <c r="I5146" t="s">
        <v>27</v>
      </c>
      <c r="L5146">
        <v>0</v>
      </c>
      <c r="N5146">
        <f t="shared" si="33"/>
        <v>201099</v>
      </c>
      <c r="O5146">
        <f>_xlfn.XLOOKUP(A5146,Planilha1!F:F,Planilha1!G:G,0)</f>
        <v>0</v>
      </c>
      <c r="P5146">
        <v>0</v>
      </c>
    </row>
    <row r="5147" spans="1:16" ht="15" hidden="1" customHeight="1">
      <c r="A5147">
        <v>201100</v>
      </c>
      <c r="B5147" t="s">
        <v>10190</v>
      </c>
      <c r="C5147" t="s">
        <v>10191</v>
      </c>
      <c r="D5147" t="s">
        <v>809</v>
      </c>
      <c r="E5147" t="s">
        <v>809</v>
      </c>
      <c r="F5147" t="s">
        <v>809</v>
      </c>
      <c r="I5147" t="s">
        <v>27</v>
      </c>
      <c r="L5147">
        <v>0</v>
      </c>
      <c r="N5147">
        <f t="shared" si="33"/>
        <v>201100</v>
      </c>
      <c r="O5147">
        <f>_xlfn.XLOOKUP(A5147,Planilha1!F:F,Planilha1!G:G,0)</f>
        <v>0</v>
      </c>
      <c r="P5147">
        <v>0</v>
      </c>
    </row>
    <row r="5148" spans="1:16" ht="15" hidden="1" customHeight="1">
      <c r="A5148">
        <v>201101</v>
      </c>
      <c r="B5148" t="s">
        <v>10192</v>
      </c>
      <c r="C5148" t="s">
        <v>10193</v>
      </c>
      <c r="D5148" t="s">
        <v>809</v>
      </c>
      <c r="E5148" t="s">
        <v>809</v>
      </c>
      <c r="F5148" t="s">
        <v>809</v>
      </c>
      <c r="I5148" t="s">
        <v>27</v>
      </c>
      <c r="L5148">
        <v>0</v>
      </c>
      <c r="N5148">
        <f t="shared" si="33"/>
        <v>201101</v>
      </c>
      <c r="O5148">
        <f>_xlfn.XLOOKUP(A5148,Planilha1!F:F,Planilha1!G:G,0)</f>
        <v>0</v>
      </c>
      <c r="P5148">
        <v>0</v>
      </c>
    </row>
    <row r="5149" spans="1:16" ht="15" hidden="1" customHeight="1">
      <c r="A5149">
        <v>201102</v>
      </c>
      <c r="B5149" t="s">
        <v>10194</v>
      </c>
      <c r="C5149" t="s">
        <v>10195</v>
      </c>
      <c r="D5149" t="s">
        <v>809</v>
      </c>
      <c r="E5149" t="s">
        <v>809</v>
      </c>
      <c r="F5149" t="s">
        <v>809</v>
      </c>
      <c r="I5149" t="s">
        <v>27</v>
      </c>
      <c r="L5149">
        <v>0</v>
      </c>
      <c r="N5149">
        <f t="shared" si="33"/>
        <v>201102</v>
      </c>
      <c r="O5149">
        <f>_xlfn.XLOOKUP(A5149,Planilha1!F:F,Planilha1!G:G,0)</f>
        <v>0</v>
      </c>
      <c r="P5149">
        <v>0</v>
      </c>
    </row>
    <row r="5150" spans="1:16" ht="15" hidden="1" customHeight="1">
      <c r="A5150">
        <v>201110</v>
      </c>
      <c r="B5150" t="s">
        <v>10196</v>
      </c>
      <c r="C5150" t="s">
        <v>10197</v>
      </c>
      <c r="D5150" t="s">
        <v>715</v>
      </c>
      <c r="E5150" t="s">
        <v>70</v>
      </c>
      <c r="F5150" t="s">
        <v>716</v>
      </c>
      <c r="I5150" t="s">
        <v>27</v>
      </c>
      <c r="L5150">
        <v>0</v>
      </c>
      <c r="N5150">
        <f t="shared" si="33"/>
        <v>201110</v>
      </c>
      <c r="O5150">
        <f>_xlfn.XLOOKUP(A5150,Planilha1!F:F,Planilha1!G:G,0)</f>
        <v>0</v>
      </c>
      <c r="P5150">
        <v>0</v>
      </c>
    </row>
    <row r="5151" spans="1:16" ht="15" hidden="1" customHeight="1">
      <c r="A5151">
        <v>201111</v>
      </c>
      <c r="B5151" t="s">
        <v>10198</v>
      </c>
      <c r="C5151" t="s">
        <v>10199</v>
      </c>
      <c r="D5151" t="s">
        <v>809</v>
      </c>
      <c r="E5151" t="s">
        <v>809</v>
      </c>
      <c r="F5151" t="s">
        <v>809</v>
      </c>
      <c r="I5151" t="s">
        <v>27</v>
      </c>
      <c r="L5151">
        <v>0</v>
      </c>
      <c r="N5151">
        <f t="shared" si="33"/>
        <v>201111</v>
      </c>
      <c r="O5151">
        <f>_xlfn.XLOOKUP(A5151,Planilha1!F:F,Planilha1!G:G,0)</f>
        <v>0</v>
      </c>
      <c r="P5151">
        <v>0</v>
      </c>
    </row>
    <row r="5152" spans="1:16" ht="15" hidden="1" customHeight="1">
      <c r="A5152">
        <v>201120</v>
      </c>
      <c r="B5152" t="s">
        <v>10200</v>
      </c>
      <c r="C5152" t="s">
        <v>10201</v>
      </c>
      <c r="D5152" t="s">
        <v>9734</v>
      </c>
      <c r="E5152" t="s">
        <v>9735</v>
      </c>
      <c r="F5152" t="s">
        <v>716</v>
      </c>
      <c r="I5152" t="s">
        <v>27</v>
      </c>
      <c r="L5152">
        <v>0</v>
      </c>
      <c r="N5152">
        <f t="shared" si="33"/>
        <v>201120</v>
      </c>
      <c r="O5152">
        <f>_xlfn.XLOOKUP(A5152,Planilha1!F:F,Planilha1!G:G,0)</f>
        <v>0</v>
      </c>
      <c r="P5152">
        <v>0</v>
      </c>
    </row>
    <row r="5153" spans="1:16" ht="15" hidden="1" customHeight="1">
      <c r="A5153">
        <v>201121</v>
      </c>
      <c r="B5153" t="s">
        <v>10202</v>
      </c>
      <c r="C5153" t="s">
        <v>10203</v>
      </c>
      <c r="D5153" t="s">
        <v>1067</v>
      </c>
      <c r="E5153" t="s">
        <v>1067</v>
      </c>
      <c r="F5153" t="s">
        <v>716</v>
      </c>
      <c r="I5153" t="s">
        <v>27</v>
      </c>
      <c r="L5153">
        <v>0</v>
      </c>
      <c r="N5153">
        <f t="shared" si="33"/>
        <v>201121</v>
      </c>
      <c r="O5153">
        <f>_xlfn.XLOOKUP(A5153,Planilha1!F:F,Planilha1!G:G,0)</f>
        <v>0</v>
      </c>
      <c r="P5153">
        <v>0</v>
      </c>
    </row>
    <row r="5154" spans="1:16" ht="15" hidden="1" customHeight="1">
      <c r="A5154">
        <v>201122</v>
      </c>
      <c r="B5154" t="s">
        <v>10204</v>
      </c>
      <c r="C5154" t="s">
        <v>10205</v>
      </c>
      <c r="D5154" t="s">
        <v>1067</v>
      </c>
      <c r="E5154" t="s">
        <v>1067</v>
      </c>
      <c r="F5154" t="s">
        <v>716</v>
      </c>
      <c r="I5154" t="s">
        <v>27</v>
      </c>
      <c r="L5154">
        <v>0</v>
      </c>
      <c r="N5154">
        <f t="shared" si="33"/>
        <v>201122</v>
      </c>
      <c r="O5154">
        <f>_xlfn.XLOOKUP(A5154,Planilha1!F:F,Planilha1!G:G,0)</f>
        <v>0</v>
      </c>
      <c r="P5154">
        <v>0</v>
      </c>
    </row>
    <row r="5155" spans="1:16" ht="15" hidden="1" customHeight="1">
      <c r="A5155">
        <v>201123</v>
      </c>
      <c r="B5155" t="s">
        <v>10206</v>
      </c>
      <c r="C5155" t="s">
        <v>10207</v>
      </c>
      <c r="D5155" t="s">
        <v>1067</v>
      </c>
      <c r="E5155" t="s">
        <v>1067</v>
      </c>
      <c r="F5155" t="s">
        <v>716</v>
      </c>
      <c r="I5155" t="s">
        <v>27</v>
      </c>
      <c r="L5155">
        <v>0</v>
      </c>
      <c r="N5155">
        <f t="shared" si="33"/>
        <v>201123</v>
      </c>
      <c r="O5155">
        <f>_xlfn.XLOOKUP(A5155,Planilha1!F:F,Planilha1!G:G,0)</f>
        <v>0</v>
      </c>
      <c r="P5155">
        <v>0</v>
      </c>
    </row>
    <row r="5156" spans="1:16" ht="15" hidden="1" customHeight="1">
      <c r="A5156">
        <v>201124</v>
      </c>
      <c r="B5156" t="s">
        <v>10208</v>
      </c>
      <c r="C5156" t="s">
        <v>10209</v>
      </c>
      <c r="D5156" t="s">
        <v>1067</v>
      </c>
      <c r="E5156" t="s">
        <v>1067</v>
      </c>
      <c r="F5156" t="s">
        <v>716</v>
      </c>
      <c r="I5156" t="s">
        <v>27</v>
      </c>
      <c r="L5156">
        <v>0</v>
      </c>
      <c r="N5156">
        <f t="shared" si="33"/>
        <v>201124</v>
      </c>
      <c r="O5156">
        <f>_xlfn.XLOOKUP(A5156,Planilha1!F:F,Planilha1!G:G,0)</f>
        <v>0</v>
      </c>
      <c r="P5156">
        <v>0</v>
      </c>
    </row>
    <row r="5157" spans="1:16" ht="15" hidden="1" customHeight="1">
      <c r="A5157">
        <v>201125</v>
      </c>
      <c r="B5157" t="s">
        <v>10210</v>
      </c>
      <c r="C5157" t="s">
        <v>10211</v>
      </c>
      <c r="D5157" t="s">
        <v>1067</v>
      </c>
      <c r="E5157" t="s">
        <v>1067</v>
      </c>
      <c r="F5157" t="s">
        <v>716</v>
      </c>
      <c r="I5157" t="s">
        <v>27</v>
      </c>
      <c r="L5157">
        <v>0</v>
      </c>
      <c r="N5157">
        <f t="shared" si="33"/>
        <v>201125</v>
      </c>
      <c r="O5157">
        <f>_xlfn.XLOOKUP(A5157,Planilha1!F:F,Planilha1!G:G,0)</f>
        <v>0</v>
      </c>
      <c r="P5157">
        <v>0</v>
      </c>
    </row>
    <row r="5158" spans="1:16" ht="15" hidden="1" customHeight="1">
      <c r="A5158">
        <v>201130</v>
      </c>
      <c r="B5158" t="s">
        <v>10212</v>
      </c>
      <c r="C5158" t="s">
        <v>10213</v>
      </c>
      <c r="D5158" t="s">
        <v>809</v>
      </c>
      <c r="E5158" t="s">
        <v>809</v>
      </c>
      <c r="F5158" t="s">
        <v>809</v>
      </c>
      <c r="I5158" t="s">
        <v>27</v>
      </c>
      <c r="L5158">
        <v>0</v>
      </c>
      <c r="N5158">
        <f t="shared" si="33"/>
        <v>201130</v>
      </c>
      <c r="O5158">
        <f>_xlfn.XLOOKUP(A5158,Planilha1!F:F,Planilha1!G:G,0)</f>
        <v>0</v>
      </c>
      <c r="P5158">
        <v>0</v>
      </c>
    </row>
    <row r="5159" spans="1:16" ht="15" hidden="1" customHeight="1">
      <c r="A5159">
        <v>201131</v>
      </c>
      <c r="B5159" t="s">
        <v>10214</v>
      </c>
      <c r="C5159" t="s">
        <v>10215</v>
      </c>
      <c r="D5159" t="s">
        <v>809</v>
      </c>
      <c r="E5159" t="s">
        <v>809</v>
      </c>
      <c r="F5159" t="s">
        <v>809</v>
      </c>
      <c r="I5159" t="s">
        <v>27</v>
      </c>
      <c r="L5159">
        <v>0</v>
      </c>
      <c r="N5159">
        <f t="shared" si="33"/>
        <v>201131</v>
      </c>
      <c r="O5159">
        <f>_xlfn.XLOOKUP(A5159,Planilha1!F:F,Planilha1!G:G,0)</f>
        <v>0</v>
      </c>
      <c r="P5159">
        <v>0</v>
      </c>
    </row>
    <row r="5160" spans="1:16" ht="15" hidden="1" customHeight="1">
      <c r="A5160">
        <v>201132</v>
      </c>
      <c r="B5160" t="s">
        <v>10216</v>
      </c>
      <c r="C5160" t="s">
        <v>10217</v>
      </c>
      <c r="D5160" t="s">
        <v>809</v>
      </c>
      <c r="E5160" t="s">
        <v>809</v>
      </c>
      <c r="F5160" t="s">
        <v>809</v>
      </c>
      <c r="I5160" t="s">
        <v>27</v>
      </c>
      <c r="L5160">
        <v>0</v>
      </c>
      <c r="N5160">
        <f t="shared" si="33"/>
        <v>201132</v>
      </c>
      <c r="O5160">
        <f>_xlfn.XLOOKUP(A5160,Planilha1!F:F,Planilha1!G:G,0)</f>
        <v>0</v>
      </c>
      <c r="P5160">
        <v>0</v>
      </c>
    </row>
    <row r="5161" spans="1:16" ht="15" hidden="1" customHeight="1">
      <c r="A5161">
        <v>201133</v>
      </c>
      <c r="B5161" t="s">
        <v>10218</v>
      </c>
      <c r="C5161" t="s">
        <v>10219</v>
      </c>
      <c r="D5161" t="s">
        <v>809</v>
      </c>
      <c r="E5161" t="s">
        <v>809</v>
      </c>
      <c r="F5161" t="s">
        <v>809</v>
      </c>
      <c r="I5161" t="s">
        <v>27</v>
      </c>
      <c r="L5161">
        <v>0</v>
      </c>
      <c r="N5161">
        <f t="shared" si="33"/>
        <v>201133</v>
      </c>
      <c r="O5161">
        <f>_xlfn.XLOOKUP(A5161,Planilha1!F:F,Planilha1!G:G,0)</f>
        <v>0</v>
      </c>
      <c r="P5161">
        <v>0</v>
      </c>
    </row>
    <row r="5162" spans="1:16" ht="15" hidden="1" customHeight="1">
      <c r="A5162">
        <v>201134</v>
      </c>
      <c r="B5162" t="s">
        <v>10220</v>
      </c>
      <c r="C5162" t="s">
        <v>10221</v>
      </c>
      <c r="D5162" t="s">
        <v>809</v>
      </c>
      <c r="E5162" t="s">
        <v>809</v>
      </c>
      <c r="F5162" t="s">
        <v>809</v>
      </c>
      <c r="I5162" t="s">
        <v>27</v>
      </c>
      <c r="L5162">
        <v>0</v>
      </c>
      <c r="N5162">
        <f t="shared" si="33"/>
        <v>201134</v>
      </c>
      <c r="O5162">
        <f>_xlfn.XLOOKUP(A5162,Planilha1!F:F,Planilha1!G:G,0)</f>
        <v>0</v>
      </c>
      <c r="P5162">
        <v>0</v>
      </c>
    </row>
    <row r="5163" spans="1:16" ht="15" hidden="1" customHeight="1">
      <c r="A5163">
        <v>201135</v>
      </c>
      <c r="B5163" t="s">
        <v>10222</v>
      </c>
      <c r="C5163" t="s">
        <v>10223</v>
      </c>
      <c r="D5163" t="s">
        <v>809</v>
      </c>
      <c r="E5163" t="s">
        <v>809</v>
      </c>
      <c r="F5163" t="s">
        <v>809</v>
      </c>
      <c r="I5163" t="s">
        <v>27</v>
      </c>
      <c r="L5163">
        <v>0</v>
      </c>
      <c r="N5163">
        <f t="shared" si="33"/>
        <v>201135</v>
      </c>
      <c r="O5163">
        <f>_xlfn.XLOOKUP(A5163,Planilha1!F:F,Planilha1!G:G,0)</f>
        <v>0</v>
      </c>
      <c r="P5163">
        <v>0</v>
      </c>
    </row>
    <row r="5164" spans="1:16" ht="15" hidden="1" customHeight="1">
      <c r="A5164">
        <v>201136</v>
      </c>
      <c r="B5164" t="s">
        <v>10224</v>
      </c>
      <c r="C5164" t="s">
        <v>10225</v>
      </c>
      <c r="D5164" t="s">
        <v>809</v>
      </c>
      <c r="E5164" t="s">
        <v>809</v>
      </c>
      <c r="F5164" t="s">
        <v>809</v>
      </c>
      <c r="I5164" t="s">
        <v>27</v>
      </c>
      <c r="L5164">
        <v>0</v>
      </c>
      <c r="N5164">
        <f t="shared" si="33"/>
        <v>201136</v>
      </c>
      <c r="O5164">
        <f>_xlfn.XLOOKUP(A5164,Planilha1!F:F,Planilha1!G:G,0)</f>
        <v>0</v>
      </c>
      <c r="P5164">
        <v>0</v>
      </c>
    </row>
    <row r="5165" spans="1:16" ht="15" hidden="1" customHeight="1">
      <c r="A5165">
        <v>201137</v>
      </c>
      <c r="B5165" t="s">
        <v>10226</v>
      </c>
      <c r="C5165" t="s">
        <v>10227</v>
      </c>
      <c r="D5165" t="s">
        <v>809</v>
      </c>
      <c r="E5165" t="s">
        <v>809</v>
      </c>
      <c r="F5165" t="s">
        <v>809</v>
      </c>
      <c r="I5165" t="s">
        <v>27</v>
      </c>
      <c r="L5165">
        <v>0</v>
      </c>
      <c r="N5165">
        <f t="shared" si="33"/>
        <v>201137</v>
      </c>
      <c r="O5165">
        <f>_xlfn.XLOOKUP(A5165,Planilha1!F:F,Planilha1!G:G,0)</f>
        <v>0</v>
      </c>
      <c r="P5165">
        <v>0</v>
      </c>
    </row>
    <row r="5166" spans="1:16" ht="15" hidden="1" customHeight="1">
      <c r="A5166">
        <v>201140</v>
      </c>
      <c r="B5166" t="s">
        <v>10228</v>
      </c>
      <c r="C5166" t="s">
        <v>10229</v>
      </c>
      <c r="D5166" t="s">
        <v>809</v>
      </c>
      <c r="E5166" t="s">
        <v>809</v>
      </c>
      <c r="F5166" t="s">
        <v>809</v>
      </c>
      <c r="I5166" t="s">
        <v>27</v>
      </c>
      <c r="L5166">
        <v>0</v>
      </c>
      <c r="N5166">
        <f t="shared" si="33"/>
        <v>201140</v>
      </c>
      <c r="O5166">
        <f>_xlfn.XLOOKUP(A5166,Planilha1!F:F,Planilha1!G:G,0)</f>
        <v>0</v>
      </c>
      <c r="P5166">
        <v>0</v>
      </c>
    </row>
    <row r="5167" spans="1:16" ht="15" hidden="1" customHeight="1">
      <c r="A5167">
        <v>201141</v>
      </c>
      <c r="B5167" t="s">
        <v>10230</v>
      </c>
      <c r="C5167" t="s">
        <v>10231</v>
      </c>
      <c r="D5167" t="s">
        <v>809</v>
      </c>
      <c r="E5167" t="s">
        <v>809</v>
      </c>
      <c r="F5167" t="s">
        <v>809</v>
      </c>
      <c r="I5167" t="s">
        <v>27</v>
      </c>
      <c r="L5167">
        <v>0</v>
      </c>
      <c r="N5167">
        <f t="shared" si="33"/>
        <v>201141</v>
      </c>
      <c r="O5167">
        <f>_xlfn.XLOOKUP(A5167,Planilha1!F:F,Planilha1!G:G,0)</f>
        <v>0</v>
      </c>
      <c r="P5167">
        <v>0</v>
      </c>
    </row>
    <row r="5168" spans="1:16" ht="15" hidden="1" customHeight="1">
      <c r="A5168">
        <v>201142</v>
      </c>
      <c r="B5168" t="s">
        <v>10232</v>
      </c>
      <c r="C5168" t="s">
        <v>10233</v>
      </c>
      <c r="D5168" t="s">
        <v>809</v>
      </c>
      <c r="E5168" t="s">
        <v>809</v>
      </c>
      <c r="F5168" t="s">
        <v>809</v>
      </c>
      <c r="I5168" t="s">
        <v>27</v>
      </c>
      <c r="L5168">
        <v>0</v>
      </c>
      <c r="N5168">
        <f t="shared" si="33"/>
        <v>201142</v>
      </c>
      <c r="O5168">
        <f>_xlfn.XLOOKUP(A5168,Planilha1!F:F,Planilha1!G:G,0)</f>
        <v>0</v>
      </c>
      <c r="P5168">
        <v>0</v>
      </c>
    </row>
    <row r="5169" spans="1:16" ht="15" hidden="1" customHeight="1">
      <c r="A5169">
        <v>201150</v>
      </c>
      <c r="B5169" t="s">
        <v>10234</v>
      </c>
      <c r="C5169" t="s">
        <v>10235</v>
      </c>
      <c r="D5169" t="s">
        <v>809</v>
      </c>
      <c r="E5169" t="s">
        <v>809</v>
      </c>
      <c r="F5169" t="s">
        <v>809</v>
      </c>
      <c r="I5169" t="s">
        <v>27</v>
      </c>
      <c r="L5169">
        <v>0</v>
      </c>
      <c r="N5169">
        <f t="shared" si="33"/>
        <v>201150</v>
      </c>
      <c r="O5169">
        <f>_xlfn.XLOOKUP(A5169,Planilha1!F:F,Planilha1!G:G,0)</f>
        <v>0</v>
      </c>
      <c r="P5169">
        <v>0</v>
      </c>
    </row>
    <row r="5170" spans="1:16" ht="15" hidden="1" customHeight="1">
      <c r="A5170">
        <v>201151</v>
      </c>
      <c r="B5170" t="s">
        <v>10236</v>
      </c>
      <c r="C5170" t="s">
        <v>10237</v>
      </c>
      <c r="D5170" t="s">
        <v>809</v>
      </c>
      <c r="E5170" t="s">
        <v>809</v>
      </c>
      <c r="F5170" t="s">
        <v>809</v>
      </c>
      <c r="I5170" t="s">
        <v>27</v>
      </c>
      <c r="L5170">
        <v>0</v>
      </c>
      <c r="N5170">
        <f t="shared" si="33"/>
        <v>201151</v>
      </c>
      <c r="O5170">
        <f>_xlfn.XLOOKUP(A5170,Planilha1!F:F,Planilha1!G:G,0)</f>
        <v>0</v>
      </c>
      <c r="P5170">
        <v>0</v>
      </c>
    </row>
    <row r="5171" spans="1:16" ht="15" hidden="1" customHeight="1">
      <c r="A5171">
        <v>201152</v>
      </c>
      <c r="B5171" t="s">
        <v>10238</v>
      </c>
      <c r="C5171" t="s">
        <v>10239</v>
      </c>
      <c r="D5171" t="s">
        <v>809</v>
      </c>
      <c r="E5171" t="s">
        <v>809</v>
      </c>
      <c r="F5171" t="s">
        <v>809</v>
      </c>
      <c r="I5171" t="s">
        <v>27</v>
      </c>
      <c r="L5171">
        <v>0</v>
      </c>
      <c r="N5171">
        <f t="shared" si="33"/>
        <v>201152</v>
      </c>
      <c r="O5171">
        <f>_xlfn.XLOOKUP(A5171,Planilha1!F:F,Planilha1!G:G,0)</f>
        <v>0</v>
      </c>
      <c r="P5171">
        <v>0</v>
      </c>
    </row>
    <row r="5172" spans="1:16" ht="15" hidden="1" customHeight="1">
      <c r="A5172">
        <v>201153</v>
      </c>
      <c r="B5172" t="s">
        <v>10240</v>
      </c>
      <c r="C5172" t="s">
        <v>10241</v>
      </c>
      <c r="D5172" t="s">
        <v>809</v>
      </c>
      <c r="E5172" t="s">
        <v>809</v>
      </c>
      <c r="F5172" t="s">
        <v>809</v>
      </c>
      <c r="I5172" t="s">
        <v>27</v>
      </c>
      <c r="L5172">
        <v>0</v>
      </c>
      <c r="N5172">
        <f t="shared" si="33"/>
        <v>201153</v>
      </c>
      <c r="O5172">
        <f>_xlfn.XLOOKUP(A5172,Planilha1!F:F,Planilha1!G:G,0)</f>
        <v>0</v>
      </c>
      <c r="P5172">
        <v>0</v>
      </c>
    </row>
    <row r="5173" spans="1:16" ht="15" hidden="1" customHeight="1">
      <c r="A5173">
        <v>201154</v>
      </c>
      <c r="B5173" t="s">
        <v>10242</v>
      </c>
      <c r="C5173" t="s">
        <v>10243</v>
      </c>
      <c r="D5173" t="s">
        <v>715</v>
      </c>
      <c r="E5173" t="s">
        <v>715</v>
      </c>
      <c r="F5173" t="s">
        <v>716</v>
      </c>
      <c r="I5173" t="s">
        <v>27</v>
      </c>
      <c r="L5173">
        <v>0</v>
      </c>
      <c r="N5173">
        <f t="shared" si="33"/>
        <v>201154</v>
      </c>
      <c r="O5173">
        <f>_xlfn.XLOOKUP(A5173,Planilha1!F:F,Planilha1!G:G,0)</f>
        <v>0</v>
      </c>
      <c r="P5173">
        <v>0</v>
      </c>
    </row>
    <row r="5174" spans="1:16" ht="15" hidden="1" customHeight="1">
      <c r="A5174">
        <v>201155</v>
      </c>
      <c r="B5174" t="s">
        <v>10244</v>
      </c>
      <c r="C5174" t="s">
        <v>10245</v>
      </c>
      <c r="D5174" t="s">
        <v>809</v>
      </c>
      <c r="E5174" t="s">
        <v>809</v>
      </c>
      <c r="F5174" t="s">
        <v>809</v>
      </c>
      <c r="I5174" t="s">
        <v>27</v>
      </c>
      <c r="L5174">
        <v>0</v>
      </c>
      <c r="N5174">
        <f t="shared" si="33"/>
        <v>201155</v>
      </c>
      <c r="O5174">
        <f>_xlfn.XLOOKUP(A5174,Planilha1!F:F,Planilha1!G:G,0)</f>
        <v>0</v>
      </c>
      <c r="P5174">
        <v>0</v>
      </c>
    </row>
    <row r="5175" spans="1:16" ht="15" hidden="1" customHeight="1">
      <c r="A5175">
        <v>201156</v>
      </c>
      <c r="B5175" t="s">
        <v>10246</v>
      </c>
      <c r="C5175" t="s">
        <v>10247</v>
      </c>
      <c r="D5175" t="s">
        <v>809</v>
      </c>
      <c r="E5175" t="s">
        <v>809</v>
      </c>
      <c r="F5175" t="s">
        <v>809</v>
      </c>
      <c r="I5175" t="s">
        <v>27</v>
      </c>
      <c r="L5175">
        <v>0</v>
      </c>
      <c r="N5175">
        <f t="shared" si="33"/>
        <v>201156</v>
      </c>
      <c r="O5175">
        <f>_xlfn.XLOOKUP(A5175,Planilha1!F:F,Planilha1!G:G,0)</f>
        <v>0</v>
      </c>
      <c r="P5175">
        <v>0</v>
      </c>
    </row>
    <row r="5176" spans="1:16" ht="15" hidden="1" customHeight="1">
      <c r="A5176">
        <v>201157</v>
      </c>
      <c r="B5176" t="s">
        <v>10248</v>
      </c>
      <c r="C5176" t="s">
        <v>10249</v>
      </c>
      <c r="D5176" t="s">
        <v>809</v>
      </c>
      <c r="E5176" t="s">
        <v>809</v>
      </c>
      <c r="F5176" t="s">
        <v>809</v>
      </c>
      <c r="I5176" t="s">
        <v>27</v>
      </c>
      <c r="L5176">
        <v>0</v>
      </c>
      <c r="N5176">
        <f t="shared" si="33"/>
        <v>201157</v>
      </c>
      <c r="O5176">
        <f>_xlfn.XLOOKUP(A5176,Planilha1!F:F,Planilha1!G:G,0)</f>
        <v>0</v>
      </c>
      <c r="P5176">
        <v>0</v>
      </c>
    </row>
    <row r="5177" spans="1:16" ht="15" hidden="1" customHeight="1">
      <c r="A5177">
        <v>201158</v>
      </c>
      <c r="B5177" t="s">
        <v>10250</v>
      </c>
      <c r="C5177" t="s">
        <v>10251</v>
      </c>
      <c r="D5177" t="s">
        <v>809</v>
      </c>
      <c r="E5177" t="s">
        <v>809</v>
      </c>
      <c r="F5177" t="s">
        <v>809</v>
      </c>
      <c r="I5177" t="s">
        <v>27</v>
      </c>
      <c r="L5177">
        <v>0</v>
      </c>
      <c r="N5177">
        <f t="shared" si="33"/>
        <v>201158</v>
      </c>
      <c r="O5177">
        <f>_xlfn.XLOOKUP(A5177,Planilha1!F:F,Planilha1!G:G,0)</f>
        <v>0</v>
      </c>
      <c r="P5177">
        <v>0</v>
      </c>
    </row>
    <row r="5178" spans="1:16" ht="15" hidden="1" customHeight="1">
      <c r="A5178">
        <v>201159</v>
      </c>
      <c r="B5178" t="s">
        <v>10252</v>
      </c>
      <c r="C5178" t="s">
        <v>10253</v>
      </c>
      <c r="D5178" t="s">
        <v>809</v>
      </c>
      <c r="E5178" t="s">
        <v>809</v>
      </c>
      <c r="F5178" t="s">
        <v>809</v>
      </c>
      <c r="I5178" t="s">
        <v>27</v>
      </c>
      <c r="L5178">
        <v>0</v>
      </c>
      <c r="N5178">
        <f t="shared" si="33"/>
        <v>201159</v>
      </c>
      <c r="O5178">
        <f>_xlfn.XLOOKUP(A5178,Planilha1!F:F,Planilha1!G:G,0)</f>
        <v>0</v>
      </c>
      <c r="P5178">
        <v>0</v>
      </c>
    </row>
    <row r="5179" spans="1:16" ht="15" hidden="1" customHeight="1">
      <c r="A5179">
        <v>201160</v>
      </c>
      <c r="B5179" t="s">
        <v>10254</v>
      </c>
      <c r="C5179" t="s">
        <v>10255</v>
      </c>
      <c r="D5179" t="s">
        <v>809</v>
      </c>
      <c r="E5179" t="s">
        <v>809</v>
      </c>
      <c r="F5179" t="s">
        <v>809</v>
      </c>
      <c r="I5179" t="s">
        <v>27</v>
      </c>
      <c r="L5179">
        <v>0</v>
      </c>
      <c r="N5179">
        <f t="shared" si="33"/>
        <v>201160</v>
      </c>
      <c r="O5179">
        <f>_xlfn.XLOOKUP(A5179,Planilha1!F:F,Planilha1!G:G,0)</f>
        <v>0</v>
      </c>
      <c r="P5179">
        <v>0</v>
      </c>
    </row>
    <row r="5180" spans="1:16" ht="15" hidden="1" customHeight="1">
      <c r="A5180">
        <v>201161</v>
      </c>
      <c r="B5180" t="s">
        <v>10256</v>
      </c>
      <c r="C5180" t="s">
        <v>10257</v>
      </c>
      <c r="D5180" t="s">
        <v>809</v>
      </c>
      <c r="E5180" t="s">
        <v>809</v>
      </c>
      <c r="F5180" t="s">
        <v>809</v>
      </c>
      <c r="I5180" t="s">
        <v>27</v>
      </c>
      <c r="L5180">
        <v>0</v>
      </c>
      <c r="N5180">
        <f t="shared" si="33"/>
        <v>201161</v>
      </c>
      <c r="O5180">
        <f>_xlfn.XLOOKUP(A5180,Planilha1!F:F,Planilha1!G:G,0)</f>
        <v>0</v>
      </c>
      <c r="P5180">
        <v>0</v>
      </c>
    </row>
    <row r="5181" spans="1:16" ht="15" hidden="1" customHeight="1">
      <c r="A5181">
        <v>201162</v>
      </c>
      <c r="B5181" t="s">
        <v>10258</v>
      </c>
      <c r="C5181" t="s">
        <v>10259</v>
      </c>
      <c r="D5181" t="s">
        <v>809</v>
      </c>
      <c r="E5181" t="s">
        <v>809</v>
      </c>
      <c r="F5181" t="s">
        <v>809</v>
      </c>
      <c r="I5181" t="s">
        <v>27</v>
      </c>
      <c r="L5181">
        <v>0</v>
      </c>
      <c r="N5181">
        <f t="shared" si="33"/>
        <v>201162</v>
      </c>
      <c r="O5181">
        <f>_xlfn.XLOOKUP(A5181,Planilha1!F:F,Planilha1!G:G,0)</f>
        <v>0</v>
      </c>
      <c r="P5181">
        <v>0</v>
      </c>
    </row>
    <row r="5182" spans="1:16" ht="15" hidden="1" customHeight="1">
      <c r="A5182">
        <v>201163</v>
      </c>
      <c r="B5182" t="s">
        <v>10260</v>
      </c>
      <c r="C5182" t="s">
        <v>10261</v>
      </c>
      <c r="D5182" t="s">
        <v>809</v>
      </c>
      <c r="E5182" t="s">
        <v>809</v>
      </c>
      <c r="F5182" t="s">
        <v>809</v>
      </c>
      <c r="I5182" t="s">
        <v>27</v>
      </c>
      <c r="L5182">
        <v>0</v>
      </c>
      <c r="N5182">
        <f t="shared" si="33"/>
        <v>201163</v>
      </c>
      <c r="O5182">
        <f>_xlfn.XLOOKUP(A5182,Planilha1!F:F,Planilha1!G:G,0)</f>
        <v>0</v>
      </c>
      <c r="P5182">
        <v>0</v>
      </c>
    </row>
    <row r="5183" spans="1:16" ht="15" hidden="1" customHeight="1">
      <c r="A5183">
        <v>201164</v>
      </c>
      <c r="B5183" t="s">
        <v>10262</v>
      </c>
      <c r="C5183" t="s">
        <v>10263</v>
      </c>
      <c r="D5183" t="s">
        <v>715</v>
      </c>
      <c r="E5183" t="s">
        <v>715</v>
      </c>
      <c r="F5183" t="s">
        <v>716</v>
      </c>
      <c r="I5183" t="s">
        <v>27</v>
      </c>
      <c r="L5183">
        <v>0</v>
      </c>
      <c r="N5183">
        <f t="shared" si="33"/>
        <v>201164</v>
      </c>
      <c r="O5183">
        <f>_xlfn.XLOOKUP(A5183,Planilha1!F:F,Planilha1!G:G,0)</f>
        <v>0</v>
      </c>
      <c r="P5183">
        <v>0</v>
      </c>
    </row>
    <row r="5184" spans="1:16" ht="15" hidden="1" customHeight="1">
      <c r="A5184">
        <v>201170</v>
      </c>
      <c r="B5184" t="s">
        <v>10264</v>
      </c>
      <c r="C5184" t="s">
        <v>10265</v>
      </c>
      <c r="D5184" t="s">
        <v>809</v>
      </c>
      <c r="E5184" t="s">
        <v>809</v>
      </c>
      <c r="F5184" t="s">
        <v>809</v>
      </c>
      <c r="I5184" t="s">
        <v>27</v>
      </c>
      <c r="L5184">
        <v>0</v>
      </c>
      <c r="N5184">
        <f t="shared" si="33"/>
        <v>201170</v>
      </c>
      <c r="O5184">
        <f>_xlfn.XLOOKUP(A5184,Planilha1!F:F,Planilha1!G:G,0)</f>
        <v>0</v>
      </c>
      <c r="P5184">
        <v>0</v>
      </c>
    </row>
    <row r="5185" spans="1:16" ht="15" hidden="1" customHeight="1">
      <c r="A5185">
        <v>201171</v>
      </c>
      <c r="B5185" t="s">
        <v>10266</v>
      </c>
      <c r="C5185" t="s">
        <v>10267</v>
      </c>
      <c r="D5185" t="s">
        <v>809</v>
      </c>
      <c r="E5185" t="s">
        <v>809</v>
      </c>
      <c r="F5185" t="s">
        <v>809</v>
      </c>
      <c r="I5185" t="s">
        <v>27</v>
      </c>
      <c r="L5185">
        <v>0</v>
      </c>
      <c r="N5185">
        <f t="shared" si="33"/>
        <v>201171</v>
      </c>
      <c r="O5185">
        <f>_xlfn.XLOOKUP(A5185,Planilha1!F:F,Planilha1!G:G,0)</f>
        <v>0</v>
      </c>
      <c r="P5185">
        <v>0</v>
      </c>
    </row>
    <row r="5186" spans="1:16" ht="15" hidden="1" customHeight="1">
      <c r="A5186">
        <v>201172</v>
      </c>
      <c r="B5186" t="s">
        <v>10268</v>
      </c>
      <c r="C5186" t="s">
        <v>10269</v>
      </c>
      <c r="D5186" t="s">
        <v>809</v>
      </c>
      <c r="E5186" t="s">
        <v>809</v>
      </c>
      <c r="F5186" t="s">
        <v>809</v>
      </c>
      <c r="I5186" t="s">
        <v>27</v>
      </c>
      <c r="L5186">
        <v>0</v>
      </c>
      <c r="N5186">
        <f t="shared" si="33"/>
        <v>201172</v>
      </c>
      <c r="O5186">
        <f>_xlfn.XLOOKUP(A5186,Planilha1!F:F,Planilha1!G:G,0)</f>
        <v>0</v>
      </c>
      <c r="P5186">
        <v>0</v>
      </c>
    </row>
    <row r="5187" spans="1:16" ht="15" hidden="1" customHeight="1">
      <c r="A5187">
        <v>201173</v>
      </c>
      <c r="B5187" t="s">
        <v>10270</v>
      </c>
      <c r="C5187" t="s">
        <v>10271</v>
      </c>
      <c r="D5187" t="s">
        <v>809</v>
      </c>
      <c r="E5187" t="s">
        <v>809</v>
      </c>
      <c r="F5187" t="s">
        <v>809</v>
      </c>
      <c r="I5187" t="s">
        <v>27</v>
      </c>
      <c r="L5187">
        <v>0</v>
      </c>
      <c r="N5187">
        <f t="shared" si="33"/>
        <v>201173</v>
      </c>
      <c r="O5187">
        <f>_xlfn.XLOOKUP(A5187,Planilha1!F:F,Planilha1!G:G,0)</f>
        <v>0</v>
      </c>
      <c r="P5187">
        <v>0</v>
      </c>
    </row>
    <row r="5188" spans="1:16" ht="15" hidden="1" customHeight="1">
      <c r="A5188">
        <v>201174</v>
      </c>
      <c r="B5188" t="s">
        <v>10272</v>
      </c>
      <c r="C5188" t="s">
        <v>10273</v>
      </c>
      <c r="D5188" t="s">
        <v>809</v>
      </c>
      <c r="E5188" t="s">
        <v>809</v>
      </c>
      <c r="F5188" t="s">
        <v>809</v>
      </c>
      <c r="I5188" t="s">
        <v>27</v>
      </c>
      <c r="L5188">
        <v>0</v>
      </c>
      <c r="N5188">
        <f t="shared" si="33"/>
        <v>201174</v>
      </c>
      <c r="O5188">
        <f>_xlfn.XLOOKUP(A5188,Planilha1!F:F,Planilha1!G:G,0)</f>
        <v>0</v>
      </c>
      <c r="P5188">
        <v>0</v>
      </c>
    </row>
    <row r="5189" spans="1:16" ht="15" hidden="1" customHeight="1">
      <c r="A5189">
        <v>201180</v>
      </c>
      <c r="B5189" t="s">
        <v>10274</v>
      </c>
      <c r="C5189" t="s">
        <v>10275</v>
      </c>
      <c r="D5189" t="s">
        <v>809</v>
      </c>
      <c r="E5189" t="s">
        <v>809</v>
      </c>
      <c r="F5189" t="s">
        <v>809</v>
      </c>
      <c r="I5189" t="s">
        <v>27</v>
      </c>
      <c r="L5189">
        <v>0</v>
      </c>
      <c r="N5189">
        <f t="shared" si="33"/>
        <v>201180</v>
      </c>
      <c r="O5189">
        <f>_xlfn.XLOOKUP(A5189,Planilha1!F:F,Planilha1!G:G,0)</f>
        <v>0</v>
      </c>
      <c r="P5189">
        <v>0</v>
      </c>
    </row>
    <row r="5190" spans="1:16" ht="15" hidden="1" customHeight="1">
      <c r="A5190">
        <v>201181</v>
      </c>
      <c r="B5190" t="s">
        <v>10276</v>
      </c>
      <c r="C5190" t="s">
        <v>10277</v>
      </c>
      <c r="D5190" t="s">
        <v>809</v>
      </c>
      <c r="E5190" t="s">
        <v>809</v>
      </c>
      <c r="F5190" t="s">
        <v>809</v>
      </c>
      <c r="I5190" t="s">
        <v>27</v>
      </c>
      <c r="L5190">
        <v>0</v>
      </c>
      <c r="N5190">
        <f t="shared" si="33"/>
        <v>201181</v>
      </c>
      <c r="O5190">
        <f>_xlfn.XLOOKUP(A5190,Planilha1!F:F,Planilha1!G:G,0)</f>
        <v>0</v>
      </c>
      <c r="P5190">
        <v>0</v>
      </c>
    </row>
    <row r="5191" spans="1:16" ht="15" hidden="1" customHeight="1">
      <c r="A5191">
        <v>201182</v>
      </c>
      <c r="B5191" t="s">
        <v>10278</v>
      </c>
      <c r="C5191" t="s">
        <v>10279</v>
      </c>
      <c r="D5191" t="s">
        <v>1067</v>
      </c>
      <c r="E5191" t="s">
        <v>1067</v>
      </c>
      <c r="F5191" t="s">
        <v>1067</v>
      </c>
      <c r="I5191" t="s">
        <v>27</v>
      </c>
      <c r="L5191">
        <v>0</v>
      </c>
      <c r="N5191">
        <f t="shared" si="33"/>
        <v>201182</v>
      </c>
      <c r="O5191">
        <f>_xlfn.XLOOKUP(A5191,Planilha1!F:F,Planilha1!G:G,0)</f>
        <v>0</v>
      </c>
      <c r="P5191">
        <v>0</v>
      </c>
    </row>
    <row r="5192" spans="1:16" ht="15" hidden="1" customHeight="1">
      <c r="A5192">
        <v>201183</v>
      </c>
      <c r="B5192" t="s">
        <v>10280</v>
      </c>
      <c r="C5192" t="s">
        <v>10281</v>
      </c>
      <c r="D5192" t="s">
        <v>809</v>
      </c>
      <c r="E5192" t="s">
        <v>809</v>
      </c>
      <c r="F5192" t="s">
        <v>809</v>
      </c>
      <c r="I5192" t="s">
        <v>27</v>
      </c>
      <c r="L5192">
        <v>0</v>
      </c>
      <c r="N5192">
        <f t="shared" si="33"/>
        <v>201183</v>
      </c>
      <c r="O5192">
        <f>_xlfn.XLOOKUP(A5192,Planilha1!F:F,Planilha1!G:G,0)</f>
        <v>0</v>
      </c>
      <c r="P5192">
        <v>0</v>
      </c>
    </row>
    <row r="5193" spans="1:16" ht="15" hidden="1" customHeight="1">
      <c r="A5193">
        <v>201184</v>
      </c>
      <c r="B5193" t="s">
        <v>10282</v>
      </c>
      <c r="C5193" t="s">
        <v>10283</v>
      </c>
      <c r="D5193" t="s">
        <v>809</v>
      </c>
      <c r="E5193" t="s">
        <v>809</v>
      </c>
      <c r="F5193" t="s">
        <v>809</v>
      </c>
      <c r="I5193" t="s">
        <v>27</v>
      </c>
      <c r="L5193">
        <v>0</v>
      </c>
      <c r="N5193">
        <f t="shared" si="33"/>
        <v>201184</v>
      </c>
      <c r="O5193">
        <f>_xlfn.XLOOKUP(A5193,Planilha1!F:F,Planilha1!G:G,0)</f>
        <v>0</v>
      </c>
      <c r="P5193">
        <v>0</v>
      </c>
    </row>
    <row r="5194" spans="1:16" ht="15" hidden="1" customHeight="1">
      <c r="A5194">
        <v>201185</v>
      </c>
      <c r="B5194" t="s">
        <v>10284</v>
      </c>
      <c r="C5194" t="s">
        <v>10285</v>
      </c>
      <c r="D5194" t="s">
        <v>809</v>
      </c>
      <c r="E5194" t="s">
        <v>809</v>
      </c>
      <c r="F5194" t="s">
        <v>809</v>
      </c>
      <c r="I5194" t="s">
        <v>27</v>
      </c>
      <c r="L5194">
        <v>0</v>
      </c>
      <c r="N5194">
        <f t="shared" si="33"/>
        <v>201185</v>
      </c>
      <c r="O5194">
        <f>_xlfn.XLOOKUP(A5194,Planilha1!F:F,Planilha1!G:G,0)</f>
        <v>0</v>
      </c>
      <c r="P5194">
        <v>0</v>
      </c>
    </row>
    <row r="5195" spans="1:16" ht="15" hidden="1" customHeight="1">
      <c r="A5195">
        <v>201186</v>
      </c>
      <c r="B5195" t="s">
        <v>10286</v>
      </c>
      <c r="C5195" t="s">
        <v>10287</v>
      </c>
      <c r="D5195" t="s">
        <v>809</v>
      </c>
      <c r="E5195" t="s">
        <v>809</v>
      </c>
      <c r="F5195" t="s">
        <v>809</v>
      </c>
      <c r="I5195" t="s">
        <v>27</v>
      </c>
      <c r="L5195">
        <v>0</v>
      </c>
      <c r="N5195">
        <f t="shared" si="33"/>
        <v>201186</v>
      </c>
      <c r="O5195">
        <f>_xlfn.XLOOKUP(A5195,Planilha1!F:F,Planilha1!G:G,0)</f>
        <v>0</v>
      </c>
      <c r="P5195">
        <v>0</v>
      </c>
    </row>
    <row r="5196" spans="1:16" ht="15" hidden="1" customHeight="1">
      <c r="A5196">
        <v>201187</v>
      </c>
      <c r="B5196" t="s">
        <v>9840</v>
      </c>
      <c r="C5196" t="s">
        <v>10288</v>
      </c>
      <c r="D5196" t="s">
        <v>809</v>
      </c>
      <c r="E5196" t="s">
        <v>809</v>
      </c>
      <c r="F5196" t="s">
        <v>809</v>
      </c>
      <c r="I5196" t="s">
        <v>27</v>
      </c>
      <c r="L5196">
        <v>0</v>
      </c>
      <c r="N5196">
        <f t="shared" si="33"/>
        <v>201187</v>
      </c>
      <c r="O5196">
        <f>_xlfn.XLOOKUP(A5196,Planilha1!F:F,Planilha1!G:G,0)</f>
        <v>0</v>
      </c>
      <c r="P5196">
        <v>0</v>
      </c>
    </row>
    <row r="5197" spans="1:16" ht="15" hidden="1" customHeight="1">
      <c r="A5197">
        <v>201190</v>
      </c>
      <c r="B5197" t="s">
        <v>10289</v>
      </c>
      <c r="C5197" t="s">
        <v>10290</v>
      </c>
      <c r="D5197" t="s">
        <v>809</v>
      </c>
      <c r="E5197" t="s">
        <v>809</v>
      </c>
      <c r="F5197" t="s">
        <v>809</v>
      </c>
      <c r="I5197" t="s">
        <v>27</v>
      </c>
      <c r="L5197">
        <v>0</v>
      </c>
      <c r="N5197">
        <f t="shared" si="33"/>
        <v>201190</v>
      </c>
      <c r="O5197">
        <f>_xlfn.XLOOKUP(A5197,Planilha1!F:F,Planilha1!G:G,0)</f>
        <v>0</v>
      </c>
      <c r="P5197">
        <v>0</v>
      </c>
    </row>
    <row r="5198" spans="1:16" ht="15" hidden="1" customHeight="1">
      <c r="A5198">
        <v>201191</v>
      </c>
      <c r="B5198" t="s">
        <v>10291</v>
      </c>
      <c r="C5198" t="s">
        <v>10292</v>
      </c>
      <c r="D5198" t="s">
        <v>809</v>
      </c>
      <c r="E5198" t="s">
        <v>809</v>
      </c>
      <c r="F5198" t="s">
        <v>809</v>
      </c>
      <c r="I5198" t="s">
        <v>27</v>
      </c>
      <c r="L5198">
        <v>0</v>
      </c>
      <c r="N5198">
        <f t="shared" si="33"/>
        <v>201191</v>
      </c>
      <c r="O5198">
        <f>_xlfn.XLOOKUP(A5198,Planilha1!F:F,Planilha1!G:G,0)</f>
        <v>0</v>
      </c>
      <c r="P5198">
        <v>0</v>
      </c>
    </row>
    <row r="5199" spans="1:16" ht="15" hidden="1" customHeight="1">
      <c r="A5199">
        <v>201192</v>
      </c>
      <c r="B5199" t="s">
        <v>10293</v>
      </c>
      <c r="C5199" t="s">
        <v>10294</v>
      </c>
      <c r="D5199" t="s">
        <v>809</v>
      </c>
      <c r="E5199" t="s">
        <v>809</v>
      </c>
      <c r="F5199" t="s">
        <v>809</v>
      </c>
      <c r="I5199" t="s">
        <v>27</v>
      </c>
      <c r="L5199">
        <v>0</v>
      </c>
      <c r="N5199">
        <f t="shared" si="33"/>
        <v>201192</v>
      </c>
      <c r="O5199">
        <f>_xlfn.XLOOKUP(A5199,Planilha1!F:F,Planilha1!G:G,0)</f>
        <v>0</v>
      </c>
      <c r="P5199">
        <v>0</v>
      </c>
    </row>
    <row r="5200" spans="1:16" ht="15" hidden="1" customHeight="1">
      <c r="A5200">
        <v>201193</v>
      </c>
      <c r="B5200" t="s">
        <v>10295</v>
      </c>
      <c r="C5200" t="s">
        <v>10296</v>
      </c>
      <c r="D5200" t="s">
        <v>809</v>
      </c>
      <c r="E5200" t="s">
        <v>809</v>
      </c>
      <c r="F5200" t="s">
        <v>809</v>
      </c>
      <c r="I5200" t="s">
        <v>27</v>
      </c>
      <c r="L5200">
        <v>0</v>
      </c>
      <c r="N5200">
        <f t="shared" si="33"/>
        <v>201193</v>
      </c>
      <c r="O5200">
        <f>_xlfn.XLOOKUP(A5200,Planilha1!F:F,Planilha1!G:G,0)</f>
        <v>0</v>
      </c>
      <c r="P5200">
        <v>0</v>
      </c>
    </row>
    <row r="5201" spans="1:16" ht="15" hidden="1" customHeight="1">
      <c r="A5201">
        <v>201194</v>
      </c>
      <c r="B5201" t="s">
        <v>2523</v>
      </c>
      <c r="C5201" t="s">
        <v>10297</v>
      </c>
      <c r="D5201" t="s">
        <v>715</v>
      </c>
      <c r="E5201" t="s">
        <v>70</v>
      </c>
      <c r="F5201" t="s">
        <v>716</v>
      </c>
      <c r="I5201" t="s">
        <v>27</v>
      </c>
      <c r="L5201">
        <v>0</v>
      </c>
      <c r="N5201">
        <f t="shared" si="33"/>
        <v>201194</v>
      </c>
      <c r="O5201">
        <f>_xlfn.XLOOKUP(A5201,Planilha1!F:F,Planilha1!G:G,0)</f>
        <v>0</v>
      </c>
      <c r="P5201">
        <v>0</v>
      </c>
    </row>
    <row r="5202" spans="1:16" ht="15" hidden="1" customHeight="1">
      <c r="A5202">
        <v>201195</v>
      </c>
      <c r="B5202" t="s">
        <v>2525</v>
      </c>
      <c r="C5202" t="s">
        <v>10298</v>
      </c>
      <c r="D5202" t="s">
        <v>715</v>
      </c>
      <c r="E5202" t="s">
        <v>70</v>
      </c>
      <c r="F5202" t="s">
        <v>716</v>
      </c>
      <c r="I5202" t="s">
        <v>27</v>
      </c>
      <c r="L5202">
        <v>0</v>
      </c>
      <c r="N5202">
        <f t="shared" ref="N5202:N5265" si="34">A5202</f>
        <v>201195</v>
      </c>
      <c r="O5202">
        <f>_xlfn.XLOOKUP(A5202,Planilha1!F:F,Planilha1!G:G,0)</f>
        <v>0</v>
      </c>
      <c r="P5202">
        <v>0</v>
      </c>
    </row>
    <row r="5203" spans="1:16" ht="15" hidden="1" customHeight="1">
      <c r="A5203">
        <v>201200</v>
      </c>
      <c r="B5203" t="s">
        <v>10299</v>
      </c>
      <c r="C5203" t="s">
        <v>10300</v>
      </c>
      <c r="D5203" t="s">
        <v>809</v>
      </c>
      <c r="E5203" t="s">
        <v>809</v>
      </c>
      <c r="F5203" t="s">
        <v>809</v>
      </c>
      <c r="I5203" t="s">
        <v>27</v>
      </c>
      <c r="L5203">
        <v>0</v>
      </c>
      <c r="N5203">
        <f t="shared" si="34"/>
        <v>201200</v>
      </c>
      <c r="O5203">
        <f>_xlfn.XLOOKUP(A5203,Planilha1!F:F,Planilha1!G:G,0)</f>
        <v>0</v>
      </c>
      <c r="P5203">
        <v>0</v>
      </c>
    </row>
    <row r="5204" spans="1:16" ht="15" hidden="1" customHeight="1">
      <c r="A5204">
        <v>201201</v>
      </c>
      <c r="B5204" t="s">
        <v>10301</v>
      </c>
      <c r="C5204" t="s">
        <v>10302</v>
      </c>
      <c r="D5204" t="s">
        <v>809</v>
      </c>
      <c r="E5204" t="s">
        <v>809</v>
      </c>
      <c r="F5204" t="s">
        <v>809</v>
      </c>
      <c r="I5204" t="s">
        <v>27</v>
      </c>
      <c r="L5204">
        <v>0</v>
      </c>
      <c r="N5204">
        <f t="shared" si="34"/>
        <v>201201</v>
      </c>
      <c r="O5204">
        <f>_xlfn.XLOOKUP(A5204,Planilha1!F:F,Planilha1!G:G,0)</f>
        <v>0</v>
      </c>
      <c r="P5204">
        <v>0</v>
      </c>
    </row>
    <row r="5205" spans="1:16" ht="15" hidden="1" customHeight="1">
      <c r="A5205">
        <v>201202</v>
      </c>
      <c r="B5205" t="s">
        <v>10303</v>
      </c>
      <c r="C5205" t="s">
        <v>10304</v>
      </c>
      <c r="D5205" t="s">
        <v>809</v>
      </c>
      <c r="E5205" t="s">
        <v>809</v>
      </c>
      <c r="F5205" t="s">
        <v>809</v>
      </c>
      <c r="I5205" t="s">
        <v>27</v>
      </c>
      <c r="L5205">
        <v>0</v>
      </c>
      <c r="N5205">
        <f t="shared" si="34"/>
        <v>201202</v>
      </c>
      <c r="O5205">
        <f>_xlfn.XLOOKUP(A5205,Planilha1!F:F,Planilha1!G:G,0)</f>
        <v>0</v>
      </c>
      <c r="P5205">
        <v>0</v>
      </c>
    </row>
    <row r="5206" spans="1:16" ht="15" hidden="1" customHeight="1">
      <c r="A5206">
        <v>201203</v>
      </c>
      <c r="B5206" t="s">
        <v>10305</v>
      </c>
      <c r="C5206" t="s">
        <v>10306</v>
      </c>
      <c r="D5206" t="s">
        <v>809</v>
      </c>
      <c r="E5206" t="s">
        <v>809</v>
      </c>
      <c r="F5206" t="s">
        <v>809</v>
      </c>
      <c r="I5206" t="s">
        <v>27</v>
      </c>
      <c r="L5206">
        <v>0</v>
      </c>
      <c r="N5206">
        <f t="shared" si="34"/>
        <v>201203</v>
      </c>
      <c r="O5206">
        <f>_xlfn.XLOOKUP(A5206,Planilha1!F:F,Planilha1!G:G,0)</f>
        <v>0</v>
      </c>
      <c r="P5206">
        <v>0</v>
      </c>
    </row>
    <row r="5207" spans="1:16" ht="15" hidden="1" customHeight="1">
      <c r="A5207">
        <v>201204</v>
      </c>
      <c r="B5207" t="s">
        <v>10307</v>
      </c>
      <c r="C5207" t="s">
        <v>10308</v>
      </c>
      <c r="D5207" t="s">
        <v>809</v>
      </c>
      <c r="E5207" t="s">
        <v>809</v>
      </c>
      <c r="F5207" t="s">
        <v>809</v>
      </c>
      <c r="I5207" t="s">
        <v>27</v>
      </c>
      <c r="L5207">
        <v>0</v>
      </c>
      <c r="N5207">
        <f t="shared" si="34"/>
        <v>201204</v>
      </c>
      <c r="O5207">
        <f>_xlfn.XLOOKUP(A5207,Planilha1!F:F,Planilha1!G:G,0)</f>
        <v>0</v>
      </c>
      <c r="P5207">
        <v>0</v>
      </c>
    </row>
    <row r="5208" spans="1:16" ht="15" hidden="1" customHeight="1">
      <c r="A5208">
        <v>201205</v>
      </c>
      <c r="B5208" t="s">
        <v>10309</v>
      </c>
      <c r="C5208" t="s">
        <v>10310</v>
      </c>
      <c r="D5208" t="s">
        <v>809</v>
      </c>
      <c r="E5208" t="s">
        <v>809</v>
      </c>
      <c r="F5208" t="s">
        <v>809</v>
      </c>
      <c r="I5208" t="s">
        <v>27</v>
      </c>
      <c r="L5208">
        <v>0</v>
      </c>
      <c r="N5208">
        <f t="shared" si="34"/>
        <v>201205</v>
      </c>
      <c r="O5208">
        <f>_xlfn.XLOOKUP(A5208,Planilha1!F:F,Planilha1!G:G,0)</f>
        <v>0</v>
      </c>
      <c r="P5208">
        <v>0</v>
      </c>
    </row>
    <row r="5209" spans="1:16" ht="15" hidden="1" customHeight="1">
      <c r="A5209">
        <v>201206</v>
      </c>
      <c r="B5209" t="s">
        <v>10311</v>
      </c>
      <c r="C5209" t="s">
        <v>10312</v>
      </c>
      <c r="D5209" t="s">
        <v>809</v>
      </c>
      <c r="E5209" t="s">
        <v>809</v>
      </c>
      <c r="F5209" t="s">
        <v>809</v>
      </c>
      <c r="I5209" t="s">
        <v>27</v>
      </c>
      <c r="L5209">
        <v>0</v>
      </c>
      <c r="N5209">
        <f t="shared" si="34"/>
        <v>201206</v>
      </c>
      <c r="O5209">
        <f>_xlfn.XLOOKUP(A5209,Planilha1!F:F,Planilha1!G:G,0)</f>
        <v>0</v>
      </c>
      <c r="P5209">
        <v>0</v>
      </c>
    </row>
    <row r="5210" spans="1:16" ht="15" hidden="1" customHeight="1">
      <c r="A5210">
        <v>201210</v>
      </c>
      <c r="B5210" t="s">
        <v>10313</v>
      </c>
      <c r="C5210" t="s">
        <v>10314</v>
      </c>
      <c r="D5210" t="s">
        <v>809</v>
      </c>
      <c r="E5210" t="s">
        <v>809</v>
      </c>
      <c r="F5210" t="s">
        <v>809</v>
      </c>
      <c r="I5210" t="s">
        <v>27</v>
      </c>
      <c r="L5210">
        <v>0</v>
      </c>
      <c r="N5210">
        <f t="shared" si="34"/>
        <v>201210</v>
      </c>
      <c r="O5210">
        <f>_xlfn.XLOOKUP(A5210,Planilha1!F:F,Planilha1!G:G,0)</f>
        <v>0</v>
      </c>
      <c r="P5210">
        <v>0</v>
      </c>
    </row>
    <row r="5211" spans="1:16" ht="15" hidden="1" customHeight="1">
      <c r="A5211">
        <v>201211</v>
      </c>
      <c r="B5211" t="s">
        <v>10315</v>
      </c>
      <c r="C5211" t="s">
        <v>10316</v>
      </c>
      <c r="D5211" t="s">
        <v>809</v>
      </c>
      <c r="E5211" t="s">
        <v>809</v>
      </c>
      <c r="F5211" t="s">
        <v>809</v>
      </c>
      <c r="I5211" t="s">
        <v>27</v>
      </c>
      <c r="L5211">
        <v>0</v>
      </c>
      <c r="N5211">
        <f t="shared" si="34"/>
        <v>201211</v>
      </c>
      <c r="O5211">
        <f>_xlfn.XLOOKUP(A5211,Planilha1!F:F,Planilha1!G:G,0)</f>
        <v>0</v>
      </c>
      <c r="P5211">
        <v>0</v>
      </c>
    </row>
    <row r="5212" spans="1:16" ht="15" hidden="1" customHeight="1">
      <c r="A5212">
        <v>201212</v>
      </c>
      <c r="B5212" t="s">
        <v>10317</v>
      </c>
      <c r="C5212" t="s">
        <v>10318</v>
      </c>
      <c r="D5212" t="s">
        <v>809</v>
      </c>
      <c r="E5212" t="s">
        <v>809</v>
      </c>
      <c r="F5212" t="s">
        <v>809</v>
      </c>
      <c r="I5212" t="s">
        <v>27</v>
      </c>
      <c r="L5212">
        <v>0</v>
      </c>
      <c r="N5212">
        <f t="shared" si="34"/>
        <v>201212</v>
      </c>
      <c r="O5212">
        <f>_xlfn.XLOOKUP(A5212,Planilha1!F:F,Planilha1!G:G,0)</f>
        <v>0</v>
      </c>
      <c r="P5212">
        <v>0</v>
      </c>
    </row>
    <row r="5213" spans="1:16" ht="15" hidden="1" customHeight="1">
      <c r="A5213">
        <v>201213</v>
      </c>
      <c r="B5213" t="s">
        <v>10319</v>
      </c>
      <c r="C5213" t="s">
        <v>10320</v>
      </c>
      <c r="D5213" t="s">
        <v>809</v>
      </c>
      <c r="E5213" t="s">
        <v>809</v>
      </c>
      <c r="F5213" t="s">
        <v>809</v>
      </c>
      <c r="I5213" t="s">
        <v>27</v>
      </c>
      <c r="L5213">
        <v>0</v>
      </c>
      <c r="N5213">
        <f t="shared" si="34"/>
        <v>201213</v>
      </c>
      <c r="O5213">
        <f>_xlfn.XLOOKUP(A5213,Planilha1!F:F,Planilha1!G:G,0)</f>
        <v>0</v>
      </c>
      <c r="P5213">
        <v>0</v>
      </c>
    </row>
    <row r="5214" spans="1:16" ht="15" hidden="1" customHeight="1">
      <c r="A5214">
        <v>201214</v>
      </c>
      <c r="B5214" t="s">
        <v>10321</v>
      </c>
      <c r="C5214" t="s">
        <v>10322</v>
      </c>
      <c r="D5214" t="s">
        <v>520</v>
      </c>
      <c r="E5214" t="s">
        <v>520</v>
      </c>
      <c r="F5214" t="s">
        <v>716</v>
      </c>
      <c r="I5214" t="s">
        <v>27</v>
      </c>
      <c r="L5214">
        <v>0</v>
      </c>
      <c r="N5214">
        <f t="shared" si="34"/>
        <v>201214</v>
      </c>
      <c r="O5214">
        <f>_xlfn.XLOOKUP(A5214,Planilha1!F:F,Planilha1!G:G,0)</f>
        <v>0</v>
      </c>
      <c r="P5214">
        <v>0</v>
      </c>
    </row>
    <row r="5215" spans="1:16" ht="15" hidden="1" customHeight="1">
      <c r="A5215">
        <v>201215</v>
      </c>
      <c r="B5215" t="s">
        <v>10323</v>
      </c>
      <c r="C5215" t="s">
        <v>10324</v>
      </c>
      <c r="D5215" t="s">
        <v>520</v>
      </c>
      <c r="E5215" t="s">
        <v>520</v>
      </c>
      <c r="F5215" t="s">
        <v>716</v>
      </c>
      <c r="I5215" t="s">
        <v>27</v>
      </c>
      <c r="L5215">
        <v>0</v>
      </c>
      <c r="N5215">
        <f t="shared" si="34"/>
        <v>201215</v>
      </c>
      <c r="O5215">
        <f>_xlfn.XLOOKUP(A5215,Planilha1!F:F,Planilha1!G:G,0)</f>
        <v>0</v>
      </c>
      <c r="P5215">
        <v>0</v>
      </c>
    </row>
    <row r="5216" spans="1:16" ht="15" hidden="1" customHeight="1">
      <c r="A5216">
        <v>201216</v>
      </c>
      <c r="B5216" t="s">
        <v>10325</v>
      </c>
      <c r="C5216" t="s">
        <v>10326</v>
      </c>
      <c r="D5216" t="s">
        <v>520</v>
      </c>
      <c r="E5216" t="s">
        <v>520</v>
      </c>
      <c r="F5216" t="s">
        <v>716</v>
      </c>
      <c r="I5216" t="s">
        <v>27</v>
      </c>
      <c r="L5216">
        <v>0</v>
      </c>
      <c r="N5216">
        <f t="shared" si="34"/>
        <v>201216</v>
      </c>
      <c r="O5216">
        <f>_xlfn.XLOOKUP(A5216,Planilha1!F:F,Planilha1!G:G,0)</f>
        <v>0</v>
      </c>
      <c r="P5216">
        <v>0</v>
      </c>
    </row>
    <row r="5217" spans="1:16" ht="15" hidden="1" customHeight="1">
      <c r="A5217">
        <v>201217</v>
      </c>
      <c r="B5217" t="s">
        <v>10327</v>
      </c>
      <c r="C5217" t="s">
        <v>10328</v>
      </c>
      <c r="D5217" t="s">
        <v>520</v>
      </c>
      <c r="E5217" t="s">
        <v>520</v>
      </c>
      <c r="F5217" t="s">
        <v>716</v>
      </c>
      <c r="I5217" t="s">
        <v>27</v>
      </c>
      <c r="L5217">
        <v>0</v>
      </c>
      <c r="N5217">
        <f t="shared" si="34"/>
        <v>201217</v>
      </c>
      <c r="O5217">
        <f>_xlfn.XLOOKUP(A5217,Planilha1!F:F,Planilha1!G:G,0)</f>
        <v>0</v>
      </c>
      <c r="P5217">
        <v>0</v>
      </c>
    </row>
    <row r="5218" spans="1:16" ht="15" hidden="1" customHeight="1">
      <c r="A5218">
        <v>201218</v>
      </c>
      <c r="B5218" t="s">
        <v>10329</v>
      </c>
      <c r="C5218" t="s">
        <v>10330</v>
      </c>
      <c r="D5218" t="s">
        <v>520</v>
      </c>
      <c r="E5218" t="s">
        <v>520</v>
      </c>
      <c r="F5218" t="s">
        <v>716</v>
      </c>
      <c r="I5218" t="s">
        <v>27</v>
      </c>
      <c r="L5218">
        <v>0</v>
      </c>
      <c r="N5218">
        <f t="shared" si="34"/>
        <v>201218</v>
      </c>
      <c r="O5218">
        <f>_xlfn.XLOOKUP(A5218,Planilha1!F:F,Planilha1!G:G,0)</f>
        <v>0</v>
      </c>
      <c r="P5218">
        <v>0</v>
      </c>
    </row>
    <row r="5219" spans="1:16" ht="15" hidden="1" customHeight="1">
      <c r="A5219">
        <v>201219</v>
      </c>
      <c r="B5219" t="s">
        <v>10331</v>
      </c>
      <c r="C5219" t="s">
        <v>10332</v>
      </c>
      <c r="D5219" t="s">
        <v>809</v>
      </c>
      <c r="E5219" t="s">
        <v>809</v>
      </c>
      <c r="F5219" t="s">
        <v>809</v>
      </c>
      <c r="I5219" t="s">
        <v>27</v>
      </c>
      <c r="L5219">
        <v>0</v>
      </c>
      <c r="N5219">
        <f t="shared" si="34"/>
        <v>201219</v>
      </c>
      <c r="O5219">
        <f>_xlfn.XLOOKUP(A5219,Planilha1!F:F,Planilha1!G:G,0)</f>
        <v>0</v>
      </c>
      <c r="P5219">
        <v>0</v>
      </c>
    </row>
    <row r="5220" spans="1:16" ht="15" hidden="1" customHeight="1">
      <c r="A5220">
        <v>201220</v>
      </c>
      <c r="B5220" t="s">
        <v>10333</v>
      </c>
      <c r="C5220" t="s">
        <v>10334</v>
      </c>
      <c r="D5220" t="s">
        <v>809</v>
      </c>
      <c r="E5220" t="s">
        <v>809</v>
      </c>
      <c r="F5220" t="s">
        <v>809</v>
      </c>
      <c r="I5220" t="s">
        <v>27</v>
      </c>
      <c r="L5220">
        <v>0</v>
      </c>
      <c r="N5220">
        <f t="shared" si="34"/>
        <v>201220</v>
      </c>
      <c r="O5220">
        <f>_xlfn.XLOOKUP(A5220,Planilha1!F:F,Planilha1!G:G,0)</f>
        <v>0</v>
      </c>
      <c r="P5220">
        <v>0</v>
      </c>
    </row>
    <row r="5221" spans="1:16" ht="15" hidden="1" customHeight="1">
      <c r="A5221">
        <v>201221</v>
      </c>
      <c r="B5221" t="s">
        <v>10335</v>
      </c>
      <c r="C5221" t="s">
        <v>10336</v>
      </c>
      <c r="D5221" t="s">
        <v>809</v>
      </c>
      <c r="E5221" t="s">
        <v>809</v>
      </c>
      <c r="F5221" t="s">
        <v>809</v>
      </c>
      <c r="I5221" t="s">
        <v>27</v>
      </c>
      <c r="L5221">
        <v>0</v>
      </c>
      <c r="N5221">
        <f t="shared" si="34"/>
        <v>201221</v>
      </c>
      <c r="O5221">
        <f>_xlfn.XLOOKUP(A5221,Planilha1!F:F,Planilha1!G:G,0)</f>
        <v>0</v>
      </c>
      <c r="P5221">
        <v>0</v>
      </c>
    </row>
    <row r="5222" spans="1:16" ht="15" hidden="1" customHeight="1">
      <c r="A5222">
        <v>201222</v>
      </c>
      <c r="B5222" t="s">
        <v>10337</v>
      </c>
      <c r="C5222" t="s">
        <v>10338</v>
      </c>
      <c r="D5222" t="s">
        <v>9734</v>
      </c>
      <c r="E5222" t="s">
        <v>9735</v>
      </c>
      <c r="F5222" t="s">
        <v>716</v>
      </c>
      <c r="I5222" t="s">
        <v>27</v>
      </c>
      <c r="L5222">
        <v>0</v>
      </c>
      <c r="N5222">
        <f t="shared" si="34"/>
        <v>201222</v>
      </c>
      <c r="O5222">
        <f>_xlfn.XLOOKUP(A5222,Planilha1!F:F,Planilha1!G:G,0)</f>
        <v>0</v>
      </c>
      <c r="P5222">
        <v>0</v>
      </c>
    </row>
    <row r="5223" spans="1:16" ht="15" hidden="1" customHeight="1">
      <c r="A5223">
        <v>201223</v>
      </c>
      <c r="B5223" t="s">
        <v>10339</v>
      </c>
      <c r="C5223" t="s">
        <v>10340</v>
      </c>
      <c r="D5223" t="s">
        <v>9734</v>
      </c>
      <c r="E5223" t="s">
        <v>9735</v>
      </c>
      <c r="F5223" t="s">
        <v>716</v>
      </c>
      <c r="I5223" t="s">
        <v>27</v>
      </c>
      <c r="L5223">
        <v>0</v>
      </c>
      <c r="N5223">
        <f t="shared" si="34"/>
        <v>201223</v>
      </c>
      <c r="O5223">
        <f>_xlfn.XLOOKUP(A5223,Planilha1!F:F,Planilha1!G:G,0)</f>
        <v>0</v>
      </c>
      <c r="P5223">
        <v>0</v>
      </c>
    </row>
    <row r="5224" spans="1:16" ht="15" hidden="1" customHeight="1">
      <c r="A5224">
        <v>201224</v>
      </c>
      <c r="B5224" t="s">
        <v>10341</v>
      </c>
      <c r="C5224" t="s">
        <v>10342</v>
      </c>
      <c r="D5224" t="s">
        <v>9734</v>
      </c>
      <c r="E5224" t="s">
        <v>9735</v>
      </c>
      <c r="F5224" t="s">
        <v>716</v>
      </c>
      <c r="I5224" t="s">
        <v>27</v>
      </c>
      <c r="L5224">
        <v>0</v>
      </c>
      <c r="N5224">
        <f t="shared" si="34"/>
        <v>201224</v>
      </c>
      <c r="O5224">
        <f>_xlfn.XLOOKUP(A5224,Planilha1!F:F,Planilha1!G:G,0)</f>
        <v>0</v>
      </c>
      <c r="P5224">
        <v>0</v>
      </c>
    </row>
    <row r="5225" spans="1:16" ht="15" hidden="1" customHeight="1">
      <c r="A5225">
        <v>201225</v>
      </c>
      <c r="B5225" t="s">
        <v>10343</v>
      </c>
      <c r="C5225" t="s">
        <v>10344</v>
      </c>
      <c r="D5225" t="s">
        <v>9734</v>
      </c>
      <c r="E5225" t="s">
        <v>9735</v>
      </c>
      <c r="F5225" t="s">
        <v>716</v>
      </c>
      <c r="I5225" t="s">
        <v>27</v>
      </c>
      <c r="L5225">
        <v>0</v>
      </c>
      <c r="N5225">
        <f t="shared" si="34"/>
        <v>201225</v>
      </c>
      <c r="O5225">
        <f>_xlfn.XLOOKUP(A5225,Planilha1!F:F,Planilha1!G:G,0)</f>
        <v>0</v>
      </c>
      <c r="P5225">
        <v>0</v>
      </c>
    </row>
    <row r="5226" spans="1:16" ht="15" hidden="1" customHeight="1">
      <c r="A5226">
        <v>201230</v>
      </c>
      <c r="B5226" t="s">
        <v>10345</v>
      </c>
      <c r="C5226" t="s">
        <v>10346</v>
      </c>
      <c r="D5226" t="s">
        <v>809</v>
      </c>
      <c r="E5226" t="s">
        <v>809</v>
      </c>
      <c r="F5226" t="s">
        <v>809</v>
      </c>
      <c r="I5226" t="s">
        <v>27</v>
      </c>
      <c r="L5226">
        <v>0</v>
      </c>
      <c r="N5226">
        <f t="shared" si="34"/>
        <v>201230</v>
      </c>
      <c r="O5226">
        <f>_xlfn.XLOOKUP(A5226,Planilha1!F:F,Planilha1!G:G,0)</f>
        <v>0</v>
      </c>
      <c r="P5226">
        <v>0</v>
      </c>
    </row>
    <row r="5227" spans="1:16" ht="15" hidden="1" customHeight="1">
      <c r="A5227">
        <v>201231</v>
      </c>
      <c r="B5227" t="s">
        <v>10347</v>
      </c>
      <c r="C5227" t="s">
        <v>10348</v>
      </c>
      <c r="D5227" t="s">
        <v>809</v>
      </c>
      <c r="E5227" t="s">
        <v>809</v>
      </c>
      <c r="F5227" t="s">
        <v>809</v>
      </c>
      <c r="I5227" t="s">
        <v>27</v>
      </c>
      <c r="L5227">
        <v>0</v>
      </c>
      <c r="N5227">
        <f t="shared" si="34"/>
        <v>201231</v>
      </c>
      <c r="O5227">
        <f>_xlfn.XLOOKUP(A5227,Planilha1!F:F,Planilha1!G:G,0)</f>
        <v>0</v>
      </c>
      <c r="P5227">
        <v>0</v>
      </c>
    </row>
    <row r="5228" spans="1:16" ht="15" hidden="1" customHeight="1">
      <c r="A5228">
        <v>201232</v>
      </c>
      <c r="B5228" t="s">
        <v>10349</v>
      </c>
      <c r="C5228" t="s">
        <v>10350</v>
      </c>
      <c r="D5228" t="s">
        <v>809</v>
      </c>
      <c r="E5228" t="s">
        <v>809</v>
      </c>
      <c r="F5228" t="s">
        <v>809</v>
      </c>
      <c r="I5228" t="s">
        <v>27</v>
      </c>
      <c r="L5228">
        <v>0</v>
      </c>
      <c r="N5228">
        <f t="shared" si="34"/>
        <v>201232</v>
      </c>
      <c r="O5228">
        <f>_xlfn.XLOOKUP(A5228,Planilha1!F:F,Planilha1!G:G,0)</f>
        <v>0</v>
      </c>
      <c r="P5228">
        <v>0</v>
      </c>
    </row>
    <row r="5229" spans="1:16" ht="15" hidden="1" customHeight="1">
      <c r="A5229">
        <v>201233</v>
      </c>
      <c r="B5229" t="s">
        <v>10351</v>
      </c>
      <c r="C5229" t="s">
        <v>10352</v>
      </c>
      <c r="D5229" t="s">
        <v>809</v>
      </c>
      <c r="E5229" t="s">
        <v>809</v>
      </c>
      <c r="F5229" t="s">
        <v>809</v>
      </c>
      <c r="I5229" t="s">
        <v>27</v>
      </c>
      <c r="L5229">
        <v>0</v>
      </c>
      <c r="N5229">
        <f t="shared" si="34"/>
        <v>201233</v>
      </c>
      <c r="O5229">
        <f>_xlfn.XLOOKUP(A5229,Planilha1!F:F,Planilha1!G:G,0)</f>
        <v>0</v>
      </c>
      <c r="P5229">
        <v>0</v>
      </c>
    </row>
    <row r="5230" spans="1:16" ht="15" hidden="1" customHeight="1">
      <c r="A5230">
        <v>201234</v>
      </c>
      <c r="B5230" t="s">
        <v>10353</v>
      </c>
      <c r="C5230" t="s">
        <v>10354</v>
      </c>
      <c r="D5230" t="s">
        <v>809</v>
      </c>
      <c r="E5230" t="s">
        <v>809</v>
      </c>
      <c r="F5230" t="s">
        <v>809</v>
      </c>
      <c r="I5230" t="s">
        <v>27</v>
      </c>
      <c r="L5230">
        <v>0</v>
      </c>
      <c r="N5230">
        <f t="shared" si="34"/>
        <v>201234</v>
      </c>
      <c r="O5230">
        <f>_xlfn.XLOOKUP(A5230,Planilha1!F:F,Planilha1!G:G,0)</f>
        <v>0</v>
      </c>
      <c r="P5230">
        <v>0</v>
      </c>
    </row>
    <row r="5231" spans="1:16" ht="15" hidden="1" customHeight="1">
      <c r="A5231">
        <v>201235</v>
      </c>
      <c r="B5231" t="s">
        <v>10355</v>
      </c>
      <c r="C5231" t="s">
        <v>10356</v>
      </c>
      <c r="D5231" t="s">
        <v>809</v>
      </c>
      <c r="E5231" t="s">
        <v>809</v>
      </c>
      <c r="F5231" t="s">
        <v>809</v>
      </c>
      <c r="I5231" t="s">
        <v>27</v>
      </c>
      <c r="L5231">
        <v>0</v>
      </c>
      <c r="N5231">
        <f t="shared" si="34"/>
        <v>201235</v>
      </c>
      <c r="O5231">
        <f>_xlfn.XLOOKUP(A5231,Planilha1!F:F,Planilha1!G:G,0)</f>
        <v>0</v>
      </c>
      <c r="P5231">
        <v>0</v>
      </c>
    </row>
    <row r="5232" spans="1:16" ht="15" hidden="1" customHeight="1">
      <c r="A5232">
        <v>201236</v>
      </c>
      <c r="B5232" t="s">
        <v>10357</v>
      </c>
      <c r="C5232" t="s">
        <v>10358</v>
      </c>
      <c r="D5232" t="s">
        <v>809</v>
      </c>
      <c r="E5232" t="s">
        <v>809</v>
      </c>
      <c r="F5232" t="s">
        <v>809</v>
      </c>
      <c r="I5232" t="s">
        <v>27</v>
      </c>
      <c r="L5232">
        <v>0</v>
      </c>
      <c r="N5232">
        <f t="shared" si="34"/>
        <v>201236</v>
      </c>
      <c r="O5232">
        <f>_xlfn.XLOOKUP(A5232,Planilha1!F:F,Planilha1!G:G,0)</f>
        <v>0</v>
      </c>
      <c r="P5232">
        <v>0</v>
      </c>
    </row>
    <row r="5233" spans="1:16" ht="15" hidden="1" customHeight="1">
      <c r="A5233">
        <v>201237</v>
      </c>
      <c r="B5233" t="s">
        <v>10359</v>
      </c>
      <c r="C5233" t="s">
        <v>10360</v>
      </c>
      <c r="D5233" t="s">
        <v>809</v>
      </c>
      <c r="E5233" t="s">
        <v>809</v>
      </c>
      <c r="F5233" t="s">
        <v>809</v>
      </c>
      <c r="I5233" t="s">
        <v>27</v>
      </c>
      <c r="L5233">
        <v>0</v>
      </c>
      <c r="N5233">
        <f t="shared" si="34"/>
        <v>201237</v>
      </c>
      <c r="O5233">
        <f>_xlfn.XLOOKUP(A5233,Planilha1!F:F,Planilha1!G:G,0)</f>
        <v>0</v>
      </c>
      <c r="P5233">
        <v>0</v>
      </c>
    </row>
    <row r="5234" spans="1:16" ht="15" hidden="1" customHeight="1">
      <c r="A5234">
        <v>201238</v>
      </c>
      <c r="B5234" t="s">
        <v>10361</v>
      </c>
      <c r="C5234" t="s">
        <v>10362</v>
      </c>
      <c r="D5234" t="s">
        <v>809</v>
      </c>
      <c r="E5234" t="s">
        <v>809</v>
      </c>
      <c r="F5234" t="s">
        <v>809</v>
      </c>
      <c r="I5234" t="s">
        <v>27</v>
      </c>
      <c r="L5234">
        <v>0</v>
      </c>
      <c r="N5234">
        <f t="shared" si="34"/>
        <v>201238</v>
      </c>
      <c r="O5234">
        <f>_xlfn.XLOOKUP(A5234,Planilha1!F:F,Planilha1!G:G,0)</f>
        <v>0</v>
      </c>
      <c r="P5234">
        <v>0</v>
      </c>
    </row>
    <row r="5235" spans="1:16" ht="15" hidden="1" customHeight="1">
      <c r="A5235">
        <v>201239</v>
      </c>
      <c r="B5235" t="s">
        <v>10363</v>
      </c>
      <c r="C5235" t="s">
        <v>10364</v>
      </c>
      <c r="D5235" t="s">
        <v>809</v>
      </c>
      <c r="E5235" t="s">
        <v>809</v>
      </c>
      <c r="F5235" t="s">
        <v>809</v>
      </c>
      <c r="I5235" t="s">
        <v>27</v>
      </c>
      <c r="L5235">
        <v>0</v>
      </c>
      <c r="N5235">
        <f t="shared" si="34"/>
        <v>201239</v>
      </c>
      <c r="O5235">
        <f>_xlfn.XLOOKUP(A5235,Planilha1!F:F,Planilha1!G:G,0)</f>
        <v>0</v>
      </c>
      <c r="P5235">
        <v>0</v>
      </c>
    </row>
    <row r="5236" spans="1:16" ht="15" hidden="1" customHeight="1">
      <c r="A5236">
        <v>201240</v>
      </c>
      <c r="B5236" t="s">
        <v>10365</v>
      </c>
      <c r="C5236" t="s">
        <v>10366</v>
      </c>
      <c r="D5236" t="s">
        <v>809</v>
      </c>
      <c r="E5236" t="s">
        <v>809</v>
      </c>
      <c r="F5236" t="s">
        <v>809</v>
      </c>
      <c r="I5236" t="s">
        <v>27</v>
      </c>
      <c r="L5236">
        <v>0</v>
      </c>
      <c r="N5236">
        <f t="shared" si="34"/>
        <v>201240</v>
      </c>
      <c r="O5236">
        <f>_xlfn.XLOOKUP(A5236,Planilha1!F:F,Planilha1!G:G,0)</f>
        <v>0</v>
      </c>
      <c r="P5236">
        <v>0</v>
      </c>
    </row>
    <row r="5237" spans="1:16" ht="15" hidden="1" customHeight="1">
      <c r="A5237">
        <v>201250</v>
      </c>
      <c r="B5237" t="s">
        <v>10367</v>
      </c>
      <c r="C5237" t="s">
        <v>10368</v>
      </c>
      <c r="D5237" t="s">
        <v>809</v>
      </c>
      <c r="E5237" t="s">
        <v>809</v>
      </c>
      <c r="F5237" t="s">
        <v>809</v>
      </c>
      <c r="I5237" t="s">
        <v>27</v>
      </c>
      <c r="L5237">
        <v>0</v>
      </c>
      <c r="N5237">
        <f t="shared" si="34"/>
        <v>201250</v>
      </c>
      <c r="O5237">
        <f>_xlfn.XLOOKUP(A5237,Planilha1!F:F,Planilha1!G:G,0)</f>
        <v>0</v>
      </c>
      <c r="P5237">
        <v>0</v>
      </c>
    </row>
    <row r="5238" spans="1:16" ht="15" hidden="1" customHeight="1">
      <c r="A5238">
        <v>201251</v>
      </c>
      <c r="B5238" t="s">
        <v>10369</v>
      </c>
      <c r="C5238" t="s">
        <v>10370</v>
      </c>
      <c r="D5238" t="s">
        <v>809</v>
      </c>
      <c r="E5238" t="s">
        <v>809</v>
      </c>
      <c r="F5238" t="s">
        <v>809</v>
      </c>
      <c r="I5238" t="s">
        <v>27</v>
      </c>
      <c r="L5238">
        <v>0</v>
      </c>
      <c r="N5238">
        <f t="shared" si="34"/>
        <v>201251</v>
      </c>
      <c r="O5238">
        <f>_xlfn.XLOOKUP(A5238,Planilha1!F:F,Planilha1!G:G,0)</f>
        <v>0</v>
      </c>
      <c r="P5238">
        <v>0</v>
      </c>
    </row>
    <row r="5239" spans="1:16" ht="15" hidden="1" customHeight="1">
      <c r="A5239">
        <v>201252</v>
      </c>
      <c r="B5239" t="s">
        <v>10371</v>
      </c>
      <c r="C5239" t="s">
        <v>10372</v>
      </c>
      <c r="D5239" t="s">
        <v>809</v>
      </c>
      <c r="E5239" t="s">
        <v>809</v>
      </c>
      <c r="F5239" t="s">
        <v>809</v>
      </c>
      <c r="I5239" t="s">
        <v>27</v>
      </c>
      <c r="L5239">
        <v>0</v>
      </c>
      <c r="N5239">
        <f t="shared" si="34"/>
        <v>201252</v>
      </c>
      <c r="O5239">
        <f>_xlfn.XLOOKUP(A5239,Planilha1!F:F,Planilha1!G:G,0)</f>
        <v>0</v>
      </c>
      <c r="P5239">
        <v>0</v>
      </c>
    </row>
    <row r="5240" spans="1:16" ht="15" hidden="1" customHeight="1">
      <c r="A5240">
        <v>201253</v>
      </c>
      <c r="B5240" t="s">
        <v>10373</v>
      </c>
      <c r="C5240" t="s">
        <v>10374</v>
      </c>
      <c r="D5240" t="s">
        <v>809</v>
      </c>
      <c r="E5240" t="s">
        <v>809</v>
      </c>
      <c r="F5240" t="s">
        <v>809</v>
      </c>
      <c r="I5240" t="s">
        <v>27</v>
      </c>
      <c r="L5240">
        <v>0</v>
      </c>
      <c r="N5240">
        <f t="shared" si="34"/>
        <v>201253</v>
      </c>
      <c r="O5240">
        <f>_xlfn.XLOOKUP(A5240,Planilha1!F:F,Planilha1!G:G,0)</f>
        <v>0</v>
      </c>
      <c r="P5240">
        <v>0</v>
      </c>
    </row>
    <row r="5241" spans="1:16" ht="15" hidden="1" customHeight="1">
      <c r="A5241">
        <v>201254</v>
      </c>
      <c r="B5241" t="s">
        <v>10375</v>
      </c>
      <c r="C5241" t="s">
        <v>10376</v>
      </c>
      <c r="D5241" t="s">
        <v>809</v>
      </c>
      <c r="E5241" t="s">
        <v>809</v>
      </c>
      <c r="F5241" t="s">
        <v>809</v>
      </c>
      <c r="I5241" t="s">
        <v>27</v>
      </c>
      <c r="L5241">
        <v>0</v>
      </c>
      <c r="N5241">
        <f t="shared" si="34"/>
        <v>201254</v>
      </c>
      <c r="O5241">
        <f>_xlfn.XLOOKUP(A5241,Planilha1!F:F,Planilha1!G:G,0)</f>
        <v>0</v>
      </c>
      <c r="P5241">
        <v>0</v>
      </c>
    </row>
    <row r="5242" spans="1:16" ht="15" hidden="1" customHeight="1">
      <c r="A5242">
        <v>201255</v>
      </c>
      <c r="B5242" t="s">
        <v>10377</v>
      </c>
      <c r="C5242" t="s">
        <v>10378</v>
      </c>
      <c r="D5242" t="s">
        <v>809</v>
      </c>
      <c r="E5242" t="s">
        <v>809</v>
      </c>
      <c r="F5242" t="s">
        <v>809</v>
      </c>
      <c r="I5242" t="s">
        <v>27</v>
      </c>
      <c r="L5242">
        <v>0</v>
      </c>
      <c r="N5242">
        <f t="shared" si="34"/>
        <v>201255</v>
      </c>
      <c r="O5242">
        <f>_xlfn.XLOOKUP(A5242,Planilha1!F:F,Planilha1!G:G,0)</f>
        <v>0</v>
      </c>
      <c r="P5242">
        <v>0</v>
      </c>
    </row>
    <row r="5243" spans="1:16" ht="15" hidden="1" customHeight="1">
      <c r="A5243">
        <v>201256</v>
      </c>
      <c r="B5243" t="s">
        <v>10379</v>
      </c>
      <c r="C5243" t="s">
        <v>10380</v>
      </c>
      <c r="D5243" t="s">
        <v>809</v>
      </c>
      <c r="E5243" t="s">
        <v>809</v>
      </c>
      <c r="F5243" t="s">
        <v>809</v>
      </c>
      <c r="I5243" t="s">
        <v>27</v>
      </c>
      <c r="L5243">
        <v>0</v>
      </c>
      <c r="N5243">
        <f t="shared" si="34"/>
        <v>201256</v>
      </c>
      <c r="O5243">
        <f>_xlfn.XLOOKUP(A5243,Planilha1!F:F,Planilha1!G:G,0)</f>
        <v>0</v>
      </c>
      <c r="P5243">
        <v>0</v>
      </c>
    </row>
    <row r="5244" spans="1:16" ht="15" hidden="1" customHeight="1">
      <c r="A5244">
        <v>201257</v>
      </c>
      <c r="B5244" t="s">
        <v>10381</v>
      </c>
      <c r="C5244" t="s">
        <v>10382</v>
      </c>
      <c r="D5244" t="s">
        <v>809</v>
      </c>
      <c r="E5244" t="s">
        <v>809</v>
      </c>
      <c r="F5244" t="s">
        <v>809</v>
      </c>
      <c r="I5244" t="s">
        <v>27</v>
      </c>
      <c r="L5244">
        <v>0</v>
      </c>
      <c r="N5244">
        <f t="shared" si="34"/>
        <v>201257</v>
      </c>
      <c r="O5244">
        <f>_xlfn.XLOOKUP(A5244,Planilha1!F:F,Planilha1!G:G,0)</f>
        <v>0</v>
      </c>
      <c r="P5244">
        <v>0</v>
      </c>
    </row>
    <row r="5245" spans="1:16" ht="15" hidden="1" customHeight="1">
      <c r="A5245">
        <v>201258</v>
      </c>
      <c r="B5245" t="s">
        <v>10383</v>
      </c>
      <c r="C5245" t="s">
        <v>10384</v>
      </c>
      <c r="D5245" t="s">
        <v>809</v>
      </c>
      <c r="E5245" t="s">
        <v>809</v>
      </c>
      <c r="F5245" t="s">
        <v>809</v>
      </c>
      <c r="I5245" t="s">
        <v>27</v>
      </c>
      <c r="L5245">
        <v>0</v>
      </c>
      <c r="N5245">
        <f t="shared" si="34"/>
        <v>201258</v>
      </c>
      <c r="O5245">
        <f>_xlfn.XLOOKUP(A5245,Planilha1!F:F,Planilha1!G:G,0)</f>
        <v>0</v>
      </c>
      <c r="P5245">
        <v>0</v>
      </c>
    </row>
    <row r="5246" spans="1:16" ht="15" hidden="1" customHeight="1">
      <c r="A5246">
        <v>201259</v>
      </c>
      <c r="B5246" t="s">
        <v>10385</v>
      </c>
      <c r="C5246" t="s">
        <v>10386</v>
      </c>
      <c r="D5246" t="s">
        <v>809</v>
      </c>
      <c r="E5246" t="s">
        <v>809</v>
      </c>
      <c r="F5246" t="s">
        <v>809</v>
      </c>
      <c r="I5246" t="s">
        <v>27</v>
      </c>
      <c r="L5246">
        <v>0</v>
      </c>
      <c r="N5246">
        <f t="shared" si="34"/>
        <v>201259</v>
      </c>
      <c r="O5246">
        <f>_xlfn.XLOOKUP(A5246,Planilha1!F:F,Planilha1!G:G,0)</f>
        <v>0</v>
      </c>
      <c r="P5246">
        <v>0</v>
      </c>
    </row>
    <row r="5247" spans="1:16" ht="15" hidden="1" customHeight="1">
      <c r="A5247">
        <v>201260</v>
      </c>
      <c r="B5247" t="s">
        <v>10387</v>
      </c>
      <c r="C5247" t="s">
        <v>10388</v>
      </c>
      <c r="D5247" t="s">
        <v>809</v>
      </c>
      <c r="E5247" t="s">
        <v>809</v>
      </c>
      <c r="F5247" t="s">
        <v>809</v>
      </c>
      <c r="I5247" t="s">
        <v>27</v>
      </c>
      <c r="L5247">
        <v>0</v>
      </c>
      <c r="N5247">
        <f t="shared" si="34"/>
        <v>201260</v>
      </c>
      <c r="O5247">
        <f>_xlfn.XLOOKUP(A5247,Planilha1!F:F,Planilha1!G:G,0)</f>
        <v>0</v>
      </c>
      <c r="P5247">
        <v>0</v>
      </c>
    </row>
    <row r="5248" spans="1:16" ht="15" hidden="1" customHeight="1">
      <c r="A5248">
        <v>201261</v>
      </c>
      <c r="B5248" t="s">
        <v>10389</v>
      </c>
      <c r="C5248" t="s">
        <v>10390</v>
      </c>
      <c r="D5248" t="s">
        <v>809</v>
      </c>
      <c r="E5248" t="s">
        <v>809</v>
      </c>
      <c r="F5248" t="s">
        <v>809</v>
      </c>
      <c r="I5248" t="s">
        <v>27</v>
      </c>
      <c r="L5248">
        <v>0</v>
      </c>
      <c r="N5248">
        <f t="shared" si="34"/>
        <v>201261</v>
      </c>
      <c r="O5248">
        <f>_xlfn.XLOOKUP(A5248,Planilha1!F:F,Planilha1!G:G,0)</f>
        <v>0</v>
      </c>
      <c r="P5248">
        <v>0</v>
      </c>
    </row>
    <row r="5249" spans="1:16" ht="15" hidden="1" customHeight="1">
      <c r="A5249">
        <v>201262</v>
      </c>
      <c r="B5249" t="s">
        <v>10391</v>
      </c>
      <c r="C5249" t="s">
        <v>10392</v>
      </c>
      <c r="D5249" t="s">
        <v>809</v>
      </c>
      <c r="E5249" t="s">
        <v>809</v>
      </c>
      <c r="F5249" t="s">
        <v>809</v>
      </c>
      <c r="I5249" t="s">
        <v>27</v>
      </c>
      <c r="L5249">
        <v>0</v>
      </c>
      <c r="N5249">
        <f t="shared" si="34"/>
        <v>201262</v>
      </c>
      <c r="O5249">
        <f>_xlfn.XLOOKUP(A5249,Planilha1!F:F,Planilha1!G:G,0)</f>
        <v>0</v>
      </c>
      <c r="P5249">
        <v>0</v>
      </c>
    </row>
    <row r="5250" spans="1:16" ht="15" hidden="1" customHeight="1">
      <c r="A5250">
        <v>201263</v>
      </c>
      <c r="B5250" t="s">
        <v>10393</v>
      </c>
      <c r="C5250" t="s">
        <v>10394</v>
      </c>
      <c r="D5250" t="s">
        <v>809</v>
      </c>
      <c r="E5250" t="s">
        <v>809</v>
      </c>
      <c r="F5250" t="s">
        <v>809</v>
      </c>
      <c r="I5250" t="s">
        <v>27</v>
      </c>
      <c r="L5250">
        <v>0</v>
      </c>
      <c r="N5250">
        <f t="shared" si="34"/>
        <v>201263</v>
      </c>
      <c r="O5250">
        <f>_xlfn.XLOOKUP(A5250,Planilha1!F:F,Planilha1!G:G,0)</f>
        <v>0</v>
      </c>
      <c r="P5250">
        <v>0</v>
      </c>
    </row>
    <row r="5251" spans="1:16" ht="15" hidden="1" customHeight="1">
      <c r="A5251">
        <v>201264</v>
      </c>
      <c r="B5251" t="s">
        <v>10395</v>
      </c>
      <c r="C5251" t="s">
        <v>10396</v>
      </c>
      <c r="D5251" t="s">
        <v>809</v>
      </c>
      <c r="E5251" t="s">
        <v>809</v>
      </c>
      <c r="F5251" t="s">
        <v>809</v>
      </c>
      <c r="I5251" t="s">
        <v>27</v>
      </c>
      <c r="L5251">
        <v>0</v>
      </c>
      <c r="N5251">
        <f t="shared" si="34"/>
        <v>201264</v>
      </c>
      <c r="O5251">
        <f>_xlfn.XLOOKUP(A5251,Planilha1!F:F,Planilha1!G:G,0)</f>
        <v>0</v>
      </c>
      <c r="P5251">
        <v>0</v>
      </c>
    </row>
    <row r="5252" spans="1:16" ht="15" hidden="1" customHeight="1">
      <c r="A5252">
        <v>201265</v>
      </c>
      <c r="B5252" t="s">
        <v>10397</v>
      </c>
      <c r="C5252" t="s">
        <v>10398</v>
      </c>
      <c r="D5252" t="s">
        <v>809</v>
      </c>
      <c r="E5252" t="s">
        <v>809</v>
      </c>
      <c r="F5252" t="s">
        <v>809</v>
      </c>
      <c r="I5252" t="s">
        <v>27</v>
      </c>
      <c r="L5252">
        <v>0</v>
      </c>
      <c r="N5252">
        <f t="shared" si="34"/>
        <v>201265</v>
      </c>
      <c r="O5252">
        <f>_xlfn.XLOOKUP(A5252,Planilha1!F:F,Planilha1!G:G,0)</f>
        <v>0</v>
      </c>
      <c r="P5252">
        <v>0</v>
      </c>
    </row>
    <row r="5253" spans="1:16" ht="15" hidden="1" customHeight="1">
      <c r="A5253">
        <v>201266</v>
      </c>
      <c r="B5253" t="s">
        <v>10399</v>
      </c>
      <c r="C5253" t="s">
        <v>10400</v>
      </c>
      <c r="D5253" t="s">
        <v>809</v>
      </c>
      <c r="E5253" t="s">
        <v>809</v>
      </c>
      <c r="F5253" t="s">
        <v>809</v>
      </c>
      <c r="I5253" t="s">
        <v>27</v>
      </c>
      <c r="L5253">
        <v>0</v>
      </c>
      <c r="N5253">
        <f t="shared" si="34"/>
        <v>201266</v>
      </c>
      <c r="O5253">
        <f>_xlfn.XLOOKUP(A5253,Planilha1!F:F,Planilha1!G:G,0)</f>
        <v>0</v>
      </c>
      <c r="P5253">
        <v>0</v>
      </c>
    </row>
    <row r="5254" spans="1:16" ht="15" hidden="1" customHeight="1">
      <c r="A5254">
        <v>201267</v>
      </c>
      <c r="B5254" t="s">
        <v>10401</v>
      </c>
      <c r="C5254" t="s">
        <v>10402</v>
      </c>
      <c r="D5254" t="s">
        <v>520</v>
      </c>
      <c r="E5254" t="s">
        <v>520</v>
      </c>
      <c r="F5254" t="s">
        <v>520</v>
      </c>
      <c r="I5254" t="s">
        <v>27</v>
      </c>
      <c r="L5254">
        <v>0</v>
      </c>
      <c r="N5254">
        <f t="shared" si="34"/>
        <v>201267</v>
      </c>
      <c r="O5254">
        <f>_xlfn.XLOOKUP(A5254,Planilha1!F:F,Planilha1!G:G,0)</f>
        <v>0</v>
      </c>
      <c r="P5254">
        <v>0</v>
      </c>
    </row>
    <row r="5255" spans="1:16" ht="15" hidden="1" customHeight="1">
      <c r="A5255">
        <v>201268</v>
      </c>
      <c r="B5255" t="s">
        <v>10403</v>
      </c>
      <c r="C5255" t="s">
        <v>10404</v>
      </c>
      <c r="D5255" t="s">
        <v>520</v>
      </c>
      <c r="E5255" t="s">
        <v>520</v>
      </c>
      <c r="F5255" t="s">
        <v>520</v>
      </c>
      <c r="I5255" t="s">
        <v>27</v>
      </c>
      <c r="L5255">
        <v>0</v>
      </c>
      <c r="N5255">
        <f t="shared" si="34"/>
        <v>201268</v>
      </c>
      <c r="O5255">
        <f>_xlfn.XLOOKUP(A5255,Planilha1!F:F,Planilha1!G:G,0)</f>
        <v>0</v>
      </c>
      <c r="P5255">
        <v>0</v>
      </c>
    </row>
    <row r="5256" spans="1:16" ht="15" hidden="1" customHeight="1">
      <c r="A5256">
        <v>201269</v>
      </c>
      <c r="B5256" t="s">
        <v>10405</v>
      </c>
      <c r="C5256" t="s">
        <v>10406</v>
      </c>
      <c r="D5256" t="s">
        <v>520</v>
      </c>
      <c r="E5256" t="s">
        <v>520</v>
      </c>
      <c r="F5256" t="s">
        <v>520</v>
      </c>
      <c r="I5256" t="s">
        <v>27</v>
      </c>
      <c r="L5256">
        <v>0</v>
      </c>
      <c r="N5256">
        <f t="shared" si="34"/>
        <v>201269</v>
      </c>
      <c r="O5256">
        <f>_xlfn.XLOOKUP(A5256,Planilha1!F:F,Planilha1!G:G,0)</f>
        <v>0</v>
      </c>
      <c r="P5256">
        <v>0</v>
      </c>
    </row>
    <row r="5257" spans="1:16" ht="15" hidden="1" customHeight="1">
      <c r="A5257">
        <v>201270</v>
      </c>
      <c r="B5257" t="s">
        <v>10407</v>
      </c>
      <c r="C5257" t="s">
        <v>10408</v>
      </c>
      <c r="D5257" t="s">
        <v>520</v>
      </c>
      <c r="E5257" t="s">
        <v>520</v>
      </c>
      <c r="F5257" t="s">
        <v>520</v>
      </c>
      <c r="I5257" t="s">
        <v>27</v>
      </c>
      <c r="L5257">
        <v>0</v>
      </c>
      <c r="N5257">
        <f t="shared" si="34"/>
        <v>201270</v>
      </c>
      <c r="O5257">
        <f>_xlfn.XLOOKUP(A5257,Planilha1!F:F,Planilha1!G:G,0)</f>
        <v>0</v>
      </c>
      <c r="P5257">
        <v>0</v>
      </c>
    </row>
    <row r="5258" spans="1:16" ht="15" hidden="1" customHeight="1">
      <c r="A5258">
        <v>201271</v>
      </c>
      <c r="B5258" t="s">
        <v>10409</v>
      </c>
      <c r="C5258" t="s">
        <v>10410</v>
      </c>
      <c r="D5258" t="s">
        <v>809</v>
      </c>
      <c r="E5258" t="s">
        <v>809</v>
      </c>
      <c r="F5258" t="s">
        <v>809</v>
      </c>
      <c r="I5258" t="s">
        <v>27</v>
      </c>
      <c r="L5258">
        <v>0</v>
      </c>
      <c r="N5258">
        <f t="shared" si="34"/>
        <v>201271</v>
      </c>
      <c r="O5258">
        <f>_xlfn.XLOOKUP(A5258,Planilha1!F:F,Planilha1!G:G,0)</f>
        <v>0</v>
      </c>
      <c r="P5258">
        <v>0</v>
      </c>
    </row>
    <row r="5259" spans="1:16" ht="15" hidden="1" customHeight="1">
      <c r="A5259">
        <v>201272</v>
      </c>
      <c r="B5259" t="s">
        <v>10411</v>
      </c>
      <c r="C5259" t="s">
        <v>10412</v>
      </c>
      <c r="D5259" t="s">
        <v>809</v>
      </c>
      <c r="E5259" t="s">
        <v>809</v>
      </c>
      <c r="F5259" t="s">
        <v>809</v>
      </c>
      <c r="I5259" t="s">
        <v>27</v>
      </c>
      <c r="L5259">
        <v>0</v>
      </c>
      <c r="N5259">
        <f t="shared" si="34"/>
        <v>201272</v>
      </c>
      <c r="O5259">
        <f>_xlfn.XLOOKUP(A5259,Planilha1!F:F,Planilha1!G:G,0)</f>
        <v>0</v>
      </c>
      <c r="P5259">
        <v>0</v>
      </c>
    </row>
    <row r="5260" spans="1:16" ht="15" hidden="1" customHeight="1">
      <c r="A5260">
        <v>201273</v>
      </c>
      <c r="B5260" t="s">
        <v>10413</v>
      </c>
      <c r="C5260" t="s">
        <v>10414</v>
      </c>
      <c r="D5260" t="s">
        <v>809</v>
      </c>
      <c r="E5260" t="s">
        <v>809</v>
      </c>
      <c r="F5260" t="s">
        <v>809</v>
      </c>
      <c r="I5260" t="s">
        <v>27</v>
      </c>
      <c r="L5260">
        <v>0</v>
      </c>
      <c r="N5260">
        <f t="shared" si="34"/>
        <v>201273</v>
      </c>
      <c r="O5260">
        <f>_xlfn.XLOOKUP(A5260,Planilha1!F:F,Planilha1!G:G,0)</f>
        <v>0</v>
      </c>
      <c r="P5260">
        <v>0</v>
      </c>
    </row>
    <row r="5261" spans="1:16" ht="15" hidden="1" customHeight="1">
      <c r="A5261">
        <v>201274</v>
      </c>
      <c r="B5261" t="s">
        <v>10415</v>
      </c>
      <c r="C5261" t="s">
        <v>10416</v>
      </c>
      <c r="D5261" t="s">
        <v>809</v>
      </c>
      <c r="E5261" t="s">
        <v>809</v>
      </c>
      <c r="F5261" t="s">
        <v>809</v>
      </c>
      <c r="I5261" t="s">
        <v>27</v>
      </c>
      <c r="L5261">
        <v>0</v>
      </c>
      <c r="N5261">
        <f t="shared" si="34"/>
        <v>201274</v>
      </c>
      <c r="O5261">
        <f>_xlfn.XLOOKUP(A5261,Planilha1!F:F,Planilha1!G:G,0)</f>
        <v>0</v>
      </c>
      <c r="P5261">
        <v>0</v>
      </c>
    </row>
    <row r="5262" spans="1:16" ht="15" hidden="1" customHeight="1">
      <c r="A5262">
        <v>201275</v>
      </c>
      <c r="B5262" t="s">
        <v>10417</v>
      </c>
      <c r="C5262" t="s">
        <v>10418</v>
      </c>
      <c r="D5262" t="s">
        <v>809</v>
      </c>
      <c r="E5262" t="s">
        <v>809</v>
      </c>
      <c r="F5262" t="s">
        <v>809</v>
      </c>
      <c r="I5262" t="s">
        <v>27</v>
      </c>
      <c r="L5262">
        <v>0</v>
      </c>
      <c r="N5262">
        <f t="shared" si="34"/>
        <v>201275</v>
      </c>
      <c r="O5262">
        <f>_xlfn.XLOOKUP(A5262,Planilha1!F:F,Planilha1!G:G,0)</f>
        <v>0</v>
      </c>
      <c r="P5262">
        <v>0</v>
      </c>
    </row>
    <row r="5263" spans="1:16" ht="15" hidden="1" customHeight="1">
      <c r="A5263">
        <v>201280</v>
      </c>
      <c r="B5263" t="s">
        <v>10419</v>
      </c>
      <c r="C5263" t="s">
        <v>10420</v>
      </c>
      <c r="D5263" t="s">
        <v>520</v>
      </c>
      <c r="E5263" t="s">
        <v>520</v>
      </c>
      <c r="F5263" t="s">
        <v>520</v>
      </c>
      <c r="I5263" t="s">
        <v>27</v>
      </c>
      <c r="L5263">
        <v>0</v>
      </c>
      <c r="N5263">
        <f t="shared" si="34"/>
        <v>201280</v>
      </c>
      <c r="O5263">
        <f>_xlfn.XLOOKUP(A5263,Planilha1!F:F,Planilha1!G:G,0)</f>
        <v>0</v>
      </c>
      <c r="P5263">
        <v>0</v>
      </c>
    </row>
    <row r="5264" spans="1:16" ht="15" hidden="1" customHeight="1">
      <c r="A5264">
        <v>201281</v>
      </c>
      <c r="B5264" t="s">
        <v>10421</v>
      </c>
      <c r="C5264" t="s">
        <v>10422</v>
      </c>
      <c r="D5264" t="s">
        <v>520</v>
      </c>
      <c r="E5264" t="s">
        <v>520</v>
      </c>
      <c r="F5264" t="s">
        <v>520</v>
      </c>
      <c r="I5264" t="s">
        <v>27</v>
      </c>
      <c r="L5264">
        <v>0</v>
      </c>
      <c r="N5264">
        <f t="shared" si="34"/>
        <v>201281</v>
      </c>
      <c r="O5264">
        <f>_xlfn.XLOOKUP(A5264,Planilha1!F:F,Planilha1!G:G,0)</f>
        <v>0</v>
      </c>
      <c r="P5264">
        <v>0</v>
      </c>
    </row>
    <row r="5265" spans="1:16" ht="15" hidden="1" customHeight="1">
      <c r="A5265">
        <v>201282</v>
      </c>
      <c r="B5265" t="s">
        <v>10423</v>
      </c>
      <c r="C5265" t="s">
        <v>10424</v>
      </c>
      <c r="D5265" t="s">
        <v>809</v>
      </c>
      <c r="E5265" t="s">
        <v>809</v>
      </c>
      <c r="F5265" t="s">
        <v>809</v>
      </c>
      <c r="I5265" t="s">
        <v>27</v>
      </c>
      <c r="L5265">
        <v>0</v>
      </c>
      <c r="N5265">
        <f t="shared" si="34"/>
        <v>201282</v>
      </c>
      <c r="O5265">
        <f>_xlfn.XLOOKUP(A5265,Planilha1!F:F,Planilha1!G:G,0)</f>
        <v>0</v>
      </c>
      <c r="P5265">
        <v>0</v>
      </c>
    </row>
    <row r="5266" spans="1:16" ht="15" hidden="1" customHeight="1">
      <c r="A5266">
        <v>201290</v>
      </c>
      <c r="B5266" t="s">
        <v>10425</v>
      </c>
      <c r="C5266" t="s">
        <v>10426</v>
      </c>
      <c r="D5266" t="s">
        <v>809</v>
      </c>
      <c r="E5266" t="s">
        <v>809</v>
      </c>
      <c r="F5266" t="s">
        <v>809</v>
      </c>
      <c r="I5266" t="s">
        <v>27</v>
      </c>
      <c r="L5266">
        <v>0</v>
      </c>
      <c r="N5266">
        <f t="shared" ref="N5266:N5329" si="35">A5266</f>
        <v>201290</v>
      </c>
      <c r="O5266">
        <f>_xlfn.XLOOKUP(A5266,Planilha1!F:F,Planilha1!G:G,0)</f>
        <v>0</v>
      </c>
      <c r="P5266">
        <v>0</v>
      </c>
    </row>
    <row r="5267" spans="1:16" ht="15" hidden="1" customHeight="1">
      <c r="A5267">
        <v>201291</v>
      </c>
      <c r="B5267" t="s">
        <v>10427</v>
      </c>
      <c r="C5267" t="s">
        <v>10428</v>
      </c>
      <c r="D5267" t="s">
        <v>809</v>
      </c>
      <c r="E5267" t="s">
        <v>809</v>
      </c>
      <c r="F5267" t="s">
        <v>809</v>
      </c>
      <c r="I5267" t="s">
        <v>27</v>
      </c>
      <c r="L5267">
        <v>0</v>
      </c>
      <c r="N5267">
        <f t="shared" si="35"/>
        <v>201291</v>
      </c>
      <c r="O5267">
        <f>_xlfn.XLOOKUP(A5267,Planilha1!F:F,Planilha1!G:G,0)</f>
        <v>0</v>
      </c>
      <c r="P5267">
        <v>0</v>
      </c>
    </row>
    <row r="5268" spans="1:16" ht="15" hidden="1" customHeight="1">
      <c r="A5268">
        <v>201300</v>
      </c>
      <c r="B5268" t="s">
        <v>10429</v>
      </c>
      <c r="C5268" t="s">
        <v>10430</v>
      </c>
      <c r="D5268" t="s">
        <v>809</v>
      </c>
      <c r="E5268" t="s">
        <v>809</v>
      </c>
      <c r="F5268" t="s">
        <v>809</v>
      </c>
      <c r="I5268" t="s">
        <v>27</v>
      </c>
      <c r="L5268">
        <v>0</v>
      </c>
      <c r="N5268">
        <f t="shared" si="35"/>
        <v>201300</v>
      </c>
      <c r="O5268">
        <f>_xlfn.XLOOKUP(A5268,Planilha1!F:F,Planilha1!G:G,0)</f>
        <v>0</v>
      </c>
      <c r="P5268">
        <v>0</v>
      </c>
    </row>
    <row r="5269" spans="1:16" ht="15" hidden="1" customHeight="1">
      <c r="A5269">
        <v>201301</v>
      </c>
      <c r="B5269" t="s">
        <v>10431</v>
      </c>
      <c r="C5269" t="s">
        <v>10432</v>
      </c>
      <c r="D5269" t="s">
        <v>809</v>
      </c>
      <c r="E5269" t="s">
        <v>809</v>
      </c>
      <c r="F5269" t="s">
        <v>809</v>
      </c>
      <c r="I5269" t="s">
        <v>27</v>
      </c>
      <c r="L5269">
        <v>0</v>
      </c>
      <c r="N5269">
        <f t="shared" si="35"/>
        <v>201301</v>
      </c>
      <c r="O5269">
        <f>_xlfn.XLOOKUP(A5269,Planilha1!F:F,Planilha1!G:G,0)</f>
        <v>0</v>
      </c>
      <c r="P5269">
        <v>0</v>
      </c>
    </row>
    <row r="5270" spans="1:16" ht="15" hidden="1" customHeight="1">
      <c r="A5270">
        <v>201302</v>
      </c>
      <c r="B5270" t="s">
        <v>10433</v>
      </c>
      <c r="C5270" t="s">
        <v>10434</v>
      </c>
      <c r="D5270" t="s">
        <v>809</v>
      </c>
      <c r="E5270" t="s">
        <v>809</v>
      </c>
      <c r="F5270" t="s">
        <v>809</v>
      </c>
      <c r="I5270" t="s">
        <v>27</v>
      </c>
      <c r="L5270">
        <v>0</v>
      </c>
      <c r="N5270">
        <f t="shared" si="35"/>
        <v>201302</v>
      </c>
      <c r="O5270">
        <f>_xlfn.XLOOKUP(A5270,Planilha1!F:F,Planilha1!G:G,0)</f>
        <v>0</v>
      </c>
      <c r="P5270">
        <v>0</v>
      </c>
    </row>
    <row r="5271" spans="1:16" ht="15" hidden="1" customHeight="1">
      <c r="A5271">
        <v>201303</v>
      </c>
      <c r="B5271" t="s">
        <v>10435</v>
      </c>
      <c r="C5271" t="s">
        <v>10436</v>
      </c>
      <c r="D5271" t="s">
        <v>809</v>
      </c>
      <c r="E5271" t="s">
        <v>809</v>
      </c>
      <c r="F5271" t="s">
        <v>809</v>
      </c>
      <c r="I5271" t="s">
        <v>27</v>
      </c>
      <c r="L5271">
        <v>0</v>
      </c>
      <c r="N5271">
        <f t="shared" si="35"/>
        <v>201303</v>
      </c>
      <c r="O5271">
        <f>_xlfn.XLOOKUP(A5271,Planilha1!F:F,Planilha1!G:G,0)</f>
        <v>0</v>
      </c>
      <c r="P5271">
        <v>0</v>
      </c>
    </row>
    <row r="5272" spans="1:16" ht="15" hidden="1" customHeight="1">
      <c r="A5272">
        <v>201304</v>
      </c>
      <c r="B5272" t="s">
        <v>10437</v>
      </c>
      <c r="C5272" t="s">
        <v>10438</v>
      </c>
      <c r="D5272" t="s">
        <v>809</v>
      </c>
      <c r="E5272" t="s">
        <v>809</v>
      </c>
      <c r="F5272" t="s">
        <v>809</v>
      </c>
      <c r="I5272" t="s">
        <v>27</v>
      </c>
      <c r="L5272">
        <v>0</v>
      </c>
      <c r="N5272">
        <f t="shared" si="35"/>
        <v>201304</v>
      </c>
      <c r="O5272">
        <f>_xlfn.XLOOKUP(A5272,Planilha1!F:F,Planilha1!G:G,0)</f>
        <v>0</v>
      </c>
      <c r="P5272">
        <v>0</v>
      </c>
    </row>
    <row r="5273" spans="1:16" ht="15" hidden="1" customHeight="1">
      <c r="A5273">
        <v>201305</v>
      </c>
      <c r="B5273" t="s">
        <v>10439</v>
      </c>
      <c r="C5273" t="s">
        <v>10440</v>
      </c>
      <c r="D5273" t="s">
        <v>809</v>
      </c>
      <c r="E5273" t="s">
        <v>809</v>
      </c>
      <c r="F5273" t="s">
        <v>809</v>
      </c>
      <c r="I5273" t="s">
        <v>27</v>
      </c>
      <c r="L5273">
        <v>0</v>
      </c>
      <c r="N5273">
        <f t="shared" si="35"/>
        <v>201305</v>
      </c>
      <c r="O5273">
        <f>_xlfn.XLOOKUP(A5273,Planilha1!F:F,Planilha1!G:G,0)</f>
        <v>0</v>
      </c>
      <c r="P5273">
        <v>0</v>
      </c>
    </row>
    <row r="5274" spans="1:16" ht="15" hidden="1" customHeight="1">
      <c r="A5274">
        <v>201306</v>
      </c>
      <c r="B5274" t="s">
        <v>10441</v>
      </c>
      <c r="C5274" t="s">
        <v>10442</v>
      </c>
      <c r="D5274" t="s">
        <v>809</v>
      </c>
      <c r="E5274" t="s">
        <v>809</v>
      </c>
      <c r="F5274" t="s">
        <v>809</v>
      </c>
      <c r="I5274" t="s">
        <v>27</v>
      </c>
      <c r="L5274">
        <v>0</v>
      </c>
      <c r="N5274">
        <f t="shared" si="35"/>
        <v>201306</v>
      </c>
      <c r="O5274">
        <f>_xlfn.XLOOKUP(A5274,Planilha1!F:F,Planilha1!G:G,0)</f>
        <v>0</v>
      </c>
      <c r="P5274">
        <v>0</v>
      </c>
    </row>
    <row r="5275" spans="1:16" ht="15" hidden="1" customHeight="1">
      <c r="A5275">
        <v>201307</v>
      </c>
      <c r="B5275" t="s">
        <v>10443</v>
      </c>
      <c r="C5275" t="s">
        <v>10444</v>
      </c>
      <c r="D5275" t="s">
        <v>809</v>
      </c>
      <c r="E5275" t="s">
        <v>809</v>
      </c>
      <c r="F5275" t="s">
        <v>809</v>
      </c>
      <c r="I5275" t="s">
        <v>27</v>
      </c>
      <c r="L5275">
        <v>0</v>
      </c>
      <c r="N5275">
        <f t="shared" si="35"/>
        <v>201307</v>
      </c>
      <c r="O5275">
        <f>_xlfn.XLOOKUP(A5275,Planilha1!F:F,Planilha1!G:G,0)</f>
        <v>0</v>
      </c>
      <c r="P5275">
        <v>0</v>
      </c>
    </row>
    <row r="5276" spans="1:16" ht="15" hidden="1" customHeight="1">
      <c r="A5276">
        <v>201308</v>
      </c>
      <c r="B5276" t="s">
        <v>9616</v>
      </c>
      <c r="C5276" t="s">
        <v>10445</v>
      </c>
      <c r="D5276" t="s">
        <v>809</v>
      </c>
      <c r="E5276" t="s">
        <v>809</v>
      </c>
      <c r="F5276" t="s">
        <v>809</v>
      </c>
      <c r="I5276" t="s">
        <v>27</v>
      </c>
      <c r="L5276">
        <v>0</v>
      </c>
      <c r="N5276">
        <f t="shared" si="35"/>
        <v>201308</v>
      </c>
      <c r="O5276">
        <f>_xlfn.XLOOKUP(A5276,Planilha1!F:F,Planilha1!G:G,0)</f>
        <v>0</v>
      </c>
      <c r="P5276">
        <v>0</v>
      </c>
    </row>
    <row r="5277" spans="1:16" ht="15" hidden="1" customHeight="1">
      <c r="A5277">
        <v>201309</v>
      </c>
      <c r="B5277" t="s">
        <v>10446</v>
      </c>
      <c r="C5277" t="s">
        <v>10447</v>
      </c>
      <c r="D5277" t="s">
        <v>809</v>
      </c>
      <c r="E5277" t="s">
        <v>809</v>
      </c>
      <c r="F5277" t="s">
        <v>809</v>
      </c>
      <c r="I5277" t="s">
        <v>27</v>
      </c>
      <c r="L5277">
        <v>0</v>
      </c>
      <c r="N5277">
        <f t="shared" si="35"/>
        <v>201309</v>
      </c>
      <c r="O5277">
        <f>_xlfn.XLOOKUP(A5277,Planilha1!F:F,Planilha1!G:G,0)</f>
        <v>0</v>
      </c>
      <c r="P5277">
        <v>0</v>
      </c>
    </row>
    <row r="5278" spans="1:16" ht="15" hidden="1" customHeight="1">
      <c r="A5278">
        <v>201310</v>
      </c>
      <c r="B5278" t="s">
        <v>10448</v>
      </c>
      <c r="C5278" t="s">
        <v>10449</v>
      </c>
      <c r="D5278" t="s">
        <v>809</v>
      </c>
      <c r="E5278" t="s">
        <v>809</v>
      </c>
      <c r="F5278" t="s">
        <v>809</v>
      </c>
      <c r="I5278" t="s">
        <v>27</v>
      </c>
      <c r="L5278">
        <v>0</v>
      </c>
      <c r="N5278">
        <f t="shared" si="35"/>
        <v>201310</v>
      </c>
      <c r="O5278">
        <f>_xlfn.XLOOKUP(A5278,Planilha1!F:F,Planilha1!G:G,0)</f>
        <v>0</v>
      </c>
      <c r="P5278">
        <v>0</v>
      </c>
    </row>
    <row r="5279" spans="1:16" ht="15" hidden="1" customHeight="1">
      <c r="A5279">
        <v>201320</v>
      </c>
      <c r="B5279" t="s">
        <v>10450</v>
      </c>
      <c r="C5279" t="s">
        <v>10451</v>
      </c>
      <c r="D5279" t="s">
        <v>1067</v>
      </c>
      <c r="E5279" t="s">
        <v>1067</v>
      </c>
      <c r="F5279" t="s">
        <v>1067</v>
      </c>
      <c r="I5279" t="s">
        <v>27</v>
      </c>
      <c r="L5279">
        <v>0</v>
      </c>
      <c r="N5279">
        <f t="shared" si="35"/>
        <v>201320</v>
      </c>
      <c r="O5279">
        <f>_xlfn.XLOOKUP(A5279,Planilha1!F:F,Planilha1!G:G,0)</f>
        <v>0</v>
      </c>
      <c r="P5279">
        <v>0</v>
      </c>
    </row>
    <row r="5280" spans="1:16" ht="15" hidden="1" customHeight="1">
      <c r="A5280">
        <v>201321</v>
      </c>
      <c r="B5280" t="s">
        <v>10452</v>
      </c>
      <c r="C5280" t="s">
        <v>10453</v>
      </c>
      <c r="D5280" t="s">
        <v>809</v>
      </c>
      <c r="E5280" t="s">
        <v>809</v>
      </c>
      <c r="F5280" t="s">
        <v>809</v>
      </c>
      <c r="I5280" t="s">
        <v>27</v>
      </c>
      <c r="L5280">
        <v>0</v>
      </c>
      <c r="N5280">
        <f t="shared" si="35"/>
        <v>201321</v>
      </c>
      <c r="O5280">
        <f>_xlfn.XLOOKUP(A5280,Planilha1!F:F,Planilha1!G:G,0)</f>
        <v>0</v>
      </c>
      <c r="P5280">
        <v>0</v>
      </c>
    </row>
    <row r="5281" spans="1:16" ht="15" hidden="1" customHeight="1">
      <c r="A5281">
        <v>201322</v>
      </c>
      <c r="B5281" t="s">
        <v>10454</v>
      </c>
      <c r="C5281" t="s">
        <v>10455</v>
      </c>
      <c r="D5281" t="s">
        <v>809</v>
      </c>
      <c r="E5281" t="s">
        <v>809</v>
      </c>
      <c r="F5281" t="s">
        <v>809</v>
      </c>
      <c r="I5281" t="s">
        <v>27</v>
      </c>
      <c r="L5281">
        <v>0</v>
      </c>
      <c r="N5281">
        <f t="shared" si="35"/>
        <v>201322</v>
      </c>
      <c r="O5281">
        <f>_xlfn.XLOOKUP(A5281,Planilha1!F:F,Planilha1!G:G,0)</f>
        <v>0</v>
      </c>
      <c r="P5281">
        <v>0</v>
      </c>
    </row>
    <row r="5282" spans="1:16" ht="15" hidden="1" customHeight="1">
      <c r="A5282">
        <v>201330</v>
      </c>
      <c r="B5282" t="s">
        <v>10456</v>
      </c>
      <c r="C5282" t="s">
        <v>10457</v>
      </c>
      <c r="D5282" t="s">
        <v>1067</v>
      </c>
      <c r="E5282" t="s">
        <v>1067</v>
      </c>
      <c r="F5282" t="s">
        <v>1067</v>
      </c>
      <c r="I5282" t="s">
        <v>27</v>
      </c>
      <c r="L5282">
        <v>0</v>
      </c>
      <c r="N5282">
        <f t="shared" si="35"/>
        <v>201330</v>
      </c>
      <c r="O5282">
        <f>_xlfn.XLOOKUP(A5282,Planilha1!F:F,Planilha1!G:G,0)</f>
        <v>0</v>
      </c>
      <c r="P5282">
        <v>0</v>
      </c>
    </row>
    <row r="5283" spans="1:16" ht="15" hidden="1" customHeight="1">
      <c r="A5283">
        <v>201331</v>
      </c>
      <c r="B5283" t="s">
        <v>10184</v>
      </c>
      <c r="C5283" t="s">
        <v>10458</v>
      </c>
      <c r="D5283" t="s">
        <v>809</v>
      </c>
      <c r="E5283" t="s">
        <v>809</v>
      </c>
      <c r="F5283" t="s">
        <v>809</v>
      </c>
      <c r="I5283" t="s">
        <v>27</v>
      </c>
      <c r="L5283">
        <v>0</v>
      </c>
      <c r="N5283">
        <f t="shared" si="35"/>
        <v>201331</v>
      </c>
      <c r="O5283">
        <f>_xlfn.XLOOKUP(A5283,Planilha1!F:F,Planilha1!G:G,0)</f>
        <v>0</v>
      </c>
      <c r="P5283">
        <v>0</v>
      </c>
    </row>
    <row r="5284" spans="1:16" ht="15" hidden="1" customHeight="1">
      <c r="A5284">
        <v>201332</v>
      </c>
      <c r="B5284" t="s">
        <v>10459</v>
      </c>
      <c r="C5284" t="s">
        <v>10460</v>
      </c>
      <c r="D5284" t="s">
        <v>809</v>
      </c>
      <c r="E5284" t="s">
        <v>809</v>
      </c>
      <c r="F5284" t="s">
        <v>809</v>
      </c>
      <c r="I5284" t="s">
        <v>27</v>
      </c>
      <c r="L5284">
        <v>0</v>
      </c>
      <c r="N5284">
        <f t="shared" si="35"/>
        <v>201332</v>
      </c>
      <c r="O5284">
        <f>_xlfn.XLOOKUP(A5284,Planilha1!F:F,Planilha1!G:G,0)</f>
        <v>0</v>
      </c>
      <c r="P5284">
        <v>0</v>
      </c>
    </row>
    <row r="5285" spans="1:16" ht="15" hidden="1" customHeight="1">
      <c r="A5285">
        <v>201333</v>
      </c>
      <c r="B5285" t="s">
        <v>10461</v>
      </c>
      <c r="C5285" t="s">
        <v>10462</v>
      </c>
      <c r="D5285" t="s">
        <v>809</v>
      </c>
      <c r="E5285" t="s">
        <v>809</v>
      </c>
      <c r="F5285" t="s">
        <v>809</v>
      </c>
      <c r="I5285" t="s">
        <v>27</v>
      </c>
      <c r="L5285">
        <v>0</v>
      </c>
      <c r="N5285">
        <f t="shared" si="35"/>
        <v>201333</v>
      </c>
      <c r="O5285">
        <f>_xlfn.XLOOKUP(A5285,Planilha1!F:F,Planilha1!G:G,0)</f>
        <v>0</v>
      </c>
      <c r="P5285">
        <v>0</v>
      </c>
    </row>
    <row r="5286" spans="1:16" ht="15" hidden="1" customHeight="1">
      <c r="A5286">
        <v>201334</v>
      </c>
      <c r="B5286" t="s">
        <v>10463</v>
      </c>
      <c r="C5286" t="s">
        <v>10464</v>
      </c>
      <c r="D5286" t="s">
        <v>809</v>
      </c>
      <c r="E5286" t="s">
        <v>809</v>
      </c>
      <c r="F5286" t="s">
        <v>809</v>
      </c>
      <c r="I5286" t="s">
        <v>27</v>
      </c>
      <c r="L5286">
        <v>0</v>
      </c>
      <c r="N5286">
        <f t="shared" si="35"/>
        <v>201334</v>
      </c>
      <c r="O5286">
        <f>_xlfn.XLOOKUP(A5286,Planilha1!F:F,Planilha1!G:G,0)</f>
        <v>0</v>
      </c>
      <c r="P5286">
        <v>0</v>
      </c>
    </row>
    <row r="5287" spans="1:16" ht="15" hidden="1" customHeight="1">
      <c r="A5287">
        <v>201335</v>
      </c>
      <c r="B5287" t="s">
        <v>10465</v>
      </c>
      <c r="C5287" t="s">
        <v>10466</v>
      </c>
      <c r="D5287" t="s">
        <v>809</v>
      </c>
      <c r="E5287" t="s">
        <v>809</v>
      </c>
      <c r="F5287" t="s">
        <v>809</v>
      </c>
      <c r="I5287" t="s">
        <v>27</v>
      </c>
      <c r="L5287">
        <v>0</v>
      </c>
      <c r="N5287">
        <f t="shared" si="35"/>
        <v>201335</v>
      </c>
      <c r="O5287">
        <f>_xlfn.XLOOKUP(A5287,Planilha1!F:F,Planilha1!G:G,0)</f>
        <v>0</v>
      </c>
      <c r="P5287">
        <v>0</v>
      </c>
    </row>
    <row r="5288" spans="1:16" ht="15" hidden="1" customHeight="1">
      <c r="A5288">
        <v>201336</v>
      </c>
      <c r="B5288" t="s">
        <v>10467</v>
      </c>
      <c r="C5288" t="s">
        <v>10468</v>
      </c>
      <c r="D5288" t="s">
        <v>809</v>
      </c>
      <c r="E5288" t="s">
        <v>809</v>
      </c>
      <c r="F5288" t="s">
        <v>809</v>
      </c>
      <c r="I5288" t="s">
        <v>27</v>
      </c>
      <c r="L5288">
        <v>0</v>
      </c>
      <c r="N5288">
        <f t="shared" si="35"/>
        <v>201336</v>
      </c>
      <c r="O5288">
        <f>_xlfn.XLOOKUP(A5288,Planilha1!F:F,Planilha1!G:G,0)</f>
        <v>0</v>
      </c>
      <c r="P5288">
        <v>0</v>
      </c>
    </row>
    <row r="5289" spans="1:16" ht="15" hidden="1" customHeight="1">
      <c r="A5289">
        <v>201337</v>
      </c>
      <c r="B5289" t="s">
        <v>10469</v>
      </c>
      <c r="C5289" t="s">
        <v>10470</v>
      </c>
      <c r="D5289" t="s">
        <v>809</v>
      </c>
      <c r="E5289" t="s">
        <v>809</v>
      </c>
      <c r="F5289" t="s">
        <v>809</v>
      </c>
      <c r="I5289" t="s">
        <v>27</v>
      </c>
      <c r="L5289">
        <v>0</v>
      </c>
      <c r="N5289">
        <f t="shared" si="35"/>
        <v>201337</v>
      </c>
      <c r="O5289">
        <f>_xlfn.XLOOKUP(A5289,Planilha1!F:F,Planilha1!G:G,0)</f>
        <v>0</v>
      </c>
      <c r="P5289">
        <v>0</v>
      </c>
    </row>
    <row r="5290" spans="1:16" ht="15" hidden="1" customHeight="1">
      <c r="A5290">
        <v>201338</v>
      </c>
      <c r="B5290" t="s">
        <v>10471</v>
      </c>
      <c r="C5290" t="s">
        <v>10472</v>
      </c>
      <c r="D5290" t="s">
        <v>809</v>
      </c>
      <c r="E5290" t="s">
        <v>809</v>
      </c>
      <c r="F5290" t="s">
        <v>809</v>
      </c>
      <c r="I5290" t="s">
        <v>27</v>
      </c>
      <c r="L5290">
        <v>0</v>
      </c>
      <c r="N5290">
        <f t="shared" si="35"/>
        <v>201338</v>
      </c>
      <c r="O5290">
        <f>_xlfn.XLOOKUP(A5290,Planilha1!F:F,Planilha1!G:G,0)</f>
        <v>0</v>
      </c>
      <c r="P5290">
        <v>0</v>
      </c>
    </row>
    <row r="5291" spans="1:16" ht="15" hidden="1" customHeight="1">
      <c r="A5291">
        <v>201339</v>
      </c>
      <c r="B5291" t="s">
        <v>10473</v>
      </c>
      <c r="C5291" t="s">
        <v>10474</v>
      </c>
      <c r="D5291" t="s">
        <v>809</v>
      </c>
      <c r="E5291" t="s">
        <v>809</v>
      </c>
      <c r="F5291" t="s">
        <v>809</v>
      </c>
      <c r="I5291" t="s">
        <v>27</v>
      </c>
      <c r="L5291">
        <v>0</v>
      </c>
      <c r="N5291">
        <f t="shared" si="35"/>
        <v>201339</v>
      </c>
      <c r="O5291">
        <f>_xlfn.XLOOKUP(A5291,Planilha1!F:F,Planilha1!G:G,0)</f>
        <v>0</v>
      </c>
      <c r="P5291">
        <v>0</v>
      </c>
    </row>
    <row r="5292" spans="1:16" ht="15" hidden="1" customHeight="1">
      <c r="A5292">
        <v>201340</v>
      </c>
      <c r="B5292" t="s">
        <v>10475</v>
      </c>
      <c r="C5292" t="s">
        <v>10476</v>
      </c>
      <c r="D5292" t="s">
        <v>809</v>
      </c>
      <c r="E5292" t="s">
        <v>809</v>
      </c>
      <c r="F5292" t="s">
        <v>809</v>
      </c>
      <c r="I5292" t="s">
        <v>27</v>
      </c>
      <c r="L5292">
        <v>0</v>
      </c>
      <c r="N5292">
        <f t="shared" si="35"/>
        <v>201340</v>
      </c>
      <c r="O5292">
        <f>_xlfn.XLOOKUP(A5292,Planilha1!F:F,Planilha1!G:G,0)</f>
        <v>0</v>
      </c>
      <c r="P5292">
        <v>0</v>
      </c>
    </row>
    <row r="5293" spans="1:16" ht="15" hidden="1" customHeight="1">
      <c r="A5293">
        <v>201341</v>
      </c>
      <c r="B5293" t="s">
        <v>10477</v>
      </c>
      <c r="C5293" t="s">
        <v>10478</v>
      </c>
      <c r="D5293" t="s">
        <v>809</v>
      </c>
      <c r="E5293" t="s">
        <v>809</v>
      </c>
      <c r="F5293" t="s">
        <v>809</v>
      </c>
      <c r="I5293" t="s">
        <v>27</v>
      </c>
      <c r="L5293">
        <v>0</v>
      </c>
      <c r="N5293">
        <f t="shared" si="35"/>
        <v>201341</v>
      </c>
      <c r="O5293">
        <f>_xlfn.XLOOKUP(A5293,Planilha1!F:F,Planilha1!G:G,0)</f>
        <v>0</v>
      </c>
      <c r="P5293">
        <v>0</v>
      </c>
    </row>
    <row r="5294" spans="1:16" ht="15" hidden="1" customHeight="1">
      <c r="A5294">
        <v>201350</v>
      </c>
      <c r="B5294" t="s">
        <v>10479</v>
      </c>
      <c r="C5294" t="s">
        <v>10480</v>
      </c>
      <c r="D5294" t="s">
        <v>411</v>
      </c>
      <c r="E5294" t="s">
        <v>70</v>
      </c>
      <c r="F5294" t="s">
        <v>716</v>
      </c>
      <c r="I5294" t="s">
        <v>27</v>
      </c>
      <c r="L5294">
        <v>0</v>
      </c>
      <c r="N5294">
        <f t="shared" si="35"/>
        <v>201350</v>
      </c>
      <c r="O5294">
        <f>_xlfn.XLOOKUP(A5294,Planilha1!F:F,Planilha1!G:G,0)</f>
        <v>0</v>
      </c>
      <c r="P5294">
        <v>0</v>
      </c>
    </row>
    <row r="5295" spans="1:16" ht="15" hidden="1" customHeight="1">
      <c r="A5295">
        <v>201351</v>
      </c>
      <c r="B5295" t="s">
        <v>10481</v>
      </c>
      <c r="C5295" t="s">
        <v>10482</v>
      </c>
      <c r="D5295" t="s">
        <v>520</v>
      </c>
      <c r="E5295" t="s">
        <v>520</v>
      </c>
      <c r="F5295" t="s">
        <v>520</v>
      </c>
      <c r="I5295" t="s">
        <v>27</v>
      </c>
      <c r="L5295">
        <v>0</v>
      </c>
      <c r="N5295">
        <f t="shared" si="35"/>
        <v>201351</v>
      </c>
      <c r="O5295">
        <f>_xlfn.XLOOKUP(A5295,Planilha1!F:F,Planilha1!G:G,0)</f>
        <v>0</v>
      </c>
      <c r="P5295">
        <v>0</v>
      </c>
    </row>
    <row r="5296" spans="1:16" ht="15" hidden="1" customHeight="1">
      <c r="A5296">
        <v>201360</v>
      </c>
      <c r="B5296" t="s">
        <v>10483</v>
      </c>
      <c r="C5296" t="s">
        <v>10484</v>
      </c>
      <c r="D5296" t="s">
        <v>411</v>
      </c>
      <c r="E5296" t="s">
        <v>70</v>
      </c>
      <c r="F5296" t="s">
        <v>716</v>
      </c>
      <c r="I5296" t="s">
        <v>27</v>
      </c>
      <c r="L5296">
        <v>0</v>
      </c>
      <c r="N5296">
        <f t="shared" si="35"/>
        <v>201360</v>
      </c>
      <c r="O5296">
        <f>_xlfn.XLOOKUP(A5296,Planilha1!F:F,Planilha1!G:G,0)</f>
        <v>0</v>
      </c>
      <c r="P5296">
        <v>0</v>
      </c>
    </row>
    <row r="5297" spans="1:16" ht="15" hidden="1" customHeight="1">
      <c r="A5297">
        <v>201370</v>
      </c>
      <c r="B5297" t="s">
        <v>10485</v>
      </c>
      <c r="C5297" t="s">
        <v>10486</v>
      </c>
      <c r="D5297" t="s">
        <v>809</v>
      </c>
      <c r="E5297" t="s">
        <v>809</v>
      </c>
      <c r="F5297" t="s">
        <v>809</v>
      </c>
      <c r="I5297" t="s">
        <v>27</v>
      </c>
      <c r="L5297">
        <v>0</v>
      </c>
      <c r="N5297">
        <f t="shared" si="35"/>
        <v>201370</v>
      </c>
      <c r="O5297">
        <f>_xlfn.XLOOKUP(A5297,Planilha1!F:F,Planilha1!G:G,0)</f>
        <v>0</v>
      </c>
      <c r="P5297">
        <v>0</v>
      </c>
    </row>
    <row r="5298" spans="1:16" ht="15" hidden="1" customHeight="1">
      <c r="A5298">
        <v>201371</v>
      </c>
      <c r="B5298" t="s">
        <v>10487</v>
      </c>
      <c r="C5298" t="s">
        <v>10488</v>
      </c>
      <c r="D5298" t="s">
        <v>809</v>
      </c>
      <c r="E5298" t="s">
        <v>809</v>
      </c>
      <c r="F5298" t="s">
        <v>809</v>
      </c>
      <c r="I5298" t="s">
        <v>27</v>
      </c>
      <c r="L5298">
        <v>0</v>
      </c>
      <c r="N5298">
        <f t="shared" si="35"/>
        <v>201371</v>
      </c>
      <c r="O5298">
        <f>_xlfn.XLOOKUP(A5298,Planilha1!F:F,Planilha1!G:G,0)</f>
        <v>0</v>
      </c>
      <c r="P5298">
        <v>0</v>
      </c>
    </row>
    <row r="5299" spans="1:16" ht="15" hidden="1" customHeight="1">
      <c r="A5299">
        <v>201372</v>
      </c>
      <c r="B5299" t="s">
        <v>10489</v>
      </c>
      <c r="C5299" t="s">
        <v>10490</v>
      </c>
      <c r="D5299" t="s">
        <v>809</v>
      </c>
      <c r="E5299" t="s">
        <v>809</v>
      </c>
      <c r="F5299" t="s">
        <v>809</v>
      </c>
      <c r="I5299" t="s">
        <v>27</v>
      </c>
      <c r="L5299">
        <v>0</v>
      </c>
      <c r="N5299">
        <f t="shared" si="35"/>
        <v>201372</v>
      </c>
      <c r="O5299">
        <f>_xlfn.XLOOKUP(A5299,Planilha1!F:F,Planilha1!G:G,0)</f>
        <v>0</v>
      </c>
      <c r="P5299">
        <v>0</v>
      </c>
    </row>
    <row r="5300" spans="1:16" ht="15" hidden="1" customHeight="1">
      <c r="A5300">
        <v>201373</v>
      </c>
      <c r="B5300" t="s">
        <v>10491</v>
      </c>
      <c r="C5300" t="s">
        <v>10492</v>
      </c>
      <c r="D5300" t="s">
        <v>809</v>
      </c>
      <c r="E5300" t="s">
        <v>809</v>
      </c>
      <c r="F5300" t="s">
        <v>809</v>
      </c>
      <c r="I5300" t="s">
        <v>27</v>
      </c>
      <c r="L5300">
        <v>0</v>
      </c>
      <c r="N5300">
        <f t="shared" si="35"/>
        <v>201373</v>
      </c>
      <c r="O5300">
        <f>_xlfn.XLOOKUP(A5300,Planilha1!F:F,Planilha1!G:G,0)</f>
        <v>0</v>
      </c>
      <c r="P5300">
        <v>0</v>
      </c>
    </row>
    <row r="5301" spans="1:16" ht="15" hidden="1" customHeight="1">
      <c r="A5301">
        <v>201374</v>
      </c>
      <c r="B5301" t="s">
        <v>10493</v>
      </c>
      <c r="C5301" t="s">
        <v>10494</v>
      </c>
      <c r="D5301" t="s">
        <v>809</v>
      </c>
      <c r="E5301" t="s">
        <v>809</v>
      </c>
      <c r="F5301" t="s">
        <v>809</v>
      </c>
      <c r="I5301" t="s">
        <v>27</v>
      </c>
      <c r="L5301">
        <v>0</v>
      </c>
      <c r="N5301">
        <f t="shared" si="35"/>
        <v>201374</v>
      </c>
      <c r="O5301">
        <f>_xlfn.XLOOKUP(A5301,Planilha1!F:F,Planilha1!G:G,0)</f>
        <v>0</v>
      </c>
      <c r="P5301">
        <v>0</v>
      </c>
    </row>
    <row r="5302" spans="1:16" ht="15" hidden="1" customHeight="1">
      <c r="A5302">
        <v>201380</v>
      </c>
      <c r="B5302" t="s">
        <v>10495</v>
      </c>
      <c r="C5302" t="s">
        <v>10496</v>
      </c>
      <c r="D5302" t="s">
        <v>809</v>
      </c>
      <c r="E5302" t="s">
        <v>809</v>
      </c>
      <c r="F5302" t="s">
        <v>809</v>
      </c>
      <c r="I5302" t="s">
        <v>27</v>
      </c>
      <c r="L5302">
        <v>0</v>
      </c>
      <c r="N5302">
        <f t="shared" si="35"/>
        <v>201380</v>
      </c>
      <c r="O5302">
        <f>_xlfn.XLOOKUP(A5302,Planilha1!F:F,Planilha1!G:G,0)</f>
        <v>0</v>
      </c>
      <c r="P5302">
        <v>0</v>
      </c>
    </row>
    <row r="5303" spans="1:16" ht="15" hidden="1" customHeight="1">
      <c r="A5303">
        <v>201390</v>
      </c>
      <c r="B5303" t="s">
        <v>10497</v>
      </c>
      <c r="C5303" t="s">
        <v>10498</v>
      </c>
      <c r="D5303" t="s">
        <v>809</v>
      </c>
      <c r="E5303" t="s">
        <v>809</v>
      </c>
      <c r="F5303" t="s">
        <v>809</v>
      </c>
      <c r="I5303" t="s">
        <v>27</v>
      </c>
      <c r="L5303">
        <v>0</v>
      </c>
      <c r="N5303">
        <f t="shared" si="35"/>
        <v>201390</v>
      </c>
      <c r="O5303">
        <f>_xlfn.XLOOKUP(A5303,Planilha1!F:F,Planilha1!G:G,0)</f>
        <v>0</v>
      </c>
      <c r="P5303">
        <v>0</v>
      </c>
    </row>
    <row r="5304" spans="1:16" ht="15" hidden="1" customHeight="1">
      <c r="A5304">
        <v>201391</v>
      </c>
      <c r="B5304" t="s">
        <v>10499</v>
      </c>
      <c r="C5304" t="s">
        <v>10500</v>
      </c>
      <c r="D5304" t="s">
        <v>809</v>
      </c>
      <c r="E5304" t="s">
        <v>809</v>
      </c>
      <c r="F5304" t="s">
        <v>809</v>
      </c>
      <c r="I5304" t="s">
        <v>27</v>
      </c>
      <c r="L5304">
        <v>0</v>
      </c>
      <c r="N5304">
        <f t="shared" si="35"/>
        <v>201391</v>
      </c>
      <c r="O5304">
        <f>_xlfn.XLOOKUP(A5304,Planilha1!F:F,Planilha1!G:G,0)</f>
        <v>0</v>
      </c>
      <c r="P5304">
        <v>0</v>
      </c>
    </row>
    <row r="5305" spans="1:16" ht="15" hidden="1" customHeight="1">
      <c r="A5305">
        <v>201392</v>
      </c>
      <c r="B5305" t="s">
        <v>10501</v>
      </c>
      <c r="C5305" t="s">
        <v>10502</v>
      </c>
      <c r="D5305" t="s">
        <v>809</v>
      </c>
      <c r="E5305" t="s">
        <v>809</v>
      </c>
      <c r="F5305" t="s">
        <v>809</v>
      </c>
      <c r="I5305" t="s">
        <v>27</v>
      </c>
      <c r="L5305">
        <v>0</v>
      </c>
      <c r="N5305">
        <f t="shared" si="35"/>
        <v>201392</v>
      </c>
      <c r="O5305">
        <f>_xlfn.XLOOKUP(A5305,Planilha1!F:F,Planilha1!G:G,0)</f>
        <v>0</v>
      </c>
      <c r="P5305">
        <v>0</v>
      </c>
    </row>
    <row r="5306" spans="1:16" ht="15" hidden="1" customHeight="1">
      <c r="A5306">
        <v>201393</v>
      </c>
      <c r="B5306" t="s">
        <v>10503</v>
      </c>
      <c r="C5306" t="s">
        <v>10504</v>
      </c>
      <c r="D5306" t="s">
        <v>809</v>
      </c>
      <c r="E5306" t="s">
        <v>809</v>
      </c>
      <c r="F5306" t="s">
        <v>809</v>
      </c>
      <c r="I5306" t="s">
        <v>27</v>
      </c>
      <c r="L5306">
        <v>0</v>
      </c>
      <c r="N5306">
        <f t="shared" si="35"/>
        <v>201393</v>
      </c>
      <c r="O5306">
        <f>_xlfn.XLOOKUP(A5306,Planilha1!F:F,Planilha1!G:G,0)</f>
        <v>0</v>
      </c>
      <c r="P5306">
        <v>0</v>
      </c>
    </row>
    <row r="5307" spans="1:16" ht="15" hidden="1" customHeight="1">
      <c r="A5307">
        <v>201394</v>
      </c>
      <c r="B5307" t="s">
        <v>10505</v>
      </c>
      <c r="C5307" t="s">
        <v>10506</v>
      </c>
      <c r="D5307" t="s">
        <v>809</v>
      </c>
      <c r="E5307" t="s">
        <v>809</v>
      </c>
      <c r="F5307" t="s">
        <v>809</v>
      </c>
      <c r="I5307" t="s">
        <v>27</v>
      </c>
      <c r="L5307">
        <v>0</v>
      </c>
      <c r="N5307">
        <f t="shared" si="35"/>
        <v>201394</v>
      </c>
      <c r="O5307">
        <f>_xlfn.XLOOKUP(A5307,Planilha1!F:F,Planilha1!G:G,0)</f>
        <v>0</v>
      </c>
      <c r="P5307">
        <v>0</v>
      </c>
    </row>
    <row r="5308" spans="1:16" ht="15" hidden="1" customHeight="1">
      <c r="A5308">
        <v>201395</v>
      </c>
      <c r="B5308" t="s">
        <v>10507</v>
      </c>
      <c r="C5308" t="s">
        <v>10508</v>
      </c>
      <c r="D5308" t="s">
        <v>809</v>
      </c>
      <c r="E5308" t="s">
        <v>809</v>
      </c>
      <c r="F5308" t="s">
        <v>809</v>
      </c>
      <c r="I5308" t="s">
        <v>27</v>
      </c>
      <c r="L5308">
        <v>0</v>
      </c>
      <c r="N5308">
        <f t="shared" si="35"/>
        <v>201395</v>
      </c>
      <c r="O5308">
        <f>_xlfn.XLOOKUP(A5308,Planilha1!F:F,Planilha1!G:G,0)</f>
        <v>0</v>
      </c>
      <c r="P5308">
        <v>0</v>
      </c>
    </row>
    <row r="5309" spans="1:16" ht="15" hidden="1" customHeight="1">
      <c r="A5309">
        <v>201396</v>
      </c>
      <c r="B5309" t="s">
        <v>10509</v>
      </c>
      <c r="C5309" t="s">
        <v>10510</v>
      </c>
      <c r="D5309" t="s">
        <v>809</v>
      </c>
      <c r="E5309" t="s">
        <v>809</v>
      </c>
      <c r="F5309" t="s">
        <v>809</v>
      </c>
      <c r="I5309" t="s">
        <v>27</v>
      </c>
      <c r="L5309">
        <v>0</v>
      </c>
      <c r="N5309">
        <f t="shared" si="35"/>
        <v>201396</v>
      </c>
      <c r="O5309">
        <f>_xlfn.XLOOKUP(A5309,Planilha1!F:F,Planilha1!G:G,0)</f>
        <v>0</v>
      </c>
      <c r="P5309">
        <v>0</v>
      </c>
    </row>
    <row r="5310" spans="1:16" ht="15" hidden="1" customHeight="1">
      <c r="A5310">
        <v>201397</v>
      </c>
      <c r="B5310" t="s">
        <v>10511</v>
      </c>
      <c r="C5310" t="s">
        <v>10512</v>
      </c>
      <c r="D5310" t="s">
        <v>809</v>
      </c>
      <c r="E5310" t="s">
        <v>809</v>
      </c>
      <c r="F5310" t="s">
        <v>809</v>
      </c>
      <c r="I5310" t="s">
        <v>27</v>
      </c>
      <c r="L5310">
        <v>0</v>
      </c>
      <c r="N5310">
        <f t="shared" si="35"/>
        <v>201397</v>
      </c>
      <c r="O5310">
        <f>_xlfn.XLOOKUP(A5310,Planilha1!F:F,Planilha1!G:G,0)</f>
        <v>0</v>
      </c>
      <c r="P5310">
        <v>0</v>
      </c>
    </row>
    <row r="5311" spans="1:16" ht="15" hidden="1" customHeight="1">
      <c r="A5311">
        <v>201398</v>
      </c>
      <c r="B5311" t="s">
        <v>10513</v>
      </c>
      <c r="C5311" t="s">
        <v>10514</v>
      </c>
      <c r="D5311" t="s">
        <v>809</v>
      </c>
      <c r="E5311" t="s">
        <v>809</v>
      </c>
      <c r="F5311" t="s">
        <v>809</v>
      </c>
      <c r="I5311" t="s">
        <v>27</v>
      </c>
      <c r="L5311">
        <v>0</v>
      </c>
      <c r="N5311">
        <f t="shared" si="35"/>
        <v>201398</v>
      </c>
      <c r="O5311">
        <f>_xlfn.XLOOKUP(A5311,Planilha1!F:F,Planilha1!G:G,0)</f>
        <v>0</v>
      </c>
      <c r="P5311">
        <v>0</v>
      </c>
    </row>
    <row r="5312" spans="1:16" ht="15" hidden="1" customHeight="1">
      <c r="A5312">
        <v>201399</v>
      </c>
      <c r="B5312" t="s">
        <v>10515</v>
      </c>
      <c r="C5312" t="s">
        <v>10516</v>
      </c>
      <c r="D5312" t="s">
        <v>809</v>
      </c>
      <c r="E5312" t="s">
        <v>809</v>
      </c>
      <c r="F5312" t="s">
        <v>809</v>
      </c>
      <c r="I5312" t="s">
        <v>27</v>
      </c>
      <c r="L5312">
        <v>0</v>
      </c>
      <c r="N5312">
        <f t="shared" si="35"/>
        <v>201399</v>
      </c>
      <c r="O5312">
        <f>_xlfn.XLOOKUP(A5312,Planilha1!F:F,Planilha1!G:G,0)</f>
        <v>0</v>
      </c>
      <c r="P5312">
        <v>0</v>
      </c>
    </row>
    <row r="5313" spans="1:16" ht="15" hidden="1" customHeight="1">
      <c r="A5313">
        <v>201400</v>
      </c>
      <c r="B5313" t="s">
        <v>10517</v>
      </c>
      <c r="C5313" t="s">
        <v>10518</v>
      </c>
      <c r="D5313" t="s">
        <v>714</v>
      </c>
      <c r="E5313" t="s">
        <v>520</v>
      </c>
      <c r="F5313" t="s">
        <v>716</v>
      </c>
      <c r="I5313" t="s">
        <v>27</v>
      </c>
      <c r="L5313">
        <v>0</v>
      </c>
      <c r="N5313">
        <f t="shared" si="35"/>
        <v>201400</v>
      </c>
      <c r="O5313">
        <f>_xlfn.XLOOKUP(A5313,Planilha1!F:F,Planilha1!G:G,0)</f>
        <v>0</v>
      </c>
      <c r="P5313">
        <v>0</v>
      </c>
    </row>
    <row r="5314" spans="1:16" ht="15" hidden="1" customHeight="1">
      <c r="A5314">
        <v>201401</v>
      </c>
      <c r="B5314" t="s">
        <v>10519</v>
      </c>
      <c r="C5314" t="s">
        <v>10520</v>
      </c>
      <c r="D5314" t="s">
        <v>714</v>
      </c>
      <c r="E5314" t="s">
        <v>520</v>
      </c>
      <c r="F5314" t="s">
        <v>716</v>
      </c>
      <c r="I5314" t="s">
        <v>27</v>
      </c>
      <c r="L5314">
        <v>0</v>
      </c>
      <c r="N5314">
        <f t="shared" si="35"/>
        <v>201401</v>
      </c>
      <c r="O5314">
        <f>_xlfn.XLOOKUP(A5314,Planilha1!F:F,Planilha1!G:G,0)</f>
        <v>0</v>
      </c>
      <c r="P5314">
        <v>0</v>
      </c>
    </row>
    <row r="5315" spans="1:16" ht="15" hidden="1" customHeight="1">
      <c r="A5315">
        <v>201402</v>
      </c>
      <c r="B5315" t="s">
        <v>10521</v>
      </c>
      <c r="C5315" t="s">
        <v>10522</v>
      </c>
      <c r="D5315" t="s">
        <v>714</v>
      </c>
      <c r="E5315" t="s">
        <v>520</v>
      </c>
      <c r="F5315" t="s">
        <v>716</v>
      </c>
      <c r="I5315" t="s">
        <v>27</v>
      </c>
      <c r="L5315">
        <v>0</v>
      </c>
      <c r="N5315">
        <f t="shared" si="35"/>
        <v>201402</v>
      </c>
      <c r="O5315">
        <f>_xlfn.XLOOKUP(A5315,Planilha1!F:F,Planilha1!G:G,0)</f>
        <v>0</v>
      </c>
      <c r="P5315">
        <v>0</v>
      </c>
    </row>
    <row r="5316" spans="1:16" ht="15" hidden="1" customHeight="1">
      <c r="A5316">
        <v>201403</v>
      </c>
      <c r="B5316" t="s">
        <v>10523</v>
      </c>
      <c r="C5316" t="s">
        <v>10524</v>
      </c>
      <c r="D5316" t="s">
        <v>9734</v>
      </c>
      <c r="E5316" t="s">
        <v>9735</v>
      </c>
      <c r="F5316" t="s">
        <v>716</v>
      </c>
      <c r="I5316" t="s">
        <v>27</v>
      </c>
      <c r="L5316">
        <v>0</v>
      </c>
      <c r="N5316">
        <f t="shared" si="35"/>
        <v>201403</v>
      </c>
      <c r="O5316">
        <f>_xlfn.XLOOKUP(A5316,Planilha1!F:F,Planilha1!G:G,0)</f>
        <v>0</v>
      </c>
      <c r="P5316">
        <v>0</v>
      </c>
    </row>
    <row r="5317" spans="1:16" ht="15" hidden="1" customHeight="1">
      <c r="A5317">
        <v>201404</v>
      </c>
      <c r="B5317" t="s">
        <v>10525</v>
      </c>
      <c r="C5317" t="s">
        <v>10526</v>
      </c>
      <c r="D5317" t="s">
        <v>9734</v>
      </c>
      <c r="E5317" t="s">
        <v>9735</v>
      </c>
      <c r="F5317" t="s">
        <v>716</v>
      </c>
      <c r="I5317" t="s">
        <v>27</v>
      </c>
      <c r="L5317">
        <v>0</v>
      </c>
      <c r="N5317">
        <f t="shared" si="35"/>
        <v>201404</v>
      </c>
      <c r="O5317">
        <f>_xlfn.XLOOKUP(A5317,Planilha1!F:F,Planilha1!G:G,0)</f>
        <v>0</v>
      </c>
      <c r="P5317">
        <v>0</v>
      </c>
    </row>
    <row r="5318" spans="1:16" ht="15" hidden="1" customHeight="1">
      <c r="A5318">
        <v>201405</v>
      </c>
      <c r="B5318" t="s">
        <v>10527</v>
      </c>
      <c r="C5318" t="s">
        <v>10528</v>
      </c>
      <c r="D5318" t="s">
        <v>9734</v>
      </c>
      <c r="E5318" t="s">
        <v>9735</v>
      </c>
      <c r="F5318" t="s">
        <v>716</v>
      </c>
      <c r="I5318" t="s">
        <v>27</v>
      </c>
      <c r="L5318">
        <v>0</v>
      </c>
      <c r="N5318">
        <f t="shared" si="35"/>
        <v>201405</v>
      </c>
      <c r="O5318">
        <f>_xlfn.XLOOKUP(A5318,Planilha1!F:F,Planilha1!G:G,0)</f>
        <v>0</v>
      </c>
      <c r="P5318">
        <v>0</v>
      </c>
    </row>
    <row r="5319" spans="1:16" ht="15" hidden="1" customHeight="1">
      <c r="A5319">
        <v>201406</v>
      </c>
      <c r="B5319" t="s">
        <v>10529</v>
      </c>
      <c r="C5319" t="s">
        <v>10530</v>
      </c>
      <c r="D5319" t="s">
        <v>9734</v>
      </c>
      <c r="E5319" t="s">
        <v>9735</v>
      </c>
      <c r="F5319" t="s">
        <v>716</v>
      </c>
      <c r="I5319" t="s">
        <v>27</v>
      </c>
      <c r="L5319">
        <v>0</v>
      </c>
      <c r="N5319">
        <f t="shared" si="35"/>
        <v>201406</v>
      </c>
      <c r="O5319">
        <f>_xlfn.XLOOKUP(A5319,Planilha1!F:F,Planilha1!G:G,0)</f>
        <v>0</v>
      </c>
      <c r="P5319">
        <v>0</v>
      </c>
    </row>
    <row r="5320" spans="1:16" ht="15" hidden="1" customHeight="1">
      <c r="A5320">
        <v>201407</v>
      </c>
      <c r="B5320" t="s">
        <v>10531</v>
      </c>
      <c r="C5320" t="s">
        <v>10532</v>
      </c>
      <c r="D5320" t="s">
        <v>9734</v>
      </c>
      <c r="E5320" t="s">
        <v>9735</v>
      </c>
      <c r="F5320" t="s">
        <v>716</v>
      </c>
      <c r="I5320" t="s">
        <v>27</v>
      </c>
      <c r="L5320">
        <v>0</v>
      </c>
      <c r="N5320">
        <f t="shared" si="35"/>
        <v>201407</v>
      </c>
      <c r="O5320">
        <f>_xlfn.XLOOKUP(A5320,Planilha1!F:F,Planilha1!G:G,0)</f>
        <v>0</v>
      </c>
      <c r="P5320">
        <v>0</v>
      </c>
    </row>
    <row r="5321" spans="1:16" ht="15" hidden="1" customHeight="1">
      <c r="A5321">
        <v>201408</v>
      </c>
      <c r="B5321" t="s">
        <v>3013</v>
      </c>
      <c r="C5321" t="s">
        <v>10533</v>
      </c>
      <c r="D5321" t="s">
        <v>809</v>
      </c>
      <c r="E5321" t="s">
        <v>809</v>
      </c>
      <c r="F5321" t="s">
        <v>809</v>
      </c>
      <c r="I5321" t="s">
        <v>27</v>
      </c>
      <c r="L5321">
        <v>0</v>
      </c>
      <c r="N5321">
        <f t="shared" si="35"/>
        <v>201408</v>
      </c>
      <c r="O5321">
        <f>_xlfn.XLOOKUP(A5321,Planilha1!F:F,Planilha1!G:G,0)</f>
        <v>0</v>
      </c>
      <c r="P5321">
        <v>0</v>
      </c>
    </row>
    <row r="5322" spans="1:16" ht="15" hidden="1" customHeight="1">
      <c r="A5322">
        <v>201409</v>
      </c>
      <c r="B5322" t="s">
        <v>10534</v>
      </c>
      <c r="C5322" t="s">
        <v>10535</v>
      </c>
      <c r="D5322" t="s">
        <v>809</v>
      </c>
      <c r="E5322" t="s">
        <v>809</v>
      </c>
      <c r="F5322" t="s">
        <v>809</v>
      </c>
      <c r="I5322" t="s">
        <v>27</v>
      </c>
      <c r="L5322">
        <v>0</v>
      </c>
      <c r="N5322">
        <f t="shared" si="35"/>
        <v>201409</v>
      </c>
      <c r="O5322">
        <f>_xlfn.XLOOKUP(A5322,Planilha1!F:F,Planilha1!G:G,0)</f>
        <v>0</v>
      </c>
      <c r="P5322">
        <v>0</v>
      </c>
    </row>
    <row r="5323" spans="1:16" ht="15" hidden="1" customHeight="1">
      <c r="A5323">
        <v>201410</v>
      </c>
      <c r="B5323" t="s">
        <v>10536</v>
      </c>
      <c r="C5323" t="s">
        <v>10537</v>
      </c>
      <c r="D5323" t="s">
        <v>809</v>
      </c>
      <c r="E5323" t="s">
        <v>809</v>
      </c>
      <c r="F5323" t="s">
        <v>809</v>
      </c>
      <c r="I5323" t="s">
        <v>27</v>
      </c>
      <c r="L5323">
        <v>0</v>
      </c>
      <c r="N5323">
        <f t="shared" si="35"/>
        <v>201410</v>
      </c>
      <c r="O5323">
        <f>_xlfn.XLOOKUP(A5323,Planilha1!F:F,Planilha1!G:G,0)</f>
        <v>0</v>
      </c>
      <c r="P5323">
        <v>0</v>
      </c>
    </row>
    <row r="5324" spans="1:16" ht="15" hidden="1" customHeight="1">
      <c r="A5324">
        <v>201411</v>
      </c>
      <c r="B5324" t="s">
        <v>10538</v>
      </c>
      <c r="C5324" t="s">
        <v>10539</v>
      </c>
      <c r="D5324" t="s">
        <v>809</v>
      </c>
      <c r="E5324" t="s">
        <v>809</v>
      </c>
      <c r="F5324" t="s">
        <v>809</v>
      </c>
      <c r="I5324" t="s">
        <v>27</v>
      </c>
      <c r="L5324">
        <v>0</v>
      </c>
      <c r="N5324">
        <f t="shared" si="35"/>
        <v>201411</v>
      </c>
      <c r="O5324">
        <f>_xlfn.XLOOKUP(A5324,Planilha1!F:F,Planilha1!G:G,0)</f>
        <v>0</v>
      </c>
      <c r="P5324">
        <v>0</v>
      </c>
    </row>
    <row r="5325" spans="1:16" ht="15" hidden="1" customHeight="1">
      <c r="A5325">
        <v>201412</v>
      </c>
      <c r="B5325" t="s">
        <v>10477</v>
      </c>
      <c r="C5325" t="s">
        <v>10540</v>
      </c>
      <c r="D5325" t="s">
        <v>809</v>
      </c>
      <c r="E5325" t="s">
        <v>809</v>
      </c>
      <c r="F5325" t="s">
        <v>809</v>
      </c>
      <c r="I5325" t="s">
        <v>27</v>
      </c>
      <c r="L5325">
        <v>0</v>
      </c>
      <c r="N5325">
        <f t="shared" si="35"/>
        <v>201412</v>
      </c>
      <c r="O5325">
        <f>_xlfn.XLOOKUP(A5325,Planilha1!F:F,Planilha1!G:G,0)</f>
        <v>0</v>
      </c>
      <c r="P5325">
        <v>0</v>
      </c>
    </row>
    <row r="5326" spans="1:16" ht="15" hidden="1" customHeight="1">
      <c r="A5326">
        <v>201413</v>
      </c>
      <c r="B5326" t="s">
        <v>10541</v>
      </c>
      <c r="C5326" t="s">
        <v>10542</v>
      </c>
      <c r="D5326" t="s">
        <v>809</v>
      </c>
      <c r="E5326" t="s">
        <v>809</v>
      </c>
      <c r="F5326" t="s">
        <v>809</v>
      </c>
      <c r="I5326" t="s">
        <v>27</v>
      </c>
      <c r="L5326">
        <v>0</v>
      </c>
      <c r="N5326">
        <f t="shared" si="35"/>
        <v>201413</v>
      </c>
      <c r="O5326">
        <f>_xlfn.XLOOKUP(A5326,Planilha1!F:F,Planilha1!G:G,0)</f>
        <v>0</v>
      </c>
      <c r="P5326">
        <v>0</v>
      </c>
    </row>
    <row r="5327" spans="1:16" ht="15" hidden="1" customHeight="1">
      <c r="A5327">
        <v>201414</v>
      </c>
      <c r="B5327" t="s">
        <v>10543</v>
      </c>
      <c r="C5327" t="s">
        <v>10544</v>
      </c>
      <c r="D5327" t="s">
        <v>809</v>
      </c>
      <c r="E5327" t="s">
        <v>809</v>
      </c>
      <c r="F5327" t="s">
        <v>809</v>
      </c>
      <c r="I5327" t="s">
        <v>27</v>
      </c>
      <c r="L5327">
        <v>0</v>
      </c>
      <c r="N5327">
        <f t="shared" si="35"/>
        <v>201414</v>
      </c>
      <c r="O5327">
        <f>_xlfn.XLOOKUP(A5327,Planilha1!F:F,Planilha1!G:G,0)</f>
        <v>0</v>
      </c>
      <c r="P5327">
        <v>0</v>
      </c>
    </row>
    <row r="5328" spans="1:16" ht="15" hidden="1" customHeight="1">
      <c r="A5328">
        <v>201415</v>
      </c>
      <c r="B5328" t="s">
        <v>10545</v>
      </c>
      <c r="C5328" t="s">
        <v>10546</v>
      </c>
      <c r="D5328" t="s">
        <v>809</v>
      </c>
      <c r="E5328" t="s">
        <v>809</v>
      </c>
      <c r="F5328" t="s">
        <v>809</v>
      </c>
      <c r="I5328" t="s">
        <v>27</v>
      </c>
      <c r="L5328">
        <v>0</v>
      </c>
      <c r="N5328">
        <f t="shared" si="35"/>
        <v>201415</v>
      </c>
      <c r="O5328">
        <f>_xlfn.XLOOKUP(A5328,Planilha1!F:F,Planilha1!G:G,0)</f>
        <v>0</v>
      </c>
      <c r="P5328">
        <v>0</v>
      </c>
    </row>
    <row r="5329" spans="1:16" ht="15" hidden="1" customHeight="1">
      <c r="A5329">
        <v>201416</v>
      </c>
      <c r="B5329" t="s">
        <v>10547</v>
      </c>
      <c r="C5329" t="s">
        <v>10548</v>
      </c>
      <c r="D5329" t="s">
        <v>809</v>
      </c>
      <c r="E5329" t="s">
        <v>809</v>
      </c>
      <c r="F5329" t="s">
        <v>809</v>
      </c>
      <c r="I5329" t="s">
        <v>27</v>
      </c>
      <c r="L5329">
        <v>0</v>
      </c>
      <c r="N5329">
        <f t="shared" si="35"/>
        <v>201416</v>
      </c>
      <c r="O5329">
        <f>_xlfn.XLOOKUP(A5329,Planilha1!F:F,Planilha1!G:G,0)</f>
        <v>0</v>
      </c>
      <c r="P5329">
        <v>0</v>
      </c>
    </row>
    <row r="5330" spans="1:16" ht="15" hidden="1" customHeight="1">
      <c r="A5330">
        <v>201417</v>
      </c>
      <c r="B5330" t="s">
        <v>10549</v>
      </c>
      <c r="C5330" t="s">
        <v>10550</v>
      </c>
      <c r="D5330" t="s">
        <v>809</v>
      </c>
      <c r="E5330" t="s">
        <v>809</v>
      </c>
      <c r="F5330" t="s">
        <v>809</v>
      </c>
      <c r="I5330" t="s">
        <v>27</v>
      </c>
      <c r="L5330">
        <v>0</v>
      </c>
      <c r="N5330">
        <f t="shared" ref="N5330:N5393" si="36">A5330</f>
        <v>201417</v>
      </c>
      <c r="O5330">
        <f>_xlfn.XLOOKUP(A5330,Planilha1!F:F,Planilha1!G:G,0)</f>
        <v>0</v>
      </c>
      <c r="P5330">
        <v>0</v>
      </c>
    </row>
    <row r="5331" spans="1:16" ht="15" hidden="1" customHeight="1">
      <c r="A5331">
        <v>201418</v>
      </c>
      <c r="B5331" t="s">
        <v>10551</v>
      </c>
      <c r="C5331" t="s">
        <v>10552</v>
      </c>
      <c r="D5331" t="s">
        <v>809</v>
      </c>
      <c r="E5331" t="s">
        <v>809</v>
      </c>
      <c r="F5331" t="s">
        <v>809</v>
      </c>
      <c r="I5331" t="s">
        <v>27</v>
      </c>
      <c r="L5331">
        <v>0</v>
      </c>
      <c r="N5331">
        <f t="shared" si="36"/>
        <v>201418</v>
      </c>
      <c r="O5331">
        <f>_xlfn.XLOOKUP(A5331,Planilha1!F:F,Planilha1!G:G,0)</f>
        <v>0</v>
      </c>
      <c r="P5331">
        <v>0</v>
      </c>
    </row>
    <row r="5332" spans="1:16" ht="15" hidden="1" customHeight="1">
      <c r="A5332">
        <v>201419</v>
      </c>
      <c r="B5332" t="s">
        <v>10553</v>
      </c>
      <c r="C5332" t="s">
        <v>10554</v>
      </c>
      <c r="D5332" t="s">
        <v>809</v>
      </c>
      <c r="E5332" t="s">
        <v>809</v>
      </c>
      <c r="F5332" t="s">
        <v>809</v>
      </c>
      <c r="I5332" t="s">
        <v>27</v>
      </c>
      <c r="L5332">
        <v>0</v>
      </c>
      <c r="N5332">
        <f t="shared" si="36"/>
        <v>201419</v>
      </c>
      <c r="O5332">
        <f>_xlfn.XLOOKUP(A5332,Planilha1!F:F,Planilha1!G:G,0)</f>
        <v>0</v>
      </c>
      <c r="P5332">
        <v>0</v>
      </c>
    </row>
    <row r="5333" spans="1:16" ht="15" hidden="1" customHeight="1">
      <c r="A5333">
        <v>201420</v>
      </c>
      <c r="B5333" t="s">
        <v>10555</v>
      </c>
      <c r="C5333" t="s">
        <v>10556</v>
      </c>
      <c r="D5333" t="s">
        <v>809</v>
      </c>
      <c r="E5333" t="s">
        <v>809</v>
      </c>
      <c r="F5333" t="s">
        <v>809</v>
      </c>
      <c r="I5333" t="s">
        <v>27</v>
      </c>
      <c r="L5333">
        <v>0</v>
      </c>
      <c r="N5333">
        <f t="shared" si="36"/>
        <v>201420</v>
      </c>
      <c r="O5333">
        <f>_xlfn.XLOOKUP(A5333,Planilha1!F:F,Planilha1!G:G,0)</f>
        <v>0</v>
      </c>
      <c r="P5333">
        <v>0</v>
      </c>
    </row>
    <row r="5334" spans="1:16" ht="15" hidden="1" customHeight="1">
      <c r="A5334">
        <v>201421</v>
      </c>
      <c r="B5334" t="s">
        <v>10557</v>
      </c>
      <c r="C5334" t="s">
        <v>10558</v>
      </c>
      <c r="D5334" t="s">
        <v>809</v>
      </c>
      <c r="E5334" t="s">
        <v>809</v>
      </c>
      <c r="F5334" t="s">
        <v>809</v>
      </c>
      <c r="I5334" t="s">
        <v>27</v>
      </c>
      <c r="L5334">
        <v>0</v>
      </c>
      <c r="N5334">
        <f t="shared" si="36"/>
        <v>201421</v>
      </c>
      <c r="O5334">
        <f>_xlfn.XLOOKUP(A5334,Planilha1!F:F,Planilha1!G:G,0)</f>
        <v>0</v>
      </c>
      <c r="P5334">
        <v>0</v>
      </c>
    </row>
    <row r="5335" spans="1:16" ht="15" hidden="1" customHeight="1">
      <c r="A5335">
        <v>201422</v>
      </c>
      <c r="B5335" t="s">
        <v>10559</v>
      </c>
      <c r="C5335" t="s">
        <v>10560</v>
      </c>
      <c r="D5335" t="s">
        <v>809</v>
      </c>
      <c r="E5335" t="s">
        <v>809</v>
      </c>
      <c r="F5335" t="s">
        <v>809</v>
      </c>
      <c r="I5335" t="s">
        <v>27</v>
      </c>
      <c r="L5335">
        <v>0</v>
      </c>
      <c r="N5335">
        <f t="shared" si="36"/>
        <v>201422</v>
      </c>
      <c r="O5335">
        <f>_xlfn.XLOOKUP(A5335,Planilha1!F:F,Planilha1!G:G,0)</f>
        <v>0</v>
      </c>
      <c r="P5335">
        <v>0</v>
      </c>
    </row>
    <row r="5336" spans="1:16" ht="15" hidden="1" customHeight="1">
      <c r="A5336">
        <v>201423</v>
      </c>
      <c r="B5336" t="s">
        <v>10561</v>
      </c>
      <c r="C5336" t="s">
        <v>10562</v>
      </c>
      <c r="D5336" t="s">
        <v>520</v>
      </c>
      <c r="E5336" t="s">
        <v>70</v>
      </c>
      <c r="F5336" t="s">
        <v>716</v>
      </c>
      <c r="I5336" t="s">
        <v>27</v>
      </c>
      <c r="L5336">
        <v>0</v>
      </c>
      <c r="N5336">
        <f t="shared" si="36"/>
        <v>201423</v>
      </c>
      <c r="O5336">
        <f>_xlfn.XLOOKUP(A5336,Planilha1!F:F,Planilha1!G:G,0)</f>
        <v>0</v>
      </c>
      <c r="P5336">
        <v>0</v>
      </c>
    </row>
    <row r="5337" spans="1:16" ht="15" hidden="1" customHeight="1">
      <c r="A5337">
        <v>201424</v>
      </c>
      <c r="B5337" t="s">
        <v>10563</v>
      </c>
      <c r="C5337" t="s">
        <v>10564</v>
      </c>
      <c r="D5337" t="s">
        <v>809</v>
      </c>
      <c r="E5337" t="s">
        <v>809</v>
      </c>
      <c r="F5337" t="s">
        <v>809</v>
      </c>
      <c r="I5337" t="s">
        <v>27</v>
      </c>
      <c r="L5337">
        <v>0</v>
      </c>
      <c r="N5337">
        <f t="shared" si="36"/>
        <v>201424</v>
      </c>
      <c r="O5337">
        <f>_xlfn.XLOOKUP(A5337,Planilha1!F:F,Planilha1!G:G,0)</f>
        <v>0</v>
      </c>
      <c r="P5337">
        <v>0</v>
      </c>
    </row>
    <row r="5338" spans="1:16" ht="15" hidden="1" customHeight="1">
      <c r="A5338">
        <v>201425</v>
      </c>
      <c r="B5338" t="s">
        <v>10565</v>
      </c>
      <c r="C5338" t="s">
        <v>10566</v>
      </c>
      <c r="D5338" t="s">
        <v>809</v>
      </c>
      <c r="E5338" t="s">
        <v>809</v>
      </c>
      <c r="F5338" t="s">
        <v>809</v>
      </c>
      <c r="I5338" t="s">
        <v>27</v>
      </c>
      <c r="L5338">
        <v>0</v>
      </c>
      <c r="N5338">
        <f t="shared" si="36"/>
        <v>201425</v>
      </c>
      <c r="O5338">
        <f>_xlfn.XLOOKUP(A5338,Planilha1!F:F,Planilha1!G:G,0)</f>
        <v>0</v>
      </c>
      <c r="P5338">
        <v>0</v>
      </c>
    </row>
    <row r="5339" spans="1:16" ht="15" hidden="1" customHeight="1">
      <c r="A5339">
        <v>201426</v>
      </c>
      <c r="B5339" t="s">
        <v>10567</v>
      </c>
      <c r="C5339" t="s">
        <v>10568</v>
      </c>
      <c r="D5339" t="s">
        <v>809</v>
      </c>
      <c r="E5339" t="s">
        <v>809</v>
      </c>
      <c r="F5339" t="s">
        <v>809</v>
      </c>
      <c r="I5339" t="s">
        <v>27</v>
      </c>
      <c r="L5339">
        <v>0</v>
      </c>
      <c r="N5339">
        <f t="shared" si="36"/>
        <v>201426</v>
      </c>
      <c r="O5339">
        <f>_xlfn.XLOOKUP(A5339,Planilha1!F:F,Planilha1!G:G,0)</f>
        <v>0</v>
      </c>
      <c r="P5339">
        <v>0</v>
      </c>
    </row>
    <row r="5340" spans="1:16" ht="15" hidden="1" customHeight="1">
      <c r="A5340">
        <v>201427</v>
      </c>
      <c r="B5340" t="s">
        <v>10569</v>
      </c>
      <c r="C5340" t="s">
        <v>10570</v>
      </c>
      <c r="D5340" t="s">
        <v>809</v>
      </c>
      <c r="E5340" t="s">
        <v>809</v>
      </c>
      <c r="F5340" t="s">
        <v>809</v>
      </c>
      <c r="I5340" t="s">
        <v>27</v>
      </c>
      <c r="L5340">
        <v>0</v>
      </c>
      <c r="N5340">
        <f t="shared" si="36"/>
        <v>201427</v>
      </c>
      <c r="O5340">
        <f>_xlfn.XLOOKUP(A5340,Planilha1!F:F,Planilha1!G:G,0)</f>
        <v>0</v>
      </c>
      <c r="P5340">
        <v>0</v>
      </c>
    </row>
    <row r="5341" spans="1:16" ht="15" hidden="1" customHeight="1">
      <c r="A5341">
        <v>201428</v>
      </c>
      <c r="B5341" t="s">
        <v>10571</v>
      </c>
      <c r="C5341" t="s">
        <v>10572</v>
      </c>
      <c r="D5341" t="s">
        <v>809</v>
      </c>
      <c r="E5341" t="s">
        <v>809</v>
      </c>
      <c r="F5341" t="s">
        <v>809</v>
      </c>
      <c r="I5341" t="s">
        <v>27</v>
      </c>
      <c r="L5341">
        <v>0</v>
      </c>
      <c r="N5341">
        <f t="shared" si="36"/>
        <v>201428</v>
      </c>
      <c r="O5341">
        <f>_xlfn.XLOOKUP(A5341,Planilha1!F:F,Planilha1!G:G,0)</f>
        <v>0</v>
      </c>
      <c r="P5341">
        <v>0</v>
      </c>
    </row>
    <row r="5342" spans="1:16" ht="15" hidden="1" customHeight="1">
      <c r="A5342">
        <v>201430</v>
      </c>
      <c r="B5342" t="s">
        <v>10573</v>
      </c>
      <c r="C5342" t="s">
        <v>10574</v>
      </c>
      <c r="D5342" t="s">
        <v>809</v>
      </c>
      <c r="E5342" t="s">
        <v>809</v>
      </c>
      <c r="F5342" t="s">
        <v>809</v>
      </c>
      <c r="I5342" t="s">
        <v>27</v>
      </c>
      <c r="L5342">
        <v>0</v>
      </c>
      <c r="N5342">
        <f t="shared" si="36"/>
        <v>201430</v>
      </c>
      <c r="O5342">
        <f>_xlfn.XLOOKUP(A5342,Planilha1!F:F,Planilha1!G:G,0)</f>
        <v>0</v>
      </c>
      <c r="P5342">
        <v>0</v>
      </c>
    </row>
    <row r="5343" spans="1:16" ht="15" hidden="1" customHeight="1">
      <c r="A5343">
        <v>201431</v>
      </c>
      <c r="B5343" t="s">
        <v>10575</v>
      </c>
      <c r="C5343" t="s">
        <v>10576</v>
      </c>
      <c r="D5343" t="s">
        <v>809</v>
      </c>
      <c r="E5343" t="s">
        <v>809</v>
      </c>
      <c r="F5343" t="s">
        <v>809</v>
      </c>
      <c r="I5343" t="s">
        <v>27</v>
      </c>
      <c r="L5343">
        <v>0</v>
      </c>
      <c r="N5343">
        <f t="shared" si="36"/>
        <v>201431</v>
      </c>
      <c r="O5343">
        <f>_xlfn.XLOOKUP(A5343,Planilha1!F:F,Planilha1!G:G,0)</f>
        <v>0</v>
      </c>
      <c r="P5343">
        <v>0</v>
      </c>
    </row>
    <row r="5344" spans="1:16" ht="15" hidden="1" customHeight="1">
      <c r="A5344">
        <v>201432</v>
      </c>
      <c r="B5344" t="s">
        <v>10577</v>
      </c>
      <c r="C5344" t="s">
        <v>10578</v>
      </c>
      <c r="D5344" t="s">
        <v>809</v>
      </c>
      <c r="E5344" t="s">
        <v>809</v>
      </c>
      <c r="F5344" t="s">
        <v>809</v>
      </c>
      <c r="I5344" t="s">
        <v>27</v>
      </c>
      <c r="L5344">
        <v>0</v>
      </c>
      <c r="N5344">
        <f t="shared" si="36"/>
        <v>201432</v>
      </c>
      <c r="O5344">
        <f>_xlfn.XLOOKUP(A5344,Planilha1!F:F,Planilha1!G:G,0)</f>
        <v>0</v>
      </c>
      <c r="P5344">
        <v>0</v>
      </c>
    </row>
    <row r="5345" spans="1:16" ht="15" hidden="1" customHeight="1">
      <c r="A5345">
        <v>201433</v>
      </c>
      <c r="B5345" t="s">
        <v>10579</v>
      </c>
      <c r="C5345" t="s">
        <v>10580</v>
      </c>
      <c r="D5345" t="s">
        <v>809</v>
      </c>
      <c r="E5345" t="s">
        <v>809</v>
      </c>
      <c r="F5345" t="s">
        <v>809</v>
      </c>
      <c r="I5345" t="s">
        <v>27</v>
      </c>
      <c r="L5345">
        <v>0</v>
      </c>
      <c r="N5345">
        <f t="shared" si="36"/>
        <v>201433</v>
      </c>
      <c r="O5345">
        <f>_xlfn.XLOOKUP(A5345,Planilha1!F:F,Planilha1!G:G,0)</f>
        <v>0</v>
      </c>
      <c r="P5345">
        <v>0</v>
      </c>
    </row>
    <row r="5346" spans="1:16" ht="15" hidden="1" customHeight="1">
      <c r="A5346">
        <v>201434</v>
      </c>
      <c r="B5346" t="s">
        <v>10581</v>
      </c>
      <c r="C5346" t="s">
        <v>10582</v>
      </c>
      <c r="D5346" t="s">
        <v>809</v>
      </c>
      <c r="E5346" t="s">
        <v>809</v>
      </c>
      <c r="F5346" t="s">
        <v>809</v>
      </c>
      <c r="I5346" t="s">
        <v>27</v>
      </c>
      <c r="L5346">
        <v>0</v>
      </c>
      <c r="N5346">
        <f t="shared" si="36"/>
        <v>201434</v>
      </c>
      <c r="O5346">
        <f>_xlfn.XLOOKUP(A5346,Planilha1!F:F,Planilha1!G:G,0)</f>
        <v>0</v>
      </c>
      <c r="P5346">
        <v>0</v>
      </c>
    </row>
    <row r="5347" spans="1:16" ht="15" hidden="1" customHeight="1">
      <c r="A5347">
        <v>201435</v>
      </c>
      <c r="B5347" t="s">
        <v>10583</v>
      </c>
      <c r="C5347" t="s">
        <v>10584</v>
      </c>
      <c r="D5347" t="s">
        <v>809</v>
      </c>
      <c r="E5347" t="s">
        <v>809</v>
      </c>
      <c r="F5347" t="s">
        <v>809</v>
      </c>
      <c r="I5347" t="s">
        <v>27</v>
      </c>
      <c r="L5347">
        <v>0</v>
      </c>
      <c r="N5347">
        <f t="shared" si="36"/>
        <v>201435</v>
      </c>
      <c r="O5347">
        <f>_xlfn.XLOOKUP(A5347,Planilha1!F:F,Planilha1!G:G,0)</f>
        <v>0</v>
      </c>
      <c r="P5347">
        <v>0</v>
      </c>
    </row>
    <row r="5348" spans="1:16" ht="15" hidden="1" customHeight="1">
      <c r="A5348">
        <v>201436</v>
      </c>
      <c r="B5348" t="s">
        <v>10585</v>
      </c>
      <c r="C5348" t="s">
        <v>10586</v>
      </c>
      <c r="D5348" t="s">
        <v>809</v>
      </c>
      <c r="E5348" t="s">
        <v>809</v>
      </c>
      <c r="F5348" t="s">
        <v>809</v>
      </c>
      <c r="I5348" t="s">
        <v>27</v>
      </c>
      <c r="L5348">
        <v>0</v>
      </c>
      <c r="N5348">
        <f t="shared" si="36"/>
        <v>201436</v>
      </c>
      <c r="O5348">
        <f>_xlfn.XLOOKUP(A5348,Planilha1!F:F,Planilha1!G:G,0)</f>
        <v>0</v>
      </c>
      <c r="P5348">
        <v>0</v>
      </c>
    </row>
    <row r="5349" spans="1:16" ht="15" hidden="1" customHeight="1">
      <c r="A5349">
        <v>201437</v>
      </c>
      <c r="B5349" t="s">
        <v>10587</v>
      </c>
      <c r="C5349" t="s">
        <v>10588</v>
      </c>
      <c r="D5349" t="s">
        <v>1067</v>
      </c>
      <c r="E5349" t="s">
        <v>1067</v>
      </c>
      <c r="F5349" t="s">
        <v>1067</v>
      </c>
      <c r="I5349" t="s">
        <v>27</v>
      </c>
      <c r="L5349">
        <v>0</v>
      </c>
      <c r="N5349">
        <f t="shared" si="36"/>
        <v>201437</v>
      </c>
      <c r="O5349">
        <f>_xlfn.XLOOKUP(A5349,Planilha1!F:F,Planilha1!G:G,0)</f>
        <v>0</v>
      </c>
      <c r="P5349">
        <v>0</v>
      </c>
    </row>
    <row r="5350" spans="1:16" ht="15" hidden="1" customHeight="1">
      <c r="A5350">
        <v>201440</v>
      </c>
      <c r="B5350" t="s">
        <v>10589</v>
      </c>
      <c r="C5350" t="s">
        <v>10590</v>
      </c>
      <c r="D5350" t="s">
        <v>809</v>
      </c>
      <c r="E5350" t="s">
        <v>809</v>
      </c>
      <c r="F5350" t="s">
        <v>809</v>
      </c>
      <c r="I5350" t="s">
        <v>27</v>
      </c>
      <c r="L5350">
        <v>0</v>
      </c>
      <c r="N5350">
        <f t="shared" si="36"/>
        <v>201440</v>
      </c>
      <c r="O5350">
        <f>_xlfn.XLOOKUP(A5350,Planilha1!F:F,Planilha1!G:G,0)</f>
        <v>0</v>
      </c>
      <c r="P5350">
        <v>0</v>
      </c>
    </row>
    <row r="5351" spans="1:16" ht="15" hidden="1" customHeight="1">
      <c r="A5351">
        <v>201441</v>
      </c>
      <c r="B5351" t="s">
        <v>10591</v>
      </c>
      <c r="C5351" t="s">
        <v>10592</v>
      </c>
      <c r="D5351" t="s">
        <v>809</v>
      </c>
      <c r="E5351" t="s">
        <v>809</v>
      </c>
      <c r="F5351" t="s">
        <v>809</v>
      </c>
      <c r="I5351" t="s">
        <v>27</v>
      </c>
      <c r="L5351">
        <v>0</v>
      </c>
      <c r="N5351">
        <f t="shared" si="36"/>
        <v>201441</v>
      </c>
      <c r="O5351">
        <f>_xlfn.XLOOKUP(A5351,Planilha1!F:F,Planilha1!G:G,0)</f>
        <v>0</v>
      </c>
      <c r="P5351">
        <v>0</v>
      </c>
    </row>
    <row r="5352" spans="1:16" ht="15" hidden="1" customHeight="1">
      <c r="A5352">
        <v>201442</v>
      </c>
      <c r="B5352" t="s">
        <v>10593</v>
      </c>
      <c r="C5352" t="s">
        <v>10594</v>
      </c>
      <c r="D5352" t="s">
        <v>715</v>
      </c>
      <c r="E5352" t="s">
        <v>715</v>
      </c>
      <c r="F5352" t="s">
        <v>716</v>
      </c>
      <c r="I5352" t="s">
        <v>27</v>
      </c>
      <c r="L5352">
        <v>0</v>
      </c>
      <c r="N5352">
        <f t="shared" si="36"/>
        <v>201442</v>
      </c>
      <c r="O5352">
        <f>_xlfn.XLOOKUP(A5352,Planilha1!F:F,Planilha1!G:G,0)</f>
        <v>0</v>
      </c>
      <c r="P5352">
        <v>0</v>
      </c>
    </row>
    <row r="5353" spans="1:16" ht="15" hidden="1" customHeight="1">
      <c r="A5353">
        <v>201443</v>
      </c>
      <c r="B5353" t="s">
        <v>10595</v>
      </c>
      <c r="C5353" t="s">
        <v>10596</v>
      </c>
      <c r="D5353" t="s">
        <v>715</v>
      </c>
      <c r="E5353" t="s">
        <v>715</v>
      </c>
      <c r="F5353" t="s">
        <v>716</v>
      </c>
      <c r="I5353" t="s">
        <v>27</v>
      </c>
      <c r="L5353">
        <v>0</v>
      </c>
      <c r="N5353">
        <f t="shared" si="36"/>
        <v>201443</v>
      </c>
      <c r="O5353">
        <f>_xlfn.XLOOKUP(A5353,Planilha1!F:F,Planilha1!G:G,0)</f>
        <v>0</v>
      </c>
      <c r="P5353">
        <v>0</v>
      </c>
    </row>
    <row r="5354" spans="1:16" ht="15" hidden="1" customHeight="1">
      <c r="A5354">
        <v>201444</v>
      </c>
      <c r="B5354" t="s">
        <v>10597</v>
      </c>
      <c r="C5354" t="s">
        <v>10598</v>
      </c>
      <c r="D5354" t="s">
        <v>715</v>
      </c>
      <c r="E5354" t="s">
        <v>715</v>
      </c>
      <c r="F5354" t="s">
        <v>716</v>
      </c>
      <c r="I5354" t="s">
        <v>27</v>
      </c>
      <c r="L5354">
        <v>0</v>
      </c>
      <c r="N5354">
        <f t="shared" si="36"/>
        <v>201444</v>
      </c>
      <c r="O5354">
        <f>_xlfn.XLOOKUP(A5354,Planilha1!F:F,Planilha1!G:G,0)</f>
        <v>0</v>
      </c>
      <c r="P5354">
        <v>0</v>
      </c>
    </row>
    <row r="5355" spans="1:16" ht="15" hidden="1" customHeight="1">
      <c r="A5355">
        <v>201445</v>
      </c>
      <c r="B5355" t="s">
        <v>10599</v>
      </c>
      <c r="C5355" t="s">
        <v>10600</v>
      </c>
      <c r="D5355" t="s">
        <v>715</v>
      </c>
      <c r="E5355" t="s">
        <v>715</v>
      </c>
      <c r="F5355" t="s">
        <v>716</v>
      </c>
      <c r="I5355" t="s">
        <v>27</v>
      </c>
      <c r="L5355">
        <v>0</v>
      </c>
      <c r="N5355">
        <f t="shared" si="36"/>
        <v>201445</v>
      </c>
      <c r="O5355">
        <f>_xlfn.XLOOKUP(A5355,Planilha1!F:F,Planilha1!G:G,0)</f>
        <v>0</v>
      </c>
      <c r="P5355">
        <v>0</v>
      </c>
    </row>
    <row r="5356" spans="1:16" ht="15" hidden="1" customHeight="1">
      <c r="A5356">
        <v>201446</v>
      </c>
      <c r="B5356" t="s">
        <v>10601</v>
      </c>
      <c r="C5356" t="s">
        <v>10602</v>
      </c>
      <c r="D5356" t="s">
        <v>715</v>
      </c>
      <c r="E5356" t="s">
        <v>715</v>
      </c>
      <c r="F5356" t="s">
        <v>716</v>
      </c>
      <c r="I5356" t="s">
        <v>27</v>
      </c>
      <c r="L5356">
        <v>0</v>
      </c>
      <c r="N5356">
        <f t="shared" si="36"/>
        <v>201446</v>
      </c>
      <c r="O5356">
        <f>_xlfn.XLOOKUP(A5356,Planilha1!F:F,Planilha1!G:G,0)</f>
        <v>0</v>
      </c>
      <c r="P5356">
        <v>0</v>
      </c>
    </row>
    <row r="5357" spans="1:16" ht="15" hidden="1" customHeight="1">
      <c r="A5357">
        <v>201447</v>
      </c>
      <c r="B5357" t="s">
        <v>10603</v>
      </c>
      <c r="C5357" t="s">
        <v>10604</v>
      </c>
      <c r="D5357" t="s">
        <v>715</v>
      </c>
      <c r="E5357" t="s">
        <v>715</v>
      </c>
      <c r="F5357" t="s">
        <v>716</v>
      </c>
      <c r="I5357" t="s">
        <v>27</v>
      </c>
      <c r="L5357">
        <v>0</v>
      </c>
      <c r="N5357">
        <f t="shared" si="36"/>
        <v>201447</v>
      </c>
      <c r="O5357">
        <f>_xlfn.XLOOKUP(A5357,Planilha1!F:F,Planilha1!G:G,0)</f>
        <v>0</v>
      </c>
      <c r="P5357">
        <v>0</v>
      </c>
    </row>
    <row r="5358" spans="1:16" ht="15" hidden="1" customHeight="1">
      <c r="A5358">
        <v>201448</v>
      </c>
      <c r="B5358" t="s">
        <v>10605</v>
      </c>
      <c r="C5358" t="s">
        <v>10606</v>
      </c>
      <c r="D5358" t="s">
        <v>715</v>
      </c>
      <c r="E5358" t="s">
        <v>715</v>
      </c>
      <c r="F5358" t="s">
        <v>716</v>
      </c>
      <c r="I5358" t="s">
        <v>27</v>
      </c>
      <c r="L5358">
        <v>0</v>
      </c>
      <c r="N5358">
        <f t="shared" si="36"/>
        <v>201448</v>
      </c>
      <c r="O5358">
        <f>_xlfn.XLOOKUP(A5358,Planilha1!F:F,Planilha1!G:G,0)</f>
        <v>0</v>
      </c>
      <c r="P5358">
        <v>0</v>
      </c>
    </row>
    <row r="5359" spans="1:16" ht="15" hidden="1" customHeight="1">
      <c r="A5359">
        <v>201449</v>
      </c>
      <c r="B5359" t="s">
        <v>10607</v>
      </c>
      <c r="C5359" t="s">
        <v>10608</v>
      </c>
      <c r="D5359" t="s">
        <v>715</v>
      </c>
      <c r="E5359" t="s">
        <v>715</v>
      </c>
      <c r="F5359" t="s">
        <v>716</v>
      </c>
      <c r="I5359" t="s">
        <v>27</v>
      </c>
      <c r="L5359">
        <v>0</v>
      </c>
      <c r="N5359">
        <f t="shared" si="36"/>
        <v>201449</v>
      </c>
      <c r="O5359">
        <f>_xlfn.XLOOKUP(A5359,Planilha1!F:F,Planilha1!G:G,0)</f>
        <v>0</v>
      </c>
      <c r="P5359">
        <v>0</v>
      </c>
    </row>
    <row r="5360" spans="1:16" ht="15" hidden="1" customHeight="1">
      <c r="A5360">
        <v>201450</v>
      </c>
      <c r="B5360" t="s">
        <v>10609</v>
      </c>
      <c r="C5360" t="s">
        <v>10610</v>
      </c>
      <c r="D5360" t="s">
        <v>715</v>
      </c>
      <c r="E5360" t="s">
        <v>715</v>
      </c>
      <c r="F5360" t="s">
        <v>716</v>
      </c>
      <c r="I5360" t="s">
        <v>27</v>
      </c>
      <c r="L5360">
        <v>0</v>
      </c>
      <c r="N5360">
        <f t="shared" si="36"/>
        <v>201450</v>
      </c>
      <c r="O5360">
        <f>_xlfn.XLOOKUP(A5360,Planilha1!F:F,Planilha1!G:G,0)</f>
        <v>0</v>
      </c>
      <c r="P5360">
        <v>0</v>
      </c>
    </row>
    <row r="5361" spans="1:16" ht="15" hidden="1" customHeight="1">
      <c r="A5361">
        <v>201451</v>
      </c>
      <c r="B5361" t="s">
        <v>10611</v>
      </c>
      <c r="C5361" t="s">
        <v>10612</v>
      </c>
      <c r="D5361" t="s">
        <v>715</v>
      </c>
      <c r="E5361" t="s">
        <v>715</v>
      </c>
      <c r="F5361" t="s">
        <v>716</v>
      </c>
      <c r="I5361" t="s">
        <v>27</v>
      </c>
      <c r="L5361">
        <v>0</v>
      </c>
      <c r="N5361">
        <f t="shared" si="36"/>
        <v>201451</v>
      </c>
      <c r="O5361">
        <f>_xlfn.XLOOKUP(A5361,Planilha1!F:F,Planilha1!G:G,0)</f>
        <v>0</v>
      </c>
      <c r="P5361">
        <v>0</v>
      </c>
    </row>
    <row r="5362" spans="1:16" ht="15" hidden="1" customHeight="1">
      <c r="A5362">
        <v>201452</v>
      </c>
      <c r="B5362" t="s">
        <v>10613</v>
      </c>
      <c r="C5362" t="s">
        <v>10614</v>
      </c>
      <c r="D5362" t="s">
        <v>715</v>
      </c>
      <c r="E5362" t="s">
        <v>715</v>
      </c>
      <c r="F5362" t="s">
        <v>716</v>
      </c>
      <c r="I5362" t="s">
        <v>27</v>
      </c>
      <c r="L5362">
        <v>0</v>
      </c>
      <c r="N5362">
        <f t="shared" si="36"/>
        <v>201452</v>
      </c>
      <c r="O5362">
        <f>_xlfn.XLOOKUP(A5362,Planilha1!F:F,Planilha1!G:G,0)</f>
        <v>0</v>
      </c>
      <c r="P5362">
        <v>0</v>
      </c>
    </row>
    <row r="5363" spans="1:16" ht="15" hidden="1" customHeight="1">
      <c r="A5363">
        <v>201453</v>
      </c>
      <c r="B5363" t="s">
        <v>10615</v>
      </c>
      <c r="C5363" t="s">
        <v>10616</v>
      </c>
      <c r="D5363" t="s">
        <v>9734</v>
      </c>
      <c r="E5363" t="s">
        <v>9735</v>
      </c>
      <c r="F5363" t="s">
        <v>716</v>
      </c>
      <c r="I5363" t="s">
        <v>27</v>
      </c>
      <c r="L5363">
        <v>0</v>
      </c>
      <c r="N5363">
        <f t="shared" si="36"/>
        <v>201453</v>
      </c>
      <c r="O5363">
        <f>_xlfn.XLOOKUP(A5363,Planilha1!F:F,Planilha1!G:G,0)</f>
        <v>0</v>
      </c>
      <c r="P5363">
        <v>0</v>
      </c>
    </row>
    <row r="5364" spans="1:16" ht="15" hidden="1" customHeight="1">
      <c r="A5364">
        <v>201454</v>
      </c>
      <c r="B5364" t="s">
        <v>10617</v>
      </c>
      <c r="C5364" t="s">
        <v>10618</v>
      </c>
      <c r="D5364" t="s">
        <v>1067</v>
      </c>
      <c r="E5364" t="s">
        <v>1067</v>
      </c>
      <c r="F5364" t="s">
        <v>1067</v>
      </c>
      <c r="I5364" t="s">
        <v>27</v>
      </c>
      <c r="L5364">
        <v>0</v>
      </c>
      <c r="N5364">
        <f t="shared" si="36"/>
        <v>201454</v>
      </c>
      <c r="O5364">
        <f>_xlfn.XLOOKUP(A5364,Planilha1!F:F,Planilha1!G:G,0)</f>
        <v>0</v>
      </c>
      <c r="P5364">
        <v>0</v>
      </c>
    </row>
    <row r="5365" spans="1:16" ht="15" hidden="1" customHeight="1">
      <c r="A5365">
        <v>201455</v>
      </c>
      <c r="B5365" t="s">
        <v>10619</v>
      </c>
      <c r="C5365" t="s">
        <v>10620</v>
      </c>
      <c r="D5365" t="s">
        <v>809</v>
      </c>
      <c r="E5365" t="s">
        <v>809</v>
      </c>
      <c r="F5365" t="s">
        <v>809</v>
      </c>
      <c r="I5365" t="s">
        <v>27</v>
      </c>
      <c r="L5365">
        <v>0</v>
      </c>
      <c r="N5365">
        <f t="shared" si="36"/>
        <v>201455</v>
      </c>
      <c r="O5365">
        <f>_xlfn.XLOOKUP(A5365,Planilha1!F:F,Planilha1!G:G,0)</f>
        <v>0</v>
      </c>
      <c r="P5365">
        <v>0</v>
      </c>
    </row>
    <row r="5366" spans="1:16" ht="15" hidden="1" customHeight="1">
      <c r="A5366">
        <v>201456</v>
      </c>
      <c r="B5366" t="s">
        <v>10621</v>
      </c>
      <c r="C5366" t="s">
        <v>10622</v>
      </c>
      <c r="D5366" t="s">
        <v>809</v>
      </c>
      <c r="E5366" t="s">
        <v>809</v>
      </c>
      <c r="F5366" t="s">
        <v>809</v>
      </c>
      <c r="I5366" t="s">
        <v>27</v>
      </c>
      <c r="L5366">
        <v>0</v>
      </c>
      <c r="N5366">
        <f t="shared" si="36"/>
        <v>201456</v>
      </c>
      <c r="O5366">
        <f>_xlfn.XLOOKUP(A5366,Planilha1!F:F,Planilha1!G:G,0)</f>
        <v>0</v>
      </c>
      <c r="P5366">
        <v>0</v>
      </c>
    </row>
    <row r="5367" spans="1:16" ht="15" hidden="1" customHeight="1">
      <c r="A5367">
        <v>201457</v>
      </c>
      <c r="B5367" t="s">
        <v>10623</v>
      </c>
      <c r="C5367" t="s">
        <v>10624</v>
      </c>
      <c r="D5367" t="s">
        <v>809</v>
      </c>
      <c r="E5367" t="s">
        <v>809</v>
      </c>
      <c r="F5367" t="s">
        <v>809</v>
      </c>
      <c r="I5367" t="s">
        <v>27</v>
      </c>
      <c r="L5367">
        <v>0</v>
      </c>
      <c r="N5367">
        <f t="shared" si="36"/>
        <v>201457</v>
      </c>
      <c r="O5367">
        <f>_xlfn.XLOOKUP(A5367,Planilha1!F:F,Planilha1!G:G,0)</f>
        <v>0</v>
      </c>
      <c r="P5367">
        <v>0</v>
      </c>
    </row>
    <row r="5368" spans="1:16" ht="15" hidden="1" customHeight="1">
      <c r="A5368">
        <v>201458</v>
      </c>
      <c r="B5368" t="s">
        <v>10625</v>
      </c>
      <c r="C5368" t="s">
        <v>10626</v>
      </c>
      <c r="D5368" t="s">
        <v>809</v>
      </c>
      <c r="E5368" t="s">
        <v>809</v>
      </c>
      <c r="F5368" t="s">
        <v>809</v>
      </c>
      <c r="I5368" t="s">
        <v>27</v>
      </c>
      <c r="L5368">
        <v>0</v>
      </c>
      <c r="N5368">
        <f t="shared" si="36"/>
        <v>201458</v>
      </c>
      <c r="O5368">
        <f>_xlfn.XLOOKUP(A5368,Planilha1!F:F,Planilha1!G:G,0)</f>
        <v>0</v>
      </c>
      <c r="P5368">
        <v>0</v>
      </c>
    </row>
    <row r="5369" spans="1:16" ht="15" hidden="1" customHeight="1">
      <c r="A5369">
        <v>201459</v>
      </c>
      <c r="B5369" t="s">
        <v>10627</v>
      </c>
      <c r="C5369" t="s">
        <v>10628</v>
      </c>
      <c r="D5369" t="s">
        <v>809</v>
      </c>
      <c r="E5369" t="s">
        <v>809</v>
      </c>
      <c r="F5369" t="s">
        <v>809</v>
      </c>
      <c r="I5369" t="s">
        <v>27</v>
      </c>
      <c r="L5369">
        <v>0</v>
      </c>
      <c r="N5369">
        <f t="shared" si="36"/>
        <v>201459</v>
      </c>
      <c r="O5369">
        <f>_xlfn.XLOOKUP(A5369,Planilha1!F:F,Planilha1!G:G,0)</f>
        <v>0</v>
      </c>
      <c r="P5369">
        <v>0</v>
      </c>
    </row>
    <row r="5370" spans="1:16" ht="15" hidden="1" customHeight="1">
      <c r="A5370">
        <v>201460</v>
      </c>
      <c r="B5370" t="s">
        <v>10629</v>
      </c>
      <c r="C5370" t="s">
        <v>10630</v>
      </c>
      <c r="D5370" t="s">
        <v>715</v>
      </c>
      <c r="E5370" t="s">
        <v>715</v>
      </c>
      <c r="F5370" t="s">
        <v>716</v>
      </c>
      <c r="I5370" t="s">
        <v>27</v>
      </c>
      <c r="L5370">
        <v>0</v>
      </c>
      <c r="N5370">
        <f t="shared" si="36"/>
        <v>201460</v>
      </c>
      <c r="O5370">
        <f>_xlfn.XLOOKUP(A5370,Planilha1!F:F,Planilha1!G:G,0)</f>
        <v>0</v>
      </c>
      <c r="P5370">
        <v>0</v>
      </c>
    </row>
    <row r="5371" spans="1:16" ht="15" hidden="1" customHeight="1">
      <c r="A5371">
        <v>201461</v>
      </c>
      <c r="B5371" t="s">
        <v>10631</v>
      </c>
      <c r="C5371" t="s">
        <v>10632</v>
      </c>
      <c r="D5371" t="s">
        <v>714</v>
      </c>
      <c r="E5371" t="s">
        <v>520</v>
      </c>
      <c r="F5371" t="s">
        <v>716</v>
      </c>
      <c r="I5371" t="s">
        <v>27</v>
      </c>
      <c r="L5371">
        <v>0</v>
      </c>
      <c r="N5371">
        <f t="shared" si="36"/>
        <v>201461</v>
      </c>
      <c r="O5371">
        <f>_xlfn.XLOOKUP(A5371,Planilha1!F:F,Planilha1!G:G,0)</f>
        <v>0</v>
      </c>
      <c r="P5371">
        <v>0</v>
      </c>
    </row>
    <row r="5372" spans="1:16" ht="15" hidden="1" customHeight="1">
      <c r="A5372">
        <v>201462</v>
      </c>
      <c r="B5372" t="s">
        <v>10633</v>
      </c>
      <c r="C5372" t="s">
        <v>10634</v>
      </c>
      <c r="D5372" t="s">
        <v>809</v>
      </c>
      <c r="E5372" t="s">
        <v>809</v>
      </c>
      <c r="F5372" t="s">
        <v>809</v>
      </c>
      <c r="I5372" t="s">
        <v>27</v>
      </c>
      <c r="L5372">
        <v>0</v>
      </c>
      <c r="N5372">
        <f t="shared" si="36"/>
        <v>201462</v>
      </c>
      <c r="O5372">
        <f>_xlfn.XLOOKUP(A5372,Planilha1!F:F,Planilha1!G:G,0)</f>
        <v>0</v>
      </c>
      <c r="P5372">
        <v>0</v>
      </c>
    </row>
    <row r="5373" spans="1:16" ht="15" hidden="1" customHeight="1">
      <c r="A5373">
        <v>201463</v>
      </c>
      <c r="B5373" t="s">
        <v>10635</v>
      </c>
      <c r="C5373" t="s">
        <v>10636</v>
      </c>
      <c r="D5373" t="s">
        <v>809</v>
      </c>
      <c r="E5373" t="s">
        <v>809</v>
      </c>
      <c r="F5373" t="s">
        <v>809</v>
      </c>
      <c r="I5373" t="s">
        <v>27</v>
      </c>
      <c r="L5373">
        <v>0</v>
      </c>
      <c r="N5373">
        <f t="shared" si="36"/>
        <v>201463</v>
      </c>
      <c r="O5373">
        <f>_xlfn.XLOOKUP(A5373,Planilha1!F:F,Planilha1!G:G,0)</f>
        <v>0</v>
      </c>
      <c r="P5373">
        <v>0</v>
      </c>
    </row>
    <row r="5374" spans="1:16" ht="15" hidden="1" customHeight="1">
      <c r="A5374">
        <v>201470</v>
      </c>
      <c r="B5374" t="s">
        <v>10637</v>
      </c>
      <c r="C5374" t="s">
        <v>10638</v>
      </c>
      <c r="D5374" t="s">
        <v>809</v>
      </c>
      <c r="E5374" t="s">
        <v>809</v>
      </c>
      <c r="F5374" t="s">
        <v>809</v>
      </c>
      <c r="I5374" t="s">
        <v>27</v>
      </c>
      <c r="L5374">
        <v>0</v>
      </c>
      <c r="N5374">
        <f t="shared" si="36"/>
        <v>201470</v>
      </c>
      <c r="O5374">
        <f>_xlfn.XLOOKUP(A5374,Planilha1!F:F,Planilha1!G:G,0)</f>
        <v>0</v>
      </c>
      <c r="P5374">
        <v>0</v>
      </c>
    </row>
    <row r="5375" spans="1:16" ht="15" hidden="1" customHeight="1">
      <c r="A5375">
        <v>201471</v>
      </c>
      <c r="B5375" t="s">
        <v>10639</v>
      </c>
      <c r="C5375" t="s">
        <v>10640</v>
      </c>
      <c r="D5375" t="s">
        <v>809</v>
      </c>
      <c r="E5375" t="s">
        <v>809</v>
      </c>
      <c r="F5375" t="s">
        <v>809</v>
      </c>
      <c r="I5375" t="s">
        <v>27</v>
      </c>
      <c r="L5375">
        <v>0</v>
      </c>
      <c r="N5375">
        <f t="shared" si="36"/>
        <v>201471</v>
      </c>
      <c r="O5375">
        <f>_xlfn.XLOOKUP(A5375,Planilha1!F:F,Planilha1!G:G,0)</f>
        <v>0</v>
      </c>
      <c r="P5375">
        <v>0</v>
      </c>
    </row>
    <row r="5376" spans="1:16" ht="15" hidden="1" customHeight="1">
      <c r="A5376">
        <v>201472</v>
      </c>
      <c r="B5376" t="s">
        <v>10641</v>
      </c>
      <c r="C5376" t="s">
        <v>10642</v>
      </c>
      <c r="D5376" t="s">
        <v>809</v>
      </c>
      <c r="E5376" t="s">
        <v>809</v>
      </c>
      <c r="F5376" t="s">
        <v>809</v>
      </c>
      <c r="I5376" t="s">
        <v>27</v>
      </c>
      <c r="L5376">
        <v>0</v>
      </c>
      <c r="N5376">
        <f t="shared" si="36"/>
        <v>201472</v>
      </c>
      <c r="O5376">
        <f>_xlfn.XLOOKUP(A5376,Planilha1!F:F,Planilha1!G:G,0)</f>
        <v>0</v>
      </c>
      <c r="P5376">
        <v>0</v>
      </c>
    </row>
    <row r="5377" spans="1:16" ht="15" hidden="1" customHeight="1">
      <c r="A5377">
        <v>201473</v>
      </c>
      <c r="B5377" t="s">
        <v>10643</v>
      </c>
      <c r="C5377" t="s">
        <v>10644</v>
      </c>
      <c r="D5377" t="s">
        <v>809</v>
      </c>
      <c r="E5377" t="s">
        <v>809</v>
      </c>
      <c r="F5377" t="s">
        <v>809</v>
      </c>
      <c r="I5377" t="s">
        <v>27</v>
      </c>
      <c r="L5377">
        <v>0</v>
      </c>
      <c r="N5377">
        <f t="shared" si="36"/>
        <v>201473</v>
      </c>
      <c r="O5377">
        <f>_xlfn.XLOOKUP(A5377,Planilha1!F:F,Planilha1!G:G,0)</f>
        <v>0</v>
      </c>
      <c r="P5377">
        <v>0</v>
      </c>
    </row>
    <row r="5378" spans="1:16" ht="15" hidden="1" customHeight="1">
      <c r="A5378">
        <v>201474</v>
      </c>
      <c r="B5378" t="s">
        <v>10645</v>
      </c>
      <c r="C5378" t="s">
        <v>10646</v>
      </c>
      <c r="D5378" t="s">
        <v>809</v>
      </c>
      <c r="E5378" t="s">
        <v>809</v>
      </c>
      <c r="F5378" t="s">
        <v>809</v>
      </c>
      <c r="I5378" t="s">
        <v>27</v>
      </c>
      <c r="L5378">
        <v>0</v>
      </c>
      <c r="N5378">
        <f t="shared" si="36"/>
        <v>201474</v>
      </c>
      <c r="O5378">
        <f>_xlfn.XLOOKUP(A5378,Planilha1!F:F,Planilha1!G:G,0)</f>
        <v>0</v>
      </c>
      <c r="P5378">
        <v>0</v>
      </c>
    </row>
    <row r="5379" spans="1:16" ht="15" hidden="1" customHeight="1">
      <c r="A5379">
        <v>201475</v>
      </c>
      <c r="B5379" t="s">
        <v>10647</v>
      </c>
      <c r="C5379" t="s">
        <v>10648</v>
      </c>
      <c r="D5379" t="s">
        <v>809</v>
      </c>
      <c r="E5379" t="s">
        <v>809</v>
      </c>
      <c r="F5379" t="s">
        <v>809</v>
      </c>
      <c r="I5379" t="s">
        <v>27</v>
      </c>
      <c r="L5379">
        <v>0</v>
      </c>
      <c r="N5379">
        <f t="shared" si="36"/>
        <v>201475</v>
      </c>
      <c r="O5379">
        <f>_xlfn.XLOOKUP(A5379,Planilha1!F:F,Planilha1!G:G,0)</f>
        <v>0</v>
      </c>
      <c r="P5379">
        <v>0</v>
      </c>
    </row>
    <row r="5380" spans="1:16" ht="15" hidden="1" customHeight="1">
      <c r="A5380">
        <v>201476</v>
      </c>
      <c r="B5380" t="s">
        <v>10649</v>
      </c>
      <c r="C5380" t="s">
        <v>10650</v>
      </c>
      <c r="D5380" t="s">
        <v>809</v>
      </c>
      <c r="E5380" t="s">
        <v>809</v>
      </c>
      <c r="F5380" t="s">
        <v>809</v>
      </c>
      <c r="I5380" t="s">
        <v>27</v>
      </c>
      <c r="L5380">
        <v>0</v>
      </c>
      <c r="N5380">
        <f t="shared" si="36"/>
        <v>201476</v>
      </c>
      <c r="O5380">
        <f>_xlfn.XLOOKUP(A5380,Planilha1!F:F,Planilha1!G:G,0)</f>
        <v>0</v>
      </c>
      <c r="P5380">
        <v>0</v>
      </c>
    </row>
    <row r="5381" spans="1:16" ht="15" hidden="1" customHeight="1">
      <c r="A5381">
        <v>201477</v>
      </c>
      <c r="B5381" t="s">
        <v>10651</v>
      </c>
      <c r="C5381" t="s">
        <v>10652</v>
      </c>
      <c r="D5381" t="s">
        <v>809</v>
      </c>
      <c r="E5381" t="s">
        <v>809</v>
      </c>
      <c r="F5381" t="s">
        <v>809</v>
      </c>
      <c r="I5381" t="s">
        <v>27</v>
      </c>
      <c r="L5381">
        <v>0</v>
      </c>
      <c r="N5381">
        <f t="shared" si="36"/>
        <v>201477</v>
      </c>
      <c r="O5381">
        <f>_xlfn.XLOOKUP(A5381,Planilha1!F:F,Planilha1!G:G,0)</f>
        <v>0</v>
      </c>
      <c r="P5381">
        <v>0</v>
      </c>
    </row>
    <row r="5382" spans="1:16" ht="15" hidden="1" customHeight="1">
      <c r="A5382">
        <v>201478</v>
      </c>
      <c r="B5382" t="s">
        <v>10653</v>
      </c>
      <c r="C5382" t="s">
        <v>10654</v>
      </c>
      <c r="D5382" t="s">
        <v>809</v>
      </c>
      <c r="E5382" t="s">
        <v>809</v>
      </c>
      <c r="F5382" t="s">
        <v>809</v>
      </c>
      <c r="I5382" t="s">
        <v>27</v>
      </c>
      <c r="L5382">
        <v>0</v>
      </c>
      <c r="N5382">
        <f t="shared" si="36"/>
        <v>201478</v>
      </c>
      <c r="O5382">
        <f>_xlfn.XLOOKUP(A5382,Planilha1!F:F,Planilha1!G:G,0)</f>
        <v>0</v>
      </c>
      <c r="P5382">
        <v>0</v>
      </c>
    </row>
    <row r="5383" spans="1:16" ht="15" hidden="1" customHeight="1">
      <c r="A5383">
        <v>201480</v>
      </c>
      <c r="B5383" t="s">
        <v>10655</v>
      </c>
      <c r="C5383" t="s">
        <v>10656</v>
      </c>
      <c r="D5383" t="s">
        <v>10657</v>
      </c>
      <c r="E5383" t="s">
        <v>70</v>
      </c>
      <c r="F5383" t="s">
        <v>716</v>
      </c>
      <c r="I5383" t="s">
        <v>27</v>
      </c>
      <c r="L5383">
        <v>0</v>
      </c>
      <c r="N5383">
        <f t="shared" si="36"/>
        <v>201480</v>
      </c>
      <c r="O5383">
        <f>_xlfn.XLOOKUP(A5383,Planilha1!F:F,Planilha1!G:G,0)</f>
        <v>0</v>
      </c>
      <c r="P5383">
        <v>0</v>
      </c>
    </row>
    <row r="5384" spans="1:16" ht="15" hidden="1" customHeight="1">
      <c r="A5384">
        <v>201481</v>
      </c>
      <c r="B5384" t="s">
        <v>10658</v>
      </c>
      <c r="C5384" t="s">
        <v>10659</v>
      </c>
      <c r="D5384" t="s">
        <v>809</v>
      </c>
      <c r="E5384" t="s">
        <v>809</v>
      </c>
      <c r="F5384" t="s">
        <v>809</v>
      </c>
      <c r="I5384" t="s">
        <v>27</v>
      </c>
      <c r="L5384">
        <v>0</v>
      </c>
      <c r="N5384">
        <f t="shared" si="36"/>
        <v>201481</v>
      </c>
      <c r="O5384">
        <f>_xlfn.XLOOKUP(A5384,Planilha1!F:F,Planilha1!G:G,0)</f>
        <v>0</v>
      </c>
      <c r="P5384">
        <v>0</v>
      </c>
    </row>
    <row r="5385" spans="1:16" ht="15" hidden="1" customHeight="1">
      <c r="A5385">
        <v>201490</v>
      </c>
      <c r="B5385" t="s">
        <v>10660</v>
      </c>
      <c r="C5385" t="s">
        <v>10661</v>
      </c>
      <c r="D5385" t="s">
        <v>715</v>
      </c>
      <c r="E5385" t="s">
        <v>70</v>
      </c>
      <c r="F5385" t="s">
        <v>716</v>
      </c>
      <c r="I5385" t="s">
        <v>27</v>
      </c>
      <c r="L5385">
        <v>0</v>
      </c>
      <c r="N5385">
        <f t="shared" si="36"/>
        <v>201490</v>
      </c>
      <c r="O5385">
        <f>_xlfn.XLOOKUP(A5385,Planilha1!F:F,Planilha1!G:G,0)</f>
        <v>0</v>
      </c>
      <c r="P5385">
        <v>0</v>
      </c>
    </row>
    <row r="5386" spans="1:16" ht="15" hidden="1" customHeight="1">
      <c r="A5386">
        <v>201491</v>
      </c>
      <c r="B5386" t="s">
        <v>10662</v>
      </c>
      <c r="C5386" t="s">
        <v>10663</v>
      </c>
      <c r="D5386" t="s">
        <v>809</v>
      </c>
      <c r="E5386" t="s">
        <v>809</v>
      </c>
      <c r="F5386" t="s">
        <v>809</v>
      </c>
      <c r="I5386" t="s">
        <v>27</v>
      </c>
      <c r="L5386">
        <v>0</v>
      </c>
      <c r="N5386">
        <f t="shared" si="36"/>
        <v>201491</v>
      </c>
      <c r="O5386">
        <f>_xlfn.XLOOKUP(A5386,Planilha1!F:F,Planilha1!G:G,0)</f>
        <v>0</v>
      </c>
      <c r="P5386">
        <v>0</v>
      </c>
    </row>
    <row r="5387" spans="1:16" ht="15" hidden="1" customHeight="1">
      <c r="A5387">
        <v>201492</v>
      </c>
      <c r="B5387" t="s">
        <v>10664</v>
      </c>
      <c r="C5387" t="s">
        <v>10665</v>
      </c>
      <c r="D5387" t="s">
        <v>809</v>
      </c>
      <c r="E5387" t="s">
        <v>809</v>
      </c>
      <c r="F5387" t="s">
        <v>809</v>
      </c>
      <c r="I5387" t="s">
        <v>27</v>
      </c>
      <c r="L5387">
        <v>0</v>
      </c>
      <c r="N5387">
        <f t="shared" si="36"/>
        <v>201492</v>
      </c>
      <c r="O5387">
        <f>_xlfn.XLOOKUP(A5387,Planilha1!F:F,Planilha1!G:G,0)</f>
        <v>0</v>
      </c>
      <c r="P5387">
        <v>0</v>
      </c>
    </row>
    <row r="5388" spans="1:16" ht="15" hidden="1" customHeight="1">
      <c r="A5388">
        <v>201493</v>
      </c>
      <c r="B5388" t="s">
        <v>10666</v>
      </c>
      <c r="C5388" t="s">
        <v>10667</v>
      </c>
      <c r="D5388" t="s">
        <v>809</v>
      </c>
      <c r="E5388" t="s">
        <v>809</v>
      </c>
      <c r="F5388" t="s">
        <v>809</v>
      </c>
      <c r="I5388" t="s">
        <v>27</v>
      </c>
      <c r="L5388">
        <v>0</v>
      </c>
      <c r="N5388">
        <f t="shared" si="36"/>
        <v>201493</v>
      </c>
      <c r="O5388">
        <f>_xlfn.XLOOKUP(A5388,Planilha1!F:F,Planilha1!G:G,0)</f>
        <v>0</v>
      </c>
      <c r="P5388">
        <v>0</v>
      </c>
    </row>
    <row r="5389" spans="1:16" ht="15" hidden="1" customHeight="1">
      <c r="A5389">
        <v>201494</v>
      </c>
      <c r="B5389" t="s">
        <v>10668</v>
      </c>
      <c r="C5389" t="s">
        <v>10669</v>
      </c>
      <c r="D5389" t="s">
        <v>809</v>
      </c>
      <c r="E5389" t="s">
        <v>809</v>
      </c>
      <c r="F5389" t="s">
        <v>809</v>
      </c>
      <c r="I5389" t="s">
        <v>27</v>
      </c>
      <c r="L5389">
        <v>0</v>
      </c>
      <c r="N5389">
        <f t="shared" si="36"/>
        <v>201494</v>
      </c>
      <c r="O5389">
        <f>_xlfn.XLOOKUP(A5389,Planilha1!F:F,Planilha1!G:G,0)</f>
        <v>0</v>
      </c>
      <c r="P5389">
        <v>0</v>
      </c>
    </row>
    <row r="5390" spans="1:16" ht="15" hidden="1" customHeight="1">
      <c r="A5390">
        <v>201495</v>
      </c>
      <c r="B5390" t="s">
        <v>10670</v>
      </c>
      <c r="C5390" t="s">
        <v>10671</v>
      </c>
      <c r="D5390" t="s">
        <v>1067</v>
      </c>
      <c r="E5390" t="s">
        <v>1067</v>
      </c>
      <c r="F5390" t="s">
        <v>1067</v>
      </c>
      <c r="I5390" t="s">
        <v>27</v>
      </c>
      <c r="L5390">
        <v>0</v>
      </c>
      <c r="N5390">
        <f t="shared" si="36"/>
        <v>201495</v>
      </c>
      <c r="O5390">
        <f>_xlfn.XLOOKUP(A5390,Planilha1!F:F,Planilha1!G:G,0)</f>
        <v>0</v>
      </c>
      <c r="P5390">
        <v>0</v>
      </c>
    </row>
    <row r="5391" spans="1:16" ht="15" hidden="1" customHeight="1">
      <c r="A5391">
        <v>201500</v>
      </c>
      <c r="B5391" t="s">
        <v>10672</v>
      </c>
      <c r="C5391" t="s">
        <v>10673</v>
      </c>
      <c r="D5391" t="s">
        <v>809</v>
      </c>
      <c r="E5391" t="s">
        <v>809</v>
      </c>
      <c r="F5391" t="s">
        <v>809</v>
      </c>
      <c r="I5391" t="s">
        <v>27</v>
      </c>
      <c r="L5391">
        <v>0</v>
      </c>
      <c r="N5391">
        <f t="shared" si="36"/>
        <v>201500</v>
      </c>
      <c r="O5391">
        <f>_xlfn.XLOOKUP(A5391,Planilha1!F:F,Planilha1!G:G,0)</f>
        <v>0</v>
      </c>
      <c r="P5391">
        <v>0</v>
      </c>
    </row>
    <row r="5392" spans="1:16" ht="15" hidden="1" customHeight="1">
      <c r="A5392">
        <v>201501</v>
      </c>
      <c r="B5392" t="s">
        <v>10674</v>
      </c>
      <c r="C5392" t="s">
        <v>10675</v>
      </c>
      <c r="D5392" t="s">
        <v>809</v>
      </c>
      <c r="E5392" t="s">
        <v>809</v>
      </c>
      <c r="F5392" t="s">
        <v>809</v>
      </c>
      <c r="I5392" t="s">
        <v>27</v>
      </c>
      <c r="L5392">
        <v>0</v>
      </c>
      <c r="N5392">
        <f t="shared" si="36"/>
        <v>201501</v>
      </c>
      <c r="O5392">
        <f>_xlfn.XLOOKUP(A5392,Planilha1!F:F,Planilha1!G:G,0)</f>
        <v>0</v>
      </c>
      <c r="P5392">
        <v>0</v>
      </c>
    </row>
    <row r="5393" spans="1:16" ht="15" hidden="1" customHeight="1">
      <c r="A5393">
        <v>201502</v>
      </c>
      <c r="B5393" t="s">
        <v>10676</v>
      </c>
      <c r="C5393" t="s">
        <v>10677</v>
      </c>
      <c r="D5393" t="s">
        <v>809</v>
      </c>
      <c r="E5393" t="s">
        <v>809</v>
      </c>
      <c r="F5393" t="s">
        <v>809</v>
      </c>
      <c r="I5393" t="s">
        <v>27</v>
      </c>
      <c r="L5393">
        <v>0</v>
      </c>
      <c r="N5393">
        <f t="shared" si="36"/>
        <v>201502</v>
      </c>
      <c r="O5393">
        <f>_xlfn.XLOOKUP(A5393,Planilha1!F:F,Planilha1!G:G,0)</f>
        <v>0</v>
      </c>
      <c r="P5393">
        <v>0</v>
      </c>
    </row>
    <row r="5394" spans="1:16" ht="15" hidden="1" customHeight="1">
      <c r="A5394">
        <v>250007</v>
      </c>
      <c r="B5394" t="s">
        <v>10678</v>
      </c>
      <c r="C5394" t="s">
        <v>10679</v>
      </c>
      <c r="D5394" t="s">
        <v>714</v>
      </c>
      <c r="E5394" t="s">
        <v>70</v>
      </c>
      <c r="F5394" t="s">
        <v>716</v>
      </c>
      <c r="I5394" t="s">
        <v>27</v>
      </c>
      <c r="L5394">
        <v>0</v>
      </c>
      <c r="N5394">
        <f t="shared" ref="N5394:N5457" si="37">A5394</f>
        <v>250007</v>
      </c>
      <c r="O5394">
        <f>_xlfn.XLOOKUP(A5394,Planilha1!F:F,Planilha1!G:G,0)</f>
        <v>0</v>
      </c>
      <c r="P5394">
        <v>0</v>
      </c>
    </row>
    <row r="5395" spans="1:16" ht="15" hidden="1" customHeight="1">
      <c r="A5395">
        <v>250008</v>
      </c>
      <c r="B5395" t="s">
        <v>10680</v>
      </c>
      <c r="C5395" t="s">
        <v>10681</v>
      </c>
      <c r="D5395" t="s">
        <v>714</v>
      </c>
      <c r="E5395" t="s">
        <v>70</v>
      </c>
      <c r="F5395" t="s">
        <v>716</v>
      </c>
      <c r="I5395" t="s">
        <v>27</v>
      </c>
      <c r="L5395">
        <v>0</v>
      </c>
      <c r="N5395">
        <f t="shared" si="37"/>
        <v>250008</v>
      </c>
      <c r="O5395">
        <f>_xlfn.XLOOKUP(A5395,Planilha1!F:F,Planilha1!G:G,0)</f>
        <v>0</v>
      </c>
      <c r="P5395">
        <v>0</v>
      </c>
    </row>
    <row r="5396" spans="1:16" ht="15" hidden="1" customHeight="1">
      <c r="A5396">
        <v>250009</v>
      </c>
      <c r="B5396" t="s">
        <v>10682</v>
      </c>
      <c r="C5396" t="s">
        <v>10683</v>
      </c>
      <c r="D5396" t="s">
        <v>9734</v>
      </c>
      <c r="E5396" t="s">
        <v>9735</v>
      </c>
      <c r="F5396" t="s">
        <v>716</v>
      </c>
      <c r="I5396" t="s">
        <v>27</v>
      </c>
      <c r="L5396">
        <v>0</v>
      </c>
      <c r="N5396">
        <f t="shared" si="37"/>
        <v>250009</v>
      </c>
      <c r="O5396">
        <f>_xlfn.XLOOKUP(A5396,Planilha1!F:F,Planilha1!G:G,0)</f>
        <v>0</v>
      </c>
      <c r="P5396">
        <v>0</v>
      </c>
    </row>
    <row r="5397" spans="1:16" ht="15" hidden="1" customHeight="1">
      <c r="A5397">
        <v>250010</v>
      </c>
      <c r="B5397" t="s">
        <v>10684</v>
      </c>
      <c r="C5397" t="s">
        <v>10685</v>
      </c>
      <c r="D5397" t="s">
        <v>9734</v>
      </c>
      <c r="E5397" t="s">
        <v>9735</v>
      </c>
      <c r="F5397" t="s">
        <v>716</v>
      </c>
      <c r="I5397" t="s">
        <v>27</v>
      </c>
      <c r="L5397">
        <v>0</v>
      </c>
      <c r="N5397">
        <f t="shared" si="37"/>
        <v>250010</v>
      </c>
      <c r="O5397">
        <f>_xlfn.XLOOKUP(A5397,Planilha1!F:F,Planilha1!G:G,0)</f>
        <v>0</v>
      </c>
      <c r="P5397">
        <v>0</v>
      </c>
    </row>
    <row r="5398" spans="1:16" ht="15" hidden="1" customHeight="1">
      <c r="A5398">
        <v>250011</v>
      </c>
      <c r="B5398" t="s">
        <v>10686</v>
      </c>
      <c r="C5398" t="s">
        <v>10687</v>
      </c>
      <c r="D5398" t="s">
        <v>9734</v>
      </c>
      <c r="E5398" t="s">
        <v>9735</v>
      </c>
      <c r="F5398" t="s">
        <v>716</v>
      </c>
      <c r="I5398" t="s">
        <v>27</v>
      </c>
      <c r="L5398">
        <v>0</v>
      </c>
      <c r="N5398">
        <f t="shared" si="37"/>
        <v>250011</v>
      </c>
      <c r="O5398">
        <f>_xlfn.XLOOKUP(A5398,Planilha1!F:F,Planilha1!G:G,0)</f>
        <v>0</v>
      </c>
      <c r="P5398">
        <v>0</v>
      </c>
    </row>
    <row r="5399" spans="1:16" ht="15" hidden="1" customHeight="1">
      <c r="A5399">
        <v>250012</v>
      </c>
      <c r="B5399" t="s">
        <v>10688</v>
      </c>
      <c r="C5399" t="s">
        <v>10689</v>
      </c>
      <c r="D5399" t="s">
        <v>9734</v>
      </c>
      <c r="E5399" t="s">
        <v>9735</v>
      </c>
      <c r="F5399" t="s">
        <v>716</v>
      </c>
      <c r="I5399" t="s">
        <v>27</v>
      </c>
      <c r="L5399">
        <v>0</v>
      </c>
      <c r="N5399">
        <f t="shared" si="37"/>
        <v>250012</v>
      </c>
      <c r="O5399">
        <f>_xlfn.XLOOKUP(A5399,Planilha1!F:F,Planilha1!G:G,0)</f>
        <v>0</v>
      </c>
      <c r="P5399">
        <v>0</v>
      </c>
    </row>
    <row r="5400" spans="1:16" ht="15" hidden="1" customHeight="1">
      <c r="A5400">
        <v>250013</v>
      </c>
      <c r="B5400" t="s">
        <v>10690</v>
      </c>
      <c r="C5400" t="s">
        <v>10691</v>
      </c>
      <c r="D5400" t="s">
        <v>9734</v>
      </c>
      <c r="E5400" t="s">
        <v>9735</v>
      </c>
      <c r="F5400" t="s">
        <v>716</v>
      </c>
      <c r="I5400" t="s">
        <v>27</v>
      </c>
      <c r="L5400">
        <v>0</v>
      </c>
      <c r="N5400">
        <f t="shared" si="37"/>
        <v>250013</v>
      </c>
      <c r="O5400">
        <f>_xlfn.XLOOKUP(A5400,Planilha1!F:F,Planilha1!G:G,0)</f>
        <v>0</v>
      </c>
      <c r="P5400">
        <v>0</v>
      </c>
    </row>
    <row r="5401" spans="1:16" ht="15" hidden="1" customHeight="1">
      <c r="A5401">
        <v>250014</v>
      </c>
      <c r="B5401" t="s">
        <v>10692</v>
      </c>
      <c r="C5401" t="s">
        <v>10693</v>
      </c>
      <c r="D5401" t="s">
        <v>9734</v>
      </c>
      <c r="E5401" t="s">
        <v>9735</v>
      </c>
      <c r="F5401" t="s">
        <v>716</v>
      </c>
      <c r="I5401" t="s">
        <v>27</v>
      </c>
      <c r="L5401">
        <v>0</v>
      </c>
      <c r="N5401">
        <f t="shared" si="37"/>
        <v>250014</v>
      </c>
      <c r="O5401">
        <f>_xlfn.XLOOKUP(A5401,Planilha1!F:F,Planilha1!G:G,0)</f>
        <v>0</v>
      </c>
      <c r="P5401">
        <v>0</v>
      </c>
    </row>
    <row r="5402" spans="1:16" ht="15" hidden="1" customHeight="1">
      <c r="A5402">
        <v>250015</v>
      </c>
      <c r="B5402" t="s">
        <v>10694</v>
      </c>
      <c r="C5402" t="s">
        <v>10695</v>
      </c>
      <c r="D5402" t="s">
        <v>9734</v>
      </c>
      <c r="E5402" t="s">
        <v>9735</v>
      </c>
      <c r="F5402" t="s">
        <v>716</v>
      </c>
      <c r="I5402" t="s">
        <v>27</v>
      </c>
      <c r="L5402">
        <v>0</v>
      </c>
      <c r="N5402">
        <f t="shared" si="37"/>
        <v>250015</v>
      </c>
      <c r="O5402">
        <f>_xlfn.XLOOKUP(A5402,Planilha1!F:F,Planilha1!G:G,0)</f>
        <v>0</v>
      </c>
      <c r="P5402">
        <v>0</v>
      </c>
    </row>
    <row r="5403" spans="1:16" ht="15" hidden="1" customHeight="1">
      <c r="A5403">
        <v>250016</v>
      </c>
      <c r="B5403" t="s">
        <v>10696</v>
      </c>
      <c r="C5403" t="s">
        <v>10697</v>
      </c>
      <c r="D5403" t="s">
        <v>9734</v>
      </c>
      <c r="E5403" t="s">
        <v>9735</v>
      </c>
      <c r="F5403" t="s">
        <v>716</v>
      </c>
      <c r="I5403" t="s">
        <v>27</v>
      </c>
      <c r="L5403">
        <v>0</v>
      </c>
      <c r="N5403">
        <f t="shared" si="37"/>
        <v>250016</v>
      </c>
      <c r="O5403">
        <f>_xlfn.XLOOKUP(A5403,Planilha1!F:F,Planilha1!G:G,0)</f>
        <v>0</v>
      </c>
      <c r="P5403">
        <v>0</v>
      </c>
    </row>
    <row r="5404" spans="1:16" ht="15" hidden="1" customHeight="1">
      <c r="A5404">
        <v>250017</v>
      </c>
      <c r="B5404" t="s">
        <v>10698</v>
      </c>
      <c r="C5404" t="s">
        <v>10699</v>
      </c>
      <c r="D5404" t="s">
        <v>9734</v>
      </c>
      <c r="E5404" t="s">
        <v>9735</v>
      </c>
      <c r="F5404" t="s">
        <v>716</v>
      </c>
      <c r="I5404" t="s">
        <v>27</v>
      </c>
      <c r="L5404">
        <v>0</v>
      </c>
      <c r="N5404">
        <f t="shared" si="37"/>
        <v>250017</v>
      </c>
      <c r="O5404">
        <f>_xlfn.XLOOKUP(A5404,Planilha1!F:F,Planilha1!G:G,0)</f>
        <v>0</v>
      </c>
      <c r="P5404">
        <v>0</v>
      </c>
    </row>
    <row r="5405" spans="1:16" ht="15" hidden="1" customHeight="1">
      <c r="A5405">
        <v>250018</v>
      </c>
      <c r="B5405" t="s">
        <v>10700</v>
      </c>
      <c r="C5405" t="s">
        <v>10701</v>
      </c>
      <c r="D5405" t="s">
        <v>9734</v>
      </c>
      <c r="E5405" t="s">
        <v>9735</v>
      </c>
      <c r="F5405" t="s">
        <v>716</v>
      </c>
      <c r="I5405" t="s">
        <v>27</v>
      </c>
      <c r="L5405">
        <v>0</v>
      </c>
      <c r="N5405">
        <f t="shared" si="37"/>
        <v>250018</v>
      </c>
      <c r="O5405">
        <f>_xlfn.XLOOKUP(A5405,Planilha1!F:F,Planilha1!G:G,0)</f>
        <v>0</v>
      </c>
      <c r="P5405">
        <v>0</v>
      </c>
    </row>
    <row r="5406" spans="1:16" ht="15" hidden="1" customHeight="1">
      <c r="A5406">
        <v>250019</v>
      </c>
      <c r="B5406" t="s">
        <v>10702</v>
      </c>
      <c r="C5406" t="s">
        <v>10703</v>
      </c>
      <c r="D5406" t="s">
        <v>9734</v>
      </c>
      <c r="E5406" t="s">
        <v>9735</v>
      </c>
      <c r="F5406" t="s">
        <v>716</v>
      </c>
      <c r="I5406" t="s">
        <v>27</v>
      </c>
      <c r="L5406">
        <v>0</v>
      </c>
      <c r="N5406">
        <f t="shared" si="37"/>
        <v>250019</v>
      </c>
      <c r="O5406">
        <f>_xlfn.XLOOKUP(A5406,Planilha1!F:F,Planilha1!G:G,0)</f>
        <v>0</v>
      </c>
      <c r="P5406">
        <v>0</v>
      </c>
    </row>
    <row r="5407" spans="1:16" ht="15" hidden="1" customHeight="1">
      <c r="A5407">
        <v>250020</v>
      </c>
      <c r="B5407" t="s">
        <v>10704</v>
      </c>
      <c r="C5407" t="s">
        <v>10705</v>
      </c>
      <c r="D5407" t="s">
        <v>9734</v>
      </c>
      <c r="E5407" t="s">
        <v>9735</v>
      </c>
      <c r="F5407" t="s">
        <v>716</v>
      </c>
      <c r="I5407" t="s">
        <v>27</v>
      </c>
      <c r="L5407">
        <v>0</v>
      </c>
      <c r="N5407">
        <f t="shared" si="37"/>
        <v>250020</v>
      </c>
      <c r="O5407">
        <f>_xlfn.XLOOKUP(A5407,Planilha1!F:F,Planilha1!G:G,0)</f>
        <v>0</v>
      </c>
      <c r="P5407">
        <v>0</v>
      </c>
    </row>
    <row r="5408" spans="1:16" ht="15" hidden="1" customHeight="1">
      <c r="A5408">
        <v>250021</v>
      </c>
      <c r="B5408" t="s">
        <v>10706</v>
      </c>
      <c r="C5408" t="s">
        <v>10707</v>
      </c>
      <c r="D5408" t="s">
        <v>9734</v>
      </c>
      <c r="E5408" t="s">
        <v>9735</v>
      </c>
      <c r="F5408" t="s">
        <v>716</v>
      </c>
      <c r="I5408" t="s">
        <v>27</v>
      </c>
      <c r="L5408">
        <v>0</v>
      </c>
      <c r="N5408">
        <f t="shared" si="37"/>
        <v>250021</v>
      </c>
      <c r="O5408">
        <f>_xlfn.XLOOKUP(A5408,Planilha1!F:F,Planilha1!G:G,0)</f>
        <v>0</v>
      </c>
      <c r="P5408">
        <v>0</v>
      </c>
    </row>
    <row r="5409" spans="1:16" ht="15" hidden="1" customHeight="1">
      <c r="A5409">
        <v>250022</v>
      </c>
      <c r="B5409" t="s">
        <v>10708</v>
      </c>
      <c r="C5409" t="s">
        <v>10709</v>
      </c>
      <c r="D5409" t="s">
        <v>9734</v>
      </c>
      <c r="E5409" t="s">
        <v>9735</v>
      </c>
      <c r="F5409" t="s">
        <v>716</v>
      </c>
      <c r="I5409" t="s">
        <v>27</v>
      </c>
      <c r="L5409">
        <v>0</v>
      </c>
      <c r="N5409">
        <f t="shared" si="37"/>
        <v>250022</v>
      </c>
      <c r="O5409">
        <f>_xlfn.XLOOKUP(A5409,Planilha1!F:F,Planilha1!G:G,0)</f>
        <v>0</v>
      </c>
      <c r="P5409">
        <v>0</v>
      </c>
    </row>
    <row r="5410" spans="1:16" ht="15" hidden="1" customHeight="1">
      <c r="A5410">
        <v>250023</v>
      </c>
      <c r="B5410" t="s">
        <v>10710</v>
      </c>
      <c r="C5410" t="s">
        <v>10711</v>
      </c>
      <c r="D5410" t="s">
        <v>9734</v>
      </c>
      <c r="E5410" t="s">
        <v>9735</v>
      </c>
      <c r="F5410" t="s">
        <v>716</v>
      </c>
      <c r="I5410" t="s">
        <v>27</v>
      </c>
      <c r="L5410">
        <v>0</v>
      </c>
      <c r="N5410">
        <f t="shared" si="37"/>
        <v>250023</v>
      </c>
      <c r="O5410">
        <f>_xlfn.XLOOKUP(A5410,Planilha1!F:F,Planilha1!G:G,0)</f>
        <v>0</v>
      </c>
      <c r="P5410">
        <v>0</v>
      </c>
    </row>
    <row r="5411" spans="1:16" ht="15" hidden="1" customHeight="1">
      <c r="A5411">
        <v>250024</v>
      </c>
      <c r="B5411" t="s">
        <v>10712</v>
      </c>
      <c r="C5411" t="s">
        <v>10713</v>
      </c>
      <c r="D5411" t="s">
        <v>9734</v>
      </c>
      <c r="E5411" t="s">
        <v>9735</v>
      </c>
      <c r="F5411" t="s">
        <v>716</v>
      </c>
      <c r="I5411" t="s">
        <v>27</v>
      </c>
      <c r="L5411">
        <v>0</v>
      </c>
      <c r="N5411">
        <f t="shared" si="37"/>
        <v>250024</v>
      </c>
      <c r="O5411">
        <f>_xlfn.XLOOKUP(A5411,Planilha1!F:F,Planilha1!G:G,0)</f>
        <v>0</v>
      </c>
      <c r="P5411">
        <v>0</v>
      </c>
    </row>
    <row r="5412" spans="1:16" ht="15" hidden="1" customHeight="1">
      <c r="A5412">
        <v>250025</v>
      </c>
      <c r="B5412" t="s">
        <v>10714</v>
      </c>
      <c r="C5412" t="s">
        <v>10715</v>
      </c>
      <c r="D5412" t="s">
        <v>9734</v>
      </c>
      <c r="E5412" t="s">
        <v>9735</v>
      </c>
      <c r="F5412" t="s">
        <v>716</v>
      </c>
      <c r="I5412" t="s">
        <v>27</v>
      </c>
      <c r="L5412">
        <v>0</v>
      </c>
      <c r="N5412">
        <f t="shared" si="37"/>
        <v>250025</v>
      </c>
      <c r="O5412">
        <f>_xlfn.XLOOKUP(A5412,Planilha1!F:F,Planilha1!G:G,0)</f>
        <v>0</v>
      </c>
      <c r="P5412">
        <v>0</v>
      </c>
    </row>
    <row r="5413" spans="1:16" ht="15" hidden="1" customHeight="1">
      <c r="A5413">
        <v>250026</v>
      </c>
      <c r="B5413" t="s">
        <v>10716</v>
      </c>
      <c r="C5413" t="s">
        <v>10717</v>
      </c>
      <c r="D5413" t="s">
        <v>9734</v>
      </c>
      <c r="E5413" t="s">
        <v>9735</v>
      </c>
      <c r="F5413" t="s">
        <v>716</v>
      </c>
      <c r="I5413" t="s">
        <v>27</v>
      </c>
      <c r="L5413">
        <v>0</v>
      </c>
      <c r="N5413">
        <f t="shared" si="37"/>
        <v>250026</v>
      </c>
      <c r="O5413">
        <f>_xlfn.XLOOKUP(A5413,Planilha1!F:F,Planilha1!G:G,0)</f>
        <v>0</v>
      </c>
      <c r="P5413">
        <v>0</v>
      </c>
    </row>
    <row r="5414" spans="1:16" ht="15" hidden="1" customHeight="1">
      <c r="A5414">
        <v>250027</v>
      </c>
      <c r="B5414" t="s">
        <v>10718</v>
      </c>
      <c r="C5414" t="s">
        <v>10719</v>
      </c>
      <c r="D5414" t="s">
        <v>9734</v>
      </c>
      <c r="E5414" t="s">
        <v>9735</v>
      </c>
      <c r="F5414" t="s">
        <v>716</v>
      </c>
      <c r="I5414" t="s">
        <v>27</v>
      </c>
      <c r="L5414">
        <v>0</v>
      </c>
      <c r="N5414">
        <f t="shared" si="37"/>
        <v>250027</v>
      </c>
      <c r="O5414">
        <f>_xlfn.XLOOKUP(A5414,Planilha1!F:F,Planilha1!G:G,0)</f>
        <v>0</v>
      </c>
      <c r="P5414">
        <v>0</v>
      </c>
    </row>
    <row r="5415" spans="1:16" ht="15" hidden="1" customHeight="1">
      <c r="A5415">
        <v>250028</v>
      </c>
      <c r="B5415" t="s">
        <v>10720</v>
      </c>
      <c r="C5415" t="s">
        <v>10721</v>
      </c>
      <c r="D5415" t="s">
        <v>9734</v>
      </c>
      <c r="E5415" t="s">
        <v>9735</v>
      </c>
      <c r="F5415" t="s">
        <v>716</v>
      </c>
      <c r="I5415" t="s">
        <v>27</v>
      </c>
      <c r="L5415">
        <v>0</v>
      </c>
      <c r="N5415">
        <f t="shared" si="37"/>
        <v>250028</v>
      </c>
      <c r="O5415">
        <f>_xlfn.XLOOKUP(A5415,Planilha1!F:F,Planilha1!G:G,0)</f>
        <v>0</v>
      </c>
      <c r="P5415">
        <v>0</v>
      </c>
    </row>
    <row r="5416" spans="1:16" ht="15" hidden="1" customHeight="1">
      <c r="A5416">
        <v>250029</v>
      </c>
      <c r="B5416" t="s">
        <v>10722</v>
      </c>
      <c r="C5416" t="s">
        <v>10723</v>
      </c>
      <c r="D5416" t="s">
        <v>9734</v>
      </c>
      <c r="E5416" t="s">
        <v>9735</v>
      </c>
      <c r="F5416" t="s">
        <v>716</v>
      </c>
      <c r="I5416" t="s">
        <v>27</v>
      </c>
      <c r="L5416">
        <v>0</v>
      </c>
      <c r="N5416">
        <f t="shared" si="37"/>
        <v>250029</v>
      </c>
      <c r="O5416">
        <f>_xlfn.XLOOKUP(A5416,Planilha1!F:F,Planilha1!G:G,0)</f>
        <v>0</v>
      </c>
      <c r="P5416">
        <v>0</v>
      </c>
    </row>
    <row r="5417" spans="1:16" ht="15" hidden="1" customHeight="1">
      <c r="A5417">
        <v>250030</v>
      </c>
      <c r="B5417" t="s">
        <v>10724</v>
      </c>
      <c r="C5417" t="s">
        <v>10725</v>
      </c>
      <c r="D5417" t="s">
        <v>715</v>
      </c>
      <c r="E5417" t="s">
        <v>715</v>
      </c>
      <c r="F5417" t="s">
        <v>716</v>
      </c>
      <c r="I5417" t="s">
        <v>27</v>
      </c>
      <c r="L5417">
        <v>0</v>
      </c>
      <c r="N5417">
        <f t="shared" si="37"/>
        <v>250030</v>
      </c>
      <c r="O5417">
        <f>_xlfn.XLOOKUP(A5417,Planilha1!F:F,Planilha1!G:G,0)</f>
        <v>0</v>
      </c>
      <c r="P5417">
        <v>0</v>
      </c>
    </row>
    <row r="5418" spans="1:16" ht="15" hidden="1" customHeight="1">
      <c r="A5418">
        <v>250031</v>
      </c>
      <c r="B5418" t="s">
        <v>10726</v>
      </c>
      <c r="C5418" t="s">
        <v>10727</v>
      </c>
      <c r="D5418" t="s">
        <v>714</v>
      </c>
      <c r="E5418" t="s">
        <v>70</v>
      </c>
      <c r="F5418" t="s">
        <v>716</v>
      </c>
      <c r="I5418" t="s">
        <v>27</v>
      </c>
      <c r="L5418">
        <v>0</v>
      </c>
      <c r="N5418">
        <f t="shared" si="37"/>
        <v>250031</v>
      </c>
      <c r="O5418">
        <f>_xlfn.XLOOKUP(A5418,Planilha1!F:F,Planilha1!G:G,0)</f>
        <v>0</v>
      </c>
      <c r="P5418">
        <v>0</v>
      </c>
    </row>
    <row r="5419" spans="1:16" ht="15" hidden="1" customHeight="1">
      <c r="A5419">
        <v>250032</v>
      </c>
      <c r="B5419" t="s">
        <v>10728</v>
      </c>
      <c r="C5419" t="s">
        <v>10729</v>
      </c>
      <c r="D5419" t="s">
        <v>714</v>
      </c>
      <c r="E5419" t="s">
        <v>70</v>
      </c>
      <c r="F5419" t="s">
        <v>716</v>
      </c>
      <c r="I5419" t="s">
        <v>27</v>
      </c>
      <c r="L5419">
        <v>0</v>
      </c>
      <c r="N5419">
        <f t="shared" si="37"/>
        <v>250032</v>
      </c>
      <c r="O5419">
        <f>_xlfn.XLOOKUP(A5419,Planilha1!F:F,Planilha1!G:G,0)</f>
        <v>0</v>
      </c>
      <c r="P5419">
        <v>0</v>
      </c>
    </row>
    <row r="5420" spans="1:16" ht="15" hidden="1" customHeight="1">
      <c r="A5420">
        <v>250054</v>
      </c>
      <c r="B5420" t="s">
        <v>10730</v>
      </c>
      <c r="C5420" t="s">
        <v>10731</v>
      </c>
      <c r="D5420" t="s">
        <v>9734</v>
      </c>
      <c r="E5420" t="s">
        <v>9735</v>
      </c>
      <c r="F5420" t="s">
        <v>716</v>
      </c>
      <c r="I5420" t="s">
        <v>27</v>
      </c>
      <c r="L5420">
        <v>0</v>
      </c>
      <c r="N5420">
        <f t="shared" si="37"/>
        <v>250054</v>
      </c>
      <c r="O5420">
        <f>_xlfn.XLOOKUP(A5420,Planilha1!F:F,Planilha1!G:G,0)</f>
        <v>0</v>
      </c>
      <c r="P5420">
        <v>0</v>
      </c>
    </row>
    <row r="5421" spans="1:16" ht="15" hidden="1" customHeight="1">
      <c r="A5421">
        <v>250055</v>
      </c>
      <c r="B5421" t="s">
        <v>10732</v>
      </c>
      <c r="C5421" t="s">
        <v>10733</v>
      </c>
      <c r="D5421" t="s">
        <v>9734</v>
      </c>
      <c r="E5421" t="s">
        <v>9735</v>
      </c>
      <c r="F5421" t="s">
        <v>716</v>
      </c>
      <c r="I5421" t="s">
        <v>27</v>
      </c>
      <c r="L5421">
        <v>0</v>
      </c>
      <c r="N5421">
        <f t="shared" si="37"/>
        <v>250055</v>
      </c>
      <c r="O5421">
        <f>_xlfn.XLOOKUP(A5421,Planilha1!F:F,Planilha1!G:G,0)</f>
        <v>0</v>
      </c>
      <c r="P5421">
        <v>0</v>
      </c>
    </row>
    <row r="5422" spans="1:16" ht="15" hidden="1" customHeight="1">
      <c r="A5422">
        <v>250056</v>
      </c>
      <c r="B5422" t="s">
        <v>10734</v>
      </c>
      <c r="C5422" t="s">
        <v>10735</v>
      </c>
      <c r="D5422" t="s">
        <v>9734</v>
      </c>
      <c r="E5422" t="s">
        <v>9735</v>
      </c>
      <c r="F5422" t="s">
        <v>716</v>
      </c>
      <c r="I5422" t="s">
        <v>27</v>
      </c>
      <c r="L5422">
        <v>0</v>
      </c>
      <c r="N5422">
        <f t="shared" si="37"/>
        <v>250056</v>
      </c>
      <c r="O5422">
        <f>_xlfn.XLOOKUP(A5422,Planilha1!F:F,Planilha1!G:G,0)</f>
        <v>0</v>
      </c>
      <c r="P5422">
        <v>0</v>
      </c>
    </row>
    <row r="5423" spans="1:16" ht="15" hidden="1" customHeight="1">
      <c r="A5423">
        <v>250057</v>
      </c>
      <c r="B5423" t="s">
        <v>10736</v>
      </c>
      <c r="C5423" t="s">
        <v>10737</v>
      </c>
      <c r="D5423" t="s">
        <v>9734</v>
      </c>
      <c r="E5423" t="s">
        <v>9735</v>
      </c>
      <c r="F5423" t="s">
        <v>716</v>
      </c>
      <c r="I5423" t="s">
        <v>27</v>
      </c>
      <c r="L5423">
        <v>0</v>
      </c>
      <c r="N5423">
        <f t="shared" si="37"/>
        <v>250057</v>
      </c>
      <c r="O5423">
        <f>_xlfn.XLOOKUP(A5423,Planilha1!F:F,Planilha1!G:G,0)</f>
        <v>0</v>
      </c>
      <c r="P5423">
        <v>0</v>
      </c>
    </row>
    <row r="5424" spans="1:16" ht="15" hidden="1" customHeight="1">
      <c r="A5424">
        <v>250058</v>
      </c>
      <c r="B5424" t="s">
        <v>10738</v>
      </c>
      <c r="C5424" t="s">
        <v>10739</v>
      </c>
      <c r="D5424" t="s">
        <v>9734</v>
      </c>
      <c r="E5424" t="s">
        <v>9735</v>
      </c>
      <c r="F5424" t="s">
        <v>716</v>
      </c>
      <c r="I5424" t="s">
        <v>27</v>
      </c>
      <c r="L5424">
        <v>0</v>
      </c>
      <c r="N5424">
        <f t="shared" si="37"/>
        <v>250058</v>
      </c>
      <c r="O5424">
        <f>_xlfn.XLOOKUP(A5424,Planilha1!F:F,Planilha1!G:G,0)</f>
        <v>0</v>
      </c>
      <c r="P5424">
        <v>0</v>
      </c>
    </row>
    <row r="5425" spans="1:16" ht="15" hidden="1" customHeight="1">
      <c r="A5425">
        <v>250059</v>
      </c>
      <c r="B5425" t="s">
        <v>10740</v>
      </c>
      <c r="C5425" t="s">
        <v>10741</v>
      </c>
      <c r="D5425" t="s">
        <v>9734</v>
      </c>
      <c r="E5425" t="s">
        <v>9735</v>
      </c>
      <c r="F5425" t="s">
        <v>716</v>
      </c>
      <c r="I5425" t="s">
        <v>27</v>
      </c>
      <c r="L5425">
        <v>0</v>
      </c>
      <c r="N5425">
        <f t="shared" si="37"/>
        <v>250059</v>
      </c>
      <c r="O5425">
        <f>_xlfn.XLOOKUP(A5425,Planilha1!F:F,Planilha1!G:G,0)</f>
        <v>0</v>
      </c>
      <c r="P5425">
        <v>0</v>
      </c>
    </row>
    <row r="5426" spans="1:16" ht="15" hidden="1" customHeight="1">
      <c r="A5426">
        <v>250060</v>
      </c>
      <c r="B5426" t="s">
        <v>10742</v>
      </c>
      <c r="C5426" t="s">
        <v>10743</v>
      </c>
      <c r="D5426" t="s">
        <v>9734</v>
      </c>
      <c r="E5426" t="s">
        <v>9735</v>
      </c>
      <c r="F5426" t="s">
        <v>716</v>
      </c>
      <c r="I5426" t="s">
        <v>27</v>
      </c>
      <c r="L5426">
        <v>0</v>
      </c>
      <c r="N5426">
        <f t="shared" si="37"/>
        <v>250060</v>
      </c>
      <c r="O5426">
        <f>_xlfn.XLOOKUP(A5426,Planilha1!F:F,Planilha1!G:G,0)</f>
        <v>0</v>
      </c>
      <c r="P5426">
        <v>0</v>
      </c>
    </row>
    <row r="5427" spans="1:16" ht="15" hidden="1" customHeight="1">
      <c r="A5427">
        <v>250061</v>
      </c>
      <c r="B5427" t="s">
        <v>10744</v>
      </c>
      <c r="C5427" t="s">
        <v>10745</v>
      </c>
      <c r="D5427" t="s">
        <v>9734</v>
      </c>
      <c r="E5427" t="s">
        <v>9735</v>
      </c>
      <c r="F5427" t="s">
        <v>716</v>
      </c>
      <c r="I5427" t="s">
        <v>27</v>
      </c>
      <c r="L5427">
        <v>0</v>
      </c>
      <c r="N5427">
        <f t="shared" si="37"/>
        <v>250061</v>
      </c>
      <c r="O5427">
        <f>_xlfn.XLOOKUP(A5427,Planilha1!F:F,Planilha1!G:G,0)</f>
        <v>0</v>
      </c>
      <c r="P5427">
        <v>0</v>
      </c>
    </row>
    <row r="5428" spans="1:16" ht="15" hidden="1" customHeight="1">
      <c r="A5428">
        <v>250062</v>
      </c>
      <c r="B5428" t="s">
        <v>10746</v>
      </c>
      <c r="C5428" t="s">
        <v>10747</v>
      </c>
      <c r="D5428" t="s">
        <v>9734</v>
      </c>
      <c r="E5428" t="s">
        <v>9735</v>
      </c>
      <c r="F5428" t="s">
        <v>716</v>
      </c>
      <c r="I5428" t="s">
        <v>27</v>
      </c>
      <c r="L5428">
        <v>0</v>
      </c>
      <c r="N5428">
        <f t="shared" si="37"/>
        <v>250062</v>
      </c>
      <c r="O5428">
        <f>_xlfn.XLOOKUP(A5428,Planilha1!F:F,Planilha1!G:G,0)</f>
        <v>0</v>
      </c>
      <c r="P5428">
        <v>0</v>
      </c>
    </row>
    <row r="5429" spans="1:16" ht="15" hidden="1" customHeight="1">
      <c r="A5429">
        <v>250063</v>
      </c>
      <c r="B5429" t="s">
        <v>10748</v>
      </c>
      <c r="C5429" t="s">
        <v>10749</v>
      </c>
      <c r="D5429" t="s">
        <v>9734</v>
      </c>
      <c r="E5429" t="s">
        <v>9735</v>
      </c>
      <c r="F5429" t="s">
        <v>716</v>
      </c>
      <c r="I5429" t="s">
        <v>27</v>
      </c>
      <c r="L5429">
        <v>0</v>
      </c>
      <c r="N5429">
        <f t="shared" si="37"/>
        <v>250063</v>
      </c>
      <c r="O5429">
        <f>_xlfn.XLOOKUP(A5429,Planilha1!F:F,Planilha1!G:G,0)</f>
        <v>0</v>
      </c>
      <c r="P5429">
        <v>0</v>
      </c>
    </row>
    <row r="5430" spans="1:16" ht="15" hidden="1" customHeight="1">
      <c r="A5430">
        <v>250064</v>
      </c>
      <c r="B5430" t="s">
        <v>10750</v>
      </c>
      <c r="C5430" t="s">
        <v>10751</v>
      </c>
      <c r="D5430" t="s">
        <v>9734</v>
      </c>
      <c r="E5430" t="s">
        <v>9735</v>
      </c>
      <c r="F5430" t="s">
        <v>716</v>
      </c>
      <c r="I5430" t="s">
        <v>27</v>
      </c>
      <c r="L5430">
        <v>0</v>
      </c>
      <c r="N5430">
        <f t="shared" si="37"/>
        <v>250064</v>
      </c>
      <c r="O5430">
        <f>_xlfn.XLOOKUP(A5430,Planilha1!F:F,Planilha1!G:G,0)</f>
        <v>0</v>
      </c>
      <c r="P5430">
        <v>0</v>
      </c>
    </row>
    <row r="5431" spans="1:16" ht="15" hidden="1" customHeight="1">
      <c r="A5431">
        <v>250065</v>
      </c>
      <c r="B5431" t="s">
        <v>10752</v>
      </c>
      <c r="C5431" t="s">
        <v>10753</v>
      </c>
      <c r="D5431" t="s">
        <v>9734</v>
      </c>
      <c r="E5431" t="s">
        <v>9735</v>
      </c>
      <c r="F5431" t="s">
        <v>716</v>
      </c>
      <c r="I5431" t="s">
        <v>27</v>
      </c>
      <c r="L5431">
        <v>0</v>
      </c>
      <c r="N5431">
        <f t="shared" si="37"/>
        <v>250065</v>
      </c>
      <c r="O5431">
        <f>_xlfn.XLOOKUP(A5431,Planilha1!F:F,Planilha1!G:G,0)</f>
        <v>0</v>
      </c>
      <c r="P5431">
        <v>0</v>
      </c>
    </row>
    <row r="5432" spans="1:16" ht="15" hidden="1" customHeight="1">
      <c r="A5432">
        <v>250066</v>
      </c>
      <c r="B5432" t="s">
        <v>10700</v>
      </c>
      <c r="C5432" t="s">
        <v>10754</v>
      </c>
      <c r="D5432" t="s">
        <v>9734</v>
      </c>
      <c r="E5432" t="s">
        <v>9735</v>
      </c>
      <c r="F5432" t="s">
        <v>716</v>
      </c>
      <c r="I5432" t="s">
        <v>27</v>
      </c>
      <c r="L5432">
        <v>0</v>
      </c>
      <c r="N5432">
        <f t="shared" si="37"/>
        <v>250066</v>
      </c>
      <c r="O5432">
        <f>_xlfn.XLOOKUP(A5432,Planilha1!F:F,Planilha1!G:G,0)</f>
        <v>0</v>
      </c>
      <c r="P5432">
        <v>0</v>
      </c>
    </row>
    <row r="5433" spans="1:16" ht="15" hidden="1" customHeight="1">
      <c r="A5433">
        <v>250067</v>
      </c>
      <c r="B5433" t="s">
        <v>10755</v>
      </c>
      <c r="C5433" t="s">
        <v>10756</v>
      </c>
      <c r="D5433" t="s">
        <v>9734</v>
      </c>
      <c r="E5433" t="s">
        <v>9735</v>
      </c>
      <c r="F5433" t="s">
        <v>716</v>
      </c>
      <c r="I5433" t="s">
        <v>27</v>
      </c>
      <c r="L5433">
        <v>0</v>
      </c>
      <c r="N5433">
        <f t="shared" si="37"/>
        <v>250067</v>
      </c>
      <c r="O5433">
        <f>_xlfn.XLOOKUP(A5433,Planilha1!F:F,Planilha1!G:G,0)</f>
        <v>0</v>
      </c>
      <c r="P5433">
        <v>0</v>
      </c>
    </row>
    <row r="5434" spans="1:16" ht="15" hidden="1" customHeight="1">
      <c r="A5434">
        <v>250068</v>
      </c>
      <c r="B5434" t="s">
        <v>10757</v>
      </c>
      <c r="C5434" t="s">
        <v>10758</v>
      </c>
      <c r="D5434" t="s">
        <v>9734</v>
      </c>
      <c r="E5434" t="s">
        <v>9735</v>
      </c>
      <c r="F5434" t="s">
        <v>716</v>
      </c>
      <c r="I5434" t="s">
        <v>27</v>
      </c>
      <c r="L5434">
        <v>0</v>
      </c>
      <c r="N5434">
        <f t="shared" si="37"/>
        <v>250068</v>
      </c>
      <c r="O5434">
        <f>_xlfn.XLOOKUP(A5434,Planilha1!F:F,Planilha1!G:G,0)</f>
        <v>0</v>
      </c>
      <c r="P5434">
        <v>0</v>
      </c>
    </row>
    <row r="5435" spans="1:16" ht="15" hidden="1" customHeight="1">
      <c r="A5435">
        <v>250069</v>
      </c>
      <c r="B5435" t="s">
        <v>10759</v>
      </c>
      <c r="C5435" t="s">
        <v>10760</v>
      </c>
      <c r="D5435" t="s">
        <v>9734</v>
      </c>
      <c r="E5435" t="s">
        <v>9735</v>
      </c>
      <c r="F5435" t="s">
        <v>716</v>
      </c>
      <c r="I5435" t="s">
        <v>27</v>
      </c>
      <c r="L5435">
        <v>0</v>
      </c>
      <c r="N5435">
        <f t="shared" si="37"/>
        <v>250069</v>
      </c>
      <c r="O5435">
        <f>_xlfn.XLOOKUP(A5435,Planilha1!F:F,Planilha1!G:G,0)</f>
        <v>0</v>
      </c>
      <c r="P5435">
        <v>0</v>
      </c>
    </row>
    <row r="5436" spans="1:16" ht="15" hidden="1" customHeight="1">
      <c r="A5436">
        <v>250070</v>
      </c>
      <c r="B5436" t="s">
        <v>10761</v>
      </c>
      <c r="C5436" t="s">
        <v>10762</v>
      </c>
      <c r="D5436" t="s">
        <v>9734</v>
      </c>
      <c r="E5436" t="s">
        <v>9735</v>
      </c>
      <c r="F5436" t="s">
        <v>716</v>
      </c>
      <c r="I5436" t="s">
        <v>27</v>
      </c>
      <c r="L5436">
        <v>0</v>
      </c>
      <c r="N5436">
        <f t="shared" si="37"/>
        <v>250070</v>
      </c>
      <c r="O5436">
        <f>_xlfn.XLOOKUP(A5436,Planilha1!F:F,Planilha1!G:G,0)</f>
        <v>0</v>
      </c>
      <c r="P5436">
        <v>0</v>
      </c>
    </row>
    <row r="5437" spans="1:16" ht="15" hidden="1" customHeight="1">
      <c r="A5437">
        <v>250071</v>
      </c>
      <c r="B5437" t="s">
        <v>10763</v>
      </c>
      <c r="C5437" t="s">
        <v>10764</v>
      </c>
      <c r="D5437" t="s">
        <v>9734</v>
      </c>
      <c r="E5437" t="s">
        <v>9735</v>
      </c>
      <c r="F5437" t="s">
        <v>716</v>
      </c>
      <c r="I5437" t="s">
        <v>27</v>
      </c>
      <c r="L5437">
        <v>0</v>
      </c>
      <c r="N5437">
        <f t="shared" si="37"/>
        <v>250071</v>
      </c>
      <c r="O5437">
        <f>_xlfn.XLOOKUP(A5437,Planilha1!F:F,Planilha1!G:G,0)</f>
        <v>0</v>
      </c>
      <c r="P5437">
        <v>0</v>
      </c>
    </row>
    <row r="5438" spans="1:16" ht="15" hidden="1" customHeight="1">
      <c r="A5438">
        <v>250072</v>
      </c>
      <c r="B5438" t="s">
        <v>10765</v>
      </c>
      <c r="C5438" t="s">
        <v>10766</v>
      </c>
      <c r="D5438" t="s">
        <v>9734</v>
      </c>
      <c r="E5438" t="s">
        <v>9735</v>
      </c>
      <c r="F5438" t="s">
        <v>716</v>
      </c>
      <c r="I5438" t="s">
        <v>27</v>
      </c>
      <c r="L5438">
        <v>0</v>
      </c>
      <c r="N5438">
        <f t="shared" si="37"/>
        <v>250072</v>
      </c>
      <c r="O5438">
        <f>_xlfn.XLOOKUP(A5438,Planilha1!F:F,Planilha1!G:G,0)</f>
        <v>0</v>
      </c>
      <c r="P5438">
        <v>0</v>
      </c>
    </row>
    <row r="5439" spans="1:16" ht="15" hidden="1" customHeight="1">
      <c r="A5439">
        <v>250073</v>
      </c>
      <c r="B5439" t="s">
        <v>10767</v>
      </c>
      <c r="C5439" t="s">
        <v>10768</v>
      </c>
      <c r="D5439" t="s">
        <v>9734</v>
      </c>
      <c r="E5439" t="s">
        <v>9735</v>
      </c>
      <c r="F5439" t="s">
        <v>716</v>
      </c>
      <c r="I5439" t="s">
        <v>27</v>
      </c>
      <c r="L5439">
        <v>0</v>
      </c>
      <c r="N5439">
        <f t="shared" si="37"/>
        <v>250073</v>
      </c>
      <c r="O5439">
        <f>_xlfn.XLOOKUP(A5439,Planilha1!F:F,Planilha1!G:G,0)</f>
        <v>0</v>
      </c>
      <c r="P5439">
        <v>0</v>
      </c>
    </row>
    <row r="5440" spans="1:16" ht="15" hidden="1" customHeight="1">
      <c r="A5440">
        <v>250074</v>
      </c>
      <c r="B5440" t="s">
        <v>10718</v>
      </c>
      <c r="C5440" t="s">
        <v>10769</v>
      </c>
      <c r="D5440" t="s">
        <v>9734</v>
      </c>
      <c r="E5440" t="s">
        <v>9735</v>
      </c>
      <c r="F5440" t="s">
        <v>716</v>
      </c>
      <c r="I5440" t="s">
        <v>27</v>
      </c>
      <c r="L5440">
        <v>0</v>
      </c>
      <c r="N5440">
        <f t="shared" si="37"/>
        <v>250074</v>
      </c>
      <c r="O5440">
        <f>_xlfn.XLOOKUP(A5440,Planilha1!F:F,Planilha1!G:G,0)</f>
        <v>0</v>
      </c>
      <c r="P5440">
        <v>0</v>
      </c>
    </row>
    <row r="5441" spans="1:16" ht="15" hidden="1" customHeight="1">
      <c r="A5441">
        <v>250075</v>
      </c>
      <c r="B5441" t="s">
        <v>10770</v>
      </c>
      <c r="C5441" t="s">
        <v>10771</v>
      </c>
      <c r="D5441" t="s">
        <v>9734</v>
      </c>
      <c r="E5441" t="s">
        <v>9735</v>
      </c>
      <c r="F5441" t="s">
        <v>716</v>
      </c>
      <c r="I5441" t="s">
        <v>27</v>
      </c>
      <c r="L5441">
        <v>0</v>
      </c>
      <c r="N5441">
        <f t="shared" si="37"/>
        <v>250075</v>
      </c>
      <c r="O5441">
        <f>_xlfn.XLOOKUP(A5441,Planilha1!F:F,Planilha1!G:G,0)</f>
        <v>0</v>
      </c>
      <c r="P5441">
        <v>0</v>
      </c>
    </row>
    <row r="5442" spans="1:16" ht="15" hidden="1" customHeight="1">
      <c r="A5442">
        <v>250076</v>
      </c>
      <c r="B5442" t="s">
        <v>10772</v>
      </c>
      <c r="C5442" t="s">
        <v>10773</v>
      </c>
      <c r="D5442" t="s">
        <v>9734</v>
      </c>
      <c r="E5442" t="s">
        <v>9735</v>
      </c>
      <c r="F5442" t="s">
        <v>716</v>
      </c>
      <c r="I5442" t="s">
        <v>27</v>
      </c>
      <c r="L5442">
        <v>0</v>
      </c>
      <c r="N5442">
        <f t="shared" si="37"/>
        <v>250076</v>
      </c>
      <c r="O5442">
        <f>_xlfn.XLOOKUP(A5442,Planilha1!F:F,Planilha1!G:G,0)</f>
        <v>0</v>
      </c>
      <c r="P5442">
        <v>0</v>
      </c>
    </row>
    <row r="5443" spans="1:16" ht="15" hidden="1" customHeight="1">
      <c r="A5443">
        <v>250077</v>
      </c>
      <c r="B5443" t="s">
        <v>10774</v>
      </c>
      <c r="C5443" t="s">
        <v>10775</v>
      </c>
      <c r="D5443" t="s">
        <v>9734</v>
      </c>
      <c r="E5443" t="s">
        <v>9735</v>
      </c>
      <c r="F5443" t="s">
        <v>716</v>
      </c>
      <c r="I5443" t="s">
        <v>27</v>
      </c>
      <c r="L5443">
        <v>0</v>
      </c>
      <c r="N5443">
        <f t="shared" si="37"/>
        <v>250077</v>
      </c>
      <c r="O5443">
        <f>_xlfn.XLOOKUP(A5443,Planilha1!F:F,Planilha1!G:G,0)</f>
        <v>0</v>
      </c>
      <c r="P5443">
        <v>0</v>
      </c>
    </row>
    <row r="5444" spans="1:16" ht="15" hidden="1" customHeight="1">
      <c r="A5444">
        <v>250078</v>
      </c>
      <c r="B5444" t="s">
        <v>10776</v>
      </c>
      <c r="C5444" t="s">
        <v>10777</v>
      </c>
      <c r="D5444" t="s">
        <v>9734</v>
      </c>
      <c r="E5444" t="s">
        <v>9735</v>
      </c>
      <c r="F5444" t="s">
        <v>716</v>
      </c>
      <c r="I5444" t="s">
        <v>27</v>
      </c>
      <c r="L5444">
        <v>0</v>
      </c>
      <c r="N5444">
        <f t="shared" si="37"/>
        <v>250078</v>
      </c>
      <c r="O5444">
        <f>_xlfn.XLOOKUP(A5444,Planilha1!F:F,Planilha1!G:G,0)</f>
        <v>0</v>
      </c>
      <c r="P5444">
        <v>0</v>
      </c>
    </row>
    <row r="5445" spans="1:16" ht="15" hidden="1" customHeight="1">
      <c r="A5445">
        <v>250079</v>
      </c>
      <c r="B5445" t="s">
        <v>10778</v>
      </c>
      <c r="C5445" t="s">
        <v>10779</v>
      </c>
      <c r="D5445" t="s">
        <v>809</v>
      </c>
      <c r="E5445" t="s">
        <v>809</v>
      </c>
      <c r="F5445" t="s">
        <v>809</v>
      </c>
      <c r="I5445" t="s">
        <v>27</v>
      </c>
      <c r="L5445">
        <v>0</v>
      </c>
      <c r="N5445">
        <f t="shared" si="37"/>
        <v>250079</v>
      </c>
      <c r="O5445">
        <f>_xlfn.XLOOKUP(A5445,Planilha1!F:F,Planilha1!G:G,0)</f>
        <v>0</v>
      </c>
      <c r="P5445">
        <v>0</v>
      </c>
    </row>
    <row r="5446" spans="1:16" ht="15" hidden="1" customHeight="1">
      <c r="A5446">
        <v>250080</v>
      </c>
      <c r="B5446" t="s">
        <v>10780</v>
      </c>
      <c r="C5446" t="s">
        <v>10781</v>
      </c>
      <c r="D5446" t="s">
        <v>715</v>
      </c>
      <c r="E5446" t="s">
        <v>715</v>
      </c>
      <c r="F5446" t="s">
        <v>716</v>
      </c>
      <c r="I5446" t="s">
        <v>27</v>
      </c>
      <c r="L5446">
        <v>0</v>
      </c>
      <c r="N5446">
        <f t="shared" si="37"/>
        <v>250080</v>
      </c>
      <c r="O5446">
        <f>_xlfn.XLOOKUP(A5446,Planilha1!F:F,Planilha1!G:G,0)</f>
        <v>0</v>
      </c>
      <c r="P5446">
        <v>0</v>
      </c>
    </row>
    <row r="5447" spans="1:16" ht="15" hidden="1" customHeight="1">
      <c r="A5447">
        <v>250081</v>
      </c>
      <c r="B5447" t="s">
        <v>10782</v>
      </c>
      <c r="C5447" t="s">
        <v>10783</v>
      </c>
      <c r="D5447" t="s">
        <v>715</v>
      </c>
      <c r="E5447" t="s">
        <v>715</v>
      </c>
      <c r="F5447" t="s">
        <v>716</v>
      </c>
      <c r="I5447" t="s">
        <v>27</v>
      </c>
      <c r="L5447">
        <v>0</v>
      </c>
      <c r="N5447">
        <f t="shared" si="37"/>
        <v>250081</v>
      </c>
      <c r="O5447">
        <f>_xlfn.XLOOKUP(A5447,Planilha1!F:F,Planilha1!G:G,0)</f>
        <v>0</v>
      </c>
      <c r="P5447">
        <v>0</v>
      </c>
    </row>
    <row r="5448" spans="1:16" ht="15" hidden="1" customHeight="1">
      <c r="A5448">
        <v>250082</v>
      </c>
      <c r="B5448" t="s">
        <v>10784</v>
      </c>
      <c r="C5448" t="s">
        <v>10785</v>
      </c>
      <c r="D5448" t="s">
        <v>9734</v>
      </c>
      <c r="E5448" t="s">
        <v>9735</v>
      </c>
      <c r="F5448" t="s">
        <v>716</v>
      </c>
      <c r="I5448" t="s">
        <v>27</v>
      </c>
      <c r="L5448">
        <v>0</v>
      </c>
      <c r="N5448">
        <f t="shared" si="37"/>
        <v>250082</v>
      </c>
      <c r="O5448">
        <f>_xlfn.XLOOKUP(A5448,Planilha1!F:F,Planilha1!G:G,0)</f>
        <v>0</v>
      </c>
      <c r="P5448">
        <v>0</v>
      </c>
    </row>
    <row r="5449" spans="1:16" ht="15" hidden="1" customHeight="1">
      <c r="A5449">
        <v>250083</v>
      </c>
      <c r="B5449" t="s">
        <v>10786</v>
      </c>
      <c r="C5449" t="s">
        <v>10787</v>
      </c>
      <c r="D5449" t="s">
        <v>9734</v>
      </c>
      <c r="E5449" t="s">
        <v>9735</v>
      </c>
      <c r="F5449" t="s">
        <v>716</v>
      </c>
      <c r="I5449" t="s">
        <v>27</v>
      </c>
      <c r="L5449">
        <v>0</v>
      </c>
      <c r="N5449">
        <f t="shared" si="37"/>
        <v>250083</v>
      </c>
      <c r="O5449">
        <f>_xlfn.XLOOKUP(A5449,Planilha1!F:F,Planilha1!G:G,0)</f>
        <v>0</v>
      </c>
      <c r="P5449">
        <v>0</v>
      </c>
    </row>
    <row r="5450" spans="1:16" ht="15" hidden="1" customHeight="1">
      <c r="A5450">
        <v>300000</v>
      </c>
      <c r="B5450" t="s">
        <v>10788</v>
      </c>
      <c r="C5450" t="s">
        <v>10789</v>
      </c>
      <c r="D5450" t="s">
        <v>1067</v>
      </c>
      <c r="E5450" t="s">
        <v>1067</v>
      </c>
      <c r="F5450" t="s">
        <v>1067</v>
      </c>
      <c r="I5450" t="s">
        <v>27</v>
      </c>
      <c r="L5450">
        <v>0</v>
      </c>
      <c r="N5450">
        <f t="shared" si="37"/>
        <v>300000</v>
      </c>
      <c r="O5450">
        <f>_xlfn.XLOOKUP(A5450,Planilha1!F:F,Planilha1!G:G,0)</f>
        <v>0</v>
      </c>
      <c r="P5450">
        <v>0</v>
      </c>
    </row>
    <row r="5451" spans="1:16" ht="15" hidden="1" customHeight="1">
      <c r="A5451">
        <v>300001</v>
      </c>
      <c r="B5451" t="s">
        <v>10790</v>
      </c>
      <c r="C5451" t="s">
        <v>10791</v>
      </c>
      <c r="D5451" t="s">
        <v>1067</v>
      </c>
      <c r="E5451" t="s">
        <v>1067</v>
      </c>
      <c r="F5451" t="s">
        <v>1067</v>
      </c>
      <c r="I5451" t="s">
        <v>27</v>
      </c>
      <c r="L5451">
        <v>0</v>
      </c>
      <c r="N5451">
        <f t="shared" si="37"/>
        <v>300001</v>
      </c>
      <c r="O5451">
        <f>_xlfn.XLOOKUP(A5451,Planilha1!F:F,Planilha1!G:G,0)</f>
        <v>0</v>
      </c>
      <c r="P5451">
        <v>0</v>
      </c>
    </row>
    <row r="5452" spans="1:16" ht="15" hidden="1" customHeight="1">
      <c r="A5452">
        <v>300002</v>
      </c>
      <c r="B5452" t="s">
        <v>10792</v>
      </c>
      <c r="C5452" t="s">
        <v>10793</v>
      </c>
      <c r="D5452" t="s">
        <v>1067</v>
      </c>
      <c r="E5452" t="s">
        <v>1067</v>
      </c>
      <c r="F5452" t="s">
        <v>1067</v>
      </c>
      <c r="I5452" t="s">
        <v>27</v>
      </c>
      <c r="L5452">
        <v>0</v>
      </c>
      <c r="N5452">
        <f t="shared" si="37"/>
        <v>300002</v>
      </c>
      <c r="O5452">
        <f>_xlfn.XLOOKUP(A5452,Planilha1!F:F,Planilha1!G:G,0)</f>
        <v>0</v>
      </c>
      <c r="P5452">
        <v>0</v>
      </c>
    </row>
    <row r="5453" spans="1:16" ht="15" hidden="1" customHeight="1">
      <c r="A5453">
        <v>300003</v>
      </c>
      <c r="B5453" t="s">
        <v>10794</v>
      </c>
      <c r="C5453" t="s">
        <v>10795</v>
      </c>
      <c r="D5453" t="s">
        <v>1067</v>
      </c>
      <c r="E5453" t="s">
        <v>1067</v>
      </c>
      <c r="F5453" t="s">
        <v>1067</v>
      </c>
      <c r="I5453" t="s">
        <v>27</v>
      </c>
      <c r="L5453">
        <v>0</v>
      </c>
      <c r="N5453">
        <f t="shared" si="37"/>
        <v>300003</v>
      </c>
      <c r="O5453">
        <f>_xlfn.XLOOKUP(A5453,Planilha1!F:F,Planilha1!G:G,0)</f>
        <v>0</v>
      </c>
      <c r="P5453">
        <v>0</v>
      </c>
    </row>
    <row r="5454" spans="1:16" ht="15" hidden="1" customHeight="1">
      <c r="A5454">
        <v>300004</v>
      </c>
      <c r="B5454" t="s">
        <v>10796</v>
      </c>
      <c r="C5454" t="s">
        <v>10797</v>
      </c>
      <c r="D5454" t="s">
        <v>1067</v>
      </c>
      <c r="E5454" t="s">
        <v>1067</v>
      </c>
      <c r="F5454" t="s">
        <v>1067</v>
      </c>
      <c r="I5454" t="s">
        <v>27</v>
      </c>
      <c r="L5454">
        <v>0</v>
      </c>
      <c r="N5454">
        <f t="shared" si="37"/>
        <v>300004</v>
      </c>
      <c r="O5454">
        <f>_xlfn.XLOOKUP(A5454,Planilha1!F:F,Planilha1!G:G,0)</f>
        <v>0</v>
      </c>
      <c r="P5454">
        <v>0</v>
      </c>
    </row>
    <row r="5455" spans="1:16" ht="15" hidden="1" customHeight="1">
      <c r="A5455">
        <v>300005</v>
      </c>
      <c r="B5455" t="s">
        <v>10798</v>
      </c>
      <c r="C5455" t="s">
        <v>10799</v>
      </c>
      <c r="D5455" t="s">
        <v>1067</v>
      </c>
      <c r="E5455" t="s">
        <v>1067</v>
      </c>
      <c r="F5455" t="s">
        <v>1067</v>
      </c>
      <c r="I5455" t="s">
        <v>27</v>
      </c>
      <c r="L5455">
        <v>0</v>
      </c>
      <c r="N5455">
        <f t="shared" si="37"/>
        <v>300005</v>
      </c>
      <c r="O5455">
        <f>_xlfn.XLOOKUP(A5455,Planilha1!F:F,Planilha1!G:G,0)</f>
        <v>0</v>
      </c>
      <c r="P5455">
        <v>0</v>
      </c>
    </row>
    <row r="5456" spans="1:16" ht="15" hidden="1" customHeight="1">
      <c r="A5456">
        <v>300006</v>
      </c>
      <c r="B5456" t="s">
        <v>10800</v>
      </c>
      <c r="C5456" t="s">
        <v>10801</v>
      </c>
      <c r="D5456" t="s">
        <v>1067</v>
      </c>
      <c r="E5456" t="s">
        <v>1067</v>
      </c>
      <c r="F5456" t="s">
        <v>1067</v>
      </c>
      <c r="I5456" t="s">
        <v>27</v>
      </c>
      <c r="L5456">
        <v>0</v>
      </c>
      <c r="N5456">
        <f t="shared" si="37"/>
        <v>300006</v>
      </c>
      <c r="O5456">
        <f>_xlfn.XLOOKUP(A5456,Planilha1!F:F,Planilha1!G:G,0)</f>
        <v>0</v>
      </c>
      <c r="P5456">
        <v>0</v>
      </c>
    </row>
    <row r="5457" spans="1:16" ht="15" hidden="1" customHeight="1">
      <c r="A5457">
        <v>300007</v>
      </c>
      <c r="B5457" t="s">
        <v>10802</v>
      </c>
      <c r="C5457" t="s">
        <v>10803</v>
      </c>
      <c r="D5457" t="s">
        <v>1067</v>
      </c>
      <c r="E5457" t="s">
        <v>1067</v>
      </c>
      <c r="F5457" t="s">
        <v>1067</v>
      </c>
      <c r="I5457" t="s">
        <v>27</v>
      </c>
      <c r="L5457">
        <v>0</v>
      </c>
      <c r="N5457">
        <f t="shared" si="37"/>
        <v>300007</v>
      </c>
      <c r="O5457">
        <f>_xlfn.XLOOKUP(A5457,Planilha1!F:F,Planilha1!G:G,0)</f>
        <v>0</v>
      </c>
      <c r="P5457">
        <v>0</v>
      </c>
    </row>
    <row r="5458" spans="1:16" ht="15" hidden="1" customHeight="1">
      <c r="A5458">
        <v>300008</v>
      </c>
      <c r="B5458" t="s">
        <v>10804</v>
      </c>
      <c r="C5458" t="s">
        <v>10805</v>
      </c>
      <c r="D5458" t="s">
        <v>1067</v>
      </c>
      <c r="E5458" t="s">
        <v>1067</v>
      </c>
      <c r="F5458" t="s">
        <v>1067</v>
      </c>
      <c r="I5458" t="s">
        <v>27</v>
      </c>
      <c r="L5458">
        <v>0</v>
      </c>
      <c r="N5458">
        <f t="shared" ref="N5458:N5521" si="38">A5458</f>
        <v>300008</v>
      </c>
      <c r="O5458">
        <f>_xlfn.XLOOKUP(A5458,Planilha1!F:F,Planilha1!G:G,0)</f>
        <v>0</v>
      </c>
      <c r="P5458">
        <v>0</v>
      </c>
    </row>
    <row r="5459" spans="1:16" ht="15" hidden="1" customHeight="1">
      <c r="A5459">
        <v>300009</v>
      </c>
      <c r="B5459" t="s">
        <v>10806</v>
      </c>
      <c r="C5459" t="s">
        <v>10807</v>
      </c>
      <c r="D5459" t="s">
        <v>1067</v>
      </c>
      <c r="E5459" t="s">
        <v>1067</v>
      </c>
      <c r="F5459" t="s">
        <v>1067</v>
      </c>
      <c r="I5459" t="s">
        <v>27</v>
      </c>
      <c r="L5459">
        <v>0</v>
      </c>
      <c r="N5459">
        <f t="shared" si="38"/>
        <v>300009</v>
      </c>
      <c r="O5459">
        <f>_xlfn.XLOOKUP(A5459,Planilha1!F:F,Planilha1!G:G,0)</f>
        <v>0</v>
      </c>
      <c r="P5459">
        <v>0</v>
      </c>
    </row>
    <row r="5460" spans="1:16" ht="15" hidden="1" customHeight="1">
      <c r="A5460">
        <v>300010</v>
      </c>
      <c r="B5460" t="s">
        <v>10808</v>
      </c>
      <c r="C5460" t="s">
        <v>10809</v>
      </c>
      <c r="D5460" t="s">
        <v>1067</v>
      </c>
      <c r="E5460" t="s">
        <v>1067</v>
      </c>
      <c r="F5460" t="s">
        <v>1067</v>
      </c>
      <c r="I5460" t="s">
        <v>27</v>
      </c>
      <c r="L5460">
        <v>0</v>
      </c>
      <c r="N5460">
        <f t="shared" si="38"/>
        <v>300010</v>
      </c>
      <c r="O5460">
        <f>_xlfn.XLOOKUP(A5460,Planilha1!F:F,Planilha1!G:G,0)</f>
        <v>0</v>
      </c>
      <c r="P5460">
        <v>0</v>
      </c>
    </row>
    <row r="5461" spans="1:16" ht="15" hidden="1" customHeight="1">
      <c r="A5461">
        <v>300011</v>
      </c>
      <c r="B5461" t="s">
        <v>10810</v>
      </c>
      <c r="C5461" t="s">
        <v>10811</v>
      </c>
      <c r="D5461" t="s">
        <v>1067</v>
      </c>
      <c r="E5461" t="s">
        <v>1067</v>
      </c>
      <c r="F5461" t="s">
        <v>1067</v>
      </c>
      <c r="I5461" t="s">
        <v>27</v>
      </c>
      <c r="L5461">
        <v>0</v>
      </c>
      <c r="N5461">
        <f t="shared" si="38"/>
        <v>300011</v>
      </c>
      <c r="O5461">
        <f>_xlfn.XLOOKUP(A5461,Planilha1!F:F,Planilha1!G:G,0)</f>
        <v>0</v>
      </c>
      <c r="P5461">
        <v>0</v>
      </c>
    </row>
    <row r="5462" spans="1:16" ht="15" hidden="1" customHeight="1">
      <c r="A5462">
        <v>300012</v>
      </c>
      <c r="B5462" t="s">
        <v>10812</v>
      </c>
      <c r="C5462" t="s">
        <v>10813</v>
      </c>
      <c r="D5462" t="s">
        <v>1067</v>
      </c>
      <c r="E5462" t="s">
        <v>1067</v>
      </c>
      <c r="F5462" t="s">
        <v>1067</v>
      </c>
      <c r="I5462" t="s">
        <v>27</v>
      </c>
      <c r="L5462">
        <v>0</v>
      </c>
      <c r="N5462">
        <f t="shared" si="38"/>
        <v>300012</v>
      </c>
      <c r="O5462">
        <f>_xlfn.XLOOKUP(A5462,Planilha1!F:F,Planilha1!G:G,0)</f>
        <v>0</v>
      </c>
      <c r="P5462">
        <v>0</v>
      </c>
    </row>
    <row r="5463" spans="1:16" ht="15" hidden="1" customHeight="1">
      <c r="A5463">
        <v>300013</v>
      </c>
      <c r="B5463" t="s">
        <v>10814</v>
      </c>
      <c r="C5463" t="s">
        <v>10815</v>
      </c>
      <c r="D5463" t="s">
        <v>1067</v>
      </c>
      <c r="E5463" t="s">
        <v>1067</v>
      </c>
      <c r="F5463" t="s">
        <v>1067</v>
      </c>
      <c r="I5463" t="s">
        <v>27</v>
      </c>
      <c r="L5463">
        <v>0</v>
      </c>
      <c r="N5463">
        <f t="shared" si="38"/>
        <v>300013</v>
      </c>
      <c r="O5463">
        <f>_xlfn.XLOOKUP(A5463,Planilha1!F:F,Planilha1!G:G,0)</f>
        <v>0</v>
      </c>
      <c r="P5463">
        <v>0</v>
      </c>
    </row>
    <row r="5464" spans="1:16" ht="15" hidden="1" customHeight="1">
      <c r="A5464">
        <v>300014</v>
      </c>
      <c r="B5464" t="s">
        <v>10816</v>
      </c>
      <c r="C5464" t="s">
        <v>10817</v>
      </c>
      <c r="D5464" t="s">
        <v>1067</v>
      </c>
      <c r="E5464" t="s">
        <v>1067</v>
      </c>
      <c r="F5464" t="s">
        <v>1067</v>
      </c>
      <c r="I5464" t="s">
        <v>27</v>
      </c>
      <c r="L5464">
        <v>0</v>
      </c>
      <c r="N5464">
        <f t="shared" si="38"/>
        <v>300014</v>
      </c>
      <c r="O5464">
        <f>_xlfn.XLOOKUP(A5464,Planilha1!F:F,Planilha1!G:G,0)</f>
        <v>0</v>
      </c>
      <c r="P5464">
        <v>0</v>
      </c>
    </row>
    <row r="5465" spans="1:16" ht="15" hidden="1" customHeight="1">
      <c r="A5465">
        <v>300015</v>
      </c>
      <c r="B5465" t="s">
        <v>10818</v>
      </c>
      <c r="C5465" t="s">
        <v>10819</v>
      </c>
      <c r="D5465" t="s">
        <v>1067</v>
      </c>
      <c r="E5465" t="s">
        <v>1067</v>
      </c>
      <c r="F5465" t="s">
        <v>1067</v>
      </c>
      <c r="I5465" t="s">
        <v>27</v>
      </c>
      <c r="L5465">
        <v>0</v>
      </c>
      <c r="N5465">
        <f t="shared" si="38"/>
        <v>300015</v>
      </c>
      <c r="O5465">
        <f>_xlfn.XLOOKUP(A5465,Planilha1!F:F,Planilha1!G:G,0)</f>
        <v>0</v>
      </c>
      <c r="P5465">
        <v>0</v>
      </c>
    </row>
    <row r="5466" spans="1:16" ht="15" hidden="1" customHeight="1">
      <c r="A5466">
        <v>300016</v>
      </c>
      <c r="B5466" t="s">
        <v>10820</v>
      </c>
      <c r="C5466" t="s">
        <v>10821</v>
      </c>
      <c r="D5466" t="s">
        <v>1067</v>
      </c>
      <c r="E5466" t="s">
        <v>1067</v>
      </c>
      <c r="F5466" t="s">
        <v>1067</v>
      </c>
      <c r="I5466" t="s">
        <v>27</v>
      </c>
      <c r="L5466">
        <v>0</v>
      </c>
      <c r="N5466">
        <f t="shared" si="38"/>
        <v>300016</v>
      </c>
      <c r="O5466">
        <f>_xlfn.XLOOKUP(A5466,Planilha1!F:F,Planilha1!G:G,0)</f>
        <v>0</v>
      </c>
      <c r="P5466">
        <v>0</v>
      </c>
    </row>
    <row r="5467" spans="1:16" ht="15" hidden="1" customHeight="1">
      <c r="A5467">
        <v>300017</v>
      </c>
      <c r="B5467" t="s">
        <v>10822</v>
      </c>
      <c r="C5467" t="s">
        <v>10823</v>
      </c>
      <c r="D5467" t="s">
        <v>1067</v>
      </c>
      <c r="E5467" t="s">
        <v>1067</v>
      </c>
      <c r="F5467" t="s">
        <v>1067</v>
      </c>
      <c r="I5467" t="s">
        <v>27</v>
      </c>
      <c r="L5467">
        <v>0</v>
      </c>
      <c r="N5467">
        <f t="shared" si="38"/>
        <v>300017</v>
      </c>
      <c r="O5467">
        <f>_xlfn.XLOOKUP(A5467,Planilha1!F:F,Planilha1!G:G,0)</f>
        <v>0</v>
      </c>
      <c r="P5467">
        <v>0</v>
      </c>
    </row>
    <row r="5468" spans="1:16" ht="15" hidden="1" customHeight="1">
      <c r="A5468">
        <v>300018</v>
      </c>
      <c r="B5468" t="s">
        <v>10824</v>
      </c>
      <c r="C5468" t="s">
        <v>10825</v>
      </c>
      <c r="D5468" t="s">
        <v>1067</v>
      </c>
      <c r="E5468" t="s">
        <v>1067</v>
      </c>
      <c r="F5468" t="s">
        <v>1067</v>
      </c>
      <c r="I5468" t="s">
        <v>27</v>
      </c>
      <c r="L5468">
        <v>0</v>
      </c>
      <c r="N5468">
        <f t="shared" si="38"/>
        <v>300018</v>
      </c>
      <c r="O5468">
        <f>_xlfn.XLOOKUP(A5468,Planilha1!F:F,Planilha1!G:G,0)</f>
        <v>0</v>
      </c>
      <c r="P5468">
        <v>0</v>
      </c>
    </row>
    <row r="5469" spans="1:16" ht="15" hidden="1" customHeight="1">
      <c r="A5469">
        <v>300019</v>
      </c>
      <c r="B5469" t="s">
        <v>10826</v>
      </c>
      <c r="C5469" t="s">
        <v>10827</v>
      </c>
      <c r="D5469" t="s">
        <v>1067</v>
      </c>
      <c r="E5469" t="s">
        <v>1067</v>
      </c>
      <c r="F5469" t="s">
        <v>1067</v>
      </c>
      <c r="I5469" t="s">
        <v>27</v>
      </c>
      <c r="L5469">
        <v>0</v>
      </c>
      <c r="N5469">
        <f t="shared" si="38"/>
        <v>300019</v>
      </c>
      <c r="O5469">
        <f>_xlfn.XLOOKUP(A5469,Planilha1!F:F,Planilha1!G:G,0)</f>
        <v>0</v>
      </c>
      <c r="P5469">
        <v>0</v>
      </c>
    </row>
    <row r="5470" spans="1:16" ht="15" hidden="1" customHeight="1">
      <c r="A5470">
        <v>300020</v>
      </c>
      <c r="B5470" t="s">
        <v>10828</v>
      </c>
      <c r="C5470" t="s">
        <v>10829</v>
      </c>
      <c r="D5470" t="s">
        <v>1067</v>
      </c>
      <c r="E5470" t="s">
        <v>1067</v>
      </c>
      <c r="F5470" t="s">
        <v>1067</v>
      </c>
      <c r="I5470" t="s">
        <v>27</v>
      </c>
      <c r="L5470">
        <v>0</v>
      </c>
      <c r="N5470">
        <f t="shared" si="38"/>
        <v>300020</v>
      </c>
      <c r="O5470">
        <f>_xlfn.XLOOKUP(A5470,Planilha1!F:F,Planilha1!G:G,0)</f>
        <v>0</v>
      </c>
      <c r="P5470">
        <v>0</v>
      </c>
    </row>
    <row r="5471" spans="1:16" ht="15" hidden="1" customHeight="1">
      <c r="A5471">
        <v>300021</v>
      </c>
      <c r="B5471" t="s">
        <v>10830</v>
      </c>
      <c r="C5471" t="s">
        <v>10831</v>
      </c>
      <c r="D5471" t="s">
        <v>1067</v>
      </c>
      <c r="E5471" t="s">
        <v>1067</v>
      </c>
      <c r="F5471" t="s">
        <v>1067</v>
      </c>
      <c r="I5471" t="s">
        <v>27</v>
      </c>
      <c r="L5471">
        <v>0</v>
      </c>
      <c r="N5471">
        <f t="shared" si="38"/>
        <v>300021</v>
      </c>
      <c r="O5471">
        <f>_xlfn.XLOOKUP(A5471,Planilha1!F:F,Planilha1!G:G,0)</f>
        <v>0</v>
      </c>
      <c r="P5471">
        <v>0</v>
      </c>
    </row>
    <row r="5472" spans="1:16" ht="15" hidden="1" customHeight="1">
      <c r="A5472">
        <v>300022</v>
      </c>
      <c r="B5472" t="s">
        <v>10832</v>
      </c>
      <c r="C5472" t="s">
        <v>10833</v>
      </c>
      <c r="D5472" t="s">
        <v>1067</v>
      </c>
      <c r="E5472" t="s">
        <v>1067</v>
      </c>
      <c r="F5472" t="s">
        <v>1067</v>
      </c>
      <c r="I5472" t="s">
        <v>27</v>
      </c>
      <c r="L5472">
        <v>0</v>
      </c>
      <c r="N5472">
        <f t="shared" si="38"/>
        <v>300022</v>
      </c>
      <c r="O5472">
        <f>_xlfn.XLOOKUP(A5472,Planilha1!F:F,Planilha1!G:G,0)</f>
        <v>0</v>
      </c>
      <c r="P5472">
        <v>0</v>
      </c>
    </row>
    <row r="5473" spans="1:16" ht="15" hidden="1" customHeight="1">
      <c r="A5473">
        <v>300023</v>
      </c>
      <c r="B5473" t="s">
        <v>10834</v>
      </c>
      <c r="C5473" t="s">
        <v>10835</v>
      </c>
      <c r="D5473" t="s">
        <v>1067</v>
      </c>
      <c r="E5473" t="s">
        <v>1067</v>
      </c>
      <c r="F5473" t="s">
        <v>1067</v>
      </c>
      <c r="I5473" t="s">
        <v>27</v>
      </c>
      <c r="L5473">
        <v>0</v>
      </c>
      <c r="N5473">
        <f t="shared" si="38"/>
        <v>300023</v>
      </c>
      <c r="O5473">
        <f>_xlfn.XLOOKUP(A5473,Planilha1!F:F,Planilha1!G:G,0)</f>
        <v>0</v>
      </c>
      <c r="P5473">
        <v>0</v>
      </c>
    </row>
    <row r="5474" spans="1:16" ht="15" hidden="1" customHeight="1">
      <c r="A5474">
        <v>300024</v>
      </c>
      <c r="B5474" t="s">
        <v>10836</v>
      </c>
      <c r="C5474" t="s">
        <v>10837</v>
      </c>
      <c r="D5474" t="s">
        <v>1067</v>
      </c>
      <c r="E5474" t="s">
        <v>1067</v>
      </c>
      <c r="F5474" t="s">
        <v>1067</v>
      </c>
      <c r="I5474" t="s">
        <v>27</v>
      </c>
      <c r="L5474">
        <v>0</v>
      </c>
      <c r="N5474">
        <f t="shared" si="38"/>
        <v>300024</v>
      </c>
      <c r="O5474">
        <f>_xlfn.XLOOKUP(A5474,Planilha1!F:F,Planilha1!G:G,0)</f>
        <v>0</v>
      </c>
      <c r="P5474">
        <v>0</v>
      </c>
    </row>
    <row r="5475" spans="1:16" ht="15" hidden="1" customHeight="1">
      <c r="A5475">
        <v>300025</v>
      </c>
      <c r="B5475" t="s">
        <v>10838</v>
      </c>
      <c r="C5475" t="s">
        <v>10839</v>
      </c>
      <c r="D5475" t="s">
        <v>1067</v>
      </c>
      <c r="E5475" t="s">
        <v>1067</v>
      </c>
      <c r="F5475" t="s">
        <v>1067</v>
      </c>
      <c r="I5475" t="s">
        <v>27</v>
      </c>
      <c r="L5475">
        <v>0</v>
      </c>
      <c r="N5475">
        <f t="shared" si="38"/>
        <v>300025</v>
      </c>
      <c r="O5475">
        <f>_xlfn.XLOOKUP(A5475,Planilha1!F:F,Planilha1!G:G,0)</f>
        <v>0</v>
      </c>
      <c r="P5475">
        <v>0</v>
      </c>
    </row>
    <row r="5476" spans="1:16" ht="15" hidden="1" customHeight="1">
      <c r="A5476">
        <v>300026</v>
      </c>
      <c r="B5476" t="s">
        <v>10840</v>
      </c>
      <c r="C5476" t="s">
        <v>10841</v>
      </c>
      <c r="D5476" t="s">
        <v>1067</v>
      </c>
      <c r="E5476" t="s">
        <v>1067</v>
      </c>
      <c r="F5476" t="s">
        <v>1067</v>
      </c>
      <c r="I5476" t="s">
        <v>27</v>
      </c>
      <c r="L5476">
        <v>0</v>
      </c>
      <c r="N5476">
        <f t="shared" si="38"/>
        <v>300026</v>
      </c>
      <c r="O5476">
        <f>_xlfn.XLOOKUP(A5476,Planilha1!F:F,Planilha1!G:G,0)</f>
        <v>0</v>
      </c>
      <c r="P5476">
        <v>0</v>
      </c>
    </row>
    <row r="5477" spans="1:16" ht="15" hidden="1" customHeight="1">
      <c r="A5477">
        <v>300027</v>
      </c>
      <c r="B5477" t="s">
        <v>10842</v>
      </c>
      <c r="C5477" t="s">
        <v>10843</v>
      </c>
      <c r="D5477" t="s">
        <v>1067</v>
      </c>
      <c r="E5477" t="s">
        <v>1067</v>
      </c>
      <c r="F5477" t="s">
        <v>1067</v>
      </c>
      <c r="I5477" t="s">
        <v>27</v>
      </c>
      <c r="L5477">
        <v>0</v>
      </c>
      <c r="N5477">
        <f t="shared" si="38"/>
        <v>300027</v>
      </c>
      <c r="O5477">
        <f>_xlfn.XLOOKUP(A5477,Planilha1!F:F,Planilha1!G:G,0)</f>
        <v>0</v>
      </c>
      <c r="P5477">
        <v>0</v>
      </c>
    </row>
    <row r="5478" spans="1:16" ht="15" hidden="1" customHeight="1">
      <c r="A5478">
        <v>300028</v>
      </c>
      <c r="B5478" t="s">
        <v>10844</v>
      </c>
      <c r="C5478" t="s">
        <v>10845</v>
      </c>
      <c r="D5478" t="s">
        <v>1067</v>
      </c>
      <c r="E5478" t="s">
        <v>1067</v>
      </c>
      <c r="F5478" t="s">
        <v>1067</v>
      </c>
      <c r="I5478" t="s">
        <v>27</v>
      </c>
      <c r="L5478">
        <v>0</v>
      </c>
      <c r="N5478">
        <f t="shared" si="38"/>
        <v>300028</v>
      </c>
      <c r="O5478">
        <f>_xlfn.XLOOKUP(A5478,Planilha1!F:F,Planilha1!G:G,0)</f>
        <v>0</v>
      </c>
      <c r="P5478">
        <v>0</v>
      </c>
    </row>
    <row r="5479" spans="1:16" ht="15" hidden="1" customHeight="1">
      <c r="A5479">
        <v>300029</v>
      </c>
      <c r="B5479" t="s">
        <v>10846</v>
      </c>
      <c r="C5479" t="s">
        <v>10847</v>
      </c>
      <c r="D5479" t="s">
        <v>1067</v>
      </c>
      <c r="E5479" t="s">
        <v>1067</v>
      </c>
      <c r="F5479" t="s">
        <v>1067</v>
      </c>
      <c r="I5479" t="s">
        <v>27</v>
      </c>
      <c r="L5479">
        <v>0</v>
      </c>
      <c r="N5479">
        <f t="shared" si="38"/>
        <v>300029</v>
      </c>
      <c r="O5479">
        <f>_xlfn.XLOOKUP(A5479,Planilha1!F:F,Planilha1!G:G,0)</f>
        <v>0</v>
      </c>
      <c r="P5479">
        <v>0</v>
      </c>
    </row>
    <row r="5480" spans="1:16" ht="15" hidden="1" customHeight="1">
      <c r="A5480">
        <v>300030</v>
      </c>
      <c r="B5480" t="s">
        <v>10848</v>
      </c>
      <c r="C5480" t="s">
        <v>10849</v>
      </c>
      <c r="D5480" t="s">
        <v>1067</v>
      </c>
      <c r="E5480" t="s">
        <v>1067</v>
      </c>
      <c r="F5480" t="s">
        <v>1067</v>
      </c>
      <c r="I5480" t="s">
        <v>27</v>
      </c>
      <c r="L5480">
        <v>0</v>
      </c>
      <c r="N5480">
        <f t="shared" si="38"/>
        <v>300030</v>
      </c>
      <c r="O5480">
        <f>_xlfn.XLOOKUP(A5480,Planilha1!F:F,Planilha1!G:G,0)</f>
        <v>0</v>
      </c>
      <c r="P5480">
        <v>0</v>
      </c>
    </row>
    <row r="5481" spans="1:16" ht="15" hidden="1" customHeight="1">
      <c r="A5481">
        <v>300031</v>
      </c>
      <c r="B5481" t="s">
        <v>10850</v>
      </c>
      <c r="C5481" t="s">
        <v>10851</v>
      </c>
      <c r="D5481" t="s">
        <v>1067</v>
      </c>
      <c r="E5481" t="s">
        <v>1067</v>
      </c>
      <c r="F5481" t="s">
        <v>1067</v>
      </c>
      <c r="I5481" t="s">
        <v>27</v>
      </c>
      <c r="L5481">
        <v>0</v>
      </c>
      <c r="N5481">
        <f t="shared" si="38"/>
        <v>300031</v>
      </c>
      <c r="O5481">
        <f>_xlfn.XLOOKUP(A5481,Planilha1!F:F,Planilha1!G:G,0)</f>
        <v>0</v>
      </c>
      <c r="P5481">
        <v>0</v>
      </c>
    </row>
    <row r="5482" spans="1:16" ht="15" hidden="1" customHeight="1">
      <c r="A5482">
        <v>300032</v>
      </c>
      <c r="B5482" t="s">
        <v>10852</v>
      </c>
      <c r="C5482" t="s">
        <v>10853</v>
      </c>
      <c r="D5482" t="s">
        <v>1067</v>
      </c>
      <c r="E5482" t="s">
        <v>1067</v>
      </c>
      <c r="F5482" t="s">
        <v>1067</v>
      </c>
      <c r="I5482" t="s">
        <v>27</v>
      </c>
      <c r="L5482">
        <v>0</v>
      </c>
      <c r="N5482">
        <f t="shared" si="38"/>
        <v>300032</v>
      </c>
      <c r="O5482">
        <f>_xlfn.XLOOKUP(A5482,Planilha1!F:F,Planilha1!G:G,0)</f>
        <v>0</v>
      </c>
      <c r="P5482">
        <v>0</v>
      </c>
    </row>
    <row r="5483" spans="1:16" ht="15" hidden="1" customHeight="1">
      <c r="A5483">
        <v>300033</v>
      </c>
      <c r="B5483" t="s">
        <v>10854</v>
      </c>
      <c r="C5483" t="s">
        <v>10855</v>
      </c>
      <c r="D5483" t="s">
        <v>1067</v>
      </c>
      <c r="E5483" t="s">
        <v>1067</v>
      </c>
      <c r="F5483" t="s">
        <v>1067</v>
      </c>
      <c r="I5483" t="s">
        <v>27</v>
      </c>
      <c r="L5483">
        <v>0</v>
      </c>
      <c r="N5483">
        <f t="shared" si="38"/>
        <v>300033</v>
      </c>
      <c r="O5483">
        <f>_xlfn.XLOOKUP(A5483,Planilha1!F:F,Planilha1!G:G,0)</f>
        <v>0</v>
      </c>
      <c r="P5483">
        <v>0</v>
      </c>
    </row>
    <row r="5484" spans="1:16" ht="15" hidden="1" customHeight="1">
      <c r="A5484">
        <v>300034</v>
      </c>
      <c r="B5484" t="s">
        <v>10856</v>
      </c>
      <c r="C5484" t="s">
        <v>10857</v>
      </c>
      <c r="D5484" t="s">
        <v>1067</v>
      </c>
      <c r="E5484" t="s">
        <v>1067</v>
      </c>
      <c r="F5484" t="s">
        <v>1067</v>
      </c>
      <c r="I5484" t="s">
        <v>27</v>
      </c>
      <c r="L5484">
        <v>0</v>
      </c>
      <c r="N5484">
        <f t="shared" si="38"/>
        <v>300034</v>
      </c>
      <c r="O5484">
        <f>_xlfn.XLOOKUP(A5484,Planilha1!F:F,Planilha1!G:G,0)</f>
        <v>0</v>
      </c>
      <c r="P5484">
        <v>0</v>
      </c>
    </row>
    <row r="5485" spans="1:16" ht="15" hidden="1" customHeight="1">
      <c r="A5485">
        <v>300035</v>
      </c>
      <c r="B5485" t="s">
        <v>10858</v>
      </c>
      <c r="C5485" t="s">
        <v>10859</v>
      </c>
      <c r="D5485" t="s">
        <v>1067</v>
      </c>
      <c r="E5485" t="s">
        <v>1067</v>
      </c>
      <c r="F5485" t="s">
        <v>1067</v>
      </c>
      <c r="I5485" t="s">
        <v>27</v>
      </c>
      <c r="L5485">
        <v>0</v>
      </c>
      <c r="N5485">
        <f t="shared" si="38"/>
        <v>300035</v>
      </c>
      <c r="O5485">
        <f>_xlfn.XLOOKUP(A5485,Planilha1!F:F,Planilha1!G:G,0)</f>
        <v>0</v>
      </c>
      <c r="P5485">
        <v>0</v>
      </c>
    </row>
    <row r="5486" spans="1:16" ht="15" hidden="1" customHeight="1">
      <c r="A5486">
        <v>300036</v>
      </c>
      <c r="B5486" t="s">
        <v>10860</v>
      </c>
      <c r="C5486" t="s">
        <v>10861</v>
      </c>
      <c r="D5486" t="s">
        <v>1067</v>
      </c>
      <c r="E5486" t="s">
        <v>1067</v>
      </c>
      <c r="F5486" t="s">
        <v>1067</v>
      </c>
      <c r="I5486" t="s">
        <v>27</v>
      </c>
      <c r="L5486">
        <v>0</v>
      </c>
      <c r="N5486">
        <f t="shared" si="38"/>
        <v>300036</v>
      </c>
      <c r="O5486">
        <f>_xlfn.XLOOKUP(A5486,Planilha1!F:F,Planilha1!G:G,0)</f>
        <v>0</v>
      </c>
      <c r="P5486">
        <v>0</v>
      </c>
    </row>
    <row r="5487" spans="1:16" ht="15" hidden="1" customHeight="1">
      <c r="A5487">
        <v>300037</v>
      </c>
      <c r="B5487" t="s">
        <v>10862</v>
      </c>
      <c r="C5487" t="s">
        <v>10863</v>
      </c>
      <c r="D5487" t="s">
        <v>1067</v>
      </c>
      <c r="E5487" t="s">
        <v>1067</v>
      </c>
      <c r="F5487" t="s">
        <v>1067</v>
      </c>
      <c r="I5487" t="s">
        <v>27</v>
      </c>
      <c r="L5487">
        <v>0</v>
      </c>
      <c r="N5487">
        <f t="shared" si="38"/>
        <v>300037</v>
      </c>
      <c r="O5487">
        <f>_xlfn.XLOOKUP(A5487,Planilha1!F:F,Planilha1!G:G,0)</f>
        <v>0</v>
      </c>
      <c r="P5487">
        <v>0</v>
      </c>
    </row>
    <row r="5488" spans="1:16" ht="15" hidden="1" customHeight="1">
      <c r="A5488">
        <v>300038</v>
      </c>
      <c r="B5488" t="s">
        <v>10864</v>
      </c>
      <c r="C5488" t="s">
        <v>10865</v>
      </c>
      <c r="D5488" t="s">
        <v>1067</v>
      </c>
      <c r="E5488" t="s">
        <v>1067</v>
      </c>
      <c r="F5488" t="s">
        <v>1067</v>
      </c>
      <c r="I5488" t="s">
        <v>27</v>
      </c>
      <c r="L5488">
        <v>0</v>
      </c>
      <c r="N5488">
        <f t="shared" si="38"/>
        <v>300038</v>
      </c>
      <c r="O5488">
        <f>_xlfn.XLOOKUP(A5488,Planilha1!F:F,Planilha1!G:G,0)</f>
        <v>0</v>
      </c>
      <c r="P5488">
        <v>0</v>
      </c>
    </row>
    <row r="5489" spans="1:16" ht="15" hidden="1" customHeight="1">
      <c r="A5489">
        <v>300039</v>
      </c>
      <c r="B5489" t="s">
        <v>10866</v>
      </c>
      <c r="C5489" t="s">
        <v>10867</v>
      </c>
      <c r="D5489" t="s">
        <v>1067</v>
      </c>
      <c r="E5489" t="s">
        <v>1067</v>
      </c>
      <c r="F5489" t="s">
        <v>1067</v>
      </c>
      <c r="I5489" t="s">
        <v>27</v>
      </c>
      <c r="L5489">
        <v>0</v>
      </c>
      <c r="N5489">
        <f t="shared" si="38"/>
        <v>300039</v>
      </c>
      <c r="O5489">
        <f>_xlfn.XLOOKUP(A5489,Planilha1!F:F,Planilha1!G:G,0)</f>
        <v>0</v>
      </c>
      <c r="P5489">
        <v>0</v>
      </c>
    </row>
    <row r="5490" spans="1:16" ht="15" hidden="1" customHeight="1">
      <c r="A5490">
        <v>300040</v>
      </c>
      <c r="B5490" t="s">
        <v>10868</v>
      </c>
      <c r="C5490" t="s">
        <v>10869</v>
      </c>
      <c r="D5490" t="s">
        <v>1067</v>
      </c>
      <c r="E5490" t="s">
        <v>1067</v>
      </c>
      <c r="F5490" t="s">
        <v>1067</v>
      </c>
      <c r="I5490" t="s">
        <v>27</v>
      </c>
      <c r="L5490">
        <v>0</v>
      </c>
      <c r="N5490">
        <f t="shared" si="38"/>
        <v>300040</v>
      </c>
      <c r="O5490">
        <f>_xlfn.XLOOKUP(A5490,Planilha1!F:F,Planilha1!G:G,0)</f>
        <v>0</v>
      </c>
      <c r="P5490">
        <v>0</v>
      </c>
    </row>
    <row r="5491" spans="1:16" ht="15" hidden="1" customHeight="1">
      <c r="A5491">
        <v>300041</v>
      </c>
      <c r="B5491" t="s">
        <v>10870</v>
      </c>
      <c r="C5491" t="s">
        <v>10871</v>
      </c>
      <c r="D5491" t="s">
        <v>1067</v>
      </c>
      <c r="E5491" t="s">
        <v>1067</v>
      </c>
      <c r="F5491" t="s">
        <v>1067</v>
      </c>
      <c r="I5491" t="s">
        <v>27</v>
      </c>
      <c r="L5491">
        <v>0</v>
      </c>
      <c r="N5491">
        <f t="shared" si="38"/>
        <v>300041</v>
      </c>
      <c r="O5491">
        <f>_xlfn.XLOOKUP(A5491,Planilha1!F:F,Planilha1!G:G,0)</f>
        <v>0</v>
      </c>
      <c r="P5491">
        <v>0</v>
      </c>
    </row>
    <row r="5492" spans="1:16" ht="15" hidden="1" customHeight="1">
      <c r="A5492">
        <v>300042</v>
      </c>
      <c r="B5492" t="s">
        <v>10872</v>
      </c>
      <c r="C5492" t="s">
        <v>10873</v>
      </c>
      <c r="D5492" t="s">
        <v>1067</v>
      </c>
      <c r="E5492" t="s">
        <v>1067</v>
      </c>
      <c r="F5492" t="s">
        <v>1067</v>
      </c>
      <c r="I5492" t="s">
        <v>27</v>
      </c>
      <c r="L5492">
        <v>0</v>
      </c>
      <c r="N5492">
        <f t="shared" si="38"/>
        <v>300042</v>
      </c>
      <c r="O5492">
        <f>_xlfn.XLOOKUP(A5492,Planilha1!F:F,Planilha1!G:G,0)</f>
        <v>0</v>
      </c>
      <c r="P5492">
        <v>0</v>
      </c>
    </row>
    <row r="5493" spans="1:16" ht="15" hidden="1" customHeight="1">
      <c r="A5493">
        <v>300043</v>
      </c>
      <c r="B5493" t="s">
        <v>10874</v>
      </c>
      <c r="C5493" t="s">
        <v>10875</v>
      </c>
      <c r="D5493" t="s">
        <v>1067</v>
      </c>
      <c r="E5493" t="s">
        <v>1067</v>
      </c>
      <c r="F5493" t="s">
        <v>1067</v>
      </c>
      <c r="I5493" t="s">
        <v>27</v>
      </c>
      <c r="L5493">
        <v>0</v>
      </c>
      <c r="N5493">
        <f t="shared" si="38"/>
        <v>300043</v>
      </c>
      <c r="O5493">
        <f>_xlfn.XLOOKUP(A5493,Planilha1!F:F,Planilha1!G:G,0)</f>
        <v>0</v>
      </c>
      <c r="P5493">
        <v>0</v>
      </c>
    </row>
    <row r="5494" spans="1:16" ht="15" hidden="1" customHeight="1">
      <c r="A5494">
        <v>300044</v>
      </c>
      <c r="B5494" t="s">
        <v>10876</v>
      </c>
      <c r="C5494" t="s">
        <v>10877</v>
      </c>
      <c r="D5494" t="s">
        <v>1067</v>
      </c>
      <c r="E5494" t="s">
        <v>1067</v>
      </c>
      <c r="F5494" t="s">
        <v>1067</v>
      </c>
      <c r="I5494" t="s">
        <v>27</v>
      </c>
      <c r="L5494">
        <v>0</v>
      </c>
      <c r="N5494">
        <f t="shared" si="38"/>
        <v>300044</v>
      </c>
      <c r="O5494">
        <f>_xlfn.XLOOKUP(A5494,Planilha1!F:F,Planilha1!G:G,0)</f>
        <v>0</v>
      </c>
      <c r="P5494">
        <v>0</v>
      </c>
    </row>
    <row r="5495" spans="1:16" ht="15" hidden="1" customHeight="1">
      <c r="A5495">
        <v>300045</v>
      </c>
      <c r="B5495" t="s">
        <v>10878</v>
      </c>
      <c r="C5495" t="s">
        <v>10879</v>
      </c>
      <c r="D5495" t="s">
        <v>1067</v>
      </c>
      <c r="E5495" t="s">
        <v>1067</v>
      </c>
      <c r="F5495" t="s">
        <v>1067</v>
      </c>
      <c r="I5495" t="s">
        <v>27</v>
      </c>
      <c r="L5495">
        <v>0</v>
      </c>
      <c r="N5495">
        <f t="shared" si="38"/>
        <v>300045</v>
      </c>
      <c r="O5495">
        <f>_xlfn.XLOOKUP(A5495,Planilha1!F:F,Planilha1!G:G,0)</f>
        <v>0</v>
      </c>
      <c r="P5495">
        <v>0</v>
      </c>
    </row>
    <row r="5496" spans="1:16" ht="15" hidden="1" customHeight="1">
      <c r="A5496">
        <v>300046</v>
      </c>
      <c r="B5496" t="s">
        <v>10880</v>
      </c>
      <c r="C5496" t="s">
        <v>10881</v>
      </c>
      <c r="D5496" t="s">
        <v>1067</v>
      </c>
      <c r="E5496" t="s">
        <v>1067</v>
      </c>
      <c r="F5496" t="s">
        <v>1067</v>
      </c>
      <c r="I5496" t="s">
        <v>27</v>
      </c>
      <c r="L5496">
        <v>0</v>
      </c>
      <c r="N5496">
        <f t="shared" si="38"/>
        <v>300046</v>
      </c>
      <c r="O5496">
        <f>_xlfn.XLOOKUP(A5496,Planilha1!F:F,Planilha1!G:G,0)</f>
        <v>0</v>
      </c>
      <c r="P5496">
        <v>0</v>
      </c>
    </row>
    <row r="5497" spans="1:16" ht="15" hidden="1" customHeight="1">
      <c r="A5497">
        <v>300047</v>
      </c>
      <c r="B5497" t="s">
        <v>10882</v>
      </c>
      <c r="C5497" t="s">
        <v>10883</v>
      </c>
      <c r="D5497" t="s">
        <v>1067</v>
      </c>
      <c r="E5497" t="s">
        <v>1067</v>
      </c>
      <c r="F5497" t="s">
        <v>1067</v>
      </c>
      <c r="I5497" t="s">
        <v>27</v>
      </c>
      <c r="L5497">
        <v>0</v>
      </c>
      <c r="N5497">
        <f t="shared" si="38"/>
        <v>300047</v>
      </c>
      <c r="O5497">
        <f>_xlfn.XLOOKUP(A5497,Planilha1!F:F,Planilha1!G:G,0)</f>
        <v>0</v>
      </c>
      <c r="P5497">
        <v>0</v>
      </c>
    </row>
    <row r="5498" spans="1:16" ht="15" hidden="1" customHeight="1">
      <c r="A5498">
        <v>300048</v>
      </c>
      <c r="B5498" t="s">
        <v>10884</v>
      </c>
      <c r="C5498" t="s">
        <v>10885</v>
      </c>
      <c r="D5498" t="s">
        <v>1067</v>
      </c>
      <c r="E5498" t="s">
        <v>1067</v>
      </c>
      <c r="F5498" t="s">
        <v>1067</v>
      </c>
      <c r="I5498" t="s">
        <v>27</v>
      </c>
      <c r="L5498">
        <v>0</v>
      </c>
      <c r="N5498">
        <f t="shared" si="38"/>
        <v>300048</v>
      </c>
      <c r="O5498">
        <f>_xlfn.XLOOKUP(A5498,Planilha1!F:F,Planilha1!G:G,0)</f>
        <v>0</v>
      </c>
      <c r="P5498">
        <v>0</v>
      </c>
    </row>
    <row r="5499" spans="1:16" ht="15" hidden="1" customHeight="1">
      <c r="A5499">
        <v>300049</v>
      </c>
      <c r="B5499" t="s">
        <v>10886</v>
      </c>
      <c r="C5499" t="s">
        <v>10887</v>
      </c>
      <c r="D5499" t="s">
        <v>1067</v>
      </c>
      <c r="E5499" t="s">
        <v>1067</v>
      </c>
      <c r="F5499" t="s">
        <v>1067</v>
      </c>
      <c r="I5499" t="s">
        <v>27</v>
      </c>
      <c r="L5499">
        <v>0</v>
      </c>
      <c r="N5499">
        <f t="shared" si="38"/>
        <v>300049</v>
      </c>
      <c r="O5499">
        <f>_xlfn.XLOOKUP(A5499,Planilha1!F:F,Planilha1!G:G,0)</f>
        <v>0</v>
      </c>
      <c r="P5499">
        <v>0</v>
      </c>
    </row>
    <row r="5500" spans="1:16" ht="15" hidden="1" customHeight="1">
      <c r="A5500">
        <v>300050</v>
      </c>
      <c r="B5500" t="s">
        <v>10888</v>
      </c>
      <c r="C5500" t="s">
        <v>10889</v>
      </c>
      <c r="D5500" t="s">
        <v>1067</v>
      </c>
      <c r="E5500" t="s">
        <v>1067</v>
      </c>
      <c r="F5500" t="s">
        <v>1067</v>
      </c>
      <c r="I5500" t="s">
        <v>27</v>
      </c>
      <c r="L5500">
        <v>0</v>
      </c>
      <c r="N5500">
        <f t="shared" si="38"/>
        <v>300050</v>
      </c>
      <c r="O5500">
        <f>_xlfn.XLOOKUP(A5500,Planilha1!F:F,Planilha1!G:G,0)</f>
        <v>0</v>
      </c>
      <c r="P5500">
        <v>0</v>
      </c>
    </row>
    <row r="5501" spans="1:16" ht="15" hidden="1" customHeight="1">
      <c r="A5501">
        <v>300051</v>
      </c>
      <c r="B5501" t="s">
        <v>10890</v>
      </c>
      <c r="C5501" t="s">
        <v>10891</v>
      </c>
      <c r="D5501" t="s">
        <v>1067</v>
      </c>
      <c r="E5501" t="s">
        <v>1067</v>
      </c>
      <c r="F5501" t="s">
        <v>1067</v>
      </c>
      <c r="I5501" t="s">
        <v>27</v>
      </c>
      <c r="L5501">
        <v>0</v>
      </c>
      <c r="N5501">
        <f t="shared" si="38"/>
        <v>300051</v>
      </c>
      <c r="O5501">
        <f>_xlfn.XLOOKUP(A5501,Planilha1!F:F,Planilha1!G:G,0)</f>
        <v>0</v>
      </c>
      <c r="P5501">
        <v>0</v>
      </c>
    </row>
    <row r="5502" spans="1:16" ht="15" hidden="1" customHeight="1">
      <c r="A5502">
        <v>300052</v>
      </c>
      <c r="B5502" t="s">
        <v>10892</v>
      </c>
      <c r="C5502" t="s">
        <v>10893</v>
      </c>
      <c r="D5502" t="s">
        <v>1067</v>
      </c>
      <c r="E5502" t="s">
        <v>1067</v>
      </c>
      <c r="F5502" t="s">
        <v>1067</v>
      </c>
      <c r="I5502" t="s">
        <v>27</v>
      </c>
      <c r="L5502">
        <v>0</v>
      </c>
      <c r="N5502">
        <f t="shared" si="38"/>
        <v>300052</v>
      </c>
      <c r="O5502">
        <f>_xlfn.XLOOKUP(A5502,Planilha1!F:F,Planilha1!G:G,0)</f>
        <v>0</v>
      </c>
      <c r="P5502">
        <v>0</v>
      </c>
    </row>
    <row r="5503" spans="1:16" ht="15" hidden="1" customHeight="1">
      <c r="A5503">
        <v>300053</v>
      </c>
      <c r="B5503" t="s">
        <v>10894</v>
      </c>
      <c r="C5503" t="s">
        <v>10895</v>
      </c>
      <c r="D5503" t="s">
        <v>1067</v>
      </c>
      <c r="E5503" t="s">
        <v>1067</v>
      </c>
      <c r="F5503" t="s">
        <v>1067</v>
      </c>
      <c r="I5503" t="s">
        <v>27</v>
      </c>
      <c r="L5503">
        <v>0</v>
      </c>
      <c r="N5503">
        <f t="shared" si="38"/>
        <v>300053</v>
      </c>
      <c r="O5503">
        <f>_xlfn.XLOOKUP(A5503,Planilha1!F:F,Planilha1!G:G,0)</f>
        <v>0</v>
      </c>
      <c r="P5503">
        <v>0</v>
      </c>
    </row>
    <row r="5504" spans="1:16" ht="15" hidden="1" customHeight="1">
      <c r="A5504">
        <v>300054</v>
      </c>
      <c r="B5504" t="s">
        <v>10896</v>
      </c>
      <c r="C5504" t="s">
        <v>10897</v>
      </c>
      <c r="D5504" t="s">
        <v>1067</v>
      </c>
      <c r="E5504" t="s">
        <v>1067</v>
      </c>
      <c r="F5504" t="s">
        <v>1067</v>
      </c>
      <c r="I5504" t="s">
        <v>27</v>
      </c>
      <c r="L5504">
        <v>0</v>
      </c>
      <c r="N5504">
        <f t="shared" si="38"/>
        <v>300054</v>
      </c>
      <c r="O5504">
        <f>_xlfn.XLOOKUP(A5504,Planilha1!F:F,Planilha1!G:G,0)</f>
        <v>0</v>
      </c>
      <c r="P5504">
        <v>0</v>
      </c>
    </row>
    <row r="5505" spans="1:16" ht="15" hidden="1" customHeight="1">
      <c r="A5505">
        <v>300055</v>
      </c>
      <c r="B5505" t="s">
        <v>10898</v>
      </c>
      <c r="C5505" t="s">
        <v>10899</v>
      </c>
      <c r="D5505" t="s">
        <v>1067</v>
      </c>
      <c r="E5505" t="s">
        <v>1067</v>
      </c>
      <c r="F5505" t="s">
        <v>1067</v>
      </c>
      <c r="I5505" t="s">
        <v>27</v>
      </c>
      <c r="L5505">
        <v>0</v>
      </c>
      <c r="N5505">
        <f t="shared" si="38"/>
        <v>300055</v>
      </c>
      <c r="O5505">
        <f>_xlfn.XLOOKUP(A5505,Planilha1!F:F,Planilha1!G:G,0)</f>
        <v>0</v>
      </c>
      <c r="P5505">
        <v>0</v>
      </c>
    </row>
    <row r="5506" spans="1:16" ht="15" hidden="1" customHeight="1">
      <c r="A5506">
        <v>300056</v>
      </c>
      <c r="B5506" t="s">
        <v>10900</v>
      </c>
      <c r="C5506" t="s">
        <v>10901</v>
      </c>
      <c r="D5506" t="s">
        <v>1067</v>
      </c>
      <c r="E5506" t="s">
        <v>1067</v>
      </c>
      <c r="F5506" t="s">
        <v>1067</v>
      </c>
      <c r="I5506" t="s">
        <v>27</v>
      </c>
      <c r="L5506">
        <v>0</v>
      </c>
      <c r="N5506">
        <f t="shared" si="38"/>
        <v>300056</v>
      </c>
      <c r="O5506">
        <f>_xlfn.XLOOKUP(A5506,Planilha1!F:F,Planilha1!G:G,0)</f>
        <v>0</v>
      </c>
      <c r="P5506">
        <v>0</v>
      </c>
    </row>
    <row r="5507" spans="1:16" ht="15" hidden="1" customHeight="1">
      <c r="A5507">
        <v>300057</v>
      </c>
      <c r="B5507" t="s">
        <v>10902</v>
      </c>
      <c r="C5507" t="s">
        <v>10903</v>
      </c>
      <c r="D5507" t="s">
        <v>1067</v>
      </c>
      <c r="E5507" t="s">
        <v>1067</v>
      </c>
      <c r="F5507" t="s">
        <v>1067</v>
      </c>
      <c r="I5507" t="s">
        <v>27</v>
      </c>
      <c r="L5507">
        <v>0</v>
      </c>
      <c r="N5507">
        <f t="shared" si="38"/>
        <v>300057</v>
      </c>
      <c r="O5507">
        <f>_xlfn.XLOOKUP(A5507,Planilha1!F:F,Planilha1!G:G,0)</f>
        <v>0</v>
      </c>
      <c r="P5507">
        <v>0</v>
      </c>
    </row>
    <row r="5508" spans="1:16" ht="15" hidden="1" customHeight="1">
      <c r="A5508">
        <v>300058</v>
      </c>
      <c r="B5508" t="s">
        <v>10904</v>
      </c>
      <c r="C5508" t="s">
        <v>10905</v>
      </c>
      <c r="D5508" t="s">
        <v>1067</v>
      </c>
      <c r="E5508" t="s">
        <v>1067</v>
      </c>
      <c r="F5508" t="s">
        <v>1067</v>
      </c>
      <c r="I5508" t="s">
        <v>27</v>
      </c>
      <c r="L5508">
        <v>0</v>
      </c>
      <c r="N5508">
        <f t="shared" si="38"/>
        <v>300058</v>
      </c>
      <c r="O5508">
        <f>_xlfn.XLOOKUP(A5508,Planilha1!F:F,Planilha1!G:G,0)</f>
        <v>0</v>
      </c>
      <c r="P5508">
        <v>0</v>
      </c>
    </row>
    <row r="5509" spans="1:16" ht="15" hidden="1" customHeight="1">
      <c r="A5509">
        <v>300059</v>
      </c>
      <c r="B5509" t="s">
        <v>10906</v>
      </c>
      <c r="C5509" t="s">
        <v>10907</v>
      </c>
      <c r="D5509" t="s">
        <v>1067</v>
      </c>
      <c r="E5509" t="s">
        <v>1067</v>
      </c>
      <c r="F5509" t="s">
        <v>1067</v>
      </c>
      <c r="I5509" t="s">
        <v>27</v>
      </c>
      <c r="L5509">
        <v>0</v>
      </c>
      <c r="N5509">
        <f t="shared" si="38"/>
        <v>300059</v>
      </c>
      <c r="O5509">
        <f>_xlfn.XLOOKUP(A5509,Planilha1!F:F,Planilha1!G:G,0)</f>
        <v>0</v>
      </c>
      <c r="P5509">
        <v>0</v>
      </c>
    </row>
    <row r="5510" spans="1:16" ht="15" hidden="1" customHeight="1">
      <c r="A5510">
        <v>300060</v>
      </c>
      <c r="B5510" t="s">
        <v>10908</v>
      </c>
      <c r="C5510" t="s">
        <v>10909</v>
      </c>
      <c r="D5510" t="s">
        <v>1067</v>
      </c>
      <c r="E5510" t="s">
        <v>1067</v>
      </c>
      <c r="F5510" t="s">
        <v>1067</v>
      </c>
      <c r="I5510" t="s">
        <v>27</v>
      </c>
      <c r="L5510">
        <v>0</v>
      </c>
      <c r="N5510">
        <f t="shared" si="38"/>
        <v>300060</v>
      </c>
      <c r="O5510">
        <f>_xlfn.XLOOKUP(A5510,Planilha1!F:F,Planilha1!G:G,0)</f>
        <v>0</v>
      </c>
      <c r="P5510">
        <v>0</v>
      </c>
    </row>
    <row r="5511" spans="1:16" ht="15" hidden="1" customHeight="1">
      <c r="A5511">
        <v>300061</v>
      </c>
      <c r="B5511" t="s">
        <v>10910</v>
      </c>
      <c r="C5511" t="s">
        <v>10911</v>
      </c>
      <c r="D5511" t="s">
        <v>1067</v>
      </c>
      <c r="E5511" t="s">
        <v>1067</v>
      </c>
      <c r="F5511" t="s">
        <v>1067</v>
      </c>
      <c r="I5511" t="s">
        <v>27</v>
      </c>
      <c r="L5511">
        <v>0</v>
      </c>
      <c r="N5511">
        <f t="shared" si="38"/>
        <v>300061</v>
      </c>
      <c r="O5511">
        <f>_xlfn.XLOOKUP(A5511,Planilha1!F:F,Planilha1!G:G,0)</f>
        <v>0</v>
      </c>
      <c r="P5511">
        <v>0</v>
      </c>
    </row>
    <row r="5512" spans="1:16" ht="15" hidden="1" customHeight="1">
      <c r="A5512">
        <v>300062</v>
      </c>
      <c r="B5512" t="s">
        <v>10912</v>
      </c>
      <c r="C5512" t="s">
        <v>10913</v>
      </c>
      <c r="D5512" t="s">
        <v>1067</v>
      </c>
      <c r="E5512" t="s">
        <v>1067</v>
      </c>
      <c r="F5512" t="s">
        <v>1067</v>
      </c>
      <c r="I5512" t="s">
        <v>27</v>
      </c>
      <c r="L5512">
        <v>0</v>
      </c>
      <c r="N5512">
        <f t="shared" si="38"/>
        <v>300062</v>
      </c>
      <c r="O5512">
        <f>_xlfn.XLOOKUP(A5512,Planilha1!F:F,Planilha1!G:G,0)</f>
        <v>0</v>
      </c>
      <c r="P5512">
        <v>0</v>
      </c>
    </row>
    <row r="5513" spans="1:16" ht="15" hidden="1" customHeight="1">
      <c r="A5513">
        <v>300063</v>
      </c>
      <c r="B5513" t="s">
        <v>10914</v>
      </c>
      <c r="C5513" t="s">
        <v>10915</v>
      </c>
      <c r="D5513" t="s">
        <v>1067</v>
      </c>
      <c r="E5513" t="s">
        <v>1067</v>
      </c>
      <c r="F5513" t="s">
        <v>1067</v>
      </c>
      <c r="I5513" t="s">
        <v>27</v>
      </c>
      <c r="L5513">
        <v>0</v>
      </c>
      <c r="N5513">
        <f t="shared" si="38"/>
        <v>300063</v>
      </c>
      <c r="O5513">
        <f>_xlfn.XLOOKUP(A5513,Planilha1!F:F,Planilha1!G:G,0)</f>
        <v>0</v>
      </c>
      <c r="P5513">
        <v>0</v>
      </c>
    </row>
    <row r="5514" spans="1:16" ht="15" hidden="1" customHeight="1">
      <c r="A5514">
        <v>300064</v>
      </c>
      <c r="B5514" t="s">
        <v>10916</v>
      </c>
      <c r="C5514" t="s">
        <v>10917</v>
      </c>
      <c r="D5514" t="s">
        <v>1067</v>
      </c>
      <c r="E5514" t="s">
        <v>1067</v>
      </c>
      <c r="F5514" t="s">
        <v>1067</v>
      </c>
      <c r="I5514" t="s">
        <v>27</v>
      </c>
      <c r="L5514">
        <v>0</v>
      </c>
      <c r="N5514">
        <f t="shared" si="38"/>
        <v>300064</v>
      </c>
      <c r="O5514">
        <f>_xlfn.XLOOKUP(A5514,Planilha1!F:F,Planilha1!G:G,0)</f>
        <v>0</v>
      </c>
      <c r="P5514">
        <v>0</v>
      </c>
    </row>
    <row r="5515" spans="1:16" ht="15" hidden="1" customHeight="1">
      <c r="A5515">
        <v>300065</v>
      </c>
      <c r="B5515" t="s">
        <v>10918</v>
      </c>
      <c r="C5515" t="s">
        <v>10919</v>
      </c>
      <c r="D5515" t="s">
        <v>1067</v>
      </c>
      <c r="E5515" t="s">
        <v>1067</v>
      </c>
      <c r="F5515" t="s">
        <v>1067</v>
      </c>
      <c r="I5515" t="s">
        <v>27</v>
      </c>
      <c r="L5515">
        <v>0</v>
      </c>
      <c r="N5515">
        <f t="shared" si="38"/>
        <v>300065</v>
      </c>
      <c r="O5515">
        <f>_xlfn.XLOOKUP(A5515,Planilha1!F:F,Planilha1!G:G,0)</f>
        <v>0</v>
      </c>
      <c r="P5515">
        <v>0</v>
      </c>
    </row>
    <row r="5516" spans="1:16" ht="15" hidden="1" customHeight="1">
      <c r="A5516">
        <v>300066</v>
      </c>
      <c r="B5516" t="s">
        <v>10920</v>
      </c>
      <c r="C5516" t="s">
        <v>10921</v>
      </c>
      <c r="D5516" t="s">
        <v>1067</v>
      </c>
      <c r="E5516" t="s">
        <v>1067</v>
      </c>
      <c r="F5516" t="s">
        <v>1067</v>
      </c>
      <c r="I5516" t="s">
        <v>27</v>
      </c>
      <c r="L5516">
        <v>0</v>
      </c>
      <c r="N5516">
        <f t="shared" si="38"/>
        <v>300066</v>
      </c>
      <c r="O5516">
        <f>_xlfn.XLOOKUP(A5516,Planilha1!F:F,Planilha1!G:G,0)</f>
        <v>0</v>
      </c>
      <c r="P5516">
        <v>0</v>
      </c>
    </row>
    <row r="5517" spans="1:16" ht="15" hidden="1" customHeight="1">
      <c r="A5517">
        <v>300067</v>
      </c>
      <c r="B5517" t="s">
        <v>10922</v>
      </c>
      <c r="C5517" t="s">
        <v>10923</v>
      </c>
      <c r="D5517" t="s">
        <v>1067</v>
      </c>
      <c r="E5517" t="s">
        <v>1067</v>
      </c>
      <c r="F5517" t="s">
        <v>1067</v>
      </c>
      <c r="I5517" t="s">
        <v>27</v>
      </c>
      <c r="L5517">
        <v>0</v>
      </c>
      <c r="N5517">
        <f t="shared" si="38"/>
        <v>300067</v>
      </c>
      <c r="O5517">
        <f>_xlfn.XLOOKUP(A5517,Planilha1!F:F,Planilha1!G:G,0)</f>
        <v>0</v>
      </c>
      <c r="P5517">
        <v>0</v>
      </c>
    </row>
    <row r="5518" spans="1:16" ht="15" hidden="1" customHeight="1">
      <c r="A5518">
        <v>300068</v>
      </c>
      <c r="B5518" t="s">
        <v>10924</v>
      </c>
      <c r="C5518" t="s">
        <v>10925</v>
      </c>
      <c r="D5518" t="s">
        <v>1067</v>
      </c>
      <c r="E5518" t="s">
        <v>1067</v>
      </c>
      <c r="F5518" t="s">
        <v>1067</v>
      </c>
      <c r="I5518" t="s">
        <v>27</v>
      </c>
      <c r="L5518">
        <v>0</v>
      </c>
      <c r="N5518">
        <f t="shared" si="38"/>
        <v>300068</v>
      </c>
      <c r="O5518">
        <f>_xlfn.XLOOKUP(A5518,Planilha1!F:F,Planilha1!G:G,0)</f>
        <v>0</v>
      </c>
      <c r="P5518">
        <v>0</v>
      </c>
    </row>
    <row r="5519" spans="1:16" ht="15" hidden="1" customHeight="1">
      <c r="A5519">
        <v>300069</v>
      </c>
      <c r="B5519" t="s">
        <v>10926</v>
      </c>
      <c r="C5519" t="s">
        <v>10927</v>
      </c>
      <c r="D5519" t="s">
        <v>1067</v>
      </c>
      <c r="E5519" t="s">
        <v>1067</v>
      </c>
      <c r="F5519" t="s">
        <v>1067</v>
      </c>
      <c r="I5519" t="s">
        <v>27</v>
      </c>
      <c r="L5519">
        <v>0</v>
      </c>
      <c r="N5519">
        <f t="shared" si="38"/>
        <v>300069</v>
      </c>
      <c r="O5519">
        <f>_xlfn.XLOOKUP(A5519,Planilha1!F:F,Planilha1!G:G,0)</f>
        <v>0</v>
      </c>
      <c r="P5519">
        <v>0</v>
      </c>
    </row>
    <row r="5520" spans="1:16" ht="15" hidden="1" customHeight="1">
      <c r="A5520">
        <v>300070</v>
      </c>
      <c r="B5520" t="s">
        <v>10928</v>
      </c>
      <c r="C5520" t="s">
        <v>10929</v>
      </c>
      <c r="D5520" t="s">
        <v>1067</v>
      </c>
      <c r="E5520" t="s">
        <v>1067</v>
      </c>
      <c r="F5520" t="s">
        <v>1067</v>
      </c>
      <c r="I5520" t="s">
        <v>27</v>
      </c>
      <c r="L5520">
        <v>0</v>
      </c>
      <c r="N5520">
        <f t="shared" si="38"/>
        <v>300070</v>
      </c>
      <c r="O5520">
        <f>_xlfn.XLOOKUP(A5520,Planilha1!F:F,Planilha1!G:G,0)</f>
        <v>0</v>
      </c>
      <c r="P5520">
        <v>0</v>
      </c>
    </row>
    <row r="5521" spans="1:16" ht="15" hidden="1" customHeight="1">
      <c r="A5521">
        <v>300071</v>
      </c>
      <c r="B5521" t="s">
        <v>10930</v>
      </c>
      <c r="C5521" t="s">
        <v>10931</v>
      </c>
      <c r="D5521" t="s">
        <v>1067</v>
      </c>
      <c r="E5521" t="s">
        <v>1067</v>
      </c>
      <c r="F5521" t="s">
        <v>1067</v>
      </c>
      <c r="I5521" t="s">
        <v>27</v>
      </c>
      <c r="L5521">
        <v>0</v>
      </c>
      <c r="N5521">
        <f t="shared" si="38"/>
        <v>300071</v>
      </c>
      <c r="O5521">
        <f>_xlfn.XLOOKUP(A5521,Planilha1!F:F,Planilha1!G:G,0)</f>
        <v>0</v>
      </c>
      <c r="P5521">
        <v>0</v>
      </c>
    </row>
    <row r="5522" spans="1:16" ht="15" hidden="1" customHeight="1">
      <c r="A5522">
        <v>300072</v>
      </c>
      <c r="B5522" t="s">
        <v>10932</v>
      </c>
      <c r="C5522" t="s">
        <v>10933</v>
      </c>
      <c r="D5522" t="s">
        <v>1067</v>
      </c>
      <c r="E5522" t="s">
        <v>1067</v>
      </c>
      <c r="F5522" t="s">
        <v>1067</v>
      </c>
      <c r="I5522" t="s">
        <v>27</v>
      </c>
      <c r="L5522">
        <v>0</v>
      </c>
      <c r="N5522">
        <f t="shared" ref="N5522:N5585" si="39">A5522</f>
        <v>300072</v>
      </c>
      <c r="O5522">
        <f>_xlfn.XLOOKUP(A5522,Planilha1!F:F,Planilha1!G:G,0)</f>
        <v>0</v>
      </c>
      <c r="P5522">
        <v>0</v>
      </c>
    </row>
    <row r="5523" spans="1:16" ht="15" hidden="1" customHeight="1">
      <c r="A5523">
        <v>300073</v>
      </c>
      <c r="B5523" t="s">
        <v>10934</v>
      </c>
      <c r="C5523" t="s">
        <v>10935</v>
      </c>
      <c r="D5523" t="s">
        <v>1067</v>
      </c>
      <c r="E5523" t="s">
        <v>1067</v>
      </c>
      <c r="F5523" t="s">
        <v>1067</v>
      </c>
      <c r="I5523" t="s">
        <v>27</v>
      </c>
      <c r="L5523">
        <v>0</v>
      </c>
      <c r="N5523">
        <f t="shared" si="39"/>
        <v>300073</v>
      </c>
      <c r="O5523">
        <f>_xlfn.XLOOKUP(A5523,Planilha1!F:F,Planilha1!G:G,0)</f>
        <v>0</v>
      </c>
      <c r="P5523">
        <v>0</v>
      </c>
    </row>
    <row r="5524" spans="1:16" ht="15" hidden="1" customHeight="1">
      <c r="A5524">
        <v>300074</v>
      </c>
      <c r="B5524" t="s">
        <v>10936</v>
      </c>
      <c r="C5524" t="s">
        <v>10937</v>
      </c>
      <c r="D5524" t="s">
        <v>1067</v>
      </c>
      <c r="E5524" t="s">
        <v>1067</v>
      </c>
      <c r="F5524" t="s">
        <v>1067</v>
      </c>
      <c r="I5524" t="s">
        <v>27</v>
      </c>
      <c r="L5524">
        <v>0</v>
      </c>
      <c r="N5524">
        <f t="shared" si="39"/>
        <v>300074</v>
      </c>
      <c r="O5524">
        <f>_xlfn.XLOOKUP(A5524,Planilha1!F:F,Planilha1!G:G,0)</f>
        <v>0</v>
      </c>
      <c r="P5524">
        <v>0</v>
      </c>
    </row>
    <row r="5525" spans="1:16" ht="15" hidden="1" customHeight="1">
      <c r="A5525">
        <v>300075</v>
      </c>
      <c r="B5525" t="s">
        <v>10938</v>
      </c>
      <c r="C5525" t="s">
        <v>10939</v>
      </c>
      <c r="D5525" t="s">
        <v>1067</v>
      </c>
      <c r="E5525" t="s">
        <v>1067</v>
      </c>
      <c r="F5525" t="s">
        <v>1067</v>
      </c>
      <c r="I5525" t="s">
        <v>27</v>
      </c>
      <c r="L5525">
        <v>0</v>
      </c>
      <c r="N5525">
        <f t="shared" si="39"/>
        <v>300075</v>
      </c>
      <c r="O5525">
        <f>_xlfn.XLOOKUP(A5525,Planilha1!F:F,Planilha1!G:G,0)</f>
        <v>0</v>
      </c>
      <c r="P5525">
        <v>0</v>
      </c>
    </row>
    <row r="5526" spans="1:16" ht="15" hidden="1" customHeight="1">
      <c r="A5526">
        <v>300076</v>
      </c>
      <c r="B5526" t="s">
        <v>10940</v>
      </c>
      <c r="C5526" t="s">
        <v>10941</v>
      </c>
      <c r="D5526" t="s">
        <v>1067</v>
      </c>
      <c r="E5526" t="s">
        <v>1067</v>
      </c>
      <c r="F5526" t="s">
        <v>1067</v>
      </c>
      <c r="I5526" t="s">
        <v>27</v>
      </c>
      <c r="L5526">
        <v>0</v>
      </c>
      <c r="N5526">
        <f t="shared" si="39"/>
        <v>300076</v>
      </c>
      <c r="O5526">
        <f>_xlfn.XLOOKUP(A5526,Planilha1!F:F,Planilha1!G:G,0)</f>
        <v>0</v>
      </c>
      <c r="P5526">
        <v>0</v>
      </c>
    </row>
    <row r="5527" spans="1:16" ht="15" hidden="1" customHeight="1">
      <c r="A5527">
        <v>300077</v>
      </c>
      <c r="B5527" t="s">
        <v>10942</v>
      </c>
      <c r="C5527" t="s">
        <v>10943</v>
      </c>
      <c r="D5527" t="s">
        <v>1067</v>
      </c>
      <c r="E5527" t="s">
        <v>1067</v>
      </c>
      <c r="F5527" t="s">
        <v>1067</v>
      </c>
      <c r="I5527" t="s">
        <v>27</v>
      </c>
      <c r="L5527">
        <v>0</v>
      </c>
      <c r="N5527">
        <f t="shared" si="39"/>
        <v>300077</v>
      </c>
      <c r="O5527">
        <f>_xlfn.XLOOKUP(A5527,Planilha1!F:F,Planilha1!G:G,0)</f>
        <v>0</v>
      </c>
      <c r="P5527">
        <v>0</v>
      </c>
    </row>
    <row r="5528" spans="1:16" ht="15" hidden="1" customHeight="1">
      <c r="A5528">
        <v>300078</v>
      </c>
      <c r="B5528" t="s">
        <v>10944</v>
      </c>
      <c r="C5528" t="s">
        <v>10945</v>
      </c>
      <c r="D5528" t="s">
        <v>1067</v>
      </c>
      <c r="E5528" t="s">
        <v>1067</v>
      </c>
      <c r="F5528" t="s">
        <v>1067</v>
      </c>
      <c r="I5528" t="s">
        <v>27</v>
      </c>
      <c r="L5528">
        <v>0</v>
      </c>
      <c r="N5528">
        <f t="shared" si="39"/>
        <v>300078</v>
      </c>
      <c r="O5528">
        <f>_xlfn.XLOOKUP(A5528,Planilha1!F:F,Planilha1!G:G,0)</f>
        <v>0</v>
      </c>
      <c r="P5528">
        <v>0</v>
      </c>
    </row>
    <row r="5529" spans="1:16" ht="15" hidden="1" customHeight="1">
      <c r="A5529">
        <v>300079</v>
      </c>
      <c r="B5529" t="s">
        <v>10946</v>
      </c>
      <c r="C5529" t="s">
        <v>10947</v>
      </c>
      <c r="D5529" t="s">
        <v>1067</v>
      </c>
      <c r="E5529" t="s">
        <v>1067</v>
      </c>
      <c r="F5529" t="s">
        <v>1067</v>
      </c>
      <c r="I5529" t="s">
        <v>27</v>
      </c>
      <c r="L5529">
        <v>0</v>
      </c>
      <c r="N5529">
        <f t="shared" si="39"/>
        <v>300079</v>
      </c>
      <c r="O5529">
        <f>_xlfn.XLOOKUP(A5529,Planilha1!F:F,Planilha1!G:G,0)</f>
        <v>0</v>
      </c>
      <c r="P5529">
        <v>0</v>
      </c>
    </row>
    <row r="5530" spans="1:16" ht="15" hidden="1" customHeight="1">
      <c r="A5530">
        <v>300080</v>
      </c>
      <c r="B5530" t="s">
        <v>10948</v>
      </c>
      <c r="C5530" t="s">
        <v>10949</v>
      </c>
      <c r="D5530" t="s">
        <v>1067</v>
      </c>
      <c r="E5530" t="s">
        <v>1067</v>
      </c>
      <c r="F5530" t="s">
        <v>1067</v>
      </c>
      <c r="I5530" t="s">
        <v>27</v>
      </c>
      <c r="L5530">
        <v>0</v>
      </c>
      <c r="N5530">
        <f t="shared" si="39"/>
        <v>300080</v>
      </c>
      <c r="O5530">
        <f>_xlfn.XLOOKUP(A5530,Planilha1!F:F,Planilha1!G:G,0)</f>
        <v>0</v>
      </c>
      <c r="P5530">
        <v>0</v>
      </c>
    </row>
    <row r="5531" spans="1:16" ht="15" hidden="1" customHeight="1">
      <c r="A5531">
        <v>300081</v>
      </c>
      <c r="B5531" t="s">
        <v>10950</v>
      </c>
      <c r="C5531" t="s">
        <v>10951</v>
      </c>
      <c r="D5531" t="s">
        <v>1067</v>
      </c>
      <c r="E5531" t="s">
        <v>1067</v>
      </c>
      <c r="F5531" t="s">
        <v>1067</v>
      </c>
      <c r="I5531" t="s">
        <v>27</v>
      </c>
      <c r="L5531">
        <v>0</v>
      </c>
      <c r="N5531">
        <f t="shared" si="39"/>
        <v>300081</v>
      </c>
      <c r="O5531">
        <f>_xlfn.XLOOKUP(A5531,Planilha1!F:F,Planilha1!G:G,0)</f>
        <v>0</v>
      </c>
      <c r="P5531">
        <v>0</v>
      </c>
    </row>
    <row r="5532" spans="1:16" ht="15" hidden="1" customHeight="1">
      <c r="A5532">
        <v>300082</v>
      </c>
      <c r="B5532" t="s">
        <v>10952</v>
      </c>
      <c r="C5532" t="s">
        <v>10953</v>
      </c>
      <c r="D5532" t="s">
        <v>1067</v>
      </c>
      <c r="E5532" t="s">
        <v>1067</v>
      </c>
      <c r="F5532" t="s">
        <v>1067</v>
      </c>
      <c r="I5532" t="s">
        <v>27</v>
      </c>
      <c r="L5532">
        <v>0</v>
      </c>
      <c r="N5532">
        <f t="shared" si="39"/>
        <v>300082</v>
      </c>
      <c r="O5532">
        <f>_xlfn.XLOOKUP(A5532,Planilha1!F:F,Planilha1!G:G,0)</f>
        <v>0</v>
      </c>
      <c r="P5532">
        <v>0</v>
      </c>
    </row>
    <row r="5533" spans="1:16" ht="15" hidden="1" customHeight="1">
      <c r="A5533">
        <v>300083</v>
      </c>
      <c r="B5533" t="s">
        <v>10954</v>
      </c>
      <c r="C5533" t="s">
        <v>10955</v>
      </c>
      <c r="D5533" t="s">
        <v>1067</v>
      </c>
      <c r="E5533" t="s">
        <v>1067</v>
      </c>
      <c r="F5533" t="s">
        <v>1067</v>
      </c>
      <c r="I5533" t="s">
        <v>27</v>
      </c>
      <c r="L5533">
        <v>0</v>
      </c>
      <c r="N5533">
        <f t="shared" si="39"/>
        <v>300083</v>
      </c>
      <c r="O5533">
        <f>_xlfn.XLOOKUP(A5533,Planilha1!F:F,Planilha1!G:G,0)</f>
        <v>0</v>
      </c>
      <c r="P5533">
        <v>0</v>
      </c>
    </row>
    <row r="5534" spans="1:16" ht="15" hidden="1" customHeight="1">
      <c r="A5534">
        <v>300084</v>
      </c>
      <c r="B5534" t="s">
        <v>10956</v>
      </c>
      <c r="C5534" t="s">
        <v>10957</v>
      </c>
      <c r="D5534" t="s">
        <v>1067</v>
      </c>
      <c r="E5534" t="s">
        <v>1067</v>
      </c>
      <c r="F5534" t="s">
        <v>1067</v>
      </c>
      <c r="I5534" t="s">
        <v>27</v>
      </c>
      <c r="L5534">
        <v>0</v>
      </c>
      <c r="N5534">
        <f t="shared" si="39"/>
        <v>300084</v>
      </c>
      <c r="O5534">
        <f>_xlfn.XLOOKUP(A5534,Planilha1!F:F,Planilha1!G:G,0)</f>
        <v>0</v>
      </c>
      <c r="P5534">
        <v>0</v>
      </c>
    </row>
    <row r="5535" spans="1:16" ht="15" hidden="1" customHeight="1">
      <c r="A5535">
        <v>300085</v>
      </c>
      <c r="B5535" t="s">
        <v>10958</v>
      </c>
      <c r="C5535" t="s">
        <v>10959</v>
      </c>
      <c r="D5535" t="s">
        <v>1067</v>
      </c>
      <c r="E5535" t="s">
        <v>1067</v>
      </c>
      <c r="F5535" t="s">
        <v>1067</v>
      </c>
      <c r="I5535" t="s">
        <v>27</v>
      </c>
      <c r="L5535">
        <v>0</v>
      </c>
      <c r="N5535">
        <f t="shared" si="39"/>
        <v>300085</v>
      </c>
      <c r="O5535">
        <f>_xlfn.XLOOKUP(A5535,Planilha1!F:F,Planilha1!G:G,0)</f>
        <v>0</v>
      </c>
      <c r="P5535">
        <v>0</v>
      </c>
    </row>
    <row r="5536" spans="1:16" ht="15" hidden="1" customHeight="1">
      <c r="A5536">
        <v>300086</v>
      </c>
      <c r="B5536" t="s">
        <v>10960</v>
      </c>
      <c r="C5536" t="s">
        <v>10961</v>
      </c>
      <c r="D5536" t="s">
        <v>1067</v>
      </c>
      <c r="E5536" t="s">
        <v>1067</v>
      </c>
      <c r="F5536" t="s">
        <v>1067</v>
      </c>
      <c r="I5536" t="s">
        <v>27</v>
      </c>
      <c r="L5536">
        <v>0</v>
      </c>
      <c r="N5536">
        <f t="shared" si="39"/>
        <v>300086</v>
      </c>
      <c r="O5536">
        <f>_xlfn.XLOOKUP(A5536,Planilha1!F:F,Planilha1!G:G,0)</f>
        <v>0</v>
      </c>
      <c r="P5536">
        <v>0</v>
      </c>
    </row>
    <row r="5537" spans="1:16" ht="15" hidden="1" customHeight="1">
      <c r="A5537">
        <v>300087</v>
      </c>
      <c r="B5537" t="s">
        <v>10962</v>
      </c>
      <c r="C5537" t="s">
        <v>10963</v>
      </c>
      <c r="D5537" t="s">
        <v>1067</v>
      </c>
      <c r="E5537" t="s">
        <v>1067</v>
      </c>
      <c r="F5537" t="s">
        <v>1067</v>
      </c>
      <c r="I5537" t="s">
        <v>27</v>
      </c>
      <c r="L5537">
        <v>0</v>
      </c>
      <c r="N5537">
        <f t="shared" si="39"/>
        <v>300087</v>
      </c>
      <c r="O5537">
        <f>_xlfn.XLOOKUP(A5537,Planilha1!F:F,Planilha1!G:G,0)</f>
        <v>0</v>
      </c>
      <c r="P5537">
        <v>0</v>
      </c>
    </row>
    <row r="5538" spans="1:16" ht="15" hidden="1" customHeight="1">
      <c r="A5538">
        <v>300088</v>
      </c>
      <c r="B5538" t="s">
        <v>10964</v>
      </c>
      <c r="C5538" t="s">
        <v>10965</v>
      </c>
      <c r="D5538" t="s">
        <v>1067</v>
      </c>
      <c r="E5538" t="s">
        <v>1067</v>
      </c>
      <c r="F5538" t="s">
        <v>1067</v>
      </c>
      <c r="I5538" t="s">
        <v>27</v>
      </c>
      <c r="L5538">
        <v>0</v>
      </c>
      <c r="N5538">
        <f t="shared" si="39"/>
        <v>300088</v>
      </c>
      <c r="O5538">
        <f>_xlfn.XLOOKUP(A5538,Planilha1!F:F,Planilha1!G:G,0)</f>
        <v>0</v>
      </c>
      <c r="P5538">
        <v>0</v>
      </c>
    </row>
    <row r="5539" spans="1:16" ht="15" hidden="1" customHeight="1">
      <c r="A5539">
        <v>300089</v>
      </c>
      <c r="B5539" t="s">
        <v>10966</v>
      </c>
      <c r="C5539" t="s">
        <v>10967</v>
      </c>
      <c r="D5539" t="s">
        <v>1067</v>
      </c>
      <c r="E5539" t="s">
        <v>1067</v>
      </c>
      <c r="F5539" t="s">
        <v>1067</v>
      </c>
      <c r="I5539" t="s">
        <v>27</v>
      </c>
      <c r="L5539">
        <v>0</v>
      </c>
      <c r="N5539">
        <f t="shared" si="39"/>
        <v>300089</v>
      </c>
      <c r="O5539">
        <f>_xlfn.XLOOKUP(A5539,Planilha1!F:F,Planilha1!G:G,0)</f>
        <v>0</v>
      </c>
      <c r="P5539">
        <v>0</v>
      </c>
    </row>
    <row r="5540" spans="1:16" ht="15" hidden="1" customHeight="1">
      <c r="A5540">
        <v>300090</v>
      </c>
      <c r="B5540" t="s">
        <v>10968</v>
      </c>
      <c r="C5540" t="s">
        <v>10969</v>
      </c>
      <c r="D5540" t="s">
        <v>1067</v>
      </c>
      <c r="E5540" t="s">
        <v>1067</v>
      </c>
      <c r="F5540" t="s">
        <v>1067</v>
      </c>
      <c r="I5540" t="s">
        <v>27</v>
      </c>
      <c r="L5540">
        <v>0</v>
      </c>
      <c r="N5540">
        <f t="shared" si="39"/>
        <v>300090</v>
      </c>
      <c r="O5540">
        <f>_xlfn.XLOOKUP(A5540,Planilha1!F:F,Planilha1!G:G,0)</f>
        <v>0</v>
      </c>
      <c r="P5540">
        <v>0</v>
      </c>
    </row>
    <row r="5541" spans="1:16" ht="15" hidden="1" customHeight="1">
      <c r="A5541">
        <v>300091</v>
      </c>
      <c r="B5541" t="s">
        <v>10970</v>
      </c>
      <c r="C5541" t="s">
        <v>10971</v>
      </c>
      <c r="D5541" t="s">
        <v>1067</v>
      </c>
      <c r="E5541" t="s">
        <v>1067</v>
      </c>
      <c r="F5541" t="s">
        <v>1067</v>
      </c>
      <c r="I5541" t="s">
        <v>27</v>
      </c>
      <c r="L5541">
        <v>0</v>
      </c>
      <c r="N5541">
        <f t="shared" si="39"/>
        <v>300091</v>
      </c>
      <c r="O5541">
        <f>_xlfn.XLOOKUP(A5541,Planilha1!F:F,Planilha1!G:G,0)</f>
        <v>0</v>
      </c>
      <c r="P5541">
        <v>0</v>
      </c>
    </row>
    <row r="5542" spans="1:16" ht="15" hidden="1" customHeight="1">
      <c r="A5542">
        <v>300092</v>
      </c>
      <c r="B5542" t="s">
        <v>10972</v>
      </c>
      <c r="C5542" t="s">
        <v>10973</v>
      </c>
      <c r="D5542" t="s">
        <v>1067</v>
      </c>
      <c r="E5542" t="s">
        <v>1067</v>
      </c>
      <c r="F5542" t="s">
        <v>1067</v>
      </c>
      <c r="I5542" t="s">
        <v>27</v>
      </c>
      <c r="L5542">
        <v>0</v>
      </c>
      <c r="N5542">
        <f t="shared" si="39"/>
        <v>300092</v>
      </c>
      <c r="O5542">
        <f>_xlfn.XLOOKUP(A5542,Planilha1!F:F,Planilha1!G:G,0)</f>
        <v>0</v>
      </c>
      <c r="P5542">
        <v>0</v>
      </c>
    </row>
    <row r="5543" spans="1:16" ht="15" hidden="1" customHeight="1">
      <c r="A5543">
        <v>300093</v>
      </c>
      <c r="B5543" t="s">
        <v>10974</v>
      </c>
      <c r="C5543" t="s">
        <v>10975</v>
      </c>
      <c r="D5543" t="s">
        <v>1067</v>
      </c>
      <c r="E5543" t="s">
        <v>1067</v>
      </c>
      <c r="F5543" t="s">
        <v>1067</v>
      </c>
      <c r="I5543" t="s">
        <v>27</v>
      </c>
      <c r="L5543">
        <v>0</v>
      </c>
      <c r="N5543">
        <f t="shared" si="39"/>
        <v>300093</v>
      </c>
      <c r="O5543">
        <f>_xlfn.XLOOKUP(A5543,Planilha1!F:F,Planilha1!G:G,0)</f>
        <v>0</v>
      </c>
      <c r="P5543">
        <v>0</v>
      </c>
    </row>
    <row r="5544" spans="1:16" ht="15" hidden="1" customHeight="1">
      <c r="A5544">
        <v>300094</v>
      </c>
      <c r="B5544" t="s">
        <v>10976</v>
      </c>
      <c r="C5544" t="s">
        <v>10977</v>
      </c>
      <c r="D5544" t="s">
        <v>1067</v>
      </c>
      <c r="E5544" t="s">
        <v>1067</v>
      </c>
      <c r="F5544" t="s">
        <v>1067</v>
      </c>
      <c r="I5544" t="s">
        <v>27</v>
      </c>
      <c r="L5544">
        <v>0</v>
      </c>
      <c r="N5544">
        <f t="shared" si="39"/>
        <v>300094</v>
      </c>
      <c r="O5544">
        <f>_xlfn.XLOOKUP(A5544,Planilha1!F:F,Planilha1!G:G,0)</f>
        <v>0</v>
      </c>
      <c r="P5544">
        <v>0</v>
      </c>
    </row>
    <row r="5545" spans="1:16" ht="15" hidden="1" customHeight="1">
      <c r="A5545">
        <v>300095</v>
      </c>
      <c r="B5545" t="s">
        <v>10978</v>
      </c>
      <c r="C5545" t="s">
        <v>10979</v>
      </c>
      <c r="D5545" t="s">
        <v>1067</v>
      </c>
      <c r="E5545" t="s">
        <v>1067</v>
      </c>
      <c r="F5545" t="s">
        <v>1067</v>
      </c>
      <c r="I5545" t="s">
        <v>27</v>
      </c>
      <c r="L5545">
        <v>0</v>
      </c>
      <c r="N5545">
        <f t="shared" si="39"/>
        <v>300095</v>
      </c>
      <c r="O5545">
        <f>_xlfn.XLOOKUP(A5545,Planilha1!F:F,Planilha1!G:G,0)</f>
        <v>0</v>
      </c>
      <c r="P5545">
        <v>0</v>
      </c>
    </row>
    <row r="5546" spans="1:16" ht="15" hidden="1" customHeight="1">
      <c r="A5546">
        <v>300096</v>
      </c>
      <c r="B5546" t="s">
        <v>10980</v>
      </c>
      <c r="C5546" t="s">
        <v>10981</v>
      </c>
      <c r="D5546" t="s">
        <v>1067</v>
      </c>
      <c r="E5546" t="s">
        <v>1067</v>
      </c>
      <c r="F5546" t="s">
        <v>1067</v>
      </c>
      <c r="I5546" t="s">
        <v>27</v>
      </c>
      <c r="L5546">
        <v>0</v>
      </c>
      <c r="N5546">
        <f t="shared" si="39"/>
        <v>300096</v>
      </c>
      <c r="O5546">
        <f>_xlfn.XLOOKUP(A5546,Planilha1!F:F,Planilha1!G:G,0)</f>
        <v>0</v>
      </c>
      <c r="P5546">
        <v>0</v>
      </c>
    </row>
    <row r="5547" spans="1:16" ht="15" hidden="1" customHeight="1">
      <c r="A5547">
        <v>300097</v>
      </c>
      <c r="B5547" t="s">
        <v>10982</v>
      </c>
      <c r="C5547" t="s">
        <v>10983</v>
      </c>
      <c r="D5547" t="s">
        <v>1067</v>
      </c>
      <c r="E5547" t="s">
        <v>1067</v>
      </c>
      <c r="F5547" t="s">
        <v>1067</v>
      </c>
      <c r="I5547" t="s">
        <v>27</v>
      </c>
      <c r="L5547">
        <v>0</v>
      </c>
      <c r="N5547">
        <f t="shared" si="39"/>
        <v>300097</v>
      </c>
      <c r="O5547">
        <f>_xlfn.XLOOKUP(A5547,Planilha1!F:F,Planilha1!G:G,0)</f>
        <v>0</v>
      </c>
      <c r="P5547">
        <v>0</v>
      </c>
    </row>
    <row r="5548" spans="1:16" ht="15" hidden="1" customHeight="1">
      <c r="A5548">
        <v>300098</v>
      </c>
      <c r="B5548" t="s">
        <v>10984</v>
      </c>
      <c r="C5548" t="s">
        <v>10985</v>
      </c>
      <c r="D5548" t="s">
        <v>1067</v>
      </c>
      <c r="E5548" t="s">
        <v>1067</v>
      </c>
      <c r="F5548" t="s">
        <v>1067</v>
      </c>
      <c r="I5548" t="s">
        <v>27</v>
      </c>
      <c r="L5548">
        <v>0</v>
      </c>
      <c r="N5548">
        <f t="shared" si="39"/>
        <v>300098</v>
      </c>
      <c r="O5548">
        <f>_xlfn.XLOOKUP(A5548,Planilha1!F:F,Planilha1!G:G,0)</f>
        <v>0</v>
      </c>
      <c r="P5548">
        <v>0</v>
      </c>
    </row>
    <row r="5549" spans="1:16" ht="15" hidden="1" customHeight="1">
      <c r="A5549">
        <v>300099</v>
      </c>
      <c r="B5549" t="s">
        <v>10986</v>
      </c>
      <c r="C5549" t="s">
        <v>10987</v>
      </c>
      <c r="D5549" t="s">
        <v>1067</v>
      </c>
      <c r="E5549" t="s">
        <v>1067</v>
      </c>
      <c r="F5549" t="s">
        <v>1067</v>
      </c>
      <c r="I5549" t="s">
        <v>27</v>
      </c>
      <c r="L5549">
        <v>0</v>
      </c>
      <c r="N5549">
        <f t="shared" si="39"/>
        <v>300099</v>
      </c>
      <c r="O5549">
        <f>_xlfn.XLOOKUP(A5549,Planilha1!F:F,Planilha1!G:G,0)</f>
        <v>0</v>
      </c>
      <c r="P5549">
        <v>0</v>
      </c>
    </row>
    <row r="5550" spans="1:16" ht="15" hidden="1" customHeight="1">
      <c r="A5550">
        <v>300100</v>
      </c>
      <c r="B5550" t="s">
        <v>10988</v>
      </c>
      <c r="C5550" t="s">
        <v>10989</v>
      </c>
      <c r="D5550" t="s">
        <v>1067</v>
      </c>
      <c r="E5550" t="s">
        <v>1067</v>
      </c>
      <c r="F5550" t="s">
        <v>1067</v>
      </c>
      <c r="I5550" t="s">
        <v>27</v>
      </c>
      <c r="L5550">
        <v>0</v>
      </c>
      <c r="N5550">
        <f t="shared" si="39"/>
        <v>300100</v>
      </c>
      <c r="O5550">
        <f>_xlfn.XLOOKUP(A5550,Planilha1!F:F,Planilha1!G:G,0)</f>
        <v>0</v>
      </c>
      <c r="P5550">
        <v>0</v>
      </c>
    </row>
    <row r="5551" spans="1:16" ht="15" hidden="1" customHeight="1">
      <c r="A5551">
        <v>300101</v>
      </c>
      <c r="B5551" t="s">
        <v>10990</v>
      </c>
      <c r="C5551" t="s">
        <v>10991</v>
      </c>
      <c r="D5551" t="s">
        <v>1067</v>
      </c>
      <c r="E5551" t="s">
        <v>1067</v>
      </c>
      <c r="F5551" t="s">
        <v>1067</v>
      </c>
      <c r="I5551" t="s">
        <v>27</v>
      </c>
      <c r="L5551">
        <v>0</v>
      </c>
      <c r="N5551">
        <f t="shared" si="39"/>
        <v>300101</v>
      </c>
      <c r="O5551">
        <f>_xlfn.XLOOKUP(A5551,Planilha1!F:F,Planilha1!G:G,0)</f>
        <v>0</v>
      </c>
      <c r="P5551">
        <v>0</v>
      </c>
    </row>
    <row r="5552" spans="1:16" ht="15" hidden="1" customHeight="1">
      <c r="A5552">
        <v>300102</v>
      </c>
      <c r="B5552" t="s">
        <v>10992</v>
      </c>
      <c r="C5552" t="s">
        <v>10993</v>
      </c>
      <c r="D5552" t="s">
        <v>1067</v>
      </c>
      <c r="E5552" t="s">
        <v>1067</v>
      </c>
      <c r="F5552" t="s">
        <v>1067</v>
      </c>
      <c r="I5552" t="s">
        <v>27</v>
      </c>
      <c r="L5552">
        <v>0</v>
      </c>
      <c r="N5552">
        <f t="shared" si="39"/>
        <v>300102</v>
      </c>
      <c r="O5552">
        <f>_xlfn.XLOOKUP(A5552,Planilha1!F:F,Planilha1!G:G,0)</f>
        <v>0</v>
      </c>
      <c r="P5552">
        <v>0</v>
      </c>
    </row>
    <row r="5553" spans="1:16" ht="15" hidden="1" customHeight="1">
      <c r="A5553">
        <v>300103</v>
      </c>
      <c r="B5553" t="s">
        <v>10994</v>
      </c>
      <c r="C5553" t="s">
        <v>10995</v>
      </c>
      <c r="D5553" t="s">
        <v>1067</v>
      </c>
      <c r="E5553" t="s">
        <v>1067</v>
      </c>
      <c r="F5553" t="s">
        <v>1067</v>
      </c>
      <c r="I5553" t="s">
        <v>27</v>
      </c>
      <c r="L5553">
        <v>0</v>
      </c>
      <c r="N5553">
        <f t="shared" si="39"/>
        <v>300103</v>
      </c>
      <c r="O5553">
        <f>_xlfn.XLOOKUP(A5553,Planilha1!F:F,Planilha1!G:G,0)</f>
        <v>0</v>
      </c>
      <c r="P5553">
        <v>0</v>
      </c>
    </row>
    <row r="5554" spans="1:16" ht="15" hidden="1" customHeight="1">
      <c r="A5554">
        <v>300104</v>
      </c>
      <c r="B5554" t="s">
        <v>10996</v>
      </c>
      <c r="C5554" t="s">
        <v>10997</v>
      </c>
      <c r="D5554" t="s">
        <v>1067</v>
      </c>
      <c r="E5554" t="s">
        <v>1067</v>
      </c>
      <c r="F5554" t="s">
        <v>1067</v>
      </c>
      <c r="I5554" t="s">
        <v>27</v>
      </c>
      <c r="L5554">
        <v>0</v>
      </c>
      <c r="N5554">
        <f t="shared" si="39"/>
        <v>300104</v>
      </c>
      <c r="O5554">
        <f>_xlfn.XLOOKUP(A5554,Planilha1!F:F,Planilha1!G:G,0)</f>
        <v>0</v>
      </c>
      <c r="P5554">
        <v>0</v>
      </c>
    </row>
    <row r="5555" spans="1:16" ht="15" hidden="1" customHeight="1">
      <c r="A5555">
        <v>300105</v>
      </c>
      <c r="B5555" t="s">
        <v>10998</v>
      </c>
      <c r="C5555" t="s">
        <v>10999</v>
      </c>
      <c r="D5555" t="s">
        <v>1067</v>
      </c>
      <c r="E5555" t="s">
        <v>1067</v>
      </c>
      <c r="F5555" t="s">
        <v>1067</v>
      </c>
      <c r="I5555" t="s">
        <v>27</v>
      </c>
      <c r="L5555">
        <v>0</v>
      </c>
      <c r="N5555">
        <f t="shared" si="39"/>
        <v>300105</v>
      </c>
      <c r="O5555">
        <f>_xlfn.XLOOKUP(A5555,Planilha1!F:F,Planilha1!G:G,0)</f>
        <v>0</v>
      </c>
      <c r="P5555">
        <v>0</v>
      </c>
    </row>
    <row r="5556" spans="1:16" ht="15" hidden="1" customHeight="1">
      <c r="A5556">
        <v>300106</v>
      </c>
      <c r="B5556" t="s">
        <v>11000</v>
      </c>
      <c r="C5556" t="s">
        <v>11001</v>
      </c>
      <c r="D5556" t="s">
        <v>1067</v>
      </c>
      <c r="E5556" t="s">
        <v>1067</v>
      </c>
      <c r="F5556" t="s">
        <v>1067</v>
      </c>
      <c r="I5556" t="s">
        <v>27</v>
      </c>
      <c r="L5556">
        <v>0</v>
      </c>
      <c r="N5556">
        <f t="shared" si="39"/>
        <v>300106</v>
      </c>
      <c r="O5556">
        <f>_xlfn.XLOOKUP(A5556,Planilha1!F:F,Planilha1!G:G,0)</f>
        <v>0</v>
      </c>
      <c r="P5556">
        <v>0</v>
      </c>
    </row>
    <row r="5557" spans="1:16" ht="15" hidden="1" customHeight="1">
      <c r="A5557">
        <v>300107</v>
      </c>
      <c r="B5557" t="s">
        <v>11002</v>
      </c>
      <c r="C5557" t="s">
        <v>11003</v>
      </c>
      <c r="D5557" t="s">
        <v>1067</v>
      </c>
      <c r="E5557" t="s">
        <v>1067</v>
      </c>
      <c r="F5557" t="s">
        <v>1067</v>
      </c>
      <c r="I5557" t="s">
        <v>27</v>
      </c>
      <c r="L5557">
        <v>0</v>
      </c>
      <c r="N5557">
        <f t="shared" si="39"/>
        <v>300107</v>
      </c>
      <c r="O5557">
        <f>_xlfn.XLOOKUP(A5557,Planilha1!F:F,Planilha1!G:G,0)</f>
        <v>0</v>
      </c>
      <c r="P5557">
        <v>0</v>
      </c>
    </row>
    <row r="5558" spans="1:16" ht="15" hidden="1" customHeight="1">
      <c r="A5558">
        <v>300108</v>
      </c>
      <c r="B5558" t="s">
        <v>11004</v>
      </c>
      <c r="C5558" t="s">
        <v>11005</v>
      </c>
      <c r="D5558" t="s">
        <v>1067</v>
      </c>
      <c r="E5558" t="s">
        <v>1067</v>
      </c>
      <c r="F5558" t="s">
        <v>1067</v>
      </c>
      <c r="I5558" t="s">
        <v>27</v>
      </c>
      <c r="L5558">
        <v>0</v>
      </c>
      <c r="N5558">
        <f t="shared" si="39"/>
        <v>300108</v>
      </c>
      <c r="O5558">
        <f>_xlfn.XLOOKUP(A5558,Planilha1!F:F,Planilha1!G:G,0)</f>
        <v>0</v>
      </c>
      <c r="P5558">
        <v>0</v>
      </c>
    </row>
    <row r="5559" spans="1:16" ht="15" hidden="1" customHeight="1">
      <c r="A5559">
        <v>300109</v>
      </c>
      <c r="B5559" t="s">
        <v>11006</v>
      </c>
      <c r="C5559" t="s">
        <v>11007</v>
      </c>
      <c r="D5559" t="s">
        <v>1067</v>
      </c>
      <c r="E5559" t="s">
        <v>1067</v>
      </c>
      <c r="F5559" t="s">
        <v>1067</v>
      </c>
      <c r="I5559" t="s">
        <v>27</v>
      </c>
      <c r="L5559">
        <v>0</v>
      </c>
      <c r="N5559">
        <f t="shared" si="39"/>
        <v>300109</v>
      </c>
      <c r="O5559">
        <f>_xlfn.XLOOKUP(A5559,Planilha1!F:F,Planilha1!G:G,0)</f>
        <v>0</v>
      </c>
      <c r="P5559">
        <v>0</v>
      </c>
    </row>
    <row r="5560" spans="1:16" ht="15" hidden="1" customHeight="1">
      <c r="A5560">
        <v>300110</v>
      </c>
      <c r="B5560" t="s">
        <v>11008</v>
      </c>
      <c r="C5560" t="s">
        <v>11009</v>
      </c>
      <c r="D5560" t="s">
        <v>1067</v>
      </c>
      <c r="E5560" t="s">
        <v>1067</v>
      </c>
      <c r="F5560" t="s">
        <v>1067</v>
      </c>
      <c r="I5560" t="s">
        <v>27</v>
      </c>
      <c r="L5560">
        <v>0</v>
      </c>
      <c r="N5560">
        <f t="shared" si="39"/>
        <v>300110</v>
      </c>
      <c r="O5560">
        <f>_xlfn.XLOOKUP(A5560,Planilha1!F:F,Planilha1!G:G,0)</f>
        <v>0</v>
      </c>
      <c r="P5560">
        <v>0</v>
      </c>
    </row>
    <row r="5561" spans="1:16" ht="15" hidden="1" customHeight="1">
      <c r="A5561">
        <v>300111</v>
      </c>
      <c r="B5561" t="s">
        <v>11010</v>
      </c>
      <c r="C5561" t="s">
        <v>11011</v>
      </c>
      <c r="D5561" t="s">
        <v>1067</v>
      </c>
      <c r="E5561" t="s">
        <v>1067</v>
      </c>
      <c r="F5561" t="s">
        <v>1067</v>
      </c>
      <c r="I5561" t="s">
        <v>27</v>
      </c>
      <c r="L5561">
        <v>0</v>
      </c>
      <c r="N5561">
        <f t="shared" si="39"/>
        <v>300111</v>
      </c>
      <c r="O5561">
        <f>_xlfn.XLOOKUP(A5561,Planilha1!F:F,Planilha1!G:G,0)</f>
        <v>0</v>
      </c>
      <c r="P5561">
        <v>0</v>
      </c>
    </row>
    <row r="5562" spans="1:16" ht="15" hidden="1" customHeight="1">
      <c r="A5562">
        <v>300112</v>
      </c>
      <c r="B5562" t="s">
        <v>11012</v>
      </c>
      <c r="C5562" t="s">
        <v>11013</v>
      </c>
      <c r="D5562" t="s">
        <v>1067</v>
      </c>
      <c r="E5562" t="s">
        <v>1067</v>
      </c>
      <c r="F5562" t="s">
        <v>1067</v>
      </c>
      <c r="I5562" t="s">
        <v>27</v>
      </c>
      <c r="L5562">
        <v>0</v>
      </c>
      <c r="N5562">
        <f t="shared" si="39"/>
        <v>300112</v>
      </c>
      <c r="O5562">
        <f>_xlfn.XLOOKUP(A5562,Planilha1!F:F,Planilha1!G:G,0)</f>
        <v>0</v>
      </c>
      <c r="P5562">
        <v>0</v>
      </c>
    </row>
    <row r="5563" spans="1:16" ht="15" hidden="1" customHeight="1">
      <c r="A5563">
        <v>300113</v>
      </c>
      <c r="B5563" t="s">
        <v>11014</v>
      </c>
      <c r="C5563" t="s">
        <v>11015</v>
      </c>
      <c r="D5563" t="s">
        <v>1067</v>
      </c>
      <c r="E5563" t="s">
        <v>1067</v>
      </c>
      <c r="F5563" t="s">
        <v>1067</v>
      </c>
      <c r="I5563" t="s">
        <v>27</v>
      </c>
      <c r="L5563">
        <v>0</v>
      </c>
      <c r="N5563">
        <f t="shared" si="39"/>
        <v>300113</v>
      </c>
      <c r="O5563">
        <f>_xlfn.XLOOKUP(A5563,Planilha1!F:F,Planilha1!G:G,0)</f>
        <v>0</v>
      </c>
      <c r="P5563">
        <v>0</v>
      </c>
    </row>
    <row r="5564" spans="1:16" ht="15" hidden="1" customHeight="1">
      <c r="A5564">
        <v>300114</v>
      </c>
      <c r="B5564" t="s">
        <v>11016</v>
      </c>
      <c r="C5564" t="s">
        <v>11017</v>
      </c>
      <c r="D5564" t="s">
        <v>1067</v>
      </c>
      <c r="E5564" t="s">
        <v>1067</v>
      </c>
      <c r="F5564" t="s">
        <v>1067</v>
      </c>
      <c r="I5564" t="s">
        <v>27</v>
      </c>
      <c r="L5564">
        <v>0</v>
      </c>
      <c r="N5564">
        <f t="shared" si="39"/>
        <v>300114</v>
      </c>
      <c r="O5564">
        <f>_xlfn.XLOOKUP(A5564,Planilha1!F:F,Planilha1!G:G,0)</f>
        <v>0</v>
      </c>
      <c r="P5564">
        <v>0</v>
      </c>
    </row>
    <row r="5565" spans="1:16" ht="15" hidden="1" customHeight="1">
      <c r="A5565">
        <v>300115</v>
      </c>
      <c r="B5565" t="s">
        <v>11018</v>
      </c>
      <c r="C5565" t="s">
        <v>11019</v>
      </c>
      <c r="D5565" t="s">
        <v>1067</v>
      </c>
      <c r="E5565" t="s">
        <v>1067</v>
      </c>
      <c r="F5565" t="s">
        <v>1067</v>
      </c>
      <c r="I5565" t="s">
        <v>27</v>
      </c>
      <c r="L5565">
        <v>0</v>
      </c>
      <c r="N5565">
        <f t="shared" si="39"/>
        <v>300115</v>
      </c>
      <c r="O5565">
        <f>_xlfn.XLOOKUP(A5565,Planilha1!F:F,Planilha1!G:G,0)</f>
        <v>0</v>
      </c>
      <c r="P5565">
        <v>0</v>
      </c>
    </row>
    <row r="5566" spans="1:16" ht="15" hidden="1" customHeight="1">
      <c r="A5566">
        <v>300116</v>
      </c>
      <c r="B5566" t="s">
        <v>11020</v>
      </c>
      <c r="C5566" t="s">
        <v>11021</v>
      </c>
      <c r="D5566" t="s">
        <v>1067</v>
      </c>
      <c r="E5566" t="s">
        <v>1067</v>
      </c>
      <c r="F5566" t="s">
        <v>1067</v>
      </c>
      <c r="I5566" t="s">
        <v>27</v>
      </c>
      <c r="L5566">
        <v>0</v>
      </c>
      <c r="N5566">
        <f t="shared" si="39"/>
        <v>300116</v>
      </c>
      <c r="O5566">
        <f>_xlfn.XLOOKUP(A5566,Planilha1!F:F,Planilha1!G:G,0)</f>
        <v>0</v>
      </c>
      <c r="P5566">
        <v>0</v>
      </c>
    </row>
    <row r="5567" spans="1:16" ht="15" hidden="1" customHeight="1">
      <c r="A5567">
        <v>300117</v>
      </c>
      <c r="B5567" t="s">
        <v>11022</v>
      </c>
      <c r="C5567" t="s">
        <v>11023</v>
      </c>
      <c r="D5567" t="s">
        <v>1067</v>
      </c>
      <c r="E5567" t="s">
        <v>1067</v>
      </c>
      <c r="F5567" t="s">
        <v>1067</v>
      </c>
      <c r="I5567" t="s">
        <v>27</v>
      </c>
      <c r="L5567">
        <v>0</v>
      </c>
      <c r="N5567">
        <f t="shared" si="39"/>
        <v>300117</v>
      </c>
      <c r="O5567">
        <f>_xlfn.XLOOKUP(A5567,Planilha1!F:F,Planilha1!G:G,0)</f>
        <v>0</v>
      </c>
      <c r="P5567">
        <v>0</v>
      </c>
    </row>
    <row r="5568" spans="1:16" ht="15" hidden="1" customHeight="1">
      <c r="A5568">
        <v>300118</v>
      </c>
      <c r="B5568" t="s">
        <v>11024</v>
      </c>
      <c r="C5568" t="s">
        <v>11025</v>
      </c>
      <c r="D5568" t="s">
        <v>1067</v>
      </c>
      <c r="E5568" t="s">
        <v>1067</v>
      </c>
      <c r="F5568" t="s">
        <v>1067</v>
      </c>
      <c r="I5568" t="s">
        <v>27</v>
      </c>
      <c r="L5568">
        <v>0</v>
      </c>
      <c r="N5568">
        <f t="shared" si="39"/>
        <v>300118</v>
      </c>
      <c r="O5568">
        <f>_xlfn.XLOOKUP(A5568,Planilha1!F:F,Planilha1!G:G,0)</f>
        <v>0</v>
      </c>
      <c r="P5568">
        <v>0</v>
      </c>
    </row>
    <row r="5569" spans="1:16" ht="15" hidden="1" customHeight="1">
      <c r="A5569">
        <v>300119</v>
      </c>
      <c r="B5569" t="s">
        <v>11026</v>
      </c>
      <c r="C5569" t="s">
        <v>11027</v>
      </c>
      <c r="D5569" t="s">
        <v>1067</v>
      </c>
      <c r="E5569" t="s">
        <v>1067</v>
      </c>
      <c r="F5569" t="s">
        <v>1067</v>
      </c>
      <c r="I5569" t="s">
        <v>27</v>
      </c>
      <c r="L5569">
        <v>0</v>
      </c>
      <c r="N5569">
        <f t="shared" si="39"/>
        <v>300119</v>
      </c>
      <c r="O5569">
        <f>_xlfn.XLOOKUP(A5569,Planilha1!F:F,Planilha1!G:G,0)</f>
        <v>0</v>
      </c>
      <c r="P5569">
        <v>0</v>
      </c>
    </row>
    <row r="5570" spans="1:16" ht="15" hidden="1" customHeight="1">
      <c r="A5570">
        <v>300120</v>
      </c>
      <c r="B5570" t="s">
        <v>11028</v>
      </c>
      <c r="C5570" t="s">
        <v>11029</v>
      </c>
      <c r="D5570" t="s">
        <v>1067</v>
      </c>
      <c r="E5570" t="s">
        <v>1067</v>
      </c>
      <c r="F5570" t="s">
        <v>1067</v>
      </c>
      <c r="I5570" t="s">
        <v>27</v>
      </c>
      <c r="L5570">
        <v>0</v>
      </c>
      <c r="N5570">
        <f t="shared" si="39"/>
        <v>300120</v>
      </c>
      <c r="O5570">
        <f>_xlfn.XLOOKUP(A5570,Planilha1!F:F,Planilha1!G:G,0)</f>
        <v>0</v>
      </c>
      <c r="P5570">
        <v>0</v>
      </c>
    </row>
    <row r="5571" spans="1:16" ht="15" hidden="1" customHeight="1">
      <c r="A5571">
        <v>300121</v>
      </c>
      <c r="B5571" t="s">
        <v>11030</v>
      </c>
      <c r="C5571" t="s">
        <v>11031</v>
      </c>
      <c r="D5571" t="s">
        <v>1067</v>
      </c>
      <c r="E5571" t="s">
        <v>1067</v>
      </c>
      <c r="F5571" t="s">
        <v>1067</v>
      </c>
      <c r="I5571" t="s">
        <v>27</v>
      </c>
      <c r="L5571">
        <v>0</v>
      </c>
      <c r="N5571">
        <f t="shared" si="39"/>
        <v>300121</v>
      </c>
      <c r="O5571">
        <f>_xlfn.XLOOKUP(A5571,Planilha1!F:F,Planilha1!G:G,0)</f>
        <v>0</v>
      </c>
      <c r="P5571">
        <v>0</v>
      </c>
    </row>
    <row r="5572" spans="1:16" ht="15" hidden="1" customHeight="1">
      <c r="A5572">
        <v>300122</v>
      </c>
      <c r="B5572" t="s">
        <v>11032</v>
      </c>
      <c r="C5572" t="s">
        <v>11033</v>
      </c>
      <c r="D5572" t="s">
        <v>1067</v>
      </c>
      <c r="E5572" t="s">
        <v>1067</v>
      </c>
      <c r="F5572" t="s">
        <v>1067</v>
      </c>
      <c r="I5572" t="s">
        <v>27</v>
      </c>
      <c r="L5572">
        <v>0</v>
      </c>
      <c r="N5572">
        <f t="shared" si="39"/>
        <v>300122</v>
      </c>
      <c r="O5572">
        <f>_xlfn.XLOOKUP(A5572,Planilha1!F:F,Planilha1!G:G,0)</f>
        <v>0</v>
      </c>
      <c r="P5572">
        <v>0</v>
      </c>
    </row>
    <row r="5573" spans="1:16" ht="15" hidden="1" customHeight="1">
      <c r="A5573">
        <v>300123</v>
      </c>
      <c r="B5573" t="s">
        <v>11034</v>
      </c>
      <c r="C5573" t="s">
        <v>11035</v>
      </c>
      <c r="D5573" t="s">
        <v>1067</v>
      </c>
      <c r="E5573" t="s">
        <v>1067</v>
      </c>
      <c r="F5573" t="s">
        <v>1067</v>
      </c>
      <c r="I5573" t="s">
        <v>27</v>
      </c>
      <c r="L5573">
        <v>0</v>
      </c>
      <c r="N5573">
        <f t="shared" si="39"/>
        <v>300123</v>
      </c>
      <c r="O5573">
        <f>_xlfn.XLOOKUP(A5573,Planilha1!F:F,Planilha1!G:G,0)</f>
        <v>0</v>
      </c>
      <c r="P5573">
        <v>0</v>
      </c>
    </row>
    <row r="5574" spans="1:16" ht="15" hidden="1" customHeight="1">
      <c r="A5574">
        <v>300124</v>
      </c>
      <c r="B5574" t="s">
        <v>11036</v>
      </c>
      <c r="C5574" t="s">
        <v>11037</v>
      </c>
      <c r="D5574" t="s">
        <v>1067</v>
      </c>
      <c r="E5574" t="s">
        <v>1067</v>
      </c>
      <c r="F5574" t="s">
        <v>1067</v>
      </c>
      <c r="I5574" t="s">
        <v>27</v>
      </c>
      <c r="L5574">
        <v>0</v>
      </c>
      <c r="N5574">
        <f t="shared" si="39"/>
        <v>300124</v>
      </c>
      <c r="O5574">
        <f>_xlfn.XLOOKUP(A5574,Planilha1!F:F,Planilha1!G:G,0)</f>
        <v>0</v>
      </c>
      <c r="P5574">
        <v>0</v>
      </c>
    </row>
    <row r="5575" spans="1:16" ht="15" hidden="1" customHeight="1">
      <c r="A5575">
        <v>300125</v>
      </c>
      <c r="B5575" t="s">
        <v>11038</v>
      </c>
      <c r="C5575" t="s">
        <v>11039</v>
      </c>
      <c r="D5575" t="s">
        <v>1067</v>
      </c>
      <c r="E5575" t="s">
        <v>1067</v>
      </c>
      <c r="F5575" t="s">
        <v>1067</v>
      </c>
      <c r="I5575" t="s">
        <v>27</v>
      </c>
      <c r="L5575">
        <v>0</v>
      </c>
      <c r="N5575">
        <f t="shared" si="39"/>
        <v>300125</v>
      </c>
      <c r="O5575">
        <f>_xlfn.XLOOKUP(A5575,Planilha1!F:F,Planilha1!G:G,0)</f>
        <v>0</v>
      </c>
      <c r="P5575">
        <v>0</v>
      </c>
    </row>
    <row r="5576" spans="1:16" ht="15" hidden="1" customHeight="1">
      <c r="A5576">
        <v>300126</v>
      </c>
      <c r="B5576" t="s">
        <v>11040</v>
      </c>
      <c r="C5576" t="s">
        <v>11041</v>
      </c>
      <c r="D5576" t="s">
        <v>1067</v>
      </c>
      <c r="E5576" t="s">
        <v>1067</v>
      </c>
      <c r="F5576" t="s">
        <v>1067</v>
      </c>
      <c r="I5576" t="s">
        <v>27</v>
      </c>
      <c r="L5576">
        <v>0</v>
      </c>
      <c r="N5576">
        <f t="shared" si="39"/>
        <v>300126</v>
      </c>
      <c r="O5576">
        <f>_xlfn.XLOOKUP(A5576,Planilha1!F:F,Planilha1!G:G,0)</f>
        <v>0</v>
      </c>
      <c r="P5576">
        <v>0</v>
      </c>
    </row>
    <row r="5577" spans="1:16" ht="15" hidden="1" customHeight="1">
      <c r="A5577">
        <v>300127</v>
      </c>
      <c r="B5577" t="s">
        <v>11042</v>
      </c>
      <c r="C5577" t="s">
        <v>11043</v>
      </c>
      <c r="D5577" t="s">
        <v>1067</v>
      </c>
      <c r="E5577" t="s">
        <v>1067</v>
      </c>
      <c r="F5577" t="s">
        <v>1067</v>
      </c>
      <c r="I5577" t="s">
        <v>27</v>
      </c>
      <c r="L5577">
        <v>0</v>
      </c>
      <c r="N5577">
        <f t="shared" si="39"/>
        <v>300127</v>
      </c>
      <c r="O5577">
        <f>_xlfn.XLOOKUP(A5577,Planilha1!F:F,Planilha1!G:G,0)</f>
        <v>0</v>
      </c>
      <c r="P5577">
        <v>0</v>
      </c>
    </row>
    <row r="5578" spans="1:16" ht="15" hidden="1" customHeight="1">
      <c r="A5578">
        <v>300128</v>
      </c>
      <c r="B5578" t="s">
        <v>11044</v>
      </c>
      <c r="C5578" t="s">
        <v>11045</v>
      </c>
      <c r="D5578" t="s">
        <v>1067</v>
      </c>
      <c r="E5578" t="s">
        <v>1067</v>
      </c>
      <c r="F5578" t="s">
        <v>1067</v>
      </c>
      <c r="I5578" t="s">
        <v>27</v>
      </c>
      <c r="L5578">
        <v>0</v>
      </c>
      <c r="N5578">
        <f t="shared" si="39"/>
        <v>300128</v>
      </c>
      <c r="O5578">
        <f>_xlfn.XLOOKUP(A5578,Planilha1!F:F,Planilha1!G:G,0)</f>
        <v>0</v>
      </c>
      <c r="P5578">
        <v>0</v>
      </c>
    </row>
    <row r="5579" spans="1:16" ht="15" hidden="1" customHeight="1">
      <c r="A5579">
        <v>300129</v>
      </c>
      <c r="B5579" t="s">
        <v>11046</v>
      </c>
      <c r="C5579" t="s">
        <v>11047</v>
      </c>
      <c r="D5579" t="s">
        <v>1067</v>
      </c>
      <c r="E5579" t="s">
        <v>1067</v>
      </c>
      <c r="F5579" t="s">
        <v>1067</v>
      </c>
      <c r="I5579" t="s">
        <v>27</v>
      </c>
      <c r="L5579">
        <v>0</v>
      </c>
      <c r="N5579">
        <f t="shared" si="39"/>
        <v>300129</v>
      </c>
      <c r="O5579">
        <f>_xlfn.XLOOKUP(A5579,Planilha1!F:F,Planilha1!G:G,0)</f>
        <v>0</v>
      </c>
      <c r="P5579">
        <v>0</v>
      </c>
    </row>
    <row r="5580" spans="1:16" ht="15" hidden="1" customHeight="1">
      <c r="A5580">
        <v>300130</v>
      </c>
      <c r="B5580" t="s">
        <v>11048</v>
      </c>
      <c r="C5580" t="s">
        <v>11049</v>
      </c>
      <c r="D5580" t="s">
        <v>1067</v>
      </c>
      <c r="E5580" t="s">
        <v>1067</v>
      </c>
      <c r="F5580" t="s">
        <v>1067</v>
      </c>
      <c r="I5580" t="s">
        <v>27</v>
      </c>
      <c r="L5580">
        <v>0</v>
      </c>
      <c r="N5580">
        <f t="shared" si="39"/>
        <v>300130</v>
      </c>
      <c r="O5580">
        <f>_xlfn.XLOOKUP(A5580,Planilha1!F:F,Planilha1!G:G,0)</f>
        <v>0</v>
      </c>
      <c r="P5580">
        <v>0</v>
      </c>
    </row>
    <row r="5581" spans="1:16" ht="15" hidden="1" customHeight="1">
      <c r="A5581">
        <v>300131</v>
      </c>
      <c r="B5581" t="s">
        <v>11050</v>
      </c>
      <c r="C5581" t="s">
        <v>11051</v>
      </c>
      <c r="D5581" t="s">
        <v>1067</v>
      </c>
      <c r="E5581" t="s">
        <v>1067</v>
      </c>
      <c r="F5581" t="s">
        <v>1067</v>
      </c>
      <c r="I5581" t="s">
        <v>27</v>
      </c>
      <c r="L5581">
        <v>0</v>
      </c>
      <c r="N5581">
        <f t="shared" si="39"/>
        <v>300131</v>
      </c>
      <c r="O5581">
        <f>_xlfn.XLOOKUP(A5581,Planilha1!F:F,Planilha1!G:G,0)</f>
        <v>0</v>
      </c>
      <c r="P5581">
        <v>0</v>
      </c>
    </row>
    <row r="5582" spans="1:16" ht="15" hidden="1" customHeight="1">
      <c r="A5582">
        <v>300132</v>
      </c>
      <c r="B5582" t="s">
        <v>11052</v>
      </c>
      <c r="C5582" t="s">
        <v>11053</v>
      </c>
      <c r="D5582" t="s">
        <v>1067</v>
      </c>
      <c r="E5582" t="s">
        <v>1067</v>
      </c>
      <c r="F5582" t="s">
        <v>1067</v>
      </c>
      <c r="I5582" t="s">
        <v>27</v>
      </c>
      <c r="L5582">
        <v>0</v>
      </c>
      <c r="N5582">
        <f t="shared" si="39"/>
        <v>300132</v>
      </c>
      <c r="O5582">
        <f>_xlfn.XLOOKUP(A5582,Planilha1!F:F,Planilha1!G:G,0)</f>
        <v>0</v>
      </c>
      <c r="P5582">
        <v>0</v>
      </c>
    </row>
    <row r="5583" spans="1:16" ht="15" hidden="1" customHeight="1">
      <c r="A5583">
        <v>300133</v>
      </c>
      <c r="B5583" t="s">
        <v>11054</v>
      </c>
      <c r="C5583" t="s">
        <v>11055</v>
      </c>
      <c r="D5583" t="s">
        <v>1067</v>
      </c>
      <c r="E5583" t="s">
        <v>1067</v>
      </c>
      <c r="F5583" t="s">
        <v>1067</v>
      </c>
      <c r="I5583" t="s">
        <v>27</v>
      </c>
      <c r="L5583">
        <v>0</v>
      </c>
      <c r="N5583">
        <f t="shared" si="39"/>
        <v>300133</v>
      </c>
      <c r="O5583">
        <f>_xlfn.XLOOKUP(A5583,Planilha1!F:F,Planilha1!G:G,0)</f>
        <v>0</v>
      </c>
      <c r="P5583">
        <v>0</v>
      </c>
    </row>
    <row r="5584" spans="1:16" ht="15" hidden="1" customHeight="1">
      <c r="A5584">
        <v>300134</v>
      </c>
      <c r="B5584" t="s">
        <v>11056</v>
      </c>
      <c r="C5584" t="s">
        <v>11057</v>
      </c>
      <c r="D5584" t="s">
        <v>1067</v>
      </c>
      <c r="E5584" t="s">
        <v>1067</v>
      </c>
      <c r="F5584" t="s">
        <v>1067</v>
      </c>
      <c r="I5584" t="s">
        <v>27</v>
      </c>
      <c r="L5584">
        <v>0</v>
      </c>
      <c r="N5584">
        <f t="shared" si="39"/>
        <v>300134</v>
      </c>
      <c r="O5584">
        <f>_xlfn.XLOOKUP(A5584,Planilha1!F:F,Planilha1!G:G,0)</f>
        <v>0</v>
      </c>
      <c r="P5584">
        <v>0</v>
      </c>
    </row>
    <row r="5585" spans="1:16" ht="15" hidden="1" customHeight="1">
      <c r="A5585">
        <v>300135</v>
      </c>
      <c r="B5585" t="s">
        <v>11058</v>
      </c>
      <c r="C5585" t="s">
        <v>11059</v>
      </c>
      <c r="D5585" t="s">
        <v>1067</v>
      </c>
      <c r="E5585" t="s">
        <v>1067</v>
      </c>
      <c r="F5585" t="s">
        <v>1067</v>
      </c>
      <c r="I5585" t="s">
        <v>27</v>
      </c>
      <c r="L5585">
        <v>0</v>
      </c>
      <c r="N5585">
        <f t="shared" si="39"/>
        <v>300135</v>
      </c>
      <c r="O5585">
        <f>_xlfn.XLOOKUP(A5585,Planilha1!F:F,Planilha1!G:G,0)</f>
        <v>0</v>
      </c>
      <c r="P5585">
        <v>0</v>
      </c>
    </row>
    <row r="5586" spans="1:16" ht="15" hidden="1" customHeight="1">
      <c r="A5586">
        <v>300136</v>
      </c>
      <c r="B5586" t="s">
        <v>11060</v>
      </c>
      <c r="C5586" t="s">
        <v>11061</v>
      </c>
      <c r="D5586" t="s">
        <v>1067</v>
      </c>
      <c r="E5586" t="s">
        <v>1067</v>
      </c>
      <c r="F5586" t="s">
        <v>1067</v>
      </c>
      <c r="I5586" t="s">
        <v>27</v>
      </c>
      <c r="L5586">
        <v>0</v>
      </c>
      <c r="N5586">
        <f t="shared" ref="N5586:N5649" si="40">A5586</f>
        <v>300136</v>
      </c>
      <c r="O5586">
        <f>_xlfn.XLOOKUP(A5586,Planilha1!F:F,Planilha1!G:G,0)</f>
        <v>0</v>
      </c>
      <c r="P5586">
        <v>0</v>
      </c>
    </row>
    <row r="5587" spans="1:16" ht="15" hidden="1" customHeight="1">
      <c r="A5587">
        <v>300137</v>
      </c>
      <c r="B5587" t="s">
        <v>11062</v>
      </c>
      <c r="C5587" t="s">
        <v>11063</v>
      </c>
      <c r="D5587" t="s">
        <v>1067</v>
      </c>
      <c r="E5587" t="s">
        <v>1067</v>
      </c>
      <c r="F5587" t="s">
        <v>1067</v>
      </c>
      <c r="I5587" t="s">
        <v>27</v>
      </c>
      <c r="L5587">
        <v>0</v>
      </c>
      <c r="N5587">
        <f t="shared" si="40"/>
        <v>300137</v>
      </c>
      <c r="O5587">
        <f>_xlfn.XLOOKUP(A5587,Planilha1!F:F,Planilha1!G:G,0)</f>
        <v>0</v>
      </c>
      <c r="P5587">
        <v>0</v>
      </c>
    </row>
    <row r="5588" spans="1:16" ht="15" hidden="1" customHeight="1">
      <c r="A5588">
        <v>300138</v>
      </c>
      <c r="B5588" t="s">
        <v>11064</v>
      </c>
      <c r="C5588" t="s">
        <v>11065</v>
      </c>
      <c r="D5588" t="s">
        <v>1067</v>
      </c>
      <c r="E5588" t="s">
        <v>1067</v>
      </c>
      <c r="F5588" t="s">
        <v>1067</v>
      </c>
      <c r="I5588" t="s">
        <v>27</v>
      </c>
      <c r="L5588">
        <v>0</v>
      </c>
      <c r="N5588">
        <f t="shared" si="40"/>
        <v>300138</v>
      </c>
      <c r="O5588">
        <f>_xlfn.XLOOKUP(A5588,Planilha1!F:F,Planilha1!G:G,0)</f>
        <v>0</v>
      </c>
      <c r="P5588">
        <v>0</v>
      </c>
    </row>
    <row r="5589" spans="1:16" ht="15" hidden="1" customHeight="1">
      <c r="A5589">
        <v>300139</v>
      </c>
      <c r="B5589" t="s">
        <v>11066</v>
      </c>
      <c r="C5589" t="s">
        <v>11067</v>
      </c>
      <c r="D5589" t="s">
        <v>1067</v>
      </c>
      <c r="E5589" t="s">
        <v>1067</v>
      </c>
      <c r="F5589" t="s">
        <v>1067</v>
      </c>
      <c r="I5589" t="s">
        <v>27</v>
      </c>
      <c r="L5589">
        <v>0</v>
      </c>
      <c r="N5589">
        <f t="shared" si="40"/>
        <v>300139</v>
      </c>
      <c r="O5589">
        <f>_xlfn.XLOOKUP(A5589,Planilha1!F:F,Planilha1!G:G,0)</f>
        <v>0</v>
      </c>
      <c r="P5589">
        <v>0</v>
      </c>
    </row>
    <row r="5590" spans="1:16" ht="15" hidden="1" customHeight="1">
      <c r="A5590">
        <v>300140</v>
      </c>
      <c r="B5590" t="s">
        <v>11068</v>
      </c>
      <c r="C5590" t="s">
        <v>11069</v>
      </c>
      <c r="D5590" t="s">
        <v>1067</v>
      </c>
      <c r="E5590" t="s">
        <v>1067</v>
      </c>
      <c r="F5590" t="s">
        <v>1067</v>
      </c>
      <c r="I5590" t="s">
        <v>27</v>
      </c>
      <c r="L5590">
        <v>0</v>
      </c>
      <c r="N5590">
        <f t="shared" si="40"/>
        <v>300140</v>
      </c>
      <c r="O5590">
        <f>_xlfn.XLOOKUP(A5590,Planilha1!F:F,Planilha1!G:G,0)</f>
        <v>0</v>
      </c>
      <c r="P5590">
        <v>0</v>
      </c>
    </row>
    <row r="5591" spans="1:16" ht="15" hidden="1" customHeight="1">
      <c r="A5591">
        <v>300141</v>
      </c>
      <c r="B5591" t="s">
        <v>11070</v>
      </c>
      <c r="C5591" t="s">
        <v>11071</v>
      </c>
      <c r="D5591" t="s">
        <v>1067</v>
      </c>
      <c r="E5591" t="s">
        <v>1067</v>
      </c>
      <c r="F5591" t="s">
        <v>1067</v>
      </c>
      <c r="I5591" t="s">
        <v>27</v>
      </c>
      <c r="L5591">
        <v>0</v>
      </c>
      <c r="N5591">
        <f t="shared" si="40"/>
        <v>300141</v>
      </c>
      <c r="O5591">
        <f>_xlfn.XLOOKUP(A5591,Planilha1!F:F,Planilha1!G:G,0)</f>
        <v>0</v>
      </c>
      <c r="P5591">
        <v>0</v>
      </c>
    </row>
    <row r="5592" spans="1:16" ht="15" hidden="1" customHeight="1">
      <c r="A5592">
        <v>300142</v>
      </c>
      <c r="B5592" t="s">
        <v>11072</v>
      </c>
      <c r="C5592" t="s">
        <v>11073</v>
      </c>
      <c r="D5592" t="s">
        <v>1067</v>
      </c>
      <c r="E5592" t="s">
        <v>1067</v>
      </c>
      <c r="F5592" t="s">
        <v>1067</v>
      </c>
      <c r="I5592" t="s">
        <v>27</v>
      </c>
      <c r="L5592">
        <v>0</v>
      </c>
      <c r="N5592">
        <f t="shared" si="40"/>
        <v>300142</v>
      </c>
      <c r="O5592">
        <f>_xlfn.XLOOKUP(A5592,Planilha1!F:F,Planilha1!G:G,0)</f>
        <v>0</v>
      </c>
      <c r="P5592">
        <v>0</v>
      </c>
    </row>
    <row r="5593" spans="1:16" ht="15" hidden="1" customHeight="1">
      <c r="A5593">
        <v>300143</v>
      </c>
      <c r="B5593" t="s">
        <v>11074</v>
      </c>
      <c r="C5593" t="s">
        <v>11075</v>
      </c>
      <c r="D5593" t="s">
        <v>1067</v>
      </c>
      <c r="E5593" t="s">
        <v>1067</v>
      </c>
      <c r="F5593" t="s">
        <v>1067</v>
      </c>
      <c r="I5593" t="s">
        <v>27</v>
      </c>
      <c r="L5593">
        <v>0</v>
      </c>
      <c r="N5593">
        <f t="shared" si="40"/>
        <v>300143</v>
      </c>
      <c r="O5593">
        <f>_xlfn.XLOOKUP(A5593,Planilha1!F:F,Planilha1!G:G,0)</f>
        <v>0</v>
      </c>
      <c r="P5593">
        <v>0</v>
      </c>
    </row>
    <row r="5594" spans="1:16" ht="15" hidden="1" customHeight="1">
      <c r="A5594">
        <v>300144</v>
      </c>
      <c r="B5594" t="s">
        <v>11076</v>
      </c>
      <c r="C5594" t="s">
        <v>11077</v>
      </c>
      <c r="D5594" t="s">
        <v>1067</v>
      </c>
      <c r="E5594" t="s">
        <v>1067</v>
      </c>
      <c r="F5594" t="s">
        <v>1067</v>
      </c>
      <c r="I5594" t="s">
        <v>27</v>
      </c>
      <c r="L5594">
        <v>0</v>
      </c>
      <c r="N5594">
        <f t="shared" si="40"/>
        <v>300144</v>
      </c>
      <c r="O5594">
        <f>_xlfn.XLOOKUP(A5594,Planilha1!F:F,Planilha1!G:G,0)</f>
        <v>0</v>
      </c>
      <c r="P5594">
        <v>0</v>
      </c>
    </row>
    <row r="5595" spans="1:16" ht="15" hidden="1" customHeight="1">
      <c r="A5595">
        <v>300145</v>
      </c>
      <c r="B5595" t="s">
        <v>11078</v>
      </c>
      <c r="C5595" t="s">
        <v>11079</v>
      </c>
      <c r="D5595" t="s">
        <v>1067</v>
      </c>
      <c r="E5595" t="s">
        <v>1067</v>
      </c>
      <c r="F5595" t="s">
        <v>1067</v>
      </c>
      <c r="I5595" t="s">
        <v>27</v>
      </c>
      <c r="L5595">
        <v>0</v>
      </c>
      <c r="N5595">
        <f t="shared" si="40"/>
        <v>300145</v>
      </c>
      <c r="O5595">
        <f>_xlfn.XLOOKUP(A5595,Planilha1!F:F,Planilha1!G:G,0)</f>
        <v>0</v>
      </c>
      <c r="P5595">
        <v>0</v>
      </c>
    </row>
    <row r="5596" spans="1:16" ht="15" hidden="1" customHeight="1">
      <c r="A5596">
        <v>300146</v>
      </c>
      <c r="B5596" t="s">
        <v>11080</v>
      </c>
      <c r="C5596" t="s">
        <v>11081</v>
      </c>
      <c r="D5596" t="s">
        <v>1067</v>
      </c>
      <c r="E5596" t="s">
        <v>1067</v>
      </c>
      <c r="F5596" t="s">
        <v>1067</v>
      </c>
      <c r="I5596" t="s">
        <v>27</v>
      </c>
      <c r="L5596">
        <v>0</v>
      </c>
      <c r="N5596">
        <f t="shared" si="40"/>
        <v>300146</v>
      </c>
      <c r="O5596">
        <f>_xlfn.XLOOKUP(A5596,Planilha1!F:F,Planilha1!G:G,0)</f>
        <v>0</v>
      </c>
      <c r="P5596">
        <v>0</v>
      </c>
    </row>
    <row r="5597" spans="1:16" ht="15" hidden="1" customHeight="1">
      <c r="A5597">
        <v>300147</v>
      </c>
      <c r="B5597" t="s">
        <v>11082</v>
      </c>
      <c r="C5597" t="s">
        <v>11083</v>
      </c>
      <c r="D5597" t="s">
        <v>1067</v>
      </c>
      <c r="E5597" t="s">
        <v>1067</v>
      </c>
      <c r="F5597" t="s">
        <v>1067</v>
      </c>
      <c r="I5597" t="s">
        <v>27</v>
      </c>
      <c r="L5597">
        <v>0</v>
      </c>
      <c r="N5597">
        <f t="shared" si="40"/>
        <v>300147</v>
      </c>
      <c r="O5597">
        <f>_xlfn.XLOOKUP(A5597,Planilha1!F:F,Planilha1!G:G,0)</f>
        <v>0</v>
      </c>
      <c r="P5597">
        <v>0</v>
      </c>
    </row>
    <row r="5598" spans="1:16" ht="15" hidden="1" customHeight="1">
      <c r="A5598">
        <v>300148</v>
      </c>
      <c r="B5598" t="s">
        <v>11084</v>
      </c>
      <c r="C5598" t="s">
        <v>11085</v>
      </c>
      <c r="D5598" t="s">
        <v>1067</v>
      </c>
      <c r="E5598" t="s">
        <v>1067</v>
      </c>
      <c r="F5598" t="s">
        <v>1067</v>
      </c>
      <c r="I5598" t="s">
        <v>27</v>
      </c>
      <c r="L5598">
        <v>0</v>
      </c>
      <c r="N5598">
        <f t="shared" si="40"/>
        <v>300148</v>
      </c>
      <c r="O5598">
        <f>_xlfn.XLOOKUP(A5598,Planilha1!F:F,Planilha1!G:G,0)</f>
        <v>0</v>
      </c>
      <c r="P5598">
        <v>0</v>
      </c>
    </row>
    <row r="5599" spans="1:16" ht="15" hidden="1" customHeight="1">
      <c r="A5599">
        <v>300149</v>
      </c>
      <c r="B5599" t="s">
        <v>11086</v>
      </c>
      <c r="C5599" t="s">
        <v>11087</v>
      </c>
      <c r="D5599" t="s">
        <v>1067</v>
      </c>
      <c r="E5599" t="s">
        <v>1067</v>
      </c>
      <c r="F5599" t="s">
        <v>1067</v>
      </c>
      <c r="I5599" t="s">
        <v>27</v>
      </c>
      <c r="L5599">
        <v>0</v>
      </c>
      <c r="N5599">
        <f t="shared" si="40"/>
        <v>300149</v>
      </c>
      <c r="O5599">
        <f>_xlfn.XLOOKUP(A5599,Planilha1!F:F,Planilha1!G:G,0)</f>
        <v>0</v>
      </c>
      <c r="P5599">
        <v>0</v>
      </c>
    </row>
    <row r="5600" spans="1:16" ht="15" hidden="1" customHeight="1">
      <c r="A5600">
        <v>300150</v>
      </c>
      <c r="B5600" t="s">
        <v>11088</v>
      </c>
      <c r="C5600" t="s">
        <v>11089</v>
      </c>
      <c r="D5600" t="s">
        <v>1067</v>
      </c>
      <c r="E5600" t="s">
        <v>1067</v>
      </c>
      <c r="F5600" t="s">
        <v>1067</v>
      </c>
      <c r="I5600" t="s">
        <v>27</v>
      </c>
      <c r="L5600">
        <v>0</v>
      </c>
      <c r="N5600">
        <f t="shared" si="40"/>
        <v>300150</v>
      </c>
      <c r="O5600">
        <f>_xlfn.XLOOKUP(A5600,Planilha1!F:F,Planilha1!G:G,0)</f>
        <v>0</v>
      </c>
      <c r="P5600">
        <v>0</v>
      </c>
    </row>
    <row r="5601" spans="1:16" ht="15" hidden="1" customHeight="1">
      <c r="A5601">
        <v>300151</v>
      </c>
      <c r="B5601" t="s">
        <v>11090</v>
      </c>
      <c r="C5601" t="s">
        <v>11091</v>
      </c>
      <c r="D5601" t="s">
        <v>1067</v>
      </c>
      <c r="E5601" t="s">
        <v>1067</v>
      </c>
      <c r="F5601" t="s">
        <v>1067</v>
      </c>
      <c r="I5601" t="s">
        <v>27</v>
      </c>
      <c r="L5601">
        <v>0</v>
      </c>
      <c r="N5601">
        <f t="shared" si="40"/>
        <v>300151</v>
      </c>
      <c r="O5601">
        <f>_xlfn.XLOOKUP(A5601,Planilha1!F:F,Planilha1!G:G,0)</f>
        <v>0</v>
      </c>
      <c r="P5601">
        <v>0</v>
      </c>
    </row>
    <row r="5602" spans="1:16" ht="15" hidden="1" customHeight="1">
      <c r="A5602">
        <v>300152</v>
      </c>
      <c r="B5602" t="s">
        <v>11092</v>
      </c>
      <c r="C5602" t="s">
        <v>11093</v>
      </c>
      <c r="D5602" t="s">
        <v>1067</v>
      </c>
      <c r="E5602" t="s">
        <v>1067</v>
      </c>
      <c r="F5602" t="s">
        <v>1067</v>
      </c>
      <c r="I5602" t="s">
        <v>27</v>
      </c>
      <c r="L5602">
        <v>0</v>
      </c>
      <c r="N5602">
        <f t="shared" si="40"/>
        <v>300152</v>
      </c>
      <c r="O5602">
        <f>_xlfn.XLOOKUP(A5602,Planilha1!F:F,Planilha1!G:G,0)</f>
        <v>0</v>
      </c>
      <c r="P5602">
        <v>0</v>
      </c>
    </row>
    <row r="5603" spans="1:16" ht="15" hidden="1" customHeight="1">
      <c r="A5603">
        <v>300153</v>
      </c>
      <c r="B5603" t="s">
        <v>11094</v>
      </c>
      <c r="C5603" t="s">
        <v>11095</v>
      </c>
      <c r="D5603" t="s">
        <v>1067</v>
      </c>
      <c r="E5603" t="s">
        <v>1067</v>
      </c>
      <c r="F5603" t="s">
        <v>1067</v>
      </c>
      <c r="I5603" t="s">
        <v>27</v>
      </c>
      <c r="L5603">
        <v>0</v>
      </c>
      <c r="N5603">
        <f t="shared" si="40"/>
        <v>300153</v>
      </c>
      <c r="O5603">
        <f>_xlfn.XLOOKUP(A5603,Planilha1!F:F,Planilha1!G:G,0)</f>
        <v>0</v>
      </c>
      <c r="P5603">
        <v>0</v>
      </c>
    </row>
    <row r="5604" spans="1:16" ht="15" hidden="1" customHeight="1">
      <c r="A5604">
        <v>300154</v>
      </c>
      <c r="B5604" t="s">
        <v>11096</v>
      </c>
      <c r="C5604" t="s">
        <v>11097</v>
      </c>
      <c r="D5604" t="s">
        <v>1067</v>
      </c>
      <c r="E5604" t="s">
        <v>1067</v>
      </c>
      <c r="F5604" t="s">
        <v>1067</v>
      </c>
      <c r="I5604" t="s">
        <v>27</v>
      </c>
      <c r="L5604">
        <v>0</v>
      </c>
      <c r="N5604">
        <f t="shared" si="40"/>
        <v>300154</v>
      </c>
      <c r="O5604">
        <f>_xlfn.XLOOKUP(A5604,Planilha1!F:F,Planilha1!G:G,0)</f>
        <v>0</v>
      </c>
      <c r="P5604">
        <v>0</v>
      </c>
    </row>
    <row r="5605" spans="1:16" ht="15" hidden="1" customHeight="1">
      <c r="A5605">
        <v>300155</v>
      </c>
      <c r="B5605" t="s">
        <v>11098</v>
      </c>
      <c r="C5605" t="s">
        <v>11099</v>
      </c>
      <c r="D5605" t="s">
        <v>1067</v>
      </c>
      <c r="E5605" t="s">
        <v>1067</v>
      </c>
      <c r="F5605" t="s">
        <v>1067</v>
      </c>
      <c r="I5605" t="s">
        <v>27</v>
      </c>
      <c r="L5605">
        <v>0</v>
      </c>
      <c r="N5605">
        <f t="shared" si="40"/>
        <v>300155</v>
      </c>
      <c r="O5605">
        <f>_xlfn.XLOOKUP(A5605,Planilha1!F:F,Planilha1!G:G,0)</f>
        <v>0</v>
      </c>
      <c r="P5605">
        <v>0</v>
      </c>
    </row>
    <row r="5606" spans="1:16" ht="15" hidden="1" customHeight="1">
      <c r="A5606">
        <v>300156</v>
      </c>
      <c r="B5606" t="s">
        <v>11100</v>
      </c>
      <c r="C5606" t="s">
        <v>11101</v>
      </c>
      <c r="D5606" t="s">
        <v>1067</v>
      </c>
      <c r="E5606" t="s">
        <v>1067</v>
      </c>
      <c r="F5606" t="s">
        <v>1067</v>
      </c>
      <c r="I5606" t="s">
        <v>27</v>
      </c>
      <c r="L5606">
        <v>0</v>
      </c>
      <c r="N5606">
        <f t="shared" si="40"/>
        <v>300156</v>
      </c>
      <c r="O5606">
        <f>_xlfn.XLOOKUP(A5606,Planilha1!F:F,Planilha1!G:G,0)</f>
        <v>0</v>
      </c>
      <c r="P5606">
        <v>0</v>
      </c>
    </row>
    <row r="5607" spans="1:16" ht="15" hidden="1" customHeight="1">
      <c r="A5607">
        <v>300157</v>
      </c>
      <c r="B5607" t="s">
        <v>11102</v>
      </c>
      <c r="C5607" t="s">
        <v>11103</v>
      </c>
      <c r="D5607" t="s">
        <v>1067</v>
      </c>
      <c r="E5607" t="s">
        <v>1067</v>
      </c>
      <c r="F5607" t="s">
        <v>1067</v>
      </c>
      <c r="I5607" t="s">
        <v>27</v>
      </c>
      <c r="L5607">
        <v>0</v>
      </c>
      <c r="N5607">
        <f t="shared" si="40"/>
        <v>300157</v>
      </c>
      <c r="O5607">
        <f>_xlfn.XLOOKUP(A5607,Planilha1!F:F,Planilha1!G:G,0)</f>
        <v>0</v>
      </c>
      <c r="P5607">
        <v>0</v>
      </c>
    </row>
    <row r="5608" spans="1:16" ht="15" hidden="1" customHeight="1">
      <c r="A5608">
        <v>300158</v>
      </c>
      <c r="B5608" t="s">
        <v>11104</v>
      </c>
      <c r="C5608" t="s">
        <v>11105</v>
      </c>
      <c r="D5608" t="s">
        <v>1067</v>
      </c>
      <c r="E5608" t="s">
        <v>1067</v>
      </c>
      <c r="F5608" t="s">
        <v>1067</v>
      </c>
      <c r="I5608" t="s">
        <v>27</v>
      </c>
      <c r="L5608">
        <v>0</v>
      </c>
      <c r="N5608">
        <f t="shared" si="40"/>
        <v>300158</v>
      </c>
      <c r="O5608">
        <f>_xlfn.XLOOKUP(A5608,Planilha1!F:F,Planilha1!G:G,0)</f>
        <v>0</v>
      </c>
      <c r="P5608">
        <v>0</v>
      </c>
    </row>
    <row r="5609" spans="1:16" ht="15" hidden="1" customHeight="1">
      <c r="A5609">
        <v>300159</v>
      </c>
      <c r="B5609" t="s">
        <v>11106</v>
      </c>
      <c r="C5609" t="s">
        <v>11107</v>
      </c>
      <c r="D5609" t="s">
        <v>1067</v>
      </c>
      <c r="E5609" t="s">
        <v>1067</v>
      </c>
      <c r="F5609" t="s">
        <v>1067</v>
      </c>
      <c r="I5609" t="s">
        <v>27</v>
      </c>
      <c r="L5609">
        <v>0</v>
      </c>
      <c r="N5609">
        <f t="shared" si="40"/>
        <v>300159</v>
      </c>
      <c r="O5609">
        <f>_xlfn.XLOOKUP(A5609,Planilha1!F:F,Planilha1!G:G,0)</f>
        <v>0</v>
      </c>
      <c r="P5609">
        <v>0</v>
      </c>
    </row>
    <row r="5610" spans="1:16" ht="15" hidden="1" customHeight="1">
      <c r="A5610">
        <v>300160</v>
      </c>
      <c r="B5610" t="s">
        <v>11108</v>
      </c>
      <c r="C5610" t="s">
        <v>11109</v>
      </c>
      <c r="D5610" t="s">
        <v>1067</v>
      </c>
      <c r="E5610" t="s">
        <v>1067</v>
      </c>
      <c r="F5610" t="s">
        <v>1067</v>
      </c>
      <c r="I5610" t="s">
        <v>27</v>
      </c>
      <c r="L5610">
        <v>0</v>
      </c>
      <c r="N5610">
        <f t="shared" si="40"/>
        <v>300160</v>
      </c>
      <c r="O5610">
        <f>_xlfn.XLOOKUP(A5610,Planilha1!F:F,Planilha1!G:G,0)</f>
        <v>0</v>
      </c>
      <c r="P5610">
        <v>0</v>
      </c>
    </row>
    <row r="5611" spans="1:16" ht="15" hidden="1" customHeight="1">
      <c r="A5611">
        <v>300161</v>
      </c>
      <c r="B5611" t="s">
        <v>11110</v>
      </c>
      <c r="C5611" t="s">
        <v>11111</v>
      </c>
      <c r="D5611" t="s">
        <v>1067</v>
      </c>
      <c r="E5611" t="s">
        <v>1067</v>
      </c>
      <c r="F5611" t="s">
        <v>1067</v>
      </c>
      <c r="I5611" t="s">
        <v>27</v>
      </c>
      <c r="L5611">
        <v>0</v>
      </c>
      <c r="N5611">
        <f t="shared" si="40"/>
        <v>300161</v>
      </c>
      <c r="O5611">
        <f>_xlfn.XLOOKUP(A5611,Planilha1!F:F,Planilha1!G:G,0)</f>
        <v>0</v>
      </c>
      <c r="P5611">
        <v>0</v>
      </c>
    </row>
    <row r="5612" spans="1:16" ht="15" hidden="1" customHeight="1">
      <c r="A5612">
        <v>300162</v>
      </c>
      <c r="B5612" t="s">
        <v>11112</v>
      </c>
      <c r="C5612" t="s">
        <v>11113</v>
      </c>
      <c r="D5612" t="s">
        <v>1067</v>
      </c>
      <c r="E5612" t="s">
        <v>1067</v>
      </c>
      <c r="F5612" t="s">
        <v>1067</v>
      </c>
      <c r="I5612" t="s">
        <v>27</v>
      </c>
      <c r="L5612">
        <v>0</v>
      </c>
      <c r="N5612">
        <f t="shared" si="40"/>
        <v>300162</v>
      </c>
      <c r="O5612">
        <f>_xlfn.XLOOKUP(A5612,Planilha1!F:F,Planilha1!G:G,0)</f>
        <v>0</v>
      </c>
      <c r="P5612">
        <v>0</v>
      </c>
    </row>
    <row r="5613" spans="1:16" ht="15" hidden="1" customHeight="1">
      <c r="A5613">
        <v>300163</v>
      </c>
      <c r="B5613" t="s">
        <v>11114</v>
      </c>
      <c r="C5613" t="s">
        <v>11115</v>
      </c>
      <c r="D5613" t="s">
        <v>1067</v>
      </c>
      <c r="E5613" t="s">
        <v>1067</v>
      </c>
      <c r="F5613" t="s">
        <v>1067</v>
      </c>
      <c r="I5613" t="s">
        <v>27</v>
      </c>
      <c r="L5613">
        <v>0</v>
      </c>
      <c r="N5613">
        <f t="shared" si="40"/>
        <v>300163</v>
      </c>
      <c r="O5613">
        <f>_xlfn.XLOOKUP(A5613,Planilha1!F:F,Planilha1!G:G,0)</f>
        <v>0</v>
      </c>
      <c r="P5613">
        <v>0</v>
      </c>
    </row>
    <row r="5614" spans="1:16" ht="15" hidden="1" customHeight="1">
      <c r="A5614">
        <v>300164</v>
      </c>
      <c r="B5614" t="s">
        <v>11116</v>
      </c>
      <c r="C5614" t="s">
        <v>11117</v>
      </c>
      <c r="D5614" t="s">
        <v>1067</v>
      </c>
      <c r="E5614" t="s">
        <v>1067</v>
      </c>
      <c r="F5614" t="s">
        <v>1067</v>
      </c>
      <c r="I5614" t="s">
        <v>27</v>
      </c>
      <c r="L5614">
        <v>0</v>
      </c>
      <c r="N5614">
        <f t="shared" si="40"/>
        <v>300164</v>
      </c>
      <c r="O5614">
        <f>_xlfn.XLOOKUP(A5614,Planilha1!F:F,Planilha1!G:G,0)</f>
        <v>0</v>
      </c>
      <c r="P5614">
        <v>0</v>
      </c>
    </row>
    <row r="5615" spans="1:16" ht="15" hidden="1" customHeight="1">
      <c r="A5615">
        <v>300165</v>
      </c>
      <c r="B5615" t="s">
        <v>11118</v>
      </c>
      <c r="C5615" t="s">
        <v>11119</v>
      </c>
      <c r="D5615" t="s">
        <v>1067</v>
      </c>
      <c r="E5615" t="s">
        <v>1067</v>
      </c>
      <c r="F5615" t="s">
        <v>1067</v>
      </c>
      <c r="I5615" t="s">
        <v>27</v>
      </c>
      <c r="L5615">
        <v>0</v>
      </c>
      <c r="N5615">
        <f t="shared" si="40"/>
        <v>300165</v>
      </c>
      <c r="O5615">
        <f>_xlfn.XLOOKUP(A5615,Planilha1!F:F,Planilha1!G:G,0)</f>
        <v>0</v>
      </c>
      <c r="P5615">
        <v>0</v>
      </c>
    </row>
    <row r="5616" spans="1:16" ht="15" hidden="1" customHeight="1">
      <c r="A5616">
        <v>300166</v>
      </c>
      <c r="B5616" t="s">
        <v>11120</v>
      </c>
      <c r="C5616" t="s">
        <v>11121</v>
      </c>
      <c r="D5616" t="s">
        <v>1067</v>
      </c>
      <c r="E5616" t="s">
        <v>1067</v>
      </c>
      <c r="F5616" t="s">
        <v>1067</v>
      </c>
      <c r="I5616" t="s">
        <v>27</v>
      </c>
      <c r="L5616">
        <v>0</v>
      </c>
      <c r="N5616">
        <f t="shared" si="40"/>
        <v>300166</v>
      </c>
      <c r="O5616">
        <f>_xlfn.XLOOKUP(A5616,Planilha1!F:F,Planilha1!G:G,0)</f>
        <v>0</v>
      </c>
      <c r="P5616">
        <v>0</v>
      </c>
    </row>
    <row r="5617" spans="1:16" ht="15" hidden="1" customHeight="1">
      <c r="A5617">
        <v>300167</v>
      </c>
      <c r="B5617" t="s">
        <v>11122</v>
      </c>
      <c r="C5617" t="s">
        <v>11123</v>
      </c>
      <c r="D5617" t="s">
        <v>1067</v>
      </c>
      <c r="E5617" t="s">
        <v>1067</v>
      </c>
      <c r="F5617" t="s">
        <v>1067</v>
      </c>
      <c r="I5617" t="s">
        <v>27</v>
      </c>
      <c r="L5617">
        <v>0</v>
      </c>
      <c r="N5617">
        <f t="shared" si="40"/>
        <v>300167</v>
      </c>
      <c r="O5617">
        <f>_xlfn.XLOOKUP(A5617,Planilha1!F:F,Planilha1!G:G,0)</f>
        <v>0</v>
      </c>
      <c r="P5617">
        <v>0</v>
      </c>
    </row>
    <row r="5618" spans="1:16" ht="15" hidden="1" customHeight="1">
      <c r="A5618">
        <v>300168</v>
      </c>
      <c r="B5618" t="s">
        <v>11124</v>
      </c>
      <c r="C5618" t="s">
        <v>11125</v>
      </c>
      <c r="D5618" t="s">
        <v>1067</v>
      </c>
      <c r="E5618" t="s">
        <v>1067</v>
      </c>
      <c r="F5618" t="s">
        <v>1067</v>
      </c>
      <c r="I5618" t="s">
        <v>27</v>
      </c>
      <c r="L5618">
        <v>0</v>
      </c>
      <c r="N5618">
        <f t="shared" si="40"/>
        <v>300168</v>
      </c>
      <c r="O5618">
        <f>_xlfn.XLOOKUP(A5618,Planilha1!F:F,Planilha1!G:G,0)</f>
        <v>0</v>
      </c>
      <c r="P5618">
        <v>0</v>
      </c>
    </row>
    <row r="5619" spans="1:16" ht="15" hidden="1" customHeight="1">
      <c r="A5619">
        <v>300169</v>
      </c>
      <c r="B5619" t="s">
        <v>11126</v>
      </c>
      <c r="C5619" t="s">
        <v>11127</v>
      </c>
      <c r="D5619" t="s">
        <v>1067</v>
      </c>
      <c r="E5619" t="s">
        <v>1067</v>
      </c>
      <c r="F5619" t="s">
        <v>1067</v>
      </c>
      <c r="I5619" t="s">
        <v>27</v>
      </c>
      <c r="L5619">
        <v>0</v>
      </c>
      <c r="N5619">
        <f t="shared" si="40"/>
        <v>300169</v>
      </c>
      <c r="O5619">
        <f>_xlfn.XLOOKUP(A5619,Planilha1!F:F,Planilha1!G:G,0)</f>
        <v>0</v>
      </c>
      <c r="P5619">
        <v>0</v>
      </c>
    </row>
    <row r="5620" spans="1:16" ht="15" hidden="1" customHeight="1">
      <c r="A5620">
        <v>300170</v>
      </c>
      <c r="B5620" t="s">
        <v>11128</v>
      </c>
      <c r="C5620" t="s">
        <v>11129</v>
      </c>
      <c r="D5620" t="s">
        <v>1067</v>
      </c>
      <c r="E5620" t="s">
        <v>1067</v>
      </c>
      <c r="F5620" t="s">
        <v>1067</v>
      </c>
      <c r="I5620" t="s">
        <v>27</v>
      </c>
      <c r="L5620">
        <v>0</v>
      </c>
      <c r="N5620">
        <f t="shared" si="40"/>
        <v>300170</v>
      </c>
      <c r="O5620">
        <f>_xlfn.XLOOKUP(A5620,Planilha1!F:F,Planilha1!G:G,0)</f>
        <v>0</v>
      </c>
      <c r="P5620">
        <v>0</v>
      </c>
    </row>
    <row r="5621" spans="1:16" ht="15" hidden="1" customHeight="1">
      <c r="A5621">
        <v>300171</v>
      </c>
      <c r="B5621" t="s">
        <v>11130</v>
      </c>
      <c r="C5621" t="s">
        <v>11131</v>
      </c>
      <c r="D5621" t="s">
        <v>1067</v>
      </c>
      <c r="E5621" t="s">
        <v>1067</v>
      </c>
      <c r="F5621" t="s">
        <v>1067</v>
      </c>
      <c r="I5621" t="s">
        <v>27</v>
      </c>
      <c r="L5621">
        <v>0</v>
      </c>
      <c r="N5621">
        <f t="shared" si="40"/>
        <v>300171</v>
      </c>
      <c r="O5621">
        <f>_xlfn.XLOOKUP(A5621,Planilha1!F:F,Planilha1!G:G,0)</f>
        <v>0</v>
      </c>
      <c r="P5621">
        <v>0</v>
      </c>
    </row>
    <row r="5622" spans="1:16" ht="15" hidden="1" customHeight="1">
      <c r="A5622">
        <v>300172</v>
      </c>
      <c r="B5622" t="s">
        <v>11132</v>
      </c>
      <c r="C5622" t="s">
        <v>11133</v>
      </c>
      <c r="D5622" t="s">
        <v>1067</v>
      </c>
      <c r="E5622" t="s">
        <v>1067</v>
      </c>
      <c r="F5622" t="s">
        <v>1067</v>
      </c>
      <c r="I5622" t="s">
        <v>27</v>
      </c>
      <c r="L5622">
        <v>0</v>
      </c>
      <c r="N5622">
        <f t="shared" si="40"/>
        <v>300172</v>
      </c>
      <c r="O5622">
        <f>_xlfn.XLOOKUP(A5622,Planilha1!F:F,Planilha1!G:G,0)</f>
        <v>0</v>
      </c>
      <c r="P5622">
        <v>0</v>
      </c>
    </row>
    <row r="5623" spans="1:16" ht="15" hidden="1" customHeight="1">
      <c r="A5623">
        <v>300173</v>
      </c>
      <c r="B5623" t="s">
        <v>11134</v>
      </c>
      <c r="C5623" t="s">
        <v>11135</v>
      </c>
      <c r="D5623" t="s">
        <v>1067</v>
      </c>
      <c r="E5623" t="s">
        <v>1067</v>
      </c>
      <c r="F5623" t="s">
        <v>1067</v>
      </c>
      <c r="I5623" t="s">
        <v>27</v>
      </c>
      <c r="L5623">
        <v>0</v>
      </c>
      <c r="N5623">
        <f t="shared" si="40"/>
        <v>300173</v>
      </c>
      <c r="O5623">
        <f>_xlfn.XLOOKUP(A5623,Planilha1!F:F,Planilha1!G:G,0)</f>
        <v>0</v>
      </c>
      <c r="P5623">
        <v>0</v>
      </c>
    </row>
    <row r="5624" spans="1:16" ht="15" hidden="1" customHeight="1">
      <c r="A5624">
        <v>300174</v>
      </c>
      <c r="B5624" t="s">
        <v>11136</v>
      </c>
      <c r="C5624" t="s">
        <v>11137</v>
      </c>
      <c r="D5624" t="s">
        <v>1067</v>
      </c>
      <c r="E5624" t="s">
        <v>1067</v>
      </c>
      <c r="F5624" t="s">
        <v>1067</v>
      </c>
      <c r="I5624" t="s">
        <v>27</v>
      </c>
      <c r="L5624">
        <v>0</v>
      </c>
      <c r="N5624">
        <f t="shared" si="40"/>
        <v>300174</v>
      </c>
      <c r="O5624">
        <f>_xlfn.XLOOKUP(A5624,Planilha1!F:F,Planilha1!G:G,0)</f>
        <v>0</v>
      </c>
      <c r="P5624">
        <v>0</v>
      </c>
    </row>
    <row r="5625" spans="1:16" ht="15" hidden="1" customHeight="1">
      <c r="A5625">
        <v>300175</v>
      </c>
      <c r="B5625" t="s">
        <v>11138</v>
      </c>
      <c r="C5625" t="s">
        <v>11139</v>
      </c>
      <c r="D5625" t="s">
        <v>1067</v>
      </c>
      <c r="E5625" t="s">
        <v>1067</v>
      </c>
      <c r="F5625" t="s">
        <v>1067</v>
      </c>
      <c r="I5625" t="s">
        <v>27</v>
      </c>
      <c r="L5625">
        <v>0</v>
      </c>
      <c r="N5625">
        <f t="shared" si="40"/>
        <v>300175</v>
      </c>
      <c r="O5625">
        <f>_xlfn.XLOOKUP(A5625,Planilha1!F:F,Planilha1!G:G,0)</f>
        <v>0</v>
      </c>
      <c r="P5625">
        <v>0</v>
      </c>
    </row>
    <row r="5626" spans="1:16" ht="15" hidden="1" customHeight="1">
      <c r="A5626">
        <v>300176</v>
      </c>
      <c r="B5626" t="s">
        <v>11140</v>
      </c>
      <c r="C5626" t="s">
        <v>11141</v>
      </c>
      <c r="D5626" t="s">
        <v>1067</v>
      </c>
      <c r="E5626" t="s">
        <v>1067</v>
      </c>
      <c r="F5626" t="s">
        <v>1067</v>
      </c>
      <c r="I5626" t="s">
        <v>27</v>
      </c>
      <c r="L5626">
        <v>0</v>
      </c>
      <c r="N5626">
        <f t="shared" si="40"/>
        <v>300176</v>
      </c>
      <c r="O5626">
        <f>_xlfn.XLOOKUP(A5626,Planilha1!F:F,Planilha1!G:G,0)</f>
        <v>0</v>
      </c>
      <c r="P5626">
        <v>0</v>
      </c>
    </row>
    <row r="5627" spans="1:16" ht="15" hidden="1" customHeight="1">
      <c r="A5627">
        <v>300177</v>
      </c>
      <c r="B5627" t="s">
        <v>11142</v>
      </c>
      <c r="C5627" t="s">
        <v>11143</v>
      </c>
      <c r="D5627" t="s">
        <v>1067</v>
      </c>
      <c r="E5627" t="s">
        <v>1067</v>
      </c>
      <c r="F5627" t="s">
        <v>1067</v>
      </c>
      <c r="I5627" t="s">
        <v>27</v>
      </c>
      <c r="L5627">
        <v>0</v>
      </c>
      <c r="N5627">
        <f t="shared" si="40"/>
        <v>300177</v>
      </c>
      <c r="O5627">
        <f>_xlfn.XLOOKUP(A5627,Planilha1!F:F,Planilha1!G:G,0)</f>
        <v>0</v>
      </c>
      <c r="P5627">
        <v>0</v>
      </c>
    </row>
    <row r="5628" spans="1:16" ht="15" hidden="1" customHeight="1">
      <c r="A5628">
        <v>300178</v>
      </c>
      <c r="B5628" t="s">
        <v>11144</v>
      </c>
      <c r="C5628" t="s">
        <v>11145</v>
      </c>
      <c r="D5628" t="s">
        <v>1067</v>
      </c>
      <c r="E5628" t="s">
        <v>1067</v>
      </c>
      <c r="F5628" t="s">
        <v>1067</v>
      </c>
      <c r="I5628" t="s">
        <v>27</v>
      </c>
      <c r="L5628">
        <v>0</v>
      </c>
      <c r="N5628">
        <f t="shared" si="40"/>
        <v>300178</v>
      </c>
      <c r="O5628">
        <f>_xlfn.XLOOKUP(A5628,Planilha1!F:F,Planilha1!G:G,0)</f>
        <v>0</v>
      </c>
      <c r="P5628">
        <v>0</v>
      </c>
    </row>
    <row r="5629" spans="1:16" ht="15" hidden="1" customHeight="1">
      <c r="A5629">
        <v>300179</v>
      </c>
      <c r="B5629" t="s">
        <v>11146</v>
      </c>
      <c r="C5629" t="s">
        <v>11147</v>
      </c>
      <c r="D5629" t="s">
        <v>1067</v>
      </c>
      <c r="E5629" t="s">
        <v>1067</v>
      </c>
      <c r="F5629" t="s">
        <v>1067</v>
      </c>
      <c r="I5629" t="s">
        <v>27</v>
      </c>
      <c r="L5629">
        <v>0</v>
      </c>
      <c r="N5629">
        <f t="shared" si="40"/>
        <v>300179</v>
      </c>
      <c r="O5629">
        <f>_xlfn.XLOOKUP(A5629,Planilha1!F:F,Planilha1!G:G,0)</f>
        <v>0</v>
      </c>
      <c r="P5629">
        <v>0</v>
      </c>
    </row>
    <row r="5630" spans="1:16" ht="15" hidden="1" customHeight="1">
      <c r="A5630">
        <v>300180</v>
      </c>
      <c r="B5630" t="s">
        <v>11148</v>
      </c>
      <c r="C5630" t="s">
        <v>11149</v>
      </c>
      <c r="D5630" t="s">
        <v>1067</v>
      </c>
      <c r="E5630" t="s">
        <v>1067</v>
      </c>
      <c r="F5630" t="s">
        <v>1067</v>
      </c>
      <c r="I5630" t="s">
        <v>27</v>
      </c>
      <c r="L5630">
        <v>0</v>
      </c>
      <c r="N5630">
        <f t="shared" si="40"/>
        <v>300180</v>
      </c>
      <c r="O5630">
        <f>_xlfn.XLOOKUP(A5630,Planilha1!F:F,Planilha1!G:G,0)</f>
        <v>0</v>
      </c>
      <c r="P5630">
        <v>0</v>
      </c>
    </row>
    <row r="5631" spans="1:16" ht="15" hidden="1" customHeight="1">
      <c r="A5631">
        <v>300181</v>
      </c>
      <c r="B5631" t="s">
        <v>11150</v>
      </c>
      <c r="C5631" t="s">
        <v>11151</v>
      </c>
      <c r="D5631" t="s">
        <v>1067</v>
      </c>
      <c r="E5631" t="s">
        <v>1067</v>
      </c>
      <c r="F5631" t="s">
        <v>1067</v>
      </c>
      <c r="I5631" t="s">
        <v>27</v>
      </c>
      <c r="L5631">
        <v>0</v>
      </c>
      <c r="N5631">
        <f t="shared" si="40"/>
        <v>300181</v>
      </c>
      <c r="O5631">
        <f>_xlfn.XLOOKUP(A5631,Planilha1!F:F,Planilha1!G:G,0)</f>
        <v>0</v>
      </c>
      <c r="P5631">
        <v>0</v>
      </c>
    </row>
    <row r="5632" spans="1:16" ht="15" hidden="1" customHeight="1">
      <c r="A5632">
        <v>300182</v>
      </c>
      <c r="B5632" t="s">
        <v>11152</v>
      </c>
      <c r="C5632" t="s">
        <v>11153</v>
      </c>
      <c r="D5632" t="s">
        <v>1067</v>
      </c>
      <c r="E5632" t="s">
        <v>1067</v>
      </c>
      <c r="F5632" t="s">
        <v>1067</v>
      </c>
      <c r="I5632" t="s">
        <v>27</v>
      </c>
      <c r="L5632">
        <v>0</v>
      </c>
      <c r="N5632">
        <f t="shared" si="40"/>
        <v>300182</v>
      </c>
      <c r="O5632">
        <f>_xlfn.XLOOKUP(A5632,Planilha1!F:F,Planilha1!G:G,0)</f>
        <v>0</v>
      </c>
      <c r="P5632">
        <v>0</v>
      </c>
    </row>
    <row r="5633" spans="1:16" ht="15" hidden="1" customHeight="1">
      <c r="A5633">
        <v>300183</v>
      </c>
      <c r="B5633" t="s">
        <v>11154</v>
      </c>
      <c r="C5633" t="s">
        <v>11155</v>
      </c>
      <c r="D5633" t="s">
        <v>1067</v>
      </c>
      <c r="E5633" t="s">
        <v>1067</v>
      </c>
      <c r="F5633" t="s">
        <v>1067</v>
      </c>
      <c r="I5633" t="s">
        <v>27</v>
      </c>
      <c r="L5633">
        <v>0</v>
      </c>
      <c r="N5633">
        <f t="shared" si="40"/>
        <v>300183</v>
      </c>
      <c r="O5633">
        <f>_xlfn.XLOOKUP(A5633,Planilha1!F:F,Planilha1!G:G,0)</f>
        <v>0</v>
      </c>
      <c r="P5633">
        <v>0</v>
      </c>
    </row>
    <row r="5634" spans="1:16" ht="15" hidden="1" customHeight="1">
      <c r="A5634">
        <v>300184</v>
      </c>
      <c r="B5634" t="s">
        <v>11156</v>
      </c>
      <c r="C5634" t="s">
        <v>11157</v>
      </c>
      <c r="D5634" t="s">
        <v>1067</v>
      </c>
      <c r="E5634" t="s">
        <v>1067</v>
      </c>
      <c r="F5634" t="s">
        <v>1067</v>
      </c>
      <c r="I5634" t="s">
        <v>27</v>
      </c>
      <c r="L5634">
        <v>0</v>
      </c>
      <c r="N5634">
        <f t="shared" si="40"/>
        <v>300184</v>
      </c>
      <c r="O5634">
        <f>_xlfn.XLOOKUP(A5634,Planilha1!F:F,Planilha1!G:G,0)</f>
        <v>0</v>
      </c>
      <c r="P5634">
        <v>0</v>
      </c>
    </row>
    <row r="5635" spans="1:16" ht="15" hidden="1" customHeight="1">
      <c r="A5635">
        <v>300185</v>
      </c>
      <c r="B5635" t="s">
        <v>11158</v>
      </c>
      <c r="C5635" t="s">
        <v>11159</v>
      </c>
      <c r="D5635" t="s">
        <v>1067</v>
      </c>
      <c r="E5635" t="s">
        <v>1067</v>
      </c>
      <c r="F5635" t="s">
        <v>1067</v>
      </c>
      <c r="I5635" t="s">
        <v>27</v>
      </c>
      <c r="L5635">
        <v>0</v>
      </c>
      <c r="N5635">
        <f t="shared" si="40"/>
        <v>300185</v>
      </c>
      <c r="O5635">
        <f>_xlfn.XLOOKUP(A5635,Planilha1!F:F,Planilha1!G:G,0)</f>
        <v>0</v>
      </c>
      <c r="P5635">
        <v>0</v>
      </c>
    </row>
    <row r="5636" spans="1:16" ht="15" hidden="1" customHeight="1">
      <c r="A5636">
        <v>300186</v>
      </c>
      <c r="B5636" t="s">
        <v>11160</v>
      </c>
      <c r="C5636" t="s">
        <v>11161</v>
      </c>
      <c r="D5636" t="s">
        <v>1067</v>
      </c>
      <c r="E5636" t="s">
        <v>1067</v>
      </c>
      <c r="F5636" t="s">
        <v>1067</v>
      </c>
      <c r="I5636" t="s">
        <v>27</v>
      </c>
      <c r="L5636">
        <v>0</v>
      </c>
      <c r="N5636">
        <f t="shared" si="40"/>
        <v>300186</v>
      </c>
      <c r="O5636">
        <f>_xlfn.XLOOKUP(A5636,Planilha1!F:F,Planilha1!G:G,0)</f>
        <v>0</v>
      </c>
      <c r="P5636">
        <v>0</v>
      </c>
    </row>
    <row r="5637" spans="1:16" ht="15" hidden="1" customHeight="1">
      <c r="A5637">
        <v>300187</v>
      </c>
      <c r="B5637" t="s">
        <v>11162</v>
      </c>
      <c r="C5637" t="s">
        <v>11163</v>
      </c>
      <c r="D5637" t="s">
        <v>1067</v>
      </c>
      <c r="E5637" t="s">
        <v>1067</v>
      </c>
      <c r="F5637" t="s">
        <v>1067</v>
      </c>
      <c r="I5637" t="s">
        <v>27</v>
      </c>
      <c r="L5637">
        <v>0</v>
      </c>
      <c r="N5637">
        <f t="shared" si="40"/>
        <v>300187</v>
      </c>
      <c r="O5637">
        <f>_xlfn.XLOOKUP(A5637,Planilha1!F:F,Planilha1!G:G,0)</f>
        <v>0</v>
      </c>
      <c r="P5637">
        <v>0</v>
      </c>
    </row>
    <row r="5638" spans="1:16" ht="15" hidden="1" customHeight="1">
      <c r="A5638">
        <v>300188</v>
      </c>
      <c r="B5638" t="s">
        <v>11164</v>
      </c>
      <c r="C5638" t="s">
        <v>11165</v>
      </c>
      <c r="D5638" t="s">
        <v>1067</v>
      </c>
      <c r="E5638" t="s">
        <v>1067</v>
      </c>
      <c r="F5638" t="s">
        <v>1067</v>
      </c>
      <c r="I5638" t="s">
        <v>27</v>
      </c>
      <c r="L5638">
        <v>0</v>
      </c>
      <c r="N5638">
        <f t="shared" si="40"/>
        <v>300188</v>
      </c>
      <c r="O5638">
        <f>_xlfn.XLOOKUP(A5638,Planilha1!F:F,Planilha1!G:G,0)</f>
        <v>0</v>
      </c>
      <c r="P5638">
        <v>0</v>
      </c>
    </row>
    <row r="5639" spans="1:16" ht="15" hidden="1" customHeight="1">
      <c r="A5639">
        <v>300189</v>
      </c>
      <c r="B5639" t="s">
        <v>11166</v>
      </c>
      <c r="C5639" t="s">
        <v>11167</v>
      </c>
      <c r="D5639" t="s">
        <v>1067</v>
      </c>
      <c r="E5639" t="s">
        <v>1067</v>
      </c>
      <c r="F5639" t="s">
        <v>1067</v>
      </c>
      <c r="I5639" t="s">
        <v>27</v>
      </c>
      <c r="L5639">
        <v>0</v>
      </c>
      <c r="N5639">
        <f t="shared" si="40"/>
        <v>300189</v>
      </c>
      <c r="O5639">
        <f>_xlfn.XLOOKUP(A5639,Planilha1!F:F,Planilha1!G:G,0)</f>
        <v>0</v>
      </c>
      <c r="P5639">
        <v>0</v>
      </c>
    </row>
    <row r="5640" spans="1:16" ht="15" hidden="1" customHeight="1">
      <c r="A5640">
        <v>300190</v>
      </c>
      <c r="B5640" t="s">
        <v>11168</v>
      </c>
      <c r="C5640" t="s">
        <v>11169</v>
      </c>
      <c r="D5640" t="s">
        <v>1067</v>
      </c>
      <c r="E5640" t="s">
        <v>1067</v>
      </c>
      <c r="F5640" t="s">
        <v>1067</v>
      </c>
      <c r="I5640" t="s">
        <v>27</v>
      </c>
      <c r="L5640">
        <v>0</v>
      </c>
      <c r="N5640">
        <f t="shared" si="40"/>
        <v>300190</v>
      </c>
      <c r="O5640">
        <f>_xlfn.XLOOKUP(A5640,Planilha1!F:F,Planilha1!G:G,0)</f>
        <v>0</v>
      </c>
      <c r="P5640">
        <v>0</v>
      </c>
    </row>
    <row r="5641" spans="1:16" ht="15" hidden="1" customHeight="1">
      <c r="A5641">
        <v>300191</v>
      </c>
      <c r="B5641" t="s">
        <v>11170</v>
      </c>
      <c r="C5641" t="s">
        <v>11171</v>
      </c>
      <c r="D5641" t="s">
        <v>1067</v>
      </c>
      <c r="E5641" t="s">
        <v>1067</v>
      </c>
      <c r="F5641" t="s">
        <v>1067</v>
      </c>
      <c r="I5641" t="s">
        <v>27</v>
      </c>
      <c r="L5641">
        <v>0</v>
      </c>
      <c r="N5641">
        <f t="shared" si="40"/>
        <v>300191</v>
      </c>
      <c r="O5641">
        <f>_xlfn.XLOOKUP(A5641,Planilha1!F:F,Planilha1!G:G,0)</f>
        <v>0</v>
      </c>
      <c r="P5641">
        <v>0</v>
      </c>
    </row>
    <row r="5642" spans="1:16" ht="15" hidden="1" customHeight="1">
      <c r="A5642">
        <v>300192</v>
      </c>
      <c r="B5642" t="s">
        <v>11172</v>
      </c>
      <c r="C5642" t="s">
        <v>11173</v>
      </c>
      <c r="D5642" t="s">
        <v>1067</v>
      </c>
      <c r="E5642" t="s">
        <v>1067</v>
      </c>
      <c r="F5642" t="s">
        <v>1067</v>
      </c>
      <c r="I5642" t="s">
        <v>27</v>
      </c>
      <c r="L5642">
        <v>0</v>
      </c>
      <c r="N5642">
        <f t="shared" si="40"/>
        <v>300192</v>
      </c>
      <c r="O5642">
        <f>_xlfn.XLOOKUP(A5642,Planilha1!F:F,Planilha1!G:G,0)</f>
        <v>0</v>
      </c>
      <c r="P5642">
        <v>0</v>
      </c>
    </row>
    <row r="5643" spans="1:16" ht="15" hidden="1" customHeight="1">
      <c r="A5643">
        <v>300193</v>
      </c>
      <c r="B5643" t="s">
        <v>11174</v>
      </c>
      <c r="C5643" t="s">
        <v>11175</v>
      </c>
      <c r="D5643" t="s">
        <v>1067</v>
      </c>
      <c r="E5643" t="s">
        <v>1067</v>
      </c>
      <c r="F5643" t="s">
        <v>1067</v>
      </c>
      <c r="I5643" t="s">
        <v>27</v>
      </c>
      <c r="L5643">
        <v>0</v>
      </c>
      <c r="N5643">
        <f t="shared" si="40"/>
        <v>300193</v>
      </c>
      <c r="O5643">
        <f>_xlfn.XLOOKUP(A5643,Planilha1!F:F,Planilha1!G:G,0)</f>
        <v>0</v>
      </c>
      <c r="P5643">
        <v>0</v>
      </c>
    </row>
    <row r="5644" spans="1:16" ht="15" hidden="1" customHeight="1">
      <c r="A5644">
        <v>300194</v>
      </c>
      <c r="B5644" t="s">
        <v>11176</v>
      </c>
      <c r="C5644" t="s">
        <v>11177</v>
      </c>
      <c r="D5644" t="s">
        <v>1067</v>
      </c>
      <c r="E5644" t="s">
        <v>1067</v>
      </c>
      <c r="F5644" t="s">
        <v>1067</v>
      </c>
      <c r="I5644" t="s">
        <v>27</v>
      </c>
      <c r="L5644">
        <v>0</v>
      </c>
      <c r="N5644">
        <f t="shared" si="40"/>
        <v>300194</v>
      </c>
      <c r="O5644">
        <f>_xlfn.XLOOKUP(A5644,Planilha1!F:F,Planilha1!G:G,0)</f>
        <v>0</v>
      </c>
      <c r="P5644">
        <v>0</v>
      </c>
    </row>
    <row r="5645" spans="1:16" ht="15" hidden="1" customHeight="1">
      <c r="A5645">
        <v>300195</v>
      </c>
      <c r="B5645" t="s">
        <v>11178</v>
      </c>
      <c r="C5645" t="s">
        <v>11179</v>
      </c>
      <c r="D5645" t="s">
        <v>1067</v>
      </c>
      <c r="E5645" t="s">
        <v>1067</v>
      </c>
      <c r="F5645" t="s">
        <v>1067</v>
      </c>
      <c r="I5645" t="s">
        <v>27</v>
      </c>
      <c r="L5645">
        <v>0</v>
      </c>
      <c r="N5645">
        <f t="shared" si="40"/>
        <v>300195</v>
      </c>
      <c r="O5645">
        <f>_xlfn.XLOOKUP(A5645,Planilha1!F:F,Planilha1!G:G,0)</f>
        <v>0</v>
      </c>
      <c r="P5645">
        <v>0</v>
      </c>
    </row>
    <row r="5646" spans="1:16" ht="15" hidden="1" customHeight="1">
      <c r="A5646">
        <v>300196</v>
      </c>
      <c r="B5646" t="s">
        <v>11180</v>
      </c>
      <c r="C5646" t="s">
        <v>11181</v>
      </c>
      <c r="D5646" t="s">
        <v>1067</v>
      </c>
      <c r="E5646" t="s">
        <v>1067</v>
      </c>
      <c r="F5646" t="s">
        <v>1067</v>
      </c>
      <c r="I5646" t="s">
        <v>27</v>
      </c>
      <c r="L5646">
        <v>0</v>
      </c>
      <c r="N5646">
        <f t="shared" si="40"/>
        <v>300196</v>
      </c>
      <c r="O5646">
        <f>_xlfn.XLOOKUP(A5646,Planilha1!F:F,Planilha1!G:G,0)</f>
        <v>0</v>
      </c>
      <c r="P5646">
        <v>0</v>
      </c>
    </row>
    <row r="5647" spans="1:16" ht="15" hidden="1" customHeight="1">
      <c r="A5647">
        <v>300197</v>
      </c>
      <c r="B5647" t="s">
        <v>11182</v>
      </c>
      <c r="C5647" t="s">
        <v>11183</v>
      </c>
      <c r="D5647" t="s">
        <v>1067</v>
      </c>
      <c r="E5647" t="s">
        <v>1067</v>
      </c>
      <c r="F5647" t="s">
        <v>1067</v>
      </c>
      <c r="I5647" t="s">
        <v>27</v>
      </c>
      <c r="L5647">
        <v>0</v>
      </c>
      <c r="N5647">
        <f t="shared" si="40"/>
        <v>300197</v>
      </c>
      <c r="O5647">
        <f>_xlfn.XLOOKUP(A5647,Planilha1!F:F,Planilha1!G:G,0)</f>
        <v>0</v>
      </c>
      <c r="P5647">
        <v>0</v>
      </c>
    </row>
    <row r="5648" spans="1:16" ht="15" hidden="1" customHeight="1">
      <c r="A5648">
        <v>300198</v>
      </c>
      <c r="B5648" t="s">
        <v>11184</v>
      </c>
      <c r="C5648" t="s">
        <v>11185</v>
      </c>
      <c r="D5648" t="s">
        <v>1067</v>
      </c>
      <c r="E5648" t="s">
        <v>1067</v>
      </c>
      <c r="F5648" t="s">
        <v>1067</v>
      </c>
      <c r="I5648" t="s">
        <v>27</v>
      </c>
      <c r="L5648">
        <v>0</v>
      </c>
      <c r="N5648">
        <f t="shared" si="40"/>
        <v>300198</v>
      </c>
      <c r="O5648">
        <f>_xlfn.XLOOKUP(A5648,Planilha1!F:F,Planilha1!G:G,0)</f>
        <v>0</v>
      </c>
      <c r="P5648">
        <v>0</v>
      </c>
    </row>
    <row r="5649" spans="1:16" ht="15" hidden="1" customHeight="1">
      <c r="A5649">
        <v>300199</v>
      </c>
      <c r="B5649" t="s">
        <v>11186</v>
      </c>
      <c r="C5649" t="s">
        <v>11187</v>
      </c>
      <c r="D5649" t="s">
        <v>1067</v>
      </c>
      <c r="E5649" t="s">
        <v>1067</v>
      </c>
      <c r="F5649" t="s">
        <v>1067</v>
      </c>
      <c r="I5649" t="s">
        <v>27</v>
      </c>
      <c r="L5649">
        <v>0</v>
      </c>
      <c r="N5649">
        <f t="shared" si="40"/>
        <v>300199</v>
      </c>
      <c r="O5649">
        <f>_xlfn.XLOOKUP(A5649,Planilha1!F:F,Planilha1!G:G,0)</f>
        <v>0</v>
      </c>
      <c r="P5649">
        <v>0</v>
      </c>
    </row>
    <row r="5650" spans="1:16" ht="15" hidden="1" customHeight="1">
      <c r="A5650">
        <v>300200</v>
      </c>
      <c r="B5650" t="s">
        <v>11188</v>
      </c>
      <c r="C5650" t="s">
        <v>11189</v>
      </c>
      <c r="D5650" t="s">
        <v>1067</v>
      </c>
      <c r="E5650" t="s">
        <v>1067</v>
      </c>
      <c r="F5650" t="s">
        <v>1067</v>
      </c>
      <c r="I5650" t="s">
        <v>27</v>
      </c>
      <c r="L5650">
        <v>0</v>
      </c>
      <c r="N5650">
        <f t="shared" ref="N5650:N5713" si="41">A5650</f>
        <v>300200</v>
      </c>
      <c r="O5650">
        <f>_xlfn.XLOOKUP(A5650,Planilha1!F:F,Planilha1!G:G,0)</f>
        <v>0</v>
      </c>
      <c r="P5650">
        <v>0</v>
      </c>
    </row>
    <row r="5651" spans="1:16" ht="15" hidden="1" customHeight="1">
      <c r="A5651">
        <v>300201</v>
      </c>
      <c r="B5651" t="s">
        <v>11190</v>
      </c>
      <c r="C5651" t="s">
        <v>11191</v>
      </c>
      <c r="D5651" t="s">
        <v>1067</v>
      </c>
      <c r="E5651" t="s">
        <v>1067</v>
      </c>
      <c r="F5651" t="s">
        <v>1067</v>
      </c>
      <c r="I5651" t="s">
        <v>27</v>
      </c>
      <c r="L5651">
        <v>0</v>
      </c>
      <c r="N5651">
        <f t="shared" si="41"/>
        <v>300201</v>
      </c>
      <c r="O5651">
        <f>_xlfn.XLOOKUP(A5651,Planilha1!F:F,Planilha1!G:G,0)</f>
        <v>0</v>
      </c>
      <c r="P5651">
        <v>0</v>
      </c>
    </row>
    <row r="5652" spans="1:16" ht="15" hidden="1" customHeight="1">
      <c r="A5652">
        <v>300202</v>
      </c>
      <c r="B5652" t="s">
        <v>11192</v>
      </c>
      <c r="C5652" t="s">
        <v>11193</v>
      </c>
      <c r="D5652" t="s">
        <v>1067</v>
      </c>
      <c r="E5652" t="s">
        <v>1067</v>
      </c>
      <c r="F5652" t="s">
        <v>1067</v>
      </c>
      <c r="I5652" t="s">
        <v>27</v>
      </c>
      <c r="L5652">
        <v>0</v>
      </c>
      <c r="N5652">
        <f t="shared" si="41"/>
        <v>300202</v>
      </c>
      <c r="O5652">
        <f>_xlfn.XLOOKUP(A5652,Planilha1!F:F,Planilha1!G:G,0)</f>
        <v>0</v>
      </c>
      <c r="P5652">
        <v>0</v>
      </c>
    </row>
    <row r="5653" spans="1:16" ht="15" hidden="1" customHeight="1">
      <c r="A5653">
        <v>300203</v>
      </c>
      <c r="B5653" t="s">
        <v>11194</v>
      </c>
      <c r="C5653" t="s">
        <v>11195</v>
      </c>
      <c r="D5653" t="s">
        <v>1067</v>
      </c>
      <c r="E5653" t="s">
        <v>1067</v>
      </c>
      <c r="F5653" t="s">
        <v>1067</v>
      </c>
      <c r="I5653" t="s">
        <v>27</v>
      </c>
      <c r="L5653">
        <v>0</v>
      </c>
      <c r="N5653">
        <f t="shared" si="41"/>
        <v>300203</v>
      </c>
      <c r="O5653">
        <f>_xlfn.XLOOKUP(A5653,Planilha1!F:F,Planilha1!G:G,0)</f>
        <v>0</v>
      </c>
      <c r="P5653">
        <v>0</v>
      </c>
    </row>
    <row r="5654" spans="1:16" ht="15" hidden="1" customHeight="1">
      <c r="A5654">
        <v>300204</v>
      </c>
      <c r="B5654" t="s">
        <v>11196</v>
      </c>
      <c r="C5654" t="s">
        <v>11197</v>
      </c>
      <c r="D5654" t="s">
        <v>1067</v>
      </c>
      <c r="E5654" t="s">
        <v>1067</v>
      </c>
      <c r="F5654" t="s">
        <v>1067</v>
      </c>
      <c r="I5654" t="s">
        <v>27</v>
      </c>
      <c r="L5654">
        <v>0</v>
      </c>
      <c r="N5654">
        <f t="shared" si="41"/>
        <v>300204</v>
      </c>
      <c r="O5654">
        <f>_xlfn.XLOOKUP(A5654,Planilha1!F:F,Planilha1!G:G,0)</f>
        <v>0</v>
      </c>
      <c r="P5654">
        <v>0</v>
      </c>
    </row>
    <row r="5655" spans="1:16" ht="15" hidden="1" customHeight="1">
      <c r="A5655">
        <v>300205</v>
      </c>
      <c r="B5655" t="s">
        <v>11198</v>
      </c>
      <c r="C5655" t="s">
        <v>11199</v>
      </c>
      <c r="D5655" t="s">
        <v>1067</v>
      </c>
      <c r="E5655" t="s">
        <v>1067</v>
      </c>
      <c r="F5655" t="s">
        <v>1067</v>
      </c>
      <c r="I5655" t="s">
        <v>27</v>
      </c>
      <c r="L5655">
        <v>0</v>
      </c>
      <c r="N5655">
        <f t="shared" si="41"/>
        <v>300205</v>
      </c>
      <c r="O5655">
        <f>_xlfn.XLOOKUP(A5655,Planilha1!F:F,Planilha1!G:G,0)</f>
        <v>0</v>
      </c>
      <c r="P5655">
        <v>0</v>
      </c>
    </row>
    <row r="5656" spans="1:16" ht="15" hidden="1" customHeight="1">
      <c r="A5656">
        <v>300206</v>
      </c>
      <c r="B5656" t="s">
        <v>11200</v>
      </c>
      <c r="C5656" t="s">
        <v>11201</v>
      </c>
      <c r="D5656" t="s">
        <v>1067</v>
      </c>
      <c r="E5656" t="s">
        <v>1067</v>
      </c>
      <c r="F5656" t="s">
        <v>1067</v>
      </c>
      <c r="I5656" t="s">
        <v>27</v>
      </c>
      <c r="L5656">
        <v>0</v>
      </c>
      <c r="N5656">
        <f t="shared" si="41"/>
        <v>300206</v>
      </c>
      <c r="O5656">
        <f>_xlfn.XLOOKUP(A5656,Planilha1!F:F,Planilha1!G:G,0)</f>
        <v>0</v>
      </c>
      <c r="P5656">
        <v>0</v>
      </c>
    </row>
    <row r="5657" spans="1:16" ht="15" hidden="1" customHeight="1">
      <c r="A5657">
        <v>300207</v>
      </c>
      <c r="B5657" t="s">
        <v>11202</v>
      </c>
      <c r="C5657" t="s">
        <v>11203</v>
      </c>
      <c r="D5657" t="s">
        <v>1067</v>
      </c>
      <c r="E5657" t="s">
        <v>1067</v>
      </c>
      <c r="F5657" t="s">
        <v>1067</v>
      </c>
      <c r="I5657" t="s">
        <v>27</v>
      </c>
      <c r="L5657">
        <v>0</v>
      </c>
      <c r="N5657">
        <f t="shared" si="41"/>
        <v>300207</v>
      </c>
      <c r="O5657">
        <f>_xlfn.XLOOKUP(A5657,Planilha1!F:F,Planilha1!G:G,0)</f>
        <v>0</v>
      </c>
      <c r="P5657">
        <v>0</v>
      </c>
    </row>
    <row r="5658" spans="1:16" ht="15" hidden="1" customHeight="1">
      <c r="A5658">
        <v>300208</v>
      </c>
      <c r="B5658" t="s">
        <v>11204</v>
      </c>
      <c r="C5658" t="s">
        <v>11205</v>
      </c>
      <c r="D5658" t="s">
        <v>1067</v>
      </c>
      <c r="E5658" t="s">
        <v>1067</v>
      </c>
      <c r="F5658" t="s">
        <v>1067</v>
      </c>
      <c r="I5658" t="s">
        <v>27</v>
      </c>
      <c r="L5658">
        <v>0</v>
      </c>
      <c r="N5658">
        <f t="shared" si="41"/>
        <v>300208</v>
      </c>
      <c r="O5658">
        <f>_xlfn.XLOOKUP(A5658,Planilha1!F:F,Planilha1!G:G,0)</f>
        <v>0</v>
      </c>
      <c r="P5658">
        <v>0</v>
      </c>
    </row>
    <row r="5659" spans="1:16" ht="15" hidden="1" customHeight="1">
      <c r="A5659">
        <v>300209</v>
      </c>
      <c r="B5659" t="s">
        <v>11206</v>
      </c>
      <c r="C5659" t="s">
        <v>11207</v>
      </c>
      <c r="D5659" t="s">
        <v>1067</v>
      </c>
      <c r="E5659" t="s">
        <v>1067</v>
      </c>
      <c r="F5659" t="s">
        <v>1067</v>
      </c>
      <c r="I5659" t="s">
        <v>27</v>
      </c>
      <c r="L5659">
        <v>0</v>
      </c>
      <c r="N5659">
        <f t="shared" si="41"/>
        <v>300209</v>
      </c>
      <c r="O5659">
        <f>_xlfn.XLOOKUP(A5659,Planilha1!F:F,Planilha1!G:G,0)</f>
        <v>0</v>
      </c>
      <c r="P5659">
        <v>0</v>
      </c>
    </row>
    <row r="5660" spans="1:16" ht="15" hidden="1" customHeight="1">
      <c r="A5660">
        <v>300210</v>
      </c>
      <c r="B5660" t="s">
        <v>11208</v>
      </c>
      <c r="C5660" t="s">
        <v>11209</v>
      </c>
      <c r="D5660" t="s">
        <v>1067</v>
      </c>
      <c r="E5660" t="s">
        <v>1067</v>
      </c>
      <c r="F5660" t="s">
        <v>1067</v>
      </c>
      <c r="I5660" t="s">
        <v>27</v>
      </c>
      <c r="L5660">
        <v>0</v>
      </c>
      <c r="N5660">
        <f t="shared" si="41"/>
        <v>300210</v>
      </c>
      <c r="O5660">
        <f>_xlfn.XLOOKUP(A5660,Planilha1!F:F,Planilha1!G:G,0)</f>
        <v>0</v>
      </c>
      <c r="P5660">
        <v>0</v>
      </c>
    </row>
    <row r="5661" spans="1:16" ht="15" hidden="1" customHeight="1">
      <c r="A5661">
        <v>300211</v>
      </c>
      <c r="B5661" t="s">
        <v>11210</v>
      </c>
      <c r="C5661" t="s">
        <v>11211</v>
      </c>
      <c r="D5661" t="s">
        <v>1067</v>
      </c>
      <c r="E5661" t="s">
        <v>1067</v>
      </c>
      <c r="F5661" t="s">
        <v>1067</v>
      </c>
      <c r="I5661" t="s">
        <v>27</v>
      </c>
      <c r="L5661">
        <v>0</v>
      </c>
      <c r="N5661">
        <f t="shared" si="41"/>
        <v>300211</v>
      </c>
      <c r="O5661">
        <f>_xlfn.XLOOKUP(A5661,Planilha1!F:F,Planilha1!G:G,0)</f>
        <v>0</v>
      </c>
      <c r="P5661">
        <v>0</v>
      </c>
    </row>
    <row r="5662" spans="1:16" ht="15" hidden="1" customHeight="1">
      <c r="A5662">
        <v>300212</v>
      </c>
      <c r="B5662" t="s">
        <v>11212</v>
      </c>
      <c r="C5662" t="s">
        <v>11213</v>
      </c>
      <c r="D5662" t="s">
        <v>1067</v>
      </c>
      <c r="E5662" t="s">
        <v>1067</v>
      </c>
      <c r="F5662" t="s">
        <v>1067</v>
      </c>
      <c r="I5662" t="s">
        <v>27</v>
      </c>
      <c r="L5662">
        <v>0</v>
      </c>
      <c r="N5662">
        <f t="shared" si="41"/>
        <v>300212</v>
      </c>
      <c r="O5662">
        <f>_xlfn.XLOOKUP(A5662,Planilha1!F:F,Planilha1!G:G,0)</f>
        <v>0</v>
      </c>
      <c r="P5662">
        <v>0</v>
      </c>
    </row>
    <row r="5663" spans="1:16" ht="15" hidden="1" customHeight="1">
      <c r="A5663">
        <v>300213</v>
      </c>
      <c r="B5663" t="s">
        <v>11214</v>
      </c>
      <c r="C5663" t="s">
        <v>11215</v>
      </c>
      <c r="D5663" t="s">
        <v>1067</v>
      </c>
      <c r="E5663" t="s">
        <v>1067</v>
      </c>
      <c r="F5663" t="s">
        <v>1067</v>
      </c>
      <c r="I5663" t="s">
        <v>27</v>
      </c>
      <c r="L5663">
        <v>0</v>
      </c>
      <c r="N5663">
        <f t="shared" si="41"/>
        <v>300213</v>
      </c>
      <c r="O5663">
        <f>_xlfn.XLOOKUP(A5663,Planilha1!F:F,Planilha1!G:G,0)</f>
        <v>0</v>
      </c>
      <c r="P5663">
        <v>0</v>
      </c>
    </row>
    <row r="5664" spans="1:16" ht="15" hidden="1" customHeight="1">
      <c r="A5664">
        <v>300214</v>
      </c>
      <c r="B5664" t="s">
        <v>11216</v>
      </c>
      <c r="C5664" t="s">
        <v>11217</v>
      </c>
      <c r="D5664" t="s">
        <v>1067</v>
      </c>
      <c r="E5664" t="s">
        <v>1067</v>
      </c>
      <c r="F5664" t="s">
        <v>1067</v>
      </c>
      <c r="I5664" t="s">
        <v>27</v>
      </c>
      <c r="L5664">
        <v>0</v>
      </c>
      <c r="N5664">
        <f t="shared" si="41"/>
        <v>300214</v>
      </c>
      <c r="O5664">
        <f>_xlfn.XLOOKUP(A5664,Planilha1!F:F,Planilha1!G:G,0)</f>
        <v>0</v>
      </c>
      <c r="P5664">
        <v>0</v>
      </c>
    </row>
    <row r="5665" spans="1:16" ht="15" hidden="1" customHeight="1">
      <c r="A5665">
        <v>300215</v>
      </c>
      <c r="B5665" t="s">
        <v>11218</v>
      </c>
      <c r="C5665" t="s">
        <v>11219</v>
      </c>
      <c r="D5665" t="s">
        <v>1067</v>
      </c>
      <c r="E5665" t="s">
        <v>1067</v>
      </c>
      <c r="F5665" t="s">
        <v>1067</v>
      </c>
      <c r="I5665" t="s">
        <v>27</v>
      </c>
      <c r="L5665">
        <v>0</v>
      </c>
      <c r="N5665">
        <f t="shared" si="41"/>
        <v>300215</v>
      </c>
      <c r="O5665">
        <f>_xlfn.XLOOKUP(A5665,Planilha1!F:F,Planilha1!G:G,0)</f>
        <v>0</v>
      </c>
      <c r="P5665">
        <v>0</v>
      </c>
    </row>
    <row r="5666" spans="1:16" ht="15" hidden="1" customHeight="1">
      <c r="A5666">
        <v>300216</v>
      </c>
      <c r="B5666" t="s">
        <v>11220</v>
      </c>
      <c r="C5666" t="s">
        <v>11221</v>
      </c>
      <c r="D5666" t="s">
        <v>1067</v>
      </c>
      <c r="E5666" t="s">
        <v>1067</v>
      </c>
      <c r="F5666" t="s">
        <v>1067</v>
      </c>
      <c r="I5666" t="s">
        <v>27</v>
      </c>
      <c r="L5666">
        <v>0</v>
      </c>
      <c r="N5666">
        <f t="shared" si="41"/>
        <v>300216</v>
      </c>
      <c r="O5666">
        <f>_xlfn.XLOOKUP(A5666,Planilha1!F:F,Planilha1!G:G,0)</f>
        <v>0</v>
      </c>
      <c r="P5666">
        <v>0</v>
      </c>
    </row>
    <row r="5667" spans="1:16" ht="15" hidden="1" customHeight="1">
      <c r="A5667">
        <v>300217</v>
      </c>
      <c r="B5667" t="s">
        <v>11222</v>
      </c>
      <c r="C5667" t="s">
        <v>11223</v>
      </c>
      <c r="D5667" t="s">
        <v>1067</v>
      </c>
      <c r="E5667" t="s">
        <v>1067</v>
      </c>
      <c r="F5667" t="s">
        <v>1067</v>
      </c>
      <c r="I5667" t="s">
        <v>27</v>
      </c>
      <c r="L5667">
        <v>0</v>
      </c>
      <c r="N5667">
        <f t="shared" si="41"/>
        <v>300217</v>
      </c>
      <c r="O5667">
        <f>_xlfn.XLOOKUP(A5667,Planilha1!F:F,Planilha1!G:G,0)</f>
        <v>0</v>
      </c>
      <c r="P5667">
        <v>0</v>
      </c>
    </row>
    <row r="5668" spans="1:16" ht="15" hidden="1" customHeight="1">
      <c r="A5668">
        <v>300218</v>
      </c>
      <c r="B5668" t="s">
        <v>11224</v>
      </c>
      <c r="C5668" t="s">
        <v>11225</v>
      </c>
      <c r="D5668" t="s">
        <v>1067</v>
      </c>
      <c r="E5668" t="s">
        <v>1067</v>
      </c>
      <c r="F5668" t="s">
        <v>1067</v>
      </c>
      <c r="I5668" t="s">
        <v>27</v>
      </c>
      <c r="L5668">
        <v>0</v>
      </c>
      <c r="N5668">
        <f t="shared" si="41"/>
        <v>300218</v>
      </c>
      <c r="O5668">
        <f>_xlfn.XLOOKUP(A5668,Planilha1!F:F,Planilha1!G:G,0)</f>
        <v>0</v>
      </c>
      <c r="P5668">
        <v>0</v>
      </c>
    </row>
    <row r="5669" spans="1:16" ht="15" hidden="1" customHeight="1">
      <c r="A5669">
        <v>300219</v>
      </c>
      <c r="B5669" t="s">
        <v>11226</v>
      </c>
      <c r="C5669" t="s">
        <v>11227</v>
      </c>
      <c r="D5669" t="s">
        <v>1067</v>
      </c>
      <c r="E5669" t="s">
        <v>1067</v>
      </c>
      <c r="F5669" t="s">
        <v>1067</v>
      </c>
      <c r="I5669" t="s">
        <v>27</v>
      </c>
      <c r="L5669">
        <v>0</v>
      </c>
      <c r="N5669">
        <f t="shared" si="41"/>
        <v>300219</v>
      </c>
      <c r="O5669">
        <f>_xlfn.XLOOKUP(A5669,Planilha1!F:F,Planilha1!G:G,0)</f>
        <v>0</v>
      </c>
      <c r="P5669">
        <v>0</v>
      </c>
    </row>
    <row r="5670" spans="1:16" ht="15" hidden="1" customHeight="1">
      <c r="A5670">
        <v>300220</v>
      </c>
      <c r="B5670" t="s">
        <v>11228</v>
      </c>
      <c r="C5670" t="s">
        <v>11229</v>
      </c>
      <c r="D5670" t="s">
        <v>1067</v>
      </c>
      <c r="E5670" t="s">
        <v>1067</v>
      </c>
      <c r="F5670" t="s">
        <v>1067</v>
      </c>
      <c r="I5670" t="s">
        <v>27</v>
      </c>
      <c r="L5670">
        <v>0</v>
      </c>
      <c r="N5670">
        <f t="shared" si="41"/>
        <v>300220</v>
      </c>
      <c r="O5670">
        <f>_xlfn.XLOOKUP(A5670,Planilha1!F:F,Planilha1!G:G,0)</f>
        <v>0</v>
      </c>
      <c r="P5670">
        <v>0</v>
      </c>
    </row>
    <row r="5671" spans="1:16" ht="15" hidden="1" customHeight="1">
      <c r="A5671">
        <v>300221</v>
      </c>
      <c r="B5671" t="s">
        <v>11230</v>
      </c>
      <c r="C5671" t="s">
        <v>11231</v>
      </c>
      <c r="D5671" t="s">
        <v>1067</v>
      </c>
      <c r="E5671" t="s">
        <v>1067</v>
      </c>
      <c r="F5671" t="s">
        <v>1067</v>
      </c>
      <c r="I5671" t="s">
        <v>27</v>
      </c>
      <c r="L5671">
        <v>0</v>
      </c>
      <c r="N5671">
        <f t="shared" si="41"/>
        <v>300221</v>
      </c>
      <c r="O5671">
        <f>_xlfn.XLOOKUP(A5671,Planilha1!F:F,Planilha1!G:G,0)</f>
        <v>0</v>
      </c>
      <c r="P5671">
        <v>0</v>
      </c>
    </row>
    <row r="5672" spans="1:16" ht="15" hidden="1" customHeight="1">
      <c r="A5672">
        <v>300222</v>
      </c>
      <c r="B5672" t="s">
        <v>11232</v>
      </c>
      <c r="C5672" t="s">
        <v>11233</v>
      </c>
      <c r="D5672" t="s">
        <v>1067</v>
      </c>
      <c r="E5672" t="s">
        <v>1067</v>
      </c>
      <c r="F5672" t="s">
        <v>1067</v>
      </c>
      <c r="I5672" t="s">
        <v>27</v>
      </c>
      <c r="L5672">
        <v>0</v>
      </c>
      <c r="N5672">
        <f t="shared" si="41"/>
        <v>300222</v>
      </c>
      <c r="O5672">
        <f>_xlfn.XLOOKUP(A5672,Planilha1!F:F,Planilha1!G:G,0)</f>
        <v>0</v>
      </c>
      <c r="P5672">
        <v>0</v>
      </c>
    </row>
    <row r="5673" spans="1:16" ht="15" hidden="1" customHeight="1">
      <c r="A5673">
        <v>300223</v>
      </c>
      <c r="B5673" t="s">
        <v>11234</v>
      </c>
      <c r="C5673" t="s">
        <v>11235</v>
      </c>
      <c r="D5673" t="s">
        <v>1067</v>
      </c>
      <c r="E5673" t="s">
        <v>1067</v>
      </c>
      <c r="F5673" t="s">
        <v>1067</v>
      </c>
      <c r="I5673" t="s">
        <v>27</v>
      </c>
      <c r="L5673">
        <v>0</v>
      </c>
      <c r="N5673">
        <f t="shared" si="41"/>
        <v>300223</v>
      </c>
      <c r="O5673">
        <f>_xlfn.XLOOKUP(A5673,Planilha1!F:F,Planilha1!G:G,0)</f>
        <v>0</v>
      </c>
      <c r="P5673">
        <v>0</v>
      </c>
    </row>
    <row r="5674" spans="1:16" ht="15" hidden="1" customHeight="1">
      <c r="A5674">
        <v>300224</v>
      </c>
      <c r="B5674" t="s">
        <v>11236</v>
      </c>
      <c r="C5674" t="s">
        <v>11237</v>
      </c>
      <c r="D5674" t="s">
        <v>1067</v>
      </c>
      <c r="E5674" t="s">
        <v>1067</v>
      </c>
      <c r="F5674" t="s">
        <v>1067</v>
      </c>
      <c r="I5674" t="s">
        <v>27</v>
      </c>
      <c r="L5674">
        <v>0</v>
      </c>
      <c r="N5674">
        <f t="shared" si="41"/>
        <v>300224</v>
      </c>
      <c r="O5674">
        <f>_xlfn.XLOOKUP(A5674,Planilha1!F:F,Planilha1!G:G,0)</f>
        <v>0</v>
      </c>
      <c r="P5674">
        <v>0</v>
      </c>
    </row>
    <row r="5675" spans="1:16" ht="15" hidden="1" customHeight="1">
      <c r="A5675">
        <v>300225</v>
      </c>
      <c r="B5675" t="s">
        <v>11238</v>
      </c>
      <c r="C5675" t="s">
        <v>11239</v>
      </c>
      <c r="D5675" t="s">
        <v>1067</v>
      </c>
      <c r="E5675" t="s">
        <v>1067</v>
      </c>
      <c r="F5675" t="s">
        <v>1067</v>
      </c>
      <c r="I5675" t="s">
        <v>27</v>
      </c>
      <c r="L5675">
        <v>0</v>
      </c>
      <c r="N5675">
        <f t="shared" si="41"/>
        <v>300225</v>
      </c>
      <c r="O5675">
        <f>_xlfn.XLOOKUP(A5675,Planilha1!F:F,Planilha1!G:G,0)</f>
        <v>0</v>
      </c>
      <c r="P5675">
        <v>0</v>
      </c>
    </row>
    <row r="5676" spans="1:16" ht="15" hidden="1" customHeight="1">
      <c r="A5676">
        <v>300226</v>
      </c>
      <c r="B5676" t="s">
        <v>11240</v>
      </c>
      <c r="C5676" t="s">
        <v>11241</v>
      </c>
      <c r="D5676" t="s">
        <v>1067</v>
      </c>
      <c r="E5676" t="s">
        <v>1067</v>
      </c>
      <c r="F5676" t="s">
        <v>1067</v>
      </c>
      <c r="I5676" t="s">
        <v>27</v>
      </c>
      <c r="L5676">
        <v>0</v>
      </c>
      <c r="N5676">
        <f t="shared" si="41"/>
        <v>300226</v>
      </c>
      <c r="O5676">
        <f>_xlfn.XLOOKUP(A5676,Planilha1!F:F,Planilha1!G:G,0)</f>
        <v>0</v>
      </c>
      <c r="P5676">
        <v>0</v>
      </c>
    </row>
    <row r="5677" spans="1:16" ht="15" hidden="1" customHeight="1">
      <c r="A5677">
        <v>300227</v>
      </c>
      <c r="B5677" t="s">
        <v>11242</v>
      </c>
      <c r="C5677" t="s">
        <v>11243</v>
      </c>
      <c r="D5677" t="s">
        <v>1067</v>
      </c>
      <c r="E5677" t="s">
        <v>1067</v>
      </c>
      <c r="F5677" t="s">
        <v>1067</v>
      </c>
      <c r="I5677" t="s">
        <v>27</v>
      </c>
      <c r="L5677">
        <v>0</v>
      </c>
      <c r="N5677">
        <f t="shared" si="41"/>
        <v>300227</v>
      </c>
      <c r="O5677">
        <f>_xlfn.XLOOKUP(A5677,Planilha1!F:F,Planilha1!G:G,0)</f>
        <v>0</v>
      </c>
      <c r="P5677">
        <v>0</v>
      </c>
    </row>
    <row r="5678" spans="1:16" ht="15" hidden="1" customHeight="1">
      <c r="A5678">
        <v>300228</v>
      </c>
      <c r="B5678" t="s">
        <v>11244</v>
      </c>
      <c r="C5678" t="s">
        <v>11245</v>
      </c>
      <c r="D5678" t="s">
        <v>1067</v>
      </c>
      <c r="E5678" t="s">
        <v>1067</v>
      </c>
      <c r="F5678" t="s">
        <v>1067</v>
      </c>
      <c r="I5678" t="s">
        <v>27</v>
      </c>
      <c r="L5678">
        <v>0</v>
      </c>
      <c r="N5678">
        <f t="shared" si="41"/>
        <v>300228</v>
      </c>
      <c r="O5678">
        <f>_xlfn.XLOOKUP(A5678,Planilha1!F:F,Planilha1!G:G,0)</f>
        <v>0</v>
      </c>
      <c r="P5678">
        <v>0</v>
      </c>
    </row>
    <row r="5679" spans="1:16" ht="15" hidden="1" customHeight="1">
      <c r="A5679">
        <v>300229</v>
      </c>
      <c r="B5679" t="s">
        <v>11246</v>
      </c>
      <c r="C5679" t="s">
        <v>11247</v>
      </c>
      <c r="D5679" t="s">
        <v>1067</v>
      </c>
      <c r="E5679" t="s">
        <v>1067</v>
      </c>
      <c r="F5679" t="s">
        <v>1067</v>
      </c>
      <c r="I5679" t="s">
        <v>27</v>
      </c>
      <c r="L5679">
        <v>0</v>
      </c>
      <c r="N5679">
        <f t="shared" si="41"/>
        <v>300229</v>
      </c>
      <c r="O5679">
        <f>_xlfn.XLOOKUP(A5679,Planilha1!F:F,Planilha1!G:G,0)</f>
        <v>0</v>
      </c>
      <c r="P5679">
        <v>0</v>
      </c>
    </row>
    <row r="5680" spans="1:16" ht="15" hidden="1" customHeight="1">
      <c r="A5680">
        <v>300230</v>
      </c>
      <c r="B5680" t="s">
        <v>11248</v>
      </c>
      <c r="C5680" t="s">
        <v>11249</v>
      </c>
      <c r="D5680" t="s">
        <v>1067</v>
      </c>
      <c r="E5680" t="s">
        <v>1067</v>
      </c>
      <c r="F5680" t="s">
        <v>1067</v>
      </c>
      <c r="I5680" t="s">
        <v>27</v>
      </c>
      <c r="L5680">
        <v>0</v>
      </c>
      <c r="N5680">
        <f t="shared" si="41"/>
        <v>300230</v>
      </c>
      <c r="O5680">
        <f>_xlfn.XLOOKUP(A5680,Planilha1!F:F,Planilha1!G:G,0)</f>
        <v>0</v>
      </c>
      <c r="P5680">
        <v>0</v>
      </c>
    </row>
    <row r="5681" spans="1:16" ht="15" hidden="1" customHeight="1">
      <c r="A5681">
        <v>300231</v>
      </c>
      <c r="B5681" t="s">
        <v>11250</v>
      </c>
      <c r="C5681" t="s">
        <v>11251</v>
      </c>
      <c r="D5681" t="s">
        <v>1067</v>
      </c>
      <c r="E5681" t="s">
        <v>1067</v>
      </c>
      <c r="F5681" t="s">
        <v>1067</v>
      </c>
      <c r="I5681" t="s">
        <v>27</v>
      </c>
      <c r="L5681">
        <v>0</v>
      </c>
      <c r="N5681">
        <f t="shared" si="41"/>
        <v>300231</v>
      </c>
      <c r="O5681">
        <f>_xlfn.XLOOKUP(A5681,Planilha1!F:F,Planilha1!G:G,0)</f>
        <v>0</v>
      </c>
      <c r="P5681">
        <v>0</v>
      </c>
    </row>
    <row r="5682" spans="1:16" ht="15" hidden="1" customHeight="1">
      <c r="A5682">
        <v>300232</v>
      </c>
      <c r="B5682" t="s">
        <v>11252</v>
      </c>
      <c r="C5682" t="s">
        <v>11253</v>
      </c>
      <c r="D5682" t="s">
        <v>1067</v>
      </c>
      <c r="E5682" t="s">
        <v>1067</v>
      </c>
      <c r="F5682" t="s">
        <v>1067</v>
      </c>
      <c r="I5682" t="s">
        <v>27</v>
      </c>
      <c r="L5682">
        <v>0</v>
      </c>
      <c r="N5682">
        <f t="shared" si="41"/>
        <v>300232</v>
      </c>
      <c r="O5682">
        <f>_xlfn.XLOOKUP(A5682,Planilha1!F:F,Planilha1!G:G,0)</f>
        <v>0</v>
      </c>
      <c r="P5682">
        <v>0</v>
      </c>
    </row>
    <row r="5683" spans="1:16" ht="15" hidden="1" customHeight="1">
      <c r="A5683">
        <v>300233</v>
      </c>
      <c r="B5683" t="s">
        <v>11254</v>
      </c>
      <c r="C5683" t="s">
        <v>11255</v>
      </c>
      <c r="D5683" t="s">
        <v>1067</v>
      </c>
      <c r="E5683" t="s">
        <v>1067</v>
      </c>
      <c r="F5683" t="s">
        <v>1067</v>
      </c>
      <c r="I5683" t="s">
        <v>27</v>
      </c>
      <c r="L5683">
        <v>0</v>
      </c>
      <c r="N5683">
        <f t="shared" si="41"/>
        <v>300233</v>
      </c>
      <c r="O5683">
        <f>_xlfn.XLOOKUP(A5683,Planilha1!F:F,Planilha1!G:G,0)</f>
        <v>0</v>
      </c>
      <c r="P5683">
        <v>0</v>
      </c>
    </row>
    <row r="5684" spans="1:16" ht="15" hidden="1" customHeight="1">
      <c r="A5684">
        <v>300234</v>
      </c>
      <c r="B5684" t="s">
        <v>11256</v>
      </c>
      <c r="C5684" t="s">
        <v>11257</v>
      </c>
      <c r="D5684" t="s">
        <v>1067</v>
      </c>
      <c r="E5684" t="s">
        <v>1067</v>
      </c>
      <c r="F5684" t="s">
        <v>1067</v>
      </c>
      <c r="I5684" t="s">
        <v>27</v>
      </c>
      <c r="L5684">
        <v>0</v>
      </c>
      <c r="N5684">
        <f t="shared" si="41"/>
        <v>300234</v>
      </c>
      <c r="O5684">
        <f>_xlfn.XLOOKUP(A5684,Planilha1!F:F,Planilha1!G:G,0)</f>
        <v>0</v>
      </c>
      <c r="P5684">
        <v>0</v>
      </c>
    </row>
    <row r="5685" spans="1:16" ht="15" hidden="1" customHeight="1">
      <c r="A5685">
        <v>300235</v>
      </c>
      <c r="B5685" t="s">
        <v>11258</v>
      </c>
      <c r="C5685" t="s">
        <v>11259</v>
      </c>
      <c r="D5685" t="s">
        <v>1067</v>
      </c>
      <c r="E5685" t="s">
        <v>1067</v>
      </c>
      <c r="F5685" t="s">
        <v>1067</v>
      </c>
      <c r="I5685" t="s">
        <v>27</v>
      </c>
      <c r="L5685">
        <v>0</v>
      </c>
      <c r="N5685">
        <f t="shared" si="41"/>
        <v>300235</v>
      </c>
      <c r="O5685">
        <f>_xlfn.XLOOKUP(A5685,Planilha1!F:F,Planilha1!G:G,0)</f>
        <v>0</v>
      </c>
      <c r="P5685">
        <v>0</v>
      </c>
    </row>
    <row r="5686" spans="1:16" ht="15" hidden="1" customHeight="1">
      <c r="A5686">
        <v>300236</v>
      </c>
      <c r="B5686" t="s">
        <v>11260</v>
      </c>
      <c r="C5686" t="s">
        <v>11261</v>
      </c>
      <c r="D5686" t="s">
        <v>1067</v>
      </c>
      <c r="E5686" t="s">
        <v>1067</v>
      </c>
      <c r="F5686" t="s">
        <v>1067</v>
      </c>
      <c r="I5686" t="s">
        <v>27</v>
      </c>
      <c r="L5686">
        <v>0</v>
      </c>
      <c r="N5686">
        <f t="shared" si="41"/>
        <v>300236</v>
      </c>
      <c r="O5686">
        <f>_xlfn.XLOOKUP(A5686,Planilha1!F:F,Planilha1!G:G,0)</f>
        <v>0</v>
      </c>
      <c r="P5686">
        <v>0</v>
      </c>
    </row>
    <row r="5687" spans="1:16" ht="15" hidden="1" customHeight="1">
      <c r="A5687">
        <v>300237</v>
      </c>
      <c r="B5687" t="s">
        <v>11262</v>
      </c>
      <c r="C5687" t="s">
        <v>11263</v>
      </c>
      <c r="D5687" t="s">
        <v>1067</v>
      </c>
      <c r="E5687" t="s">
        <v>1067</v>
      </c>
      <c r="F5687" t="s">
        <v>1067</v>
      </c>
      <c r="I5687" t="s">
        <v>27</v>
      </c>
      <c r="L5687">
        <v>0</v>
      </c>
      <c r="N5687">
        <f t="shared" si="41"/>
        <v>300237</v>
      </c>
      <c r="O5687">
        <f>_xlfn.XLOOKUP(A5687,Planilha1!F:F,Planilha1!G:G,0)</f>
        <v>0</v>
      </c>
      <c r="P5687">
        <v>0</v>
      </c>
    </row>
    <row r="5688" spans="1:16" ht="15" hidden="1" customHeight="1">
      <c r="A5688">
        <v>300238</v>
      </c>
      <c r="B5688" t="s">
        <v>11264</v>
      </c>
      <c r="C5688" t="s">
        <v>11265</v>
      </c>
      <c r="D5688" t="s">
        <v>1067</v>
      </c>
      <c r="E5688" t="s">
        <v>1067</v>
      </c>
      <c r="F5688" t="s">
        <v>1067</v>
      </c>
      <c r="I5688" t="s">
        <v>27</v>
      </c>
      <c r="L5688">
        <v>0</v>
      </c>
      <c r="N5688">
        <f t="shared" si="41"/>
        <v>300238</v>
      </c>
      <c r="O5688">
        <f>_xlfn.XLOOKUP(A5688,Planilha1!F:F,Planilha1!G:G,0)</f>
        <v>0</v>
      </c>
      <c r="P5688">
        <v>0</v>
      </c>
    </row>
    <row r="5689" spans="1:16" ht="15" hidden="1" customHeight="1">
      <c r="A5689">
        <v>300239</v>
      </c>
      <c r="B5689" t="s">
        <v>11266</v>
      </c>
      <c r="C5689" t="s">
        <v>11267</v>
      </c>
      <c r="D5689" t="s">
        <v>1067</v>
      </c>
      <c r="E5689" t="s">
        <v>1067</v>
      </c>
      <c r="F5689" t="s">
        <v>1067</v>
      </c>
      <c r="I5689" t="s">
        <v>27</v>
      </c>
      <c r="L5689">
        <v>0</v>
      </c>
      <c r="N5689">
        <f t="shared" si="41"/>
        <v>300239</v>
      </c>
      <c r="O5689">
        <f>_xlfn.XLOOKUP(A5689,Planilha1!F:F,Planilha1!G:G,0)</f>
        <v>0</v>
      </c>
      <c r="P5689">
        <v>0</v>
      </c>
    </row>
    <row r="5690" spans="1:16" ht="15" hidden="1" customHeight="1">
      <c r="A5690">
        <v>300240</v>
      </c>
      <c r="B5690" t="s">
        <v>11268</v>
      </c>
      <c r="C5690" t="s">
        <v>11269</v>
      </c>
      <c r="D5690" t="s">
        <v>1067</v>
      </c>
      <c r="E5690" t="s">
        <v>1067</v>
      </c>
      <c r="F5690" t="s">
        <v>1067</v>
      </c>
      <c r="I5690" t="s">
        <v>27</v>
      </c>
      <c r="L5690">
        <v>0</v>
      </c>
      <c r="N5690">
        <f t="shared" si="41"/>
        <v>300240</v>
      </c>
      <c r="O5690">
        <f>_xlfn.XLOOKUP(A5690,Planilha1!F:F,Planilha1!G:G,0)</f>
        <v>0</v>
      </c>
      <c r="P5690">
        <v>0</v>
      </c>
    </row>
    <row r="5691" spans="1:16" ht="15" hidden="1" customHeight="1">
      <c r="A5691">
        <v>300241</v>
      </c>
      <c r="B5691" t="s">
        <v>11270</v>
      </c>
      <c r="C5691" t="s">
        <v>11271</v>
      </c>
      <c r="D5691" t="s">
        <v>1067</v>
      </c>
      <c r="E5691" t="s">
        <v>1067</v>
      </c>
      <c r="F5691" t="s">
        <v>1067</v>
      </c>
      <c r="I5691" t="s">
        <v>27</v>
      </c>
      <c r="L5691">
        <v>0</v>
      </c>
      <c r="N5691">
        <f t="shared" si="41"/>
        <v>300241</v>
      </c>
      <c r="O5691">
        <f>_xlfn.XLOOKUP(A5691,Planilha1!F:F,Planilha1!G:G,0)</f>
        <v>0</v>
      </c>
      <c r="P5691">
        <v>0</v>
      </c>
    </row>
    <row r="5692" spans="1:16" ht="15" hidden="1" customHeight="1">
      <c r="A5692">
        <v>300242</v>
      </c>
      <c r="B5692" t="s">
        <v>11272</v>
      </c>
      <c r="C5692" t="s">
        <v>11273</v>
      </c>
      <c r="D5692" t="s">
        <v>1067</v>
      </c>
      <c r="E5692" t="s">
        <v>1067</v>
      </c>
      <c r="F5692" t="s">
        <v>1067</v>
      </c>
      <c r="I5692" t="s">
        <v>27</v>
      </c>
      <c r="L5692">
        <v>0</v>
      </c>
      <c r="N5692">
        <f t="shared" si="41"/>
        <v>300242</v>
      </c>
      <c r="O5692">
        <f>_xlfn.XLOOKUP(A5692,Planilha1!F:F,Planilha1!G:G,0)</f>
        <v>0</v>
      </c>
      <c r="P5692">
        <v>0</v>
      </c>
    </row>
    <row r="5693" spans="1:16" ht="15" hidden="1" customHeight="1">
      <c r="A5693">
        <v>300243</v>
      </c>
      <c r="B5693" t="s">
        <v>11274</v>
      </c>
      <c r="C5693" t="s">
        <v>11275</v>
      </c>
      <c r="D5693" t="s">
        <v>1067</v>
      </c>
      <c r="E5693" t="s">
        <v>1067</v>
      </c>
      <c r="F5693" t="s">
        <v>1067</v>
      </c>
      <c r="I5693" t="s">
        <v>27</v>
      </c>
      <c r="L5693">
        <v>0</v>
      </c>
      <c r="N5693">
        <f t="shared" si="41"/>
        <v>300243</v>
      </c>
      <c r="O5693">
        <f>_xlfn.XLOOKUP(A5693,Planilha1!F:F,Planilha1!G:G,0)</f>
        <v>0</v>
      </c>
      <c r="P5693">
        <v>0</v>
      </c>
    </row>
    <row r="5694" spans="1:16" ht="15" hidden="1" customHeight="1">
      <c r="A5694">
        <v>300244</v>
      </c>
      <c r="B5694" t="s">
        <v>11276</v>
      </c>
      <c r="C5694" t="s">
        <v>11277</v>
      </c>
      <c r="D5694" t="s">
        <v>1067</v>
      </c>
      <c r="E5694" t="s">
        <v>1067</v>
      </c>
      <c r="F5694" t="s">
        <v>1067</v>
      </c>
      <c r="I5694" t="s">
        <v>27</v>
      </c>
      <c r="L5694">
        <v>0</v>
      </c>
      <c r="N5694">
        <f t="shared" si="41"/>
        <v>300244</v>
      </c>
      <c r="O5694">
        <f>_xlfn.XLOOKUP(A5694,Planilha1!F:F,Planilha1!G:G,0)</f>
        <v>0</v>
      </c>
      <c r="P5694">
        <v>0</v>
      </c>
    </row>
    <row r="5695" spans="1:16" ht="15" hidden="1" customHeight="1">
      <c r="A5695">
        <v>300245</v>
      </c>
      <c r="B5695" t="s">
        <v>11278</v>
      </c>
      <c r="C5695" t="s">
        <v>11279</v>
      </c>
      <c r="D5695" t="s">
        <v>1067</v>
      </c>
      <c r="E5695" t="s">
        <v>1067</v>
      </c>
      <c r="F5695" t="s">
        <v>1067</v>
      </c>
      <c r="I5695" t="s">
        <v>27</v>
      </c>
      <c r="L5695">
        <v>0</v>
      </c>
      <c r="N5695">
        <f t="shared" si="41"/>
        <v>300245</v>
      </c>
      <c r="O5695">
        <f>_xlfn.XLOOKUP(A5695,Planilha1!F:F,Planilha1!G:G,0)</f>
        <v>0</v>
      </c>
      <c r="P5695">
        <v>0</v>
      </c>
    </row>
    <row r="5696" spans="1:16" ht="15" hidden="1" customHeight="1">
      <c r="A5696">
        <v>300246</v>
      </c>
      <c r="B5696" t="s">
        <v>11280</v>
      </c>
      <c r="C5696" t="s">
        <v>11281</v>
      </c>
      <c r="D5696" t="s">
        <v>1067</v>
      </c>
      <c r="E5696" t="s">
        <v>1067</v>
      </c>
      <c r="F5696" t="s">
        <v>1067</v>
      </c>
      <c r="I5696" t="s">
        <v>27</v>
      </c>
      <c r="L5696">
        <v>0</v>
      </c>
      <c r="N5696">
        <f t="shared" si="41"/>
        <v>300246</v>
      </c>
      <c r="O5696">
        <f>_xlfn.XLOOKUP(A5696,Planilha1!F:F,Planilha1!G:G,0)</f>
        <v>0</v>
      </c>
      <c r="P5696">
        <v>0</v>
      </c>
    </row>
    <row r="5697" spans="1:16" ht="15" hidden="1" customHeight="1">
      <c r="A5697">
        <v>300247</v>
      </c>
      <c r="B5697" t="s">
        <v>11282</v>
      </c>
      <c r="C5697" t="s">
        <v>11283</v>
      </c>
      <c r="D5697" t="s">
        <v>1067</v>
      </c>
      <c r="E5697" t="s">
        <v>1067</v>
      </c>
      <c r="F5697" t="s">
        <v>1067</v>
      </c>
      <c r="I5697" t="s">
        <v>27</v>
      </c>
      <c r="L5697">
        <v>0</v>
      </c>
      <c r="N5697">
        <f t="shared" si="41"/>
        <v>300247</v>
      </c>
      <c r="O5697">
        <f>_xlfn.XLOOKUP(A5697,Planilha1!F:F,Planilha1!G:G,0)</f>
        <v>0</v>
      </c>
      <c r="P5697">
        <v>0</v>
      </c>
    </row>
    <row r="5698" spans="1:16" ht="15" hidden="1" customHeight="1">
      <c r="A5698">
        <v>300248</v>
      </c>
      <c r="B5698" t="s">
        <v>11284</v>
      </c>
      <c r="C5698" t="s">
        <v>11285</v>
      </c>
      <c r="D5698" t="s">
        <v>1067</v>
      </c>
      <c r="E5698" t="s">
        <v>1067</v>
      </c>
      <c r="F5698" t="s">
        <v>1067</v>
      </c>
      <c r="I5698" t="s">
        <v>27</v>
      </c>
      <c r="L5698">
        <v>0</v>
      </c>
      <c r="N5698">
        <f t="shared" si="41"/>
        <v>300248</v>
      </c>
      <c r="O5698">
        <f>_xlfn.XLOOKUP(A5698,Planilha1!F:F,Planilha1!G:G,0)</f>
        <v>0</v>
      </c>
      <c r="P5698">
        <v>0</v>
      </c>
    </row>
    <row r="5699" spans="1:16" ht="15" hidden="1" customHeight="1">
      <c r="A5699">
        <v>300249</v>
      </c>
      <c r="B5699" t="s">
        <v>11286</v>
      </c>
      <c r="C5699" t="s">
        <v>11287</v>
      </c>
      <c r="D5699" t="s">
        <v>1067</v>
      </c>
      <c r="E5699" t="s">
        <v>1067</v>
      </c>
      <c r="F5699" t="s">
        <v>1067</v>
      </c>
      <c r="I5699" t="s">
        <v>27</v>
      </c>
      <c r="L5699">
        <v>0</v>
      </c>
      <c r="N5699">
        <f t="shared" si="41"/>
        <v>300249</v>
      </c>
      <c r="O5699">
        <f>_xlfn.XLOOKUP(A5699,Planilha1!F:F,Planilha1!G:G,0)</f>
        <v>0</v>
      </c>
      <c r="P5699">
        <v>0</v>
      </c>
    </row>
    <row r="5700" spans="1:16" ht="15" hidden="1" customHeight="1">
      <c r="A5700">
        <v>300250</v>
      </c>
      <c r="B5700" t="s">
        <v>11288</v>
      </c>
      <c r="C5700" t="s">
        <v>11289</v>
      </c>
      <c r="D5700" t="s">
        <v>1067</v>
      </c>
      <c r="E5700" t="s">
        <v>1067</v>
      </c>
      <c r="F5700" t="s">
        <v>1067</v>
      </c>
      <c r="I5700" t="s">
        <v>27</v>
      </c>
      <c r="L5700">
        <v>0</v>
      </c>
      <c r="N5700">
        <f t="shared" si="41"/>
        <v>300250</v>
      </c>
      <c r="O5700">
        <f>_xlfn.XLOOKUP(A5700,Planilha1!F:F,Planilha1!G:G,0)</f>
        <v>0</v>
      </c>
      <c r="P5700">
        <v>0</v>
      </c>
    </row>
    <row r="5701" spans="1:16" ht="15" hidden="1" customHeight="1">
      <c r="A5701">
        <v>300251</v>
      </c>
      <c r="B5701" t="s">
        <v>11290</v>
      </c>
      <c r="C5701" t="s">
        <v>11291</v>
      </c>
      <c r="D5701" t="s">
        <v>1067</v>
      </c>
      <c r="E5701" t="s">
        <v>1067</v>
      </c>
      <c r="F5701" t="s">
        <v>1067</v>
      </c>
      <c r="I5701" t="s">
        <v>27</v>
      </c>
      <c r="L5701">
        <v>0</v>
      </c>
      <c r="N5701">
        <f t="shared" si="41"/>
        <v>300251</v>
      </c>
      <c r="O5701">
        <f>_xlfn.XLOOKUP(A5701,Planilha1!F:F,Planilha1!G:G,0)</f>
        <v>0</v>
      </c>
      <c r="P5701">
        <v>0</v>
      </c>
    </row>
    <row r="5702" spans="1:16" ht="15" hidden="1" customHeight="1">
      <c r="A5702">
        <v>300252</v>
      </c>
      <c r="B5702" t="s">
        <v>11292</v>
      </c>
      <c r="C5702" t="s">
        <v>11293</v>
      </c>
      <c r="D5702" t="s">
        <v>1067</v>
      </c>
      <c r="E5702" t="s">
        <v>1067</v>
      </c>
      <c r="F5702" t="s">
        <v>1067</v>
      </c>
      <c r="I5702" t="s">
        <v>27</v>
      </c>
      <c r="L5702">
        <v>0</v>
      </c>
      <c r="N5702">
        <f t="shared" si="41"/>
        <v>300252</v>
      </c>
      <c r="O5702">
        <f>_xlfn.XLOOKUP(A5702,Planilha1!F:F,Planilha1!G:G,0)</f>
        <v>0</v>
      </c>
      <c r="P5702">
        <v>0</v>
      </c>
    </row>
    <row r="5703" spans="1:16" ht="15" hidden="1" customHeight="1">
      <c r="A5703">
        <v>300253</v>
      </c>
      <c r="B5703" t="s">
        <v>11294</v>
      </c>
      <c r="C5703" t="s">
        <v>11295</v>
      </c>
      <c r="D5703" t="s">
        <v>1067</v>
      </c>
      <c r="E5703" t="s">
        <v>1067</v>
      </c>
      <c r="F5703" t="s">
        <v>1067</v>
      </c>
      <c r="I5703" t="s">
        <v>27</v>
      </c>
      <c r="L5703">
        <v>0</v>
      </c>
      <c r="N5703">
        <f t="shared" si="41"/>
        <v>300253</v>
      </c>
      <c r="O5703">
        <f>_xlfn.XLOOKUP(A5703,Planilha1!F:F,Planilha1!G:G,0)</f>
        <v>0</v>
      </c>
      <c r="P5703">
        <v>0</v>
      </c>
    </row>
    <row r="5704" spans="1:16" ht="15" hidden="1" customHeight="1">
      <c r="A5704">
        <v>300254</v>
      </c>
      <c r="B5704" t="s">
        <v>11296</v>
      </c>
      <c r="C5704" t="s">
        <v>11297</v>
      </c>
      <c r="D5704" t="s">
        <v>1067</v>
      </c>
      <c r="E5704" t="s">
        <v>1067</v>
      </c>
      <c r="F5704" t="s">
        <v>1067</v>
      </c>
      <c r="I5704" t="s">
        <v>27</v>
      </c>
      <c r="L5704">
        <v>0</v>
      </c>
      <c r="N5704">
        <f t="shared" si="41"/>
        <v>300254</v>
      </c>
      <c r="O5704">
        <f>_xlfn.XLOOKUP(A5704,Planilha1!F:F,Planilha1!G:G,0)</f>
        <v>0</v>
      </c>
      <c r="P5704">
        <v>0</v>
      </c>
    </row>
    <row r="5705" spans="1:16" ht="15" hidden="1" customHeight="1">
      <c r="A5705">
        <v>300255</v>
      </c>
      <c r="B5705" t="s">
        <v>11298</v>
      </c>
      <c r="C5705" t="s">
        <v>11299</v>
      </c>
      <c r="D5705" t="s">
        <v>1067</v>
      </c>
      <c r="E5705" t="s">
        <v>1067</v>
      </c>
      <c r="F5705" t="s">
        <v>1067</v>
      </c>
      <c r="I5705" t="s">
        <v>27</v>
      </c>
      <c r="L5705">
        <v>0</v>
      </c>
      <c r="N5705">
        <f t="shared" si="41"/>
        <v>300255</v>
      </c>
      <c r="O5705">
        <f>_xlfn.XLOOKUP(A5705,Planilha1!F:F,Planilha1!G:G,0)</f>
        <v>0</v>
      </c>
      <c r="P5705">
        <v>0</v>
      </c>
    </row>
    <row r="5706" spans="1:16" ht="15" hidden="1" customHeight="1">
      <c r="A5706">
        <v>300256</v>
      </c>
      <c r="B5706" t="s">
        <v>11300</v>
      </c>
      <c r="C5706" t="s">
        <v>11301</v>
      </c>
      <c r="D5706" t="s">
        <v>1067</v>
      </c>
      <c r="E5706" t="s">
        <v>1067</v>
      </c>
      <c r="F5706" t="s">
        <v>1067</v>
      </c>
      <c r="I5706" t="s">
        <v>27</v>
      </c>
      <c r="L5706">
        <v>0</v>
      </c>
      <c r="N5706">
        <f t="shared" si="41"/>
        <v>300256</v>
      </c>
      <c r="O5706">
        <f>_xlfn.XLOOKUP(A5706,Planilha1!F:F,Planilha1!G:G,0)</f>
        <v>0</v>
      </c>
      <c r="P5706">
        <v>0</v>
      </c>
    </row>
    <row r="5707" spans="1:16" ht="15" hidden="1" customHeight="1">
      <c r="A5707">
        <v>300257</v>
      </c>
      <c r="B5707" t="s">
        <v>11302</v>
      </c>
      <c r="C5707" t="s">
        <v>11303</v>
      </c>
      <c r="D5707" t="s">
        <v>1067</v>
      </c>
      <c r="E5707" t="s">
        <v>1067</v>
      </c>
      <c r="F5707" t="s">
        <v>1067</v>
      </c>
      <c r="I5707" t="s">
        <v>27</v>
      </c>
      <c r="L5707">
        <v>0</v>
      </c>
      <c r="N5707">
        <f t="shared" si="41"/>
        <v>300257</v>
      </c>
      <c r="O5707">
        <f>_xlfn.XLOOKUP(A5707,Planilha1!F:F,Planilha1!G:G,0)</f>
        <v>0</v>
      </c>
      <c r="P5707">
        <v>0</v>
      </c>
    </row>
    <row r="5708" spans="1:16" ht="15" hidden="1" customHeight="1">
      <c r="A5708">
        <v>300258</v>
      </c>
      <c r="B5708" t="s">
        <v>11304</v>
      </c>
      <c r="C5708" t="s">
        <v>11305</v>
      </c>
      <c r="D5708" t="s">
        <v>1067</v>
      </c>
      <c r="E5708" t="s">
        <v>1067</v>
      </c>
      <c r="F5708" t="s">
        <v>1067</v>
      </c>
      <c r="I5708" t="s">
        <v>27</v>
      </c>
      <c r="L5708">
        <v>0</v>
      </c>
      <c r="N5708">
        <f t="shared" si="41"/>
        <v>300258</v>
      </c>
      <c r="O5708">
        <f>_xlfn.XLOOKUP(A5708,Planilha1!F:F,Planilha1!G:G,0)</f>
        <v>0</v>
      </c>
      <c r="P5708">
        <v>0</v>
      </c>
    </row>
    <row r="5709" spans="1:16" ht="15" hidden="1" customHeight="1">
      <c r="A5709">
        <v>300259</v>
      </c>
      <c r="B5709" t="s">
        <v>11306</v>
      </c>
      <c r="C5709" t="s">
        <v>11307</v>
      </c>
      <c r="D5709" t="s">
        <v>1067</v>
      </c>
      <c r="E5709" t="s">
        <v>1067</v>
      </c>
      <c r="F5709" t="s">
        <v>1067</v>
      </c>
      <c r="I5709" t="s">
        <v>27</v>
      </c>
      <c r="L5709">
        <v>0</v>
      </c>
      <c r="N5709">
        <f t="shared" si="41"/>
        <v>300259</v>
      </c>
      <c r="O5709">
        <f>_xlfn.XLOOKUP(A5709,Planilha1!F:F,Planilha1!G:G,0)</f>
        <v>0</v>
      </c>
      <c r="P5709">
        <v>0</v>
      </c>
    </row>
    <row r="5710" spans="1:16" ht="15" hidden="1" customHeight="1">
      <c r="A5710">
        <v>300260</v>
      </c>
      <c r="B5710" t="s">
        <v>11308</v>
      </c>
      <c r="C5710" t="s">
        <v>11309</v>
      </c>
      <c r="D5710" t="s">
        <v>1067</v>
      </c>
      <c r="E5710" t="s">
        <v>1067</v>
      </c>
      <c r="F5710" t="s">
        <v>1067</v>
      </c>
      <c r="I5710" t="s">
        <v>27</v>
      </c>
      <c r="L5710">
        <v>0</v>
      </c>
      <c r="N5710">
        <f t="shared" si="41"/>
        <v>300260</v>
      </c>
      <c r="O5710">
        <f>_xlfn.XLOOKUP(A5710,Planilha1!F:F,Planilha1!G:G,0)</f>
        <v>0</v>
      </c>
      <c r="P5710">
        <v>0</v>
      </c>
    </row>
    <row r="5711" spans="1:16" ht="15" hidden="1" customHeight="1">
      <c r="A5711">
        <v>300261</v>
      </c>
      <c r="B5711" t="s">
        <v>11310</v>
      </c>
      <c r="C5711" t="s">
        <v>11311</v>
      </c>
      <c r="D5711" t="s">
        <v>1067</v>
      </c>
      <c r="E5711" t="s">
        <v>1067</v>
      </c>
      <c r="F5711" t="s">
        <v>1067</v>
      </c>
      <c r="I5711" t="s">
        <v>27</v>
      </c>
      <c r="L5711">
        <v>0</v>
      </c>
      <c r="N5711">
        <f t="shared" si="41"/>
        <v>300261</v>
      </c>
      <c r="O5711">
        <f>_xlfn.XLOOKUP(A5711,Planilha1!F:F,Planilha1!G:G,0)</f>
        <v>0</v>
      </c>
      <c r="P5711">
        <v>0</v>
      </c>
    </row>
    <row r="5712" spans="1:16" ht="15" hidden="1" customHeight="1">
      <c r="A5712">
        <v>300262</v>
      </c>
      <c r="B5712" t="s">
        <v>11312</v>
      </c>
      <c r="C5712" t="s">
        <v>11313</v>
      </c>
      <c r="D5712" t="s">
        <v>1067</v>
      </c>
      <c r="E5712" t="s">
        <v>1067</v>
      </c>
      <c r="F5712" t="s">
        <v>1067</v>
      </c>
      <c r="I5712" t="s">
        <v>27</v>
      </c>
      <c r="L5712">
        <v>0</v>
      </c>
      <c r="N5712">
        <f t="shared" si="41"/>
        <v>300262</v>
      </c>
      <c r="O5712">
        <f>_xlfn.XLOOKUP(A5712,Planilha1!F:F,Planilha1!G:G,0)</f>
        <v>0</v>
      </c>
      <c r="P5712">
        <v>0</v>
      </c>
    </row>
    <row r="5713" spans="1:16" ht="15" hidden="1" customHeight="1">
      <c r="A5713">
        <v>300263</v>
      </c>
      <c r="B5713" t="s">
        <v>11314</v>
      </c>
      <c r="C5713" t="s">
        <v>11315</v>
      </c>
      <c r="D5713" t="s">
        <v>1067</v>
      </c>
      <c r="E5713" t="s">
        <v>1067</v>
      </c>
      <c r="F5713" t="s">
        <v>1067</v>
      </c>
      <c r="I5713" t="s">
        <v>27</v>
      </c>
      <c r="L5713">
        <v>0</v>
      </c>
      <c r="N5713">
        <f t="shared" si="41"/>
        <v>300263</v>
      </c>
      <c r="O5713">
        <f>_xlfn.XLOOKUP(A5713,Planilha1!F:F,Planilha1!G:G,0)</f>
        <v>0</v>
      </c>
      <c r="P5713">
        <v>0</v>
      </c>
    </row>
    <row r="5714" spans="1:16" ht="15" hidden="1" customHeight="1">
      <c r="A5714">
        <v>300264</v>
      </c>
      <c r="B5714" t="s">
        <v>11316</v>
      </c>
      <c r="C5714" t="s">
        <v>11317</v>
      </c>
      <c r="D5714" t="s">
        <v>1067</v>
      </c>
      <c r="E5714" t="s">
        <v>1067</v>
      </c>
      <c r="F5714" t="s">
        <v>1067</v>
      </c>
      <c r="I5714" t="s">
        <v>27</v>
      </c>
      <c r="L5714">
        <v>0</v>
      </c>
      <c r="N5714">
        <f t="shared" ref="N5714:N5777" si="42">A5714</f>
        <v>300264</v>
      </c>
      <c r="O5714">
        <f>_xlfn.XLOOKUP(A5714,Planilha1!F:F,Planilha1!G:G,0)</f>
        <v>0</v>
      </c>
      <c r="P5714">
        <v>0</v>
      </c>
    </row>
    <row r="5715" spans="1:16" ht="15" hidden="1" customHeight="1">
      <c r="A5715">
        <v>300265</v>
      </c>
      <c r="B5715" t="s">
        <v>11318</v>
      </c>
      <c r="C5715" t="s">
        <v>11319</v>
      </c>
      <c r="D5715" t="s">
        <v>1067</v>
      </c>
      <c r="E5715" t="s">
        <v>1067</v>
      </c>
      <c r="F5715" t="s">
        <v>1067</v>
      </c>
      <c r="I5715" t="s">
        <v>27</v>
      </c>
      <c r="L5715">
        <v>0</v>
      </c>
      <c r="N5715">
        <f t="shared" si="42"/>
        <v>300265</v>
      </c>
      <c r="O5715">
        <f>_xlfn.XLOOKUP(A5715,Planilha1!F:F,Planilha1!G:G,0)</f>
        <v>0</v>
      </c>
      <c r="P5715">
        <v>0</v>
      </c>
    </row>
    <row r="5716" spans="1:16" ht="15" hidden="1" customHeight="1">
      <c r="A5716">
        <v>300266</v>
      </c>
      <c r="B5716" t="s">
        <v>11320</v>
      </c>
      <c r="C5716" t="s">
        <v>11321</v>
      </c>
      <c r="D5716" t="s">
        <v>1067</v>
      </c>
      <c r="E5716" t="s">
        <v>1067</v>
      </c>
      <c r="F5716" t="s">
        <v>1067</v>
      </c>
      <c r="I5716" t="s">
        <v>27</v>
      </c>
      <c r="L5716">
        <v>0</v>
      </c>
      <c r="N5716">
        <f t="shared" si="42"/>
        <v>300266</v>
      </c>
      <c r="O5716">
        <f>_xlfn.XLOOKUP(A5716,Planilha1!F:F,Planilha1!G:G,0)</f>
        <v>0</v>
      </c>
      <c r="P5716">
        <v>0</v>
      </c>
    </row>
    <row r="5717" spans="1:16" ht="15" hidden="1" customHeight="1">
      <c r="A5717">
        <v>300267</v>
      </c>
      <c r="B5717" t="s">
        <v>11322</v>
      </c>
      <c r="C5717" t="s">
        <v>11323</v>
      </c>
      <c r="D5717" t="s">
        <v>1067</v>
      </c>
      <c r="E5717" t="s">
        <v>1067</v>
      </c>
      <c r="F5717" t="s">
        <v>1067</v>
      </c>
      <c r="I5717" t="s">
        <v>27</v>
      </c>
      <c r="L5717">
        <v>0</v>
      </c>
      <c r="N5717">
        <f t="shared" si="42"/>
        <v>300267</v>
      </c>
      <c r="O5717">
        <f>_xlfn.XLOOKUP(A5717,Planilha1!F:F,Planilha1!G:G,0)</f>
        <v>0</v>
      </c>
      <c r="P5717">
        <v>0</v>
      </c>
    </row>
    <row r="5718" spans="1:16" ht="15" hidden="1" customHeight="1">
      <c r="A5718">
        <v>300268</v>
      </c>
      <c r="B5718" t="s">
        <v>11324</v>
      </c>
      <c r="C5718" t="s">
        <v>11325</v>
      </c>
      <c r="D5718" t="s">
        <v>1067</v>
      </c>
      <c r="E5718" t="s">
        <v>1067</v>
      </c>
      <c r="F5718" t="s">
        <v>1067</v>
      </c>
      <c r="I5718" t="s">
        <v>27</v>
      </c>
      <c r="L5718">
        <v>0</v>
      </c>
      <c r="N5718">
        <f t="shared" si="42"/>
        <v>300268</v>
      </c>
      <c r="O5718">
        <f>_xlfn.XLOOKUP(A5718,Planilha1!F:F,Planilha1!G:G,0)</f>
        <v>0</v>
      </c>
      <c r="P5718">
        <v>0</v>
      </c>
    </row>
    <row r="5719" spans="1:16" ht="15" hidden="1" customHeight="1">
      <c r="A5719">
        <v>300269</v>
      </c>
      <c r="B5719" t="s">
        <v>11326</v>
      </c>
      <c r="C5719" t="s">
        <v>11327</v>
      </c>
      <c r="D5719" t="s">
        <v>1067</v>
      </c>
      <c r="E5719" t="s">
        <v>1067</v>
      </c>
      <c r="F5719" t="s">
        <v>1067</v>
      </c>
      <c r="I5719" t="s">
        <v>27</v>
      </c>
      <c r="L5719">
        <v>0</v>
      </c>
      <c r="N5719">
        <f t="shared" si="42"/>
        <v>300269</v>
      </c>
      <c r="O5719">
        <f>_xlfn.XLOOKUP(A5719,Planilha1!F:F,Planilha1!G:G,0)</f>
        <v>0</v>
      </c>
      <c r="P5719">
        <v>0</v>
      </c>
    </row>
    <row r="5720" spans="1:16" ht="15" hidden="1" customHeight="1">
      <c r="A5720">
        <v>300270</v>
      </c>
      <c r="B5720" t="s">
        <v>11328</v>
      </c>
      <c r="C5720" t="s">
        <v>11329</v>
      </c>
      <c r="D5720" t="s">
        <v>1067</v>
      </c>
      <c r="E5720" t="s">
        <v>1067</v>
      </c>
      <c r="F5720" t="s">
        <v>1067</v>
      </c>
      <c r="I5720" t="s">
        <v>27</v>
      </c>
      <c r="L5720">
        <v>0</v>
      </c>
      <c r="N5720">
        <f t="shared" si="42"/>
        <v>300270</v>
      </c>
      <c r="O5720">
        <f>_xlfn.XLOOKUP(A5720,Planilha1!F:F,Planilha1!G:G,0)</f>
        <v>0</v>
      </c>
      <c r="P5720">
        <v>0</v>
      </c>
    </row>
    <row r="5721" spans="1:16" ht="15" hidden="1" customHeight="1">
      <c r="A5721">
        <v>300272</v>
      </c>
      <c r="B5721" t="s">
        <v>11330</v>
      </c>
      <c r="C5721" t="s">
        <v>11331</v>
      </c>
      <c r="D5721" t="s">
        <v>1067</v>
      </c>
      <c r="E5721" t="s">
        <v>1067</v>
      </c>
      <c r="F5721" t="s">
        <v>1067</v>
      </c>
      <c r="I5721" t="s">
        <v>27</v>
      </c>
      <c r="L5721">
        <v>0</v>
      </c>
      <c r="N5721">
        <f t="shared" si="42"/>
        <v>300272</v>
      </c>
      <c r="O5721">
        <f>_xlfn.XLOOKUP(A5721,Planilha1!F:F,Planilha1!G:G,0)</f>
        <v>0</v>
      </c>
      <c r="P5721">
        <v>0</v>
      </c>
    </row>
    <row r="5722" spans="1:16" ht="15" hidden="1" customHeight="1">
      <c r="A5722">
        <v>300273</v>
      </c>
      <c r="B5722" t="s">
        <v>11332</v>
      </c>
      <c r="C5722" t="s">
        <v>11333</v>
      </c>
      <c r="D5722" t="s">
        <v>1067</v>
      </c>
      <c r="E5722" t="s">
        <v>1067</v>
      </c>
      <c r="F5722" t="s">
        <v>1067</v>
      </c>
      <c r="I5722" t="s">
        <v>27</v>
      </c>
      <c r="L5722">
        <v>0</v>
      </c>
      <c r="N5722">
        <f t="shared" si="42"/>
        <v>300273</v>
      </c>
      <c r="O5722">
        <f>_xlfn.XLOOKUP(A5722,Planilha1!F:F,Planilha1!G:G,0)</f>
        <v>0</v>
      </c>
      <c r="P5722">
        <v>0</v>
      </c>
    </row>
    <row r="5723" spans="1:16" ht="15" hidden="1" customHeight="1">
      <c r="A5723">
        <v>300274</v>
      </c>
      <c r="B5723" t="s">
        <v>11334</v>
      </c>
      <c r="C5723" t="s">
        <v>11335</v>
      </c>
      <c r="D5723" t="s">
        <v>1067</v>
      </c>
      <c r="E5723" t="s">
        <v>1067</v>
      </c>
      <c r="F5723" t="s">
        <v>1067</v>
      </c>
      <c r="I5723" t="s">
        <v>27</v>
      </c>
      <c r="L5723">
        <v>0</v>
      </c>
      <c r="N5723">
        <f t="shared" si="42"/>
        <v>300274</v>
      </c>
      <c r="O5723">
        <f>_xlfn.XLOOKUP(A5723,Planilha1!F:F,Planilha1!G:G,0)</f>
        <v>0</v>
      </c>
      <c r="P5723">
        <v>0</v>
      </c>
    </row>
    <row r="5724" spans="1:16" ht="15" hidden="1" customHeight="1">
      <c r="A5724">
        <v>300275</v>
      </c>
      <c r="B5724" t="s">
        <v>11336</v>
      </c>
      <c r="C5724" t="s">
        <v>11337</v>
      </c>
      <c r="D5724" t="s">
        <v>1067</v>
      </c>
      <c r="E5724" t="s">
        <v>1067</v>
      </c>
      <c r="F5724" t="s">
        <v>1067</v>
      </c>
      <c r="I5724" t="s">
        <v>27</v>
      </c>
      <c r="L5724">
        <v>0</v>
      </c>
      <c r="N5724">
        <f t="shared" si="42"/>
        <v>300275</v>
      </c>
      <c r="O5724">
        <f>_xlfn.XLOOKUP(A5724,Planilha1!F:F,Planilha1!G:G,0)</f>
        <v>0</v>
      </c>
      <c r="P5724">
        <v>0</v>
      </c>
    </row>
    <row r="5725" spans="1:16" ht="15" hidden="1" customHeight="1">
      <c r="A5725">
        <v>300276</v>
      </c>
      <c r="B5725" t="s">
        <v>11338</v>
      </c>
      <c r="C5725" t="s">
        <v>11339</v>
      </c>
      <c r="D5725" t="s">
        <v>1067</v>
      </c>
      <c r="E5725" t="s">
        <v>1067</v>
      </c>
      <c r="F5725" t="s">
        <v>1067</v>
      </c>
      <c r="I5725" t="s">
        <v>27</v>
      </c>
      <c r="L5725">
        <v>0</v>
      </c>
      <c r="N5725">
        <f t="shared" si="42"/>
        <v>300276</v>
      </c>
      <c r="O5725">
        <f>_xlfn.XLOOKUP(A5725,Planilha1!F:F,Planilha1!G:G,0)</f>
        <v>0</v>
      </c>
      <c r="P5725">
        <v>0</v>
      </c>
    </row>
    <row r="5726" spans="1:16" ht="15" hidden="1" customHeight="1">
      <c r="A5726">
        <v>300277</v>
      </c>
      <c r="B5726" t="s">
        <v>11340</v>
      </c>
      <c r="C5726" t="s">
        <v>11341</v>
      </c>
      <c r="D5726" t="s">
        <v>1067</v>
      </c>
      <c r="E5726" t="s">
        <v>1067</v>
      </c>
      <c r="F5726" t="s">
        <v>1067</v>
      </c>
      <c r="I5726" t="s">
        <v>27</v>
      </c>
      <c r="L5726">
        <v>0</v>
      </c>
      <c r="N5726">
        <f t="shared" si="42"/>
        <v>300277</v>
      </c>
      <c r="O5726">
        <f>_xlfn.XLOOKUP(A5726,Planilha1!F:F,Planilha1!G:G,0)</f>
        <v>0</v>
      </c>
      <c r="P5726">
        <v>0</v>
      </c>
    </row>
    <row r="5727" spans="1:16" ht="15" hidden="1" customHeight="1">
      <c r="A5727">
        <v>300278</v>
      </c>
      <c r="B5727" t="s">
        <v>11342</v>
      </c>
      <c r="C5727" t="s">
        <v>11343</v>
      </c>
      <c r="D5727" t="s">
        <v>1067</v>
      </c>
      <c r="E5727" t="s">
        <v>1067</v>
      </c>
      <c r="F5727" t="s">
        <v>1067</v>
      </c>
      <c r="I5727" t="s">
        <v>27</v>
      </c>
      <c r="L5727">
        <v>0</v>
      </c>
      <c r="N5727">
        <f t="shared" si="42"/>
        <v>300278</v>
      </c>
      <c r="O5727">
        <f>_xlfn.XLOOKUP(A5727,Planilha1!F:F,Planilha1!G:G,0)</f>
        <v>0</v>
      </c>
      <c r="P5727">
        <v>0</v>
      </c>
    </row>
    <row r="5728" spans="1:16" ht="15" hidden="1" customHeight="1">
      <c r="A5728">
        <v>300279</v>
      </c>
      <c r="B5728" t="s">
        <v>11344</v>
      </c>
      <c r="C5728" t="s">
        <v>11345</v>
      </c>
      <c r="D5728" t="s">
        <v>1067</v>
      </c>
      <c r="E5728" t="s">
        <v>1067</v>
      </c>
      <c r="F5728" t="s">
        <v>1067</v>
      </c>
      <c r="I5728" t="s">
        <v>27</v>
      </c>
      <c r="L5728">
        <v>0</v>
      </c>
      <c r="N5728">
        <f t="shared" si="42"/>
        <v>300279</v>
      </c>
      <c r="O5728">
        <f>_xlfn.XLOOKUP(A5728,Planilha1!F:F,Planilha1!G:G,0)</f>
        <v>0</v>
      </c>
      <c r="P5728">
        <v>0</v>
      </c>
    </row>
    <row r="5729" spans="1:16" ht="15" hidden="1" customHeight="1">
      <c r="A5729">
        <v>300280</v>
      </c>
      <c r="B5729" t="s">
        <v>11346</v>
      </c>
      <c r="C5729" t="s">
        <v>11347</v>
      </c>
      <c r="D5729" t="s">
        <v>1067</v>
      </c>
      <c r="E5729" t="s">
        <v>1067</v>
      </c>
      <c r="F5729" t="s">
        <v>1067</v>
      </c>
      <c r="I5729" t="s">
        <v>27</v>
      </c>
      <c r="L5729">
        <v>0</v>
      </c>
      <c r="N5729">
        <f t="shared" si="42"/>
        <v>300280</v>
      </c>
      <c r="O5729">
        <f>_xlfn.XLOOKUP(A5729,Planilha1!F:F,Planilha1!G:G,0)</f>
        <v>0</v>
      </c>
      <c r="P5729">
        <v>0</v>
      </c>
    </row>
    <row r="5730" spans="1:16" ht="15" hidden="1" customHeight="1">
      <c r="A5730">
        <v>300281</v>
      </c>
      <c r="B5730" t="s">
        <v>11348</v>
      </c>
      <c r="C5730" t="s">
        <v>11349</v>
      </c>
      <c r="D5730" t="s">
        <v>1067</v>
      </c>
      <c r="E5730" t="s">
        <v>1067</v>
      </c>
      <c r="F5730" t="s">
        <v>1067</v>
      </c>
      <c r="I5730" t="s">
        <v>27</v>
      </c>
      <c r="L5730">
        <v>0</v>
      </c>
      <c r="N5730">
        <f t="shared" si="42"/>
        <v>300281</v>
      </c>
      <c r="O5730">
        <f>_xlfn.XLOOKUP(A5730,Planilha1!F:F,Planilha1!G:G,0)</f>
        <v>0</v>
      </c>
      <c r="P5730">
        <v>0</v>
      </c>
    </row>
    <row r="5731" spans="1:16" ht="15" hidden="1" customHeight="1">
      <c r="A5731">
        <v>300282</v>
      </c>
      <c r="B5731" t="s">
        <v>11350</v>
      </c>
      <c r="C5731" t="s">
        <v>11351</v>
      </c>
      <c r="D5731" t="s">
        <v>1067</v>
      </c>
      <c r="E5731" t="s">
        <v>1067</v>
      </c>
      <c r="F5731" t="s">
        <v>1067</v>
      </c>
      <c r="I5731" t="s">
        <v>27</v>
      </c>
      <c r="L5731">
        <v>0</v>
      </c>
      <c r="N5731">
        <f t="shared" si="42"/>
        <v>300282</v>
      </c>
      <c r="O5731">
        <f>_xlfn.XLOOKUP(A5731,Planilha1!F:F,Planilha1!G:G,0)</f>
        <v>0</v>
      </c>
      <c r="P5731">
        <v>0</v>
      </c>
    </row>
    <row r="5732" spans="1:16" ht="15" hidden="1" customHeight="1">
      <c r="A5732">
        <v>300283</v>
      </c>
      <c r="B5732" t="s">
        <v>11352</v>
      </c>
      <c r="C5732" t="s">
        <v>11353</v>
      </c>
      <c r="D5732" t="s">
        <v>1067</v>
      </c>
      <c r="E5732" t="s">
        <v>1067</v>
      </c>
      <c r="F5732" t="s">
        <v>1067</v>
      </c>
      <c r="I5732" t="s">
        <v>27</v>
      </c>
      <c r="L5732">
        <v>0</v>
      </c>
      <c r="N5732">
        <f t="shared" si="42"/>
        <v>300283</v>
      </c>
      <c r="O5732">
        <f>_xlfn.XLOOKUP(A5732,Planilha1!F:F,Planilha1!G:G,0)</f>
        <v>0</v>
      </c>
      <c r="P5732">
        <v>0</v>
      </c>
    </row>
    <row r="5733" spans="1:16" ht="15" hidden="1" customHeight="1">
      <c r="A5733">
        <v>300284</v>
      </c>
      <c r="B5733" t="s">
        <v>11354</v>
      </c>
      <c r="C5733" t="s">
        <v>11355</v>
      </c>
      <c r="D5733" t="s">
        <v>1067</v>
      </c>
      <c r="E5733" t="s">
        <v>1067</v>
      </c>
      <c r="F5733" t="s">
        <v>1067</v>
      </c>
      <c r="I5733" t="s">
        <v>27</v>
      </c>
      <c r="L5733">
        <v>0</v>
      </c>
      <c r="N5733">
        <f t="shared" si="42"/>
        <v>300284</v>
      </c>
      <c r="O5733">
        <f>_xlfn.XLOOKUP(A5733,Planilha1!F:F,Planilha1!G:G,0)</f>
        <v>0</v>
      </c>
      <c r="P5733">
        <v>0</v>
      </c>
    </row>
    <row r="5734" spans="1:16" ht="15" hidden="1" customHeight="1">
      <c r="A5734">
        <v>300285</v>
      </c>
      <c r="B5734" t="s">
        <v>11356</v>
      </c>
      <c r="C5734" t="s">
        <v>11357</v>
      </c>
      <c r="D5734" t="s">
        <v>1067</v>
      </c>
      <c r="E5734" t="s">
        <v>1067</v>
      </c>
      <c r="F5734" t="s">
        <v>1067</v>
      </c>
      <c r="I5734" t="s">
        <v>27</v>
      </c>
      <c r="L5734">
        <v>0</v>
      </c>
      <c r="N5734">
        <f t="shared" si="42"/>
        <v>300285</v>
      </c>
      <c r="O5734">
        <f>_xlfn.XLOOKUP(A5734,Planilha1!F:F,Planilha1!G:G,0)</f>
        <v>0</v>
      </c>
      <c r="P5734">
        <v>0</v>
      </c>
    </row>
    <row r="5735" spans="1:16" ht="15" hidden="1" customHeight="1">
      <c r="A5735">
        <v>300286</v>
      </c>
      <c r="B5735" t="s">
        <v>11358</v>
      </c>
      <c r="C5735" t="s">
        <v>11359</v>
      </c>
      <c r="D5735" t="s">
        <v>1067</v>
      </c>
      <c r="E5735" t="s">
        <v>1067</v>
      </c>
      <c r="F5735" t="s">
        <v>1067</v>
      </c>
      <c r="I5735" t="s">
        <v>27</v>
      </c>
      <c r="L5735">
        <v>0</v>
      </c>
      <c r="N5735">
        <f t="shared" si="42"/>
        <v>300286</v>
      </c>
      <c r="O5735">
        <f>_xlfn.XLOOKUP(A5735,Planilha1!F:F,Planilha1!G:G,0)</f>
        <v>0</v>
      </c>
      <c r="P5735">
        <v>0</v>
      </c>
    </row>
    <row r="5736" spans="1:16" ht="15" hidden="1" customHeight="1">
      <c r="A5736">
        <v>300287</v>
      </c>
      <c r="B5736" t="s">
        <v>11360</v>
      </c>
      <c r="C5736" t="s">
        <v>11361</v>
      </c>
      <c r="D5736" t="s">
        <v>1067</v>
      </c>
      <c r="E5736" t="s">
        <v>1067</v>
      </c>
      <c r="F5736" t="s">
        <v>1067</v>
      </c>
      <c r="I5736" t="s">
        <v>27</v>
      </c>
      <c r="L5736">
        <v>0</v>
      </c>
      <c r="N5736">
        <f t="shared" si="42"/>
        <v>300287</v>
      </c>
      <c r="O5736">
        <f>_xlfn.XLOOKUP(A5736,Planilha1!F:F,Planilha1!G:G,0)</f>
        <v>0</v>
      </c>
      <c r="P5736">
        <v>0</v>
      </c>
    </row>
    <row r="5737" spans="1:16" ht="15" hidden="1" customHeight="1">
      <c r="A5737">
        <v>300288</v>
      </c>
      <c r="B5737" t="s">
        <v>11362</v>
      </c>
      <c r="C5737" t="s">
        <v>11363</v>
      </c>
      <c r="D5737" t="s">
        <v>1067</v>
      </c>
      <c r="E5737" t="s">
        <v>1067</v>
      </c>
      <c r="F5737" t="s">
        <v>1067</v>
      </c>
      <c r="I5737" t="s">
        <v>27</v>
      </c>
      <c r="L5737">
        <v>0</v>
      </c>
      <c r="N5737">
        <f t="shared" si="42"/>
        <v>300288</v>
      </c>
      <c r="O5737">
        <f>_xlfn.XLOOKUP(A5737,Planilha1!F:F,Planilha1!G:G,0)</f>
        <v>0</v>
      </c>
      <c r="P5737">
        <v>0</v>
      </c>
    </row>
    <row r="5738" spans="1:16" ht="15" hidden="1" customHeight="1">
      <c r="A5738">
        <v>300289</v>
      </c>
      <c r="B5738" t="s">
        <v>11364</v>
      </c>
      <c r="C5738" t="s">
        <v>11365</v>
      </c>
      <c r="D5738" t="s">
        <v>1067</v>
      </c>
      <c r="E5738" t="s">
        <v>1067</v>
      </c>
      <c r="F5738" t="s">
        <v>1067</v>
      </c>
      <c r="I5738" t="s">
        <v>27</v>
      </c>
      <c r="L5738">
        <v>0</v>
      </c>
      <c r="N5738">
        <f t="shared" si="42"/>
        <v>300289</v>
      </c>
      <c r="O5738">
        <f>_xlfn.XLOOKUP(A5738,Planilha1!F:F,Planilha1!G:G,0)</f>
        <v>0</v>
      </c>
      <c r="P5738">
        <v>0</v>
      </c>
    </row>
    <row r="5739" spans="1:16" ht="15" hidden="1" customHeight="1">
      <c r="A5739">
        <v>300290</v>
      </c>
      <c r="B5739" t="s">
        <v>11366</v>
      </c>
      <c r="C5739" t="s">
        <v>11367</v>
      </c>
      <c r="D5739" t="s">
        <v>1067</v>
      </c>
      <c r="E5739" t="s">
        <v>1067</v>
      </c>
      <c r="F5739" t="s">
        <v>1067</v>
      </c>
      <c r="I5739" t="s">
        <v>27</v>
      </c>
      <c r="L5739">
        <v>0</v>
      </c>
      <c r="N5739">
        <f t="shared" si="42"/>
        <v>300290</v>
      </c>
      <c r="O5739">
        <f>_xlfn.XLOOKUP(A5739,Planilha1!F:F,Planilha1!G:G,0)</f>
        <v>0</v>
      </c>
      <c r="P5739">
        <v>0</v>
      </c>
    </row>
    <row r="5740" spans="1:16" ht="15" hidden="1" customHeight="1">
      <c r="A5740">
        <v>300291</v>
      </c>
      <c r="B5740" t="s">
        <v>11368</v>
      </c>
      <c r="C5740" t="s">
        <v>11369</v>
      </c>
      <c r="D5740" t="s">
        <v>1067</v>
      </c>
      <c r="E5740" t="s">
        <v>1067</v>
      </c>
      <c r="F5740" t="s">
        <v>1067</v>
      </c>
      <c r="I5740" t="s">
        <v>27</v>
      </c>
      <c r="L5740">
        <v>0</v>
      </c>
      <c r="N5740">
        <f t="shared" si="42"/>
        <v>300291</v>
      </c>
      <c r="O5740">
        <f>_xlfn.XLOOKUP(A5740,Planilha1!F:F,Planilha1!G:G,0)</f>
        <v>0</v>
      </c>
      <c r="P5740">
        <v>0</v>
      </c>
    </row>
    <row r="5741" spans="1:16" ht="15" hidden="1" customHeight="1">
      <c r="A5741">
        <v>300292</v>
      </c>
      <c r="B5741" t="s">
        <v>11370</v>
      </c>
      <c r="C5741" t="s">
        <v>11371</v>
      </c>
      <c r="D5741" t="s">
        <v>1067</v>
      </c>
      <c r="E5741" t="s">
        <v>1067</v>
      </c>
      <c r="F5741" t="s">
        <v>1067</v>
      </c>
      <c r="I5741" t="s">
        <v>27</v>
      </c>
      <c r="L5741">
        <v>0</v>
      </c>
      <c r="N5741">
        <f t="shared" si="42"/>
        <v>300292</v>
      </c>
      <c r="O5741">
        <f>_xlfn.XLOOKUP(A5741,Planilha1!F:F,Planilha1!G:G,0)</f>
        <v>0</v>
      </c>
      <c r="P5741">
        <v>0</v>
      </c>
    </row>
    <row r="5742" spans="1:16" ht="15" hidden="1" customHeight="1">
      <c r="A5742">
        <v>300293</v>
      </c>
      <c r="B5742" t="s">
        <v>11372</v>
      </c>
      <c r="C5742" t="s">
        <v>11373</v>
      </c>
      <c r="D5742" t="s">
        <v>1067</v>
      </c>
      <c r="E5742" t="s">
        <v>1067</v>
      </c>
      <c r="F5742" t="s">
        <v>1067</v>
      </c>
      <c r="I5742" t="s">
        <v>27</v>
      </c>
      <c r="L5742">
        <v>0</v>
      </c>
      <c r="N5742">
        <f t="shared" si="42"/>
        <v>300293</v>
      </c>
      <c r="O5742">
        <f>_xlfn.XLOOKUP(A5742,Planilha1!F:F,Planilha1!G:G,0)</f>
        <v>0</v>
      </c>
      <c r="P5742">
        <v>0</v>
      </c>
    </row>
    <row r="5743" spans="1:16" ht="15" hidden="1" customHeight="1">
      <c r="A5743">
        <v>300294</v>
      </c>
      <c r="B5743" t="s">
        <v>11374</v>
      </c>
      <c r="C5743" t="s">
        <v>11375</v>
      </c>
      <c r="D5743" t="s">
        <v>1067</v>
      </c>
      <c r="E5743" t="s">
        <v>1067</v>
      </c>
      <c r="F5743" t="s">
        <v>1067</v>
      </c>
      <c r="I5743" t="s">
        <v>27</v>
      </c>
      <c r="L5743">
        <v>0</v>
      </c>
      <c r="N5743">
        <f t="shared" si="42"/>
        <v>300294</v>
      </c>
      <c r="O5743">
        <f>_xlfn.XLOOKUP(A5743,Planilha1!F:F,Planilha1!G:G,0)</f>
        <v>0</v>
      </c>
      <c r="P5743">
        <v>0</v>
      </c>
    </row>
    <row r="5744" spans="1:16" ht="15" hidden="1" customHeight="1">
      <c r="A5744">
        <v>300295</v>
      </c>
      <c r="B5744" t="s">
        <v>11376</v>
      </c>
      <c r="C5744" t="s">
        <v>11377</v>
      </c>
      <c r="D5744" t="s">
        <v>1067</v>
      </c>
      <c r="E5744" t="s">
        <v>1067</v>
      </c>
      <c r="F5744" t="s">
        <v>1067</v>
      </c>
      <c r="I5744" t="s">
        <v>27</v>
      </c>
      <c r="L5744">
        <v>0</v>
      </c>
      <c r="N5744">
        <f t="shared" si="42"/>
        <v>300295</v>
      </c>
      <c r="O5744">
        <f>_xlfn.XLOOKUP(A5744,Planilha1!F:F,Planilha1!G:G,0)</f>
        <v>0</v>
      </c>
      <c r="P5744">
        <v>0</v>
      </c>
    </row>
    <row r="5745" spans="1:16" ht="15" hidden="1" customHeight="1">
      <c r="A5745">
        <v>300296</v>
      </c>
      <c r="B5745" t="s">
        <v>11378</v>
      </c>
      <c r="C5745" t="s">
        <v>11379</v>
      </c>
      <c r="D5745" t="s">
        <v>1067</v>
      </c>
      <c r="E5745" t="s">
        <v>1067</v>
      </c>
      <c r="F5745" t="s">
        <v>1067</v>
      </c>
      <c r="I5745" t="s">
        <v>27</v>
      </c>
      <c r="L5745">
        <v>0</v>
      </c>
      <c r="N5745">
        <f t="shared" si="42"/>
        <v>300296</v>
      </c>
      <c r="O5745">
        <f>_xlfn.XLOOKUP(A5745,Planilha1!F:F,Planilha1!G:G,0)</f>
        <v>0</v>
      </c>
      <c r="P5745">
        <v>0</v>
      </c>
    </row>
    <row r="5746" spans="1:16" ht="15" hidden="1" customHeight="1">
      <c r="A5746">
        <v>300297</v>
      </c>
      <c r="B5746" t="s">
        <v>11380</v>
      </c>
      <c r="C5746" t="s">
        <v>11381</v>
      </c>
      <c r="D5746" t="s">
        <v>1067</v>
      </c>
      <c r="E5746" t="s">
        <v>1067</v>
      </c>
      <c r="F5746" t="s">
        <v>1067</v>
      </c>
      <c r="I5746" t="s">
        <v>27</v>
      </c>
      <c r="L5746">
        <v>0</v>
      </c>
      <c r="N5746">
        <f t="shared" si="42"/>
        <v>300297</v>
      </c>
      <c r="O5746">
        <f>_xlfn.XLOOKUP(A5746,Planilha1!F:F,Planilha1!G:G,0)</f>
        <v>0</v>
      </c>
      <c r="P5746">
        <v>0</v>
      </c>
    </row>
    <row r="5747" spans="1:16" ht="15" hidden="1" customHeight="1">
      <c r="A5747">
        <v>300298</v>
      </c>
      <c r="B5747" t="s">
        <v>11382</v>
      </c>
      <c r="C5747" t="s">
        <v>11383</v>
      </c>
      <c r="D5747" t="s">
        <v>1067</v>
      </c>
      <c r="E5747" t="s">
        <v>1067</v>
      </c>
      <c r="F5747" t="s">
        <v>1067</v>
      </c>
      <c r="I5747" t="s">
        <v>27</v>
      </c>
      <c r="L5747">
        <v>0</v>
      </c>
      <c r="N5747">
        <f t="shared" si="42"/>
        <v>300298</v>
      </c>
      <c r="O5747">
        <f>_xlfn.XLOOKUP(A5747,Planilha1!F:F,Planilha1!G:G,0)</f>
        <v>0</v>
      </c>
      <c r="P5747">
        <v>0</v>
      </c>
    </row>
    <row r="5748" spans="1:16" ht="15" hidden="1" customHeight="1">
      <c r="A5748">
        <v>300299</v>
      </c>
      <c r="B5748" t="s">
        <v>11384</v>
      </c>
      <c r="C5748" t="s">
        <v>11385</v>
      </c>
      <c r="D5748" t="s">
        <v>1067</v>
      </c>
      <c r="E5748" t="s">
        <v>1067</v>
      </c>
      <c r="F5748" t="s">
        <v>1067</v>
      </c>
      <c r="I5748" t="s">
        <v>27</v>
      </c>
      <c r="L5748">
        <v>0</v>
      </c>
      <c r="N5748">
        <f t="shared" si="42"/>
        <v>300299</v>
      </c>
      <c r="O5748">
        <f>_xlfn.XLOOKUP(A5748,Planilha1!F:F,Planilha1!G:G,0)</f>
        <v>0</v>
      </c>
      <c r="P5748">
        <v>0</v>
      </c>
    </row>
    <row r="5749" spans="1:16" ht="15" hidden="1" customHeight="1">
      <c r="A5749">
        <v>300300</v>
      </c>
      <c r="B5749" t="s">
        <v>11386</v>
      </c>
      <c r="C5749" t="s">
        <v>11387</v>
      </c>
      <c r="D5749" t="s">
        <v>1067</v>
      </c>
      <c r="E5749" t="s">
        <v>1067</v>
      </c>
      <c r="F5749" t="s">
        <v>1067</v>
      </c>
      <c r="I5749" t="s">
        <v>27</v>
      </c>
      <c r="L5749">
        <v>0</v>
      </c>
      <c r="N5749">
        <f t="shared" si="42"/>
        <v>300300</v>
      </c>
      <c r="O5749">
        <f>_xlfn.XLOOKUP(A5749,Planilha1!F:F,Planilha1!G:G,0)</f>
        <v>0</v>
      </c>
      <c r="P5749">
        <v>0</v>
      </c>
    </row>
    <row r="5750" spans="1:16" ht="15" hidden="1" customHeight="1">
      <c r="A5750">
        <v>300301</v>
      </c>
      <c r="B5750" t="s">
        <v>11388</v>
      </c>
      <c r="C5750" t="s">
        <v>11389</v>
      </c>
      <c r="D5750" t="s">
        <v>1067</v>
      </c>
      <c r="E5750" t="s">
        <v>1067</v>
      </c>
      <c r="F5750" t="s">
        <v>1067</v>
      </c>
      <c r="I5750" t="s">
        <v>27</v>
      </c>
      <c r="L5750">
        <v>0</v>
      </c>
      <c r="N5750">
        <f t="shared" si="42"/>
        <v>300301</v>
      </c>
      <c r="O5750">
        <f>_xlfn.XLOOKUP(A5750,Planilha1!F:F,Planilha1!G:G,0)</f>
        <v>0</v>
      </c>
      <c r="P5750">
        <v>0</v>
      </c>
    </row>
    <row r="5751" spans="1:16" ht="15" hidden="1" customHeight="1">
      <c r="A5751">
        <v>300302</v>
      </c>
      <c r="B5751" t="s">
        <v>11390</v>
      </c>
      <c r="C5751" t="s">
        <v>11391</v>
      </c>
      <c r="D5751" t="s">
        <v>1067</v>
      </c>
      <c r="E5751" t="s">
        <v>1067</v>
      </c>
      <c r="F5751" t="s">
        <v>1067</v>
      </c>
      <c r="I5751" t="s">
        <v>27</v>
      </c>
      <c r="L5751">
        <v>0</v>
      </c>
      <c r="N5751">
        <f t="shared" si="42"/>
        <v>300302</v>
      </c>
      <c r="O5751">
        <f>_xlfn.XLOOKUP(A5751,Planilha1!F:F,Planilha1!G:G,0)</f>
        <v>0</v>
      </c>
      <c r="P5751">
        <v>0</v>
      </c>
    </row>
    <row r="5752" spans="1:16" ht="15" hidden="1" customHeight="1">
      <c r="A5752">
        <v>300303</v>
      </c>
      <c r="B5752" t="s">
        <v>11392</v>
      </c>
      <c r="C5752" t="s">
        <v>11393</v>
      </c>
      <c r="D5752" t="s">
        <v>1067</v>
      </c>
      <c r="E5752" t="s">
        <v>1067</v>
      </c>
      <c r="F5752" t="s">
        <v>1067</v>
      </c>
      <c r="I5752" t="s">
        <v>27</v>
      </c>
      <c r="L5752">
        <v>0</v>
      </c>
      <c r="N5752">
        <f t="shared" si="42"/>
        <v>300303</v>
      </c>
      <c r="O5752">
        <f>_xlfn.XLOOKUP(A5752,Planilha1!F:F,Planilha1!G:G,0)</f>
        <v>0</v>
      </c>
      <c r="P5752">
        <v>0</v>
      </c>
    </row>
    <row r="5753" spans="1:16" ht="15" hidden="1" customHeight="1">
      <c r="A5753">
        <v>300304</v>
      </c>
      <c r="B5753" t="s">
        <v>11394</v>
      </c>
      <c r="C5753" t="s">
        <v>11395</v>
      </c>
      <c r="D5753" t="s">
        <v>1067</v>
      </c>
      <c r="E5753" t="s">
        <v>1067</v>
      </c>
      <c r="F5753" t="s">
        <v>1067</v>
      </c>
      <c r="I5753" t="s">
        <v>27</v>
      </c>
      <c r="L5753">
        <v>0</v>
      </c>
      <c r="N5753">
        <f t="shared" si="42"/>
        <v>300304</v>
      </c>
      <c r="O5753">
        <f>_xlfn.XLOOKUP(A5753,Planilha1!F:F,Planilha1!G:G,0)</f>
        <v>0</v>
      </c>
      <c r="P5753">
        <v>0</v>
      </c>
    </row>
    <row r="5754" spans="1:16" ht="15" hidden="1" customHeight="1">
      <c r="A5754">
        <v>300305</v>
      </c>
      <c r="B5754" t="s">
        <v>11396</v>
      </c>
      <c r="C5754" t="s">
        <v>11397</v>
      </c>
      <c r="D5754" t="s">
        <v>1067</v>
      </c>
      <c r="E5754" t="s">
        <v>1067</v>
      </c>
      <c r="F5754" t="s">
        <v>1067</v>
      </c>
      <c r="I5754" t="s">
        <v>27</v>
      </c>
      <c r="L5754">
        <v>0</v>
      </c>
      <c r="N5754">
        <f t="shared" si="42"/>
        <v>300305</v>
      </c>
      <c r="O5754">
        <f>_xlfn.XLOOKUP(A5754,Planilha1!F:F,Planilha1!G:G,0)</f>
        <v>0</v>
      </c>
      <c r="P5754">
        <v>0</v>
      </c>
    </row>
    <row r="5755" spans="1:16" ht="15" hidden="1" customHeight="1">
      <c r="A5755">
        <v>300306</v>
      </c>
      <c r="B5755" t="s">
        <v>11398</v>
      </c>
      <c r="C5755" t="s">
        <v>11399</v>
      </c>
      <c r="D5755" t="s">
        <v>1067</v>
      </c>
      <c r="E5755" t="s">
        <v>1067</v>
      </c>
      <c r="F5755" t="s">
        <v>1067</v>
      </c>
      <c r="I5755" t="s">
        <v>27</v>
      </c>
      <c r="L5755">
        <v>0</v>
      </c>
      <c r="N5755">
        <f t="shared" si="42"/>
        <v>300306</v>
      </c>
      <c r="O5755">
        <f>_xlfn.XLOOKUP(A5755,Planilha1!F:F,Planilha1!G:G,0)</f>
        <v>0</v>
      </c>
      <c r="P5755">
        <v>0</v>
      </c>
    </row>
    <row r="5756" spans="1:16" ht="15" hidden="1" customHeight="1">
      <c r="A5756">
        <v>300307</v>
      </c>
      <c r="B5756" t="s">
        <v>11400</v>
      </c>
      <c r="C5756" t="s">
        <v>11401</v>
      </c>
      <c r="D5756" t="s">
        <v>1067</v>
      </c>
      <c r="E5756" t="s">
        <v>1067</v>
      </c>
      <c r="F5756" t="s">
        <v>1067</v>
      </c>
      <c r="I5756" t="s">
        <v>27</v>
      </c>
      <c r="L5756">
        <v>0</v>
      </c>
      <c r="N5756">
        <f t="shared" si="42"/>
        <v>300307</v>
      </c>
      <c r="O5756">
        <f>_xlfn.XLOOKUP(A5756,Planilha1!F:F,Planilha1!G:G,0)</f>
        <v>0</v>
      </c>
      <c r="P5756">
        <v>0</v>
      </c>
    </row>
    <row r="5757" spans="1:16" ht="15" hidden="1" customHeight="1">
      <c r="A5757">
        <v>300308</v>
      </c>
      <c r="B5757" t="s">
        <v>11402</v>
      </c>
      <c r="C5757" t="s">
        <v>11403</v>
      </c>
      <c r="D5757" t="s">
        <v>1067</v>
      </c>
      <c r="E5757" t="s">
        <v>1067</v>
      </c>
      <c r="F5757" t="s">
        <v>1067</v>
      </c>
      <c r="I5757" t="s">
        <v>27</v>
      </c>
      <c r="L5757">
        <v>0</v>
      </c>
      <c r="N5757">
        <f t="shared" si="42"/>
        <v>300308</v>
      </c>
      <c r="O5757">
        <f>_xlfn.XLOOKUP(A5757,Planilha1!F:F,Planilha1!G:G,0)</f>
        <v>0</v>
      </c>
      <c r="P5757">
        <v>0</v>
      </c>
    </row>
    <row r="5758" spans="1:16" ht="15" hidden="1" customHeight="1">
      <c r="A5758">
        <v>300309</v>
      </c>
      <c r="B5758" t="s">
        <v>11404</v>
      </c>
      <c r="C5758" t="s">
        <v>11405</v>
      </c>
      <c r="D5758" t="s">
        <v>1067</v>
      </c>
      <c r="E5758" t="s">
        <v>1067</v>
      </c>
      <c r="F5758" t="s">
        <v>1067</v>
      </c>
      <c r="I5758" t="s">
        <v>27</v>
      </c>
      <c r="L5758">
        <v>0</v>
      </c>
      <c r="N5758">
        <f t="shared" si="42"/>
        <v>300309</v>
      </c>
      <c r="O5758">
        <f>_xlfn.XLOOKUP(A5758,Planilha1!F:F,Planilha1!G:G,0)</f>
        <v>0</v>
      </c>
      <c r="P5758">
        <v>0</v>
      </c>
    </row>
    <row r="5759" spans="1:16" ht="15" hidden="1" customHeight="1">
      <c r="A5759">
        <v>300310</v>
      </c>
      <c r="B5759" t="s">
        <v>11406</v>
      </c>
      <c r="C5759" t="s">
        <v>11407</v>
      </c>
      <c r="D5759" t="s">
        <v>1067</v>
      </c>
      <c r="E5759" t="s">
        <v>1067</v>
      </c>
      <c r="F5759" t="s">
        <v>1067</v>
      </c>
      <c r="I5759" t="s">
        <v>27</v>
      </c>
      <c r="L5759">
        <v>0</v>
      </c>
      <c r="N5759">
        <f t="shared" si="42"/>
        <v>300310</v>
      </c>
      <c r="O5759">
        <f>_xlfn.XLOOKUP(A5759,Planilha1!F:F,Planilha1!G:G,0)</f>
        <v>0</v>
      </c>
      <c r="P5759">
        <v>0</v>
      </c>
    </row>
    <row r="5760" spans="1:16" ht="15" hidden="1" customHeight="1">
      <c r="A5760">
        <v>300311</v>
      </c>
      <c r="B5760" t="s">
        <v>11408</v>
      </c>
      <c r="C5760" t="s">
        <v>11409</v>
      </c>
      <c r="D5760" t="s">
        <v>1067</v>
      </c>
      <c r="E5760" t="s">
        <v>1067</v>
      </c>
      <c r="F5760" t="s">
        <v>1067</v>
      </c>
      <c r="I5760" t="s">
        <v>27</v>
      </c>
      <c r="L5760">
        <v>0</v>
      </c>
      <c r="N5760">
        <f t="shared" si="42"/>
        <v>300311</v>
      </c>
      <c r="O5760">
        <f>_xlfn.XLOOKUP(A5760,Planilha1!F:F,Planilha1!G:G,0)</f>
        <v>0</v>
      </c>
      <c r="P5760">
        <v>0</v>
      </c>
    </row>
    <row r="5761" spans="1:16" ht="15" hidden="1" customHeight="1">
      <c r="A5761">
        <v>300312</v>
      </c>
      <c r="B5761" t="s">
        <v>11410</v>
      </c>
      <c r="C5761" t="s">
        <v>11411</v>
      </c>
      <c r="D5761" t="s">
        <v>1067</v>
      </c>
      <c r="E5761" t="s">
        <v>1067</v>
      </c>
      <c r="F5761" t="s">
        <v>1067</v>
      </c>
      <c r="I5761" t="s">
        <v>27</v>
      </c>
      <c r="L5761">
        <v>0</v>
      </c>
      <c r="N5761">
        <f t="shared" si="42"/>
        <v>300312</v>
      </c>
      <c r="O5761">
        <f>_xlfn.XLOOKUP(A5761,Planilha1!F:F,Planilha1!G:G,0)</f>
        <v>0</v>
      </c>
      <c r="P5761">
        <v>0</v>
      </c>
    </row>
    <row r="5762" spans="1:16" ht="15" hidden="1" customHeight="1">
      <c r="A5762">
        <v>300313</v>
      </c>
      <c r="B5762" t="s">
        <v>11412</v>
      </c>
      <c r="C5762" t="s">
        <v>11413</v>
      </c>
      <c r="D5762" t="s">
        <v>1067</v>
      </c>
      <c r="E5762" t="s">
        <v>1067</v>
      </c>
      <c r="F5762" t="s">
        <v>1067</v>
      </c>
      <c r="I5762" t="s">
        <v>27</v>
      </c>
      <c r="L5762">
        <v>0</v>
      </c>
      <c r="N5762">
        <f t="shared" si="42"/>
        <v>300313</v>
      </c>
      <c r="O5762">
        <f>_xlfn.XLOOKUP(A5762,Planilha1!F:F,Planilha1!G:G,0)</f>
        <v>0</v>
      </c>
      <c r="P5762">
        <v>0</v>
      </c>
    </row>
    <row r="5763" spans="1:16" ht="15" hidden="1" customHeight="1">
      <c r="A5763">
        <v>300314</v>
      </c>
      <c r="B5763" t="s">
        <v>11414</v>
      </c>
      <c r="C5763" t="s">
        <v>11415</v>
      </c>
      <c r="D5763" t="s">
        <v>1067</v>
      </c>
      <c r="E5763" t="s">
        <v>1067</v>
      </c>
      <c r="F5763" t="s">
        <v>1067</v>
      </c>
      <c r="I5763" t="s">
        <v>27</v>
      </c>
      <c r="L5763">
        <v>0</v>
      </c>
      <c r="N5763">
        <f t="shared" si="42"/>
        <v>300314</v>
      </c>
      <c r="O5763">
        <f>_xlfn.XLOOKUP(A5763,Planilha1!F:F,Planilha1!G:G,0)</f>
        <v>0</v>
      </c>
      <c r="P5763">
        <v>0</v>
      </c>
    </row>
    <row r="5764" spans="1:16" ht="15" hidden="1" customHeight="1">
      <c r="A5764">
        <v>300315</v>
      </c>
      <c r="B5764" t="s">
        <v>11416</v>
      </c>
      <c r="C5764" t="s">
        <v>11417</v>
      </c>
      <c r="D5764" t="s">
        <v>1067</v>
      </c>
      <c r="E5764" t="s">
        <v>1067</v>
      </c>
      <c r="F5764" t="s">
        <v>1067</v>
      </c>
      <c r="I5764" t="s">
        <v>27</v>
      </c>
      <c r="L5764">
        <v>0</v>
      </c>
      <c r="N5764">
        <f t="shared" si="42"/>
        <v>300315</v>
      </c>
      <c r="O5764">
        <f>_xlfn.XLOOKUP(A5764,Planilha1!F:F,Planilha1!G:G,0)</f>
        <v>0</v>
      </c>
      <c r="P5764">
        <v>0</v>
      </c>
    </row>
    <row r="5765" spans="1:16" ht="15" hidden="1" customHeight="1">
      <c r="A5765">
        <v>300316</v>
      </c>
      <c r="B5765" t="s">
        <v>11418</v>
      </c>
      <c r="C5765" t="s">
        <v>11419</v>
      </c>
      <c r="D5765" t="s">
        <v>1067</v>
      </c>
      <c r="E5765" t="s">
        <v>1067</v>
      </c>
      <c r="F5765" t="s">
        <v>1067</v>
      </c>
      <c r="I5765" t="s">
        <v>27</v>
      </c>
      <c r="L5765">
        <v>0</v>
      </c>
      <c r="N5765">
        <f t="shared" si="42"/>
        <v>300316</v>
      </c>
      <c r="O5765">
        <f>_xlfn.XLOOKUP(A5765,Planilha1!F:F,Planilha1!G:G,0)</f>
        <v>0</v>
      </c>
      <c r="P5765">
        <v>0</v>
      </c>
    </row>
    <row r="5766" spans="1:16" ht="15" hidden="1" customHeight="1">
      <c r="A5766">
        <v>300317</v>
      </c>
      <c r="B5766" t="s">
        <v>11420</v>
      </c>
      <c r="C5766" t="s">
        <v>11421</v>
      </c>
      <c r="D5766" t="s">
        <v>1067</v>
      </c>
      <c r="E5766" t="s">
        <v>1067</v>
      </c>
      <c r="F5766" t="s">
        <v>1067</v>
      </c>
      <c r="I5766" t="s">
        <v>27</v>
      </c>
      <c r="L5766">
        <v>0</v>
      </c>
      <c r="N5766">
        <f t="shared" si="42"/>
        <v>300317</v>
      </c>
      <c r="O5766">
        <f>_xlfn.XLOOKUP(A5766,Planilha1!F:F,Planilha1!G:G,0)</f>
        <v>0</v>
      </c>
      <c r="P5766">
        <v>0</v>
      </c>
    </row>
    <row r="5767" spans="1:16" ht="15" hidden="1" customHeight="1">
      <c r="A5767">
        <v>300318</v>
      </c>
      <c r="B5767" t="s">
        <v>11422</v>
      </c>
      <c r="C5767" t="s">
        <v>11423</v>
      </c>
      <c r="D5767" t="s">
        <v>1067</v>
      </c>
      <c r="E5767" t="s">
        <v>1067</v>
      </c>
      <c r="F5767" t="s">
        <v>1067</v>
      </c>
      <c r="I5767" t="s">
        <v>27</v>
      </c>
      <c r="L5767">
        <v>0</v>
      </c>
      <c r="N5767">
        <f t="shared" si="42"/>
        <v>300318</v>
      </c>
      <c r="O5767">
        <f>_xlfn.XLOOKUP(A5767,Planilha1!F:F,Planilha1!G:G,0)</f>
        <v>0</v>
      </c>
      <c r="P5767">
        <v>0</v>
      </c>
    </row>
    <row r="5768" spans="1:16" ht="15" hidden="1" customHeight="1">
      <c r="A5768">
        <v>300319</v>
      </c>
      <c r="B5768" t="s">
        <v>11424</v>
      </c>
      <c r="C5768" t="s">
        <v>11425</v>
      </c>
      <c r="D5768" t="s">
        <v>1067</v>
      </c>
      <c r="E5768" t="s">
        <v>1067</v>
      </c>
      <c r="F5768" t="s">
        <v>1067</v>
      </c>
      <c r="I5768" t="s">
        <v>27</v>
      </c>
      <c r="L5768">
        <v>0</v>
      </c>
      <c r="N5768">
        <f t="shared" si="42"/>
        <v>300319</v>
      </c>
      <c r="O5768">
        <f>_xlfn.XLOOKUP(A5768,Planilha1!F:F,Planilha1!G:G,0)</f>
        <v>0</v>
      </c>
      <c r="P5768">
        <v>0</v>
      </c>
    </row>
    <row r="5769" spans="1:16" ht="15" hidden="1" customHeight="1">
      <c r="A5769">
        <v>300320</v>
      </c>
      <c r="B5769" t="s">
        <v>11426</v>
      </c>
      <c r="C5769" t="s">
        <v>11427</v>
      </c>
      <c r="D5769" t="s">
        <v>1067</v>
      </c>
      <c r="E5769" t="s">
        <v>1067</v>
      </c>
      <c r="F5769" t="s">
        <v>1067</v>
      </c>
      <c r="I5769" t="s">
        <v>27</v>
      </c>
      <c r="L5769">
        <v>0</v>
      </c>
      <c r="N5769">
        <f t="shared" si="42"/>
        <v>300320</v>
      </c>
      <c r="O5769">
        <f>_xlfn.XLOOKUP(A5769,Planilha1!F:F,Planilha1!G:G,0)</f>
        <v>0</v>
      </c>
      <c r="P5769">
        <v>0</v>
      </c>
    </row>
    <row r="5770" spans="1:16" ht="15" hidden="1" customHeight="1">
      <c r="A5770">
        <v>300321</v>
      </c>
      <c r="B5770" t="s">
        <v>11428</v>
      </c>
      <c r="C5770" t="s">
        <v>11429</v>
      </c>
      <c r="D5770" t="s">
        <v>1067</v>
      </c>
      <c r="E5770" t="s">
        <v>1067</v>
      </c>
      <c r="F5770" t="s">
        <v>1067</v>
      </c>
      <c r="I5770" t="s">
        <v>27</v>
      </c>
      <c r="L5770">
        <v>0</v>
      </c>
      <c r="N5770">
        <f t="shared" si="42"/>
        <v>300321</v>
      </c>
      <c r="O5770">
        <f>_xlfn.XLOOKUP(A5770,Planilha1!F:F,Planilha1!G:G,0)</f>
        <v>0</v>
      </c>
      <c r="P5770">
        <v>0</v>
      </c>
    </row>
    <row r="5771" spans="1:16" ht="15" hidden="1" customHeight="1">
      <c r="A5771">
        <v>300322</v>
      </c>
      <c r="B5771" t="s">
        <v>11430</v>
      </c>
      <c r="C5771" t="s">
        <v>11431</v>
      </c>
      <c r="D5771" t="s">
        <v>1067</v>
      </c>
      <c r="E5771" t="s">
        <v>1067</v>
      </c>
      <c r="F5771" t="s">
        <v>1067</v>
      </c>
      <c r="I5771" t="s">
        <v>27</v>
      </c>
      <c r="L5771">
        <v>0</v>
      </c>
      <c r="N5771">
        <f t="shared" si="42"/>
        <v>300322</v>
      </c>
      <c r="O5771">
        <f>_xlfn.XLOOKUP(A5771,Planilha1!F:F,Planilha1!G:G,0)</f>
        <v>0</v>
      </c>
      <c r="P5771">
        <v>0</v>
      </c>
    </row>
    <row r="5772" spans="1:16" ht="15" hidden="1" customHeight="1">
      <c r="A5772">
        <v>300323</v>
      </c>
      <c r="B5772" t="s">
        <v>11432</v>
      </c>
      <c r="C5772" t="s">
        <v>11433</v>
      </c>
      <c r="D5772" t="s">
        <v>1067</v>
      </c>
      <c r="E5772" t="s">
        <v>1067</v>
      </c>
      <c r="F5772" t="s">
        <v>1067</v>
      </c>
      <c r="I5772" t="s">
        <v>27</v>
      </c>
      <c r="L5772">
        <v>0</v>
      </c>
      <c r="N5772">
        <f t="shared" si="42"/>
        <v>300323</v>
      </c>
      <c r="O5772">
        <f>_xlfn.XLOOKUP(A5772,Planilha1!F:F,Planilha1!G:G,0)</f>
        <v>0</v>
      </c>
      <c r="P5772">
        <v>0</v>
      </c>
    </row>
    <row r="5773" spans="1:16" ht="15" hidden="1" customHeight="1">
      <c r="A5773">
        <v>300324</v>
      </c>
      <c r="B5773" t="s">
        <v>11434</v>
      </c>
      <c r="C5773" t="s">
        <v>11435</v>
      </c>
      <c r="D5773" t="s">
        <v>1067</v>
      </c>
      <c r="E5773" t="s">
        <v>1067</v>
      </c>
      <c r="F5773" t="s">
        <v>1067</v>
      </c>
      <c r="I5773" t="s">
        <v>27</v>
      </c>
      <c r="L5773">
        <v>0</v>
      </c>
      <c r="N5773">
        <f t="shared" si="42"/>
        <v>300324</v>
      </c>
      <c r="O5773">
        <f>_xlfn.XLOOKUP(A5773,Planilha1!F:F,Planilha1!G:G,0)</f>
        <v>0</v>
      </c>
      <c r="P5773">
        <v>0</v>
      </c>
    </row>
    <row r="5774" spans="1:16" ht="15" hidden="1" customHeight="1">
      <c r="A5774">
        <v>300325</v>
      </c>
      <c r="B5774" t="s">
        <v>11436</v>
      </c>
      <c r="C5774" t="s">
        <v>11437</v>
      </c>
      <c r="D5774" t="s">
        <v>1067</v>
      </c>
      <c r="E5774" t="s">
        <v>1067</v>
      </c>
      <c r="F5774" t="s">
        <v>1067</v>
      </c>
      <c r="I5774" t="s">
        <v>27</v>
      </c>
      <c r="L5774">
        <v>0</v>
      </c>
      <c r="N5774">
        <f t="shared" si="42"/>
        <v>300325</v>
      </c>
      <c r="O5774">
        <f>_xlfn.XLOOKUP(A5774,Planilha1!F:F,Planilha1!G:G,0)</f>
        <v>0</v>
      </c>
      <c r="P5774">
        <v>0</v>
      </c>
    </row>
    <row r="5775" spans="1:16" ht="15" hidden="1" customHeight="1">
      <c r="A5775">
        <v>300326</v>
      </c>
      <c r="B5775" t="s">
        <v>11438</v>
      </c>
      <c r="C5775" t="s">
        <v>11439</v>
      </c>
      <c r="D5775" t="s">
        <v>1067</v>
      </c>
      <c r="E5775" t="s">
        <v>1067</v>
      </c>
      <c r="F5775" t="s">
        <v>1067</v>
      </c>
      <c r="I5775" t="s">
        <v>27</v>
      </c>
      <c r="L5775">
        <v>0</v>
      </c>
      <c r="N5775">
        <f t="shared" si="42"/>
        <v>300326</v>
      </c>
      <c r="O5775">
        <f>_xlfn.XLOOKUP(A5775,Planilha1!F:F,Planilha1!G:G,0)</f>
        <v>0</v>
      </c>
      <c r="P5775">
        <v>0</v>
      </c>
    </row>
    <row r="5776" spans="1:16" ht="15" hidden="1" customHeight="1">
      <c r="A5776">
        <v>300327</v>
      </c>
      <c r="B5776" t="s">
        <v>11440</v>
      </c>
      <c r="C5776" t="s">
        <v>11441</v>
      </c>
      <c r="D5776" t="s">
        <v>1067</v>
      </c>
      <c r="E5776" t="s">
        <v>1067</v>
      </c>
      <c r="F5776" t="s">
        <v>1067</v>
      </c>
      <c r="I5776" t="s">
        <v>27</v>
      </c>
      <c r="L5776">
        <v>0</v>
      </c>
      <c r="N5776">
        <f t="shared" si="42"/>
        <v>300327</v>
      </c>
      <c r="O5776">
        <f>_xlfn.XLOOKUP(A5776,Planilha1!F:F,Planilha1!G:G,0)</f>
        <v>0</v>
      </c>
      <c r="P5776">
        <v>0</v>
      </c>
    </row>
    <row r="5777" spans="1:16" ht="15" hidden="1" customHeight="1">
      <c r="A5777">
        <v>300328</v>
      </c>
      <c r="B5777" t="s">
        <v>11442</v>
      </c>
      <c r="C5777" t="s">
        <v>11443</v>
      </c>
      <c r="D5777" t="s">
        <v>1067</v>
      </c>
      <c r="E5777" t="s">
        <v>1067</v>
      </c>
      <c r="F5777" t="s">
        <v>1067</v>
      </c>
      <c r="I5777" t="s">
        <v>27</v>
      </c>
      <c r="L5777">
        <v>0</v>
      </c>
      <c r="N5777">
        <f t="shared" si="42"/>
        <v>300328</v>
      </c>
      <c r="O5777">
        <f>_xlfn.XLOOKUP(A5777,Planilha1!F:F,Planilha1!G:G,0)</f>
        <v>0</v>
      </c>
      <c r="P5777">
        <v>0</v>
      </c>
    </row>
    <row r="5778" spans="1:16" ht="15" hidden="1" customHeight="1">
      <c r="A5778">
        <v>300329</v>
      </c>
      <c r="B5778" t="s">
        <v>11444</v>
      </c>
      <c r="C5778" t="s">
        <v>11445</v>
      </c>
      <c r="D5778" t="s">
        <v>1067</v>
      </c>
      <c r="E5778" t="s">
        <v>1067</v>
      </c>
      <c r="F5778" t="s">
        <v>1067</v>
      </c>
      <c r="I5778" t="s">
        <v>27</v>
      </c>
      <c r="L5778">
        <v>0</v>
      </c>
      <c r="N5778">
        <f t="shared" ref="N5778:N5841" si="43">A5778</f>
        <v>300329</v>
      </c>
      <c r="O5778">
        <f>_xlfn.XLOOKUP(A5778,Planilha1!F:F,Planilha1!G:G,0)</f>
        <v>0</v>
      </c>
      <c r="P5778">
        <v>0</v>
      </c>
    </row>
    <row r="5779" spans="1:16" ht="15" hidden="1" customHeight="1">
      <c r="A5779">
        <v>300330</v>
      </c>
      <c r="B5779" t="s">
        <v>11446</v>
      </c>
      <c r="C5779" t="s">
        <v>11447</v>
      </c>
      <c r="D5779" t="s">
        <v>1067</v>
      </c>
      <c r="E5779" t="s">
        <v>1067</v>
      </c>
      <c r="F5779" t="s">
        <v>1067</v>
      </c>
      <c r="I5779" t="s">
        <v>27</v>
      </c>
      <c r="L5779">
        <v>0</v>
      </c>
      <c r="N5779">
        <f t="shared" si="43"/>
        <v>300330</v>
      </c>
      <c r="O5779">
        <f>_xlfn.XLOOKUP(A5779,Planilha1!F:F,Planilha1!G:G,0)</f>
        <v>0</v>
      </c>
      <c r="P5779">
        <v>0</v>
      </c>
    </row>
    <row r="5780" spans="1:16" ht="15" hidden="1" customHeight="1">
      <c r="A5780">
        <v>300331</v>
      </c>
      <c r="B5780" t="s">
        <v>11448</v>
      </c>
      <c r="C5780" t="s">
        <v>11449</v>
      </c>
      <c r="D5780" t="s">
        <v>1067</v>
      </c>
      <c r="E5780" t="s">
        <v>1067</v>
      </c>
      <c r="F5780" t="s">
        <v>1067</v>
      </c>
      <c r="I5780" t="s">
        <v>27</v>
      </c>
      <c r="L5780">
        <v>0</v>
      </c>
      <c r="N5780">
        <f t="shared" si="43"/>
        <v>300331</v>
      </c>
      <c r="O5780">
        <f>_xlfn.XLOOKUP(A5780,Planilha1!F:F,Planilha1!G:G,0)</f>
        <v>0</v>
      </c>
      <c r="P5780">
        <v>0</v>
      </c>
    </row>
    <row r="5781" spans="1:16" ht="15" hidden="1" customHeight="1">
      <c r="A5781">
        <v>300332</v>
      </c>
      <c r="B5781" t="s">
        <v>11450</v>
      </c>
      <c r="C5781" t="s">
        <v>11451</v>
      </c>
      <c r="D5781" t="s">
        <v>1067</v>
      </c>
      <c r="E5781" t="s">
        <v>1067</v>
      </c>
      <c r="F5781" t="s">
        <v>1067</v>
      </c>
      <c r="I5781" t="s">
        <v>27</v>
      </c>
      <c r="L5781">
        <v>0</v>
      </c>
      <c r="N5781">
        <f t="shared" si="43"/>
        <v>300332</v>
      </c>
      <c r="O5781">
        <f>_xlfn.XLOOKUP(A5781,Planilha1!F:F,Planilha1!G:G,0)</f>
        <v>0</v>
      </c>
      <c r="P5781">
        <v>0</v>
      </c>
    </row>
    <row r="5782" spans="1:16" ht="15" hidden="1" customHeight="1">
      <c r="A5782">
        <v>300333</v>
      </c>
      <c r="B5782" t="s">
        <v>11452</v>
      </c>
      <c r="C5782" t="s">
        <v>11453</v>
      </c>
      <c r="D5782" t="s">
        <v>1067</v>
      </c>
      <c r="E5782" t="s">
        <v>1067</v>
      </c>
      <c r="F5782" t="s">
        <v>1067</v>
      </c>
      <c r="I5782" t="s">
        <v>27</v>
      </c>
      <c r="L5782">
        <v>0</v>
      </c>
      <c r="N5782">
        <f t="shared" si="43"/>
        <v>300333</v>
      </c>
      <c r="O5782">
        <f>_xlfn.XLOOKUP(A5782,Planilha1!F:F,Planilha1!G:G,0)</f>
        <v>0</v>
      </c>
      <c r="P5782">
        <v>0</v>
      </c>
    </row>
    <row r="5783" spans="1:16" ht="15" hidden="1" customHeight="1">
      <c r="A5783">
        <v>300334</v>
      </c>
      <c r="B5783" t="s">
        <v>11454</v>
      </c>
      <c r="C5783" t="s">
        <v>11455</v>
      </c>
      <c r="D5783" t="s">
        <v>1067</v>
      </c>
      <c r="E5783" t="s">
        <v>1067</v>
      </c>
      <c r="F5783" t="s">
        <v>1067</v>
      </c>
      <c r="I5783" t="s">
        <v>27</v>
      </c>
      <c r="L5783">
        <v>0</v>
      </c>
      <c r="N5783">
        <f t="shared" si="43"/>
        <v>300334</v>
      </c>
      <c r="O5783">
        <f>_xlfn.XLOOKUP(A5783,Planilha1!F:F,Planilha1!G:G,0)</f>
        <v>0</v>
      </c>
      <c r="P5783">
        <v>0</v>
      </c>
    </row>
    <row r="5784" spans="1:16" ht="15" hidden="1" customHeight="1">
      <c r="A5784">
        <v>300335</v>
      </c>
      <c r="B5784" t="s">
        <v>11456</v>
      </c>
      <c r="C5784" t="s">
        <v>11457</v>
      </c>
      <c r="D5784" t="s">
        <v>1067</v>
      </c>
      <c r="E5784" t="s">
        <v>1067</v>
      </c>
      <c r="F5784" t="s">
        <v>1067</v>
      </c>
      <c r="I5784" t="s">
        <v>27</v>
      </c>
      <c r="L5784">
        <v>0</v>
      </c>
      <c r="N5784">
        <f t="shared" si="43"/>
        <v>300335</v>
      </c>
      <c r="O5784">
        <f>_xlfn.XLOOKUP(A5784,Planilha1!F:F,Planilha1!G:G,0)</f>
        <v>0</v>
      </c>
      <c r="P5784">
        <v>0</v>
      </c>
    </row>
    <row r="5785" spans="1:16" ht="15" hidden="1" customHeight="1">
      <c r="A5785">
        <v>300336</v>
      </c>
      <c r="B5785" t="s">
        <v>11458</v>
      </c>
      <c r="C5785" t="s">
        <v>11459</v>
      </c>
      <c r="D5785" t="s">
        <v>1067</v>
      </c>
      <c r="E5785" t="s">
        <v>1067</v>
      </c>
      <c r="F5785" t="s">
        <v>1067</v>
      </c>
      <c r="I5785" t="s">
        <v>27</v>
      </c>
      <c r="L5785">
        <v>0</v>
      </c>
      <c r="N5785">
        <f t="shared" si="43"/>
        <v>300336</v>
      </c>
      <c r="O5785">
        <f>_xlfn.XLOOKUP(A5785,Planilha1!F:F,Planilha1!G:G,0)</f>
        <v>0</v>
      </c>
      <c r="P5785">
        <v>0</v>
      </c>
    </row>
    <row r="5786" spans="1:16" ht="15" hidden="1" customHeight="1">
      <c r="A5786">
        <v>300337</v>
      </c>
      <c r="B5786" t="s">
        <v>11460</v>
      </c>
      <c r="C5786" t="s">
        <v>11461</v>
      </c>
      <c r="D5786" t="s">
        <v>1067</v>
      </c>
      <c r="E5786" t="s">
        <v>1067</v>
      </c>
      <c r="F5786" t="s">
        <v>1067</v>
      </c>
      <c r="I5786" t="s">
        <v>27</v>
      </c>
      <c r="L5786">
        <v>0</v>
      </c>
      <c r="N5786">
        <f t="shared" si="43"/>
        <v>300337</v>
      </c>
      <c r="O5786">
        <f>_xlfn.XLOOKUP(A5786,Planilha1!F:F,Planilha1!G:G,0)</f>
        <v>0</v>
      </c>
      <c r="P5786">
        <v>0</v>
      </c>
    </row>
    <row r="5787" spans="1:16" ht="15" hidden="1" customHeight="1">
      <c r="A5787">
        <v>300338</v>
      </c>
      <c r="B5787" t="s">
        <v>11462</v>
      </c>
      <c r="C5787" t="s">
        <v>11463</v>
      </c>
      <c r="D5787" t="s">
        <v>1067</v>
      </c>
      <c r="E5787" t="s">
        <v>1067</v>
      </c>
      <c r="F5787" t="s">
        <v>1067</v>
      </c>
      <c r="I5787" t="s">
        <v>27</v>
      </c>
      <c r="L5787">
        <v>0</v>
      </c>
      <c r="N5787">
        <f t="shared" si="43"/>
        <v>300338</v>
      </c>
      <c r="O5787">
        <f>_xlfn.XLOOKUP(A5787,Planilha1!F:F,Planilha1!G:G,0)</f>
        <v>0</v>
      </c>
      <c r="P5787">
        <v>0</v>
      </c>
    </row>
    <row r="5788" spans="1:16" ht="15" hidden="1" customHeight="1">
      <c r="A5788">
        <v>300339</v>
      </c>
      <c r="B5788" t="s">
        <v>11464</v>
      </c>
      <c r="C5788" t="s">
        <v>11465</v>
      </c>
      <c r="D5788" t="s">
        <v>1067</v>
      </c>
      <c r="E5788" t="s">
        <v>1067</v>
      </c>
      <c r="F5788" t="s">
        <v>1067</v>
      </c>
      <c r="I5788" t="s">
        <v>27</v>
      </c>
      <c r="L5788">
        <v>0</v>
      </c>
      <c r="N5788">
        <f t="shared" si="43"/>
        <v>300339</v>
      </c>
      <c r="O5788">
        <f>_xlfn.XLOOKUP(A5788,Planilha1!F:F,Planilha1!G:G,0)</f>
        <v>0</v>
      </c>
      <c r="P5788">
        <v>0</v>
      </c>
    </row>
    <row r="5789" spans="1:16" ht="15" hidden="1" customHeight="1">
      <c r="A5789">
        <v>300340</v>
      </c>
      <c r="B5789" t="s">
        <v>11466</v>
      </c>
      <c r="C5789" t="s">
        <v>11467</v>
      </c>
      <c r="D5789" t="s">
        <v>1067</v>
      </c>
      <c r="E5789" t="s">
        <v>1067</v>
      </c>
      <c r="F5789" t="s">
        <v>1067</v>
      </c>
      <c r="I5789" t="s">
        <v>27</v>
      </c>
      <c r="L5789">
        <v>0</v>
      </c>
      <c r="N5789">
        <f t="shared" si="43"/>
        <v>300340</v>
      </c>
      <c r="O5789">
        <f>_xlfn.XLOOKUP(A5789,Planilha1!F:F,Planilha1!G:G,0)</f>
        <v>0</v>
      </c>
      <c r="P5789">
        <v>0</v>
      </c>
    </row>
    <row r="5790" spans="1:16" ht="15" hidden="1" customHeight="1">
      <c r="A5790">
        <v>300341</v>
      </c>
      <c r="B5790" t="s">
        <v>11468</v>
      </c>
      <c r="C5790" t="s">
        <v>11469</v>
      </c>
      <c r="D5790" t="s">
        <v>1067</v>
      </c>
      <c r="E5790" t="s">
        <v>1067</v>
      </c>
      <c r="F5790" t="s">
        <v>1067</v>
      </c>
      <c r="I5790" t="s">
        <v>27</v>
      </c>
      <c r="L5790">
        <v>0</v>
      </c>
      <c r="N5790">
        <f t="shared" si="43"/>
        <v>300341</v>
      </c>
      <c r="O5790">
        <f>_xlfn.XLOOKUP(A5790,Planilha1!F:F,Planilha1!G:G,0)</f>
        <v>0</v>
      </c>
      <c r="P5790">
        <v>0</v>
      </c>
    </row>
    <row r="5791" spans="1:16" ht="15" hidden="1" customHeight="1">
      <c r="A5791">
        <v>300342</v>
      </c>
      <c r="B5791" t="s">
        <v>11470</v>
      </c>
      <c r="C5791" t="s">
        <v>11471</v>
      </c>
      <c r="D5791" t="s">
        <v>1067</v>
      </c>
      <c r="E5791" t="s">
        <v>1067</v>
      </c>
      <c r="F5791" t="s">
        <v>1067</v>
      </c>
      <c r="I5791" t="s">
        <v>27</v>
      </c>
      <c r="L5791">
        <v>0</v>
      </c>
      <c r="N5791">
        <f t="shared" si="43"/>
        <v>300342</v>
      </c>
      <c r="O5791">
        <f>_xlfn.XLOOKUP(A5791,Planilha1!F:F,Planilha1!G:G,0)</f>
        <v>0</v>
      </c>
      <c r="P5791">
        <v>0</v>
      </c>
    </row>
    <row r="5792" spans="1:16" ht="15" hidden="1" customHeight="1">
      <c r="A5792">
        <v>300343</v>
      </c>
      <c r="B5792" t="s">
        <v>11472</v>
      </c>
      <c r="C5792" t="s">
        <v>11473</v>
      </c>
      <c r="D5792" t="s">
        <v>1067</v>
      </c>
      <c r="E5792" t="s">
        <v>1067</v>
      </c>
      <c r="F5792" t="s">
        <v>1067</v>
      </c>
      <c r="I5792" t="s">
        <v>27</v>
      </c>
      <c r="L5792">
        <v>0</v>
      </c>
      <c r="N5792">
        <f t="shared" si="43"/>
        <v>300343</v>
      </c>
      <c r="O5792">
        <f>_xlfn.XLOOKUP(A5792,Planilha1!F:F,Planilha1!G:G,0)</f>
        <v>0</v>
      </c>
      <c r="P5792">
        <v>0</v>
      </c>
    </row>
    <row r="5793" spans="1:16" ht="15" hidden="1" customHeight="1">
      <c r="A5793">
        <v>300344</v>
      </c>
      <c r="B5793" t="s">
        <v>11474</v>
      </c>
      <c r="C5793" t="s">
        <v>11475</v>
      </c>
      <c r="D5793" t="s">
        <v>1067</v>
      </c>
      <c r="E5793" t="s">
        <v>1067</v>
      </c>
      <c r="F5793" t="s">
        <v>1067</v>
      </c>
      <c r="I5793" t="s">
        <v>27</v>
      </c>
      <c r="L5793">
        <v>0</v>
      </c>
      <c r="N5793">
        <f t="shared" si="43"/>
        <v>300344</v>
      </c>
      <c r="O5793">
        <f>_xlfn.XLOOKUP(A5793,Planilha1!F:F,Planilha1!G:G,0)</f>
        <v>0</v>
      </c>
      <c r="P5793">
        <v>0</v>
      </c>
    </row>
    <row r="5794" spans="1:16" ht="15" hidden="1" customHeight="1">
      <c r="A5794">
        <v>300345</v>
      </c>
      <c r="B5794" t="s">
        <v>11476</v>
      </c>
      <c r="C5794" t="s">
        <v>11477</v>
      </c>
      <c r="D5794" t="s">
        <v>1067</v>
      </c>
      <c r="E5794" t="s">
        <v>1067</v>
      </c>
      <c r="F5794" t="s">
        <v>1067</v>
      </c>
      <c r="I5794" t="s">
        <v>27</v>
      </c>
      <c r="L5794">
        <v>0</v>
      </c>
      <c r="N5794">
        <f t="shared" si="43"/>
        <v>300345</v>
      </c>
      <c r="O5794">
        <f>_xlfn.XLOOKUP(A5794,Planilha1!F:F,Planilha1!G:G,0)</f>
        <v>0</v>
      </c>
      <c r="P5794">
        <v>0</v>
      </c>
    </row>
    <row r="5795" spans="1:16" ht="15" hidden="1" customHeight="1">
      <c r="A5795">
        <v>300346</v>
      </c>
      <c r="B5795" t="s">
        <v>11478</v>
      </c>
      <c r="C5795" t="s">
        <v>11479</v>
      </c>
      <c r="D5795" t="s">
        <v>1067</v>
      </c>
      <c r="E5795" t="s">
        <v>1067</v>
      </c>
      <c r="F5795" t="s">
        <v>1067</v>
      </c>
      <c r="I5795" t="s">
        <v>27</v>
      </c>
      <c r="L5795">
        <v>0</v>
      </c>
      <c r="N5795">
        <f t="shared" si="43"/>
        <v>300346</v>
      </c>
      <c r="O5795">
        <f>_xlfn.XLOOKUP(A5795,Planilha1!F:F,Planilha1!G:G,0)</f>
        <v>0</v>
      </c>
      <c r="P5795">
        <v>0</v>
      </c>
    </row>
    <row r="5796" spans="1:16" ht="15" hidden="1" customHeight="1">
      <c r="A5796">
        <v>300347</v>
      </c>
      <c r="B5796" t="s">
        <v>11480</v>
      </c>
      <c r="C5796" t="s">
        <v>11481</v>
      </c>
      <c r="D5796" t="s">
        <v>1067</v>
      </c>
      <c r="E5796" t="s">
        <v>1067</v>
      </c>
      <c r="F5796" t="s">
        <v>1067</v>
      </c>
      <c r="I5796" t="s">
        <v>27</v>
      </c>
      <c r="L5796">
        <v>0</v>
      </c>
      <c r="N5796">
        <f t="shared" si="43"/>
        <v>300347</v>
      </c>
      <c r="O5796">
        <f>_xlfn.XLOOKUP(A5796,Planilha1!F:F,Planilha1!G:G,0)</f>
        <v>0</v>
      </c>
      <c r="P5796">
        <v>0</v>
      </c>
    </row>
    <row r="5797" spans="1:16" ht="15" hidden="1" customHeight="1">
      <c r="A5797">
        <v>300348</v>
      </c>
      <c r="B5797" t="s">
        <v>11482</v>
      </c>
      <c r="C5797" t="s">
        <v>11483</v>
      </c>
      <c r="D5797" t="s">
        <v>1067</v>
      </c>
      <c r="E5797" t="s">
        <v>1067</v>
      </c>
      <c r="F5797" t="s">
        <v>1067</v>
      </c>
      <c r="I5797" t="s">
        <v>27</v>
      </c>
      <c r="L5797">
        <v>0</v>
      </c>
      <c r="N5797">
        <f t="shared" si="43"/>
        <v>300348</v>
      </c>
      <c r="O5797">
        <f>_xlfn.XLOOKUP(A5797,Planilha1!F:F,Planilha1!G:G,0)</f>
        <v>0</v>
      </c>
      <c r="P5797">
        <v>0</v>
      </c>
    </row>
    <row r="5798" spans="1:16" ht="15" hidden="1" customHeight="1">
      <c r="A5798">
        <v>300349</v>
      </c>
      <c r="B5798" t="s">
        <v>11484</v>
      </c>
      <c r="C5798" t="s">
        <v>11485</v>
      </c>
      <c r="D5798" t="s">
        <v>1067</v>
      </c>
      <c r="E5798" t="s">
        <v>1067</v>
      </c>
      <c r="F5798" t="s">
        <v>1067</v>
      </c>
      <c r="I5798" t="s">
        <v>27</v>
      </c>
      <c r="L5798">
        <v>0</v>
      </c>
      <c r="N5798">
        <f t="shared" si="43"/>
        <v>300349</v>
      </c>
      <c r="O5798">
        <f>_xlfn.XLOOKUP(A5798,Planilha1!F:F,Planilha1!G:G,0)</f>
        <v>0</v>
      </c>
      <c r="P5798">
        <v>0</v>
      </c>
    </row>
    <row r="5799" spans="1:16" ht="15" hidden="1" customHeight="1">
      <c r="A5799">
        <v>300350</v>
      </c>
      <c r="B5799" t="s">
        <v>11486</v>
      </c>
      <c r="C5799" t="s">
        <v>11487</v>
      </c>
      <c r="D5799" t="s">
        <v>1067</v>
      </c>
      <c r="E5799" t="s">
        <v>1067</v>
      </c>
      <c r="F5799" t="s">
        <v>1067</v>
      </c>
      <c r="I5799" t="s">
        <v>27</v>
      </c>
      <c r="L5799">
        <v>0</v>
      </c>
      <c r="N5799">
        <f t="shared" si="43"/>
        <v>300350</v>
      </c>
      <c r="O5799">
        <f>_xlfn.XLOOKUP(A5799,Planilha1!F:F,Planilha1!G:G,0)</f>
        <v>0</v>
      </c>
      <c r="P5799">
        <v>0</v>
      </c>
    </row>
    <row r="5800" spans="1:16" ht="15" hidden="1" customHeight="1">
      <c r="A5800">
        <v>300351</v>
      </c>
      <c r="B5800" t="s">
        <v>11488</v>
      </c>
      <c r="C5800" t="s">
        <v>11489</v>
      </c>
      <c r="D5800" t="s">
        <v>1067</v>
      </c>
      <c r="E5800" t="s">
        <v>1067</v>
      </c>
      <c r="F5800" t="s">
        <v>1067</v>
      </c>
      <c r="I5800" t="s">
        <v>27</v>
      </c>
      <c r="L5800">
        <v>0</v>
      </c>
      <c r="N5800">
        <f t="shared" si="43"/>
        <v>300351</v>
      </c>
      <c r="O5800">
        <f>_xlfn.XLOOKUP(A5800,Planilha1!F:F,Planilha1!G:G,0)</f>
        <v>0</v>
      </c>
      <c r="P5800">
        <v>0</v>
      </c>
    </row>
    <row r="5801" spans="1:16" ht="15" hidden="1" customHeight="1">
      <c r="A5801">
        <v>300352</v>
      </c>
      <c r="B5801" t="s">
        <v>11490</v>
      </c>
      <c r="C5801" t="s">
        <v>11491</v>
      </c>
      <c r="D5801" t="s">
        <v>1067</v>
      </c>
      <c r="E5801" t="s">
        <v>1067</v>
      </c>
      <c r="F5801" t="s">
        <v>1067</v>
      </c>
      <c r="I5801" t="s">
        <v>27</v>
      </c>
      <c r="L5801">
        <v>0</v>
      </c>
      <c r="N5801">
        <f t="shared" si="43"/>
        <v>300352</v>
      </c>
      <c r="O5801">
        <f>_xlfn.XLOOKUP(A5801,Planilha1!F:F,Planilha1!G:G,0)</f>
        <v>0</v>
      </c>
      <c r="P5801">
        <v>0</v>
      </c>
    </row>
    <row r="5802" spans="1:16" ht="15" hidden="1" customHeight="1">
      <c r="A5802">
        <v>300353</v>
      </c>
      <c r="B5802" t="s">
        <v>11492</v>
      </c>
      <c r="C5802" t="s">
        <v>11493</v>
      </c>
      <c r="D5802" t="s">
        <v>1067</v>
      </c>
      <c r="E5802" t="s">
        <v>1067</v>
      </c>
      <c r="F5802" t="s">
        <v>1067</v>
      </c>
      <c r="I5802" t="s">
        <v>27</v>
      </c>
      <c r="L5802">
        <v>0</v>
      </c>
      <c r="N5802">
        <f t="shared" si="43"/>
        <v>300353</v>
      </c>
      <c r="O5802">
        <f>_xlfn.XLOOKUP(A5802,Planilha1!F:F,Planilha1!G:G,0)</f>
        <v>0</v>
      </c>
      <c r="P5802">
        <v>0</v>
      </c>
    </row>
    <row r="5803" spans="1:16" ht="15" hidden="1" customHeight="1">
      <c r="A5803">
        <v>300354</v>
      </c>
      <c r="B5803" t="s">
        <v>11494</v>
      </c>
      <c r="C5803" t="s">
        <v>11495</v>
      </c>
      <c r="D5803" t="s">
        <v>1067</v>
      </c>
      <c r="E5803" t="s">
        <v>1067</v>
      </c>
      <c r="F5803" t="s">
        <v>1067</v>
      </c>
      <c r="I5803" t="s">
        <v>27</v>
      </c>
      <c r="L5803">
        <v>0</v>
      </c>
      <c r="N5803">
        <f t="shared" si="43"/>
        <v>300354</v>
      </c>
      <c r="O5803">
        <f>_xlfn.XLOOKUP(A5803,Planilha1!F:F,Planilha1!G:G,0)</f>
        <v>0</v>
      </c>
      <c r="P5803">
        <v>0</v>
      </c>
    </row>
    <row r="5804" spans="1:16" ht="15" hidden="1" customHeight="1">
      <c r="A5804">
        <v>300355</v>
      </c>
      <c r="B5804" t="s">
        <v>11496</v>
      </c>
      <c r="C5804" t="s">
        <v>11497</v>
      </c>
      <c r="D5804" t="s">
        <v>1067</v>
      </c>
      <c r="E5804" t="s">
        <v>1067</v>
      </c>
      <c r="F5804" t="s">
        <v>1067</v>
      </c>
      <c r="I5804" t="s">
        <v>27</v>
      </c>
      <c r="L5804">
        <v>0</v>
      </c>
      <c r="N5804">
        <f t="shared" si="43"/>
        <v>300355</v>
      </c>
      <c r="O5804">
        <f>_xlfn.XLOOKUP(A5804,Planilha1!F:F,Planilha1!G:G,0)</f>
        <v>0</v>
      </c>
      <c r="P5804">
        <v>0</v>
      </c>
    </row>
    <row r="5805" spans="1:16" ht="15" hidden="1" customHeight="1">
      <c r="A5805">
        <v>300356</v>
      </c>
      <c r="B5805" t="s">
        <v>11498</v>
      </c>
      <c r="C5805" t="s">
        <v>11499</v>
      </c>
      <c r="D5805" t="s">
        <v>1067</v>
      </c>
      <c r="E5805" t="s">
        <v>1067</v>
      </c>
      <c r="F5805" t="s">
        <v>1067</v>
      </c>
      <c r="I5805" t="s">
        <v>27</v>
      </c>
      <c r="L5805">
        <v>0</v>
      </c>
      <c r="N5805">
        <f t="shared" si="43"/>
        <v>300356</v>
      </c>
      <c r="O5805">
        <f>_xlfn.XLOOKUP(A5805,Planilha1!F:F,Planilha1!G:G,0)</f>
        <v>0</v>
      </c>
      <c r="P5805">
        <v>0</v>
      </c>
    </row>
    <row r="5806" spans="1:16" ht="15" hidden="1" customHeight="1">
      <c r="A5806">
        <v>300357</v>
      </c>
      <c r="B5806" t="s">
        <v>11500</v>
      </c>
      <c r="C5806" t="s">
        <v>11501</v>
      </c>
      <c r="D5806" t="s">
        <v>1067</v>
      </c>
      <c r="E5806" t="s">
        <v>1067</v>
      </c>
      <c r="F5806" t="s">
        <v>1067</v>
      </c>
      <c r="I5806" t="s">
        <v>27</v>
      </c>
      <c r="L5806">
        <v>0</v>
      </c>
      <c r="N5806">
        <f t="shared" si="43"/>
        <v>300357</v>
      </c>
      <c r="O5806">
        <f>_xlfn.XLOOKUP(A5806,Planilha1!F:F,Planilha1!G:G,0)</f>
        <v>0</v>
      </c>
      <c r="P5806">
        <v>0</v>
      </c>
    </row>
    <row r="5807" spans="1:16" ht="15" hidden="1" customHeight="1">
      <c r="A5807">
        <v>300358</v>
      </c>
      <c r="B5807" t="s">
        <v>11502</v>
      </c>
      <c r="C5807" t="s">
        <v>11503</v>
      </c>
      <c r="D5807" t="s">
        <v>1067</v>
      </c>
      <c r="E5807" t="s">
        <v>1067</v>
      </c>
      <c r="F5807" t="s">
        <v>1067</v>
      </c>
      <c r="I5807" t="s">
        <v>27</v>
      </c>
      <c r="L5807">
        <v>0</v>
      </c>
      <c r="N5807">
        <f t="shared" si="43"/>
        <v>300358</v>
      </c>
      <c r="O5807">
        <f>_xlfn.XLOOKUP(A5807,Planilha1!F:F,Planilha1!G:G,0)</f>
        <v>0</v>
      </c>
      <c r="P5807">
        <v>0</v>
      </c>
    </row>
    <row r="5808" spans="1:16" ht="15" hidden="1" customHeight="1">
      <c r="A5808">
        <v>300359</v>
      </c>
      <c r="B5808" t="s">
        <v>11504</v>
      </c>
      <c r="C5808" t="s">
        <v>11505</v>
      </c>
      <c r="D5808" t="s">
        <v>1067</v>
      </c>
      <c r="E5808" t="s">
        <v>1067</v>
      </c>
      <c r="F5808" t="s">
        <v>1067</v>
      </c>
      <c r="I5808" t="s">
        <v>27</v>
      </c>
      <c r="L5808">
        <v>0</v>
      </c>
      <c r="N5808">
        <f t="shared" si="43"/>
        <v>300359</v>
      </c>
      <c r="O5808">
        <f>_xlfn.XLOOKUP(A5808,Planilha1!F:F,Planilha1!G:G,0)</f>
        <v>0</v>
      </c>
      <c r="P5808">
        <v>0</v>
      </c>
    </row>
    <row r="5809" spans="1:16" ht="15" hidden="1" customHeight="1">
      <c r="A5809">
        <v>300360</v>
      </c>
      <c r="B5809" t="s">
        <v>11506</v>
      </c>
      <c r="C5809" t="s">
        <v>11507</v>
      </c>
      <c r="D5809" t="s">
        <v>1067</v>
      </c>
      <c r="E5809" t="s">
        <v>1067</v>
      </c>
      <c r="F5809" t="s">
        <v>1067</v>
      </c>
      <c r="I5809" t="s">
        <v>27</v>
      </c>
      <c r="L5809">
        <v>0</v>
      </c>
      <c r="N5809">
        <f t="shared" si="43"/>
        <v>300360</v>
      </c>
      <c r="O5809">
        <f>_xlfn.XLOOKUP(A5809,Planilha1!F:F,Planilha1!G:G,0)</f>
        <v>0</v>
      </c>
      <c r="P5809">
        <v>0</v>
      </c>
    </row>
    <row r="5810" spans="1:16" ht="15" hidden="1" customHeight="1">
      <c r="A5810">
        <v>300361</v>
      </c>
      <c r="B5810" t="s">
        <v>11508</v>
      </c>
      <c r="C5810" t="s">
        <v>11509</v>
      </c>
      <c r="D5810" t="s">
        <v>1067</v>
      </c>
      <c r="E5810" t="s">
        <v>1067</v>
      </c>
      <c r="F5810" t="s">
        <v>1067</v>
      </c>
      <c r="I5810" t="s">
        <v>27</v>
      </c>
      <c r="L5810">
        <v>0</v>
      </c>
      <c r="N5810">
        <f t="shared" si="43"/>
        <v>300361</v>
      </c>
      <c r="O5810">
        <f>_xlfn.XLOOKUP(A5810,Planilha1!F:F,Planilha1!G:G,0)</f>
        <v>0</v>
      </c>
      <c r="P5810">
        <v>0</v>
      </c>
    </row>
    <row r="5811" spans="1:16" ht="15" hidden="1" customHeight="1">
      <c r="A5811">
        <v>300362</v>
      </c>
      <c r="B5811" t="s">
        <v>11510</v>
      </c>
      <c r="C5811" t="s">
        <v>11511</v>
      </c>
      <c r="D5811" t="s">
        <v>1067</v>
      </c>
      <c r="E5811" t="s">
        <v>1067</v>
      </c>
      <c r="F5811" t="s">
        <v>1067</v>
      </c>
      <c r="I5811" t="s">
        <v>27</v>
      </c>
      <c r="L5811">
        <v>0</v>
      </c>
      <c r="N5811">
        <f t="shared" si="43"/>
        <v>300362</v>
      </c>
      <c r="O5811">
        <f>_xlfn.XLOOKUP(A5811,Planilha1!F:F,Planilha1!G:G,0)</f>
        <v>0</v>
      </c>
      <c r="P5811">
        <v>0</v>
      </c>
    </row>
    <row r="5812" spans="1:16" ht="15" hidden="1" customHeight="1">
      <c r="A5812">
        <v>300363</v>
      </c>
      <c r="B5812" t="s">
        <v>11512</v>
      </c>
      <c r="C5812" t="s">
        <v>11513</v>
      </c>
      <c r="D5812" t="s">
        <v>1067</v>
      </c>
      <c r="E5812" t="s">
        <v>1067</v>
      </c>
      <c r="F5812" t="s">
        <v>1067</v>
      </c>
      <c r="I5812" t="s">
        <v>27</v>
      </c>
      <c r="L5812">
        <v>0</v>
      </c>
      <c r="N5812">
        <f t="shared" si="43"/>
        <v>300363</v>
      </c>
      <c r="O5812">
        <f>_xlfn.XLOOKUP(A5812,Planilha1!F:F,Planilha1!G:G,0)</f>
        <v>0</v>
      </c>
      <c r="P5812">
        <v>0</v>
      </c>
    </row>
    <row r="5813" spans="1:16" ht="15" hidden="1" customHeight="1">
      <c r="A5813">
        <v>300364</v>
      </c>
      <c r="B5813" t="s">
        <v>11514</v>
      </c>
      <c r="C5813" t="s">
        <v>11515</v>
      </c>
      <c r="D5813" t="s">
        <v>1067</v>
      </c>
      <c r="E5813" t="s">
        <v>1067</v>
      </c>
      <c r="F5813" t="s">
        <v>1067</v>
      </c>
      <c r="I5813" t="s">
        <v>27</v>
      </c>
      <c r="L5813">
        <v>0</v>
      </c>
      <c r="N5813">
        <f t="shared" si="43"/>
        <v>300364</v>
      </c>
      <c r="O5813">
        <f>_xlfn.XLOOKUP(A5813,Planilha1!F:F,Planilha1!G:G,0)</f>
        <v>0</v>
      </c>
      <c r="P5813">
        <v>0</v>
      </c>
    </row>
    <row r="5814" spans="1:16" ht="15" hidden="1" customHeight="1">
      <c r="A5814">
        <v>300365</v>
      </c>
      <c r="B5814" t="s">
        <v>11516</v>
      </c>
      <c r="C5814" t="s">
        <v>11517</v>
      </c>
      <c r="D5814" t="s">
        <v>1067</v>
      </c>
      <c r="E5814" t="s">
        <v>1067</v>
      </c>
      <c r="F5814" t="s">
        <v>1067</v>
      </c>
      <c r="I5814" t="s">
        <v>27</v>
      </c>
      <c r="L5814">
        <v>0</v>
      </c>
      <c r="N5814">
        <f t="shared" si="43"/>
        <v>300365</v>
      </c>
      <c r="O5814">
        <f>_xlfn.XLOOKUP(A5814,Planilha1!F:F,Planilha1!G:G,0)</f>
        <v>0</v>
      </c>
      <c r="P5814">
        <v>0</v>
      </c>
    </row>
    <row r="5815" spans="1:16" ht="15" hidden="1" customHeight="1">
      <c r="A5815">
        <v>300366</v>
      </c>
      <c r="B5815" t="s">
        <v>11518</v>
      </c>
      <c r="C5815" t="s">
        <v>11519</v>
      </c>
      <c r="D5815" t="s">
        <v>1067</v>
      </c>
      <c r="E5815" t="s">
        <v>1067</v>
      </c>
      <c r="F5815" t="s">
        <v>1067</v>
      </c>
      <c r="I5815" t="s">
        <v>27</v>
      </c>
      <c r="L5815">
        <v>0</v>
      </c>
      <c r="N5815">
        <f t="shared" si="43"/>
        <v>300366</v>
      </c>
      <c r="O5815">
        <f>_xlfn.XLOOKUP(A5815,Planilha1!F:F,Planilha1!G:G,0)</f>
        <v>0</v>
      </c>
      <c r="P5815">
        <v>0</v>
      </c>
    </row>
    <row r="5816" spans="1:16" ht="15" hidden="1" customHeight="1">
      <c r="A5816">
        <v>300367</v>
      </c>
      <c r="B5816" t="s">
        <v>11520</v>
      </c>
      <c r="C5816" t="s">
        <v>11521</v>
      </c>
      <c r="D5816" t="s">
        <v>1067</v>
      </c>
      <c r="E5816" t="s">
        <v>1067</v>
      </c>
      <c r="F5816" t="s">
        <v>1067</v>
      </c>
      <c r="I5816" t="s">
        <v>27</v>
      </c>
      <c r="L5816">
        <v>0</v>
      </c>
      <c r="N5816">
        <f t="shared" si="43"/>
        <v>300367</v>
      </c>
      <c r="O5816">
        <f>_xlfn.XLOOKUP(A5816,Planilha1!F:F,Planilha1!G:G,0)</f>
        <v>0</v>
      </c>
      <c r="P5816">
        <v>0</v>
      </c>
    </row>
    <row r="5817" spans="1:16" ht="15" hidden="1" customHeight="1">
      <c r="A5817">
        <v>300368</v>
      </c>
      <c r="B5817" t="s">
        <v>11522</v>
      </c>
      <c r="C5817" t="s">
        <v>11523</v>
      </c>
      <c r="D5817" t="s">
        <v>1067</v>
      </c>
      <c r="E5817" t="s">
        <v>1067</v>
      </c>
      <c r="F5817" t="s">
        <v>1067</v>
      </c>
      <c r="I5817" t="s">
        <v>27</v>
      </c>
      <c r="L5817">
        <v>0</v>
      </c>
      <c r="N5817">
        <f t="shared" si="43"/>
        <v>300368</v>
      </c>
      <c r="O5817">
        <f>_xlfn.XLOOKUP(A5817,Planilha1!F:F,Planilha1!G:G,0)</f>
        <v>0</v>
      </c>
      <c r="P5817">
        <v>0</v>
      </c>
    </row>
    <row r="5818" spans="1:16" ht="15" hidden="1" customHeight="1">
      <c r="A5818">
        <v>300369</v>
      </c>
      <c r="B5818" t="s">
        <v>11524</v>
      </c>
      <c r="C5818" t="s">
        <v>11525</v>
      </c>
      <c r="D5818" t="s">
        <v>1067</v>
      </c>
      <c r="E5818" t="s">
        <v>1067</v>
      </c>
      <c r="F5818" t="s">
        <v>1067</v>
      </c>
      <c r="I5818" t="s">
        <v>27</v>
      </c>
      <c r="L5818">
        <v>0</v>
      </c>
      <c r="N5818">
        <f t="shared" si="43"/>
        <v>300369</v>
      </c>
      <c r="O5818">
        <f>_xlfn.XLOOKUP(A5818,Planilha1!F:F,Planilha1!G:G,0)</f>
        <v>0</v>
      </c>
      <c r="P5818">
        <v>0</v>
      </c>
    </row>
    <row r="5819" spans="1:16" ht="15" hidden="1" customHeight="1">
      <c r="A5819">
        <v>300370</v>
      </c>
      <c r="B5819" t="s">
        <v>11526</v>
      </c>
      <c r="C5819" t="s">
        <v>11527</v>
      </c>
      <c r="D5819" t="s">
        <v>1067</v>
      </c>
      <c r="E5819" t="s">
        <v>1067</v>
      </c>
      <c r="F5819" t="s">
        <v>1067</v>
      </c>
      <c r="I5819" t="s">
        <v>27</v>
      </c>
      <c r="L5819">
        <v>0</v>
      </c>
      <c r="N5819">
        <f t="shared" si="43"/>
        <v>300370</v>
      </c>
      <c r="O5819">
        <f>_xlfn.XLOOKUP(A5819,Planilha1!F:F,Planilha1!G:G,0)</f>
        <v>0</v>
      </c>
      <c r="P5819">
        <v>0</v>
      </c>
    </row>
    <row r="5820" spans="1:16" ht="15" hidden="1" customHeight="1">
      <c r="A5820">
        <v>300371</v>
      </c>
      <c r="B5820" t="s">
        <v>11528</v>
      </c>
      <c r="C5820" t="s">
        <v>11529</v>
      </c>
      <c r="D5820" t="s">
        <v>1067</v>
      </c>
      <c r="E5820" t="s">
        <v>1067</v>
      </c>
      <c r="F5820" t="s">
        <v>1067</v>
      </c>
      <c r="I5820" t="s">
        <v>27</v>
      </c>
      <c r="L5820">
        <v>0</v>
      </c>
      <c r="N5820">
        <f t="shared" si="43"/>
        <v>300371</v>
      </c>
      <c r="O5820">
        <f>_xlfn.XLOOKUP(A5820,Planilha1!F:F,Planilha1!G:G,0)</f>
        <v>0</v>
      </c>
      <c r="P5820">
        <v>0</v>
      </c>
    </row>
    <row r="5821" spans="1:16" ht="15" hidden="1" customHeight="1">
      <c r="A5821">
        <v>300372</v>
      </c>
      <c r="B5821" t="s">
        <v>11530</v>
      </c>
      <c r="C5821" t="s">
        <v>11531</v>
      </c>
      <c r="D5821" t="s">
        <v>1067</v>
      </c>
      <c r="E5821" t="s">
        <v>1067</v>
      </c>
      <c r="F5821" t="s">
        <v>1067</v>
      </c>
      <c r="I5821" t="s">
        <v>27</v>
      </c>
      <c r="L5821">
        <v>0</v>
      </c>
      <c r="N5821">
        <f t="shared" si="43"/>
        <v>300372</v>
      </c>
      <c r="O5821">
        <f>_xlfn.XLOOKUP(A5821,Planilha1!F:F,Planilha1!G:G,0)</f>
        <v>0</v>
      </c>
      <c r="P5821">
        <v>0</v>
      </c>
    </row>
    <row r="5822" spans="1:16" ht="15" hidden="1" customHeight="1">
      <c r="A5822">
        <v>300373</v>
      </c>
      <c r="B5822" t="s">
        <v>11532</v>
      </c>
      <c r="C5822" t="s">
        <v>11533</v>
      </c>
      <c r="D5822" t="s">
        <v>1067</v>
      </c>
      <c r="E5822" t="s">
        <v>1067</v>
      </c>
      <c r="F5822" t="s">
        <v>1067</v>
      </c>
      <c r="I5822" t="s">
        <v>27</v>
      </c>
      <c r="L5822">
        <v>0</v>
      </c>
      <c r="N5822">
        <f t="shared" si="43"/>
        <v>300373</v>
      </c>
      <c r="O5822">
        <f>_xlfn.XLOOKUP(A5822,Planilha1!F:F,Planilha1!G:G,0)</f>
        <v>0</v>
      </c>
      <c r="P5822">
        <v>0</v>
      </c>
    </row>
    <row r="5823" spans="1:16" ht="15" hidden="1" customHeight="1">
      <c r="A5823">
        <v>300374</v>
      </c>
      <c r="B5823" t="s">
        <v>11534</v>
      </c>
      <c r="C5823" t="s">
        <v>11535</v>
      </c>
      <c r="D5823" t="s">
        <v>1067</v>
      </c>
      <c r="E5823" t="s">
        <v>1067</v>
      </c>
      <c r="F5823" t="s">
        <v>1067</v>
      </c>
      <c r="I5823" t="s">
        <v>27</v>
      </c>
      <c r="L5823">
        <v>0</v>
      </c>
      <c r="N5823">
        <f t="shared" si="43"/>
        <v>300374</v>
      </c>
      <c r="O5823">
        <f>_xlfn.XLOOKUP(A5823,Planilha1!F:F,Planilha1!G:G,0)</f>
        <v>0</v>
      </c>
      <c r="P5823">
        <v>0</v>
      </c>
    </row>
    <row r="5824" spans="1:16" ht="15" hidden="1" customHeight="1">
      <c r="A5824">
        <v>300375</v>
      </c>
      <c r="B5824" t="s">
        <v>11536</v>
      </c>
      <c r="C5824" t="s">
        <v>11537</v>
      </c>
      <c r="D5824" t="s">
        <v>1067</v>
      </c>
      <c r="E5824" t="s">
        <v>1067</v>
      </c>
      <c r="F5824" t="s">
        <v>1067</v>
      </c>
      <c r="I5824" t="s">
        <v>27</v>
      </c>
      <c r="L5824">
        <v>0</v>
      </c>
      <c r="N5824">
        <f t="shared" si="43"/>
        <v>300375</v>
      </c>
      <c r="O5824">
        <f>_xlfn.XLOOKUP(A5824,Planilha1!F:F,Planilha1!G:G,0)</f>
        <v>0</v>
      </c>
      <c r="P5824">
        <v>0</v>
      </c>
    </row>
    <row r="5825" spans="1:16" ht="15" hidden="1" customHeight="1">
      <c r="A5825">
        <v>300380</v>
      </c>
      <c r="B5825" t="s">
        <v>11538</v>
      </c>
      <c r="C5825" t="s">
        <v>11539</v>
      </c>
      <c r="D5825" t="s">
        <v>1067</v>
      </c>
      <c r="E5825" t="s">
        <v>1067</v>
      </c>
      <c r="F5825" t="s">
        <v>1067</v>
      </c>
      <c r="I5825" t="s">
        <v>27</v>
      </c>
      <c r="L5825">
        <v>0</v>
      </c>
      <c r="N5825">
        <f t="shared" si="43"/>
        <v>300380</v>
      </c>
      <c r="O5825">
        <f>_xlfn.XLOOKUP(A5825,Planilha1!F:F,Planilha1!G:G,0)</f>
        <v>0</v>
      </c>
      <c r="P5825">
        <v>0</v>
      </c>
    </row>
    <row r="5826" spans="1:16" ht="15" hidden="1" customHeight="1">
      <c r="A5826">
        <v>300381</v>
      </c>
      <c r="B5826" t="s">
        <v>11540</v>
      </c>
      <c r="C5826" t="s">
        <v>11541</v>
      </c>
      <c r="D5826" t="s">
        <v>1067</v>
      </c>
      <c r="E5826" t="s">
        <v>1067</v>
      </c>
      <c r="F5826" t="s">
        <v>1067</v>
      </c>
      <c r="I5826" t="s">
        <v>27</v>
      </c>
      <c r="L5826">
        <v>0</v>
      </c>
      <c r="N5826">
        <f t="shared" si="43"/>
        <v>300381</v>
      </c>
      <c r="O5826">
        <f>_xlfn.XLOOKUP(A5826,Planilha1!F:F,Planilha1!G:G,0)</f>
        <v>0</v>
      </c>
      <c r="P5826">
        <v>0</v>
      </c>
    </row>
    <row r="5827" spans="1:16" ht="15" hidden="1" customHeight="1">
      <c r="A5827">
        <v>300382</v>
      </c>
      <c r="B5827" t="s">
        <v>11542</v>
      </c>
      <c r="C5827" t="s">
        <v>11543</v>
      </c>
      <c r="D5827" t="s">
        <v>1067</v>
      </c>
      <c r="E5827" t="s">
        <v>1067</v>
      </c>
      <c r="F5827" t="s">
        <v>1067</v>
      </c>
      <c r="I5827" t="s">
        <v>27</v>
      </c>
      <c r="L5827">
        <v>0</v>
      </c>
      <c r="N5827">
        <f t="shared" si="43"/>
        <v>300382</v>
      </c>
      <c r="O5827">
        <f>_xlfn.XLOOKUP(A5827,Planilha1!F:F,Planilha1!G:G,0)</f>
        <v>0</v>
      </c>
      <c r="P5827">
        <v>0</v>
      </c>
    </row>
    <row r="5828" spans="1:16" ht="15" hidden="1" customHeight="1">
      <c r="A5828">
        <v>300383</v>
      </c>
      <c r="B5828" t="s">
        <v>11544</v>
      </c>
      <c r="C5828" t="s">
        <v>11545</v>
      </c>
      <c r="D5828" t="s">
        <v>1067</v>
      </c>
      <c r="E5828" t="s">
        <v>1067</v>
      </c>
      <c r="F5828" t="s">
        <v>1067</v>
      </c>
      <c r="I5828" t="s">
        <v>27</v>
      </c>
      <c r="L5828">
        <v>0</v>
      </c>
      <c r="N5828">
        <f t="shared" si="43"/>
        <v>300383</v>
      </c>
      <c r="O5828">
        <f>_xlfn.XLOOKUP(A5828,Planilha1!F:F,Planilha1!G:G,0)</f>
        <v>0</v>
      </c>
      <c r="P5828">
        <v>0</v>
      </c>
    </row>
    <row r="5829" spans="1:16" ht="15" hidden="1" customHeight="1">
      <c r="A5829">
        <v>300384</v>
      </c>
      <c r="B5829" t="s">
        <v>11546</v>
      </c>
      <c r="C5829" t="s">
        <v>11547</v>
      </c>
      <c r="D5829" t="s">
        <v>1067</v>
      </c>
      <c r="E5829" t="s">
        <v>1067</v>
      </c>
      <c r="F5829" t="s">
        <v>1067</v>
      </c>
      <c r="I5829" t="s">
        <v>27</v>
      </c>
      <c r="L5829">
        <v>0</v>
      </c>
      <c r="N5829">
        <f t="shared" si="43"/>
        <v>300384</v>
      </c>
      <c r="O5829">
        <f>_xlfn.XLOOKUP(A5829,Planilha1!F:F,Planilha1!G:G,0)</f>
        <v>0</v>
      </c>
      <c r="P5829">
        <v>0</v>
      </c>
    </row>
    <row r="5830" spans="1:16" ht="15" hidden="1" customHeight="1">
      <c r="A5830">
        <v>300385</v>
      </c>
      <c r="B5830" t="s">
        <v>11548</v>
      </c>
      <c r="C5830" t="s">
        <v>11549</v>
      </c>
      <c r="D5830" t="s">
        <v>1067</v>
      </c>
      <c r="E5830" t="s">
        <v>1067</v>
      </c>
      <c r="F5830" t="s">
        <v>1067</v>
      </c>
      <c r="I5830" t="s">
        <v>27</v>
      </c>
      <c r="L5830">
        <v>0</v>
      </c>
      <c r="N5830">
        <f t="shared" si="43"/>
        <v>300385</v>
      </c>
      <c r="O5830">
        <f>_xlfn.XLOOKUP(A5830,Planilha1!F:F,Planilha1!G:G,0)</f>
        <v>0</v>
      </c>
      <c r="P5830">
        <v>0</v>
      </c>
    </row>
    <row r="5831" spans="1:16" ht="15" hidden="1" customHeight="1">
      <c r="A5831">
        <v>300386</v>
      </c>
      <c r="B5831" t="s">
        <v>11550</v>
      </c>
      <c r="C5831" t="s">
        <v>11551</v>
      </c>
      <c r="D5831" t="s">
        <v>1067</v>
      </c>
      <c r="E5831" t="s">
        <v>1067</v>
      </c>
      <c r="F5831" t="s">
        <v>1067</v>
      </c>
      <c r="I5831" t="s">
        <v>27</v>
      </c>
      <c r="L5831">
        <v>0</v>
      </c>
      <c r="N5831">
        <f t="shared" si="43"/>
        <v>300386</v>
      </c>
      <c r="O5831">
        <f>_xlfn.XLOOKUP(A5831,Planilha1!F:F,Planilha1!G:G,0)</f>
        <v>0</v>
      </c>
      <c r="P5831">
        <v>0</v>
      </c>
    </row>
    <row r="5832" spans="1:16" ht="15" hidden="1" customHeight="1">
      <c r="A5832">
        <v>300387</v>
      </c>
      <c r="B5832" t="s">
        <v>11552</v>
      </c>
      <c r="C5832" t="s">
        <v>11553</v>
      </c>
      <c r="D5832" t="s">
        <v>1067</v>
      </c>
      <c r="E5832" t="s">
        <v>1067</v>
      </c>
      <c r="F5832" t="s">
        <v>1067</v>
      </c>
      <c r="I5832" t="s">
        <v>27</v>
      </c>
      <c r="L5832">
        <v>0</v>
      </c>
      <c r="N5832">
        <f t="shared" si="43"/>
        <v>300387</v>
      </c>
      <c r="O5832">
        <f>_xlfn.XLOOKUP(A5832,Planilha1!F:F,Planilha1!G:G,0)</f>
        <v>0</v>
      </c>
      <c r="P5832">
        <v>0</v>
      </c>
    </row>
    <row r="5833" spans="1:16" ht="15" hidden="1" customHeight="1">
      <c r="A5833">
        <v>300388</v>
      </c>
      <c r="B5833" t="s">
        <v>11554</v>
      </c>
      <c r="C5833" t="s">
        <v>11555</v>
      </c>
      <c r="D5833" t="s">
        <v>1067</v>
      </c>
      <c r="E5833" t="s">
        <v>1067</v>
      </c>
      <c r="F5833" t="s">
        <v>1067</v>
      </c>
      <c r="I5833" t="s">
        <v>27</v>
      </c>
      <c r="L5833">
        <v>0</v>
      </c>
      <c r="N5833">
        <f t="shared" si="43"/>
        <v>300388</v>
      </c>
      <c r="O5833">
        <f>_xlfn.XLOOKUP(A5833,Planilha1!F:F,Planilha1!G:G,0)</f>
        <v>0</v>
      </c>
      <c r="P5833">
        <v>0</v>
      </c>
    </row>
    <row r="5834" spans="1:16" ht="15" hidden="1" customHeight="1">
      <c r="A5834">
        <v>300389</v>
      </c>
      <c r="B5834" t="s">
        <v>11556</v>
      </c>
      <c r="C5834" t="s">
        <v>11557</v>
      </c>
      <c r="D5834" t="s">
        <v>1067</v>
      </c>
      <c r="E5834" t="s">
        <v>1067</v>
      </c>
      <c r="F5834" t="s">
        <v>1067</v>
      </c>
      <c r="I5834" t="s">
        <v>27</v>
      </c>
      <c r="L5834">
        <v>0</v>
      </c>
      <c r="N5834">
        <f t="shared" si="43"/>
        <v>300389</v>
      </c>
      <c r="O5834">
        <f>_xlfn.XLOOKUP(A5834,Planilha1!F:F,Planilha1!G:G,0)</f>
        <v>0</v>
      </c>
      <c r="P5834">
        <v>0</v>
      </c>
    </row>
    <row r="5835" spans="1:16" ht="15" hidden="1" customHeight="1">
      <c r="A5835">
        <v>300390</v>
      </c>
      <c r="B5835" t="s">
        <v>11558</v>
      </c>
      <c r="C5835" t="s">
        <v>11559</v>
      </c>
      <c r="D5835" t="s">
        <v>1067</v>
      </c>
      <c r="E5835" t="s">
        <v>1067</v>
      </c>
      <c r="F5835" t="s">
        <v>1067</v>
      </c>
      <c r="I5835" t="s">
        <v>27</v>
      </c>
      <c r="L5835">
        <v>0</v>
      </c>
      <c r="N5835">
        <f t="shared" si="43"/>
        <v>300390</v>
      </c>
      <c r="O5835">
        <f>_xlfn.XLOOKUP(A5835,Planilha1!F:F,Planilha1!G:G,0)</f>
        <v>0</v>
      </c>
      <c r="P5835">
        <v>0</v>
      </c>
    </row>
    <row r="5836" spans="1:16" ht="15" hidden="1" customHeight="1">
      <c r="A5836">
        <v>300391</v>
      </c>
      <c r="B5836" t="s">
        <v>11560</v>
      </c>
      <c r="C5836" t="s">
        <v>11561</v>
      </c>
      <c r="D5836" t="s">
        <v>1067</v>
      </c>
      <c r="E5836" t="s">
        <v>1067</v>
      </c>
      <c r="F5836" t="s">
        <v>1067</v>
      </c>
      <c r="I5836" t="s">
        <v>27</v>
      </c>
      <c r="L5836">
        <v>0</v>
      </c>
      <c r="N5836">
        <f t="shared" si="43"/>
        <v>300391</v>
      </c>
      <c r="O5836">
        <f>_xlfn.XLOOKUP(A5836,Planilha1!F:F,Planilha1!G:G,0)</f>
        <v>0</v>
      </c>
      <c r="P5836">
        <v>0</v>
      </c>
    </row>
    <row r="5837" spans="1:16" ht="15" hidden="1" customHeight="1">
      <c r="A5837">
        <v>300392</v>
      </c>
      <c r="B5837" t="s">
        <v>11562</v>
      </c>
      <c r="C5837" t="s">
        <v>11563</v>
      </c>
      <c r="D5837" t="s">
        <v>1067</v>
      </c>
      <c r="E5837" t="s">
        <v>1067</v>
      </c>
      <c r="F5837" t="s">
        <v>1067</v>
      </c>
      <c r="I5837" t="s">
        <v>27</v>
      </c>
      <c r="L5837">
        <v>0</v>
      </c>
      <c r="N5837">
        <f t="shared" si="43"/>
        <v>300392</v>
      </c>
      <c r="O5837">
        <f>_xlfn.XLOOKUP(A5837,Planilha1!F:F,Planilha1!G:G,0)</f>
        <v>0</v>
      </c>
      <c r="P5837">
        <v>0</v>
      </c>
    </row>
    <row r="5838" spans="1:16" ht="15" hidden="1" customHeight="1">
      <c r="A5838">
        <v>300393</v>
      </c>
      <c r="B5838" t="s">
        <v>11564</v>
      </c>
      <c r="C5838" t="s">
        <v>11565</v>
      </c>
      <c r="D5838" t="s">
        <v>1067</v>
      </c>
      <c r="E5838" t="s">
        <v>1067</v>
      </c>
      <c r="F5838" t="s">
        <v>1067</v>
      </c>
      <c r="I5838" t="s">
        <v>27</v>
      </c>
      <c r="L5838">
        <v>0</v>
      </c>
      <c r="N5838">
        <f t="shared" si="43"/>
        <v>300393</v>
      </c>
      <c r="O5838">
        <f>_xlfn.XLOOKUP(A5838,Planilha1!F:F,Planilha1!G:G,0)</f>
        <v>0</v>
      </c>
      <c r="P5838">
        <v>0</v>
      </c>
    </row>
    <row r="5839" spans="1:16" ht="15" hidden="1" customHeight="1">
      <c r="A5839">
        <v>300394</v>
      </c>
      <c r="B5839" t="s">
        <v>11566</v>
      </c>
      <c r="C5839" t="s">
        <v>11567</v>
      </c>
      <c r="D5839" t="s">
        <v>1067</v>
      </c>
      <c r="E5839" t="s">
        <v>1067</v>
      </c>
      <c r="F5839" t="s">
        <v>1067</v>
      </c>
      <c r="I5839" t="s">
        <v>27</v>
      </c>
      <c r="L5839">
        <v>0</v>
      </c>
      <c r="N5839">
        <f t="shared" si="43"/>
        <v>300394</v>
      </c>
      <c r="O5839">
        <f>_xlfn.XLOOKUP(A5839,Planilha1!F:F,Planilha1!G:G,0)</f>
        <v>0</v>
      </c>
      <c r="P5839">
        <v>0</v>
      </c>
    </row>
    <row r="5840" spans="1:16" ht="15" hidden="1" customHeight="1">
      <c r="A5840">
        <v>300395</v>
      </c>
      <c r="B5840" t="s">
        <v>11568</v>
      </c>
      <c r="C5840" t="s">
        <v>11569</v>
      </c>
      <c r="D5840" t="s">
        <v>1067</v>
      </c>
      <c r="E5840" t="s">
        <v>1067</v>
      </c>
      <c r="F5840" t="s">
        <v>1067</v>
      </c>
      <c r="I5840" t="s">
        <v>27</v>
      </c>
      <c r="L5840">
        <v>0</v>
      </c>
      <c r="N5840">
        <f t="shared" si="43"/>
        <v>300395</v>
      </c>
      <c r="O5840">
        <f>_xlfn.XLOOKUP(A5840,Planilha1!F:F,Planilha1!G:G,0)</f>
        <v>0</v>
      </c>
      <c r="P5840">
        <v>0</v>
      </c>
    </row>
    <row r="5841" spans="1:16" ht="15" hidden="1" customHeight="1">
      <c r="A5841">
        <v>300396</v>
      </c>
      <c r="B5841" t="s">
        <v>11570</v>
      </c>
      <c r="C5841" t="s">
        <v>11571</v>
      </c>
      <c r="D5841" t="s">
        <v>1067</v>
      </c>
      <c r="E5841" t="s">
        <v>1067</v>
      </c>
      <c r="F5841" t="s">
        <v>1067</v>
      </c>
      <c r="I5841" t="s">
        <v>27</v>
      </c>
      <c r="L5841">
        <v>0</v>
      </c>
      <c r="N5841">
        <f t="shared" si="43"/>
        <v>300396</v>
      </c>
      <c r="O5841">
        <f>_xlfn.XLOOKUP(A5841,Planilha1!F:F,Planilha1!G:G,0)</f>
        <v>0</v>
      </c>
      <c r="P5841">
        <v>0</v>
      </c>
    </row>
    <row r="5842" spans="1:16" ht="15" hidden="1" customHeight="1">
      <c r="A5842">
        <v>300397</v>
      </c>
      <c r="B5842" t="s">
        <v>11572</v>
      </c>
      <c r="C5842" t="s">
        <v>11573</v>
      </c>
      <c r="D5842" t="s">
        <v>1067</v>
      </c>
      <c r="E5842" t="s">
        <v>1067</v>
      </c>
      <c r="F5842" t="s">
        <v>1067</v>
      </c>
      <c r="I5842" t="s">
        <v>27</v>
      </c>
      <c r="L5842">
        <v>0</v>
      </c>
      <c r="N5842">
        <f t="shared" ref="N5842:N5905" si="44">A5842</f>
        <v>300397</v>
      </c>
      <c r="O5842">
        <f>_xlfn.XLOOKUP(A5842,Planilha1!F:F,Planilha1!G:G,0)</f>
        <v>0</v>
      </c>
      <c r="P5842">
        <v>0</v>
      </c>
    </row>
    <row r="5843" spans="1:16" ht="15" hidden="1" customHeight="1">
      <c r="A5843">
        <v>300398</v>
      </c>
      <c r="B5843" t="s">
        <v>11574</v>
      </c>
      <c r="C5843" t="s">
        <v>11575</v>
      </c>
      <c r="D5843" t="s">
        <v>1067</v>
      </c>
      <c r="E5843" t="s">
        <v>1067</v>
      </c>
      <c r="F5843" t="s">
        <v>1067</v>
      </c>
      <c r="I5843" t="s">
        <v>27</v>
      </c>
      <c r="L5843">
        <v>0</v>
      </c>
      <c r="N5843">
        <f t="shared" si="44"/>
        <v>300398</v>
      </c>
      <c r="O5843">
        <f>_xlfn.XLOOKUP(A5843,Planilha1!F:F,Planilha1!G:G,0)</f>
        <v>0</v>
      </c>
      <c r="P5843">
        <v>0</v>
      </c>
    </row>
    <row r="5844" spans="1:16" ht="15" hidden="1" customHeight="1">
      <c r="A5844">
        <v>300399</v>
      </c>
      <c r="B5844" t="s">
        <v>11576</v>
      </c>
      <c r="C5844" t="s">
        <v>11577</v>
      </c>
      <c r="D5844" t="s">
        <v>1067</v>
      </c>
      <c r="E5844" t="s">
        <v>1067</v>
      </c>
      <c r="F5844" t="s">
        <v>1067</v>
      </c>
      <c r="I5844" t="s">
        <v>27</v>
      </c>
      <c r="L5844">
        <v>0</v>
      </c>
      <c r="N5844">
        <f t="shared" si="44"/>
        <v>300399</v>
      </c>
      <c r="O5844">
        <f>_xlfn.XLOOKUP(A5844,Planilha1!F:F,Planilha1!G:G,0)</f>
        <v>0</v>
      </c>
      <c r="P5844">
        <v>0</v>
      </c>
    </row>
    <row r="5845" spans="1:16" ht="15" hidden="1" customHeight="1">
      <c r="A5845">
        <v>300400</v>
      </c>
      <c r="B5845" t="s">
        <v>11578</v>
      </c>
      <c r="C5845" t="s">
        <v>11579</v>
      </c>
      <c r="D5845" t="s">
        <v>1067</v>
      </c>
      <c r="E5845" t="s">
        <v>1067</v>
      </c>
      <c r="F5845" t="s">
        <v>1067</v>
      </c>
      <c r="I5845" t="s">
        <v>27</v>
      </c>
      <c r="L5845">
        <v>0</v>
      </c>
      <c r="N5845">
        <f t="shared" si="44"/>
        <v>300400</v>
      </c>
      <c r="O5845">
        <f>_xlfn.XLOOKUP(A5845,Planilha1!F:F,Planilha1!G:G,0)</f>
        <v>0</v>
      </c>
      <c r="P5845">
        <v>0</v>
      </c>
    </row>
    <row r="5846" spans="1:16" ht="15" hidden="1" customHeight="1">
      <c r="A5846">
        <v>300401</v>
      </c>
      <c r="B5846" t="s">
        <v>11580</v>
      </c>
      <c r="C5846" t="s">
        <v>11581</v>
      </c>
      <c r="D5846" t="s">
        <v>1067</v>
      </c>
      <c r="E5846" t="s">
        <v>1067</v>
      </c>
      <c r="F5846" t="s">
        <v>1067</v>
      </c>
      <c r="I5846" t="s">
        <v>27</v>
      </c>
      <c r="L5846">
        <v>0</v>
      </c>
      <c r="N5846">
        <f t="shared" si="44"/>
        <v>300401</v>
      </c>
      <c r="O5846">
        <f>_xlfn.XLOOKUP(A5846,Planilha1!F:F,Planilha1!G:G,0)</f>
        <v>0</v>
      </c>
      <c r="P5846">
        <v>0</v>
      </c>
    </row>
    <row r="5847" spans="1:16" ht="15" hidden="1" customHeight="1">
      <c r="A5847">
        <v>300402</v>
      </c>
      <c r="B5847" t="s">
        <v>11582</v>
      </c>
      <c r="C5847" t="s">
        <v>11583</v>
      </c>
      <c r="D5847" t="s">
        <v>1067</v>
      </c>
      <c r="E5847" t="s">
        <v>1067</v>
      </c>
      <c r="F5847" t="s">
        <v>1067</v>
      </c>
      <c r="I5847" t="s">
        <v>27</v>
      </c>
      <c r="L5847">
        <v>0</v>
      </c>
      <c r="N5847">
        <f t="shared" si="44"/>
        <v>300402</v>
      </c>
      <c r="O5847">
        <f>_xlfn.XLOOKUP(A5847,Planilha1!F:F,Planilha1!G:G,0)</f>
        <v>0</v>
      </c>
      <c r="P5847">
        <v>0</v>
      </c>
    </row>
    <row r="5848" spans="1:16" ht="15" hidden="1" customHeight="1">
      <c r="A5848">
        <v>300403</v>
      </c>
      <c r="B5848" t="s">
        <v>11584</v>
      </c>
      <c r="C5848" t="s">
        <v>11585</v>
      </c>
      <c r="D5848" t="s">
        <v>1067</v>
      </c>
      <c r="E5848" t="s">
        <v>1067</v>
      </c>
      <c r="F5848" t="s">
        <v>1067</v>
      </c>
      <c r="I5848" t="s">
        <v>27</v>
      </c>
      <c r="L5848">
        <v>0</v>
      </c>
      <c r="N5848">
        <f t="shared" si="44"/>
        <v>300403</v>
      </c>
      <c r="O5848">
        <f>_xlfn.XLOOKUP(A5848,Planilha1!F:F,Planilha1!G:G,0)</f>
        <v>0</v>
      </c>
      <c r="P5848">
        <v>0</v>
      </c>
    </row>
    <row r="5849" spans="1:16" ht="15" hidden="1" customHeight="1">
      <c r="A5849">
        <v>300404</v>
      </c>
      <c r="B5849" t="s">
        <v>11586</v>
      </c>
      <c r="C5849" t="s">
        <v>11587</v>
      </c>
      <c r="D5849" t="s">
        <v>1067</v>
      </c>
      <c r="E5849" t="s">
        <v>1067</v>
      </c>
      <c r="F5849" t="s">
        <v>1067</v>
      </c>
      <c r="I5849" t="s">
        <v>27</v>
      </c>
      <c r="L5849">
        <v>0</v>
      </c>
      <c r="N5849">
        <f t="shared" si="44"/>
        <v>300404</v>
      </c>
      <c r="O5849">
        <f>_xlfn.XLOOKUP(A5849,Planilha1!F:F,Planilha1!G:G,0)</f>
        <v>0</v>
      </c>
      <c r="P5849">
        <v>0</v>
      </c>
    </row>
    <row r="5850" spans="1:16" ht="15" hidden="1" customHeight="1">
      <c r="A5850">
        <v>300405</v>
      </c>
      <c r="B5850" t="s">
        <v>11588</v>
      </c>
      <c r="C5850" t="s">
        <v>11589</v>
      </c>
      <c r="D5850" t="s">
        <v>1067</v>
      </c>
      <c r="E5850" t="s">
        <v>1067</v>
      </c>
      <c r="F5850" t="s">
        <v>1067</v>
      </c>
      <c r="I5850" t="s">
        <v>27</v>
      </c>
      <c r="L5850">
        <v>0</v>
      </c>
      <c r="N5850">
        <f t="shared" si="44"/>
        <v>300405</v>
      </c>
      <c r="O5850">
        <f>_xlfn.XLOOKUP(A5850,Planilha1!F:F,Planilha1!G:G,0)</f>
        <v>0</v>
      </c>
      <c r="P5850">
        <v>0</v>
      </c>
    </row>
    <row r="5851" spans="1:16" ht="15" hidden="1" customHeight="1">
      <c r="A5851">
        <v>300406</v>
      </c>
      <c r="B5851" t="s">
        <v>11590</v>
      </c>
      <c r="C5851" t="s">
        <v>11591</v>
      </c>
      <c r="D5851" t="s">
        <v>1067</v>
      </c>
      <c r="E5851" t="s">
        <v>1067</v>
      </c>
      <c r="F5851" t="s">
        <v>1067</v>
      </c>
      <c r="I5851" t="s">
        <v>27</v>
      </c>
      <c r="L5851">
        <v>0</v>
      </c>
      <c r="N5851">
        <f t="shared" si="44"/>
        <v>300406</v>
      </c>
      <c r="O5851">
        <f>_xlfn.XLOOKUP(A5851,Planilha1!F:F,Planilha1!G:G,0)</f>
        <v>0</v>
      </c>
      <c r="P5851">
        <v>0</v>
      </c>
    </row>
    <row r="5852" spans="1:16" ht="15" hidden="1" customHeight="1">
      <c r="A5852">
        <v>300407</v>
      </c>
      <c r="B5852" t="s">
        <v>11592</v>
      </c>
      <c r="C5852" t="s">
        <v>11593</v>
      </c>
      <c r="D5852" t="s">
        <v>1067</v>
      </c>
      <c r="E5852" t="s">
        <v>1067</v>
      </c>
      <c r="F5852" t="s">
        <v>1067</v>
      </c>
      <c r="I5852" t="s">
        <v>27</v>
      </c>
      <c r="L5852">
        <v>0</v>
      </c>
      <c r="N5852">
        <f t="shared" si="44"/>
        <v>300407</v>
      </c>
      <c r="O5852">
        <f>_xlfn.XLOOKUP(A5852,Planilha1!F:F,Planilha1!G:G,0)</f>
        <v>0</v>
      </c>
      <c r="P5852">
        <v>0</v>
      </c>
    </row>
    <row r="5853" spans="1:16" ht="15" hidden="1" customHeight="1">
      <c r="A5853">
        <v>300408</v>
      </c>
      <c r="B5853" t="s">
        <v>11594</v>
      </c>
      <c r="C5853" t="s">
        <v>11595</v>
      </c>
      <c r="D5853" t="s">
        <v>1067</v>
      </c>
      <c r="E5853" t="s">
        <v>1067</v>
      </c>
      <c r="F5853" t="s">
        <v>1067</v>
      </c>
      <c r="I5853" t="s">
        <v>27</v>
      </c>
      <c r="L5853">
        <v>0</v>
      </c>
      <c r="N5853">
        <f t="shared" si="44"/>
        <v>300408</v>
      </c>
      <c r="O5853">
        <f>_xlfn.XLOOKUP(A5853,Planilha1!F:F,Planilha1!G:G,0)</f>
        <v>0</v>
      </c>
      <c r="P5853">
        <v>0</v>
      </c>
    </row>
    <row r="5854" spans="1:16" ht="15" hidden="1" customHeight="1">
      <c r="A5854">
        <v>300409</v>
      </c>
      <c r="B5854" t="s">
        <v>11596</v>
      </c>
      <c r="C5854" t="s">
        <v>11597</v>
      </c>
      <c r="D5854" t="s">
        <v>1067</v>
      </c>
      <c r="E5854" t="s">
        <v>1067</v>
      </c>
      <c r="F5854" t="s">
        <v>1067</v>
      </c>
      <c r="I5854" t="s">
        <v>27</v>
      </c>
      <c r="L5854">
        <v>0</v>
      </c>
      <c r="N5854">
        <f t="shared" si="44"/>
        <v>300409</v>
      </c>
      <c r="O5854">
        <f>_xlfn.XLOOKUP(A5854,Planilha1!F:F,Planilha1!G:G,0)</f>
        <v>0</v>
      </c>
      <c r="P5854">
        <v>0</v>
      </c>
    </row>
    <row r="5855" spans="1:16" ht="15" hidden="1" customHeight="1">
      <c r="A5855">
        <v>300410</v>
      </c>
      <c r="B5855" t="s">
        <v>11598</v>
      </c>
      <c r="C5855" t="s">
        <v>11599</v>
      </c>
      <c r="D5855" t="s">
        <v>1067</v>
      </c>
      <c r="E5855" t="s">
        <v>1067</v>
      </c>
      <c r="F5855" t="s">
        <v>1067</v>
      </c>
      <c r="I5855" t="s">
        <v>27</v>
      </c>
      <c r="L5855">
        <v>0</v>
      </c>
      <c r="N5855">
        <f t="shared" si="44"/>
        <v>300410</v>
      </c>
      <c r="O5855">
        <f>_xlfn.XLOOKUP(A5855,Planilha1!F:F,Planilha1!G:G,0)</f>
        <v>0</v>
      </c>
      <c r="P5855">
        <v>0</v>
      </c>
    </row>
    <row r="5856" spans="1:16" ht="15" hidden="1" customHeight="1">
      <c r="A5856">
        <v>300411</v>
      </c>
      <c r="B5856" t="s">
        <v>11600</v>
      </c>
      <c r="C5856" t="s">
        <v>11601</v>
      </c>
      <c r="D5856" t="s">
        <v>1067</v>
      </c>
      <c r="E5856" t="s">
        <v>1067</v>
      </c>
      <c r="F5856" t="s">
        <v>1067</v>
      </c>
      <c r="I5856" t="s">
        <v>27</v>
      </c>
      <c r="L5856">
        <v>0</v>
      </c>
      <c r="N5856">
        <f t="shared" si="44"/>
        <v>300411</v>
      </c>
      <c r="O5856">
        <f>_xlfn.XLOOKUP(A5856,Planilha1!F:F,Planilha1!G:G,0)</f>
        <v>0</v>
      </c>
      <c r="P5856">
        <v>0</v>
      </c>
    </row>
    <row r="5857" spans="1:16" ht="15" hidden="1" customHeight="1">
      <c r="A5857">
        <v>300412</v>
      </c>
      <c r="B5857" t="s">
        <v>11602</v>
      </c>
      <c r="C5857" t="s">
        <v>11603</v>
      </c>
      <c r="D5857" t="s">
        <v>1067</v>
      </c>
      <c r="E5857" t="s">
        <v>1067</v>
      </c>
      <c r="F5857" t="s">
        <v>1067</v>
      </c>
      <c r="I5857" t="s">
        <v>27</v>
      </c>
      <c r="L5857">
        <v>0</v>
      </c>
      <c r="N5857">
        <f t="shared" si="44"/>
        <v>300412</v>
      </c>
      <c r="O5857">
        <f>_xlfn.XLOOKUP(A5857,Planilha1!F:F,Planilha1!G:G,0)</f>
        <v>0</v>
      </c>
      <c r="P5857">
        <v>0</v>
      </c>
    </row>
    <row r="5858" spans="1:16" ht="15" hidden="1" customHeight="1">
      <c r="A5858">
        <v>300413</v>
      </c>
      <c r="B5858" t="s">
        <v>11604</v>
      </c>
      <c r="C5858" t="s">
        <v>11605</v>
      </c>
      <c r="D5858" t="s">
        <v>1067</v>
      </c>
      <c r="E5858" t="s">
        <v>1067</v>
      </c>
      <c r="F5858" t="s">
        <v>1067</v>
      </c>
      <c r="I5858" t="s">
        <v>27</v>
      </c>
      <c r="L5858">
        <v>0</v>
      </c>
      <c r="N5858">
        <f t="shared" si="44"/>
        <v>300413</v>
      </c>
      <c r="O5858">
        <f>_xlfn.XLOOKUP(A5858,Planilha1!F:F,Planilha1!G:G,0)</f>
        <v>0</v>
      </c>
      <c r="P5858">
        <v>0</v>
      </c>
    </row>
    <row r="5859" spans="1:16" ht="15" hidden="1" customHeight="1">
      <c r="A5859">
        <v>300414</v>
      </c>
      <c r="B5859" t="s">
        <v>11606</v>
      </c>
      <c r="C5859" t="s">
        <v>11607</v>
      </c>
      <c r="D5859" t="s">
        <v>1067</v>
      </c>
      <c r="E5859" t="s">
        <v>1067</v>
      </c>
      <c r="F5859" t="s">
        <v>1067</v>
      </c>
      <c r="I5859" t="s">
        <v>27</v>
      </c>
      <c r="L5859">
        <v>0</v>
      </c>
      <c r="N5859">
        <f t="shared" si="44"/>
        <v>300414</v>
      </c>
      <c r="O5859">
        <f>_xlfn.XLOOKUP(A5859,Planilha1!F:F,Planilha1!G:G,0)</f>
        <v>0</v>
      </c>
      <c r="P5859">
        <v>0</v>
      </c>
    </row>
    <row r="5860" spans="1:16" ht="15" hidden="1" customHeight="1">
      <c r="A5860">
        <v>300415</v>
      </c>
      <c r="B5860" t="s">
        <v>11608</v>
      </c>
      <c r="C5860" t="s">
        <v>11609</v>
      </c>
      <c r="D5860" t="s">
        <v>1067</v>
      </c>
      <c r="E5860" t="s">
        <v>1067</v>
      </c>
      <c r="F5860" t="s">
        <v>1067</v>
      </c>
      <c r="I5860" t="s">
        <v>27</v>
      </c>
      <c r="L5860">
        <v>0</v>
      </c>
      <c r="N5860">
        <f t="shared" si="44"/>
        <v>300415</v>
      </c>
      <c r="O5860">
        <f>_xlfn.XLOOKUP(A5860,Planilha1!F:F,Planilha1!G:G,0)</f>
        <v>0</v>
      </c>
      <c r="P5860">
        <v>0</v>
      </c>
    </row>
    <row r="5861" spans="1:16" ht="15" hidden="1" customHeight="1">
      <c r="A5861">
        <v>300416</v>
      </c>
      <c r="B5861" t="s">
        <v>11610</v>
      </c>
      <c r="C5861" t="s">
        <v>11611</v>
      </c>
      <c r="D5861" t="s">
        <v>1067</v>
      </c>
      <c r="E5861" t="s">
        <v>1067</v>
      </c>
      <c r="F5861" t="s">
        <v>1067</v>
      </c>
      <c r="I5861" t="s">
        <v>27</v>
      </c>
      <c r="L5861">
        <v>0</v>
      </c>
      <c r="N5861">
        <f t="shared" si="44"/>
        <v>300416</v>
      </c>
      <c r="O5861">
        <f>_xlfn.XLOOKUP(A5861,Planilha1!F:F,Planilha1!G:G,0)</f>
        <v>0</v>
      </c>
      <c r="P5861">
        <v>0</v>
      </c>
    </row>
    <row r="5862" spans="1:16" ht="15" hidden="1" customHeight="1">
      <c r="A5862">
        <v>300417</v>
      </c>
      <c r="B5862" t="s">
        <v>11612</v>
      </c>
      <c r="C5862" t="s">
        <v>11613</v>
      </c>
      <c r="D5862" t="s">
        <v>1067</v>
      </c>
      <c r="E5862" t="s">
        <v>1067</v>
      </c>
      <c r="F5862" t="s">
        <v>1067</v>
      </c>
      <c r="I5862" t="s">
        <v>27</v>
      </c>
      <c r="L5862">
        <v>0</v>
      </c>
      <c r="N5862">
        <f t="shared" si="44"/>
        <v>300417</v>
      </c>
      <c r="O5862">
        <f>_xlfn.XLOOKUP(A5862,Planilha1!F:F,Planilha1!G:G,0)</f>
        <v>0</v>
      </c>
      <c r="P5862">
        <v>0</v>
      </c>
    </row>
    <row r="5863" spans="1:16" ht="15" hidden="1" customHeight="1">
      <c r="A5863">
        <v>300418</v>
      </c>
      <c r="B5863" t="s">
        <v>11614</v>
      </c>
      <c r="C5863" t="s">
        <v>11615</v>
      </c>
      <c r="D5863" t="s">
        <v>1067</v>
      </c>
      <c r="E5863" t="s">
        <v>1067</v>
      </c>
      <c r="F5863" t="s">
        <v>1067</v>
      </c>
      <c r="I5863" t="s">
        <v>27</v>
      </c>
      <c r="L5863">
        <v>0</v>
      </c>
      <c r="N5863">
        <f t="shared" si="44"/>
        <v>300418</v>
      </c>
      <c r="O5863">
        <f>_xlfn.XLOOKUP(A5863,Planilha1!F:F,Planilha1!G:G,0)</f>
        <v>0</v>
      </c>
      <c r="P5863">
        <v>0</v>
      </c>
    </row>
    <row r="5864" spans="1:16" ht="15" hidden="1" customHeight="1">
      <c r="A5864">
        <v>300419</v>
      </c>
      <c r="B5864" t="s">
        <v>11616</v>
      </c>
      <c r="C5864" t="s">
        <v>11617</v>
      </c>
      <c r="D5864" t="s">
        <v>1067</v>
      </c>
      <c r="E5864" t="s">
        <v>1067</v>
      </c>
      <c r="F5864" t="s">
        <v>1067</v>
      </c>
      <c r="I5864" t="s">
        <v>27</v>
      </c>
      <c r="L5864">
        <v>0</v>
      </c>
      <c r="N5864">
        <f t="shared" si="44"/>
        <v>300419</v>
      </c>
      <c r="O5864">
        <f>_xlfn.XLOOKUP(A5864,Planilha1!F:F,Planilha1!G:G,0)</f>
        <v>0</v>
      </c>
      <c r="P5864">
        <v>0</v>
      </c>
    </row>
    <row r="5865" spans="1:16" ht="15" hidden="1" customHeight="1">
      <c r="A5865">
        <v>300420</v>
      </c>
      <c r="B5865" t="s">
        <v>11618</v>
      </c>
      <c r="C5865" t="s">
        <v>11619</v>
      </c>
      <c r="D5865" t="s">
        <v>1067</v>
      </c>
      <c r="E5865" t="s">
        <v>1067</v>
      </c>
      <c r="F5865" t="s">
        <v>1067</v>
      </c>
      <c r="I5865" t="s">
        <v>27</v>
      </c>
      <c r="L5865">
        <v>0</v>
      </c>
      <c r="N5865">
        <f t="shared" si="44"/>
        <v>300420</v>
      </c>
      <c r="O5865">
        <f>_xlfn.XLOOKUP(A5865,Planilha1!F:F,Planilha1!G:G,0)</f>
        <v>0</v>
      </c>
      <c r="P5865">
        <v>0</v>
      </c>
    </row>
    <row r="5866" spans="1:16" ht="15" hidden="1" customHeight="1">
      <c r="A5866">
        <v>300421</v>
      </c>
      <c r="B5866" t="s">
        <v>11620</v>
      </c>
      <c r="C5866" t="s">
        <v>11621</v>
      </c>
      <c r="D5866" t="s">
        <v>1067</v>
      </c>
      <c r="E5866" t="s">
        <v>1067</v>
      </c>
      <c r="F5866" t="s">
        <v>1067</v>
      </c>
      <c r="I5866" t="s">
        <v>27</v>
      </c>
      <c r="L5866">
        <v>0</v>
      </c>
      <c r="N5866">
        <f t="shared" si="44"/>
        <v>300421</v>
      </c>
      <c r="O5866">
        <f>_xlfn.XLOOKUP(A5866,Planilha1!F:F,Planilha1!G:G,0)</f>
        <v>0</v>
      </c>
      <c r="P5866">
        <v>0</v>
      </c>
    </row>
    <row r="5867" spans="1:16" ht="15" hidden="1" customHeight="1">
      <c r="A5867">
        <v>300422</v>
      </c>
      <c r="B5867" t="s">
        <v>11622</v>
      </c>
      <c r="C5867" t="s">
        <v>11623</v>
      </c>
      <c r="D5867" t="s">
        <v>1067</v>
      </c>
      <c r="E5867" t="s">
        <v>1067</v>
      </c>
      <c r="F5867" t="s">
        <v>1067</v>
      </c>
      <c r="I5867" t="s">
        <v>27</v>
      </c>
      <c r="L5867">
        <v>0</v>
      </c>
      <c r="N5867">
        <f t="shared" si="44"/>
        <v>300422</v>
      </c>
      <c r="O5867">
        <f>_xlfn.XLOOKUP(A5867,Planilha1!F:F,Planilha1!G:G,0)</f>
        <v>0</v>
      </c>
      <c r="P5867">
        <v>0</v>
      </c>
    </row>
    <row r="5868" spans="1:16" ht="15" hidden="1" customHeight="1">
      <c r="A5868">
        <v>300423</v>
      </c>
      <c r="B5868" t="s">
        <v>11624</v>
      </c>
      <c r="C5868" t="s">
        <v>11625</v>
      </c>
      <c r="D5868" t="s">
        <v>1067</v>
      </c>
      <c r="E5868" t="s">
        <v>1067</v>
      </c>
      <c r="F5868" t="s">
        <v>1067</v>
      </c>
      <c r="I5868" t="s">
        <v>27</v>
      </c>
      <c r="L5868">
        <v>0</v>
      </c>
      <c r="N5868">
        <f t="shared" si="44"/>
        <v>300423</v>
      </c>
      <c r="O5868">
        <f>_xlfn.XLOOKUP(A5868,Planilha1!F:F,Planilha1!G:G,0)</f>
        <v>0</v>
      </c>
      <c r="P5868">
        <v>0</v>
      </c>
    </row>
    <row r="5869" spans="1:16" ht="15" hidden="1" customHeight="1">
      <c r="A5869">
        <v>300424</v>
      </c>
      <c r="B5869" t="s">
        <v>11626</v>
      </c>
      <c r="C5869" t="s">
        <v>11627</v>
      </c>
      <c r="D5869" t="s">
        <v>1067</v>
      </c>
      <c r="E5869" t="s">
        <v>1067</v>
      </c>
      <c r="F5869" t="s">
        <v>1067</v>
      </c>
      <c r="I5869" t="s">
        <v>27</v>
      </c>
      <c r="L5869">
        <v>0</v>
      </c>
      <c r="N5869">
        <f t="shared" si="44"/>
        <v>300424</v>
      </c>
      <c r="O5869">
        <f>_xlfn.XLOOKUP(A5869,Planilha1!F:F,Planilha1!G:G,0)</f>
        <v>0</v>
      </c>
      <c r="P5869">
        <v>0</v>
      </c>
    </row>
    <row r="5870" spans="1:16" ht="15" hidden="1" customHeight="1">
      <c r="A5870">
        <v>300425</v>
      </c>
      <c r="B5870" t="s">
        <v>11628</v>
      </c>
      <c r="C5870" t="s">
        <v>11629</v>
      </c>
      <c r="D5870" t="s">
        <v>1067</v>
      </c>
      <c r="E5870" t="s">
        <v>1067</v>
      </c>
      <c r="F5870" t="s">
        <v>1067</v>
      </c>
      <c r="I5870" t="s">
        <v>27</v>
      </c>
      <c r="L5870">
        <v>0</v>
      </c>
      <c r="N5870">
        <f t="shared" si="44"/>
        <v>300425</v>
      </c>
      <c r="O5870">
        <f>_xlfn.XLOOKUP(A5870,Planilha1!F:F,Planilha1!G:G,0)</f>
        <v>0</v>
      </c>
      <c r="P5870">
        <v>0</v>
      </c>
    </row>
    <row r="5871" spans="1:16" ht="15" hidden="1" customHeight="1">
      <c r="A5871">
        <v>300426</v>
      </c>
      <c r="B5871" t="s">
        <v>11630</v>
      </c>
      <c r="C5871" t="s">
        <v>11631</v>
      </c>
      <c r="D5871" t="s">
        <v>1067</v>
      </c>
      <c r="E5871" t="s">
        <v>1067</v>
      </c>
      <c r="F5871" t="s">
        <v>1067</v>
      </c>
      <c r="I5871" t="s">
        <v>27</v>
      </c>
      <c r="L5871">
        <v>0</v>
      </c>
      <c r="N5871">
        <f t="shared" si="44"/>
        <v>300426</v>
      </c>
      <c r="O5871">
        <f>_xlfn.XLOOKUP(A5871,Planilha1!F:F,Planilha1!G:G,0)</f>
        <v>0</v>
      </c>
      <c r="P5871">
        <v>0</v>
      </c>
    </row>
    <row r="5872" spans="1:16" ht="15" hidden="1" customHeight="1">
      <c r="A5872">
        <v>300427</v>
      </c>
      <c r="B5872" t="s">
        <v>11632</v>
      </c>
      <c r="C5872" t="s">
        <v>11633</v>
      </c>
      <c r="D5872" t="s">
        <v>1067</v>
      </c>
      <c r="E5872" t="s">
        <v>1067</v>
      </c>
      <c r="F5872" t="s">
        <v>1067</v>
      </c>
      <c r="I5872" t="s">
        <v>27</v>
      </c>
      <c r="L5872">
        <v>0</v>
      </c>
      <c r="N5872">
        <f t="shared" si="44"/>
        <v>300427</v>
      </c>
      <c r="O5872">
        <f>_xlfn.XLOOKUP(A5872,Planilha1!F:F,Planilha1!G:G,0)</f>
        <v>0</v>
      </c>
      <c r="P5872">
        <v>0</v>
      </c>
    </row>
    <row r="5873" spans="1:16" ht="15" hidden="1" customHeight="1">
      <c r="A5873">
        <v>300428</v>
      </c>
      <c r="B5873" t="s">
        <v>11634</v>
      </c>
      <c r="C5873" t="s">
        <v>11635</v>
      </c>
      <c r="D5873" t="s">
        <v>1067</v>
      </c>
      <c r="E5873" t="s">
        <v>1067</v>
      </c>
      <c r="F5873" t="s">
        <v>1067</v>
      </c>
      <c r="I5873" t="s">
        <v>27</v>
      </c>
      <c r="L5873">
        <v>0</v>
      </c>
      <c r="N5873">
        <f t="shared" si="44"/>
        <v>300428</v>
      </c>
      <c r="O5873">
        <f>_xlfn.XLOOKUP(A5873,Planilha1!F:F,Planilha1!G:G,0)</f>
        <v>0</v>
      </c>
      <c r="P5873">
        <v>0</v>
      </c>
    </row>
    <row r="5874" spans="1:16" ht="15" hidden="1" customHeight="1">
      <c r="A5874">
        <v>300429</v>
      </c>
      <c r="B5874" t="s">
        <v>11636</v>
      </c>
      <c r="C5874" t="s">
        <v>11637</v>
      </c>
      <c r="D5874" t="s">
        <v>1067</v>
      </c>
      <c r="E5874" t="s">
        <v>1067</v>
      </c>
      <c r="F5874" t="s">
        <v>1067</v>
      </c>
      <c r="I5874" t="s">
        <v>27</v>
      </c>
      <c r="L5874">
        <v>0</v>
      </c>
      <c r="N5874">
        <f t="shared" si="44"/>
        <v>300429</v>
      </c>
      <c r="O5874">
        <f>_xlfn.XLOOKUP(A5874,Planilha1!F:F,Planilha1!G:G,0)</f>
        <v>0</v>
      </c>
      <c r="P5874">
        <v>0</v>
      </c>
    </row>
    <row r="5875" spans="1:16" ht="15" hidden="1" customHeight="1">
      <c r="A5875">
        <v>300430</v>
      </c>
      <c r="B5875" t="s">
        <v>11638</v>
      </c>
      <c r="C5875" t="s">
        <v>11639</v>
      </c>
      <c r="D5875" t="s">
        <v>1067</v>
      </c>
      <c r="E5875" t="s">
        <v>1067</v>
      </c>
      <c r="F5875" t="s">
        <v>1067</v>
      </c>
      <c r="I5875" t="s">
        <v>27</v>
      </c>
      <c r="L5875">
        <v>0</v>
      </c>
      <c r="N5875">
        <f t="shared" si="44"/>
        <v>300430</v>
      </c>
      <c r="O5875">
        <f>_xlfn.XLOOKUP(A5875,Planilha1!F:F,Planilha1!G:G,0)</f>
        <v>0</v>
      </c>
      <c r="P5875">
        <v>0</v>
      </c>
    </row>
    <row r="5876" spans="1:16" ht="15" hidden="1" customHeight="1">
      <c r="A5876">
        <v>300431</v>
      </c>
      <c r="B5876" t="s">
        <v>11640</v>
      </c>
      <c r="C5876" t="s">
        <v>11641</v>
      </c>
      <c r="D5876" t="s">
        <v>1067</v>
      </c>
      <c r="E5876" t="s">
        <v>1067</v>
      </c>
      <c r="F5876" t="s">
        <v>1067</v>
      </c>
      <c r="I5876" t="s">
        <v>27</v>
      </c>
      <c r="L5876">
        <v>0</v>
      </c>
      <c r="N5876">
        <f t="shared" si="44"/>
        <v>300431</v>
      </c>
      <c r="O5876">
        <f>_xlfn.XLOOKUP(A5876,Planilha1!F:F,Planilha1!G:G,0)</f>
        <v>0</v>
      </c>
      <c r="P5876">
        <v>0</v>
      </c>
    </row>
    <row r="5877" spans="1:16" ht="15" hidden="1" customHeight="1">
      <c r="A5877">
        <v>300432</v>
      </c>
      <c r="B5877" t="s">
        <v>11642</v>
      </c>
      <c r="C5877" t="s">
        <v>11643</v>
      </c>
      <c r="D5877" t="s">
        <v>1067</v>
      </c>
      <c r="E5877" t="s">
        <v>1067</v>
      </c>
      <c r="F5877" t="s">
        <v>1067</v>
      </c>
      <c r="I5877" t="s">
        <v>27</v>
      </c>
      <c r="L5877">
        <v>0</v>
      </c>
      <c r="N5877">
        <f t="shared" si="44"/>
        <v>300432</v>
      </c>
      <c r="O5877">
        <f>_xlfn.XLOOKUP(A5877,Planilha1!F:F,Planilha1!G:G,0)</f>
        <v>0</v>
      </c>
      <c r="P5877">
        <v>0</v>
      </c>
    </row>
    <row r="5878" spans="1:16" ht="15" hidden="1" customHeight="1">
      <c r="A5878">
        <v>300433</v>
      </c>
      <c r="B5878" t="s">
        <v>11644</v>
      </c>
      <c r="C5878" t="s">
        <v>11645</v>
      </c>
      <c r="D5878" t="s">
        <v>1067</v>
      </c>
      <c r="E5878" t="s">
        <v>1067</v>
      </c>
      <c r="F5878" t="s">
        <v>1067</v>
      </c>
      <c r="I5878" t="s">
        <v>27</v>
      </c>
      <c r="L5878">
        <v>0</v>
      </c>
      <c r="N5878">
        <f t="shared" si="44"/>
        <v>300433</v>
      </c>
      <c r="O5878">
        <f>_xlfn.XLOOKUP(A5878,Planilha1!F:F,Planilha1!G:G,0)</f>
        <v>0</v>
      </c>
      <c r="P5878">
        <v>0</v>
      </c>
    </row>
    <row r="5879" spans="1:16" ht="15" hidden="1" customHeight="1">
      <c r="A5879">
        <v>300434</v>
      </c>
      <c r="B5879" t="s">
        <v>11646</v>
      </c>
      <c r="C5879" t="s">
        <v>11647</v>
      </c>
      <c r="D5879" t="s">
        <v>1067</v>
      </c>
      <c r="E5879" t="s">
        <v>1067</v>
      </c>
      <c r="F5879" t="s">
        <v>1067</v>
      </c>
      <c r="I5879" t="s">
        <v>27</v>
      </c>
      <c r="L5879">
        <v>0</v>
      </c>
      <c r="N5879">
        <f t="shared" si="44"/>
        <v>300434</v>
      </c>
      <c r="O5879">
        <f>_xlfn.XLOOKUP(A5879,Planilha1!F:F,Planilha1!G:G,0)</f>
        <v>0</v>
      </c>
      <c r="P5879">
        <v>0</v>
      </c>
    </row>
    <row r="5880" spans="1:16" ht="15" hidden="1" customHeight="1">
      <c r="A5880">
        <v>300435</v>
      </c>
      <c r="B5880" t="s">
        <v>11648</v>
      </c>
      <c r="C5880" t="s">
        <v>11649</v>
      </c>
      <c r="D5880" t="s">
        <v>1067</v>
      </c>
      <c r="E5880" t="s">
        <v>1067</v>
      </c>
      <c r="F5880" t="s">
        <v>1067</v>
      </c>
      <c r="I5880" t="s">
        <v>27</v>
      </c>
      <c r="L5880">
        <v>0</v>
      </c>
      <c r="N5880">
        <f t="shared" si="44"/>
        <v>300435</v>
      </c>
      <c r="O5880">
        <f>_xlfn.XLOOKUP(A5880,Planilha1!F:F,Planilha1!G:G,0)</f>
        <v>0</v>
      </c>
      <c r="P5880">
        <v>0</v>
      </c>
    </row>
    <row r="5881" spans="1:16" ht="15" hidden="1" customHeight="1">
      <c r="A5881">
        <v>300436</v>
      </c>
      <c r="B5881" t="s">
        <v>11650</v>
      </c>
      <c r="C5881" t="s">
        <v>11651</v>
      </c>
      <c r="D5881" t="s">
        <v>1067</v>
      </c>
      <c r="E5881" t="s">
        <v>1067</v>
      </c>
      <c r="F5881" t="s">
        <v>1067</v>
      </c>
      <c r="I5881" t="s">
        <v>27</v>
      </c>
      <c r="L5881">
        <v>0</v>
      </c>
      <c r="N5881">
        <f t="shared" si="44"/>
        <v>300436</v>
      </c>
      <c r="O5881">
        <f>_xlfn.XLOOKUP(A5881,Planilha1!F:F,Planilha1!G:G,0)</f>
        <v>0</v>
      </c>
      <c r="P5881">
        <v>0</v>
      </c>
    </row>
    <row r="5882" spans="1:16" ht="15" hidden="1" customHeight="1">
      <c r="A5882">
        <v>300437</v>
      </c>
      <c r="B5882" t="s">
        <v>11652</v>
      </c>
      <c r="C5882" t="s">
        <v>11653</v>
      </c>
      <c r="D5882" t="s">
        <v>1067</v>
      </c>
      <c r="E5882" t="s">
        <v>1067</v>
      </c>
      <c r="F5882" t="s">
        <v>1067</v>
      </c>
      <c r="I5882" t="s">
        <v>27</v>
      </c>
      <c r="L5882">
        <v>0</v>
      </c>
      <c r="N5882">
        <f t="shared" si="44"/>
        <v>300437</v>
      </c>
      <c r="O5882">
        <f>_xlfn.XLOOKUP(A5882,Planilha1!F:F,Planilha1!G:G,0)</f>
        <v>0</v>
      </c>
      <c r="P5882">
        <v>0</v>
      </c>
    </row>
    <row r="5883" spans="1:16" ht="15" hidden="1" customHeight="1">
      <c r="A5883">
        <v>300438</v>
      </c>
      <c r="B5883" t="s">
        <v>11654</v>
      </c>
      <c r="C5883" t="s">
        <v>11655</v>
      </c>
      <c r="D5883" t="s">
        <v>1067</v>
      </c>
      <c r="E5883" t="s">
        <v>1067</v>
      </c>
      <c r="F5883" t="s">
        <v>1067</v>
      </c>
      <c r="I5883" t="s">
        <v>27</v>
      </c>
      <c r="L5883">
        <v>0</v>
      </c>
      <c r="N5883">
        <f t="shared" si="44"/>
        <v>300438</v>
      </c>
      <c r="O5883">
        <f>_xlfn.XLOOKUP(A5883,Planilha1!F:F,Planilha1!G:G,0)</f>
        <v>0</v>
      </c>
      <c r="P5883">
        <v>0</v>
      </c>
    </row>
    <row r="5884" spans="1:16" ht="15" hidden="1" customHeight="1">
      <c r="A5884">
        <v>300439</v>
      </c>
      <c r="B5884" t="s">
        <v>11656</v>
      </c>
      <c r="C5884" t="s">
        <v>11657</v>
      </c>
      <c r="D5884" t="s">
        <v>1067</v>
      </c>
      <c r="E5884" t="s">
        <v>1067</v>
      </c>
      <c r="F5884" t="s">
        <v>1067</v>
      </c>
      <c r="I5884" t="s">
        <v>27</v>
      </c>
      <c r="L5884">
        <v>0</v>
      </c>
      <c r="N5884">
        <f t="shared" si="44"/>
        <v>300439</v>
      </c>
      <c r="O5884">
        <f>_xlfn.XLOOKUP(A5884,Planilha1!F:F,Planilha1!G:G,0)</f>
        <v>0</v>
      </c>
      <c r="P5884">
        <v>0</v>
      </c>
    </row>
    <row r="5885" spans="1:16" ht="15" hidden="1" customHeight="1">
      <c r="A5885">
        <v>300440</v>
      </c>
      <c r="B5885" t="s">
        <v>11658</v>
      </c>
      <c r="C5885" t="s">
        <v>11659</v>
      </c>
      <c r="D5885" t="s">
        <v>1067</v>
      </c>
      <c r="E5885" t="s">
        <v>1067</v>
      </c>
      <c r="F5885" t="s">
        <v>1067</v>
      </c>
      <c r="I5885" t="s">
        <v>27</v>
      </c>
      <c r="L5885">
        <v>0</v>
      </c>
      <c r="N5885">
        <f t="shared" si="44"/>
        <v>300440</v>
      </c>
      <c r="O5885">
        <f>_xlfn.XLOOKUP(A5885,Planilha1!F:F,Planilha1!G:G,0)</f>
        <v>0</v>
      </c>
      <c r="P5885">
        <v>0</v>
      </c>
    </row>
    <row r="5886" spans="1:16" ht="15" hidden="1" customHeight="1">
      <c r="A5886">
        <v>300441</v>
      </c>
      <c r="B5886" t="s">
        <v>11660</v>
      </c>
      <c r="C5886" t="s">
        <v>11661</v>
      </c>
      <c r="D5886" t="s">
        <v>1067</v>
      </c>
      <c r="E5886" t="s">
        <v>1067</v>
      </c>
      <c r="F5886" t="s">
        <v>1067</v>
      </c>
      <c r="I5886" t="s">
        <v>27</v>
      </c>
      <c r="L5886">
        <v>0</v>
      </c>
      <c r="N5886">
        <f t="shared" si="44"/>
        <v>300441</v>
      </c>
      <c r="O5886">
        <f>_xlfn.XLOOKUP(A5886,Planilha1!F:F,Planilha1!G:G,0)</f>
        <v>0</v>
      </c>
      <c r="P5886">
        <v>0</v>
      </c>
    </row>
    <row r="5887" spans="1:16" ht="15" hidden="1" customHeight="1">
      <c r="A5887">
        <v>300442</v>
      </c>
      <c r="B5887" t="s">
        <v>11662</v>
      </c>
      <c r="C5887" t="s">
        <v>11663</v>
      </c>
      <c r="D5887" t="s">
        <v>1067</v>
      </c>
      <c r="E5887" t="s">
        <v>1067</v>
      </c>
      <c r="F5887" t="s">
        <v>1067</v>
      </c>
      <c r="I5887" t="s">
        <v>27</v>
      </c>
      <c r="L5887">
        <v>0</v>
      </c>
      <c r="N5887">
        <f t="shared" si="44"/>
        <v>300442</v>
      </c>
      <c r="O5887">
        <f>_xlfn.XLOOKUP(A5887,Planilha1!F:F,Planilha1!G:G,0)</f>
        <v>0</v>
      </c>
      <c r="P5887">
        <v>0</v>
      </c>
    </row>
    <row r="5888" spans="1:16" ht="15" hidden="1" customHeight="1">
      <c r="A5888">
        <v>300443</v>
      </c>
      <c r="B5888" t="s">
        <v>11664</v>
      </c>
      <c r="C5888" t="s">
        <v>11665</v>
      </c>
      <c r="D5888" t="s">
        <v>1067</v>
      </c>
      <c r="E5888" t="s">
        <v>1067</v>
      </c>
      <c r="F5888" t="s">
        <v>1067</v>
      </c>
      <c r="I5888" t="s">
        <v>27</v>
      </c>
      <c r="L5888">
        <v>0</v>
      </c>
      <c r="N5888">
        <f t="shared" si="44"/>
        <v>300443</v>
      </c>
      <c r="O5888">
        <f>_xlfn.XLOOKUP(A5888,Planilha1!F:F,Planilha1!G:G,0)</f>
        <v>0</v>
      </c>
      <c r="P5888">
        <v>0</v>
      </c>
    </row>
    <row r="5889" spans="1:16" ht="15" hidden="1" customHeight="1">
      <c r="A5889">
        <v>300444</v>
      </c>
      <c r="B5889" t="s">
        <v>11666</v>
      </c>
      <c r="C5889" t="s">
        <v>11667</v>
      </c>
      <c r="D5889" t="s">
        <v>1067</v>
      </c>
      <c r="E5889" t="s">
        <v>1067</v>
      </c>
      <c r="F5889" t="s">
        <v>1067</v>
      </c>
      <c r="I5889" t="s">
        <v>27</v>
      </c>
      <c r="L5889">
        <v>0</v>
      </c>
      <c r="N5889">
        <f t="shared" si="44"/>
        <v>300444</v>
      </c>
      <c r="O5889">
        <f>_xlfn.XLOOKUP(A5889,Planilha1!F:F,Planilha1!G:G,0)</f>
        <v>0</v>
      </c>
      <c r="P5889">
        <v>0</v>
      </c>
    </row>
    <row r="5890" spans="1:16" ht="15" hidden="1" customHeight="1">
      <c r="A5890">
        <v>300445</v>
      </c>
      <c r="B5890" t="s">
        <v>11668</v>
      </c>
      <c r="C5890" t="s">
        <v>11669</v>
      </c>
      <c r="D5890" t="s">
        <v>1067</v>
      </c>
      <c r="E5890" t="s">
        <v>1067</v>
      </c>
      <c r="F5890" t="s">
        <v>1067</v>
      </c>
      <c r="I5890" t="s">
        <v>27</v>
      </c>
      <c r="L5890">
        <v>0</v>
      </c>
      <c r="N5890">
        <f t="shared" si="44"/>
        <v>300445</v>
      </c>
      <c r="O5890">
        <f>_xlfn.XLOOKUP(A5890,Planilha1!F:F,Planilha1!G:G,0)</f>
        <v>0</v>
      </c>
      <c r="P5890">
        <v>0</v>
      </c>
    </row>
    <row r="5891" spans="1:16" ht="15" hidden="1" customHeight="1">
      <c r="A5891">
        <v>300446</v>
      </c>
      <c r="B5891" t="s">
        <v>11670</v>
      </c>
      <c r="C5891" t="s">
        <v>11671</v>
      </c>
      <c r="D5891" t="s">
        <v>1067</v>
      </c>
      <c r="E5891" t="s">
        <v>1067</v>
      </c>
      <c r="F5891" t="s">
        <v>1067</v>
      </c>
      <c r="I5891" t="s">
        <v>27</v>
      </c>
      <c r="L5891">
        <v>0</v>
      </c>
      <c r="N5891">
        <f t="shared" si="44"/>
        <v>300446</v>
      </c>
      <c r="O5891">
        <f>_xlfn.XLOOKUP(A5891,Planilha1!F:F,Planilha1!G:G,0)</f>
        <v>0</v>
      </c>
      <c r="P5891">
        <v>0</v>
      </c>
    </row>
    <row r="5892" spans="1:16" ht="15" hidden="1" customHeight="1">
      <c r="A5892">
        <v>300447</v>
      </c>
      <c r="B5892" t="s">
        <v>11672</v>
      </c>
      <c r="C5892" t="s">
        <v>11673</v>
      </c>
      <c r="D5892" t="s">
        <v>1067</v>
      </c>
      <c r="E5892" t="s">
        <v>1067</v>
      </c>
      <c r="F5892" t="s">
        <v>1067</v>
      </c>
      <c r="I5892" t="s">
        <v>27</v>
      </c>
      <c r="L5892">
        <v>0</v>
      </c>
      <c r="N5892">
        <f t="shared" si="44"/>
        <v>300447</v>
      </c>
      <c r="O5892">
        <f>_xlfn.XLOOKUP(A5892,Planilha1!F:F,Planilha1!G:G,0)</f>
        <v>0</v>
      </c>
      <c r="P5892">
        <v>0</v>
      </c>
    </row>
    <row r="5893" spans="1:16" ht="15" hidden="1" customHeight="1">
      <c r="A5893">
        <v>300448</v>
      </c>
      <c r="B5893" t="s">
        <v>11674</v>
      </c>
      <c r="C5893" t="s">
        <v>11675</v>
      </c>
      <c r="D5893" t="s">
        <v>1067</v>
      </c>
      <c r="E5893" t="s">
        <v>1067</v>
      </c>
      <c r="F5893" t="s">
        <v>1067</v>
      </c>
      <c r="I5893" t="s">
        <v>27</v>
      </c>
      <c r="L5893">
        <v>0</v>
      </c>
      <c r="N5893">
        <f t="shared" si="44"/>
        <v>300448</v>
      </c>
      <c r="O5893">
        <f>_xlfn.XLOOKUP(A5893,Planilha1!F:F,Planilha1!G:G,0)</f>
        <v>0</v>
      </c>
      <c r="P5893">
        <v>0</v>
      </c>
    </row>
    <row r="5894" spans="1:16" ht="15" hidden="1" customHeight="1">
      <c r="A5894">
        <v>300449</v>
      </c>
      <c r="B5894" t="s">
        <v>11676</v>
      </c>
      <c r="C5894" t="s">
        <v>11677</v>
      </c>
      <c r="D5894" t="s">
        <v>1067</v>
      </c>
      <c r="E5894" t="s">
        <v>1067</v>
      </c>
      <c r="F5894" t="s">
        <v>1067</v>
      </c>
      <c r="I5894" t="s">
        <v>27</v>
      </c>
      <c r="L5894">
        <v>0</v>
      </c>
      <c r="N5894">
        <f t="shared" si="44"/>
        <v>300449</v>
      </c>
      <c r="O5894">
        <f>_xlfn.XLOOKUP(A5894,Planilha1!F:F,Planilha1!G:G,0)</f>
        <v>0</v>
      </c>
      <c r="P5894">
        <v>0</v>
      </c>
    </row>
    <row r="5895" spans="1:16" ht="15" hidden="1" customHeight="1">
      <c r="A5895">
        <v>300450</v>
      </c>
      <c r="B5895" t="s">
        <v>11678</v>
      </c>
      <c r="C5895" t="s">
        <v>11679</v>
      </c>
      <c r="D5895" t="s">
        <v>1067</v>
      </c>
      <c r="E5895" t="s">
        <v>1067</v>
      </c>
      <c r="F5895" t="s">
        <v>1067</v>
      </c>
      <c r="I5895" t="s">
        <v>27</v>
      </c>
      <c r="L5895">
        <v>0</v>
      </c>
      <c r="N5895">
        <f t="shared" si="44"/>
        <v>300450</v>
      </c>
      <c r="O5895">
        <f>_xlfn.XLOOKUP(A5895,Planilha1!F:F,Planilha1!G:G,0)</f>
        <v>0</v>
      </c>
      <c r="P5895">
        <v>0</v>
      </c>
    </row>
    <row r="5896" spans="1:16" ht="15" hidden="1" customHeight="1">
      <c r="A5896">
        <v>300451</v>
      </c>
      <c r="B5896" t="s">
        <v>11680</v>
      </c>
      <c r="C5896" t="s">
        <v>11681</v>
      </c>
      <c r="D5896" t="s">
        <v>1067</v>
      </c>
      <c r="E5896" t="s">
        <v>1067</v>
      </c>
      <c r="F5896" t="s">
        <v>1067</v>
      </c>
      <c r="I5896" t="s">
        <v>27</v>
      </c>
      <c r="L5896">
        <v>0</v>
      </c>
      <c r="N5896">
        <f t="shared" si="44"/>
        <v>300451</v>
      </c>
      <c r="O5896">
        <f>_xlfn.XLOOKUP(A5896,Planilha1!F:F,Planilha1!G:G,0)</f>
        <v>0</v>
      </c>
      <c r="P5896">
        <v>0</v>
      </c>
    </row>
    <row r="5897" spans="1:16" ht="15" hidden="1" customHeight="1">
      <c r="A5897">
        <v>300452</v>
      </c>
      <c r="B5897" t="s">
        <v>11682</v>
      </c>
      <c r="C5897" t="s">
        <v>11683</v>
      </c>
      <c r="D5897" t="s">
        <v>1067</v>
      </c>
      <c r="E5897" t="s">
        <v>1067</v>
      </c>
      <c r="F5897" t="s">
        <v>1067</v>
      </c>
      <c r="I5897" t="s">
        <v>27</v>
      </c>
      <c r="L5897">
        <v>0</v>
      </c>
      <c r="N5897">
        <f t="shared" si="44"/>
        <v>300452</v>
      </c>
      <c r="O5897">
        <f>_xlfn.XLOOKUP(A5897,Planilha1!F:F,Planilha1!G:G,0)</f>
        <v>0</v>
      </c>
      <c r="P5897">
        <v>0</v>
      </c>
    </row>
    <row r="5898" spans="1:16" ht="15" hidden="1" customHeight="1">
      <c r="A5898">
        <v>300453</v>
      </c>
      <c r="B5898" t="s">
        <v>11684</v>
      </c>
      <c r="C5898" t="s">
        <v>11685</v>
      </c>
      <c r="D5898" t="s">
        <v>1067</v>
      </c>
      <c r="E5898" t="s">
        <v>1067</v>
      </c>
      <c r="F5898" t="s">
        <v>1067</v>
      </c>
      <c r="I5898" t="s">
        <v>27</v>
      </c>
      <c r="L5898">
        <v>0</v>
      </c>
      <c r="N5898">
        <f t="shared" si="44"/>
        <v>300453</v>
      </c>
      <c r="O5898">
        <f>_xlfn.XLOOKUP(A5898,Planilha1!F:F,Planilha1!G:G,0)</f>
        <v>0</v>
      </c>
      <c r="P5898">
        <v>0</v>
      </c>
    </row>
    <row r="5899" spans="1:16" ht="15" hidden="1" customHeight="1">
      <c r="A5899">
        <v>300454</v>
      </c>
      <c r="B5899" t="s">
        <v>11686</v>
      </c>
      <c r="C5899" t="s">
        <v>11687</v>
      </c>
      <c r="D5899" t="s">
        <v>1067</v>
      </c>
      <c r="E5899" t="s">
        <v>1067</v>
      </c>
      <c r="F5899" t="s">
        <v>1067</v>
      </c>
      <c r="I5899" t="s">
        <v>27</v>
      </c>
      <c r="L5899">
        <v>0</v>
      </c>
      <c r="N5899">
        <f t="shared" si="44"/>
        <v>300454</v>
      </c>
      <c r="O5899">
        <f>_xlfn.XLOOKUP(A5899,Planilha1!F:F,Planilha1!G:G,0)</f>
        <v>0</v>
      </c>
      <c r="P5899">
        <v>0</v>
      </c>
    </row>
    <row r="5900" spans="1:16" ht="15" hidden="1" customHeight="1">
      <c r="A5900">
        <v>300455</v>
      </c>
      <c r="B5900" t="s">
        <v>11688</v>
      </c>
      <c r="C5900" t="s">
        <v>11689</v>
      </c>
      <c r="D5900" t="s">
        <v>1067</v>
      </c>
      <c r="E5900" t="s">
        <v>1067</v>
      </c>
      <c r="F5900" t="s">
        <v>1067</v>
      </c>
      <c r="I5900" t="s">
        <v>27</v>
      </c>
      <c r="L5900">
        <v>0</v>
      </c>
      <c r="N5900">
        <f t="shared" si="44"/>
        <v>300455</v>
      </c>
      <c r="O5900">
        <f>_xlfn.XLOOKUP(A5900,Planilha1!F:F,Planilha1!G:G,0)</f>
        <v>0</v>
      </c>
      <c r="P5900">
        <v>0</v>
      </c>
    </row>
    <row r="5901" spans="1:16" ht="15" hidden="1" customHeight="1">
      <c r="A5901">
        <v>300456</v>
      </c>
      <c r="B5901" t="s">
        <v>11690</v>
      </c>
      <c r="C5901" t="s">
        <v>11691</v>
      </c>
      <c r="D5901" t="s">
        <v>1067</v>
      </c>
      <c r="E5901" t="s">
        <v>1067</v>
      </c>
      <c r="F5901" t="s">
        <v>1067</v>
      </c>
      <c r="I5901" t="s">
        <v>27</v>
      </c>
      <c r="L5901">
        <v>0</v>
      </c>
      <c r="N5901">
        <f t="shared" si="44"/>
        <v>300456</v>
      </c>
      <c r="O5901">
        <f>_xlfn.XLOOKUP(A5901,Planilha1!F:F,Planilha1!G:G,0)</f>
        <v>0</v>
      </c>
      <c r="P5901">
        <v>0</v>
      </c>
    </row>
    <row r="5902" spans="1:16" ht="15" hidden="1" customHeight="1">
      <c r="A5902">
        <v>300457</v>
      </c>
      <c r="B5902" t="s">
        <v>11692</v>
      </c>
      <c r="C5902" t="s">
        <v>11693</v>
      </c>
      <c r="D5902" t="s">
        <v>1067</v>
      </c>
      <c r="E5902" t="s">
        <v>1067</v>
      </c>
      <c r="F5902" t="s">
        <v>1067</v>
      </c>
      <c r="I5902" t="s">
        <v>27</v>
      </c>
      <c r="L5902">
        <v>0</v>
      </c>
      <c r="N5902">
        <f t="shared" si="44"/>
        <v>300457</v>
      </c>
      <c r="O5902">
        <f>_xlfn.XLOOKUP(A5902,Planilha1!F:F,Planilha1!G:G,0)</f>
        <v>0</v>
      </c>
      <c r="P5902">
        <v>0</v>
      </c>
    </row>
    <row r="5903" spans="1:16" ht="15" hidden="1" customHeight="1">
      <c r="A5903">
        <v>300458</v>
      </c>
      <c r="B5903" t="s">
        <v>11694</v>
      </c>
      <c r="C5903" t="s">
        <v>11695</v>
      </c>
      <c r="D5903" t="s">
        <v>1067</v>
      </c>
      <c r="E5903" t="s">
        <v>1067</v>
      </c>
      <c r="F5903" t="s">
        <v>1067</v>
      </c>
      <c r="I5903" t="s">
        <v>27</v>
      </c>
      <c r="L5903">
        <v>0</v>
      </c>
      <c r="N5903">
        <f t="shared" si="44"/>
        <v>300458</v>
      </c>
      <c r="O5903">
        <f>_xlfn.XLOOKUP(A5903,Planilha1!F:F,Planilha1!G:G,0)</f>
        <v>0</v>
      </c>
      <c r="P5903">
        <v>0</v>
      </c>
    </row>
    <row r="5904" spans="1:16" ht="15" hidden="1" customHeight="1">
      <c r="A5904">
        <v>300459</v>
      </c>
      <c r="B5904" t="s">
        <v>11696</v>
      </c>
      <c r="C5904" t="s">
        <v>11697</v>
      </c>
      <c r="D5904" t="s">
        <v>1067</v>
      </c>
      <c r="E5904" t="s">
        <v>1067</v>
      </c>
      <c r="F5904" t="s">
        <v>1067</v>
      </c>
      <c r="I5904" t="s">
        <v>27</v>
      </c>
      <c r="L5904">
        <v>0</v>
      </c>
      <c r="N5904">
        <f t="shared" si="44"/>
        <v>300459</v>
      </c>
      <c r="O5904">
        <f>_xlfn.XLOOKUP(A5904,Planilha1!F:F,Planilha1!G:G,0)</f>
        <v>0</v>
      </c>
      <c r="P5904">
        <v>0</v>
      </c>
    </row>
    <row r="5905" spans="1:16" ht="15" hidden="1" customHeight="1">
      <c r="A5905">
        <v>300460</v>
      </c>
      <c r="B5905" t="s">
        <v>11698</v>
      </c>
      <c r="C5905" t="s">
        <v>11699</v>
      </c>
      <c r="D5905" t="s">
        <v>1067</v>
      </c>
      <c r="E5905" t="s">
        <v>1067</v>
      </c>
      <c r="F5905" t="s">
        <v>1067</v>
      </c>
      <c r="I5905" t="s">
        <v>27</v>
      </c>
      <c r="L5905">
        <v>0</v>
      </c>
      <c r="N5905">
        <f t="shared" si="44"/>
        <v>300460</v>
      </c>
      <c r="O5905">
        <f>_xlfn.XLOOKUP(A5905,Planilha1!F:F,Planilha1!G:G,0)</f>
        <v>0</v>
      </c>
      <c r="P5905">
        <v>0</v>
      </c>
    </row>
    <row r="5906" spans="1:16" ht="15" hidden="1" customHeight="1">
      <c r="A5906">
        <v>300461</v>
      </c>
      <c r="B5906" t="s">
        <v>11700</v>
      </c>
      <c r="C5906" t="s">
        <v>11701</v>
      </c>
      <c r="D5906" t="s">
        <v>1067</v>
      </c>
      <c r="E5906" t="s">
        <v>1067</v>
      </c>
      <c r="F5906" t="s">
        <v>1067</v>
      </c>
      <c r="I5906" t="s">
        <v>27</v>
      </c>
      <c r="L5906">
        <v>0</v>
      </c>
      <c r="N5906">
        <f t="shared" ref="N5906:N5969" si="45">A5906</f>
        <v>300461</v>
      </c>
      <c r="O5906">
        <f>_xlfn.XLOOKUP(A5906,Planilha1!F:F,Planilha1!G:G,0)</f>
        <v>0</v>
      </c>
      <c r="P5906">
        <v>0</v>
      </c>
    </row>
    <row r="5907" spans="1:16" ht="15" hidden="1" customHeight="1">
      <c r="A5907">
        <v>300462</v>
      </c>
      <c r="B5907" t="s">
        <v>11702</v>
      </c>
      <c r="C5907" t="s">
        <v>11703</v>
      </c>
      <c r="D5907" t="s">
        <v>1067</v>
      </c>
      <c r="E5907" t="s">
        <v>1067</v>
      </c>
      <c r="F5907" t="s">
        <v>1067</v>
      </c>
      <c r="I5907" t="s">
        <v>27</v>
      </c>
      <c r="L5907">
        <v>0</v>
      </c>
      <c r="N5907">
        <f t="shared" si="45"/>
        <v>300462</v>
      </c>
      <c r="O5907">
        <f>_xlfn.XLOOKUP(A5907,Planilha1!F:F,Planilha1!G:G,0)</f>
        <v>0</v>
      </c>
      <c r="P5907">
        <v>0</v>
      </c>
    </row>
    <row r="5908" spans="1:16" ht="15" hidden="1" customHeight="1">
      <c r="A5908">
        <v>300463</v>
      </c>
      <c r="B5908" t="s">
        <v>11704</v>
      </c>
      <c r="C5908" t="s">
        <v>11705</v>
      </c>
      <c r="D5908" t="s">
        <v>1067</v>
      </c>
      <c r="E5908" t="s">
        <v>1067</v>
      </c>
      <c r="F5908" t="s">
        <v>1067</v>
      </c>
      <c r="I5908" t="s">
        <v>27</v>
      </c>
      <c r="L5908">
        <v>0</v>
      </c>
      <c r="N5908">
        <f t="shared" si="45"/>
        <v>300463</v>
      </c>
      <c r="O5908">
        <f>_xlfn.XLOOKUP(A5908,Planilha1!F:F,Planilha1!G:G,0)</f>
        <v>0</v>
      </c>
      <c r="P5908">
        <v>0</v>
      </c>
    </row>
    <row r="5909" spans="1:16" ht="15" hidden="1" customHeight="1">
      <c r="A5909">
        <v>300464</v>
      </c>
      <c r="B5909" t="s">
        <v>11706</v>
      </c>
      <c r="C5909" t="s">
        <v>11707</v>
      </c>
      <c r="D5909" t="s">
        <v>1067</v>
      </c>
      <c r="E5909" t="s">
        <v>1067</v>
      </c>
      <c r="F5909" t="s">
        <v>1067</v>
      </c>
      <c r="I5909" t="s">
        <v>27</v>
      </c>
      <c r="L5909">
        <v>0</v>
      </c>
      <c r="N5909">
        <f t="shared" si="45"/>
        <v>300464</v>
      </c>
      <c r="O5909">
        <f>_xlfn.XLOOKUP(A5909,Planilha1!F:F,Planilha1!G:G,0)</f>
        <v>0</v>
      </c>
      <c r="P5909">
        <v>0</v>
      </c>
    </row>
    <row r="5910" spans="1:16" ht="15" hidden="1" customHeight="1">
      <c r="A5910">
        <v>300465</v>
      </c>
      <c r="B5910" t="s">
        <v>11708</v>
      </c>
      <c r="C5910" t="s">
        <v>11709</v>
      </c>
      <c r="D5910" t="s">
        <v>1067</v>
      </c>
      <c r="E5910" t="s">
        <v>1067</v>
      </c>
      <c r="F5910" t="s">
        <v>1067</v>
      </c>
      <c r="I5910" t="s">
        <v>27</v>
      </c>
      <c r="L5910">
        <v>0</v>
      </c>
      <c r="N5910">
        <f t="shared" si="45"/>
        <v>300465</v>
      </c>
      <c r="O5910">
        <f>_xlfn.XLOOKUP(A5910,Planilha1!F:F,Planilha1!G:G,0)</f>
        <v>0</v>
      </c>
      <c r="P5910">
        <v>0</v>
      </c>
    </row>
    <row r="5911" spans="1:16" ht="15" hidden="1" customHeight="1">
      <c r="A5911">
        <v>300466</v>
      </c>
      <c r="B5911" t="s">
        <v>11710</v>
      </c>
      <c r="C5911" t="s">
        <v>11711</v>
      </c>
      <c r="D5911" t="s">
        <v>1067</v>
      </c>
      <c r="E5911" t="s">
        <v>1067</v>
      </c>
      <c r="F5911" t="s">
        <v>1067</v>
      </c>
      <c r="I5911" t="s">
        <v>27</v>
      </c>
      <c r="L5911">
        <v>0</v>
      </c>
      <c r="N5911">
        <f t="shared" si="45"/>
        <v>300466</v>
      </c>
      <c r="O5911">
        <f>_xlfn.XLOOKUP(A5911,Planilha1!F:F,Planilha1!G:G,0)</f>
        <v>0</v>
      </c>
      <c r="P5911">
        <v>0</v>
      </c>
    </row>
    <row r="5912" spans="1:16" ht="15" hidden="1" customHeight="1">
      <c r="A5912">
        <v>300467</v>
      </c>
      <c r="B5912" t="s">
        <v>11712</v>
      </c>
      <c r="C5912" t="s">
        <v>11713</v>
      </c>
      <c r="D5912" t="s">
        <v>1067</v>
      </c>
      <c r="E5912" t="s">
        <v>1067</v>
      </c>
      <c r="F5912" t="s">
        <v>1067</v>
      </c>
      <c r="I5912" t="s">
        <v>27</v>
      </c>
      <c r="L5912">
        <v>0</v>
      </c>
      <c r="N5912">
        <f t="shared" si="45"/>
        <v>300467</v>
      </c>
      <c r="O5912">
        <f>_xlfn.XLOOKUP(A5912,Planilha1!F:F,Planilha1!G:G,0)</f>
        <v>0</v>
      </c>
      <c r="P5912">
        <v>0</v>
      </c>
    </row>
    <row r="5913" spans="1:16" ht="15" hidden="1" customHeight="1">
      <c r="A5913">
        <v>300468</v>
      </c>
      <c r="B5913" t="s">
        <v>11714</v>
      </c>
      <c r="C5913" t="s">
        <v>11715</v>
      </c>
      <c r="D5913" t="s">
        <v>1067</v>
      </c>
      <c r="E5913" t="s">
        <v>1067</v>
      </c>
      <c r="F5913" t="s">
        <v>1067</v>
      </c>
      <c r="I5913" t="s">
        <v>27</v>
      </c>
      <c r="L5913">
        <v>0</v>
      </c>
      <c r="N5913">
        <f t="shared" si="45"/>
        <v>300468</v>
      </c>
      <c r="O5913">
        <f>_xlfn.XLOOKUP(A5913,Planilha1!F:F,Planilha1!G:G,0)</f>
        <v>0</v>
      </c>
      <c r="P5913">
        <v>0</v>
      </c>
    </row>
    <row r="5914" spans="1:16" ht="15" hidden="1" customHeight="1">
      <c r="A5914">
        <v>300469</v>
      </c>
      <c r="B5914" t="s">
        <v>11716</v>
      </c>
      <c r="C5914" t="s">
        <v>11717</v>
      </c>
      <c r="D5914" t="s">
        <v>1067</v>
      </c>
      <c r="E5914" t="s">
        <v>1067</v>
      </c>
      <c r="F5914" t="s">
        <v>1067</v>
      </c>
      <c r="I5914" t="s">
        <v>27</v>
      </c>
      <c r="L5914">
        <v>0</v>
      </c>
      <c r="N5914">
        <f t="shared" si="45"/>
        <v>300469</v>
      </c>
      <c r="O5914">
        <f>_xlfn.XLOOKUP(A5914,Planilha1!F:F,Planilha1!G:G,0)</f>
        <v>0</v>
      </c>
      <c r="P5914">
        <v>0</v>
      </c>
    </row>
    <row r="5915" spans="1:16" ht="15" hidden="1" customHeight="1">
      <c r="A5915">
        <v>300470</v>
      </c>
      <c r="B5915" t="s">
        <v>11718</v>
      </c>
      <c r="C5915" t="s">
        <v>11719</v>
      </c>
      <c r="D5915" t="s">
        <v>1067</v>
      </c>
      <c r="E5915" t="s">
        <v>1067</v>
      </c>
      <c r="F5915" t="s">
        <v>1067</v>
      </c>
      <c r="I5915" t="s">
        <v>27</v>
      </c>
      <c r="L5915">
        <v>0</v>
      </c>
      <c r="N5915">
        <f t="shared" si="45"/>
        <v>300470</v>
      </c>
      <c r="O5915">
        <f>_xlfn.XLOOKUP(A5915,Planilha1!F:F,Planilha1!G:G,0)</f>
        <v>0</v>
      </c>
      <c r="P5915">
        <v>0</v>
      </c>
    </row>
    <row r="5916" spans="1:16" ht="15" hidden="1" customHeight="1">
      <c r="A5916">
        <v>300471</v>
      </c>
      <c r="B5916" t="s">
        <v>11720</v>
      </c>
      <c r="C5916" t="s">
        <v>11721</v>
      </c>
      <c r="D5916" t="s">
        <v>1067</v>
      </c>
      <c r="E5916" t="s">
        <v>1067</v>
      </c>
      <c r="F5916" t="s">
        <v>1067</v>
      </c>
      <c r="I5916" t="s">
        <v>27</v>
      </c>
      <c r="L5916">
        <v>0</v>
      </c>
      <c r="N5916">
        <f t="shared" si="45"/>
        <v>300471</v>
      </c>
      <c r="O5916">
        <f>_xlfn.XLOOKUP(A5916,Planilha1!F:F,Planilha1!G:G,0)</f>
        <v>0</v>
      </c>
      <c r="P5916">
        <v>0</v>
      </c>
    </row>
    <row r="5917" spans="1:16" ht="15" hidden="1" customHeight="1">
      <c r="A5917">
        <v>300472</v>
      </c>
      <c r="B5917" t="s">
        <v>11722</v>
      </c>
      <c r="C5917" t="s">
        <v>11723</v>
      </c>
      <c r="D5917" t="s">
        <v>1067</v>
      </c>
      <c r="E5917" t="s">
        <v>1067</v>
      </c>
      <c r="F5917" t="s">
        <v>1067</v>
      </c>
      <c r="I5917" t="s">
        <v>27</v>
      </c>
      <c r="L5917">
        <v>0</v>
      </c>
      <c r="N5917">
        <f t="shared" si="45"/>
        <v>300472</v>
      </c>
      <c r="O5917">
        <f>_xlfn.XLOOKUP(A5917,Planilha1!F:F,Planilha1!G:G,0)</f>
        <v>0</v>
      </c>
      <c r="P5917">
        <v>0</v>
      </c>
    </row>
    <row r="5918" spans="1:16" ht="15" hidden="1" customHeight="1">
      <c r="A5918">
        <v>300473</v>
      </c>
      <c r="B5918" t="s">
        <v>11724</v>
      </c>
      <c r="C5918" t="s">
        <v>11725</v>
      </c>
      <c r="D5918" t="s">
        <v>1067</v>
      </c>
      <c r="E5918" t="s">
        <v>1067</v>
      </c>
      <c r="F5918" t="s">
        <v>1067</v>
      </c>
      <c r="I5918" t="s">
        <v>27</v>
      </c>
      <c r="L5918">
        <v>0</v>
      </c>
      <c r="N5918">
        <f t="shared" si="45"/>
        <v>300473</v>
      </c>
      <c r="O5918">
        <f>_xlfn.XLOOKUP(A5918,Planilha1!F:F,Planilha1!G:G,0)</f>
        <v>0</v>
      </c>
      <c r="P5918">
        <v>0</v>
      </c>
    </row>
    <row r="5919" spans="1:16" ht="15" hidden="1" customHeight="1">
      <c r="A5919">
        <v>300474</v>
      </c>
      <c r="B5919" t="s">
        <v>11726</v>
      </c>
      <c r="C5919" t="s">
        <v>11727</v>
      </c>
      <c r="D5919" t="s">
        <v>1067</v>
      </c>
      <c r="E5919" t="s">
        <v>1067</v>
      </c>
      <c r="F5919" t="s">
        <v>1067</v>
      </c>
      <c r="I5919" t="s">
        <v>27</v>
      </c>
      <c r="L5919">
        <v>0</v>
      </c>
      <c r="N5919">
        <f t="shared" si="45"/>
        <v>300474</v>
      </c>
      <c r="O5919">
        <f>_xlfn.XLOOKUP(A5919,Planilha1!F:F,Planilha1!G:G,0)</f>
        <v>0</v>
      </c>
      <c r="P5919">
        <v>0</v>
      </c>
    </row>
    <row r="5920" spans="1:16" ht="15" hidden="1" customHeight="1">
      <c r="A5920">
        <v>300475</v>
      </c>
      <c r="B5920" t="s">
        <v>11728</v>
      </c>
      <c r="C5920" t="s">
        <v>11729</v>
      </c>
      <c r="D5920" t="s">
        <v>1067</v>
      </c>
      <c r="E5920" t="s">
        <v>1067</v>
      </c>
      <c r="F5920" t="s">
        <v>1067</v>
      </c>
      <c r="I5920" t="s">
        <v>27</v>
      </c>
      <c r="L5920">
        <v>0</v>
      </c>
      <c r="N5920">
        <f t="shared" si="45"/>
        <v>300475</v>
      </c>
      <c r="O5920">
        <f>_xlfn.XLOOKUP(A5920,Planilha1!F:F,Planilha1!G:G,0)</f>
        <v>0</v>
      </c>
      <c r="P5920">
        <v>0</v>
      </c>
    </row>
    <row r="5921" spans="1:16" ht="15" hidden="1" customHeight="1">
      <c r="A5921">
        <v>300476</v>
      </c>
      <c r="B5921" t="s">
        <v>11730</v>
      </c>
      <c r="C5921" t="s">
        <v>11731</v>
      </c>
      <c r="D5921" t="s">
        <v>1067</v>
      </c>
      <c r="E5921" t="s">
        <v>1067</v>
      </c>
      <c r="F5921" t="s">
        <v>1067</v>
      </c>
      <c r="I5921" t="s">
        <v>27</v>
      </c>
      <c r="L5921">
        <v>0</v>
      </c>
      <c r="N5921">
        <f t="shared" si="45"/>
        <v>300476</v>
      </c>
      <c r="O5921">
        <f>_xlfn.XLOOKUP(A5921,Planilha1!F:F,Planilha1!G:G,0)</f>
        <v>0</v>
      </c>
      <c r="P5921">
        <v>0</v>
      </c>
    </row>
    <row r="5922" spans="1:16" ht="15" hidden="1" customHeight="1">
      <c r="A5922">
        <v>300477</v>
      </c>
      <c r="B5922" t="s">
        <v>11732</v>
      </c>
      <c r="C5922" t="s">
        <v>11733</v>
      </c>
      <c r="D5922" t="s">
        <v>1067</v>
      </c>
      <c r="E5922" t="s">
        <v>1067</v>
      </c>
      <c r="F5922" t="s">
        <v>1067</v>
      </c>
      <c r="I5922" t="s">
        <v>27</v>
      </c>
      <c r="L5922">
        <v>0</v>
      </c>
      <c r="N5922">
        <f t="shared" si="45"/>
        <v>300477</v>
      </c>
      <c r="O5922">
        <f>_xlfn.XLOOKUP(A5922,Planilha1!F:F,Planilha1!G:G,0)</f>
        <v>0</v>
      </c>
      <c r="P5922">
        <v>0</v>
      </c>
    </row>
    <row r="5923" spans="1:16" ht="15" hidden="1" customHeight="1">
      <c r="A5923">
        <v>300478</v>
      </c>
      <c r="B5923" t="s">
        <v>11734</v>
      </c>
      <c r="C5923" t="s">
        <v>11735</v>
      </c>
      <c r="D5923" t="s">
        <v>1067</v>
      </c>
      <c r="E5923" t="s">
        <v>1067</v>
      </c>
      <c r="F5923" t="s">
        <v>1067</v>
      </c>
      <c r="I5923" t="s">
        <v>27</v>
      </c>
      <c r="L5923">
        <v>0</v>
      </c>
      <c r="N5923">
        <f t="shared" si="45"/>
        <v>300478</v>
      </c>
      <c r="O5923">
        <f>_xlfn.XLOOKUP(A5923,Planilha1!F:F,Planilha1!G:G,0)</f>
        <v>0</v>
      </c>
      <c r="P5923">
        <v>0</v>
      </c>
    </row>
    <row r="5924" spans="1:16" ht="15" hidden="1" customHeight="1">
      <c r="A5924">
        <v>300479</v>
      </c>
      <c r="B5924" t="s">
        <v>11736</v>
      </c>
      <c r="C5924" t="s">
        <v>11737</v>
      </c>
      <c r="D5924" t="s">
        <v>1067</v>
      </c>
      <c r="E5924" t="s">
        <v>1067</v>
      </c>
      <c r="F5924" t="s">
        <v>1067</v>
      </c>
      <c r="I5924" t="s">
        <v>27</v>
      </c>
      <c r="L5924">
        <v>0</v>
      </c>
      <c r="N5924">
        <f t="shared" si="45"/>
        <v>300479</v>
      </c>
      <c r="O5924">
        <f>_xlfn.XLOOKUP(A5924,Planilha1!F:F,Planilha1!G:G,0)</f>
        <v>0</v>
      </c>
      <c r="P5924">
        <v>0</v>
      </c>
    </row>
    <row r="5925" spans="1:16" ht="15" hidden="1" customHeight="1">
      <c r="A5925">
        <v>300480</v>
      </c>
      <c r="B5925" t="s">
        <v>11738</v>
      </c>
      <c r="C5925" t="s">
        <v>11739</v>
      </c>
      <c r="D5925" t="s">
        <v>1067</v>
      </c>
      <c r="E5925" t="s">
        <v>1067</v>
      </c>
      <c r="F5925" t="s">
        <v>1067</v>
      </c>
      <c r="I5925" t="s">
        <v>27</v>
      </c>
      <c r="L5925">
        <v>0</v>
      </c>
      <c r="N5925">
        <f t="shared" si="45"/>
        <v>300480</v>
      </c>
      <c r="O5925">
        <f>_xlfn.XLOOKUP(A5925,Planilha1!F:F,Planilha1!G:G,0)</f>
        <v>0</v>
      </c>
      <c r="P5925">
        <v>0</v>
      </c>
    </row>
    <row r="5926" spans="1:16" ht="15" hidden="1" customHeight="1">
      <c r="A5926">
        <v>300481</v>
      </c>
      <c r="B5926" t="s">
        <v>11740</v>
      </c>
      <c r="C5926" t="s">
        <v>11741</v>
      </c>
      <c r="D5926" t="s">
        <v>1067</v>
      </c>
      <c r="E5926" t="s">
        <v>1067</v>
      </c>
      <c r="F5926" t="s">
        <v>1067</v>
      </c>
      <c r="I5926" t="s">
        <v>27</v>
      </c>
      <c r="L5926">
        <v>0</v>
      </c>
      <c r="N5926">
        <f t="shared" si="45"/>
        <v>300481</v>
      </c>
      <c r="O5926">
        <f>_xlfn.XLOOKUP(A5926,Planilha1!F:F,Planilha1!G:G,0)</f>
        <v>0</v>
      </c>
      <c r="P5926">
        <v>0</v>
      </c>
    </row>
    <row r="5927" spans="1:16" ht="15" hidden="1" customHeight="1">
      <c r="A5927">
        <v>300482</v>
      </c>
      <c r="B5927" t="s">
        <v>11742</v>
      </c>
      <c r="C5927" t="s">
        <v>11743</v>
      </c>
      <c r="D5927" t="s">
        <v>1067</v>
      </c>
      <c r="E5927" t="s">
        <v>1067</v>
      </c>
      <c r="F5927" t="s">
        <v>1067</v>
      </c>
      <c r="I5927" t="s">
        <v>27</v>
      </c>
      <c r="L5927">
        <v>0</v>
      </c>
      <c r="N5927">
        <f t="shared" si="45"/>
        <v>300482</v>
      </c>
      <c r="O5927">
        <f>_xlfn.XLOOKUP(A5927,Planilha1!F:F,Planilha1!G:G,0)</f>
        <v>0</v>
      </c>
      <c r="P5927">
        <v>0</v>
      </c>
    </row>
    <row r="5928" spans="1:16" ht="15" hidden="1" customHeight="1">
      <c r="A5928">
        <v>300483</v>
      </c>
      <c r="B5928" t="s">
        <v>11744</v>
      </c>
      <c r="C5928" t="s">
        <v>11745</v>
      </c>
      <c r="D5928" t="s">
        <v>1067</v>
      </c>
      <c r="E5928" t="s">
        <v>1067</v>
      </c>
      <c r="F5928" t="s">
        <v>1067</v>
      </c>
      <c r="I5928" t="s">
        <v>27</v>
      </c>
      <c r="L5928">
        <v>0</v>
      </c>
      <c r="N5928">
        <f t="shared" si="45"/>
        <v>300483</v>
      </c>
      <c r="O5928">
        <f>_xlfn.XLOOKUP(A5928,Planilha1!F:F,Planilha1!G:G,0)</f>
        <v>0</v>
      </c>
      <c r="P5928">
        <v>0</v>
      </c>
    </row>
    <row r="5929" spans="1:16" ht="15" hidden="1" customHeight="1">
      <c r="A5929">
        <v>300484</v>
      </c>
      <c r="B5929" t="s">
        <v>11746</v>
      </c>
      <c r="C5929" t="s">
        <v>11747</v>
      </c>
      <c r="D5929" t="s">
        <v>1067</v>
      </c>
      <c r="E5929" t="s">
        <v>1067</v>
      </c>
      <c r="F5929" t="s">
        <v>1067</v>
      </c>
      <c r="I5929" t="s">
        <v>27</v>
      </c>
      <c r="L5929">
        <v>0</v>
      </c>
      <c r="N5929">
        <f t="shared" si="45"/>
        <v>300484</v>
      </c>
      <c r="O5929">
        <f>_xlfn.XLOOKUP(A5929,Planilha1!F:F,Planilha1!G:G,0)</f>
        <v>0</v>
      </c>
      <c r="P5929">
        <v>0</v>
      </c>
    </row>
    <row r="5930" spans="1:16" ht="15" hidden="1" customHeight="1">
      <c r="A5930">
        <v>300485</v>
      </c>
      <c r="B5930" t="s">
        <v>11748</v>
      </c>
      <c r="C5930" t="s">
        <v>11749</v>
      </c>
      <c r="D5930" t="s">
        <v>1067</v>
      </c>
      <c r="E5930" t="s">
        <v>1067</v>
      </c>
      <c r="F5930" t="s">
        <v>1067</v>
      </c>
      <c r="I5930" t="s">
        <v>27</v>
      </c>
      <c r="L5930">
        <v>0</v>
      </c>
      <c r="N5930">
        <f t="shared" si="45"/>
        <v>300485</v>
      </c>
      <c r="O5930">
        <f>_xlfn.XLOOKUP(A5930,Planilha1!F:F,Planilha1!G:G,0)</f>
        <v>0</v>
      </c>
      <c r="P5930">
        <v>0</v>
      </c>
    </row>
    <row r="5931" spans="1:16" ht="15" hidden="1" customHeight="1">
      <c r="A5931">
        <v>300490</v>
      </c>
      <c r="B5931" t="s">
        <v>11750</v>
      </c>
      <c r="C5931" t="s">
        <v>11751</v>
      </c>
      <c r="D5931" t="s">
        <v>1067</v>
      </c>
      <c r="E5931" t="s">
        <v>1067</v>
      </c>
      <c r="F5931" t="s">
        <v>1067</v>
      </c>
      <c r="I5931" t="s">
        <v>27</v>
      </c>
      <c r="L5931">
        <v>0</v>
      </c>
      <c r="N5931">
        <f t="shared" si="45"/>
        <v>300490</v>
      </c>
      <c r="O5931">
        <f>_xlfn.XLOOKUP(A5931,Planilha1!F:F,Planilha1!G:G,0)</f>
        <v>0</v>
      </c>
      <c r="P5931">
        <v>0</v>
      </c>
    </row>
    <row r="5932" spans="1:16" ht="15" hidden="1" customHeight="1">
      <c r="A5932">
        <v>300491</v>
      </c>
      <c r="B5932" t="s">
        <v>11752</v>
      </c>
      <c r="C5932" t="s">
        <v>11753</v>
      </c>
      <c r="D5932" t="s">
        <v>1067</v>
      </c>
      <c r="E5932" t="s">
        <v>1067</v>
      </c>
      <c r="F5932" t="s">
        <v>1067</v>
      </c>
      <c r="I5932" t="s">
        <v>27</v>
      </c>
      <c r="L5932">
        <v>0</v>
      </c>
      <c r="N5932">
        <f t="shared" si="45"/>
        <v>300491</v>
      </c>
      <c r="O5932">
        <f>_xlfn.XLOOKUP(A5932,Planilha1!F:F,Planilha1!G:G,0)</f>
        <v>0</v>
      </c>
      <c r="P5932">
        <v>0</v>
      </c>
    </row>
    <row r="5933" spans="1:16" ht="15" hidden="1" customHeight="1">
      <c r="A5933">
        <v>300492</v>
      </c>
      <c r="B5933" t="s">
        <v>11754</v>
      </c>
      <c r="C5933" t="s">
        <v>11755</v>
      </c>
      <c r="D5933" t="s">
        <v>1067</v>
      </c>
      <c r="E5933" t="s">
        <v>1067</v>
      </c>
      <c r="F5933" t="s">
        <v>1067</v>
      </c>
      <c r="I5933" t="s">
        <v>27</v>
      </c>
      <c r="L5933">
        <v>0</v>
      </c>
      <c r="N5933">
        <f t="shared" si="45"/>
        <v>300492</v>
      </c>
      <c r="O5933">
        <f>_xlfn.XLOOKUP(A5933,Planilha1!F:F,Planilha1!G:G,0)</f>
        <v>0</v>
      </c>
      <c r="P5933">
        <v>0</v>
      </c>
    </row>
    <row r="5934" spans="1:16" ht="15" hidden="1" customHeight="1">
      <c r="A5934">
        <v>300493</v>
      </c>
      <c r="B5934" t="s">
        <v>11756</v>
      </c>
      <c r="C5934" t="s">
        <v>11757</v>
      </c>
      <c r="D5934" t="s">
        <v>1067</v>
      </c>
      <c r="E5934" t="s">
        <v>1067</v>
      </c>
      <c r="F5934" t="s">
        <v>1067</v>
      </c>
      <c r="I5934" t="s">
        <v>27</v>
      </c>
      <c r="L5934">
        <v>0</v>
      </c>
      <c r="N5934">
        <f t="shared" si="45"/>
        <v>300493</v>
      </c>
      <c r="O5934">
        <f>_xlfn.XLOOKUP(A5934,Planilha1!F:F,Planilha1!G:G,0)</f>
        <v>0</v>
      </c>
      <c r="P5934">
        <v>0</v>
      </c>
    </row>
    <row r="5935" spans="1:16" ht="15" hidden="1" customHeight="1">
      <c r="A5935">
        <v>300494</v>
      </c>
      <c r="B5935" t="s">
        <v>11758</v>
      </c>
      <c r="C5935" t="s">
        <v>11759</v>
      </c>
      <c r="D5935" t="s">
        <v>1067</v>
      </c>
      <c r="E5935" t="s">
        <v>1067</v>
      </c>
      <c r="F5935" t="s">
        <v>1067</v>
      </c>
      <c r="I5935" t="s">
        <v>27</v>
      </c>
      <c r="L5935">
        <v>0</v>
      </c>
      <c r="N5935">
        <f t="shared" si="45"/>
        <v>300494</v>
      </c>
      <c r="O5935">
        <f>_xlfn.XLOOKUP(A5935,Planilha1!F:F,Planilha1!G:G,0)</f>
        <v>0</v>
      </c>
      <c r="P5935">
        <v>0</v>
      </c>
    </row>
    <row r="5936" spans="1:16" ht="15" hidden="1" customHeight="1">
      <c r="A5936">
        <v>300495</v>
      </c>
      <c r="B5936" t="s">
        <v>11760</v>
      </c>
      <c r="C5936" t="s">
        <v>11761</v>
      </c>
      <c r="D5936" t="s">
        <v>1067</v>
      </c>
      <c r="E5936" t="s">
        <v>1067</v>
      </c>
      <c r="F5936" t="s">
        <v>1067</v>
      </c>
      <c r="I5936" t="s">
        <v>27</v>
      </c>
      <c r="L5936">
        <v>0</v>
      </c>
      <c r="N5936">
        <f t="shared" si="45"/>
        <v>300495</v>
      </c>
      <c r="O5936">
        <f>_xlfn.XLOOKUP(A5936,Planilha1!F:F,Planilha1!G:G,0)</f>
        <v>0</v>
      </c>
      <c r="P5936">
        <v>0</v>
      </c>
    </row>
    <row r="5937" spans="1:16" ht="15" hidden="1" customHeight="1">
      <c r="A5937">
        <v>300496</v>
      </c>
      <c r="B5937" t="s">
        <v>11762</v>
      </c>
      <c r="C5937" t="s">
        <v>11763</v>
      </c>
      <c r="D5937" t="s">
        <v>1067</v>
      </c>
      <c r="E5937" t="s">
        <v>1067</v>
      </c>
      <c r="F5937" t="s">
        <v>1067</v>
      </c>
      <c r="I5937" t="s">
        <v>27</v>
      </c>
      <c r="L5937">
        <v>0</v>
      </c>
      <c r="N5937">
        <f t="shared" si="45"/>
        <v>300496</v>
      </c>
      <c r="O5937">
        <f>_xlfn.XLOOKUP(A5937,Planilha1!F:F,Planilha1!G:G,0)</f>
        <v>0</v>
      </c>
      <c r="P5937">
        <v>0</v>
      </c>
    </row>
    <row r="5938" spans="1:16" ht="15" hidden="1" customHeight="1">
      <c r="A5938">
        <v>300497</v>
      </c>
      <c r="B5938" t="s">
        <v>11764</v>
      </c>
      <c r="C5938" t="s">
        <v>11765</v>
      </c>
      <c r="D5938" t="s">
        <v>1067</v>
      </c>
      <c r="E5938" t="s">
        <v>1067</v>
      </c>
      <c r="F5938" t="s">
        <v>1067</v>
      </c>
      <c r="I5938" t="s">
        <v>27</v>
      </c>
      <c r="L5938">
        <v>0</v>
      </c>
      <c r="N5938">
        <f t="shared" si="45"/>
        <v>300497</v>
      </c>
      <c r="O5938">
        <f>_xlfn.XLOOKUP(A5938,Planilha1!F:F,Planilha1!G:G,0)</f>
        <v>0</v>
      </c>
      <c r="P5938">
        <v>0</v>
      </c>
    </row>
    <row r="5939" spans="1:16" ht="15" hidden="1" customHeight="1">
      <c r="A5939">
        <v>300498</v>
      </c>
      <c r="B5939" t="s">
        <v>11766</v>
      </c>
      <c r="C5939" t="s">
        <v>11767</v>
      </c>
      <c r="D5939" t="s">
        <v>1067</v>
      </c>
      <c r="E5939" t="s">
        <v>1067</v>
      </c>
      <c r="F5939" t="s">
        <v>1067</v>
      </c>
      <c r="I5939" t="s">
        <v>27</v>
      </c>
      <c r="L5939">
        <v>0</v>
      </c>
      <c r="N5939">
        <f t="shared" si="45"/>
        <v>300498</v>
      </c>
      <c r="O5939">
        <f>_xlfn.XLOOKUP(A5939,Planilha1!F:F,Planilha1!G:G,0)</f>
        <v>0</v>
      </c>
      <c r="P5939">
        <v>0</v>
      </c>
    </row>
    <row r="5940" spans="1:16" ht="15" hidden="1" customHeight="1">
      <c r="A5940">
        <v>300499</v>
      </c>
      <c r="B5940" t="s">
        <v>11768</v>
      </c>
      <c r="C5940" t="s">
        <v>11769</v>
      </c>
      <c r="D5940" t="s">
        <v>1067</v>
      </c>
      <c r="E5940" t="s">
        <v>1067</v>
      </c>
      <c r="F5940" t="s">
        <v>1067</v>
      </c>
      <c r="I5940" t="s">
        <v>27</v>
      </c>
      <c r="L5940">
        <v>0</v>
      </c>
      <c r="N5940">
        <f t="shared" si="45"/>
        <v>300499</v>
      </c>
      <c r="O5940">
        <f>_xlfn.XLOOKUP(A5940,Planilha1!F:F,Planilha1!G:G,0)</f>
        <v>0</v>
      </c>
      <c r="P5940">
        <v>0</v>
      </c>
    </row>
    <row r="5941" spans="1:16" ht="15" hidden="1" customHeight="1">
      <c r="A5941">
        <v>300500</v>
      </c>
      <c r="B5941" t="s">
        <v>11770</v>
      </c>
      <c r="C5941" t="s">
        <v>11771</v>
      </c>
      <c r="D5941" t="s">
        <v>1067</v>
      </c>
      <c r="E5941" t="s">
        <v>1067</v>
      </c>
      <c r="F5941" t="s">
        <v>1067</v>
      </c>
      <c r="I5941" t="s">
        <v>27</v>
      </c>
      <c r="L5941">
        <v>0</v>
      </c>
      <c r="N5941">
        <f t="shared" si="45"/>
        <v>300500</v>
      </c>
      <c r="O5941">
        <f>_xlfn.XLOOKUP(A5941,Planilha1!F:F,Planilha1!G:G,0)</f>
        <v>0</v>
      </c>
      <c r="P5941">
        <v>0</v>
      </c>
    </row>
    <row r="5942" spans="1:16" ht="15" hidden="1" customHeight="1">
      <c r="A5942">
        <v>300501</v>
      </c>
      <c r="B5942" t="s">
        <v>11772</v>
      </c>
      <c r="C5942" t="s">
        <v>11773</v>
      </c>
      <c r="D5942" t="s">
        <v>1067</v>
      </c>
      <c r="E5942" t="s">
        <v>1067</v>
      </c>
      <c r="F5942" t="s">
        <v>1067</v>
      </c>
      <c r="I5942" t="s">
        <v>27</v>
      </c>
      <c r="L5942">
        <v>0</v>
      </c>
      <c r="N5942">
        <f t="shared" si="45"/>
        <v>300501</v>
      </c>
      <c r="O5942">
        <f>_xlfn.XLOOKUP(A5942,Planilha1!F:F,Planilha1!G:G,0)</f>
        <v>0</v>
      </c>
      <c r="P5942">
        <v>0</v>
      </c>
    </row>
    <row r="5943" spans="1:16" ht="15" hidden="1" customHeight="1">
      <c r="A5943">
        <v>300502</v>
      </c>
      <c r="B5943" t="s">
        <v>11774</v>
      </c>
      <c r="C5943" t="s">
        <v>11775</v>
      </c>
      <c r="D5943" t="s">
        <v>1067</v>
      </c>
      <c r="E5943" t="s">
        <v>1067</v>
      </c>
      <c r="F5943" t="s">
        <v>1067</v>
      </c>
      <c r="I5943" t="s">
        <v>27</v>
      </c>
      <c r="L5943">
        <v>0</v>
      </c>
      <c r="N5943">
        <f t="shared" si="45"/>
        <v>300502</v>
      </c>
      <c r="O5943">
        <f>_xlfn.XLOOKUP(A5943,Planilha1!F:F,Planilha1!G:G,0)</f>
        <v>0</v>
      </c>
      <c r="P5943">
        <v>0</v>
      </c>
    </row>
    <row r="5944" spans="1:16" ht="15" hidden="1" customHeight="1">
      <c r="A5944">
        <v>300503</v>
      </c>
      <c r="B5944" t="s">
        <v>11776</v>
      </c>
      <c r="C5944" t="s">
        <v>11777</v>
      </c>
      <c r="D5944" t="s">
        <v>1067</v>
      </c>
      <c r="E5944" t="s">
        <v>1067</v>
      </c>
      <c r="F5944" t="s">
        <v>1067</v>
      </c>
      <c r="I5944" t="s">
        <v>27</v>
      </c>
      <c r="L5944">
        <v>0</v>
      </c>
      <c r="N5944">
        <f t="shared" si="45"/>
        <v>300503</v>
      </c>
      <c r="O5944">
        <f>_xlfn.XLOOKUP(A5944,Planilha1!F:F,Planilha1!G:G,0)</f>
        <v>0</v>
      </c>
      <c r="P5944">
        <v>0</v>
      </c>
    </row>
    <row r="5945" spans="1:16" ht="15" hidden="1" customHeight="1">
      <c r="A5945">
        <v>300504</v>
      </c>
      <c r="B5945" t="s">
        <v>11778</v>
      </c>
      <c r="C5945" t="s">
        <v>11779</v>
      </c>
      <c r="D5945" t="s">
        <v>1067</v>
      </c>
      <c r="E5945" t="s">
        <v>1067</v>
      </c>
      <c r="F5945" t="s">
        <v>1067</v>
      </c>
      <c r="I5945" t="s">
        <v>27</v>
      </c>
      <c r="L5945">
        <v>0</v>
      </c>
      <c r="N5945">
        <f t="shared" si="45"/>
        <v>300504</v>
      </c>
      <c r="O5945">
        <f>_xlfn.XLOOKUP(A5945,Planilha1!F:F,Planilha1!G:G,0)</f>
        <v>0</v>
      </c>
      <c r="P5945">
        <v>0</v>
      </c>
    </row>
    <row r="5946" spans="1:16" ht="15" hidden="1" customHeight="1">
      <c r="A5946">
        <v>300505</v>
      </c>
      <c r="B5946" t="s">
        <v>11780</v>
      </c>
      <c r="C5946" t="s">
        <v>11781</v>
      </c>
      <c r="D5946" t="s">
        <v>1067</v>
      </c>
      <c r="E5946" t="s">
        <v>1067</v>
      </c>
      <c r="F5946" t="s">
        <v>1067</v>
      </c>
      <c r="I5946" t="s">
        <v>27</v>
      </c>
      <c r="L5946">
        <v>0</v>
      </c>
      <c r="N5946">
        <f t="shared" si="45"/>
        <v>300505</v>
      </c>
      <c r="O5946">
        <f>_xlfn.XLOOKUP(A5946,Planilha1!F:F,Planilha1!G:G,0)</f>
        <v>0</v>
      </c>
      <c r="P5946">
        <v>0</v>
      </c>
    </row>
    <row r="5947" spans="1:16" ht="15" hidden="1" customHeight="1">
      <c r="A5947">
        <v>300506</v>
      </c>
      <c r="B5947" t="s">
        <v>11782</v>
      </c>
      <c r="C5947" t="s">
        <v>11783</v>
      </c>
      <c r="D5947" t="s">
        <v>1067</v>
      </c>
      <c r="E5947" t="s">
        <v>1067</v>
      </c>
      <c r="F5947" t="s">
        <v>1067</v>
      </c>
      <c r="I5947" t="s">
        <v>27</v>
      </c>
      <c r="L5947">
        <v>0</v>
      </c>
      <c r="N5947">
        <f t="shared" si="45"/>
        <v>300506</v>
      </c>
      <c r="O5947">
        <f>_xlfn.XLOOKUP(A5947,Planilha1!F:F,Planilha1!G:G,0)</f>
        <v>0</v>
      </c>
      <c r="P5947">
        <v>0</v>
      </c>
    </row>
    <row r="5948" spans="1:16" ht="15" hidden="1" customHeight="1">
      <c r="A5948">
        <v>300507</v>
      </c>
      <c r="B5948" t="s">
        <v>11784</v>
      </c>
      <c r="C5948" t="s">
        <v>11785</v>
      </c>
      <c r="D5948" t="s">
        <v>1067</v>
      </c>
      <c r="E5948" t="s">
        <v>1067</v>
      </c>
      <c r="F5948" t="s">
        <v>1067</v>
      </c>
      <c r="I5948" t="s">
        <v>27</v>
      </c>
      <c r="L5948">
        <v>0</v>
      </c>
      <c r="N5948">
        <f t="shared" si="45"/>
        <v>300507</v>
      </c>
      <c r="O5948">
        <f>_xlfn.XLOOKUP(A5948,Planilha1!F:F,Planilha1!G:G,0)</f>
        <v>0</v>
      </c>
      <c r="P5948">
        <v>0</v>
      </c>
    </row>
    <row r="5949" spans="1:16" ht="15" hidden="1" customHeight="1">
      <c r="A5949">
        <v>300508</v>
      </c>
      <c r="B5949" t="s">
        <v>11786</v>
      </c>
      <c r="C5949" t="s">
        <v>11787</v>
      </c>
      <c r="D5949" t="s">
        <v>1067</v>
      </c>
      <c r="E5949" t="s">
        <v>1067</v>
      </c>
      <c r="F5949" t="s">
        <v>1067</v>
      </c>
      <c r="I5949" t="s">
        <v>27</v>
      </c>
      <c r="L5949">
        <v>0</v>
      </c>
      <c r="N5949">
        <f t="shared" si="45"/>
        <v>300508</v>
      </c>
      <c r="O5949">
        <f>_xlfn.XLOOKUP(A5949,Planilha1!F:F,Planilha1!G:G,0)</f>
        <v>0</v>
      </c>
      <c r="P5949">
        <v>0</v>
      </c>
    </row>
    <row r="5950" spans="1:16" ht="15" hidden="1" customHeight="1">
      <c r="A5950">
        <v>300509</v>
      </c>
      <c r="B5950" t="s">
        <v>11788</v>
      </c>
      <c r="C5950" t="s">
        <v>11789</v>
      </c>
      <c r="D5950" t="s">
        <v>1067</v>
      </c>
      <c r="E5950" t="s">
        <v>1067</v>
      </c>
      <c r="F5950" t="s">
        <v>1067</v>
      </c>
      <c r="I5950" t="s">
        <v>27</v>
      </c>
      <c r="L5950">
        <v>0</v>
      </c>
      <c r="N5950">
        <f t="shared" si="45"/>
        <v>300509</v>
      </c>
      <c r="O5950">
        <f>_xlfn.XLOOKUP(A5950,Planilha1!F:F,Planilha1!G:G,0)</f>
        <v>0</v>
      </c>
      <c r="P5950">
        <v>0</v>
      </c>
    </row>
    <row r="5951" spans="1:16" ht="15" hidden="1" customHeight="1">
      <c r="A5951">
        <v>300510</v>
      </c>
      <c r="B5951" t="s">
        <v>11790</v>
      </c>
      <c r="C5951" t="s">
        <v>11791</v>
      </c>
      <c r="D5951" t="s">
        <v>1067</v>
      </c>
      <c r="E5951" t="s">
        <v>1067</v>
      </c>
      <c r="F5951" t="s">
        <v>1067</v>
      </c>
      <c r="I5951" t="s">
        <v>27</v>
      </c>
      <c r="L5951">
        <v>0</v>
      </c>
      <c r="N5951">
        <f t="shared" si="45"/>
        <v>300510</v>
      </c>
      <c r="O5951">
        <f>_xlfn.XLOOKUP(A5951,Planilha1!F:F,Planilha1!G:G,0)</f>
        <v>0</v>
      </c>
      <c r="P5951">
        <v>0</v>
      </c>
    </row>
    <row r="5952" spans="1:16" ht="15" hidden="1" customHeight="1">
      <c r="A5952">
        <v>300511</v>
      </c>
      <c r="B5952" t="s">
        <v>11792</v>
      </c>
      <c r="C5952" t="s">
        <v>11793</v>
      </c>
      <c r="D5952" t="s">
        <v>1067</v>
      </c>
      <c r="E5952" t="s">
        <v>1067</v>
      </c>
      <c r="F5952" t="s">
        <v>1067</v>
      </c>
      <c r="I5952" t="s">
        <v>27</v>
      </c>
      <c r="L5952">
        <v>0</v>
      </c>
      <c r="N5952">
        <f t="shared" si="45"/>
        <v>300511</v>
      </c>
      <c r="O5952">
        <f>_xlfn.XLOOKUP(A5952,Planilha1!F:F,Planilha1!G:G,0)</f>
        <v>0</v>
      </c>
      <c r="P5952">
        <v>0</v>
      </c>
    </row>
    <row r="5953" spans="1:16" ht="15" hidden="1" customHeight="1">
      <c r="A5953">
        <v>300512</v>
      </c>
      <c r="B5953" t="s">
        <v>11794</v>
      </c>
      <c r="C5953" t="s">
        <v>11795</v>
      </c>
      <c r="D5953" t="s">
        <v>1067</v>
      </c>
      <c r="E5953" t="s">
        <v>1067</v>
      </c>
      <c r="F5953" t="s">
        <v>1067</v>
      </c>
      <c r="I5953" t="s">
        <v>27</v>
      </c>
      <c r="L5953">
        <v>0</v>
      </c>
      <c r="N5953">
        <f t="shared" si="45"/>
        <v>300512</v>
      </c>
      <c r="O5953">
        <f>_xlfn.XLOOKUP(A5953,Planilha1!F:F,Planilha1!G:G,0)</f>
        <v>0</v>
      </c>
      <c r="P5953">
        <v>0</v>
      </c>
    </row>
    <row r="5954" spans="1:16" ht="15" hidden="1" customHeight="1">
      <c r="A5954">
        <v>300513</v>
      </c>
      <c r="B5954" t="s">
        <v>11796</v>
      </c>
      <c r="C5954" t="s">
        <v>11797</v>
      </c>
      <c r="D5954" t="s">
        <v>1067</v>
      </c>
      <c r="E5954" t="s">
        <v>1067</v>
      </c>
      <c r="F5954" t="s">
        <v>1067</v>
      </c>
      <c r="I5954" t="s">
        <v>27</v>
      </c>
      <c r="L5954">
        <v>0</v>
      </c>
      <c r="N5954">
        <f t="shared" si="45"/>
        <v>300513</v>
      </c>
      <c r="O5954">
        <f>_xlfn.XLOOKUP(A5954,Planilha1!F:F,Planilha1!G:G,0)</f>
        <v>0</v>
      </c>
      <c r="P5954">
        <v>0</v>
      </c>
    </row>
    <row r="5955" spans="1:16" ht="15" hidden="1" customHeight="1">
      <c r="A5955">
        <v>300514</v>
      </c>
      <c r="B5955" t="s">
        <v>11798</v>
      </c>
      <c r="C5955" t="s">
        <v>11799</v>
      </c>
      <c r="D5955" t="s">
        <v>1067</v>
      </c>
      <c r="E5955" t="s">
        <v>1067</v>
      </c>
      <c r="F5955" t="s">
        <v>1067</v>
      </c>
      <c r="I5955" t="s">
        <v>27</v>
      </c>
      <c r="L5955">
        <v>0</v>
      </c>
      <c r="N5955">
        <f t="shared" si="45"/>
        <v>300514</v>
      </c>
      <c r="O5955">
        <f>_xlfn.XLOOKUP(A5955,Planilha1!F:F,Planilha1!G:G,0)</f>
        <v>0</v>
      </c>
      <c r="P5955">
        <v>0</v>
      </c>
    </row>
    <row r="5956" spans="1:16" ht="15" hidden="1" customHeight="1">
      <c r="A5956">
        <v>300515</v>
      </c>
      <c r="B5956" t="s">
        <v>11800</v>
      </c>
      <c r="C5956" t="s">
        <v>11801</v>
      </c>
      <c r="D5956" t="s">
        <v>1067</v>
      </c>
      <c r="E5956" t="s">
        <v>1067</v>
      </c>
      <c r="F5956" t="s">
        <v>1067</v>
      </c>
      <c r="I5956" t="s">
        <v>27</v>
      </c>
      <c r="L5956">
        <v>0</v>
      </c>
      <c r="N5956">
        <f t="shared" si="45"/>
        <v>300515</v>
      </c>
      <c r="O5956">
        <f>_xlfn.XLOOKUP(A5956,Planilha1!F:F,Planilha1!G:G,0)</f>
        <v>0</v>
      </c>
      <c r="P5956">
        <v>0</v>
      </c>
    </row>
    <row r="5957" spans="1:16" ht="15" hidden="1" customHeight="1">
      <c r="A5957">
        <v>300516</v>
      </c>
      <c r="B5957" t="s">
        <v>11802</v>
      </c>
      <c r="C5957" t="s">
        <v>11803</v>
      </c>
      <c r="D5957" t="s">
        <v>1067</v>
      </c>
      <c r="E5957" t="s">
        <v>1067</v>
      </c>
      <c r="F5957" t="s">
        <v>1067</v>
      </c>
      <c r="I5957" t="s">
        <v>27</v>
      </c>
      <c r="L5957">
        <v>0</v>
      </c>
      <c r="N5957">
        <f t="shared" si="45"/>
        <v>300516</v>
      </c>
      <c r="O5957">
        <f>_xlfn.XLOOKUP(A5957,Planilha1!F:F,Planilha1!G:G,0)</f>
        <v>0</v>
      </c>
      <c r="P5957">
        <v>0</v>
      </c>
    </row>
    <row r="5958" spans="1:16" ht="15" hidden="1" customHeight="1">
      <c r="A5958">
        <v>300517</v>
      </c>
      <c r="B5958" t="s">
        <v>11804</v>
      </c>
      <c r="C5958" t="s">
        <v>11805</v>
      </c>
      <c r="D5958" t="s">
        <v>1067</v>
      </c>
      <c r="E5958" t="s">
        <v>1067</v>
      </c>
      <c r="F5958" t="s">
        <v>1067</v>
      </c>
      <c r="I5958" t="s">
        <v>27</v>
      </c>
      <c r="L5958">
        <v>0</v>
      </c>
      <c r="N5958">
        <f t="shared" si="45"/>
        <v>300517</v>
      </c>
      <c r="O5958">
        <f>_xlfn.XLOOKUP(A5958,Planilha1!F:F,Planilha1!G:G,0)</f>
        <v>0</v>
      </c>
      <c r="P5958">
        <v>0</v>
      </c>
    </row>
    <row r="5959" spans="1:16" ht="15" hidden="1" customHeight="1">
      <c r="A5959">
        <v>300518</v>
      </c>
      <c r="B5959" t="s">
        <v>11806</v>
      </c>
      <c r="C5959" t="s">
        <v>11807</v>
      </c>
      <c r="D5959" t="s">
        <v>1067</v>
      </c>
      <c r="E5959" t="s">
        <v>1067</v>
      </c>
      <c r="F5959" t="s">
        <v>1067</v>
      </c>
      <c r="I5959" t="s">
        <v>27</v>
      </c>
      <c r="L5959">
        <v>0</v>
      </c>
      <c r="N5959">
        <f t="shared" si="45"/>
        <v>300518</v>
      </c>
      <c r="O5959">
        <f>_xlfn.XLOOKUP(A5959,Planilha1!F:F,Planilha1!G:G,0)</f>
        <v>0</v>
      </c>
      <c r="P5959">
        <v>0</v>
      </c>
    </row>
    <row r="5960" spans="1:16" ht="15" hidden="1" customHeight="1">
      <c r="A5960">
        <v>300519</v>
      </c>
      <c r="B5960" t="s">
        <v>11808</v>
      </c>
      <c r="C5960" t="s">
        <v>11809</v>
      </c>
      <c r="D5960" t="s">
        <v>1067</v>
      </c>
      <c r="E5960" t="s">
        <v>1067</v>
      </c>
      <c r="F5960" t="s">
        <v>1067</v>
      </c>
      <c r="I5960" t="s">
        <v>27</v>
      </c>
      <c r="L5960">
        <v>0</v>
      </c>
      <c r="N5960">
        <f t="shared" si="45"/>
        <v>300519</v>
      </c>
      <c r="O5960">
        <f>_xlfn.XLOOKUP(A5960,Planilha1!F:F,Planilha1!G:G,0)</f>
        <v>0</v>
      </c>
      <c r="P5960">
        <v>0</v>
      </c>
    </row>
    <row r="5961" spans="1:16" ht="15" hidden="1" customHeight="1">
      <c r="A5961">
        <v>300520</v>
      </c>
      <c r="B5961" t="s">
        <v>11810</v>
      </c>
      <c r="C5961" t="s">
        <v>11811</v>
      </c>
      <c r="D5961" t="s">
        <v>1067</v>
      </c>
      <c r="E5961" t="s">
        <v>1067</v>
      </c>
      <c r="F5961" t="s">
        <v>1067</v>
      </c>
      <c r="I5961" t="s">
        <v>27</v>
      </c>
      <c r="L5961">
        <v>0</v>
      </c>
      <c r="N5961">
        <f t="shared" si="45"/>
        <v>300520</v>
      </c>
      <c r="O5961">
        <f>_xlfn.XLOOKUP(A5961,Planilha1!F:F,Planilha1!G:G,0)</f>
        <v>0</v>
      </c>
      <c r="P5961">
        <v>0</v>
      </c>
    </row>
    <row r="5962" spans="1:16" ht="15" hidden="1" customHeight="1">
      <c r="A5962">
        <v>300521</v>
      </c>
      <c r="B5962" t="s">
        <v>11812</v>
      </c>
      <c r="C5962" t="s">
        <v>11813</v>
      </c>
      <c r="D5962" t="s">
        <v>1067</v>
      </c>
      <c r="E5962" t="s">
        <v>1067</v>
      </c>
      <c r="F5962" t="s">
        <v>1067</v>
      </c>
      <c r="I5962" t="s">
        <v>27</v>
      </c>
      <c r="L5962">
        <v>0</v>
      </c>
      <c r="N5962">
        <f t="shared" si="45"/>
        <v>300521</v>
      </c>
      <c r="O5962">
        <f>_xlfn.XLOOKUP(A5962,Planilha1!F:F,Planilha1!G:G,0)</f>
        <v>0</v>
      </c>
      <c r="P5962">
        <v>0</v>
      </c>
    </row>
    <row r="5963" spans="1:16" ht="15" hidden="1" customHeight="1">
      <c r="A5963">
        <v>300522</v>
      </c>
      <c r="B5963" t="s">
        <v>11814</v>
      </c>
      <c r="C5963" t="s">
        <v>11815</v>
      </c>
      <c r="D5963" t="s">
        <v>1067</v>
      </c>
      <c r="E5963" t="s">
        <v>1067</v>
      </c>
      <c r="F5963" t="s">
        <v>1067</v>
      </c>
      <c r="I5963" t="s">
        <v>27</v>
      </c>
      <c r="L5963">
        <v>0</v>
      </c>
      <c r="N5963">
        <f t="shared" si="45"/>
        <v>300522</v>
      </c>
      <c r="O5963">
        <f>_xlfn.XLOOKUP(A5963,Planilha1!F:F,Planilha1!G:G,0)</f>
        <v>0</v>
      </c>
      <c r="P5963">
        <v>0</v>
      </c>
    </row>
    <row r="5964" spans="1:16" ht="15" hidden="1" customHeight="1">
      <c r="A5964">
        <v>300523</v>
      </c>
      <c r="B5964" t="s">
        <v>11816</v>
      </c>
      <c r="C5964" t="s">
        <v>11817</v>
      </c>
      <c r="D5964" t="s">
        <v>1067</v>
      </c>
      <c r="E5964" t="s">
        <v>1067</v>
      </c>
      <c r="F5964" t="s">
        <v>1067</v>
      </c>
      <c r="I5964" t="s">
        <v>27</v>
      </c>
      <c r="L5964">
        <v>0</v>
      </c>
      <c r="N5964">
        <f t="shared" si="45"/>
        <v>300523</v>
      </c>
      <c r="O5964">
        <f>_xlfn.XLOOKUP(A5964,Planilha1!F:F,Planilha1!G:G,0)</f>
        <v>0</v>
      </c>
      <c r="P5964">
        <v>0</v>
      </c>
    </row>
    <row r="5965" spans="1:16" ht="15" hidden="1" customHeight="1">
      <c r="A5965">
        <v>300524</v>
      </c>
      <c r="B5965" t="s">
        <v>11818</v>
      </c>
      <c r="C5965" t="s">
        <v>11819</v>
      </c>
      <c r="D5965" t="s">
        <v>1067</v>
      </c>
      <c r="E5965" t="s">
        <v>1067</v>
      </c>
      <c r="F5965" t="s">
        <v>1067</v>
      </c>
      <c r="I5965" t="s">
        <v>27</v>
      </c>
      <c r="L5965">
        <v>0</v>
      </c>
      <c r="N5965">
        <f t="shared" si="45"/>
        <v>300524</v>
      </c>
      <c r="O5965">
        <f>_xlfn.XLOOKUP(A5965,Planilha1!F:F,Planilha1!G:G,0)</f>
        <v>0</v>
      </c>
      <c r="P5965">
        <v>0</v>
      </c>
    </row>
    <row r="5966" spans="1:16" ht="15" hidden="1" customHeight="1">
      <c r="A5966">
        <v>300525</v>
      </c>
      <c r="B5966" t="s">
        <v>11820</v>
      </c>
      <c r="C5966" t="s">
        <v>11821</v>
      </c>
      <c r="D5966" t="s">
        <v>1067</v>
      </c>
      <c r="E5966" t="s">
        <v>1067</v>
      </c>
      <c r="F5966" t="s">
        <v>1067</v>
      </c>
      <c r="I5966" t="s">
        <v>27</v>
      </c>
      <c r="L5966">
        <v>0</v>
      </c>
      <c r="N5966">
        <f t="shared" si="45"/>
        <v>300525</v>
      </c>
      <c r="O5966">
        <f>_xlfn.XLOOKUP(A5966,Planilha1!F:F,Planilha1!G:G,0)</f>
        <v>0</v>
      </c>
      <c r="P5966">
        <v>0</v>
      </c>
    </row>
    <row r="5967" spans="1:16" ht="15" hidden="1" customHeight="1">
      <c r="A5967">
        <v>300526</v>
      </c>
      <c r="B5967" t="s">
        <v>11822</v>
      </c>
      <c r="C5967" t="s">
        <v>11823</v>
      </c>
      <c r="D5967" t="s">
        <v>1067</v>
      </c>
      <c r="E5967" t="s">
        <v>1067</v>
      </c>
      <c r="F5967" t="s">
        <v>1067</v>
      </c>
      <c r="I5967" t="s">
        <v>27</v>
      </c>
      <c r="L5967">
        <v>0</v>
      </c>
      <c r="N5967">
        <f t="shared" si="45"/>
        <v>300526</v>
      </c>
      <c r="O5967">
        <f>_xlfn.XLOOKUP(A5967,Planilha1!F:F,Planilha1!G:G,0)</f>
        <v>0</v>
      </c>
      <c r="P5967">
        <v>0</v>
      </c>
    </row>
    <row r="5968" spans="1:16" ht="15" hidden="1" customHeight="1">
      <c r="A5968">
        <v>300527</v>
      </c>
      <c r="B5968" t="s">
        <v>11824</v>
      </c>
      <c r="C5968" t="s">
        <v>11825</v>
      </c>
      <c r="D5968" t="s">
        <v>1067</v>
      </c>
      <c r="E5968" t="s">
        <v>1067</v>
      </c>
      <c r="F5968" t="s">
        <v>1067</v>
      </c>
      <c r="I5968" t="s">
        <v>27</v>
      </c>
      <c r="L5968">
        <v>0</v>
      </c>
      <c r="N5968">
        <f t="shared" si="45"/>
        <v>300527</v>
      </c>
      <c r="O5968">
        <f>_xlfn.XLOOKUP(A5968,Planilha1!F:F,Planilha1!G:G,0)</f>
        <v>0</v>
      </c>
      <c r="P5968">
        <v>0</v>
      </c>
    </row>
    <row r="5969" spans="1:16" ht="15" hidden="1" customHeight="1">
      <c r="A5969">
        <v>300528</v>
      </c>
      <c r="B5969" t="s">
        <v>11826</v>
      </c>
      <c r="C5969" t="s">
        <v>11827</v>
      </c>
      <c r="D5969" t="s">
        <v>1067</v>
      </c>
      <c r="E5969" t="s">
        <v>1067</v>
      </c>
      <c r="F5969" t="s">
        <v>1067</v>
      </c>
      <c r="I5969" t="s">
        <v>27</v>
      </c>
      <c r="L5969">
        <v>0</v>
      </c>
      <c r="N5969">
        <f t="shared" si="45"/>
        <v>300528</v>
      </c>
      <c r="O5969">
        <f>_xlfn.XLOOKUP(A5969,Planilha1!F:F,Planilha1!G:G,0)</f>
        <v>0</v>
      </c>
      <c r="P5969">
        <v>0</v>
      </c>
    </row>
    <row r="5970" spans="1:16" ht="15" hidden="1" customHeight="1">
      <c r="A5970">
        <v>300529</v>
      </c>
      <c r="B5970" t="s">
        <v>11828</v>
      </c>
      <c r="C5970" t="s">
        <v>11829</v>
      </c>
      <c r="D5970" t="s">
        <v>1067</v>
      </c>
      <c r="E5970" t="s">
        <v>1067</v>
      </c>
      <c r="F5970" t="s">
        <v>1067</v>
      </c>
      <c r="I5970" t="s">
        <v>27</v>
      </c>
      <c r="L5970">
        <v>0</v>
      </c>
      <c r="N5970">
        <f t="shared" ref="N5970:N6033" si="46">A5970</f>
        <v>300529</v>
      </c>
      <c r="O5970">
        <f>_xlfn.XLOOKUP(A5970,Planilha1!F:F,Planilha1!G:G,0)</f>
        <v>0</v>
      </c>
      <c r="P5970">
        <v>0</v>
      </c>
    </row>
    <row r="5971" spans="1:16" ht="15" hidden="1" customHeight="1">
      <c r="A5971">
        <v>300530</v>
      </c>
      <c r="B5971" t="s">
        <v>11830</v>
      </c>
      <c r="C5971" t="s">
        <v>11831</v>
      </c>
      <c r="D5971" t="s">
        <v>1067</v>
      </c>
      <c r="E5971" t="s">
        <v>1067</v>
      </c>
      <c r="F5971" t="s">
        <v>1067</v>
      </c>
      <c r="I5971" t="s">
        <v>27</v>
      </c>
      <c r="L5971">
        <v>0</v>
      </c>
      <c r="N5971">
        <f t="shared" si="46"/>
        <v>300530</v>
      </c>
      <c r="O5971">
        <f>_xlfn.XLOOKUP(A5971,Planilha1!F:F,Planilha1!G:G,0)</f>
        <v>0</v>
      </c>
      <c r="P5971">
        <v>0</v>
      </c>
    </row>
    <row r="5972" spans="1:16" ht="15" hidden="1" customHeight="1">
      <c r="A5972">
        <v>300531</v>
      </c>
      <c r="B5972" t="s">
        <v>11832</v>
      </c>
      <c r="C5972" t="s">
        <v>11833</v>
      </c>
      <c r="D5972" t="s">
        <v>1067</v>
      </c>
      <c r="E5972" t="s">
        <v>1067</v>
      </c>
      <c r="F5972" t="s">
        <v>1067</v>
      </c>
      <c r="I5972" t="s">
        <v>27</v>
      </c>
      <c r="L5972">
        <v>0</v>
      </c>
      <c r="N5972">
        <f t="shared" si="46"/>
        <v>300531</v>
      </c>
      <c r="O5972">
        <f>_xlfn.XLOOKUP(A5972,Planilha1!F:F,Planilha1!G:G,0)</f>
        <v>0</v>
      </c>
      <c r="P5972">
        <v>0</v>
      </c>
    </row>
    <row r="5973" spans="1:16" ht="15" hidden="1" customHeight="1">
      <c r="A5973">
        <v>300532</v>
      </c>
      <c r="B5973" t="s">
        <v>11834</v>
      </c>
      <c r="C5973" t="s">
        <v>11835</v>
      </c>
      <c r="D5973" t="s">
        <v>1067</v>
      </c>
      <c r="E5973" t="s">
        <v>1067</v>
      </c>
      <c r="F5973" t="s">
        <v>1067</v>
      </c>
      <c r="I5973" t="s">
        <v>27</v>
      </c>
      <c r="L5973">
        <v>0</v>
      </c>
      <c r="N5973">
        <f t="shared" si="46"/>
        <v>300532</v>
      </c>
      <c r="O5973">
        <f>_xlfn.XLOOKUP(A5973,Planilha1!F:F,Planilha1!G:G,0)</f>
        <v>0</v>
      </c>
      <c r="P5973">
        <v>0</v>
      </c>
    </row>
    <row r="5974" spans="1:16" ht="15" hidden="1" customHeight="1">
      <c r="A5974">
        <v>300533</v>
      </c>
      <c r="B5974" t="s">
        <v>11836</v>
      </c>
      <c r="C5974" t="s">
        <v>11837</v>
      </c>
      <c r="D5974" t="s">
        <v>1067</v>
      </c>
      <c r="E5974" t="s">
        <v>1067</v>
      </c>
      <c r="F5974" t="s">
        <v>1067</v>
      </c>
      <c r="I5974" t="s">
        <v>27</v>
      </c>
      <c r="L5974">
        <v>0</v>
      </c>
      <c r="N5974">
        <f t="shared" si="46"/>
        <v>300533</v>
      </c>
      <c r="O5974">
        <f>_xlfn.XLOOKUP(A5974,Planilha1!F:F,Planilha1!G:G,0)</f>
        <v>0</v>
      </c>
      <c r="P5974">
        <v>0</v>
      </c>
    </row>
    <row r="5975" spans="1:16" ht="15" hidden="1" customHeight="1">
      <c r="A5975">
        <v>300534</v>
      </c>
      <c r="B5975" t="s">
        <v>11838</v>
      </c>
      <c r="C5975" t="s">
        <v>11839</v>
      </c>
      <c r="D5975" t="s">
        <v>1067</v>
      </c>
      <c r="E5975" t="s">
        <v>1067</v>
      </c>
      <c r="F5975" t="s">
        <v>1067</v>
      </c>
      <c r="I5975" t="s">
        <v>27</v>
      </c>
      <c r="L5975">
        <v>0</v>
      </c>
      <c r="N5975">
        <f t="shared" si="46"/>
        <v>300534</v>
      </c>
      <c r="O5975">
        <f>_xlfn.XLOOKUP(A5975,Planilha1!F:F,Planilha1!G:G,0)</f>
        <v>0</v>
      </c>
      <c r="P5975">
        <v>0</v>
      </c>
    </row>
    <row r="5976" spans="1:16" ht="15" hidden="1" customHeight="1">
      <c r="A5976">
        <v>300540</v>
      </c>
      <c r="B5976" t="s">
        <v>11840</v>
      </c>
      <c r="C5976" t="s">
        <v>11841</v>
      </c>
      <c r="D5976" t="s">
        <v>1067</v>
      </c>
      <c r="E5976" t="s">
        <v>1067</v>
      </c>
      <c r="F5976" t="s">
        <v>1067</v>
      </c>
      <c r="I5976" t="s">
        <v>27</v>
      </c>
      <c r="L5976">
        <v>0</v>
      </c>
      <c r="N5976">
        <f t="shared" si="46"/>
        <v>300540</v>
      </c>
      <c r="O5976">
        <f>_xlfn.XLOOKUP(A5976,Planilha1!F:F,Planilha1!G:G,0)</f>
        <v>0</v>
      </c>
      <c r="P5976">
        <v>0</v>
      </c>
    </row>
    <row r="5977" spans="1:16" ht="15" hidden="1" customHeight="1">
      <c r="A5977">
        <v>300541</v>
      </c>
      <c r="B5977" t="s">
        <v>11842</v>
      </c>
      <c r="C5977" t="s">
        <v>11843</v>
      </c>
      <c r="D5977" t="s">
        <v>1067</v>
      </c>
      <c r="E5977" t="s">
        <v>1067</v>
      </c>
      <c r="F5977" t="s">
        <v>1067</v>
      </c>
      <c r="I5977" t="s">
        <v>27</v>
      </c>
      <c r="L5977">
        <v>0</v>
      </c>
      <c r="N5977">
        <f t="shared" si="46"/>
        <v>300541</v>
      </c>
      <c r="O5977">
        <f>_xlfn.XLOOKUP(A5977,Planilha1!F:F,Planilha1!G:G,0)</f>
        <v>0</v>
      </c>
      <c r="P5977">
        <v>0</v>
      </c>
    </row>
    <row r="5978" spans="1:16" ht="15" hidden="1" customHeight="1">
      <c r="A5978">
        <v>300542</v>
      </c>
      <c r="B5978" t="s">
        <v>11844</v>
      </c>
      <c r="C5978" t="s">
        <v>11845</v>
      </c>
      <c r="D5978" t="s">
        <v>1067</v>
      </c>
      <c r="E5978" t="s">
        <v>1067</v>
      </c>
      <c r="F5978" t="s">
        <v>1067</v>
      </c>
      <c r="I5978" t="s">
        <v>27</v>
      </c>
      <c r="L5978">
        <v>0</v>
      </c>
      <c r="N5978">
        <f t="shared" si="46"/>
        <v>300542</v>
      </c>
      <c r="O5978">
        <f>_xlfn.XLOOKUP(A5978,Planilha1!F:F,Planilha1!G:G,0)</f>
        <v>0</v>
      </c>
      <c r="P5978">
        <v>0</v>
      </c>
    </row>
    <row r="5979" spans="1:16" ht="15" hidden="1" customHeight="1">
      <c r="A5979">
        <v>300550</v>
      </c>
      <c r="B5979" t="s">
        <v>11846</v>
      </c>
      <c r="C5979" t="s">
        <v>11847</v>
      </c>
      <c r="D5979" t="s">
        <v>1067</v>
      </c>
      <c r="E5979" t="s">
        <v>1067</v>
      </c>
      <c r="F5979" t="s">
        <v>1067</v>
      </c>
      <c r="I5979" t="s">
        <v>27</v>
      </c>
      <c r="L5979">
        <v>0</v>
      </c>
      <c r="N5979">
        <f t="shared" si="46"/>
        <v>300550</v>
      </c>
      <c r="O5979">
        <f>_xlfn.XLOOKUP(A5979,Planilha1!F:F,Planilha1!G:G,0)</f>
        <v>0</v>
      </c>
      <c r="P5979">
        <v>0</v>
      </c>
    </row>
    <row r="5980" spans="1:16" ht="15" hidden="1" customHeight="1">
      <c r="A5980">
        <v>300551</v>
      </c>
      <c r="B5980" t="s">
        <v>11848</v>
      </c>
      <c r="C5980" t="s">
        <v>11849</v>
      </c>
      <c r="D5980" t="s">
        <v>1067</v>
      </c>
      <c r="E5980" t="s">
        <v>1067</v>
      </c>
      <c r="F5980" t="s">
        <v>1067</v>
      </c>
      <c r="I5980" t="s">
        <v>27</v>
      </c>
      <c r="L5980">
        <v>0</v>
      </c>
      <c r="N5980">
        <f t="shared" si="46"/>
        <v>300551</v>
      </c>
      <c r="O5980">
        <f>_xlfn.XLOOKUP(A5980,Planilha1!F:F,Planilha1!G:G,0)</f>
        <v>0</v>
      </c>
      <c r="P5980">
        <v>0</v>
      </c>
    </row>
    <row r="5981" spans="1:16" ht="15" hidden="1" customHeight="1">
      <c r="A5981">
        <v>300552</v>
      </c>
      <c r="B5981" t="s">
        <v>11850</v>
      </c>
      <c r="C5981" t="s">
        <v>11851</v>
      </c>
      <c r="D5981" t="s">
        <v>1067</v>
      </c>
      <c r="E5981" t="s">
        <v>1067</v>
      </c>
      <c r="F5981" t="s">
        <v>1067</v>
      </c>
      <c r="I5981" t="s">
        <v>27</v>
      </c>
      <c r="L5981">
        <v>0</v>
      </c>
      <c r="N5981">
        <f t="shared" si="46"/>
        <v>300552</v>
      </c>
      <c r="O5981">
        <f>_xlfn.XLOOKUP(A5981,Planilha1!F:F,Planilha1!G:G,0)</f>
        <v>0</v>
      </c>
      <c r="P5981">
        <v>0</v>
      </c>
    </row>
    <row r="5982" spans="1:16" ht="15" hidden="1" customHeight="1">
      <c r="A5982">
        <v>300553</v>
      </c>
      <c r="B5982" t="s">
        <v>11852</v>
      </c>
      <c r="C5982" t="s">
        <v>11853</v>
      </c>
      <c r="D5982" t="s">
        <v>1067</v>
      </c>
      <c r="E5982" t="s">
        <v>1067</v>
      </c>
      <c r="F5982" t="s">
        <v>1067</v>
      </c>
      <c r="I5982" t="s">
        <v>27</v>
      </c>
      <c r="L5982">
        <v>0</v>
      </c>
      <c r="N5982">
        <f t="shared" si="46"/>
        <v>300553</v>
      </c>
      <c r="O5982">
        <f>_xlfn.XLOOKUP(A5982,Planilha1!F:F,Planilha1!G:G,0)</f>
        <v>0</v>
      </c>
      <c r="P5982">
        <v>0</v>
      </c>
    </row>
    <row r="5983" spans="1:16" ht="15" hidden="1" customHeight="1">
      <c r="A5983">
        <v>300554</v>
      </c>
      <c r="B5983" t="s">
        <v>11854</v>
      </c>
      <c r="C5983" t="s">
        <v>11855</v>
      </c>
      <c r="D5983" t="s">
        <v>1067</v>
      </c>
      <c r="E5983" t="s">
        <v>1067</v>
      </c>
      <c r="F5983" t="s">
        <v>1067</v>
      </c>
      <c r="I5983" t="s">
        <v>27</v>
      </c>
      <c r="L5983">
        <v>0</v>
      </c>
      <c r="N5983">
        <f t="shared" si="46"/>
        <v>300554</v>
      </c>
      <c r="O5983">
        <f>_xlfn.XLOOKUP(A5983,Planilha1!F:F,Planilha1!G:G,0)</f>
        <v>0</v>
      </c>
      <c r="P5983">
        <v>0</v>
      </c>
    </row>
    <row r="5984" spans="1:16" ht="15" hidden="1" customHeight="1">
      <c r="A5984">
        <v>300555</v>
      </c>
      <c r="B5984" t="s">
        <v>11856</v>
      </c>
      <c r="C5984" t="s">
        <v>11857</v>
      </c>
      <c r="D5984" t="s">
        <v>1067</v>
      </c>
      <c r="E5984" t="s">
        <v>1067</v>
      </c>
      <c r="F5984" t="s">
        <v>1067</v>
      </c>
      <c r="I5984" t="s">
        <v>27</v>
      </c>
      <c r="L5984">
        <v>0</v>
      </c>
      <c r="N5984">
        <f t="shared" si="46"/>
        <v>300555</v>
      </c>
      <c r="O5984">
        <f>_xlfn.XLOOKUP(A5984,Planilha1!F:F,Planilha1!G:G,0)</f>
        <v>0</v>
      </c>
      <c r="P5984">
        <v>0</v>
      </c>
    </row>
    <row r="5985" spans="1:16" ht="15" hidden="1" customHeight="1">
      <c r="A5985">
        <v>300556</v>
      </c>
      <c r="B5985" t="s">
        <v>11858</v>
      </c>
      <c r="C5985" t="s">
        <v>11859</v>
      </c>
      <c r="D5985" t="s">
        <v>1067</v>
      </c>
      <c r="E5985" t="s">
        <v>1067</v>
      </c>
      <c r="F5985" t="s">
        <v>1067</v>
      </c>
      <c r="I5985" t="s">
        <v>27</v>
      </c>
      <c r="L5985">
        <v>0</v>
      </c>
      <c r="N5985">
        <f t="shared" si="46"/>
        <v>300556</v>
      </c>
      <c r="O5985">
        <f>_xlfn.XLOOKUP(A5985,Planilha1!F:F,Planilha1!G:G,0)</f>
        <v>0</v>
      </c>
      <c r="P5985">
        <v>0</v>
      </c>
    </row>
    <row r="5986" spans="1:16" ht="15" hidden="1" customHeight="1">
      <c r="A5986">
        <v>300557</v>
      </c>
      <c r="B5986" t="s">
        <v>11860</v>
      </c>
      <c r="C5986" t="s">
        <v>11861</v>
      </c>
      <c r="D5986" t="s">
        <v>1067</v>
      </c>
      <c r="E5986" t="s">
        <v>1067</v>
      </c>
      <c r="F5986" t="s">
        <v>1067</v>
      </c>
      <c r="I5986" t="s">
        <v>27</v>
      </c>
      <c r="L5986">
        <v>0</v>
      </c>
      <c r="N5986">
        <f t="shared" si="46"/>
        <v>300557</v>
      </c>
      <c r="O5986">
        <f>_xlfn.XLOOKUP(A5986,Planilha1!F:F,Planilha1!G:G,0)</f>
        <v>0</v>
      </c>
      <c r="P5986">
        <v>0</v>
      </c>
    </row>
    <row r="5987" spans="1:16" ht="15" hidden="1" customHeight="1">
      <c r="A5987">
        <v>300558</v>
      </c>
      <c r="B5987" t="s">
        <v>11862</v>
      </c>
      <c r="C5987" t="s">
        <v>11863</v>
      </c>
      <c r="D5987" t="s">
        <v>1067</v>
      </c>
      <c r="E5987" t="s">
        <v>1067</v>
      </c>
      <c r="F5987" t="s">
        <v>1067</v>
      </c>
      <c r="I5987" t="s">
        <v>27</v>
      </c>
      <c r="L5987">
        <v>0</v>
      </c>
      <c r="N5987">
        <f t="shared" si="46"/>
        <v>300558</v>
      </c>
      <c r="O5987">
        <f>_xlfn.XLOOKUP(A5987,Planilha1!F:F,Planilha1!G:G,0)</f>
        <v>0</v>
      </c>
      <c r="P5987">
        <v>0</v>
      </c>
    </row>
    <row r="5988" spans="1:16" ht="15" hidden="1" customHeight="1">
      <c r="A5988">
        <v>300559</v>
      </c>
      <c r="B5988" t="s">
        <v>11864</v>
      </c>
      <c r="C5988" t="s">
        <v>11865</v>
      </c>
      <c r="D5988" t="s">
        <v>1067</v>
      </c>
      <c r="E5988" t="s">
        <v>1067</v>
      </c>
      <c r="F5988" t="s">
        <v>1067</v>
      </c>
      <c r="I5988" t="s">
        <v>27</v>
      </c>
      <c r="L5988">
        <v>0</v>
      </c>
      <c r="N5988">
        <f t="shared" si="46"/>
        <v>300559</v>
      </c>
      <c r="O5988">
        <f>_xlfn.XLOOKUP(A5988,Planilha1!F:F,Planilha1!G:G,0)</f>
        <v>0</v>
      </c>
      <c r="P5988">
        <v>0</v>
      </c>
    </row>
    <row r="5989" spans="1:16" ht="15" hidden="1" customHeight="1">
      <c r="A5989">
        <v>300560</v>
      </c>
      <c r="B5989" t="s">
        <v>11866</v>
      </c>
      <c r="C5989" t="s">
        <v>11867</v>
      </c>
      <c r="D5989" t="s">
        <v>1067</v>
      </c>
      <c r="E5989" t="s">
        <v>1067</v>
      </c>
      <c r="F5989" t="s">
        <v>1067</v>
      </c>
      <c r="I5989" t="s">
        <v>27</v>
      </c>
      <c r="L5989">
        <v>0</v>
      </c>
      <c r="N5989">
        <f t="shared" si="46"/>
        <v>300560</v>
      </c>
      <c r="O5989">
        <f>_xlfn.XLOOKUP(A5989,Planilha1!F:F,Planilha1!G:G,0)</f>
        <v>0</v>
      </c>
      <c r="P5989">
        <v>0</v>
      </c>
    </row>
    <row r="5990" spans="1:16" ht="15" hidden="1" customHeight="1">
      <c r="A5990">
        <v>300561</v>
      </c>
      <c r="B5990" t="s">
        <v>11868</v>
      </c>
      <c r="C5990" t="s">
        <v>11869</v>
      </c>
      <c r="D5990" t="s">
        <v>1067</v>
      </c>
      <c r="E5990" t="s">
        <v>1067</v>
      </c>
      <c r="F5990" t="s">
        <v>1067</v>
      </c>
      <c r="I5990" t="s">
        <v>27</v>
      </c>
      <c r="L5990">
        <v>0</v>
      </c>
      <c r="N5990">
        <f t="shared" si="46"/>
        <v>300561</v>
      </c>
      <c r="O5990">
        <f>_xlfn.XLOOKUP(A5990,Planilha1!F:F,Planilha1!G:G,0)</f>
        <v>0</v>
      </c>
      <c r="P5990">
        <v>0</v>
      </c>
    </row>
    <row r="5991" spans="1:16" ht="15" hidden="1" customHeight="1">
      <c r="A5991">
        <v>300562</v>
      </c>
      <c r="B5991" t="s">
        <v>11870</v>
      </c>
      <c r="C5991" t="s">
        <v>11871</v>
      </c>
      <c r="D5991" t="s">
        <v>1067</v>
      </c>
      <c r="E5991" t="s">
        <v>1067</v>
      </c>
      <c r="F5991" t="s">
        <v>1067</v>
      </c>
      <c r="I5991" t="s">
        <v>27</v>
      </c>
      <c r="L5991">
        <v>0</v>
      </c>
      <c r="N5991">
        <f t="shared" si="46"/>
        <v>300562</v>
      </c>
      <c r="O5991">
        <f>_xlfn.XLOOKUP(A5991,Planilha1!F:F,Planilha1!G:G,0)</f>
        <v>0</v>
      </c>
      <c r="P5991">
        <v>0</v>
      </c>
    </row>
    <row r="5992" spans="1:16" ht="15" hidden="1" customHeight="1">
      <c r="A5992">
        <v>300563</v>
      </c>
      <c r="B5992" t="s">
        <v>11872</v>
      </c>
      <c r="C5992" t="s">
        <v>11873</v>
      </c>
      <c r="D5992" t="s">
        <v>1067</v>
      </c>
      <c r="E5992" t="s">
        <v>1067</v>
      </c>
      <c r="F5992" t="s">
        <v>1067</v>
      </c>
      <c r="I5992" t="s">
        <v>27</v>
      </c>
      <c r="L5992">
        <v>0</v>
      </c>
      <c r="N5992">
        <f t="shared" si="46"/>
        <v>300563</v>
      </c>
      <c r="O5992">
        <f>_xlfn.XLOOKUP(A5992,Planilha1!F:F,Planilha1!G:G,0)</f>
        <v>0</v>
      </c>
      <c r="P5992">
        <v>0</v>
      </c>
    </row>
    <row r="5993" spans="1:16" ht="15" hidden="1" customHeight="1">
      <c r="A5993">
        <v>300564</v>
      </c>
      <c r="B5993" t="s">
        <v>11874</v>
      </c>
      <c r="C5993" t="s">
        <v>11875</v>
      </c>
      <c r="D5993" t="s">
        <v>1067</v>
      </c>
      <c r="E5993" t="s">
        <v>1067</v>
      </c>
      <c r="F5993" t="s">
        <v>1067</v>
      </c>
      <c r="I5993" t="s">
        <v>27</v>
      </c>
      <c r="L5993">
        <v>0</v>
      </c>
      <c r="N5993">
        <f t="shared" si="46"/>
        <v>300564</v>
      </c>
      <c r="O5993">
        <f>_xlfn.XLOOKUP(A5993,Planilha1!F:F,Planilha1!G:G,0)</f>
        <v>0</v>
      </c>
      <c r="P5993">
        <v>0</v>
      </c>
    </row>
    <row r="5994" spans="1:16" ht="15" hidden="1" customHeight="1">
      <c r="A5994">
        <v>300565</v>
      </c>
      <c r="B5994" t="s">
        <v>11876</v>
      </c>
      <c r="C5994" t="s">
        <v>11877</v>
      </c>
      <c r="D5994" t="s">
        <v>1067</v>
      </c>
      <c r="E5994" t="s">
        <v>1067</v>
      </c>
      <c r="F5994" t="s">
        <v>1067</v>
      </c>
      <c r="I5994" t="s">
        <v>27</v>
      </c>
      <c r="L5994">
        <v>0</v>
      </c>
      <c r="N5994">
        <f t="shared" si="46"/>
        <v>300565</v>
      </c>
      <c r="O5994">
        <f>_xlfn.XLOOKUP(A5994,Planilha1!F:F,Planilha1!G:G,0)</f>
        <v>0</v>
      </c>
      <c r="P5994">
        <v>0</v>
      </c>
    </row>
    <row r="5995" spans="1:16" ht="15" hidden="1" customHeight="1">
      <c r="A5995">
        <v>300566</v>
      </c>
      <c r="B5995" t="s">
        <v>11878</v>
      </c>
      <c r="C5995" t="s">
        <v>11879</v>
      </c>
      <c r="D5995" t="s">
        <v>1067</v>
      </c>
      <c r="E5995" t="s">
        <v>1067</v>
      </c>
      <c r="F5995" t="s">
        <v>1067</v>
      </c>
      <c r="I5995" t="s">
        <v>27</v>
      </c>
      <c r="L5995">
        <v>0</v>
      </c>
      <c r="N5995">
        <f t="shared" si="46"/>
        <v>300566</v>
      </c>
      <c r="O5995">
        <f>_xlfn.XLOOKUP(A5995,Planilha1!F:F,Planilha1!G:G,0)</f>
        <v>0</v>
      </c>
      <c r="P5995">
        <v>0</v>
      </c>
    </row>
    <row r="5996" spans="1:16" ht="15" hidden="1" customHeight="1">
      <c r="A5996">
        <v>300567</v>
      </c>
      <c r="B5996" t="s">
        <v>11880</v>
      </c>
      <c r="C5996" t="s">
        <v>11881</v>
      </c>
      <c r="D5996" t="s">
        <v>1067</v>
      </c>
      <c r="E5996" t="s">
        <v>1067</v>
      </c>
      <c r="F5996" t="s">
        <v>1067</v>
      </c>
      <c r="I5996" t="s">
        <v>27</v>
      </c>
      <c r="L5996">
        <v>0</v>
      </c>
      <c r="N5996">
        <f t="shared" si="46"/>
        <v>300567</v>
      </c>
      <c r="O5996">
        <f>_xlfn.XLOOKUP(A5996,Planilha1!F:F,Planilha1!G:G,0)</f>
        <v>0</v>
      </c>
      <c r="P5996">
        <v>0</v>
      </c>
    </row>
    <row r="5997" spans="1:16" ht="15" hidden="1" customHeight="1">
      <c r="A5997">
        <v>300568</v>
      </c>
      <c r="B5997" t="s">
        <v>11882</v>
      </c>
      <c r="C5997" t="s">
        <v>11883</v>
      </c>
      <c r="D5997" t="s">
        <v>1067</v>
      </c>
      <c r="E5997" t="s">
        <v>1067</v>
      </c>
      <c r="F5997" t="s">
        <v>1067</v>
      </c>
      <c r="I5997" t="s">
        <v>27</v>
      </c>
      <c r="L5997">
        <v>0</v>
      </c>
      <c r="N5997">
        <f t="shared" si="46"/>
        <v>300568</v>
      </c>
      <c r="O5997">
        <f>_xlfn.XLOOKUP(A5997,Planilha1!F:F,Planilha1!G:G,0)</f>
        <v>0</v>
      </c>
      <c r="P5997">
        <v>0</v>
      </c>
    </row>
    <row r="5998" spans="1:16" ht="15" hidden="1" customHeight="1">
      <c r="A5998">
        <v>300569</v>
      </c>
      <c r="B5998" t="s">
        <v>11884</v>
      </c>
      <c r="C5998" t="s">
        <v>11885</v>
      </c>
      <c r="D5998" t="s">
        <v>1067</v>
      </c>
      <c r="E5998" t="s">
        <v>1067</v>
      </c>
      <c r="F5998" t="s">
        <v>1067</v>
      </c>
      <c r="I5998" t="s">
        <v>27</v>
      </c>
      <c r="L5998">
        <v>0</v>
      </c>
      <c r="N5998">
        <f t="shared" si="46"/>
        <v>300569</v>
      </c>
      <c r="O5998">
        <f>_xlfn.XLOOKUP(A5998,Planilha1!F:F,Planilha1!G:G,0)</f>
        <v>0</v>
      </c>
      <c r="P5998">
        <v>0</v>
      </c>
    </row>
    <row r="5999" spans="1:16" ht="15" hidden="1" customHeight="1">
      <c r="A5999">
        <v>300570</v>
      </c>
      <c r="B5999" t="s">
        <v>11886</v>
      </c>
      <c r="C5999" t="s">
        <v>11887</v>
      </c>
      <c r="D5999" t="s">
        <v>1067</v>
      </c>
      <c r="E5999" t="s">
        <v>1067</v>
      </c>
      <c r="F5999" t="s">
        <v>1067</v>
      </c>
      <c r="I5999" t="s">
        <v>27</v>
      </c>
      <c r="L5999">
        <v>0</v>
      </c>
      <c r="N5999">
        <f t="shared" si="46"/>
        <v>300570</v>
      </c>
      <c r="O5999">
        <f>_xlfn.XLOOKUP(A5999,Planilha1!F:F,Planilha1!G:G,0)</f>
        <v>0</v>
      </c>
      <c r="P5999">
        <v>0</v>
      </c>
    </row>
    <row r="6000" spans="1:16" ht="15" hidden="1" customHeight="1">
      <c r="A6000">
        <v>300571</v>
      </c>
      <c r="B6000" t="s">
        <v>11888</v>
      </c>
      <c r="C6000" t="s">
        <v>11889</v>
      </c>
      <c r="D6000" t="s">
        <v>1067</v>
      </c>
      <c r="E6000" t="s">
        <v>1067</v>
      </c>
      <c r="F6000" t="s">
        <v>1067</v>
      </c>
      <c r="I6000" t="s">
        <v>27</v>
      </c>
      <c r="L6000">
        <v>0</v>
      </c>
      <c r="N6000">
        <f t="shared" si="46"/>
        <v>300571</v>
      </c>
      <c r="O6000">
        <f>_xlfn.XLOOKUP(A6000,Planilha1!F:F,Planilha1!G:G,0)</f>
        <v>0</v>
      </c>
      <c r="P6000">
        <v>0</v>
      </c>
    </row>
    <row r="6001" spans="1:16" ht="15" hidden="1" customHeight="1">
      <c r="A6001">
        <v>300572</v>
      </c>
      <c r="B6001" t="s">
        <v>11890</v>
      </c>
      <c r="C6001" t="s">
        <v>11891</v>
      </c>
      <c r="D6001" t="s">
        <v>1067</v>
      </c>
      <c r="E6001" t="s">
        <v>1067</v>
      </c>
      <c r="F6001" t="s">
        <v>1067</v>
      </c>
      <c r="I6001" t="s">
        <v>27</v>
      </c>
      <c r="L6001">
        <v>0</v>
      </c>
      <c r="N6001">
        <f t="shared" si="46"/>
        <v>300572</v>
      </c>
      <c r="O6001">
        <f>_xlfn.XLOOKUP(A6001,Planilha1!F:F,Planilha1!G:G,0)</f>
        <v>0</v>
      </c>
      <c r="P6001">
        <v>0</v>
      </c>
    </row>
    <row r="6002" spans="1:16" ht="15" hidden="1" customHeight="1">
      <c r="A6002">
        <v>300573</v>
      </c>
      <c r="B6002" t="s">
        <v>11892</v>
      </c>
      <c r="C6002" t="s">
        <v>11893</v>
      </c>
      <c r="D6002" t="s">
        <v>1067</v>
      </c>
      <c r="E6002" t="s">
        <v>1067</v>
      </c>
      <c r="F6002" t="s">
        <v>1067</v>
      </c>
      <c r="I6002" t="s">
        <v>27</v>
      </c>
      <c r="L6002">
        <v>0</v>
      </c>
      <c r="N6002">
        <f t="shared" si="46"/>
        <v>300573</v>
      </c>
      <c r="O6002">
        <f>_xlfn.XLOOKUP(A6002,Planilha1!F:F,Planilha1!G:G,0)</f>
        <v>0</v>
      </c>
      <c r="P6002">
        <v>0</v>
      </c>
    </row>
    <row r="6003" spans="1:16" ht="15" hidden="1" customHeight="1">
      <c r="A6003">
        <v>300574</v>
      </c>
      <c r="B6003" t="s">
        <v>11894</v>
      </c>
      <c r="C6003" t="s">
        <v>11895</v>
      </c>
      <c r="D6003" t="s">
        <v>1067</v>
      </c>
      <c r="E6003" t="s">
        <v>1067</v>
      </c>
      <c r="F6003" t="s">
        <v>1067</v>
      </c>
      <c r="I6003" t="s">
        <v>27</v>
      </c>
      <c r="L6003">
        <v>0</v>
      </c>
      <c r="N6003">
        <f t="shared" si="46"/>
        <v>300574</v>
      </c>
      <c r="O6003">
        <f>_xlfn.XLOOKUP(A6003,Planilha1!F:F,Planilha1!G:G,0)</f>
        <v>0</v>
      </c>
      <c r="P6003">
        <v>0</v>
      </c>
    </row>
    <row r="6004" spans="1:16" ht="15" hidden="1" customHeight="1">
      <c r="A6004">
        <v>300575</v>
      </c>
      <c r="B6004" t="s">
        <v>11896</v>
      </c>
      <c r="C6004" t="s">
        <v>11897</v>
      </c>
      <c r="D6004" t="s">
        <v>1067</v>
      </c>
      <c r="E6004" t="s">
        <v>1067</v>
      </c>
      <c r="F6004" t="s">
        <v>1067</v>
      </c>
      <c r="I6004" t="s">
        <v>27</v>
      </c>
      <c r="L6004">
        <v>0</v>
      </c>
      <c r="N6004">
        <f t="shared" si="46"/>
        <v>300575</v>
      </c>
      <c r="O6004">
        <f>_xlfn.XLOOKUP(A6004,Planilha1!F:F,Planilha1!G:G,0)</f>
        <v>0</v>
      </c>
      <c r="P6004">
        <v>0</v>
      </c>
    </row>
    <row r="6005" spans="1:16" ht="15" hidden="1" customHeight="1">
      <c r="A6005">
        <v>300576</v>
      </c>
      <c r="B6005" t="s">
        <v>11898</v>
      </c>
      <c r="C6005" t="s">
        <v>11899</v>
      </c>
      <c r="D6005" t="s">
        <v>1067</v>
      </c>
      <c r="E6005" t="s">
        <v>1067</v>
      </c>
      <c r="F6005" t="s">
        <v>1067</v>
      </c>
      <c r="I6005" t="s">
        <v>27</v>
      </c>
      <c r="L6005">
        <v>0</v>
      </c>
      <c r="N6005">
        <f t="shared" si="46"/>
        <v>300576</v>
      </c>
      <c r="O6005">
        <f>_xlfn.XLOOKUP(A6005,Planilha1!F:F,Planilha1!G:G,0)</f>
        <v>0</v>
      </c>
      <c r="P6005">
        <v>0</v>
      </c>
    </row>
    <row r="6006" spans="1:16" ht="15" hidden="1" customHeight="1">
      <c r="A6006">
        <v>300577</v>
      </c>
      <c r="B6006" t="s">
        <v>11900</v>
      </c>
      <c r="C6006" t="s">
        <v>11901</v>
      </c>
      <c r="D6006" t="s">
        <v>1067</v>
      </c>
      <c r="E6006" t="s">
        <v>1067</v>
      </c>
      <c r="F6006" t="s">
        <v>1067</v>
      </c>
      <c r="I6006" t="s">
        <v>27</v>
      </c>
      <c r="L6006">
        <v>0</v>
      </c>
      <c r="N6006">
        <f t="shared" si="46"/>
        <v>300577</v>
      </c>
      <c r="O6006">
        <f>_xlfn.XLOOKUP(A6006,Planilha1!F:F,Planilha1!G:G,0)</f>
        <v>0</v>
      </c>
      <c r="P6006">
        <v>0</v>
      </c>
    </row>
    <row r="6007" spans="1:16" ht="15" hidden="1" customHeight="1">
      <c r="A6007">
        <v>300578</v>
      </c>
      <c r="B6007" t="s">
        <v>11902</v>
      </c>
      <c r="C6007" t="s">
        <v>11903</v>
      </c>
      <c r="D6007" t="s">
        <v>1067</v>
      </c>
      <c r="E6007" t="s">
        <v>1067</v>
      </c>
      <c r="F6007" t="s">
        <v>1067</v>
      </c>
      <c r="I6007" t="s">
        <v>27</v>
      </c>
      <c r="L6007">
        <v>0</v>
      </c>
      <c r="N6007">
        <f t="shared" si="46"/>
        <v>300578</v>
      </c>
      <c r="O6007">
        <f>_xlfn.XLOOKUP(A6007,Planilha1!F:F,Planilha1!G:G,0)</f>
        <v>0</v>
      </c>
      <c r="P6007">
        <v>0</v>
      </c>
    </row>
    <row r="6008" spans="1:16" ht="15" hidden="1" customHeight="1">
      <c r="A6008">
        <v>300579</v>
      </c>
      <c r="B6008" t="s">
        <v>11904</v>
      </c>
      <c r="C6008" t="s">
        <v>11905</v>
      </c>
      <c r="D6008" t="s">
        <v>1067</v>
      </c>
      <c r="E6008" t="s">
        <v>1067</v>
      </c>
      <c r="F6008" t="s">
        <v>1067</v>
      </c>
      <c r="I6008" t="s">
        <v>27</v>
      </c>
      <c r="L6008">
        <v>0</v>
      </c>
      <c r="N6008">
        <f t="shared" si="46"/>
        <v>300579</v>
      </c>
      <c r="O6008">
        <f>_xlfn.XLOOKUP(A6008,Planilha1!F:F,Planilha1!G:G,0)</f>
        <v>0</v>
      </c>
      <c r="P6008">
        <v>0</v>
      </c>
    </row>
    <row r="6009" spans="1:16" ht="15" hidden="1" customHeight="1">
      <c r="A6009">
        <v>300580</v>
      </c>
      <c r="B6009" t="s">
        <v>11906</v>
      </c>
      <c r="C6009" t="s">
        <v>11907</v>
      </c>
      <c r="D6009" t="s">
        <v>1067</v>
      </c>
      <c r="E6009" t="s">
        <v>1067</v>
      </c>
      <c r="F6009" t="s">
        <v>1067</v>
      </c>
      <c r="I6009" t="s">
        <v>27</v>
      </c>
      <c r="L6009">
        <v>0</v>
      </c>
      <c r="N6009">
        <f t="shared" si="46"/>
        <v>300580</v>
      </c>
      <c r="O6009">
        <f>_xlfn.XLOOKUP(A6009,Planilha1!F:F,Planilha1!G:G,0)</f>
        <v>0</v>
      </c>
      <c r="P6009">
        <v>0</v>
      </c>
    </row>
    <row r="6010" spans="1:16" ht="15" hidden="1" customHeight="1">
      <c r="A6010">
        <v>300581</v>
      </c>
      <c r="B6010" t="s">
        <v>11908</v>
      </c>
      <c r="C6010" t="s">
        <v>11909</v>
      </c>
      <c r="D6010" t="s">
        <v>1067</v>
      </c>
      <c r="E6010" t="s">
        <v>1067</v>
      </c>
      <c r="F6010" t="s">
        <v>1067</v>
      </c>
      <c r="I6010" t="s">
        <v>27</v>
      </c>
      <c r="L6010">
        <v>0</v>
      </c>
      <c r="N6010">
        <f t="shared" si="46"/>
        <v>300581</v>
      </c>
      <c r="O6010">
        <f>_xlfn.XLOOKUP(A6010,Planilha1!F:F,Planilha1!G:G,0)</f>
        <v>0</v>
      </c>
      <c r="P6010">
        <v>0</v>
      </c>
    </row>
    <row r="6011" spans="1:16" ht="15" hidden="1" customHeight="1">
      <c r="A6011">
        <v>300582</v>
      </c>
      <c r="B6011" t="s">
        <v>11910</v>
      </c>
      <c r="C6011" t="s">
        <v>11911</v>
      </c>
      <c r="D6011" t="s">
        <v>1067</v>
      </c>
      <c r="E6011" t="s">
        <v>1067</v>
      </c>
      <c r="F6011" t="s">
        <v>1067</v>
      </c>
      <c r="I6011" t="s">
        <v>27</v>
      </c>
      <c r="L6011">
        <v>0</v>
      </c>
      <c r="N6011">
        <f t="shared" si="46"/>
        <v>300582</v>
      </c>
      <c r="O6011">
        <f>_xlfn.XLOOKUP(A6011,Planilha1!F:F,Planilha1!G:G,0)</f>
        <v>0</v>
      </c>
      <c r="P6011">
        <v>0</v>
      </c>
    </row>
    <row r="6012" spans="1:16" ht="15" hidden="1" customHeight="1">
      <c r="A6012">
        <v>300583</v>
      </c>
      <c r="B6012" t="s">
        <v>11912</v>
      </c>
      <c r="C6012" t="s">
        <v>11913</v>
      </c>
      <c r="D6012" t="s">
        <v>1067</v>
      </c>
      <c r="E6012" t="s">
        <v>1067</v>
      </c>
      <c r="F6012" t="s">
        <v>1067</v>
      </c>
      <c r="I6012" t="s">
        <v>27</v>
      </c>
      <c r="L6012">
        <v>0</v>
      </c>
      <c r="N6012">
        <f t="shared" si="46"/>
        <v>300583</v>
      </c>
      <c r="O6012">
        <f>_xlfn.XLOOKUP(A6012,Planilha1!F:F,Planilha1!G:G,0)</f>
        <v>0</v>
      </c>
      <c r="P6012">
        <v>0</v>
      </c>
    </row>
    <row r="6013" spans="1:16" ht="15" hidden="1" customHeight="1">
      <c r="A6013">
        <v>300584</v>
      </c>
      <c r="B6013" t="s">
        <v>11914</v>
      </c>
      <c r="C6013" t="s">
        <v>11915</v>
      </c>
      <c r="D6013" t="s">
        <v>1067</v>
      </c>
      <c r="E6013" t="s">
        <v>1067</v>
      </c>
      <c r="F6013" t="s">
        <v>1067</v>
      </c>
      <c r="I6013" t="s">
        <v>27</v>
      </c>
      <c r="L6013">
        <v>0</v>
      </c>
      <c r="N6013">
        <f t="shared" si="46"/>
        <v>300584</v>
      </c>
      <c r="O6013">
        <f>_xlfn.XLOOKUP(A6013,Planilha1!F:F,Planilha1!G:G,0)</f>
        <v>0</v>
      </c>
      <c r="P6013">
        <v>0</v>
      </c>
    </row>
    <row r="6014" spans="1:16" ht="15" hidden="1" customHeight="1">
      <c r="A6014">
        <v>300585</v>
      </c>
      <c r="B6014" t="s">
        <v>11916</v>
      </c>
      <c r="C6014" t="s">
        <v>11917</v>
      </c>
      <c r="D6014" t="s">
        <v>1067</v>
      </c>
      <c r="E6014" t="s">
        <v>1067</v>
      </c>
      <c r="F6014" t="s">
        <v>1067</v>
      </c>
      <c r="I6014" t="s">
        <v>27</v>
      </c>
      <c r="L6014">
        <v>0</v>
      </c>
      <c r="N6014">
        <f t="shared" si="46"/>
        <v>300585</v>
      </c>
      <c r="O6014">
        <f>_xlfn.XLOOKUP(A6014,Planilha1!F:F,Planilha1!G:G,0)</f>
        <v>0</v>
      </c>
      <c r="P6014">
        <v>0</v>
      </c>
    </row>
    <row r="6015" spans="1:16" ht="15" hidden="1" customHeight="1">
      <c r="A6015">
        <v>300586</v>
      </c>
      <c r="B6015" t="s">
        <v>11918</v>
      </c>
      <c r="C6015" t="s">
        <v>11919</v>
      </c>
      <c r="D6015" t="s">
        <v>1067</v>
      </c>
      <c r="E6015" t="s">
        <v>1067</v>
      </c>
      <c r="F6015" t="s">
        <v>1067</v>
      </c>
      <c r="I6015" t="s">
        <v>27</v>
      </c>
      <c r="L6015">
        <v>0</v>
      </c>
      <c r="N6015">
        <f t="shared" si="46"/>
        <v>300586</v>
      </c>
      <c r="O6015">
        <f>_xlfn.XLOOKUP(A6015,Planilha1!F:F,Planilha1!G:G,0)</f>
        <v>0</v>
      </c>
      <c r="P6015">
        <v>0</v>
      </c>
    </row>
    <row r="6016" spans="1:16" ht="15" hidden="1" customHeight="1">
      <c r="A6016">
        <v>300587</v>
      </c>
      <c r="B6016" t="s">
        <v>11920</v>
      </c>
      <c r="C6016" t="s">
        <v>11921</v>
      </c>
      <c r="D6016" t="s">
        <v>1067</v>
      </c>
      <c r="E6016" t="s">
        <v>1067</v>
      </c>
      <c r="F6016" t="s">
        <v>1067</v>
      </c>
      <c r="I6016" t="s">
        <v>27</v>
      </c>
      <c r="L6016">
        <v>0</v>
      </c>
      <c r="N6016">
        <f t="shared" si="46"/>
        <v>300587</v>
      </c>
      <c r="O6016">
        <f>_xlfn.XLOOKUP(A6016,Planilha1!F:F,Planilha1!G:G,0)</f>
        <v>0</v>
      </c>
      <c r="P6016">
        <v>0</v>
      </c>
    </row>
    <row r="6017" spans="1:16" ht="15" hidden="1" customHeight="1">
      <c r="A6017">
        <v>300588</v>
      </c>
      <c r="B6017" t="s">
        <v>11922</v>
      </c>
      <c r="C6017" t="s">
        <v>11923</v>
      </c>
      <c r="D6017" t="s">
        <v>1067</v>
      </c>
      <c r="E6017" t="s">
        <v>1067</v>
      </c>
      <c r="F6017" t="s">
        <v>1067</v>
      </c>
      <c r="I6017" t="s">
        <v>27</v>
      </c>
      <c r="L6017">
        <v>0</v>
      </c>
      <c r="N6017">
        <f t="shared" si="46"/>
        <v>300588</v>
      </c>
      <c r="O6017">
        <f>_xlfn.XLOOKUP(A6017,Planilha1!F:F,Planilha1!G:G,0)</f>
        <v>0</v>
      </c>
      <c r="P6017">
        <v>0</v>
      </c>
    </row>
    <row r="6018" spans="1:16" ht="15" hidden="1" customHeight="1">
      <c r="A6018">
        <v>300590</v>
      </c>
      <c r="B6018" t="s">
        <v>11924</v>
      </c>
      <c r="C6018" t="s">
        <v>11925</v>
      </c>
      <c r="D6018" t="s">
        <v>1067</v>
      </c>
      <c r="E6018" t="s">
        <v>1067</v>
      </c>
      <c r="F6018" t="s">
        <v>1067</v>
      </c>
      <c r="I6018" t="s">
        <v>27</v>
      </c>
      <c r="L6018">
        <v>0</v>
      </c>
      <c r="N6018">
        <f t="shared" si="46"/>
        <v>300590</v>
      </c>
      <c r="O6018">
        <f>_xlfn.XLOOKUP(A6018,Planilha1!F:F,Planilha1!G:G,0)</f>
        <v>0</v>
      </c>
      <c r="P6018">
        <v>0</v>
      </c>
    </row>
    <row r="6019" spans="1:16" ht="15" hidden="1" customHeight="1">
      <c r="A6019">
        <v>300591</v>
      </c>
      <c r="B6019" t="s">
        <v>11926</v>
      </c>
      <c r="C6019" t="s">
        <v>11927</v>
      </c>
      <c r="D6019" t="s">
        <v>1067</v>
      </c>
      <c r="E6019" t="s">
        <v>1067</v>
      </c>
      <c r="F6019" t="s">
        <v>1067</v>
      </c>
      <c r="I6019" t="s">
        <v>27</v>
      </c>
      <c r="L6019">
        <v>0</v>
      </c>
      <c r="N6019">
        <f t="shared" si="46"/>
        <v>300591</v>
      </c>
      <c r="O6019">
        <f>_xlfn.XLOOKUP(A6019,Planilha1!F:F,Planilha1!G:G,0)</f>
        <v>0</v>
      </c>
      <c r="P6019">
        <v>0</v>
      </c>
    </row>
    <row r="6020" spans="1:16" ht="15" hidden="1" customHeight="1">
      <c r="A6020">
        <v>300592</v>
      </c>
      <c r="B6020" t="s">
        <v>11928</v>
      </c>
      <c r="C6020" t="s">
        <v>11929</v>
      </c>
      <c r="D6020" t="s">
        <v>1067</v>
      </c>
      <c r="E6020" t="s">
        <v>1067</v>
      </c>
      <c r="F6020" t="s">
        <v>1067</v>
      </c>
      <c r="I6020" t="s">
        <v>27</v>
      </c>
      <c r="L6020">
        <v>0</v>
      </c>
      <c r="N6020">
        <f t="shared" si="46"/>
        <v>300592</v>
      </c>
      <c r="O6020">
        <f>_xlfn.XLOOKUP(A6020,Planilha1!F:F,Planilha1!G:G,0)</f>
        <v>0</v>
      </c>
      <c r="P6020">
        <v>0</v>
      </c>
    </row>
    <row r="6021" spans="1:16" ht="15" hidden="1" customHeight="1">
      <c r="A6021">
        <v>300593</v>
      </c>
      <c r="B6021" t="s">
        <v>11930</v>
      </c>
      <c r="C6021" t="s">
        <v>11931</v>
      </c>
      <c r="D6021" t="s">
        <v>1067</v>
      </c>
      <c r="E6021" t="s">
        <v>1067</v>
      </c>
      <c r="F6021" t="s">
        <v>1067</v>
      </c>
      <c r="I6021" t="s">
        <v>27</v>
      </c>
      <c r="L6021">
        <v>0</v>
      </c>
      <c r="N6021">
        <f t="shared" si="46"/>
        <v>300593</v>
      </c>
      <c r="O6021">
        <f>_xlfn.XLOOKUP(A6021,Planilha1!F:F,Planilha1!G:G,0)</f>
        <v>0</v>
      </c>
      <c r="P6021">
        <v>0</v>
      </c>
    </row>
    <row r="6022" spans="1:16" ht="15" hidden="1" customHeight="1">
      <c r="A6022">
        <v>300594</v>
      </c>
      <c r="B6022" t="s">
        <v>11932</v>
      </c>
      <c r="C6022" t="s">
        <v>11933</v>
      </c>
      <c r="D6022" t="s">
        <v>1067</v>
      </c>
      <c r="E6022" t="s">
        <v>1067</v>
      </c>
      <c r="F6022" t="s">
        <v>1067</v>
      </c>
      <c r="I6022" t="s">
        <v>27</v>
      </c>
      <c r="L6022">
        <v>0</v>
      </c>
      <c r="N6022">
        <f t="shared" si="46"/>
        <v>300594</v>
      </c>
      <c r="O6022">
        <f>_xlfn.XLOOKUP(A6022,Planilha1!F:F,Planilha1!G:G,0)</f>
        <v>0</v>
      </c>
      <c r="P6022">
        <v>0</v>
      </c>
    </row>
    <row r="6023" spans="1:16" ht="15" hidden="1" customHeight="1">
      <c r="A6023">
        <v>300595</v>
      </c>
      <c r="B6023" t="s">
        <v>11934</v>
      </c>
      <c r="C6023" t="s">
        <v>11935</v>
      </c>
      <c r="D6023" t="s">
        <v>1067</v>
      </c>
      <c r="E6023" t="s">
        <v>1067</v>
      </c>
      <c r="F6023" t="s">
        <v>1067</v>
      </c>
      <c r="I6023" t="s">
        <v>27</v>
      </c>
      <c r="L6023">
        <v>0</v>
      </c>
      <c r="N6023">
        <f t="shared" si="46"/>
        <v>300595</v>
      </c>
      <c r="O6023">
        <f>_xlfn.XLOOKUP(A6023,Planilha1!F:F,Planilha1!G:G,0)</f>
        <v>0</v>
      </c>
      <c r="P6023">
        <v>0</v>
      </c>
    </row>
    <row r="6024" spans="1:16" ht="15" hidden="1" customHeight="1">
      <c r="A6024">
        <v>300596</v>
      </c>
      <c r="B6024" t="s">
        <v>11936</v>
      </c>
      <c r="C6024" t="s">
        <v>11937</v>
      </c>
      <c r="D6024" t="s">
        <v>1067</v>
      </c>
      <c r="E6024" t="s">
        <v>1067</v>
      </c>
      <c r="F6024" t="s">
        <v>1067</v>
      </c>
      <c r="I6024" t="s">
        <v>27</v>
      </c>
      <c r="L6024">
        <v>0</v>
      </c>
      <c r="N6024">
        <f t="shared" si="46"/>
        <v>300596</v>
      </c>
      <c r="O6024">
        <f>_xlfn.XLOOKUP(A6024,Planilha1!F:F,Planilha1!G:G,0)</f>
        <v>0</v>
      </c>
      <c r="P6024">
        <v>0</v>
      </c>
    </row>
    <row r="6025" spans="1:16" ht="15" hidden="1" customHeight="1">
      <c r="A6025">
        <v>300597</v>
      </c>
      <c r="B6025" t="s">
        <v>11938</v>
      </c>
      <c r="C6025" t="s">
        <v>11939</v>
      </c>
      <c r="D6025" t="s">
        <v>1067</v>
      </c>
      <c r="E6025" t="s">
        <v>1067</v>
      </c>
      <c r="F6025" t="s">
        <v>1067</v>
      </c>
      <c r="I6025" t="s">
        <v>27</v>
      </c>
      <c r="L6025">
        <v>0</v>
      </c>
      <c r="N6025">
        <f t="shared" si="46"/>
        <v>300597</v>
      </c>
      <c r="O6025">
        <f>_xlfn.XLOOKUP(A6025,Planilha1!F:F,Planilha1!G:G,0)</f>
        <v>0</v>
      </c>
      <c r="P6025">
        <v>0</v>
      </c>
    </row>
    <row r="6026" spans="1:16" ht="15" hidden="1" customHeight="1">
      <c r="A6026">
        <v>300598</v>
      </c>
      <c r="B6026" t="s">
        <v>11940</v>
      </c>
      <c r="C6026" t="s">
        <v>11941</v>
      </c>
      <c r="D6026" t="s">
        <v>1067</v>
      </c>
      <c r="E6026" t="s">
        <v>1067</v>
      </c>
      <c r="F6026" t="s">
        <v>1067</v>
      </c>
      <c r="I6026" t="s">
        <v>27</v>
      </c>
      <c r="L6026">
        <v>0</v>
      </c>
      <c r="N6026">
        <f t="shared" si="46"/>
        <v>300598</v>
      </c>
      <c r="O6026">
        <f>_xlfn.XLOOKUP(A6026,Planilha1!F:F,Planilha1!G:G,0)</f>
        <v>0</v>
      </c>
      <c r="P6026">
        <v>0</v>
      </c>
    </row>
    <row r="6027" spans="1:16" ht="15" hidden="1" customHeight="1">
      <c r="A6027">
        <v>300599</v>
      </c>
      <c r="B6027" t="s">
        <v>11942</v>
      </c>
      <c r="C6027" t="s">
        <v>11943</v>
      </c>
      <c r="D6027" t="s">
        <v>1067</v>
      </c>
      <c r="E6027" t="s">
        <v>1067</v>
      </c>
      <c r="F6027" t="s">
        <v>1067</v>
      </c>
      <c r="I6027" t="s">
        <v>27</v>
      </c>
      <c r="L6027">
        <v>0</v>
      </c>
      <c r="N6027">
        <f t="shared" si="46"/>
        <v>300599</v>
      </c>
      <c r="O6027">
        <f>_xlfn.XLOOKUP(A6027,Planilha1!F:F,Planilha1!G:G,0)</f>
        <v>0</v>
      </c>
      <c r="P6027">
        <v>0</v>
      </c>
    </row>
    <row r="6028" spans="1:16" ht="15" hidden="1" customHeight="1">
      <c r="A6028">
        <v>300600</v>
      </c>
      <c r="B6028" t="s">
        <v>11944</v>
      </c>
      <c r="C6028" t="s">
        <v>11945</v>
      </c>
      <c r="D6028" t="s">
        <v>1067</v>
      </c>
      <c r="E6028" t="s">
        <v>1067</v>
      </c>
      <c r="F6028" t="s">
        <v>1067</v>
      </c>
      <c r="I6028" t="s">
        <v>27</v>
      </c>
      <c r="L6028">
        <v>0</v>
      </c>
      <c r="N6028">
        <f t="shared" si="46"/>
        <v>300600</v>
      </c>
      <c r="O6028">
        <f>_xlfn.XLOOKUP(A6028,Planilha1!F:F,Planilha1!G:G,0)</f>
        <v>0</v>
      </c>
      <c r="P6028">
        <v>0</v>
      </c>
    </row>
    <row r="6029" spans="1:16" ht="15" hidden="1" customHeight="1">
      <c r="A6029">
        <v>300601</v>
      </c>
      <c r="B6029" t="s">
        <v>11946</v>
      </c>
      <c r="C6029" t="s">
        <v>11947</v>
      </c>
      <c r="D6029" t="s">
        <v>1067</v>
      </c>
      <c r="E6029" t="s">
        <v>1067</v>
      </c>
      <c r="F6029" t="s">
        <v>1067</v>
      </c>
      <c r="I6029" t="s">
        <v>27</v>
      </c>
      <c r="L6029">
        <v>0</v>
      </c>
      <c r="N6029">
        <f t="shared" si="46"/>
        <v>300601</v>
      </c>
      <c r="O6029">
        <f>_xlfn.XLOOKUP(A6029,Planilha1!F:F,Planilha1!G:G,0)</f>
        <v>0</v>
      </c>
      <c r="P6029">
        <v>0</v>
      </c>
    </row>
    <row r="6030" spans="1:16" ht="15" hidden="1" customHeight="1">
      <c r="A6030">
        <v>300602</v>
      </c>
      <c r="B6030" t="s">
        <v>11948</v>
      </c>
      <c r="C6030" t="s">
        <v>11949</v>
      </c>
      <c r="D6030" t="s">
        <v>1067</v>
      </c>
      <c r="E6030" t="s">
        <v>1067</v>
      </c>
      <c r="F6030" t="s">
        <v>1067</v>
      </c>
      <c r="I6030" t="s">
        <v>27</v>
      </c>
      <c r="L6030">
        <v>0</v>
      </c>
      <c r="N6030">
        <f t="shared" si="46"/>
        <v>300602</v>
      </c>
      <c r="O6030">
        <f>_xlfn.XLOOKUP(A6030,Planilha1!F:F,Planilha1!G:G,0)</f>
        <v>0</v>
      </c>
      <c r="P6030">
        <v>0</v>
      </c>
    </row>
    <row r="6031" spans="1:16" ht="15" hidden="1" customHeight="1">
      <c r="A6031">
        <v>300603</v>
      </c>
      <c r="B6031" t="s">
        <v>11950</v>
      </c>
      <c r="C6031" t="s">
        <v>11951</v>
      </c>
      <c r="D6031" t="s">
        <v>1067</v>
      </c>
      <c r="E6031" t="s">
        <v>1067</v>
      </c>
      <c r="F6031" t="s">
        <v>1067</v>
      </c>
      <c r="I6031" t="s">
        <v>27</v>
      </c>
      <c r="L6031">
        <v>0</v>
      </c>
      <c r="N6031">
        <f t="shared" si="46"/>
        <v>300603</v>
      </c>
      <c r="O6031">
        <f>_xlfn.XLOOKUP(A6031,Planilha1!F:F,Planilha1!G:G,0)</f>
        <v>0</v>
      </c>
      <c r="P6031">
        <v>0</v>
      </c>
    </row>
    <row r="6032" spans="1:16" ht="15" hidden="1" customHeight="1">
      <c r="A6032">
        <v>300604</v>
      </c>
      <c r="B6032" t="s">
        <v>11952</v>
      </c>
      <c r="C6032" t="s">
        <v>11953</v>
      </c>
      <c r="D6032" t="s">
        <v>1067</v>
      </c>
      <c r="E6032" t="s">
        <v>1067</v>
      </c>
      <c r="F6032" t="s">
        <v>1067</v>
      </c>
      <c r="I6032" t="s">
        <v>27</v>
      </c>
      <c r="L6032">
        <v>0</v>
      </c>
      <c r="N6032">
        <f t="shared" si="46"/>
        <v>300604</v>
      </c>
      <c r="O6032">
        <f>_xlfn.XLOOKUP(A6032,Planilha1!F:F,Planilha1!G:G,0)</f>
        <v>0</v>
      </c>
      <c r="P6032">
        <v>0</v>
      </c>
    </row>
    <row r="6033" spans="1:16" ht="15" hidden="1" customHeight="1">
      <c r="A6033">
        <v>300605</v>
      </c>
      <c r="B6033" t="s">
        <v>11954</v>
      </c>
      <c r="C6033" t="s">
        <v>11955</v>
      </c>
      <c r="D6033" t="s">
        <v>1067</v>
      </c>
      <c r="E6033" t="s">
        <v>1067</v>
      </c>
      <c r="F6033" t="s">
        <v>1067</v>
      </c>
      <c r="I6033" t="s">
        <v>27</v>
      </c>
      <c r="L6033">
        <v>0</v>
      </c>
      <c r="N6033">
        <f t="shared" si="46"/>
        <v>300605</v>
      </c>
      <c r="O6033">
        <f>_xlfn.XLOOKUP(A6033,Planilha1!F:F,Planilha1!G:G,0)</f>
        <v>0</v>
      </c>
      <c r="P6033">
        <v>0</v>
      </c>
    </row>
    <row r="6034" spans="1:16" ht="15" hidden="1" customHeight="1">
      <c r="A6034">
        <v>300610</v>
      </c>
      <c r="B6034" t="s">
        <v>11956</v>
      </c>
      <c r="C6034" t="s">
        <v>11957</v>
      </c>
      <c r="D6034" t="s">
        <v>1067</v>
      </c>
      <c r="E6034" t="s">
        <v>1067</v>
      </c>
      <c r="F6034" t="s">
        <v>1067</v>
      </c>
      <c r="I6034" t="s">
        <v>27</v>
      </c>
      <c r="L6034">
        <v>0</v>
      </c>
      <c r="N6034">
        <f t="shared" ref="N6034:N6097" si="47">A6034</f>
        <v>300610</v>
      </c>
      <c r="O6034">
        <f>_xlfn.XLOOKUP(A6034,Planilha1!F:F,Planilha1!G:G,0)</f>
        <v>0</v>
      </c>
      <c r="P6034">
        <v>0</v>
      </c>
    </row>
    <row r="6035" spans="1:16" ht="15" hidden="1" customHeight="1">
      <c r="A6035">
        <v>300611</v>
      </c>
      <c r="B6035" t="s">
        <v>11958</v>
      </c>
      <c r="C6035" t="s">
        <v>11959</v>
      </c>
      <c r="D6035" t="s">
        <v>1067</v>
      </c>
      <c r="E6035" t="s">
        <v>1067</v>
      </c>
      <c r="F6035" t="s">
        <v>1067</v>
      </c>
      <c r="I6035" t="s">
        <v>27</v>
      </c>
      <c r="L6035">
        <v>0</v>
      </c>
      <c r="N6035">
        <f t="shared" si="47"/>
        <v>300611</v>
      </c>
      <c r="O6035">
        <f>_xlfn.XLOOKUP(A6035,Planilha1!F:F,Planilha1!G:G,0)</f>
        <v>0</v>
      </c>
      <c r="P6035">
        <v>0</v>
      </c>
    </row>
    <row r="6036" spans="1:16" ht="15" hidden="1" customHeight="1">
      <c r="A6036">
        <v>300612</v>
      </c>
      <c r="B6036" t="s">
        <v>11960</v>
      </c>
      <c r="C6036" t="s">
        <v>11961</v>
      </c>
      <c r="D6036" t="s">
        <v>1067</v>
      </c>
      <c r="E6036" t="s">
        <v>1067</v>
      </c>
      <c r="F6036" t="s">
        <v>1067</v>
      </c>
      <c r="I6036" t="s">
        <v>27</v>
      </c>
      <c r="L6036">
        <v>0</v>
      </c>
      <c r="N6036">
        <f t="shared" si="47"/>
        <v>300612</v>
      </c>
      <c r="O6036">
        <f>_xlfn.XLOOKUP(A6036,Planilha1!F:F,Planilha1!G:G,0)</f>
        <v>0</v>
      </c>
      <c r="P6036">
        <v>0</v>
      </c>
    </row>
    <row r="6037" spans="1:16" ht="15" hidden="1" customHeight="1">
      <c r="A6037">
        <v>300613</v>
      </c>
      <c r="B6037" t="s">
        <v>11962</v>
      </c>
      <c r="C6037" t="s">
        <v>11963</v>
      </c>
      <c r="D6037" t="s">
        <v>1067</v>
      </c>
      <c r="E6037" t="s">
        <v>1067</v>
      </c>
      <c r="F6037" t="s">
        <v>1067</v>
      </c>
      <c r="I6037" t="s">
        <v>27</v>
      </c>
      <c r="L6037">
        <v>0</v>
      </c>
      <c r="N6037">
        <f t="shared" si="47"/>
        <v>300613</v>
      </c>
      <c r="O6037">
        <f>_xlfn.XLOOKUP(A6037,Planilha1!F:F,Planilha1!G:G,0)</f>
        <v>0</v>
      </c>
      <c r="P6037">
        <v>0</v>
      </c>
    </row>
    <row r="6038" spans="1:16" ht="15" hidden="1" customHeight="1">
      <c r="A6038">
        <v>300614</v>
      </c>
      <c r="B6038" t="s">
        <v>11964</v>
      </c>
      <c r="C6038" t="s">
        <v>11965</v>
      </c>
      <c r="D6038" t="s">
        <v>1067</v>
      </c>
      <c r="E6038" t="s">
        <v>1067</v>
      </c>
      <c r="F6038" t="s">
        <v>1067</v>
      </c>
      <c r="I6038" t="s">
        <v>27</v>
      </c>
      <c r="L6038">
        <v>0</v>
      </c>
      <c r="N6038">
        <f t="shared" si="47"/>
        <v>300614</v>
      </c>
      <c r="O6038">
        <f>_xlfn.XLOOKUP(A6038,Planilha1!F:F,Planilha1!G:G,0)</f>
        <v>0</v>
      </c>
      <c r="P6038">
        <v>0</v>
      </c>
    </row>
    <row r="6039" spans="1:16" ht="15" hidden="1" customHeight="1">
      <c r="A6039">
        <v>300615</v>
      </c>
      <c r="B6039" t="s">
        <v>11966</v>
      </c>
      <c r="C6039" t="s">
        <v>11967</v>
      </c>
      <c r="D6039" t="s">
        <v>1067</v>
      </c>
      <c r="E6039" t="s">
        <v>1067</v>
      </c>
      <c r="F6039" t="s">
        <v>1067</v>
      </c>
      <c r="I6039" t="s">
        <v>27</v>
      </c>
      <c r="L6039">
        <v>0</v>
      </c>
      <c r="N6039">
        <f t="shared" si="47"/>
        <v>300615</v>
      </c>
      <c r="O6039">
        <f>_xlfn.XLOOKUP(A6039,Planilha1!F:F,Planilha1!G:G,0)</f>
        <v>0</v>
      </c>
      <c r="P6039">
        <v>0</v>
      </c>
    </row>
    <row r="6040" spans="1:16" ht="15" hidden="1" customHeight="1">
      <c r="A6040">
        <v>300620</v>
      </c>
      <c r="B6040" t="s">
        <v>11968</v>
      </c>
      <c r="C6040" t="s">
        <v>11969</v>
      </c>
      <c r="D6040" t="s">
        <v>1067</v>
      </c>
      <c r="E6040" t="s">
        <v>1067</v>
      </c>
      <c r="F6040" t="s">
        <v>1067</v>
      </c>
      <c r="I6040" t="s">
        <v>27</v>
      </c>
      <c r="L6040">
        <v>0</v>
      </c>
      <c r="N6040">
        <f t="shared" si="47"/>
        <v>300620</v>
      </c>
      <c r="O6040">
        <f>_xlfn.XLOOKUP(A6040,Planilha1!F:F,Planilha1!G:G,0)</f>
        <v>0</v>
      </c>
      <c r="P6040">
        <v>0</v>
      </c>
    </row>
    <row r="6041" spans="1:16" ht="15" hidden="1" customHeight="1">
      <c r="A6041">
        <v>300621</v>
      </c>
      <c r="B6041" t="s">
        <v>11970</v>
      </c>
      <c r="C6041" t="s">
        <v>11971</v>
      </c>
      <c r="D6041" t="s">
        <v>1067</v>
      </c>
      <c r="E6041" t="s">
        <v>1067</v>
      </c>
      <c r="F6041" t="s">
        <v>1067</v>
      </c>
      <c r="I6041" t="s">
        <v>27</v>
      </c>
      <c r="L6041">
        <v>0</v>
      </c>
      <c r="N6041">
        <f t="shared" si="47"/>
        <v>300621</v>
      </c>
      <c r="O6041">
        <f>_xlfn.XLOOKUP(A6041,Planilha1!F:F,Planilha1!G:G,0)</f>
        <v>0</v>
      </c>
      <c r="P6041">
        <v>0</v>
      </c>
    </row>
    <row r="6042" spans="1:16" ht="15" hidden="1" customHeight="1">
      <c r="A6042">
        <v>300622</v>
      </c>
      <c r="B6042" t="s">
        <v>11972</v>
      </c>
      <c r="C6042" t="s">
        <v>11973</v>
      </c>
      <c r="D6042" t="s">
        <v>1067</v>
      </c>
      <c r="E6042" t="s">
        <v>1067</v>
      </c>
      <c r="F6042" t="s">
        <v>1067</v>
      </c>
      <c r="I6042" t="s">
        <v>27</v>
      </c>
      <c r="L6042">
        <v>0</v>
      </c>
      <c r="N6042">
        <f t="shared" si="47"/>
        <v>300622</v>
      </c>
      <c r="O6042">
        <f>_xlfn.XLOOKUP(A6042,Planilha1!F:F,Planilha1!G:G,0)</f>
        <v>0</v>
      </c>
      <c r="P6042">
        <v>0</v>
      </c>
    </row>
    <row r="6043" spans="1:16" ht="15" hidden="1" customHeight="1">
      <c r="A6043">
        <v>300623</v>
      </c>
      <c r="B6043" t="s">
        <v>11974</v>
      </c>
      <c r="C6043" t="s">
        <v>11975</v>
      </c>
      <c r="D6043" t="s">
        <v>1067</v>
      </c>
      <c r="E6043" t="s">
        <v>1067</v>
      </c>
      <c r="F6043" t="s">
        <v>1067</v>
      </c>
      <c r="I6043" t="s">
        <v>27</v>
      </c>
      <c r="L6043">
        <v>0</v>
      </c>
      <c r="N6043">
        <f t="shared" si="47"/>
        <v>300623</v>
      </c>
      <c r="O6043">
        <f>_xlfn.XLOOKUP(A6043,Planilha1!F:F,Planilha1!G:G,0)</f>
        <v>0</v>
      </c>
      <c r="P6043">
        <v>0</v>
      </c>
    </row>
    <row r="6044" spans="1:16" ht="15" hidden="1" customHeight="1">
      <c r="A6044">
        <v>300624</v>
      </c>
      <c r="B6044" t="s">
        <v>11976</v>
      </c>
      <c r="C6044" t="s">
        <v>11977</v>
      </c>
      <c r="D6044" t="s">
        <v>1067</v>
      </c>
      <c r="E6044" t="s">
        <v>1067</v>
      </c>
      <c r="F6044" t="s">
        <v>1067</v>
      </c>
      <c r="I6044" t="s">
        <v>27</v>
      </c>
      <c r="L6044">
        <v>0</v>
      </c>
      <c r="N6044">
        <f t="shared" si="47"/>
        <v>300624</v>
      </c>
      <c r="O6044">
        <f>_xlfn.XLOOKUP(A6044,Planilha1!F:F,Planilha1!G:G,0)</f>
        <v>0</v>
      </c>
      <c r="P6044">
        <v>0</v>
      </c>
    </row>
    <row r="6045" spans="1:16" ht="15" hidden="1" customHeight="1">
      <c r="A6045">
        <v>300625</v>
      </c>
      <c r="B6045" t="s">
        <v>11978</v>
      </c>
      <c r="C6045" t="s">
        <v>11979</v>
      </c>
      <c r="D6045" t="s">
        <v>1067</v>
      </c>
      <c r="E6045" t="s">
        <v>1067</v>
      </c>
      <c r="F6045" t="s">
        <v>1067</v>
      </c>
      <c r="I6045" t="s">
        <v>27</v>
      </c>
      <c r="L6045">
        <v>0</v>
      </c>
      <c r="N6045">
        <f t="shared" si="47"/>
        <v>300625</v>
      </c>
      <c r="O6045">
        <f>_xlfn.XLOOKUP(A6045,Planilha1!F:F,Planilha1!G:G,0)</f>
        <v>0</v>
      </c>
      <c r="P6045">
        <v>0</v>
      </c>
    </row>
    <row r="6046" spans="1:16" ht="15" hidden="1" customHeight="1">
      <c r="A6046">
        <v>300626</v>
      </c>
      <c r="B6046" t="s">
        <v>11980</v>
      </c>
      <c r="C6046" t="s">
        <v>11981</v>
      </c>
      <c r="D6046" t="s">
        <v>1067</v>
      </c>
      <c r="E6046" t="s">
        <v>1067</v>
      </c>
      <c r="F6046" t="s">
        <v>1067</v>
      </c>
      <c r="I6046" t="s">
        <v>27</v>
      </c>
      <c r="L6046">
        <v>0</v>
      </c>
      <c r="N6046">
        <f t="shared" si="47"/>
        <v>300626</v>
      </c>
      <c r="O6046">
        <f>_xlfn.XLOOKUP(A6046,Planilha1!F:F,Planilha1!G:G,0)</f>
        <v>0</v>
      </c>
      <c r="P6046">
        <v>0</v>
      </c>
    </row>
    <row r="6047" spans="1:16" ht="15" hidden="1" customHeight="1">
      <c r="A6047">
        <v>300627</v>
      </c>
      <c r="B6047" t="s">
        <v>11982</v>
      </c>
      <c r="C6047" t="s">
        <v>11983</v>
      </c>
      <c r="D6047" t="s">
        <v>1067</v>
      </c>
      <c r="E6047" t="s">
        <v>1067</v>
      </c>
      <c r="F6047" t="s">
        <v>1067</v>
      </c>
      <c r="I6047" t="s">
        <v>27</v>
      </c>
      <c r="L6047">
        <v>0</v>
      </c>
      <c r="N6047">
        <f t="shared" si="47"/>
        <v>300627</v>
      </c>
      <c r="O6047">
        <f>_xlfn.XLOOKUP(A6047,Planilha1!F:F,Planilha1!G:G,0)</f>
        <v>0</v>
      </c>
      <c r="P6047">
        <v>0</v>
      </c>
    </row>
    <row r="6048" spans="1:16" ht="15" hidden="1" customHeight="1">
      <c r="A6048">
        <v>300628</v>
      </c>
      <c r="B6048" t="s">
        <v>11984</v>
      </c>
      <c r="C6048" t="s">
        <v>11985</v>
      </c>
      <c r="D6048" t="s">
        <v>1067</v>
      </c>
      <c r="E6048" t="s">
        <v>1067</v>
      </c>
      <c r="F6048" t="s">
        <v>1067</v>
      </c>
      <c r="I6048" t="s">
        <v>27</v>
      </c>
      <c r="L6048">
        <v>0</v>
      </c>
      <c r="N6048">
        <f t="shared" si="47"/>
        <v>300628</v>
      </c>
      <c r="O6048">
        <f>_xlfn.XLOOKUP(A6048,Planilha1!F:F,Planilha1!G:G,0)</f>
        <v>0</v>
      </c>
      <c r="P6048">
        <v>0</v>
      </c>
    </row>
    <row r="6049" spans="1:16" ht="15" hidden="1" customHeight="1">
      <c r="A6049">
        <v>300630</v>
      </c>
      <c r="B6049" t="s">
        <v>11986</v>
      </c>
      <c r="C6049" t="s">
        <v>11987</v>
      </c>
      <c r="D6049" t="s">
        <v>1067</v>
      </c>
      <c r="E6049" t="s">
        <v>1067</v>
      </c>
      <c r="F6049" t="s">
        <v>1067</v>
      </c>
      <c r="I6049" t="s">
        <v>27</v>
      </c>
      <c r="L6049">
        <v>0</v>
      </c>
      <c r="N6049">
        <f t="shared" si="47"/>
        <v>300630</v>
      </c>
      <c r="O6049">
        <f>_xlfn.XLOOKUP(A6049,Planilha1!F:F,Planilha1!G:G,0)</f>
        <v>0</v>
      </c>
      <c r="P6049">
        <v>0</v>
      </c>
    </row>
    <row r="6050" spans="1:16" ht="15" hidden="1" customHeight="1">
      <c r="A6050">
        <v>300631</v>
      </c>
      <c r="B6050" t="s">
        <v>11988</v>
      </c>
      <c r="C6050" t="s">
        <v>11989</v>
      </c>
      <c r="D6050" t="s">
        <v>1067</v>
      </c>
      <c r="E6050" t="s">
        <v>1067</v>
      </c>
      <c r="F6050" t="s">
        <v>1067</v>
      </c>
      <c r="I6050" t="s">
        <v>27</v>
      </c>
      <c r="L6050">
        <v>0</v>
      </c>
      <c r="N6050">
        <f t="shared" si="47"/>
        <v>300631</v>
      </c>
      <c r="O6050">
        <f>_xlfn.XLOOKUP(A6050,Planilha1!F:F,Planilha1!G:G,0)</f>
        <v>0</v>
      </c>
      <c r="P6050">
        <v>0</v>
      </c>
    </row>
    <row r="6051" spans="1:16" ht="15" hidden="1" customHeight="1">
      <c r="A6051">
        <v>300632</v>
      </c>
      <c r="B6051" t="s">
        <v>11990</v>
      </c>
      <c r="C6051" t="s">
        <v>11991</v>
      </c>
      <c r="D6051" t="s">
        <v>1067</v>
      </c>
      <c r="E6051" t="s">
        <v>1067</v>
      </c>
      <c r="F6051" t="s">
        <v>1067</v>
      </c>
      <c r="I6051" t="s">
        <v>27</v>
      </c>
      <c r="L6051">
        <v>0</v>
      </c>
      <c r="N6051">
        <f t="shared" si="47"/>
        <v>300632</v>
      </c>
      <c r="O6051">
        <f>_xlfn.XLOOKUP(A6051,Planilha1!F:F,Planilha1!G:G,0)</f>
        <v>0</v>
      </c>
      <c r="P6051">
        <v>0</v>
      </c>
    </row>
    <row r="6052" spans="1:16" ht="15" hidden="1" customHeight="1">
      <c r="A6052">
        <v>300633</v>
      </c>
      <c r="B6052" t="s">
        <v>11992</v>
      </c>
      <c r="C6052" t="s">
        <v>11993</v>
      </c>
      <c r="D6052" t="s">
        <v>1067</v>
      </c>
      <c r="E6052" t="s">
        <v>1067</v>
      </c>
      <c r="F6052" t="s">
        <v>1067</v>
      </c>
      <c r="I6052" t="s">
        <v>27</v>
      </c>
      <c r="L6052">
        <v>0</v>
      </c>
      <c r="N6052">
        <f t="shared" si="47"/>
        <v>300633</v>
      </c>
      <c r="O6052">
        <f>_xlfn.XLOOKUP(A6052,Planilha1!F:F,Planilha1!G:G,0)</f>
        <v>0</v>
      </c>
      <c r="P6052">
        <v>0</v>
      </c>
    </row>
    <row r="6053" spans="1:16" ht="15" hidden="1" customHeight="1">
      <c r="A6053">
        <v>300634</v>
      </c>
      <c r="B6053" t="s">
        <v>11994</v>
      </c>
      <c r="C6053" t="s">
        <v>11995</v>
      </c>
      <c r="D6053" t="s">
        <v>1067</v>
      </c>
      <c r="E6053" t="s">
        <v>1067</v>
      </c>
      <c r="F6053" t="s">
        <v>1067</v>
      </c>
      <c r="I6053" t="s">
        <v>27</v>
      </c>
      <c r="L6053">
        <v>0</v>
      </c>
      <c r="N6053">
        <f t="shared" si="47"/>
        <v>300634</v>
      </c>
      <c r="O6053">
        <f>_xlfn.XLOOKUP(A6053,Planilha1!F:F,Planilha1!G:G,0)</f>
        <v>0</v>
      </c>
      <c r="P6053">
        <v>0</v>
      </c>
    </row>
    <row r="6054" spans="1:16" ht="15" hidden="1" customHeight="1">
      <c r="A6054">
        <v>300635</v>
      </c>
      <c r="B6054" t="s">
        <v>11996</v>
      </c>
      <c r="C6054" t="s">
        <v>11997</v>
      </c>
      <c r="D6054" t="s">
        <v>1067</v>
      </c>
      <c r="E6054" t="s">
        <v>1067</v>
      </c>
      <c r="F6054" t="s">
        <v>1067</v>
      </c>
      <c r="I6054" t="s">
        <v>27</v>
      </c>
      <c r="L6054">
        <v>0</v>
      </c>
      <c r="N6054">
        <f t="shared" si="47"/>
        <v>300635</v>
      </c>
      <c r="O6054">
        <f>_xlfn.XLOOKUP(A6054,Planilha1!F:F,Planilha1!G:G,0)</f>
        <v>0</v>
      </c>
      <c r="P6054">
        <v>0</v>
      </c>
    </row>
    <row r="6055" spans="1:16" ht="15" hidden="1" customHeight="1">
      <c r="A6055">
        <v>300640</v>
      </c>
      <c r="B6055" t="s">
        <v>11998</v>
      </c>
      <c r="C6055" t="s">
        <v>11999</v>
      </c>
      <c r="D6055" t="s">
        <v>1067</v>
      </c>
      <c r="E6055" t="s">
        <v>1067</v>
      </c>
      <c r="F6055" t="s">
        <v>1067</v>
      </c>
      <c r="I6055" t="s">
        <v>27</v>
      </c>
      <c r="L6055">
        <v>0</v>
      </c>
      <c r="N6055">
        <f t="shared" si="47"/>
        <v>300640</v>
      </c>
      <c r="O6055">
        <f>_xlfn.XLOOKUP(A6055,Planilha1!F:F,Planilha1!G:G,0)</f>
        <v>0</v>
      </c>
      <c r="P6055">
        <v>0</v>
      </c>
    </row>
    <row r="6056" spans="1:16" ht="15" hidden="1" customHeight="1">
      <c r="A6056">
        <v>300641</v>
      </c>
      <c r="B6056" t="s">
        <v>12000</v>
      </c>
      <c r="C6056" t="s">
        <v>12001</v>
      </c>
      <c r="D6056" t="s">
        <v>1067</v>
      </c>
      <c r="E6056" t="s">
        <v>1067</v>
      </c>
      <c r="F6056" t="s">
        <v>1067</v>
      </c>
      <c r="I6056" t="s">
        <v>27</v>
      </c>
      <c r="L6056">
        <v>0</v>
      </c>
      <c r="N6056">
        <f t="shared" si="47"/>
        <v>300641</v>
      </c>
      <c r="O6056">
        <f>_xlfn.XLOOKUP(A6056,Planilha1!F:F,Planilha1!G:G,0)</f>
        <v>0</v>
      </c>
      <c r="P6056">
        <v>0</v>
      </c>
    </row>
    <row r="6057" spans="1:16" ht="15" hidden="1" customHeight="1">
      <c r="A6057">
        <v>300650</v>
      </c>
      <c r="B6057" t="s">
        <v>11400</v>
      </c>
      <c r="C6057" t="s">
        <v>12002</v>
      </c>
      <c r="D6057" t="s">
        <v>1067</v>
      </c>
      <c r="E6057" t="s">
        <v>1067</v>
      </c>
      <c r="F6057" t="s">
        <v>1067</v>
      </c>
      <c r="I6057" t="s">
        <v>27</v>
      </c>
      <c r="L6057">
        <v>0</v>
      </c>
      <c r="N6057">
        <f t="shared" si="47"/>
        <v>300650</v>
      </c>
      <c r="O6057">
        <f>_xlfn.XLOOKUP(A6057,Planilha1!F:F,Planilha1!G:G,0)</f>
        <v>0</v>
      </c>
      <c r="P6057">
        <v>0</v>
      </c>
    </row>
    <row r="6058" spans="1:16" ht="15" hidden="1" customHeight="1">
      <c r="A6058">
        <v>300651</v>
      </c>
      <c r="B6058" t="s">
        <v>12003</v>
      </c>
      <c r="C6058" t="s">
        <v>12004</v>
      </c>
      <c r="D6058" t="s">
        <v>1067</v>
      </c>
      <c r="E6058" t="s">
        <v>1067</v>
      </c>
      <c r="F6058" t="s">
        <v>1067</v>
      </c>
      <c r="I6058" t="s">
        <v>27</v>
      </c>
      <c r="L6058">
        <v>0</v>
      </c>
      <c r="N6058">
        <f t="shared" si="47"/>
        <v>300651</v>
      </c>
      <c r="O6058">
        <f>_xlfn.XLOOKUP(A6058,Planilha1!F:F,Planilha1!G:G,0)</f>
        <v>0</v>
      </c>
      <c r="P6058">
        <v>0</v>
      </c>
    </row>
    <row r="6059" spans="1:16" ht="15" hidden="1" customHeight="1">
      <c r="A6059">
        <v>300652</v>
      </c>
      <c r="B6059" t="s">
        <v>12005</v>
      </c>
      <c r="C6059" t="s">
        <v>12006</v>
      </c>
      <c r="D6059" t="s">
        <v>1067</v>
      </c>
      <c r="E6059" t="s">
        <v>1067</v>
      </c>
      <c r="F6059" t="s">
        <v>1067</v>
      </c>
      <c r="I6059" t="s">
        <v>27</v>
      </c>
      <c r="L6059">
        <v>0</v>
      </c>
      <c r="N6059">
        <f t="shared" si="47"/>
        <v>300652</v>
      </c>
      <c r="O6059">
        <f>_xlfn.XLOOKUP(A6059,Planilha1!F:F,Planilha1!G:G,0)</f>
        <v>0</v>
      </c>
      <c r="P6059">
        <v>0</v>
      </c>
    </row>
    <row r="6060" spans="1:16" ht="15" hidden="1" customHeight="1">
      <c r="A6060">
        <v>300653</v>
      </c>
      <c r="B6060" t="s">
        <v>12007</v>
      </c>
      <c r="C6060" t="s">
        <v>12008</v>
      </c>
      <c r="D6060" t="s">
        <v>1067</v>
      </c>
      <c r="E6060" t="s">
        <v>1067</v>
      </c>
      <c r="F6060" t="s">
        <v>1067</v>
      </c>
      <c r="I6060" t="s">
        <v>27</v>
      </c>
      <c r="L6060">
        <v>0</v>
      </c>
      <c r="N6060">
        <f t="shared" si="47"/>
        <v>300653</v>
      </c>
      <c r="O6060">
        <f>_xlfn.XLOOKUP(A6060,Planilha1!F:F,Planilha1!G:G,0)</f>
        <v>0</v>
      </c>
      <c r="P6060">
        <v>0</v>
      </c>
    </row>
    <row r="6061" spans="1:16" ht="15" hidden="1" customHeight="1">
      <c r="A6061">
        <v>300660</v>
      </c>
      <c r="B6061" t="s">
        <v>12009</v>
      </c>
      <c r="C6061" t="s">
        <v>12010</v>
      </c>
      <c r="D6061" t="s">
        <v>1067</v>
      </c>
      <c r="E6061" t="s">
        <v>1067</v>
      </c>
      <c r="F6061" t="s">
        <v>1067</v>
      </c>
      <c r="I6061" t="s">
        <v>27</v>
      </c>
      <c r="L6061">
        <v>0</v>
      </c>
      <c r="N6061">
        <f t="shared" si="47"/>
        <v>300660</v>
      </c>
      <c r="O6061">
        <f>_xlfn.XLOOKUP(A6061,Planilha1!F:F,Planilha1!G:G,0)</f>
        <v>0</v>
      </c>
      <c r="P6061">
        <v>0</v>
      </c>
    </row>
    <row r="6062" spans="1:16" ht="15" hidden="1" customHeight="1">
      <c r="A6062">
        <v>300661</v>
      </c>
      <c r="B6062" t="s">
        <v>12011</v>
      </c>
      <c r="C6062" t="s">
        <v>12012</v>
      </c>
      <c r="D6062" t="s">
        <v>1067</v>
      </c>
      <c r="E6062" t="s">
        <v>1067</v>
      </c>
      <c r="F6062" t="s">
        <v>1067</v>
      </c>
      <c r="I6062" t="s">
        <v>27</v>
      </c>
      <c r="L6062">
        <v>0</v>
      </c>
      <c r="N6062">
        <f t="shared" si="47"/>
        <v>300661</v>
      </c>
      <c r="O6062">
        <f>_xlfn.XLOOKUP(A6062,Planilha1!F:F,Planilha1!G:G,0)</f>
        <v>0</v>
      </c>
      <c r="P6062">
        <v>0</v>
      </c>
    </row>
    <row r="6063" spans="1:16" ht="15" hidden="1" customHeight="1">
      <c r="A6063">
        <v>300662</v>
      </c>
      <c r="B6063" t="s">
        <v>12013</v>
      </c>
      <c r="C6063" t="s">
        <v>12014</v>
      </c>
      <c r="D6063" t="s">
        <v>1067</v>
      </c>
      <c r="E6063" t="s">
        <v>1067</v>
      </c>
      <c r="F6063" t="s">
        <v>1067</v>
      </c>
      <c r="I6063" t="s">
        <v>27</v>
      </c>
      <c r="L6063">
        <v>0</v>
      </c>
      <c r="N6063">
        <f t="shared" si="47"/>
        <v>300662</v>
      </c>
      <c r="O6063">
        <f>_xlfn.XLOOKUP(A6063,Planilha1!F:F,Planilha1!G:G,0)</f>
        <v>0</v>
      </c>
      <c r="P6063">
        <v>0</v>
      </c>
    </row>
    <row r="6064" spans="1:16" ht="15" hidden="1" customHeight="1">
      <c r="A6064">
        <v>300663</v>
      </c>
      <c r="B6064" t="s">
        <v>12015</v>
      </c>
      <c r="C6064" t="s">
        <v>12016</v>
      </c>
      <c r="D6064" t="s">
        <v>1067</v>
      </c>
      <c r="E6064" t="s">
        <v>1067</v>
      </c>
      <c r="F6064" t="s">
        <v>1067</v>
      </c>
      <c r="I6064" t="s">
        <v>27</v>
      </c>
      <c r="L6064">
        <v>0</v>
      </c>
      <c r="N6064">
        <f t="shared" si="47"/>
        <v>300663</v>
      </c>
      <c r="O6064">
        <f>_xlfn.XLOOKUP(A6064,Planilha1!F:F,Planilha1!G:G,0)</f>
        <v>0</v>
      </c>
      <c r="P6064">
        <v>0</v>
      </c>
    </row>
    <row r="6065" spans="1:16" ht="15" hidden="1" customHeight="1">
      <c r="A6065">
        <v>300664</v>
      </c>
      <c r="B6065" t="s">
        <v>12017</v>
      </c>
      <c r="C6065" t="s">
        <v>12018</v>
      </c>
      <c r="D6065" t="s">
        <v>1067</v>
      </c>
      <c r="E6065" t="s">
        <v>1067</v>
      </c>
      <c r="F6065" t="s">
        <v>1067</v>
      </c>
      <c r="I6065" t="s">
        <v>27</v>
      </c>
      <c r="L6065">
        <v>0</v>
      </c>
      <c r="N6065">
        <f t="shared" si="47"/>
        <v>300664</v>
      </c>
      <c r="O6065">
        <f>_xlfn.XLOOKUP(A6065,Planilha1!F:F,Planilha1!G:G,0)</f>
        <v>0</v>
      </c>
      <c r="P6065">
        <v>0</v>
      </c>
    </row>
    <row r="6066" spans="1:16" ht="15" hidden="1" customHeight="1">
      <c r="A6066">
        <v>300665</v>
      </c>
      <c r="B6066" t="s">
        <v>12019</v>
      </c>
      <c r="C6066" t="s">
        <v>12020</v>
      </c>
      <c r="D6066" t="s">
        <v>1067</v>
      </c>
      <c r="E6066" t="s">
        <v>1067</v>
      </c>
      <c r="F6066" t="s">
        <v>1067</v>
      </c>
      <c r="I6066" t="s">
        <v>27</v>
      </c>
      <c r="L6066">
        <v>0</v>
      </c>
      <c r="N6066">
        <f t="shared" si="47"/>
        <v>300665</v>
      </c>
      <c r="O6066">
        <f>_xlfn.XLOOKUP(A6066,Planilha1!F:F,Planilha1!G:G,0)</f>
        <v>0</v>
      </c>
      <c r="P6066">
        <v>0</v>
      </c>
    </row>
    <row r="6067" spans="1:16" ht="15" hidden="1" customHeight="1">
      <c r="A6067">
        <v>300666</v>
      </c>
      <c r="B6067" t="s">
        <v>12021</v>
      </c>
      <c r="C6067" t="s">
        <v>12022</v>
      </c>
      <c r="D6067" t="s">
        <v>1067</v>
      </c>
      <c r="E6067" t="s">
        <v>1067</v>
      </c>
      <c r="F6067" t="s">
        <v>1067</v>
      </c>
      <c r="I6067" t="s">
        <v>27</v>
      </c>
      <c r="L6067">
        <v>0</v>
      </c>
      <c r="N6067">
        <f t="shared" si="47"/>
        <v>300666</v>
      </c>
      <c r="O6067">
        <f>_xlfn.XLOOKUP(A6067,Planilha1!F:F,Planilha1!G:G,0)</f>
        <v>0</v>
      </c>
      <c r="P6067">
        <v>0</v>
      </c>
    </row>
    <row r="6068" spans="1:16" ht="15" hidden="1" customHeight="1">
      <c r="A6068">
        <v>300667</v>
      </c>
      <c r="B6068" t="s">
        <v>12023</v>
      </c>
      <c r="C6068" t="s">
        <v>12024</v>
      </c>
      <c r="D6068" t="s">
        <v>1067</v>
      </c>
      <c r="E6068" t="s">
        <v>1067</v>
      </c>
      <c r="F6068" t="s">
        <v>1067</v>
      </c>
      <c r="I6068" t="s">
        <v>27</v>
      </c>
      <c r="L6068">
        <v>0</v>
      </c>
      <c r="N6068">
        <f t="shared" si="47"/>
        <v>300667</v>
      </c>
      <c r="O6068">
        <f>_xlfn.XLOOKUP(A6068,Planilha1!F:F,Planilha1!G:G,0)</f>
        <v>0</v>
      </c>
      <c r="P6068">
        <v>0</v>
      </c>
    </row>
    <row r="6069" spans="1:16" ht="15" hidden="1" customHeight="1">
      <c r="A6069">
        <v>300668</v>
      </c>
      <c r="B6069" t="s">
        <v>12025</v>
      </c>
      <c r="C6069" t="s">
        <v>12026</v>
      </c>
      <c r="D6069" t="s">
        <v>1067</v>
      </c>
      <c r="E6069" t="s">
        <v>1067</v>
      </c>
      <c r="F6069" t="s">
        <v>1067</v>
      </c>
      <c r="I6069" t="s">
        <v>27</v>
      </c>
      <c r="L6069">
        <v>0</v>
      </c>
      <c r="N6069">
        <f t="shared" si="47"/>
        <v>300668</v>
      </c>
      <c r="O6069">
        <f>_xlfn.XLOOKUP(A6069,Planilha1!F:F,Planilha1!G:G,0)</f>
        <v>0</v>
      </c>
      <c r="P6069">
        <v>0</v>
      </c>
    </row>
    <row r="6070" spans="1:16" ht="15" hidden="1" customHeight="1">
      <c r="A6070">
        <v>300669</v>
      </c>
      <c r="B6070" t="s">
        <v>12027</v>
      </c>
      <c r="C6070" t="s">
        <v>12028</v>
      </c>
      <c r="D6070" t="s">
        <v>1067</v>
      </c>
      <c r="E6070" t="s">
        <v>1067</v>
      </c>
      <c r="F6070" t="s">
        <v>1067</v>
      </c>
      <c r="I6070" t="s">
        <v>27</v>
      </c>
      <c r="L6070">
        <v>0</v>
      </c>
      <c r="N6070">
        <f t="shared" si="47"/>
        <v>300669</v>
      </c>
      <c r="O6070">
        <f>_xlfn.XLOOKUP(A6070,Planilha1!F:F,Planilha1!G:G,0)</f>
        <v>0</v>
      </c>
      <c r="P6070">
        <v>0</v>
      </c>
    </row>
    <row r="6071" spans="1:16" ht="15" hidden="1" customHeight="1">
      <c r="A6071">
        <v>300670</v>
      </c>
      <c r="B6071" t="s">
        <v>12029</v>
      </c>
      <c r="C6071" t="s">
        <v>12030</v>
      </c>
      <c r="D6071" t="s">
        <v>1067</v>
      </c>
      <c r="E6071" t="s">
        <v>1067</v>
      </c>
      <c r="F6071" t="s">
        <v>1067</v>
      </c>
      <c r="I6071" t="s">
        <v>27</v>
      </c>
      <c r="L6071">
        <v>0</v>
      </c>
      <c r="N6071">
        <f t="shared" si="47"/>
        <v>300670</v>
      </c>
      <c r="O6071">
        <f>_xlfn.XLOOKUP(A6071,Planilha1!F:F,Planilha1!G:G,0)</f>
        <v>0</v>
      </c>
      <c r="P6071">
        <v>0</v>
      </c>
    </row>
    <row r="6072" spans="1:16" ht="15" hidden="1" customHeight="1">
      <c r="A6072">
        <v>300671</v>
      </c>
      <c r="B6072" t="s">
        <v>12031</v>
      </c>
      <c r="C6072" t="s">
        <v>12032</v>
      </c>
      <c r="D6072" t="s">
        <v>1067</v>
      </c>
      <c r="E6072" t="s">
        <v>1067</v>
      </c>
      <c r="F6072" t="s">
        <v>1067</v>
      </c>
      <c r="I6072" t="s">
        <v>27</v>
      </c>
      <c r="L6072">
        <v>0</v>
      </c>
      <c r="N6072">
        <f t="shared" si="47"/>
        <v>300671</v>
      </c>
      <c r="O6072">
        <f>_xlfn.XLOOKUP(A6072,Planilha1!F:F,Planilha1!G:G,0)</f>
        <v>0</v>
      </c>
      <c r="P6072">
        <v>0</v>
      </c>
    </row>
    <row r="6073" spans="1:16" ht="15" hidden="1" customHeight="1">
      <c r="A6073">
        <v>300672</v>
      </c>
      <c r="B6073" t="s">
        <v>12033</v>
      </c>
      <c r="C6073" t="s">
        <v>12034</v>
      </c>
      <c r="D6073" t="s">
        <v>1067</v>
      </c>
      <c r="E6073" t="s">
        <v>1067</v>
      </c>
      <c r="F6073" t="s">
        <v>1067</v>
      </c>
      <c r="I6073" t="s">
        <v>27</v>
      </c>
      <c r="L6073">
        <v>0</v>
      </c>
      <c r="N6073">
        <f t="shared" si="47"/>
        <v>300672</v>
      </c>
      <c r="O6073">
        <f>_xlfn.XLOOKUP(A6073,Planilha1!F:F,Planilha1!G:G,0)</f>
        <v>0</v>
      </c>
      <c r="P6073">
        <v>0</v>
      </c>
    </row>
    <row r="6074" spans="1:16" ht="15" hidden="1" customHeight="1">
      <c r="A6074">
        <v>300673</v>
      </c>
      <c r="B6074" t="s">
        <v>12035</v>
      </c>
      <c r="C6074" t="s">
        <v>12036</v>
      </c>
      <c r="D6074" t="s">
        <v>1067</v>
      </c>
      <c r="E6074" t="s">
        <v>1067</v>
      </c>
      <c r="F6074" t="s">
        <v>1067</v>
      </c>
      <c r="I6074" t="s">
        <v>27</v>
      </c>
      <c r="L6074">
        <v>0</v>
      </c>
      <c r="N6074">
        <f t="shared" si="47"/>
        <v>300673</v>
      </c>
      <c r="O6074">
        <f>_xlfn.XLOOKUP(A6074,Planilha1!F:F,Planilha1!G:G,0)</f>
        <v>0</v>
      </c>
      <c r="P6074">
        <v>0</v>
      </c>
    </row>
    <row r="6075" spans="1:16" ht="15" hidden="1" customHeight="1">
      <c r="A6075">
        <v>300674</v>
      </c>
      <c r="B6075" t="s">
        <v>12037</v>
      </c>
      <c r="C6075" t="s">
        <v>12038</v>
      </c>
      <c r="D6075" t="s">
        <v>1067</v>
      </c>
      <c r="E6075" t="s">
        <v>1067</v>
      </c>
      <c r="F6075" t="s">
        <v>1067</v>
      </c>
      <c r="I6075" t="s">
        <v>27</v>
      </c>
      <c r="L6075">
        <v>0</v>
      </c>
      <c r="N6075">
        <f t="shared" si="47"/>
        <v>300674</v>
      </c>
      <c r="O6075">
        <f>_xlfn.XLOOKUP(A6075,Planilha1!F:F,Planilha1!G:G,0)</f>
        <v>0</v>
      </c>
      <c r="P6075">
        <v>0</v>
      </c>
    </row>
    <row r="6076" spans="1:16" ht="15" hidden="1" customHeight="1">
      <c r="A6076">
        <v>300675</v>
      </c>
      <c r="B6076" t="s">
        <v>12039</v>
      </c>
      <c r="C6076" t="s">
        <v>12040</v>
      </c>
      <c r="D6076" t="s">
        <v>1067</v>
      </c>
      <c r="E6076" t="s">
        <v>1067</v>
      </c>
      <c r="F6076" t="s">
        <v>1067</v>
      </c>
      <c r="I6076" t="s">
        <v>27</v>
      </c>
      <c r="L6076">
        <v>0</v>
      </c>
      <c r="N6076">
        <f t="shared" si="47"/>
        <v>300675</v>
      </c>
      <c r="O6076">
        <f>_xlfn.XLOOKUP(A6076,Planilha1!F:F,Planilha1!G:G,0)</f>
        <v>0</v>
      </c>
      <c r="P6076">
        <v>0</v>
      </c>
    </row>
    <row r="6077" spans="1:16" ht="15" hidden="1" customHeight="1">
      <c r="A6077">
        <v>300676</v>
      </c>
      <c r="B6077" t="s">
        <v>12041</v>
      </c>
      <c r="C6077" t="s">
        <v>12042</v>
      </c>
      <c r="D6077" t="s">
        <v>1067</v>
      </c>
      <c r="E6077" t="s">
        <v>1067</v>
      </c>
      <c r="F6077" t="s">
        <v>1067</v>
      </c>
      <c r="I6077" t="s">
        <v>27</v>
      </c>
      <c r="L6077">
        <v>0</v>
      </c>
      <c r="N6077">
        <f t="shared" si="47"/>
        <v>300676</v>
      </c>
      <c r="O6077">
        <f>_xlfn.XLOOKUP(A6077,Planilha1!F:F,Planilha1!G:G,0)</f>
        <v>0</v>
      </c>
      <c r="P6077">
        <v>0</v>
      </c>
    </row>
    <row r="6078" spans="1:16" ht="15" hidden="1" customHeight="1">
      <c r="A6078">
        <v>300677</v>
      </c>
      <c r="B6078" t="s">
        <v>12043</v>
      </c>
      <c r="C6078" t="s">
        <v>12044</v>
      </c>
      <c r="D6078" t="s">
        <v>1067</v>
      </c>
      <c r="E6078" t="s">
        <v>1067</v>
      </c>
      <c r="F6078" t="s">
        <v>1067</v>
      </c>
      <c r="I6078" t="s">
        <v>27</v>
      </c>
      <c r="L6078">
        <v>0</v>
      </c>
      <c r="N6078">
        <f t="shared" si="47"/>
        <v>300677</v>
      </c>
      <c r="O6078">
        <f>_xlfn.XLOOKUP(A6078,Planilha1!F:F,Planilha1!G:G,0)</f>
        <v>0</v>
      </c>
      <c r="P6078">
        <v>0</v>
      </c>
    </row>
    <row r="6079" spans="1:16" ht="15" hidden="1" customHeight="1">
      <c r="A6079">
        <v>300678</v>
      </c>
      <c r="B6079" t="s">
        <v>12045</v>
      </c>
      <c r="C6079" t="s">
        <v>12046</v>
      </c>
      <c r="D6079" t="s">
        <v>1067</v>
      </c>
      <c r="E6079" t="s">
        <v>1067</v>
      </c>
      <c r="F6079" t="s">
        <v>1067</v>
      </c>
      <c r="I6079" t="s">
        <v>27</v>
      </c>
      <c r="L6079">
        <v>0</v>
      </c>
      <c r="N6079">
        <f t="shared" si="47"/>
        <v>300678</v>
      </c>
      <c r="O6079">
        <f>_xlfn.XLOOKUP(A6079,Planilha1!F:F,Planilha1!G:G,0)</f>
        <v>0</v>
      </c>
      <c r="P6079">
        <v>0</v>
      </c>
    </row>
    <row r="6080" spans="1:16" ht="15" hidden="1" customHeight="1">
      <c r="A6080">
        <v>300679</v>
      </c>
      <c r="B6080" t="s">
        <v>12047</v>
      </c>
      <c r="C6080" t="s">
        <v>12048</v>
      </c>
      <c r="D6080" t="s">
        <v>1067</v>
      </c>
      <c r="E6080" t="s">
        <v>1067</v>
      </c>
      <c r="F6080" t="s">
        <v>1067</v>
      </c>
      <c r="I6080" t="s">
        <v>27</v>
      </c>
      <c r="L6080">
        <v>0</v>
      </c>
      <c r="N6080">
        <f t="shared" si="47"/>
        <v>300679</v>
      </c>
      <c r="O6080">
        <f>_xlfn.XLOOKUP(A6080,Planilha1!F:F,Planilha1!G:G,0)</f>
        <v>0</v>
      </c>
      <c r="P6080">
        <v>0</v>
      </c>
    </row>
    <row r="6081" spans="1:16" ht="15" hidden="1" customHeight="1">
      <c r="A6081">
        <v>300680</v>
      </c>
      <c r="B6081" t="s">
        <v>12049</v>
      </c>
      <c r="C6081" t="s">
        <v>12050</v>
      </c>
      <c r="D6081" t="s">
        <v>1067</v>
      </c>
      <c r="E6081" t="s">
        <v>1067</v>
      </c>
      <c r="F6081" t="s">
        <v>1067</v>
      </c>
      <c r="I6081" t="s">
        <v>27</v>
      </c>
      <c r="L6081">
        <v>0</v>
      </c>
      <c r="N6081">
        <f t="shared" si="47"/>
        <v>300680</v>
      </c>
      <c r="O6081">
        <f>_xlfn.XLOOKUP(A6081,Planilha1!F:F,Planilha1!G:G,0)</f>
        <v>0</v>
      </c>
      <c r="P6081">
        <v>0</v>
      </c>
    </row>
    <row r="6082" spans="1:16" ht="15" hidden="1" customHeight="1">
      <c r="A6082">
        <v>300681</v>
      </c>
      <c r="B6082" t="s">
        <v>12051</v>
      </c>
      <c r="C6082" t="s">
        <v>12052</v>
      </c>
      <c r="D6082" t="s">
        <v>1067</v>
      </c>
      <c r="E6082" t="s">
        <v>1067</v>
      </c>
      <c r="F6082" t="s">
        <v>1067</v>
      </c>
      <c r="I6082" t="s">
        <v>27</v>
      </c>
      <c r="L6082">
        <v>0</v>
      </c>
      <c r="N6082">
        <f t="shared" si="47"/>
        <v>300681</v>
      </c>
      <c r="O6082">
        <f>_xlfn.XLOOKUP(A6082,Planilha1!F:F,Planilha1!G:G,0)</f>
        <v>0</v>
      </c>
      <c r="P6082">
        <v>0</v>
      </c>
    </row>
    <row r="6083" spans="1:16" ht="15" hidden="1" customHeight="1">
      <c r="A6083">
        <v>300682</v>
      </c>
      <c r="B6083" t="s">
        <v>12053</v>
      </c>
      <c r="C6083" t="s">
        <v>12054</v>
      </c>
      <c r="D6083" t="s">
        <v>1067</v>
      </c>
      <c r="E6083" t="s">
        <v>1067</v>
      </c>
      <c r="F6083" t="s">
        <v>1067</v>
      </c>
      <c r="I6083" t="s">
        <v>27</v>
      </c>
      <c r="L6083">
        <v>0</v>
      </c>
      <c r="N6083">
        <f t="shared" si="47"/>
        <v>300682</v>
      </c>
      <c r="O6083">
        <f>_xlfn.XLOOKUP(A6083,Planilha1!F:F,Planilha1!G:G,0)</f>
        <v>0</v>
      </c>
      <c r="P6083">
        <v>0</v>
      </c>
    </row>
    <row r="6084" spans="1:16" ht="15" hidden="1" customHeight="1">
      <c r="A6084">
        <v>300683</v>
      </c>
      <c r="B6084" t="s">
        <v>12055</v>
      </c>
      <c r="C6084" t="s">
        <v>12056</v>
      </c>
      <c r="D6084" t="s">
        <v>1067</v>
      </c>
      <c r="E6084" t="s">
        <v>1067</v>
      </c>
      <c r="F6084" t="s">
        <v>1067</v>
      </c>
      <c r="I6084" t="s">
        <v>27</v>
      </c>
      <c r="L6084">
        <v>0</v>
      </c>
      <c r="N6084">
        <f t="shared" si="47"/>
        <v>300683</v>
      </c>
      <c r="O6084">
        <f>_xlfn.XLOOKUP(A6084,Planilha1!F:F,Planilha1!G:G,0)</f>
        <v>0</v>
      </c>
      <c r="P6084">
        <v>0</v>
      </c>
    </row>
    <row r="6085" spans="1:16" ht="15" hidden="1" customHeight="1">
      <c r="A6085">
        <v>300684</v>
      </c>
      <c r="B6085" t="s">
        <v>12057</v>
      </c>
      <c r="C6085" t="s">
        <v>12058</v>
      </c>
      <c r="D6085" t="s">
        <v>1067</v>
      </c>
      <c r="E6085" t="s">
        <v>1067</v>
      </c>
      <c r="F6085" t="s">
        <v>1067</v>
      </c>
      <c r="I6085" t="s">
        <v>27</v>
      </c>
      <c r="L6085">
        <v>0</v>
      </c>
      <c r="N6085">
        <f t="shared" si="47"/>
        <v>300684</v>
      </c>
      <c r="O6085">
        <f>_xlfn.XLOOKUP(A6085,Planilha1!F:F,Planilha1!G:G,0)</f>
        <v>0</v>
      </c>
      <c r="P6085">
        <v>0</v>
      </c>
    </row>
    <row r="6086" spans="1:16" ht="15" hidden="1" customHeight="1">
      <c r="A6086">
        <v>300685</v>
      </c>
      <c r="B6086" t="s">
        <v>12059</v>
      </c>
      <c r="C6086" t="s">
        <v>12060</v>
      </c>
      <c r="D6086" t="s">
        <v>1067</v>
      </c>
      <c r="E6086" t="s">
        <v>1067</v>
      </c>
      <c r="F6086" t="s">
        <v>1067</v>
      </c>
      <c r="I6086" t="s">
        <v>27</v>
      </c>
      <c r="L6086">
        <v>0</v>
      </c>
      <c r="N6086">
        <f t="shared" si="47"/>
        <v>300685</v>
      </c>
      <c r="O6086">
        <f>_xlfn.XLOOKUP(A6086,Planilha1!F:F,Planilha1!G:G,0)</f>
        <v>0</v>
      </c>
      <c r="P6086">
        <v>0</v>
      </c>
    </row>
    <row r="6087" spans="1:16" ht="15" hidden="1" customHeight="1">
      <c r="A6087">
        <v>300686</v>
      </c>
      <c r="B6087" t="s">
        <v>12061</v>
      </c>
      <c r="C6087" t="s">
        <v>12062</v>
      </c>
      <c r="D6087" t="s">
        <v>1067</v>
      </c>
      <c r="E6087" t="s">
        <v>1067</v>
      </c>
      <c r="F6087" t="s">
        <v>1067</v>
      </c>
      <c r="I6087" t="s">
        <v>27</v>
      </c>
      <c r="L6087">
        <v>0</v>
      </c>
      <c r="N6087">
        <f t="shared" si="47"/>
        <v>300686</v>
      </c>
      <c r="O6087">
        <f>_xlfn.XLOOKUP(A6087,Planilha1!F:F,Planilha1!G:G,0)</f>
        <v>0</v>
      </c>
      <c r="P6087">
        <v>0</v>
      </c>
    </row>
    <row r="6088" spans="1:16" ht="15" hidden="1" customHeight="1">
      <c r="A6088">
        <v>300687</v>
      </c>
      <c r="B6088" t="s">
        <v>12063</v>
      </c>
      <c r="C6088" t="s">
        <v>12064</v>
      </c>
      <c r="D6088" t="s">
        <v>1067</v>
      </c>
      <c r="E6088" t="s">
        <v>1067</v>
      </c>
      <c r="F6088" t="s">
        <v>1067</v>
      </c>
      <c r="I6088" t="s">
        <v>27</v>
      </c>
      <c r="L6088">
        <v>0</v>
      </c>
      <c r="N6088">
        <f t="shared" si="47"/>
        <v>300687</v>
      </c>
      <c r="O6088">
        <f>_xlfn.XLOOKUP(A6088,Planilha1!F:F,Planilha1!G:G,0)</f>
        <v>0</v>
      </c>
      <c r="P6088">
        <v>0</v>
      </c>
    </row>
    <row r="6089" spans="1:16" ht="15" hidden="1" customHeight="1">
      <c r="A6089">
        <v>300688</v>
      </c>
      <c r="B6089" t="s">
        <v>12065</v>
      </c>
      <c r="C6089" t="s">
        <v>12066</v>
      </c>
      <c r="D6089" t="s">
        <v>1067</v>
      </c>
      <c r="E6089" t="s">
        <v>1067</v>
      </c>
      <c r="F6089" t="s">
        <v>1067</v>
      </c>
      <c r="I6089" t="s">
        <v>27</v>
      </c>
      <c r="L6089">
        <v>0</v>
      </c>
      <c r="N6089">
        <f t="shared" si="47"/>
        <v>300688</v>
      </c>
      <c r="O6089">
        <f>_xlfn.XLOOKUP(A6089,Planilha1!F:F,Planilha1!G:G,0)</f>
        <v>0</v>
      </c>
      <c r="P6089">
        <v>0</v>
      </c>
    </row>
    <row r="6090" spans="1:16" ht="15" hidden="1" customHeight="1">
      <c r="A6090">
        <v>300689</v>
      </c>
      <c r="B6090" t="s">
        <v>12067</v>
      </c>
      <c r="C6090" t="s">
        <v>12068</v>
      </c>
      <c r="D6090" t="s">
        <v>1067</v>
      </c>
      <c r="E6090" t="s">
        <v>1067</v>
      </c>
      <c r="F6090" t="s">
        <v>1067</v>
      </c>
      <c r="I6090" t="s">
        <v>27</v>
      </c>
      <c r="L6090">
        <v>0</v>
      </c>
      <c r="N6090">
        <f t="shared" si="47"/>
        <v>300689</v>
      </c>
      <c r="O6090">
        <f>_xlfn.XLOOKUP(A6090,Planilha1!F:F,Planilha1!G:G,0)</f>
        <v>0</v>
      </c>
      <c r="P6090">
        <v>0</v>
      </c>
    </row>
    <row r="6091" spans="1:16" ht="15" hidden="1" customHeight="1">
      <c r="A6091">
        <v>300690</v>
      </c>
      <c r="B6091" t="s">
        <v>12069</v>
      </c>
      <c r="C6091" t="s">
        <v>12070</v>
      </c>
      <c r="D6091" t="s">
        <v>1067</v>
      </c>
      <c r="E6091" t="s">
        <v>1067</v>
      </c>
      <c r="F6091" t="s">
        <v>1067</v>
      </c>
      <c r="I6091" t="s">
        <v>27</v>
      </c>
      <c r="L6091">
        <v>0</v>
      </c>
      <c r="N6091">
        <f t="shared" si="47"/>
        <v>300690</v>
      </c>
      <c r="O6091">
        <f>_xlfn.XLOOKUP(A6091,Planilha1!F:F,Planilha1!G:G,0)</f>
        <v>0</v>
      </c>
      <c r="P6091">
        <v>0</v>
      </c>
    </row>
    <row r="6092" spans="1:16" ht="15" hidden="1" customHeight="1">
      <c r="A6092">
        <v>300691</v>
      </c>
      <c r="B6092" t="s">
        <v>12071</v>
      </c>
      <c r="C6092" t="s">
        <v>12072</v>
      </c>
      <c r="D6092" t="s">
        <v>1067</v>
      </c>
      <c r="E6092" t="s">
        <v>1067</v>
      </c>
      <c r="F6092" t="s">
        <v>1067</v>
      </c>
      <c r="I6092" t="s">
        <v>27</v>
      </c>
      <c r="L6092">
        <v>0</v>
      </c>
      <c r="N6092">
        <f t="shared" si="47"/>
        <v>300691</v>
      </c>
      <c r="O6092">
        <f>_xlfn.XLOOKUP(A6092,Planilha1!F:F,Planilha1!G:G,0)</f>
        <v>0</v>
      </c>
      <c r="P6092">
        <v>0</v>
      </c>
    </row>
    <row r="6093" spans="1:16" ht="15" hidden="1" customHeight="1">
      <c r="A6093">
        <v>300692</v>
      </c>
      <c r="B6093" t="s">
        <v>12073</v>
      </c>
      <c r="C6093" t="s">
        <v>12074</v>
      </c>
      <c r="D6093" t="s">
        <v>1067</v>
      </c>
      <c r="E6093" t="s">
        <v>1067</v>
      </c>
      <c r="F6093" t="s">
        <v>1067</v>
      </c>
      <c r="I6093" t="s">
        <v>27</v>
      </c>
      <c r="L6093">
        <v>0</v>
      </c>
      <c r="N6093">
        <f t="shared" si="47"/>
        <v>300692</v>
      </c>
      <c r="O6093">
        <f>_xlfn.XLOOKUP(A6093,Planilha1!F:F,Planilha1!G:G,0)</f>
        <v>0</v>
      </c>
      <c r="P6093">
        <v>0</v>
      </c>
    </row>
    <row r="6094" spans="1:16" ht="15" hidden="1" customHeight="1">
      <c r="A6094">
        <v>300693</v>
      </c>
      <c r="B6094" t="s">
        <v>12075</v>
      </c>
      <c r="C6094" t="s">
        <v>12076</v>
      </c>
      <c r="D6094" t="s">
        <v>1067</v>
      </c>
      <c r="E6094" t="s">
        <v>1067</v>
      </c>
      <c r="F6094" t="s">
        <v>1067</v>
      </c>
      <c r="I6094" t="s">
        <v>27</v>
      </c>
      <c r="L6094">
        <v>0</v>
      </c>
      <c r="N6094">
        <f t="shared" si="47"/>
        <v>300693</v>
      </c>
      <c r="O6094">
        <f>_xlfn.XLOOKUP(A6094,Planilha1!F:F,Planilha1!G:G,0)</f>
        <v>0</v>
      </c>
      <c r="P6094">
        <v>0</v>
      </c>
    </row>
    <row r="6095" spans="1:16" ht="15" hidden="1" customHeight="1">
      <c r="A6095">
        <v>300694</v>
      </c>
      <c r="B6095" t="s">
        <v>12077</v>
      </c>
      <c r="C6095" t="s">
        <v>12078</v>
      </c>
      <c r="D6095" t="s">
        <v>1067</v>
      </c>
      <c r="E6095" t="s">
        <v>1067</v>
      </c>
      <c r="F6095" t="s">
        <v>1067</v>
      </c>
      <c r="I6095" t="s">
        <v>27</v>
      </c>
      <c r="L6095">
        <v>0</v>
      </c>
      <c r="N6095">
        <f t="shared" si="47"/>
        <v>300694</v>
      </c>
      <c r="O6095">
        <f>_xlfn.XLOOKUP(A6095,Planilha1!F:F,Planilha1!G:G,0)</f>
        <v>0</v>
      </c>
      <c r="P6095">
        <v>0</v>
      </c>
    </row>
    <row r="6096" spans="1:16" ht="15" hidden="1" customHeight="1">
      <c r="A6096">
        <v>300695</v>
      </c>
      <c r="B6096" t="s">
        <v>12079</v>
      </c>
      <c r="C6096" t="s">
        <v>12080</v>
      </c>
      <c r="D6096" t="s">
        <v>1067</v>
      </c>
      <c r="E6096" t="s">
        <v>1067</v>
      </c>
      <c r="F6096" t="s">
        <v>1067</v>
      </c>
      <c r="I6096" t="s">
        <v>27</v>
      </c>
      <c r="L6096">
        <v>0</v>
      </c>
      <c r="N6096">
        <f t="shared" si="47"/>
        <v>300695</v>
      </c>
      <c r="O6096">
        <f>_xlfn.XLOOKUP(A6096,Planilha1!F:F,Planilha1!G:G,0)</f>
        <v>0</v>
      </c>
      <c r="P6096">
        <v>0</v>
      </c>
    </row>
    <row r="6097" spans="1:16" ht="15" hidden="1" customHeight="1">
      <c r="A6097">
        <v>300696</v>
      </c>
      <c r="B6097" t="s">
        <v>12081</v>
      </c>
      <c r="C6097" t="s">
        <v>12082</v>
      </c>
      <c r="D6097" t="s">
        <v>1067</v>
      </c>
      <c r="E6097" t="s">
        <v>1067</v>
      </c>
      <c r="F6097" t="s">
        <v>1067</v>
      </c>
      <c r="I6097" t="s">
        <v>27</v>
      </c>
      <c r="L6097">
        <v>0</v>
      </c>
      <c r="N6097">
        <f t="shared" si="47"/>
        <v>300696</v>
      </c>
      <c r="O6097">
        <f>_xlfn.XLOOKUP(A6097,Planilha1!F:F,Planilha1!G:G,0)</f>
        <v>0</v>
      </c>
      <c r="P6097">
        <v>0</v>
      </c>
    </row>
    <row r="6098" spans="1:16" ht="15" hidden="1" customHeight="1">
      <c r="A6098">
        <v>300697</v>
      </c>
      <c r="B6098" t="s">
        <v>12083</v>
      </c>
      <c r="C6098" t="s">
        <v>12084</v>
      </c>
      <c r="D6098" t="s">
        <v>1067</v>
      </c>
      <c r="E6098" t="s">
        <v>1067</v>
      </c>
      <c r="F6098" t="s">
        <v>1067</v>
      </c>
      <c r="I6098" t="s">
        <v>27</v>
      </c>
      <c r="L6098">
        <v>0</v>
      </c>
      <c r="N6098">
        <f t="shared" ref="N6098:N6161" si="48">A6098</f>
        <v>300697</v>
      </c>
      <c r="O6098">
        <f>_xlfn.XLOOKUP(A6098,Planilha1!F:F,Planilha1!G:G,0)</f>
        <v>0</v>
      </c>
      <c r="P6098">
        <v>0</v>
      </c>
    </row>
    <row r="6099" spans="1:16" ht="15" hidden="1" customHeight="1">
      <c r="A6099">
        <v>300698</v>
      </c>
      <c r="B6099" t="s">
        <v>12085</v>
      </c>
      <c r="C6099" t="s">
        <v>12086</v>
      </c>
      <c r="D6099" t="s">
        <v>1067</v>
      </c>
      <c r="E6099" t="s">
        <v>1067</v>
      </c>
      <c r="F6099" t="s">
        <v>1067</v>
      </c>
      <c r="I6099" t="s">
        <v>27</v>
      </c>
      <c r="L6099">
        <v>0</v>
      </c>
      <c r="N6099">
        <f t="shared" si="48"/>
        <v>300698</v>
      </c>
      <c r="O6099">
        <f>_xlfn.XLOOKUP(A6099,Planilha1!F:F,Planilha1!G:G,0)</f>
        <v>0</v>
      </c>
      <c r="P6099">
        <v>0</v>
      </c>
    </row>
    <row r="6100" spans="1:16" ht="15" hidden="1" customHeight="1">
      <c r="A6100">
        <v>300699</v>
      </c>
      <c r="B6100" t="s">
        <v>12087</v>
      </c>
      <c r="C6100" t="s">
        <v>12088</v>
      </c>
      <c r="D6100" t="s">
        <v>1067</v>
      </c>
      <c r="E6100" t="s">
        <v>1067</v>
      </c>
      <c r="F6100" t="s">
        <v>1067</v>
      </c>
      <c r="I6100" t="s">
        <v>27</v>
      </c>
      <c r="L6100">
        <v>0</v>
      </c>
      <c r="N6100">
        <f t="shared" si="48"/>
        <v>300699</v>
      </c>
      <c r="O6100">
        <f>_xlfn.XLOOKUP(A6100,Planilha1!F:F,Planilha1!G:G,0)</f>
        <v>0</v>
      </c>
      <c r="P6100">
        <v>0</v>
      </c>
    </row>
    <row r="6101" spans="1:16" ht="15" hidden="1" customHeight="1">
      <c r="A6101">
        <v>300700</v>
      </c>
      <c r="B6101" t="s">
        <v>12089</v>
      </c>
      <c r="C6101" t="s">
        <v>12090</v>
      </c>
      <c r="D6101" t="s">
        <v>1067</v>
      </c>
      <c r="E6101" t="s">
        <v>1067</v>
      </c>
      <c r="F6101" t="s">
        <v>1067</v>
      </c>
      <c r="I6101" t="s">
        <v>27</v>
      </c>
      <c r="L6101">
        <v>0</v>
      </c>
      <c r="N6101">
        <f t="shared" si="48"/>
        <v>300700</v>
      </c>
      <c r="O6101">
        <f>_xlfn.XLOOKUP(A6101,Planilha1!F:F,Planilha1!G:G,0)</f>
        <v>0</v>
      </c>
      <c r="P6101">
        <v>0</v>
      </c>
    </row>
    <row r="6102" spans="1:16" ht="15" hidden="1" customHeight="1">
      <c r="A6102">
        <v>300701</v>
      </c>
      <c r="B6102" t="s">
        <v>12091</v>
      </c>
      <c r="C6102" t="s">
        <v>12092</v>
      </c>
      <c r="D6102" t="s">
        <v>1067</v>
      </c>
      <c r="E6102" t="s">
        <v>1067</v>
      </c>
      <c r="F6102" t="s">
        <v>1067</v>
      </c>
      <c r="I6102" t="s">
        <v>27</v>
      </c>
      <c r="L6102">
        <v>0</v>
      </c>
      <c r="N6102">
        <f t="shared" si="48"/>
        <v>300701</v>
      </c>
      <c r="O6102">
        <f>_xlfn.XLOOKUP(A6102,Planilha1!F:F,Planilha1!G:G,0)</f>
        <v>0</v>
      </c>
      <c r="P6102">
        <v>0</v>
      </c>
    </row>
    <row r="6103" spans="1:16" ht="15" hidden="1" customHeight="1">
      <c r="A6103">
        <v>300702</v>
      </c>
      <c r="B6103" t="s">
        <v>12093</v>
      </c>
      <c r="C6103" t="s">
        <v>12094</v>
      </c>
      <c r="D6103" t="s">
        <v>1067</v>
      </c>
      <c r="E6103" t="s">
        <v>1067</v>
      </c>
      <c r="F6103" t="s">
        <v>1067</v>
      </c>
      <c r="I6103" t="s">
        <v>27</v>
      </c>
      <c r="L6103">
        <v>0</v>
      </c>
      <c r="N6103">
        <f t="shared" si="48"/>
        <v>300702</v>
      </c>
      <c r="O6103">
        <f>_xlfn.XLOOKUP(A6103,Planilha1!F:F,Planilha1!G:G,0)</f>
        <v>0</v>
      </c>
      <c r="P6103">
        <v>0</v>
      </c>
    </row>
    <row r="6104" spans="1:16" ht="15" hidden="1" customHeight="1">
      <c r="A6104">
        <v>300703</v>
      </c>
      <c r="B6104" t="s">
        <v>12095</v>
      </c>
      <c r="C6104" t="s">
        <v>12096</v>
      </c>
      <c r="D6104" t="s">
        <v>1067</v>
      </c>
      <c r="E6104" t="s">
        <v>1067</v>
      </c>
      <c r="F6104" t="s">
        <v>1067</v>
      </c>
      <c r="I6104" t="s">
        <v>27</v>
      </c>
      <c r="L6104">
        <v>0</v>
      </c>
      <c r="N6104">
        <f t="shared" si="48"/>
        <v>300703</v>
      </c>
      <c r="O6104">
        <f>_xlfn.XLOOKUP(A6104,Planilha1!F:F,Planilha1!G:G,0)</f>
        <v>0</v>
      </c>
      <c r="P6104">
        <v>0</v>
      </c>
    </row>
    <row r="6105" spans="1:16" ht="15" hidden="1" customHeight="1">
      <c r="A6105">
        <v>300710</v>
      </c>
      <c r="B6105" t="s">
        <v>12097</v>
      </c>
      <c r="C6105" t="s">
        <v>12098</v>
      </c>
      <c r="D6105" t="s">
        <v>1067</v>
      </c>
      <c r="E6105" t="s">
        <v>1067</v>
      </c>
      <c r="F6105" t="s">
        <v>1067</v>
      </c>
      <c r="I6105" t="s">
        <v>27</v>
      </c>
      <c r="L6105">
        <v>0</v>
      </c>
      <c r="N6105">
        <f t="shared" si="48"/>
        <v>300710</v>
      </c>
      <c r="O6105">
        <f>_xlfn.XLOOKUP(A6105,Planilha1!F:F,Planilha1!G:G,0)</f>
        <v>0</v>
      </c>
      <c r="P6105">
        <v>0</v>
      </c>
    </row>
    <row r="6106" spans="1:16" ht="15" hidden="1" customHeight="1">
      <c r="A6106">
        <v>300711</v>
      </c>
      <c r="B6106" t="s">
        <v>12099</v>
      </c>
      <c r="C6106" t="s">
        <v>12100</v>
      </c>
      <c r="D6106" t="s">
        <v>1067</v>
      </c>
      <c r="E6106" t="s">
        <v>1067</v>
      </c>
      <c r="F6106" t="s">
        <v>1067</v>
      </c>
      <c r="I6106" t="s">
        <v>27</v>
      </c>
      <c r="L6106">
        <v>0</v>
      </c>
      <c r="N6106">
        <f t="shared" si="48"/>
        <v>300711</v>
      </c>
      <c r="O6106">
        <f>_xlfn.XLOOKUP(A6106,Planilha1!F:F,Planilha1!G:G,0)</f>
        <v>0</v>
      </c>
      <c r="P6106">
        <v>0</v>
      </c>
    </row>
    <row r="6107" spans="1:16" ht="15" hidden="1" customHeight="1">
      <c r="A6107">
        <v>300712</v>
      </c>
      <c r="B6107" t="s">
        <v>12101</v>
      </c>
      <c r="C6107" t="s">
        <v>12102</v>
      </c>
      <c r="D6107" t="s">
        <v>1067</v>
      </c>
      <c r="E6107" t="s">
        <v>1067</v>
      </c>
      <c r="F6107" t="s">
        <v>1067</v>
      </c>
      <c r="I6107" t="s">
        <v>27</v>
      </c>
      <c r="L6107">
        <v>0</v>
      </c>
      <c r="N6107">
        <f t="shared" si="48"/>
        <v>300712</v>
      </c>
      <c r="O6107">
        <f>_xlfn.XLOOKUP(A6107,Planilha1!F:F,Planilha1!G:G,0)</f>
        <v>0</v>
      </c>
      <c r="P6107">
        <v>0</v>
      </c>
    </row>
    <row r="6108" spans="1:16" ht="15" hidden="1" customHeight="1">
      <c r="A6108">
        <v>300713</v>
      </c>
      <c r="B6108" t="s">
        <v>12103</v>
      </c>
      <c r="C6108" t="s">
        <v>12104</v>
      </c>
      <c r="D6108" t="s">
        <v>1067</v>
      </c>
      <c r="E6108" t="s">
        <v>1067</v>
      </c>
      <c r="F6108" t="s">
        <v>1067</v>
      </c>
      <c r="I6108" t="s">
        <v>27</v>
      </c>
      <c r="L6108">
        <v>0</v>
      </c>
      <c r="N6108">
        <f t="shared" si="48"/>
        <v>300713</v>
      </c>
      <c r="O6108">
        <f>_xlfn.XLOOKUP(A6108,Planilha1!F:F,Planilha1!G:G,0)</f>
        <v>0</v>
      </c>
      <c r="P6108">
        <v>0</v>
      </c>
    </row>
    <row r="6109" spans="1:16" ht="15" hidden="1" customHeight="1">
      <c r="A6109">
        <v>300714</v>
      </c>
      <c r="B6109" t="s">
        <v>12105</v>
      </c>
      <c r="C6109" t="s">
        <v>12106</v>
      </c>
      <c r="D6109" t="s">
        <v>1067</v>
      </c>
      <c r="E6109" t="s">
        <v>1067</v>
      </c>
      <c r="F6109" t="s">
        <v>1067</v>
      </c>
      <c r="I6109" t="s">
        <v>27</v>
      </c>
      <c r="L6109">
        <v>0</v>
      </c>
      <c r="N6109">
        <f t="shared" si="48"/>
        <v>300714</v>
      </c>
      <c r="O6109">
        <f>_xlfn.XLOOKUP(A6109,Planilha1!F:F,Planilha1!G:G,0)</f>
        <v>0</v>
      </c>
      <c r="P6109">
        <v>0</v>
      </c>
    </row>
    <row r="6110" spans="1:16" ht="15" hidden="1" customHeight="1">
      <c r="A6110">
        <v>300715</v>
      </c>
      <c r="B6110" t="s">
        <v>12107</v>
      </c>
      <c r="C6110" t="s">
        <v>12108</v>
      </c>
      <c r="D6110" t="s">
        <v>1067</v>
      </c>
      <c r="E6110" t="s">
        <v>1067</v>
      </c>
      <c r="F6110" t="s">
        <v>1067</v>
      </c>
      <c r="I6110" t="s">
        <v>27</v>
      </c>
      <c r="L6110">
        <v>0</v>
      </c>
      <c r="N6110">
        <f t="shared" si="48"/>
        <v>300715</v>
      </c>
      <c r="O6110">
        <f>_xlfn.XLOOKUP(A6110,Planilha1!F:F,Planilha1!G:G,0)</f>
        <v>0</v>
      </c>
      <c r="P6110">
        <v>0</v>
      </c>
    </row>
    <row r="6111" spans="1:16" ht="15" hidden="1" customHeight="1">
      <c r="A6111">
        <v>300716</v>
      </c>
      <c r="B6111" t="s">
        <v>12109</v>
      </c>
      <c r="C6111" t="s">
        <v>12110</v>
      </c>
      <c r="D6111" t="s">
        <v>1067</v>
      </c>
      <c r="E6111" t="s">
        <v>1067</v>
      </c>
      <c r="F6111" t="s">
        <v>1067</v>
      </c>
      <c r="I6111" t="s">
        <v>27</v>
      </c>
      <c r="L6111">
        <v>0</v>
      </c>
      <c r="N6111">
        <f t="shared" si="48"/>
        <v>300716</v>
      </c>
      <c r="O6111">
        <f>_xlfn.XLOOKUP(A6111,Planilha1!F:F,Planilha1!G:G,0)</f>
        <v>0</v>
      </c>
      <c r="P6111">
        <v>0</v>
      </c>
    </row>
    <row r="6112" spans="1:16" ht="15" hidden="1" customHeight="1">
      <c r="A6112">
        <v>300717</v>
      </c>
      <c r="B6112" t="s">
        <v>12111</v>
      </c>
      <c r="C6112" t="s">
        <v>12112</v>
      </c>
      <c r="D6112" t="s">
        <v>1067</v>
      </c>
      <c r="E6112" t="s">
        <v>1067</v>
      </c>
      <c r="F6112" t="s">
        <v>1067</v>
      </c>
      <c r="I6112" t="s">
        <v>27</v>
      </c>
      <c r="L6112">
        <v>0</v>
      </c>
      <c r="N6112">
        <f t="shared" si="48"/>
        <v>300717</v>
      </c>
      <c r="O6112">
        <f>_xlfn.XLOOKUP(A6112,Planilha1!F:F,Planilha1!G:G,0)</f>
        <v>0</v>
      </c>
      <c r="P6112">
        <v>0</v>
      </c>
    </row>
    <row r="6113" spans="1:16" ht="15" hidden="1" customHeight="1">
      <c r="A6113">
        <v>300718</v>
      </c>
      <c r="B6113" t="s">
        <v>12113</v>
      </c>
      <c r="C6113" t="s">
        <v>12114</v>
      </c>
      <c r="D6113" t="s">
        <v>1067</v>
      </c>
      <c r="E6113" t="s">
        <v>1067</v>
      </c>
      <c r="F6113" t="s">
        <v>1067</v>
      </c>
      <c r="I6113" t="s">
        <v>27</v>
      </c>
      <c r="L6113">
        <v>0</v>
      </c>
      <c r="N6113">
        <f t="shared" si="48"/>
        <v>300718</v>
      </c>
      <c r="O6113">
        <f>_xlfn.XLOOKUP(A6113,Planilha1!F:F,Planilha1!G:G,0)</f>
        <v>0</v>
      </c>
      <c r="P6113">
        <v>0</v>
      </c>
    </row>
    <row r="6114" spans="1:16" ht="15" hidden="1" customHeight="1">
      <c r="A6114">
        <v>300719</v>
      </c>
      <c r="B6114" t="s">
        <v>12115</v>
      </c>
      <c r="C6114" t="s">
        <v>12116</v>
      </c>
      <c r="D6114" t="s">
        <v>1067</v>
      </c>
      <c r="E6114" t="s">
        <v>1067</v>
      </c>
      <c r="F6114" t="s">
        <v>1067</v>
      </c>
      <c r="I6114" t="s">
        <v>27</v>
      </c>
      <c r="L6114">
        <v>0</v>
      </c>
      <c r="N6114">
        <f t="shared" si="48"/>
        <v>300719</v>
      </c>
      <c r="O6114">
        <f>_xlfn.XLOOKUP(A6114,Planilha1!F:F,Planilha1!G:G,0)</f>
        <v>0</v>
      </c>
      <c r="P6114">
        <v>0</v>
      </c>
    </row>
    <row r="6115" spans="1:16" ht="15" hidden="1" customHeight="1">
      <c r="A6115">
        <v>300720</v>
      </c>
      <c r="B6115" t="s">
        <v>12117</v>
      </c>
      <c r="C6115" t="s">
        <v>12118</v>
      </c>
      <c r="D6115" t="s">
        <v>1067</v>
      </c>
      <c r="E6115" t="s">
        <v>1067</v>
      </c>
      <c r="F6115" t="s">
        <v>1067</v>
      </c>
      <c r="I6115" t="s">
        <v>27</v>
      </c>
      <c r="L6115">
        <v>0</v>
      </c>
      <c r="N6115">
        <f t="shared" si="48"/>
        <v>300720</v>
      </c>
      <c r="O6115">
        <f>_xlfn.XLOOKUP(A6115,Planilha1!F:F,Planilha1!G:G,0)</f>
        <v>0</v>
      </c>
      <c r="P6115">
        <v>0</v>
      </c>
    </row>
    <row r="6116" spans="1:16" ht="15" hidden="1" customHeight="1">
      <c r="A6116">
        <v>300721</v>
      </c>
      <c r="B6116" t="s">
        <v>12119</v>
      </c>
      <c r="C6116" t="s">
        <v>12120</v>
      </c>
      <c r="D6116" t="s">
        <v>1067</v>
      </c>
      <c r="E6116" t="s">
        <v>1067</v>
      </c>
      <c r="F6116" t="s">
        <v>1067</v>
      </c>
      <c r="I6116" t="s">
        <v>27</v>
      </c>
      <c r="L6116">
        <v>0</v>
      </c>
      <c r="N6116">
        <f t="shared" si="48"/>
        <v>300721</v>
      </c>
      <c r="O6116">
        <f>_xlfn.XLOOKUP(A6116,Planilha1!F:F,Planilha1!G:G,0)</f>
        <v>0</v>
      </c>
      <c r="P6116">
        <v>0</v>
      </c>
    </row>
    <row r="6117" spans="1:16" ht="15" hidden="1" customHeight="1">
      <c r="A6117">
        <v>300722</v>
      </c>
      <c r="B6117" t="s">
        <v>12121</v>
      </c>
      <c r="C6117" t="s">
        <v>12122</v>
      </c>
      <c r="D6117" t="s">
        <v>1067</v>
      </c>
      <c r="E6117" t="s">
        <v>1067</v>
      </c>
      <c r="F6117" t="s">
        <v>1067</v>
      </c>
      <c r="I6117" t="s">
        <v>27</v>
      </c>
      <c r="L6117">
        <v>0</v>
      </c>
      <c r="N6117">
        <f t="shared" si="48"/>
        <v>300722</v>
      </c>
      <c r="O6117">
        <f>_xlfn.XLOOKUP(A6117,Planilha1!F:F,Planilha1!G:G,0)</f>
        <v>0</v>
      </c>
      <c r="P6117">
        <v>0</v>
      </c>
    </row>
    <row r="6118" spans="1:16" ht="15" hidden="1" customHeight="1">
      <c r="A6118">
        <v>300723</v>
      </c>
      <c r="B6118" t="s">
        <v>12123</v>
      </c>
      <c r="C6118" t="s">
        <v>12124</v>
      </c>
      <c r="D6118" t="s">
        <v>1067</v>
      </c>
      <c r="E6118" t="s">
        <v>1067</v>
      </c>
      <c r="F6118" t="s">
        <v>1067</v>
      </c>
      <c r="I6118" t="s">
        <v>27</v>
      </c>
      <c r="L6118">
        <v>0</v>
      </c>
      <c r="N6118">
        <f t="shared" si="48"/>
        <v>300723</v>
      </c>
      <c r="O6118">
        <f>_xlfn.XLOOKUP(A6118,Planilha1!F:F,Planilha1!G:G,0)</f>
        <v>0</v>
      </c>
      <c r="P6118">
        <v>0</v>
      </c>
    </row>
    <row r="6119" spans="1:16" ht="15" hidden="1" customHeight="1">
      <c r="A6119">
        <v>300724</v>
      </c>
      <c r="B6119" t="s">
        <v>12125</v>
      </c>
      <c r="C6119" t="s">
        <v>12126</v>
      </c>
      <c r="D6119" t="s">
        <v>1067</v>
      </c>
      <c r="E6119" t="s">
        <v>1067</v>
      </c>
      <c r="F6119" t="s">
        <v>1067</v>
      </c>
      <c r="I6119" t="s">
        <v>27</v>
      </c>
      <c r="L6119">
        <v>0</v>
      </c>
      <c r="N6119">
        <f t="shared" si="48"/>
        <v>300724</v>
      </c>
      <c r="O6119">
        <f>_xlfn.XLOOKUP(A6119,Planilha1!F:F,Planilha1!G:G,0)</f>
        <v>0</v>
      </c>
      <c r="P6119">
        <v>0</v>
      </c>
    </row>
    <row r="6120" spans="1:16" ht="15" hidden="1" customHeight="1">
      <c r="A6120">
        <v>300725</v>
      </c>
      <c r="B6120" t="s">
        <v>12127</v>
      </c>
      <c r="C6120" t="s">
        <v>12128</v>
      </c>
      <c r="D6120" t="s">
        <v>1067</v>
      </c>
      <c r="E6120" t="s">
        <v>1067</v>
      </c>
      <c r="F6120" t="s">
        <v>1067</v>
      </c>
      <c r="I6120" t="s">
        <v>27</v>
      </c>
      <c r="L6120">
        <v>0</v>
      </c>
      <c r="N6120">
        <f t="shared" si="48"/>
        <v>300725</v>
      </c>
      <c r="O6120">
        <f>_xlfn.XLOOKUP(A6120,Planilha1!F:F,Planilha1!G:G,0)</f>
        <v>0</v>
      </c>
      <c r="P6120">
        <v>0</v>
      </c>
    </row>
    <row r="6121" spans="1:16" ht="15" hidden="1" customHeight="1">
      <c r="A6121">
        <v>300726</v>
      </c>
      <c r="B6121" t="s">
        <v>12129</v>
      </c>
      <c r="C6121" t="s">
        <v>12130</v>
      </c>
      <c r="D6121" t="s">
        <v>1067</v>
      </c>
      <c r="E6121" t="s">
        <v>1067</v>
      </c>
      <c r="F6121" t="s">
        <v>1067</v>
      </c>
      <c r="I6121" t="s">
        <v>27</v>
      </c>
      <c r="L6121">
        <v>0</v>
      </c>
      <c r="N6121">
        <f t="shared" si="48"/>
        <v>300726</v>
      </c>
      <c r="O6121">
        <f>_xlfn.XLOOKUP(A6121,Planilha1!F:F,Planilha1!G:G,0)</f>
        <v>0</v>
      </c>
      <c r="P6121">
        <v>0</v>
      </c>
    </row>
    <row r="6122" spans="1:16" ht="15" hidden="1" customHeight="1">
      <c r="A6122">
        <v>300727</v>
      </c>
      <c r="B6122" t="s">
        <v>12131</v>
      </c>
      <c r="C6122" t="s">
        <v>12132</v>
      </c>
      <c r="D6122" t="s">
        <v>1067</v>
      </c>
      <c r="E6122" t="s">
        <v>1067</v>
      </c>
      <c r="F6122" t="s">
        <v>1067</v>
      </c>
      <c r="I6122" t="s">
        <v>27</v>
      </c>
      <c r="L6122">
        <v>0</v>
      </c>
      <c r="N6122">
        <f t="shared" si="48"/>
        <v>300727</v>
      </c>
      <c r="O6122">
        <f>_xlfn.XLOOKUP(A6122,Planilha1!F:F,Planilha1!G:G,0)</f>
        <v>0</v>
      </c>
      <c r="P6122">
        <v>0</v>
      </c>
    </row>
    <row r="6123" spans="1:16" ht="15" hidden="1" customHeight="1">
      <c r="A6123">
        <v>300728</v>
      </c>
      <c r="B6123" t="s">
        <v>12133</v>
      </c>
      <c r="C6123" t="s">
        <v>12134</v>
      </c>
      <c r="D6123" t="s">
        <v>1067</v>
      </c>
      <c r="E6123" t="s">
        <v>1067</v>
      </c>
      <c r="F6123" t="s">
        <v>1067</v>
      </c>
      <c r="I6123" t="s">
        <v>27</v>
      </c>
      <c r="L6123">
        <v>0</v>
      </c>
      <c r="N6123">
        <f t="shared" si="48"/>
        <v>300728</v>
      </c>
      <c r="O6123">
        <f>_xlfn.XLOOKUP(A6123,Planilha1!F:F,Planilha1!G:G,0)</f>
        <v>0</v>
      </c>
      <c r="P6123">
        <v>0</v>
      </c>
    </row>
    <row r="6124" spans="1:16" ht="15" hidden="1" customHeight="1">
      <c r="A6124">
        <v>300729</v>
      </c>
      <c r="B6124" t="s">
        <v>12135</v>
      </c>
      <c r="C6124" t="s">
        <v>12136</v>
      </c>
      <c r="D6124" t="s">
        <v>1067</v>
      </c>
      <c r="E6124" t="s">
        <v>1067</v>
      </c>
      <c r="F6124" t="s">
        <v>1067</v>
      </c>
      <c r="I6124" t="s">
        <v>27</v>
      </c>
      <c r="L6124">
        <v>0</v>
      </c>
      <c r="N6124">
        <f t="shared" si="48"/>
        <v>300729</v>
      </c>
      <c r="O6124">
        <f>_xlfn.XLOOKUP(A6124,Planilha1!F:F,Planilha1!G:G,0)</f>
        <v>0</v>
      </c>
      <c r="P6124">
        <v>0</v>
      </c>
    </row>
    <row r="6125" spans="1:16" ht="15" hidden="1" customHeight="1">
      <c r="A6125">
        <v>300730</v>
      </c>
      <c r="B6125" t="s">
        <v>12137</v>
      </c>
      <c r="C6125" t="s">
        <v>12138</v>
      </c>
      <c r="D6125" t="s">
        <v>1067</v>
      </c>
      <c r="E6125" t="s">
        <v>1067</v>
      </c>
      <c r="F6125" t="s">
        <v>1067</v>
      </c>
      <c r="I6125" t="s">
        <v>27</v>
      </c>
      <c r="L6125">
        <v>0</v>
      </c>
      <c r="N6125">
        <f t="shared" si="48"/>
        <v>300730</v>
      </c>
      <c r="O6125">
        <f>_xlfn.XLOOKUP(A6125,Planilha1!F:F,Planilha1!G:G,0)</f>
        <v>0</v>
      </c>
      <c r="P6125">
        <v>0</v>
      </c>
    </row>
    <row r="6126" spans="1:16" ht="15" hidden="1" customHeight="1">
      <c r="A6126">
        <v>300731</v>
      </c>
      <c r="B6126" t="s">
        <v>12139</v>
      </c>
      <c r="C6126" t="s">
        <v>12140</v>
      </c>
      <c r="D6126" t="s">
        <v>1067</v>
      </c>
      <c r="E6126" t="s">
        <v>1067</v>
      </c>
      <c r="F6126" t="s">
        <v>1067</v>
      </c>
      <c r="I6126" t="s">
        <v>27</v>
      </c>
      <c r="L6126">
        <v>0</v>
      </c>
      <c r="N6126">
        <f t="shared" si="48"/>
        <v>300731</v>
      </c>
      <c r="O6126">
        <f>_xlfn.XLOOKUP(A6126,Planilha1!F:F,Planilha1!G:G,0)</f>
        <v>0</v>
      </c>
      <c r="P6126">
        <v>0</v>
      </c>
    </row>
    <row r="6127" spans="1:16" ht="15" hidden="1" customHeight="1">
      <c r="A6127">
        <v>300732</v>
      </c>
      <c r="B6127" t="s">
        <v>12141</v>
      </c>
      <c r="C6127" t="s">
        <v>12142</v>
      </c>
      <c r="D6127" t="s">
        <v>1067</v>
      </c>
      <c r="E6127" t="s">
        <v>1067</v>
      </c>
      <c r="F6127" t="s">
        <v>1067</v>
      </c>
      <c r="I6127" t="s">
        <v>27</v>
      </c>
      <c r="L6127">
        <v>0</v>
      </c>
      <c r="N6127">
        <f t="shared" si="48"/>
        <v>300732</v>
      </c>
      <c r="O6127">
        <f>_xlfn.XLOOKUP(A6127,Planilha1!F:F,Planilha1!G:G,0)</f>
        <v>0</v>
      </c>
      <c r="P6127">
        <v>0</v>
      </c>
    </row>
    <row r="6128" spans="1:16" ht="15" hidden="1" customHeight="1">
      <c r="A6128">
        <v>300733</v>
      </c>
      <c r="B6128" t="s">
        <v>12143</v>
      </c>
      <c r="C6128" t="s">
        <v>12144</v>
      </c>
      <c r="D6128" t="s">
        <v>1067</v>
      </c>
      <c r="E6128" t="s">
        <v>1067</v>
      </c>
      <c r="F6128" t="s">
        <v>1067</v>
      </c>
      <c r="I6128" t="s">
        <v>27</v>
      </c>
      <c r="L6128">
        <v>0</v>
      </c>
      <c r="N6128">
        <f t="shared" si="48"/>
        <v>300733</v>
      </c>
      <c r="O6128">
        <f>_xlfn.XLOOKUP(A6128,Planilha1!F:F,Planilha1!G:G,0)</f>
        <v>0</v>
      </c>
      <c r="P6128">
        <v>0</v>
      </c>
    </row>
    <row r="6129" spans="1:16" ht="15" hidden="1" customHeight="1">
      <c r="A6129">
        <v>300740</v>
      </c>
      <c r="B6129" t="s">
        <v>12145</v>
      </c>
      <c r="C6129" t="s">
        <v>12146</v>
      </c>
      <c r="D6129" t="s">
        <v>1067</v>
      </c>
      <c r="E6129" t="s">
        <v>1067</v>
      </c>
      <c r="F6129" t="s">
        <v>1067</v>
      </c>
      <c r="I6129" t="s">
        <v>27</v>
      </c>
      <c r="L6129">
        <v>0</v>
      </c>
      <c r="N6129">
        <f t="shared" si="48"/>
        <v>300740</v>
      </c>
      <c r="O6129">
        <f>_xlfn.XLOOKUP(A6129,Planilha1!F:F,Planilha1!G:G,0)</f>
        <v>0</v>
      </c>
      <c r="P6129">
        <v>0</v>
      </c>
    </row>
    <row r="6130" spans="1:16" ht="15" hidden="1" customHeight="1">
      <c r="A6130">
        <v>300741</v>
      </c>
      <c r="B6130" t="s">
        <v>12147</v>
      </c>
      <c r="C6130" t="s">
        <v>12148</v>
      </c>
      <c r="D6130" t="s">
        <v>1067</v>
      </c>
      <c r="E6130" t="s">
        <v>1067</v>
      </c>
      <c r="F6130" t="s">
        <v>1067</v>
      </c>
      <c r="I6130" t="s">
        <v>27</v>
      </c>
      <c r="L6130">
        <v>0</v>
      </c>
      <c r="N6130">
        <f t="shared" si="48"/>
        <v>300741</v>
      </c>
      <c r="O6130">
        <f>_xlfn.XLOOKUP(A6130,Planilha1!F:F,Planilha1!G:G,0)</f>
        <v>0</v>
      </c>
      <c r="P6130">
        <v>0</v>
      </c>
    </row>
    <row r="6131" spans="1:16" ht="15" hidden="1" customHeight="1">
      <c r="A6131">
        <v>300742</v>
      </c>
      <c r="B6131" t="s">
        <v>12149</v>
      </c>
      <c r="C6131" t="s">
        <v>12150</v>
      </c>
      <c r="D6131" t="s">
        <v>1067</v>
      </c>
      <c r="E6131" t="s">
        <v>1067</v>
      </c>
      <c r="F6131" t="s">
        <v>1067</v>
      </c>
      <c r="I6131" t="s">
        <v>27</v>
      </c>
      <c r="L6131">
        <v>0</v>
      </c>
      <c r="N6131">
        <f t="shared" si="48"/>
        <v>300742</v>
      </c>
      <c r="O6131">
        <f>_xlfn.XLOOKUP(A6131,Planilha1!F:F,Planilha1!G:G,0)</f>
        <v>0</v>
      </c>
      <c r="P6131">
        <v>0</v>
      </c>
    </row>
    <row r="6132" spans="1:16" ht="15" hidden="1" customHeight="1">
      <c r="A6132">
        <v>300743</v>
      </c>
      <c r="B6132" t="s">
        <v>12151</v>
      </c>
      <c r="C6132" t="s">
        <v>12152</v>
      </c>
      <c r="D6132" t="s">
        <v>1067</v>
      </c>
      <c r="E6132" t="s">
        <v>1067</v>
      </c>
      <c r="F6132" t="s">
        <v>1067</v>
      </c>
      <c r="I6132" t="s">
        <v>27</v>
      </c>
      <c r="L6132">
        <v>0</v>
      </c>
      <c r="N6132">
        <f t="shared" si="48"/>
        <v>300743</v>
      </c>
      <c r="O6132">
        <f>_xlfn.XLOOKUP(A6132,Planilha1!F:F,Planilha1!G:G,0)</f>
        <v>0</v>
      </c>
      <c r="P6132">
        <v>0</v>
      </c>
    </row>
    <row r="6133" spans="1:16" ht="15" hidden="1" customHeight="1">
      <c r="A6133">
        <v>300744</v>
      </c>
      <c r="B6133" t="s">
        <v>12153</v>
      </c>
      <c r="C6133" t="s">
        <v>12154</v>
      </c>
      <c r="D6133" t="s">
        <v>1067</v>
      </c>
      <c r="E6133" t="s">
        <v>1067</v>
      </c>
      <c r="F6133" t="s">
        <v>1067</v>
      </c>
      <c r="I6133" t="s">
        <v>27</v>
      </c>
      <c r="L6133">
        <v>0</v>
      </c>
      <c r="N6133">
        <f t="shared" si="48"/>
        <v>300744</v>
      </c>
      <c r="O6133">
        <f>_xlfn.XLOOKUP(A6133,Planilha1!F:F,Planilha1!G:G,0)</f>
        <v>0</v>
      </c>
      <c r="P6133">
        <v>0</v>
      </c>
    </row>
    <row r="6134" spans="1:16" ht="15" hidden="1" customHeight="1">
      <c r="A6134">
        <v>300745</v>
      </c>
      <c r="B6134" t="s">
        <v>12155</v>
      </c>
      <c r="C6134" t="s">
        <v>12156</v>
      </c>
      <c r="D6134" t="s">
        <v>1067</v>
      </c>
      <c r="E6134" t="s">
        <v>1067</v>
      </c>
      <c r="F6134" t="s">
        <v>1067</v>
      </c>
      <c r="I6134" t="s">
        <v>27</v>
      </c>
      <c r="L6134">
        <v>0</v>
      </c>
      <c r="N6134">
        <f t="shared" si="48"/>
        <v>300745</v>
      </c>
      <c r="O6134">
        <f>_xlfn.XLOOKUP(A6134,Planilha1!F:F,Planilha1!G:G,0)</f>
        <v>0</v>
      </c>
      <c r="P6134">
        <v>0</v>
      </c>
    </row>
    <row r="6135" spans="1:16" ht="15" hidden="1" customHeight="1">
      <c r="A6135">
        <v>300746</v>
      </c>
      <c r="B6135" t="s">
        <v>12157</v>
      </c>
      <c r="C6135" t="s">
        <v>12158</v>
      </c>
      <c r="D6135" t="s">
        <v>1067</v>
      </c>
      <c r="E6135" t="s">
        <v>1067</v>
      </c>
      <c r="F6135" t="s">
        <v>1067</v>
      </c>
      <c r="I6135" t="s">
        <v>27</v>
      </c>
      <c r="L6135">
        <v>0</v>
      </c>
      <c r="N6135">
        <f t="shared" si="48"/>
        <v>300746</v>
      </c>
      <c r="O6135">
        <f>_xlfn.XLOOKUP(A6135,Planilha1!F:F,Planilha1!G:G,0)</f>
        <v>0</v>
      </c>
      <c r="P6135">
        <v>0</v>
      </c>
    </row>
    <row r="6136" spans="1:16" ht="15" hidden="1" customHeight="1">
      <c r="A6136">
        <v>300747</v>
      </c>
      <c r="B6136" t="s">
        <v>12159</v>
      </c>
      <c r="C6136" t="s">
        <v>12160</v>
      </c>
      <c r="D6136" t="s">
        <v>1067</v>
      </c>
      <c r="E6136" t="s">
        <v>1067</v>
      </c>
      <c r="F6136" t="s">
        <v>1067</v>
      </c>
      <c r="I6136" t="s">
        <v>27</v>
      </c>
      <c r="L6136">
        <v>0</v>
      </c>
      <c r="N6136">
        <f t="shared" si="48"/>
        <v>300747</v>
      </c>
      <c r="O6136">
        <f>_xlfn.XLOOKUP(A6136,Planilha1!F:F,Planilha1!G:G,0)</f>
        <v>0</v>
      </c>
      <c r="P6136">
        <v>0</v>
      </c>
    </row>
    <row r="6137" spans="1:16" ht="15" hidden="1" customHeight="1">
      <c r="A6137">
        <v>300750</v>
      </c>
      <c r="B6137" t="s">
        <v>12161</v>
      </c>
      <c r="C6137" t="s">
        <v>12162</v>
      </c>
      <c r="D6137" t="s">
        <v>1067</v>
      </c>
      <c r="E6137" t="s">
        <v>1067</v>
      </c>
      <c r="F6137" t="s">
        <v>1067</v>
      </c>
      <c r="I6137" t="s">
        <v>27</v>
      </c>
      <c r="L6137">
        <v>0</v>
      </c>
      <c r="N6137">
        <f t="shared" si="48"/>
        <v>300750</v>
      </c>
      <c r="O6137">
        <f>_xlfn.XLOOKUP(A6137,Planilha1!F:F,Planilha1!G:G,0)</f>
        <v>0</v>
      </c>
      <c r="P6137">
        <v>0</v>
      </c>
    </row>
    <row r="6138" spans="1:16" ht="15" hidden="1" customHeight="1">
      <c r="A6138">
        <v>300751</v>
      </c>
      <c r="B6138" t="s">
        <v>12163</v>
      </c>
      <c r="C6138" t="s">
        <v>12164</v>
      </c>
      <c r="D6138" t="s">
        <v>1067</v>
      </c>
      <c r="E6138" t="s">
        <v>1067</v>
      </c>
      <c r="F6138" t="s">
        <v>1067</v>
      </c>
      <c r="I6138" t="s">
        <v>27</v>
      </c>
      <c r="L6138">
        <v>0</v>
      </c>
      <c r="N6138">
        <f t="shared" si="48"/>
        <v>300751</v>
      </c>
      <c r="O6138">
        <f>_xlfn.XLOOKUP(A6138,Planilha1!F:F,Planilha1!G:G,0)</f>
        <v>0</v>
      </c>
      <c r="P6138">
        <v>0</v>
      </c>
    </row>
    <row r="6139" spans="1:16" ht="15" hidden="1" customHeight="1">
      <c r="A6139">
        <v>300752</v>
      </c>
      <c r="B6139" t="s">
        <v>12165</v>
      </c>
      <c r="C6139" t="s">
        <v>12166</v>
      </c>
      <c r="D6139" t="s">
        <v>1067</v>
      </c>
      <c r="E6139" t="s">
        <v>1067</v>
      </c>
      <c r="F6139" t="s">
        <v>1067</v>
      </c>
      <c r="I6139" t="s">
        <v>27</v>
      </c>
      <c r="L6139">
        <v>0</v>
      </c>
      <c r="N6139">
        <f t="shared" si="48"/>
        <v>300752</v>
      </c>
      <c r="O6139">
        <f>_xlfn.XLOOKUP(A6139,Planilha1!F:F,Planilha1!G:G,0)</f>
        <v>0</v>
      </c>
      <c r="P6139">
        <v>0</v>
      </c>
    </row>
    <row r="6140" spans="1:16" ht="15" hidden="1" customHeight="1">
      <c r="A6140">
        <v>300753</v>
      </c>
      <c r="B6140" t="s">
        <v>12167</v>
      </c>
      <c r="C6140" t="s">
        <v>12168</v>
      </c>
      <c r="D6140" t="s">
        <v>1067</v>
      </c>
      <c r="E6140" t="s">
        <v>1067</v>
      </c>
      <c r="F6140" t="s">
        <v>1067</v>
      </c>
      <c r="I6140" t="s">
        <v>27</v>
      </c>
      <c r="L6140">
        <v>0</v>
      </c>
      <c r="N6140">
        <f t="shared" si="48"/>
        <v>300753</v>
      </c>
      <c r="O6140">
        <f>_xlfn.XLOOKUP(A6140,Planilha1!F:F,Planilha1!G:G,0)</f>
        <v>0</v>
      </c>
      <c r="P6140">
        <v>0</v>
      </c>
    </row>
    <row r="6141" spans="1:16" ht="15" hidden="1" customHeight="1">
      <c r="A6141">
        <v>300754</v>
      </c>
      <c r="B6141" t="s">
        <v>12169</v>
      </c>
      <c r="C6141" t="s">
        <v>12170</v>
      </c>
      <c r="D6141" t="s">
        <v>1067</v>
      </c>
      <c r="E6141" t="s">
        <v>1067</v>
      </c>
      <c r="F6141" t="s">
        <v>1067</v>
      </c>
      <c r="I6141" t="s">
        <v>27</v>
      </c>
      <c r="L6141">
        <v>0</v>
      </c>
      <c r="N6141">
        <f t="shared" si="48"/>
        <v>300754</v>
      </c>
      <c r="O6141">
        <f>_xlfn.XLOOKUP(A6141,Planilha1!F:F,Planilha1!G:G,0)</f>
        <v>0</v>
      </c>
      <c r="P6141">
        <v>0</v>
      </c>
    </row>
    <row r="6142" spans="1:16" ht="15" hidden="1" customHeight="1">
      <c r="A6142">
        <v>300755</v>
      </c>
      <c r="B6142" t="s">
        <v>12171</v>
      </c>
      <c r="C6142" t="s">
        <v>12172</v>
      </c>
      <c r="D6142" t="s">
        <v>1067</v>
      </c>
      <c r="E6142" t="s">
        <v>1067</v>
      </c>
      <c r="F6142" t="s">
        <v>1067</v>
      </c>
      <c r="I6142" t="s">
        <v>27</v>
      </c>
      <c r="L6142">
        <v>0</v>
      </c>
      <c r="N6142">
        <f t="shared" si="48"/>
        <v>300755</v>
      </c>
      <c r="O6142">
        <f>_xlfn.XLOOKUP(A6142,Planilha1!F:F,Planilha1!G:G,0)</f>
        <v>0</v>
      </c>
      <c r="P6142">
        <v>0</v>
      </c>
    </row>
    <row r="6143" spans="1:16" ht="15" hidden="1" customHeight="1">
      <c r="A6143">
        <v>300760</v>
      </c>
      <c r="B6143" t="s">
        <v>12173</v>
      </c>
      <c r="C6143" t="s">
        <v>12174</v>
      </c>
      <c r="D6143" t="s">
        <v>1067</v>
      </c>
      <c r="E6143" t="s">
        <v>1067</v>
      </c>
      <c r="F6143" t="s">
        <v>1067</v>
      </c>
      <c r="I6143" t="s">
        <v>27</v>
      </c>
      <c r="L6143">
        <v>0</v>
      </c>
      <c r="N6143">
        <f t="shared" si="48"/>
        <v>300760</v>
      </c>
      <c r="O6143">
        <f>_xlfn.XLOOKUP(A6143,Planilha1!F:F,Planilha1!G:G,0)</f>
        <v>0</v>
      </c>
      <c r="P6143">
        <v>0</v>
      </c>
    </row>
    <row r="6144" spans="1:16" ht="15" hidden="1" customHeight="1">
      <c r="A6144">
        <v>300761</v>
      </c>
      <c r="B6144" t="s">
        <v>12175</v>
      </c>
      <c r="C6144" t="s">
        <v>12176</v>
      </c>
      <c r="D6144" t="s">
        <v>1067</v>
      </c>
      <c r="E6144" t="s">
        <v>1067</v>
      </c>
      <c r="F6144" t="s">
        <v>1067</v>
      </c>
      <c r="I6144" t="s">
        <v>27</v>
      </c>
      <c r="L6144">
        <v>0</v>
      </c>
      <c r="N6144">
        <f t="shared" si="48"/>
        <v>300761</v>
      </c>
      <c r="O6144">
        <f>_xlfn.XLOOKUP(A6144,Planilha1!F:F,Planilha1!G:G,0)</f>
        <v>0</v>
      </c>
      <c r="P6144">
        <v>0</v>
      </c>
    </row>
    <row r="6145" spans="1:16" ht="15" hidden="1" customHeight="1">
      <c r="A6145">
        <v>300762</v>
      </c>
      <c r="B6145" t="s">
        <v>12177</v>
      </c>
      <c r="C6145" t="s">
        <v>12178</v>
      </c>
      <c r="D6145" t="s">
        <v>1067</v>
      </c>
      <c r="E6145" t="s">
        <v>1067</v>
      </c>
      <c r="F6145" t="s">
        <v>1067</v>
      </c>
      <c r="I6145" t="s">
        <v>27</v>
      </c>
      <c r="L6145">
        <v>0</v>
      </c>
      <c r="N6145">
        <f t="shared" si="48"/>
        <v>300762</v>
      </c>
      <c r="O6145">
        <f>_xlfn.XLOOKUP(A6145,Planilha1!F:F,Planilha1!G:G,0)</f>
        <v>0</v>
      </c>
      <c r="P6145">
        <v>0</v>
      </c>
    </row>
    <row r="6146" spans="1:16" ht="15" hidden="1" customHeight="1">
      <c r="A6146">
        <v>300770</v>
      </c>
      <c r="B6146" t="s">
        <v>12179</v>
      </c>
      <c r="C6146" t="s">
        <v>12180</v>
      </c>
      <c r="D6146" t="s">
        <v>1067</v>
      </c>
      <c r="E6146" t="s">
        <v>1067</v>
      </c>
      <c r="F6146" t="s">
        <v>1067</v>
      </c>
      <c r="I6146" t="s">
        <v>27</v>
      </c>
      <c r="L6146">
        <v>0</v>
      </c>
      <c r="N6146">
        <f t="shared" si="48"/>
        <v>300770</v>
      </c>
      <c r="O6146">
        <f>_xlfn.XLOOKUP(A6146,Planilha1!F:F,Planilha1!G:G,0)</f>
        <v>0</v>
      </c>
      <c r="P6146">
        <v>0</v>
      </c>
    </row>
    <row r="6147" spans="1:16" ht="15" hidden="1" customHeight="1">
      <c r="A6147">
        <v>300780</v>
      </c>
      <c r="B6147" t="s">
        <v>12181</v>
      </c>
      <c r="C6147" t="s">
        <v>12182</v>
      </c>
      <c r="D6147" t="s">
        <v>1067</v>
      </c>
      <c r="E6147" t="s">
        <v>1067</v>
      </c>
      <c r="F6147" t="s">
        <v>1067</v>
      </c>
      <c r="I6147" t="s">
        <v>27</v>
      </c>
      <c r="L6147">
        <v>0</v>
      </c>
      <c r="N6147">
        <f t="shared" si="48"/>
        <v>300780</v>
      </c>
      <c r="O6147">
        <f>_xlfn.XLOOKUP(A6147,Planilha1!F:F,Planilha1!G:G,0)</f>
        <v>0</v>
      </c>
      <c r="P6147">
        <v>0</v>
      </c>
    </row>
    <row r="6148" spans="1:16" ht="15" hidden="1" customHeight="1">
      <c r="A6148">
        <v>300781</v>
      </c>
      <c r="B6148" t="s">
        <v>12183</v>
      </c>
      <c r="C6148" t="s">
        <v>12184</v>
      </c>
      <c r="D6148" t="s">
        <v>1067</v>
      </c>
      <c r="E6148" t="s">
        <v>1067</v>
      </c>
      <c r="F6148" t="s">
        <v>1067</v>
      </c>
      <c r="I6148" t="s">
        <v>27</v>
      </c>
      <c r="L6148">
        <v>0</v>
      </c>
      <c r="N6148">
        <f t="shared" si="48"/>
        <v>300781</v>
      </c>
      <c r="O6148">
        <f>_xlfn.XLOOKUP(A6148,Planilha1!F:F,Planilha1!G:G,0)</f>
        <v>0</v>
      </c>
      <c r="P6148">
        <v>0</v>
      </c>
    </row>
    <row r="6149" spans="1:16" ht="15" hidden="1" customHeight="1">
      <c r="A6149">
        <v>300782</v>
      </c>
      <c r="B6149" t="s">
        <v>12185</v>
      </c>
      <c r="C6149" t="s">
        <v>12186</v>
      </c>
      <c r="D6149" t="s">
        <v>1067</v>
      </c>
      <c r="E6149" t="s">
        <v>1067</v>
      </c>
      <c r="F6149" t="s">
        <v>1067</v>
      </c>
      <c r="I6149" t="s">
        <v>27</v>
      </c>
      <c r="L6149">
        <v>0</v>
      </c>
      <c r="N6149">
        <f t="shared" si="48"/>
        <v>300782</v>
      </c>
      <c r="O6149">
        <f>_xlfn.XLOOKUP(A6149,Planilha1!F:F,Planilha1!G:G,0)</f>
        <v>0</v>
      </c>
      <c r="P6149">
        <v>0</v>
      </c>
    </row>
    <row r="6150" spans="1:16" ht="15" hidden="1" customHeight="1">
      <c r="A6150">
        <v>300783</v>
      </c>
      <c r="B6150" t="s">
        <v>12187</v>
      </c>
      <c r="C6150" t="s">
        <v>12188</v>
      </c>
      <c r="D6150" t="s">
        <v>1067</v>
      </c>
      <c r="E6150" t="s">
        <v>1067</v>
      </c>
      <c r="F6150" t="s">
        <v>1067</v>
      </c>
      <c r="I6150" t="s">
        <v>27</v>
      </c>
      <c r="L6150">
        <v>0</v>
      </c>
      <c r="N6150">
        <f t="shared" si="48"/>
        <v>300783</v>
      </c>
      <c r="O6150">
        <f>_xlfn.XLOOKUP(A6150,Planilha1!F:F,Planilha1!G:G,0)</f>
        <v>0</v>
      </c>
      <c r="P6150">
        <v>0</v>
      </c>
    </row>
    <row r="6151" spans="1:16" ht="15" hidden="1" customHeight="1">
      <c r="A6151">
        <v>300784</v>
      </c>
      <c r="B6151" t="s">
        <v>12189</v>
      </c>
      <c r="C6151" t="s">
        <v>12190</v>
      </c>
      <c r="D6151" t="s">
        <v>1067</v>
      </c>
      <c r="E6151" t="s">
        <v>1067</v>
      </c>
      <c r="F6151" t="s">
        <v>1067</v>
      </c>
      <c r="I6151" t="s">
        <v>27</v>
      </c>
      <c r="L6151">
        <v>0</v>
      </c>
      <c r="N6151">
        <f t="shared" si="48"/>
        <v>300784</v>
      </c>
      <c r="O6151">
        <f>_xlfn.XLOOKUP(A6151,Planilha1!F:F,Planilha1!G:G,0)</f>
        <v>0</v>
      </c>
      <c r="P6151">
        <v>0</v>
      </c>
    </row>
    <row r="6152" spans="1:16" ht="15" hidden="1" customHeight="1">
      <c r="A6152">
        <v>300785</v>
      </c>
      <c r="B6152" t="s">
        <v>12191</v>
      </c>
      <c r="C6152" t="s">
        <v>12192</v>
      </c>
      <c r="D6152" t="s">
        <v>1067</v>
      </c>
      <c r="E6152" t="s">
        <v>1067</v>
      </c>
      <c r="F6152" t="s">
        <v>1067</v>
      </c>
      <c r="I6152" t="s">
        <v>27</v>
      </c>
      <c r="L6152">
        <v>0</v>
      </c>
      <c r="N6152">
        <f t="shared" si="48"/>
        <v>300785</v>
      </c>
      <c r="O6152">
        <f>_xlfn.XLOOKUP(A6152,Planilha1!F:F,Planilha1!G:G,0)</f>
        <v>0</v>
      </c>
      <c r="P6152">
        <v>0</v>
      </c>
    </row>
    <row r="6153" spans="1:16" ht="15" hidden="1" customHeight="1">
      <c r="A6153">
        <v>300786</v>
      </c>
      <c r="B6153" t="s">
        <v>4091</v>
      </c>
      <c r="C6153" t="s">
        <v>12193</v>
      </c>
      <c r="D6153" t="s">
        <v>1067</v>
      </c>
      <c r="E6153" t="s">
        <v>1067</v>
      </c>
      <c r="F6153" t="s">
        <v>1067</v>
      </c>
      <c r="I6153" t="s">
        <v>27</v>
      </c>
      <c r="L6153">
        <v>0</v>
      </c>
      <c r="N6153">
        <f t="shared" si="48"/>
        <v>300786</v>
      </c>
      <c r="O6153">
        <f>_xlfn.XLOOKUP(A6153,Planilha1!F:F,Planilha1!G:G,0)</f>
        <v>0</v>
      </c>
      <c r="P6153">
        <v>0</v>
      </c>
    </row>
    <row r="6154" spans="1:16" ht="15" hidden="1" customHeight="1">
      <c r="A6154">
        <v>300787</v>
      </c>
      <c r="B6154" t="s">
        <v>11326</v>
      </c>
      <c r="C6154" t="s">
        <v>12194</v>
      </c>
      <c r="D6154" t="s">
        <v>1067</v>
      </c>
      <c r="E6154" t="s">
        <v>1067</v>
      </c>
      <c r="F6154" t="s">
        <v>1067</v>
      </c>
      <c r="I6154" t="s">
        <v>27</v>
      </c>
      <c r="L6154">
        <v>0</v>
      </c>
      <c r="N6154">
        <f t="shared" si="48"/>
        <v>300787</v>
      </c>
      <c r="O6154">
        <f>_xlfn.XLOOKUP(A6154,Planilha1!F:F,Planilha1!G:G,0)</f>
        <v>0</v>
      </c>
      <c r="P6154">
        <v>0</v>
      </c>
    </row>
    <row r="6155" spans="1:16" ht="15" hidden="1" customHeight="1">
      <c r="A6155">
        <v>300788</v>
      </c>
      <c r="B6155" t="s">
        <v>12195</v>
      </c>
      <c r="C6155" t="s">
        <v>12196</v>
      </c>
      <c r="D6155" t="s">
        <v>1067</v>
      </c>
      <c r="E6155" t="s">
        <v>1067</v>
      </c>
      <c r="F6155" t="s">
        <v>1067</v>
      </c>
      <c r="I6155" t="s">
        <v>27</v>
      </c>
      <c r="L6155">
        <v>0</v>
      </c>
      <c r="N6155">
        <f t="shared" si="48"/>
        <v>300788</v>
      </c>
      <c r="O6155">
        <f>_xlfn.XLOOKUP(A6155,Planilha1!F:F,Planilha1!G:G,0)</f>
        <v>0</v>
      </c>
      <c r="P6155">
        <v>0</v>
      </c>
    </row>
    <row r="6156" spans="1:16" ht="15" hidden="1" customHeight="1">
      <c r="A6156">
        <v>300789</v>
      </c>
      <c r="B6156" t="s">
        <v>12197</v>
      </c>
      <c r="C6156" t="s">
        <v>12198</v>
      </c>
      <c r="D6156" t="s">
        <v>1067</v>
      </c>
      <c r="E6156" t="s">
        <v>1067</v>
      </c>
      <c r="F6156" t="s">
        <v>1067</v>
      </c>
      <c r="I6156" t="s">
        <v>27</v>
      </c>
      <c r="L6156">
        <v>0</v>
      </c>
      <c r="N6156">
        <f t="shared" si="48"/>
        <v>300789</v>
      </c>
      <c r="O6156">
        <f>_xlfn.XLOOKUP(A6156,Planilha1!F:F,Planilha1!G:G,0)</f>
        <v>0</v>
      </c>
      <c r="P6156">
        <v>0</v>
      </c>
    </row>
    <row r="6157" spans="1:16" ht="15" hidden="1" customHeight="1">
      <c r="A6157">
        <v>300790</v>
      </c>
      <c r="B6157" t="s">
        <v>12199</v>
      </c>
      <c r="C6157" t="s">
        <v>12200</v>
      </c>
      <c r="D6157" t="s">
        <v>1067</v>
      </c>
      <c r="E6157" t="s">
        <v>1067</v>
      </c>
      <c r="F6157" t="s">
        <v>1067</v>
      </c>
      <c r="I6157" t="s">
        <v>27</v>
      </c>
      <c r="L6157">
        <v>0</v>
      </c>
      <c r="N6157">
        <f t="shared" si="48"/>
        <v>300790</v>
      </c>
      <c r="O6157">
        <f>_xlfn.XLOOKUP(A6157,Planilha1!F:F,Planilha1!G:G,0)</f>
        <v>0</v>
      </c>
      <c r="P6157">
        <v>0</v>
      </c>
    </row>
    <row r="6158" spans="1:16" ht="15" hidden="1" customHeight="1">
      <c r="A6158">
        <v>300791</v>
      </c>
      <c r="B6158" t="s">
        <v>12201</v>
      </c>
      <c r="C6158" t="s">
        <v>12202</v>
      </c>
      <c r="D6158" t="s">
        <v>1067</v>
      </c>
      <c r="E6158" t="s">
        <v>1067</v>
      </c>
      <c r="F6158" t="s">
        <v>1067</v>
      </c>
      <c r="I6158" t="s">
        <v>27</v>
      </c>
      <c r="L6158">
        <v>0</v>
      </c>
      <c r="N6158">
        <f t="shared" si="48"/>
        <v>300791</v>
      </c>
      <c r="O6158">
        <f>_xlfn.XLOOKUP(A6158,Planilha1!F:F,Planilha1!G:G,0)</f>
        <v>0</v>
      </c>
      <c r="P6158">
        <v>0</v>
      </c>
    </row>
    <row r="6159" spans="1:16" ht="15" hidden="1" customHeight="1">
      <c r="A6159">
        <v>300792</v>
      </c>
      <c r="B6159" t="s">
        <v>12203</v>
      </c>
      <c r="C6159" t="s">
        <v>12204</v>
      </c>
      <c r="D6159" t="s">
        <v>1067</v>
      </c>
      <c r="E6159" t="s">
        <v>1067</v>
      </c>
      <c r="F6159" t="s">
        <v>1067</v>
      </c>
      <c r="I6159" t="s">
        <v>27</v>
      </c>
      <c r="L6159">
        <v>0</v>
      </c>
      <c r="N6159">
        <f t="shared" si="48"/>
        <v>300792</v>
      </c>
      <c r="O6159">
        <f>_xlfn.XLOOKUP(A6159,Planilha1!F:F,Planilha1!G:G,0)</f>
        <v>0</v>
      </c>
      <c r="P6159">
        <v>0</v>
      </c>
    </row>
    <row r="6160" spans="1:16" ht="15" hidden="1" customHeight="1">
      <c r="A6160">
        <v>300793</v>
      </c>
      <c r="B6160" t="s">
        <v>12205</v>
      </c>
      <c r="C6160" t="s">
        <v>12206</v>
      </c>
      <c r="D6160" t="s">
        <v>1067</v>
      </c>
      <c r="E6160" t="s">
        <v>1067</v>
      </c>
      <c r="F6160" t="s">
        <v>1067</v>
      </c>
      <c r="I6160" t="s">
        <v>27</v>
      </c>
      <c r="L6160">
        <v>0</v>
      </c>
      <c r="N6160">
        <f t="shared" si="48"/>
        <v>300793</v>
      </c>
      <c r="O6160">
        <f>_xlfn.XLOOKUP(A6160,Planilha1!F:F,Planilha1!G:G,0)</f>
        <v>0</v>
      </c>
      <c r="P6160">
        <v>0</v>
      </c>
    </row>
    <row r="6161" spans="1:16" ht="15" hidden="1" customHeight="1">
      <c r="A6161">
        <v>300794</v>
      </c>
      <c r="B6161" t="s">
        <v>12207</v>
      </c>
      <c r="C6161" t="s">
        <v>12208</v>
      </c>
      <c r="D6161" t="s">
        <v>1067</v>
      </c>
      <c r="E6161" t="s">
        <v>1067</v>
      </c>
      <c r="F6161" t="s">
        <v>1067</v>
      </c>
      <c r="I6161" t="s">
        <v>27</v>
      </c>
      <c r="L6161">
        <v>0</v>
      </c>
      <c r="N6161">
        <f t="shared" si="48"/>
        <v>300794</v>
      </c>
      <c r="O6161">
        <f>_xlfn.XLOOKUP(A6161,Planilha1!F:F,Planilha1!G:G,0)</f>
        <v>0</v>
      </c>
      <c r="P6161">
        <v>0</v>
      </c>
    </row>
    <row r="6162" spans="1:16" ht="15" hidden="1" customHeight="1">
      <c r="A6162">
        <v>300795</v>
      </c>
      <c r="B6162" t="s">
        <v>12209</v>
      </c>
      <c r="C6162" t="s">
        <v>12210</v>
      </c>
      <c r="D6162" t="s">
        <v>1067</v>
      </c>
      <c r="E6162" t="s">
        <v>1067</v>
      </c>
      <c r="F6162" t="s">
        <v>1067</v>
      </c>
      <c r="I6162" t="s">
        <v>27</v>
      </c>
      <c r="L6162">
        <v>0</v>
      </c>
      <c r="N6162">
        <f t="shared" ref="N6162:N6225" si="49">A6162</f>
        <v>300795</v>
      </c>
      <c r="O6162">
        <f>_xlfn.XLOOKUP(A6162,Planilha1!F:F,Planilha1!G:G,0)</f>
        <v>0</v>
      </c>
      <c r="P6162">
        <v>0</v>
      </c>
    </row>
    <row r="6163" spans="1:16" ht="15" hidden="1" customHeight="1">
      <c r="A6163">
        <v>300796</v>
      </c>
      <c r="B6163" t="s">
        <v>12211</v>
      </c>
      <c r="C6163" t="s">
        <v>12212</v>
      </c>
      <c r="D6163" t="s">
        <v>1067</v>
      </c>
      <c r="E6163" t="s">
        <v>1067</v>
      </c>
      <c r="F6163" t="s">
        <v>1067</v>
      </c>
      <c r="I6163" t="s">
        <v>27</v>
      </c>
      <c r="L6163">
        <v>0</v>
      </c>
      <c r="N6163">
        <f t="shared" si="49"/>
        <v>300796</v>
      </c>
      <c r="O6163">
        <f>_xlfn.XLOOKUP(A6163,Planilha1!F:F,Planilha1!G:G,0)</f>
        <v>0</v>
      </c>
      <c r="P6163">
        <v>0</v>
      </c>
    </row>
    <row r="6164" spans="1:16" ht="15" hidden="1" customHeight="1">
      <c r="A6164">
        <v>300800</v>
      </c>
      <c r="B6164" t="s">
        <v>11020</v>
      </c>
      <c r="C6164" t="s">
        <v>12213</v>
      </c>
      <c r="D6164" t="s">
        <v>1067</v>
      </c>
      <c r="E6164" t="s">
        <v>1067</v>
      </c>
      <c r="F6164" t="s">
        <v>1067</v>
      </c>
      <c r="I6164" t="s">
        <v>27</v>
      </c>
      <c r="L6164">
        <v>0</v>
      </c>
      <c r="N6164">
        <f t="shared" si="49"/>
        <v>300800</v>
      </c>
      <c r="O6164">
        <f>_xlfn.XLOOKUP(A6164,Planilha1!F:F,Planilha1!G:G,0)</f>
        <v>0</v>
      </c>
      <c r="P6164">
        <v>0</v>
      </c>
    </row>
    <row r="6165" spans="1:16" ht="15" hidden="1" customHeight="1">
      <c r="A6165">
        <v>300810</v>
      </c>
      <c r="B6165" t="s">
        <v>12214</v>
      </c>
      <c r="C6165" t="s">
        <v>12215</v>
      </c>
      <c r="D6165" t="s">
        <v>1067</v>
      </c>
      <c r="E6165" t="s">
        <v>1067</v>
      </c>
      <c r="F6165" t="s">
        <v>1067</v>
      </c>
      <c r="I6165" t="s">
        <v>27</v>
      </c>
      <c r="L6165">
        <v>0</v>
      </c>
      <c r="N6165">
        <f t="shared" si="49"/>
        <v>300810</v>
      </c>
      <c r="O6165">
        <f>_xlfn.XLOOKUP(A6165,Planilha1!F:F,Planilha1!G:G,0)</f>
        <v>0</v>
      </c>
      <c r="P6165">
        <v>0</v>
      </c>
    </row>
    <row r="6166" spans="1:16" ht="15" hidden="1" customHeight="1">
      <c r="A6166">
        <v>300811</v>
      </c>
      <c r="B6166" t="s">
        <v>12216</v>
      </c>
      <c r="C6166" t="s">
        <v>12217</v>
      </c>
      <c r="D6166" t="s">
        <v>1067</v>
      </c>
      <c r="E6166" t="s">
        <v>1067</v>
      </c>
      <c r="F6166" t="s">
        <v>1067</v>
      </c>
      <c r="I6166" t="s">
        <v>27</v>
      </c>
      <c r="L6166">
        <v>0</v>
      </c>
      <c r="N6166">
        <f t="shared" si="49"/>
        <v>300811</v>
      </c>
      <c r="O6166">
        <f>_xlfn.XLOOKUP(A6166,Planilha1!F:F,Planilha1!G:G,0)</f>
        <v>0</v>
      </c>
      <c r="P6166">
        <v>0</v>
      </c>
    </row>
    <row r="6167" spans="1:16" ht="15" hidden="1" customHeight="1">
      <c r="A6167">
        <v>300812</v>
      </c>
      <c r="B6167" t="s">
        <v>12218</v>
      </c>
      <c r="C6167" t="s">
        <v>12219</v>
      </c>
      <c r="D6167" t="s">
        <v>1067</v>
      </c>
      <c r="E6167" t="s">
        <v>1067</v>
      </c>
      <c r="F6167" t="s">
        <v>1067</v>
      </c>
      <c r="I6167" t="s">
        <v>27</v>
      </c>
      <c r="L6167">
        <v>0</v>
      </c>
      <c r="N6167">
        <f t="shared" si="49"/>
        <v>300812</v>
      </c>
      <c r="O6167">
        <f>_xlfn.XLOOKUP(A6167,Planilha1!F:F,Planilha1!G:G,0)</f>
        <v>0</v>
      </c>
      <c r="P6167">
        <v>0</v>
      </c>
    </row>
    <row r="6168" spans="1:16" ht="15" hidden="1" customHeight="1">
      <c r="A6168">
        <v>300813</v>
      </c>
      <c r="B6168" t="s">
        <v>12220</v>
      </c>
      <c r="C6168" t="s">
        <v>12221</v>
      </c>
      <c r="D6168" t="s">
        <v>1067</v>
      </c>
      <c r="E6168" t="s">
        <v>1067</v>
      </c>
      <c r="F6168" t="s">
        <v>1067</v>
      </c>
      <c r="I6168" t="s">
        <v>27</v>
      </c>
      <c r="L6168">
        <v>0</v>
      </c>
      <c r="N6168">
        <f t="shared" si="49"/>
        <v>300813</v>
      </c>
      <c r="O6168">
        <f>_xlfn.XLOOKUP(A6168,Planilha1!F:F,Planilha1!G:G,0)</f>
        <v>0</v>
      </c>
      <c r="P6168">
        <v>0</v>
      </c>
    </row>
    <row r="6169" spans="1:16" ht="15" hidden="1" customHeight="1">
      <c r="A6169">
        <v>300814</v>
      </c>
      <c r="B6169" t="s">
        <v>12222</v>
      </c>
      <c r="C6169" t="s">
        <v>12223</v>
      </c>
      <c r="D6169" t="s">
        <v>1067</v>
      </c>
      <c r="E6169" t="s">
        <v>1067</v>
      </c>
      <c r="F6169" t="s">
        <v>1067</v>
      </c>
      <c r="I6169" t="s">
        <v>27</v>
      </c>
      <c r="L6169">
        <v>0</v>
      </c>
      <c r="N6169">
        <f t="shared" si="49"/>
        <v>300814</v>
      </c>
      <c r="O6169">
        <f>_xlfn.XLOOKUP(A6169,Planilha1!F:F,Planilha1!G:G,0)</f>
        <v>0</v>
      </c>
      <c r="P6169">
        <v>0</v>
      </c>
    </row>
    <row r="6170" spans="1:16" ht="15" hidden="1" customHeight="1">
      <c r="A6170">
        <v>300815</v>
      </c>
      <c r="B6170" t="s">
        <v>12224</v>
      </c>
      <c r="C6170" t="s">
        <v>12225</v>
      </c>
      <c r="D6170" t="s">
        <v>1067</v>
      </c>
      <c r="E6170" t="s">
        <v>1067</v>
      </c>
      <c r="F6170" t="s">
        <v>1067</v>
      </c>
      <c r="I6170" t="s">
        <v>27</v>
      </c>
      <c r="L6170">
        <v>0</v>
      </c>
      <c r="N6170">
        <f t="shared" si="49"/>
        <v>300815</v>
      </c>
      <c r="O6170">
        <f>_xlfn.XLOOKUP(A6170,Planilha1!F:F,Planilha1!G:G,0)</f>
        <v>0</v>
      </c>
      <c r="P6170">
        <v>0</v>
      </c>
    </row>
    <row r="6171" spans="1:16" ht="15" hidden="1" customHeight="1">
      <c r="A6171">
        <v>300816</v>
      </c>
      <c r="B6171" t="s">
        <v>12226</v>
      </c>
      <c r="C6171" t="s">
        <v>12227</v>
      </c>
      <c r="D6171" t="s">
        <v>1067</v>
      </c>
      <c r="E6171" t="s">
        <v>1067</v>
      </c>
      <c r="F6171" t="s">
        <v>1067</v>
      </c>
      <c r="I6171" t="s">
        <v>27</v>
      </c>
      <c r="L6171">
        <v>0</v>
      </c>
      <c r="N6171">
        <f t="shared" si="49"/>
        <v>300816</v>
      </c>
      <c r="O6171">
        <f>_xlfn.XLOOKUP(A6171,Planilha1!F:F,Planilha1!G:G,0)</f>
        <v>0</v>
      </c>
      <c r="P6171">
        <v>0</v>
      </c>
    </row>
    <row r="6172" spans="1:16" ht="15" hidden="1" customHeight="1">
      <c r="A6172">
        <v>300817</v>
      </c>
      <c r="B6172" t="s">
        <v>12228</v>
      </c>
      <c r="C6172" t="s">
        <v>12229</v>
      </c>
      <c r="D6172" t="s">
        <v>1067</v>
      </c>
      <c r="E6172" t="s">
        <v>1067</v>
      </c>
      <c r="F6172" t="s">
        <v>1067</v>
      </c>
      <c r="I6172" t="s">
        <v>27</v>
      </c>
      <c r="L6172">
        <v>0</v>
      </c>
      <c r="N6172">
        <f t="shared" si="49"/>
        <v>300817</v>
      </c>
      <c r="O6172">
        <f>_xlfn.XLOOKUP(A6172,Planilha1!F:F,Planilha1!G:G,0)</f>
        <v>0</v>
      </c>
      <c r="P6172">
        <v>0</v>
      </c>
    </row>
    <row r="6173" spans="1:16" ht="15" hidden="1" customHeight="1">
      <c r="A6173">
        <v>300818</v>
      </c>
      <c r="B6173" t="s">
        <v>12230</v>
      </c>
      <c r="C6173" t="s">
        <v>12231</v>
      </c>
      <c r="D6173" t="s">
        <v>1067</v>
      </c>
      <c r="E6173" t="s">
        <v>1067</v>
      </c>
      <c r="F6173" t="s">
        <v>1067</v>
      </c>
      <c r="I6173" t="s">
        <v>27</v>
      </c>
      <c r="L6173">
        <v>0</v>
      </c>
      <c r="N6173">
        <f t="shared" si="49"/>
        <v>300818</v>
      </c>
      <c r="O6173">
        <f>_xlfn.XLOOKUP(A6173,Planilha1!F:F,Planilha1!G:G,0)</f>
        <v>0</v>
      </c>
      <c r="P6173">
        <v>0</v>
      </c>
    </row>
    <row r="6174" spans="1:16" ht="15" hidden="1" customHeight="1">
      <c r="A6174">
        <v>300819</v>
      </c>
      <c r="B6174" t="s">
        <v>12232</v>
      </c>
      <c r="C6174" t="s">
        <v>12233</v>
      </c>
      <c r="D6174" t="s">
        <v>1067</v>
      </c>
      <c r="E6174" t="s">
        <v>1067</v>
      </c>
      <c r="F6174" t="s">
        <v>1067</v>
      </c>
      <c r="I6174" t="s">
        <v>27</v>
      </c>
      <c r="L6174">
        <v>0</v>
      </c>
      <c r="N6174">
        <f t="shared" si="49"/>
        <v>300819</v>
      </c>
      <c r="O6174">
        <f>_xlfn.XLOOKUP(A6174,Planilha1!F:F,Planilha1!G:G,0)</f>
        <v>0</v>
      </c>
      <c r="P6174">
        <v>0</v>
      </c>
    </row>
    <row r="6175" spans="1:16" ht="15" hidden="1" customHeight="1">
      <c r="A6175">
        <v>300820</v>
      </c>
      <c r="B6175" t="s">
        <v>12234</v>
      </c>
      <c r="C6175" t="s">
        <v>12235</v>
      </c>
      <c r="D6175" t="s">
        <v>1067</v>
      </c>
      <c r="E6175" t="s">
        <v>1067</v>
      </c>
      <c r="F6175" t="s">
        <v>1067</v>
      </c>
      <c r="I6175" t="s">
        <v>27</v>
      </c>
      <c r="L6175">
        <v>0</v>
      </c>
      <c r="N6175">
        <f t="shared" si="49"/>
        <v>300820</v>
      </c>
      <c r="O6175">
        <f>_xlfn.XLOOKUP(A6175,Planilha1!F:F,Planilha1!G:G,0)</f>
        <v>0</v>
      </c>
      <c r="P6175">
        <v>0</v>
      </c>
    </row>
    <row r="6176" spans="1:16" ht="15" hidden="1" customHeight="1">
      <c r="A6176">
        <v>300821</v>
      </c>
      <c r="B6176" t="s">
        <v>12236</v>
      </c>
      <c r="C6176" t="s">
        <v>12237</v>
      </c>
      <c r="D6176" t="s">
        <v>1067</v>
      </c>
      <c r="E6176" t="s">
        <v>1067</v>
      </c>
      <c r="F6176" t="s">
        <v>1067</v>
      </c>
      <c r="I6176" t="s">
        <v>27</v>
      </c>
      <c r="L6176">
        <v>0</v>
      </c>
      <c r="N6176">
        <f t="shared" si="49"/>
        <v>300821</v>
      </c>
      <c r="O6176">
        <f>_xlfn.XLOOKUP(A6176,Planilha1!F:F,Planilha1!G:G,0)</f>
        <v>0</v>
      </c>
      <c r="P6176">
        <v>0</v>
      </c>
    </row>
    <row r="6177" spans="1:16" ht="15" hidden="1" customHeight="1">
      <c r="A6177">
        <v>300822</v>
      </c>
      <c r="B6177" t="s">
        <v>12238</v>
      </c>
      <c r="C6177" t="s">
        <v>12239</v>
      </c>
      <c r="D6177" t="s">
        <v>1067</v>
      </c>
      <c r="E6177" t="s">
        <v>1067</v>
      </c>
      <c r="F6177" t="s">
        <v>1067</v>
      </c>
      <c r="I6177" t="s">
        <v>27</v>
      </c>
      <c r="L6177">
        <v>0</v>
      </c>
      <c r="N6177">
        <f t="shared" si="49"/>
        <v>300822</v>
      </c>
      <c r="O6177">
        <f>_xlfn.XLOOKUP(A6177,Planilha1!F:F,Planilha1!G:G,0)</f>
        <v>0</v>
      </c>
      <c r="P6177">
        <v>0</v>
      </c>
    </row>
    <row r="6178" spans="1:16" ht="15" hidden="1" customHeight="1">
      <c r="A6178">
        <v>300823</v>
      </c>
      <c r="B6178" t="s">
        <v>12240</v>
      </c>
      <c r="C6178" t="s">
        <v>12241</v>
      </c>
      <c r="D6178" t="s">
        <v>1067</v>
      </c>
      <c r="E6178" t="s">
        <v>1067</v>
      </c>
      <c r="F6178" t="s">
        <v>1067</v>
      </c>
      <c r="I6178" t="s">
        <v>27</v>
      </c>
      <c r="L6178">
        <v>0</v>
      </c>
      <c r="N6178">
        <f t="shared" si="49"/>
        <v>300823</v>
      </c>
      <c r="O6178">
        <f>_xlfn.XLOOKUP(A6178,Planilha1!F:F,Planilha1!G:G,0)</f>
        <v>0</v>
      </c>
      <c r="P6178">
        <v>0</v>
      </c>
    </row>
    <row r="6179" spans="1:16" ht="15" hidden="1" customHeight="1">
      <c r="A6179">
        <v>300824</v>
      </c>
      <c r="B6179" t="s">
        <v>12242</v>
      </c>
      <c r="C6179" t="s">
        <v>12243</v>
      </c>
      <c r="D6179" t="s">
        <v>1067</v>
      </c>
      <c r="E6179" t="s">
        <v>1067</v>
      </c>
      <c r="F6179" t="s">
        <v>1067</v>
      </c>
      <c r="I6179" t="s">
        <v>27</v>
      </c>
      <c r="L6179">
        <v>0</v>
      </c>
      <c r="N6179">
        <f t="shared" si="49"/>
        <v>300824</v>
      </c>
      <c r="O6179">
        <f>_xlfn.XLOOKUP(A6179,Planilha1!F:F,Planilha1!G:G,0)</f>
        <v>0</v>
      </c>
      <c r="P6179">
        <v>0</v>
      </c>
    </row>
    <row r="6180" spans="1:16" ht="15" hidden="1" customHeight="1">
      <c r="A6180">
        <v>300830</v>
      </c>
      <c r="B6180" t="s">
        <v>12244</v>
      </c>
      <c r="C6180" t="s">
        <v>12245</v>
      </c>
      <c r="D6180" t="s">
        <v>1067</v>
      </c>
      <c r="E6180" t="s">
        <v>1067</v>
      </c>
      <c r="F6180" t="s">
        <v>1067</v>
      </c>
      <c r="I6180" t="s">
        <v>27</v>
      </c>
      <c r="L6180">
        <v>0</v>
      </c>
      <c r="N6180">
        <f t="shared" si="49"/>
        <v>300830</v>
      </c>
      <c r="O6180">
        <f>_xlfn.XLOOKUP(A6180,Planilha1!F:F,Planilha1!G:G,0)</f>
        <v>0</v>
      </c>
      <c r="P6180">
        <v>0</v>
      </c>
    </row>
    <row r="6181" spans="1:16" ht="15" hidden="1" customHeight="1">
      <c r="A6181">
        <v>300831</v>
      </c>
      <c r="B6181" t="s">
        <v>12246</v>
      </c>
      <c r="C6181" t="s">
        <v>12247</v>
      </c>
      <c r="D6181" t="s">
        <v>1067</v>
      </c>
      <c r="E6181" t="s">
        <v>1067</v>
      </c>
      <c r="F6181" t="s">
        <v>1067</v>
      </c>
      <c r="I6181" t="s">
        <v>27</v>
      </c>
      <c r="L6181">
        <v>0</v>
      </c>
      <c r="N6181">
        <f t="shared" si="49"/>
        <v>300831</v>
      </c>
      <c r="O6181">
        <f>_xlfn.XLOOKUP(A6181,Planilha1!F:F,Planilha1!G:G,0)</f>
        <v>0</v>
      </c>
      <c r="P6181">
        <v>0</v>
      </c>
    </row>
    <row r="6182" spans="1:16" ht="15" hidden="1" customHeight="1">
      <c r="A6182">
        <v>300832</v>
      </c>
      <c r="B6182" t="s">
        <v>12248</v>
      </c>
      <c r="C6182" t="s">
        <v>12249</v>
      </c>
      <c r="D6182" t="s">
        <v>1067</v>
      </c>
      <c r="E6182" t="s">
        <v>1067</v>
      </c>
      <c r="F6182" t="s">
        <v>1067</v>
      </c>
      <c r="I6182" t="s">
        <v>27</v>
      </c>
      <c r="L6182">
        <v>0</v>
      </c>
      <c r="N6182">
        <f t="shared" si="49"/>
        <v>300832</v>
      </c>
      <c r="O6182">
        <f>_xlfn.XLOOKUP(A6182,Planilha1!F:F,Planilha1!G:G,0)</f>
        <v>0</v>
      </c>
      <c r="P6182">
        <v>0</v>
      </c>
    </row>
    <row r="6183" spans="1:16" ht="15" hidden="1" customHeight="1">
      <c r="A6183">
        <v>300833</v>
      </c>
      <c r="B6183" t="s">
        <v>12250</v>
      </c>
      <c r="C6183" t="s">
        <v>12251</v>
      </c>
      <c r="D6183" t="s">
        <v>1067</v>
      </c>
      <c r="E6183" t="s">
        <v>1067</v>
      </c>
      <c r="F6183" t="s">
        <v>1067</v>
      </c>
      <c r="I6183" t="s">
        <v>27</v>
      </c>
      <c r="L6183">
        <v>0</v>
      </c>
      <c r="N6183">
        <f t="shared" si="49"/>
        <v>300833</v>
      </c>
      <c r="O6183">
        <f>_xlfn.XLOOKUP(A6183,Planilha1!F:F,Planilha1!G:G,0)</f>
        <v>0</v>
      </c>
      <c r="P6183">
        <v>0</v>
      </c>
    </row>
    <row r="6184" spans="1:16" ht="15" hidden="1" customHeight="1">
      <c r="A6184">
        <v>300834</v>
      </c>
      <c r="B6184" t="s">
        <v>12252</v>
      </c>
      <c r="C6184" t="s">
        <v>12253</v>
      </c>
      <c r="D6184" t="s">
        <v>1067</v>
      </c>
      <c r="E6184" t="s">
        <v>1067</v>
      </c>
      <c r="F6184" t="s">
        <v>1067</v>
      </c>
      <c r="I6184" t="s">
        <v>27</v>
      </c>
      <c r="L6184">
        <v>0</v>
      </c>
      <c r="N6184">
        <f t="shared" si="49"/>
        <v>300834</v>
      </c>
      <c r="O6184">
        <f>_xlfn.XLOOKUP(A6184,Planilha1!F:F,Planilha1!G:G,0)</f>
        <v>0</v>
      </c>
      <c r="P6184">
        <v>0</v>
      </c>
    </row>
    <row r="6185" spans="1:16" ht="15" hidden="1" customHeight="1">
      <c r="A6185">
        <v>300835</v>
      </c>
      <c r="B6185" t="s">
        <v>12254</v>
      </c>
      <c r="C6185" t="s">
        <v>12255</v>
      </c>
      <c r="D6185" t="s">
        <v>1067</v>
      </c>
      <c r="E6185" t="s">
        <v>1067</v>
      </c>
      <c r="F6185" t="s">
        <v>1067</v>
      </c>
      <c r="I6185" t="s">
        <v>27</v>
      </c>
      <c r="L6185">
        <v>0</v>
      </c>
      <c r="N6185">
        <f t="shared" si="49"/>
        <v>300835</v>
      </c>
      <c r="O6185">
        <f>_xlfn.XLOOKUP(A6185,Planilha1!F:F,Planilha1!G:G,0)</f>
        <v>0</v>
      </c>
      <c r="P6185">
        <v>0</v>
      </c>
    </row>
    <row r="6186" spans="1:16" ht="15" hidden="1" customHeight="1">
      <c r="A6186">
        <v>300836</v>
      </c>
      <c r="B6186" t="s">
        <v>12256</v>
      </c>
      <c r="C6186" t="s">
        <v>12257</v>
      </c>
      <c r="D6186" t="s">
        <v>1067</v>
      </c>
      <c r="E6186" t="s">
        <v>1067</v>
      </c>
      <c r="F6186" t="s">
        <v>1067</v>
      </c>
      <c r="I6186" t="s">
        <v>27</v>
      </c>
      <c r="L6186">
        <v>0</v>
      </c>
      <c r="N6186">
        <f t="shared" si="49"/>
        <v>300836</v>
      </c>
      <c r="O6186">
        <f>_xlfn.XLOOKUP(A6186,Planilha1!F:F,Planilha1!G:G,0)</f>
        <v>0</v>
      </c>
      <c r="P6186">
        <v>0</v>
      </c>
    </row>
    <row r="6187" spans="1:16" ht="15" hidden="1" customHeight="1">
      <c r="A6187">
        <v>300837</v>
      </c>
      <c r="B6187" t="s">
        <v>12258</v>
      </c>
      <c r="C6187" t="s">
        <v>12259</v>
      </c>
      <c r="D6187" t="s">
        <v>1067</v>
      </c>
      <c r="E6187" t="s">
        <v>1067</v>
      </c>
      <c r="F6187" t="s">
        <v>1067</v>
      </c>
      <c r="I6187" t="s">
        <v>27</v>
      </c>
      <c r="L6187">
        <v>0</v>
      </c>
      <c r="N6187">
        <f t="shared" si="49"/>
        <v>300837</v>
      </c>
      <c r="O6187">
        <f>_xlfn.XLOOKUP(A6187,Planilha1!F:F,Planilha1!G:G,0)</f>
        <v>0</v>
      </c>
      <c r="P6187">
        <v>0</v>
      </c>
    </row>
    <row r="6188" spans="1:16" ht="15" hidden="1" customHeight="1">
      <c r="A6188">
        <v>300838</v>
      </c>
      <c r="B6188" t="s">
        <v>12260</v>
      </c>
      <c r="C6188" t="s">
        <v>12261</v>
      </c>
      <c r="D6188" t="s">
        <v>1067</v>
      </c>
      <c r="E6188" t="s">
        <v>1067</v>
      </c>
      <c r="F6188" t="s">
        <v>1067</v>
      </c>
      <c r="I6188" t="s">
        <v>27</v>
      </c>
      <c r="L6188">
        <v>0</v>
      </c>
      <c r="N6188">
        <f t="shared" si="49"/>
        <v>300838</v>
      </c>
      <c r="O6188">
        <f>_xlfn.XLOOKUP(A6188,Planilha1!F:F,Planilha1!G:G,0)</f>
        <v>0</v>
      </c>
      <c r="P6188">
        <v>0</v>
      </c>
    </row>
    <row r="6189" spans="1:16" ht="15" hidden="1" customHeight="1">
      <c r="A6189">
        <v>300839</v>
      </c>
      <c r="B6189" t="s">
        <v>12262</v>
      </c>
      <c r="C6189" t="s">
        <v>12263</v>
      </c>
      <c r="D6189" t="s">
        <v>1067</v>
      </c>
      <c r="E6189" t="s">
        <v>1067</v>
      </c>
      <c r="F6189" t="s">
        <v>1067</v>
      </c>
      <c r="I6189" t="s">
        <v>27</v>
      </c>
      <c r="L6189">
        <v>0</v>
      </c>
      <c r="N6189">
        <f t="shared" si="49"/>
        <v>300839</v>
      </c>
      <c r="O6189">
        <f>_xlfn.XLOOKUP(A6189,Planilha1!F:F,Planilha1!G:G,0)</f>
        <v>0</v>
      </c>
      <c r="P6189">
        <v>0</v>
      </c>
    </row>
    <row r="6190" spans="1:16" ht="15" hidden="1" customHeight="1">
      <c r="A6190">
        <v>300840</v>
      </c>
      <c r="B6190" t="s">
        <v>12264</v>
      </c>
      <c r="C6190" t="s">
        <v>12265</v>
      </c>
      <c r="D6190" t="s">
        <v>1067</v>
      </c>
      <c r="E6190" t="s">
        <v>1067</v>
      </c>
      <c r="F6190" t="s">
        <v>1067</v>
      </c>
      <c r="I6190" t="s">
        <v>27</v>
      </c>
      <c r="L6190">
        <v>0</v>
      </c>
      <c r="N6190">
        <f t="shared" si="49"/>
        <v>300840</v>
      </c>
      <c r="O6190">
        <f>_xlfn.XLOOKUP(A6190,Planilha1!F:F,Planilha1!G:G,0)</f>
        <v>0</v>
      </c>
      <c r="P6190">
        <v>0</v>
      </c>
    </row>
    <row r="6191" spans="1:16" ht="15" hidden="1" customHeight="1">
      <c r="A6191">
        <v>300841</v>
      </c>
      <c r="B6191" t="s">
        <v>12266</v>
      </c>
      <c r="C6191" t="s">
        <v>12267</v>
      </c>
      <c r="D6191" t="s">
        <v>1067</v>
      </c>
      <c r="E6191" t="s">
        <v>1067</v>
      </c>
      <c r="F6191" t="s">
        <v>1067</v>
      </c>
      <c r="I6191" t="s">
        <v>27</v>
      </c>
      <c r="L6191">
        <v>0</v>
      </c>
      <c r="N6191">
        <f t="shared" si="49"/>
        <v>300841</v>
      </c>
      <c r="O6191">
        <f>_xlfn.XLOOKUP(A6191,Planilha1!F:F,Planilha1!G:G,0)</f>
        <v>0</v>
      </c>
      <c r="P6191">
        <v>0</v>
      </c>
    </row>
    <row r="6192" spans="1:16" ht="15" hidden="1" customHeight="1">
      <c r="A6192">
        <v>300842</v>
      </c>
      <c r="B6192" t="s">
        <v>12268</v>
      </c>
      <c r="C6192" t="s">
        <v>12269</v>
      </c>
      <c r="D6192" t="s">
        <v>1067</v>
      </c>
      <c r="E6192" t="s">
        <v>1067</v>
      </c>
      <c r="F6192" t="s">
        <v>1067</v>
      </c>
      <c r="I6192" t="s">
        <v>27</v>
      </c>
      <c r="L6192">
        <v>0</v>
      </c>
      <c r="N6192">
        <f t="shared" si="49"/>
        <v>300842</v>
      </c>
      <c r="O6192">
        <f>_xlfn.XLOOKUP(A6192,Planilha1!F:F,Planilha1!G:G,0)</f>
        <v>0</v>
      </c>
      <c r="P6192">
        <v>0</v>
      </c>
    </row>
    <row r="6193" spans="1:16" ht="15" hidden="1" customHeight="1">
      <c r="A6193">
        <v>300843</v>
      </c>
      <c r="B6193" t="s">
        <v>12270</v>
      </c>
      <c r="C6193" t="s">
        <v>12271</v>
      </c>
      <c r="D6193" t="s">
        <v>1067</v>
      </c>
      <c r="E6193" t="s">
        <v>1067</v>
      </c>
      <c r="F6193" t="s">
        <v>1067</v>
      </c>
      <c r="I6193" t="s">
        <v>27</v>
      </c>
      <c r="L6193">
        <v>0</v>
      </c>
      <c r="N6193">
        <f t="shared" si="49"/>
        <v>300843</v>
      </c>
      <c r="O6193">
        <f>_xlfn.XLOOKUP(A6193,Planilha1!F:F,Planilha1!G:G,0)</f>
        <v>0</v>
      </c>
      <c r="P6193">
        <v>0</v>
      </c>
    </row>
    <row r="6194" spans="1:16" ht="15" hidden="1" customHeight="1">
      <c r="A6194">
        <v>300850</v>
      </c>
      <c r="B6194" t="s">
        <v>12272</v>
      </c>
      <c r="C6194" t="s">
        <v>12273</v>
      </c>
      <c r="D6194" t="s">
        <v>1067</v>
      </c>
      <c r="E6194" t="s">
        <v>1067</v>
      </c>
      <c r="F6194" t="s">
        <v>1067</v>
      </c>
      <c r="I6194" t="s">
        <v>27</v>
      </c>
      <c r="L6194">
        <v>0</v>
      </c>
      <c r="N6194">
        <f t="shared" si="49"/>
        <v>300850</v>
      </c>
      <c r="O6194">
        <f>_xlfn.XLOOKUP(A6194,Planilha1!F:F,Planilha1!G:G,0)</f>
        <v>0</v>
      </c>
      <c r="P6194">
        <v>0</v>
      </c>
    </row>
    <row r="6195" spans="1:16" ht="15" hidden="1" customHeight="1">
      <c r="A6195">
        <v>300860</v>
      </c>
      <c r="B6195" t="s">
        <v>12274</v>
      </c>
      <c r="C6195" t="s">
        <v>12275</v>
      </c>
      <c r="D6195" t="s">
        <v>1067</v>
      </c>
      <c r="E6195" t="s">
        <v>1067</v>
      </c>
      <c r="F6195" t="s">
        <v>1067</v>
      </c>
      <c r="I6195" t="s">
        <v>27</v>
      </c>
      <c r="L6195">
        <v>0</v>
      </c>
      <c r="N6195">
        <f t="shared" si="49"/>
        <v>300860</v>
      </c>
      <c r="O6195">
        <f>_xlfn.XLOOKUP(A6195,Planilha1!F:F,Planilha1!G:G,0)</f>
        <v>0</v>
      </c>
      <c r="P6195">
        <v>0</v>
      </c>
    </row>
    <row r="6196" spans="1:16" ht="15" hidden="1" customHeight="1">
      <c r="A6196">
        <v>300861</v>
      </c>
      <c r="B6196" t="s">
        <v>12276</v>
      </c>
      <c r="C6196" t="s">
        <v>12277</v>
      </c>
      <c r="D6196" t="s">
        <v>1067</v>
      </c>
      <c r="E6196" t="s">
        <v>1067</v>
      </c>
      <c r="F6196" t="s">
        <v>1067</v>
      </c>
      <c r="I6196" t="s">
        <v>27</v>
      </c>
      <c r="L6196">
        <v>0</v>
      </c>
      <c r="N6196">
        <f t="shared" si="49"/>
        <v>300861</v>
      </c>
      <c r="O6196">
        <f>_xlfn.XLOOKUP(A6196,Planilha1!F:F,Planilha1!G:G,0)</f>
        <v>0</v>
      </c>
      <c r="P6196">
        <v>0</v>
      </c>
    </row>
    <row r="6197" spans="1:16" ht="15" hidden="1" customHeight="1">
      <c r="A6197">
        <v>300862</v>
      </c>
      <c r="B6197" t="s">
        <v>12278</v>
      </c>
      <c r="C6197" t="s">
        <v>12279</v>
      </c>
      <c r="D6197" t="s">
        <v>1067</v>
      </c>
      <c r="E6197" t="s">
        <v>1067</v>
      </c>
      <c r="F6197" t="s">
        <v>1067</v>
      </c>
      <c r="I6197" t="s">
        <v>27</v>
      </c>
      <c r="L6197">
        <v>0</v>
      </c>
      <c r="N6197">
        <f t="shared" si="49"/>
        <v>300862</v>
      </c>
      <c r="O6197">
        <f>_xlfn.XLOOKUP(A6197,Planilha1!F:F,Planilha1!G:G,0)</f>
        <v>0</v>
      </c>
      <c r="P6197">
        <v>0</v>
      </c>
    </row>
    <row r="6198" spans="1:16" ht="15" hidden="1" customHeight="1">
      <c r="A6198">
        <v>300863</v>
      </c>
      <c r="B6198" t="s">
        <v>12280</v>
      </c>
      <c r="C6198" t="s">
        <v>12281</v>
      </c>
      <c r="D6198" t="s">
        <v>1067</v>
      </c>
      <c r="E6198" t="s">
        <v>1067</v>
      </c>
      <c r="F6198" t="s">
        <v>1067</v>
      </c>
      <c r="I6198" t="s">
        <v>27</v>
      </c>
      <c r="L6198">
        <v>0</v>
      </c>
      <c r="N6198">
        <f t="shared" si="49"/>
        <v>300863</v>
      </c>
      <c r="O6198">
        <f>_xlfn.XLOOKUP(A6198,Planilha1!F:F,Planilha1!G:G,0)</f>
        <v>0</v>
      </c>
      <c r="P6198">
        <v>0</v>
      </c>
    </row>
    <row r="6199" spans="1:16" ht="15" hidden="1" customHeight="1">
      <c r="A6199">
        <v>300864</v>
      </c>
      <c r="B6199" t="s">
        <v>12282</v>
      </c>
      <c r="C6199" t="s">
        <v>12283</v>
      </c>
      <c r="D6199" t="s">
        <v>1067</v>
      </c>
      <c r="E6199" t="s">
        <v>1067</v>
      </c>
      <c r="F6199" t="s">
        <v>1067</v>
      </c>
      <c r="I6199" t="s">
        <v>27</v>
      </c>
      <c r="L6199">
        <v>0</v>
      </c>
      <c r="N6199">
        <f t="shared" si="49"/>
        <v>300864</v>
      </c>
      <c r="O6199">
        <f>_xlfn.XLOOKUP(A6199,Planilha1!F:F,Planilha1!G:G,0)</f>
        <v>0</v>
      </c>
      <c r="P6199">
        <v>0</v>
      </c>
    </row>
    <row r="6200" spans="1:16" ht="15" hidden="1" customHeight="1">
      <c r="A6200">
        <v>300870</v>
      </c>
      <c r="B6200" t="s">
        <v>12284</v>
      </c>
      <c r="C6200" t="s">
        <v>12285</v>
      </c>
      <c r="D6200" t="s">
        <v>1067</v>
      </c>
      <c r="E6200" t="s">
        <v>1067</v>
      </c>
      <c r="F6200" t="s">
        <v>1067</v>
      </c>
      <c r="I6200" t="s">
        <v>27</v>
      </c>
      <c r="L6200">
        <v>0</v>
      </c>
      <c r="N6200">
        <f t="shared" si="49"/>
        <v>300870</v>
      </c>
      <c r="O6200">
        <f>_xlfn.XLOOKUP(A6200,Planilha1!F:F,Planilha1!G:G,0)</f>
        <v>0</v>
      </c>
      <c r="P6200">
        <v>0</v>
      </c>
    </row>
    <row r="6201" spans="1:16" ht="15" hidden="1" customHeight="1">
      <c r="A6201">
        <v>300880</v>
      </c>
      <c r="B6201" t="s">
        <v>12286</v>
      </c>
      <c r="C6201" t="s">
        <v>12287</v>
      </c>
      <c r="D6201" t="s">
        <v>1067</v>
      </c>
      <c r="E6201" t="s">
        <v>1067</v>
      </c>
      <c r="F6201" t="s">
        <v>1067</v>
      </c>
      <c r="I6201" t="s">
        <v>27</v>
      </c>
      <c r="L6201">
        <v>0</v>
      </c>
      <c r="N6201">
        <f t="shared" si="49"/>
        <v>300880</v>
      </c>
      <c r="O6201">
        <f>_xlfn.XLOOKUP(A6201,Planilha1!F:F,Planilha1!G:G,0)</f>
        <v>0</v>
      </c>
      <c r="P6201">
        <v>0</v>
      </c>
    </row>
    <row r="6202" spans="1:16" ht="15" hidden="1" customHeight="1">
      <c r="A6202">
        <v>300881</v>
      </c>
      <c r="B6202" t="s">
        <v>12288</v>
      </c>
      <c r="C6202" t="s">
        <v>12289</v>
      </c>
      <c r="D6202" t="s">
        <v>1067</v>
      </c>
      <c r="E6202" t="s">
        <v>1067</v>
      </c>
      <c r="F6202" t="s">
        <v>1067</v>
      </c>
      <c r="I6202" t="s">
        <v>27</v>
      </c>
      <c r="L6202">
        <v>0</v>
      </c>
      <c r="N6202">
        <f t="shared" si="49"/>
        <v>300881</v>
      </c>
      <c r="O6202">
        <f>_xlfn.XLOOKUP(A6202,Planilha1!F:F,Planilha1!G:G,0)</f>
        <v>0</v>
      </c>
      <c r="P6202">
        <v>0</v>
      </c>
    </row>
    <row r="6203" spans="1:16" ht="15" hidden="1" customHeight="1">
      <c r="A6203">
        <v>300890</v>
      </c>
      <c r="B6203" t="s">
        <v>12290</v>
      </c>
      <c r="C6203" t="s">
        <v>12291</v>
      </c>
      <c r="D6203" t="s">
        <v>1067</v>
      </c>
      <c r="E6203" t="s">
        <v>1067</v>
      </c>
      <c r="F6203" t="s">
        <v>1067</v>
      </c>
      <c r="I6203" t="s">
        <v>27</v>
      </c>
      <c r="L6203">
        <v>0</v>
      </c>
      <c r="N6203">
        <f t="shared" si="49"/>
        <v>300890</v>
      </c>
      <c r="O6203">
        <f>_xlfn.XLOOKUP(A6203,Planilha1!F:F,Planilha1!G:G,0)</f>
        <v>0</v>
      </c>
      <c r="P6203">
        <v>0</v>
      </c>
    </row>
    <row r="6204" spans="1:16" ht="15" hidden="1" customHeight="1">
      <c r="A6204">
        <v>300891</v>
      </c>
      <c r="B6204" t="s">
        <v>12292</v>
      </c>
      <c r="C6204" t="s">
        <v>12293</v>
      </c>
      <c r="D6204" t="s">
        <v>1067</v>
      </c>
      <c r="E6204" t="s">
        <v>1067</v>
      </c>
      <c r="F6204" t="s">
        <v>1067</v>
      </c>
      <c r="I6204" t="s">
        <v>27</v>
      </c>
      <c r="L6204">
        <v>0</v>
      </c>
      <c r="N6204">
        <f t="shared" si="49"/>
        <v>300891</v>
      </c>
      <c r="O6204">
        <f>_xlfn.XLOOKUP(A6204,Planilha1!F:F,Planilha1!G:G,0)</f>
        <v>0</v>
      </c>
      <c r="P6204">
        <v>0</v>
      </c>
    </row>
    <row r="6205" spans="1:16" ht="15" hidden="1" customHeight="1">
      <c r="A6205">
        <v>300892</v>
      </c>
      <c r="B6205" t="s">
        <v>12294</v>
      </c>
      <c r="C6205" t="s">
        <v>12295</v>
      </c>
      <c r="D6205" t="s">
        <v>1067</v>
      </c>
      <c r="E6205" t="s">
        <v>1067</v>
      </c>
      <c r="F6205" t="s">
        <v>1067</v>
      </c>
      <c r="I6205" t="s">
        <v>27</v>
      </c>
      <c r="L6205">
        <v>0</v>
      </c>
      <c r="N6205">
        <f t="shared" si="49"/>
        <v>300892</v>
      </c>
      <c r="O6205">
        <f>_xlfn.XLOOKUP(A6205,Planilha1!F:F,Planilha1!G:G,0)</f>
        <v>0</v>
      </c>
      <c r="P6205">
        <v>0</v>
      </c>
    </row>
    <row r="6206" spans="1:16" ht="15" hidden="1" customHeight="1">
      <c r="A6206">
        <v>300893</v>
      </c>
      <c r="B6206" t="s">
        <v>12296</v>
      </c>
      <c r="C6206" t="s">
        <v>12297</v>
      </c>
      <c r="D6206" t="s">
        <v>1067</v>
      </c>
      <c r="E6206" t="s">
        <v>1067</v>
      </c>
      <c r="F6206" t="s">
        <v>1067</v>
      </c>
      <c r="I6206" t="s">
        <v>27</v>
      </c>
      <c r="L6206">
        <v>0</v>
      </c>
      <c r="N6206">
        <f t="shared" si="49"/>
        <v>300893</v>
      </c>
      <c r="O6206">
        <f>_xlfn.XLOOKUP(A6206,Planilha1!F:F,Planilha1!G:G,0)</f>
        <v>0</v>
      </c>
      <c r="P6206">
        <v>0</v>
      </c>
    </row>
    <row r="6207" spans="1:16" ht="15" hidden="1" customHeight="1">
      <c r="A6207">
        <v>300894</v>
      </c>
      <c r="B6207" t="s">
        <v>12298</v>
      </c>
      <c r="C6207" t="s">
        <v>12299</v>
      </c>
      <c r="D6207" t="s">
        <v>1067</v>
      </c>
      <c r="E6207" t="s">
        <v>1067</v>
      </c>
      <c r="F6207" t="s">
        <v>1067</v>
      </c>
      <c r="I6207" t="s">
        <v>27</v>
      </c>
      <c r="L6207">
        <v>0</v>
      </c>
      <c r="N6207">
        <f t="shared" si="49"/>
        <v>300894</v>
      </c>
      <c r="O6207">
        <f>_xlfn.XLOOKUP(A6207,Planilha1!F:F,Planilha1!G:G,0)</f>
        <v>0</v>
      </c>
      <c r="P6207">
        <v>0</v>
      </c>
    </row>
    <row r="6208" spans="1:16" ht="15" hidden="1" customHeight="1">
      <c r="A6208">
        <v>300895</v>
      </c>
      <c r="B6208" t="s">
        <v>12300</v>
      </c>
      <c r="C6208" t="s">
        <v>12301</v>
      </c>
      <c r="D6208" t="s">
        <v>1067</v>
      </c>
      <c r="E6208" t="s">
        <v>1067</v>
      </c>
      <c r="F6208" t="s">
        <v>1067</v>
      </c>
      <c r="I6208" t="s">
        <v>27</v>
      </c>
      <c r="L6208">
        <v>0</v>
      </c>
      <c r="N6208">
        <f t="shared" si="49"/>
        <v>300895</v>
      </c>
      <c r="O6208">
        <f>_xlfn.XLOOKUP(A6208,Planilha1!F:F,Planilha1!G:G,0)</f>
        <v>0</v>
      </c>
      <c r="P6208">
        <v>0</v>
      </c>
    </row>
    <row r="6209" spans="1:16" ht="15" hidden="1" customHeight="1">
      <c r="A6209">
        <v>300896</v>
      </c>
      <c r="B6209" t="s">
        <v>12302</v>
      </c>
      <c r="C6209" t="s">
        <v>12303</v>
      </c>
      <c r="D6209" t="s">
        <v>1067</v>
      </c>
      <c r="E6209" t="s">
        <v>1067</v>
      </c>
      <c r="F6209" t="s">
        <v>1067</v>
      </c>
      <c r="I6209" t="s">
        <v>27</v>
      </c>
      <c r="L6209">
        <v>0</v>
      </c>
      <c r="N6209">
        <f t="shared" si="49"/>
        <v>300896</v>
      </c>
      <c r="O6209">
        <f>_xlfn.XLOOKUP(A6209,Planilha1!F:F,Planilha1!G:G,0)</f>
        <v>0</v>
      </c>
      <c r="P6209">
        <v>0</v>
      </c>
    </row>
    <row r="6210" spans="1:16" ht="15" hidden="1" customHeight="1">
      <c r="A6210">
        <v>300900</v>
      </c>
      <c r="B6210" t="s">
        <v>12304</v>
      </c>
      <c r="C6210" t="s">
        <v>12305</v>
      </c>
      <c r="D6210" t="s">
        <v>1067</v>
      </c>
      <c r="E6210" t="s">
        <v>1067</v>
      </c>
      <c r="F6210" t="s">
        <v>1067</v>
      </c>
      <c r="I6210" t="s">
        <v>27</v>
      </c>
      <c r="L6210">
        <v>0</v>
      </c>
      <c r="N6210">
        <f t="shared" si="49"/>
        <v>300900</v>
      </c>
      <c r="O6210">
        <f>_xlfn.XLOOKUP(A6210,Planilha1!F:F,Planilha1!G:G,0)</f>
        <v>0</v>
      </c>
      <c r="P6210">
        <v>0</v>
      </c>
    </row>
    <row r="6211" spans="1:16" ht="15" hidden="1" customHeight="1">
      <c r="A6211">
        <v>300901</v>
      </c>
      <c r="B6211" t="s">
        <v>12306</v>
      </c>
      <c r="C6211" t="s">
        <v>12307</v>
      </c>
      <c r="D6211" t="s">
        <v>1067</v>
      </c>
      <c r="E6211" t="s">
        <v>1067</v>
      </c>
      <c r="F6211" t="s">
        <v>1067</v>
      </c>
      <c r="I6211" t="s">
        <v>27</v>
      </c>
      <c r="L6211">
        <v>0</v>
      </c>
      <c r="N6211">
        <f t="shared" si="49"/>
        <v>300901</v>
      </c>
      <c r="O6211">
        <f>_xlfn.XLOOKUP(A6211,Planilha1!F:F,Planilha1!G:G,0)</f>
        <v>0</v>
      </c>
      <c r="P6211">
        <v>0</v>
      </c>
    </row>
    <row r="6212" spans="1:16" ht="15" hidden="1" customHeight="1">
      <c r="A6212">
        <v>300902</v>
      </c>
      <c r="B6212" t="s">
        <v>12308</v>
      </c>
      <c r="C6212" t="s">
        <v>12309</v>
      </c>
      <c r="D6212" t="s">
        <v>1067</v>
      </c>
      <c r="E6212" t="s">
        <v>1067</v>
      </c>
      <c r="F6212" t="s">
        <v>1067</v>
      </c>
      <c r="I6212" t="s">
        <v>27</v>
      </c>
      <c r="L6212">
        <v>0</v>
      </c>
      <c r="N6212">
        <f t="shared" si="49"/>
        <v>300902</v>
      </c>
      <c r="O6212">
        <f>_xlfn.XLOOKUP(A6212,Planilha1!F:F,Planilha1!G:G,0)</f>
        <v>0</v>
      </c>
      <c r="P6212">
        <v>0</v>
      </c>
    </row>
    <row r="6213" spans="1:16" ht="15" hidden="1" customHeight="1">
      <c r="A6213">
        <v>300903</v>
      </c>
      <c r="B6213" t="s">
        <v>12310</v>
      </c>
      <c r="C6213" t="s">
        <v>12311</v>
      </c>
      <c r="D6213" t="s">
        <v>1067</v>
      </c>
      <c r="E6213" t="s">
        <v>1067</v>
      </c>
      <c r="F6213" t="s">
        <v>1067</v>
      </c>
      <c r="I6213" t="s">
        <v>27</v>
      </c>
      <c r="L6213">
        <v>0</v>
      </c>
      <c r="N6213">
        <f t="shared" si="49"/>
        <v>300903</v>
      </c>
      <c r="O6213">
        <f>_xlfn.XLOOKUP(A6213,Planilha1!F:F,Planilha1!G:G,0)</f>
        <v>0</v>
      </c>
      <c r="P6213">
        <v>0</v>
      </c>
    </row>
    <row r="6214" spans="1:16" ht="15" hidden="1" customHeight="1">
      <c r="A6214">
        <v>300904</v>
      </c>
      <c r="B6214" t="s">
        <v>12312</v>
      </c>
      <c r="C6214" t="s">
        <v>12313</v>
      </c>
      <c r="D6214" t="s">
        <v>1067</v>
      </c>
      <c r="E6214" t="s">
        <v>1067</v>
      </c>
      <c r="F6214" t="s">
        <v>1067</v>
      </c>
      <c r="I6214" t="s">
        <v>27</v>
      </c>
      <c r="L6214">
        <v>0</v>
      </c>
      <c r="N6214">
        <f t="shared" si="49"/>
        <v>300904</v>
      </c>
      <c r="O6214">
        <f>_xlfn.XLOOKUP(A6214,Planilha1!F:F,Planilha1!G:G,0)</f>
        <v>0</v>
      </c>
      <c r="P6214">
        <v>0</v>
      </c>
    </row>
    <row r="6215" spans="1:16" ht="15" hidden="1" customHeight="1">
      <c r="A6215">
        <v>300905</v>
      </c>
      <c r="B6215" t="s">
        <v>12314</v>
      </c>
      <c r="C6215" t="s">
        <v>12315</v>
      </c>
      <c r="D6215" t="s">
        <v>1067</v>
      </c>
      <c r="E6215" t="s">
        <v>1067</v>
      </c>
      <c r="F6215" t="s">
        <v>1067</v>
      </c>
      <c r="I6215" t="s">
        <v>27</v>
      </c>
      <c r="L6215">
        <v>0</v>
      </c>
      <c r="N6215">
        <f t="shared" si="49"/>
        <v>300905</v>
      </c>
      <c r="O6215">
        <f>_xlfn.XLOOKUP(A6215,Planilha1!F:F,Planilha1!G:G,0)</f>
        <v>0</v>
      </c>
      <c r="P6215">
        <v>0</v>
      </c>
    </row>
    <row r="6216" spans="1:16" ht="15" hidden="1" customHeight="1">
      <c r="A6216">
        <v>300906</v>
      </c>
      <c r="B6216" t="s">
        <v>12316</v>
      </c>
      <c r="C6216" t="s">
        <v>12317</v>
      </c>
      <c r="D6216" t="s">
        <v>1067</v>
      </c>
      <c r="E6216" t="s">
        <v>1067</v>
      </c>
      <c r="F6216" t="s">
        <v>1067</v>
      </c>
      <c r="I6216" t="s">
        <v>27</v>
      </c>
      <c r="L6216">
        <v>0</v>
      </c>
      <c r="N6216">
        <f t="shared" si="49"/>
        <v>300906</v>
      </c>
      <c r="O6216">
        <f>_xlfn.XLOOKUP(A6216,Planilha1!F:F,Planilha1!G:G,0)</f>
        <v>0</v>
      </c>
      <c r="P6216">
        <v>0</v>
      </c>
    </row>
    <row r="6217" spans="1:16" ht="15" hidden="1" customHeight="1">
      <c r="A6217">
        <v>300907</v>
      </c>
      <c r="B6217" t="s">
        <v>12318</v>
      </c>
      <c r="C6217" t="s">
        <v>12319</v>
      </c>
      <c r="D6217" t="s">
        <v>1067</v>
      </c>
      <c r="E6217" t="s">
        <v>1067</v>
      </c>
      <c r="F6217" t="s">
        <v>1067</v>
      </c>
      <c r="I6217" t="s">
        <v>27</v>
      </c>
      <c r="L6217">
        <v>0</v>
      </c>
      <c r="N6217">
        <f t="shared" si="49"/>
        <v>300907</v>
      </c>
      <c r="O6217">
        <f>_xlfn.XLOOKUP(A6217,Planilha1!F:F,Planilha1!G:G,0)</f>
        <v>0</v>
      </c>
      <c r="P6217">
        <v>0</v>
      </c>
    </row>
    <row r="6218" spans="1:16" ht="15" hidden="1" customHeight="1">
      <c r="A6218">
        <v>300908</v>
      </c>
      <c r="B6218" t="s">
        <v>12320</v>
      </c>
      <c r="C6218" t="s">
        <v>12321</v>
      </c>
      <c r="D6218" t="s">
        <v>1067</v>
      </c>
      <c r="E6218" t="s">
        <v>1067</v>
      </c>
      <c r="F6218" t="s">
        <v>1067</v>
      </c>
      <c r="I6218" t="s">
        <v>27</v>
      </c>
      <c r="L6218">
        <v>0</v>
      </c>
      <c r="N6218">
        <f t="shared" si="49"/>
        <v>300908</v>
      </c>
      <c r="O6218">
        <f>_xlfn.XLOOKUP(A6218,Planilha1!F:F,Planilha1!G:G,0)</f>
        <v>0</v>
      </c>
      <c r="P6218">
        <v>0</v>
      </c>
    </row>
    <row r="6219" spans="1:16" ht="15" hidden="1" customHeight="1">
      <c r="A6219">
        <v>300910</v>
      </c>
      <c r="B6219" t="s">
        <v>12322</v>
      </c>
      <c r="C6219" t="s">
        <v>12323</v>
      </c>
      <c r="D6219" t="s">
        <v>1067</v>
      </c>
      <c r="E6219" t="s">
        <v>1067</v>
      </c>
      <c r="F6219" t="s">
        <v>1067</v>
      </c>
      <c r="I6219" t="s">
        <v>27</v>
      </c>
      <c r="L6219">
        <v>0</v>
      </c>
      <c r="N6219">
        <f t="shared" si="49"/>
        <v>300910</v>
      </c>
      <c r="O6219">
        <f>_xlfn.XLOOKUP(A6219,Planilha1!F:F,Planilha1!G:G,0)</f>
        <v>0</v>
      </c>
      <c r="P6219">
        <v>0</v>
      </c>
    </row>
    <row r="6220" spans="1:16" ht="15" hidden="1" customHeight="1">
      <c r="A6220">
        <v>300911</v>
      </c>
      <c r="B6220" t="s">
        <v>12324</v>
      </c>
      <c r="C6220" t="s">
        <v>12325</v>
      </c>
      <c r="D6220" t="s">
        <v>1067</v>
      </c>
      <c r="E6220" t="s">
        <v>1067</v>
      </c>
      <c r="F6220" t="s">
        <v>1067</v>
      </c>
      <c r="I6220" t="s">
        <v>27</v>
      </c>
      <c r="L6220">
        <v>0</v>
      </c>
      <c r="N6220">
        <f t="shared" si="49"/>
        <v>300911</v>
      </c>
      <c r="O6220">
        <f>_xlfn.XLOOKUP(A6220,Planilha1!F:F,Planilha1!G:G,0)</f>
        <v>0</v>
      </c>
      <c r="P6220">
        <v>0</v>
      </c>
    </row>
    <row r="6221" spans="1:16" ht="15" hidden="1" customHeight="1">
      <c r="A6221">
        <v>300912</v>
      </c>
      <c r="B6221" t="s">
        <v>12326</v>
      </c>
      <c r="C6221" t="s">
        <v>12327</v>
      </c>
      <c r="D6221" t="s">
        <v>1067</v>
      </c>
      <c r="E6221" t="s">
        <v>1067</v>
      </c>
      <c r="F6221" t="s">
        <v>1067</v>
      </c>
      <c r="I6221" t="s">
        <v>27</v>
      </c>
      <c r="L6221">
        <v>0</v>
      </c>
      <c r="N6221">
        <f t="shared" si="49"/>
        <v>300912</v>
      </c>
      <c r="O6221">
        <f>_xlfn.XLOOKUP(A6221,Planilha1!F:F,Planilha1!G:G,0)</f>
        <v>0</v>
      </c>
      <c r="P6221">
        <v>0</v>
      </c>
    </row>
    <row r="6222" spans="1:16" ht="15" hidden="1" customHeight="1">
      <c r="A6222">
        <v>300913</v>
      </c>
      <c r="B6222" t="s">
        <v>12328</v>
      </c>
      <c r="C6222" t="s">
        <v>12329</v>
      </c>
      <c r="D6222" t="s">
        <v>1067</v>
      </c>
      <c r="E6222" t="s">
        <v>1067</v>
      </c>
      <c r="F6222" t="s">
        <v>1067</v>
      </c>
      <c r="I6222" t="s">
        <v>27</v>
      </c>
      <c r="L6222">
        <v>0</v>
      </c>
      <c r="N6222">
        <f t="shared" si="49"/>
        <v>300913</v>
      </c>
      <c r="O6222">
        <f>_xlfn.XLOOKUP(A6222,Planilha1!F:F,Planilha1!G:G,0)</f>
        <v>0</v>
      </c>
      <c r="P6222">
        <v>0</v>
      </c>
    </row>
    <row r="6223" spans="1:16" ht="15" hidden="1" customHeight="1">
      <c r="A6223">
        <v>300914</v>
      </c>
      <c r="B6223" t="s">
        <v>12330</v>
      </c>
      <c r="C6223" t="s">
        <v>12331</v>
      </c>
      <c r="D6223" t="s">
        <v>1067</v>
      </c>
      <c r="E6223" t="s">
        <v>1067</v>
      </c>
      <c r="F6223" t="s">
        <v>1067</v>
      </c>
      <c r="I6223" t="s">
        <v>27</v>
      </c>
      <c r="L6223">
        <v>0</v>
      </c>
      <c r="N6223">
        <f t="shared" si="49"/>
        <v>300914</v>
      </c>
      <c r="O6223">
        <f>_xlfn.XLOOKUP(A6223,Planilha1!F:F,Planilha1!G:G,0)</f>
        <v>0</v>
      </c>
      <c r="P6223">
        <v>0</v>
      </c>
    </row>
    <row r="6224" spans="1:16" ht="15" hidden="1" customHeight="1">
      <c r="A6224">
        <v>300915</v>
      </c>
      <c r="B6224" t="s">
        <v>12332</v>
      </c>
      <c r="C6224" t="s">
        <v>12333</v>
      </c>
      <c r="D6224" t="s">
        <v>1067</v>
      </c>
      <c r="E6224" t="s">
        <v>1067</v>
      </c>
      <c r="F6224" t="s">
        <v>1067</v>
      </c>
      <c r="I6224" t="s">
        <v>27</v>
      </c>
      <c r="L6224">
        <v>0</v>
      </c>
      <c r="N6224">
        <f t="shared" si="49"/>
        <v>300915</v>
      </c>
      <c r="O6224">
        <f>_xlfn.XLOOKUP(A6224,Planilha1!F:F,Planilha1!G:G,0)</f>
        <v>0</v>
      </c>
      <c r="P6224">
        <v>0</v>
      </c>
    </row>
    <row r="6225" spans="1:16" ht="15" hidden="1" customHeight="1">
      <c r="A6225">
        <v>300916</v>
      </c>
      <c r="B6225" t="s">
        <v>12334</v>
      </c>
      <c r="C6225" t="s">
        <v>12335</v>
      </c>
      <c r="D6225" t="s">
        <v>1067</v>
      </c>
      <c r="E6225" t="s">
        <v>1067</v>
      </c>
      <c r="F6225" t="s">
        <v>1067</v>
      </c>
      <c r="I6225" t="s">
        <v>27</v>
      </c>
      <c r="L6225">
        <v>0</v>
      </c>
      <c r="N6225">
        <f t="shared" si="49"/>
        <v>300916</v>
      </c>
      <c r="O6225">
        <f>_xlfn.XLOOKUP(A6225,Planilha1!F:F,Planilha1!G:G,0)</f>
        <v>0</v>
      </c>
      <c r="P6225">
        <v>0</v>
      </c>
    </row>
    <row r="6226" spans="1:16" ht="15" hidden="1" customHeight="1">
      <c r="A6226">
        <v>300917</v>
      </c>
      <c r="B6226" t="s">
        <v>12336</v>
      </c>
      <c r="C6226" t="s">
        <v>12337</v>
      </c>
      <c r="D6226" t="s">
        <v>1067</v>
      </c>
      <c r="E6226" t="s">
        <v>1067</v>
      </c>
      <c r="F6226" t="s">
        <v>1067</v>
      </c>
      <c r="I6226" t="s">
        <v>27</v>
      </c>
      <c r="L6226">
        <v>0</v>
      </c>
      <c r="N6226">
        <f t="shared" ref="N6226:N6289" si="50">A6226</f>
        <v>300917</v>
      </c>
      <c r="O6226">
        <f>_xlfn.XLOOKUP(A6226,Planilha1!F:F,Planilha1!G:G,0)</f>
        <v>0</v>
      </c>
      <c r="P6226">
        <v>0</v>
      </c>
    </row>
    <row r="6227" spans="1:16" ht="15" hidden="1" customHeight="1">
      <c r="A6227">
        <v>300918</v>
      </c>
      <c r="B6227" t="s">
        <v>12338</v>
      </c>
      <c r="C6227" t="s">
        <v>12339</v>
      </c>
      <c r="D6227" t="s">
        <v>1067</v>
      </c>
      <c r="E6227" t="s">
        <v>1067</v>
      </c>
      <c r="F6227" t="s">
        <v>1067</v>
      </c>
      <c r="I6227" t="s">
        <v>27</v>
      </c>
      <c r="L6227">
        <v>0</v>
      </c>
      <c r="N6227">
        <f t="shared" si="50"/>
        <v>300918</v>
      </c>
      <c r="O6227">
        <f>_xlfn.XLOOKUP(A6227,Planilha1!F:F,Planilha1!G:G,0)</f>
        <v>0</v>
      </c>
      <c r="P6227">
        <v>0</v>
      </c>
    </row>
    <row r="6228" spans="1:16" ht="15" hidden="1" customHeight="1">
      <c r="A6228">
        <v>300919</v>
      </c>
      <c r="B6228" t="s">
        <v>12340</v>
      </c>
      <c r="C6228" t="s">
        <v>12341</v>
      </c>
      <c r="D6228" t="s">
        <v>1067</v>
      </c>
      <c r="E6228" t="s">
        <v>1067</v>
      </c>
      <c r="F6228" t="s">
        <v>1067</v>
      </c>
      <c r="I6228" t="s">
        <v>27</v>
      </c>
      <c r="L6228">
        <v>0</v>
      </c>
      <c r="N6228">
        <f t="shared" si="50"/>
        <v>300919</v>
      </c>
      <c r="O6228">
        <f>_xlfn.XLOOKUP(A6228,Planilha1!F:F,Planilha1!G:G,0)</f>
        <v>0</v>
      </c>
      <c r="P6228">
        <v>0</v>
      </c>
    </row>
    <row r="6229" spans="1:16" ht="15" hidden="1" customHeight="1">
      <c r="A6229">
        <v>300920</v>
      </c>
      <c r="B6229" t="s">
        <v>12342</v>
      </c>
      <c r="C6229" t="s">
        <v>12343</v>
      </c>
      <c r="D6229" t="s">
        <v>1067</v>
      </c>
      <c r="E6229" t="s">
        <v>1067</v>
      </c>
      <c r="F6229" t="s">
        <v>1067</v>
      </c>
      <c r="I6229" t="s">
        <v>27</v>
      </c>
      <c r="L6229">
        <v>0</v>
      </c>
      <c r="N6229">
        <f t="shared" si="50"/>
        <v>300920</v>
      </c>
      <c r="O6229">
        <f>_xlfn.XLOOKUP(A6229,Planilha1!F:F,Planilha1!G:G,0)</f>
        <v>0</v>
      </c>
      <c r="P6229">
        <v>0</v>
      </c>
    </row>
    <row r="6230" spans="1:16" ht="15" hidden="1" customHeight="1">
      <c r="A6230">
        <v>300921</v>
      </c>
      <c r="B6230" t="s">
        <v>12344</v>
      </c>
      <c r="C6230" t="s">
        <v>12345</v>
      </c>
      <c r="D6230" t="s">
        <v>1067</v>
      </c>
      <c r="E6230" t="s">
        <v>1067</v>
      </c>
      <c r="F6230" t="s">
        <v>1067</v>
      </c>
      <c r="I6230" t="s">
        <v>27</v>
      </c>
      <c r="L6230">
        <v>0</v>
      </c>
      <c r="N6230">
        <f t="shared" si="50"/>
        <v>300921</v>
      </c>
      <c r="O6230">
        <f>_xlfn.XLOOKUP(A6230,Planilha1!F:F,Planilha1!G:G,0)</f>
        <v>0</v>
      </c>
      <c r="P6230">
        <v>0</v>
      </c>
    </row>
    <row r="6231" spans="1:16" ht="15" hidden="1" customHeight="1">
      <c r="A6231">
        <v>300922</v>
      </c>
      <c r="B6231" t="s">
        <v>12346</v>
      </c>
      <c r="C6231" t="s">
        <v>12347</v>
      </c>
      <c r="D6231" t="s">
        <v>1067</v>
      </c>
      <c r="E6231" t="s">
        <v>1067</v>
      </c>
      <c r="F6231" t="s">
        <v>1067</v>
      </c>
      <c r="I6231" t="s">
        <v>27</v>
      </c>
      <c r="L6231">
        <v>0</v>
      </c>
      <c r="N6231">
        <f t="shared" si="50"/>
        <v>300922</v>
      </c>
      <c r="O6231">
        <f>_xlfn.XLOOKUP(A6231,Planilha1!F:F,Planilha1!G:G,0)</f>
        <v>0</v>
      </c>
      <c r="P6231">
        <v>0</v>
      </c>
    </row>
    <row r="6232" spans="1:16" ht="15" hidden="1" customHeight="1">
      <c r="A6232">
        <v>300923</v>
      </c>
      <c r="B6232" t="s">
        <v>12348</v>
      </c>
      <c r="C6232" t="s">
        <v>12349</v>
      </c>
      <c r="D6232" t="s">
        <v>1067</v>
      </c>
      <c r="E6232" t="s">
        <v>1067</v>
      </c>
      <c r="F6232" t="s">
        <v>1067</v>
      </c>
      <c r="I6232" t="s">
        <v>27</v>
      </c>
      <c r="L6232">
        <v>0</v>
      </c>
      <c r="N6232">
        <f t="shared" si="50"/>
        <v>300923</v>
      </c>
      <c r="O6232">
        <f>_xlfn.XLOOKUP(A6232,Planilha1!F:F,Planilha1!G:G,0)</f>
        <v>0</v>
      </c>
      <c r="P6232">
        <v>0</v>
      </c>
    </row>
    <row r="6233" spans="1:16" ht="15" hidden="1" customHeight="1">
      <c r="A6233">
        <v>300924</v>
      </c>
      <c r="B6233" t="s">
        <v>12350</v>
      </c>
      <c r="C6233" t="s">
        <v>12351</v>
      </c>
      <c r="D6233" t="s">
        <v>1067</v>
      </c>
      <c r="E6233" t="s">
        <v>1067</v>
      </c>
      <c r="F6233" t="s">
        <v>1067</v>
      </c>
      <c r="I6233" t="s">
        <v>27</v>
      </c>
      <c r="L6233">
        <v>0</v>
      </c>
      <c r="N6233">
        <f t="shared" si="50"/>
        <v>300924</v>
      </c>
      <c r="O6233">
        <f>_xlfn.XLOOKUP(A6233,Planilha1!F:F,Planilha1!G:G,0)</f>
        <v>0</v>
      </c>
      <c r="P6233">
        <v>0</v>
      </c>
    </row>
    <row r="6234" spans="1:16" ht="15" hidden="1" customHeight="1">
      <c r="A6234">
        <v>300925</v>
      </c>
      <c r="B6234" t="s">
        <v>12352</v>
      </c>
      <c r="C6234" t="s">
        <v>12353</v>
      </c>
      <c r="D6234" t="s">
        <v>1067</v>
      </c>
      <c r="E6234" t="s">
        <v>1067</v>
      </c>
      <c r="F6234" t="s">
        <v>1067</v>
      </c>
      <c r="I6234" t="s">
        <v>27</v>
      </c>
      <c r="L6234">
        <v>0</v>
      </c>
      <c r="N6234">
        <f t="shared" si="50"/>
        <v>300925</v>
      </c>
      <c r="O6234">
        <f>_xlfn.XLOOKUP(A6234,Planilha1!F:F,Planilha1!G:G,0)</f>
        <v>0</v>
      </c>
      <c r="P6234">
        <v>0</v>
      </c>
    </row>
    <row r="6235" spans="1:16" ht="15" hidden="1" customHeight="1">
      <c r="A6235">
        <v>300926</v>
      </c>
      <c r="B6235" t="s">
        <v>12354</v>
      </c>
      <c r="C6235" t="s">
        <v>12355</v>
      </c>
      <c r="D6235" t="s">
        <v>1067</v>
      </c>
      <c r="E6235" t="s">
        <v>1067</v>
      </c>
      <c r="F6235" t="s">
        <v>1067</v>
      </c>
      <c r="I6235" t="s">
        <v>27</v>
      </c>
      <c r="L6235">
        <v>0</v>
      </c>
      <c r="N6235">
        <f t="shared" si="50"/>
        <v>300926</v>
      </c>
      <c r="O6235">
        <f>_xlfn.XLOOKUP(A6235,Planilha1!F:F,Planilha1!G:G,0)</f>
        <v>0</v>
      </c>
      <c r="P6235">
        <v>0</v>
      </c>
    </row>
    <row r="6236" spans="1:16" ht="15" hidden="1" customHeight="1">
      <c r="A6236">
        <v>300927</v>
      </c>
      <c r="B6236" t="s">
        <v>12356</v>
      </c>
      <c r="C6236" t="s">
        <v>12357</v>
      </c>
      <c r="D6236" t="s">
        <v>1067</v>
      </c>
      <c r="E6236" t="s">
        <v>1067</v>
      </c>
      <c r="F6236" t="s">
        <v>1067</v>
      </c>
      <c r="I6236" t="s">
        <v>27</v>
      </c>
      <c r="L6236">
        <v>0</v>
      </c>
      <c r="N6236">
        <f t="shared" si="50"/>
        <v>300927</v>
      </c>
      <c r="O6236">
        <f>_xlfn.XLOOKUP(A6236,Planilha1!F:F,Planilha1!G:G,0)</f>
        <v>0</v>
      </c>
      <c r="P6236">
        <v>0</v>
      </c>
    </row>
    <row r="6237" spans="1:16" ht="15" hidden="1" customHeight="1">
      <c r="A6237">
        <v>300928</v>
      </c>
      <c r="B6237" t="s">
        <v>12358</v>
      </c>
      <c r="C6237" t="s">
        <v>12359</v>
      </c>
      <c r="D6237" t="s">
        <v>1067</v>
      </c>
      <c r="E6237" t="s">
        <v>1067</v>
      </c>
      <c r="F6237" t="s">
        <v>1067</v>
      </c>
      <c r="I6237" t="s">
        <v>27</v>
      </c>
      <c r="L6237">
        <v>0</v>
      </c>
      <c r="N6237">
        <f t="shared" si="50"/>
        <v>300928</v>
      </c>
      <c r="O6237">
        <f>_xlfn.XLOOKUP(A6237,Planilha1!F:F,Planilha1!G:G,0)</f>
        <v>0</v>
      </c>
      <c r="P6237">
        <v>0</v>
      </c>
    </row>
    <row r="6238" spans="1:16" ht="15" hidden="1" customHeight="1">
      <c r="A6238">
        <v>300929</v>
      </c>
      <c r="B6238" t="s">
        <v>12360</v>
      </c>
      <c r="C6238" t="s">
        <v>12361</v>
      </c>
      <c r="D6238" t="s">
        <v>1067</v>
      </c>
      <c r="E6238" t="s">
        <v>1067</v>
      </c>
      <c r="F6238" t="s">
        <v>1067</v>
      </c>
      <c r="I6238" t="s">
        <v>27</v>
      </c>
      <c r="L6238">
        <v>0</v>
      </c>
      <c r="N6238">
        <f t="shared" si="50"/>
        <v>300929</v>
      </c>
      <c r="O6238">
        <f>_xlfn.XLOOKUP(A6238,Planilha1!F:F,Planilha1!G:G,0)</f>
        <v>0</v>
      </c>
      <c r="P6238">
        <v>0</v>
      </c>
    </row>
    <row r="6239" spans="1:16" ht="15" hidden="1" customHeight="1">
      <c r="A6239">
        <v>300930</v>
      </c>
      <c r="B6239" t="s">
        <v>12362</v>
      </c>
      <c r="C6239" t="s">
        <v>12363</v>
      </c>
      <c r="D6239" t="s">
        <v>1067</v>
      </c>
      <c r="E6239" t="s">
        <v>1067</v>
      </c>
      <c r="F6239" t="s">
        <v>1067</v>
      </c>
      <c r="I6239" t="s">
        <v>27</v>
      </c>
      <c r="L6239">
        <v>0</v>
      </c>
      <c r="N6239">
        <f t="shared" si="50"/>
        <v>300930</v>
      </c>
      <c r="O6239">
        <f>_xlfn.XLOOKUP(A6239,Planilha1!F:F,Planilha1!G:G,0)</f>
        <v>0</v>
      </c>
      <c r="P6239">
        <v>0</v>
      </c>
    </row>
    <row r="6240" spans="1:16" ht="15" hidden="1" customHeight="1">
      <c r="A6240">
        <v>300931</v>
      </c>
      <c r="B6240" t="s">
        <v>12364</v>
      </c>
      <c r="C6240" t="s">
        <v>12365</v>
      </c>
      <c r="D6240" t="s">
        <v>1067</v>
      </c>
      <c r="E6240" t="s">
        <v>1067</v>
      </c>
      <c r="F6240" t="s">
        <v>1067</v>
      </c>
      <c r="I6240" t="s">
        <v>27</v>
      </c>
      <c r="L6240">
        <v>0</v>
      </c>
      <c r="N6240">
        <f t="shared" si="50"/>
        <v>300931</v>
      </c>
      <c r="O6240">
        <f>_xlfn.XLOOKUP(A6240,Planilha1!F:F,Planilha1!G:G,0)</f>
        <v>0</v>
      </c>
      <c r="P6240">
        <v>0</v>
      </c>
    </row>
    <row r="6241" spans="1:16" ht="15" hidden="1" customHeight="1">
      <c r="A6241">
        <v>300932</v>
      </c>
      <c r="B6241" t="s">
        <v>12366</v>
      </c>
      <c r="C6241" t="s">
        <v>12367</v>
      </c>
      <c r="D6241" t="s">
        <v>1067</v>
      </c>
      <c r="E6241" t="s">
        <v>1067</v>
      </c>
      <c r="F6241" t="s">
        <v>1067</v>
      </c>
      <c r="I6241" t="s">
        <v>27</v>
      </c>
      <c r="L6241">
        <v>0</v>
      </c>
      <c r="N6241">
        <f t="shared" si="50"/>
        <v>300932</v>
      </c>
      <c r="O6241">
        <f>_xlfn.XLOOKUP(A6241,Planilha1!F:F,Planilha1!G:G,0)</f>
        <v>0</v>
      </c>
      <c r="P6241">
        <v>0</v>
      </c>
    </row>
    <row r="6242" spans="1:16" ht="15" hidden="1" customHeight="1">
      <c r="A6242">
        <v>300933</v>
      </c>
      <c r="B6242" t="s">
        <v>12368</v>
      </c>
      <c r="C6242" t="s">
        <v>12369</v>
      </c>
      <c r="D6242" t="s">
        <v>1067</v>
      </c>
      <c r="E6242" t="s">
        <v>1067</v>
      </c>
      <c r="F6242" t="s">
        <v>1067</v>
      </c>
      <c r="I6242" t="s">
        <v>27</v>
      </c>
      <c r="L6242">
        <v>0</v>
      </c>
      <c r="N6242">
        <f t="shared" si="50"/>
        <v>300933</v>
      </c>
      <c r="O6242">
        <f>_xlfn.XLOOKUP(A6242,Planilha1!F:F,Planilha1!G:G,0)</f>
        <v>0</v>
      </c>
      <c r="P6242">
        <v>0</v>
      </c>
    </row>
    <row r="6243" spans="1:16" ht="15" hidden="1" customHeight="1">
      <c r="A6243">
        <v>300934</v>
      </c>
      <c r="B6243" t="s">
        <v>12370</v>
      </c>
      <c r="C6243" t="s">
        <v>12371</v>
      </c>
      <c r="D6243" t="s">
        <v>1067</v>
      </c>
      <c r="E6243" t="s">
        <v>1067</v>
      </c>
      <c r="F6243" t="s">
        <v>1067</v>
      </c>
      <c r="I6243" t="s">
        <v>27</v>
      </c>
      <c r="L6243">
        <v>0</v>
      </c>
      <c r="N6243">
        <f t="shared" si="50"/>
        <v>300934</v>
      </c>
      <c r="O6243">
        <f>_xlfn.XLOOKUP(A6243,Planilha1!F:F,Planilha1!G:G,0)</f>
        <v>0</v>
      </c>
      <c r="P6243">
        <v>0</v>
      </c>
    </row>
    <row r="6244" spans="1:16" ht="15" hidden="1" customHeight="1">
      <c r="A6244">
        <v>300935</v>
      </c>
      <c r="B6244" t="s">
        <v>12372</v>
      </c>
      <c r="C6244" t="s">
        <v>12373</v>
      </c>
      <c r="D6244" t="s">
        <v>1067</v>
      </c>
      <c r="E6244" t="s">
        <v>1067</v>
      </c>
      <c r="F6244" t="s">
        <v>1067</v>
      </c>
      <c r="I6244" t="s">
        <v>27</v>
      </c>
      <c r="L6244">
        <v>0</v>
      </c>
      <c r="N6244">
        <f t="shared" si="50"/>
        <v>300935</v>
      </c>
      <c r="O6244">
        <f>_xlfn.XLOOKUP(A6244,Planilha1!F:F,Planilha1!G:G,0)</f>
        <v>0</v>
      </c>
      <c r="P6244">
        <v>0</v>
      </c>
    </row>
    <row r="6245" spans="1:16" ht="15" hidden="1" customHeight="1">
      <c r="A6245">
        <v>300936</v>
      </c>
      <c r="B6245" t="s">
        <v>12374</v>
      </c>
      <c r="C6245" t="s">
        <v>12375</v>
      </c>
      <c r="D6245" t="s">
        <v>1067</v>
      </c>
      <c r="E6245" t="s">
        <v>1067</v>
      </c>
      <c r="F6245" t="s">
        <v>1067</v>
      </c>
      <c r="I6245" t="s">
        <v>27</v>
      </c>
      <c r="L6245">
        <v>0</v>
      </c>
      <c r="N6245">
        <f t="shared" si="50"/>
        <v>300936</v>
      </c>
      <c r="O6245">
        <f>_xlfn.XLOOKUP(A6245,Planilha1!F:F,Planilha1!G:G,0)</f>
        <v>0</v>
      </c>
      <c r="P6245">
        <v>0</v>
      </c>
    </row>
    <row r="6246" spans="1:16" ht="15" hidden="1" customHeight="1">
      <c r="A6246">
        <v>300937</v>
      </c>
      <c r="B6246" t="s">
        <v>12376</v>
      </c>
      <c r="C6246" t="s">
        <v>12377</v>
      </c>
      <c r="D6246" t="s">
        <v>1067</v>
      </c>
      <c r="E6246" t="s">
        <v>1067</v>
      </c>
      <c r="F6246" t="s">
        <v>1067</v>
      </c>
      <c r="I6246" t="s">
        <v>27</v>
      </c>
      <c r="L6246">
        <v>0</v>
      </c>
      <c r="N6246">
        <f t="shared" si="50"/>
        <v>300937</v>
      </c>
      <c r="O6246">
        <f>_xlfn.XLOOKUP(A6246,Planilha1!F:F,Planilha1!G:G,0)</f>
        <v>0</v>
      </c>
      <c r="P6246">
        <v>0</v>
      </c>
    </row>
    <row r="6247" spans="1:16" ht="15" hidden="1" customHeight="1">
      <c r="A6247">
        <v>300938</v>
      </c>
      <c r="B6247" t="s">
        <v>12378</v>
      </c>
      <c r="C6247" t="s">
        <v>12379</v>
      </c>
      <c r="D6247" t="s">
        <v>1067</v>
      </c>
      <c r="E6247" t="s">
        <v>1067</v>
      </c>
      <c r="F6247" t="s">
        <v>1067</v>
      </c>
      <c r="I6247" t="s">
        <v>27</v>
      </c>
      <c r="L6247">
        <v>0</v>
      </c>
      <c r="N6247">
        <f t="shared" si="50"/>
        <v>300938</v>
      </c>
      <c r="O6247">
        <f>_xlfn.XLOOKUP(A6247,Planilha1!F:F,Planilha1!G:G,0)</f>
        <v>0</v>
      </c>
      <c r="P6247">
        <v>0</v>
      </c>
    </row>
    <row r="6248" spans="1:16" ht="15" hidden="1" customHeight="1">
      <c r="A6248">
        <v>300939</v>
      </c>
      <c r="B6248" t="s">
        <v>12380</v>
      </c>
      <c r="C6248" t="s">
        <v>12381</v>
      </c>
      <c r="D6248" t="s">
        <v>1067</v>
      </c>
      <c r="E6248" t="s">
        <v>1067</v>
      </c>
      <c r="F6248" t="s">
        <v>1067</v>
      </c>
      <c r="I6248" t="s">
        <v>27</v>
      </c>
      <c r="L6248">
        <v>0</v>
      </c>
      <c r="N6248">
        <f t="shared" si="50"/>
        <v>300939</v>
      </c>
      <c r="O6248">
        <f>_xlfn.XLOOKUP(A6248,Planilha1!F:F,Planilha1!G:G,0)</f>
        <v>0</v>
      </c>
      <c r="P6248">
        <v>0</v>
      </c>
    </row>
    <row r="6249" spans="1:16" ht="15" hidden="1" customHeight="1">
      <c r="A6249">
        <v>300940</v>
      </c>
      <c r="B6249" t="s">
        <v>12382</v>
      </c>
      <c r="C6249" t="s">
        <v>12383</v>
      </c>
      <c r="D6249" t="s">
        <v>1067</v>
      </c>
      <c r="E6249" t="s">
        <v>1067</v>
      </c>
      <c r="F6249" t="s">
        <v>1067</v>
      </c>
      <c r="I6249" t="s">
        <v>27</v>
      </c>
      <c r="L6249">
        <v>0</v>
      </c>
      <c r="N6249">
        <f t="shared" si="50"/>
        <v>300940</v>
      </c>
      <c r="O6249">
        <f>_xlfn.XLOOKUP(A6249,Planilha1!F:F,Planilha1!G:G,0)</f>
        <v>0</v>
      </c>
      <c r="P6249">
        <v>0</v>
      </c>
    </row>
    <row r="6250" spans="1:16" ht="15" hidden="1" customHeight="1">
      <c r="A6250">
        <v>300941</v>
      </c>
      <c r="B6250" t="s">
        <v>12384</v>
      </c>
      <c r="C6250" t="s">
        <v>12385</v>
      </c>
      <c r="D6250" t="s">
        <v>1067</v>
      </c>
      <c r="E6250" t="s">
        <v>1067</v>
      </c>
      <c r="F6250" t="s">
        <v>1067</v>
      </c>
      <c r="I6250" t="s">
        <v>27</v>
      </c>
      <c r="L6250">
        <v>0</v>
      </c>
      <c r="N6250">
        <f t="shared" si="50"/>
        <v>300941</v>
      </c>
      <c r="O6250">
        <f>_xlfn.XLOOKUP(A6250,Planilha1!F:F,Planilha1!G:G,0)</f>
        <v>0</v>
      </c>
      <c r="P6250">
        <v>0</v>
      </c>
    </row>
    <row r="6251" spans="1:16" ht="15" hidden="1" customHeight="1">
      <c r="A6251">
        <v>300942</v>
      </c>
      <c r="B6251" t="s">
        <v>12386</v>
      </c>
      <c r="C6251" t="s">
        <v>12387</v>
      </c>
      <c r="D6251" t="s">
        <v>1067</v>
      </c>
      <c r="E6251" t="s">
        <v>1067</v>
      </c>
      <c r="F6251" t="s">
        <v>1067</v>
      </c>
      <c r="I6251" t="s">
        <v>27</v>
      </c>
      <c r="L6251">
        <v>0</v>
      </c>
      <c r="N6251">
        <f t="shared" si="50"/>
        <v>300942</v>
      </c>
      <c r="O6251">
        <f>_xlfn.XLOOKUP(A6251,Planilha1!F:F,Planilha1!G:G,0)</f>
        <v>0</v>
      </c>
      <c r="P6251">
        <v>0</v>
      </c>
    </row>
    <row r="6252" spans="1:16" ht="15" hidden="1" customHeight="1">
      <c r="A6252">
        <v>300943</v>
      </c>
      <c r="B6252" t="s">
        <v>12388</v>
      </c>
      <c r="C6252" t="s">
        <v>12389</v>
      </c>
      <c r="D6252" t="s">
        <v>1067</v>
      </c>
      <c r="E6252" t="s">
        <v>1067</v>
      </c>
      <c r="F6252" t="s">
        <v>1067</v>
      </c>
      <c r="I6252" t="s">
        <v>27</v>
      </c>
      <c r="L6252">
        <v>0</v>
      </c>
      <c r="N6252">
        <f t="shared" si="50"/>
        <v>300943</v>
      </c>
      <c r="O6252">
        <f>_xlfn.XLOOKUP(A6252,Planilha1!F:F,Planilha1!G:G,0)</f>
        <v>0</v>
      </c>
      <c r="P6252">
        <v>0</v>
      </c>
    </row>
    <row r="6253" spans="1:16" ht="15" hidden="1" customHeight="1">
      <c r="A6253">
        <v>300944</v>
      </c>
      <c r="B6253" t="s">
        <v>12390</v>
      </c>
      <c r="C6253" t="s">
        <v>12391</v>
      </c>
      <c r="D6253" t="s">
        <v>1067</v>
      </c>
      <c r="E6253" t="s">
        <v>1067</v>
      </c>
      <c r="F6253" t="s">
        <v>1067</v>
      </c>
      <c r="I6253" t="s">
        <v>27</v>
      </c>
      <c r="L6253">
        <v>0</v>
      </c>
      <c r="N6253">
        <f t="shared" si="50"/>
        <v>300944</v>
      </c>
      <c r="O6253">
        <f>_xlfn.XLOOKUP(A6253,Planilha1!F:F,Planilha1!G:G,0)</f>
        <v>0</v>
      </c>
      <c r="P6253">
        <v>0</v>
      </c>
    </row>
    <row r="6254" spans="1:16" ht="15" hidden="1" customHeight="1">
      <c r="A6254">
        <v>300945</v>
      </c>
      <c r="B6254" t="s">
        <v>12392</v>
      </c>
      <c r="C6254" t="s">
        <v>12393</v>
      </c>
      <c r="D6254" t="s">
        <v>1067</v>
      </c>
      <c r="E6254" t="s">
        <v>1067</v>
      </c>
      <c r="F6254" t="s">
        <v>1067</v>
      </c>
      <c r="I6254" t="s">
        <v>27</v>
      </c>
      <c r="L6254">
        <v>0</v>
      </c>
      <c r="N6254">
        <f t="shared" si="50"/>
        <v>300945</v>
      </c>
      <c r="O6254">
        <f>_xlfn.XLOOKUP(A6254,Planilha1!F:F,Planilha1!G:G,0)</f>
        <v>0</v>
      </c>
      <c r="P6254">
        <v>0</v>
      </c>
    </row>
    <row r="6255" spans="1:16" ht="15" hidden="1" customHeight="1">
      <c r="A6255">
        <v>300946</v>
      </c>
      <c r="B6255" t="s">
        <v>12394</v>
      </c>
      <c r="C6255" t="s">
        <v>12395</v>
      </c>
      <c r="D6255" t="s">
        <v>1067</v>
      </c>
      <c r="E6255" t="s">
        <v>1067</v>
      </c>
      <c r="F6255" t="s">
        <v>1067</v>
      </c>
      <c r="I6255" t="s">
        <v>27</v>
      </c>
      <c r="L6255">
        <v>0</v>
      </c>
      <c r="N6255">
        <f t="shared" si="50"/>
        <v>300946</v>
      </c>
      <c r="O6255">
        <f>_xlfn.XLOOKUP(A6255,Planilha1!F:F,Planilha1!G:G,0)</f>
        <v>0</v>
      </c>
      <c r="P6255">
        <v>0</v>
      </c>
    </row>
    <row r="6256" spans="1:16" ht="15" hidden="1" customHeight="1">
      <c r="A6256">
        <v>300947</v>
      </c>
      <c r="B6256" t="s">
        <v>12396</v>
      </c>
      <c r="C6256" t="s">
        <v>12397</v>
      </c>
      <c r="D6256" t="s">
        <v>1067</v>
      </c>
      <c r="E6256" t="s">
        <v>1067</v>
      </c>
      <c r="F6256" t="s">
        <v>1067</v>
      </c>
      <c r="I6256" t="s">
        <v>27</v>
      </c>
      <c r="L6256">
        <v>0</v>
      </c>
      <c r="N6256">
        <f t="shared" si="50"/>
        <v>300947</v>
      </c>
      <c r="O6256">
        <f>_xlfn.XLOOKUP(A6256,Planilha1!F:F,Planilha1!G:G,0)</f>
        <v>0</v>
      </c>
      <c r="P6256">
        <v>0</v>
      </c>
    </row>
    <row r="6257" spans="1:16" ht="15" hidden="1" customHeight="1">
      <c r="A6257">
        <v>300948</v>
      </c>
      <c r="B6257" t="s">
        <v>12398</v>
      </c>
      <c r="C6257" t="s">
        <v>12399</v>
      </c>
      <c r="D6257" t="s">
        <v>1067</v>
      </c>
      <c r="E6257" t="s">
        <v>1067</v>
      </c>
      <c r="F6257" t="s">
        <v>1067</v>
      </c>
      <c r="I6257" t="s">
        <v>27</v>
      </c>
      <c r="L6257">
        <v>0</v>
      </c>
      <c r="N6257">
        <f t="shared" si="50"/>
        <v>300948</v>
      </c>
      <c r="O6257">
        <f>_xlfn.XLOOKUP(A6257,Planilha1!F:F,Planilha1!G:G,0)</f>
        <v>0</v>
      </c>
      <c r="P6257">
        <v>0</v>
      </c>
    </row>
    <row r="6258" spans="1:16" ht="15" hidden="1" customHeight="1">
      <c r="A6258">
        <v>300949</v>
      </c>
      <c r="B6258" t="s">
        <v>12400</v>
      </c>
      <c r="C6258" t="s">
        <v>12401</v>
      </c>
      <c r="D6258" t="s">
        <v>1067</v>
      </c>
      <c r="E6258" t="s">
        <v>1067</v>
      </c>
      <c r="F6258" t="s">
        <v>1067</v>
      </c>
      <c r="I6258" t="s">
        <v>27</v>
      </c>
      <c r="L6258">
        <v>0</v>
      </c>
      <c r="N6258">
        <f t="shared" si="50"/>
        <v>300949</v>
      </c>
      <c r="O6258">
        <f>_xlfn.XLOOKUP(A6258,Planilha1!F:F,Planilha1!G:G,0)</f>
        <v>0</v>
      </c>
      <c r="P6258">
        <v>0</v>
      </c>
    </row>
    <row r="6259" spans="1:16" ht="15" hidden="1" customHeight="1">
      <c r="A6259">
        <v>300950</v>
      </c>
      <c r="B6259" t="s">
        <v>12402</v>
      </c>
      <c r="C6259" t="s">
        <v>12403</v>
      </c>
      <c r="D6259" t="s">
        <v>1067</v>
      </c>
      <c r="E6259" t="s">
        <v>1067</v>
      </c>
      <c r="F6259" t="s">
        <v>1067</v>
      </c>
      <c r="I6259" t="s">
        <v>27</v>
      </c>
      <c r="L6259">
        <v>0</v>
      </c>
      <c r="N6259">
        <f t="shared" si="50"/>
        <v>300950</v>
      </c>
      <c r="O6259">
        <f>_xlfn.XLOOKUP(A6259,Planilha1!F:F,Planilha1!G:G,0)</f>
        <v>0</v>
      </c>
      <c r="P6259">
        <v>0</v>
      </c>
    </row>
    <row r="6260" spans="1:16" ht="15" hidden="1" customHeight="1">
      <c r="A6260">
        <v>300951</v>
      </c>
      <c r="B6260" t="s">
        <v>12404</v>
      </c>
      <c r="C6260" t="s">
        <v>12405</v>
      </c>
      <c r="D6260" t="s">
        <v>1067</v>
      </c>
      <c r="E6260" t="s">
        <v>1067</v>
      </c>
      <c r="F6260" t="s">
        <v>1067</v>
      </c>
      <c r="I6260" t="s">
        <v>27</v>
      </c>
      <c r="L6260">
        <v>0</v>
      </c>
      <c r="N6260">
        <f t="shared" si="50"/>
        <v>300951</v>
      </c>
      <c r="O6260">
        <f>_xlfn.XLOOKUP(A6260,Planilha1!F:F,Planilha1!G:G,0)</f>
        <v>0</v>
      </c>
      <c r="P6260">
        <v>0</v>
      </c>
    </row>
    <row r="6261" spans="1:16" ht="15" hidden="1" customHeight="1">
      <c r="A6261">
        <v>300952</v>
      </c>
      <c r="B6261" t="s">
        <v>12406</v>
      </c>
      <c r="C6261" t="s">
        <v>12407</v>
      </c>
      <c r="D6261" t="s">
        <v>1067</v>
      </c>
      <c r="E6261" t="s">
        <v>1067</v>
      </c>
      <c r="F6261" t="s">
        <v>1067</v>
      </c>
      <c r="I6261" t="s">
        <v>27</v>
      </c>
      <c r="L6261">
        <v>0</v>
      </c>
      <c r="N6261">
        <f t="shared" si="50"/>
        <v>300952</v>
      </c>
      <c r="O6261">
        <f>_xlfn.XLOOKUP(A6261,Planilha1!F:F,Planilha1!G:G,0)</f>
        <v>0</v>
      </c>
      <c r="P6261">
        <v>0</v>
      </c>
    </row>
    <row r="6262" spans="1:16" ht="15" hidden="1" customHeight="1">
      <c r="A6262">
        <v>300953</v>
      </c>
      <c r="B6262" t="s">
        <v>12408</v>
      </c>
      <c r="C6262" t="s">
        <v>12409</v>
      </c>
      <c r="D6262" t="s">
        <v>1067</v>
      </c>
      <c r="E6262" t="s">
        <v>1067</v>
      </c>
      <c r="F6262" t="s">
        <v>1067</v>
      </c>
      <c r="I6262" t="s">
        <v>27</v>
      </c>
      <c r="L6262">
        <v>0</v>
      </c>
      <c r="N6262">
        <f t="shared" si="50"/>
        <v>300953</v>
      </c>
      <c r="O6262">
        <f>_xlfn.XLOOKUP(A6262,Planilha1!F:F,Planilha1!G:G,0)</f>
        <v>0</v>
      </c>
      <c r="P6262">
        <v>0</v>
      </c>
    </row>
    <row r="6263" spans="1:16" ht="15" hidden="1" customHeight="1">
      <c r="A6263">
        <v>300954</v>
      </c>
      <c r="B6263" t="s">
        <v>12410</v>
      </c>
      <c r="C6263" t="s">
        <v>12411</v>
      </c>
      <c r="D6263" t="s">
        <v>1067</v>
      </c>
      <c r="E6263" t="s">
        <v>1067</v>
      </c>
      <c r="F6263" t="s">
        <v>1067</v>
      </c>
      <c r="I6263" t="s">
        <v>27</v>
      </c>
      <c r="L6263">
        <v>0</v>
      </c>
      <c r="N6263">
        <f t="shared" si="50"/>
        <v>300954</v>
      </c>
      <c r="O6263">
        <f>_xlfn.XLOOKUP(A6263,Planilha1!F:F,Planilha1!G:G,0)</f>
        <v>0</v>
      </c>
      <c r="P6263">
        <v>0</v>
      </c>
    </row>
    <row r="6264" spans="1:16" ht="15" hidden="1" customHeight="1">
      <c r="A6264">
        <v>300955</v>
      </c>
      <c r="B6264" t="s">
        <v>12412</v>
      </c>
      <c r="C6264" t="s">
        <v>12413</v>
      </c>
      <c r="D6264" t="s">
        <v>1067</v>
      </c>
      <c r="E6264" t="s">
        <v>1067</v>
      </c>
      <c r="F6264" t="s">
        <v>1067</v>
      </c>
      <c r="I6264" t="s">
        <v>27</v>
      </c>
      <c r="L6264">
        <v>0</v>
      </c>
      <c r="N6264">
        <f t="shared" si="50"/>
        <v>300955</v>
      </c>
      <c r="O6264">
        <f>_xlfn.XLOOKUP(A6264,Planilha1!F:F,Planilha1!G:G,0)</f>
        <v>0</v>
      </c>
      <c r="P6264">
        <v>0</v>
      </c>
    </row>
    <row r="6265" spans="1:16" ht="15" hidden="1" customHeight="1">
      <c r="A6265">
        <v>300956</v>
      </c>
      <c r="B6265" t="s">
        <v>12414</v>
      </c>
      <c r="C6265" t="s">
        <v>12415</v>
      </c>
      <c r="D6265" t="s">
        <v>1067</v>
      </c>
      <c r="E6265" t="s">
        <v>1067</v>
      </c>
      <c r="F6265" t="s">
        <v>1067</v>
      </c>
      <c r="I6265" t="s">
        <v>27</v>
      </c>
      <c r="L6265">
        <v>0</v>
      </c>
      <c r="N6265">
        <f t="shared" si="50"/>
        <v>300956</v>
      </c>
      <c r="O6265">
        <f>_xlfn.XLOOKUP(A6265,Planilha1!F:F,Planilha1!G:G,0)</f>
        <v>0</v>
      </c>
      <c r="P6265">
        <v>0</v>
      </c>
    </row>
    <row r="6266" spans="1:16" ht="15" hidden="1" customHeight="1">
      <c r="A6266">
        <v>300957</v>
      </c>
      <c r="B6266" t="s">
        <v>12416</v>
      </c>
      <c r="C6266" t="s">
        <v>12417</v>
      </c>
      <c r="D6266" t="s">
        <v>1067</v>
      </c>
      <c r="E6266" t="s">
        <v>1067</v>
      </c>
      <c r="F6266" t="s">
        <v>1067</v>
      </c>
      <c r="I6266" t="s">
        <v>27</v>
      </c>
      <c r="L6266">
        <v>0</v>
      </c>
      <c r="N6266">
        <f t="shared" si="50"/>
        <v>300957</v>
      </c>
      <c r="O6266">
        <f>_xlfn.XLOOKUP(A6266,Planilha1!F:F,Planilha1!G:G,0)</f>
        <v>0</v>
      </c>
      <c r="P6266">
        <v>0</v>
      </c>
    </row>
    <row r="6267" spans="1:16" ht="15" hidden="1" customHeight="1">
      <c r="A6267">
        <v>300960</v>
      </c>
      <c r="B6267" t="s">
        <v>12418</v>
      </c>
      <c r="C6267" t="s">
        <v>12419</v>
      </c>
      <c r="D6267" t="s">
        <v>1067</v>
      </c>
      <c r="E6267" t="s">
        <v>1067</v>
      </c>
      <c r="F6267" t="s">
        <v>1067</v>
      </c>
      <c r="I6267" t="s">
        <v>27</v>
      </c>
      <c r="L6267">
        <v>0</v>
      </c>
      <c r="N6267">
        <f t="shared" si="50"/>
        <v>300960</v>
      </c>
      <c r="O6267">
        <f>_xlfn.XLOOKUP(A6267,Planilha1!F:F,Planilha1!G:G,0)</f>
        <v>0</v>
      </c>
      <c r="P6267">
        <v>0</v>
      </c>
    </row>
    <row r="6268" spans="1:16" ht="15" hidden="1" customHeight="1">
      <c r="A6268">
        <v>300961</v>
      </c>
      <c r="B6268" t="s">
        <v>12420</v>
      </c>
      <c r="C6268" t="s">
        <v>12421</v>
      </c>
      <c r="D6268" t="s">
        <v>1067</v>
      </c>
      <c r="E6268" t="s">
        <v>1067</v>
      </c>
      <c r="F6268" t="s">
        <v>1067</v>
      </c>
      <c r="I6268" t="s">
        <v>27</v>
      </c>
      <c r="L6268">
        <v>0</v>
      </c>
      <c r="N6268">
        <f t="shared" si="50"/>
        <v>300961</v>
      </c>
      <c r="O6268">
        <f>_xlfn.XLOOKUP(A6268,Planilha1!F:F,Planilha1!G:G,0)</f>
        <v>0</v>
      </c>
      <c r="P6268">
        <v>0</v>
      </c>
    </row>
    <row r="6269" spans="1:16" ht="15" hidden="1" customHeight="1">
      <c r="A6269">
        <v>300962</v>
      </c>
      <c r="B6269" t="s">
        <v>12422</v>
      </c>
      <c r="C6269" t="s">
        <v>12423</v>
      </c>
      <c r="D6269" t="s">
        <v>1067</v>
      </c>
      <c r="E6269" t="s">
        <v>1067</v>
      </c>
      <c r="F6269" t="s">
        <v>1067</v>
      </c>
      <c r="I6269" t="s">
        <v>27</v>
      </c>
      <c r="L6269">
        <v>0</v>
      </c>
      <c r="N6269">
        <f t="shared" si="50"/>
        <v>300962</v>
      </c>
      <c r="O6269">
        <f>_xlfn.XLOOKUP(A6269,Planilha1!F:F,Planilha1!G:G,0)</f>
        <v>0</v>
      </c>
      <c r="P6269">
        <v>0</v>
      </c>
    </row>
    <row r="6270" spans="1:16" ht="15" hidden="1" customHeight="1">
      <c r="A6270">
        <v>300963</v>
      </c>
      <c r="B6270" t="s">
        <v>12424</v>
      </c>
      <c r="C6270" t="s">
        <v>12425</v>
      </c>
      <c r="D6270" t="s">
        <v>1067</v>
      </c>
      <c r="E6270" t="s">
        <v>1067</v>
      </c>
      <c r="F6270" t="s">
        <v>1067</v>
      </c>
      <c r="I6270" t="s">
        <v>27</v>
      </c>
      <c r="L6270">
        <v>0</v>
      </c>
      <c r="N6270">
        <f t="shared" si="50"/>
        <v>300963</v>
      </c>
      <c r="O6270">
        <f>_xlfn.XLOOKUP(A6270,Planilha1!F:F,Planilha1!G:G,0)</f>
        <v>0</v>
      </c>
      <c r="P6270">
        <v>0</v>
      </c>
    </row>
    <row r="6271" spans="1:16" ht="15" hidden="1" customHeight="1">
      <c r="A6271">
        <v>300964</v>
      </c>
      <c r="B6271" t="s">
        <v>12426</v>
      </c>
      <c r="C6271" t="s">
        <v>12427</v>
      </c>
      <c r="D6271" t="s">
        <v>1067</v>
      </c>
      <c r="E6271" t="s">
        <v>1067</v>
      </c>
      <c r="F6271" t="s">
        <v>1067</v>
      </c>
      <c r="I6271" t="s">
        <v>27</v>
      </c>
      <c r="L6271">
        <v>0</v>
      </c>
      <c r="N6271">
        <f t="shared" si="50"/>
        <v>300964</v>
      </c>
      <c r="O6271">
        <f>_xlfn.XLOOKUP(A6271,Planilha1!F:F,Planilha1!G:G,0)</f>
        <v>0</v>
      </c>
      <c r="P6271">
        <v>0</v>
      </c>
    </row>
    <row r="6272" spans="1:16" ht="15" hidden="1" customHeight="1">
      <c r="A6272">
        <v>300965</v>
      </c>
      <c r="B6272" t="s">
        <v>12428</v>
      </c>
      <c r="C6272" t="s">
        <v>12429</v>
      </c>
      <c r="D6272" t="s">
        <v>1067</v>
      </c>
      <c r="E6272" t="s">
        <v>1067</v>
      </c>
      <c r="F6272" t="s">
        <v>1067</v>
      </c>
      <c r="I6272" t="s">
        <v>27</v>
      </c>
      <c r="L6272">
        <v>0</v>
      </c>
      <c r="N6272">
        <f t="shared" si="50"/>
        <v>300965</v>
      </c>
      <c r="O6272">
        <f>_xlfn.XLOOKUP(A6272,Planilha1!F:F,Planilha1!G:G,0)</f>
        <v>0</v>
      </c>
      <c r="P6272">
        <v>0</v>
      </c>
    </row>
    <row r="6273" spans="1:16" ht="15" hidden="1" customHeight="1">
      <c r="A6273">
        <v>300966</v>
      </c>
      <c r="B6273" t="s">
        <v>12430</v>
      </c>
      <c r="C6273" t="s">
        <v>12431</v>
      </c>
      <c r="D6273" t="s">
        <v>1067</v>
      </c>
      <c r="E6273" t="s">
        <v>1067</v>
      </c>
      <c r="F6273" t="s">
        <v>1067</v>
      </c>
      <c r="I6273" t="s">
        <v>27</v>
      </c>
      <c r="L6273">
        <v>0</v>
      </c>
      <c r="N6273">
        <f t="shared" si="50"/>
        <v>300966</v>
      </c>
      <c r="O6273">
        <f>_xlfn.XLOOKUP(A6273,Planilha1!F:F,Planilha1!G:G,0)</f>
        <v>0</v>
      </c>
      <c r="P6273">
        <v>0</v>
      </c>
    </row>
    <row r="6274" spans="1:16" ht="15" hidden="1" customHeight="1">
      <c r="A6274">
        <v>300967</v>
      </c>
      <c r="B6274" t="s">
        <v>12432</v>
      </c>
      <c r="C6274" t="s">
        <v>12433</v>
      </c>
      <c r="D6274" t="s">
        <v>1067</v>
      </c>
      <c r="E6274" t="s">
        <v>1067</v>
      </c>
      <c r="F6274" t="s">
        <v>1067</v>
      </c>
      <c r="I6274" t="s">
        <v>27</v>
      </c>
      <c r="L6274">
        <v>0</v>
      </c>
      <c r="N6274">
        <f t="shared" si="50"/>
        <v>300967</v>
      </c>
      <c r="O6274">
        <f>_xlfn.XLOOKUP(A6274,Planilha1!F:F,Planilha1!G:G,0)</f>
        <v>0</v>
      </c>
      <c r="P6274">
        <v>0</v>
      </c>
    </row>
    <row r="6275" spans="1:16" ht="15" hidden="1" customHeight="1">
      <c r="A6275">
        <v>300968</v>
      </c>
      <c r="B6275" t="s">
        <v>12434</v>
      </c>
      <c r="C6275" t="s">
        <v>12435</v>
      </c>
      <c r="D6275" t="s">
        <v>1067</v>
      </c>
      <c r="E6275" t="s">
        <v>1067</v>
      </c>
      <c r="F6275" t="s">
        <v>1067</v>
      </c>
      <c r="I6275" t="s">
        <v>27</v>
      </c>
      <c r="L6275">
        <v>0</v>
      </c>
      <c r="N6275">
        <f t="shared" si="50"/>
        <v>300968</v>
      </c>
      <c r="O6275">
        <f>_xlfn.XLOOKUP(A6275,Planilha1!F:F,Planilha1!G:G,0)</f>
        <v>0</v>
      </c>
      <c r="P6275">
        <v>0</v>
      </c>
    </row>
    <row r="6276" spans="1:16" ht="15" hidden="1" customHeight="1">
      <c r="A6276">
        <v>300969</v>
      </c>
      <c r="B6276" t="s">
        <v>12436</v>
      </c>
      <c r="C6276" t="s">
        <v>12437</v>
      </c>
      <c r="D6276" t="s">
        <v>1067</v>
      </c>
      <c r="E6276" t="s">
        <v>1067</v>
      </c>
      <c r="F6276" t="s">
        <v>1067</v>
      </c>
      <c r="I6276" t="s">
        <v>27</v>
      </c>
      <c r="L6276">
        <v>0</v>
      </c>
      <c r="N6276">
        <f t="shared" si="50"/>
        <v>300969</v>
      </c>
      <c r="O6276">
        <f>_xlfn.XLOOKUP(A6276,Planilha1!F:F,Planilha1!G:G,0)</f>
        <v>0</v>
      </c>
      <c r="P6276">
        <v>0</v>
      </c>
    </row>
    <row r="6277" spans="1:16" ht="15" hidden="1" customHeight="1">
      <c r="A6277">
        <v>300970</v>
      </c>
      <c r="B6277" t="s">
        <v>12438</v>
      </c>
      <c r="C6277" t="s">
        <v>12439</v>
      </c>
      <c r="D6277" t="s">
        <v>1067</v>
      </c>
      <c r="E6277" t="s">
        <v>1067</v>
      </c>
      <c r="F6277" t="s">
        <v>1067</v>
      </c>
      <c r="I6277" t="s">
        <v>27</v>
      </c>
      <c r="L6277">
        <v>0</v>
      </c>
      <c r="N6277">
        <f t="shared" si="50"/>
        <v>300970</v>
      </c>
      <c r="O6277">
        <f>_xlfn.XLOOKUP(A6277,Planilha1!F:F,Planilha1!G:G,0)</f>
        <v>0</v>
      </c>
      <c r="P6277">
        <v>0</v>
      </c>
    </row>
    <row r="6278" spans="1:16" ht="15" hidden="1" customHeight="1">
      <c r="A6278">
        <v>300971</v>
      </c>
      <c r="B6278" t="s">
        <v>12440</v>
      </c>
      <c r="C6278" t="s">
        <v>12441</v>
      </c>
      <c r="D6278" t="s">
        <v>1067</v>
      </c>
      <c r="E6278" t="s">
        <v>1067</v>
      </c>
      <c r="F6278" t="s">
        <v>1067</v>
      </c>
      <c r="I6278" t="s">
        <v>27</v>
      </c>
      <c r="L6278">
        <v>0</v>
      </c>
      <c r="N6278">
        <f t="shared" si="50"/>
        <v>300971</v>
      </c>
      <c r="O6278">
        <f>_xlfn.XLOOKUP(A6278,Planilha1!F:F,Planilha1!G:G,0)</f>
        <v>0</v>
      </c>
      <c r="P6278">
        <v>0</v>
      </c>
    </row>
    <row r="6279" spans="1:16" ht="15" hidden="1" customHeight="1">
      <c r="A6279">
        <v>300980</v>
      </c>
      <c r="B6279" t="s">
        <v>12442</v>
      </c>
      <c r="C6279" t="s">
        <v>12443</v>
      </c>
      <c r="D6279" t="s">
        <v>1067</v>
      </c>
      <c r="E6279" t="s">
        <v>1067</v>
      </c>
      <c r="F6279" t="s">
        <v>1067</v>
      </c>
      <c r="I6279" t="s">
        <v>27</v>
      </c>
      <c r="L6279">
        <v>0</v>
      </c>
      <c r="N6279">
        <f t="shared" si="50"/>
        <v>300980</v>
      </c>
      <c r="O6279">
        <f>_xlfn.XLOOKUP(A6279,Planilha1!F:F,Planilha1!G:G,0)</f>
        <v>0</v>
      </c>
      <c r="P6279">
        <v>0</v>
      </c>
    </row>
    <row r="6280" spans="1:16" ht="15" hidden="1" customHeight="1">
      <c r="A6280">
        <v>300990</v>
      </c>
      <c r="B6280" t="s">
        <v>12444</v>
      </c>
      <c r="C6280" t="s">
        <v>12445</v>
      </c>
      <c r="D6280" t="s">
        <v>1067</v>
      </c>
      <c r="E6280" t="s">
        <v>1067</v>
      </c>
      <c r="F6280" t="s">
        <v>1067</v>
      </c>
      <c r="I6280" t="s">
        <v>27</v>
      </c>
      <c r="L6280">
        <v>0</v>
      </c>
      <c r="N6280">
        <f t="shared" si="50"/>
        <v>300990</v>
      </c>
      <c r="O6280">
        <f>_xlfn.XLOOKUP(A6280,Planilha1!F:F,Planilha1!G:G,0)</f>
        <v>0</v>
      </c>
      <c r="P6280">
        <v>0</v>
      </c>
    </row>
    <row r="6281" spans="1:16" ht="15" hidden="1" customHeight="1">
      <c r="A6281">
        <v>300991</v>
      </c>
      <c r="B6281" t="s">
        <v>12446</v>
      </c>
      <c r="C6281" t="s">
        <v>12447</v>
      </c>
      <c r="D6281" t="s">
        <v>1067</v>
      </c>
      <c r="E6281" t="s">
        <v>1067</v>
      </c>
      <c r="F6281" t="s">
        <v>1067</v>
      </c>
      <c r="I6281" t="s">
        <v>27</v>
      </c>
      <c r="L6281">
        <v>0</v>
      </c>
      <c r="N6281">
        <f t="shared" si="50"/>
        <v>300991</v>
      </c>
      <c r="O6281">
        <f>_xlfn.XLOOKUP(A6281,Planilha1!F:F,Planilha1!G:G,0)</f>
        <v>0</v>
      </c>
      <c r="P6281">
        <v>0</v>
      </c>
    </row>
    <row r="6282" spans="1:16" ht="15" hidden="1" customHeight="1">
      <c r="A6282">
        <v>300992</v>
      </c>
      <c r="B6282" t="s">
        <v>12448</v>
      </c>
      <c r="C6282" t="s">
        <v>12449</v>
      </c>
      <c r="D6282" t="s">
        <v>1067</v>
      </c>
      <c r="E6282" t="s">
        <v>1067</v>
      </c>
      <c r="F6282" t="s">
        <v>1067</v>
      </c>
      <c r="I6282" t="s">
        <v>27</v>
      </c>
      <c r="L6282">
        <v>0</v>
      </c>
      <c r="N6282">
        <f t="shared" si="50"/>
        <v>300992</v>
      </c>
      <c r="O6282">
        <f>_xlfn.XLOOKUP(A6282,Planilha1!F:F,Planilha1!G:G,0)</f>
        <v>0</v>
      </c>
      <c r="P6282">
        <v>0</v>
      </c>
    </row>
    <row r="6283" spans="1:16" ht="15" hidden="1" customHeight="1">
      <c r="A6283">
        <v>300993</v>
      </c>
      <c r="B6283" t="s">
        <v>12450</v>
      </c>
      <c r="C6283" t="s">
        <v>12451</v>
      </c>
      <c r="D6283" t="s">
        <v>1067</v>
      </c>
      <c r="E6283" t="s">
        <v>1067</v>
      </c>
      <c r="F6283" t="s">
        <v>1067</v>
      </c>
      <c r="I6283" t="s">
        <v>27</v>
      </c>
      <c r="L6283">
        <v>0</v>
      </c>
      <c r="N6283">
        <f t="shared" si="50"/>
        <v>300993</v>
      </c>
      <c r="O6283">
        <f>_xlfn.XLOOKUP(A6283,Planilha1!F:F,Planilha1!G:G,0)</f>
        <v>0</v>
      </c>
      <c r="P6283">
        <v>0</v>
      </c>
    </row>
    <row r="6284" spans="1:16" ht="15" hidden="1" customHeight="1">
      <c r="A6284">
        <v>300994</v>
      </c>
      <c r="B6284" t="s">
        <v>12452</v>
      </c>
      <c r="C6284" t="s">
        <v>12453</v>
      </c>
      <c r="D6284" t="s">
        <v>1067</v>
      </c>
      <c r="E6284" t="s">
        <v>1067</v>
      </c>
      <c r="F6284" t="s">
        <v>1067</v>
      </c>
      <c r="I6284" t="s">
        <v>27</v>
      </c>
      <c r="L6284">
        <v>0</v>
      </c>
      <c r="N6284">
        <f t="shared" si="50"/>
        <v>300994</v>
      </c>
      <c r="O6284">
        <f>_xlfn.XLOOKUP(A6284,Planilha1!F:F,Planilha1!G:G,0)</f>
        <v>0</v>
      </c>
      <c r="P6284">
        <v>0</v>
      </c>
    </row>
    <row r="6285" spans="1:16" ht="15" hidden="1" customHeight="1">
      <c r="A6285">
        <v>300995</v>
      </c>
      <c r="B6285" t="s">
        <v>12454</v>
      </c>
      <c r="C6285" t="s">
        <v>12455</v>
      </c>
      <c r="D6285" t="s">
        <v>1067</v>
      </c>
      <c r="E6285" t="s">
        <v>1067</v>
      </c>
      <c r="F6285" t="s">
        <v>1067</v>
      </c>
      <c r="I6285" t="s">
        <v>27</v>
      </c>
      <c r="L6285">
        <v>0</v>
      </c>
      <c r="N6285">
        <f t="shared" si="50"/>
        <v>300995</v>
      </c>
      <c r="O6285">
        <f>_xlfn.XLOOKUP(A6285,Planilha1!F:F,Planilha1!G:G,0)</f>
        <v>0</v>
      </c>
      <c r="P6285">
        <v>0</v>
      </c>
    </row>
    <row r="6286" spans="1:16" ht="15" hidden="1" customHeight="1">
      <c r="A6286">
        <v>300996</v>
      </c>
      <c r="B6286" t="s">
        <v>12456</v>
      </c>
      <c r="C6286" t="s">
        <v>12457</v>
      </c>
      <c r="D6286" t="s">
        <v>1067</v>
      </c>
      <c r="E6286" t="s">
        <v>1067</v>
      </c>
      <c r="F6286" t="s">
        <v>1067</v>
      </c>
      <c r="I6286" t="s">
        <v>27</v>
      </c>
      <c r="L6286">
        <v>0</v>
      </c>
      <c r="N6286">
        <f t="shared" si="50"/>
        <v>300996</v>
      </c>
      <c r="O6286">
        <f>_xlfn.XLOOKUP(A6286,Planilha1!F:F,Planilha1!G:G,0)</f>
        <v>0</v>
      </c>
      <c r="P6286">
        <v>0</v>
      </c>
    </row>
    <row r="6287" spans="1:16" ht="15" hidden="1" customHeight="1">
      <c r="A6287">
        <v>300997</v>
      </c>
      <c r="B6287" t="s">
        <v>12458</v>
      </c>
      <c r="C6287" t="s">
        <v>12459</v>
      </c>
      <c r="D6287" t="s">
        <v>1067</v>
      </c>
      <c r="E6287" t="s">
        <v>1067</v>
      </c>
      <c r="F6287" t="s">
        <v>1067</v>
      </c>
      <c r="I6287" t="s">
        <v>27</v>
      </c>
      <c r="L6287">
        <v>0</v>
      </c>
      <c r="N6287">
        <f t="shared" si="50"/>
        <v>300997</v>
      </c>
      <c r="O6287">
        <f>_xlfn.XLOOKUP(A6287,Planilha1!F:F,Planilha1!G:G,0)</f>
        <v>0</v>
      </c>
      <c r="P6287">
        <v>0</v>
      </c>
    </row>
    <row r="6288" spans="1:16" ht="15" hidden="1" customHeight="1">
      <c r="A6288">
        <v>300998</v>
      </c>
      <c r="B6288" t="s">
        <v>12460</v>
      </c>
      <c r="C6288" t="s">
        <v>12461</v>
      </c>
      <c r="D6288" t="s">
        <v>1067</v>
      </c>
      <c r="E6288" t="s">
        <v>1067</v>
      </c>
      <c r="F6288" t="s">
        <v>1067</v>
      </c>
      <c r="I6288" t="s">
        <v>27</v>
      </c>
      <c r="L6288">
        <v>0</v>
      </c>
      <c r="N6288">
        <f t="shared" si="50"/>
        <v>300998</v>
      </c>
      <c r="O6288">
        <f>_xlfn.XLOOKUP(A6288,Planilha1!F:F,Planilha1!G:G,0)</f>
        <v>0</v>
      </c>
      <c r="P6288">
        <v>0</v>
      </c>
    </row>
    <row r="6289" spans="1:16" ht="15" hidden="1" customHeight="1">
      <c r="A6289">
        <v>300999</v>
      </c>
      <c r="B6289" t="s">
        <v>12462</v>
      </c>
      <c r="C6289" t="s">
        <v>12463</v>
      </c>
      <c r="D6289" t="s">
        <v>1067</v>
      </c>
      <c r="E6289" t="s">
        <v>1067</v>
      </c>
      <c r="F6289" t="s">
        <v>1067</v>
      </c>
      <c r="I6289" t="s">
        <v>27</v>
      </c>
      <c r="L6289">
        <v>0</v>
      </c>
      <c r="N6289">
        <f t="shared" si="50"/>
        <v>300999</v>
      </c>
      <c r="O6289">
        <f>_xlfn.XLOOKUP(A6289,Planilha1!F:F,Planilha1!G:G,0)</f>
        <v>0</v>
      </c>
      <c r="P6289">
        <v>0</v>
      </c>
    </row>
    <row r="6290" spans="1:16" ht="15" hidden="1" customHeight="1">
      <c r="A6290">
        <v>301000</v>
      </c>
      <c r="B6290" t="s">
        <v>12464</v>
      </c>
      <c r="C6290" t="s">
        <v>12465</v>
      </c>
      <c r="D6290" t="s">
        <v>1067</v>
      </c>
      <c r="E6290" t="s">
        <v>1067</v>
      </c>
      <c r="F6290" t="s">
        <v>1067</v>
      </c>
      <c r="I6290" t="s">
        <v>27</v>
      </c>
      <c r="L6290">
        <v>0</v>
      </c>
      <c r="N6290">
        <f t="shared" ref="N6290:N6353" si="51">A6290</f>
        <v>301000</v>
      </c>
      <c r="O6290">
        <f>_xlfn.XLOOKUP(A6290,Planilha1!F:F,Planilha1!G:G,0)</f>
        <v>0</v>
      </c>
      <c r="P6290">
        <v>0</v>
      </c>
    </row>
    <row r="6291" spans="1:16" ht="15" hidden="1" customHeight="1">
      <c r="A6291">
        <v>301001</v>
      </c>
      <c r="B6291" t="s">
        <v>12466</v>
      </c>
      <c r="C6291" t="s">
        <v>12467</v>
      </c>
      <c r="D6291" t="s">
        <v>1067</v>
      </c>
      <c r="E6291" t="s">
        <v>1067</v>
      </c>
      <c r="F6291" t="s">
        <v>1067</v>
      </c>
      <c r="I6291" t="s">
        <v>27</v>
      </c>
      <c r="L6291">
        <v>0</v>
      </c>
      <c r="N6291">
        <f t="shared" si="51"/>
        <v>301001</v>
      </c>
      <c r="O6291">
        <f>_xlfn.XLOOKUP(A6291,Planilha1!F:F,Planilha1!G:G,0)</f>
        <v>0</v>
      </c>
      <c r="P6291">
        <v>0</v>
      </c>
    </row>
    <row r="6292" spans="1:16" ht="15" hidden="1" customHeight="1">
      <c r="A6292">
        <v>301002</v>
      </c>
      <c r="B6292" t="s">
        <v>12468</v>
      </c>
      <c r="C6292" t="s">
        <v>12469</v>
      </c>
      <c r="D6292" t="s">
        <v>1067</v>
      </c>
      <c r="E6292" t="s">
        <v>1067</v>
      </c>
      <c r="F6292" t="s">
        <v>1067</v>
      </c>
      <c r="I6292" t="s">
        <v>27</v>
      </c>
      <c r="L6292">
        <v>0</v>
      </c>
      <c r="N6292">
        <f t="shared" si="51"/>
        <v>301002</v>
      </c>
      <c r="O6292">
        <f>_xlfn.XLOOKUP(A6292,Planilha1!F:F,Planilha1!G:G,0)</f>
        <v>0</v>
      </c>
      <c r="P6292">
        <v>0</v>
      </c>
    </row>
    <row r="6293" spans="1:16" ht="15" hidden="1" customHeight="1">
      <c r="A6293">
        <v>301003</v>
      </c>
      <c r="B6293" t="s">
        <v>12470</v>
      </c>
      <c r="C6293" t="s">
        <v>12471</v>
      </c>
      <c r="D6293" t="s">
        <v>1067</v>
      </c>
      <c r="E6293" t="s">
        <v>1067</v>
      </c>
      <c r="F6293" t="s">
        <v>1067</v>
      </c>
      <c r="I6293" t="s">
        <v>27</v>
      </c>
      <c r="L6293">
        <v>0</v>
      </c>
      <c r="N6293">
        <f t="shared" si="51"/>
        <v>301003</v>
      </c>
      <c r="O6293">
        <f>_xlfn.XLOOKUP(A6293,Planilha1!F:F,Planilha1!G:G,0)</f>
        <v>0</v>
      </c>
      <c r="P6293">
        <v>0</v>
      </c>
    </row>
    <row r="6294" spans="1:16" ht="15" hidden="1" customHeight="1">
      <c r="A6294">
        <v>301004</v>
      </c>
      <c r="B6294" t="s">
        <v>12472</v>
      </c>
      <c r="C6294" t="s">
        <v>12473</v>
      </c>
      <c r="D6294" t="s">
        <v>1067</v>
      </c>
      <c r="E6294" t="s">
        <v>1067</v>
      </c>
      <c r="F6294" t="s">
        <v>1067</v>
      </c>
      <c r="I6294" t="s">
        <v>27</v>
      </c>
      <c r="L6294">
        <v>0</v>
      </c>
      <c r="N6294">
        <f t="shared" si="51"/>
        <v>301004</v>
      </c>
      <c r="O6294">
        <f>_xlfn.XLOOKUP(A6294,Planilha1!F:F,Planilha1!G:G,0)</f>
        <v>0</v>
      </c>
      <c r="P6294">
        <v>0</v>
      </c>
    </row>
    <row r="6295" spans="1:16" ht="15" hidden="1" customHeight="1">
      <c r="A6295">
        <v>301005</v>
      </c>
      <c r="B6295" t="s">
        <v>12474</v>
      </c>
      <c r="C6295" t="s">
        <v>12475</v>
      </c>
      <c r="D6295" t="s">
        <v>1067</v>
      </c>
      <c r="E6295" t="s">
        <v>1067</v>
      </c>
      <c r="F6295" t="s">
        <v>1067</v>
      </c>
      <c r="I6295" t="s">
        <v>27</v>
      </c>
      <c r="L6295">
        <v>0</v>
      </c>
      <c r="N6295">
        <f t="shared" si="51"/>
        <v>301005</v>
      </c>
      <c r="O6295">
        <f>_xlfn.XLOOKUP(A6295,Planilha1!F:F,Planilha1!G:G,0)</f>
        <v>0</v>
      </c>
      <c r="P6295">
        <v>0</v>
      </c>
    </row>
    <row r="6296" spans="1:16" ht="15" hidden="1" customHeight="1">
      <c r="A6296">
        <v>301006</v>
      </c>
      <c r="B6296" t="s">
        <v>12476</v>
      </c>
      <c r="C6296" t="s">
        <v>12477</v>
      </c>
      <c r="D6296" t="s">
        <v>1067</v>
      </c>
      <c r="E6296" t="s">
        <v>1067</v>
      </c>
      <c r="F6296" t="s">
        <v>1067</v>
      </c>
      <c r="I6296" t="s">
        <v>27</v>
      </c>
      <c r="L6296">
        <v>0</v>
      </c>
      <c r="N6296">
        <f t="shared" si="51"/>
        <v>301006</v>
      </c>
      <c r="O6296">
        <f>_xlfn.XLOOKUP(A6296,Planilha1!F:F,Planilha1!G:G,0)</f>
        <v>0</v>
      </c>
      <c r="P6296">
        <v>0</v>
      </c>
    </row>
    <row r="6297" spans="1:16" ht="15" hidden="1" customHeight="1">
      <c r="A6297">
        <v>301010</v>
      </c>
      <c r="B6297" t="s">
        <v>12478</v>
      </c>
      <c r="C6297" t="s">
        <v>12479</v>
      </c>
      <c r="D6297" t="s">
        <v>1067</v>
      </c>
      <c r="E6297" t="s">
        <v>1067</v>
      </c>
      <c r="F6297" t="s">
        <v>1067</v>
      </c>
      <c r="I6297" t="s">
        <v>27</v>
      </c>
      <c r="L6297">
        <v>0</v>
      </c>
      <c r="N6297">
        <f t="shared" si="51"/>
        <v>301010</v>
      </c>
      <c r="O6297">
        <f>_xlfn.XLOOKUP(A6297,Planilha1!F:F,Planilha1!G:G,0)</f>
        <v>0</v>
      </c>
      <c r="P6297">
        <v>0</v>
      </c>
    </row>
    <row r="6298" spans="1:16" ht="15" hidden="1" customHeight="1">
      <c r="A6298">
        <v>301011</v>
      </c>
      <c r="B6298" t="s">
        <v>12480</v>
      </c>
      <c r="C6298" t="s">
        <v>12481</v>
      </c>
      <c r="D6298" t="s">
        <v>1067</v>
      </c>
      <c r="E6298" t="s">
        <v>1067</v>
      </c>
      <c r="F6298" t="s">
        <v>1067</v>
      </c>
      <c r="I6298" t="s">
        <v>27</v>
      </c>
      <c r="L6298">
        <v>0</v>
      </c>
      <c r="N6298">
        <f t="shared" si="51"/>
        <v>301011</v>
      </c>
      <c r="O6298">
        <f>_xlfn.XLOOKUP(A6298,Planilha1!F:F,Planilha1!G:G,0)</f>
        <v>0</v>
      </c>
      <c r="P6298">
        <v>0</v>
      </c>
    </row>
    <row r="6299" spans="1:16" ht="15" hidden="1" customHeight="1">
      <c r="A6299">
        <v>301012</v>
      </c>
      <c r="B6299" t="s">
        <v>12482</v>
      </c>
      <c r="C6299" t="s">
        <v>12483</v>
      </c>
      <c r="D6299" t="s">
        <v>1067</v>
      </c>
      <c r="E6299" t="s">
        <v>1067</v>
      </c>
      <c r="F6299" t="s">
        <v>1067</v>
      </c>
      <c r="I6299" t="s">
        <v>27</v>
      </c>
      <c r="L6299">
        <v>0</v>
      </c>
      <c r="N6299">
        <f t="shared" si="51"/>
        <v>301012</v>
      </c>
      <c r="O6299">
        <f>_xlfn.XLOOKUP(A6299,Planilha1!F:F,Planilha1!G:G,0)</f>
        <v>0</v>
      </c>
      <c r="P6299">
        <v>0</v>
      </c>
    </row>
    <row r="6300" spans="1:16" ht="15" hidden="1" customHeight="1">
      <c r="A6300">
        <v>301013</v>
      </c>
      <c r="B6300" t="s">
        <v>12484</v>
      </c>
      <c r="C6300" t="s">
        <v>12485</v>
      </c>
      <c r="D6300" t="s">
        <v>1067</v>
      </c>
      <c r="E6300" t="s">
        <v>1067</v>
      </c>
      <c r="F6300" t="s">
        <v>1067</v>
      </c>
      <c r="I6300" t="s">
        <v>27</v>
      </c>
      <c r="L6300">
        <v>0</v>
      </c>
      <c r="N6300">
        <f t="shared" si="51"/>
        <v>301013</v>
      </c>
      <c r="O6300">
        <f>_xlfn.XLOOKUP(A6300,Planilha1!F:F,Planilha1!G:G,0)</f>
        <v>0</v>
      </c>
      <c r="P6300">
        <v>0</v>
      </c>
    </row>
    <row r="6301" spans="1:16" ht="15" hidden="1" customHeight="1">
      <c r="A6301">
        <v>301014</v>
      </c>
      <c r="B6301" t="s">
        <v>12486</v>
      </c>
      <c r="C6301" t="s">
        <v>12487</v>
      </c>
      <c r="D6301" t="s">
        <v>1067</v>
      </c>
      <c r="E6301" t="s">
        <v>1067</v>
      </c>
      <c r="F6301" t="s">
        <v>1067</v>
      </c>
      <c r="I6301" t="s">
        <v>27</v>
      </c>
      <c r="L6301">
        <v>0</v>
      </c>
      <c r="N6301">
        <f t="shared" si="51"/>
        <v>301014</v>
      </c>
      <c r="O6301">
        <f>_xlfn.XLOOKUP(A6301,Planilha1!F:F,Planilha1!G:G,0)</f>
        <v>0</v>
      </c>
      <c r="P6301">
        <v>0</v>
      </c>
    </row>
    <row r="6302" spans="1:16" ht="15" hidden="1" customHeight="1">
      <c r="A6302">
        <v>301015</v>
      </c>
      <c r="B6302" t="s">
        <v>12488</v>
      </c>
      <c r="C6302" t="s">
        <v>12489</v>
      </c>
      <c r="D6302" t="s">
        <v>1067</v>
      </c>
      <c r="E6302" t="s">
        <v>1067</v>
      </c>
      <c r="F6302" t="s">
        <v>1067</v>
      </c>
      <c r="I6302" t="s">
        <v>27</v>
      </c>
      <c r="L6302">
        <v>0</v>
      </c>
      <c r="N6302">
        <f t="shared" si="51"/>
        <v>301015</v>
      </c>
      <c r="O6302">
        <f>_xlfn.XLOOKUP(A6302,Planilha1!F:F,Planilha1!G:G,0)</f>
        <v>0</v>
      </c>
      <c r="P6302">
        <v>0</v>
      </c>
    </row>
    <row r="6303" spans="1:16" ht="15" hidden="1" customHeight="1">
      <c r="A6303">
        <v>301016</v>
      </c>
      <c r="B6303" t="s">
        <v>12490</v>
      </c>
      <c r="C6303" t="s">
        <v>12491</v>
      </c>
      <c r="D6303" t="s">
        <v>1067</v>
      </c>
      <c r="E6303" t="s">
        <v>1067</v>
      </c>
      <c r="F6303" t="s">
        <v>1067</v>
      </c>
      <c r="I6303" t="s">
        <v>27</v>
      </c>
      <c r="L6303">
        <v>0</v>
      </c>
      <c r="N6303">
        <f t="shared" si="51"/>
        <v>301016</v>
      </c>
      <c r="O6303">
        <f>_xlfn.XLOOKUP(A6303,Planilha1!F:F,Planilha1!G:G,0)</f>
        <v>0</v>
      </c>
      <c r="P6303">
        <v>0</v>
      </c>
    </row>
    <row r="6304" spans="1:16" ht="15" hidden="1" customHeight="1">
      <c r="A6304">
        <v>301017</v>
      </c>
      <c r="B6304" t="s">
        <v>12492</v>
      </c>
      <c r="C6304" t="s">
        <v>12493</v>
      </c>
      <c r="D6304" t="s">
        <v>1067</v>
      </c>
      <c r="E6304" t="s">
        <v>1067</v>
      </c>
      <c r="F6304" t="s">
        <v>1067</v>
      </c>
      <c r="I6304" t="s">
        <v>27</v>
      </c>
      <c r="L6304">
        <v>0</v>
      </c>
      <c r="N6304">
        <f t="shared" si="51"/>
        <v>301017</v>
      </c>
      <c r="O6304">
        <f>_xlfn.XLOOKUP(A6304,Planilha1!F:F,Planilha1!G:G,0)</f>
        <v>0</v>
      </c>
      <c r="P6304">
        <v>0</v>
      </c>
    </row>
    <row r="6305" spans="1:16" ht="15" hidden="1" customHeight="1">
      <c r="A6305">
        <v>301018</v>
      </c>
      <c r="B6305" t="s">
        <v>12494</v>
      </c>
      <c r="C6305" t="s">
        <v>12495</v>
      </c>
      <c r="D6305" t="s">
        <v>1067</v>
      </c>
      <c r="E6305" t="s">
        <v>1067</v>
      </c>
      <c r="F6305" t="s">
        <v>1067</v>
      </c>
      <c r="I6305" t="s">
        <v>27</v>
      </c>
      <c r="L6305">
        <v>0</v>
      </c>
      <c r="N6305">
        <f t="shared" si="51"/>
        <v>301018</v>
      </c>
      <c r="O6305">
        <f>_xlfn.XLOOKUP(A6305,Planilha1!F:F,Planilha1!G:G,0)</f>
        <v>0</v>
      </c>
      <c r="P6305">
        <v>0</v>
      </c>
    </row>
    <row r="6306" spans="1:16" ht="15" hidden="1" customHeight="1">
      <c r="A6306">
        <v>301019</v>
      </c>
      <c r="B6306" t="s">
        <v>12496</v>
      </c>
      <c r="C6306" t="s">
        <v>12497</v>
      </c>
      <c r="D6306" t="s">
        <v>1067</v>
      </c>
      <c r="E6306" t="s">
        <v>1067</v>
      </c>
      <c r="F6306" t="s">
        <v>1067</v>
      </c>
      <c r="I6306" t="s">
        <v>27</v>
      </c>
      <c r="L6306">
        <v>0</v>
      </c>
      <c r="N6306">
        <f t="shared" si="51"/>
        <v>301019</v>
      </c>
      <c r="O6306">
        <f>_xlfn.XLOOKUP(A6306,Planilha1!F:F,Planilha1!G:G,0)</f>
        <v>0</v>
      </c>
      <c r="P6306">
        <v>0</v>
      </c>
    </row>
    <row r="6307" spans="1:16" ht="15" hidden="1" customHeight="1">
      <c r="A6307">
        <v>301020</v>
      </c>
      <c r="B6307" t="s">
        <v>12498</v>
      </c>
      <c r="C6307" t="s">
        <v>12499</v>
      </c>
      <c r="D6307" t="s">
        <v>1067</v>
      </c>
      <c r="E6307" t="s">
        <v>1067</v>
      </c>
      <c r="F6307" t="s">
        <v>1067</v>
      </c>
      <c r="I6307" t="s">
        <v>27</v>
      </c>
      <c r="L6307">
        <v>0</v>
      </c>
      <c r="N6307">
        <f t="shared" si="51"/>
        <v>301020</v>
      </c>
      <c r="O6307">
        <f>_xlfn.XLOOKUP(A6307,Planilha1!F:F,Planilha1!G:G,0)</f>
        <v>0</v>
      </c>
      <c r="P6307">
        <v>0</v>
      </c>
    </row>
    <row r="6308" spans="1:16" ht="15" hidden="1" customHeight="1">
      <c r="A6308">
        <v>301021</v>
      </c>
      <c r="B6308" t="s">
        <v>12500</v>
      </c>
      <c r="C6308" t="s">
        <v>12501</v>
      </c>
      <c r="D6308" t="s">
        <v>1067</v>
      </c>
      <c r="E6308" t="s">
        <v>1067</v>
      </c>
      <c r="F6308" t="s">
        <v>1067</v>
      </c>
      <c r="I6308" t="s">
        <v>27</v>
      </c>
      <c r="L6308">
        <v>0</v>
      </c>
      <c r="N6308">
        <f t="shared" si="51"/>
        <v>301021</v>
      </c>
      <c r="O6308">
        <f>_xlfn.XLOOKUP(A6308,Planilha1!F:F,Planilha1!G:G,0)</f>
        <v>0</v>
      </c>
      <c r="P6308">
        <v>0</v>
      </c>
    </row>
    <row r="6309" spans="1:16" ht="15" hidden="1" customHeight="1">
      <c r="A6309">
        <v>301022</v>
      </c>
      <c r="B6309" t="s">
        <v>12502</v>
      </c>
      <c r="C6309" t="s">
        <v>12503</v>
      </c>
      <c r="D6309" t="s">
        <v>1067</v>
      </c>
      <c r="E6309" t="s">
        <v>1067</v>
      </c>
      <c r="F6309" t="s">
        <v>1067</v>
      </c>
      <c r="I6309" t="s">
        <v>27</v>
      </c>
      <c r="L6309">
        <v>0</v>
      </c>
      <c r="N6309">
        <f t="shared" si="51"/>
        <v>301022</v>
      </c>
      <c r="O6309">
        <f>_xlfn.XLOOKUP(A6309,Planilha1!F:F,Planilha1!G:G,0)</f>
        <v>0</v>
      </c>
      <c r="P6309">
        <v>0</v>
      </c>
    </row>
    <row r="6310" spans="1:16" ht="15" hidden="1" customHeight="1">
      <c r="A6310">
        <v>301023</v>
      </c>
      <c r="B6310" t="s">
        <v>12504</v>
      </c>
      <c r="C6310" t="s">
        <v>12505</v>
      </c>
      <c r="D6310" t="s">
        <v>1067</v>
      </c>
      <c r="E6310" t="s">
        <v>1067</v>
      </c>
      <c r="F6310" t="s">
        <v>1067</v>
      </c>
      <c r="I6310" t="s">
        <v>27</v>
      </c>
      <c r="L6310">
        <v>0</v>
      </c>
      <c r="N6310">
        <f t="shared" si="51"/>
        <v>301023</v>
      </c>
      <c r="O6310">
        <f>_xlfn.XLOOKUP(A6310,Planilha1!F:F,Planilha1!G:G,0)</f>
        <v>0</v>
      </c>
      <c r="P6310">
        <v>0</v>
      </c>
    </row>
    <row r="6311" spans="1:16" ht="15" hidden="1" customHeight="1">
      <c r="A6311">
        <v>301024</v>
      </c>
      <c r="B6311" t="s">
        <v>12506</v>
      </c>
      <c r="C6311" t="s">
        <v>12507</v>
      </c>
      <c r="D6311" t="s">
        <v>1067</v>
      </c>
      <c r="E6311" t="s">
        <v>1067</v>
      </c>
      <c r="F6311" t="s">
        <v>1067</v>
      </c>
      <c r="I6311" t="s">
        <v>27</v>
      </c>
      <c r="L6311">
        <v>0</v>
      </c>
      <c r="N6311">
        <f t="shared" si="51"/>
        <v>301024</v>
      </c>
      <c r="O6311">
        <f>_xlfn.XLOOKUP(A6311,Planilha1!F:F,Planilha1!G:G,0)</f>
        <v>0</v>
      </c>
      <c r="P6311">
        <v>0</v>
      </c>
    </row>
    <row r="6312" spans="1:16" ht="15" hidden="1" customHeight="1">
      <c r="A6312">
        <v>301025</v>
      </c>
      <c r="B6312" t="s">
        <v>12508</v>
      </c>
      <c r="C6312" t="s">
        <v>12509</v>
      </c>
      <c r="D6312" t="s">
        <v>1067</v>
      </c>
      <c r="E6312" t="s">
        <v>1067</v>
      </c>
      <c r="F6312" t="s">
        <v>1067</v>
      </c>
      <c r="I6312" t="s">
        <v>27</v>
      </c>
      <c r="L6312">
        <v>0</v>
      </c>
      <c r="N6312">
        <f t="shared" si="51"/>
        <v>301025</v>
      </c>
      <c r="O6312">
        <f>_xlfn.XLOOKUP(A6312,Planilha1!F:F,Planilha1!G:G,0)</f>
        <v>0</v>
      </c>
      <c r="P6312">
        <v>0</v>
      </c>
    </row>
    <row r="6313" spans="1:16" ht="15" hidden="1" customHeight="1">
      <c r="A6313">
        <v>301026</v>
      </c>
      <c r="B6313" t="s">
        <v>12510</v>
      </c>
      <c r="C6313" t="s">
        <v>12511</v>
      </c>
      <c r="D6313" t="s">
        <v>1067</v>
      </c>
      <c r="E6313" t="s">
        <v>1067</v>
      </c>
      <c r="F6313" t="s">
        <v>1067</v>
      </c>
      <c r="I6313" t="s">
        <v>27</v>
      </c>
      <c r="L6313">
        <v>0</v>
      </c>
      <c r="N6313">
        <f t="shared" si="51"/>
        <v>301026</v>
      </c>
      <c r="O6313">
        <f>_xlfn.XLOOKUP(A6313,Planilha1!F:F,Planilha1!G:G,0)</f>
        <v>0</v>
      </c>
      <c r="P6313">
        <v>0</v>
      </c>
    </row>
    <row r="6314" spans="1:16" ht="15" hidden="1" customHeight="1">
      <c r="A6314">
        <v>301027</v>
      </c>
      <c r="B6314" t="s">
        <v>12512</v>
      </c>
      <c r="C6314" t="s">
        <v>12513</v>
      </c>
      <c r="D6314" t="s">
        <v>1067</v>
      </c>
      <c r="E6314" t="s">
        <v>1067</v>
      </c>
      <c r="F6314" t="s">
        <v>1067</v>
      </c>
      <c r="I6314" t="s">
        <v>27</v>
      </c>
      <c r="L6314">
        <v>0</v>
      </c>
      <c r="N6314">
        <f t="shared" si="51"/>
        <v>301027</v>
      </c>
      <c r="O6314">
        <f>_xlfn.XLOOKUP(A6314,Planilha1!F:F,Planilha1!G:G,0)</f>
        <v>0</v>
      </c>
      <c r="P6314">
        <v>0</v>
      </c>
    </row>
    <row r="6315" spans="1:16" ht="15" hidden="1" customHeight="1">
      <c r="A6315">
        <v>301028</v>
      </c>
      <c r="B6315" t="s">
        <v>12514</v>
      </c>
      <c r="C6315" t="s">
        <v>12515</v>
      </c>
      <c r="D6315" t="s">
        <v>1067</v>
      </c>
      <c r="E6315" t="s">
        <v>1067</v>
      </c>
      <c r="F6315" t="s">
        <v>1067</v>
      </c>
      <c r="I6315" t="s">
        <v>27</v>
      </c>
      <c r="L6315">
        <v>0</v>
      </c>
      <c r="N6315">
        <f t="shared" si="51"/>
        <v>301028</v>
      </c>
      <c r="O6315">
        <f>_xlfn.XLOOKUP(A6315,Planilha1!F:F,Planilha1!G:G,0)</f>
        <v>0</v>
      </c>
      <c r="P6315">
        <v>0</v>
      </c>
    </row>
    <row r="6316" spans="1:16" ht="15" hidden="1" customHeight="1">
      <c r="A6316">
        <v>301029</v>
      </c>
      <c r="B6316" t="s">
        <v>12516</v>
      </c>
      <c r="C6316" t="s">
        <v>12517</v>
      </c>
      <c r="D6316" t="s">
        <v>1067</v>
      </c>
      <c r="E6316" t="s">
        <v>1067</v>
      </c>
      <c r="F6316" t="s">
        <v>1067</v>
      </c>
      <c r="I6316" t="s">
        <v>27</v>
      </c>
      <c r="L6316">
        <v>0</v>
      </c>
      <c r="N6316">
        <f t="shared" si="51"/>
        <v>301029</v>
      </c>
      <c r="O6316">
        <f>_xlfn.XLOOKUP(A6316,Planilha1!F:F,Planilha1!G:G,0)</f>
        <v>0</v>
      </c>
      <c r="P6316">
        <v>0</v>
      </c>
    </row>
    <row r="6317" spans="1:16" ht="15" hidden="1" customHeight="1">
      <c r="A6317">
        <v>301030</v>
      </c>
      <c r="B6317" t="s">
        <v>12518</v>
      </c>
      <c r="C6317" t="s">
        <v>12519</v>
      </c>
      <c r="D6317" t="s">
        <v>1067</v>
      </c>
      <c r="E6317" t="s">
        <v>1067</v>
      </c>
      <c r="F6317" t="s">
        <v>1067</v>
      </c>
      <c r="I6317" t="s">
        <v>27</v>
      </c>
      <c r="L6317">
        <v>0</v>
      </c>
      <c r="N6317">
        <f t="shared" si="51"/>
        <v>301030</v>
      </c>
      <c r="O6317">
        <f>_xlfn.XLOOKUP(A6317,Planilha1!F:F,Planilha1!G:G,0)</f>
        <v>0</v>
      </c>
      <c r="P6317">
        <v>0</v>
      </c>
    </row>
    <row r="6318" spans="1:16" ht="15" hidden="1" customHeight="1">
      <c r="A6318">
        <v>301031</v>
      </c>
      <c r="B6318" t="s">
        <v>12520</v>
      </c>
      <c r="C6318" t="s">
        <v>12521</v>
      </c>
      <c r="D6318" t="s">
        <v>1067</v>
      </c>
      <c r="E6318" t="s">
        <v>1067</v>
      </c>
      <c r="F6318" t="s">
        <v>1067</v>
      </c>
      <c r="I6318" t="s">
        <v>27</v>
      </c>
      <c r="L6318">
        <v>0</v>
      </c>
      <c r="N6318">
        <f t="shared" si="51"/>
        <v>301031</v>
      </c>
      <c r="O6318">
        <f>_xlfn.XLOOKUP(A6318,Planilha1!F:F,Planilha1!G:G,0)</f>
        <v>0</v>
      </c>
      <c r="P6318">
        <v>0</v>
      </c>
    </row>
    <row r="6319" spans="1:16" ht="15" hidden="1" customHeight="1">
      <c r="A6319">
        <v>301032</v>
      </c>
      <c r="B6319" t="s">
        <v>12522</v>
      </c>
      <c r="C6319" t="s">
        <v>12523</v>
      </c>
      <c r="D6319" t="s">
        <v>1067</v>
      </c>
      <c r="E6319" t="s">
        <v>1067</v>
      </c>
      <c r="F6319" t="s">
        <v>1067</v>
      </c>
      <c r="I6319" t="s">
        <v>27</v>
      </c>
      <c r="L6319">
        <v>0</v>
      </c>
      <c r="N6319">
        <f t="shared" si="51"/>
        <v>301032</v>
      </c>
      <c r="O6319">
        <f>_xlfn.XLOOKUP(A6319,Planilha1!F:F,Planilha1!G:G,0)</f>
        <v>0</v>
      </c>
      <c r="P6319">
        <v>0</v>
      </c>
    </row>
    <row r="6320" spans="1:16" ht="15" hidden="1" customHeight="1">
      <c r="A6320">
        <v>301033</v>
      </c>
      <c r="B6320" t="s">
        <v>12524</v>
      </c>
      <c r="C6320" t="s">
        <v>12525</v>
      </c>
      <c r="D6320" t="s">
        <v>1067</v>
      </c>
      <c r="E6320" t="s">
        <v>1067</v>
      </c>
      <c r="F6320" t="s">
        <v>1067</v>
      </c>
      <c r="I6320" t="s">
        <v>27</v>
      </c>
      <c r="L6320">
        <v>0</v>
      </c>
      <c r="N6320">
        <f t="shared" si="51"/>
        <v>301033</v>
      </c>
      <c r="O6320">
        <f>_xlfn.XLOOKUP(A6320,Planilha1!F:F,Planilha1!G:G,0)</f>
        <v>0</v>
      </c>
      <c r="P6320">
        <v>0</v>
      </c>
    </row>
    <row r="6321" spans="1:16" ht="15" hidden="1" customHeight="1">
      <c r="A6321">
        <v>301034</v>
      </c>
      <c r="B6321" t="s">
        <v>12526</v>
      </c>
      <c r="C6321" t="s">
        <v>12527</v>
      </c>
      <c r="D6321" t="s">
        <v>1067</v>
      </c>
      <c r="E6321" t="s">
        <v>1067</v>
      </c>
      <c r="F6321" t="s">
        <v>1067</v>
      </c>
      <c r="I6321" t="s">
        <v>27</v>
      </c>
      <c r="L6321">
        <v>0</v>
      </c>
      <c r="N6321">
        <f t="shared" si="51"/>
        <v>301034</v>
      </c>
      <c r="O6321">
        <f>_xlfn.XLOOKUP(A6321,Planilha1!F:F,Planilha1!G:G,0)</f>
        <v>0</v>
      </c>
      <c r="P6321">
        <v>0</v>
      </c>
    </row>
    <row r="6322" spans="1:16" ht="15" hidden="1" customHeight="1">
      <c r="A6322">
        <v>301035</v>
      </c>
      <c r="B6322" t="s">
        <v>12528</v>
      </c>
      <c r="C6322" t="s">
        <v>12529</v>
      </c>
      <c r="D6322" t="s">
        <v>1067</v>
      </c>
      <c r="E6322" t="s">
        <v>1067</v>
      </c>
      <c r="F6322" t="s">
        <v>1067</v>
      </c>
      <c r="I6322" t="s">
        <v>27</v>
      </c>
      <c r="L6322">
        <v>0</v>
      </c>
      <c r="N6322">
        <f t="shared" si="51"/>
        <v>301035</v>
      </c>
      <c r="O6322">
        <f>_xlfn.XLOOKUP(A6322,Planilha1!F:F,Planilha1!G:G,0)</f>
        <v>0</v>
      </c>
      <c r="P6322">
        <v>0</v>
      </c>
    </row>
    <row r="6323" spans="1:16" ht="15" hidden="1" customHeight="1">
      <c r="A6323">
        <v>301036</v>
      </c>
      <c r="B6323" t="s">
        <v>12530</v>
      </c>
      <c r="C6323" t="s">
        <v>12531</v>
      </c>
      <c r="D6323" t="s">
        <v>1067</v>
      </c>
      <c r="E6323" t="s">
        <v>1067</v>
      </c>
      <c r="F6323" t="s">
        <v>1067</v>
      </c>
      <c r="I6323" t="s">
        <v>27</v>
      </c>
      <c r="L6323">
        <v>0</v>
      </c>
      <c r="N6323">
        <f t="shared" si="51"/>
        <v>301036</v>
      </c>
      <c r="O6323">
        <f>_xlfn.XLOOKUP(A6323,Planilha1!F:F,Planilha1!G:G,0)</f>
        <v>0</v>
      </c>
      <c r="P6323">
        <v>0</v>
      </c>
    </row>
    <row r="6324" spans="1:16" ht="15" hidden="1" customHeight="1">
      <c r="A6324">
        <v>301037</v>
      </c>
      <c r="B6324" t="s">
        <v>12532</v>
      </c>
      <c r="C6324" t="s">
        <v>12533</v>
      </c>
      <c r="D6324" t="s">
        <v>1067</v>
      </c>
      <c r="E6324" t="s">
        <v>1067</v>
      </c>
      <c r="F6324" t="s">
        <v>1067</v>
      </c>
      <c r="I6324" t="s">
        <v>27</v>
      </c>
      <c r="L6324">
        <v>0</v>
      </c>
      <c r="N6324">
        <f t="shared" si="51"/>
        <v>301037</v>
      </c>
      <c r="O6324">
        <f>_xlfn.XLOOKUP(A6324,Planilha1!F:F,Planilha1!G:G,0)</f>
        <v>0</v>
      </c>
      <c r="P6324">
        <v>0</v>
      </c>
    </row>
    <row r="6325" spans="1:16" ht="15" hidden="1" customHeight="1">
      <c r="A6325">
        <v>301038</v>
      </c>
      <c r="B6325" t="s">
        <v>12534</v>
      </c>
      <c r="C6325" t="s">
        <v>12535</v>
      </c>
      <c r="D6325" t="s">
        <v>1067</v>
      </c>
      <c r="E6325" t="s">
        <v>1067</v>
      </c>
      <c r="F6325" t="s">
        <v>1067</v>
      </c>
      <c r="I6325" t="s">
        <v>27</v>
      </c>
      <c r="L6325">
        <v>0</v>
      </c>
      <c r="N6325">
        <f t="shared" si="51"/>
        <v>301038</v>
      </c>
      <c r="O6325">
        <f>_xlfn.XLOOKUP(A6325,Planilha1!F:F,Planilha1!G:G,0)</f>
        <v>0</v>
      </c>
      <c r="P6325">
        <v>0</v>
      </c>
    </row>
    <row r="6326" spans="1:16" ht="15" hidden="1" customHeight="1">
      <c r="A6326">
        <v>301039</v>
      </c>
      <c r="B6326" t="s">
        <v>12536</v>
      </c>
      <c r="C6326" t="s">
        <v>12537</v>
      </c>
      <c r="D6326" t="s">
        <v>1067</v>
      </c>
      <c r="E6326" t="s">
        <v>1067</v>
      </c>
      <c r="F6326" t="s">
        <v>1067</v>
      </c>
      <c r="I6326" t="s">
        <v>27</v>
      </c>
      <c r="L6326">
        <v>0</v>
      </c>
      <c r="N6326">
        <f t="shared" si="51"/>
        <v>301039</v>
      </c>
      <c r="O6326">
        <f>_xlfn.XLOOKUP(A6326,Planilha1!F:F,Planilha1!G:G,0)</f>
        <v>0</v>
      </c>
      <c r="P6326">
        <v>0</v>
      </c>
    </row>
    <row r="6327" spans="1:16" ht="15" hidden="1" customHeight="1">
      <c r="A6327">
        <v>301040</v>
      </c>
      <c r="B6327" t="s">
        <v>12538</v>
      </c>
      <c r="C6327" t="s">
        <v>12539</v>
      </c>
      <c r="D6327" t="s">
        <v>1067</v>
      </c>
      <c r="E6327" t="s">
        <v>1067</v>
      </c>
      <c r="F6327" t="s">
        <v>1067</v>
      </c>
      <c r="I6327" t="s">
        <v>27</v>
      </c>
      <c r="L6327">
        <v>0</v>
      </c>
      <c r="N6327">
        <f t="shared" si="51"/>
        <v>301040</v>
      </c>
      <c r="O6327">
        <f>_xlfn.XLOOKUP(A6327,Planilha1!F:F,Planilha1!G:G,0)</f>
        <v>0</v>
      </c>
      <c r="P6327">
        <v>0</v>
      </c>
    </row>
    <row r="6328" spans="1:16" ht="15" hidden="1" customHeight="1">
      <c r="A6328">
        <v>301041</v>
      </c>
      <c r="B6328" t="s">
        <v>12540</v>
      </c>
      <c r="C6328" t="s">
        <v>12541</v>
      </c>
      <c r="D6328" t="s">
        <v>1067</v>
      </c>
      <c r="E6328" t="s">
        <v>1067</v>
      </c>
      <c r="F6328" t="s">
        <v>1067</v>
      </c>
      <c r="I6328" t="s">
        <v>27</v>
      </c>
      <c r="L6328">
        <v>0</v>
      </c>
      <c r="N6328">
        <f t="shared" si="51"/>
        <v>301041</v>
      </c>
      <c r="O6328">
        <f>_xlfn.XLOOKUP(A6328,Planilha1!F:F,Planilha1!G:G,0)</f>
        <v>0</v>
      </c>
      <c r="P6328">
        <v>0</v>
      </c>
    </row>
    <row r="6329" spans="1:16" ht="15" hidden="1" customHeight="1">
      <c r="A6329">
        <v>301042</v>
      </c>
      <c r="B6329" t="s">
        <v>12542</v>
      </c>
      <c r="C6329" t="s">
        <v>12543</v>
      </c>
      <c r="D6329" t="s">
        <v>1067</v>
      </c>
      <c r="E6329" t="s">
        <v>1067</v>
      </c>
      <c r="F6329" t="s">
        <v>1067</v>
      </c>
      <c r="I6329" t="s">
        <v>27</v>
      </c>
      <c r="L6329">
        <v>0</v>
      </c>
      <c r="N6329">
        <f t="shared" si="51"/>
        <v>301042</v>
      </c>
      <c r="O6329">
        <f>_xlfn.XLOOKUP(A6329,Planilha1!F:F,Planilha1!G:G,0)</f>
        <v>0</v>
      </c>
      <c r="P6329">
        <v>0</v>
      </c>
    </row>
    <row r="6330" spans="1:16" ht="15" hidden="1" customHeight="1">
      <c r="A6330">
        <v>301043</v>
      </c>
      <c r="B6330" t="s">
        <v>12544</v>
      </c>
      <c r="C6330" t="s">
        <v>12545</v>
      </c>
      <c r="D6330" t="s">
        <v>1067</v>
      </c>
      <c r="E6330" t="s">
        <v>1067</v>
      </c>
      <c r="F6330" t="s">
        <v>1067</v>
      </c>
      <c r="I6330" t="s">
        <v>27</v>
      </c>
      <c r="L6330">
        <v>0</v>
      </c>
      <c r="N6330">
        <f t="shared" si="51"/>
        <v>301043</v>
      </c>
      <c r="O6330">
        <f>_xlfn.XLOOKUP(A6330,Planilha1!F:F,Planilha1!G:G,0)</f>
        <v>0</v>
      </c>
      <c r="P6330">
        <v>0</v>
      </c>
    </row>
    <row r="6331" spans="1:16" ht="15" hidden="1" customHeight="1">
      <c r="A6331">
        <v>301044</v>
      </c>
      <c r="B6331" t="s">
        <v>12546</v>
      </c>
      <c r="C6331" t="s">
        <v>12547</v>
      </c>
      <c r="D6331" t="s">
        <v>1067</v>
      </c>
      <c r="E6331" t="s">
        <v>1067</v>
      </c>
      <c r="F6331" t="s">
        <v>1067</v>
      </c>
      <c r="I6331" t="s">
        <v>27</v>
      </c>
      <c r="L6331">
        <v>0</v>
      </c>
      <c r="N6331">
        <f t="shared" si="51"/>
        <v>301044</v>
      </c>
      <c r="O6331">
        <f>_xlfn.XLOOKUP(A6331,Planilha1!F:F,Planilha1!G:G,0)</f>
        <v>0</v>
      </c>
      <c r="P6331">
        <v>0</v>
      </c>
    </row>
    <row r="6332" spans="1:16" ht="15" hidden="1" customHeight="1">
      <c r="A6332">
        <v>301045</v>
      </c>
      <c r="B6332" t="s">
        <v>12548</v>
      </c>
      <c r="C6332" t="s">
        <v>12549</v>
      </c>
      <c r="D6332" t="s">
        <v>1067</v>
      </c>
      <c r="E6332" t="s">
        <v>1067</v>
      </c>
      <c r="F6332" t="s">
        <v>1067</v>
      </c>
      <c r="I6332" t="s">
        <v>27</v>
      </c>
      <c r="L6332">
        <v>0</v>
      </c>
      <c r="N6332">
        <f t="shared" si="51"/>
        <v>301045</v>
      </c>
      <c r="O6332">
        <f>_xlfn.XLOOKUP(A6332,Planilha1!F:F,Planilha1!G:G,0)</f>
        <v>0</v>
      </c>
      <c r="P6332">
        <v>0</v>
      </c>
    </row>
    <row r="6333" spans="1:16" ht="15" hidden="1" customHeight="1">
      <c r="A6333">
        <v>301046</v>
      </c>
      <c r="B6333" t="s">
        <v>12550</v>
      </c>
      <c r="C6333" t="s">
        <v>12551</v>
      </c>
      <c r="D6333" t="s">
        <v>1067</v>
      </c>
      <c r="E6333" t="s">
        <v>1067</v>
      </c>
      <c r="F6333" t="s">
        <v>1067</v>
      </c>
      <c r="I6333" t="s">
        <v>27</v>
      </c>
      <c r="L6333">
        <v>0</v>
      </c>
      <c r="N6333">
        <f t="shared" si="51"/>
        <v>301046</v>
      </c>
      <c r="O6333">
        <f>_xlfn.XLOOKUP(A6333,Planilha1!F:F,Planilha1!G:G,0)</f>
        <v>0</v>
      </c>
      <c r="P6333">
        <v>0</v>
      </c>
    </row>
    <row r="6334" spans="1:16" ht="15" hidden="1" customHeight="1">
      <c r="A6334">
        <v>301047</v>
      </c>
      <c r="B6334" t="s">
        <v>12552</v>
      </c>
      <c r="C6334" t="s">
        <v>12553</v>
      </c>
      <c r="D6334" t="s">
        <v>1067</v>
      </c>
      <c r="E6334" t="s">
        <v>1067</v>
      </c>
      <c r="F6334" t="s">
        <v>1067</v>
      </c>
      <c r="I6334" t="s">
        <v>27</v>
      </c>
      <c r="L6334">
        <v>0</v>
      </c>
      <c r="N6334">
        <f t="shared" si="51"/>
        <v>301047</v>
      </c>
      <c r="O6334">
        <f>_xlfn.XLOOKUP(A6334,Planilha1!F:F,Planilha1!G:G,0)</f>
        <v>0</v>
      </c>
      <c r="P6334">
        <v>0</v>
      </c>
    </row>
    <row r="6335" spans="1:16" ht="15" hidden="1" customHeight="1">
      <c r="A6335">
        <v>301048</v>
      </c>
      <c r="B6335" t="s">
        <v>12554</v>
      </c>
      <c r="C6335" t="s">
        <v>12555</v>
      </c>
      <c r="D6335" t="s">
        <v>1067</v>
      </c>
      <c r="E6335" t="s">
        <v>1067</v>
      </c>
      <c r="F6335" t="s">
        <v>1067</v>
      </c>
      <c r="I6335" t="s">
        <v>27</v>
      </c>
      <c r="L6335">
        <v>0</v>
      </c>
      <c r="N6335">
        <f t="shared" si="51"/>
        <v>301048</v>
      </c>
      <c r="O6335">
        <f>_xlfn.XLOOKUP(A6335,Planilha1!F:F,Planilha1!G:G,0)</f>
        <v>0</v>
      </c>
      <c r="P6335">
        <v>0</v>
      </c>
    </row>
    <row r="6336" spans="1:16" ht="15" hidden="1" customHeight="1">
      <c r="A6336">
        <v>301049</v>
      </c>
      <c r="B6336" t="s">
        <v>12556</v>
      </c>
      <c r="C6336" t="s">
        <v>12557</v>
      </c>
      <c r="D6336" t="s">
        <v>1067</v>
      </c>
      <c r="E6336" t="s">
        <v>1067</v>
      </c>
      <c r="F6336" t="s">
        <v>1067</v>
      </c>
      <c r="I6336" t="s">
        <v>27</v>
      </c>
      <c r="L6336">
        <v>0</v>
      </c>
      <c r="N6336">
        <f t="shared" si="51"/>
        <v>301049</v>
      </c>
      <c r="O6336">
        <f>_xlfn.XLOOKUP(A6336,Planilha1!F:F,Planilha1!G:G,0)</f>
        <v>0</v>
      </c>
      <c r="P6336">
        <v>0</v>
      </c>
    </row>
    <row r="6337" spans="1:16" ht="15" hidden="1" customHeight="1">
      <c r="A6337">
        <v>301050</v>
      </c>
      <c r="B6337" t="s">
        <v>12558</v>
      </c>
      <c r="C6337" t="s">
        <v>12559</v>
      </c>
      <c r="D6337" t="s">
        <v>1067</v>
      </c>
      <c r="E6337" t="s">
        <v>1067</v>
      </c>
      <c r="F6337" t="s">
        <v>1067</v>
      </c>
      <c r="I6337" t="s">
        <v>27</v>
      </c>
      <c r="L6337">
        <v>0</v>
      </c>
      <c r="N6337">
        <f t="shared" si="51"/>
        <v>301050</v>
      </c>
      <c r="O6337">
        <f>_xlfn.XLOOKUP(A6337,Planilha1!F:F,Planilha1!G:G,0)</f>
        <v>0</v>
      </c>
      <c r="P6337">
        <v>0</v>
      </c>
    </row>
    <row r="6338" spans="1:16" ht="15" hidden="1" customHeight="1">
      <c r="A6338">
        <v>301051</v>
      </c>
      <c r="B6338" t="s">
        <v>12560</v>
      </c>
      <c r="C6338" t="s">
        <v>12561</v>
      </c>
      <c r="D6338" t="s">
        <v>1067</v>
      </c>
      <c r="E6338" t="s">
        <v>1067</v>
      </c>
      <c r="F6338" t="s">
        <v>1067</v>
      </c>
      <c r="I6338" t="s">
        <v>27</v>
      </c>
      <c r="L6338">
        <v>0</v>
      </c>
      <c r="N6338">
        <f t="shared" si="51"/>
        <v>301051</v>
      </c>
      <c r="O6338">
        <f>_xlfn.XLOOKUP(A6338,Planilha1!F:F,Planilha1!G:G,0)</f>
        <v>0</v>
      </c>
      <c r="P6338">
        <v>0</v>
      </c>
    </row>
    <row r="6339" spans="1:16" ht="15" hidden="1" customHeight="1">
      <c r="A6339">
        <v>301052</v>
      </c>
      <c r="B6339" t="s">
        <v>12562</v>
      </c>
      <c r="C6339" t="s">
        <v>12563</v>
      </c>
      <c r="D6339" t="s">
        <v>1067</v>
      </c>
      <c r="E6339" t="s">
        <v>1067</v>
      </c>
      <c r="F6339" t="s">
        <v>1067</v>
      </c>
      <c r="I6339" t="s">
        <v>27</v>
      </c>
      <c r="L6339">
        <v>0</v>
      </c>
      <c r="N6339">
        <f t="shared" si="51"/>
        <v>301052</v>
      </c>
      <c r="O6339">
        <f>_xlfn.XLOOKUP(A6339,Planilha1!F:F,Planilha1!G:G,0)</f>
        <v>0</v>
      </c>
      <c r="P6339">
        <v>0</v>
      </c>
    </row>
    <row r="6340" spans="1:16" ht="15" hidden="1" customHeight="1">
      <c r="A6340">
        <v>301053</v>
      </c>
      <c r="B6340" t="s">
        <v>12564</v>
      </c>
      <c r="C6340" t="s">
        <v>12565</v>
      </c>
      <c r="D6340" t="s">
        <v>1067</v>
      </c>
      <c r="E6340" t="s">
        <v>1067</v>
      </c>
      <c r="F6340" t="s">
        <v>1067</v>
      </c>
      <c r="I6340" t="s">
        <v>27</v>
      </c>
      <c r="L6340">
        <v>0</v>
      </c>
      <c r="N6340">
        <f t="shared" si="51"/>
        <v>301053</v>
      </c>
      <c r="O6340">
        <f>_xlfn.XLOOKUP(A6340,Planilha1!F:F,Planilha1!G:G,0)</f>
        <v>0</v>
      </c>
      <c r="P6340">
        <v>0</v>
      </c>
    </row>
    <row r="6341" spans="1:16" ht="15" hidden="1" customHeight="1">
      <c r="A6341">
        <v>301054</v>
      </c>
      <c r="B6341" t="s">
        <v>12566</v>
      </c>
      <c r="C6341" t="s">
        <v>12567</v>
      </c>
      <c r="D6341" t="s">
        <v>1067</v>
      </c>
      <c r="E6341" t="s">
        <v>1067</v>
      </c>
      <c r="F6341" t="s">
        <v>1067</v>
      </c>
      <c r="I6341" t="s">
        <v>27</v>
      </c>
      <c r="L6341">
        <v>0</v>
      </c>
      <c r="N6341">
        <f t="shared" si="51"/>
        <v>301054</v>
      </c>
      <c r="O6341">
        <f>_xlfn.XLOOKUP(A6341,Planilha1!F:F,Planilha1!G:G,0)</f>
        <v>0</v>
      </c>
      <c r="P6341">
        <v>0</v>
      </c>
    </row>
    <row r="6342" spans="1:16" ht="15" hidden="1" customHeight="1">
      <c r="A6342">
        <v>301055</v>
      </c>
      <c r="B6342" t="s">
        <v>12568</v>
      </c>
      <c r="C6342" t="s">
        <v>12569</v>
      </c>
      <c r="D6342" t="s">
        <v>1067</v>
      </c>
      <c r="E6342" t="s">
        <v>1067</v>
      </c>
      <c r="F6342" t="s">
        <v>1067</v>
      </c>
      <c r="I6342" t="s">
        <v>27</v>
      </c>
      <c r="L6342">
        <v>0</v>
      </c>
      <c r="N6342">
        <f t="shared" si="51"/>
        <v>301055</v>
      </c>
      <c r="O6342">
        <f>_xlfn.XLOOKUP(A6342,Planilha1!F:F,Planilha1!G:G,0)</f>
        <v>0</v>
      </c>
      <c r="P6342">
        <v>0</v>
      </c>
    </row>
    <row r="6343" spans="1:16" ht="15" hidden="1" customHeight="1">
      <c r="A6343">
        <v>301056</v>
      </c>
      <c r="B6343" t="s">
        <v>12570</v>
      </c>
      <c r="C6343" t="s">
        <v>12571</v>
      </c>
      <c r="D6343" t="s">
        <v>1067</v>
      </c>
      <c r="E6343" t="s">
        <v>1067</v>
      </c>
      <c r="F6343" t="s">
        <v>1067</v>
      </c>
      <c r="I6343" t="s">
        <v>27</v>
      </c>
      <c r="L6343">
        <v>0</v>
      </c>
      <c r="N6343">
        <f t="shared" si="51"/>
        <v>301056</v>
      </c>
      <c r="O6343">
        <f>_xlfn.XLOOKUP(A6343,Planilha1!F:F,Planilha1!G:G,0)</f>
        <v>0</v>
      </c>
      <c r="P6343">
        <v>0</v>
      </c>
    </row>
    <row r="6344" spans="1:16" ht="15" hidden="1" customHeight="1">
      <c r="A6344">
        <v>301057</v>
      </c>
      <c r="B6344" t="s">
        <v>12572</v>
      </c>
      <c r="C6344" t="s">
        <v>12573</v>
      </c>
      <c r="D6344" t="s">
        <v>1067</v>
      </c>
      <c r="E6344" t="s">
        <v>1067</v>
      </c>
      <c r="F6344" t="s">
        <v>1067</v>
      </c>
      <c r="I6344" t="s">
        <v>27</v>
      </c>
      <c r="L6344">
        <v>0</v>
      </c>
      <c r="N6344">
        <f t="shared" si="51"/>
        <v>301057</v>
      </c>
      <c r="O6344">
        <f>_xlfn.XLOOKUP(A6344,Planilha1!F:F,Planilha1!G:G,0)</f>
        <v>0</v>
      </c>
      <c r="P6344">
        <v>0</v>
      </c>
    </row>
    <row r="6345" spans="1:16" ht="15" hidden="1" customHeight="1">
      <c r="A6345">
        <v>301058</v>
      </c>
      <c r="B6345" t="s">
        <v>12574</v>
      </c>
      <c r="C6345" t="s">
        <v>12575</v>
      </c>
      <c r="D6345" t="s">
        <v>1067</v>
      </c>
      <c r="E6345" t="s">
        <v>1067</v>
      </c>
      <c r="F6345" t="s">
        <v>1067</v>
      </c>
      <c r="I6345" t="s">
        <v>27</v>
      </c>
      <c r="L6345">
        <v>0</v>
      </c>
      <c r="N6345">
        <f t="shared" si="51"/>
        <v>301058</v>
      </c>
      <c r="O6345">
        <f>_xlfn.XLOOKUP(A6345,Planilha1!F:F,Planilha1!G:G,0)</f>
        <v>0</v>
      </c>
      <c r="P6345">
        <v>0</v>
      </c>
    </row>
    <row r="6346" spans="1:16" ht="15" hidden="1" customHeight="1">
      <c r="A6346">
        <v>301059</v>
      </c>
      <c r="B6346" t="s">
        <v>12576</v>
      </c>
      <c r="C6346" t="s">
        <v>12577</v>
      </c>
      <c r="D6346" t="s">
        <v>1067</v>
      </c>
      <c r="E6346" t="s">
        <v>1067</v>
      </c>
      <c r="F6346" t="s">
        <v>1067</v>
      </c>
      <c r="I6346" t="s">
        <v>27</v>
      </c>
      <c r="L6346">
        <v>0</v>
      </c>
      <c r="N6346">
        <f t="shared" si="51"/>
        <v>301059</v>
      </c>
      <c r="O6346">
        <f>_xlfn.XLOOKUP(A6346,Planilha1!F:F,Planilha1!G:G,0)</f>
        <v>0</v>
      </c>
      <c r="P6346">
        <v>0</v>
      </c>
    </row>
    <row r="6347" spans="1:16" ht="15" hidden="1" customHeight="1">
      <c r="A6347">
        <v>301060</v>
      </c>
      <c r="B6347" t="s">
        <v>12578</v>
      </c>
      <c r="C6347" t="s">
        <v>12579</v>
      </c>
      <c r="D6347" t="s">
        <v>1067</v>
      </c>
      <c r="E6347" t="s">
        <v>1067</v>
      </c>
      <c r="F6347" t="s">
        <v>1067</v>
      </c>
      <c r="I6347" t="s">
        <v>27</v>
      </c>
      <c r="L6347">
        <v>0</v>
      </c>
      <c r="N6347">
        <f t="shared" si="51"/>
        <v>301060</v>
      </c>
      <c r="O6347">
        <f>_xlfn.XLOOKUP(A6347,Planilha1!F:F,Planilha1!G:G,0)</f>
        <v>0</v>
      </c>
      <c r="P6347">
        <v>0</v>
      </c>
    </row>
    <row r="6348" spans="1:16" ht="15" hidden="1" customHeight="1">
      <c r="A6348">
        <v>301061</v>
      </c>
      <c r="B6348" t="s">
        <v>12580</v>
      </c>
      <c r="C6348" t="s">
        <v>12581</v>
      </c>
      <c r="D6348" t="s">
        <v>1067</v>
      </c>
      <c r="E6348" t="s">
        <v>1067</v>
      </c>
      <c r="F6348" t="s">
        <v>1067</v>
      </c>
      <c r="I6348" t="s">
        <v>27</v>
      </c>
      <c r="L6348">
        <v>0</v>
      </c>
      <c r="N6348">
        <f t="shared" si="51"/>
        <v>301061</v>
      </c>
      <c r="O6348">
        <f>_xlfn.XLOOKUP(A6348,Planilha1!F:F,Planilha1!G:G,0)</f>
        <v>0</v>
      </c>
      <c r="P6348">
        <v>0</v>
      </c>
    </row>
    <row r="6349" spans="1:16" ht="15" hidden="1" customHeight="1">
      <c r="A6349">
        <v>301062</v>
      </c>
      <c r="B6349" t="s">
        <v>12582</v>
      </c>
      <c r="C6349" t="s">
        <v>12583</v>
      </c>
      <c r="D6349" t="s">
        <v>1067</v>
      </c>
      <c r="E6349" t="s">
        <v>1067</v>
      </c>
      <c r="F6349" t="s">
        <v>1067</v>
      </c>
      <c r="I6349" t="s">
        <v>27</v>
      </c>
      <c r="L6349">
        <v>0</v>
      </c>
      <c r="N6349">
        <f t="shared" si="51"/>
        <v>301062</v>
      </c>
      <c r="O6349">
        <f>_xlfn.XLOOKUP(A6349,Planilha1!F:F,Planilha1!G:G,0)</f>
        <v>0</v>
      </c>
      <c r="P6349">
        <v>0</v>
      </c>
    </row>
    <row r="6350" spans="1:16" ht="15" hidden="1" customHeight="1">
      <c r="A6350">
        <v>301063</v>
      </c>
      <c r="B6350" t="s">
        <v>12584</v>
      </c>
      <c r="C6350" t="s">
        <v>12585</v>
      </c>
      <c r="D6350" t="s">
        <v>1067</v>
      </c>
      <c r="E6350" t="s">
        <v>1067</v>
      </c>
      <c r="F6350" t="s">
        <v>1067</v>
      </c>
      <c r="I6350" t="s">
        <v>27</v>
      </c>
      <c r="L6350">
        <v>0</v>
      </c>
      <c r="N6350">
        <f t="shared" si="51"/>
        <v>301063</v>
      </c>
      <c r="O6350">
        <f>_xlfn.XLOOKUP(A6350,Planilha1!F:F,Planilha1!G:G,0)</f>
        <v>0</v>
      </c>
      <c r="P6350">
        <v>0</v>
      </c>
    </row>
    <row r="6351" spans="1:16" ht="15" hidden="1" customHeight="1">
      <c r="A6351">
        <v>301064</v>
      </c>
      <c r="B6351" t="s">
        <v>12586</v>
      </c>
      <c r="C6351" t="s">
        <v>12587</v>
      </c>
      <c r="D6351" t="s">
        <v>1067</v>
      </c>
      <c r="E6351" t="s">
        <v>1067</v>
      </c>
      <c r="F6351" t="s">
        <v>1067</v>
      </c>
      <c r="I6351" t="s">
        <v>27</v>
      </c>
      <c r="L6351">
        <v>0</v>
      </c>
      <c r="N6351">
        <f t="shared" si="51"/>
        <v>301064</v>
      </c>
      <c r="O6351">
        <f>_xlfn.XLOOKUP(A6351,Planilha1!F:F,Planilha1!G:G,0)</f>
        <v>0</v>
      </c>
      <c r="P6351">
        <v>0</v>
      </c>
    </row>
    <row r="6352" spans="1:16" ht="15" hidden="1" customHeight="1">
      <c r="A6352">
        <v>301065</v>
      </c>
      <c r="B6352" t="s">
        <v>12588</v>
      </c>
      <c r="C6352" t="s">
        <v>12589</v>
      </c>
      <c r="D6352" t="s">
        <v>1067</v>
      </c>
      <c r="E6352" t="s">
        <v>1067</v>
      </c>
      <c r="F6352" t="s">
        <v>1067</v>
      </c>
      <c r="I6352" t="s">
        <v>27</v>
      </c>
      <c r="L6352">
        <v>0</v>
      </c>
      <c r="N6352">
        <f t="shared" si="51"/>
        <v>301065</v>
      </c>
      <c r="O6352">
        <f>_xlfn.XLOOKUP(A6352,Planilha1!F:F,Planilha1!G:G,0)</f>
        <v>0</v>
      </c>
      <c r="P6352">
        <v>0</v>
      </c>
    </row>
    <row r="6353" spans="1:16" ht="15" hidden="1" customHeight="1">
      <c r="A6353">
        <v>301066</v>
      </c>
      <c r="B6353" t="s">
        <v>12590</v>
      </c>
      <c r="C6353" t="s">
        <v>12591</v>
      </c>
      <c r="D6353" t="s">
        <v>1067</v>
      </c>
      <c r="E6353" t="s">
        <v>1067</v>
      </c>
      <c r="F6353" t="s">
        <v>1067</v>
      </c>
      <c r="I6353" t="s">
        <v>27</v>
      </c>
      <c r="L6353">
        <v>0</v>
      </c>
      <c r="N6353">
        <f t="shared" si="51"/>
        <v>301066</v>
      </c>
      <c r="O6353">
        <f>_xlfn.XLOOKUP(A6353,Planilha1!F:F,Planilha1!G:G,0)</f>
        <v>0</v>
      </c>
      <c r="P6353">
        <v>0</v>
      </c>
    </row>
    <row r="6354" spans="1:16" ht="15" hidden="1" customHeight="1">
      <c r="A6354">
        <v>301067</v>
      </c>
      <c r="B6354" t="s">
        <v>12592</v>
      </c>
      <c r="C6354" t="s">
        <v>12593</v>
      </c>
      <c r="D6354" t="s">
        <v>1067</v>
      </c>
      <c r="E6354" t="s">
        <v>1067</v>
      </c>
      <c r="F6354" t="s">
        <v>1067</v>
      </c>
      <c r="I6354" t="s">
        <v>27</v>
      </c>
      <c r="L6354">
        <v>0</v>
      </c>
      <c r="N6354">
        <f t="shared" ref="N6354:N6417" si="52">A6354</f>
        <v>301067</v>
      </c>
      <c r="O6354">
        <f>_xlfn.XLOOKUP(A6354,Planilha1!F:F,Planilha1!G:G,0)</f>
        <v>0</v>
      </c>
      <c r="P6354">
        <v>0</v>
      </c>
    </row>
    <row r="6355" spans="1:16" ht="15" hidden="1" customHeight="1">
      <c r="A6355">
        <v>301068</v>
      </c>
      <c r="B6355" t="s">
        <v>12594</v>
      </c>
      <c r="C6355" t="s">
        <v>12595</v>
      </c>
      <c r="D6355" t="s">
        <v>1067</v>
      </c>
      <c r="E6355" t="s">
        <v>1067</v>
      </c>
      <c r="F6355" t="s">
        <v>1067</v>
      </c>
      <c r="I6355" t="s">
        <v>27</v>
      </c>
      <c r="L6355">
        <v>0</v>
      </c>
      <c r="N6355">
        <f t="shared" si="52"/>
        <v>301068</v>
      </c>
      <c r="O6355">
        <f>_xlfn.XLOOKUP(A6355,Planilha1!F:F,Planilha1!G:G,0)</f>
        <v>0</v>
      </c>
      <c r="P6355">
        <v>0</v>
      </c>
    </row>
    <row r="6356" spans="1:16" ht="15" hidden="1" customHeight="1">
      <c r="A6356">
        <v>301069</v>
      </c>
      <c r="B6356" t="s">
        <v>12596</v>
      </c>
      <c r="C6356" t="s">
        <v>12597</v>
      </c>
      <c r="D6356" t="s">
        <v>1067</v>
      </c>
      <c r="E6356" t="s">
        <v>1067</v>
      </c>
      <c r="F6356" t="s">
        <v>1067</v>
      </c>
      <c r="I6356" t="s">
        <v>27</v>
      </c>
      <c r="L6356">
        <v>0</v>
      </c>
      <c r="N6356">
        <f t="shared" si="52"/>
        <v>301069</v>
      </c>
      <c r="O6356">
        <f>_xlfn.XLOOKUP(A6356,Planilha1!F:F,Planilha1!G:G,0)</f>
        <v>0</v>
      </c>
      <c r="P6356">
        <v>0</v>
      </c>
    </row>
    <row r="6357" spans="1:16" ht="15" hidden="1" customHeight="1">
      <c r="A6357">
        <v>301070</v>
      </c>
      <c r="B6357" t="s">
        <v>12598</v>
      </c>
      <c r="C6357" t="s">
        <v>12599</v>
      </c>
      <c r="D6357" t="s">
        <v>1067</v>
      </c>
      <c r="E6357" t="s">
        <v>1067</v>
      </c>
      <c r="F6357" t="s">
        <v>1067</v>
      </c>
      <c r="I6357" t="s">
        <v>27</v>
      </c>
      <c r="L6357">
        <v>0</v>
      </c>
      <c r="N6357">
        <f t="shared" si="52"/>
        <v>301070</v>
      </c>
      <c r="O6357">
        <f>_xlfn.XLOOKUP(A6357,Planilha1!F:F,Planilha1!G:G,0)</f>
        <v>0</v>
      </c>
      <c r="P6357">
        <v>0</v>
      </c>
    </row>
    <row r="6358" spans="1:16" ht="15" hidden="1" customHeight="1">
      <c r="A6358">
        <v>301071</v>
      </c>
      <c r="B6358" t="s">
        <v>12600</v>
      </c>
      <c r="C6358" t="s">
        <v>12601</v>
      </c>
      <c r="D6358" t="s">
        <v>1067</v>
      </c>
      <c r="E6358" t="s">
        <v>1067</v>
      </c>
      <c r="F6358" t="s">
        <v>1067</v>
      </c>
      <c r="I6358" t="s">
        <v>27</v>
      </c>
      <c r="L6358">
        <v>0</v>
      </c>
      <c r="N6358">
        <f t="shared" si="52"/>
        <v>301071</v>
      </c>
      <c r="O6358">
        <f>_xlfn.XLOOKUP(A6358,Planilha1!F:F,Planilha1!G:G,0)</f>
        <v>0</v>
      </c>
      <c r="P6358">
        <v>0</v>
      </c>
    </row>
    <row r="6359" spans="1:16" ht="15" hidden="1" customHeight="1">
      <c r="A6359">
        <v>301072</v>
      </c>
      <c r="B6359" t="s">
        <v>12602</v>
      </c>
      <c r="C6359" t="s">
        <v>12603</v>
      </c>
      <c r="D6359" t="s">
        <v>1067</v>
      </c>
      <c r="E6359" t="s">
        <v>1067</v>
      </c>
      <c r="F6359" t="s">
        <v>1067</v>
      </c>
      <c r="I6359" t="s">
        <v>27</v>
      </c>
      <c r="L6359">
        <v>0</v>
      </c>
      <c r="N6359">
        <f t="shared" si="52"/>
        <v>301072</v>
      </c>
      <c r="O6359">
        <f>_xlfn.XLOOKUP(A6359,Planilha1!F:F,Planilha1!G:G,0)</f>
        <v>0</v>
      </c>
      <c r="P6359">
        <v>0</v>
      </c>
    </row>
    <row r="6360" spans="1:16" ht="15" hidden="1" customHeight="1">
      <c r="A6360">
        <v>301073</v>
      </c>
      <c r="B6360" t="s">
        <v>12604</v>
      </c>
      <c r="C6360" t="s">
        <v>12605</v>
      </c>
      <c r="D6360" t="s">
        <v>1067</v>
      </c>
      <c r="E6360" t="s">
        <v>1067</v>
      </c>
      <c r="F6360" t="s">
        <v>1067</v>
      </c>
      <c r="I6360" t="s">
        <v>27</v>
      </c>
      <c r="L6360">
        <v>0</v>
      </c>
      <c r="N6360">
        <f t="shared" si="52"/>
        <v>301073</v>
      </c>
      <c r="O6360">
        <f>_xlfn.XLOOKUP(A6360,Planilha1!F:F,Planilha1!G:G,0)</f>
        <v>0</v>
      </c>
      <c r="P6360">
        <v>0</v>
      </c>
    </row>
    <row r="6361" spans="1:16" ht="15" hidden="1" customHeight="1">
      <c r="A6361">
        <v>301074</v>
      </c>
      <c r="B6361" t="s">
        <v>12606</v>
      </c>
      <c r="C6361" t="s">
        <v>12607</v>
      </c>
      <c r="D6361" t="s">
        <v>1067</v>
      </c>
      <c r="E6361" t="s">
        <v>1067</v>
      </c>
      <c r="F6361" t="s">
        <v>1067</v>
      </c>
      <c r="I6361" t="s">
        <v>27</v>
      </c>
      <c r="L6361">
        <v>0</v>
      </c>
      <c r="N6361">
        <f t="shared" si="52"/>
        <v>301074</v>
      </c>
      <c r="O6361">
        <f>_xlfn.XLOOKUP(A6361,Planilha1!F:F,Planilha1!G:G,0)</f>
        <v>0</v>
      </c>
      <c r="P6361">
        <v>0</v>
      </c>
    </row>
    <row r="6362" spans="1:16" ht="15" hidden="1" customHeight="1">
      <c r="A6362">
        <v>301075</v>
      </c>
      <c r="B6362" t="s">
        <v>12608</v>
      </c>
      <c r="C6362" t="s">
        <v>12609</v>
      </c>
      <c r="D6362" t="s">
        <v>1067</v>
      </c>
      <c r="E6362" t="s">
        <v>1067</v>
      </c>
      <c r="F6362" t="s">
        <v>1067</v>
      </c>
      <c r="I6362" t="s">
        <v>27</v>
      </c>
      <c r="L6362">
        <v>0</v>
      </c>
      <c r="N6362">
        <f t="shared" si="52"/>
        <v>301075</v>
      </c>
      <c r="O6362">
        <f>_xlfn.XLOOKUP(A6362,Planilha1!F:F,Planilha1!G:G,0)</f>
        <v>0</v>
      </c>
      <c r="P6362">
        <v>0</v>
      </c>
    </row>
    <row r="6363" spans="1:16" ht="15" hidden="1" customHeight="1">
      <c r="A6363">
        <v>301076</v>
      </c>
      <c r="B6363" t="s">
        <v>12610</v>
      </c>
      <c r="C6363" t="s">
        <v>12611</v>
      </c>
      <c r="D6363" t="s">
        <v>1067</v>
      </c>
      <c r="E6363" t="s">
        <v>1067</v>
      </c>
      <c r="F6363" t="s">
        <v>1067</v>
      </c>
      <c r="I6363" t="s">
        <v>27</v>
      </c>
      <c r="L6363">
        <v>0</v>
      </c>
      <c r="N6363">
        <f t="shared" si="52"/>
        <v>301076</v>
      </c>
      <c r="O6363">
        <f>_xlfn.XLOOKUP(A6363,Planilha1!F:F,Planilha1!G:G,0)</f>
        <v>0</v>
      </c>
      <c r="P6363">
        <v>0</v>
      </c>
    </row>
    <row r="6364" spans="1:16" ht="15" hidden="1" customHeight="1">
      <c r="A6364">
        <v>301077</v>
      </c>
      <c r="B6364" t="s">
        <v>12612</v>
      </c>
      <c r="C6364" t="s">
        <v>12613</v>
      </c>
      <c r="D6364" t="s">
        <v>1067</v>
      </c>
      <c r="E6364" t="s">
        <v>1067</v>
      </c>
      <c r="F6364" t="s">
        <v>1067</v>
      </c>
      <c r="I6364" t="s">
        <v>27</v>
      </c>
      <c r="L6364">
        <v>0</v>
      </c>
      <c r="N6364">
        <f t="shared" si="52"/>
        <v>301077</v>
      </c>
      <c r="O6364">
        <f>_xlfn.XLOOKUP(A6364,Planilha1!F:F,Planilha1!G:G,0)</f>
        <v>0</v>
      </c>
      <c r="P6364">
        <v>0</v>
      </c>
    </row>
    <row r="6365" spans="1:16" ht="15" hidden="1" customHeight="1">
      <c r="A6365">
        <v>301078</v>
      </c>
      <c r="B6365" t="s">
        <v>12614</v>
      </c>
      <c r="C6365" t="s">
        <v>12615</v>
      </c>
      <c r="D6365" t="s">
        <v>1067</v>
      </c>
      <c r="E6365" t="s">
        <v>1067</v>
      </c>
      <c r="F6365" t="s">
        <v>1067</v>
      </c>
      <c r="I6365" t="s">
        <v>27</v>
      </c>
      <c r="L6365">
        <v>0</v>
      </c>
      <c r="N6365">
        <f t="shared" si="52"/>
        <v>301078</v>
      </c>
      <c r="O6365">
        <f>_xlfn.XLOOKUP(A6365,Planilha1!F:F,Planilha1!G:G,0)</f>
        <v>0</v>
      </c>
      <c r="P6365">
        <v>0</v>
      </c>
    </row>
    <row r="6366" spans="1:16" ht="15" hidden="1" customHeight="1">
      <c r="A6366">
        <v>301079</v>
      </c>
      <c r="B6366" t="s">
        <v>12616</v>
      </c>
      <c r="C6366" t="s">
        <v>12617</v>
      </c>
      <c r="D6366" t="s">
        <v>1067</v>
      </c>
      <c r="E6366" t="s">
        <v>1067</v>
      </c>
      <c r="F6366" t="s">
        <v>1067</v>
      </c>
      <c r="I6366" t="s">
        <v>27</v>
      </c>
      <c r="L6366">
        <v>0</v>
      </c>
      <c r="N6366">
        <f t="shared" si="52"/>
        <v>301079</v>
      </c>
      <c r="O6366">
        <f>_xlfn.XLOOKUP(A6366,Planilha1!F:F,Planilha1!G:G,0)</f>
        <v>0</v>
      </c>
      <c r="P6366">
        <v>0</v>
      </c>
    </row>
    <row r="6367" spans="1:16" ht="15" hidden="1" customHeight="1">
      <c r="A6367">
        <v>301080</v>
      </c>
      <c r="B6367" t="s">
        <v>12618</v>
      </c>
      <c r="C6367" t="s">
        <v>12619</v>
      </c>
      <c r="D6367" t="s">
        <v>1067</v>
      </c>
      <c r="E6367" t="s">
        <v>1067</v>
      </c>
      <c r="F6367" t="s">
        <v>1067</v>
      </c>
      <c r="I6367" t="s">
        <v>27</v>
      </c>
      <c r="L6367">
        <v>0</v>
      </c>
      <c r="N6367">
        <f t="shared" si="52"/>
        <v>301080</v>
      </c>
      <c r="O6367">
        <f>_xlfn.XLOOKUP(A6367,Planilha1!F:F,Planilha1!G:G,0)</f>
        <v>0</v>
      </c>
      <c r="P6367">
        <v>0</v>
      </c>
    </row>
    <row r="6368" spans="1:16" ht="15" hidden="1" customHeight="1">
      <c r="A6368">
        <v>301081</v>
      </c>
      <c r="B6368" t="s">
        <v>12620</v>
      </c>
      <c r="C6368" t="s">
        <v>12621</v>
      </c>
      <c r="D6368" t="s">
        <v>1067</v>
      </c>
      <c r="E6368" t="s">
        <v>1067</v>
      </c>
      <c r="F6368" t="s">
        <v>1067</v>
      </c>
      <c r="I6368" t="s">
        <v>27</v>
      </c>
      <c r="L6368">
        <v>0</v>
      </c>
      <c r="N6368">
        <f t="shared" si="52"/>
        <v>301081</v>
      </c>
      <c r="O6368">
        <f>_xlfn.XLOOKUP(A6368,Planilha1!F:F,Planilha1!G:G,0)</f>
        <v>0</v>
      </c>
      <c r="P6368">
        <v>0</v>
      </c>
    </row>
    <row r="6369" spans="1:16" ht="15" hidden="1" customHeight="1">
      <c r="A6369">
        <v>301082</v>
      </c>
      <c r="B6369" t="s">
        <v>12622</v>
      </c>
      <c r="C6369" t="s">
        <v>12623</v>
      </c>
      <c r="D6369" t="s">
        <v>1067</v>
      </c>
      <c r="E6369" t="s">
        <v>1067</v>
      </c>
      <c r="F6369" t="s">
        <v>1067</v>
      </c>
      <c r="I6369" t="s">
        <v>27</v>
      </c>
      <c r="L6369">
        <v>0</v>
      </c>
      <c r="N6369">
        <f t="shared" si="52"/>
        <v>301082</v>
      </c>
      <c r="O6369">
        <f>_xlfn.XLOOKUP(A6369,Planilha1!F:F,Planilha1!G:G,0)</f>
        <v>0</v>
      </c>
      <c r="P6369">
        <v>0</v>
      </c>
    </row>
    <row r="6370" spans="1:16" ht="15" hidden="1" customHeight="1">
      <c r="A6370">
        <v>301083</v>
      </c>
      <c r="B6370" t="s">
        <v>12624</v>
      </c>
      <c r="C6370" t="s">
        <v>12625</v>
      </c>
      <c r="D6370" t="s">
        <v>1067</v>
      </c>
      <c r="E6370" t="s">
        <v>1067</v>
      </c>
      <c r="F6370" t="s">
        <v>1067</v>
      </c>
      <c r="I6370" t="s">
        <v>27</v>
      </c>
      <c r="L6370">
        <v>0</v>
      </c>
      <c r="N6370">
        <f t="shared" si="52"/>
        <v>301083</v>
      </c>
      <c r="O6370">
        <f>_xlfn.XLOOKUP(A6370,Planilha1!F:F,Planilha1!G:G,0)</f>
        <v>0</v>
      </c>
      <c r="P6370">
        <v>0</v>
      </c>
    </row>
    <row r="6371" spans="1:16" ht="15" hidden="1" customHeight="1">
      <c r="A6371">
        <v>301084</v>
      </c>
      <c r="B6371" t="s">
        <v>12626</v>
      </c>
      <c r="C6371" t="s">
        <v>12627</v>
      </c>
      <c r="D6371" t="s">
        <v>1067</v>
      </c>
      <c r="E6371" t="s">
        <v>1067</v>
      </c>
      <c r="F6371" t="s">
        <v>1067</v>
      </c>
      <c r="I6371" t="s">
        <v>27</v>
      </c>
      <c r="L6371">
        <v>0</v>
      </c>
      <c r="N6371">
        <f t="shared" si="52"/>
        <v>301084</v>
      </c>
      <c r="O6371">
        <f>_xlfn.XLOOKUP(A6371,Planilha1!F:F,Planilha1!G:G,0)</f>
        <v>0</v>
      </c>
      <c r="P6371">
        <v>0</v>
      </c>
    </row>
    <row r="6372" spans="1:16" ht="15" hidden="1" customHeight="1">
      <c r="A6372">
        <v>301085</v>
      </c>
      <c r="B6372" t="s">
        <v>12628</v>
      </c>
      <c r="C6372" t="s">
        <v>12629</v>
      </c>
      <c r="D6372" t="s">
        <v>1067</v>
      </c>
      <c r="E6372" t="s">
        <v>1067</v>
      </c>
      <c r="F6372" t="s">
        <v>1067</v>
      </c>
      <c r="I6372" t="s">
        <v>27</v>
      </c>
      <c r="L6372">
        <v>0</v>
      </c>
      <c r="N6372">
        <f t="shared" si="52"/>
        <v>301085</v>
      </c>
      <c r="O6372">
        <f>_xlfn.XLOOKUP(A6372,Planilha1!F:F,Planilha1!G:G,0)</f>
        <v>0</v>
      </c>
      <c r="P6372">
        <v>0</v>
      </c>
    </row>
    <row r="6373" spans="1:16" ht="15" hidden="1" customHeight="1">
      <c r="A6373">
        <v>301090</v>
      </c>
      <c r="B6373" t="s">
        <v>12630</v>
      </c>
      <c r="C6373" t="s">
        <v>12631</v>
      </c>
      <c r="D6373" t="s">
        <v>1067</v>
      </c>
      <c r="E6373" t="s">
        <v>1067</v>
      </c>
      <c r="F6373" t="s">
        <v>1067</v>
      </c>
      <c r="I6373" t="s">
        <v>27</v>
      </c>
      <c r="L6373">
        <v>0</v>
      </c>
      <c r="N6373">
        <f t="shared" si="52"/>
        <v>301090</v>
      </c>
      <c r="O6373">
        <f>_xlfn.XLOOKUP(A6373,Planilha1!F:F,Planilha1!G:G,0)</f>
        <v>0</v>
      </c>
      <c r="P6373">
        <v>0</v>
      </c>
    </row>
    <row r="6374" spans="1:16" ht="15" hidden="1" customHeight="1">
      <c r="A6374">
        <v>301091</v>
      </c>
      <c r="B6374" t="s">
        <v>12632</v>
      </c>
      <c r="C6374" t="s">
        <v>12633</v>
      </c>
      <c r="D6374" t="s">
        <v>1067</v>
      </c>
      <c r="E6374" t="s">
        <v>1067</v>
      </c>
      <c r="F6374" t="s">
        <v>1067</v>
      </c>
      <c r="I6374" t="s">
        <v>27</v>
      </c>
      <c r="L6374">
        <v>0</v>
      </c>
      <c r="N6374">
        <f t="shared" si="52"/>
        <v>301091</v>
      </c>
      <c r="O6374">
        <f>_xlfn.XLOOKUP(A6374,Planilha1!F:F,Planilha1!G:G,0)</f>
        <v>0</v>
      </c>
      <c r="P6374">
        <v>0</v>
      </c>
    </row>
    <row r="6375" spans="1:16" ht="15" hidden="1" customHeight="1">
      <c r="A6375">
        <v>301092</v>
      </c>
      <c r="B6375" t="s">
        <v>12634</v>
      </c>
      <c r="C6375" t="s">
        <v>12635</v>
      </c>
      <c r="D6375" t="s">
        <v>1067</v>
      </c>
      <c r="E6375" t="s">
        <v>1067</v>
      </c>
      <c r="F6375" t="s">
        <v>1067</v>
      </c>
      <c r="I6375" t="s">
        <v>27</v>
      </c>
      <c r="L6375">
        <v>0</v>
      </c>
      <c r="N6375">
        <f t="shared" si="52"/>
        <v>301092</v>
      </c>
      <c r="O6375">
        <f>_xlfn.XLOOKUP(A6375,Planilha1!F:F,Planilha1!G:G,0)</f>
        <v>0</v>
      </c>
      <c r="P6375">
        <v>0</v>
      </c>
    </row>
    <row r="6376" spans="1:16" ht="15" hidden="1" customHeight="1">
      <c r="A6376">
        <v>301093</v>
      </c>
      <c r="B6376" t="s">
        <v>12636</v>
      </c>
      <c r="C6376" t="s">
        <v>12637</v>
      </c>
      <c r="D6376" t="s">
        <v>1067</v>
      </c>
      <c r="E6376" t="s">
        <v>1067</v>
      </c>
      <c r="F6376" t="s">
        <v>1067</v>
      </c>
      <c r="I6376" t="s">
        <v>27</v>
      </c>
      <c r="L6376">
        <v>0</v>
      </c>
      <c r="N6376">
        <f t="shared" si="52"/>
        <v>301093</v>
      </c>
      <c r="O6376">
        <f>_xlfn.XLOOKUP(A6376,Planilha1!F:F,Planilha1!G:G,0)</f>
        <v>0</v>
      </c>
      <c r="P6376">
        <v>0</v>
      </c>
    </row>
    <row r="6377" spans="1:16" ht="15" hidden="1" customHeight="1">
      <c r="A6377">
        <v>301094</v>
      </c>
      <c r="B6377" t="s">
        <v>12638</v>
      </c>
      <c r="C6377" t="s">
        <v>12639</v>
      </c>
      <c r="D6377" t="s">
        <v>1067</v>
      </c>
      <c r="E6377" t="s">
        <v>1067</v>
      </c>
      <c r="F6377" t="s">
        <v>1067</v>
      </c>
      <c r="I6377" t="s">
        <v>27</v>
      </c>
      <c r="L6377">
        <v>0</v>
      </c>
      <c r="N6377">
        <f t="shared" si="52"/>
        <v>301094</v>
      </c>
      <c r="O6377">
        <f>_xlfn.XLOOKUP(A6377,Planilha1!F:F,Planilha1!G:G,0)</f>
        <v>0</v>
      </c>
      <c r="P6377">
        <v>0</v>
      </c>
    </row>
    <row r="6378" spans="1:16" ht="15" hidden="1" customHeight="1">
      <c r="A6378">
        <v>301095</v>
      </c>
      <c r="B6378" t="s">
        <v>12640</v>
      </c>
      <c r="C6378" t="s">
        <v>12641</v>
      </c>
      <c r="D6378" t="s">
        <v>1067</v>
      </c>
      <c r="E6378" t="s">
        <v>1067</v>
      </c>
      <c r="F6378" t="s">
        <v>1067</v>
      </c>
      <c r="I6378" t="s">
        <v>27</v>
      </c>
      <c r="L6378">
        <v>0</v>
      </c>
      <c r="N6378">
        <f t="shared" si="52"/>
        <v>301095</v>
      </c>
      <c r="O6378">
        <f>_xlfn.XLOOKUP(A6378,Planilha1!F:F,Planilha1!G:G,0)</f>
        <v>0</v>
      </c>
      <c r="P6378">
        <v>0</v>
      </c>
    </row>
    <row r="6379" spans="1:16" ht="15" hidden="1" customHeight="1">
      <c r="A6379">
        <v>301096</v>
      </c>
      <c r="B6379" t="s">
        <v>12642</v>
      </c>
      <c r="C6379" t="s">
        <v>12643</v>
      </c>
      <c r="D6379" t="s">
        <v>1067</v>
      </c>
      <c r="E6379" t="s">
        <v>1067</v>
      </c>
      <c r="F6379" t="s">
        <v>1067</v>
      </c>
      <c r="I6379" t="s">
        <v>27</v>
      </c>
      <c r="L6379">
        <v>0</v>
      </c>
      <c r="N6379">
        <f t="shared" si="52"/>
        <v>301096</v>
      </c>
      <c r="O6379">
        <f>_xlfn.XLOOKUP(A6379,Planilha1!F:F,Planilha1!G:G,0)</f>
        <v>0</v>
      </c>
      <c r="P6379">
        <v>0</v>
      </c>
    </row>
    <row r="6380" spans="1:16" ht="15" hidden="1" customHeight="1">
      <c r="A6380">
        <v>301097</v>
      </c>
      <c r="B6380" t="s">
        <v>12644</v>
      </c>
      <c r="C6380" t="s">
        <v>12645</v>
      </c>
      <c r="D6380" t="s">
        <v>1067</v>
      </c>
      <c r="E6380" t="s">
        <v>1067</v>
      </c>
      <c r="F6380" t="s">
        <v>1067</v>
      </c>
      <c r="I6380" t="s">
        <v>27</v>
      </c>
      <c r="L6380">
        <v>0</v>
      </c>
      <c r="N6380">
        <f t="shared" si="52"/>
        <v>301097</v>
      </c>
      <c r="O6380">
        <f>_xlfn.XLOOKUP(A6380,Planilha1!F:F,Planilha1!G:G,0)</f>
        <v>0</v>
      </c>
      <c r="P6380">
        <v>0</v>
      </c>
    </row>
    <row r="6381" spans="1:16" ht="15" hidden="1" customHeight="1">
      <c r="A6381">
        <v>301098</v>
      </c>
      <c r="B6381" t="s">
        <v>12646</v>
      </c>
      <c r="C6381" t="s">
        <v>12647</v>
      </c>
      <c r="D6381" t="s">
        <v>1067</v>
      </c>
      <c r="E6381" t="s">
        <v>1067</v>
      </c>
      <c r="F6381" t="s">
        <v>1067</v>
      </c>
      <c r="I6381" t="s">
        <v>27</v>
      </c>
      <c r="L6381">
        <v>0</v>
      </c>
      <c r="N6381">
        <f t="shared" si="52"/>
        <v>301098</v>
      </c>
      <c r="O6381">
        <f>_xlfn.XLOOKUP(A6381,Planilha1!F:F,Planilha1!G:G,0)</f>
        <v>0</v>
      </c>
      <c r="P6381">
        <v>0</v>
      </c>
    </row>
    <row r="6382" spans="1:16" ht="15" hidden="1" customHeight="1">
      <c r="A6382">
        <v>301099</v>
      </c>
      <c r="B6382" t="s">
        <v>12648</v>
      </c>
      <c r="C6382" t="s">
        <v>12649</v>
      </c>
      <c r="D6382" t="s">
        <v>1067</v>
      </c>
      <c r="E6382" t="s">
        <v>1067</v>
      </c>
      <c r="F6382" t="s">
        <v>1067</v>
      </c>
      <c r="I6382" t="s">
        <v>27</v>
      </c>
      <c r="L6382">
        <v>0</v>
      </c>
      <c r="N6382">
        <f t="shared" si="52"/>
        <v>301099</v>
      </c>
      <c r="O6382">
        <f>_xlfn.XLOOKUP(A6382,Planilha1!F:F,Planilha1!G:G,0)</f>
        <v>0</v>
      </c>
      <c r="P6382">
        <v>0</v>
      </c>
    </row>
    <row r="6383" spans="1:16" ht="15" hidden="1" customHeight="1">
      <c r="A6383">
        <v>301100</v>
      </c>
      <c r="B6383" t="s">
        <v>12650</v>
      </c>
      <c r="C6383" t="s">
        <v>12651</v>
      </c>
      <c r="D6383" t="s">
        <v>1067</v>
      </c>
      <c r="E6383" t="s">
        <v>1067</v>
      </c>
      <c r="F6383" t="s">
        <v>1067</v>
      </c>
      <c r="I6383" t="s">
        <v>27</v>
      </c>
      <c r="L6383">
        <v>0</v>
      </c>
      <c r="N6383">
        <f t="shared" si="52"/>
        <v>301100</v>
      </c>
      <c r="O6383">
        <f>_xlfn.XLOOKUP(A6383,Planilha1!F:F,Planilha1!G:G,0)</f>
        <v>0</v>
      </c>
      <c r="P6383">
        <v>0</v>
      </c>
    </row>
    <row r="6384" spans="1:16" ht="15" hidden="1" customHeight="1">
      <c r="A6384">
        <v>301101</v>
      </c>
      <c r="B6384" t="s">
        <v>12652</v>
      </c>
      <c r="C6384" t="s">
        <v>12653</v>
      </c>
      <c r="D6384" t="s">
        <v>1067</v>
      </c>
      <c r="E6384" t="s">
        <v>1067</v>
      </c>
      <c r="F6384" t="s">
        <v>1067</v>
      </c>
      <c r="I6384" t="s">
        <v>27</v>
      </c>
      <c r="L6384">
        <v>0</v>
      </c>
      <c r="N6384">
        <f t="shared" si="52"/>
        <v>301101</v>
      </c>
      <c r="O6384">
        <f>_xlfn.XLOOKUP(A6384,Planilha1!F:F,Planilha1!G:G,0)</f>
        <v>0</v>
      </c>
      <c r="P6384">
        <v>0</v>
      </c>
    </row>
    <row r="6385" spans="1:16" ht="15" hidden="1" customHeight="1">
      <c r="A6385">
        <v>301102</v>
      </c>
      <c r="B6385" t="s">
        <v>12654</v>
      </c>
      <c r="C6385" t="s">
        <v>12655</v>
      </c>
      <c r="D6385" t="s">
        <v>1067</v>
      </c>
      <c r="E6385" t="s">
        <v>1067</v>
      </c>
      <c r="F6385" t="s">
        <v>1067</v>
      </c>
      <c r="I6385" t="s">
        <v>27</v>
      </c>
      <c r="L6385">
        <v>0</v>
      </c>
      <c r="N6385">
        <f t="shared" si="52"/>
        <v>301102</v>
      </c>
      <c r="O6385">
        <f>_xlfn.XLOOKUP(A6385,Planilha1!F:F,Planilha1!G:G,0)</f>
        <v>0</v>
      </c>
      <c r="P6385">
        <v>0</v>
      </c>
    </row>
    <row r="6386" spans="1:16" ht="15" hidden="1" customHeight="1">
      <c r="A6386">
        <v>301103</v>
      </c>
      <c r="B6386" t="s">
        <v>12656</v>
      </c>
      <c r="C6386" t="s">
        <v>12657</v>
      </c>
      <c r="D6386" t="s">
        <v>1067</v>
      </c>
      <c r="E6386" t="s">
        <v>1067</v>
      </c>
      <c r="F6386" t="s">
        <v>1067</v>
      </c>
      <c r="I6386" t="s">
        <v>27</v>
      </c>
      <c r="L6386">
        <v>0</v>
      </c>
      <c r="N6386">
        <f t="shared" si="52"/>
        <v>301103</v>
      </c>
      <c r="O6386">
        <f>_xlfn.XLOOKUP(A6386,Planilha1!F:F,Planilha1!G:G,0)</f>
        <v>0</v>
      </c>
      <c r="P6386">
        <v>0</v>
      </c>
    </row>
    <row r="6387" spans="1:16" ht="15" hidden="1" customHeight="1">
      <c r="A6387">
        <v>301104</v>
      </c>
      <c r="B6387" t="s">
        <v>12658</v>
      </c>
      <c r="C6387" t="s">
        <v>12659</v>
      </c>
      <c r="D6387" t="s">
        <v>1067</v>
      </c>
      <c r="E6387" t="s">
        <v>1067</v>
      </c>
      <c r="F6387" t="s">
        <v>1067</v>
      </c>
      <c r="I6387" t="s">
        <v>27</v>
      </c>
      <c r="L6387">
        <v>0</v>
      </c>
      <c r="N6387">
        <f t="shared" si="52"/>
        <v>301104</v>
      </c>
      <c r="O6387">
        <f>_xlfn.XLOOKUP(A6387,Planilha1!F:F,Planilha1!G:G,0)</f>
        <v>0</v>
      </c>
      <c r="P6387">
        <v>0</v>
      </c>
    </row>
    <row r="6388" spans="1:16" ht="15" hidden="1" customHeight="1">
      <c r="A6388">
        <v>301105</v>
      </c>
      <c r="B6388" t="s">
        <v>12660</v>
      </c>
      <c r="C6388" t="s">
        <v>12661</v>
      </c>
      <c r="D6388" t="s">
        <v>1067</v>
      </c>
      <c r="E6388" t="s">
        <v>1067</v>
      </c>
      <c r="F6388" t="s">
        <v>1067</v>
      </c>
      <c r="I6388" t="s">
        <v>27</v>
      </c>
      <c r="L6388">
        <v>0</v>
      </c>
      <c r="N6388">
        <f t="shared" si="52"/>
        <v>301105</v>
      </c>
      <c r="O6388">
        <f>_xlfn.XLOOKUP(A6388,Planilha1!F:F,Planilha1!G:G,0)</f>
        <v>0</v>
      </c>
      <c r="P6388">
        <v>0</v>
      </c>
    </row>
    <row r="6389" spans="1:16" ht="15" hidden="1" customHeight="1">
      <c r="A6389">
        <v>301106</v>
      </c>
      <c r="B6389" t="s">
        <v>12662</v>
      </c>
      <c r="C6389" t="s">
        <v>12663</v>
      </c>
      <c r="D6389" t="s">
        <v>1067</v>
      </c>
      <c r="E6389" t="s">
        <v>1067</v>
      </c>
      <c r="F6389" t="s">
        <v>1067</v>
      </c>
      <c r="I6389" t="s">
        <v>27</v>
      </c>
      <c r="L6389">
        <v>0</v>
      </c>
      <c r="N6389">
        <f t="shared" si="52"/>
        <v>301106</v>
      </c>
      <c r="O6389">
        <f>_xlfn.XLOOKUP(A6389,Planilha1!F:F,Planilha1!G:G,0)</f>
        <v>0</v>
      </c>
      <c r="P6389">
        <v>0</v>
      </c>
    </row>
    <row r="6390" spans="1:16" ht="15" hidden="1" customHeight="1">
      <c r="A6390">
        <v>301107</v>
      </c>
      <c r="B6390" t="s">
        <v>12664</v>
      </c>
      <c r="C6390" t="s">
        <v>12665</v>
      </c>
      <c r="D6390" t="s">
        <v>1067</v>
      </c>
      <c r="E6390" t="s">
        <v>1067</v>
      </c>
      <c r="F6390" t="s">
        <v>1067</v>
      </c>
      <c r="I6390" t="s">
        <v>27</v>
      </c>
      <c r="L6390">
        <v>0</v>
      </c>
      <c r="N6390">
        <f t="shared" si="52"/>
        <v>301107</v>
      </c>
      <c r="O6390">
        <f>_xlfn.XLOOKUP(A6390,Planilha1!F:F,Planilha1!G:G,0)</f>
        <v>0</v>
      </c>
      <c r="P6390">
        <v>0</v>
      </c>
    </row>
    <row r="6391" spans="1:16" ht="15" hidden="1" customHeight="1">
      <c r="A6391">
        <v>301108</v>
      </c>
      <c r="B6391" t="s">
        <v>12666</v>
      </c>
      <c r="C6391" t="s">
        <v>12667</v>
      </c>
      <c r="D6391" t="s">
        <v>1067</v>
      </c>
      <c r="E6391" t="s">
        <v>1067</v>
      </c>
      <c r="F6391" t="s">
        <v>1067</v>
      </c>
      <c r="I6391" t="s">
        <v>27</v>
      </c>
      <c r="L6391">
        <v>0</v>
      </c>
      <c r="N6391">
        <f t="shared" si="52"/>
        <v>301108</v>
      </c>
      <c r="O6391">
        <f>_xlfn.XLOOKUP(A6391,Planilha1!F:F,Planilha1!G:G,0)</f>
        <v>0</v>
      </c>
      <c r="P6391">
        <v>0</v>
      </c>
    </row>
    <row r="6392" spans="1:16" ht="15" hidden="1" customHeight="1">
      <c r="A6392">
        <v>301109</v>
      </c>
      <c r="B6392" t="s">
        <v>12668</v>
      </c>
      <c r="C6392" t="s">
        <v>12669</v>
      </c>
      <c r="D6392" t="s">
        <v>1067</v>
      </c>
      <c r="E6392" t="s">
        <v>1067</v>
      </c>
      <c r="F6392" t="s">
        <v>1067</v>
      </c>
      <c r="I6392" t="s">
        <v>27</v>
      </c>
      <c r="L6392">
        <v>0</v>
      </c>
      <c r="N6392">
        <f t="shared" si="52"/>
        <v>301109</v>
      </c>
      <c r="O6392">
        <f>_xlfn.XLOOKUP(A6392,Planilha1!F:F,Planilha1!G:G,0)</f>
        <v>0</v>
      </c>
      <c r="P6392">
        <v>0</v>
      </c>
    </row>
    <row r="6393" spans="1:16" ht="15" hidden="1" customHeight="1">
      <c r="A6393">
        <v>301110</v>
      </c>
      <c r="B6393" t="s">
        <v>12670</v>
      </c>
      <c r="C6393" t="s">
        <v>12671</v>
      </c>
      <c r="D6393" t="s">
        <v>1067</v>
      </c>
      <c r="E6393" t="s">
        <v>1067</v>
      </c>
      <c r="F6393" t="s">
        <v>1067</v>
      </c>
      <c r="I6393" t="s">
        <v>27</v>
      </c>
      <c r="L6393">
        <v>0</v>
      </c>
      <c r="N6393">
        <f t="shared" si="52"/>
        <v>301110</v>
      </c>
      <c r="O6393">
        <f>_xlfn.XLOOKUP(A6393,Planilha1!F:F,Planilha1!G:G,0)</f>
        <v>0</v>
      </c>
      <c r="P6393">
        <v>0</v>
      </c>
    </row>
    <row r="6394" spans="1:16" ht="15" hidden="1" customHeight="1">
      <c r="A6394">
        <v>301111</v>
      </c>
      <c r="B6394" t="s">
        <v>12672</v>
      </c>
      <c r="C6394" t="s">
        <v>12673</v>
      </c>
      <c r="D6394" t="s">
        <v>1067</v>
      </c>
      <c r="E6394" t="s">
        <v>1067</v>
      </c>
      <c r="F6394" t="s">
        <v>1067</v>
      </c>
      <c r="I6394" t="s">
        <v>27</v>
      </c>
      <c r="L6394">
        <v>0</v>
      </c>
      <c r="N6394">
        <f t="shared" si="52"/>
        <v>301111</v>
      </c>
      <c r="O6394">
        <f>_xlfn.XLOOKUP(A6394,Planilha1!F:F,Planilha1!G:G,0)</f>
        <v>0</v>
      </c>
      <c r="P6394">
        <v>0</v>
      </c>
    </row>
    <row r="6395" spans="1:16" ht="15" hidden="1" customHeight="1">
      <c r="A6395">
        <v>301112</v>
      </c>
      <c r="B6395" t="s">
        <v>12674</v>
      </c>
      <c r="C6395" t="s">
        <v>12675</v>
      </c>
      <c r="D6395" t="s">
        <v>1067</v>
      </c>
      <c r="E6395" t="s">
        <v>1067</v>
      </c>
      <c r="F6395" t="s">
        <v>1067</v>
      </c>
      <c r="I6395" t="s">
        <v>27</v>
      </c>
      <c r="L6395">
        <v>0</v>
      </c>
      <c r="N6395">
        <f t="shared" si="52"/>
        <v>301112</v>
      </c>
      <c r="O6395">
        <f>_xlfn.XLOOKUP(A6395,Planilha1!F:F,Planilha1!G:G,0)</f>
        <v>0</v>
      </c>
      <c r="P6395">
        <v>0</v>
      </c>
    </row>
    <row r="6396" spans="1:16" ht="15" hidden="1" customHeight="1">
      <c r="A6396">
        <v>301113</v>
      </c>
      <c r="B6396" t="s">
        <v>12676</v>
      </c>
      <c r="C6396" t="s">
        <v>12677</v>
      </c>
      <c r="D6396" t="s">
        <v>1067</v>
      </c>
      <c r="E6396" t="s">
        <v>1067</v>
      </c>
      <c r="F6396" t="s">
        <v>1067</v>
      </c>
      <c r="I6396" t="s">
        <v>27</v>
      </c>
      <c r="L6396">
        <v>0</v>
      </c>
      <c r="N6396">
        <f t="shared" si="52"/>
        <v>301113</v>
      </c>
      <c r="O6396">
        <f>_xlfn.XLOOKUP(A6396,Planilha1!F:F,Planilha1!G:G,0)</f>
        <v>0</v>
      </c>
      <c r="P6396">
        <v>0</v>
      </c>
    </row>
    <row r="6397" spans="1:16" ht="15" hidden="1" customHeight="1">
      <c r="A6397">
        <v>301114</v>
      </c>
      <c r="B6397" t="s">
        <v>12678</v>
      </c>
      <c r="C6397" t="s">
        <v>12679</v>
      </c>
      <c r="D6397" t="s">
        <v>1067</v>
      </c>
      <c r="E6397" t="s">
        <v>1067</v>
      </c>
      <c r="F6397" t="s">
        <v>1067</v>
      </c>
      <c r="I6397" t="s">
        <v>27</v>
      </c>
      <c r="L6397">
        <v>0</v>
      </c>
      <c r="N6397">
        <f t="shared" si="52"/>
        <v>301114</v>
      </c>
      <c r="O6397">
        <f>_xlfn.XLOOKUP(A6397,Planilha1!F:F,Planilha1!G:G,0)</f>
        <v>0</v>
      </c>
      <c r="P6397">
        <v>0</v>
      </c>
    </row>
    <row r="6398" spans="1:16" ht="15" hidden="1" customHeight="1">
      <c r="A6398">
        <v>301115</v>
      </c>
      <c r="B6398" t="s">
        <v>12680</v>
      </c>
      <c r="C6398" t="s">
        <v>12681</v>
      </c>
      <c r="D6398" t="s">
        <v>1067</v>
      </c>
      <c r="E6398" t="s">
        <v>1067</v>
      </c>
      <c r="F6398" t="s">
        <v>1067</v>
      </c>
      <c r="I6398" t="s">
        <v>27</v>
      </c>
      <c r="L6398">
        <v>0</v>
      </c>
      <c r="N6398">
        <f t="shared" si="52"/>
        <v>301115</v>
      </c>
      <c r="O6398">
        <f>_xlfn.XLOOKUP(A6398,Planilha1!F:F,Planilha1!G:G,0)</f>
        <v>0</v>
      </c>
      <c r="P6398">
        <v>0</v>
      </c>
    </row>
    <row r="6399" spans="1:16" ht="15" hidden="1" customHeight="1">
      <c r="A6399">
        <v>301116</v>
      </c>
      <c r="B6399" t="s">
        <v>12682</v>
      </c>
      <c r="C6399" t="s">
        <v>12683</v>
      </c>
      <c r="D6399" t="s">
        <v>1067</v>
      </c>
      <c r="E6399" t="s">
        <v>1067</v>
      </c>
      <c r="F6399" t="s">
        <v>1067</v>
      </c>
      <c r="I6399" t="s">
        <v>27</v>
      </c>
      <c r="L6399">
        <v>0</v>
      </c>
      <c r="N6399">
        <f t="shared" si="52"/>
        <v>301116</v>
      </c>
      <c r="O6399">
        <f>_xlfn.XLOOKUP(A6399,Planilha1!F:F,Planilha1!G:G,0)</f>
        <v>0</v>
      </c>
      <c r="P6399">
        <v>0</v>
      </c>
    </row>
    <row r="6400" spans="1:16" ht="15" hidden="1" customHeight="1">
      <c r="A6400">
        <v>301117</v>
      </c>
      <c r="B6400" t="s">
        <v>12684</v>
      </c>
      <c r="C6400" t="s">
        <v>12685</v>
      </c>
      <c r="D6400" t="s">
        <v>1067</v>
      </c>
      <c r="E6400" t="s">
        <v>1067</v>
      </c>
      <c r="F6400" t="s">
        <v>1067</v>
      </c>
      <c r="I6400" t="s">
        <v>27</v>
      </c>
      <c r="L6400">
        <v>0</v>
      </c>
      <c r="N6400">
        <f t="shared" si="52"/>
        <v>301117</v>
      </c>
      <c r="O6400">
        <f>_xlfn.XLOOKUP(A6400,Planilha1!F:F,Planilha1!G:G,0)</f>
        <v>0</v>
      </c>
      <c r="P6400">
        <v>0</v>
      </c>
    </row>
    <row r="6401" spans="1:16" ht="15" hidden="1" customHeight="1">
      <c r="A6401">
        <v>301118</v>
      </c>
      <c r="B6401" t="s">
        <v>12686</v>
      </c>
      <c r="C6401" t="s">
        <v>12687</v>
      </c>
      <c r="D6401" t="s">
        <v>1067</v>
      </c>
      <c r="E6401" t="s">
        <v>1067</v>
      </c>
      <c r="F6401" t="s">
        <v>1067</v>
      </c>
      <c r="I6401" t="s">
        <v>27</v>
      </c>
      <c r="L6401">
        <v>0</v>
      </c>
      <c r="N6401">
        <f t="shared" si="52"/>
        <v>301118</v>
      </c>
      <c r="O6401">
        <f>_xlfn.XLOOKUP(A6401,Planilha1!F:F,Planilha1!G:G,0)</f>
        <v>0</v>
      </c>
      <c r="P6401">
        <v>0</v>
      </c>
    </row>
    <row r="6402" spans="1:16" ht="15" hidden="1" customHeight="1">
      <c r="A6402">
        <v>301119</v>
      </c>
      <c r="B6402" t="s">
        <v>12688</v>
      </c>
      <c r="C6402" t="s">
        <v>12689</v>
      </c>
      <c r="D6402" t="s">
        <v>1067</v>
      </c>
      <c r="E6402" t="s">
        <v>1067</v>
      </c>
      <c r="F6402" t="s">
        <v>1067</v>
      </c>
      <c r="I6402" t="s">
        <v>27</v>
      </c>
      <c r="L6402">
        <v>0</v>
      </c>
      <c r="N6402">
        <f t="shared" si="52"/>
        <v>301119</v>
      </c>
      <c r="O6402">
        <f>_xlfn.XLOOKUP(A6402,Planilha1!F:F,Planilha1!G:G,0)</f>
        <v>0</v>
      </c>
      <c r="P6402">
        <v>0</v>
      </c>
    </row>
    <row r="6403" spans="1:16" ht="15" hidden="1" customHeight="1">
      <c r="A6403">
        <v>301120</v>
      </c>
      <c r="B6403" t="s">
        <v>12690</v>
      </c>
      <c r="C6403" t="s">
        <v>12691</v>
      </c>
      <c r="D6403" t="s">
        <v>1067</v>
      </c>
      <c r="E6403" t="s">
        <v>1067</v>
      </c>
      <c r="F6403" t="s">
        <v>1067</v>
      </c>
      <c r="I6403" t="s">
        <v>27</v>
      </c>
      <c r="L6403">
        <v>0</v>
      </c>
      <c r="N6403">
        <f t="shared" si="52"/>
        <v>301120</v>
      </c>
      <c r="O6403">
        <f>_xlfn.XLOOKUP(A6403,Planilha1!F:F,Planilha1!G:G,0)</f>
        <v>0</v>
      </c>
      <c r="P6403">
        <v>0</v>
      </c>
    </row>
    <row r="6404" spans="1:16" ht="15" hidden="1" customHeight="1">
      <c r="A6404">
        <v>301121</v>
      </c>
      <c r="B6404" t="s">
        <v>12692</v>
      </c>
      <c r="C6404" t="s">
        <v>12693</v>
      </c>
      <c r="D6404" t="s">
        <v>1067</v>
      </c>
      <c r="E6404" t="s">
        <v>1067</v>
      </c>
      <c r="F6404" t="s">
        <v>1067</v>
      </c>
      <c r="I6404" t="s">
        <v>27</v>
      </c>
      <c r="L6404">
        <v>0</v>
      </c>
      <c r="N6404">
        <f t="shared" si="52"/>
        <v>301121</v>
      </c>
      <c r="O6404">
        <f>_xlfn.XLOOKUP(A6404,Planilha1!F:F,Planilha1!G:G,0)</f>
        <v>0</v>
      </c>
      <c r="P6404">
        <v>0</v>
      </c>
    </row>
    <row r="6405" spans="1:16" ht="15" hidden="1" customHeight="1">
      <c r="A6405">
        <v>301122</v>
      </c>
      <c r="B6405" t="s">
        <v>12694</v>
      </c>
      <c r="C6405" t="s">
        <v>12695</v>
      </c>
      <c r="D6405" t="s">
        <v>1067</v>
      </c>
      <c r="E6405" t="s">
        <v>1067</v>
      </c>
      <c r="F6405" t="s">
        <v>1067</v>
      </c>
      <c r="I6405" t="s">
        <v>27</v>
      </c>
      <c r="L6405">
        <v>0</v>
      </c>
      <c r="N6405">
        <f t="shared" si="52"/>
        <v>301122</v>
      </c>
      <c r="O6405">
        <f>_xlfn.XLOOKUP(A6405,Planilha1!F:F,Planilha1!G:G,0)</f>
        <v>0</v>
      </c>
      <c r="P6405">
        <v>0</v>
      </c>
    </row>
    <row r="6406" spans="1:16" ht="15" hidden="1" customHeight="1">
      <c r="A6406">
        <v>301130</v>
      </c>
      <c r="B6406" t="s">
        <v>12696</v>
      </c>
      <c r="C6406" t="s">
        <v>12697</v>
      </c>
      <c r="D6406" t="s">
        <v>1067</v>
      </c>
      <c r="E6406" t="s">
        <v>1067</v>
      </c>
      <c r="F6406" t="s">
        <v>1067</v>
      </c>
      <c r="I6406" t="s">
        <v>27</v>
      </c>
      <c r="L6406">
        <v>0</v>
      </c>
      <c r="N6406">
        <f t="shared" si="52"/>
        <v>301130</v>
      </c>
      <c r="O6406">
        <f>_xlfn.XLOOKUP(A6406,Planilha1!F:F,Planilha1!G:G,0)</f>
        <v>0</v>
      </c>
      <c r="P6406">
        <v>0</v>
      </c>
    </row>
    <row r="6407" spans="1:16" ht="15" hidden="1" customHeight="1">
      <c r="A6407">
        <v>301131</v>
      </c>
      <c r="B6407" t="s">
        <v>12698</v>
      </c>
      <c r="C6407" t="s">
        <v>12699</v>
      </c>
      <c r="D6407" t="s">
        <v>1067</v>
      </c>
      <c r="E6407" t="s">
        <v>1067</v>
      </c>
      <c r="F6407" t="s">
        <v>1067</v>
      </c>
      <c r="I6407" t="s">
        <v>27</v>
      </c>
      <c r="L6407">
        <v>0</v>
      </c>
      <c r="N6407">
        <f t="shared" si="52"/>
        <v>301131</v>
      </c>
      <c r="O6407">
        <f>_xlfn.XLOOKUP(A6407,Planilha1!F:F,Planilha1!G:G,0)</f>
        <v>0</v>
      </c>
      <c r="P6407">
        <v>0</v>
      </c>
    </row>
    <row r="6408" spans="1:16" ht="15" hidden="1" customHeight="1">
      <c r="A6408">
        <v>301140</v>
      </c>
      <c r="B6408" t="s">
        <v>12700</v>
      </c>
      <c r="C6408" t="s">
        <v>12701</v>
      </c>
      <c r="D6408" t="s">
        <v>1067</v>
      </c>
      <c r="E6408" t="s">
        <v>1067</v>
      </c>
      <c r="F6408" t="s">
        <v>1067</v>
      </c>
      <c r="I6408" t="s">
        <v>27</v>
      </c>
      <c r="L6408">
        <v>0</v>
      </c>
      <c r="N6408">
        <f t="shared" si="52"/>
        <v>301140</v>
      </c>
      <c r="O6408">
        <f>_xlfn.XLOOKUP(A6408,Planilha1!F:F,Planilha1!G:G,0)</f>
        <v>0</v>
      </c>
      <c r="P6408">
        <v>0</v>
      </c>
    </row>
    <row r="6409" spans="1:16" ht="15" hidden="1" customHeight="1">
      <c r="A6409">
        <v>301141</v>
      </c>
      <c r="B6409" t="s">
        <v>12702</v>
      </c>
      <c r="C6409" t="s">
        <v>12703</v>
      </c>
      <c r="D6409" t="s">
        <v>1067</v>
      </c>
      <c r="E6409" t="s">
        <v>1067</v>
      </c>
      <c r="F6409" t="s">
        <v>1067</v>
      </c>
      <c r="I6409" t="s">
        <v>27</v>
      </c>
      <c r="L6409">
        <v>0</v>
      </c>
      <c r="N6409">
        <f t="shared" si="52"/>
        <v>301141</v>
      </c>
      <c r="O6409">
        <f>_xlfn.XLOOKUP(A6409,Planilha1!F:F,Planilha1!G:G,0)</f>
        <v>0</v>
      </c>
      <c r="P6409">
        <v>0</v>
      </c>
    </row>
    <row r="6410" spans="1:16" ht="15" hidden="1" customHeight="1">
      <c r="A6410">
        <v>301142</v>
      </c>
      <c r="B6410" t="s">
        <v>12704</v>
      </c>
      <c r="C6410" t="s">
        <v>12705</v>
      </c>
      <c r="D6410" t="s">
        <v>1067</v>
      </c>
      <c r="E6410" t="s">
        <v>1067</v>
      </c>
      <c r="F6410" t="s">
        <v>1067</v>
      </c>
      <c r="I6410" t="s">
        <v>27</v>
      </c>
      <c r="L6410">
        <v>0</v>
      </c>
      <c r="N6410">
        <f t="shared" si="52"/>
        <v>301142</v>
      </c>
      <c r="O6410">
        <f>_xlfn.XLOOKUP(A6410,Planilha1!F:F,Planilha1!G:G,0)</f>
        <v>0</v>
      </c>
      <c r="P6410">
        <v>0</v>
      </c>
    </row>
    <row r="6411" spans="1:16" ht="15" hidden="1" customHeight="1">
      <c r="A6411">
        <v>301143</v>
      </c>
      <c r="B6411" t="s">
        <v>12706</v>
      </c>
      <c r="C6411" t="s">
        <v>12707</v>
      </c>
      <c r="D6411" t="s">
        <v>1067</v>
      </c>
      <c r="E6411" t="s">
        <v>1067</v>
      </c>
      <c r="F6411" t="s">
        <v>1067</v>
      </c>
      <c r="I6411" t="s">
        <v>27</v>
      </c>
      <c r="L6411">
        <v>0</v>
      </c>
      <c r="N6411">
        <f t="shared" si="52"/>
        <v>301143</v>
      </c>
      <c r="O6411">
        <f>_xlfn.XLOOKUP(A6411,Planilha1!F:F,Planilha1!G:G,0)</f>
        <v>0</v>
      </c>
      <c r="P6411">
        <v>0</v>
      </c>
    </row>
    <row r="6412" spans="1:16" ht="15" hidden="1" customHeight="1">
      <c r="A6412">
        <v>301144</v>
      </c>
      <c r="B6412" t="s">
        <v>12708</v>
      </c>
      <c r="C6412" t="s">
        <v>12709</v>
      </c>
      <c r="D6412" t="s">
        <v>1067</v>
      </c>
      <c r="E6412" t="s">
        <v>1067</v>
      </c>
      <c r="F6412" t="s">
        <v>1067</v>
      </c>
      <c r="I6412" t="s">
        <v>27</v>
      </c>
      <c r="L6412">
        <v>0</v>
      </c>
      <c r="N6412">
        <f t="shared" si="52"/>
        <v>301144</v>
      </c>
      <c r="O6412">
        <f>_xlfn.XLOOKUP(A6412,Planilha1!F:F,Planilha1!G:G,0)</f>
        <v>0</v>
      </c>
      <c r="P6412">
        <v>0</v>
      </c>
    </row>
    <row r="6413" spans="1:16" ht="15" hidden="1" customHeight="1">
      <c r="A6413">
        <v>301145</v>
      </c>
      <c r="B6413" t="s">
        <v>12710</v>
      </c>
      <c r="C6413" t="s">
        <v>12711</v>
      </c>
      <c r="D6413" t="s">
        <v>1067</v>
      </c>
      <c r="E6413" t="s">
        <v>1067</v>
      </c>
      <c r="F6413" t="s">
        <v>1067</v>
      </c>
      <c r="I6413" t="s">
        <v>27</v>
      </c>
      <c r="L6413">
        <v>0</v>
      </c>
      <c r="N6413">
        <f t="shared" si="52"/>
        <v>301145</v>
      </c>
      <c r="O6413">
        <f>_xlfn.XLOOKUP(A6413,Planilha1!F:F,Planilha1!G:G,0)</f>
        <v>0</v>
      </c>
      <c r="P6413">
        <v>0</v>
      </c>
    </row>
    <row r="6414" spans="1:16" ht="15" hidden="1" customHeight="1">
      <c r="A6414">
        <v>301146</v>
      </c>
      <c r="B6414" t="s">
        <v>12712</v>
      </c>
      <c r="C6414" t="s">
        <v>12713</v>
      </c>
      <c r="D6414" t="s">
        <v>1067</v>
      </c>
      <c r="E6414" t="s">
        <v>1067</v>
      </c>
      <c r="F6414" t="s">
        <v>1067</v>
      </c>
      <c r="I6414" t="s">
        <v>27</v>
      </c>
      <c r="L6414">
        <v>0</v>
      </c>
      <c r="N6414">
        <f t="shared" si="52"/>
        <v>301146</v>
      </c>
      <c r="O6414">
        <f>_xlfn.XLOOKUP(A6414,Planilha1!F:F,Planilha1!G:G,0)</f>
        <v>0</v>
      </c>
      <c r="P6414">
        <v>0</v>
      </c>
    </row>
    <row r="6415" spans="1:16" ht="15" hidden="1" customHeight="1">
      <c r="A6415">
        <v>301147</v>
      </c>
      <c r="B6415" t="s">
        <v>12714</v>
      </c>
      <c r="C6415" t="s">
        <v>12715</v>
      </c>
      <c r="D6415" t="s">
        <v>1067</v>
      </c>
      <c r="E6415" t="s">
        <v>1067</v>
      </c>
      <c r="F6415" t="s">
        <v>1067</v>
      </c>
      <c r="I6415" t="s">
        <v>27</v>
      </c>
      <c r="L6415">
        <v>0</v>
      </c>
      <c r="N6415">
        <f t="shared" si="52"/>
        <v>301147</v>
      </c>
      <c r="O6415">
        <f>_xlfn.XLOOKUP(A6415,Planilha1!F:F,Planilha1!G:G,0)</f>
        <v>0</v>
      </c>
      <c r="P6415">
        <v>0</v>
      </c>
    </row>
    <row r="6416" spans="1:16" ht="15" hidden="1" customHeight="1">
      <c r="A6416">
        <v>301148</v>
      </c>
      <c r="B6416" t="s">
        <v>12716</v>
      </c>
      <c r="C6416" t="s">
        <v>12717</v>
      </c>
      <c r="D6416" t="s">
        <v>1067</v>
      </c>
      <c r="E6416" t="s">
        <v>1067</v>
      </c>
      <c r="F6416" t="s">
        <v>1067</v>
      </c>
      <c r="I6416" t="s">
        <v>27</v>
      </c>
      <c r="L6416">
        <v>0</v>
      </c>
      <c r="N6416">
        <f t="shared" si="52"/>
        <v>301148</v>
      </c>
      <c r="O6416">
        <f>_xlfn.XLOOKUP(A6416,Planilha1!F:F,Planilha1!G:G,0)</f>
        <v>0</v>
      </c>
      <c r="P6416">
        <v>0</v>
      </c>
    </row>
    <row r="6417" spans="1:16" ht="15" hidden="1" customHeight="1">
      <c r="A6417">
        <v>301149</v>
      </c>
      <c r="B6417" t="s">
        <v>12718</v>
      </c>
      <c r="C6417" t="s">
        <v>12719</v>
      </c>
      <c r="D6417" t="s">
        <v>1067</v>
      </c>
      <c r="E6417" t="s">
        <v>1067</v>
      </c>
      <c r="F6417" t="s">
        <v>1067</v>
      </c>
      <c r="I6417" t="s">
        <v>27</v>
      </c>
      <c r="L6417">
        <v>0</v>
      </c>
      <c r="N6417">
        <f t="shared" si="52"/>
        <v>301149</v>
      </c>
      <c r="O6417">
        <f>_xlfn.XLOOKUP(A6417,Planilha1!F:F,Planilha1!G:G,0)</f>
        <v>0</v>
      </c>
      <c r="P6417">
        <v>0</v>
      </c>
    </row>
    <row r="6418" spans="1:16" ht="15" hidden="1" customHeight="1">
      <c r="A6418">
        <v>301150</v>
      </c>
      <c r="B6418" t="s">
        <v>12720</v>
      </c>
      <c r="C6418" t="s">
        <v>12721</v>
      </c>
      <c r="D6418" t="s">
        <v>1067</v>
      </c>
      <c r="E6418" t="s">
        <v>1067</v>
      </c>
      <c r="F6418" t="s">
        <v>1067</v>
      </c>
      <c r="I6418" t="s">
        <v>27</v>
      </c>
      <c r="L6418">
        <v>0</v>
      </c>
      <c r="N6418">
        <f t="shared" ref="N6418:N6481" si="53">A6418</f>
        <v>301150</v>
      </c>
      <c r="O6418">
        <f>_xlfn.XLOOKUP(A6418,Planilha1!F:F,Planilha1!G:G,0)</f>
        <v>0</v>
      </c>
      <c r="P6418">
        <v>0</v>
      </c>
    </row>
    <row r="6419" spans="1:16" ht="15" hidden="1" customHeight="1">
      <c r="A6419">
        <v>301151</v>
      </c>
      <c r="B6419" t="s">
        <v>12722</v>
      </c>
      <c r="C6419" t="s">
        <v>12723</v>
      </c>
      <c r="D6419" t="s">
        <v>1067</v>
      </c>
      <c r="E6419" t="s">
        <v>1067</v>
      </c>
      <c r="F6419" t="s">
        <v>1067</v>
      </c>
      <c r="I6419" t="s">
        <v>27</v>
      </c>
      <c r="L6419">
        <v>0</v>
      </c>
      <c r="N6419">
        <f t="shared" si="53"/>
        <v>301151</v>
      </c>
      <c r="O6419">
        <f>_xlfn.XLOOKUP(A6419,Planilha1!F:F,Planilha1!G:G,0)</f>
        <v>0</v>
      </c>
      <c r="P6419">
        <v>0</v>
      </c>
    </row>
    <row r="6420" spans="1:16" ht="15" hidden="1" customHeight="1">
      <c r="A6420">
        <v>301152</v>
      </c>
      <c r="B6420" t="s">
        <v>12724</v>
      </c>
      <c r="C6420" t="s">
        <v>12725</v>
      </c>
      <c r="D6420" t="s">
        <v>1067</v>
      </c>
      <c r="E6420" t="s">
        <v>1067</v>
      </c>
      <c r="F6420" t="s">
        <v>1067</v>
      </c>
      <c r="I6420" t="s">
        <v>27</v>
      </c>
      <c r="L6420">
        <v>0</v>
      </c>
      <c r="N6420">
        <f t="shared" si="53"/>
        <v>301152</v>
      </c>
      <c r="O6420">
        <f>_xlfn.XLOOKUP(A6420,Planilha1!F:F,Planilha1!G:G,0)</f>
        <v>0</v>
      </c>
      <c r="P6420">
        <v>0</v>
      </c>
    </row>
    <row r="6421" spans="1:16" ht="15" hidden="1" customHeight="1">
      <c r="A6421">
        <v>301160</v>
      </c>
      <c r="B6421" t="s">
        <v>12726</v>
      </c>
      <c r="C6421" t="s">
        <v>12727</v>
      </c>
      <c r="D6421" t="s">
        <v>1067</v>
      </c>
      <c r="E6421" t="s">
        <v>1067</v>
      </c>
      <c r="F6421" t="s">
        <v>1067</v>
      </c>
      <c r="I6421" t="s">
        <v>27</v>
      </c>
      <c r="L6421">
        <v>0</v>
      </c>
      <c r="N6421">
        <f t="shared" si="53"/>
        <v>301160</v>
      </c>
      <c r="O6421">
        <f>_xlfn.XLOOKUP(A6421,Planilha1!F:F,Planilha1!G:G,0)</f>
        <v>0</v>
      </c>
      <c r="P6421">
        <v>0</v>
      </c>
    </row>
    <row r="6422" spans="1:16" ht="15" hidden="1" customHeight="1">
      <c r="A6422">
        <v>301161</v>
      </c>
      <c r="B6422" t="s">
        <v>12728</v>
      </c>
      <c r="C6422" t="s">
        <v>12729</v>
      </c>
      <c r="D6422" t="s">
        <v>1067</v>
      </c>
      <c r="E6422" t="s">
        <v>1067</v>
      </c>
      <c r="F6422" t="s">
        <v>1067</v>
      </c>
      <c r="I6422" t="s">
        <v>27</v>
      </c>
      <c r="L6422">
        <v>0</v>
      </c>
      <c r="N6422">
        <f t="shared" si="53"/>
        <v>301161</v>
      </c>
      <c r="O6422">
        <f>_xlfn.XLOOKUP(A6422,Planilha1!F:F,Planilha1!G:G,0)</f>
        <v>0</v>
      </c>
      <c r="P6422">
        <v>0</v>
      </c>
    </row>
    <row r="6423" spans="1:16" ht="15" hidden="1" customHeight="1">
      <c r="A6423">
        <v>301162</v>
      </c>
      <c r="B6423" t="s">
        <v>12730</v>
      </c>
      <c r="C6423" t="s">
        <v>12731</v>
      </c>
      <c r="D6423" t="s">
        <v>1067</v>
      </c>
      <c r="E6423" t="s">
        <v>1067</v>
      </c>
      <c r="F6423" t="s">
        <v>1067</v>
      </c>
      <c r="I6423" t="s">
        <v>27</v>
      </c>
      <c r="L6423">
        <v>0</v>
      </c>
      <c r="N6423">
        <f t="shared" si="53"/>
        <v>301162</v>
      </c>
      <c r="O6423">
        <f>_xlfn.XLOOKUP(A6423,Planilha1!F:F,Planilha1!G:G,0)</f>
        <v>0</v>
      </c>
      <c r="P6423">
        <v>0</v>
      </c>
    </row>
    <row r="6424" spans="1:16" ht="15" hidden="1" customHeight="1">
      <c r="A6424">
        <v>301163</v>
      </c>
      <c r="B6424" t="s">
        <v>12732</v>
      </c>
      <c r="C6424" t="s">
        <v>12733</v>
      </c>
      <c r="D6424" t="s">
        <v>1067</v>
      </c>
      <c r="E6424" t="s">
        <v>1067</v>
      </c>
      <c r="F6424" t="s">
        <v>1067</v>
      </c>
      <c r="I6424" t="s">
        <v>27</v>
      </c>
      <c r="L6424">
        <v>0</v>
      </c>
      <c r="N6424">
        <f t="shared" si="53"/>
        <v>301163</v>
      </c>
      <c r="O6424">
        <f>_xlfn.XLOOKUP(A6424,Planilha1!F:F,Planilha1!G:G,0)</f>
        <v>0</v>
      </c>
      <c r="P6424">
        <v>0</v>
      </c>
    </row>
    <row r="6425" spans="1:16" ht="15" hidden="1" customHeight="1">
      <c r="A6425">
        <v>301164</v>
      </c>
      <c r="B6425" t="s">
        <v>12734</v>
      </c>
      <c r="C6425" t="s">
        <v>12735</v>
      </c>
      <c r="D6425" t="s">
        <v>1067</v>
      </c>
      <c r="E6425" t="s">
        <v>1067</v>
      </c>
      <c r="F6425" t="s">
        <v>1067</v>
      </c>
      <c r="I6425" t="s">
        <v>27</v>
      </c>
      <c r="L6425">
        <v>0</v>
      </c>
      <c r="N6425">
        <f t="shared" si="53"/>
        <v>301164</v>
      </c>
      <c r="O6425">
        <f>_xlfn.XLOOKUP(A6425,Planilha1!F:F,Planilha1!G:G,0)</f>
        <v>0</v>
      </c>
      <c r="P6425">
        <v>0</v>
      </c>
    </row>
    <row r="6426" spans="1:16" ht="15" hidden="1" customHeight="1">
      <c r="A6426">
        <v>301165</v>
      </c>
      <c r="B6426" t="s">
        <v>12736</v>
      </c>
      <c r="C6426" t="s">
        <v>12737</v>
      </c>
      <c r="D6426" t="s">
        <v>1067</v>
      </c>
      <c r="E6426" t="s">
        <v>1067</v>
      </c>
      <c r="F6426" t="s">
        <v>1067</v>
      </c>
      <c r="I6426" t="s">
        <v>27</v>
      </c>
      <c r="L6426">
        <v>0</v>
      </c>
      <c r="N6426">
        <f t="shared" si="53"/>
        <v>301165</v>
      </c>
      <c r="O6426">
        <f>_xlfn.XLOOKUP(A6426,Planilha1!F:F,Planilha1!G:G,0)</f>
        <v>0</v>
      </c>
      <c r="P6426">
        <v>0</v>
      </c>
    </row>
    <row r="6427" spans="1:16" ht="15" hidden="1" customHeight="1">
      <c r="A6427">
        <v>301166</v>
      </c>
      <c r="B6427" t="s">
        <v>12738</v>
      </c>
      <c r="C6427" t="s">
        <v>12739</v>
      </c>
      <c r="D6427" t="s">
        <v>1067</v>
      </c>
      <c r="E6427" t="s">
        <v>1067</v>
      </c>
      <c r="F6427" t="s">
        <v>1067</v>
      </c>
      <c r="I6427" t="s">
        <v>27</v>
      </c>
      <c r="L6427">
        <v>0</v>
      </c>
      <c r="N6427">
        <f t="shared" si="53"/>
        <v>301166</v>
      </c>
      <c r="O6427">
        <f>_xlfn.XLOOKUP(A6427,Planilha1!F:F,Planilha1!G:G,0)</f>
        <v>0</v>
      </c>
      <c r="P6427">
        <v>0</v>
      </c>
    </row>
    <row r="6428" spans="1:16" ht="15" hidden="1" customHeight="1">
      <c r="A6428">
        <v>301167</v>
      </c>
      <c r="B6428" t="s">
        <v>12740</v>
      </c>
      <c r="C6428" t="s">
        <v>12741</v>
      </c>
      <c r="D6428" t="s">
        <v>1067</v>
      </c>
      <c r="E6428" t="s">
        <v>1067</v>
      </c>
      <c r="F6428" t="s">
        <v>1067</v>
      </c>
      <c r="I6428" t="s">
        <v>27</v>
      </c>
      <c r="L6428">
        <v>0</v>
      </c>
      <c r="N6428">
        <f t="shared" si="53"/>
        <v>301167</v>
      </c>
      <c r="O6428">
        <f>_xlfn.XLOOKUP(A6428,Planilha1!F:F,Planilha1!G:G,0)</f>
        <v>0</v>
      </c>
      <c r="P6428">
        <v>0</v>
      </c>
    </row>
    <row r="6429" spans="1:16" ht="15" hidden="1" customHeight="1">
      <c r="A6429">
        <v>301168</v>
      </c>
      <c r="B6429" t="s">
        <v>12742</v>
      </c>
      <c r="C6429" t="s">
        <v>12743</v>
      </c>
      <c r="D6429" t="s">
        <v>1067</v>
      </c>
      <c r="E6429" t="s">
        <v>1067</v>
      </c>
      <c r="F6429" t="s">
        <v>1067</v>
      </c>
      <c r="I6429" t="s">
        <v>27</v>
      </c>
      <c r="L6429">
        <v>0</v>
      </c>
      <c r="N6429">
        <f t="shared" si="53"/>
        <v>301168</v>
      </c>
      <c r="O6429">
        <f>_xlfn.XLOOKUP(A6429,Planilha1!F:F,Planilha1!G:G,0)</f>
        <v>0</v>
      </c>
      <c r="P6429">
        <v>0</v>
      </c>
    </row>
    <row r="6430" spans="1:16" ht="15" hidden="1" customHeight="1">
      <c r="A6430">
        <v>301169</v>
      </c>
      <c r="B6430" t="s">
        <v>12744</v>
      </c>
      <c r="C6430" t="s">
        <v>12745</v>
      </c>
      <c r="D6430" t="s">
        <v>1067</v>
      </c>
      <c r="E6430" t="s">
        <v>1067</v>
      </c>
      <c r="F6430" t="s">
        <v>1067</v>
      </c>
      <c r="I6430" t="s">
        <v>27</v>
      </c>
      <c r="L6430">
        <v>0</v>
      </c>
      <c r="N6430">
        <f t="shared" si="53"/>
        <v>301169</v>
      </c>
      <c r="O6430">
        <f>_xlfn.XLOOKUP(A6430,Planilha1!F:F,Planilha1!G:G,0)</f>
        <v>0</v>
      </c>
      <c r="P6430">
        <v>0</v>
      </c>
    </row>
    <row r="6431" spans="1:16" ht="15" hidden="1" customHeight="1">
      <c r="A6431">
        <v>301170</v>
      </c>
      <c r="B6431" t="s">
        <v>12746</v>
      </c>
      <c r="C6431" t="s">
        <v>12747</v>
      </c>
      <c r="D6431" t="s">
        <v>1067</v>
      </c>
      <c r="E6431" t="s">
        <v>1067</v>
      </c>
      <c r="F6431" t="s">
        <v>1067</v>
      </c>
      <c r="I6431" t="s">
        <v>27</v>
      </c>
      <c r="L6431">
        <v>0</v>
      </c>
      <c r="N6431">
        <f t="shared" si="53"/>
        <v>301170</v>
      </c>
      <c r="O6431">
        <f>_xlfn.XLOOKUP(A6431,Planilha1!F:F,Planilha1!G:G,0)</f>
        <v>0</v>
      </c>
      <c r="P6431">
        <v>0</v>
      </c>
    </row>
    <row r="6432" spans="1:16" ht="15" hidden="1" customHeight="1">
      <c r="A6432">
        <v>301171</v>
      </c>
      <c r="B6432" t="s">
        <v>12748</v>
      </c>
      <c r="C6432" t="s">
        <v>12749</v>
      </c>
      <c r="D6432" t="s">
        <v>1067</v>
      </c>
      <c r="E6432" t="s">
        <v>1067</v>
      </c>
      <c r="F6432" t="s">
        <v>1067</v>
      </c>
      <c r="I6432" t="s">
        <v>27</v>
      </c>
      <c r="L6432">
        <v>0</v>
      </c>
      <c r="N6432">
        <f t="shared" si="53"/>
        <v>301171</v>
      </c>
      <c r="O6432">
        <f>_xlfn.XLOOKUP(A6432,Planilha1!F:F,Planilha1!G:G,0)</f>
        <v>0</v>
      </c>
      <c r="P6432">
        <v>0</v>
      </c>
    </row>
    <row r="6433" spans="1:16" ht="15" hidden="1" customHeight="1">
      <c r="A6433">
        <v>301172</v>
      </c>
      <c r="B6433" t="s">
        <v>12750</v>
      </c>
      <c r="C6433" t="s">
        <v>12751</v>
      </c>
      <c r="D6433" t="s">
        <v>1067</v>
      </c>
      <c r="E6433" t="s">
        <v>1067</v>
      </c>
      <c r="F6433" t="s">
        <v>1067</v>
      </c>
      <c r="I6433" t="s">
        <v>27</v>
      </c>
      <c r="L6433">
        <v>0</v>
      </c>
      <c r="N6433">
        <f t="shared" si="53"/>
        <v>301172</v>
      </c>
      <c r="O6433">
        <f>_xlfn.XLOOKUP(A6433,Planilha1!F:F,Planilha1!G:G,0)</f>
        <v>0</v>
      </c>
      <c r="P6433">
        <v>0</v>
      </c>
    </row>
    <row r="6434" spans="1:16" ht="15" hidden="1" customHeight="1">
      <c r="A6434">
        <v>301173</v>
      </c>
      <c r="B6434" t="s">
        <v>12752</v>
      </c>
      <c r="C6434" t="s">
        <v>12753</v>
      </c>
      <c r="D6434" t="s">
        <v>1067</v>
      </c>
      <c r="E6434" t="s">
        <v>1067</v>
      </c>
      <c r="F6434" t="s">
        <v>1067</v>
      </c>
      <c r="I6434" t="s">
        <v>27</v>
      </c>
      <c r="L6434">
        <v>0</v>
      </c>
      <c r="N6434">
        <f t="shared" si="53"/>
        <v>301173</v>
      </c>
      <c r="O6434">
        <f>_xlfn.XLOOKUP(A6434,Planilha1!F:F,Planilha1!G:G,0)</f>
        <v>0</v>
      </c>
      <c r="P6434">
        <v>0</v>
      </c>
    </row>
    <row r="6435" spans="1:16" ht="15" hidden="1" customHeight="1">
      <c r="A6435">
        <v>301174</v>
      </c>
      <c r="B6435" t="s">
        <v>12754</v>
      </c>
      <c r="C6435" t="s">
        <v>12755</v>
      </c>
      <c r="D6435" t="s">
        <v>1067</v>
      </c>
      <c r="E6435" t="s">
        <v>1067</v>
      </c>
      <c r="F6435" t="s">
        <v>1067</v>
      </c>
      <c r="I6435" t="s">
        <v>27</v>
      </c>
      <c r="L6435">
        <v>0</v>
      </c>
      <c r="N6435">
        <f t="shared" si="53"/>
        <v>301174</v>
      </c>
      <c r="O6435">
        <f>_xlfn.XLOOKUP(A6435,Planilha1!F:F,Planilha1!G:G,0)</f>
        <v>0</v>
      </c>
      <c r="P6435">
        <v>0</v>
      </c>
    </row>
    <row r="6436" spans="1:16" ht="15" hidden="1" customHeight="1">
      <c r="A6436">
        <v>301175</v>
      </c>
      <c r="B6436" t="s">
        <v>12756</v>
      </c>
      <c r="C6436" t="s">
        <v>12757</v>
      </c>
      <c r="D6436" t="s">
        <v>1067</v>
      </c>
      <c r="E6436" t="s">
        <v>1067</v>
      </c>
      <c r="F6436" t="s">
        <v>1067</v>
      </c>
      <c r="I6436" t="s">
        <v>27</v>
      </c>
      <c r="L6436">
        <v>0</v>
      </c>
      <c r="N6436">
        <f t="shared" si="53"/>
        <v>301175</v>
      </c>
      <c r="O6436">
        <f>_xlfn.XLOOKUP(A6436,Planilha1!F:F,Planilha1!G:G,0)</f>
        <v>0</v>
      </c>
      <c r="P6436">
        <v>0</v>
      </c>
    </row>
    <row r="6437" spans="1:16" ht="15" hidden="1" customHeight="1">
      <c r="A6437">
        <v>301176</v>
      </c>
      <c r="B6437" t="s">
        <v>12758</v>
      </c>
      <c r="C6437" t="s">
        <v>12759</v>
      </c>
      <c r="D6437" t="s">
        <v>1067</v>
      </c>
      <c r="E6437" t="s">
        <v>1067</v>
      </c>
      <c r="F6437" t="s">
        <v>1067</v>
      </c>
      <c r="I6437" t="s">
        <v>27</v>
      </c>
      <c r="L6437">
        <v>0</v>
      </c>
      <c r="N6437">
        <f t="shared" si="53"/>
        <v>301176</v>
      </c>
      <c r="O6437">
        <f>_xlfn.XLOOKUP(A6437,Planilha1!F:F,Planilha1!G:G,0)</f>
        <v>0</v>
      </c>
      <c r="P6437">
        <v>0</v>
      </c>
    </row>
    <row r="6438" spans="1:16" ht="15" hidden="1" customHeight="1">
      <c r="A6438">
        <v>301177</v>
      </c>
      <c r="B6438" t="s">
        <v>12760</v>
      </c>
      <c r="C6438" t="s">
        <v>12761</v>
      </c>
      <c r="D6438" t="s">
        <v>1067</v>
      </c>
      <c r="E6438" t="s">
        <v>1067</v>
      </c>
      <c r="F6438" t="s">
        <v>1067</v>
      </c>
      <c r="I6438" t="s">
        <v>27</v>
      </c>
      <c r="L6438">
        <v>0</v>
      </c>
      <c r="N6438">
        <f t="shared" si="53"/>
        <v>301177</v>
      </c>
      <c r="O6438">
        <f>_xlfn.XLOOKUP(A6438,Planilha1!F:F,Planilha1!G:G,0)</f>
        <v>0</v>
      </c>
      <c r="P6438">
        <v>0</v>
      </c>
    </row>
    <row r="6439" spans="1:16" ht="15" hidden="1" customHeight="1">
      <c r="A6439">
        <v>301178</v>
      </c>
      <c r="B6439" t="s">
        <v>12762</v>
      </c>
      <c r="C6439" t="s">
        <v>12763</v>
      </c>
      <c r="D6439" t="s">
        <v>1067</v>
      </c>
      <c r="E6439" t="s">
        <v>1067</v>
      </c>
      <c r="F6439" t="s">
        <v>1067</v>
      </c>
      <c r="I6439" t="s">
        <v>27</v>
      </c>
      <c r="L6439">
        <v>0</v>
      </c>
      <c r="N6439">
        <f t="shared" si="53"/>
        <v>301178</v>
      </c>
      <c r="O6439">
        <f>_xlfn.XLOOKUP(A6439,Planilha1!F:F,Planilha1!G:G,0)</f>
        <v>0</v>
      </c>
      <c r="P6439">
        <v>0</v>
      </c>
    </row>
    <row r="6440" spans="1:16" ht="15" hidden="1" customHeight="1">
      <c r="A6440">
        <v>301179</v>
      </c>
      <c r="B6440" t="s">
        <v>12764</v>
      </c>
      <c r="C6440" t="s">
        <v>12765</v>
      </c>
      <c r="D6440" t="s">
        <v>1067</v>
      </c>
      <c r="E6440" t="s">
        <v>1067</v>
      </c>
      <c r="F6440" t="s">
        <v>1067</v>
      </c>
      <c r="I6440" t="s">
        <v>27</v>
      </c>
      <c r="L6440">
        <v>0</v>
      </c>
      <c r="N6440">
        <f t="shared" si="53"/>
        <v>301179</v>
      </c>
      <c r="O6440">
        <f>_xlfn.XLOOKUP(A6440,Planilha1!F:F,Planilha1!G:G,0)</f>
        <v>0</v>
      </c>
      <c r="P6440">
        <v>0</v>
      </c>
    </row>
    <row r="6441" spans="1:16" ht="15" hidden="1" customHeight="1">
      <c r="A6441">
        <v>301180</v>
      </c>
      <c r="B6441" t="s">
        <v>12766</v>
      </c>
      <c r="C6441" t="s">
        <v>12767</v>
      </c>
      <c r="D6441" t="s">
        <v>1067</v>
      </c>
      <c r="E6441" t="s">
        <v>1067</v>
      </c>
      <c r="F6441" t="s">
        <v>1067</v>
      </c>
      <c r="I6441" t="s">
        <v>27</v>
      </c>
      <c r="L6441">
        <v>0</v>
      </c>
      <c r="N6441">
        <f t="shared" si="53"/>
        <v>301180</v>
      </c>
      <c r="O6441">
        <f>_xlfn.XLOOKUP(A6441,Planilha1!F:F,Planilha1!G:G,0)</f>
        <v>0</v>
      </c>
      <c r="P6441">
        <v>0</v>
      </c>
    </row>
    <row r="6442" spans="1:16" ht="15" hidden="1" customHeight="1">
      <c r="A6442">
        <v>301181</v>
      </c>
      <c r="B6442" t="s">
        <v>12768</v>
      </c>
      <c r="C6442" t="s">
        <v>12769</v>
      </c>
      <c r="D6442" t="s">
        <v>1067</v>
      </c>
      <c r="E6442" t="s">
        <v>1067</v>
      </c>
      <c r="F6442" t="s">
        <v>1067</v>
      </c>
      <c r="I6442" t="s">
        <v>27</v>
      </c>
      <c r="L6442">
        <v>0</v>
      </c>
      <c r="N6442">
        <f t="shared" si="53"/>
        <v>301181</v>
      </c>
      <c r="O6442">
        <f>_xlfn.XLOOKUP(A6442,Planilha1!F:F,Planilha1!G:G,0)</f>
        <v>0</v>
      </c>
      <c r="P6442">
        <v>0</v>
      </c>
    </row>
    <row r="6443" spans="1:16" ht="15" hidden="1" customHeight="1">
      <c r="A6443">
        <v>301182</v>
      </c>
      <c r="B6443" t="s">
        <v>12770</v>
      </c>
      <c r="C6443" t="s">
        <v>12771</v>
      </c>
      <c r="D6443" t="s">
        <v>1067</v>
      </c>
      <c r="E6443" t="s">
        <v>1067</v>
      </c>
      <c r="F6443" t="s">
        <v>1067</v>
      </c>
      <c r="I6443" t="s">
        <v>27</v>
      </c>
      <c r="L6443">
        <v>0</v>
      </c>
      <c r="N6443">
        <f t="shared" si="53"/>
        <v>301182</v>
      </c>
      <c r="O6443">
        <f>_xlfn.XLOOKUP(A6443,Planilha1!F:F,Planilha1!G:G,0)</f>
        <v>0</v>
      </c>
      <c r="P6443">
        <v>0</v>
      </c>
    </row>
    <row r="6444" spans="1:16" ht="15" hidden="1" customHeight="1">
      <c r="A6444">
        <v>301183</v>
      </c>
      <c r="B6444" t="s">
        <v>12772</v>
      </c>
      <c r="C6444" t="s">
        <v>12773</v>
      </c>
      <c r="D6444" t="s">
        <v>1067</v>
      </c>
      <c r="E6444" t="s">
        <v>1067</v>
      </c>
      <c r="F6444" t="s">
        <v>1067</v>
      </c>
      <c r="I6444" t="s">
        <v>27</v>
      </c>
      <c r="L6444">
        <v>0</v>
      </c>
      <c r="N6444">
        <f t="shared" si="53"/>
        <v>301183</v>
      </c>
      <c r="O6444">
        <f>_xlfn.XLOOKUP(A6444,Planilha1!F:F,Planilha1!G:G,0)</f>
        <v>0</v>
      </c>
      <c r="P6444">
        <v>0</v>
      </c>
    </row>
    <row r="6445" spans="1:16" ht="15" hidden="1" customHeight="1">
      <c r="A6445">
        <v>301184</v>
      </c>
      <c r="B6445" t="s">
        <v>12774</v>
      </c>
      <c r="C6445" t="s">
        <v>12775</v>
      </c>
      <c r="D6445" t="s">
        <v>1067</v>
      </c>
      <c r="E6445" t="s">
        <v>1067</v>
      </c>
      <c r="F6445" t="s">
        <v>1067</v>
      </c>
      <c r="I6445" t="s">
        <v>27</v>
      </c>
      <c r="L6445">
        <v>0</v>
      </c>
      <c r="N6445">
        <f t="shared" si="53"/>
        <v>301184</v>
      </c>
      <c r="O6445">
        <f>_xlfn.XLOOKUP(A6445,Planilha1!F:F,Planilha1!G:G,0)</f>
        <v>0</v>
      </c>
      <c r="P6445">
        <v>0</v>
      </c>
    </row>
    <row r="6446" spans="1:16" ht="15" hidden="1" customHeight="1">
      <c r="A6446">
        <v>301185</v>
      </c>
      <c r="B6446" t="s">
        <v>12776</v>
      </c>
      <c r="C6446" t="s">
        <v>12777</v>
      </c>
      <c r="D6446" t="s">
        <v>1067</v>
      </c>
      <c r="E6446" t="s">
        <v>1067</v>
      </c>
      <c r="F6446" t="s">
        <v>1067</v>
      </c>
      <c r="I6446" t="s">
        <v>27</v>
      </c>
      <c r="L6446">
        <v>0</v>
      </c>
      <c r="N6446">
        <f t="shared" si="53"/>
        <v>301185</v>
      </c>
      <c r="O6446">
        <f>_xlfn.XLOOKUP(A6446,Planilha1!F:F,Planilha1!G:G,0)</f>
        <v>0</v>
      </c>
      <c r="P6446">
        <v>0</v>
      </c>
    </row>
    <row r="6447" spans="1:16" ht="15" hidden="1" customHeight="1">
      <c r="A6447">
        <v>301186</v>
      </c>
      <c r="B6447" t="s">
        <v>12778</v>
      </c>
      <c r="C6447" t="s">
        <v>12779</v>
      </c>
      <c r="D6447" t="s">
        <v>1067</v>
      </c>
      <c r="E6447" t="s">
        <v>1067</v>
      </c>
      <c r="F6447" t="s">
        <v>1067</v>
      </c>
      <c r="I6447" t="s">
        <v>27</v>
      </c>
      <c r="L6447">
        <v>0</v>
      </c>
      <c r="N6447">
        <f t="shared" si="53"/>
        <v>301186</v>
      </c>
      <c r="O6447">
        <f>_xlfn.XLOOKUP(A6447,Planilha1!F:F,Planilha1!G:G,0)</f>
        <v>0</v>
      </c>
      <c r="P6447">
        <v>0</v>
      </c>
    </row>
    <row r="6448" spans="1:16" ht="15" hidden="1" customHeight="1">
      <c r="A6448">
        <v>301187</v>
      </c>
      <c r="B6448" t="s">
        <v>12780</v>
      </c>
      <c r="C6448" t="s">
        <v>12781</v>
      </c>
      <c r="D6448" t="s">
        <v>1067</v>
      </c>
      <c r="E6448" t="s">
        <v>1067</v>
      </c>
      <c r="F6448" t="s">
        <v>1067</v>
      </c>
      <c r="I6448" t="s">
        <v>27</v>
      </c>
      <c r="L6448">
        <v>0</v>
      </c>
      <c r="N6448">
        <f t="shared" si="53"/>
        <v>301187</v>
      </c>
      <c r="O6448">
        <f>_xlfn.XLOOKUP(A6448,Planilha1!F:F,Planilha1!G:G,0)</f>
        <v>0</v>
      </c>
      <c r="P6448">
        <v>0</v>
      </c>
    </row>
    <row r="6449" spans="1:16" ht="15" hidden="1" customHeight="1">
      <c r="A6449">
        <v>301188</v>
      </c>
      <c r="B6449" t="s">
        <v>12782</v>
      </c>
      <c r="C6449" t="s">
        <v>12783</v>
      </c>
      <c r="D6449" t="s">
        <v>1067</v>
      </c>
      <c r="E6449" t="s">
        <v>1067</v>
      </c>
      <c r="F6449" t="s">
        <v>1067</v>
      </c>
      <c r="I6449" t="s">
        <v>27</v>
      </c>
      <c r="L6449">
        <v>0</v>
      </c>
      <c r="N6449">
        <f t="shared" si="53"/>
        <v>301188</v>
      </c>
      <c r="O6449">
        <f>_xlfn.XLOOKUP(A6449,Planilha1!F:F,Planilha1!G:G,0)</f>
        <v>0</v>
      </c>
      <c r="P6449">
        <v>0</v>
      </c>
    </row>
    <row r="6450" spans="1:16" ht="15" hidden="1" customHeight="1">
      <c r="A6450">
        <v>301189</v>
      </c>
      <c r="B6450" t="s">
        <v>12784</v>
      </c>
      <c r="C6450" t="s">
        <v>12785</v>
      </c>
      <c r="D6450" t="s">
        <v>1067</v>
      </c>
      <c r="E6450" t="s">
        <v>1067</v>
      </c>
      <c r="F6450" t="s">
        <v>1067</v>
      </c>
      <c r="I6450" t="s">
        <v>27</v>
      </c>
      <c r="L6450">
        <v>0</v>
      </c>
      <c r="N6450">
        <f t="shared" si="53"/>
        <v>301189</v>
      </c>
      <c r="O6450">
        <f>_xlfn.XLOOKUP(A6450,Planilha1!F:F,Planilha1!G:G,0)</f>
        <v>0</v>
      </c>
      <c r="P6450">
        <v>0</v>
      </c>
    </row>
    <row r="6451" spans="1:16" ht="15" hidden="1" customHeight="1">
      <c r="A6451">
        <v>301190</v>
      </c>
      <c r="B6451" t="s">
        <v>12786</v>
      </c>
      <c r="C6451" t="s">
        <v>12787</v>
      </c>
      <c r="D6451" t="s">
        <v>1067</v>
      </c>
      <c r="E6451" t="s">
        <v>1067</v>
      </c>
      <c r="F6451" t="s">
        <v>1067</v>
      </c>
      <c r="I6451" t="s">
        <v>27</v>
      </c>
      <c r="L6451">
        <v>0</v>
      </c>
      <c r="N6451">
        <f t="shared" si="53"/>
        <v>301190</v>
      </c>
      <c r="O6451">
        <f>_xlfn.XLOOKUP(A6451,Planilha1!F:F,Planilha1!G:G,0)</f>
        <v>0</v>
      </c>
      <c r="P6451">
        <v>0</v>
      </c>
    </row>
    <row r="6452" spans="1:16" ht="15" hidden="1" customHeight="1">
      <c r="A6452">
        <v>301191</v>
      </c>
      <c r="B6452" t="s">
        <v>12788</v>
      </c>
      <c r="C6452" t="s">
        <v>12789</v>
      </c>
      <c r="D6452" t="s">
        <v>1067</v>
      </c>
      <c r="E6452" t="s">
        <v>1067</v>
      </c>
      <c r="F6452" t="s">
        <v>1067</v>
      </c>
      <c r="I6452" t="s">
        <v>27</v>
      </c>
      <c r="L6452">
        <v>0</v>
      </c>
      <c r="N6452">
        <f t="shared" si="53"/>
        <v>301191</v>
      </c>
      <c r="O6452">
        <f>_xlfn.XLOOKUP(A6452,Planilha1!F:F,Planilha1!G:G,0)</f>
        <v>0</v>
      </c>
      <c r="P6452">
        <v>0</v>
      </c>
    </row>
    <row r="6453" spans="1:16" ht="15" hidden="1" customHeight="1">
      <c r="A6453">
        <v>301192</v>
      </c>
      <c r="B6453" t="s">
        <v>12790</v>
      </c>
      <c r="C6453" t="s">
        <v>12791</v>
      </c>
      <c r="D6453" t="s">
        <v>1067</v>
      </c>
      <c r="E6453" t="s">
        <v>1067</v>
      </c>
      <c r="F6453" t="s">
        <v>1067</v>
      </c>
      <c r="I6453" t="s">
        <v>27</v>
      </c>
      <c r="L6453">
        <v>0</v>
      </c>
      <c r="N6453">
        <f t="shared" si="53"/>
        <v>301192</v>
      </c>
      <c r="O6453">
        <f>_xlfn.XLOOKUP(A6453,Planilha1!F:F,Planilha1!G:G,0)</f>
        <v>0</v>
      </c>
      <c r="P6453">
        <v>0</v>
      </c>
    </row>
    <row r="6454" spans="1:16" ht="15" hidden="1" customHeight="1">
      <c r="A6454">
        <v>301193</v>
      </c>
      <c r="B6454" t="s">
        <v>12792</v>
      </c>
      <c r="C6454" t="s">
        <v>12793</v>
      </c>
      <c r="D6454" t="s">
        <v>1067</v>
      </c>
      <c r="E6454" t="s">
        <v>1067</v>
      </c>
      <c r="F6454" t="s">
        <v>1067</v>
      </c>
      <c r="I6454" t="s">
        <v>27</v>
      </c>
      <c r="L6454">
        <v>0</v>
      </c>
      <c r="N6454">
        <f t="shared" si="53"/>
        <v>301193</v>
      </c>
      <c r="O6454">
        <f>_xlfn.XLOOKUP(A6454,Planilha1!F:F,Planilha1!G:G,0)</f>
        <v>0</v>
      </c>
      <c r="P6454">
        <v>0</v>
      </c>
    </row>
    <row r="6455" spans="1:16" ht="15" hidden="1" customHeight="1">
      <c r="A6455">
        <v>301194</v>
      </c>
      <c r="B6455" t="s">
        <v>12794</v>
      </c>
      <c r="C6455" t="s">
        <v>12795</v>
      </c>
      <c r="D6455" t="s">
        <v>1067</v>
      </c>
      <c r="E6455" t="s">
        <v>1067</v>
      </c>
      <c r="F6455" t="s">
        <v>1067</v>
      </c>
      <c r="I6455" t="s">
        <v>27</v>
      </c>
      <c r="L6455">
        <v>0</v>
      </c>
      <c r="N6455">
        <f t="shared" si="53"/>
        <v>301194</v>
      </c>
      <c r="O6455">
        <f>_xlfn.XLOOKUP(A6455,Planilha1!F:F,Planilha1!G:G,0)</f>
        <v>0</v>
      </c>
      <c r="P6455">
        <v>0</v>
      </c>
    </row>
    <row r="6456" spans="1:16" ht="15" hidden="1" customHeight="1">
      <c r="A6456">
        <v>301195</v>
      </c>
      <c r="B6456" t="s">
        <v>12796</v>
      </c>
      <c r="C6456" t="s">
        <v>12797</v>
      </c>
      <c r="D6456" t="s">
        <v>1067</v>
      </c>
      <c r="E6456" t="s">
        <v>1067</v>
      </c>
      <c r="F6456" t="s">
        <v>1067</v>
      </c>
      <c r="I6456" t="s">
        <v>27</v>
      </c>
      <c r="L6456">
        <v>0</v>
      </c>
      <c r="N6456">
        <f t="shared" si="53"/>
        <v>301195</v>
      </c>
      <c r="O6456">
        <f>_xlfn.XLOOKUP(A6456,Planilha1!F:F,Planilha1!G:G,0)</f>
        <v>0</v>
      </c>
      <c r="P6456">
        <v>0</v>
      </c>
    </row>
    <row r="6457" spans="1:16" ht="15" hidden="1" customHeight="1">
      <c r="A6457">
        <v>301196</v>
      </c>
      <c r="B6457" t="s">
        <v>12798</v>
      </c>
      <c r="C6457" t="s">
        <v>12799</v>
      </c>
      <c r="D6457" t="s">
        <v>1067</v>
      </c>
      <c r="E6457" t="s">
        <v>1067</v>
      </c>
      <c r="F6457" t="s">
        <v>1067</v>
      </c>
      <c r="I6457" t="s">
        <v>27</v>
      </c>
      <c r="L6457">
        <v>0</v>
      </c>
      <c r="N6457">
        <f t="shared" si="53"/>
        <v>301196</v>
      </c>
      <c r="O6457">
        <f>_xlfn.XLOOKUP(A6457,Planilha1!F:F,Planilha1!G:G,0)</f>
        <v>0</v>
      </c>
      <c r="P6457">
        <v>0</v>
      </c>
    </row>
    <row r="6458" spans="1:16" ht="15" hidden="1" customHeight="1">
      <c r="A6458">
        <v>301197</v>
      </c>
      <c r="B6458" t="s">
        <v>12800</v>
      </c>
      <c r="C6458" t="s">
        <v>12801</v>
      </c>
      <c r="D6458" t="s">
        <v>1067</v>
      </c>
      <c r="E6458" t="s">
        <v>1067</v>
      </c>
      <c r="F6458" t="s">
        <v>1067</v>
      </c>
      <c r="I6458" t="s">
        <v>27</v>
      </c>
      <c r="L6458">
        <v>0</v>
      </c>
      <c r="N6458">
        <f t="shared" si="53"/>
        <v>301197</v>
      </c>
      <c r="O6458">
        <f>_xlfn.XLOOKUP(A6458,Planilha1!F:F,Planilha1!G:G,0)</f>
        <v>0</v>
      </c>
      <c r="P6458">
        <v>0</v>
      </c>
    </row>
    <row r="6459" spans="1:16" ht="15" hidden="1" customHeight="1">
      <c r="A6459">
        <v>301198</v>
      </c>
      <c r="B6459" t="s">
        <v>12802</v>
      </c>
      <c r="C6459" t="s">
        <v>12803</v>
      </c>
      <c r="D6459" t="s">
        <v>1067</v>
      </c>
      <c r="E6459" t="s">
        <v>1067</v>
      </c>
      <c r="F6459" t="s">
        <v>1067</v>
      </c>
      <c r="I6459" t="s">
        <v>27</v>
      </c>
      <c r="L6459">
        <v>0</v>
      </c>
      <c r="N6459">
        <f t="shared" si="53"/>
        <v>301198</v>
      </c>
      <c r="O6459">
        <f>_xlfn.XLOOKUP(A6459,Planilha1!F:F,Planilha1!G:G,0)</f>
        <v>0</v>
      </c>
      <c r="P6459">
        <v>0</v>
      </c>
    </row>
    <row r="6460" spans="1:16" ht="15" hidden="1" customHeight="1">
      <c r="A6460">
        <v>301199</v>
      </c>
      <c r="B6460" t="s">
        <v>12804</v>
      </c>
      <c r="C6460" t="s">
        <v>12805</v>
      </c>
      <c r="D6460" t="s">
        <v>1067</v>
      </c>
      <c r="E6460" t="s">
        <v>1067</v>
      </c>
      <c r="F6460" t="s">
        <v>1067</v>
      </c>
      <c r="I6460" t="s">
        <v>27</v>
      </c>
      <c r="L6460">
        <v>0</v>
      </c>
      <c r="N6460">
        <f t="shared" si="53"/>
        <v>301199</v>
      </c>
      <c r="O6460">
        <f>_xlfn.XLOOKUP(A6460,Planilha1!F:F,Planilha1!G:G,0)</f>
        <v>0</v>
      </c>
      <c r="P6460">
        <v>0</v>
      </c>
    </row>
    <row r="6461" spans="1:16" ht="15" hidden="1" customHeight="1">
      <c r="A6461">
        <v>301200</v>
      </c>
      <c r="B6461" t="s">
        <v>12806</v>
      </c>
      <c r="C6461" t="s">
        <v>12807</v>
      </c>
      <c r="D6461" t="s">
        <v>1067</v>
      </c>
      <c r="E6461" t="s">
        <v>1067</v>
      </c>
      <c r="F6461" t="s">
        <v>1067</v>
      </c>
      <c r="I6461" t="s">
        <v>27</v>
      </c>
      <c r="L6461">
        <v>0</v>
      </c>
      <c r="N6461">
        <f t="shared" si="53"/>
        <v>301200</v>
      </c>
      <c r="O6461">
        <f>_xlfn.XLOOKUP(A6461,Planilha1!F:F,Planilha1!G:G,0)</f>
        <v>0</v>
      </c>
      <c r="P6461">
        <v>0</v>
      </c>
    </row>
    <row r="6462" spans="1:16" ht="15" hidden="1" customHeight="1">
      <c r="A6462">
        <v>301201</v>
      </c>
      <c r="B6462" t="s">
        <v>12808</v>
      </c>
      <c r="C6462" t="s">
        <v>12809</v>
      </c>
      <c r="D6462" t="s">
        <v>1067</v>
      </c>
      <c r="E6462" t="s">
        <v>1067</v>
      </c>
      <c r="F6462" t="s">
        <v>1067</v>
      </c>
      <c r="I6462" t="s">
        <v>27</v>
      </c>
      <c r="L6462">
        <v>0</v>
      </c>
      <c r="N6462">
        <f t="shared" si="53"/>
        <v>301201</v>
      </c>
      <c r="O6462">
        <f>_xlfn.XLOOKUP(A6462,Planilha1!F:F,Planilha1!G:G,0)</f>
        <v>0</v>
      </c>
      <c r="P6462">
        <v>0</v>
      </c>
    </row>
    <row r="6463" spans="1:16" ht="15" hidden="1" customHeight="1">
      <c r="A6463">
        <v>301202</v>
      </c>
      <c r="B6463" t="s">
        <v>12810</v>
      </c>
      <c r="C6463" t="s">
        <v>12811</v>
      </c>
      <c r="D6463" t="s">
        <v>1067</v>
      </c>
      <c r="E6463" t="s">
        <v>1067</v>
      </c>
      <c r="F6463" t="s">
        <v>1067</v>
      </c>
      <c r="I6463" t="s">
        <v>27</v>
      </c>
      <c r="L6463">
        <v>0</v>
      </c>
      <c r="N6463">
        <f t="shared" si="53"/>
        <v>301202</v>
      </c>
      <c r="O6463">
        <f>_xlfn.XLOOKUP(A6463,Planilha1!F:F,Planilha1!G:G,0)</f>
        <v>0</v>
      </c>
      <c r="P6463">
        <v>0</v>
      </c>
    </row>
    <row r="6464" spans="1:16" ht="15" hidden="1" customHeight="1">
      <c r="A6464">
        <v>301203</v>
      </c>
      <c r="B6464" t="s">
        <v>12812</v>
      </c>
      <c r="C6464" t="s">
        <v>12813</v>
      </c>
      <c r="D6464" t="s">
        <v>1067</v>
      </c>
      <c r="E6464" t="s">
        <v>1067</v>
      </c>
      <c r="F6464" t="s">
        <v>1067</v>
      </c>
      <c r="I6464" t="s">
        <v>27</v>
      </c>
      <c r="L6464">
        <v>0</v>
      </c>
      <c r="N6464">
        <f t="shared" si="53"/>
        <v>301203</v>
      </c>
      <c r="O6464">
        <f>_xlfn.XLOOKUP(A6464,Planilha1!F:F,Planilha1!G:G,0)</f>
        <v>0</v>
      </c>
      <c r="P6464">
        <v>0</v>
      </c>
    </row>
    <row r="6465" spans="1:16" ht="15" hidden="1" customHeight="1">
      <c r="A6465">
        <v>301204</v>
      </c>
      <c r="B6465" t="s">
        <v>12814</v>
      </c>
      <c r="C6465" t="s">
        <v>12815</v>
      </c>
      <c r="D6465" t="s">
        <v>1067</v>
      </c>
      <c r="E6465" t="s">
        <v>1067</v>
      </c>
      <c r="F6465" t="s">
        <v>1067</v>
      </c>
      <c r="I6465" t="s">
        <v>27</v>
      </c>
      <c r="L6465">
        <v>0</v>
      </c>
      <c r="N6465">
        <f t="shared" si="53"/>
        <v>301204</v>
      </c>
      <c r="O6465">
        <f>_xlfn.XLOOKUP(A6465,Planilha1!F:F,Planilha1!G:G,0)</f>
        <v>0</v>
      </c>
      <c r="P6465">
        <v>0</v>
      </c>
    </row>
    <row r="6466" spans="1:16" ht="15" hidden="1" customHeight="1">
      <c r="A6466">
        <v>301205</v>
      </c>
      <c r="B6466" t="s">
        <v>12816</v>
      </c>
      <c r="C6466" t="s">
        <v>12817</v>
      </c>
      <c r="D6466" t="s">
        <v>1067</v>
      </c>
      <c r="E6466" t="s">
        <v>1067</v>
      </c>
      <c r="F6466" t="s">
        <v>1067</v>
      </c>
      <c r="I6466" t="s">
        <v>27</v>
      </c>
      <c r="L6466">
        <v>0</v>
      </c>
      <c r="N6466">
        <f t="shared" si="53"/>
        <v>301205</v>
      </c>
      <c r="O6466">
        <f>_xlfn.XLOOKUP(A6466,Planilha1!F:F,Planilha1!G:G,0)</f>
        <v>0</v>
      </c>
      <c r="P6466">
        <v>0</v>
      </c>
    </row>
    <row r="6467" spans="1:16" ht="15" hidden="1" customHeight="1">
      <c r="A6467">
        <v>301206</v>
      </c>
      <c r="B6467" t="s">
        <v>12818</v>
      </c>
      <c r="C6467" t="s">
        <v>12819</v>
      </c>
      <c r="D6467" t="s">
        <v>1067</v>
      </c>
      <c r="E6467" t="s">
        <v>1067</v>
      </c>
      <c r="F6467" t="s">
        <v>1067</v>
      </c>
      <c r="I6467" t="s">
        <v>27</v>
      </c>
      <c r="L6467">
        <v>0</v>
      </c>
      <c r="N6467">
        <f t="shared" si="53"/>
        <v>301206</v>
      </c>
      <c r="O6467">
        <f>_xlfn.XLOOKUP(A6467,Planilha1!F:F,Planilha1!G:G,0)</f>
        <v>0</v>
      </c>
      <c r="P6467">
        <v>0</v>
      </c>
    </row>
    <row r="6468" spans="1:16" ht="15" hidden="1" customHeight="1">
      <c r="A6468">
        <v>301207</v>
      </c>
      <c r="B6468" t="s">
        <v>12820</v>
      </c>
      <c r="C6468" t="s">
        <v>12821</v>
      </c>
      <c r="D6468" t="s">
        <v>1067</v>
      </c>
      <c r="E6468" t="s">
        <v>1067</v>
      </c>
      <c r="F6468" t="s">
        <v>1067</v>
      </c>
      <c r="I6468" t="s">
        <v>27</v>
      </c>
      <c r="L6468">
        <v>0</v>
      </c>
      <c r="N6468">
        <f t="shared" si="53"/>
        <v>301207</v>
      </c>
      <c r="O6468">
        <f>_xlfn.XLOOKUP(A6468,Planilha1!F:F,Planilha1!G:G,0)</f>
        <v>0</v>
      </c>
      <c r="P6468">
        <v>0</v>
      </c>
    </row>
    <row r="6469" spans="1:16" ht="15" hidden="1" customHeight="1">
      <c r="A6469">
        <v>301208</v>
      </c>
      <c r="B6469" t="s">
        <v>12822</v>
      </c>
      <c r="C6469" t="s">
        <v>12823</v>
      </c>
      <c r="D6469" t="s">
        <v>1067</v>
      </c>
      <c r="E6469" t="s">
        <v>1067</v>
      </c>
      <c r="F6469" t="s">
        <v>1067</v>
      </c>
      <c r="I6469" t="s">
        <v>27</v>
      </c>
      <c r="L6469">
        <v>0</v>
      </c>
      <c r="N6469">
        <f t="shared" si="53"/>
        <v>301208</v>
      </c>
      <c r="O6469">
        <f>_xlfn.XLOOKUP(A6469,Planilha1!F:F,Planilha1!G:G,0)</f>
        <v>0</v>
      </c>
      <c r="P6469">
        <v>0</v>
      </c>
    </row>
    <row r="6470" spans="1:16" ht="15" hidden="1" customHeight="1">
      <c r="A6470">
        <v>301209</v>
      </c>
      <c r="B6470" t="s">
        <v>12824</v>
      </c>
      <c r="C6470" t="s">
        <v>12825</v>
      </c>
      <c r="D6470" t="s">
        <v>1067</v>
      </c>
      <c r="E6470" t="s">
        <v>1067</v>
      </c>
      <c r="F6470" t="s">
        <v>1067</v>
      </c>
      <c r="I6470" t="s">
        <v>27</v>
      </c>
      <c r="L6470">
        <v>0</v>
      </c>
      <c r="N6470">
        <f t="shared" si="53"/>
        <v>301209</v>
      </c>
      <c r="O6470">
        <f>_xlfn.XLOOKUP(A6470,Planilha1!F:F,Planilha1!G:G,0)</f>
        <v>0</v>
      </c>
      <c r="P6470">
        <v>0</v>
      </c>
    </row>
    <row r="6471" spans="1:16" ht="15" hidden="1" customHeight="1">
      <c r="A6471">
        <v>301210</v>
      </c>
      <c r="B6471" t="s">
        <v>12826</v>
      </c>
      <c r="C6471" t="s">
        <v>12827</v>
      </c>
      <c r="D6471" t="s">
        <v>1067</v>
      </c>
      <c r="E6471" t="s">
        <v>1067</v>
      </c>
      <c r="F6471" t="s">
        <v>1067</v>
      </c>
      <c r="I6471" t="s">
        <v>27</v>
      </c>
      <c r="L6471">
        <v>0</v>
      </c>
      <c r="N6471">
        <f t="shared" si="53"/>
        <v>301210</v>
      </c>
      <c r="O6471">
        <f>_xlfn.XLOOKUP(A6471,Planilha1!F:F,Planilha1!G:G,0)</f>
        <v>0</v>
      </c>
      <c r="P6471">
        <v>0</v>
      </c>
    </row>
    <row r="6472" spans="1:16" ht="15" hidden="1" customHeight="1">
      <c r="A6472">
        <v>301211</v>
      </c>
      <c r="B6472" t="s">
        <v>12828</v>
      </c>
      <c r="C6472" t="s">
        <v>12829</v>
      </c>
      <c r="D6472" t="s">
        <v>1067</v>
      </c>
      <c r="E6472" t="s">
        <v>1067</v>
      </c>
      <c r="F6472" t="s">
        <v>1067</v>
      </c>
      <c r="I6472" t="s">
        <v>27</v>
      </c>
      <c r="L6472">
        <v>0</v>
      </c>
      <c r="N6472">
        <f t="shared" si="53"/>
        <v>301211</v>
      </c>
      <c r="O6472">
        <f>_xlfn.XLOOKUP(A6472,Planilha1!F:F,Planilha1!G:G,0)</f>
        <v>0</v>
      </c>
      <c r="P6472">
        <v>0</v>
      </c>
    </row>
    <row r="6473" spans="1:16" ht="15" hidden="1" customHeight="1">
      <c r="A6473">
        <v>301212</v>
      </c>
      <c r="B6473" t="s">
        <v>12830</v>
      </c>
      <c r="C6473" t="s">
        <v>12831</v>
      </c>
      <c r="D6473" t="s">
        <v>1067</v>
      </c>
      <c r="E6473" t="s">
        <v>1067</v>
      </c>
      <c r="F6473" t="s">
        <v>1067</v>
      </c>
      <c r="I6473" t="s">
        <v>27</v>
      </c>
      <c r="L6473">
        <v>0</v>
      </c>
      <c r="N6473">
        <f t="shared" si="53"/>
        <v>301212</v>
      </c>
      <c r="O6473">
        <f>_xlfn.XLOOKUP(A6473,Planilha1!F:F,Planilha1!G:G,0)</f>
        <v>0</v>
      </c>
      <c r="P6473">
        <v>0</v>
      </c>
    </row>
    <row r="6474" spans="1:16" ht="15" hidden="1" customHeight="1">
      <c r="A6474">
        <v>301213</v>
      </c>
      <c r="B6474" t="s">
        <v>12832</v>
      </c>
      <c r="C6474" t="s">
        <v>12833</v>
      </c>
      <c r="D6474" t="s">
        <v>1067</v>
      </c>
      <c r="E6474" t="s">
        <v>1067</v>
      </c>
      <c r="F6474" t="s">
        <v>1067</v>
      </c>
      <c r="I6474" t="s">
        <v>27</v>
      </c>
      <c r="L6474">
        <v>0</v>
      </c>
      <c r="N6474">
        <f t="shared" si="53"/>
        <v>301213</v>
      </c>
      <c r="O6474">
        <f>_xlfn.XLOOKUP(A6474,Planilha1!F:F,Planilha1!G:G,0)</f>
        <v>0</v>
      </c>
      <c r="P6474">
        <v>0</v>
      </c>
    </row>
    <row r="6475" spans="1:16" ht="15" hidden="1" customHeight="1">
      <c r="A6475">
        <v>301214</v>
      </c>
      <c r="B6475" t="s">
        <v>12834</v>
      </c>
      <c r="C6475" t="s">
        <v>12835</v>
      </c>
      <c r="D6475" t="s">
        <v>1067</v>
      </c>
      <c r="E6475" t="s">
        <v>1067</v>
      </c>
      <c r="F6475" t="s">
        <v>1067</v>
      </c>
      <c r="I6475" t="s">
        <v>27</v>
      </c>
      <c r="L6475">
        <v>0</v>
      </c>
      <c r="N6475">
        <f t="shared" si="53"/>
        <v>301214</v>
      </c>
      <c r="O6475">
        <f>_xlfn.XLOOKUP(A6475,Planilha1!F:F,Planilha1!G:G,0)</f>
        <v>0</v>
      </c>
      <c r="P6475">
        <v>0</v>
      </c>
    </row>
    <row r="6476" spans="1:16" ht="15" hidden="1" customHeight="1">
      <c r="A6476">
        <v>301215</v>
      </c>
      <c r="B6476" t="s">
        <v>12836</v>
      </c>
      <c r="C6476" t="s">
        <v>12837</v>
      </c>
      <c r="D6476" t="s">
        <v>1067</v>
      </c>
      <c r="E6476" t="s">
        <v>1067</v>
      </c>
      <c r="F6476" t="s">
        <v>1067</v>
      </c>
      <c r="I6476" t="s">
        <v>27</v>
      </c>
      <c r="L6476">
        <v>0</v>
      </c>
      <c r="N6476">
        <f t="shared" si="53"/>
        <v>301215</v>
      </c>
      <c r="O6476">
        <f>_xlfn.XLOOKUP(A6476,Planilha1!F:F,Planilha1!G:G,0)</f>
        <v>0</v>
      </c>
      <c r="P6476">
        <v>0</v>
      </c>
    </row>
    <row r="6477" spans="1:16" ht="15" hidden="1" customHeight="1">
      <c r="A6477">
        <v>301216</v>
      </c>
      <c r="B6477" t="s">
        <v>12838</v>
      </c>
      <c r="C6477" t="s">
        <v>12839</v>
      </c>
      <c r="D6477" t="s">
        <v>1067</v>
      </c>
      <c r="E6477" t="s">
        <v>1067</v>
      </c>
      <c r="F6477" t="s">
        <v>1067</v>
      </c>
      <c r="I6477" t="s">
        <v>27</v>
      </c>
      <c r="L6477">
        <v>0</v>
      </c>
      <c r="N6477">
        <f t="shared" si="53"/>
        <v>301216</v>
      </c>
      <c r="O6477">
        <f>_xlfn.XLOOKUP(A6477,Planilha1!F:F,Planilha1!G:G,0)</f>
        <v>0</v>
      </c>
      <c r="P6477">
        <v>0</v>
      </c>
    </row>
    <row r="6478" spans="1:16" ht="15" hidden="1" customHeight="1">
      <c r="A6478">
        <v>301217</v>
      </c>
      <c r="B6478" t="s">
        <v>12840</v>
      </c>
      <c r="C6478" t="s">
        <v>12841</v>
      </c>
      <c r="D6478" t="s">
        <v>1067</v>
      </c>
      <c r="E6478" t="s">
        <v>1067</v>
      </c>
      <c r="F6478" t="s">
        <v>1067</v>
      </c>
      <c r="I6478" t="s">
        <v>27</v>
      </c>
      <c r="L6478">
        <v>0</v>
      </c>
      <c r="N6478">
        <f t="shared" si="53"/>
        <v>301217</v>
      </c>
      <c r="O6478">
        <f>_xlfn.XLOOKUP(A6478,Planilha1!F:F,Planilha1!G:G,0)</f>
        <v>0</v>
      </c>
      <c r="P6478">
        <v>0</v>
      </c>
    </row>
    <row r="6479" spans="1:16" ht="15" hidden="1" customHeight="1">
      <c r="A6479">
        <v>301218</v>
      </c>
      <c r="B6479" t="s">
        <v>12840</v>
      </c>
      <c r="C6479" t="s">
        <v>12842</v>
      </c>
      <c r="D6479" t="s">
        <v>1067</v>
      </c>
      <c r="E6479" t="s">
        <v>1067</v>
      </c>
      <c r="F6479" t="s">
        <v>1067</v>
      </c>
      <c r="I6479" t="s">
        <v>27</v>
      </c>
      <c r="L6479">
        <v>0</v>
      </c>
      <c r="N6479">
        <f t="shared" si="53"/>
        <v>301218</v>
      </c>
      <c r="O6479">
        <f>_xlfn.XLOOKUP(A6479,Planilha1!F:F,Planilha1!G:G,0)</f>
        <v>0</v>
      </c>
      <c r="P6479">
        <v>0</v>
      </c>
    </row>
    <row r="6480" spans="1:16" ht="15" hidden="1" customHeight="1">
      <c r="A6480">
        <v>301219</v>
      </c>
      <c r="B6480" t="s">
        <v>12843</v>
      </c>
      <c r="C6480" t="s">
        <v>12844</v>
      </c>
      <c r="D6480" t="s">
        <v>1067</v>
      </c>
      <c r="E6480" t="s">
        <v>1067</v>
      </c>
      <c r="F6480" t="s">
        <v>1067</v>
      </c>
      <c r="I6480" t="s">
        <v>27</v>
      </c>
      <c r="L6480">
        <v>0</v>
      </c>
      <c r="N6480">
        <f t="shared" si="53"/>
        <v>301219</v>
      </c>
      <c r="O6480">
        <f>_xlfn.XLOOKUP(A6480,Planilha1!F:F,Planilha1!G:G,0)</f>
        <v>0</v>
      </c>
      <c r="P6480">
        <v>0</v>
      </c>
    </row>
    <row r="6481" spans="1:16" ht="15" hidden="1" customHeight="1">
      <c r="A6481">
        <v>301220</v>
      </c>
      <c r="B6481" t="s">
        <v>12845</v>
      </c>
      <c r="C6481" t="s">
        <v>12846</v>
      </c>
      <c r="D6481" t="s">
        <v>1067</v>
      </c>
      <c r="E6481" t="s">
        <v>1067</v>
      </c>
      <c r="F6481" t="s">
        <v>1067</v>
      </c>
      <c r="I6481" t="s">
        <v>27</v>
      </c>
      <c r="L6481">
        <v>0</v>
      </c>
      <c r="N6481">
        <f t="shared" si="53"/>
        <v>301220</v>
      </c>
      <c r="O6481">
        <f>_xlfn.XLOOKUP(A6481,Planilha1!F:F,Planilha1!G:G,0)</f>
        <v>0</v>
      </c>
      <c r="P6481">
        <v>0</v>
      </c>
    </row>
    <row r="6482" spans="1:16" ht="15" hidden="1" customHeight="1">
      <c r="A6482">
        <v>301221</v>
      </c>
      <c r="B6482" t="s">
        <v>12847</v>
      </c>
      <c r="C6482" t="s">
        <v>12848</v>
      </c>
      <c r="D6482" t="s">
        <v>1067</v>
      </c>
      <c r="E6482" t="s">
        <v>1067</v>
      </c>
      <c r="F6482" t="s">
        <v>1067</v>
      </c>
      <c r="I6482" t="s">
        <v>27</v>
      </c>
      <c r="L6482">
        <v>0</v>
      </c>
      <c r="N6482">
        <f t="shared" ref="N6482:N6545" si="54">A6482</f>
        <v>301221</v>
      </c>
      <c r="O6482">
        <f>_xlfn.XLOOKUP(A6482,Planilha1!F:F,Planilha1!G:G,0)</f>
        <v>0</v>
      </c>
      <c r="P6482">
        <v>0</v>
      </c>
    </row>
    <row r="6483" spans="1:16" ht="15" hidden="1" customHeight="1">
      <c r="A6483">
        <v>301222</v>
      </c>
      <c r="B6483" t="s">
        <v>12849</v>
      </c>
      <c r="C6483" t="s">
        <v>12850</v>
      </c>
      <c r="D6483" t="s">
        <v>1067</v>
      </c>
      <c r="E6483" t="s">
        <v>1067</v>
      </c>
      <c r="F6483" t="s">
        <v>1067</v>
      </c>
      <c r="I6483" t="s">
        <v>27</v>
      </c>
      <c r="L6483">
        <v>0</v>
      </c>
      <c r="N6483">
        <f t="shared" si="54"/>
        <v>301222</v>
      </c>
      <c r="O6483">
        <f>_xlfn.XLOOKUP(A6483,Planilha1!F:F,Planilha1!G:G,0)</f>
        <v>0</v>
      </c>
      <c r="P6483">
        <v>0</v>
      </c>
    </row>
    <row r="6484" spans="1:16" ht="15" hidden="1" customHeight="1">
      <c r="A6484">
        <v>301223</v>
      </c>
      <c r="B6484" t="s">
        <v>12851</v>
      </c>
      <c r="C6484" t="s">
        <v>12852</v>
      </c>
      <c r="D6484" t="s">
        <v>1067</v>
      </c>
      <c r="E6484" t="s">
        <v>1067</v>
      </c>
      <c r="F6484" t="s">
        <v>1067</v>
      </c>
      <c r="I6484" t="s">
        <v>27</v>
      </c>
      <c r="L6484">
        <v>0</v>
      </c>
      <c r="N6484">
        <f t="shared" si="54"/>
        <v>301223</v>
      </c>
      <c r="O6484">
        <f>_xlfn.XLOOKUP(A6484,Planilha1!F:F,Planilha1!G:G,0)</f>
        <v>0</v>
      </c>
      <c r="P6484">
        <v>0</v>
      </c>
    </row>
    <row r="6485" spans="1:16" ht="15" hidden="1" customHeight="1">
      <c r="A6485">
        <v>301224</v>
      </c>
      <c r="B6485" t="s">
        <v>12853</v>
      </c>
      <c r="C6485" t="s">
        <v>12854</v>
      </c>
      <c r="D6485" t="s">
        <v>1067</v>
      </c>
      <c r="E6485" t="s">
        <v>1067</v>
      </c>
      <c r="F6485" t="s">
        <v>1067</v>
      </c>
      <c r="I6485" t="s">
        <v>27</v>
      </c>
      <c r="L6485">
        <v>0</v>
      </c>
      <c r="N6485">
        <f t="shared" si="54"/>
        <v>301224</v>
      </c>
      <c r="O6485">
        <f>_xlfn.XLOOKUP(A6485,Planilha1!F:F,Planilha1!G:G,0)</f>
        <v>0</v>
      </c>
      <c r="P6485">
        <v>0</v>
      </c>
    </row>
    <row r="6486" spans="1:16" ht="15" hidden="1" customHeight="1">
      <c r="A6486">
        <v>301225</v>
      </c>
      <c r="B6486" t="s">
        <v>12855</v>
      </c>
      <c r="C6486" t="s">
        <v>12856</v>
      </c>
      <c r="D6486" t="s">
        <v>1067</v>
      </c>
      <c r="E6486" t="s">
        <v>1067</v>
      </c>
      <c r="F6486" t="s">
        <v>1067</v>
      </c>
      <c r="I6486" t="s">
        <v>27</v>
      </c>
      <c r="L6486">
        <v>0</v>
      </c>
      <c r="N6486">
        <f t="shared" si="54"/>
        <v>301225</v>
      </c>
      <c r="O6486">
        <f>_xlfn.XLOOKUP(A6486,Planilha1!F:F,Planilha1!G:G,0)</f>
        <v>0</v>
      </c>
      <c r="P6486">
        <v>0</v>
      </c>
    </row>
    <row r="6487" spans="1:16" ht="15" hidden="1" customHeight="1">
      <c r="A6487">
        <v>301226</v>
      </c>
      <c r="B6487" t="s">
        <v>12857</v>
      </c>
      <c r="C6487" t="s">
        <v>12858</v>
      </c>
      <c r="D6487" t="s">
        <v>1067</v>
      </c>
      <c r="E6487" t="s">
        <v>1067</v>
      </c>
      <c r="F6487" t="s">
        <v>1067</v>
      </c>
      <c r="I6487" t="s">
        <v>27</v>
      </c>
      <c r="L6487">
        <v>0</v>
      </c>
      <c r="N6487">
        <f t="shared" si="54"/>
        <v>301226</v>
      </c>
      <c r="O6487">
        <f>_xlfn.XLOOKUP(A6487,Planilha1!F:F,Planilha1!G:G,0)</f>
        <v>0</v>
      </c>
      <c r="P6487">
        <v>0</v>
      </c>
    </row>
    <row r="6488" spans="1:16" ht="15" hidden="1" customHeight="1">
      <c r="A6488">
        <v>301227</v>
      </c>
      <c r="B6488" t="s">
        <v>12859</v>
      </c>
      <c r="C6488" t="s">
        <v>12860</v>
      </c>
      <c r="D6488" t="s">
        <v>1067</v>
      </c>
      <c r="E6488" t="s">
        <v>1067</v>
      </c>
      <c r="F6488" t="s">
        <v>1067</v>
      </c>
      <c r="I6488" t="s">
        <v>27</v>
      </c>
      <c r="L6488">
        <v>0</v>
      </c>
      <c r="N6488">
        <f t="shared" si="54"/>
        <v>301227</v>
      </c>
      <c r="O6488">
        <f>_xlfn.XLOOKUP(A6488,Planilha1!F:F,Planilha1!G:G,0)</f>
        <v>0</v>
      </c>
      <c r="P6488">
        <v>0</v>
      </c>
    </row>
    <row r="6489" spans="1:16" ht="15" hidden="1" customHeight="1">
      <c r="A6489">
        <v>301228</v>
      </c>
      <c r="B6489" t="s">
        <v>12861</v>
      </c>
      <c r="C6489" t="s">
        <v>12862</v>
      </c>
      <c r="D6489" t="s">
        <v>1067</v>
      </c>
      <c r="E6489" t="s">
        <v>1067</v>
      </c>
      <c r="F6489" t="s">
        <v>1067</v>
      </c>
      <c r="I6489" t="s">
        <v>27</v>
      </c>
      <c r="L6489">
        <v>0</v>
      </c>
      <c r="N6489">
        <f t="shared" si="54"/>
        <v>301228</v>
      </c>
      <c r="O6489">
        <f>_xlfn.XLOOKUP(A6489,Planilha1!F:F,Planilha1!G:G,0)</f>
        <v>0</v>
      </c>
      <c r="P6489">
        <v>0</v>
      </c>
    </row>
    <row r="6490" spans="1:16" ht="15" hidden="1" customHeight="1">
      <c r="A6490">
        <v>301229</v>
      </c>
      <c r="B6490" t="s">
        <v>12863</v>
      </c>
      <c r="C6490" t="s">
        <v>12864</v>
      </c>
      <c r="D6490" t="s">
        <v>1067</v>
      </c>
      <c r="E6490" t="s">
        <v>1067</v>
      </c>
      <c r="F6490" t="s">
        <v>1067</v>
      </c>
      <c r="I6490" t="s">
        <v>27</v>
      </c>
      <c r="L6490">
        <v>0</v>
      </c>
      <c r="N6490">
        <f t="shared" si="54"/>
        <v>301229</v>
      </c>
      <c r="O6490">
        <f>_xlfn.XLOOKUP(A6490,Planilha1!F:F,Planilha1!G:G,0)</f>
        <v>0</v>
      </c>
      <c r="P6490">
        <v>0</v>
      </c>
    </row>
    <row r="6491" spans="1:16" ht="15" hidden="1" customHeight="1">
      <c r="A6491">
        <v>301230</v>
      </c>
      <c r="B6491" t="s">
        <v>12865</v>
      </c>
      <c r="C6491" t="s">
        <v>12866</v>
      </c>
      <c r="D6491" t="s">
        <v>1067</v>
      </c>
      <c r="E6491" t="s">
        <v>1067</v>
      </c>
      <c r="F6491" t="s">
        <v>1067</v>
      </c>
      <c r="I6491" t="s">
        <v>27</v>
      </c>
      <c r="L6491">
        <v>0</v>
      </c>
      <c r="N6491">
        <f t="shared" si="54"/>
        <v>301230</v>
      </c>
      <c r="O6491">
        <f>_xlfn.XLOOKUP(A6491,Planilha1!F:F,Planilha1!G:G,0)</f>
        <v>0</v>
      </c>
      <c r="P6491">
        <v>0</v>
      </c>
    </row>
    <row r="6492" spans="1:16" ht="15" hidden="1" customHeight="1">
      <c r="A6492">
        <v>301231</v>
      </c>
      <c r="B6492" t="s">
        <v>12867</v>
      </c>
      <c r="C6492" t="s">
        <v>12868</v>
      </c>
      <c r="D6492" t="s">
        <v>1067</v>
      </c>
      <c r="E6492" t="s">
        <v>1067</v>
      </c>
      <c r="F6492" t="s">
        <v>1067</v>
      </c>
      <c r="I6492" t="s">
        <v>27</v>
      </c>
      <c r="L6492">
        <v>0</v>
      </c>
      <c r="N6492">
        <f t="shared" si="54"/>
        <v>301231</v>
      </c>
      <c r="O6492">
        <f>_xlfn.XLOOKUP(A6492,Planilha1!F:F,Planilha1!G:G,0)</f>
        <v>0</v>
      </c>
      <c r="P6492">
        <v>0</v>
      </c>
    </row>
    <row r="6493" spans="1:16" ht="15" hidden="1" customHeight="1">
      <c r="A6493">
        <v>301232</v>
      </c>
      <c r="B6493" t="s">
        <v>12869</v>
      </c>
      <c r="C6493" t="s">
        <v>12870</v>
      </c>
      <c r="D6493" t="s">
        <v>1067</v>
      </c>
      <c r="E6493" t="s">
        <v>1067</v>
      </c>
      <c r="F6493" t="s">
        <v>1067</v>
      </c>
      <c r="I6493" t="s">
        <v>27</v>
      </c>
      <c r="L6493">
        <v>0</v>
      </c>
      <c r="N6493">
        <f t="shared" si="54"/>
        <v>301232</v>
      </c>
      <c r="O6493">
        <f>_xlfn.XLOOKUP(A6493,Planilha1!F:F,Planilha1!G:G,0)</f>
        <v>0</v>
      </c>
      <c r="P6493">
        <v>0</v>
      </c>
    </row>
    <row r="6494" spans="1:16" ht="15" hidden="1" customHeight="1">
      <c r="A6494">
        <v>301233</v>
      </c>
      <c r="B6494" t="s">
        <v>12871</v>
      </c>
      <c r="C6494" t="s">
        <v>12872</v>
      </c>
      <c r="D6494" t="s">
        <v>1067</v>
      </c>
      <c r="E6494" t="s">
        <v>1067</v>
      </c>
      <c r="F6494" t="s">
        <v>1067</v>
      </c>
      <c r="I6494" t="s">
        <v>27</v>
      </c>
      <c r="L6494">
        <v>0</v>
      </c>
      <c r="N6494">
        <f t="shared" si="54"/>
        <v>301233</v>
      </c>
      <c r="O6494">
        <f>_xlfn.XLOOKUP(A6494,Planilha1!F:F,Planilha1!G:G,0)</f>
        <v>0</v>
      </c>
      <c r="P6494">
        <v>0</v>
      </c>
    </row>
    <row r="6495" spans="1:16" ht="15" hidden="1" customHeight="1">
      <c r="A6495">
        <v>301234</v>
      </c>
      <c r="B6495" t="s">
        <v>12873</v>
      </c>
      <c r="C6495" t="s">
        <v>12874</v>
      </c>
      <c r="D6495" t="s">
        <v>1067</v>
      </c>
      <c r="E6495" t="s">
        <v>1067</v>
      </c>
      <c r="F6495" t="s">
        <v>1067</v>
      </c>
      <c r="I6495" t="s">
        <v>27</v>
      </c>
      <c r="L6495">
        <v>0</v>
      </c>
      <c r="N6495">
        <f t="shared" si="54"/>
        <v>301234</v>
      </c>
      <c r="O6495">
        <f>_xlfn.XLOOKUP(A6495,Planilha1!F:F,Planilha1!G:G,0)</f>
        <v>0</v>
      </c>
      <c r="P6495">
        <v>0</v>
      </c>
    </row>
    <row r="6496" spans="1:16" ht="15" hidden="1" customHeight="1">
      <c r="A6496">
        <v>301235</v>
      </c>
      <c r="B6496" t="s">
        <v>12875</v>
      </c>
      <c r="C6496" t="s">
        <v>12876</v>
      </c>
      <c r="D6496" t="s">
        <v>1067</v>
      </c>
      <c r="E6496" t="s">
        <v>1067</v>
      </c>
      <c r="F6496" t="s">
        <v>1067</v>
      </c>
      <c r="I6496" t="s">
        <v>27</v>
      </c>
      <c r="L6496">
        <v>0</v>
      </c>
      <c r="N6496">
        <f t="shared" si="54"/>
        <v>301235</v>
      </c>
      <c r="O6496">
        <f>_xlfn.XLOOKUP(A6496,Planilha1!F:F,Planilha1!G:G,0)</f>
        <v>0</v>
      </c>
      <c r="P6496">
        <v>0</v>
      </c>
    </row>
    <row r="6497" spans="1:16" ht="15" hidden="1" customHeight="1">
      <c r="A6497">
        <v>301240</v>
      </c>
      <c r="B6497" t="s">
        <v>12877</v>
      </c>
      <c r="C6497" t="s">
        <v>12878</v>
      </c>
      <c r="D6497" t="s">
        <v>1067</v>
      </c>
      <c r="E6497" t="s">
        <v>1067</v>
      </c>
      <c r="F6497" t="s">
        <v>1067</v>
      </c>
      <c r="I6497" t="s">
        <v>27</v>
      </c>
      <c r="L6497">
        <v>0</v>
      </c>
      <c r="N6497">
        <f t="shared" si="54"/>
        <v>301240</v>
      </c>
      <c r="O6497">
        <f>_xlfn.XLOOKUP(A6497,Planilha1!F:F,Planilha1!G:G,0)</f>
        <v>0</v>
      </c>
      <c r="P6497">
        <v>0</v>
      </c>
    </row>
    <row r="6498" spans="1:16" ht="15" hidden="1" customHeight="1">
      <c r="A6498">
        <v>301241</v>
      </c>
      <c r="B6498" t="s">
        <v>12879</v>
      </c>
      <c r="C6498" t="s">
        <v>12880</v>
      </c>
      <c r="D6498" t="s">
        <v>1067</v>
      </c>
      <c r="E6498" t="s">
        <v>1067</v>
      </c>
      <c r="F6498" t="s">
        <v>1067</v>
      </c>
      <c r="I6498" t="s">
        <v>27</v>
      </c>
      <c r="L6498">
        <v>0</v>
      </c>
      <c r="N6498">
        <f t="shared" si="54"/>
        <v>301241</v>
      </c>
      <c r="O6498">
        <f>_xlfn.XLOOKUP(A6498,Planilha1!F:F,Planilha1!G:G,0)</f>
        <v>0</v>
      </c>
      <c r="P6498">
        <v>0</v>
      </c>
    </row>
    <row r="6499" spans="1:16" ht="15" hidden="1" customHeight="1">
      <c r="A6499">
        <v>301242</v>
      </c>
      <c r="B6499" t="s">
        <v>12881</v>
      </c>
      <c r="C6499" t="s">
        <v>12882</v>
      </c>
      <c r="D6499" t="s">
        <v>1067</v>
      </c>
      <c r="E6499" t="s">
        <v>1067</v>
      </c>
      <c r="F6499" t="s">
        <v>1067</v>
      </c>
      <c r="I6499" t="s">
        <v>27</v>
      </c>
      <c r="L6499">
        <v>0</v>
      </c>
      <c r="N6499">
        <f t="shared" si="54"/>
        <v>301242</v>
      </c>
      <c r="O6499">
        <f>_xlfn.XLOOKUP(A6499,Planilha1!F:F,Planilha1!G:G,0)</f>
        <v>0</v>
      </c>
      <c r="P6499">
        <v>0</v>
      </c>
    </row>
    <row r="6500" spans="1:16" ht="15" hidden="1" customHeight="1">
      <c r="A6500">
        <v>301243</v>
      </c>
      <c r="B6500" t="s">
        <v>12883</v>
      </c>
      <c r="C6500" t="s">
        <v>12884</v>
      </c>
      <c r="D6500" t="s">
        <v>1067</v>
      </c>
      <c r="E6500" t="s">
        <v>1067</v>
      </c>
      <c r="F6500" t="s">
        <v>1067</v>
      </c>
      <c r="I6500" t="s">
        <v>27</v>
      </c>
      <c r="L6500">
        <v>0</v>
      </c>
      <c r="N6500">
        <f t="shared" si="54"/>
        <v>301243</v>
      </c>
      <c r="O6500">
        <f>_xlfn.XLOOKUP(A6500,Planilha1!F:F,Planilha1!G:G,0)</f>
        <v>0</v>
      </c>
      <c r="P6500">
        <v>0</v>
      </c>
    </row>
    <row r="6501" spans="1:16" ht="15" hidden="1" customHeight="1">
      <c r="A6501">
        <v>301244</v>
      </c>
      <c r="B6501" t="s">
        <v>12885</v>
      </c>
      <c r="C6501" t="s">
        <v>12886</v>
      </c>
      <c r="D6501" t="s">
        <v>1067</v>
      </c>
      <c r="E6501" t="s">
        <v>1067</v>
      </c>
      <c r="F6501" t="s">
        <v>1067</v>
      </c>
      <c r="I6501" t="s">
        <v>27</v>
      </c>
      <c r="L6501">
        <v>0</v>
      </c>
      <c r="N6501">
        <f t="shared" si="54"/>
        <v>301244</v>
      </c>
      <c r="O6501">
        <f>_xlfn.XLOOKUP(A6501,Planilha1!F:F,Planilha1!G:G,0)</f>
        <v>0</v>
      </c>
      <c r="P6501">
        <v>0</v>
      </c>
    </row>
    <row r="6502" spans="1:16" ht="15" hidden="1" customHeight="1">
      <c r="A6502">
        <v>301245</v>
      </c>
      <c r="B6502" t="s">
        <v>12887</v>
      </c>
      <c r="C6502" t="s">
        <v>12888</v>
      </c>
      <c r="D6502" t="s">
        <v>1067</v>
      </c>
      <c r="E6502" t="s">
        <v>1067</v>
      </c>
      <c r="F6502" t="s">
        <v>1067</v>
      </c>
      <c r="I6502" t="s">
        <v>27</v>
      </c>
      <c r="L6502">
        <v>0</v>
      </c>
      <c r="N6502">
        <f t="shared" si="54"/>
        <v>301245</v>
      </c>
      <c r="O6502">
        <f>_xlfn.XLOOKUP(A6502,Planilha1!F:F,Planilha1!G:G,0)</f>
        <v>0</v>
      </c>
      <c r="P6502">
        <v>0</v>
      </c>
    </row>
    <row r="6503" spans="1:16" ht="15" hidden="1" customHeight="1">
      <c r="A6503">
        <v>301246</v>
      </c>
      <c r="B6503" t="s">
        <v>12889</v>
      </c>
      <c r="C6503" t="s">
        <v>12890</v>
      </c>
      <c r="D6503" t="s">
        <v>1067</v>
      </c>
      <c r="E6503" t="s">
        <v>1067</v>
      </c>
      <c r="F6503" t="s">
        <v>1067</v>
      </c>
      <c r="I6503" t="s">
        <v>27</v>
      </c>
      <c r="L6503">
        <v>0</v>
      </c>
      <c r="N6503">
        <f t="shared" si="54"/>
        <v>301246</v>
      </c>
      <c r="O6503">
        <f>_xlfn.XLOOKUP(A6503,Planilha1!F:F,Planilha1!G:G,0)</f>
        <v>0</v>
      </c>
      <c r="P6503">
        <v>0</v>
      </c>
    </row>
    <row r="6504" spans="1:16" ht="15" hidden="1" customHeight="1">
      <c r="A6504">
        <v>301247</v>
      </c>
      <c r="B6504" t="s">
        <v>12891</v>
      </c>
      <c r="C6504" t="s">
        <v>12892</v>
      </c>
      <c r="D6504" t="s">
        <v>1067</v>
      </c>
      <c r="E6504" t="s">
        <v>1067</v>
      </c>
      <c r="F6504" t="s">
        <v>1067</v>
      </c>
      <c r="I6504" t="s">
        <v>27</v>
      </c>
      <c r="L6504">
        <v>0</v>
      </c>
      <c r="N6504">
        <f t="shared" si="54"/>
        <v>301247</v>
      </c>
      <c r="O6504">
        <f>_xlfn.XLOOKUP(A6504,Planilha1!F:F,Planilha1!G:G,0)</f>
        <v>0</v>
      </c>
      <c r="P6504">
        <v>0</v>
      </c>
    </row>
    <row r="6505" spans="1:16" ht="15" hidden="1" customHeight="1">
      <c r="A6505">
        <v>301248</v>
      </c>
      <c r="B6505" t="s">
        <v>12893</v>
      </c>
      <c r="C6505" t="s">
        <v>12894</v>
      </c>
      <c r="D6505" t="s">
        <v>1067</v>
      </c>
      <c r="E6505" t="s">
        <v>1067</v>
      </c>
      <c r="F6505" t="s">
        <v>1067</v>
      </c>
      <c r="I6505" t="s">
        <v>27</v>
      </c>
      <c r="L6505">
        <v>0</v>
      </c>
      <c r="N6505">
        <f t="shared" si="54"/>
        <v>301248</v>
      </c>
      <c r="O6505">
        <f>_xlfn.XLOOKUP(A6505,Planilha1!F:F,Planilha1!G:G,0)</f>
        <v>0</v>
      </c>
      <c r="P6505">
        <v>0</v>
      </c>
    </row>
    <row r="6506" spans="1:16" ht="15" hidden="1" customHeight="1">
      <c r="A6506">
        <v>301249</v>
      </c>
      <c r="B6506" t="s">
        <v>12895</v>
      </c>
      <c r="C6506" t="s">
        <v>12896</v>
      </c>
      <c r="D6506" t="s">
        <v>1067</v>
      </c>
      <c r="E6506" t="s">
        <v>1067</v>
      </c>
      <c r="F6506" t="s">
        <v>1067</v>
      </c>
      <c r="I6506" t="s">
        <v>27</v>
      </c>
      <c r="L6506">
        <v>0</v>
      </c>
      <c r="N6506">
        <f t="shared" si="54"/>
        <v>301249</v>
      </c>
      <c r="O6506">
        <f>_xlfn.XLOOKUP(A6506,Planilha1!F:F,Planilha1!G:G,0)</f>
        <v>0</v>
      </c>
      <c r="P6506">
        <v>0</v>
      </c>
    </row>
    <row r="6507" spans="1:16" ht="15" hidden="1" customHeight="1">
      <c r="A6507">
        <v>301250</v>
      </c>
      <c r="B6507" t="s">
        <v>12897</v>
      </c>
      <c r="C6507" t="s">
        <v>12898</v>
      </c>
      <c r="D6507" t="s">
        <v>1067</v>
      </c>
      <c r="E6507" t="s">
        <v>1067</v>
      </c>
      <c r="F6507" t="s">
        <v>1067</v>
      </c>
      <c r="I6507" t="s">
        <v>27</v>
      </c>
      <c r="L6507">
        <v>0</v>
      </c>
      <c r="N6507">
        <f t="shared" si="54"/>
        <v>301250</v>
      </c>
      <c r="O6507">
        <f>_xlfn.XLOOKUP(A6507,Planilha1!F:F,Planilha1!G:G,0)</f>
        <v>0</v>
      </c>
      <c r="P6507">
        <v>0</v>
      </c>
    </row>
    <row r="6508" spans="1:16" ht="15" hidden="1" customHeight="1">
      <c r="A6508">
        <v>301251</v>
      </c>
      <c r="B6508" t="s">
        <v>12899</v>
      </c>
      <c r="C6508" t="s">
        <v>12900</v>
      </c>
      <c r="D6508" t="s">
        <v>1067</v>
      </c>
      <c r="E6508" t="s">
        <v>1067</v>
      </c>
      <c r="F6508" t="s">
        <v>1067</v>
      </c>
      <c r="I6508" t="s">
        <v>27</v>
      </c>
      <c r="L6508">
        <v>0</v>
      </c>
      <c r="N6508">
        <f t="shared" si="54"/>
        <v>301251</v>
      </c>
      <c r="O6508">
        <f>_xlfn.XLOOKUP(A6508,Planilha1!F:F,Planilha1!G:G,0)</f>
        <v>0</v>
      </c>
      <c r="P6508">
        <v>0</v>
      </c>
    </row>
    <row r="6509" spans="1:16" ht="15" hidden="1" customHeight="1">
      <c r="A6509">
        <v>301252</v>
      </c>
      <c r="B6509" t="s">
        <v>12901</v>
      </c>
      <c r="C6509" t="s">
        <v>12902</v>
      </c>
      <c r="D6509" t="s">
        <v>1067</v>
      </c>
      <c r="E6509" t="s">
        <v>1067</v>
      </c>
      <c r="F6509" t="s">
        <v>1067</v>
      </c>
      <c r="I6509" t="s">
        <v>27</v>
      </c>
      <c r="L6509">
        <v>0</v>
      </c>
      <c r="N6509">
        <f t="shared" si="54"/>
        <v>301252</v>
      </c>
      <c r="O6509">
        <f>_xlfn.XLOOKUP(A6509,Planilha1!F:F,Planilha1!G:G,0)</f>
        <v>0</v>
      </c>
      <c r="P6509">
        <v>0</v>
      </c>
    </row>
    <row r="6510" spans="1:16" ht="15" hidden="1" customHeight="1">
      <c r="A6510">
        <v>301260</v>
      </c>
      <c r="B6510" t="s">
        <v>12903</v>
      </c>
      <c r="C6510" t="s">
        <v>12904</v>
      </c>
      <c r="D6510" t="s">
        <v>1067</v>
      </c>
      <c r="E6510" t="s">
        <v>1067</v>
      </c>
      <c r="F6510" t="s">
        <v>1067</v>
      </c>
      <c r="I6510" t="s">
        <v>27</v>
      </c>
      <c r="L6510">
        <v>0</v>
      </c>
      <c r="N6510">
        <f t="shared" si="54"/>
        <v>301260</v>
      </c>
      <c r="O6510">
        <f>_xlfn.XLOOKUP(A6510,Planilha1!F:F,Planilha1!G:G,0)</f>
        <v>0</v>
      </c>
      <c r="P6510">
        <v>0</v>
      </c>
    </row>
    <row r="6511" spans="1:16" ht="15" hidden="1" customHeight="1">
      <c r="A6511">
        <v>301261</v>
      </c>
      <c r="B6511" t="s">
        <v>12905</v>
      </c>
      <c r="C6511" t="s">
        <v>12906</v>
      </c>
      <c r="D6511" t="s">
        <v>1067</v>
      </c>
      <c r="E6511" t="s">
        <v>1067</v>
      </c>
      <c r="F6511" t="s">
        <v>1067</v>
      </c>
      <c r="I6511" t="s">
        <v>27</v>
      </c>
      <c r="L6511">
        <v>0</v>
      </c>
      <c r="N6511">
        <f t="shared" si="54"/>
        <v>301261</v>
      </c>
      <c r="O6511">
        <f>_xlfn.XLOOKUP(A6511,Planilha1!F:F,Planilha1!G:G,0)</f>
        <v>0</v>
      </c>
      <c r="P6511">
        <v>0</v>
      </c>
    </row>
    <row r="6512" spans="1:16" ht="15" hidden="1" customHeight="1">
      <c r="A6512">
        <v>301262</v>
      </c>
      <c r="B6512" t="s">
        <v>12907</v>
      </c>
      <c r="C6512" t="s">
        <v>12908</v>
      </c>
      <c r="D6512" t="s">
        <v>1067</v>
      </c>
      <c r="E6512" t="s">
        <v>1067</v>
      </c>
      <c r="F6512" t="s">
        <v>1067</v>
      </c>
      <c r="I6512" t="s">
        <v>27</v>
      </c>
      <c r="L6512">
        <v>0</v>
      </c>
      <c r="N6512">
        <f t="shared" si="54"/>
        <v>301262</v>
      </c>
      <c r="O6512">
        <f>_xlfn.XLOOKUP(A6512,Planilha1!F:F,Planilha1!G:G,0)</f>
        <v>0</v>
      </c>
      <c r="P6512">
        <v>0</v>
      </c>
    </row>
    <row r="6513" spans="1:16" ht="15" hidden="1" customHeight="1">
      <c r="A6513">
        <v>301263</v>
      </c>
      <c r="B6513" t="s">
        <v>12909</v>
      </c>
      <c r="C6513" t="s">
        <v>12910</v>
      </c>
      <c r="D6513" t="s">
        <v>1067</v>
      </c>
      <c r="E6513" t="s">
        <v>1067</v>
      </c>
      <c r="F6513" t="s">
        <v>1067</v>
      </c>
      <c r="I6513" t="s">
        <v>27</v>
      </c>
      <c r="L6513">
        <v>0</v>
      </c>
      <c r="N6513">
        <f t="shared" si="54"/>
        <v>301263</v>
      </c>
      <c r="O6513">
        <f>_xlfn.XLOOKUP(A6513,Planilha1!F:F,Planilha1!G:G,0)</f>
        <v>0</v>
      </c>
      <c r="P6513">
        <v>0</v>
      </c>
    </row>
    <row r="6514" spans="1:16" ht="15" hidden="1" customHeight="1">
      <c r="A6514">
        <v>301264</v>
      </c>
      <c r="B6514" t="s">
        <v>12911</v>
      </c>
      <c r="C6514" t="s">
        <v>12912</v>
      </c>
      <c r="D6514" t="s">
        <v>1067</v>
      </c>
      <c r="E6514" t="s">
        <v>1067</v>
      </c>
      <c r="F6514" t="s">
        <v>1067</v>
      </c>
      <c r="I6514" t="s">
        <v>27</v>
      </c>
      <c r="L6514">
        <v>0</v>
      </c>
      <c r="N6514">
        <f t="shared" si="54"/>
        <v>301264</v>
      </c>
      <c r="O6514">
        <f>_xlfn.XLOOKUP(A6514,Planilha1!F:F,Planilha1!G:G,0)</f>
        <v>0</v>
      </c>
      <c r="P6514">
        <v>0</v>
      </c>
    </row>
    <row r="6515" spans="1:16" ht="15" hidden="1" customHeight="1">
      <c r="A6515">
        <v>301270</v>
      </c>
      <c r="B6515" t="s">
        <v>12913</v>
      </c>
      <c r="C6515" t="s">
        <v>12914</v>
      </c>
      <c r="D6515" t="s">
        <v>1067</v>
      </c>
      <c r="E6515" t="s">
        <v>1067</v>
      </c>
      <c r="F6515" t="s">
        <v>1067</v>
      </c>
      <c r="I6515" t="s">
        <v>27</v>
      </c>
      <c r="L6515">
        <v>0</v>
      </c>
      <c r="N6515">
        <f t="shared" si="54"/>
        <v>301270</v>
      </c>
      <c r="O6515">
        <f>_xlfn.XLOOKUP(A6515,Planilha1!F:F,Planilha1!G:G,0)</f>
        <v>0</v>
      </c>
      <c r="P6515">
        <v>0</v>
      </c>
    </row>
    <row r="6516" spans="1:16" ht="15" hidden="1" customHeight="1">
      <c r="A6516">
        <v>301271</v>
      </c>
      <c r="B6516" t="s">
        <v>12915</v>
      </c>
      <c r="C6516" t="s">
        <v>12916</v>
      </c>
      <c r="D6516" t="s">
        <v>1067</v>
      </c>
      <c r="E6516" t="s">
        <v>1067</v>
      </c>
      <c r="F6516" t="s">
        <v>1067</v>
      </c>
      <c r="I6516" t="s">
        <v>27</v>
      </c>
      <c r="L6516">
        <v>0</v>
      </c>
      <c r="N6516">
        <f t="shared" si="54"/>
        <v>301271</v>
      </c>
      <c r="O6516">
        <f>_xlfn.XLOOKUP(A6516,Planilha1!F:F,Planilha1!G:G,0)</f>
        <v>0</v>
      </c>
      <c r="P6516">
        <v>0</v>
      </c>
    </row>
    <row r="6517" spans="1:16" ht="15" hidden="1" customHeight="1">
      <c r="A6517">
        <v>301272</v>
      </c>
      <c r="B6517" t="s">
        <v>12917</v>
      </c>
      <c r="C6517" t="s">
        <v>12918</v>
      </c>
      <c r="D6517" t="s">
        <v>1067</v>
      </c>
      <c r="E6517" t="s">
        <v>1067</v>
      </c>
      <c r="F6517" t="s">
        <v>1067</v>
      </c>
      <c r="I6517" t="s">
        <v>27</v>
      </c>
      <c r="L6517">
        <v>0</v>
      </c>
      <c r="N6517">
        <f t="shared" si="54"/>
        <v>301272</v>
      </c>
      <c r="O6517">
        <f>_xlfn.XLOOKUP(A6517,Planilha1!F:F,Planilha1!G:G,0)</f>
        <v>0</v>
      </c>
      <c r="P6517">
        <v>0</v>
      </c>
    </row>
    <row r="6518" spans="1:16" ht="15" hidden="1" customHeight="1">
      <c r="A6518">
        <v>301273</v>
      </c>
      <c r="B6518" t="s">
        <v>12919</v>
      </c>
      <c r="C6518" t="s">
        <v>12920</v>
      </c>
      <c r="D6518" t="s">
        <v>1067</v>
      </c>
      <c r="E6518" t="s">
        <v>1067</v>
      </c>
      <c r="F6518" t="s">
        <v>1067</v>
      </c>
      <c r="I6518" t="s">
        <v>27</v>
      </c>
      <c r="L6518">
        <v>0</v>
      </c>
      <c r="N6518">
        <f t="shared" si="54"/>
        <v>301273</v>
      </c>
      <c r="O6518">
        <f>_xlfn.XLOOKUP(A6518,Planilha1!F:F,Planilha1!G:G,0)</f>
        <v>0</v>
      </c>
      <c r="P6518">
        <v>0</v>
      </c>
    </row>
    <row r="6519" spans="1:16" ht="15" hidden="1" customHeight="1">
      <c r="A6519">
        <v>301274</v>
      </c>
      <c r="B6519" t="s">
        <v>12921</v>
      </c>
      <c r="C6519" t="s">
        <v>12922</v>
      </c>
      <c r="D6519" t="s">
        <v>1067</v>
      </c>
      <c r="E6519" t="s">
        <v>1067</v>
      </c>
      <c r="F6519" t="s">
        <v>1067</v>
      </c>
      <c r="I6519" t="s">
        <v>27</v>
      </c>
      <c r="L6519">
        <v>0</v>
      </c>
      <c r="N6519">
        <f t="shared" si="54"/>
        <v>301274</v>
      </c>
      <c r="O6519">
        <f>_xlfn.XLOOKUP(A6519,Planilha1!F:F,Planilha1!G:G,0)</f>
        <v>0</v>
      </c>
      <c r="P6519">
        <v>0</v>
      </c>
    </row>
    <row r="6520" spans="1:16" ht="15" hidden="1" customHeight="1">
      <c r="A6520">
        <v>301275</v>
      </c>
      <c r="B6520" t="s">
        <v>12923</v>
      </c>
      <c r="C6520" t="s">
        <v>12924</v>
      </c>
      <c r="D6520" t="s">
        <v>1067</v>
      </c>
      <c r="E6520" t="s">
        <v>1067</v>
      </c>
      <c r="F6520" t="s">
        <v>1067</v>
      </c>
      <c r="I6520" t="s">
        <v>27</v>
      </c>
      <c r="L6520">
        <v>0</v>
      </c>
      <c r="N6520">
        <f t="shared" si="54"/>
        <v>301275</v>
      </c>
      <c r="O6520">
        <f>_xlfn.XLOOKUP(A6520,Planilha1!F:F,Planilha1!G:G,0)</f>
        <v>0</v>
      </c>
      <c r="P6520">
        <v>0</v>
      </c>
    </row>
    <row r="6521" spans="1:16" ht="15" hidden="1" customHeight="1">
      <c r="A6521">
        <v>301276</v>
      </c>
      <c r="B6521" t="s">
        <v>12925</v>
      </c>
      <c r="C6521" t="s">
        <v>12926</v>
      </c>
      <c r="D6521" t="s">
        <v>1067</v>
      </c>
      <c r="E6521" t="s">
        <v>1067</v>
      </c>
      <c r="F6521" t="s">
        <v>1067</v>
      </c>
      <c r="I6521" t="s">
        <v>27</v>
      </c>
      <c r="L6521">
        <v>0</v>
      </c>
      <c r="N6521">
        <f t="shared" si="54"/>
        <v>301276</v>
      </c>
      <c r="O6521">
        <f>_xlfn.XLOOKUP(A6521,Planilha1!F:F,Planilha1!G:G,0)</f>
        <v>0</v>
      </c>
      <c r="P6521">
        <v>0</v>
      </c>
    </row>
    <row r="6522" spans="1:16" ht="15" hidden="1" customHeight="1">
      <c r="A6522">
        <v>301277</v>
      </c>
      <c r="B6522" t="s">
        <v>12927</v>
      </c>
      <c r="C6522" t="s">
        <v>12928</v>
      </c>
      <c r="D6522" t="s">
        <v>1067</v>
      </c>
      <c r="E6522" t="s">
        <v>1067</v>
      </c>
      <c r="F6522" t="s">
        <v>1067</v>
      </c>
      <c r="I6522" t="s">
        <v>27</v>
      </c>
      <c r="L6522">
        <v>0</v>
      </c>
      <c r="N6522">
        <f t="shared" si="54"/>
        <v>301277</v>
      </c>
      <c r="O6522">
        <f>_xlfn.XLOOKUP(A6522,Planilha1!F:F,Planilha1!G:G,0)</f>
        <v>0</v>
      </c>
      <c r="P6522">
        <v>0</v>
      </c>
    </row>
    <row r="6523" spans="1:16" ht="15" hidden="1" customHeight="1">
      <c r="A6523">
        <v>301278</v>
      </c>
      <c r="B6523" t="s">
        <v>12929</v>
      </c>
      <c r="C6523" t="s">
        <v>12930</v>
      </c>
      <c r="D6523" t="s">
        <v>1067</v>
      </c>
      <c r="E6523" t="s">
        <v>1067</v>
      </c>
      <c r="F6523" t="s">
        <v>1067</v>
      </c>
      <c r="I6523" t="s">
        <v>27</v>
      </c>
      <c r="L6523">
        <v>0</v>
      </c>
      <c r="N6523">
        <f t="shared" si="54"/>
        <v>301278</v>
      </c>
      <c r="O6523">
        <f>_xlfn.XLOOKUP(A6523,Planilha1!F:F,Planilha1!G:G,0)</f>
        <v>0</v>
      </c>
      <c r="P6523">
        <v>0</v>
      </c>
    </row>
    <row r="6524" spans="1:16" ht="15" hidden="1" customHeight="1">
      <c r="A6524">
        <v>301279</v>
      </c>
      <c r="B6524" t="s">
        <v>12931</v>
      </c>
      <c r="C6524" t="s">
        <v>12932</v>
      </c>
      <c r="D6524" t="s">
        <v>1067</v>
      </c>
      <c r="E6524" t="s">
        <v>1067</v>
      </c>
      <c r="F6524" t="s">
        <v>1067</v>
      </c>
      <c r="I6524" t="s">
        <v>27</v>
      </c>
      <c r="L6524">
        <v>0</v>
      </c>
      <c r="N6524">
        <f t="shared" si="54"/>
        <v>301279</v>
      </c>
      <c r="O6524">
        <f>_xlfn.XLOOKUP(A6524,Planilha1!F:F,Planilha1!G:G,0)</f>
        <v>0</v>
      </c>
      <c r="P6524">
        <v>0</v>
      </c>
    </row>
    <row r="6525" spans="1:16" ht="15" hidden="1" customHeight="1">
      <c r="A6525">
        <v>301280</v>
      </c>
      <c r="B6525" t="s">
        <v>12933</v>
      </c>
      <c r="C6525" t="s">
        <v>12934</v>
      </c>
      <c r="D6525" t="s">
        <v>1067</v>
      </c>
      <c r="E6525" t="s">
        <v>1067</v>
      </c>
      <c r="F6525" t="s">
        <v>1067</v>
      </c>
      <c r="I6525" t="s">
        <v>27</v>
      </c>
      <c r="L6525">
        <v>0</v>
      </c>
      <c r="N6525">
        <f t="shared" si="54"/>
        <v>301280</v>
      </c>
      <c r="O6525">
        <f>_xlfn.XLOOKUP(A6525,Planilha1!F:F,Planilha1!G:G,0)</f>
        <v>0</v>
      </c>
      <c r="P6525">
        <v>0</v>
      </c>
    </row>
    <row r="6526" spans="1:16" ht="15" hidden="1" customHeight="1">
      <c r="A6526">
        <v>301281</v>
      </c>
      <c r="B6526" t="s">
        <v>12935</v>
      </c>
      <c r="C6526" t="s">
        <v>12936</v>
      </c>
      <c r="D6526" t="s">
        <v>1067</v>
      </c>
      <c r="E6526" t="s">
        <v>1067</v>
      </c>
      <c r="F6526" t="s">
        <v>1067</v>
      </c>
      <c r="I6526" t="s">
        <v>27</v>
      </c>
      <c r="L6526">
        <v>0</v>
      </c>
      <c r="N6526">
        <f t="shared" si="54"/>
        <v>301281</v>
      </c>
      <c r="O6526">
        <f>_xlfn.XLOOKUP(A6526,Planilha1!F:F,Planilha1!G:G,0)</f>
        <v>0</v>
      </c>
      <c r="P6526">
        <v>0</v>
      </c>
    </row>
    <row r="6527" spans="1:16" ht="15" hidden="1" customHeight="1">
      <c r="A6527">
        <v>301282</v>
      </c>
      <c r="B6527" t="s">
        <v>12937</v>
      </c>
      <c r="C6527" t="s">
        <v>12938</v>
      </c>
      <c r="D6527" t="s">
        <v>1067</v>
      </c>
      <c r="E6527" t="s">
        <v>1067</v>
      </c>
      <c r="F6527" t="s">
        <v>1067</v>
      </c>
      <c r="I6527" t="s">
        <v>27</v>
      </c>
      <c r="L6527">
        <v>0</v>
      </c>
      <c r="N6527">
        <f t="shared" si="54"/>
        <v>301282</v>
      </c>
      <c r="O6527">
        <f>_xlfn.XLOOKUP(A6527,Planilha1!F:F,Planilha1!G:G,0)</f>
        <v>0</v>
      </c>
      <c r="P6527">
        <v>0</v>
      </c>
    </row>
    <row r="6528" spans="1:16" ht="15" hidden="1" customHeight="1">
      <c r="A6528">
        <v>301283</v>
      </c>
      <c r="B6528" t="s">
        <v>12939</v>
      </c>
      <c r="C6528" t="s">
        <v>12940</v>
      </c>
      <c r="D6528" t="s">
        <v>1067</v>
      </c>
      <c r="E6528" t="s">
        <v>1067</v>
      </c>
      <c r="F6528" t="s">
        <v>1067</v>
      </c>
      <c r="I6528" t="s">
        <v>27</v>
      </c>
      <c r="L6528">
        <v>0</v>
      </c>
      <c r="N6528">
        <f t="shared" si="54"/>
        <v>301283</v>
      </c>
      <c r="O6528">
        <f>_xlfn.XLOOKUP(A6528,Planilha1!F:F,Planilha1!G:G,0)</f>
        <v>0</v>
      </c>
      <c r="P6528">
        <v>0</v>
      </c>
    </row>
    <row r="6529" spans="1:16" ht="15" hidden="1" customHeight="1">
      <c r="A6529">
        <v>301284</v>
      </c>
      <c r="B6529" t="s">
        <v>12941</v>
      </c>
      <c r="C6529" t="s">
        <v>12942</v>
      </c>
      <c r="D6529" t="s">
        <v>1067</v>
      </c>
      <c r="E6529" t="s">
        <v>1067</v>
      </c>
      <c r="F6529" t="s">
        <v>1067</v>
      </c>
      <c r="I6529" t="s">
        <v>27</v>
      </c>
      <c r="L6529">
        <v>0</v>
      </c>
      <c r="N6529">
        <f t="shared" si="54"/>
        <v>301284</v>
      </c>
      <c r="O6529">
        <f>_xlfn.XLOOKUP(A6529,Planilha1!F:F,Planilha1!G:G,0)</f>
        <v>0</v>
      </c>
      <c r="P6529">
        <v>0</v>
      </c>
    </row>
    <row r="6530" spans="1:16" ht="15" hidden="1" customHeight="1">
      <c r="A6530">
        <v>301290</v>
      </c>
      <c r="B6530" t="s">
        <v>12943</v>
      </c>
      <c r="C6530" t="s">
        <v>12944</v>
      </c>
      <c r="D6530" t="s">
        <v>1067</v>
      </c>
      <c r="E6530" t="s">
        <v>1067</v>
      </c>
      <c r="F6530" t="s">
        <v>1067</v>
      </c>
      <c r="I6530" t="s">
        <v>27</v>
      </c>
      <c r="L6530">
        <v>0</v>
      </c>
      <c r="N6530">
        <f t="shared" si="54"/>
        <v>301290</v>
      </c>
      <c r="O6530">
        <f>_xlfn.XLOOKUP(A6530,Planilha1!F:F,Planilha1!G:G,0)</f>
        <v>0</v>
      </c>
      <c r="P6530">
        <v>0</v>
      </c>
    </row>
    <row r="6531" spans="1:16" ht="15" hidden="1" customHeight="1">
      <c r="A6531">
        <v>301291</v>
      </c>
      <c r="B6531" t="s">
        <v>12945</v>
      </c>
      <c r="C6531" t="s">
        <v>12946</v>
      </c>
      <c r="D6531" t="s">
        <v>1067</v>
      </c>
      <c r="E6531" t="s">
        <v>1067</v>
      </c>
      <c r="F6531" t="s">
        <v>1067</v>
      </c>
      <c r="I6531" t="s">
        <v>27</v>
      </c>
      <c r="L6531">
        <v>0</v>
      </c>
      <c r="N6531">
        <f t="shared" si="54"/>
        <v>301291</v>
      </c>
      <c r="O6531">
        <f>_xlfn.XLOOKUP(A6531,Planilha1!F:F,Planilha1!G:G,0)</f>
        <v>0</v>
      </c>
      <c r="P6531">
        <v>0</v>
      </c>
    </row>
    <row r="6532" spans="1:16" ht="15" hidden="1" customHeight="1">
      <c r="A6532">
        <v>301292</v>
      </c>
      <c r="B6532" t="s">
        <v>12947</v>
      </c>
      <c r="C6532" t="s">
        <v>12948</v>
      </c>
      <c r="D6532" t="s">
        <v>1067</v>
      </c>
      <c r="E6532" t="s">
        <v>1067</v>
      </c>
      <c r="F6532" t="s">
        <v>1067</v>
      </c>
      <c r="I6532" t="s">
        <v>27</v>
      </c>
      <c r="L6532">
        <v>0</v>
      </c>
      <c r="N6532">
        <f t="shared" si="54"/>
        <v>301292</v>
      </c>
      <c r="O6532">
        <f>_xlfn.XLOOKUP(A6532,Planilha1!F:F,Planilha1!G:G,0)</f>
        <v>0</v>
      </c>
      <c r="P6532">
        <v>0</v>
      </c>
    </row>
    <row r="6533" spans="1:16" ht="15" hidden="1" customHeight="1">
      <c r="A6533">
        <v>301293</v>
      </c>
      <c r="B6533" t="s">
        <v>12949</v>
      </c>
      <c r="C6533" t="s">
        <v>12950</v>
      </c>
      <c r="D6533" t="s">
        <v>1067</v>
      </c>
      <c r="E6533" t="s">
        <v>1067</v>
      </c>
      <c r="F6533" t="s">
        <v>1067</v>
      </c>
      <c r="I6533" t="s">
        <v>27</v>
      </c>
      <c r="L6533">
        <v>0</v>
      </c>
      <c r="N6533">
        <f t="shared" si="54"/>
        <v>301293</v>
      </c>
      <c r="O6533">
        <f>_xlfn.XLOOKUP(A6533,Planilha1!F:F,Planilha1!G:G,0)</f>
        <v>0</v>
      </c>
      <c r="P6533">
        <v>0</v>
      </c>
    </row>
    <row r="6534" spans="1:16" ht="15" hidden="1" customHeight="1">
      <c r="A6534">
        <v>301300</v>
      </c>
      <c r="B6534" t="s">
        <v>12951</v>
      </c>
      <c r="C6534" t="s">
        <v>12952</v>
      </c>
      <c r="D6534" t="s">
        <v>1067</v>
      </c>
      <c r="E6534" t="s">
        <v>1067</v>
      </c>
      <c r="F6534" t="s">
        <v>1067</v>
      </c>
      <c r="I6534" t="s">
        <v>27</v>
      </c>
      <c r="L6534">
        <v>0</v>
      </c>
      <c r="N6534">
        <f t="shared" si="54"/>
        <v>301300</v>
      </c>
      <c r="O6534">
        <f>_xlfn.XLOOKUP(A6534,Planilha1!F:F,Planilha1!G:G,0)</f>
        <v>0</v>
      </c>
      <c r="P6534">
        <v>0</v>
      </c>
    </row>
    <row r="6535" spans="1:16" ht="15" hidden="1" customHeight="1">
      <c r="A6535">
        <v>301301</v>
      </c>
      <c r="B6535" t="s">
        <v>12953</v>
      </c>
      <c r="C6535" t="s">
        <v>12954</v>
      </c>
      <c r="D6535" t="s">
        <v>1067</v>
      </c>
      <c r="E6535" t="s">
        <v>1067</v>
      </c>
      <c r="F6535" t="s">
        <v>1067</v>
      </c>
      <c r="I6535" t="s">
        <v>27</v>
      </c>
      <c r="L6535">
        <v>0</v>
      </c>
      <c r="N6535">
        <f t="shared" si="54"/>
        <v>301301</v>
      </c>
      <c r="O6535">
        <f>_xlfn.XLOOKUP(A6535,Planilha1!F:F,Planilha1!G:G,0)</f>
        <v>0</v>
      </c>
      <c r="P6535">
        <v>0</v>
      </c>
    </row>
    <row r="6536" spans="1:16" ht="15" hidden="1" customHeight="1">
      <c r="A6536">
        <v>301302</v>
      </c>
      <c r="B6536" t="s">
        <v>12955</v>
      </c>
      <c r="C6536" t="s">
        <v>12956</v>
      </c>
      <c r="D6536" t="s">
        <v>1067</v>
      </c>
      <c r="E6536" t="s">
        <v>1067</v>
      </c>
      <c r="F6536" t="s">
        <v>1067</v>
      </c>
      <c r="I6536" t="s">
        <v>27</v>
      </c>
      <c r="L6536">
        <v>0</v>
      </c>
      <c r="N6536">
        <f t="shared" si="54"/>
        <v>301302</v>
      </c>
      <c r="O6536">
        <f>_xlfn.XLOOKUP(A6536,Planilha1!F:F,Planilha1!G:G,0)</f>
        <v>0</v>
      </c>
      <c r="P6536">
        <v>0</v>
      </c>
    </row>
    <row r="6537" spans="1:16" ht="15" hidden="1" customHeight="1">
      <c r="A6537">
        <v>301303</v>
      </c>
      <c r="B6537" t="s">
        <v>12957</v>
      </c>
      <c r="C6537" t="s">
        <v>12958</v>
      </c>
      <c r="D6537" t="s">
        <v>1067</v>
      </c>
      <c r="E6537" t="s">
        <v>1067</v>
      </c>
      <c r="F6537" t="s">
        <v>1067</v>
      </c>
      <c r="I6537" t="s">
        <v>27</v>
      </c>
      <c r="L6537">
        <v>0</v>
      </c>
      <c r="N6537">
        <f t="shared" si="54"/>
        <v>301303</v>
      </c>
      <c r="O6537">
        <f>_xlfn.XLOOKUP(A6537,Planilha1!F:F,Planilha1!G:G,0)</f>
        <v>0</v>
      </c>
      <c r="P6537">
        <v>0</v>
      </c>
    </row>
    <row r="6538" spans="1:16" ht="15" hidden="1" customHeight="1">
      <c r="A6538">
        <v>301304</v>
      </c>
      <c r="B6538" t="s">
        <v>12959</v>
      </c>
      <c r="C6538" t="s">
        <v>12960</v>
      </c>
      <c r="D6538" t="s">
        <v>1067</v>
      </c>
      <c r="E6538" t="s">
        <v>1067</v>
      </c>
      <c r="F6538" t="s">
        <v>1067</v>
      </c>
      <c r="I6538" t="s">
        <v>27</v>
      </c>
      <c r="L6538">
        <v>0</v>
      </c>
      <c r="N6538">
        <f t="shared" si="54"/>
        <v>301304</v>
      </c>
      <c r="O6538">
        <f>_xlfn.XLOOKUP(A6538,Planilha1!F:F,Planilha1!G:G,0)</f>
        <v>0</v>
      </c>
      <c r="P6538">
        <v>0</v>
      </c>
    </row>
    <row r="6539" spans="1:16" ht="15" hidden="1" customHeight="1">
      <c r="A6539">
        <v>301305</v>
      </c>
      <c r="B6539" t="s">
        <v>12961</v>
      </c>
      <c r="C6539" t="s">
        <v>12962</v>
      </c>
      <c r="D6539" t="s">
        <v>1067</v>
      </c>
      <c r="E6539" t="s">
        <v>1067</v>
      </c>
      <c r="F6539" t="s">
        <v>1067</v>
      </c>
      <c r="I6539" t="s">
        <v>27</v>
      </c>
      <c r="L6539">
        <v>0</v>
      </c>
      <c r="N6539">
        <f t="shared" si="54"/>
        <v>301305</v>
      </c>
      <c r="O6539">
        <f>_xlfn.XLOOKUP(A6539,Planilha1!F:F,Planilha1!G:G,0)</f>
        <v>0</v>
      </c>
      <c r="P6539">
        <v>0</v>
      </c>
    </row>
    <row r="6540" spans="1:16" ht="15" hidden="1" customHeight="1">
      <c r="A6540">
        <v>301306</v>
      </c>
      <c r="B6540" t="s">
        <v>12963</v>
      </c>
      <c r="C6540" t="s">
        <v>12964</v>
      </c>
      <c r="D6540" t="s">
        <v>1067</v>
      </c>
      <c r="E6540" t="s">
        <v>1067</v>
      </c>
      <c r="F6540" t="s">
        <v>1067</v>
      </c>
      <c r="I6540" t="s">
        <v>27</v>
      </c>
      <c r="L6540">
        <v>0</v>
      </c>
      <c r="N6540">
        <f t="shared" si="54"/>
        <v>301306</v>
      </c>
      <c r="O6540">
        <f>_xlfn.XLOOKUP(A6540,Planilha1!F:F,Planilha1!G:G,0)</f>
        <v>0</v>
      </c>
      <c r="P6540">
        <v>0</v>
      </c>
    </row>
    <row r="6541" spans="1:16" ht="15" hidden="1" customHeight="1">
      <c r="A6541">
        <v>301307</v>
      </c>
      <c r="B6541" t="s">
        <v>12965</v>
      </c>
      <c r="C6541" t="s">
        <v>12966</v>
      </c>
      <c r="D6541" t="s">
        <v>1067</v>
      </c>
      <c r="E6541" t="s">
        <v>1067</v>
      </c>
      <c r="F6541" t="s">
        <v>1067</v>
      </c>
      <c r="I6541" t="s">
        <v>27</v>
      </c>
      <c r="L6541">
        <v>0</v>
      </c>
      <c r="N6541">
        <f t="shared" si="54"/>
        <v>301307</v>
      </c>
      <c r="O6541">
        <f>_xlfn.XLOOKUP(A6541,Planilha1!F:F,Planilha1!G:G,0)</f>
        <v>0</v>
      </c>
      <c r="P6541">
        <v>0</v>
      </c>
    </row>
    <row r="6542" spans="1:16" ht="15" hidden="1" customHeight="1">
      <c r="A6542">
        <v>301308</v>
      </c>
      <c r="B6542" t="s">
        <v>12967</v>
      </c>
      <c r="C6542" t="s">
        <v>12968</v>
      </c>
      <c r="D6542" t="s">
        <v>1067</v>
      </c>
      <c r="E6542" t="s">
        <v>1067</v>
      </c>
      <c r="F6542" t="s">
        <v>1067</v>
      </c>
      <c r="I6542" t="s">
        <v>27</v>
      </c>
      <c r="L6542">
        <v>0</v>
      </c>
      <c r="N6542">
        <f t="shared" si="54"/>
        <v>301308</v>
      </c>
      <c r="O6542">
        <f>_xlfn.XLOOKUP(A6542,Planilha1!F:F,Planilha1!G:G,0)</f>
        <v>0</v>
      </c>
      <c r="P6542">
        <v>0</v>
      </c>
    </row>
    <row r="6543" spans="1:16" ht="15" hidden="1" customHeight="1">
      <c r="A6543">
        <v>301309</v>
      </c>
      <c r="B6543" t="s">
        <v>12969</v>
      </c>
      <c r="C6543" t="s">
        <v>12970</v>
      </c>
      <c r="D6543" t="s">
        <v>1067</v>
      </c>
      <c r="E6543" t="s">
        <v>1067</v>
      </c>
      <c r="F6543" t="s">
        <v>1067</v>
      </c>
      <c r="I6543" t="s">
        <v>27</v>
      </c>
      <c r="L6543">
        <v>0</v>
      </c>
      <c r="N6543">
        <f t="shared" si="54"/>
        <v>301309</v>
      </c>
      <c r="O6543">
        <f>_xlfn.XLOOKUP(A6543,Planilha1!F:F,Planilha1!G:G,0)</f>
        <v>0</v>
      </c>
      <c r="P6543">
        <v>0</v>
      </c>
    </row>
    <row r="6544" spans="1:16" ht="15" hidden="1" customHeight="1">
      <c r="A6544">
        <v>301310</v>
      </c>
      <c r="B6544" t="s">
        <v>12971</v>
      </c>
      <c r="C6544" t="s">
        <v>12972</v>
      </c>
      <c r="D6544" t="s">
        <v>1067</v>
      </c>
      <c r="E6544" t="s">
        <v>1067</v>
      </c>
      <c r="F6544" t="s">
        <v>1067</v>
      </c>
      <c r="I6544" t="s">
        <v>27</v>
      </c>
      <c r="L6544">
        <v>0</v>
      </c>
      <c r="N6544">
        <f t="shared" si="54"/>
        <v>301310</v>
      </c>
      <c r="O6544">
        <f>_xlfn.XLOOKUP(A6544,Planilha1!F:F,Planilha1!G:G,0)</f>
        <v>0</v>
      </c>
      <c r="P6544">
        <v>0</v>
      </c>
    </row>
    <row r="6545" spans="1:16" ht="15" hidden="1" customHeight="1">
      <c r="A6545">
        <v>301311</v>
      </c>
      <c r="B6545" t="s">
        <v>12973</v>
      </c>
      <c r="C6545" t="s">
        <v>12974</v>
      </c>
      <c r="D6545" t="s">
        <v>1067</v>
      </c>
      <c r="E6545" t="s">
        <v>1067</v>
      </c>
      <c r="F6545" t="s">
        <v>1067</v>
      </c>
      <c r="I6545" t="s">
        <v>27</v>
      </c>
      <c r="L6545">
        <v>0</v>
      </c>
      <c r="N6545">
        <f t="shared" si="54"/>
        <v>301311</v>
      </c>
      <c r="O6545">
        <f>_xlfn.XLOOKUP(A6545,Planilha1!F:F,Planilha1!G:G,0)</f>
        <v>0</v>
      </c>
      <c r="P6545">
        <v>0</v>
      </c>
    </row>
    <row r="6546" spans="1:16" ht="15" hidden="1" customHeight="1">
      <c r="A6546">
        <v>301312</v>
      </c>
      <c r="B6546" t="s">
        <v>12975</v>
      </c>
      <c r="C6546" t="s">
        <v>12976</v>
      </c>
      <c r="D6546" t="s">
        <v>1067</v>
      </c>
      <c r="E6546" t="s">
        <v>1067</v>
      </c>
      <c r="F6546" t="s">
        <v>1067</v>
      </c>
      <c r="I6546" t="s">
        <v>27</v>
      </c>
      <c r="L6546">
        <v>0</v>
      </c>
      <c r="N6546">
        <f t="shared" ref="N6546:N6609" si="55">A6546</f>
        <v>301312</v>
      </c>
      <c r="O6546">
        <f>_xlfn.XLOOKUP(A6546,Planilha1!F:F,Planilha1!G:G,0)</f>
        <v>0</v>
      </c>
      <c r="P6546">
        <v>0</v>
      </c>
    </row>
    <row r="6547" spans="1:16" ht="15" hidden="1" customHeight="1">
      <c r="A6547">
        <v>301313</v>
      </c>
      <c r="B6547" t="s">
        <v>12977</v>
      </c>
      <c r="C6547" t="s">
        <v>12978</v>
      </c>
      <c r="D6547" t="s">
        <v>1067</v>
      </c>
      <c r="E6547" t="s">
        <v>1067</v>
      </c>
      <c r="F6547" t="s">
        <v>1067</v>
      </c>
      <c r="I6547" t="s">
        <v>27</v>
      </c>
      <c r="L6547">
        <v>0</v>
      </c>
      <c r="N6547">
        <f t="shared" si="55"/>
        <v>301313</v>
      </c>
      <c r="O6547">
        <f>_xlfn.XLOOKUP(A6547,Planilha1!F:F,Planilha1!G:G,0)</f>
        <v>0</v>
      </c>
      <c r="P6547">
        <v>0</v>
      </c>
    </row>
    <row r="6548" spans="1:16" ht="15" hidden="1" customHeight="1">
      <c r="A6548">
        <v>301314</v>
      </c>
      <c r="B6548" t="s">
        <v>12979</v>
      </c>
      <c r="C6548" t="s">
        <v>12980</v>
      </c>
      <c r="D6548" t="s">
        <v>1067</v>
      </c>
      <c r="E6548" t="s">
        <v>1067</v>
      </c>
      <c r="F6548" t="s">
        <v>1067</v>
      </c>
      <c r="I6548" t="s">
        <v>27</v>
      </c>
      <c r="L6548">
        <v>0</v>
      </c>
      <c r="N6548">
        <f t="shared" si="55"/>
        <v>301314</v>
      </c>
      <c r="O6548">
        <f>_xlfn.XLOOKUP(A6548,Planilha1!F:F,Planilha1!G:G,0)</f>
        <v>0</v>
      </c>
      <c r="P6548">
        <v>0</v>
      </c>
    </row>
    <row r="6549" spans="1:16" ht="15" hidden="1" customHeight="1">
      <c r="A6549">
        <v>301315</v>
      </c>
      <c r="B6549" t="s">
        <v>12981</v>
      </c>
      <c r="C6549" t="s">
        <v>12982</v>
      </c>
      <c r="D6549" t="s">
        <v>1067</v>
      </c>
      <c r="E6549" t="s">
        <v>1067</v>
      </c>
      <c r="F6549" t="s">
        <v>1067</v>
      </c>
      <c r="I6549" t="s">
        <v>27</v>
      </c>
      <c r="L6549">
        <v>0</v>
      </c>
      <c r="N6549">
        <f t="shared" si="55"/>
        <v>301315</v>
      </c>
      <c r="O6549">
        <f>_xlfn.XLOOKUP(A6549,Planilha1!F:F,Planilha1!G:G,0)</f>
        <v>0</v>
      </c>
      <c r="P6549">
        <v>0</v>
      </c>
    </row>
    <row r="6550" spans="1:16" ht="15" hidden="1" customHeight="1">
      <c r="A6550">
        <v>301316</v>
      </c>
      <c r="B6550" t="s">
        <v>12983</v>
      </c>
      <c r="C6550" t="s">
        <v>12984</v>
      </c>
      <c r="D6550" t="s">
        <v>1067</v>
      </c>
      <c r="E6550" t="s">
        <v>1067</v>
      </c>
      <c r="F6550" t="s">
        <v>1067</v>
      </c>
      <c r="I6550" t="s">
        <v>27</v>
      </c>
      <c r="L6550">
        <v>0</v>
      </c>
      <c r="N6550">
        <f t="shared" si="55"/>
        <v>301316</v>
      </c>
      <c r="O6550">
        <f>_xlfn.XLOOKUP(A6550,Planilha1!F:F,Planilha1!G:G,0)</f>
        <v>0</v>
      </c>
      <c r="P6550">
        <v>0</v>
      </c>
    </row>
    <row r="6551" spans="1:16" ht="15" hidden="1" customHeight="1">
      <c r="A6551">
        <v>301317</v>
      </c>
      <c r="B6551" t="s">
        <v>12985</v>
      </c>
      <c r="C6551" t="s">
        <v>12986</v>
      </c>
      <c r="D6551" t="s">
        <v>1067</v>
      </c>
      <c r="E6551" t="s">
        <v>1067</v>
      </c>
      <c r="F6551" t="s">
        <v>1067</v>
      </c>
      <c r="I6551" t="s">
        <v>27</v>
      </c>
      <c r="L6551">
        <v>0</v>
      </c>
      <c r="N6551">
        <f t="shared" si="55"/>
        <v>301317</v>
      </c>
      <c r="O6551">
        <f>_xlfn.XLOOKUP(A6551,Planilha1!F:F,Planilha1!G:G,0)</f>
        <v>0</v>
      </c>
      <c r="P6551">
        <v>0</v>
      </c>
    </row>
    <row r="6552" spans="1:16" ht="15" hidden="1" customHeight="1">
      <c r="A6552">
        <v>301318</v>
      </c>
      <c r="B6552" t="s">
        <v>12987</v>
      </c>
      <c r="C6552" t="s">
        <v>12988</v>
      </c>
      <c r="D6552" t="s">
        <v>1067</v>
      </c>
      <c r="E6552" t="s">
        <v>1067</v>
      </c>
      <c r="F6552" t="s">
        <v>1067</v>
      </c>
      <c r="I6552" t="s">
        <v>27</v>
      </c>
      <c r="L6552">
        <v>0</v>
      </c>
      <c r="N6552">
        <f t="shared" si="55"/>
        <v>301318</v>
      </c>
      <c r="O6552">
        <f>_xlfn.XLOOKUP(A6552,Planilha1!F:F,Planilha1!G:G,0)</f>
        <v>0</v>
      </c>
      <c r="P6552">
        <v>0</v>
      </c>
    </row>
    <row r="6553" spans="1:16" ht="15" hidden="1" customHeight="1">
      <c r="A6553">
        <v>301319</v>
      </c>
      <c r="B6553" t="s">
        <v>12989</v>
      </c>
      <c r="C6553" t="s">
        <v>12990</v>
      </c>
      <c r="D6553" t="s">
        <v>1067</v>
      </c>
      <c r="E6553" t="s">
        <v>1067</v>
      </c>
      <c r="F6553" t="s">
        <v>1067</v>
      </c>
      <c r="I6553" t="s">
        <v>27</v>
      </c>
      <c r="L6553">
        <v>0</v>
      </c>
      <c r="N6553">
        <f t="shared" si="55"/>
        <v>301319</v>
      </c>
      <c r="O6553">
        <f>_xlfn.XLOOKUP(A6553,Planilha1!F:F,Planilha1!G:G,0)</f>
        <v>0</v>
      </c>
      <c r="P6553">
        <v>0</v>
      </c>
    </row>
    <row r="6554" spans="1:16" ht="15" hidden="1" customHeight="1">
      <c r="A6554">
        <v>301320</v>
      </c>
      <c r="B6554" t="s">
        <v>12991</v>
      </c>
      <c r="C6554" t="s">
        <v>12992</v>
      </c>
      <c r="D6554" t="s">
        <v>1067</v>
      </c>
      <c r="E6554" t="s">
        <v>1067</v>
      </c>
      <c r="F6554" t="s">
        <v>1067</v>
      </c>
      <c r="I6554" t="s">
        <v>27</v>
      </c>
      <c r="L6554">
        <v>0</v>
      </c>
      <c r="N6554">
        <f t="shared" si="55"/>
        <v>301320</v>
      </c>
      <c r="O6554">
        <f>_xlfn.XLOOKUP(A6554,Planilha1!F:F,Planilha1!G:G,0)</f>
        <v>0</v>
      </c>
      <c r="P6554">
        <v>0</v>
      </c>
    </row>
    <row r="6555" spans="1:16" ht="15" hidden="1" customHeight="1">
      <c r="A6555">
        <v>301321</v>
      </c>
      <c r="B6555" t="s">
        <v>12993</v>
      </c>
      <c r="C6555" t="s">
        <v>12994</v>
      </c>
      <c r="D6555" t="s">
        <v>1067</v>
      </c>
      <c r="E6555" t="s">
        <v>1067</v>
      </c>
      <c r="F6555" t="s">
        <v>1067</v>
      </c>
      <c r="I6555" t="s">
        <v>27</v>
      </c>
      <c r="L6555">
        <v>0</v>
      </c>
      <c r="N6555">
        <f t="shared" si="55"/>
        <v>301321</v>
      </c>
      <c r="O6555">
        <f>_xlfn.XLOOKUP(A6555,Planilha1!F:F,Planilha1!G:G,0)</f>
        <v>0</v>
      </c>
      <c r="P6555">
        <v>0</v>
      </c>
    </row>
    <row r="6556" spans="1:16" ht="15" hidden="1" customHeight="1">
      <c r="A6556">
        <v>301322</v>
      </c>
      <c r="B6556" t="s">
        <v>12995</v>
      </c>
      <c r="C6556" t="s">
        <v>12996</v>
      </c>
      <c r="D6556" t="s">
        <v>1067</v>
      </c>
      <c r="E6556" t="s">
        <v>1067</v>
      </c>
      <c r="F6556" t="s">
        <v>1067</v>
      </c>
      <c r="I6556" t="s">
        <v>27</v>
      </c>
      <c r="L6556">
        <v>0</v>
      </c>
      <c r="N6556">
        <f t="shared" si="55"/>
        <v>301322</v>
      </c>
      <c r="O6556">
        <f>_xlfn.XLOOKUP(A6556,Planilha1!F:F,Planilha1!G:G,0)</f>
        <v>0</v>
      </c>
      <c r="P6556">
        <v>0</v>
      </c>
    </row>
    <row r="6557" spans="1:16" ht="15" hidden="1" customHeight="1">
      <c r="A6557">
        <v>301323</v>
      </c>
      <c r="B6557" t="s">
        <v>12997</v>
      </c>
      <c r="C6557" t="s">
        <v>12998</v>
      </c>
      <c r="D6557" t="s">
        <v>1067</v>
      </c>
      <c r="E6557" t="s">
        <v>1067</v>
      </c>
      <c r="F6557" t="s">
        <v>1067</v>
      </c>
      <c r="I6557" t="s">
        <v>27</v>
      </c>
      <c r="L6557">
        <v>0</v>
      </c>
      <c r="N6557">
        <f t="shared" si="55"/>
        <v>301323</v>
      </c>
      <c r="O6557">
        <f>_xlfn.XLOOKUP(A6557,Planilha1!F:F,Planilha1!G:G,0)</f>
        <v>0</v>
      </c>
      <c r="P6557">
        <v>0</v>
      </c>
    </row>
    <row r="6558" spans="1:16" ht="15" hidden="1" customHeight="1">
      <c r="A6558">
        <v>301324</v>
      </c>
      <c r="B6558" t="s">
        <v>12999</v>
      </c>
      <c r="C6558" t="s">
        <v>13000</v>
      </c>
      <c r="D6558" t="s">
        <v>1067</v>
      </c>
      <c r="E6558" t="s">
        <v>1067</v>
      </c>
      <c r="F6558" t="s">
        <v>1067</v>
      </c>
      <c r="I6558" t="s">
        <v>27</v>
      </c>
      <c r="L6558">
        <v>0</v>
      </c>
      <c r="N6558">
        <f t="shared" si="55"/>
        <v>301324</v>
      </c>
      <c r="O6558">
        <f>_xlfn.XLOOKUP(A6558,Planilha1!F:F,Planilha1!G:G,0)</f>
        <v>0</v>
      </c>
      <c r="P6558">
        <v>0</v>
      </c>
    </row>
    <row r="6559" spans="1:16" ht="15" hidden="1" customHeight="1">
      <c r="A6559">
        <v>301325</v>
      </c>
      <c r="B6559" t="s">
        <v>13001</v>
      </c>
      <c r="C6559" t="s">
        <v>13002</v>
      </c>
      <c r="D6559" t="s">
        <v>1067</v>
      </c>
      <c r="E6559" t="s">
        <v>1067</v>
      </c>
      <c r="F6559" t="s">
        <v>1067</v>
      </c>
      <c r="I6559" t="s">
        <v>27</v>
      </c>
      <c r="L6559">
        <v>0</v>
      </c>
      <c r="N6559">
        <f t="shared" si="55"/>
        <v>301325</v>
      </c>
      <c r="O6559">
        <f>_xlfn.XLOOKUP(A6559,Planilha1!F:F,Planilha1!G:G,0)</f>
        <v>0</v>
      </c>
      <c r="P6559">
        <v>0</v>
      </c>
    </row>
    <row r="6560" spans="1:16" ht="15" hidden="1" customHeight="1">
      <c r="A6560">
        <v>301326</v>
      </c>
      <c r="B6560" t="s">
        <v>13003</v>
      </c>
      <c r="C6560" t="s">
        <v>13004</v>
      </c>
      <c r="D6560" t="s">
        <v>1067</v>
      </c>
      <c r="E6560" t="s">
        <v>1067</v>
      </c>
      <c r="F6560" t="s">
        <v>1067</v>
      </c>
      <c r="I6560" t="s">
        <v>27</v>
      </c>
      <c r="L6560">
        <v>0</v>
      </c>
      <c r="N6560">
        <f t="shared" si="55"/>
        <v>301326</v>
      </c>
      <c r="O6560">
        <f>_xlfn.XLOOKUP(A6560,Planilha1!F:F,Planilha1!G:G,0)</f>
        <v>0</v>
      </c>
      <c r="P6560">
        <v>0</v>
      </c>
    </row>
    <row r="6561" spans="1:16" ht="15" hidden="1" customHeight="1">
      <c r="A6561">
        <v>301327</v>
      </c>
      <c r="B6561" t="s">
        <v>13005</v>
      </c>
      <c r="C6561" t="s">
        <v>13006</v>
      </c>
      <c r="D6561" t="s">
        <v>1067</v>
      </c>
      <c r="E6561" t="s">
        <v>1067</v>
      </c>
      <c r="F6561" t="s">
        <v>1067</v>
      </c>
      <c r="I6561" t="s">
        <v>27</v>
      </c>
      <c r="L6561">
        <v>0</v>
      </c>
      <c r="N6561">
        <f t="shared" si="55"/>
        <v>301327</v>
      </c>
      <c r="O6561">
        <f>_xlfn.XLOOKUP(A6561,Planilha1!F:F,Planilha1!G:G,0)</f>
        <v>0</v>
      </c>
      <c r="P6561">
        <v>0</v>
      </c>
    </row>
    <row r="6562" spans="1:16" ht="15" hidden="1" customHeight="1">
      <c r="A6562">
        <v>301328</v>
      </c>
      <c r="B6562" t="s">
        <v>13007</v>
      </c>
      <c r="C6562" t="s">
        <v>13008</v>
      </c>
      <c r="D6562" t="s">
        <v>1067</v>
      </c>
      <c r="E6562" t="s">
        <v>1067</v>
      </c>
      <c r="F6562" t="s">
        <v>1067</v>
      </c>
      <c r="I6562" t="s">
        <v>27</v>
      </c>
      <c r="L6562">
        <v>0</v>
      </c>
      <c r="N6562">
        <f t="shared" si="55"/>
        <v>301328</v>
      </c>
      <c r="O6562">
        <f>_xlfn.XLOOKUP(A6562,Planilha1!F:F,Planilha1!G:G,0)</f>
        <v>0</v>
      </c>
      <c r="P6562">
        <v>0</v>
      </c>
    </row>
    <row r="6563" spans="1:16" ht="15" hidden="1" customHeight="1">
      <c r="A6563">
        <v>301329</v>
      </c>
      <c r="B6563" t="s">
        <v>13009</v>
      </c>
      <c r="C6563" t="s">
        <v>13010</v>
      </c>
      <c r="D6563" t="s">
        <v>1067</v>
      </c>
      <c r="E6563" t="s">
        <v>1067</v>
      </c>
      <c r="F6563" t="s">
        <v>1067</v>
      </c>
      <c r="I6563" t="s">
        <v>27</v>
      </c>
      <c r="L6563">
        <v>0</v>
      </c>
      <c r="N6563">
        <f t="shared" si="55"/>
        <v>301329</v>
      </c>
      <c r="O6563">
        <f>_xlfn.XLOOKUP(A6563,Planilha1!F:F,Planilha1!G:G,0)</f>
        <v>0</v>
      </c>
      <c r="P6563">
        <v>0</v>
      </c>
    </row>
    <row r="6564" spans="1:16" ht="15" hidden="1" customHeight="1">
      <c r="A6564">
        <v>301330</v>
      </c>
      <c r="B6564" t="s">
        <v>13011</v>
      </c>
      <c r="C6564" t="s">
        <v>13012</v>
      </c>
      <c r="D6564" t="s">
        <v>1067</v>
      </c>
      <c r="E6564" t="s">
        <v>1067</v>
      </c>
      <c r="F6564" t="s">
        <v>1067</v>
      </c>
      <c r="I6564" t="s">
        <v>27</v>
      </c>
      <c r="L6564">
        <v>0</v>
      </c>
      <c r="N6564">
        <f t="shared" si="55"/>
        <v>301330</v>
      </c>
      <c r="O6564">
        <f>_xlfn.XLOOKUP(A6564,Planilha1!F:F,Planilha1!G:G,0)</f>
        <v>0</v>
      </c>
      <c r="P6564">
        <v>0</v>
      </c>
    </row>
    <row r="6565" spans="1:16" ht="15" hidden="1" customHeight="1">
      <c r="A6565">
        <v>301331</v>
      </c>
      <c r="B6565" t="s">
        <v>13013</v>
      </c>
      <c r="C6565" t="s">
        <v>13014</v>
      </c>
      <c r="D6565" t="s">
        <v>1067</v>
      </c>
      <c r="E6565" t="s">
        <v>1067</v>
      </c>
      <c r="F6565" t="s">
        <v>1067</v>
      </c>
      <c r="I6565" t="s">
        <v>27</v>
      </c>
      <c r="L6565">
        <v>0</v>
      </c>
      <c r="N6565">
        <f t="shared" si="55"/>
        <v>301331</v>
      </c>
      <c r="O6565">
        <f>_xlfn.XLOOKUP(A6565,Planilha1!F:F,Planilha1!G:G,0)</f>
        <v>0</v>
      </c>
      <c r="P6565">
        <v>0</v>
      </c>
    </row>
    <row r="6566" spans="1:16" ht="15" hidden="1" customHeight="1">
      <c r="A6566">
        <v>301332</v>
      </c>
      <c r="B6566" t="s">
        <v>13015</v>
      </c>
      <c r="C6566" t="s">
        <v>13016</v>
      </c>
      <c r="D6566" t="s">
        <v>1067</v>
      </c>
      <c r="E6566" t="s">
        <v>1067</v>
      </c>
      <c r="F6566" t="s">
        <v>1067</v>
      </c>
      <c r="I6566" t="s">
        <v>27</v>
      </c>
      <c r="L6566">
        <v>0</v>
      </c>
      <c r="N6566">
        <f t="shared" si="55"/>
        <v>301332</v>
      </c>
      <c r="O6566">
        <f>_xlfn.XLOOKUP(A6566,Planilha1!F:F,Planilha1!G:G,0)</f>
        <v>0</v>
      </c>
      <c r="P6566">
        <v>0</v>
      </c>
    </row>
    <row r="6567" spans="1:16" ht="15" hidden="1" customHeight="1">
      <c r="A6567">
        <v>301333</v>
      </c>
      <c r="B6567" t="s">
        <v>13017</v>
      </c>
      <c r="C6567" t="s">
        <v>13018</v>
      </c>
      <c r="D6567" t="s">
        <v>1067</v>
      </c>
      <c r="E6567" t="s">
        <v>1067</v>
      </c>
      <c r="F6567" t="s">
        <v>1067</v>
      </c>
      <c r="I6567" t="s">
        <v>27</v>
      </c>
      <c r="L6567">
        <v>0</v>
      </c>
      <c r="N6567">
        <f t="shared" si="55"/>
        <v>301333</v>
      </c>
      <c r="O6567">
        <f>_xlfn.XLOOKUP(A6567,Planilha1!F:F,Planilha1!G:G,0)</f>
        <v>0</v>
      </c>
      <c r="P6567">
        <v>0</v>
      </c>
    </row>
    <row r="6568" spans="1:16" ht="15" hidden="1" customHeight="1">
      <c r="A6568">
        <v>301334</v>
      </c>
      <c r="B6568" t="s">
        <v>13019</v>
      </c>
      <c r="C6568" t="s">
        <v>13020</v>
      </c>
      <c r="D6568" t="s">
        <v>1067</v>
      </c>
      <c r="E6568" t="s">
        <v>1067</v>
      </c>
      <c r="F6568" t="s">
        <v>1067</v>
      </c>
      <c r="I6568" t="s">
        <v>27</v>
      </c>
      <c r="L6568">
        <v>0</v>
      </c>
      <c r="N6568">
        <f t="shared" si="55"/>
        <v>301334</v>
      </c>
      <c r="O6568">
        <f>_xlfn.XLOOKUP(A6568,Planilha1!F:F,Planilha1!G:G,0)</f>
        <v>0</v>
      </c>
      <c r="P6568">
        <v>0</v>
      </c>
    </row>
    <row r="6569" spans="1:16" ht="15" hidden="1" customHeight="1">
      <c r="A6569">
        <v>301335</v>
      </c>
      <c r="B6569" t="s">
        <v>13021</v>
      </c>
      <c r="C6569" t="s">
        <v>13022</v>
      </c>
      <c r="D6569" t="s">
        <v>1067</v>
      </c>
      <c r="E6569" t="s">
        <v>1067</v>
      </c>
      <c r="F6569" t="s">
        <v>1067</v>
      </c>
      <c r="I6569" t="s">
        <v>27</v>
      </c>
      <c r="L6569">
        <v>0</v>
      </c>
      <c r="N6569">
        <f t="shared" si="55"/>
        <v>301335</v>
      </c>
      <c r="O6569">
        <f>_xlfn.XLOOKUP(A6569,Planilha1!F:F,Planilha1!G:G,0)</f>
        <v>0</v>
      </c>
      <c r="P6569">
        <v>0</v>
      </c>
    </row>
    <row r="6570" spans="1:16" ht="15" hidden="1" customHeight="1">
      <c r="A6570">
        <v>301336</v>
      </c>
      <c r="B6570" t="s">
        <v>13023</v>
      </c>
      <c r="C6570" t="s">
        <v>13024</v>
      </c>
      <c r="D6570" t="s">
        <v>1067</v>
      </c>
      <c r="E6570" t="s">
        <v>1067</v>
      </c>
      <c r="F6570" t="s">
        <v>1067</v>
      </c>
      <c r="I6570" t="s">
        <v>27</v>
      </c>
      <c r="L6570">
        <v>0</v>
      </c>
      <c r="N6570">
        <f t="shared" si="55"/>
        <v>301336</v>
      </c>
      <c r="O6570">
        <f>_xlfn.XLOOKUP(A6570,Planilha1!F:F,Planilha1!G:G,0)</f>
        <v>0</v>
      </c>
      <c r="P6570">
        <v>0</v>
      </c>
    </row>
    <row r="6571" spans="1:16" ht="15" hidden="1" customHeight="1">
      <c r="A6571">
        <v>301337</v>
      </c>
      <c r="B6571" t="s">
        <v>13025</v>
      </c>
      <c r="C6571" t="s">
        <v>13026</v>
      </c>
      <c r="D6571" t="s">
        <v>1067</v>
      </c>
      <c r="E6571" t="s">
        <v>1067</v>
      </c>
      <c r="F6571" t="s">
        <v>1067</v>
      </c>
      <c r="I6571" t="s">
        <v>27</v>
      </c>
      <c r="L6571">
        <v>0</v>
      </c>
      <c r="N6571">
        <f t="shared" si="55"/>
        <v>301337</v>
      </c>
      <c r="O6571">
        <f>_xlfn.XLOOKUP(A6571,Planilha1!F:F,Planilha1!G:G,0)</f>
        <v>0</v>
      </c>
      <c r="P6571">
        <v>0</v>
      </c>
    </row>
    <row r="6572" spans="1:16" ht="15" hidden="1" customHeight="1">
      <c r="A6572">
        <v>301340</v>
      </c>
      <c r="B6572" t="s">
        <v>13027</v>
      </c>
      <c r="C6572" t="s">
        <v>13028</v>
      </c>
      <c r="D6572" t="s">
        <v>1067</v>
      </c>
      <c r="E6572" t="s">
        <v>1067</v>
      </c>
      <c r="F6572" t="s">
        <v>1067</v>
      </c>
      <c r="I6572" t="s">
        <v>27</v>
      </c>
      <c r="L6572">
        <v>0</v>
      </c>
      <c r="N6572">
        <f t="shared" si="55"/>
        <v>301340</v>
      </c>
      <c r="O6572">
        <f>_xlfn.XLOOKUP(A6572,Planilha1!F:F,Planilha1!G:G,0)</f>
        <v>0</v>
      </c>
      <c r="P6572">
        <v>0</v>
      </c>
    </row>
    <row r="6573" spans="1:16" ht="15" hidden="1" customHeight="1">
      <c r="A6573">
        <v>301341</v>
      </c>
      <c r="B6573" t="s">
        <v>13029</v>
      </c>
      <c r="C6573" t="s">
        <v>13030</v>
      </c>
      <c r="D6573" t="s">
        <v>1067</v>
      </c>
      <c r="E6573" t="s">
        <v>1067</v>
      </c>
      <c r="F6573" t="s">
        <v>1067</v>
      </c>
      <c r="I6573" t="s">
        <v>27</v>
      </c>
      <c r="L6573">
        <v>0</v>
      </c>
      <c r="N6573">
        <f t="shared" si="55"/>
        <v>301341</v>
      </c>
      <c r="O6573">
        <f>_xlfn.XLOOKUP(A6573,Planilha1!F:F,Planilha1!G:G,0)</f>
        <v>0</v>
      </c>
      <c r="P6573">
        <v>0</v>
      </c>
    </row>
    <row r="6574" spans="1:16" ht="15" hidden="1" customHeight="1">
      <c r="A6574">
        <v>301342</v>
      </c>
      <c r="B6574" t="s">
        <v>13031</v>
      </c>
      <c r="C6574" t="s">
        <v>13032</v>
      </c>
      <c r="D6574" t="s">
        <v>1067</v>
      </c>
      <c r="E6574" t="s">
        <v>1067</v>
      </c>
      <c r="F6574" t="s">
        <v>1067</v>
      </c>
      <c r="I6574" t="s">
        <v>27</v>
      </c>
      <c r="L6574">
        <v>0</v>
      </c>
      <c r="N6574">
        <f t="shared" si="55"/>
        <v>301342</v>
      </c>
      <c r="O6574">
        <f>_xlfn.XLOOKUP(A6574,Planilha1!F:F,Planilha1!G:G,0)</f>
        <v>0</v>
      </c>
      <c r="P6574">
        <v>0</v>
      </c>
    </row>
    <row r="6575" spans="1:16" ht="15" hidden="1" customHeight="1">
      <c r="A6575">
        <v>301343</v>
      </c>
      <c r="B6575" t="s">
        <v>13033</v>
      </c>
      <c r="C6575" t="s">
        <v>13034</v>
      </c>
      <c r="D6575" t="s">
        <v>1067</v>
      </c>
      <c r="E6575" t="s">
        <v>1067</v>
      </c>
      <c r="F6575" t="s">
        <v>1067</v>
      </c>
      <c r="I6575" t="s">
        <v>27</v>
      </c>
      <c r="L6575">
        <v>0</v>
      </c>
      <c r="N6575">
        <f t="shared" si="55"/>
        <v>301343</v>
      </c>
      <c r="O6575">
        <f>_xlfn.XLOOKUP(A6575,Planilha1!F:F,Planilha1!G:G,0)</f>
        <v>0</v>
      </c>
      <c r="P6575">
        <v>0</v>
      </c>
    </row>
    <row r="6576" spans="1:16" ht="15" hidden="1" customHeight="1">
      <c r="A6576">
        <v>301344</v>
      </c>
      <c r="B6576" t="s">
        <v>13035</v>
      </c>
      <c r="C6576" t="s">
        <v>13036</v>
      </c>
      <c r="D6576" t="s">
        <v>1067</v>
      </c>
      <c r="E6576" t="s">
        <v>1067</v>
      </c>
      <c r="F6576" t="s">
        <v>1067</v>
      </c>
      <c r="I6576" t="s">
        <v>27</v>
      </c>
      <c r="L6576">
        <v>0</v>
      </c>
      <c r="N6576">
        <f t="shared" si="55"/>
        <v>301344</v>
      </c>
      <c r="O6576">
        <f>_xlfn.XLOOKUP(A6576,Planilha1!F:F,Planilha1!G:G,0)</f>
        <v>0</v>
      </c>
      <c r="P6576">
        <v>0</v>
      </c>
    </row>
    <row r="6577" spans="1:16" ht="15" hidden="1" customHeight="1">
      <c r="A6577">
        <v>301345</v>
      </c>
      <c r="B6577" t="s">
        <v>13037</v>
      </c>
      <c r="C6577" t="s">
        <v>13038</v>
      </c>
      <c r="D6577" t="s">
        <v>1067</v>
      </c>
      <c r="E6577" t="s">
        <v>1067</v>
      </c>
      <c r="F6577" t="s">
        <v>1067</v>
      </c>
      <c r="I6577" t="s">
        <v>27</v>
      </c>
      <c r="L6577">
        <v>0</v>
      </c>
      <c r="N6577">
        <f t="shared" si="55"/>
        <v>301345</v>
      </c>
      <c r="O6577">
        <f>_xlfn.XLOOKUP(A6577,Planilha1!F:F,Planilha1!G:G,0)</f>
        <v>0</v>
      </c>
      <c r="P6577">
        <v>0</v>
      </c>
    </row>
    <row r="6578" spans="1:16" ht="15" hidden="1" customHeight="1">
      <c r="A6578">
        <v>301346</v>
      </c>
      <c r="B6578" t="s">
        <v>13039</v>
      </c>
      <c r="C6578" t="s">
        <v>13040</v>
      </c>
      <c r="D6578" t="s">
        <v>1067</v>
      </c>
      <c r="E6578" t="s">
        <v>1067</v>
      </c>
      <c r="F6578" t="s">
        <v>1067</v>
      </c>
      <c r="I6578" t="s">
        <v>27</v>
      </c>
      <c r="L6578">
        <v>0</v>
      </c>
      <c r="N6578">
        <f t="shared" si="55"/>
        <v>301346</v>
      </c>
      <c r="O6578">
        <f>_xlfn.XLOOKUP(A6578,Planilha1!F:F,Planilha1!G:G,0)</f>
        <v>0</v>
      </c>
      <c r="P6578">
        <v>0</v>
      </c>
    </row>
    <row r="6579" spans="1:16" ht="15" hidden="1" customHeight="1">
      <c r="A6579">
        <v>301347</v>
      </c>
      <c r="B6579" t="s">
        <v>13041</v>
      </c>
      <c r="C6579" t="s">
        <v>13042</v>
      </c>
      <c r="D6579" t="s">
        <v>1067</v>
      </c>
      <c r="E6579" t="s">
        <v>1067</v>
      </c>
      <c r="F6579" t="s">
        <v>1067</v>
      </c>
      <c r="I6579" t="s">
        <v>27</v>
      </c>
      <c r="L6579">
        <v>0</v>
      </c>
      <c r="N6579">
        <f t="shared" si="55"/>
        <v>301347</v>
      </c>
      <c r="O6579">
        <f>_xlfn.XLOOKUP(A6579,Planilha1!F:F,Planilha1!G:G,0)</f>
        <v>0</v>
      </c>
      <c r="P6579">
        <v>0</v>
      </c>
    </row>
    <row r="6580" spans="1:16" ht="15" hidden="1" customHeight="1">
      <c r="A6580">
        <v>301348</v>
      </c>
      <c r="B6580" t="s">
        <v>13043</v>
      </c>
      <c r="C6580" t="s">
        <v>13044</v>
      </c>
      <c r="D6580" t="s">
        <v>1067</v>
      </c>
      <c r="E6580" t="s">
        <v>1067</v>
      </c>
      <c r="F6580" t="s">
        <v>1067</v>
      </c>
      <c r="I6580" t="s">
        <v>27</v>
      </c>
      <c r="L6580">
        <v>0</v>
      </c>
      <c r="N6580">
        <f t="shared" si="55"/>
        <v>301348</v>
      </c>
      <c r="O6580">
        <f>_xlfn.XLOOKUP(A6580,Planilha1!F:F,Planilha1!G:G,0)</f>
        <v>0</v>
      </c>
      <c r="P6580">
        <v>0</v>
      </c>
    </row>
    <row r="6581" spans="1:16" ht="15" hidden="1" customHeight="1">
      <c r="A6581">
        <v>301349</v>
      </c>
      <c r="B6581" t="s">
        <v>13045</v>
      </c>
      <c r="C6581" t="s">
        <v>13046</v>
      </c>
      <c r="D6581" t="s">
        <v>1067</v>
      </c>
      <c r="E6581" t="s">
        <v>1067</v>
      </c>
      <c r="F6581" t="s">
        <v>1067</v>
      </c>
      <c r="I6581" t="s">
        <v>27</v>
      </c>
      <c r="L6581">
        <v>0</v>
      </c>
      <c r="N6581">
        <f t="shared" si="55"/>
        <v>301349</v>
      </c>
      <c r="O6581">
        <f>_xlfn.XLOOKUP(A6581,Planilha1!F:F,Planilha1!G:G,0)</f>
        <v>0</v>
      </c>
      <c r="P6581">
        <v>0</v>
      </c>
    </row>
    <row r="6582" spans="1:16" ht="15" hidden="1" customHeight="1">
      <c r="A6582">
        <v>301350</v>
      </c>
      <c r="B6582" t="s">
        <v>13047</v>
      </c>
      <c r="C6582" t="s">
        <v>13048</v>
      </c>
      <c r="D6582" t="s">
        <v>1067</v>
      </c>
      <c r="E6582" t="s">
        <v>1067</v>
      </c>
      <c r="F6582" t="s">
        <v>1067</v>
      </c>
      <c r="I6582" t="s">
        <v>27</v>
      </c>
      <c r="L6582">
        <v>0</v>
      </c>
      <c r="N6582">
        <f t="shared" si="55"/>
        <v>301350</v>
      </c>
      <c r="O6582">
        <f>_xlfn.XLOOKUP(A6582,Planilha1!F:F,Planilha1!G:G,0)</f>
        <v>0</v>
      </c>
      <c r="P6582">
        <v>0</v>
      </c>
    </row>
    <row r="6583" spans="1:16" ht="15" hidden="1" customHeight="1">
      <c r="A6583">
        <v>301351</v>
      </c>
      <c r="B6583" t="s">
        <v>13049</v>
      </c>
      <c r="C6583" t="s">
        <v>13050</v>
      </c>
      <c r="D6583" t="s">
        <v>1067</v>
      </c>
      <c r="E6583" t="s">
        <v>1067</v>
      </c>
      <c r="F6583" t="s">
        <v>1067</v>
      </c>
      <c r="I6583" t="s">
        <v>27</v>
      </c>
      <c r="L6583">
        <v>0</v>
      </c>
      <c r="N6583">
        <f t="shared" si="55"/>
        <v>301351</v>
      </c>
      <c r="O6583">
        <f>_xlfn.XLOOKUP(A6583,Planilha1!F:F,Planilha1!G:G,0)</f>
        <v>0</v>
      </c>
      <c r="P6583">
        <v>0</v>
      </c>
    </row>
    <row r="6584" spans="1:16" ht="15" hidden="1" customHeight="1">
      <c r="A6584">
        <v>301352</v>
      </c>
      <c r="B6584" t="s">
        <v>13051</v>
      </c>
      <c r="C6584" t="s">
        <v>13052</v>
      </c>
      <c r="D6584" t="s">
        <v>1067</v>
      </c>
      <c r="E6584" t="s">
        <v>1067</v>
      </c>
      <c r="F6584" t="s">
        <v>1067</v>
      </c>
      <c r="I6584" t="s">
        <v>27</v>
      </c>
      <c r="L6584">
        <v>0</v>
      </c>
      <c r="N6584">
        <f t="shared" si="55"/>
        <v>301352</v>
      </c>
      <c r="O6584">
        <f>_xlfn.XLOOKUP(A6584,Planilha1!F:F,Planilha1!G:G,0)</f>
        <v>0</v>
      </c>
      <c r="P6584">
        <v>0</v>
      </c>
    </row>
    <row r="6585" spans="1:16" ht="15" hidden="1" customHeight="1">
      <c r="A6585">
        <v>301353</v>
      </c>
      <c r="B6585" t="s">
        <v>13053</v>
      </c>
      <c r="C6585" t="s">
        <v>13054</v>
      </c>
      <c r="D6585" t="s">
        <v>1067</v>
      </c>
      <c r="E6585" t="s">
        <v>1067</v>
      </c>
      <c r="F6585" t="s">
        <v>1067</v>
      </c>
      <c r="I6585" t="s">
        <v>27</v>
      </c>
      <c r="L6585">
        <v>0</v>
      </c>
      <c r="N6585">
        <f t="shared" si="55"/>
        <v>301353</v>
      </c>
      <c r="O6585">
        <f>_xlfn.XLOOKUP(A6585,Planilha1!F:F,Planilha1!G:G,0)</f>
        <v>0</v>
      </c>
      <c r="P6585">
        <v>0</v>
      </c>
    </row>
    <row r="6586" spans="1:16" ht="15" hidden="1" customHeight="1">
      <c r="A6586">
        <v>301354</v>
      </c>
      <c r="B6586" t="s">
        <v>13055</v>
      </c>
      <c r="C6586" t="s">
        <v>13056</v>
      </c>
      <c r="D6586" t="s">
        <v>1067</v>
      </c>
      <c r="E6586" t="s">
        <v>1067</v>
      </c>
      <c r="F6586" t="s">
        <v>1067</v>
      </c>
      <c r="I6586" t="s">
        <v>27</v>
      </c>
      <c r="L6586">
        <v>0</v>
      </c>
      <c r="N6586">
        <f t="shared" si="55"/>
        <v>301354</v>
      </c>
      <c r="O6586">
        <f>_xlfn.XLOOKUP(A6586,Planilha1!F:F,Planilha1!G:G,0)</f>
        <v>0</v>
      </c>
      <c r="P6586">
        <v>0</v>
      </c>
    </row>
    <row r="6587" spans="1:16" ht="15" hidden="1" customHeight="1">
      <c r="A6587">
        <v>301355</v>
      </c>
      <c r="B6587" t="s">
        <v>13057</v>
      </c>
      <c r="C6587" t="s">
        <v>13058</v>
      </c>
      <c r="D6587" t="s">
        <v>1067</v>
      </c>
      <c r="E6587" t="s">
        <v>1067</v>
      </c>
      <c r="F6587" t="s">
        <v>1067</v>
      </c>
      <c r="I6587" t="s">
        <v>27</v>
      </c>
      <c r="L6587">
        <v>0</v>
      </c>
      <c r="N6587">
        <f t="shared" si="55"/>
        <v>301355</v>
      </c>
      <c r="O6587">
        <f>_xlfn.XLOOKUP(A6587,Planilha1!F:F,Planilha1!G:G,0)</f>
        <v>0</v>
      </c>
      <c r="P6587">
        <v>0</v>
      </c>
    </row>
    <row r="6588" spans="1:16" ht="15" hidden="1" customHeight="1">
      <c r="A6588">
        <v>301356</v>
      </c>
      <c r="B6588" t="s">
        <v>13059</v>
      </c>
      <c r="C6588" t="s">
        <v>13060</v>
      </c>
      <c r="D6588" t="s">
        <v>1067</v>
      </c>
      <c r="E6588" t="s">
        <v>1067</v>
      </c>
      <c r="F6588" t="s">
        <v>1067</v>
      </c>
      <c r="I6588" t="s">
        <v>27</v>
      </c>
      <c r="L6588">
        <v>0</v>
      </c>
      <c r="N6588">
        <f t="shared" si="55"/>
        <v>301356</v>
      </c>
      <c r="O6588">
        <f>_xlfn.XLOOKUP(A6588,Planilha1!F:F,Planilha1!G:G,0)</f>
        <v>0</v>
      </c>
      <c r="P6588">
        <v>0</v>
      </c>
    </row>
    <row r="6589" spans="1:16" ht="15" hidden="1" customHeight="1">
      <c r="A6589">
        <v>301357</v>
      </c>
      <c r="B6589" t="s">
        <v>13061</v>
      </c>
      <c r="C6589" t="s">
        <v>13062</v>
      </c>
      <c r="D6589" t="s">
        <v>1067</v>
      </c>
      <c r="E6589" t="s">
        <v>1067</v>
      </c>
      <c r="F6589" t="s">
        <v>1067</v>
      </c>
      <c r="I6589" t="s">
        <v>27</v>
      </c>
      <c r="L6589">
        <v>0</v>
      </c>
      <c r="N6589">
        <f t="shared" si="55"/>
        <v>301357</v>
      </c>
      <c r="O6589">
        <f>_xlfn.XLOOKUP(A6589,Planilha1!F:F,Planilha1!G:G,0)</f>
        <v>0</v>
      </c>
      <c r="P6589">
        <v>0</v>
      </c>
    </row>
    <row r="6590" spans="1:16" ht="15" hidden="1" customHeight="1">
      <c r="A6590">
        <v>301358</v>
      </c>
      <c r="B6590" t="s">
        <v>13063</v>
      </c>
      <c r="C6590" t="s">
        <v>13064</v>
      </c>
      <c r="D6590" t="s">
        <v>1067</v>
      </c>
      <c r="E6590" t="s">
        <v>1067</v>
      </c>
      <c r="F6590" t="s">
        <v>1067</v>
      </c>
      <c r="I6590" t="s">
        <v>27</v>
      </c>
      <c r="L6590">
        <v>0</v>
      </c>
      <c r="N6590">
        <f t="shared" si="55"/>
        <v>301358</v>
      </c>
      <c r="O6590">
        <f>_xlfn.XLOOKUP(A6590,Planilha1!F:F,Planilha1!G:G,0)</f>
        <v>0</v>
      </c>
      <c r="P6590">
        <v>0</v>
      </c>
    </row>
    <row r="6591" spans="1:16" ht="15" hidden="1" customHeight="1">
      <c r="A6591">
        <v>301359</v>
      </c>
      <c r="B6591" t="s">
        <v>13065</v>
      </c>
      <c r="C6591" t="s">
        <v>13066</v>
      </c>
      <c r="D6591" t="s">
        <v>1067</v>
      </c>
      <c r="E6591" t="s">
        <v>1067</v>
      </c>
      <c r="F6591" t="s">
        <v>1067</v>
      </c>
      <c r="I6591" t="s">
        <v>27</v>
      </c>
      <c r="L6591">
        <v>0</v>
      </c>
      <c r="N6591">
        <f t="shared" si="55"/>
        <v>301359</v>
      </c>
      <c r="O6591">
        <f>_xlfn.XLOOKUP(A6591,Planilha1!F:F,Planilha1!G:G,0)</f>
        <v>0</v>
      </c>
      <c r="P6591">
        <v>0</v>
      </c>
    </row>
    <row r="6592" spans="1:16" ht="15" hidden="1" customHeight="1">
      <c r="A6592">
        <v>301360</v>
      </c>
      <c r="B6592" t="s">
        <v>13067</v>
      </c>
      <c r="C6592" t="s">
        <v>13068</v>
      </c>
      <c r="D6592" t="s">
        <v>1067</v>
      </c>
      <c r="E6592" t="s">
        <v>1067</v>
      </c>
      <c r="F6592" t="s">
        <v>1067</v>
      </c>
      <c r="I6592" t="s">
        <v>27</v>
      </c>
      <c r="L6592">
        <v>0</v>
      </c>
      <c r="N6592">
        <f t="shared" si="55"/>
        <v>301360</v>
      </c>
      <c r="O6592">
        <f>_xlfn.XLOOKUP(A6592,Planilha1!F:F,Planilha1!G:G,0)</f>
        <v>0</v>
      </c>
      <c r="P6592">
        <v>0</v>
      </c>
    </row>
    <row r="6593" spans="1:16" ht="15" hidden="1" customHeight="1">
      <c r="A6593">
        <v>301361</v>
      </c>
      <c r="B6593" t="s">
        <v>13069</v>
      </c>
      <c r="C6593" t="s">
        <v>13070</v>
      </c>
      <c r="D6593" t="s">
        <v>1067</v>
      </c>
      <c r="E6593" t="s">
        <v>1067</v>
      </c>
      <c r="F6593" t="s">
        <v>1067</v>
      </c>
      <c r="I6593" t="s">
        <v>27</v>
      </c>
      <c r="L6593">
        <v>0</v>
      </c>
      <c r="N6593">
        <f t="shared" si="55"/>
        <v>301361</v>
      </c>
      <c r="O6593">
        <f>_xlfn.XLOOKUP(A6593,Planilha1!F:F,Planilha1!G:G,0)</f>
        <v>0</v>
      </c>
      <c r="P6593">
        <v>0</v>
      </c>
    </row>
    <row r="6594" spans="1:16" ht="15" hidden="1" customHeight="1">
      <c r="A6594">
        <v>301362</v>
      </c>
      <c r="B6594" t="s">
        <v>13071</v>
      </c>
      <c r="C6594" t="s">
        <v>13072</v>
      </c>
      <c r="D6594" t="s">
        <v>1067</v>
      </c>
      <c r="E6594" t="s">
        <v>1067</v>
      </c>
      <c r="F6594" t="s">
        <v>1067</v>
      </c>
      <c r="I6594" t="s">
        <v>27</v>
      </c>
      <c r="L6594">
        <v>0</v>
      </c>
      <c r="N6594">
        <f t="shared" si="55"/>
        <v>301362</v>
      </c>
      <c r="O6594">
        <f>_xlfn.XLOOKUP(A6594,Planilha1!F:F,Planilha1!G:G,0)</f>
        <v>0</v>
      </c>
      <c r="P6594">
        <v>0</v>
      </c>
    </row>
    <row r="6595" spans="1:16" ht="15" hidden="1" customHeight="1">
      <c r="A6595">
        <v>301363</v>
      </c>
      <c r="B6595" t="s">
        <v>13073</v>
      </c>
      <c r="C6595" t="s">
        <v>13074</v>
      </c>
      <c r="D6595" t="s">
        <v>1067</v>
      </c>
      <c r="E6595" t="s">
        <v>1067</v>
      </c>
      <c r="F6595" t="s">
        <v>1067</v>
      </c>
      <c r="I6595" t="s">
        <v>27</v>
      </c>
      <c r="L6595">
        <v>0</v>
      </c>
      <c r="N6595">
        <f t="shared" si="55"/>
        <v>301363</v>
      </c>
      <c r="O6595">
        <f>_xlfn.XLOOKUP(A6595,Planilha1!F:F,Planilha1!G:G,0)</f>
        <v>0</v>
      </c>
      <c r="P6595">
        <v>0</v>
      </c>
    </row>
    <row r="6596" spans="1:16" ht="15" hidden="1" customHeight="1">
      <c r="A6596">
        <v>301364</v>
      </c>
      <c r="B6596" t="s">
        <v>13075</v>
      </c>
      <c r="C6596" t="s">
        <v>13076</v>
      </c>
      <c r="D6596" t="s">
        <v>1067</v>
      </c>
      <c r="E6596" t="s">
        <v>1067</v>
      </c>
      <c r="F6596" t="s">
        <v>1067</v>
      </c>
      <c r="I6596" t="s">
        <v>27</v>
      </c>
      <c r="L6596">
        <v>0</v>
      </c>
      <c r="N6596">
        <f t="shared" si="55"/>
        <v>301364</v>
      </c>
      <c r="O6596">
        <f>_xlfn.XLOOKUP(A6596,Planilha1!F:F,Planilha1!G:G,0)</f>
        <v>0</v>
      </c>
      <c r="P6596">
        <v>0</v>
      </c>
    </row>
    <row r="6597" spans="1:16" ht="15" hidden="1" customHeight="1">
      <c r="A6597">
        <v>301365</v>
      </c>
      <c r="B6597" t="s">
        <v>13077</v>
      </c>
      <c r="C6597" t="s">
        <v>13078</v>
      </c>
      <c r="D6597" t="s">
        <v>1067</v>
      </c>
      <c r="E6597" t="s">
        <v>1067</v>
      </c>
      <c r="F6597" t="s">
        <v>1067</v>
      </c>
      <c r="I6597" t="s">
        <v>27</v>
      </c>
      <c r="L6597">
        <v>0</v>
      </c>
      <c r="N6597">
        <f t="shared" si="55"/>
        <v>301365</v>
      </c>
      <c r="O6597">
        <f>_xlfn.XLOOKUP(A6597,Planilha1!F:F,Planilha1!G:G,0)</f>
        <v>0</v>
      </c>
      <c r="P6597">
        <v>0</v>
      </c>
    </row>
    <row r="6598" spans="1:16" ht="15" hidden="1" customHeight="1">
      <c r="A6598">
        <v>301366</v>
      </c>
      <c r="B6598" t="s">
        <v>13079</v>
      </c>
      <c r="C6598" t="s">
        <v>13080</v>
      </c>
      <c r="D6598" t="s">
        <v>1067</v>
      </c>
      <c r="E6598" t="s">
        <v>1067</v>
      </c>
      <c r="F6598" t="s">
        <v>1067</v>
      </c>
      <c r="I6598" t="s">
        <v>27</v>
      </c>
      <c r="L6598">
        <v>0</v>
      </c>
      <c r="N6598">
        <f t="shared" si="55"/>
        <v>301366</v>
      </c>
      <c r="O6598">
        <f>_xlfn.XLOOKUP(A6598,Planilha1!F:F,Planilha1!G:G,0)</f>
        <v>0</v>
      </c>
      <c r="P6598">
        <v>0</v>
      </c>
    </row>
    <row r="6599" spans="1:16" ht="15" hidden="1" customHeight="1">
      <c r="A6599">
        <v>301367</v>
      </c>
      <c r="B6599" t="s">
        <v>13081</v>
      </c>
      <c r="C6599" t="s">
        <v>13082</v>
      </c>
      <c r="D6599" t="s">
        <v>1067</v>
      </c>
      <c r="E6599" t="s">
        <v>1067</v>
      </c>
      <c r="F6599" t="s">
        <v>1067</v>
      </c>
      <c r="I6599" t="s">
        <v>27</v>
      </c>
      <c r="L6599">
        <v>0</v>
      </c>
      <c r="N6599">
        <f t="shared" si="55"/>
        <v>301367</v>
      </c>
      <c r="O6599">
        <f>_xlfn.XLOOKUP(A6599,Planilha1!F:F,Planilha1!G:G,0)</f>
        <v>0</v>
      </c>
      <c r="P6599">
        <v>0</v>
      </c>
    </row>
    <row r="6600" spans="1:16" ht="15" hidden="1" customHeight="1">
      <c r="A6600">
        <v>301368</v>
      </c>
      <c r="B6600" t="s">
        <v>13083</v>
      </c>
      <c r="C6600" t="s">
        <v>13084</v>
      </c>
      <c r="D6600" t="s">
        <v>1067</v>
      </c>
      <c r="E6600" t="s">
        <v>1067</v>
      </c>
      <c r="F6600" t="s">
        <v>1067</v>
      </c>
      <c r="I6600" t="s">
        <v>27</v>
      </c>
      <c r="L6600">
        <v>0</v>
      </c>
      <c r="N6600">
        <f t="shared" si="55"/>
        <v>301368</v>
      </c>
      <c r="O6600">
        <f>_xlfn.XLOOKUP(A6600,Planilha1!F:F,Planilha1!G:G,0)</f>
        <v>0</v>
      </c>
      <c r="P6600">
        <v>0</v>
      </c>
    </row>
    <row r="6601" spans="1:16" ht="15" hidden="1" customHeight="1">
      <c r="A6601">
        <v>301369</v>
      </c>
      <c r="B6601" t="s">
        <v>13085</v>
      </c>
      <c r="C6601" t="s">
        <v>13086</v>
      </c>
      <c r="D6601" t="s">
        <v>1067</v>
      </c>
      <c r="E6601" t="s">
        <v>1067</v>
      </c>
      <c r="F6601" t="s">
        <v>1067</v>
      </c>
      <c r="I6601" t="s">
        <v>27</v>
      </c>
      <c r="L6601">
        <v>0</v>
      </c>
      <c r="N6601">
        <f t="shared" si="55"/>
        <v>301369</v>
      </c>
      <c r="O6601">
        <f>_xlfn.XLOOKUP(A6601,Planilha1!F:F,Planilha1!G:G,0)</f>
        <v>0</v>
      </c>
      <c r="P6601">
        <v>0</v>
      </c>
    </row>
    <row r="6602" spans="1:16" ht="15" hidden="1" customHeight="1">
      <c r="A6602">
        <v>301370</v>
      </c>
      <c r="B6602" t="s">
        <v>13087</v>
      </c>
      <c r="C6602" t="s">
        <v>13088</v>
      </c>
      <c r="D6602" t="s">
        <v>1067</v>
      </c>
      <c r="E6602" t="s">
        <v>1067</v>
      </c>
      <c r="F6602" t="s">
        <v>1067</v>
      </c>
      <c r="I6602" t="s">
        <v>27</v>
      </c>
      <c r="L6602">
        <v>0</v>
      </c>
      <c r="N6602">
        <f t="shared" si="55"/>
        <v>301370</v>
      </c>
      <c r="O6602">
        <f>_xlfn.XLOOKUP(A6602,Planilha1!F:F,Planilha1!G:G,0)</f>
        <v>0</v>
      </c>
      <c r="P6602">
        <v>0</v>
      </c>
    </row>
    <row r="6603" spans="1:16" ht="15" hidden="1" customHeight="1">
      <c r="A6603">
        <v>301371</v>
      </c>
      <c r="B6603" t="s">
        <v>13089</v>
      </c>
      <c r="C6603" t="s">
        <v>13090</v>
      </c>
      <c r="D6603" t="s">
        <v>1067</v>
      </c>
      <c r="E6603" t="s">
        <v>1067</v>
      </c>
      <c r="F6603" t="s">
        <v>1067</v>
      </c>
      <c r="I6603" t="s">
        <v>27</v>
      </c>
      <c r="L6603">
        <v>0</v>
      </c>
      <c r="N6603">
        <f t="shared" si="55"/>
        <v>301371</v>
      </c>
      <c r="O6603">
        <f>_xlfn.XLOOKUP(A6603,Planilha1!F:F,Planilha1!G:G,0)</f>
        <v>0</v>
      </c>
      <c r="P6603">
        <v>0</v>
      </c>
    </row>
    <row r="6604" spans="1:16" ht="15" hidden="1" customHeight="1">
      <c r="A6604">
        <v>301372</v>
      </c>
      <c r="B6604" t="s">
        <v>13091</v>
      </c>
      <c r="C6604" t="s">
        <v>13092</v>
      </c>
      <c r="D6604" t="s">
        <v>1067</v>
      </c>
      <c r="E6604" t="s">
        <v>1067</v>
      </c>
      <c r="F6604" t="s">
        <v>1067</v>
      </c>
      <c r="I6604" t="s">
        <v>27</v>
      </c>
      <c r="L6604">
        <v>0</v>
      </c>
      <c r="N6604">
        <f t="shared" si="55"/>
        <v>301372</v>
      </c>
      <c r="O6604">
        <f>_xlfn.XLOOKUP(A6604,Planilha1!F:F,Planilha1!G:G,0)</f>
        <v>0</v>
      </c>
      <c r="P6604">
        <v>0</v>
      </c>
    </row>
    <row r="6605" spans="1:16" ht="15" hidden="1" customHeight="1">
      <c r="A6605">
        <v>301373</v>
      </c>
      <c r="B6605" t="s">
        <v>13093</v>
      </c>
      <c r="C6605" t="s">
        <v>13094</v>
      </c>
      <c r="D6605" t="s">
        <v>1067</v>
      </c>
      <c r="E6605" t="s">
        <v>1067</v>
      </c>
      <c r="F6605" t="s">
        <v>1067</v>
      </c>
      <c r="I6605" t="s">
        <v>27</v>
      </c>
      <c r="L6605">
        <v>0</v>
      </c>
      <c r="N6605">
        <f t="shared" si="55"/>
        <v>301373</v>
      </c>
      <c r="O6605">
        <f>_xlfn.XLOOKUP(A6605,Planilha1!F:F,Planilha1!G:G,0)</f>
        <v>0</v>
      </c>
      <c r="P6605">
        <v>0</v>
      </c>
    </row>
    <row r="6606" spans="1:16" ht="15" hidden="1" customHeight="1">
      <c r="A6606">
        <v>301374</v>
      </c>
      <c r="B6606" t="s">
        <v>13095</v>
      </c>
      <c r="C6606" t="s">
        <v>13096</v>
      </c>
      <c r="D6606" t="s">
        <v>1067</v>
      </c>
      <c r="E6606" t="s">
        <v>1067</v>
      </c>
      <c r="F6606" t="s">
        <v>1067</v>
      </c>
      <c r="I6606" t="s">
        <v>27</v>
      </c>
      <c r="L6606">
        <v>0</v>
      </c>
      <c r="N6606">
        <f t="shared" si="55"/>
        <v>301374</v>
      </c>
      <c r="O6606">
        <f>_xlfn.XLOOKUP(A6606,Planilha1!F:F,Planilha1!G:G,0)</f>
        <v>0</v>
      </c>
      <c r="P6606">
        <v>0</v>
      </c>
    </row>
    <row r="6607" spans="1:16" ht="15" hidden="1" customHeight="1">
      <c r="A6607">
        <v>301375</v>
      </c>
      <c r="B6607" t="s">
        <v>13097</v>
      </c>
      <c r="C6607" t="s">
        <v>13098</v>
      </c>
      <c r="D6607" t="s">
        <v>1067</v>
      </c>
      <c r="E6607" t="s">
        <v>1067</v>
      </c>
      <c r="F6607" t="s">
        <v>1067</v>
      </c>
      <c r="I6607" t="s">
        <v>27</v>
      </c>
      <c r="L6607">
        <v>0</v>
      </c>
      <c r="N6607">
        <f t="shared" si="55"/>
        <v>301375</v>
      </c>
      <c r="O6607">
        <f>_xlfn.XLOOKUP(A6607,Planilha1!F:F,Planilha1!G:G,0)</f>
        <v>0</v>
      </c>
      <c r="P6607">
        <v>0</v>
      </c>
    </row>
    <row r="6608" spans="1:16" ht="15" hidden="1" customHeight="1">
      <c r="A6608">
        <v>301376</v>
      </c>
      <c r="B6608" t="s">
        <v>13099</v>
      </c>
      <c r="C6608" t="s">
        <v>13100</v>
      </c>
      <c r="D6608" t="s">
        <v>1067</v>
      </c>
      <c r="E6608" t="s">
        <v>1067</v>
      </c>
      <c r="F6608" t="s">
        <v>1067</v>
      </c>
      <c r="I6608" t="s">
        <v>27</v>
      </c>
      <c r="L6608">
        <v>0</v>
      </c>
      <c r="N6608">
        <f t="shared" si="55"/>
        <v>301376</v>
      </c>
      <c r="O6608">
        <f>_xlfn.XLOOKUP(A6608,Planilha1!F:F,Planilha1!G:G,0)</f>
        <v>0</v>
      </c>
      <c r="P6608">
        <v>0</v>
      </c>
    </row>
    <row r="6609" spans="1:16" ht="15" hidden="1" customHeight="1">
      <c r="A6609">
        <v>301377</v>
      </c>
      <c r="B6609" t="s">
        <v>13101</v>
      </c>
      <c r="C6609" t="s">
        <v>13102</v>
      </c>
      <c r="D6609" t="s">
        <v>1067</v>
      </c>
      <c r="E6609" t="s">
        <v>1067</v>
      </c>
      <c r="F6609" t="s">
        <v>1067</v>
      </c>
      <c r="I6609" t="s">
        <v>27</v>
      </c>
      <c r="L6609">
        <v>0</v>
      </c>
      <c r="N6609">
        <f t="shared" si="55"/>
        <v>301377</v>
      </c>
      <c r="O6609">
        <f>_xlfn.XLOOKUP(A6609,Planilha1!F:F,Planilha1!G:G,0)</f>
        <v>0</v>
      </c>
      <c r="P6609">
        <v>0</v>
      </c>
    </row>
    <row r="6610" spans="1:16" ht="15" hidden="1" customHeight="1">
      <c r="A6610">
        <v>301378</v>
      </c>
      <c r="B6610" t="s">
        <v>13103</v>
      </c>
      <c r="C6610" t="s">
        <v>13104</v>
      </c>
      <c r="D6610" t="s">
        <v>1067</v>
      </c>
      <c r="E6610" t="s">
        <v>1067</v>
      </c>
      <c r="F6610" t="s">
        <v>1067</v>
      </c>
      <c r="I6610" t="s">
        <v>27</v>
      </c>
      <c r="L6610">
        <v>0</v>
      </c>
      <c r="N6610">
        <f t="shared" ref="N6610:N6673" si="56">A6610</f>
        <v>301378</v>
      </c>
      <c r="O6610">
        <f>_xlfn.XLOOKUP(A6610,Planilha1!F:F,Planilha1!G:G,0)</f>
        <v>0</v>
      </c>
      <c r="P6610">
        <v>0</v>
      </c>
    </row>
    <row r="6611" spans="1:16" ht="15" hidden="1" customHeight="1">
      <c r="A6611">
        <v>301379</v>
      </c>
      <c r="B6611" t="s">
        <v>13105</v>
      </c>
      <c r="C6611" t="s">
        <v>13106</v>
      </c>
      <c r="D6611" t="s">
        <v>1067</v>
      </c>
      <c r="E6611" t="s">
        <v>1067</v>
      </c>
      <c r="F6611" t="s">
        <v>1067</v>
      </c>
      <c r="I6611" t="s">
        <v>27</v>
      </c>
      <c r="L6611">
        <v>0</v>
      </c>
      <c r="N6611">
        <f t="shared" si="56"/>
        <v>301379</v>
      </c>
      <c r="O6611">
        <f>_xlfn.XLOOKUP(A6611,Planilha1!F:F,Planilha1!G:G,0)</f>
        <v>0</v>
      </c>
      <c r="P6611">
        <v>0</v>
      </c>
    </row>
    <row r="6612" spans="1:16" ht="15" hidden="1" customHeight="1">
      <c r="A6612">
        <v>301380</v>
      </c>
      <c r="B6612" t="s">
        <v>13107</v>
      </c>
      <c r="C6612" t="s">
        <v>13108</v>
      </c>
      <c r="D6612" t="s">
        <v>1067</v>
      </c>
      <c r="E6612" t="s">
        <v>1067</v>
      </c>
      <c r="F6612" t="s">
        <v>1067</v>
      </c>
      <c r="I6612" t="s">
        <v>27</v>
      </c>
      <c r="L6612">
        <v>0</v>
      </c>
      <c r="N6612">
        <f t="shared" si="56"/>
        <v>301380</v>
      </c>
      <c r="O6612">
        <f>_xlfn.XLOOKUP(A6612,Planilha1!F:F,Planilha1!G:G,0)</f>
        <v>0</v>
      </c>
      <c r="P6612">
        <v>0</v>
      </c>
    </row>
    <row r="6613" spans="1:16" ht="15" hidden="1" customHeight="1">
      <c r="A6613">
        <v>301390</v>
      </c>
      <c r="B6613" t="s">
        <v>13109</v>
      </c>
      <c r="C6613" t="s">
        <v>13110</v>
      </c>
      <c r="D6613" t="s">
        <v>1067</v>
      </c>
      <c r="E6613" t="s">
        <v>1067</v>
      </c>
      <c r="F6613" t="s">
        <v>1067</v>
      </c>
      <c r="I6613" t="s">
        <v>27</v>
      </c>
      <c r="L6613">
        <v>0</v>
      </c>
      <c r="N6613">
        <f t="shared" si="56"/>
        <v>301390</v>
      </c>
      <c r="O6613">
        <f>_xlfn.XLOOKUP(A6613,Planilha1!F:F,Planilha1!G:G,0)</f>
        <v>0</v>
      </c>
      <c r="P6613">
        <v>0</v>
      </c>
    </row>
    <row r="6614" spans="1:16" ht="15" hidden="1" customHeight="1">
      <c r="A6614">
        <v>301391</v>
      </c>
      <c r="B6614" t="s">
        <v>13111</v>
      </c>
      <c r="C6614" t="s">
        <v>13112</v>
      </c>
      <c r="D6614" t="s">
        <v>1067</v>
      </c>
      <c r="E6614" t="s">
        <v>1067</v>
      </c>
      <c r="F6614" t="s">
        <v>1067</v>
      </c>
      <c r="I6614" t="s">
        <v>27</v>
      </c>
      <c r="L6614">
        <v>0</v>
      </c>
      <c r="N6614">
        <f t="shared" si="56"/>
        <v>301391</v>
      </c>
      <c r="O6614">
        <f>_xlfn.XLOOKUP(A6614,Planilha1!F:F,Planilha1!G:G,0)</f>
        <v>0</v>
      </c>
      <c r="P6614">
        <v>0</v>
      </c>
    </row>
    <row r="6615" spans="1:16" ht="15" hidden="1" customHeight="1">
      <c r="A6615">
        <v>301392</v>
      </c>
      <c r="B6615" t="s">
        <v>13113</v>
      </c>
      <c r="C6615" t="s">
        <v>13114</v>
      </c>
      <c r="D6615" t="s">
        <v>1067</v>
      </c>
      <c r="E6615" t="s">
        <v>1067</v>
      </c>
      <c r="F6615" t="s">
        <v>1067</v>
      </c>
      <c r="I6615" t="s">
        <v>27</v>
      </c>
      <c r="L6615">
        <v>0</v>
      </c>
      <c r="N6615">
        <f t="shared" si="56"/>
        <v>301392</v>
      </c>
      <c r="O6615">
        <f>_xlfn.XLOOKUP(A6615,Planilha1!F:F,Planilha1!G:G,0)</f>
        <v>0</v>
      </c>
      <c r="P6615">
        <v>0</v>
      </c>
    </row>
    <row r="6616" spans="1:16" ht="15" hidden="1" customHeight="1">
      <c r="A6616">
        <v>301393</v>
      </c>
      <c r="B6616" t="s">
        <v>13115</v>
      </c>
      <c r="C6616" t="s">
        <v>13116</v>
      </c>
      <c r="D6616" t="s">
        <v>1067</v>
      </c>
      <c r="E6616" t="s">
        <v>1067</v>
      </c>
      <c r="F6616" t="s">
        <v>1067</v>
      </c>
      <c r="I6616" t="s">
        <v>27</v>
      </c>
      <c r="L6616">
        <v>0</v>
      </c>
      <c r="N6616">
        <f t="shared" si="56"/>
        <v>301393</v>
      </c>
      <c r="O6616">
        <f>_xlfn.XLOOKUP(A6616,Planilha1!F:F,Planilha1!G:G,0)</f>
        <v>0</v>
      </c>
      <c r="P6616">
        <v>0</v>
      </c>
    </row>
    <row r="6617" spans="1:16" ht="15" hidden="1" customHeight="1">
      <c r="A6617">
        <v>301394</v>
      </c>
      <c r="B6617" t="s">
        <v>13117</v>
      </c>
      <c r="C6617" t="s">
        <v>13118</v>
      </c>
      <c r="D6617" t="s">
        <v>1067</v>
      </c>
      <c r="E6617" t="s">
        <v>1067</v>
      </c>
      <c r="F6617" t="s">
        <v>1067</v>
      </c>
      <c r="I6617" t="s">
        <v>27</v>
      </c>
      <c r="L6617">
        <v>0</v>
      </c>
      <c r="N6617">
        <f t="shared" si="56"/>
        <v>301394</v>
      </c>
      <c r="O6617">
        <f>_xlfn.XLOOKUP(A6617,Planilha1!F:F,Planilha1!G:G,0)</f>
        <v>0</v>
      </c>
      <c r="P6617">
        <v>0</v>
      </c>
    </row>
    <row r="6618" spans="1:16" ht="15" hidden="1" customHeight="1">
      <c r="A6618">
        <v>301395</v>
      </c>
      <c r="B6618" t="s">
        <v>13119</v>
      </c>
      <c r="C6618" t="s">
        <v>13120</v>
      </c>
      <c r="D6618" t="s">
        <v>1067</v>
      </c>
      <c r="E6618" t="s">
        <v>1067</v>
      </c>
      <c r="F6618" t="s">
        <v>1067</v>
      </c>
      <c r="I6618" t="s">
        <v>27</v>
      </c>
      <c r="L6618">
        <v>0</v>
      </c>
      <c r="N6618">
        <f t="shared" si="56"/>
        <v>301395</v>
      </c>
      <c r="O6618">
        <f>_xlfn.XLOOKUP(A6618,Planilha1!F:F,Planilha1!G:G,0)</f>
        <v>0</v>
      </c>
      <c r="P6618">
        <v>0</v>
      </c>
    </row>
    <row r="6619" spans="1:16" ht="15" hidden="1" customHeight="1">
      <c r="A6619">
        <v>301396</v>
      </c>
      <c r="B6619" t="s">
        <v>13121</v>
      </c>
      <c r="C6619" t="s">
        <v>13122</v>
      </c>
      <c r="D6619" t="s">
        <v>1067</v>
      </c>
      <c r="E6619" t="s">
        <v>1067</v>
      </c>
      <c r="F6619" t="s">
        <v>1067</v>
      </c>
      <c r="I6619" t="s">
        <v>27</v>
      </c>
      <c r="L6619">
        <v>0</v>
      </c>
      <c r="N6619">
        <f t="shared" si="56"/>
        <v>301396</v>
      </c>
      <c r="O6619">
        <f>_xlfn.XLOOKUP(A6619,Planilha1!F:F,Planilha1!G:G,0)</f>
        <v>0</v>
      </c>
      <c r="P6619">
        <v>0</v>
      </c>
    </row>
    <row r="6620" spans="1:16" ht="15" hidden="1" customHeight="1">
      <c r="A6620">
        <v>301400</v>
      </c>
      <c r="B6620" t="s">
        <v>13123</v>
      </c>
      <c r="C6620" t="s">
        <v>13124</v>
      </c>
      <c r="D6620" t="s">
        <v>1067</v>
      </c>
      <c r="E6620" t="s">
        <v>1067</v>
      </c>
      <c r="F6620" t="s">
        <v>1067</v>
      </c>
      <c r="I6620" t="s">
        <v>27</v>
      </c>
      <c r="L6620">
        <v>0</v>
      </c>
      <c r="N6620">
        <f t="shared" si="56"/>
        <v>301400</v>
      </c>
      <c r="O6620">
        <f>_xlfn.XLOOKUP(A6620,Planilha1!F:F,Planilha1!G:G,0)</f>
        <v>0</v>
      </c>
      <c r="P6620">
        <v>0</v>
      </c>
    </row>
    <row r="6621" spans="1:16" ht="15" hidden="1" customHeight="1">
      <c r="A6621">
        <v>301401</v>
      </c>
      <c r="B6621" t="s">
        <v>13125</v>
      </c>
      <c r="C6621" t="s">
        <v>13126</v>
      </c>
      <c r="D6621" t="s">
        <v>1067</v>
      </c>
      <c r="E6621" t="s">
        <v>1067</v>
      </c>
      <c r="F6621" t="s">
        <v>1067</v>
      </c>
      <c r="I6621" t="s">
        <v>27</v>
      </c>
      <c r="L6621">
        <v>0</v>
      </c>
      <c r="N6621">
        <f t="shared" si="56"/>
        <v>301401</v>
      </c>
      <c r="O6621">
        <f>_xlfn.XLOOKUP(A6621,Planilha1!F:F,Planilha1!G:G,0)</f>
        <v>0</v>
      </c>
      <c r="P6621">
        <v>0</v>
      </c>
    </row>
    <row r="6622" spans="1:16" ht="15" hidden="1" customHeight="1">
      <c r="A6622">
        <v>301402</v>
      </c>
      <c r="B6622" t="s">
        <v>13127</v>
      </c>
      <c r="C6622" t="s">
        <v>13128</v>
      </c>
      <c r="D6622" t="s">
        <v>1067</v>
      </c>
      <c r="E6622" t="s">
        <v>1067</v>
      </c>
      <c r="F6622" t="s">
        <v>1067</v>
      </c>
      <c r="I6622" t="s">
        <v>27</v>
      </c>
      <c r="L6622">
        <v>0</v>
      </c>
      <c r="N6622">
        <f t="shared" si="56"/>
        <v>301402</v>
      </c>
      <c r="O6622">
        <f>_xlfn.XLOOKUP(A6622,Planilha1!F:F,Planilha1!G:G,0)</f>
        <v>0</v>
      </c>
      <c r="P6622">
        <v>0</v>
      </c>
    </row>
    <row r="6623" spans="1:16" ht="15" hidden="1" customHeight="1">
      <c r="A6623">
        <v>301403</v>
      </c>
      <c r="B6623" t="s">
        <v>13129</v>
      </c>
      <c r="C6623" t="s">
        <v>13130</v>
      </c>
      <c r="D6623" t="s">
        <v>1067</v>
      </c>
      <c r="E6623" t="s">
        <v>1067</v>
      </c>
      <c r="F6623" t="s">
        <v>1067</v>
      </c>
      <c r="I6623" t="s">
        <v>27</v>
      </c>
      <c r="L6623">
        <v>0</v>
      </c>
      <c r="N6623">
        <f t="shared" si="56"/>
        <v>301403</v>
      </c>
      <c r="O6623">
        <f>_xlfn.XLOOKUP(A6623,Planilha1!F:F,Planilha1!G:G,0)</f>
        <v>0</v>
      </c>
      <c r="P6623">
        <v>0</v>
      </c>
    </row>
    <row r="6624" spans="1:16" ht="15" hidden="1" customHeight="1">
      <c r="A6624">
        <v>301404</v>
      </c>
      <c r="B6624" t="s">
        <v>13131</v>
      </c>
      <c r="C6624" t="s">
        <v>13132</v>
      </c>
      <c r="D6624" t="s">
        <v>1067</v>
      </c>
      <c r="E6624" t="s">
        <v>1067</v>
      </c>
      <c r="F6624" t="s">
        <v>1067</v>
      </c>
      <c r="I6624" t="s">
        <v>27</v>
      </c>
      <c r="L6624">
        <v>0</v>
      </c>
      <c r="N6624">
        <f t="shared" si="56"/>
        <v>301404</v>
      </c>
      <c r="O6624">
        <f>_xlfn.XLOOKUP(A6624,Planilha1!F:F,Planilha1!G:G,0)</f>
        <v>0</v>
      </c>
      <c r="P6624">
        <v>0</v>
      </c>
    </row>
    <row r="6625" spans="1:16" ht="15" hidden="1" customHeight="1">
      <c r="A6625">
        <v>301405</v>
      </c>
      <c r="B6625" t="s">
        <v>13133</v>
      </c>
      <c r="C6625" t="s">
        <v>13134</v>
      </c>
      <c r="D6625" t="s">
        <v>1067</v>
      </c>
      <c r="E6625" t="s">
        <v>1067</v>
      </c>
      <c r="F6625" t="s">
        <v>1067</v>
      </c>
      <c r="I6625" t="s">
        <v>27</v>
      </c>
      <c r="L6625">
        <v>0</v>
      </c>
      <c r="N6625">
        <f t="shared" si="56"/>
        <v>301405</v>
      </c>
      <c r="O6625">
        <f>_xlfn.XLOOKUP(A6625,Planilha1!F:F,Planilha1!G:G,0)</f>
        <v>0</v>
      </c>
      <c r="P6625">
        <v>0</v>
      </c>
    </row>
    <row r="6626" spans="1:16" ht="15" hidden="1" customHeight="1">
      <c r="A6626">
        <v>301406</v>
      </c>
      <c r="B6626" t="s">
        <v>13135</v>
      </c>
      <c r="C6626" t="s">
        <v>13136</v>
      </c>
      <c r="D6626" t="s">
        <v>1067</v>
      </c>
      <c r="E6626" t="s">
        <v>1067</v>
      </c>
      <c r="F6626" t="s">
        <v>1067</v>
      </c>
      <c r="I6626" t="s">
        <v>27</v>
      </c>
      <c r="L6626">
        <v>0</v>
      </c>
      <c r="N6626">
        <f t="shared" si="56"/>
        <v>301406</v>
      </c>
      <c r="O6626">
        <f>_xlfn.XLOOKUP(A6626,Planilha1!F:F,Planilha1!G:G,0)</f>
        <v>0</v>
      </c>
      <c r="P6626">
        <v>0</v>
      </c>
    </row>
    <row r="6627" spans="1:16" ht="15" hidden="1" customHeight="1">
      <c r="A6627">
        <v>301407</v>
      </c>
      <c r="B6627" t="s">
        <v>13137</v>
      </c>
      <c r="C6627" t="s">
        <v>13138</v>
      </c>
      <c r="D6627" t="s">
        <v>1067</v>
      </c>
      <c r="E6627" t="s">
        <v>1067</v>
      </c>
      <c r="F6627" t="s">
        <v>1067</v>
      </c>
      <c r="I6627" t="s">
        <v>27</v>
      </c>
      <c r="L6627">
        <v>0</v>
      </c>
      <c r="N6627">
        <f t="shared" si="56"/>
        <v>301407</v>
      </c>
      <c r="O6627">
        <f>_xlfn.XLOOKUP(A6627,Planilha1!F:F,Planilha1!G:G,0)</f>
        <v>0</v>
      </c>
      <c r="P6627">
        <v>0</v>
      </c>
    </row>
    <row r="6628" spans="1:16" ht="15" hidden="1" customHeight="1">
      <c r="A6628">
        <v>301408</v>
      </c>
      <c r="B6628" t="s">
        <v>13139</v>
      </c>
      <c r="C6628" t="s">
        <v>13140</v>
      </c>
      <c r="D6628" t="s">
        <v>1067</v>
      </c>
      <c r="E6628" t="s">
        <v>1067</v>
      </c>
      <c r="F6628" t="s">
        <v>1067</v>
      </c>
      <c r="I6628" t="s">
        <v>27</v>
      </c>
      <c r="L6628">
        <v>0</v>
      </c>
      <c r="N6628">
        <f t="shared" si="56"/>
        <v>301408</v>
      </c>
      <c r="O6628">
        <f>_xlfn.XLOOKUP(A6628,Planilha1!F:F,Planilha1!G:G,0)</f>
        <v>0</v>
      </c>
      <c r="P6628">
        <v>0</v>
      </c>
    </row>
    <row r="6629" spans="1:16" ht="15" hidden="1" customHeight="1">
      <c r="A6629">
        <v>301409</v>
      </c>
      <c r="B6629" t="s">
        <v>13141</v>
      </c>
      <c r="C6629" t="s">
        <v>13142</v>
      </c>
      <c r="D6629" t="s">
        <v>1067</v>
      </c>
      <c r="E6629" t="s">
        <v>1067</v>
      </c>
      <c r="F6629" t="s">
        <v>1067</v>
      </c>
      <c r="I6629" t="s">
        <v>27</v>
      </c>
      <c r="L6629">
        <v>0</v>
      </c>
      <c r="N6629">
        <f t="shared" si="56"/>
        <v>301409</v>
      </c>
      <c r="O6629">
        <f>_xlfn.XLOOKUP(A6629,Planilha1!F:F,Planilha1!G:G,0)</f>
        <v>0</v>
      </c>
      <c r="P6629">
        <v>0</v>
      </c>
    </row>
    <row r="6630" spans="1:16" ht="15" hidden="1" customHeight="1">
      <c r="A6630">
        <v>301410</v>
      </c>
      <c r="B6630" t="s">
        <v>13143</v>
      </c>
      <c r="C6630" t="s">
        <v>13144</v>
      </c>
      <c r="D6630" t="s">
        <v>1067</v>
      </c>
      <c r="E6630" t="s">
        <v>1067</v>
      </c>
      <c r="F6630" t="s">
        <v>1067</v>
      </c>
      <c r="I6630" t="s">
        <v>27</v>
      </c>
      <c r="L6630">
        <v>0</v>
      </c>
      <c r="N6630">
        <f t="shared" si="56"/>
        <v>301410</v>
      </c>
      <c r="O6630">
        <f>_xlfn.XLOOKUP(A6630,Planilha1!F:F,Planilha1!G:G,0)</f>
        <v>0</v>
      </c>
      <c r="P6630">
        <v>0</v>
      </c>
    </row>
    <row r="6631" spans="1:16" ht="15" hidden="1" customHeight="1">
      <c r="A6631">
        <v>301411</v>
      </c>
      <c r="B6631" t="s">
        <v>13145</v>
      </c>
      <c r="C6631" t="s">
        <v>13146</v>
      </c>
      <c r="D6631" t="s">
        <v>1067</v>
      </c>
      <c r="E6631" t="s">
        <v>1067</v>
      </c>
      <c r="F6631" t="s">
        <v>1067</v>
      </c>
      <c r="I6631" t="s">
        <v>27</v>
      </c>
      <c r="L6631">
        <v>0</v>
      </c>
      <c r="N6631">
        <f t="shared" si="56"/>
        <v>301411</v>
      </c>
      <c r="O6631">
        <f>_xlfn.XLOOKUP(A6631,Planilha1!F:F,Planilha1!G:G,0)</f>
        <v>0</v>
      </c>
      <c r="P6631">
        <v>0</v>
      </c>
    </row>
    <row r="6632" spans="1:16" ht="15" hidden="1" customHeight="1">
      <c r="A6632">
        <v>301412</v>
      </c>
      <c r="B6632" t="s">
        <v>13147</v>
      </c>
      <c r="C6632" t="s">
        <v>13148</v>
      </c>
      <c r="D6632" t="s">
        <v>1067</v>
      </c>
      <c r="E6632" t="s">
        <v>1067</v>
      </c>
      <c r="F6632" t="s">
        <v>1067</v>
      </c>
      <c r="I6632" t="s">
        <v>27</v>
      </c>
      <c r="L6632">
        <v>0</v>
      </c>
      <c r="N6632">
        <f t="shared" si="56"/>
        <v>301412</v>
      </c>
      <c r="O6632">
        <f>_xlfn.XLOOKUP(A6632,Planilha1!F:F,Planilha1!G:G,0)</f>
        <v>0</v>
      </c>
      <c r="P6632">
        <v>0</v>
      </c>
    </row>
    <row r="6633" spans="1:16" ht="15" hidden="1" customHeight="1">
      <c r="A6633">
        <v>301413</v>
      </c>
      <c r="B6633" t="s">
        <v>13149</v>
      </c>
      <c r="C6633" t="s">
        <v>13150</v>
      </c>
      <c r="D6633" t="s">
        <v>1067</v>
      </c>
      <c r="E6633" t="s">
        <v>1067</v>
      </c>
      <c r="F6633" t="s">
        <v>1067</v>
      </c>
      <c r="I6633" t="s">
        <v>27</v>
      </c>
      <c r="L6633">
        <v>0</v>
      </c>
      <c r="N6633">
        <f t="shared" si="56"/>
        <v>301413</v>
      </c>
      <c r="O6633">
        <f>_xlfn.XLOOKUP(A6633,Planilha1!F:F,Planilha1!G:G,0)</f>
        <v>0</v>
      </c>
      <c r="P6633">
        <v>0</v>
      </c>
    </row>
    <row r="6634" spans="1:16" ht="15" hidden="1" customHeight="1">
      <c r="A6634">
        <v>301414</v>
      </c>
      <c r="B6634" t="s">
        <v>13151</v>
      </c>
      <c r="C6634" t="s">
        <v>13152</v>
      </c>
      <c r="D6634" t="s">
        <v>1067</v>
      </c>
      <c r="E6634" t="s">
        <v>1067</v>
      </c>
      <c r="F6634" t="s">
        <v>1067</v>
      </c>
      <c r="I6634" t="s">
        <v>27</v>
      </c>
      <c r="L6634">
        <v>0</v>
      </c>
      <c r="N6634">
        <f t="shared" si="56"/>
        <v>301414</v>
      </c>
      <c r="O6634">
        <f>_xlfn.XLOOKUP(A6634,Planilha1!F:F,Planilha1!G:G,0)</f>
        <v>0</v>
      </c>
      <c r="P6634">
        <v>0</v>
      </c>
    </row>
    <row r="6635" spans="1:16" ht="15" hidden="1" customHeight="1">
      <c r="A6635">
        <v>301415</v>
      </c>
      <c r="B6635" t="s">
        <v>13153</v>
      </c>
      <c r="C6635" t="s">
        <v>13154</v>
      </c>
      <c r="D6635" t="s">
        <v>1067</v>
      </c>
      <c r="E6635" t="s">
        <v>1067</v>
      </c>
      <c r="F6635" t="s">
        <v>1067</v>
      </c>
      <c r="I6635" t="s">
        <v>27</v>
      </c>
      <c r="L6635">
        <v>0</v>
      </c>
      <c r="N6635">
        <f t="shared" si="56"/>
        <v>301415</v>
      </c>
      <c r="O6635">
        <f>_xlfn.XLOOKUP(A6635,Planilha1!F:F,Planilha1!G:G,0)</f>
        <v>0</v>
      </c>
      <c r="P6635">
        <v>0</v>
      </c>
    </row>
    <row r="6636" spans="1:16" ht="15" hidden="1" customHeight="1">
      <c r="A6636">
        <v>301416</v>
      </c>
      <c r="B6636" t="s">
        <v>13155</v>
      </c>
      <c r="C6636" t="s">
        <v>13156</v>
      </c>
      <c r="D6636" t="s">
        <v>1067</v>
      </c>
      <c r="E6636" t="s">
        <v>1067</v>
      </c>
      <c r="F6636" t="s">
        <v>1067</v>
      </c>
      <c r="I6636" t="s">
        <v>27</v>
      </c>
      <c r="L6636">
        <v>0</v>
      </c>
      <c r="N6636">
        <f t="shared" si="56"/>
        <v>301416</v>
      </c>
      <c r="O6636">
        <f>_xlfn.XLOOKUP(A6636,Planilha1!F:F,Planilha1!G:G,0)</f>
        <v>0</v>
      </c>
      <c r="P6636">
        <v>0</v>
      </c>
    </row>
    <row r="6637" spans="1:16" ht="15" hidden="1" customHeight="1">
      <c r="A6637">
        <v>301417</v>
      </c>
      <c r="B6637" t="s">
        <v>13157</v>
      </c>
      <c r="C6637" t="s">
        <v>13158</v>
      </c>
      <c r="D6637" t="s">
        <v>1067</v>
      </c>
      <c r="E6637" t="s">
        <v>1067</v>
      </c>
      <c r="F6637" t="s">
        <v>1067</v>
      </c>
      <c r="I6637" t="s">
        <v>27</v>
      </c>
      <c r="L6637">
        <v>0</v>
      </c>
      <c r="N6637">
        <f t="shared" si="56"/>
        <v>301417</v>
      </c>
      <c r="O6637">
        <f>_xlfn.XLOOKUP(A6637,Planilha1!F:F,Planilha1!G:G,0)</f>
        <v>0</v>
      </c>
      <c r="P6637">
        <v>0</v>
      </c>
    </row>
    <row r="6638" spans="1:16" ht="15" hidden="1" customHeight="1">
      <c r="A6638">
        <v>301418</v>
      </c>
      <c r="B6638" t="s">
        <v>13159</v>
      </c>
      <c r="C6638" t="s">
        <v>13160</v>
      </c>
      <c r="D6638" t="s">
        <v>1067</v>
      </c>
      <c r="E6638" t="s">
        <v>1067</v>
      </c>
      <c r="F6638" t="s">
        <v>1067</v>
      </c>
      <c r="I6638" t="s">
        <v>27</v>
      </c>
      <c r="L6638">
        <v>0</v>
      </c>
      <c r="N6638">
        <f t="shared" si="56"/>
        <v>301418</v>
      </c>
      <c r="O6638">
        <f>_xlfn.XLOOKUP(A6638,Planilha1!F:F,Planilha1!G:G,0)</f>
        <v>0</v>
      </c>
      <c r="P6638">
        <v>0</v>
      </c>
    </row>
    <row r="6639" spans="1:16" ht="15" hidden="1" customHeight="1">
      <c r="A6639">
        <v>301419</v>
      </c>
      <c r="B6639" t="s">
        <v>13161</v>
      </c>
      <c r="C6639" t="s">
        <v>13162</v>
      </c>
      <c r="D6639" t="s">
        <v>1067</v>
      </c>
      <c r="E6639" t="s">
        <v>1067</v>
      </c>
      <c r="F6639" t="s">
        <v>1067</v>
      </c>
      <c r="I6639" t="s">
        <v>27</v>
      </c>
      <c r="L6639">
        <v>0</v>
      </c>
      <c r="N6639">
        <f t="shared" si="56"/>
        <v>301419</v>
      </c>
      <c r="O6639">
        <f>_xlfn.XLOOKUP(A6639,Planilha1!F:F,Planilha1!G:G,0)</f>
        <v>0</v>
      </c>
      <c r="P6639">
        <v>0</v>
      </c>
    </row>
    <row r="6640" spans="1:16" ht="15" hidden="1" customHeight="1">
      <c r="A6640">
        <v>301420</v>
      </c>
      <c r="B6640" t="s">
        <v>13163</v>
      </c>
      <c r="C6640" t="s">
        <v>13164</v>
      </c>
      <c r="D6640" t="s">
        <v>1067</v>
      </c>
      <c r="E6640" t="s">
        <v>1067</v>
      </c>
      <c r="F6640" t="s">
        <v>1067</v>
      </c>
      <c r="I6640" t="s">
        <v>27</v>
      </c>
      <c r="L6640">
        <v>0</v>
      </c>
      <c r="N6640">
        <f t="shared" si="56"/>
        <v>301420</v>
      </c>
      <c r="O6640">
        <f>_xlfn.XLOOKUP(A6640,Planilha1!F:F,Planilha1!G:G,0)</f>
        <v>0</v>
      </c>
      <c r="P6640">
        <v>0</v>
      </c>
    </row>
    <row r="6641" spans="1:16" ht="15" hidden="1" customHeight="1">
      <c r="A6641">
        <v>301421</v>
      </c>
      <c r="B6641" t="s">
        <v>13165</v>
      </c>
      <c r="C6641" t="s">
        <v>13166</v>
      </c>
      <c r="D6641" t="s">
        <v>1067</v>
      </c>
      <c r="E6641" t="s">
        <v>1067</v>
      </c>
      <c r="F6641" t="s">
        <v>1067</v>
      </c>
      <c r="I6641" t="s">
        <v>27</v>
      </c>
      <c r="L6641">
        <v>0</v>
      </c>
      <c r="N6641">
        <f t="shared" si="56"/>
        <v>301421</v>
      </c>
      <c r="O6641">
        <f>_xlfn.XLOOKUP(A6641,Planilha1!F:F,Planilha1!G:G,0)</f>
        <v>0</v>
      </c>
      <c r="P6641">
        <v>0</v>
      </c>
    </row>
    <row r="6642" spans="1:16" ht="15" hidden="1" customHeight="1">
      <c r="A6642">
        <v>301422</v>
      </c>
      <c r="B6642" t="s">
        <v>13167</v>
      </c>
      <c r="C6642" t="s">
        <v>13168</v>
      </c>
      <c r="D6642" t="s">
        <v>1067</v>
      </c>
      <c r="E6642" t="s">
        <v>1067</v>
      </c>
      <c r="F6642" t="s">
        <v>1067</v>
      </c>
      <c r="I6642" t="s">
        <v>27</v>
      </c>
      <c r="L6642">
        <v>0</v>
      </c>
      <c r="N6642">
        <f t="shared" si="56"/>
        <v>301422</v>
      </c>
      <c r="O6642">
        <f>_xlfn.XLOOKUP(A6642,Planilha1!F:F,Planilha1!G:G,0)</f>
        <v>0</v>
      </c>
      <c r="P6642">
        <v>0</v>
      </c>
    </row>
    <row r="6643" spans="1:16" ht="15" hidden="1" customHeight="1">
      <c r="A6643">
        <v>301423</v>
      </c>
      <c r="B6643" t="s">
        <v>13169</v>
      </c>
      <c r="C6643" t="s">
        <v>13170</v>
      </c>
      <c r="D6643" t="s">
        <v>1067</v>
      </c>
      <c r="E6643" t="s">
        <v>1067</v>
      </c>
      <c r="F6643" t="s">
        <v>1067</v>
      </c>
      <c r="I6643" t="s">
        <v>27</v>
      </c>
      <c r="L6643">
        <v>0</v>
      </c>
      <c r="N6643">
        <f t="shared" si="56"/>
        <v>301423</v>
      </c>
      <c r="O6643">
        <f>_xlfn.XLOOKUP(A6643,Planilha1!F:F,Planilha1!G:G,0)</f>
        <v>0</v>
      </c>
      <c r="P6643">
        <v>0</v>
      </c>
    </row>
    <row r="6644" spans="1:16" ht="15" hidden="1" customHeight="1">
      <c r="A6644">
        <v>301424</v>
      </c>
      <c r="B6644" t="s">
        <v>13171</v>
      </c>
      <c r="C6644" t="s">
        <v>13172</v>
      </c>
      <c r="D6644" t="s">
        <v>1067</v>
      </c>
      <c r="E6644" t="s">
        <v>1067</v>
      </c>
      <c r="F6644" t="s">
        <v>1067</v>
      </c>
      <c r="I6644" t="s">
        <v>27</v>
      </c>
      <c r="L6644">
        <v>0</v>
      </c>
      <c r="N6644">
        <f t="shared" si="56"/>
        <v>301424</v>
      </c>
      <c r="O6644">
        <f>_xlfn.XLOOKUP(A6644,Planilha1!F:F,Planilha1!G:G,0)</f>
        <v>0</v>
      </c>
      <c r="P6644">
        <v>0</v>
      </c>
    </row>
    <row r="6645" spans="1:16" ht="15" hidden="1" customHeight="1">
      <c r="A6645">
        <v>301425</v>
      </c>
      <c r="B6645" t="s">
        <v>13173</v>
      </c>
      <c r="C6645" t="s">
        <v>13174</v>
      </c>
      <c r="D6645" t="s">
        <v>1067</v>
      </c>
      <c r="E6645" t="s">
        <v>1067</v>
      </c>
      <c r="F6645" t="s">
        <v>1067</v>
      </c>
      <c r="I6645" t="s">
        <v>27</v>
      </c>
      <c r="L6645">
        <v>0</v>
      </c>
      <c r="N6645">
        <f t="shared" si="56"/>
        <v>301425</v>
      </c>
      <c r="O6645">
        <f>_xlfn.XLOOKUP(A6645,Planilha1!F:F,Planilha1!G:G,0)</f>
        <v>0</v>
      </c>
      <c r="P6645">
        <v>0</v>
      </c>
    </row>
    <row r="6646" spans="1:16" ht="15" hidden="1" customHeight="1">
      <c r="A6646">
        <v>301426</v>
      </c>
      <c r="B6646" t="s">
        <v>13175</v>
      </c>
      <c r="C6646" t="s">
        <v>13176</v>
      </c>
      <c r="D6646" t="s">
        <v>1067</v>
      </c>
      <c r="E6646" t="s">
        <v>1067</v>
      </c>
      <c r="F6646" t="s">
        <v>1067</v>
      </c>
      <c r="I6646" t="s">
        <v>27</v>
      </c>
      <c r="L6646">
        <v>0</v>
      </c>
      <c r="N6646">
        <f t="shared" si="56"/>
        <v>301426</v>
      </c>
      <c r="O6646">
        <f>_xlfn.XLOOKUP(A6646,Planilha1!F:F,Planilha1!G:G,0)</f>
        <v>0</v>
      </c>
      <c r="P6646">
        <v>0</v>
      </c>
    </row>
    <row r="6647" spans="1:16" ht="15" hidden="1" customHeight="1">
      <c r="A6647">
        <v>301427</v>
      </c>
      <c r="B6647" t="s">
        <v>13177</v>
      </c>
      <c r="C6647" t="s">
        <v>13178</v>
      </c>
      <c r="D6647" t="s">
        <v>1067</v>
      </c>
      <c r="E6647" t="s">
        <v>1067</v>
      </c>
      <c r="F6647" t="s">
        <v>1067</v>
      </c>
      <c r="I6647" t="s">
        <v>27</v>
      </c>
      <c r="L6647">
        <v>0</v>
      </c>
      <c r="N6647">
        <f t="shared" si="56"/>
        <v>301427</v>
      </c>
      <c r="O6647">
        <f>_xlfn.XLOOKUP(A6647,Planilha1!F:F,Planilha1!G:G,0)</f>
        <v>0</v>
      </c>
      <c r="P6647">
        <v>0</v>
      </c>
    </row>
    <row r="6648" spans="1:16" ht="15" hidden="1" customHeight="1">
      <c r="A6648">
        <v>301428</v>
      </c>
      <c r="B6648" t="s">
        <v>13179</v>
      </c>
      <c r="C6648" t="s">
        <v>13180</v>
      </c>
      <c r="D6648" t="s">
        <v>1067</v>
      </c>
      <c r="E6648" t="s">
        <v>1067</v>
      </c>
      <c r="F6648" t="s">
        <v>1067</v>
      </c>
      <c r="I6648" t="s">
        <v>27</v>
      </c>
      <c r="L6648">
        <v>0</v>
      </c>
      <c r="N6648">
        <f t="shared" si="56"/>
        <v>301428</v>
      </c>
      <c r="O6648">
        <f>_xlfn.XLOOKUP(A6648,Planilha1!F:F,Planilha1!G:G,0)</f>
        <v>0</v>
      </c>
      <c r="P6648">
        <v>0</v>
      </c>
    </row>
    <row r="6649" spans="1:16" ht="15" hidden="1" customHeight="1">
      <c r="A6649">
        <v>301429</v>
      </c>
      <c r="B6649" t="s">
        <v>13181</v>
      </c>
      <c r="C6649" t="s">
        <v>13182</v>
      </c>
      <c r="D6649" t="s">
        <v>1067</v>
      </c>
      <c r="E6649" t="s">
        <v>1067</v>
      </c>
      <c r="F6649" t="s">
        <v>1067</v>
      </c>
      <c r="I6649" t="s">
        <v>27</v>
      </c>
      <c r="L6649">
        <v>0</v>
      </c>
      <c r="N6649">
        <f t="shared" si="56"/>
        <v>301429</v>
      </c>
      <c r="O6649">
        <f>_xlfn.XLOOKUP(A6649,Planilha1!F:F,Planilha1!G:G,0)</f>
        <v>0</v>
      </c>
      <c r="P6649">
        <v>0</v>
      </c>
    </row>
    <row r="6650" spans="1:16" ht="15" hidden="1" customHeight="1">
      <c r="A6650">
        <v>301430</v>
      </c>
      <c r="B6650" t="s">
        <v>13183</v>
      </c>
      <c r="C6650" t="s">
        <v>13184</v>
      </c>
      <c r="D6650" t="s">
        <v>1067</v>
      </c>
      <c r="E6650" t="s">
        <v>1067</v>
      </c>
      <c r="F6650" t="s">
        <v>1067</v>
      </c>
      <c r="I6650" t="s">
        <v>27</v>
      </c>
      <c r="L6650">
        <v>0</v>
      </c>
      <c r="N6650">
        <f t="shared" si="56"/>
        <v>301430</v>
      </c>
      <c r="O6650">
        <f>_xlfn.XLOOKUP(A6650,Planilha1!F:F,Planilha1!G:G,0)</f>
        <v>0</v>
      </c>
      <c r="P6650">
        <v>0</v>
      </c>
    </row>
    <row r="6651" spans="1:16" ht="15" hidden="1" customHeight="1">
      <c r="A6651">
        <v>301431</v>
      </c>
      <c r="B6651" t="s">
        <v>13185</v>
      </c>
      <c r="C6651" t="s">
        <v>13186</v>
      </c>
      <c r="D6651" t="s">
        <v>1067</v>
      </c>
      <c r="E6651" t="s">
        <v>1067</v>
      </c>
      <c r="F6651" t="s">
        <v>1067</v>
      </c>
      <c r="I6651" t="s">
        <v>27</v>
      </c>
      <c r="L6651">
        <v>0</v>
      </c>
      <c r="N6651">
        <f t="shared" si="56"/>
        <v>301431</v>
      </c>
      <c r="O6651">
        <f>_xlfn.XLOOKUP(A6651,Planilha1!F:F,Planilha1!G:G,0)</f>
        <v>0</v>
      </c>
      <c r="P6651">
        <v>0</v>
      </c>
    </row>
    <row r="6652" spans="1:16" ht="15" hidden="1" customHeight="1">
      <c r="A6652">
        <v>301432</v>
      </c>
      <c r="B6652" t="s">
        <v>13187</v>
      </c>
      <c r="C6652" t="s">
        <v>13188</v>
      </c>
      <c r="D6652" t="s">
        <v>1067</v>
      </c>
      <c r="E6652" t="s">
        <v>1067</v>
      </c>
      <c r="F6652" t="s">
        <v>1067</v>
      </c>
      <c r="I6652" t="s">
        <v>27</v>
      </c>
      <c r="L6652">
        <v>0</v>
      </c>
      <c r="N6652">
        <f t="shared" si="56"/>
        <v>301432</v>
      </c>
      <c r="O6652">
        <f>_xlfn.XLOOKUP(A6652,Planilha1!F:F,Planilha1!G:G,0)</f>
        <v>0</v>
      </c>
      <c r="P6652">
        <v>0</v>
      </c>
    </row>
    <row r="6653" spans="1:16" ht="15" hidden="1" customHeight="1">
      <c r="A6653">
        <v>301433</v>
      </c>
      <c r="B6653" t="s">
        <v>13189</v>
      </c>
      <c r="C6653" t="s">
        <v>13190</v>
      </c>
      <c r="D6653" t="s">
        <v>1067</v>
      </c>
      <c r="E6653" t="s">
        <v>1067</v>
      </c>
      <c r="F6653" t="s">
        <v>1067</v>
      </c>
      <c r="I6653" t="s">
        <v>27</v>
      </c>
      <c r="L6653">
        <v>0</v>
      </c>
      <c r="N6653">
        <f t="shared" si="56"/>
        <v>301433</v>
      </c>
      <c r="O6653">
        <f>_xlfn.XLOOKUP(A6653,Planilha1!F:F,Planilha1!G:G,0)</f>
        <v>0</v>
      </c>
      <c r="P6653">
        <v>0</v>
      </c>
    </row>
    <row r="6654" spans="1:16" ht="15" hidden="1" customHeight="1">
      <c r="A6654">
        <v>301434</v>
      </c>
      <c r="B6654" t="s">
        <v>13191</v>
      </c>
      <c r="C6654" t="s">
        <v>13192</v>
      </c>
      <c r="D6654" t="s">
        <v>1067</v>
      </c>
      <c r="E6654" t="s">
        <v>1067</v>
      </c>
      <c r="F6654" t="s">
        <v>1067</v>
      </c>
      <c r="I6654" t="s">
        <v>27</v>
      </c>
      <c r="L6654">
        <v>0</v>
      </c>
      <c r="N6654">
        <f t="shared" si="56"/>
        <v>301434</v>
      </c>
      <c r="O6654">
        <f>_xlfn.XLOOKUP(A6654,Planilha1!F:F,Planilha1!G:G,0)</f>
        <v>0</v>
      </c>
      <c r="P6654">
        <v>0</v>
      </c>
    </row>
    <row r="6655" spans="1:16" ht="15" hidden="1" customHeight="1">
      <c r="A6655">
        <v>301435</v>
      </c>
      <c r="B6655" t="s">
        <v>13193</v>
      </c>
      <c r="C6655" t="s">
        <v>13194</v>
      </c>
      <c r="D6655" t="s">
        <v>1067</v>
      </c>
      <c r="E6655" t="s">
        <v>1067</v>
      </c>
      <c r="F6655" t="s">
        <v>1067</v>
      </c>
      <c r="I6655" t="s">
        <v>27</v>
      </c>
      <c r="L6655">
        <v>0</v>
      </c>
      <c r="N6655">
        <f t="shared" si="56"/>
        <v>301435</v>
      </c>
      <c r="O6655">
        <f>_xlfn.XLOOKUP(A6655,Planilha1!F:F,Planilha1!G:G,0)</f>
        <v>0</v>
      </c>
      <c r="P6655">
        <v>0</v>
      </c>
    </row>
    <row r="6656" spans="1:16" ht="15" hidden="1" customHeight="1">
      <c r="A6656">
        <v>301436</v>
      </c>
      <c r="B6656" t="s">
        <v>13195</v>
      </c>
      <c r="C6656" t="s">
        <v>13196</v>
      </c>
      <c r="D6656" t="s">
        <v>1067</v>
      </c>
      <c r="E6656" t="s">
        <v>1067</v>
      </c>
      <c r="F6656" t="s">
        <v>1067</v>
      </c>
      <c r="I6656" t="s">
        <v>27</v>
      </c>
      <c r="L6656">
        <v>0</v>
      </c>
      <c r="N6656">
        <f t="shared" si="56"/>
        <v>301436</v>
      </c>
      <c r="O6656">
        <f>_xlfn.XLOOKUP(A6656,Planilha1!F:F,Planilha1!G:G,0)</f>
        <v>0</v>
      </c>
      <c r="P6656">
        <v>0</v>
      </c>
    </row>
    <row r="6657" spans="1:16" ht="15" hidden="1" customHeight="1">
      <c r="A6657">
        <v>301437</v>
      </c>
      <c r="B6657" t="s">
        <v>13197</v>
      </c>
      <c r="C6657" t="s">
        <v>13198</v>
      </c>
      <c r="D6657" t="s">
        <v>1067</v>
      </c>
      <c r="E6657" t="s">
        <v>1067</v>
      </c>
      <c r="F6657" t="s">
        <v>1067</v>
      </c>
      <c r="I6657" t="s">
        <v>27</v>
      </c>
      <c r="L6657">
        <v>0</v>
      </c>
      <c r="N6657">
        <f t="shared" si="56"/>
        <v>301437</v>
      </c>
      <c r="O6657">
        <f>_xlfn.XLOOKUP(A6657,Planilha1!F:F,Planilha1!G:G,0)</f>
        <v>0</v>
      </c>
      <c r="P6657">
        <v>0</v>
      </c>
    </row>
    <row r="6658" spans="1:16" ht="15" hidden="1" customHeight="1">
      <c r="A6658">
        <v>301438</v>
      </c>
      <c r="B6658" t="s">
        <v>13199</v>
      </c>
      <c r="C6658" t="s">
        <v>13200</v>
      </c>
      <c r="D6658" t="s">
        <v>1067</v>
      </c>
      <c r="E6658" t="s">
        <v>1067</v>
      </c>
      <c r="F6658" t="s">
        <v>1067</v>
      </c>
      <c r="I6658" t="s">
        <v>27</v>
      </c>
      <c r="L6658">
        <v>0</v>
      </c>
      <c r="N6658">
        <f t="shared" si="56"/>
        <v>301438</v>
      </c>
      <c r="O6658">
        <f>_xlfn.XLOOKUP(A6658,Planilha1!F:F,Planilha1!G:G,0)</f>
        <v>0</v>
      </c>
      <c r="P6658">
        <v>0</v>
      </c>
    </row>
    <row r="6659" spans="1:16" ht="15" hidden="1" customHeight="1">
      <c r="A6659">
        <v>301439</v>
      </c>
      <c r="B6659" t="s">
        <v>13201</v>
      </c>
      <c r="C6659" t="s">
        <v>13202</v>
      </c>
      <c r="D6659" t="s">
        <v>1067</v>
      </c>
      <c r="E6659" t="s">
        <v>1067</v>
      </c>
      <c r="F6659" t="s">
        <v>1067</v>
      </c>
      <c r="I6659" t="s">
        <v>27</v>
      </c>
      <c r="L6659">
        <v>0</v>
      </c>
      <c r="N6659">
        <f t="shared" si="56"/>
        <v>301439</v>
      </c>
      <c r="O6659">
        <f>_xlfn.XLOOKUP(A6659,Planilha1!F:F,Planilha1!G:G,0)</f>
        <v>0</v>
      </c>
      <c r="P6659">
        <v>0</v>
      </c>
    </row>
    <row r="6660" spans="1:16" ht="15" hidden="1" customHeight="1">
      <c r="A6660">
        <v>301440</v>
      </c>
      <c r="B6660" t="s">
        <v>13203</v>
      </c>
      <c r="C6660" t="s">
        <v>13204</v>
      </c>
      <c r="D6660" t="s">
        <v>1067</v>
      </c>
      <c r="E6660" t="s">
        <v>1067</v>
      </c>
      <c r="F6660" t="s">
        <v>1067</v>
      </c>
      <c r="I6660" t="s">
        <v>27</v>
      </c>
      <c r="L6660">
        <v>0</v>
      </c>
      <c r="N6660">
        <f t="shared" si="56"/>
        <v>301440</v>
      </c>
      <c r="O6660">
        <f>_xlfn.XLOOKUP(A6660,Planilha1!F:F,Planilha1!G:G,0)</f>
        <v>0</v>
      </c>
      <c r="P6660">
        <v>0</v>
      </c>
    </row>
    <row r="6661" spans="1:16" ht="15" hidden="1" customHeight="1">
      <c r="A6661">
        <v>301441</v>
      </c>
      <c r="B6661" t="s">
        <v>13205</v>
      </c>
      <c r="C6661" t="s">
        <v>13206</v>
      </c>
      <c r="D6661" t="s">
        <v>1067</v>
      </c>
      <c r="E6661" t="s">
        <v>1067</v>
      </c>
      <c r="F6661" t="s">
        <v>1067</v>
      </c>
      <c r="I6661" t="s">
        <v>27</v>
      </c>
      <c r="L6661">
        <v>0</v>
      </c>
      <c r="N6661">
        <f t="shared" si="56"/>
        <v>301441</v>
      </c>
      <c r="O6661">
        <f>_xlfn.XLOOKUP(A6661,Planilha1!F:F,Planilha1!G:G,0)</f>
        <v>0</v>
      </c>
      <c r="P6661">
        <v>0</v>
      </c>
    </row>
    <row r="6662" spans="1:16" ht="15" hidden="1" customHeight="1">
      <c r="A6662">
        <v>301442</v>
      </c>
      <c r="B6662" t="s">
        <v>13207</v>
      </c>
      <c r="C6662" t="s">
        <v>13208</v>
      </c>
      <c r="D6662" t="s">
        <v>1067</v>
      </c>
      <c r="E6662" t="s">
        <v>1067</v>
      </c>
      <c r="F6662" t="s">
        <v>1067</v>
      </c>
      <c r="I6662" t="s">
        <v>27</v>
      </c>
      <c r="L6662">
        <v>0</v>
      </c>
      <c r="N6662">
        <f t="shared" si="56"/>
        <v>301442</v>
      </c>
      <c r="O6662">
        <f>_xlfn.XLOOKUP(A6662,Planilha1!F:F,Planilha1!G:G,0)</f>
        <v>0</v>
      </c>
      <c r="P6662">
        <v>0</v>
      </c>
    </row>
    <row r="6663" spans="1:16" ht="15" hidden="1" customHeight="1">
      <c r="A6663">
        <v>301443</v>
      </c>
      <c r="B6663" t="s">
        <v>13209</v>
      </c>
      <c r="C6663" t="s">
        <v>13210</v>
      </c>
      <c r="D6663" t="s">
        <v>1067</v>
      </c>
      <c r="E6663" t="s">
        <v>1067</v>
      </c>
      <c r="F6663" t="s">
        <v>1067</v>
      </c>
      <c r="I6663" t="s">
        <v>27</v>
      </c>
      <c r="L6663">
        <v>0</v>
      </c>
      <c r="N6663">
        <f t="shared" si="56"/>
        <v>301443</v>
      </c>
      <c r="O6663">
        <f>_xlfn.XLOOKUP(A6663,Planilha1!F:F,Planilha1!G:G,0)</f>
        <v>0</v>
      </c>
      <c r="P6663">
        <v>0</v>
      </c>
    </row>
    <row r="6664" spans="1:16" ht="15" hidden="1" customHeight="1">
      <c r="A6664">
        <v>301444</v>
      </c>
      <c r="B6664" t="s">
        <v>13211</v>
      </c>
      <c r="C6664" t="s">
        <v>13212</v>
      </c>
      <c r="D6664" t="s">
        <v>1067</v>
      </c>
      <c r="E6664" t="s">
        <v>1067</v>
      </c>
      <c r="F6664" t="s">
        <v>1067</v>
      </c>
      <c r="I6664" t="s">
        <v>27</v>
      </c>
      <c r="L6664">
        <v>0</v>
      </c>
      <c r="N6664">
        <f t="shared" si="56"/>
        <v>301444</v>
      </c>
      <c r="O6664">
        <f>_xlfn.XLOOKUP(A6664,Planilha1!F:F,Planilha1!G:G,0)</f>
        <v>0</v>
      </c>
      <c r="P6664">
        <v>0</v>
      </c>
    </row>
    <row r="6665" spans="1:16" ht="15" hidden="1" customHeight="1">
      <c r="A6665">
        <v>301445</v>
      </c>
      <c r="B6665" t="s">
        <v>13213</v>
      </c>
      <c r="C6665" t="s">
        <v>13214</v>
      </c>
      <c r="D6665" t="s">
        <v>1067</v>
      </c>
      <c r="E6665" t="s">
        <v>1067</v>
      </c>
      <c r="F6665" t="s">
        <v>1067</v>
      </c>
      <c r="I6665" t="s">
        <v>27</v>
      </c>
      <c r="L6665">
        <v>0</v>
      </c>
      <c r="N6665">
        <f t="shared" si="56"/>
        <v>301445</v>
      </c>
      <c r="O6665">
        <f>_xlfn.XLOOKUP(A6665,Planilha1!F:F,Planilha1!G:G,0)</f>
        <v>0</v>
      </c>
      <c r="P6665">
        <v>0</v>
      </c>
    </row>
    <row r="6666" spans="1:16" ht="15" hidden="1" customHeight="1">
      <c r="A6666">
        <v>301446</v>
      </c>
      <c r="B6666" t="s">
        <v>13215</v>
      </c>
      <c r="C6666" t="s">
        <v>13216</v>
      </c>
      <c r="D6666" t="s">
        <v>1067</v>
      </c>
      <c r="E6666" t="s">
        <v>1067</v>
      </c>
      <c r="F6666" t="s">
        <v>1067</v>
      </c>
      <c r="I6666" t="s">
        <v>27</v>
      </c>
      <c r="L6666">
        <v>0</v>
      </c>
      <c r="N6666">
        <f t="shared" si="56"/>
        <v>301446</v>
      </c>
      <c r="O6666">
        <f>_xlfn.XLOOKUP(A6666,Planilha1!F:F,Planilha1!G:G,0)</f>
        <v>0</v>
      </c>
      <c r="P6666">
        <v>0</v>
      </c>
    </row>
    <row r="6667" spans="1:16" ht="15" hidden="1" customHeight="1">
      <c r="A6667">
        <v>301447</v>
      </c>
      <c r="B6667" t="s">
        <v>13217</v>
      </c>
      <c r="C6667" t="s">
        <v>13218</v>
      </c>
      <c r="D6667" t="s">
        <v>1067</v>
      </c>
      <c r="E6667" t="s">
        <v>1067</v>
      </c>
      <c r="F6667" t="s">
        <v>1067</v>
      </c>
      <c r="I6667" t="s">
        <v>27</v>
      </c>
      <c r="L6667">
        <v>0</v>
      </c>
      <c r="N6667">
        <f t="shared" si="56"/>
        <v>301447</v>
      </c>
      <c r="O6667">
        <f>_xlfn.XLOOKUP(A6667,Planilha1!F:F,Planilha1!G:G,0)</f>
        <v>0</v>
      </c>
      <c r="P6667">
        <v>0</v>
      </c>
    </row>
    <row r="6668" spans="1:16" ht="15" hidden="1" customHeight="1">
      <c r="A6668">
        <v>301448</v>
      </c>
      <c r="B6668" t="s">
        <v>13219</v>
      </c>
      <c r="C6668" t="s">
        <v>13220</v>
      </c>
      <c r="D6668" t="s">
        <v>1067</v>
      </c>
      <c r="E6668" t="s">
        <v>1067</v>
      </c>
      <c r="F6668" t="s">
        <v>1067</v>
      </c>
      <c r="I6668" t="s">
        <v>27</v>
      </c>
      <c r="L6668">
        <v>0</v>
      </c>
      <c r="N6668">
        <f t="shared" si="56"/>
        <v>301448</v>
      </c>
      <c r="O6668">
        <f>_xlfn.XLOOKUP(A6668,Planilha1!F:F,Planilha1!G:G,0)</f>
        <v>0</v>
      </c>
      <c r="P6668">
        <v>0</v>
      </c>
    </row>
    <row r="6669" spans="1:16" ht="15" hidden="1" customHeight="1">
      <c r="A6669">
        <v>301449</v>
      </c>
      <c r="B6669" t="s">
        <v>13221</v>
      </c>
      <c r="C6669" t="s">
        <v>13222</v>
      </c>
      <c r="D6669" t="s">
        <v>1067</v>
      </c>
      <c r="E6669" t="s">
        <v>1067</v>
      </c>
      <c r="F6669" t="s">
        <v>1067</v>
      </c>
      <c r="I6669" t="s">
        <v>27</v>
      </c>
      <c r="L6669">
        <v>0</v>
      </c>
      <c r="N6669">
        <f t="shared" si="56"/>
        <v>301449</v>
      </c>
      <c r="O6669">
        <f>_xlfn.XLOOKUP(A6669,Planilha1!F:F,Planilha1!G:G,0)</f>
        <v>0</v>
      </c>
      <c r="P6669">
        <v>0</v>
      </c>
    </row>
    <row r="6670" spans="1:16" ht="15" hidden="1" customHeight="1">
      <c r="A6670">
        <v>301450</v>
      </c>
      <c r="B6670" t="s">
        <v>13223</v>
      </c>
      <c r="C6670" t="s">
        <v>13224</v>
      </c>
      <c r="D6670" t="s">
        <v>1067</v>
      </c>
      <c r="E6670" t="s">
        <v>1067</v>
      </c>
      <c r="F6670" t="s">
        <v>1067</v>
      </c>
      <c r="I6670" t="s">
        <v>27</v>
      </c>
      <c r="L6670">
        <v>0</v>
      </c>
      <c r="N6670">
        <f t="shared" si="56"/>
        <v>301450</v>
      </c>
      <c r="O6670">
        <f>_xlfn.XLOOKUP(A6670,Planilha1!F:F,Planilha1!G:G,0)</f>
        <v>0</v>
      </c>
      <c r="P6670">
        <v>0</v>
      </c>
    </row>
    <row r="6671" spans="1:16" ht="15" hidden="1" customHeight="1">
      <c r="A6671">
        <v>301451</v>
      </c>
      <c r="B6671" t="s">
        <v>13225</v>
      </c>
      <c r="C6671" t="s">
        <v>13226</v>
      </c>
      <c r="D6671" t="s">
        <v>1067</v>
      </c>
      <c r="E6671" t="s">
        <v>1067</v>
      </c>
      <c r="F6671" t="s">
        <v>1067</v>
      </c>
      <c r="I6671" t="s">
        <v>27</v>
      </c>
      <c r="L6671">
        <v>0</v>
      </c>
      <c r="N6671">
        <f t="shared" si="56"/>
        <v>301451</v>
      </c>
      <c r="O6671">
        <f>_xlfn.XLOOKUP(A6671,Planilha1!F:F,Planilha1!G:G,0)</f>
        <v>0</v>
      </c>
      <c r="P6671">
        <v>0</v>
      </c>
    </row>
    <row r="6672" spans="1:16" ht="15" hidden="1" customHeight="1">
      <c r="A6672">
        <v>301452</v>
      </c>
      <c r="B6672" t="s">
        <v>13227</v>
      </c>
      <c r="C6672" t="s">
        <v>13228</v>
      </c>
      <c r="D6672" t="s">
        <v>1067</v>
      </c>
      <c r="E6672" t="s">
        <v>1067</v>
      </c>
      <c r="F6672" t="s">
        <v>1067</v>
      </c>
      <c r="I6672" t="s">
        <v>27</v>
      </c>
      <c r="L6672">
        <v>0</v>
      </c>
      <c r="N6672">
        <f t="shared" si="56"/>
        <v>301452</v>
      </c>
      <c r="O6672">
        <f>_xlfn.XLOOKUP(A6672,Planilha1!F:F,Planilha1!G:G,0)</f>
        <v>0</v>
      </c>
      <c r="P6672">
        <v>0</v>
      </c>
    </row>
    <row r="6673" spans="1:16" ht="15" hidden="1" customHeight="1">
      <c r="A6673">
        <v>301453</v>
      </c>
      <c r="B6673" t="s">
        <v>13229</v>
      </c>
      <c r="C6673" t="s">
        <v>13230</v>
      </c>
      <c r="D6673" t="s">
        <v>1067</v>
      </c>
      <c r="E6673" t="s">
        <v>1067</v>
      </c>
      <c r="F6673" t="s">
        <v>1067</v>
      </c>
      <c r="I6673" t="s">
        <v>27</v>
      </c>
      <c r="L6673">
        <v>0</v>
      </c>
      <c r="N6673">
        <f t="shared" si="56"/>
        <v>301453</v>
      </c>
      <c r="O6673">
        <f>_xlfn.XLOOKUP(A6673,Planilha1!F:F,Planilha1!G:G,0)</f>
        <v>0</v>
      </c>
      <c r="P6673">
        <v>0</v>
      </c>
    </row>
    <row r="6674" spans="1:16" ht="15" hidden="1" customHeight="1">
      <c r="A6674">
        <v>301454</v>
      </c>
      <c r="B6674" t="s">
        <v>13231</v>
      </c>
      <c r="C6674" t="s">
        <v>13232</v>
      </c>
      <c r="D6674" t="s">
        <v>1067</v>
      </c>
      <c r="E6674" t="s">
        <v>1067</v>
      </c>
      <c r="F6674" t="s">
        <v>1067</v>
      </c>
      <c r="I6674" t="s">
        <v>27</v>
      </c>
      <c r="L6674">
        <v>0</v>
      </c>
      <c r="N6674">
        <f t="shared" ref="N6674:N6737" si="57">A6674</f>
        <v>301454</v>
      </c>
      <c r="O6674">
        <f>_xlfn.XLOOKUP(A6674,Planilha1!F:F,Planilha1!G:G,0)</f>
        <v>0</v>
      </c>
      <c r="P6674">
        <v>0</v>
      </c>
    </row>
    <row r="6675" spans="1:16" ht="15" hidden="1" customHeight="1">
      <c r="A6675">
        <v>301455</v>
      </c>
      <c r="B6675" t="s">
        <v>13233</v>
      </c>
      <c r="C6675" t="s">
        <v>13234</v>
      </c>
      <c r="D6675" t="s">
        <v>1067</v>
      </c>
      <c r="E6675" t="s">
        <v>1067</v>
      </c>
      <c r="F6675" t="s">
        <v>1067</v>
      </c>
      <c r="I6675" t="s">
        <v>27</v>
      </c>
      <c r="L6675">
        <v>0</v>
      </c>
      <c r="N6675">
        <f t="shared" si="57"/>
        <v>301455</v>
      </c>
      <c r="O6675">
        <f>_xlfn.XLOOKUP(A6675,Planilha1!F:F,Planilha1!G:G,0)</f>
        <v>0</v>
      </c>
      <c r="P6675">
        <v>0</v>
      </c>
    </row>
    <row r="6676" spans="1:16" ht="15" hidden="1" customHeight="1">
      <c r="A6676">
        <v>301456</v>
      </c>
      <c r="B6676" t="s">
        <v>13235</v>
      </c>
      <c r="C6676" t="s">
        <v>13236</v>
      </c>
      <c r="D6676" t="s">
        <v>1067</v>
      </c>
      <c r="E6676" t="s">
        <v>1067</v>
      </c>
      <c r="F6676" t="s">
        <v>1067</v>
      </c>
      <c r="I6676" t="s">
        <v>27</v>
      </c>
      <c r="L6676">
        <v>0</v>
      </c>
      <c r="N6676">
        <f t="shared" si="57"/>
        <v>301456</v>
      </c>
      <c r="O6676">
        <f>_xlfn.XLOOKUP(A6676,Planilha1!F:F,Planilha1!G:G,0)</f>
        <v>0</v>
      </c>
      <c r="P6676">
        <v>0</v>
      </c>
    </row>
    <row r="6677" spans="1:16" ht="15" hidden="1" customHeight="1">
      <c r="A6677">
        <v>301457</v>
      </c>
      <c r="B6677" t="s">
        <v>13237</v>
      </c>
      <c r="C6677" t="s">
        <v>13238</v>
      </c>
      <c r="D6677" t="s">
        <v>1067</v>
      </c>
      <c r="E6677" t="s">
        <v>1067</v>
      </c>
      <c r="F6677" t="s">
        <v>1067</v>
      </c>
      <c r="I6677" t="s">
        <v>27</v>
      </c>
      <c r="L6677">
        <v>0</v>
      </c>
      <c r="N6677">
        <f t="shared" si="57"/>
        <v>301457</v>
      </c>
      <c r="O6677">
        <f>_xlfn.XLOOKUP(A6677,Planilha1!F:F,Planilha1!G:G,0)</f>
        <v>0</v>
      </c>
      <c r="P6677">
        <v>0</v>
      </c>
    </row>
    <row r="6678" spans="1:16" ht="15" hidden="1" customHeight="1">
      <c r="A6678">
        <v>301458</v>
      </c>
      <c r="B6678" t="s">
        <v>13239</v>
      </c>
      <c r="C6678" t="s">
        <v>13240</v>
      </c>
      <c r="D6678" t="s">
        <v>1067</v>
      </c>
      <c r="E6678" t="s">
        <v>1067</v>
      </c>
      <c r="F6678" t="s">
        <v>1067</v>
      </c>
      <c r="I6678" t="s">
        <v>27</v>
      </c>
      <c r="L6678">
        <v>0</v>
      </c>
      <c r="N6678">
        <f t="shared" si="57"/>
        <v>301458</v>
      </c>
      <c r="O6678">
        <f>_xlfn.XLOOKUP(A6678,Planilha1!F:F,Planilha1!G:G,0)</f>
        <v>0</v>
      </c>
      <c r="P6678">
        <v>0</v>
      </c>
    </row>
    <row r="6679" spans="1:16" ht="15" hidden="1" customHeight="1">
      <c r="A6679">
        <v>301459</v>
      </c>
      <c r="B6679" t="s">
        <v>13241</v>
      </c>
      <c r="C6679" t="s">
        <v>13242</v>
      </c>
      <c r="D6679" t="s">
        <v>1067</v>
      </c>
      <c r="E6679" t="s">
        <v>1067</v>
      </c>
      <c r="F6679" t="s">
        <v>1067</v>
      </c>
      <c r="I6679" t="s">
        <v>27</v>
      </c>
      <c r="L6679">
        <v>0</v>
      </c>
      <c r="N6679">
        <f t="shared" si="57"/>
        <v>301459</v>
      </c>
      <c r="O6679">
        <f>_xlfn.XLOOKUP(A6679,Planilha1!F:F,Planilha1!G:G,0)</f>
        <v>0</v>
      </c>
      <c r="P6679">
        <v>0</v>
      </c>
    </row>
    <row r="6680" spans="1:16" ht="15" hidden="1" customHeight="1">
      <c r="A6680">
        <v>301460</v>
      </c>
      <c r="B6680" t="s">
        <v>13243</v>
      </c>
      <c r="C6680" t="s">
        <v>13244</v>
      </c>
      <c r="D6680" t="s">
        <v>1067</v>
      </c>
      <c r="E6680" t="s">
        <v>1067</v>
      </c>
      <c r="F6680" t="s">
        <v>1067</v>
      </c>
      <c r="I6680" t="s">
        <v>27</v>
      </c>
      <c r="L6680">
        <v>0</v>
      </c>
      <c r="N6680">
        <f t="shared" si="57"/>
        <v>301460</v>
      </c>
      <c r="O6680">
        <f>_xlfn.XLOOKUP(A6680,Planilha1!F:F,Planilha1!G:G,0)</f>
        <v>0</v>
      </c>
      <c r="P6680">
        <v>0</v>
      </c>
    </row>
    <row r="6681" spans="1:16" ht="15" hidden="1" customHeight="1">
      <c r="A6681">
        <v>301461</v>
      </c>
      <c r="B6681" t="s">
        <v>13245</v>
      </c>
      <c r="C6681" t="s">
        <v>13246</v>
      </c>
      <c r="D6681" t="s">
        <v>1067</v>
      </c>
      <c r="E6681" t="s">
        <v>1067</v>
      </c>
      <c r="F6681" t="s">
        <v>1067</v>
      </c>
      <c r="I6681" t="s">
        <v>27</v>
      </c>
      <c r="L6681">
        <v>0</v>
      </c>
      <c r="N6681">
        <f t="shared" si="57"/>
        <v>301461</v>
      </c>
      <c r="O6681">
        <f>_xlfn.XLOOKUP(A6681,Planilha1!F:F,Planilha1!G:G,0)</f>
        <v>0</v>
      </c>
      <c r="P6681">
        <v>0</v>
      </c>
    </row>
    <row r="6682" spans="1:16" ht="15" hidden="1" customHeight="1">
      <c r="A6682">
        <v>301462</v>
      </c>
      <c r="B6682" t="s">
        <v>13247</v>
      </c>
      <c r="C6682" t="s">
        <v>13248</v>
      </c>
      <c r="D6682" t="s">
        <v>1067</v>
      </c>
      <c r="E6682" t="s">
        <v>1067</v>
      </c>
      <c r="F6682" t="s">
        <v>1067</v>
      </c>
      <c r="I6682" t="s">
        <v>27</v>
      </c>
      <c r="L6682">
        <v>0</v>
      </c>
      <c r="N6682">
        <f t="shared" si="57"/>
        <v>301462</v>
      </c>
      <c r="O6682">
        <f>_xlfn.XLOOKUP(A6682,Planilha1!F:F,Planilha1!G:G,0)</f>
        <v>0</v>
      </c>
      <c r="P6682">
        <v>0</v>
      </c>
    </row>
    <row r="6683" spans="1:16" ht="15" hidden="1" customHeight="1">
      <c r="A6683">
        <v>301463</v>
      </c>
      <c r="B6683" t="s">
        <v>13249</v>
      </c>
      <c r="C6683" t="s">
        <v>13250</v>
      </c>
      <c r="D6683" t="s">
        <v>1067</v>
      </c>
      <c r="E6683" t="s">
        <v>1067</v>
      </c>
      <c r="F6683" t="s">
        <v>1067</v>
      </c>
      <c r="I6683" t="s">
        <v>27</v>
      </c>
      <c r="L6683">
        <v>0</v>
      </c>
      <c r="N6683">
        <f t="shared" si="57"/>
        <v>301463</v>
      </c>
      <c r="O6683">
        <f>_xlfn.XLOOKUP(A6683,Planilha1!F:F,Planilha1!G:G,0)</f>
        <v>0</v>
      </c>
      <c r="P6683">
        <v>0</v>
      </c>
    </row>
    <row r="6684" spans="1:16" ht="15" hidden="1" customHeight="1">
      <c r="A6684">
        <v>301464</v>
      </c>
      <c r="B6684" t="s">
        <v>13251</v>
      </c>
      <c r="C6684" t="s">
        <v>13252</v>
      </c>
      <c r="D6684" t="s">
        <v>1067</v>
      </c>
      <c r="E6684" t="s">
        <v>1067</v>
      </c>
      <c r="F6684" t="s">
        <v>1067</v>
      </c>
      <c r="I6684" t="s">
        <v>27</v>
      </c>
      <c r="L6684">
        <v>0</v>
      </c>
      <c r="N6684">
        <f t="shared" si="57"/>
        <v>301464</v>
      </c>
      <c r="O6684">
        <f>_xlfn.XLOOKUP(A6684,Planilha1!F:F,Planilha1!G:G,0)</f>
        <v>0</v>
      </c>
      <c r="P6684">
        <v>0</v>
      </c>
    </row>
    <row r="6685" spans="1:16" ht="15" hidden="1" customHeight="1">
      <c r="A6685">
        <v>301465</v>
      </c>
      <c r="B6685" t="s">
        <v>13253</v>
      </c>
      <c r="C6685" t="s">
        <v>13254</v>
      </c>
      <c r="D6685" t="s">
        <v>1067</v>
      </c>
      <c r="E6685" t="s">
        <v>1067</v>
      </c>
      <c r="F6685" t="s">
        <v>1067</v>
      </c>
      <c r="I6685" t="s">
        <v>27</v>
      </c>
      <c r="L6685">
        <v>0</v>
      </c>
      <c r="N6685">
        <f t="shared" si="57"/>
        <v>301465</v>
      </c>
      <c r="O6685">
        <f>_xlfn.XLOOKUP(A6685,Planilha1!F:F,Planilha1!G:G,0)</f>
        <v>0</v>
      </c>
      <c r="P6685">
        <v>0</v>
      </c>
    </row>
    <row r="6686" spans="1:16" ht="15" hidden="1" customHeight="1">
      <c r="A6686">
        <v>301466</v>
      </c>
      <c r="B6686" t="s">
        <v>13255</v>
      </c>
      <c r="C6686" t="s">
        <v>13256</v>
      </c>
      <c r="D6686" t="s">
        <v>1067</v>
      </c>
      <c r="E6686" t="s">
        <v>1067</v>
      </c>
      <c r="F6686" t="s">
        <v>1067</v>
      </c>
      <c r="I6686" t="s">
        <v>27</v>
      </c>
      <c r="L6686">
        <v>0</v>
      </c>
      <c r="N6686">
        <f t="shared" si="57"/>
        <v>301466</v>
      </c>
      <c r="O6686">
        <f>_xlfn.XLOOKUP(A6686,Planilha1!F:F,Planilha1!G:G,0)</f>
        <v>0</v>
      </c>
      <c r="P6686">
        <v>0</v>
      </c>
    </row>
    <row r="6687" spans="1:16" ht="15" hidden="1" customHeight="1">
      <c r="A6687">
        <v>301467</v>
      </c>
      <c r="B6687" t="s">
        <v>13257</v>
      </c>
      <c r="C6687" t="s">
        <v>13258</v>
      </c>
      <c r="D6687" t="s">
        <v>1067</v>
      </c>
      <c r="E6687" t="s">
        <v>1067</v>
      </c>
      <c r="F6687" t="s">
        <v>1067</v>
      </c>
      <c r="I6687" t="s">
        <v>27</v>
      </c>
      <c r="L6687">
        <v>0</v>
      </c>
      <c r="N6687">
        <f t="shared" si="57"/>
        <v>301467</v>
      </c>
      <c r="O6687">
        <f>_xlfn.XLOOKUP(A6687,Planilha1!F:F,Planilha1!G:G,0)</f>
        <v>0</v>
      </c>
      <c r="P6687">
        <v>0</v>
      </c>
    </row>
    <row r="6688" spans="1:16" ht="15" hidden="1" customHeight="1">
      <c r="A6688">
        <v>301468</v>
      </c>
      <c r="B6688" t="s">
        <v>13259</v>
      </c>
      <c r="C6688" t="s">
        <v>13260</v>
      </c>
      <c r="D6688" t="s">
        <v>1067</v>
      </c>
      <c r="E6688" t="s">
        <v>1067</v>
      </c>
      <c r="F6688" t="s">
        <v>1067</v>
      </c>
      <c r="I6688" t="s">
        <v>27</v>
      </c>
      <c r="L6688">
        <v>0</v>
      </c>
      <c r="N6688">
        <f t="shared" si="57"/>
        <v>301468</v>
      </c>
      <c r="O6688">
        <f>_xlfn.XLOOKUP(A6688,Planilha1!F:F,Planilha1!G:G,0)</f>
        <v>0</v>
      </c>
      <c r="P6688">
        <v>0</v>
      </c>
    </row>
    <row r="6689" spans="1:16" ht="15" hidden="1" customHeight="1">
      <c r="A6689">
        <v>301469</v>
      </c>
      <c r="B6689" t="s">
        <v>13261</v>
      </c>
      <c r="C6689" t="s">
        <v>13262</v>
      </c>
      <c r="D6689" t="s">
        <v>1067</v>
      </c>
      <c r="E6689" t="s">
        <v>1067</v>
      </c>
      <c r="F6689" t="s">
        <v>1067</v>
      </c>
      <c r="I6689" t="s">
        <v>27</v>
      </c>
      <c r="L6689">
        <v>0</v>
      </c>
      <c r="N6689">
        <f t="shared" si="57"/>
        <v>301469</v>
      </c>
      <c r="O6689">
        <f>_xlfn.XLOOKUP(A6689,Planilha1!F:F,Planilha1!G:G,0)</f>
        <v>0</v>
      </c>
      <c r="P6689">
        <v>0</v>
      </c>
    </row>
    <row r="6690" spans="1:16" ht="15" hidden="1" customHeight="1">
      <c r="A6690">
        <v>301470</v>
      </c>
      <c r="B6690" t="s">
        <v>13263</v>
      </c>
      <c r="C6690" t="s">
        <v>13264</v>
      </c>
      <c r="D6690" t="s">
        <v>1067</v>
      </c>
      <c r="E6690" t="s">
        <v>1067</v>
      </c>
      <c r="F6690" t="s">
        <v>1067</v>
      </c>
      <c r="I6690" t="s">
        <v>27</v>
      </c>
      <c r="L6690">
        <v>0</v>
      </c>
      <c r="N6690">
        <f t="shared" si="57"/>
        <v>301470</v>
      </c>
      <c r="O6690">
        <f>_xlfn.XLOOKUP(A6690,Planilha1!F:F,Planilha1!G:G,0)</f>
        <v>0</v>
      </c>
      <c r="P6690">
        <v>0</v>
      </c>
    </row>
    <row r="6691" spans="1:16" ht="15" hidden="1" customHeight="1">
      <c r="A6691">
        <v>301471</v>
      </c>
      <c r="B6691" t="s">
        <v>13265</v>
      </c>
      <c r="C6691" t="s">
        <v>13266</v>
      </c>
      <c r="D6691" t="s">
        <v>1067</v>
      </c>
      <c r="E6691" t="s">
        <v>1067</v>
      </c>
      <c r="F6691" t="s">
        <v>1067</v>
      </c>
      <c r="I6691" t="s">
        <v>27</v>
      </c>
      <c r="L6691">
        <v>0</v>
      </c>
      <c r="N6691">
        <f t="shared" si="57"/>
        <v>301471</v>
      </c>
      <c r="O6691">
        <f>_xlfn.XLOOKUP(A6691,Planilha1!F:F,Planilha1!G:G,0)</f>
        <v>0</v>
      </c>
      <c r="P6691">
        <v>0</v>
      </c>
    </row>
    <row r="6692" spans="1:16" ht="15" hidden="1" customHeight="1">
      <c r="A6692">
        <v>301472</v>
      </c>
      <c r="B6692" t="s">
        <v>13267</v>
      </c>
      <c r="C6692" t="s">
        <v>13268</v>
      </c>
      <c r="D6692" t="s">
        <v>1067</v>
      </c>
      <c r="E6692" t="s">
        <v>1067</v>
      </c>
      <c r="F6692" t="s">
        <v>1067</v>
      </c>
      <c r="I6692" t="s">
        <v>27</v>
      </c>
      <c r="L6692">
        <v>0</v>
      </c>
      <c r="N6692">
        <f t="shared" si="57"/>
        <v>301472</v>
      </c>
      <c r="O6692">
        <f>_xlfn.XLOOKUP(A6692,Planilha1!F:F,Planilha1!G:G,0)</f>
        <v>0</v>
      </c>
      <c r="P6692">
        <v>0</v>
      </c>
    </row>
    <row r="6693" spans="1:16" ht="15" hidden="1" customHeight="1">
      <c r="A6693">
        <v>301473</v>
      </c>
      <c r="B6693" t="s">
        <v>13269</v>
      </c>
      <c r="C6693" t="s">
        <v>13270</v>
      </c>
      <c r="D6693" t="s">
        <v>1067</v>
      </c>
      <c r="E6693" t="s">
        <v>1067</v>
      </c>
      <c r="F6693" t="s">
        <v>1067</v>
      </c>
      <c r="I6693" t="s">
        <v>27</v>
      </c>
      <c r="L6693">
        <v>0</v>
      </c>
      <c r="N6693">
        <f t="shared" si="57"/>
        <v>301473</v>
      </c>
      <c r="O6693">
        <f>_xlfn.XLOOKUP(A6693,Planilha1!F:F,Planilha1!G:G,0)</f>
        <v>0</v>
      </c>
      <c r="P6693">
        <v>0</v>
      </c>
    </row>
    <row r="6694" spans="1:16" ht="15" hidden="1" customHeight="1">
      <c r="A6694">
        <v>301474</v>
      </c>
      <c r="B6694" t="s">
        <v>13271</v>
      </c>
      <c r="C6694" t="s">
        <v>13272</v>
      </c>
      <c r="D6694" t="s">
        <v>1067</v>
      </c>
      <c r="E6694" t="s">
        <v>1067</v>
      </c>
      <c r="F6694" t="s">
        <v>1067</v>
      </c>
      <c r="I6694" t="s">
        <v>27</v>
      </c>
      <c r="L6694">
        <v>0</v>
      </c>
      <c r="N6694">
        <f t="shared" si="57"/>
        <v>301474</v>
      </c>
      <c r="O6694">
        <f>_xlfn.XLOOKUP(A6694,Planilha1!F:F,Planilha1!G:G,0)</f>
        <v>0</v>
      </c>
      <c r="P6694">
        <v>0</v>
      </c>
    </row>
    <row r="6695" spans="1:16" ht="15" hidden="1" customHeight="1">
      <c r="A6695">
        <v>301475</v>
      </c>
      <c r="B6695" t="s">
        <v>13273</v>
      </c>
      <c r="C6695" t="s">
        <v>13274</v>
      </c>
      <c r="D6695" t="s">
        <v>1067</v>
      </c>
      <c r="E6695" t="s">
        <v>1067</v>
      </c>
      <c r="F6695" t="s">
        <v>1067</v>
      </c>
      <c r="I6695" t="s">
        <v>27</v>
      </c>
      <c r="L6695">
        <v>0</v>
      </c>
      <c r="N6695">
        <f t="shared" si="57"/>
        <v>301475</v>
      </c>
      <c r="O6695">
        <f>_xlfn.XLOOKUP(A6695,Planilha1!F:F,Planilha1!G:G,0)</f>
        <v>0</v>
      </c>
      <c r="P6695">
        <v>0</v>
      </c>
    </row>
    <row r="6696" spans="1:16" ht="15" hidden="1" customHeight="1">
      <c r="A6696">
        <v>301476</v>
      </c>
      <c r="B6696" t="s">
        <v>13275</v>
      </c>
      <c r="C6696" t="s">
        <v>13276</v>
      </c>
      <c r="D6696" t="s">
        <v>1067</v>
      </c>
      <c r="E6696" t="s">
        <v>1067</v>
      </c>
      <c r="F6696" t="s">
        <v>1067</v>
      </c>
      <c r="I6696" t="s">
        <v>27</v>
      </c>
      <c r="L6696">
        <v>0</v>
      </c>
      <c r="N6696">
        <f t="shared" si="57"/>
        <v>301476</v>
      </c>
      <c r="O6696">
        <f>_xlfn.XLOOKUP(A6696,Planilha1!F:F,Planilha1!G:G,0)</f>
        <v>0</v>
      </c>
      <c r="P6696">
        <v>0</v>
      </c>
    </row>
    <row r="6697" spans="1:16" ht="15" hidden="1" customHeight="1">
      <c r="A6697">
        <v>301477</v>
      </c>
      <c r="B6697" t="s">
        <v>13277</v>
      </c>
      <c r="C6697" t="s">
        <v>13278</v>
      </c>
      <c r="D6697" t="s">
        <v>1067</v>
      </c>
      <c r="E6697" t="s">
        <v>1067</v>
      </c>
      <c r="F6697" t="s">
        <v>1067</v>
      </c>
      <c r="I6697" t="s">
        <v>27</v>
      </c>
      <c r="L6697">
        <v>0</v>
      </c>
      <c r="N6697">
        <f t="shared" si="57"/>
        <v>301477</v>
      </c>
      <c r="O6697">
        <f>_xlfn.XLOOKUP(A6697,Planilha1!F:F,Planilha1!G:G,0)</f>
        <v>0</v>
      </c>
      <c r="P6697">
        <v>0</v>
      </c>
    </row>
    <row r="6698" spans="1:16" ht="15" hidden="1" customHeight="1">
      <c r="A6698">
        <v>301478</v>
      </c>
      <c r="B6698" t="s">
        <v>13279</v>
      </c>
      <c r="C6698" t="s">
        <v>13280</v>
      </c>
      <c r="D6698" t="s">
        <v>1067</v>
      </c>
      <c r="E6698" t="s">
        <v>1067</v>
      </c>
      <c r="F6698" t="s">
        <v>1067</v>
      </c>
      <c r="I6698" t="s">
        <v>27</v>
      </c>
      <c r="L6698">
        <v>0</v>
      </c>
      <c r="N6698">
        <f t="shared" si="57"/>
        <v>301478</v>
      </c>
      <c r="O6698">
        <f>_xlfn.XLOOKUP(A6698,Planilha1!F:F,Planilha1!G:G,0)</f>
        <v>0</v>
      </c>
      <c r="P6698">
        <v>0</v>
      </c>
    </row>
    <row r="6699" spans="1:16" ht="15" hidden="1" customHeight="1">
      <c r="A6699">
        <v>301479</v>
      </c>
      <c r="B6699" t="s">
        <v>13281</v>
      </c>
      <c r="C6699" t="s">
        <v>13282</v>
      </c>
      <c r="D6699" t="s">
        <v>1067</v>
      </c>
      <c r="E6699" t="s">
        <v>1067</v>
      </c>
      <c r="F6699" t="s">
        <v>1067</v>
      </c>
      <c r="I6699" t="s">
        <v>27</v>
      </c>
      <c r="L6699">
        <v>0</v>
      </c>
      <c r="N6699">
        <f t="shared" si="57"/>
        <v>301479</v>
      </c>
      <c r="O6699">
        <f>_xlfn.XLOOKUP(A6699,Planilha1!F:F,Planilha1!G:G,0)</f>
        <v>0</v>
      </c>
      <c r="P6699">
        <v>0</v>
      </c>
    </row>
    <row r="6700" spans="1:16" ht="15" hidden="1" customHeight="1">
      <c r="A6700">
        <v>301480</v>
      </c>
      <c r="B6700" t="s">
        <v>13283</v>
      </c>
      <c r="C6700" t="s">
        <v>13284</v>
      </c>
      <c r="D6700" t="s">
        <v>1067</v>
      </c>
      <c r="E6700" t="s">
        <v>1067</v>
      </c>
      <c r="F6700" t="s">
        <v>1067</v>
      </c>
      <c r="I6700" t="s">
        <v>27</v>
      </c>
      <c r="L6700">
        <v>0</v>
      </c>
      <c r="N6700">
        <f t="shared" si="57"/>
        <v>301480</v>
      </c>
      <c r="O6700">
        <f>_xlfn.XLOOKUP(A6700,Planilha1!F:F,Planilha1!G:G,0)</f>
        <v>0</v>
      </c>
      <c r="P6700">
        <v>0</v>
      </c>
    </row>
    <row r="6701" spans="1:16" ht="15" hidden="1" customHeight="1">
      <c r="A6701">
        <v>301481</v>
      </c>
      <c r="B6701" t="s">
        <v>13285</v>
      </c>
      <c r="C6701" t="s">
        <v>13286</v>
      </c>
      <c r="D6701" t="s">
        <v>1067</v>
      </c>
      <c r="E6701" t="s">
        <v>1067</v>
      </c>
      <c r="F6701" t="s">
        <v>1067</v>
      </c>
      <c r="I6701" t="s">
        <v>27</v>
      </c>
      <c r="L6701">
        <v>0</v>
      </c>
      <c r="N6701">
        <f t="shared" si="57"/>
        <v>301481</v>
      </c>
      <c r="O6701">
        <f>_xlfn.XLOOKUP(A6701,Planilha1!F:F,Planilha1!G:G,0)</f>
        <v>0</v>
      </c>
      <c r="P6701">
        <v>0</v>
      </c>
    </row>
    <row r="6702" spans="1:16" ht="15" hidden="1" customHeight="1">
      <c r="A6702">
        <v>301482</v>
      </c>
      <c r="B6702" t="s">
        <v>13287</v>
      </c>
      <c r="C6702" t="s">
        <v>13288</v>
      </c>
      <c r="D6702" t="s">
        <v>1067</v>
      </c>
      <c r="E6702" t="s">
        <v>1067</v>
      </c>
      <c r="F6702" t="s">
        <v>1067</v>
      </c>
      <c r="I6702" t="s">
        <v>27</v>
      </c>
      <c r="L6702">
        <v>0</v>
      </c>
      <c r="N6702">
        <f t="shared" si="57"/>
        <v>301482</v>
      </c>
      <c r="O6702">
        <f>_xlfn.XLOOKUP(A6702,Planilha1!F:F,Planilha1!G:G,0)</f>
        <v>0</v>
      </c>
      <c r="P6702">
        <v>0</v>
      </c>
    </row>
    <row r="6703" spans="1:16" ht="15" hidden="1" customHeight="1">
      <c r="A6703">
        <v>301483</v>
      </c>
      <c r="B6703" t="s">
        <v>13289</v>
      </c>
      <c r="C6703" t="s">
        <v>13290</v>
      </c>
      <c r="D6703" t="s">
        <v>1067</v>
      </c>
      <c r="E6703" t="s">
        <v>1067</v>
      </c>
      <c r="F6703" t="s">
        <v>1067</v>
      </c>
      <c r="I6703" t="s">
        <v>27</v>
      </c>
      <c r="L6703">
        <v>0</v>
      </c>
      <c r="N6703">
        <f t="shared" si="57"/>
        <v>301483</v>
      </c>
      <c r="O6703">
        <f>_xlfn.XLOOKUP(A6703,Planilha1!F:F,Planilha1!G:G,0)</f>
        <v>0</v>
      </c>
      <c r="P6703">
        <v>0</v>
      </c>
    </row>
    <row r="6704" spans="1:16" ht="15" hidden="1" customHeight="1">
      <c r="A6704">
        <v>301484</v>
      </c>
      <c r="B6704" t="s">
        <v>13291</v>
      </c>
      <c r="C6704" t="s">
        <v>13292</v>
      </c>
      <c r="D6704" t="s">
        <v>1067</v>
      </c>
      <c r="E6704" t="s">
        <v>1067</v>
      </c>
      <c r="F6704" t="s">
        <v>1067</v>
      </c>
      <c r="I6704" t="s">
        <v>27</v>
      </c>
      <c r="L6704">
        <v>0</v>
      </c>
      <c r="N6704">
        <f t="shared" si="57"/>
        <v>301484</v>
      </c>
      <c r="O6704">
        <f>_xlfn.XLOOKUP(A6704,Planilha1!F:F,Planilha1!G:G,0)</f>
        <v>0</v>
      </c>
      <c r="P6704">
        <v>0</v>
      </c>
    </row>
    <row r="6705" spans="1:16" ht="15" hidden="1" customHeight="1">
      <c r="A6705">
        <v>301485</v>
      </c>
      <c r="B6705" t="s">
        <v>13293</v>
      </c>
      <c r="C6705" t="s">
        <v>13294</v>
      </c>
      <c r="D6705" t="s">
        <v>1067</v>
      </c>
      <c r="E6705" t="s">
        <v>1067</v>
      </c>
      <c r="F6705" t="s">
        <v>1067</v>
      </c>
      <c r="I6705" t="s">
        <v>27</v>
      </c>
      <c r="L6705">
        <v>0</v>
      </c>
      <c r="N6705">
        <f t="shared" si="57"/>
        <v>301485</v>
      </c>
      <c r="O6705">
        <f>_xlfn.XLOOKUP(A6705,Planilha1!F:F,Planilha1!G:G,0)</f>
        <v>0</v>
      </c>
      <c r="P6705">
        <v>0</v>
      </c>
    </row>
    <row r="6706" spans="1:16" ht="15" hidden="1" customHeight="1">
      <c r="A6706">
        <v>301486</v>
      </c>
      <c r="B6706" t="s">
        <v>13295</v>
      </c>
      <c r="C6706" t="s">
        <v>13296</v>
      </c>
      <c r="D6706" t="s">
        <v>1067</v>
      </c>
      <c r="E6706" t="s">
        <v>1067</v>
      </c>
      <c r="F6706" t="s">
        <v>1067</v>
      </c>
      <c r="I6706" t="s">
        <v>27</v>
      </c>
      <c r="L6706">
        <v>0</v>
      </c>
      <c r="N6706">
        <f t="shared" si="57"/>
        <v>301486</v>
      </c>
      <c r="O6706">
        <f>_xlfn.XLOOKUP(A6706,Planilha1!F:F,Planilha1!G:G,0)</f>
        <v>0</v>
      </c>
      <c r="P6706">
        <v>0</v>
      </c>
    </row>
    <row r="6707" spans="1:16" ht="15" hidden="1" customHeight="1">
      <c r="A6707">
        <v>301487</v>
      </c>
      <c r="B6707" t="s">
        <v>13297</v>
      </c>
      <c r="C6707" t="s">
        <v>13298</v>
      </c>
      <c r="D6707" t="s">
        <v>1067</v>
      </c>
      <c r="E6707" t="s">
        <v>1067</v>
      </c>
      <c r="F6707" t="s">
        <v>1067</v>
      </c>
      <c r="I6707" t="s">
        <v>27</v>
      </c>
      <c r="L6707">
        <v>0</v>
      </c>
      <c r="N6707">
        <f t="shared" si="57"/>
        <v>301487</v>
      </c>
      <c r="O6707">
        <f>_xlfn.XLOOKUP(A6707,Planilha1!F:F,Planilha1!G:G,0)</f>
        <v>0</v>
      </c>
      <c r="P6707">
        <v>0</v>
      </c>
    </row>
    <row r="6708" spans="1:16" ht="15" hidden="1" customHeight="1">
      <c r="A6708">
        <v>301488</v>
      </c>
      <c r="B6708" t="s">
        <v>13299</v>
      </c>
      <c r="C6708" t="s">
        <v>13300</v>
      </c>
      <c r="D6708" t="s">
        <v>1067</v>
      </c>
      <c r="E6708" t="s">
        <v>1067</v>
      </c>
      <c r="F6708" t="s">
        <v>1067</v>
      </c>
      <c r="I6708" t="s">
        <v>27</v>
      </c>
      <c r="L6708">
        <v>0</v>
      </c>
      <c r="N6708">
        <f t="shared" si="57"/>
        <v>301488</v>
      </c>
      <c r="O6708">
        <f>_xlfn.XLOOKUP(A6708,Planilha1!F:F,Planilha1!G:G,0)</f>
        <v>0</v>
      </c>
      <c r="P6708">
        <v>0</v>
      </c>
    </row>
    <row r="6709" spans="1:16" ht="15" hidden="1" customHeight="1">
      <c r="A6709">
        <v>301489</v>
      </c>
      <c r="B6709" t="s">
        <v>13301</v>
      </c>
      <c r="C6709" t="s">
        <v>13302</v>
      </c>
      <c r="D6709" t="s">
        <v>1067</v>
      </c>
      <c r="E6709" t="s">
        <v>1067</v>
      </c>
      <c r="F6709" t="s">
        <v>1067</v>
      </c>
      <c r="I6709" t="s">
        <v>27</v>
      </c>
      <c r="L6709">
        <v>0</v>
      </c>
      <c r="N6709">
        <f t="shared" si="57"/>
        <v>301489</v>
      </c>
      <c r="O6709">
        <f>_xlfn.XLOOKUP(A6709,Planilha1!F:F,Planilha1!G:G,0)</f>
        <v>0</v>
      </c>
      <c r="P6709">
        <v>0</v>
      </c>
    </row>
    <row r="6710" spans="1:16" ht="15" hidden="1" customHeight="1">
      <c r="A6710">
        <v>301490</v>
      </c>
      <c r="B6710" t="s">
        <v>13303</v>
      </c>
      <c r="C6710" t="s">
        <v>13304</v>
      </c>
      <c r="D6710" t="s">
        <v>1067</v>
      </c>
      <c r="E6710" t="s">
        <v>1067</v>
      </c>
      <c r="F6710" t="s">
        <v>1067</v>
      </c>
      <c r="I6710" t="s">
        <v>27</v>
      </c>
      <c r="L6710">
        <v>0</v>
      </c>
      <c r="N6710">
        <f t="shared" si="57"/>
        <v>301490</v>
      </c>
      <c r="O6710">
        <f>_xlfn.XLOOKUP(A6710,Planilha1!F:F,Planilha1!G:G,0)</f>
        <v>0</v>
      </c>
      <c r="P6710">
        <v>0</v>
      </c>
    </row>
    <row r="6711" spans="1:16" ht="15" hidden="1" customHeight="1">
      <c r="A6711">
        <v>301491</v>
      </c>
      <c r="B6711" t="s">
        <v>13305</v>
      </c>
      <c r="C6711" t="s">
        <v>13306</v>
      </c>
      <c r="D6711" t="s">
        <v>1067</v>
      </c>
      <c r="E6711" t="s">
        <v>1067</v>
      </c>
      <c r="F6711" t="s">
        <v>1067</v>
      </c>
      <c r="I6711" t="s">
        <v>27</v>
      </c>
      <c r="L6711">
        <v>0</v>
      </c>
      <c r="N6711">
        <f t="shared" si="57"/>
        <v>301491</v>
      </c>
      <c r="O6711">
        <f>_xlfn.XLOOKUP(A6711,Planilha1!F:F,Planilha1!G:G,0)</f>
        <v>0</v>
      </c>
      <c r="P6711">
        <v>0</v>
      </c>
    </row>
    <row r="6712" spans="1:16" ht="15" hidden="1" customHeight="1">
      <c r="A6712">
        <v>301492</v>
      </c>
      <c r="B6712" t="s">
        <v>13307</v>
      </c>
      <c r="C6712" t="s">
        <v>13308</v>
      </c>
      <c r="D6712" t="s">
        <v>1067</v>
      </c>
      <c r="E6712" t="s">
        <v>1067</v>
      </c>
      <c r="F6712" t="s">
        <v>1067</v>
      </c>
      <c r="I6712" t="s">
        <v>27</v>
      </c>
      <c r="L6712">
        <v>0</v>
      </c>
      <c r="N6712">
        <f t="shared" si="57"/>
        <v>301492</v>
      </c>
      <c r="O6712">
        <f>_xlfn.XLOOKUP(A6712,Planilha1!F:F,Planilha1!G:G,0)</f>
        <v>0</v>
      </c>
      <c r="P6712">
        <v>0</v>
      </c>
    </row>
    <row r="6713" spans="1:16" ht="15" hidden="1" customHeight="1">
      <c r="A6713">
        <v>301493</v>
      </c>
      <c r="B6713" t="s">
        <v>13309</v>
      </c>
      <c r="C6713" t="s">
        <v>13310</v>
      </c>
      <c r="D6713" t="s">
        <v>1067</v>
      </c>
      <c r="E6713" t="s">
        <v>1067</v>
      </c>
      <c r="F6713" t="s">
        <v>1067</v>
      </c>
      <c r="I6713" t="s">
        <v>27</v>
      </c>
      <c r="L6713">
        <v>0</v>
      </c>
      <c r="N6713">
        <f t="shared" si="57"/>
        <v>301493</v>
      </c>
      <c r="O6713">
        <f>_xlfn.XLOOKUP(A6713,Planilha1!F:F,Planilha1!G:G,0)</f>
        <v>0</v>
      </c>
      <c r="P6713">
        <v>0</v>
      </c>
    </row>
    <row r="6714" spans="1:16" ht="15" hidden="1" customHeight="1">
      <c r="A6714">
        <v>301494</v>
      </c>
      <c r="B6714" t="s">
        <v>13311</v>
      </c>
      <c r="C6714" t="s">
        <v>13312</v>
      </c>
      <c r="D6714" t="s">
        <v>1067</v>
      </c>
      <c r="E6714" t="s">
        <v>1067</v>
      </c>
      <c r="F6714" t="s">
        <v>1067</v>
      </c>
      <c r="I6714" t="s">
        <v>27</v>
      </c>
      <c r="L6714">
        <v>0</v>
      </c>
      <c r="N6714">
        <f t="shared" si="57"/>
        <v>301494</v>
      </c>
      <c r="O6714">
        <f>_xlfn.XLOOKUP(A6714,Planilha1!F:F,Planilha1!G:G,0)</f>
        <v>0</v>
      </c>
      <c r="P6714">
        <v>0</v>
      </c>
    </row>
    <row r="6715" spans="1:16" ht="15" hidden="1" customHeight="1">
      <c r="A6715">
        <v>301495</v>
      </c>
      <c r="B6715" t="s">
        <v>13313</v>
      </c>
      <c r="C6715" t="s">
        <v>13314</v>
      </c>
      <c r="D6715" t="s">
        <v>1067</v>
      </c>
      <c r="E6715" t="s">
        <v>1067</v>
      </c>
      <c r="F6715" t="s">
        <v>1067</v>
      </c>
      <c r="I6715" t="s">
        <v>27</v>
      </c>
      <c r="L6715">
        <v>0</v>
      </c>
      <c r="N6715">
        <f t="shared" si="57"/>
        <v>301495</v>
      </c>
      <c r="O6715">
        <f>_xlfn.XLOOKUP(A6715,Planilha1!F:F,Planilha1!G:G,0)</f>
        <v>0</v>
      </c>
      <c r="P6715">
        <v>0</v>
      </c>
    </row>
    <row r="6716" spans="1:16" ht="15" hidden="1" customHeight="1">
      <c r="A6716">
        <v>301496</v>
      </c>
      <c r="B6716" t="s">
        <v>13315</v>
      </c>
      <c r="C6716" t="s">
        <v>13316</v>
      </c>
      <c r="D6716" t="s">
        <v>1067</v>
      </c>
      <c r="E6716" t="s">
        <v>1067</v>
      </c>
      <c r="F6716" t="s">
        <v>1067</v>
      </c>
      <c r="I6716" t="s">
        <v>27</v>
      </c>
      <c r="L6716">
        <v>0</v>
      </c>
      <c r="N6716">
        <f t="shared" si="57"/>
        <v>301496</v>
      </c>
      <c r="O6716">
        <f>_xlfn.XLOOKUP(A6716,Planilha1!F:F,Planilha1!G:G,0)</f>
        <v>0</v>
      </c>
      <c r="P6716">
        <v>0</v>
      </c>
    </row>
    <row r="6717" spans="1:16" ht="15" hidden="1" customHeight="1">
      <c r="A6717">
        <v>301497</v>
      </c>
      <c r="B6717" t="s">
        <v>13317</v>
      </c>
      <c r="C6717" t="s">
        <v>13318</v>
      </c>
      <c r="D6717" t="s">
        <v>1067</v>
      </c>
      <c r="E6717" t="s">
        <v>1067</v>
      </c>
      <c r="F6717" t="s">
        <v>1067</v>
      </c>
      <c r="I6717" t="s">
        <v>27</v>
      </c>
      <c r="L6717">
        <v>0</v>
      </c>
      <c r="N6717">
        <f t="shared" si="57"/>
        <v>301497</v>
      </c>
      <c r="O6717">
        <f>_xlfn.XLOOKUP(A6717,Planilha1!F:F,Planilha1!G:G,0)</f>
        <v>0</v>
      </c>
      <c r="P6717">
        <v>0</v>
      </c>
    </row>
    <row r="6718" spans="1:16" ht="15" hidden="1" customHeight="1">
      <c r="A6718">
        <v>301498</v>
      </c>
      <c r="B6718" t="s">
        <v>13319</v>
      </c>
      <c r="C6718" t="s">
        <v>13320</v>
      </c>
      <c r="D6718" t="s">
        <v>1067</v>
      </c>
      <c r="E6718" t="s">
        <v>1067</v>
      </c>
      <c r="F6718" t="s">
        <v>1067</v>
      </c>
      <c r="I6718" t="s">
        <v>27</v>
      </c>
      <c r="L6718">
        <v>0</v>
      </c>
      <c r="N6718">
        <f t="shared" si="57"/>
        <v>301498</v>
      </c>
      <c r="O6718">
        <f>_xlfn.XLOOKUP(A6718,Planilha1!F:F,Planilha1!G:G,0)</f>
        <v>0</v>
      </c>
      <c r="P6718">
        <v>0</v>
      </c>
    </row>
    <row r="6719" spans="1:16" ht="15" hidden="1" customHeight="1">
      <c r="A6719">
        <v>301499</v>
      </c>
      <c r="B6719" t="s">
        <v>13321</v>
      </c>
      <c r="C6719" t="s">
        <v>13322</v>
      </c>
      <c r="D6719" t="s">
        <v>1067</v>
      </c>
      <c r="E6719" t="s">
        <v>1067</v>
      </c>
      <c r="F6719" t="s">
        <v>1067</v>
      </c>
      <c r="I6719" t="s">
        <v>27</v>
      </c>
      <c r="L6719">
        <v>0</v>
      </c>
      <c r="N6719">
        <f t="shared" si="57"/>
        <v>301499</v>
      </c>
      <c r="O6719">
        <f>_xlfn.XLOOKUP(A6719,Planilha1!F:F,Planilha1!G:G,0)</f>
        <v>0</v>
      </c>
      <c r="P6719">
        <v>0</v>
      </c>
    </row>
    <row r="6720" spans="1:16" ht="15" hidden="1" customHeight="1">
      <c r="A6720">
        <v>301500</v>
      </c>
      <c r="B6720" t="s">
        <v>13323</v>
      </c>
      <c r="C6720" t="s">
        <v>13324</v>
      </c>
      <c r="D6720" t="s">
        <v>1067</v>
      </c>
      <c r="E6720" t="s">
        <v>1067</v>
      </c>
      <c r="F6720" t="s">
        <v>1067</v>
      </c>
      <c r="I6720" t="s">
        <v>27</v>
      </c>
      <c r="L6720">
        <v>0</v>
      </c>
      <c r="N6720">
        <f t="shared" si="57"/>
        <v>301500</v>
      </c>
      <c r="O6720">
        <f>_xlfn.XLOOKUP(A6720,Planilha1!F:F,Planilha1!G:G,0)</f>
        <v>0</v>
      </c>
      <c r="P6720">
        <v>0</v>
      </c>
    </row>
    <row r="6721" spans="1:16" ht="15" hidden="1" customHeight="1">
      <c r="A6721">
        <v>301501</v>
      </c>
      <c r="B6721" t="s">
        <v>13325</v>
      </c>
      <c r="C6721" t="s">
        <v>13326</v>
      </c>
      <c r="D6721" t="s">
        <v>1067</v>
      </c>
      <c r="E6721" t="s">
        <v>1067</v>
      </c>
      <c r="F6721" t="s">
        <v>1067</v>
      </c>
      <c r="I6721" t="s">
        <v>27</v>
      </c>
      <c r="L6721">
        <v>0</v>
      </c>
      <c r="N6721">
        <f t="shared" si="57"/>
        <v>301501</v>
      </c>
      <c r="O6721">
        <f>_xlfn.XLOOKUP(A6721,Planilha1!F:F,Planilha1!G:G,0)</f>
        <v>0</v>
      </c>
      <c r="P6721">
        <v>0</v>
      </c>
    </row>
    <row r="6722" spans="1:16" ht="15" hidden="1" customHeight="1">
      <c r="A6722">
        <v>301502</v>
      </c>
      <c r="B6722" t="s">
        <v>13327</v>
      </c>
      <c r="C6722" t="s">
        <v>13328</v>
      </c>
      <c r="D6722" t="s">
        <v>1067</v>
      </c>
      <c r="E6722" t="s">
        <v>1067</v>
      </c>
      <c r="F6722" t="s">
        <v>1067</v>
      </c>
      <c r="I6722" t="s">
        <v>27</v>
      </c>
      <c r="L6722">
        <v>0</v>
      </c>
      <c r="N6722">
        <f t="shared" si="57"/>
        <v>301502</v>
      </c>
      <c r="O6722">
        <f>_xlfn.XLOOKUP(A6722,Planilha1!F:F,Planilha1!G:G,0)</f>
        <v>0</v>
      </c>
      <c r="P6722">
        <v>0</v>
      </c>
    </row>
    <row r="6723" spans="1:16" ht="15" hidden="1" customHeight="1">
      <c r="A6723">
        <v>301503</v>
      </c>
      <c r="B6723" t="s">
        <v>13329</v>
      </c>
      <c r="C6723" t="s">
        <v>13330</v>
      </c>
      <c r="D6723" t="s">
        <v>1067</v>
      </c>
      <c r="E6723" t="s">
        <v>1067</v>
      </c>
      <c r="F6723" t="s">
        <v>1067</v>
      </c>
      <c r="I6723" t="s">
        <v>27</v>
      </c>
      <c r="L6723">
        <v>0</v>
      </c>
      <c r="N6723">
        <f t="shared" si="57"/>
        <v>301503</v>
      </c>
      <c r="O6723">
        <f>_xlfn.XLOOKUP(A6723,Planilha1!F:F,Planilha1!G:G,0)</f>
        <v>0</v>
      </c>
      <c r="P6723">
        <v>0</v>
      </c>
    </row>
    <row r="6724" spans="1:16" ht="15" hidden="1" customHeight="1">
      <c r="A6724">
        <v>301504</v>
      </c>
      <c r="B6724" t="s">
        <v>13331</v>
      </c>
      <c r="C6724" t="s">
        <v>13332</v>
      </c>
      <c r="D6724" t="s">
        <v>1067</v>
      </c>
      <c r="E6724" t="s">
        <v>1067</v>
      </c>
      <c r="F6724" t="s">
        <v>1067</v>
      </c>
      <c r="I6724" t="s">
        <v>27</v>
      </c>
      <c r="L6724">
        <v>0</v>
      </c>
      <c r="N6724">
        <f t="shared" si="57"/>
        <v>301504</v>
      </c>
      <c r="O6724">
        <f>_xlfn.XLOOKUP(A6724,Planilha1!F:F,Planilha1!G:G,0)</f>
        <v>0</v>
      </c>
      <c r="P6724">
        <v>0</v>
      </c>
    </row>
    <row r="6725" spans="1:16" ht="15" hidden="1" customHeight="1">
      <c r="A6725">
        <v>301505</v>
      </c>
      <c r="B6725" t="s">
        <v>13333</v>
      </c>
      <c r="C6725" t="s">
        <v>13334</v>
      </c>
      <c r="D6725" t="s">
        <v>1067</v>
      </c>
      <c r="E6725" t="s">
        <v>1067</v>
      </c>
      <c r="F6725" t="s">
        <v>1067</v>
      </c>
      <c r="I6725" t="s">
        <v>27</v>
      </c>
      <c r="L6725">
        <v>0</v>
      </c>
      <c r="N6725">
        <f t="shared" si="57"/>
        <v>301505</v>
      </c>
      <c r="O6725">
        <f>_xlfn.XLOOKUP(A6725,Planilha1!F:F,Planilha1!G:G,0)</f>
        <v>0</v>
      </c>
      <c r="P6725">
        <v>0</v>
      </c>
    </row>
    <row r="6726" spans="1:16" ht="15" hidden="1" customHeight="1">
      <c r="A6726">
        <v>301506</v>
      </c>
      <c r="B6726" t="s">
        <v>13335</v>
      </c>
      <c r="C6726" t="s">
        <v>13336</v>
      </c>
      <c r="D6726" t="s">
        <v>1067</v>
      </c>
      <c r="E6726" t="s">
        <v>1067</v>
      </c>
      <c r="F6726" t="s">
        <v>1067</v>
      </c>
      <c r="I6726" t="s">
        <v>27</v>
      </c>
      <c r="L6726">
        <v>0</v>
      </c>
      <c r="N6726">
        <f t="shared" si="57"/>
        <v>301506</v>
      </c>
      <c r="O6726">
        <f>_xlfn.XLOOKUP(A6726,Planilha1!F:F,Planilha1!G:G,0)</f>
        <v>0</v>
      </c>
      <c r="P6726">
        <v>0</v>
      </c>
    </row>
    <row r="6727" spans="1:16" ht="15" hidden="1" customHeight="1">
      <c r="A6727">
        <v>301507</v>
      </c>
      <c r="B6727" t="s">
        <v>13337</v>
      </c>
      <c r="C6727" t="s">
        <v>13338</v>
      </c>
      <c r="D6727" t="s">
        <v>1067</v>
      </c>
      <c r="E6727" t="s">
        <v>1067</v>
      </c>
      <c r="F6727" t="s">
        <v>1067</v>
      </c>
      <c r="I6727" t="s">
        <v>27</v>
      </c>
      <c r="L6727">
        <v>0</v>
      </c>
      <c r="N6727">
        <f t="shared" si="57"/>
        <v>301507</v>
      </c>
      <c r="O6727">
        <f>_xlfn.XLOOKUP(A6727,Planilha1!F:F,Planilha1!G:G,0)</f>
        <v>0</v>
      </c>
      <c r="P6727">
        <v>0</v>
      </c>
    </row>
    <row r="6728" spans="1:16" ht="15" hidden="1" customHeight="1">
      <c r="A6728">
        <v>301508</v>
      </c>
      <c r="B6728" t="s">
        <v>13339</v>
      </c>
      <c r="C6728" t="s">
        <v>13340</v>
      </c>
      <c r="D6728" t="s">
        <v>1067</v>
      </c>
      <c r="E6728" t="s">
        <v>1067</v>
      </c>
      <c r="F6728" t="s">
        <v>1067</v>
      </c>
      <c r="I6728" t="s">
        <v>27</v>
      </c>
      <c r="L6728">
        <v>0</v>
      </c>
      <c r="N6728">
        <f t="shared" si="57"/>
        <v>301508</v>
      </c>
      <c r="O6728">
        <f>_xlfn.XLOOKUP(A6728,Planilha1!F:F,Planilha1!G:G,0)</f>
        <v>0</v>
      </c>
      <c r="P6728">
        <v>0</v>
      </c>
    </row>
    <row r="6729" spans="1:16" ht="15" hidden="1" customHeight="1">
      <c r="A6729">
        <v>301509</v>
      </c>
      <c r="B6729" t="s">
        <v>13341</v>
      </c>
      <c r="C6729" t="s">
        <v>13342</v>
      </c>
      <c r="D6729" t="s">
        <v>1067</v>
      </c>
      <c r="E6729" t="s">
        <v>1067</v>
      </c>
      <c r="F6729" t="s">
        <v>1067</v>
      </c>
      <c r="I6729" t="s">
        <v>27</v>
      </c>
      <c r="L6729">
        <v>0</v>
      </c>
      <c r="N6729">
        <f t="shared" si="57"/>
        <v>301509</v>
      </c>
      <c r="O6729">
        <f>_xlfn.XLOOKUP(A6729,Planilha1!F:F,Planilha1!G:G,0)</f>
        <v>0</v>
      </c>
      <c r="P6729">
        <v>0</v>
      </c>
    </row>
    <row r="6730" spans="1:16" ht="15" hidden="1" customHeight="1">
      <c r="A6730">
        <v>301510</v>
      </c>
      <c r="B6730" t="s">
        <v>13343</v>
      </c>
      <c r="C6730" t="s">
        <v>13344</v>
      </c>
      <c r="D6730" t="s">
        <v>1067</v>
      </c>
      <c r="E6730" t="s">
        <v>1067</v>
      </c>
      <c r="F6730" t="s">
        <v>1067</v>
      </c>
      <c r="I6730" t="s">
        <v>27</v>
      </c>
      <c r="L6730">
        <v>0</v>
      </c>
      <c r="N6730">
        <f t="shared" si="57"/>
        <v>301510</v>
      </c>
      <c r="O6730">
        <f>_xlfn.XLOOKUP(A6730,Planilha1!F:F,Planilha1!G:G,0)</f>
        <v>0</v>
      </c>
      <c r="P6730">
        <v>0</v>
      </c>
    </row>
    <row r="6731" spans="1:16" ht="15" hidden="1" customHeight="1">
      <c r="A6731">
        <v>301511</v>
      </c>
      <c r="B6731" t="s">
        <v>13345</v>
      </c>
      <c r="C6731" t="s">
        <v>13346</v>
      </c>
      <c r="D6731" t="s">
        <v>1067</v>
      </c>
      <c r="E6731" t="s">
        <v>1067</v>
      </c>
      <c r="F6731" t="s">
        <v>1067</v>
      </c>
      <c r="I6731" t="s">
        <v>27</v>
      </c>
      <c r="L6731">
        <v>0</v>
      </c>
      <c r="N6731">
        <f t="shared" si="57"/>
        <v>301511</v>
      </c>
      <c r="O6731">
        <f>_xlfn.XLOOKUP(A6731,Planilha1!F:F,Planilha1!G:G,0)</f>
        <v>0</v>
      </c>
      <c r="P6731">
        <v>0</v>
      </c>
    </row>
    <row r="6732" spans="1:16" ht="15" hidden="1" customHeight="1">
      <c r="A6732">
        <v>301512</v>
      </c>
      <c r="B6732" t="s">
        <v>13347</v>
      </c>
      <c r="C6732" t="s">
        <v>13348</v>
      </c>
      <c r="D6732" t="s">
        <v>1067</v>
      </c>
      <c r="E6732" t="s">
        <v>1067</v>
      </c>
      <c r="F6732" t="s">
        <v>1067</v>
      </c>
      <c r="I6732" t="s">
        <v>27</v>
      </c>
      <c r="L6732">
        <v>0</v>
      </c>
      <c r="N6732">
        <f t="shared" si="57"/>
        <v>301512</v>
      </c>
      <c r="O6732">
        <f>_xlfn.XLOOKUP(A6732,Planilha1!F:F,Planilha1!G:G,0)</f>
        <v>0</v>
      </c>
      <c r="P6732">
        <v>0</v>
      </c>
    </row>
    <row r="6733" spans="1:16" ht="15" hidden="1" customHeight="1">
      <c r="A6733">
        <v>301513</v>
      </c>
      <c r="B6733" t="s">
        <v>13349</v>
      </c>
      <c r="C6733" t="s">
        <v>13350</v>
      </c>
      <c r="D6733" t="s">
        <v>1067</v>
      </c>
      <c r="E6733" t="s">
        <v>1067</v>
      </c>
      <c r="F6733" t="s">
        <v>1067</v>
      </c>
      <c r="I6733" t="s">
        <v>27</v>
      </c>
      <c r="L6733">
        <v>0</v>
      </c>
      <c r="N6733">
        <f t="shared" si="57"/>
        <v>301513</v>
      </c>
      <c r="O6733">
        <f>_xlfn.XLOOKUP(A6733,Planilha1!F:F,Planilha1!G:G,0)</f>
        <v>0</v>
      </c>
      <c r="P6733">
        <v>0</v>
      </c>
    </row>
    <row r="6734" spans="1:16" ht="15" hidden="1" customHeight="1">
      <c r="A6734">
        <v>301514</v>
      </c>
      <c r="B6734" t="s">
        <v>13351</v>
      </c>
      <c r="C6734" t="s">
        <v>13352</v>
      </c>
      <c r="D6734" t="s">
        <v>1067</v>
      </c>
      <c r="E6734" t="s">
        <v>1067</v>
      </c>
      <c r="F6734" t="s">
        <v>1067</v>
      </c>
      <c r="I6734" t="s">
        <v>27</v>
      </c>
      <c r="L6734">
        <v>0</v>
      </c>
      <c r="N6734">
        <f t="shared" si="57"/>
        <v>301514</v>
      </c>
      <c r="O6734">
        <f>_xlfn.XLOOKUP(A6734,Planilha1!F:F,Planilha1!G:G,0)</f>
        <v>0</v>
      </c>
      <c r="P6734">
        <v>0</v>
      </c>
    </row>
    <row r="6735" spans="1:16" ht="15" hidden="1" customHeight="1">
      <c r="A6735">
        <v>301515</v>
      </c>
      <c r="B6735" t="s">
        <v>13353</v>
      </c>
      <c r="C6735" t="s">
        <v>13354</v>
      </c>
      <c r="D6735" t="s">
        <v>1067</v>
      </c>
      <c r="E6735" t="s">
        <v>1067</v>
      </c>
      <c r="F6735" t="s">
        <v>1067</v>
      </c>
      <c r="I6735" t="s">
        <v>27</v>
      </c>
      <c r="L6735">
        <v>0</v>
      </c>
      <c r="N6735">
        <f t="shared" si="57"/>
        <v>301515</v>
      </c>
      <c r="O6735">
        <f>_xlfn.XLOOKUP(A6735,Planilha1!F:F,Planilha1!G:G,0)</f>
        <v>0</v>
      </c>
      <c r="P6735">
        <v>0</v>
      </c>
    </row>
    <row r="6736" spans="1:16" ht="15" hidden="1" customHeight="1">
      <c r="A6736">
        <v>301516</v>
      </c>
      <c r="B6736" t="s">
        <v>13355</v>
      </c>
      <c r="C6736" t="s">
        <v>13356</v>
      </c>
      <c r="D6736" t="s">
        <v>1067</v>
      </c>
      <c r="E6736" t="s">
        <v>1067</v>
      </c>
      <c r="F6736" t="s">
        <v>1067</v>
      </c>
      <c r="I6736" t="s">
        <v>27</v>
      </c>
      <c r="L6736">
        <v>0</v>
      </c>
      <c r="N6736">
        <f t="shared" si="57"/>
        <v>301516</v>
      </c>
      <c r="O6736">
        <f>_xlfn.XLOOKUP(A6736,Planilha1!F:F,Planilha1!G:G,0)</f>
        <v>0</v>
      </c>
      <c r="P6736">
        <v>0</v>
      </c>
    </row>
    <row r="6737" spans="1:16" ht="15" hidden="1" customHeight="1">
      <c r="A6737">
        <v>301517</v>
      </c>
      <c r="B6737" t="s">
        <v>13357</v>
      </c>
      <c r="C6737" t="s">
        <v>13358</v>
      </c>
      <c r="D6737" t="s">
        <v>1067</v>
      </c>
      <c r="E6737" t="s">
        <v>1067</v>
      </c>
      <c r="F6737" t="s">
        <v>1067</v>
      </c>
      <c r="I6737" t="s">
        <v>27</v>
      </c>
      <c r="L6737">
        <v>0</v>
      </c>
      <c r="N6737">
        <f t="shared" si="57"/>
        <v>301517</v>
      </c>
      <c r="O6737">
        <f>_xlfn.XLOOKUP(A6737,Planilha1!F:F,Planilha1!G:G,0)</f>
        <v>0</v>
      </c>
      <c r="P6737">
        <v>0</v>
      </c>
    </row>
    <row r="6738" spans="1:16" ht="15" hidden="1" customHeight="1">
      <c r="A6738">
        <v>301518</v>
      </c>
      <c r="B6738" t="s">
        <v>13359</v>
      </c>
      <c r="C6738" t="s">
        <v>13360</v>
      </c>
      <c r="D6738" t="s">
        <v>1067</v>
      </c>
      <c r="E6738" t="s">
        <v>1067</v>
      </c>
      <c r="F6738" t="s">
        <v>1067</v>
      </c>
      <c r="I6738" t="s">
        <v>27</v>
      </c>
      <c r="L6738">
        <v>0</v>
      </c>
      <c r="N6738">
        <f t="shared" ref="N6738:N6801" si="58">A6738</f>
        <v>301518</v>
      </c>
      <c r="O6738">
        <f>_xlfn.XLOOKUP(A6738,Planilha1!F:F,Planilha1!G:G,0)</f>
        <v>0</v>
      </c>
      <c r="P6738">
        <v>0</v>
      </c>
    </row>
    <row r="6739" spans="1:16" ht="15" hidden="1" customHeight="1">
      <c r="A6739">
        <v>301519</v>
      </c>
      <c r="B6739" t="s">
        <v>13361</v>
      </c>
      <c r="C6739" t="s">
        <v>13362</v>
      </c>
      <c r="D6739" t="s">
        <v>1067</v>
      </c>
      <c r="E6739" t="s">
        <v>1067</v>
      </c>
      <c r="F6739" t="s">
        <v>1067</v>
      </c>
      <c r="I6739" t="s">
        <v>27</v>
      </c>
      <c r="L6739">
        <v>0</v>
      </c>
      <c r="N6739">
        <f t="shared" si="58"/>
        <v>301519</v>
      </c>
      <c r="O6739">
        <f>_xlfn.XLOOKUP(A6739,Planilha1!F:F,Planilha1!G:G,0)</f>
        <v>0</v>
      </c>
      <c r="P6739">
        <v>0</v>
      </c>
    </row>
    <row r="6740" spans="1:16" ht="15" hidden="1" customHeight="1">
      <c r="A6740">
        <v>301520</v>
      </c>
      <c r="B6740" t="s">
        <v>13363</v>
      </c>
      <c r="C6740" t="s">
        <v>13364</v>
      </c>
      <c r="D6740" t="s">
        <v>1067</v>
      </c>
      <c r="E6740" t="s">
        <v>1067</v>
      </c>
      <c r="F6740" t="s">
        <v>1067</v>
      </c>
      <c r="I6740" t="s">
        <v>27</v>
      </c>
      <c r="L6740">
        <v>0</v>
      </c>
      <c r="N6740">
        <f t="shared" si="58"/>
        <v>301520</v>
      </c>
      <c r="O6740">
        <f>_xlfn.XLOOKUP(A6740,Planilha1!F:F,Planilha1!G:G,0)</f>
        <v>0</v>
      </c>
      <c r="P6740">
        <v>0</v>
      </c>
    </row>
    <row r="6741" spans="1:16" ht="15" hidden="1" customHeight="1">
      <c r="A6741">
        <v>301521</v>
      </c>
      <c r="B6741" t="s">
        <v>13365</v>
      </c>
      <c r="C6741" t="s">
        <v>13366</v>
      </c>
      <c r="D6741" t="s">
        <v>1067</v>
      </c>
      <c r="E6741" t="s">
        <v>1067</v>
      </c>
      <c r="F6741" t="s">
        <v>1067</v>
      </c>
      <c r="I6741" t="s">
        <v>27</v>
      </c>
      <c r="L6741">
        <v>0</v>
      </c>
      <c r="N6741">
        <f t="shared" si="58"/>
        <v>301521</v>
      </c>
      <c r="O6741">
        <f>_xlfn.XLOOKUP(A6741,Planilha1!F:F,Planilha1!G:G,0)</f>
        <v>0</v>
      </c>
      <c r="P6741">
        <v>0</v>
      </c>
    </row>
    <row r="6742" spans="1:16" ht="15" hidden="1" customHeight="1">
      <c r="A6742">
        <v>301522</v>
      </c>
      <c r="B6742" t="s">
        <v>13367</v>
      </c>
      <c r="C6742" t="s">
        <v>13368</v>
      </c>
      <c r="D6742" t="s">
        <v>1067</v>
      </c>
      <c r="E6742" t="s">
        <v>1067</v>
      </c>
      <c r="F6742" t="s">
        <v>1067</v>
      </c>
      <c r="I6742" t="s">
        <v>27</v>
      </c>
      <c r="L6742">
        <v>0</v>
      </c>
      <c r="N6742">
        <f t="shared" si="58"/>
        <v>301522</v>
      </c>
      <c r="O6742">
        <f>_xlfn.XLOOKUP(A6742,Planilha1!F:F,Planilha1!G:G,0)</f>
        <v>0</v>
      </c>
      <c r="P6742">
        <v>0</v>
      </c>
    </row>
    <row r="6743" spans="1:16" ht="15" hidden="1" customHeight="1">
      <c r="A6743">
        <v>301523</v>
      </c>
      <c r="B6743" t="s">
        <v>13369</v>
      </c>
      <c r="C6743" t="s">
        <v>13370</v>
      </c>
      <c r="D6743" t="s">
        <v>1067</v>
      </c>
      <c r="E6743" t="s">
        <v>1067</v>
      </c>
      <c r="F6743" t="s">
        <v>1067</v>
      </c>
      <c r="I6743" t="s">
        <v>27</v>
      </c>
      <c r="L6743">
        <v>0</v>
      </c>
      <c r="N6743">
        <f t="shared" si="58"/>
        <v>301523</v>
      </c>
      <c r="O6743">
        <f>_xlfn.XLOOKUP(A6743,Planilha1!F:F,Planilha1!G:G,0)</f>
        <v>0</v>
      </c>
      <c r="P6743">
        <v>0</v>
      </c>
    </row>
    <row r="6744" spans="1:16" ht="15" hidden="1" customHeight="1">
      <c r="A6744">
        <v>301524</v>
      </c>
      <c r="B6744" t="s">
        <v>13371</v>
      </c>
      <c r="C6744" t="s">
        <v>13372</v>
      </c>
      <c r="D6744" t="s">
        <v>1067</v>
      </c>
      <c r="E6744" t="s">
        <v>1067</v>
      </c>
      <c r="F6744" t="s">
        <v>1067</v>
      </c>
      <c r="I6744" t="s">
        <v>27</v>
      </c>
      <c r="L6744">
        <v>0</v>
      </c>
      <c r="N6744">
        <f t="shared" si="58"/>
        <v>301524</v>
      </c>
      <c r="O6744">
        <f>_xlfn.XLOOKUP(A6744,Planilha1!F:F,Planilha1!G:G,0)</f>
        <v>0</v>
      </c>
      <c r="P6744">
        <v>0</v>
      </c>
    </row>
    <row r="6745" spans="1:16" ht="15" hidden="1" customHeight="1">
      <c r="A6745">
        <v>301525</v>
      </c>
      <c r="B6745" t="s">
        <v>13373</v>
      </c>
      <c r="C6745" t="s">
        <v>13374</v>
      </c>
      <c r="D6745" t="s">
        <v>1067</v>
      </c>
      <c r="E6745" t="s">
        <v>1067</v>
      </c>
      <c r="F6745" t="s">
        <v>1067</v>
      </c>
      <c r="I6745" t="s">
        <v>27</v>
      </c>
      <c r="L6745">
        <v>0</v>
      </c>
      <c r="N6745">
        <f t="shared" si="58"/>
        <v>301525</v>
      </c>
      <c r="O6745">
        <f>_xlfn.XLOOKUP(A6745,Planilha1!F:F,Planilha1!G:G,0)</f>
        <v>0</v>
      </c>
      <c r="P6745">
        <v>0</v>
      </c>
    </row>
    <row r="6746" spans="1:16" ht="15" hidden="1" customHeight="1">
      <c r="A6746">
        <v>301526</v>
      </c>
      <c r="B6746" t="s">
        <v>13375</v>
      </c>
      <c r="C6746" t="s">
        <v>13376</v>
      </c>
      <c r="D6746" t="s">
        <v>1067</v>
      </c>
      <c r="E6746" t="s">
        <v>1067</v>
      </c>
      <c r="F6746" t="s">
        <v>1067</v>
      </c>
      <c r="I6746" t="s">
        <v>27</v>
      </c>
      <c r="L6746">
        <v>0</v>
      </c>
      <c r="N6746">
        <f t="shared" si="58"/>
        <v>301526</v>
      </c>
      <c r="O6746">
        <f>_xlfn.XLOOKUP(A6746,Planilha1!F:F,Planilha1!G:G,0)</f>
        <v>0</v>
      </c>
      <c r="P6746">
        <v>0</v>
      </c>
    </row>
    <row r="6747" spans="1:16" ht="15" hidden="1" customHeight="1">
      <c r="A6747">
        <v>301527</v>
      </c>
      <c r="B6747" t="s">
        <v>13377</v>
      </c>
      <c r="C6747" t="s">
        <v>13378</v>
      </c>
      <c r="D6747" t="s">
        <v>1067</v>
      </c>
      <c r="E6747" t="s">
        <v>1067</v>
      </c>
      <c r="F6747" t="s">
        <v>1067</v>
      </c>
      <c r="I6747" t="s">
        <v>27</v>
      </c>
      <c r="L6747">
        <v>0</v>
      </c>
      <c r="N6747">
        <f t="shared" si="58"/>
        <v>301527</v>
      </c>
      <c r="O6747">
        <f>_xlfn.XLOOKUP(A6747,Planilha1!F:F,Planilha1!G:G,0)</f>
        <v>0</v>
      </c>
      <c r="P6747">
        <v>0</v>
      </c>
    </row>
    <row r="6748" spans="1:16" ht="15" hidden="1" customHeight="1">
      <c r="A6748">
        <v>301528</v>
      </c>
      <c r="B6748" t="s">
        <v>13379</v>
      </c>
      <c r="C6748" t="s">
        <v>13380</v>
      </c>
      <c r="D6748" t="s">
        <v>1067</v>
      </c>
      <c r="E6748" t="s">
        <v>1067</v>
      </c>
      <c r="F6748" t="s">
        <v>1067</v>
      </c>
      <c r="I6748" t="s">
        <v>27</v>
      </c>
      <c r="L6748">
        <v>0</v>
      </c>
      <c r="N6748">
        <f t="shared" si="58"/>
        <v>301528</v>
      </c>
      <c r="O6748">
        <f>_xlfn.XLOOKUP(A6748,Planilha1!F:F,Planilha1!G:G,0)</f>
        <v>0</v>
      </c>
      <c r="P6748">
        <v>0</v>
      </c>
    </row>
    <row r="6749" spans="1:16" ht="15" hidden="1" customHeight="1">
      <c r="A6749">
        <v>301529</v>
      </c>
      <c r="B6749" t="s">
        <v>13381</v>
      </c>
      <c r="C6749" t="s">
        <v>13382</v>
      </c>
      <c r="D6749" t="s">
        <v>1067</v>
      </c>
      <c r="E6749" t="s">
        <v>1067</v>
      </c>
      <c r="F6749" t="s">
        <v>1067</v>
      </c>
      <c r="I6749" t="s">
        <v>27</v>
      </c>
      <c r="L6749">
        <v>0</v>
      </c>
      <c r="N6749">
        <f t="shared" si="58"/>
        <v>301529</v>
      </c>
      <c r="O6749">
        <f>_xlfn.XLOOKUP(A6749,Planilha1!F:F,Planilha1!G:G,0)</f>
        <v>0</v>
      </c>
      <c r="P6749">
        <v>0</v>
      </c>
    </row>
    <row r="6750" spans="1:16" ht="15" hidden="1" customHeight="1">
      <c r="A6750">
        <v>301530</v>
      </c>
      <c r="B6750" t="s">
        <v>13383</v>
      </c>
      <c r="C6750" t="s">
        <v>13384</v>
      </c>
      <c r="D6750" t="s">
        <v>1067</v>
      </c>
      <c r="E6750" t="s">
        <v>1067</v>
      </c>
      <c r="F6750" t="s">
        <v>1067</v>
      </c>
      <c r="I6750" t="s">
        <v>27</v>
      </c>
      <c r="L6750">
        <v>0</v>
      </c>
      <c r="N6750">
        <f t="shared" si="58"/>
        <v>301530</v>
      </c>
      <c r="O6750">
        <f>_xlfn.XLOOKUP(A6750,Planilha1!F:F,Planilha1!G:G,0)</f>
        <v>0</v>
      </c>
      <c r="P6750">
        <v>0</v>
      </c>
    </row>
    <row r="6751" spans="1:16" ht="15" hidden="1" customHeight="1">
      <c r="A6751">
        <v>301531</v>
      </c>
      <c r="B6751" t="s">
        <v>13385</v>
      </c>
      <c r="C6751" t="s">
        <v>13386</v>
      </c>
      <c r="D6751" t="s">
        <v>1067</v>
      </c>
      <c r="E6751" t="s">
        <v>1067</v>
      </c>
      <c r="F6751" t="s">
        <v>1067</v>
      </c>
      <c r="I6751" t="s">
        <v>27</v>
      </c>
      <c r="L6751">
        <v>0</v>
      </c>
      <c r="N6751">
        <f t="shared" si="58"/>
        <v>301531</v>
      </c>
      <c r="O6751">
        <f>_xlfn.XLOOKUP(A6751,Planilha1!F:F,Planilha1!G:G,0)</f>
        <v>0</v>
      </c>
      <c r="P6751">
        <v>0</v>
      </c>
    </row>
    <row r="6752" spans="1:16" ht="15" hidden="1" customHeight="1">
      <c r="A6752">
        <v>301532</v>
      </c>
      <c r="B6752" t="s">
        <v>13387</v>
      </c>
      <c r="C6752" t="s">
        <v>13388</v>
      </c>
      <c r="D6752" t="s">
        <v>1067</v>
      </c>
      <c r="E6752" t="s">
        <v>1067</v>
      </c>
      <c r="F6752" t="s">
        <v>1067</v>
      </c>
      <c r="I6752" t="s">
        <v>27</v>
      </c>
      <c r="L6752">
        <v>0</v>
      </c>
      <c r="N6752">
        <f t="shared" si="58"/>
        <v>301532</v>
      </c>
      <c r="O6752">
        <f>_xlfn.XLOOKUP(A6752,Planilha1!F:F,Planilha1!G:G,0)</f>
        <v>0</v>
      </c>
      <c r="P6752">
        <v>0</v>
      </c>
    </row>
    <row r="6753" spans="1:16" ht="15" hidden="1" customHeight="1">
      <c r="A6753">
        <v>301533</v>
      </c>
      <c r="B6753" t="s">
        <v>13389</v>
      </c>
      <c r="C6753" t="s">
        <v>13390</v>
      </c>
      <c r="D6753" t="s">
        <v>1067</v>
      </c>
      <c r="E6753" t="s">
        <v>1067</v>
      </c>
      <c r="F6753" t="s">
        <v>1067</v>
      </c>
      <c r="I6753" t="s">
        <v>27</v>
      </c>
      <c r="L6753">
        <v>0</v>
      </c>
      <c r="N6753">
        <f t="shared" si="58"/>
        <v>301533</v>
      </c>
      <c r="O6753">
        <f>_xlfn.XLOOKUP(A6753,Planilha1!F:F,Planilha1!G:G,0)</f>
        <v>0</v>
      </c>
      <c r="P6753">
        <v>0</v>
      </c>
    </row>
    <row r="6754" spans="1:16" ht="15" hidden="1" customHeight="1">
      <c r="A6754">
        <v>301534</v>
      </c>
      <c r="B6754" t="s">
        <v>13391</v>
      </c>
      <c r="C6754" t="s">
        <v>13392</v>
      </c>
      <c r="D6754" t="s">
        <v>1067</v>
      </c>
      <c r="E6754" t="s">
        <v>1067</v>
      </c>
      <c r="F6754" t="s">
        <v>1067</v>
      </c>
      <c r="I6754" t="s">
        <v>27</v>
      </c>
      <c r="L6754">
        <v>0</v>
      </c>
      <c r="N6754">
        <f t="shared" si="58"/>
        <v>301534</v>
      </c>
      <c r="O6754">
        <f>_xlfn.XLOOKUP(A6754,Planilha1!F:F,Planilha1!G:G,0)</f>
        <v>0</v>
      </c>
      <c r="P6754">
        <v>0</v>
      </c>
    </row>
    <row r="6755" spans="1:16" ht="15" hidden="1" customHeight="1">
      <c r="A6755">
        <v>301535</v>
      </c>
      <c r="B6755" t="s">
        <v>13393</v>
      </c>
      <c r="C6755" t="s">
        <v>13394</v>
      </c>
      <c r="D6755" t="s">
        <v>1067</v>
      </c>
      <c r="E6755" t="s">
        <v>1067</v>
      </c>
      <c r="F6755" t="s">
        <v>1067</v>
      </c>
      <c r="I6755" t="s">
        <v>27</v>
      </c>
      <c r="L6755">
        <v>0</v>
      </c>
      <c r="N6755">
        <f t="shared" si="58"/>
        <v>301535</v>
      </c>
      <c r="O6755">
        <f>_xlfn.XLOOKUP(A6755,Planilha1!F:F,Planilha1!G:G,0)</f>
        <v>0</v>
      </c>
      <c r="P6755">
        <v>0</v>
      </c>
    </row>
    <row r="6756" spans="1:16" ht="15" hidden="1" customHeight="1">
      <c r="A6756">
        <v>301536</v>
      </c>
      <c r="B6756" t="s">
        <v>13395</v>
      </c>
      <c r="C6756" t="s">
        <v>13396</v>
      </c>
      <c r="D6756" t="s">
        <v>1067</v>
      </c>
      <c r="E6756" t="s">
        <v>1067</v>
      </c>
      <c r="F6756" t="s">
        <v>1067</v>
      </c>
      <c r="I6756" t="s">
        <v>27</v>
      </c>
      <c r="L6756">
        <v>0</v>
      </c>
      <c r="N6756">
        <f t="shared" si="58"/>
        <v>301536</v>
      </c>
      <c r="O6756">
        <f>_xlfn.XLOOKUP(A6756,Planilha1!F:F,Planilha1!G:G,0)</f>
        <v>0</v>
      </c>
      <c r="P6756">
        <v>0</v>
      </c>
    </row>
    <row r="6757" spans="1:16" ht="15" hidden="1" customHeight="1">
      <c r="A6757">
        <v>301537</v>
      </c>
      <c r="B6757" t="s">
        <v>13397</v>
      </c>
      <c r="C6757" t="s">
        <v>13398</v>
      </c>
      <c r="D6757" t="s">
        <v>1067</v>
      </c>
      <c r="E6757" t="s">
        <v>1067</v>
      </c>
      <c r="F6757" t="s">
        <v>1067</v>
      </c>
      <c r="I6757" t="s">
        <v>27</v>
      </c>
      <c r="L6757">
        <v>0</v>
      </c>
      <c r="N6757">
        <f t="shared" si="58"/>
        <v>301537</v>
      </c>
      <c r="O6757">
        <f>_xlfn.XLOOKUP(A6757,Planilha1!F:F,Planilha1!G:G,0)</f>
        <v>0</v>
      </c>
      <c r="P6757">
        <v>0</v>
      </c>
    </row>
    <row r="6758" spans="1:16" ht="15" hidden="1" customHeight="1">
      <c r="A6758">
        <v>301538</v>
      </c>
      <c r="B6758" t="s">
        <v>13399</v>
      </c>
      <c r="C6758" t="s">
        <v>13400</v>
      </c>
      <c r="D6758" t="s">
        <v>1067</v>
      </c>
      <c r="E6758" t="s">
        <v>1067</v>
      </c>
      <c r="F6758" t="s">
        <v>1067</v>
      </c>
      <c r="I6758" t="s">
        <v>27</v>
      </c>
      <c r="L6758">
        <v>0</v>
      </c>
      <c r="N6758">
        <f t="shared" si="58"/>
        <v>301538</v>
      </c>
      <c r="O6758">
        <f>_xlfn.XLOOKUP(A6758,Planilha1!F:F,Planilha1!G:G,0)</f>
        <v>0</v>
      </c>
      <c r="P6758">
        <v>0</v>
      </c>
    </row>
    <row r="6759" spans="1:16" ht="15" hidden="1" customHeight="1">
      <c r="A6759">
        <v>301539</v>
      </c>
      <c r="B6759" t="s">
        <v>13401</v>
      </c>
      <c r="C6759" t="s">
        <v>13402</v>
      </c>
      <c r="D6759" t="s">
        <v>1067</v>
      </c>
      <c r="E6759" t="s">
        <v>1067</v>
      </c>
      <c r="F6759" t="s">
        <v>1067</v>
      </c>
      <c r="I6759" t="s">
        <v>27</v>
      </c>
      <c r="L6759">
        <v>0</v>
      </c>
      <c r="N6759">
        <f t="shared" si="58"/>
        <v>301539</v>
      </c>
      <c r="O6759">
        <f>_xlfn.XLOOKUP(A6759,Planilha1!F:F,Planilha1!G:G,0)</f>
        <v>0</v>
      </c>
      <c r="P6759">
        <v>0</v>
      </c>
    </row>
    <row r="6760" spans="1:16" ht="15" hidden="1" customHeight="1">
      <c r="A6760">
        <v>301540</v>
      </c>
      <c r="B6760" t="s">
        <v>13403</v>
      </c>
      <c r="C6760" t="s">
        <v>13404</v>
      </c>
      <c r="D6760" t="s">
        <v>1067</v>
      </c>
      <c r="E6760" t="s">
        <v>1067</v>
      </c>
      <c r="F6760" t="s">
        <v>1067</v>
      </c>
      <c r="I6760" t="s">
        <v>27</v>
      </c>
      <c r="L6760">
        <v>0</v>
      </c>
      <c r="N6760">
        <f t="shared" si="58"/>
        <v>301540</v>
      </c>
      <c r="O6760">
        <f>_xlfn.XLOOKUP(A6760,Planilha1!F:F,Planilha1!G:G,0)</f>
        <v>0</v>
      </c>
      <c r="P6760">
        <v>0</v>
      </c>
    </row>
    <row r="6761" spans="1:16" ht="15" hidden="1" customHeight="1">
      <c r="A6761">
        <v>301541</v>
      </c>
      <c r="B6761" t="s">
        <v>13405</v>
      </c>
      <c r="C6761" t="s">
        <v>13406</v>
      </c>
      <c r="D6761" t="s">
        <v>1067</v>
      </c>
      <c r="E6761" t="s">
        <v>1067</v>
      </c>
      <c r="F6761" t="s">
        <v>1067</v>
      </c>
      <c r="I6761" t="s">
        <v>27</v>
      </c>
      <c r="L6761">
        <v>0</v>
      </c>
      <c r="N6761">
        <f t="shared" si="58"/>
        <v>301541</v>
      </c>
      <c r="O6761">
        <f>_xlfn.XLOOKUP(A6761,Planilha1!F:F,Planilha1!G:G,0)</f>
        <v>0</v>
      </c>
      <c r="P6761">
        <v>0</v>
      </c>
    </row>
    <row r="6762" spans="1:16" ht="15" hidden="1" customHeight="1">
      <c r="A6762">
        <v>301542</v>
      </c>
      <c r="B6762" t="s">
        <v>13407</v>
      </c>
      <c r="C6762" t="s">
        <v>13408</v>
      </c>
      <c r="D6762" t="s">
        <v>1067</v>
      </c>
      <c r="E6762" t="s">
        <v>1067</v>
      </c>
      <c r="F6762" t="s">
        <v>1067</v>
      </c>
      <c r="I6762" t="s">
        <v>27</v>
      </c>
      <c r="L6762">
        <v>0</v>
      </c>
      <c r="N6762">
        <f t="shared" si="58"/>
        <v>301542</v>
      </c>
      <c r="O6762">
        <f>_xlfn.XLOOKUP(A6762,Planilha1!F:F,Planilha1!G:G,0)</f>
        <v>0</v>
      </c>
      <c r="P6762">
        <v>0</v>
      </c>
    </row>
    <row r="6763" spans="1:16" ht="15" hidden="1" customHeight="1">
      <c r="A6763">
        <v>301543</v>
      </c>
      <c r="B6763" t="s">
        <v>13409</v>
      </c>
      <c r="C6763" t="s">
        <v>13410</v>
      </c>
      <c r="D6763" t="s">
        <v>1067</v>
      </c>
      <c r="E6763" t="s">
        <v>1067</v>
      </c>
      <c r="F6763" t="s">
        <v>1067</v>
      </c>
      <c r="I6763" t="s">
        <v>27</v>
      </c>
      <c r="L6763">
        <v>0</v>
      </c>
      <c r="N6763">
        <f t="shared" si="58"/>
        <v>301543</v>
      </c>
      <c r="O6763">
        <f>_xlfn.XLOOKUP(A6763,Planilha1!F:F,Planilha1!G:G,0)</f>
        <v>0</v>
      </c>
      <c r="P6763">
        <v>0</v>
      </c>
    </row>
    <row r="6764" spans="1:16" ht="15" hidden="1" customHeight="1">
      <c r="A6764">
        <v>301544</v>
      </c>
      <c r="B6764" t="s">
        <v>13411</v>
      </c>
      <c r="C6764" t="s">
        <v>13412</v>
      </c>
      <c r="D6764" t="s">
        <v>1067</v>
      </c>
      <c r="E6764" t="s">
        <v>1067</v>
      </c>
      <c r="F6764" t="s">
        <v>1067</v>
      </c>
      <c r="I6764" t="s">
        <v>27</v>
      </c>
      <c r="L6764">
        <v>0</v>
      </c>
      <c r="N6764">
        <f t="shared" si="58"/>
        <v>301544</v>
      </c>
      <c r="O6764">
        <f>_xlfn.XLOOKUP(A6764,Planilha1!F:F,Planilha1!G:G,0)</f>
        <v>0</v>
      </c>
      <c r="P6764">
        <v>0</v>
      </c>
    </row>
    <row r="6765" spans="1:16" ht="15" hidden="1" customHeight="1">
      <c r="A6765">
        <v>301545</v>
      </c>
      <c r="B6765" t="s">
        <v>13413</v>
      </c>
      <c r="C6765" t="s">
        <v>13414</v>
      </c>
      <c r="D6765" t="s">
        <v>1067</v>
      </c>
      <c r="E6765" t="s">
        <v>1067</v>
      </c>
      <c r="F6765" t="s">
        <v>1067</v>
      </c>
      <c r="I6765" t="s">
        <v>27</v>
      </c>
      <c r="L6765">
        <v>0</v>
      </c>
      <c r="N6765">
        <f t="shared" si="58"/>
        <v>301545</v>
      </c>
      <c r="O6765">
        <f>_xlfn.XLOOKUP(A6765,Planilha1!F:F,Planilha1!G:G,0)</f>
        <v>0</v>
      </c>
      <c r="P6765">
        <v>0</v>
      </c>
    </row>
    <row r="6766" spans="1:16" ht="15" hidden="1" customHeight="1">
      <c r="A6766">
        <v>301546</v>
      </c>
      <c r="B6766" t="s">
        <v>13415</v>
      </c>
      <c r="C6766" t="s">
        <v>13416</v>
      </c>
      <c r="D6766" t="s">
        <v>1067</v>
      </c>
      <c r="E6766" t="s">
        <v>1067</v>
      </c>
      <c r="F6766" t="s">
        <v>1067</v>
      </c>
      <c r="I6766" t="s">
        <v>27</v>
      </c>
      <c r="L6766">
        <v>0</v>
      </c>
      <c r="N6766">
        <f t="shared" si="58"/>
        <v>301546</v>
      </c>
      <c r="O6766">
        <f>_xlfn.XLOOKUP(A6766,Planilha1!F:F,Planilha1!G:G,0)</f>
        <v>0</v>
      </c>
      <c r="P6766">
        <v>0</v>
      </c>
    </row>
    <row r="6767" spans="1:16" ht="15" hidden="1" customHeight="1">
      <c r="A6767">
        <v>301547</v>
      </c>
      <c r="B6767" t="s">
        <v>13417</v>
      </c>
      <c r="C6767" t="s">
        <v>13418</v>
      </c>
      <c r="D6767" t="s">
        <v>1067</v>
      </c>
      <c r="E6767" t="s">
        <v>1067</v>
      </c>
      <c r="F6767" t="s">
        <v>1067</v>
      </c>
      <c r="I6767" t="s">
        <v>27</v>
      </c>
      <c r="L6767">
        <v>0</v>
      </c>
      <c r="N6767">
        <f t="shared" si="58"/>
        <v>301547</v>
      </c>
      <c r="O6767">
        <f>_xlfn.XLOOKUP(A6767,Planilha1!F:F,Planilha1!G:G,0)</f>
        <v>0</v>
      </c>
      <c r="P6767">
        <v>0</v>
      </c>
    </row>
    <row r="6768" spans="1:16" ht="15" hidden="1" customHeight="1">
      <c r="A6768">
        <v>301548</v>
      </c>
      <c r="B6768" t="s">
        <v>13419</v>
      </c>
      <c r="C6768" t="s">
        <v>13420</v>
      </c>
      <c r="D6768" t="s">
        <v>1067</v>
      </c>
      <c r="E6768" t="s">
        <v>1067</v>
      </c>
      <c r="F6768" t="s">
        <v>1067</v>
      </c>
      <c r="I6768" t="s">
        <v>27</v>
      </c>
      <c r="L6768">
        <v>0</v>
      </c>
      <c r="N6768">
        <f t="shared" si="58"/>
        <v>301548</v>
      </c>
      <c r="O6768">
        <f>_xlfn.XLOOKUP(A6768,Planilha1!F:F,Planilha1!G:G,0)</f>
        <v>0</v>
      </c>
      <c r="P6768">
        <v>0</v>
      </c>
    </row>
    <row r="6769" spans="1:16" ht="15" hidden="1" customHeight="1">
      <c r="A6769">
        <v>301549</v>
      </c>
      <c r="B6769" t="s">
        <v>13421</v>
      </c>
      <c r="C6769" t="s">
        <v>13422</v>
      </c>
      <c r="D6769" t="s">
        <v>1067</v>
      </c>
      <c r="E6769" t="s">
        <v>1067</v>
      </c>
      <c r="F6769" t="s">
        <v>1067</v>
      </c>
      <c r="I6769" t="s">
        <v>27</v>
      </c>
      <c r="L6769">
        <v>0</v>
      </c>
      <c r="N6769">
        <f t="shared" si="58"/>
        <v>301549</v>
      </c>
      <c r="O6769">
        <f>_xlfn.XLOOKUP(A6769,Planilha1!F:F,Planilha1!G:G,0)</f>
        <v>0</v>
      </c>
      <c r="P6769">
        <v>0</v>
      </c>
    </row>
    <row r="6770" spans="1:16" ht="15" hidden="1" customHeight="1">
      <c r="A6770">
        <v>301550</v>
      </c>
      <c r="B6770" t="s">
        <v>13423</v>
      </c>
      <c r="C6770" t="s">
        <v>13424</v>
      </c>
      <c r="D6770" t="s">
        <v>1067</v>
      </c>
      <c r="E6770" t="s">
        <v>1067</v>
      </c>
      <c r="F6770" t="s">
        <v>1067</v>
      </c>
      <c r="I6770" t="s">
        <v>27</v>
      </c>
      <c r="L6770">
        <v>0</v>
      </c>
      <c r="N6770">
        <f t="shared" si="58"/>
        <v>301550</v>
      </c>
      <c r="O6770">
        <f>_xlfn.XLOOKUP(A6770,Planilha1!F:F,Planilha1!G:G,0)</f>
        <v>0</v>
      </c>
      <c r="P6770">
        <v>0</v>
      </c>
    </row>
    <row r="6771" spans="1:16" ht="15" hidden="1" customHeight="1">
      <c r="A6771">
        <v>301551</v>
      </c>
      <c r="B6771" t="s">
        <v>13425</v>
      </c>
      <c r="C6771" t="s">
        <v>13426</v>
      </c>
      <c r="D6771" t="s">
        <v>1067</v>
      </c>
      <c r="E6771" t="s">
        <v>1067</v>
      </c>
      <c r="F6771" t="s">
        <v>1067</v>
      </c>
      <c r="I6771" t="s">
        <v>27</v>
      </c>
      <c r="L6771">
        <v>0</v>
      </c>
      <c r="N6771">
        <f t="shared" si="58"/>
        <v>301551</v>
      </c>
      <c r="O6771">
        <f>_xlfn.XLOOKUP(A6771,Planilha1!F:F,Planilha1!G:G,0)</f>
        <v>0</v>
      </c>
      <c r="P6771">
        <v>0</v>
      </c>
    </row>
    <row r="6772" spans="1:16" ht="15" hidden="1" customHeight="1">
      <c r="A6772">
        <v>301552</v>
      </c>
      <c r="B6772" t="s">
        <v>13427</v>
      </c>
      <c r="C6772" t="s">
        <v>13428</v>
      </c>
      <c r="D6772" t="s">
        <v>1067</v>
      </c>
      <c r="E6772" t="s">
        <v>1067</v>
      </c>
      <c r="F6772" t="s">
        <v>1067</v>
      </c>
      <c r="I6772" t="s">
        <v>27</v>
      </c>
      <c r="L6772">
        <v>0</v>
      </c>
      <c r="N6772">
        <f t="shared" si="58"/>
        <v>301552</v>
      </c>
      <c r="O6772">
        <f>_xlfn.XLOOKUP(A6772,Planilha1!F:F,Planilha1!G:G,0)</f>
        <v>0</v>
      </c>
      <c r="P6772">
        <v>0</v>
      </c>
    </row>
    <row r="6773" spans="1:16" ht="15" hidden="1" customHeight="1">
      <c r="A6773">
        <v>301553</v>
      </c>
      <c r="B6773" t="s">
        <v>13429</v>
      </c>
      <c r="C6773" t="s">
        <v>13430</v>
      </c>
      <c r="D6773" t="s">
        <v>1067</v>
      </c>
      <c r="E6773" t="s">
        <v>1067</v>
      </c>
      <c r="F6773" t="s">
        <v>1067</v>
      </c>
      <c r="I6773" t="s">
        <v>27</v>
      </c>
      <c r="L6773">
        <v>0</v>
      </c>
      <c r="N6773">
        <f t="shared" si="58"/>
        <v>301553</v>
      </c>
      <c r="O6773">
        <f>_xlfn.XLOOKUP(A6773,Planilha1!F:F,Planilha1!G:G,0)</f>
        <v>0</v>
      </c>
      <c r="P6773">
        <v>0</v>
      </c>
    </row>
    <row r="6774" spans="1:16" ht="15" hidden="1" customHeight="1">
      <c r="A6774">
        <v>301554</v>
      </c>
      <c r="B6774" t="s">
        <v>13431</v>
      </c>
      <c r="C6774" t="s">
        <v>13432</v>
      </c>
      <c r="D6774" t="s">
        <v>1067</v>
      </c>
      <c r="E6774" t="s">
        <v>1067</v>
      </c>
      <c r="F6774" t="s">
        <v>1067</v>
      </c>
      <c r="I6774" t="s">
        <v>27</v>
      </c>
      <c r="L6774">
        <v>0</v>
      </c>
      <c r="N6774">
        <f t="shared" si="58"/>
        <v>301554</v>
      </c>
      <c r="O6774">
        <f>_xlfn.XLOOKUP(A6774,Planilha1!F:F,Planilha1!G:G,0)</f>
        <v>0</v>
      </c>
      <c r="P6774">
        <v>0</v>
      </c>
    </row>
    <row r="6775" spans="1:16" ht="15" hidden="1" customHeight="1">
      <c r="A6775">
        <v>301555</v>
      </c>
      <c r="B6775" t="s">
        <v>13433</v>
      </c>
      <c r="C6775" t="s">
        <v>13434</v>
      </c>
      <c r="D6775" t="s">
        <v>1067</v>
      </c>
      <c r="E6775" t="s">
        <v>1067</v>
      </c>
      <c r="F6775" t="s">
        <v>1067</v>
      </c>
      <c r="I6775" t="s">
        <v>27</v>
      </c>
      <c r="L6775">
        <v>0</v>
      </c>
      <c r="N6775">
        <f t="shared" si="58"/>
        <v>301555</v>
      </c>
      <c r="O6775">
        <f>_xlfn.XLOOKUP(A6775,Planilha1!F:F,Planilha1!G:G,0)</f>
        <v>0</v>
      </c>
      <c r="P6775">
        <v>0</v>
      </c>
    </row>
    <row r="6776" spans="1:16" ht="15" hidden="1" customHeight="1">
      <c r="A6776">
        <v>301556</v>
      </c>
      <c r="B6776" t="s">
        <v>13435</v>
      </c>
      <c r="C6776" t="s">
        <v>13436</v>
      </c>
      <c r="D6776" t="s">
        <v>1067</v>
      </c>
      <c r="E6776" t="s">
        <v>1067</v>
      </c>
      <c r="F6776" t="s">
        <v>1067</v>
      </c>
      <c r="I6776" t="s">
        <v>27</v>
      </c>
      <c r="L6776">
        <v>0</v>
      </c>
      <c r="N6776">
        <f t="shared" si="58"/>
        <v>301556</v>
      </c>
      <c r="O6776">
        <f>_xlfn.XLOOKUP(A6776,Planilha1!F:F,Planilha1!G:G,0)</f>
        <v>0</v>
      </c>
      <c r="P6776">
        <v>0</v>
      </c>
    </row>
    <row r="6777" spans="1:16" ht="15" hidden="1" customHeight="1">
      <c r="A6777">
        <v>301557</v>
      </c>
      <c r="B6777" t="s">
        <v>13437</v>
      </c>
      <c r="C6777" t="s">
        <v>13438</v>
      </c>
      <c r="D6777" t="s">
        <v>1067</v>
      </c>
      <c r="E6777" t="s">
        <v>1067</v>
      </c>
      <c r="F6777" t="s">
        <v>1067</v>
      </c>
      <c r="I6777" t="s">
        <v>27</v>
      </c>
      <c r="L6777">
        <v>0</v>
      </c>
      <c r="N6777">
        <f t="shared" si="58"/>
        <v>301557</v>
      </c>
      <c r="O6777">
        <f>_xlfn.XLOOKUP(A6777,Planilha1!F:F,Planilha1!G:G,0)</f>
        <v>0</v>
      </c>
      <c r="P6777">
        <v>0</v>
      </c>
    </row>
    <row r="6778" spans="1:16" ht="15" hidden="1" customHeight="1">
      <c r="A6778">
        <v>301558</v>
      </c>
      <c r="B6778" t="s">
        <v>13439</v>
      </c>
      <c r="C6778" t="s">
        <v>13440</v>
      </c>
      <c r="D6778" t="s">
        <v>1067</v>
      </c>
      <c r="E6778" t="s">
        <v>1067</v>
      </c>
      <c r="F6778" t="s">
        <v>1067</v>
      </c>
      <c r="I6778" t="s">
        <v>27</v>
      </c>
      <c r="L6778">
        <v>0</v>
      </c>
      <c r="N6778">
        <f t="shared" si="58"/>
        <v>301558</v>
      </c>
      <c r="O6778">
        <f>_xlfn.XLOOKUP(A6778,Planilha1!F:F,Planilha1!G:G,0)</f>
        <v>0</v>
      </c>
      <c r="P6778">
        <v>0</v>
      </c>
    </row>
    <row r="6779" spans="1:16" ht="15" hidden="1" customHeight="1">
      <c r="A6779">
        <v>301559</v>
      </c>
      <c r="B6779" t="s">
        <v>13441</v>
      </c>
      <c r="C6779" t="s">
        <v>13442</v>
      </c>
      <c r="D6779" t="s">
        <v>1067</v>
      </c>
      <c r="E6779" t="s">
        <v>1067</v>
      </c>
      <c r="F6779" t="s">
        <v>1067</v>
      </c>
      <c r="I6779" t="s">
        <v>27</v>
      </c>
      <c r="L6779">
        <v>0</v>
      </c>
      <c r="N6779">
        <f t="shared" si="58"/>
        <v>301559</v>
      </c>
      <c r="O6779">
        <f>_xlfn.XLOOKUP(A6779,Planilha1!F:F,Planilha1!G:G,0)</f>
        <v>0</v>
      </c>
      <c r="P6779">
        <v>0</v>
      </c>
    </row>
    <row r="6780" spans="1:16" ht="15" hidden="1" customHeight="1">
      <c r="A6780">
        <v>301560</v>
      </c>
      <c r="B6780" t="s">
        <v>13443</v>
      </c>
      <c r="C6780" t="s">
        <v>13444</v>
      </c>
      <c r="D6780" t="s">
        <v>1067</v>
      </c>
      <c r="E6780" t="s">
        <v>1067</v>
      </c>
      <c r="F6780" t="s">
        <v>1067</v>
      </c>
      <c r="I6780" t="s">
        <v>27</v>
      </c>
      <c r="L6780">
        <v>0</v>
      </c>
      <c r="N6780">
        <f t="shared" si="58"/>
        <v>301560</v>
      </c>
      <c r="O6780">
        <f>_xlfn.XLOOKUP(A6780,Planilha1!F:F,Planilha1!G:G,0)</f>
        <v>0</v>
      </c>
      <c r="P6780">
        <v>0</v>
      </c>
    </row>
    <row r="6781" spans="1:16" ht="15" hidden="1" customHeight="1">
      <c r="A6781">
        <v>301561</v>
      </c>
      <c r="B6781" t="s">
        <v>13443</v>
      </c>
      <c r="C6781" t="s">
        <v>13445</v>
      </c>
      <c r="D6781" t="s">
        <v>1067</v>
      </c>
      <c r="E6781" t="s">
        <v>1067</v>
      </c>
      <c r="F6781" t="s">
        <v>1067</v>
      </c>
      <c r="I6781" t="s">
        <v>27</v>
      </c>
      <c r="L6781">
        <v>0</v>
      </c>
      <c r="N6781">
        <f t="shared" si="58"/>
        <v>301561</v>
      </c>
      <c r="O6781">
        <f>_xlfn.XLOOKUP(A6781,Planilha1!F:F,Planilha1!G:G,0)</f>
        <v>0</v>
      </c>
      <c r="P6781">
        <v>0</v>
      </c>
    </row>
    <row r="6782" spans="1:16" ht="15" hidden="1" customHeight="1">
      <c r="A6782">
        <v>301562</v>
      </c>
      <c r="B6782" t="s">
        <v>13446</v>
      </c>
      <c r="C6782" t="s">
        <v>13447</v>
      </c>
      <c r="D6782" t="s">
        <v>1067</v>
      </c>
      <c r="E6782" t="s">
        <v>1067</v>
      </c>
      <c r="F6782" t="s">
        <v>1067</v>
      </c>
      <c r="I6782" t="s">
        <v>27</v>
      </c>
      <c r="L6782">
        <v>0</v>
      </c>
      <c r="N6782">
        <f t="shared" si="58"/>
        <v>301562</v>
      </c>
      <c r="O6782">
        <f>_xlfn.XLOOKUP(A6782,Planilha1!F:F,Planilha1!G:G,0)</f>
        <v>0</v>
      </c>
      <c r="P6782">
        <v>0</v>
      </c>
    </row>
    <row r="6783" spans="1:16" ht="15" hidden="1" customHeight="1">
      <c r="A6783">
        <v>301563</v>
      </c>
      <c r="B6783" t="s">
        <v>13448</v>
      </c>
      <c r="C6783" t="s">
        <v>13449</v>
      </c>
      <c r="D6783" t="s">
        <v>1067</v>
      </c>
      <c r="E6783" t="s">
        <v>1067</v>
      </c>
      <c r="F6783" t="s">
        <v>1067</v>
      </c>
      <c r="I6783" t="s">
        <v>27</v>
      </c>
      <c r="L6783">
        <v>0</v>
      </c>
      <c r="N6783">
        <f t="shared" si="58"/>
        <v>301563</v>
      </c>
      <c r="O6783">
        <f>_xlfn.XLOOKUP(A6783,Planilha1!F:F,Planilha1!G:G,0)</f>
        <v>0</v>
      </c>
      <c r="P6783">
        <v>0</v>
      </c>
    </row>
    <row r="6784" spans="1:16" ht="15" hidden="1" customHeight="1">
      <c r="A6784">
        <v>301564</v>
      </c>
      <c r="B6784" t="s">
        <v>13450</v>
      </c>
      <c r="C6784" t="s">
        <v>13451</v>
      </c>
      <c r="D6784" t="s">
        <v>1067</v>
      </c>
      <c r="E6784" t="s">
        <v>1067</v>
      </c>
      <c r="F6784" t="s">
        <v>1067</v>
      </c>
      <c r="I6784" t="s">
        <v>27</v>
      </c>
      <c r="L6784">
        <v>0</v>
      </c>
      <c r="N6784">
        <f t="shared" si="58"/>
        <v>301564</v>
      </c>
      <c r="O6784">
        <f>_xlfn.XLOOKUP(A6784,Planilha1!F:F,Planilha1!G:G,0)</f>
        <v>0</v>
      </c>
      <c r="P6784">
        <v>0</v>
      </c>
    </row>
    <row r="6785" spans="1:16" ht="15" hidden="1" customHeight="1">
      <c r="A6785">
        <v>301565</v>
      </c>
      <c r="B6785" t="s">
        <v>13452</v>
      </c>
      <c r="C6785" t="s">
        <v>13453</v>
      </c>
      <c r="D6785" t="s">
        <v>1067</v>
      </c>
      <c r="E6785" t="s">
        <v>1067</v>
      </c>
      <c r="F6785" t="s">
        <v>1067</v>
      </c>
      <c r="I6785" t="s">
        <v>27</v>
      </c>
      <c r="L6785">
        <v>0</v>
      </c>
      <c r="N6785">
        <f t="shared" si="58"/>
        <v>301565</v>
      </c>
      <c r="O6785">
        <f>_xlfn.XLOOKUP(A6785,Planilha1!F:F,Planilha1!G:G,0)</f>
        <v>0</v>
      </c>
      <c r="P6785">
        <v>0</v>
      </c>
    </row>
    <row r="6786" spans="1:16" ht="15" hidden="1" customHeight="1">
      <c r="A6786">
        <v>301566</v>
      </c>
      <c r="B6786" t="s">
        <v>13454</v>
      </c>
      <c r="C6786" t="s">
        <v>13455</v>
      </c>
      <c r="D6786" t="s">
        <v>1067</v>
      </c>
      <c r="E6786" t="s">
        <v>1067</v>
      </c>
      <c r="F6786" t="s">
        <v>1067</v>
      </c>
      <c r="I6786" t="s">
        <v>27</v>
      </c>
      <c r="L6786">
        <v>0</v>
      </c>
      <c r="N6786">
        <f t="shared" si="58"/>
        <v>301566</v>
      </c>
      <c r="O6786">
        <f>_xlfn.XLOOKUP(A6786,Planilha1!F:F,Planilha1!G:G,0)</f>
        <v>0</v>
      </c>
      <c r="P6786">
        <v>0</v>
      </c>
    </row>
    <row r="6787" spans="1:16" ht="15" hidden="1" customHeight="1">
      <c r="A6787">
        <v>301567</v>
      </c>
      <c r="B6787" t="s">
        <v>13456</v>
      </c>
      <c r="C6787" t="s">
        <v>13457</v>
      </c>
      <c r="D6787" t="s">
        <v>1067</v>
      </c>
      <c r="E6787" t="s">
        <v>1067</v>
      </c>
      <c r="F6787" t="s">
        <v>1067</v>
      </c>
      <c r="I6787" t="s">
        <v>27</v>
      </c>
      <c r="L6787">
        <v>0</v>
      </c>
      <c r="N6787">
        <f t="shared" si="58"/>
        <v>301567</v>
      </c>
      <c r="O6787">
        <f>_xlfn.XLOOKUP(A6787,Planilha1!F:F,Planilha1!G:G,0)</f>
        <v>0</v>
      </c>
      <c r="P6787">
        <v>0</v>
      </c>
    </row>
    <row r="6788" spans="1:16" ht="15" hidden="1" customHeight="1">
      <c r="A6788">
        <v>301568</v>
      </c>
      <c r="B6788" t="s">
        <v>13458</v>
      </c>
      <c r="C6788" t="s">
        <v>13459</v>
      </c>
      <c r="D6788" t="s">
        <v>1067</v>
      </c>
      <c r="E6788" t="s">
        <v>1067</v>
      </c>
      <c r="F6788" t="s">
        <v>1067</v>
      </c>
      <c r="I6788" t="s">
        <v>27</v>
      </c>
      <c r="L6788">
        <v>0</v>
      </c>
      <c r="N6788">
        <f t="shared" si="58"/>
        <v>301568</v>
      </c>
      <c r="O6788">
        <f>_xlfn.XLOOKUP(A6788,Planilha1!F:F,Planilha1!G:G,0)</f>
        <v>0</v>
      </c>
      <c r="P6788">
        <v>0</v>
      </c>
    </row>
    <row r="6789" spans="1:16" ht="15" hidden="1" customHeight="1">
      <c r="A6789">
        <v>301569</v>
      </c>
      <c r="B6789" t="s">
        <v>13460</v>
      </c>
      <c r="C6789" t="s">
        <v>13461</v>
      </c>
      <c r="D6789" t="s">
        <v>1067</v>
      </c>
      <c r="E6789" t="s">
        <v>1067</v>
      </c>
      <c r="F6789" t="s">
        <v>1067</v>
      </c>
      <c r="I6789" t="s">
        <v>27</v>
      </c>
      <c r="L6789">
        <v>0</v>
      </c>
      <c r="N6789">
        <f t="shared" si="58"/>
        <v>301569</v>
      </c>
      <c r="O6789">
        <f>_xlfn.XLOOKUP(A6789,Planilha1!F:F,Planilha1!G:G,0)</f>
        <v>0</v>
      </c>
      <c r="P6789">
        <v>0</v>
      </c>
    </row>
    <row r="6790" spans="1:16" ht="15" hidden="1" customHeight="1">
      <c r="A6790">
        <v>301570</v>
      </c>
      <c r="B6790" t="s">
        <v>13462</v>
      </c>
      <c r="C6790" t="s">
        <v>13463</v>
      </c>
      <c r="D6790" t="s">
        <v>1067</v>
      </c>
      <c r="E6790" t="s">
        <v>1067</v>
      </c>
      <c r="F6790" t="s">
        <v>1067</v>
      </c>
      <c r="I6790" t="s">
        <v>27</v>
      </c>
      <c r="L6790">
        <v>0</v>
      </c>
      <c r="N6790">
        <f t="shared" si="58"/>
        <v>301570</v>
      </c>
      <c r="O6790">
        <f>_xlfn.XLOOKUP(A6790,Planilha1!F:F,Planilha1!G:G,0)</f>
        <v>0</v>
      </c>
      <c r="P6790">
        <v>0</v>
      </c>
    </row>
    <row r="6791" spans="1:16" ht="15" hidden="1" customHeight="1">
      <c r="A6791">
        <v>301571</v>
      </c>
      <c r="B6791" t="s">
        <v>13464</v>
      </c>
      <c r="C6791" t="s">
        <v>13465</v>
      </c>
      <c r="D6791" t="s">
        <v>1067</v>
      </c>
      <c r="E6791" t="s">
        <v>1067</v>
      </c>
      <c r="F6791" t="s">
        <v>1067</v>
      </c>
      <c r="I6791" t="s">
        <v>27</v>
      </c>
      <c r="L6791">
        <v>0</v>
      </c>
      <c r="N6791">
        <f t="shared" si="58"/>
        <v>301571</v>
      </c>
      <c r="O6791">
        <f>_xlfn.XLOOKUP(A6791,Planilha1!F:F,Planilha1!G:G,0)</f>
        <v>0</v>
      </c>
      <c r="P6791">
        <v>0</v>
      </c>
    </row>
    <row r="6792" spans="1:16" ht="15" hidden="1" customHeight="1">
      <c r="A6792">
        <v>301572</v>
      </c>
      <c r="B6792" t="s">
        <v>13466</v>
      </c>
      <c r="C6792" t="s">
        <v>13467</v>
      </c>
      <c r="D6792" t="s">
        <v>1067</v>
      </c>
      <c r="E6792" t="s">
        <v>1067</v>
      </c>
      <c r="F6792" t="s">
        <v>1067</v>
      </c>
      <c r="I6792" t="s">
        <v>27</v>
      </c>
      <c r="L6792">
        <v>0</v>
      </c>
      <c r="N6792">
        <f t="shared" si="58"/>
        <v>301572</v>
      </c>
      <c r="O6792">
        <f>_xlfn.XLOOKUP(A6792,Planilha1!F:F,Planilha1!G:G,0)</f>
        <v>0</v>
      </c>
      <c r="P6792">
        <v>0</v>
      </c>
    </row>
    <row r="6793" spans="1:16" ht="15" hidden="1" customHeight="1">
      <c r="A6793">
        <v>301573</v>
      </c>
      <c r="B6793" t="s">
        <v>13468</v>
      </c>
      <c r="C6793" t="s">
        <v>13469</v>
      </c>
      <c r="D6793" t="s">
        <v>1067</v>
      </c>
      <c r="E6793" t="s">
        <v>1067</v>
      </c>
      <c r="F6793" t="s">
        <v>1067</v>
      </c>
      <c r="I6793" t="s">
        <v>27</v>
      </c>
      <c r="L6793">
        <v>0</v>
      </c>
      <c r="N6793">
        <f t="shared" si="58"/>
        <v>301573</v>
      </c>
      <c r="O6793">
        <f>_xlfn.XLOOKUP(A6793,Planilha1!F:F,Planilha1!G:G,0)</f>
        <v>0</v>
      </c>
      <c r="P6793">
        <v>0</v>
      </c>
    </row>
    <row r="6794" spans="1:16" ht="15" hidden="1" customHeight="1">
      <c r="A6794">
        <v>301574</v>
      </c>
      <c r="B6794" t="s">
        <v>13470</v>
      </c>
      <c r="C6794" t="s">
        <v>13471</v>
      </c>
      <c r="D6794" t="s">
        <v>1067</v>
      </c>
      <c r="E6794" t="s">
        <v>1067</v>
      </c>
      <c r="F6794" t="s">
        <v>1067</v>
      </c>
      <c r="I6794" t="s">
        <v>27</v>
      </c>
      <c r="L6794">
        <v>0</v>
      </c>
      <c r="N6794">
        <f t="shared" si="58"/>
        <v>301574</v>
      </c>
      <c r="O6794">
        <f>_xlfn.XLOOKUP(A6794,Planilha1!F:F,Planilha1!G:G,0)</f>
        <v>0</v>
      </c>
      <c r="P6794">
        <v>0</v>
      </c>
    </row>
    <row r="6795" spans="1:16" ht="15" hidden="1" customHeight="1">
      <c r="A6795">
        <v>301575</v>
      </c>
      <c r="B6795" t="s">
        <v>13472</v>
      </c>
      <c r="C6795" t="s">
        <v>13473</v>
      </c>
      <c r="D6795" t="s">
        <v>1067</v>
      </c>
      <c r="E6795" t="s">
        <v>1067</v>
      </c>
      <c r="F6795" t="s">
        <v>1067</v>
      </c>
      <c r="I6795" t="s">
        <v>27</v>
      </c>
      <c r="L6795">
        <v>0</v>
      </c>
      <c r="N6795">
        <f t="shared" si="58"/>
        <v>301575</v>
      </c>
      <c r="O6795">
        <f>_xlfn.XLOOKUP(A6795,Planilha1!F:F,Planilha1!G:G,0)</f>
        <v>0</v>
      </c>
      <c r="P6795">
        <v>0</v>
      </c>
    </row>
    <row r="6796" spans="1:16" ht="15" hidden="1" customHeight="1">
      <c r="A6796">
        <v>301576</v>
      </c>
      <c r="B6796" t="s">
        <v>13474</v>
      </c>
      <c r="C6796" t="s">
        <v>13475</v>
      </c>
      <c r="D6796" t="s">
        <v>1067</v>
      </c>
      <c r="E6796" t="s">
        <v>1067</v>
      </c>
      <c r="F6796" t="s">
        <v>1067</v>
      </c>
      <c r="I6796" t="s">
        <v>27</v>
      </c>
      <c r="L6796">
        <v>0</v>
      </c>
      <c r="N6796">
        <f t="shared" si="58"/>
        <v>301576</v>
      </c>
      <c r="O6796">
        <f>_xlfn.XLOOKUP(A6796,Planilha1!F:F,Planilha1!G:G,0)</f>
        <v>0</v>
      </c>
      <c r="P6796">
        <v>0</v>
      </c>
    </row>
    <row r="6797" spans="1:16" ht="15" hidden="1" customHeight="1">
      <c r="A6797">
        <v>301577</v>
      </c>
      <c r="B6797" t="s">
        <v>13476</v>
      </c>
      <c r="C6797" t="s">
        <v>13477</v>
      </c>
      <c r="D6797" t="s">
        <v>1067</v>
      </c>
      <c r="E6797" t="s">
        <v>1067</v>
      </c>
      <c r="F6797" t="s">
        <v>1067</v>
      </c>
      <c r="I6797" t="s">
        <v>27</v>
      </c>
      <c r="L6797">
        <v>0</v>
      </c>
      <c r="N6797">
        <f t="shared" si="58"/>
        <v>301577</v>
      </c>
      <c r="O6797">
        <f>_xlfn.XLOOKUP(A6797,Planilha1!F:F,Planilha1!G:G,0)</f>
        <v>0</v>
      </c>
      <c r="P6797">
        <v>0</v>
      </c>
    </row>
    <row r="6798" spans="1:16" ht="15" hidden="1" customHeight="1">
      <c r="A6798">
        <v>301578</v>
      </c>
      <c r="B6798" t="s">
        <v>13478</v>
      </c>
      <c r="C6798" t="s">
        <v>13479</v>
      </c>
      <c r="D6798" t="s">
        <v>1067</v>
      </c>
      <c r="E6798" t="s">
        <v>1067</v>
      </c>
      <c r="F6798" t="s">
        <v>1067</v>
      </c>
      <c r="I6798" t="s">
        <v>27</v>
      </c>
      <c r="L6798">
        <v>0</v>
      </c>
      <c r="N6798">
        <f t="shared" si="58"/>
        <v>301578</v>
      </c>
      <c r="O6798">
        <f>_xlfn.XLOOKUP(A6798,Planilha1!F:F,Planilha1!G:G,0)</f>
        <v>0</v>
      </c>
      <c r="P6798">
        <v>0</v>
      </c>
    </row>
    <row r="6799" spans="1:16" ht="15" hidden="1" customHeight="1">
      <c r="A6799">
        <v>301579</v>
      </c>
      <c r="B6799" t="s">
        <v>13480</v>
      </c>
      <c r="C6799" t="s">
        <v>13481</v>
      </c>
      <c r="D6799" t="s">
        <v>1067</v>
      </c>
      <c r="E6799" t="s">
        <v>1067</v>
      </c>
      <c r="F6799" t="s">
        <v>1067</v>
      </c>
      <c r="I6799" t="s">
        <v>27</v>
      </c>
      <c r="L6799">
        <v>0</v>
      </c>
      <c r="N6799">
        <f t="shared" si="58"/>
        <v>301579</v>
      </c>
      <c r="O6799">
        <f>_xlfn.XLOOKUP(A6799,Planilha1!F:F,Planilha1!G:G,0)</f>
        <v>0</v>
      </c>
      <c r="P6799">
        <v>0</v>
      </c>
    </row>
    <row r="6800" spans="1:16" ht="15" hidden="1" customHeight="1">
      <c r="A6800">
        <v>301580</v>
      </c>
      <c r="B6800" t="s">
        <v>13482</v>
      </c>
      <c r="C6800" t="s">
        <v>13483</v>
      </c>
      <c r="D6800" t="s">
        <v>1067</v>
      </c>
      <c r="E6800" t="s">
        <v>1067</v>
      </c>
      <c r="F6800" t="s">
        <v>1067</v>
      </c>
      <c r="I6800" t="s">
        <v>27</v>
      </c>
      <c r="L6800">
        <v>0</v>
      </c>
      <c r="N6800">
        <f t="shared" si="58"/>
        <v>301580</v>
      </c>
      <c r="O6800">
        <f>_xlfn.XLOOKUP(A6800,Planilha1!F:F,Planilha1!G:G,0)</f>
        <v>0</v>
      </c>
      <c r="P6800">
        <v>0</v>
      </c>
    </row>
    <row r="6801" spans="1:16" ht="15" hidden="1" customHeight="1">
      <c r="A6801">
        <v>301581</v>
      </c>
      <c r="B6801" t="s">
        <v>13484</v>
      </c>
      <c r="C6801" t="s">
        <v>13485</v>
      </c>
      <c r="D6801" t="s">
        <v>1067</v>
      </c>
      <c r="E6801" t="s">
        <v>1067</v>
      </c>
      <c r="F6801" t="s">
        <v>1067</v>
      </c>
      <c r="I6801" t="s">
        <v>27</v>
      </c>
      <c r="L6801">
        <v>0</v>
      </c>
      <c r="N6801">
        <f t="shared" si="58"/>
        <v>301581</v>
      </c>
      <c r="O6801">
        <f>_xlfn.XLOOKUP(A6801,Planilha1!F:F,Planilha1!G:G,0)</f>
        <v>0</v>
      </c>
      <c r="P6801">
        <v>0</v>
      </c>
    </row>
    <row r="6802" spans="1:16" ht="15" hidden="1" customHeight="1">
      <c r="A6802">
        <v>301582</v>
      </c>
      <c r="B6802" t="s">
        <v>13486</v>
      </c>
      <c r="C6802" t="s">
        <v>13487</v>
      </c>
      <c r="D6802" t="s">
        <v>1067</v>
      </c>
      <c r="E6802" t="s">
        <v>1067</v>
      </c>
      <c r="F6802" t="s">
        <v>1067</v>
      </c>
      <c r="I6802" t="s">
        <v>27</v>
      </c>
      <c r="L6802">
        <v>0</v>
      </c>
      <c r="N6802">
        <f t="shared" ref="N6802:N6865" si="59">A6802</f>
        <v>301582</v>
      </c>
      <c r="O6802">
        <f>_xlfn.XLOOKUP(A6802,Planilha1!F:F,Planilha1!G:G,0)</f>
        <v>0</v>
      </c>
      <c r="P6802">
        <v>0</v>
      </c>
    </row>
    <row r="6803" spans="1:16" ht="15" hidden="1" customHeight="1">
      <c r="A6803">
        <v>301583</v>
      </c>
      <c r="B6803" t="s">
        <v>13488</v>
      </c>
      <c r="C6803" t="s">
        <v>13489</v>
      </c>
      <c r="D6803" t="s">
        <v>1067</v>
      </c>
      <c r="E6803" t="s">
        <v>1067</v>
      </c>
      <c r="F6803" t="s">
        <v>1067</v>
      </c>
      <c r="I6803" t="s">
        <v>27</v>
      </c>
      <c r="L6803">
        <v>0</v>
      </c>
      <c r="N6803">
        <f t="shared" si="59"/>
        <v>301583</v>
      </c>
      <c r="O6803">
        <f>_xlfn.XLOOKUP(A6803,Planilha1!F:F,Planilha1!G:G,0)</f>
        <v>0</v>
      </c>
      <c r="P6803">
        <v>0</v>
      </c>
    </row>
    <row r="6804" spans="1:16" ht="15" hidden="1" customHeight="1">
      <c r="A6804">
        <v>301584</v>
      </c>
      <c r="B6804" t="s">
        <v>13490</v>
      </c>
      <c r="C6804" t="s">
        <v>13491</v>
      </c>
      <c r="D6804" t="s">
        <v>1067</v>
      </c>
      <c r="E6804" t="s">
        <v>1067</v>
      </c>
      <c r="F6804" t="s">
        <v>1067</v>
      </c>
      <c r="I6804" t="s">
        <v>27</v>
      </c>
      <c r="L6804">
        <v>0</v>
      </c>
      <c r="N6804">
        <f t="shared" si="59"/>
        <v>301584</v>
      </c>
      <c r="O6804">
        <f>_xlfn.XLOOKUP(A6804,Planilha1!F:F,Planilha1!G:G,0)</f>
        <v>0</v>
      </c>
      <c r="P6804">
        <v>0</v>
      </c>
    </row>
    <row r="6805" spans="1:16" ht="15" hidden="1" customHeight="1">
      <c r="A6805">
        <v>301585</v>
      </c>
      <c r="B6805" t="s">
        <v>13492</v>
      </c>
      <c r="C6805" t="s">
        <v>13493</v>
      </c>
      <c r="D6805" t="s">
        <v>1067</v>
      </c>
      <c r="E6805" t="s">
        <v>1067</v>
      </c>
      <c r="F6805" t="s">
        <v>1067</v>
      </c>
      <c r="I6805" t="s">
        <v>27</v>
      </c>
      <c r="L6805">
        <v>0</v>
      </c>
      <c r="N6805">
        <f t="shared" si="59"/>
        <v>301585</v>
      </c>
      <c r="O6805">
        <f>_xlfn.XLOOKUP(A6805,Planilha1!F:F,Planilha1!G:G,0)</f>
        <v>0</v>
      </c>
      <c r="P6805">
        <v>0</v>
      </c>
    </row>
    <row r="6806" spans="1:16" ht="15" hidden="1" customHeight="1">
      <c r="A6806">
        <v>301586</v>
      </c>
      <c r="B6806" t="s">
        <v>13494</v>
      </c>
      <c r="C6806" t="s">
        <v>13495</v>
      </c>
      <c r="D6806" t="s">
        <v>1067</v>
      </c>
      <c r="E6806" t="s">
        <v>1067</v>
      </c>
      <c r="F6806" t="s">
        <v>1067</v>
      </c>
      <c r="I6806" t="s">
        <v>27</v>
      </c>
      <c r="L6806">
        <v>0</v>
      </c>
      <c r="N6806">
        <f t="shared" si="59"/>
        <v>301586</v>
      </c>
      <c r="O6806">
        <f>_xlfn.XLOOKUP(A6806,Planilha1!F:F,Planilha1!G:G,0)</f>
        <v>0</v>
      </c>
      <c r="P6806">
        <v>0</v>
      </c>
    </row>
    <row r="6807" spans="1:16" ht="15" hidden="1" customHeight="1">
      <c r="A6807">
        <v>301587</v>
      </c>
      <c r="B6807" t="s">
        <v>13496</v>
      </c>
      <c r="C6807" t="s">
        <v>13497</v>
      </c>
      <c r="D6807" t="s">
        <v>1067</v>
      </c>
      <c r="E6807" t="s">
        <v>1067</v>
      </c>
      <c r="F6807" t="s">
        <v>1067</v>
      </c>
      <c r="I6807" t="s">
        <v>27</v>
      </c>
      <c r="L6807">
        <v>0</v>
      </c>
      <c r="N6807">
        <f t="shared" si="59"/>
        <v>301587</v>
      </c>
      <c r="O6807">
        <f>_xlfn.XLOOKUP(A6807,Planilha1!F:F,Planilha1!G:G,0)</f>
        <v>0</v>
      </c>
      <c r="P6807">
        <v>0</v>
      </c>
    </row>
    <row r="6808" spans="1:16" ht="15" hidden="1" customHeight="1">
      <c r="A6808">
        <v>301588</v>
      </c>
      <c r="B6808" t="s">
        <v>13498</v>
      </c>
      <c r="C6808" t="s">
        <v>13499</v>
      </c>
      <c r="D6808" t="s">
        <v>1067</v>
      </c>
      <c r="E6808" t="s">
        <v>1067</v>
      </c>
      <c r="F6808" t="s">
        <v>1067</v>
      </c>
      <c r="I6808" t="s">
        <v>27</v>
      </c>
      <c r="L6808">
        <v>0</v>
      </c>
      <c r="N6808">
        <f t="shared" si="59"/>
        <v>301588</v>
      </c>
      <c r="O6808">
        <f>_xlfn.XLOOKUP(A6808,Planilha1!F:F,Planilha1!G:G,0)</f>
        <v>0</v>
      </c>
      <c r="P6808">
        <v>0</v>
      </c>
    </row>
    <row r="6809" spans="1:16" ht="15" hidden="1" customHeight="1">
      <c r="A6809">
        <v>301589</v>
      </c>
      <c r="B6809" t="s">
        <v>13500</v>
      </c>
      <c r="C6809" t="s">
        <v>13501</v>
      </c>
      <c r="D6809" t="s">
        <v>1067</v>
      </c>
      <c r="E6809" t="s">
        <v>1067</v>
      </c>
      <c r="F6809" t="s">
        <v>1067</v>
      </c>
      <c r="I6809" t="s">
        <v>27</v>
      </c>
      <c r="L6809">
        <v>0</v>
      </c>
      <c r="N6809">
        <f t="shared" si="59"/>
        <v>301589</v>
      </c>
      <c r="O6809">
        <f>_xlfn.XLOOKUP(A6809,Planilha1!F:F,Planilha1!G:G,0)</f>
        <v>0</v>
      </c>
      <c r="P6809">
        <v>0</v>
      </c>
    </row>
    <row r="6810" spans="1:16" ht="15" hidden="1" customHeight="1">
      <c r="A6810">
        <v>301590</v>
      </c>
      <c r="B6810" t="s">
        <v>13502</v>
      </c>
      <c r="C6810" t="s">
        <v>13503</v>
      </c>
      <c r="D6810" t="s">
        <v>1067</v>
      </c>
      <c r="E6810" t="s">
        <v>1067</v>
      </c>
      <c r="F6810" t="s">
        <v>1067</v>
      </c>
      <c r="I6810" t="s">
        <v>27</v>
      </c>
      <c r="L6810">
        <v>0</v>
      </c>
      <c r="N6810">
        <f t="shared" si="59"/>
        <v>301590</v>
      </c>
      <c r="O6810">
        <f>_xlfn.XLOOKUP(A6810,Planilha1!F:F,Planilha1!G:G,0)</f>
        <v>0</v>
      </c>
      <c r="P6810">
        <v>0</v>
      </c>
    </row>
    <row r="6811" spans="1:16" ht="15" hidden="1" customHeight="1">
      <c r="A6811">
        <v>301591</v>
      </c>
      <c r="B6811" t="s">
        <v>13504</v>
      </c>
      <c r="C6811" t="s">
        <v>13505</v>
      </c>
      <c r="D6811" t="s">
        <v>1067</v>
      </c>
      <c r="E6811" t="s">
        <v>1067</v>
      </c>
      <c r="F6811" t="s">
        <v>1067</v>
      </c>
      <c r="I6811" t="s">
        <v>27</v>
      </c>
      <c r="L6811">
        <v>0</v>
      </c>
      <c r="N6811">
        <f t="shared" si="59"/>
        <v>301591</v>
      </c>
      <c r="O6811">
        <f>_xlfn.XLOOKUP(A6811,Planilha1!F:F,Planilha1!G:G,0)</f>
        <v>0</v>
      </c>
      <c r="P6811">
        <v>0</v>
      </c>
    </row>
    <row r="6812" spans="1:16" ht="15" hidden="1" customHeight="1">
      <c r="A6812">
        <v>301592</v>
      </c>
      <c r="B6812" t="s">
        <v>11578</v>
      </c>
      <c r="C6812" t="s">
        <v>13506</v>
      </c>
      <c r="D6812" t="s">
        <v>1067</v>
      </c>
      <c r="E6812" t="s">
        <v>1067</v>
      </c>
      <c r="F6812" t="s">
        <v>1067</v>
      </c>
      <c r="I6812" t="s">
        <v>27</v>
      </c>
      <c r="L6812">
        <v>0</v>
      </c>
      <c r="N6812">
        <f t="shared" si="59"/>
        <v>301592</v>
      </c>
      <c r="O6812">
        <f>_xlfn.XLOOKUP(A6812,Planilha1!F:F,Planilha1!G:G,0)</f>
        <v>0</v>
      </c>
      <c r="P6812">
        <v>0</v>
      </c>
    </row>
    <row r="6813" spans="1:16" ht="15" hidden="1" customHeight="1">
      <c r="A6813">
        <v>301593</v>
      </c>
      <c r="B6813" t="s">
        <v>13507</v>
      </c>
      <c r="C6813" t="s">
        <v>13508</v>
      </c>
      <c r="D6813" t="s">
        <v>1067</v>
      </c>
      <c r="E6813" t="s">
        <v>1067</v>
      </c>
      <c r="F6813" t="s">
        <v>1067</v>
      </c>
      <c r="I6813" t="s">
        <v>27</v>
      </c>
      <c r="L6813">
        <v>0</v>
      </c>
      <c r="N6813">
        <f t="shared" si="59"/>
        <v>301593</v>
      </c>
      <c r="O6813">
        <f>_xlfn.XLOOKUP(A6813,Planilha1!F:F,Planilha1!G:G,0)</f>
        <v>0</v>
      </c>
      <c r="P6813">
        <v>0</v>
      </c>
    </row>
    <row r="6814" spans="1:16" ht="15" hidden="1" customHeight="1">
      <c r="A6814">
        <v>301594</v>
      </c>
      <c r="B6814" t="s">
        <v>13509</v>
      </c>
      <c r="C6814" t="s">
        <v>13510</v>
      </c>
      <c r="D6814" t="s">
        <v>1067</v>
      </c>
      <c r="E6814" t="s">
        <v>1067</v>
      </c>
      <c r="F6814" t="s">
        <v>1067</v>
      </c>
      <c r="I6814" t="s">
        <v>27</v>
      </c>
      <c r="L6814">
        <v>0</v>
      </c>
      <c r="N6814">
        <f t="shared" si="59"/>
        <v>301594</v>
      </c>
      <c r="O6814">
        <f>_xlfn.XLOOKUP(A6814,Planilha1!F:F,Planilha1!G:G,0)</f>
        <v>0</v>
      </c>
      <c r="P6814">
        <v>0</v>
      </c>
    </row>
    <row r="6815" spans="1:16" ht="15" hidden="1" customHeight="1">
      <c r="A6815">
        <v>301595</v>
      </c>
      <c r="B6815" t="s">
        <v>13511</v>
      </c>
      <c r="C6815" t="s">
        <v>13512</v>
      </c>
      <c r="D6815" t="s">
        <v>1067</v>
      </c>
      <c r="E6815" t="s">
        <v>1067</v>
      </c>
      <c r="F6815" t="s">
        <v>1067</v>
      </c>
      <c r="I6815" t="s">
        <v>27</v>
      </c>
      <c r="L6815">
        <v>0</v>
      </c>
      <c r="N6815">
        <f t="shared" si="59"/>
        <v>301595</v>
      </c>
      <c r="O6815">
        <f>_xlfn.XLOOKUP(A6815,Planilha1!F:F,Planilha1!G:G,0)</f>
        <v>0</v>
      </c>
      <c r="P6815">
        <v>0</v>
      </c>
    </row>
    <row r="6816" spans="1:16" ht="15" hidden="1" customHeight="1">
      <c r="A6816">
        <v>301596</v>
      </c>
      <c r="B6816" t="s">
        <v>11048</v>
      </c>
      <c r="C6816" t="s">
        <v>13513</v>
      </c>
      <c r="D6816" t="s">
        <v>1067</v>
      </c>
      <c r="E6816" t="s">
        <v>1067</v>
      </c>
      <c r="F6816" t="s">
        <v>1067</v>
      </c>
      <c r="I6816" t="s">
        <v>27</v>
      </c>
      <c r="L6816">
        <v>0</v>
      </c>
      <c r="N6816">
        <f t="shared" si="59"/>
        <v>301596</v>
      </c>
      <c r="O6816">
        <f>_xlfn.XLOOKUP(A6816,Planilha1!F:F,Planilha1!G:G,0)</f>
        <v>0</v>
      </c>
      <c r="P6816">
        <v>0</v>
      </c>
    </row>
    <row r="6817" spans="1:16" ht="15" hidden="1" customHeight="1">
      <c r="A6817">
        <v>301600</v>
      </c>
      <c r="B6817" t="s">
        <v>13514</v>
      </c>
      <c r="C6817" t="s">
        <v>13515</v>
      </c>
      <c r="D6817" t="s">
        <v>1067</v>
      </c>
      <c r="E6817" t="s">
        <v>1067</v>
      </c>
      <c r="F6817" t="s">
        <v>1067</v>
      </c>
      <c r="I6817" t="s">
        <v>27</v>
      </c>
      <c r="L6817">
        <v>0</v>
      </c>
      <c r="N6817">
        <f t="shared" si="59"/>
        <v>301600</v>
      </c>
      <c r="O6817">
        <f>_xlfn.XLOOKUP(A6817,Planilha1!F:F,Planilha1!G:G,0)</f>
        <v>0</v>
      </c>
      <c r="P6817">
        <v>0</v>
      </c>
    </row>
    <row r="6818" spans="1:16" ht="15" hidden="1" customHeight="1">
      <c r="A6818">
        <v>301601</v>
      </c>
      <c r="B6818" t="s">
        <v>13516</v>
      </c>
      <c r="C6818" t="s">
        <v>13517</v>
      </c>
      <c r="D6818" t="s">
        <v>1067</v>
      </c>
      <c r="E6818" t="s">
        <v>1067</v>
      </c>
      <c r="F6818" t="s">
        <v>1067</v>
      </c>
      <c r="I6818" t="s">
        <v>27</v>
      </c>
      <c r="L6818">
        <v>0</v>
      </c>
      <c r="N6818">
        <f t="shared" si="59"/>
        <v>301601</v>
      </c>
      <c r="O6818">
        <f>_xlfn.XLOOKUP(A6818,Planilha1!F:F,Planilha1!G:G,0)</f>
        <v>0</v>
      </c>
      <c r="P6818">
        <v>0</v>
      </c>
    </row>
    <row r="6819" spans="1:16" ht="15" hidden="1" customHeight="1">
      <c r="A6819">
        <v>301602</v>
      </c>
      <c r="B6819" t="s">
        <v>13518</v>
      </c>
      <c r="C6819" t="s">
        <v>13519</v>
      </c>
      <c r="D6819" t="s">
        <v>1067</v>
      </c>
      <c r="E6819" t="s">
        <v>1067</v>
      </c>
      <c r="F6819" t="s">
        <v>1067</v>
      </c>
      <c r="I6819" t="s">
        <v>27</v>
      </c>
      <c r="L6819">
        <v>0</v>
      </c>
      <c r="N6819">
        <f t="shared" si="59"/>
        <v>301602</v>
      </c>
      <c r="O6819">
        <f>_xlfn.XLOOKUP(A6819,Planilha1!F:F,Planilha1!G:G,0)</f>
        <v>0</v>
      </c>
      <c r="P6819">
        <v>0</v>
      </c>
    </row>
    <row r="6820" spans="1:16" ht="15" hidden="1" customHeight="1">
      <c r="A6820">
        <v>301603</v>
      </c>
      <c r="B6820" t="s">
        <v>13520</v>
      </c>
      <c r="C6820" t="s">
        <v>13521</v>
      </c>
      <c r="D6820" t="s">
        <v>1067</v>
      </c>
      <c r="E6820" t="s">
        <v>1067</v>
      </c>
      <c r="F6820" t="s">
        <v>1067</v>
      </c>
      <c r="I6820" t="s">
        <v>27</v>
      </c>
      <c r="L6820">
        <v>0</v>
      </c>
      <c r="N6820">
        <f t="shared" si="59"/>
        <v>301603</v>
      </c>
      <c r="O6820">
        <f>_xlfn.XLOOKUP(A6820,Planilha1!F:F,Planilha1!G:G,0)</f>
        <v>0</v>
      </c>
      <c r="P6820">
        <v>0</v>
      </c>
    </row>
    <row r="6821" spans="1:16" ht="15" hidden="1" customHeight="1">
      <c r="A6821">
        <v>301604</v>
      </c>
      <c r="B6821" t="s">
        <v>13522</v>
      </c>
      <c r="C6821" t="s">
        <v>13523</v>
      </c>
      <c r="D6821" t="s">
        <v>1067</v>
      </c>
      <c r="E6821" t="s">
        <v>1067</v>
      </c>
      <c r="F6821" t="s">
        <v>1067</v>
      </c>
      <c r="I6821" t="s">
        <v>27</v>
      </c>
      <c r="L6821">
        <v>0</v>
      </c>
      <c r="N6821">
        <f t="shared" si="59"/>
        <v>301604</v>
      </c>
      <c r="O6821">
        <f>_xlfn.XLOOKUP(A6821,Planilha1!F:F,Planilha1!G:G,0)</f>
        <v>0</v>
      </c>
      <c r="P6821">
        <v>0</v>
      </c>
    </row>
    <row r="6822" spans="1:16" ht="15" hidden="1" customHeight="1">
      <c r="A6822">
        <v>301605</v>
      </c>
      <c r="B6822" t="s">
        <v>13524</v>
      </c>
      <c r="C6822" t="s">
        <v>13525</v>
      </c>
      <c r="D6822" t="s">
        <v>1067</v>
      </c>
      <c r="E6822" t="s">
        <v>1067</v>
      </c>
      <c r="F6822" t="s">
        <v>1067</v>
      </c>
      <c r="I6822" t="s">
        <v>27</v>
      </c>
      <c r="L6822">
        <v>0</v>
      </c>
      <c r="N6822">
        <f t="shared" si="59"/>
        <v>301605</v>
      </c>
      <c r="O6822">
        <f>_xlfn.XLOOKUP(A6822,Planilha1!F:F,Planilha1!G:G,0)</f>
        <v>0</v>
      </c>
      <c r="P6822">
        <v>0</v>
      </c>
    </row>
    <row r="6823" spans="1:16" ht="15" hidden="1" customHeight="1">
      <c r="A6823">
        <v>301606</v>
      </c>
      <c r="B6823" t="s">
        <v>13526</v>
      </c>
      <c r="C6823" t="s">
        <v>13527</v>
      </c>
      <c r="D6823" t="s">
        <v>1067</v>
      </c>
      <c r="E6823" t="s">
        <v>1067</v>
      </c>
      <c r="F6823" t="s">
        <v>1067</v>
      </c>
      <c r="I6823" t="s">
        <v>27</v>
      </c>
      <c r="L6823">
        <v>0</v>
      </c>
      <c r="N6823">
        <f t="shared" si="59"/>
        <v>301606</v>
      </c>
      <c r="O6823">
        <f>_xlfn.XLOOKUP(A6823,Planilha1!F:F,Planilha1!G:G,0)</f>
        <v>0</v>
      </c>
      <c r="P6823">
        <v>0</v>
      </c>
    </row>
    <row r="6824" spans="1:16" ht="15" hidden="1" customHeight="1">
      <c r="A6824">
        <v>301607</v>
      </c>
      <c r="B6824" t="s">
        <v>13528</v>
      </c>
      <c r="C6824" t="s">
        <v>13529</v>
      </c>
      <c r="D6824" t="s">
        <v>1067</v>
      </c>
      <c r="E6824" t="s">
        <v>1067</v>
      </c>
      <c r="F6824" t="s">
        <v>1067</v>
      </c>
      <c r="I6824" t="s">
        <v>27</v>
      </c>
      <c r="L6824">
        <v>0</v>
      </c>
      <c r="N6824">
        <f t="shared" si="59"/>
        <v>301607</v>
      </c>
      <c r="O6824">
        <f>_xlfn.XLOOKUP(A6824,Planilha1!F:F,Planilha1!G:G,0)</f>
        <v>0</v>
      </c>
      <c r="P6824">
        <v>0</v>
      </c>
    </row>
    <row r="6825" spans="1:16" ht="15" hidden="1" customHeight="1">
      <c r="A6825">
        <v>301610</v>
      </c>
      <c r="B6825" t="s">
        <v>13530</v>
      </c>
      <c r="C6825" t="s">
        <v>13531</v>
      </c>
      <c r="D6825" t="s">
        <v>1067</v>
      </c>
      <c r="E6825" t="s">
        <v>1067</v>
      </c>
      <c r="F6825" t="s">
        <v>1067</v>
      </c>
      <c r="I6825" t="s">
        <v>27</v>
      </c>
      <c r="L6825">
        <v>0</v>
      </c>
      <c r="N6825">
        <f t="shared" si="59"/>
        <v>301610</v>
      </c>
      <c r="O6825">
        <f>_xlfn.XLOOKUP(A6825,Planilha1!F:F,Planilha1!G:G,0)</f>
        <v>0</v>
      </c>
      <c r="P6825">
        <v>0</v>
      </c>
    </row>
    <row r="6826" spans="1:16" ht="15" hidden="1" customHeight="1">
      <c r="A6826">
        <v>301611</v>
      </c>
      <c r="B6826" t="s">
        <v>13532</v>
      </c>
      <c r="C6826" t="s">
        <v>13533</v>
      </c>
      <c r="D6826" t="s">
        <v>1067</v>
      </c>
      <c r="E6826" t="s">
        <v>1067</v>
      </c>
      <c r="F6826" t="s">
        <v>1067</v>
      </c>
      <c r="I6826" t="s">
        <v>27</v>
      </c>
      <c r="L6826">
        <v>0</v>
      </c>
      <c r="N6826">
        <f t="shared" si="59"/>
        <v>301611</v>
      </c>
      <c r="O6826">
        <f>_xlfn.XLOOKUP(A6826,Planilha1!F:F,Planilha1!G:G,0)</f>
        <v>0</v>
      </c>
      <c r="P6826">
        <v>0</v>
      </c>
    </row>
    <row r="6827" spans="1:16" ht="15" hidden="1" customHeight="1">
      <c r="A6827">
        <v>301612</v>
      </c>
      <c r="B6827" t="s">
        <v>13534</v>
      </c>
      <c r="C6827" t="s">
        <v>13535</v>
      </c>
      <c r="D6827" t="s">
        <v>1067</v>
      </c>
      <c r="E6827" t="s">
        <v>1067</v>
      </c>
      <c r="F6827" t="s">
        <v>1067</v>
      </c>
      <c r="I6827" t="s">
        <v>27</v>
      </c>
      <c r="L6827">
        <v>0</v>
      </c>
      <c r="N6827">
        <f t="shared" si="59"/>
        <v>301612</v>
      </c>
      <c r="O6827">
        <f>_xlfn.XLOOKUP(A6827,Planilha1!F:F,Planilha1!G:G,0)</f>
        <v>0</v>
      </c>
      <c r="P6827">
        <v>0</v>
      </c>
    </row>
    <row r="6828" spans="1:16" ht="15" hidden="1" customHeight="1">
      <c r="A6828">
        <v>301613</v>
      </c>
      <c r="B6828" t="s">
        <v>13536</v>
      </c>
      <c r="C6828" t="s">
        <v>13537</v>
      </c>
      <c r="D6828" t="s">
        <v>1067</v>
      </c>
      <c r="E6828" t="s">
        <v>1067</v>
      </c>
      <c r="F6828" t="s">
        <v>1067</v>
      </c>
      <c r="I6828" t="s">
        <v>27</v>
      </c>
      <c r="L6828">
        <v>0</v>
      </c>
      <c r="N6828">
        <f t="shared" si="59"/>
        <v>301613</v>
      </c>
      <c r="O6828">
        <f>_xlfn.XLOOKUP(A6828,Planilha1!F:F,Planilha1!G:G,0)</f>
        <v>0</v>
      </c>
      <c r="P6828">
        <v>0</v>
      </c>
    </row>
    <row r="6829" spans="1:16" ht="15" hidden="1" customHeight="1">
      <c r="A6829">
        <v>301620</v>
      </c>
      <c r="B6829" t="s">
        <v>13538</v>
      </c>
      <c r="C6829" t="s">
        <v>13539</v>
      </c>
      <c r="D6829" t="s">
        <v>1067</v>
      </c>
      <c r="E6829" t="s">
        <v>1067</v>
      </c>
      <c r="F6829" t="s">
        <v>1067</v>
      </c>
      <c r="I6829" t="s">
        <v>27</v>
      </c>
      <c r="L6829">
        <v>0</v>
      </c>
      <c r="N6829">
        <f t="shared" si="59"/>
        <v>301620</v>
      </c>
      <c r="O6829">
        <f>_xlfn.XLOOKUP(A6829,Planilha1!F:F,Planilha1!G:G,0)</f>
        <v>0</v>
      </c>
      <c r="P6829">
        <v>0</v>
      </c>
    </row>
    <row r="6830" spans="1:16" ht="15" hidden="1" customHeight="1">
      <c r="A6830">
        <v>301621</v>
      </c>
      <c r="B6830" t="s">
        <v>13540</v>
      </c>
      <c r="C6830" t="s">
        <v>13541</v>
      </c>
      <c r="D6830" t="s">
        <v>1067</v>
      </c>
      <c r="E6830" t="s">
        <v>1067</v>
      </c>
      <c r="F6830" t="s">
        <v>1067</v>
      </c>
      <c r="I6830" t="s">
        <v>27</v>
      </c>
      <c r="L6830">
        <v>0</v>
      </c>
      <c r="N6830">
        <f t="shared" si="59"/>
        <v>301621</v>
      </c>
      <c r="O6830">
        <f>_xlfn.XLOOKUP(A6830,Planilha1!F:F,Planilha1!G:G,0)</f>
        <v>0</v>
      </c>
      <c r="P6830">
        <v>0</v>
      </c>
    </row>
    <row r="6831" spans="1:16" ht="15" hidden="1" customHeight="1">
      <c r="A6831">
        <v>301622</v>
      </c>
      <c r="B6831" t="s">
        <v>13542</v>
      </c>
      <c r="C6831" t="s">
        <v>13543</v>
      </c>
      <c r="D6831" t="s">
        <v>1067</v>
      </c>
      <c r="E6831" t="s">
        <v>1067</v>
      </c>
      <c r="F6831" t="s">
        <v>1067</v>
      </c>
      <c r="I6831" t="s">
        <v>27</v>
      </c>
      <c r="L6831">
        <v>0</v>
      </c>
      <c r="N6831">
        <f t="shared" si="59"/>
        <v>301622</v>
      </c>
      <c r="O6831">
        <f>_xlfn.XLOOKUP(A6831,Planilha1!F:F,Planilha1!G:G,0)</f>
        <v>0</v>
      </c>
      <c r="P6831">
        <v>0</v>
      </c>
    </row>
    <row r="6832" spans="1:16" ht="15" hidden="1" customHeight="1">
      <c r="A6832">
        <v>301623</v>
      </c>
      <c r="B6832" t="s">
        <v>13544</v>
      </c>
      <c r="C6832" t="s">
        <v>13545</v>
      </c>
      <c r="D6832" t="s">
        <v>1067</v>
      </c>
      <c r="E6832" t="s">
        <v>1067</v>
      </c>
      <c r="F6832" t="s">
        <v>1067</v>
      </c>
      <c r="I6832" t="s">
        <v>27</v>
      </c>
      <c r="L6832">
        <v>0</v>
      </c>
      <c r="N6832">
        <f t="shared" si="59"/>
        <v>301623</v>
      </c>
      <c r="O6832">
        <f>_xlfn.XLOOKUP(A6832,Planilha1!F:F,Planilha1!G:G,0)</f>
        <v>0</v>
      </c>
      <c r="P6832">
        <v>0</v>
      </c>
    </row>
    <row r="6833" spans="1:16" ht="15" hidden="1" customHeight="1">
      <c r="A6833">
        <v>301624</v>
      </c>
      <c r="B6833" t="s">
        <v>12183</v>
      </c>
      <c r="C6833" t="s">
        <v>13546</v>
      </c>
      <c r="D6833" t="s">
        <v>1067</v>
      </c>
      <c r="E6833" t="s">
        <v>1067</v>
      </c>
      <c r="F6833" t="s">
        <v>1067</v>
      </c>
      <c r="I6833" t="s">
        <v>27</v>
      </c>
      <c r="L6833">
        <v>0</v>
      </c>
      <c r="N6833">
        <f t="shared" si="59"/>
        <v>301624</v>
      </c>
      <c r="O6833">
        <f>_xlfn.XLOOKUP(A6833,Planilha1!F:F,Planilha1!G:G,0)</f>
        <v>0</v>
      </c>
      <c r="P6833">
        <v>0</v>
      </c>
    </row>
    <row r="6834" spans="1:16" ht="15" hidden="1" customHeight="1">
      <c r="A6834">
        <v>301625</v>
      </c>
      <c r="B6834" t="s">
        <v>13547</v>
      </c>
      <c r="C6834" t="s">
        <v>13548</v>
      </c>
      <c r="D6834" t="s">
        <v>1067</v>
      </c>
      <c r="E6834" t="s">
        <v>1067</v>
      </c>
      <c r="F6834" t="s">
        <v>1067</v>
      </c>
      <c r="I6834" t="s">
        <v>27</v>
      </c>
      <c r="L6834">
        <v>0</v>
      </c>
      <c r="N6834">
        <f t="shared" si="59"/>
        <v>301625</v>
      </c>
      <c r="O6834">
        <f>_xlfn.XLOOKUP(A6834,Planilha1!F:F,Planilha1!G:G,0)</f>
        <v>0</v>
      </c>
      <c r="P6834">
        <v>0</v>
      </c>
    </row>
    <row r="6835" spans="1:16" ht="15" hidden="1" customHeight="1">
      <c r="A6835">
        <v>301626</v>
      </c>
      <c r="B6835" t="s">
        <v>13549</v>
      </c>
      <c r="C6835" t="s">
        <v>13550</v>
      </c>
      <c r="D6835" t="s">
        <v>1067</v>
      </c>
      <c r="E6835" t="s">
        <v>1067</v>
      </c>
      <c r="F6835" t="s">
        <v>1067</v>
      </c>
      <c r="I6835" t="s">
        <v>27</v>
      </c>
      <c r="L6835">
        <v>0</v>
      </c>
      <c r="N6835">
        <f t="shared" si="59"/>
        <v>301626</v>
      </c>
      <c r="O6835">
        <f>_xlfn.XLOOKUP(A6835,Planilha1!F:F,Planilha1!G:G,0)</f>
        <v>0</v>
      </c>
      <c r="P6835">
        <v>0</v>
      </c>
    </row>
    <row r="6836" spans="1:16" ht="15" hidden="1" customHeight="1">
      <c r="A6836">
        <v>301630</v>
      </c>
      <c r="B6836" t="s">
        <v>13551</v>
      </c>
      <c r="C6836" t="s">
        <v>13552</v>
      </c>
      <c r="D6836" t="s">
        <v>1067</v>
      </c>
      <c r="E6836" t="s">
        <v>1067</v>
      </c>
      <c r="F6836" t="s">
        <v>1067</v>
      </c>
      <c r="I6836" t="s">
        <v>27</v>
      </c>
      <c r="L6836">
        <v>0</v>
      </c>
      <c r="N6836">
        <f t="shared" si="59"/>
        <v>301630</v>
      </c>
      <c r="O6836">
        <f>_xlfn.XLOOKUP(A6836,Planilha1!F:F,Planilha1!G:G,0)</f>
        <v>0</v>
      </c>
      <c r="P6836">
        <v>0</v>
      </c>
    </row>
    <row r="6837" spans="1:16" ht="15" hidden="1" customHeight="1">
      <c r="A6837">
        <v>301640</v>
      </c>
      <c r="B6837" t="s">
        <v>13553</v>
      </c>
      <c r="C6837" t="s">
        <v>13554</v>
      </c>
      <c r="D6837" t="s">
        <v>1067</v>
      </c>
      <c r="E6837" t="s">
        <v>1067</v>
      </c>
      <c r="F6837" t="s">
        <v>1067</v>
      </c>
      <c r="I6837" t="s">
        <v>27</v>
      </c>
      <c r="L6837">
        <v>0</v>
      </c>
      <c r="N6837">
        <f t="shared" si="59"/>
        <v>301640</v>
      </c>
      <c r="O6837">
        <f>_xlfn.XLOOKUP(A6837,Planilha1!F:F,Planilha1!G:G,0)</f>
        <v>0</v>
      </c>
      <c r="P6837">
        <v>0</v>
      </c>
    </row>
    <row r="6838" spans="1:16" ht="15" hidden="1" customHeight="1">
      <c r="A6838">
        <v>301643</v>
      </c>
      <c r="B6838" t="s">
        <v>13555</v>
      </c>
      <c r="C6838" t="s">
        <v>13556</v>
      </c>
      <c r="D6838" t="s">
        <v>1067</v>
      </c>
      <c r="E6838" t="s">
        <v>1067</v>
      </c>
      <c r="F6838" t="s">
        <v>1067</v>
      </c>
      <c r="I6838" t="s">
        <v>27</v>
      </c>
      <c r="L6838">
        <v>0</v>
      </c>
      <c r="N6838">
        <f t="shared" si="59"/>
        <v>301643</v>
      </c>
      <c r="O6838">
        <f>_xlfn.XLOOKUP(A6838,Planilha1!F:F,Planilha1!G:G,0)</f>
        <v>0</v>
      </c>
      <c r="P6838">
        <v>0</v>
      </c>
    </row>
    <row r="6839" spans="1:16" ht="15" hidden="1" customHeight="1">
      <c r="A6839">
        <v>301644</v>
      </c>
      <c r="B6839" t="s">
        <v>13557</v>
      </c>
      <c r="C6839" t="s">
        <v>13558</v>
      </c>
      <c r="D6839" t="s">
        <v>1067</v>
      </c>
      <c r="E6839" t="s">
        <v>1067</v>
      </c>
      <c r="F6839" t="s">
        <v>1067</v>
      </c>
      <c r="I6839" t="s">
        <v>27</v>
      </c>
      <c r="L6839">
        <v>0</v>
      </c>
      <c r="N6839">
        <f t="shared" si="59"/>
        <v>301644</v>
      </c>
      <c r="O6839">
        <f>_xlfn.XLOOKUP(A6839,Planilha1!F:F,Planilha1!G:G,0)</f>
        <v>0</v>
      </c>
      <c r="P6839">
        <v>0</v>
      </c>
    </row>
    <row r="6840" spans="1:16" ht="15" hidden="1" customHeight="1">
      <c r="A6840">
        <v>301645</v>
      </c>
      <c r="B6840" t="s">
        <v>13559</v>
      </c>
      <c r="C6840" t="s">
        <v>13560</v>
      </c>
      <c r="D6840" t="s">
        <v>1067</v>
      </c>
      <c r="E6840" t="s">
        <v>1067</v>
      </c>
      <c r="F6840" t="s">
        <v>1067</v>
      </c>
      <c r="I6840" t="s">
        <v>27</v>
      </c>
      <c r="L6840">
        <v>0</v>
      </c>
      <c r="N6840">
        <f t="shared" si="59"/>
        <v>301645</v>
      </c>
      <c r="O6840">
        <f>_xlfn.XLOOKUP(A6840,Planilha1!F:F,Planilha1!G:G,0)</f>
        <v>0</v>
      </c>
      <c r="P6840">
        <v>0</v>
      </c>
    </row>
    <row r="6841" spans="1:16" ht="15" hidden="1" customHeight="1">
      <c r="A6841">
        <v>301650</v>
      </c>
      <c r="B6841" t="s">
        <v>13561</v>
      </c>
      <c r="C6841" t="s">
        <v>13562</v>
      </c>
      <c r="D6841" t="s">
        <v>1067</v>
      </c>
      <c r="E6841" t="s">
        <v>1067</v>
      </c>
      <c r="F6841" t="s">
        <v>1067</v>
      </c>
      <c r="I6841" t="s">
        <v>27</v>
      </c>
      <c r="L6841">
        <v>0</v>
      </c>
      <c r="N6841">
        <f t="shared" si="59"/>
        <v>301650</v>
      </c>
      <c r="O6841">
        <f>_xlfn.XLOOKUP(A6841,Planilha1!F:F,Planilha1!G:G,0)</f>
        <v>0</v>
      </c>
      <c r="P6841">
        <v>0</v>
      </c>
    </row>
    <row r="6842" spans="1:16" ht="15" hidden="1" customHeight="1">
      <c r="A6842">
        <v>301651</v>
      </c>
      <c r="B6842" t="s">
        <v>13563</v>
      </c>
      <c r="C6842" t="s">
        <v>13564</v>
      </c>
      <c r="D6842" t="s">
        <v>1067</v>
      </c>
      <c r="E6842" t="s">
        <v>1067</v>
      </c>
      <c r="F6842" t="s">
        <v>1067</v>
      </c>
      <c r="I6842" t="s">
        <v>27</v>
      </c>
      <c r="L6842">
        <v>0</v>
      </c>
      <c r="N6842">
        <f t="shared" si="59"/>
        <v>301651</v>
      </c>
      <c r="O6842">
        <f>_xlfn.XLOOKUP(A6842,Planilha1!F:F,Planilha1!G:G,0)</f>
        <v>0</v>
      </c>
      <c r="P6842">
        <v>0</v>
      </c>
    </row>
    <row r="6843" spans="1:16" ht="15" hidden="1" customHeight="1">
      <c r="A6843">
        <v>301652</v>
      </c>
      <c r="B6843" t="s">
        <v>13565</v>
      </c>
      <c r="C6843" t="s">
        <v>13566</v>
      </c>
      <c r="D6843" t="s">
        <v>1067</v>
      </c>
      <c r="E6843" t="s">
        <v>1067</v>
      </c>
      <c r="F6843" t="s">
        <v>1067</v>
      </c>
      <c r="I6843" t="s">
        <v>27</v>
      </c>
      <c r="L6843">
        <v>0</v>
      </c>
      <c r="N6843">
        <f t="shared" si="59"/>
        <v>301652</v>
      </c>
      <c r="O6843">
        <f>_xlfn.XLOOKUP(A6843,Planilha1!F:F,Planilha1!G:G,0)</f>
        <v>0</v>
      </c>
      <c r="P6843">
        <v>0</v>
      </c>
    </row>
    <row r="6844" spans="1:16" ht="15" hidden="1" customHeight="1">
      <c r="A6844">
        <v>301653</v>
      </c>
      <c r="B6844" t="s">
        <v>13567</v>
      </c>
      <c r="C6844" t="s">
        <v>13568</v>
      </c>
      <c r="D6844" t="s">
        <v>1067</v>
      </c>
      <c r="E6844" t="s">
        <v>1067</v>
      </c>
      <c r="F6844" t="s">
        <v>1067</v>
      </c>
      <c r="I6844" t="s">
        <v>27</v>
      </c>
      <c r="L6844">
        <v>0</v>
      </c>
      <c r="N6844">
        <f t="shared" si="59"/>
        <v>301653</v>
      </c>
      <c r="O6844">
        <f>_xlfn.XLOOKUP(A6844,Planilha1!F:F,Planilha1!G:G,0)</f>
        <v>0</v>
      </c>
      <c r="P6844">
        <v>0</v>
      </c>
    </row>
    <row r="6845" spans="1:16" ht="15" hidden="1" customHeight="1">
      <c r="A6845">
        <v>301654</v>
      </c>
      <c r="B6845" t="s">
        <v>13569</v>
      </c>
      <c r="C6845" t="s">
        <v>13570</v>
      </c>
      <c r="D6845" t="s">
        <v>1067</v>
      </c>
      <c r="E6845" t="s">
        <v>1067</v>
      </c>
      <c r="F6845" t="s">
        <v>1067</v>
      </c>
      <c r="I6845" t="s">
        <v>27</v>
      </c>
      <c r="L6845">
        <v>0</v>
      </c>
      <c r="N6845">
        <f t="shared" si="59"/>
        <v>301654</v>
      </c>
      <c r="O6845">
        <f>_xlfn.XLOOKUP(A6845,Planilha1!F:F,Planilha1!G:G,0)</f>
        <v>0</v>
      </c>
      <c r="P6845">
        <v>0</v>
      </c>
    </row>
    <row r="6846" spans="1:16" ht="15" hidden="1" customHeight="1">
      <c r="A6846">
        <v>301660</v>
      </c>
      <c r="B6846" t="s">
        <v>13571</v>
      </c>
      <c r="C6846" t="s">
        <v>13572</v>
      </c>
      <c r="D6846" t="s">
        <v>1067</v>
      </c>
      <c r="E6846" t="s">
        <v>1067</v>
      </c>
      <c r="F6846" t="s">
        <v>1067</v>
      </c>
      <c r="I6846" t="s">
        <v>27</v>
      </c>
      <c r="L6846">
        <v>0</v>
      </c>
      <c r="N6846">
        <f t="shared" si="59"/>
        <v>301660</v>
      </c>
      <c r="O6846">
        <f>_xlfn.XLOOKUP(A6846,Planilha1!F:F,Planilha1!G:G,0)</f>
        <v>0</v>
      </c>
      <c r="P6846">
        <v>0</v>
      </c>
    </row>
    <row r="6847" spans="1:16" ht="15" hidden="1" customHeight="1">
      <c r="A6847">
        <v>301661</v>
      </c>
      <c r="B6847" t="s">
        <v>13573</v>
      </c>
      <c r="C6847" t="s">
        <v>13574</v>
      </c>
      <c r="D6847" t="s">
        <v>1067</v>
      </c>
      <c r="E6847" t="s">
        <v>1067</v>
      </c>
      <c r="F6847" t="s">
        <v>1067</v>
      </c>
      <c r="I6847" t="s">
        <v>27</v>
      </c>
      <c r="L6847">
        <v>0</v>
      </c>
      <c r="N6847">
        <f t="shared" si="59"/>
        <v>301661</v>
      </c>
      <c r="O6847">
        <f>_xlfn.XLOOKUP(A6847,Planilha1!F:F,Planilha1!G:G,0)</f>
        <v>0</v>
      </c>
      <c r="P6847">
        <v>0</v>
      </c>
    </row>
    <row r="6848" spans="1:16" ht="15" hidden="1" customHeight="1">
      <c r="A6848">
        <v>301662</v>
      </c>
      <c r="B6848" t="s">
        <v>13575</v>
      </c>
      <c r="C6848" t="s">
        <v>13576</v>
      </c>
      <c r="D6848" t="s">
        <v>1067</v>
      </c>
      <c r="E6848" t="s">
        <v>1067</v>
      </c>
      <c r="F6848" t="s">
        <v>1067</v>
      </c>
      <c r="I6848" t="s">
        <v>27</v>
      </c>
      <c r="L6848">
        <v>0</v>
      </c>
      <c r="N6848">
        <f t="shared" si="59"/>
        <v>301662</v>
      </c>
      <c r="O6848">
        <f>_xlfn.XLOOKUP(A6848,Planilha1!F:F,Planilha1!G:G,0)</f>
        <v>0</v>
      </c>
      <c r="P6848">
        <v>0</v>
      </c>
    </row>
    <row r="6849" spans="1:16" ht="15" hidden="1" customHeight="1">
      <c r="A6849">
        <v>301663</v>
      </c>
      <c r="B6849" t="s">
        <v>13577</v>
      </c>
      <c r="C6849" t="s">
        <v>13578</v>
      </c>
      <c r="D6849" t="s">
        <v>1067</v>
      </c>
      <c r="E6849" t="s">
        <v>1067</v>
      </c>
      <c r="F6849" t="s">
        <v>1067</v>
      </c>
      <c r="I6849" t="s">
        <v>27</v>
      </c>
      <c r="L6849">
        <v>0</v>
      </c>
      <c r="N6849">
        <f t="shared" si="59"/>
        <v>301663</v>
      </c>
      <c r="O6849">
        <f>_xlfn.XLOOKUP(A6849,Planilha1!F:F,Planilha1!G:G,0)</f>
        <v>0</v>
      </c>
      <c r="P6849">
        <v>0</v>
      </c>
    </row>
    <row r="6850" spans="1:16" ht="15" hidden="1" customHeight="1">
      <c r="A6850">
        <v>301664</v>
      </c>
      <c r="B6850" t="s">
        <v>13579</v>
      </c>
      <c r="C6850" t="s">
        <v>13580</v>
      </c>
      <c r="D6850" t="s">
        <v>1067</v>
      </c>
      <c r="E6850" t="s">
        <v>1067</v>
      </c>
      <c r="F6850" t="s">
        <v>1067</v>
      </c>
      <c r="I6850" t="s">
        <v>27</v>
      </c>
      <c r="L6850">
        <v>0</v>
      </c>
      <c r="N6850">
        <f t="shared" si="59"/>
        <v>301664</v>
      </c>
      <c r="O6850">
        <f>_xlfn.XLOOKUP(A6850,Planilha1!F:F,Planilha1!G:G,0)</f>
        <v>0</v>
      </c>
      <c r="P6850">
        <v>0</v>
      </c>
    </row>
    <row r="6851" spans="1:16" ht="15" hidden="1" customHeight="1">
      <c r="A6851">
        <v>301665</v>
      </c>
      <c r="B6851" t="s">
        <v>13581</v>
      </c>
      <c r="C6851" t="s">
        <v>13582</v>
      </c>
      <c r="D6851" t="s">
        <v>1067</v>
      </c>
      <c r="E6851" t="s">
        <v>1067</v>
      </c>
      <c r="F6851" t="s">
        <v>1067</v>
      </c>
      <c r="I6851" t="s">
        <v>27</v>
      </c>
      <c r="L6851">
        <v>0</v>
      </c>
      <c r="N6851">
        <f t="shared" si="59"/>
        <v>301665</v>
      </c>
      <c r="O6851">
        <f>_xlfn.XLOOKUP(A6851,Planilha1!F:F,Planilha1!G:G,0)</f>
        <v>0</v>
      </c>
      <c r="P6851">
        <v>0</v>
      </c>
    </row>
    <row r="6852" spans="1:16" ht="15" hidden="1" customHeight="1">
      <c r="A6852">
        <v>301666</v>
      </c>
      <c r="B6852" t="s">
        <v>13583</v>
      </c>
      <c r="C6852" t="s">
        <v>13584</v>
      </c>
      <c r="D6852" t="s">
        <v>1067</v>
      </c>
      <c r="E6852" t="s">
        <v>1067</v>
      </c>
      <c r="F6852" t="s">
        <v>1067</v>
      </c>
      <c r="I6852" t="s">
        <v>27</v>
      </c>
      <c r="L6852">
        <v>0</v>
      </c>
      <c r="N6852">
        <f t="shared" si="59"/>
        <v>301666</v>
      </c>
      <c r="O6852">
        <f>_xlfn.XLOOKUP(A6852,Planilha1!F:F,Planilha1!G:G,0)</f>
        <v>0</v>
      </c>
      <c r="P6852">
        <v>0</v>
      </c>
    </row>
    <row r="6853" spans="1:16" ht="15" hidden="1" customHeight="1">
      <c r="A6853">
        <v>301667</v>
      </c>
      <c r="B6853" t="s">
        <v>13585</v>
      </c>
      <c r="C6853" t="s">
        <v>13586</v>
      </c>
      <c r="D6853" t="s">
        <v>1067</v>
      </c>
      <c r="E6853" t="s">
        <v>1067</v>
      </c>
      <c r="F6853" t="s">
        <v>1067</v>
      </c>
      <c r="I6853" t="s">
        <v>27</v>
      </c>
      <c r="L6853">
        <v>0</v>
      </c>
      <c r="N6853">
        <f t="shared" si="59"/>
        <v>301667</v>
      </c>
      <c r="O6853">
        <f>_xlfn.XLOOKUP(A6853,Planilha1!F:F,Planilha1!G:G,0)</f>
        <v>0</v>
      </c>
      <c r="P6853">
        <v>0</v>
      </c>
    </row>
    <row r="6854" spans="1:16" ht="15" hidden="1" customHeight="1">
      <c r="A6854">
        <v>301668</v>
      </c>
      <c r="B6854" t="s">
        <v>13587</v>
      </c>
      <c r="C6854" t="s">
        <v>13588</v>
      </c>
      <c r="D6854" t="s">
        <v>1067</v>
      </c>
      <c r="E6854" t="s">
        <v>1067</v>
      </c>
      <c r="F6854" t="s">
        <v>1067</v>
      </c>
      <c r="I6854" t="s">
        <v>27</v>
      </c>
      <c r="L6854">
        <v>0</v>
      </c>
      <c r="N6854">
        <f t="shared" si="59"/>
        <v>301668</v>
      </c>
      <c r="O6854">
        <f>_xlfn.XLOOKUP(A6854,Planilha1!F:F,Planilha1!G:G,0)</f>
        <v>0</v>
      </c>
      <c r="P6854">
        <v>0</v>
      </c>
    </row>
    <row r="6855" spans="1:16" ht="15" hidden="1" customHeight="1">
      <c r="A6855">
        <v>301669</v>
      </c>
      <c r="B6855" t="s">
        <v>13589</v>
      </c>
      <c r="C6855" t="s">
        <v>13590</v>
      </c>
      <c r="D6855" t="s">
        <v>1067</v>
      </c>
      <c r="E6855" t="s">
        <v>1067</v>
      </c>
      <c r="F6855" t="s">
        <v>1067</v>
      </c>
      <c r="I6855" t="s">
        <v>27</v>
      </c>
      <c r="L6855">
        <v>0</v>
      </c>
      <c r="N6855">
        <f t="shared" si="59"/>
        <v>301669</v>
      </c>
      <c r="O6855">
        <f>_xlfn.XLOOKUP(A6855,Planilha1!F:F,Planilha1!G:G,0)</f>
        <v>0</v>
      </c>
      <c r="P6855">
        <v>0</v>
      </c>
    </row>
    <row r="6856" spans="1:16" ht="15" hidden="1" customHeight="1">
      <c r="A6856">
        <v>301670</v>
      </c>
      <c r="B6856" t="s">
        <v>13591</v>
      </c>
      <c r="C6856" t="s">
        <v>13592</v>
      </c>
      <c r="D6856" t="s">
        <v>1067</v>
      </c>
      <c r="E6856" t="s">
        <v>1067</v>
      </c>
      <c r="F6856" t="s">
        <v>1067</v>
      </c>
      <c r="I6856" t="s">
        <v>27</v>
      </c>
      <c r="L6856">
        <v>0</v>
      </c>
      <c r="N6856">
        <f t="shared" si="59"/>
        <v>301670</v>
      </c>
      <c r="O6856">
        <f>_xlfn.XLOOKUP(A6856,Planilha1!F:F,Planilha1!G:G,0)</f>
        <v>0</v>
      </c>
      <c r="P6856">
        <v>0</v>
      </c>
    </row>
    <row r="6857" spans="1:16" ht="15" hidden="1" customHeight="1">
      <c r="A6857">
        <v>301671</v>
      </c>
      <c r="B6857" t="s">
        <v>13593</v>
      </c>
      <c r="C6857" t="s">
        <v>13594</v>
      </c>
      <c r="D6857" t="s">
        <v>1067</v>
      </c>
      <c r="E6857" t="s">
        <v>1067</v>
      </c>
      <c r="F6857" t="s">
        <v>1067</v>
      </c>
      <c r="I6857" t="s">
        <v>27</v>
      </c>
      <c r="L6857">
        <v>0</v>
      </c>
      <c r="N6857">
        <f t="shared" si="59"/>
        <v>301671</v>
      </c>
      <c r="O6857">
        <f>_xlfn.XLOOKUP(A6857,Planilha1!F:F,Planilha1!G:G,0)</f>
        <v>0</v>
      </c>
      <c r="P6857">
        <v>0</v>
      </c>
    </row>
    <row r="6858" spans="1:16" ht="15" hidden="1" customHeight="1">
      <c r="A6858">
        <v>301672</v>
      </c>
      <c r="B6858" t="s">
        <v>13595</v>
      </c>
      <c r="C6858" t="s">
        <v>13596</v>
      </c>
      <c r="D6858" t="s">
        <v>1067</v>
      </c>
      <c r="E6858" t="s">
        <v>1067</v>
      </c>
      <c r="F6858" t="s">
        <v>1067</v>
      </c>
      <c r="I6858" t="s">
        <v>27</v>
      </c>
      <c r="L6858">
        <v>0</v>
      </c>
      <c r="N6858">
        <f t="shared" si="59"/>
        <v>301672</v>
      </c>
      <c r="O6858">
        <f>_xlfn.XLOOKUP(A6858,Planilha1!F:F,Planilha1!G:G,0)</f>
        <v>0</v>
      </c>
      <c r="P6858">
        <v>0</v>
      </c>
    </row>
    <row r="6859" spans="1:16" ht="15" hidden="1" customHeight="1">
      <c r="A6859">
        <v>301673</v>
      </c>
      <c r="B6859" t="s">
        <v>13597</v>
      </c>
      <c r="C6859" t="s">
        <v>13598</v>
      </c>
      <c r="D6859" t="s">
        <v>1067</v>
      </c>
      <c r="E6859" t="s">
        <v>1067</v>
      </c>
      <c r="F6859" t="s">
        <v>1067</v>
      </c>
      <c r="I6859" t="s">
        <v>27</v>
      </c>
      <c r="L6859">
        <v>0</v>
      </c>
      <c r="N6859">
        <f t="shared" si="59"/>
        <v>301673</v>
      </c>
      <c r="O6859">
        <f>_xlfn.XLOOKUP(A6859,Planilha1!F:F,Planilha1!G:G,0)</f>
        <v>0</v>
      </c>
      <c r="P6859">
        <v>0</v>
      </c>
    </row>
    <row r="6860" spans="1:16" ht="15" hidden="1" customHeight="1">
      <c r="A6860">
        <v>301674</v>
      </c>
      <c r="B6860" t="s">
        <v>13599</v>
      </c>
      <c r="C6860" t="s">
        <v>13600</v>
      </c>
      <c r="D6860" t="s">
        <v>1067</v>
      </c>
      <c r="E6860" t="s">
        <v>1067</v>
      </c>
      <c r="F6860" t="s">
        <v>1067</v>
      </c>
      <c r="I6860" t="s">
        <v>27</v>
      </c>
      <c r="L6860">
        <v>0</v>
      </c>
      <c r="N6860">
        <f t="shared" si="59"/>
        <v>301674</v>
      </c>
      <c r="O6860">
        <f>_xlfn.XLOOKUP(A6860,Planilha1!F:F,Planilha1!G:G,0)</f>
        <v>0</v>
      </c>
      <c r="P6860">
        <v>0</v>
      </c>
    </row>
    <row r="6861" spans="1:16" ht="15" hidden="1" customHeight="1">
      <c r="A6861">
        <v>301675</v>
      </c>
      <c r="B6861" t="s">
        <v>13601</v>
      </c>
      <c r="C6861" t="s">
        <v>13602</v>
      </c>
      <c r="D6861" t="s">
        <v>1067</v>
      </c>
      <c r="E6861" t="s">
        <v>1067</v>
      </c>
      <c r="F6861" t="s">
        <v>1067</v>
      </c>
      <c r="I6861" t="s">
        <v>27</v>
      </c>
      <c r="L6861">
        <v>0</v>
      </c>
      <c r="N6861">
        <f t="shared" si="59"/>
        <v>301675</v>
      </c>
      <c r="O6861">
        <f>_xlfn.XLOOKUP(A6861,Planilha1!F:F,Planilha1!G:G,0)</f>
        <v>0</v>
      </c>
      <c r="P6861">
        <v>0</v>
      </c>
    </row>
    <row r="6862" spans="1:16" ht="15" hidden="1" customHeight="1">
      <c r="A6862">
        <v>301676</v>
      </c>
      <c r="B6862" t="s">
        <v>13603</v>
      </c>
      <c r="C6862" t="s">
        <v>13604</v>
      </c>
      <c r="D6862" t="s">
        <v>1067</v>
      </c>
      <c r="E6862" t="s">
        <v>1067</v>
      </c>
      <c r="F6862" t="s">
        <v>1067</v>
      </c>
      <c r="I6862" t="s">
        <v>27</v>
      </c>
      <c r="L6862">
        <v>0</v>
      </c>
      <c r="N6862">
        <f t="shared" si="59"/>
        <v>301676</v>
      </c>
      <c r="O6862">
        <f>_xlfn.XLOOKUP(A6862,Planilha1!F:F,Planilha1!G:G,0)</f>
        <v>0</v>
      </c>
      <c r="P6862">
        <v>0</v>
      </c>
    </row>
    <row r="6863" spans="1:16" ht="15" hidden="1" customHeight="1">
      <c r="A6863">
        <v>301677</v>
      </c>
      <c r="B6863" t="s">
        <v>13605</v>
      </c>
      <c r="C6863" t="s">
        <v>13606</v>
      </c>
      <c r="D6863" t="s">
        <v>1067</v>
      </c>
      <c r="E6863" t="s">
        <v>1067</v>
      </c>
      <c r="F6863" t="s">
        <v>1067</v>
      </c>
      <c r="I6863" t="s">
        <v>27</v>
      </c>
      <c r="L6863">
        <v>0</v>
      </c>
      <c r="N6863">
        <f t="shared" si="59"/>
        <v>301677</v>
      </c>
      <c r="O6863">
        <f>_xlfn.XLOOKUP(A6863,Planilha1!F:F,Planilha1!G:G,0)</f>
        <v>0</v>
      </c>
      <c r="P6863">
        <v>0</v>
      </c>
    </row>
    <row r="6864" spans="1:16" ht="15" hidden="1" customHeight="1">
      <c r="A6864">
        <v>301678</v>
      </c>
      <c r="B6864" t="s">
        <v>13607</v>
      </c>
      <c r="C6864" t="s">
        <v>13608</v>
      </c>
      <c r="D6864" t="s">
        <v>1067</v>
      </c>
      <c r="E6864" t="s">
        <v>1067</v>
      </c>
      <c r="F6864" t="s">
        <v>1067</v>
      </c>
      <c r="I6864" t="s">
        <v>27</v>
      </c>
      <c r="L6864">
        <v>0</v>
      </c>
      <c r="N6864">
        <f t="shared" si="59"/>
        <v>301678</v>
      </c>
      <c r="O6864">
        <f>_xlfn.XLOOKUP(A6864,Planilha1!F:F,Planilha1!G:G,0)</f>
        <v>0</v>
      </c>
      <c r="P6864">
        <v>0</v>
      </c>
    </row>
    <row r="6865" spans="1:16" ht="15" hidden="1" customHeight="1">
      <c r="A6865">
        <v>301679</v>
      </c>
      <c r="B6865" t="s">
        <v>13609</v>
      </c>
      <c r="C6865" t="s">
        <v>13610</v>
      </c>
      <c r="D6865" t="s">
        <v>1067</v>
      </c>
      <c r="E6865" t="s">
        <v>1067</v>
      </c>
      <c r="F6865" t="s">
        <v>1067</v>
      </c>
      <c r="I6865" t="s">
        <v>27</v>
      </c>
      <c r="L6865">
        <v>0</v>
      </c>
      <c r="N6865">
        <f t="shared" si="59"/>
        <v>301679</v>
      </c>
      <c r="O6865">
        <f>_xlfn.XLOOKUP(A6865,Planilha1!F:F,Planilha1!G:G,0)</f>
        <v>0</v>
      </c>
      <c r="P6865">
        <v>0</v>
      </c>
    </row>
    <row r="6866" spans="1:16" ht="15" hidden="1" customHeight="1">
      <c r="A6866">
        <v>301680</v>
      </c>
      <c r="B6866" t="s">
        <v>13611</v>
      </c>
      <c r="C6866" t="s">
        <v>13612</v>
      </c>
      <c r="D6866" t="s">
        <v>1067</v>
      </c>
      <c r="E6866" t="s">
        <v>1067</v>
      </c>
      <c r="F6866" t="s">
        <v>1067</v>
      </c>
      <c r="I6866" t="s">
        <v>27</v>
      </c>
      <c r="L6866">
        <v>0</v>
      </c>
      <c r="N6866">
        <f t="shared" ref="N6866:N6929" si="60">A6866</f>
        <v>301680</v>
      </c>
      <c r="O6866">
        <f>_xlfn.XLOOKUP(A6866,Planilha1!F:F,Planilha1!G:G,0)</f>
        <v>0</v>
      </c>
      <c r="P6866">
        <v>0</v>
      </c>
    </row>
    <row r="6867" spans="1:16" ht="15" hidden="1" customHeight="1">
      <c r="A6867">
        <v>301681</v>
      </c>
      <c r="B6867" t="s">
        <v>13613</v>
      </c>
      <c r="C6867" t="s">
        <v>13614</v>
      </c>
      <c r="D6867" t="s">
        <v>1067</v>
      </c>
      <c r="E6867" t="s">
        <v>1067</v>
      </c>
      <c r="F6867" t="s">
        <v>1067</v>
      </c>
      <c r="I6867" t="s">
        <v>27</v>
      </c>
      <c r="L6867">
        <v>0</v>
      </c>
      <c r="N6867">
        <f t="shared" si="60"/>
        <v>301681</v>
      </c>
      <c r="O6867">
        <f>_xlfn.XLOOKUP(A6867,Planilha1!F:F,Planilha1!G:G,0)</f>
        <v>0</v>
      </c>
      <c r="P6867">
        <v>0</v>
      </c>
    </row>
    <row r="6868" spans="1:16" ht="15" hidden="1" customHeight="1">
      <c r="A6868">
        <v>301682</v>
      </c>
      <c r="B6868" t="s">
        <v>13615</v>
      </c>
      <c r="C6868" t="s">
        <v>13616</v>
      </c>
      <c r="D6868" t="s">
        <v>1067</v>
      </c>
      <c r="E6868" t="s">
        <v>1067</v>
      </c>
      <c r="F6868" t="s">
        <v>1067</v>
      </c>
      <c r="I6868" t="s">
        <v>27</v>
      </c>
      <c r="L6868">
        <v>0</v>
      </c>
      <c r="N6868">
        <f t="shared" si="60"/>
        <v>301682</v>
      </c>
      <c r="O6868">
        <f>_xlfn.XLOOKUP(A6868,Planilha1!F:F,Planilha1!G:G,0)</f>
        <v>0</v>
      </c>
      <c r="P6868">
        <v>0</v>
      </c>
    </row>
    <row r="6869" spans="1:16" ht="15" hidden="1" customHeight="1">
      <c r="A6869">
        <v>301683</v>
      </c>
      <c r="B6869" t="s">
        <v>13617</v>
      </c>
      <c r="C6869" t="s">
        <v>13618</v>
      </c>
      <c r="D6869" t="s">
        <v>1067</v>
      </c>
      <c r="E6869" t="s">
        <v>1067</v>
      </c>
      <c r="F6869" t="s">
        <v>1067</v>
      </c>
      <c r="I6869" t="s">
        <v>27</v>
      </c>
      <c r="L6869">
        <v>0</v>
      </c>
      <c r="N6869">
        <f t="shared" si="60"/>
        <v>301683</v>
      </c>
      <c r="O6869">
        <f>_xlfn.XLOOKUP(A6869,Planilha1!F:F,Planilha1!G:G,0)</f>
        <v>0</v>
      </c>
      <c r="P6869">
        <v>0</v>
      </c>
    </row>
    <row r="6870" spans="1:16" ht="15" hidden="1" customHeight="1">
      <c r="A6870">
        <v>301684</v>
      </c>
      <c r="B6870" t="s">
        <v>13619</v>
      </c>
      <c r="C6870" t="s">
        <v>13620</v>
      </c>
      <c r="D6870" t="s">
        <v>1067</v>
      </c>
      <c r="E6870" t="s">
        <v>1067</v>
      </c>
      <c r="F6870" t="s">
        <v>1067</v>
      </c>
      <c r="I6870" t="s">
        <v>27</v>
      </c>
      <c r="L6870">
        <v>0</v>
      </c>
      <c r="N6870">
        <f t="shared" si="60"/>
        <v>301684</v>
      </c>
      <c r="O6870">
        <f>_xlfn.XLOOKUP(A6870,Planilha1!F:F,Planilha1!G:G,0)</f>
        <v>0</v>
      </c>
      <c r="P6870">
        <v>0</v>
      </c>
    </row>
    <row r="6871" spans="1:16" ht="15" hidden="1" customHeight="1">
      <c r="A6871">
        <v>301685</v>
      </c>
      <c r="B6871" t="s">
        <v>13621</v>
      </c>
      <c r="C6871" t="s">
        <v>13622</v>
      </c>
      <c r="D6871" t="s">
        <v>1067</v>
      </c>
      <c r="E6871" t="s">
        <v>1067</v>
      </c>
      <c r="F6871" t="s">
        <v>1067</v>
      </c>
      <c r="I6871" t="s">
        <v>27</v>
      </c>
      <c r="L6871">
        <v>0</v>
      </c>
      <c r="N6871">
        <f t="shared" si="60"/>
        <v>301685</v>
      </c>
      <c r="O6871">
        <f>_xlfn.XLOOKUP(A6871,Planilha1!F:F,Planilha1!G:G,0)</f>
        <v>0</v>
      </c>
      <c r="P6871">
        <v>0</v>
      </c>
    </row>
    <row r="6872" spans="1:16" ht="15" hidden="1" customHeight="1">
      <c r="A6872">
        <v>301686</v>
      </c>
      <c r="B6872" t="s">
        <v>13623</v>
      </c>
      <c r="C6872" t="s">
        <v>13624</v>
      </c>
      <c r="D6872" t="s">
        <v>1067</v>
      </c>
      <c r="E6872" t="s">
        <v>1067</v>
      </c>
      <c r="F6872" t="s">
        <v>1067</v>
      </c>
      <c r="I6872" t="s">
        <v>27</v>
      </c>
      <c r="L6872">
        <v>0</v>
      </c>
      <c r="N6872">
        <f t="shared" si="60"/>
        <v>301686</v>
      </c>
      <c r="O6872">
        <f>_xlfn.XLOOKUP(A6872,Planilha1!F:F,Planilha1!G:G,0)</f>
        <v>0</v>
      </c>
      <c r="P6872">
        <v>0</v>
      </c>
    </row>
    <row r="6873" spans="1:16" ht="15" hidden="1" customHeight="1">
      <c r="A6873">
        <v>301687</v>
      </c>
      <c r="B6873" t="s">
        <v>13625</v>
      </c>
      <c r="C6873" t="s">
        <v>13626</v>
      </c>
      <c r="D6873" t="s">
        <v>1067</v>
      </c>
      <c r="E6873" t="s">
        <v>1067</v>
      </c>
      <c r="F6873" t="s">
        <v>1067</v>
      </c>
      <c r="I6873" t="s">
        <v>27</v>
      </c>
      <c r="L6873">
        <v>0</v>
      </c>
      <c r="N6873">
        <f t="shared" si="60"/>
        <v>301687</v>
      </c>
      <c r="O6873">
        <f>_xlfn.XLOOKUP(A6873,Planilha1!F:F,Planilha1!G:G,0)</f>
        <v>0</v>
      </c>
      <c r="P6873">
        <v>0</v>
      </c>
    </row>
    <row r="6874" spans="1:16" ht="15" hidden="1" customHeight="1">
      <c r="A6874">
        <v>301688</v>
      </c>
      <c r="B6874" t="s">
        <v>13627</v>
      </c>
      <c r="C6874" t="s">
        <v>13628</v>
      </c>
      <c r="D6874" t="s">
        <v>1067</v>
      </c>
      <c r="E6874" t="s">
        <v>1067</v>
      </c>
      <c r="F6874" t="s">
        <v>1067</v>
      </c>
      <c r="I6874" t="s">
        <v>27</v>
      </c>
      <c r="L6874">
        <v>0</v>
      </c>
      <c r="N6874">
        <f t="shared" si="60"/>
        <v>301688</v>
      </c>
      <c r="O6874">
        <f>_xlfn.XLOOKUP(A6874,Planilha1!F:F,Planilha1!G:G,0)</f>
        <v>0</v>
      </c>
      <c r="P6874">
        <v>0</v>
      </c>
    </row>
    <row r="6875" spans="1:16" ht="15" hidden="1" customHeight="1">
      <c r="A6875">
        <v>301689</v>
      </c>
      <c r="B6875" t="s">
        <v>13629</v>
      </c>
      <c r="C6875" t="s">
        <v>13630</v>
      </c>
      <c r="D6875" t="s">
        <v>1067</v>
      </c>
      <c r="E6875" t="s">
        <v>1067</v>
      </c>
      <c r="F6875" t="s">
        <v>1067</v>
      </c>
      <c r="I6875" t="s">
        <v>27</v>
      </c>
      <c r="L6875">
        <v>0</v>
      </c>
      <c r="N6875">
        <f t="shared" si="60"/>
        <v>301689</v>
      </c>
      <c r="O6875">
        <f>_xlfn.XLOOKUP(A6875,Planilha1!F:F,Planilha1!G:G,0)</f>
        <v>0</v>
      </c>
      <c r="P6875">
        <v>0</v>
      </c>
    </row>
    <row r="6876" spans="1:16" ht="15" hidden="1" customHeight="1">
      <c r="A6876">
        <v>301690</v>
      </c>
      <c r="B6876" t="s">
        <v>13631</v>
      </c>
      <c r="C6876" t="s">
        <v>13632</v>
      </c>
      <c r="D6876" t="s">
        <v>1067</v>
      </c>
      <c r="E6876" t="s">
        <v>1067</v>
      </c>
      <c r="F6876" t="s">
        <v>1067</v>
      </c>
      <c r="I6876" t="s">
        <v>27</v>
      </c>
      <c r="L6876">
        <v>0</v>
      </c>
      <c r="N6876">
        <f t="shared" si="60"/>
        <v>301690</v>
      </c>
      <c r="O6876">
        <f>_xlfn.XLOOKUP(A6876,Planilha1!F:F,Planilha1!G:G,0)</f>
        <v>0</v>
      </c>
      <c r="P6876">
        <v>0</v>
      </c>
    </row>
    <row r="6877" spans="1:16" ht="15" hidden="1" customHeight="1">
      <c r="A6877">
        <v>301691</v>
      </c>
      <c r="B6877" t="s">
        <v>13633</v>
      </c>
      <c r="C6877" t="s">
        <v>13634</v>
      </c>
      <c r="D6877" t="s">
        <v>1067</v>
      </c>
      <c r="E6877" t="s">
        <v>1067</v>
      </c>
      <c r="F6877" t="s">
        <v>1067</v>
      </c>
      <c r="I6877" t="s">
        <v>27</v>
      </c>
      <c r="L6877">
        <v>0</v>
      </c>
      <c r="N6877">
        <f t="shared" si="60"/>
        <v>301691</v>
      </c>
      <c r="O6877">
        <f>_xlfn.XLOOKUP(A6877,Planilha1!F:F,Planilha1!G:G,0)</f>
        <v>0</v>
      </c>
      <c r="P6877">
        <v>0</v>
      </c>
    </row>
    <row r="6878" spans="1:16" ht="15" hidden="1" customHeight="1">
      <c r="A6878">
        <v>301692</v>
      </c>
      <c r="B6878" t="s">
        <v>13635</v>
      </c>
      <c r="C6878" t="s">
        <v>13636</v>
      </c>
      <c r="D6878" t="s">
        <v>1067</v>
      </c>
      <c r="E6878" t="s">
        <v>1067</v>
      </c>
      <c r="F6878" t="s">
        <v>1067</v>
      </c>
      <c r="I6878" t="s">
        <v>27</v>
      </c>
      <c r="L6878">
        <v>0</v>
      </c>
      <c r="N6878">
        <f t="shared" si="60"/>
        <v>301692</v>
      </c>
      <c r="O6878">
        <f>_xlfn.XLOOKUP(A6878,Planilha1!F:F,Planilha1!G:G,0)</f>
        <v>0</v>
      </c>
      <c r="P6878">
        <v>0</v>
      </c>
    </row>
    <row r="6879" spans="1:16" ht="15" hidden="1" customHeight="1">
      <c r="A6879">
        <v>301693</v>
      </c>
      <c r="B6879" t="s">
        <v>13637</v>
      </c>
      <c r="C6879" t="s">
        <v>13638</v>
      </c>
      <c r="D6879" t="s">
        <v>1067</v>
      </c>
      <c r="E6879" t="s">
        <v>1067</v>
      </c>
      <c r="F6879" t="s">
        <v>1067</v>
      </c>
      <c r="I6879" t="s">
        <v>27</v>
      </c>
      <c r="L6879">
        <v>0</v>
      </c>
      <c r="N6879">
        <f t="shared" si="60"/>
        <v>301693</v>
      </c>
      <c r="O6879">
        <f>_xlfn.XLOOKUP(A6879,Planilha1!F:F,Planilha1!G:G,0)</f>
        <v>0</v>
      </c>
      <c r="P6879">
        <v>0</v>
      </c>
    </row>
    <row r="6880" spans="1:16" ht="15" hidden="1" customHeight="1">
      <c r="A6880">
        <v>301694</v>
      </c>
      <c r="B6880" t="s">
        <v>13639</v>
      </c>
      <c r="C6880" t="s">
        <v>13640</v>
      </c>
      <c r="D6880" t="s">
        <v>1067</v>
      </c>
      <c r="E6880" t="s">
        <v>1067</v>
      </c>
      <c r="F6880" t="s">
        <v>1067</v>
      </c>
      <c r="I6880" t="s">
        <v>27</v>
      </c>
      <c r="L6880">
        <v>0</v>
      </c>
      <c r="N6880">
        <f t="shared" si="60"/>
        <v>301694</v>
      </c>
      <c r="O6880">
        <f>_xlfn.XLOOKUP(A6880,Planilha1!F:F,Planilha1!G:G,0)</f>
        <v>0</v>
      </c>
      <c r="P6880">
        <v>0</v>
      </c>
    </row>
    <row r="6881" spans="1:16" ht="15" hidden="1" customHeight="1">
      <c r="A6881">
        <v>301695</v>
      </c>
      <c r="B6881" t="s">
        <v>13641</v>
      </c>
      <c r="C6881" t="s">
        <v>13642</v>
      </c>
      <c r="D6881" t="s">
        <v>1067</v>
      </c>
      <c r="E6881" t="s">
        <v>1067</v>
      </c>
      <c r="F6881" t="s">
        <v>1067</v>
      </c>
      <c r="I6881" t="s">
        <v>27</v>
      </c>
      <c r="L6881">
        <v>0</v>
      </c>
      <c r="N6881">
        <f t="shared" si="60"/>
        <v>301695</v>
      </c>
      <c r="O6881">
        <f>_xlfn.XLOOKUP(A6881,Planilha1!F:F,Planilha1!G:G,0)</f>
        <v>0</v>
      </c>
      <c r="P6881">
        <v>0</v>
      </c>
    </row>
    <row r="6882" spans="1:16" ht="15" hidden="1" customHeight="1">
      <c r="A6882">
        <v>301696</v>
      </c>
      <c r="B6882" t="s">
        <v>13643</v>
      </c>
      <c r="C6882" t="s">
        <v>13644</v>
      </c>
      <c r="D6882" t="s">
        <v>1067</v>
      </c>
      <c r="E6882" t="s">
        <v>1067</v>
      </c>
      <c r="F6882" t="s">
        <v>1067</v>
      </c>
      <c r="I6882" t="s">
        <v>27</v>
      </c>
      <c r="L6882">
        <v>0</v>
      </c>
      <c r="N6882">
        <f t="shared" si="60"/>
        <v>301696</v>
      </c>
      <c r="O6882">
        <f>_xlfn.XLOOKUP(A6882,Planilha1!F:F,Planilha1!G:G,0)</f>
        <v>0</v>
      </c>
      <c r="P6882">
        <v>0</v>
      </c>
    </row>
    <row r="6883" spans="1:16" ht="15" hidden="1" customHeight="1">
      <c r="A6883">
        <v>301697</v>
      </c>
      <c r="B6883" t="s">
        <v>13645</v>
      </c>
      <c r="C6883" t="s">
        <v>13646</v>
      </c>
      <c r="D6883" t="s">
        <v>1067</v>
      </c>
      <c r="E6883" t="s">
        <v>1067</v>
      </c>
      <c r="F6883" t="s">
        <v>1067</v>
      </c>
      <c r="I6883" t="s">
        <v>27</v>
      </c>
      <c r="L6883">
        <v>0</v>
      </c>
      <c r="N6883">
        <f t="shared" si="60"/>
        <v>301697</v>
      </c>
      <c r="O6883">
        <f>_xlfn.XLOOKUP(A6883,Planilha1!F:F,Planilha1!G:G,0)</f>
        <v>0</v>
      </c>
      <c r="P6883">
        <v>0</v>
      </c>
    </row>
    <row r="6884" spans="1:16" ht="15" hidden="1" customHeight="1">
      <c r="A6884">
        <v>301698</v>
      </c>
      <c r="B6884" t="s">
        <v>13647</v>
      </c>
      <c r="C6884" t="s">
        <v>13648</v>
      </c>
      <c r="D6884" t="s">
        <v>1067</v>
      </c>
      <c r="E6884" t="s">
        <v>1067</v>
      </c>
      <c r="F6884" t="s">
        <v>1067</v>
      </c>
      <c r="I6884" t="s">
        <v>27</v>
      </c>
      <c r="L6884">
        <v>0</v>
      </c>
      <c r="N6884">
        <f t="shared" si="60"/>
        <v>301698</v>
      </c>
      <c r="O6884">
        <f>_xlfn.XLOOKUP(A6884,Planilha1!F:F,Planilha1!G:G,0)</f>
        <v>0</v>
      </c>
      <c r="P6884">
        <v>0</v>
      </c>
    </row>
    <row r="6885" spans="1:16" ht="15" hidden="1" customHeight="1">
      <c r="A6885">
        <v>301699</v>
      </c>
      <c r="B6885" t="s">
        <v>13649</v>
      </c>
      <c r="C6885" t="s">
        <v>13650</v>
      </c>
      <c r="D6885" t="s">
        <v>1067</v>
      </c>
      <c r="E6885" t="s">
        <v>1067</v>
      </c>
      <c r="F6885" t="s">
        <v>1067</v>
      </c>
      <c r="I6885" t="s">
        <v>27</v>
      </c>
      <c r="L6885">
        <v>0</v>
      </c>
      <c r="N6885">
        <f t="shared" si="60"/>
        <v>301699</v>
      </c>
      <c r="O6885">
        <f>_xlfn.XLOOKUP(A6885,Planilha1!F:F,Planilha1!G:G,0)</f>
        <v>0</v>
      </c>
      <c r="P6885">
        <v>0</v>
      </c>
    </row>
    <row r="6886" spans="1:16" ht="15" hidden="1" customHeight="1">
      <c r="A6886">
        <v>301700</v>
      </c>
      <c r="B6886" t="s">
        <v>13651</v>
      </c>
      <c r="C6886" t="s">
        <v>13652</v>
      </c>
      <c r="D6886" t="s">
        <v>1067</v>
      </c>
      <c r="E6886" t="s">
        <v>1067</v>
      </c>
      <c r="F6886" t="s">
        <v>1067</v>
      </c>
      <c r="I6886" t="s">
        <v>27</v>
      </c>
      <c r="L6886">
        <v>0</v>
      </c>
      <c r="N6886">
        <f t="shared" si="60"/>
        <v>301700</v>
      </c>
      <c r="O6886">
        <f>_xlfn.XLOOKUP(A6886,Planilha1!F:F,Planilha1!G:G,0)</f>
        <v>0</v>
      </c>
      <c r="P6886">
        <v>0</v>
      </c>
    </row>
    <row r="6887" spans="1:16" ht="15" hidden="1" customHeight="1">
      <c r="A6887">
        <v>301701</v>
      </c>
      <c r="B6887" t="s">
        <v>13653</v>
      </c>
      <c r="C6887" t="s">
        <v>13654</v>
      </c>
      <c r="D6887" t="s">
        <v>1067</v>
      </c>
      <c r="E6887" t="s">
        <v>1067</v>
      </c>
      <c r="F6887" t="s">
        <v>1067</v>
      </c>
      <c r="I6887" t="s">
        <v>27</v>
      </c>
      <c r="L6887">
        <v>0</v>
      </c>
      <c r="N6887">
        <f t="shared" si="60"/>
        <v>301701</v>
      </c>
      <c r="O6887">
        <f>_xlfn.XLOOKUP(A6887,Planilha1!F:F,Planilha1!G:G,0)</f>
        <v>0</v>
      </c>
      <c r="P6887">
        <v>0</v>
      </c>
    </row>
    <row r="6888" spans="1:16" ht="15" hidden="1" customHeight="1">
      <c r="A6888">
        <v>301702</v>
      </c>
      <c r="B6888" t="s">
        <v>13655</v>
      </c>
      <c r="C6888" t="s">
        <v>13656</v>
      </c>
      <c r="D6888" t="s">
        <v>1067</v>
      </c>
      <c r="E6888" t="s">
        <v>1067</v>
      </c>
      <c r="F6888" t="s">
        <v>1067</v>
      </c>
      <c r="I6888" t="s">
        <v>27</v>
      </c>
      <c r="L6888">
        <v>0</v>
      </c>
      <c r="N6888">
        <f t="shared" si="60"/>
        <v>301702</v>
      </c>
      <c r="O6888">
        <f>_xlfn.XLOOKUP(A6888,Planilha1!F:F,Planilha1!G:G,0)</f>
        <v>0</v>
      </c>
      <c r="P6888">
        <v>0</v>
      </c>
    </row>
    <row r="6889" spans="1:16" ht="15" hidden="1" customHeight="1">
      <c r="A6889">
        <v>301703</v>
      </c>
      <c r="B6889" t="s">
        <v>13657</v>
      </c>
      <c r="C6889" t="s">
        <v>13658</v>
      </c>
      <c r="D6889" t="s">
        <v>1067</v>
      </c>
      <c r="E6889" t="s">
        <v>1067</v>
      </c>
      <c r="F6889" t="s">
        <v>1067</v>
      </c>
      <c r="I6889" t="s">
        <v>27</v>
      </c>
      <c r="L6889">
        <v>0</v>
      </c>
      <c r="N6889">
        <f t="shared" si="60"/>
        <v>301703</v>
      </c>
      <c r="O6889">
        <f>_xlfn.XLOOKUP(A6889,Planilha1!F:F,Planilha1!G:G,0)</f>
        <v>0</v>
      </c>
      <c r="P6889">
        <v>0</v>
      </c>
    </row>
    <row r="6890" spans="1:16" ht="15" hidden="1" customHeight="1">
      <c r="A6890">
        <v>301704</v>
      </c>
      <c r="B6890" t="s">
        <v>13659</v>
      </c>
      <c r="C6890" t="s">
        <v>13660</v>
      </c>
      <c r="D6890" t="s">
        <v>1067</v>
      </c>
      <c r="E6890" t="s">
        <v>1067</v>
      </c>
      <c r="F6890" t="s">
        <v>1067</v>
      </c>
      <c r="I6890" t="s">
        <v>27</v>
      </c>
      <c r="L6890">
        <v>0</v>
      </c>
      <c r="N6890">
        <f t="shared" si="60"/>
        <v>301704</v>
      </c>
      <c r="O6890">
        <f>_xlfn.XLOOKUP(A6890,Planilha1!F:F,Planilha1!G:G,0)</f>
        <v>0</v>
      </c>
      <c r="P6890">
        <v>0</v>
      </c>
    </row>
    <row r="6891" spans="1:16" ht="15" hidden="1" customHeight="1">
      <c r="A6891">
        <v>301705</v>
      </c>
      <c r="B6891" t="s">
        <v>13661</v>
      </c>
      <c r="C6891" t="s">
        <v>13662</v>
      </c>
      <c r="D6891" t="s">
        <v>1067</v>
      </c>
      <c r="E6891" t="s">
        <v>1067</v>
      </c>
      <c r="F6891" t="s">
        <v>1067</v>
      </c>
      <c r="I6891" t="s">
        <v>27</v>
      </c>
      <c r="L6891">
        <v>0</v>
      </c>
      <c r="N6891">
        <f t="shared" si="60"/>
        <v>301705</v>
      </c>
      <c r="O6891">
        <f>_xlfn.XLOOKUP(A6891,Planilha1!F:F,Planilha1!G:G,0)</f>
        <v>0</v>
      </c>
      <c r="P6891">
        <v>0</v>
      </c>
    </row>
    <row r="6892" spans="1:16" ht="15" hidden="1" customHeight="1">
      <c r="A6892">
        <v>301706</v>
      </c>
      <c r="B6892" t="s">
        <v>13663</v>
      </c>
      <c r="C6892" t="s">
        <v>13664</v>
      </c>
      <c r="D6892" t="s">
        <v>1067</v>
      </c>
      <c r="E6892" t="s">
        <v>1067</v>
      </c>
      <c r="F6892" t="s">
        <v>1067</v>
      </c>
      <c r="I6892" t="s">
        <v>27</v>
      </c>
      <c r="L6892">
        <v>0</v>
      </c>
      <c r="N6892">
        <f t="shared" si="60"/>
        <v>301706</v>
      </c>
      <c r="O6892">
        <f>_xlfn.XLOOKUP(A6892,Planilha1!F:F,Planilha1!G:G,0)</f>
        <v>0</v>
      </c>
      <c r="P6892">
        <v>0</v>
      </c>
    </row>
    <row r="6893" spans="1:16" ht="15" hidden="1" customHeight="1">
      <c r="A6893">
        <v>301707</v>
      </c>
      <c r="B6893" t="s">
        <v>13665</v>
      </c>
      <c r="C6893" t="s">
        <v>13666</v>
      </c>
      <c r="D6893" t="s">
        <v>1067</v>
      </c>
      <c r="E6893" t="s">
        <v>1067</v>
      </c>
      <c r="F6893" t="s">
        <v>1067</v>
      </c>
      <c r="I6893" t="s">
        <v>27</v>
      </c>
      <c r="L6893">
        <v>0</v>
      </c>
      <c r="N6893">
        <f t="shared" si="60"/>
        <v>301707</v>
      </c>
      <c r="O6893">
        <f>_xlfn.XLOOKUP(A6893,Planilha1!F:F,Planilha1!G:G,0)</f>
        <v>0</v>
      </c>
      <c r="P6893">
        <v>0</v>
      </c>
    </row>
    <row r="6894" spans="1:16" ht="15" hidden="1" customHeight="1">
      <c r="A6894">
        <v>301708</v>
      </c>
      <c r="B6894" t="s">
        <v>13667</v>
      </c>
      <c r="C6894" t="s">
        <v>13668</v>
      </c>
      <c r="D6894" t="s">
        <v>1067</v>
      </c>
      <c r="E6894" t="s">
        <v>1067</v>
      </c>
      <c r="F6894" t="s">
        <v>1067</v>
      </c>
      <c r="I6894" t="s">
        <v>27</v>
      </c>
      <c r="L6894">
        <v>0</v>
      </c>
      <c r="N6894">
        <f t="shared" si="60"/>
        <v>301708</v>
      </c>
      <c r="O6894">
        <f>_xlfn.XLOOKUP(A6894,Planilha1!F:F,Planilha1!G:G,0)</f>
        <v>0</v>
      </c>
      <c r="P6894">
        <v>0</v>
      </c>
    </row>
    <row r="6895" spans="1:16" ht="15" hidden="1" customHeight="1">
      <c r="A6895">
        <v>301709</v>
      </c>
      <c r="B6895" t="s">
        <v>13669</v>
      </c>
      <c r="C6895" t="s">
        <v>13670</v>
      </c>
      <c r="D6895" t="s">
        <v>1067</v>
      </c>
      <c r="E6895" t="s">
        <v>1067</v>
      </c>
      <c r="F6895" t="s">
        <v>1067</v>
      </c>
      <c r="I6895" t="s">
        <v>27</v>
      </c>
      <c r="L6895">
        <v>0</v>
      </c>
      <c r="N6895">
        <f t="shared" si="60"/>
        <v>301709</v>
      </c>
      <c r="O6895">
        <f>_xlfn.XLOOKUP(A6895,Planilha1!F:F,Planilha1!G:G,0)</f>
        <v>0</v>
      </c>
      <c r="P6895">
        <v>0</v>
      </c>
    </row>
    <row r="6896" spans="1:16" ht="15" hidden="1" customHeight="1">
      <c r="A6896">
        <v>301710</v>
      </c>
      <c r="B6896" t="s">
        <v>13671</v>
      </c>
      <c r="C6896" t="s">
        <v>13672</v>
      </c>
      <c r="D6896" t="s">
        <v>1067</v>
      </c>
      <c r="E6896" t="s">
        <v>1067</v>
      </c>
      <c r="F6896" t="s">
        <v>1067</v>
      </c>
      <c r="I6896" t="s">
        <v>27</v>
      </c>
      <c r="L6896">
        <v>0</v>
      </c>
      <c r="N6896">
        <f t="shared" si="60"/>
        <v>301710</v>
      </c>
      <c r="O6896">
        <f>_xlfn.XLOOKUP(A6896,Planilha1!F:F,Planilha1!G:G,0)</f>
        <v>0</v>
      </c>
      <c r="P6896">
        <v>0</v>
      </c>
    </row>
    <row r="6897" spans="1:16" ht="15" hidden="1" customHeight="1">
      <c r="A6897">
        <v>301711</v>
      </c>
      <c r="B6897" t="s">
        <v>13673</v>
      </c>
      <c r="C6897" t="s">
        <v>13674</v>
      </c>
      <c r="D6897" t="s">
        <v>1067</v>
      </c>
      <c r="E6897" t="s">
        <v>1067</v>
      </c>
      <c r="F6897" t="s">
        <v>1067</v>
      </c>
      <c r="I6897" t="s">
        <v>27</v>
      </c>
      <c r="L6897">
        <v>0</v>
      </c>
      <c r="N6897">
        <f t="shared" si="60"/>
        <v>301711</v>
      </c>
      <c r="O6897">
        <f>_xlfn.XLOOKUP(A6897,Planilha1!F:F,Planilha1!G:G,0)</f>
        <v>0</v>
      </c>
      <c r="P6897">
        <v>0</v>
      </c>
    </row>
    <row r="6898" spans="1:16" ht="15" hidden="1" customHeight="1">
      <c r="A6898">
        <v>301712</v>
      </c>
      <c r="B6898" t="s">
        <v>13675</v>
      </c>
      <c r="C6898" t="s">
        <v>13676</v>
      </c>
      <c r="D6898" t="s">
        <v>1067</v>
      </c>
      <c r="E6898" t="s">
        <v>1067</v>
      </c>
      <c r="F6898" t="s">
        <v>1067</v>
      </c>
      <c r="I6898" t="s">
        <v>27</v>
      </c>
      <c r="L6898">
        <v>0</v>
      </c>
      <c r="N6898">
        <f t="shared" si="60"/>
        <v>301712</v>
      </c>
      <c r="O6898">
        <f>_xlfn.XLOOKUP(A6898,Planilha1!F:F,Planilha1!G:G,0)</f>
        <v>0</v>
      </c>
      <c r="P6898">
        <v>0</v>
      </c>
    </row>
    <row r="6899" spans="1:16" ht="15" hidden="1" customHeight="1">
      <c r="A6899">
        <v>301713</v>
      </c>
      <c r="B6899" t="s">
        <v>13677</v>
      </c>
      <c r="C6899" t="s">
        <v>13678</v>
      </c>
      <c r="D6899" t="s">
        <v>1067</v>
      </c>
      <c r="E6899" t="s">
        <v>1067</v>
      </c>
      <c r="F6899" t="s">
        <v>1067</v>
      </c>
      <c r="I6899" t="s">
        <v>27</v>
      </c>
      <c r="L6899">
        <v>0</v>
      </c>
      <c r="N6899">
        <f t="shared" si="60"/>
        <v>301713</v>
      </c>
      <c r="O6899">
        <f>_xlfn.XLOOKUP(A6899,Planilha1!F:F,Planilha1!G:G,0)</f>
        <v>0</v>
      </c>
      <c r="P6899">
        <v>0</v>
      </c>
    </row>
    <row r="6900" spans="1:16" ht="15" hidden="1" customHeight="1">
      <c r="A6900">
        <v>301714</v>
      </c>
      <c r="B6900" t="s">
        <v>13679</v>
      </c>
      <c r="C6900" t="s">
        <v>13680</v>
      </c>
      <c r="D6900" t="s">
        <v>1067</v>
      </c>
      <c r="E6900" t="s">
        <v>1067</v>
      </c>
      <c r="F6900" t="s">
        <v>1067</v>
      </c>
      <c r="I6900" t="s">
        <v>27</v>
      </c>
      <c r="L6900">
        <v>0</v>
      </c>
      <c r="N6900">
        <f t="shared" si="60"/>
        <v>301714</v>
      </c>
      <c r="O6900">
        <f>_xlfn.XLOOKUP(A6900,Planilha1!F:F,Planilha1!G:G,0)</f>
        <v>0</v>
      </c>
      <c r="P6900">
        <v>0</v>
      </c>
    </row>
    <row r="6901" spans="1:16" ht="15" hidden="1" customHeight="1">
      <c r="A6901">
        <v>301715</v>
      </c>
      <c r="B6901" t="s">
        <v>13681</v>
      </c>
      <c r="C6901" t="s">
        <v>13682</v>
      </c>
      <c r="D6901" t="s">
        <v>1067</v>
      </c>
      <c r="E6901" t="s">
        <v>1067</v>
      </c>
      <c r="F6901" t="s">
        <v>1067</v>
      </c>
      <c r="I6901" t="s">
        <v>27</v>
      </c>
      <c r="L6901">
        <v>0</v>
      </c>
      <c r="N6901">
        <f t="shared" si="60"/>
        <v>301715</v>
      </c>
      <c r="O6901">
        <f>_xlfn.XLOOKUP(A6901,Planilha1!F:F,Planilha1!G:G,0)</f>
        <v>0</v>
      </c>
      <c r="P6901">
        <v>0</v>
      </c>
    </row>
    <row r="6902" spans="1:16" ht="15" hidden="1" customHeight="1">
      <c r="A6902">
        <v>301716</v>
      </c>
      <c r="B6902" t="s">
        <v>13683</v>
      </c>
      <c r="C6902" t="s">
        <v>13684</v>
      </c>
      <c r="D6902" t="s">
        <v>1067</v>
      </c>
      <c r="E6902" t="s">
        <v>1067</v>
      </c>
      <c r="F6902" t="s">
        <v>1067</v>
      </c>
      <c r="I6902" t="s">
        <v>27</v>
      </c>
      <c r="L6902">
        <v>0</v>
      </c>
      <c r="N6902">
        <f t="shared" si="60"/>
        <v>301716</v>
      </c>
      <c r="O6902">
        <f>_xlfn.XLOOKUP(A6902,Planilha1!F:F,Planilha1!G:G,0)</f>
        <v>0</v>
      </c>
      <c r="P6902">
        <v>0</v>
      </c>
    </row>
    <row r="6903" spans="1:16" ht="15" hidden="1" customHeight="1">
      <c r="A6903">
        <v>301717</v>
      </c>
      <c r="B6903" t="s">
        <v>13685</v>
      </c>
      <c r="C6903" t="s">
        <v>13686</v>
      </c>
      <c r="D6903" t="s">
        <v>1067</v>
      </c>
      <c r="E6903" t="s">
        <v>1067</v>
      </c>
      <c r="F6903" t="s">
        <v>1067</v>
      </c>
      <c r="I6903" t="s">
        <v>27</v>
      </c>
      <c r="L6903">
        <v>0</v>
      </c>
      <c r="N6903">
        <f t="shared" si="60"/>
        <v>301717</v>
      </c>
      <c r="O6903">
        <f>_xlfn.XLOOKUP(A6903,Planilha1!F:F,Planilha1!G:G,0)</f>
        <v>0</v>
      </c>
      <c r="P6903">
        <v>0</v>
      </c>
    </row>
    <row r="6904" spans="1:16" ht="15" hidden="1" customHeight="1">
      <c r="A6904">
        <v>301718</v>
      </c>
      <c r="B6904" t="s">
        <v>13687</v>
      </c>
      <c r="C6904" t="s">
        <v>13688</v>
      </c>
      <c r="D6904" t="s">
        <v>1067</v>
      </c>
      <c r="E6904" t="s">
        <v>1067</v>
      </c>
      <c r="F6904" t="s">
        <v>1067</v>
      </c>
      <c r="I6904" t="s">
        <v>27</v>
      </c>
      <c r="L6904">
        <v>0</v>
      </c>
      <c r="N6904">
        <f t="shared" si="60"/>
        <v>301718</v>
      </c>
      <c r="O6904">
        <f>_xlfn.XLOOKUP(A6904,Planilha1!F:F,Planilha1!G:G,0)</f>
        <v>0</v>
      </c>
      <c r="P6904">
        <v>0</v>
      </c>
    </row>
    <row r="6905" spans="1:16" ht="15" hidden="1" customHeight="1">
      <c r="A6905">
        <v>301719</v>
      </c>
      <c r="B6905" t="s">
        <v>13689</v>
      </c>
      <c r="C6905" t="s">
        <v>13690</v>
      </c>
      <c r="D6905" t="s">
        <v>1067</v>
      </c>
      <c r="E6905" t="s">
        <v>1067</v>
      </c>
      <c r="F6905" t="s">
        <v>1067</v>
      </c>
      <c r="I6905" t="s">
        <v>27</v>
      </c>
      <c r="L6905">
        <v>0</v>
      </c>
      <c r="N6905">
        <f t="shared" si="60"/>
        <v>301719</v>
      </c>
      <c r="O6905">
        <f>_xlfn.XLOOKUP(A6905,Planilha1!F:F,Planilha1!G:G,0)</f>
        <v>0</v>
      </c>
      <c r="P6905">
        <v>0</v>
      </c>
    </row>
    <row r="6906" spans="1:16" ht="15" hidden="1" customHeight="1">
      <c r="A6906">
        <v>301720</v>
      </c>
      <c r="B6906" t="s">
        <v>13691</v>
      </c>
      <c r="C6906" t="s">
        <v>13692</v>
      </c>
      <c r="D6906" t="s">
        <v>1067</v>
      </c>
      <c r="E6906" t="s">
        <v>1067</v>
      </c>
      <c r="F6906" t="s">
        <v>1067</v>
      </c>
      <c r="I6906" t="s">
        <v>27</v>
      </c>
      <c r="L6906">
        <v>0</v>
      </c>
      <c r="N6906">
        <f t="shared" si="60"/>
        <v>301720</v>
      </c>
      <c r="O6906">
        <f>_xlfn.XLOOKUP(A6906,Planilha1!F:F,Planilha1!G:G,0)</f>
        <v>0</v>
      </c>
      <c r="P6906">
        <v>0</v>
      </c>
    </row>
    <row r="6907" spans="1:16" ht="15" hidden="1" customHeight="1">
      <c r="A6907">
        <v>301721</v>
      </c>
      <c r="B6907" t="s">
        <v>13693</v>
      </c>
      <c r="C6907" t="s">
        <v>13694</v>
      </c>
      <c r="D6907" t="s">
        <v>1067</v>
      </c>
      <c r="E6907" t="s">
        <v>1067</v>
      </c>
      <c r="F6907" t="s">
        <v>1067</v>
      </c>
      <c r="I6907" t="s">
        <v>27</v>
      </c>
      <c r="L6907">
        <v>0</v>
      </c>
      <c r="N6907">
        <f t="shared" si="60"/>
        <v>301721</v>
      </c>
      <c r="O6907">
        <f>_xlfn.XLOOKUP(A6907,Planilha1!F:F,Planilha1!G:G,0)</f>
        <v>0</v>
      </c>
      <c r="P6907">
        <v>0</v>
      </c>
    </row>
    <row r="6908" spans="1:16" ht="15" hidden="1" customHeight="1">
      <c r="A6908">
        <v>301722</v>
      </c>
      <c r="B6908" t="s">
        <v>13695</v>
      </c>
      <c r="C6908" t="s">
        <v>13696</v>
      </c>
      <c r="D6908" t="s">
        <v>1067</v>
      </c>
      <c r="E6908" t="s">
        <v>1067</v>
      </c>
      <c r="F6908" t="s">
        <v>1067</v>
      </c>
      <c r="I6908" t="s">
        <v>27</v>
      </c>
      <c r="L6908">
        <v>0</v>
      </c>
      <c r="N6908">
        <f t="shared" si="60"/>
        <v>301722</v>
      </c>
      <c r="O6908">
        <f>_xlfn.XLOOKUP(A6908,Planilha1!F:F,Planilha1!G:G,0)</f>
        <v>0</v>
      </c>
      <c r="P6908">
        <v>0</v>
      </c>
    </row>
    <row r="6909" spans="1:16" ht="15" hidden="1" customHeight="1">
      <c r="A6909">
        <v>301723</v>
      </c>
      <c r="B6909" t="s">
        <v>13697</v>
      </c>
      <c r="C6909" t="s">
        <v>13698</v>
      </c>
      <c r="D6909" t="s">
        <v>1067</v>
      </c>
      <c r="E6909" t="s">
        <v>1067</v>
      </c>
      <c r="F6909" t="s">
        <v>1067</v>
      </c>
      <c r="I6909" t="s">
        <v>27</v>
      </c>
      <c r="L6909">
        <v>0</v>
      </c>
      <c r="N6909">
        <f t="shared" si="60"/>
        <v>301723</v>
      </c>
      <c r="O6909">
        <f>_xlfn.XLOOKUP(A6909,Planilha1!F:F,Planilha1!G:G,0)</f>
        <v>0</v>
      </c>
      <c r="P6909">
        <v>0</v>
      </c>
    </row>
    <row r="6910" spans="1:16" ht="15" hidden="1" customHeight="1">
      <c r="A6910">
        <v>301724</v>
      </c>
      <c r="B6910" t="s">
        <v>13699</v>
      </c>
      <c r="C6910" t="s">
        <v>13700</v>
      </c>
      <c r="D6910" t="s">
        <v>1067</v>
      </c>
      <c r="E6910" t="s">
        <v>1067</v>
      </c>
      <c r="F6910" t="s">
        <v>1067</v>
      </c>
      <c r="I6910" t="s">
        <v>27</v>
      </c>
      <c r="L6910">
        <v>0</v>
      </c>
      <c r="N6910">
        <f t="shared" si="60"/>
        <v>301724</v>
      </c>
      <c r="O6910">
        <f>_xlfn.XLOOKUP(A6910,Planilha1!F:F,Planilha1!G:G,0)</f>
        <v>0</v>
      </c>
      <c r="P6910">
        <v>0</v>
      </c>
    </row>
    <row r="6911" spans="1:16" ht="15" hidden="1" customHeight="1">
      <c r="A6911">
        <v>301725</v>
      </c>
      <c r="B6911" t="s">
        <v>13701</v>
      </c>
      <c r="C6911" t="s">
        <v>13702</v>
      </c>
      <c r="D6911" t="s">
        <v>1067</v>
      </c>
      <c r="E6911" t="s">
        <v>1067</v>
      </c>
      <c r="F6911" t="s">
        <v>1067</v>
      </c>
      <c r="I6911" t="s">
        <v>27</v>
      </c>
      <c r="L6911">
        <v>0</v>
      </c>
      <c r="N6911">
        <f t="shared" si="60"/>
        <v>301725</v>
      </c>
      <c r="O6911">
        <f>_xlfn.XLOOKUP(A6911,Planilha1!F:F,Planilha1!G:G,0)</f>
        <v>0</v>
      </c>
      <c r="P6911">
        <v>0</v>
      </c>
    </row>
    <row r="6912" spans="1:16" ht="15" hidden="1" customHeight="1">
      <c r="A6912">
        <v>301726</v>
      </c>
      <c r="B6912" t="s">
        <v>13703</v>
      </c>
      <c r="C6912" t="s">
        <v>13704</v>
      </c>
      <c r="D6912" t="s">
        <v>1067</v>
      </c>
      <c r="E6912" t="s">
        <v>1067</v>
      </c>
      <c r="F6912" t="s">
        <v>1067</v>
      </c>
      <c r="I6912" t="s">
        <v>27</v>
      </c>
      <c r="L6912">
        <v>0</v>
      </c>
      <c r="N6912">
        <f t="shared" si="60"/>
        <v>301726</v>
      </c>
      <c r="O6912">
        <f>_xlfn.XLOOKUP(A6912,Planilha1!F:F,Planilha1!G:G,0)</f>
        <v>0</v>
      </c>
      <c r="P6912">
        <v>0</v>
      </c>
    </row>
    <row r="6913" spans="1:16" ht="15" hidden="1" customHeight="1">
      <c r="A6913">
        <v>301727</v>
      </c>
      <c r="B6913" t="s">
        <v>13705</v>
      </c>
      <c r="C6913" t="s">
        <v>13706</v>
      </c>
      <c r="D6913" t="s">
        <v>1067</v>
      </c>
      <c r="E6913" t="s">
        <v>1067</v>
      </c>
      <c r="F6913" t="s">
        <v>1067</v>
      </c>
      <c r="I6913" t="s">
        <v>27</v>
      </c>
      <c r="L6913">
        <v>0</v>
      </c>
      <c r="N6913">
        <f t="shared" si="60"/>
        <v>301727</v>
      </c>
      <c r="O6913">
        <f>_xlfn.XLOOKUP(A6913,Planilha1!F:F,Planilha1!G:G,0)</f>
        <v>0</v>
      </c>
      <c r="P6913">
        <v>0</v>
      </c>
    </row>
    <row r="6914" spans="1:16" ht="15" hidden="1" customHeight="1">
      <c r="A6914">
        <v>301728</v>
      </c>
      <c r="B6914" t="s">
        <v>13707</v>
      </c>
      <c r="C6914" t="s">
        <v>13708</v>
      </c>
      <c r="D6914" t="s">
        <v>1067</v>
      </c>
      <c r="E6914" t="s">
        <v>1067</v>
      </c>
      <c r="F6914" t="s">
        <v>1067</v>
      </c>
      <c r="I6914" t="s">
        <v>27</v>
      </c>
      <c r="L6914">
        <v>0</v>
      </c>
      <c r="N6914">
        <f t="shared" si="60"/>
        <v>301728</v>
      </c>
      <c r="O6914">
        <f>_xlfn.XLOOKUP(A6914,Planilha1!F:F,Planilha1!G:G,0)</f>
        <v>0</v>
      </c>
      <c r="P6914">
        <v>0</v>
      </c>
    </row>
    <row r="6915" spans="1:16" ht="15" hidden="1" customHeight="1">
      <c r="A6915">
        <v>301729</v>
      </c>
      <c r="B6915" t="s">
        <v>13709</v>
      </c>
      <c r="C6915" t="s">
        <v>13710</v>
      </c>
      <c r="D6915" t="s">
        <v>1067</v>
      </c>
      <c r="E6915" t="s">
        <v>1067</v>
      </c>
      <c r="F6915" t="s">
        <v>1067</v>
      </c>
      <c r="I6915" t="s">
        <v>27</v>
      </c>
      <c r="L6915">
        <v>0</v>
      </c>
      <c r="N6915">
        <f t="shared" si="60"/>
        <v>301729</v>
      </c>
      <c r="O6915">
        <f>_xlfn.XLOOKUP(A6915,Planilha1!F:F,Planilha1!G:G,0)</f>
        <v>0</v>
      </c>
      <c r="P6915">
        <v>0</v>
      </c>
    </row>
    <row r="6916" spans="1:16" ht="15" hidden="1" customHeight="1">
      <c r="A6916">
        <v>301730</v>
      </c>
      <c r="B6916" t="s">
        <v>13711</v>
      </c>
      <c r="C6916" t="s">
        <v>13712</v>
      </c>
      <c r="D6916" t="s">
        <v>1067</v>
      </c>
      <c r="E6916" t="s">
        <v>1067</v>
      </c>
      <c r="F6916" t="s">
        <v>1067</v>
      </c>
      <c r="I6916" t="s">
        <v>27</v>
      </c>
      <c r="L6916">
        <v>0</v>
      </c>
      <c r="N6916">
        <f t="shared" si="60"/>
        <v>301730</v>
      </c>
      <c r="O6916">
        <f>_xlfn.XLOOKUP(A6916,Planilha1!F:F,Planilha1!G:G,0)</f>
        <v>0</v>
      </c>
      <c r="P6916">
        <v>0</v>
      </c>
    </row>
    <row r="6917" spans="1:16" ht="15" hidden="1" customHeight="1">
      <c r="A6917">
        <v>301731</v>
      </c>
      <c r="B6917" t="s">
        <v>13713</v>
      </c>
      <c r="C6917" t="s">
        <v>13714</v>
      </c>
      <c r="D6917" t="s">
        <v>1067</v>
      </c>
      <c r="E6917" t="s">
        <v>1067</v>
      </c>
      <c r="F6917" t="s">
        <v>1067</v>
      </c>
      <c r="I6917" t="s">
        <v>27</v>
      </c>
      <c r="L6917">
        <v>0</v>
      </c>
      <c r="N6917">
        <f t="shared" si="60"/>
        <v>301731</v>
      </c>
      <c r="O6917">
        <f>_xlfn.XLOOKUP(A6917,Planilha1!F:F,Planilha1!G:G,0)</f>
        <v>0</v>
      </c>
      <c r="P6917">
        <v>0</v>
      </c>
    </row>
    <row r="6918" spans="1:16" ht="15" hidden="1" customHeight="1">
      <c r="A6918">
        <v>301732</v>
      </c>
      <c r="B6918" t="s">
        <v>13715</v>
      </c>
      <c r="C6918" t="s">
        <v>13716</v>
      </c>
      <c r="D6918" t="s">
        <v>1067</v>
      </c>
      <c r="E6918" t="s">
        <v>1067</v>
      </c>
      <c r="F6918" t="s">
        <v>1067</v>
      </c>
      <c r="I6918" t="s">
        <v>27</v>
      </c>
      <c r="L6918">
        <v>0</v>
      </c>
      <c r="N6918">
        <f t="shared" si="60"/>
        <v>301732</v>
      </c>
      <c r="O6918">
        <f>_xlfn.XLOOKUP(A6918,Planilha1!F:F,Planilha1!G:G,0)</f>
        <v>0</v>
      </c>
      <c r="P6918">
        <v>0</v>
      </c>
    </row>
    <row r="6919" spans="1:16" ht="15" hidden="1" customHeight="1">
      <c r="A6919">
        <v>301733</v>
      </c>
      <c r="B6919" t="s">
        <v>13717</v>
      </c>
      <c r="C6919" t="s">
        <v>13718</v>
      </c>
      <c r="D6919" t="s">
        <v>1067</v>
      </c>
      <c r="E6919" t="s">
        <v>1067</v>
      </c>
      <c r="F6919" t="s">
        <v>1067</v>
      </c>
      <c r="I6919" t="s">
        <v>27</v>
      </c>
      <c r="L6919">
        <v>0</v>
      </c>
      <c r="N6919">
        <f t="shared" si="60"/>
        <v>301733</v>
      </c>
      <c r="O6919">
        <f>_xlfn.XLOOKUP(A6919,Planilha1!F:F,Planilha1!G:G,0)</f>
        <v>0</v>
      </c>
      <c r="P6919">
        <v>0</v>
      </c>
    </row>
    <row r="6920" spans="1:16" ht="15" hidden="1" customHeight="1">
      <c r="A6920">
        <v>301734</v>
      </c>
      <c r="B6920" t="s">
        <v>13719</v>
      </c>
      <c r="C6920" t="s">
        <v>13720</v>
      </c>
      <c r="D6920" t="s">
        <v>1067</v>
      </c>
      <c r="E6920" t="s">
        <v>1067</v>
      </c>
      <c r="F6920" t="s">
        <v>1067</v>
      </c>
      <c r="I6920" t="s">
        <v>27</v>
      </c>
      <c r="L6920">
        <v>0</v>
      </c>
      <c r="N6920">
        <f t="shared" si="60"/>
        <v>301734</v>
      </c>
      <c r="O6920">
        <f>_xlfn.XLOOKUP(A6920,Planilha1!F:F,Planilha1!G:G,0)</f>
        <v>0</v>
      </c>
      <c r="P6920">
        <v>0</v>
      </c>
    </row>
    <row r="6921" spans="1:16" ht="15" hidden="1" customHeight="1">
      <c r="A6921">
        <v>301735</v>
      </c>
      <c r="B6921" t="s">
        <v>13721</v>
      </c>
      <c r="C6921" t="s">
        <v>13722</v>
      </c>
      <c r="D6921" t="s">
        <v>1067</v>
      </c>
      <c r="E6921" t="s">
        <v>1067</v>
      </c>
      <c r="F6921" t="s">
        <v>1067</v>
      </c>
      <c r="I6921" t="s">
        <v>27</v>
      </c>
      <c r="L6921">
        <v>0</v>
      </c>
      <c r="N6921">
        <f t="shared" si="60"/>
        <v>301735</v>
      </c>
      <c r="O6921">
        <f>_xlfn.XLOOKUP(A6921,Planilha1!F:F,Planilha1!G:G,0)</f>
        <v>0</v>
      </c>
      <c r="P6921">
        <v>0</v>
      </c>
    </row>
    <row r="6922" spans="1:16" ht="15" hidden="1" customHeight="1">
      <c r="A6922">
        <v>301736</v>
      </c>
      <c r="B6922" t="s">
        <v>13723</v>
      </c>
      <c r="C6922" t="s">
        <v>13724</v>
      </c>
      <c r="D6922" t="s">
        <v>1067</v>
      </c>
      <c r="E6922" t="s">
        <v>1067</v>
      </c>
      <c r="F6922" t="s">
        <v>1067</v>
      </c>
      <c r="I6922" t="s">
        <v>27</v>
      </c>
      <c r="L6922">
        <v>0</v>
      </c>
      <c r="N6922">
        <f t="shared" si="60"/>
        <v>301736</v>
      </c>
      <c r="O6922">
        <f>_xlfn.XLOOKUP(A6922,Planilha1!F:F,Planilha1!G:G,0)</f>
        <v>0</v>
      </c>
      <c r="P6922">
        <v>0</v>
      </c>
    </row>
    <row r="6923" spans="1:16" ht="15" hidden="1" customHeight="1">
      <c r="A6923">
        <v>301737</v>
      </c>
      <c r="B6923" t="s">
        <v>13725</v>
      </c>
      <c r="C6923" t="s">
        <v>13726</v>
      </c>
      <c r="D6923" t="s">
        <v>1067</v>
      </c>
      <c r="E6923" t="s">
        <v>1067</v>
      </c>
      <c r="F6923" t="s">
        <v>1067</v>
      </c>
      <c r="I6923" t="s">
        <v>27</v>
      </c>
      <c r="L6923">
        <v>0</v>
      </c>
      <c r="N6923">
        <f t="shared" si="60"/>
        <v>301737</v>
      </c>
      <c r="O6923">
        <f>_xlfn.XLOOKUP(A6923,Planilha1!F:F,Planilha1!G:G,0)</f>
        <v>0</v>
      </c>
      <c r="P6923">
        <v>0</v>
      </c>
    </row>
    <row r="6924" spans="1:16" ht="15" hidden="1" customHeight="1">
      <c r="A6924">
        <v>301738</v>
      </c>
      <c r="B6924" t="s">
        <v>13727</v>
      </c>
      <c r="C6924" t="s">
        <v>13728</v>
      </c>
      <c r="D6924" t="s">
        <v>1067</v>
      </c>
      <c r="E6924" t="s">
        <v>1067</v>
      </c>
      <c r="F6924" t="s">
        <v>1067</v>
      </c>
      <c r="I6924" t="s">
        <v>27</v>
      </c>
      <c r="L6924">
        <v>0</v>
      </c>
      <c r="N6924">
        <f t="shared" si="60"/>
        <v>301738</v>
      </c>
      <c r="O6924">
        <f>_xlfn.XLOOKUP(A6924,Planilha1!F:F,Planilha1!G:G,0)</f>
        <v>0</v>
      </c>
      <c r="P6924">
        <v>0</v>
      </c>
    </row>
    <row r="6925" spans="1:16" ht="15" hidden="1" customHeight="1">
      <c r="A6925">
        <v>301739</v>
      </c>
      <c r="B6925" t="s">
        <v>13729</v>
      </c>
      <c r="C6925" t="s">
        <v>13730</v>
      </c>
      <c r="D6925" t="s">
        <v>1067</v>
      </c>
      <c r="E6925" t="s">
        <v>1067</v>
      </c>
      <c r="F6925" t="s">
        <v>1067</v>
      </c>
      <c r="I6925" t="s">
        <v>27</v>
      </c>
      <c r="L6925">
        <v>0</v>
      </c>
      <c r="N6925">
        <f t="shared" si="60"/>
        <v>301739</v>
      </c>
      <c r="O6925">
        <f>_xlfn.XLOOKUP(A6925,Planilha1!F:F,Planilha1!G:G,0)</f>
        <v>0</v>
      </c>
      <c r="P6925">
        <v>0</v>
      </c>
    </row>
    <row r="6926" spans="1:16" ht="15" hidden="1" customHeight="1">
      <c r="A6926">
        <v>301740</v>
      </c>
      <c r="B6926" t="s">
        <v>13731</v>
      </c>
      <c r="C6926" t="s">
        <v>13732</v>
      </c>
      <c r="D6926" t="s">
        <v>1067</v>
      </c>
      <c r="E6926" t="s">
        <v>1067</v>
      </c>
      <c r="F6926" t="s">
        <v>1067</v>
      </c>
      <c r="I6926" t="s">
        <v>27</v>
      </c>
      <c r="L6926">
        <v>0</v>
      </c>
      <c r="N6926">
        <f t="shared" si="60"/>
        <v>301740</v>
      </c>
      <c r="O6926">
        <f>_xlfn.XLOOKUP(A6926,Planilha1!F:F,Planilha1!G:G,0)</f>
        <v>0</v>
      </c>
      <c r="P6926">
        <v>0</v>
      </c>
    </row>
    <row r="6927" spans="1:16" ht="15" hidden="1" customHeight="1">
      <c r="A6927">
        <v>301750</v>
      </c>
      <c r="B6927" t="s">
        <v>13733</v>
      </c>
      <c r="C6927" t="s">
        <v>13734</v>
      </c>
      <c r="D6927" t="s">
        <v>1067</v>
      </c>
      <c r="E6927" t="s">
        <v>1067</v>
      </c>
      <c r="F6927" t="s">
        <v>1067</v>
      </c>
      <c r="I6927" t="s">
        <v>27</v>
      </c>
      <c r="L6927">
        <v>0</v>
      </c>
      <c r="N6927">
        <f t="shared" si="60"/>
        <v>301750</v>
      </c>
      <c r="O6927">
        <f>_xlfn.XLOOKUP(A6927,Planilha1!F:F,Planilha1!G:G,0)</f>
        <v>0</v>
      </c>
      <c r="P6927">
        <v>0</v>
      </c>
    </row>
    <row r="6928" spans="1:16" ht="15" hidden="1" customHeight="1">
      <c r="A6928">
        <v>301751</v>
      </c>
      <c r="B6928" t="s">
        <v>13735</v>
      </c>
      <c r="C6928" t="s">
        <v>13736</v>
      </c>
      <c r="D6928" t="s">
        <v>1067</v>
      </c>
      <c r="E6928" t="s">
        <v>1067</v>
      </c>
      <c r="F6928" t="s">
        <v>1067</v>
      </c>
      <c r="I6928" t="s">
        <v>27</v>
      </c>
      <c r="L6928">
        <v>0</v>
      </c>
      <c r="N6928">
        <f t="shared" si="60"/>
        <v>301751</v>
      </c>
      <c r="O6928">
        <f>_xlfn.XLOOKUP(A6928,Planilha1!F:F,Planilha1!G:G,0)</f>
        <v>0</v>
      </c>
      <c r="P6928">
        <v>0</v>
      </c>
    </row>
    <row r="6929" spans="1:16" ht="15" hidden="1" customHeight="1">
      <c r="A6929">
        <v>301752</v>
      </c>
      <c r="B6929" t="s">
        <v>13737</v>
      </c>
      <c r="C6929" t="s">
        <v>13738</v>
      </c>
      <c r="D6929" t="s">
        <v>1067</v>
      </c>
      <c r="E6929" t="s">
        <v>1067</v>
      </c>
      <c r="F6929" t="s">
        <v>1067</v>
      </c>
      <c r="I6929" t="s">
        <v>27</v>
      </c>
      <c r="L6929">
        <v>0</v>
      </c>
      <c r="N6929">
        <f t="shared" si="60"/>
        <v>301752</v>
      </c>
      <c r="O6929">
        <f>_xlfn.XLOOKUP(A6929,Planilha1!F:F,Planilha1!G:G,0)</f>
        <v>0</v>
      </c>
      <c r="P6929">
        <v>0</v>
      </c>
    </row>
    <row r="6930" spans="1:16" ht="15" hidden="1" customHeight="1">
      <c r="A6930">
        <v>301753</v>
      </c>
      <c r="B6930" t="s">
        <v>13739</v>
      </c>
      <c r="C6930" t="s">
        <v>13740</v>
      </c>
      <c r="D6930" t="s">
        <v>1067</v>
      </c>
      <c r="E6930" t="s">
        <v>1067</v>
      </c>
      <c r="F6930" t="s">
        <v>1067</v>
      </c>
      <c r="I6930" t="s">
        <v>27</v>
      </c>
      <c r="L6930">
        <v>0</v>
      </c>
      <c r="N6930">
        <f t="shared" ref="N6930:N6993" si="61">A6930</f>
        <v>301753</v>
      </c>
      <c r="O6930">
        <f>_xlfn.XLOOKUP(A6930,Planilha1!F:F,Planilha1!G:G,0)</f>
        <v>0</v>
      </c>
      <c r="P6930">
        <v>0</v>
      </c>
    </row>
    <row r="6931" spans="1:16" ht="15" hidden="1" customHeight="1">
      <c r="A6931">
        <v>301754</v>
      </c>
      <c r="B6931" t="s">
        <v>13741</v>
      </c>
      <c r="C6931" t="s">
        <v>13742</v>
      </c>
      <c r="D6931" t="s">
        <v>1067</v>
      </c>
      <c r="E6931" t="s">
        <v>1067</v>
      </c>
      <c r="F6931" t="s">
        <v>1067</v>
      </c>
      <c r="I6931" t="s">
        <v>27</v>
      </c>
      <c r="L6931">
        <v>0</v>
      </c>
      <c r="N6931">
        <f t="shared" si="61"/>
        <v>301754</v>
      </c>
      <c r="O6931">
        <f>_xlfn.XLOOKUP(A6931,Planilha1!F:F,Planilha1!G:G,0)</f>
        <v>0</v>
      </c>
      <c r="P6931">
        <v>0</v>
      </c>
    </row>
    <row r="6932" spans="1:16" ht="15" hidden="1" customHeight="1">
      <c r="A6932">
        <v>301755</v>
      </c>
      <c r="B6932" t="s">
        <v>13743</v>
      </c>
      <c r="C6932" t="s">
        <v>13744</v>
      </c>
      <c r="D6932" t="s">
        <v>1067</v>
      </c>
      <c r="E6932" t="s">
        <v>1067</v>
      </c>
      <c r="F6932" t="s">
        <v>1067</v>
      </c>
      <c r="I6932" t="s">
        <v>27</v>
      </c>
      <c r="L6932">
        <v>0</v>
      </c>
      <c r="N6932">
        <f t="shared" si="61"/>
        <v>301755</v>
      </c>
      <c r="O6932">
        <f>_xlfn.XLOOKUP(A6932,Planilha1!F:F,Planilha1!G:G,0)</f>
        <v>0</v>
      </c>
      <c r="P6932">
        <v>0</v>
      </c>
    </row>
    <row r="6933" spans="1:16" ht="15" hidden="1" customHeight="1">
      <c r="A6933">
        <v>301756</v>
      </c>
      <c r="B6933" t="s">
        <v>13745</v>
      </c>
      <c r="C6933" t="s">
        <v>13746</v>
      </c>
      <c r="D6933" t="s">
        <v>1067</v>
      </c>
      <c r="E6933" t="s">
        <v>1067</v>
      </c>
      <c r="F6933" t="s">
        <v>1067</v>
      </c>
      <c r="I6933" t="s">
        <v>27</v>
      </c>
      <c r="L6933">
        <v>0</v>
      </c>
      <c r="N6933">
        <f t="shared" si="61"/>
        <v>301756</v>
      </c>
      <c r="O6933">
        <f>_xlfn.XLOOKUP(A6933,Planilha1!F:F,Planilha1!G:G,0)</f>
        <v>0</v>
      </c>
      <c r="P6933">
        <v>0</v>
      </c>
    </row>
    <row r="6934" spans="1:16" ht="15" hidden="1" customHeight="1">
      <c r="A6934">
        <v>301757</v>
      </c>
      <c r="B6934" t="s">
        <v>13747</v>
      </c>
      <c r="C6934" t="s">
        <v>13748</v>
      </c>
      <c r="D6934" t="s">
        <v>1067</v>
      </c>
      <c r="E6934" t="s">
        <v>1067</v>
      </c>
      <c r="F6934" t="s">
        <v>1067</v>
      </c>
      <c r="I6934" t="s">
        <v>27</v>
      </c>
      <c r="L6934">
        <v>0</v>
      </c>
      <c r="N6934">
        <f t="shared" si="61"/>
        <v>301757</v>
      </c>
      <c r="O6934">
        <f>_xlfn.XLOOKUP(A6934,Planilha1!F:F,Planilha1!G:G,0)</f>
        <v>0</v>
      </c>
      <c r="P6934">
        <v>0</v>
      </c>
    </row>
    <row r="6935" spans="1:16" ht="15" hidden="1" customHeight="1">
      <c r="A6935">
        <v>301758</v>
      </c>
      <c r="B6935" t="s">
        <v>13749</v>
      </c>
      <c r="C6935" t="s">
        <v>13750</v>
      </c>
      <c r="D6935" t="s">
        <v>1067</v>
      </c>
      <c r="E6935" t="s">
        <v>1067</v>
      </c>
      <c r="F6935" t="s">
        <v>1067</v>
      </c>
      <c r="I6935" t="s">
        <v>27</v>
      </c>
      <c r="L6935">
        <v>0</v>
      </c>
      <c r="N6935">
        <f t="shared" si="61"/>
        <v>301758</v>
      </c>
      <c r="O6935">
        <f>_xlfn.XLOOKUP(A6935,Planilha1!F:F,Planilha1!G:G,0)</f>
        <v>0</v>
      </c>
      <c r="P6935">
        <v>0</v>
      </c>
    </row>
    <row r="6936" spans="1:16" ht="15" hidden="1" customHeight="1">
      <c r="A6936">
        <v>301759</v>
      </c>
      <c r="B6936" t="s">
        <v>13751</v>
      </c>
      <c r="C6936" t="s">
        <v>13752</v>
      </c>
      <c r="D6936" t="s">
        <v>1067</v>
      </c>
      <c r="E6936" t="s">
        <v>1067</v>
      </c>
      <c r="F6936" t="s">
        <v>1067</v>
      </c>
      <c r="I6936" t="s">
        <v>27</v>
      </c>
      <c r="L6936">
        <v>0</v>
      </c>
      <c r="N6936">
        <f t="shared" si="61"/>
        <v>301759</v>
      </c>
      <c r="O6936">
        <f>_xlfn.XLOOKUP(A6936,Planilha1!F:F,Planilha1!G:G,0)</f>
        <v>0</v>
      </c>
      <c r="P6936">
        <v>0</v>
      </c>
    </row>
    <row r="6937" spans="1:16" ht="15" hidden="1" customHeight="1">
      <c r="A6937">
        <v>301760</v>
      </c>
      <c r="B6937" t="s">
        <v>13753</v>
      </c>
      <c r="C6937" t="s">
        <v>13754</v>
      </c>
      <c r="D6937" t="s">
        <v>1067</v>
      </c>
      <c r="E6937" t="s">
        <v>1067</v>
      </c>
      <c r="F6937" t="s">
        <v>1067</v>
      </c>
      <c r="I6937" t="s">
        <v>27</v>
      </c>
      <c r="L6937">
        <v>0</v>
      </c>
      <c r="N6937">
        <f t="shared" si="61"/>
        <v>301760</v>
      </c>
      <c r="O6937">
        <f>_xlfn.XLOOKUP(A6937,Planilha1!F:F,Planilha1!G:G,0)</f>
        <v>0</v>
      </c>
      <c r="P6937">
        <v>0</v>
      </c>
    </row>
    <row r="6938" spans="1:16" ht="15" hidden="1" customHeight="1">
      <c r="A6938">
        <v>301761</v>
      </c>
      <c r="B6938" t="s">
        <v>13755</v>
      </c>
      <c r="C6938" t="s">
        <v>13756</v>
      </c>
      <c r="D6938" t="s">
        <v>1067</v>
      </c>
      <c r="E6938" t="s">
        <v>1067</v>
      </c>
      <c r="F6938" t="s">
        <v>1067</v>
      </c>
      <c r="I6938" t="s">
        <v>27</v>
      </c>
      <c r="L6938">
        <v>0</v>
      </c>
      <c r="N6938">
        <f t="shared" si="61"/>
        <v>301761</v>
      </c>
      <c r="O6938">
        <f>_xlfn.XLOOKUP(A6938,Planilha1!F:F,Planilha1!G:G,0)</f>
        <v>0</v>
      </c>
      <c r="P6938">
        <v>0</v>
      </c>
    </row>
    <row r="6939" spans="1:16" ht="15" hidden="1" customHeight="1">
      <c r="A6939">
        <v>301762</v>
      </c>
      <c r="B6939" t="s">
        <v>13757</v>
      </c>
      <c r="C6939" t="s">
        <v>13758</v>
      </c>
      <c r="D6939" t="s">
        <v>1067</v>
      </c>
      <c r="E6939" t="s">
        <v>1067</v>
      </c>
      <c r="F6939" t="s">
        <v>1067</v>
      </c>
      <c r="I6939" t="s">
        <v>27</v>
      </c>
      <c r="L6939">
        <v>0</v>
      </c>
      <c r="N6939">
        <f t="shared" si="61"/>
        <v>301762</v>
      </c>
      <c r="O6939">
        <f>_xlfn.XLOOKUP(A6939,Planilha1!F:F,Planilha1!G:G,0)</f>
        <v>0</v>
      </c>
      <c r="P6939">
        <v>0</v>
      </c>
    </row>
    <row r="6940" spans="1:16" ht="15" hidden="1" customHeight="1">
      <c r="A6940">
        <v>301763</v>
      </c>
      <c r="B6940" t="s">
        <v>13759</v>
      </c>
      <c r="C6940" t="s">
        <v>13760</v>
      </c>
      <c r="D6940" t="s">
        <v>1067</v>
      </c>
      <c r="E6940" t="s">
        <v>1067</v>
      </c>
      <c r="F6940" t="s">
        <v>1067</v>
      </c>
      <c r="I6940" t="s">
        <v>27</v>
      </c>
      <c r="L6940">
        <v>0</v>
      </c>
      <c r="N6940">
        <f t="shared" si="61"/>
        <v>301763</v>
      </c>
      <c r="O6940">
        <f>_xlfn.XLOOKUP(A6940,Planilha1!F:F,Planilha1!G:G,0)</f>
        <v>0</v>
      </c>
      <c r="P6940">
        <v>0</v>
      </c>
    </row>
    <row r="6941" spans="1:16" ht="15" hidden="1" customHeight="1">
      <c r="A6941">
        <v>301764</v>
      </c>
      <c r="B6941" t="s">
        <v>13761</v>
      </c>
      <c r="C6941" t="s">
        <v>13762</v>
      </c>
      <c r="D6941" t="s">
        <v>1067</v>
      </c>
      <c r="E6941" t="s">
        <v>1067</v>
      </c>
      <c r="F6941" t="s">
        <v>1067</v>
      </c>
      <c r="I6941" t="s">
        <v>27</v>
      </c>
      <c r="L6941">
        <v>0</v>
      </c>
      <c r="N6941">
        <f t="shared" si="61"/>
        <v>301764</v>
      </c>
      <c r="O6941">
        <f>_xlfn.XLOOKUP(A6941,Planilha1!F:F,Planilha1!G:G,0)</f>
        <v>0</v>
      </c>
      <c r="P6941">
        <v>0</v>
      </c>
    </row>
    <row r="6942" spans="1:16" ht="15" hidden="1" customHeight="1">
      <c r="A6942">
        <v>301765</v>
      </c>
      <c r="B6942" t="s">
        <v>13763</v>
      </c>
      <c r="C6942" t="s">
        <v>13764</v>
      </c>
      <c r="D6942" t="s">
        <v>1067</v>
      </c>
      <c r="E6942" t="s">
        <v>1067</v>
      </c>
      <c r="F6942" t="s">
        <v>1067</v>
      </c>
      <c r="I6942" t="s">
        <v>27</v>
      </c>
      <c r="L6942">
        <v>0</v>
      </c>
      <c r="N6942">
        <f t="shared" si="61"/>
        <v>301765</v>
      </c>
      <c r="O6942">
        <f>_xlfn.XLOOKUP(A6942,Planilha1!F:F,Planilha1!G:G,0)</f>
        <v>0</v>
      </c>
      <c r="P6942">
        <v>0</v>
      </c>
    </row>
    <row r="6943" spans="1:16" ht="15" hidden="1" customHeight="1">
      <c r="A6943">
        <v>301766</v>
      </c>
      <c r="B6943" t="s">
        <v>13765</v>
      </c>
      <c r="C6943" t="s">
        <v>13766</v>
      </c>
      <c r="D6943" t="s">
        <v>1067</v>
      </c>
      <c r="E6943" t="s">
        <v>1067</v>
      </c>
      <c r="F6943" t="s">
        <v>1067</v>
      </c>
      <c r="I6943" t="s">
        <v>27</v>
      </c>
      <c r="L6943">
        <v>0</v>
      </c>
      <c r="N6943">
        <f t="shared" si="61"/>
        <v>301766</v>
      </c>
      <c r="O6943">
        <f>_xlfn.XLOOKUP(A6943,Planilha1!F:F,Planilha1!G:G,0)</f>
        <v>0</v>
      </c>
      <c r="P6943">
        <v>0</v>
      </c>
    </row>
    <row r="6944" spans="1:16" ht="15" hidden="1" customHeight="1">
      <c r="A6944">
        <v>301767</v>
      </c>
      <c r="B6944" t="s">
        <v>13767</v>
      </c>
      <c r="C6944" t="s">
        <v>13768</v>
      </c>
      <c r="D6944" t="s">
        <v>1067</v>
      </c>
      <c r="E6944" t="s">
        <v>1067</v>
      </c>
      <c r="F6944" t="s">
        <v>1067</v>
      </c>
      <c r="I6944" t="s">
        <v>27</v>
      </c>
      <c r="L6944">
        <v>0</v>
      </c>
      <c r="N6944">
        <f t="shared" si="61"/>
        <v>301767</v>
      </c>
      <c r="O6944">
        <f>_xlfn.XLOOKUP(A6944,Planilha1!F:F,Planilha1!G:G,0)</f>
        <v>0</v>
      </c>
      <c r="P6944">
        <v>0</v>
      </c>
    </row>
    <row r="6945" spans="1:16" ht="15" hidden="1" customHeight="1">
      <c r="A6945">
        <v>301768</v>
      </c>
      <c r="B6945" t="s">
        <v>13769</v>
      </c>
      <c r="C6945" t="s">
        <v>13770</v>
      </c>
      <c r="D6945" t="s">
        <v>1067</v>
      </c>
      <c r="E6945" t="s">
        <v>1067</v>
      </c>
      <c r="F6945" t="s">
        <v>1067</v>
      </c>
      <c r="I6945" t="s">
        <v>27</v>
      </c>
      <c r="L6945">
        <v>0</v>
      </c>
      <c r="N6945">
        <f t="shared" si="61"/>
        <v>301768</v>
      </c>
      <c r="O6945">
        <f>_xlfn.XLOOKUP(A6945,Planilha1!F:F,Planilha1!G:G,0)</f>
        <v>0</v>
      </c>
      <c r="P6945">
        <v>0</v>
      </c>
    </row>
    <row r="6946" spans="1:16" ht="15" hidden="1" customHeight="1">
      <c r="A6946">
        <v>301769</v>
      </c>
      <c r="B6946" t="s">
        <v>13771</v>
      </c>
      <c r="C6946" t="s">
        <v>13772</v>
      </c>
      <c r="D6946" t="s">
        <v>1067</v>
      </c>
      <c r="E6946" t="s">
        <v>1067</v>
      </c>
      <c r="F6946" t="s">
        <v>1067</v>
      </c>
      <c r="I6946" t="s">
        <v>27</v>
      </c>
      <c r="L6946">
        <v>0</v>
      </c>
      <c r="N6946">
        <f t="shared" si="61"/>
        <v>301769</v>
      </c>
      <c r="O6946">
        <f>_xlfn.XLOOKUP(A6946,Planilha1!F:F,Planilha1!G:G,0)</f>
        <v>0</v>
      </c>
      <c r="P6946">
        <v>0</v>
      </c>
    </row>
    <row r="6947" spans="1:16" ht="15" hidden="1" customHeight="1">
      <c r="A6947">
        <v>301770</v>
      </c>
      <c r="B6947" t="s">
        <v>13773</v>
      </c>
      <c r="C6947" t="s">
        <v>13774</v>
      </c>
      <c r="D6947" t="s">
        <v>1067</v>
      </c>
      <c r="E6947" t="s">
        <v>1067</v>
      </c>
      <c r="F6947" t="s">
        <v>1067</v>
      </c>
      <c r="I6947" t="s">
        <v>27</v>
      </c>
      <c r="L6947">
        <v>0</v>
      </c>
      <c r="N6947">
        <f t="shared" si="61"/>
        <v>301770</v>
      </c>
      <c r="O6947">
        <f>_xlfn.XLOOKUP(A6947,Planilha1!F:F,Planilha1!G:G,0)</f>
        <v>0</v>
      </c>
      <c r="P6947">
        <v>0</v>
      </c>
    </row>
    <row r="6948" spans="1:16" ht="15" hidden="1" customHeight="1">
      <c r="A6948">
        <v>301771</v>
      </c>
      <c r="B6948" t="s">
        <v>13775</v>
      </c>
      <c r="C6948" t="s">
        <v>13776</v>
      </c>
      <c r="D6948" t="s">
        <v>1067</v>
      </c>
      <c r="E6948" t="s">
        <v>1067</v>
      </c>
      <c r="F6948" t="s">
        <v>1067</v>
      </c>
      <c r="I6948" t="s">
        <v>27</v>
      </c>
      <c r="L6948">
        <v>0</v>
      </c>
      <c r="N6948">
        <f t="shared" si="61"/>
        <v>301771</v>
      </c>
      <c r="O6948">
        <f>_xlfn.XLOOKUP(A6948,Planilha1!F:F,Planilha1!G:G,0)</f>
        <v>0</v>
      </c>
      <c r="P6948">
        <v>0</v>
      </c>
    </row>
    <row r="6949" spans="1:16" ht="15" hidden="1" customHeight="1">
      <c r="A6949">
        <v>301772</v>
      </c>
      <c r="B6949" t="s">
        <v>13777</v>
      </c>
      <c r="C6949" t="s">
        <v>13778</v>
      </c>
      <c r="D6949" t="s">
        <v>1067</v>
      </c>
      <c r="E6949" t="s">
        <v>1067</v>
      </c>
      <c r="F6949" t="s">
        <v>1067</v>
      </c>
      <c r="I6949" t="s">
        <v>27</v>
      </c>
      <c r="L6949">
        <v>0</v>
      </c>
      <c r="N6949">
        <f t="shared" si="61"/>
        <v>301772</v>
      </c>
      <c r="O6949">
        <f>_xlfn.XLOOKUP(A6949,Planilha1!F:F,Planilha1!G:G,0)</f>
        <v>0</v>
      </c>
      <c r="P6949">
        <v>0</v>
      </c>
    </row>
    <row r="6950" spans="1:16" ht="15" hidden="1" customHeight="1">
      <c r="A6950">
        <v>301773</v>
      </c>
      <c r="B6950" t="s">
        <v>13779</v>
      </c>
      <c r="C6950" t="s">
        <v>13780</v>
      </c>
      <c r="D6950" t="s">
        <v>1067</v>
      </c>
      <c r="E6950" t="s">
        <v>1067</v>
      </c>
      <c r="F6950" t="s">
        <v>1067</v>
      </c>
      <c r="I6950" t="s">
        <v>27</v>
      </c>
      <c r="L6950">
        <v>0</v>
      </c>
      <c r="N6950">
        <f t="shared" si="61"/>
        <v>301773</v>
      </c>
      <c r="O6950">
        <f>_xlfn.XLOOKUP(A6950,Planilha1!F:F,Planilha1!G:G,0)</f>
        <v>0</v>
      </c>
      <c r="P6950">
        <v>0</v>
      </c>
    </row>
    <row r="6951" spans="1:16" ht="15" hidden="1" customHeight="1">
      <c r="A6951">
        <v>301774</v>
      </c>
      <c r="B6951" t="s">
        <v>13781</v>
      </c>
      <c r="C6951" t="s">
        <v>13782</v>
      </c>
      <c r="D6951" t="s">
        <v>1067</v>
      </c>
      <c r="E6951" t="s">
        <v>1067</v>
      </c>
      <c r="F6951" t="s">
        <v>1067</v>
      </c>
      <c r="I6951" t="s">
        <v>27</v>
      </c>
      <c r="L6951">
        <v>0</v>
      </c>
      <c r="N6951">
        <f t="shared" si="61"/>
        <v>301774</v>
      </c>
      <c r="O6951">
        <f>_xlfn.XLOOKUP(A6951,Planilha1!F:F,Planilha1!G:G,0)</f>
        <v>0</v>
      </c>
      <c r="P6951">
        <v>0</v>
      </c>
    </row>
    <row r="6952" spans="1:16" ht="15" hidden="1" customHeight="1">
      <c r="A6952">
        <v>301775</v>
      </c>
      <c r="B6952" t="s">
        <v>13783</v>
      </c>
      <c r="C6952" t="s">
        <v>13784</v>
      </c>
      <c r="D6952" t="s">
        <v>1067</v>
      </c>
      <c r="E6952" t="s">
        <v>1067</v>
      </c>
      <c r="F6952" t="s">
        <v>1067</v>
      </c>
      <c r="I6952" t="s">
        <v>27</v>
      </c>
      <c r="L6952">
        <v>0</v>
      </c>
      <c r="N6952">
        <f t="shared" si="61"/>
        <v>301775</v>
      </c>
      <c r="O6952">
        <f>_xlfn.XLOOKUP(A6952,Planilha1!F:F,Planilha1!G:G,0)</f>
        <v>0</v>
      </c>
      <c r="P6952">
        <v>0</v>
      </c>
    </row>
    <row r="6953" spans="1:16" ht="15" hidden="1" customHeight="1">
      <c r="A6953">
        <v>301776</v>
      </c>
      <c r="B6953" t="s">
        <v>13785</v>
      </c>
      <c r="C6953" t="s">
        <v>13786</v>
      </c>
      <c r="D6953" t="s">
        <v>1067</v>
      </c>
      <c r="E6953" t="s">
        <v>1067</v>
      </c>
      <c r="F6953" t="s">
        <v>1067</v>
      </c>
      <c r="I6953" t="s">
        <v>27</v>
      </c>
      <c r="L6953">
        <v>0</v>
      </c>
      <c r="N6953">
        <f t="shared" si="61"/>
        <v>301776</v>
      </c>
      <c r="O6953">
        <f>_xlfn.XLOOKUP(A6953,Planilha1!F:F,Planilha1!G:G,0)</f>
        <v>0</v>
      </c>
      <c r="P6953">
        <v>0</v>
      </c>
    </row>
    <row r="6954" spans="1:16" ht="15" hidden="1" customHeight="1">
      <c r="A6954">
        <v>301777</v>
      </c>
      <c r="B6954" t="s">
        <v>13787</v>
      </c>
      <c r="C6954" t="s">
        <v>13788</v>
      </c>
      <c r="D6954" t="s">
        <v>1067</v>
      </c>
      <c r="E6954" t="s">
        <v>1067</v>
      </c>
      <c r="F6954" t="s">
        <v>1067</v>
      </c>
      <c r="I6954" t="s">
        <v>27</v>
      </c>
      <c r="L6954">
        <v>0</v>
      </c>
      <c r="N6954">
        <f t="shared" si="61"/>
        <v>301777</v>
      </c>
      <c r="O6954">
        <f>_xlfn.XLOOKUP(A6954,Planilha1!F:F,Planilha1!G:G,0)</f>
        <v>0</v>
      </c>
      <c r="P6954">
        <v>0</v>
      </c>
    </row>
    <row r="6955" spans="1:16" ht="15" hidden="1" customHeight="1">
      <c r="A6955">
        <v>301778</v>
      </c>
      <c r="B6955" t="s">
        <v>13789</v>
      </c>
      <c r="C6955" t="s">
        <v>13790</v>
      </c>
      <c r="D6955" t="s">
        <v>1067</v>
      </c>
      <c r="E6955" t="s">
        <v>1067</v>
      </c>
      <c r="F6955" t="s">
        <v>1067</v>
      </c>
      <c r="I6955" t="s">
        <v>27</v>
      </c>
      <c r="L6955">
        <v>0</v>
      </c>
      <c r="N6955">
        <f t="shared" si="61"/>
        <v>301778</v>
      </c>
      <c r="O6955">
        <f>_xlfn.XLOOKUP(A6955,Planilha1!F:F,Planilha1!G:G,0)</f>
        <v>0</v>
      </c>
      <c r="P6955">
        <v>0</v>
      </c>
    </row>
    <row r="6956" spans="1:16" ht="15" hidden="1" customHeight="1">
      <c r="A6956">
        <v>301779</v>
      </c>
      <c r="B6956" t="s">
        <v>13791</v>
      </c>
      <c r="C6956" t="s">
        <v>13792</v>
      </c>
      <c r="D6956" t="s">
        <v>1067</v>
      </c>
      <c r="E6956" t="s">
        <v>1067</v>
      </c>
      <c r="F6956" t="s">
        <v>1067</v>
      </c>
      <c r="I6956" t="s">
        <v>27</v>
      </c>
      <c r="L6956">
        <v>0</v>
      </c>
      <c r="N6956">
        <f t="shared" si="61"/>
        <v>301779</v>
      </c>
      <c r="O6956">
        <f>_xlfn.XLOOKUP(A6956,Planilha1!F:F,Planilha1!G:G,0)</f>
        <v>0</v>
      </c>
      <c r="P6956">
        <v>0</v>
      </c>
    </row>
    <row r="6957" spans="1:16" ht="15" hidden="1" customHeight="1">
      <c r="A6957">
        <v>301780</v>
      </c>
      <c r="B6957" t="s">
        <v>13793</v>
      </c>
      <c r="C6957" t="s">
        <v>13794</v>
      </c>
      <c r="D6957" t="s">
        <v>1067</v>
      </c>
      <c r="E6957" t="s">
        <v>1067</v>
      </c>
      <c r="F6957" t="s">
        <v>1067</v>
      </c>
      <c r="I6957" t="s">
        <v>27</v>
      </c>
      <c r="L6957">
        <v>0</v>
      </c>
      <c r="N6957">
        <f t="shared" si="61"/>
        <v>301780</v>
      </c>
      <c r="O6957">
        <f>_xlfn.XLOOKUP(A6957,Planilha1!F:F,Planilha1!G:G,0)</f>
        <v>0</v>
      </c>
      <c r="P6957">
        <v>0</v>
      </c>
    </row>
    <row r="6958" spans="1:16" ht="15" hidden="1" customHeight="1">
      <c r="A6958">
        <v>301781</v>
      </c>
      <c r="B6958" t="s">
        <v>13795</v>
      </c>
      <c r="C6958" t="s">
        <v>13796</v>
      </c>
      <c r="D6958" t="s">
        <v>1067</v>
      </c>
      <c r="E6958" t="s">
        <v>1067</v>
      </c>
      <c r="F6958" t="s">
        <v>1067</v>
      </c>
      <c r="I6958" t="s">
        <v>27</v>
      </c>
      <c r="L6958">
        <v>0</v>
      </c>
      <c r="N6958">
        <f t="shared" si="61"/>
        <v>301781</v>
      </c>
      <c r="O6958">
        <f>_xlfn.XLOOKUP(A6958,Planilha1!F:F,Planilha1!G:G,0)</f>
        <v>0</v>
      </c>
      <c r="P6958">
        <v>0</v>
      </c>
    </row>
    <row r="6959" spans="1:16" ht="15" hidden="1" customHeight="1">
      <c r="A6959">
        <v>301782</v>
      </c>
      <c r="B6959" t="s">
        <v>13797</v>
      </c>
      <c r="C6959" t="s">
        <v>13798</v>
      </c>
      <c r="D6959" t="s">
        <v>1067</v>
      </c>
      <c r="E6959" t="s">
        <v>1067</v>
      </c>
      <c r="F6959" t="s">
        <v>1067</v>
      </c>
      <c r="I6959" t="s">
        <v>27</v>
      </c>
      <c r="L6959">
        <v>0</v>
      </c>
      <c r="N6959">
        <f t="shared" si="61"/>
        <v>301782</v>
      </c>
      <c r="O6959">
        <f>_xlfn.XLOOKUP(A6959,Planilha1!F:F,Planilha1!G:G,0)</f>
        <v>0</v>
      </c>
      <c r="P6959">
        <v>0</v>
      </c>
    </row>
    <row r="6960" spans="1:16" ht="15" hidden="1" customHeight="1">
      <c r="A6960">
        <v>301783</v>
      </c>
      <c r="B6960" t="s">
        <v>13799</v>
      </c>
      <c r="C6960" t="s">
        <v>13800</v>
      </c>
      <c r="D6960" t="s">
        <v>1067</v>
      </c>
      <c r="E6960" t="s">
        <v>1067</v>
      </c>
      <c r="F6960" t="s">
        <v>1067</v>
      </c>
      <c r="I6960" t="s">
        <v>27</v>
      </c>
      <c r="L6960">
        <v>0</v>
      </c>
      <c r="N6960">
        <f t="shared" si="61"/>
        <v>301783</v>
      </c>
      <c r="O6960">
        <f>_xlfn.XLOOKUP(A6960,Planilha1!F:F,Planilha1!G:G,0)</f>
        <v>0</v>
      </c>
      <c r="P6960">
        <v>0</v>
      </c>
    </row>
    <row r="6961" spans="1:16" ht="15" hidden="1" customHeight="1">
      <c r="A6961">
        <v>301790</v>
      </c>
      <c r="B6961" t="s">
        <v>13801</v>
      </c>
      <c r="C6961" t="s">
        <v>13802</v>
      </c>
      <c r="D6961" t="s">
        <v>1067</v>
      </c>
      <c r="E6961" t="s">
        <v>1067</v>
      </c>
      <c r="F6961" t="s">
        <v>1067</v>
      </c>
      <c r="I6961" t="s">
        <v>27</v>
      </c>
      <c r="L6961">
        <v>0</v>
      </c>
      <c r="N6961">
        <f t="shared" si="61"/>
        <v>301790</v>
      </c>
      <c r="O6961">
        <f>_xlfn.XLOOKUP(A6961,Planilha1!F:F,Planilha1!G:G,0)</f>
        <v>0</v>
      </c>
      <c r="P6961">
        <v>0</v>
      </c>
    </row>
    <row r="6962" spans="1:16" ht="15" hidden="1" customHeight="1">
      <c r="A6962">
        <v>301791</v>
      </c>
      <c r="B6962" t="s">
        <v>11344</v>
      </c>
      <c r="C6962" t="s">
        <v>13803</v>
      </c>
      <c r="D6962" t="s">
        <v>1067</v>
      </c>
      <c r="E6962" t="s">
        <v>1067</v>
      </c>
      <c r="F6962" t="s">
        <v>1067</v>
      </c>
      <c r="I6962" t="s">
        <v>27</v>
      </c>
      <c r="L6962">
        <v>0</v>
      </c>
      <c r="N6962">
        <f t="shared" si="61"/>
        <v>301791</v>
      </c>
      <c r="O6962">
        <f>_xlfn.XLOOKUP(A6962,Planilha1!F:F,Planilha1!G:G,0)</f>
        <v>0</v>
      </c>
      <c r="P6962">
        <v>0</v>
      </c>
    </row>
    <row r="6963" spans="1:16" ht="15" hidden="1" customHeight="1">
      <c r="A6963">
        <v>301792</v>
      </c>
      <c r="B6963" t="s">
        <v>7436</v>
      </c>
      <c r="C6963" t="s">
        <v>13804</v>
      </c>
      <c r="D6963" t="s">
        <v>1067</v>
      </c>
      <c r="E6963" t="s">
        <v>1067</v>
      </c>
      <c r="F6963" t="s">
        <v>1067</v>
      </c>
      <c r="I6963" t="s">
        <v>27</v>
      </c>
      <c r="L6963">
        <v>0</v>
      </c>
      <c r="N6963">
        <f t="shared" si="61"/>
        <v>301792</v>
      </c>
      <c r="O6963">
        <f>_xlfn.XLOOKUP(A6963,Planilha1!F:F,Planilha1!G:G,0)</f>
        <v>0</v>
      </c>
      <c r="P6963">
        <v>0</v>
      </c>
    </row>
    <row r="6964" spans="1:16" ht="15" hidden="1" customHeight="1">
      <c r="A6964">
        <v>301793</v>
      </c>
      <c r="B6964" t="s">
        <v>11436</v>
      </c>
      <c r="C6964" t="s">
        <v>13805</v>
      </c>
      <c r="D6964" t="s">
        <v>1067</v>
      </c>
      <c r="E6964" t="s">
        <v>1067</v>
      </c>
      <c r="F6964" t="s">
        <v>1067</v>
      </c>
      <c r="I6964" t="s">
        <v>27</v>
      </c>
      <c r="L6964">
        <v>0</v>
      </c>
      <c r="N6964">
        <f t="shared" si="61"/>
        <v>301793</v>
      </c>
      <c r="O6964">
        <f>_xlfn.XLOOKUP(A6964,Planilha1!F:F,Planilha1!G:G,0)</f>
        <v>0</v>
      </c>
      <c r="P6964">
        <v>0</v>
      </c>
    </row>
    <row r="6965" spans="1:16" ht="15" hidden="1" customHeight="1">
      <c r="A6965">
        <v>301794</v>
      </c>
      <c r="B6965" t="s">
        <v>13806</v>
      </c>
      <c r="C6965" t="s">
        <v>13807</v>
      </c>
      <c r="D6965" t="s">
        <v>1067</v>
      </c>
      <c r="E6965" t="s">
        <v>1067</v>
      </c>
      <c r="F6965" t="s">
        <v>1067</v>
      </c>
      <c r="I6965" t="s">
        <v>27</v>
      </c>
      <c r="L6965">
        <v>0</v>
      </c>
      <c r="N6965">
        <f t="shared" si="61"/>
        <v>301794</v>
      </c>
      <c r="O6965">
        <f>_xlfn.XLOOKUP(A6965,Planilha1!F:F,Planilha1!G:G,0)</f>
        <v>0</v>
      </c>
      <c r="P6965">
        <v>0</v>
      </c>
    </row>
    <row r="6966" spans="1:16" ht="15" hidden="1" customHeight="1">
      <c r="A6966">
        <v>301795</v>
      </c>
      <c r="B6966" t="s">
        <v>892</v>
      </c>
      <c r="C6966" t="s">
        <v>13808</v>
      </c>
      <c r="D6966" t="s">
        <v>1067</v>
      </c>
      <c r="E6966" t="s">
        <v>1067</v>
      </c>
      <c r="F6966" t="s">
        <v>1067</v>
      </c>
      <c r="I6966" t="s">
        <v>27</v>
      </c>
      <c r="L6966">
        <v>0</v>
      </c>
      <c r="N6966">
        <f t="shared" si="61"/>
        <v>301795</v>
      </c>
      <c r="O6966">
        <f>_xlfn.XLOOKUP(A6966,Planilha1!F:F,Planilha1!G:G,0)</f>
        <v>0</v>
      </c>
      <c r="P6966">
        <v>0</v>
      </c>
    </row>
    <row r="6967" spans="1:16" ht="15" hidden="1" customHeight="1">
      <c r="A6967">
        <v>301796</v>
      </c>
      <c r="B6967" t="s">
        <v>13809</v>
      </c>
      <c r="C6967" t="s">
        <v>13810</v>
      </c>
      <c r="D6967" t="s">
        <v>1067</v>
      </c>
      <c r="E6967" t="s">
        <v>1067</v>
      </c>
      <c r="F6967" t="s">
        <v>1067</v>
      </c>
      <c r="I6967" t="s">
        <v>27</v>
      </c>
      <c r="L6967">
        <v>0</v>
      </c>
      <c r="N6967">
        <f t="shared" si="61"/>
        <v>301796</v>
      </c>
      <c r="O6967">
        <f>_xlfn.XLOOKUP(A6967,Planilha1!F:F,Planilha1!G:G,0)</f>
        <v>0</v>
      </c>
      <c r="P6967">
        <v>0</v>
      </c>
    </row>
    <row r="6968" spans="1:16" ht="15" hidden="1" customHeight="1">
      <c r="A6968">
        <v>301797</v>
      </c>
      <c r="B6968" t="s">
        <v>11112</v>
      </c>
      <c r="C6968" t="s">
        <v>13811</v>
      </c>
      <c r="D6968" t="s">
        <v>1067</v>
      </c>
      <c r="E6968" t="s">
        <v>1067</v>
      </c>
      <c r="F6968" t="s">
        <v>1067</v>
      </c>
      <c r="I6968" t="s">
        <v>27</v>
      </c>
      <c r="L6968">
        <v>0</v>
      </c>
      <c r="N6968">
        <f t="shared" si="61"/>
        <v>301797</v>
      </c>
      <c r="O6968">
        <f>_xlfn.XLOOKUP(A6968,Planilha1!F:F,Planilha1!G:G,0)</f>
        <v>0</v>
      </c>
      <c r="P6968">
        <v>0</v>
      </c>
    </row>
    <row r="6969" spans="1:16" ht="15" hidden="1" customHeight="1">
      <c r="A6969">
        <v>301798</v>
      </c>
      <c r="B6969" t="s">
        <v>11770</v>
      </c>
      <c r="C6969" t="s">
        <v>13812</v>
      </c>
      <c r="D6969" t="s">
        <v>1067</v>
      </c>
      <c r="E6969" t="s">
        <v>1067</v>
      </c>
      <c r="F6969" t="s">
        <v>1067</v>
      </c>
      <c r="I6969" t="s">
        <v>27</v>
      </c>
      <c r="L6969">
        <v>0</v>
      </c>
      <c r="N6969">
        <f t="shared" si="61"/>
        <v>301798</v>
      </c>
      <c r="O6969">
        <f>_xlfn.XLOOKUP(A6969,Planilha1!F:F,Planilha1!G:G,0)</f>
        <v>0</v>
      </c>
      <c r="P6969">
        <v>0</v>
      </c>
    </row>
    <row r="6970" spans="1:16" ht="15" hidden="1" customHeight="1">
      <c r="A6970">
        <v>301799</v>
      </c>
      <c r="B6970" t="s">
        <v>13813</v>
      </c>
      <c r="C6970" t="s">
        <v>13814</v>
      </c>
      <c r="D6970" t="s">
        <v>1067</v>
      </c>
      <c r="E6970" t="s">
        <v>1067</v>
      </c>
      <c r="F6970" t="s">
        <v>1067</v>
      </c>
      <c r="I6970" t="s">
        <v>27</v>
      </c>
      <c r="L6970">
        <v>0</v>
      </c>
      <c r="N6970">
        <f t="shared" si="61"/>
        <v>301799</v>
      </c>
      <c r="O6970">
        <f>_xlfn.XLOOKUP(A6970,Planilha1!F:F,Planilha1!G:G,0)</f>
        <v>0</v>
      </c>
      <c r="P6970">
        <v>0</v>
      </c>
    </row>
    <row r="6971" spans="1:16" ht="15" hidden="1" customHeight="1">
      <c r="A6971">
        <v>301800</v>
      </c>
      <c r="B6971" t="s">
        <v>13815</v>
      </c>
      <c r="C6971" t="s">
        <v>13816</v>
      </c>
      <c r="D6971" t="s">
        <v>1067</v>
      </c>
      <c r="E6971" t="s">
        <v>1067</v>
      </c>
      <c r="F6971" t="s">
        <v>1067</v>
      </c>
      <c r="I6971" t="s">
        <v>27</v>
      </c>
      <c r="L6971">
        <v>0</v>
      </c>
      <c r="N6971">
        <f t="shared" si="61"/>
        <v>301800</v>
      </c>
      <c r="O6971">
        <f>_xlfn.XLOOKUP(A6971,Planilha1!F:F,Planilha1!G:G,0)</f>
        <v>0</v>
      </c>
      <c r="P6971">
        <v>0</v>
      </c>
    </row>
    <row r="6972" spans="1:16" ht="15" hidden="1" customHeight="1">
      <c r="A6972">
        <v>301801</v>
      </c>
      <c r="B6972" t="s">
        <v>13817</v>
      </c>
      <c r="C6972" t="s">
        <v>13818</v>
      </c>
      <c r="D6972" t="s">
        <v>1067</v>
      </c>
      <c r="E6972" t="s">
        <v>1067</v>
      </c>
      <c r="F6972" t="s">
        <v>1067</v>
      </c>
      <c r="I6972" t="s">
        <v>27</v>
      </c>
      <c r="L6972">
        <v>0</v>
      </c>
      <c r="N6972">
        <f t="shared" si="61"/>
        <v>301801</v>
      </c>
      <c r="O6972">
        <f>_xlfn.XLOOKUP(A6972,Planilha1!F:F,Planilha1!G:G,0)</f>
        <v>0</v>
      </c>
      <c r="P6972">
        <v>0</v>
      </c>
    </row>
    <row r="6973" spans="1:16" ht="15" hidden="1" customHeight="1">
      <c r="A6973">
        <v>301802</v>
      </c>
      <c r="B6973" t="s">
        <v>13819</v>
      </c>
      <c r="C6973" t="s">
        <v>13820</v>
      </c>
      <c r="D6973" t="s">
        <v>1067</v>
      </c>
      <c r="E6973" t="s">
        <v>1067</v>
      </c>
      <c r="F6973" t="s">
        <v>1067</v>
      </c>
      <c r="I6973" t="s">
        <v>27</v>
      </c>
      <c r="L6973">
        <v>0</v>
      </c>
      <c r="N6973">
        <f t="shared" si="61"/>
        <v>301802</v>
      </c>
      <c r="O6973">
        <f>_xlfn.XLOOKUP(A6973,Planilha1!F:F,Planilha1!G:G,0)</f>
        <v>0</v>
      </c>
      <c r="P6973">
        <v>0</v>
      </c>
    </row>
    <row r="6974" spans="1:16" ht="15" hidden="1" customHeight="1">
      <c r="A6974">
        <v>301803</v>
      </c>
      <c r="B6974" t="s">
        <v>13821</v>
      </c>
      <c r="C6974" t="s">
        <v>13822</v>
      </c>
      <c r="D6974" t="s">
        <v>1067</v>
      </c>
      <c r="E6974" t="s">
        <v>1067</v>
      </c>
      <c r="F6974" t="s">
        <v>1067</v>
      </c>
      <c r="I6974" t="s">
        <v>27</v>
      </c>
      <c r="L6974">
        <v>0</v>
      </c>
      <c r="N6974">
        <f t="shared" si="61"/>
        <v>301803</v>
      </c>
      <c r="O6974">
        <f>_xlfn.XLOOKUP(A6974,Planilha1!F:F,Planilha1!G:G,0)</f>
        <v>0</v>
      </c>
      <c r="P6974">
        <v>0</v>
      </c>
    </row>
    <row r="6975" spans="1:16" ht="15" hidden="1" customHeight="1">
      <c r="A6975">
        <v>301804</v>
      </c>
      <c r="B6975" t="s">
        <v>13823</v>
      </c>
      <c r="C6975" t="s">
        <v>13824</v>
      </c>
      <c r="D6975" t="s">
        <v>1067</v>
      </c>
      <c r="E6975" t="s">
        <v>1067</v>
      </c>
      <c r="F6975" t="s">
        <v>1067</v>
      </c>
      <c r="I6975" t="s">
        <v>27</v>
      </c>
      <c r="L6975">
        <v>0</v>
      </c>
      <c r="N6975">
        <f t="shared" si="61"/>
        <v>301804</v>
      </c>
      <c r="O6975">
        <f>_xlfn.XLOOKUP(A6975,Planilha1!F:F,Planilha1!G:G,0)</f>
        <v>0</v>
      </c>
      <c r="P6975">
        <v>0</v>
      </c>
    </row>
    <row r="6976" spans="1:16" ht="15" hidden="1" customHeight="1">
      <c r="A6976">
        <v>301805</v>
      </c>
      <c r="B6976" t="s">
        <v>13825</v>
      </c>
      <c r="C6976" t="s">
        <v>13826</v>
      </c>
      <c r="D6976" t="s">
        <v>1067</v>
      </c>
      <c r="E6976" t="s">
        <v>1067</v>
      </c>
      <c r="F6976" t="s">
        <v>1067</v>
      </c>
      <c r="I6976" t="s">
        <v>27</v>
      </c>
      <c r="L6976">
        <v>0</v>
      </c>
      <c r="N6976">
        <f t="shared" si="61"/>
        <v>301805</v>
      </c>
      <c r="O6976">
        <f>_xlfn.XLOOKUP(A6976,Planilha1!F:F,Planilha1!G:G,0)</f>
        <v>0</v>
      </c>
      <c r="P6976">
        <v>0</v>
      </c>
    </row>
    <row r="6977" spans="1:16" ht="15" hidden="1" customHeight="1">
      <c r="A6977">
        <v>301806</v>
      </c>
      <c r="B6977" t="s">
        <v>13827</v>
      </c>
      <c r="C6977" t="s">
        <v>13828</v>
      </c>
      <c r="D6977" t="s">
        <v>1067</v>
      </c>
      <c r="E6977" t="s">
        <v>1067</v>
      </c>
      <c r="F6977" t="s">
        <v>1067</v>
      </c>
      <c r="I6977" t="s">
        <v>27</v>
      </c>
      <c r="L6977">
        <v>0</v>
      </c>
      <c r="N6977">
        <f t="shared" si="61"/>
        <v>301806</v>
      </c>
      <c r="O6977">
        <f>_xlfn.XLOOKUP(A6977,Planilha1!F:F,Planilha1!G:G,0)</f>
        <v>0</v>
      </c>
      <c r="P6977">
        <v>0</v>
      </c>
    </row>
    <row r="6978" spans="1:16" ht="15" hidden="1" customHeight="1">
      <c r="A6978">
        <v>301807</v>
      </c>
      <c r="B6978" t="s">
        <v>13829</v>
      </c>
      <c r="C6978" t="s">
        <v>13830</v>
      </c>
      <c r="D6978" t="s">
        <v>1067</v>
      </c>
      <c r="E6978" t="s">
        <v>1067</v>
      </c>
      <c r="F6978" t="s">
        <v>1067</v>
      </c>
      <c r="I6978" t="s">
        <v>27</v>
      </c>
      <c r="L6978">
        <v>0</v>
      </c>
      <c r="N6978">
        <f t="shared" si="61"/>
        <v>301807</v>
      </c>
      <c r="O6978">
        <f>_xlfn.XLOOKUP(A6978,Planilha1!F:F,Planilha1!G:G,0)</f>
        <v>0</v>
      </c>
      <c r="P6978">
        <v>0</v>
      </c>
    </row>
    <row r="6979" spans="1:16" ht="15" hidden="1" customHeight="1">
      <c r="A6979">
        <v>301808</v>
      </c>
      <c r="B6979" t="s">
        <v>13831</v>
      </c>
      <c r="C6979" t="s">
        <v>13832</v>
      </c>
      <c r="D6979" t="s">
        <v>1067</v>
      </c>
      <c r="E6979" t="s">
        <v>1067</v>
      </c>
      <c r="F6979" t="s">
        <v>1067</v>
      </c>
      <c r="I6979" t="s">
        <v>27</v>
      </c>
      <c r="L6979">
        <v>0</v>
      </c>
      <c r="N6979">
        <f t="shared" si="61"/>
        <v>301808</v>
      </c>
      <c r="O6979">
        <f>_xlfn.XLOOKUP(A6979,Planilha1!F:F,Planilha1!G:G,0)</f>
        <v>0</v>
      </c>
      <c r="P6979">
        <v>0</v>
      </c>
    </row>
    <row r="6980" spans="1:16" ht="15" hidden="1" customHeight="1">
      <c r="A6980">
        <v>301809</v>
      </c>
      <c r="B6980" t="s">
        <v>13833</v>
      </c>
      <c r="C6980" t="s">
        <v>13834</v>
      </c>
      <c r="D6980" t="s">
        <v>1067</v>
      </c>
      <c r="E6980" t="s">
        <v>1067</v>
      </c>
      <c r="F6980" t="s">
        <v>1067</v>
      </c>
      <c r="I6980" t="s">
        <v>27</v>
      </c>
      <c r="L6980">
        <v>0</v>
      </c>
      <c r="N6980">
        <f t="shared" si="61"/>
        <v>301809</v>
      </c>
      <c r="O6980">
        <f>_xlfn.XLOOKUP(A6980,Planilha1!F:F,Planilha1!G:G,0)</f>
        <v>0</v>
      </c>
      <c r="P6980">
        <v>0</v>
      </c>
    </row>
    <row r="6981" spans="1:16" ht="15" hidden="1" customHeight="1">
      <c r="A6981">
        <v>301810</v>
      </c>
      <c r="B6981" t="s">
        <v>8565</v>
      </c>
      <c r="C6981" t="s">
        <v>13835</v>
      </c>
      <c r="D6981" t="s">
        <v>1067</v>
      </c>
      <c r="E6981" t="s">
        <v>1067</v>
      </c>
      <c r="F6981" t="s">
        <v>1067</v>
      </c>
      <c r="I6981" t="s">
        <v>27</v>
      </c>
      <c r="L6981">
        <v>0</v>
      </c>
      <c r="N6981">
        <f t="shared" si="61"/>
        <v>301810</v>
      </c>
      <c r="O6981">
        <f>_xlfn.XLOOKUP(A6981,Planilha1!F:F,Planilha1!G:G,0)</f>
        <v>0</v>
      </c>
      <c r="P6981">
        <v>0</v>
      </c>
    </row>
    <row r="6982" spans="1:16" ht="15" hidden="1" customHeight="1">
      <c r="A6982">
        <v>301811</v>
      </c>
      <c r="B6982" t="s">
        <v>13836</v>
      </c>
      <c r="C6982" t="s">
        <v>13837</v>
      </c>
      <c r="D6982" t="s">
        <v>1067</v>
      </c>
      <c r="E6982" t="s">
        <v>1067</v>
      </c>
      <c r="F6982" t="s">
        <v>1067</v>
      </c>
      <c r="I6982" t="s">
        <v>27</v>
      </c>
      <c r="L6982">
        <v>0</v>
      </c>
      <c r="N6982">
        <f t="shared" si="61"/>
        <v>301811</v>
      </c>
      <c r="O6982">
        <f>_xlfn.XLOOKUP(A6982,Planilha1!F:F,Planilha1!G:G,0)</f>
        <v>0</v>
      </c>
      <c r="P6982">
        <v>0</v>
      </c>
    </row>
    <row r="6983" spans="1:16" ht="15" hidden="1" customHeight="1">
      <c r="A6983">
        <v>301812</v>
      </c>
      <c r="B6983" t="s">
        <v>13838</v>
      </c>
      <c r="C6983" t="s">
        <v>13839</v>
      </c>
      <c r="D6983" t="s">
        <v>1067</v>
      </c>
      <c r="E6983" t="s">
        <v>1067</v>
      </c>
      <c r="F6983" t="s">
        <v>1067</v>
      </c>
      <c r="I6983" t="s">
        <v>27</v>
      </c>
      <c r="L6983">
        <v>0</v>
      </c>
      <c r="N6983">
        <f t="shared" si="61"/>
        <v>301812</v>
      </c>
      <c r="O6983">
        <f>_xlfn.XLOOKUP(A6983,Planilha1!F:F,Planilha1!G:G,0)</f>
        <v>0</v>
      </c>
      <c r="P6983">
        <v>0</v>
      </c>
    </row>
    <row r="6984" spans="1:16" ht="15" hidden="1" customHeight="1">
      <c r="A6984">
        <v>301813</v>
      </c>
      <c r="B6984" t="s">
        <v>13840</v>
      </c>
      <c r="C6984" t="s">
        <v>13841</v>
      </c>
      <c r="D6984" t="s">
        <v>1067</v>
      </c>
      <c r="E6984" t="s">
        <v>1067</v>
      </c>
      <c r="F6984" t="s">
        <v>1067</v>
      </c>
      <c r="I6984" t="s">
        <v>27</v>
      </c>
      <c r="L6984">
        <v>0</v>
      </c>
      <c r="N6984">
        <f t="shared" si="61"/>
        <v>301813</v>
      </c>
      <c r="O6984">
        <f>_xlfn.XLOOKUP(A6984,Planilha1!F:F,Planilha1!G:G,0)</f>
        <v>0</v>
      </c>
      <c r="P6984">
        <v>0</v>
      </c>
    </row>
    <row r="6985" spans="1:16" ht="15" hidden="1" customHeight="1">
      <c r="A6985">
        <v>301814</v>
      </c>
      <c r="B6985" t="s">
        <v>13842</v>
      </c>
      <c r="C6985" t="s">
        <v>13843</v>
      </c>
      <c r="D6985" t="s">
        <v>1067</v>
      </c>
      <c r="E6985" t="s">
        <v>1067</v>
      </c>
      <c r="F6985" t="s">
        <v>1067</v>
      </c>
      <c r="I6985" t="s">
        <v>27</v>
      </c>
      <c r="L6985">
        <v>0</v>
      </c>
      <c r="N6985">
        <f t="shared" si="61"/>
        <v>301814</v>
      </c>
      <c r="O6985">
        <f>_xlfn.XLOOKUP(A6985,Planilha1!F:F,Planilha1!G:G,0)</f>
        <v>0</v>
      </c>
      <c r="P6985">
        <v>0</v>
      </c>
    </row>
    <row r="6986" spans="1:16" ht="15" hidden="1" customHeight="1">
      <c r="A6986">
        <v>301815</v>
      </c>
      <c r="B6986" t="s">
        <v>13844</v>
      </c>
      <c r="C6986" t="s">
        <v>13845</v>
      </c>
      <c r="D6986" t="s">
        <v>1067</v>
      </c>
      <c r="E6986" t="s">
        <v>1067</v>
      </c>
      <c r="F6986" t="s">
        <v>1067</v>
      </c>
      <c r="I6986" t="s">
        <v>27</v>
      </c>
      <c r="L6986">
        <v>0</v>
      </c>
      <c r="N6986">
        <f t="shared" si="61"/>
        <v>301815</v>
      </c>
      <c r="O6986">
        <f>_xlfn.XLOOKUP(A6986,Planilha1!F:F,Planilha1!G:G,0)</f>
        <v>0</v>
      </c>
      <c r="P6986">
        <v>0</v>
      </c>
    </row>
    <row r="6987" spans="1:16" ht="15" hidden="1" customHeight="1">
      <c r="A6987">
        <v>301816</v>
      </c>
      <c r="B6987" t="s">
        <v>13846</v>
      </c>
      <c r="C6987" t="s">
        <v>13847</v>
      </c>
      <c r="D6987" t="s">
        <v>1067</v>
      </c>
      <c r="E6987" t="s">
        <v>1067</v>
      </c>
      <c r="F6987" t="s">
        <v>1067</v>
      </c>
      <c r="I6987" t="s">
        <v>27</v>
      </c>
      <c r="L6987">
        <v>0</v>
      </c>
      <c r="N6987">
        <f t="shared" si="61"/>
        <v>301816</v>
      </c>
      <c r="O6987">
        <f>_xlfn.XLOOKUP(A6987,Planilha1!F:F,Planilha1!G:G,0)</f>
        <v>0</v>
      </c>
      <c r="P6987">
        <v>0</v>
      </c>
    </row>
    <row r="6988" spans="1:16" ht="15" hidden="1" customHeight="1">
      <c r="A6988">
        <v>301817</v>
      </c>
      <c r="B6988" t="s">
        <v>13848</v>
      </c>
      <c r="C6988" t="s">
        <v>13849</v>
      </c>
      <c r="D6988" t="s">
        <v>1067</v>
      </c>
      <c r="E6988" t="s">
        <v>1067</v>
      </c>
      <c r="F6988" t="s">
        <v>1067</v>
      </c>
      <c r="I6988" t="s">
        <v>27</v>
      </c>
      <c r="L6988">
        <v>0</v>
      </c>
      <c r="N6988">
        <f t="shared" si="61"/>
        <v>301817</v>
      </c>
      <c r="O6988">
        <f>_xlfn.XLOOKUP(A6988,Planilha1!F:F,Planilha1!G:G,0)</f>
        <v>0</v>
      </c>
      <c r="P6988">
        <v>0</v>
      </c>
    </row>
    <row r="6989" spans="1:16" ht="15" hidden="1" customHeight="1">
      <c r="A6989">
        <v>301818</v>
      </c>
      <c r="B6989" t="s">
        <v>13850</v>
      </c>
      <c r="C6989" t="s">
        <v>13851</v>
      </c>
      <c r="D6989" t="s">
        <v>1067</v>
      </c>
      <c r="E6989" t="s">
        <v>1067</v>
      </c>
      <c r="F6989" t="s">
        <v>1067</v>
      </c>
      <c r="I6989" t="s">
        <v>27</v>
      </c>
      <c r="L6989">
        <v>0</v>
      </c>
      <c r="N6989">
        <f t="shared" si="61"/>
        <v>301818</v>
      </c>
      <c r="O6989">
        <f>_xlfn.XLOOKUP(A6989,Planilha1!F:F,Planilha1!G:G,0)</f>
        <v>0</v>
      </c>
      <c r="P6989">
        <v>0</v>
      </c>
    </row>
    <row r="6990" spans="1:16" ht="15" hidden="1" customHeight="1">
      <c r="A6990">
        <v>301819</v>
      </c>
      <c r="B6990" t="s">
        <v>13852</v>
      </c>
      <c r="C6990" t="s">
        <v>13853</v>
      </c>
      <c r="D6990" t="s">
        <v>1067</v>
      </c>
      <c r="E6990" t="s">
        <v>1067</v>
      </c>
      <c r="F6990" t="s">
        <v>1067</v>
      </c>
      <c r="I6990" t="s">
        <v>27</v>
      </c>
      <c r="L6990">
        <v>0</v>
      </c>
      <c r="N6990">
        <f t="shared" si="61"/>
        <v>301819</v>
      </c>
      <c r="O6990">
        <f>_xlfn.XLOOKUP(A6990,Planilha1!F:F,Planilha1!G:G,0)</f>
        <v>0</v>
      </c>
      <c r="P6990">
        <v>0</v>
      </c>
    </row>
    <row r="6991" spans="1:16" ht="15" hidden="1" customHeight="1">
      <c r="A6991">
        <v>301820</v>
      </c>
      <c r="B6991" t="s">
        <v>13854</v>
      </c>
      <c r="C6991" t="s">
        <v>13855</v>
      </c>
      <c r="D6991" t="s">
        <v>1067</v>
      </c>
      <c r="E6991" t="s">
        <v>1067</v>
      </c>
      <c r="F6991" t="s">
        <v>1067</v>
      </c>
      <c r="I6991" t="s">
        <v>27</v>
      </c>
      <c r="L6991">
        <v>0</v>
      </c>
      <c r="N6991">
        <f t="shared" si="61"/>
        <v>301820</v>
      </c>
      <c r="O6991">
        <f>_xlfn.XLOOKUP(A6991,Planilha1!F:F,Planilha1!G:G,0)</f>
        <v>0</v>
      </c>
      <c r="P6991">
        <v>0</v>
      </c>
    </row>
    <row r="6992" spans="1:16" ht="15" hidden="1" customHeight="1">
      <c r="A6992">
        <v>301821</v>
      </c>
      <c r="B6992" t="s">
        <v>13856</v>
      </c>
      <c r="C6992" t="s">
        <v>13857</v>
      </c>
      <c r="D6992" t="s">
        <v>1067</v>
      </c>
      <c r="E6992" t="s">
        <v>1067</v>
      </c>
      <c r="F6992" t="s">
        <v>1067</v>
      </c>
      <c r="I6992" t="s">
        <v>27</v>
      </c>
      <c r="L6992">
        <v>0</v>
      </c>
      <c r="N6992">
        <f t="shared" si="61"/>
        <v>301821</v>
      </c>
      <c r="O6992">
        <f>_xlfn.XLOOKUP(A6992,Planilha1!F:F,Planilha1!G:G,0)</f>
        <v>0</v>
      </c>
      <c r="P6992">
        <v>0</v>
      </c>
    </row>
    <row r="6993" spans="1:16" ht="15" hidden="1" customHeight="1">
      <c r="A6993">
        <v>301822</v>
      </c>
      <c r="B6993" t="s">
        <v>13858</v>
      </c>
      <c r="C6993" t="s">
        <v>13859</v>
      </c>
      <c r="D6993" t="s">
        <v>1067</v>
      </c>
      <c r="E6993" t="s">
        <v>1067</v>
      </c>
      <c r="F6993" t="s">
        <v>1067</v>
      </c>
      <c r="I6993" t="s">
        <v>27</v>
      </c>
      <c r="L6993">
        <v>0</v>
      </c>
      <c r="N6993">
        <f t="shared" si="61"/>
        <v>301822</v>
      </c>
      <c r="O6993">
        <f>_xlfn.XLOOKUP(A6993,Planilha1!F:F,Planilha1!G:G,0)</f>
        <v>0</v>
      </c>
      <c r="P6993">
        <v>0</v>
      </c>
    </row>
    <row r="6994" spans="1:16" ht="15" hidden="1" customHeight="1">
      <c r="A6994">
        <v>301823</v>
      </c>
      <c r="B6994" t="s">
        <v>13860</v>
      </c>
      <c r="C6994" t="s">
        <v>13861</v>
      </c>
      <c r="D6994" t="s">
        <v>1067</v>
      </c>
      <c r="E6994" t="s">
        <v>1067</v>
      </c>
      <c r="F6994" t="s">
        <v>1067</v>
      </c>
      <c r="I6994" t="s">
        <v>27</v>
      </c>
      <c r="L6994">
        <v>0</v>
      </c>
      <c r="N6994">
        <f t="shared" ref="N6994:N7057" si="62">A6994</f>
        <v>301823</v>
      </c>
      <c r="O6994">
        <f>_xlfn.XLOOKUP(A6994,Planilha1!F:F,Planilha1!G:G,0)</f>
        <v>0</v>
      </c>
      <c r="P6994">
        <v>0</v>
      </c>
    </row>
    <row r="6995" spans="1:16" ht="15" hidden="1" customHeight="1">
      <c r="A6995">
        <v>301824</v>
      </c>
      <c r="B6995" t="s">
        <v>13862</v>
      </c>
      <c r="C6995" t="s">
        <v>13863</v>
      </c>
      <c r="D6995" t="s">
        <v>1067</v>
      </c>
      <c r="E6995" t="s">
        <v>1067</v>
      </c>
      <c r="F6995" t="s">
        <v>1067</v>
      </c>
      <c r="I6995" t="s">
        <v>27</v>
      </c>
      <c r="L6995">
        <v>0</v>
      </c>
      <c r="N6995">
        <f t="shared" si="62"/>
        <v>301824</v>
      </c>
      <c r="O6995">
        <f>_xlfn.XLOOKUP(A6995,Planilha1!F:F,Planilha1!G:G,0)</f>
        <v>0</v>
      </c>
      <c r="P6995">
        <v>0</v>
      </c>
    </row>
    <row r="6996" spans="1:16" ht="15" hidden="1" customHeight="1">
      <c r="A6996">
        <v>301825</v>
      </c>
      <c r="B6996" t="s">
        <v>13864</v>
      </c>
      <c r="C6996" t="s">
        <v>13865</v>
      </c>
      <c r="D6996" t="s">
        <v>1067</v>
      </c>
      <c r="E6996" t="s">
        <v>1067</v>
      </c>
      <c r="F6996" t="s">
        <v>1067</v>
      </c>
      <c r="I6996" t="s">
        <v>27</v>
      </c>
      <c r="L6996">
        <v>0</v>
      </c>
      <c r="N6996">
        <f t="shared" si="62"/>
        <v>301825</v>
      </c>
      <c r="O6996">
        <f>_xlfn.XLOOKUP(A6996,Planilha1!F:F,Planilha1!G:G,0)</f>
        <v>0</v>
      </c>
      <c r="P6996">
        <v>0</v>
      </c>
    </row>
    <row r="6997" spans="1:16" ht="15" hidden="1" customHeight="1">
      <c r="A6997">
        <v>301826</v>
      </c>
      <c r="B6997" t="s">
        <v>13866</v>
      </c>
      <c r="C6997" t="s">
        <v>13867</v>
      </c>
      <c r="D6997" t="s">
        <v>1067</v>
      </c>
      <c r="E6997" t="s">
        <v>1067</v>
      </c>
      <c r="F6997" t="s">
        <v>1067</v>
      </c>
      <c r="I6997" t="s">
        <v>27</v>
      </c>
      <c r="L6997">
        <v>0</v>
      </c>
      <c r="N6997">
        <f t="shared" si="62"/>
        <v>301826</v>
      </c>
      <c r="O6997">
        <f>_xlfn.XLOOKUP(A6997,Planilha1!F:F,Planilha1!G:G,0)</f>
        <v>0</v>
      </c>
      <c r="P6997">
        <v>0</v>
      </c>
    </row>
    <row r="6998" spans="1:16" ht="15" hidden="1" customHeight="1">
      <c r="A6998">
        <v>301827</v>
      </c>
      <c r="B6998" t="s">
        <v>13868</v>
      </c>
      <c r="C6998" t="s">
        <v>13869</v>
      </c>
      <c r="D6998" t="s">
        <v>1067</v>
      </c>
      <c r="E6998" t="s">
        <v>1067</v>
      </c>
      <c r="F6998" t="s">
        <v>1067</v>
      </c>
      <c r="I6998" t="s">
        <v>27</v>
      </c>
      <c r="L6998">
        <v>0</v>
      </c>
      <c r="N6998">
        <f t="shared" si="62"/>
        <v>301827</v>
      </c>
      <c r="O6998">
        <f>_xlfn.XLOOKUP(A6998,Planilha1!F:F,Planilha1!G:G,0)</f>
        <v>0</v>
      </c>
      <c r="P6998">
        <v>0</v>
      </c>
    </row>
    <row r="6999" spans="1:16" ht="15" hidden="1" customHeight="1">
      <c r="A6999">
        <v>301828</v>
      </c>
      <c r="B6999" t="s">
        <v>13870</v>
      </c>
      <c r="C6999" t="s">
        <v>13871</v>
      </c>
      <c r="D6999" t="s">
        <v>1067</v>
      </c>
      <c r="E6999" t="s">
        <v>1067</v>
      </c>
      <c r="F6999" t="s">
        <v>1067</v>
      </c>
      <c r="I6999" t="s">
        <v>27</v>
      </c>
      <c r="L6999">
        <v>0</v>
      </c>
      <c r="N6999">
        <f t="shared" si="62"/>
        <v>301828</v>
      </c>
      <c r="O6999">
        <f>_xlfn.XLOOKUP(A6999,Planilha1!F:F,Planilha1!G:G,0)</f>
        <v>0</v>
      </c>
      <c r="P6999">
        <v>0</v>
      </c>
    </row>
    <row r="7000" spans="1:16" ht="15" hidden="1" customHeight="1">
      <c r="A7000">
        <v>301829</v>
      </c>
      <c r="B7000" t="s">
        <v>13872</v>
      </c>
      <c r="C7000" t="s">
        <v>13873</v>
      </c>
      <c r="D7000" t="s">
        <v>1067</v>
      </c>
      <c r="E7000" t="s">
        <v>1067</v>
      </c>
      <c r="F7000" t="s">
        <v>1067</v>
      </c>
      <c r="I7000" t="s">
        <v>27</v>
      </c>
      <c r="L7000">
        <v>0</v>
      </c>
      <c r="N7000">
        <f t="shared" si="62"/>
        <v>301829</v>
      </c>
      <c r="O7000">
        <f>_xlfn.XLOOKUP(A7000,Planilha1!F:F,Planilha1!G:G,0)</f>
        <v>0</v>
      </c>
      <c r="P7000">
        <v>0</v>
      </c>
    </row>
    <row r="7001" spans="1:16" ht="15" hidden="1" customHeight="1">
      <c r="A7001">
        <v>301830</v>
      </c>
      <c r="B7001" t="s">
        <v>13874</v>
      </c>
      <c r="C7001" t="s">
        <v>13875</v>
      </c>
      <c r="D7001" t="s">
        <v>1067</v>
      </c>
      <c r="E7001" t="s">
        <v>1067</v>
      </c>
      <c r="F7001" t="s">
        <v>1067</v>
      </c>
      <c r="I7001" t="s">
        <v>27</v>
      </c>
      <c r="L7001">
        <v>0</v>
      </c>
      <c r="N7001">
        <f t="shared" si="62"/>
        <v>301830</v>
      </c>
      <c r="O7001">
        <f>_xlfn.XLOOKUP(A7001,Planilha1!F:F,Planilha1!G:G,0)</f>
        <v>0</v>
      </c>
      <c r="P7001">
        <v>0</v>
      </c>
    </row>
    <row r="7002" spans="1:16" ht="15" hidden="1" customHeight="1">
      <c r="A7002">
        <v>301831</v>
      </c>
      <c r="B7002" t="s">
        <v>13876</v>
      </c>
      <c r="C7002" t="s">
        <v>13877</v>
      </c>
      <c r="D7002" t="s">
        <v>1067</v>
      </c>
      <c r="E7002" t="s">
        <v>1067</v>
      </c>
      <c r="F7002" t="s">
        <v>1067</v>
      </c>
      <c r="I7002" t="s">
        <v>27</v>
      </c>
      <c r="L7002">
        <v>0</v>
      </c>
      <c r="N7002">
        <f t="shared" si="62"/>
        <v>301831</v>
      </c>
      <c r="O7002">
        <f>_xlfn.XLOOKUP(A7002,Planilha1!F:F,Planilha1!G:G,0)</f>
        <v>0</v>
      </c>
      <c r="P7002">
        <v>0</v>
      </c>
    </row>
    <row r="7003" spans="1:16" ht="15" hidden="1" customHeight="1">
      <c r="A7003">
        <v>301832</v>
      </c>
      <c r="B7003" t="s">
        <v>13878</v>
      </c>
      <c r="C7003" t="s">
        <v>13879</v>
      </c>
      <c r="D7003" t="s">
        <v>1067</v>
      </c>
      <c r="E7003" t="s">
        <v>1067</v>
      </c>
      <c r="F7003" t="s">
        <v>1067</v>
      </c>
      <c r="I7003" t="s">
        <v>27</v>
      </c>
      <c r="L7003">
        <v>0</v>
      </c>
      <c r="N7003">
        <f t="shared" si="62"/>
        <v>301832</v>
      </c>
      <c r="O7003">
        <f>_xlfn.XLOOKUP(A7003,Planilha1!F:F,Planilha1!G:G,0)</f>
        <v>0</v>
      </c>
      <c r="P7003">
        <v>0</v>
      </c>
    </row>
    <row r="7004" spans="1:16" ht="15" hidden="1" customHeight="1">
      <c r="A7004">
        <v>301833</v>
      </c>
      <c r="B7004" t="s">
        <v>13880</v>
      </c>
      <c r="C7004" t="s">
        <v>13881</v>
      </c>
      <c r="D7004" t="s">
        <v>1067</v>
      </c>
      <c r="E7004" t="s">
        <v>1067</v>
      </c>
      <c r="F7004" t="s">
        <v>1067</v>
      </c>
      <c r="I7004" t="s">
        <v>27</v>
      </c>
      <c r="L7004">
        <v>0</v>
      </c>
      <c r="N7004">
        <f t="shared" si="62"/>
        <v>301833</v>
      </c>
      <c r="O7004">
        <f>_xlfn.XLOOKUP(A7004,Planilha1!F:F,Planilha1!G:G,0)</f>
        <v>0</v>
      </c>
      <c r="P7004">
        <v>0</v>
      </c>
    </row>
    <row r="7005" spans="1:16" ht="15" hidden="1" customHeight="1">
      <c r="A7005">
        <v>301834</v>
      </c>
      <c r="B7005" t="s">
        <v>13882</v>
      </c>
      <c r="C7005" t="s">
        <v>13883</v>
      </c>
      <c r="D7005" t="s">
        <v>1067</v>
      </c>
      <c r="E7005" t="s">
        <v>1067</v>
      </c>
      <c r="F7005" t="s">
        <v>1067</v>
      </c>
      <c r="I7005" t="s">
        <v>27</v>
      </c>
      <c r="L7005">
        <v>0</v>
      </c>
      <c r="N7005">
        <f t="shared" si="62"/>
        <v>301834</v>
      </c>
      <c r="O7005">
        <f>_xlfn.XLOOKUP(A7005,Planilha1!F:F,Planilha1!G:G,0)</f>
        <v>0</v>
      </c>
      <c r="P7005">
        <v>0</v>
      </c>
    </row>
    <row r="7006" spans="1:16" ht="15" hidden="1" customHeight="1">
      <c r="A7006">
        <v>301835</v>
      </c>
      <c r="B7006" t="s">
        <v>13884</v>
      </c>
      <c r="C7006" t="s">
        <v>13885</v>
      </c>
      <c r="D7006" t="s">
        <v>1067</v>
      </c>
      <c r="E7006" t="s">
        <v>1067</v>
      </c>
      <c r="F7006" t="s">
        <v>1067</v>
      </c>
      <c r="I7006" t="s">
        <v>27</v>
      </c>
      <c r="L7006">
        <v>0</v>
      </c>
      <c r="N7006">
        <f t="shared" si="62"/>
        <v>301835</v>
      </c>
      <c r="O7006">
        <f>_xlfn.XLOOKUP(A7006,Planilha1!F:F,Planilha1!G:G,0)</f>
        <v>0</v>
      </c>
      <c r="P7006">
        <v>0</v>
      </c>
    </row>
    <row r="7007" spans="1:16" ht="15" hidden="1" customHeight="1">
      <c r="A7007">
        <v>301836</v>
      </c>
      <c r="B7007" t="s">
        <v>13886</v>
      </c>
      <c r="C7007" t="s">
        <v>13887</v>
      </c>
      <c r="D7007" t="s">
        <v>1067</v>
      </c>
      <c r="E7007" t="s">
        <v>1067</v>
      </c>
      <c r="F7007" t="s">
        <v>1067</v>
      </c>
      <c r="I7007" t="s">
        <v>27</v>
      </c>
      <c r="L7007">
        <v>0</v>
      </c>
      <c r="N7007">
        <f t="shared" si="62"/>
        <v>301836</v>
      </c>
      <c r="O7007">
        <f>_xlfn.XLOOKUP(A7007,Planilha1!F:F,Planilha1!G:G,0)</f>
        <v>0</v>
      </c>
      <c r="P7007">
        <v>0</v>
      </c>
    </row>
    <row r="7008" spans="1:16" ht="15" hidden="1" customHeight="1">
      <c r="A7008">
        <v>301837</v>
      </c>
      <c r="B7008" t="s">
        <v>13888</v>
      </c>
      <c r="C7008" t="s">
        <v>13889</v>
      </c>
      <c r="D7008" t="s">
        <v>1067</v>
      </c>
      <c r="E7008" t="s">
        <v>1067</v>
      </c>
      <c r="F7008" t="s">
        <v>1067</v>
      </c>
      <c r="I7008" t="s">
        <v>27</v>
      </c>
      <c r="L7008">
        <v>0</v>
      </c>
      <c r="N7008">
        <f t="shared" si="62"/>
        <v>301837</v>
      </c>
      <c r="O7008">
        <f>_xlfn.XLOOKUP(A7008,Planilha1!F:F,Planilha1!G:G,0)</f>
        <v>0</v>
      </c>
      <c r="P7008">
        <v>0</v>
      </c>
    </row>
    <row r="7009" spans="1:16" ht="15" hidden="1" customHeight="1">
      <c r="A7009">
        <v>301838</v>
      </c>
      <c r="B7009" t="s">
        <v>13890</v>
      </c>
      <c r="C7009" t="s">
        <v>13891</v>
      </c>
      <c r="D7009" t="s">
        <v>1067</v>
      </c>
      <c r="E7009" t="s">
        <v>1067</v>
      </c>
      <c r="F7009" t="s">
        <v>1067</v>
      </c>
      <c r="I7009" t="s">
        <v>27</v>
      </c>
      <c r="L7009">
        <v>0</v>
      </c>
      <c r="N7009">
        <f t="shared" si="62"/>
        <v>301838</v>
      </c>
      <c r="O7009">
        <f>_xlfn.XLOOKUP(A7009,Planilha1!F:F,Planilha1!G:G,0)</f>
        <v>0</v>
      </c>
      <c r="P7009">
        <v>0</v>
      </c>
    </row>
    <row r="7010" spans="1:16" ht="15" hidden="1" customHeight="1">
      <c r="A7010">
        <v>301839</v>
      </c>
      <c r="B7010" t="s">
        <v>13892</v>
      </c>
      <c r="C7010" t="s">
        <v>13893</v>
      </c>
      <c r="D7010" t="s">
        <v>1067</v>
      </c>
      <c r="E7010" t="s">
        <v>1067</v>
      </c>
      <c r="F7010" t="s">
        <v>1067</v>
      </c>
      <c r="I7010" t="s">
        <v>27</v>
      </c>
      <c r="L7010">
        <v>0</v>
      </c>
      <c r="N7010">
        <f t="shared" si="62"/>
        <v>301839</v>
      </c>
      <c r="O7010">
        <f>_xlfn.XLOOKUP(A7010,Planilha1!F:F,Planilha1!G:G,0)</f>
        <v>0</v>
      </c>
      <c r="P7010">
        <v>0</v>
      </c>
    </row>
    <row r="7011" spans="1:16" ht="15" hidden="1" customHeight="1">
      <c r="A7011">
        <v>301840</v>
      </c>
      <c r="B7011" t="s">
        <v>13894</v>
      </c>
      <c r="C7011" t="s">
        <v>13895</v>
      </c>
      <c r="D7011" t="s">
        <v>1067</v>
      </c>
      <c r="E7011" t="s">
        <v>1067</v>
      </c>
      <c r="F7011" t="s">
        <v>1067</v>
      </c>
      <c r="I7011" t="s">
        <v>27</v>
      </c>
      <c r="L7011">
        <v>0</v>
      </c>
      <c r="N7011">
        <f t="shared" si="62"/>
        <v>301840</v>
      </c>
      <c r="O7011">
        <f>_xlfn.XLOOKUP(A7011,Planilha1!F:F,Planilha1!G:G,0)</f>
        <v>0</v>
      </c>
      <c r="P7011">
        <v>0</v>
      </c>
    </row>
    <row r="7012" spans="1:16" ht="15" hidden="1" customHeight="1">
      <c r="A7012">
        <v>301841</v>
      </c>
      <c r="B7012" t="s">
        <v>13896</v>
      </c>
      <c r="C7012" t="s">
        <v>13897</v>
      </c>
      <c r="D7012" t="s">
        <v>1067</v>
      </c>
      <c r="E7012" t="s">
        <v>1067</v>
      </c>
      <c r="F7012" t="s">
        <v>1067</v>
      </c>
      <c r="I7012" t="s">
        <v>27</v>
      </c>
      <c r="L7012">
        <v>0</v>
      </c>
      <c r="N7012">
        <f t="shared" si="62"/>
        <v>301841</v>
      </c>
      <c r="O7012">
        <f>_xlfn.XLOOKUP(A7012,Planilha1!F:F,Planilha1!G:G,0)</f>
        <v>0</v>
      </c>
      <c r="P7012">
        <v>0</v>
      </c>
    </row>
    <row r="7013" spans="1:16" ht="15" hidden="1" customHeight="1">
      <c r="A7013">
        <v>301842</v>
      </c>
      <c r="B7013" t="s">
        <v>13898</v>
      </c>
      <c r="C7013" t="s">
        <v>13899</v>
      </c>
      <c r="D7013" t="s">
        <v>1067</v>
      </c>
      <c r="E7013" t="s">
        <v>1067</v>
      </c>
      <c r="F7013" t="s">
        <v>1067</v>
      </c>
      <c r="I7013" t="s">
        <v>27</v>
      </c>
      <c r="L7013">
        <v>0</v>
      </c>
      <c r="N7013">
        <f t="shared" si="62"/>
        <v>301842</v>
      </c>
      <c r="O7013">
        <f>_xlfn.XLOOKUP(A7013,Planilha1!F:F,Planilha1!G:G,0)</f>
        <v>0</v>
      </c>
      <c r="P7013">
        <v>0</v>
      </c>
    </row>
    <row r="7014" spans="1:16" ht="15" hidden="1" customHeight="1">
      <c r="A7014">
        <v>301843</v>
      </c>
      <c r="B7014" t="s">
        <v>13900</v>
      </c>
      <c r="C7014" t="s">
        <v>13901</v>
      </c>
      <c r="D7014" t="s">
        <v>1067</v>
      </c>
      <c r="E7014" t="s">
        <v>1067</v>
      </c>
      <c r="F7014" t="s">
        <v>1067</v>
      </c>
      <c r="I7014" t="s">
        <v>27</v>
      </c>
      <c r="L7014">
        <v>0</v>
      </c>
      <c r="N7014">
        <f t="shared" si="62"/>
        <v>301843</v>
      </c>
      <c r="O7014">
        <f>_xlfn.XLOOKUP(A7014,Planilha1!F:F,Planilha1!G:G,0)</f>
        <v>0</v>
      </c>
      <c r="P7014">
        <v>0</v>
      </c>
    </row>
    <row r="7015" spans="1:16" ht="15" hidden="1" customHeight="1">
      <c r="A7015">
        <v>301844</v>
      </c>
      <c r="B7015" t="s">
        <v>13902</v>
      </c>
      <c r="C7015" t="s">
        <v>13903</v>
      </c>
      <c r="D7015" t="s">
        <v>1067</v>
      </c>
      <c r="E7015" t="s">
        <v>1067</v>
      </c>
      <c r="F7015" t="s">
        <v>1067</v>
      </c>
      <c r="I7015" t="s">
        <v>27</v>
      </c>
      <c r="L7015">
        <v>0</v>
      </c>
      <c r="N7015">
        <f t="shared" si="62"/>
        <v>301844</v>
      </c>
      <c r="O7015">
        <f>_xlfn.XLOOKUP(A7015,Planilha1!F:F,Planilha1!G:G,0)</f>
        <v>0</v>
      </c>
      <c r="P7015">
        <v>0</v>
      </c>
    </row>
    <row r="7016" spans="1:16" ht="15" hidden="1" customHeight="1">
      <c r="A7016">
        <v>301845</v>
      </c>
      <c r="B7016" t="s">
        <v>13904</v>
      </c>
      <c r="C7016" t="s">
        <v>13905</v>
      </c>
      <c r="D7016" t="s">
        <v>1067</v>
      </c>
      <c r="E7016" t="s">
        <v>1067</v>
      </c>
      <c r="F7016" t="s">
        <v>1067</v>
      </c>
      <c r="I7016" t="s">
        <v>27</v>
      </c>
      <c r="L7016">
        <v>0</v>
      </c>
      <c r="N7016">
        <f t="shared" si="62"/>
        <v>301845</v>
      </c>
      <c r="O7016">
        <f>_xlfn.XLOOKUP(A7016,Planilha1!F:F,Planilha1!G:G,0)</f>
        <v>0</v>
      </c>
      <c r="P7016">
        <v>0</v>
      </c>
    </row>
    <row r="7017" spans="1:16" ht="15" hidden="1" customHeight="1">
      <c r="A7017">
        <v>301846</v>
      </c>
      <c r="B7017" t="s">
        <v>13906</v>
      </c>
      <c r="C7017" t="s">
        <v>13907</v>
      </c>
      <c r="D7017" t="s">
        <v>1067</v>
      </c>
      <c r="E7017" t="s">
        <v>1067</v>
      </c>
      <c r="F7017" t="s">
        <v>1067</v>
      </c>
      <c r="I7017" t="s">
        <v>27</v>
      </c>
      <c r="L7017">
        <v>0</v>
      </c>
      <c r="N7017">
        <f t="shared" si="62"/>
        <v>301846</v>
      </c>
      <c r="O7017">
        <f>_xlfn.XLOOKUP(A7017,Planilha1!F:F,Planilha1!G:G,0)</f>
        <v>0</v>
      </c>
      <c r="P7017">
        <v>0</v>
      </c>
    </row>
    <row r="7018" spans="1:16" ht="15" hidden="1" customHeight="1">
      <c r="A7018">
        <v>301847</v>
      </c>
      <c r="B7018" t="s">
        <v>13908</v>
      </c>
      <c r="C7018" t="s">
        <v>13909</v>
      </c>
      <c r="D7018" t="s">
        <v>1067</v>
      </c>
      <c r="E7018" t="s">
        <v>1067</v>
      </c>
      <c r="F7018" t="s">
        <v>1067</v>
      </c>
      <c r="I7018" t="s">
        <v>27</v>
      </c>
      <c r="L7018">
        <v>0</v>
      </c>
      <c r="N7018">
        <f t="shared" si="62"/>
        <v>301847</v>
      </c>
      <c r="O7018">
        <f>_xlfn.XLOOKUP(A7018,Planilha1!F:F,Planilha1!G:G,0)</f>
        <v>0</v>
      </c>
      <c r="P7018">
        <v>0</v>
      </c>
    </row>
    <row r="7019" spans="1:16" ht="15" hidden="1" customHeight="1">
      <c r="A7019">
        <v>301848</v>
      </c>
      <c r="B7019" t="s">
        <v>13910</v>
      </c>
      <c r="C7019" t="s">
        <v>13911</v>
      </c>
      <c r="D7019" t="s">
        <v>1067</v>
      </c>
      <c r="E7019" t="s">
        <v>1067</v>
      </c>
      <c r="F7019" t="s">
        <v>1067</v>
      </c>
      <c r="I7019" t="s">
        <v>27</v>
      </c>
      <c r="L7019">
        <v>0</v>
      </c>
      <c r="N7019">
        <f t="shared" si="62"/>
        <v>301848</v>
      </c>
      <c r="O7019">
        <f>_xlfn.XLOOKUP(A7019,Planilha1!F:F,Planilha1!G:G,0)</f>
        <v>0</v>
      </c>
      <c r="P7019">
        <v>0</v>
      </c>
    </row>
    <row r="7020" spans="1:16" ht="15" hidden="1" customHeight="1">
      <c r="A7020">
        <v>301849</v>
      </c>
      <c r="B7020" t="s">
        <v>13912</v>
      </c>
      <c r="C7020" t="s">
        <v>13913</v>
      </c>
      <c r="D7020" t="s">
        <v>1067</v>
      </c>
      <c r="E7020" t="s">
        <v>1067</v>
      </c>
      <c r="F7020" t="s">
        <v>1067</v>
      </c>
      <c r="I7020" t="s">
        <v>27</v>
      </c>
      <c r="L7020">
        <v>0</v>
      </c>
      <c r="N7020">
        <f t="shared" si="62"/>
        <v>301849</v>
      </c>
      <c r="O7020">
        <f>_xlfn.XLOOKUP(A7020,Planilha1!F:F,Planilha1!G:G,0)</f>
        <v>0</v>
      </c>
      <c r="P7020">
        <v>0</v>
      </c>
    </row>
    <row r="7021" spans="1:16" ht="15" hidden="1" customHeight="1">
      <c r="A7021">
        <v>301850</v>
      </c>
      <c r="B7021" t="s">
        <v>13914</v>
      </c>
      <c r="C7021" t="s">
        <v>13915</v>
      </c>
      <c r="D7021" t="s">
        <v>1067</v>
      </c>
      <c r="E7021" t="s">
        <v>1067</v>
      </c>
      <c r="F7021" t="s">
        <v>1067</v>
      </c>
      <c r="I7021" t="s">
        <v>27</v>
      </c>
      <c r="L7021">
        <v>0</v>
      </c>
      <c r="N7021">
        <f t="shared" si="62"/>
        <v>301850</v>
      </c>
      <c r="O7021">
        <f>_xlfn.XLOOKUP(A7021,Planilha1!F:F,Planilha1!G:G,0)</f>
        <v>0</v>
      </c>
      <c r="P7021">
        <v>0</v>
      </c>
    </row>
    <row r="7022" spans="1:16" ht="15" hidden="1" customHeight="1">
      <c r="A7022">
        <v>301851</v>
      </c>
      <c r="B7022" t="s">
        <v>13916</v>
      </c>
      <c r="C7022" t="s">
        <v>13917</v>
      </c>
      <c r="D7022" t="s">
        <v>1067</v>
      </c>
      <c r="E7022" t="s">
        <v>1067</v>
      </c>
      <c r="F7022" t="s">
        <v>1067</v>
      </c>
      <c r="I7022" t="s">
        <v>27</v>
      </c>
      <c r="L7022">
        <v>0</v>
      </c>
      <c r="N7022">
        <f t="shared" si="62"/>
        <v>301851</v>
      </c>
      <c r="O7022">
        <f>_xlfn.XLOOKUP(A7022,Planilha1!F:F,Planilha1!G:G,0)</f>
        <v>0</v>
      </c>
      <c r="P7022">
        <v>0</v>
      </c>
    </row>
    <row r="7023" spans="1:16" ht="15" hidden="1" customHeight="1">
      <c r="A7023">
        <v>301852</v>
      </c>
      <c r="B7023" t="s">
        <v>13918</v>
      </c>
      <c r="C7023" t="s">
        <v>13919</v>
      </c>
      <c r="D7023" t="s">
        <v>1067</v>
      </c>
      <c r="E7023" t="s">
        <v>1067</v>
      </c>
      <c r="F7023" t="s">
        <v>1067</v>
      </c>
      <c r="I7023" t="s">
        <v>27</v>
      </c>
      <c r="L7023">
        <v>0</v>
      </c>
      <c r="N7023">
        <f t="shared" si="62"/>
        <v>301852</v>
      </c>
      <c r="O7023">
        <f>_xlfn.XLOOKUP(A7023,Planilha1!F:F,Planilha1!G:G,0)</f>
        <v>0</v>
      </c>
      <c r="P7023">
        <v>0</v>
      </c>
    </row>
    <row r="7024" spans="1:16" ht="15" hidden="1" customHeight="1">
      <c r="A7024">
        <v>301853</v>
      </c>
      <c r="B7024" t="s">
        <v>13920</v>
      </c>
      <c r="C7024" t="s">
        <v>13921</v>
      </c>
      <c r="D7024" t="s">
        <v>1067</v>
      </c>
      <c r="E7024" t="s">
        <v>1067</v>
      </c>
      <c r="F7024" t="s">
        <v>1067</v>
      </c>
      <c r="I7024" t="s">
        <v>27</v>
      </c>
      <c r="L7024">
        <v>0</v>
      </c>
      <c r="N7024">
        <f t="shared" si="62"/>
        <v>301853</v>
      </c>
      <c r="O7024">
        <f>_xlfn.XLOOKUP(A7024,Planilha1!F:F,Planilha1!G:G,0)</f>
        <v>0</v>
      </c>
      <c r="P7024">
        <v>0</v>
      </c>
    </row>
    <row r="7025" spans="1:16" ht="15" hidden="1" customHeight="1">
      <c r="A7025">
        <v>301854</v>
      </c>
      <c r="B7025" t="s">
        <v>13922</v>
      </c>
      <c r="C7025" t="s">
        <v>13923</v>
      </c>
      <c r="D7025" t="s">
        <v>1067</v>
      </c>
      <c r="E7025" t="s">
        <v>1067</v>
      </c>
      <c r="F7025" t="s">
        <v>1067</v>
      </c>
      <c r="I7025" t="s">
        <v>27</v>
      </c>
      <c r="L7025">
        <v>0</v>
      </c>
      <c r="N7025">
        <f t="shared" si="62"/>
        <v>301854</v>
      </c>
      <c r="O7025">
        <f>_xlfn.XLOOKUP(A7025,Planilha1!F:F,Planilha1!G:G,0)</f>
        <v>0</v>
      </c>
      <c r="P7025">
        <v>0</v>
      </c>
    </row>
    <row r="7026" spans="1:16" ht="15" hidden="1" customHeight="1">
      <c r="A7026">
        <v>301855</v>
      </c>
      <c r="B7026" t="s">
        <v>13924</v>
      </c>
      <c r="C7026" t="s">
        <v>13925</v>
      </c>
      <c r="D7026" t="s">
        <v>1067</v>
      </c>
      <c r="E7026" t="s">
        <v>1067</v>
      </c>
      <c r="F7026" t="s">
        <v>1067</v>
      </c>
      <c r="I7026" t="s">
        <v>27</v>
      </c>
      <c r="L7026">
        <v>0</v>
      </c>
      <c r="N7026">
        <f t="shared" si="62"/>
        <v>301855</v>
      </c>
      <c r="O7026">
        <f>_xlfn.XLOOKUP(A7026,Planilha1!F:F,Planilha1!G:G,0)</f>
        <v>0</v>
      </c>
      <c r="P7026">
        <v>0</v>
      </c>
    </row>
    <row r="7027" spans="1:16" ht="15" hidden="1" customHeight="1">
      <c r="A7027">
        <v>301856</v>
      </c>
      <c r="B7027" t="s">
        <v>13924</v>
      </c>
      <c r="C7027" t="s">
        <v>13926</v>
      </c>
      <c r="D7027" t="s">
        <v>1067</v>
      </c>
      <c r="E7027" t="s">
        <v>1067</v>
      </c>
      <c r="F7027" t="s">
        <v>1067</v>
      </c>
      <c r="I7027" t="s">
        <v>27</v>
      </c>
      <c r="L7027">
        <v>0</v>
      </c>
      <c r="N7027">
        <f t="shared" si="62"/>
        <v>301856</v>
      </c>
      <c r="O7027">
        <f>_xlfn.XLOOKUP(A7027,Planilha1!F:F,Planilha1!G:G,0)</f>
        <v>0</v>
      </c>
      <c r="P7027">
        <v>0</v>
      </c>
    </row>
    <row r="7028" spans="1:16" ht="15" hidden="1" customHeight="1">
      <c r="A7028">
        <v>301857</v>
      </c>
      <c r="B7028" t="s">
        <v>13927</v>
      </c>
      <c r="C7028" t="s">
        <v>13928</v>
      </c>
      <c r="D7028" t="s">
        <v>1067</v>
      </c>
      <c r="E7028" t="s">
        <v>1067</v>
      </c>
      <c r="F7028" t="s">
        <v>1067</v>
      </c>
      <c r="I7028" t="s">
        <v>27</v>
      </c>
      <c r="L7028">
        <v>0</v>
      </c>
      <c r="N7028">
        <f t="shared" si="62"/>
        <v>301857</v>
      </c>
      <c r="O7028">
        <f>_xlfn.XLOOKUP(A7028,Planilha1!F:F,Planilha1!G:G,0)</f>
        <v>0</v>
      </c>
      <c r="P7028">
        <v>0</v>
      </c>
    </row>
    <row r="7029" spans="1:16" ht="15" hidden="1" customHeight="1">
      <c r="A7029">
        <v>301858</v>
      </c>
      <c r="B7029" t="s">
        <v>13929</v>
      </c>
      <c r="C7029" t="s">
        <v>13930</v>
      </c>
      <c r="D7029" t="s">
        <v>1067</v>
      </c>
      <c r="E7029" t="s">
        <v>1067</v>
      </c>
      <c r="F7029" t="s">
        <v>1067</v>
      </c>
      <c r="I7029" t="s">
        <v>27</v>
      </c>
      <c r="L7029">
        <v>0</v>
      </c>
      <c r="N7029">
        <f t="shared" si="62"/>
        <v>301858</v>
      </c>
      <c r="O7029">
        <f>_xlfn.XLOOKUP(A7029,Planilha1!F:F,Planilha1!G:G,0)</f>
        <v>0</v>
      </c>
      <c r="P7029">
        <v>0</v>
      </c>
    </row>
    <row r="7030" spans="1:16" ht="15" hidden="1" customHeight="1">
      <c r="A7030">
        <v>301859</v>
      </c>
      <c r="B7030" t="s">
        <v>13931</v>
      </c>
      <c r="C7030" t="s">
        <v>13932</v>
      </c>
      <c r="D7030" t="s">
        <v>1067</v>
      </c>
      <c r="E7030" t="s">
        <v>1067</v>
      </c>
      <c r="F7030" t="s">
        <v>1067</v>
      </c>
      <c r="I7030" t="s">
        <v>27</v>
      </c>
      <c r="L7030">
        <v>0</v>
      </c>
      <c r="N7030">
        <f t="shared" si="62"/>
        <v>301859</v>
      </c>
      <c r="O7030">
        <f>_xlfn.XLOOKUP(A7030,Planilha1!F:F,Planilha1!G:G,0)</f>
        <v>0</v>
      </c>
      <c r="P7030">
        <v>0</v>
      </c>
    </row>
    <row r="7031" spans="1:16" ht="15" hidden="1" customHeight="1">
      <c r="A7031">
        <v>301860</v>
      </c>
      <c r="B7031" t="s">
        <v>13933</v>
      </c>
      <c r="C7031" t="s">
        <v>13934</v>
      </c>
      <c r="D7031" t="s">
        <v>1067</v>
      </c>
      <c r="E7031" t="s">
        <v>1067</v>
      </c>
      <c r="F7031" t="s">
        <v>1067</v>
      </c>
      <c r="I7031" t="s">
        <v>27</v>
      </c>
      <c r="L7031">
        <v>0</v>
      </c>
      <c r="N7031">
        <f t="shared" si="62"/>
        <v>301860</v>
      </c>
      <c r="O7031">
        <f>_xlfn.XLOOKUP(A7031,Planilha1!F:F,Planilha1!G:G,0)</f>
        <v>0</v>
      </c>
      <c r="P7031">
        <v>0</v>
      </c>
    </row>
    <row r="7032" spans="1:16" ht="15" hidden="1" customHeight="1">
      <c r="A7032">
        <v>301861</v>
      </c>
      <c r="B7032" t="s">
        <v>13935</v>
      </c>
      <c r="C7032" t="s">
        <v>13936</v>
      </c>
      <c r="D7032" t="s">
        <v>1067</v>
      </c>
      <c r="E7032" t="s">
        <v>1067</v>
      </c>
      <c r="F7032" t="s">
        <v>1067</v>
      </c>
      <c r="I7032" t="s">
        <v>27</v>
      </c>
      <c r="L7032">
        <v>0</v>
      </c>
      <c r="N7032">
        <f t="shared" si="62"/>
        <v>301861</v>
      </c>
      <c r="O7032">
        <f>_xlfn.XLOOKUP(A7032,Planilha1!F:F,Planilha1!G:G,0)</f>
        <v>0</v>
      </c>
      <c r="P7032">
        <v>0</v>
      </c>
    </row>
    <row r="7033" spans="1:16" ht="15" hidden="1" customHeight="1">
      <c r="A7033">
        <v>301862</v>
      </c>
      <c r="B7033" t="s">
        <v>13937</v>
      </c>
      <c r="C7033" t="s">
        <v>13938</v>
      </c>
      <c r="D7033" t="s">
        <v>1067</v>
      </c>
      <c r="E7033" t="s">
        <v>1067</v>
      </c>
      <c r="F7033" t="s">
        <v>1067</v>
      </c>
      <c r="I7033" t="s">
        <v>27</v>
      </c>
      <c r="L7033">
        <v>0</v>
      </c>
      <c r="N7033">
        <f t="shared" si="62"/>
        <v>301862</v>
      </c>
      <c r="O7033">
        <f>_xlfn.XLOOKUP(A7033,Planilha1!F:F,Planilha1!G:G,0)</f>
        <v>0</v>
      </c>
      <c r="P7033">
        <v>0</v>
      </c>
    </row>
    <row r="7034" spans="1:16" ht="15" hidden="1" customHeight="1">
      <c r="A7034">
        <v>301863</v>
      </c>
      <c r="B7034" t="s">
        <v>13939</v>
      </c>
      <c r="C7034" t="s">
        <v>13940</v>
      </c>
      <c r="D7034" t="s">
        <v>1067</v>
      </c>
      <c r="E7034" t="s">
        <v>1067</v>
      </c>
      <c r="F7034" t="s">
        <v>1067</v>
      </c>
      <c r="I7034" t="s">
        <v>27</v>
      </c>
      <c r="L7034">
        <v>0</v>
      </c>
      <c r="N7034">
        <f t="shared" si="62"/>
        <v>301863</v>
      </c>
      <c r="O7034">
        <f>_xlfn.XLOOKUP(A7034,Planilha1!F:F,Planilha1!G:G,0)</f>
        <v>0</v>
      </c>
      <c r="P7034">
        <v>0</v>
      </c>
    </row>
    <row r="7035" spans="1:16" ht="15" hidden="1" customHeight="1">
      <c r="A7035">
        <v>301864</v>
      </c>
      <c r="B7035" t="s">
        <v>13941</v>
      </c>
      <c r="C7035" t="s">
        <v>13942</v>
      </c>
      <c r="D7035" t="s">
        <v>1067</v>
      </c>
      <c r="E7035" t="s">
        <v>1067</v>
      </c>
      <c r="F7035" t="s">
        <v>1067</v>
      </c>
      <c r="I7035" t="s">
        <v>27</v>
      </c>
      <c r="L7035">
        <v>0</v>
      </c>
      <c r="N7035">
        <f t="shared" si="62"/>
        <v>301864</v>
      </c>
      <c r="O7035">
        <f>_xlfn.XLOOKUP(A7035,Planilha1!F:F,Planilha1!G:G,0)</f>
        <v>0</v>
      </c>
      <c r="P7035">
        <v>0</v>
      </c>
    </row>
    <row r="7036" spans="1:16" ht="15" hidden="1" customHeight="1">
      <c r="A7036">
        <v>301865</v>
      </c>
      <c r="B7036" t="s">
        <v>13943</v>
      </c>
      <c r="C7036" t="s">
        <v>13944</v>
      </c>
      <c r="D7036" t="s">
        <v>1067</v>
      </c>
      <c r="E7036" t="s">
        <v>1067</v>
      </c>
      <c r="F7036" t="s">
        <v>1067</v>
      </c>
      <c r="I7036" t="s">
        <v>27</v>
      </c>
      <c r="L7036">
        <v>0</v>
      </c>
      <c r="N7036">
        <f t="shared" si="62"/>
        <v>301865</v>
      </c>
      <c r="O7036">
        <f>_xlfn.XLOOKUP(A7036,Planilha1!F:F,Planilha1!G:G,0)</f>
        <v>0</v>
      </c>
      <c r="P7036">
        <v>0</v>
      </c>
    </row>
    <row r="7037" spans="1:16" ht="15" hidden="1" customHeight="1">
      <c r="A7037">
        <v>301866</v>
      </c>
      <c r="B7037" t="s">
        <v>13945</v>
      </c>
      <c r="C7037" t="s">
        <v>13946</v>
      </c>
      <c r="D7037" t="s">
        <v>1067</v>
      </c>
      <c r="E7037" t="s">
        <v>1067</v>
      </c>
      <c r="F7037" t="s">
        <v>1067</v>
      </c>
      <c r="I7037" t="s">
        <v>27</v>
      </c>
      <c r="L7037">
        <v>0</v>
      </c>
      <c r="N7037">
        <f t="shared" si="62"/>
        <v>301866</v>
      </c>
      <c r="O7037">
        <f>_xlfn.XLOOKUP(A7037,Planilha1!F:F,Planilha1!G:G,0)</f>
        <v>0</v>
      </c>
      <c r="P7037">
        <v>0</v>
      </c>
    </row>
    <row r="7038" spans="1:16" ht="15" hidden="1" customHeight="1">
      <c r="A7038">
        <v>301867</v>
      </c>
      <c r="B7038" t="s">
        <v>13947</v>
      </c>
      <c r="C7038" t="s">
        <v>13948</v>
      </c>
      <c r="D7038" t="s">
        <v>1067</v>
      </c>
      <c r="E7038" t="s">
        <v>1067</v>
      </c>
      <c r="F7038" t="s">
        <v>1067</v>
      </c>
      <c r="I7038" t="s">
        <v>27</v>
      </c>
      <c r="L7038">
        <v>0</v>
      </c>
      <c r="N7038">
        <f t="shared" si="62"/>
        <v>301867</v>
      </c>
      <c r="O7038">
        <f>_xlfn.XLOOKUP(A7038,Planilha1!F:F,Planilha1!G:G,0)</f>
        <v>0</v>
      </c>
      <c r="P7038">
        <v>0</v>
      </c>
    </row>
    <row r="7039" spans="1:16" ht="15" hidden="1" customHeight="1">
      <c r="A7039">
        <v>301868</v>
      </c>
      <c r="B7039" t="s">
        <v>13949</v>
      </c>
      <c r="C7039" t="s">
        <v>13950</v>
      </c>
      <c r="D7039" t="s">
        <v>1067</v>
      </c>
      <c r="E7039" t="s">
        <v>1067</v>
      </c>
      <c r="F7039" t="s">
        <v>1067</v>
      </c>
      <c r="I7039" t="s">
        <v>27</v>
      </c>
      <c r="L7039">
        <v>0</v>
      </c>
      <c r="N7039">
        <f t="shared" si="62"/>
        <v>301868</v>
      </c>
      <c r="O7039">
        <f>_xlfn.XLOOKUP(A7039,Planilha1!F:F,Planilha1!G:G,0)</f>
        <v>0</v>
      </c>
      <c r="P7039">
        <v>0</v>
      </c>
    </row>
    <row r="7040" spans="1:16" ht="15" hidden="1" customHeight="1">
      <c r="A7040">
        <v>301869</v>
      </c>
      <c r="B7040" t="s">
        <v>13951</v>
      </c>
      <c r="C7040" t="s">
        <v>13952</v>
      </c>
      <c r="D7040" t="s">
        <v>1067</v>
      </c>
      <c r="E7040" t="s">
        <v>1067</v>
      </c>
      <c r="F7040" t="s">
        <v>1067</v>
      </c>
      <c r="I7040" t="s">
        <v>27</v>
      </c>
      <c r="L7040">
        <v>0</v>
      </c>
      <c r="N7040">
        <f t="shared" si="62"/>
        <v>301869</v>
      </c>
      <c r="O7040">
        <f>_xlfn.XLOOKUP(A7040,Planilha1!F:F,Planilha1!G:G,0)</f>
        <v>0</v>
      </c>
      <c r="P7040">
        <v>0</v>
      </c>
    </row>
    <row r="7041" spans="1:16" ht="15" hidden="1" customHeight="1">
      <c r="A7041">
        <v>301870</v>
      </c>
      <c r="B7041" t="s">
        <v>13953</v>
      </c>
      <c r="C7041" t="s">
        <v>13954</v>
      </c>
      <c r="D7041" t="s">
        <v>1067</v>
      </c>
      <c r="E7041" t="s">
        <v>1067</v>
      </c>
      <c r="F7041" t="s">
        <v>1067</v>
      </c>
      <c r="I7041" t="s">
        <v>27</v>
      </c>
      <c r="L7041">
        <v>0</v>
      </c>
      <c r="N7041">
        <f t="shared" si="62"/>
        <v>301870</v>
      </c>
      <c r="O7041">
        <f>_xlfn.XLOOKUP(A7041,Planilha1!F:F,Planilha1!G:G,0)</f>
        <v>0</v>
      </c>
      <c r="P7041">
        <v>0</v>
      </c>
    </row>
    <row r="7042" spans="1:16" ht="15" hidden="1" customHeight="1">
      <c r="A7042">
        <v>301871</v>
      </c>
      <c r="B7042" t="s">
        <v>13955</v>
      </c>
      <c r="C7042" t="s">
        <v>13956</v>
      </c>
      <c r="D7042" t="s">
        <v>1067</v>
      </c>
      <c r="E7042" t="s">
        <v>1067</v>
      </c>
      <c r="F7042" t="s">
        <v>1067</v>
      </c>
      <c r="I7042" t="s">
        <v>27</v>
      </c>
      <c r="L7042">
        <v>0</v>
      </c>
      <c r="N7042">
        <f t="shared" si="62"/>
        <v>301871</v>
      </c>
      <c r="O7042">
        <f>_xlfn.XLOOKUP(A7042,Planilha1!F:F,Planilha1!G:G,0)</f>
        <v>0</v>
      </c>
      <c r="P7042">
        <v>0</v>
      </c>
    </row>
    <row r="7043" spans="1:16" ht="15" hidden="1" customHeight="1">
      <c r="A7043">
        <v>301872</v>
      </c>
      <c r="B7043" t="s">
        <v>13957</v>
      </c>
      <c r="C7043" t="s">
        <v>13958</v>
      </c>
      <c r="D7043" t="s">
        <v>1067</v>
      </c>
      <c r="E7043" t="s">
        <v>1067</v>
      </c>
      <c r="F7043" t="s">
        <v>1067</v>
      </c>
      <c r="I7043" t="s">
        <v>27</v>
      </c>
      <c r="L7043">
        <v>0</v>
      </c>
      <c r="N7043">
        <f t="shared" si="62"/>
        <v>301872</v>
      </c>
      <c r="O7043">
        <f>_xlfn.XLOOKUP(A7043,Planilha1!F:F,Planilha1!G:G,0)</f>
        <v>0</v>
      </c>
      <c r="P7043">
        <v>0</v>
      </c>
    </row>
    <row r="7044" spans="1:16" ht="15" hidden="1" customHeight="1">
      <c r="A7044">
        <v>301873</v>
      </c>
      <c r="B7044" t="s">
        <v>13959</v>
      </c>
      <c r="C7044" t="s">
        <v>13960</v>
      </c>
      <c r="D7044" t="s">
        <v>1067</v>
      </c>
      <c r="E7044" t="s">
        <v>1067</v>
      </c>
      <c r="F7044" t="s">
        <v>1067</v>
      </c>
      <c r="I7044" t="s">
        <v>27</v>
      </c>
      <c r="L7044">
        <v>0</v>
      </c>
      <c r="N7044">
        <f t="shared" si="62"/>
        <v>301873</v>
      </c>
      <c r="O7044">
        <f>_xlfn.XLOOKUP(A7044,Planilha1!F:F,Planilha1!G:G,0)</f>
        <v>0</v>
      </c>
      <c r="P7044">
        <v>0</v>
      </c>
    </row>
    <row r="7045" spans="1:16" ht="15" hidden="1" customHeight="1">
      <c r="A7045">
        <v>301874</v>
      </c>
      <c r="B7045" t="s">
        <v>13961</v>
      </c>
      <c r="C7045" t="s">
        <v>13962</v>
      </c>
      <c r="D7045" t="s">
        <v>1067</v>
      </c>
      <c r="E7045" t="s">
        <v>1067</v>
      </c>
      <c r="F7045" t="s">
        <v>1067</v>
      </c>
      <c r="I7045" t="s">
        <v>27</v>
      </c>
      <c r="L7045">
        <v>0</v>
      </c>
      <c r="N7045">
        <f t="shared" si="62"/>
        <v>301874</v>
      </c>
      <c r="O7045">
        <f>_xlfn.XLOOKUP(A7045,Planilha1!F:F,Planilha1!G:G,0)</f>
        <v>0</v>
      </c>
      <c r="P7045">
        <v>0</v>
      </c>
    </row>
    <row r="7046" spans="1:16" ht="15" hidden="1" customHeight="1">
      <c r="A7046">
        <v>301875</v>
      </c>
      <c r="B7046" t="s">
        <v>13963</v>
      </c>
      <c r="C7046" t="s">
        <v>13964</v>
      </c>
      <c r="D7046" t="s">
        <v>1067</v>
      </c>
      <c r="E7046" t="s">
        <v>1067</v>
      </c>
      <c r="F7046" t="s">
        <v>1067</v>
      </c>
      <c r="I7046" t="s">
        <v>27</v>
      </c>
      <c r="L7046">
        <v>0</v>
      </c>
      <c r="N7046">
        <f t="shared" si="62"/>
        <v>301875</v>
      </c>
      <c r="O7046">
        <f>_xlfn.XLOOKUP(A7046,Planilha1!F:F,Planilha1!G:G,0)</f>
        <v>0</v>
      </c>
      <c r="P7046">
        <v>0</v>
      </c>
    </row>
    <row r="7047" spans="1:16" ht="15" hidden="1" customHeight="1">
      <c r="A7047">
        <v>301876</v>
      </c>
      <c r="B7047" t="s">
        <v>13965</v>
      </c>
      <c r="C7047" t="s">
        <v>13966</v>
      </c>
      <c r="D7047" t="s">
        <v>1067</v>
      </c>
      <c r="E7047" t="s">
        <v>1067</v>
      </c>
      <c r="F7047" t="s">
        <v>1067</v>
      </c>
      <c r="I7047" t="s">
        <v>27</v>
      </c>
      <c r="L7047">
        <v>0</v>
      </c>
      <c r="N7047">
        <f t="shared" si="62"/>
        <v>301876</v>
      </c>
      <c r="O7047">
        <f>_xlfn.XLOOKUP(A7047,Planilha1!F:F,Planilha1!G:G,0)</f>
        <v>0</v>
      </c>
      <c r="P7047">
        <v>0</v>
      </c>
    </row>
    <row r="7048" spans="1:16" ht="15" hidden="1" customHeight="1">
      <c r="A7048">
        <v>301877</v>
      </c>
      <c r="B7048" t="s">
        <v>13967</v>
      </c>
      <c r="C7048" t="s">
        <v>13968</v>
      </c>
      <c r="D7048" t="s">
        <v>1067</v>
      </c>
      <c r="E7048" t="s">
        <v>1067</v>
      </c>
      <c r="F7048" t="s">
        <v>1067</v>
      </c>
      <c r="I7048" t="s">
        <v>27</v>
      </c>
      <c r="L7048">
        <v>0</v>
      </c>
      <c r="N7048">
        <f t="shared" si="62"/>
        <v>301877</v>
      </c>
      <c r="O7048">
        <f>_xlfn.XLOOKUP(A7048,Planilha1!F:F,Planilha1!G:G,0)</f>
        <v>0</v>
      </c>
      <c r="P7048">
        <v>0</v>
      </c>
    </row>
    <row r="7049" spans="1:16" ht="15" hidden="1" customHeight="1">
      <c r="A7049">
        <v>301878</v>
      </c>
      <c r="B7049" t="s">
        <v>13969</v>
      </c>
      <c r="C7049" t="s">
        <v>13970</v>
      </c>
      <c r="D7049" t="s">
        <v>1067</v>
      </c>
      <c r="E7049" t="s">
        <v>1067</v>
      </c>
      <c r="F7049" t="s">
        <v>1067</v>
      </c>
      <c r="I7049" t="s">
        <v>27</v>
      </c>
      <c r="L7049">
        <v>0</v>
      </c>
      <c r="N7049">
        <f t="shared" si="62"/>
        <v>301878</v>
      </c>
      <c r="O7049">
        <f>_xlfn.XLOOKUP(A7049,Planilha1!F:F,Planilha1!G:G,0)</f>
        <v>0</v>
      </c>
      <c r="P7049">
        <v>0</v>
      </c>
    </row>
    <row r="7050" spans="1:16" ht="15" hidden="1" customHeight="1">
      <c r="A7050">
        <v>301879</v>
      </c>
      <c r="B7050" t="s">
        <v>13971</v>
      </c>
      <c r="C7050" t="s">
        <v>13972</v>
      </c>
      <c r="D7050" t="s">
        <v>1067</v>
      </c>
      <c r="E7050" t="s">
        <v>1067</v>
      </c>
      <c r="F7050" t="s">
        <v>1067</v>
      </c>
      <c r="I7050" t="s">
        <v>27</v>
      </c>
      <c r="L7050">
        <v>0</v>
      </c>
      <c r="N7050">
        <f t="shared" si="62"/>
        <v>301879</v>
      </c>
      <c r="O7050">
        <f>_xlfn.XLOOKUP(A7050,Planilha1!F:F,Planilha1!G:G,0)</f>
        <v>0</v>
      </c>
      <c r="P7050">
        <v>0</v>
      </c>
    </row>
    <row r="7051" spans="1:16" ht="15" hidden="1" customHeight="1">
      <c r="A7051">
        <v>301880</v>
      </c>
      <c r="B7051" t="s">
        <v>13973</v>
      </c>
      <c r="C7051" t="s">
        <v>13974</v>
      </c>
      <c r="D7051" t="s">
        <v>1067</v>
      </c>
      <c r="E7051" t="s">
        <v>1067</v>
      </c>
      <c r="F7051" t="s">
        <v>1067</v>
      </c>
      <c r="I7051" t="s">
        <v>27</v>
      </c>
      <c r="L7051">
        <v>0</v>
      </c>
      <c r="N7051">
        <f t="shared" si="62"/>
        <v>301880</v>
      </c>
      <c r="O7051">
        <f>_xlfn.XLOOKUP(A7051,Planilha1!F:F,Planilha1!G:G,0)</f>
        <v>0</v>
      </c>
      <c r="P7051">
        <v>0</v>
      </c>
    </row>
    <row r="7052" spans="1:16" ht="15" hidden="1" customHeight="1">
      <c r="A7052">
        <v>301881</v>
      </c>
      <c r="B7052" t="s">
        <v>13975</v>
      </c>
      <c r="C7052" t="s">
        <v>13976</v>
      </c>
      <c r="D7052" t="s">
        <v>1067</v>
      </c>
      <c r="E7052" t="s">
        <v>1067</v>
      </c>
      <c r="F7052" t="s">
        <v>1067</v>
      </c>
      <c r="I7052" t="s">
        <v>27</v>
      </c>
      <c r="L7052">
        <v>0</v>
      </c>
      <c r="N7052">
        <f t="shared" si="62"/>
        <v>301881</v>
      </c>
      <c r="O7052">
        <f>_xlfn.XLOOKUP(A7052,Planilha1!F:F,Planilha1!G:G,0)</f>
        <v>0</v>
      </c>
      <c r="P7052">
        <v>0</v>
      </c>
    </row>
    <row r="7053" spans="1:16" ht="15" hidden="1" customHeight="1">
      <c r="A7053">
        <v>301882</v>
      </c>
      <c r="B7053" t="s">
        <v>13977</v>
      </c>
      <c r="C7053" t="s">
        <v>13978</v>
      </c>
      <c r="D7053" t="s">
        <v>1067</v>
      </c>
      <c r="E7053" t="s">
        <v>1067</v>
      </c>
      <c r="F7053" t="s">
        <v>1067</v>
      </c>
      <c r="I7053" t="s">
        <v>27</v>
      </c>
      <c r="L7053">
        <v>0</v>
      </c>
      <c r="N7053">
        <f t="shared" si="62"/>
        <v>301882</v>
      </c>
      <c r="O7053">
        <f>_xlfn.XLOOKUP(A7053,Planilha1!F:F,Planilha1!G:G,0)</f>
        <v>0</v>
      </c>
      <c r="P7053">
        <v>0</v>
      </c>
    </row>
    <row r="7054" spans="1:16" ht="15" hidden="1" customHeight="1">
      <c r="A7054">
        <v>301883</v>
      </c>
      <c r="B7054" t="s">
        <v>13979</v>
      </c>
      <c r="C7054" t="s">
        <v>13980</v>
      </c>
      <c r="D7054" t="s">
        <v>1067</v>
      </c>
      <c r="E7054" t="s">
        <v>1067</v>
      </c>
      <c r="F7054" t="s">
        <v>1067</v>
      </c>
      <c r="I7054" t="s">
        <v>27</v>
      </c>
      <c r="L7054">
        <v>0</v>
      </c>
      <c r="N7054">
        <f t="shared" si="62"/>
        <v>301883</v>
      </c>
      <c r="O7054">
        <f>_xlfn.XLOOKUP(A7054,Planilha1!F:F,Planilha1!G:G,0)</f>
        <v>0</v>
      </c>
      <c r="P7054">
        <v>0</v>
      </c>
    </row>
    <row r="7055" spans="1:16" ht="15" hidden="1" customHeight="1">
      <c r="A7055">
        <v>301884</v>
      </c>
      <c r="B7055" t="s">
        <v>13981</v>
      </c>
      <c r="C7055" t="s">
        <v>13982</v>
      </c>
      <c r="D7055" t="s">
        <v>1067</v>
      </c>
      <c r="E7055" t="s">
        <v>1067</v>
      </c>
      <c r="F7055" t="s">
        <v>1067</v>
      </c>
      <c r="I7055" t="s">
        <v>27</v>
      </c>
      <c r="L7055">
        <v>0</v>
      </c>
      <c r="N7055">
        <f t="shared" si="62"/>
        <v>301884</v>
      </c>
      <c r="O7055">
        <f>_xlfn.XLOOKUP(A7055,Planilha1!F:F,Planilha1!G:G,0)</f>
        <v>0</v>
      </c>
      <c r="P7055">
        <v>0</v>
      </c>
    </row>
    <row r="7056" spans="1:16" ht="15" hidden="1" customHeight="1">
      <c r="A7056">
        <v>301885</v>
      </c>
      <c r="B7056" t="s">
        <v>13983</v>
      </c>
      <c r="C7056" t="s">
        <v>13984</v>
      </c>
      <c r="D7056" t="s">
        <v>1067</v>
      </c>
      <c r="E7056" t="s">
        <v>1067</v>
      </c>
      <c r="F7056" t="s">
        <v>1067</v>
      </c>
      <c r="I7056" t="s">
        <v>27</v>
      </c>
      <c r="L7056">
        <v>0</v>
      </c>
      <c r="N7056">
        <f t="shared" si="62"/>
        <v>301885</v>
      </c>
      <c r="O7056">
        <f>_xlfn.XLOOKUP(A7056,Planilha1!F:F,Planilha1!G:G,0)</f>
        <v>0</v>
      </c>
      <c r="P7056">
        <v>0</v>
      </c>
    </row>
    <row r="7057" spans="1:16" ht="15" hidden="1" customHeight="1">
      <c r="A7057">
        <v>301886</v>
      </c>
      <c r="B7057" t="s">
        <v>13985</v>
      </c>
      <c r="C7057" t="s">
        <v>13986</v>
      </c>
      <c r="D7057" t="s">
        <v>1067</v>
      </c>
      <c r="E7057" t="s">
        <v>1067</v>
      </c>
      <c r="F7057" t="s">
        <v>1067</v>
      </c>
      <c r="I7057" t="s">
        <v>27</v>
      </c>
      <c r="L7057">
        <v>0</v>
      </c>
      <c r="N7057">
        <f t="shared" si="62"/>
        <v>301886</v>
      </c>
      <c r="O7057">
        <f>_xlfn.XLOOKUP(A7057,Planilha1!F:F,Planilha1!G:G,0)</f>
        <v>0</v>
      </c>
      <c r="P7057">
        <v>0</v>
      </c>
    </row>
    <row r="7058" spans="1:16" ht="15" hidden="1" customHeight="1">
      <c r="A7058">
        <v>301887</v>
      </c>
      <c r="B7058" t="s">
        <v>13987</v>
      </c>
      <c r="C7058" t="s">
        <v>13988</v>
      </c>
      <c r="D7058" t="s">
        <v>1067</v>
      </c>
      <c r="E7058" t="s">
        <v>1067</v>
      </c>
      <c r="F7058" t="s">
        <v>1067</v>
      </c>
      <c r="I7058" t="s">
        <v>27</v>
      </c>
      <c r="L7058">
        <v>0</v>
      </c>
      <c r="N7058">
        <f t="shared" ref="N7058:N7121" si="63">A7058</f>
        <v>301887</v>
      </c>
      <c r="O7058">
        <f>_xlfn.XLOOKUP(A7058,Planilha1!F:F,Planilha1!G:G,0)</f>
        <v>0</v>
      </c>
      <c r="P7058">
        <v>0</v>
      </c>
    </row>
    <row r="7059" spans="1:16" ht="15" hidden="1" customHeight="1">
      <c r="A7059">
        <v>301888</v>
      </c>
      <c r="B7059" t="s">
        <v>13989</v>
      </c>
      <c r="C7059" t="s">
        <v>13990</v>
      </c>
      <c r="D7059" t="s">
        <v>1067</v>
      </c>
      <c r="E7059" t="s">
        <v>1067</v>
      </c>
      <c r="F7059" t="s">
        <v>1067</v>
      </c>
      <c r="I7059" t="s">
        <v>27</v>
      </c>
      <c r="L7059">
        <v>0</v>
      </c>
      <c r="N7059">
        <f t="shared" si="63"/>
        <v>301888</v>
      </c>
      <c r="O7059">
        <f>_xlfn.XLOOKUP(A7059,Planilha1!F:F,Planilha1!G:G,0)</f>
        <v>0</v>
      </c>
      <c r="P7059">
        <v>0</v>
      </c>
    </row>
    <row r="7060" spans="1:16" ht="15" hidden="1" customHeight="1">
      <c r="A7060">
        <v>301889</v>
      </c>
      <c r="B7060" t="s">
        <v>13991</v>
      </c>
      <c r="C7060" t="s">
        <v>13992</v>
      </c>
      <c r="D7060" t="s">
        <v>1067</v>
      </c>
      <c r="E7060" t="s">
        <v>1067</v>
      </c>
      <c r="F7060" t="s">
        <v>1067</v>
      </c>
      <c r="I7060" t="s">
        <v>27</v>
      </c>
      <c r="L7060">
        <v>0</v>
      </c>
      <c r="N7060">
        <f t="shared" si="63"/>
        <v>301889</v>
      </c>
      <c r="O7060">
        <f>_xlfn.XLOOKUP(A7060,Planilha1!F:F,Planilha1!G:G,0)</f>
        <v>0</v>
      </c>
      <c r="P7060">
        <v>0</v>
      </c>
    </row>
    <row r="7061" spans="1:16" ht="15" hidden="1" customHeight="1">
      <c r="A7061">
        <v>301890</v>
      </c>
      <c r="B7061" t="s">
        <v>13993</v>
      </c>
      <c r="C7061" t="s">
        <v>13994</v>
      </c>
      <c r="D7061" t="s">
        <v>1067</v>
      </c>
      <c r="E7061" t="s">
        <v>1067</v>
      </c>
      <c r="F7061" t="s">
        <v>1067</v>
      </c>
      <c r="I7061" t="s">
        <v>27</v>
      </c>
      <c r="L7061">
        <v>0</v>
      </c>
      <c r="N7061">
        <f t="shared" si="63"/>
        <v>301890</v>
      </c>
      <c r="O7061">
        <f>_xlfn.XLOOKUP(A7061,Planilha1!F:F,Planilha1!G:G,0)</f>
        <v>0</v>
      </c>
      <c r="P7061">
        <v>0</v>
      </c>
    </row>
    <row r="7062" spans="1:16" ht="15" hidden="1" customHeight="1">
      <c r="A7062">
        <v>301891</v>
      </c>
      <c r="B7062" t="s">
        <v>13995</v>
      </c>
      <c r="C7062" t="s">
        <v>13996</v>
      </c>
      <c r="D7062" t="s">
        <v>1067</v>
      </c>
      <c r="E7062" t="s">
        <v>1067</v>
      </c>
      <c r="F7062" t="s">
        <v>1067</v>
      </c>
      <c r="I7062" t="s">
        <v>27</v>
      </c>
      <c r="L7062">
        <v>0</v>
      </c>
      <c r="N7062">
        <f t="shared" si="63"/>
        <v>301891</v>
      </c>
      <c r="O7062">
        <f>_xlfn.XLOOKUP(A7062,Planilha1!F:F,Planilha1!G:G,0)</f>
        <v>0</v>
      </c>
      <c r="P7062">
        <v>0</v>
      </c>
    </row>
    <row r="7063" spans="1:16" ht="15" hidden="1" customHeight="1">
      <c r="A7063">
        <v>301892</v>
      </c>
      <c r="B7063" t="s">
        <v>13997</v>
      </c>
      <c r="C7063" t="s">
        <v>13998</v>
      </c>
      <c r="D7063" t="s">
        <v>1067</v>
      </c>
      <c r="E7063" t="s">
        <v>1067</v>
      </c>
      <c r="F7063" t="s">
        <v>1067</v>
      </c>
      <c r="I7063" t="s">
        <v>27</v>
      </c>
      <c r="L7063">
        <v>0</v>
      </c>
      <c r="N7063">
        <f t="shared" si="63"/>
        <v>301892</v>
      </c>
      <c r="O7063">
        <f>_xlfn.XLOOKUP(A7063,Planilha1!F:F,Planilha1!G:G,0)</f>
        <v>0</v>
      </c>
      <c r="P7063">
        <v>0</v>
      </c>
    </row>
    <row r="7064" spans="1:16" ht="15" hidden="1" customHeight="1">
      <c r="A7064">
        <v>301893</v>
      </c>
      <c r="B7064" t="s">
        <v>13999</v>
      </c>
      <c r="C7064" t="s">
        <v>14000</v>
      </c>
      <c r="D7064" t="s">
        <v>1067</v>
      </c>
      <c r="E7064" t="s">
        <v>1067</v>
      </c>
      <c r="F7064" t="s">
        <v>1067</v>
      </c>
      <c r="I7064" t="s">
        <v>27</v>
      </c>
      <c r="L7064">
        <v>0</v>
      </c>
      <c r="N7064">
        <f t="shared" si="63"/>
        <v>301893</v>
      </c>
      <c r="O7064">
        <f>_xlfn.XLOOKUP(A7064,Planilha1!F:F,Planilha1!G:G,0)</f>
        <v>0</v>
      </c>
      <c r="P7064">
        <v>0</v>
      </c>
    </row>
    <row r="7065" spans="1:16" ht="15" hidden="1" customHeight="1">
      <c r="A7065">
        <v>301894</v>
      </c>
      <c r="B7065" t="s">
        <v>14001</v>
      </c>
      <c r="C7065" t="s">
        <v>14002</v>
      </c>
      <c r="D7065" t="s">
        <v>1067</v>
      </c>
      <c r="E7065" t="s">
        <v>1067</v>
      </c>
      <c r="F7065" t="s">
        <v>1067</v>
      </c>
      <c r="I7065" t="s">
        <v>27</v>
      </c>
      <c r="L7065">
        <v>0</v>
      </c>
      <c r="N7065">
        <f t="shared" si="63"/>
        <v>301894</v>
      </c>
      <c r="O7065">
        <f>_xlfn.XLOOKUP(A7065,Planilha1!F:F,Planilha1!G:G,0)</f>
        <v>0</v>
      </c>
      <c r="P7065">
        <v>0</v>
      </c>
    </row>
    <row r="7066" spans="1:16" ht="15" hidden="1" customHeight="1">
      <c r="A7066">
        <v>301895</v>
      </c>
      <c r="B7066" t="s">
        <v>14003</v>
      </c>
      <c r="C7066" t="s">
        <v>14004</v>
      </c>
      <c r="D7066" t="s">
        <v>1067</v>
      </c>
      <c r="E7066" t="s">
        <v>1067</v>
      </c>
      <c r="F7066" t="s">
        <v>1067</v>
      </c>
      <c r="I7066" t="s">
        <v>27</v>
      </c>
      <c r="L7066">
        <v>0</v>
      </c>
      <c r="N7066">
        <f t="shared" si="63"/>
        <v>301895</v>
      </c>
      <c r="O7066">
        <f>_xlfn.XLOOKUP(A7066,Planilha1!F:F,Planilha1!G:G,0)</f>
        <v>0</v>
      </c>
      <c r="P7066">
        <v>0</v>
      </c>
    </row>
    <row r="7067" spans="1:16" ht="15" hidden="1" customHeight="1">
      <c r="A7067">
        <v>301896</v>
      </c>
      <c r="B7067" t="s">
        <v>14005</v>
      </c>
      <c r="C7067" t="s">
        <v>14006</v>
      </c>
      <c r="D7067" t="s">
        <v>1067</v>
      </c>
      <c r="E7067" t="s">
        <v>1067</v>
      </c>
      <c r="F7067" t="s">
        <v>1067</v>
      </c>
      <c r="I7067" t="s">
        <v>27</v>
      </c>
      <c r="L7067">
        <v>0</v>
      </c>
      <c r="N7067">
        <f t="shared" si="63"/>
        <v>301896</v>
      </c>
      <c r="O7067">
        <f>_xlfn.XLOOKUP(A7067,Planilha1!F:F,Planilha1!G:G,0)</f>
        <v>0</v>
      </c>
      <c r="P7067">
        <v>0</v>
      </c>
    </row>
    <row r="7068" spans="1:16" ht="15" hidden="1" customHeight="1">
      <c r="A7068">
        <v>301897</v>
      </c>
      <c r="B7068" t="s">
        <v>14007</v>
      </c>
      <c r="C7068" t="s">
        <v>14008</v>
      </c>
      <c r="D7068" t="s">
        <v>1067</v>
      </c>
      <c r="E7068" t="s">
        <v>1067</v>
      </c>
      <c r="F7068" t="s">
        <v>1067</v>
      </c>
      <c r="I7068" t="s">
        <v>27</v>
      </c>
      <c r="L7068">
        <v>0</v>
      </c>
      <c r="N7068">
        <f t="shared" si="63"/>
        <v>301897</v>
      </c>
      <c r="O7068">
        <f>_xlfn.XLOOKUP(A7068,Planilha1!F:F,Planilha1!G:G,0)</f>
        <v>0</v>
      </c>
      <c r="P7068">
        <v>0</v>
      </c>
    </row>
    <row r="7069" spans="1:16" ht="15" hidden="1" customHeight="1">
      <c r="A7069">
        <v>301898</v>
      </c>
      <c r="B7069" t="s">
        <v>14009</v>
      </c>
      <c r="C7069" t="s">
        <v>14010</v>
      </c>
      <c r="D7069" t="s">
        <v>1067</v>
      </c>
      <c r="E7069" t="s">
        <v>1067</v>
      </c>
      <c r="F7069" t="s">
        <v>1067</v>
      </c>
      <c r="I7069" t="s">
        <v>27</v>
      </c>
      <c r="L7069">
        <v>0</v>
      </c>
      <c r="N7069">
        <f t="shared" si="63"/>
        <v>301898</v>
      </c>
      <c r="O7069">
        <f>_xlfn.XLOOKUP(A7069,Planilha1!F:F,Planilha1!G:G,0)</f>
        <v>0</v>
      </c>
      <c r="P7069">
        <v>0</v>
      </c>
    </row>
    <row r="7070" spans="1:16" ht="15" hidden="1" customHeight="1">
      <c r="A7070">
        <v>301899</v>
      </c>
      <c r="B7070" t="s">
        <v>14011</v>
      </c>
      <c r="C7070" t="s">
        <v>14012</v>
      </c>
      <c r="D7070" t="s">
        <v>1067</v>
      </c>
      <c r="E7070" t="s">
        <v>1067</v>
      </c>
      <c r="F7070" t="s">
        <v>1067</v>
      </c>
      <c r="I7070" t="s">
        <v>27</v>
      </c>
      <c r="L7070">
        <v>0</v>
      </c>
      <c r="N7070">
        <f t="shared" si="63"/>
        <v>301899</v>
      </c>
      <c r="O7070">
        <f>_xlfn.XLOOKUP(A7070,Planilha1!F:F,Planilha1!G:G,0)</f>
        <v>0</v>
      </c>
      <c r="P7070">
        <v>0</v>
      </c>
    </row>
    <row r="7071" spans="1:16" ht="15" hidden="1" customHeight="1">
      <c r="A7071">
        <v>301900</v>
      </c>
      <c r="B7071" t="s">
        <v>14013</v>
      </c>
      <c r="C7071" t="s">
        <v>14014</v>
      </c>
      <c r="D7071" t="s">
        <v>1067</v>
      </c>
      <c r="E7071" t="s">
        <v>1067</v>
      </c>
      <c r="F7071" t="s">
        <v>1067</v>
      </c>
      <c r="I7071" t="s">
        <v>27</v>
      </c>
      <c r="L7071">
        <v>0</v>
      </c>
      <c r="N7071">
        <f t="shared" si="63"/>
        <v>301900</v>
      </c>
      <c r="O7071">
        <f>_xlfn.XLOOKUP(A7071,Planilha1!F:F,Planilha1!G:G,0)</f>
        <v>0</v>
      </c>
      <c r="P7071">
        <v>0</v>
      </c>
    </row>
    <row r="7072" spans="1:16" ht="15" hidden="1" customHeight="1">
      <c r="A7072">
        <v>301901</v>
      </c>
      <c r="B7072" t="s">
        <v>14015</v>
      </c>
      <c r="C7072" t="s">
        <v>14016</v>
      </c>
      <c r="D7072" t="s">
        <v>1067</v>
      </c>
      <c r="E7072" t="s">
        <v>1067</v>
      </c>
      <c r="F7072" t="s">
        <v>1067</v>
      </c>
      <c r="I7072" t="s">
        <v>27</v>
      </c>
      <c r="L7072">
        <v>0</v>
      </c>
      <c r="N7072">
        <f t="shared" si="63"/>
        <v>301901</v>
      </c>
      <c r="O7072">
        <f>_xlfn.XLOOKUP(A7072,Planilha1!F:F,Planilha1!G:G,0)</f>
        <v>0</v>
      </c>
      <c r="P7072">
        <v>0</v>
      </c>
    </row>
    <row r="7073" spans="1:16" ht="15" hidden="1" customHeight="1">
      <c r="A7073">
        <v>301902</v>
      </c>
      <c r="B7073" t="s">
        <v>14017</v>
      </c>
      <c r="C7073" t="s">
        <v>14018</v>
      </c>
      <c r="D7073" t="s">
        <v>1067</v>
      </c>
      <c r="E7073" t="s">
        <v>1067</v>
      </c>
      <c r="F7073" t="s">
        <v>1067</v>
      </c>
      <c r="I7073" t="s">
        <v>27</v>
      </c>
      <c r="L7073">
        <v>0</v>
      </c>
      <c r="N7073">
        <f t="shared" si="63"/>
        <v>301902</v>
      </c>
      <c r="O7073">
        <f>_xlfn.XLOOKUP(A7073,Planilha1!F:F,Planilha1!G:G,0)</f>
        <v>0</v>
      </c>
      <c r="P7073">
        <v>0</v>
      </c>
    </row>
    <row r="7074" spans="1:16" ht="15" hidden="1" customHeight="1">
      <c r="A7074">
        <v>301903</v>
      </c>
      <c r="B7074" t="s">
        <v>14009</v>
      </c>
      <c r="C7074" t="s">
        <v>14019</v>
      </c>
      <c r="D7074" t="s">
        <v>1067</v>
      </c>
      <c r="E7074" t="s">
        <v>1067</v>
      </c>
      <c r="F7074" t="s">
        <v>1067</v>
      </c>
      <c r="I7074" t="s">
        <v>27</v>
      </c>
      <c r="L7074">
        <v>0</v>
      </c>
      <c r="N7074">
        <f t="shared" si="63"/>
        <v>301903</v>
      </c>
      <c r="O7074">
        <f>_xlfn.XLOOKUP(A7074,Planilha1!F:F,Planilha1!G:G,0)</f>
        <v>0</v>
      </c>
      <c r="P7074">
        <v>0</v>
      </c>
    </row>
    <row r="7075" spans="1:16" ht="15" hidden="1" customHeight="1">
      <c r="A7075">
        <v>301904</v>
      </c>
      <c r="B7075" t="s">
        <v>14020</v>
      </c>
      <c r="C7075" t="s">
        <v>14021</v>
      </c>
      <c r="D7075" t="s">
        <v>1067</v>
      </c>
      <c r="E7075" t="s">
        <v>1067</v>
      </c>
      <c r="F7075" t="s">
        <v>1067</v>
      </c>
      <c r="I7075" t="s">
        <v>27</v>
      </c>
      <c r="L7075">
        <v>0</v>
      </c>
      <c r="N7075">
        <f t="shared" si="63"/>
        <v>301904</v>
      </c>
      <c r="O7075">
        <f>_xlfn.XLOOKUP(A7075,Planilha1!F:F,Planilha1!G:G,0)</f>
        <v>0</v>
      </c>
      <c r="P7075">
        <v>0</v>
      </c>
    </row>
    <row r="7076" spans="1:16" ht="15" hidden="1" customHeight="1">
      <c r="A7076">
        <v>301905</v>
      </c>
      <c r="B7076" t="s">
        <v>14022</v>
      </c>
      <c r="C7076" t="s">
        <v>14023</v>
      </c>
      <c r="D7076" t="s">
        <v>1067</v>
      </c>
      <c r="E7076" t="s">
        <v>1067</v>
      </c>
      <c r="F7076" t="s">
        <v>1067</v>
      </c>
      <c r="I7076" t="s">
        <v>27</v>
      </c>
      <c r="L7076">
        <v>0</v>
      </c>
      <c r="N7076">
        <f t="shared" si="63"/>
        <v>301905</v>
      </c>
      <c r="O7076">
        <f>_xlfn.XLOOKUP(A7076,Planilha1!F:F,Planilha1!G:G,0)</f>
        <v>0</v>
      </c>
      <c r="P7076">
        <v>0</v>
      </c>
    </row>
    <row r="7077" spans="1:16" ht="15" hidden="1" customHeight="1">
      <c r="A7077">
        <v>301906</v>
      </c>
      <c r="B7077" t="s">
        <v>14024</v>
      </c>
      <c r="C7077" t="s">
        <v>14025</v>
      </c>
      <c r="D7077" t="s">
        <v>1067</v>
      </c>
      <c r="E7077" t="s">
        <v>1067</v>
      </c>
      <c r="F7077" t="s">
        <v>1067</v>
      </c>
      <c r="I7077" t="s">
        <v>27</v>
      </c>
      <c r="L7077">
        <v>0</v>
      </c>
      <c r="N7077">
        <f t="shared" si="63"/>
        <v>301906</v>
      </c>
      <c r="O7077">
        <f>_xlfn.XLOOKUP(A7077,Planilha1!F:F,Planilha1!G:G,0)</f>
        <v>0</v>
      </c>
      <c r="P7077">
        <v>0</v>
      </c>
    </row>
    <row r="7078" spans="1:16" ht="15" hidden="1" customHeight="1">
      <c r="A7078">
        <v>301907</v>
      </c>
      <c r="B7078" t="s">
        <v>14026</v>
      </c>
      <c r="C7078" t="s">
        <v>14027</v>
      </c>
      <c r="D7078" t="s">
        <v>1067</v>
      </c>
      <c r="E7078" t="s">
        <v>1067</v>
      </c>
      <c r="F7078" t="s">
        <v>1067</v>
      </c>
      <c r="I7078" t="s">
        <v>27</v>
      </c>
      <c r="L7078">
        <v>0</v>
      </c>
      <c r="N7078">
        <f t="shared" si="63"/>
        <v>301907</v>
      </c>
      <c r="O7078">
        <f>_xlfn.XLOOKUP(A7078,Planilha1!F:F,Planilha1!G:G,0)</f>
        <v>0</v>
      </c>
      <c r="P7078">
        <v>0</v>
      </c>
    </row>
    <row r="7079" spans="1:16" ht="15" hidden="1" customHeight="1">
      <c r="A7079">
        <v>301908</v>
      </c>
      <c r="B7079" t="s">
        <v>14028</v>
      </c>
      <c r="C7079" t="s">
        <v>14029</v>
      </c>
      <c r="D7079" t="s">
        <v>1067</v>
      </c>
      <c r="E7079" t="s">
        <v>1067</v>
      </c>
      <c r="F7079" t="s">
        <v>1067</v>
      </c>
      <c r="I7079" t="s">
        <v>27</v>
      </c>
      <c r="L7079">
        <v>0</v>
      </c>
      <c r="N7079">
        <f t="shared" si="63"/>
        <v>301908</v>
      </c>
      <c r="O7079">
        <f>_xlfn.XLOOKUP(A7079,Planilha1!F:F,Planilha1!G:G,0)</f>
        <v>0</v>
      </c>
      <c r="P7079">
        <v>0</v>
      </c>
    </row>
    <row r="7080" spans="1:16" ht="15" hidden="1" customHeight="1">
      <c r="A7080">
        <v>301909</v>
      </c>
      <c r="B7080" t="s">
        <v>14030</v>
      </c>
      <c r="C7080" t="s">
        <v>14031</v>
      </c>
      <c r="D7080" t="s">
        <v>1067</v>
      </c>
      <c r="E7080" t="s">
        <v>1067</v>
      </c>
      <c r="F7080" t="s">
        <v>1067</v>
      </c>
      <c r="I7080" t="s">
        <v>27</v>
      </c>
      <c r="L7080">
        <v>0</v>
      </c>
      <c r="N7080">
        <f t="shared" si="63"/>
        <v>301909</v>
      </c>
      <c r="O7080">
        <f>_xlfn.XLOOKUP(A7080,Planilha1!F:F,Planilha1!G:G,0)</f>
        <v>0</v>
      </c>
      <c r="P7080">
        <v>0</v>
      </c>
    </row>
    <row r="7081" spans="1:16" ht="15" hidden="1" customHeight="1">
      <c r="A7081">
        <v>301910</v>
      </c>
      <c r="B7081" t="s">
        <v>14032</v>
      </c>
      <c r="C7081" t="s">
        <v>14033</v>
      </c>
      <c r="D7081" t="s">
        <v>1067</v>
      </c>
      <c r="E7081" t="s">
        <v>1067</v>
      </c>
      <c r="F7081" t="s">
        <v>1067</v>
      </c>
      <c r="I7081" t="s">
        <v>27</v>
      </c>
      <c r="L7081">
        <v>0</v>
      </c>
      <c r="N7081">
        <f t="shared" si="63"/>
        <v>301910</v>
      </c>
      <c r="O7081">
        <f>_xlfn.XLOOKUP(A7081,Planilha1!F:F,Planilha1!G:G,0)</f>
        <v>0</v>
      </c>
      <c r="P7081">
        <v>0</v>
      </c>
    </row>
    <row r="7082" spans="1:16" ht="15" hidden="1" customHeight="1">
      <c r="A7082">
        <v>301911</v>
      </c>
      <c r="B7082" t="s">
        <v>14034</v>
      </c>
      <c r="C7082" t="s">
        <v>14035</v>
      </c>
      <c r="D7082" t="s">
        <v>1067</v>
      </c>
      <c r="E7082" t="s">
        <v>1067</v>
      </c>
      <c r="F7082" t="s">
        <v>1067</v>
      </c>
      <c r="I7082" t="s">
        <v>27</v>
      </c>
      <c r="L7082">
        <v>0</v>
      </c>
      <c r="N7082">
        <f t="shared" si="63"/>
        <v>301911</v>
      </c>
      <c r="O7082">
        <f>_xlfn.XLOOKUP(A7082,Planilha1!F:F,Planilha1!G:G,0)</f>
        <v>0</v>
      </c>
      <c r="P7082">
        <v>0</v>
      </c>
    </row>
    <row r="7083" spans="1:16" ht="15" hidden="1" customHeight="1">
      <c r="A7083">
        <v>301912</v>
      </c>
      <c r="B7083" t="s">
        <v>14036</v>
      </c>
      <c r="C7083" t="s">
        <v>14037</v>
      </c>
      <c r="D7083" t="s">
        <v>1067</v>
      </c>
      <c r="E7083" t="s">
        <v>1067</v>
      </c>
      <c r="F7083" t="s">
        <v>1067</v>
      </c>
      <c r="I7083" t="s">
        <v>27</v>
      </c>
      <c r="L7083">
        <v>0</v>
      </c>
      <c r="N7083">
        <f t="shared" si="63"/>
        <v>301912</v>
      </c>
      <c r="O7083">
        <f>_xlfn.XLOOKUP(A7083,Planilha1!F:F,Planilha1!G:G,0)</f>
        <v>0</v>
      </c>
      <c r="P7083">
        <v>0</v>
      </c>
    </row>
    <row r="7084" spans="1:16" ht="15" hidden="1" customHeight="1">
      <c r="A7084">
        <v>301913</v>
      </c>
      <c r="B7084" t="s">
        <v>14038</v>
      </c>
      <c r="C7084" t="s">
        <v>14039</v>
      </c>
      <c r="D7084" t="s">
        <v>1067</v>
      </c>
      <c r="E7084" t="s">
        <v>1067</v>
      </c>
      <c r="F7084" t="s">
        <v>1067</v>
      </c>
      <c r="I7084" t="s">
        <v>27</v>
      </c>
      <c r="L7084">
        <v>0</v>
      </c>
      <c r="N7084">
        <f t="shared" si="63"/>
        <v>301913</v>
      </c>
      <c r="O7084">
        <f>_xlfn.XLOOKUP(A7084,Planilha1!F:F,Planilha1!G:G,0)</f>
        <v>0</v>
      </c>
      <c r="P7084">
        <v>0</v>
      </c>
    </row>
    <row r="7085" spans="1:16" ht="15" hidden="1" customHeight="1">
      <c r="A7085">
        <v>301914</v>
      </c>
      <c r="B7085" t="s">
        <v>14040</v>
      </c>
      <c r="C7085" t="s">
        <v>14041</v>
      </c>
      <c r="D7085" t="s">
        <v>1067</v>
      </c>
      <c r="E7085" t="s">
        <v>1067</v>
      </c>
      <c r="F7085" t="s">
        <v>1067</v>
      </c>
      <c r="I7085" t="s">
        <v>27</v>
      </c>
      <c r="L7085">
        <v>0</v>
      </c>
      <c r="N7085">
        <f t="shared" si="63"/>
        <v>301914</v>
      </c>
      <c r="O7085">
        <f>_xlfn.XLOOKUP(A7085,Planilha1!F:F,Planilha1!G:G,0)</f>
        <v>0</v>
      </c>
      <c r="P7085">
        <v>0</v>
      </c>
    </row>
    <row r="7086" spans="1:16" ht="15" hidden="1" customHeight="1">
      <c r="A7086">
        <v>301915</v>
      </c>
      <c r="B7086" t="s">
        <v>14042</v>
      </c>
      <c r="C7086" t="s">
        <v>14043</v>
      </c>
      <c r="D7086" t="s">
        <v>1067</v>
      </c>
      <c r="E7086" t="s">
        <v>1067</v>
      </c>
      <c r="F7086" t="s">
        <v>1067</v>
      </c>
      <c r="I7086" t="s">
        <v>27</v>
      </c>
      <c r="L7086">
        <v>0</v>
      </c>
      <c r="N7086">
        <f t="shared" si="63"/>
        <v>301915</v>
      </c>
      <c r="O7086">
        <f>_xlfn.XLOOKUP(A7086,Planilha1!F:F,Planilha1!G:G,0)</f>
        <v>0</v>
      </c>
      <c r="P7086">
        <v>0</v>
      </c>
    </row>
    <row r="7087" spans="1:16" ht="15" hidden="1" customHeight="1">
      <c r="A7087">
        <v>301916</v>
      </c>
      <c r="B7087" t="s">
        <v>14044</v>
      </c>
      <c r="C7087" t="s">
        <v>14045</v>
      </c>
      <c r="D7087" t="s">
        <v>1067</v>
      </c>
      <c r="E7087" t="s">
        <v>1067</v>
      </c>
      <c r="F7087" t="s">
        <v>1067</v>
      </c>
      <c r="I7087" t="s">
        <v>27</v>
      </c>
      <c r="L7087">
        <v>0</v>
      </c>
      <c r="N7087">
        <f t="shared" si="63"/>
        <v>301916</v>
      </c>
      <c r="O7087">
        <f>_xlfn.XLOOKUP(A7087,Planilha1!F:F,Planilha1!G:G,0)</f>
        <v>0</v>
      </c>
      <c r="P7087">
        <v>0</v>
      </c>
    </row>
    <row r="7088" spans="1:16" ht="15" hidden="1" customHeight="1">
      <c r="A7088">
        <v>301917</v>
      </c>
      <c r="B7088" t="s">
        <v>14046</v>
      </c>
      <c r="C7088" t="s">
        <v>14047</v>
      </c>
      <c r="D7088" t="s">
        <v>1067</v>
      </c>
      <c r="E7088" t="s">
        <v>1067</v>
      </c>
      <c r="F7088" t="s">
        <v>1067</v>
      </c>
      <c r="I7088" t="s">
        <v>27</v>
      </c>
      <c r="L7088">
        <v>0</v>
      </c>
      <c r="N7088">
        <f t="shared" si="63"/>
        <v>301917</v>
      </c>
      <c r="O7088">
        <f>_xlfn.XLOOKUP(A7088,Planilha1!F:F,Planilha1!G:G,0)</f>
        <v>0</v>
      </c>
      <c r="P7088">
        <v>0</v>
      </c>
    </row>
    <row r="7089" spans="1:16" ht="15" hidden="1" customHeight="1">
      <c r="A7089">
        <v>301918</v>
      </c>
      <c r="B7089" t="s">
        <v>14048</v>
      </c>
      <c r="C7089" t="s">
        <v>14049</v>
      </c>
      <c r="D7089" t="s">
        <v>1067</v>
      </c>
      <c r="E7089" t="s">
        <v>1067</v>
      </c>
      <c r="F7089" t="s">
        <v>1067</v>
      </c>
      <c r="I7089" t="s">
        <v>27</v>
      </c>
      <c r="L7089">
        <v>0</v>
      </c>
      <c r="N7089">
        <f t="shared" si="63"/>
        <v>301918</v>
      </c>
      <c r="O7089">
        <f>_xlfn.XLOOKUP(A7089,Planilha1!F:F,Planilha1!G:G,0)</f>
        <v>0</v>
      </c>
      <c r="P7089">
        <v>0</v>
      </c>
    </row>
    <row r="7090" spans="1:16" ht="15" hidden="1" customHeight="1">
      <c r="A7090">
        <v>301919</v>
      </c>
      <c r="B7090" t="s">
        <v>14050</v>
      </c>
      <c r="C7090" t="s">
        <v>14051</v>
      </c>
      <c r="D7090" t="s">
        <v>1067</v>
      </c>
      <c r="E7090" t="s">
        <v>1067</v>
      </c>
      <c r="F7090" t="s">
        <v>1067</v>
      </c>
      <c r="I7090" t="s">
        <v>27</v>
      </c>
      <c r="L7090">
        <v>0</v>
      </c>
      <c r="N7090">
        <f t="shared" si="63"/>
        <v>301919</v>
      </c>
      <c r="O7090">
        <f>_xlfn.XLOOKUP(A7090,Planilha1!F:F,Planilha1!G:G,0)</f>
        <v>0</v>
      </c>
      <c r="P7090">
        <v>0</v>
      </c>
    </row>
    <row r="7091" spans="1:16" ht="15" hidden="1" customHeight="1">
      <c r="A7091">
        <v>301920</v>
      </c>
      <c r="B7091" t="s">
        <v>14052</v>
      </c>
      <c r="C7091" t="s">
        <v>14053</v>
      </c>
      <c r="D7091" t="s">
        <v>1067</v>
      </c>
      <c r="E7091" t="s">
        <v>1067</v>
      </c>
      <c r="F7091" t="s">
        <v>1067</v>
      </c>
      <c r="I7091" t="s">
        <v>27</v>
      </c>
      <c r="L7091">
        <v>0</v>
      </c>
      <c r="N7091">
        <f t="shared" si="63"/>
        <v>301920</v>
      </c>
      <c r="O7091">
        <f>_xlfn.XLOOKUP(A7091,Planilha1!F:F,Planilha1!G:G,0)</f>
        <v>0</v>
      </c>
      <c r="P7091">
        <v>0</v>
      </c>
    </row>
    <row r="7092" spans="1:16" ht="15" hidden="1" customHeight="1">
      <c r="A7092">
        <v>301921</v>
      </c>
      <c r="B7092" t="s">
        <v>14054</v>
      </c>
      <c r="C7092" t="s">
        <v>14055</v>
      </c>
      <c r="D7092" t="s">
        <v>1067</v>
      </c>
      <c r="E7092" t="s">
        <v>1067</v>
      </c>
      <c r="F7092" t="s">
        <v>1067</v>
      </c>
      <c r="I7092" t="s">
        <v>27</v>
      </c>
      <c r="L7092">
        <v>0</v>
      </c>
      <c r="N7092">
        <f t="shared" si="63"/>
        <v>301921</v>
      </c>
      <c r="O7092">
        <f>_xlfn.XLOOKUP(A7092,Planilha1!F:F,Planilha1!G:G,0)</f>
        <v>0</v>
      </c>
      <c r="P7092">
        <v>0</v>
      </c>
    </row>
    <row r="7093" spans="1:16" ht="15" hidden="1" customHeight="1">
      <c r="A7093">
        <v>301922</v>
      </c>
      <c r="B7093" t="s">
        <v>14056</v>
      </c>
      <c r="C7093" t="s">
        <v>14057</v>
      </c>
      <c r="D7093" t="s">
        <v>1067</v>
      </c>
      <c r="E7093" t="s">
        <v>1067</v>
      </c>
      <c r="F7093" t="s">
        <v>1067</v>
      </c>
      <c r="I7093" t="s">
        <v>27</v>
      </c>
      <c r="L7093">
        <v>0</v>
      </c>
      <c r="N7093">
        <f t="shared" si="63"/>
        <v>301922</v>
      </c>
      <c r="O7093">
        <f>_xlfn.XLOOKUP(A7093,Planilha1!F:F,Planilha1!G:G,0)</f>
        <v>0</v>
      </c>
      <c r="P7093">
        <v>0</v>
      </c>
    </row>
    <row r="7094" spans="1:16" ht="15" hidden="1" customHeight="1">
      <c r="A7094">
        <v>301923</v>
      </c>
      <c r="B7094" t="s">
        <v>14058</v>
      </c>
      <c r="C7094" t="s">
        <v>14059</v>
      </c>
      <c r="D7094" t="s">
        <v>1067</v>
      </c>
      <c r="E7094" t="s">
        <v>1067</v>
      </c>
      <c r="F7094" t="s">
        <v>1067</v>
      </c>
      <c r="I7094" t="s">
        <v>27</v>
      </c>
      <c r="L7094">
        <v>0</v>
      </c>
      <c r="N7094">
        <f t="shared" si="63"/>
        <v>301923</v>
      </c>
      <c r="O7094">
        <f>_xlfn.XLOOKUP(A7094,Planilha1!F:F,Planilha1!G:G,0)</f>
        <v>0</v>
      </c>
      <c r="P7094">
        <v>0</v>
      </c>
    </row>
    <row r="7095" spans="1:16" ht="15" hidden="1" customHeight="1">
      <c r="A7095">
        <v>301924</v>
      </c>
      <c r="B7095" t="s">
        <v>14060</v>
      </c>
      <c r="C7095" t="s">
        <v>14061</v>
      </c>
      <c r="D7095" t="s">
        <v>1067</v>
      </c>
      <c r="E7095" t="s">
        <v>1067</v>
      </c>
      <c r="F7095" t="s">
        <v>1067</v>
      </c>
      <c r="I7095" t="s">
        <v>27</v>
      </c>
      <c r="L7095">
        <v>0</v>
      </c>
      <c r="N7095">
        <f t="shared" si="63"/>
        <v>301924</v>
      </c>
      <c r="O7095">
        <f>_xlfn.XLOOKUP(A7095,Planilha1!F:F,Planilha1!G:G,0)</f>
        <v>0</v>
      </c>
      <c r="P7095">
        <v>0</v>
      </c>
    </row>
    <row r="7096" spans="1:16" ht="15" hidden="1" customHeight="1">
      <c r="A7096">
        <v>301925</v>
      </c>
      <c r="B7096" t="s">
        <v>14062</v>
      </c>
      <c r="C7096" t="s">
        <v>14063</v>
      </c>
      <c r="D7096" t="s">
        <v>1067</v>
      </c>
      <c r="E7096" t="s">
        <v>1067</v>
      </c>
      <c r="F7096" t="s">
        <v>1067</v>
      </c>
      <c r="I7096" t="s">
        <v>27</v>
      </c>
      <c r="L7096">
        <v>0</v>
      </c>
      <c r="N7096">
        <f t="shared" si="63"/>
        <v>301925</v>
      </c>
      <c r="O7096">
        <f>_xlfn.XLOOKUP(A7096,Planilha1!F:F,Planilha1!G:G,0)</f>
        <v>0</v>
      </c>
      <c r="P7096">
        <v>0</v>
      </c>
    </row>
    <row r="7097" spans="1:16" ht="15" hidden="1" customHeight="1">
      <c r="A7097">
        <v>301926</v>
      </c>
      <c r="B7097" t="s">
        <v>14064</v>
      </c>
      <c r="C7097" t="s">
        <v>14065</v>
      </c>
      <c r="D7097" t="s">
        <v>1067</v>
      </c>
      <c r="E7097" t="s">
        <v>1067</v>
      </c>
      <c r="F7097" t="s">
        <v>1067</v>
      </c>
      <c r="I7097" t="s">
        <v>27</v>
      </c>
      <c r="L7097">
        <v>0</v>
      </c>
      <c r="N7097">
        <f t="shared" si="63"/>
        <v>301926</v>
      </c>
      <c r="O7097">
        <f>_xlfn.XLOOKUP(A7097,Planilha1!F:F,Planilha1!G:G,0)</f>
        <v>0</v>
      </c>
      <c r="P7097">
        <v>0</v>
      </c>
    </row>
    <row r="7098" spans="1:16" ht="15" hidden="1" customHeight="1">
      <c r="A7098">
        <v>301927</v>
      </c>
      <c r="B7098" t="s">
        <v>14066</v>
      </c>
      <c r="C7098" t="s">
        <v>14067</v>
      </c>
      <c r="D7098" t="s">
        <v>1067</v>
      </c>
      <c r="E7098" t="s">
        <v>1067</v>
      </c>
      <c r="F7098" t="s">
        <v>1067</v>
      </c>
      <c r="I7098" t="s">
        <v>27</v>
      </c>
      <c r="L7098">
        <v>0</v>
      </c>
      <c r="N7098">
        <f t="shared" si="63"/>
        <v>301927</v>
      </c>
      <c r="O7098">
        <f>_xlfn.XLOOKUP(A7098,Planilha1!F:F,Planilha1!G:G,0)</f>
        <v>0</v>
      </c>
      <c r="P7098">
        <v>0</v>
      </c>
    </row>
    <row r="7099" spans="1:16" ht="15" hidden="1" customHeight="1">
      <c r="A7099">
        <v>301928</v>
      </c>
      <c r="B7099" t="s">
        <v>14068</v>
      </c>
      <c r="C7099" t="s">
        <v>14069</v>
      </c>
      <c r="D7099" t="s">
        <v>1067</v>
      </c>
      <c r="E7099" t="s">
        <v>1067</v>
      </c>
      <c r="F7099" t="s">
        <v>1067</v>
      </c>
      <c r="I7099" t="s">
        <v>27</v>
      </c>
      <c r="L7099">
        <v>0</v>
      </c>
      <c r="N7099">
        <f t="shared" si="63"/>
        <v>301928</v>
      </c>
      <c r="O7099">
        <f>_xlfn.XLOOKUP(A7099,Planilha1!F:F,Planilha1!G:G,0)</f>
        <v>0</v>
      </c>
      <c r="P7099">
        <v>0</v>
      </c>
    </row>
    <row r="7100" spans="1:16" ht="15" hidden="1" customHeight="1">
      <c r="A7100">
        <v>301929</v>
      </c>
      <c r="B7100" t="s">
        <v>14070</v>
      </c>
      <c r="C7100" t="s">
        <v>14071</v>
      </c>
      <c r="D7100" t="s">
        <v>1067</v>
      </c>
      <c r="E7100" t="s">
        <v>1067</v>
      </c>
      <c r="F7100" t="s">
        <v>1067</v>
      </c>
      <c r="I7100" t="s">
        <v>27</v>
      </c>
      <c r="L7100">
        <v>0</v>
      </c>
      <c r="N7100">
        <f t="shared" si="63"/>
        <v>301929</v>
      </c>
      <c r="O7100">
        <f>_xlfn.XLOOKUP(A7100,Planilha1!F:F,Planilha1!G:G,0)</f>
        <v>0</v>
      </c>
      <c r="P7100">
        <v>0</v>
      </c>
    </row>
    <row r="7101" spans="1:16" ht="15" hidden="1" customHeight="1">
      <c r="A7101">
        <v>301930</v>
      </c>
      <c r="B7101" t="s">
        <v>14072</v>
      </c>
      <c r="C7101" t="s">
        <v>14073</v>
      </c>
      <c r="D7101" t="s">
        <v>1067</v>
      </c>
      <c r="E7101" t="s">
        <v>1067</v>
      </c>
      <c r="F7101" t="s">
        <v>1067</v>
      </c>
      <c r="I7101" t="s">
        <v>27</v>
      </c>
      <c r="L7101">
        <v>0</v>
      </c>
      <c r="N7101">
        <f t="shared" si="63"/>
        <v>301930</v>
      </c>
      <c r="O7101">
        <f>_xlfn.XLOOKUP(A7101,Planilha1!F:F,Planilha1!G:G,0)</f>
        <v>0</v>
      </c>
      <c r="P7101">
        <v>0</v>
      </c>
    </row>
    <row r="7102" spans="1:16" ht="15" hidden="1" customHeight="1">
      <c r="A7102">
        <v>301931</v>
      </c>
      <c r="B7102" t="s">
        <v>14074</v>
      </c>
      <c r="C7102" t="s">
        <v>14075</v>
      </c>
      <c r="D7102" t="s">
        <v>1067</v>
      </c>
      <c r="E7102" t="s">
        <v>1067</v>
      </c>
      <c r="F7102" t="s">
        <v>1067</v>
      </c>
      <c r="I7102" t="s">
        <v>27</v>
      </c>
      <c r="L7102">
        <v>0</v>
      </c>
      <c r="N7102">
        <f t="shared" si="63"/>
        <v>301931</v>
      </c>
      <c r="O7102">
        <f>_xlfn.XLOOKUP(A7102,Planilha1!F:F,Planilha1!G:G,0)</f>
        <v>0</v>
      </c>
      <c r="P7102">
        <v>0</v>
      </c>
    </row>
    <row r="7103" spans="1:16" ht="15" hidden="1" customHeight="1">
      <c r="A7103">
        <v>301932</v>
      </c>
      <c r="B7103" t="s">
        <v>14076</v>
      </c>
      <c r="C7103" t="s">
        <v>14077</v>
      </c>
      <c r="D7103" t="s">
        <v>1067</v>
      </c>
      <c r="E7103" t="s">
        <v>1067</v>
      </c>
      <c r="F7103" t="s">
        <v>1067</v>
      </c>
      <c r="I7103" t="s">
        <v>27</v>
      </c>
      <c r="L7103">
        <v>0</v>
      </c>
      <c r="N7103">
        <f t="shared" si="63"/>
        <v>301932</v>
      </c>
      <c r="O7103">
        <f>_xlfn.XLOOKUP(A7103,Planilha1!F:F,Planilha1!G:G,0)</f>
        <v>0</v>
      </c>
      <c r="P7103">
        <v>0</v>
      </c>
    </row>
    <row r="7104" spans="1:16" ht="15" hidden="1" customHeight="1">
      <c r="A7104">
        <v>301933</v>
      </c>
      <c r="B7104" t="s">
        <v>14078</v>
      </c>
      <c r="C7104" t="s">
        <v>14079</v>
      </c>
      <c r="D7104" t="s">
        <v>1067</v>
      </c>
      <c r="E7104" t="s">
        <v>1067</v>
      </c>
      <c r="F7104" t="s">
        <v>1067</v>
      </c>
      <c r="I7104" t="s">
        <v>27</v>
      </c>
      <c r="L7104">
        <v>0</v>
      </c>
      <c r="N7104">
        <f t="shared" si="63"/>
        <v>301933</v>
      </c>
      <c r="O7104">
        <f>_xlfn.XLOOKUP(A7104,Planilha1!F:F,Planilha1!G:G,0)</f>
        <v>0</v>
      </c>
      <c r="P7104">
        <v>0</v>
      </c>
    </row>
    <row r="7105" spans="1:16" ht="15" hidden="1" customHeight="1">
      <c r="A7105">
        <v>301934</v>
      </c>
      <c r="B7105" t="s">
        <v>14080</v>
      </c>
      <c r="C7105" t="s">
        <v>14081</v>
      </c>
      <c r="D7105" t="s">
        <v>1067</v>
      </c>
      <c r="E7105" t="s">
        <v>1067</v>
      </c>
      <c r="F7105" t="s">
        <v>1067</v>
      </c>
      <c r="I7105" t="s">
        <v>27</v>
      </c>
      <c r="L7105">
        <v>0</v>
      </c>
      <c r="N7105">
        <f t="shared" si="63"/>
        <v>301934</v>
      </c>
      <c r="O7105">
        <f>_xlfn.XLOOKUP(A7105,Planilha1!F:F,Planilha1!G:G,0)</f>
        <v>0</v>
      </c>
      <c r="P7105">
        <v>0</v>
      </c>
    </row>
    <row r="7106" spans="1:16" ht="15" hidden="1" customHeight="1">
      <c r="A7106">
        <v>301935</v>
      </c>
      <c r="B7106" t="s">
        <v>14082</v>
      </c>
      <c r="C7106" t="s">
        <v>14083</v>
      </c>
      <c r="D7106" t="s">
        <v>1067</v>
      </c>
      <c r="E7106" t="s">
        <v>1067</v>
      </c>
      <c r="F7106" t="s">
        <v>1067</v>
      </c>
      <c r="I7106" t="s">
        <v>27</v>
      </c>
      <c r="L7106">
        <v>0</v>
      </c>
      <c r="N7106">
        <f t="shared" si="63"/>
        <v>301935</v>
      </c>
      <c r="O7106">
        <f>_xlfn.XLOOKUP(A7106,Planilha1!F:F,Planilha1!G:G,0)</f>
        <v>0</v>
      </c>
      <c r="P7106">
        <v>0</v>
      </c>
    </row>
    <row r="7107" spans="1:16" ht="15" hidden="1" customHeight="1">
      <c r="A7107">
        <v>301937</v>
      </c>
      <c r="B7107" t="s">
        <v>14084</v>
      </c>
      <c r="C7107" t="s">
        <v>14085</v>
      </c>
      <c r="D7107" t="s">
        <v>1067</v>
      </c>
      <c r="E7107" t="s">
        <v>1067</v>
      </c>
      <c r="F7107" t="s">
        <v>1067</v>
      </c>
      <c r="I7107" t="s">
        <v>27</v>
      </c>
      <c r="L7107">
        <v>0</v>
      </c>
      <c r="N7107">
        <f t="shared" si="63"/>
        <v>301937</v>
      </c>
      <c r="O7107">
        <f>_xlfn.XLOOKUP(A7107,Planilha1!F:F,Planilha1!G:G,0)</f>
        <v>0</v>
      </c>
      <c r="P7107">
        <v>0</v>
      </c>
    </row>
    <row r="7108" spans="1:16" ht="15" hidden="1" customHeight="1">
      <c r="A7108">
        <v>301938</v>
      </c>
      <c r="B7108" t="s">
        <v>14086</v>
      </c>
      <c r="C7108" t="s">
        <v>14087</v>
      </c>
      <c r="D7108" t="s">
        <v>1067</v>
      </c>
      <c r="E7108" t="s">
        <v>1067</v>
      </c>
      <c r="F7108" t="s">
        <v>1067</v>
      </c>
      <c r="I7108" t="s">
        <v>27</v>
      </c>
      <c r="L7108">
        <v>0</v>
      </c>
      <c r="N7108">
        <f t="shared" si="63"/>
        <v>301938</v>
      </c>
      <c r="O7108">
        <f>_xlfn.XLOOKUP(A7108,Planilha1!F:F,Planilha1!G:G,0)</f>
        <v>0</v>
      </c>
      <c r="P7108">
        <v>0</v>
      </c>
    </row>
    <row r="7109" spans="1:16" ht="15" hidden="1" customHeight="1">
      <c r="A7109">
        <v>301939</v>
      </c>
      <c r="B7109" t="s">
        <v>14088</v>
      </c>
      <c r="C7109" t="s">
        <v>14089</v>
      </c>
      <c r="D7109" t="s">
        <v>1067</v>
      </c>
      <c r="E7109" t="s">
        <v>1067</v>
      </c>
      <c r="F7109" t="s">
        <v>1067</v>
      </c>
      <c r="I7109" t="s">
        <v>27</v>
      </c>
      <c r="L7109">
        <v>0</v>
      </c>
      <c r="N7109">
        <f t="shared" si="63"/>
        <v>301939</v>
      </c>
      <c r="O7109">
        <f>_xlfn.XLOOKUP(A7109,Planilha1!F:F,Planilha1!G:G,0)</f>
        <v>0</v>
      </c>
      <c r="P7109">
        <v>0</v>
      </c>
    </row>
    <row r="7110" spans="1:16" ht="15" hidden="1" customHeight="1">
      <c r="A7110">
        <v>301940</v>
      </c>
      <c r="B7110" t="s">
        <v>14090</v>
      </c>
      <c r="C7110" t="s">
        <v>14091</v>
      </c>
      <c r="D7110" t="s">
        <v>1067</v>
      </c>
      <c r="E7110" t="s">
        <v>1067</v>
      </c>
      <c r="F7110" t="s">
        <v>1067</v>
      </c>
      <c r="I7110" t="s">
        <v>27</v>
      </c>
      <c r="L7110">
        <v>0</v>
      </c>
      <c r="N7110">
        <f t="shared" si="63"/>
        <v>301940</v>
      </c>
      <c r="O7110">
        <f>_xlfn.XLOOKUP(A7110,Planilha1!F:F,Planilha1!G:G,0)</f>
        <v>0</v>
      </c>
      <c r="P7110">
        <v>0</v>
      </c>
    </row>
    <row r="7111" spans="1:16" ht="15" hidden="1" customHeight="1">
      <c r="A7111">
        <v>301941</v>
      </c>
      <c r="B7111" t="s">
        <v>14092</v>
      </c>
      <c r="C7111" t="s">
        <v>14093</v>
      </c>
      <c r="D7111" t="s">
        <v>1067</v>
      </c>
      <c r="E7111" t="s">
        <v>1067</v>
      </c>
      <c r="F7111" t="s">
        <v>1067</v>
      </c>
      <c r="I7111" t="s">
        <v>27</v>
      </c>
      <c r="L7111">
        <v>0</v>
      </c>
      <c r="N7111">
        <f t="shared" si="63"/>
        <v>301941</v>
      </c>
      <c r="O7111">
        <f>_xlfn.XLOOKUP(A7111,Planilha1!F:F,Planilha1!G:G,0)</f>
        <v>0</v>
      </c>
      <c r="P7111">
        <v>0</v>
      </c>
    </row>
    <row r="7112" spans="1:16" ht="15" hidden="1" customHeight="1">
      <c r="A7112">
        <v>301942</v>
      </c>
      <c r="B7112" t="s">
        <v>14094</v>
      </c>
      <c r="C7112" t="s">
        <v>14095</v>
      </c>
      <c r="D7112" t="s">
        <v>1067</v>
      </c>
      <c r="E7112" t="s">
        <v>1067</v>
      </c>
      <c r="F7112" t="s">
        <v>1067</v>
      </c>
      <c r="I7112" t="s">
        <v>27</v>
      </c>
      <c r="L7112">
        <v>0</v>
      </c>
      <c r="N7112">
        <f t="shared" si="63"/>
        <v>301942</v>
      </c>
      <c r="O7112">
        <f>_xlfn.XLOOKUP(A7112,Planilha1!F:F,Planilha1!G:G,0)</f>
        <v>0</v>
      </c>
      <c r="P7112">
        <v>0</v>
      </c>
    </row>
    <row r="7113" spans="1:16" ht="15" hidden="1" customHeight="1">
      <c r="A7113">
        <v>301943</v>
      </c>
      <c r="B7113" t="s">
        <v>14096</v>
      </c>
      <c r="C7113" t="s">
        <v>14097</v>
      </c>
      <c r="D7113" t="s">
        <v>1067</v>
      </c>
      <c r="E7113" t="s">
        <v>1067</v>
      </c>
      <c r="F7113" t="s">
        <v>1067</v>
      </c>
      <c r="I7113" t="s">
        <v>27</v>
      </c>
      <c r="L7113">
        <v>0</v>
      </c>
      <c r="N7113">
        <f t="shared" si="63"/>
        <v>301943</v>
      </c>
      <c r="O7113">
        <f>_xlfn.XLOOKUP(A7113,Planilha1!F:F,Planilha1!G:G,0)</f>
        <v>0</v>
      </c>
      <c r="P7113">
        <v>0</v>
      </c>
    </row>
    <row r="7114" spans="1:16" ht="15" hidden="1" customHeight="1">
      <c r="A7114">
        <v>301944</v>
      </c>
      <c r="B7114" t="s">
        <v>14098</v>
      </c>
      <c r="C7114" t="s">
        <v>14099</v>
      </c>
      <c r="D7114" t="s">
        <v>1067</v>
      </c>
      <c r="E7114" t="s">
        <v>1067</v>
      </c>
      <c r="F7114" t="s">
        <v>1067</v>
      </c>
      <c r="I7114" t="s">
        <v>27</v>
      </c>
      <c r="L7114">
        <v>0</v>
      </c>
      <c r="N7114">
        <f t="shared" si="63"/>
        <v>301944</v>
      </c>
      <c r="O7114">
        <f>_xlfn.XLOOKUP(A7114,Planilha1!F:F,Planilha1!G:G,0)</f>
        <v>0</v>
      </c>
      <c r="P7114">
        <v>0</v>
      </c>
    </row>
    <row r="7115" spans="1:16" ht="15" hidden="1" customHeight="1">
      <c r="A7115">
        <v>301945</v>
      </c>
      <c r="B7115" t="s">
        <v>14100</v>
      </c>
      <c r="C7115" t="s">
        <v>14101</v>
      </c>
      <c r="D7115" t="s">
        <v>1067</v>
      </c>
      <c r="E7115" t="s">
        <v>1067</v>
      </c>
      <c r="F7115" t="s">
        <v>1067</v>
      </c>
      <c r="I7115" t="s">
        <v>27</v>
      </c>
      <c r="L7115">
        <v>0</v>
      </c>
      <c r="N7115">
        <f t="shared" si="63"/>
        <v>301945</v>
      </c>
      <c r="O7115">
        <f>_xlfn.XLOOKUP(A7115,Planilha1!F:F,Planilha1!G:G,0)</f>
        <v>0</v>
      </c>
      <c r="P7115">
        <v>0</v>
      </c>
    </row>
    <row r="7116" spans="1:16" ht="15" hidden="1" customHeight="1">
      <c r="A7116">
        <v>301946</v>
      </c>
      <c r="B7116" t="s">
        <v>14102</v>
      </c>
      <c r="C7116" t="s">
        <v>14103</v>
      </c>
      <c r="D7116" t="s">
        <v>1067</v>
      </c>
      <c r="E7116" t="s">
        <v>1067</v>
      </c>
      <c r="F7116" t="s">
        <v>1067</v>
      </c>
      <c r="I7116" t="s">
        <v>27</v>
      </c>
      <c r="L7116">
        <v>0</v>
      </c>
      <c r="N7116">
        <f t="shared" si="63"/>
        <v>301946</v>
      </c>
      <c r="O7116">
        <f>_xlfn.XLOOKUP(A7116,Planilha1!F:F,Planilha1!G:G,0)</f>
        <v>0</v>
      </c>
      <c r="P7116">
        <v>0</v>
      </c>
    </row>
    <row r="7117" spans="1:16" ht="15" hidden="1" customHeight="1">
      <c r="A7117">
        <v>301947</v>
      </c>
      <c r="B7117" t="s">
        <v>14104</v>
      </c>
      <c r="C7117" t="s">
        <v>14105</v>
      </c>
      <c r="D7117" t="s">
        <v>1067</v>
      </c>
      <c r="E7117" t="s">
        <v>1067</v>
      </c>
      <c r="F7117" t="s">
        <v>1067</v>
      </c>
      <c r="I7117" t="s">
        <v>27</v>
      </c>
      <c r="L7117">
        <v>0</v>
      </c>
      <c r="N7117">
        <f t="shared" si="63"/>
        <v>301947</v>
      </c>
      <c r="O7117">
        <f>_xlfn.XLOOKUP(A7117,Planilha1!F:F,Planilha1!G:G,0)</f>
        <v>0</v>
      </c>
      <c r="P7117">
        <v>0</v>
      </c>
    </row>
    <row r="7118" spans="1:16" ht="15" hidden="1" customHeight="1">
      <c r="A7118">
        <v>301948</v>
      </c>
      <c r="B7118" t="s">
        <v>14106</v>
      </c>
      <c r="C7118" t="s">
        <v>14107</v>
      </c>
      <c r="D7118" t="s">
        <v>1067</v>
      </c>
      <c r="E7118" t="s">
        <v>1067</v>
      </c>
      <c r="F7118" t="s">
        <v>1067</v>
      </c>
      <c r="I7118" t="s">
        <v>27</v>
      </c>
      <c r="L7118">
        <v>0</v>
      </c>
      <c r="N7118">
        <f t="shared" si="63"/>
        <v>301948</v>
      </c>
      <c r="O7118">
        <f>_xlfn.XLOOKUP(A7118,Planilha1!F:F,Planilha1!G:G,0)</f>
        <v>0</v>
      </c>
      <c r="P7118">
        <v>0</v>
      </c>
    </row>
    <row r="7119" spans="1:16" ht="15" hidden="1" customHeight="1">
      <c r="A7119">
        <v>301949</v>
      </c>
      <c r="B7119" t="s">
        <v>14108</v>
      </c>
      <c r="C7119" t="s">
        <v>14109</v>
      </c>
      <c r="D7119" t="s">
        <v>1067</v>
      </c>
      <c r="E7119" t="s">
        <v>1067</v>
      </c>
      <c r="F7119" t="s">
        <v>1067</v>
      </c>
      <c r="I7119" t="s">
        <v>27</v>
      </c>
      <c r="L7119">
        <v>0</v>
      </c>
      <c r="N7119">
        <f t="shared" si="63"/>
        <v>301949</v>
      </c>
      <c r="O7119">
        <f>_xlfn.XLOOKUP(A7119,Planilha1!F:F,Planilha1!G:G,0)</f>
        <v>0</v>
      </c>
      <c r="P7119">
        <v>0</v>
      </c>
    </row>
    <row r="7120" spans="1:16" ht="15" hidden="1" customHeight="1">
      <c r="A7120">
        <v>301950</v>
      </c>
      <c r="B7120" t="s">
        <v>14110</v>
      </c>
      <c r="C7120" t="s">
        <v>14111</v>
      </c>
      <c r="D7120" t="s">
        <v>1067</v>
      </c>
      <c r="E7120" t="s">
        <v>1067</v>
      </c>
      <c r="F7120" t="s">
        <v>1067</v>
      </c>
      <c r="I7120" t="s">
        <v>27</v>
      </c>
      <c r="L7120">
        <v>0</v>
      </c>
      <c r="N7120">
        <f t="shared" si="63"/>
        <v>301950</v>
      </c>
      <c r="O7120">
        <f>_xlfn.XLOOKUP(A7120,Planilha1!F:F,Planilha1!G:G,0)</f>
        <v>0</v>
      </c>
      <c r="P7120">
        <v>0</v>
      </c>
    </row>
    <row r="7121" spans="1:16" ht="15" hidden="1" customHeight="1">
      <c r="A7121">
        <v>301951</v>
      </c>
      <c r="B7121" t="s">
        <v>14112</v>
      </c>
      <c r="C7121" t="s">
        <v>14113</v>
      </c>
      <c r="D7121" t="s">
        <v>1067</v>
      </c>
      <c r="E7121" t="s">
        <v>1067</v>
      </c>
      <c r="F7121" t="s">
        <v>1067</v>
      </c>
      <c r="I7121" t="s">
        <v>27</v>
      </c>
      <c r="L7121">
        <v>0</v>
      </c>
      <c r="N7121">
        <f t="shared" si="63"/>
        <v>301951</v>
      </c>
      <c r="O7121">
        <f>_xlfn.XLOOKUP(A7121,Planilha1!F:F,Planilha1!G:G,0)</f>
        <v>0</v>
      </c>
      <c r="P7121">
        <v>0</v>
      </c>
    </row>
    <row r="7122" spans="1:16" ht="15" hidden="1" customHeight="1">
      <c r="A7122">
        <v>301952</v>
      </c>
      <c r="B7122" t="s">
        <v>14114</v>
      </c>
      <c r="C7122" t="s">
        <v>14115</v>
      </c>
      <c r="D7122" t="s">
        <v>1067</v>
      </c>
      <c r="E7122" t="s">
        <v>1067</v>
      </c>
      <c r="F7122" t="s">
        <v>1067</v>
      </c>
      <c r="I7122" t="s">
        <v>27</v>
      </c>
      <c r="L7122">
        <v>0</v>
      </c>
      <c r="N7122">
        <f t="shared" ref="N7122:N7185" si="64">A7122</f>
        <v>301952</v>
      </c>
      <c r="O7122">
        <f>_xlfn.XLOOKUP(A7122,Planilha1!F:F,Planilha1!G:G,0)</f>
        <v>0</v>
      </c>
      <c r="P7122">
        <v>0</v>
      </c>
    </row>
    <row r="7123" spans="1:16" ht="15" hidden="1" customHeight="1">
      <c r="A7123">
        <v>301953</v>
      </c>
      <c r="B7123" t="s">
        <v>14116</v>
      </c>
      <c r="C7123" t="s">
        <v>14117</v>
      </c>
      <c r="D7123" t="s">
        <v>1067</v>
      </c>
      <c r="E7123" t="s">
        <v>1067</v>
      </c>
      <c r="F7123" t="s">
        <v>1067</v>
      </c>
      <c r="I7123" t="s">
        <v>27</v>
      </c>
      <c r="L7123">
        <v>0</v>
      </c>
      <c r="N7123">
        <f t="shared" si="64"/>
        <v>301953</v>
      </c>
      <c r="O7123">
        <f>_xlfn.XLOOKUP(A7123,Planilha1!F:F,Planilha1!G:G,0)</f>
        <v>0</v>
      </c>
      <c r="P7123">
        <v>0</v>
      </c>
    </row>
    <row r="7124" spans="1:16" ht="15" hidden="1" customHeight="1">
      <c r="A7124">
        <v>301954</v>
      </c>
      <c r="B7124" t="s">
        <v>14118</v>
      </c>
      <c r="C7124" t="s">
        <v>14119</v>
      </c>
      <c r="D7124" t="s">
        <v>1067</v>
      </c>
      <c r="E7124" t="s">
        <v>1067</v>
      </c>
      <c r="F7124" t="s">
        <v>1067</v>
      </c>
      <c r="I7124" t="s">
        <v>27</v>
      </c>
      <c r="L7124">
        <v>0</v>
      </c>
      <c r="N7124">
        <f t="shared" si="64"/>
        <v>301954</v>
      </c>
      <c r="O7124">
        <f>_xlfn.XLOOKUP(A7124,Planilha1!F:F,Planilha1!G:G,0)</f>
        <v>0</v>
      </c>
      <c r="P7124">
        <v>0</v>
      </c>
    </row>
    <row r="7125" spans="1:16" ht="15" hidden="1" customHeight="1">
      <c r="A7125">
        <v>301955</v>
      </c>
      <c r="B7125" t="s">
        <v>14120</v>
      </c>
      <c r="C7125" t="s">
        <v>14121</v>
      </c>
      <c r="D7125" t="s">
        <v>1067</v>
      </c>
      <c r="E7125" t="s">
        <v>1067</v>
      </c>
      <c r="F7125" t="s">
        <v>1067</v>
      </c>
      <c r="I7125" t="s">
        <v>27</v>
      </c>
      <c r="L7125">
        <v>0</v>
      </c>
      <c r="N7125">
        <f t="shared" si="64"/>
        <v>301955</v>
      </c>
      <c r="O7125">
        <f>_xlfn.XLOOKUP(A7125,Planilha1!F:F,Planilha1!G:G,0)</f>
        <v>0</v>
      </c>
      <c r="P7125">
        <v>0</v>
      </c>
    </row>
    <row r="7126" spans="1:16" ht="15" hidden="1" customHeight="1">
      <c r="A7126">
        <v>301956</v>
      </c>
      <c r="B7126" t="s">
        <v>14122</v>
      </c>
      <c r="C7126" t="s">
        <v>14123</v>
      </c>
      <c r="D7126" t="s">
        <v>1067</v>
      </c>
      <c r="E7126" t="s">
        <v>1067</v>
      </c>
      <c r="F7126" t="s">
        <v>1067</v>
      </c>
      <c r="I7126" t="s">
        <v>27</v>
      </c>
      <c r="L7126">
        <v>0</v>
      </c>
      <c r="N7126">
        <f t="shared" si="64"/>
        <v>301956</v>
      </c>
      <c r="O7126">
        <f>_xlfn.XLOOKUP(A7126,Planilha1!F:F,Planilha1!G:G,0)</f>
        <v>0</v>
      </c>
      <c r="P7126">
        <v>0</v>
      </c>
    </row>
    <row r="7127" spans="1:16" ht="15" hidden="1" customHeight="1">
      <c r="A7127">
        <v>301957</v>
      </c>
      <c r="B7127" t="s">
        <v>14124</v>
      </c>
      <c r="C7127" t="s">
        <v>14125</v>
      </c>
      <c r="D7127" t="s">
        <v>1067</v>
      </c>
      <c r="E7127" t="s">
        <v>1067</v>
      </c>
      <c r="F7127" t="s">
        <v>1067</v>
      </c>
      <c r="I7127" t="s">
        <v>27</v>
      </c>
      <c r="L7127">
        <v>0</v>
      </c>
      <c r="N7127">
        <f t="shared" si="64"/>
        <v>301957</v>
      </c>
      <c r="O7127">
        <f>_xlfn.XLOOKUP(A7127,Planilha1!F:F,Planilha1!G:G,0)</f>
        <v>0</v>
      </c>
      <c r="P7127">
        <v>0</v>
      </c>
    </row>
    <row r="7128" spans="1:16" ht="15" hidden="1" customHeight="1">
      <c r="A7128">
        <v>301958</v>
      </c>
      <c r="B7128" t="s">
        <v>14126</v>
      </c>
      <c r="C7128" t="s">
        <v>14127</v>
      </c>
      <c r="D7128" t="s">
        <v>1067</v>
      </c>
      <c r="E7128" t="s">
        <v>1067</v>
      </c>
      <c r="F7128" t="s">
        <v>1067</v>
      </c>
      <c r="I7128" t="s">
        <v>27</v>
      </c>
      <c r="L7128">
        <v>0</v>
      </c>
      <c r="N7128">
        <f t="shared" si="64"/>
        <v>301958</v>
      </c>
      <c r="O7128">
        <f>_xlfn.XLOOKUP(A7128,Planilha1!F:F,Planilha1!G:G,0)</f>
        <v>0</v>
      </c>
      <c r="P7128">
        <v>0</v>
      </c>
    </row>
    <row r="7129" spans="1:16" ht="15" hidden="1" customHeight="1">
      <c r="A7129">
        <v>301959</v>
      </c>
      <c r="B7129" t="s">
        <v>14128</v>
      </c>
      <c r="C7129" t="s">
        <v>14129</v>
      </c>
      <c r="D7129" t="s">
        <v>1067</v>
      </c>
      <c r="E7129" t="s">
        <v>1067</v>
      </c>
      <c r="F7129" t="s">
        <v>1067</v>
      </c>
      <c r="I7129" t="s">
        <v>27</v>
      </c>
      <c r="L7129">
        <v>0</v>
      </c>
      <c r="N7129">
        <f t="shared" si="64"/>
        <v>301959</v>
      </c>
      <c r="O7129">
        <f>_xlfn.XLOOKUP(A7129,Planilha1!F:F,Planilha1!G:G,0)</f>
        <v>0</v>
      </c>
      <c r="P7129">
        <v>0</v>
      </c>
    </row>
    <row r="7130" spans="1:16" ht="15" hidden="1" customHeight="1">
      <c r="A7130">
        <v>301960</v>
      </c>
      <c r="B7130" t="s">
        <v>14130</v>
      </c>
      <c r="C7130" t="s">
        <v>14131</v>
      </c>
      <c r="D7130" t="s">
        <v>1067</v>
      </c>
      <c r="E7130" t="s">
        <v>1067</v>
      </c>
      <c r="F7130" t="s">
        <v>1067</v>
      </c>
      <c r="I7130" t="s">
        <v>27</v>
      </c>
      <c r="L7130">
        <v>0</v>
      </c>
      <c r="N7130">
        <f t="shared" si="64"/>
        <v>301960</v>
      </c>
      <c r="O7130">
        <f>_xlfn.XLOOKUP(A7130,Planilha1!F:F,Planilha1!G:G,0)</f>
        <v>0</v>
      </c>
      <c r="P7130">
        <v>0</v>
      </c>
    </row>
    <row r="7131" spans="1:16" ht="15" hidden="1" customHeight="1">
      <c r="A7131">
        <v>301961</v>
      </c>
      <c r="B7131" t="s">
        <v>14132</v>
      </c>
      <c r="C7131" t="s">
        <v>14133</v>
      </c>
      <c r="D7131" t="s">
        <v>1067</v>
      </c>
      <c r="E7131" t="s">
        <v>1067</v>
      </c>
      <c r="F7131" t="s">
        <v>1067</v>
      </c>
      <c r="I7131" t="s">
        <v>27</v>
      </c>
      <c r="L7131">
        <v>0</v>
      </c>
      <c r="N7131">
        <f t="shared" si="64"/>
        <v>301961</v>
      </c>
      <c r="O7131">
        <f>_xlfn.XLOOKUP(A7131,Planilha1!F:F,Planilha1!G:G,0)</f>
        <v>0</v>
      </c>
      <c r="P7131">
        <v>0</v>
      </c>
    </row>
    <row r="7132" spans="1:16" ht="15" hidden="1" customHeight="1">
      <c r="A7132">
        <v>301962</v>
      </c>
      <c r="B7132" t="s">
        <v>14134</v>
      </c>
      <c r="C7132" t="s">
        <v>14135</v>
      </c>
      <c r="D7132" t="s">
        <v>1067</v>
      </c>
      <c r="E7132" t="s">
        <v>1067</v>
      </c>
      <c r="F7132" t="s">
        <v>1067</v>
      </c>
      <c r="I7132" t="s">
        <v>27</v>
      </c>
      <c r="L7132">
        <v>0</v>
      </c>
      <c r="N7132">
        <f t="shared" si="64"/>
        <v>301962</v>
      </c>
      <c r="O7132">
        <f>_xlfn.XLOOKUP(A7132,Planilha1!F:F,Planilha1!G:G,0)</f>
        <v>0</v>
      </c>
      <c r="P7132">
        <v>0</v>
      </c>
    </row>
    <row r="7133" spans="1:16" ht="15" hidden="1" customHeight="1">
      <c r="A7133">
        <v>301963</v>
      </c>
      <c r="B7133" t="s">
        <v>14136</v>
      </c>
      <c r="C7133" t="s">
        <v>14137</v>
      </c>
      <c r="D7133" t="s">
        <v>1067</v>
      </c>
      <c r="E7133" t="s">
        <v>1067</v>
      </c>
      <c r="F7133" t="s">
        <v>1067</v>
      </c>
      <c r="I7133" t="s">
        <v>27</v>
      </c>
      <c r="L7133">
        <v>0</v>
      </c>
      <c r="N7133">
        <f t="shared" si="64"/>
        <v>301963</v>
      </c>
      <c r="O7133">
        <f>_xlfn.XLOOKUP(A7133,Planilha1!F:F,Planilha1!G:G,0)</f>
        <v>0</v>
      </c>
      <c r="P7133">
        <v>0</v>
      </c>
    </row>
    <row r="7134" spans="1:16" ht="15" hidden="1" customHeight="1">
      <c r="A7134">
        <v>301964</v>
      </c>
      <c r="B7134" t="s">
        <v>14138</v>
      </c>
      <c r="C7134" t="s">
        <v>14139</v>
      </c>
      <c r="D7134" t="s">
        <v>1067</v>
      </c>
      <c r="E7134" t="s">
        <v>1067</v>
      </c>
      <c r="F7134" t="s">
        <v>1067</v>
      </c>
      <c r="I7134" t="s">
        <v>27</v>
      </c>
      <c r="L7134">
        <v>0</v>
      </c>
      <c r="N7134">
        <f t="shared" si="64"/>
        <v>301964</v>
      </c>
      <c r="O7134">
        <f>_xlfn.XLOOKUP(A7134,Planilha1!F:F,Planilha1!G:G,0)</f>
        <v>0</v>
      </c>
      <c r="P7134">
        <v>0</v>
      </c>
    </row>
    <row r="7135" spans="1:16" ht="15" hidden="1" customHeight="1">
      <c r="A7135">
        <v>301965</v>
      </c>
      <c r="B7135" t="s">
        <v>14140</v>
      </c>
      <c r="C7135" t="s">
        <v>14141</v>
      </c>
      <c r="D7135" t="s">
        <v>1067</v>
      </c>
      <c r="E7135" t="s">
        <v>1067</v>
      </c>
      <c r="F7135" t="s">
        <v>1067</v>
      </c>
      <c r="I7135" t="s">
        <v>27</v>
      </c>
      <c r="L7135">
        <v>0</v>
      </c>
      <c r="N7135">
        <f t="shared" si="64"/>
        <v>301965</v>
      </c>
      <c r="O7135">
        <f>_xlfn.XLOOKUP(A7135,Planilha1!F:F,Planilha1!G:G,0)</f>
        <v>0</v>
      </c>
      <c r="P7135">
        <v>0</v>
      </c>
    </row>
    <row r="7136" spans="1:16" ht="15" hidden="1" customHeight="1">
      <c r="A7136">
        <v>301966</v>
      </c>
      <c r="B7136" t="s">
        <v>14142</v>
      </c>
      <c r="C7136" t="s">
        <v>14143</v>
      </c>
      <c r="D7136" t="s">
        <v>1067</v>
      </c>
      <c r="E7136" t="s">
        <v>1067</v>
      </c>
      <c r="F7136" t="s">
        <v>1067</v>
      </c>
      <c r="I7136" t="s">
        <v>27</v>
      </c>
      <c r="L7136">
        <v>0</v>
      </c>
      <c r="N7136">
        <f t="shared" si="64"/>
        <v>301966</v>
      </c>
      <c r="O7136">
        <f>_xlfn.XLOOKUP(A7136,Planilha1!F:F,Planilha1!G:G,0)</f>
        <v>0</v>
      </c>
      <c r="P7136">
        <v>0</v>
      </c>
    </row>
    <row r="7137" spans="1:16" ht="15" hidden="1" customHeight="1">
      <c r="A7137">
        <v>301967</v>
      </c>
      <c r="B7137" t="s">
        <v>10948</v>
      </c>
      <c r="C7137" t="s">
        <v>14144</v>
      </c>
      <c r="D7137" t="s">
        <v>1067</v>
      </c>
      <c r="E7137" t="s">
        <v>1067</v>
      </c>
      <c r="F7137" t="s">
        <v>1067</v>
      </c>
      <c r="I7137" t="s">
        <v>27</v>
      </c>
      <c r="L7137">
        <v>0</v>
      </c>
      <c r="N7137">
        <f t="shared" si="64"/>
        <v>301967</v>
      </c>
      <c r="O7137">
        <f>_xlfn.XLOOKUP(A7137,Planilha1!F:F,Planilha1!G:G,0)</f>
        <v>0</v>
      </c>
      <c r="P7137">
        <v>0</v>
      </c>
    </row>
    <row r="7138" spans="1:16" ht="15" hidden="1" customHeight="1">
      <c r="A7138">
        <v>301968</v>
      </c>
      <c r="B7138" t="s">
        <v>11086</v>
      </c>
      <c r="C7138" t="s">
        <v>14145</v>
      </c>
      <c r="D7138" t="s">
        <v>1067</v>
      </c>
      <c r="E7138" t="s">
        <v>1067</v>
      </c>
      <c r="F7138" t="s">
        <v>1067</v>
      </c>
      <c r="I7138" t="s">
        <v>27</v>
      </c>
      <c r="L7138">
        <v>0</v>
      </c>
      <c r="N7138">
        <f t="shared" si="64"/>
        <v>301968</v>
      </c>
      <c r="O7138">
        <f>_xlfn.XLOOKUP(A7138,Planilha1!F:F,Planilha1!G:G,0)</f>
        <v>0</v>
      </c>
      <c r="P7138">
        <v>0</v>
      </c>
    </row>
    <row r="7139" spans="1:16" ht="15" hidden="1" customHeight="1">
      <c r="A7139">
        <v>301969</v>
      </c>
      <c r="B7139" t="s">
        <v>11088</v>
      </c>
      <c r="C7139" t="s">
        <v>14146</v>
      </c>
      <c r="D7139" t="s">
        <v>1067</v>
      </c>
      <c r="E7139" t="s">
        <v>1067</v>
      </c>
      <c r="F7139" t="s">
        <v>1067</v>
      </c>
      <c r="I7139" t="s">
        <v>27</v>
      </c>
      <c r="L7139">
        <v>0</v>
      </c>
      <c r="N7139">
        <f t="shared" si="64"/>
        <v>301969</v>
      </c>
      <c r="O7139">
        <f>_xlfn.XLOOKUP(A7139,Planilha1!F:F,Planilha1!G:G,0)</f>
        <v>0</v>
      </c>
      <c r="P7139">
        <v>0</v>
      </c>
    </row>
    <row r="7140" spans="1:16" ht="15" hidden="1" customHeight="1">
      <c r="A7140">
        <v>301970</v>
      </c>
      <c r="B7140" t="s">
        <v>13553</v>
      </c>
      <c r="C7140" t="s">
        <v>14147</v>
      </c>
      <c r="D7140" t="s">
        <v>1067</v>
      </c>
      <c r="E7140" t="s">
        <v>1067</v>
      </c>
      <c r="F7140" t="s">
        <v>1067</v>
      </c>
      <c r="I7140" t="s">
        <v>27</v>
      </c>
      <c r="L7140">
        <v>0</v>
      </c>
      <c r="N7140">
        <f t="shared" si="64"/>
        <v>301970</v>
      </c>
      <c r="O7140">
        <f>_xlfn.XLOOKUP(A7140,Planilha1!F:F,Planilha1!G:G,0)</f>
        <v>0</v>
      </c>
      <c r="P7140">
        <v>0</v>
      </c>
    </row>
    <row r="7141" spans="1:16" ht="15" hidden="1" customHeight="1">
      <c r="A7141">
        <v>301971</v>
      </c>
      <c r="B7141" t="s">
        <v>11532</v>
      </c>
      <c r="C7141" t="s">
        <v>14148</v>
      </c>
      <c r="D7141" t="s">
        <v>1067</v>
      </c>
      <c r="E7141" t="s">
        <v>1067</v>
      </c>
      <c r="F7141" t="s">
        <v>1067</v>
      </c>
      <c r="I7141" t="s">
        <v>27</v>
      </c>
      <c r="L7141">
        <v>0</v>
      </c>
      <c r="N7141">
        <f t="shared" si="64"/>
        <v>301971</v>
      </c>
      <c r="O7141">
        <f>_xlfn.XLOOKUP(A7141,Planilha1!F:F,Planilha1!G:G,0)</f>
        <v>0</v>
      </c>
      <c r="P7141">
        <v>0</v>
      </c>
    </row>
    <row r="7142" spans="1:16" ht="15" hidden="1" customHeight="1">
      <c r="A7142">
        <v>301972</v>
      </c>
      <c r="B7142" t="s">
        <v>11536</v>
      </c>
      <c r="C7142" t="s">
        <v>14149</v>
      </c>
      <c r="D7142" t="s">
        <v>1067</v>
      </c>
      <c r="E7142" t="s">
        <v>1067</v>
      </c>
      <c r="F7142" t="s">
        <v>1067</v>
      </c>
      <c r="I7142" t="s">
        <v>27</v>
      </c>
      <c r="L7142">
        <v>0</v>
      </c>
      <c r="N7142">
        <f t="shared" si="64"/>
        <v>301972</v>
      </c>
      <c r="O7142">
        <f>_xlfn.XLOOKUP(A7142,Planilha1!F:F,Planilha1!G:G,0)</f>
        <v>0</v>
      </c>
      <c r="P7142">
        <v>0</v>
      </c>
    </row>
    <row r="7143" spans="1:16" ht="15" hidden="1" customHeight="1">
      <c r="A7143">
        <v>301973</v>
      </c>
      <c r="B7143" t="s">
        <v>14150</v>
      </c>
      <c r="C7143" t="s">
        <v>14151</v>
      </c>
      <c r="D7143" t="s">
        <v>1067</v>
      </c>
      <c r="E7143" t="s">
        <v>1067</v>
      </c>
      <c r="F7143" t="s">
        <v>1067</v>
      </c>
      <c r="I7143" t="s">
        <v>27</v>
      </c>
      <c r="L7143">
        <v>0</v>
      </c>
      <c r="N7143">
        <f t="shared" si="64"/>
        <v>301973</v>
      </c>
      <c r="O7143">
        <f>_xlfn.XLOOKUP(A7143,Planilha1!F:F,Planilha1!G:G,0)</f>
        <v>0</v>
      </c>
      <c r="P7143">
        <v>0</v>
      </c>
    </row>
    <row r="7144" spans="1:16" ht="15" hidden="1" customHeight="1">
      <c r="A7144">
        <v>301974</v>
      </c>
      <c r="B7144" t="s">
        <v>14152</v>
      </c>
      <c r="C7144" t="s">
        <v>14153</v>
      </c>
      <c r="D7144" t="s">
        <v>1067</v>
      </c>
      <c r="E7144" t="s">
        <v>1067</v>
      </c>
      <c r="F7144" t="s">
        <v>1067</v>
      </c>
      <c r="I7144" t="s">
        <v>27</v>
      </c>
      <c r="L7144">
        <v>0</v>
      </c>
      <c r="N7144">
        <f t="shared" si="64"/>
        <v>301974</v>
      </c>
      <c r="O7144">
        <f>_xlfn.XLOOKUP(A7144,Planilha1!F:F,Planilha1!G:G,0)</f>
        <v>0</v>
      </c>
      <c r="P7144">
        <v>0</v>
      </c>
    </row>
    <row r="7145" spans="1:16" ht="15" hidden="1" customHeight="1">
      <c r="A7145">
        <v>301975</v>
      </c>
      <c r="B7145" t="s">
        <v>14154</v>
      </c>
      <c r="C7145" t="s">
        <v>14155</v>
      </c>
      <c r="D7145" t="s">
        <v>1067</v>
      </c>
      <c r="E7145" t="s">
        <v>1067</v>
      </c>
      <c r="F7145" t="s">
        <v>1067</v>
      </c>
      <c r="I7145" t="s">
        <v>27</v>
      </c>
      <c r="L7145">
        <v>0</v>
      </c>
      <c r="N7145">
        <f t="shared" si="64"/>
        <v>301975</v>
      </c>
      <c r="O7145">
        <f>_xlfn.XLOOKUP(A7145,Planilha1!F:F,Planilha1!G:G,0)</f>
        <v>0</v>
      </c>
      <c r="P7145">
        <v>0</v>
      </c>
    </row>
    <row r="7146" spans="1:16" ht="15" hidden="1" customHeight="1">
      <c r="A7146">
        <v>301976</v>
      </c>
      <c r="B7146" t="s">
        <v>14156</v>
      </c>
      <c r="C7146" t="s">
        <v>14157</v>
      </c>
      <c r="D7146" t="s">
        <v>1067</v>
      </c>
      <c r="E7146" t="s">
        <v>1067</v>
      </c>
      <c r="F7146" t="s">
        <v>1067</v>
      </c>
      <c r="I7146" t="s">
        <v>27</v>
      </c>
      <c r="L7146">
        <v>0</v>
      </c>
      <c r="N7146">
        <f t="shared" si="64"/>
        <v>301976</v>
      </c>
      <c r="O7146">
        <f>_xlfn.XLOOKUP(A7146,Planilha1!F:F,Planilha1!G:G,0)</f>
        <v>0</v>
      </c>
      <c r="P7146">
        <v>0</v>
      </c>
    </row>
    <row r="7147" spans="1:16" ht="15" hidden="1" customHeight="1">
      <c r="A7147">
        <v>301977</v>
      </c>
      <c r="B7147" t="s">
        <v>14158</v>
      </c>
      <c r="C7147" t="s">
        <v>14159</v>
      </c>
      <c r="D7147" t="s">
        <v>1067</v>
      </c>
      <c r="E7147" t="s">
        <v>1067</v>
      </c>
      <c r="F7147" t="s">
        <v>1067</v>
      </c>
      <c r="I7147" t="s">
        <v>27</v>
      </c>
      <c r="L7147">
        <v>0</v>
      </c>
      <c r="N7147">
        <f t="shared" si="64"/>
        <v>301977</v>
      </c>
      <c r="O7147">
        <f>_xlfn.XLOOKUP(A7147,Planilha1!F:F,Planilha1!G:G,0)</f>
        <v>0</v>
      </c>
      <c r="P7147">
        <v>0</v>
      </c>
    </row>
    <row r="7148" spans="1:16" ht="15" hidden="1" customHeight="1">
      <c r="A7148">
        <v>301978</v>
      </c>
      <c r="B7148" t="s">
        <v>14160</v>
      </c>
      <c r="C7148" t="s">
        <v>14161</v>
      </c>
      <c r="D7148" t="s">
        <v>1067</v>
      </c>
      <c r="E7148" t="s">
        <v>1067</v>
      </c>
      <c r="F7148" t="s">
        <v>1067</v>
      </c>
      <c r="I7148" t="s">
        <v>27</v>
      </c>
      <c r="L7148">
        <v>0</v>
      </c>
      <c r="N7148">
        <f t="shared" si="64"/>
        <v>301978</v>
      </c>
      <c r="O7148">
        <f>_xlfn.XLOOKUP(A7148,Planilha1!F:F,Planilha1!G:G,0)</f>
        <v>0</v>
      </c>
      <c r="P7148">
        <v>0</v>
      </c>
    </row>
    <row r="7149" spans="1:16" ht="15" hidden="1" customHeight="1">
      <c r="A7149">
        <v>301979</v>
      </c>
      <c r="B7149" t="s">
        <v>14162</v>
      </c>
      <c r="C7149" t="s">
        <v>14163</v>
      </c>
      <c r="D7149" t="s">
        <v>1067</v>
      </c>
      <c r="E7149" t="s">
        <v>1067</v>
      </c>
      <c r="F7149" t="s">
        <v>1067</v>
      </c>
      <c r="I7149" t="s">
        <v>27</v>
      </c>
      <c r="L7149">
        <v>0</v>
      </c>
      <c r="N7149">
        <f t="shared" si="64"/>
        <v>301979</v>
      </c>
      <c r="O7149">
        <f>_xlfn.XLOOKUP(A7149,Planilha1!F:F,Planilha1!G:G,0)</f>
        <v>0</v>
      </c>
      <c r="P7149">
        <v>0</v>
      </c>
    </row>
    <row r="7150" spans="1:16" ht="15" hidden="1" customHeight="1">
      <c r="A7150">
        <v>301980</v>
      </c>
      <c r="B7150" t="s">
        <v>11352</v>
      </c>
      <c r="C7150" t="s">
        <v>14164</v>
      </c>
      <c r="D7150" t="s">
        <v>1067</v>
      </c>
      <c r="E7150" t="s">
        <v>1067</v>
      </c>
      <c r="F7150" t="s">
        <v>1067</v>
      </c>
      <c r="I7150" t="s">
        <v>27</v>
      </c>
      <c r="L7150">
        <v>0</v>
      </c>
      <c r="N7150">
        <f t="shared" si="64"/>
        <v>301980</v>
      </c>
      <c r="O7150">
        <f>_xlfn.XLOOKUP(A7150,Planilha1!F:F,Planilha1!G:G,0)</f>
        <v>0</v>
      </c>
      <c r="P7150">
        <v>0</v>
      </c>
    </row>
    <row r="7151" spans="1:16" ht="15" hidden="1" customHeight="1">
      <c r="A7151">
        <v>301981</v>
      </c>
      <c r="B7151" t="s">
        <v>11354</v>
      </c>
      <c r="C7151" t="s">
        <v>14165</v>
      </c>
      <c r="D7151" t="s">
        <v>1067</v>
      </c>
      <c r="E7151" t="s">
        <v>1067</v>
      </c>
      <c r="F7151" t="s">
        <v>1067</v>
      </c>
      <c r="I7151" t="s">
        <v>27</v>
      </c>
      <c r="L7151">
        <v>0</v>
      </c>
      <c r="N7151">
        <f t="shared" si="64"/>
        <v>301981</v>
      </c>
      <c r="O7151">
        <f>_xlfn.XLOOKUP(A7151,Planilha1!F:F,Planilha1!G:G,0)</f>
        <v>0</v>
      </c>
      <c r="P7151">
        <v>0</v>
      </c>
    </row>
    <row r="7152" spans="1:16" ht="15" hidden="1" customHeight="1">
      <c r="A7152">
        <v>301982</v>
      </c>
      <c r="B7152" t="s">
        <v>10968</v>
      </c>
      <c r="C7152" t="s">
        <v>14166</v>
      </c>
      <c r="D7152" t="s">
        <v>1067</v>
      </c>
      <c r="E7152" t="s">
        <v>1067</v>
      </c>
      <c r="F7152" t="s">
        <v>1067</v>
      </c>
      <c r="I7152" t="s">
        <v>27</v>
      </c>
      <c r="L7152">
        <v>0</v>
      </c>
      <c r="N7152">
        <f t="shared" si="64"/>
        <v>301982</v>
      </c>
      <c r="O7152">
        <f>_xlfn.XLOOKUP(A7152,Planilha1!F:F,Planilha1!G:G,0)</f>
        <v>0</v>
      </c>
      <c r="P7152">
        <v>0</v>
      </c>
    </row>
    <row r="7153" spans="1:16" ht="15" hidden="1" customHeight="1">
      <c r="A7153">
        <v>301983</v>
      </c>
      <c r="B7153" t="s">
        <v>12877</v>
      </c>
      <c r="C7153" t="s">
        <v>14167</v>
      </c>
      <c r="D7153" t="s">
        <v>1067</v>
      </c>
      <c r="E7153" t="s">
        <v>1067</v>
      </c>
      <c r="F7153" t="s">
        <v>1067</v>
      </c>
      <c r="I7153" t="s">
        <v>27</v>
      </c>
      <c r="L7153">
        <v>0</v>
      </c>
      <c r="N7153">
        <f t="shared" si="64"/>
        <v>301983</v>
      </c>
      <c r="O7153">
        <f>_xlfn.XLOOKUP(A7153,Planilha1!F:F,Planilha1!G:G,0)</f>
        <v>0</v>
      </c>
      <c r="P7153">
        <v>0</v>
      </c>
    </row>
    <row r="7154" spans="1:16" ht="15" hidden="1" customHeight="1">
      <c r="A7154">
        <v>301984</v>
      </c>
      <c r="B7154" t="s">
        <v>11294</v>
      </c>
      <c r="C7154" t="s">
        <v>14168</v>
      </c>
      <c r="D7154" t="s">
        <v>1067</v>
      </c>
      <c r="E7154" t="s">
        <v>1067</v>
      </c>
      <c r="F7154" t="s">
        <v>1067</v>
      </c>
      <c r="I7154" t="s">
        <v>27</v>
      </c>
      <c r="L7154">
        <v>0</v>
      </c>
      <c r="N7154">
        <f t="shared" si="64"/>
        <v>301984</v>
      </c>
      <c r="O7154">
        <f>_xlfn.XLOOKUP(A7154,Planilha1!F:F,Planilha1!G:G,0)</f>
        <v>0</v>
      </c>
      <c r="P7154">
        <v>0</v>
      </c>
    </row>
    <row r="7155" spans="1:16" ht="15" hidden="1" customHeight="1">
      <c r="A7155">
        <v>301985</v>
      </c>
      <c r="B7155" t="s">
        <v>11296</v>
      </c>
      <c r="C7155" t="s">
        <v>14169</v>
      </c>
      <c r="D7155" t="s">
        <v>1067</v>
      </c>
      <c r="E7155" t="s">
        <v>1067</v>
      </c>
      <c r="F7155" t="s">
        <v>1067</v>
      </c>
      <c r="I7155" t="s">
        <v>27</v>
      </c>
      <c r="L7155">
        <v>0</v>
      </c>
      <c r="N7155">
        <f t="shared" si="64"/>
        <v>301985</v>
      </c>
      <c r="O7155">
        <f>_xlfn.XLOOKUP(A7155,Planilha1!F:F,Planilha1!G:G,0)</f>
        <v>0</v>
      </c>
      <c r="P7155">
        <v>0</v>
      </c>
    </row>
    <row r="7156" spans="1:16" ht="15" hidden="1" customHeight="1">
      <c r="A7156">
        <v>301986</v>
      </c>
      <c r="B7156" t="s">
        <v>11298</v>
      </c>
      <c r="C7156" t="s">
        <v>14170</v>
      </c>
      <c r="D7156" t="s">
        <v>1067</v>
      </c>
      <c r="E7156" t="s">
        <v>1067</v>
      </c>
      <c r="F7156" t="s">
        <v>1067</v>
      </c>
      <c r="I7156" t="s">
        <v>27</v>
      </c>
      <c r="L7156">
        <v>0</v>
      </c>
      <c r="N7156">
        <f t="shared" si="64"/>
        <v>301986</v>
      </c>
      <c r="O7156">
        <f>_xlfn.XLOOKUP(A7156,Planilha1!F:F,Planilha1!G:G,0)</f>
        <v>0</v>
      </c>
      <c r="P7156">
        <v>0</v>
      </c>
    </row>
    <row r="7157" spans="1:16" ht="15" hidden="1" customHeight="1">
      <c r="A7157">
        <v>301987</v>
      </c>
      <c r="B7157" t="s">
        <v>11300</v>
      </c>
      <c r="C7157" t="s">
        <v>14171</v>
      </c>
      <c r="D7157" t="s">
        <v>1067</v>
      </c>
      <c r="E7157" t="s">
        <v>1067</v>
      </c>
      <c r="F7157" t="s">
        <v>1067</v>
      </c>
      <c r="I7157" t="s">
        <v>27</v>
      </c>
      <c r="L7157">
        <v>0</v>
      </c>
      <c r="N7157">
        <f t="shared" si="64"/>
        <v>301987</v>
      </c>
      <c r="O7157">
        <f>_xlfn.XLOOKUP(A7157,Planilha1!F:F,Planilha1!G:G,0)</f>
        <v>0</v>
      </c>
      <c r="P7157">
        <v>0</v>
      </c>
    </row>
    <row r="7158" spans="1:16" ht="15" hidden="1" customHeight="1">
      <c r="A7158">
        <v>301988</v>
      </c>
      <c r="B7158" t="s">
        <v>11968</v>
      </c>
      <c r="C7158" t="s">
        <v>14172</v>
      </c>
      <c r="D7158" t="s">
        <v>1067</v>
      </c>
      <c r="E7158" t="s">
        <v>1067</v>
      </c>
      <c r="F7158" t="s">
        <v>1067</v>
      </c>
      <c r="I7158" t="s">
        <v>27</v>
      </c>
      <c r="L7158">
        <v>0</v>
      </c>
      <c r="N7158">
        <f t="shared" si="64"/>
        <v>301988</v>
      </c>
      <c r="O7158">
        <f>_xlfn.XLOOKUP(A7158,Planilha1!F:F,Planilha1!G:G,0)</f>
        <v>0</v>
      </c>
      <c r="P7158">
        <v>0</v>
      </c>
    </row>
    <row r="7159" spans="1:16" ht="15" hidden="1" customHeight="1">
      <c r="A7159">
        <v>301989</v>
      </c>
      <c r="B7159" t="s">
        <v>12726</v>
      </c>
      <c r="C7159" t="s">
        <v>14173</v>
      </c>
      <c r="D7159" t="s">
        <v>1067</v>
      </c>
      <c r="E7159" t="s">
        <v>1067</v>
      </c>
      <c r="F7159" t="s">
        <v>1067</v>
      </c>
      <c r="I7159" t="s">
        <v>27</v>
      </c>
      <c r="L7159">
        <v>0</v>
      </c>
      <c r="N7159">
        <f t="shared" si="64"/>
        <v>301989</v>
      </c>
      <c r="O7159">
        <f>_xlfn.XLOOKUP(A7159,Planilha1!F:F,Planilha1!G:G,0)</f>
        <v>0</v>
      </c>
      <c r="P7159">
        <v>0</v>
      </c>
    </row>
    <row r="7160" spans="1:16" ht="15" hidden="1" customHeight="1">
      <c r="A7160">
        <v>301990</v>
      </c>
      <c r="B7160" t="s">
        <v>12728</v>
      </c>
      <c r="C7160" t="s">
        <v>14174</v>
      </c>
      <c r="D7160" t="s">
        <v>1067</v>
      </c>
      <c r="E7160" t="s">
        <v>1067</v>
      </c>
      <c r="F7160" t="s">
        <v>1067</v>
      </c>
      <c r="I7160" t="s">
        <v>27</v>
      </c>
      <c r="L7160">
        <v>0</v>
      </c>
      <c r="N7160">
        <f t="shared" si="64"/>
        <v>301990</v>
      </c>
      <c r="O7160">
        <f>_xlfn.XLOOKUP(A7160,Planilha1!F:F,Planilha1!G:G,0)</f>
        <v>0</v>
      </c>
      <c r="P7160">
        <v>0</v>
      </c>
    </row>
    <row r="7161" spans="1:16" ht="15" hidden="1" customHeight="1">
      <c r="A7161">
        <v>301991</v>
      </c>
      <c r="B7161" t="s">
        <v>12730</v>
      </c>
      <c r="C7161" t="s">
        <v>14175</v>
      </c>
      <c r="D7161" t="s">
        <v>1067</v>
      </c>
      <c r="E7161" t="s">
        <v>1067</v>
      </c>
      <c r="F7161" t="s">
        <v>1067</v>
      </c>
      <c r="I7161" t="s">
        <v>27</v>
      </c>
      <c r="L7161">
        <v>0</v>
      </c>
      <c r="N7161">
        <f t="shared" si="64"/>
        <v>301991</v>
      </c>
      <c r="O7161">
        <f>_xlfn.XLOOKUP(A7161,Planilha1!F:F,Planilha1!G:G,0)</f>
        <v>0</v>
      </c>
      <c r="P7161">
        <v>0</v>
      </c>
    </row>
    <row r="7162" spans="1:16" ht="15" hidden="1" customHeight="1">
      <c r="A7162">
        <v>301992</v>
      </c>
      <c r="B7162" t="s">
        <v>12732</v>
      </c>
      <c r="C7162" t="s">
        <v>14176</v>
      </c>
      <c r="D7162" t="s">
        <v>1067</v>
      </c>
      <c r="E7162" t="s">
        <v>1067</v>
      </c>
      <c r="F7162" t="s">
        <v>1067</v>
      </c>
      <c r="I7162" t="s">
        <v>27</v>
      </c>
      <c r="L7162">
        <v>0</v>
      </c>
      <c r="N7162">
        <f t="shared" si="64"/>
        <v>301992</v>
      </c>
      <c r="O7162">
        <f>_xlfn.XLOOKUP(A7162,Planilha1!F:F,Planilha1!G:G,0)</f>
        <v>0</v>
      </c>
      <c r="P7162">
        <v>0</v>
      </c>
    </row>
    <row r="7163" spans="1:16" ht="15" hidden="1" customHeight="1">
      <c r="A7163">
        <v>301993</v>
      </c>
      <c r="B7163" t="s">
        <v>12734</v>
      </c>
      <c r="C7163" t="s">
        <v>14177</v>
      </c>
      <c r="D7163" t="s">
        <v>1067</v>
      </c>
      <c r="E7163" t="s">
        <v>1067</v>
      </c>
      <c r="F7163" t="s">
        <v>1067</v>
      </c>
      <c r="I7163" t="s">
        <v>27</v>
      </c>
      <c r="L7163">
        <v>0</v>
      </c>
      <c r="N7163">
        <f t="shared" si="64"/>
        <v>301993</v>
      </c>
      <c r="O7163">
        <f>_xlfn.XLOOKUP(A7163,Planilha1!F:F,Planilha1!G:G,0)</f>
        <v>0</v>
      </c>
      <c r="P7163">
        <v>0</v>
      </c>
    </row>
    <row r="7164" spans="1:16" ht="15" hidden="1" customHeight="1">
      <c r="A7164">
        <v>301994</v>
      </c>
      <c r="B7164" t="s">
        <v>12736</v>
      </c>
      <c r="C7164" t="s">
        <v>14178</v>
      </c>
      <c r="D7164" t="s">
        <v>1067</v>
      </c>
      <c r="E7164" t="s">
        <v>1067</v>
      </c>
      <c r="F7164" t="s">
        <v>1067</v>
      </c>
      <c r="I7164" t="s">
        <v>27</v>
      </c>
      <c r="L7164">
        <v>0</v>
      </c>
      <c r="N7164">
        <f t="shared" si="64"/>
        <v>301994</v>
      </c>
      <c r="O7164">
        <f>_xlfn.XLOOKUP(A7164,Planilha1!F:F,Planilha1!G:G,0)</f>
        <v>0</v>
      </c>
      <c r="P7164">
        <v>0</v>
      </c>
    </row>
    <row r="7165" spans="1:16" ht="15" hidden="1" customHeight="1">
      <c r="A7165">
        <v>301995</v>
      </c>
      <c r="B7165" t="s">
        <v>12738</v>
      </c>
      <c r="C7165" t="s">
        <v>14179</v>
      </c>
      <c r="D7165" t="s">
        <v>1067</v>
      </c>
      <c r="E7165" t="s">
        <v>1067</v>
      </c>
      <c r="F7165" t="s">
        <v>1067</v>
      </c>
      <c r="I7165" t="s">
        <v>27</v>
      </c>
      <c r="L7165">
        <v>0</v>
      </c>
      <c r="N7165">
        <f t="shared" si="64"/>
        <v>301995</v>
      </c>
      <c r="O7165">
        <f>_xlfn.XLOOKUP(A7165,Planilha1!F:F,Planilha1!G:G,0)</f>
        <v>0</v>
      </c>
      <c r="P7165">
        <v>0</v>
      </c>
    </row>
    <row r="7166" spans="1:16" ht="15" hidden="1" customHeight="1">
      <c r="A7166">
        <v>301996</v>
      </c>
      <c r="B7166" t="s">
        <v>12740</v>
      </c>
      <c r="C7166" t="s">
        <v>14180</v>
      </c>
      <c r="D7166" t="s">
        <v>1067</v>
      </c>
      <c r="E7166" t="s">
        <v>1067</v>
      </c>
      <c r="F7166" t="s">
        <v>1067</v>
      </c>
      <c r="I7166" t="s">
        <v>27</v>
      </c>
      <c r="L7166">
        <v>0</v>
      </c>
      <c r="N7166">
        <f t="shared" si="64"/>
        <v>301996</v>
      </c>
      <c r="O7166">
        <f>_xlfn.XLOOKUP(A7166,Planilha1!F:F,Planilha1!G:G,0)</f>
        <v>0</v>
      </c>
      <c r="P7166">
        <v>0</v>
      </c>
    </row>
    <row r="7167" spans="1:16" ht="15" hidden="1" customHeight="1">
      <c r="A7167">
        <v>301997</v>
      </c>
      <c r="B7167" t="s">
        <v>12742</v>
      </c>
      <c r="C7167" t="s">
        <v>14181</v>
      </c>
      <c r="D7167" t="s">
        <v>1067</v>
      </c>
      <c r="E7167" t="s">
        <v>1067</v>
      </c>
      <c r="F7167" t="s">
        <v>1067</v>
      </c>
      <c r="I7167" t="s">
        <v>27</v>
      </c>
      <c r="L7167">
        <v>0</v>
      </c>
      <c r="N7167">
        <f t="shared" si="64"/>
        <v>301997</v>
      </c>
      <c r="O7167">
        <f>_xlfn.XLOOKUP(A7167,Planilha1!F:F,Planilha1!G:G,0)</f>
        <v>0</v>
      </c>
      <c r="P7167">
        <v>0</v>
      </c>
    </row>
    <row r="7168" spans="1:16" ht="15" hidden="1" customHeight="1">
      <c r="A7168">
        <v>301998</v>
      </c>
      <c r="B7168" t="s">
        <v>12744</v>
      </c>
      <c r="C7168" t="s">
        <v>14182</v>
      </c>
      <c r="D7168" t="s">
        <v>1067</v>
      </c>
      <c r="E7168" t="s">
        <v>1067</v>
      </c>
      <c r="F7168" t="s">
        <v>1067</v>
      </c>
      <c r="I7168" t="s">
        <v>27</v>
      </c>
      <c r="L7168">
        <v>0</v>
      </c>
      <c r="N7168">
        <f t="shared" si="64"/>
        <v>301998</v>
      </c>
      <c r="O7168">
        <f>_xlfn.XLOOKUP(A7168,Planilha1!F:F,Planilha1!G:G,0)</f>
        <v>0</v>
      </c>
      <c r="P7168">
        <v>0</v>
      </c>
    </row>
    <row r="7169" spans="1:16" ht="15" hidden="1" customHeight="1">
      <c r="A7169">
        <v>301999</v>
      </c>
      <c r="B7169" t="s">
        <v>12746</v>
      </c>
      <c r="C7169" t="s">
        <v>14183</v>
      </c>
      <c r="D7169" t="s">
        <v>1067</v>
      </c>
      <c r="E7169" t="s">
        <v>1067</v>
      </c>
      <c r="F7169" t="s">
        <v>1067</v>
      </c>
      <c r="I7169" t="s">
        <v>27</v>
      </c>
      <c r="L7169">
        <v>0</v>
      </c>
      <c r="N7169">
        <f t="shared" si="64"/>
        <v>301999</v>
      </c>
      <c r="O7169">
        <f>_xlfn.XLOOKUP(A7169,Planilha1!F:F,Planilha1!G:G,0)</f>
        <v>0</v>
      </c>
      <c r="P7169">
        <v>0</v>
      </c>
    </row>
    <row r="7170" spans="1:16" ht="15" hidden="1" customHeight="1">
      <c r="A7170">
        <v>302000</v>
      </c>
      <c r="B7170" t="s">
        <v>12748</v>
      </c>
      <c r="C7170" t="s">
        <v>14184</v>
      </c>
      <c r="D7170" t="s">
        <v>1067</v>
      </c>
      <c r="E7170" t="s">
        <v>1067</v>
      </c>
      <c r="F7170" t="s">
        <v>1067</v>
      </c>
      <c r="I7170" t="s">
        <v>27</v>
      </c>
      <c r="L7170">
        <v>0</v>
      </c>
      <c r="N7170">
        <f t="shared" si="64"/>
        <v>302000</v>
      </c>
      <c r="O7170">
        <f>_xlfn.XLOOKUP(A7170,Planilha1!F:F,Planilha1!G:G,0)</f>
        <v>0</v>
      </c>
      <c r="P7170">
        <v>0</v>
      </c>
    </row>
    <row r="7171" spans="1:16" ht="15" hidden="1" customHeight="1">
      <c r="A7171">
        <v>302001</v>
      </c>
      <c r="B7171" t="s">
        <v>12750</v>
      </c>
      <c r="C7171" t="s">
        <v>14185</v>
      </c>
      <c r="D7171" t="s">
        <v>1067</v>
      </c>
      <c r="E7171" t="s">
        <v>1067</v>
      </c>
      <c r="F7171" t="s">
        <v>1067</v>
      </c>
      <c r="I7171" t="s">
        <v>27</v>
      </c>
      <c r="L7171">
        <v>0</v>
      </c>
      <c r="N7171">
        <f t="shared" si="64"/>
        <v>302001</v>
      </c>
      <c r="O7171">
        <f>_xlfn.XLOOKUP(A7171,Planilha1!F:F,Planilha1!G:G,0)</f>
        <v>0</v>
      </c>
      <c r="P7171">
        <v>0</v>
      </c>
    </row>
    <row r="7172" spans="1:16" ht="15" hidden="1" customHeight="1">
      <c r="A7172">
        <v>302002</v>
      </c>
      <c r="B7172" t="s">
        <v>12752</v>
      </c>
      <c r="C7172" t="s">
        <v>14186</v>
      </c>
      <c r="D7172" t="s">
        <v>1067</v>
      </c>
      <c r="E7172" t="s">
        <v>1067</v>
      </c>
      <c r="F7172" t="s">
        <v>1067</v>
      </c>
      <c r="I7172" t="s">
        <v>27</v>
      </c>
      <c r="L7172">
        <v>0</v>
      </c>
      <c r="N7172">
        <f t="shared" si="64"/>
        <v>302002</v>
      </c>
      <c r="O7172">
        <f>_xlfn.XLOOKUP(A7172,Planilha1!F:F,Planilha1!G:G,0)</f>
        <v>0</v>
      </c>
      <c r="P7172">
        <v>0</v>
      </c>
    </row>
    <row r="7173" spans="1:16" ht="15" hidden="1" customHeight="1">
      <c r="A7173">
        <v>302003</v>
      </c>
      <c r="B7173" t="s">
        <v>12754</v>
      </c>
      <c r="C7173" t="s">
        <v>14187</v>
      </c>
      <c r="D7173" t="s">
        <v>1067</v>
      </c>
      <c r="E7173" t="s">
        <v>1067</v>
      </c>
      <c r="F7173" t="s">
        <v>1067</v>
      </c>
      <c r="I7173" t="s">
        <v>27</v>
      </c>
      <c r="L7173">
        <v>0</v>
      </c>
      <c r="N7173">
        <f t="shared" si="64"/>
        <v>302003</v>
      </c>
      <c r="O7173">
        <f>_xlfn.XLOOKUP(A7173,Planilha1!F:F,Planilha1!G:G,0)</f>
        <v>0</v>
      </c>
      <c r="P7173">
        <v>0</v>
      </c>
    </row>
    <row r="7174" spans="1:16" ht="15" hidden="1" customHeight="1">
      <c r="A7174">
        <v>302004</v>
      </c>
      <c r="B7174" t="s">
        <v>13015</v>
      </c>
      <c r="C7174" t="s">
        <v>14188</v>
      </c>
      <c r="D7174" t="s">
        <v>1067</v>
      </c>
      <c r="E7174" t="s">
        <v>1067</v>
      </c>
      <c r="F7174" t="s">
        <v>1067</v>
      </c>
      <c r="I7174" t="s">
        <v>27</v>
      </c>
      <c r="L7174">
        <v>0</v>
      </c>
      <c r="N7174">
        <f t="shared" si="64"/>
        <v>302004</v>
      </c>
      <c r="O7174">
        <f>_xlfn.XLOOKUP(A7174,Planilha1!F:F,Planilha1!G:G,0)</f>
        <v>0</v>
      </c>
      <c r="P7174">
        <v>0</v>
      </c>
    </row>
    <row r="7175" spans="1:16" ht="15" hidden="1" customHeight="1">
      <c r="A7175">
        <v>302005</v>
      </c>
      <c r="B7175" t="s">
        <v>14189</v>
      </c>
      <c r="C7175" t="s">
        <v>14190</v>
      </c>
      <c r="D7175" t="s">
        <v>1067</v>
      </c>
      <c r="E7175" t="s">
        <v>1067</v>
      </c>
      <c r="F7175" t="s">
        <v>1067</v>
      </c>
      <c r="I7175" t="s">
        <v>27</v>
      </c>
      <c r="L7175">
        <v>0</v>
      </c>
      <c r="N7175">
        <f t="shared" si="64"/>
        <v>302005</v>
      </c>
      <c r="O7175">
        <f>_xlfn.XLOOKUP(A7175,Planilha1!F:F,Planilha1!G:G,0)</f>
        <v>0</v>
      </c>
      <c r="P7175">
        <v>0</v>
      </c>
    </row>
    <row r="7176" spans="1:16" ht="15" hidden="1" customHeight="1">
      <c r="A7176">
        <v>302006</v>
      </c>
      <c r="B7176" t="s">
        <v>14191</v>
      </c>
      <c r="C7176" t="s">
        <v>14192</v>
      </c>
      <c r="D7176" t="s">
        <v>1067</v>
      </c>
      <c r="E7176" t="s">
        <v>1067</v>
      </c>
      <c r="F7176" t="s">
        <v>1067</v>
      </c>
      <c r="I7176" t="s">
        <v>27</v>
      </c>
      <c r="L7176">
        <v>0</v>
      </c>
      <c r="N7176">
        <f t="shared" si="64"/>
        <v>302006</v>
      </c>
      <c r="O7176">
        <f>_xlfn.XLOOKUP(A7176,Planilha1!F:F,Planilha1!G:G,0)</f>
        <v>0</v>
      </c>
      <c r="P7176">
        <v>0</v>
      </c>
    </row>
    <row r="7177" spans="1:16" ht="15" hidden="1" customHeight="1">
      <c r="A7177">
        <v>302007</v>
      </c>
      <c r="B7177" t="s">
        <v>14193</v>
      </c>
      <c r="C7177" t="s">
        <v>14194</v>
      </c>
      <c r="D7177" t="s">
        <v>1067</v>
      </c>
      <c r="E7177" t="s">
        <v>1067</v>
      </c>
      <c r="F7177" t="s">
        <v>1067</v>
      </c>
      <c r="I7177" t="s">
        <v>27</v>
      </c>
      <c r="L7177">
        <v>0</v>
      </c>
      <c r="N7177">
        <f t="shared" si="64"/>
        <v>302007</v>
      </c>
      <c r="O7177">
        <f>_xlfn.XLOOKUP(A7177,Planilha1!F:F,Planilha1!G:G,0)</f>
        <v>0</v>
      </c>
      <c r="P7177">
        <v>0</v>
      </c>
    </row>
    <row r="7178" spans="1:16" ht="15" hidden="1" customHeight="1">
      <c r="A7178">
        <v>302008</v>
      </c>
      <c r="B7178" t="s">
        <v>14195</v>
      </c>
      <c r="C7178" t="s">
        <v>14196</v>
      </c>
      <c r="D7178" t="s">
        <v>1067</v>
      </c>
      <c r="E7178" t="s">
        <v>1067</v>
      </c>
      <c r="F7178" t="s">
        <v>1067</v>
      </c>
      <c r="I7178" t="s">
        <v>27</v>
      </c>
      <c r="L7178">
        <v>0</v>
      </c>
      <c r="N7178">
        <f t="shared" si="64"/>
        <v>302008</v>
      </c>
      <c r="O7178">
        <f>_xlfn.XLOOKUP(A7178,Planilha1!F:F,Planilha1!G:G,0)</f>
        <v>0</v>
      </c>
      <c r="P7178">
        <v>0</v>
      </c>
    </row>
    <row r="7179" spans="1:16" ht="15" hidden="1" customHeight="1">
      <c r="A7179">
        <v>302009</v>
      </c>
      <c r="B7179" t="s">
        <v>14197</v>
      </c>
      <c r="C7179" t="s">
        <v>14198</v>
      </c>
      <c r="D7179" t="s">
        <v>1067</v>
      </c>
      <c r="E7179" t="s">
        <v>1067</v>
      </c>
      <c r="F7179" t="s">
        <v>1067</v>
      </c>
      <c r="I7179" t="s">
        <v>27</v>
      </c>
      <c r="L7179">
        <v>0</v>
      </c>
      <c r="N7179">
        <f t="shared" si="64"/>
        <v>302009</v>
      </c>
      <c r="O7179">
        <f>_xlfn.XLOOKUP(A7179,Planilha1!F:F,Planilha1!G:G,0)</f>
        <v>0</v>
      </c>
      <c r="P7179">
        <v>0</v>
      </c>
    </row>
    <row r="7180" spans="1:16" ht="15" hidden="1" customHeight="1">
      <c r="A7180">
        <v>302010</v>
      </c>
      <c r="B7180" t="s">
        <v>14199</v>
      </c>
      <c r="C7180" t="s">
        <v>14200</v>
      </c>
      <c r="D7180" t="s">
        <v>1067</v>
      </c>
      <c r="E7180" t="s">
        <v>1067</v>
      </c>
      <c r="F7180" t="s">
        <v>1067</v>
      </c>
      <c r="I7180" t="s">
        <v>27</v>
      </c>
      <c r="L7180">
        <v>0</v>
      </c>
      <c r="N7180">
        <f t="shared" si="64"/>
        <v>302010</v>
      </c>
      <c r="O7180">
        <f>_xlfn.XLOOKUP(A7180,Planilha1!F:F,Planilha1!G:G,0)</f>
        <v>0</v>
      </c>
      <c r="P7180">
        <v>0</v>
      </c>
    </row>
    <row r="7181" spans="1:16" ht="15" hidden="1" customHeight="1">
      <c r="A7181">
        <v>302011</v>
      </c>
      <c r="B7181" t="s">
        <v>14201</v>
      </c>
      <c r="C7181" t="s">
        <v>14202</v>
      </c>
      <c r="D7181" t="s">
        <v>1067</v>
      </c>
      <c r="E7181" t="s">
        <v>1067</v>
      </c>
      <c r="F7181" t="s">
        <v>1067</v>
      </c>
      <c r="I7181" t="s">
        <v>27</v>
      </c>
      <c r="L7181">
        <v>0</v>
      </c>
      <c r="N7181">
        <f t="shared" si="64"/>
        <v>302011</v>
      </c>
      <c r="O7181">
        <f>_xlfn.XLOOKUP(A7181,Planilha1!F:F,Planilha1!G:G,0)</f>
        <v>0</v>
      </c>
      <c r="P7181">
        <v>0</v>
      </c>
    </row>
    <row r="7182" spans="1:16" ht="15" hidden="1" customHeight="1">
      <c r="A7182">
        <v>302020</v>
      </c>
      <c r="B7182" t="s">
        <v>14203</v>
      </c>
      <c r="C7182" t="s">
        <v>14204</v>
      </c>
      <c r="D7182" t="s">
        <v>1067</v>
      </c>
      <c r="E7182" t="s">
        <v>1067</v>
      </c>
      <c r="F7182" t="s">
        <v>1067</v>
      </c>
      <c r="I7182" t="s">
        <v>27</v>
      </c>
      <c r="L7182">
        <v>0</v>
      </c>
      <c r="N7182">
        <f t="shared" si="64"/>
        <v>302020</v>
      </c>
      <c r="O7182">
        <f>_xlfn.XLOOKUP(A7182,Planilha1!F:F,Planilha1!G:G,0)</f>
        <v>0</v>
      </c>
      <c r="P7182">
        <v>0</v>
      </c>
    </row>
    <row r="7183" spans="1:16" ht="15" hidden="1" customHeight="1">
      <c r="A7183">
        <v>302021</v>
      </c>
      <c r="B7183" t="s">
        <v>14205</v>
      </c>
      <c r="C7183" t="s">
        <v>14206</v>
      </c>
      <c r="D7183" t="s">
        <v>1067</v>
      </c>
      <c r="E7183" t="s">
        <v>1067</v>
      </c>
      <c r="F7183" t="s">
        <v>1067</v>
      </c>
      <c r="I7183" t="s">
        <v>27</v>
      </c>
      <c r="L7183">
        <v>0</v>
      </c>
      <c r="N7183">
        <f t="shared" si="64"/>
        <v>302021</v>
      </c>
      <c r="O7183">
        <f>_xlfn.XLOOKUP(A7183,Planilha1!F:F,Planilha1!G:G,0)</f>
        <v>0</v>
      </c>
      <c r="P7183">
        <v>0</v>
      </c>
    </row>
    <row r="7184" spans="1:16" ht="15" hidden="1" customHeight="1">
      <c r="A7184">
        <v>302022</v>
      </c>
      <c r="B7184" t="s">
        <v>14207</v>
      </c>
      <c r="C7184" t="s">
        <v>14208</v>
      </c>
      <c r="D7184" t="s">
        <v>1067</v>
      </c>
      <c r="E7184" t="s">
        <v>1067</v>
      </c>
      <c r="F7184" t="s">
        <v>1067</v>
      </c>
      <c r="I7184" t="s">
        <v>27</v>
      </c>
      <c r="L7184">
        <v>0</v>
      </c>
      <c r="N7184">
        <f t="shared" si="64"/>
        <v>302022</v>
      </c>
      <c r="O7184">
        <f>_xlfn.XLOOKUP(A7184,Planilha1!F:F,Planilha1!G:G,0)</f>
        <v>0</v>
      </c>
      <c r="P7184">
        <v>0</v>
      </c>
    </row>
    <row r="7185" spans="1:16" ht="15" hidden="1" customHeight="1">
      <c r="A7185">
        <v>302023</v>
      </c>
      <c r="B7185" t="s">
        <v>14209</v>
      </c>
      <c r="C7185" t="s">
        <v>14210</v>
      </c>
      <c r="D7185" t="s">
        <v>1067</v>
      </c>
      <c r="E7185" t="s">
        <v>1067</v>
      </c>
      <c r="F7185" t="s">
        <v>1067</v>
      </c>
      <c r="I7185" t="s">
        <v>27</v>
      </c>
      <c r="L7185">
        <v>0</v>
      </c>
      <c r="N7185">
        <f t="shared" si="64"/>
        <v>302023</v>
      </c>
      <c r="O7185">
        <f>_xlfn.XLOOKUP(A7185,Planilha1!F:F,Planilha1!G:G,0)</f>
        <v>0</v>
      </c>
      <c r="P7185">
        <v>0</v>
      </c>
    </row>
    <row r="7186" spans="1:16" ht="15" hidden="1" customHeight="1">
      <c r="A7186">
        <v>302024</v>
      </c>
      <c r="B7186" t="s">
        <v>14211</v>
      </c>
      <c r="C7186" t="s">
        <v>14212</v>
      </c>
      <c r="D7186" t="s">
        <v>1067</v>
      </c>
      <c r="E7186" t="s">
        <v>1067</v>
      </c>
      <c r="F7186" t="s">
        <v>1067</v>
      </c>
      <c r="I7186" t="s">
        <v>27</v>
      </c>
      <c r="L7186">
        <v>0</v>
      </c>
      <c r="N7186">
        <f t="shared" ref="N7186:N7249" si="65">A7186</f>
        <v>302024</v>
      </c>
      <c r="O7186">
        <f>_xlfn.XLOOKUP(A7186,Planilha1!F:F,Planilha1!G:G,0)</f>
        <v>0</v>
      </c>
      <c r="P7186">
        <v>0</v>
      </c>
    </row>
    <row r="7187" spans="1:16" ht="15" hidden="1" customHeight="1">
      <c r="A7187">
        <v>302025</v>
      </c>
      <c r="B7187" t="s">
        <v>14213</v>
      </c>
      <c r="C7187" t="s">
        <v>14214</v>
      </c>
      <c r="D7187" t="s">
        <v>1067</v>
      </c>
      <c r="E7187" t="s">
        <v>1067</v>
      </c>
      <c r="F7187" t="s">
        <v>1067</v>
      </c>
      <c r="I7187" t="s">
        <v>27</v>
      </c>
      <c r="L7187">
        <v>0</v>
      </c>
      <c r="N7187">
        <f t="shared" si="65"/>
        <v>302025</v>
      </c>
      <c r="O7187">
        <f>_xlfn.XLOOKUP(A7187,Planilha1!F:F,Planilha1!G:G,0)</f>
        <v>0</v>
      </c>
      <c r="P7187">
        <v>0</v>
      </c>
    </row>
    <row r="7188" spans="1:16" ht="15" hidden="1" customHeight="1">
      <c r="A7188">
        <v>302026</v>
      </c>
      <c r="B7188" t="s">
        <v>14215</v>
      </c>
      <c r="C7188" t="s">
        <v>14216</v>
      </c>
      <c r="D7188" t="s">
        <v>1067</v>
      </c>
      <c r="E7188" t="s">
        <v>1067</v>
      </c>
      <c r="F7188" t="s">
        <v>1067</v>
      </c>
      <c r="I7188" t="s">
        <v>27</v>
      </c>
      <c r="L7188">
        <v>0</v>
      </c>
      <c r="N7188">
        <f t="shared" si="65"/>
        <v>302026</v>
      </c>
      <c r="O7188">
        <f>_xlfn.XLOOKUP(A7188,Planilha1!F:F,Planilha1!G:G,0)</f>
        <v>0</v>
      </c>
      <c r="P7188">
        <v>0</v>
      </c>
    </row>
    <row r="7189" spans="1:16" ht="15" hidden="1" customHeight="1">
      <c r="A7189">
        <v>302027</v>
      </c>
      <c r="B7189" t="s">
        <v>14217</v>
      </c>
      <c r="C7189" t="s">
        <v>14218</v>
      </c>
      <c r="D7189" t="s">
        <v>1067</v>
      </c>
      <c r="E7189" t="s">
        <v>1067</v>
      </c>
      <c r="F7189" t="s">
        <v>1067</v>
      </c>
      <c r="I7189" t="s">
        <v>27</v>
      </c>
      <c r="L7189">
        <v>0</v>
      </c>
      <c r="N7189">
        <f t="shared" si="65"/>
        <v>302027</v>
      </c>
      <c r="O7189">
        <f>_xlfn.XLOOKUP(A7189,Planilha1!F:F,Planilha1!G:G,0)</f>
        <v>0</v>
      </c>
      <c r="P7189">
        <v>0</v>
      </c>
    </row>
    <row r="7190" spans="1:16" ht="15" hidden="1" customHeight="1">
      <c r="A7190">
        <v>302028</v>
      </c>
      <c r="B7190" t="s">
        <v>14219</v>
      </c>
      <c r="C7190" t="s">
        <v>14220</v>
      </c>
      <c r="D7190" t="s">
        <v>1067</v>
      </c>
      <c r="E7190" t="s">
        <v>1067</v>
      </c>
      <c r="F7190" t="s">
        <v>1067</v>
      </c>
      <c r="I7190" t="s">
        <v>27</v>
      </c>
      <c r="L7190">
        <v>0</v>
      </c>
      <c r="N7190">
        <f t="shared" si="65"/>
        <v>302028</v>
      </c>
      <c r="O7190">
        <f>_xlfn.XLOOKUP(A7190,Planilha1!F:F,Planilha1!G:G,0)</f>
        <v>0</v>
      </c>
      <c r="P7190">
        <v>0</v>
      </c>
    </row>
    <row r="7191" spans="1:16" ht="15" hidden="1" customHeight="1">
      <c r="A7191">
        <v>302029</v>
      </c>
      <c r="B7191" t="s">
        <v>14221</v>
      </c>
      <c r="C7191" t="s">
        <v>14222</v>
      </c>
      <c r="D7191" t="s">
        <v>1067</v>
      </c>
      <c r="E7191" t="s">
        <v>1067</v>
      </c>
      <c r="F7191" t="s">
        <v>1067</v>
      </c>
      <c r="I7191" t="s">
        <v>27</v>
      </c>
      <c r="L7191">
        <v>0</v>
      </c>
      <c r="N7191">
        <f t="shared" si="65"/>
        <v>302029</v>
      </c>
      <c r="O7191">
        <f>_xlfn.XLOOKUP(A7191,Planilha1!F:F,Planilha1!G:G,0)</f>
        <v>0</v>
      </c>
      <c r="P7191">
        <v>0</v>
      </c>
    </row>
    <row r="7192" spans="1:16" ht="15" hidden="1" customHeight="1">
      <c r="A7192">
        <v>302030</v>
      </c>
      <c r="B7192" t="s">
        <v>14223</v>
      </c>
      <c r="C7192" t="s">
        <v>14224</v>
      </c>
      <c r="D7192" t="s">
        <v>1067</v>
      </c>
      <c r="E7192" t="s">
        <v>1067</v>
      </c>
      <c r="F7192" t="s">
        <v>1067</v>
      </c>
      <c r="I7192" t="s">
        <v>27</v>
      </c>
      <c r="L7192">
        <v>0</v>
      </c>
      <c r="N7192">
        <f t="shared" si="65"/>
        <v>302030</v>
      </c>
      <c r="O7192">
        <f>_xlfn.XLOOKUP(A7192,Planilha1!F:F,Planilha1!G:G,0)</f>
        <v>0</v>
      </c>
      <c r="P7192">
        <v>0</v>
      </c>
    </row>
    <row r="7193" spans="1:16" ht="15" hidden="1" customHeight="1">
      <c r="A7193">
        <v>302031</v>
      </c>
      <c r="B7193" t="s">
        <v>14225</v>
      </c>
      <c r="C7193" t="s">
        <v>14226</v>
      </c>
      <c r="D7193" t="s">
        <v>1067</v>
      </c>
      <c r="E7193" t="s">
        <v>1067</v>
      </c>
      <c r="F7193" t="s">
        <v>1067</v>
      </c>
      <c r="I7193" t="s">
        <v>27</v>
      </c>
      <c r="L7193">
        <v>0</v>
      </c>
      <c r="N7193">
        <f t="shared" si="65"/>
        <v>302031</v>
      </c>
      <c r="O7193">
        <f>_xlfn.XLOOKUP(A7193,Planilha1!F:F,Planilha1!G:G,0)</f>
        <v>0</v>
      </c>
      <c r="P7193">
        <v>0</v>
      </c>
    </row>
    <row r="7194" spans="1:16" ht="15" hidden="1" customHeight="1">
      <c r="A7194">
        <v>302032</v>
      </c>
      <c r="B7194" t="s">
        <v>14227</v>
      </c>
      <c r="C7194" t="s">
        <v>14228</v>
      </c>
      <c r="D7194" t="s">
        <v>1067</v>
      </c>
      <c r="E7194" t="s">
        <v>1067</v>
      </c>
      <c r="F7194" t="s">
        <v>1067</v>
      </c>
      <c r="I7194" t="s">
        <v>27</v>
      </c>
      <c r="L7194">
        <v>0</v>
      </c>
      <c r="N7194">
        <f t="shared" si="65"/>
        <v>302032</v>
      </c>
      <c r="O7194">
        <f>_xlfn.XLOOKUP(A7194,Planilha1!F:F,Planilha1!G:G,0)</f>
        <v>0</v>
      </c>
      <c r="P7194">
        <v>0</v>
      </c>
    </row>
    <row r="7195" spans="1:16" ht="15" hidden="1" customHeight="1">
      <c r="A7195">
        <v>302033</v>
      </c>
      <c r="B7195" t="s">
        <v>14229</v>
      </c>
      <c r="C7195" t="s">
        <v>14230</v>
      </c>
      <c r="D7195" t="s">
        <v>1067</v>
      </c>
      <c r="E7195" t="s">
        <v>1067</v>
      </c>
      <c r="F7195" t="s">
        <v>1067</v>
      </c>
      <c r="I7195" t="s">
        <v>27</v>
      </c>
      <c r="L7195">
        <v>0</v>
      </c>
      <c r="N7195">
        <f t="shared" si="65"/>
        <v>302033</v>
      </c>
      <c r="O7195">
        <f>_xlfn.XLOOKUP(A7195,Planilha1!F:F,Planilha1!G:G,0)</f>
        <v>0</v>
      </c>
      <c r="P7195">
        <v>0</v>
      </c>
    </row>
    <row r="7196" spans="1:16" ht="15" hidden="1" customHeight="1">
      <c r="A7196">
        <v>302034</v>
      </c>
      <c r="B7196" t="s">
        <v>14231</v>
      </c>
      <c r="C7196" t="s">
        <v>14232</v>
      </c>
      <c r="D7196" t="s">
        <v>1067</v>
      </c>
      <c r="E7196" t="s">
        <v>1067</v>
      </c>
      <c r="F7196" t="s">
        <v>1067</v>
      </c>
      <c r="I7196" t="s">
        <v>27</v>
      </c>
      <c r="L7196">
        <v>0</v>
      </c>
      <c r="N7196">
        <f t="shared" si="65"/>
        <v>302034</v>
      </c>
      <c r="O7196">
        <f>_xlfn.XLOOKUP(A7196,Planilha1!F:F,Planilha1!G:G,0)</f>
        <v>0</v>
      </c>
      <c r="P7196">
        <v>0</v>
      </c>
    </row>
    <row r="7197" spans="1:16" ht="15" hidden="1" customHeight="1">
      <c r="A7197">
        <v>302035</v>
      </c>
      <c r="B7197" t="s">
        <v>14233</v>
      </c>
      <c r="C7197" t="s">
        <v>14234</v>
      </c>
      <c r="D7197" t="s">
        <v>1067</v>
      </c>
      <c r="E7197" t="s">
        <v>1067</v>
      </c>
      <c r="F7197" t="s">
        <v>1067</v>
      </c>
      <c r="I7197" t="s">
        <v>27</v>
      </c>
      <c r="L7197">
        <v>0</v>
      </c>
      <c r="N7197">
        <f t="shared" si="65"/>
        <v>302035</v>
      </c>
      <c r="O7197">
        <f>_xlfn.XLOOKUP(A7197,Planilha1!F:F,Planilha1!G:G,0)</f>
        <v>0</v>
      </c>
      <c r="P7197">
        <v>0</v>
      </c>
    </row>
    <row r="7198" spans="1:16" ht="15" hidden="1" customHeight="1">
      <c r="A7198">
        <v>302036</v>
      </c>
      <c r="B7198" t="s">
        <v>14235</v>
      </c>
      <c r="C7198" t="s">
        <v>14236</v>
      </c>
      <c r="D7198" t="s">
        <v>1067</v>
      </c>
      <c r="E7198" t="s">
        <v>1067</v>
      </c>
      <c r="F7198" t="s">
        <v>1067</v>
      </c>
      <c r="I7198" t="s">
        <v>27</v>
      </c>
      <c r="L7198">
        <v>0</v>
      </c>
      <c r="N7198">
        <f t="shared" si="65"/>
        <v>302036</v>
      </c>
      <c r="O7198">
        <f>_xlfn.XLOOKUP(A7198,Planilha1!F:F,Planilha1!G:G,0)</f>
        <v>0</v>
      </c>
      <c r="P7198">
        <v>0</v>
      </c>
    </row>
    <row r="7199" spans="1:16" ht="15" hidden="1" customHeight="1">
      <c r="A7199">
        <v>302037</v>
      </c>
      <c r="B7199" t="s">
        <v>14237</v>
      </c>
      <c r="C7199" t="s">
        <v>14238</v>
      </c>
      <c r="D7199" t="s">
        <v>1067</v>
      </c>
      <c r="E7199" t="s">
        <v>1067</v>
      </c>
      <c r="F7199" t="s">
        <v>1067</v>
      </c>
      <c r="I7199" t="s">
        <v>27</v>
      </c>
      <c r="L7199">
        <v>0</v>
      </c>
      <c r="N7199">
        <f t="shared" si="65"/>
        <v>302037</v>
      </c>
      <c r="O7199">
        <f>_xlfn.XLOOKUP(A7199,Planilha1!F:F,Planilha1!G:G,0)</f>
        <v>0</v>
      </c>
      <c r="P7199">
        <v>0</v>
      </c>
    </row>
    <row r="7200" spans="1:16" ht="15" hidden="1" customHeight="1">
      <c r="A7200">
        <v>302038</v>
      </c>
      <c r="B7200" t="s">
        <v>14239</v>
      </c>
      <c r="C7200" t="s">
        <v>14240</v>
      </c>
      <c r="D7200" t="s">
        <v>1067</v>
      </c>
      <c r="E7200" t="s">
        <v>1067</v>
      </c>
      <c r="F7200" t="s">
        <v>1067</v>
      </c>
      <c r="I7200" t="s">
        <v>27</v>
      </c>
      <c r="L7200">
        <v>0</v>
      </c>
      <c r="N7200">
        <f t="shared" si="65"/>
        <v>302038</v>
      </c>
      <c r="O7200">
        <f>_xlfn.XLOOKUP(A7200,Planilha1!F:F,Planilha1!G:G,0)</f>
        <v>0</v>
      </c>
      <c r="P7200">
        <v>0</v>
      </c>
    </row>
    <row r="7201" spans="1:16" ht="15" hidden="1" customHeight="1">
      <c r="A7201">
        <v>302039</v>
      </c>
      <c r="B7201" t="s">
        <v>14241</v>
      </c>
      <c r="C7201" t="s">
        <v>14242</v>
      </c>
      <c r="D7201" t="s">
        <v>1067</v>
      </c>
      <c r="E7201" t="s">
        <v>1067</v>
      </c>
      <c r="F7201" t="s">
        <v>1067</v>
      </c>
      <c r="I7201" t="s">
        <v>27</v>
      </c>
      <c r="L7201">
        <v>0</v>
      </c>
      <c r="N7201">
        <f t="shared" si="65"/>
        <v>302039</v>
      </c>
      <c r="O7201">
        <f>_xlfn.XLOOKUP(A7201,Planilha1!F:F,Planilha1!G:G,0)</f>
        <v>0</v>
      </c>
      <c r="P7201">
        <v>0</v>
      </c>
    </row>
    <row r="7202" spans="1:16" ht="15" hidden="1" customHeight="1">
      <c r="A7202">
        <v>302040</v>
      </c>
      <c r="B7202" t="s">
        <v>14243</v>
      </c>
      <c r="C7202" t="s">
        <v>14244</v>
      </c>
      <c r="D7202" t="s">
        <v>1067</v>
      </c>
      <c r="E7202" t="s">
        <v>1067</v>
      </c>
      <c r="F7202" t="s">
        <v>1067</v>
      </c>
      <c r="I7202" t="s">
        <v>27</v>
      </c>
      <c r="L7202">
        <v>0</v>
      </c>
      <c r="N7202">
        <f t="shared" si="65"/>
        <v>302040</v>
      </c>
      <c r="O7202">
        <f>_xlfn.XLOOKUP(A7202,Planilha1!F:F,Planilha1!G:G,0)</f>
        <v>0</v>
      </c>
      <c r="P7202">
        <v>0</v>
      </c>
    </row>
    <row r="7203" spans="1:16" ht="15" hidden="1" customHeight="1">
      <c r="A7203">
        <v>302041</v>
      </c>
      <c r="B7203" t="s">
        <v>14245</v>
      </c>
      <c r="C7203" t="s">
        <v>14246</v>
      </c>
      <c r="D7203" t="s">
        <v>1067</v>
      </c>
      <c r="E7203" t="s">
        <v>1067</v>
      </c>
      <c r="F7203" t="s">
        <v>1067</v>
      </c>
      <c r="I7203" t="s">
        <v>27</v>
      </c>
      <c r="L7203">
        <v>0</v>
      </c>
      <c r="N7203">
        <f t="shared" si="65"/>
        <v>302041</v>
      </c>
      <c r="O7203">
        <f>_xlfn.XLOOKUP(A7203,Planilha1!F:F,Planilha1!G:G,0)</f>
        <v>0</v>
      </c>
      <c r="P7203">
        <v>0</v>
      </c>
    </row>
    <row r="7204" spans="1:16" ht="15" hidden="1" customHeight="1">
      <c r="A7204">
        <v>302042</v>
      </c>
      <c r="B7204" t="s">
        <v>14247</v>
      </c>
      <c r="C7204" t="s">
        <v>14248</v>
      </c>
      <c r="D7204" t="s">
        <v>1067</v>
      </c>
      <c r="E7204" t="s">
        <v>1067</v>
      </c>
      <c r="F7204" t="s">
        <v>1067</v>
      </c>
      <c r="I7204" t="s">
        <v>27</v>
      </c>
      <c r="L7204">
        <v>0</v>
      </c>
      <c r="N7204">
        <f t="shared" si="65"/>
        <v>302042</v>
      </c>
      <c r="O7204">
        <f>_xlfn.XLOOKUP(A7204,Planilha1!F:F,Planilha1!G:G,0)</f>
        <v>0</v>
      </c>
      <c r="P7204">
        <v>0</v>
      </c>
    </row>
    <row r="7205" spans="1:16" ht="15" hidden="1" customHeight="1">
      <c r="A7205">
        <v>302043</v>
      </c>
      <c r="B7205" t="s">
        <v>14249</v>
      </c>
      <c r="C7205" t="s">
        <v>14250</v>
      </c>
      <c r="D7205" t="s">
        <v>1067</v>
      </c>
      <c r="E7205" t="s">
        <v>1067</v>
      </c>
      <c r="F7205" t="s">
        <v>1067</v>
      </c>
      <c r="I7205" t="s">
        <v>27</v>
      </c>
      <c r="L7205">
        <v>0</v>
      </c>
      <c r="N7205">
        <f t="shared" si="65"/>
        <v>302043</v>
      </c>
      <c r="O7205">
        <f>_xlfn.XLOOKUP(A7205,Planilha1!F:F,Planilha1!G:G,0)</f>
        <v>0</v>
      </c>
      <c r="P7205">
        <v>0</v>
      </c>
    </row>
    <row r="7206" spans="1:16" ht="15" hidden="1" customHeight="1">
      <c r="A7206">
        <v>302044</v>
      </c>
      <c r="B7206" t="s">
        <v>14251</v>
      </c>
      <c r="C7206" t="s">
        <v>14252</v>
      </c>
      <c r="D7206" t="s">
        <v>1067</v>
      </c>
      <c r="E7206" t="s">
        <v>1067</v>
      </c>
      <c r="F7206" t="s">
        <v>1067</v>
      </c>
      <c r="I7206" t="s">
        <v>27</v>
      </c>
      <c r="L7206">
        <v>0</v>
      </c>
      <c r="N7206">
        <f t="shared" si="65"/>
        <v>302044</v>
      </c>
      <c r="O7206">
        <f>_xlfn.XLOOKUP(A7206,Planilha1!F:F,Planilha1!G:G,0)</f>
        <v>0</v>
      </c>
      <c r="P7206">
        <v>0</v>
      </c>
    </row>
    <row r="7207" spans="1:16" ht="15" hidden="1" customHeight="1">
      <c r="A7207">
        <v>302045</v>
      </c>
      <c r="B7207" t="s">
        <v>14253</v>
      </c>
      <c r="C7207" t="s">
        <v>14254</v>
      </c>
      <c r="D7207" t="s">
        <v>1067</v>
      </c>
      <c r="E7207" t="s">
        <v>1067</v>
      </c>
      <c r="F7207" t="s">
        <v>1067</v>
      </c>
      <c r="I7207" t="s">
        <v>27</v>
      </c>
      <c r="L7207">
        <v>0</v>
      </c>
      <c r="N7207">
        <f t="shared" si="65"/>
        <v>302045</v>
      </c>
      <c r="O7207">
        <f>_xlfn.XLOOKUP(A7207,Planilha1!F:F,Planilha1!G:G,0)</f>
        <v>0</v>
      </c>
      <c r="P7207">
        <v>0</v>
      </c>
    </row>
    <row r="7208" spans="1:16" ht="15" hidden="1" customHeight="1">
      <c r="A7208">
        <v>302046</v>
      </c>
      <c r="B7208" t="s">
        <v>14255</v>
      </c>
      <c r="C7208" t="s">
        <v>14256</v>
      </c>
      <c r="D7208" t="s">
        <v>1067</v>
      </c>
      <c r="E7208" t="s">
        <v>1067</v>
      </c>
      <c r="F7208" t="s">
        <v>1067</v>
      </c>
      <c r="I7208" t="s">
        <v>27</v>
      </c>
      <c r="L7208">
        <v>0</v>
      </c>
      <c r="N7208">
        <f t="shared" si="65"/>
        <v>302046</v>
      </c>
      <c r="O7208">
        <f>_xlfn.XLOOKUP(A7208,Planilha1!F:F,Planilha1!G:G,0)</f>
        <v>0</v>
      </c>
      <c r="P7208">
        <v>0</v>
      </c>
    </row>
    <row r="7209" spans="1:16" ht="15" hidden="1" customHeight="1">
      <c r="A7209">
        <v>302047</v>
      </c>
      <c r="B7209" t="s">
        <v>14257</v>
      </c>
      <c r="C7209" t="s">
        <v>14258</v>
      </c>
      <c r="D7209" t="s">
        <v>1067</v>
      </c>
      <c r="E7209" t="s">
        <v>1067</v>
      </c>
      <c r="F7209" t="s">
        <v>1067</v>
      </c>
      <c r="I7209" t="s">
        <v>27</v>
      </c>
      <c r="L7209">
        <v>0</v>
      </c>
      <c r="N7209">
        <f t="shared" si="65"/>
        <v>302047</v>
      </c>
      <c r="O7209">
        <f>_xlfn.XLOOKUP(A7209,Planilha1!F:F,Planilha1!G:G,0)</f>
        <v>0</v>
      </c>
      <c r="P7209">
        <v>0</v>
      </c>
    </row>
    <row r="7210" spans="1:16" ht="15" hidden="1" customHeight="1">
      <c r="A7210">
        <v>302048</v>
      </c>
      <c r="B7210" t="s">
        <v>14259</v>
      </c>
      <c r="C7210" t="s">
        <v>14260</v>
      </c>
      <c r="D7210" t="s">
        <v>1067</v>
      </c>
      <c r="E7210" t="s">
        <v>1067</v>
      </c>
      <c r="F7210" t="s">
        <v>1067</v>
      </c>
      <c r="I7210" t="s">
        <v>27</v>
      </c>
      <c r="L7210">
        <v>0</v>
      </c>
      <c r="N7210">
        <f t="shared" si="65"/>
        <v>302048</v>
      </c>
      <c r="O7210">
        <f>_xlfn.XLOOKUP(A7210,Planilha1!F:F,Planilha1!G:G,0)</f>
        <v>0</v>
      </c>
      <c r="P7210">
        <v>0</v>
      </c>
    </row>
    <row r="7211" spans="1:16" ht="15" hidden="1" customHeight="1">
      <c r="A7211">
        <v>302049</v>
      </c>
      <c r="B7211" t="s">
        <v>14261</v>
      </c>
      <c r="C7211" t="s">
        <v>14262</v>
      </c>
      <c r="D7211" t="s">
        <v>1067</v>
      </c>
      <c r="E7211" t="s">
        <v>1067</v>
      </c>
      <c r="F7211" t="s">
        <v>1067</v>
      </c>
      <c r="I7211" t="s">
        <v>27</v>
      </c>
      <c r="L7211">
        <v>0</v>
      </c>
      <c r="N7211">
        <f t="shared" si="65"/>
        <v>302049</v>
      </c>
      <c r="O7211">
        <f>_xlfn.XLOOKUP(A7211,Planilha1!F:F,Planilha1!G:G,0)</f>
        <v>0</v>
      </c>
      <c r="P7211">
        <v>0</v>
      </c>
    </row>
    <row r="7212" spans="1:16" ht="15" hidden="1" customHeight="1">
      <c r="A7212">
        <v>302050</v>
      </c>
      <c r="B7212" t="s">
        <v>14263</v>
      </c>
      <c r="C7212" t="s">
        <v>14264</v>
      </c>
      <c r="D7212" t="s">
        <v>1067</v>
      </c>
      <c r="E7212" t="s">
        <v>1067</v>
      </c>
      <c r="F7212" t="s">
        <v>1067</v>
      </c>
      <c r="I7212" t="s">
        <v>27</v>
      </c>
      <c r="L7212">
        <v>0</v>
      </c>
      <c r="N7212">
        <f t="shared" si="65"/>
        <v>302050</v>
      </c>
      <c r="O7212">
        <f>_xlfn.XLOOKUP(A7212,Planilha1!F:F,Planilha1!G:G,0)</f>
        <v>0</v>
      </c>
      <c r="P7212">
        <v>0</v>
      </c>
    </row>
    <row r="7213" spans="1:16" ht="15" hidden="1" customHeight="1">
      <c r="A7213">
        <v>302051</v>
      </c>
      <c r="B7213" t="s">
        <v>14265</v>
      </c>
      <c r="C7213" t="s">
        <v>14266</v>
      </c>
      <c r="D7213" t="s">
        <v>1067</v>
      </c>
      <c r="E7213" t="s">
        <v>1067</v>
      </c>
      <c r="F7213" t="s">
        <v>1067</v>
      </c>
      <c r="I7213" t="s">
        <v>27</v>
      </c>
      <c r="L7213">
        <v>0</v>
      </c>
      <c r="N7213">
        <f t="shared" si="65"/>
        <v>302051</v>
      </c>
      <c r="O7213">
        <f>_xlfn.XLOOKUP(A7213,Planilha1!F:F,Planilha1!G:G,0)</f>
        <v>0</v>
      </c>
      <c r="P7213">
        <v>0</v>
      </c>
    </row>
    <row r="7214" spans="1:16" ht="15" hidden="1" customHeight="1">
      <c r="A7214">
        <v>302052</v>
      </c>
      <c r="B7214" t="s">
        <v>14267</v>
      </c>
      <c r="C7214" t="s">
        <v>14268</v>
      </c>
      <c r="D7214" t="s">
        <v>1067</v>
      </c>
      <c r="E7214" t="s">
        <v>1067</v>
      </c>
      <c r="F7214" t="s">
        <v>1067</v>
      </c>
      <c r="I7214" t="s">
        <v>27</v>
      </c>
      <c r="L7214">
        <v>0</v>
      </c>
      <c r="N7214">
        <f t="shared" si="65"/>
        <v>302052</v>
      </c>
      <c r="O7214">
        <f>_xlfn.XLOOKUP(A7214,Planilha1!F:F,Planilha1!G:G,0)</f>
        <v>0</v>
      </c>
      <c r="P7214">
        <v>0</v>
      </c>
    </row>
    <row r="7215" spans="1:16" ht="15" hidden="1" customHeight="1">
      <c r="A7215">
        <v>302053</v>
      </c>
      <c r="B7215" t="s">
        <v>14269</v>
      </c>
      <c r="C7215" t="s">
        <v>14270</v>
      </c>
      <c r="D7215" t="s">
        <v>1067</v>
      </c>
      <c r="E7215" t="s">
        <v>1067</v>
      </c>
      <c r="F7215" t="s">
        <v>1067</v>
      </c>
      <c r="I7215" t="s">
        <v>27</v>
      </c>
      <c r="L7215">
        <v>0</v>
      </c>
      <c r="N7215">
        <f t="shared" si="65"/>
        <v>302053</v>
      </c>
      <c r="O7215">
        <f>_xlfn.XLOOKUP(A7215,Planilha1!F:F,Planilha1!G:G,0)</f>
        <v>0</v>
      </c>
      <c r="P7215">
        <v>0</v>
      </c>
    </row>
    <row r="7216" spans="1:16" ht="15" hidden="1" customHeight="1">
      <c r="A7216">
        <v>302054</v>
      </c>
      <c r="B7216" t="s">
        <v>14271</v>
      </c>
      <c r="C7216" t="s">
        <v>14272</v>
      </c>
      <c r="D7216" t="s">
        <v>1067</v>
      </c>
      <c r="E7216" t="s">
        <v>1067</v>
      </c>
      <c r="F7216" t="s">
        <v>1067</v>
      </c>
      <c r="I7216" t="s">
        <v>27</v>
      </c>
      <c r="L7216">
        <v>0</v>
      </c>
      <c r="N7216">
        <f t="shared" si="65"/>
        <v>302054</v>
      </c>
      <c r="O7216">
        <f>_xlfn.XLOOKUP(A7216,Planilha1!F:F,Planilha1!G:G,0)</f>
        <v>0</v>
      </c>
      <c r="P7216">
        <v>0</v>
      </c>
    </row>
    <row r="7217" spans="1:16" ht="15" hidden="1" customHeight="1">
      <c r="A7217">
        <v>302055</v>
      </c>
      <c r="B7217" t="s">
        <v>14273</v>
      </c>
      <c r="C7217" t="s">
        <v>14274</v>
      </c>
      <c r="D7217" t="s">
        <v>1067</v>
      </c>
      <c r="E7217" t="s">
        <v>1067</v>
      </c>
      <c r="F7217" t="s">
        <v>1067</v>
      </c>
      <c r="I7217" t="s">
        <v>27</v>
      </c>
      <c r="L7217">
        <v>0</v>
      </c>
      <c r="N7217">
        <f t="shared" si="65"/>
        <v>302055</v>
      </c>
      <c r="O7217">
        <f>_xlfn.XLOOKUP(A7217,Planilha1!F:F,Planilha1!G:G,0)</f>
        <v>0</v>
      </c>
      <c r="P7217">
        <v>0</v>
      </c>
    </row>
    <row r="7218" spans="1:16" ht="15" hidden="1" customHeight="1">
      <c r="A7218">
        <v>302056</v>
      </c>
      <c r="B7218" t="s">
        <v>14275</v>
      </c>
      <c r="C7218" t="s">
        <v>14276</v>
      </c>
      <c r="D7218" t="s">
        <v>1067</v>
      </c>
      <c r="E7218" t="s">
        <v>1067</v>
      </c>
      <c r="F7218" t="s">
        <v>1067</v>
      </c>
      <c r="I7218" t="s">
        <v>27</v>
      </c>
      <c r="L7218">
        <v>0</v>
      </c>
      <c r="N7218">
        <f t="shared" si="65"/>
        <v>302056</v>
      </c>
      <c r="O7218">
        <f>_xlfn.XLOOKUP(A7218,Planilha1!F:F,Planilha1!G:G,0)</f>
        <v>0</v>
      </c>
      <c r="P7218">
        <v>0</v>
      </c>
    </row>
    <row r="7219" spans="1:16" ht="15" hidden="1" customHeight="1">
      <c r="A7219">
        <v>302057</v>
      </c>
      <c r="B7219" t="s">
        <v>14277</v>
      </c>
      <c r="C7219" t="s">
        <v>14278</v>
      </c>
      <c r="D7219" t="s">
        <v>1067</v>
      </c>
      <c r="E7219" t="s">
        <v>1067</v>
      </c>
      <c r="F7219" t="s">
        <v>1067</v>
      </c>
      <c r="I7219" t="s">
        <v>27</v>
      </c>
      <c r="L7219">
        <v>0</v>
      </c>
      <c r="N7219">
        <f t="shared" si="65"/>
        <v>302057</v>
      </c>
      <c r="O7219">
        <f>_xlfn.XLOOKUP(A7219,Planilha1!F:F,Planilha1!G:G,0)</f>
        <v>0</v>
      </c>
      <c r="P7219">
        <v>0</v>
      </c>
    </row>
    <row r="7220" spans="1:16" ht="15" hidden="1" customHeight="1">
      <c r="A7220">
        <v>302058</v>
      </c>
      <c r="B7220" t="s">
        <v>14279</v>
      </c>
      <c r="C7220" t="s">
        <v>14280</v>
      </c>
      <c r="D7220" t="s">
        <v>1067</v>
      </c>
      <c r="E7220" t="s">
        <v>1067</v>
      </c>
      <c r="F7220" t="s">
        <v>1067</v>
      </c>
      <c r="I7220" t="s">
        <v>27</v>
      </c>
      <c r="L7220">
        <v>0</v>
      </c>
      <c r="N7220">
        <f t="shared" si="65"/>
        <v>302058</v>
      </c>
      <c r="O7220">
        <f>_xlfn.XLOOKUP(A7220,Planilha1!F:F,Planilha1!G:G,0)</f>
        <v>0</v>
      </c>
      <c r="P7220">
        <v>0</v>
      </c>
    </row>
    <row r="7221" spans="1:16" ht="15" hidden="1" customHeight="1">
      <c r="A7221">
        <v>302059</v>
      </c>
      <c r="B7221" t="s">
        <v>14281</v>
      </c>
      <c r="C7221" t="s">
        <v>14282</v>
      </c>
      <c r="D7221" t="s">
        <v>1067</v>
      </c>
      <c r="E7221" t="s">
        <v>1067</v>
      </c>
      <c r="F7221" t="s">
        <v>1067</v>
      </c>
      <c r="I7221" t="s">
        <v>27</v>
      </c>
      <c r="L7221">
        <v>0</v>
      </c>
      <c r="N7221">
        <f t="shared" si="65"/>
        <v>302059</v>
      </c>
      <c r="O7221">
        <f>_xlfn.XLOOKUP(A7221,Planilha1!F:F,Planilha1!G:G,0)</f>
        <v>0</v>
      </c>
      <c r="P7221">
        <v>0</v>
      </c>
    </row>
    <row r="7222" spans="1:16" ht="15" hidden="1" customHeight="1">
      <c r="A7222">
        <v>302060</v>
      </c>
      <c r="B7222" t="s">
        <v>14283</v>
      </c>
      <c r="C7222" t="s">
        <v>14284</v>
      </c>
      <c r="D7222" t="s">
        <v>1067</v>
      </c>
      <c r="E7222" t="s">
        <v>1067</v>
      </c>
      <c r="F7222" t="s">
        <v>1067</v>
      </c>
      <c r="I7222" t="s">
        <v>27</v>
      </c>
      <c r="L7222">
        <v>0</v>
      </c>
      <c r="N7222">
        <f t="shared" si="65"/>
        <v>302060</v>
      </c>
      <c r="O7222">
        <f>_xlfn.XLOOKUP(A7222,Planilha1!F:F,Planilha1!G:G,0)</f>
        <v>0</v>
      </c>
      <c r="P7222">
        <v>0</v>
      </c>
    </row>
    <row r="7223" spans="1:16" ht="15" hidden="1" customHeight="1">
      <c r="A7223">
        <v>302061</v>
      </c>
      <c r="B7223" t="s">
        <v>14285</v>
      </c>
      <c r="C7223" t="s">
        <v>14286</v>
      </c>
      <c r="D7223" t="s">
        <v>1067</v>
      </c>
      <c r="E7223" t="s">
        <v>1067</v>
      </c>
      <c r="F7223" t="s">
        <v>1067</v>
      </c>
      <c r="I7223" t="s">
        <v>27</v>
      </c>
      <c r="L7223">
        <v>0</v>
      </c>
      <c r="N7223">
        <f t="shared" si="65"/>
        <v>302061</v>
      </c>
      <c r="O7223">
        <f>_xlfn.XLOOKUP(A7223,Planilha1!F:F,Planilha1!G:G,0)</f>
        <v>0</v>
      </c>
      <c r="P7223">
        <v>0</v>
      </c>
    </row>
    <row r="7224" spans="1:16" ht="15" hidden="1" customHeight="1">
      <c r="A7224">
        <v>302062</v>
      </c>
      <c r="B7224" t="s">
        <v>14287</v>
      </c>
      <c r="C7224" t="s">
        <v>14288</v>
      </c>
      <c r="D7224" t="s">
        <v>1067</v>
      </c>
      <c r="E7224" t="s">
        <v>1067</v>
      </c>
      <c r="F7224" t="s">
        <v>1067</v>
      </c>
      <c r="I7224" t="s">
        <v>27</v>
      </c>
      <c r="L7224">
        <v>0</v>
      </c>
      <c r="N7224">
        <f t="shared" si="65"/>
        <v>302062</v>
      </c>
      <c r="O7224">
        <f>_xlfn.XLOOKUP(A7224,Planilha1!F:F,Planilha1!G:G,0)</f>
        <v>0</v>
      </c>
      <c r="P7224">
        <v>0</v>
      </c>
    </row>
    <row r="7225" spans="1:16" ht="15" hidden="1" customHeight="1">
      <c r="A7225">
        <v>302063</v>
      </c>
      <c r="B7225" t="s">
        <v>14289</v>
      </c>
      <c r="C7225" t="s">
        <v>14290</v>
      </c>
      <c r="D7225" t="s">
        <v>1067</v>
      </c>
      <c r="E7225" t="s">
        <v>1067</v>
      </c>
      <c r="F7225" t="s">
        <v>1067</v>
      </c>
      <c r="I7225" t="s">
        <v>27</v>
      </c>
      <c r="L7225">
        <v>0</v>
      </c>
      <c r="N7225">
        <f t="shared" si="65"/>
        <v>302063</v>
      </c>
      <c r="O7225">
        <f>_xlfn.XLOOKUP(A7225,Planilha1!F:F,Planilha1!G:G,0)</f>
        <v>0</v>
      </c>
      <c r="P7225">
        <v>0</v>
      </c>
    </row>
    <row r="7226" spans="1:16" ht="15" hidden="1" customHeight="1">
      <c r="A7226">
        <v>302064</v>
      </c>
      <c r="B7226" t="s">
        <v>14291</v>
      </c>
      <c r="C7226" t="s">
        <v>14292</v>
      </c>
      <c r="D7226" t="s">
        <v>1067</v>
      </c>
      <c r="E7226" t="s">
        <v>1067</v>
      </c>
      <c r="F7226" t="s">
        <v>1067</v>
      </c>
      <c r="I7226" t="s">
        <v>27</v>
      </c>
      <c r="L7226">
        <v>0</v>
      </c>
      <c r="N7226">
        <f t="shared" si="65"/>
        <v>302064</v>
      </c>
      <c r="O7226">
        <f>_xlfn.XLOOKUP(A7226,Planilha1!F:F,Planilha1!G:G,0)</f>
        <v>0</v>
      </c>
      <c r="P7226">
        <v>0</v>
      </c>
    </row>
    <row r="7227" spans="1:16" ht="15" hidden="1" customHeight="1">
      <c r="A7227">
        <v>302065</v>
      </c>
      <c r="B7227" t="s">
        <v>14293</v>
      </c>
      <c r="C7227" t="s">
        <v>14294</v>
      </c>
      <c r="D7227" t="s">
        <v>1067</v>
      </c>
      <c r="E7227" t="s">
        <v>1067</v>
      </c>
      <c r="F7227" t="s">
        <v>1067</v>
      </c>
      <c r="I7227" t="s">
        <v>27</v>
      </c>
      <c r="L7227">
        <v>0</v>
      </c>
      <c r="N7227">
        <f t="shared" si="65"/>
        <v>302065</v>
      </c>
      <c r="O7227">
        <f>_xlfn.XLOOKUP(A7227,Planilha1!F:F,Planilha1!G:G,0)</f>
        <v>0</v>
      </c>
      <c r="P7227">
        <v>0</v>
      </c>
    </row>
    <row r="7228" spans="1:16" ht="15" hidden="1" customHeight="1">
      <c r="A7228">
        <v>302066</v>
      </c>
      <c r="B7228" t="s">
        <v>14295</v>
      </c>
      <c r="C7228" t="s">
        <v>14296</v>
      </c>
      <c r="D7228" t="s">
        <v>1067</v>
      </c>
      <c r="E7228" t="s">
        <v>1067</v>
      </c>
      <c r="F7228" t="s">
        <v>1067</v>
      </c>
      <c r="I7228" t="s">
        <v>27</v>
      </c>
      <c r="L7228">
        <v>0</v>
      </c>
      <c r="N7228">
        <f t="shared" si="65"/>
        <v>302066</v>
      </c>
      <c r="O7228">
        <f>_xlfn.XLOOKUP(A7228,Planilha1!F:F,Planilha1!G:G,0)</f>
        <v>0</v>
      </c>
      <c r="P7228">
        <v>0</v>
      </c>
    </row>
    <row r="7229" spans="1:16" ht="15" hidden="1" customHeight="1">
      <c r="A7229">
        <v>302067</v>
      </c>
      <c r="B7229" t="s">
        <v>14297</v>
      </c>
      <c r="C7229" t="s">
        <v>14298</v>
      </c>
      <c r="D7229" t="s">
        <v>1067</v>
      </c>
      <c r="E7229" t="s">
        <v>1067</v>
      </c>
      <c r="F7229" t="s">
        <v>1067</v>
      </c>
      <c r="I7229" t="s">
        <v>27</v>
      </c>
      <c r="L7229">
        <v>0</v>
      </c>
      <c r="N7229">
        <f t="shared" si="65"/>
        <v>302067</v>
      </c>
      <c r="O7229">
        <f>_xlfn.XLOOKUP(A7229,Planilha1!F:F,Planilha1!G:G,0)</f>
        <v>0</v>
      </c>
      <c r="P7229">
        <v>0</v>
      </c>
    </row>
    <row r="7230" spans="1:16" ht="15" hidden="1" customHeight="1">
      <c r="A7230">
        <v>302068</v>
      </c>
      <c r="B7230" t="s">
        <v>14299</v>
      </c>
      <c r="C7230" t="s">
        <v>14300</v>
      </c>
      <c r="D7230" t="s">
        <v>1067</v>
      </c>
      <c r="E7230" t="s">
        <v>1067</v>
      </c>
      <c r="F7230" t="s">
        <v>1067</v>
      </c>
      <c r="I7230" t="s">
        <v>27</v>
      </c>
      <c r="L7230">
        <v>0</v>
      </c>
      <c r="N7230">
        <f t="shared" si="65"/>
        <v>302068</v>
      </c>
      <c r="O7230">
        <f>_xlfn.XLOOKUP(A7230,Planilha1!F:F,Planilha1!G:G,0)</f>
        <v>0</v>
      </c>
      <c r="P7230">
        <v>0</v>
      </c>
    </row>
    <row r="7231" spans="1:16" ht="15" hidden="1" customHeight="1">
      <c r="A7231">
        <v>302069</v>
      </c>
      <c r="B7231" t="s">
        <v>14301</v>
      </c>
      <c r="C7231" t="s">
        <v>14302</v>
      </c>
      <c r="D7231" t="s">
        <v>1067</v>
      </c>
      <c r="E7231" t="s">
        <v>1067</v>
      </c>
      <c r="F7231" t="s">
        <v>1067</v>
      </c>
      <c r="I7231" t="s">
        <v>27</v>
      </c>
      <c r="L7231">
        <v>0</v>
      </c>
      <c r="N7231">
        <f t="shared" si="65"/>
        <v>302069</v>
      </c>
      <c r="O7231">
        <f>_xlfn.XLOOKUP(A7231,Planilha1!F:F,Planilha1!G:G,0)</f>
        <v>0</v>
      </c>
      <c r="P7231">
        <v>0</v>
      </c>
    </row>
    <row r="7232" spans="1:16" ht="15" hidden="1" customHeight="1">
      <c r="A7232">
        <v>302070</v>
      </c>
      <c r="B7232" t="s">
        <v>14303</v>
      </c>
      <c r="C7232" t="s">
        <v>14304</v>
      </c>
      <c r="D7232" t="s">
        <v>1067</v>
      </c>
      <c r="E7232" t="s">
        <v>1067</v>
      </c>
      <c r="F7232" t="s">
        <v>1067</v>
      </c>
      <c r="I7232" t="s">
        <v>27</v>
      </c>
      <c r="L7232">
        <v>0</v>
      </c>
      <c r="N7232">
        <f t="shared" si="65"/>
        <v>302070</v>
      </c>
      <c r="O7232">
        <f>_xlfn.XLOOKUP(A7232,Planilha1!F:F,Planilha1!G:G,0)</f>
        <v>0</v>
      </c>
      <c r="P7232">
        <v>0</v>
      </c>
    </row>
    <row r="7233" spans="1:16" ht="15" hidden="1" customHeight="1">
      <c r="A7233">
        <v>302071</v>
      </c>
      <c r="B7233" t="s">
        <v>14305</v>
      </c>
      <c r="C7233" t="s">
        <v>14306</v>
      </c>
      <c r="D7233" t="s">
        <v>1067</v>
      </c>
      <c r="E7233" t="s">
        <v>1067</v>
      </c>
      <c r="F7233" t="s">
        <v>1067</v>
      </c>
      <c r="I7233" t="s">
        <v>27</v>
      </c>
      <c r="L7233">
        <v>0</v>
      </c>
      <c r="N7233">
        <f t="shared" si="65"/>
        <v>302071</v>
      </c>
      <c r="O7233">
        <f>_xlfn.XLOOKUP(A7233,Planilha1!F:F,Planilha1!G:G,0)</f>
        <v>0</v>
      </c>
      <c r="P7233">
        <v>0</v>
      </c>
    </row>
    <row r="7234" spans="1:16" ht="15" hidden="1" customHeight="1">
      <c r="A7234">
        <v>302072</v>
      </c>
      <c r="B7234" t="s">
        <v>14307</v>
      </c>
      <c r="C7234" t="s">
        <v>14308</v>
      </c>
      <c r="D7234" t="s">
        <v>1067</v>
      </c>
      <c r="E7234" t="s">
        <v>1067</v>
      </c>
      <c r="F7234" t="s">
        <v>1067</v>
      </c>
      <c r="I7234" t="s">
        <v>27</v>
      </c>
      <c r="L7234">
        <v>0</v>
      </c>
      <c r="N7234">
        <f t="shared" si="65"/>
        <v>302072</v>
      </c>
      <c r="O7234">
        <f>_xlfn.XLOOKUP(A7234,Planilha1!F:F,Planilha1!G:G,0)</f>
        <v>0</v>
      </c>
      <c r="P7234">
        <v>0</v>
      </c>
    </row>
    <row r="7235" spans="1:16" ht="15" hidden="1" customHeight="1">
      <c r="A7235">
        <v>302073</v>
      </c>
      <c r="B7235" t="s">
        <v>14309</v>
      </c>
      <c r="C7235" t="s">
        <v>14310</v>
      </c>
      <c r="D7235" t="s">
        <v>1067</v>
      </c>
      <c r="E7235" t="s">
        <v>1067</v>
      </c>
      <c r="F7235" t="s">
        <v>1067</v>
      </c>
      <c r="I7235" t="s">
        <v>27</v>
      </c>
      <c r="L7235">
        <v>0</v>
      </c>
      <c r="N7235">
        <f t="shared" si="65"/>
        <v>302073</v>
      </c>
      <c r="O7235">
        <f>_xlfn.XLOOKUP(A7235,Planilha1!F:F,Planilha1!G:G,0)</f>
        <v>0</v>
      </c>
      <c r="P7235">
        <v>0</v>
      </c>
    </row>
    <row r="7236" spans="1:16" ht="15" hidden="1" customHeight="1">
      <c r="A7236">
        <v>302074</v>
      </c>
      <c r="B7236" t="s">
        <v>14311</v>
      </c>
      <c r="C7236" t="s">
        <v>14312</v>
      </c>
      <c r="D7236" t="s">
        <v>1067</v>
      </c>
      <c r="E7236" t="s">
        <v>1067</v>
      </c>
      <c r="F7236" t="s">
        <v>1067</v>
      </c>
      <c r="I7236" t="s">
        <v>27</v>
      </c>
      <c r="L7236">
        <v>0</v>
      </c>
      <c r="N7236">
        <f t="shared" si="65"/>
        <v>302074</v>
      </c>
      <c r="O7236">
        <f>_xlfn.XLOOKUP(A7236,Planilha1!F:F,Planilha1!G:G,0)</f>
        <v>0</v>
      </c>
      <c r="P7236">
        <v>0</v>
      </c>
    </row>
    <row r="7237" spans="1:16" ht="15" hidden="1" customHeight="1">
      <c r="A7237">
        <v>302075</v>
      </c>
      <c r="B7237" t="s">
        <v>14313</v>
      </c>
      <c r="C7237" t="s">
        <v>14314</v>
      </c>
      <c r="D7237" t="s">
        <v>1067</v>
      </c>
      <c r="E7237" t="s">
        <v>1067</v>
      </c>
      <c r="F7237" t="s">
        <v>1067</v>
      </c>
      <c r="I7237" t="s">
        <v>27</v>
      </c>
      <c r="L7237">
        <v>0</v>
      </c>
      <c r="N7237">
        <f t="shared" si="65"/>
        <v>302075</v>
      </c>
      <c r="O7237">
        <f>_xlfn.XLOOKUP(A7237,Planilha1!F:F,Planilha1!G:G,0)</f>
        <v>0</v>
      </c>
      <c r="P7237">
        <v>0</v>
      </c>
    </row>
    <row r="7238" spans="1:16" ht="15" hidden="1" customHeight="1">
      <c r="A7238">
        <v>302076</v>
      </c>
      <c r="B7238" t="s">
        <v>14315</v>
      </c>
      <c r="C7238" t="s">
        <v>14316</v>
      </c>
      <c r="D7238" t="s">
        <v>1067</v>
      </c>
      <c r="E7238" t="s">
        <v>1067</v>
      </c>
      <c r="F7238" t="s">
        <v>1067</v>
      </c>
      <c r="I7238" t="s">
        <v>27</v>
      </c>
      <c r="L7238">
        <v>0</v>
      </c>
      <c r="N7238">
        <f t="shared" si="65"/>
        <v>302076</v>
      </c>
      <c r="O7238">
        <f>_xlfn.XLOOKUP(A7238,Planilha1!F:F,Planilha1!G:G,0)</f>
        <v>0</v>
      </c>
      <c r="P7238">
        <v>0</v>
      </c>
    </row>
    <row r="7239" spans="1:16" ht="15" hidden="1" customHeight="1">
      <c r="A7239">
        <v>302077</v>
      </c>
      <c r="B7239" t="s">
        <v>14317</v>
      </c>
      <c r="C7239" t="s">
        <v>14318</v>
      </c>
      <c r="D7239" t="s">
        <v>1067</v>
      </c>
      <c r="E7239" t="s">
        <v>1067</v>
      </c>
      <c r="F7239" t="s">
        <v>1067</v>
      </c>
      <c r="I7239" t="s">
        <v>27</v>
      </c>
      <c r="L7239">
        <v>0</v>
      </c>
      <c r="N7239">
        <f t="shared" si="65"/>
        <v>302077</v>
      </c>
      <c r="O7239">
        <f>_xlfn.XLOOKUP(A7239,Planilha1!F:F,Planilha1!G:G,0)</f>
        <v>0</v>
      </c>
      <c r="P7239">
        <v>0</v>
      </c>
    </row>
    <row r="7240" spans="1:16" ht="15" hidden="1" customHeight="1">
      <c r="A7240">
        <v>302078</v>
      </c>
      <c r="B7240" t="s">
        <v>14319</v>
      </c>
      <c r="C7240" t="s">
        <v>14320</v>
      </c>
      <c r="D7240" t="s">
        <v>1067</v>
      </c>
      <c r="E7240" t="s">
        <v>1067</v>
      </c>
      <c r="F7240" t="s">
        <v>1067</v>
      </c>
      <c r="I7240" t="s">
        <v>27</v>
      </c>
      <c r="L7240">
        <v>0</v>
      </c>
      <c r="N7240">
        <f t="shared" si="65"/>
        <v>302078</v>
      </c>
      <c r="O7240">
        <f>_xlfn.XLOOKUP(A7240,Planilha1!F:F,Planilha1!G:G,0)</f>
        <v>0</v>
      </c>
      <c r="P7240">
        <v>0</v>
      </c>
    </row>
    <row r="7241" spans="1:16" ht="15" hidden="1" customHeight="1">
      <c r="A7241">
        <v>302079</v>
      </c>
      <c r="B7241" t="s">
        <v>14321</v>
      </c>
      <c r="C7241" t="s">
        <v>14322</v>
      </c>
      <c r="D7241" t="s">
        <v>1067</v>
      </c>
      <c r="E7241" t="s">
        <v>1067</v>
      </c>
      <c r="F7241" t="s">
        <v>1067</v>
      </c>
      <c r="I7241" t="s">
        <v>27</v>
      </c>
      <c r="L7241">
        <v>0</v>
      </c>
      <c r="N7241">
        <f t="shared" si="65"/>
        <v>302079</v>
      </c>
      <c r="O7241">
        <f>_xlfn.XLOOKUP(A7241,Planilha1!F:F,Planilha1!G:G,0)</f>
        <v>0</v>
      </c>
      <c r="P7241">
        <v>0</v>
      </c>
    </row>
    <row r="7242" spans="1:16" ht="15" hidden="1" customHeight="1">
      <c r="A7242">
        <v>302080</v>
      </c>
      <c r="B7242" t="s">
        <v>14323</v>
      </c>
      <c r="C7242" t="s">
        <v>14324</v>
      </c>
      <c r="D7242" t="s">
        <v>1067</v>
      </c>
      <c r="E7242" t="s">
        <v>1067</v>
      </c>
      <c r="F7242" t="s">
        <v>1067</v>
      </c>
      <c r="I7242" t="s">
        <v>27</v>
      </c>
      <c r="L7242">
        <v>0</v>
      </c>
      <c r="N7242">
        <f t="shared" si="65"/>
        <v>302080</v>
      </c>
      <c r="O7242">
        <f>_xlfn.XLOOKUP(A7242,Planilha1!F:F,Planilha1!G:G,0)</f>
        <v>0</v>
      </c>
      <c r="P7242">
        <v>0</v>
      </c>
    </row>
    <row r="7243" spans="1:16" ht="15" hidden="1" customHeight="1">
      <c r="A7243">
        <v>302081</v>
      </c>
      <c r="B7243" t="s">
        <v>14325</v>
      </c>
      <c r="C7243" t="s">
        <v>14326</v>
      </c>
      <c r="D7243" t="s">
        <v>1067</v>
      </c>
      <c r="E7243" t="s">
        <v>1067</v>
      </c>
      <c r="F7243" t="s">
        <v>1067</v>
      </c>
      <c r="I7243" t="s">
        <v>27</v>
      </c>
      <c r="L7243">
        <v>0</v>
      </c>
      <c r="N7243">
        <f t="shared" si="65"/>
        <v>302081</v>
      </c>
      <c r="O7243">
        <f>_xlfn.XLOOKUP(A7243,Planilha1!F:F,Planilha1!G:G,0)</f>
        <v>0</v>
      </c>
      <c r="P7243">
        <v>0</v>
      </c>
    </row>
    <row r="7244" spans="1:16" ht="15" hidden="1" customHeight="1">
      <c r="A7244">
        <v>302082</v>
      </c>
      <c r="B7244" t="s">
        <v>14327</v>
      </c>
      <c r="C7244" t="s">
        <v>14328</v>
      </c>
      <c r="D7244" t="s">
        <v>1067</v>
      </c>
      <c r="E7244" t="s">
        <v>1067</v>
      </c>
      <c r="F7244" t="s">
        <v>1067</v>
      </c>
      <c r="I7244" t="s">
        <v>27</v>
      </c>
      <c r="L7244">
        <v>0</v>
      </c>
      <c r="N7244">
        <f t="shared" si="65"/>
        <v>302082</v>
      </c>
      <c r="O7244">
        <f>_xlfn.XLOOKUP(A7244,Planilha1!F:F,Planilha1!G:G,0)</f>
        <v>0</v>
      </c>
      <c r="P7244">
        <v>0</v>
      </c>
    </row>
    <row r="7245" spans="1:16" ht="15" hidden="1" customHeight="1">
      <c r="A7245">
        <v>302083</v>
      </c>
      <c r="B7245" t="s">
        <v>14329</v>
      </c>
      <c r="C7245" t="s">
        <v>14330</v>
      </c>
      <c r="D7245" t="s">
        <v>1067</v>
      </c>
      <c r="E7245" t="s">
        <v>1067</v>
      </c>
      <c r="F7245" t="s">
        <v>1067</v>
      </c>
      <c r="I7245" t="s">
        <v>27</v>
      </c>
      <c r="L7245">
        <v>0</v>
      </c>
      <c r="N7245">
        <f t="shared" si="65"/>
        <v>302083</v>
      </c>
      <c r="O7245">
        <f>_xlfn.XLOOKUP(A7245,Planilha1!F:F,Planilha1!G:G,0)</f>
        <v>0</v>
      </c>
      <c r="P7245">
        <v>0</v>
      </c>
    </row>
    <row r="7246" spans="1:16" ht="15" hidden="1" customHeight="1">
      <c r="A7246">
        <v>302084</v>
      </c>
      <c r="B7246" t="s">
        <v>14331</v>
      </c>
      <c r="C7246" t="s">
        <v>14332</v>
      </c>
      <c r="D7246" t="s">
        <v>1067</v>
      </c>
      <c r="E7246" t="s">
        <v>1067</v>
      </c>
      <c r="F7246" t="s">
        <v>1067</v>
      </c>
      <c r="I7246" t="s">
        <v>27</v>
      </c>
      <c r="L7246">
        <v>0</v>
      </c>
      <c r="N7246">
        <f t="shared" si="65"/>
        <v>302084</v>
      </c>
      <c r="O7246">
        <f>_xlfn.XLOOKUP(A7246,Planilha1!F:F,Planilha1!G:G,0)</f>
        <v>0</v>
      </c>
      <c r="P7246">
        <v>0</v>
      </c>
    </row>
    <row r="7247" spans="1:16" ht="15" hidden="1" customHeight="1">
      <c r="A7247">
        <v>302085</v>
      </c>
      <c r="B7247" t="s">
        <v>14217</v>
      </c>
      <c r="C7247" t="s">
        <v>14333</v>
      </c>
      <c r="D7247" t="s">
        <v>1067</v>
      </c>
      <c r="E7247" t="s">
        <v>1067</v>
      </c>
      <c r="F7247" t="s">
        <v>1067</v>
      </c>
      <c r="I7247" t="s">
        <v>27</v>
      </c>
      <c r="L7247">
        <v>0</v>
      </c>
      <c r="N7247">
        <f t="shared" si="65"/>
        <v>302085</v>
      </c>
      <c r="O7247">
        <f>_xlfn.XLOOKUP(A7247,Planilha1!F:F,Planilha1!G:G,0)</f>
        <v>0</v>
      </c>
      <c r="P7247">
        <v>0</v>
      </c>
    </row>
    <row r="7248" spans="1:16" ht="15" hidden="1" customHeight="1">
      <c r="A7248">
        <v>302086</v>
      </c>
      <c r="B7248" t="s">
        <v>14334</v>
      </c>
      <c r="C7248" t="s">
        <v>14335</v>
      </c>
      <c r="D7248" t="s">
        <v>1067</v>
      </c>
      <c r="E7248" t="s">
        <v>1067</v>
      </c>
      <c r="F7248" t="s">
        <v>1067</v>
      </c>
      <c r="I7248" t="s">
        <v>27</v>
      </c>
      <c r="L7248">
        <v>0</v>
      </c>
      <c r="N7248">
        <f t="shared" si="65"/>
        <v>302086</v>
      </c>
      <c r="O7248">
        <f>_xlfn.XLOOKUP(A7248,Planilha1!F:F,Planilha1!G:G,0)</f>
        <v>0</v>
      </c>
      <c r="P7248">
        <v>0</v>
      </c>
    </row>
    <row r="7249" spans="1:16" ht="15" hidden="1" customHeight="1">
      <c r="A7249">
        <v>302087</v>
      </c>
      <c r="B7249" t="s">
        <v>14336</v>
      </c>
      <c r="C7249" t="s">
        <v>14337</v>
      </c>
      <c r="D7249" t="s">
        <v>1067</v>
      </c>
      <c r="E7249" t="s">
        <v>1067</v>
      </c>
      <c r="F7249" t="s">
        <v>1067</v>
      </c>
      <c r="I7249" t="s">
        <v>27</v>
      </c>
      <c r="L7249">
        <v>0</v>
      </c>
      <c r="N7249">
        <f t="shared" si="65"/>
        <v>302087</v>
      </c>
      <c r="O7249">
        <f>_xlfn.XLOOKUP(A7249,Planilha1!F:F,Planilha1!G:G,0)</f>
        <v>0</v>
      </c>
      <c r="P7249">
        <v>0</v>
      </c>
    </row>
    <row r="7250" spans="1:16" ht="15" hidden="1" customHeight="1">
      <c r="A7250">
        <v>302088</v>
      </c>
      <c r="B7250" t="s">
        <v>14338</v>
      </c>
      <c r="C7250" t="s">
        <v>14339</v>
      </c>
      <c r="D7250" t="s">
        <v>1067</v>
      </c>
      <c r="E7250" t="s">
        <v>1067</v>
      </c>
      <c r="F7250" t="s">
        <v>1067</v>
      </c>
      <c r="I7250" t="s">
        <v>27</v>
      </c>
      <c r="L7250">
        <v>0</v>
      </c>
      <c r="N7250">
        <f t="shared" ref="N7250:N7313" si="66">A7250</f>
        <v>302088</v>
      </c>
      <c r="O7250">
        <f>_xlfn.XLOOKUP(A7250,Planilha1!F:F,Planilha1!G:G,0)</f>
        <v>0</v>
      </c>
      <c r="P7250">
        <v>0</v>
      </c>
    </row>
    <row r="7251" spans="1:16" ht="15" hidden="1" customHeight="1">
      <c r="A7251">
        <v>302089</v>
      </c>
      <c r="B7251" t="s">
        <v>14340</v>
      </c>
      <c r="C7251" t="s">
        <v>14341</v>
      </c>
      <c r="D7251" t="s">
        <v>1067</v>
      </c>
      <c r="E7251" t="s">
        <v>1067</v>
      </c>
      <c r="F7251" t="s">
        <v>1067</v>
      </c>
      <c r="I7251" t="s">
        <v>27</v>
      </c>
      <c r="L7251">
        <v>0</v>
      </c>
      <c r="N7251">
        <f t="shared" si="66"/>
        <v>302089</v>
      </c>
      <c r="O7251">
        <f>_xlfn.XLOOKUP(A7251,Planilha1!F:F,Planilha1!G:G,0)</f>
        <v>0</v>
      </c>
      <c r="P7251">
        <v>0</v>
      </c>
    </row>
    <row r="7252" spans="1:16" ht="15" hidden="1" customHeight="1">
      <c r="A7252">
        <v>302090</v>
      </c>
      <c r="B7252" t="s">
        <v>14342</v>
      </c>
      <c r="C7252" t="s">
        <v>14343</v>
      </c>
      <c r="D7252" t="s">
        <v>1067</v>
      </c>
      <c r="E7252" t="s">
        <v>1067</v>
      </c>
      <c r="F7252" t="s">
        <v>1067</v>
      </c>
      <c r="I7252" t="s">
        <v>27</v>
      </c>
      <c r="L7252">
        <v>0</v>
      </c>
      <c r="N7252">
        <f t="shared" si="66"/>
        <v>302090</v>
      </c>
      <c r="O7252">
        <f>_xlfn.XLOOKUP(A7252,Planilha1!F:F,Planilha1!G:G,0)</f>
        <v>0</v>
      </c>
      <c r="P7252">
        <v>0</v>
      </c>
    </row>
    <row r="7253" spans="1:16" ht="15" hidden="1" customHeight="1">
      <c r="A7253">
        <v>302091</v>
      </c>
      <c r="B7253" t="s">
        <v>14344</v>
      </c>
      <c r="C7253" t="s">
        <v>14345</v>
      </c>
      <c r="D7253" t="s">
        <v>1067</v>
      </c>
      <c r="E7253" t="s">
        <v>1067</v>
      </c>
      <c r="F7253" t="s">
        <v>1067</v>
      </c>
      <c r="I7253" t="s">
        <v>27</v>
      </c>
      <c r="L7253">
        <v>0</v>
      </c>
      <c r="N7253">
        <f t="shared" si="66"/>
        <v>302091</v>
      </c>
      <c r="O7253">
        <f>_xlfn.XLOOKUP(A7253,Planilha1!F:F,Planilha1!G:G,0)</f>
        <v>0</v>
      </c>
      <c r="P7253">
        <v>0</v>
      </c>
    </row>
    <row r="7254" spans="1:16" ht="15" hidden="1" customHeight="1">
      <c r="A7254">
        <v>302092</v>
      </c>
      <c r="B7254" t="s">
        <v>14346</v>
      </c>
      <c r="C7254" t="s">
        <v>14347</v>
      </c>
      <c r="D7254" t="s">
        <v>1067</v>
      </c>
      <c r="E7254" t="s">
        <v>1067</v>
      </c>
      <c r="F7254" t="s">
        <v>1067</v>
      </c>
      <c r="I7254" t="s">
        <v>27</v>
      </c>
      <c r="L7254">
        <v>0</v>
      </c>
      <c r="N7254">
        <f t="shared" si="66"/>
        <v>302092</v>
      </c>
      <c r="O7254">
        <f>_xlfn.XLOOKUP(A7254,Planilha1!F:F,Planilha1!G:G,0)</f>
        <v>0</v>
      </c>
      <c r="P7254">
        <v>0</v>
      </c>
    </row>
    <row r="7255" spans="1:16" ht="15" hidden="1" customHeight="1">
      <c r="A7255">
        <v>302093</v>
      </c>
      <c r="B7255" t="s">
        <v>14221</v>
      </c>
      <c r="C7255" t="s">
        <v>14348</v>
      </c>
      <c r="D7255" t="s">
        <v>1067</v>
      </c>
      <c r="E7255" t="s">
        <v>1067</v>
      </c>
      <c r="F7255" t="s">
        <v>1067</v>
      </c>
      <c r="I7255" t="s">
        <v>27</v>
      </c>
      <c r="L7255">
        <v>0</v>
      </c>
      <c r="N7255">
        <f t="shared" si="66"/>
        <v>302093</v>
      </c>
      <c r="O7255">
        <f>_xlfn.XLOOKUP(A7255,Planilha1!F:F,Planilha1!G:G,0)</f>
        <v>0</v>
      </c>
      <c r="P7255">
        <v>0</v>
      </c>
    </row>
    <row r="7256" spans="1:16" ht="15" hidden="1" customHeight="1">
      <c r="A7256">
        <v>302094</v>
      </c>
      <c r="B7256" t="s">
        <v>14349</v>
      </c>
      <c r="C7256" t="s">
        <v>14350</v>
      </c>
      <c r="D7256" t="s">
        <v>1067</v>
      </c>
      <c r="E7256" t="s">
        <v>1067</v>
      </c>
      <c r="F7256" t="s">
        <v>1067</v>
      </c>
      <c r="I7256" t="s">
        <v>27</v>
      </c>
      <c r="L7256">
        <v>0</v>
      </c>
      <c r="N7256">
        <f t="shared" si="66"/>
        <v>302094</v>
      </c>
      <c r="O7256">
        <f>_xlfn.XLOOKUP(A7256,Planilha1!F:F,Planilha1!G:G,0)</f>
        <v>0</v>
      </c>
      <c r="P7256">
        <v>0</v>
      </c>
    </row>
    <row r="7257" spans="1:16" ht="15" hidden="1" customHeight="1">
      <c r="A7257">
        <v>302095</v>
      </c>
      <c r="B7257" t="s">
        <v>14351</v>
      </c>
      <c r="C7257" t="s">
        <v>14352</v>
      </c>
      <c r="D7257" t="s">
        <v>1067</v>
      </c>
      <c r="E7257" t="s">
        <v>1067</v>
      </c>
      <c r="F7257" t="s">
        <v>1067</v>
      </c>
      <c r="I7257" t="s">
        <v>27</v>
      </c>
      <c r="L7257">
        <v>0</v>
      </c>
      <c r="N7257">
        <f t="shared" si="66"/>
        <v>302095</v>
      </c>
      <c r="O7257">
        <f>_xlfn.XLOOKUP(A7257,Planilha1!F:F,Planilha1!G:G,0)</f>
        <v>0</v>
      </c>
      <c r="P7257">
        <v>0</v>
      </c>
    </row>
    <row r="7258" spans="1:16" ht="15" hidden="1" customHeight="1">
      <c r="A7258">
        <v>302096</v>
      </c>
      <c r="B7258" t="s">
        <v>14353</v>
      </c>
      <c r="C7258" t="s">
        <v>14354</v>
      </c>
      <c r="D7258" t="s">
        <v>1067</v>
      </c>
      <c r="E7258" t="s">
        <v>1067</v>
      </c>
      <c r="F7258" t="s">
        <v>1067</v>
      </c>
      <c r="I7258" t="s">
        <v>27</v>
      </c>
      <c r="L7258">
        <v>0</v>
      </c>
      <c r="N7258">
        <f t="shared" si="66"/>
        <v>302096</v>
      </c>
      <c r="O7258">
        <f>_xlfn.XLOOKUP(A7258,Planilha1!F:F,Planilha1!G:G,0)</f>
        <v>0</v>
      </c>
      <c r="P7258">
        <v>0</v>
      </c>
    </row>
    <row r="7259" spans="1:16" ht="15" hidden="1" customHeight="1">
      <c r="A7259">
        <v>302097</v>
      </c>
      <c r="B7259" t="s">
        <v>14351</v>
      </c>
      <c r="C7259" t="s">
        <v>14355</v>
      </c>
      <c r="D7259" t="s">
        <v>1067</v>
      </c>
      <c r="E7259" t="s">
        <v>1067</v>
      </c>
      <c r="F7259" t="s">
        <v>1067</v>
      </c>
      <c r="I7259" t="s">
        <v>27</v>
      </c>
      <c r="L7259">
        <v>0</v>
      </c>
      <c r="N7259">
        <f t="shared" si="66"/>
        <v>302097</v>
      </c>
      <c r="O7259">
        <f>_xlfn.XLOOKUP(A7259,Planilha1!F:F,Planilha1!G:G,0)</f>
        <v>0</v>
      </c>
      <c r="P7259">
        <v>0</v>
      </c>
    </row>
    <row r="7260" spans="1:16" ht="15" hidden="1" customHeight="1">
      <c r="A7260">
        <v>302098</v>
      </c>
      <c r="B7260" t="s">
        <v>14356</v>
      </c>
      <c r="C7260" t="s">
        <v>14357</v>
      </c>
      <c r="D7260" t="s">
        <v>1067</v>
      </c>
      <c r="E7260" t="s">
        <v>1067</v>
      </c>
      <c r="F7260" t="s">
        <v>1067</v>
      </c>
      <c r="I7260" t="s">
        <v>27</v>
      </c>
      <c r="L7260">
        <v>0</v>
      </c>
      <c r="N7260">
        <f t="shared" si="66"/>
        <v>302098</v>
      </c>
      <c r="O7260">
        <f>_xlfn.XLOOKUP(A7260,Planilha1!F:F,Planilha1!G:G,0)</f>
        <v>0</v>
      </c>
      <c r="P7260">
        <v>0</v>
      </c>
    </row>
    <row r="7261" spans="1:16" ht="15" hidden="1" customHeight="1">
      <c r="A7261">
        <v>302099</v>
      </c>
      <c r="B7261" t="s">
        <v>14358</v>
      </c>
      <c r="C7261" t="s">
        <v>14359</v>
      </c>
      <c r="D7261" t="s">
        <v>1067</v>
      </c>
      <c r="E7261" t="s">
        <v>1067</v>
      </c>
      <c r="F7261" t="s">
        <v>1067</v>
      </c>
      <c r="I7261" t="s">
        <v>27</v>
      </c>
      <c r="L7261">
        <v>0</v>
      </c>
      <c r="N7261">
        <f t="shared" si="66"/>
        <v>302099</v>
      </c>
      <c r="O7261">
        <f>_xlfn.XLOOKUP(A7261,Planilha1!F:F,Planilha1!G:G,0)</f>
        <v>0</v>
      </c>
      <c r="P7261">
        <v>0</v>
      </c>
    </row>
    <row r="7262" spans="1:16" ht="15" hidden="1" customHeight="1">
      <c r="A7262">
        <v>302100</v>
      </c>
      <c r="B7262" t="s">
        <v>14360</v>
      </c>
      <c r="C7262" t="s">
        <v>14361</v>
      </c>
      <c r="D7262" t="s">
        <v>1067</v>
      </c>
      <c r="E7262" t="s">
        <v>1067</v>
      </c>
      <c r="F7262" t="s">
        <v>1067</v>
      </c>
      <c r="I7262" t="s">
        <v>27</v>
      </c>
      <c r="L7262">
        <v>0</v>
      </c>
      <c r="N7262">
        <f t="shared" si="66"/>
        <v>302100</v>
      </c>
      <c r="O7262">
        <f>_xlfn.XLOOKUP(A7262,Planilha1!F:F,Planilha1!G:G,0)</f>
        <v>0</v>
      </c>
      <c r="P7262">
        <v>0</v>
      </c>
    </row>
    <row r="7263" spans="1:16" ht="15" hidden="1" customHeight="1">
      <c r="A7263">
        <v>302101</v>
      </c>
      <c r="B7263" t="s">
        <v>14362</v>
      </c>
      <c r="C7263" t="s">
        <v>14363</v>
      </c>
      <c r="D7263" t="s">
        <v>1067</v>
      </c>
      <c r="E7263" t="s">
        <v>1067</v>
      </c>
      <c r="F7263" t="s">
        <v>1067</v>
      </c>
      <c r="I7263" t="s">
        <v>27</v>
      </c>
      <c r="L7263">
        <v>0</v>
      </c>
      <c r="N7263">
        <f t="shared" si="66"/>
        <v>302101</v>
      </c>
      <c r="O7263">
        <f>_xlfn.XLOOKUP(A7263,Planilha1!F:F,Planilha1!G:G,0)</f>
        <v>0</v>
      </c>
      <c r="P7263">
        <v>0</v>
      </c>
    </row>
    <row r="7264" spans="1:16" ht="15" hidden="1" customHeight="1">
      <c r="A7264">
        <v>302102</v>
      </c>
      <c r="B7264" t="s">
        <v>14364</v>
      </c>
      <c r="C7264" t="s">
        <v>14365</v>
      </c>
      <c r="D7264" t="s">
        <v>1067</v>
      </c>
      <c r="E7264" t="s">
        <v>1067</v>
      </c>
      <c r="F7264" t="s">
        <v>1067</v>
      </c>
      <c r="I7264" t="s">
        <v>27</v>
      </c>
      <c r="L7264">
        <v>0</v>
      </c>
      <c r="N7264">
        <f t="shared" si="66"/>
        <v>302102</v>
      </c>
      <c r="O7264">
        <f>_xlfn.XLOOKUP(A7264,Planilha1!F:F,Planilha1!G:G,0)</f>
        <v>0</v>
      </c>
      <c r="P7264">
        <v>0</v>
      </c>
    </row>
    <row r="7265" spans="1:16" ht="15" hidden="1" customHeight="1">
      <c r="A7265">
        <v>302103</v>
      </c>
      <c r="B7265" t="s">
        <v>14366</v>
      </c>
      <c r="C7265" t="s">
        <v>14367</v>
      </c>
      <c r="D7265" t="s">
        <v>1067</v>
      </c>
      <c r="E7265" t="s">
        <v>1067</v>
      </c>
      <c r="F7265" t="s">
        <v>1067</v>
      </c>
      <c r="I7265" t="s">
        <v>27</v>
      </c>
      <c r="L7265">
        <v>0</v>
      </c>
      <c r="N7265">
        <f t="shared" si="66"/>
        <v>302103</v>
      </c>
      <c r="O7265">
        <f>_xlfn.XLOOKUP(A7265,Planilha1!F:F,Planilha1!G:G,0)</f>
        <v>0</v>
      </c>
      <c r="P7265">
        <v>0</v>
      </c>
    </row>
    <row r="7266" spans="1:16" ht="15" hidden="1" customHeight="1">
      <c r="A7266">
        <v>302104</v>
      </c>
      <c r="B7266" t="s">
        <v>14368</v>
      </c>
      <c r="C7266" t="s">
        <v>14369</v>
      </c>
      <c r="D7266" t="s">
        <v>1067</v>
      </c>
      <c r="E7266" t="s">
        <v>1067</v>
      </c>
      <c r="F7266" t="s">
        <v>1067</v>
      </c>
      <c r="I7266" t="s">
        <v>27</v>
      </c>
      <c r="L7266">
        <v>0</v>
      </c>
      <c r="N7266">
        <f t="shared" si="66"/>
        <v>302104</v>
      </c>
      <c r="O7266">
        <f>_xlfn.XLOOKUP(A7266,Planilha1!F:F,Planilha1!G:G,0)</f>
        <v>0</v>
      </c>
      <c r="P7266">
        <v>0</v>
      </c>
    </row>
    <row r="7267" spans="1:16" ht="15" hidden="1" customHeight="1">
      <c r="A7267">
        <v>302105</v>
      </c>
      <c r="B7267" t="s">
        <v>14370</v>
      </c>
      <c r="C7267" t="s">
        <v>14371</v>
      </c>
      <c r="D7267" t="s">
        <v>1067</v>
      </c>
      <c r="E7267" t="s">
        <v>1067</v>
      </c>
      <c r="F7267" t="s">
        <v>1067</v>
      </c>
      <c r="I7267" t="s">
        <v>27</v>
      </c>
      <c r="L7267">
        <v>0</v>
      </c>
      <c r="N7267">
        <f t="shared" si="66"/>
        <v>302105</v>
      </c>
      <c r="O7267">
        <f>_xlfn.XLOOKUP(A7267,Planilha1!F:F,Planilha1!G:G,0)</f>
        <v>0</v>
      </c>
      <c r="P7267">
        <v>0</v>
      </c>
    </row>
    <row r="7268" spans="1:16" ht="15" hidden="1" customHeight="1">
      <c r="A7268">
        <v>302106</v>
      </c>
      <c r="B7268" t="s">
        <v>14372</v>
      </c>
      <c r="C7268" t="s">
        <v>14373</v>
      </c>
      <c r="D7268" t="s">
        <v>1067</v>
      </c>
      <c r="E7268" t="s">
        <v>1067</v>
      </c>
      <c r="F7268" t="s">
        <v>1067</v>
      </c>
      <c r="I7268" t="s">
        <v>27</v>
      </c>
      <c r="L7268">
        <v>0</v>
      </c>
      <c r="N7268">
        <f t="shared" si="66"/>
        <v>302106</v>
      </c>
      <c r="O7268">
        <f>_xlfn.XLOOKUP(A7268,Planilha1!F:F,Planilha1!G:G,0)</f>
        <v>0</v>
      </c>
      <c r="P7268">
        <v>0</v>
      </c>
    </row>
    <row r="7269" spans="1:16" ht="15" hidden="1" customHeight="1">
      <c r="A7269">
        <v>302107</v>
      </c>
      <c r="B7269" t="s">
        <v>14374</v>
      </c>
      <c r="C7269" t="s">
        <v>14375</v>
      </c>
      <c r="D7269" t="s">
        <v>1067</v>
      </c>
      <c r="E7269" t="s">
        <v>1067</v>
      </c>
      <c r="F7269" t="s">
        <v>1067</v>
      </c>
      <c r="I7269" t="s">
        <v>27</v>
      </c>
      <c r="L7269">
        <v>0</v>
      </c>
      <c r="N7269">
        <f t="shared" si="66"/>
        <v>302107</v>
      </c>
      <c r="O7269">
        <f>_xlfn.XLOOKUP(A7269,Planilha1!F:F,Planilha1!G:G,0)</f>
        <v>0</v>
      </c>
      <c r="P7269">
        <v>0</v>
      </c>
    </row>
    <row r="7270" spans="1:16" ht="15" hidden="1" customHeight="1">
      <c r="A7270">
        <v>302108</v>
      </c>
      <c r="B7270" t="s">
        <v>14376</v>
      </c>
      <c r="C7270" t="s">
        <v>14377</v>
      </c>
      <c r="D7270" t="s">
        <v>1067</v>
      </c>
      <c r="E7270" t="s">
        <v>1067</v>
      </c>
      <c r="F7270" t="s">
        <v>1067</v>
      </c>
      <c r="I7270" t="s">
        <v>27</v>
      </c>
      <c r="L7270">
        <v>0</v>
      </c>
      <c r="N7270">
        <f t="shared" si="66"/>
        <v>302108</v>
      </c>
      <c r="O7270">
        <f>_xlfn.XLOOKUP(A7270,Planilha1!F:F,Planilha1!G:G,0)</f>
        <v>0</v>
      </c>
      <c r="P7270">
        <v>0</v>
      </c>
    </row>
    <row r="7271" spans="1:16" ht="15" hidden="1" customHeight="1">
      <c r="A7271">
        <v>302109</v>
      </c>
      <c r="B7271" t="s">
        <v>14378</v>
      </c>
      <c r="C7271" t="s">
        <v>14379</v>
      </c>
      <c r="D7271" t="s">
        <v>1067</v>
      </c>
      <c r="E7271" t="s">
        <v>1067</v>
      </c>
      <c r="F7271" t="s">
        <v>1067</v>
      </c>
      <c r="I7271" t="s">
        <v>27</v>
      </c>
      <c r="L7271">
        <v>0</v>
      </c>
      <c r="N7271">
        <f t="shared" si="66"/>
        <v>302109</v>
      </c>
      <c r="O7271">
        <f>_xlfn.XLOOKUP(A7271,Planilha1!F:F,Planilha1!G:G,0)</f>
        <v>0</v>
      </c>
      <c r="P7271">
        <v>0</v>
      </c>
    </row>
    <row r="7272" spans="1:16" ht="15" hidden="1" customHeight="1">
      <c r="A7272">
        <v>302110</v>
      </c>
      <c r="B7272" t="s">
        <v>14380</v>
      </c>
      <c r="C7272" t="s">
        <v>14381</v>
      </c>
      <c r="D7272" t="s">
        <v>1067</v>
      </c>
      <c r="E7272" t="s">
        <v>1067</v>
      </c>
      <c r="F7272" t="s">
        <v>1067</v>
      </c>
      <c r="I7272" t="s">
        <v>27</v>
      </c>
      <c r="L7272">
        <v>0</v>
      </c>
      <c r="N7272">
        <f t="shared" si="66"/>
        <v>302110</v>
      </c>
      <c r="O7272">
        <f>_xlfn.XLOOKUP(A7272,Planilha1!F:F,Planilha1!G:G,0)</f>
        <v>0</v>
      </c>
      <c r="P7272">
        <v>0</v>
      </c>
    </row>
    <row r="7273" spans="1:16" ht="15" hidden="1" customHeight="1">
      <c r="A7273">
        <v>302111</v>
      </c>
      <c r="B7273" t="s">
        <v>14382</v>
      </c>
      <c r="C7273" t="s">
        <v>14383</v>
      </c>
      <c r="D7273" t="s">
        <v>1067</v>
      </c>
      <c r="E7273" t="s">
        <v>1067</v>
      </c>
      <c r="F7273" t="s">
        <v>1067</v>
      </c>
      <c r="I7273" t="s">
        <v>27</v>
      </c>
      <c r="L7273">
        <v>0</v>
      </c>
      <c r="N7273">
        <f t="shared" si="66"/>
        <v>302111</v>
      </c>
      <c r="O7273">
        <f>_xlfn.XLOOKUP(A7273,Planilha1!F:F,Planilha1!G:G,0)</f>
        <v>0</v>
      </c>
      <c r="P7273">
        <v>0</v>
      </c>
    </row>
    <row r="7274" spans="1:16" ht="15" hidden="1" customHeight="1">
      <c r="A7274">
        <v>302112</v>
      </c>
      <c r="B7274" t="s">
        <v>14384</v>
      </c>
      <c r="C7274" t="s">
        <v>14385</v>
      </c>
      <c r="D7274" t="s">
        <v>1067</v>
      </c>
      <c r="E7274" t="s">
        <v>1067</v>
      </c>
      <c r="F7274" t="s">
        <v>1067</v>
      </c>
      <c r="I7274" t="s">
        <v>27</v>
      </c>
      <c r="L7274">
        <v>0</v>
      </c>
      <c r="N7274">
        <f t="shared" si="66"/>
        <v>302112</v>
      </c>
      <c r="O7274">
        <f>_xlfn.XLOOKUP(A7274,Planilha1!F:F,Planilha1!G:G,0)</f>
        <v>0</v>
      </c>
      <c r="P7274">
        <v>0</v>
      </c>
    </row>
    <row r="7275" spans="1:16" ht="15" hidden="1" customHeight="1">
      <c r="A7275">
        <v>302113</v>
      </c>
      <c r="B7275" t="s">
        <v>14386</v>
      </c>
      <c r="C7275" t="s">
        <v>14387</v>
      </c>
      <c r="D7275" t="s">
        <v>1067</v>
      </c>
      <c r="E7275" t="s">
        <v>1067</v>
      </c>
      <c r="F7275" t="s">
        <v>1067</v>
      </c>
      <c r="I7275" t="s">
        <v>27</v>
      </c>
      <c r="L7275">
        <v>0</v>
      </c>
      <c r="N7275">
        <f t="shared" si="66"/>
        <v>302113</v>
      </c>
      <c r="O7275">
        <f>_xlfn.XLOOKUP(A7275,Planilha1!F:F,Planilha1!G:G,0)</f>
        <v>0</v>
      </c>
      <c r="P7275">
        <v>0</v>
      </c>
    </row>
    <row r="7276" spans="1:16" ht="15" hidden="1" customHeight="1">
      <c r="A7276">
        <v>302114</v>
      </c>
      <c r="B7276" t="s">
        <v>14388</v>
      </c>
      <c r="C7276" t="s">
        <v>14389</v>
      </c>
      <c r="D7276" t="s">
        <v>1067</v>
      </c>
      <c r="E7276" t="s">
        <v>1067</v>
      </c>
      <c r="F7276" t="s">
        <v>1067</v>
      </c>
      <c r="I7276" t="s">
        <v>27</v>
      </c>
      <c r="L7276">
        <v>0</v>
      </c>
      <c r="N7276">
        <f t="shared" si="66"/>
        <v>302114</v>
      </c>
      <c r="O7276">
        <f>_xlfn.XLOOKUP(A7276,Planilha1!F:F,Planilha1!G:G,0)</f>
        <v>0</v>
      </c>
      <c r="P7276">
        <v>0</v>
      </c>
    </row>
    <row r="7277" spans="1:16" ht="15" hidden="1" customHeight="1">
      <c r="A7277">
        <v>302115</v>
      </c>
      <c r="B7277" t="s">
        <v>14390</v>
      </c>
      <c r="C7277" t="s">
        <v>14391</v>
      </c>
      <c r="D7277" t="s">
        <v>1067</v>
      </c>
      <c r="E7277" t="s">
        <v>1067</v>
      </c>
      <c r="F7277" t="s">
        <v>1067</v>
      </c>
      <c r="I7277" t="s">
        <v>27</v>
      </c>
      <c r="L7277">
        <v>0</v>
      </c>
      <c r="N7277">
        <f t="shared" si="66"/>
        <v>302115</v>
      </c>
      <c r="O7277">
        <f>_xlfn.XLOOKUP(A7277,Planilha1!F:F,Planilha1!G:G,0)</f>
        <v>0</v>
      </c>
      <c r="P7277">
        <v>0</v>
      </c>
    </row>
    <row r="7278" spans="1:16" ht="15" hidden="1" customHeight="1">
      <c r="A7278">
        <v>302116</v>
      </c>
      <c r="B7278" t="s">
        <v>14392</v>
      </c>
      <c r="C7278" t="s">
        <v>14393</v>
      </c>
      <c r="D7278" t="s">
        <v>1067</v>
      </c>
      <c r="E7278" t="s">
        <v>1067</v>
      </c>
      <c r="F7278" t="s">
        <v>1067</v>
      </c>
      <c r="I7278" t="s">
        <v>27</v>
      </c>
      <c r="L7278">
        <v>0</v>
      </c>
      <c r="N7278">
        <f t="shared" si="66"/>
        <v>302116</v>
      </c>
      <c r="O7278">
        <f>_xlfn.XLOOKUP(A7278,Planilha1!F:F,Planilha1!G:G,0)</f>
        <v>0</v>
      </c>
      <c r="P7278">
        <v>0</v>
      </c>
    </row>
    <row r="7279" spans="1:16" ht="15" hidden="1" customHeight="1">
      <c r="A7279">
        <v>302117</v>
      </c>
      <c r="B7279" t="s">
        <v>14394</v>
      </c>
      <c r="C7279" t="s">
        <v>14395</v>
      </c>
      <c r="D7279" t="s">
        <v>1067</v>
      </c>
      <c r="E7279" t="s">
        <v>1067</v>
      </c>
      <c r="F7279" t="s">
        <v>1067</v>
      </c>
      <c r="I7279" t="s">
        <v>27</v>
      </c>
      <c r="L7279">
        <v>0</v>
      </c>
      <c r="N7279">
        <f t="shared" si="66"/>
        <v>302117</v>
      </c>
      <c r="O7279">
        <f>_xlfn.XLOOKUP(A7279,Planilha1!F:F,Planilha1!G:G,0)</f>
        <v>0</v>
      </c>
      <c r="P7279">
        <v>0</v>
      </c>
    </row>
    <row r="7280" spans="1:16" ht="15" hidden="1" customHeight="1">
      <c r="A7280">
        <v>302118</v>
      </c>
      <c r="B7280" t="s">
        <v>14396</v>
      </c>
      <c r="C7280" t="s">
        <v>14397</v>
      </c>
      <c r="D7280" t="s">
        <v>1067</v>
      </c>
      <c r="E7280" t="s">
        <v>1067</v>
      </c>
      <c r="F7280" t="s">
        <v>1067</v>
      </c>
      <c r="I7280" t="s">
        <v>27</v>
      </c>
      <c r="L7280">
        <v>0</v>
      </c>
      <c r="N7280">
        <f t="shared" si="66"/>
        <v>302118</v>
      </c>
      <c r="O7280">
        <f>_xlfn.XLOOKUP(A7280,Planilha1!F:F,Planilha1!G:G,0)</f>
        <v>0</v>
      </c>
      <c r="P7280">
        <v>0</v>
      </c>
    </row>
    <row r="7281" spans="1:16" ht="15" hidden="1" customHeight="1">
      <c r="A7281">
        <v>302119</v>
      </c>
      <c r="B7281" t="s">
        <v>14398</v>
      </c>
      <c r="C7281" t="s">
        <v>14399</v>
      </c>
      <c r="D7281" t="s">
        <v>1067</v>
      </c>
      <c r="E7281" t="s">
        <v>1067</v>
      </c>
      <c r="F7281" t="s">
        <v>1067</v>
      </c>
      <c r="I7281" t="s">
        <v>27</v>
      </c>
      <c r="L7281">
        <v>0</v>
      </c>
      <c r="N7281">
        <f t="shared" si="66"/>
        <v>302119</v>
      </c>
      <c r="O7281">
        <f>_xlfn.XLOOKUP(A7281,Planilha1!F:F,Planilha1!G:G,0)</f>
        <v>0</v>
      </c>
      <c r="P7281">
        <v>0</v>
      </c>
    </row>
    <row r="7282" spans="1:16" ht="15" hidden="1" customHeight="1">
      <c r="A7282">
        <v>302120</v>
      </c>
      <c r="B7282" t="s">
        <v>14400</v>
      </c>
      <c r="C7282" t="s">
        <v>14401</v>
      </c>
      <c r="D7282" t="s">
        <v>1067</v>
      </c>
      <c r="E7282" t="s">
        <v>1067</v>
      </c>
      <c r="F7282" t="s">
        <v>1067</v>
      </c>
      <c r="I7282" t="s">
        <v>27</v>
      </c>
      <c r="L7282">
        <v>0</v>
      </c>
      <c r="N7282">
        <f t="shared" si="66"/>
        <v>302120</v>
      </c>
      <c r="O7282">
        <f>_xlfn.XLOOKUP(A7282,Planilha1!F:F,Planilha1!G:G,0)</f>
        <v>0</v>
      </c>
      <c r="P7282">
        <v>0</v>
      </c>
    </row>
    <row r="7283" spans="1:16" ht="15" hidden="1" customHeight="1">
      <c r="A7283">
        <v>302121</v>
      </c>
      <c r="B7283" t="s">
        <v>14402</v>
      </c>
      <c r="C7283" t="s">
        <v>14403</v>
      </c>
      <c r="D7283" t="s">
        <v>1067</v>
      </c>
      <c r="E7283" t="s">
        <v>1067</v>
      </c>
      <c r="F7283" t="s">
        <v>1067</v>
      </c>
      <c r="I7283" t="s">
        <v>27</v>
      </c>
      <c r="L7283">
        <v>0</v>
      </c>
      <c r="N7283">
        <f t="shared" si="66"/>
        <v>302121</v>
      </c>
      <c r="O7283">
        <f>_xlfn.XLOOKUP(A7283,Planilha1!F:F,Planilha1!G:G,0)</f>
        <v>0</v>
      </c>
      <c r="P7283">
        <v>0</v>
      </c>
    </row>
    <row r="7284" spans="1:16" ht="15" hidden="1" customHeight="1">
      <c r="A7284">
        <v>302122</v>
      </c>
      <c r="B7284" t="s">
        <v>14404</v>
      </c>
      <c r="C7284" t="s">
        <v>14405</v>
      </c>
      <c r="D7284" t="s">
        <v>1067</v>
      </c>
      <c r="E7284" t="s">
        <v>1067</v>
      </c>
      <c r="F7284" t="s">
        <v>1067</v>
      </c>
      <c r="I7284" t="s">
        <v>27</v>
      </c>
      <c r="L7284">
        <v>0</v>
      </c>
      <c r="N7284">
        <f t="shared" si="66"/>
        <v>302122</v>
      </c>
      <c r="O7284">
        <f>_xlfn.XLOOKUP(A7284,Planilha1!F:F,Planilha1!G:G,0)</f>
        <v>0</v>
      </c>
      <c r="P7284">
        <v>0</v>
      </c>
    </row>
    <row r="7285" spans="1:16" ht="15" hidden="1" customHeight="1">
      <c r="A7285">
        <v>302123</v>
      </c>
      <c r="B7285" t="s">
        <v>14406</v>
      </c>
      <c r="C7285" t="s">
        <v>14407</v>
      </c>
      <c r="D7285" t="s">
        <v>1067</v>
      </c>
      <c r="E7285" t="s">
        <v>1067</v>
      </c>
      <c r="F7285" t="s">
        <v>1067</v>
      </c>
      <c r="I7285" t="s">
        <v>27</v>
      </c>
      <c r="L7285">
        <v>0</v>
      </c>
      <c r="N7285">
        <f t="shared" si="66"/>
        <v>302123</v>
      </c>
      <c r="O7285">
        <f>_xlfn.XLOOKUP(A7285,Planilha1!F:F,Planilha1!G:G,0)</f>
        <v>0</v>
      </c>
      <c r="P7285">
        <v>0</v>
      </c>
    </row>
    <row r="7286" spans="1:16" ht="15" hidden="1" customHeight="1">
      <c r="A7286">
        <v>302124</v>
      </c>
      <c r="B7286" t="s">
        <v>14408</v>
      </c>
      <c r="C7286" t="s">
        <v>14409</v>
      </c>
      <c r="D7286" t="s">
        <v>1067</v>
      </c>
      <c r="E7286" t="s">
        <v>1067</v>
      </c>
      <c r="F7286" t="s">
        <v>1067</v>
      </c>
      <c r="I7286" t="s">
        <v>27</v>
      </c>
      <c r="L7286">
        <v>0</v>
      </c>
      <c r="N7286">
        <f t="shared" si="66"/>
        <v>302124</v>
      </c>
      <c r="O7286">
        <f>_xlfn.XLOOKUP(A7286,Planilha1!F:F,Planilha1!G:G,0)</f>
        <v>0</v>
      </c>
      <c r="P7286">
        <v>0</v>
      </c>
    </row>
    <row r="7287" spans="1:16" ht="15" hidden="1" customHeight="1">
      <c r="A7287">
        <v>302125</v>
      </c>
      <c r="B7287" t="s">
        <v>14410</v>
      </c>
      <c r="C7287" t="s">
        <v>14411</v>
      </c>
      <c r="D7287" t="s">
        <v>1067</v>
      </c>
      <c r="E7287" t="s">
        <v>1067</v>
      </c>
      <c r="F7287" t="s">
        <v>1067</v>
      </c>
      <c r="I7287" t="s">
        <v>27</v>
      </c>
      <c r="L7287">
        <v>0</v>
      </c>
      <c r="N7287">
        <f t="shared" si="66"/>
        <v>302125</v>
      </c>
      <c r="O7287">
        <f>_xlfn.XLOOKUP(A7287,Planilha1!F:F,Planilha1!G:G,0)</f>
        <v>0</v>
      </c>
      <c r="P7287">
        <v>0</v>
      </c>
    </row>
    <row r="7288" spans="1:16" ht="15" hidden="1" customHeight="1">
      <c r="A7288">
        <v>302126</v>
      </c>
      <c r="B7288" t="s">
        <v>14412</v>
      </c>
      <c r="C7288" t="s">
        <v>14413</v>
      </c>
      <c r="D7288" t="s">
        <v>1067</v>
      </c>
      <c r="E7288" t="s">
        <v>1067</v>
      </c>
      <c r="F7288" t="s">
        <v>1067</v>
      </c>
      <c r="I7288" t="s">
        <v>27</v>
      </c>
      <c r="L7288">
        <v>0</v>
      </c>
      <c r="N7288">
        <f t="shared" si="66"/>
        <v>302126</v>
      </c>
      <c r="O7288">
        <f>_xlfn.XLOOKUP(A7288,Planilha1!F:F,Planilha1!G:G,0)</f>
        <v>0</v>
      </c>
      <c r="P7288">
        <v>0</v>
      </c>
    </row>
    <row r="7289" spans="1:16" ht="15" hidden="1" customHeight="1">
      <c r="A7289">
        <v>302127</v>
      </c>
      <c r="B7289" t="s">
        <v>14414</v>
      </c>
      <c r="C7289" t="s">
        <v>14415</v>
      </c>
      <c r="D7289" t="s">
        <v>1067</v>
      </c>
      <c r="E7289" t="s">
        <v>1067</v>
      </c>
      <c r="F7289" t="s">
        <v>1067</v>
      </c>
      <c r="I7289" t="s">
        <v>27</v>
      </c>
      <c r="L7289">
        <v>0</v>
      </c>
      <c r="N7289">
        <f t="shared" si="66"/>
        <v>302127</v>
      </c>
      <c r="O7289">
        <f>_xlfn.XLOOKUP(A7289,Planilha1!F:F,Planilha1!G:G,0)</f>
        <v>0</v>
      </c>
      <c r="P7289">
        <v>0</v>
      </c>
    </row>
    <row r="7290" spans="1:16" ht="15" hidden="1" customHeight="1">
      <c r="A7290">
        <v>302128</v>
      </c>
      <c r="B7290" t="s">
        <v>14416</v>
      </c>
      <c r="C7290" t="s">
        <v>14417</v>
      </c>
      <c r="D7290" t="s">
        <v>1067</v>
      </c>
      <c r="E7290" t="s">
        <v>1067</v>
      </c>
      <c r="F7290" t="s">
        <v>1067</v>
      </c>
      <c r="I7290" t="s">
        <v>27</v>
      </c>
      <c r="L7290">
        <v>0</v>
      </c>
      <c r="N7290">
        <f t="shared" si="66"/>
        <v>302128</v>
      </c>
      <c r="O7290">
        <f>_xlfn.XLOOKUP(A7290,Planilha1!F:F,Planilha1!G:G,0)</f>
        <v>0</v>
      </c>
      <c r="P7290">
        <v>0</v>
      </c>
    </row>
    <row r="7291" spans="1:16" ht="15" hidden="1" customHeight="1">
      <c r="A7291">
        <v>302129</v>
      </c>
      <c r="B7291" t="s">
        <v>11124</v>
      </c>
      <c r="C7291" t="s">
        <v>14418</v>
      </c>
      <c r="D7291" t="s">
        <v>1067</v>
      </c>
      <c r="E7291" t="s">
        <v>1067</v>
      </c>
      <c r="F7291" t="s">
        <v>1067</v>
      </c>
      <c r="I7291" t="s">
        <v>27</v>
      </c>
      <c r="L7291">
        <v>0</v>
      </c>
      <c r="N7291">
        <f t="shared" si="66"/>
        <v>302129</v>
      </c>
      <c r="O7291">
        <f>_xlfn.XLOOKUP(A7291,Planilha1!F:F,Planilha1!G:G,0)</f>
        <v>0</v>
      </c>
      <c r="P7291">
        <v>0</v>
      </c>
    </row>
    <row r="7292" spans="1:16" ht="15" hidden="1" customHeight="1">
      <c r="A7292">
        <v>302130</v>
      </c>
      <c r="B7292" t="s">
        <v>14419</v>
      </c>
      <c r="C7292" t="s">
        <v>14420</v>
      </c>
      <c r="D7292" t="s">
        <v>1067</v>
      </c>
      <c r="E7292" t="s">
        <v>1067</v>
      </c>
      <c r="F7292" t="s">
        <v>1067</v>
      </c>
      <c r="I7292" t="s">
        <v>27</v>
      </c>
      <c r="L7292">
        <v>0</v>
      </c>
      <c r="N7292">
        <f t="shared" si="66"/>
        <v>302130</v>
      </c>
      <c r="O7292">
        <f>_xlfn.XLOOKUP(A7292,Planilha1!F:F,Planilha1!G:G,0)</f>
        <v>0</v>
      </c>
      <c r="P7292">
        <v>0</v>
      </c>
    </row>
    <row r="7293" spans="1:16" ht="15" hidden="1" customHeight="1">
      <c r="A7293">
        <v>302131</v>
      </c>
      <c r="B7293" t="s">
        <v>14421</v>
      </c>
      <c r="C7293" t="s">
        <v>14422</v>
      </c>
      <c r="D7293" t="s">
        <v>1067</v>
      </c>
      <c r="E7293" t="s">
        <v>1067</v>
      </c>
      <c r="F7293" t="s">
        <v>1067</v>
      </c>
      <c r="I7293" t="s">
        <v>27</v>
      </c>
      <c r="L7293">
        <v>0</v>
      </c>
      <c r="N7293">
        <f t="shared" si="66"/>
        <v>302131</v>
      </c>
      <c r="O7293">
        <f>_xlfn.XLOOKUP(A7293,Planilha1!F:F,Planilha1!G:G,0)</f>
        <v>0</v>
      </c>
      <c r="P7293">
        <v>0</v>
      </c>
    </row>
    <row r="7294" spans="1:16" ht="15" hidden="1" customHeight="1">
      <c r="A7294">
        <v>302132</v>
      </c>
      <c r="B7294" t="s">
        <v>11818</v>
      </c>
      <c r="C7294" t="s">
        <v>14423</v>
      </c>
      <c r="D7294" t="s">
        <v>1067</v>
      </c>
      <c r="E7294" t="s">
        <v>1067</v>
      </c>
      <c r="F7294" t="s">
        <v>1067</v>
      </c>
      <c r="I7294" t="s">
        <v>27</v>
      </c>
      <c r="L7294">
        <v>0</v>
      </c>
      <c r="N7294">
        <f t="shared" si="66"/>
        <v>302132</v>
      </c>
      <c r="O7294">
        <f>_xlfn.XLOOKUP(A7294,Planilha1!F:F,Planilha1!G:G,0)</f>
        <v>0</v>
      </c>
      <c r="P7294">
        <v>0</v>
      </c>
    </row>
    <row r="7295" spans="1:16" ht="15" hidden="1" customHeight="1">
      <c r="A7295">
        <v>302133</v>
      </c>
      <c r="B7295" t="s">
        <v>11820</v>
      </c>
      <c r="C7295" t="s">
        <v>14424</v>
      </c>
      <c r="D7295" t="s">
        <v>1067</v>
      </c>
      <c r="E7295" t="s">
        <v>1067</v>
      </c>
      <c r="F7295" t="s">
        <v>1067</v>
      </c>
      <c r="I7295" t="s">
        <v>27</v>
      </c>
      <c r="L7295">
        <v>0</v>
      </c>
      <c r="N7295">
        <f t="shared" si="66"/>
        <v>302133</v>
      </c>
      <c r="O7295">
        <f>_xlfn.XLOOKUP(A7295,Planilha1!F:F,Planilha1!G:G,0)</f>
        <v>0</v>
      </c>
      <c r="P7295">
        <v>0</v>
      </c>
    </row>
    <row r="7296" spans="1:16" ht="15" hidden="1" customHeight="1">
      <c r="A7296">
        <v>302134</v>
      </c>
      <c r="B7296" t="s">
        <v>14425</v>
      </c>
      <c r="C7296" t="s">
        <v>14426</v>
      </c>
      <c r="D7296" t="s">
        <v>1067</v>
      </c>
      <c r="E7296" t="s">
        <v>1067</v>
      </c>
      <c r="F7296" t="s">
        <v>1067</v>
      </c>
      <c r="I7296" t="s">
        <v>27</v>
      </c>
      <c r="L7296">
        <v>0</v>
      </c>
      <c r="N7296">
        <f t="shared" si="66"/>
        <v>302134</v>
      </c>
      <c r="O7296">
        <f>_xlfn.XLOOKUP(A7296,Planilha1!F:F,Planilha1!G:G,0)</f>
        <v>0</v>
      </c>
      <c r="P7296">
        <v>0</v>
      </c>
    </row>
    <row r="7297" spans="1:16" ht="15" hidden="1" customHeight="1">
      <c r="A7297">
        <v>302135</v>
      </c>
      <c r="B7297" t="s">
        <v>14427</v>
      </c>
      <c r="C7297" t="s">
        <v>14428</v>
      </c>
      <c r="D7297" t="s">
        <v>1067</v>
      </c>
      <c r="E7297" t="s">
        <v>1067</v>
      </c>
      <c r="F7297" t="s">
        <v>1067</v>
      </c>
      <c r="I7297" t="s">
        <v>27</v>
      </c>
      <c r="L7297">
        <v>0</v>
      </c>
      <c r="N7297">
        <f t="shared" si="66"/>
        <v>302135</v>
      </c>
      <c r="O7297">
        <f>_xlfn.XLOOKUP(A7297,Planilha1!F:F,Planilha1!G:G,0)</f>
        <v>0</v>
      </c>
      <c r="P7297">
        <v>0</v>
      </c>
    </row>
    <row r="7298" spans="1:16" ht="15" hidden="1" customHeight="1">
      <c r="A7298">
        <v>302136</v>
      </c>
      <c r="B7298" t="s">
        <v>14429</v>
      </c>
      <c r="C7298" t="s">
        <v>14430</v>
      </c>
      <c r="D7298" t="s">
        <v>1067</v>
      </c>
      <c r="E7298" t="s">
        <v>1067</v>
      </c>
      <c r="F7298" t="s">
        <v>1067</v>
      </c>
      <c r="I7298" t="s">
        <v>27</v>
      </c>
      <c r="L7298">
        <v>0</v>
      </c>
      <c r="N7298">
        <f t="shared" si="66"/>
        <v>302136</v>
      </c>
      <c r="O7298">
        <f>_xlfn.XLOOKUP(A7298,Planilha1!F:F,Planilha1!G:G,0)</f>
        <v>0</v>
      </c>
      <c r="P7298">
        <v>0</v>
      </c>
    </row>
    <row r="7299" spans="1:16" ht="15" hidden="1" customHeight="1">
      <c r="A7299">
        <v>302137</v>
      </c>
      <c r="B7299" t="s">
        <v>12173</v>
      </c>
      <c r="C7299" t="s">
        <v>14431</v>
      </c>
      <c r="D7299" t="s">
        <v>1067</v>
      </c>
      <c r="E7299" t="s">
        <v>1067</v>
      </c>
      <c r="F7299" t="s">
        <v>1067</v>
      </c>
      <c r="I7299" t="s">
        <v>27</v>
      </c>
      <c r="L7299">
        <v>0</v>
      </c>
      <c r="N7299">
        <f t="shared" si="66"/>
        <v>302137</v>
      </c>
      <c r="O7299">
        <f>_xlfn.XLOOKUP(A7299,Planilha1!F:F,Planilha1!G:G,0)</f>
        <v>0</v>
      </c>
      <c r="P7299">
        <v>0</v>
      </c>
    </row>
    <row r="7300" spans="1:16" ht="15" hidden="1" customHeight="1">
      <c r="A7300">
        <v>302138</v>
      </c>
      <c r="B7300" t="s">
        <v>14432</v>
      </c>
      <c r="C7300" t="s">
        <v>14433</v>
      </c>
      <c r="D7300" t="s">
        <v>1067</v>
      </c>
      <c r="E7300" t="s">
        <v>1067</v>
      </c>
      <c r="F7300" t="s">
        <v>1067</v>
      </c>
      <c r="I7300" t="s">
        <v>27</v>
      </c>
      <c r="L7300">
        <v>0</v>
      </c>
      <c r="N7300">
        <f t="shared" si="66"/>
        <v>302138</v>
      </c>
      <c r="O7300">
        <f>_xlfn.XLOOKUP(A7300,Planilha1!F:F,Planilha1!G:G,0)</f>
        <v>0</v>
      </c>
      <c r="P7300">
        <v>0</v>
      </c>
    </row>
    <row r="7301" spans="1:16" ht="15" hidden="1" customHeight="1">
      <c r="A7301">
        <v>302139</v>
      </c>
      <c r="B7301" t="s">
        <v>14434</v>
      </c>
      <c r="C7301" t="s">
        <v>14435</v>
      </c>
      <c r="D7301" t="s">
        <v>1067</v>
      </c>
      <c r="E7301" t="s">
        <v>1067</v>
      </c>
      <c r="F7301" t="s">
        <v>1067</v>
      </c>
      <c r="I7301" t="s">
        <v>27</v>
      </c>
      <c r="L7301">
        <v>0</v>
      </c>
      <c r="N7301">
        <f t="shared" si="66"/>
        <v>302139</v>
      </c>
      <c r="O7301">
        <f>_xlfn.XLOOKUP(A7301,Planilha1!F:F,Planilha1!G:G,0)</f>
        <v>0</v>
      </c>
      <c r="P7301">
        <v>0</v>
      </c>
    </row>
    <row r="7302" spans="1:16" ht="15" hidden="1" customHeight="1">
      <c r="A7302">
        <v>302140</v>
      </c>
      <c r="B7302" t="s">
        <v>11350</v>
      </c>
      <c r="C7302" t="s">
        <v>14436</v>
      </c>
      <c r="D7302" t="s">
        <v>1067</v>
      </c>
      <c r="E7302" t="s">
        <v>1067</v>
      </c>
      <c r="F7302" t="s">
        <v>1067</v>
      </c>
      <c r="I7302" t="s">
        <v>27</v>
      </c>
      <c r="L7302">
        <v>0</v>
      </c>
      <c r="N7302">
        <f t="shared" si="66"/>
        <v>302140</v>
      </c>
      <c r="O7302">
        <f>_xlfn.XLOOKUP(A7302,Planilha1!F:F,Planilha1!G:G,0)</f>
        <v>0</v>
      </c>
      <c r="P7302">
        <v>0</v>
      </c>
    </row>
    <row r="7303" spans="1:16" ht="15" hidden="1" customHeight="1">
      <c r="A7303">
        <v>302141</v>
      </c>
      <c r="B7303" t="s">
        <v>14437</v>
      </c>
      <c r="C7303" t="s">
        <v>14438</v>
      </c>
      <c r="D7303" t="s">
        <v>1067</v>
      </c>
      <c r="E7303" t="s">
        <v>1067</v>
      </c>
      <c r="F7303" t="s">
        <v>1067</v>
      </c>
      <c r="I7303" t="s">
        <v>27</v>
      </c>
      <c r="L7303">
        <v>0</v>
      </c>
      <c r="N7303">
        <f t="shared" si="66"/>
        <v>302141</v>
      </c>
      <c r="O7303">
        <f>_xlfn.XLOOKUP(A7303,Planilha1!F:F,Planilha1!G:G,0)</f>
        <v>0</v>
      </c>
      <c r="P7303">
        <v>0</v>
      </c>
    </row>
    <row r="7304" spans="1:16" ht="15" hidden="1" customHeight="1">
      <c r="A7304">
        <v>302142</v>
      </c>
      <c r="B7304" t="s">
        <v>13924</v>
      </c>
      <c r="C7304" t="s">
        <v>14439</v>
      </c>
      <c r="D7304" t="s">
        <v>1067</v>
      </c>
      <c r="E7304" t="s">
        <v>1067</v>
      </c>
      <c r="F7304" t="s">
        <v>1067</v>
      </c>
      <c r="I7304" t="s">
        <v>27</v>
      </c>
      <c r="L7304">
        <v>0</v>
      </c>
      <c r="N7304">
        <f t="shared" si="66"/>
        <v>302142</v>
      </c>
      <c r="O7304">
        <f>_xlfn.XLOOKUP(A7304,Planilha1!F:F,Planilha1!G:G,0)</f>
        <v>0</v>
      </c>
      <c r="P7304">
        <v>0</v>
      </c>
    </row>
    <row r="7305" spans="1:16" ht="15" hidden="1" customHeight="1">
      <c r="A7305">
        <v>302143</v>
      </c>
      <c r="B7305" t="s">
        <v>13927</v>
      </c>
      <c r="C7305" t="s">
        <v>14440</v>
      </c>
      <c r="D7305" t="s">
        <v>1067</v>
      </c>
      <c r="E7305" t="s">
        <v>1067</v>
      </c>
      <c r="F7305" t="s">
        <v>1067</v>
      </c>
      <c r="I7305" t="s">
        <v>27</v>
      </c>
      <c r="L7305">
        <v>0</v>
      </c>
      <c r="N7305">
        <f t="shared" si="66"/>
        <v>302143</v>
      </c>
      <c r="O7305">
        <f>_xlfn.XLOOKUP(A7305,Planilha1!F:F,Planilha1!G:G,0)</f>
        <v>0</v>
      </c>
      <c r="P7305">
        <v>0</v>
      </c>
    </row>
    <row r="7306" spans="1:16" ht="15" hidden="1" customHeight="1">
      <c r="A7306">
        <v>302144</v>
      </c>
      <c r="B7306" t="s">
        <v>11250</v>
      </c>
      <c r="C7306" t="s">
        <v>14441</v>
      </c>
      <c r="D7306" t="s">
        <v>1067</v>
      </c>
      <c r="E7306" t="s">
        <v>1067</v>
      </c>
      <c r="F7306" t="s">
        <v>1067</v>
      </c>
      <c r="I7306" t="s">
        <v>27</v>
      </c>
      <c r="L7306">
        <v>0</v>
      </c>
      <c r="N7306">
        <f t="shared" si="66"/>
        <v>302144</v>
      </c>
      <c r="O7306">
        <f>_xlfn.XLOOKUP(A7306,Planilha1!F:F,Planilha1!G:G,0)</f>
        <v>0</v>
      </c>
      <c r="P7306">
        <v>0</v>
      </c>
    </row>
    <row r="7307" spans="1:16" ht="15" hidden="1" customHeight="1">
      <c r="A7307">
        <v>302145</v>
      </c>
      <c r="B7307" t="s">
        <v>11436</v>
      </c>
      <c r="C7307" t="s">
        <v>14442</v>
      </c>
      <c r="D7307" t="s">
        <v>1067</v>
      </c>
      <c r="E7307" t="s">
        <v>1067</v>
      </c>
      <c r="F7307" t="s">
        <v>1067</v>
      </c>
      <c r="I7307" t="s">
        <v>27</v>
      </c>
      <c r="L7307">
        <v>0</v>
      </c>
      <c r="N7307">
        <f t="shared" si="66"/>
        <v>302145</v>
      </c>
      <c r="O7307">
        <f>_xlfn.XLOOKUP(A7307,Planilha1!F:F,Planilha1!G:G,0)</f>
        <v>0</v>
      </c>
      <c r="P7307">
        <v>0</v>
      </c>
    </row>
    <row r="7308" spans="1:16" ht="15" hidden="1" customHeight="1">
      <c r="A7308">
        <v>302146</v>
      </c>
      <c r="B7308" t="s">
        <v>11440</v>
      </c>
      <c r="C7308" t="s">
        <v>14443</v>
      </c>
      <c r="D7308" t="s">
        <v>1067</v>
      </c>
      <c r="E7308" t="s">
        <v>1067</v>
      </c>
      <c r="F7308" t="s">
        <v>1067</v>
      </c>
      <c r="I7308" t="s">
        <v>27</v>
      </c>
      <c r="L7308">
        <v>0</v>
      </c>
      <c r="N7308">
        <f t="shared" si="66"/>
        <v>302146</v>
      </c>
      <c r="O7308">
        <f>_xlfn.XLOOKUP(A7308,Planilha1!F:F,Planilha1!G:G,0)</f>
        <v>0</v>
      </c>
      <c r="P7308">
        <v>0</v>
      </c>
    </row>
    <row r="7309" spans="1:16" ht="15" hidden="1" customHeight="1">
      <c r="A7309">
        <v>302147</v>
      </c>
      <c r="B7309" t="s">
        <v>14444</v>
      </c>
      <c r="C7309" t="s">
        <v>14445</v>
      </c>
      <c r="D7309" t="s">
        <v>1067</v>
      </c>
      <c r="E7309" t="s">
        <v>1067</v>
      </c>
      <c r="F7309" t="s">
        <v>1067</v>
      </c>
      <c r="I7309" t="s">
        <v>27</v>
      </c>
      <c r="L7309">
        <v>0</v>
      </c>
      <c r="N7309">
        <f t="shared" si="66"/>
        <v>302147</v>
      </c>
      <c r="O7309">
        <f>_xlfn.XLOOKUP(A7309,Planilha1!F:F,Planilha1!G:G,0)</f>
        <v>0</v>
      </c>
      <c r="P7309">
        <v>0</v>
      </c>
    </row>
    <row r="7310" spans="1:16" ht="15" hidden="1" customHeight="1">
      <c r="A7310">
        <v>302148</v>
      </c>
      <c r="B7310" t="s">
        <v>14446</v>
      </c>
      <c r="C7310" t="s">
        <v>14447</v>
      </c>
      <c r="D7310" t="s">
        <v>1067</v>
      </c>
      <c r="E7310" t="s">
        <v>1067</v>
      </c>
      <c r="F7310" t="s">
        <v>1067</v>
      </c>
      <c r="I7310" t="s">
        <v>27</v>
      </c>
      <c r="L7310">
        <v>0</v>
      </c>
      <c r="N7310">
        <f t="shared" si="66"/>
        <v>302148</v>
      </c>
      <c r="O7310">
        <f>_xlfn.XLOOKUP(A7310,Planilha1!F:F,Planilha1!G:G,0)</f>
        <v>0</v>
      </c>
      <c r="P7310">
        <v>0</v>
      </c>
    </row>
    <row r="7311" spans="1:16" ht="15" hidden="1" customHeight="1">
      <c r="A7311">
        <v>302149</v>
      </c>
      <c r="B7311" t="s">
        <v>14448</v>
      </c>
      <c r="C7311" t="s">
        <v>14449</v>
      </c>
      <c r="D7311" t="s">
        <v>1067</v>
      </c>
      <c r="E7311" t="s">
        <v>1067</v>
      </c>
      <c r="F7311" t="s">
        <v>1067</v>
      </c>
      <c r="I7311" t="s">
        <v>27</v>
      </c>
      <c r="L7311">
        <v>0</v>
      </c>
      <c r="N7311">
        <f t="shared" si="66"/>
        <v>302149</v>
      </c>
      <c r="O7311">
        <f>_xlfn.XLOOKUP(A7311,Planilha1!F:F,Planilha1!G:G,0)</f>
        <v>0</v>
      </c>
      <c r="P7311">
        <v>0</v>
      </c>
    </row>
    <row r="7312" spans="1:16" ht="15" hidden="1" customHeight="1">
      <c r="A7312">
        <v>302150</v>
      </c>
      <c r="B7312" t="s">
        <v>11936</v>
      </c>
      <c r="C7312" t="s">
        <v>14450</v>
      </c>
      <c r="D7312" t="s">
        <v>1067</v>
      </c>
      <c r="E7312" t="s">
        <v>1067</v>
      </c>
      <c r="F7312" t="s">
        <v>1067</v>
      </c>
      <c r="I7312" t="s">
        <v>27</v>
      </c>
      <c r="L7312">
        <v>0</v>
      </c>
      <c r="N7312">
        <f t="shared" si="66"/>
        <v>302150</v>
      </c>
      <c r="O7312">
        <f>_xlfn.XLOOKUP(A7312,Planilha1!F:F,Planilha1!G:G,0)</f>
        <v>0</v>
      </c>
      <c r="P7312">
        <v>0</v>
      </c>
    </row>
    <row r="7313" spans="1:16" ht="15" hidden="1" customHeight="1">
      <c r="A7313">
        <v>302151</v>
      </c>
      <c r="B7313" t="s">
        <v>14451</v>
      </c>
      <c r="C7313" t="s">
        <v>14452</v>
      </c>
      <c r="D7313" t="s">
        <v>1067</v>
      </c>
      <c r="E7313" t="s">
        <v>1067</v>
      </c>
      <c r="F7313" t="s">
        <v>1067</v>
      </c>
      <c r="I7313" t="s">
        <v>27</v>
      </c>
      <c r="L7313">
        <v>0</v>
      </c>
      <c r="N7313">
        <f t="shared" si="66"/>
        <v>302151</v>
      </c>
      <c r="O7313">
        <f>_xlfn.XLOOKUP(A7313,Planilha1!F:F,Planilha1!G:G,0)</f>
        <v>0</v>
      </c>
      <c r="P7313">
        <v>0</v>
      </c>
    </row>
    <row r="7314" spans="1:16" ht="15" hidden="1" customHeight="1">
      <c r="A7314">
        <v>302152</v>
      </c>
      <c r="B7314" t="s">
        <v>14453</v>
      </c>
      <c r="C7314" t="s">
        <v>14454</v>
      </c>
      <c r="D7314" t="s">
        <v>1067</v>
      </c>
      <c r="E7314" t="s">
        <v>1067</v>
      </c>
      <c r="F7314" t="s">
        <v>1067</v>
      </c>
      <c r="I7314" t="s">
        <v>27</v>
      </c>
      <c r="L7314">
        <v>0</v>
      </c>
      <c r="N7314">
        <f t="shared" ref="N7314:N7377" si="67">A7314</f>
        <v>302152</v>
      </c>
      <c r="O7314">
        <f>_xlfn.XLOOKUP(A7314,Planilha1!F:F,Planilha1!G:G,0)</f>
        <v>0</v>
      </c>
      <c r="P7314">
        <v>0</v>
      </c>
    </row>
    <row r="7315" spans="1:16" ht="15" hidden="1" customHeight="1">
      <c r="A7315">
        <v>302153</v>
      </c>
      <c r="B7315" t="s">
        <v>14455</v>
      </c>
      <c r="C7315" t="s">
        <v>14456</v>
      </c>
      <c r="D7315" t="s">
        <v>1067</v>
      </c>
      <c r="E7315" t="s">
        <v>1067</v>
      </c>
      <c r="F7315" t="s">
        <v>1067</v>
      </c>
      <c r="I7315" t="s">
        <v>27</v>
      </c>
      <c r="L7315">
        <v>0</v>
      </c>
      <c r="N7315">
        <f t="shared" si="67"/>
        <v>302153</v>
      </c>
      <c r="O7315">
        <f>_xlfn.XLOOKUP(A7315,Planilha1!F:F,Planilha1!G:G,0)</f>
        <v>0</v>
      </c>
      <c r="P7315">
        <v>0</v>
      </c>
    </row>
    <row r="7316" spans="1:16" ht="15" hidden="1" customHeight="1">
      <c r="A7316">
        <v>302154</v>
      </c>
      <c r="B7316" t="s">
        <v>10820</v>
      </c>
      <c r="C7316" t="s">
        <v>14457</v>
      </c>
      <c r="D7316" t="s">
        <v>1067</v>
      </c>
      <c r="E7316" t="s">
        <v>1067</v>
      </c>
      <c r="F7316" t="s">
        <v>1067</v>
      </c>
      <c r="I7316" t="s">
        <v>27</v>
      </c>
      <c r="L7316">
        <v>0</v>
      </c>
      <c r="N7316">
        <f t="shared" si="67"/>
        <v>302154</v>
      </c>
      <c r="O7316">
        <f>_xlfn.XLOOKUP(A7316,Planilha1!F:F,Planilha1!G:G,0)</f>
        <v>0</v>
      </c>
      <c r="P7316">
        <v>0</v>
      </c>
    </row>
    <row r="7317" spans="1:16" ht="15" hidden="1" customHeight="1">
      <c r="A7317">
        <v>302155</v>
      </c>
      <c r="B7317" t="s">
        <v>14458</v>
      </c>
      <c r="C7317" t="s">
        <v>14459</v>
      </c>
      <c r="D7317" t="s">
        <v>1067</v>
      </c>
      <c r="E7317" t="s">
        <v>1067</v>
      </c>
      <c r="F7317" t="s">
        <v>1067</v>
      </c>
      <c r="I7317" t="s">
        <v>27</v>
      </c>
      <c r="L7317">
        <v>0</v>
      </c>
      <c r="N7317">
        <f t="shared" si="67"/>
        <v>302155</v>
      </c>
      <c r="O7317">
        <f>_xlfn.XLOOKUP(A7317,Planilha1!F:F,Planilha1!G:G,0)</f>
        <v>0</v>
      </c>
      <c r="P7317">
        <v>0</v>
      </c>
    </row>
    <row r="7318" spans="1:16" ht="15" hidden="1" customHeight="1">
      <c r="A7318">
        <v>302156</v>
      </c>
      <c r="B7318" t="s">
        <v>14460</v>
      </c>
      <c r="C7318" t="s">
        <v>14461</v>
      </c>
      <c r="D7318" t="s">
        <v>1067</v>
      </c>
      <c r="E7318" t="s">
        <v>1067</v>
      </c>
      <c r="F7318" t="s">
        <v>1067</v>
      </c>
      <c r="I7318" t="s">
        <v>27</v>
      </c>
      <c r="L7318">
        <v>0</v>
      </c>
      <c r="N7318">
        <f t="shared" si="67"/>
        <v>302156</v>
      </c>
      <c r="O7318">
        <f>_xlfn.XLOOKUP(A7318,Planilha1!F:F,Planilha1!G:G,0)</f>
        <v>0</v>
      </c>
      <c r="P7318">
        <v>0</v>
      </c>
    </row>
    <row r="7319" spans="1:16" ht="15" hidden="1" customHeight="1">
      <c r="A7319">
        <v>302157</v>
      </c>
      <c r="B7319" t="s">
        <v>14462</v>
      </c>
      <c r="C7319" t="s">
        <v>14463</v>
      </c>
      <c r="D7319" t="s">
        <v>1067</v>
      </c>
      <c r="E7319" t="s">
        <v>1067</v>
      </c>
      <c r="F7319" t="s">
        <v>1067</v>
      </c>
      <c r="I7319" t="s">
        <v>27</v>
      </c>
      <c r="L7319">
        <v>0</v>
      </c>
      <c r="N7319">
        <f t="shared" si="67"/>
        <v>302157</v>
      </c>
      <c r="O7319">
        <f>_xlfn.XLOOKUP(A7319,Planilha1!F:F,Planilha1!G:G,0)</f>
        <v>0</v>
      </c>
      <c r="P7319">
        <v>0</v>
      </c>
    </row>
    <row r="7320" spans="1:16" ht="15" hidden="1" customHeight="1">
      <c r="A7320">
        <v>302158</v>
      </c>
      <c r="B7320" t="s">
        <v>14464</v>
      </c>
      <c r="C7320" t="s">
        <v>14465</v>
      </c>
      <c r="D7320" t="s">
        <v>1067</v>
      </c>
      <c r="E7320" t="s">
        <v>1067</v>
      </c>
      <c r="F7320" t="s">
        <v>1067</v>
      </c>
      <c r="I7320" t="s">
        <v>27</v>
      </c>
      <c r="L7320">
        <v>0</v>
      </c>
      <c r="N7320">
        <f t="shared" si="67"/>
        <v>302158</v>
      </c>
      <c r="O7320">
        <f>_xlfn.XLOOKUP(A7320,Planilha1!F:F,Planilha1!G:G,0)</f>
        <v>0</v>
      </c>
      <c r="P7320">
        <v>0</v>
      </c>
    </row>
    <row r="7321" spans="1:16" ht="15" hidden="1" customHeight="1">
      <c r="A7321">
        <v>302159</v>
      </c>
      <c r="B7321" t="s">
        <v>14466</v>
      </c>
      <c r="C7321" t="s">
        <v>14467</v>
      </c>
      <c r="D7321" t="s">
        <v>1067</v>
      </c>
      <c r="E7321" t="s">
        <v>1067</v>
      </c>
      <c r="F7321" t="s">
        <v>1067</v>
      </c>
      <c r="I7321" t="s">
        <v>27</v>
      </c>
      <c r="L7321">
        <v>0</v>
      </c>
      <c r="N7321">
        <f t="shared" si="67"/>
        <v>302159</v>
      </c>
      <c r="O7321">
        <f>_xlfn.XLOOKUP(A7321,Planilha1!F:F,Planilha1!G:G,0)</f>
        <v>0</v>
      </c>
      <c r="P7321">
        <v>0</v>
      </c>
    </row>
    <row r="7322" spans="1:16" ht="15" hidden="1" customHeight="1">
      <c r="A7322">
        <v>302160</v>
      </c>
      <c r="B7322" t="s">
        <v>14468</v>
      </c>
      <c r="C7322" t="s">
        <v>14469</v>
      </c>
      <c r="D7322" t="s">
        <v>1067</v>
      </c>
      <c r="E7322" t="s">
        <v>1067</v>
      </c>
      <c r="F7322" t="s">
        <v>1067</v>
      </c>
      <c r="I7322" t="s">
        <v>27</v>
      </c>
      <c r="L7322">
        <v>0</v>
      </c>
      <c r="N7322">
        <f t="shared" si="67"/>
        <v>302160</v>
      </c>
      <c r="O7322">
        <f>_xlfn.XLOOKUP(A7322,Planilha1!F:F,Planilha1!G:G,0)</f>
        <v>0</v>
      </c>
      <c r="P7322">
        <v>0</v>
      </c>
    </row>
    <row r="7323" spans="1:16" ht="15" hidden="1" customHeight="1">
      <c r="A7323">
        <v>302161</v>
      </c>
      <c r="B7323" t="s">
        <v>14470</v>
      </c>
      <c r="C7323" t="s">
        <v>14471</v>
      </c>
      <c r="D7323" t="s">
        <v>1067</v>
      </c>
      <c r="E7323" t="s">
        <v>1067</v>
      </c>
      <c r="F7323" t="s">
        <v>1067</v>
      </c>
      <c r="I7323" t="s">
        <v>27</v>
      </c>
      <c r="L7323">
        <v>0</v>
      </c>
      <c r="N7323">
        <f t="shared" si="67"/>
        <v>302161</v>
      </c>
      <c r="O7323">
        <f>_xlfn.XLOOKUP(A7323,Planilha1!F:F,Planilha1!G:G,0)</f>
        <v>0</v>
      </c>
      <c r="P7323">
        <v>0</v>
      </c>
    </row>
    <row r="7324" spans="1:16" ht="15" hidden="1" customHeight="1">
      <c r="A7324">
        <v>302162</v>
      </c>
      <c r="B7324" t="s">
        <v>14472</v>
      </c>
      <c r="C7324" t="s">
        <v>14473</v>
      </c>
      <c r="D7324" t="s">
        <v>1067</v>
      </c>
      <c r="E7324" t="s">
        <v>1067</v>
      </c>
      <c r="F7324" t="s">
        <v>1067</v>
      </c>
      <c r="I7324" t="s">
        <v>27</v>
      </c>
      <c r="L7324">
        <v>0</v>
      </c>
      <c r="N7324">
        <f t="shared" si="67"/>
        <v>302162</v>
      </c>
      <c r="O7324">
        <f>_xlfn.XLOOKUP(A7324,Planilha1!F:F,Planilha1!G:G,0)</f>
        <v>0</v>
      </c>
      <c r="P7324">
        <v>0</v>
      </c>
    </row>
    <row r="7325" spans="1:16" ht="15" hidden="1" customHeight="1">
      <c r="A7325">
        <v>302163</v>
      </c>
      <c r="B7325" t="s">
        <v>14474</v>
      </c>
      <c r="C7325" t="s">
        <v>14475</v>
      </c>
      <c r="D7325" t="s">
        <v>1067</v>
      </c>
      <c r="E7325" t="s">
        <v>1067</v>
      </c>
      <c r="F7325" t="s">
        <v>1067</v>
      </c>
      <c r="I7325" t="s">
        <v>27</v>
      </c>
      <c r="L7325">
        <v>0</v>
      </c>
      <c r="N7325">
        <f t="shared" si="67"/>
        <v>302163</v>
      </c>
      <c r="O7325">
        <f>_xlfn.XLOOKUP(A7325,Planilha1!F:F,Planilha1!G:G,0)</f>
        <v>0</v>
      </c>
      <c r="P7325">
        <v>0</v>
      </c>
    </row>
    <row r="7326" spans="1:16" ht="15" hidden="1" customHeight="1">
      <c r="A7326">
        <v>302164</v>
      </c>
      <c r="B7326" t="s">
        <v>14476</v>
      </c>
      <c r="C7326" t="s">
        <v>14477</v>
      </c>
      <c r="D7326" t="s">
        <v>1067</v>
      </c>
      <c r="E7326" t="s">
        <v>1067</v>
      </c>
      <c r="F7326" t="s">
        <v>1067</v>
      </c>
      <c r="I7326" t="s">
        <v>27</v>
      </c>
      <c r="L7326">
        <v>0</v>
      </c>
      <c r="N7326">
        <f t="shared" si="67"/>
        <v>302164</v>
      </c>
      <c r="O7326">
        <f>_xlfn.XLOOKUP(A7326,Planilha1!F:F,Planilha1!G:G,0)</f>
        <v>0</v>
      </c>
      <c r="P7326">
        <v>0</v>
      </c>
    </row>
    <row r="7327" spans="1:16" ht="15" hidden="1" customHeight="1">
      <c r="A7327">
        <v>302165</v>
      </c>
      <c r="B7327" t="s">
        <v>14478</v>
      </c>
      <c r="C7327" t="s">
        <v>14479</v>
      </c>
      <c r="D7327" t="s">
        <v>1067</v>
      </c>
      <c r="E7327" t="s">
        <v>1067</v>
      </c>
      <c r="F7327" t="s">
        <v>1067</v>
      </c>
      <c r="I7327" t="s">
        <v>27</v>
      </c>
      <c r="L7327">
        <v>0</v>
      </c>
      <c r="N7327">
        <f t="shared" si="67"/>
        <v>302165</v>
      </c>
      <c r="O7327">
        <f>_xlfn.XLOOKUP(A7327,Planilha1!F:F,Planilha1!G:G,0)</f>
        <v>0</v>
      </c>
      <c r="P7327">
        <v>0</v>
      </c>
    </row>
    <row r="7328" spans="1:16" ht="15" hidden="1" customHeight="1">
      <c r="A7328">
        <v>302166</v>
      </c>
      <c r="B7328" t="s">
        <v>14480</v>
      </c>
      <c r="C7328" t="s">
        <v>14481</v>
      </c>
      <c r="D7328" t="s">
        <v>1067</v>
      </c>
      <c r="E7328" t="s">
        <v>1067</v>
      </c>
      <c r="F7328" t="s">
        <v>1067</v>
      </c>
      <c r="I7328" t="s">
        <v>27</v>
      </c>
      <c r="L7328">
        <v>0</v>
      </c>
      <c r="N7328">
        <f t="shared" si="67"/>
        <v>302166</v>
      </c>
      <c r="O7328">
        <f>_xlfn.XLOOKUP(A7328,Planilha1!F:F,Planilha1!G:G,0)</f>
        <v>0</v>
      </c>
      <c r="P7328">
        <v>0</v>
      </c>
    </row>
    <row r="7329" spans="1:16" ht="15" hidden="1" customHeight="1">
      <c r="A7329">
        <v>302167</v>
      </c>
      <c r="B7329" t="s">
        <v>14482</v>
      </c>
      <c r="C7329" t="s">
        <v>14483</v>
      </c>
      <c r="D7329" t="s">
        <v>1067</v>
      </c>
      <c r="E7329" t="s">
        <v>1067</v>
      </c>
      <c r="F7329" t="s">
        <v>1067</v>
      </c>
      <c r="I7329" t="s">
        <v>27</v>
      </c>
      <c r="L7329">
        <v>0</v>
      </c>
      <c r="N7329">
        <f t="shared" si="67"/>
        <v>302167</v>
      </c>
      <c r="O7329">
        <f>_xlfn.XLOOKUP(A7329,Planilha1!F:F,Planilha1!G:G,0)</f>
        <v>0</v>
      </c>
      <c r="P7329">
        <v>0</v>
      </c>
    </row>
    <row r="7330" spans="1:16" ht="15" hidden="1" customHeight="1">
      <c r="A7330">
        <v>302168</v>
      </c>
      <c r="B7330" t="s">
        <v>14484</v>
      </c>
      <c r="C7330" t="s">
        <v>14485</v>
      </c>
      <c r="D7330" t="s">
        <v>1067</v>
      </c>
      <c r="E7330" t="s">
        <v>1067</v>
      </c>
      <c r="F7330" t="s">
        <v>1067</v>
      </c>
      <c r="I7330" t="s">
        <v>27</v>
      </c>
      <c r="L7330">
        <v>0</v>
      </c>
      <c r="N7330">
        <f t="shared" si="67"/>
        <v>302168</v>
      </c>
      <c r="O7330">
        <f>_xlfn.XLOOKUP(A7330,Planilha1!F:F,Planilha1!G:G,0)</f>
        <v>0</v>
      </c>
      <c r="P7330">
        <v>0</v>
      </c>
    </row>
    <row r="7331" spans="1:16" ht="15" hidden="1" customHeight="1">
      <c r="A7331">
        <v>302169</v>
      </c>
      <c r="B7331" t="s">
        <v>14486</v>
      </c>
      <c r="C7331" t="s">
        <v>14487</v>
      </c>
      <c r="D7331" t="s">
        <v>1067</v>
      </c>
      <c r="E7331" t="s">
        <v>1067</v>
      </c>
      <c r="F7331" t="s">
        <v>1067</v>
      </c>
      <c r="I7331" t="s">
        <v>27</v>
      </c>
      <c r="L7331">
        <v>0</v>
      </c>
      <c r="N7331">
        <f t="shared" si="67"/>
        <v>302169</v>
      </c>
      <c r="O7331">
        <f>_xlfn.XLOOKUP(A7331,Planilha1!F:F,Planilha1!G:G,0)</f>
        <v>0</v>
      </c>
      <c r="P7331">
        <v>0</v>
      </c>
    </row>
    <row r="7332" spans="1:16" ht="15" hidden="1" customHeight="1">
      <c r="A7332">
        <v>302170</v>
      </c>
      <c r="B7332" t="s">
        <v>14488</v>
      </c>
      <c r="C7332" t="s">
        <v>14489</v>
      </c>
      <c r="D7332" t="s">
        <v>1067</v>
      </c>
      <c r="E7332" t="s">
        <v>1067</v>
      </c>
      <c r="F7332" t="s">
        <v>1067</v>
      </c>
      <c r="I7332" t="s">
        <v>27</v>
      </c>
      <c r="L7332">
        <v>0</v>
      </c>
      <c r="N7332">
        <f t="shared" si="67"/>
        <v>302170</v>
      </c>
      <c r="O7332">
        <f>_xlfn.XLOOKUP(A7332,Planilha1!F:F,Planilha1!G:G,0)</f>
        <v>0</v>
      </c>
      <c r="P7332">
        <v>0</v>
      </c>
    </row>
    <row r="7333" spans="1:16" ht="15" hidden="1" customHeight="1">
      <c r="A7333">
        <v>302171</v>
      </c>
      <c r="B7333" t="s">
        <v>14490</v>
      </c>
      <c r="C7333" t="s">
        <v>14491</v>
      </c>
      <c r="D7333" t="s">
        <v>1067</v>
      </c>
      <c r="E7333" t="s">
        <v>1067</v>
      </c>
      <c r="F7333" t="s">
        <v>1067</v>
      </c>
      <c r="I7333" t="s">
        <v>27</v>
      </c>
      <c r="L7333">
        <v>0</v>
      </c>
      <c r="N7333">
        <f t="shared" si="67"/>
        <v>302171</v>
      </c>
      <c r="O7333">
        <f>_xlfn.XLOOKUP(A7333,Planilha1!F:F,Planilha1!G:G,0)</f>
        <v>0</v>
      </c>
      <c r="P7333">
        <v>0</v>
      </c>
    </row>
    <row r="7334" spans="1:16" ht="15" hidden="1" customHeight="1">
      <c r="A7334">
        <v>302172</v>
      </c>
      <c r="B7334" t="s">
        <v>13215</v>
      </c>
      <c r="C7334" t="s">
        <v>14492</v>
      </c>
      <c r="D7334" t="s">
        <v>1067</v>
      </c>
      <c r="E7334" t="s">
        <v>1067</v>
      </c>
      <c r="F7334" t="s">
        <v>1067</v>
      </c>
      <c r="I7334" t="s">
        <v>27</v>
      </c>
      <c r="L7334">
        <v>0</v>
      </c>
      <c r="N7334">
        <f t="shared" si="67"/>
        <v>302172</v>
      </c>
      <c r="O7334">
        <f>_xlfn.XLOOKUP(A7334,Planilha1!F:F,Planilha1!G:G,0)</f>
        <v>0</v>
      </c>
      <c r="P7334">
        <v>0</v>
      </c>
    </row>
    <row r="7335" spans="1:16" ht="15" hidden="1" customHeight="1">
      <c r="A7335">
        <v>302173</v>
      </c>
      <c r="B7335" t="s">
        <v>14493</v>
      </c>
      <c r="C7335" t="s">
        <v>14494</v>
      </c>
      <c r="D7335" t="s">
        <v>1067</v>
      </c>
      <c r="E7335" t="s">
        <v>1067</v>
      </c>
      <c r="F7335" t="s">
        <v>1067</v>
      </c>
      <c r="I7335" t="s">
        <v>27</v>
      </c>
      <c r="L7335">
        <v>0</v>
      </c>
      <c r="N7335">
        <f t="shared" si="67"/>
        <v>302173</v>
      </c>
      <c r="O7335">
        <f>_xlfn.XLOOKUP(A7335,Planilha1!F:F,Planilha1!G:G,0)</f>
        <v>0</v>
      </c>
      <c r="P7335">
        <v>0</v>
      </c>
    </row>
    <row r="7336" spans="1:16" ht="15" hidden="1" customHeight="1">
      <c r="A7336">
        <v>302174</v>
      </c>
      <c r="B7336" t="s">
        <v>14495</v>
      </c>
      <c r="C7336" t="s">
        <v>14496</v>
      </c>
      <c r="D7336" t="s">
        <v>1067</v>
      </c>
      <c r="E7336" t="s">
        <v>1067</v>
      </c>
      <c r="F7336" t="s">
        <v>1067</v>
      </c>
      <c r="I7336" t="s">
        <v>27</v>
      </c>
      <c r="L7336">
        <v>0</v>
      </c>
      <c r="N7336">
        <f t="shared" si="67"/>
        <v>302174</v>
      </c>
      <c r="O7336">
        <f>_xlfn.XLOOKUP(A7336,Planilha1!F:F,Planilha1!G:G,0)</f>
        <v>0</v>
      </c>
      <c r="P7336">
        <v>0</v>
      </c>
    </row>
    <row r="7337" spans="1:16" ht="15" hidden="1" customHeight="1">
      <c r="A7337">
        <v>302175</v>
      </c>
      <c r="B7337" t="s">
        <v>14497</v>
      </c>
      <c r="C7337" t="s">
        <v>14498</v>
      </c>
      <c r="D7337" t="s">
        <v>1067</v>
      </c>
      <c r="E7337" t="s">
        <v>1067</v>
      </c>
      <c r="F7337" t="s">
        <v>1067</v>
      </c>
      <c r="I7337" t="s">
        <v>27</v>
      </c>
      <c r="L7337">
        <v>0</v>
      </c>
      <c r="N7337">
        <f t="shared" si="67"/>
        <v>302175</v>
      </c>
      <c r="O7337">
        <f>_xlfn.XLOOKUP(A7337,Planilha1!F:F,Planilha1!G:G,0)</f>
        <v>0</v>
      </c>
      <c r="P7337">
        <v>0</v>
      </c>
    </row>
    <row r="7338" spans="1:16" ht="15" hidden="1" customHeight="1">
      <c r="A7338">
        <v>302176</v>
      </c>
      <c r="B7338" t="s">
        <v>14499</v>
      </c>
      <c r="C7338" t="s">
        <v>14500</v>
      </c>
      <c r="D7338" t="s">
        <v>1067</v>
      </c>
      <c r="E7338" t="s">
        <v>1067</v>
      </c>
      <c r="F7338" t="s">
        <v>1067</v>
      </c>
      <c r="I7338" t="s">
        <v>27</v>
      </c>
      <c r="L7338">
        <v>0</v>
      </c>
      <c r="N7338">
        <f t="shared" si="67"/>
        <v>302176</v>
      </c>
      <c r="O7338">
        <f>_xlfn.XLOOKUP(A7338,Planilha1!F:F,Planilha1!G:G,0)</f>
        <v>0</v>
      </c>
      <c r="P7338">
        <v>0</v>
      </c>
    </row>
    <row r="7339" spans="1:16" ht="15" hidden="1" customHeight="1">
      <c r="A7339">
        <v>302177</v>
      </c>
      <c r="B7339" t="s">
        <v>14501</v>
      </c>
      <c r="C7339" t="s">
        <v>14502</v>
      </c>
      <c r="D7339" t="s">
        <v>1067</v>
      </c>
      <c r="E7339" t="s">
        <v>1067</v>
      </c>
      <c r="F7339" t="s">
        <v>1067</v>
      </c>
      <c r="I7339" t="s">
        <v>27</v>
      </c>
      <c r="L7339">
        <v>0</v>
      </c>
      <c r="N7339">
        <f t="shared" si="67"/>
        <v>302177</v>
      </c>
      <c r="O7339">
        <f>_xlfn.XLOOKUP(A7339,Planilha1!F:F,Planilha1!G:G,0)</f>
        <v>0</v>
      </c>
      <c r="P7339">
        <v>0</v>
      </c>
    </row>
    <row r="7340" spans="1:16" ht="15" hidden="1" customHeight="1">
      <c r="A7340">
        <v>302178</v>
      </c>
      <c r="B7340" t="s">
        <v>14503</v>
      </c>
      <c r="C7340" t="s">
        <v>14504</v>
      </c>
      <c r="D7340" t="s">
        <v>1067</v>
      </c>
      <c r="E7340" t="s">
        <v>1067</v>
      </c>
      <c r="F7340" t="s">
        <v>1067</v>
      </c>
      <c r="I7340" t="s">
        <v>27</v>
      </c>
      <c r="L7340">
        <v>0</v>
      </c>
      <c r="N7340">
        <f t="shared" si="67"/>
        <v>302178</v>
      </c>
      <c r="O7340">
        <f>_xlfn.XLOOKUP(A7340,Planilha1!F:F,Planilha1!G:G,0)</f>
        <v>0</v>
      </c>
      <c r="P7340">
        <v>0</v>
      </c>
    </row>
    <row r="7341" spans="1:16" ht="15" hidden="1" customHeight="1">
      <c r="A7341">
        <v>302179</v>
      </c>
      <c r="B7341" t="s">
        <v>14505</v>
      </c>
      <c r="C7341" t="s">
        <v>14506</v>
      </c>
      <c r="D7341" t="s">
        <v>1067</v>
      </c>
      <c r="E7341" t="s">
        <v>1067</v>
      </c>
      <c r="F7341" t="s">
        <v>1067</v>
      </c>
      <c r="I7341" t="s">
        <v>27</v>
      </c>
      <c r="L7341">
        <v>0</v>
      </c>
      <c r="N7341">
        <f t="shared" si="67"/>
        <v>302179</v>
      </c>
      <c r="O7341">
        <f>_xlfn.XLOOKUP(A7341,Planilha1!F:F,Planilha1!G:G,0)</f>
        <v>0</v>
      </c>
      <c r="P7341">
        <v>0</v>
      </c>
    </row>
    <row r="7342" spans="1:16" ht="15" hidden="1" customHeight="1">
      <c r="A7342">
        <v>302180</v>
      </c>
      <c r="B7342" t="s">
        <v>14507</v>
      </c>
      <c r="C7342" t="s">
        <v>14508</v>
      </c>
      <c r="D7342" t="s">
        <v>1067</v>
      </c>
      <c r="E7342" t="s">
        <v>1067</v>
      </c>
      <c r="F7342" t="s">
        <v>1067</v>
      </c>
      <c r="I7342" t="s">
        <v>27</v>
      </c>
      <c r="L7342">
        <v>0</v>
      </c>
      <c r="N7342">
        <f t="shared" si="67"/>
        <v>302180</v>
      </c>
      <c r="O7342">
        <f>_xlfn.XLOOKUP(A7342,Planilha1!F:F,Planilha1!G:G,0)</f>
        <v>0</v>
      </c>
      <c r="P7342">
        <v>0</v>
      </c>
    </row>
    <row r="7343" spans="1:16" ht="15" hidden="1" customHeight="1">
      <c r="A7343">
        <v>302181</v>
      </c>
      <c r="B7343" t="s">
        <v>14509</v>
      </c>
      <c r="C7343" t="s">
        <v>14510</v>
      </c>
      <c r="D7343" t="s">
        <v>1067</v>
      </c>
      <c r="E7343" t="s">
        <v>1067</v>
      </c>
      <c r="F7343" t="s">
        <v>1067</v>
      </c>
      <c r="I7343" t="s">
        <v>27</v>
      </c>
      <c r="L7343">
        <v>0</v>
      </c>
      <c r="N7343">
        <f t="shared" si="67"/>
        <v>302181</v>
      </c>
      <c r="O7343">
        <f>_xlfn.XLOOKUP(A7343,Planilha1!F:F,Planilha1!G:G,0)</f>
        <v>0</v>
      </c>
      <c r="P7343">
        <v>0</v>
      </c>
    </row>
    <row r="7344" spans="1:16" ht="15" hidden="1" customHeight="1">
      <c r="A7344">
        <v>302182</v>
      </c>
      <c r="B7344" t="s">
        <v>14511</v>
      </c>
      <c r="C7344" t="s">
        <v>14512</v>
      </c>
      <c r="D7344" t="s">
        <v>1067</v>
      </c>
      <c r="E7344" t="s">
        <v>1067</v>
      </c>
      <c r="F7344" t="s">
        <v>1067</v>
      </c>
      <c r="I7344" t="s">
        <v>27</v>
      </c>
      <c r="L7344">
        <v>0</v>
      </c>
      <c r="N7344">
        <f t="shared" si="67"/>
        <v>302182</v>
      </c>
      <c r="O7344">
        <f>_xlfn.XLOOKUP(A7344,Planilha1!F:F,Planilha1!G:G,0)</f>
        <v>0</v>
      </c>
      <c r="P7344">
        <v>0</v>
      </c>
    </row>
    <row r="7345" spans="1:16" ht="15" hidden="1" customHeight="1">
      <c r="A7345">
        <v>302190</v>
      </c>
      <c r="B7345" t="s">
        <v>14513</v>
      </c>
      <c r="C7345" t="s">
        <v>14514</v>
      </c>
      <c r="D7345" t="s">
        <v>1067</v>
      </c>
      <c r="E7345" t="s">
        <v>1067</v>
      </c>
      <c r="F7345" t="s">
        <v>1067</v>
      </c>
      <c r="I7345" t="s">
        <v>27</v>
      </c>
      <c r="L7345">
        <v>0</v>
      </c>
      <c r="N7345">
        <f t="shared" si="67"/>
        <v>302190</v>
      </c>
      <c r="O7345">
        <f>_xlfn.XLOOKUP(A7345,Planilha1!F:F,Planilha1!G:G,0)</f>
        <v>0</v>
      </c>
      <c r="P7345">
        <v>0</v>
      </c>
    </row>
    <row r="7346" spans="1:16" ht="15" hidden="1" customHeight="1">
      <c r="A7346">
        <v>302191</v>
      </c>
      <c r="B7346" t="s">
        <v>14515</v>
      </c>
      <c r="C7346" t="s">
        <v>14516</v>
      </c>
      <c r="D7346" t="s">
        <v>1067</v>
      </c>
      <c r="E7346" t="s">
        <v>1067</v>
      </c>
      <c r="F7346" t="s">
        <v>1067</v>
      </c>
      <c r="I7346" t="s">
        <v>27</v>
      </c>
      <c r="L7346">
        <v>0</v>
      </c>
      <c r="N7346">
        <f t="shared" si="67"/>
        <v>302191</v>
      </c>
      <c r="O7346">
        <f>_xlfn.XLOOKUP(A7346,Planilha1!F:F,Planilha1!G:G,0)</f>
        <v>0</v>
      </c>
      <c r="P7346">
        <v>0</v>
      </c>
    </row>
    <row r="7347" spans="1:16" ht="15" hidden="1" customHeight="1">
      <c r="A7347">
        <v>302192</v>
      </c>
      <c r="B7347" t="s">
        <v>14517</v>
      </c>
      <c r="C7347" t="s">
        <v>14518</v>
      </c>
      <c r="D7347" t="s">
        <v>1067</v>
      </c>
      <c r="E7347" t="s">
        <v>1067</v>
      </c>
      <c r="F7347" t="s">
        <v>1067</v>
      </c>
      <c r="I7347" t="s">
        <v>27</v>
      </c>
      <c r="L7347">
        <v>0</v>
      </c>
      <c r="N7347">
        <f t="shared" si="67"/>
        <v>302192</v>
      </c>
      <c r="O7347">
        <f>_xlfn.XLOOKUP(A7347,Planilha1!F:F,Planilha1!G:G,0)</f>
        <v>0</v>
      </c>
      <c r="P7347">
        <v>0</v>
      </c>
    </row>
    <row r="7348" spans="1:16" ht="15" hidden="1" customHeight="1">
      <c r="A7348">
        <v>302193</v>
      </c>
      <c r="B7348" t="s">
        <v>14519</v>
      </c>
      <c r="C7348" t="s">
        <v>14520</v>
      </c>
      <c r="D7348" t="s">
        <v>1067</v>
      </c>
      <c r="E7348" t="s">
        <v>1067</v>
      </c>
      <c r="F7348" t="s">
        <v>1067</v>
      </c>
      <c r="I7348" t="s">
        <v>27</v>
      </c>
      <c r="L7348">
        <v>0</v>
      </c>
      <c r="N7348">
        <f t="shared" si="67"/>
        <v>302193</v>
      </c>
      <c r="O7348">
        <f>_xlfn.XLOOKUP(A7348,Planilha1!F:F,Planilha1!G:G,0)</f>
        <v>0</v>
      </c>
      <c r="P7348">
        <v>0</v>
      </c>
    </row>
    <row r="7349" spans="1:16" ht="15" hidden="1" customHeight="1">
      <c r="A7349">
        <v>302194</v>
      </c>
      <c r="B7349" t="s">
        <v>14521</v>
      </c>
      <c r="C7349" t="s">
        <v>14522</v>
      </c>
      <c r="D7349" t="s">
        <v>1067</v>
      </c>
      <c r="E7349" t="s">
        <v>1067</v>
      </c>
      <c r="F7349" t="s">
        <v>1067</v>
      </c>
      <c r="I7349" t="s">
        <v>27</v>
      </c>
      <c r="L7349">
        <v>0</v>
      </c>
      <c r="N7349">
        <f t="shared" si="67"/>
        <v>302194</v>
      </c>
      <c r="O7349">
        <f>_xlfn.XLOOKUP(A7349,Planilha1!F:F,Planilha1!G:G,0)</f>
        <v>0</v>
      </c>
      <c r="P7349">
        <v>0</v>
      </c>
    </row>
    <row r="7350" spans="1:16" ht="15" hidden="1" customHeight="1">
      <c r="A7350">
        <v>302195</v>
      </c>
      <c r="B7350" t="s">
        <v>14523</v>
      </c>
      <c r="C7350" t="s">
        <v>14524</v>
      </c>
      <c r="D7350" t="s">
        <v>1067</v>
      </c>
      <c r="E7350" t="s">
        <v>1067</v>
      </c>
      <c r="F7350" t="s">
        <v>1067</v>
      </c>
      <c r="I7350" t="s">
        <v>27</v>
      </c>
      <c r="L7350">
        <v>0</v>
      </c>
      <c r="N7350">
        <f t="shared" si="67"/>
        <v>302195</v>
      </c>
      <c r="O7350">
        <f>_xlfn.XLOOKUP(A7350,Planilha1!F:F,Planilha1!G:G,0)</f>
        <v>0</v>
      </c>
      <c r="P7350">
        <v>0</v>
      </c>
    </row>
    <row r="7351" spans="1:16" ht="15" hidden="1" customHeight="1">
      <c r="A7351">
        <v>302196</v>
      </c>
      <c r="B7351" t="s">
        <v>14525</v>
      </c>
      <c r="C7351" t="s">
        <v>14526</v>
      </c>
      <c r="D7351" t="s">
        <v>1067</v>
      </c>
      <c r="E7351" t="s">
        <v>1067</v>
      </c>
      <c r="F7351" t="s">
        <v>1067</v>
      </c>
      <c r="I7351" t="s">
        <v>27</v>
      </c>
      <c r="L7351">
        <v>0</v>
      </c>
      <c r="N7351">
        <f t="shared" si="67"/>
        <v>302196</v>
      </c>
      <c r="O7351">
        <f>_xlfn.XLOOKUP(A7351,Planilha1!F:F,Planilha1!G:G,0)</f>
        <v>0</v>
      </c>
      <c r="P7351">
        <v>0</v>
      </c>
    </row>
    <row r="7352" spans="1:16" ht="15" hidden="1" customHeight="1">
      <c r="A7352">
        <v>302197</v>
      </c>
      <c r="B7352" t="s">
        <v>14527</v>
      </c>
      <c r="C7352" t="s">
        <v>14528</v>
      </c>
      <c r="D7352" t="s">
        <v>1067</v>
      </c>
      <c r="E7352" t="s">
        <v>1067</v>
      </c>
      <c r="F7352" t="s">
        <v>1067</v>
      </c>
      <c r="I7352" t="s">
        <v>27</v>
      </c>
      <c r="L7352">
        <v>0</v>
      </c>
      <c r="N7352">
        <f t="shared" si="67"/>
        <v>302197</v>
      </c>
      <c r="O7352">
        <f>_xlfn.XLOOKUP(A7352,Planilha1!F:F,Planilha1!G:G,0)</f>
        <v>0</v>
      </c>
      <c r="P7352">
        <v>0</v>
      </c>
    </row>
    <row r="7353" spans="1:16" ht="15" hidden="1" customHeight="1">
      <c r="A7353">
        <v>302198</v>
      </c>
      <c r="B7353" t="s">
        <v>14529</v>
      </c>
      <c r="C7353" t="s">
        <v>14530</v>
      </c>
      <c r="D7353" t="s">
        <v>1067</v>
      </c>
      <c r="E7353" t="s">
        <v>1067</v>
      </c>
      <c r="F7353" t="s">
        <v>1067</v>
      </c>
      <c r="I7353" t="s">
        <v>27</v>
      </c>
      <c r="L7353">
        <v>0</v>
      </c>
      <c r="N7353">
        <f t="shared" si="67"/>
        <v>302198</v>
      </c>
      <c r="O7353">
        <f>_xlfn.XLOOKUP(A7353,Planilha1!F:F,Planilha1!G:G,0)</f>
        <v>0</v>
      </c>
      <c r="P7353">
        <v>0</v>
      </c>
    </row>
    <row r="7354" spans="1:16" ht="15" hidden="1" customHeight="1">
      <c r="A7354">
        <v>302199</v>
      </c>
      <c r="B7354" t="s">
        <v>14531</v>
      </c>
      <c r="C7354" t="s">
        <v>14532</v>
      </c>
      <c r="D7354" t="s">
        <v>1067</v>
      </c>
      <c r="E7354" t="s">
        <v>1067</v>
      </c>
      <c r="F7354" t="s">
        <v>1067</v>
      </c>
      <c r="I7354" t="s">
        <v>27</v>
      </c>
      <c r="L7354">
        <v>0</v>
      </c>
      <c r="N7354">
        <f t="shared" si="67"/>
        <v>302199</v>
      </c>
      <c r="O7354">
        <f>_xlfn.XLOOKUP(A7354,Planilha1!F:F,Planilha1!G:G,0)</f>
        <v>0</v>
      </c>
      <c r="P7354">
        <v>0</v>
      </c>
    </row>
    <row r="7355" spans="1:16" ht="15" hidden="1" customHeight="1">
      <c r="A7355">
        <v>302200</v>
      </c>
      <c r="B7355" t="s">
        <v>14533</v>
      </c>
      <c r="C7355" t="s">
        <v>14534</v>
      </c>
      <c r="D7355" t="s">
        <v>1067</v>
      </c>
      <c r="E7355" t="s">
        <v>1067</v>
      </c>
      <c r="F7355" t="s">
        <v>1067</v>
      </c>
      <c r="I7355" t="s">
        <v>27</v>
      </c>
      <c r="L7355">
        <v>0</v>
      </c>
      <c r="N7355">
        <f t="shared" si="67"/>
        <v>302200</v>
      </c>
      <c r="O7355">
        <f>_xlfn.XLOOKUP(A7355,Planilha1!F:F,Planilha1!G:G,0)</f>
        <v>0</v>
      </c>
      <c r="P7355">
        <v>0</v>
      </c>
    </row>
    <row r="7356" spans="1:16" ht="15" hidden="1" customHeight="1">
      <c r="A7356">
        <v>302201</v>
      </c>
      <c r="B7356" t="s">
        <v>14535</v>
      </c>
      <c r="C7356" t="s">
        <v>14536</v>
      </c>
      <c r="D7356" t="s">
        <v>1067</v>
      </c>
      <c r="E7356" t="s">
        <v>1067</v>
      </c>
      <c r="F7356" t="s">
        <v>1067</v>
      </c>
      <c r="I7356" t="s">
        <v>27</v>
      </c>
      <c r="L7356">
        <v>0</v>
      </c>
      <c r="N7356">
        <f t="shared" si="67"/>
        <v>302201</v>
      </c>
      <c r="O7356">
        <f>_xlfn.XLOOKUP(A7356,Planilha1!F:F,Planilha1!G:G,0)</f>
        <v>0</v>
      </c>
      <c r="P7356">
        <v>0</v>
      </c>
    </row>
    <row r="7357" spans="1:16" ht="15" hidden="1" customHeight="1">
      <c r="A7357">
        <v>302202</v>
      </c>
      <c r="B7357" t="s">
        <v>14537</v>
      </c>
      <c r="C7357" t="s">
        <v>14538</v>
      </c>
      <c r="D7357" t="s">
        <v>1067</v>
      </c>
      <c r="E7357" t="s">
        <v>1067</v>
      </c>
      <c r="F7357" t="s">
        <v>1067</v>
      </c>
      <c r="I7357" t="s">
        <v>27</v>
      </c>
      <c r="L7357">
        <v>0</v>
      </c>
      <c r="N7357">
        <f t="shared" si="67"/>
        <v>302202</v>
      </c>
      <c r="O7357">
        <f>_xlfn.XLOOKUP(A7357,Planilha1!F:F,Planilha1!G:G,0)</f>
        <v>0</v>
      </c>
      <c r="P7357">
        <v>0</v>
      </c>
    </row>
    <row r="7358" spans="1:16" ht="15" hidden="1" customHeight="1">
      <c r="A7358">
        <v>302203</v>
      </c>
      <c r="B7358" t="s">
        <v>14539</v>
      </c>
      <c r="C7358" t="s">
        <v>14540</v>
      </c>
      <c r="D7358" t="s">
        <v>1067</v>
      </c>
      <c r="E7358" t="s">
        <v>1067</v>
      </c>
      <c r="F7358" t="s">
        <v>1067</v>
      </c>
      <c r="I7358" t="s">
        <v>27</v>
      </c>
      <c r="L7358">
        <v>0</v>
      </c>
      <c r="N7358">
        <f t="shared" si="67"/>
        <v>302203</v>
      </c>
      <c r="O7358">
        <f>_xlfn.XLOOKUP(A7358,Planilha1!F:F,Planilha1!G:G,0)</f>
        <v>0</v>
      </c>
      <c r="P7358">
        <v>0</v>
      </c>
    </row>
    <row r="7359" spans="1:16" ht="15" hidden="1" customHeight="1">
      <c r="A7359">
        <v>302204</v>
      </c>
      <c r="B7359" t="s">
        <v>14541</v>
      </c>
      <c r="C7359" t="s">
        <v>14542</v>
      </c>
      <c r="D7359" t="s">
        <v>1067</v>
      </c>
      <c r="E7359" t="s">
        <v>1067</v>
      </c>
      <c r="F7359" t="s">
        <v>1067</v>
      </c>
      <c r="I7359" t="s">
        <v>27</v>
      </c>
      <c r="L7359">
        <v>0</v>
      </c>
      <c r="N7359">
        <f t="shared" si="67"/>
        <v>302204</v>
      </c>
      <c r="O7359">
        <f>_xlfn.XLOOKUP(A7359,Planilha1!F:F,Planilha1!G:G,0)</f>
        <v>0</v>
      </c>
      <c r="P7359">
        <v>0</v>
      </c>
    </row>
    <row r="7360" spans="1:16" ht="15" hidden="1" customHeight="1">
      <c r="A7360">
        <v>302205</v>
      </c>
      <c r="B7360" t="s">
        <v>14543</v>
      </c>
      <c r="C7360" t="s">
        <v>14544</v>
      </c>
      <c r="D7360" t="s">
        <v>1067</v>
      </c>
      <c r="E7360" t="s">
        <v>1067</v>
      </c>
      <c r="F7360" t="s">
        <v>1067</v>
      </c>
      <c r="I7360" t="s">
        <v>27</v>
      </c>
      <c r="L7360">
        <v>0</v>
      </c>
      <c r="N7360">
        <f t="shared" si="67"/>
        <v>302205</v>
      </c>
      <c r="O7360">
        <f>_xlfn.XLOOKUP(A7360,Planilha1!F:F,Planilha1!G:G,0)</f>
        <v>0</v>
      </c>
      <c r="P7360">
        <v>0</v>
      </c>
    </row>
    <row r="7361" spans="1:16" ht="15" hidden="1" customHeight="1">
      <c r="A7361">
        <v>302206</v>
      </c>
      <c r="B7361" t="s">
        <v>14545</v>
      </c>
      <c r="C7361" t="s">
        <v>14546</v>
      </c>
      <c r="D7361" t="s">
        <v>1067</v>
      </c>
      <c r="E7361" t="s">
        <v>1067</v>
      </c>
      <c r="F7361" t="s">
        <v>1067</v>
      </c>
      <c r="I7361" t="s">
        <v>27</v>
      </c>
      <c r="L7361">
        <v>0</v>
      </c>
      <c r="N7361">
        <f t="shared" si="67"/>
        <v>302206</v>
      </c>
      <c r="O7361">
        <f>_xlfn.XLOOKUP(A7361,Planilha1!F:F,Planilha1!G:G,0)</f>
        <v>0</v>
      </c>
      <c r="P7361">
        <v>0</v>
      </c>
    </row>
    <row r="7362" spans="1:16" ht="15" hidden="1" customHeight="1">
      <c r="A7362">
        <v>302207</v>
      </c>
      <c r="B7362" t="s">
        <v>14547</v>
      </c>
      <c r="C7362" t="s">
        <v>14548</v>
      </c>
      <c r="D7362" t="s">
        <v>1067</v>
      </c>
      <c r="E7362" t="s">
        <v>1067</v>
      </c>
      <c r="F7362" t="s">
        <v>1067</v>
      </c>
      <c r="I7362" t="s">
        <v>27</v>
      </c>
      <c r="L7362">
        <v>0</v>
      </c>
      <c r="N7362">
        <f t="shared" si="67"/>
        <v>302207</v>
      </c>
      <c r="O7362">
        <f>_xlfn.XLOOKUP(A7362,Planilha1!F:F,Planilha1!G:G,0)</f>
        <v>0</v>
      </c>
      <c r="P7362">
        <v>0</v>
      </c>
    </row>
    <row r="7363" spans="1:16" ht="15" hidden="1" customHeight="1">
      <c r="A7363">
        <v>302208</v>
      </c>
      <c r="B7363" t="s">
        <v>14549</v>
      </c>
      <c r="C7363" t="s">
        <v>14550</v>
      </c>
      <c r="D7363" t="s">
        <v>1067</v>
      </c>
      <c r="E7363" t="s">
        <v>1067</v>
      </c>
      <c r="F7363" t="s">
        <v>1067</v>
      </c>
      <c r="I7363" t="s">
        <v>27</v>
      </c>
      <c r="L7363">
        <v>0</v>
      </c>
      <c r="N7363">
        <f t="shared" si="67"/>
        <v>302208</v>
      </c>
      <c r="O7363">
        <f>_xlfn.XLOOKUP(A7363,Planilha1!F:F,Planilha1!G:G,0)</f>
        <v>0</v>
      </c>
      <c r="P7363">
        <v>0</v>
      </c>
    </row>
    <row r="7364" spans="1:16" ht="15" hidden="1" customHeight="1">
      <c r="A7364">
        <v>302209</v>
      </c>
      <c r="B7364" t="s">
        <v>14551</v>
      </c>
      <c r="C7364" t="s">
        <v>14552</v>
      </c>
      <c r="D7364" t="s">
        <v>1067</v>
      </c>
      <c r="E7364" t="s">
        <v>1067</v>
      </c>
      <c r="F7364" t="s">
        <v>1067</v>
      </c>
      <c r="I7364" t="s">
        <v>27</v>
      </c>
      <c r="L7364">
        <v>0</v>
      </c>
      <c r="N7364">
        <f t="shared" si="67"/>
        <v>302209</v>
      </c>
      <c r="O7364">
        <f>_xlfn.XLOOKUP(A7364,Planilha1!F:F,Planilha1!G:G,0)</f>
        <v>0</v>
      </c>
      <c r="P7364">
        <v>0</v>
      </c>
    </row>
    <row r="7365" spans="1:16" ht="15" hidden="1" customHeight="1">
      <c r="A7365">
        <v>302210</v>
      </c>
      <c r="B7365" t="s">
        <v>14553</v>
      </c>
      <c r="C7365" t="s">
        <v>14554</v>
      </c>
      <c r="D7365" t="s">
        <v>1067</v>
      </c>
      <c r="E7365" t="s">
        <v>1067</v>
      </c>
      <c r="F7365" t="s">
        <v>1067</v>
      </c>
      <c r="I7365" t="s">
        <v>27</v>
      </c>
      <c r="L7365">
        <v>0</v>
      </c>
      <c r="N7365">
        <f t="shared" si="67"/>
        <v>302210</v>
      </c>
      <c r="O7365">
        <f>_xlfn.XLOOKUP(A7365,Planilha1!F:F,Planilha1!G:G,0)</f>
        <v>0</v>
      </c>
      <c r="P7365">
        <v>0</v>
      </c>
    </row>
    <row r="7366" spans="1:16" ht="15" hidden="1" customHeight="1">
      <c r="A7366">
        <v>302211</v>
      </c>
      <c r="B7366" t="s">
        <v>14555</v>
      </c>
      <c r="C7366" t="s">
        <v>14556</v>
      </c>
      <c r="D7366" t="s">
        <v>1067</v>
      </c>
      <c r="E7366" t="s">
        <v>1067</v>
      </c>
      <c r="F7366" t="s">
        <v>1067</v>
      </c>
      <c r="I7366" t="s">
        <v>27</v>
      </c>
      <c r="L7366">
        <v>0</v>
      </c>
      <c r="N7366">
        <f t="shared" si="67"/>
        <v>302211</v>
      </c>
      <c r="O7366">
        <f>_xlfn.XLOOKUP(A7366,Planilha1!F:F,Planilha1!G:G,0)</f>
        <v>0</v>
      </c>
      <c r="P7366">
        <v>0</v>
      </c>
    </row>
    <row r="7367" spans="1:16" ht="15" hidden="1" customHeight="1">
      <c r="A7367">
        <v>302212</v>
      </c>
      <c r="B7367" t="s">
        <v>14557</v>
      </c>
      <c r="C7367" t="s">
        <v>14558</v>
      </c>
      <c r="D7367" t="s">
        <v>1067</v>
      </c>
      <c r="E7367" t="s">
        <v>1067</v>
      </c>
      <c r="F7367" t="s">
        <v>1067</v>
      </c>
      <c r="I7367" t="s">
        <v>27</v>
      </c>
      <c r="L7367">
        <v>0</v>
      </c>
      <c r="N7367">
        <f t="shared" si="67"/>
        <v>302212</v>
      </c>
      <c r="O7367">
        <f>_xlfn.XLOOKUP(A7367,Planilha1!F:F,Planilha1!G:G,0)</f>
        <v>0</v>
      </c>
      <c r="P7367">
        <v>0</v>
      </c>
    </row>
    <row r="7368" spans="1:16" ht="15" hidden="1" customHeight="1">
      <c r="A7368">
        <v>302213</v>
      </c>
      <c r="B7368" t="s">
        <v>14559</v>
      </c>
      <c r="C7368" t="s">
        <v>14560</v>
      </c>
      <c r="D7368" t="s">
        <v>1067</v>
      </c>
      <c r="E7368" t="s">
        <v>1067</v>
      </c>
      <c r="F7368" t="s">
        <v>1067</v>
      </c>
      <c r="I7368" t="s">
        <v>27</v>
      </c>
      <c r="L7368">
        <v>0</v>
      </c>
      <c r="N7368">
        <f t="shared" si="67"/>
        <v>302213</v>
      </c>
      <c r="O7368">
        <f>_xlfn.XLOOKUP(A7368,Planilha1!F:F,Planilha1!G:G,0)</f>
        <v>0</v>
      </c>
      <c r="P7368">
        <v>0</v>
      </c>
    </row>
    <row r="7369" spans="1:16" ht="15" hidden="1" customHeight="1">
      <c r="A7369">
        <v>302214</v>
      </c>
      <c r="B7369" t="s">
        <v>14561</v>
      </c>
      <c r="C7369" t="s">
        <v>14562</v>
      </c>
      <c r="D7369" t="s">
        <v>1067</v>
      </c>
      <c r="E7369" t="s">
        <v>1067</v>
      </c>
      <c r="F7369" t="s">
        <v>1067</v>
      </c>
      <c r="I7369" t="s">
        <v>27</v>
      </c>
      <c r="L7369">
        <v>0</v>
      </c>
      <c r="N7369">
        <f t="shared" si="67"/>
        <v>302214</v>
      </c>
      <c r="O7369">
        <f>_xlfn.XLOOKUP(A7369,Planilha1!F:F,Planilha1!G:G,0)</f>
        <v>0</v>
      </c>
      <c r="P7369">
        <v>0</v>
      </c>
    </row>
    <row r="7370" spans="1:16" ht="15" hidden="1" customHeight="1">
      <c r="A7370">
        <v>302215</v>
      </c>
      <c r="B7370" t="s">
        <v>14563</v>
      </c>
      <c r="C7370" t="s">
        <v>14564</v>
      </c>
      <c r="D7370" t="s">
        <v>1067</v>
      </c>
      <c r="E7370" t="s">
        <v>1067</v>
      </c>
      <c r="F7370" t="s">
        <v>1067</v>
      </c>
      <c r="I7370" t="s">
        <v>27</v>
      </c>
      <c r="L7370">
        <v>0</v>
      </c>
      <c r="N7370">
        <f t="shared" si="67"/>
        <v>302215</v>
      </c>
      <c r="O7370">
        <f>_xlfn.XLOOKUP(A7370,Planilha1!F:F,Planilha1!G:G,0)</f>
        <v>0</v>
      </c>
      <c r="P7370">
        <v>0</v>
      </c>
    </row>
    <row r="7371" spans="1:16" ht="15" hidden="1" customHeight="1">
      <c r="A7371">
        <v>302216</v>
      </c>
      <c r="B7371" t="s">
        <v>14565</v>
      </c>
      <c r="C7371" t="s">
        <v>14566</v>
      </c>
      <c r="D7371" t="s">
        <v>1067</v>
      </c>
      <c r="E7371" t="s">
        <v>1067</v>
      </c>
      <c r="F7371" t="s">
        <v>1067</v>
      </c>
      <c r="I7371" t="s">
        <v>27</v>
      </c>
      <c r="L7371">
        <v>0</v>
      </c>
      <c r="N7371">
        <f t="shared" si="67"/>
        <v>302216</v>
      </c>
      <c r="O7371">
        <f>_xlfn.XLOOKUP(A7371,Planilha1!F:F,Planilha1!G:G,0)</f>
        <v>0</v>
      </c>
      <c r="P7371">
        <v>0</v>
      </c>
    </row>
    <row r="7372" spans="1:16" ht="15" hidden="1" customHeight="1">
      <c r="A7372">
        <v>302220</v>
      </c>
      <c r="B7372" t="s">
        <v>14567</v>
      </c>
      <c r="C7372" t="s">
        <v>14568</v>
      </c>
      <c r="D7372" t="s">
        <v>1067</v>
      </c>
      <c r="E7372" t="s">
        <v>1067</v>
      </c>
      <c r="F7372" t="s">
        <v>1067</v>
      </c>
      <c r="I7372" t="s">
        <v>27</v>
      </c>
      <c r="L7372">
        <v>0</v>
      </c>
      <c r="N7372">
        <f t="shared" si="67"/>
        <v>302220</v>
      </c>
      <c r="O7372">
        <f>_xlfn.XLOOKUP(A7372,Planilha1!F:F,Planilha1!G:G,0)</f>
        <v>0</v>
      </c>
      <c r="P7372">
        <v>0</v>
      </c>
    </row>
    <row r="7373" spans="1:16" ht="15" hidden="1" customHeight="1">
      <c r="A7373">
        <v>302221</v>
      </c>
      <c r="B7373" t="s">
        <v>14569</v>
      </c>
      <c r="C7373" t="s">
        <v>14570</v>
      </c>
      <c r="D7373" t="s">
        <v>1067</v>
      </c>
      <c r="E7373" t="s">
        <v>1067</v>
      </c>
      <c r="F7373" t="s">
        <v>1067</v>
      </c>
      <c r="I7373" t="s">
        <v>27</v>
      </c>
      <c r="L7373">
        <v>0</v>
      </c>
      <c r="N7373">
        <f t="shared" si="67"/>
        <v>302221</v>
      </c>
      <c r="O7373">
        <f>_xlfn.XLOOKUP(A7373,Planilha1!F:F,Planilha1!G:G,0)</f>
        <v>0</v>
      </c>
      <c r="P7373">
        <v>0</v>
      </c>
    </row>
    <row r="7374" spans="1:16" ht="15" hidden="1" customHeight="1">
      <c r="A7374">
        <v>302222</v>
      </c>
      <c r="B7374" t="s">
        <v>14571</v>
      </c>
      <c r="C7374" t="s">
        <v>14572</v>
      </c>
      <c r="D7374" t="s">
        <v>1067</v>
      </c>
      <c r="E7374" t="s">
        <v>1067</v>
      </c>
      <c r="F7374" t="s">
        <v>1067</v>
      </c>
      <c r="I7374" t="s">
        <v>27</v>
      </c>
      <c r="L7374">
        <v>0</v>
      </c>
      <c r="N7374">
        <f t="shared" si="67"/>
        <v>302222</v>
      </c>
      <c r="O7374">
        <f>_xlfn.XLOOKUP(A7374,Planilha1!F:F,Planilha1!G:G,0)</f>
        <v>0</v>
      </c>
      <c r="P7374">
        <v>0</v>
      </c>
    </row>
    <row r="7375" spans="1:16" ht="15" hidden="1" customHeight="1">
      <c r="A7375">
        <v>302223</v>
      </c>
      <c r="B7375" t="s">
        <v>14573</v>
      </c>
      <c r="C7375" t="s">
        <v>14574</v>
      </c>
      <c r="D7375" t="s">
        <v>1067</v>
      </c>
      <c r="E7375" t="s">
        <v>1067</v>
      </c>
      <c r="F7375" t="s">
        <v>1067</v>
      </c>
      <c r="I7375" t="s">
        <v>27</v>
      </c>
      <c r="L7375">
        <v>0</v>
      </c>
      <c r="N7375">
        <f t="shared" si="67"/>
        <v>302223</v>
      </c>
      <c r="O7375">
        <f>_xlfn.XLOOKUP(A7375,Planilha1!F:F,Planilha1!G:G,0)</f>
        <v>0</v>
      </c>
      <c r="P7375">
        <v>0</v>
      </c>
    </row>
    <row r="7376" spans="1:16" ht="15" hidden="1" customHeight="1">
      <c r="A7376">
        <v>302224</v>
      </c>
      <c r="B7376" t="s">
        <v>14575</v>
      </c>
      <c r="C7376" t="s">
        <v>14576</v>
      </c>
      <c r="D7376" t="s">
        <v>1067</v>
      </c>
      <c r="E7376" t="s">
        <v>1067</v>
      </c>
      <c r="F7376" t="s">
        <v>1067</v>
      </c>
      <c r="I7376" t="s">
        <v>27</v>
      </c>
      <c r="L7376">
        <v>0</v>
      </c>
      <c r="N7376">
        <f t="shared" si="67"/>
        <v>302224</v>
      </c>
      <c r="O7376">
        <f>_xlfn.XLOOKUP(A7376,Planilha1!F:F,Planilha1!G:G,0)</f>
        <v>0</v>
      </c>
      <c r="P7376">
        <v>0</v>
      </c>
    </row>
    <row r="7377" spans="1:16" ht="15" hidden="1" customHeight="1">
      <c r="A7377">
        <v>302225</v>
      </c>
      <c r="B7377" t="s">
        <v>14577</v>
      </c>
      <c r="C7377" t="s">
        <v>14578</v>
      </c>
      <c r="D7377" t="s">
        <v>1067</v>
      </c>
      <c r="E7377" t="s">
        <v>1067</v>
      </c>
      <c r="F7377" t="s">
        <v>1067</v>
      </c>
      <c r="I7377" t="s">
        <v>27</v>
      </c>
      <c r="L7377">
        <v>0</v>
      </c>
      <c r="N7377">
        <f t="shared" si="67"/>
        <v>302225</v>
      </c>
      <c r="O7377">
        <f>_xlfn.XLOOKUP(A7377,Planilha1!F:F,Planilha1!G:G,0)</f>
        <v>0</v>
      </c>
      <c r="P7377">
        <v>0</v>
      </c>
    </row>
    <row r="7378" spans="1:16" ht="15" hidden="1" customHeight="1">
      <c r="A7378">
        <v>302226</v>
      </c>
      <c r="B7378" t="s">
        <v>14579</v>
      </c>
      <c r="C7378" t="s">
        <v>14580</v>
      </c>
      <c r="D7378" t="s">
        <v>1067</v>
      </c>
      <c r="E7378" t="s">
        <v>1067</v>
      </c>
      <c r="F7378" t="s">
        <v>1067</v>
      </c>
      <c r="I7378" t="s">
        <v>27</v>
      </c>
      <c r="L7378">
        <v>0</v>
      </c>
      <c r="N7378">
        <f t="shared" ref="N7378:N7441" si="68">A7378</f>
        <v>302226</v>
      </c>
      <c r="O7378">
        <f>_xlfn.XLOOKUP(A7378,Planilha1!F:F,Planilha1!G:G,0)</f>
        <v>0</v>
      </c>
      <c r="P7378">
        <v>0</v>
      </c>
    </row>
    <row r="7379" spans="1:16" ht="15" hidden="1" customHeight="1">
      <c r="A7379">
        <v>302227</v>
      </c>
      <c r="B7379" t="s">
        <v>14581</v>
      </c>
      <c r="C7379" t="s">
        <v>14582</v>
      </c>
      <c r="D7379" t="s">
        <v>1067</v>
      </c>
      <c r="E7379" t="s">
        <v>1067</v>
      </c>
      <c r="F7379" t="s">
        <v>1067</v>
      </c>
      <c r="I7379" t="s">
        <v>27</v>
      </c>
      <c r="L7379">
        <v>0</v>
      </c>
      <c r="N7379">
        <f t="shared" si="68"/>
        <v>302227</v>
      </c>
      <c r="O7379">
        <f>_xlfn.XLOOKUP(A7379,Planilha1!F:F,Planilha1!G:G,0)</f>
        <v>0</v>
      </c>
      <c r="P7379">
        <v>0</v>
      </c>
    </row>
    <row r="7380" spans="1:16" ht="15" hidden="1" customHeight="1">
      <c r="A7380">
        <v>302228</v>
      </c>
      <c r="B7380" t="s">
        <v>14583</v>
      </c>
      <c r="C7380" t="s">
        <v>14584</v>
      </c>
      <c r="D7380" t="s">
        <v>1067</v>
      </c>
      <c r="E7380" t="s">
        <v>1067</v>
      </c>
      <c r="F7380" t="s">
        <v>1067</v>
      </c>
      <c r="I7380" t="s">
        <v>27</v>
      </c>
      <c r="L7380">
        <v>0</v>
      </c>
      <c r="N7380">
        <f t="shared" si="68"/>
        <v>302228</v>
      </c>
      <c r="O7380">
        <f>_xlfn.XLOOKUP(A7380,Planilha1!F:F,Planilha1!G:G,0)</f>
        <v>0</v>
      </c>
      <c r="P7380">
        <v>0</v>
      </c>
    </row>
    <row r="7381" spans="1:16" ht="15" hidden="1" customHeight="1">
      <c r="A7381">
        <v>302229</v>
      </c>
      <c r="B7381" t="s">
        <v>14585</v>
      </c>
      <c r="C7381" t="s">
        <v>14586</v>
      </c>
      <c r="D7381" t="s">
        <v>1067</v>
      </c>
      <c r="E7381" t="s">
        <v>1067</v>
      </c>
      <c r="F7381" t="s">
        <v>1067</v>
      </c>
      <c r="I7381" t="s">
        <v>27</v>
      </c>
      <c r="L7381">
        <v>0</v>
      </c>
      <c r="N7381">
        <f t="shared" si="68"/>
        <v>302229</v>
      </c>
      <c r="O7381">
        <f>_xlfn.XLOOKUP(A7381,Planilha1!F:F,Planilha1!G:G,0)</f>
        <v>0</v>
      </c>
      <c r="P7381">
        <v>0</v>
      </c>
    </row>
    <row r="7382" spans="1:16" ht="15" hidden="1" customHeight="1">
      <c r="A7382">
        <v>302230</v>
      </c>
      <c r="B7382" t="s">
        <v>14587</v>
      </c>
      <c r="C7382" t="s">
        <v>14588</v>
      </c>
      <c r="D7382" t="s">
        <v>1067</v>
      </c>
      <c r="E7382" t="s">
        <v>1067</v>
      </c>
      <c r="F7382" t="s">
        <v>1067</v>
      </c>
      <c r="I7382" t="s">
        <v>27</v>
      </c>
      <c r="L7382">
        <v>0</v>
      </c>
      <c r="N7382">
        <f t="shared" si="68"/>
        <v>302230</v>
      </c>
      <c r="O7382">
        <f>_xlfn.XLOOKUP(A7382,Planilha1!F:F,Planilha1!G:G,0)</f>
        <v>0</v>
      </c>
      <c r="P7382">
        <v>0</v>
      </c>
    </row>
    <row r="7383" spans="1:16" ht="15" hidden="1" customHeight="1">
      <c r="A7383">
        <v>302231</v>
      </c>
      <c r="B7383" t="s">
        <v>14589</v>
      </c>
      <c r="C7383" t="s">
        <v>14590</v>
      </c>
      <c r="D7383" t="s">
        <v>1067</v>
      </c>
      <c r="E7383" t="s">
        <v>1067</v>
      </c>
      <c r="F7383" t="s">
        <v>1067</v>
      </c>
      <c r="I7383" t="s">
        <v>27</v>
      </c>
      <c r="L7383">
        <v>0</v>
      </c>
      <c r="N7383">
        <f t="shared" si="68"/>
        <v>302231</v>
      </c>
      <c r="O7383">
        <f>_xlfn.XLOOKUP(A7383,Planilha1!F:F,Planilha1!G:G,0)</f>
        <v>0</v>
      </c>
      <c r="P7383">
        <v>0</v>
      </c>
    </row>
    <row r="7384" spans="1:16" ht="15" hidden="1" customHeight="1">
      <c r="A7384">
        <v>302232</v>
      </c>
      <c r="B7384" t="s">
        <v>13809</v>
      </c>
      <c r="C7384" t="s">
        <v>14591</v>
      </c>
      <c r="D7384" t="s">
        <v>1067</v>
      </c>
      <c r="E7384" t="s">
        <v>1067</v>
      </c>
      <c r="F7384" t="s">
        <v>1067</v>
      </c>
      <c r="I7384" t="s">
        <v>27</v>
      </c>
      <c r="L7384">
        <v>0</v>
      </c>
      <c r="N7384">
        <f t="shared" si="68"/>
        <v>302232</v>
      </c>
      <c r="O7384">
        <f>_xlfn.XLOOKUP(A7384,Planilha1!F:F,Planilha1!G:G,0)</f>
        <v>0</v>
      </c>
      <c r="P7384">
        <v>0</v>
      </c>
    </row>
    <row r="7385" spans="1:16" ht="15" hidden="1" customHeight="1">
      <c r="A7385">
        <v>302233</v>
      </c>
      <c r="B7385" t="s">
        <v>14009</v>
      </c>
      <c r="C7385" t="s">
        <v>14592</v>
      </c>
      <c r="D7385" t="s">
        <v>1067</v>
      </c>
      <c r="E7385" t="s">
        <v>1067</v>
      </c>
      <c r="F7385" t="s">
        <v>1067</v>
      </c>
      <c r="I7385" t="s">
        <v>27</v>
      </c>
      <c r="L7385">
        <v>0</v>
      </c>
      <c r="N7385">
        <f t="shared" si="68"/>
        <v>302233</v>
      </c>
      <c r="O7385">
        <f>_xlfn.XLOOKUP(A7385,Planilha1!F:F,Planilha1!G:G,0)</f>
        <v>0</v>
      </c>
      <c r="P7385">
        <v>0</v>
      </c>
    </row>
    <row r="7386" spans="1:16" ht="15" hidden="1" customHeight="1">
      <c r="A7386">
        <v>302234</v>
      </c>
      <c r="B7386" t="s">
        <v>14032</v>
      </c>
      <c r="C7386" t="s">
        <v>14593</v>
      </c>
      <c r="D7386" t="s">
        <v>1067</v>
      </c>
      <c r="E7386" t="s">
        <v>1067</v>
      </c>
      <c r="F7386" t="s">
        <v>1067</v>
      </c>
      <c r="I7386" t="s">
        <v>27</v>
      </c>
      <c r="L7386">
        <v>0</v>
      </c>
      <c r="N7386">
        <f t="shared" si="68"/>
        <v>302234</v>
      </c>
      <c r="O7386">
        <f>_xlfn.XLOOKUP(A7386,Planilha1!F:F,Planilha1!G:G,0)</f>
        <v>0</v>
      </c>
      <c r="P7386">
        <v>0</v>
      </c>
    </row>
    <row r="7387" spans="1:16" ht="15" hidden="1" customHeight="1">
      <c r="A7387">
        <v>302235</v>
      </c>
      <c r="B7387" t="s">
        <v>14594</v>
      </c>
      <c r="C7387" t="s">
        <v>14595</v>
      </c>
      <c r="D7387" t="s">
        <v>1067</v>
      </c>
      <c r="E7387" t="s">
        <v>1067</v>
      </c>
      <c r="F7387" t="s">
        <v>1067</v>
      </c>
      <c r="I7387" t="s">
        <v>27</v>
      </c>
      <c r="L7387">
        <v>0</v>
      </c>
      <c r="N7387">
        <f t="shared" si="68"/>
        <v>302235</v>
      </c>
      <c r="O7387">
        <f>_xlfn.XLOOKUP(A7387,Planilha1!F:F,Planilha1!G:G,0)</f>
        <v>0</v>
      </c>
      <c r="P7387">
        <v>0</v>
      </c>
    </row>
    <row r="7388" spans="1:16" ht="15" hidden="1" customHeight="1">
      <c r="A7388">
        <v>302236</v>
      </c>
      <c r="B7388" t="s">
        <v>14596</v>
      </c>
      <c r="C7388" t="s">
        <v>14597</v>
      </c>
      <c r="D7388" t="s">
        <v>1067</v>
      </c>
      <c r="E7388" t="s">
        <v>1067</v>
      </c>
      <c r="F7388" t="s">
        <v>1067</v>
      </c>
      <c r="I7388" t="s">
        <v>27</v>
      </c>
      <c r="L7388">
        <v>0</v>
      </c>
      <c r="N7388">
        <f t="shared" si="68"/>
        <v>302236</v>
      </c>
      <c r="O7388">
        <f>_xlfn.XLOOKUP(A7388,Planilha1!F:F,Planilha1!G:G,0)</f>
        <v>0</v>
      </c>
      <c r="P7388">
        <v>0</v>
      </c>
    </row>
    <row r="7389" spans="1:16" ht="15" hidden="1" customHeight="1">
      <c r="A7389">
        <v>302237</v>
      </c>
      <c r="B7389" t="s">
        <v>14598</v>
      </c>
      <c r="C7389" t="s">
        <v>14599</v>
      </c>
      <c r="D7389" t="s">
        <v>1067</v>
      </c>
      <c r="E7389" t="s">
        <v>1067</v>
      </c>
      <c r="F7389" t="s">
        <v>1067</v>
      </c>
      <c r="I7389" t="s">
        <v>27</v>
      </c>
      <c r="L7389">
        <v>0</v>
      </c>
      <c r="N7389">
        <f t="shared" si="68"/>
        <v>302237</v>
      </c>
      <c r="O7389">
        <f>_xlfn.XLOOKUP(A7389,Planilha1!F:F,Planilha1!G:G,0)</f>
        <v>0</v>
      </c>
      <c r="P7389">
        <v>0</v>
      </c>
    </row>
    <row r="7390" spans="1:16" ht="15" hidden="1" customHeight="1">
      <c r="A7390">
        <v>302238</v>
      </c>
      <c r="B7390" t="s">
        <v>14600</v>
      </c>
      <c r="C7390" t="s">
        <v>14601</v>
      </c>
      <c r="D7390" t="s">
        <v>1067</v>
      </c>
      <c r="E7390" t="s">
        <v>1067</v>
      </c>
      <c r="F7390" t="s">
        <v>1067</v>
      </c>
      <c r="I7390" t="s">
        <v>27</v>
      </c>
      <c r="L7390">
        <v>0</v>
      </c>
      <c r="N7390">
        <f t="shared" si="68"/>
        <v>302238</v>
      </c>
      <c r="O7390">
        <f>_xlfn.XLOOKUP(A7390,Planilha1!F:F,Planilha1!G:G,0)</f>
        <v>0</v>
      </c>
      <c r="P7390">
        <v>0</v>
      </c>
    </row>
    <row r="7391" spans="1:16" ht="15" hidden="1" customHeight="1">
      <c r="A7391">
        <v>302239</v>
      </c>
      <c r="B7391" t="s">
        <v>14602</v>
      </c>
      <c r="C7391" t="s">
        <v>14603</v>
      </c>
      <c r="D7391" t="s">
        <v>1067</v>
      </c>
      <c r="E7391" t="s">
        <v>1067</v>
      </c>
      <c r="F7391" t="s">
        <v>1067</v>
      </c>
      <c r="I7391" t="s">
        <v>27</v>
      </c>
      <c r="L7391">
        <v>0</v>
      </c>
      <c r="N7391">
        <f t="shared" si="68"/>
        <v>302239</v>
      </c>
      <c r="O7391">
        <f>_xlfn.XLOOKUP(A7391,Planilha1!F:F,Planilha1!G:G,0)</f>
        <v>0</v>
      </c>
      <c r="P7391">
        <v>0</v>
      </c>
    </row>
    <row r="7392" spans="1:16" ht="15" hidden="1" customHeight="1">
      <c r="A7392">
        <v>302240</v>
      </c>
      <c r="B7392" t="s">
        <v>14604</v>
      </c>
      <c r="C7392" t="s">
        <v>14605</v>
      </c>
      <c r="D7392" t="s">
        <v>1067</v>
      </c>
      <c r="E7392" t="s">
        <v>1067</v>
      </c>
      <c r="F7392" t="s">
        <v>1067</v>
      </c>
      <c r="I7392" t="s">
        <v>27</v>
      </c>
      <c r="L7392">
        <v>0</v>
      </c>
      <c r="N7392">
        <f t="shared" si="68"/>
        <v>302240</v>
      </c>
      <c r="O7392">
        <f>_xlfn.XLOOKUP(A7392,Planilha1!F:F,Planilha1!G:G,0)</f>
        <v>0</v>
      </c>
      <c r="P7392">
        <v>0</v>
      </c>
    </row>
    <row r="7393" spans="1:16" ht="15" hidden="1" customHeight="1">
      <c r="A7393">
        <v>302241</v>
      </c>
      <c r="B7393" t="s">
        <v>14606</v>
      </c>
      <c r="C7393" t="s">
        <v>14607</v>
      </c>
      <c r="D7393" t="s">
        <v>1067</v>
      </c>
      <c r="E7393" t="s">
        <v>1067</v>
      </c>
      <c r="F7393" t="s">
        <v>1067</v>
      </c>
      <c r="I7393" t="s">
        <v>27</v>
      </c>
      <c r="L7393">
        <v>0</v>
      </c>
      <c r="N7393">
        <f t="shared" si="68"/>
        <v>302241</v>
      </c>
      <c r="O7393">
        <f>_xlfn.XLOOKUP(A7393,Planilha1!F:F,Planilha1!G:G,0)</f>
        <v>0</v>
      </c>
      <c r="P7393">
        <v>0</v>
      </c>
    </row>
    <row r="7394" spans="1:16" ht="15" hidden="1" customHeight="1">
      <c r="A7394">
        <v>302242</v>
      </c>
      <c r="B7394" t="s">
        <v>14608</v>
      </c>
      <c r="C7394" t="s">
        <v>14609</v>
      </c>
      <c r="D7394" t="s">
        <v>1067</v>
      </c>
      <c r="E7394" t="s">
        <v>1067</v>
      </c>
      <c r="F7394" t="s">
        <v>1067</v>
      </c>
      <c r="I7394" t="s">
        <v>27</v>
      </c>
      <c r="L7394">
        <v>0</v>
      </c>
      <c r="N7394">
        <f t="shared" si="68"/>
        <v>302242</v>
      </c>
      <c r="O7394">
        <f>_xlfn.XLOOKUP(A7394,Planilha1!F:F,Planilha1!G:G,0)</f>
        <v>0</v>
      </c>
      <c r="P7394">
        <v>0</v>
      </c>
    </row>
    <row r="7395" spans="1:16" ht="15" hidden="1" customHeight="1">
      <c r="A7395">
        <v>302243</v>
      </c>
      <c r="B7395" t="s">
        <v>14610</v>
      </c>
      <c r="C7395" t="s">
        <v>14611</v>
      </c>
      <c r="D7395" t="s">
        <v>1067</v>
      </c>
      <c r="E7395" t="s">
        <v>1067</v>
      </c>
      <c r="F7395" t="s">
        <v>1067</v>
      </c>
      <c r="I7395" t="s">
        <v>27</v>
      </c>
      <c r="L7395">
        <v>0</v>
      </c>
      <c r="N7395">
        <f t="shared" si="68"/>
        <v>302243</v>
      </c>
      <c r="O7395">
        <f>_xlfn.XLOOKUP(A7395,Planilha1!F:F,Planilha1!G:G,0)</f>
        <v>0</v>
      </c>
      <c r="P7395">
        <v>0</v>
      </c>
    </row>
    <row r="7396" spans="1:16" ht="15" hidden="1" customHeight="1">
      <c r="A7396">
        <v>302244</v>
      </c>
      <c r="B7396" t="s">
        <v>14612</v>
      </c>
      <c r="C7396" t="s">
        <v>14613</v>
      </c>
      <c r="D7396" t="s">
        <v>1067</v>
      </c>
      <c r="E7396" t="s">
        <v>1067</v>
      </c>
      <c r="F7396" t="s">
        <v>1067</v>
      </c>
      <c r="I7396" t="s">
        <v>27</v>
      </c>
      <c r="L7396">
        <v>0</v>
      </c>
      <c r="N7396">
        <f t="shared" si="68"/>
        <v>302244</v>
      </c>
      <c r="O7396">
        <f>_xlfn.XLOOKUP(A7396,Planilha1!F:F,Planilha1!G:G,0)</f>
        <v>0</v>
      </c>
      <c r="P7396">
        <v>0</v>
      </c>
    </row>
    <row r="7397" spans="1:16" ht="15" hidden="1" customHeight="1">
      <c r="A7397">
        <v>302245</v>
      </c>
      <c r="B7397" t="s">
        <v>14614</v>
      </c>
      <c r="C7397" t="s">
        <v>14615</v>
      </c>
      <c r="D7397" t="s">
        <v>1067</v>
      </c>
      <c r="E7397" t="s">
        <v>1067</v>
      </c>
      <c r="F7397" t="s">
        <v>1067</v>
      </c>
      <c r="I7397" t="s">
        <v>27</v>
      </c>
      <c r="L7397">
        <v>0</v>
      </c>
      <c r="N7397">
        <f t="shared" si="68"/>
        <v>302245</v>
      </c>
      <c r="O7397">
        <f>_xlfn.XLOOKUP(A7397,Planilha1!F:F,Planilha1!G:G,0)</f>
        <v>0</v>
      </c>
      <c r="P7397">
        <v>0</v>
      </c>
    </row>
    <row r="7398" spans="1:16" ht="15" hidden="1" customHeight="1">
      <c r="A7398">
        <v>302246</v>
      </c>
      <c r="B7398" t="s">
        <v>14616</v>
      </c>
      <c r="C7398" t="s">
        <v>14617</v>
      </c>
      <c r="D7398" t="s">
        <v>1067</v>
      </c>
      <c r="E7398" t="s">
        <v>1067</v>
      </c>
      <c r="F7398" t="s">
        <v>1067</v>
      </c>
      <c r="I7398" t="s">
        <v>27</v>
      </c>
      <c r="L7398">
        <v>0</v>
      </c>
      <c r="N7398">
        <f t="shared" si="68"/>
        <v>302246</v>
      </c>
      <c r="O7398">
        <f>_xlfn.XLOOKUP(A7398,Planilha1!F:F,Planilha1!G:G,0)</f>
        <v>0</v>
      </c>
      <c r="P7398">
        <v>0</v>
      </c>
    </row>
    <row r="7399" spans="1:16" ht="15" hidden="1" customHeight="1">
      <c r="A7399">
        <v>302247</v>
      </c>
      <c r="B7399" t="s">
        <v>14618</v>
      </c>
      <c r="C7399" t="s">
        <v>14619</v>
      </c>
      <c r="D7399" t="s">
        <v>1067</v>
      </c>
      <c r="E7399" t="s">
        <v>1067</v>
      </c>
      <c r="F7399" t="s">
        <v>1067</v>
      </c>
      <c r="I7399" t="s">
        <v>27</v>
      </c>
      <c r="L7399">
        <v>0</v>
      </c>
      <c r="N7399">
        <f t="shared" si="68"/>
        <v>302247</v>
      </c>
      <c r="O7399">
        <f>_xlfn.XLOOKUP(A7399,Planilha1!F:F,Planilha1!G:G,0)</f>
        <v>0</v>
      </c>
      <c r="P7399">
        <v>0</v>
      </c>
    </row>
    <row r="7400" spans="1:16" ht="15" hidden="1" customHeight="1">
      <c r="A7400">
        <v>302248</v>
      </c>
      <c r="B7400" t="s">
        <v>14620</v>
      </c>
      <c r="C7400" t="s">
        <v>14621</v>
      </c>
      <c r="D7400" t="s">
        <v>1067</v>
      </c>
      <c r="E7400" t="s">
        <v>1067</v>
      </c>
      <c r="F7400" t="s">
        <v>1067</v>
      </c>
      <c r="I7400" t="s">
        <v>27</v>
      </c>
      <c r="L7400">
        <v>0</v>
      </c>
      <c r="N7400">
        <f t="shared" si="68"/>
        <v>302248</v>
      </c>
      <c r="O7400">
        <f>_xlfn.XLOOKUP(A7400,Planilha1!F:F,Planilha1!G:G,0)</f>
        <v>0</v>
      </c>
      <c r="P7400">
        <v>0</v>
      </c>
    </row>
    <row r="7401" spans="1:16" ht="15" hidden="1" customHeight="1">
      <c r="A7401">
        <v>302249</v>
      </c>
      <c r="B7401" t="s">
        <v>14622</v>
      </c>
      <c r="C7401" t="s">
        <v>14623</v>
      </c>
      <c r="D7401" t="s">
        <v>1067</v>
      </c>
      <c r="E7401" t="s">
        <v>1067</v>
      </c>
      <c r="F7401" t="s">
        <v>1067</v>
      </c>
      <c r="I7401" t="s">
        <v>27</v>
      </c>
      <c r="L7401">
        <v>0</v>
      </c>
      <c r="N7401">
        <f t="shared" si="68"/>
        <v>302249</v>
      </c>
      <c r="O7401">
        <f>_xlfn.XLOOKUP(A7401,Planilha1!F:F,Planilha1!G:G,0)</f>
        <v>0</v>
      </c>
      <c r="P7401">
        <v>0</v>
      </c>
    </row>
    <row r="7402" spans="1:16" ht="15" hidden="1" customHeight="1">
      <c r="A7402">
        <v>302250</v>
      </c>
      <c r="B7402" t="s">
        <v>14624</v>
      </c>
      <c r="C7402" t="s">
        <v>14625</v>
      </c>
      <c r="D7402" t="s">
        <v>1067</v>
      </c>
      <c r="E7402" t="s">
        <v>1067</v>
      </c>
      <c r="F7402" t="s">
        <v>1067</v>
      </c>
      <c r="I7402" t="s">
        <v>27</v>
      </c>
      <c r="L7402">
        <v>0</v>
      </c>
      <c r="N7402">
        <f t="shared" si="68"/>
        <v>302250</v>
      </c>
      <c r="O7402">
        <f>_xlfn.XLOOKUP(A7402,Planilha1!F:F,Planilha1!G:G,0)</f>
        <v>0</v>
      </c>
      <c r="P7402">
        <v>0</v>
      </c>
    </row>
    <row r="7403" spans="1:16" ht="15" hidden="1" customHeight="1">
      <c r="A7403">
        <v>302251</v>
      </c>
      <c r="B7403" t="s">
        <v>14626</v>
      </c>
      <c r="C7403" t="s">
        <v>14627</v>
      </c>
      <c r="D7403" t="s">
        <v>1067</v>
      </c>
      <c r="E7403" t="s">
        <v>1067</v>
      </c>
      <c r="F7403" t="s">
        <v>1067</v>
      </c>
      <c r="I7403" t="s">
        <v>27</v>
      </c>
      <c r="L7403">
        <v>0</v>
      </c>
      <c r="N7403">
        <f t="shared" si="68"/>
        <v>302251</v>
      </c>
      <c r="O7403">
        <f>_xlfn.XLOOKUP(A7403,Planilha1!F:F,Planilha1!G:G,0)</f>
        <v>0</v>
      </c>
      <c r="P7403">
        <v>0</v>
      </c>
    </row>
    <row r="7404" spans="1:16" ht="15" hidden="1" customHeight="1">
      <c r="A7404">
        <v>302252</v>
      </c>
      <c r="B7404" t="s">
        <v>14628</v>
      </c>
      <c r="C7404" t="s">
        <v>14629</v>
      </c>
      <c r="D7404" t="s">
        <v>1067</v>
      </c>
      <c r="E7404" t="s">
        <v>1067</v>
      </c>
      <c r="F7404" t="s">
        <v>1067</v>
      </c>
      <c r="I7404" t="s">
        <v>27</v>
      </c>
      <c r="L7404">
        <v>0</v>
      </c>
      <c r="N7404">
        <f t="shared" si="68"/>
        <v>302252</v>
      </c>
      <c r="O7404">
        <f>_xlfn.XLOOKUP(A7404,Planilha1!F:F,Planilha1!G:G,0)</f>
        <v>0</v>
      </c>
      <c r="P7404">
        <v>0</v>
      </c>
    </row>
    <row r="7405" spans="1:16" ht="15" hidden="1" customHeight="1">
      <c r="A7405">
        <v>302253</v>
      </c>
      <c r="B7405" t="s">
        <v>14630</v>
      </c>
      <c r="C7405" t="s">
        <v>14631</v>
      </c>
      <c r="D7405" t="s">
        <v>1067</v>
      </c>
      <c r="E7405" t="s">
        <v>1067</v>
      </c>
      <c r="F7405" t="s">
        <v>1067</v>
      </c>
      <c r="I7405" t="s">
        <v>27</v>
      </c>
      <c r="L7405">
        <v>0</v>
      </c>
      <c r="N7405">
        <f t="shared" si="68"/>
        <v>302253</v>
      </c>
      <c r="O7405">
        <f>_xlfn.XLOOKUP(A7405,Planilha1!F:F,Planilha1!G:G,0)</f>
        <v>0</v>
      </c>
      <c r="P7405">
        <v>0</v>
      </c>
    </row>
    <row r="7406" spans="1:16" ht="15" hidden="1" customHeight="1">
      <c r="A7406">
        <v>302254</v>
      </c>
      <c r="B7406" t="s">
        <v>14632</v>
      </c>
      <c r="C7406" t="s">
        <v>14633</v>
      </c>
      <c r="D7406" t="s">
        <v>1067</v>
      </c>
      <c r="E7406" t="s">
        <v>1067</v>
      </c>
      <c r="F7406" t="s">
        <v>1067</v>
      </c>
      <c r="I7406" t="s">
        <v>27</v>
      </c>
      <c r="L7406">
        <v>0</v>
      </c>
      <c r="N7406">
        <f t="shared" si="68"/>
        <v>302254</v>
      </c>
      <c r="O7406">
        <f>_xlfn.XLOOKUP(A7406,Planilha1!F:F,Planilha1!G:G,0)</f>
        <v>0</v>
      </c>
      <c r="P7406">
        <v>0</v>
      </c>
    </row>
    <row r="7407" spans="1:16" ht="15" hidden="1" customHeight="1">
      <c r="A7407">
        <v>302255</v>
      </c>
      <c r="B7407" t="s">
        <v>14634</v>
      </c>
      <c r="C7407" t="s">
        <v>14635</v>
      </c>
      <c r="D7407" t="s">
        <v>1067</v>
      </c>
      <c r="E7407" t="s">
        <v>1067</v>
      </c>
      <c r="F7407" t="s">
        <v>1067</v>
      </c>
      <c r="I7407" t="s">
        <v>27</v>
      </c>
      <c r="L7407">
        <v>0</v>
      </c>
      <c r="N7407">
        <f t="shared" si="68"/>
        <v>302255</v>
      </c>
      <c r="O7407">
        <f>_xlfn.XLOOKUP(A7407,Planilha1!F:F,Planilha1!G:G,0)</f>
        <v>0</v>
      </c>
      <c r="P7407">
        <v>0</v>
      </c>
    </row>
    <row r="7408" spans="1:16" ht="15" hidden="1" customHeight="1">
      <c r="A7408">
        <v>302256</v>
      </c>
      <c r="B7408" t="s">
        <v>14636</v>
      </c>
      <c r="C7408" t="s">
        <v>14637</v>
      </c>
      <c r="D7408" t="s">
        <v>1067</v>
      </c>
      <c r="E7408" t="s">
        <v>1067</v>
      </c>
      <c r="F7408" t="s">
        <v>1067</v>
      </c>
      <c r="I7408" t="s">
        <v>27</v>
      </c>
      <c r="L7408">
        <v>0</v>
      </c>
      <c r="N7408">
        <f t="shared" si="68"/>
        <v>302256</v>
      </c>
      <c r="O7408">
        <f>_xlfn.XLOOKUP(A7408,Planilha1!F:F,Planilha1!G:G,0)</f>
        <v>0</v>
      </c>
      <c r="P7408">
        <v>0</v>
      </c>
    </row>
    <row r="7409" spans="1:16" ht="15" hidden="1" customHeight="1">
      <c r="A7409">
        <v>302257</v>
      </c>
      <c r="B7409" t="s">
        <v>14638</v>
      </c>
      <c r="C7409" t="s">
        <v>14639</v>
      </c>
      <c r="D7409" t="s">
        <v>1067</v>
      </c>
      <c r="E7409" t="s">
        <v>1067</v>
      </c>
      <c r="F7409" t="s">
        <v>1067</v>
      </c>
      <c r="I7409" t="s">
        <v>27</v>
      </c>
      <c r="L7409">
        <v>0</v>
      </c>
      <c r="N7409">
        <f t="shared" si="68"/>
        <v>302257</v>
      </c>
      <c r="O7409">
        <f>_xlfn.XLOOKUP(A7409,Planilha1!F:F,Planilha1!G:G,0)</f>
        <v>0</v>
      </c>
      <c r="P7409">
        <v>0</v>
      </c>
    </row>
    <row r="7410" spans="1:16" ht="15" hidden="1" customHeight="1">
      <c r="A7410">
        <v>302258</v>
      </c>
      <c r="B7410" t="s">
        <v>14640</v>
      </c>
      <c r="C7410" t="s">
        <v>14641</v>
      </c>
      <c r="D7410" t="s">
        <v>1067</v>
      </c>
      <c r="E7410" t="s">
        <v>1067</v>
      </c>
      <c r="F7410" t="s">
        <v>1067</v>
      </c>
      <c r="I7410" t="s">
        <v>27</v>
      </c>
      <c r="L7410">
        <v>0</v>
      </c>
      <c r="N7410">
        <f t="shared" si="68"/>
        <v>302258</v>
      </c>
      <c r="O7410">
        <f>_xlfn.XLOOKUP(A7410,Planilha1!F:F,Planilha1!G:G,0)</f>
        <v>0</v>
      </c>
      <c r="P7410">
        <v>0</v>
      </c>
    </row>
    <row r="7411" spans="1:16" ht="15" hidden="1" customHeight="1">
      <c r="A7411">
        <v>302259</v>
      </c>
      <c r="B7411" t="s">
        <v>14642</v>
      </c>
      <c r="C7411" t="s">
        <v>14643</v>
      </c>
      <c r="D7411" t="s">
        <v>1067</v>
      </c>
      <c r="E7411" t="s">
        <v>1067</v>
      </c>
      <c r="F7411" t="s">
        <v>1067</v>
      </c>
      <c r="I7411" t="s">
        <v>27</v>
      </c>
      <c r="L7411">
        <v>0</v>
      </c>
      <c r="N7411">
        <f t="shared" si="68"/>
        <v>302259</v>
      </c>
      <c r="O7411">
        <f>_xlfn.XLOOKUP(A7411,Planilha1!F:F,Planilha1!G:G,0)</f>
        <v>0</v>
      </c>
      <c r="P7411">
        <v>0</v>
      </c>
    </row>
    <row r="7412" spans="1:16" ht="15" hidden="1" customHeight="1">
      <c r="A7412">
        <v>302260</v>
      </c>
      <c r="B7412" t="s">
        <v>14644</v>
      </c>
      <c r="C7412" t="s">
        <v>14645</v>
      </c>
      <c r="D7412" t="s">
        <v>1067</v>
      </c>
      <c r="E7412" t="s">
        <v>1067</v>
      </c>
      <c r="F7412" t="s">
        <v>1067</v>
      </c>
      <c r="I7412" t="s">
        <v>27</v>
      </c>
      <c r="L7412">
        <v>0</v>
      </c>
      <c r="N7412">
        <f t="shared" si="68"/>
        <v>302260</v>
      </c>
      <c r="O7412">
        <f>_xlfn.XLOOKUP(A7412,Planilha1!F:F,Planilha1!G:G,0)</f>
        <v>0</v>
      </c>
      <c r="P7412">
        <v>0</v>
      </c>
    </row>
    <row r="7413" spans="1:16" ht="15" hidden="1" customHeight="1">
      <c r="A7413">
        <v>302261</v>
      </c>
      <c r="B7413" t="s">
        <v>14646</v>
      </c>
      <c r="C7413" t="s">
        <v>14647</v>
      </c>
      <c r="D7413" t="s">
        <v>1067</v>
      </c>
      <c r="E7413" t="s">
        <v>1067</v>
      </c>
      <c r="F7413" t="s">
        <v>1067</v>
      </c>
      <c r="I7413" t="s">
        <v>27</v>
      </c>
      <c r="L7413">
        <v>0</v>
      </c>
      <c r="N7413">
        <f t="shared" si="68"/>
        <v>302261</v>
      </c>
      <c r="O7413">
        <f>_xlfn.XLOOKUP(A7413,Planilha1!F:F,Planilha1!G:G,0)</f>
        <v>0</v>
      </c>
      <c r="P7413">
        <v>0</v>
      </c>
    </row>
    <row r="7414" spans="1:16" ht="15" hidden="1" customHeight="1">
      <c r="A7414">
        <v>302262</v>
      </c>
      <c r="B7414" t="s">
        <v>14648</v>
      </c>
      <c r="C7414" t="s">
        <v>14649</v>
      </c>
      <c r="D7414" t="s">
        <v>1067</v>
      </c>
      <c r="E7414" t="s">
        <v>1067</v>
      </c>
      <c r="F7414" t="s">
        <v>1067</v>
      </c>
      <c r="I7414" t="s">
        <v>27</v>
      </c>
      <c r="L7414">
        <v>0</v>
      </c>
      <c r="N7414">
        <f t="shared" si="68"/>
        <v>302262</v>
      </c>
      <c r="O7414">
        <f>_xlfn.XLOOKUP(A7414,Planilha1!F:F,Planilha1!G:G,0)</f>
        <v>0</v>
      </c>
      <c r="P7414">
        <v>0</v>
      </c>
    </row>
    <row r="7415" spans="1:16" ht="15" hidden="1" customHeight="1">
      <c r="A7415">
        <v>302263</v>
      </c>
      <c r="B7415" t="s">
        <v>14650</v>
      </c>
      <c r="C7415" t="s">
        <v>14651</v>
      </c>
      <c r="D7415" t="s">
        <v>1067</v>
      </c>
      <c r="E7415" t="s">
        <v>1067</v>
      </c>
      <c r="F7415" t="s">
        <v>1067</v>
      </c>
      <c r="I7415" t="s">
        <v>27</v>
      </c>
      <c r="L7415">
        <v>0</v>
      </c>
      <c r="N7415">
        <f t="shared" si="68"/>
        <v>302263</v>
      </c>
      <c r="O7415">
        <f>_xlfn.XLOOKUP(A7415,Planilha1!F:F,Planilha1!G:G,0)</f>
        <v>0</v>
      </c>
      <c r="P7415">
        <v>0</v>
      </c>
    </row>
    <row r="7416" spans="1:16" ht="15" hidden="1" customHeight="1">
      <c r="A7416">
        <v>302264</v>
      </c>
      <c r="B7416" t="s">
        <v>14652</v>
      </c>
      <c r="C7416" t="s">
        <v>14653</v>
      </c>
      <c r="D7416" t="s">
        <v>1067</v>
      </c>
      <c r="E7416" t="s">
        <v>1067</v>
      </c>
      <c r="F7416" t="s">
        <v>1067</v>
      </c>
      <c r="I7416" t="s">
        <v>27</v>
      </c>
      <c r="L7416">
        <v>0</v>
      </c>
      <c r="N7416">
        <f t="shared" si="68"/>
        <v>302264</v>
      </c>
      <c r="O7416">
        <f>_xlfn.XLOOKUP(A7416,Planilha1!F:F,Planilha1!G:G,0)</f>
        <v>0</v>
      </c>
      <c r="P7416">
        <v>0</v>
      </c>
    </row>
    <row r="7417" spans="1:16" ht="15" hidden="1" customHeight="1">
      <c r="A7417">
        <v>302265</v>
      </c>
      <c r="B7417" t="s">
        <v>14654</v>
      </c>
      <c r="C7417" t="s">
        <v>14655</v>
      </c>
      <c r="D7417" t="s">
        <v>1067</v>
      </c>
      <c r="E7417" t="s">
        <v>1067</v>
      </c>
      <c r="F7417" t="s">
        <v>1067</v>
      </c>
      <c r="I7417" t="s">
        <v>27</v>
      </c>
      <c r="L7417">
        <v>0</v>
      </c>
      <c r="N7417">
        <f t="shared" si="68"/>
        <v>302265</v>
      </c>
      <c r="O7417">
        <f>_xlfn.XLOOKUP(A7417,Planilha1!F:F,Planilha1!G:G,0)</f>
        <v>0</v>
      </c>
      <c r="P7417">
        <v>0</v>
      </c>
    </row>
    <row r="7418" spans="1:16" ht="15" hidden="1" customHeight="1">
      <c r="A7418">
        <v>302266</v>
      </c>
      <c r="B7418" t="s">
        <v>14656</v>
      </c>
      <c r="C7418" t="s">
        <v>14657</v>
      </c>
      <c r="D7418" t="s">
        <v>1067</v>
      </c>
      <c r="E7418" t="s">
        <v>1067</v>
      </c>
      <c r="F7418" t="s">
        <v>1067</v>
      </c>
      <c r="I7418" t="s">
        <v>27</v>
      </c>
      <c r="L7418">
        <v>0</v>
      </c>
      <c r="N7418">
        <f t="shared" si="68"/>
        <v>302266</v>
      </c>
      <c r="O7418">
        <f>_xlfn.XLOOKUP(A7418,Planilha1!F:F,Planilha1!G:G,0)</f>
        <v>0</v>
      </c>
      <c r="P7418">
        <v>0</v>
      </c>
    </row>
    <row r="7419" spans="1:16" ht="15" hidden="1" customHeight="1">
      <c r="A7419">
        <v>302267</v>
      </c>
      <c r="B7419" t="s">
        <v>14658</v>
      </c>
      <c r="C7419" t="s">
        <v>14659</v>
      </c>
      <c r="D7419" t="s">
        <v>1067</v>
      </c>
      <c r="E7419" t="s">
        <v>1067</v>
      </c>
      <c r="F7419" t="s">
        <v>1067</v>
      </c>
      <c r="I7419" t="s">
        <v>27</v>
      </c>
      <c r="L7419">
        <v>0</v>
      </c>
      <c r="N7419">
        <f t="shared" si="68"/>
        <v>302267</v>
      </c>
      <c r="O7419">
        <f>_xlfn.XLOOKUP(A7419,Planilha1!F:F,Planilha1!G:G,0)</f>
        <v>0</v>
      </c>
      <c r="P7419">
        <v>0</v>
      </c>
    </row>
    <row r="7420" spans="1:16" ht="15" hidden="1" customHeight="1">
      <c r="A7420">
        <v>302268</v>
      </c>
      <c r="B7420" t="s">
        <v>14660</v>
      </c>
      <c r="C7420" t="s">
        <v>14661</v>
      </c>
      <c r="D7420" t="s">
        <v>1067</v>
      </c>
      <c r="E7420" t="s">
        <v>1067</v>
      </c>
      <c r="F7420" t="s">
        <v>1067</v>
      </c>
      <c r="I7420" t="s">
        <v>27</v>
      </c>
      <c r="L7420">
        <v>0</v>
      </c>
      <c r="N7420">
        <f t="shared" si="68"/>
        <v>302268</v>
      </c>
      <c r="O7420">
        <f>_xlfn.XLOOKUP(A7420,Planilha1!F:F,Planilha1!G:G,0)</f>
        <v>0</v>
      </c>
      <c r="P7420">
        <v>0</v>
      </c>
    </row>
    <row r="7421" spans="1:16" ht="15" hidden="1" customHeight="1">
      <c r="A7421">
        <v>302269</v>
      </c>
      <c r="B7421" t="s">
        <v>14662</v>
      </c>
      <c r="C7421" t="s">
        <v>14663</v>
      </c>
      <c r="D7421" t="s">
        <v>1067</v>
      </c>
      <c r="E7421" t="s">
        <v>1067</v>
      </c>
      <c r="F7421" t="s">
        <v>1067</v>
      </c>
      <c r="I7421" t="s">
        <v>27</v>
      </c>
      <c r="L7421">
        <v>0</v>
      </c>
      <c r="N7421">
        <f t="shared" si="68"/>
        <v>302269</v>
      </c>
      <c r="O7421">
        <f>_xlfn.XLOOKUP(A7421,Planilha1!F:F,Planilha1!G:G,0)</f>
        <v>0</v>
      </c>
      <c r="P7421">
        <v>0</v>
      </c>
    </row>
    <row r="7422" spans="1:16" ht="15" hidden="1" customHeight="1">
      <c r="A7422">
        <v>302270</v>
      </c>
      <c r="B7422" t="s">
        <v>14664</v>
      </c>
      <c r="C7422" t="s">
        <v>14665</v>
      </c>
      <c r="D7422" t="s">
        <v>1067</v>
      </c>
      <c r="E7422" t="s">
        <v>1067</v>
      </c>
      <c r="F7422" t="s">
        <v>1067</v>
      </c>
      <c r="I7422" t="s">
        <v>27</v>
      </c>
      <c r="L7422">
        <v>0</v>
      </c>
      <c r="N7422">
        <f t="shared" si="68"/>
        <v>302270</v>
      </c>
      <c r="O7422">
        <f>_xlfn.XLOOKUP(A7422,Planilha1!F:F,Planilha1!G:G,0)</f>
        <v>0</v>
      </c>
      <c r="P7422">
        <v>0</v>
      </c>
    </row>
    <row r="7423" spans="1:16" ht="15" hidden="1" customHeight="1">
      <c r="A7423">
        <v>302271</v>
      </c>
      <c r="B7423" t="s">
        <v>14666</v>
      </c>
      <c r="C7423" t="s">
        <v>14667</v>
      </c>
      <c r="D7423" t="s">
        <v>1067</v>
      </c>
      <c r="E7423" t="s">
        <v>1067</v>
      </c>
      <c r="F7423" t="s">
        <v>1067</v>
      </c>
      <c r="I7423" t="s">
        <v>27</v>
      </c>
      <c r="L7423">
        <v>0</v>
      </c>
      <c r="N7423">
        <f t="shared" si="68"/>
        <v>302271</v>
      </c>
      <c r="O7423">
        <f>_xlfn.XLOOKUP(A7423,Planilha1!F:F,Planilha1!G:G,0)</f>
        <v>0</v>
      </c>
      <c r="P7423">
        <v>0</v>
      </c>
    </row>
    <row r="7424" spans="1:16" ht="15" hidden="1" customHeight="1">
      <c r="A7424">
        <v>302272</v>
      </c>
      <c r="B7424" t="s">
        <v>14668</v>
      </c>
      <c r="C7424" t="s">
        <v>14669</v>
      </c>
      <c r="D7424" t="s">
        <v>1067</v>
      </c>
      <c r="E7424" t="s">
        <v>1067</v>
      </c>
      <c r="F7424" t="s">
        <v>1067</v>
      </c>
      <c r="I7424" t="s">
        <v>27</v>
      </c>
      <c r="L7424">
        <v>0</v>
      </c>
      <c r="N7424">
        <f t="shared" si="68"/>
        <v>302272</v>
      </c>
      <c r="O7424">
        <f>_xlfn.XLOOKUP(A7424,Planilha1!F:F,Planilha1!G:G,0)</f>
        <v>0</v>
      </c>
      <c r="P7424">
        <v>0</v>
      </c>
    </row>
    <row r="7425" spans="1:16" ht="15" hidden="1" customHeight="1">
      <c r="A7425">
        <v>302273</v>
      </c>
      <c r="B7425" t="s">
        <v>14670</v>
      </c>
      <c r="C7425" t="s">
        <v>14671</v>
      </c>
      <c r="D7425" t="s">
        <v>1067</v>
      </c>
      <c r="E7425" t="s">
        <v>1067</v>
      </c>
      <c r="F7425" t="s">
        <v>1067</v>
      </c>
      <c r="I7425" t="s">
        <v>27</v>
      </c>
      <c r="L7425">
        <v>0</v>
      </c>
      <c r="N7425">
        <f t="shared" si="68"/>
        <v>302273</v>
      </c>
      <c r="O7425">
        <f>_xlfn.XLOOKUP(A7425,Planilha1!F:F,Planilha1!G:G,0)</f>
        <v>0</v>
      </c>
      <c r="P7425">
        <v>0</v>
      </c>
    </row>
    <row r="7426" spans="1:16" ht="15" hidden="1" customHeight="1">
      <c r="A7426">
        <v>302274</v>
      </c>
      <c r="B7426" t="s">
        <v>14672</v>
      </c>
      <c r="C7426" t="s">
        <v>14673</v>
      </c>
      <c r="D7426" t="s">
        <v>1067</v>
      </c>
      <c r="E7426" t="s">
        <v>1067</v>
      </c>
      <c r="F7426" t="s">
        <v>1067</v>
      </c>
      <c r="I7426" t="s">
        <v>27</v>
      </c>
      <c r="L7426">
        <v>0</v>
      </c>
      <c r="N7426">
        <f t="shared" si="68"/>
        <v>302274</v>
      </c>
      <c r="O7426">
        <f>_xlfn.XLOOKUP(A7426,Planilha1!F:F,Planilha1!G:G,0)</f>
        <v>0</v>
      </c>
      <c r="P7426">
        <v>0</v>
      </c>
    </row>
    <row r="7427" spans="1:16" ht="15" hidden="1" customHeight="1">
      <c r="A7427">
        <v>302275</v>
      </c>
      <c r="B7427" t="s">
        <v>14674</v>
      </c>
      <c r="C7427" t="s">
        <v>14675</v>
      </c>
      <c r="D7427" t="s">
        <v>1067</v>
      </c>
      <c r="E7427" t="s">
        <v>1067</v>
      </c>
      <c r="F7427" t="s">
        <v>1067</v>
      </c>
      <c r="I7427" t="s">
        <v>27</v>
      </c>
      <c r="L7427">
        <v>0</v>
      </c>
      <c r="N7427">
        <f t="shared" si="68"/>
        <v>302275</v>
      </c>
      <c r="O7427">
        <f>_xlfn.XLOOKUP(A7427,Planilha1!F:F,Planilha1!G:G,0)</f>
        <v>0</v>
      </c>
      <c r="P7427">
        <v>0</v>
      </c>
    </row>
    <row r="7428" spans="1:16" ht="15" hidden="1" customHeight="1">
      <c r="A7428">
        <v>302276</v>
      </c>
      <c r="B7428" t="s">
        <v>14676</v>
      </c>
      <c r="C7428" t="s">
        <v>14677</v>
      </c>
      <c r="D7428" t="s">
        <v>1067</v>
      </c>
      <c r="E7428" t="s">
        <v>1067</v>
      </c>
      <c r="F7428" t="s">
        <v>1067</v>
      </c>
      <c r="I7428" t="s">
        <v>27</v>
      </c>
      <c r="L7428">
        <v>0</v>
      </c>
      <c r="N7428">
        <f t="shared" si="68"/>
        <v>302276</v>
      </c>
      <c r="O7428">
        <f>_xlfn.XLOOKUP(A7428,Planilha1!F:F,Planilha1!G:G,0)</f>
        <v>0</v>
      </c>
      <c r="P7428">
        <v>0</v>
      </c>
    </row>
    <row r="7429" spans="1:16" ht="15" hidden="1" customHeight="1">
      <c r="A7429">
        <v>302277</v>
      </c>
      <c r="B7429" t="s">
        <v>14678</v>
      </c>
      <c r="C7429" t="s">
        <v>14679</v>
      </c>
      <c r="D7429" t="s">
        <v>1067</v>
      </c>
      <c r="E7429" t="s">
        <v>1067</v>
      </c>
      <c r="F7429" t="s">
        <v>1067</v>
      </c>
      <c r="I7429" t="s">
        <v>27</v>
      </c>
      <c r="L7429">
        <v>0</v>
      </c>
      <c r="N7429">
        <f t="shared" si="68"/>
        <v>302277</v>
      </c>
      <c r="O7429">
        <f>_xlfn.XLOOKUP(A7429,Planilha1!F:F,Planilha1!G:G,0)</f>
        <v>0</v>
      </c>
      <c r="P7429">
        <v>0</v>
      </c>
    </row>
    <row r="7430" spans="1:16" ht="15" hidden="1" customHeight="1">
      <c r="A7430">
        <v>302278</v>
      </c>
      <c r="B7430" t="s">
        <v>14680</v>
      </c>
      <c r="C7430" t="s">
        <v>14681</v>
      </c>
      <c r="D7430" t="s">
        <v>1067</v>
      </c>
      <c r="E7430" t="s">
        <v>1067</v>
      </c>
      <c r="F7430" t="s">
        <v>1067</v>
      </c>
      <c r="I7430" t="s">
        <v>27</v>
      </c>
      <c r="L7430">
        <v>0</v>
      </c>
      <c r="N7430">
        <f t="shared" si="68"/>
        <v>302278</v>
      </c>
      <c r="O7430">
        <f>_xlfn.XLOOKUP(A7430,Planilha1!F:F,Planilha1!G:G,0)</f>
        <v>0</v>
      </c>
      <c r="P7430">
        <v>0</v>
      </c>
    </row>
    <row r="7431" spans="1:16" ht="15" hidden="1" customHeight="1">
      <c r="A7431">
        <v>302279</v>
      </c>
      <c r="B7431" t="s">
        <v>14682</v>
      </c>
      <c r="C7431" t="s">
        <v>14683</v>
      </c>
      <c r="D7431" t="s">
        <v>1067</v>
      </c>
      <c r="E7431" t="s">
        <v>1067</v>
      </c>
      <c r="F7431" t="s">
        <v>1067</v>
      </c>
      <c r="I7431" t="s">
        <v>27</v>
      </c>
      <c r="L7431">
        <v>0</v>
      </c>
      <c r="N7431">
        <f t="shared" si="68"/>
        <v>302279</v>
      </c>
      <c r="O7431">
        <f>_xlfn.XLOOKUP(A7431,Planilha1!F:F,Planilha1!G:G,0)</f>
        <v>0</v>
      </c>
      <c r="P7431">
        <v>0</v>
      </c>
    </row>
    <row r="7432" spans="1:16" ht="15" hidden="1" customHeight="1">
      <c r="A7432">
        <v>302280</v>
      </c>
      <c r="B7432" t="s">
        <v>14684</v>
      </c>
      <c r="C7432" t="s">
        <v>14685</v>
      </c>
      <c r="D7432" t="s">
        <v>1067</v>
      </c>
      <c r="E7432" t="s">
        <v>1067</v>
      </c>
      <c r="F7432" t="s">
        <v>1067</v>
      </c>
      <c r="I7432" t="s">
        <v>27</v>
      </c>
      <c r="L7432">
        <v>0</v>
      </c>
      <c r="N7432">
        <f t="shared" si="68"/>
        <v>302280</v>
      </c>
      <c r="O7432">
        <f>_xlfn.XLOOKUP(A7432,Planilha1!F:F,Planilha1!G:G,0)</f>
        <v>0</v>
      </c>
      <c r="P7432">
        <v>0</v>
      </c>
    </row>
    <row r="7433" spans="1:16" ht="15" hidden="1" customHeight="1">
      <c r="A7433">
        <v>302281</v>
      </c>
      <c r="B7433" t="s">
        <v>14686</v>
      </c>
      <c r="C7433" t="s">
        <v>14687</v>
      </c>
      <c r="D7433" t="s">
        <v>1067</v>
      </c>
      <c r="E7433" t="s">
        <v>1067</v>
      </c>
      <c r="F7433" t="s">
        <v>1067</v>
      </c>
      <c r="I7433" t="s">
        <v>27</v>
      </c>
      <c r="L7433">
        <v>0</v>
      </c>
      <c r="N7433">
        <f t="shared" si="68"/>
        <v>302281</v>
      </c>
      <c r="O7433">
        <f>_xlfn.XLOOKUP(A7433,Planilha1!F:F,Planilha1!G:G,0)</f>
        <v>0</v>
      </c>
      <c r="P7433">
        <v>0</v>
      </c>
    </row>
    <row r="7434" spans="1:16" ht="15" hidden="1" customHeight="1">
      <c r="A7434">
        <v>302282</v>
      </c>
      <c r="B7434" t="s">
        <v>14688</v>
      </c>
      <c r="C7434" t="s">
        <v>14689</v>
      </c>
      <c r="D7434" t="s">
        <v>1067</v>
      </c>
      <c r="E7434" t="s">
        <v>1067</v>
      </c>
      <c r="F7434" t="s">
        <v>1067</v>
      </c>
      <c r="I7434" t="s">
        <v>27</v>
      </c>
      <c r="L7434">
        <v>0</v>
      </c>
      <c r="N7434">
        <f t="shared" si="68"/>
        <v>302282</v>
      </c>
      <c r="O7434">
        <f>_xlfn.XLOOKUP(A7434,Planilha1!F:F,Planilha1!G:G,0)</f>
        <v>0</v>
      </c>
      <c r="P7434">
        <v>0</v>
      </c>
    </row>
    <row r="7435" spans="1:16" ht="15" hidden="1" customHeight="1">
      <c r="A7435">
        <v>302283</v>
      </c>
      <c r="B7435" t="s">
        <v>14690</v>
      </c>
      <c r="C7435" t="s">
        <v>14691</v>
      </c>
      <c r="D7435" t="s">
        <v>1067</v>
      </c>
      <c r="E7435" t="s">
        <v>1067</v>
      </c>
      <c r="F7435" t="s">
        <v>1067</v>
      </c>
      <c r="I7435" t="s">
        <v>27</v>
      </c>
      <c r="L7435">
        <v>0</v>
      </c>
      <c r="N7435">
        <f t="shared" si="68"/>
        <v>302283</v>
      </c>
      <c r="O7435">
        <f>_xlfn.XLOOKUP(A7435,Planilha1!F:F,Planilha1!G:G,0)</f>
        <v>0</v>
      </c>
      <c r="P7435">
        <v>0</v>
      </c>
    </row>
    <row r="7436" spans="1:16" ht="15" hidden="1" customHeight="1">
      <c r="A7436">
        <v>302284</v>
      </c>
      <c r="B7436" t="s">
        <v>14692</v>
      </c>
      <c r="C7436" t="s">
        <v>14693</v>
      </c>
      <c r="D7436" t="s">
        <v>1067</v>
      </c>
      <c r="E7436" t="s">
        <v>1067</v>
      </c>
      <c r="F7436" t="s">
        <v>1067</v>
      </c>
      <c r="I7436" t="s">
        <v>27</v>
      </c>
      <c r="L7436">
        <v>0</v>
      </c>
      <c r="N7436">
        <f t="shared" si="68"/>
        <v>302284</v>
      </c>
      <c r="O7436">
        <f>_xlfn.XLOOKUP(A7436,Planilha1!F:F,Planilha1!G:G,0)</f>
        <v>0</v>
      </c>
      <c r="P7436">
        <v>0</v>
      </c>
    </row>
    <row r="7437" spans="1:16" ht="15" hidden="1" customHeight="1">
      <c r="A7437">
        <v>302285</v>
      </c>
      <c r="B7437" t="s">
        <v>14694</v>
      </c>
      <c r="C7437" t="s">
        <v>14695</v>
      </c>
      <c r="D7437" t="s">
        <v>1067</v>
      </c>
      <c r="E7437" t="s">
        <v>1067</v>
      </c>
      <c r="F7437" t="s">
        <v>1067</v>
      </c>
      <c r="I7437" t="s">
        <v>27</v>
      </c>
      <c r="L7437">
        <v>0</v>
      </c>
      <c r="N7437">
        <f t="shared" si="68"/>
        <v>302285</v>
      </c>
      <c r="O7437">
        <f>_xlfn.XLOOKUP(A7437,Planilha1!F:F,Planilha1!G:G,0)</f>
        <v>0</v>
      </c>
      <c r="P7437">
        <v>0</v>
      </c>
    </row>
    <row r="7438" spans="1:16" ht="15" hidden="1" customHeight="1">
      <c r="A7438">
        <v>302286</v>
      </c>
      <c r="B7438" t="s">
        <v>14696</v>
      </c>
      <c r="C7438" t="s">
        <v>14697</v>
      </c>
      <c r="D7438" t="s">
        <v>1067</v>
      </c>
      <c r="E7438" t="s">
        <v>1067</v>
      </c>
      <c r="F7438" t="s">
        <v>1067</v>
      </c>
      <c r="I7438" t="s">
        <v>27</v>
      </c>
      <c r="L7438">
        <v>0</v>
      </c>
      <c r="N7438">
        <f t="shared" si="68"/>
        <v>302286</v>
      </c>
      <c r="O7438">
        <f>_xlfn.XLOOKUP(A7438,Planilha1!F:F,Planilha1!G:G,0)</f>
        <v>0</v>
      </c>
      <c r="P7438">
        <v>0</v>
      </c>
    </row>
    <row r="7439" spans="1:16" ht="15" hidden="1" customHeight="1">
      <c r="A7439">
        <v>302287</v>
      </c>
      <c r="B7439" t="s">
        <v>14698</v>
      </c>
      <c r="C7439" t="s">
        <v>14699</v>
      </c>
      <c r="D7439" t="s">
        <v>1067</v>
      </c>
      <c r="E7439" t="s">
        <v>1067</v>
      </c>
      <c r="F7439" t="s">
        <v>1067</v>
      </c>
      <c r="I7439" t="s">
        <v>27</v>
      </c>
      <c r="L7439">
        <v>0</v>
      </c>
      <c r="N7439">
        <f t="shared" si="68"/>
        <v>302287</v>
      </c>
      <c r="O7439">
        <f>_xlfn.XLOOKUP(A7439,Planilha1!F:F,Planilha1!G:G,0)</f>
        <v>0</v>
      </c>
      <c r="P7439">
        <v>0</v>
      </c>
    </row>
    <row r="7440" spans="1:16" ht="15" hidden="1" customHeight="1">
      <c r="A7440">
        <v>302288</v>
      </c>
      <c r="B7440" t="s">
        <v>14700</v>
      </c>
      <c r="C7440" t="s">
        <v>14701</v>
      </c>
      <c r="D7440" t="s">
        <v>1067</v>
      </c>
      <c r="E7440" t="s">
        <v>1067</v>
      </c>
      <c r="F7440" t="s">
        <v>1067</v>
      </c>
      <c r="I7440" t="s">
        <v>27</v>
      </c>
      <c r="L7440">
        <v>0</v>
      </c>
      <c r="N7440">
        <f t="shared" si="68"/>
        <v>302288</v>
      </c>
      <c r="O7440">
        <f>_xlfn.XLOOKUP(A7440,Planilha1!F:F,Planilha1!G:G,0)</f>
        <v>0</v>
      </c>
      <c r="P7440">
        <v>0</v>
      </c>
    </row>
    <row r="7441" spans="1:16" ht="15" hidden="1" customHeight="1">
      <c r="A7441">
        <v>302289</v>
      </c>
      <c r="B7441" t="s">
        <v>14702</v>
      </c>
      <c r="C7441" t="s">
        <v>14703</v>
      </c>
      <c r="D7441" t="s">
        <v>1067</v>
      </c>
      <c r="E7441" t="s">
        <v>1067</v>
      </c>
      <c r="F7441" t="s">
        <v>1067</v>
      </c>
      <c r="I7441" t="s">
        <v>27</v>
      </c>
      <c r="L7441">
        <v>0</v>
      </c>
      <c r="N7441">
        <f t="shared" si="68"/>
        <v>302289</v>
      </c>
      <c r="O7441">
        <f>_xlfn.XLOOKUP(A7441,Planilha1!F:F,Planilha1!G:G,0)</f>
        <v>0</v>
      </c>
      <c r="P7441">
        <v>0</v>
      </c>
    </row>
    <row r="7442" spans="1:16" ht="15" hidden="1" customHeight="1">
      <c r="A7442">
        <v>302290</v>
      </c>
      <c r="B7442" t="s">
        <v>14704</v>
      </c>
      <c r="C7442" t="s">
        <v>14705</v>
      </c>
      <c r="D7442" t="s">
        <v>1067</v>
      </c>
      <c r="E7442" t="s">
        <v>1067</v>
      </c>
      <c r="F7442" t="s">
        <v>1067</v>
      </c>
      <c r="I7442" t="s">
        <v>27</v>
      </c>
      <c r="L7442">
        <v>0</v>
      </c>
      <c r="N7442">
        <f t="shared" ref="N7442:N7505" si="69">A7442</f>
        <v>302290</v>
      </c>
      <c r="O7442">
        <f>_xlfn.XLOOKUP(A7442,Planilha1!F:F,Planilha1!G:G,0)</f>
        <v>0</v>
      </c>
      <c r="P7442">
        <v>0</v>
      </c>
    </row>
    <row r="7443" spans="1:16" ht="15" hidden="1" customHeight="1">
      <c r="A7443">
        <v>302291</v>
      </c>
      <c r="B7443" t="s">
        <v>14706</v>
      </c>
      <c r="C7443" t="s">
        <v>14707</v>
      </c>
      <c r="D7443" t="s">
        <v>1067</v>
      </c>
      <c r="E7443" t="s">
        <v>1067</v>
      </c>
      <c r="F7443" t="s">
        <v>1067</v>
      </c>
      <c r="I7443" t="s">
        <v>27</v>
      </c>
      <c r="L7443">
        <v>0</v>
      </c>
      <c r="N7443">
        <f t="shared" si="69"/>
        <v>302291</v>
      </c>
      <c r="O7443">
        <f>_xlfn.XLOOKUP(A7443,Planilha1!F:F,Planilha1!G:G,0)</f>
        <v>0</v>
      </c>
      <c r="P7443">
        <v>0</v>
      </c>
    </row>
    <row r="7444" spans="1:16" ht="15" hidden="1" customHeight="1">
      <c r="A7444">
        <v>302292</v>
      </c>
      <c r="B7444" t="s">
        <v>14708</v>
      </c>
      <c r="C7444" t="s">
        <v>14709</v>
      </c>
      <c r="D7444" t="s">
        <v>1067</v>
      </c>
      <c r="E7444" t="s">
        <v>1067</v>
      </c>
      <c r="F7444" t="s">
        <v>1067</v>
      </c>
      <c r="I7444" t="s">
        <v>27</v>
      </c>
      <c r="L7444">
        <v>0</v>
      </c>
      <c r="N7444">
        <f t="shared" si="69"/>
        <v>302292</v>
      </c>
      <c r="O7444">
        <f>_xlfn.XLOOKUP(A7444,Planilha1!F:F,Planilha1!G:G,0)</f>
        <v>0</v>
      </c>
      <c r="P7444">
        <v>0</v>
      </c>
    </row>
    <row r="7445" spans="1:16" ht="15" hidden="1" customHeight="1">
      <c r="A7445">
        <v>302293</v>
      </c>
      <c r="B7445" t="s">
        <v>14710</v>
      </c>
      <c r="C7445" t="s">
        <v>14711</v>
      </c>
      <c r="D7445" t="s">
        <v>1067</v>
      </c>
      <c r="E7445" t="s">
        <v>1067</v>
      </c>
      <c r="F7445" t="s">
        <v>1067</v>
      </c>
      <c r="I7445" t="s">
        <v>27</v>
      </c>
      <c r="L7445">
        <v>0</v>
      </c>
      <c r="N7445">
        <f t="shared" si="69"/>
        <v>302293</v>
      </c>
      <c r="O7445">
        <f>_xlfn.XLOOKUP(A7445,Planilha1!F:F,Planilha1!G:G,0)</f>
        <v>0</v>
      </c>
      <c r="P7445">
        <v>0</v>
      </c>
    </row>
    <row r="7446" spans="1:16" ht="15" hidden="1" customHeight="1">
      <c r="A7446">
        <v>302294</v>
      </c>
      <c r="B7446" t="s">
        <v>14712</v>
      </c>
      <c r="C7446" t="s">
        <v>14713</v>
      </c>
      <c r="D7446" t="s">
        <v>1067</v>
      </c>
      <c r="E7446" t="s">
        <v>1067</v>
      </c>
      <c r="F7446" t="s">
        <v>1067</v>
      </c>
      <c r="I7446" t="s">
        <v>27</v>
      </c>
      <c r="L7446">
        <v>0</v>
      </c>
      <c r="N7446">
        <f t="shared" si="69"/>
        <v>302294</v>
      </c>
      <c r="O7446">
        <f>_xlfn.XLOOKUP(A7446,Planilha1!F:F,Planilha1!G:G,0)</f>
        <v>0</v>
      </c>
      <c r="P7446">
        <v>0</v>
      </c>
    </row>
    <row r="7447" spans="1:16" ht="15" hidden="1" customHeight="1">
      <c r="A7447">
        <v>302295</v>
      </c>
      <c r="B7447" t="s">
        <v>14714</v>
      </c>
      <c r="C7447" t="s">
        <v>14715</v>
      </c>
      <c r="D7447" t="s">
        <v>1067</v>
      </c>
      <c r="E7447" t="s">
        <v>1067</v>
      </c>
      <c r="F7447" t="s">
        <v>1067</v>
      </c>
      <c r="I7447" t="s">
        <v>27</v>
      </c>
      <c r="L7447">
        <v>0</v>
      </c>
      <c r="N7447">
        <f t="shared" si="69"/>
        <v>302295</v>
      </c>
      <c r="O7447">
        <f>_xlfn.XLOOKUP(A7447,Planilha1!F:F,Planilha1!G:G,0)</f>
        <v>0</v>
      </c>
      <c r="P7447">
        <v>0</v>
      </c>
    </row>
    <row r="7448" spans="1:16" ht="15" hidden="1" customHeight="1">
      <c r="A7448">
        <v>302296</v>
      </c>
      <c r="B7448" t="s">
        <v>14716</v>
      </c>
      <c r="C7448" t="s">
        <v>14717</v>
      </c>
      <c r="D7448" t="s">
        <v>1067</v>
      </c>
      <c r="E7448" t="s">
        <v>1067</v>
      </c>
      <c r="F7448" t="s">
        <v>1067</v>
      </c>
      <c r="I7448" t="s">
        <v>27</v>
      </c>
      <c r="L7448">
        <v>0</v>
      </c>
      <c r="N7448">
        <f t="shared" si="69"/>
        <v>302296</v>
      </c>
      <c r="O7448">
        <f>_xlfn.XLOOKUP(A7448,Planilha1!F:F,Planilha1!G:G,0)</f>
        <v>0</v>
      </c>
      <c r="P7448">
        <v>0</v>
      </c>
    </row>
    <row r="7449" spans="1:16" ht="15" hidden="1" customHeight="1">
      <c r="A7449">
        <v>302297</v>
      </c>
      <c r="B7449" t="s">
        <v>14718</v>
      </c>
      <c r="C7449" t="s">
        <v>14719</v>
      </c>
      <c r="D7449" t="s">
        <v>1067</v>
      </c>
      <c r="E7449" t="s">
        <v>1067</v>
      </c>
      <c r="F7449" t="s">
        <v>1067</v>
      </c>
      <c r="I7449" t="s">
        <v>27</v>
      </c>
      <c r="L7449">
        <v>0</v>
      </c>
      <c r="N7449">
        <f t="shared" si="69"/>
        <v>302297</v>
      </c>
      <c r="O7449">
        <f>_xlfn.XLOOKUP(A7449,Planilha1!F:F,Planilha1!G:G,0)</f>
        <v>0</v>
      </c>
      <c r="P7449">
        <v>0</v>
      </c>
    </row>
    <row r="7450" spans="1:16" ht="15" hidden="1" customHeight="1">
      <c r="A7450">
        <v>302298</v>
      </c>
      <c r="B7450" t="s">
        <v>14720</v>
      </c>
      <c r="C7450" t="s">
        <v>14721</v>
      </c>
      <c r="D7450" t="s">
        <v>1067</v>
      </c>
      <c r="E7450" t="s">
        <v>1067</v>
      </c>
      <c r="F7450" t="s">
        <v>1067</v>
      </c>
      <c r="I7450" t="s">
        <v>27</v>
      </c>
      <c r="L7450">
        <v>0</v>
      </c>
      <c r="N7450">
        <f t="shared" si="69"/>
        <v>302298</v>
      </c>
      <c r="O7450">
        <f>_xlfn.XLOOKUP(A7450,Planilha1!F:F,Planilha1!G:G,0)</f>
        <v>0</v>
      </c>
      <c r="P7450">
        <v>0</v>
      </c>
    </row>
    <row r="7451" spans="1:16" ht="15" hidden="1" customHeight="1">
      <c r="A7451">
        <v>302299</v>
      </c>
      <c r="B7451" t="s">
        <v>14722</v>
      </c>
      <c r="C7451" t="s">
        <v>14723</v>
      </c>
      <c r="D7451" t="s">
        <v>1067</v>
      </c>
      <c r="E7451" t="s">
        <v>1067</v>
      </c>
      <c r="F7451" t="s">
        <v>1067</v>
      </c>
      <c r="I7451" t="s">
        <v>27</v>
      </c>
      <c r="L7451">
        <v>0</v>
      </c>
      <c r="N7451">
        <f t="shared" si="69"/>
        <v>302299</v>
      </c>
      <c r="O7451">
        <f>_xlfn.XLOOKUP(A7451,Planilha1!F:F,Planilha1!G:G,0)</f>
        <v>0</v>
      </c>
      <c r="P7451">
        <v>0</v>
      </c>
    </row>
    <row r="7452" spans="1:16" ht="15" hidden="1" customHeight="1">
      <c r="A7452">
        <v>302300</v>
      </c>
      <c r="B7452" t="s">
        <v>14724</v>
      </c>
      <c r="C7452" t="s">
        <v>14725</v>
      </c>
      <c r="D7452" t="s">
        <v>1067</v>
      </c>
      <c r="E7452" t="s">
        <v>1067</v>
      </c>
      <c r="F7452" t="s">
        <v>1067</v>
      </c>
      <c r="I7452" t="s">
        <v>27</v>
      </c>
      <c r="L7452">
        <v>0</v>
      </c>
      <c r="N7452">
        <f t="shared" si="69"/>
        <v>302300</v>
      </c>
      <c r="O7452">
        <f>_xlfn.XLOOKUP(A7452,Planilha1!F:F,Planilha1!G:G,0)</f>
        <v>0</v>
      </c>
      <c r="P7452">
        <v>0</v>
      </c>
    </row>
    <row r="7453" spans="1:16" ht="15" hidden="1" customHeight="1">
      <c r="A7453">
        <v>302301</v>
      </c>
      <c r="B7453" t="s">
        <v>14726</v>
      </c>
      <c r="C7453" t="s">
        <v>14727</v>
      </c>
      <c r="D7453" t="s">
        <v>1067</v>
      </c>
      <c r="E7453" t="s">
        <v>1067</v>
      </c>
      <c r="F7453" t="s">
        <v>1067</v>
      </c>
      <c r="I7453" t="s">
        <v>27</v>
      </c>
      <c r="L7453">
        <v>0</v>
      </c>
      <c r="N7453">
        <f t="shared" si="69"/>
        <v>302301</v>
      </c>
      <c r="O7453">
        <f>_xlfn.XLOOKUP(A7453,Planilha1!F:F,Planilha1!G:G,0)</f>
        <v>0</v>
      </c>
      <c r="P7453">
        <v>0</v>
      </c>
    </row>
    <row r="7454" spans="1:16" ht="15" hidden="1" customHeight="1">
      <c r="A7454">
        <v>302302</v>
      </c>
      <c r="B7454" t="s">
        <v>14728</v>
      </c>
      <c r="C7454" t="s">
        <v>14729</v>
      </c>
      <c r="D7454" t="s">
        <v>1067</v>
      </c>
      <c r="E7454" t="s">
        <v>1067</v>
      </c>
      <c r="F7454" t="s">
        <v>1067</v>
      </c>
      <c r="I7454" t="s">
        <v>27</v>
      </c>
      <c r="L7454">
        <v>0</v>
      </c>
      <c r="N7454">
        <f t="shared" si="69"/>
        <v>302302</v>
      </c>
      <c r="O7454">
        <f>_xlfn.XLOOKUP(A7454,Planilha1!F:F,Planilha1!G:G,0)</f>
        <v>0</v>
      </c>
      <c r="P7454">
        <v>0</v>
      </c>
    </row>
    <row r="7455" spans="1:16" ht="15" hidden="1" customHeight="1">
      <c r="A7455">
        <v>302303</v>
      </c>
      <c r="B7455" t="s">
        <v>14730</v>
      </c>
      <c r="C7455" t="s">
        <v>14731</v>
      </c>
      <c r="D7455" t="s">
        <v>1067</v>
      </c>
      <c r="E7455" t="s">
        <v>1067</v>
      </c>
      <c r="F7455" t="s">
        <v>1067</v>
      </c>
      <c r="I7455" t="s">
        <v>27</v>
      </c>
      <c r="L7455">
        <v>0</v>
      </c>
      <c r="N7455">
        <f t="shared" si="69"/>
        <v>302303</v>
      </c>
      <c r="O7455">
        <f>_xlfn.XLOOKUP(A7455,Planilha1!F:F,Planilha1!G:G,0)</f>
        <v>0</v>
      </c>
      <c r="P7455">
        <v>0</v>
      </c>
    </row>
    <row r="7456" spans="1:16" ht="15" hidden="1" customHeight="1">
      <c r="A7456">
        <v>302304</v>
      </c>
      <c r="B7456" t="s">
        <v>14732</v>
      </c>
      <c r="C7456" t="s">
        <v>14733</v>
      </c>
      <c r="D7456" t="s">
        <v>1067</v>
      </c>
      <c r="E7456" t="s">
        <v>1067</v>
      </c>
      <c r="F7456" t="s">
        <v>1067</v>
      </c>
      <c r="I7456" t="s">
        <v>27</v>
      </c>
      <c r="L7456">
        <v>0</v>
      </c>
      <c r="N7456">
        <f t="shared" si="69"/>
        <v>302304</v>
      </c>
      <c r="O7456">
        <f>_xlfn.XLOOKUP(A7456,Planilha1!F:F,Planilha1!G:G,0)</f>
        <v>0</v>
      </c>
      <c r="P7456">
        <v>0</v>
      </c>
    </row>
    <row r="7457" spans="1:16" ht="15" hidden="1" customHeight="1">
      <c r="A7457">
        <v>302305</v>
      </c>
      <c r="B7457" t="s">
        <v>14734</v>
      </c>
      <c r="C7457" t="s">
        <v>14735</v>
      </c>
      <c r="D7457" t="s">
        <v>1067</v>
      </c>
      <c r="E7457" t="s">
        <v>1067</v>
      </c>
      <c r="F7457" t="s">
        <v>1067</v>
      </c>
      <c r="I7457" t="s">
        <v>27</v>
      </c>
      <c r="L7457">
        <v>0</v>
      </c>
      <c r="N7457">
        <f t="shared" si="69"/>
        <v>302305</v>
      </c>
      <c r="O7457">
        <f>_xlfn.XLOOKUP(A7457,Planilha1!F:F,Planilha1!G:G,0)</f>
        <v>0</v>
      </c>
      <c r="P7457">
        <v>0</v>
      </c>
    </row>
    <row r="7458" spans="1:16" ht="15" hidden="1" customHeight="1">
      <c r="A7458">
        <v>302306</v>
      </c>
      <c r="B7458" t="s">
        <v>14736</v>
      </c>
      <c r="C7458" t="s">
        <v>14737</v>
      </c>
      <c r="D7458" t="s">
        <v>1067</v>
      </c>
      <c r="E7458" t="s">
        <v>1067</v>
      </c>
      <c r="F7458" t="s">
        <v>1067</v>
      </c>
      <c r="I7458" t="s">
        <v>27</v>
      </c>
      <c r="L7458">
        <v>0</v>
      </c>
      <c r="N7458">
        <f t="shared" si="69"/>
        <v>302306</v>
      </c>
      <c r="O7458">
        <f>_xlfn.XLOOKUP(A7458,Planilha1!F:F,Planilha1!G:G,0)</f>
        <v>0</v>
      </c>
      <c r="P7458">
        <v>0</v>
      </c>
    </row>
    <row r="7459" spans="1:16" ht="15" hidden="1" customHeight="1">
      <c r="A7459">
        <v>302307</v>
      </c>
      <c r="B7459" t="s">
        <v>14738</v>
      </c>
      <c r="C7459" t="s">
        <v>14739</v>
      </c>
      <c r="D7459" t="s">
        <v>1067</v>
      </c>
      <c r="E7459" t="s">
        <v>1067</v>
      </c>
      <c r="F7459" t="s">
        <v>1067</v>
      </c>
      <c r="I7459" t="s">
        <v>27</v>
      </c>
      <c r="L7459">
        <v>0</v>
      </c>
      <c r="N7459">
        <f t="shared" si="69"/>
        <v>302307</v>
      </c>
      <c r="O7459">
        <f>_xlfn.XLOOKUP(A7459,Planilha1!F:F,Planilha1!G:G,0)</f>
        <v>0</v>
      </c>
      <c r="P7459">
        <v>0</v>
      </c>
    </row>
    <row r="7460" spans="1:16" ht="15" hidden="1" customHeight="1">
      <c r="A7460">
        <v>302308</v>
      </c>
      <c r="B7460" t="s">
        <v>14740</v>
      </c>
      <c r="C7460" t="s">
        <v>14741</v>
      </c>
      <c r="D7460" t="s">
        <v>1067</v>
      </c>
      <c r="E7460" t="s">
        <v>1067</v>
      </c>
      <c r="F7460" t="s">
        <v>1067</v>
      </c>
      <c r="I7460" t="s">
        <v>27</v>
      </c>
      <c r="L7460">
        <v>0</v>
      </c>
      <c r="N7460">
        <f t="shared" si="69"/>
        <v>302308</v>
      </c>
      <c r="O7460">
        <f>_xlfn.XLOOKUP(A7460,Planilha1!F:F,Planilha1!G:G,0)</f>
        <v>0</v>
      </c>
      <c r="P7460">
        <v>0</v>
      </c>
    </row>
    <row r="7461" spans="1:16" ht="15" hidden="1" customHeight="1">
      <c r="A7461">
        <v>302309</v>
      </c>
      <c r="B7461" t="s">
        <v>14742</v>
      </c>
      <c r="C7461" t="s">
        <v>14743</v>
      </c>
      <c r="D7461" t="s">
        <v>1067</v>
      </c>
      <c r="E7461" t="s">
        <v>1067</v>
      </c>
      <c r="F7461" t="s">
        <v>1067</v>
      </c>
      <c r="I7461" t="s">
        <v>27</v>
      </c>
      <c r="L7461">
        <v>0</v>
      </c>
      <c r="N7461">
        <f t="shared" si="69"/>
        <v>302309</v>
      </c>
      <c r="O7461">
        <f>_xlfn.XLOOKUP(A7461,Planilha1!F:F,Planilha1!G:G,0)</f>
        <v>0</v>
      </c>
      <c r="P7461">
        <v>0</v>
      </c>
    </row>
    <row r="7462" spans="1:16" ht="15" hidden="1" customHeight="1">
      <c r="A7462">
        <v>302310</v>
      </c>
      <c r="B7462" t="s">
        <v>14744</v>
      </c>
      <c r="C7462" t="s">
        <v>14745</v>
      </c>
      <c r="D7462" t="s">
        <v>1067</v>
      </c>
      <c r="E7462" t="s">
        <v>1067</v>
      </c>
      <c r="F7462" t="s">
        <v>1067</v>
      </c>
      <c r="I7462" t="s">
        <v>27</v>
      </c>
      <c r="L7462">
        <v>0</v>
      </c>
      <c r="N7462">
        <f t="shared" si="69"/>
        <v>302310</v>
      </c>
      <c r="O7462">
        <f>_xlfn.XLOOKUP(A7462,Planilha1!F:F,Planilha1!G:G,0)</f>
        <v>0</v>
      </c>
      <c r="P7462">
        <v>0</v>
      </c>
    </row>
    <row r="7463" spans="1:16" ht="15" hidden="1" customHeight="1">
      <c r="A7463">
        <v>302311</v>
      </c>
      <c r="B7463" t="s">
        <v>14746</v>
      </c>
      <c r="C7463" t="s">
        <v>14747</v>
      </c>
      <c r="D7463" t="s">
        <v>1067</v>
      </c>
      <c r="E7463" t="s">
        <v>1067</v>
      </c>
      <c r="F7463" t="s">
        <v>1067</v>
      </c>
      <c r="I7463" t="s">
        <v>27</v>
      </c>
      <c r="L7463">
        <v>0</v>
      </c>
      <c r="N7463">
        <f t="shared" si="69"/>
        <v>302311</v>
      </c>
      <c r="O7463">
        <f>_xlfn.XLOOKUP(A7463,Planilha1!F:F,Planilha1!G:G,0)</f>
        <v>0</v>
      </c>
      <c r="P7463">
        <v>0</v>
      </c>
    </row>
    <row r="7464" spans="1:16" ht="15" hidden="1" customHeight="1">
      <c r="A7464">
        <v>302312</v>
      </c>
      <c r="B7464" t="s">
        <v>14748</v>
      </c>
      <c r="C7464" t="s">
        <v>14749</v>
      </c>
      <c r="D7464" t="s">
        <v>1067</v>
      </c>
      <c r="E7464" t="s">
        <v>1067</v>
      </c>
      <c r="F7464" t="s">
        <v>1067</v>
      </c>
      <c r="I7464" t="s">
        <v>27</v>
      </c>
      <c r="L7464">
        <v>0</v>
      </c>
      <c r="N7464">
        <f t="shared" si="69"/>
        <v>302312</v>
      </c>
      <c r="O7464">
        <f>_xlfn.XLOOKUP(A7464,Planilha1!F:F,Planilha1!G:G,0)</f>
        <v>0</v>
      </c>
      <c r="P7464">
        <v>0</v>
      </c>
    </row>
    <row r="7465" spans="1:16" ht="15" hidden="1" customHeight="1">
      <c r="A7465">
        <v>302313</v>
      </c>
      <c r="B7465" t="s">
        <v>14750</v>
      </c>
      <c r="C7465" t="s">
        <v>14751</v>
      </c>
      <c r="D7465" t="s">
        <v>1067</v>
      </c>
      <c r="E7465" t="s">
        <v>1067</v>
      </c>
      <c r="F7465" t="s">
        <v>1067</v>
      </c>
      <c r="I7465" t="s">
        <v>27</v>
      </c>
      <c r="L7465">
        <v>0</v>
      </c>
      <c r="N7465">
        <f t="shared" si="69"/>
        <v>302313</v>
      </c>
      <c r="O7465">
        <f>_xlfn.XLOOKUP(A7465,Planilha1!F:F,Planilha1!G:G,0)</f>
        <v>0</v>
      </c>
      <c r="P7465">
        <v>0</v>
      </c>
    </row>
    <row r="7466" spans="1:16" ht="15" hidden="1" customHeight="1">
      <c r="A7466">
        <v>302314</v>
      </c>
      <c r="B7466" t="s">
        <v>14752</v>
      </c>
      <c r="C7466" t="s">
        <v>14753</v>
      </c>
      <c r="D7466" t="s">
        <v>1067</v>
      </c>
      <c r="E7466" t="s">
        <v>1067</v>
      </c>
      <c r="F7466" t="s">
        <v>1067</v>
      </c>
      <c r="I7466" t="s">
        <v>27</v>
      </c>
      <c r="L7466">
        <v>0</v>
      </c>
      <c r="N7466">
        <f t="shared" si="69"/>
        <v>302314</v>
      </c>
      <c r="O7466">
        <f>_xlfn.XLOOKUP(A7466,Planilha1!F:F,Planilha1!G:G,0)</f>
        <v>0</v>
      </c>
      <c r="P7466">
        <v>0</v>
      </c>
    </row>
    <row r="7467" spans="1:16" ht="15" hidden="1" customHeight="1">
      <c r="A7467">
        <v>302315</v>
      </c>
      <c r="B7467" t="s">
        <v>14754</v>
      </c>
      <c r="C7467" t="s">
        <v>14755</v>
      </c>
      <c r="D7467" t="s">
        <v>1067</v>
      </c>
      <c r="E7467" t="s">
        <v>1067</v>
      </c>
      <c r="F7467" t="s">
        <v>1067</v>
      </c>
      <c r="I7467" t="s">
        <v>27</v>
      </c>
      <c r="L7467">
        <v>0</v>
      </c>
      <c r="N7467">
        <f t="shared" si="69"/>
        <v>302315</v>
      </c>
      <c r="O7467">
        <f>_xlfn.XLOOKUP(A7467,Planilha1!F:F,Planilha1!G:G,0)</f>
        <v>0</v>
      </c>
      <c r="P7467">
        <v>0</v>
      </c>
    </row>
    <row r="7468" spans="1:16" ht="15" hidden="1" customHeight="1">
      <c r="A7468">
        <v>302316</v>
      </c>
      <c r="B7468" t="s">
        <v>14756</v>
      </c>
      <c r="C7468" t="s">
        <v>14757</v>
      </c>
      <c r="D7468" t="s">
        <v>1067</v>
      </c>
      <c r="E7468" t="s">
        <v>1067</v>
      </c>
      <c r="F7468" t="s">
        <v>1067</v>
      </c>
      <c r="I7468" t="s">
        <v>27</v>
      </c>
      <c r="L7468">
        <v>0</v>
      </c>
      <c r="N7468">
        <f t="shared" si="69"/>
        <v>302316</v>
      </c>
      <c r="O7468">
        <f>_xlfn.XLOOKUP(A7468,Planilha1!F:F,Planilha1!G:G,0)</f>
        <v>0</v>
      </c>
      <c r="P7468">
        <v>0</v>
      </c>
    </row>
    <row r="7469" spans="1:16" ht="15" hidden="1" customHeight="1">
      <c r="A7469">
        <v>302317</v>
      </c>
      <c r="B7469" t="s">
        <v>14758</v>
      </c>
      <c r="C7469" t="s">
        <v>14759</v>
      </c>
      <c r="D7469" t="s">
        <v>1067</v>
      </c>
      <c r="E7469" t="s">
        <v>1067</v>
      </c>
      <c r="F7469" t="s">
        <v>1067</v>
      </c>
      <c r="I7469" t="s">
        <v>27</v>
      </c>
      <c r="L7469">
        <v>0</v>
      </c>
      <c r="N7469">
        <f t="shared" si="69"/>
        <v>302317</v>
      </c>
      <c r="O7469">
        <f>_xlfn.XLOOKUP(A7469,Planilha1!F:F,Planilha1!G:G,0)</f>
        <v>0</v>
      </c>
      <c r="P7469">
        <v>0</v>
      </c>
    </row>
    <row r="7470" spans="1:16" ht="15" hidden="1" customHeight="1">
      <c r="A7470">
        <v>302318</v>
      </c>
      <c r="B7470" t="s">
        <v>14760</v>
      </c>
      <c r="C7470" t="s">
        <v>14761</v>
      </c>
      <c r="D7470" t="s">
        <v>1067</v>
      </c>
      <c r="E7470" t="s">
        <v>1067</v>
      </c>
      <c r="F7470" t="s">
        <v>1067</v>
      </c>
      <c r="I7470" t="s">
        <v>27</v>
      </c>
      <c r="L7470">
        <v>0</v>
      </c>
      <c r="N7470">
        <f t="shared" si="69"/>
        <v>302318</v>
      </c>
      <c r="O7470">
        <f>_xlfn.XLOOKUP(A7470,Planilha1!F:F,Planilha1!G:G,0)</f>
        <v>0</v>
      </c>
      <c r="P7470">
        <v>0</v>
      </c>
    </row>
    <row r="7471" spans="1:16" ht="15" hidden="1" customHeight="1">
      <c r="A7471">
        <v>302319</v>
      </c>
      <c r="B7471" t="s">
        <v>14762</v>
      </c>
      <c r="C7471" t="s">
        <v>14763</v>
      </c>
      <c r="D7471" t="s">
        <v>1067</v>
      </c>
      <c r="E7471" t="s">
        <v>1067</v>
      </c>
      <c r="F7471" t="s">
        <v>1067</v>
      </c>
      <c r="I7471" t="s">
        <v>27</v>
      </c>
      <c r="L7471">
        <v>0</v>
      </c>
      <c r="N7471">
        <f t="shared" si="69"/>
        <v>302319</v>
      </c>
      <c r="O7471">
        <f>_xlfn.XLOOKUP(A7471,Planilha1!F:F,Planilha1!G:G,0)</f>
        <v>0</v>
      </c>
      <c r="P7471">
        <v>0</v>
      </c>
    </row>
    <row r="7472" spans="1:16" ht="15" hidden="1" customHeight="1">
      <c r="A7472">
        <v>302320</v>
      </c>
      <c r="B7472" t="s">
        <v>14764</v>
      </c>
      <c r="C7472" t="s">
        <v>14765</v>
      </c>
      <c r="D7472" t="s">
        <v>1067</v>
      </c>
      <c r="E7472" t="s">
        <v>1067</v>
      </c>
      <c r="F7472" t="s">
        <v>1067</v>
      </c>
      <c r="I7472" t="s">
        <v>27</v>
      </c>
      <c r="L7472">
        <v>0</v>
      </c>
      <c r="N7472">
        <f t="shared" si="69"/>
        <v>302320</v>
      </c>
      <c r="O7472">
        <f>_xlfn.XLOOKUP(A7472,Planilha1!F:F,Planilha1!G:G,0)</f>
        <v>0</v>
      </c>
      <c r="P7472">
        <v>0</v>
      </c>
    </row>
    <row r="7473" spans="1:16" ht="15" hidden="1" customHeight="1">
      <c r="A7473">
        <v>302321</v>
      </c>
      <c r="B7473" t="s">
        <v>14766</v>
      </c>
      <c r="C7473" t="s">
        <v>14767</v>
      </c>
      <c r="D7473" t="s">
        <v>1067</v>
      </c>
      <c r="E7473" t="s">
        <v>1067</v>
      </c>
      <c r="F7473" t="s">
        <v>1067</v>
      </c>
      <c r="I7473" t="s">
        <v>27</v>
      </c>
      <c r="L7473">
        <v>0</v>
      </c>
      <c r="N7473">
        <f t="shared" si="69"/>
        <v>302321</v>
      </c>
      <c r="O7473">
        <f>_xlfn.XLOOKUP(A7473,Planilha1!F:F,Planilha1!G:G,0)</f>
        <v>0</v>
      </c>
      <c r="P7473">
        <v>0</v>
      </c>
    </row>
    <row r="7474" spans="1:16" ht="15" hidden="1" customHeight="1">
      <c r="A7474">
        <v>302322</v>
      </c>
      <c r="B7474" t="s">
        <v>14768</v>
      </c>
      <c r="C7474" t="s">
        <v>14769</v>
      </c>
      <c r="D7474" t="s">
        <v>1067</v>
      </c>
      <c r="E7474" t="s">
        <v>1067</v>
      </c>
      <c r="F7474" t="s">
        <v>1067</v>
      </c>
      <c r="I7474" t="s">
        <v>27</v>
      </c>
      <c r="L7474">
        <v>0</v>
      </c>
      <c r="N7474">
        <f t="shared" si="69"/>
        <v>302322</v>
      </c>
      <c r="O7474">
        <f>_xlfn.XLOOKUP(A7474,Planilha1!F:F,Planilha1!G:G,0)</f>
        <v>0</v>
      </c>
      <c r="P7474">
        <v>0</v>
      </c>
    </row>
    <row r="7475" spans="1:16" ht="15" hidden="1" customHeight="1">
      <c r="A7475">
        <v>302323</v>
      </c>
      <c r="B7475" t="s">
        <v>14770</v>
      </c>
      <c r="C7475" t="s">
        <v>14771</v>
      </c>
      <c r="D7475" t="s">
        <v>1067</v>
      </c>
      <c r="E7475" t="s">
        <v>1067</v>
      </c>
      <c r="F7475" t="s">
        <v>1067</v>
      </c>
      <c r="I7475" t="s">
        <v>27</v>
      </c>
      <c r="L7475">
        <v>0</v>
      </c>
      <c r="N7475">
        <f t="shared" si="69"/>
        <v>302323</v>
      </c>
      <c r="O7475">
        <f>_xlfn.XLOOKUP(A7475,Planilha1!F:F,Planilha1!G:G,0)</f>
        <v>0</v>
      </c>
      <c r="P7475">
        <v>0</v>
      </c>
    </row>
    <row r="7476" spans="1:16" ht="15" hidden="1" customHeight="1">
      <c r="A7476">
        <v>302324</v>
      </c>
      <c r="B7476" t="s">
        <v>14772</v>
      </c>
      <c r="C7476" t="s">
        <v>14773</v>
      </c>
      <c r="D7476" t="s">
        <v>1067</v>
      </c>
      <c r="E7476" t="s">
        <v>1067</v>
      </c>
      <c r="F7476" t="s">
        <v>1067</v>
      </c>
      <c r="I7476" t="s">
        <v>27</v>
      </c>
      <c r="L7476">
        <v>0</v>
      </c>
      <c r="N7476">
        <f t="shared" si="69"/>
        <v>302324</v>
      </c>
      <c r="O7476">
        <f>_xlfn.XLOOKUP(A7476,Planilha1!F:F,Planilha1!G:G,0)</f>
        <v>0</v>
      </c>
      <c r="P7476">
        <v>0</v>
      </c>
    </row>
    <row r="7477" spans="1:16" ht="15" hidden="1" customHeight="1">
      <c r="A7477">
        <v>302325</v>
      </c>
      <c r="B7477" t="s">
        <v>14774</v>
      </c>
      <c r="C7477" t="s">
        <v>14775</v>
      </c>
      <c r="D7477" t="s">
        <v>1067</v>
      </c>
      <c r="E7477" t="s">
        <v>1067</v>
      </c>
      <c r="F7477" t="s">
        <v>1067</v>
      </c>
      <c r="I7477" t="s">
        <v>27</v>
      </c>
      <c r="L7477">
        <v>0</v>
      </c>
      <c r="N7477">
        <f t="shared" si="69"/>
        <v>302325</v>
      </c>
      <c r="O7477">
        <f>_xlfn.XLOOKUP(A7477,Planilha1!F:F,Planilha1!G:G,0)</f>
        <v>0</v>
      </c>
      <c r="P7477">
        <v>0</v>
      </c>
    </row>
    <row r="7478" spans="1:16" ht="15" hidden="1" customHeight="1">
      <c r="A7478">
        <v>302326</v>
      </c>
      <c r="B7478" t="s">
        <v>14776</v>
      </c>
      <c r="C7478" t="s">
        <v>14777</v>
      </c>
      <c r="D7478" t="s">
        <v>1067</v>
      </c>
      <c r="E7478" t="s">
        <v>1067</v>
      </c>
      <c r="F7478" t="s">
        <v>1067</v>
      </c>
      <c r="I7478" t="s">
        <v>27</v>
      </c>
      <c r="L7478">
        <v>0</v>
      </c>
      <c r="N7478">
        <f t="shared" si="69"/>
        <v>302326</v>
      </c>
      <c r="O7478">
        <f>_xlfn.XLOOKUP(A7478,Planilha1!F:F,Planilha1!G:G,0)</f>
        <v>0</v>
      </c>
      <c r="P7478">
        <v>0</v>
      </c>
    </row>
    <row r="7479" spans="1:16" ht="15" hidden="1" customHeight="1">
      <c r="A7479">
        <v>302327</v>
      </c>
      <c r="B7479" t="s">
        <v>14778</v>
      </c>
      <c r="C7479" t="s">
        <v>14779</v>
      </c>
      <c r="D7479" t="s">
        <v>1067</v>
      </c>
      <c r="E7479" t="s">
        <v>1067</v>
      </c>
      <c r="F7479" t="s">
        <v>1067</v>
      </c>
      <c r="I7479" t="s">
        <v>27</v>
      </c>
      <c r="L7479">
        <v>0</v>
      </c>
      <c r="N7479">
        <f t="shared" si="69"/>
        <v>302327</v>
      </c>
      <c r="O7479">
        <f>_xlfn.XLOOKUP(A7479,Planilha1!F:F,Planilha1!G:G,0)</f>
        <v>0</v>
      </c>
      <c r="P7479">
        <v>0</v>
      </c>
    </row>
    <row r="7480" spans="1:16" ht="15" hidden="1" customHeight="1">
      <c r="A7480">
        <v>302328</v>
      </c>
      <c r="B7480" t="s">
        <v>14780</v>
      </c>
      <c r="C7480" t="s">
        <v>14781</v>
      </c>
      <c r="D7480" t="s">
        <v>1067</v>
      </c>
      <c r="E7480" t="s">
        <v>1067</v>
      </c>
      <c r="F7480" t="s">
        <v>1067</v>
      </c>
      <c r="I7480" t="s">
        <v>27</v>
      </c>
      <c r="L7480">
        <v>0</v>
      </c>
      <c r="N7480">
        <f t="shared" si="69"/>
        <v>302328</v>
      </c>
      <c r="O7480">
        <f>_xlfn.XLOOKUP(A7480,Planilha1!F:F,Planilha1!G:G,0)</f>
        <v>0</v>
      </c>
      <c r="P7480">
        <v>0</v>
      </c>
    </row>
    <row r="7481" spans="1:16" ht="15" hidden="1" customHeight="1">
      <c r="A7481">
        <v>302329</v>
      </c>
      <c r="B7481" t="s">
        <v>14782</v>
      </c>
      <c r="C7481" t="s">
        <v>14783</v>
      </c>
      <c r="D7481" t="s">
        <v>1067</v>
      </c>
      <c r="E7481" t="s">
        <v>1067</v>
      </c>
      <c r="F7481" t="s">
        <v>1067</v>
      </c>
      <c r="I7481" t="s">
        <v>27</v>
      </c>
      <c r="L7481">
        <v>0</v>
      </c>
      <c r="N7481">
        <f t="shared" si="69"/>
        <v>302329</v>
      </c>
      <c r="O7481">
        <f>_xlfn.XLOOKUP(A7481,Planilha1!F:F,Planilha1!G:G,0)</f>
        <v>0</v>
      </c>
      <c r="P7481">
        <v>0</v>
      </c>
    </row>
    <row r="7482" spans="1:16" ht="15" hidden="1" customHeight="1">
      <c r="A7482">
        <v>302330</v>
      </c>
      <c r="B7482" t="s">
        <v>14784</v>
      </c>
      <c r="C7482" t="s">
        <v>14785</v>
      </c>
      <c r="D7482" t="s">
        <v>1067</v>
      </c>
      <c r="E7482" t="s">
        <v>1067</v>
      </c>
      <c r="F7482" t="s">
        <v>1067</v>
      </c>
      <c r="I7482" t="s">
        <v>27</v>
      </c>
      <c r="L7482">
        <v>0</v>
      </c>
      <c r="N7482">
        <f t="shared" si="69"/>
        <v>302330</v>
      </c>
      <c r="O7482">
        <f>_xlfn.XLOOKUP(A7482,Planilha1!F:F,Planilha1!G:G,0)</f>
        <v>0</v>
      </c>
      <c r="P7482">
        <v>0</v>
      </c>
    </row>
    <row r="7483" spans="1:16" ht="15" hidden="1" customHeight="1">
      <c r="A7483">
        <v>302331</v>
      </c>
      <c r="B7483" t="s">
        <v>14786</v>
      </c>
      <c r="C7483" t="s">
        <v>14787</v>
      </c>
      <c r="D7483" t="s">
        <v>1067</v>
      </c>
      <c r="E7483" t="s">
        <v>1067</v>
      </c>
      <c r="F7483" t="s">
        <v>1067</v>
      </c>
      <c r="I7483" t="s">
        <v>27</v>
      </c>
      <c r="L7483">
        <v>0</v>
      </c>
      <c r="N7483">
        <f t="shared" si="69"/>
        <v>302331</v>
      </c>
      <c r="O7483">
        <f>_xlfn.XLOOKUP(A7483,Planilha1!F:F,Planilha1!G:G,0)</f>
        <v>0</v>
      </c>
      <c r="P7483">
        <v>0</v>
      </c>
    </row>
    <row r="7484" spans="1:16" ht="15" hidden="1" customHeight="1">
      <c r="A7484">
        <v>302332</v>
      </c>
      <c r="B7484" t="s">
        <v>14788</v>
      </c>
      <c r="C7484" t="s">
        <v>14789</v>
      </c>
      <c r="D7484" t="s">
        <v>1067</v>
      </c>
      <c r="E7484" t="s">
        <v>1067</v>
      </c>
      <c r="F7484" t="s">
        <v>1067</v>
      </c>
      <c r="I7484" t="s">
        <v>27</v>
      </c>
      <c r="L7484">
        <v>0</v>
      </c>
      <c r="N7484">
        <f t="shared" si="69"/>
        <v>302332</v>
      </c>
      <c r="O7484">
        <f>_xlfn.XLOOKUP(A7484,Planilha1!F:F,Planilha1!G:G,0)</f>
        <v>0</v>
      </c>
      <c r="P7484">
        <v>0</v>
      </c>
    </row>
    <row r="7485" spans="1:16" ht="15" hidden="1" customHeight="1">
      <c r="A7485">
        <v>302333</v>
      </c>
      <c r="B7485" t="s">
        <v>14790</v>
      </c>
      <c r="C7485" t="s">
        <v>14791</v>
      </c>
      <c r="D7485" t="s">
        <v>1067</v>
      </c>
      <c r="E7485" t="s">
        <v>1067</v>
      </c>
      <c r="F7485" t="s">
        <v>1067</v>
      </c>
      <c r="I7485" t="s">
        <v>27</v>
      </c>
      <c r="L7485">
        <v>0</v>
      </c>
      <c r="N7485">
        <f t="shared" si="69"/>
        <v>302333</v>
      </c>
      <c r="O7485">
        <f>_xlfn.XLOOKUP(A7485,Planilha1!F:F,Planilha1!G:G,0)</f>
        <v>0</v>
      </c>
      <c r="P7485">
        <v>0</v>
      </c>
    </row>
    <row r="7486" spans="1:16" ht="15" hidden="1" customHeight="1">
      <c r="A7486">
        <v>302334</v>
      </c>
      <c r="B7486" t="s">
        <v>14792</v>
      </c>
      <c r="C7486" t="s">
        <v>14793</v>
      </c>
      <c r="D7486" t="s">
        <v>1067</v>
      </c>
      <c r="E7486" t="s">
        <v>1067</v>
      </c>
      <c r="F7486" t="s">
        <v>1067</v>
      </c>
      <c r="I7486" t="s">
        <v>27</v>
      </c>
      <c r="L7486">
        <v>0</v>
      </c>
      <c r="N7486">
        <f t="shared" si="69"/>
        <v>302334</v>
      </c>
      <c r="O7486">
        <f>_xlfn.XLOOKUP(A7486,Planilha1!F:F,Planilha1!G:G,0)</f>
        <v>0</v>
      </c>
      <c r="P7486">
        <v>0</v>
      </c>
    </row>
    <row r="7487" spans="1:16" ht="15" hidden="1" customHeight="1">
      <c r="A7487">
        <v>302335</v>
      </c>
      <c r="B7487" t="s">
        <v>14794</v>
      </c>
      <c r="C7487" t="s">
        <v>14795</v>
      </c>
      <c r="D7487" t="s">
        <v>1067</v>
      </c>
      <c r="E7487" t="s">
        <v>1067</v>
      </c>
      <c r="F7487" t="s">
        <v>1067</v>
      </c>
      <c r="I7487" t="s">
        <v>27</v>
      </c>
      <c r="L7487">
        <v>0</v>
      </c>
      <c r="N7487">
        <f t="shared" si="69"/>
        <v>302335</v>
      </c>
      <c r="O7487">
        <f>_xlfn.XLOOKUP(A7487,Planilha1!F:F,Planilha1!G:G,0)</f>
        <v>0</v>
      </c>
      <c r="P7487">
        <v>0</v>
      </c>
    </row>
    <row r="7488" spans="1:16" ht="15" hidden="1" customHeight="1">
      <c r="A7488">
        <v>302336</v>
      </c>
      <c r="B7488" t="s">
        <v>14796</v>
      </c>
      <c r="C7488" t="s">
        <v>14797</v>
      </c>
      <c r="D7488" t="s">
        <v>1067</v>
      </c>
      <c r="E7488" t="s">
        <v>1067</v>
      </c>
      <c r="F7488" t="s">
        <v>1067</v>
      </c>
      <c r="I7488" t="s">
        <v>27</v>
      </c>
      <c r="L7488">
        <v>0</v>
      </c>
      <c r="N7488">
        <f t="shared" si="69"/>
        <v>302336</v>
      </c>
      <c r="O7488">
        <f>_xlfn.XLOOKUP(A7488,Planilha1!F:F,Planilha1!G:G,0)</f>
        <v>0</v>
      </c>
      <c r="P7488">
        <v>0</v>
      </c>
    </row>
    <row r="7489" spans="1:16" ht="15" hidden="1" customHeight="1">
      <c r="A7489">
        <v>302337</v>
      </c>
      <c r="B7489" t="s">
        <v>14798</v>
      </c>
      <c r="C7489" t="s">
        <v>14799</v>
      </c>
      <c r="D7489" t="s">
        <v>1067</v>
      </c>
      <c r="E7489" t="s">
        <v>1067</v>
      </c>
      <c r="F7489" t="s">
        <v>1067</v>
      </c>
      <c r="I7489" t="s">
        <v>27</v>
      </c>
      <c r="L7489">
        <v>0</v>
      </c>
      <c r="N7489">
        <f t="shared" si="69"/>
        <v>302337</v>
      </c>
      <c r="O7489">
        <f>_xlfn.XLOOKUP(A7489,Planilha1!F:F,Planilha1!G:G,0)</f>
        <v>0</v>
      </c>
      <c r="P7489">
        <v>0</v>
      </c>
    </row>
    <row r="7490" spans="1:16" ht="15" hidden="1" customHeight="1">
      <c r="A7490">
        <v>302338</v>
      </c>
      <c r="B7490" t="s">
        <v>14800</v>
      </c>
      <c r="C7490" t="s">
        <v>14801</v>
      </c>
      <c r="D7490" t="s">
        <v>1067</v>
      </c>
      <c r="E7490" t="s">
        <v>1067</v>
      </c>
      <c r="F7490" t="s">
        <v>1067</v>
      </c>
      <c r="I7490" t="s">
        <v>27</v>
      </c>
      <c r="L7490">
        <v>0</v>
      </c>
      <c r="N7490">
        <f t="shared" si="69"/>
        <v>302338</v>
      </c>
      <c r="O7490">
        <f>_xlfn.XLOOKUP(A7490,Planilha1!F:F,Planilha1!G:G,0)</f>
        <v>0</v>
      </c>
      <c r="P7490">
        <v>0</v>
      </c>
    </row>
    <row r="7491" spans="1:16" ht="15" hidden="1" customHeight="1">
      <c r="A7491">
        <v>302339</v>
      </c>
      <c r="B7491" t="s">
        <v>14802</v>
      </c>
      <c r="C7491" t="s">
        <v>14803</v>
      </c>
      <c r="D7491" t="s">
        <v>1067</v>
      </c>
      <c r="E7491" t="s">
        <v>1067</v>
      </c>
      <c r="F7491" t="s">
        <v>1067</v>
      </c>
      <c r="I7491" t="s">
        <v>27</v>
      </c>
      <c r="L7491">
        <v>0</v>
      </c>
      <c r="N7491">
        <f t="shared" si="69"/>
        <v>302339</v>
      </c>
      <c r="O7491">
        <f>_xlfn.XLOOKUP(A7491,Planilha1!F:F,Planilha1!G:G,0)</f>
        <v>0</v>
      </c>
      <c r="P7491">
        <v>0</v>
      </c>
    </row>
    <row r="7492" spans="1:16" ht="15" hidden="1" customHeight="1">
      <c r="A7492">
        <v>302340</v>
      </c>
      <c r="B7492" t="s">
        <v>14804</v>
      </c>
      <c r="C7492" t="s">
        <v>14805</v>
      </c>
      <c r="D7492" t="s">
        <v>1067</v>
      </c>
      <c r="E7492" t="s">
        <v>1067</v>
      </c>
      <c r="F7492" t="s">
        <v>1067</v>
      </c>
      <c r="I7492" t="s">
        <v>27</v>
      </c>
      <c r="L7492">
        <v>0</v>
      </c>
      <c r="N7492">
        <f t="shared" si="69"/>
        <v>302340</v>
      </c>
      <c r="O7492">
        <f>_xlfn.XLOOKUP(A7492,Planilha1!F:F,Planilha1!G:G,0)</f>
        <v>0</v>
      </c>
      <c r="P7492">
        <v>0</v>
      </c>
    </row>
    <row r="7493" spans="1:16" ht="15" hidden="1" customHeight="1">
      <c r="A7493">
        <v>302341</v>
      </c>
      <c r="B7493" t="s">
        <v>14806</v>
      </c>
      <c r="C7493" t="s">
        <v>14807</v>
      </c>
      <c r="D7493" t="s">
        <v>1067</v>
      </c>
      <c r="E7493" t="s">
        <v>1067</v>
      </c>
      <c r="F7493" t="s">
        <v>1067</v>
      </c>
      <c r="I7493" t="s">
        <v>27</v>
      </c>
      <c r="L7493">
        <v>0</v>
      </c>
      <c r="N7493">
        <f t="shared" si="69"/>
        <v>302341</v>
      </c>
      <c r="O7493">
        <f>_xlfn.XLOOKUP(A7493,Planilha1!F:F,Planilha1!G:G,0)</f>
        <v>0</v>
      </c>
      <c r="P7493">
        <v>0</v>
      </c>
    </row>
    <row r="7494" spans="1:16" ht="15" hidden="1" customHeight="1">
      <c r="A7494">
        <v>302342</v>
      </c>
      <c r="B7494" t="s">
        <v>14808</v>
      </c>
      <c r="C7494" t="s">
        <v>14809</v>
      </c>
      <c r="D7494" t="s">
        <v>1067</v>
      </c>
      <c r="E7494" t="s">
        <v>1067</v>
      </c>
      <c r="F7494" t="s">
        <v>1067</v>
      </c>
      <c r="I7494" t="s">
        <v>27</v>
      </c>
      <c r="L7494">
        <v>0</v>
      </c>
      <c r="N7494">
        <f t="shared" si="69"/>
        <v>302342</v>
      </c>
      <c r="O7494">
        <f>_xlfn.XLOOKUP(A7494,Planilha1!F:F,Planilha1!G:G,0)</f>
        <v>0</v>
      </c>
      <c r="P7494">
        <v>0</v>
      </c>
    </row>
    <row r="7495" spans="1:16" ht="15" hidden="1" customHeight="1">
      <c r="A7495">
        <v>302343</v>
      </c>
      <c r="B7495" t="s">
        <v>14810</v>
      </c>
      <c r="C7495" t="s">
        <v>14811</v>
      </c>
      <c r="D7495" t="s">
        <v>1067</v>
      </c>
      <c r="E7495" t="s">
        <v>1067</v>
      </c>
      <c r="F7495" t="s">
        <v>1067</v>
      </c>
      <c r="I7495" t="s">
        <v>27</v>
      </c>
      <c r="L7495">
        <v>0</v>
      </c>
      <c r="N7495">
        <f t="shared" si="69"/>
        <v>302343</v>
      </c>
      <c r="O7495">
        <f>_xlfn.XLOOKUP(A7495,Planilha1!F:F,Planilha1!G:G,0)</f>
        <v>0</v>
      </c>
      <c r="P7495">
        <v>0</v>
      </c>
    </row>
    <row r="7496" spans="1:16" ht="15" hidden="1" customHeight="1">
      <c r="A7496">
        <v>302344</v>
      </c>
      <c r="B7496" t="s">
        <v>14812</v>
      </c>
      <c r="C7496" t="s">
        <v>14813</v>
      </c>
      <c r="D7496" t="s">
        <v>1067</v>
      </c>
      <c r="E7496" t="s">
        <v>1067</v>
      </c>
      <c r="F7496" t="s">
        <v>1067</v>
      </c>
      <c r="I7496" t="s">
        <v>27</v>
      </c>
      <c r="L7496">
        <v>0</v>
      </c>
      <c r="N7496">
        <f t="shared" si="69"/>
        <v>302344</v>
      </c>
      <c r="O7496">
        <f>_xlfn.XLOOKUP(A7496,Planilha1!F:F,Planilha1!G:G,0)</f>
        <v>0</v>
      </c>
      <c r="P7496">
        <v>0</v>
      </c>
    </row>
    <row r="7497" spans="1:16" ht="15" hidden="1" customHeight="1">
      <c r="A7497">
        <v>302345</v>
      </c>
      <c r="B7497" t="s">
        <v>14814</v>
      </c>
      <c r="C7497" t="s">
        <v>14815</v>
      </c>
      <c r="D7497" t="s">
        <v>1067</v>
      </c>
      <c r="E7497" t="s">
        <v>1067</v>
      </c>
      <c r="F7497" t="s">
        <v>1067</v>
      </c>
      <c r="I7497" t="s">
        <v>27</v>
      </c>
      <c r="L7497">
        <v>0</v>
      </c>
      <c r="N7497">
        <f t="shared" si="69"/>
        <v>302345</v>
      </c>
      <c r="O7497">
        <f>_xlfn.XLOOKUP(A7497,Planilha1!F:F,Planilha1!G:G,0)</f>
        <v>0</v>
      </c>
      <c r="P7497">
        <v>0</v>
      </c>
    </row>
    <row r="7498" spans="1:16" ht="15" hidden="1" customHeight="1">
      <c r="A7498">
        <v>302346</v>
      </c>
      <c r="B7498" t="s">
        <v>14816</v>
      </c>
      <c r="C7498" t="s">
        <v>14817</v>
      </c>
      <c r="D7498" t="s">
        <v>1067</v>
      </c>
      <c r="E7498" t="s">
        <v>1067</v>
      </c>
      <c r="F7498" t="s">
        <v>1067</v>
      </c>
      <c r="I7498" t="s">
        <v>27</v>
      </c>
      <c r="L7498">
        <v>0</v>
      </c>
      <c r="N7498">
        <f t="shared" si="69"/>
        <v>302346</v>
      </c>
      <c r="O7498">
        <f>_xlfn.XLOOKUP(A7498,Planilha1!F:F,Planilha1!G:G,0)</f>
        <v>0</v>
      </c>
      <c r="P7498">
        <v>0</v>
      </c>
    </row>
    <row r="7499" spans="1:16" ht="15" hidden="1" customHeight="1">
      <c r="A7499">
        <v>302347</v>
      </c>
      <c r="B7499" t="s">
        <v>14818</v>
      </c>
      <c r="C7499" t="s">
        <v>14819</v>
      </c>
      <c r="D7499" t="s">
        <v>1067</v>
      </c>
      <c r="E7499" t="s">
        <v>1067</v>
      </c>
      <c r="F7499" t="s">
        <v>1067</v>
      </c>
      <c r="I7499" t="s">
        <v>27</v>
      </c>
      <c r="L7499">
        <v>0</v>
      </c>
      <c r="N7499">
        <f t="shared" si="69"/>
        <v>302347</v>
      </c>
      <c r="O7499">
        <f>_xlfn.XLOOKUP(A7499,Planilha1!F:F,Planilha1!G:G,0)</f>
        <v>0</v>
      </c>
      <c r="P7499">
        <v>0</v>
      </c>
    </row>
    <row r="7500" spans="1:16" ht="15" hidden="1" customHeight="1">
      <c r="A7500">
        <v>302348</v>
      </c>
      <c r="B7500" t="s">
        <v>14820</v>
      </c>
      <c r="C7500" t="s">
        <v>14821</v>
      </c>
      <c r="D7500" t="s">
        <v>1067</v>
      </c>
      <c r="E7500" t="s">
        <v>1067</v>
      </c>
      <c r="F7500" t="s">
        <v>1067</v>
      </c>
      <c r="I7500" t="s">
        <v>27</v>
      </c>
      <c r="L7500">
        <v>0</v>
      </c>
      <c r="N7500">
        <f t="shared" si="69"/>
        <v>302348</v>
      </c>
      <c r="O7500">
        <f>_xlfn.XLOOKUP(A7500,Planilha1!F:F,Planilha1!G:G,0)</f>
        <v>0</v>
      </c>
      <c r="P7500">
        <v>0</v>
      </c>
    </row>
    <row r="7501" spans="1:16" ht="15" hidden="1" customHeight="1">
      <c r="A7501">
        <v>302349</v>
      </c>
      <c r="B7501" t="s">
        <v>14822</v>
      </c>
      <c r="C7501" t="s">
        <v>14823</v>
      </c>
      <c r="D7501" t="s">
        <v>1067</v>
      </c>
      <c r="E7501" t="s">
        <v>1067</v>
      </c>
      <c r="F7501" t="s">
        <v>1067</v>
      </c>
      <c r="I7501" t="s">
        <v>27</v>
      </c>
      <c r="L7501">
        <v>0</v>
      </c>
      <c r="N7501">
        <f t="shared" si="69"/>
        <v>302349</v>
      </c>
      <c r="O7501">
        <f>_xlfn.XLOOKUP(A7501,Planilha1!F:F,Planilha1!G:G,0)</f>
        <v>0</v>
      </c>
      <c r="P7501">
        <v>0</v>
      </c>
    </row>
    <row r="7502" spans="1:16" ht="15" hidden="1" customHeight="1">
      <c r="A7502">
        <v>302350</v>
      </c>
      <c r="B7502" t="s">
        <v>14824</v>
      </c>
      <c r="C7502" t="s">
        <v>14825</v>
      </c>
      <c r="D7502" t="s">
        <v>1067</v>
      </c>
      <c r="E7502" t="s">
        <v>1067</v>
      </c>
      <c r="F7502" t="s">
        <v>1067</v>
      </c>
      <c r="I7502" t="s">
        <v>27</v>
      </c>
      <c r="L7502">
        <v>0</v>
      </c>
      <c r="N7502">
        <f t="shared" si="69"/>
        <v>302350</v>
      </c>
      <c r="O7502">
        <f>_xlfn.XLOOKUP(A7502,Planilha1!F:F,Planilha1!G:G,0)</f>
        <v>0</v>
      </c>
      <c r="P7502">
        <v>0</v>
      </c>
    </row>
    <row r="7503" spans="1:16" ht="15" hidden="1" customHeight="1">
      <c r="A7503">
        <v>302351</v>
      </c>
      <c r="B7503" t="s">
        <v>14826</v>
      </c>
      <c r="C7503" t="s">
        <v>14827</v>
      </c>
      <c r="D7503" t="s">
        <v>1067</v>
      </c>
      <c r="E7503" t="s">
        <v>1067</v>
      </c>
      <c r="F7503" t="s">
        <v>1067</v>
      </c>
      <c r="I7503" t="s">
        <v>27</v>
      </c>
      <c r="L7503">
        <v>0</v>
      </c>
      <c r="N7503">
        <f t="shared" si="69"/>
        <v>302351</v>
      </c>
      <c r="O7503">
        <f>_xlfn.XLOOKUP(A7503,Planilha1!F:F,Planilha1!G:G,0)</f>
        <v>0</v>
      </c>
      <c r="P7503">
        <v>0</v>
      </c>
    </row>
    <row r="7504" spans="1:16" ht="15" hidden="1" customHeight="1">
      <c r="A7504">
        <v>302352</v>
      </c>
      <c r="B7504" t="s">
        <v>14828</v>
      </c>
      <c r="C7504" t="s">
        <v>14829</v>
      </c>
      <c r="D7504" t="s">
        <v>1067</v>
      </c>
      <c r="E7504" t="s">
        <v>1067</v>
      </c>
      <c r="F7504" t="s">
        <v>1067</v>
      </c>
      <c r="I7504" t="s">
        <v>27</v>
      </c>
      <c r="L7504">
        <v>0</v>
      </c>
      <c r="N7504">
        <f t="shared" si="69"/>
        <v>302352</v>
      </c>
      <c r="O7504">
        <f>_xlfn.XLOOKUP(A7504,Planilha1!F:F,Planilha1!G:G,0)</f>
        <v>0</v>
      </c>
      <c r="P7504">
        <v>0</v>
      </c>
    </row>
    <row r="7505" spans="1:16" ht="15" hidden="1" customHeight="1">
      <c r="A7505">
        <v>302353</v>
      </c>
      <c r="B7505" t="s">
        <v>14830</v>
      </c>
      <c r="C7505" t="s">
        <v>14831</v>
      </c>
      <c r="D7505" t="s">
        <v>1067</v>
      </c>
      <c r="E7505" t="s">
        <v>1067</v>
      </c>
      <c r="F7505" t="s">
        <v>1067</v>
      </c>
      <c r="I7505" t="s">
        <v>27</v>
      </c>
      <c r="L7505">
        <v>0</v>
      </c>
      <c r="N7505">
        <f t="shared" si="69"/>
        <v>302353</v>
      </c>
      <c r="O7505">
        <f>_xlfn.XLOOKUP(A7505,Planilha1!F:F,Planilha1!G:G,0)</f>
        <v>0</v>
      </c>
      <c r="P7505">
        <v>0</v>
      </c>
    </row>
    <row r="7506" spans="1:16" ht="15" hidden="1" customHeight="1">
      <c r="A7506">
        <v>302354</v>
      </c>
      <c r="B7506" t="s">
        <v>14832</v>
      </c>
      <c r="C7506" t="s">
        <v>14833</v>
      </c>
      <c r="D7506" t="s">
        <v>1067</v>
      </c>
      <c r="E7506" t="s">
        <v>1067</v>
      </c>
      <c r="F7506" t="s">
        <v>1067</v>
      </c>
      <c r="I7506" t="s">
        <v>27</v>
      </c>
      <c r="L7506">
        <v>0</v>
      </c>
      <c r="N7506">
        <f t="shared" ref="N7506:N7569" si="70">A7506</f>
        <v>302354</v>
      </c>
      <c r="O7506">
        <f>_xlfn.XLOOKUP(A7506,Planilha1!F:F,Planilha1!G:G,0)</f>
        <v>0</v>
      </c>
      <c r="P7506">
        <v>0</v>
      </c>
    </row>
    <row r="7507" spans="1:16" ht="15" hidden="1" customHeight="1">
      <c r="A7507">
        <v>302355</v>
      </c>
      <c r="B7507" t="s">
        <v>14834</v>
      </c>
      <c r="C7507" t="s">
        <v>14835</v>
      </c>
      <c r="D7507" t="s">
        <v>1067</v>
      </c>
      <c r="E7507" t="s">
        <v>1067</v>
      </c>
      <c r="F7507" t="s">
        <v>1067</v>
      </c>
      <c r="I7507" t="s">
        <v>27</v>
      </c>
      <c r="L7507">
        <v>0</v>
      </c>
      <c r="N7507">
        <f t="shared" si="70"/>
        <v>302355</v>
      </c>
      <c r="O7507">
        <f>_xlfn.XLOOKUP(A7507,Planilha1!F:F,Planilha1!G:G,0)</f>
        <v>0</v>
      </c>
      <c r="P7507">
        <v>0</v>
      </c>
    </row>
    <row r="7508" spans="1:16" ht="15" hidden="1" customHeight="1">
      <c r="A7508">
        <v>302356</v>
      </c>
      <c r="B7508" t="s">
        <v>14836</v>
      </c>
      <c r="C7508" t="s">
        <v>14837</v>
      </c>
      <c r="D7508" t="s">
        <v>1067</v>
      </c>
      <c r="E7508" t="s">
        <v>1067</v>
      </c>
      <c r="F7508" t="s">
        <v>1067</v>
      </c>
      <c r="I7508" t="s">
        <v>27</v>
      </c>
      <c r="L7508">
        <v>0</v>
      </c>
      <c r="N7508">
        <f t="shared" si="70"/>
        <v>302356</v>
      </c>
      <c r="O7508">
        <f>_xlfn.XLOOKUP(A7508,Planilha1!F:F,Planilha1!G:G,0)</f>
        <v>0</v>
      </c>
      <c r="P7508">
        <v>0</v>
      </c>
    </row>
    <row r="7509" spans="1:16" ht="15" hidden="1" customHeight="1">
      <c r="A7509">
        <v>302357</v>
      </c>
      <c r="B7509" t="s">
        <v>14838</v>
      </c>
      <c r="C7509" t="s">
        <v>14839</v>
      </c>
      <c r="D7509" t="s">
        <v>1067</v>
      </c>
      <c r="E7509" t="s">
        <v>1067</v>
      </c>
      <c r="F7509" t="s">
        <v>1067</v>
      </c>
      <c r="I7509" t="s">
        <v>27</v>
      </c>
      <c r="L7509">
        <v>0</v>
      </c>
      <c r="N7509">
        <f t="shared" si="70"/>
        <v>302357</v>
      </c>
      <c r="O7509">
        <f>_xlfn.XLOOKUP(A7509,Planilha1!F:F,Planilha1!G:G,0)</f>
        <v>0</v>
      </c>
      <c r="P7509">
        <v>0</v>
      </c>
    </row>
    <row r="7510" spans="1:16" ht="15" hidden="1" customHeight="1">
      <c r="A7510">
        <v>302358</v>
      </c>
      <c r="B7510" t="s">
        <v>14840</v>
      </c>
      <c r="C7510" t="s">
        <v>14841</v>
      </c>
      <c r="D7510" t="s">
        <v>1067</v>
      </c>
      <c r="E7510" t="s">
        <v>1067</v>
      </c>
      <c r="F7510" t="s">
        <v>1067</v>
      </c>
      <c r="I7510" t="s">
        <v>27</v>
      </c>
      <c r="L7510">
        <v>0</v>
      </c>
      <c r="N7510">
        <f t="shared" si="70"/>
        <v>302358</v>
      </c>
      <c r="O7510">
        <f>_xlfn.XLOOKUP(A7510,Planilha1!F:F,Planilha1!G:G,0)</f>
        <v>0</v>
      </c>
      <c r="P7510">
        <v>0</v>
      </c>
    </row>
    <row r="7511" spans="1:16" ht="15" hidden="1" customHeight="1">
      <c r="A7511">
        <v>302359</v>
      </c>
      <c r="B7511" t="s">
        <v>14842</v>
      </c>
      <c r="C7511" t="s">
        <v>14843</v>
      </c>
      <c r="D7511" t="s">
        <v>1067</v>
      </c>
      <c r="E7511" t="s">
        <v>1067</v>
      </c>
      <c r="F7511" t="s">
        <v>1067</v>
      </c>
      <c r="I7511" t="s">
        <v>27</v>
      </c>
      <c r="L7511">
        <v>0</v>
      </c>
      <c r="N7511">
        <f t="shared" si="70"/>
        <v>302359</v>
      </c>
      <c r="O7511">
        <f>_xlfn.XLOOKUP(A7511,Planilha1!F:F,Planilha1!G:G,0)</f>
        <v>0</v>
      </c>
      <c r="P7511">
        <v>0</v>
      </c>
    </row>
    <row r="7512" spans="1:16" ht="15" hidden="1" customHeight="1">
      <c r="A7512">
        <v>302360</v>
      </c>
      <c r="B7512" t="s">
        <v>14844</v>
      </c>
      <c r="C7512" t="s">
        <v>14845</v>
      </c>
      <c r="D7512" t="s">
        <v>1067</v>
      </c>
      <c r="E7512" t="s">
        <v>1067</v>
      </c>
      <c r="F7512" t="s">
        <v>1067</v>
      </c>
      <c r="I7512" t="s">
        <v>27</v>
      </c>
      <c r="L7512">
        <v>0</v>
      </c>
      <c r="N7512">
        <f t="shared" si="70"/>
        <v>302360</v>
      </c>
      <c r="O7512">
        <f>_xlfn.XLOOKUP(A7512,Planilha1!F:F,Planilha1!G:G,0)</f>
        <v>0</v>
      </c>
      <c r="P7512">
        <v>0</v>
      </c>
    </row>
    <row r="7513" spans="1:16" ht="15" hidden="1" customHeight="1">
      <c r="A7513">
        <v>302361</v>
      </c>
      <c r="B7513" t="s">
        <v>14846</v>
      </c>
      <c r="C7513" t="s">
        <v>14847</v>
      </c>
      <c r="D7513" t="s">
        <v>1067</v>
      </c>
      <c r="E7513" t="s">
        <v>1067</v>
      </c>
      <c r="F7513" t="s">
        <v>1067</v>
      </c>
      <c r="I7513" t="s">
        <v>27</v>
      </c>
      <c r="L7513">
        <v>0</v>
      </c>
      <c r="N7513">
        <f t="shared" si="70"/>
        <v>302361</v>
      </c>
      <c r="O7513">
        <f>_xlfn.XLOOKUP(A7513,Planilha1!F:F,Planilha1!G:G,0)</f>
        <v>0</v>
      </c>
      <c r="P7513">
        <v>0</v>
      </c>
    </row>
    <row r="7514" spans="1:16" ht="15" hidden="1" customHeight="1">
      <c r="A7514">
        <v>302362</v>
      </c>
      <c r="B7514" t="s">
        <v>14848</v>
      </c>
      <c r="C7514" t="s">
        <v>14849</v>
      </c>
      <c r="D7514" t="s">
        <v>1067</v>
      </c>
      <c r="E7514" t="s">
        <v>1067</v>
      </c>
      <c r="F7514" t="s">
        <v>1067</v>
      </c>
      <c r="I7514" t="s">
        <v>27</v>
      </c>
      <c r="L7514">
        <v>0</v>
      </c>
      <c r="N7514">
        <f t="shared" si="70"/>
        <v>302362</v>
      </c>
      <c r="O7514">
        <f>_xlfn.XLOOKUP(A7514,Planilha1!F:F,Planilha1!G:G,0)</f>
        <v>0</v>
      </c>
      <c r="P7514">
        <v>0</v>
      </c>
    </row>
    <row r="7515" spans="1:16" ht="15" hidden="1" customHeight="1">
      <c r="A7515">
        <v>302363</v>
      </c>
      <c r="B7515" t="s">
        <v>14850</v>
      </c>
      <c r="C7515" t="s">
        <v>14851</v>
      </c>
      <c r="D7515" t="s">
        <v>1067</v>
      </c>
      <c r="E7515" t="s">
        <v>1067</v>
      </c>
      <c r="F7515" t="s">
        <v>1067</v>
      </c>
      <c r="I7515" t="s">
        <v>27</v>
      </c>
      <c r="L7515">
        <v>0</v>
      </c>
      <c r="N7515">
        <f t="shared" si="70"/>
        <v>302363</v>
      </c>
      <c r="O7515">
        <f>_xlfn.XLOOKUP(A7515,Planilha1!F:F,Planilha1!G:G,0)</f>
        <v>0</v>
      </c>
      <c r="P7515">
        <v>0</v>
      </c>
    </row>
    <row r="7516" spans="1:16" ht="15" hidden="1" customHeight="1">
      <c r="A7516">
        <v>302364</v>
      </c>
      <c r="B7516" t="s">
        <v>14852</v>
      </c>
      <c r="C7516" t="s">
        <v>14853</v>
      </c>
      <c r="D7516" t="s">
        <v>1067</v>
      </c>
      <c r="E7516" t="s">
        <v>1067</v>
      </c>
      <c r="F7516" t="s">
        <v>1067</v>
      </c>
      <c r="I7516" t="s">
        <v>27</v>
      </c>
      <c r="L7516">
        <v>0</v>
      </c>
      <c r="N7516">
        <f t="shared" si="70"/>
        <v>302364</v>
      </c>
      <c r="O7516">
        <f>_xlfn.XLOOKUP(A7516,Planilha1!F:F,Planilha1!G:G,0)</f>
        <v>0</v>
      </c>
      <c r="P7516">
        <v>0</v>
      </c>
    </row>
    <row r="7517" spans="1:16" ht="15" hidden="1" customHeight="1">
      <c r="A7517">
        <v>302365</v>
      </c>
      <c r="B7517" t="s">
        <v>14854</v>
      </c>
      <c r="C7517" t="s">
        <v>14855</v>
      </c>
      <c r="D7517" t="s">
        <v>1067</v>
      </c>
      <c r="E7517" t="s">
        <v>1067</v>
      </c>
      <c r="F7517" t="s">
        <v>1067</v>
      </c>
      <c r="I7517" t="s">
        <v>27</v>
      </c>
      <c r="L7517">
        <v>0</v>
      </c>
      <c r="N7517">
        <f t="shared" si="70"/>
        <v>302365</v>
      </c>
      <c r="O7517">
        <f>_xlfn.XLOOKUP(A7517,Planilha1!F:F,Planilha1!G:G,0)</f>
        <v>0</v>
      </c>
      <c r="P7517">
        <v>0</v>
      </c>
    </row>
    <row r="7518" spans="1:16" ht="15" hidden="1" customHeight="1">
      <c r="A7518">
        <v>302366</v>
      </c>
      <c r="B7518" t="s">
        <v>14856</v>
      </c>
      <c r="C7518" t="s">
        <v>14857</v>
      </c>
      <c r="D7518" t="s">
        <v>1067</v>
      </c>
      <c r="E7518" t="s">
        <v>1067</v>
      </c>
      <c r="F7518" t="s">
        <v>1067</v>
      </c>
      <c r="I7518" t="s">
        <v>27</v>
      </c>
      <c r="L7518">
        <v>0</v>
      </c>
      <c r="N7518">
        <f t="shared" si="70"/>
        <v>302366</v>
      </c>
      <c r="O7518">
        <f>_xlfn.XLOOKUP(A7518,Planilha1!F:F,Planilha1!G:G,0)</f>
        <v>0</v>
      </c>
      <c r="P7518">
        <v>0</v>
      </c>
    </row>
    <row r="7519" spans="1:16" ht="15" hidden="1" customHeight="1">
      <c r="A7519">
        <v>302367</v>
      </c>
      <c r="B7519" t="s">
        <v>14858</v>
      </c>
      <c r="C7519" t="s">
        <v>14859</v>
      </c>
      <c r="D7519" t="s">
        <v>1067</v>
      </c>
      <c r="E7519" t="s">
        <v>1067</v>
      </c>
      <c r="F7519" t="s">
        <v>1067</v>
      </c>
      <c r="I7519" t="s">
        <v>27</v>
      </c>
      <c r="L7519">
        <v>0</v>
      </c>
      <c r="N7519">
        <f t="shared" si="70"/>
        <v>302367</v>
      </c>
      <c r="O7519">
        <f>_xlfn.XLOOKUP(A7519,Planilha1!F:F,Planilha1!G:G,0)</f>
        <v>0</v>
      </c>
      <c r="P7519">
        <v>0</v>
      </c>
    </row>
    <row r="7520" spans="1:16" ht="15" hidden="1" customHeight="1">
      <c r="A7520">
        <v>302368</v>
      </c>
      <c r="B7520" t="s">
        <v>14860</v>
      </c>
      <c r="C7520" t="s">
        <v>14861</v>
      </c>
      <c r="D7520" t="s">
        <v>1067</v>
      </c>
      <c r="E7520" t="s">
        <v>1067</v>
      </c>
      <c r="F7520" t="s">
        <v>1067</v>
      </c>
      <c r="I7520" t="s">
        <v>27</v>
      </c>
      <c r="L7520">
        <v>0</v>
      </c>
      <c r="N7520">
        <f t="shared" si="70"/>
        <v>302368</v>
      </c>
      <c r="O7520">
        <f>_xlfn.XLOOKUP(A7520,Planilha1!F:F,Planilha1!G:G,0)</f>
        <v>0</v>
      </c>
      <c r="P7520">
        <v>0</v>
      </c>
    </row>
    <row r="7521" spans="1:16" ht="15" hidden="1" customHeight="1">
      <c r="A7521">
        <v>302369</v>
      </c>
      <c r="B7521" t="s">
        <v>14862</v>
      </c>
      <c r="C7521" t="s">
        <v>14863</v>
      </c>
      <c r="D7521" t="s">
        <v>1067</v>
      </c>
      <c r="E7521" t="s">
        <v>1067</v>
      </c>
      <c r="F7521" t="s">
        <v>1067</v>
      </c>
      <c r="I7521" t="s">
        <v>27</v>
      </c>
      <c r="L7521">
        <v>0</v>
      </c>
      <c r="N7521">
        <f t="shared" si="70"/>
        <v>302369</v>
      </c>
      <c r="O7521">
        <f>_xlfn.XLOOKUP(A7521,Planilha1!F:F,Planilha1!G:G,0)</f>
        <v>0</v>
      </c>
      <c r="P7521">
        <v>0</v>
      </c>
    </row>
    <row r="7522" spans="1:16" ht="15" hidden="1" customHeight="1">
      <c r="A7522">
        <v>302370</v>
      </c>
      <c r="B7522" t="s">
        <v>14864</v>
      </c>
      <c r="C7522" t="s">
        <v>14865</v>
      </c>
      <c r="D7522" t="s">
        <v>1067</v>
      </c>
      <c r="E7522" t="s">
        <v>1067</v>
      </c>
      <c r="F7522" t="s">
        <v>1067</v>
      </c>
      <c r="I7522" t="s">
        <v>27</v>
      </c>
      <c r="L7522">
        <v>0</v>
      </c>
      <c r="N7522">
        <f t="shared" si="70"/>
        <v>302370</v>
      </c>
      <c r="O7522">
        <f>_xlfn.XLOOKUP(A7522,Planilha1!F:F,Planilha1!G:G,0)</f>
        <v>0</v>
      </c>
      <c r="P7522">
        <v>0</v>
      </c>
    </row>
    <row r="7523" spans="1:16" ht="15" hidden="1" customHeight="1">
      <c r="A7523">
        <v>302371</v>
      </c>
      <c r="B7523" t="s">
        <v>14866</v>
      </c>
      <c r="C7523" t="s">
        <v>14867</v>
      </c>
      <c r="D7523" t="s">
        <v>1067</v>
      </c>
      <c r="E7523" t="s">
        <v>1067</v>
      </c>
      <c r="F7523" t="s">
        <v>1067</v>
      </c>
      <c r="I7523" t="s">
        <v>27</v>
      </c>
      <c r="L7523">
        <v>0</v>
      </c>
      <c r="N7523">
        <f t="shared" si="70"/>
        <v>302371</v>
      </c>
      <c r="O7523">
        <f>_xlfn.XLOOKUP(A7523,Planilha1!F:F,Planilha1!G:G,0)</f>
        <v>0</v>
      </c>
      <c r="P7523">
        <v>0</v>
      </c>
    </row>
    <row r="7524" spans="1:16" ht="15" hidden="1" customHeight="1">
      <c r="A7524">
        <v>302372</v>
      </c>
      <c r="B7524" t="s">
        <v>14868</v>
      </c>
      <c r="C7524" t="s">
        <v>14869</v>
      </c>
      <c r="D7524" t="s">
        <v>1067</v>
      </c>
      <c r="E7524" t="s">
        <v>1067</v>
      </c>
      <c r="F7524" t="s">
        <v>1067</v>
      </c>
      <c r="I7524" t="s">
        <v>27</v>
      </c>
      <c r="L7524">
        <v>0</v>
      </c>
      <c r="N7524">
        <f t="shared" si="70"/>
        <v>302372</v>
      </c>
      <c r="O7524">
        <f>_xlfn.XLOOKUP(A7524,Planilha1!F:F,Planilha1!G:G,0)</f>
        <v>0</v>
      </c>
      <c r="P7524">
        <v>0</v>
      </c>
    </row>
    <row r="7525" spans="1:16" ht="15" hidden="1" customHeight="1">
      <c r="A7525">
        <v>302373</v>
      </c>
      <c r="B7525" t="s">
        <v>14870</v>
      </c>
      <c r="C7525" t="s">
        <v>14871</v>
      </c>
      <c r="D7525" t="s">
        <v>1067</v>
      </c>
      <c r="E7525" t="s">
        <v>1067</v>
      </c>
      <c r="F7525" t="s">
        <v>1067</v>
      </c>
      <c r="I7525" t="s">
        <v>27</v>
      </c>
      <c r="L7525">
        <v>0</v>
      </c>
      <c r="N7525">
        <f t="shared" si="70"/>
        <v>302373</v>
      </c>
      <c r="O7525">
        <f>_xlfn.XLOOKUP(A7525,Planilha1!F:F,Planilha1!G:G,0)</f>
        <v>0</v>
      </c>
      <c r="P7525">
        <v>0</v>
      </c>
    </row>
    <row r="7526" spans="1:16" ht="15" hidden="1" customHeight="1">
      <c r="A7526">
        <v>302374</v>
      </c>
      <c r="B7526" t="s">
        <v>14872</v>
      </c>
      <c r="C7526" t="s">
        <v>14873</v>
      </c>
      <c r="D7526" t="s">
        <v>1067</v>
      </c>
      <c r="E7526" t="s">
        <v>1067</v>
      </c>
      <c r="F7526" t="s">
        <v>1067</v>
      </c>
      <c r="I7526" t="s">
        <v>27</v>
      </c>
      <c r="L7526">
        <v>0</v>
      </c>
      <c r="N7526">
        <f t="shared" si="70"/>
        <v>302374</v>
      </c>
      <c r="O7526">
        <f>_xlfn.XLOOKUP(A7526,Planilha1!F:F,Planilha1!G:G,0)</f>
        <v>0</v>
      </c>
      <c r="P7526">
        <v>0</v>
      </c>
    </row>
    <row r="7527" spans="1:16" ht="15" hidden="1" customHeight="1">
      <c r="A7527">
        <v>302375</v>
      </c>
      <c r="B7527" t="s">
        <v>14874</v>
      </c>
      <c r="C7527" t="s">
        <v>14875</v>
      </c>
      <c r="D7527" t="s">
        <v>1067</v>
      </c>
      <c r="E7527" t="s">
        <v>1067</v>
      </c>
      <c r="F7527" t="s">
        <v>1067</v>
      </c>
      <c r="I7527" t="s">
        <v>27</v>
      </c>
      <c r="L7527">
        <v>0</v>
      </c>
      <c r="N7527">
        <f t="shared" si="70"/>
        <v>302375</v>
      </c>
      <c r="O7527">
        <f>_xlfn.XLOOKUP(A7527,Planilha1!F:F,Planilha1!G:G,0)</f>
        <v>0</v>
      </c>
      <c r="P7527">
        <v>0</v>
      </c>
    </row>
    <row r="7528" spans="1:16" ht="15" hidden="1" customHeight="1">
      <c r="A7528">
        <v>302376</v>
      </c>
      <c r="B7528" t="s">
        <v>14876</v>
      </c>
      <c r="C7528" t="s">
        <v>14877</v>
      </c>
      <c r="D7528" t="s">
        <v>1067</v>
      </c>
      <c r="E7528" t="s">
        <v>1067</v>
      </c>
      <c r="F7528" t="s">
        <v>1067</v>
      </c>
      <c r="I7528" t="s">
        <v>27</v>
      </c>
      <c r="L7528">
        <v>0</v>
      </c>
      <c r="N7528">
        <f t="shared" si="70"/>
        <v>302376</v>
      </c>
      <c r="O7528">
        <f>_xlfn.XLOOKUP(A7528,Planilha1!F:F,Planilha1!G:G,0)</f>
        <v>0</v>
      </c>
      <c r="P7528">
        <v>0</v>
      </c>
    </row>
    <row r="7529" spans="1:16" ht="15" hidden="1" customHeight="1">
      <c r="A7529">
        <v>302377</v>
      </c>
      <c r="B7529" t="s">
        <v>14878</v>
      </c>
      <c r="C7529" t="s">
        <v>14879</v>
      </c>
      <c r="D7529" t="s">
        <v>1067</v>
      </c>
      <c r="E7529" t="s">
        <v>1067</v>
      </c>
      <c r="F7529" t="s">
        <v>1067</v>
      </c>
      <c r="I7529" t="s">
        <v>27</v>
      </c>
      <c r="L7529">
        <v>0</v>
      </c>
      <c r="N7529">
        <f t="shared" si="70"/>
        <v>302377</v>
      </c>
      <c r="O7529">
        <f>_xlfn.XLOOKUP(A7529,Planilha1!F:F,Planilha1!G:G,0)</f>
        <v>0</v>
      </c>
      <c r="P7529">
        <v>0</v>
      </c>
    </row>
    <row r="7530" spans="1:16" ht="15" hidden="1" customHeight="1">
      <c r="A7530">
        <v>302378</v>
      </c>
      <c r="B7530" t="s">
        <v>14880</v>
      </c>
      <c r="C7530" t="s">
        <v>14881</v>
      </c>
      <c r="D7530" t="s">
        <v>1067</v>
      </c>
      <c r="E7530" t="s">
        <v>1067</v>
      </c>
      <c r="F7530" t="s">
        <v>1067</v>
      </c>
      <c r="I7530" t="s">
        <v>27</v>
      </c>
      <c r="L7530">
        <v>0</v>
      </c>
      <c r="N7530">
        <f t="shared" si="70"/>
        <v>302378</v>
      </c>
      <c r="O7530">
        <f>_xlfn.XLOOKUP(A7530,Planilha1!F:F,Planilha1!G:G,0)</f>
        <v>0</v>
      </c>
      <c r="P7530">
        <v>0</v>
      </c>
    </row>
    <row r="7531" spans="1:16" ht="15" hidden="1" customHeight="1">
      <c r="A7531">
        <v>302379</v>
      </c>
      <c r="B7531" t="s">
        <v>14882</v>
      </c>
      <c r="C7531" t="s">
        <v>14883</v>
      </c>
      <c r="D7531" t="s">
        <v>1067</v>
      </c>
      <c r="E7531" t="s">
        <v>1067</v>
      </c>
      <c r="F7531" t="s">
        <v>1067</v>
      </c>
      <c r="I7531" t="s">
        <v>27</v>
      </c>
      <c r="L7531">
        <v>0</v>
      </c>
      <c r="N7531">
        <f t="shared" si="70"/>
        <v>302379</v>
      </c>
      <c r="O7531">
        <f>_xlfn.XLOOKUP(A7531,Planilha1!F:F,Planilha1!G:G,0)</f>
        <v>0</v>
      </c>
      <c r="P7531">
        <v>0</v>
      </c>
    </row>
    <row r="7532" spans="1:16" ht="15" hidden="1" customHeight="1">
      <c r="A7532">
        <v>302380</v>
      </c>
      <c r="B7532" t="s">
        <v>14884</v>
      </c>
      <c r="C7532" t="s">
        <v>14885</v>
      </c>
      <c r="D7532" t="s">
        <v>1067</v>
      </c>
      <c r="E7532" t="s">
        <v>1067</v>
      </c>
      <c r="F7532" t="s">
        <v>1067</v>
      </c>
      <c r="I7532" t="s">
        <v>27</v>
      </c>
      <c r="L7532">
        <v>0</v>
      </c>
      <c r="N7532">
        <f t="shared" si="70"/>
        <v>302380</v>
      </c>
      <c r="O7532">
        <f>_xlfn.XLOOKUP(A7532,Planilha1!F:F,Planilha1!G:G,0)</f>
        <v>0</v>
      </c>
      <c r="P7532">
        <v>0</v>
      </c>
    </row>
    <row r="7533" spans="1:16" ht="15" hidden="1" customHeight="1">
      <c r="A7533">
        <v>302381</v>
      </c>
      <c r="B7533" t="s">
        <v>14886</v>
      </c>
      <c r="C7533" t="s">
        <v>14887</v>
      </c>
      <c r="D7533" t="s">
        <v>1067</v>
      </c>
      <c r="E7533" t="s">
        <v>1067</v>
      </c>
      <c r="F7533" t="s">
        <v>1067</v>
      </c>
      <c r="I7533" t="s">
        <v>27</v>
      </c>
      <c r="L7533">
        <v>0</v>
      </c>
      <c r="N7533">
        <f t="shared" si="70"/>
        <v>302381</v>
      </c>
      <c r="O7533">
        <f>_xlfn.XLOOKUP(A7533,Planilha1!F:F,Planilha1!G:G,0)</f>
        <v>0</v>
      </c>
      <c r="P7533">
        <v>0</v>
      </c>
    </row>
    <row r="7534" spans="1:16" ht="15" hidden="1" customHeight="1">
      <c r="A7534">
        <v>302382</v>
      </c>
      <c r="B7534" t="s">
        <v>14888</v>
      </c>
      <c r="C7534" t="s">
        <v>14889</v>
      </c>
      <c r="D7534" t="s">
        <v>1067</v>
      </c>
      <c r="E7534" t="s">
        <v>1067</v>
      </c>
      <c r="F7534" t="s">
        <v>1067</v>
      </c>
      <c r="I7534" t="s">
        <v>27</v>
      </c>
      <c r="L7534">
        <v>0</v>
      </c>
      <c r="N7534">
        <f t="shared" si="70"/>
        <v>302382</v>
      </c>
      <c r="O7534">
        <f>_xlfn.XLOOKUP(A7534,Planilha1!F:F,Planilha1!G:G,0)</f>
        <v>0</v>
      </c>
      <c r="P7534">
        <v>0</v>
      </c>
    </row>
    <row r="7535" spans="1:16" ht="15" hidden="1" customHeight="1">
      <c r="A7535">
        <v>302383</v>
      </c>
      <c r="B7535" t="s">
        <v>14890</v>
      </c>
      <c r="C7535" t="s">
        <v>14891</v>
      </c>
      <c r="D7535" t="s">
        <v>1067</v>
      </c>
      <c r="E7535" t="s">
        <v>1067</v>
      </c>
      <c r="F7535" t="s">
        <v>1067</v>
      </c>
      <c r="I7535" t="s">
        <v>27</v>
      </c>
      <c r="L7535">
        <v>0</v>
      </c>
      <c r="N7535">
        <f t="shared" si="70"/>
        <v>302383</v>
      </c>
      <c r="O7535">
        <f>_xlfn.XLOOKUP(A7535,Planilha1!F:F,Planilha1!G:G,0)</f>
        <v>0</v>
      </c>
      <c r="P7535">
        <v>0</v>
      </c>
    </row>
    <row r="7536" spans="1:16" ht="15" hidden="1" customHeight="1">
      <c r="A7536">
        <v>302384</v>
      </c>
      <c r="B7536" t="s">
        <v>14892</v>
      </c>
      <c r="C7536" t="s">
        <v>14893</v>
      </c>
      <c r="D7536" t="s">
        <v>1067</v>
      </c>
      <c r="E7536" t="s">
        <v>1067</v>
      </c>
      <c r="F7536" t="s">
        <v>1067</v>
      </c>
      <c r="I7536" t="s">
        <v>27</v>
      </c>
      <c r="L7536">
        <v>0</v>
      </c>
      <c r="N7536">
        <f t="shared" si="70"/>
        <v>302384</v>
      </c>
      <c r="O7536">
        <f>_xlfn.XLOOKUP(A7536,Planilha1!F:F,Planilha1!G:G,0)</f>
        <v>0</v>
      </c>
      <c r="P7536">
        <v>0</v>
      </c>
    </row>
    <row r="7537" spans="1:16" ht="15" hidden="1" customHeight="1">
      <c r="A7537">
        <v>302385</v>
      </c>
      <c r="B7537" t="s">
        <v>14894</v>
      </c>
      <c r="C7537" t="s">
        <v>14895</v>
      </c>
      <c r="D7537" t="s">
        <v>1067</v>
      </c>
      <c r="E7537" t="s">
        <v>1067</v>
      </c>
      <c r="F7537" t="s">
        <v>1067</v>
      </c>
      <c r="I7537" t="s">
        <v>27</v>
      </c>
      <c r="L7537">
        <v>0</v>
      </c>
      <c r="N7537">
        <f t="shared" si="70"/>
        <v>302385</v>
      </c>
      <c r="O7537">
        <f>_xlfn.XLOOKUP(A7537,Planilha1!F:F,Planilha1!G:G,0)</f>
        <v>0</v>
      </c>
      <c r="P7537">
        <v>0</v>
      </c>
    </row>
    <row r="7538" spans="1:16" ht="15" hidden="1" customHeight="1">
      <c r="A7538">
        <v>302386</v>
      </c>
      <c r="B7538" t="s">
        <v>14896</v>
      </c>
      <c r="C7538" t="s">
        <v>14897</v>
      </c>
      <c r="D7538" t="s">
        <v>1067</v>
      </c>
      <c r="E7538" t="s">
        <v>1067</v>
      </c>
      <c r="F7538" t="s">
        <v>1067</v>
      </c>
      <c r="I7538" t="s">
        <v>27</v>
      </c>
      <c r="L7538">
        <v>0</v>
      </c>
      <c r="N7538">
        <f t="shared" si="70"/>
        <v>302386</v>
      </c>
      <c r="O7538">
        <f>_xlfn.XLOOKUP(A7538,Planilha1!F:F,Planilha1!G:G,0)</f>
        <v>0</v>
      </c>
      <c r="P7538">
        <v>0</v>
      </c>
    </row>
    <row r="7539" spans="1:16" ht="15" hidden="1" customHeight="1">
      <c r="A7539">
        <v>302387</v>
      </c>
      <c r="B7539" t="s">
        <v>14898</v>
      </c>
      <c r="C7539" t="s">
        <v>14899</v>
      </c>
      <c r="D7539" t="s">
        <v>1067</v>
      </c>
      <c r="E7539" t="s">
        <v>1067</v>
      </c>
      <c r="F7539" t="s">
        <v>1067</v>
      </c>
      <c r="I7539" t="s">
        <v>27</v>
      </c>
      <c r="L7539">
        <v>0</v>
      </c>
      <c r="N7539">
        <f t="shared" si="70"/>
        <v>302387</v>
      </c>
      <c r="O7539">
        <f>_xlfn.XLOOKUP(A7539,Planilha1!F:F,Planilha1!G:G,0)</f>
        <v>0</v>
      </c>
      <c r="P7539">
        <v>0</v>
      </c>
    </row>
    <row r="7540" spans="1:16" ht="15" hidden="1" customHeight="1">
      <c r="A7540">
        <v>302388</v>
      </c>
      <c r="B7540" t="s">
        <v>14900</v>
      </c>
      <c r="C7540" t="s">
        <v>14901</v>
      </c>
      <c r="D7540" t="s">
        <v>1067</v>
      </c>
      <c r="E7540" t="s">
        <v>1067</v>
      </c>
      <c r="F7540" t="s">
        <v>1067</v>
      </c>
      <c r="I7540" t="s">
        <v>27</v>
      </c>
      <c r="L7540">
        <v>0</v>
      </c>
      <c r="N7540">
        <f t="shared" si="70"/>
        <v>302388</v>
      </c>
      <c r="O7540">
        <f>_xlfn.XLOOKUP(A7540,Planilha1!F:F,Planilha1!G:G,0)</f>
        <v>0</v>
      </c>
      <c r="P7540">
        <v>0</v>
      </c>
    </row>
    <row r="7541" spans="1:16" ht="15" hidden="1" customHeight="1">
      <c r="A7541">
        <v>302389</v>
      </c>
      <c r="B7541" t="s">
        <v>14902</v>
      </c>
      <c r="C7541" t="s">
        <v>14903</v>
      </c>
      <c r="D7541" t="s">
        <v>1067</v>
      </c>
      <c r="E7541" t="s">
        <v>1067</v>
      </c>
      <c r="F7541" t="s">
        <v>1067</v>
      </c>
      <c r="I7541" t="s">
        <v>27</v>
      </c>
      <c r="L7541">
        <v>0</v>
      </c>
      <c r="N7541">
        <f t="shared" si="70"/>
        <v>302389</v>
      </c>
      <c r="O7541">
        <f>_xlfn.XLOOKUP(A7541,Planilha1!F:F,Planilha1!G:G,0)</f>
        <v>0</v>
      </c>
      <c r="P7541">
        <v>0</v>
      </c>
    </row>
    <row r="7542" spans="1:16" ht="15" hidden="1" customHeight="1">
      <c r="A7542">
        <v>302390</v>
      </c>
      <c r="B7542" t="s">
        <v>14904</v>
      </c>
      <c r="C7542" t="s">
        <v>14905</v>
      </c>
      <c r="D7542" t="s">
        <v>1067</v>
      </c>
      <c r="E7542" t="s">
        <v>1067</v>
      </c>
      <c r="F7542" t="s">
        <v>1067</v>
      </c>
      <c r="I7542" t="s">
        <v>27</v>
      </c>
      <c r="L7542">
        <v>0</v>
      </c>
      <c r="N7542">
        <f t="shared" si="70"/>
        <v>302390</v>
      </c>
      <c r="O7542">
        <f>_xlfn.XLOOKUP(A7542,Planilha1!F:F,Planilha1!G:G,0)</f>
        <v>0</v>
      </c>
      <c r="P7542">
        <v>0</v>
      </c>
    </row>
    <row r="7543" spans="1:16" ht="15" hidden="1" customHeight="1">
      <c r="A7543">
        <v>302391</v>
      </c>
      <c r="B7543" t="s">
        <v>14906</v>
      </c>
      <c r="C7543" t="s">
        <v>14907</v>
      </c>
      <c r="D7543" t="s">
        <v>1067</v>
      </c>
      <c r="E7543" t="s">
        <v>1067</v>
      </c>
      <c r="F7543" t="s">
        <v>1067</v>
      </c>
      <c r="I7543" t="s">
        <v>27</v>
      </c>
      <c r="L7543">
        <v>0</v>
      </c>
      <c r="N7543">
        <f t="shared" si="70"/>
        <v>302391</v>
      </c>
      <c r="O7543">
        <f>_xlfn.XLOOKUP(A7543,Planilha1!F:F,Planilha1!G:G,0)</f>
        <v>0</v>
      </c>
      <c r="P7543">
        <v>0</v>
      </c>
    </row>
    <row r="7544" spans="1:16" ht="15" hidden="1" customHeight="1">
      <c r="A7544">
        <v>302392</v>
      </c>
      <c r="B7544" t="s">
        <v>14908</v>
      </c>
      <c r="C7544" t="s">
        <v>14909</v>
      </c>
      <c r="D7544" t="s">
        <v>1067</v>
      </c>
      <c r="E7544" t="s">
        <v>1067</v>
      </c>
      <c r="F7544" t="s">
        <v>1067</v>
      </c>
      <c r="I7544" t="s">
        <v>27</v>
      </c>
      <c r="L7544">
        <v>0</v>
      </c>
      <c r="N7544">
        <f t="shared" si="70"/>
        <v>302392</v>
      </c>
      <c r="O7544">
        <f>_xlfn.XLOOKUP(A7544,Planilha1!F:F,Planilha1!G:G,0)</f>
        <v>0</v>
      </c>
      <c r="P7544">
        <v>0</v>
      </c>
    </row>
    <row r="7545" spans="1:16" ht="15" hidden="1" customHeight="1">
      <c r="A7545">
        <v>302393</v>
      </c>
      <c r="B7545" t="s">
        <v>14910</v>
      </c>
      <c r="C7545" t="s">
        <v>14911</v>
      </c>
      <c r="D7545" t="s">
        <v>1067</v>
      </c>
      <c r="E7545" t="s">
        <v>1067</v>
      </c>
      <c r="F7545" t="s">
        <v>1067</v>
      </c>
      <c r="I7545" t="s">
        <v>27</v>
      </c>
      <c r="L7545">
        <v>0</v>
      </c>
      <c r="N7545">
        <f t="shared" si="70"/>
        <v>302393</v>
      </c>
      <c r="O7545">
        <f>_xlfn.XLOOKUP(A7545,Planilha1!F:F,Planilha1!G:G,0)</f>
        <v>0</v>
      </c>
      <c r="P7545">
        <v>0</v>
      </c>
    </row>
    <row r="7546" spans="1:16" ht="15" hidden="1" customHeight="1">
      <c r="A7546">
        <v>302394</v>
      </c>
      <c r="B7546" t="s">
        <v>14912</v>
      </c>
      <c r="C7546" t="s">
        <v>14913</v>
      </c>
      <c r="D7546" t="s">
        <v>1067</v>
      </c>
      <c r="E7546" t="s">
        <v>1067</v>
      </c>
      <c r="F7546" t="s">
        <v>1067</v>
      </c>
      <c r="I7546" t="s">
        <v>27</v>
      </c>
      <c r="L7546">
        <v>0</v>
      </c>
      <c r="N7546">
        <f t="shared" si="70"/>
        <v>302394</v>
      </c>
      <c r="O7546">
        <f>_xlfn.XLOOKUP(A7546,Planilha1!F:F,Planilha1!G:G,0)</f>
        <v>0</v>
      </c>
      <c r="P7546">
        <v>0</v>
      </c>
    </row>
    <row r="7547" spans="1:16" ht="15" hidden="1" customHeight="1">
      <c r="A7547">
        <v>302395</v>
      </c>
      <c r="B7547" t="s">
        <v>14914</v>
      </c>
      <c r="C7547" t="s">
        <v>14915</v>
      </c>
      <c r="D7547" t="s">
        <v>1067</v>
      </c>
      <c r="E7547" t="s">
        <v>1067</v>
      </c>
      <c r="F7547" t="s">
        <v>1067</v>
      </c>
      <c r="I7547" t="s">
        <v>27</v>
      </c>
      <c r="L7547">
        <v>0</v>
      </c>
      <c r="N7547">
        <f t="shared" si="70"/>
        <v>302395</v>
      </c>
      <c r="O7547">
        <f>_xlfn.XLOOKUP(A7547,Planilha1!F:F,Planilha1!G:G,0)</f>
        <v>0</v>
      </c>
      <c r="P7547">
        <v>0</v>
      </c>
    </row>
    <row r="7548" spans="1:16" ht="15" hidden="1" customHeight="1">
      <c r="A7548">
        <v>302396</v>
      </c>
      <c r="B7548" t="s">
        <v>14916</v>
      </c>
      <c r="C7548" t="s">
        <v>14917</v>
      </c>
      <c r="D7548" t="s">
        <v>1067</v>
      </c>
      <c r="E7548" t="s">
        <v>1067</v>
      </c>
      <c r="F7548" t="s">
        <v>1067</v>
      </c>
      <c r="I7548" t="s">
        <v>27</v>
      </c>
      <c r="L7548">
        <v>0</v>
      </c>
      <c r="N7548">
        <f t="shared" si="70"/>
        <v>302396</v>
      </c>
      <c r="O7548">
        <f>_xlfn.XLOOKUP(A7548,Planilha1!F:F,Planilha1!G:G,0)</f>
        <v>0</v>
      </c>
      <c r="P7548">
        <v>0</v>
      </c>
    </row>
    <row r="7549" spans="1:16" ht="15" hidden="1" customHeight="1">
      <c r="A7549">
        <v>302397</v>
      </c>
      <c r="B7549" t="s">
        <v>14918</v>
      </c>
      <c r="C7549" t="s">
        <v>14919</v>
      </c>
      <c r="D7549" t="s">
        <v>1067</v>
      </c>
      <c r="E7549" t="s">
        <v>1067</v>
      </c>
      <c r="F7549" t="s">
        <v>1067</v>
      </c>
      <c r="I7549" t="s">
        <v>27</v>
      </c>
      <c r="L7549">
        <v>0</v>
      </c>
      <c r="N7549">
        <f t="shared" si="70"/>
        <v>302397</v>
      </c>
      <c r="O7549">
        <f>_xlfn.XLOOKUP(A7549,Planilha1!F:F,Planilha1!G:G,0)</f>
        <v>0</v>
      </c>
      <c r="P7549">
        <v>0</v>
      </c>
    </row>
    <row r="7550" spans="1:16" ht="15" hidden="1" customHeight="1">
      <c r="A7550">
        <v>302398</v>
      </c>
      <c r="B7550" t="s">
        <v>14920</v>
      </c>
      <c r="C7550" t="s">
        <v>14921</v>
      </c>
      <c r="D7550" t="s">
        <v>1067</v>
      </c>
      <c r="E7550" t="s">
        <v>1067</v>
      </c>
      <c r="F7550" t="s">
        <v>1067</v>
      </c>
      <c r="I7550" t="s">
        <v>27</v>
      </c>
      <c r="L7550">
        <v>0</v>
      </c>
      <c r="N7550">
        <f t="shared" si="70"/>
        <v>302398</v>
      </c>
      <c r="O7550">
        <f>_xlfn.XLOOKUP(A7550,Planilha1!F:F,Planilha1!G:G,0)</f>
        <v>0</v>
      </c>
      <c r="P7550">
        <v>0</v>
      </c>
    </row>
    <row r="7551" spans="1:16" ht="15" hidden="1" customHeight="1">
      <c r="A7551">
        <v>302399</v>
      </c>
      <c r="B7551" t="s">
        <v>14922</v>
      </c>
      <c r="C7551" t="s">
        <v>14923</v>
      </c>
      <c r="D7551" t="s">
        <v>1067</v>
      </c>
      <c r="E7551" t="s">
        <v>1067</v>
      </c>
      <c r="F7551" t="s">
        <v>1067</v>
      </c>
      <c r="I7551" t="s">
        <v>27</v>
      </c>
      <c r="L7551">
        <v>0</v>
      </c>
      <c r="N7551">
        <f t="shared" si="70"/>
        <v>302399</v>
      </c>
      <c r="O7551">
        <f>_xlfn.XLOOKUP(A7551,Planilha1!F:F,Planilha1!G:G,0)</f>
        <v>0</v>
      </c>
      <c r="P7551">
        <v>0</v>
      </c>
    </row>
    <row r="7552" spans="1:16" ht="15" hidden="1" customHeight="1">
      <c r="A7552">
        <v>302400</v>
      </c>
      <c r="B7552" t="s">
        <v>14924</v>
      </c>
      <c r="C7552" t="s">
        <v>14925</v>
      </c>
      <c r="D7552" t="s">
        <v>1067</v>
      </c>
      <c r="E7552" t="s">
        <v>1067</v>
      </c>
      <c r="F7552" t="s">
        <v>1067</v>
      </c>
      <c r="I7552" t="s">
        <v>27</v>
      </c>
      <c r="L7552">
        <v>0</v>
      </c>
      <c r="N7552">
        <f t="shared" si="70"/>
        <v>302400</v>
      </c>
      <c r="O7552">
        <f>_xlfn.XLOOKUP(A7552,Planilha1!F:F,Planilha1!G:G,0)</f>
        <v>0</v>
      </c>
      <c r="P7552">
        <v>0</v>
      </c>
    </row>
    <row r="7553" spans="1:16" ht="15" hidden="1" customHeight="1">
      <c r="A7553">
        <v>302401</v>
      </c>
      <c r="B7553" t="s">
        <v>14926</v>
      </c>
      <c r="C7553" t="s">
        <v>14927</v>
      </c>
      <c r="D7553" t="s">
        <v>1067</v>
      </c>
      <c r="E7553" t="s">
        <v>1067</v>
      </c>
      <c r="F7553" t="s">
        <v>1067</v>
      </c>
      <c r="I7553" t="s">
        <v>27</v>
      </c>
      <c r="L7553">
        <v>0</v>
      </c>
      <c r="N7553">
        <f t="shared" si="70"/>
        <v>302401</v>
      </c>
      <c r="O7553">
        <f>_xlfn.XLOOKUP(A7553,Planilha1!F:F,Planilha1!G:G,0)</f>
        <v>0</v>
      </c>
      <c r="P7553">
        <v>0</v>
      </c>
    </row>
    <row r="7554" spans="1:16" ht="15" hidden="1" customHeight="1">
      <c r="A7554">
        <v>302402</v>
      </c>
      <c r="B7554" t="s">
        <v>14928</v>
      </c>
      <c r="C7554" t="s">
        <v>14929</v>
      </c>
      <c r="D7554" t="s">
        <v>1067</v>
      </c>
      <c r="E7554" t="s">
        <v>1067</v>
      </c>
      <c r="F7554" t="s">
        <v>1067</v>
      </c>
      <c r="I7554" t="s">
        <v>27</v>
      </c>
      <c r="L7554">
        <v>0</v>
      </c>
      <c r="N7554">
        <f t="shared" si="70"/>
        <v>302402</v>
      </c>
      <c r="O7554">
        <f>_xlfn.XLOOKUP(A7554,Planilha1!F:F,Planilha1!G:G,0)</f>
        <v>0</v>
      </c>
      <c r="P7554">
        <v>0</v>
      </c>
    </row>
    <row r="7555" spans="1:16" ht="15" hidden="1" customHeight="1">
      <c r="A7555">
        <v>302403</v>
      </c>
      <c r="B7555" t="s">
        <v>14930</v>
      </c>
      <c r="C7555" t="s">
        <v>14931</v>
      </c>
      <c r="D7555" t="s">
        <v>1067</v>
      </c>
      <c r="E7555" t="s">
        <v>1067</v>
      </c>
      <c r="F7555" t="s">
        <v>1067</v>
      </c>
      <c r="I7555" t="s">
        <v>27</v>
      </c>
      <c r="L7555">
        <v>0</v>
      </c>
      <c r="N7555">
        <f t="shared" si="70"/>
        <v>302403</v>
      </c>
      <c r="O7555">
        <f>_xlfn.XLOOKUP(A7555,Planilha1!F:F,Planilha1!G:G,0)</f>
        <v>0</v>
      </c>
      <c r="P7555">
        <v>0</v>
      </c>
    </row>
    <row r="7556" spans="1:16" ht="15" hidden="1" customHeight="1">
      <c r="A7556">
        <v>302404</v>
      </c>
      <c r="B7556" t="s">
        <v>14932</v>
      </c>
      <c r="C7556" t="s">
        <v>14933</v>
      </c>
      <c r="D7556" t="s">
        <v>1067</v>
      </c>
      <c r="E7556" t="s">
        <v>1067</v>
      </c>
      <c r="F7556" t="s">
        <v>1067</v>
      </c>
      <c r="I7556" t="s">
        <v>27</v>
      </c>
      <c r="L7556">
        <v>0</v>
      </c>
      <c r="N7556">
        <f t="shared" si="70"/>
        <v>302404</v>
      </c>
      <c r="O7556">
        <f>_xlfn.XLOOKUP(A7556,Planilha1!F:F,Planilha1!G:G,0)</f>
        <v>0</v>
      </c>
      <c r="P7556">
        <v>0</v>
      </c>
    </row>
    <row r="7557" spans="1:16" ht="15" hidden="1" customHeight="1">
      <c r="A7557">
        <v>302405</v>
      </c>
      <c r="B7557" t="s">
        <v>14934</v>
      </c>
      <c r="C7557" t="s">
        <v>14935</v>
      </c>
      <c r="D7557" t="s">
        <v>1067</v>
      </c>
      <c r="E7557" t="s">
        <v>1067</v>
      </c>
      <c r="F7557" t="s">
        <v>1067</v>
      </c>
      <c r="I7557" t="s">
        <v>27</v>
      </c>
      <c r="L7557">
        <v>0</v>
      </c>
      <c r="N7557">
        <f t="shared" si="70"/>
        <v>302405</v>
      </c>
      <c r="O7557">
        <f>_xlfn.XLOOKUP(A7557,Planilha1!F:F,Planilha1!G:G,0)</f>
        <v>0</v>
      </c>
      <c r="P7557">
        <v>0</v>
      </c>
    </row>
    <row r="7558" spans="1:16" ht="15" hidden="1" customHeight="1">
      <c r="A7558">
        <v>302406</v>
      </c>
      <c r="B7558" t="s">
        <v>14936</v>
      </c>
      <c r="C7558" t="s">
        <v>14937</v>
      </c>
      <c r="D7558" t="s">
        <v>1067</v>
      </c>
      <c r="E7558" t="s">
        <v>1067</v>
      </c>
      <c r="F7558" t="s">
        <v>1067</v>
      </c>
      <c r="I7558" t="s">
        <v>27</v>
      </c>
      <c r="L7558">
        <v>0</v>
      </c>
      <c r="N7558">
        <f t="shared" si="70"/>
        <v>302406</v>
      </c>
      <c r="O7558">
        <f>_xlfn.XLOOKUP(A7558,Planilha1!F:F,Planilha1!G:G,0)</f>
        <v>0</v>
      </c>
      <c r="P7558">
        <v>0</v>
      </c>
    </row>
    <row r="7559" spans="1:16" ht="15" hidden="1" customHeight="1">
      <c r="A7559">
        <v>302407</v>
      </c>
      <c r="B7559" t="s">
        <v>14938</v>
      </c>
      <c r="C7559" t="s">
        <v>14939</v>
      </c>
      <c r="D7559" t="s">
        <v>1067</v>
      </c>
      <c r="E7559" t="s">
        <v>1067</v>
      </c>
      <c r="F7559" t="s">
        <v>1067</v>
      </c>
      <c r="I7559" t="s">
        <v>27</v>
      </c>
      <c r="L7559">
        <v>0</v>
      </c>
      <c r="N7559">
        <f t="shared" si="70"/>
        <v>302407</v>
      </c>
      <c r="O7559">
        <f>_xlfn.XLOOKUP(A7559,Planilha1!F:F,Planilha1!G:G,0)</f>
        <v>0</v>
      </c>
      <c r="P7559">
        <v>0</v>
      </c>
    </row>
    <row r="7560" spans="1:16" ht="15" hidden="1" customHeight="1">
      <c r="A7560">
        <v>302408</v>
      </c>
      <c r="B7560" t="s">
        <v>14940</v>
      </c>
      <c r="C7560" t="s">
        <v>14941</v>
      </c>
      <c r="D7560" t="s">
        <v>1067</v>
      </c>
      <c r="E7560" t="s">
        <v>1067</v>
      </c>
      <c r="F7560" t="s">
        <v>1067</v>
      </c>
      <c r="I7560" t="s">
        <v>27</v>
      </c>
      <c r="L7560">
        <v>0</v>
      </c>
      <c r="N7560">
        <f t="shared" si="70"/>
        <v>302408</v>
      </c>
      <c r="O7560">
        <f>_xlfn.XLOOKUP(A7560,Planilha1!F:F,Planilha1!G:G,0)</f>
        <v>0</v>
      </c>
      <c r="P7560">
        <v>0</v>
      </c>
    </row>
    <row r="7561" spans="1:16" ht="15" hidden="1" customHeight="1">
      <c r="A7561">
        <v>302409</v>
      </c>
      <c r="B7561" t="s">
        <v>14942</v>
      </c>
      <c r="C7561" t="s">
        <v>14943</v>
      </c>
      <c r="D7561" t="s">
        <v>1067</v>
      </c>
      <c r="E7561" t="s">
        <v>1067</v>
      </c>
      <c r="F7561" t="s">
        <v>1067</v>
      </c>
      <c r="I7561" t="s">
        <v>27</v>
      </c>
      <c r="L7561">
        <v>0</v>
      </c>
      <c r="N7561">
        <f t="shared" si="70"/>
        <v>302409</v>
      </c>
      <c r="O7561">
        <f>_xlfn.XLOOKUP(A7561,Planilha1!F:F,Planilha1!G:G,0)</f>
        <v>0</v>
      </c>
      <c r="P7561">
        <v>0</v>
      </c>
    </row>
    <row r="7562" spans="1:16" ht="15" hidden="1" customHeight="1">
      <c r="A7562">
        <v>302410</v>
      </c>
      <c r="B7562" t="s">
        <v>14944</v>
      </c>
      <c r="C7562" t="s">
        <v>14945</v>
      </c>
      <c r="D7562" t="s">
        <v>1067</v>
      </c>
      <c r="E7562" t="s">
        <v>1067</v>
      </c>
      <c r="F7562" t="s">
        <v>1067</v>
      </c>
      <c r="I7562" t="s">
        <v>27</v>
      </c>
      <c r="L7562">
        <v>0</v>
      </c>
      <c r="N7562">
        <f t="shared" si="70"/>
        <v>302410</v>
      </c>
      <c r="O7562">
        <f>_xlfn.XLOOKUP(A7562,Planilha1!F:F,Planilha1!G:G,0)</f>
        <v>0</v>
      </c>
      <c r="P7562">
        <v>0</v>
      </c>
    </row>
    <row r="7563" spans="1:16" ht="15" hidden="1" customHeight="1">
      <c r="A7563">
        <v>302411</v>
      </c>
      <c r="B7563" t="s">
        <v>14946</v>
      </c>
      <c r="C7563" t="s">
        <v>14947</v>
      </c>
      <c r="D7563" t="s">
        <v>1067</v>
      </c>
      <c r="E7563" t="s">
        <v>1067</v>
      </c>
      <c r="F7563" t="s">
        <v>1067</v>
      </c>
      <c r="I7563" t="s">
        <v>27</v>
      </c>
      <c r="L7563">
        <v>0</v>
      </c>
      <c r="N7563">
        <f t="shared" si="70"/>
        <v>302411</v>
      </c>
      <c r="O7563">
        <f>_xlfn.XLOOKUP(A7563,Planilha1!F:F,Planilha1!G:G,0)</f>
        <v>0</v>
      </c>
      <c r="P7563">
        <v>0</v>
      </c>
    </row>
    <row r="7564" spans="1:16" ht="15" hidden="1" customHeight="1">
      <c r="A7564">
        <v>302412</v>
      </c>
      <c r="B7564" t="s">
        <v>14948</v>
      </c>
      <c r="C7564" t="s">
        <v>14949</v>
      </c>
      <c r="D7564" t="s">
        <v>1067</v>
      </c>
      <c r="E7564" t="s">
        <v>1067</v>
      </c>
      <c r="F7564" t="s">
        <v>1067</v>
      </c>
      <c r="I7564" t="s">
        <v>27</v>
      </c>
      <c r="L7564">
        <v>0</v>
      </c>
      <c r="N7564">
        <f t="shared" si="70"/>
        <v>302412</v>
      </c>
      <c r="O7564">
        <f>_xlfn.XLOOKUP(A7564,Planilha1!F:F,Planilha1!G:G,0)</f>
        <v>0</v>
      </c>
      <c r="P7564">
        <v>0</v>
      </c>
    </row>
    <row r="7565" spans="1:16" ht="15" hidden="1" customHeight="1">
      <c r="A7565">
        <v>302413</v>
      </c>
      <c r="B7565" t="s">
        <v>14950</v>
      </c>
      <c r="C7565" t="s">
        <v>14951</v>
      </c>
      <c r="D7565" t="s">
        <v>1067</v>
      </c>
      <c r="E7565" t="s">
        <v>1067</v>
      </c>
      <c r="F7565" t="s">
        <v>1067</v>
      </c>
      <c r="I7565" t="s">
        <v>27</v>
      </c>
      <c r="L7565">
        <v>0</v>
      </c>
      <c r="N7565">
        <f t="shared" si="70"/>
        <v>302413</v>
      </c>
      <c r="O7565">
        <f>_xlfn.XLOOKUP(A7565,Planilha1!F:F,Planilha1!G:G,0)</f>
        <v>0</v>
      </c>
      <c r="P7565">
        <v>0</v>
      </c>
    </row>
    <row r="7566" spans="1:16" ht="15" hidden="1" customHeight="1">
      <c r="A7566">
        <v>302414</v>
      </c>
      <c r="B7566" t="s">
        <v>14952</v>
      </c>
      <c r="C7566" t="s">
        <v>14953</v>
      </c>
      <c r="D7566" t="s">
        <v>1067</v>
      </c>
      <c r="E7566" t="s">
        <v>1067</v>
      </c>
      <c r="F7566" t="s">
        <v>1067</v>
      </c>
      <c r="I7566" t="s">
        <v>27</v>
      </c>
      <c r="L7566">
        <v>0</v>
      </c>
      <c r="N7566">
        <f t="shared" si="70"/>
        <v>302414</v>
      </c>
      <c r="O7566">
        <f>_xlfn.XLOOKUP(A7566,Planilha1!F:F,Planilha1!G:G,0)</f>
        <v>0</v>
      </c>
      <c r="P7566">
        <v>0</v>
      </c>
    </row>
    <row r="7567" spans="1:16" ht="15" hidden="1" customHeight="1">
      <c r="A7567">
        <v>302415</v>
      </c>
      <c r="B7567" t="s">
        <v>14954</v>
      </c>
      <c r="C7567" t="s">
        <v>14955</v>
      </c>
      <c r="D7567" t="s">
        <v>1067</v>
      </c>
      <c r="E7567" t="s">
        <v>1067</v>
      </c>
      <c r="F7567" t="s">
        <v>1067</v>
      </c>
      <c r="I7567" t="s">
        <v>27</v>
      </c>
      <c r="L7567">
        <v>0</v>
      </c>
      <c r="N7567">
        <f t="shared" si="70"/>
        <v>302415</v>
      </c>
      <c r="O7567">
        <f>_xlfn.XLOOKUP(A7567,Planilha1!F:F,Planilha1!G:G,0)</f>
        <v>0</v>
      </c>
      <c r="P7567">
        <v>0</v>
      </c>
    </row>
    <row r="7568" spans="1:16" ht="15" hidden="1" customHeight="1">
      <c r="A7568">
        <v>302416</v>
      </c>
      <c r="B7568" t="s">
        <v>14956</v>
      </c>
      <c r="C7568" t="s">
        <v>14957</v>
      </c>
      <c r="D7568" t="s">
        <v>1067</v>
      </c>
      <c r="E7568" t="s">
        <v>1067</v>
      </c>
      <c r="F7568" t="s">
        <v>1067</v>
      </c>
      <c r="I7568" t="s">
        <v>27</v>
      </c>
      <c r="L7568">
        <v>0</v>
      </c>
      <c r="N7568">
        <f t="shared" si="70"/>
        <v>302416</v>
      </c>
      <c r="O7568">
        <f>_xlfn.XLOOKUP(A7568,Planilha1!F:F,Planilha1!G:G,0)</f>
        <v>0</v>
      </c>
      <c r="P7568">
        <v>0</v>
      </c>
    </row>
    <row r="7569" spans="1:16" ht="15" hidden="1" customHeight="1">
      <c r="A7569">
        <v>302417</v>
      </c>
      <c r="B7569" t="s">
        <v>14958</v>
      </c>
      <c r="C7569" t="s">
        <v>14959</v>
      </c>
      <c r="D7569" t="s">
        <v>1067</v>
      </c>
      <c r="E7569" t="s">
        <v>1067</v>
      </c>
      <c r="F7569" t="s">
        <v>1067</v>
      </c>
      <c r="I7569" t="s">
        <v>27</v>
      </c>
      <c r="L7569">
        <v>0</v>
      </c>
      <c r="N7569">
        <f t="shared" si="70"/>
        <v>302417</v>
      </c>
      <c r="O7569">
        <f>_xlfn.XLOOKUP(A7569,Planilha1!F:F,Planilha1!G:G,0)</f>
        <v>0</v>
      </c>
      <c r="P7569">
        <v>0</v>
      </c>
    </row>
    <row r="7570" spans="1:16" ht="15" hidden="1" customHeight="1">
      <c r="A7570">
        <v>302418</v>
      </c>
      <c r="B7570" t="s">
        <v>14960</v>
      </c>
      <c r="C7570" t="s">
        <v>14961</v>
      </c>
      <c r="D7570" t="s">
        <v>1067</v>
      </c>
      <c r="E7570" t="s">
        <v>1067</v>
      </c>
      <c r="F7570" t="s">
        <v>1067</v>
      </c>
      <c r="I7570" t="s">
        <v>27</v>
      </c>
      <c r="L7570">
        <v>0</v>
      </c>
      <c r="N7570">
        <f t="shared" ref="N7570:N7633" si="71">A7570</f>
        <v>302418</v>
      </c>
      <c r="O7570">
        <f>_xlfn.XLOOKUP(A7570,Planilha1!F:F,Planilha1!G:G,0)</f>
        <v>0</v>
      </c>
      <c r="P7570">
        <v>0</v>
      </c>
    </row>
    <row r="7571" spans="1:16" ht="15" hidden="1" customHeight="1">
      <c r="A7571">
        <v>302419</v>
      </c>
      <c r="B7571" t="s">
        <v>14962</v>
      </c>
      <c r="C7571" t="s">
        <v>14963</v>
      </c>
      <c r="D7571" t="s">
        <v>1067</v>
      </c>
      <c r="E7571" t="s">
        <v>1067</v>
      </c>
      <c r="F7571" t="s">
        <v>1067</v>
      </c>
      <c r="I7571" t="s">
        <v>27</v>
      </c>
      <c r="L7571">
        <v>0</v>
      </c>
      <c r="N7571">
        <f t="shared" si="71"/>
        <v>302419</v>
      </c>
      <c r="O7571">
        <f>_xlfn.XLOOKUP(A7571,Planilha1!F:F,Planilha1!G:G,0)</f>
        <v>0</v>
      </c>
      <c r="P7571">
        <v>0</v>
      </c>
    </row>
    <row r="7572" spans="1:16" ht="15" hidden="1" customHeight="1">
      <c r="A7572">
        <v>302420</v>
      </c>
      <c r="B7572" t="s">
        <v>14964</v>
      </c>
      <c r="C7572" t="s">
        <v>14965</v>
      </c>
      <c r="D7572" t="s">
        <v>1067</v>
      </c>
      <c r="E7572" t="s">
        <v>1067</v>
      </c>
      <c r="F7572" t="s">
        <v>1067</v>
      </c>
      <c r="I7572" t="s">
        <v>27</v>
      </c>
      <c r="L7572">
        <v>0</v>
      </c>
      <c r="N7572">
        <f t="shared" si="71"/>
        <v>302420</v>
      </c>
      <c r="O7572">
        <f>_xlfn.XLOOKUP(A7572,Planilha1!F:F,Planilha1!G:G,0)</f>
        <v>0</v>
      </c>
      <c r="P7572">
        <v>0</v>
      </c>
    </row>
    <row r="7573" spans="1:16" ht="15" hidden="1" customHeight="1">
      <c r="A7573">
        <v>302421</v>
      </c>
      <c r="B7573" t="s">
        <v>14966</v>
      </c>
      <c r="C7573" t="s">
        <v>14967</v>
      </c>
      <c r="D7573" t="s">
        <v>1067</v>
      </c>
      <c r="E7573" t="s">
        <v>1067</v>
      </c>
      <c r="F7573" t="s">
        <v>1067</v>
      </c>
      <c r="I7573" t="s">
        <v>27</v>
      </c>
      <c r="L7573">
        <v>0</v>
      </c>
      <c r="N7573">
        <f t="shared" si="71"/>
        <v>302421</v>
      </c>
      <c r="O7573">
        <f>_xlfn.XLOOKUP(A7573,Planilha1!F:F,Planilha1!G:G,0)</f>
        <v>0</v>
      </c>
      <c r="P7573">
        <v>0</v>
      </c>
    </row>
    <row r="7574" spans="1:16" ht="15" hidden="1" customHeight="1">
      <c r="A7574">
        <v>302422</v>
      </c>
      <c r="B7574" t="s">
        <v>14968</v>
      </c>
      <c r="C7574" t="s">
        <v>14969</v>
      </c>
      <c r="D7574" t="s">
        <v>1067</v>
      </c>
      <c r="E7574" t="s">
        <v>1067</v>
      </c>
      <c r="F7574" t="s">
        <v>1067</v>
      </c>
      <c r="I7574" t="s">
        <v>27</v>
      </c>
      <c r="L7574">
        <v>0</v>
      </c>
      <c r="N7574">
        <f t="shared" si="71"/>
        <v>302422</v>
      </c>
      <c r="O7574">
        <f>_xlfn.XLOOKUP(A7574,Planilha1!F:F,Planilha1!G:G,0)</f>
        <v>0</v>
      </c>
      <c r="P7574">
        <v>0</v>
      </c>
    </row>
    <row r="7575" spans="1:16" ht="15" hidden="1" customHeight="1">
      <c r="A7575">
        <v>302423</v>
      </c>
      <c r="B7575" t="s">
        <v>14970</v>
      </c>
      <c r="C7575" t="s">
        <v>14971</v>
      </c>
      <c r="D7575" t="s">
        <v>1067</v>
      </c>
      <c r="E7575" t="s">
        <v>1067</v>
      </c>
      <c r="F7575" t="s">
        <v>1067</v>
      </c>
      <c r="I7575" t="s">
        <v>27</v>
      </c>
      <c r="L7575">
        <v>0</v>
      </c>
      <c r="N7575">
        <f t="shared" si="71"/>
        <v>302423</v>
      </c>
      <c r="O7575">
        <f>_xlfn.XLOOKUP(A7575,Planilha1!F:F,Planilha1!G:G,0)</f>
        <v>0</v>
      </c>
      <c r="P7575">
        <v>0</v>
      </c>
    </row>
    <row r="7576" spans="1:16" ht="15" hidden="1" customHeight="1">
      <c r="A7576">
        <v>302424</v>
      </c>
      <c r="B7576" t="s">
        <v>14972</v>
      </c>
      <c r="C7576" t="s">
        <v>14973</v>
      </c>
      <c r="D7576" t="s">
        <v>1067</v>
      </c>
      <c r="E7576" t="s">
        <v>1067</v>
      </c>
      <c r="F7576" t="s">
        <v>1067</v>
      </c>
      <c r="I7576" t="s">
        <v>27</v>
      </c>
      <c r="L7576">
        <v>0</v>
      </c>
      <c r="N7576">
        <f t="shared" si="71"/>
        <v>302424</v>
      </c>
      <c r="O7576">
        <f>_xlfn.XLOOKUP(A7576,Planilha1!F:F,Planilha1!G:G,0)</f>
        <v>0</v>
      </c>
      <c r="P7576">
        <v>0</v>
      </c>
    </row>
    <row r="7577" spans="1:16" ht="15" hidden="1" customHeight="1">
      <c r="A7577">
        <v>302425</v>
      </c>
      <c r="B7577" t="s">
        <v>14974</v>
      </c>
      <c r="C7577" t="s">
        <v>14975</v>
      </c>
      <c r="D7577" t="s">
        <v>1067</v>
      </c>
      <c r="E7577" t="s">
        <v>1067</v>
      </c>
      <c r="F7577" t="s">
        <v>1067</v>
      </c>
      <c r="I7577" t="s">
        <v>27</v>
      </c>
      <c r="L7577">
        <v>0</v>
      </c>
      <c r="N7577">
        <f t="shared" si="71"/>
        <v>302425</v>
      </c>
      <c r="O7577">
        <f>_xlfn.XLOOKUP(A7577,Planilha1!F:F,Planilha1!G:G,0)</f>
        <v>0</v>
      </c>
      <c r="P7577">
        <v>0</v>
      </c>
    </row>
    <row r="7578" spans="1:16" ht="15" hidden="1" customHeight="1">
      <c r="A7578">
        <v>302426</v>
      </c>
      <c r="B7578" t="s">
        <v>14976</v>
      </c>
      <c r="C7578" t="s">
        <v>14977</v>
      </c>
      <c r="D7578" t="s">
        <v>1067</v>
      </c>
      <c r="E7578" t="s">
        <v>1067</v>
      </c>
      <c r="F7578" t="s">
        <v>1067</v>
      </c>
      <c r="I7578" t="s">
        <v>27</v>
      </c>
      <c r="L7578">
        <v>0</v>
      </c>
      <c r="N7578">
        <f t="shared" si="71"/>
        <v>302426</v>
      </c>
      <c r="O7578">
        <f>_xlfn.XLOOKUP(A7578,Planilha1!F:F,Planilha1!G:G,0)</f>
        <v>0</v>
      </c>
      <c r="P7578">
        <v>0</v>
      </c>
    </row>
    <row r="7579" spans="1:16" ht="15" hidden="1" customHeight="1">
      <c r="A7579">
        <v>302427</v>
      </c>
      <c r="B7579" t="s">
        <v>14978</v>
      </c>
      <c r="C7579" t="s">
        <v>14979</v>
      </c>
      <c r="D7579" t="s">
        <v>1067</v>
      </c>
      <c r="E7579" t="s">
        <v>1067</v>
      </c>
      <c r="F7579" t="s">
        <v>1067</v>
      </c>
      <c r="I7579" t="s">
        <v>27</v>
      </c>
      <c r="L7579">
        <v>0</v>
      </c>
      <c r="N7579">
        <f t="shared" si="71"/>
        <v>302427</v>
      </c>
      <c r="O7579">
        <f>_xlfn.XLOOKUP(A7579,Planilha1!F:F,Planilha1!G:G,0)</f>
        <v>0</v>
      </c>
      <c r="P7579">
        <v>0</v>
      </c>
    </row>
    <row r="7580" spans="1:16" ht="15" hidden="1" customHeight="1">
      <c r="A7580">
        <v>302428</v>
      </c>
      <c r="B7580" t="s">
        <v>14980</v>
      </c>
      <c r="C7580" t="s">
        <v>14981</v>
      </c>
      <c r="D7580" t="s">
        <v>1067</v>
      </c>
      <c r="E7580" t="s">
        <v>1067</v>
      </c>
      <c r="F7580" t="s">
        <v>1067</v>
      </c>
      <c r="I7580" t="s">
        <v>27</v>
      </c>
      <c r="L7580">
        <v>0</v>
      </c>
      <c r="N7580">
        <f t="shared" si="71"/>
        <v>302428</v>
      </c>
      <c r="O7580">
        <f>_xlfn.XLOOKUP(A7580,Planilha1!F:F,Planilha1!G:G,0)</f>
        <v>0</v>
      </c>
      <c r="P7580">
        <v>0</v>
      </c>
    </row>
    <row r="7581" spans="1:16" ht="15" hidden="1" customHeight="1">
      <c r="A7581">
        <v>302429</v>
      </c>
      <c r="B7581" t="s">
        <v>14982</v>
      </c>
      <c r="C7581" t="s">
        <v>14983</v>
      </c>
      <c r="D7581" t="s">
        <v>1067</v>
      </c>
      <c r="E7581" t="s">
        <v>1067</v>
      </c>
      <c r="F7581" t="s">
        <v>1067</v>
      </c>
      <c r="I7581" t="s">
        <v>27</v>
      </c>
      <c r="L7581">
        <v>0</v>
      </c>
      <c r="N7581">
        <f t="shared" si="71"/>
        <v>302429</v>
      </c>
      <c r="O7581">
        <f>_xlfn.XLOOKUP(A7581,Planilha1!F:F,Planilha1!G:G,0)</f>
        <v>0</v>
      </c>
      <c r="P7581">
        <v>0</v>
      </c>
    </row>
    <row r="7582" spans="1:16" ht="15" hidden="1" customHeight="1">
      <c r="A7582">
        <v>302430</v>
      </c>
      <c r="B7582" t="s">
        <v>14984</v>
      </c>
      <c r="C7582" t="s">
        <v>14985</v>
      </c>
      <c r="D7582" t="s">
        <v>1067</v>
      </c>
      <c r="E7582" t="s">
        <v>1067</v>
      </c>
      <c r="F7582" t="s">
        <v>1067</v>
      </c>
      <c r="I7582" t="s">
        <v>27</v>
      </c>
      <c r="L7582">
        <v>0</v>
      </c>
      <c r="N7582">
        <f t="shared" si="71"/>
        <v>302430</v>
      </c>
      <c r="O7582">
        <f>_xlfn.XLOOKUP(A7582,Planilha1!F:F,Planilha1!G:G,0)</f>
        <v>0</v>
      </c>
      <c r="P7582">
        <v>0</v>
      </c>
    </row>
    <row r="7583" spans="1:16" ht="15" hidden="1" customHeight="1">
      <c r="A7583">
        <v>302431</v>
      </c>
      <c r="B7583" t="s">
        <v>14986</v>
      </c>
      <c r="C7583" t="s">
        <v>14987</v>
      </c>
      <c r="D7583" t="s">
        <v>1067</v>
      </c>
      <c r="E7583" t="s">
        <v>1067</v>
      </c>
      <c r="F7583" t="s">
        <v>1067</v>
      </c>
      <c r="I7583" t="s">
        <v>27</v>
      </c>
      <c r="L7583">
        <v>0</v>
      </c>
      <c r="N7583">
        <f t="shared" si="71"/>
        <v>302431</v>
      </c>
      <c r="O7583">
        <f>_xlfn.XLOOKUP(A7583,Planilha1!F:F,Planilha1!G:G,0)</f>
        <v>0</v>
      </c>
      <c r="P7583">
        <v>0</v>
      </c>
    </row>
    <row r="7584" spans="1:16" ht="15" hidden="1" customHeight="1">
      <c r="A7584">
        <v>302432</v>
      </c>
      <c r="B7584" t="s">
        <v>14988</v>
      </c>
      <c r="C7584" t="s">
        <v>14989</v>
      </c>
      <c r="D7584" t="s">
        <v>1067</v>
      </c>
      <c r="E7584" t="s">
        <v>1067</v>
      </c>
      <c r="F7584" t="s">
        <v>1067</v>
      </c>
      <c r="I7584" t="s">
        <v>27</v>
      </c>
      <c r="L7584">
        <v>0</v>
      </c>
      <c r="N7584">
        <f t="shared" si="71"/>
        <v>302432</v>
      </c>
      <c r="O7584">
        <f>_xlfn.XLOOKUP(A7584,Planilha1!F:F,Planilha1!G:G,0)</f>
        <v>0</v>
      </c>
      <c r="P7584">
        <v>0</v>
      </c>
    </row>
    <row r="7585" spans="1:16" ht="15" hidden="1" customHeight="1">
      <c r="A7585">
        <v>302440</v>
      </c>
      <c r="B7585" t="s">
        <v>14990</v>
      </c>
      <c r="C7585" t="s">
        <v>14991</v>
      </c>
      <c r="D7585" t="s">
        <v>1067</v>
      </c>
      <c r="E7585" t="s">
        <v>1067</v>
      </c>
      <c r="F7585" t="s">
        <v>1067</v>
      </c>
      <c r="I7585" t="s">
        <v>27</v>
      </c>
      <c r="L7585">
        <v>0</v>
      </c>
      <c r="N7585">
        <f t="shared" si="71"/>
        <v>302440</v>
      </c>
      <c r="O7585">
        <f>_xlfn.XLOOKUP(A7585,Planilha1!F:F,Planilha1!G:G,0)</f>
        <v>0</v>
      </c>
      <c r="P7585">
        <v>0</v>
      </c>
    </row>
    <row r="7586" spans="1:16" ht="15" hidden="1" customHeight="1">
      <c r="A7586">
        <v>302441</v>
      </c>
      <c r="B7586" t="s">
        <v>14992</v>
      </c>
      <c r="C7586" t="s">
        <v>14993</v>
      </c>
      <c r="D7586" t="s">
        <v>1067</v>
      </c>
      <c r="E7586" t="s">
        <v>1067</v>
      </c>
      <c r="F7586" t="s">
        <v>1067</v>
      </c>
      <c r="I7586" t="s">
        <v>27</v>
      </c>
      <c r="L7586">
        <v>0</v>
      </c>
      <c r="N7586">
        <f t="shared" si="71"/>
        <v>302441</v>
      </c>
      <c r="O7586">
        <f>_xlfn.XLOOKUP(A7586,Planilha1!F:F,Planilha1!G:G,0)</f>
        <v>0</v>
      </c>
      <c r="P7586">
        <v>0</v>
      </c>
    </row>
    <row r="7587" spans="1:16" ht="15" hidden="1" customHeight="1">
      <c r="A7587">
        <v>302442</v>
      </c>
      <c r="B7587" t="s">
        <v>14994</v>
      </c>
      <c r="C7587" t="s">
        <v>14995</v>
      </c>
      <c r="D7587" t="s">
        <v>1067</v>
      </c>
      <c r="E7587" t="s">
        <v>1067</v>
      </c>
      <c r="F7587" t="s">
        <v>1067</v>
      </c>
      <c r="I7587" t="s">
        <v>27</v>
      </c>
      <c r="L7587">
        <v>0</v>
      </c>
      <c r="N7587">
        <f t="shared" si="71"/>
        <v>302442</v>
      </c>
      <c r="O7587">
        <f>_xlfn.XLOOKUP(A7587,Planilha1!F:F,Planilha1!G:G,0)</f>
        <v>0</v>
      </c>
      <c r="P7587">
        <v>0</v>
      </c>
    </row>
    <row r="7588" spans="1:16" ht="15" hidden="1" customHeight="1">
      <c r="A7588">
        <v>302443</v>
      </c>
      <c r="B7588" t="s">
        <v>14996</v>
      </c>
      <c r="C7588" t="s">
        <v>14997</v>
      </c>
      <c r="D7588" t="s">
        <v>1067</v>
      </c>
      <c r="E7588" t="s">
        <v>1067</v>
      </c>
      <c r="F7588" t="s">
        <v>1067</v>
      </c>
      <c r="I7588" t="s">
        <v>27</v>
      </c>
      <c r="L7588">
        <v>0</v>
      </c>
      <c r="N7588">
        <f t="shared" si="71"/>
        <v>302443</v>
      </c>
      <c r="O7588">
        <f>_xlfn.XLOOKUP(A7588,Planilha1!F:F,Planilha1!G:G,0)</f>
        <v>0</v>
      </c>
      <c r="P7588">
        <v>0</v>
      </c>
    </row>
    <row r="7589" spans="1:16" ht="15" hidden="1" customHeight="1">
      <c r="A7589">
        <v>302444</v>
      </c>
      <c r="B7589" t="s">
        <v>14998</v>
      </c>
      <c r="C7589" t="s">
        <v>14999</v>
      </c>
      <c r="D7589" t="s">
        <v>1067</v>
      </c>
      <c r="E7589" t="s">
        <v>1067</v>
      </c>
      <c r="F7589" t="s">
        <v>1067</v>
      </c>
      <c r="I7589" t="s">
        <v>27</v>
      </c>
      <c r="L7589">
        <v>0</v>
      </c>
      <c r="N7589">
        <f t="shared" si="71"/>
        <v>302444</v>
      </c>
      <c r="O7589">
        <f>_xlfn.XLOOKUP(A7589,Planilha1!F:F,Planilha1!G:G,0)</f>
        <v>0</v>
      </c>
      <c r="P7589">
        <v>0</v>
      </c>
    </row>
    <row r="7590" spans="1:16" ht="15" hidden="1" customHeight="1">
      <c r="A7590">
        <v>302445</v>
      </c>
      <c r="B7590" t="s">
        <v>15000</v>
      </c>
      <c r="C7590" t="s">
        <v>15001</v>
      </c>
      <c r="D7590" t="s">
        <v>1067</v>
      </c>
      <c r="E7590" t="s">
        <v>1067</v>
      </c>
      <c r="F7590" t="s">
        <v>1067</v>
      </c>
      <c r="I7590" t="s">
        <v>27</v>
      </c>
      <c r="L7590">
        <v>0</v>
      </c>
      <c r="N7590">
        <f t="shared" si="71"/>
        <v>302445</v>
      </c>
      <c r="O7590">
        <f>_xlfn.XLOOKUP(A7590,Planilha1!F:F,Planilha1!G:G,0)</f>
        <v>0</v>
      </c>
      <c r="P7590">
        <v>0</v>
      </c>
    </row>
    <row r="7591" spans="1:16" ht="15" hidden="1" customHeight="1">
      <c r="A7591">
        <v>302446</v>
      </c>
      <c r="B7591" t="s">
        <v>15002</v>
      </c>
      <c r="C7591" t="s">
        <v>15003</v>
      </c>
      <c r="D7591" t="s">
        <v>1067</v>
      </c>
      <c r="E7591" t="s">
        <v>1067</v>
      </c>
      <c r="F7591" t="s">
        <v>1067</v>
      </c>
      <c r="I7591" t="s">
        <v>27</v>
      </c>
      <c r="L7591">
        <v>0</v>
      </c>
      <c r="N7591">
        <f t="shared" si="71"/>
        <v>302446</v>
      </c>
      <c r="O7591">
        <f>_xlfn.XLOOKUP(A7591,Planilha1!F:F,Planilha1!G:G,0)</f>
        <v>0</v>
      </c>
      <c r="P7591">
        <v>0</v>
      </c>
    </row>
    <row r="7592" spans="1:16" ht="15" hidden="1" customHeight="1">
      <c r="A7592">
        <v>302447</v>
      </c>
      <c r="B7592" t="s">
        <v>15004</v>
      </c>
      <c r="C7592" t="s">
        <v>15005</v>
      </c>
      <c r="D7592" t="s">
        <v>1067</v>
      </c>
      <c r="E7592" t="s">
        <v>1067</v>
      </c>
      <c r="F7592" t="s">
        <v>1067</v>
      </c>
      <c r="I7592" t="s">
        <v>27</v>
      </c>
      <c r="L7592">
        <v>0</v>
      </c>
      <c r="N7592">
        <f t="shared" si="71"/>
        <v>302447</v>
      </c>
      <c r="O7592">
        <f>_xlfn.XLOOKUP(A7592,Planilha1!F:F,Planilha1!G:G,0)</f>
        <v>0</v>
      </c>
      <c r="P7592">
        <v>0</v>
      </c>
    </row>
    <row r="7593" spans="1:16" ht="15" hidden="1" customHeight="1">
      <c r="A7593">
        <v>302448</v>
      </c>
      <c r="B7593" t="s">
        <v>15006</v>
      </c>
      <c r="C7593" t="s">
        <v>15007</v>
      </c>
      <c r="D7593" t="s">
        <v>1067</v>
      </c>
      <c r="E7593" t="s">
        <v>1067</v>
      </c>
      <c r="F7593" t="s">
        <v>1067</v>
      </c>
      <c r="I7593" t="s">
        <v>27</v>
      </c>
      <c r="L7593">
        <v>0</v>
      </c>
      <c r="N7593">
        <f t="shared" si="71"/>
        <v>302448</v>
      </c>
      <c r="O7593">
        <f>_xlfn.XLOOKUP(A7593,Planilha1!F:F,Planilha1!G:G,0)</f>
        <v>0</v>
      </c>
      <c r="P7593">
        <v>0</v>
      </c>
    </row>
    <row r="7594" spans="1:16" ht="15" hidden="1" customHeight="1">
      <c r="A7594">
        <v>302449</v>
      </c>
      <c r="B7594" t="s">
        <v>15008</v>
      </c>
      <c r="C7594" t="s">
        <v>15009</v>
      </c>
      <c r="D7594" t="s">
        <v>1067</v>
      </c>
      <c r="E7594" t="s">
        <v>1067</v>
      </c>
      <c r="F7594" t="s">
        <v>1067</v>
      </c>
      <c r="I7594" t="s">
        <v>27</v>
      </c>
      <c r="L7594">
        <v>0</v>
      </c>
      <c r="N7594">
        <f t="shared" si="71"/>
        <v>302449</v>
      </c>
      <c r="O7594">
        <f>_xlfn.XLOOKUP(A7594,Planilha1!F:F,Planilha1!G:G,0)</f>
        <v>0</v>
      </c>
      <c r="P7594">
        <v>0</v>
      </c>
    </row>
    <row r="7595" spans="1:16" ht="15" hidden="1" customHeight="1">
      <c r="A7595">
        <v>302450</v>
      </c>
      <c r="B7595" t="s">
        <v>15010</v>
      </c>
      <c r="C7595" t="s">
        <v>15011</v>
      </c>
      <c r="D7595" t="s">
        <v>1067</v>
      </c>
      <c r="E7595" t="s">
        <v>1067</v>
      </c>
      <c r="F7595" t="s">
        <v>1067</v>
      </c>
      <c r="I7595" t="s">
        <v>27</v>
      </c>
      <c r="L7595">
        <v>0</v>
      </c>
      <c r="N7595">
        <f t="shared" si="71"/>
        <v>302450</v>
      </c>
      <c r="O7595">
        <f>_xlfn.XLOOKUP(A7595,Planilha1!F:F,Planilha1!G:G,0)</f>
        <v>0</v>
      </c>
      <c r="P7595">
        <v>0</v>
      </c>
    </row>
    <row r="7596" spans="1:16" ht="15" hidden="1" customHeight="1">
      <c r="A7596">
        <v>302451</v>
      </c>
      <c r="B7596" t="s">
        <v>15012</v>
      </c>
      <c r="C7596" t="s">
        <v>15013</v>
      </c>
      <c r="D7596" t="s">
        <v>1067</v>
      </c>
      <c r="E7596" t="s">
        <v>1067</v>
      </c>
      <c r="F7596" t="s">
        <v>1067</v>
      </c>
      <c r="I7596" t="s">
        <v>27</v>
      </c>
      <c r="L7596">
        <v>0</v>
      </c>
      <c r="N7596">
        <f t="shared" si="71"/>
        <v>302451</v>
      </c>
      <c r="O7596">
        <f>_xlfn.XLOOKUP(A7596,Planilha1!F:F,Planilha1!G:G,0)</f>
        <v>0</v>
      </c>
      <c r="P7596">
        <v>0</v>
      </c>
    </row>
    <row r="7597" spans="1:16" ht="15" hidden="1" customHeight="1">
      <c r="A7597">
        <v>302452</v>
      </c>
      <c r="B7597" t="s">
        <v>15014</v>
      </c>
      <c r="C7597" t="s">
        <v>15015</v>
      </c>
      <c r="D7597" t="s">
        <v>1067</v>
      </c>
      <c r="E7597" t="s">
        <v>1067</v>
      </c>
      <c r="F7597" t="s">
        <v>1067</v>
      </c>
      <c r="I7597" t="s">
        <v>27</v>
      </c>
      <c r="L7597">
        <v>0</v>
      </c>
      <c r="N7597">
        <f t="shared" si="71"/>
        <v>302452</v>
      </c>
      <c r="O7597">
        <f>_xlfn.XLOOKUP(A7597,Planilha1!F:F,Planilha1!G:G,0)</f>
        <v>0</v>
      </c>
      <c r="P7597">
        <v>0</v>
      </c>
    </row>
    <row r="7598" spans="1:16" ht="15" hidden="1" customHeight="1">
      <c r="A7598">
        <v>302453</v>
      </c>
      <c r="B7598" t="s">
        <v>15016</v>
      </c>
      <c r="C7598" t="s">
        <v>15017</v>
      </c>
      <c r="D7598" t="s">
        <v>1067</v>
      </c>
      <c r="E7598" t="s">
        <v>1067</v>
      </c>
      <c r="F7598" t="s">
        <v>1067</v>
      </c>
      <c r="I7598" t="s">
        <v>27</v>
      </c>
      <c r="L7598">
        <v>0</v>
      </c>
      <c r="N7598">
        <f t="shared" si="71"/>
        <v>302453</v>
      </c>
      <c r="O7598">
        <f>_xlfn.XLOOKUP(A7598,Planilha1!F:F,Planilha1!G:G,0)</f>
        <v>0</v>
      </c>
      <c r="P7598">
        <v>0</v>
      </c>
    </row>
    <row r="7599" spans="1:16" ht="15" hidden="1" customHeight="1">
      <c r="A7599">
        <v>302454</v>
      </c>
      <c r="B7599" t="s">
        <v>15018</v>
      </c>
      <c r="C7599" t="s">
        <v>15019</v>
      </c>
      <c r="D7599" t="s">
        <v>1067</v>
      </c>
      <c r="E7599" t="s">
        <v>1067</v>
      </c>
      <c r="F7599" t="s">
        <v>1067</v>
      </c>
      <c r="I7599" t="s">
        <v>27</v>
      </c>
      <c r="L7599">
        <v>0</v>
      </c>
      <c r="N7599">
        <f t="shared" si="71"/>
        <v>302454</v>
      </c>
      <c r="O7599">
        <f>_xlfn.XLOOKUP(A7599,Planilha1!F:F,Planilha1!G:G,0)</f>
        <v>0</v>
      </c>
      <c r="P7599">
        <v>0</v>
      </c>
    </row>
    <row r="7600" spans="1:16" ht="15" hidden="1" customHeight="1">
      <c r="A7600">
        <v>302455</v>
      </c>
      <c r="B7600" t="s">
        <v>15020</v>
      </c>
      <c r="C7600" t="s">
        <v>15021</v>
      </c>
      <c r="D7600" t="s">
        <v>1067</v>
      </c>
      <c r="E7600" t="s">
        <v>1067</v>
      </c>
      <c r="F7600" t="s">
        <v>1067</v>
      </c>
      <c r="I7600" t="s">
        <v>27</v>
      </c>
      <c r="L7600">
        <v>0</v>
      </c>
      <c r="N7600">
        <f t="shared" si="71"/>
        <v>302455</v>
      </c>
      <c r="O7600">
        <f>_xlfn.XLOOKUP(A7600,Planilha1!F:F,Planilha1!G:G,0)</f>
        <v>0</v>
      </c>
      <c r="P7600">
        <v>0</v>
      </c>
    </row>
    <row r="7601" spans="1:16" ht="15" hidden="1" customHeight="1">
      <c r="A7601">
        <v>302456</v>
      </c>
      <c r="B7601" t="s">
        <v>15022</v>
      </c>
      <c r="C7601" t="s">
        <v>15023</v>
      </c>
      <c r="D7601" t="s">
        <v>1067</v>
      </c>
      <c r="E7601" t="s">
        <v>1067</v>
      </c>
      <c r="F7601" t="s">
        <v>1067</v>
      </c>
      <c r="I7601" t="s">
        <v>27</v>
      </c>
      <c r="L7601">
        <v>0</v>
      </c>
      <c r="N7601">
        <f t="shared" si="71"/>
        <v>302456</v>
      </c>
      <c r="O7601">
        <f>_xlfn.XLOOKUP(A7601,Planilha1!F:F,Planilha1!G:G,0)</f>
        <v>0</v>
      </c>
      <c r="P7601">
        <v>0</v>
      </c>
    </row>
    <row r="7602" spans="1:16" ht="15" hidden="1" customHeight="1">
      <c r="A7602">
        <v>302457</v>
      </c>
      <c r="B7602" t="s">
        <v>15024</v>
      </c>
      <c r="C7602" t="s">
        <v>15025</v>
      </c>
      <c r="D7602" t="s">
        <v>1067</v>
      </c>
      <c r="E7602" t="s">
        <v>1067</v>
      </c>
      <c r="F7602" t="s">
        <v>1067</v>
      </c>
      <c r="I7602" t="s">
        <v>27</v>
      </c>
      <c r="L7602">
        <v>0</v>
      </c>
      <c r="N7602">
        <f t="shared" si="71"/>
        <v>302457</v>
      </c>
      <c r="O7602">
        <f>_xlfn.XLOOKUP(A7602,Planilha1!F:F,Planilha1!G:G,0)</f>
        <v>0</v>
      </c>
      <c r="P7602">
        <v>0</v>
      </c>
    </row>
    <row r="7603" spans="1:16" ht="15" hidden="1" customHeight="1">
      <c r="A7603">
        <v>302458</v>
      </c>
      <c r="B7603" t="s">
        <v>15026</v>
      </c>
      <c r="C7603" t="s">
        <v>15027</v>
      </c>
      <c r="D7603" t="s">
        <v>1067</v>
      </c>
      <c r="E7603" t="s">
        <v>1067</v>
      </c>
      <c r="F7603" t="s">
        <v>1067</v>
      </c>
      <c r="I7603" t="s">
        <v>27</v>
      </c>
      <c r="L7603">
        <v>0</v>
      </c>
      <c r="N7603">
        <f t="shared" si="71"/>
        <v>302458</v>
      </c>
      <c r="O7603">
        <f>_xlfn.XLOOKUP(A7603,Planilha1!F:F,Planilha1!G:G,0)</f>
        <v>0</v>
      </c>
      <c r="P7603">
        <v>0</v>
      </c>
    </row>
    <row r="7604" spans="1:16" ht="15" hidden="1" customHeight="1">
      <c r="A7604">
        <v>302459</v>
      </c>
      <c r="B7604" t="s">
        <v>15028</v>
      </c>
      <c r="C7604" t="s">
        <v>15029</v>
      </c>
      <c r="D7604" t="s">
        <v>1067</v>
      </c>
      <c r="E7604" t="s">
        <v>1067</v>
      </c>
      <c r="F7604" t="s">
        <v>1067</v>
      </c>
      <c r="I7604" t="s">
        <v>27</v>
      </c>
      <c r="L7604">
        <v>0</v>
      </c>
      <c r="N7604">
        <f t="shared" si="71"/>
        <v>302459</v>
      </c>
      <c r="O7604">
        <f>_xlfn.XLOOKUP(A7604,Planilha1!F:F,Planilha1!G:G,0)</f>
        <v>0</v>
      </c>
      <c r="P7604">
        <v>0</v>
      </c>
    </row>
    <row r="7605" spans="1:16" ht="15" hidden="1" customHeight="1">
      <c r="A7605">
        <v>302460</v>
      </c>
      <c r="B7605" t="s">
        <v>15030</v>
      </c>
      <c r="C7605" t="s">
        <v>15031</v>
      </c>
      <c r="D7605" t="s">
        <v>1067</v>
      </c>
      <c r="E7605" t="s">
        <v>1067</v>
      </c>
      <c r="F7605" t="s">
        <v>1067</v>
      </c>
      <c r="I7605" t="s">
        <v>27</v>
      </c>
      <c r="L7605">
        <v>0</v>
      </c>
      <c r="N7605">
        <f t="shared" si="71"/>
        <v>302460</v>
      </c>
      <c r="O7605">
        <f>_xlfn.XLOOKUP(A7605,Planilha1!F:F,Planilha1!G:G,0)</f>
        <v>0</v>
      </c>
      <c r="P7605">
        <v>0</v>
      </c>
    </row>
    <row r="7606" spans="1:16" ht="15" hidden="1" customHeight="1">
      <c r="A7606">
        <v>302461</v>
      </c>
      <c r="B7606" t="s">
        <v>15032</v>
      </c>
      <c r="C7606" t="s">
        <v>15033</v>
      </c>
      <c r="D7606" t="s">
        <v>1067</v>
      </c>
      <c r="E7606" t="s">
        <v>1067</v>
      </c>
      <c r="F7606" t="s">
        <v>1067</v>
      </c>
      <c r="I7606" t="s">
        <v>27</v>
      </c>
      <c r="L7606">
        <v>0</v>
      </c>
      <c r="N7606">
        <f t="shared" si="71"/>
        <v>302461</v>
      </c>
      <c r="O7606">
        <f>_xlfn.XLOOKUP(A7606,Planilha1!F:F,Planilha1!G:G,0)</f>
        <v>0</v>
      </c>
      <c r="P7606">
        <v>0</v>
      </c>
    </row>
    <row r="7607" spans="1:16" ht="15" hidden="1" customHeight="1">
      <c r="A7607">
        <v>302462</v>
      </c>
      <c r="B7607" t="s">
        <v>15034</v>
      </c>
      <c r="C7607" t="s">
        <v>15035</v>
      </c>
      <c r="D7607" t="s">
        <v>1067</v>
      </c>
      <c r="E7607" t="s">
        <v>1067</v>
      </c>
      <c r="F7607" t="s">
        <v>1067</v>
      </c>
      <c r="I7607" t="s">
        <v>27</v>
      </c>
      <c r="L7607">
        <v>0</v>
      </c>
      <c r="N7607">
        <f t="shared" si="71"/>
        <v>302462</v>
      </c>
      <c r="O7607">
        <f>_xlfn.XLOOKUP(A7607,Planilha1!F:F,Planilha1!G:G,0)</f>
        <v>0</v>
      </c>
      <c r="P7607">
        <v>0</v>
      </c>
    </row>
    <row r="7608" spans="1:16" ht="15" hidden="1" customHeight="1">
      <c r="A7608">
        <v>302463</v>
      </c>
      <c r="B7608" t="s">
        <v>15036</v>
      </c>
      <c r="C7608" t="s">
        <v>15037</v>
      </c>
      <c r="D7608" t="s">
        <v>1067</v>
      </c>
      <c r="E7608" t="s">
        <v>1067</v>
      </c>
      <c r="F7608" t="s">
        <v>1067</v>
      </c>
      <c r="I7608" t="s">
        <v>27</v>
      </c>
      <c r="L7608">
        <v>0</v>
      </c>
      <c r="N7608">
        <f t="shared" si="71"/>
        <v>302463</v>
      </c>
      <c r="O7608">
        <f>_xlfn.XLOOKUP(A7608,Planilha1!F:F,Planilha1!G:G,0)</f>
        <v>0</v>
      </c>
      <c r="P7608">
        <v>0</v>
      </c>
    </row>
    <row r="7609" spans="1:16" ht="15" hidden="1" customHeight="1">
      <c r="A7609">
        <v>302464</v>
      </c>
      <c r="B7609" t="s">
        <v>15038</v>
      </c>
      <c r="C7609" t="s">
        <v>15039</v>
      </c>
      <c r="D7609" t="s">
        <v>1067</v>
      </c>
      <c r="E7609" t="s">
        <v>1067</v>
      </c>
      <c r="F7609" t="s">
        <v>1067</v>
      </c>
      <c r="I7609" t="s">
        <v>27</v>
      </c>
      <c r="L7609">
        <v>0</v>
      </c>
      <c r="N7609">
        <f t="shared" si="71"/>
        <v>302464</v>
      </c>
      <c r="O7609">
        <f>_xlfn.XLOOKUP(A7609,Planilha1!F:F,Planilha1!G:G,0)</f>
        <v>0</v>
      </c>
      <c r="P7609">
        <v>0</v>
      </c>
    </row>
    <row r="7610" spans="1:16" ht="15" hidden="1" customHeight="1">
      <c r="A7610">
        <v>302465</v>
      </c>
      <c r="B7610" t="s">
        <v>15040</v>
      </c>
      <c r="C7610" t="s">
        <v>15041</v>
      </c>
      <c r="D7610" t="s">
        <v>1067</v>
      </c>
      <c r="E7610" t="s">
        <v>1067</v>
      </c>
      <c r="F7610" t="s">
        <v>1067</v>
      </c>
      <c r="I7610" t="s">
        <v>27</v>
      </c>
      <c r="L7610">
        <v>0</v>
      </c>
      <c r="N7610">
        <f t="shared" si="71"/>
        <v>302465</v>
      </c>
      <c r="O7610">
        <f>_xlfn.XLOOKUP(A7610,Planilha1!F:F,Planilha1!G:G,0)</f>
        <v>0</v>
      </c>
      <c r="P7610">
        <v>0</v>
      </c>
    </row>
    <row r="7611" spans="1:16" ht="15" hidden="1" customHeight="1">
      <c r="A7611">
        <v>302466</v>
      </c>
      <c r="B7611" t="s">
        <v>15042</v>
      </c>
      <c r="C7611" t="s">
        <v>15043</v>
      </c>
      <c r="D7611" t="s">
        <v>1067</v>
      </c>
      <c r="E7611" t="s">
        <v>1067</v>
      </c>
      <c r="F7611" t="s">
        <v>1067</v>
      </c>
      <c r="I7611" t="s">
        <v>27</v>
      </c>
      <c r="L7611">
        <v>0</v>
      </c>
      <c r="N7611">
        <f t="shared" si="71"/>
        <v>302466</v>
      </c>
      <c r="O7611">
        <f>_xlfn.XLOOKUP(A7611,Planilha1!F:F,Planilha1!G:G,0)</f>
        <v>0</v>
      </c>
      <c r="P7611">
        <v>0</v>
      </c>
    </row>
    <row r="7612" spans="1:16" ht="15" hidden="1" customHeight="1">
      <c r="A7612">
        <v>302467</v>
      </c>
      <c r="B7612" t="s">
        <v>15044</v>
      </c>
      <c r="C7612" t="s">
        <v>15045</v>
      </c>
      <c r="D7612" t="s">
        <v>1067</v>
      </c>
      <c r="E7612" t="s">
        <v>1067</v>
      </c>
      <c r="F7612" t="s">
        <v>1067</v>
      </c>
      <c r="I7612" t="s">
        <v>27</v>
      </c>
      <c r="L7612">
        <v>0</v>
      </c>
      <c r="N7612">
        <f t="shared" si="71"/>
        <v>302467</v>
      </c>
      <c r="O7612">
        <f>_xlfn.XLOOKUP(A7612,Planilha1!F:F,Planilha1!G:G,0)</f>
        <v>0</v>
      </c>
      <c r="P7612">
        <v>0</v>
      </c>
    </row>
    <row r="7613" spans="1:16" ht="15" hidden="1" customHeight="1">
      <c r="A7613">
        <v>302468</v>
      </c>
      <c r="B7613" t="s">
        <v>15046</v>
      </c>
      <c r="C7613" t="s">
        <v>15047</v>
      </c>
      <c r="D7613" t="s">
        <v>1067</v>
      </c>
      <c r="E7613" t="s">
        <v>1067</v>
      </c>
      <c r="F7613" t="s">
        <v>1067</v>
      </c>
      <c r="I7613" t="s">
        <v>27</v>
      </c>
      <c r="L7613">
        <v>0</v>
      </c>
      <c r="N7613">
        <f t="shared" si="71"/>
        <v>302468</v>
      </c>
      <c r="O7613">
        <f>_xlfn.XLOOKUP(A7613,Planilha1!F:F,Planilha1!G:G,0)</f>
        <v>0</v>
      </c>
      <c r="P7613">
        <v>0</v>
      </c>
    </row>
    <row r="7614" spans="1:16" ht="15" hidden="1" customHeight="1">
      <c r="A7614">
        <v>302469</v>
      </c>
      <c r="B7614" t="s">
        <v>15048</v>
      </c>
      <c r="C7614" t="s">
        <v>15049</v>
      </c>
      <c r="D7614" t="s">
        <v>1067</v>
      </c>
      <c r="E7614" t="s">
        <v>1067</v>
      </c>
      <c r="F7614" t="s">
        <v>1067</v>
      </c>
      <c r="I7614" t="s">
        <v>27</v>
      </c>
      <c r="L7614">
        <v>0</v>
      </c>
      <c r="N7614">
        <f t="shared" si="71"/>
        <v>302469</v>
      </c>
      <c r="O7614">
        <f>_xlfn.XLOOKUP(A7614,Planilha1!F:F,Planilha1!G:G,0)</f>
        <v>0</v>
      </c>
      <c r="P7614">
        <v>0</v>
      </c>
    </row>
    <row r="7615" spans="1:16" ht="15" hidden="1" customHeight="1">
      <c r="A7615">
        <v>302470</v>
      </c>
      <c r="B7615" t="s">
        <v>15050</v>
      </c>
      <c r="C7615" t="s">
        <v>15051</v>
      </c>
      <c r="D7615" t="s">
        <v>1067</v>
      </c>
      <c r="E7615" t="s">
        <v>1067</v>
      </c>
      <c r="F7615" t="s">
        <v>1067</v>
      </c>
      <c r="I7615" t="s">
        <v>27</v>
      </c>
      <c r="L7615">
        <v>0</v>
      </c>
      <c r="N7615">
        <f t="shared" si="71"/>
        <v>302470</v>
      </c>
      <c r="O7615">
        <f>_xlfn.XLOOKUP(A7615,Planilha1!F:F,Planilha1!G:G,0)</f>
        <v>0</v>
      </c>
      <c r="P7615">
        <v>0</v>
      </c>
    </row>
    <row r="7616" spans="1:16" ht="15" hidden="1" customHeight="1">
      <c r="A7616">
        <v>302471</v>
      </c>
      <c r="B7616" t="s">
        <v>15052</v>
      </c>
      <c r="C7616" t="s">
        <v>15053</v>
      </c>
      <c r="D7616" t="s">
        <v>1067</v>
      </c>
      <c r="E7616" t="s">
        <v>1067</v>
      </c>
      <c r="F7616" t="s">
        <v>1067</v>
      </c>
      <c r="I7616" t="s">
        <v>27</v>
      </c>
      <c r="L7616">
        <v>0</v>
      </c>
      <c r="N7616">
        <f t="shared" si="71"/>
        <v>302471</v>
      </c>
      <c r="O7616">
        <f>_xlfn.XLOOKUP(A7616,Planilha1!F:F,Planilha1!G:G,0)</f>
        <v>0</v>
      </c>
      <c r="P7616">
        <v>0</v>
      </c>
    </row>
    <row r="7617" spans="1:16" ht="15" hidden="1" customHeight="1">
      <c r="A7617">
        <v>302472</v>
      </c>
      <c r="B7617" t="s">
        <v>15054</v>
      </c>
      <c r="C7617" t="s">
        <v>15055</v>
      </c>
      <c r="D7617" t="s">
        <v>1067</v>
      </c>
      <c r="E7617" t="s">
        <v>1067</v>
      </c>
      <c r="F7617" t="s">
        <v>1067</v>
      </c>
      <c r="I7617" t="s">
        <v>27</v>
      </c>
      <c r="L7617">
        <v>0</v>
      </c>
      <c r="N7617">
        <f t="shared" si="71"/>
        <v>302472</v>
      </c>
      <c r="O7617">
        <f>_xlfn.XLOOKUP(A7617,Planilha1!F:F,Planilha1!G:G,0)</f>
        <v>0</v>
      </c>
      <c r="P7617">
        <v>0</v>
      </c>
    </row>
    <row r="7618" spans="1:16" ht="15" hidden="1" customHeight="1">
      <c r="A7618">
        <v>302473</v>
      </c>
      <c r="B7618" t="s">
        <v>15056</v>
      </c>
      <c r="C7618" t="s">
        <v>15057</v>
      </c>
      <c r="D7618" t="s">
        <v>1067</v>
      </c>
      <c r="E7618" t="s">
        <v>1067</v>
      </c>
      <c r="F7618" t="s">
        <v>1067</v>
      </c>
      <c r="I7618" t="s">
        <v>27</v>
      </c>
      <c r="L7618">
        <v>0</v>
      </c>
      <c r="N7618">
        <f t="shared" si="71"/>
        <v>302473</v>
      </c>
      <c r="O7618">
        <f>_xlfn.XLOOKUP(A7618,Planilha1!F:F,Planilha1!G:G,0)</f>
        <v>0</v>
      </c>
      <c r="P7618">
        <v>0</v>
      </c>
    </row>
    <row r="7619" spans="1:16" ht="15" hidden="1" customHeight="1">
      <c r="A7619">
        <v>302474</v>
      </c>
      <c r="B7619" t="s">
        <v>15058</v>
      </c>
      <c r="C7619" t="s">
        <v>15059</v>
      </c>
      <c r="D7619" t="s">
        <v>1067</v>
      </c>
      <c r="E7619" t="s">
        <v>1067</v>
      </c>
      <c r="F7619" t="s">
        <v>1067</v>
      </c>
      <c r="I7619" t="s">
        <v>27</v>
      </c>
      <c r="L7619">
        <v>0</v>
      </c>
      <c r="N7619">
        <f t="shared" si="71"/>
        <v>302474</v>
      </c>
      <c r="O7619">
        <f>_xlfn.XLOOKUP(A7619,Planilha1!F:F,Planilha1!G:G,0)</f>
        <v>0</v>
      </c>
      <c r="P7619">
        <v>0</v>
      </c>
    </row>
    <row r="7620" spans="1:16" ht="15" hidden="1" customHeight="1">
      <c r="A7620">
        <v>302475</v>
      </c>
      <c r="B7620" t="s">
        <v>15060</v>
      </c>
      <c r="C7620" t="s">
        <v>15061</v>
      </c>
      <c r="D7620" t="s">
        <v>1067</v>
      </c>
      <c r="E7620" t="s">
        <v>1067</v>
      </c>
      <c r="F7620" t="s">
        <v>1067</v>
      </c>
      <c r="I7620" t="s">
        <v>27</v>
      </c>
      <c r="L7620">
        <v>0</v>
      </c>
      <c r="N7620">
        <f t="shared" si="71"/>
        <v>302475</v>
      </c>
      <c r="O7620">
        <f>_xlfn.XLOOKUP(A7620,Planilha1!F:F,Planilha1!G:G,0)</f>
        <v>0</v>
      </c>
      <c r="P7620">
        <v>0</v>
      </c>
    </row>
    <row r="7621" spans="1:16" ht="15" hidden="1" customHeight="1">
      <c r="A7621">
        <v>302476</v>
      </c>
      <c r="B7621" t="s">
        <v>15062</v>
      </c>
      <c r="C7621" t="s">
        <v>15063</v>
      </c>
      <c r="D7621" t="s">
        <v>1067</v>
      </c>
      <c r="E7621" t="s">
        <v>1067</v>
      </c>
      <c r="F7621" t="s">
        <v>1067</v>
      </c>
      <c r="I7621" t="s">
        <v>27</v>
      </c>
      <c r="L7621">
        <v>0</v>
      </c>
      <c r="N7621">
        <f t="shared" si="71"/>
        <v>302476</v>
      </c>
      <c r="O7621">
        <f>_xlfn.XLOOKUP(A7621,Planilha1!F:F,Planilha1!G:G,0)</f>
        <v>0</v>
      </c>
      <c r="P7621">
        <v>0</v>
      </c>
    </row>
    <row r="7622" spans="1:16" ht="15" hidden="1" customHeight="1">
      <c r="A7622">
        <v>302477</v>
      </c>
      <c r="B7622" t="s">
        <v>15064</v>
      </c>
      <c r="C7622" t="s">
        <v>15065</v>
      </c>
      <c r="D7622" t="s">
        <v>1067</v>
      </c>
      <c r="E7622" t="s">
        <v>1067</v>
      </c>
      <c r="F7622" t="s">
        <v>1067</v>
      </c>
      <c r="I7622" t="s">
        <v>27</v>
      </c>
      <c r="L7622">
        <v>0</v>
      </c>
      <c r="N7622">
        <f t="shared" si="71"/>
        <v>302477</v>
      </c>
      <c r="O7622">
        <f>_xlfn.XLOOKUP(A7622,Planilha1!F:F,Planilha1!G:G,0)</f>
        <v>0</v>
      </c>
      <c r="P7622">
        <v>0</v>
      </c>
    </row>
    <row r="7623" spans="1:16" ht="15" hidden="1" customHeight="1">
      <c r="A7623">
        <v>302478</v>
      </c>
      <c r="B7623" t="s">
        <v>15066</v>
      </c>
      <c r="C7623" t="s">
        <v>15067</v>
      </c>
      <c r="D7623" t="s">
        <v>1067</v>
      </c>
      <c r="E7623" t="s">
        <v>1067</v>
      </c>
      <c r="F7623" t="s">
        <v>1067</v>
      </c>
      <c r="I7623" t="s">
        <v>27</v>
      </c>
      <c r="L7623">
        <v>0</v>
      </c>
      <c r="N7623">
        <f t="shared" si="71"/>
        <v>302478</v>
      </c>
      <c r="O7623">
        <f>_xlfn.XLOOKUP(A7623,Planilha1!F:F,Planilha1!G:G,0)</f>
        <v>0</v>
      </c>
      <c r="P7623">
        <v>0</v>
      </c>
    </row>
    <row r="7624" spans="1:16" ht="15" hidden="1" customHeight="1">
      <c r="A7624">
        <v>302479</v>
      </c>
      <c r="B7624" t="s">
        <v>15068</v>
      </c>
      <c r="C7624" t="s">
        <v>15069</v>
      </c>
      <c r="D7624" t="s">
        <v>1067</v>
      </c>
      <c r="E7624" t="s">
        <v>1067</v>
      </c>
      <c r="F7624" t="s">
        <v>1067</v>
      </c>
      <c r="I7624" t="s">
        <v>27</v>
      </c>
      <c r="L7624">
        <v>0</v>
      </c>
      <c r="N7624">
        <f t="shared" si="71"/>
        <v>302479</v>
      </c>
      <c r="O7624">
        <f>_xlfn.XLOOKUP(A7624,Planilha1!F:F,Planilha1!G:G,0)</f>
        <v>0</v>
      </c>
      <c r="P7624">
        <v>0</v>
      </c>
    </row>
    <row r="7625" spans="1:16" ht="15" hidden="1" customHeight="1">
      <c r="A7625">
        <v>302480</v>
      </c>
      <c r="B7625" t="s">
        <v>15070</v>
      </c>
      <c r="C7625" t="s">
        <v>15071</v>
      </c>
      <c r="D7625" t="s">
        <v>1067</v>
      </c>
      <c r="E7625" t="s">
        <v>1067</v>
      </c>
      <c r="F7625" t="s">
        <v>1067</v>
      </c>
      <c r="I7625" t="s">
        <v>27</v>
      </c>
      <c r="L7625">
        <v>0</v>
      </c>
      <c r="N7625">
        <f t="shared" si="71"/>
        <v>302480</v>
      </c>
      <c r="O7625">
        <f>_xlfn.XLOOKUP(A7625,Planilha1!F:F,Planilha1!G:G,0)</f>
        <v>0</v>
      </c>
      <c r="P7625">
        <v>0</v>
      </c>
    </row>
    <row r="7626" spans="1:16" ht="15" hidden="1" customHeight="1">
      <c r="A7626">
        <v>302481</v>
      </c>
      <c r="B7626" t="s">
        <v>15072</v>
      </c>
      <c r="C7626" t="s">
        <v>15073</v>
      </c>
      <c r="D7626" t="s">
        <v>1067</v>
      </c>
      <c r="E7626" t="s">
        <v>1067</v>
      </c>
      <c r="F7626" t="s">
        <v>1067</v>
      </c>
      <c r="I7626" t="s">
        <v>27</v>
      </c>
      <c r="L7626">
        <v>0</v>
      </c>
      <c r="N7626">
        <f t="shared" si="71"/>
        <v>302481</v>
      </c>
      <c r="O7626">
        <f>_xlfn.XLOOKUP(A7626,Planilha1!F:F,Planilha1!G:G,0)</f>
        <v>0</v>
      </c>
      <c r="P7626">
        <v>0</v>
      </c>
    </row>
    <row r="7627" spans="1:16" ht="15" hidden="1" customHeight="1">
      <c r="A7627">
        <v>302482</v>
      </c>
      <c r="B7627" t="s">
        <v>15074</v>
      </c>
      <c r="C7627" t="s">
        <v>15075</v>
      </c>
      <c r="D7627" t="s">
        <v>1067</v>
      </c>
      <c r="E7627" t="s">
        <v>1067</v>
      </c>
      <c r="F7627" t="s">
        <v>1067</v>
      </c>
      <c r="I7627" t="s">
        <v>27</v>
      </c>
      <c r="L7627">
        <v>0</v>
      </c>
      <c r="N7627">
        <f t="shared" si="71"/>
        <v>302482</v>
      </c>
      <c r="O7627">
        <f>_xlfn.XLOOKUP(A7627,Planilha1!F:F,Planilha1!G:G,0)</f>
        <v>0</v>
      </c>
      <c r="P7627">
        <v>0</v>
      </c>
    </row>
    <row r="7628" spans="1:16" ht="15" hidden="1" customHeight="1">
      <c r="A7628">
        <v>302483</v>
      </c>
      <c r="B7628" t="s">
        <v>15076</v>
      </c>
      <c r="C7628" t="s">
        <v>15077</v>
      </c>
      <c r="D7628" t="s">
        <v>1067</v>
      </c>
      <c r="E7628" t="s">
        <v>1067</v>
      </c>
      <c r="F7628" t="s">
        <v>1067</v>
      </c>
      <c r="I7628" t="s">
        <v>27</v>
      </c>
      <c r="L7628">
        <v>0</v>
      </c>
      <c r="N7628">
        <f t="shared" si="71"/>
        <v>302483</v>
      </c>
      <c r="O7628">
        <f>_xlfn.XLOOKUP(A7628,Planilha1!F:F,Planilha1!G:G,0)</f>
        <v>0</v>
      </c>
      <c r="P7628">
        <v>0</v>
      </c>
    </row>
    <row r="7629" spans="1:16" ht="15" hidden="1" customHeight="1">
      <c r="A7629">
        <v>302484</v>
      </c>
      <c r="B7629" t="s">
        <v>15078</v>
      </c>
      <c r="C7629" t="s">
        <v>15079</v>
      </c>
      <c r="D7629" t="s">
        <v>1067</v>
      </c>
      <c r="E7629" t="s">
        <v>1067</v>
      </c>
      <c r="F7629" t="s">
        <v>1067</v>
      </c>
      <c r="I7629" t="s">
        <v>27</v>
      </c>
      <c r="L7629">
        <v>0</v>
      </c>
      <c r="N7629">
        <f t="shared" si="71"/>
        <v>302484</v>
      </c>
      <c r="O7629">
        <f>_xlfn.XLOOKUP(A7629,Planilha1!F:F,Planilha1!G:G,0)</f>
        <v>0</v>
      </c>
      <c r="P7629">
        <v>0</v>
      </c>
    </row>
    <row r="7630" spans="1:16" ht="15" hidden="1" customHeight="1">
      <c r="A7630">
        <v>302485</v>
      </c>
      <c r="B7630" t="s">
        <v>15080</v>
      </c>
      <c r="C7630" t="s">
        <v>15081</v>
      </c>
      <c r="D7630" t="s">
        <v>1067</v>
      </c>
      <c r="E7630" t="s">
        <v>1067</v>
      </c>
      <c r="F7630" t="s">
        <v>1067</v>
      </c>
      <c r="I7630" t="s">
        <v>27</v>
      </c>
      <c r="L7630">
        <v>0</v>
      </c>
      <c r="N7630">
        <f t="shared" si="71"/>
        <v>302485</v>
      </c>
      <c r="O7630">
        <f>_xlfn.XLOOKUP(A7630,Planilha1!F:F,Planilha1!G:G,0)</f>
        <v>0</v>
      </c>
      <c r="P7630">
        <v>0</v>
      </c>
    </row>
    <row r="7631" spans="1:16" ht="15" hidden="1" customHeight="1">
      <c r="A7631">
        <v>302486</v>
      </c>
      <c r="B7631" t="s">
        <v>15082</v>
      </c>
      <c r="C7631" t="s">
        <v>15083</v>
      </c>
      <c r="D7631" t="s">
        <v>1067</v>
      </c>
      <c r="E7631" t="s">
        <v>1067</v>
      </c>
      <c r="F7631" t="s">
        <v>1067</v>
      </c>
      <c r="I7631" t="s">
        <v>27</v>
      </c>
      <c r="L7631">
        <v>0</v>
      </c>
      <c r="N7631">
        <f t="shared" si="71"/>
        <v>302486</v>
      </c>
      <c r="O7631">
        <f>_xlfn.XLOOKUP(A7631,Planilha1!F:F,Planilha1!G:G,0)</f>
        <v>0</v>
      </c>
      <c r="P7631">
        <v>0</v>
      </c>
    </row>
    <row r="7632" spans="1:16" ht="15" hidden="1" customHeight="1">
      <c r="A7632">
        <v>302487</v>
      </c>
      <c r="B7632" t="s">
        <v>15084</v>
      </c>
      <c r="C7632" t="s">
        <v>15085</v>
      </c>
      <c r="D7632" t="s">
        <v>1067</v>
      </c>
      <c r="E7632" t="s">
        <v>1067</v>
      </c>
      <c r="F7632" t="s">
        <v>1067</v>
      </c>
      <c r="I7632" t="s">
        <v>27</v>
      </c>
      <c r="L7632">
        <v>0</v>
      </c>
      <c r="N7632">
        <f t="shared" si="71"/>
        <v>302487</v>
      </c>
      <c r="O7632">
        <f>_xlfn.XLOOKUP(A7632,Planilha1!F:F,Planilha1!G:G,0)</f>
        <v>0</v>
      </c>
      <c r="P7632">
        <v>0</v>
      </c>
    </row>
    <row r="7633" spans="1:16" ht="15" hidden="1" customHeight="1">
      <c r="A7633">
        <v>302488</v>
      </c>
      <c r="B7633" t="s">
        <v>15086</v>
      </c>
      <c r="C7633" t="s">
        <v>15087</v>
      </c>
      <c r="D7633" t="s">
        <v>1067</v>
      </c>
      <c r="E7633" t="s">
        <v>1067</v>
      </c>
      <c r="F7633" t="s">
        <v>1067</v>
      </c>
      <c r="I7633" t="s">
        <v>27</v>
      </c>
      <c r="L7633">
        <v>0</v>
      </c>
      <c r="N7633">
        <f t="shared" si="71"/>
        <v>302488</v>
      </c>
      <c r="O7633">
        <f>_xlfn.XLOOKUP(A7633,Planilha1!F:F,Planilha1!G:G,0)</f>
        <v>0</v>
      </c>
      <c r="P7633">
        <v>0</v>
      </c>
    </row>
    <row r="7634" spans="1:16" ht="15" hidden="1" customHeight="1">
      <c r="A7634">
        <v>302489</v>
      </c>
      <c r="B7634" t="s">
        <v>15088</v>
      </c>
      <c r="C7634" t="s">
        <v>15089</v>
      </c>
      <c r="D7634" t="s">
        <v>1067</v>
      </c>
      <c r="E7634" t="s">
        <v>1067</v>
      </c>
      <c r="F7634" t="s">
        <v>1067</v>
      </c>
      <c r="I7634" t="s">
        <v>27</v>
      </c>
      <c r="L7634">
        <v>0</v>
      </c>
      <c r="N7634">
        <f t="shared" ref="N7634:N7697" si="72">A7634</f>
        <v>302489</v>
      </c>
      <c r="O7634">
        <f>_xlfn.XLOOKUP(A7634,Planilha1!F:F,Planilha1!G:G,0)</f>
        <v>0</v>
      </c>
      <c r="P7634">
        <v>0</v>
      </c>
    </row>
    <row r="7635" spans="1:16" ht="15" hidden="1" customHeight="1">
      <c r="A7635">
        <v>302490</v>
      </c>
      <c r="B7635" t="s">
        <v>15090</v>
      </c>
      <c r="C7635" t="s">
        <v>15091</v>
      </c>
      <c r="D7635" t="s">
        <v>1067</v>
      </c>
      <c r="E7635" t="s">
        <v>1067</v>
      </c>
      <c r="F7635" t="s">
        <v>1067</v>
      </c>
      <c r="I7635" t="s">
        <v>27</v>
      </c>
      <c r="L7635">
        <v>0</v>
      </c>
      <c r="N7635">
        <f t="shared" si="72"/>
        <v>302490</v>
      </c>
      <c r="O7635">
        <f>_xlfn.XLOOKUP(A7635,Planilha1!F:F,Planilha1!G:G,0)</f>
        <v>0</v>
      </c>
      <c r="P7635">
        <v>0</v>
      </c>
    </row>
    <row r="7636" spans="1:16" ht="15" hidden="1" customHeight="1">
      <c r="A7636">
        <v>302491</v>
      </c>
      <c r="B7636" t="s">
        <v>15092</v>
      </c>
      <c r="C7636" t="s">
        <v>15093</v>
      </c>
      <c r="D7636" t="s">
        <v>1067</v>
      </c>
      <c r="E7636" t="s">
        <v>1067</v>
      </c>
      <c r="F7636" t="s">
        <v>1067</v>
      </c>
      <c r="I7636" t="s">
        <v>27</v>
      </c>
      <c r="L7636">
        <v>0</v>
      </c>
      <c r="N7636">
        <f t="shared" si="72"/>
        <v>302491</v>
      </c>
      <c r="O7636">
        <f>_xlfn.XLOOKUP(A7636,Planilha1!F:F,Planilha1!G:G,0)</f>
        <v>0</v>
      </c>
      <c r="P7636">
        <v>0</v>
      </c>
    </row>
    <row r="7637" spans="1:16" ht="15" hidden="1" customHeight="1">
      <c r="A7637">
        <v>302492</v>
      </c>
      <c r="B7637" t="s">
        <v>15094</v>
      </c>
      <c r="C7637" t="s">
        <v>15095</v>
      </c>
      <c r="D7637" t="s">
        <v>1067</v>
      </c>
      <c r="E7637" t="s">
        <v>1067</v>
      </c>
      <c r="F7637" t="s">
        <v>1067</v>
      </c>
      <c r="I7637" t="s">
        <v>27</v>
      </c>
      <c r="L7637">
        <v>0</v>
      </c>
      <c r="N7637">
        <f t="shared" si="72"/>
        <v>302492</v>
      </c>
      <c r="O7637">
        <f>_xlfn.XLOOKUP(A7637,Planilha1!F:F,Planilha1!G:G,0)</f>
        <v>0</v>
      </c>
      <c r="P7637">
        <v>0</v>
      </c>
    </row>
    <row r="7638" spans="1:16" ht="15" hidden="1" customHeight="1">
      <c r="A7638">
        <v>302493</v>
      </c>
      <c r="B7638" t="s">
        <v>15096</v>
      </c>
      <c r="C7638" t="s">
        <v>15097</v>
      </c>
      <c r="D7638" t="s">
        <v>1067</v>
      </c>
      <c r="E7638" t="s">
        <v>1067</v>
      </c>
      <c r="F7638" t="s">
        <v>1067</v>
      </c>
      <c r="I7638" t="s">
        <v>27</v>
      </c>
      <c r="L7638">
        <v>0</v>
      </c>
      <c r="N7638">
        <f t="shared" si="72"/>
        <v>302493</v>
      </c>
      <c r="O7638">
        <f>_xlfn.XLOOKUP(A7638,Planilha1!F:F,Planilha1!G:G,0)</f>
        <v>0</v>
      </c>
      <c r="P7638">
        <v>0</v>
      </c>
    </row>
    <row r="7639" spans="1:16" ht="15" hidden="1" customHeight="1">
      <c r="A7639">
        <v>302494</v>
      </c>
      <c r="B7639" t="s">
        <v>15098</v>
      </c>
      <c r="C7639" t="s">
        <v>15099</v>
      </c>
      <c r="D7639" t="s">
        <v>1067</v>
      </c>
      <c r="E7639" t="s">
        <v>1067</v>
      </c>
      <c r="F7639" t="s">
        <v>1067</v>
      </c>
      <c r="I7639" t="s">
        <v>27</v>
      </c>
      <c r="L7639">
        <v>0</v>
      </c>
      <c r="N7639">
        <f t="shared" si="72"/>
        <v>302494</v>
      </c>
      <c r="O7639">
        <f>_xlfn.XLOOKUP(A7639,Planilha1!F:F,Planilha1!G:G,0)</f>
        <v>0</v>
      </c>
      <c r="P7639">
        <v>0</v>
      </c>
    </row>
    <row r="7640" spans="1:16" ht="15" hidden="1" customHeight="1">
      <c r="A7640">
        <v>302495</v>
      </c>
      <c r="B7640" t="s">
        <v>15100</v>
      </c>
      <c r="C7640" t="s">
        <v>15101</v>
      </c>
      <c r="D7640" t="s">
        <v>1067</v>
      </c>
      <c r="E7640" t="s">
        <v>1067</v>
      </c>
      <c r="F7640" t="s">
        <v>1067</v>
      </c>
      <c r="I7640" t="s">
        <v>27</v>
      </c>
      <c r="L7640">
        <v>0</v>
      </c>
      <c r="N7640">
        <f t="shared" si="72"/>
        <v>302495</v>
      </c>
      <c r="O7640">
        <f>_xlfn.XLOOKUP(A7640,Planilha1!F:F,Planilha1!G:G,0)</f>
        <v>0</v>
      </c>
      <c r="P7640">
        <v>0</v>
      </c>
    </row>
    <row r="7641" spans="1:16" ht="15" hidden="1" customHeight="1">
      <c r="A7641">
        <v>302496</v>
      </c>
      <c r="B7641" t="s">
        <v>15102</v>
      </c>
      <c r="C7641" t="s">
        <v>15103</v>
      </c>
      <c r="D7641" t="s">
        <v>1067</v>
      </c>
      <c r="E7641" t="s">
        <v>1067</v>
      </c>
      <c r="F7641" t="s">
        <v>1067</v>
      </c>
      <c r="I7641" t="s">
        <v>27</v>
      </c>
      <c r="L7641">
        <v>0</v>
      </c>
      <c r="N7641">
        <f t="shared" si="72"/>
        <v>302496</v>
      </c>
      <c r="O7641">
        <f>_xlfn.XLOOKUP(A7641,Planilha1!F:F,Planilha1!G:G,0)</f>
        <v>0</v>
      </c>
      <c r="P7641">
        <v>0</v>
      </c>
    </row>
    <row r="7642" spans="1:16" ht="15" hidden="1" customHeight="1">
      <c r="A7642">
        <v>302497</v>
      </c>
      <c r="B7642" t="s">
        <v>15104</v>
      </c>
      <c r="C7642" t="s">
        <v>15105</v>
      </c>
      <c r="D7642" t="s">
        <v>1067</v>
      </c>
      <c r="E7642" t="s">
        <v>1067</v>
      </c>
      <c r="F7642" t="s">
        <v>1067</v>
      </c>
      <c r="I7642" t="s">
        <v>27</v>
      </c>
      <c r="L7642">
        <v>0</v>
      </c>
      <c r="N7642">
        <f t="shared" si="72"/>
        <v>302497</v>
      </c>
      <c r="O7642">
        <f>_xlfn.XLOOKUP(A7642,Planilha1!F:F,Planilha1!G:G,0)</f>
        <v>0</v>
      </c>
      <c r="P7642">
        <v>0</v>
      </c>
    </row>
    <row r="7643" spans="1:16" ht="15" hidden="1" customHeight="1">
      <c r="A7643">
        <v>302498</v>
      </c>
      <c r="B7643" t="s">
        <v>15106</v>
      </c>
      <c r="C7643" t="s">
        <v>15107</v>
      </c>
      <c r="D7643" t="s">
        <v>1067</v>
      </c>
      <c r="E7643" t="s">
        <v>1067</v>
      </c>
      <c r="F7643" t="s">
        <v>1067</v>
      </c>
      <c r="I7643" t="s">
        <v>27</v>
      </c>
      <c r="L7643">
        <v>0</v>
      </c>
      <c r="N7643">
        <f t="shared" si="72"/>
        <v>302498</v>
      </c>
      <c r="O7643">
        <f>_xlfn.XLOOKUP(A7643,Planilha1!F:F,Planilha1!G:G,0)</f>
        <v>0</v>
      </c>
      <c r="P7643">
        <v>0</v>
      </c>
    </row>
    <row r="7644" spans="1:16" ht="15" hidden="1" customHeight="1">
      <c r="A7644">
        <v>302499</v>
      </c>
      <c r="B7644" t="s">
        <v>15108</v>
      </c>
      <c r="C7644" t="s">
        <v>15109</v>
      </c>
      <c r="D7644" t="s">
        <v>1067</v>
      </c>
      <c r="E7644" t="s">
        <v>1067</v>
      </c>
      <c r="F7644" t="s">
        <v>1067</v>
      </c>
      <c r="I7644" t="s">
        <v>27</v>
      </c>
      <c r="L7644">
        <v>0</v>
      </c>
      <c r="N7644">
        <f t="shared" si="72"/>
        <v>302499</v>
      </c>
      <c r="O7644">
        <f>_xlfn.XLOOKUP(A7644,Planilha1!F:F,Planilha1!G:G,0)</f>
        <v>0</v>
      </c>
      <c r="P7644">
        <v>0</v>
      </c>
    </row>
    <row r="7645" spans="1:16" ht="15" hidden="1" customHeight="1">
      <c r="A7645">
        <v>302500</v>
      </c>
      <c r="B7645" t="s">
        <v>15110</v>
      </c>
      <c r="C7645" t="s">
        <v>15111</v>
      </c>
      <c r="D7645" t="s">
        <v>1067</v>
      </c>
      <c r="E7645" t="s">
        <v>1067</v>
      </c>
      <c r="F7645" t="s">
        <v>1067</v>
      </c>
      <c r="I7645" t="s">
        <v>27</v>
      </c>
      <c r="L7645">
        <v>0</v>
      </c>
      <c r="N7645">
        <f t="shared" si="72"/>
        <v>302500</v>
      </c>
      <c r="O7645">
        <f>_xlfn.XLOOKUP(A7645,Planilha1!F:F,Planilha1!G:G,0)</f>
        <v>0</v>
      </c>
      <c r="P7645">
        <v>0</v>
      </c>
    </row>
    <row r="7646" spans="1:16" ht="15" hidden="1" customHeight="1">
      <c r="A7646">
        <v>302501</v>
      </c>
      <c r="B7646" t="s">
        <v>15112</v>
      </c>
      <c r="C7646" t="s">
        <v>15113</v>
      </c>
      <c r="D7646" t="s">
        <v>1067</v>
      </c>
      <c r="E7646" t="s">
        <v>1067</v>
      </c>
      <c r="F7646" t="s">
        <v>1067</v>
      </c>
      <c r="I7646" t="s">
        <v>27</v>
      </c>
      <c r="L7646">
        <v>0</v>
      </c>
      <c r="N7646">
        <f t="shared" si="72"/>
        <v>302501</v>
      </c>
      <c r="O7646">
        <f>_xlfn.XLOOKUP(A7646,Planilha1!F:F,Planilha1!G:G,0)</f>
        <v>0</v>
      </c>
      <c r="P7646">
        <v>0</v>
      </c>
    </row>
    <row r="7647" spans="1:16" ht="15" hidden="1" customHeight="1">
      <c r="A7647">
        <v>302502</v>
      </c>
      <c r="B7647" t="s">
        <v>15114</v>
      </c>
      <c r="C7647" t="s">
        <v>15115</v>
      </c>
      <c r="D7647" t="s">
        <v>1067</v>
      </c>
      <c r="E7647" t="s">
        <v>1067</v>
      </c>
      <c r="F7647" t="s">
        <v>1067</v>
      </c>
      <c r="I7647" t="s">
        <v>27</v>
      </c>
      <c r="L7647">
        <v>0</v>
      </c>
      <c r="N7647">
        <f t="shared" si="72"/>
        <v>302502</v>
      </c>
      <c r="O7647">
        <f>_xlfn.XLOOKUP(A7647,Planilha1!F:F,Planilha1!G:G,0)</f>
        <v>0</v>
      </c>
      <c r="P7647">
        <v>0</v>
      </c>
    </row>
    <row r="7648" spans="1:16" ht="15" hidden="1" customHeight="1">
      <c r="A7648">
        <v>302503</v>
      </c>
      <c r="B7648" t="s">
        <v>15116</v>
      </c>
      <c r="C7648" t="s">
        <v>15117</v>
      </c>
      <c r="D7648" t="s">
        <v>1067</v>
      </c>
      <c r="E7648" t="s">
        <v>1067</v>
      </c>
      <c r="F7648" t="s">
        <v>1067</v>
      </c>
      <c r="I7648" t="s">
        <v>27</v>
      </c>
      <c r="L7648">
        <v>0</v>
      </c>
      <c r="N7648">
        <f t="shared" si="72"/>
        <v>302503</v>
      </c>
      <c r="O7648">
        <f>_xlfn.XLOOKUP(A7648,Planilha1!F:F,Planilha1!G:G,0)</f>
        <v>0</v>
      </c>
      <c r="P7648">
        <v>0</v>
      </c>
    </row>
    <row r="7649" spans="1:16" ht="15" hidden="1" customHeight="1">
      <c r="A7649">
        <v>302504</v>
      </c>
      <c r="B7649" t="s">
        <v>15118</v>
      </c>
      <c r="C7649" t="s">
        <v>15119</v>
      </c>
      <c r="D7649" t="s">
        <v>1067</v>
      </c>
      <c r="E7649" t="s">
        <v>1067</v>
      </c>
      <c r="F7649" t="s">
        <v>1067</v>
      </c>
      <c r="I7649" t="s">
        <v>27</v>
      </c>
      <c r="L7649">
        <v>0</v>
      </c>
      <c r="N7649">
        <f t="shared" si="72"/>
        <v>302504</v>
      </c>
      <c r="O7649">
        <f>_xlfn.XLOOKUP(A7649,Planilha1!F:F,Planilha1!G:G,0)</f>
        <v>0</v>
      </c>
      <c r="P7649">
        <v>0</v>
      </c>
    </row>
    <row r="7650" spans="1:16" ht="15" hidden="1" customHeight="1">
      <c r="A7650">
        <v>302505</v>
      </c>
      <c r="B7650" t="s">
        <v>15120</v>
      </c>
      <c r="C7650" t="s">
        <v>15121</v>
      </c>
      <c r="D7650" t="s">
        <v>1067</v>
      </c>
      <c r="E7650" t="s">
        <v>1067</v>
      </c>
      <c r="F7650" t="s">
        <v>1067</v>
      </c>
      <c r="I7650" t="s">
        <v>27</v>
      </c>
      <c r="L7650">
        <v>0</v>
      </c>
      <c r="N7650">
        <f t="shared" si="72"/>
        <v>302505</v>
      </c>
      <c r="O7650">
        <f>_xlfn.XLOOKUP(A7650,Planilha1!F:F,Planilha1!G:G,0)</f>
        <v>0</v>
      </c>
      <c r="P7650">
        <v>0</v>
      </c>
    </row>
    <row r="7651" spans="1:16" ht="15" hidden="1" customHeight="1">
      <c r="A7651">
        <v>302506</v>
      </c>
      <c r="B7651" t="s">
        <v>15122</v>
      </c>
      <c r="C7651" t="s">
        <v>15123</v>
      </c>
      <c r="D7651" t="s">
        <v>1067</v>
      </c>
      <c r="E7651" t="s">
        <v>1067</v>
      </c>
      <c r="F7651" t="s">
        <v>1067</v>
      </c>
      <c r="I7651" t="s">
        <v>27</v>
      </c>
      <c r="L7651">
        <v>0</v>
      </c>
      <c r="N7651">
        <f t="shared" si="72"/>
        <v>302506</v>
      </c>
      <c r="O7651">
        <f>_xlfn.XLOOKUP(A7651,Planilha1!F:F,Planilha1!G:G,0)</f>
        <v>0</v>
      </c>
      <c r="P7651">
        <v>0</v>
      </c>
    </row>
    <row r="7652" spans="1:16" ht="15" hidden="1" customHeight="1">
      <c r="A7652">
        <v>302507</v>
      </c>
      <c r="B7652" t="s">
        <v>15124</v>
      </c>
      <c r="C7652" t="s">
        <v>15125</v>
      </c>
      <c r="D7652" t="s">
        <v>1067</v>
      </c>
      <c r="E7652" t="s">
        <v>1067</v>
      </c>
      <c r="F7652" t="s">
        <v>1067</v>
      </c>
      <c r="I7652" t="s">
        <v>27</v>
      </c>
      <c r="L7652">
        <v>0</v>
      </c>
      <c r="N7652">
        <f t="shared" si="72"/>
        <v>302507</v>
      </c>
      <c r="O7652">
        <f>_xlfn.XLOOKUP(A7652,Planilha1!F:F,Planilha1!G:G,0)</f>
        <v>0</v>
      </c>
      <c r="P7652">
        <v>0</v>
      </c>
    </row>
    <row r="7653" spans="1:16" ht="15" hidden="1" customHeight="1">
      <c r="A7653">
        <v>302508</v>
      </c>
      <c r="B7653" t="s">
        <v>15126</v>
      </c>
      <c r="C7653" t="s">
        <v>15127</v>
      </c>
      <c r="D7653" t="s">
        <v>1067</v>
      </c>
      <c r="E7653" t="s">
        <v>1067</v>
      </c>
      <c r="F7653" t="s">
        <v>1067</v>
      </c>
      <c r="I7653" t="s">
        <v>27</v>
      </c>
      <c r="L7653">
        <v>0</v>
      </c>
      <c r="N7653">
        <f t="shared" si="72"/>
        <v>302508</v>
      </c>
      <c r="O7653">
        <f>_xlfn.XLOOKUP(A7653,Planilha1!F:F,Planilha1!G:G,0)</f>
        <v>0</v>
      </c>
      <c r="P7653">
        <v>0</v>
      </c>
    </row>
    <row r="7654" spans="1:16" ht="15" hidden="1" customHeight="1">
      <c r="A7654">
        <v>302509</v>
      </c>
      <c r="B7654" t="s">
        <v>15128</v>
      </c>
      <c r="C7654" t="s">
        <v>15129</v>
      </c>
      <c r="D7654" t="s">
        <v>1067</v>
      </c>
      <c r="E7654" t="s">
        <v>1067</v>
      </c>
      <c r="F7654" t="s">
        <v>1067</v>
      </c>
      <c r="I7654" t="s">
        <v>27</v>
      </c>
      <c r="L7654">
        <v>0</v>
      </c>
      <c r="N7654">
        <f t="shared" si="72"/>
        <v>302509</v>
      </c>
      <c r="O7654">
        <f>_xlfn.XLOOKUP(A7654,Planilha1!F:F,Planilha1!G:G,0)</f>
        <v>0</v>
      </c>
      <c r="P7654">
        <v>0</v>
      </c>
    </row>
    <row r="7655" spans="1:16" ht="15" hidden="1" customHeight="1">
      <c r="A7655">
        <v>302510</v>
      </c>
      <c r="B7655" t="s">
        <v>15130</v>
      </c>
      <c r="C7655" t="s">
        <v>15131</v>
      </c>
      <c r="D7655" t="s">
        <v>1067</v>
      </c>
      <c r="E7655" t="s">
        <v>1067</v>
      </c>
      <c r="F7655" t="s">
        <v>1067</v>
      </c>
      <c r="I7655" t="s">
        <v>27</v>
      </c>
      <c r="L7655">
        <v>0</v>
      </c>
      <c r="N7655">
        <f t="shared" si="72"/>
        <v>302510</v>
      </c>
      <c r="O7655">
        <f>_xlfn.XLOOKUP(A7655,Planilha1!F:F,Planilha1!G:G,0)</f>
        <v>0</v>
      </c>
      <c r="P7655">
        <v>0</v>
      </c>
    </row>
    <row r="7656" spans="1:16" ht="15" hidden="1" customHeight="1">
      <c r="A7656">
        <v>302511</v>
      </c>
      <c r="B7656" t="s">
        <v>15132</v>
      </c>
      <c r="C7656" t="s">
        <v>15133</v>
      </c>
      <c r="D7656" t="s">
        <v>1067</v>
      </c>
      <c r="E7656" t="s">
        <v>1067</v>
      </c>
      <c r="F7656" t="s">
        <v>1067</v>
      </c>
      <c r="I7656" t="s">
        <v>27</v>
      </c>
      <c r="L7656">
        <v>0</v>
      </c>
      <c r="N7656">
        <f t="shared" si="72"/>
        <v>302511</v>
      </c>
      <c r="O7656">
        <f>_xlfn.XLOOKUP(A7656,Planilha1!F:F,Planilha1!G:G,0)</f>
        <v>0</v>
      </c>
      <c r="P7656">
        <v>0</v>
      </c>
    </row>
    <row r="7657" spans="1:16" ht="15" hidden="1" customHeight="1">
      <c r="A7657">
        <v>302512</v>
      </c>
      <c r="B7657" t="s">
        <v>15134</v>
      </c>
      <c r="C7657" t="s">
        <v>15135</v>
      </c>
      <c r="D7657" t="s">
        <v>1067</v>
      </c>
      <c r="E7657" t="s">
        <v>1067</v>
      </c>
      <c r="F7657" t="s">
        <v>1067</v>
      </c>
      <c r="I7657" t="s">
        <v>27</v>
      </c>
      <c r="L7657">
        <v>0</v>
      </c>
      <c r="N7657">
        <f t="shared" si="72"/>
        <v>302512</v>
      </c>
      <c r="O7657">
        <f>_xlfn.XLOOKUP(A7657,Planilha1!F:F,Planilha1!G:G,0)</f>
        <v>0</v>
      </c>
      <c r="P7657">
        <v>0</v>
      </c>
    </row>
    <row r="7658" spans="1:16" ht="15" hidden="1" customHeight="1">
      <c r="A7658">
        <v>302513</v>
      </c>
      <c r="B7658" t="s">
        <v>15136</v>
      </c>
      <c r="C7658" t="s">
        <v>15137</v>
      </c>
      <c r="D7658" t="s">
        <v>1067</v>
      </c>
      <c r="E7658" t="s">
        <v>1067</v>
      </c>
      <c r="F7658" t="s">
        <v>1067</v>
      </c>
      <c r="I7658" t="s">
        <v>27</v>
      </c>
      <c r="L7658">
        <v>0</v>
      </c>
      <c r="N7658">
        <f t="shared" si="72"/>
        <v>302513</v>
      </c>
      <c r="O7658">
        <f>_xlfn.XLOOKUP(A7658,Planilha1!F:F,Planilha1!G:G,0)</f>
        <v>0</v>
      </c>
      <c r="P7658">
        <v>0</v>
      </c>
    </row>
    <row r="7659" spans="1:16" ht="15" hidden="1" customHeight="1">
      <c r="A7659">
        <v>302514</v>
      </c>
      <c r="B7659" t="s">
        <v>15138</v>
      </c>
      <c r="C7659" t="s">
        <v>15139</v>
      </c>
      <c r="D7659" t="s">
        <v>1067</v>
      </c>
      <c r="E7659" t="s">
        <v>1067</v>
      </c>
      <c r="F7659" t="s">
        <v>1067</v>
      </c>
      <c r="I7659" t="s">
        <v>27</v>
      </c>
      <c r="L7659">
        <v>0</v>
      </c>
      <c r="N7659">
        <f t="shared" si="72"/>
        <v>302514</v>
      </c>
      <c r="O7659">
        <f>_xlfn.XLOOKUP(A7659,Planilha1!F:F,Planilha1!G:G,0)</f>
        <v>0</v>
      </c>
      <c r="P7659">
        <v>0</v>
      </c>
    </row>
    <row r="7660" spans="1:16" ht="15" hidden="1" customHeight="1">
      <c r="A7660">
        <v>302515</v>
      </c>
      <c r="B7660" t="s">
        <v>15140</v>
      </c>
      <c r="C7660" t="s">
        <v>15141</v>
      </c>
      <c r="D7660" t="s">
        <v>1067</v>
      </c>
      <c r="E7660" t="s">
        <v>1067</v>
      </c>
      <c r="F7660" t="s">
        <v>1067</v>
      </c>
      <c r="I7660" t="s">
        <v>27</v>
      </c>
      <c r="L7660">
        <v>0</v>
      </c>
      <c r="N7660">
        <f t="shared" si="72"/>
        <v>302515</v>
      </c>
      <c r="O7660">
        <f>_xlfn.XLOOKUP(A7660,Planilha1!F:F,Planilha1!G:G,0)</f>
        <v>0</v>
      </c>
      <c r="P7660">
        <v>0</v>
      </c>
    </row>
    <row r="7661" spans="1:16" ht="15" hidden="1" customHeight="1">
      <c r="A7661">
        <v>302516</v>
      </c>
      <c r="B7661" t="s">
        <v>15142</v>
      </c>
      <c r="C7661" t="s">
        <v>15143</v>
      </c>
      <c r="D7661" t="s">
        <v>1067</v>
      </c>
      <c r="E7661" t="s">
        <v>1067</v>
      </c>
      <c r="F7661" t="s">
        <v>1067</v>
      </c>
      <c r="I7661" t="s">
        <v>27</v>
      </c>
      <c r="L7661">
        <v>0</v>
      </c>
      <c r="N7661">
        <f t="shared" si="72"/>
        <v>302516</v>
      </c>
      <c r="O7661">
        <f>_xlfn.XLOOKUP(A7661,Planilha1!F:F,Planilha1!G:G,0)</f>
        <v>0</v>
      </c>
      <c r="P7661">
        <v>0</v>
      </c>
    </row>
    <row r="7662" spans="1:16" ht="15" hidden="1" customHeight="1">
      <c r="A7662">
        <v>302517</v>
      </c>
      <c r="B7662" t="s">
        <v>15144</v>
      </c>
      <c r="C7662" t="s">
        <v>15145</v>
      </c>
      <c r="D7662" t="s">
        <v>1067</v>
      </c>
      <c r="E7662" t="s">
        <v>1067</v>
      </c>
      <c r="F7662" t="s">
        <v>1067</v>
      </c>
      <c r="I7662" t="s">
        <v>27</v>
      </c>
      <c r="L7662">
        <v>0</v>
      </c>
      <c r="N7662">
        <f t="shared" si="72"/>
        <v>302517</v>
      </c>
      <c r="O7662">
        <f>_xlfn.XLOOKUP(A7662,Planilha1!F:F,Planilha1!G:G,0)</f>
        <v>0</v>
      </c>
      <c r="P7662">
        <v>0</v>
      </c>
    </row>
    <row r="7663" spans="1:16" ht="15" hidden="1" customHeight="1">
      <c r="A7663">
        <v>302518</v>
      </c>
      <c r="B7663" t="s">
        <v>15146</v>
      </c>
      <c r="C7663" t="s">
        <v>15147</v>
      </c>
      <c r="D7663" t="s">
        <v>1067</v>
      </c>
      <c r="E7663" t="s">
        <v>1067</v>
      </c>
      <c r="F7663" t="s">
        <v>1067</v>
      </c>
      <c r="I7663" t="s">
        <v>27</v>
      </c>
      <c r="L7663">
        <v>0</v>
      </c>
      <c r="N7663">
        <f t="shared" si="72"/>
        <v>302518</v>
      </c>
      <c r="O7663">
        <f>_xlfn.XLOOKUP(A7663,Planilha1!F:F,Planilha1!G:G,0)</f>
        <v>0</v>
      </c>
      <c r="P7663">
        <v>0</v>
      </c>
    </row>
    <row r="7664" spans="1:16" ht="15" hidden="1" customHeight="1">
      <c r="A7664">
        <v>302519</v>
      </c>
      <c r="B7664" t="s">
        <v>15148</v>
      </c>
      <c r="C7664" t="s">
        <v>15149</v>
      </c>
      <c r="D7664" t="s">
        <v>1067</v>
      </c>
      <c r="E7664" t="s">
        <v>1067</v>
      </c>
      <c r="F7664" t="s">
        <v>1067</v>
      </c>
      <c r="I7664" t="s">
        <v>27</v>
      </c>
      <c r="L7664">
        <v>0</v>
      </c>
      <c r="N7664">
        <f t="shared" si="72"/>
        <v>302519</v>
      </c>
      <c r="O7664">
        <f>_xlfn.XLOOKUP(A7664,Planilha1!F:F,Planilha1!G:G,0)</f>
        <v>0</v>
      </c>
      <c r="P7664">
        <v>0</v>
      </c>
    </row>
    <row r="7665" spans="1:16" ht="15" hidden="1" customHeight="1">
      <c r="A7665">
        <v>302520</v>
      </c>
      <c r="B7665" t="s">
        <v>15150</v>
      </c>
      <c r="C7665" t="s">
        <v>15151</v>
      </c>
      <c r="D7665" t="s">
        <v>1067</v>
      </c>
      <c r="E7665" t="s">
        <v>1067</v>
      </c>
      <c r="F7665" t="s">
        <v>1067</v>
      </c>
      <c r="I7665" t="s">
        <v>27</v>
      </c>
      <c r="L7665">
        <v>0</v>
      </c>
      <c r="N7665">
        <f t="shared" si="72"/>
        <v>302520</v>
      </c>
      <c r="O7665">
        <f>_xlfn.XLOOKUP(A7665,Planilha1!F:F,Planilha1!G:G,0)</f>
        <v>0</v>
      </c>
      <c r="P7665">
        <v>0</v>
      </c>
    </row>
    <row r="7666" spans="1:16" ht="15" hidden="1" customHeight="1">
      <c r="A7666">
        <v>302521</v>
      </c>
      <c r="B7666" t="s">
        <v>15152</v>
      </c>
      <c r="C7666" t="s">
        <v>15153</v>
      </c>
      <c r="D7666" t="s">
        <v>1067</v>
      </c>
      <c r="E7666" t="s">
        <v>1067</v>
      </c>
      <c r="F7666" t="s">
        <v>1067</v>
      </c>
      <c r="I7666" t="s">
        <v>27</v>
      </c>
      <c r="L7666">
        <v>0</v>
      </c>
      <c r="N7666">
        <f t="shared" si="72"/>
        <v>302521</v>
      </c>
      <c r="O7666">
        <f>_xlfn.XLOOKUP(A7666,Planilha1!F:F,Planilha1!G:G,0)</f>
        <v>0</v>
      </c>
      <c r="P7666">
        <v>0</v>
      </c>
    </row>
    <row r="7667" spans="1:16" ht="15" hidden="1" customHeight="1">
      <c r="A7667">
        <v>302522</v>
      </c>
      <c r="B7667" t="s">
        <v>15154</v>
      </c>
      <c r="C7667" t="s">
        <v>15155</v>
      </c>
      <c r="D7667" t="s">
        <v>1067</v>
      </c>
      <c r="E7667" t="s">
        <v>1067</v>
      </c>
      <c r="F7667" t="s">
        <v>1067</v>
      </c>
      <c r="I7667" t="s">
        <v>27</v>
      </c>
      <c r="L7667">
        <v>0</v>
      </c>
      <c r="N7667">
        <f t="shared" si="72"/>
        <v>302522</v>
      </c>
      <c r="O7667">
        <f>_xlfn.XLOOKUP(A7667,Planilha1!F:F,Planilha1!G:G,0)</f>
        <v>0</v>
      </c>
      <c r="P7667">
        <v>0</v>
      </c>
    </row>
    <row r="7668" spans="1:16" ht="15" hidden="1" customHeight="1">
      <c r="A7668">
        <v>302523</v>
      </c>
      <c r="B7668" t="s">
        <v>15156</v>
      </c>
      <c r="C7668" t="s">
        <v>15157</v>
      </c>
      <c r="D7668" t="s">
        <v>1067</v>
      </c>
      <c r="E7668" t="s">
        <v>1067</v>
      </c>
      <c r="F7668" t="s">
        <v>1067</v>
      </c>
      <c r="I7668" t="s">
        <v>27</v>
      </c>
      <c r="L7668">
        <v>0</v>
      </c>
      <c r="N7668">
        <f t="shared" si="72"/>
        <v>302523</v>
      </c>
      <c r="O7668">
        <f>_xlfn.XLOOKUP(A7668,Planilha1!F:F,Planilha1!G:G,0)</f>
        <v>0</v>
      </c>
      <c r="P7668">
        <v>0</v>
      </c>
    </row>
    <row r="7669" spans="1:16" ht="15" hidden="1" customHeight="1">
      <c r="A7669">
        <v>302524</v>
      </c>
      <c r="B7669" t="s">
        <v>15158</v>
      </c>
      <c r="C7669" t="s">
        <v>15159</v>
      </c>
      <c r="D7669" t="s">
        <v>1067</v>
      </c>
      <c r="E7669" t="s">
        <v>1067</v>
      </c>
      <c r="F7669" t="s">
        <v>1067</v>
      </c>
      <c r="I7669" t="s">
        <v>27</v>
      </c>
      <c r="L7669">
        <v>0</v>
      </c>
      <c r="N7669">
        <f t="shared" si="72"/>
        <v>302524</v>
      </c>
      <c r="O7669">
        <f>_xlfn.XLOOKUP(A7669,Planilha1!F:F,Planilha1!G:G,0)</f>
        <v>0</v>
      </c>
      <c r="P7669">
        <v>0</v>
      </c>
    </row>
    <row r="7670" spans="1:16" ht="15" hidden="1" customHeight="1">
      <c r="A7670">
        <v>302525</v>
      </c>
      <c r="B7670" t="s">
        <v>15160</v>
      </c>
      <c r="C7670" t="s">
        <v>15161</v>
      </c>
      <c r="D7670" t="s">
        <v>1067</v>
      </c>
      <c r="E7670" t="s">
        <v>1067</v>
      </c>
      <c r="F7670" t="s">
        <v>1067</v>
      </c>
      <c r="I7670" t="s">
        <v>27</v>
      </c>
      <c r="L7670">
        <v>0</v>
      </c>
      <c r="N7670">
        <f t="shared" si="72"/>
        <v>302525</v>
      </c>
      <c r="O7670">
        <f>_xlfn.XLOOKUP(A7670,Planilha1!F:F,Planilha1!G:G,0)</f>
        <v>0</v>
      </c>
      <c r="P7670">
        <v>0</v>
      </c>
    </row>
    <row r="7671" spans="1:16" ht="15" hidden="1" customHeight="1">
      <c r="A7671">
        <v>302526</v>
      </c>
      <c r="B7671" t="s">
        <v>15162</v>
      </c>
      <c r="C7671" t="s">
        <v>15163</v>
      </c>
      <c r="D7671" t="s">
        <v>1067</v>
      </c>
      <c r="E7671" t="s">
        <v>1067</v>
      </c>
      <c r="F7671" t="s">
        <v>1067</v>
      </c>
      <c r="I7671" t="s">
        <v>27</v>
      </c>
      <c r="L7671">
        <v>0</v>
      </c>
      <c r="N7671">
        <f t="shared" si="72"/>
        <v>302526</v>
      </c>
      <c r="O7671">
        <f>_xlfn.XLOOKUP(A7671,Planilha1!F:F,Planilha1!G:G,0)</f>
        <v>0</v>
      </c>
      <c r="P7671">
        <v>0</v>
      </c>
    </row>
    <row r="7672" spans="1:16" ht="15" hidden="1" customHeight="1">
      <c r="A7672">
        <v>302527</v>
      </c>
      <c r="B7672" t="s">
        <v>15164</v>
      </c>
      <c r="C7672" t="s">
        <v>15165</v>
      </c>
      <c r="D7672" t="s">
        <v>1067</v>
      </c>
      <c r="E7672" t="s">
        <v>1067</v>
      </c>
      <c r="F7672" t="s">
        <v>1067</v>
      </c>
      <c r="I7672" t="s">
        <v>27</v>
      </c>
      <c r="L7672">
        <v>0</v>
      </c>
      <c r="N7672">
        <f t="shared" si="72"/>
        <v>302527</v>
      </c>
      <c r="O7672">
        <f>_xlfn.XLOOKUP(A7672,Planilha1!F:F,Planilha1!G:G,0)</f>
        <v>0</v>
      </c>
      <c r="P7672">
        <v>0</v>
      </c>
    </row>
    <row r="7673" spans="1:16" ht="15" hidden="1" customHeight="1">
      <c r="A7673">
        <v>302528</v>
      </c>
      <c r="B7673" t="s">
        <v>15166</v>
      </c>
      <c r="C7673" t="s">
        <v>15167</v>
      </c>
      <c r="D7673" t="s">
        <v>1067</v>
      </c>
      <c r="E7673" t="s">
        <v>1067</v>
      </c>
      <c r="F7673" t="s">
        <v>1067</v>
      </c>
      <c r="I7673" t="s">
        <v>27</v>
      </c>
      <c r="L7673">
        <v>0</v>
      </c>
      <c r="N7673">
        <f t="shared" si="72"/>
        <v>302528</v>
      </c>
      <c r="O7673">
        <f>_xlfn.XLOOKUP(A7673,Planilha1!F:F,Planilha1!G:G,0)</f>
        <v>0</v>
      </c>
      <c r="P7673">
        <v>0</v>
      </c>
    </row>
    <row r="7674" spans="1:16" ht="15" hidden="1" customHeight="1">
      <c r="A7674">
        <v>302529</v>
      </c>
      <c r="B7674" t="s">
        <v>15168</v>
      </c>
      <c r="C7674" t="s">
        <v>15169</v>
      </c>
      <c r="D7674" t="s">
        <v>1067</v>
      </c>
      <c r="E7674" t="s">
        <v>1067</v>
      </c>
      <c r="F7674" t="s">
        <v>1067</v>
      </c>
      <c r="I7674" t="s">
        <v>27</v>
      </c>
      <c r="L7674">
        <v>0</v>
      </c>
      <c r="N7674">
        <f t="shared" si="72"/>
        <v>302529</v>
      </c>
      <c r="O7674">
        <f>_xlfn.XLOOKUP(A7674,Planilha1!F:F,Planilha1!G:G,0)</f>
        <v>0</v>
      </c>
      <c r="P7674">
        <v>0</v>
      </c>
    </row>
    <row r="7675" spans="1:16" ht="15" hidden="1" customHeight="1">
      <c r="A7675">
        <v>302530</v>
      </c>
      <c r="B7675" t="s">
        <v>15170</v>
      </c>
      <c r="C7675" t="s">
        <v>15171</v>
      </c>
      <c r="D7675" t="s">
        <v>1067</v>
      </c>
      <c r="E7675" t="s">
        <v>1067</v>
      </c>
      <c r="F7675" t="s">
        <v>1067</v>
      </c>
      <c r="I7675" t="s">
        <v>27</v>
      </c>
      <c r="L7675">
        <v>0</v>
      </c>
      <c r="N7675">
        <f t="shared" si="72"/>
        <v>302530</v>
      </c>
      <c r="O7675">
        <f>_xlfn.XLOOKUP(A7675,Planilha1!F:F,Planilha1!G:G,0)</f>
        <v>0</v>
      </c>
      <c r="P7675">
        <v>0</v>
      </c>
    </row>
    <row r="7676" spans="1:16" ht="15" hidden="1" customHeight="1">
      <c r="A7676">
        <v>302531</v>
      </c>
      <c r="B7676" t="s">
        <v>15172</v>
      </c>
      <c r="C7676" t="s">
        <v>15173</v>
      </c>
      <c r="D7676" t="s">
        <v>1067</v>
      </c>
      <c r="E7676" t="s">
        <v>1067</v>
      </c>
      <c r="F7676" t="s">
        <v>1067</v>
      </c>
      <c r="I7676" t="s">
        <v>27</v>
      </c>
      <c r="L7676">
        <v>0</v>
      </c>
      <c r="N7676">
        <f t="shared" si="72"/>
        <v>302531</v>
      </c>
      <c r="O7676">
        <f>_xlfn.XLOOKUP(A7676,Planilha1!F:F,Planilha1!G:G,0)</f>
        <v>0</v>
      </c>
      <c r="P7676">
        <v>0</v>
      </c>
    </row>
    <row r="7677" spans="1:16" ht="15" hidden="1" customHeight="1">
      <c r="A7677">
        <v>302532</v>
      </c>
      <c r="B7677" t="s">
        <v>15174</v>
      </c>
      <c r="C7677" t="s">
        <v>15175</v>
      </c>
      <c r="D7677" t="s">
        <v>1067</v>
      </c>
      <c r="E7677" t="s">
        <v>1067</v>
      </c>
      <c r="F7677" t="s">
        <v>1067</v>
      </c>
      <c r="I7677" t="s">
        <v>27</v>
      </c>
      <c r="L7677">
        <v>0</v>
      </c>
      <c r="N7677">
        <f t="shared" si="72"/>
        <v>302532</v>
      </c>
      <c r="O7677">
        <f>_xlfn.XLOOKUP(A7677,Planilha1!F:F,Planilha1!G:G,0)</f>
        <v>0</v>
      </c>
      <c r="P7677">
        <v>0</v>
      </c>
    </row>
    <row r="7678" spans="1:16" ht="15" hidden="1" customHeight="1">
      <c r="A7678">
        <v>302533</v>
      </c>
      <c r="B7678" t="s">
        <v>15176</v>
      </c>
      <c r="C7678" t="s">
        <v>15177</v>
      </c>
      <c r="D7678" t="s">
        <v>1067</v>
      </c>
      <c r="E7678" t="s">
        <v>1067</v>
      </c>
      <c r="F7678" t="s">
        <v>1067</v>
      </c>
      <c r="I7678" t="s">
        <v>27</v>
      </c>
      <c r="L7678">
        <v>0</v>
      </c>
      <c r="N7678">
        <f t="shared" si="72"/>
        <v>302533</v>
      </c>
      <c r="O7678">
        <f>_xlfn.XLOOKUP(A7678,Planilha1!F:F,Planilha1!G:G,0)</f>
        <v>0</v>
      </c>
      <c r="P7678">
        <v>0</v>
      </c>
    </row>
    <row r="7679" spans="1:16" ht="15" hidden="1" customHeight="1">
      <c r="A7679">
        <v>302534</v>
      </c>
      <c r="B7679" t="s">
        <v>15178</v>
      </c>
      <c r="C7679" t="s">
        <v>15179</v>
      </c>
      <c r="D7679" t="s">
        <v>1067</v>
      </c>
      <c r="E7679" t="s">
        <v>1067</v>
      </c>
      <c r="F7679" t="s">
        <v>1067</v>
      </c>
      <c r="I7679" t="s">
        <v>27</v>
      </c>
      <c r="L7679">
        <v>0</v>
      </c>
      <c r="N7679">
        <f t="shared" si="72"/>
        <v>302534</v>
      </c>
      <c r="O7679">
        <f>_xlfn.XLOOKUP(A7679,Planilha1!F:F,Planilha1!G:G,0)</f>
        <v>0</v>
      </c>
      <c r="P7679">
        <v>0</v>
      </c>
    </row>
    <row r="7680" spans="1:16" ht="15" hidden="1" customHeight="1">
      <c r="A7680">
        <v>302535</v>
      </c>
      <c r="B7680" t="s">
        <v>15180</v>
      </c>
      <c r="C7680" t="s">
        <v>15181</v>
      </c>
      <c r="D7680" t="s">
        <v>1067</v>
      </c>
      <c r="E7680" t="s">
        <v>1067</v>
      </c>
      <c r="F7680" t="s">
        <v>1067</v>
      </c>
      <c r="I7680" t="s">
        <v>27</v>
      </c>
      <c r="L7680">
        <v>0</v>
      </c>
      <c r="N7680">
        <f t="shared" si="72"/>
        <v>302535</v>
      </c>
      <c r="O7680">
        <f>_xlfn.XLOOKUP(A7680,Planilha1!F:F,Planilha1!G:G,0)</f>
        <v>0</v>
      </c>
      <c r="P7680">
        <v>0</v>
      </c>
    </row>
    <row r="7681" spans="1:16" ht="15" hidden="1" customHeight="1">
      <c r="A7681">
        <v>302536</v>
      </c>
      <c r="B7681" t="s">
        <v>15182</v>
      </c>
      <c r="C7681" t="s">
        <v>15183</v>
      </c>
      <c r="D7681" t="s">
        <v>1067</v>
      </c>
      <c r="E7681" t="s">
        <v>1067</v>
      </c>
      <c r="F7681" t="s">
        <v>1067</v>
      </c>
      <c r="I7681" t="s">
        <v>27</v>
      </c>
      <c r="L7681">
        <v>0</v>
      </c>
      <c r="N7681">
        <f t="shared" si="72"/>
        <v>302536</v>
      </c>
      <c r="O7681">
        <f>_xlfn.XLOOKUP(A7681,Planilha1!F:F,Planilha1!G:G,0)</f>
        <v>0</v>
      </c>
      <c r="P7681">
        <v>0</v>
      </c>
    </row>
    <row r="7682" spans="1:16" ht="15" hidden="1" customHeight="1">
      <c r="A7682">
        <v>302537</v>
      </c>
      <c r="B7682" t="s">
        <v>15184</v>
      </c>
      <c r="C7682" t="s">
        <v>15185</v>
      </c>
      <c r="D7682" t="s">
        <v>1067</v>
      </c>
      <c r="E7682" t="s">
        <v>1067</v>
      </c>
      <c r="F7682" t="s">
        <v>1067</v>
      </c>
      <c r="I7682" t="s">
        <v>27</v>
      </c>
      <c r="L7682">
        <v>0</v>
      </c>
      <c r="N7682">
        <f t="shared" si="72"/>
        <v>302537</v>
      </c>
      <c r="O7682">
        <f>_xlfn.XLOOKUP(A7682,Planilha1!F:F,Planilha1!G:G,0)</f>
        <v>0</v>
      </c>
      <c r="P7682">
        <v>0</v>
      </c>
    </row>
    <row r="7683" spans="1:16" ht="15" hidden="1" customHeight="1">
      <c r="A7683">
        <v>302538</v>
      </c>
      <c r="B7683" t="s">
        <v>15186</v>
      </c>
      <c r="C7683" t="s">
        <v>15187</v>
      </c>
      <c r="D7683" t="s">
        <v>1067</v>
      </c>
      <c r="E7683" t="s">
        <v>1067</v>
      </c>
      <c r="F7683" t="s">
        <v>1067</v>
      </c>
      <c r="I7683" t="s">
        <v>27</v>
      </c>
      <c r="L7683">
        <v>0</v>
      </c>
      <c r="N7683">
        <f t="shared" si="72"/>
        <v>302538</v>
      </c>
      <c r="O7683">
        <f>_xlfn.XLOOKUP(A7683,Planilha1!F:F,Planilha1!G:G,0)</f>
        <v>0</v>
      </c>
      <c r="P7683">
        <v>0</v>
      </c>
    </row>
    <row r="7684" spans="1:16" ht="15" hidden="1" customHeight="1">
      <c r="A7684">
        <v>302539</v>
      </c>
      <c r="B7684" t="s">
        <v>15188</v>
      </c>
      <c r="C7684" t="s">
        <v>15189</v>
      </c>
      <c r="D7684" t="s">
        <v>1067</v>
      </c>
      <c r="E7684" t="s">
        <v>1067</v>
      </c>
      <c r="F7684" t="s">
        <v>1067</v>
      </c>
      <c r="I7684" t="s">
        <v>27</v>
      </c>
      <c r="L7684">
        <v>0</v>
      </c>
      <c r="N7684">
        <f t="shared" si="72"/>
        <v>302539</v>
      </c>
      <c r="O7684">
        <f>_xlfn.XLOOKUP(A7684,Planilha1!F:F,Planilha1!G:G,0)</f>
        <v>0</v>
      </c>
      <c r="P7684">
        <v>0</v>
      </c>
    </row>
    <row r="7685" spans="1:16" ht="15" hidden="1" customHeight="1">
      <c r="A7685">
        <v>302540</v>
      </c>
      <c r="B7685" t="s">
        <v>15190</v>
      </c>
      <c r="C7685" t="s">
        <v>15191</v>
      </c>
      <c r="D7685" t="s">
        <v>1067</v>
      </c>
      <c r="E7685" t="s">
        <v>1067</v>
      </c>
      <c r="F7685" t="s">
        <v>1067</v>
      </c>
      <c r="I7685" t="s">
        <v>27</v>
      </c>
      <c r="L7685">
        <v>0</v>
      </c>
      <c r="N7685">
        <f t="shared" si="72"/>
        <v>302540</v>
      </c>
      <c r="O7685">
        <f>_xlfn.XLOOKUP(A7685,Planilha1!F:F,Planilha1!G:G,0)</f>
        <v>0</v>
      </c>
      <c r="P7685">
        <v>0</v>
      </c>
    </row>
    <row r="7686" spans="1:16" ht="15" hidden="1" customHeight="1">
      <c r="A7686">
        <v>302541</v>
      </c>
      <c r="B7686" t="s">
        <v>15192</v>
      </c>
      <c r="C7686" t="s">
        <v>15193</v>
      </c>
      <c r="D7686" t="s">
        <v>1067</v>
      </c>
      <c r="E7686" t="s">
        <v>1067</v>
      </c>
      <c r="F7686" t="s">
        <v>1067</v>
      </c>
      <c r="I7686" t="s">
        <v>27</v>
      </c>
      <c r="L7686">
        <v>0</v>
      </c>
      <c r="N7686">
        <f t="shared" si="72"/>
        <v>302541</v>
      </c>
      <c r="O7686">
        <f>_xlfn.XLOOKUP(A7686,Planilha1!F:F,Planilha1!G:G,0)</f>
        <v>0</v>
      </c>
      <c r="P7686">
        <v>0</v>
      </c>
    </row>
    <row r="7687" spans="1:16" ht="15" hidden="1" customHeight="1">
      <c r="A7687">
        <v>302542</v>
      </c>
      <c r="B7687" t="s">
        <v>15194</v>
      </c>
      <c r="C7687" t="s">
        <v>15195</v>
      </c>
      <c r="D7687" t="s">
        <v>1067</v>
      </c>
      <c r="E7687" t="s">
        <v>1067</v>
      </c>
      <c r="F7687" t="s">
        <v>1067</v>
      </c>
      <c r="I7687" t="s">
        <v>27</v>
      </c>
      <c r="L7687">
        <v>0</v>
      </c>
      <c r="N7687">
        <f t="shared" si="72"/>
        <v>302542</v>
      </c>
      <c r="O7687">
        <f>_xlfn.XLOOKUP(A7687,Planilha1!F:F,Planilha1!G:G,0)</f>
        <v>0</v>
      </c>
      <c r="P7687">
        <v>0</v>
      </c>
    </row>
    <row r="7688" spans="1:16" ht="15" hidden="1" customHeight="1">
      <c r="A7688">
        <v>302543</v>
      </c>
      <c r="B7688" t="s">
        <v>15196</v>
      </c>
      <c r="C7688" t="s">
        <v>15197</v>
      </c>
      <c r="D7688" t="s">
        <v>1067</v>
      </c>
      <c r="E7688" t="s">
        <v>1067</v>
      </c>
      <c r="F7688" t="s">
        <v>1067</v>
      </c>
      <c r="I7688" t="s">
        <v>27</v>
      </c>
      <c r="L7688">
        <v>0</v>
      </c>
      <c r="N7688">
        <f t="shared" si="72"/>
        <v>302543</v>
      </c>
      <c r="O7688">
        <f>_xlfn.XLOOKUP(A7688,Planilha1!F:F,Planilha1!G:G,0)</f>
        <v>0</v>
      </c>
      <c r="P7688">
        <v>0</v>
      </c>
    </row>
    <row r="7689" spans="1:16" ht="15" hidden="1" customHeight="1">
      <c r="A7689">
        <v>302544</v>
      </c>
      <c r="B7689" t="s">
        <v>15198</v>
      </c>
      <c r="C7689" t="s">
        <v>15199</v>
      </c>
      <c r="D7689" t="s">
        <v>1067</v>
      </c>
      <c r="E7689" t="s">
        <v>1067</v>
      </c>
      <c r="F7689" t="s">
        <v>1067</v>
      </c>
      <c r="I7689" t="s">
        <v>27</v>
      </c>
      <c r="L7689">
        <v>0</v>
      </c>
      <c r="N7689">
        <f t="shared" si="72"/>
        <v>302544</v>
      </c>
      <c r="O7689">
        <f>_xlfn.XLOOKUP(A7689,Planilha1!F:F,Planilha1!G:G,0)</f>
        <v>0</v>
      </c>
      <c r="P7689">
        <v>0</v>
      </c>
    </row>
    <row r="7690" spans="1:16" ht="15" hidden="1" customHeight="1">
      <c r="A7690">
        <v>302545</v>
      </c>
      <c r="B7690" t="s">
        <v>15200</v>
      </c>
      <c r="C7690" t="s">
        <v>15201</v>
      </c>
      <c r="D7690" t="s">
        <v>1067</v>
      </c>
      <c r="E7690" t="s">
        <v>1067</v>
      </c>
      <c r="F7690" t="s">
        <v>1067</v>
      </c>
      <c r="I7690" t="s">
        <v>27</v>
      </c>
      <c r="L7690">
        <v>0</v>
      </c>
      <c r="N7690">
        <f t="shared" si="72"/>
        <v>302545</v>
      </c>
      <c r="O7690">
        <f>_xlfn.XLOOKUP(A7690,Planilha1!F:F,Planilha1!G:G,0)</f>
        <v>0</v>
      </c>
      <c r="P7690">
        <v>0</v>
      </c>
    </row>
    <row r="7691" spans="1:16" ht="15" hidden="1" customHeight="1">
      <c r="A7691">
        <v>302546</v>
      </c>
      <c r="B7691" t="s">
        <v>15202</v>
      </c>
      <c r="C7691" t="s">
        <v>15203</v>
      </c>
      <c r="D7691" t="s">
        <v>1067</v>
      </c>
      <c r="E7691" t="s">
        <v>1067</v>
      </c>
      <c r="F7691" t="s">
        <v>1067</v>
      </c>
      <c r="I7691" t="s">
        <v>27</v>
      </c>
      <c r="L7691">
        <v>0</v>
      </c>
      <c r="N7691">
        <f t="shared" si="72"/>
        <v>302546</v>
      </c>
      <c r="O7691">
        <f>_xlfn.XLOOKUP(A7691,Planilha1!F:F,Planilha1!G:G,0)</f>
        <v>0</v>
      </c>
      <c r="P7691">
        <v>0</v>
      </c>
    </row>
    <row r="7692" spans="1:16" ht="15" hidden="1" customHeight="1">
      <c r="A7692">
        <v>302547</v>
      </c>
      <c r="B7692" t="s">
        <v>15204</v>
      </c>
      <c r="C7692" t="s">
        <v>15205</v>
      </c>
      <c r="D7692" t="s">
        <v>1067</v>
      </c>
      <c r="E7692" t="s">
        <v>1067</v>
      </c>
      <c r="F7692" t="s">
        <v>1067</v>
      </c>
      <c r="I7692" t="s">
        <v>27</v>
      </c>
      <c r="L7692">
        <v>0</v>
      </c>
      <c r="N7692">
        <f t="shared" si="72"/>
        <v>302547</v>
      </c>
      <c r="O7692">
        <f>_xlfn.XLOOKUP(A7692,Planilha1!F:F,Planilha1!G:G,0)</f>
        <v>0</v>
      </c>
      <c r="P7692">
        <v>0</v>
      </c>
    </row>
    <row r="7693" spans="1:16" ht="15" hidden="1" customHeight="1">
      <c r="A7693">
        <v>302548</v>
      </c>
      <c r="B7693" t="s">
        <v>15206</v>
      </c>
      <c r="C7693" t="s">
        <v>15207</v>
      </c>
      <c r="D7693" t="s">
        <v>1067</v>
      </c>
      <c r="E7693" t="s">
        <v>1067</v>
      </c>
      <c r="F7693" t="s">
        <v>1067</v>
      </c>
      <c r="I7693" t="s">
        <v>27</v>
      </c>
      <c r="L7693">
        <v>0</v>
      </c>
      <c r="N7693">
        <f t="shared" si="72"/>
        <v>302548</v>
      </c>
      <c r="O7693">
        <f>_xlfn.XLOOKUP(A7693,Planilha1!F:F,Planilha1!G:G,0)</f>
        <v>0</v>
      </c>
      <c r="P7693">
        <v>0</v>
      </c>
    </row>
    <row r="7694" spans="1:16" ht="15" hidden="1" customHeight="1">
      <c r="A7694">
        <v>302549</v>
      </c>
      <c r="B7694" t="s">
        <v>15208</v>
      </c>
      <c r="C7694" t="s">
        <v>15209</v>
      </c>
      <c r="D7694" t="s">
        <v>1067</v>
      </c>
      <c r="E7694" t="s">
        <v>1067</v>
      </c>
      <c r="F7694" t="s">
        <v>1067</v>
      </c>
      <c r="I7694" t="s">
        <v>27</v>
      </c>
      <c r="L7694">
        <v>0</v>
      </c>
      <c r="N7694">
        <f t="shared" si="72"/>
        <v>302549</v>
      </c>
      <c r="O7694">
        <f>_xlfn.XLOOKUP(A7694,Planilha1!F:F,Planilha1!G:G,0)</f>
        <v>0</v>
      </c>
      <c r="P7694">
        <v>0</v>
      </c>
    </row>
    <row r="7695" spans="1:16" ht="15" hidden="1" customHeight="1">
      <c r="A7695">
        <v>302550</v>
      </c>
      <c r="B7695" t="s">
        <v>15210</v>
      </c>
      <c r="C7695" t="s">
        <v>15211</v>
      </c>
      <c r="D7695" t="s">
        <v>1067</v>
      </c>
      <c r="E7695" t="s">
        <v>1067</v>
      </c>
      <c r="F7695" t="s">
        <v>1067</v>
      </c>
      <c r="I7695" t="s">
        <v>27</v>
      </c>
      <c r="L7695">
        <v>0</v>
      </c>
      <c r="N7695">
        <f t="shared" si="72"/>
        <v>302550</v>
      </c>
      <c r="O7695">
        <f>_xlfn.XLOOKUP(A7695,Planilha1!F:F,Planilha1!G:G,0)</f>
        <v>0</v>
      </c>
      <c r="P7695">
        <v>0</v>
      </c>
    </row>
    <row r="7696" spans="1:16" ht="15" hidden="1" customHeight="1">
      <c r="A7696">
        <v>302551</v>
      </c>
      <c r="B7696" t="s">
        <v>15212</v>
      </c>
      <c r="C7696" t="s">
        <v>15213</v>
      </c>
      <c r="D7696" t="s">
        <v>1067</v>
      </c>
      <c r="E7696" t="s">
        <v>1067</v>
      </c>
      <c r="F7696" t="s">
        <v>1067</v>
      </c>
      <c r="I7696" t="s">
        <v>27</v>
      </c>
      <c r="L7696">
        <v>0</v>
      </c>
      <c r="N7696">
        <f t="shared" si="72"/>
        <v>302551</v>
      </c>
      <c r="O7696">
        <f>_xlfn.XLOOKUP(A7696,Planilha1!F:F,Planilha1!G:G,0)</f>
        <v>0</v>
      </c>
      <c r="P7696">
        <v>0</v>
      </c>
    </row>
    <row r="7697" spans="1:16" ht="15" hidden="1" customHeight="1">
      <c r="A7697">
        <v>302552</v>
      </c>
      <c r="B7697" t="s">
        <v>15214</v>
      </c>
      <c r="C7697" t="s">
        <v>15215</v>
      </c>
      <c r="D7697" t="s">
        <v>1067</v>
      </c>
      <c r="E7697" t="s">
        <v>1067</v>
      </c>
      <c r="F7697" t="s">
        <v>1067</v>
      </c>
      <c r="I7697" t="s">
        <v>27</v>
      </c>
      <c r="L7697">
        <v>0</v>
      </c>
      <c r="N7697">
        <f t="shared" si="72"/>
        <v>302552</v>
      </c>
      <c r="O7697">
        <f>_xlfn.XLOOKUP(A7697,Planilha1!F:F,Planilha1!G:G,0)</f>
        <v>0</v>
      </c>
      <c r="P7697">
        <v>0</v>
      </c>
    </row>
    <row r="7698" spans="1:16" ht="15" hidden="1" customHeight="1">
      <c r="A7698">
        <v>302553</v>
      </c>
      <c r="B7698" t="s">
        <v>15216</v>
      </c>
      <c r="C7698" t="s">
        <v>15217</v>
      </c>
      <c r="D7698" t="s">
        <v>1067</v>
      </c>
      <c r="E7698" t="s">
        <v>1067</v>
      </c>
      <c r="F7698" t="s">
        <v>1067</v>
      </c>
      <c r="I7698" t="s">
        <v>27</v>
      </c>
      <c r="L7698">
        <v>0</v>
      </c>
      <c r="N7698">
        <f t="shared" ref="N7698:N7761" si="73">A7698</f>
        <v>302553</v>
      </c>
      <c r="O7698">
        <f>_xlfn.XLOOKUP(A7698,Planilha1!F:F,Planilha1!G:G,0)</f>
        <v>0</v>
      </c>
      <c r="P7698">
        <v>0</v>
      </c>
    </row>
    <row r="7699" spans="1:16" ht="15" hidden="1" customHeight="1">
      <c r="A7699">
        <v>302554</v>
      </c>
      <c r="B7699" t="s">
        <v>15218</v>
      </c>
      <c r="C7699" t="s">
        <v>15219</v>
      </c>
      <c r="D7699" t="s">
        <v>1067</v>
      </c>
      <c r="E7699" t="s">
        <v>1067</v>
      </c>
      <c r="F7699" t="s">
        <v>1067</v>
      </c>
      <c r="I7699" t="s">
        <v>27</v>
      </c>
      <c r="L7699">
        <v>0</v>
      </c>
      <c r="N7699">
        <f t="shared" si="73"/>
        <v>302554</v>
      </c>
      <c r="O7699">
        <f>_xlfn.XLOOKUP(A7699,Planilha1!F:F,Planilha1!G:G,0)</f>
        <v>0</v>
      </c>
      <c r="P7699">
        <v>0</v>
      </c>
    </row>
    <row r="7700" spans="1:16" ht="15" hidden="1" customHeight="1">
      <c r="A7700">
        <v>302555</v>
      </c>
      <c r="B7700" t="s">
        <v>15220</v>
      </c>
      <c r="C7700" t="s">
        <v>15221</v>
      </c>
      <c r="D7700" t="s">
        <v>1067</v>
      </c>
      <c r="E7700" t="s">
        <v>1067</v>
      </c>
      <c r="F7700" t="s">
        <v>1067</v>
      </c>
      <c r="I7700" t="s">
        <v>27</v>
      </c>
      <c r="L7700">
        <v>0</v>
      </c>
      <c r="N7700">
        <f t="shared" si="73"/>
        <v>302555</v>
      </c>
      <c r="O7700">
        <f>_xlfn.XLOOKUP(A7700,Planilha1!F:F,Planilha1!G:G,0)</f>
        <v>0</v>
      </c>
      <c r="P7700">
        <v>0</v>
      </c>
    </row>
    <row r="7701" spans="1:16" ht="15" hidden="1" customHeight="1">
      <c r="A7701">
        <v>302556</v>
      </c>
      <c r="B7701" t="s">
        <v>15222</v>
      </c>
      <c r="C7701" t="s">
        <v>15223</v>
      </c>
      <c r="D7701" t="s">
        <v>1067</v>
      </c>
      <c r="E7701" t="s">
        <v>1067</v>
      </c>
      <c r="F7701" t="s">
        <v>1067</v>
      </c>
      <c r="I7701" t="s">
        <v>27</v>
      </c>
      <c r="L7701">
        <v>0</v>
      </c>
      <c r="N7701">
        <f t="shared" si="73"/>
        <v>302556</v>
      </c>
      <c r="O7701">
        <f>_xlfn.XLOOKUP(A7701,Planilha1!F:F,Planilha1!G:G,0)</f>
        <v>0</v>
      </c>
      <c r="P7701">
        <v>0</v>
      </c>
    </row>
    <row r="7702" spans="1:16" ht="15" hidden="1" customHeight="1">
      <c r="A7702">
        <v>302557</v>
      </c>
      <c r="B7702" t="s">
        <v>15224</v>
      </c>
      <c r="C7702" t="s">
        <v>15225</v>
      </c>
      <c r="D7702" t="s">
        <v>1067</v>
      </c>
      <c r="E7702" t="s">
        <v>1067</v>
      </c>
      <c r="F7702" t="s">
        <v>1067</v>
      </c>
      <c r="I7702" t="s">
        <v>27</v>
      </c>
      <c r="L7702">
        <v>0</v>
      </c>
      <c r="N7702">
        <f t="shared" si="73"/>
        <v>302557</v>
      </c>
      <c r="O7702">
        <f>_xlfn.XLOOKUP(A7702,Planilha1!F:F,Planilha1!G:G,0)</f>
        <v>0</v>
      </c>
      <c r="P7702">
        <v>0</v>
      </c>
    </row>
    <row r="7703" spans="1:16" ht="15" hidden="1" customHeight="1">
      <c r="A7703">
        <v>302558</v>
      </c>
      <c r="B7703" t="s">
        <v>15226</v>
      </c>
      <c r="C7703" t="s">
        <v>15227</v>
      </c>
      <c r="D7703" t="s">
        <v>1067</v>
      </c>
      <c r="E7703" t="s">
        <v>1067</v>
      </c>
      <c r="F7703" t="s">
        <v>1067</v>
      </c>
      <c r="I7703" t="s">
        <v>27</v>
      </c>
      <c r="L7703">
        <v>0</v>
      </c>
      <c r="N7703">
        <f t="shared" si="73"/>
        <v>302558</v>
      </c>
      <c r="O7703">
        <f>_xlfn.XLOOKUP(A7703,Planilha1!F:F,Planilha1!G:G,0)</f>
        <v>0</v>
      </c>
      <c r="P7703">
        <v>0</v>
      </c>
    </row>
    <row r="7704" spans="1:16" ht="15" hidden="1" customHeight="1">
      <c r="A7704">
        <v>302559</v>
      </c>
      <c r="B7704" t="s">
        <v>15228</v>
      </c>
      <c r="C7704" t="s">
        <v>15229</v>
      </c>
      <c r="D7704" t="s">
        <v>1067</v>
      </c>
      <c r="E7704" t="s">
        <v>1067</v>
      </c>
      <c r="F7704" t="s">
        <v>1067</v>
      </c>
      <c r="I7704" t="s">
        <v>27</v>
      </c>
      <c r="L7704">
        <v>0</v>
      </c>
      <c r="N7704">
        <f t="shared" si="73"/>
        <v>302559</v>
      </c>
      <c r="O7704">
        <f>_xlfn.XLOOKUP(A7704,Planilha1!F:F,Planilha1!G:G,0)</f>
        <v>0</v>
      </c>
      <c r="P7704">
        <v>0</v>
      </c>
    </row>
    <row r="7705" spans="1:16" ht="15" hidden="1" customHeight="1">
      <c r="A7705">
        <v>302560</v>
      </c>
      <c r="B7705" t="s">
        <v>15230</v>
      </c>
      <c r="C7705" t="s">
        <v>15231</v>
      </c>
      <c r="D7705" t="s">
        <v>1067</v>
      </c>
      <c r="E7705" t="s">
        <v>1067</v>
      </c>
      <c r="F7705" t="s">
        <v>1067</v>
      </c>
      <c r="I7705" t="s">
        <v>27</v>
      </c>
      <c r="L7705">
        <v>0</v>
      </c>
      <c r="N7705">
        <f t="shared" si="73"/>
        <v>302560</v>
      </c>
      <c r="O7705">
        <f>_xlfn.XLOOKUP(A7705,Planilha1!F:F,Planilha1!G:G,0)</f>
        <v>0</v>
      </c>
      <c r="P7705">
        <v>0</v>
      </c>
    </row>
    <row r="7706" spans="1:16" ht="15" hidden="1" customHeight="1">
      <c r="A7706">
        <v>302561</v>
      </c>
      <c r="B7706" t="s">
        <v>15232</v>
      </c>
      <c r="C7706" t="s">
        <v>15233</v>
      </c>
      <c r="D7706" t="s">
        <v>1067</v>
      </c>
      <c r="E7706" t="s">
        <v>1067</v>
      </c>
      <c r="F7706" t="s">
        <v>1067</v>
      </c>
      <c r="I7706" t="s">
        <v>27</v>
      </c>
      <c r="L7706">
        <v>0</v>
      </c>
      <c r="N7706">
        <f t="shared" si="73"/>
        <v>302561</v>
      </c>
      <c r="O7706">
        <f>_xlfn.XLOOKUP(A7706,Planilha1!F:F,Planilha1!G:G,0)</f>
        <v>0</v>
      </c>
      <c r="P7706">
        <v>0</v>
      </c>
    </row>
    <row r="7707" spans="1:16" ht="15" hidden="1" customHeight="1">
      <c r="A7707">
        <v>302562</v>
      </c>
      <c r="B7707" t="s">
        <v>15234</v>
      </c>
      <c r="C7707" t="s">
        <v>15235</v>
      </c>
      <c r="D7707" t="s">
        <v>1067</v>
      </c>
      <c r="E7707" t="s">
        <v>1067</v>
      </c>
      <c r="F7707" t="s">
        <v>1067</v>
      </c>
      <c r="I7707" t="s">
        <v>27</v>
      </c>
      <c r="L7707">
        <v>0</v>
      </c>
      <c r="N7707">
        <f t="shared" si="73"/>
        <v>302562</v>
      </c>
      <c r="O7707">
        <f>_xlfn.XLOOKUP(A7707,Planilha1!F:F,Planilha1!G:G,0)</f>
        <v>0</v>
      </c>
      <c r="P7707">
        <v>0</v>
      </c>
    </row>
    <row r="7708" spans="1:16" ht="15" hidden="1" customHeight="1">
      <c r="A7708">
        <v>302563</v>
      </c>
      <c r="B7708" t="s">
        <v>15236</v>
      </c>
      <c r="C7708" t="s">
        <v>15237</v>
      </c>
      <c r="D7708" t="s">
        <v>1067</v>
      </c>
      <c r="E7708" t="s">
        <v>1067</v>
      </c>
      <c r="F7708" t="s">
        <v>1067</v>
      </c>
      <c r="I7708" t="s">
        <v>27</v>
      </c>
      <c r="L7708">
        <v>0</v>
      </c>
      <c r="N7708">
        <f t="shared" si="73"/>
        <v>302563</v>
      </c>
      <c r="O7708">
        <f>_xlfn.XLOOKUP(A7708,Planilha1!F:F,Planilha1!G:G,0)</f>
        <v>0</v>
      </c>
      <c r="P7708">
        <v>0</v>
      </c>
    </row>
    <row r="7709" spans="1:16" ht="15" hidden="1" customHeight="1">
      <c r="A7709">
        <v>302564</v>
      </c>
      <c r="B7709" t="s">
        <v>15238</v>
      </c>
      <c r="C7709" t="s">
        <v>15239</v>
      </c>
      <c r="D7709" t="s">
        <v>1067</v>
      </c>
      <c r="E7709" t="s">
        <v>1067</v>
      </c>
      <c r="F7709" t="s">
        <v>1067</v>
      </c>
      <c r="I7709" t="s">
        <v>27</v>
      </c>
      <c r="L7709">
        <v>0</v>
      </c>
      <c r="N7709">
        <f t="shared" si="73"/>
        <v>302564</v>
      </c>
      <c r="O7709">
        <f>_xlfn.XLOOKUP(A7709,Planilha1!F:F,Planilha1!G:G,0)</f>
        <v>0</v>
      </c>
      <c r="P7709">
        <v>0</v>
      </c>
    </row>
    <row r="7710" spans="1:16" ht="15" hidden="1" customHeight="1">
      <c r="A7710">
        <v>302565</v>
      </c>
      <c r="B7710" t="s">
        <v>15240</v>
      </c>
      <c r="C7710" t="s">
        <v>15241</v>
      </c>
      <c r="D7710" t="s">
        <v>1067</v>
      </c>
      <c r="E7710" t="s">
        <v>1067</v>
      </c>
      <c r="F7710" t="s">
        <v>1067</v>
      </c>
      <c r="I7710" t="s">
        <v>27</v>
      </c>
      <c r="L7710">
        <v>0</v>
      </c>
      <c r="N7710">
        <f t="shared" si="73"/>
        <v>302565</v>
      </c>
      <c r="O7710">
        <f>_xlfn.XLOOKUP(A7710,Planilha1!F:F,Planilha1!G:G,0)</f>
        <v>0</v>
      </c>
      <c r="P7710">
        <v>0</v>
      </c>
    </row>
    <row r="7711" spans="1:16" ht="15" hidden="1" customHeight="1">
      <c r="A7711">
        <v>302566</v>
      </c>
      <c r="B7711" t="s">
        <v>15242</v>
      </c>
      <c r="C7711" t="s">
        <v>15243</v>
      </c>
      <c r="D7711" t="s">
        <v>1067</v>
      </c>
      <c r="E7711" t="s">
        <v>1067</v>
      </c>
      <c r="F7711" t="s">
        <v>1067</v>
      </c>
      <c r="I7711" t="s">
        <v>27</v>
      </c>
      <c r="L7711">
        <v>0</v>
      </c>
      <c r="N7711">
        <f t="shared" si="73"/>
        <v>302566</v>
      </c>
      <c r="O7711">
        <f>_xlfn.XLOOKUP(A7711,Planilha1!F:F,Planilha1!G:G,0)</f>
        <v>0</v>
      </c>
      <c r="P7711">
        <v>0</v>
      </c>
    </row>
    <row r="7712" spans="1:16" ht="15" hidden="1" customHeight="1">
      <c r="A7712">
        <v>302567</v>
      </c>
      <c r="B7712" t="s">
        <v>15244</v>
      </c>
      <c r="C7712" t="s">
        <v>15245</v>
      </c>
      <c r="D7712" t="s">
        <v>1067</v>
      </c>
      <c r="E7712" t="s">
        <v>1067</v>
      </c>
      <c r="F7712" t="s">
        <v>1067</v>
      </c>
      <c r="I7712" t="s">
        <v>27</v>
      </c>
      <c r="L7712">
        <v>0</v>
      </c>
      <c r="N7712">
        <f t="shared" si="73"/>
        <v>302567</v>
      </c>
      <c r="O7712">
        <f>_xlfn.XLOOKUP(A7712,Planilha1!F:F,Planilha1!G:G,0)</f>
        <v>0</v>
      </c>
      <c r="P7712">
        <v>0</v>
      </c>
    </row>
    <row r="7713" spans="1:16" ht="15" hidden="1" customHeight="1">
      <c r="A7713">
        <v>302568</v>
      </c>
      <c r="B7713" t="s">
        <v>15246</v>
      </c>
      <c r="C7713" t="s">
        <v>15247</v>
      </c>
      <c r="D7713" t="s">
        <v>1067</v>
      </c>
      <c r="E7713" t="s">
        <v>1067</v>
      </c>
      <c r="F7713" t="s">
        <v>1067</v>
      </c>
      <c r="I7713" t="s">
        <v>27</v>
      </c>
      <c r="L7713">
        <v>0</v>
      </c>
      <c r="N7713">
        <f t="shared" si="73"/>
        <v>302568</v>
      </c>
      <c r="O7713">
        <f>_xlfn.XLOOKUP(A7713,Planilha1!F:F,Planilha1!G:G,0)</f>
        <v>0</v>
      </c>
      <c r="P7713">
        <v>0</v>
      </c>
    </row>
    <row r="7714" spans="1:16" ht="15" hidden="1" customHeight="1">
      <c r="A7714">
        <v>302569</v>
      </c>
      <c r="B7714" t="s">
        <v>15248</v>
      </c>
      <c r="C7714" t="s">
        <v>15249</v>
      </c>
      <c r="D7714" t="s">
        <v>1067</v>
      </c>
      <c r="E7714" t="s">
        <v>1067</v>
      </c>
      <c r="F7714" t="s">
        <v>1067</v>
      </c>
      <c r="I7714" t="s">
        <v>27</v>
      </c>
      <c r="L7714">
        <v>0</v>
      </c>
      <c r="N7714">
        <f t="shared" si="73"/>
        <v>302569</v>
      </c>
      <c r="O7714">
        <f>_xlfn.XLOOKUP(A7714,Planilha1!F:F,Planilha1!G:G,0)</f>
        <v>0</v>
      </c>
      <c r="P7714">
        <v>0</v>
      </c>
    </row>
    <row r="7715" spans="1:16" ht="15" hidden="1" customHeight="1">
      <c r="A7715">
        <v>302570</v>
      </c>
      <c r="B7715" t="s">
        <v>15250</v>
      </c>
      <c r="C7715" t="s">
        <v>15251</v>
      </c>
      <c r="D7715" t="s">
        <v>1067</v>
      </c>
      <c r="E7715" t="s">
        <v>1067</v>
      </c>
      <c r="F7715" t="s">
        <v>1067</v>
      </c>
      <c r="I7715" t="s">
        <v>27</v>
      </c>
      <c r="L7715">
        <v>0</v>
      </c>
      <c r="N7715">
        <f t="shared" si="73"/>
        <v>302570</v>
      </c>
      <c r="O7715">
        <f>_xlfn.XLOOKUP(A7715,Planilha1!F:F,Planilha1!G:G,0)</f>
        <v>0</v>
      </c>
      <c r="P7715">
        <v>0</v>
      </c>
    </row>
    <row r="7716" spans="1:16" ht="15" hidden="1" customHeight="1">
      <c r="A7716">
        <v>302571</v>
      </c>
      <c r="B7716" t="s">
        <v>15252</v>
      </c>
      <c r="C7716" t="s">
        <v>15253</v>
      </c>
      <c r="D7716" t="s">
        <v>1067</v>
      </c>
      <c r="E7716" t="s">
        <v>1067</v>
      </c>
      <c r="F7716" t="s">
        <v>1067</v>
      </c>
      <c r="I7716" t="s">
        <v>27</v>
      </c>
      <c r="L7716">
        <v>0</v>
      </c>
      <c r="N7716">
        <f t="shared" si="73"/>
        <v>302571</v>
      </c>
      <c r="O7716">
        <f>_xlfn.XLOOKUP(A7716,Planilha1!F:F,Planilha1!G:G,0)</f>
        <v>0</v>
      </c>
      <c r="P7716">
        <v>0</v>
      </c>
    </row>
    <row r="7717" spans="1:16" ht="15" hidden="1" customHeight="1">
      <c r="A7717">
        <v>302572</v>
      </c>
      <c r="B7717" t="s">
        <v>15254</v>
      </c>
      <c r="C7717" t="s">
        <v>15255</v>
      </c>
      <c r="D7717" t="s">
        <v>1067</v>
      </c>
      <c r="E7717" t="s">
        <v>1067</v>
      </c>
      <c r="F7717" t="s">
        <v>1067</v>
      </c>
      <c r="I7717" t="s">
        <v>27</v>
      </c>
      <c r="L7717">
        <v>0</v>
      </c>
      <c r="N7717">
        <f t="shared" si="73"/>
        <v>302572</v>
      </c>
      <c r="O7717">
        <f>_xlfn.XLOOKUP(A7717,Planilha1!F:F,Planilha1!G:G,0)</f>
        <v>0</v>
      </c>
      <c r="P7717">
        <v>0</v>
      </c>
    </row>
    <row r="7718" spans="1:16" ht="15" hidden="1" customHeight="1">
      <c r="A7718">
        <v>302573</v>
      </c>
      <c r="B7718" t="s">
        <v>15256</v>
      </c>
      <c r="C7718" t="s">
        <v>15257</v>
      </c>
      <c r="D7718" t="s">
        <v>1067</v>
      </c>
      <c r="E7718" t="s">
        <v>1067</v>
      </c>
      <c r="F7718" t="s">
        <v>1067</v>
      </c>
      <c r="I7718" t="s">
        <v>27</v>
      </c>
      <c r="L7718">
        <v>0</v>
      </c>
      <c r="N7718">
        <f t="shared" si="73"/>
        <v>302573</v>
      </c>
      <c r="O7718">
        <f>_xlfn.XLOOKUP(A7718,Planilha1!F:F,Planilha1!G:G,0)</f>
        <v>0</v>
      </c>
      <c r="P7718">
        <v>0</v>
      </c>
    </row>
    <row r="7719" spans="1:16" ht="15" hidden="1" customHeight="1">
      <c r="A7719">
        <v>302574</v>
      </c>
      <c r="B7719" t="s">
        <v>15258</v>
      </c>
      <c r="C7719" t="s">
        <v>15259</v>
      </c>
      <c r="D7719" t="s">
        <v>1067</v>
      </c>
      <c r="E7719" t="s">
        <v>1067</v>
      </c>
      <c r="F7719" t="s">
        <v>1067</v>
      </c>
      <c r="I7719" t="s">
        <v>27</v>
      </c>
      <c r="L7719">
        <v>0</v>
      </c>
      <c r="N7719">
        <f t="shared" si="73"/>
        <v>302574</v>
      </c>
      <c r="O7719">
        <f>_xlfn.XLOOKUP(A7719,Planilha1!F:F,Planilha1!G:G,0)</f>
        <v>0</v>
      </c>
      <c r="P7719">
        <v>0</v>
      </c>
    </row>
    <row r="7720" spans="1:16" ht="15" hidden="1" customHeight="1">
      <c r="A7720">
        <v>302575</v>
      </c>
      <c r="B7720" t="s">
        <v>15260</v>
      </c>
      <c r="C7720" t="s">
        <v>15261</v>
      </c>
      <c r="D7720" t="s">
        <v>1067</v>
      </c>
      <c r="E7720" t="s">
        <v>1067</v>
      </c>
      <c r="F7720" t="s">
        <v>1067</v>
      </c>
      <c r="I7720" t="s">
        <v>27</v>
      </c>
      <c r="L7720">
        <v>0</v>
      </c>
      <c r="N7720">
        <f t="shared" si="73"/>
        <v>302575</v>
      </c>
      <c r="O7720">
        <f>_xlfn.XLOOKUP(A7720,Planilha1!F:F,Planilha1!G:G,0)</f>
        <v>0</v>
      </c>
      <c r="P7720">
        <v>0</v>
      </c>
    </row>
    <row r="7721" spans="1:16" ht="15" hidden="1" customHeight="1">
      <c r="A7721">
        <v>302576</v>
      </c>
      <c r="B7721" t="s">
        <v>15262</v>
      </c>
      <c r="C7721" t="s">
        <v>15263</v>
      </c>
      <c r="D7721" t="s">
        <v>1067</v>
      </c>
      <c r="E7721" t="s">
        <v>1067</v>
      </c>
      <c r="F7721" t="s">
        <v>1067</v>
      </c>
      <c r="I7721" t="s">
        <v>27</v>
      </c>
      <c r="L7721">
        <v>0</v>
      </c>
      <c r="N7721">
        <f t="shared" si="73"/>
        <v>302576</v>
      </c>
      <c r="O7721">
        <f>_xlfn.XLOOKUP(A7721,Planilha1!F:F,Planilha1!G:G,0)</f>
        <v>0</v>
      </c>
      <c r="P7721">
        <v>0</v>
      </c>
    </row>
    <row r="7722" spans="1:16" ht="15" hidden="1" customHeight="1">
      <c r="A7722">
        <v>302577</v>
      </c>
      <c r="B7722" t="s">
        <v>15264</v>
      </c>
      <c r="C7722" t="s">
        <v>15265</v>
      </c>
      <c r="D7722" t="s">
        <v>1067</v>
      </c>
      <c r="E7722" t="s">
        <v>1067</v>
      </c>
      <c r="F7722" t="s">
        <v>1067</v>
      </c>
      <c r="I7722" t="s">
        <v>27</v>
      </c>
      <c r="L7722">
        <v>0</v>
      </c>
      <c r="N7722">
        <f t="shared" si="73"/>
        <v>302577</v>
      </c>
      <c r="O7722">
        <f>_xlfn.XLOOKUP(A7722,Planilha1!F:F,Planilha1!G:G,0)</f>
        <v>0</v>
      </c>
      <c r="P7722">
        <v>0</v>
      </c>
    </row>
    <row r="7723" spans="1:16" ht="15" hidden="1" customHeight="1">
      <c r="A7723">
        <v>302578</v>
      </c>
      <c r="B7723" t="s">
        <v>15266</v>
      </c>
      <c r="C7723" t="s">
        <v>15267</v>
      </c>
      <c r="D7723" t="s">
        <v>1067</v>
      </c>
      <c r="E7723" t="s">
        <v>1067</v>
      </c>
      <c r="F7723" t="s">
        <v>1067</v>
      </c>
      <c r="I7723" t="s">
        <v>27</v>
      </c>
      <c r="L7723">
        <v>0</v>
      </c>
      <c r="N7723">
        <f t="shared" si="73"/>
        <v>302578</v>
      </c>
      <c r="O7723">
        <f>_xlfn.XLOOKUP(A7723,Planilha1!F:F,Planilha1!G:G,0)</f>
        <v>0</v>
      </c>
      <c r="P7723">
        <v>0</v>
      </c>
    </row>
    <row r="7724" spans="1:16" ht="15" hidden="1" customHeight="1">
      <c r="A7724">
        <v>302579</v>
      </c>
      <c r="B7724" t="s">
        <v>15268</v>
      </c>
      <c r="C7724" t="s">
        <v>15269</v>
      </c>
      <c r="D7724" t="s">
        <v>1067</v>
      </c>
      <c r="E7724" t="s">
        <v>1067</v>
      </c>
      <c r="F7724" t="s">
        <v>1067</v>
      </c>
      <c r="I7724" t="s">
        <v>27</v>
      </c>
      <c r="L7724">
        <v>0</v>
      </c>
      <c r="N7724">
        <f t="shared" si="73"/>
        <v>302579</v>
      </c>
      <c r="O7724">
        <f>_xlfn.XLOOKUP(A7724,Planilha1!F:F,Planilha1!G:G,0)</f>
        <v>0</v>
      </c>
      <c r="P7724">
        <v>0</v>
      </c>
    </row>
    <row r="7725" spans="1:16" ht="15" hidden="1" customHeight="1">
      <c r="A7725">
        <v>302580</v>
      </c>
      <c r="B7725" t="s">
        <v>15270</v>
      </c>
      <c r="C7725" t="s">
        <v>15271</v>
      </c>
      <c r="D7725" t="s">
        <v>1067</v>
      </c>
      <c r="E7725" t="s">
        <v>1067</v>
      </c>
      <c r="F7725" t="s">
        <v>1067</v>
      </c>
      <c r="I7725" t="s">
        <v>27</v>
      </c>
      <c r="L7725">
        <v>0</v>
      </c>
      <c r="N7725">
        <f t="shared" si="73"/>
        <v>302580</v>
      </c>
      <c r="O7725">
        <f>_xlfn.XLOOKUP(A7725,Planilha1!F:F,Planilha1!G:G,0)</f>
        <v>0</v>
      </c>
      <c r="P7725">
        <v>0</v>
      </c>
    </row>
    <row r="7726" spans="1:16" ht="15" hidden="1" customHeight="1">
      <c r="A7726">
        <v>302581</v>
      </c>
      <c r="B7726" t="s">
        <v>15272</v>
      </c>
      <c r="C7726" t="s">
        <v>15273</v>
      </c>
      <c r="D7726" t="s">
        <v>1067</v>
      </c>
      <c r="E7726" t="s">
        <v>1067</v>
      </c>
      <c r="F7726" t="s">
        <v>1067</v>
      </c>
      <c r="I7726" t="s">
        <v>27</v>
      </c>
      <c r="L7726">
        <v>0</v>
      </c>
      <c r="N7726">
        <f t="shared" si="73"/>
        <v>302581</v>
      </c>
      <c r="O7726">
        <f>_xlfn.XLOOKUP(A7726,Planilha1!F:F,Planilha1!G:G,0)</f>
        <v>0</v>
      </c>
      <c r="P7726">
        <v>0</v>
      </c>
    </row>
    <row r="7727" spans="1:16" ht="15" hidden="1" customHeight="1">
      <c r="A7727">
        <v>302582</v>
      </c>
      <c r="B7727" t="s">
        <v>15274</v>
      </c>
      <c r="C7727" t="s">
        <v>15275</v>
      </c>
      <c r="D7727" t="s">
        <v>1067</v>
      </c>
      <c r="E7727" t="s">
        <v>1067</v>
      </c>
      <c r="F7727" t="s">
        <v>1067</v>
      </c>
      <c r="I7727" t="s">
        <v>27</v>
      </c>
      <c r="L7727">
        <v>0</v>
      </c>
      <c r="N7727">
        <f t="shared" si="73"/>
        <v>302582</v>
      </c>
      <c r="O7727">
        <f>_xlfn.XLOOKUP(A7727,Planilha1!F:F,Planilha1!G:G,0)</f>
        <v>0</v>
      </c>
      <c r="P7727">
        <v>0</v>
      </c>
    </row>
    <row r="7728" spans="1:16" ht="15" hidden="1" customHeight="1">
      <c r="A7728">
        <v>302583</v>
      </c>
      <c r="B7728" t="s">
        <v>15276</v>
      </c>
      <c r="C7728" t="s">
        <v>15277</v>
      </c>
      <c r="D7728" t="s">
        <v>1067</v>
      </c>
      <c r="E7728" t="s">
        <v>1067</v>
      </c>
      <c r="F7728" t="s">
        <v>1067</v>
      </c>
      <c r="I7728" t="s">
        <v>27</v>
      </c>
      <c r="L7728">
        <v>0</v>
      </c>
      <c r="N7728">
        <f t="shared" si="73"/>
        <v>302583</v>
      </c>
      <c r="O7728">
        <f>_xlfn.XLOOKUP(A7728,Planilha1!F:F,Planilha1!G:G,0)</f>
        <v>0</v>
      </c>
      <c r="P7728">
        <v>0</v>
      </c>
    </row>
    <row r="7729" spans="1:16" ht="15" hidden="1" customHeight="1">
      <c r="A7729">
        <v>302584</v>
      </c>
      <c r="B7729" t="s">
        <v>15278</v>
      </c>
      <c r="C7729" t="s">
        <v>15279</v>
      </c>
      <c r="D7729" t="s">
        <v>1067</v>
      </c>
      <c r="E7729" t="s">
        <v>1067</v>
      </c>
      <c r="F7729" t="s">
        <v>1067</v>
      </c>
      <c r="I7729" t="s">
        <v>27</v>
      </c>
      <c r="L7729">
        <v>0</v>
      </c>
      <c r="N7729">
        <f t="shared" si="73"/>
        <v>302584</v>
      </c>
      <c r="O7729">
        <f>_xlfn.XLOOKUP(A7729,Planilha1!F:F,Planilha1!G:G,0)</f>
        <v>0</v>
      </c>
      <c r="P7729">
        <v>0</v>
      </c>
    </row>
    <row r="7730" spans="1:16" ht="15" hidden="1" customHeight="1">
      <c r="A7730">
        <v>302585</v>
      </c>
      <c r="B7730" t="s">
        <v>15280</v>
      </c>
      <c r="C7730" t="s">
        <v>15281</v>
      </c>
      <c r="D7730" t="s">
        <v>1067</v>
      </c>
      <c r="E7730" t="s">
        <v>1067</v>
      </c>
      <c r="F7730" t="s">
        <v>1067</v>
      </c>
      <c r="I7730" t="s">
        <v>27</v>
      </c>
      <c r="L7730">
        <v>0</v>
      </c>
      <c r="N7730">
        <f t="shared" si="73"/>
        <v>302585</v>
      </c>
      <c r="O7730">
        <f>_xlfn.XLOOKUP(A7730,Planilha1!F:F,Planilha1!G:G,0)</f>
        <v>0</v>
      </c>
      <c r="P7730">
        <v>0</v>
      </c>
    </row>
    <row r="7731" spans="1:16" ht="15" hidden="1" customHeight="1">
      <c r="A7731">
        <v>302586</v>
      </c>
      <c r="B7731" t="s">
        <v>15282</v>
      </c>
      <c r="C7731" t="s">
        <v>15283</v>
      </c>
      <c r="D7731" t="s">
        <v>1067</v>
      </c>
      <c r="E7731" t="s">
        <v>1067</v>
      </c>
      <c r="F7731" t="s">
        <v>1067</v>
      </c>
      <c r="I7731" t="s">
        <v>27</v>
      </c>
      <c r="L7731">
        <v>0</v>
      </c>
      <c r="N7731">
        <f t="shared" si="73"/>
        <v>302586</v>
      </c>
      <c r="O7731">
        <f>_xlfn.XLOOKUP(A7731,Planilha1!F:F,Planilha1!G:G,0)</f>
        <v>0</v>
      </c>
      <c r="P7731">
        <v>0</v>
      </c>
    </row>
    <row r="7732" spans="1:16" ht="15" hidden="1" customHeight="1">
      <c r="A7732">
        <v>302587</v>
      </c>
      <c r="B7732" t="s">
        <v>15284</v>
      </c>
      <c r="C7732" t="s">
        <v>15285</v>
      </c>
      <c r="D7732" t="s">
        <v>1067</v>
      </c>
      <c r="E7732" t="s">
        <v>1067</v>
      </c>
      <c r="F7732" t="s">
        <v>1067</v>
      </c>
      <c r="I7732" t="s">
        <v>27</v>
      </c>
      <c r="L7732">
        <v>0</v>
      </c>
      <c r="N7732">
        <f t="shared" si="73"/>
        <v>302587</v>
      </c>
      <c r="O7732">
        <f>_xlfn.XLOOKUP(A7732,Planilha1!F:F,Planilha1!G:G,0)</f>
        <v>0</v>
      </c>
      <c r="P7732">
        <v>0</v>
      </c>
    </row>
    <row r="7733" spans="1:16" ht="15" hidden="1" customHeight="1">
      <c r="A7733">
        <v>302588</v>
      </c>
      <c r="B7733" t="s">
        <v>15286</v>
      </c>
      <c r="C7733" t="s">
        <v>15287</v>
      </c>
      <c r="D7733" t="s">
        <v>1067</v>
      </c>
      <c r="E7733" t="s">
        <v>1067</v>
      </c>
      <c r="F7733" t="s">
        <v>1067</v>
      </c>
      <c r="I7733" t="s">
        <v>27</v>
      </c>
      <c r="L7733">
        <v>0</v>
      </c>
      <c r="N7733">
        <f t="shared" si="73"/>
        <v>302588</v>
      </c>
      <c r="O7733">
        <f>_xlfn.XLOOKUP(A7733,Planilha1!F:F,Planilha1!G:G,0)</f>
        <v>0</v>
      </c>
      <c r="P7733">
        <v>0</v>
      </c>
    </row>
    <row r="7734" spans="1:16" ht="15" hidden="1" customHeight="1">
      <c r="A7734">
        <v>302589</v>
      </c>
      <c r="B7734" t="s">
        <v>15288</v>
      </c>
      <c r="C7734" t="s">
        <v>15289</v>
      </c>
      <c r="D7734" t="s">
        <v>1067</v>
      </c>
      <c r="E7734" t="s">
        <v>1067</v>
      </c>
      <c r="F7734" t="s">
        <v>1067</v>
      </c>
      <c r="I7734" t="s">
        <v>27</v>
      </c>
      <c r="L7734">
        <v>0</v>
      </c>
      <c r="N7734">
        <f t="shared" si="73"/>
        <v>302589</v>
      </c>
      <c r="O7734">
        <f>_xlfn.XLOOKUP(A7734,Planilha1!F:F,Planilha1!G:G,0)</f>
        <v>0</v>
      </c>
      <c r="P7734">
        <v>0</v>
      </c>
    </row>
    <row r="7735" spans="1:16" ht="15" hidden="1" customHeight="1">
      <c r="A7735">
        <v>302590</v>
      </c>
      <c r="B7735" t="s">
        <v>15290</v>
      </c>
      <c r="C7735" t="s">
        <v>15291</v>
      </c>
      <c r="D7735" t="s">
        <v>1067</v>
      </c>
      <c r="E7735" t="s">
        <v>1067</v>
      </c>
      <c r="F7735" t="s">
        <v>1067</v>
      </c>
      <c r="I7735" t="s">
        <v>27</v>
      </c>
      <c r="L7735">
        <v>0</v>
      </c>
      <c r="N7735">
        <f t="shared" si="73"/>
        <v>302590</v>
      </c>
      <c r="O7735">
        <f>_xlfn.XLOOKUP(A7735,Planilha1!F:F,Planilha1!G:G,0)</f>
        <v>0</v>
      </c>
      <c r="P7735">
        <v>0</v>
      </c>
    </row>
    <row r="7736" spans="1:16" ht="15" hidden="1" customHeight="1">
      <c r="A7736">
        <v>302591</v>
      </c>
      <c r="B7736" t="s">
        <v>15292</v>
      </c>
      <c r="C7736" t="s">
        <v>15293</v>
      </c>
      <c r="D7736" t="s">
        <v>1067</v>
      </c>
      <c r="E7736" t="s">
        <v>1067</v>
      </c>
      <c r="F7736" t="s">
        <v>1067</v>
      </c>
      <c r="I7736" t="s">
        <v>27</v>
      </c>
      <c r="L7736">
        <v>0</v>
      </c>
      <c r="N7736">
        <f t="shared" si="73"/>
        <v>302591</v>
      </c>
      <c r="O7736">
        <f>_xlfn.XLOOKUP(A7736,Planilha1!F:F,Planilha1!G:G,0)</f>
        <v>0</v>
      </c>
      <c r="P7736">
        <v>0</v>
      </c>
    </row>
    <row r="7737" spans="1:16" ht="15" hidden="1" customHeight="1">
      <c r="A7737">
        <v>302592</v>
      </c>
      <c r="B7737" t="s">
        <v>15294</v>
      </c>
      <c r="C7737" t="s">
        <v>15295</v>
      </c>
      <c r="D7737" t="s">
        <v>1067</v>
      </c>
      <c r="E7737" t="s">
        <v>1067</v>
      </c>
      <c r="F7737" t="s">
        <v>1067</v>
      </c>
      <c r="I7737" t="s">
        <v>27</v>
      </c>
      <c r="L7737">
        <v>0</v>
      </c>
      <c r="N7737">
        <f t="shared" si="73"/>
        <v>302592</v>
      </c>
      <c r="O7737">
        <f>_xlfn.XLOOKUP(A7737,Planilha1!F:F,Planilha1!G:G,0)</f>
        <v>0</v>
      </c>
      <c r="P7737">
        <v>0</v>
      </c>
    </row>
    <row r="7738" spans="1:16" ht="15" hidden="1" customHeight="1">
      <c r="A7738">
        <v>302593</v>
      </c>
      <c r="B7738" t="s">
        <v>15296</v>
      </c>
      <c r="C7738" t="s">
        <v>15297</v>
      </c>
      <c r="D7738" t="s">
        <v>1067</v>
      </c>
      <c r="E7738" t="s">
        <v>1067</v>
      </c>
      <c r="F7738" t="s">
        <v>1067</v>
      </c>
      <c r="I7738" t="s">
        <v>27</v>
      </c>
      <c r="L7738">
        <v>0</v>
      </c>
      <c r="N7738">
        <f t="shared" si="73"/>
        <v>302593</v>
      </c>
      <c r="O7738">
        <f>_xlfn.XLOOKUP(A7738,Planilha1!F:F,Planilha1!G:G,0)</f>
        <v>0</v>
      </c>
      <c r="P7738">
        <v>0</v>
      </c>
    </row>
    <row r="7739" spans="1:16" ht="15" hidden="1" customHeight="1">
      <c r="A7739">
        <v>302594</v>
      </c>
      <c r="B7739" t="s">
        <v>15298</v>
      </c>
      <c r="C7739" t="s">
        <v>15299</v>
      </c>
      <c r="D7739" t="s">
        <v>1067</v>
      </c>
      <c r="E7739" t="s">
        <v>1067</v>
      </c>
      <c r="F7739" t="s">
        <v>1067</v>
      </c>
      <c r="I7739" t="s">
        <v>27</v>
      </c>
      <c r="L7739">
        <v>0</v>
      </c>
      <c r="N7739">
        <f t="shared" si="73"/>
        <v>302594</v>
      </c>
      <c r="O7739">
        <f>_xlfn.XLOOKUP(A7739,Planilha1!F:F,Planilha1!G:G,0)</f>
        <v>0</v>
      </c>
      <c r="P7739">
        <v>0</v>
      </c>
    </row>
    <row r="7740" spans="1:16" ht="15" hidden="1" customHeight="1">
      <c r="A7740">
        <v>302595</v>
      </c>
      <c r="B7740" t="s">
        <v>15300</v>
      </c>
      <c r="C7740" t="s">
        <v>15301</v>
      </c>
      <c r="D7740" t="s">
        <v>1067</v>
      </c>
      <c r="E7740" t="s">
        <v>1067</v>
      </c>
      <c r="F7740" t="s">
        <v>1067</v>
      </c>
      <c r="I7740" t="s">
        <v>27</v>
      </c>
      <c r="L7740">
        <v>0</v>
      </c>
      <c r="N7740">
        <f t="shared" si="73"/>
        <v>302595</v>
      </c>
      <c r="O7740">
        <f>_xlfn.XLOOKUP(A7740,Planilha1!F:F,Planilha1!G:G,0)</f>
        <v>0</v>
      </c>
      <c r="P7740">
        <v>0</v>
      </c>
    </row>
    <row r="7741" spans="1:16" ht="15" hidden="1" customHeight="1">
      <c r="A7741">
        <v>302596</v>
      </c>
      <c r="B7741" t="s">
        <v>15302</v>
      </c>
      <c r="C7741" t="s">
        <v>15303</v>
      </c>
      <c r="D7741" t="s">
        <v>1067</v>
      </c>
      <c r="E7741" t="s">
        <v>1067</v>
      </c>
      <c r="F7741" t="s">
        <v>1067</v>
      </c>
      <c r="I7741" t="s">
        <v>27</v>
      </c>
      <c r="L7741">
        <v>0</v>
      </c>
      <c r="N7741">
        <f t="shared" si="73"/>
        <v>302596</v>
      </c>
      <c r="O7741">
        <f>_xlfn.XLOOKUP(A7741,Planilha1!F:F,Planilha1!G:G,0)</f>
        <v>0</v>
      </c>
      <c r="P7741">
        <v>0</v>
      </c>
    </row>
    <row r="7742" spans="1:16" ht="15" hidden="1" customHeight="1">
      <c r="A7742">
        <v>302597</v>
      </c>
      <c r="B7742" t="s">
        <v>15304</v>
      </c>
      <c r="C7742" t="s">
        <v>15305</v>
      </c>
      <c r="D7742" t="s">
        <v>1067</v>
      </c>
      <c r="E7742" t="s">
        <v>1067</v>
      </c>
      <c r="F7742" t="s">
        <v>1067</v>
      </c>
      <c r="I7742" t="s">
        <v>27</v>
      </c>
      <c r="L7742">
        <v>0</v>
      </c>
      <c r="N7742">
        <f t="shared" si="73"/>
        <v>302597</v>
      </c>
      <c r="O7742">
        <f>_xlfn.XLOOKUP(A7742,Planilha1!F:F,Planilha1!G:G,0)</f>
        <v>0</v>
      </c>
      <c r="P7742">
        <v>0</v>
      </c>
    </row>
    <row r="7743" spans="1:16" ht="15" hidden="1" customHeight="1">
      <c r="A7743">
        <v>302598</v>
      </c>
      <c r="B7743" t="s">
        <v>15306</v>
      </c>
      <c r="C7743" t="s">
        <v>15307</v>
      </c>
      <c r="D7743" t="s">
        <v>1067</v>
      </c>
      <c r="E7743" t="s">
        <v>1067</v>
      </c>
      <c r="F7743" t="s">
        <v>1067</v>
      </c>
      <c r="I7743" t="s">
        <v>27</v>
      </c>
      <c r="L7743">
        <v>0</v>
      </c>
      <c r="N7743">
        <f t="shared" si="73"/>
        <v>302598</v>
      </c>
      <c r="O7743">
        <f>_xlfn.XLOOKUP(A7743,Planilha1!F:F,Planilha1!G:G,0)</f>
        <v>0</v>
      </c>
      <c r="P7743">
        <v>0</v>
      </c>
    </row>
    <row r="7744" spans="1:16" ht="15" hidden="1" customHeight="1">
      <c r="A7744">
        <v>302599</v>
      </c>
      <c r="B7744" t="s">
        <v>15308</v>
      </c>
      <c r="C7744" t="s">
        <v>15309</v>
      </c>
      <c r="D7744" t="s">
        <v>1067</v>
      </c>
      <c r="E7744" t="s">
        <v>1067</v>
      </c>
      <c r="F7744" t="s">
        <v>1067</v>
      </c>
      <c r="I7744" t="s">
        <v>27</v>
      </c>
      <c r="L7744">
        <v>0</v>
      </c>
      <c r="N7744">
        <f t="shared" si="73"/>
        <v>302599</v>
      </c>
      <c r="O7744">
        <f>_xlfn.XLOOKUP(A7744,Planilha1!F:F,Planilha1!G:G,0)</f>
        <v>0</v>
      </c>
      <c r="P7744">
        <v>0</v>
      </c>
    </row>
    <row r="7745" spans="1:16" ht="15" hidden="1" customHeight="1">
      <c r="A7745">
        <v>302600</v>
      </c>
      <c r="B7745" t="s">
        <v>15310</v>
      </c>
      <c r="C7745" t="s">
        <v>15311</v>
      </c>
      <c r="D7745" t="s">
        <v>1067</v>
      </c>
      <c r="E7745" t="s">
        <v>1067</v>
      </c>
      <c r="F7745" t="s">
        <v>1067</v>
      </c>
      <c r="I7745" t="s">
        <v>27</v>
      </c>
      <c r="L7745">
        <v>0</v>
      </c>
      <c r="N7745">
        <f t="shared" si="73"/>
        <v>302600</v>
      </c>
      <c r="O7745">
        <f>_xlfn.XLOOKUP(A7745,Planilha1!F:F,Planilha1!G:G,0)</f>
        <v>0</v>
      </c>
      <c r="P7745">
        <v>0</v>
      </c>
    </row>
    <row r="7746" spans="1:16" ht="15" hidden="1" customHeight="1">
      <c r="A7746">
        <v>302601</v>
      </c>
      <c r="B7746" t="s">
        <v>15312</v>
      </c>
      <c r="C7746" t="s">
        <v>15313</v>
      </c>
      <c r="D7746" t="s">
        <v>1067</v>
      </c>
      <c r="E7746" t="s">
        <v>1067</v>
      </c>
      <c r="F7746" t="s">
        <v>1067</v>
      </c>
      <c r="I7746" t="s">
        <v>27</v>
      </c>
      <c r="L7746">
        <v>0</v>
      </c>
      <c r="N7746">
        <f t="shared" si="73"/>
        <v>302601</v>
      </c>
      <c r="O7746">
        <f>_xlfn.XLOOKUP(A7746,Planilha1!F:F,Planilha1!G:G,0)</f>
        <v>0</v>
      </c>
      <c r="P7746">
        <v>0</v>
      </c>
    </row>
    <row r="7747" spans="1:16" ht="15" hidden="1" customHeight="1">
      <c r="A7747">
        <v>302602</v>
      </c>
      <c r="B7747" t="s">
        <v>15314</v>
      </c>
      <c r="C7747" t="s">
        <v>15315</v>
      </c>
      <c r="D7747" t="s">
        <v>1067</v>
      </c>
      <c r="E7747" t="s">
        <v>1067</v>
      </c>
      <c r="F7747" t="s">
        <v>1067</v>
      </c>
      <c r="I7747" t="s">
        <v>27</v>
      </c>
      <c r="L7747">
        <v>0</v>
      </c>
      <c r="N7747">
        <f t="shared" si="73"/>
        <v>302602</v>
      </c>
      <c r="O7747">
        <f>_xlfn.XLOOKUP(A7747,Planilha1!F:F,Planilha1!G:G,0)</f>
        <v>0</v>
      </c>
      <c r="P7747">
        <v>0</v>
      </c>
    </row>
    <row r="7748" spans="1:16" ht="15" hidden="1" customHeight="1">
      <c r="A7748">
        <v>302603</v>
      </c>
      <c r="B7748" t="s">
        <v>15316</v>
      </c>
      <c r="C7748" t="s">
        <v>15317</v>
      </c>
      <c r="D7748" t="s">
        <v>1067</v>
      </c>
      <c r="E7748" t="s">
        <v>1067</v>
      </c>
      <c r="F7748" t="s">
        <v>1067</v>
      </c>
      <c r="I7748" t="s">
        <v>27</v>
      </c>
      <c r="L7748">
        <v>0</v>
      </c>
      <c r="N7748">
        <f t="shared" si="73"/>
        <v>302603</v>
      </c>
      <c r="O7748">
        <f>_xlfn.XLOOKUP(A7748,Planilha1!F:F,Planilha1!G:G,0)</f>
        <v>0</v>
      </c>
      <c r="P7748">
        <v>0</v>
      </c>
    </row>
    <row r="7749" spans="1:16" ht="15" hidden="1" customHeight="1">
      <c r="A7749">
        <v>302604</v>
      </c>
      <c r="B7749" t="s">
        <v>15318</v>
      </c>
      <c r="C7749" t="s">
        <v>15319</v>
      </c>
      <c r="D7749" t="s">
        <v>1067</v>
      </c>
      <c r="E7749" t="s">
        <v>1067</v>
      </c>
      <c r="F7749" t="s">
        <v>1067</v>
      </c>
      <c r="I7749" t="s">
        <v>27</v>
      </c>
      <c r="L7749">
        <v>0</v>
      </c>
      <c r="N7749">
        <f t="shared" si="73"/>
        <v>302604</v>
      </c>
      <c r="O7749">
        <f>_xlfn.XLOOKUP(A7749,Planilha1!F:F,Planilha1!G:G,0)</f>
        <v>0</v>
      </c>
      <c r="P7749">
        <v>0</v>
      </c>
    </row>
    <row r="7750" spans="1:16" ht="15" hidden="1" customHeight="1">
      <c r="A7750">
        <v>302605</v>
      </c>
      <c r="B7750" t="s">
        <v>15320</v>
      </c>
      <c r="C7750" t="s">
        <v>15321</v>
      </c>
      <c r="D7750" t="s">
        <v>1067</v>
      </c>
      <c r="E7750" t="s">
        <v>1067</v>
      </c>
      <c r="F7750" t="s">
        <v>1067</v>
      </c>
      <c r="I7750" t="s">
        <v>27</v>
      </c>
      <c r="L7750">
        <v>0</v>
      </c>
      <c r="N7750">
        <f t="shared" si="73"/>
        <v>302605</v>
      </c>
      <c r="O7750">
        <f>_xlfn.XLOOKUP(A7750,Planilha1!F:F,Planilha1!G:G,0)</f>
        <v>0</v>
      </c>
      <c r="P7750">
        <v>0</v>
      </c>
    </row>
    <row r="7751" spans="1:16" ht="15" hidden="1" customHeight="1">
      <c r="A7751">
        <v>302606</v>
      </c>
      <c r="B7751" t="s">
        <v>15322</v>
      </c>
      <c r="C7751" t="s">
        <v>15323</v>
      </c>
      <c r="D7751" t="s">
        <v>1067</v>
      </c>
      <c r="E7751" t="s">
        <v>1067</v>
      </c>
      <c r="F7751" t="s">
        <v>1067</v>
      </c>
      <c r="I7751" t="s">
        <v>27</v>
      </c>
      <c r="L7751">
        <v>0</v>
      </c>
      <c r="N7751">
        <f t="shared" si="73"/>
        <v>302606</v>
      </c>
      <c r="O7751">
        <f>_xlfn.XLOOKUP(A7751,Planilha1!F:F,Planilha1!G:G,0)</f>
        <v>0</v>
      </c>
      <c r="P7751">
        <v>0</v>
      </c>
    </row>
    <row r="7752" spans="1:16" ht="15" hidden="1" customHeight="1">
      <c r="A7752">
        <v>302607</v>
      </c>
      <c r="B7752" t="s">
        <v>15324</v>
      </c>
      <c r="C7752" t="s">
        <v>15325</v>
      </c>
      <c r="D7752" t="s">
        <v>1067</v>
      </c>
      <c r="E7752" t="s">
        <v>1067</v>
      </c>
      <c r="F7752" t="s">
        <v>1067</v>
      </c>
      <c r="I7752" t="s">
        <v>27</v>
      </c>
      <c r="L7752">
        <v>0</v>
      </c>
      <c r="N7752">
        <f t="shared" si="73"/>
        <v>302607</v>
      </c>
      <c r="O7752">
        <f>_xlfn.XLOOKUP(A7752,Planilha1!F:F,Planilha1!G:G,0)</f>
        <v>0</v>
      </c>
      <c r="P7752">
        <v>0</v>
      </c>
    </row>
    <row r="7753" spans="1:16" ht="15" hidden="1" customHeight="1">
      <c r="A7753">
        <v>302608</v>
      </c>
      <c r="B7753" t="s">
        <v>15326</v>
      </c>
      <c r="C7753" t="s">
        <v>15327</v>
      </c>
      <c r="D7753" t="s">
        <v>1067</v>
      </c>
      <c r="E7753" t="s">
        <v>1067</v>
      </c>
      <c r="F7753" t="s">
        <v>1067</v>
      </c>
      <c r="I7753" t="s">
        <v>27</v>
      </c>
      <c r="L7753">
        <v>0</v>
      </c>
      <c r="N7753">
        <f t="shared" si="73"/>
        <v>302608</v>
      </c>
      <c r="O7753">
        <f>_xlfn.XLOOKUP(A7753,Planilha1!F:F,Planilha1!G:G,0)</f>
        <v>0</v>
      </c>
      <c r="P7753">
        <v>0</v>
      </c>
    </row>
    <row r="7754" spans="1:16" ht="15" hidden="1" customHeight="1">
      <c r="A7754">
        <v>302609</v>
      </c>
      <c r="B7754" t="s">
        <v>15328</v>
      </c>
      <c r="C7754" t="s">
        <v>15329</v>
      </c>
      <c r="D7754" t="s">
        <v>1067</v>
      </c>
      <c r="E7754" t="s">
        <v>1067</v>
      </c>
      <c r="F7754" t="s">
        <v>1067</v>
      </c>
      <c r="I7754" t="s">
        <v>27</v>
      </c>
      <c r="L7754">
        <v>0</v>
      </c>
      <c r="N7754">
        <f t="shared" si="73"/>
        <v>302609</v>
      </c>
      <c r="O7754">
        <f>_xlfn.XLOOKUP(A7754,Planilha1!F:F,Planilha1!G:G,0)</f>
        <v>0</v>
      </c>
      <c r="P7754">
        <v>0</v>
      </c>
    </row>
    <row r="7755" spans="1:16" ht="15" hidden="1" customHeight="1">
      <c r="A7755">
        <v>302610</v>
      </c>
      <c r="B7755" t="s">
        <v>15330</v>
      </c>
      <c r="C7755" t="s">
        <v>15331</v>
      </c>
      <c r="D7755" t="s">
        <v>1067</v>
      </c>
      <c r="E7755" t="s">
        <v>1067</v>
      </c>
      <c r="F7755" t="s">
        <v>1067</v>
      </c>
      <c r="I7755" t="s">
        <v>27</v>
      </c>
      <c r="L7755">
        <v>0</v>
      </c>
      <c r="N7755">
        <f t="shared" si="73"/>
        <v>302610</v>
      </c>
      <c r="O7755">
        <f>_xlfn.XLOOKUP(A7755,Planilha1!F:F,Planilha1!G:G,0)</f>
        <v>0</v>
      </c>
      <c r="P7755">
        <v>0</v>
      </c>
    </row>
    <row r="7756" spans="1:16" ht="15" hidden="1" customHeight="1">
      <c r="A7756">
        <v>302611</v>
      </c>
      <c r="B7756" t="s">
        <v>15332</v>
      </c>
      <c r="C7756" t="s">
        <v>15333</v>
      </c>
      <c r="D7756" t="s">
        <v>1067</v>
      </c>
      <c r="E7756" t="s">
        <v>1067</v>
      </c>
      <c r="F7756" t="s">
        <v>1067</v>
      </c>
      <c r="I7756" t="s">
        <v>27</v>
      </c>
      <c r="L7756">
        <v>0</v>
      </c>
      <c r="N7756">
        <f t="shared" si="73"/>
        <v>302611</v>
      </c>
      <c r="O7756">
        <f>_xlfn.XLOOKUP(A7756,Planilha1!F:F,Planilha1!G:G,0)</f>
        <v>0</v>
      </c>
      <c r="P7756">
        <v>0</v>
      </c>
    </row>
    <row r="7757" spans="1:16" ht="15" hidden="1" customHeight="1">
      <c r="A7757">
        <v>302612</v>
      </c>
      <c r="B7757" t="s">
        <v>15334</v>
      </c>
      <c r="C7757" t="s">
        <v>15335</v>
      </c>
      <c r="D7757" t="s">
        <v>1067</v>
      </c>
      <c r="E7757" t="s">
        <v>1067</v>
      </c>
      <c r="F7757" t="s">
        <v>1067</v>
      </c>
      <c r="I7757" t="s">
        <v>27</v>
      </c>
      <c r="L7757">
        <v>0</v>
      </c>
      <c r="N7757">
        <f t="shared" si="73"/>
        <v>302612</v>
      </c>
      <c r="O7757">
        <f>_xlfn.XLOOKUP(A7757,Planilha1!F:F,Planilha1!G:G,0)</f>
        <v>0</v>
      </c>
      <c r="P7757">
        <v>0</v>
      </c>
    </row>
    <row r="7758" spans="1:16" ht="15" hidden="1" customHeight="1">
      <c r="A7758">
        <v>302613</v>
      </c>
      <c r="B7758" t="s">
        <v>15336</v>
      </c>
      <c r="C7758" t="s">
        <v>15337</v>
      </c>
      <c r="D7758" t="s">
        <v>1067</v>
      </c>
      <c r="E7758" t="s">
        <v>1067</v>
      </c>
      <c r="F7758" t="s">
        <v>1067</v>
      </c>
      <c r="I7758" t="s">
        <v>27</v>
      </c>
      <c r="L7758">
        <v>0</v>
      </c>
      <c r="N7758">
        <f t="shared" si="73"/>
        <v>302613</v>
      </c>
      <c r="O7758">
        <f>_xlfn.XLOOKUP(A7758,Planilha1!F:F,Planilha1!G:G,0)</f>
        <v>0</v>
      </c>
      <c r="P7758">
        <v>0</v>
      </c>
    </row>
    <row r="7759" spans="1:16" ht="15" hidden="1" customHeight="1">
      <c r="A7759">
        <v>302614</v>
      </c>
      <c r="B7759" t="s">
        <v>15338</v>
      </c>
      <c r="C7759" t="s">
        <v>15339</v>
      </c>
      <c r="D7759" t="s">
        <v>1067</v>
      </c>
      <c r="E7759" t="s">
        <v>1067</v>
      </c>
      <c r="F7759" t="s">
        <v>1067</v>
      </c>
      <c r="I7759" t="s">
        <v>27</v>
      </c>
      <c r="L7759">
        <v>0</v>
      </c>
      <c r="N7759">
        <f t="shared" si="73"/>
        <v>302614</v>
      </c>
      <c r="O7759">
        <f>_xlfn.XLOOKUP(A7759,Planilha1!F:F,Planilha1!G:G,0)</f>
        <v>0</v>
      </c>
      <c r="P7759">
        <v>0</v>
      </c>
    </row>
    <row r="7760" spans="1:16" ht="15" hidden="1" customHeight="1">
      <c r="A7760">
        <v>302615</v>
      </c>
      <c r="B7760" t="s">
        <v>15340</v>
      </c>
      <c r="C7760" t="s">
        <v>15341</v>
      </c>
      <c r="D7760" t="s">
        <v>1067</v>
      </c>
      <c r="E7760" t="s">
        <v>1067</v>
      </c>
      <c r="F7760" t="s">
        <v>1067</v>
      </c>
      <c r="I7760" t="s">
        <v>27</v>
      </c>
      <c r="L7760">
        <v>0</v>
      </c>
      <c r="N7760">
        <f t="shared" si="73"/>
        <v>302615</v>
      </c>
      <c r="O7760">
        <f>_xlfn.XLOOKUP(A7760,Planilha1!F:F,Planilha1!G:G,0)</f>
        <v>0</v>
      </c>
      <c r="P7760">
        <v>0</v>
      </c>
    </row>
    <row r="7761" spans="1:16" ht="15" hidden="1" customHeight="1">
      <c r="A7761">
        <v>302616</v>
      </c>
      <c r="B7761" t="s">
        <v>15342</v>
      </c>
      <c r="C7761" t="s">
        <v>15343</v>
      </c>
      <c r="D7761" t="s">
        <v>1067</v>
      </c>
      <c r="E7761" t="s">
        <v>1067</v>
      </c>
      <c r="F7761" t="s">
        <v>1067</v>
      </c>
      <c r="I7761" t="s">
        <v>27</v>
      </c>
      <c r="L7761">
        <v>0</v>
      </c>
      <c r="N7761">
        <f t="shared" si="73"/>
        <v>302616</v>
      </c>
      <c r="O7761">
        <f>_xlfn.XLOOKUP(A7761,Planilha1!F:F,Planilha1!G:G,0)</f>
        <v>0</v>
      </c>
      <c r="P7761">
        <v>0</v>
      </c>
    </row>
    <row r="7762" spans="1:16" ht="15" hidden="1" customHeight="1">
      <c r="A7762">
        <v>302617</v>
      </c>
      <c r="B7762" t="s">
        <v>15344</v>
      </c>
      <c r="C7762" t="s">
        <v>15345</v>
      </c>
      <c r="D7762" t="s">
        <v>1067</v>
      </c>
      <c r="E7762" t="s">
        <v>1067</v>
      </c>
      <c r="F7762" t="s">
        <v>1067</v>
      </c>
      <c r="I7762" t="s">
        <v>27</v>
      </c>
      <c r="L7762">
        <v>0</v>
      </c>
      <c r="N7762">
        <f t="shared" ref="N7762:N7825" si="74">A7762</f>
        <v>302617</v>
      </c>
      <c r="O7762">
        <f>_xlfn.XLOOKUP(A7762,Planilha1!F:F,Planilha1!G:G,0)</f>
        <v>0</v>
      </c>
      <c r="P7762">
        <v>0</v>
      </c>
    </row>
    <row r="7763" spans="1:16" ht="15" hidden="1" customHeight="1">
      <c r="A7763">
        <v>302618</v>
      </c>
      <c r="B7763" t="s">
        <v>15346</v>
      </c>
      <c r="C7763" t="s">
        <v>15347</v>
      </c>
      <c r="D7763" t="s">
        <v>1067</v>
      </c>
      <c r="E7763" t="s">
        <v>1067</v>
      </c>
      <c r="F7763" t="s">
        <v>1067</v>
      </c>
      <c r="I7763" t="s">
        <v>27</v>
      </c>
      <c r="L7763">
        <v>0</v>
      </c>
      <c r="N7763">
        <f t="shared" si="74"/>
        <v>302618</v>
      </c>
      <c r="O7763">
        <f>_xlfn.XLOOKUP(A7763,Planilha1!F:F,Planilha1!G:G,0)</f>
        <v>0</v>
      </c>
      <c r="P7763">
        <v>0</v>
      </c>
    </row>
    <row r="7764" spans="1:16" ht="15" hidden="1" customHeight="1">
      <c r="A7764">
        <v>302619</v>
      </c>
      <c r="B7764" t="s">
        <v>15348</v>
      </c>
      <c r="C7764" t="s">
        <v>15349</v>
      </c>
      <c r="D7764" t="s">
        <v>1067</v>
      </c>
      <c r="E7764" t="s">
        <v>1067</v>
      </c>
      <c r="F7764" t="s">
        <v>1067</v>
      </c>
      <c r="I7764" t="s">
        <v>27</v>
      </c>
      <c r="L7764">
        <v>0</v>
      </c>
      <c r="N7764">
        <f t="shared" si="74"/>
        <v>302619</v>
      </c>
      <c r="O7764">
        <f>_xlfn.XLOOKUP(A7764,Planilha1!F:F,Planilha1!G:G,0)</f>
        <v>0</v>
      </c>
      <c r="P7764">
        <v>0</v>
      </c>
    </row>
    <row r="7765" spans="1:16" ht="15" hidden="1" customHeight="1">
      <c r="A7765">
        <v>302620</v>
      </c>
      <c r="B7765" t="s">
        <v>15350</v>
      </c>
      <c r="C7765" t="s">
        <v>15351</v>
      </c>
      <c r="D7765" t="s">
        <v>1067</v>
      </c>
      <c r="E7765" t="s">
        <v>1067</v>
      </c>
      <c r="F7765" t="s">
        <v>1067</v>
      </c>
      <c r="I7765" t="s">
        <v>27</v>
      </c>
      <c r="L7765">
        <v>0</v>
      </c>
      <c r="N7765">
        <f t="shared" si="74"/>
        <v>302620</v>
      </c>
      <c r="O7765">
        <f>_xlfn.XLOOKUP(A7765,Planilha1!F:F,Planilha1!G:G,0)</f>
        <v>0</v>
      </c>
      <c r="P7765">
        <v>0</v>
      </c>
    </row>
    <row r="7766" spans="1:16" ht="15" hidden="1" customHeight="1">
      <c r="A7766">
        <v>302621</v>
      </c>
      <c r="B7766" t="s">
        <v>15352</v>
      </c>
      <c r="C7766" t="s">
        <v>15353</v>
      </c>
      <c r="D7766" t="s">
        <v>1067</v>
      </c>
      <c r="E7766" t="s">
        <v>1067</v>
      </c>
      <c r="F7766" t="s">
        <v>1067</v>
      </c>
      <c r="I7766" t="s">
        <v>27</v>
      </c>
      <c r="L7766">
        <v>0</v>
      </c>
      <c r="N7766">
        <f t="shared" si="74"/>
        <v>302621</v>
      </c>
      <c r="O7766">
        <f>_xlfn.XLOOKUP(A7766,Planilha1!F:F,Planilha1!G:G,0)</f>
        <v>0</v>
      </c>
      <c r="P7766">
        <v>0</v>
      </c>
    </row>
    <row r="7767" spans="1:16" ht="15" hidden="1" customHeight="1">
      <c r="A7767">
        <v>302622</v>
      </c>
      <c r="B7767" t="s">
        <v>15354</v>
      </c>
      <c r="C7767" t="s">
        <v>15355</v>
      </c>
      <c r="D7767" t="s">
        <v>1067</v>
      </c>
      <c r="E7767" t="s">
        <v>1067</v>
      </c>
      <c r="F7767" t="s">
        <v>1067</v>
      </c>
      <c r="I7767" t="s">
        <v>27</v>
      </c>
      <c r="L7767">
        <v>0</v>
      </c>
      <c r="N7767">
        <f t="shared" si="74"/>
        <v>302622</v>
      </c>
      <c r="O7767">
        <f>_xlfn.XLOOKUP(A7767,Planilha1!F:F,Planilha1!G:G,0)</f>
        <v>0</v>
      </c>
      <c r="P7767">
        <v>0</v>
      </c>
    </row>
    <row r="7768" spans="1:16" ht="15" hidden="1" customHeight="1">
      <c r="A7768">
        <v>302623</v>
      </c>
      <c r="B7768" t="s">
        <v>15356</v>
      </c>
      <c r="C7768" t="s">
        <v>15357</v>
      </c>
      <c r="D7768" t="s">
        <v>1067</v>
      </c>
      <c r="E7768" t="s">
        <v>1067</v>
      </c>
      <c r="F7768" t="s">
        <v>1067</v>
      </c>
      <c r="I7768" t="s">
        <v>27</v>
      </c>
      <c r="L7768">
        <v>0</v>
      </c>
      <c r="N7768">
        <f t="shared" si="74"/>
        <v>302623</v>
      </c>
      <c r="O7768">
        <f>_xlfn.XLOOKUP(A7768,Planilha1!F:F,Planilha1!G:G,0)</f>
        <v>0</v>
      </c>
      <c r="P7768">
        <v>0</v>
      </c>
    </row>
    <row r="7769" spans="1:16" ht="15" hidden="1" customHeight="1">
      <c r="A7769">
        <v>302624</v>
      </c>
      <c r="B7769" t="s">
        <v>15358</v>
      </c>
      <c r="C7769" t="s">
        <v>15359</v>
      </c>
      <c r="D7769" t="s">
        <v>1067</v>
      </c>
      <c r="E7769" t="s">
        <v>1067</v>
      </c>
      <c r="F7769" t="s">
        <v>1067</v>
      </c>
      <c r="I7769" t="s">
        <v>27</v>
      </c>
      <c r="L7769">
        <v>0</v>
      </c>
      <c r="N7769">
        <f t="shared" si="74"/>
        <v>302624</v>
      </c>
      <c r="O7769">
        <f>_xlfn.XLOOKUP(A7769,Planilha1!F:F,Planilha1!G:G,0)</f>
        <v>0</v>
      </c>
      <c r="P7769">
        <v>0</v>
      </c>
    </row>
    <row r="7770" spans="1:16" ht="15" hidden="1" customHeight="1">
      <c r="A7770">
        <v>302625</v>
      </c>
      <c r="B7770" t="s">
        <v>15360</v>
      </c>
      <c r="C7770" t="s">
        <v>15361</v>
      </c>
      <c r="D7770" t="s">
        <v>1067</v>
      </c>
      <c r="E7770" t="s">
        <v>1067</v>
      </c>
      <c r="F7770" t="s">
        <v>1067</v>
      </c>
      <c r="I7770" t="s">
        <v>27</v>
      </c>
      <c r="L7770">
        <v>0</v>
      </c>
      <c r="N7770">
        <f t="shared" si="74"/>
        <v>302625</v>
      </c>
      <c r="O7770">
        <f>_xlfn.XLOOKUP(A7770,Planilha1!F:F,Planilha1!G:G,0)</f>
        <v>0</v>
      </c>
      <c r="P7770">
        <v>0</v>
      </c>
    </row>
    <row r="7771" spans="1:16" ht="15" hidden="1" customHeight="1">
      <c r="A7771">
        <v>302626</v>
      </c>
      <c r="B7771" t="s">
        <v>15362</v>
      </c>
      <c r="C7771" t="s">
        <v>15363</v>
      </c>
      <c r="D7771" t="s">
        <v>1067</v>
      </c>
      <c r="E7771" t="s">
        <v>1067</v>
      </c>
      <c r="F7771" t="s">
        <v>1067</v>
      </c>
      <c r="I7771" t="s">
        <v>27</v>
      </c>
      <c r="L7771">
        <v>0</v>
      </c>
      <c r="N7771">
        <f t="shared" si="74"/>
        <v>302626</v>
      </c>
      <c r="O7771">
        <f>_xlfn.XLOOKUP(A7771,Planilha1!F:F,Planilha1!G:G,0)</f>
        <v>0</v>
      </c>
      <c r="P7771">
        <v>0</v>
      </c>
    </row>
    <row r="7772" spans="1:16" ht="15" hidden="1" customHeight="1">
      <c r="A7772">
        <v>302627</v>
      </c>
      <c r="B7772" t="s">
        <v>15364</v>
      </c>
      <c r="C7772" t="s">
        <v>15365</v>
      </c>
      <c r="D7772" t="s">
        <v>1067</v>
      </c>
      <c r="E7772" t="s">
        <v>1067</v>
      </c>
      <c r="F7772" t="s">
        <v>1067</v>
      </c>
      <c r="I7772" t="s">
        <v>27</v>
      </c>
      <c r="L7772">
        <v>0</v>
      </c>
      <c r="N7772">
        <f t="shared" si="74"/>
        <v>302627</v>
      </c>
      <c r="O7772">
        <f>_xlfn.XLOOKUP(A7772,Planilha1!F:F,Planilha1!G:G,0)</f>
        <v>0</v>
      </c>
      <c r="P7772">
        <v>0</v>
      </c>
    </row>
    <row r="7773" spans="1:16" ht="15" hidden="1" customHeight="1">
      <c r="A7773">
        <v>302628</v>
      </c>
      <c r="B7773" t="s">
        <v>15366</v>
      </c>
      <c r="C7773" t="s">
        <v>15367</v>
      </c>
      <c r="D7773" t="s">
        <v>1067</v>
      </c>
      <c r="E7773" t="s">
        <v>1067</v>
      </c>
      <c r="F7773" t="s">
        <v>1067</v>
      </c>
      <c r="I7773" t="s">
        <v>27</v>
      </c>
      <c r="L7773">
        <v>0</v>
      </c>
      <c r="N7773">
        <f t="shared" si="74"/>
        <v>302628</v>
      </c>
      <c r="O7773">
        <f>_xlfn.XLOOKUP(A7773,Planilha1!F:F,Planilha1!G:G,0)</f>
        <v>0</v>
      </c>
      <c r="P7773">
        <v>0</v>
      </c>
    </row>
    <row r="7774" spans="1:16" ht="15" hidden="1" customHeight="1">
      <c r="A7774">
        <v>302629</v>
      </c>
      <c r="B7774" t="s">
        <v>15368</v>
      </c>
      <c r="C7774" t="s">
        <v>15369</v>
      </c>
      <c r="D7774" t="s">
        <v>1067</v>
      </c>
      <c r="E7774" t="s">
        <v>1067</v>
      </c>
      <c r="F7774" t="s">
        <v>1067</v>
      </c>
      <c r="I7774" t="s">
        <v>27</v>
      </c>
      <c r="L7774">
        <v>0</v>
      </c>
      <c r="N7774">
        <f t="shared" si="74"/>
        <v>302629</v>
      </c>
      <c r="O7774">
        <f>_xlfn.XLOOKUP(A7774,Planilha1!F:F,Planilha1!G:G,0)</f>
        <v>0</v>
      </c>
      <c r="P7774">
        <v>0</v>
      </c>
    </row>
    <row r="7775" spans="1:16" ht="15" hidden="1" customHeight="1">
      <c r="A7775">
        <v>302630</v>
      </c>
      <c r="B7775" t="s">
        <v>15370</v>
      </c>
      <c r="C7775" t="s">
        <v>15371</v>
      </c>
      <c r="D7775" t="s">
        <v>1067</v>
      </c>
      <c r="E7775" t="s">
        <v>1067</v>
      </c>
      <c r="F7775" t="s">
        <v>1067</v>
      </c>
      <c r="I7775" t="s">
        <v>27</v>
      </c>
      <c r="L7775">
        <v>0</v>
      </c>
      <c r="N7775">
        <f t="shared" si="74"/>
        <v>302630</v>
      </c>
      <c r="O7775">
        <f>_xlfn.XLOOKUP(A7775,Planilha1!F:F,Planilha1!G:G,0)</f>
        <v>0</v>
      </c>
      <c r="P7775">
        <v>0</v>
      </c>
    </row>
    <row r="7776" spans="1:16" ht="15" hidden="1" customHeight="1">
      <c r="A7776">
        <v>302631</v>
      </c>
      <c r="B7776" t="s">
        <v>15372</v>
      </c>
      <c r="C7776" t="s">
        <v>15373</v>
      </c>
      <c r="D7776" t="s">
        <v>1067</v>
      </c>
      <c r="E7776" t="s">
        <v>1067</v>
      </c>
      <c r="F7776" t="s">
        <v>1067</v>
      </c>
      <c r="I7776" t="s">
        <v>27</v>
      </c>
      <c r="L7776">
        <v>0</v>
      </c>
      <c r="N7776">
        <f t="shared" si="74"/>
        <v>302631</v>
      </c>
      <c r="O7776">
        <f>_xlfn.XLOOKUP(A7776,Planilha1!F:F,Planilha1!G:G,0)</f>
        <v>0</v>
      </c>
      <c r="P7776">
        <v>0</v>
      </c>
    </row>
    <row r="7777" spans="1:16" ht="15" hidden="1" customHeight="1">
      <c r="A7777">
        <v>302632</v>
      </c>
      <c r="B7777" t="s">
        <v>15374</v>
      </c>
      <c r="C7777" t="s">
        <v>15375</v>
      </c>
      <c r="D7777" t="s">
        <v>1067</v>
      </c>
      <c r="E7777" t="s">
        <v>1067</v>
      </c>
      <c r="F7777" t="s">
        <v>1067</v>
      </c>
      <c r="I7777" t="s">
        <v>27</v>
      </c>
      <c r="L7777">
        <v>0</v>
      </c>
      <c r="N7777">
        <f t="shared" si="74"/>
        <v>302632</v>
      </c>
      <c r="O7777">
        <f>_xlfn.XLOOKUP(A7777,Planilha1!F:F,Planilha1!G:G,0)</f>
        <v>0</v>
      </c>
      <c r="P7777">
        <v>0</v>
      </c>
    </row>
    <row r="7778" spans="1:16" ht="15" hidden="1" customHeight="1">
      <c r="A7778">
        <v>302633</v>
      </c>
      <c r="B7778" t="s">
        <v>15376</v>
      </c>
      <c r="C7778" t="s">
        <v>15377</v>
      </c>
      <c r="D7778" t="s">
        <v>1067</v>
      </c>
      <c r="E7778" t="s">
        <v>1067</v>
      </c>
      <c r="F7778" t="s">
        <v>1067</v>
      </c>
      <c r="I7778" t="s">
        <v>27</v>
      </c>
      <c r="L7778">
        <v>0</v>
      </c>
      <c r="N7778">
        <f t="shared" si="74"/>
        <v>302633</v>
      </c>
      <c r="O7778">
        <f>_xlfn.XLOOKUP(A7778,Planilha1!F:F,Planilha1!G:G,0)</f>
        <v>0</v>
      </c>
      <c r="P7778">
        <v>0</v>
      </c>
    </row>
    <row r="7779" spans="1:16" ht="15" hidden="1" customHeight="1">
      <c r="A7779">
        <v>302634</v>
      </c>
      <c r="B7779" t="s">
        <v>15378</v>
      </c>
      <c r="C7779" t="s">
        <v>15379</v>
      </c>
      <c r="D7779" t="s">
        <v>1067</v>
      </c>
      <c r="E7779" t="s">
        <v>1067</v>
      </c>
      <c r="F7779" t="s">
        <v>1067</v>
      </c>
      <c r="I7779" t="s">
        <v>27</v>
      </c>
      <c r="L7779">
        <v>0</v>
      </c>
      <c r="N7779">
        <f t="shared" si="74"/>
        <v>302634</v>
      </c>
      <c r="O7779">
        <f>_xlfn.XLOOKUP(A7779,Planilha1!F:F,Planilha1!G:G,0)</f>
        <v>0</v>
      </c>
      <c r="P7779">
        <v>0</v>
      </c>
    </row>
    <row r="7780" spans="1:16" ht="15" hidden="1" customHeight="1">
      <c r="A7780">
        <v>302635</v>
      </c>
      <c r="B7780" t="s">
        <v>15380</v>
      </c>
      <c r="C7780" t="s">
        <v>15381</v>
      </c>
      <c r="D7780" t="s">
        <v>1067</v>
      </c>
      <c r="E7780" t="s">
        <v>1067</v>
      </c>
      <c r="F7780" t="s">
        <v>1067</v>
      </c>
      <c r="I7780" t="s">
        <v>27</v>
      </c>
      <c r="L7780">
        <v>0</v>
      </c>
      <c r="N7780">
        <f t="shared" si="74"/>
        <v>302635</v>
      </c>
      <c r="O7780">
        <f>_xlfn.XLOOKUP(A7780,Planilha1!F:F,Planilha1!G:G,0)</f>
        <v>0</v>
      </c>
      <c r="P7780">
        <v>0</v>
      </c>
    </row>
    <row r="7781" spans="1:16" ht="15" hidden="1" customHeight="1">
      <c r="A7781">
        <v>302636</v>
      </c>
      <c r="B7781" t="s">
        <v>15382</v>
      </c>
      <c r="C7781" t="s">
        <v>15383</v>
      </c>
      <c r="D7781" t="s">
        <v>1067</v>
      </c>
      <c r="E7781" t="s">
        <v>1067</v>
      </c>
      <c r="F7781" t="s">
        <v>1067</v>
      </c>
      <c r="I7781" t="s">
        <v>27</v>
      </c>
      <c r="L7781">
        <v>0</v>
      </c>
      <c r="N7781">
        <f t="shared" si="74"/>
        <v>302636</v>
      </c>
      <c r="O7781">
        <f>_xlfn.XLOOKUP(A7781,Planilha1!F:F,Planilha1!G:G,0)</f>
        <v>0</v>
      </c>
      <c r="P7781">
        <v>0</v>
      </c>
    </row>
    <row r="7782" spans="1:16" ht="15" hidden="1" customHeight="1">
      <c r="A7782">
        <v>302637</v>
      </c>
      <c r="B7782" t="s">
        <v>15384</v>
      </c>
      <c r="C7782" t="s">
        <v>15385</v>
      </c>
      <c r="D7782" t="s">
        <v>1067</v>
      </c>
      <c r="E7782" t="s">
        <v>1067</v>
      </c>
      <c r="F7782" t="s">
        <v>1067</v>
      </c>
      <c r="I7782" t="s">
        <v>27</v>
      </c>
      <c r="L7782">
        <v>0</v>
      </c>
      <c r="N7782">
        <f t="shared" si="74"/>
        <v>302637</v>
      </c>
      <c r="O7782">
        <f>_xlfn.XLOOKUP(A7782,Planilha1!F:F,Planilha1!G:G,0)</f>
        <v>0</v>
      </c>
      <c r="P7782">
        <v>0</v>
      </c>
    </row>
    <row r="7783" spans="1:16" ht="15" hidden="1" customHeight="1">
      <c r="A7783">
        <v>302638</v>
      </c>
      <c r="B7783" t="s">
        <v>15386</v>
      </c>
      <c r="C7783" t="s">
        <v>15387</v>
      </c>
      <c r="D7783" t="s">
        <v>1067</v>
      </c>
      <c r="E7783" t="s">
        <v>1067</v>
      </c>
      <c r="F7783" t="s">
        <v>1067</v>
      </c>
      <c r="I7783" t="s">
        <v>27</v>
      </c>
      <c r="L7783">
        <v>0</v>
      </c>
      <c r="N7783">
        <f t="shared" si="74"/>
        <v>302638</v>
      </c>
      <c r="O7783">
        <f>_xlfn.XLOOKUP(A7783,Planilha1!F:F,Planilha1!G:G,0)</f>
        <v>0</v>
      </c>
      <c r="P7783">
        <v>0</v>
      </c>
    </row>
    <row r="7784" spans="1:16" ht="15" hidden="1" customHeight="1">
      <c r="A7784">
        <v>302639</v>
      </c>
      <c r="B7784" t="s">
        <v>15388</v>
      </c>
      <c r="C7784" t="s">
        <v>15389</v>
      </c>
      <c r="D7784" t="s">
        <v>1067</v>
      </c>
      <c r="E7784" t="s">
        <v>1067</v>
      </c>
      <c r="F7784" t="s">
        <v>1067</v>
      </c>
      <c r="I7784" t="s">
        <v>27</v>
      </c>
      <c r="L7784">
        <v>0</v>
      </c>
      <c r="N7784">
        <f t="shared" si="74"/>
        <v>302639</v>
      </c>
      <c r="O7784">
        <f>_xlfn.XLOOKUP(A7784,Planilha1!F:F,Planilha1!G:G,0)</f>
        <v>0</v>
      </c>
      <c r="P7784">
        <v>0</v>
      </c>
    </row>
    <row r="7785" spans="1:16" ht="15" hidden="1" customHeight="1">
      <c r="A7785">
        <v>302640</v>
      </c>
      <c r="B7785" t="s">
        <v>15390</v>
      </c>
      <c r="C7785" t="s">
        <v>15391</v>
      </c>
      <c r="D7785" t="s">
        <v>1067</v>
      </c>
      <c r="E7785" t="s">
        <v>1067</v>
      </c>
      <c r="F7785" t="s">
        <v>1067</v>
      </c>
      <c r="I7785" t="s">
        <v>27</v>
      </c>
      <c r="L7785">
        <v>0</v>
      </c>
      <c r="N7785">
        <f t="shared" si="74"/>
        <v>302640</v>
      </c>
      <c r="O7785">
        <f>_xlfn.XLOOKUP(A7785,Planilha1!F:F,Planilha1!G:G,0)</f>
        <v>0</v>
      </c>
      <c r="P7785">
        <v>0</v>
      </c>
    </row>
    <row r="7786" spans="1:16" ht="15" hidden="1" customHeight="1">
      <c r="A7786">
        <v>302641</v>
      </c>
      <c r="B7786" t="s">
        <v>15392</v>
      </c>
      <c r="C7786" t="s">
        <v>15393</v>
      </c>
      <c r="D7786" t="s">
        <v>1067</v>
      </c>
      <c r="E7786" t="s">
        <v>1067</v>
      </c>
      <c r="F7786" t="s">
        <v>1067</v>
      </c>
      <c r="I7786" t="s">
        <v>27</v>
      </c>
      <c r="L7786">
        <v>0</v>
      </c>
      <c r="N7786">
        <f t="shared" si="74"/>
        <v>302641</v>
      </c>
      <c r="O7786">
        <f>_xlfn.XLOOKUP(A7786,Planilha1!F:F,Planilha1!G:G,0)</f>
        <v>0</v>
      </c>
      <c r="P7786">
        <v>0</v>
      </c>
    </row>
    <row r="7787" spans="1:16" ht="15" hidden="1" customHeight="1">
      <c r="A7787">
        <v>302642</v>
      </c>
      <c r="B7787" t="s">
        <v>15394</v>
      </c>
      <c r="C7787" t="s">
        <v>15395</v>
      </c>
      <c r="D7787" t="s">
        <v>1067</v>
      </c>
      <c r="E7787" t="s">
        <v>1067</v>
      </c>
      <c r="F7787" t="s">
        <v>1067</v>
      </c>
      <c r="I7787" t="s">
        <v>27</v>
      </c>
      <c r="L7787">
        <v>0</v>
      </c>
      <c r="N7787">
        <f t="shared" si="74"/>
        <v>302642</v>
      </c>
      <c r="O7787">
        <f>_xlfn.XLOOKUP(A7787,Planilha1!F:F,Planilha1!G:G,0)</f>
        <v>0</v>
      </c>
      <c r="P7787">
        <v>0</v>
      </c>
    </row>
    <row r="7788" spans="1:16" ht="15" hidden="1" customHeight="1">
      <c r="A7788">
        <v>302643</v>
      </c>
      <c r="B7788" t="s">
        <v>15396</v>
      </c>
      <c r="C7788" t="s">
        <v>15397</v>
      </c>
      <c r="D7788" t="s">
        <v>1067</v>
      </c>
      <c r="E7788" t="s">
        <v>1067</v>
      </c>
      <c r="F7788" t="s">
        <v>1067</v>
      </c>
      <c r="I7788" t="s">
        <v>27</v>
      </c>
      <c r="L7788">
        <v>0</v>
      </c>
      <c r="N7788">
        <f t="shared" si="74"/>
        <v>302643</v>
      </c>
      <c r="O7788">
        <f>_xlfn.XLOOKUP(A7788,Planilha1!F:F,Planilha1!G:G,0)</f>
        <v>0</v>
      </c>
      <c r="P7788">
        <v>0</v>
      </c>
    </row>
    <row r="7789" spans="1:16" ht="15" hidden="1" customHeight="1">
      <c r="A7789">
        <v>302644</v>
      </c>
      <c r="B7789" t="s">
        <v>15398</v>
      </c>
      <c r="C7789" t="s">
        <v>15399</v>
      </c>
      <c r="D7789" t="s">
        <v>1067</v>
      </c>
      <c r="E7789" t="s">
        <v>1067</v>
      </c>
      <c r="F7789" t="s">
        <v>1067</v>
      </c>
      <c r="I7789" t="s">
        <v>27</v>
      </c>
      <c r="L7789">
        <v>0</v>
      </c>
      <c r="N7789">
        <f t="shared" si="74"/>
        <v>302644</v>
      </c>
      <c r="O7789">
        <f>_xlfn.XLOOKUP(A7789,Planilha1!F:F,Planilha1!G:G,0)</f>
        <v>0</v>
      </c>
      <c r="P7789">
        <v>0</v>
      </c>
    </row>
    <row r="7790" spans="1:16" ht="15" hidden="1" customHeight="1">
      <c r="A7790">
        <v>302645</v>
      </c>
      <c r="B7790" t="s">
        <v>15400</v>
      </c>
      <c r="C7790" t="s">
        <v>15401</v>
      </c>
      <c r="D7790" t="s">
        <v>1067</v>
      </c>
      <c r="E7790" t="s">
        <v>1067</v>
      </c>
      <c r="F7790" t="s">
        <v>1067</v>
      </c>
      <c r="I7790" t="s">
        <v>27</v>
      </c>
      <c r="L7790">
        <v>0</v>
      </c>
      <c r="N7790">
        <f t="shared" si="74"/>
        <v>302645</v>
      </c>
      <c r="O7790">
        <f>_xlfn.XLOOKUP(A7790,Planilha1!F:F,Planilha1!G:G,0)</f>
        <v>0</v>
      </c>
      <c r="P7790">
        <v>0</v>
      </c>
    </row>
    <row r="7791" spans="1:16" ht="15" hidden="1" customHeight="1">
      <c r="A7791">
        <v>302646</v>
      </c>
      <c r="B7791" t="s">
        <v>15402</v>
      </c>
      <c r="C7791" t="s">
        <v>15403</v>
      </c>
      <c r="D7791" t="s">
        <v>1067</v>
      </c>
      <c r="E7791" t="s">
        <v>1067</v>
      </c>
      <c r="F7791" t="s">
        <v>1067</v>
      </c>
      <c r="I7791" t="s">
        <v>27</v>
      </c>
      <c r="L7791">
        <v>0</v>
      </c>
      <c r="N7791">
        <f t="shared" si="74"/>
        <v>302646</v>
      </c>
      <c r="O7791">
        <f>_xlfn.XLOOKUP(A7791,Planilha1!F:F,Planilha1!G:G,0)</f>
        <v>0</v>
      </c>
      <c r="P7791">
        <v>0</v>
      </c>
    </row>
    <row r="7792" spans="1:16" ht="15" hidden="1" customHeight="1">
      <c r="A7792">
        <v>302647</v>
      </c>
      <c r="B7792" t="s">
        <v>15404</v>
      </c>
      <c r="C7792" t="s">
        <v>15405</v>
      </c>
      <c r="D7792" t="s">
        <v>1067</v>
      </c>
      <c r="E7792" t="s">
        <v>1067</v>
      </c>
      <c r="F7792" t="s">
        <v>1067</v>
      </c>
      <c r="I7792" t="s">
        <v>27</v>
      </c>
      <c r="L7792">
        <v>0</v>
      </c>
      <c r="N7792">
        <f t="shared" si="74"/>
        <v>302647</v>
      </c>
      <c r="O7792">
        <f>_xlfn.XLOOKUP(A7792,Planilha1!F:F,Planilha1!G:G,0)</f>
        <v>0</v>
      </c>
      <c r="P7792">
        <v>0</v>
      </c>
    </row>
    <row r="7793" spans="1:16" ht="15" hidden="1" customHeight="1">
      <c r="A7793">
        <v>302648</v>
      </c>
      <c r="B7793" t="s">
        <v>15406</v>
      </c>
      <c r="C7793" t="s">
        <v>15407</v>
      </c>
      <c r="D7793" t="s">
        <v>1067</v>
      </c>
      <c r="E7793" t="s">
        <v>1067</v>
      </c>
      <c r="F7793" t="s">
        <v>1067</v>
      </c>
      <c r="I7793" t="s">
        <v>27</v>
      </c>
      <c r="L7793">
        <v>0</v>
      </c>
      <c r="N7793">
        <f t="shared" si="74"/>
        <v>302648</v>
      </c>
      <c r="O7793">
        <f>_xlfn.XLOOKUP(A7793,Planilha1!F:F,Planilha1!G:G,0)</f>
        <v>0</v>
      </c>
      <c r="P7793">
        <v>0</v>
      </c>
    </row>
    <row r="7794" spans="1:16" ht="15" hidden="1" customHeight="1">
      <c r="A7794">
        <v>302649</v>
      </c>
      <c r="B7794" t="s">
        <v>15408</v>
      </c>
      <c r="C7794" t="s">
        <v>15409</v>
      </c>
      <c r="D7794" t="s">
        <v>1067</v>
      </c>
      <c r="E7794" t="s">
        <v>1067</v>
      </c>
      <c r="F7794" t="s">
        <v>1067</v>
      </c>
      <c r="I7794" t="s">
        <v>27</v>
      </c>
      <c r="L7794">
        <v>0</v>
      </c>
      <c r="N7794">
        <f t="shared" si="74"/>
        <v>302649</v>
      </c>
      <c r="O7794">
        <f>_xlfn.XLOOKUP(A7794,Planilha1!F:F,Planilha1!G:G,0)</f>
        <v>0</v>
      </c>
      <c r="P7794">
        <v>0</v>
      </c>
    </row>
    <row r="7795" spans="1:16" ht="15" hidden="1" customHeight="1">
      <c r="A7795">
        <v>302650</v>
      </c>
      <c r="B7795" t="s">
        <v>15410</v>
      </c>
      <c r="C7795" t="s">
        <v>15411</v>
      </c>
      <c r="D7795" t="s">
        <v>1067</v>
      </c>
      <c r="E7795" t="s">
        <v>1067</v>
      </c>
      <c r="F7795" t="s">
        <v>1067</v>
      </c>
      <c r="I7795" t="s">
        <v>27</v>
      </c>
      <c r="L7795">
        <v>0</v>
      </c>
      <c r="N7795">
        <f t="shared" si="74"/>
        <v>302650</v>
      </c>
      <c r="O7795">
        <f>_xlfn.XLOOKUP(A7795,Planilha1!F:F,Planilha1!G:G,0)</f>
        <v>0</v>
      </c>
      <c r="P7795">
        <v>0</v>
      </c>
    </row>
    <row r="7796" spans="1:16" ht="15" hidden="1" customHeight="1">
      <c r="A7796">
        <v>302651</v>
      </c>
      <c r="B7796" t="s">
        <v>15412</v>
      </c>
      <c r="C7796" t="s">
        <v>15413</v>
      </c>
      <c r="D7796" t="s">
        <v>1067</v>
      </c>
      <c r="E7796" t="s">
        <v>1067</v>
      </c>
      <c r="F7796" t="s">
        <v>1067</v>
      </c>
      <c r="I7796" t="s">
        <v>27</v>
      </c>
      <c r="L7796">
        <v>0</v>
      </c>
      <c r="N7796">
        <f t="shared" si="74"/>
        <v>302651</v>
      </c>
      <c r="O7796">
        <f>_xlfn.XLOOKUP(A7796,Planilha1!F:F,Planilha1!G:G,0)</f>
        <v>0</v>
      </c>
      <c r="P7796">
        <v>0</v>
      </c>
    </row>
    <row r="7797" spans="1:16" ht="15" hidden="1" customHeight="1">
      <c r="A7797">
        <v>302652</v>
      </c>
      <c r="B7797" t="s">
        <v>15414</v>
      </c>
      <c r="C7797" t="s">
        <v>15415</v>
      </c>
      <c r="D7797" t="s">
        <v>1067</v>
      </c>
      <c r="E7797" t="s">
        <v>1067</v>
      </c>
      <c r="F7797" t="s">
        <v>1067</v>
      </c>
      <c r="I7797" t="s">
        <v>27</v>
      </c>
      <c r="L7797">
        <v>0</v>
      </c>
      <c r="N7797">
        <f t="shared" si="74"/>
        <v>302652</v>
      </c>
      <c r="O7797">
        <f>_xlfn.XLOOKUP(A7797,Planilha1!F:F,Planilha1!G:G,0)</f>
        <v>0</v>
      </c>
      <c r="P7797">
        <v>0</v>
      </c>
    </row>
    <row r="7798" spans="1:16" ht="15" hidden="1" customHeight="1">
      <c r="A7798">
        <v>302653</v>
      </c>
      <c r="B7798" t="s">
        <v>15416</v>
      </c>
      <c r="C7798" t="s">
        <v>15417</v>
      </c>
      <c r="D7798" t="s">
        <v>1067</v>
      </c>
      <c r="E7798" t="s">
        <v>1067</v>
      </c>
      <c r="F7798" t="s">
        <v>1067</v>
      </c>
      <c r="I7798" t="s">
        <v>27</v>
      </c>
      <c r="L7798">
        <v>0</v>
      </c>
      <c r="N7798">
        <f t="shared" si="74"/>
        <v>302653</v>
      </c>
      <c r="O7798">
        <f>_xlfn.XLOOKUP(A7798,Planilha1!F:F,Planilha1!G:G,0)</f>
        <v>0</v>
      </c>
      <c r="P7798">
        <v>0</v>
      </c>
    </row>
    <row r="7799" spans="1:16" ht="15" hidden="1" customHeight="1">
      <c r="A7799">
        <v>302654</v>
      </c>
      <c r="B7799" t="s">
        <v>15418</v>
      </c>
      <c r="C7799" t="s">
        <v>15419</v>
      </c>
      <c r="D7799" t="s">
        <v>1067</v>
      </c>
      <c r="E7799" t="s">
        <v>1067</v>
      </c>
      <c r="F7799" t="s">
        <v>1067</v>
      </c>
      <c r="I7799" t="s">
        <v>27</v>
      </c>
      <c r="L7799">
        <v>0</v>
      </c>
      <c r="N7799">
        <f t="shared" si="74"/>
        <v>302654</v>
      </c>
      <c r="O7799">
        <f>_xlfn.XLOOKUP(A7799,Planilha1!F:F,Planilha1!G:G,0)</f>
        <v>0</v>
      </c>
      <c r="P7799">
        <v>0</v>
      </c>
    </row>
    <row r="7800" spans="1:16" ht="15" hidden="1" customHeight="1">
      <c r="A7800">
        <v>302655</v>
      </c>
      <c r="B7800" t="s">
        <v>15420</v>
      </c>
      <c r="C7800" t="s">
        <v>15421</v>
      </c>
      <c r="D7800" t="s">
        <v>1067</v>
      </c>
      <c r="E7800" t="s">
        <v>1067</v>
      </c>
      <c r="F7800" t="s">
        <v>1067</v>
      </c>
      <c r="I7800" t="s">
        <v>27</v>
      </c>
      <c r="L7800">
        <v>0</v>
      </c>
      <c r="N7800">
        <f t="shared" si="74"/>
        <v>302655</v>
      </c>
      <c r="O7800">
        <f>_xlfn.XLOOKUP(A7800,Planilha1!F:F,Planilha1!G:G,0)</f>
        <v>0</v>
      </c>
      <c r="P7800">
        <v>0</v>
      </c>
    </row>
    <row r="7801" spans="1:16" ht="15" hidden="1" customHeight="1">
      <c r="A7801">
        <v>302656</v>
      </c>
      <c r="B7801" t="s">
        <v>15422</v>
      </c>
      <c r="C7801" t="s">
        <v>15423</v>
      </c>
      <c r="D7801" t="s">
        <v>1067</v>
      </c>
      <c r="E7801" t="s">
        <v>1067</v>
      </c>
      <c r="F7801" t="s">
        <v>1067</v>
      </c>
      <c r="I7801" t="s">
        <v>27</v>
      </c>
      <c r="L7801">
        <v>0</v>
      </c>
      <c r="N7801">
        <f t="shared" si="74"/>
        <v>302656</v>
      </c>
      <c r="O7801">
        <f>_xlfn.XLOOKUP(A7801,Planilha1!F:F,Planilha1!G:G,0)</f>
        <v>0</v>
      </c>
      <c r="P7801">
        <v>0</v>
      </c>
    </row>
    <row r="7802" spans="1:16" ht="15" hidden="1" customHeight="1">
      <c r="A7802">
        <v>302657</v>
      </c>
      <c r="B7802" t="s">
        <v>15424</v>
      </c>
      <c r="C7802" t="s">
        <v>15425</v>
      </c>
      <c r="D7802" t="s">
        <v>1067</v>
      </c>
      <c r="E7802" t="s">
        <v>1067</v>
      </c>
      <c r="F7802" t="s">
        <v>1067</v>
      </c>
      <c r="I7802" t="s">
        <v>27</v>
      </c>
      <c r="L7802">
        <v>0</v>
      </c>
      <c r="N7802">
        <f t="shared" si="74"/>
        <v>302657</v>
      </c>
      <c r="O7802">
        <f>_xlfn.XLOOKUP(A7802,Planilha1!F:F,Planilha1!G:G,0)</f>
        <v>0</v>
      </c>
      <c r="P7802">
        <v>0</v>
      </c>
    </row>
    <row r="7803" spans="1:16" ht="15" hidden="1" customHeight="1">
      <c r="A7803">
        <v>302658</v>
      </c>
      <c r="B7803" t="s">
        <v>15426</v>
      </c>
      <c r="C7803" t="s">
        <v>15427</v>
      </c>
      <c r="D7803" t="s">
        <v>1067</v>
      </c>
      <c r="E7803" t="s">
        <v>1067</v>
      </c>
      <c r="F7803" t="s">
        <v>1067</v>
      </c>
      <c r="I7803" t="s">
        <v>27</v>
      </c>
      <c r="L7803">
        <v>0</v>
      </c>
      <c r="N7803">
        <f t="shared" si="74"/>
        <v>302658</v>
      </c>
      <c r="O7803">
        <f>_xlfn.XLOOKUP(A7803,Planilha1!F:F,Planilha1!G:G,0)</f>
        <v>0</v>
      </c>
      <c r="P7803">
        <v>0</v>
      </c>
    </row>
    <row r="7804" spans="1:16" ht="15" hidden="1" customHeight="1">
      <c r="A7804">
        <v>302659</v>
      </c>
      <c r="B7804" t="s">
        <v>15428</v>
      </c>
      <c r="C7804" t="s">
        <v>15429</v>
      </c>
      <c r="D7804" t="s">
        <v>1067</v>
      </c>
      <c r="E7804" t="s">
        <v>1067</v>
      </c>
      <c r="F7804" t="s">
        <v>1067</v>
      </c>
      <c r="I7804" t="s">
        <v>27</v>
      </c>
      <c r="L7804">
        <v>0</v>
      </c>
      <c r="N7804">
        <f t="shared" si="74"/>
        <v>302659</v>
      </c>
      <c r="O7804">
        <f>_xlfn.XLOOKUP(A7804,Planilha1!F:F,Planilha1!G:G,0)</f>
        <v>0</v>
      </c>
      <c r="P7804">
        <v>0</v>
      </c>
    </row>
    <row r="7805" spans="1:16" ht="15" hidden="1" customHeight="1">
      <c r="A7805">
        <v>302660</v>
      </c>
      <c r="B7805" t="s">
        <v>15430</v>
      </c>
      <c r="C7805" t="s">
        <v>15431</v>
      </c>
      <c r="D7805" t="s">
        <v>1067</v>
      </c>
      <c r="E7805" t="s">
        <v>1067</v>
      </c>
      <c r="F7805" t="s">
        <v>1067</v>
      </c>
      <c r="I7805" t="s">
        <v>27</v>
      </c>
      <c r="L7805">
        <v>0</v>
      </c>
      <c r="N7805">
        <f t="shared" si="74"/>
        <v>302660</v>
      </c>
      <c r="O7805">
        <f>_xlfn.XLOOKUP(A7805,Planilha1!F:F,Planilha1!G:G,0)</f>
        <v>0</v>
      </c>
      <c r="P7805">
        <v>0</v>
      </c>
    </row>
    <row r="7806" spans="1:16" ht="15" hidden="1" customHeight="1">
      <c r="A7806">
        <v>302661</v>
      </c>
      <c r="B7806" t="s">
        <v>15432</v>
      </c>
      <c r="C7806" t="s">
        <v>15433</v>
      </c>
      <c r="D7806" t="s">
        <v>1067</v>
      </c>
      <c r="E7806" t="s">
        <v>1067</v>
      </c>
      <c r="F7806" t="s">
        <v>1067</v>
      </c>
      <c r="I7806" t="s">
        <v>27</v>
      </c>
      <c r="L7806">
        <v>0</v>
      </c>
      <c r="N7806">
        <f t="shared" si="74"/>
        <v>302661</v>
      </c>
      <c r="O7806">
        <f>_xlfn.XLOOKUP(A7806,Planilha1!F:F,Planilha1!G:G,0)</f>
        <v>0</v>
      </c>
      <c r="P7806">
        <v>0</v>
      </c>
    </row>
    <row r="7807" spans="1:16" ht="15" hidden="1" customHeight="1">
      <c r="A7807">
        <v>302662</v>
      </c>
      <c r="B7807" t="s">
        <v>15434</v>
      </c>
      <c r="C7807" t="s">
        <v>15435</v>
      </c>
      <c r="D7807" t="s">
        <v>1067</v>
      </c>
      <c r="E7807" t="s">
        <v>1067</v>
      </c>
      <c r="F7807" t="s">
        <v>1067</v>
      </c>
      <c r="I7807" t="s">
        <v>27</v>
      </c>
      <c r="L7807">
        <v>0</v>
      </c>
      <c r="N7807">
        <f t="shared" si="74"/>
        <v>302662</v>
      </c>
      <c r="O7807">
        <f>_xlfn.XLOOKUP(A7807,Planilha1!F:F,Planilha1!G:G,0)</f>
        <v>0</v>
      </c>
      <c r="P7807">
        <v>0</v>
      </c>
    </row>
    <row r="7808" spans="1:16" ht="15" hidden="1" customHeight="1">
      <c r="A7808">
        <v>302663</v>
      </c>
      <c r="B7808" t="s">
        <v>15436</v>
      </c>
      <c r="C7808" t="s">
        <v>15437</v>
      </c>
      <c r="D7808" t="s">
        <v>1067</v>
      </c>
      <c r="E7808" t="s">
        <v>1067</v>
      </c>
      <c r="F7808" t="s">
        <v>1067</v>
      </c>
      <c r="I7808" t="s">
        <v>27</v>
      </c>
      <c r="L7808">
        <v>0</v>
      </c>
      <c r="N7808">
        <f t="shared" si="74"/>
        <v>302663</v>
      </c>
      <c r="O7808">
        <f>_xlfn.XLOOKUP(A7808,Planilha1!F:F,Planilha1!G:G,0)</f>
        <v>0</v>
      </c>
      <c r="P7808">
        <v>0</v>
      </c>
    </row>
    <row r="7809" spans="1:16" ht="15" hidden="1" customHeight="1">
      <c r="A7809">
        <v>302664</v>
      </c>
      <c r="B7809" t="s">
        <v>15438</v>
      </c>
      <c r="C7809" t="s">
        <v>15439</v>
      </c>
      <c r="D7809" t="s">
        <v>1067</v>
      </c>
      <c r="E7809" t="s">
        <v>1067</v>
      </c>
      <c r="F7809" t="s">
        <v>1067</v>
      </c>
      <c r="I7809" t="s">
        <v>27</v>
      </c>
      <c r="L7809">
        <v>0</v>
      </c>
      <c r="N7809">
        <f t="shared" si="74"/>
        <v>302664</v>
      </c>
      <c r="O7809">
        <f>_xlfn.XLOOKUP(A7809,Planilha1!F:F,Planilha1!G:G,0)</f>
        <v>0</v>
      </c>
      <c r="P7809">
        <v>0</v>
      </c>
    </row>
    <row r="7810" spans="1:16" ht="15" hidden="1" customHeight="1">
      <c r="A7810">
        <v>302665</v>
      </c>
      <c r="B7810" t="s">
        <v>15440</v>
      </c>
      <c r="C7810" t="s">
        <v>15441</v>
      </c>
      <c r="D7810" t="s">
        <v>1067</v>
      </c>
      <c r="E7810" t="s">
        <v>1067</v>
      </c>
      <c r="F7810" t="s">
        <v>1067</v>
      </c>
      <c r="I7810" t="s">
        <v>27</v>
      </c>
      <c r="L7810">
        <v>0</v>
      </c>
      <c r="N7810">
        <f t="shared" si="74"/>
        <v>302665</v>
      </c>
      <c r="O7810">
        <f>_xlfn.XLOOKUP(A7810,Planilha1!F:F,Planilha1!G:G,0)</f>
        <v>0</v>
      </c>
      <c r="P7810">
        <v>0</v>
      </c>
    </row>
    <row r="7811" spans="1:16" ht="15" hidden="1" customHeight="1">
      <c r="A7811">
        <v>302666</v>
      </c>
      <c r="B7811" t="s">
        <v>15442</v>
      </c>
      <c r="C7811" t="s">
        <v>15443</v>
      </c>
      <c r="D7811" t="s">
        <v>1067</v>
      </c>
      <c r="E7811" t="s">
        <v>1067</v>
      </c>
      <c r="F7811" t="s">
        <v>1067</v>
      </c>
      <c r="I7811" t="s">
        <v>27</v>
      </c>
      <c r="L7811">
        <v>0</v>
      </c>
      <c r="N7811">
        <f t="shared" si="74"/>
        <v>302666</v>
      </c>
      <c r="O7811">
        <f>_xlfn.XLOOKUP(A7811,Planilha1!F:F,Planilha1!G:G,0)</f>
        <v>0</v>
      </c>
      <c r="P7811">
        <v>0</v>
      </c>
    </row>
    <row r="7812" spans="1:16" ht="15" hidden="1" customHeight="1">
      <c r="A7812">
        <v>302667</v>
      </c>
      <c r="B7812" t="s">
        <v>15444</v>
      </c>
      <c r="C7812" t="s">
        <v>15445</v>
      </c>
      <c r="D7812" t="s">
        <v>1067</v>
      </c>
      <c r="E7812" t="s">
        <v>1067</v>
      </c>
      <c r="F7812" t="s">
        <v>1067</v>
      </c>
      <c r="I7812" t="s">
        <v>27</v>
      </c>
      <c r="L7812">
        <v>0</v>
      </c>
      <c r="N7812">
        <f t="shared" si="74"/>
        <v>302667</v>
      </c>
      <c r="O7812">
        <f>_xlfn.XLOOKUP(A7812,Planilha1!F:F,Planilha1!G:G,0)</f>
        <v>0</v>
      </c>
      <c r="P7812">
        <v>0</v>
      </c>
    </row>
    <row r="7813" spans="1:16" ht="15" hidden="1" customHeight="1">
      <c r="A7813">
        <v>302668</v>
      </c>
      <c r="B7813" t="s">
        <v>15446</v>
      </c>
      <c r="C7813" t="s">
        <v>15447</v>
      </c>
      <c r="D7813" t="s">
        <v>1067</v>
      </c>
      <c r="E7813" t="s">
        <v>1067</v>
      </c>
      <c r="F7813" t="s">
        <v>1067</v>
      </c>
      <c r="I7813" t="s">
        <v>27</v>
      </c>
      <c r="L7813">
        <v>0</v>
      </c>
      <c r="N7813">
        <f t="shared" si="74"/>
        <v>302668</v>
      </c>
      <c r="O7813">
        <f>_xlfn.XLOOKUP(A7813,Planilha1!F:F,Planilha1!G:G,0)</f>
        <v>0</v>
      </c>
      <c r="P7813">
        <v>0</v>
      </c>
    </row>
    <row r="7814" spans="1:16" ht="15" hidden="1" customHeight="1">
      <c r="A7814">
        <v>302669</v>
      </c>
      <c r="B7814" t="s">
        <v>15448</v>
      </c>
      <c r="C7814" t="s">
        <v>15449</v>
      </c>
      <c r="D7814" t="s">
        <v>1067</v>
      </c>
      <c r="E7814" t="s">
        <v>1067</v>
      </c>
      <c r="F7814" t="s">
        <v>1067</v>
      </c>
      <c r="I7814" t="s">
        <v>27</v>
      </c>
      <c r="L7814">
        <v>0</v>
      </c>
      <c r="N7814">
        <f t="shared" si="74"/>
        <v>302669</v>
      </c>
      <c r="O7814">
        <f>_xlfn.XLOOKUP(A7814,Planilha1!F:F,Planilha1!G:G,0)</f>
        <v>0</v>
      </c>
      <c r="P7814">
        <v>0</v>
      </c>
    </row>
    <row r="7815" spans="1:16" ht="15" hidden="1" customHeight="1">
      <c r="A7815">
        <v>302670</v>
      </c>
      <c r="B7815" t="s">
        <v>15450</v>
      </c>
      <c r="C7815" t="s">
        <v>15451</v>
      </c>
      <c r="D7815" t="s">
        <v>1067</v>
      </c>
      <c r="E7815" t="s">
        <v>1067</v>
      </c>
      <c r="F7815" t="s">
        <v>1067</v>
      </c>
      <c r="I7815" t="s">
        <v>27</v>
      </c>
      <c r="L7815">
        <v>0</v>
      </c>
      <c r="N7815">
        <f t="shared" si="74"/>
        <v>302670</v>
      </c>
      <c r="O7815">
        <f>_xlfn.XLOOKUP(A7815,Planilha1!F:F,Planilha1!G:G,0)</f>
        <v>0</v>
      </c>
      <c r="P7815">
        <v>0</v>
      </c>
    </row>
    <row r="7816" spans="1:16" ht="15" hidden="1" customHeight="1">
      <c r="A7816">
        <v>302671</v>
      </c>
      <c r="B7816" t="s">
        <v>15452</v>
      </c>
      <c r="C7816" t="s">
        <v>15453</v>
      </c>
      <c r="D7816" t="s">
        <v>1067</v>
      </c>
      <c r="E7816" t="s">
        <v>1067</v>
      </c>
      <c r="F7816" t="s">
        <v>1067</v>
      </c>
      <c r="I7816" t="s">
        <v>27</v>
      </c>
      <c r="L7816">
        <v>0</v>
      </c>
      <c r="N7816">
        <f t="shared" si="74"/>
        <v>302671</v>
      </c>
      <c r="O7816">
        <f>_xlfn.XLOOKUP(A7816,Planilha1!F:F,Planilha1!G:G,0)</f>
        <v>0</v>
      </c>
      <c r="P7816">
        <v>0</v>
      </c>
    </row>
    <row r="7817" spans="1:16" ht="15" hidden="1" customHeight="1">
      <c r="A7817">
        <v>302672</v>
      </c>
      <c r="B7817" t="s">
        <v>15454</v>
      </c>
      <c r="C7817" t="s">
        <v>15455</v>
      </c>
      <c r="D7817" t="s">
        <v>1067</v>
      </c>
      <c r="E7817" t="s">
        <v>1067</v>
      </c>
      <c r="F7817" t="s">
        <v>1067</v>
      </c>
      <c r="I7817" t="s">
        <v>27</v>
      </c>
      <c r="L7817">
        <v>0</v>
      </c>
      <c r="N7817">
        <f t="shared" si="74"/>
        <v>302672</v>
      </c>
      <c r="O7817">
        <f>_xlfn.XLOOKUP(A7817,Planilha1!F:F,Planilha1!G:G,0)</f>
        <v>0</v>
      </c>
      <c r="P7817">
        <v>0</v>
      </c>
    </row>
    <row r="7818" spans="1:16" ht="15" hidden="1" customHeight="1">
      <c r="A7818">
        <v>302680</v>
      </c>
      <c r="B7818" t="s">
        <v>15456</v>
      </c>
      <c r="C7818" t="s">
        <v>15457</v>
      </c>
      <c r="D7818" t="s">
        <v>1067</v>
      </c>
      <c r="E7818" t="s">
        <v>1067</v>
      </c>
      <c r="F7818" t="s">
        <v>1067</v>
      </c>
      <c r="I7818" t="s">
        <v>27</v>
      </c>
      <c r="L7818">
        <v>0</v>
      </c>
      <c r="N7818">
        <f t="shared" si="74"/>
        <v>302680</v>
      </c>
      <c r="O7818">
        <f>_xlfn.XLOOKUP(A7818,Planilha1!F:F,Planilha1!G:G,0)</f>
        <v>0</v>
      </c>
      <c r="P7818">
        <v>0</v>
      </c>
    </row>
    <row r="7819" spans="1:16" ht="15" hidden="1" customHeight="1">
      <c r="A7819">
        <v>302681</v>
      </c>
      <c r="B7819" t="s">
        <v>15458</v>
      </c>
      <c r="C7819" t="s">
        <v>15459</v>
      </c>
      <c r="D7819" t="s">
        <v>1067</v>
      </c>
      <c r="E7819" t="s">
        <v>1067</v>
      </c>
      <c r="F7819" t="s">
        <v>1067</v>
      </c>
      <c r="I7819" t="s">
        <v>27</v>
      </c>
      <c r="L7819">
        <v>0</v>
      </c>
      <c r="N7819">
        <f t="shared" si="74"/>
        <v>302681</v>
      </c>
      <c r="O7819">
        <f>_xlfn.XLOOKUP(A7819,Planilha1!F:F,Planilha1!G:G,0)</f>
        <v>0</v>
      </c>
      <c r="P7819">
        <v>0</v>
      </c>
    </row>
    <row r="7820" spans="1:16" ht="15" hidden="1" customHeight="1">
      <c r="A7820">
        <v>302682</v>
      </c>
      <c r="B7820" t="s">
        <v>15460</v>
      </c>
      <c r="C7820" t="s">
        <v>15461</v>
      </c>
      <c r="D7820" t="s">
        <v>1067</v>
      </c>
      <c r="E7820" t="s">
        <v>1067</v>
      </c>
      <c r="F7820" t="s">
        <v>1067</v>
      </c>
      <c r="I7820" t="s">
        <v>27</v>
      </c>
      <c r="L7820">
        <v>0</v>
      </c>
      <c r="N7820">
        <f t="shared" si="74"/>
        <v>302682</v>
      </c>
      <c r="O7820">
        <f>_xlfn.XLOOKUP(A7820,Planilha1!F:F,Planilha1!G:G,0)</f>
        <v>0</v>
      </c>
      <c r="P7820">
        <v>0</v>
      </c>
    </row>
    <row r="7821" spans="1:16" ht="15" hidden="1" customHeight="1">
      <c r="A7821">
        <v>302683</v>
      </c>
      <c r="B7821" t="s">
        <v>15462</v>
      </c>
      <c r="C7821" t="s">
        <v>15463</v>
      </c>
      <c r="D7821" t="s">
        <v>1067</v>
      </c>
      <c r="E7821" t="s">
        <v>1067</v>
      </c>
      <c r="F7821" t="s">
        <v>1067</v>
      </c>
      <c r="I7821" t="s">
        <v>27</v>
      </c>
      <c r="L7821">
        <v>0</v>
      </c>
      <c r="N7821">
        <f t="shared" si="74"/>
        <v>302683</v>
      </c>
      <c r="O7821">
        <f>_xlfn.XLOOKUP(A7821,Planilha1!F:F,Planilha1!G:G,0)</f>
        <v>0</v>
      </c>
      <c r="P7821">
        <v>0</v>
      </c>
    </row>
    <row r="7822" spans="1:16" ht="15" hidden="1" customHeight="1">
      <c r="A7822">
        <v>302684</v>
      </c>
      <c r="B7822" t="s">
        <v>15464</v>
      </c>
      <c r="C7822" t="s">
        <v>15465</v>
      </c>
      <c r="D7822" t="s">
        <v>1067</v>
      </c>
      <c r="E7822" t="s">
        <v>1067</v>
      </c>
      <c r="F7822" t="s">
        <v>1067</v>
      </c>
      <c r="I7822" t="s">
        <v>27</v>
      </c>
      <c r="L7822">
        <v>0</v>
      </c>
      <c r="N7822">
        <f t="shared" si="74"/>
        <v>302684</v>
      </c>
      <c r="O7822">
        <f>_xlfn.XLOOKUP(A7822,Planilha1!F:F,Planilha1!G:G,0)</f>
        <v>0</v>
      </c>
      <c r="P7822">
        <v>0</v>
      </c>
    </row>
    <row r="7823" spans="1:16" ht="15" hidden="1" customHeight="1">
      <c r="A7823">
        <v>302685</v>
      </c>
      <c r="B7823" t="s">
        <v>15466</v>
      </c>
      <c r="C7823" t="s">
        <v>15467</v>
      </c>
      <c r="D7823" t="s">
        <v>1067</v>
      </c>
      <c r="E7823" t="s">
        <v>1067</v>
      </c>
      <c r="F7823" t="s">
        <v>1067</v>
      </c>
      <c r="I7823" t="s">
        <v>27</v>
      </c>
      <c r="L7823">
        <v>0</v>
      </c>
      <c r="N7823">
        <f t="shared" si="74"/>
        <v>302685</v>
      </c>
      <c r="O7823">
        <f>_xlfn.XLOOKUP(A7823,Planilha1!F:F,Planilha1!G:G,0)</f>
        <v>0</v>
      </c>
      <c r="P7823">
        <v>0</v>
      </c>
    </row>
    <row r="7824" spans="1:16" ht="15" hidden="1" customHeight="1">
      <c r="A7824">
        <v>302686</v>
      </c>
      <c r="B7824" t="s">
        <v>15468</v>
      </c>
      <c r="C7824" t="s">
        <v>15469</v>
      </c>
      <c r="D7824" t="s">
        <v>1067</v>
      </c>
      <c r="E7824" t="s">
        <v>1067</v>
      </c>
      <c r="F7824" t="s">
        <v>1067</v>
      </c>
      <c r="I7824" t="s">
        <v>27</v>
      </c>
      <c r="L7824">
        <v>0</v>
      </c>
      <c r="N7824">
        <f t="shared" si="74"/>
        <v>302686</v>
      </c>
      <c r="O7824">
        <f>_xlfn.XLOOKUP(A7824,Planilha1!F:F,Planilha1!G:G,0)</f>
        <v>0</v>
      </c>
      <c r="P7824">
        <v>0</v>
      </c>
    </row>
    <row r="7825" spans="1:16" ht="15" hidden="1" customHeight="1">
      <c r="A7825">
        <v>302687</v>
      </c>
      <c r="B7825" t="s">
        <v>15470</v>
      </c>
      <c r="C7825" t="s">
        <v>15471</v>
      </c>
      <c r="D7825" t="s">
        <v>1067</v>
      </c>
      <c r="E7825" t="s">
        <v>1067</v>
      </c>
      <c r="F7825" t="s">
        <v>1067</v>
      </c>
      <c r="I7825" t="s">
        <v>27</v>
      </c>
      <c r="L7825">
        <v>0</v>
      </c>
      <c r="N7825">
        <f t="shared" si="74"/>
        <v>302687</v>
      </c>
      <c r="O7825">
        <f>_xlfn.XLOOKUP(A7825,Planilha1!F:F,Planilha1!G:G,0)</f>
        <v>0</v>
      </c>
      <c r="P7825">
        <v>0</v>
      </c>
    </row>
    <row r="7826" spans="1:16" ht="15" hidden="1" customHeight="1">
      <c r="A7826">
        <v>302688</v>
      </c>
      <c r="B7826" t="s">
        <v>15472</v>
      </c>
      <c r="C7826" t="s">
        <v>15473</v>
      </c>
      <c r="D7826" t="s">
        <v>1067</v>
      </c>
      <c r="E7826" t="s">
        <v>1067</v>
      </c>
      <c r="F7826" t="s">
        <v>1067</v>
      </c>
      <c r="I7826" t="s">
        <v>27</v>
      </c>
      <c r="L7826">
        <v>0</v>
      </c>
      <c r="N7826">
        <f t="shared" ref="N7826:N7889" si="75">A7826</f>
        <v>302688</v>
      </c>
      <c r="O7826">
        <f>_xlfn.XLOOKUP(A7826,Planilha1!F:F,Planilha1!G:G,0)</f>
        <v>0</v>
      </c>
      <c r="P7826">
        <v>0</v>
      </c>
    </row>
    <row r="7827" spans="1:16" ht="15" hidden="1" customHeight="1">
      <c r="A7827">
        <v>302689</v>
      </c>
      <c r="B7827" t="s">
        <v>15474</v>
      </c>
      <c r="C7827" t="s">
        <v>15475</v>
      </c>
      <c r="D7827" t="s">
        <v>1067</v>
      </c>
      <c r="E7827" t="s">
        <v>1067</v>
      </c>
      <c r="F7827" t="s">
        <v>1067</v>
      </c>
      <c r="I7827" t="s">
        <v>27</v>
      </c>
      <c r="L7827">
        <v>0</v>
      </c>
      <c r="N7827">
        <f t="shared" si="75"/>
        <v>302689</v>
      </c>
      <c r="O7827">
        <f>_xlfn.XLOOKUP(A7827,Planilha1!F:F,Planilha1!G:G,0)</f>
        <v>0</v>
      </c>
      <c r="P7827">
        <v>0</v>
      </c>
    </row>
    <row r="7828" spans="1:16" ht="15" hidden="1" customHeight="1">
      <c r="A7828">
        <v>302690</v>
      </c>
      <c r="B7828" t="s">
        <v>15476</v>
      </c>
      <c r="C7828" t="s">
        <v>15477</v>
      </c>
      <c r="D7828" t="s">
        <v>1067</v>
      </c>
      <c r="E7828" t="s">
        <v>1067</v>
      </c>
      <c r="F7828" t="s">
        <v>1067</v>
      </c>
      <c r="I7828" t="s">
        <v>27</v>
      </c>
      <c r="L7828">
        <v>0</v>
      </c>
      <c r="N7828">
        <f t="shared" si="75"/>
        <v>302690</v>
      </c>
      <c r="O7828">
        <f>_xlfn.XLOOKUP(A7828,Planilha1!F:F,Planilha1!G:G,0)</f>
        <v>0</v>
      </c>
      <c r="P7828">
        <v>0</v>
      </c>
    </row>
    <row r="7829" spans="1:16" ht="15" hidden="1" customHeight="1">
      <c r="A7829">
        <v>302691</v>
      </c>
      <c r="B7829" t="s">
        <v>15478</v>
      </c>
      <c r="C7829" t="s">
        <v>15479</v>
      </c>
      <c r="D7829" t="s">
        <v>1067</v>
      </c>
      <c r="E7829" t="s">
        <v>1067</v>
      </c>
      <c r="F7829" t="s">
        <v>1067</v>
      </c>
      <c r="I7829" t="s">
        <v>27</v>
      </c>
      <c r="L7829">
        <v>0</v>
      </c>
      <c r="N7829">
        <f t="shared" si="75"/>
        <v>302691</v>
      </c>
      <c r="O7829">
        <f>_xlfn.XLOOKUP(A7829,Planilha1!F:F,Planilha1!G:G,0)</f>
        <v>0</v>
      </c>
      <c r="P7829">
        <v>0</v>
      </c>
    </row>
    <row r="7830" spans="1:16" ht="15" hidden="1" customHeight="1">
      <c r="A7830">
        <v>302692</v>
      </c>
      <c r="B7830" t="s">
        <v>15480</v>
      </c>
      <c r="C7830" t="s">
        <v>15481</v>
      </c>
      <c r="D7830" t="s">
        <v>1067</v>
      </c>
      <c r="E7830" t="s">
        <v>1067</v>
      </c>
      <c r="F7830" t="s">
        <v>1067</v>
      </c>
      <c r="I7830" t="s">
        <v>27</v>
      </c>
      <c r="L7830">
        <v>0</v>
      </c>
      <c r="N7830">
        <f t="shared" si="75"/>
        <v>302692</v>
      </c>
      <c r="O7830">
        <f>_xlfn.XLOOKUP(A7830,Planilha1!F:F,Planilha1!G:G,0)</f>
        <v>0</v>
      </c>
      <c r="P7830">
        <v>0</v>
      </c>
    </row>
    <row r="7831" spans="1:16" ht="15" hidden="1" customHeight="1">
      <c r="A7831">
        <v>302693</v>
      </c>
      <c r="B7831" t="s">
        <v>15482</v>
      </c>
      <c r="C7831" t="s">
        <v>15483</v>
      </c>
      <c r="D7831" t="s">
        <v>1067</v>
      </c>
      <c r="E7831" t="s">
        <v>1067</v>
      </c>
      <c r="F7831" t="s">
        <v>1067</v>
      </c>
      <c r="I7831" t="s">
        <v>27</v>
      </c>
      <c r="L7831">
        <v>0</v>
      </c>
      <c r="N7831">
        <f t="shared" si="75"/>
        <v>302693</v>
      </c>
      <c r="O7831">
        <f>_xlfn.XLOOKUP(A7831,Planilha1!F:F,Planilha1!G:G,0)</f>
        <v>0</v>
      </c>
      <c r="P7831">
        <v>0</v>
      </c>
    </row>
    <row r="7832" spans="1:16" ht="15" hidden="1" customHeight="1">
      <c r="A7832">
        <v>302694</v>
      </c>
      <c r="B7832" t="s">
        <v>15484</v>
      </c>
      <c r="C7832" t="s">
        <v>15485</v>
      </c>
      <c r="D7832" t="s">
        <v>1067</v>
      </c>
      <c r="E7832" t="s">
        <v>1067</v>
      </c>
      <c r="F7832" t="s">
        <v>1067</v>
      </c>
      <c r="I7832" t="s">
        <v>27</v>
      </c>
      <c r="L7832">
        <v>0</v>
      </c>
      <c r="N7832">
        <f t="shared" si="75"/>
        <v>302694</v>
      </c>
      <c r="O7832">
        <f>_xlfn.XLOOKUP(A7832,Planilha1!F:F,Planilha1!G:G,0)</f>
        <v>0</v>
      </c>
      <c r="P7832">
        <v>0</v>
      </c>
    </row>
    <row r="7833" spans="1:16" ht="15" hidden="1" customHeight="1">
      <c r="A7833">
        <v>302695</v>
      </c>
      <c r="B7833" t="s">
        <v>15486</v>
      </c>
      <c r="C7833" t="s">
        <v>15487</v>
      </c>
      <c r="D7833" t="s">
        <v>1067</v>
      </c>
      <c r="E7833" t="s">
        <v>1067</v>
      </c>
      <c r="F7833" t="s">
        <v>1067</v>
      </c>
      <c r="I7833" t="s">
        <v>27</v>
      </c>
      <c r="L7833">
        <v>0</v>
      </c>
      <c r="N7833">
        <f t="shared" si="75"/>
        <v>302695</v>
      </c>
      <c r="O7833">
        <f>_xlfn.XLOOKUP(A7833,Planilha1!F:F,Planilha1!G:G,0)</f>
        <v>0</v>
      </c>
      <c r="P7833">
        <v>0</v>
      </c>
    </row>
    <row r="7834" spans="1:16" ht="15" hidden="1" customHeight="1">
      <c r="A7834">
        <v>302696</v>
      </c>
      <c r="B7834" t="s">
        <v>15488</v>
      </c>
      <c r="C7834" t="s">
        <v>15489</v>
      </c>
      <c r="D7834" t="s">
        <v>1067</v>
      </c>
      <c r="E7834" t="s">
        <v>1067</v>
      </c>
      <c r="F7834" t="s">
        <v>1067</v>
      </c>
      <c r="I7834" t="s">
        <v>27</v>
      </c>
      <c r="L7834">
        <v>0</v>
      </c>
      <c r="N7834">
        <f t="shared" si="75"/>
        <v>302696</v>
      </c>
      <c r="O7834">
        <f>_xlfn.XLOOKUP(A7834,Planilha1!F:F,Planilha1!G:G,0)</f>
        <v>0</v>
      </c>
      <c r="P7834">
        <v>0</v>
      </c>
    </row>
    <row r="7835" spans="1:16" ht="15" hidden="1" customHeight="1">
      <c r="A7835">
        <v>302697</v>
      </c>
      <c r="B7835" t="s">
        <v>15490</v>
      </c>
      <c r="C7835" t="s">
        <v>15491</v>
      </c>
      <c r="D7835" t="s">
        <v>1067</v>
      </c>
      <c r="E7835" t="s">
        <v>1067</v>
      </c>
      <c r="F7835" t="s">
        <v>1067</v>
      </c>
      <c r="I7835" t="s">
        <v>27</v>
      </c>
      <c r="L7835">
        <v>0</v>
      </c>
      <c r="N7835">
        <f t="shared" si="75"/>
        <v>302697</v>
      </c>
      <c r="O7835">
        <f>_xlfn.XLOOKUP(A7835,Planilha1!F:F,Planilha1!G:G,0)</f>
        <v>0</v>
      </c>
      <c r="P7835">
        <v>0</v>
      </c>
    </row>
    <row r="7836" spans="1:16" ht="15" hidden="1" customHeight="1">
      <c r="A7836">
        <v>302698</v>
      </c>
      <c r="B7836" t="s">
        <v>15492</v>
      </c>
      <c r="C7836" t="s">
        <v>15493</v>
      </c>
      <c r="D7836" t="s">
        <v>1067</v>
      </c>
      <c r="E7836" t="s">
        <v>1067</v>
      </c>
      <c r="F7836" t="s">
        <v>1067</v>
      </c>
      <c r="I7836" t="s">
        <v>27</v>
      </c>
      <c r="L7836">
        <v>0</v>
      </c>
      <c r="N7836">
        <f t="shared" si="75"/>
        <v>302698</v>
      </c>
      <c r="O7836">
        <f>_xlfn.XLOOKUP(A7836,Planilha1!F:F,Planilha1!G:G,0)</f>
        <v>0</v>
      </c>
      <c r="P7836">
        <v>0</v>
      </c>
    </row>
    <row r="7837" spans="1:16" ht="15" hidden="1" customHeight="1">
      <c r="A7837">
        <v>302699</v>
      </c>
      <c r="B7837" t="s">
        <v>15494</v>
      </c>
      <c r="C7837" t="s">
        <v>15495</v>
      </c>
      <c r="D7837" t="s">
        <v>1067</v>
      </c>
      <c r="E7837" t="s">
        <v>1067</v>
      </c>
      <c r="F7837" t="s">
        <v>1067</v>
      </c>
      <c r="I7837" t="s">
        <v>27</v>
      </c>
      <c r="L7837">
        <v>0</v>
      </c>
      <c r="N7837">
        <f t="shared" si="75"/>
        <v>302699</v>
      </c>
      <c r="O7837">
        <f>_xlfn.XLOOKUP(A7837,Planilha1!F:F,Planilha1!G:G,0)</f>
        <v>0</v>
      </c>
      <c r="P7837">
        <v>0</v>
      </c>
    </row>
    <row r="7838" spans="1:16" ht="15" hidden="1" customHeight="1">
      <c r="A7838">
        <v>302700</v>
      </c>
      <c r="B7838" t="s">
        <v>15450</v>
      </c>
      <c r="C7838" t="s">
        <v>15496</v>
      </c>
      <c r="D7838" t="s">
        <v>1067</v>
      </c>
      <c r="E7838" t="s">
        <v>1067</v>
      </c>
      <c r="F7838" t="s">
        <v>1067</v>
      </c>
      <c r="I7838" t="s">
        <v>27</v>
      </c>
      <c r="L7838">
        <v>0</v>
      </c>
      <c r="N7838">
        <f t="shared" si="75"/>
        <v>302700</v>
      </c>
      <c r="O7838">
        <f>_xlfn.XLOOKUP(A7838,Planilha1!F:F,Planilha1!G:G,0)</f>
        <v>0</v>
      </c>
      <c r="P7838">
        <v>0</v>
      </c>
    </row>
    <row r="7839" spans="1:16" ht="15" hidden="1" customHeight="1">
      <c r="A7839">
        <v>302701</v>
      </c>
      <c r="B7839" t="s">
        <v>15008</v>
      </c>
      <c r="C7839" t="s">
        <v>15497</v>
      </c>
      <c r="D7839" t="s">
        <v>1067</v>
      </c>
      <c r="E7839" t="s">
        <v>1067</v>
      </c>
      <c r="F7839" t="s">
        <v>1067</v>
      </c>
      <c r="I7839" t="s">
        <v>27</v>
      </c>
      <c r="L7839">
        <v>0</v>
      </c>
      <c r="N7839">
        <f t="shared" si="75"/>
        <v>302701</v>
      </c>
      <c r="O7839">
        <f>_xlfn.XLOOKUP(A7839,Planilha1!F:F,Planilha1!G:G,0)</f>
        <v>0</v>
      </c>
      <c r="P7839">
        <v>0</v>
      </c>
    </row>
    <row r="7840" spans="1:16" ht="15" hidden="1" customHeight="1">
      <c r="A7840">
        <v>302702</v>
      </c>
      <c r="B7840" t="s">
        <v>15452</v>
      </c>
      <c r="C7840" t="s">
        <v>15498</v>
      </c>
      <c r="D7840" t="s">
        <v>1067</v>
      </c>
      <c r="E7840" t="s">
        <v>1067</v>
      </c>
      <c r="F7840" t="s">
        <v>1067</v>
      </c>
      <c r="I7840" t="s">
        <v>27</v>
      </c>
      <c r="L7840">
        <v>0</v>
      </c>
      <c r="N7840">
        <f t="shared" si="75"/>
        <v>302702</v>
      </c>
      <c r="O7840">
        <f>_xlfn.XLOOKUP(A7840,Planilha1!F:F,Planilha1!G:G,0)</f>
        <v>0</v>
      </c>
      <c r="P7840">
        <v>0</v>
      </c>
    </row>
    <row r="7841" spans="1:16" ht="15" hidden="1" customHeight="1">
      <c r="A7841">
        <v>302703</v>
      </c>
      <c r="B7841" t="s">
        <v>15499</v>
      </c>
      <c r="C7841" t="s">
        <v>15500</v>
      </c>
      <c r="D7841" t="s">
        <v>1067</v>
      </c>
      <c r="E7841" t="s">
        <v>1067</v>
      </c>
      <c r="F7841" t="s">
        <v>1067</v>
      </c>
      <c r="I7841" t="s">
        <v>27</v>
      </c>
      <c r="L7841">
        <v>0</v>
      </c>
      <c r="N7841">
        <f t="shared" si="75"/>
        <v>302703</v>
      </c>
      <c r="O7841">
        <f>_xlfn.XLOOKUP(A7841,Planilha1!F:F,Planilha1!G:G,0)</f>
        <v>0</v>
      </c>
      <c r="P7841">
        <v>0</v>
      </c>
    </row>
    <row r="7842" spans="1:16" ht="15" hidden="1" customHeight="1">
      <c r="A7842">
        <v>302704</v>
      </c>
      <c r="B7842" t="s">
        <v>15501</v>
      </c>
      <c r="C7842" t="s">
        <v>15502</v>
      </c>
      <c r="D7842" t="s">
        <v>1067</v>
      </c>
      <c r="E7842" t="s">
        <v>1067</v>
      </c>
      <c r="F7842" t="s">
        <v>1067</v>
      </c>
      <c r="I7842" t="s">
        <v>27</v>
      </c>
      <c r="L7842">
        <v>0</v>
      </c>
      <c r="N7842">
        <f t="shared" si="75"/>
        <v>302704</v>
      </c>
      <c r="O7842">
        <f>_xlfn.XLOOKUP(A7842,Planilha1!F:F,Planilha1!G:G,0)</f>
        <v>0</v>
      </c>
      <c r="P7842">
        <v>0</v>
      </c>
    </row>
    <row r="7843" spans="1:16" ht="15" hidden="1" customHeight="1">
      <c r="A7843">
        <v>302705</v>
      </c>
      <c r="B7843" t="s">
        <v>15503</v>
      </c>
      <c r="C7843" t="s">
        <v>15504</v>
      </c>
      <c r="D7843" t="s">
        <v>1067</v>
      </c>
      <c r="E7843" t="s">
        <v>1067</v>
      </c>
      <c r="F7843" t="s">
        <v>1067</v>
      </c>
      <c r="I7843" t="s">
        <v>27</v>
      </c>
      <c r="L7843">
        <v>0</v>
      </c>
      <c r="N7843">
        <f t="shared" si="75"/>
        <v>302705</v>
      </c>
      <c r="O7843">
        <f>_xlfn.XLOOKUP(A7843,Planilha1!F:F,Planilha1!G:G,0)</f>
        <v>0</v>
      </c>
      <c r="P7843">
        <v>0</v>
      </c>
    </row>
    <row r="7844" spans="1:16" ht="15" hidden="1" customHeight="1">
      <c r="A7844">
        <v>302706</v>
      </c>
      <c r="B7844" t="s">
        <v>15505</v>
      </c>
      <c r="C7844" t="s">
        <v>15506</v>
      </c>
      <c r="D7844" t="s">
        <v>1067</v>
      </c>
      <c r="E7844" t="s">
        <v>1067</v>
      </c>
      <c r="F7844" t="s">
        <v>1067</v>
      </c>
      <c r="I7844" t="s">
        <v>27</v>
      </c>
      <c r="L7844">
        <v>0</v>
      </c>
      <c r="N7844">
        <f t="shared" si="75"/>
        <v>302706</v>
      </c>
      <c r="O7844">
        <f>_xlfn.XLOOKUP(A7844,Planilha1!F:F,Planilha1!G:G,0)</f>
        <v>0</v>
      </c>
      <c r="P7844">
        <v>0</v>
      </c>
    </row>
    <row r="7845" spans="1:16" ht="15" hidden="1" customHeight="1">
      <c r="A7845">
        <v>302707</v>
      </c>
      <c r="B7845" t="s">
        <v>15507</v>
      </c>
      <c r="C7845" t="s">
        <v>15508</v>
      </c>
      <c r="D7845" t="s">
        <v>1067</v>
      </c>
      <c r="E7845" t="s">
        <v>1067</v>
      </c>
      <c r="F7845" t="s">
        <v>1067</v>
      </c>
      <c r="I7845" t="s">
        <v>27</v>
      </c>
      <c r="L7845">
        <v>0</v>
      </c>
      <c r="N7845">
        <f t="shared" si="75"/>
        <v>302707</v>
      </c>
      <c r="O7845">
        <f>_xlfn.XLOOKUP(A7845,Planilha1!F:F,Planilha1!G:G,0)</f>
        <v>0</v>
      </c>
      <c r="P7845">
        <v>0</v>
      </c>
    </row>
    <row r="7846" spans="1:16" ht="15" hidden="1" customHeight="1">
      <c r="A7846">
        <v>302708</v>
      </c>
      <c r="B7846" t="s">
        <v>15509</v>
      </c>
      <c r="C7846" t="s">
        <v>15510</v>
      </c>
      <c r="D7846" t="s">
        <v>1067</v>
      </c>
      <c r="E7846" t="s">
        <v>1067</v>
      </c>
      <c r="F7846" t="s">
        <v>1067</v>
      </c>
      <c r="I7846" t="s">
        <v>27</v>
      </c>
      <c r="L7846">
        <v>0</v>
      </c>
      <c r="N7846">
        <f t="shared" si="75"/>
        <v>302708</v>
      </c>
      <c r="O7846">
        <f>_xlfn.XLOOKUP(A7846,Planilha1!F:F,Planilha1!G:G,0)</f>
        <v>0</v>
      </c>
      <c r="P7846">
        <v>0</v>
      </c>
    </row>
    <row r="7847" spans="1:16" ht="15" hidden="1" customHeight="1">
      <c r="A7847">
        <v>302709</v>
      </c>
      <c r="B7847" t="s">
        <v>15511</v>
      </c>
      <c r="C7847" t="s">
        <v>15512</v>
      </c>
      <c r="D7847" t="s">
        <v>1067</v>
      </c>
      <c r="E7847" t="s">
        <v>1067</v>
      </c>
      <c r="F7847" t="s">
        <v>1067</v>
      </c>
      <c r="I7847" t="s">
        <v>27</v>
      </c>
      <c r="L7847">
        <v>0</v>
      </c>
      <c r="N7847">
        <f t="shared" si="75"/>
        <v>302709</v>
      </c>
      <c r="O7847">
        <f>_xlfn.XLOOKUP(A7847,Planilha1!F:F,Planilha1!G:G,0)</f>
        <v>0</v>
      </c>
      <c r="P7847">
        <v>0</v>
      </c>
    </row>
    <row r="7848" spans="1:16" ht="15" hidden="1" customHeight="1">
      <c r="A7848">
        <v>302710</v>
      </c>
      <c r="B7848" t="s">
        <v>15513</v>
      </c>
      <c r="C7848" t="s">
        <v>15514</v>
      </c>
      <c r="D7848" t="s">
        <v>1067</v>
      </c>
      <c r="E7848" t="s">
        <v>1067</v>
      </c>
      <c r="F7848" t="s">
        <v>1067</v>
      </c>
      <c r="I7848" t="s">
        <v>27</v>
      </c>
      <c r="L7848">
        <v>0</v>
      </c>
      <c r="N7848">
        <f t="shared" si="75"/>
        <v>302710</v>
      </c>
      <c r="O7848">
        <f>_xlfn.XLOOKUP(A7848,Planilha1!F:F,Planilha1!G:G,0)</f>
        <v>0</v>
      </c>
      <c r="P7848">
        <v>0</v>
      </c>
    </row>
    <row r="7849" spans="1:16" ht="15" hidden="1" customHeight="1">
      <c r="A7849">
        <v>302711</v>
      </c>
      <c r="B7849" t="s">
        <v>15515</v>
      </c>
      <c r="C7849" t="s">
        <v>15516</v>
      </c>
      <c r="D7849" t="s">
        <v>1067</v>
      </c>
      <c r="E7849" t="s">
        <v>1067</v>
      </c>
      <c r="F7849" t="s">
        <v>1067</v>
      </c>
      <c r="I7849" t="s">
        <v>27</v>
      </c>
      <c r="L7849">
        <v>0</v>
      </c>
      <c r="N7849">
        <f t="shared" si="75"/>
        <v>302711</v>
      </c>
      <c r="O7849">
        <f>_xlfn.XLOOKUP(A7849,Planilha1!F:F,Planilha1!G:G,0)</f>
        <v>0</v>
      </c>
      <c r="P7849">
        <v>0</v>
      </c>
    </row>
    <row r="7850" spans="1:16" ht="15" hidden="1" customHeight="1">
      <c r="A7850">
        <v>302712</v>
      </c>
      <c r="B7850" t="s">
        <v>15517</v>
      </c>
      <c r="C7850" t="s">
        <v>15518</v>
      </c>
      <c r="D7850" t="s">
        <v>1067</v>
      </c>
      <c r="E7850" t="s">
        <v>1067</v>
      </c>
      <c r="F7850" t="s">
        <v>1067</v>
      </c>
      <c r="I7850" t="s">
        <v>27</v>
      </c>
      <c r="L7850">
        <v>0</v>
      </c>
      <c r="N7850">
        <f t="shared" si="75"/>
        <v>302712</v>
      </c>
      <c r="O7850">
        <f>_xlfn.XLOOKUP(A7850,Planilha1!F:F,Planilha1!G:G,0)</f>
        <v>0</v>
      </c>
      <c r="P7850">
        <v>0</v>
      </c>
    </row>
    <row r="7851" spans="1:16" ht="15" hidden="1" customHeight="1">
      <c r="A7851">
        <v>302713</v>
      </c>
      <c r="B7851" t="s">
        <v>15519</v>
      </c>
      <c r="C7851" t="s">
        <v>15520</v>
      </c>
      <c r="D7851" t="s">
        <v>1067</v>
      </c>
      <c r="E7851" t="s">
        <v>1067</v>
      </c>
      <c r="F7851" t="s">
        <v>1067</v>
      </c>
      <c r="I7851" t="s">
        <v>27</v>
      </c>
      <c r="L7851">
        <v>0</v>
      </c>
      <c r="N7851">
        <f t="shared" si="75"/>
        <v>302713</v>
      </c>
      <c r="O7851">
        <f>_xlfn.XLOOKUP(A7851,Planilha1!F:F,Planilha1!G:G,0)</f>
        <v>0</v>
      </c>
      <c r="P7851">
        <v>0</v>
      </c>
    </row>
    <row r="7852" spans="1:16" ht="15" hidden="1" customHeight="1">
      <c r="A7852">
        <v>302714</v>
      </c>
      <c r="B7852" t="s">
        <v>15521</v>
      </c>
      <c r="C7852" t="s">
        <v>15522</v>
      </c>
      <c r="D7852" t="s">
        <v>1067</v>
      </c>
      <c r="E7852" t="s">
        <v>1067</v>
      </c>
      <c r="F7852" t="s">
        <v>1067</v>
      </c>
      <c r="I7852" t="s">
        <v>27</v>
      </c>
      <c r="L7852">
        <v>0</v>
      </c>
      <c r="N7852">
        <f t="shared" si="75"/>
        <v>302714</v>
      </c>
      <c r="O7852">
        <f>_xlfn.XLOOKUP(A7852,Planilha1!F:F,Planilha1!G:G,0)</f>
        <v>0</v>
      </c>
      <c r="P7852">
        <v>0</v>
      </c>
    </row>
    <row r="7853" spans="1:16" ht="15" hidden="1" customHeight="1">
      <c r="A7853">
        <v>302715</v>
      </c>
      <c r="B7853" t="s">
        <v>15523</v>
      </c>
      <c r="C7853" t="s">
        <v>15524</v>
      </c>
      <c r="D7853" t="s">
        <v>1067</v>
      </c>
      <c r="E7853" t="s">
        <v>1067</v>
      </c>
      <c r="F7853" t="s">
        <v>1067</v>
      </c>
      <c r="I7853" t="s">
        <v>27</v>
      </c>
      <c r="L7853">
        <v>0</v>
      </c>
      <c r="N7853">
        <f t="shared" si="75"/>
        <v>302715</v>
      </c>
      <c r="O7853">
        <f>_xlfn.XLOOKUP(A7853,Planilha1!F:F,Planilha1!G:G,0)</f>
        <v>0</v>
      </c>
      <c r="P7853">
        <v>0</v>
      </c>
    </row>
    <row r="7854" spans="1:16" ht="15" hidden="1" customHeight="1">
      <c r="A7854">
        <v>302716</v>
      </c>
      <c r="B7854" t="s">
        <v>15525</v>
      </c>
      <c r="C7854" t="s">
        <v>15526</v>
      </c>
      <c r="D7854" t="s">
        <v>1067</v>
      </c>
      <c r="E7854" t="s">
        <v>1067</v>
      </c>
      <c r="F7854" t="s">
        <v>1067</v>
      </c>
      <c r="I7854" t="s">
        <v>27</v>
      </c>
      <c r="L7854">
        <v>0</v>
      </c>
      <c r="N7854">
        <f t="shared" si="75"/>
        <v>302716</v>
      </c>
      <c r="O7854">
        <f>_xlfn.XLOOKUP(A7854,Planilha1!F:F,Planilha1!G:G,0)</f>
        <v>0</v>
      </c>
      <c r="P7854">
        <v>0</v>
      </c>
    </row>
    <row r="7855" spans="1:16" ht="15" hidden="1" customHeight="1">
      <c r="A7855">
        <v>302717</v>
      </c>
      <c r="B7855" t="s">
        <v>15527</v>
      </c>
      <c r="C7855" t="s">
        <v>15528</v>
      </c>
      <c r="D7855" t="s">
        <v>1067</v>
      </c>
      <c r="E7855" t="s">
        <v>1067</v>
      </c>
      <c r="F7855" t="s">
        <v>1067</v>
      </c>
      <c r="I7855" t="s">
        <v>27</v>
      </c>
      <c r="L7855">
        <v>0</v>
      </c>
      <c r="N7855">
        <f t="shared" si="75"/>
        <v>302717</v>
      </c>
      <c r="O7855">
        <f>_xlfn.XLOOKUP(A7855,Planilha1!F:F,Planilha1!G:G,0)</f>
        <v>0</v>
      </c>
      <c r="P7855">
        <v>0</v>
      </c>
    </row>
    <row r="7856" spans="1:16" ht="15" hidden="1" customHeight="1">
      <c r="A7856">
        <v>302718</v>
      </c>
      <c r="B7856" t="s">
        <v>15529</v>
      </c>
      <c r="C7856" t="s">
        <v>15530</v>
      </c>
      <c r="D7856" t="s">
        <v>1067</v>
      </c>
      <c r="E7856" t="s">
        <v>1067</v>
      </c>
      <c r="F7856" t="s">
        <v>1067</v>
      </c>
      <c r="I7856" t="s">
        <v>27</v>
      </c>
      <c r="L7856">
        <v>0</v>
      </c>
      <c r="N7856">
        <f t="shared" si="75"/>
        <v>302718</v>
      </c>
      <c r="O7856">
        <f>_xlfn.XLOOKUP(A7856,Planilha1!F:F,Planilha1!G:G,0)</f>
        <v>0</v>
      </c>
      <c r="P7856">
        <v>0</v>
      </c>
    </row>
    <row r="7857" spans="1:16" ht="15" hidden="1" customHeight="1">
      <c r="A7857">
        <v>302719</v>
      </c>
      <c r="B7857" t="s">
        <v>15531</v>
      </c>
      <c r="C7857" t="s">
        <v>15532</v>
      </c>
      <c r="D7857" t="s">
        <v>1067</v>
      </c>
      <c r="E7857" t="s">
        <v>1067</v>
      </c>
      <c r="F7857" t="s">
        <v>1067</v>
      </c>
      <c r="I7857" t="s">
        <v>27</v>
      </c>
      <c r="L7857">
        <v>0</v>
      </c>
      <c r="N7857">
        <f t="shared" si="75"/>
        <v>302719</v>
      </c>
      <c r="O7857">
        <f>_xlfn.XLOOKUP(A7857,Planilha1!F:F,Planilha1!G:G,0)</f>
        <v>0</v>
      </c>
      <c r="P7857">
        <v>0</v>
      </c>
    </row>
    <row r="7858" spans="1:16" ht="15" hidden="1" customHeight="1">
      <c r="A7858">
        <v>302720</v>
      </c>
      <c r="B7858" t="s">
        <v>15533</v>
      </c>
      <c r="C7858" t="s">
        <v>15534</v>
      </c>
      <c r="D7858" t="s">
        <v>1067</v>
      </c>
      <c r="E7858" t="s">
        <v>1067</v>
      </c>
      <c r="F7858" t="s">
        <v>1067</v>
      </c>
      <c r="I7858" t="s">
        <v>27</v>
      </c>
      <c r="L7858">
        <v>0</v>
      </c>
      <c r="N7858">
        <f t="shared" si="75"/>
        <v>302720</v>
      </c>
      <c r="O7858">
        <f>_xlfn.XLOOKUP(A7858,Planilha1!F:F,Planilha1!G:G,0)</f>
        <v>0</v>
      </c>
      <c r="P7858">
        <v>0</v>
      </c>
    </row>
    <row r="7859" spans="1:16" ht="15" hidden="1" customHeight="1">
      <c r="A7859">
        <v>302721</v>
      </c>
      <c r="B7859" t="s">
        <v>15535</v>
      </c>
      <c r="C7859" t="s">
        <v>15536</v>
      </c>
      <c r="D7859" t="s">
        <v>1067</v>
      </c>
      <c r="E7859" t="s">
        <v>1067</v>
      </c>
      <c r="F7859" t="s">
        <v>1067</v>
      </c>
      <c r="I7859" t="s">
        <v>27</v>
      </c>
      <c r="L7859">
        <v>0</v>
      </c>
      <c r="N7859">
        <f t="shared" si="75"/>
        <v>302721</v>
      </c>
      <c r="O7859">
        <f>_xlfn.XLOOKUP(A7859,Planilha1!F:F,Planilha1!G:G,0)</f>
        <v>0</v>
      </c>
      <c r="P7859">
        <v>0</v>
      </c>
    </row>
    <row r="7860" spans="1:16" ht="15" hidden="1" customHeight="1">
      <c r="A7860">
        <v>302722</v>
      </c>
      <c r="B7860" t="s">
        <v>15537</v>
      </c>
      <c r="C7860" t="s">
        <v>15538</v>
      </c>
      <c r="D7860" t="s">
        <v>1067</v>
      </c>
      <c r="E7860" t="s">
        <v>1067</v>
      </c>
      <c r="F7860" t="s">
        <v>1067</v>
      </c>
      <c r="I7860" t="s">
        <v>27</v>
      </c>
      <c r="L7860">
        <v>0</v>
      </c>
      <c r="N7860">
        <f t="shared" si="75"/>
        <v>302722</v>
      </c>
      <c r="O7860">
        <f>_xlfn.XLOOKUP(A7860,Planilha1!F:F,Planilha1!G:G,0)</f>
        <v>0</v>
      </c>
      <c r="P7860">
        <v>0</v>
      </c>
    </row>
    <row r="7861" spans="1:16" ht="15" hidden="1" customHeight="1">
      <c r="A7861">
        <v>302723</v>
      </c>
      <c r="B7861" t="s">
        <v>15539</v>
      </c>
      <c r="C7861" t="s">
        <v>15540</v>
      </c>
      <c r="D7861" t="s">
        <v>1067</v>
      </c>
      <c r="E7861" t="s">
        <v>1067</v>
      </c>
      <c r="F7861" t="s">
        <v>1067</v>
      </c>
      <c r="I7861" t="s">
        <v>27</v>
      </c>
      <c r="L7861">
        <v>0</v>
      </c>
      <c r="N7861">
        <f t="shared" si="75"/>
        <v>302723</v>
      </c>
      <c r="O7861">
        <f>_xlfn.XLOOKUP(A7861,Planilha1!F:F,Planilha1!G:G,0)</f>
        <v>0</v>
      </c>
      <c r="P7861">
        <v>0</v>
      </c>
    </row>
    <row r="7862" spans="1:16" ht="15" hidden="1" customHeight="1">
      <c r="A7862">
        <v>302724</v>
      </c>
      <c r="B7862" t="s">
        <v>15541</v>
      </c>
      <c r="C7862" t="s">
        <v>15542</v>
      </c>
      <c r="D7862" t="s">
        <v>1067</v>
      </c>
      <c r="E7862" t="s">
        <v>1067</v>
      </c>
      <c r="F7862" t="s">
        <v>1067</v>
      </c>
      <c r="I7862" t="s">
        <v>27</v>
      </c>
      <c r="L7862">
        <v>0</v>
      </c>
      <c r="N7862">
        <f t="shared" si="75"/>
        <v>302724</v>
      </c>
      <c r="O7862">
        <f>_xlfn.XLOOKUP(A7862,Planilha1!F:F,Planilha1!G:G,0)</f>
        <v>0</v>
      </c>
      <c r="P7862">
        <v>0</v>
      </c>
    </row>
    <row r="7863" spans="1:16" ht="15" hidden="1" customHeight="1">
      <c r="A7863">
        <v>302725</v>
      </c>
      <c r="B7863" t="s">
        <v>15543</v>
      </c>
      <c r="C7863" t="s">
        <v>15544</v>
      </c>
      <c r="D7863" t="s">
        <v>1067</v>
      </c>
      <c r="E7863" t="s">
        <v>1067</v>
      </c>
      <c r="F7863" t="s">
        <v>1067</v>
      </c>
      <c r="I7863" t="s">
        <v>27</v>
      </c>
      <c r="L7863">
        <v>0</v>
      </c>
      <c r="N7863">
        <f t="shared" si="75"/>
        <v>302725</v>
      </c>
      <c r="O7863">
        <f>_xlfn.XLOOKUP(A7863,Planilha1!F:F,Planilha1!G:G,0)</f>
        <v>0</v>
      </c>
      <c r="P7863">
        <v>0</v>
      </c>
    </row>
    <row r="7864" spans="1:16" ht="15" hidden="1" customHeight="1">
      <c r="A7864">
        <v>302726</v>
      </c>
      <c r="B7864" t="s">
        <v>15545</v>
      </c>
      <c r="C7864" t="s">
        <v>15546</v>
      </c>
      <c r="D7864" t="s">
        <v>1067</v>
      </c>
      <c r="E7864" t="s">
        <v>1067</v>
      </c>
      <c r="F7864" t="s">
        <v>1067</v>
      </c>
      <c r="I7864" t="s">
        <v>27</v>
      </c>
      <c r="L7864">
        <v>0</v>
      </c>
      <c r="N7864">
        <f t="shared" si="75"/>
        <v>302726</v>
      </c>
      <c r="O7864">
        <f>_xlfn.XLOOKUP(A7864,Planilha1!F:F,Planilha1!G:G,0)</f>
        <v>0</v>
      </c>
      <c r="P7864">
        <v>0</v>
      </c>
    </row>
    <row r="7865" spans="1:16" ht="15" hidden="1" customHeight="1">
      <c r="A7865">
        <v>302727</v>
      </c>
      <c r="B7865" t="s">
        <v>15547</v>
      </c>
      <c r="C7865" t="s">
        <v>15548</v>
      </c>
      <c r="D7865" t="s">
        <v>1067</v>
      </c>
      <c r="E7865" t="s">
        <v>1067</v>
      </c>
      <c r="F7865" t="s">
        <v>1067</v>
      </c>
      <c r="I7865" t="s">
        <v>27</v>
      </c>
      <c r="L7865">
        <v>0</v>
      </c>
      <c r="N7865">
        <f t="shared" si="75"/>
        <v>302727</v>
      </c>
      <c r="O7865">
        <f>_xlfn.XLOOKUP(A7865,Planilha1!F:F,Planilha1!G:G,0)</f>
        <v>0</v>
      </c>
      <c r="P7865">
        <v>0</v>
      </c>
    </row>
    <row r="7866" spans="1:16" ht="15" hidden="1" customHeight="1">
      <c r="A7866">
        <v>302728</v>
      </c>
      <c r="B7866" t="s">
        <v>15549</v>
      </c>
      <c r="C7866" t="s">
        <v>15550</v>
      </c>
      <c r="D7866" t="s">
        <v>1067</v>
      </c>
      <c r="E7866" t="s">
        <v>1067</v>
      </c>
      <c r="F7866" t="s">
        <v>1067</v>
      </c>
      <c r="I7866" t="s">
        <v>27</v>
      </c>
      <c r="L7866">
        <v>0</v>
      </c>
      <c r="N7866">
        <f t="shared" si="75"/>
        <v>302728</v>
      </c>
      <c r="O7866">
        <f>_xlfn.XLOOKUP(A7866,Planilha1!F:F,Planilha1!G:G,0)</f>
        <v>0</v>
      </c>
      <c r="P7866">
        <v>0</v>
      </c>
    </row>
    <row r="7867" spans="1:16" ht="15" hidden="1" customHeight="1">
      <c r="A7867">
        <v>302729</v>
      </c>
      <c r="B7867" t="s">
        <v>15551</v>
      </c>
      <c r="C7867" t="s">
        <v>15552</v>
      </c>
      <c r="D7867" t="s">
        <v>1067</v>
      </c>
      <c r="E7867" t="s">
        <v>1067</v>
      </c>
      <c r="F7867" t="s">
        <v>1067</v>
      </c>
      <c r="I7867" t="s">
        <v>27</v>
      </c>
      <c r="L7867">
        <v>0</v>
      </c>
      <c r="N7867">
        <f t="shared" si="75"/>
        <v>302729</v>
      </c>
      <c r="O7867">
        <f>_xlfn.XLOOKUP(A7867,Planilha1!F:F,Planilha1!G:G,0)</f>
        <v>0</v>
      </c>
      <c r="P7867">
        <v>0</v>
      </c>
    </row>
    <row r="7868" spans="1:16" ht="15" hidden="1" customHeight="1">
      <c r="A7868">
        <v>302730</v>
      </c>
      <c r="B7868" t="s">
        <v>15553</v>
      </c>
      <c r="C7868" t="s">
        <v>15554</v>
      </c>
      <c r="D7868" t="s">
        <v>1067</v>
      </c>
      <c r="E7868" t="s">
        <v>1067</v>
      </c>
      <c r="F7868" t="s">
        <v>1067</v>
      </c>
      <c r="I7868" t="s">
        <v>27</v>
      </c>
      <c r="L7868">
        <v>0</v>
      </c>
      <c r="N7868">
        <f t="shared" si="75"/>
        <v>302730</v>
      </c>
      <c r="O7868">
        <f>_xlfn.XLOOKUP(A7868,Planilha1!F:F,Planilha1!G:G,0)</f>
        <v>0</v>
      </c>
      <c r="P7868">
        <v>0</v>
      </c>
    </row>
    <row r="7869" spans="1:16" ht="15" hidden="1" customHeight="1">
      <c r="A7869">
        <v>302731</v>
      </c>
      <c r="B7869" t="s">
        <v>15555</v>
      </c>
      <c r="C7869" t="s">
        <v>15556</v>
      </c>
      <c r="D7869" t="s">
        <v>1067</v>
      </c>
      <c r="E7869" t="s">
        <v>1067</v>
      </c>
      <c r="F7869" t="s">
        <v>1067</v>
      </c>
      <c r="I7869" t="s">
        <v>27</v>
      </c>
      <c r="L7869">
        <v>0</v>
      </c>
      <c r="N7869">
        <f t="shared" si="75"/>
        <v>302731</v>
      </c>
      <c r="O7869">
        <f>_xlfn.XLOOKUP(A7869,Planilha1!F:F,Planilha1!G:G,0)</f>
        <v>0</v>
      </c>
      <c r="P7869">
        <v>0</v>
      </c>
    </row>
    <row r="7870" spans="1:16" ht="15" hidden="1" customHeight="1">
      <c r="A7870">
        <v>302732</v>
      </c>
      <c r="B7870" t="s">
        <v>15557</v>
      </c>
      <c r="C7870" t="s">
        <v>15558</v>
      </c>
      <c r="D7870" t="s">
        <v>1067</v>
      </c>
      <c r="E7870" t="s">
        <v>1067</v>
      </c>
      <c r="F7870" t="s">
        <v>1067</v>
      </c>
      <c r="I7870" t="s">
        <v>27</v>
      </c>
      <c r="L7870">
        <v>0</v>
      </c>
      <c r="N7870">
        <f t="shared" si="75"/>
        <v>302732</v>
      </c>
      <c r="O7870">
        <f>_xlfn.XLOOKUP(A7870,Planilha1!F:F,Planilha1!G:G,0)</f>
        <v>0</v>
      </c>
      <c r="P7870">
        <v>0</v>
      </c>
    </row>
    <row r="7871" spans="1:16" ht="15" hidden="1" customHeight="1">
      <c r="A7871">
        <v>302733</v>
      </c>
      <c r="B7871" t="s">
        <v>15559</v>
      </c>
      <c r="C7871" t="s">
        <v>15560</v>
      </c>
      <c r="D7871" t="s">
        <v>1067</v>
      </c>
      <c r="E7871" t="s">
        <v>1067</v>
      </c>
      <c r="F7871" t="s">
        <v>1067</v>
      </c>
      <c r="I7871" t="s">
        <v>27</v>
      </c>
      <c r="L7871">
        <v>0</v>
      </c>
      <c r="N7871">
        <f t="shared" si="75"/>
        <v>302733</v>
      </c>
      <c r="O7871">
        <f>_xlfn.XLOOKUP(A7871,Planilha1!F:F,Planilha1!G:G,0)</f>
        <v>0</v>
      </c>
      <c r="P7871">
        <v>0</v>
      </c>
    </row>
    <row r="7872" spans="1:16" ht="15" hidden="1" customHeight="1">
      <c r="A7872">
        <v>302734</v>
      </c>
      <c r="B7872" t="s">
        <v>15561</v>
      </c>
      <c r="C7872" t="s">
        <v>15562</v>
      </c>
      <c r="D7872" t="s">
        <v>1067</v>
      </c>
      <c r="E7872" t="s">
        <v>1067</v>
      </c>
      <c r="F7872" t="s">
        <v>1067</v>
      </c>
      <c r="I7872" t="s">
        <v>27</v>
      </c>
      <c r="L7872">
        <v>0</v>
      </c>
      <c r="N7872">
        <f t="shared" si="75"/>
        <v>302734</v>
      </c>
      <c r="O7872">
        <f>_xlfn.XLOOKUP(A7872,Planilha1!F:F,Planilha1!G:G,0)</f>
        <v>0</v>
      </c>
      <c r="P7872">
        <v>0</v>
      </c>
    </row>
    <row r="7873" spans="1:16" ht="15" hidden="1" customHeight="1">
      <c r="A7873">
        <v>302735</v>
      </c>
      <c r="B7873" t="s">
        <v>15563</v>
      </c>
      <c r="C7873" t="s">
        <v>15564</v>
      </c>
      <c r="D7873" t="s">
        <v>1067</v>
      </c>
      <c r="E7873" t="s">
        <v>1067</v>
      </c>
      <c r="F7873" t="s">
        <v>1067</v>
      </c>
      <c r="I7873" t="s">
        <v>27</v>
      </c>
      <c r="L7873">
        <v>0</v>
      </c>
      <c r="N7873">
        <f t="shared" si="75"/>
        <v>302735</v>
      </c>
      <c r="O7873">
        <f>_xlfn.XLOOKUP(A7873,Planilha1!F:F,Planilha1!G:G,0)</f>
        <v>0</v>
      </c>
      <c r="P7873">
        <v>0</v>
      </c>
    </row>
    <row r="7874" spans="1:16" ht="15" hidden="1" customHeight="1">
      <c r="A7874">
        <v>302736</v>
      </c>
      <c r="B7874" t="s">
        <v>15565</v>
      </c>
      <c r="C7874" t="s">
        <v>15566</v>
      </c>
      <c r="D7874" t="s">
        <v>1067</v>
      </c>
      <c r="E7874" t="s">
        <v>1067</v>
      </c>
      <c r="F7874" t="s">
        <v>1067</v>
      </c>
      <c r="I7874" t="s">
        <v>27</v>
      </c>
      <c r="L7874">
        <v>0</v>
      </c>
      <c r="N7874">
        <f t="shared" si="75"/>
        <v>302736</v>
      </c>
      <c r="O7874">
        <f>_xlfn.XLOOKUP(A7874,Planilha1!F:F,Planilha1!G:G,0)</f>
        <v>0</v>
      </c>
      <c r="P7874">
        <v>0</v>
      </c>
    </row>
    <row r="7875" spans="1:16" ht="15" hidden="1" customHeight="1">
      <c r="A7875">
        <v>302737</v>
      </c>
      <c r="B7875" t="s">
        <v>15567</v>
      </c>
      <c r="C7875" t="s">
        <v>15568</v>
      </c>
      <c r="D7875" t="s">
        <v>1067</v>
      </c>
      <c r="E7875" t="s">
        <v>1067</v>
      </c>
      <c r="F7875" t="s">
        <v>1067</v>
      </c>
      <c r="I7875" t="s">
        <v>27</v>
      </c>
      <c r="L7875">
        <v>0</v>
      </c>
      <c r="N7875">
        <f t="shared" si="75"/>
        <v>302737</v>
      </c>
      <c r="O7875">
        <f>_xlfn.XLOOKUP(A7875,Planilha1!F:F,Planilha1!G:G,0)</f>
        <v>0</v>
      </c>
      <c r="P7875">
        <v>0</v>
      </c>
    </row>
    <row r="7876" spans="1:16" ht="15" hidden="1" customHeight="1">
      <c r="A7876">
        <v>302738</v>
      </c>
      <c r="B7876" t="s">
        <v>15569</v>
      </c>
      <c r="C7876" t="s">
        <v>15570</v>
      </c>
      <c r="D7876" t="s">
        <v>1067</v>
      </c>
      <c r="E7876" t="s">
        <v>1067</v>
      </c>
      <c r="F7876" t="s">
        <v>1067</v>
      </c>
      <c r="I7876" t="s">
        <v>27</v>
      </c>
      <c r="L7876">
        <v>0</v>
      </c>
      <c r="N7876">
        <f t="shared" si="75"/>
        <v>302738</v>
      </c>
      <c r="O7876">
        <f>_xlfn.XLOOKUP(A7876,Planilha1!F:F,Planilha1!G:G,0)</f>
        <v>0</v>
      </c>
      <c r="P7876">
        <v>0</v>
      </c>
    </row>
    <row r="7877" spans="1:16" ht="15" hidden="1" customHeight="1">
      <c r="A7877">
        <v>302739</v>
      </c>
      <c r="B7877" t="s">
        <v>15571</v>
      </c>
      <c r="C7877" t="s">
        <v>15572</v>
      </c>
      <c r="D7877" t="s">
        <v>1067</v>
      </c>
      <c r="E7877" t="s">
        <v>1067</v>
      </c>
      <c r="F7877" t="s">
        <v>1067</v>
      </c>
      <c r="I7877" t="s">
        <v>27</v>
      </c>
      <c r="L7877">
        <v>0</v>
      </c>
      <c r="N7877">
        <f t="shared" si="75"/>
        <v>302739</v>
      </c>
      <c r="O7877">
        <f>_xlfn.XLOOKUP(A7877,Planilha1!F:F,Planilha1!G:G,0)</f>
        <v>0</v>
      </c>
      <c r="P7877">
        <v>0</v>
      </c>
    </row>
    <row r="7878" spans="1:16" ht="15" hidden="1" customHeight="1">
      <c r="A7878">
        <v>302740</v>
      </c>
      <c r="B7878" t="s">
        <v>15573</v>
      </c>
      <c r="C7878" t="s">
        <v>15574</v>
      </c>
      <c r="D7878" t="s">
        <v>1067</v>
      </c>
      <c r="E7878" t="s">
        <v>1067</v>
      </c>
      <c r="F7878" t="s">
        <v>1067</v>
      </c>
      <c r="I7878" t="s">
        <v>27</v>
      </c>
      <c r="L7878">
        <v>0</v>
      </c>
      <c r="N7878">
        <f t="shared" si="75"/>
        <v>302740</v>
      </c>
      <c r="O7878">
        <f>_xlfn.XLOOKUP(A7878,Planilha1!F:F,Planilha1!G:G,0)</f>
        <v>0</v>
      </c>
      <c r="P7878">
        <v>0</v>
      </c>
    </row>
    <row r="7879" spans="1:16" ht="15" hidden="1" customHeight="1">
      <c r="A7879">
        <v>302741</v>
      </c>
      <c r="B7879" t="s">
        <v>15575</v>
      </c>
      <c r="C7879" t="s">
        <v>15576</v>
      </c>
      <c r="D7879" t="s">
        <v>1067</v>
      </c>
      <c r="E7879" t="s">
        <v>1067</v>
      </c>
      <c r="F7879" t="s">
        <v>1067</v>
      </c>
      <c r="I7879" t="s">
        <v>27</v>
      </c>
      <c r="L7879">
        <v>0</v>
      </c>
      <c r="N7879">
        <f t="shared" si="75"/>
        <v>302741</v>
      </c>
      <c r="O7879">
        <f>_xlfn.XLOOKUP(A7879,Planilha1!F:F,Planilha1!G:G,0)</f>
        <v>0</v>
      </c>
      <c r="P7879">
        <v>0</v>
      </c>
    </row>
    <row r="7880" spans="1:16" ht="15" hidden="1" customHeight="1">
      <c r="A7880">
        <v>302742</v>
      </c>
      <c r="B7880" t="s">
        <v>15577</v>
      </c>
      <c r="C7880" t="s">
        <v>15578</v>
      </c>
      <c r="D7880" t="s">
        <v>1067</v>
      </c>
      <c r="E7880" t="s">
        <v>1067</v>
      </c>
      <c r="F7880" t="s">
        <v>1067</v>
      </c>
      <c r="I7880" t="s">
        <v>27</v>
      </c>
      <c r="L7880">
        <v>0</v>
      </c>
      <c r="N7880">
        <f t="shared" si="75"/>
        <v>302742</v>
      </c>
      <c r="O7880">
        <f>_xlfn.XLOOKUP(A7880,Planilha1!F:F,Planilha1!G:G,0)</f>
        <v>0</v>
      </c>
      <c r="P7880">
        <v>0</v>
      </c>
    </row>
    <row r="7881" spans="1:16" ht="15" hidden="1" customHeight="1">
      <c r="A7881">
        <v>302743</v>
      </c>
      <c r="B7881" t="s">
        <v>15579</v>
      </c>
      <c r="C7881" t="s">
        <v>15580</v>
      </c>
      <c r="D7881" t="s">
        <v>1067</v>
      </c>
      <c r="E7881" t="s">
        <v>1067</v>
      </c>
      <c r="F7881" t="s">
        <v>1067</v>
      </c>
      <c r="I7881" t="s">
        <v>27</v>
      </c>
      <c r="L7881">
        <v>0</v>
      </c>
      <c r="N7881">
        <f t="shared" si="75"/>
        <v>302743</v>
      </c>
      <c r="O7881">
        <f>_xlfn.XLOOKUP(A7881,Planilha1!F:F,Planilha1!G:G,0)</f>
        <v>0</v>
      </c>
      <c r="P7881">
        <v>0</v>
      </c>
    </row>
    <row r="7882" spans="1:16" ht="15" hidden="1" customHeight="1">
      <c r="A7882">
        <v>302744</v>
      </c>
      <c r="B7882" t="s">
        <v>15581</v>
      </c>
      <c r="C7882" t="s">
        <v>15582</v>
      </c>
      <c r="D7882" t="s">
        <v>1067</v>
      </c>
      <c r="E7882" t="s">
        <v>1067</v>
      </c>
      <c r="F7882" t="s">
        <v>1067</v>
      </c>
      <c r="I7882" t="s">
        <v>27</v>
      </c>
      <c r="L7882">
        <v>0</v>
      </c>
      <c r="N7882">
        <f t="shared" si="75"/>
        <v>302744</v>
      </c>
      <c r="O7882">
        <f>_xlfn.XLOOKUP(A7882,Planilha1!F:F,Planilha1!G:G,0)</f>
        <v>0</v>
      </c>
      <c r="P7882">
        <v>0</v>
      </c>
    </row>
    <row r="7883" spans="1:16" ht="15" hidden="1" customHeight="1">
      <c r="A7883">
        <v>302745</v>
      </c>
      <c r="B7883" t="s">
        <v>15583</v>
      </c>
      <c r="C7883" t="s">
        <v>15584</v>
      </c>
      <c r="D7883" t="s">
        <v>1067</v>
      </c>
      <c r="E7883" t="s">
        <v>1067</v>
      </c>
      <c r="F7883" t="s">
        <v>1067</v>
      </c>
      <c r="I7883" t="s">
        <v>27</v>
      </c>
      <c r="L7883">
        <v>0</v>
      </c>
      <c r="N7883">
        <f t="shared" si="75"/>
        <v>302745</v>
      </c>
      <c r="O7883">
        <f>_xlfn.XLOOKUP(A7883,Planilha1!F:F,Planilha1!G:G,0)</f>
        <v>0</v>
      </c>
      <c r="P7883">
        <v>0</v>
      </c>
    </row>
    <row r="7884" spans="1:16" ht="15" hidden="1" customHeight="1">
      <c r="A7884">
        <v>302746</v>
      </c>
      <c r="B7884" t="s">
        <v>15585</v>
      </c>
      <c r="C7884" t="s">
        <v>15586</v>
      </c>
      <c r="D7884" t="s">
        <v>1067</v>
      </c>
      <c r="E7884" t="s">
        <v>1067</v>
      </c>
      <c r="F7884" t="s">
        <v>1067</v>
      </c>
      <c r="I7884" t="s">
        <v>27</v>
      </c>
      <c r="L7884">
        <v>0</v>
      </c>
      <c r="N7884">
        <f t="shared" si="75"/>
        <v>302746</v>
      </c>
      <c r="O7884">
        <f>_xlfn.XLOOKUP(A7884,Planilha1!F:F,Planilha1!G:G,0)</f>
        <v>0</v>
      </c>
      <c r="P7884">
        <v>0</v>
      </c>
    </row>
    <row r="7885" spans="1:16" ht="15" hidden="1" customHeight="1">
      <c r="A7885">
        <v>302747</v>
      </c>
      <c r="B7885" t="s">
        <v>15587</v>
      </c>
      <c r="C7885" t="s">
        <v>15588</v>
      </c>
      <c r="D7885" t="s">
        <v>1067</v>
      </c>
      <c r="E7885" t="s">
        <v>1067</v>
      </c>
      <c r="F7885" t="s">
        <v>1067</v>
      </c>
      <c r="I7885" t="s">
        <v>27</v>
      </c>
      <c r="L7885">
        <v>0</v>
      </c>
      <c r="N7885">
        <f t="shared" si="75"/>
        <v>302747</v>
      </c>
      <c r="O7885">
        <f>_xlfn.XLOOKUP(A7885,Planilha1!F:F,Planilha1!G:G,0)</f>
        <v>0</v>
      </c>
      <c r="P7885">
        <v>0</v>
      </c>
    </row>
    <row r="7886" spans="1:16" ht="15" hidden="1" customHeight="1">
      <c r="A7886">
        <v>302748</v>
      </c>
      <c r="B7886" t="s">
        <v>15589</v>
      </c>
      <c r="C7886" t="s">
        <v>15590</v>
      </c>
      <c r="D7886" t="s">
        <v>1067</v>
      </c>
      <c r="E7886" t="s">
        <v>1067</v>
      </c>
      <c r="F7886" t="s">
        <v>1067</v>
      </c>
      <c r="I7886" t="s">
        <v>27</v>
      </c>
      <c r="L7886">
        <v>0</v>
      </c>
      <c r="N7886">
        <f t="shared" si="75"/>
        <v>302748</v>
      </c>
      <c r="O7886">
        <f>_xlfn.XLOOKUP(A7886,Planilha1!F:F,Planilha1!G:G,0)</f>
        <v>0</v>
      </c>
      <c r="P7886">
        <v>0</v>
      </c>
    </row>
    <row r="7887" spans="1:16" ht="15" hidden="1" customHeight="1">
      <c r="A7887">
        <v>302749</v>
      </c>
      <c r="B7887" t="s">
        <v>15591</v>
      </c>
      <c r="C7887" t="s">
        <v>15592</v>
      </c>
      <c r="D7887" t="s">
        <v>1067</v>
      </c>
      <c r="E7887" t="s">
        <v>1067</v>
      </c>
      <c r="F7887" t="s">
        <v>1067</v>
      </c>
      <c r="I7887" t="s">
        <v>27</v>
      </c>
      <c r="L7887">
        <v>0</v>
      </c>
      <c r="N7887">
        <f t="shared" si="75"/>
        <v>302749</v>
      </c>
      <c r="O7887">
        <f>_xlfn.XLOOKUP(A7887,Planilha1!F:F,Planilha1!G:G,0)</f>
        <v>0</v>
      </c>
      <c r="P7887">
        <v>0</v>
      </c>
    </row>
    <row r="7888" spans="1:16" ht="15" hidden="1" customHeight="1">
      <c r="A7888">
        <v>302750</v>
      </c>
      <c r="B7888" t="s">
        <v>15593</v>
      </c>
      <c r="C7888" t="s">
        <v>15594</v>
      </c>
      <c r="D7888" t="s">
        <v>1067</v>
      </c>
      <c r="E7888" t="s">
        <v>1067</v>
      </c>
      <c r="F7888" t="s">
        <v>1067</v>
      </c>
      <c r="I7888" t="s">
        <v>27</v>
      </c>
      <c r="L7888">
        <v>0</v>
      </c>
      <c r="N7888">
        <f t="shared" si="75"/>
        <v>302750</v>
      </c>
      <c r="O7888">
        <f>_xlfn.XLOOKUP(A7888,Planilha1!F:F,Planilha1!G:G,0)</f>
        <v>0</v>
      </c>
      <c r="P7888">
        <v>0</v>
      </c>
    </row>
    <row r="7889" spans="1:16" ht="15" hidden="1" customHeight="1">
      <c r="A7889">
        <v>302751</v>
      </c>
      <c r="B7889" t="s">
        <v>15595</v>
      </c>
      <c r="C7889" t="s">
        <v>15596</v>
      </c>
      <c r="D7889" t="s">
        <v>1067</v>
      </c>
      <c r="E7889" t="s">
        <v>1067</v>
      </c>
      <c r="F7889" t="s">
        <v>1067</v>
      </c>
      <c r="I7889" t="s">
        <v>27</v>
      </c>
      <c r="L7889">
        <v>0</v>
      </c>
      <c r="N7889">
        <f t="shared" si="75"/>
        <v>302751</v>
      </c>
      <c r="O7889">
        <f>_xlfn.XLOOKUP(A7889,Planilha1!F:F,Planilha1!G:G,0)</f>
        <v>0</v>
      </c>
      <c r="P7889">
        <v>0</v>
      </c>
    </row>
    <row r="7890" spans="1:16" ht="15" hidden="1" customHeight="1">
      <c r="A7890">
        <v>302752</v>
      </c>
      <c r="B7890" t="s">
        <v>15597</v>
      </c>
      <c r="C7890" t="s">
        <v>15598</v>
      </c>
      <c r="D7890" t="s">
        <v>1067</v>
      </c>
      <c r="E7890" t="s">
        <v>1067</v>
      </c>
      <c r="F7890" t="s">
        <v>1067</v>
      </c>
      <c r="I7890" t="s">
        <v>27</v>
      </c>
      <c r="L7890">
        <v>0</v>
      </c>
      <c r="N7890">
        <f t="shared" ref="N7890:N7953" si="76">A7890</f>
        <v>302752</v>
      </c>
      <c r="O7890">
        <f>_xlfn.XLOOKUP(A7890,Planilha1!F:F,Planilha1!G:G,0)</f>
        <v>0</v>
      </c>
      <c r="P7890">
        <v>0</v>
      </c>
    </row>
    <row r="7891" spans="1:16" ht="15" hidden="1" customHeight="1">
      <c r="A7891">
        <v>302753</v>
      </c>
      <c r="B7891" t="s">
        <v>15599</v>
      </c>
      <c r="C7891" t="s">
        <v>15600</v>
      </c>
      <c r="D7891" t="s">
        <v>1067</v>
      </c>
      <c r="E7891" t="s">
        <v>1067</v>
      </c>
      <c r="F7891" t="s">
        <v>1067</v>
      </c>
      <c r="I7891" t="s">
        <v>27</v>
      </c>
      <c r="L7891">
        <v>0</v>
      </c>
      <c r="N7891">
        <f t="shared" si="76"/>
        <v>302753</v>
      </c>
      <c r="O7891">
        <f>_xlfn.XLOOKUP(A7891,Planilha1!F:F,Planilha1!G:G,0)</f>
        <v>0</v>
      </c>
      <c r="P7891">
        <v>0</v>
      </c>
    </row>
    <row r="7892" spans="1:16" ht="15" hidden="1" customHeight="1">
      <c r="A7892">
        <v>302754</v>
      </c>
      <c r="B7892" t="s">
        <v>15601</v>
      </c>
      <c r="C7892" t="s">
        <v>15602</v>
      </c>
      <c r="D7892" t="s">
        <v>1067</v>
      </c>
      <c r="E7892" t="s">
        <v>1067</v>
      </c>
      <c r="F7892" t="s">
        <v>1067</v>
      </c>
      <c r="I7892" t="s">
        <v>27</v>
      </c>
      <c r="L7892">
        <v>0</v>
      </c>
      <c r="N7892">
        <f t="shared" si="76"/>
        <v>302754</v>
      </c>
      <c r="O7892">
        <f>_xlfn.XLOOKUP(A7892,Planilha1!F:F,Planilha1!G:G,0)</f>
        <v>0</v>
      </c>
      <c r="P7892">
        <v>0</v>
      </c>
    </row>
    <row r="7893" spans="1:16" ht="15" hidden="1" customHeight="1">
      <c r="A7893">
        <v>302755</v>
      </c>
      <c r="B7893" t="s">
        <v>15603</v>
      </c>
      <c r="C7893" t="s">
        <v>15604</v>
      </c>
      <c r="D7893" t="s">
        <v>1067</v>
      </c>
      <c r="E7893" t="s">
        <v>1067</v>
      </c>
      <c r="F7893" t="s">
        <v>1067</v>
      </c>
      <c r="I7893" t="s">
        <v>27</v>
      </c>
      <c r="L7893">
        <v>0</v>
      </c>
      <c r="N7893">
        <f t="shared" si="76"/>
        <v>302755</v>
      </c>
      <c r="O7893">
        <f>_xlfn.XLOOKUP(A7893,Planilha1!F:F,Planilha1!G:G,0)</f>
        <v>0</v>
      </c>
      <c r="P7893">
        <v>0</v>
      </c>
    </row>
    <row r="7894" spans="1:16" ht="15" hidden="1" customHeight="1">
      <c r="A7894">
        <v>302756</v>
      </c>
      <c r="B7894" t="s">
        <v>10980</v>
      </c>
      <c r="C7894" t="s">
        <v>15605</v>
      </c>
      <c r="D7894" t="s">
        <v>1067</v>
      </c>
      <c r="E7894" t="s">
        <v>1067</v>
      </c>
      <c r="F7894" t="s">
        <v>1067</v>
      </c>
      <c r="I7894" t="s">
        <v>27</v>
      </c>
      <c r="L7894">
        <v>0</v>
      </c>
      <c r="N7894">
        <f t="shared" si="76"/>
        <v>302756</v>
      </c>
      <c r="O7894">
        <f>_xlfn.XLOOKUP(A7894,Planilha1!F:F,Planilha1!G:G,0)</f>
        <v>0</v>
      </c>
      <c r="P7894">
        <v>0</v>
      </c>
    </row>
    <row r="7895" spans="1:16" ht="15" hidden="1" customHeight="1">
      <c r="A7895">
        <v>302757</v>
      </c>
      <c r="B7895" t="s">
        <v>10984</v>
      </c>
      <c r="C7895" t="s">
        <v>15606</v>
      </c>
      <c r="D7895" t="s">
        <v>1067</v>
      </c>
      <c r="E7895" t="s">
        <v>1067</v>
      </c>
      <c r="F7895" t="s">
        <v>1067</v>
      </c>
      <c r="I7895" t="s">
        <v>27</v>
      </c>
      <c r="L7895">
        <v>0</v>
      </c>
      <c r="N7895">
        <f t="shared" si="76"/>
        <v>302757</v>
      </c>
      <c r="O7895">
        <f>_xlfn.XLOOKUP(A7895,Planilha1!F:F,Planilha1!G:G,0)</f>
        <v>0</v>
      </c>
      <c r="P7895">
        <v>0</v>
      </c>
    </row>
    <row r="7896" spans="1:16" ht="15" hidden="1" customHeight="1">
      <c r="A7896">
        <v>302758</v>
      </c>
      <c r="B7896" t="s">
        <v>10990</v>
      </c>
      <c r="C7896" t="s">
        <v>15607</v>
      </c>
      <c r="D7896" t="s">
        <v>1067</v>
      </c>
      <c r="E7896" t="s">
        <v>1067</v>
      </c>
      <c r="F7896" t="s">
        <v>1067</v>
      </c>
      <c r="I7896" t="s">
        <v>27</v>
      </c>
      <c r="L7896">
        <v>0</v>
      </c>
      <c r="N7896">
        <f t="shared" si="76"/>
        <v>302758</v>
      </c>
      <c r="O7896">
        <f>_xlfn.XLOOKUP(A7896,Planilha1!F:F,Planilha1!G:G,0)</f>
        <v>0</v>
      </c>
      <c r="P7896">
        <v>0</v>
      </c>
    </row>
    <row r="7897" spans="1:16" ht="15" hidden="1" customHeight="1">
      <c r="A7897">
        <v>302759</v>
      </c>
      <c r="B7897" t="s">
        <v>10994</v>
      </c>
      <c r="C7897" t="s">
        <v>15608</v>
      </c>
      <c r="D7897" t="s">
        <v>1067</v>
      </c>
      <c r="E7897" t="s">
        <v>1067</v>
      </c>
      <c r="F7897" t="s">
        <v>1067</v>
      </c>
      <c r="I7897" t="s">
        <v>27</v>
      </c>
      <c r="L7897">
        <v>0</v>
      </c>
      <c r="N7897">
        <f t="shared" si="76"/>
        <v>302759</v>
      </c>
      <c r="O7897">
        <f>_xlfn.XLOOKUP(A7897,Planilha1!F:F,Planilha1!G:G,0)</f>
        <v>0</v>
      </c>
      <c r="P7897">
        <v>0</v>
      </c>
    </row>
    <row r="7898" spans="1:16" ht="15" hidden="1" customHeight="1">
      <c r="A7898">
        <v>302760</v>
      </c>
      <c r="B7898" t="s">
        <v>11000</v>
      </c>
      <c r="C7898" t="s">
        <v>15609</v>
      </c>
      <c r="D7898" t="s">
        <v>1067</v>
      </c>
      <c r="E7898" t="s">
        <v>1067</v>
      </c>
      <c r="F7898" t="s">
        <v>1067</v>
      </c>
      <c r="I7898" t="s">
        <v>27</v>
      </c>
      <c r="L7898">
        <v>0</v>
      </c>
      <c r="N7898">
        <f t="shared" si="76"/>
        <v>302760</v>
      </c>
      <c r="O7898">
        <f>_xlfn.XLOOKUP(A7898,Planilha1!F:F,Planilha1!G:G,0)</f>
        <v>0</v>
      </c>
      <c r="P7898">
        <v>0</v>
      </c>
    </row>
    <row r="7899" spans="1:16" ht="15" hidden="1" customHeight="1">
      <c r="A7899">
        <v>302761</v>
      </c>
      <c r="B7899" t="s">
        <v>11002</v>
      </c>
      <c r="C7899" t="s">
        <v>15610</v>
      </c>
      <c r="D7899" t="s">
        <v>1067</v>
      </c>
      <c r="E7899" t="s">
        <v>1067</v>
      </c>
      <c r="F7899" t="s">
        <v>1067</v>
      </c>
      <c r="I7899" t="s">
        <v>27</v>
      </c>
      <c r="L7899">
        <v>0</v>
      </c>
      <c r="N7899">
        <f t="shared" si="76"/>
        <v>302761</v>
      </c>
      <c r="O7899">
        <f>_xlfn.XLOOKUP(A7899,Planilha1!F:F,Planilha1!G:G,0)</f>
        <v>0</v>
      </c>
      <c r="P7899">
        <v>0</v>
      </c>
    </row>
    <row r="7900" spans="1:16" ht="15" hidden="1" customHeight="1">
      <c r="A7900">
        <v>302762</v>
      </c>
      <c r="B7900" t="s">
        <v>11668</v>
      </c>
      <c r="C7900" t="s">
        <v>15611</v>
      </c>
      <c r="D7900" t="s">
        <v>1067</v>
      </c>
      <c r="E7900" t="s">
        <v>1067</v>
      </c>
      <c r="F7900" t="s">
        <v>1067</v>
      </c>
      <c r="I7900" t="s">
        <v>27</v>
      </c>
      <c r="L7900">
        <v>0</v>
      </c>
      <c r="N7900">
        <f t="shared" si="76"/>
        <v>302762</v>
      </c>
      <c r="O7900">
        <f>_xlfn.XLOOKUP(A7900,Planilha1!F:F,Planilha1!G:G,0)</f>
        <v>0</v>
      </c>
      <c r="P7900">
        <v>0</v>
      </c>
    </row>
    <row r="7901" spans="1:16" ht="15" hidden="1" customHeight="1">
      <c r="A7901">
        <v>302763</v>
      </c>
      <c r="B7901" t="s">
        <v>10982</v>
      </c>
      <c r="C7901" t="s">
        <v>15612</v>
      </c>
      <c r="D7901" t="s">
        <v>1067</v>
      </c>
      <c r="E7901" t="s">
        <v>1067</v>
      </c>
      <c r="F7901" t="s">
        <v>1067</v>
      </c>
      <c r="I7901" t="s">
        <v>27</v>
      </c>
      <c r="L7901">
        <v>0</v>
      </c>
      <c r="N7901">
        <f t="shared" si="76"/>
        <v>302763</v>
      </c>
      <c r="O7901">
        <f>_xlfn.XLOOKUP(A7901,Planilha1!F:F,Planilha1!G:G,0)</f>
        <v>0</v>
      </c>
      <c r="P7901">
        <v>0</v>
      </c>
    </row>
    <row r="7902" spans="1:16" ht="15" hidden="1" customHeight="1">
      <c r="A7902">
        <v>302764</v>
      </c>
      <c r="B7902" t="s">
        <v>11048</v>
      </c>
      <c r="C7902" t="s">
        <v>15613</v>
      </c>
      <c r="D7902" t="s">
        <v>1067</v>
      </c>
      <c r="E7902" t="s">
        <v>1067</v>
      </c>
      <c r="F7902" t="s">
        <v>1067</v>
      </c>
      <c r="I7902" t="s">
        <v>27</v>
      </c>
      <c r="L7902">
        <v>0</v>
      </c>
      <c r="N7902">
        <f t="shared" si="76"/>
        <v>302764</v>
      </c>
      <c r="O7902">
        <f>_xlfn.XLOOKUP(A7902,Planilha1!F:F,Planilha1!G:G,0)</f>
        <v>0</v>
      </c>
      <c r="P7902">
        <v>0</v>
      </c>
    </row>
    <row r="7903" spans="1:16" ht="15" hidden="1" customHeight="1">
      <c r="A7903">
        <v>302765</v>
      </c>
      <c r="B7903" t="s">
        <v>11004</v>
      </c>
      <c r="C7903" t="s">
        <v>15614</v>
      </c>
      <c r="D7903" t="s">
        <v>1067</v>
      </c>
      <c r="E7903" t="s">
        <v>1067</v>
      </c>
      <c r="F7903" t="s">
        <v>1067</v>
      </c>
      <c r="I7903" t="s">
        <v>27</v>
      </c>
      <c r="L7903">
        <v>0</v>
      </c>
      <c r="N7903">
        <f t="shared" si="76"/>
        <v>302765</v>
      </c>
      <c r="O7903">
        <f>_xlfn.XLOOKUP(A7903,Planilha1!F:F,Planilha1!G:G,0)</f>
        <v>0</v>
      </c>
      <c r="P7903">
        <v>0</v>
      </c>
    </row>
    <row r="7904" spans="1:16" ht="15" hidden="1" customHeight="1">
      <c r="A7904">
        <v>302766</v>
      </c>
      <c r="B7904" t="s">
        <v>14007</v>
      </c>
      <c r="C7904" t="s">
        <v>15615</v>
      </c>
      <c r="D7904" t="s">
        <v>1067</v>
      </c>
      <c r="E7904" t="s">
        <v>1067</v>
      </c>
      <c r="F7904" t="s">
        <v>1067</v>
      </c>
      <c r="I7904" t="s">
        <v>27</v>
      </c>
      <c r="L7904">
        <v>0</v>
      </c>
      <c r="N7904">
        <f t="shared" si="76"/>
        <v>302766</v>
      </c>
      <c r="O7904">
        <f>_xlfn.XLOOKUP(A7904,Planilha1!F:F,Planilha1!G:G,0)</f>
        <v>0</v>
      </c>
      <c r="P7904">
        <v>0</v>
      </c>
    </row>
    <row r="7905" spans="1:16" ht="15" hidden="1" customHeight="1">
      <c r="A7905">
        <v>302767</v>
      </c>
      <c r="B7905" t="s">
        <v>15616</v>
      </c>
      <c r="C7905" t="s">
        <v>15617</v>
      </c>
      <c r="D7905" t="s">
        <v>1067</v>
      </c>
      <c r="E7905" t="s">
        <v>1067</v>
      </c>
      <c r="F7905" t="s">
        <v>1067</v>
      </c>
      <c r="I7905" t="s">
        <v>27</v>
      </c>
      <c r="L7905">
        <v>0</v>
      </c>
      <c r="N7905">
        <f t="shared" si="76"/>
        <v>302767</v>
      </c>
      <c r="O7905">
        <f>_xlfn.XLOOKUP(A7905,Planilha1!F:F,Planilha1!G:G,0)</f>
        <v>0</v>
      </c>
      <c r="P7905">
        <v>0</v>
      </c>
    </row>
    <row r="7906" spans="1:16" ht="15" hidden="1" customHeight="1">
      <c r="A7906">
        <v>302768</v>
      </c>
      <c r="B7906" t="s">
        <v>15618</v>
      </c>
      <c r="C7906" t="s">
        <v>15619</v>
      </c>
      <c r="D7906" t="s">
        <v>1067</v>
      </c>
      <c r="E7906" t="s">
        <v>1067</v>
      </c>
      <c r="F7906" t="s">
        <v>1067</v>
      </c>
      <c r="I7906" t="s">
        <v>27</v>
      </c>
      <c r="L7906">
        <v>0</v>
      </c>
      <c r="N7906">
        <f t="shared" si="76"/>
        <v>302768</v>
      </c>
      <c r="O7906">
        <f>_xlfn.XLOOKUP(A7906,Planilha1!F:F,Planilha1!G:G,0)</f>
        <v>0</v>
      </c>
      <c r="P7906">
        <v>0</v>
      </c>
    </row>
    <row r="7907" spans="1:16" ht="15" hidden="1" customHeight="1">
      <c r="A7907">
        <v>302769</v>
      </c>
      <c r="B7907" t="s">
        <v>15620</v>
      </c>
      <c r="C7907" t="s">
        <v>15621</v>
      </c>
      <c r="D7907" t="s">
        <v>1067</v>
      </c>
      <c r="E7907" t="s">
        <v>1067</v>
      </c>
      <c r="F7907" t="s">
        <v>1067</v>
      </c>
      <c r="I7907" t="s">
        <v>27</v>
      </c>
      <c r="L7907">
        <v>0</v>
      </c>
      <c r="N7907">
        <f t="shared" si="76"/>
        <v>302769</v>
      </c>
      <c r="O7907">
        <f>_xlfn.XLOOKUP(A7907,Planilha1!F:F,Planilha1!G:G,0)</f>
        <v>0</v>
      </c>
      <c r="P7907">
        <v>0</v>
      </c>
    </row>
    <row r="7908" spans="1:16" ht="15" hidden="1" customHeight="1">
      <c r="A7908">
        <v>302770</v>
      </c>
      <c r="B7908" t="s">
        <v>15622</v>
      </c>
      <c r="C7908" t="s">
        <v>15623</v>
      </c>
      <c r="D7908" t="s">
        <v>1067</v>
      </c>
      <c r="E7908" t="s">
        <v>1067</v>
      </c>
      <c r="F7908" t="s">
        <v>1067</v>
      </c>
      <c r="I7908" t="s">
        <v>27</v>
      </c>
      <c r="L7908">
        <v>0</v>
      </c>
      <c r="N7908">
        <f t="shared" si="76"/>
        <v>302770</v>
      </c>
      <c r="O7908">
        <f>_xlfn.XLOOKUP(A7908,Planilha1!F:F,Planilha1!G:G,0)</f>
        <v>0</v>
      </c>
      <c r="P7908">
        <v>0</v>
      </c>
    </row>
    <row r="7909" spans="1:16" ht="15" hidden="1" customHeight="1">
      <c r="A7909">
        <v>302771</v>
      </c>
      <c r="B7909" t="s">
        <v>15624</v>
      </c>
      <c r="C7909" t="s">
        <v>15625</v>
      </c>
      <c r="D7909" t="s">
        <v>1067</v>
      </c>
      <c r="E7909" t="s">
        <v>1067</v>
      </c>
      <c r="F7909" t="s">
        <v>1067</v>
      </c>
      <c r="I7909" t="s">
        <v>27</v>
      </c>
      <c r="L7909">
        <v>0</v>
      </c>
      <c r="N7909">
        <f t="shared" si="76"/>
        <v>302771</v>
      </c>
      <c r="O7909">
        <f>_xlfn.XLOOKUP(A7909,Planilha1!F:F,Planilha1!G:G,0)</f>
        <v>0</v>
      </c>
      <c r="P7909">
        <v>0</v>
      </c>
    </row>
    <row r="7910" spans="1:16" ht="15" hidden="1" customHeight="1">
      <c r="A7910">
        <v>302772</v>
      </c>
      <c r="B7910" t="s">
        <v>15626</v>
      </c>
      <c r="C7910" t="s">
        <v>15627</v>
      </c>
      <c r="D7910" t="s">
        <v>1067</v>
      </c>
      <c r="E7910" t="s">
        <v>1067</v>
      </c>
      <c r="F7910" t="s">
        <v>1067</v>
      </c>
      <c r="I7910" t="s">
        <v>27</v>
      </c>
      <c r="L7910">
        <v>0</v>
      </c>
      <c r="N7910">
        <f t="shared" si="76"/>
        <v>302772</v>
      </c>
      <c r="O7910">
        <f>_xlfn.XLOOKUP(A7910,Planilha1!F:F,Planilha1!G:G,0)</f>
        <v>0</v>
      </c>
      <c r="P7910">
        <v>0</v>
      </c>
    </row>
    <row r="7911" spans="1:16" ht="15" hidden="1" customHeight="1">
      <c r="A7911">
        <v>302773</v>
      </c>
      <c r="B7911" t="s">
        <v>15628</v>
      </c>
      <c r="C7911" t="s">
        <v>15629</v>
      </c>
      <c r="D7911" t="s">
        <v>1067</v>
      </c>
      <c r="E7911" t="s">
        <v>1067</v>
      </c>
      <c r="F7911" t="s">
        <v>1067</v>
      </c>
      <c r="I7911" t="s">
        <v>27</v>
      </c>
      <c r="L7911">
        <v>0</v>
      </c>
      <c r="N7911">
        <f t="shared" si="76"/>
        <v>302773</v>
      </c>
      <c r="O7911">
        <f>_xlfn.XLOOKUP(A7911,Planilha1!F:F,Planilha1!G:G,0)</f>
        <v>0</v>
      </c>
      <c r="P7911">
        <v>0</v>
      </c>
    </row>
    <row r="7912" spans="1:16" ht="15" hidden="1" customHeight="1">
      <c r="A7912">
        <v>302774</v>
      </c>
      <c r="B7912" t="s">
        <v>15630</v>
      </c>
      <c r="C7912" t="s">
        <v>15631</v>
      </c>
      <c r="D7912" t="s">
        <v>1067</v>
      </c>
      <c r="E7912" t="s">
        <v>1067</v>
      </c>
      <c r="F7912" t="s">
        <v>1067</v>
      </c>
      <c r="I7912" t="s">
        <v>27</v>
      </c>
      <c r="L7912">
        <v>0</v>
      </c>
      <c r="N7912">
        <f t="shared" si="76"/>
        <v>302774</v>
      </c>
      <c r="O7912">
        <f>_xlfn.XLOOKUP(A7912,Planilha1!F:F,Planilha1!G:G,0)</f>
        <v>0</v>
      </c>
      <c r="P7912">
        <v>0</v>
      </c>
    </row>
    <row r="7913" spans="1:16" ht="15" hidden="1" customHeight="1">
      <c r="A7913">
        <v>302775</v>
      </c>
      <c r="B7913" t="s">
        <v>15632</v>
      </c>
      <c r="C7913" t="s">
        <v>15633</v>
      </c>
      <c r="D7913" t="s">
        <v>1067</v>
      </c>
      <c r="E7913" t="s">
        <v>1067</v>
      </c>
      <c r="F7913" t="s">
        <v>1067</v>
      </c>
      <c r="I7913" t="s">
        <v>27</v>
      </c>
      <c r="L7913">
        <v>0</v>
      </c>
      <c r="N7913">
        <f t="shared" si="76"/>
        <v>302775</v>
      </c>
      <c r="O7913">
        <f>_xlfn.XLOOKUP(A7913,Planilha1!F:F,Planilha1!G:G,0)</f>
        <v>0</v>
      </c>
      <c r="P7913">
        <v>0</v>
      </c>
    </row>
    <row r="7914" spans="1:16" ht="15" hidden="1" customHeight="1">
      <c r="A7914">
        <v>302776</v>
      </c>
      <c r="B7914" t="s">
        <v>15634</v>
      </c>
      <c r="C7914" t="s">
        <v>15635</v>
      </c>
      <c r="D7914" t="s">
        <v>1067</v>
      </c>
      <c r="E7914" t="s">
        <v>1067</v>
      </c>
      <c r="F7914" t="s">
        <v>1067</v>
      </c>
      <c r="I7914" t="s">
        <v>27</v>
      </c>
      <c r="L7914">
        <v>0</v>
      </c>
      <c r="N7914">
        <f t="shared" si="76"/>
        <v>302776</v>
      </c>
      <c r="O7914">
        <f>_xlfn.XLOOKUP(A7914,Planilha1!F:F,Planilha1!G:G,0)</f>
        <v>0</v>
      </c>
      <c r="P7914">
        <v>0</v>
      </c>
    </row>
    <row r="7915" spans="1:16" ht="15" hidden="1" customHeight="1">
      <c r="A7915">
        <v>302777</v>
      </c>
      <c r="B7915" t="s">
        <v>15636</v>
      </c>
      <c r="C7915" t="s">
        <v>15637</v>
      </c>
      <c r="D7915" t="s">
        <v>1067</v>
      </c>
      <c r="E7915" t="s">
        <v>1067</v>
      </c>
      <c r="F7915" t="s">
        <v>1067</v>
      </c>
      <c r="I7915" t="s">
        <v>27</v>
      </c>
      <c r="L7915">
        <v>0</v>
      </c>
      <c r="N7915">
        <f t="shared" si="76"/>
        <v>302777</v>
      </c>
      <c r="O7915">
        <f>_xlfn.XLOOKUP(A7915,Planilha1!F:F,Planilha1!G:G,0)</f>
        <v>0</v>
      </c>
      <c r="P7915">
        <v>0</v>
      </c>
    </row>
    <row r="7916" spans="1:16" ht="15" hidden="1" customHeight="1">
      <c r="A7916">
        <v>302778</v>
      </c>
      <c r="B7916" t="s">
        <v>15638</v>
      </c>
      <c r="C7916" t="s">
        <v>15639</v>
      </c>
      <c r="D7916" t="s">
        <v>1067</v>
      </c>
      <c r="E7916" t="s">
        <v>1067</v>
      </c>
      <c r="F7916" t="s">
        <v>1067</v>
      </c>
      <c r="I7916" t="s">
        <v>27</v>
      </c>
      <c r="L7916">
        <v>0</v>
      </c>
      <c r="N7916">
        <f t="shared" si="76"/>
        <v>302778</v>
      </c>
      <c r="O7916">
        <f>_xlfn.XLOOKUP(A7916,Planilha1!F:F,Planilha1!G:G,0)</f>
        <v>0</v>
      </c>
      <c r="P7916">
        <v>0</v>
      </c>
    </row>
    <row r="7917" spans="1:16" ht="15" hidden="1" customHeight="1">
      <c r="A7917">
        <v>302779</v>
      </c>
      <c r="B7917" t="s">
        <v>15640</v>
      </c>
      <c r="C7917" t="s">
        <v>15641</v>
      </c>
      <c r="D7917" t="s">
        <v>1067</v>
      </c>
      <c r="E7917" t="s">
        <v>1067</v>
      </c>
      <c r="F7917" t="s">
        <v>1067</v>
      </c>
      <c r="I7917" t="s">
        <v>27</v>
      </c>
      <c r="L7917">
        <v>0</v>
      </c>
      <c r="N7917">
        <f t="shared" si="76"/>
        <v>302779</v>
      </c>
      <c r="O7917">
        <f>_xlfn.XLOOKUP(A7917,Planilha1!F:F,Planilha1!G:G,0)</f>
        <v>0</v>
      </c>
      <c r="P7917">
        <v>0</v>
      </c>
    </row>
    <row r="7918" spans="1:16" ht="15" hidden="1" customHeight="1">
      <c r="A7918">
        <v>302780</v>
      </c>
      <c r="B7918" t="s">
        <v>15642</v>
      </c>
      <c r="C7918" t="s">
        <v>15643</v>
      </c>
      <c r="D7918" t="s">
        <v>1067</v>
      </c>
      <c r="E7918" t="s">
        <v>1067</v>
      </c>
      <c r="F7918" t="s">
        <v>1067</v>
      </c>
      <c r="I7918" t="s">
        <v>27</v>
      </c>
      <c r="L7918">
        <v>0</v>
      </c>
      <c r="N7918">
        <f t="shared" si="76"/>
        <v>302780</v>
      </c>
      <c r="O7918">
        <f>_xlfn.XLOOKUP(A7918,Planilha1!F:F,Planilha1!G:G,0)</f>
        <v>0</v>
      </c>
      <c r="P7918">
        <v>0</v>
      </c>
    </row>
    <row r="7919" spans="1:16" ht="15" hidden="1" customHeight="1">
      <c r="A7919">
        <v>302781</v>
      </c>
      <c r="B7919" t="s">
        <v>15644</v>
      </c>
      <c r="C7919" t="s">
        <v>15645</v>
      </c>
      <c r="D7919" t="s">
        <v>1067</v>
      </c>
      <c r="E7919" t="s">
        <v>1067</v>
      </c>
      <c r="F7919" t="s">
        <v>1067</v>
      </c>
      <c r="I7919" t="s">
        <v>27</v>
      </c>
      <c r="L7919">
        <v>0</v>
      </c>
      <c r="N7919">
        <f t="shared" si="76"/>
        <v>302781</v>
      </c>
      <c r="O7919">
        <f>_xlfn.XLOOKUP(A7919,Planilha1!F:F,Planilha1!G:G,0)</f>
        <v>0</v>
      </c>
      <c r="P7919">
        <v>0</v>
      </c>
    </row>
    <row r="7920" spans="1:16" ht="15" hidden="1" customHeight="1">
      <c r="A7920">
        <v>302782</v>
      </c>
      <c r="B7920" t="s">
        <v>15646</v>
      </c>
      <c r="C7920" t="s">
        <v>15647</v>
      </c>
      <c r="D7920" t="s">
        <v>1067</v>
      </c>
      <c r="E7920" t="s">
        <v>1067</v>
      </c>
      <c r="F7920" t="s">
        <v>1067</v>
      </c>
      <c r="I7920" t="s">
        <v>27</v>
      </c>
      <c r="L7920">
        <v>0</v>
      </c>
      <c r="N7920">
        <f t="shared" si="76"/>
        <v>302782</v>
      </c>
      <c r="O7920">
        <f>_xlfn.XLOOKUP(A7920,Planilha1!F:F,Planilha1!G:G,0)</f>
        <v>0</v>
      </c>
      <c r="P7920">
        <v>0</v>
      </c>
    </row>
    <row r="7921" spans="1:16" ht="15" hidden="1" customHeight="1">
      <c r="A7921">
        <v>302783</v>
      </c>
      <c r="B7921" t="s">
        <v>15648</v>
      </c>
      <c r="C7921" t="s">
        <v>15649</v>
      </c>
      <c r="D7921" t="s">
        <v>1067</v>
      </c>
      <c r="E7921" t="s">
        <v>1067</v>
      </c>
      <c r="F7921" t="s">
        <v>1067</v>
      </c>
      <c r="I7921" t="s">
        <v>27</v>
      </c>
      <c r="L7921">
        <v>0</v>
      </c>
      <c r="N7921">
        <f t="shared" si="76"/>
        <v>302783</v>
      </c>
      <c r="O7921">
        <f>_xlfn.XLOOKUP(A7921,Planilha1!F:F,Planilha1!G:G,0)</f>
        <v>0</v>
      </c>
      <c r="P7921">
        <v>0</v>
      </c>
    </row>
    <row r="7922" spans="1:16" ht="15" hidden="1" customHeight="1">
      <c r="A7922">
        <v>302784</v>
      </c>
      <c r="B7922" t="s">
        <v>15650</v>
      </c>
      <c r="C7922" t="s">
        <v>15651</v>
      </c>
      <c r="D7922" t="s">
        <v>1067</v>
      </c>
      <c r="E7922" t="s">
        <v>1067</v>
      </c>
      <c r="F7922" t="s">
        <v>1067</v>
      </c>
      <c r="I7922" t="s">
        <v>27</v>
      </c>
      <c r="L7922">
        <v>0</v>
      </c>
      <c r="N7922">
        <f t="shared" si="76"/>
        <v>302784</v>
      </c>
      <c r="O7922">
        <f>_xlfn.XLOOKUP(A7922,Planilha1!F:F,Planilha1!G:G,0)</f>
        <v>0</v>
      </c>
      <c r="P7922">
        <v>0</v>
      </c>
    </row>
    <row r="7923" spans="1:16" ht="15" hidden="1" customHeight="1">
      <c r="A7923">
        <v>302785</v>
      </c>
      <c r="B7923" t="s">
        <v>15652</v>
      </c>
      <c r="C7923" t="s">
        <v>15653</v>
      </c>
      <c r="D7923" t="s">
        <v>1067</v>
      </c>
      <c r="E7923" t="s">
        <v>1067</v>
      </c>
      <c r="F7923" t="s">
        <v>1067</v>
      </c>
      <c r="I7923" t="s">
        <v>27</v>
      </c>
      <c r="L7923">
        <v>0</v>
      </c>
      <c r="N7923">
        <f t="shared" si="76"/>
        <v>302785</v>
      </c>
      <c r="O7923">
        <f>_xlfn.XLOOKUP(A7923,Planilha1!F:F,Planilha1!G:G,0)</f>
        <v>0</v>
      </c>
      <c r="P7923">
        <v>0</v>
      </c>
    </row>
    <row r="7924" spans="1:16" ht="15" hidden="1" customHeight="1">
      <c r="A7924">
        <v>302786</v>
      </c>
      <c r="B7924" t="s">
        <v>15654</v>
      </c>
      <c r="C7924" t="s">
        <v>15655</v>
      </c>
      <c r="D7924" t="s">
        <v>1067</v>
      </c>
      <c r="E7924" t="s">
        <v>1067</v>
      </c>
      <c r="F7924" t="s">
        <v>1067</v>
      </c>
      <c r="I7924" t="s">
        <v>27</v>
      </c>
      <c r="L7924">
        <v>0</v>
      </c>
      <c r="N7924">
        <f t="shared" si="76"/>
        <v>302786</v>
      </c>
      <c r="O7924">
        <f>_xlfn.XLOOKUP(A7924,Planilha1!F:F,Planilha1!G:G,0)</f>
        <v>0</v>
      </c>
      <c r="P7924">
        <v>0</v>
      </c>
    </row>
    <row r="7925" spans="1:16" ht="15" hidden="1" customHeight="1">
      <c r="A7925">
        <v>302787</v>
      </c>
      <c r="B7925" t="s">
        <v>15656</v>
      </c>
      <c r="C7925" t="s">
        <v>15657</v>
      </c>
      <c r="D7925" t="s">
        <v>1067</v>
      </c>
      <c r="E7925" t="s">
        <v>1067</v>
      </c>
      <c r="F7925" t="s">
        <v>1067</v>
      </c>
      <c r="I7925" t="s">
        <v>27</v>
      </c>
      <c r="L7925">
        <v>0</v>
      </c>
      <c r="N7925">
        <f t="shared" si="76"/>
        <v>302787</v>
      </c>
      <c r="O7925">
        <f>_xlfn.XLOOKUP(A7925,Planilha1!F:F,Planilha1!G:G,0)</f>
        <v>0</v>
      </c>
      <c r="P7925">
        <v>0</v>
      </c>
    </row>
    <row r="7926" spans="1:16" ht="15" hidden="1" customHeight="1">
      <c r="A7926">
        <v>302788</v>
      </c>
      <c r="B7926" t="s">
        <v>15658</v>
      </c>
      <c r="C7926" t="s">
        <v>15659</v>
      </c>
      <c r="D7926" t="s">
        <v>1067</v>
      </c>
      <c r="E7926" t="s">
        <v>1067</v>
      </c>
      <c r="F7926" t="s">
        <v>1067</v>
      </c>
      <c r="I7926" t="s">
        <v>27</v>
      </c>
      <c r="L7926">
        <v>0</v>
      </c>
      <c r="N7926">
        <f t="shared" si="76"/>
        <v>302788</v>
      </c>
      <c r="O7926">
        <f>_xlfn.XLOOKUP(A7926,Planilha1!F:F,Planilha1!G:G,0)</f>
        <v>0</v>
      </c>
      <c r="P7926">
        <v>0</v>
      </c>
    </row>
    <row r="7927" spans="1:16" ht="15" hidden="1" customHeight="1">
      <c r="A7927">
        <v>302789</v>
      </c>
      <c r="B7927" t="s">
        <v>15660</v>
      </c>
      <c r="C7927" t="s">
        <v>15661</v>
      </c>
      <c r="D7927" t="s">
        <v>1067</v>
      </c>
      <c r="E7927" t="s">
        <v>1067</v>
      </c>
      <c r="F7927" t="s">
        <v>1067</v>
      </c>
      <c r="I7927" t="s">
        <v>27</v>
      </c>
      <c r="L7927">
        <v>0</v>
      </c>
      <c r="N7927">
        <f t="shared" si="76"/>
        <v>302789</v>
      </c>
      <c r="O7927">
        <f>_xlfn.XLOOKUP(A7927,Planilha1!F:F,Planilha1!G:G,0)</f>
        <v>0</v>
      </c>
      <c r="P7927">
        <v>0</v>
      </c>
    </row>
    <row r="7928" spans="1:16" ht="15" hidden="1" customHeight="1">
      <c r="A7928">
        <v>302790</v>
      </c>
      <c r="B7928" t="s">
        <v>15662</v>
      </c>
      <c r="C7928" t="s">
        <v>15663</v>
      </c>
      <c r="D7928" t="s">
        <v>1067</v>
      </c>
      <c r="E7928" t="s">
        <v>1067</v>
      </c>
      <c r="F7928" t="s">
        <v>1067</v>
      </c>
      <c r="I7928" t="s">
        <v>27</v>
      </c>
      <c r="L7928">
        <v>0</v>
      </c>
      <c r="N7928">
        <f t="shared" si="76"/>
        <v>302790</v>
      </c>
      <c r="O7928">
        <f>_xlfn.XLOOKUP(A7928,Planilha1!F:F,Planilha1!G:G,0)</f>
        <v>0</v>
      </c>
      <c r="P7928">
        <v>0</v>
      </c>
    </row>
    <row r="7929" spans="1:16" ht="15" hidden="1" customHeight="1">
      <c r="A7929">
        <v>302791</v>
      </c>
      <c r="B7929" t="s">
        <v>15664</v>
      </c>
      <c r="C7929" t="s">
        <v>15665</v>
      </c>
      <c r="D7929" t="s">
        <v>1067</v>
      </c>
      <c r="E7929" t="s">
        <v>1067</v>
      </c>
      <c r="F7929" t="s">
        <v>1067</v>
      </c>
      <c r="I7929" t="s">
        <v>27</v>
      </c>
      <c r="L7929">
        <v>0</v>
      </c>
      <c r="N7929">
        <f t="shared" si="76"/>
        <v>302791</v>
      </c>
      <c r="O7929">
        <f>_xlfn.XLOOKUP(A7929,Planilha1!F:F,Planilha1!G:G,0)</f>
        <v>0</v>
      </c>
      <c r="P7929">
        <v>0</v>
      </c>
    </row>
    <row r="7930" spans="1:16" ht="15" hidden="1" customHeight="1">
      <c r="A7930">
        <v>302792</v>
      </c>
      <c r="B7930" t="s">
        <v>15666</v>
      </c>
      <c r="C7930" t="s">
        <v>15667</v>
      </c>
      <c r="D7930" t="s">
        <v>1067</v>
      </c>
      <c r="E7930" t="s">
        <v>1067</v>
      </c>
      <c r="F7930" t="s">
        <v>1067</v>
      </c>
      <c r="I7930" t="s">
        <v>27</v>
      </c>
      <c r="L7930">
        <v>0</v>
      </c>
      <c r="N7930">
        <f t="shared" si="76"/>
        <v>302792</v>
      </c>
      <c r="O7930">
        <f>_xlfn.XLOOKUP(A7930,Planilha1!F:F,Planilha1!G:G,0)</f>
        <v>0</v>
      </c>
      <c r="P7930">
        <v>0</v>
      </c>
    </row>
    <row r="7931" spans="1:16" ht="15" hidden="1" customHeight="1">
      <c r="A7931">
        <v>302793</v>
      </c>
      <c r="B7931" t="s">
        <v>15668</v>
      </c>
      <c r="C7931" t="s">
        <v>15669</v>
      </c>
      <c r="D7931" t="s">
        <v>1067</v>
      </c>
      <c r="E7931" t="s">
        <v>1067</v>
      </c>
      <c r="F7931" t="s">
        <v>1067</v>
      </c>
      <c r="I7931" t="s">
        <v>27</v>
      </c>
      <c r="L7931">
        <v>0</v>
      </c>
      <c r="N7931">
        <f t="shared" si="76"/>
        <v>302793</v>
      </c>
      <c r="O7931">
        <f>_xlfn.XLOOKUP(A7931,Planilha1!F:F,Planilha1!G:G,0)</f>
        <v>0</v>
      </c>
      <c r="P7931">
        <v>0</v>
      </c>
    </row>
    <row r="7932" spans="1:16" ht="15" hidden="1" customHeight="1">
      <c r="A7932">
        <v>302794</v>
      </c>
      <c r="B7932" t="s">
        <v>15670</v>
      </c>
      <c r="C7932" t="s">
        <v>15671</v>
      </c>
      <c r="D7932" t="s">
        <v>1067</v>
      </c>
      <c r="E7932" t="s">
        <v>1067</v>
      </c>
      <c r="F7932" t="s">
        <v>1067</v>
      </c>
      <c r="I7932" t="s">
        <v>27</v>
      </c>
      <c r="L7932">
        <v>0</v>
      </c>
      <c r="N7932">
        <f t="shared" si="76"/>
        <v>302794</v>
      </c>
      <c r="O7932">
        <f>_xlfn.XLOOKUP(A7932,Planilha1!F:F,Planilha1!G:G,0)</f>
        <v>0</v>
      </c>
      <c r="P7932">
        <v>0</v>
      </c>
    </row>
    <row r="7933" spans="1:16" ht="15" hidden="1" customHeight="1">
      <c r="A7933">
        <v>302795</v>
      </c>
      <c r="B7933" t="s">
        <v>15672</v>
      </c>
      <c r="C7933" t="s">
        <v>15673</v>
      </c>
      <c r="D7933" t="s">
        <v>1067</v>
      </c>
      <c r="E7933" t="s">
        <v>1067</v>
      </c>
      <c r="F7933" t="s">
        <v>1067</v>
      </c>
      <c r="I7933" t="s">
        <v>27</v>
      </c>
      <c r="L7933">
        <v>0</v>
      </c>
      <c r="N7933">
        <f t="shared" si="76"/>
        <v>302795</v>
      </c>
      <c r="O7933">
        <f>_xlfn.XLOOKUP(A7933,Planilha1!F:F,Planilha1!G:G,0)</f>
        <v>0</v>
      </c>
      <c r="P7933">
        <v>0</v>
      </c>
    </row>
    <row r="7934" spans="1:16" ht="15" hidden="1" customHeight="1">
      <c r="A7934">
        <v>302796</v>
      </c>
      <c r="B7934" t="s">
        <v>15674</v>
      </c>
      <c r="C7934" t="s">
        <v>15675</v>
      </c>
      <c r="D7934" t="s">
        <v>1067</v>
      </c>
      <c r="E7934" t="s">
        <v>1067</v>
      </c>
      <c r="F7934" t="s">
        <v>1067</v>
      </c>
      <c r="I7934" t="s">
        <v>27</v>
      </c>
      <c r="L7934">
        <v>0</v>
      </c>
      <c r="N7934">
        <f t="shared" si="76"/>
        <v>302796</v>
      </c>
      <c r="O7934">
        <f>_xlfn.XLOOKUP(A7934,Planilha1!F:F,Planilha1!G:G,0)</f>
        <v>0</v>
      </c>
      <c r="P7934">
        <v>0</v>
      </c>
    </row>
    <row r="7935" spans="1:16" ht="15" hidden="1" customHeight="1">
      <c r="A7935">
        <v>302797</v>
      </c>
      <c r="B7935" t="s">
        <v>15676</v>
      </c>
      <c r="C7935" t="s">
        <v>15677</v>
      </c>
      <c r="D7935" t="s">
        <v>1067</v>
      </c>
      <c r="E7935" t="s">
        <v>1067</v>
      </c>
      <c r="F7935" t="s">
        <v>1067</v>
      </c>
      <c r="I7935" t="s">
        <v>27</v>
      </c>
      <c r="L7935">
        <v>0</v>
      </c>
      <c r="N7935">
        <f t="shared" si="76"/>
        <v>302797</v>
      </c>
      <c r="O7935">
        <f>_xlfn.XLOOKUP(A7935,Planilha1!F:F,Planilha1!G:G,0)</f>
        <v>0</v>
      </c>
      <c r="P7935">
        <v>0</v>
      </c>
    </row>
    <row r="7936" spans="1:16" ht="15" hidden="1" customHeight="1">
      <c r="A7936">
        <v>302798</v>
      </c>
      <c r="B7936" t="s">
        <v>15678</v>
      </c>
      <c r="C7936" t="s">
        <v>15679</v>
      </c>
      <c r="D7936" t="s">
        <v>1067</v>
      </c>
      <c r="E7936" t="s">
        <v>1067</v>
      </c>
      <c r="F7936" t="s">
        <v>1067</v>
      </c>
      <c r="I7936" t="s">
        <v>27</v>
      </c>
      <c r="L7936">
        <v>0</v>
      </c>
      <c r="N7936">
        <f t="shared" si="76"/>
        <v>302798</v>
      </c>
      <c r="O7936">
        <f>_xlfn.XLOOKUP(A7936,Planilha1!F:F,Planilha1!G:G,0)</f>
        <v>0</v>
      </c>
      <c r="P7936">
        <v>0</v>
      </c>
    </row>
    <row r="7937" spans="1:16" ht="15" hidden="1" customHeight="1">
      <c r="A7937">
        <v>302799</v>
      </c>
      <c r="B7937" t="s">
        <v>15680</v>
      </c>
      <c r="C7937" t="s">
        <v>15681</v>
      </c>
      <c r="D7937" t="s">
        <v>1067</v>
      </c>
      <c r="E7937" t="s">
        <v>1067</v>
      </c>
      <c r="F7937" t="s">
        <v>1067</v>
      </c>
      <c r="I7937" t="s">
        <v>27</v>
      </c>
      <c r="L7937">
        <v>0</v>
      </c>
      <c r="N7937">
        <f t="shared" si="76"/>
        <v>302799</v>
      </c>
      <c r="O7937">
        <f>_xlfn.XLOOKUP(A7937,Planilha1!F:F,Planilha1!G:G,0)</f>
        <v>0</v>
      </c>
      <c r="P7937">
        <v>0</v>
      </c>
    </row>
    <row r="7938" spans="1:16" ht="15" hidden="1" customHeight="1">
      <c r="A7938">
        <v>302800</v>
      </c>
      <c r="B7938" t="s">
        <v>15682</v>
      </c>
      <c r="C7938" t="s">
        <v>15683</v>
      </c>
      <c r="D7938" t="s">
        <v>1067</v>
      </c>
      <c r="E7938" t="s">
        <v>1067</v>
      </c>
      <c r="F7938" t="s">
        <v>1067</v>
      </c>
      <c r="I7938" t="s">
        <v>27</v>
      </c>
      <c r="L7938">
        <v>0</v>
      </c>
      <c r="N7938">
        <f t="shared" si="76"/>
        <v>302800</v>
      </c>
      <c r="O7938">
        <f>_xlfn.XLOOKUP(A7938,Planilha1!F:F,Planilha1!G:G,0)</f>
        <v>0</v>
      </c>
      <c r="P7938">
        <v>0</v>
      </c>
    </row>
    <row r="7939" spans="1:16" ht="15" hidden="1" customHeight="1">
      <c r="A7939">
        <v>302801</v>
      </c>
      <c r="B7939" t="s">
        <v>15684</v>
      </c>
      <c r="C7939" t="s">
        <v>15685</v>
      </c>
      <c r="D7939" t="s">
        <v>1067</v>
      </c>
      <c r="E7939" t="s">
        <v>1067</v>
      </c>
      <c r="F7939" t="s">
        <v>1067</v>
      </c>
      <c r="I7939" t="s">
        <v>27</v>
      </c>
      <c r="L7939">
        <v>0</v>
      </c>
      <c r="N7939">
        <f t="shared" si="76"/>
        <v>302801</v>
      </c>
      <c r="O7939">
        <f>_xlfn.XLOOKUP(A7939,Planilha1!F:F,Planilha1!G:G,0)</f>
        <v>0</v>
      </c>
      <c r="P7939">
        <v>0</v>
      </c>
    </row>
    <row r="7940" spans="1:16" ht="15" hidden="1" customHeight="1">
      <c r="A7940">
        <v>302802</v>
      </c>
      <c r="B7940" t="s">
        <v>15686</v>
      </c>
      <c r="C7940" t="s">
        <v>15687</v>
      </c>
      <c r="D7940" t="s">
        <v>1067</v>
      </c>
      <c r="E7940" t="s">
        <v>1067</v>
      </c>
      <c r="F7940" t="s">
        <v>1067</v>
      </c>
      <c r="I7940" t="s">
        <v>27</v>
      </c>
      <c r="L7940">
        <v>0</v>
      </c>
      <c r="N7940">
        <f t="shared" si="76"/>
        <v>302802</v>
      </c>
      <c r="O7940">
        <f>_xlfn.XLOOKUP(A7940,Planilha1!F:F,Planilha1!G:G,0)</f>
        <v>0</v>
      </c>
      <c r="P7940">
        <v>0</v>
      </c>
    </row>
    <row r="7941" spans="1:16" ht="15" hidden="1" customHeight="1">
      <c r="A7941">
        <v>302803</v>
      </c>
      <c r="B7941" t="s">
        <v>15688</v>
      </c>
      <c r="C7941" t="s">
        <v>15689</v>
      </c>
      <c r="D7941" t="s">
        <v>1067</v>
      </c>
      <c r="E7941" t="s">
        <v>1067</v>
      </c>
      <c r="F7941" t="s">
        <v>1067</v>
      </c>
      <c r="I7941" t="s">
        <v>27</v>
      </c>
      <c r="L7941">
        <v>0</v>
      </c>
      <c r="N7941">
        <f t="shared" si="76"/>
        <v>302803</v>
      </c>
      <c r="O7941">
        <f>_xlfn.XLOOKUP(A7941,Planilha1!F:F,Planilha1!G:G,0)</f>
        <v>0</v>
      </c>
      <c r="P7941">
        <v>0</v>
      </c>
    </row>
    <row r="7942" spans="1:16" ht="15" hidden="1" customHeight="1">
      <c r="A7942">
        <v>302804</v>
      </c>
      <c r="B7942" t="s">
        <v>15678</v>
      </c>
      <c r="C7942" t="s">
        <v>15690</v>
      </c>
      <c r="D7942" t="s">
        <v>1067</v>
      </c>
      <c r="E7942" t="s">
        <v>1067</v>
      </c>
      <c r="F7942" t="s">
        <v>1067</v>
      </c>
      <c r="I7942" t="s">
        <v>27</v>
      </c>
      <c r="L7942">
        <v>0</v>
      </c>
      <c r="N7942">
        <f t="shared" si="76"/>
        <v>302804</v>
      </c>
      <c r="O7942">
        <f>_xlfn.XLOOKUP(A7942,Planilha1!F:F,Planilha1!G:G,0)</f>
        <v>0</v>
      </c>
      <c r="P7942">
        <v>0</v>
      </c>
    </row>
    <row r="7943" spans="1:16" ht="15" hidden="1" customHeight="1">
      <c r="A7943">
        <v>302810</v>
      </c>
      <c r="B7943" t="s">
        <v>15691</v>
      </c>
      <c r="C7943" t="s">
        <v>15692</v>
      </c>
      <c r="D7943" t="s">
        <v>1067</v>
      </c>
      <c r="E7943" t="s">
        <v>1067</v>
      </c>
      <c r="F7943" t="s">
        <v>1067</v>
      </c>
      <c r="I7943" t="s">
        <v>27</v>
      </c>
      <c r="L7943">
        <v>0</v>
      </c>
      <c r="N7943">
        <f t="shared" si="76"/>
        <v>302810</v>
      </c>
      <c r="O7943">
        <f>_xlfn.XLOOKUP(A7943,Planilha1!F:F,Planilha1!G:G,0)</f>
        <v>0</v>
      </c>
      <c r="P7943">
        <v>0</v>
      </c>
    </row>
    <row r="7944" spans="1:16" ht="15" hidden="1" customHeight="1">
      <c r="A7944">
        <v>302811</v>
      </c>
      <c r="B7944" t="s">
        <v>15693</v>
      </c>
      <c r="C7944" t="s">
        <v>15694</v>
      </c>
      <c r="D7944" t="s">
        <v>1067</v>
      </c>
      <c r="E7944" t="s">
        <v>1067</v>
      </c>
      <c r="F7944" t="s">
        <v>1067</v>
      </c>
      <c r="I7944" t="s">
        <v>27</v>
      </c>
      <c r="L7944">
        <v>0</v>
      </c>
      <c r="N7944">
        <f t="shared" si="76"/>
        <v>302811</v>
      </c>
      <c r="O7944">
        <f>_xlfn.XLOOKUP(A7944,Planilha1!F:F,Planilha1!G:G,0)</f>
        <v>0</v>
      </c>
      <c r="P7944">
        <v>0</v>
      </c>
    </row>
    <row r="7945" spans="1:16" ht="15" hidden="1" customHeight="1">
      <c r="A7945">
        <v>302812</v>
      </c>
      <c r="B7945" t="s">
        <v>15695</v>
      </c>
      <c r="C7945" t="s">
        <v>15696</v>
      </c>
      <c r="D7945" t="s">
        <v>1067</v>
      </c>
      <c r="E7945" t="s">
        <v>1067</v>
      </c>
      <c r="F7945" t="s">
        <v>1067</v>
      </c>
      <c r="I7945" t="s">
        <v>27</v>
      </c>
      <c r="L7945">
        <v>0</v>
      </c>
      <c r="N7945">
        <f t="shared" si="76"/>
        <v>302812</v>
      </c>
      <c r="O7945">
        <f>_xlfn.XLOOKUP(A7945,Planilha1!F:F,Planilha1!G:G,0)</f>
        <v>0</v>
      </c>
      <c r="P7945">
        <v>0</v>
      </c>
    </row>
    <row r="7946" spans="1:16" ht="15" hidden="1" customHeight="1">
      <c r="A7946">
        <v>302813</v>
      </c>
      <c r="B7946" t="s">
        <v>15697</v>
      </c>
      <c r="C7946" t="s">
        <v>15698</v>
      </c>
      <c r="D7946" t="s">
        <v>1067</v>
      </c>
      <c r="E7946" t="s">
        <v>1067</v>
      </c>
      <c r="F7946" t="s">
        <v>1067</v>
      </c>
      <c r="I7946" t="s">
        <v>27</v>
      </c>
      <c r="L7946">
        <v>0</v>
      </c>
      <c r="N7946">
        <f t="shared" si="76"/>
        <v>302813</v>
      </c>
      <c r="O7946">
        <f>_xlfn.XLOOKUP(A7946,Planilha1!F:F,Planilha1!G:G,0)</f>
        <v>0</v>
      </c>
      <c r="P7946">
        <v>0</v>
      </c>
    </row>
    <row r="7947" spans="1:16" ht="15" hidden="1" customHeight="1">
      <c r="A7947">
        <v>302814</v>
      </c>
      <c r="B7947" t="s">
        <v>15699</v>
      </c>
      <c r="C7947" t="s">
        <v>15700</v>
      </c>
      <c r="D7947" t="s">
        <v>1067</v>
      </c>
      <c r="E7947" t="s">
        <v>1067</v>
      </c>
      <c r="F7947" t="s">
        <v>1067</v>
      </c>
      <c r="I7947" t="s">
        <v>27</v>
      </c>
      <c r="L7947">
        <v>0</v>
      </c>
      <c r="N7947">
        <f t="shared" si="76"/>
        <v>302814</v>
      </c>
      <c r="O7947">
        <f>_xlfn.XLOOKUP(A7947,Planilha1!F:F,Planilha1!G:G,0)</f>
        <v>0</v>
      </c>
      <c r="P7947">
        <v>0</v>
      </c>
    </row>
    <row r="7948" spans="1:16" ht="15" hidden="1" customHeight="1">
      <c r="A7948">
        <v>302815</v>
      </c>
      <c r="B7948" t="s">
        <v>15701</v>
      </c>
      <c r="C7948" t="s">
        <v>15702</v>
      </c>
      <c r="D7948" t="s">
        <v>1067</v>
      </c>
      <c r="E7948" t="s">
        <v>1067</v>
      </c>
      <c r="F7948" t="s">
        <v>1067</v>
      </c>
      <c r="I7948" t="s">
        <v>27</v>
      </c>
      <c r="L7948">
        <v>0</v>
      </c>
      <c r="N7948">
        <f t="shared" si="76"/>
        <v>302815</v>
      </c>
      <c r="O7948">
        <f>_xlfn.XLOOKUP(A7948,Planilha1!F:F,Planilha1!G:G,0)</f>
        <v>0</v>
      </c>
      <c r="P7948">
        <v>0</v>
      </c>
    </row>
    <row r="7949" spans="1:16" ht="15" hidden="1" customHeight="1">
      <c r="A7949">
        <v>302816</v>
      </c>
      <c r="B7949" t="s">
        <v>15703</v>
      </c>
      <c r="C7949" t="s">
        <v>15704</v>
      </c>
      <c r="D7949" t="s">
        <v>1067</v>
      </c>
      <c r="E7949" t="s">
        <v>1067</v>
      </c>
      <c r="F7949" t="s">
        <v>1067</v>
      </c>
      <c r="I7949" t="s">
        <v>27</v>
      </c>
      <c r="L7949">
        <v>0</v>
      </c>
      <c r="N7949">
        <f t="shared" si="76"/>
        <v>302816</v>
      </c>
      <c r="O7949">
        <f>_xlfn.XLOOKUP(A7949,Planilha1!F:F,Planilha1!G:G,0)</f>
        <v>0</v>
      </c>
      <c r="P7949">
        <v>0</v>
      </c>
    </row>
    <row r="7950" spans="1:16" ht="15" hidden="1" customHeight="1">
      <c r="A7950">
        <v>302817</v>
      </c>
      <c r="B7950" t="s">
        <v>15705</v>
      </c>
      <c r="C7950" t="s">
        <v>15706</v>
      </c>
      <c r="D7950" t="s">
        <v>1067</v>
      </c>
      <c r="E7950" t="s">
        <v>1067</v>
      </c>
      <c r="F7950" t="s">
        <v>1067</v>
      </c>
      <c r="I7950" t="s">
        <v>27</v>
      </c>
      <c r="L7950">
        <v>0</v>
      </c>
      <c r="N7950">
        <f t="shared" si="76"/>
        <v>302817</v>
      </c>
      <c r="O7950">
        <f>_xlfn.XLOOKUP(A7950,Planilha1!F:F,Planilha1!G:G,0)</f>
        <v>0</v>
      </c>
      <c r="P7950">
        <v>0</v>
      </c>
    </row>
    <row r="7951" spans="1:16" ht="15" hidden="1" customHeight="1">
      <c r="A7951">
        <v>302818</v>
      </c>
      <c r="B7951" t="s">
        <v>15707</v>
      </c>
      <c r="C7951" t="s">
        <v>15708</v>
      </c>
      <c r="D7951" t="s">
        <v>1067</v>
      </c>
      <c r="E7951" t="s">
        <v>1067</v>
      </c>
      <c r="F7951" t="s">
        <v>1067</v>
      </c>
      <c r="I7951" t="s">
        <v>27</v>
      </c>
      <c r="L7951">
        <v>0</v>
      </c>
      <c r="N7951">
        <f t="shared" si="76"/>
        <v>302818</v>
      </c>
      <c r="O7951">
        <f>_xlfn.XLOOKUP(A7951,Planilha1!F:F,Planilha1!G:G,0)</f>
        <v>0</v>
      </c>
      <c r="P7951">
        <v>0</v>
      </c>
    </row>
    <row r="7952" spans="1:16" ht="15" hidden="1" customHeight="1">
      <c r="A7952">
        <v>302819</v>
      </c>
      <c r="B7952" t="s">
        <v>15709</v>
      </c>
      <c r="C7952" t="s">
        <v>15710</v>
      </c>
      <c r="D7952" t="s">
        <v>1067</v>
      </c>
      <c r="E7952" t="s">
        <v>1067</v>
      </c>
      <c r="F7952" t="s">
        <v>1067</v>
      </c>
      <c r="I7952" t="s">
        <v>27</v>
      </c>
      <c r="L7952">
        <v>0</v>
      </c>
      <c r="N7952">
        <f t="shared" si="76"/>
        <v>302819</v>
      </c>
      <c r="O7952">
        <f>_xlfn.XLOOKUP(A7952,Planilha1!F:F,Planilha1!G:G,0)</f>
        <v>0</v>
      </c>
      <c r="P7952">
        <v>0</v>
      </c>
    </row>
    <row r="7953" spans="1:16" ht="15" hidden="1" customHeight="1">
      <c r="A7953">
        <v>302820</v>
      </c>
      <c r="B7953" t="s">
        <v>15711</v>
      </c>
      <c r="C7953" t="s">
        <v>15712</v>
      </c>
      <c r="D7953" t="s">
        <v>1067</v>
      </c>
      <c r="E7953" t="s">
        <v>1067</v>
      </c>
      <c r="F7953" t="s">
        <v>1067</v>
      </c>
      <c r="I7953" t="s">
        <v>27</v>
      </c>
      <c r="L7953">
        <v>0</v>
      </c>
      <c r="N7953">
        <f t="shared" si="76"/>
        <v>302820</v>
      </c>
      <c r="O7953">
        <f>_xlfn.XLOOKUP(A7953,Planilha1!F:F,Planilha1!G:G,0)</f>
        <v>0</v>
      </c>
      <c r="P7953">
        <v>0</v>
      </c>
    </row>
    <row r="7954" spans="1:16" ht="15" hidden="1" customHeight="1">
      <c r="A7954">
        <v>302821</v>
      </c>
      <c r="B7954" t="s">
        <v>15713</v>
      </c>
      <c r="C7954" t="s">
        <v>15714</v>
      </c>
      <c r="D7954" t="s">
        <v>1067</v>
      </c>
      <c r="E7954" t="s">
        <v>1067</v>
      </c>
      <c r="F7954" t="s">
        <v>1067</v>
      </c>
      <c r="I7954" t="s">
        <v>27</v>
      </c>
      <c r="L7954">
        <v>0</v>
      </c>
      <c r="N7954">
        <f t="shared" ref="N7954:N8017" si="77">A7954</f>
        <v>302821</v>
      </c>
      <c r="O7954">
        <f>_xlfn.XLOOKUP(A7954,Planilha1!F:F,Planilha1!G:G,0)</f>
        <v>0</v>
      </c>
      <c r="P7954">
        <v>0</v>
      </c>
    </row>
    <row r="7955" spans="1:16" ht="15" hidden="1" customHeight="1">
      <c r="A7955">
        <v>302822</v>
      </c>
      <c r="B7955" t="s">
        <v>15715</v>
      </c>
      <c r="C7955" t="s">
        <v>15716</v>
      </c>
      <c r="D7955" t="s">
        <v>1067</v>
      </c>
      <c r="E7955" t="s">
        <v>1067</v>
      </c>
      <c r="F7955" t="s">
        <v>1067</v>
      </c>
      <c r="I7955" t="s">
        <v>27</v>
      </c>
      <c r="L7955">
        <v>0</v>
      </c>
      <c r="N7955">
        <f t="shared" si="77"/>
        <v>302822</v>
      </c>
      <c r="O7955">
        <f>_xlfn.XLOOKUP(A7955,Planilha1!F:F,Planilha1!G:G,0)</f>
        <v>0</v>
      </c>
      <c r="P7955">
        <v>0</v>
      </c>
    </row>
    <row r="7956" spans="1:16" ht="15" hidden="1" customHeight="1">
      <c r="A7956">
        <v>302830</v>
      </c>
      <c r="B7956" t="s">
        <v>15717</v>
      </c>
      <c r="C7956" t="s">
        <v>15718</v>
      </c>
      <c r="D7956" t="s">
        <v>1067</v>
      </c>
      <c r="E7956" t="s">
        <v>1067</v>
      </c>
      <c r="F7956" t="s">
        <v>1067</v>
      </c>
      <c r="I7956" t="s">
        <v>27</v>
      </c>
      <c r="L7956">
        <v>0</v>
      </c>
      <c r="N7956">
        <f t="shared" si="77"/>
        <v>302830</v>
      </c>
      <c r="O7956">
        <f>_xlfn.XLOOKUP(A7956,Planilha1!F:F,Planilha1!G:G,0)</f>
        <v>0</v>
      </c>
      <c r="P7956">
        <v>0</v>
      </c>
    </row>
    <row r="7957" spans="1:16" ht="15" hidden="1" customHeight="1">
      <c r="A7957">
        <v>302831</v>
      </c>
      <c r="B7957" t="s">
        <v>15719</v>
      </c>
      <c r="C7957" t="s">
        <v>15720</v>
      </c>
      <c r="D7957" t="s">
        <v>1067</v>
      </c>
      <c r="E7957" t="s">
        <v>1067</v>
      </c>
      <c r="F7957" t="s">
        <v>1067</v>
      </c>
      <c r="I7957" t="s">
        <v>27</v>
      </c>
      <c r="L7957">
        <v>0</v>
      </c>
      <c r="N7957">
        <f t="shared" si="77"/>
        <v>302831</v>
      </c>
      <c r="O7957">
        <f>_xlfn.XLOOKUP(A7957,Planilha1!F:F,Planilha1!G:G,0)</f>
        <v>0</v>
      </c>
      <c r="P7957">
        <v>0</v>
      </c>
    </row>
    <row r="7958" spans="1:16" ht="15" hidden="1" customHeight="1">
      <c r="A7958">
        <v>302832</v>
      </c>
      <c r="B7958" t="s">
        <v>15721</v>
      </c>
      <c r="C7958" t="s">
        <v>15722</v>
      </c>
      <c r="D7958" t="s">
        <v>1067</v>
      </c>
      <c r="E7958" t="s">
        <v>1067</v>
      </c>
      <c r="F7958" t="s">
        <v>1067</v>
      </c>
      <c r="I7958" t="s">
        <v>27</v>
      </c>
      <c r="L7958">
        <v>0</v>
      </c>
      <c r="N7958">
        <f t="shared" si="77"/>
        <v>302832</v>
      </c>
      <c r="O7958">
        <f>_xlfn.XLOOKUP(A7958,Planilha1!F:F,Planilha1!G:G,0)</f>
        <v>0</v>
      </c>
      <c r="P7958">
        <v>0</v>
      </c>
    </row>
    <row r="7959" spans="1:16" ht="15" hidden="1" customHeight="1">
      <c r="A7959">
        <v>302833</v>
      </c>
      <c r="B7959" t="s">
        <v>15723</v>
      </c>
      <c r="C7959" t="s">
        <v>15724</v>
      </c>
      <c r="D7959" t="s">
        <v>1067</v>
      </c>
      <c r="E7959" t="s">
        <v>1067</v>
      </c>
      <c r="F7959" t="s">
        <v>1067</v>
      </c>
      <c r="I7959" t="s">
        <v>27</v>
      </c>
      <c r="L7959">
        <v>0</v>
      </c>
      <c r="N7959">
        <f t="shared" si="77"/>
        <v>302833</v>
      </c>
      <c r="O7959">
        <f>_xlfn.XLOOKUP(A7959,Planilha1!F:F,Planilha1!G:G,0)</f>
        <v>0</v>
      </c>
      <c r="P7959">
        <v>0</v>
      </c>
    </row>
    <row r="7960" spans="1:16" ht="15" hidden="1" customHeight="1">
      <c r="A7960">
        <v>302840</v>
      </c>
      <c r="B7960" t="s">
        <v>15725</v>
      </c>
      <c r="C7960" t="s">
        <v>15726</v>
      </c>
      <c r="D7960" t="s">
        <v>1067</v>
      </c>
      <c r="E7960" t="s">
        <v>1067</v>
      </c>
      <c r="F7960" t="s">
        <v>1067</v>
      </c>
      <c r="I7960" t="s">
        <v>27</v>
      </c>
      <c r="L7960">
        <v>0</v>
      </c>
      <c r="N7960">
        <f t="shared" si="77"/>
        <v>302840</v>
      </c>
      <c r="O7960">
        <f>_xlfn.XLOOKUP(A7960,Planilha1!F:F,Planilha1!G:G,0)</f>
        <v>0</v>
      </c>
      <c r="P7960">
        <v>0</v>
      </c>
    </row>
    <row r="7961" spans="1:16" ht="15" hidden="1" customHeight="1">
      <c r="A7961">
        <v>302841</v>
      </c>
      <c r="B7961" t="s">
        <v>15727</v>
      </c>
      <c r="C7961" t="s">
        <v>15728</v>
      </c>
      <c r="D7961" t="s">
        <v>1067</v>
      </c>
      <c r="E7961" t="s">
        <v>1067</v>
      </c>
      <c r="F7961" t="s">
        <v>1067</v>
      </c>
      <c r="I7961" t="s">
        <v>27</v>
      </c>
      <c r="L7961">
        <v>0</v>
      </c>
      <c r="N7961">
        <f t="shared" si="77"/>
        <v>302841</v>
      </c>
      <c r="O7961">
        <f>_xlfn.XLOOKUP(A7961,Planilha1!F:F,Planilha1!G:G,0)</f>
        <v>0</v>
      </c>
      <c r="P7961">
        <v>0</v>
      </c>
    </row>
    <row r="7962" spans="1:16" ht="15" hidden="1" customHeight="1">
      <c r="A7962">
        <v>302842</v>
      </c>
      <c r="B7962" t="s">
        <v>15729</v>
      </c>
      <c r="C7962" t="s">
        <v>15730</v>
      </c>
      <c r="D7962" t="s">
        <v>1067</v>
      </c>
      <c r="E7962" t="s">
        <v>1067</v>
      </c>
      <c r="F7962" t="s">
        <v>1067</v>
      </c>
      <c r="I7962" t="s">
        <v>27</v>
      </c>
      <c r="L7962">
        <v>0</v>
      </c>
      <c r="N7962">
        <f t="shared" si="77"/>
        <v>302842</v>
      </c>
      <c r="O7962">
        <f>_xlfn.XLOOKUP(A7962,Planilha1!F:F,Planilha1!G:G,0)</f>
        <v>0</v>
      </c>
      <c r="P7962">
        <v>0</v>
      </c>
    </row>
    <row r="7963" spans="1:16" ht="15" hidden="1" customHeight="1">
      <c r="A7963">
        <v>302843</v>
      </c>
      <c r="B7963" t="s">
        <v>15731</v>
      </c>
      <c r="C7963" t="s">
        <v>15732</v>
      </c>
      <c r="D7963" t="s">
        <v>1067</v>
      </c>
      <c r="E7963" t="s">
        <v>1067</v>
      </c>
      <c r="F7963" t="s">
        <v>1067</v>
      </c>
      <c r="I7963" t="s">
        <v>27</v>
      </c>
      <c r="L7963">
        <v>0</v>
      </c>
      <c r="N7963">
        <f t="shared" si="77"/>
        <v>302843</v>
      </c>
      <c r="O7963">
        <f>_xlfn.XLOOKUP(A7963,Planilha1!F:F,Planilha1!G:G,0)</f>
        <v>0</v>
      </c>
      <c r="P7963">
        <v>0</v>
      </c>
    </row>
    <row r="7964" spans="1:16" ht="15" hidden="1" customHeight="1">
      <c r="A7964">
        <v>302844</v>
      </c>
      <c r="B7964" t="s">
        <v>15733</v>
      </c>
      <c r="C7964" t="s">
        <v>15734</v>
      </c>
      <c r="D7964" t="s">
        <v>1067</v>
      </c>
      <c r="E7964" t="s">
        <v>1067</v>
      </c>
      <c r="F7964" t="s">
        <v>1067</v>
      </c>
      <c r="I7964" t="s">
        <v>27</v>
      </c>
      <c r="L7964">
        <v>0</v>
      </c>
      <c r="N7964">
        <f t="shared" si="77"/>
        <v>302844</v>
      </c>
      <c r="O7964">
        <f>_xlfn.XLOOKUP(A7964,Planilha1!F:F,Planilha1!G:G,0)</f>
        <v>0</v>
      </c>
      <c r="P7964">
        <v>0</v>
      </c>
    </row>
    <row r="7965" spans="1:16" ht="15" hidden="1" customHeight="1">
      <c r="A7965">
        <v>302845</v>
      </c>
      <c r="B7965" t="s">
        <v>15735</v>
      </c>
      <c r="C7965" t="s">
        <v>15736</v>
      </c>
      <c r="D7965" t="s">
        <v>1067</v>
      </c>
      <c r="E7965" t="s">
        <v>1067</v>
      </c>
      <c r="F7965" t="s">
        <v>1067</v>
      </c>
      <c r="I7965" t="s">
        <v>27</v>
      </c>
      <c r="L7965">
        <v>0</v>
      </c>
      <c r="N7965">
        <f t="shared" si="77"/>
        <v>302845</v>
      </c>
      <c r="O7965">
        <f>_xlfn.XLOOKUP(A7965,Planilha1!F:F,Planilha1!G:G,0)</f>
        <v>0</v>
      </c>
      <c r="P7965">
        <v>0</v>
      </c>
    </row>
    <row r="7966" spans="1:16" ht="15" hidden="1" customHeight="1">
      <c r="A7966">
        <v>302846</v>
      </c>
      <c r="B7966" t="s">
        <v>15737</v>
      </c>
      <c r="C7966" t="s">
        <v>15738</v>
      </c>
      <c r="D7966" t="s">
        <v>1067</v>
      </c>
      <c r="E7966" t="s">
        <v>1067</v>
      </c>
      <c r="F7966" t="s">
        <v>1067</v>
      </c>
      <c r="I7966" t="s">
        <v>27</v>
      </c>
      <c r="L7966">
        <v>0</v>
      </c>
      <c r="N7966">
        <f t="shared" si="77"/>
        <v>302846</v>
      </c>
      <c r="O7966">
        <f>_xlfn.XLOOKUP(A7966,Planilha1!F:F,Planilha1!G:G,0)</f>
        <v>0</v>
      </c>
      <c r="P7966">
        <v>0</v>
      </c>
    </row>
    <row r="7967" spans="1:16" ht="15" hidden="1" customHeight="1">
      <c r="A7967">
        <v>302850</v>
      </c>
      <c r="B7967" t="s">
        <v>15739</v>
      </c>
      <c r="C7967" t="s">
        <v>15740</v>
      </c>
      <c r="D7967" t="s">
        <v>1067</v>
      </c>
      <c r="E7967" t="s">
        <v>1067</v>
      </c>
      <c r="F7967" t="s">
        <v>1067</v>
      </c>
      <c r="I7967" t="s">
        <v>27</v>
      </c>
      <c r="L7967">
        <v>0</v>
      </c>
      <c r="N7967">
        <f t="shared" si="77"/>
        <v>302850</v>
      </c>
      <c r="O7967">
        <f>_xlfn.XLOOKUP(A7967,Planilha1!F:F,Planilha1!G:G,0)</f>
        <v>0</v>
      </c>
      <c r="P7967">
        <v>0</v>
      </c>
    </row>
    <row r="7968" spans="1:16" ht="15" hidden="1" customHeight="1">
      <c r="A7968">
        <v>302851</v>
      </c>
      <c r="B7968" t="s">
        <v>15741</v>
      </c>
      <c r="C7968" t="s">
        <v>15742</v>
      </c>
      <c r="D7968" t="s">
        <v>1067</v>
      </c>
      <c r="E7968" t="s">
        <v>1067</v>
      </c>
      <c r="F7968" t="s">
        <v>1067</v>
      </c>
      <c r="I7968" t="s">
        <v>27</v>
      </c>
      <c r="L7968">
        <v>0</v>
      </c>
      <c r="N7968">
        <f t="shared" si="77"/>
        <v>302851</v>
      </c>
      <c r="O7968">
        <f>_xlfn.XLOOKUP(A7968,Planilha1!F:F,Planilha1!G:G,0)</f>
        <v>0</v>
      </c>
      <c r="P7968">
        <v>0</v>
      </c>
    </row>
    <row r="7969" spans="1:16" ht="15" hidden="1" customHeight="1">
      <c r="A7969">
        <v>302852</v>
      </c>
      <c r="B7969" t="s">
        <v>15743</v>
      </c>
      <c r="C7969" t="s">
        <v>15744</v>
      </c>
      <c r="D7969" t="s">
        <v>1067</v>
      </c>
      <c r="E7969" t="s">
        <v>1067</v>
      </c>
      <c r="F7969" t="s">
        <v>1067</v>
      </c>
      <c r="I7969" t="s">
        <v>27</v>
      </c>
      <c r="L7969">
        <v>0</v>
      </c>
      <c r="N7969">
        <f t="shared" si="77"/>
        <v>302852</v>
      </c>
      <c r="O7969">
        <f>_xlfn.XLOOKUP(A7969,Planilha1!F:F,Planilha1!G:G,0)</f>
        <v>0</v>
      </c>
      <c r="P7969">
        <v>0</v>
      </c>
    </row>
    <row r="7970" spans="1:16" ht="15" hidden="1" customHeight="1">
      <c r="A7970">
        <v>302853</v>
      </c>
      <c r="B7970" t="s">
        <v>15745</v>
      </c>
      <c r="C7970" t="s">
        <v>15746</v>
      </c>
      <c r="D7970" t="s">
        <v>1067</v>
      </c>
      <c r="E7970" t="s">
        <v>1067</v>
      </c>
      <c r="F7970" t="s">
        <v>1067</v>
      </c>
      <c r="I7970" t="s">
        <v>27</v>
      </c>
      <c r="L7970">
        <v>0</v>
      </c>
      <c r="N7970">
        <f t="shared" si="77"/>
        <v>302853</v>
      </c>
      <c r="O7970">
        <f>_xlfn.XLOOKUP(A7970,Planilha1!F:F,Planilha1!G:G,0)</f>
        <v>0</v>
      </c>
      <c r="P7970">
        <v>0</v>
      </c>
    </row>
    <row r="7971" spans="1:16" ht="15" hidden="1" customHeight="1">
      <c r="A7971">
        <v>302854</v>
      </c>
      <c r="B7971" t="s">
        <v>15747</v>
      </c>
      <c r="C7971" t="s">
        <v>15748</v>
      </c>
      <c r="D7971" t="s">
        <v>1067</v>
      </c>
      <c r="E7971" t="s">
        <v>1067</v>
      </c>
      <c r="F7971" t="s">
        <v>1067</v>
      </c>
      <c r="I7971" t="s">
        <v>27</v>
      </c>
      <c r="L7971">
        <v>0</v>
      </c>
      <c r="N7971">
        <f t="shared" si="77"/>
        <v>302854</v>
      </c>
      <c r="O7971">
        <f>_xlfn.XLOOKUP(A7971,Planilha1!F:F,Planilha1!G:G,0)</f>
        <v>0</v>
      </c>
      <c r="P7971">
        <v>0</v>
      </c>
    </row>
    <row r="7972" spans="1:16" ht="15" hidden="1" customHeight="1">
      <c r="A7972">
        <v>302855</v>
      </c>
      <c r="B7972" t="s">
        <v>15749</v>
      </c>
      <c r="C7972" t="s">
        <v>15750</v>
      </c>
      <c r="D7972" t="s">
        <v>1067</v>
      </c>
      <c r="E7972" t="s">
        <v>1067</v>
      </c>
      <c r="F7972" t="s">
        <v>1067</v>
      </c>
      <c r="I7972" t="s">
        <v>27</v>
      </c>
      <c r="L7972">
        <v>0</v>
      </c>
      <c r="N7972">
        <f t="shared" si="77"/>
        <v>302855</v>
      </c>
      <c r="O7972">
        <f>_xlfn.XLOOKUP(A7972,Planilha1!F:F,Planilha1!G:G,0)</f>
        <v>0</v>
      </c>
      <c r="P7972">
        <v>0</v>
      </c>
    </row>
    <row r="7973" spans="1:16" ht="15" hidden="1" customHeight="1">
      <c r="A7973">
        <v>302856</v>
      </c>
      <c r="B7973" t="s">
        <v>15751</v>
      </c>
      <c r="C7973" t="s">
        <v>15752</v>
      </c>
      <c r="D7973" t="s">
        <v>1067</v>
      </c>
      <c r="E7973" t="s">
        <v>1067</v>
      </c>
      <c r="F7973" t="s">
        <v>1067</v>
      </c>
      <c r="I7973" t="s">
        <v>27</v>
      </c>
      <c r="L7973">
        <v>0</v>
      </c>
      <c r="N7973">
        <f t="shared" si="77"/>
        <v>302856</v>
      </c>
      <c r="O7973">
        <f>_xlfn.XLOOKUP(A7973,Planilha1!F:F,Planilha1!G:G,0)</f>
        <v>0</v>
      </c>
      <c r="P7973">
        <v>0</v>
      </c>
    </row>
    <row r="7974" spans="1:16" ht="15" hidden="1" customHeight="1">
      <c r="A7974">
        <v>302860</v>
      </c>
      <c r="B7974" t="s">
        <v>15753</v>
      </c>
      <c r="C7974" t="s">
        <v>15754</v>
      </c>
      <c r="D7974" t="s">
        <v>1067</v>
      </c>
      <c r="E7974" t="s">
        <v>1067</v>
      </c>
      <c r="F7974" t="s">
        <v>1067</v>
      </c>
      <c r="I7974" t="s">
        <v>27</v>
      </c>
      <c r="L7974">
        <v>0</v>
      </c>
      <c r="N7974">
        <f t="shared" si="77"/>
        <v>302860</v>
      </c>
      <c r="O7974">
        <f>_xlfn.XLOOKUP(A7974,Planilha1!F:F,Planilha1!G:G,0)</f>
        <v>0</v>
      </c>
      <c r="P7974">
        <v>0</v>
      </c>
    </row>
    <row r="7975" spans="1:16" ht="15" hidden="1" customHeight="1">
      <c r="A7975">
        <v>302861</v>
      </c>
      <c r="B7975" t="s">
        <v>15755</v>
      </c>
      <c r="C7975" t="s">
        <v>15756</v>
      </c>
      <c r="D7975" t="s">
        <v>1067</v>
      </c>
      <c r="E7975" t="s">
        <v>1067</v>
      </c>
      <c r="F7975" t="s">
        <v>1067</v>
      </c>
      <c r="I7975" t="s">
        <v>27</v>
      </c>
      <c r="L7975">
        <v>0</v>
      </c>
      <c r="N7975">
        <f t="shared" si="77"/>
        <v>302861</v>
      </c>
      <c r="O7975">
        <f>_xlfn.XLOOKUP(A7975,Planilha1!F:F,Planilha1!G:G,0)</f>
        <v>0</v>
      </c>
      <c r="P7975">
        <v>0</v>
      </c>
    </row>
    <row r="7976" spans="1:16" ht="15" hidden="1" customHeight="1">
      <c r="A7976">
        <v>302862</v>
      </c>
      <c r="B7976" t="s">
        <v>15757</v>
      </c>
      <c r="C7976" t="s">
        <v>15758</v>
      </c>
      <c r="D7976" t="s">
        <v>1067</v>
      </c>
      <c r="E7976" t="s">
        <v>1067</v>
      </c>
      <c r="F7976" t="s">
        <v>1067</v>
      </c>
      <c r="I7976" t="s">
        <v>27</v>
      </c>
      <c r="L7976">
        <v>0</v>
      </c>
      <c r="N7976">
        <f t="shared" si="77"/>
        <v>302862</v>
      </c>
      <c r="O7976">
        <f>_xlfn.XLOOKUP(A7976,Planilha1!F:F,Planilha1!G:G,0)</f>
        <v>0</v>
      </c>
      <c r="P7976">
        <v>0</v>
      </c>
    </row>
    <row r="7977" spans="1:16" ht="15" hidden="1" customHeight="1">
      <c r="A7977">
        <v>302863</v>
      </c>
      <c r="B7977" t="s">
        <v>14082</v>
      </c>
      <c r="C7977" t="s">
        <v>15759</v>
      </c>
      <c r="D7977" t="s">
        <v>1067</v>
      </c>
      <c r="E7977" t="s">
        <v>1067</v>
      </c>
      <c r="F7977" t="s">
        <v>1067</v>
      </c>
      <c r="I7977" t="s">
        <v>27</v>
      </c>
      <c r="L7977">
        <v>0</v>
      </c>
      <c r="N7977">
        <f t="shared" si="77"/>
        <v>302863</v>
      </c>
      <c r="O7977">
        <f>_xlfn.XLOOKUP(A7977,Planilha1!F:F,Planilha1!G:G,0)</f>
        <v>0</v>
      </c>
      <c r="P7977">
        <v>0</v>
      </c>
    </row>
    <row r="7978" spans="1:16" ht="15" hidden="1" customHeight="1">
      <c r="A7978">
        <v>302864</v>
      </c>
      <c r="B7978" t="s">
        <v>15760</v>
      </c>
      <c r="C7978" t="s">
        <v>15761</v>
      </c>
      <c r="D7978" t="s">
        <v>1067</v>
      </c>
      <c r="E7978" t="s">
        <v>1067</v>
      </c>
      <c r="F7978" t="s">
        <v>1067</v>
      </c>
      <c r="I7978" t="s">
        <v>27</v>
      </c>
      <c r="L7978">
        <v>0</v>
      </c>
      <c r="N7978">
        <f t="shared" si="77"/>
        <v>302864</v>
      </c>
      <c r="O7978">
        <f>_xlfn.XLOOKUP(A7978,Planilha1!F:F,Planilha1!G:G,0)</f>
        <v>0</v>
      </c>
      <c r="P7978">
        <v>0</v>
      </c>
    </row>
    <row r="7979" spans="1:16" ht="15" hidden="1" customHeight="1">
      <c r="A7979">
        <v>302870</v>
      </c>
      <c r="B7979" t="s">
        <v>15762</v>
      </c>
      <c r="C7979" t="s">
        <v>15763</v>
      </c>
      <c r="D7979" t="s">
        <v>1067</v>
      </c>
      <c r="E7979" t="s">
        <v>1067</v>
      </c>
      <c r="F7979" t="s">
        <v>1067</v>
      </c>
      <c r="I7979" t="s">
        <v>27</v>
      </c>
      <c r="L7979">
        <v>0</v>
      </c>
      <c r="N7979">
        <f t="shared" si="77"/>
        <v>302870</v>
      </c>
      <c r="O7979">
        <f>_xlfn.XLOOKUP(A7979,Planilha1!F:F,Planilha1!G:G,0)</f>
        <v>0</v>
      </c>
      <c r="P7979">
        <v>0</v>
      </c>
    </row>
    <row r="7980" spans="1:16" ht="15" hidden="1" customHeight="1">
      <c r="A7980">
        <v>302871</v>
      </c>
      <c r="B7980" t="s">
        <v>15764</v>
      </c>
      <c r="C7980" t="s">
        <v>15765</v>
      </c>
      <c r="D7980" t="s">
        <v>1067</v>
      </c>
      <c r="E7980" t="s">
        <v>1067</v>
      </c>
      <c r="F7980" t="s">
        <v>1067</v>
      </c>
      <c r="I7980" t="s">
        <v>27</v>
      </c>
      <c r="L7980">
        <v>0</v>
      </c>
      <c r="N7980">
        <f t="shared" si="77"/>
        <v>302871</v>
      </c>
      <c r="O7980">
        <f>_xlfn.XLOOKUP(A7980,Planilha1!F:F,Planilha1!G:G,0)</f>
        <v>0</v>
      </c>
      <c r="P7980">
        <v>0</v>
      </c>
    </row>
    <row r="7981" spans="1:16" ht="15" hidden="1" customHeight="1">
      <c r="A7981">
        <v>302872</v>
      </c>
      <c r="B7981" t="s">
        <v>15766</v>
      </c>
      <c r="C7981" t="s">
        <v>15767</v>
      </c>
      <c r="D7981" t="s">
        <v>1067</v>
      </c>
      <c r="E7981" t="s">
        <v>1067</v>
      </c>
      <c r="F7981" t="s">
        <v>1067</v>
      </c>
      <c r="I7981" t="s">
        <v>27</v>
      </c>
      <c r="L7981">
        <v>0</v>
      </c>
      <c r="N7981">
        <f t="shared" si="77"/>
        <v>302872</v>
      </c>
      <c r="O7981">
        <f>_xlfn.XLOOKUP(A7981,Planilha1!F:F,Planilha1!G:G,0)</f>
        <v>0</v>
      </c>
      <c r="P7981">
        <v>0</v>
      </c>
    </row>
    <row r="7982" spans="1:16" ht="15" hidden="1" customHeight="1">
      <c r="A7982">
        <v>302873</v>
      </c>
      <c r="B7982" t="s">
        <v>15768</v>
      </c>
      <c r="C7982" t="s">
        <v>15769</v>
      </c>
      <c r="D7982" t="s">
        <v>1067</v>
      </c>
      <c r="E7982" t="s">
        <v>1067</v>
      </c>
      <c r="F7982" t="s">
        <v>1067</v>
      </c>
      <c r="I7982" t="s">
        <v>27</v>
      </c>
      <c r="L7982">
        <v>0</v>
      </c>
      <c r="N7982">
        <f t="shared" si="77"/>
        <v>302873</v>
      </c>
      <c r="O7982">
        <f>_xlfn.XLOOKUP(A7982,Planilha1!F:F,Planilha1!G:G,0)</f>
        <v>0</v>
      </c>
      <c r="P7982">
        <v>0</v>
      </c>
    </row>
    <row r="7983" spans="1:16" ht="15" hidden="1" customHeight="1">
      <c r="A7983">
        <v>302874</v>
      </c>
      <c r="B7983" t="s">
        <v>15770</v>
      </c>
      <c r="C7983" t="s">
        <v>15771</v>
      </c>
      <c r="D7983" t="s">
        <v>1067</v>
      </c>
      <c r="E7983" t="s">
        <v>1067</v>
      </c>
      <c r="F7983" t="s">
        <v>1067</v>
      </c>
      <c r="I7983" t="s">
        <v>27</v>
      </c>
      <c r="L7983">
        <v>0</v>
      </c>
      <c r="N7983">
        <f t="shared" si="77"/>
        <v>302874</v>
      </c>
      <c r="O7983">
        <f>_xlfn.XLOOKUP(A7983,Planilha1!F:F,Planilha1!G:G,0)</f>
        <v>0</v>
      </c>
      <c r="P7983">
        <v>0</v>
      </c>
    </row>
    <row r="7984" spans="1:16" ht="15" hidden="1" customHeight="1">
      <c r="A7984">
        <v>302875</v>
      </c>
      <c r="B7984" t="s">
        <v>14032</v>
      </c>
      <c r="C7984" t="s">
        <v>15772</v>
      </c>
      <c r="D7984" t="s">
        <v>1067</v>
      </c>
      <c r="E7984" t="s">
        <v>1067</v>
      </c>
      <c r="F7984" t="s">
        <v>1067</v>
      </c>
      <c r="I7984" t="s">
        <v>27</v>
      </c>
      <c r="L7984">
        <v>0</v>
      </c>
      <c r="N7984">
        <f t="shared" si="77"/>
        <v>302875</v>
      </c>
      <c r="O7984">
        <f>_xlfn.XLOOKUP(A7984,Planilha1!F:F,Planilha1!G:G,0)</f>
        <v>0</v>
      </c>
      <c r="P7984">
        <v>0</v>
      </c>
    </row>
    <row r="7985" spans="1:16" ht="15" hidden="1" customHeight="1">
      <c r="A7985">
        <v>302876</v>
      </c>
      <c r="B7985" t="s">
        <v>15773</v>
      </c>
      <c r="C7985" t="s">
        <v>15774</v>
      </c>
      <c r="D7985" t="s">
        <v>1067</v>
      </c>
      <c r="E7985" t="s">
        <v>1067</v>
      </c>
      <c r="F7985" t="s">
        <v>1067</v>
      </c>
      <c r="I7985" t="s">
        <v>27</v>
      </c>
      <c r="L7985">
        <v>0</v>
      </c>
      <c r="N7985">
        <f t="shared" si="77"/>
        <v>302876</v>
      </c>
      <c r="O7985">
        <f>_xlfn.XLOOKUP(A7985,Planilha1!F:F,Planilha1!G:G,0)</f>
        <v>0</v>
      </c>
      <c r="P7985">
        <v>0</v>
      </c>
    </row>
    <row r="7986" spans="1:16" ht="15" hidden="1" customHeight="1">
      <c r="A7986">
        <v>302877</v>
      </c>
      <c r="B7986" t="s">
        <v>15775</v>
      </c>
      <c r="C7986" t="s">
        <v>15776</v>
      </c>
      <c r="D7986" t="s">
        <v>1067</v>
      </c>
      <c r="E7986" t="s">
        <v>1067</v>
      </c>
      <c r="F7986" t="s">
        <v>1067</v>
      </c>
      <c r="I7986" t="s">
        <v>27</v>
      </c>
      <c r="L7986">
        <v>0</v>
      </c>
      <c r="N7986">
        <f t="shared" si="77"/>
        <v>302877</v>
      </c>
      <c r="O7986">
        <f>_xlfn.XLOOKUP(A7986,Planilha1!F:F,Planilha1!G:G,0)</f>
        <v>0</v>
      </c>
      <c r="P7986">
        <v>0</v>
      </c>
    </row>
    <row r="7987" spans="1:16" ht="15" hidden="1" customHeight="1">
      <c r="A7987">
        <v>302880</v>
      </c>
      <c r="B7987" t="s">
        <v>15777</v>
      </c>
      <c r="C7987" t="s">
        <v>15778</v>
      </c>
      <c r="D7987" t="s">
        <v>1067</v>
      </c>
      <c r="E7987" t="s">
        <v>1067</v>
      </c>
      <c r="F7987" t="s">
        <v>1067</v>
      </c>
      <c r="I7987" t="s">
        <v>27</v>
      </c>
      <c r="L7987">
        <v>0</v>
      </c>
      <c r="N7987">
        <f t="shared" si="77"/>
        <v>302880</v>
      </c>
      <c r="O7987">
        <f>_xlfn.XLOOKUP(A7987,Planilha1!F:F,Planilha1!G:G,0)</f>
        <v>0</v>
      </c>
      <c r="P7987">
        <v>0</v>
      </c>
    </row>
    <row r="7988" spans="1:16" ht="15" hidden="1" customHeight="1">
      <c r="A7988">
        <v>302890</v>
      </c>
      <c r="B7988" t="s">
        <v>15779</v>
      </c>
      <c r="C7988" t="s">
        <v>15780</v>
      </c>
      <c r="D7988" t="s">
        <v>1067</v>
      </c>
      <c r="E7988" t="s">
        <v>1067</v>
      </c>
      <c r="F7988" t="s">
        <v>1067</v>
      </c>
      <c r="I7988" t="s">
        <v>27</v>
      </c>
      <c r="L7988">
        <v>0</v>
      </c>
      <c r="N7988">
        <f t="shared" si="77"/>
        <v>302890</v>
      </c>
      <c r="O7988">
        <f>_xlfn.XLOOKUP(A7988,Planilha1!F:F,Planilha1!G:G,0)</f>
        <v>0</v>
      </c>
      <c r="P7988">
        <v>0</v>
      </c>
    </row>
    <row r="7989" spans="1:16" ht="15" hidden="1" customHeight="1">
      <c r="A7989">
        <v>302891</v>
      </c>
      <c r="B7989" t="s">
        <v>15781</v>
      </c>
      <c r="C7989" t="s">
        <v>15782</v>
      </c>
      <c r="D7989" t="s">
        <v>1067</v>
      </c>
      <c r="E7989" t="s">
        <v>1067</v>
      </c>
      <c r="F7989" t="s">
        <v>1067</v>
      </c>
      <c r="I7989" t="s">
        <v>27</v>
      </c>
      <c r="L7989">
        <v>0</v>
      </c>
      <c r="N7989">
        <f t="shared" si="77"/>
        <v>302891</v>
      </c>
      <c r="O7989">
        <f>_xlfn.XLOOKUP(A7989,Planilha1!F:F,Planilha1!G:G,0)</f>
        <v>0</v>
      </c>
      <c r="P7989">
        <v>0</v>
      </c>
    </row>
    <row r="7990" spans="1:16" ht="15" hidden="1" customHeight="1">
      <c r="A7990">
        <v>302892</v>
      </c>
      <c r="B7990" t="s">
        <v>15783</v>
      </c>
      <c r="C7990" t="s">
        <v>15784</v>
      </c>
      <c r="D7990" t="s">
        <v>1067</v>
      </c>
      <c r="E7990" t="s">
        <v>1067</v>
      </c>
      <c r="F7990" t="s">
        <v>1067</v>
      </c>
      <c r="I7990" t="s">
        <v>27</v>
      </c>
      <c r="L7990">
        <v>0</v>
      </c>
      <c r="N7990">
        <f t="shared" si="77"/>
        <v>302892</v>
      </c>
      <c r="O7990">
        <f>_xlfn.XLOOKUP(A7990,Planilha1!F:F,Planilha1!G:G,0)</f>
        <v>0</v>
      </c>
      <c r="P7990">
        <v>0</v>
      </c>
    </row>
    <row r="7991" spans="1:16" ht="15" hidden="1" customHeight="1">
      <c r="A7991">
        <v>302893</v>
      </c>
      <c r="B7991" t="s">
        <v>15785</v>
      </c>
      <c r="C7991" t="s">
        <v>15786</v>
      </c>
      <c r="D7991" t="s">
        <v>1067</v>
      </c>
      <c r="E7991" t="s">
        <v>1067</v>
      </c>
      <c r="F7991" t="s">
        <v>1067</v>
      </c>
      <c r="I7991" t="s">
        <v>27</v>
      </c>
      <c r="L7991">
        <v>0</v>
      </c>
      <c r="N7991">
        <f t="shared" si="77"/>
        <v>302893</v>
      </c>
      <c r="O7991">
        <f>_xlfn.XLOOKUP(A7991,Planilha1!F:F,Planilha1!G:G,0)</f>
        <v>0</v>
      </c>
      <c r="P7991">
        <v>0</v>
      </c>
    </row>
    <row r="7992" spans="1:16" ht="15" hidden="1" customHeight="1">
      <c r="A7992">
        <v>302894</v>
      </c>
      <c r="B7992" t="s">
        <v>15787</v>
      </c>
      <c r="C7992" t="s">
        <v>15788</v>
      </c>
      <c r="D7992" t="s">
        <v>1067</v>
      </c>
      <c r="E7992" t="s">
        <v>1067</v>
      </c>
      <c r="F7992" t="s">
        <v>1067</v>
      </c>
      <c r="I7992" t="s">
        <v>27</v>
      </c>
      <c r="L7992">
        <v>0</v>
      </c>
      <c r="N7992">
        <f t="shared" si="77"/>
        <v>302894</v>
      </c>
      <c r="O7992">
        <f>_xlfn.XLOOKUP(A7992,Planilha1!F:F,Planilha1!G:G,0)</f>
        <v>0</v>
      </c>
      <c r="P7992">
        <v>0</v>
      </c>
    </row>
    <row r="7993" spans="1:16" ht="15" hidden="1" customHeight="1">
      <c r="A7993">
        <v>302895</v>
      </c>
      <c r="B7993" t="s">
        <v>15789</v>
      </c>
      <c r="C7993" t="s">
        <v>15790</v>
      </c>
      <c r="D7993" t="s">
        <v>1067</v>
      </c>
      <c r="E7993" t="s">
        <v>1067</v>
      </c>
      <c r="F7993" t="s">
        <v>1067</v>
      </c>
      <c r="I7993" t="s">
        <v>27</v>
      </c>
      <c r="L7993">
        <v>0</v>
      </c>
      <c r="N7993">
        <f t="shared" si="77"/>
        <v>302895</v>
      </c>
      <c r="O7993">
        <f>_xlfn.XLOOKUP(A7993,Planilha1!F:F,Planilha1!G:G,0)</f>
        <v>0</v>
      </c>
      <c r="P7993">
        <v>0</v>
      </c>
    </row>
    <row r="7994" spans="1:16" ht="15" hidden="1" customHeight="1">
      <c r="A7994">
        <v>302896</v>
      </c>
      <c r="B7994" t="s">
        <v>15791</v>
      </c>
      <c r="C7994" t="s">
        <v>15792</v>
      </c>
      <c r="D7994" t="s">
        <v>1067</v>
      </c>
      <c r="E7994" t="s">
        <v>1067</v>
      </c>
      <c r="F7994" t="s">
        <v>1067</v>
      </c>
      <c r="I7994" t="s">
        <v>27</v>
      </c>
      <c r="L7994">
        <v>0</v>
      </c>
      <c r="N7994">
        <f t="shared" si="77"/>
        <v>302896</v>
      </c>
      <c r="O7994">
        <f>_xlfn.XLOOKUP(A7994,Planilha1!F:F,Planilha1!G:G,0)</f>
        <v>0</v>
      </c>
      <c r="P7994">
        <v>0</v>
      </c>
    </row>
    <row r="7995" spans="1:16" ht="15" hidden="1" customHeight="1">
      <c r="A7995">
        <v>302897</v>
      </c>
      <c r="B7995" t="s">
        <v>15793</v>
      </c>
      <c r="C7995" t="s">
        <v>15794</v>
      </c>
      <c r="D7995" t="s">
        <v>1067</v>
      </c>
      <c r="E7995" t="s">
        <v>1067</v>
      </c>
      <c r="F7995" t="s">
        <v>1067</v>
      </c>
      <c r="I7995" t="s">
        <v>27</v>
      </c>
      <c r="L7995">
        <v>0</v>
      </c>
      <c r="N7995">
        <f t="shared" si="77"/>
        <v>302897</v>
      </c>
      <c r="O7995">
        <f>_xlfn.XLOOKUP(A7995,Planilha1!F:F,Planilha1!G:G,0)</f>
        <v>0</v>
      </c>
      <c r="P7995">
        <v>0</v>
      </c>
    </row>
    <row r="7996" spans="1:16" ht="15" hidden="1" customHeight="1">
      <c r="A7996">
        <v>302898</v>
      </c>
      <c r="B7996" t="s">
        <v>15795</v>
      </c>
      <c r="C7996" t="s">
        <v>15796</v>
      </c>
      <c r="D7996" t="s">
        <v>1067</v>
      </c>
      <c r="E7996" t="s">
        <v>1067</v>
      </c>
      <c r="F7996" t="s">
        <v>1067</v>
      </c>
      <c r="I7996" t="s">
        <v>27</v>
      </c>
      <c r="L7996">
        <v>0</v>
      </c>
      <c r="N7996">
        <f t="shared" si="77"/>
        <v>302898</v>
      </c>
      <c r="O7996">
        <f>_xlfn.XLOOKUP(A7996,Planilha1!F:F,Planilha1!G:G,0)</f>
        <v>0</v>
      </c>
      <c r="P7996">
        <v>0</v>
      </c>
    </row>
    <row r="7997" spans="1:16" ht="15" hidden="1" customHeight="1">
      <c r="A7997">
        <v>302899</v>
      </c>
      <c r="B7997" t="s">
        <v>15797</v>
      </c>
      <c r="C7997" t="s">
        <v>15798</v>
      </c>
      <c r="D7997" t="s">
        <v>1067</v>
      </c>
      <c r="E7997" t="s">
        <v>1067</v>
      </c>
      <c r="F7997" t="s">
        <v>1067</v>
      </c>
      <c r="I7997" t="s">
        <v>27</v>
      </c>
      <c r="L7997">
        <v>0</v>
      </c>
      <c r="N7997">
        <f t="shared" si="77"/>
        <v>302899</v>
      </c>
      <c r="O7997">
        <f>_xlfn.XLOOKUP(A7997,Planilha1!F:F,Planilha1!G:G,0)</f>
        <v>0</v>
      </c>
      <c r="P7997">
        <v>0</v>
      </c>
    </row>
    <row r="7998" spans="1:16" ht="15" hidden="1" customHeight="1">
      <c r="A7998">
        <v>302900</v>
      </c>
      <c r="B7998" t="s">
        <v>11336</v>
      </c>
      <c r="C7998" t="s">
        <v>15799</v>
      </c>
      <c r="D7998" t="s">
        <v>1067</v>
      </c>
      <c r="E7998" t="s">
        <v>1067</v>
      </c>
      <c r="F7998" t="s">
        <v>1067</v>
      </c>
      <c r="I7998" t="s">
        <v>27</v>
      </c>
      <c r="L7998">
        <v>0</v>
      </c>
      <c r="N7998">
        <f t="shared" si="77"/>
        <v>302900</v>
      </c>
      <c r="O7998">
        <f>_xlfn.XLOOKUP(A7998,Planilha1!F:F,Planilha1!G:G,0)</f>
        <v>0</v>
      </c>
      <c r="P7998">
        <v>0</v>
      </c>
    </row>
    <row r="7999" spans="1:16" ht="15" hidden="1" customHeight="1">
      <c r="A7999">
        <v>302901</v>
      </c>
      <c r="B7999" t="s">
        <v>15800</v>
      </c>
      <c r="C7999" t="s">
        <v>15801</v>
      </c>
      <c r="D7999" t="s">
        <v>1067</v>
      </c>
      <c r="E7999" t="s">
        <v>1067</v>
      </c>
      <c r="F7999" t="s">
        <v>1067</v>
      </c>
      <c r="I7999" t="s">
        <v>27</v>
      </c>
      <c r="L7999">
        <v>0</v>
      </c>
      <c r="N7999">
        <f t="shared" si="77"/>
        <v>302901</v>
      </c>
      <c r="O7999">
        <f>_xlfn.XLOOKUP(A7999,Planilha1!F:F,Planilha1!G:G,0)</f>
        <v>0</v>
      </c>
      <c r="P7999">
        <v>0</v>
      </c>
    </row>
    <row r="8000" spans="1:16" ht="15" hidden="1" customHeight="1">
      <c r="A8000">
        <v>302902</v>
      </c>
      <c r="B8000" t="s">
        <v>15802</v>
      </c>
      <c r="C8000" t="s">
        <v>15803</v>
      </c>
      <c r="D8000" t="s">
        <v>1067</v>
      </c>
      <c r="E8000" t="s">
        <v>1067</v>
      </c>
      <c r="F8000" t="s">
        <v>1067</v>
      </c>
      <c r="I8000" t="s">
        <v>27</v>
      </c>
      <c r="L8000">
        <v>0</v>
      </c>
      <c r="N8000">
        <f t="shared" si="77"/>
        <v>302902</v>
      </c>
      <c r="O8000">
        <f>_xlfn.XLOOKUP(A8000,Planilha1!F:F,Planilha1!G:G,0)</f>
        <v>0</v>
      </c>
      <c r="P8000">
        <v>0</v>
      </c>
    </row>
    <row r="8001" spans="1:16" ht="15" hidden="1" customHeight="1">
      <c r="A8001">
        <v>302903</v>
      </c>
      <c r="B8001" t="s">
        <v>15804</v>
      </c>
      <c r="C8001" t="s">
        <v>15805</v>
      </c>
      <c r="D8001" t="s">
        <v>1067</v>
      </c>
      <c r="E8001" t="s">
        <v>1067</v>
      </c>
      <c r="F8001" t="s">
        <v>1067</v>
      </c>
      <c r="I8001" t="s">
        <v>27</v>
      </c>
      <c r="L8001">
        <v>0</v>
      </c>
      <c r="N8001">
        <f t="shared" si="77"/>
        <v>302903</v>
      </c>
      <c r="O8001">
        <f>_xlfn.XLOOKUP(A8001,Planilha1!F:F,Planilha1!G:G,0)</f>
        <v>0</v>
      </c>
      <c r="P8001">
        <v>0</v>
      </c>
    </row>
    <row r="8002" spans="1:16" ht="15" hidden="1" customHeight="1">
      <c r="A8002">
        <v>302904</v>
      </c>
      <c r="B8002" t="s">
        <v>15806</v>
      </c>
      <c r="C8002" t="s">
        <v>15807</v>
      </c>
      <c r="D8002" t="s">
        <v>1067</v>
      </c>
      <c r="E8002" t="s">
        <v>1067</v>
      </c>
      <c r="F8002" t="s">
        <v>1067</v>
      </c>
      <c r="I8002" t="s">
        <v>27</v>
      </c>
      <c r="L8002">
        <v>0</v>
      </c>
      <c r="N8002">
        <f t="shared" si="77"/>
        <v>302904</v>
      </c>
      <c r="O8002">
        <f>_xlfn.XLOOKUP(A8002,Planilha1!F:F,Planilha1!G:G,0)</f>
        <v>0</v>
      </c>
      <c r="P8002">
        <v>0</v>
      </c>
    </row>
    <row r="8003" spans="1:16" ht="15" hidden="1" customHeight="1">
      <c r="A8003">
        <v>302905</v>
      </c>
      <c r="B8003" t="s">
        <v>15808</v>
      </c>
      <c r="C8003" t="s">
        <v>15809</v>
      </c>
      <c r="D8003" t="s">
        <v>1067</v>
      </c>
      <c r="E8003" t="s">
        <v>1067</v>
      </c>
      <c r="F8003" t="s">
        <v>1067</v>
      </c>
      <c r="I8003" t="s">
        <v>27</v>
      </c>
      <c r="L8003">
        <v>0</v>
      </c>
      <c r="N8003">
        <f t="shared" si="77"/>
        <v>302905</v>
      </c>
      <c r="O8003">
        <f>_xlfn.XLOOKUP(A8003,Planilha1!F:F,Planilha1!G:G,0)</f>
        <v>0</v>
      </c>
      <c r="P8003">
        <v>0</v>
      </c>
    </row>
    <row r="8004" spans="1:16" ht="15" hidden="1" customHeight="1">
      <c r="A8004">
        <v>302906</v>
      </c>
      <c r="B8004" t="s">
        <v>15810</v>
      </c>
      <c r="C8004" t="s">
        <v>15811</v>
      </c>
      <c r="D8004" t="s">
        <v>1067</v>
      </c>
      <c r="E8004" t="s">
        <v>1067</v>
      </c>
      <c r="F8004" t="s">
        <v>1067</v>
      </c>
      <c r="I8004" t="s">
        <v>27</v>
      </c>
      <c r="L8004">
        <v>0</v>
      </c>
      <c r="N8004">
        <f t="shared" si="77"/>
        <v>302906</v>
      </c>
      <c r="O8004">
        <f>_xlfn.XLOOKUP(A8004,Planilha1!F:F,Planilha1!G:G,0)</f>
        <v>0</v>
      </c>
      <c r="P8004">
        <v>0</v>
      </c>
    </row>
    <row r="8005" spans="1:16" ht="15" hidden="1" customHeight="1">
      <c r="A8005">
        <v>302907</v>
      </c>
      <c r="B8005" t="s">
        <v>15812</v>
      </c>
      <c r="C8005" t="s">
        <v>15813</v>
      </c>
      <c r="D8005" t="s">
        <v>1067</v>
      </c>
      <c r="E8005" t="s">
        <v>1067</v>
      </c>
      <c r="F8005" t="s">
        <v>1067</v>
      </c>
      <c r="I8005" t="s">
        <v>27</v>
      </c>
      <c r="L8005">
        <v>0</v>
      </c>
      <c r="N8005">
        <f t="shared" si="77"/>
        <v>302907</v>
      </c>
      <c r="O8005">
        <f>_xlfn.XLOOKUP(A8005,Planilha1!F:F,Planilha1!G:G,0)</f>
        <v>0</v>
      </c>
      <c r="P8005">
        <v>0</v>
      </c>
    </row>
    <row r="8006" spans="1:16" ht="15" hidden="1" customHeight="1">
      <c r="A8006">
        <v>302908</v>
      </c>
      <c r="B8006" t="s">
        <v>15814</v>
      </c>
      <c r="C8006" t="s">
        <v>15815</v>
      </c>
      <c r="D8006" t="s">
        <v>1067</v>
      </c>
      <c r="E8006" t="s">
        <v>1067</v>
      </c>
      <c r="F8006" t="s">
        <v>1067</v>
      </c>
      <c r="I8006" t="s">
        <v>27</v>
      </c>
      <c r="L8006">
        <v>0</v>
      </c>
      <c r="N8006">
        <f t="shared" si="77"/>
        <v>302908</v>
      </c>
      <c r="O8006">
        <f>_xlfn.XLOOKUP(A8006,Planilha1!F:F,Planilha1!G:G,0)</f>
        <v>0</v>
      </c>
      <c r="P8006">
        <v>0</v>
      </c>
    </row>
    <row r="8007" spans="1:16" ht="15" hidden="1" customHeight="1">
      <c r="A8007">
        <v>302909</v>
      </c>
      <c r="B8007" t="s">
        <v>15816</v>
      </c>
      <c r="C8007" t="s">
        <v>15817</v>
      </c>
      <c r="D8007" t="s">
        <v>1067</v>
      </c>
      <c r="E8007" t="s">
        <v>1067</v>
      </c>
      <c r="F8007" t="s">
        <v>1067</v>
      </c>
      <c r="I8007" t="s">
        <v>27</v>
      </c>
      <c r="L8007">
        <v>0</v>
      </c>
      <c r="N8007">
        <f t="shared" si="77"/>
        <v>302909</v>
      </c>
      <c r="O8007">
        <f>_xlfn.XLOOKUP(A8007,Planilha1!F:F,Planilha1!G:G,0)</f>
        <v>0</v>
      </c>
      <c r="P8007">
        <v>0</v>
      </c>
    </row>
    <row r="8008" spans="1:16" ht="15" hidden="1" customHeight="1">
      <c r="A8008">
        <v>302910</v>
      </c>
      <c r="B8008" t="s">
        <v>15818</v>
      </c>
      <c r="C8008" t="s">
        <v>15819</v>
      </c>
      <c r="D8008" t="s">
        <v>1067</v>
      </c>
      <c r="E8008" t="s">
        <v>1067</v>
      </c>
      <c r="F8008" t="s">
        <v>1067</v>
      </c>
      <c r="I8008" t="s">
        <v>27</v>
      </c>
      <c r="L8008">
        <v>0</v>
      </c>
      <c r="N8008">
        <f t="shared" si="77"/>
        <v>302910</v>
      </c>
      <c r="O8008">
        <f>_xlfn.XLOOKUP(A8008,Planilha1!F:F,Planilha1!G:G,0)</f>
        <v>0</v>
      </c>
      <c r="P8008">
        <v>0</v>
      </c>
    </row>
    <row r="8009" spans="1:16" ht="15" hidden="1" customHeight="1">
      <c r="A8009">
        <v>302911</v>
      </c>
      <c r="B8009" t="s">
        <v>15820</v>
      </c>
      <c r="C8009" t="s">
        <v>15821</v>
      </c>
      <c r="D8009" t="s">
        <v>1067</v>
      </c>
      <c r="E8009" t="s">
        <v>1067</v>
      </c>
      <c r="F8009" t="s">
        <v>1067</v>
      </c>
      <c r="I8009" t="s">
        <v>27</v>
      </c>
      <c r="L8009">
        <v>0</v>
      </c>
      <c r="N8009">
        <f t="shared" si="77"/>
        <v>302911</v>
      </c>
      <c r="O8009">
        <f>_xlfn.XLOOKUP(A8009,Planilha1!F:F,Planilha1!G:G,0)</f>
        <v>0</v>
      </c>
      <c r="P8009">
        <v>0</v>
      </c>
    </row>
    <row r="8010" spans="1:16" ht="15" hidden="1" customHeight="1">
      <c r="A8010">
        <v>302912</v>
      </c>
      <c r="B8010" t="s">
        <v>15822</v>
      </c>
      <c r="C8010" t="s">
        <v>15823</v>
      </c>
      <c r="D8010" t="s">
        <v>1067</v>
      </c>
      <c r="E8010" t="s">
        <v>1067</v>
      </c>
      <c r="F8010" t="s">
        <v>1067</v>
      </c>
      <c r="I8010" t="s">
        <v>27</v>
      </c>
      <c r="L8010">
        <v>0</v>
      </c>
      <c r="N8010">
        <f t="shared" si="77"/>
        <v>302912</v>
      </c>
      <c r="O8010">
        <f>_xlfn.XLOOKUP(A8010,Planilha1!F:F,Planilha1!G:G,0)</f>
        <v>0</v>
      </c>
      <c r="P8010">
        <v>0</v>
      </c>
    </row>
    <row r="8011" spans="1:16" ht="15" hidden="1" customHeight="1">
      <c r="A8011">
        <v>302913</v>
      </c>
      <c r="B8011" t="s">
        <v>15824</v>
      </c>
      <c r="C8011" t="s">
        <v>15825</v>
      </c>
      <c r="D8011" t="s">
        <v>1067</v>
      </c>
      <c r="E8011" t="s">
        <v>1067</v>
      </c>
      <c r="F8011" t="s">
        <v>1067</v>
      </c>
      <c r="I8011" t="s">
        <v>27</v>
      </c>
      <c r="L8011">
        <v>0</v>
      </c>
      <c r="N8011">
        <f t="shared" si="77"/>
        <v>302913</v>
      </c>
      <c r="O8011">
        <f>_xlfn.XLOOKUP(A8011,Planilha1!F:F,Planilha1!G:G,0)</f>
        <v>0</v>
      </c>
      <c r="P8011">
        <v>0</v>
      </c>
    </row>
    <row r="8012" spans="1:16" ht="15" hidden="1" customHeight="1">
      <c r="A8012">
        <v>302914</v>
      </c>
      <c r="B8012" t="s">
        <v>15826</v>
      </c>
      <c r="C8012" t="s">
        <v>15827</v>
      </c>
      <c r="D8012" t="s">
        <v>1067</v>
      </c>
      <c r="E8012" t="s">
        <v>1067</v>
      </c>
      <c r="F8012" t="s">
        <v>1067</v>
      </c>
      <c r="I8012" t="s">
        <v>27</v>
      </c>
      <c r="L8012">
        <v>0</v>
      </c>
      <c r="N8012">
        <f t="shared" si="77"/>
        <v>302914</v>
      </c>
      <c r="O8012">
        <f>_xlfn.XLOOKUP(A8012,Planilha1!F:F,Planilha1!G:G,0)</f>
        <v>0</v>
      </c>
      <c r="P8012">
        <v>0</v>
      </c>
    </row>
    <row r="8013" spans="1:16" ht="15" hidden="1" customHeight="1">
      <c r="A8013">
        <v>302915</v>
      </c>
      <c r="B8013" t="s">
        <v>15828</v>
      </c>
      <c r="C8013" t="s">
        <v>15829</v>
      </c>
      <c r="D8013" t="s">
        <v>1067</v>
      </c>
      <c r="E8013" t="s">
        <v>1067</v>
      </c>
      <c r="F8013" t="s">
        <v>1067</v>
      </c>
      <c r="I8013" t="s">
        <v>27</v>
      </c>
      <c r="L8013">
        <v>0</v>
      </c>
      <c r="N8013">
        <f t="shared" si="77"/>
        <v>302915</v>
      </c>
      <c r="O8013">
        <f>_xlfn.XLOOKUP(A8013,Planilha1!F:F,Planilha1!G:G,0)</f>
        <v>0</v>
      </c>
      <c r="P8013">
        <v>0</v>
      </c>
    </row>
    <row r="8014" spans="1:16" ht="15" hidden="1" customHeight="1">
      <c r="A8014">
        <v>302916</v>
      </c>
      <c r="B8014" t="s">
        <v>15830</v>
      </c>
      <c r="C8014" t="s">
        <v>15831</v>
      </c>
      <c r="D8014" t="s">
        <v>1067</v>
      </c>
      <c r="E8014" t="s">
        <v>1067</v>
      </c>
      <c r="F8014" t="s">
        <v>1067</v>
      </c>
      <c r="I8014" t="s">
        <v>27</v>
      </c>
      <c r="L8014">
        <v>0</v>
      </c>
      <c r="N8014">
        <f t="shared" si="77"/>
        <v>302916</v>
      </c>
      <c r="O8014">
        <f>_xlfn.XLOOKUP(A8014,Planilha1!F:F,Planilha1!G:G,0)</f>
        <v>0</v>
      </c>
      <c r="P8014">
        <v>0</v>
      </c>
    </row>
    <row r="8015" spans="1:16" ht="15" hidden="1" customHeight="1">
      <c r="A8015">
        <v>302917</v>
      </c>
      <c r="B8015" t="s">
        <v>15832</v>
      </c>
      <c r="C8015" t="s">
        <v>15833</v>
      </c>
      <c r="D8015" t="s">
        <v>1067</v>
      </c>
      <c r="E8015" t="s">
        <v>1067</v>
      </c>
      <c r="F8015" t="s">
        <v>1067</v>
      </c>
      <c r="I8015" t="s">
        <v>27</v>
      </c>
      <c r="L8015">
        <v>0</v>
      </c>
      <c r="N8015">
        <f t="shared" si="77"/>
        <v>302917</v>
      </c>
      <c r="O8015">
        <f>_xlfn.XLOOKUP(A8015,Planilha1!F:F,Planilha1!G:G,0)</f>
        <v>0</v>
      </c>
      <c r="P8015">
        <v>0</v>
      </c>
    </row>
    <row r="8016" spans="1:16" ht="15" hidden="1" customHeight="1">
      <c r="A8016">
        <v>302918</v>
      </c>
      <c r="B8016" t="s">
        <v>15834</v>
      </c>
      <c r="C8016" t="s">
        <v>15835</v>
      </c>
      <c r="D8016" t="s">
        <v>1067</v>
      </c>
      <c r="E8016" t="s">
        <v>1067</v>
      </c>
      <c r="F8016" t="s">
        <v>1067</v>
      </c>
      <c r="I8016" t="s">
        <v>27</v>
      </c>
      <c r="L8016">
        <v>0</v>
      </c>
      <c r="N8016">
        <f t="shared" si="77"/>
        <v>302918</v>
      </c>
      <c r="O8016">
        <f>_xlfn.XLOOKUP(A8016,Planilha1!F:F,Planilha1!G:G,0)</f>
        <v>0</v>
      </c>
      <c r="P8016">
        <v>0</v>
      </c>
    </row>
    <row r="8017" spans="1:16" ht="15" hidden="1" customHeight="1">
      <c r="A8017">
        <v>302919</v>
      </c>
      <c r="B8017" t="s">
        <v>15836</v>
      </c>
      <c r="C8017" t="s">
        <v>15837</v>
      </c>
      <c r="D8017" t="s">
        <v>1067</v>
      </c>
      <c r="E8017" t="s">
        <v>1067</v>
      </c>
      <c r="F8017" t="s">
        <v>1067</v>
      </c>
      <c r="I8017" t="s">
        <v>27</v>
      </c>
      <c r="L8017">
        <v>0</v>
      </c>
      <c r="N8017">
        <f t="shared" si="77"/>
        <v>302919</v>
      </c>
      <c r="O8017">
        <f>_xlfn.XLOOKUP(A8017,Planilha1!F:F,Planilha1!G:G,0)</f>
        <v>0</v>
      </c>
      <c r="P8017">
        <v>0</v>
      </c>
    </row>
    <row r="8018" spans="1:16" ht="15" hidden="1" customHeight="1">
      <c r="A8018">
        <v>302920</v>
      </c>
      <c r="B8018" t="s">
        <v>15838</v>
      </c>
      <c r="C8018" t="s">
        <v>15839</v>
      </c>
      <c r="D8018" t="s">
        <v>1067</v>
      </c>
      <c r="E8018" t="s">
        <v>1067</v>
      </c>
      <c r="F8018" t="s">
        <v>1067</v>
      </c>
      <c r="I8018" t="s">
        <v>27</v>
      </c>
      <c r="L8018">
        <v>0</v>
      </c>
      <c r="N8018">
        <f t="shared" ref="N8018:N8081" si="78">A8018</f>
        <v>302920</v>
      </c>
      <c r="O8018">
        <f>_xlfn.XLOOKUP(A8018,Planilha1!F:F,Planilha1!G:G,0)</f>
        <v>0</v>
      </c>
      <c r="P8018">
        <v>0</v>
      </c>
    </row>
    <row r="8019" spans="1:16" ht="15" hidden="1" customHeight="1">
      <c r="A8019">
        <v>302921</v>
      </c>
      <c r="B8019" t="s">
        <v>15840</v>
      </c>
      <c r="C8019" t="s">
        <v>15841</v>
      </c>
      <c r="D8019" t="s">
        <v>1067</v>
      </c>
      <c r="E8019" t="s">
        <v>1067</v>
      </c>
      <c r="F8019" t="s">
        <v>1067</v>
      </c>
      <c r="I8019" t="s">
        <v>27</v>
      </c>
      <c r="L8019">
        <v>0</v>
      </c>
      <c r="N8019">
        <f t="shared" si="78"/>
        <v>302921</v>
      </c>
      <c r="O8019">
        <f>_xlfn.XLOOKUP(A8019,Planilha1!F:F,Planilha1!G:G,0)</f>
        <v>0</v>
      </c>
      <c r="P8019">
        <v>0</v>
      </c>
    </row>
    <row r="8020" spans="1:16" ht="15" hidden="1" customHeight="1">
      <c r="A8020">
        <v>302922</v>
      </c>
      <c r="B8020" t="s">
        <v>15842</v>
      </c>
      <c r="C8020" t="s">
        <v>15843</v>
      </c>
      <c r="D8020" t="s">
        <v>1067</v>
      </c>
      <c r="E8020" t="s">
        <v>1067</v>
      </c>
      <c r="F8020" t="s">
        <v>1067</v>
      </c>
      <c r="I8020" t="s">
        <v>27</v>
      </c>
      <c r="L8020">
        <v>0</v>
      </c>
      <c r="N8020">
        <f t="shared" si="78"/>
        <v>302922</v>
      </c>
      <c r="O8020">
        <f>_xlfn.XLOOKUP(A8020,Planilha1!F:F,Planilha1!G:G,0)</f>
        <v>0</v>
      </c>
      <c r="P8020">
        <v>0</v>
      </c>
    </row>
    <row r="8021" spans="1:16" ht="15" hidden="1" customHeight="1">
      <c r="A8021">
        <v>302923</v>
      </c>
      <c r="B8021" t="s">
        <v>15844</v>
      </c>
      <c r="C8021" t="s">
        <v>15845</v>
      </c>
      <c r="D8021" t="s">
        <v>1067</v>
      </c>
      <c r="E8021" t="s">
        <v>1067</v>
      </c>
      <c r="F8021" t="s">
        <v>1067</v>
      </c>
      <c r="I8021" t="s">
        <v>27</v>
      </c>
      <c r="L8021">
        <v>0</v>
      </c>
      <c r="N8021">
        <f t="shared" si="78"/>
        <v>302923</v>
      </c>
      <c r="O8021">
        <f>_xlfn.XLOOKUP(A8021,Planilha1!F:F,Planilha1!G:G,0)</f>
        <v>0</v>
      </c>
      <c r="P8021">
        <v>0</v>
      </c>
    </row>
    <row r="8022" spans="1:16" ht="15" hidden="1" customHeight="1">
      <c r="A8022">
        <v>302924</v>
      </c>
      <c r="B8022" t="s">
        <v>15846</v>
      </c>
      <c r="C8022" t="s">
        <v>15847</v>
      </c>
      <c r="D8022" t="s">
        <v>1067</v>
      </c>
      <c r="E8022" t="s">
        <v>1067</v>
      </c>
      <c r="F8022" t="s">
        <v>1067</v>
      </c>
      <c r="I8022" t="s">
        <v>27</v>
      </c>
      <c r="L8022">
        <v>0</v>
      </c>
      <c r="N8022">
        <f t="shared" si="78"/>
        <v>302924</v>
      </c>
      <c r="O8022">
        <f>_xlfn.XLOOKUP(A8022,Planilha1!F:F,Planilha1!G:G,0)</f>
        <v>0</v>
      </c>
      <c r="P8022">
        <v>0</v>
      </c>
    </row>
    <row r="8023" spans="1:16" ht="15" hidden="1" customHeight="1">
      <c r="A8023">
        <v>302925</v>
      </c>
      <c r="B8023" t="s">
        <v>10938</v>
      </c>
      <c r="C8023" t="s">
        <v>15848</v>
      </c>
      <c r="D8023" t="s">
        <v>1067</v>
      </c>
      <c r="E8023" t="s">
        <v>1067</v>
      </c>
      <c r="F8023" t="s">
        <v>1067</v>
      </c>
      <c r="I8023" t="s">
        <v>27</v>
      </c>
      <c r="L8023">
        <v>0</v>
      </c>
      <c r="N8023">
        <f t="shared" si="78"/>
        <v>302925</v>
      </c>
      <c r="O8023">
        <f>_xlfn.XLOOKUP(A8023,Planilha1!F:F,Planilha1!G:G,0)</f>
        <v>0</v>
      </c>
      <c r="P8023">
        <v>0</v>
      </c>
    </row>
    <row r="8024" spans="1:16" ht="15" hidden="1" customHeight="1">
      <c r="A8024">
        <v>302926</v>
      </c>
      <c r="B8024" t="s">
        <v>15849</v>
      </c>
      <c r="C8024" t="s">
        <v>15850</v>
      </c>
      <c r="D8024" t="s">
        <v>1067</v>
      </c>
      <c r="E8024" t="s">
        <v>1067</v>
      </c>
      <c r="F8024" t="s">
        <v>1067</v>
      </c>
      <c r="I8024" t="s">
        <v>27</v>
      </c>
      <c r="L8024">
        <v>0</v>
      </c>
      <c r="N8024">
        <f t="shared" si="78"/>
        <v>302926</v>
      </c>
      <c r="O8024">
        <f>_xlfn.XLOOKUP(A8024,Planilha1!F:F,Planilha1!G:G,0)</f>
        <v>0</v>
      </c>
      <c r="P8024">
        <v>0</v>
      </c>
    </row>
    <row r="8025" spans="1:16" ht="15" hidden="1" customHeight="1">
      <c r="A8025">
        <v>302927</v>
      </c>
      <c r="B8025" t="s">
        <v>15851</v>
      </c>
      <c r="C8025" t="s">
        <v>15852</v>
      </c>
      <c r="D8025" t="s">
        <v>1067</v>
      </c>
      <c r="E8025" t="s">
        <v>1067</v>
      </c>
      <c r="F8025" t="s">
        <v>1067</v>
      </c>
      <c r="I8025" t="s">
        <v>27</v>
      </c>
      <c r="L8025">
        <v>0</v>
      </c>
      <c r="N8025">
        <f t="shared" si="78"/>
        <v>302927</v>
      </c>
      <c r="O8025">
        <f>_xlfn.XLOOKUP(A8025,Planilha1!F:F,Planilha1!G:G,0)</f>
        <v>0</v>
      </c>
      <c r="P8025">
        <v>0</v>
      </c>
    </row>
    <row r="8026" spans="1:16" ht="15" hidden="1" customHeight="1">
      <c r="A8026">
        <v>302928</v>
      </c>
      <c r="B8026" t="s">
        <v>15853</v>
      </c>
      <c r="C8026" t="s">
        <v>15854</v>
      </c>
      <c r="D8026" t="s">
        <v>1067</v>
      </c>
      <c r="E8026" t="s">
        <v>1067</v>
      </c>
      <c r="F8026" t="s">
        <v>1067</v>
      </c>
      <c r="I8026" t="s">
        <v>27</v>
      </c>
      <c r="L8026">
        <v>0</v>
      </c>
      <c r="N8026">
        <f t="shared" si="78"/>
        <v>302928</v>
      </c>
      <c r="O8026">
        <f>_xlfn.XLOOKUP(A8026,Planilha1!F:F,Planilha1!G:G,0)</f>
        <v>0</v>
      </c>
      <c r="P8026">
        <v>0</v>
      </c>
    </row>
    <row r="8027" spans="1:16" ht="15" hidden="1" customHeight="1">
      <c r="A8027">
        <v>302929</v>
      </c>
      <c r="B8027" t="s">
        <v>15855</v>
      </c>
      <c r="C8027" t="s">
        <v>15856</v>
      </c>
      <c r="D8027" t="s">
        <v>1067</v>
      </c>
      <c r="E8027" t="s">
        <v>1067</v>
      </c>
      <c r="F8027" t="s">
        <v>1067</v>
      </c>
      <c r="I8027" t="s">
        <v>27</v>
      </c>
      <c r="L8027">
        <v>0</v>
      </c>
      <c r="N8027">
        <f t="shared" si="78"/>
        <v>302929</v>
      </c>
      <c r="O8027">
        <f>_xlfn.XLOOKUP(A8027,Planilha1!F:F,Planilha1!G:G,0)</f>
        <v>0</v>
      </c>
      <c r="P8027">
        <v>0</v>
      </c>
    </row>
    <row r="8028" spans="1:16" ht="15" hidden="1" customHeight="1">
      <c r="A8028">
        <v>302930</v>
      </c>
      <c r="B8028" t="s">
        <v>15857</v>
      </c>
      <c r="C8028" t="s">
        <v>15858</v>
      </c>
      <c r="D8028" t="s">
        <v>1067</v>
      </c>
      <c r="E8028" t="s">
        <v>1067</v>
      </c>
      <c r="F8028" t="s">
        <v>1067</v>
      </c>
      <c r="I8028" t="s">
        <v>27</v>
      </c>
      <c r="L8028">
        <v>0</v>
      </c>
      <c r="N8028">
        <f t="shared" si="78"/>
        <v>302930</v>
      </c>
      <c r="O8028">
        <f>_xlfn.XLOOKUP(A8028,Planilha1!F:F,Planilha1!G:G,0)</f>
        <v>0</v>
      </c>
      <c r="P8028">
        <v>0</v>
      </c>
    </row>
    <row r="8029" spans="1:16" ht="15" hidden="1" customHeight="1">
      <c r="A8029">
        <v>302931</v>
      </c>
      <c r="B8029" t="s">
        <v>15859</v>
      </c>
      <c r="C8029" t="s">
        <v>15860</v>
      </c>
      <c r="D8029" t="s">
        <v>1067</v>
      </c>
      <c r="E8029" t="s">
        <v>1067</v>
      </c>
      <c r="F8029" t="s">
        <v>1067</v>
      </c>
      <c r="I8029" t="s">
        <v>27</v>
      </c>
      <c r="L8029">
        <v>0</v>
      </c>
      <c r="N8029">
        <f t="shared" si="78"/>
        <v>302931</v>
      </c>
      <c r="O8029">
        <f>_xlfn.XLOOKUP(A8029,Planilha1!F:F,Planilha1!G:G,0)</f>
        <v>0</v>
      </c>
      <c r="P8029">
        <v>0</v>
      </c>
    </row>
    <row r="8030" spans="1:16" ht="15" hidden="1" customHeight="1">
      <c r="A8030">
        <v>302932</v>
      </c>
      <c r="B8030" t="s">
        <v>15861</v>
      </c>
      <c r="C8030" t="s">
        <v>15862</v>
      </c>
      <c r="D8030" t="s">
        <v>1067</v>
      </c>
      <c r="E8030" t="s">
        <v>1067</v>
      </c>
      <c r="F8030" t="s">
        <v>1067</v>
      </c>
      <c r="I8030" t="s">
        <v>27</v>
      </c>
      <c r="L8030">
        <v>0</v>
      </c>
      <c r="N8030">
        <f t="shared" si="78"/>
        <v>302932</v>
      </c>
      <c r="O8030">
        <f>_xlfn.XLOOKUP(A8030,Planilha1!F:F,Planilha1!G:G,0)</f>
        <v>0</v>
      </c>
      <c r="P8030">
        <v>0</v>
      </c>
    </row>
    <row r="8031" spans="1:16" ht="15" hidden="1" customHeight="1">
      <c r="A8031">
        <v>302933</v>
      </c>
      <c r="B8031" t="s">
        <v>15863</v>
      </c>
      <c r="C8031" t="s">
        <v>15864</v>
      </c>
      <c r="D8031" t="s">
        <v>1067</v>
      </c>
      <c r="E8031" t="s">
        <v>1067</v>
      </c>
      <c r="F8031" t="s">
        <v>1067</v>
      </c>
      <c r="I8031" t="s">
        <v>27</v>
      </c>
      <c r="L8031">
        <v>0</v>
      </c>
      <c r="N8031">
        <f t="shared" si="78"/>
        <v>302933</v>
      </c>
      <c r="O8031">
        <f>_xlfn.XLOOKUP(A8031,Planilha1!F:F,Planilha1!G:G,0)</f>
        <v>0</v>
      </c>
      <c r="P8031">
        <v>0</v>
      </c>
    </row>
    <row r="8032" spans="1:16" ht="15" hidden="1" customHeight="1">
      <c r="A8032">
        <v>302934</v>
      </c>
      <c r="B8032" t="s">
        <v>15865</v>
      </c>
      <c r="C8032" t="s">
        <v>15866</v>
      </c>
      <c r="D8032" t="s">
        <v>1067</v>
      </c>
      <c r="E8032" t="s">
        <v>1067</v>
      </c>
      <c r="F8032" t="s">
        <v>1067</v>
      </c>
      <c r="I8032" t="s">
        <v>27</v>
      </c>
      <c r="L8032">
        <v>0</v>
      </c>
      <c r="N8032">
        <f t="shared" si="78"/>
        <v>302934</v>
      </c>
      <c r="O8032">
        <f>_xlfn.XLOOKUP(A8032,Planilha1!F:F,Planilha1!G:G,0)</f>
        <v>0</v>
      </c>
      <c r="P8032">
        <v>0</v>
      </c>
    </row>
    <row r="8033" spans="1:16" ht="15" hidden="1" customHeight="1">
      <c r="A8033">
        <v>302935</v>
      </c>
      <c r="B8033" t="s">
        <v>15867</v>
      </c>
      <c r="C8033" t="s">
        <v>15868</v>
      </c>
      <c r="D8033" t="s">
        <v>1067</v>
      </c>
      <c r="E8033" t="s">
        <v>1067</v>
      </c>
      <c r="F8033" t="s">
        <v>1067</v>
      </c>
      <c r="I8033" t="s">
        <v>27</v>
      </c>
      <c r="L8033">
        <v>0</v>
      </c>
      <c r="N8033">
        <f t="shared" si="78"/>
        <v>302935</v>
      </c>
      <c r="O8033">
        <f>_xlfn.XLOOKUP(A8033,Planilha1!F:F,Planilha1!G:G,0)</f>
        <v>0</v>
      </c>
      <c r="P8033">
        <v>0</v>
      </c>
    </row>
    <row r="8034" spans="1:16" ht="15" hidden="1" customHeight="1">
      <c r="A8034">
        <v>302936</v>
      </c>
      <c r="B8034" t="s">
        <v>15869</v>
      </c>
      <c r="C8034" t="s">
        <v>15870</v>
      </c>
      <c r="D8034" t="s">
        <v>1067</v>
      </c>
      <c r="E8034" t="s">
        <v>1067</v>
      </c>
      <c r="F8034" t="s">
        <v>1067</v>
      </c>
      <c r="I8034" t="s">
        <v>27</v>
      </c>
      <c r="L8034">
        <v>0</v>
      </c>
      <c r="N8034">
        <f t="shared" si="78"/>
        <v>302936</v>
      </c>
      <c r="O8034">
        <f>_xlfn.XLOOKUP(A8034,Planilha1!F:F,Planilha1!G:G,0)</f>
        <v>0</v>
      </c>
      <c r="P8034">
        <v>0</v>
      </c>
    </row>
    <row r="8035" spans="1:16" ht="15" hidden="1" customHeight="1">
      <c r="A8035">
        <v>302937</v>
      </c>
      <c r="B8035" t="s">
        <v>15871</v>
      </c>
      <c r="C8035" t="s">
        <v>15872</v>
      </c>
      <c r="D8035" t="s">
        <v>1067</v>
      </c>
      <c r="E8035" t="s">
        <v>1067</v>
      </c>
      <c r="F8035" t="s">
        <v>1067</v>
      </c>
      <c r="I8035" t="s">
        <v>27</v>
      </c>
      <c r="L8035">
        <v>0</v>
      </c>
      <c r="N8035">
        <f t="shared" si="78"/>
        <v>302937</v>
      </c>
      <c r="O8035">
        <f>_xlfn.XLOOKUP(A8035,Planilha1!F:F,Planilha1!G:G,0)</f>
        <v>0</v>
      </c>
      <c r="P8035">
        <v>0</v>
      </c>
    </row>
    <row r="8036" spans="1:16" ht="15" hidden="1" customHeight="1">
      <c r="A8036">
        <v>302938</v>
      </c>
      <c r="B8036" t="s">
        <v>15873</v>
      </c>
      <c r="C8036" t="s">
        <v>15874</v>
      </c>
      <c r="D8036" t="s">
        <v>1067</v>
      </c>
      <c r="E8036" t="s">
        <v>1067</v>
      </c>
      <c r="F8036" t="s">
        <v>1067</v>
      </c>
      <c r="I8036" t="s">
        <v>27</v>
      </c>
      <c r="L8036">
        <v>0</v>
      </c>
      <c r="N8036">
        <f t="shared" si="78"/>
        <v>302938</v>
      </c>
      <c r="O8036">
        <f>_xlfn.XLOOKUP(A8036,Planilha1!F:F,Planilha1!G:G,0)</f>
        <v>0</v>
      </c>
      <c r="P8036">
        <v>0</v>
      </c>
    </row>
    <row r="8037" spans="1:16" ht="15" hidden="1" customHeight="1">
      <c r="A8037">
        <v>302939</v>
      </c>
      <c r="B8037" t="s">
        <v>15875</v>
      </c>
      <c r="C8037" t="s">
        <v>15876</v>
      </c>
      <c r="D8037" t="s">
        <v>1067</v>
      </c>
      <c r="E8037" t="s">
        <v>1067</v>
      </c>
      <c r="F8037" t="s">
        <v>1067</v>
      </c>
      <c r="I8037" t="s">
        <v>27</v>
      </c>
      <c r="L8037">
        <v>0</v>
      </c>
      <c r="N8037">
        <f t="shared" si="78"/>
        <v>302939</v>
      </c>
      <c r="O8037">
        <f>_xlfn.XLOOKUP(A8037,Planilha1!F:F,Planilha1!G:G,0)</f>
        <v>0</v>
      </c>
      <c r="P8037">
        <v>0</v>
      </c>
    </row>
    <row r="8038" spans="1:16" ht="15" hidden="1" customHeight="1">
      <c r="A8038">
        <v>302940</v>
      </c>
      <c r="B8038" t="s">
        <v>15877</v>
      </c>
      <c r="C8038" t="s">
        <v>15878</v>
      </c>
      <c r="D8038" t="s">
        <v>1067</v>
      </c>
      <c r="E8038" t="s">
        <v>1067</v>
      </c>
      <c r="F8038" t="s">
        <v>1067</v>
      </c>
      <c r="I8038" t="s">
        <v>27</v>
      </c>
      <c r="L8038">
        <v>0</v>
      </c>
      <c r="N8038">
        <f t="shared" si="78"/>
        <v>302940</v>
      </c>
      <c r="O8038">
        <f>_xlfn.XLOOKUP(A8038,Planilha1!F:F,Planilha1!G:G,0)</f>
        <v>0</v>
      </c>
      <c r="P8038">
        <v>0</v>
      </c>
    </row>
    <row r="8039" spans="1:16" ht="15" hidden="1" customHeight="1">
      <c r="A8039">
        <v>302941</v>
      </c>
      <c r="B8039" t="s">
        <v>15879</v>
      </c>
      <c r="C8039" t="s">
        <v>15880</v>
      </c>
      <c r="D8039" t="s">
        <v>1067</v>
      </c>
      <c r="E8039" t="s">
        <v>1067</v>
      </c>
      <c r="F8039" t="s">
        <v>1067</v>
      </c>
      <c r="I8039" t="s">
        <v>27</v>
      </c>
      <c r="L8039">
        <v>0</v>
      </c>
      <c r="N8039">
        <f t="shared" si="78"/>
        <v>302941</v>
      </c>
      <c r="O8039">
        <f>_xlfn.XLOOKUP(A8039,Planilha1!F:F,Planilha1!G:G,0)</f>
        <v>0</v>
      </c>
      <c r="P8039">
        <v>0</v>
      </c>
    </row>
    <row r="8040" spans="1:16" ht="15" hidden="1" customHeight="1">
      <c r="A8040">
        <v>302942</v>
      </c>
      <c r="B8040" t="s">
        <v>15881</v>
      </c>
      <c r="C8040" t="s">
        <v>15882</v>
      </c>
      <c r="D8040" t="s">
        <v>1067</v>
      </c>
      <c r="E8040" t="s">
        <v>1067</v>
      </c>
      <c r="F8040" t="s">
        <v>1067</v>
      </c>
      <c r="I8040" t="s">
        <v>27</v>
      </c>
      <c r="L8040">
        <v>0</v>
      </c>
      <c r="N8040">
        <f t="shared" si="78"/>
        <v>302942</v>
      </c>
      <c r="O8040">
        <f>_xlfn.XLOOKUP(A8040,Planilha1!F:F,Planilha1!G:G,0)</f>
        <v>0</v>
      </c>
      <c r="P8040">
        <v>0</v>
      </c>
    </row>
    <row r="8041" spans="1:16" ht="15" hidden="1" customHeight="1">
      <c r="A8041">
        <v>302943</v>
      </c>
      <c r="B8041" t="s">
        <v>15883</v>
      </c>
      <c r="C8041" t="s">
        <v>15884</v>
      </c>
      <c r="D8041" t="s">
        <v>1067</v>
      </c>
      <c r="E8041" t="s">
        <v>1067</v>
      </c>
      <c r="F8041" t="s">
        <v>1067</v>
      </c>
      <c r="I8041" t="s">
        <v>27</v>
      </c>
      <c r="L8041">
        <v>0</v>
      </c>
      <c r="N8041">
        <f t="shared" si="78"/>
        <v>302943</v>
      </c>
      <c r="O8041">
        <f>_xlfn.XLOOKUP(A8041,Planilha1!F:F,Planilha1!G:G,0)</f>
        <v>0</v>
      </c>
      <c r="P8041">
        <v>0</v>
      </c>
    </row>
    <row r="8042" spans="1:16" ht="15" hidden="1" customHeight="1">
      <c r="A8042">
        <v>302944</v>
      </c>
      <c r="B8042" t="s">
        <v>15885</v>
      </c>
      <c r="C8042" t="s">
        <v>15886</v>
      </c>
      <c r="D8042" t="s">
        <v>1067</v>
      </c>
      <c r="E8042" t="s">
        <v>1067</v>
      </c>
      <c r="F8042" t="s">
        <v>1067</v>
      </c>
      <c r="I8042" t="s">
        <v>27</v>
      </c>
      <c r="L8042">
        <v>0</v>
      </c>
      <c r="N8042">
        <f t="shared" si="78"/>
        <v>302944</v>
      </c>
      <c r="O8042">
        <f>_xlfn.XLOOKUP(A8042,Planilha1!F:F,Planilha1!G:G,0)</f>
        <v>0</v>
      </c>
      <c r="P8042">
        <v>0</v>
      </c>
    </row>
    <row r="8043" spans="1:16" ht="15" hidden="1" customHeight="1">
      <c r="A8043">
        <v>302945</v>
      </c>
      <c r="B8043" t="s">
        <v>15887</v>
      </c>
      <c r="C8043" t="s">
        <v>15888</v>
      </c>
      <c r="D8043" t="s">
        <v>1067</v>
      </c>
      <c r="E8043" t="s">
        <v>1067</v>
      </c>
      <c r="F8043" t="s">
        <v>1067</v>
      </c>
      <c r="I8043" t="s">
        <v>27</v>
      </c>
      <c r="L8043">
        <v>0</v>
      </c>
      <c r="N8043">
        <f t="shared" si="78"/>
        <v>302945</v>
      </c>
      <c r="O8043">
        <f>_xlfn.XLOOKUP(A8043,Planilha1!F:F,Planilha1!G:G,0)</f>
        <v>0</v>
      </c>
      <c r="P8043">
        <v>0</v>
      </c>
    </row>
    <row r="8044" spans="1:16" ht="15" hidden="1" customHeight="1">
      <c r="A8044">
        <v>302946</v>
      </c>
      <c r="B8044" t="s">
        <v>15889</v>
      </c>
      <c r="C8044" t="s">
        <v>15890</v>
      </c>
      <c r="D8044" t="s">
        <v>1067</v>
      </c>
      <c r="E8044" t="s">
        <v>1067</v>
      </c>
      <c r="F8044" t="s">
        <v>1067</v>
      </c>
      <c r="I8044" t="s">
        <v>27</v>
      </c>
      <c r="L8044">
        <v>0</v>
      </c>
      <c r="N8044">
        <f t="shared" si="78"/>
        <v>302946</v>
      </c>
      <c r="O8044">
        <f>_xlfn.XLOOKUP(A8044,Planilha1!F:F,Planilha1!G:G,0)</f>
        <v>0</v>
      </c>
      <c r="P8044">
        <v>0</v>
      </c>
    </row>
    <row r="8045" spans="1:16" ht="15" hidden="1" customHeight="1">
      <c r="A8045">
        <v>302947</v>
      </c>
      <c r="B8045" t="s">
        <v>15891</v>
      </c>
      <c r="C8045" t="s">
        <v>15892</v>
      </c>
      <c r="D8045" t="s">
        <v>1067</v>
      </c>
      <c r="E8045" t="s">
        <v>1067</v>
      </c>
      <c r="F8045" t="s">
        <v>1067</v>
      </c>
      <c r="I8045" t="s">
        <v>27</v>
      </c>
      <c r="L8045">
        <v>0</v>
      </c>
      <c r="N8045">
        <f t="shared" si="78"/>
        <v>302947</v>
      </c>
      <c r="O8045">
        <f>_xlfn.XLOOKUP(A8045,Planilha1!F:F,Planilha1!G:G,0)</f>
        <v>0</v>
      </c>
      <c r="P8045">
        <v>0</v>
      </c>
    </row>
    <row r="8046" spans="1:16" ht="15" hidden="1" customHeight="1">
      <c r="A8046">
        <v>302948</v>
      </c>
      <c r="B8046" t="s">
        <v>15893</v>
      </c>
      <c r="C8046" t="s">
        <v>15894</v>
      </c>
      <c r="D8046" t="s">
        <v>1067</v>
      </c>
      <c r="E8046" t="s">
        <v>1067</v>
      </c>
      <c r="F8046" t="s">
        <v>1067</v>
      </c>
      <c r="I8046" t="s">
        <v>27</v>
      </c>
      <c r="L8046">
        <v>0</v>
      </c>
      <c r="N8046">
        <f t="shared" si="78"/>
        <v>302948</v>
      </c>
      <c r="O8046">
        <f>_xlfn.XLOOKUP(A8046,Planilha1!F:F,Planilha1!G:G,0)</f>
        <v>0</v>
      </c>
      <c r="P8046">
        <v>0</v>
      </c>
    </row>
    <row r="8047" spans="1:16" ht="15" hidden="1" customHeight="1">
      <c r="A8047">
        <v>302949</v>
      </c>
      <c r="B8047" t="s">
        <v>15895</v>
      </c>
      <c r="C8047" t="s">
        <v>15896</v>
      </c>
      <c r="D8047" t="s">
        <v>1067</v>
      </c>
      <c r="E8047" t="s">
        <v>1067</v>
      </c>
      <c r="F8047" t="s">
        <v>1067</v>
      </c>
      <c r="I8047" t="s">
        <v>27</v>
      </c>
      <c r="L8047">
        <v>0</v>
      </c>
      <c r="N8047">
        <f t="shared" si="78"/>
        <v>302949</v>
      </c>
      <c r="O8047">
        <f>_xlfn.XLOOKUP(A8047,Planilha1!F:F,Planilha1!G:G,0)</f>
        <v>0</v>
      </c>
      <c r="P8047">
        <v>0</v>
      </c>
    </row>
    <row r="8048" spans="1:16" ht="15" hidden="1" customHeight="1">
      <c r="A8048">
        <v>302950</v>
      </c>
      <c r="B8048" t="s">
        <v>15897</v>
      </c>
      <c r="C8048" t="s">
        <v>15898</v>
      </c>
      <c r="D8048" t="s">
        <v>1067</v>
      </c>
      <c r="E8048" t="s">
        <v>1067</v>
      </c>
      <c r="F8048" t="s">
        <v>1067</v>
      </c>
      <c r="I8048" t="s">
        <v>27</v>
      </c>
      <c r="L8048">
        <v>0</v>
      </c>
      <c r="N8048">
        <f t="shared" si="78"/>
        <v>302950</v>
      </c>
      <c r="O8048">
        <f>_xlfn.XLOOKUP(A8048,Planilha1!F:F,Planilha1!G:G,0)</f>
        <v>0</v>
      </c>
      <c r="P8048">
        <v>0</v>
      </c>
    </row>
    <row r="8049" spans="1:16" ht="15" hidden="1" customHeight="1">
      <c r="A8049">
        <v>302951</v>
      </c>
      <c r="B8049" t="s">
        <v>15899</v>
      </c>
      <c r="C8049" t="s">
        <v>15900</v>
      </c>
      <c r="D8049" t="s">
        <v>1067</v>
      </c>
      <c r="E8049" t="s">
        <v>1067</v>
      </c>
      <c r="F8049" t="s">
        <v>1067</v>
      </c>
      <c r="I8049" t="s">
        <v>27</v>
      </c>
      <c r="L8049">
        <v>0</v>
      </c>
      <c r="N8049">
        <f t="shared" si="78"/>
        <v>302951</v>
      </c>
      <c r="O8049">
        <f>_xlfn.XLOOKUP(A8049,Planilha1!F:F,Planilha1!G:G,0)</f>
        <v>0</v>
      </c>
      <c r="P8049">
        <v>0</v>
      </c>
    </row>
    <row r="8050" spans="1:16" ht="15" hidden="1" customHeight="1">
      <c r="A8050">
        <v>302952</v>
      </c>
      <c r="B8050" t="s">
        <v>15901</v>
      </c>
      <c r="C8050" t="s">
        <v>15902</v>
      </c>
      <c r="D8050" t="s">
        <v>1067</v>
      </c>
      <c r="E8050" t="s">
        <v>1067</v>
      </c>
      <c r="F8050" t="s">
        <v>1067</v>
      </c>
      <c r="I8050" t="s">
        <v>27</v>
      </c>
      <c r="L8050">
        <v>0</v>
      </c>
      <c r="N8050">
        <f t="shared" si="78"/>
        <v>302952</v>
      </c>
      <c r="O8050">
        <f>_xlfn.XLOOKUP(A8050,Planilha1!F:F,Planilha1!G:G,0)</f>
        <v>0</v>
      </c>
      <c r="P8050">
        <v>0</v>
      </c>
    </row>
    <row r="8051" spans="1:16" ht="15" hidden="1" customHeight="1">
      <c r="A8051">
        <v>302953</v>
      </c>
      <c r="B8051" t="s">
        <v>15903</v>
      </c>
      <c r="C8051" t="s">
        <v>15904</v>
      </c>
      <c r="D8051" t="s">
        <v>1067</v>
      </c>
      <c r="E8051" t="s">
        <v>1067</v>
      </c>
      <c r="F8051" t="s">
        <v>1067</v>
      </c>
      <c r="I8051" t="s">
        <v>27</v>
      </c>
      <c r="L8051">
        <v>0</v>
      </c>
      <c r="N8051">
        <f t="shared" si="78"/>
        <v>302953</v>
      </c>
      <c r="O8051">
        <f>_xlfn.XLOOKUP(A8051,Planilha1!F:F,Planilha1!G:G,0)</f>
        <v>0</v>
      </c>
      <c r="P8051">
        <v>0</v>
      </c>
    </row>
    <row r="8052" spans="1:16" ht="15" hidden="1" customHeight="1">
      <c r="A8052">
        <v>302954</v>
      </c>
      <c r="B8052" t="s">
        <v>15905</v>
      </c>
      <c r="C8052" t="s">
        <v>15906</v>
      </c>
      <c r="D8052" t="s">
        <v>1067</v>
      </c>
      <c r="E8052" t="s">
        <v>1067</v>
      </c>
      <c r="F8052" t="s">
        <v>1067</v>
      </c>
      <c r="I8052" t="s">
        <v>27</v>
      </c>
      <c r="L8052">
        <v>0</v>
      </c>
      <c r="N8052">
        <f t="shared" si="78"/>
        <v>302954</v>
      </c>
      <c r="O8052">
        <f>_xlfn.XLOOKUP(A8052,Planilha1!F:F,Planilha1!G:G,0)</f>
        <v>0</v>
      </c>
      <c r="P8052">
        <v>0</v>
      </c>
    </row>
    <row r="8053" spans="1:16" ht="15" hidden="1" customHeight="1">
      <c r="A8053">
        <v>302955</v>
      </c>
      <c r="B8053" t="s">
        <v>15907</v>
      </c>
      <c r="C8053" t="s">
        <v>15908</v>
      </c>
      <c r="D8053" t="s">
        <v>1067</v>
      </c>
      <c r="E8053" t="s">
        <v>1067</v>
      </c>
      <c r="F8053" t="s">
        <v>1067</v>
      </c>
      <c r="I8053" t="s">
        <v>27</v>
      </c>
      <c r="L8053">
        <v>0</v>
      </c>
      <c r="N8053">
        <f t="shared" si="78"/>
        <v>302955</v>
      </c>
      <c r="O8053">
        <f>_xlfn.XLOOKUP(A8053,Planilha1!F:F,Planilha1!G:G,0)</f>
        <v>0</v>
      </c>
      <c r="P8053">
        <v>0</v>
      </c>
    </row>
    <row r="8054" spans="1:16" ht="15" hidden="1" customHeight="1">
      <c r="A8054">
        <v>302956</v>
      </c>
      <c r="B8054" t="s">
        <v>15909</v>
      </c>
      <c r="C8054" t="s">
        <v>15910</v>
      </c>
      <c r="D8054" t="s">
        <v>1067</v>
      </c>
      <c r="E8054" t="s">
        <v>1067</v>
      </c>
      <c r="F8054" t="s">
        <v>1067</v>
      </c>
      <c r="I8054" t="s">
        <v>27</v>
      </c>
      <c r="L8054">
        <v>0</v>
      </c>
      <c r="N8054">
        <f t="shared" si="78"/>
        <v>302956</v>
      </c>
      <c r="O8054">
        <f>_xlfn.XLOOKUP(A8054,Planilha1!F:F,Planilha1!G:G,0)</f>
        <v>0</v>
      </c>
      <c r="P8054">
        <v>0</v>
      </c>
    </row>
    <row r="8055" spans="1:16" ht="15" hidden="1" customHeight="1">
      <c r="A8055">
        <v>302957</v>
      </c>
      <c r="B8055" t="s">
        <v>15911</v>
      </c>
      <c r="C8055" t="s">
        <v>15912</v>
      </c>
      <c r="D8055" t="s">
        <v>1067</v>
      </c>
      <c r="E8055" t="s">
        <v>1067</v>
      </c>
      <c r="F8055" t="s">
        <v>1067</v>
      </c>
      <c r="I8055" t="s">
        <v>27</v>
      </c>
      <c r="L8055">
        <v>0</v>
      </c>
      <c r="N8055">
        <f t="shared" si="78"/>
        <v>302957</v>
      </c>
      <c r="O8055">
        <f>_xlfn.XLOOKUP(A8055,Planilha1!F:F,Planilha1!G:G,0)</f>
        <v>0</v>
      </c>
      <c r="P8055">
        <v>0</v>
      </c>
    </row>
    <row r="8056" spans="1:16" ht="15" hidden="1" customHeight="1">
      <c r="A8056">
        <v>302958</v>
      </c>
      <c r="B8056" t="s">
        <v>15913</v>
      </c>
      <c r="C8056" t="s">
        <v>15914</v>
      </c>
      <c r="D8056" t="s">
        <v>1067</v>
      </c>
      <c r="E8056" t="s">
        <v>1067</v>
      </c>
      <c r="F8056" t="s">
        <v>1067</v>
      </c>
      <c r="I8056" t="s">
        <v>27</v>
      </c>
      <c r="L8056">
        <v>0</v>
      </c>
      <c r="N8056">
        <f t="shared" si="78"/>
        <v>302958</v>
      </c>
      <c r="O8056">
        <f>_xlfn.XLOOKUP(A8056,Planilha1!F:F,Planilha1!G:G,0)</f>
        <v>0</v>
      </c>
      <c r="P8056">
        <v>0</v>
      </c>
    </row>
    <row r="8057" spans="1:16" ht="15" hidden="1" customHeight="1">
      <c r="A8057">
        <v>302959</v>
      </c>
      <c r="B8057" t="s">
        <v>15915</v>
      </c>
      <c r="C8057" t="s">
        <v>15916</v>
      </c>
      <c r="D8057" t="s">
        <v>1067</v>
      </c>
      <c r="E8057" t="s">
        <v>1067</v>
      </c>
      <c r="F8057" t="s">
        <v>1067</v>
      </c>
      <c r="I8057" t="s">
        <v>27</v>
      </c>
      <c r="L8057">
        <v>0</v>
      </c>
      <c r="N8057">
        <f t="shared" si="78"/>
        <v>302959</v>
      </c>
      <c r="O8057">
        <f>_xlfn.XLOOKUP(A8057,Planilha1!F:F,Planilha1!G:G,0)</f>
        <v>0</v>
      </c>
      <c r="P8057">
        <v>0</v>
      </c>
    </row>
    <row r="8058" spans="1:16" ht="15" hidden="1" customHeight="1">
      <c r="A8058">
        <v>302960</v>
      </c>
      <c r="B8058" t="s">
        <v>15917</v>
      </c>
      <c r="C8058" t="s">
        <v>15918</v>
      </c>
      <c r="D8058" t="s">
        <v>1067</v>
      </c>
      <c r="E8058" t="s">
        <v>1067</v>
      </c>
      <c r="F8058" t="s">
        <v>1067</v>
      </c>
      <c r="I8058" t="s">
        <v>27</v>
      </c>
      <c r="L8058">
        <v>0</v>
      </c>
      <c r="N8058">
        <f t="shared" si="78"/>
        <v>302960</v>
      </c>
      <c r="O8058">
        <f>_xlfn.XLOOKUP(A8058,Planilha1!F:F,Planilha1!G:G,0)</f>
        <v>0</v>
      </c>
      <c r="P8058">
        <v>0</v>
      </c>
    </row>
    <row r="8059" spans="1:16" ht="15" hidden="1" customHeight="1">
      <c r="A8059">
        <v>302961</v>
      </c>
      <c r="B8059" t="s">
        <v>15919</v>
      </c>
      <c r="C8059" t="s">
        <v>15920</v>
      </c>
      <c r="D8059" t="s">
        <v>1067</v>
      </c>
      <c r="E8059" t="s">
        <v>1067</v>
      </c>
      <c r="F8059" t="s">
        <v>1067</v>
      </c>
      <c r="I8059" t="s">
        <v>27</v>
      </c>
      <c r="L8059">
        <v>0</v>
      </c>
      <c r="N8059">
        <f t="shared" si="78"/>
        <v>302961</v>
      </c>
      <c r="O8059">
        <f>_xlfn.XLOOKUP(A8059,Planilha1!F:F,Planilha1!G:G,0)</f>
        <v>0</v>
      </c>
      <c r="P8059">
        <v>0</v>
      </c>
    </row>
    <row r="8060" spans="1:16" ht="15" hidden="1" customHeight="1">
      <c r="A8060">
        <v>302962</v>
      </c>
      <c r="B8060" t="s">
        <v>15921</v>
      </c>
      <c r="C8060" t="s">
        <v>15922</v>
      </c>
      <c r="D8060" t="s">
        <v>1067</v>
      </c>
      <c r="E8060" t="s">
        <v>1067</v>
      </c>
      <c r="F8060" t="s">
        <v>1067</v>
      </c>
      <c r="I8060" t="s">
        <v>27</v>
      </c>
      <c r="L8060">
        <v>0</v>
      </c>
      <c r="N8060">
        <f t="shared" si="78"/>
        <v>302962</v>
      </c>
      <c r="O8060">
        <f>_xlfn.XLOOKUP(A8060,Planilha1!F:F,Planilha1!G:G,0)</f>
        <v>0</v>
      </c>
      <c r="P8060">
        <v>0</v>
      </c>
    </row>
    <row r="8061" spans="1:16" ht="15" hidden="1" customHeight="1">
      <c r="A8061">
        <v>302963</v>
      </c>
      <c r="B8061" t="s">
        <v>15923</v>
      </c>
      <c r="C8061" t="s">
        <v>15924</v>
      </c>
      <c r="D8061" t="s">
        <v>1067</v>
      </c>
      <c r="E8061" t="s">
        <v>1067</v>
      </c>
      <c r="F8061" t="s">
        <v>1067</v>
      </c>
      <c r="I8061" t="s">
        <v>27</v>
      </c>
      <c r="L8061">
        <v>0</v>
      </c>
      <c r="N8061">
        <f t="shared" si="78"/>
        <v>302963</v>
      </c>
      <c r="O8061">
        <f>_xlfn.XLOOKUP(A8061,Planilha1!F:F,Planilha1!G:G,0)</f>
        <v>0</v>
      </c>
      <c r="P8061">
        <v>0</v>
      </c>
    </row>
    <row r="8062" spans="1:16" ht="15" hidden="1" customHeight="1">
      <c r="A8062">
        <v>302964</v>
      </c>
      <c r="B8062" t="s">
        <v>15925</v>
      </c>
      <c r="C8062" t="s">
        <v>15926</v>
      </c>
      <c r="D8062" t="s">
        <v>1067</v>
      </c>
      <c r="E8062" t="s">
        <v>1067</v>
      </c>
      <c r="F8062" t="s">
        <v>1067</v>
      </c>
      <c r="I8062" t="s">
        <v>27</v>
      </c>
      <c r="L8062">
        <v>0</v>
      </c>
      <c r="N8062">
        <f t="shared" si="78"/>
        <v>302964</v>
      </c>
      <c r="O8062">
        <f>_xlfn.XLOOKUP(A8062,Planilha1!F:F,Planilha1!G:G,0)</f>
        <v>0</v>
      </c>
      <c r="P8062">
        <v>0</v>
      </c>
    </row>
    <row r="8063" spans="1:16" ht="15" hidden="1" customHeight="1">
      <c r="A8063">
        <v>302965</v>
      </c>
      <c r="B8063" t="s">
        <v>15927</v>
      </c>
      <c r="C8063" t="s">
        <v>15928</v>
      </c>
      <c r="D8063" t="s">
        <v>1067</v>
      </c>
      <c r="E8063" t="s">
        <v>1067</v>
      </c>
      <c r="F8063" t="s">
        <v>1067</v>
      </c>
      <c r="I8063" t="s">
        <v>27</v>
      </c>
      <c r="L8063">
        <v>0</v>
      </c>
      <c r="N8063">
        <f t="shared" si="78"/>
        <v>302965</v>
      </c>
      <c r="O8063">
        <f>_xlfn.XLOOKUP(A8063,Planilha1!F:F,Planilha1!G:G,0)</f>
        <v>0</v>
      </c>
      <c r="P8063">
        <v>0</v>
      </c>
    </row>
    <row r="8064" spans="1:16" ht="15" hidden="1" customHeight="1">
      <c r="A8064">
        <v>302966</v>
      </c>
      <c r="B8064" t="s">
        <v>15929</v>
      </c>
      <c r="C8064" t="s">
        <v>15930</v>
      </c>
      <c r="D8064" t="s">
        <v>1067</v>
      </c>
      <c r="E8064" t="s">
        <v>1067</v>
      </c>
      <c r="F8064" t="s">
        <v>1067</v>
      </c>
      <c r="I8064" t="s">
        <v>27</v>
      </c>
      <c r="L8064">
        <v>0</v>
      </c>
      <c r="N8064">
        <f t="shared" si="78"/>
        <v>302966</v>
      </c>
      <c r="O8064">
        <f>_xlfn.XLOOKUP(A8064,Planilha1!F:F,Planilha1!G:G,0)</f>
        <v>0</v>
      </c>
      <c r="P8064">
        <v>0</v>
      </c>
    </row>
    <row r="8065" spans="1:16" ht="15" hidden="1" customHeight="1">
      <c r="A8065">
        <v>302967</v>
      </c>
      <c r="B8065" t="s">
        <v>15931</v>
      </c>
      <c r="C8065" t="s">
        <v>15932</v>
      </c>
      <c r="D8065" t="s">
        <v>1067</v>
      </c>
      <c r="E8065" t="s">
        <v>1067</v>
      </c>
      <c r="F8065" t="s">
        <v>1067</v>
      </c>
      <c r="I8065" t="s">
        <v>27</v>
      </c>
      <c r="L8065">
        <v>0</v>
      </c>
      <c r="N8065">
        <f t="shared" si="78"/>
        <v>302967</v>
      </c>
      <c r="O8065">
        <f>_xlfn.XLOOKUP(A8065,Planilha1!F:F,Planilha1!G:G,0)</f>
        <v>0</v>
      </c>
      <c r="P8065">
        <v>0</v>
      </c>
    </row>
    <row r="8066" spans="1:16" ht="15" hidden="1" customHeight="1">
      <c r="A8066">
        <v>302968</v>
      </c>
      <c r="B8066" t="s">
        <v>13809</v>
      </c>
      <c r="C8066" t="s">
        <v>15933</v>
      </c>
      <c r="D8066" t="s">
        <v>1067</v>
      </c>
      <c r="E8066" t="s">
        <v>1067</v>
      </c>
      <c r="F8066" t="s">
        <v>1067</v>
      </c>
      <c r="I8066" t="s">
        <v>27</v>
      </c>
      <c r="L8066">
        <v>0</v>
      </c>
      <c r="N8066">
        <f t="shared" si="78"/>
        <v>302968</v>
      </c>
      <c r="O8066">
        <f>_xlfn.XLOOKUP(A8066,Planilha1!F:F,Planilha1!G:G,0)</f>
        <v>0</v>
      </c>
      <c r="P8066">
        <v>0</v>
      </c>
    </row>
    <row r="8067" spans="1:16" ht="15" hidden="1" customHeight="1">
      <c r="A8067">
        <v>302969</v>
      </c>
      <c r="B8067" t="s">
        <v>15934</v>
      </c>
      <c r="C8067" t="s">
        <v>15935</v>
      </c>
      <c r="D8067" t="s">
        <v>1067</v>
      </c>
      <c r="E8067" t="s">
        <v>1067</v>
      </c>
      <c r="F8067" t="s">
        <v>1067</v>
      </c>
      <c r="I8067" t="s">
        <v>27</v>
      </c>
      <c r="L8067">
        <v>0</v>
      </c>
      <c r="N8067">
        <f t="shared" si="78"/>
        <v>302969</v>
      </c>
      <c r="O8067">
        <f>_xlfn.XLOOKUP(A8067,Planilha1!F:F,Planilha1!G:G,0)</f>
        <v>0</v>
      </c>
      <c r="P8067">
        <v>0</v>
      </c>
    </row>
    <row r="8068" spans="1:16" ht="15" hidden="1" customHeight="1">
      <c r="A8068">
        <v>302970</v>
      </c>
      <c r="B8068" t="s">
        <v>15936</v>
      </c>
      <c r="C8068" t="s">
        <v>15937</v>
      </c>
      <c r="D8068" t="s">
        <v>1067</v>
      </c>
      <c r="E8068" t="s">
        <v>1067</v>
      </c>
      <c r="F8068" t="s">
        <v>1067</v>
      </c>
      <c r="I8068" t="s">
        <v>27</v>
      </c>
      <c r="L8068">
        <v>0</v>
      </c>
      <c r="N8068">
        <f t="shared" si="78"/>
        <v>302970</v>
      </c>
      <c r="O8068">
        <f>_xlfn.XLOOKUP(A8068,Planilha1!F:F,Planilha1!G:G,0)</f>
        <v>0</v>
      </c>
      <c r="P8068">
        <v>0</v>
      </c>
    </row>
    <row r="8069" spans="1:16" ht="15" hidden="1" customHeight="1">
      <c r="A8069">
        <v>302971</v>
      </c>
      <c r="B8069" t="s">
        <v>15938</v>
      </c>
      <c r="C8069" t="s">
        <v>15939</v>
      </c>
      <c r="D8069" t="s">
        <v>1067</v>
      </c>
      <c r="E8069" t="s">
        <v>1067</v>
      </c>
      <c r="F8069" t="s">
        <v>1067</v>
      </c>
      <c r="I8069" t="s">
        <v>27</v>
      </c>
      <c r="L8069">
        <v>0</v>
      </c>
      <c r="N8069">
        <f t="shared" si="78"/>
        <v>302971</v>
      </c>
      <c r="O8069">
        <f>_xlfn.XLOOKUP(A8069,Planilha1!F:F,Planilha1!G:G,0)</f>
        <v>0</v>
      </c>
      <c r="P8069">
        <v>0</v>
      </c>
    </row>
    <row r="8070" spans="1:16" ht="15" hidden="1" customHeight="1">
      <c r="A8070">
        <v>302972</v>
      </c>
      <c r="B8070" t="s">
        <v>15940</v>
      </c>
      <c r="C8070" t="s">
        <v>15941</v>
      </c>
      <c r="D8070" t="s">
        <v>1067</v>
      </c>
      <c r="E8070" t="s">
        <v>1067</v>
      </c>
      <c r="F8070" t="s">
        <v>1067</v>
      </c>
      <c r="I8070" t="s">
        <v>27</v>
      </c>
      <c r="L8070">
        <v>0</v>
      </c>
      <c r="N8070">
        <f t="shared" si="78"/>
        <v>302972</v>
      </c>
      <c r="O8070">
        <f>_xlfn.XLOOKUP(A8070,Planilha1!F:F,Planilha1!G:G,0)</f>
        <v>0</v>
      </c>
      <c r="P8070">
        <v>0</v>
      </c>
    </row>
    <row r="8071" spans="1:16" ht="15" hidden="1" customHeight="1">
      <c r="A8071">
        <v>302973</v>
      </c>
      <c r="B8071" t="s">
        <v>15942</v>
      </c>
      <c r="C8071" t="s">
        <v>15943</v>
      </c>
      <c r="D8071" t="s">
        <v>1067</v>
      </c>
      <c r="E8071" t="s">
        <v>1067</v>
      </c>
      <c r="F8071" t="s">
        <v>1067</v>
      </c>
      <c r="I8071" t="s">
        <v>27</v>
      </c>
      <c r="L8071">
        <v>0</v>
      </c>
      <c r="N8071">
        <f t="shared" si="78"/>
        <v>302973</v>
      </c>
      <c r="O8071">
        <f>_xlfn.XLOOKUP(A8071,Planilha1!F:F,Planilha1!G:G,0)</f>
        <v>0</v>
      </c>
      <c r="P8071">
        <v>0</v>
      </c>
    </row>
    <row r="8072" spans="1:16" ht="15" hidden="1" customHeight="1">
      <c r="A8072">
        <v>302974</v>
      </c>
      <c r="B8072" t="s">
        <v>15944</v>
      </c>
      <c r="C8072" t="s">
        <v>15945</v>
      </c>
      <c r="D8072" t="s">
        <v>1067</v>
      </c>
      <c r="E8072" t="s">
        <v>1067</v>
      </c>
      <c r="F8072" t="s">
        <v>1067</v>
      </c>
      <c r="I8072" t="s">
        <v>27</v>
      </c>
      <c r="L8072">
        <v>0</v>
      </c>
      <c r="N8072">
        <f t="shared" si="78"/>
        <v>302974</v>
      </c>
      <c r="O8072">
        <f>_xlfn.XLOOKUP(A8072,Planilha1!F:F,Planilha1!G:G,0)</f>
        <v>0</v>
      </c>
      <c r="P8072">
        <v>0</v>
      </c>
    </row>
    <row r="8073" spans="1:16" ht="15" hidden="1" customHeight="1">
      <c r="A8073">
        <v>302975</v>
      </c>
      <c r="B8073" t="s">
        <v>15946</v>
      </c>
      <c r="C8073" t="s">
        <v>15947</v>
      </c>
      <c r="D8073" t="s">
        <v>1067</v>
      </c>
      <c r="E8073" t="s">
        <v>1067</v>
      </c>
      <c r="F8073" t="s">
        <v>1067</v>
      </c>
      <c r="I8073" t="s">
        <v>27</v>
      </c>
      <c r="L8073">
        <v>0</v>
      </c>
      <c r="N8073">
        <f t="shared" si="78"/>
        <v>302975</v>
      </c>
      <c r="O8073">
        <f>_xlfn.XLOOKUP(A8073,Planilha1!F:F,Planilha1!G:G,0)</f>
        <v>0</v>
      </c>
      <c r="P8073">
        <v>0</v>
      </c>
    </row>
    <row r="8074" spans="1:16" ht="15" hidden="1" customHeight="1">
      <c r="A8074">
        <v>302976</v>
      </c>
      <c r="B8074" t="s">
        <v>15948</v>
      </c>
      <c r="C8074" t="s">
        <v>15949</v>
      </c>
      <c r="D8074" t="s">
        <v>1067</v>
      </c>
      <c r="E8074" t="s">
        <v>1067</v>
      </c>
      <c r="F8074" t="s">
        <v>1067</v>
      </c>
      <c r="I8074" t="s">
        <v>27</v>
      </c>
      <c r="L8074">
        <v>0</v>
      </c>
      <c r="N8074">
        <f t="shared" si="78"/>
        <v>302976</v>
      </c>
      <c r="O8074">
        <f>_xlfn.XLOOKUP(A8074,Planilha1!F:F,Planilha1!G:G,0)</f>
        <v>0</v>
      </c>
      <c r="P8074">
        <v>0</v>
      </c>
    </row>
    <row r="8075" spans="1:16" ht="15" hidden="1" customHeight="1">
      <c r="A8075">
        <v>302977</v>
      </c>
      <c r="B8075" t="s">
        <v>15950</v>
      </c>
      <c r="C8075" t="s">
        <v>15951</v>
      </c>
      <c r="D8075" t="s">
        <v>1067</v>
      </c>
      <c r="E8075" t="s">
        <v>1067</v>
      </c>
      <c r="F8075" t="s">
        <v>1067</v>
      </c>
      <c r="I8075" t="s">
        <v>27</v>
      </c>
      <c r="L8075">
        <v>0</v>
      </c>
      <c r="N8075">
        <f t="shared" si="78"/>
        <v>302977</v>
      </c>
      <c r="O8075">
        <f>_xlfn.XLOOKUP(A8075,Planilha1!F:F,Planilha1!G:G,0)</f>
        <v>0</v>
      </c>
      <c r="P8075">
        <v>0</v>
      </c>
    </row>
    <row r="8076" spans="1:16" ht="15" hidden="1" customHeight="1">
      <c r="A8076">
        <v>302978</v>
      </c>
      <c r="B8076" t="s">
        <v>15952</v>
      </c>
      <c r="C8076" t="s">
        <v>15953</v>
      </c>
      <c r="D8076" t="s">
        <v>1067</v>
      </c>
      <c r="E8076" t="s">
        <v>1067</v>
      </c>
      <c r="F8076" t="s">
        <v>1067</v>
      </c>
      <c r="I8076" t="s">
        <v>27</v>
      </c>
      <c r="L8076">
        <v>0</v>
      </c>
      <c r="N8076">
        <f t="shared" si="78"/>
        <v>302978</v>
      </c>
      <c r="O8076">
        <f>_xlfn.XLOOKUP(A8076,Planilha1!F:F,Planilha1!G:G,0)</f>
        <v>0</v>
      </c>
      <c r="P8076">
        <v>0</v>
      </c>
    </row>
    <row r="8077" spans="1:16" ht="15" hidden="1" customHeight="1">
      <c r="A8077">
        <v>302979</v>
      </c>
      <c r="B8077" t="s">
        <v>15954</v>
      </c>
      <c r="C8077" t="s">
        <v>15955</v>
      </c>
      <c r="D8077" t="s">
        <v>1067</v>
      </c>
      <c r="E8077" t="s">
        <v>1067</v>
      </c>
      <c r="F8077" t="s">
        <v>1067</v>
      </c>
      <c r="I8077" t="s">
        <v>27</v>
      </c>
      <c r="L8077">
        <v>0</v>
      </c>
      <c r="N8077">
        <f t="shared" si="78"/>
        <v>302979</v>
      </c>
      <c r="O8077">
        <f>_xlfn.XLOOKUP(A8077,Planilha1!F:F,Planilha1!G:G,0)</f>
        <v>0</v>
      </c>
      <c r="P8077">
        <v>0</v>
      </c>
    </row>
    <row r="8078" spans="1:16" ht="15" hidden="1" customHeight="1">
      <c r="A8078">
        <v>302980</v>
      </c>
      <c r="B8078" t="s">
        <v>15956</v>
      </c>
      <c r="C8078" t="s">
        <v>15957</v>
      </c>
      <c r="D8078" t="s">
        <v>1067</v>
      </c>
      <c r="E8078" t="s">
        <v>1067</v>
      </c>
      <c r="F8078" t="s">
        <v>1067</v>
      </c>
      <c r="I8078" t="s">
        <v>27</v>
      </c>
      <c r="L8078">
        <v>0</v>
      </c>
      <c r="N8078">
        <f t="shared" si="78"/>
        <v>302980</v>
      </c>
      <c r="O8078">
        <f>_xlfn.XLOOKUP(A8078,Planilha1!F:F,Planilha1!G:G,0)</f>
        <v>0</v>
      </c>
      <c r="P8078">
        <v>0</v>
      </c>
    </row>
    <row r="8079" spans="1:16" ht="15" hidden="1" customHeight="1">
      <c r="A8079">
        <v>302981</v>
      </c>
      <c r="B8079" t="s">
        <v>15958</v>
      </c>
      <c r="C8079" t="s">
        <v>15959</v>
      </c>
      <c r="D8079" t="s">
        <v>1067</v>
      </c>
      <c r="E8079" t="s">
        <v>1067</v>
      </c>
      <c r="F8079" t="s">
        <v>1067</v>
      </c>
      <c r="I8079" t="s">
        <v>27</v>
      </c>
      <c r="L8079">
        <v>0</v>
      </c>
      <c r="N8079">
        <f t="shared" si="78"/>
        <v>302981</v>
      </c>
      <c r="O8079">
        <f>_xlfn.XLOOKUP(A8079,Planilha1!F:F,Planilha1!G:G,0)</f>
        <v>0</v>
      </c>
      <c r="P8079">
        <v>0</v>
      </c>
    </row>
    <row r="8080" spans="1:16" ht="15" hidden="1" customHeight="1">
      <c r="A8080">
        <v>302982</v>
      </c>
      <c r="B8080" t="s">
        <v>15960</v>
      </c>
      <c r="C8080" t="s">
        <v>15961</v>
      </c>
      <c r="D8080" t="s">
        <v>1067</v>
      </c>
      <c r="E8080" t="s">
        <v>1067</v>
      </c>
      <c r="F8080" t="s">
        <v>1067</v>
      </c>
      <c r="I8080" t="s">
        <v>27</v>
      </c>
      <c r="L8080">
        <v>0</v>
      </c>
      <c r="N8080">
        <f t="shared" si="78"/>
        <v>302982</v>
      </c>
      <c r="O8080">
        <f>_xlfn.XLOOKUP(A8080,Planilha1!F:F,Planilha1!G:G,0)</f>
        <v>0</v>
      </c>
      <c r="P8080">
        <v>0</v>
      </c>
    </row>
    <row r="8081" spans="1:16" ht="15" hidden="1" customHeight="1">
      <c r="A8081">
        <v>302983</v>
      </c>
      <c r="B8081" t="s">
        <v>14453</v>
      </c>
      <c r="C8081" t="s">
        <v>15962</v>
      </c>
      <c r="D8081" t="s">
        <v>1067</v>
      </c>
      <c r="E8081" t="s">
        <v>1067</v>
      </c>
      <c r="F8081" t="s">
        <v>1067</v>
      </c>
      <c r="I8081" t="s">
        <v>27</v>
      </c>
      <c r="L8081">
        <v>0</v>
      </c>
      <c r="N8081">
        <f t="shared" si="78"/>
        <v>302983</v>
      </c>
      <c r="O8081">
        <f>_xlfn.XLOOKUP(A8081,Planilha1!F:F,Planilha1!G:G,0)</f>
        <v>0</v>
      </c>
      <c r="P8081">
        <v>0</v>
      </c>
    </row>
    <row r="8082" spans="1:16" ht="15" hidden="1" customHeight="1">
      <c r="A8082">
        <v>302984</v>
      </c>
      <c r="B8082" t="s">
        <v>13924</v>
      </c>
      <c r="C8082" t="s">
        <v>15963</v>
      </c>
      <c r="D8082" t="s">
        <v>1067</v>
      </c>
      <c r="E8082" t="s">
        <v>1067</v>
      </c>
      <c r="F8082" t="s">
        <v>1067</v>
      </c>
      <c r="I8082" t="s">
        <v>27</v>
      </c>
      <c r="L8082">
        <v>0</v>
      </c>
      <c r="N8082">
        <f t="shared" ref="N8082:N8145" si="79">A8082</f>
        <v>302984</v>
      </c>
      <c r="O8082">
        <f>_xlfn.XLOOKUP(A8082,Planilha1!F:F,Planilha1!G:G,0)</f>
        <v>0</v>
      </c>
      <c r="P8082">
        <v>0</v>
      </c>
    </row>
    <row r="8083" spans="1:16" ht="15" hidden="1" customHeight="1">
      <c r="A8083">
        <v>302985</v>
      </c>
      <c r="B8083" t="s">
        <v>13927</v>
      </c>
      <c r="C8083" t="s">
        <v>15964</v>
      </c>
      <c r="D8083" t="s">
        <v>1067</v>
      </c>
      <c r="E8083" t="s">
        <v>1067</v>
      </c>
      <c r="F8083" t="s">
        <v>1067</v>
      </c>
      <c r="I8083" t="s">
        <v>27</v>
      </c>
      <c r="L8083">
        <v>0</v>
      </c>
      <c r="N8083">
        <f t="shared" si="79"/>
        <v>302985</v>
      </c>
      <c r="O8083">
        <f>_xlfn.XLOOKUP(A8083,Planilha1!F:F,Planilha1!G:G,0)</f>
        <v>0</v>
      </c>
      <c r="P8083">
        <v>0</v>
      </c>
    </row>
    <row r="8084" spans="1:16" ht="15" hidden="1" customHeight="1">
      <c r="A8084">
        <v>302986</v>
      </c>
      <c r="B8084" t="s">
        <v>11442</v>
      </c>
      <c r="C8084" t="s">
        <v>15965</v>
      </c>
      <c r="D8084" t="s">
        <v>1067</v>
      </c>
      <c r="E8084" t="s">
        <v>1067</v>
      </c>
      <c r="F8084" t="s">
        <v>1067</v>
      </c>
      <c r="I8084" t="s">
        <v>27</v>
      </c>
      <c r="L8084">
        <v>0</v>
      </c>
      <c r="N8084">
        <f t="shared" si="79"/>
        <v>302986</v>
      </c>
      <c r="O8084">
        <f>_xlfn.XLOOKUP(A8084,Planilha1!F:F,Planilha1!G:G,0)</f>
        <v>0</v>
      </c>
      <c r="P8084">
        <v>0</v>
      </c>
    </row>
    <row r="8085" spans="1:16" ht="15" hidden="1" customHeight="1">
      <c r="A8085">
        <v>302987</v>
      </c>
      <c r="B8085" t="s">
        <v>11438</v>
      </c>
      <c r="C8085" t="s">
        <v>15966</v>
      </c>
      <c r="D8085" t="s">
        <v>1067</v>
      </c>
      <c r="E8085" t="s">
        <v>1067</v>
      </c>
      <c r="F8085" t="s">
        <v>1067</v>
      </c>
      <c r="I8085" t="s">
        <v>27</v>
      </c>
      <c r="L8085">
        <v>0</v>
      </c>
      <c r="N8085">
        <f t="shared" si="79"/>
        <v>302987</v>
      </c>
      <c r="O8085">
        <f>_xlfn.XLOOKUP(A8085,Planilha1!F:F,Planilha1!G:G,0)</f>
        <v>0</v>
      </c>
      <c r="P8085">
        <v>0</v>
      </c>
    </row>
    <row r="8086" spans="1:16" ht="15" hidden="1" customHeight="1">
      <c r="A8086">
        <v>302988</v>
      </c>
      <c r="B8086" t="s">
        <v>15967</v>
      </c>
      <c r="C8086" t="s">
        <v>15968</v>
      </c>
      <c r="D8086" t="s">
        <v>1067</v>
      </c>
      <c r="E8086" t="s">
        <v>1067</v>
      </c>
      <c r="F8086" t="s">
        <v>1067</v>
      </c>
      <c r="I8086" t="s">
        <v>27</v>
      </c>
      <c r="L8086">
        <v>0</v>
      </c>
      <c r="N8086">
        <f t="shared" si="79"/>
        <v>302988</v>
      </c>
      <c r="O8086">
        <f>_xlfn.XLOOKUP(A8086,Planilha1!F:F,Planilha1!G:G,0)</f>
        <v>0</v>
      </c>
      <c r="P8086">
        <v>0</v>
      </c>
    </row>
    <row r="8087" spans="1:16" ht="15" hidden="1" customHeight="1">
      <c r="A8087">
        <v>302989</v>
      </c>
      <c r="B8087" t="s">
        <v>15969</v>
      </c>
      <c r="C8087" t="s">
        <v>15970</v>
      </c>
      <c r="D8087" t="s">
        <v>1067</v>
      </c>
      <c r="E8087" t="s">
        <v>1067</v>
      </c>
      <c r="F8087" t="s">
        <v>1067</v>
      </c>
      <c r="I8087" t="s">
        <v>27</v>
      </c>
      <c r="L8087">
        <v>0</v>
      </c>
      <c r="N8087">
        <f t="shared" si="79"/>
        <v>302989</v>
      </c>
      <c r="O8087">
        <f>_xlfn.XLOOKUP(A8087,Planilha1!F:F,Planilha1!G:G,0)</f>
        <v>0</v>
      </c>
      <c r="P8087">
        <v>0</v>
      </c>
    </row>
    <row r="8088" spans="1:16" ht="15" hidden="1" customHeight="1">
      <c r="A8088">
        <v>302990</v>
      </c>
      <c r="B8088" t="s">
        <v>15971</v>
      </c>
      <c r="C8088" t="s">
        <v>15972</v>
      </c>
      <c r="D8088" t="s">
        <v>1067</v>
      </c>
      <c r="E8088" t="s">
        <v>1067</v>
      </c>
      <c r="F8088" t="s">
        <v>1067</v>
      </c>
      <c r="I8088" t="s">
        <v>27</v>
      </c>
      <c r="L8088">
        <v>0</v>
      </c>
      <c r="N8088">
        <f t="shared" si="79"/>
        <v>302990</v>
      </c>
      <c r="O8088">
        <f>_xlfn.XLOOKUP(A8088,Planilha1!F:F,Planilha1!G:G,0)</f>
        <v>0</v>
      </c>
      <c r="P8088">
        <v>0</v>
      </c>
    </row>
    <row r="8089" spans="1:16" ht="15" hidden="1" customHeight="1">
      <c r="A8089">
        <v>302991</v>
      </c>
      <c r="B8089" t="s">
        <v>15973</v>
      </c>
      <c r="C8089" t="s">
        <v>15974</v>
      </c>
      <c r="D8089" t="s">
        <v>1067</v>
      </c>
      <c r="E8089" t="s">
        <v>1067</v>
      </c>
      <c r="F8089" t="s">
        <v>1067</v>
      </c>
      <c r="I8089" t="s">
        <v>27</v>
      </c>
      <c r="L8089">
        <v>0</v>
      </c>
      <c r="N8089">
        <f t="shared" si="79"/>
        <v>302991</v>
      </c>
      <c r="O8089">
        <f>_xlfn.XLOOKUP(A8089,Planilha1!F:F,Planilha1!G:G,0)</f>
        <v>0</v>
      </c>
      <c r="P8089">
        <v>0</v>
      </c>
    </row>
    <row r="8090" spans="1:16" ht="15" hidden="1" customHeight="1">
      <c r="A8090">
        <v>302992</v>
      </c>
      <c r="B8090" t="s">
        <v>15975</v>
      </c>
      <c r="C8090" t="s">
        <v>15976</v>
      </c>
      <c r="D8090" t="s">
        <v>1067</v>
      </c>
      <c r="E8090" t="s">
        <v>1067</v>
      </c>
      <c r="F8090" t="s">
        <v>1067</v>
      </c>
      <c r="I8090" t="s">
        <v>27</v>
      </c>
      <c r="L8090">
        <v>0</v>
      </c>
      <c r="N8090">
        <f t="shared" si="79"/>
        <v>302992</v>
      </c>
      <c r="O8090">
        <f>_xlfn.XLOOKUP(A8090,Planilha1!F:F,Planilha1!G:G,0)</f>
        <v>0</v>
      </c>
      <c r="P8090">
        <v>0</v>
      </c>
    </row>
    <row r="8091" spans="1:16" ht="15" hidden="1" customHeight="1">
      <c r="A8091">
        <v>302993</v>
      </c>
      <c r="B8091" t="s">
        <v>15977</v>
      </c>
      <c r="C8091" t="s">
        <v>15978</v>
      </c>
      <c r="D8091" t="s">
        <v>1067</v>
      </c>
      <c r="E8091" t="s">
        <v>1067</v>
      </c>
      <c r="F8091" t="s">
        <v>1067</v>
      </c>
      <c r="I8091" t="s">
        <v>27</v>
      </c>
      <c r="L8091">
        <v>0</v>
      </c>
      <c r="N8091">
        <f t="shared" si="79"/>
        <v>302993</v>
      </c>
      <c r="O8091">
        <f>_xlfn.XLOOKUP(A8091,Planilha1!F:F,Planilha1!G:G,0)</f>
        <v>0</v>
      </c>
      <c r="P8091">
        <v>0</v>
      </c>
    </row>
    <row r="8092" spans="1:16" ht="15" hidden="1" customHeight="1">
      <c r="A8092">
        <v>302994</v>
      </c>
      <c r="B8092" t="s">
        <v>15979</v>
      </c>
      <c r="C8092" t="s">
        <v>15980</v>
      </c>
      <c r="D8092" t="s">
        <v>1067</v>
      </c>
      <c r="E8092" t="s">
        <v>1067</v>
      </c>
      <c r="F8092" t="s">
        <v>1067</v>
      </c>
      <c r="I8092" t="s">
        <v>27</v>
      </c>
      <c r="L8092">
        <v>0</v>
      </c>
      <c r="N8092">
        <f t="shared" si="79"/>
        <v>302994</v>
      </c>
      <c r="O8092">
        <f>_xlfn.XLOOKUP(A8092,Planilha1!F:F,Planilha1!G:G,0)</f>
        <v>0</v>
      </c>
      <c r="P8092">
        <v>0</v>
      </c>
    </row>
    <row r="8093" spans="1:16" ht="15" hidden="1" customHeight="1">
      <c r="A8093">
        <v>302995</v>
      </c>
      <c r="B8093" t="s">
        <v>15981</v>
      </c>
      <c r="C8093" t="s">
        <v>15982</v>
      </c>
      <c r="D8093" t="s">
        <v>1067</v>
      </c>
      <c r="E8093" t="s">
        <v>1067</v>
      </c>
      <c r="F8093" t="s">
        <v>1067</v>
      </c>
      <c r="I8093" t="s">
        <v>27</v>
      </c>
      <c r="L8093">
        <v>0</v>
      </c>
      <c r="N8093">
        <f t="shared" si="79"/>
        <v>302995</v>
      </c>
      <c r="O8093">
        <f>_xlfn.XLOOKUP(A8093,Planilha1!F:F,Planilha1!G:G,0)</f>
        <v>0</v>
      </c>
      <c r="P8093">
        <v>0</v>
      </c>
    </row>
    <row r="8094" spans="1:16" ht="15" hidden="1" customHeight="1">
      <c r="A8094">
        <v>302996</v>
      </c>
      <c r="B8094" t="s">
        <v>15983</v>
      </c>
      <c r="C8094" t="s">
        <v>15984</v>
      </c>
      <c r="D8094" t="s">
        <v>1067</v>
      </c>
      <c r="E8094" t="s">
        <v>1067</v>
      </c>
      <c r="F8094" t="s">
        <v>1067</v>
      </c>
      <c r="I8094" t="s">
        <v>27</v>
      </c>
      <c r="L8094">
        <v>0</v>
      </c>
      <c r="N8094">
        <f t="shared" si="79"/>
        <v>302996</v>
      </c>
      <c r="O8094">
        <f>_xlfn.XLOOKUP(A8094,Planilha1!F:F,Planilha1!G:G,0)</f>
        <v>0</v>
      </c>
      <c r="P8094">
        <v>0</v>
      </c>
    </row>
    <row r="8095" spans="1:16" ht="15" hidden="1" customHeight="1">
      <c r="A8095">
        <v>302997</v>
      </c>
      <c r="B8095" t="s">
        <v>10549</v>
      </c>
      <c r="C8095" t="s">
        <v>15985</v>
      </c>
      <c r="D8095" t="s">
        <v>1067</v>
      </c>
      <c r="E8095" t="s">
        <v>1067</v>
      </c>
      <c r="F8095" t="s">
        <v>1067</v>
      </c>
      <c r="I8095" t="s">
        <v>27</v>
      </c>
      <c r="L8095">
        <v>0</v>
      </c>
      <c r="N8095">
        <f t="shared" si="79"/>
        <v>302997</v>
      </c>
      <c r="O8095">
        <f>_xlfn.XLOOKUP(A8095,Planilha1!F:F,Planilha1!G:G,0)</f>
        <v>0</v>
      </c>
      <c r="P8095">
        <v>0</v>
      </c>
    </row>
    <row r="8096" spans="1:16" ht="15" hidden="1" customHeight="1">
      <c r="A8096">
        <v>302998</v>
      </c>
      <c r="B8096" t="s">
        <v>15662</v>
      </c>
      <c r="C8096" t="s">
        <v>15986</v>
      </c>
      <c r="D8096" t="s">
        <v>1067</v>
      </c>
      <c r="E8096" t="s">
        <v>1067</v>
      </c>
      <c r="F8096" t="s">
        <v>1067</v>
      </c>
      <c r="I8096" t="s">
        <v>27</v>
      </c>
      <c r="L8096">
        <v>0</v>
      </c>
      <c r="N8096">
        <f t="shared" si="79"/>
        <v>302998</v>
      </c>
      <c r="O8096">
        <f>_xlfn.XLOOKUP(A8096,Planilha1!F:F,Planilha1!G:G,0)</f>
        <v>0</v>
      </c>
      <c r="P8096">
        <v>0</v>
      </c>
    </row>
    <row r="8097" spans="1:16" ht="15" hidden="1" customHeight="1">
      <c r="A8097">
        <v>302999</v>
      </c>
      <c r="B8097" t="s">
        <v>15664</v>
      </c>
      <c r="C8097" t="s">
        <v>15987</v>
      </c>
      <c r="D8097" t="s">
        <v>1067</v>
      </c>
      <c r="E8097" t="s">
        <v>1067</v>
      </c>
      <c r="F8097" t="s">
        <v>1067</v>
      </c>
      <c r="I8097" t="s">
        <v>27</v>
      </c>
      <c r="L8097">
        <v>0</v>
      </c>
      <c r="N8097">
        <f t="shared" si="79"/>
        <v>302999</v>
      </c>
      <c r="O8097">
        <f>_xlfn.XLOOKUP(A8097,Planilha1!F:F,Planilha1!G:G,0)</f>
        <v>0</v>
      </c>
      <c r="P8097">
        <v>0</v>
      </c>
    </row>
    <row r="8098" spans="1:16" ht="15" hidden="1" customHeight="1">
      <c r="A8098">
        <v>303000</v>
      </c>
      <c r="B8098" t="s">
        <v>15988</v>
      </c>
      <c r="C8098" t="s">
        <v>15989</v>
      </c>
      <c r="D8098" t="s">
        <v>1067</v>
      </c>
      <c r="E8098" t="s">
        <v>1067</v>
      </c>
      <c r="F8098" t="s">
        <v>1067</v>
      </c>
      <c r="I8098" t="s">
        <v>27</v>
      </c>
      <c r="L8098">
        <v>0</v>
      </c>
      <c r="N8098">
        <f t="shared" si="79"/>
        <v>303000</v>
      </c>
      <c r="O8098">
        <f>_xlfn.XLOOKUP(A8098,Planilha1!F:F,Planilha1!G:G,0)</f>
        <v>0</v>
      </c>
      <c r="P8098">
        <v>0</v>
      </c>
    </row>
    <row r="8099" spans="1:16" ht="15" hidden="1" customHeight="1">
      <c r="A8099">
        <v>303001</v>
      </c>
      <c r="B8099" t="s">
        <v>15990</v>
      </c>
      <c r="C8099" t="s">
        <v>15991</v>
      </c>
      <c r="D8099" t="s">
        <v>1067</v>
      </c>
      <c r="E8099" t="s">
        <v>1067</v>
      </c>
      <c r="F8099" t="s">
        <v>1067</v>
      </c>
      <c r="I8099" t="s">
        <v>27</v>
      </c>
      <c r="L8099">
        <v>0</v>
      </c>
      <c r="N8099">
        <f t="shared" si="79"/>
        <v>303001</v>
      </c>
      <c r="O8099">
        <f>_xlfn.XLOOKUP(A8099,Planilha1!F:F,Planilha1!G:G,0)</f>
        <v>0</v>
      </c>
      <c r="P8099">
        <v>0</v>
      </c>
    </row>
    <row r="8100" spans="1:16" ht="15" hidden="1" customHeight="1">
      <c r="A8100">
        <v>303002</v>
      </c>
      <c r="B8100" t="s">
        <v>15992</v>
      </c>
      <c r="C8100" t="s">
        <v>15993</v>
      </c>
      <c r="D8100" t="s">
        <v>1067</v>
      </c>
      <c r="E8100" t="s">
        <v>1067</v>
      </c>
      <c r="F8100" t="s">
        <v>1067</v>
      </c>
      <c r="I8100" t="s">
        <v>27</v>
      </c>
      <c r="L8100">
        <v>0</v>
      </c>
      <c r="N8100">
        <f t="shared" si="79"/>
        <v>303002</v>
      </c>
      <c r="O8100">
        <f>_xlfn.XLOOKUP(A8100,Planilha1!F:F,Planilha1!G:G,0)</f>
        <v>0</v>
      </c>
      <c r="P8100">
        <v>0</v>
      </c>
    </row>
    <row r="8101" spans="1:16" ht="15" hidden="1" customHeight="1">
      <c r="A8101">
        <v>303003</v>
      </c>
      <c r="B8101" t="s">
        <v>15994</v>
      </c>
      <c r="C8101" t="s">
        <v>15995</v>
      </c>
      <c r="D8101" t="s">
        <v>1067</v>
      </c>
      <c r="E8101" t="s">
        <v>1067</v>
      </c>
      <c r="F8101" t="s">
        <v>1067</v>
      </c>
      <c r="I8101" t="s">
        <v>27</v>
      </c>
      <c r="L8101">
        <v>0</v>
      </c>
      <c r="N8101">
        <f t="shared" si="79"/>
        <v>303003</v>
      </c>
      <c r="O8101">
        <f>_xlfn.XLOOKUP(A8101,Planilha1!F:F,Planilha1!G:G,0)</f>
        <v>0</v>
      </c>
      <c r="P8101">
        <v>0</v>
      </c>
    </row>
    <row r="8102" spans="1:16" ht="15" hidden="1" customHeight="1">
      <c r="A8102">
        <v>303004</v>
      </c>
      <c r="B8102" t="s">
        <v>15996</v>
      </c>
      <c r="C8102" t="s">
        <v>15997</v>
      </c>
      <c r="D8102" t="s">
        <v>1067</v>
      </c>
      <c r="E8102" t="s">
        <v>1067</v>
      </c>
      <c r="F8102" t="s">
        <v>1067</v>
      </c>
      <c r="I8102" t="s">
        <v>27</v>
      </c>
      <c r="L8102">
        <v>0</v>
      </c>
      <c r="N8102">
        <f t="shared" si="79"/>
        <v>303004</v>
      </c>
      <c r="O8102">
        <f>_xlfn.XLOOKUP(A8102,Planilha1!F:F,Planilha1!G:G,0)</f>
        <v>0</v>
      </c>
      <c r="P8102">
        <v>0</v>
      </c>
    </row>
    <row r="8103" spans="1:16" ht="15" hidden="1" customHeight="1">
      <c r="A8103">
        <v>303005</v>
      </c>
      <c r="B8103" t="s">
        <v>15998</v>
      </c>
      <c r="C8103" t="s">
        <v>15999</v>
      </c>
      <c r="D8103" t="s">
        <v>1067</v>
      </c>
      <c r="E8103" t="s">
        <v>1067</v>
      </c>
      <c r="F8103" t="s">
        <v>1067</v>
      </c>
      <c r="I8103" t="s">
        <v>27</v>
      </c>
      <c r="L8103">
        <v>0</v>
      </c>
      <c r="N8103">
        <f t="shared" si="79"/>
        <v>303005</v>
      </c>
      <c r="O8103">
        <f>_xlfn.XLOOKUP(A8103,Planilha1!F:F,Planilha1!G:G,0)</f>
        <v>0</v>
      </c>
      <c r="P8103">
        <v>0</v>
      </c>
    </row>
    <row r="8104" spans="1:16" ht="15" hidden="1" customHeight="1">
      <c r="A8104">
        <v>303006</v>
      </c>
      <c r="B8104" t="s">
        <v>16000</v>
      </c>
      <c r="C8104" t="s">
        <v>16001</v>
      </c>
      <c r="D8104" t="s">
        <v>1067</v>
      </c>
      <c r="E8104" t="s">
        <v>1067</v>
      </c>
      <c r="F8104" t="s">
        <v>1067</v>
      </c>
      <c r="I8104" t="s">
        <v>27</v>
      </c>
      <c r="L8104">
        <v>0</v>
      </c>
      <c r="N8104">
        <f t="shared" si="79"/>
        <v>303006</v>
      </c>
      <c r="O8104">
        <f>_xlfn.XLOOKUP(A8104,Planilha1!F:F,Planilha1!G:G,0)</f>
        <v>0</v>
      </c>
      <c r="P8104">
        <v>0</v>
      </c>
    </row>
    <row r="8105" spans="1:16" ht="15" hidden="1" customHeight="1">
      <c r="A8105">
        <v>303007</v>
      </c>
      <c r="B8105" t="s">
        <v>16002</v>
      </c>
      <c r="C8105" t="s">
        <v>16003</v>
      </c>
      <c r="D8105" t="s">
        <v>1067</v>
      </c>
      <c r="E8105" t="s">
        <v>1067</v>
      </c>
      <c r="F8105" t="s">
        <v>1067</v>
      </c>
      <c r="I8105" t="s">
        <v>27</v>
      </c>
      <c r="L8105">
        <v>0</v>
      </c>
      <c r="N8105">
        <f t="shared" si="79"/>
        <v>303007</v>
      </c>
      <c r="O8105">
        <f>_xlfn.XLOOKUP(A8105,Planilha1!F:F,Planilha1!G:G,0)</f>
        <v>0</v>
      </c>
      <c r="P8105">
        <v>0</v>
      </c>
    </row>
    <row r="8106" spans="1:16" ht="15" hidden="1" customHeight="1">
      <c r="A8106">
        <v>303008</v>
      </c>
      <c r="B8106" t="s">
        <v>16004</v>
      </c>
      <c r="C8106" t="s">
        <v>16005</v>
      </c>
      <c r="D8106" t="s">
        <v>1067</v>
      </c>
      <c r="E8106" t="s">
        <v>1067</v>
      </c>
      <c r="F8106" t="s">
        <v>1067</v>
      </c>
      <c r="I8106" t="s">
        <v>27</v>
      </c>
      <c r="L8106">
        <v>0</v>
      </c>
      <c r="N8106">
        <f t="shared" si="79"/>
        <v>303008</v>
      </c>
      <c r="O8106">
        <f>_xlfn.XLOOKUP(A8106,Planilha1!F:F,Planilha1!G:G,0)</f>
        <v>0</v>
      </c>
      <c r="P8106">
        <v>0</v>
      </c>
    </row>
    <row r="8107" spans="1:16" ht="15" hidden="1" customHeight="1">
      <c r="A8107">
        <v>303009</v>
      </c>
      <c r="B8107" t="s">
        <v>16006</v>
      </c>
      <c r="C8107" t="s">
        <v>16007</v>
      </c>
      <c r="D8107" t="s">
        <v>1067</v>
      </c>
      <c r="E8107" t="s">
        <v>1067</v>
      </c>
      <c r="F8107" t="s">
        <v>1067</v>
      </c>
      <c r="I8107" t="s">
        <v>27</v>
      </c>
      <c r="L8107">
        <v>0</v>
      </c>
      <c r="N8107">
        <f t="shared" si="79"/>
        <v>303009</v>
      </c>
      <c r="O8107">
        <f>_xlfn.XLOOKUP(A8107,Planilha1!F:F,Planilha1!G:G,0)</f>
        <v>0</v>
      </c>
      <c r="P8107">
        <v>0</v>
      </c>
    </row>
    <row r="8108" spans="1:16" ht="15" hidden="1" customHeight="1">
      <c r="A8108">
        <v>303010</v>
      </c>
      <c r="B8108" t="s">
        <v>16008</v>
      </c>
      <c r="C8108" t="s">
        <v>16009</v>
      </c>
      <c r="D8108" t="s">
        <v>1067</v>
      </c>
      <c r="E8108" t="s">
        <v>1067</v>
      </c>
      <c r="F8108" t="s">
        <v>1067</v>
      </c>
      <c r="I8108" t="s">
        <v>27</v>
      </c>
      <c r="L8108">
        <v>0</v>
      </c>
      <c r="N8108">
        <f t="shared" si="79"/>
        <v>303010</v>
      </c>
      <c r="O8108">
        <f>_xlfn.XLOOKUP(A8108,Planilha1!F:F,Planilha1!G:G,0)</f>
        <v>0</v>
      </c>
      <c r="P8108">
        <v>0</v>
      </c>
    </row>
    <row r="8109" spans="1:16" ht="15" hidden="1" customHeight="1">
      <c r="A8109">
        <v>303011</v>
      </c>
      <c r="B8109" t="s">
        <v>16010</v>
      </c>
      <c r="C8109" t="s">
        <v>16011</v>
      </c>
      <c r="D8109" t="s">
        <v>1067</v>
      </c>
      <c r="E8109" t="s">
        <v>1067</v>
      </c>
      <c r="F8109" t="s">
        <v>1067</v>
      </c>
      <c r="I8109" t="s">
        <v>27</v>
      </c>
      <c r="L8109">
        <v>0</v>
      </c>
      <c r="N8109">
        <f t="shared" si="79"/>
        <v>303011</v>
      </c>
      <c r="O8109">
        <f>_xlfn.XLOOKUP(A8109,Planilha1!F:F,Planilha1!G:G,0)</f>
        <v>0</v>
      </c>
      <c r="P8109">
        <v>0</v>
      </c>
    </row>
    <row r="8110" spans="1:16" ht="15" hidden="1" customHeight="1">
      <c r="A8110">
        <v>303012</v>
      </c>
      <c r="B8110" t="s">
        <v>16012</v>
      </c>
      <c r="C8110" t="s">
        <v>16013</v>
      </c>
      <c r="D8110" t="s">
        <v>1067</v>
      </c>
      <c r="E8110" t="s">
        <v>1067</v>
      </c>
      <c r="F8110" t="s">
        <v>1067</v>
      </c>
      <c r="I8110" t="s">
        <v>27</v>
      </c>
      <c r="L8110">
        <v>0</v>
      </c>
      <c r="N8110">
        <f t="shared" si="79"/>
        <v>303012</v>
      </c>
      <c r="O8110">
        <f>_xlfn.XLOOKUP(A8110,Planilha1!F:F,Planilha1!G:G,0)</f>
        <v>0</v>
      </c>
      <c r="P8110">
        <v>0</v>
      </c>
    </row>
    <row r="8111" spans="1:16" ht="15" hidden="1" customHeight="1">
      <c r="A8111">
        <v>303013</v>
      </c>
      <c r="B8111" t="s">
        <v>16014</v>
      </c>
      <c r="C8111" t="s">
        <v>16015</v>
      </c>
      <c r="D8111" t="s">
        <v>1067</v>
      </c>
      <c r="E8111" t="s">
        <v>1067</v>
      </c>
      <c r="F8111" t="s">
        <v>1067</v>
      </c>
      <c r="I8111" t="s">
        <v>27</v>
      </c>
      <c r="L8111">
        <v>0</v>
      </c>
      <c r="N8111">
        <f t="shared" si="79"/>
        <v>303013</v>
      </c>
      <c r="O8111">
        <f>_xlfn.XLOOKUP(A8111,Planilha1!F:F,Planilha1!G:G,0)</f>
        <v>0</v>
      </c>
      <c r="P8111">
        <v>0</v>
      </c>
    </row>
    <row r="8112" spans="1:16" ht="15" hidden="1" customHeight="1">
      <c r="A8112">
        <v>303014</v>
      </c>
      <c r="B8112" t="s">
        <v>16016</v>
      </c>
      <c r="C8112" t="s">
        <v>16017</v>
      </c>
      <c r="D8112" t="s">
        <v>1067</v>
      </c>
      <c r="E8112" t="s">
        <v>1067</v>
      </c>
      <c r="F8112" t="s">
        <v>1067</v>
      </c>
      <c r="I8112" t="s">
        <v>27</v>
      </c>
      <c r="L8112">
        <v>0</v>
      </c>
      <c r="N8112">
        <f t="shared" si="79"/>
        <v>303014</v>
      </c>
      <c r="O8112">
        <f>_xlfn.XLOOKUP(A8112,Planilha1!F:F,Planilha1!G:G,0)</f>
        <v>0</v>
      </c>
      <c r="P8112">
        <v>0</v>
      </c>
    </row>
    <row r="8113" spans="1:16" ht="15" hidden="1" customHeight="1">
      <c r="A8113">
        <v>303015</v>
      </c>
      <c r="B8113" t="s">
        <v>16018</v>
      </c>
      <c r="C8113" t="s">
        <v>16019</v>
      </c>
      <c r="D8113" t="s">
        <v>1067</v>
      </c>
      <c r="E8113" t="s">
        <v>1067</v>
      </c>
      <c r="F8113" t="s">
        <v>1067</v>
      </c>
      <c r="I8113" t="s">
        <v>27</v>
      </c>
      <c r="L8113">
        <v>0</v>
      </c>
      <c r="N8113">
        <f t="shared" si="79"/>
        <v>303015</v>
      </c>
      <c r="O8113">
        <f>_xlfn.XLOOKUP(A8113,Planilha1!F:F,Planilha1!G:G,0)</f>
        <v>0</v>
      </c>
      <c r="P8113">
        <v>0</v>
      </c>
    </row>
    <row r="8114" spans="1:16" ht="15" hidden="1" customHeight="1">
      <c r="A8114">
        <v>303016</v>
      </c>
      <c r="B8114" t="s">
        <v>16020</v>
      </c>
      <c r="C8114" t="s">
        <v>16021</v>
      </c>
      <c r="D8114" t="s">
        <v>1067</v>
      </c>
      <c r="E8114" t="s">
        <v>1067</v>
      </c>
      <c r="F8114" t="s">
        <v>1067</v>
      </c>
      <c r="I8114" t="s">
        <v>27</v>
      </c>
      <c r="L8114">
        <v>0</v>
      </c>
      <c r="N8114">
        <f t="shared" si="79"/>
        <v>303016</v>
      </c>
      <c r="O8114">
        <f>_xlfn.XLOOKUP(A8114,Planilha1!F:F,Planilha1!G:G,0)</f>
        <v>0</v>
      </c>
      <c r="P8114">
        <v>0</v>
      </c>
    </row>
    <row r="8115" spans="1:16" ht="15" hidden="1" customHeight="1">
      <c r="A8115">
        <v>303017</v>
      </c>
      <c r="B8115" t="s">
        <v>16022</v>
      </c>
      <c r="C8115" t="s">
        <v>16023</v>
      </c>
      <c r="D8115" t="s">
        <v>1067</v>
      </c>
      <c r="E8115" t="s">
        <v>1067</v>
      </c>
      <c r="F8115" t="s">
        <v>1067</v>
      </c>
      <c r="I8115" t="s">
        <v>27</v>
      </c>
      <c r="L8115">
        <v>0</v>
      </c>
      <c r="N8115">
        <f t="shared" si="79"/>
        <v>303017</v>
      </c>
      <c r="O8115">
        <f>_xlfn.XLOOKUP(A8115,Planilha1!F:F,Planilha1!G:G,0)</f>
        <v>0</v>
      </c>
      <c r="P8115">
        <v>0</v>
      </c>
    </row>
    <row r="8116" spans="1:16" ht="15" hidden="1" customHeight="1">
      <c r="A8116">
        <v>303018</v>
      </c>
      <c r="B8116" t="s">
        <v>16024</v>
      </c>
      <c r="C8116" t="s">
        <v>16025</v>
      </c>
      <c r="D8116" t="s">
        <v>1067</v>
      </c>
      <c r="E8116" t="s">
        <v>1067</v>
      </c>
      <c r="F8116" t="s">
        <v>1067</v>
      </c>
      <c r="I8116" t="s">
        <v>27</v>
      </c>
      <c r="L8116">
        <v>0</v>
      </c>
      <c r="N8116">
        <f t="shared" si="79"/>
        <v>303018</v>
      </c>
      <c r="O8116">
        <f>_xlfn.XLOOKUP(A8116,Planilha1!F:F,Planilha1!G:G,0)</f>
        <v>0</v>
      </c>
      <c r="P8116">
        <v>0</v>
      </c>
    </row>
    <row r="8117" spans="1:16" ht="15" hidden="1" customHeight="1">
      <c r="A8117">
        <v>303019</v>
      </c>
      <c r="B8117" t="s">
        <v>16026</v>
      </c>
      <c r="C8117" t="s">
        <v>16027</v>
      </c>
      <c r="D8117" t="s">
        <v>1067</v>
      </c>
      <c r="E8117" t="s">
        <v>1067</v>
      </c>
      <c r="F8117" t="s">
        <v>1067</v>
      </c>
      <c r="I8117" t="s">
        <v>27</v>
      </c>
      <c r="L8117">
        <v>0</v>
      </c>
      <c r="N8117">
        <f t="shared" si="79"/>
        <v>303019</v>
      </c>
      <c r="O8117">
        <f>_xlfn.XLOOKUP(A8117,Planilha1!F:F,Planilha1!G:G,0)</f>
        <v>0</v>
      </c>
      <c r="P8117">
        <v>0</v>
      </c>
    </row>
    <row r="8118" spans="1:16" ht="15" hidden="1" customHeight="1">
      <c r="A8118">
        <v>303020</v>
      </c>
      <c r="B8118" t="s">
        <v>16028</v>
      </c>
      <c r="C8118" t="s">
        <v>16029</v>
      </c>
      <c r="D8118" t="s">
        <v>1067</v>
      </c>
      <c r="E8118" t="s">
        <v>1067</v>
      </c>
      <c r="F8118" t="s">
        <v>1067</v>
      </c>
      <c r="I8118" t="s">
        <v>27</v>
      </c>
      <c r="L8118">
        <v>0</v>
      </c>
      <c r="N8118">
        <f t="shared" si="79"/>
        <v>303020</v>
      </c>
      <c r="O8118">
        <f>_xlfn.XLOOKUP(A8118,Planilha1!F:F,Planilha1!G:G,0)</f>
        <v>0</v>
      </c>
      <c r="P8118">
        <v>0</v>
      </c>
    </row>
    <row r="8119" spans="1:16" ht="15" hidden="1" customHeight="1">
      <c r="A8119">
        <v>303021</v>
      </c>
      <c r="B8119" t="s">
        <v>16030</v>
      </c>
      <c r="C8119" t="s">
        <v>16031</v>
      </c>
      <c r="D8119" t="s">
        <v>1067</v>
      </c>
      <c r="E8119" t="s">
        <v>1067</v>
      </c>
      <c r="F8119" t="s">
        <v>1067</v>
      </c>
      <c r="I8119" t="s">
        <v>27</v>
      </c>
      <c r="L8119">
        <v>0</v>
      </c>
      <c r="N8119">
        <f t="shared" si="79"/>
        <v>303021</v>
      </c>
      <c r="O8119">
        <f>_xlfn.XLOOKUP(A8119,Planilha1!F:F,Planilha1!G:G,0)</f>
        <v>0</v>
      </c>
      <c r="P8119">
        <v>0</v>
      </c>
    </row>
    <row r="8120" spans="1:16" ht="15" hidden="1" customHeight="1">
      <c r="A8120">
        <v>303022</v>
      </c>
      <c r="B8120" t="s">
        <v>16032</v>
      </c>
      <c r="C8120" t="s">
        <v>16033</v>
      </c>
      <c r="D8120" t="s">
        <v>1067</v>
      </c>
      <c r="E8120" t="s">
        <v>1067</v>
      </c>
      <c r="F8120" t="s">
        <v>1067</v>
      </c>
      <c r="I8120" t="s">
        <v>27</v>
      </c>
      <c r="L8120">
        <v>0</v>
      </c>
      <c r="N8120">
        <f t="shared" si="79"/>
        <v>303022</v>
      </c>
      <c r="O8120">
        <f>_xlfn.XLOOKUP(A8120,Planilha1!F:F,Planilha1!G:G,0)</f>
        <v>0</v>
      </c>
      <c r="P8120">
        <v>0</v>
      </c>
    </row>
    <row r="8121" spans="1:16" ht="15" hidden="1" customHeight="1">
      <c r="A8121">
        <v>303023</v>
      </c>
      <c r="B8121" t="s">
        <v>16034</v>
      </c>
      <c r="C8121" t="s">
        <v>16035</v>
      </c>
      <c r="D8121" t="s">
        <v>1067</v>
      </c>
      <c r="E8121" t="s">
        <v>1067</v>
      </c>
      <c r="F8121" t="s">
        <v>1067</v>
      </c>
      <c r="I8121" t="s">
        <v>27</v>
      </c>
      <c r="L8121">
        <v>0</v>
      </c>
      <c r="N8121">
        <f t="shared" si="79"/>
        <v>303023</v>
      </c>
      <c r="O8121">
        <f>_xlfn.XLOOKUP(A8121,Planilha1!F:F,Planilha1!G:G,0)</f>
        <v>0</v>
      </c>
      <c r="P8121">
        <v>0</v>
      </c>
    </row>
    <row r="8122" spans="1:16" ht="15" hidden="1" customHeight="1">
      <c r="A8122">
        <v>303030</v>
      </c>
      <c r="B8122" t="s">
        <v>16032</v>
      </c>
      <c r="C8122" t="s">
        <v>16036</v>
      </c>
      <c r="D8122" t="s">
        <v>1067</v>
      </c>
      <c r="E8122" t="s">
        <v>1067</v>
      </c>
      <c r="F8122" t="s">
        <v>1067</v>
      </c>
      <c r="I8122" t="s">
        <v>27</v>
      </c>
      <c r="L8122">
        <v>0</v>
      </c>
      <c r="N8122">
        <f t="shared" si="79"/>
        <v>303030</v>
      </c>
      <c r="O8122">
        <f>_xlfn.XLOOKUP(A8122,Planilha1!F:F,Planilha1!G:G,0)</f>
        <v>0</v>
      </c>
      <c r="P8122">
        <v>0</v>
      </c>
    </row>
    <row r="8123" spans="1:16" ht="15" hidden="1" customHeight="1">
      <c r="A8123">
        <v>303031</v>
      </c>
      <c r="B8123" t="s">
        <v>16037</v>
      </c>
      <c r="C8123" t="s">
        <v>16038</v>
      </c>
      <c r="D8123" t="s">
        <v>1067</v>
      </c>
      <c r="E8123" t="s">
        <v>1067</v>
      </c>
      <c r="F8123" t="s">
        <v>1067</v>
      </c>
      <c r="I8123" t="s">
        <v>27</v>
      </c>
      <c r="L8123">
        <v>0</v>
      </c>
      <c r="N8123">
        <f t="shared" si="79"/>
        <v>303031</v>
      </c>
      <c r="O8123">
        <f>_xlfn.XLOOKUP(A8123,Planilha1!F:F,Planilha1!G:G,0)</f>
        <v>0</v>
      </c>
      <c r="P8123">
        <v>0</v>
      </c>
    </row>
    <row r="8124" spans="1:16" ht="15" hidden="1" customHeight="1">
      <c r="A8124">
        <v>303032</v>
      </c>
      <c r="B8124" t="s">
        <v>16039</v>
      </c>
      <c r="C8124" t="s">
        <v>16040</v>
      </c>
      <c r="D8124" t="s">
        <v>1067</v>
      </c>
      <c r="E8124" t="s">
        <v>1067</v>
      </c>
      <c r="F8124" t="s">
        <v>1067</v>
      </c>
      <c r="I8124" t="s">
        <v>27</v>
      </c>
      <c r="L8124">
        <v>0</v>
      </c>
      <c r="N8124">
        <f t="shared" si="79"/>
        <v>303032</v>
      </c>
      <c r="O8124">
        <f>_xlfn.XLOOKUP(A8124,Planilha1!F:F,Planilha1!G:G,0)</f>
        <v>0</v>
      </c>
      <c r="P8124">
        <v>0</v>
      </c>
    </row>
    <row r="8125" spans="1:16" ht="15" hidden="1" customHeight="1">
      <c r="A8125">
        <v>303033</v>
      </c>
      <c r="B8125" t="s">
        <v>16041</v>
      </c>
      <c r="C8125" t="s">
        <v>16042</v>
      </c>
      <c r="D8125" t="s">
        <v>1067</v>
      </c>
      <c r="E8125" t="s">
        <v>1067</v>
      </c>
      <c r="F8125" t="s">
        <v>1067</v>
      </c>
      <c r="I8125" t="s">
        <v>27</v>
      </c>
      <c r="L8125">
        <v>0</v>
      </c>
      <c r="N8125">
        <f t="shared" si="79"/>
        <v>303033</v>
      </c>
      <c r="O8125">
        <f>_xlfn.XLOOKUP(A8125,Planilha1!F:F,Planilha1!G:G,0)</f>
        <v>0</v>
      </c>
      <c r="P8125">
        <v>0</v>
      </c>
    </row>
    <row r="8126" spans="1:16" ht="15" hidden="1" customHeight="1">
      <c r="A8126">
        <v>303034</v>
      </c>
      <c r="B8126" t="s">
        <v>16026</v>
      </c>
      <c r="C8126" t="s">
        <v>16043</v>
      </c>
      <c r="D8126" t="s">
        <v>1067</v>
      </c>
      <c r="E8126" t="s">
        <v>1067</v>
      </c>
      <c r="F8126" t="s">
        <v>1067</v>
      </c>
      <c r="I8126" t="s">
        <v>27</v>
      </c>
      <c r="L8126">
        <v>0</v>
      </c>
      <c r="N8126">
        <f t="shared" si="79"/>
        <v>303034</v>
      </c>
      <c r="O8126">
        <f>_xlfn.XLOOKUP(A8126,Planilha1!F:F,Planilha1!G:G,0)</f>
        <v>0</v>
      </c>
      <c r="P8126">
        <v>0</v>
      </c>
    </row>
    <row r="8127" spans="1:16" ht="15" hidden="1" customHeight="1">
      <c r="A8127">
        <v>303035</v>
      </c>
      <c r="B8127" t="s">
        <v>8500</v>
      </c>
      <c r="C8127" t="s">
        <v>16044</v>
      </c>
      <c r="D8127" t="s">
        <v>1067</v>
      </c>
      <c r="E8127" t="s">
        <v>1067</v>
      </c>
      <c r="F8127" t="s">
        <v>1067</v>
      </c>
      <c r="I8127" t="s">
        <v>27</v>
      </c>
      <c r="L8127">
        <v>0</v>
      </c>
      <c r="N8127">
        <f t="shared" si="79"/>
        <v>303035</v>
      </c>
      <c r="O8127">
        <f>_xlfn.XLOOKUP(A8127,Planilha1!F:F,Planilha1!G:G,0)</f>
        <v>0</v>
      </c>
      <c r="P8127">
        <v>0</v>
      </c>
    </row>
    <row r="8128" spans="1:16" ht="15" hidden="1" customHeight="1">
      <c r="A8128">
        <v>303036</v>
      </c>
      <c r="B8128" t="s">
        <v>8593</v>
      </c>
      <c r="C8128" t="s">
        <v>16045</v>
      </c>
      <c r="D8128" t="s">
        <v>1067</v>
      </c>
      <c r="E8128" t="s">
        <v>1067</v>
      </c>
      <c r="F8128" t="s">
        <v>1067</v>
      </c>
      <c r="I8128" t="s">
        <v>27</v>
      </c>
      <c r="L8128">
        <v>0</v>
      </c>
      <c r="N8128">
        <f t="shared" si="79"/>
        <v>303036</v>
      </c>
      <c r="O8128">
        <f>_xlfn.XLOOKUP(A8128,Planilha1!F:F,Planilha1!G:G,0)</f>
        <v>0</v>
      </c>
      <c r="P8128">
        <v>0</v>
      </c>
    </row>
    <row r="8129" spans="1:16" ht="15" hidden="1" customHeight="1">
      <c r="A8129">
        <v>303037</v>
      </c>
      <c r="B8129" t="s">
        <v>8504</v>
      </c>
      <c r="C8129" t="s">
        <v>16046</v>
      </c>
      <c r="D8129" t="s">
        <v>1067</v>
      </c>
      <c r="E8129" t="s">
        <v>1067</v>
      </c>
      <c r="F8129" t="s">
        <v>1067</v>
      </c>
      <c r="I8129" t="s">
        <v>27</v>
      </c>
      <c r="L8129">
        <v>0</v>
      </c>
      <c r="N8129">
        <f t="shared" si="79"/>
        <v>303037</v>
      </c>
      <c r="O8129">
        <f>_xlfn.XLOOKUP(A8129,Planilha1!F:F,Planilha1!G:G,0)</f>
        <v>0</v>
      </c>
      <c r="P8129">
        <v>0</v>
      </c>
    </row>
    <row r="8130" spans="1:16" ht="15" hidden="1" customHeight="1">
      <c r="A8130">
        <v>303038</v>
      </c>
      <c r="B8130" t="s">
        <v>8506</v>
      </c>
      <c r="C8130" t="s">
        <v>16047</v>
      </c>
      <c r="D8130" t="s">
        <v>1067</v>
      </c>
      <c r="E8130" t="s">
        <v>1067</v>
      </c>
      <c r="F8130" t="s">
        <v>1067</v>
      </c>
      <c r="I8130" t="s">
        <v>27</v>
      </c>
      <c r="L8130">
        <v>0</v>
      </c>
      <c r="N8130">
        <f t="shared" si="79"/>
        <v>303038</v>
      </c>
      <c r="O8130">
        <f>_xlfn.XLOOKUP(A8130,Planilha1!F:F,Planilha1!G:G,0)</f>
        <v>0</v>
      </c>
      <c r="P8130">
        <v>0</v>
      </c>
    </row>
    <row r="8131" spans="1:16" ht="15" hidden="1" customHeight="1">
      <c r="A8131">
        <v>303039</v>
      </c>
      <c r="B8131" t="s">
        <v>8508</v>
      </c>
      <c r="C8131" t="s">
        <v>16048</v>
      </c>
      <c r="D8131" t="s">
        <v>1067</v>
      </c>
      <c r="E8131" t="s">
        <v>1067</v>
      </c>
      <c r="F8131" t="s">
        <v>1067</v>
      </c>
      <c r="I8131" t="s">
        <v>27</v>
      </c>
      <c r="L8131">
        <v>0</v>
      </c>
      <c r="N8131">
        <f t="shared" si="79"/>
        <v>303039</v>
      </c>
      <c r="O8131">
        <f>_xlfn.XLOOKUP(A8131,Planilha1!F:F,Planilha1!G:G,0)</f>
        <v>0</v>
      </c>
      <c r="P8131">
        <v>0</v>
      </c>
    </row>
    <row r="8132" spans="1:16" ht="15" hidden="1" customHeight="1">
      <c r="A8132">
        <v>303040</v>
      </c>
      <c r="B8132" t="s">
        <v>8510</v>
      </c>
      <c r="C8132" t="s">
        <v>16049</v>
      </c>
      <c r="D8132" t="s">
        <v>1067</v>
      </c>
      <c r="E8132" t="s">
        <v>1067</v>
      </c>
      <c r="F8132" t="s">
        <v>1067</v>
      </c>
      <c r="I8132" t="s">
        <v>27</v>
      </c>
      <c r="L8132">
        <v>0</v>
      </c>
      <c r="N8132">
        <f t="shared" si="79"/>
        <v>303040</v>
      </c>
      <c r="O8132">
        <f>_xlfn.XLOOKUP(A8132,Planilha1!F:F,Planilha1!G:G,0)</f>
        <v>0</v>
      </c>
      <c r="P8132">
        <v>0</v>
      </c>
    </row>
    <row r="8133" spans="1:16" ht="15" hidden="1" customHeight="1">
      <c r="A8133">
        <v>303041</v>
      </c>
      <c r="B8133" t="s">
        <v>8512</v>
      </c>
      <c r="C8133" t="s">
        <v>16050</v>
      </c>
      <c r="D8133" t="s">
        <v>1067</v>
      </c>
      <c r="E8133" t="s">
        <v>1067</v>
      </c>
      <c r="F8133" t="s">
        <v>1067</v>
      </c>
      <c r="I8133" t="s">
        <v>27</v>
      </c>
      <c r="L8133">
        <v>0</v>
      </c>
      <c r="N8133">
        <f t="shared" si="79"/>
        <v>303041</v>
      </c>
      <c r="O8133">
        <f>_xlfn.XLOOKUP(A8133,Planilha1!F:F,Planilha1!G:G,0)</f>
        <v>0</v>
      </c>
      <c r="P8133">
        <v>0</v>
      </c>
    </row>
    <row r="8134" spans="1:16" ht="15" hidden="1" customHeight="1">
      <c r="A8134">
        <v>303042</v>
      </c>
      <c r="B8134" t="s">
        <v>8514</v>
      </c>
      <c r="C8134" t="s">
        <v>16051</v>
      </c>
      <c r="D8134" t="s">
        <v>1067</v>
      </c>
      <c r="E8134" t="s">
        <v>1067</v>
      </c>
      <c r="F8134" t="s">
        <v>1067</v>
      </c>
      <c r="I8134" t="s">
        <v>27</v>
      </c>
      <c r="L8134">
        <v>0</v>
      </c>
      <c r="N8134">
        <f t="shared" si="79"/>
        <v>303042</v>
      </c>
      <c r="O8134">
        <f>_xlfn.XLOOKUP(A8134,Planilha1!F:F,Planilha1!G:G,0)</f>
        <v>0</v>
      </c>
      <c r="P8134">
        <v>0</v>
      </c>
    </row>
    <row r="8135" spans="1:16" ht="15" hidden="1" customHeight="1">
      <c r="A8135">
        <v>303043</v>
      </c>
      <c r="B8135" t="s">
        <v>5848</v>
      </c>
      <c r="C8135" t="s">
        <v>16052</v>
      </c>
      <c r="D8135" t="s">
        <v>1067</v>
      </c>
      <c r="E8135" t="s">
        <v>1067</v>
      </c>
      <c r="F8135" t="s">
        <v>1067</v>
      </c>
      <c r="I8135" t="s">
        <v>27</v>
      </c>
      <c r="L8135">
        <v>0</v>
      </c>
      <c r="N8135">
        <f t="shared" si="79"/>
        <v>303043</v>
      </c>
      <c r="O8135">
        <f>_xlfn.XLOOKUP(A8135,Planilha1!F:F,Planilha1!G:G,0)</f>
        <v>0</v>
      </c>
      <c r="P8135">
        <v>0</v>
      </c>
    </row>
    <row r="8136" spans="1:16" ht="15" hidden="1" customHeight="1">
      <c r="A8136">
        <v>303044</v>
      </c>
      <c r="B8136" t="s">
        <v>8517</v>
      </c>
      <c r="C8136" t="s">
        <v>16053</v>
      </c>
      <c r="D8136" t="s">
        <v>1067</v>
      </c>
      <c r="E8136" t="s">
        <v>1067</v>
      </c>
      <c r="F8136" t="s">
        <v>1067</v>
      </c>
      <c r="I8136" t="s">
        <v>27</v>
      </c>
      <c r="L8136">
        <v>0</v>
      </c>
      <c r="N8136">
        <f t="shared" si="79"/>
        <v>303044</v>
      </c>
      <c r="O8136">
        <f>_xlfn.XLOOKUP(A8136,Planilha1!F:F,Planilha1!G:G,0)</f>
        <v>0</v>
      </c>
      <c r="P8136">
        <v>0</v>
      </c>
    </row>
    <row r="8137" spans="1:16" ht="15" hidden="1" customHeight="1">
      <c r="A8137">
        <v>303045</v>
      </c>
      <c r="B8137" t="s">
        <v>8618</v>
      </c>
      <c r="C8137" t="s">
        <v>16054</v>
      </c>
      <c r="D8137" t="s">
        <v>1067</v>
      </c>
      <c r="E8137" t="s">
        <v>1067</v>
      </c>
      <c r="F8137" t="s">
        <v>1067</v>
      </c>
      <c r="I8137" t="s">
        <v>27</v>
      </c>
      <c r="L8137">
        <v>0</v>
      </c>
      <c r="N8137">
        <f t="shared" si="79"/>
        <v>303045</v>
      </c>
      <c r="O8137">
        <f>_xlfn.XLOOKUP(A8137,Planilha1!F:F,Planilha1!G:G,0)</f>
        <v>0</v>
      </c>
      <c r="P8137">
        <v>0</v>
      </c>
    </row>
    <row r="8138" spans="1:16" ht="15" hidden="1" customHeight="1">
      <c r="A8138">
        <v>303046</v>
      </c>
      <c r="B8138" t="s">
        <v>8521</v>
      </c>
      <c r="C8138" t="s">
        <v>16055</v>
      </c>
      <c r="D8138" t="s">
        <v>1067</v>
      </c>
      <c r="E8138" t="s">
        <v>1067</v>
      </c>
      <c r="F8138" t="s">
        <v>1067</v>
      </c>
      <c r="I8138" t="s">
        <v>27</v>
      </c>
      <c r="L8138">
        <v>0</v>
      </c>
      <c r="N8138">
        <f t="shared" si="79"/>
        <v>303046</v>
      </c>
      <c r="O8138">
        <f>_xlfn.XLOOKUP(A8138,Planilha1!F:F,Planilha1!G:G,0)</f>
        <v>0</v>
      </c>
      <c r="P8138">
        <v>0</v>
      </c>
    </row>
    <row r="8139" spans="1:16" ht="15" hidden="1" customHeight="1">
      <c r="A8139">
        <v>303047</v>
      </c>
      <c r="B8139" t="s">
        <v>8523</v>
      </c>
      <c r="C8139" t="s">
        <v>16056</v>
      </c>
      <c r="D8139" t="s">
        <v>1067</v>
      </c>
      <c r="E8139" t="s">
        <v>1067</v>
      </c>
      <c r="F8139" t="s">
        <v>1067</v>
      </c>
      <c r="I8139" t="s">
        <v>27</v>
      </c>
      <c r="L8139">
        <v>0</v>
      </c>
      <c r="N8139">
        <f t="shared" si="79"/>
        <v>303047</v>
      </c>
      <c r="O8139">
        <f>_xlfn.XLOOKUP(A8139,Planilha1!F:F,Planilha1!G:G,0)</f>
        <v>0</v>
      </c>
      <c r="P8139">
        <v>0</v>
      </c>
    </row>
    <row r="8140" spans="1:16" ht="15" hidden="1" customHeight="1">
      <c r="A8140">
        <v>303048</v>
      </c>
      <c r="B8140" t="s">
        <v>8525</v>
      </c>
      <c r="C8140" t="s">
        <v>16057</v>
      </c>
      <c r="D8140" t="s">
        <v>1067</v>
      </c>
      <c r="E8140" t="s">
        <v>1067</v>
      </c>
      <c r="F8140" t="s">
        <v>1067</v>
      </c>
      <c r="I8140" t="s">
        <v>27</v>
      </c>
      <c r="L8140">
        <v>0</v>
      </c>
      <c r="N8140">
        <f t="shared" si="79"/>
        <v>303048</v>
      </c>
      <c r="O8140">
        <f>_xlfn.XLOOKUP(A8140,Planilha1!F:F,Planilha1!G:G,0)</f>
        <v>0</v>
      </c>
      <c r="P8140">
        <v>0</v>
      </c>
    </row>
    <row r="8141" spans="1:16" ht="15" hidden="1" customHeight="1">
      <c r="A8141">
        <v>303049</v>
      </c>
      <c r="B8141" t="s">
        <v>8527</v>
      </c>
      <c r="C8141" t="s">
        <v>16058</v>
      </c>
      <c r="D8141" t="s">
        <v>1067</v>
      </c>
      <c r="E8141" t="s">
        <v>1067</v>
      </c>
      <c r="F8141" t="s">
        <v>1067</v>
      </c>
      <c r="I8141" t="s">
        <v>27</v>
      </c>
      <c r="L8141">
        <v>0</v>
      </c>
      <c r="N8141">
        <f t="shared" si="79"/>
        <v>303049</v>
      </c>
      <c r="O8141">
        <f>_xlfn.XLOOKUP(A8141,Planilha1!F:F,Planilha1!G:G,0)</f>
        <v>0</v>
      </c>
      <c r="P8141">
        <v>0</v>
      </c>
    </row>
    <row r="8142" spans="1:16" ht="15" hidden="1" customHeight="1">
      <c r="A8142">
        <v>303050</v>
      </c>
      <c r="B8142" t="s">
        <v>8604</v>
      </c>
      <c r="C8142" t="s">
        <v>16059</v>
      </c>
      <c r="D8142" t="s">
        <v>1067</v>
      </c>
      <c r="E8142" t="s">
        <v>1067</v>
      </c>
      <c r="F8142" t="s">
        <v>1067</v>
      </c>
      <c r="I8142" t="s">
        <v>27</v>
      </c>
      <c r="L8142">
        <v>0</v>
      </c>
      <c r="N8142">
        <f t="shared" si="79"/>
        <v>303050</v>
      </c>
      <c r="O8142">
        <f>_xlfn.XLOOKUP(A8142,Planilha1!F:F,Planilha1!G:G,0)</f>
        <v>0</v>
      </c>
      <c r="P8142">
        <v>0</v>
      </c>
    </row>
    <row r="8143" spans="1:16" ht="15" hidden="1" customHeight="1">
      <c r="A8143">
        <v>303051</v>
      </c>
      <c r="B8143" t="s">
        <v>8531</v>
      </c>
      <c r="C8143" t="s">
        <v>16060</v>
      </c>
      <c r="D8143" t="s">
        <v>1067</v>
      </c>
      <c r="E8143" t="s">
        <v>1067</v>
      </c>
      <c r="F8143" t="s">
        <v>1067</v>
      </c>
      <c r="I8143" t="s">
        <v>27</v>
      </c>
      <c r="L8143">
        <v>0</v>
      </c>
      <c r="N8143">
        <f t="shared" si="79"/>
        <v>303051</v>
      </c>
      <c r="O8143">
        <f>_xlfn.XLOOKUP(A8143,Planilha1!F:F,Planilha1!G:G,0)</f>
        <v>0</v>
      </c>
      <c r="P8143">
        <v>0</v>
      </c>
    </row>
    <row r="8144" spans="1:16" ht="15" hidden="1" customHeight="1">
      <c r="A8144">
        <v>303052</v>
      </c>
      <c r="B8144" t="s">
        <v>8607</v>
      </c>
      <c r="C8144" t="s">
        <v>16061</v>
      </c>
      <c r="D8144" t="s">
        <v>1067</v>
      </c>
      <c r="E8144" t="s">
        <v>1067</v>
      </c>
      <c r="F8144" t="s">
        <v>1067</v>
      </c>
      <c r="I8144" t="s">
        <v>27</v>
      </c>
      <c r="L8144">
        <v>0</v>
      </c>
      <c r="N8144">
        <f t="shared" si="79"/>
        <v>303052</v>
      </c>
      <c r="O8144">
        <f>_xlfn.XLOOKUP(A8144,Planilha1!F:F,Planilha1!G:G,0)</f>
        <v>0</v>
      </c>
      <c r="P8144">
        <v>0</v>
      </c>
    </row>
    <row r="8145" spans="1:16" ht="15" hidden="1" customHeight="1">
      <c r="A8145">
        <v>303053</v>
      </c>
      <c r="B8145" t="s">
        <v>8609</v>
      </c>
      <c r="C8145" t="s">
        <v>16062</v>
      </c>
      <c r="D8145" t="s">
        <v>1067</v>
      </c>
      <c r="E8145" t="s">
        <v>1067</v>
      </c>
      <c r="F8145" t="s">
        <v>1067</v>
      </c>
      <c r="I8145" t="s">
        <v>27</v>
      </c>
      <c r="L8145">
        <v>0</v>
      </c>
      <c r="N8145">
        <f t="shared" si="79"/>
        <v>303053</v>
      </c>
      <c r="O8145">
        <f>_xlfn.XLOOKUP(A8145,Planilha1!F:F,Planilha1!G:G,0)</f>
        <v>0</v>
      </c>
      <c r="P8145">
        <v>0</v>
      </c>
    </row>
    <row r="8146" spans="1:16" ht="15" hidden="1" customHeight="1">
      <c r="A8146">
        <v>303054</v>
      </c>
      <c r="B8146" t="s">
        <v>8622</v>
      </c>
      <c r="C8146" t="s">
        <v>16063</v>
      </c>
      <c r="D8146" t="s">
        <v>1067</v>
      </c>
      <c r="E8146" t="s">
        <v>1067</v>
      </c>
      <c r="F8146" t="s">
        <v>1067</v>
      </c>
      <c r="I8146" t="s">
        <v>27</v>
      </c>
      <c r="L8146">
        <v>0</v>
      </c>
      <c r="N8146">
        <f t="shared" ref="N8146:N8209" si="80">A8146</f>
        <v>303054</v>
      </c>
      <c r="O8146">
        <f>_xlfn.XLOOKUP(A8146,Planilha1!F:F,Planilha1!G:G,0)</f>
        <v>0</v>
      </c>
      <c r="P8146">
        <v>0</v>
      </c>
    </row>
    <row r="8147" spans="1:16" ht="15" hidden="1" customHeight="1">
      <c r="A8147">
        <v>303055</v>
      </c>
      <c r="B8147" t="s">
        <v>8624</v>
      </c>
      <c r="C8147" t="s">
        <v>16064</v>
      </c>
      <c r="D8147" t="s">
        <v>1067</v>
      </c>
      <c r="E8147" t="s">
        <v>1067</v>
      </c>
      <c r="F8147" t="s">
        <v>1067</v>
      </c>
      <c r="I8147" t="s">
        <v>27</v>
      </c>
      <c r="L8147">
        <v>0</v>
      </c>
      <c r="N8147">
        <f t="shared" si="80"/>
        <v>303055</v>
      </c>
      <c r="O8147">
        <f>_xlfn.XLOOKUP(A8147,Planilha1!F:F,Planilha1!G:G,0)</f>
        <v>0</v>
      </c>
      <c r="P8147">
        <v>0</v>
      </c>
    </row>
    <row r="8148" spans="1:16" ht="15" hidden="1" customHeight="1">
      <c r="A8148">
        <v>303056</v>
      </c>
      <c r="B8148" t="s">
        <v>8626</v>
      </c>
      <c r="C8148" t="s">
        <v>16065</v>
      </c>
      <c r="D8148" t="s">
        <v>1067</v>
      </c>
      <c r="E8148" t="s">
        <v>1067</v>
      </c>
      <c r="F8148" t="s">
        <v>1067</v>
      </c>
      <c r="I8148" t="s">
        <v>27</v>
      </c>
      <c r="L8148">
        <v>0</v>
      </c>
      <c r="N8148">
        <f t="shared" si="80"/>
        <v>303056</v>
      </c>
      <c r="O8148">
        <f>_xlfn.XLOOKUP(A8148,Planilha1!F:F,Planilha1!G:G,0)</f>
        <v>0</v>
      </c>
      <c r="P8148">
        <v>0</v>
      </c>
    </row>
    <row r="8149" spans="1:16" ht="15" hidden="1" customHeight="1">
      <c r="A8149">
        <v>303057</v>
      </c>
      <c r="B8149" t="s">
        <v>8628</v>
      </c>
      <c r="C8149" t="s">
        <v>16066</v>
      </c>
      <c r="D8149" t="s">
        <v>1067</v>
      </c>
      <c r="E8149" t="s">
        <v>1067</v>
      </c>
      <c r="F8149" t="s">
        <v>1067</v>
      </c>
      <c r="I8149" t="s">
        <v>27</v>
      </c>
      <c r="L8149">
        <v>0</v>
      </c>
      <c r="N8149">
        <f t="shared" si="80"/>
        <v>303057</v>
      </c>
      <c r="O8149">
        <f>_xlfn.XLOOKUP(A8149,Planilha1!F:F,Planilha1!G:G,0)</f>
        <v>0</v>
      </c>
      <c r="P8149">
        <v>0</v>
      </c>
    </row>
    <row r="8150" spans="1:16" ht="15" hidden="1" customHeight="1">
      <c r="A8150">
        <v>303058</v>
      </c>
      <c r="B8150" t="s">
        <v>8630</v>
      </c>
      <c r="C8150" t="s">
        <v>16067</v>
      </c>
      <c r="D8150" t="s">
        <v>1067</v>
      </c>
      <c r="E8150" t="s">
        <v>1067</v>
      </c>
      <c r="F8150" t="s">
        <v>1067</v>
      </c>
      <c r="I8150" t="s">
        <v>27</v>
      </c>
      <c r="L8150">
        <v>0</v>
      </c>
      <c r="N8150">
        <f t="shared" si="80"/>
        <v>303058</v>
      </c>
      <c r="O8150">
        <f>_xlfn.XLOOKUP(A8150,Planilha1!F:F,Planilha1!G:G,0)</f>
        <v>0</v>
      </c>
      <c r="P8150">
        <v>0</v>
      </c>
    </row>
    <row r="8151" spans="1:16" ht="15" hidden="1" customHeight="1">
      <c r="A8151">
        <v>303059</v>
      </c>
      <c r="B8151" t="s">
        <v>8632</v>
      </c>
      <c r="C8151" t="s">
        <v>16068</v>
      </c>
      <c r="D8151" t="s">
        <v>1067</v>
      </c>
      <c r="E8151" t="s">
        <v>1067</v>
      </c>
      <c r="F8151" t="s">
        <v>1067</v>
      </c>
      <c r="I8151" t="s">
        <v>27</v>
      </c>
      <c r="L8151">
        <v>0</v>
      </c>
      <c r="N8151">
        <f t="shared" si="80"/>
        <v>303059</v>
      </c>
      <c r="O8151">
        <f>_xlfn.XLOOKUP(A8151,Planilha1!F:F,Planilha1!G:G,0)</f>
        <v>0</v>
      </c>
      <c r="P8151">
        <v>0</v>
      </c>
    </row>
    <row r="8152" spans="1:16" ht="15" hidden="1" customHeight="1">
      <c r="A8152">
        <v>303060</v>
      </c>
      <c r="B8152" t="s">
        <v>8634</v>
      </c>
      <c r="C8152" t="s">
        <v>16069</v>
      </c>
      <c r="D8152" t="s">
        <v>1067</v>
      </c>
      <c r="E8152" t="s">
        <v>1067</v>
      </c>
      <c r="F8152" t="s">
        <v>1067</v>
      </c>
      <c r="I8152" t="s">
        <v>27</v>
      </c>
      <c r="L8152">
        <v>0</v>
      </c>
      <c r="N8152">
        <f t="shared" si="80"/>
        <v>303060</v>
      </c>
      <c r="O8152">
        <f>_xlfn.XLOOKUP(A8152,Planilha1!F:F,Planilha1!G:G,0)</f>
        <v>0</v>
      </c>
      <c r="P8152">
        <v>0</v>
      </c>
    </row>
    <row r="8153" spans="1:16" ht="15" hidden="1" customHeight="1">
      <c r="A8153">
        <v>303061</v>
      </c>
      <c r="B8153" t="s">
        <v>8618</v>
      </c>
      <c r="C8153" t="s">
        <v>16070</v>
      </c>
      <c r="D8153" t="s">
        <v>1067</v>
      </c>
      <c r="E8153" t="s">
        <v>1067</v>
      </c>
      <c r="F8153" t="s">
        <v>1067</v>
      </c>
      <c r="I8153" t="s">
        <v>27</v>
      </c>
      <c r="L8153">
        <v>0</v>
      </c>
      <c r="N8153">
        <f t="shared" si="80"/>
        <v>303061</v>
      </c>
      <c r="O8153">
        <f>_xlfn.XLOOKUP(A8153,Planilha1!F:F,Planilha1!G:G,0)</f>
        <v>0</v>
      </c>
      <c r="P8153">
        <v>0</v>
      </c>
    </row>
    <row r="8154" spans="1:16" ht="15" hidden="1" customHeight="1">
      <c r="A8154">
        <v>303062</v>
      </c>
      <c r="B8154" t="s">
        <v>16071</v>
      </c>
      <c r="C8154" t="s">
        <v>16072</v>
      </c>
      <c r="D8154" t="s">
        <v>1067</v>
      </c>
      <c r="E8154" t="s">
        <v>1067</v>
      </c>
      <c r="F8154" t="s">
        <v>1067</v>
      </c>
      <c r="I8154" t="s">
        <v>27</v>
      </c>
      <c r="L8154">
        <v>0</v>
      </c>
      <c r="N8154">
        <f t="shared" si="80"/>
        <v>303062</v>
      </c>
      <c r="O8154">
        <f>_xlfn.XLOOKUP(A8154,Planilha1!F:F,Planilha1!G:G,0)</f>
        <v>0</v>
      </c>
      <c r="P8154">
        <v>0</v>
      </c>
    </row>
    <row r="8155" spans="1:16" ht="15" hidden="1" customHeight="1">
      <c r="A8155">
        <v>303071</v>
      </c>
      <c r="B8155" t="s">
        <v>16073</v>
      </c>
      <c r="C8155" t="s">
        <v>16074</v>
      </c>
      <c r="D8155" t="s">
        <v>1067</v>
      </c>
      <c r="E8155" t="s">
        <v>1067</v>
      </c>
      <c r="F8155" t="s">
        <v>1067</v>
      </c>
      <c r="I8155" t="s">
        <v>27</v>
      </c>
      <c r="L8155">
        <v>0</v>
      </c>
      <c r="N8155">
        <f t="shared" si="80"/>
        <v>303071</v>
      </c>
      <c r="O8155">
        <f>_xlfn.XLOOKUP(A8155,Planilha1!F:F,Planilha1!G:G,0)</f>
        <v>0</v>
      </c>
      <c r="P8155">
        <v>0</v>
      </c>
    </row>
    <row r="8156" spans="1:16" ht="15" hidden="1" customHeight="1">
      <c r="A8156">
        <v>303072</v>
      </c>
      <c r="B8156" t="s">
        <v>16075</v>
      </c>
      <c r="C8156" t="s">
        <v>16076</v>
      </c>
      <c r="D8156" t="s">
        <v>1067</v>
      </c>
      <c r="E8156" t="s">
        <v>1067</v>
      </c>
      <c r="F8156" t="s">
        <v>1067</v>
      </c>
      <c r="I8156" t="s">
        <v>27</v>
      </c>
      <c r="L8156">
        <v>0</v>
      </c>
      <c r="N8156">
        <f t="shared" si="80"/>
        <v>303072</v>
      </c>
      <c r="O8156">
        <f>_xlfn.XLOOKUP(A8156,Planilha1!F:F,Planilha1!G:G,0)</f>
        <v>0</v>
      </c>
      <c r="P8156">
        <v>0</v>
      </c>
    </row>
    <row r="8157" spans="1:16" ht="15" hidden="1" customHeight="1">
      <c r="A8157">
        <v>303073</v>
      </c>
      <c r="B8157" t="s">
        <v>16077</v>
      </c>
      <c r="C8157" t="s">
        <v>16078</v>
      </c>
      <c r="D8157" t="s">
        <v>1067</v>
      </c>
      <c r="E8157" t="s">
        <v>1067</v>
      </c>
      <c r="F8157" t="s">
        <v>1067</v>
      </c>
      <c r="I8157" t="s">
        <v>27</v>
      </c>
      <c r="L8157">
        <v>0</v>
      </c>
      <c r="N8157">
        <f t="shared" si="80"/>
        <v>303073</v>
      </c>
      <c r="O8157">
        <f>_xlfn.XLOOKUP(A8157,Planilha1!F:F,Planilha1!G:G,0)</f>
        <v>0</v>
      </c>
      <c r="P8157">
        <v>0</v>
      </c>
    </row>
    <row r="8158" spans="1:16" ht="15" hidden="1" customHeight="1">
      <c r="A8158">
        <v>303074</v>
      </c>
      <c r="B8158" t="s">
        <v>16079</v>
      </c>
      <c r="C8158" t="s">
        <v>16080</v>
      </c>
      <c r="D8158" t="s">
        <v>1067</v>
      </c>
      <c r="E8158" t="s">
        <v>1067</v>
      </c>
      <c r="F8158" t="s">
        <v>1067</v>
      </c>
      <c r="I8158" t="s">
        <v>27</v>
      </c>
      <c r="L8158">
        <v>0</v>
      </c>
      <c r="N8158">
        <f t="shared" si="80"/>
        <v>303074</v>
      </c>
      <c r="O8158">
        <f>_xlfn.XLOOKUP(A8158,Planilha1!F:F,Planilha1!G:G,0)</f>
        <v>0</v>
      </c>
      <c r="P8158">
        <v>0</v>
      </c>
    </row>
    <row r="8159" spans="1:16" ht="15" hidden="1" customHeight="1">
      <c r="A8159">
        <v>303075</v>
      </c>
      <c r="B8159" t="s">
        <v>16081</v>
      </c>
      <c r="C8159" t="s">
        <v>16082</v>
      </c>
      <c r="D8159" t="s">
        <v>1067</v>
      </c>
      <c r="E8159" t="s">
        <v>1067</v>
      </c>
      <c r="F8159" t="s">
        <v>1067</v>
      </c>
      <c r="I8159" t="s">
        <v>27</v>
      </c>
      <c r="L8159">
        <v>0</v>
      </c>
      <c r="N8159">
        <f t="shared" si="80"/>
        <v>303075</v>
      </c>
      <c r="O8159">
        <f>_xlfn.XLOOKUP(A8159,Planilha1!F:F,Planilha1!G:G,0)</f>
        <v>0</v>
      </c>
      <c r="P8159">
        <v>0</v>
      </c>
    </row>
    <row r="8160" spans="1:16" ht="15" hidden="1" customHeight="1">
      <c r="A8160">
        <v>303076</v>
      </c>
      <c r="B8160" t="s">
        <v>16083</v>
      </c>
      <c r="C8160" t="s">
        <v>16084</v>
      </c>
      <c r="D8160" t="s">
        <v>1067</v>
      </c>
      <c r="E8160" t="s">
        <v>1067</v>
      </c>
      <c r="F8160" t="s">
        <v>1067</v>
      </c>
      <c r="I8160" t="s">
        <v>27</v>
      </c>
      <c r="L8160">
        <v>0</v>
      </c>
      <c r="N8160">
        <f t="shared" si="80"/>
        <v>303076</v>
      </c>
      <c r="O8160">
        <f>_xlfn.XLOOKUP(A8160,Planilha1!F:F,Planilha1!G:G,0)</f>
        <v>0</v>
      </c>
      <c r="P8160">
        <v>0</v>
      </c>
    </row>
    <row r="8161" spans="1:16" ht="15" hidden="1" customHeight="1">
      <c r="A8161">
        <v>303077</v>
      </c>
      <c r="B8161" t="s">
        <v>16085</v>
      </c>
      <c r="C8161" t="s">
        <v>16086</v>
      </c>
      <c r="D8161" t="s">
        <v>1067</v>
      </c>
      <c r="E8161" t="s">
        <v>1067</v>
      </c>
      <c r="F8161" t="s">
        <v>1067</v>
      </c>
      <c r="I8161" t="s">
        <v>27</v>
      </c>
      <c r="L8161">
        <v>0</v>
      </c>
      <c r="N8161">
        <f t="shared" si="80"/>
        <v>303077</v>
      </c>
      <c r="O8161">
        <f>_xlfn.XLOOKUP(A8161,Planilha1!F:F,Planilha1!G:G,0)</f>
        <v>0</v>
      </c>
      <c r="P8161">
        <v>0</v>
      </c>
    </row>
    <row r="8162" spans="1:16" ht="15" hidden="1" customHeight="1">
      <c r="A8162">
        <v>303078</v>
      </c>
      <c r="B8162" t="s">
        <v>16087</v>
      </c>
      <c r="C8162" t="s">
        <v>16088</v>
      </c>
      <c r="D8162" t="s">
        <v>1067</v>
      </c>
      <c r="E8162" t="s">
        <v>1067</v>
      </c>
      <c r="F8162" t="s">
        <v>1067</v>
      </c>
      <c r="I8162" t="s">
        <v>27</v>
      </c>
      <c r="L8162">
        <v>0</v>
      </c>
      <c r="N8162">
        <f t="shared" si="80"/>
        <v>303078</v>
      </c>
      <c r="O8162">
        <f>_xlfn.XLOOKUP(A8162,Planilha1!F:F,Planilha1!G:G,0)</f>
        <v>0</v>
      </c>
      <c r="P8162">
        <v>0</v>
      </c>
    </row>
    <row r="8163" spans="1:16" ht="15" hidden="1" customHeight="1">
      <c r="A8163">
        <v>303079</v>
      </c>
      <c r="B8163" t="s">
        <v>16089</v>
      </c>
      <c r="C8163" t="s">
        <v>16090</v>
      </c>
      <c r="D8163" t="s">
        <v>1067</v>
      </c>
      <c r="E8163" t="s">
        <v>1067</v>
      </c>
      <c r="F8163" t="s">
        <v>1067</v>
      </c>
      <c r="I8163" t="s">
        <v>27</v>
      </c>
      <c r="L8163">
        <v>0</v>
      </c>
      <c r="N8163">
        <f t="shared" si="80"/>
        <v>303079</v>
      </c>
      <c r="O8163">
        <f>_xlfn.XLOOKUP(A8163,Planilha1!F:F,Planilha1!G:G,0)</f>
        <v>0</v>
      </c>
      <c r="P8163">
        <v>0</v>
      </c>
    </row>
    <row r="8164" spans="1:16" ht="15" hidden="1" customHeight="1">
      <c r="A8164">
        <v>303080</v>
      </c>
      <c r="B8164" t="s">
        <v>16091</v>
      </c>
      <c r="C8164" t="s">
        <v>16092</v>
      </c>
      <c r="D8164" t="s">
        <v>1067</v>
      </c>
      <c r="E8164" t="s">
        <v>1067</v>
      </c>
      <c r="F8164" t="s">
        <v>1067</v>
      </c>
      <c r="I8164" t="s">
        <v>27</v>
      </c>
      <c r="L8164">
        <v>0</v>
      </c>
      <c r="N8164">
        <f t="shared" si="80"/>
        <v>303080</v>
      </c>
      <c r="O8164">
        <f>_xlfn.XLOOKUP(A8164,Planilha1!F:F,Planilha1!G:G,0)</f>
        <v>0</v>
      </c>
      <c r="P8164">
        <v>0</v>
      </c>
    </row>
    <row r="8165" spans="1:16" ht="15" hidden="1" customHeight="1">
      <c r="A8165">
        <v>303081</v>
      </c>
      <c r="B8165" t="s">
        <v>16093</v>
      </c>
      <c r="C8165" t="s">
        <v>16094</v>
      </c>
      <c r="D8165" t="s">
        <v>1067</v>
      </c>
      <c r="E8165" t="s">
        <v>1067</v>
      </c>
      <c r="F8165" t="s">
        <v>1067</v>
      </c>
      <c r="I8165" t="s">
        <v>27</v>
      </c>
      <c r="L8165">
        <v>0</v>
      </c>
      <c r="N8165">
        <f t="shared" si="80"/>
        <v>303081</v>
      </c>
      <c r="O8165">
        <f>_xlfn.XLOOKUP(A8165,Planilha1!F:F,Planilha1!G:G,0)</f>
        <v>0</v>
      </c>
      <c r="P8165">
        <v>0</v>
      </c>
    </row>
    <row r="8166" spans="1:16" ht="15" hidden="1" customHeight="1">
      <c r="A8166">
        <v>303082</v>
      </c>
      <c r="B8166" t="s">
        <v>16095</v>
      </c>
      <c r="C8166" t="s">
        <v>16096</v>
      </c>
      <c r="D8166" t="s">
        <v>1067</v>
      </c>
      <c r="E8166" t="s">
        <v>1067</v>
      </c>
      <c r="F8166" t="s">
        <v>1067</v>
      </c>
      <c r="I8166" t="s">
        <v>27</v>
      </c>
      <c r="L8166">
        <v>0</v>
      </c>
      <c r="N8166">
        <f t="shared" si="80"/>
        <v>303082</v>
      </c>
      <c r="O8166">
        <f>_xlfn.XLOOKUP(A8166,Planilha1!F:F,Planilha1!G:G,0)</f>
        <v>0</v>
      </c>
      <c r="P8166">
        <v>0</v>
      </c>
    </row>
    <row r="8167" spans="1:16" ht="15" hidden="1" customHeight="1">
      <c r="A8167">
        <v>303083</v>
      </c>
      <c r="B8167" t="s">
        <v>16097</v>
      </c>
      <c r="C8167" t="s">
        <v>16098</v>
      </c>
      <c r="D8167" t="s">
        <v>1067</v>
      </c>
      <c r="E8167" t="s">
        <v>1067</v>
      </c>
      <c r="F8167" t="s">
        <v>1067</v>
      </c>
      <c r="I8167" t="s">
        <v>27</v>
      </c>
      <c r="L8167">
        <v>0</v>
      </c>
      <c r="N8167">
        <f t="shared" si="80"/>
        <v>303083</v>
      </c>
      <c r="O8167">
        <f>_xlfn.XLOOKUP(A8167,Planilha1!F:F,Planilha1!G:G,0)</f>
        <v>0</v>
      </c>
      <c r="P8167">
        <v>0</v>
      </c>
    </row>
    <row r="8168" spans="1:16" ht="15" hidden="1" customHeight="1">
      <c r="A8168">
        <v>303084</v>
      </c>
      <c r="B8168" t="s">
        <v>16099</v>
      </c>
      <c r="C8168" t="s">
        <v>16100</v>
      </c>
      <c r="D8168" t="s">
        <v>1067</v>
      </c>
      <c r="E8168" t="s">
        <v>1067</v>
      </c>
      <c r="F8168" t="s">
        <v>1067</v>
      </c>
      <c r="I8168" t="s">
        <v>27</v>
      </c>
      <c r="L8168">
        <v>0</v>
      </c>
      <c r="N8168">
        <f t="shared" si="80"/>
        <v>303084</v>
      </c>
      <c r="O8168">
        <f>_xlfn.XLOOKUP(A8168,Planilha1!F:F,Planilha1!G:G,0)</f>
        <v>0</v>
      </c>
      <c r="P8168">
        <v>0</v>
      </c>
    </row>
    <row r="8169" spans="1:16" ht="15" hidden="1" customHeight="1">
      <c r="A8169">
        <v>303085</v>
      </c>
      <c r="B8169" t="s">
        <v>16101</v>
      </c>
      <c r="C8169" t="s">
        <v>16102</v>
      </c>
      <c r="D8169" t="s">
        <v>1067</v>
      </c>
      <c r="E8169" t="s">
        <v>1067</v>
      </c>
      <c r="F8169" t="s">
        <v>1067</v>
      </c>
      <c r="I8169" t="s">
        <v>27</v>
      </c>
      <c r="L8169">
        <v>0</v>
      </c>
      <c r="N8169">
        <f t="shared" si="80"/>
        <v>303085</v>
      </c>
      <c r="O8169">
        <f>_xlfn.XLOOKUP(A8169,Planilha1!F:F,Planilha1!G:G,0)</f>
        <v>0</v>
      </c>
      <c r="P8169">
        <v>0</v>
      </c>
    </row>
    <row r="8170" spans="1:16" ht="15" hidden="1" customHeight="1">
      <c r="A8170">
        <v>303086</v>
      </c>
      <c r="B8170" t="s">
        <v>16103</v>
      </c>
      <c r="C8170" t="s">
        <v>16104</v>
      </c>
      <c r="D8170" t="s">
        <v>1067</v>
      </c>
      <c r="E8170" t="s">
        <v>1067</v>
      </c>
      <c r="F8170" t="s">
        <v>1067</v>
      </c>
      <c r="I8170" t="s">
        <v>27</v>
      </c>
      <c r="L8170">
        <v>0</v>
      </c>
      <c r="N8170">
        <f t="shared" si="80"/>
        <v>303086</v>
      </c>
      <c r="O8170">
        <f>_xlfn.XLOOKUP(A8170,Planilha1!F:F,Planilha1!G:G,0)</f>
        <v>0</v>
      </c>
      <c r="P8170">
        <v>0</v>
      </c>
    </row>
    <row r="8171" spans="1:16" ht="15" hidden="1" customHeight="1">
      <c r="A8171">
        <v>303087</v>
      </c>
      <c r="B8171" t="s">
        <v>16105</v>
      </c>
      <c r="C8171" t="s">
        <v>16106</v>
      </c>
      <c r="D8171" t="s">
        <v>1067</v>
      </c>
      <c r="E8171" t="s">
        <v>1067</v>
      </c>
      <c r="F8171" t="s">
        <v>1067</v>
      </c>
      <c r="I8171" t="s">
        <v>27</v>
      </c>
      <c r="L8171">
        <v>0</v>
      </c>
      <c r="N8171">
        <f t="shared" si="80"/>
        <v>303087</v>
      </c>
      <c r="O8171">
        <f>_xlfn.XLOOKUP(A8171,Planilha1!F:F,Planilha1!G:G,0)</f>
        <v>0</v>
      </c>
      <c r="P8171">
        <v>0</v>
      </c>
    </row>
    <row r="8172" spans="1:16" ht="15" hidden="1" customHeight="1">
      <c r="A8172">
        <v>303088</v>
      </c>
      <c r="B8172" t="s">
        <v>16107</v>
      </c>
      <c r="C8172" t="s">
        <v>16108</v>
      </c>
      <c r="D8172" t="s">
        <v>1067</v>
      </c>
      <c r="E8172" t="s">
        <v>1067</v>
      </c>
      <c r="F8172" t="s">
        <v>1067</v>
      </c>
      <c r="I8172" t="s">
        <v>27</v>
      </c>
      <c r="L8172">
        <v>0</v>
      </c>
      <c r="N8172">
        <f t="shared" si="80"/>
        <v>303088</v>
      </c>
      <c r="O8172">
        <f>_xlfn.XLOOKUP(A8172,Planilha1!F:F,Planilha1!G:G,0)</f>
        <v>0</v>
      </c>
      <c r="P8172">
        <v>0</v>
      </c>
    </row>
    <row r="8173" spans="1:16" ht="15" hidden="1" customHeight="1">
      <c r="A8173">
        <v>303089</v>
      </c>
      <c r="B8173" t="s">
        <v>16109</v>
      </c>
      <c r="C8173" t="s">
        <v>16110</v>
      </c>
      <c r="D8173" t="s">
        <v>1067</v>
      </c>
      <c r="E8173" t="s">
        <v>1067</v>
      </c>
      <c r="F8173" t="s">
        <v>1067</v>
      </c>
      <c r="I8173" t="s">
        <v>27</v>
      </c>
      <c r="L8173">
        <v>0</v>
      </c>
      <c r="N8173">
        <f t="shared" si="80"/>
        <v>303089</v>
      </c>
      <c r="O8173">
        <f>_xlfn.XLOOKUP(A8173,Planilha1!F:F,Planilha1!G:G,0)</f>
        <v>0</v>
      </c>
      <c r="P8173">
        <v>0</v>
      </c>
    </row>
    <row r="8174" spans="1:16" ht="15" hidden="1" customHeight="1">
      <c r="A8174">
        <v>303090</v>
      </c>
      <c r="B8174" t="s">
        <v>16111</v>
      </c>
      <c r="C8174" t="s">
        <v>16112</v>
      </c>
      <c r="D8174" t="s">
        <v>1067</v>
      </c>
      <c r="E8174" t="s">
        <v>1067</v>
      </c>
      <c r="F8174" t="s">
        <v>1067</v>
      </c>
      <c r="I8174" t="s">
        <v>27</v>
      </c>
      <c r="L8174">
        <v>0</v>
      </c>
      <c r="N8174">
        <f t="shared" si="80"/>
        <v>303090</v>
      </c>
      <c r="O8174">
        <f>_xlfn.XLOOKUP(A8174,Planilha1!F:F,Planilha1!G:G,0)</f>
        <v>0</v>
      </c>
      <c r="P8174">
        <v>0</v>
      </c>
    </row>
    <row r="8175" spans="1:16" ht="15" hidden="1" customHeight="1">
      <c r="A8175">
        <v>303091</v>
      </c>
      <c r="B8175" t="s">
        <v>16113</v>
      </c>
      <c r="C8175" t="s">
        <v>16114</v>
      </c>
      <c r="D8175" t="s">
        <v>1067</v>
      </c>
      <c r="E8175" t="s">
        <v>1067</v>
      </c>
      <c r="F8175" t="s">
        <v>1067</v>
      </c>
      <c r="I8175" t="s">
        <v>27</v>
      </c>
      <c r="L8175">
        <v>0</v>
      </c>
      <c r="N8175">
        <f t="shared" si="80"/>
        <v>303091</v>
      </c>
      <c r="O8175">
        <f>_xlfn.XLOOKUP(A8175,Planilha1!F:F,Planilha1!G:G,0)</f>
        <v>0</v>
      </c>
      <c r="P8175">
        <v>0</v>
      </c>
    </row>
    <row r="8176" spans="1:16" ht="15" hidden="1" customHeight="1">
      <c r="A8176">
        <v>303092</v>
      </c>
      <c r="B8176" t="s">
        <v>16115</v>
      </c>
      <c r="C8176" t="s">
        <v>16116</v>
      </c>
      <c r="D8176" t="s">
        <v>1067</v>
      </c>
      <c r="E8176" t="s">
        <v>1067</v>
      </c>
      <c r="F8176" t="s">
        <v>1067</v>
      </c>
      <c r="I8176" t="s">
        <v>27</v>
      </c>
      <c r="L8176">
        <v>0</v>
      </c>
      <c r="N8176">
        <f t="shared" si="80"/>
        <v>303092</v>
      </c>
      <c r="O8176">
        <f>_xlfn.XLOOKUP(A8176,Planilha1!F:F,Planilha1!G:G,0)</f>
        <v>0</v>
      </c>
      <c r="P8176">
        <v>0</v>
      </c>
    </row>
    <row r="8177" spans="1:16" ht="15" hidden="1" customHeight="1">
      <c r="A8177">
        <v>303093</v>
      </c>
      <c r="B8177" t="s">
        <v>16117</v>
      </c>
      <c r="C8177" t="s">
        <v>16118</v>
      </c>
      <c r="D8177" t="s">
        <v>1067</v>
      </c>
      <c r="E8177" t="s">
        <v>1067</v>
      </c>
      <c r="F8177" t="s">
        <v>1067</v>
      </c>
      <c r="I8177" t="s">
        <v>27</v>
      </c>
      <c r="L8177">
        <v>0</v>
      </c>
      <c r="N8177">
        <f t="shared" si="80"/>
        <v>303093</v>
      </c>
      <c r="O8177">
        <f>_xlfn.XLOOKUP(A8177,Planilha1!F:F,Planilha1!G:G,0)</f>
        <v>0</v>
      </c>
      <c r="P8177">
        <v>0</v>
      </c>
    </row>
    <row r="8178" spans="1:16" ht="15" hidden="1" customHeight="1">
      <c r="A8178">
        <v>303094</v>
      </c>
      <c r="B8178" t="s">
        <v>16119</v>
      </c>
      <c r="C8178" t="s">
        <v>16120</v>
      </c>
      <c r="D8178" t="s">
        <v>1067</v>
      </c>
      <c r="E8178" t="s">
        <v>1067</v>
      </c>
      <c r="F8178" t="s">
        <v>1067</v>
      </c>
      <c r="I8178" t="s">
        <v>27</v>
      </c>
      <c r="L8178">
        <v>0</v>
      </c>
      <c r="N8178">
        <f t="shared" si="80"/>
        <v>303094</v>
      </c>
      <c r="O8178">
        <f>_xlfn.XLOOKUP(A8178,Planilha1!F:F,Planilha1!G:G,0)</f>
        <v>0</v>
      </c>
      <c r="P8178">
        <v>0</v>
      </c>
    </row>
    <row r="8179" spans="1:16" ht="15" hidden="1" customHeight="1">
      <c r="A8179">
        <v>303095</v>
      </c>
      <c r="B8179" t="s">
        <v>16121</v>
      </c>
      <c r="C8179" t="s">
        <v>16122</v>
      </c>
      <c r="D8179" t="s">
        <v>1067</v>
      </c>
      <c r="E8179" t="s">
        <v>1067</v>
      </c>
      <c r="F8179" t="s">
        <v>1067</v>
      </c>
      <c r="I8179" t="s">
        <v>27</v>
      </c>
      <c r="L8179">
        <v>0</v>
      </c>
      <c r="N8179">
        <f t="shared" si="80"/>
        <v>303095</v>
      </c>
      <c r="O8179">
        <f>_xlfn.XLOOKUP(A8179,Planilha1!F:F,Planilha1!G:G,0)</f>
        <v>0</v>
      </c>
      <c r="P8179">
        <v>0</v>
      </c>
    </row>
    <row r="8180" spans="1:16" ht="15" hidden="1" customHeight="1">
      <c r="A8180">
        <v>303096</v>
      </c>
      <c r="B8180" t="s">
        <v>16123</v>
      </c>
      <c r="C8180" t="s">
        <v>16124</v>
      </c>
      <c r="D8180" t="s">
        <v>1067</v>
      </c>
      <c r="E8180" t="s">
        <v>1067</v>
      </c>
      <c r="F8180" t="s">
        <v>1067</v>
      </c>
      <c r="I8180" t="s">
        <v>27</v>
      </c>
      <c r="L8180">
        <v>0</v>
      </c>
      <c r="N8180">
        <f t="shared" si="80"/>
        <v>303096</v>
      </c>
      <c r="O8180">
        <f>_xlfn.XLOOKUP(A8180,Planilha1!F:F,Planilha1!G:G,0)</f>
        <v>0</v>
      </c>
      <c r="P8180">
        <v>0</v>
      </c>
    </row>
    <row r="8181" spans="1:16" ht="15" hidden="1" customHeight="1">
      <c r="A8181">
        <v>303097</v>
      </c>
      <c r="B8181" t="s">
        <v>16125</v>
      </c>
      <c r="C8181" t="s">
        <v>16126</v>
      </c>
      <c r="D8181" t="s">
        <v>1067</v>
      </c>
      <c r="E8181" t="s">
        <v>1067</v>
      </c>
      <c r="F8181" t="s">
        <v>1067</v>
      </c>
      <c r="I8181" t="s">
        <v>27</v>
      </c>
      <c r="L8181">
        <v>0</v>
      </c>
      <c r="N8181">
        <f t="shared" si="80"/>
        <v>303097</v>
      </c>
      <c r="O8181">
        <f>_xlfn.XLOOKUP(A8181,Planilha1!F:F,Planilha1!G:G,0)</f>
        <v>0</v>
      </c>
      <c r="P8181">
        <v>0</v>
      </c>
    </row>
    <row r="8182" spans="1:16" ht="15" hidden="1" customHeight="1">
      <c r="A8182">
        <v>303098</v>
      </c>
      <c r="B8182" t="s">
        <v>16127</v>
      </c>
      <c r="C8182" t="s">
        <v>16128</v>
      </c>
      <c r="D8182" t="s">
        <v>1067</v>
      </c>
      <c r="E8182" t="s">
        <v>1067</v>
      </c>
      <c r="F8182" t="s">
        <v>1067</v>
      </c>
      <c r="I8182" t="s">
        <v>27</v>
      </c>
      <c r="L8182">
        <v>0</v>
      </c>
      <c r="N8182">
        <f t="shared" si="80"/>
        <v>303098</v>
      </c>
      <c r="O8182">
        <f>_xlfn.XLOOKUP(A8182,Planilha1!F:F,Planilha1!G:G,0)</f>
        <v>0</v>
      </c>
      <c r="P8182">
        <v>0</v>
      </c>
    </row>
    <row r="8183" spans="1:16" ht="15" hidden="1" customHeight="1">
      <c r="A8183">
        <v>303099</v>
      </c>
      <c r="B8183" t="s">
        <v>16129</v>
      </c>
      <c r="C8183" t="s">
        <v>16130</v>
      </c>
      <c r="D8183" t="s">
        <v>1067</v>
      </c>
      <c r="E8183" t="s">
        <v>1067</v>
      </c>
      <c r="F8183" t="s">
        <v>1067</v>
      </c>
      <c r="I8183" t="s">
        <v>27</v>
      </c>
      <c r="L8183">
        <v>0</v>
      </c>
      <c r="N8183">
        <f t="shared" si="80"/>
        <v>303099</v>
      </c>
      <c r="O8183">
        <f>_xlfn.XLOOKUP(A8183,Planilha1!F:F,Planilha1!G:G,0)</f>
        <v>0</v>
      </c>
      <c r="P8183">
        <v>0</v>
      </c>
    </row>
    <row r="8184" spans="1:16" ht="15" hidden="1" customHeight="1">
      <c r="A8184">
        <v>303100</v>
      </c>
      <c r="B8184" t="s">
        <v>16131</v>
      </c>
      <c r="C8184" t="s">
        <v>16132</v>
      </c>
      <c r="D8184" t="s">
        <v>1067</v>
      </c>
      <c r="E8184" t="s">
        <v>1067</v>
      </c>
      <c r="F8184" t="s">
        <v>1067</v>
      </c>
      <c r="I8184" t="s">
        <v>27</v>
      </c>
      <c r="L8184">
        <v>0</v>
      </c>
      <c r="N8184">
        <f t="shared" si="80"/>
        <v>303100</v>
      </c>
      <c r="O8184">
        <f>_xlfn.XLOOKUP(A8184,Planilha1!F:F,Planilha1!G:G,0)</f>
        <v>0</v>
      </c>
      <c r="P8184">
        <v>0</v>
      </c>
    </row>
    <row r="8185" spans="1:16" ht="15" hidden="1" customHeight="1">
      <c r="A8185">
        <v>303101</v>
      </c>
      <c r="B8185" t="s">
        <v>16133</v>
      </c>
      <c r="C8185" t="s">
        <v>16134</v>
      </c>
      <c r="D8185" t="s">
        <v>1067</v>
      </c>
      <c r="E8185" t="s">
        <v>1067</v>
      </c>
      <c r="F8185" t="s">
        <v>1067</v>
      </c>
      <c r="I8185" t="s">
        <v>27</v>
      </c>
      <c r="L8185">
        <v>0</v>
      </c>
      <c r="N8185">
        <f t="shared" si="80"/>
        <v>303101</v>
      </c>
      <c r="O8185">
        <f>_xlfn.XLOOKUP(A8185,Planilha1!F:F,Planilha1!G:G,0)</f>
        <v>0</v>
      </c>
      <c r="P8185">
        <v>0</v>
      </c>
    </row>
    <row r="8186" spans="1:16" ht="15" hidden="1" customHeight="1">
      <c r="A8186">
        <v>303102</v>
      </c>
      <c r="B8186" t="s">
        <v>16135</v>
      </c>
      <c r="C8186" t="s">
        <v>16136</v>
      </c>
      <c r="D8186" t="s">
        <v>1067</v>
      </c>
      <c r="E8186" t="s">
        <v>1067</v>
      </c>
      <c r="F8186" t="s">
        <v>1067</v>
      </c>
      <c r="I8186" t="s">
        <v>27</v>
      </c>
      <c r="L8186">
        <v>0</v>
      </c>
      <c r="N8186">
        <f t="shared" si="80"/>
        <v>303102</v>
      </c>
      <c r="O8186">
        <f>_xlfn.XLOOKUP(A8186,Planilha1!F:F,Planilha1!G:G,0)</f>
        <v>0</v>
      </c>
      <c r="P8186">
        <v>0</v>
      </c>
    </row>
    <row r="8187" spans="1:16" ht="15" hidden="1" customHeight="1">
      <c r="A8187">
        <v>303103</v>
      </c>
      <c r="B8187" t="s">
        <v>16137</v>
      </c>
      <c r="C8187" t="s">
        <v>16138</v>
      </c>
      <c r="D8187" t="s">
        <v>1067</v>
      </c>
      <c r="E8187" t="s">
        <v>1067</v>
      </c>
      <c r="F8187" t="s">
        <v>1067</v>
      </c>
      <c r="I8187" t="s">
        <v>27</v>
      </c>
      <c r="L8187">
        <v>0</v>
      </c>
      <c r="N8187">
        <f t="shared" si="80"/>
        <v>303103</v>
      </c>
      <c r="O8187">
        <f>_xlfn.XLOOKUP(A8187,Planilha1!F:F,Planilha1!G:G,0)</f>
        <v>0</v>
      </c>
      <c r="P8187">
        <v>0</v>
      </c>
    </row>
    <row r="8188" spans="1:16" ht="15" hidden="1" customHeight="1">
      <c r="A8188">
        <v>303104</v>
      </c>
      <c r="B8188" t="s">
        <v>16139</v>
      </c>
      <c r="C8188" t="s">
        <v>16140</v>
      </c>
      <c r="D8188" t="s">
        <v>1067</v>
      </c>
      <c r="E8188" t="s">
        <v>1067</v>
      </c>
      <c r="F8188" t="s">
        <v>1067</v>
      </c>
      <c r="I8188" t="s">
        <v>27</v>
      </c>
      <c r="L8188">
        <v>0</v>
      </c>
      <c r="N8188">
        <f t="shared" si="80"/>
        <v>303104</v>
      </c>
      <c r="O8188">
        <f>_xlfn.XLOOKUP(A8188,Planilha1!F:F,Planilha1!G:G,0)</f>
        <v>0</v>
      </c>
      <c r="P8188">
        <v>0</v>
      </c>
    </row>
    <row r="8189" spans="1:16" ht="15" hidden="1" customHeight="1">
      <c r="A8189">
        <v>303105</v>
      </c>
      <c r="B8189" t="s">
        <v>16141</v>
      </c>
      <c r="C8189" t="s">
        <v>16142</v>
      </c>
      <c r="D8189" t="s">
        <v>1067</v>
      </c>
      <c r="E8189" t="s">
        <v>1067</v>
      </c>
      <c r="F8189" t="s">
        <v>1067</v>
      </c>
      <c r="I8189" t="s">
        <v>27</v>
      </c>
      <c r="L8189">
        <v>0</v>
      </c>
      <c r="N8189">
        <f t="shared" si="80"/>
        <v>303105</v>
      </c>
      <c r="O8189">
        <f>_xlfn.XLOOKUP(A8189,Planilha1!F:F,Planilha1!G:G,0)</f>
        <v>0</v>
      </c>
      <c r="P8189">
        <v>0</v>
      </c>
    </row>
    <row r="8190" spans="1:16" ht="15" hidden="1" customHeight="1">
      <c r="A8190">
        <v>303106</v>
      </c>
      <c r="B8190" t="s">
        <v>16143</v>
      </c>
      <c r="C8190" t="s">
        <v>16144</v>
      </c>
      <c r="D8190" t="s">
        <v>1067</v>
      </c>
      <c r="E8190" t="s">
        <v>1067</v>
      </c>
      <c r="F8190" t="s">
        <v>1067</v>
      </c>
      <c r="I8190" t="s">
        <v>27</v>
      </c>
      <c r="L8190">
        <v>0</v>
      </c>
      <c r="N8190">
        <f t="shared" si="80"/>
        <v>303106</v>
      </c>
      <c r="O8190">
        <f>_xlfn.XLOOKUP(A8190,Planilha1!F:F,Planilha1!G:G,0)</f>
        <v>0</v>
      </c>
      <c r="P8190">
        <v>0</v>
      </c>
    </row>
    <row r="8191" spans="1:16" ht="15" hidden="1" customHeight="1">
      <c r="A8191">
        <v>303107</v>
      </c>
      <c r="B8191" t="s">
        <v>16145</v>
      </c>
      <c r="C8191" t="s">
        <v>16146</v>
      </c>
      <c r="D8191" t="s">
        <v>1067</v>
      </c>
      <c r="E8191" t="s">
        <v>1067</v>
      </c>
      <c r="F8191" t="s">
        <v>1067</v>
      </c>
      <c r="I8191" t="s">
        <v>27</v>
      </c>
      <c r="L8191">
        <v>0</v>
      </c>
      <c r="N8191">
        <f t="shared" si="80"/>
        <v>303107</v>
      </c>
      <c r="O8191">
        <f>_xlfn.XLOOKUP(A8191,Planilha1!F:F,Planilha1!G:G,0)</f>
        <v>0</v>
      </c>
      <c r="P8191">
        <v>0</v>
      </c>
    </row>
    <row r="8192" spans="1:16" ht="15" hidden="1" customHeight="1">
      <c r="A8192">
        <v>303108</v>
      </c>
      <c r="B8192" t="s">
        <v>16147</v>
      </c>
      <c r="C8192" t="s">
        <v>16148</v>
      </c>
      <c r="D8192" t="s">
        <v>1067</v>
      </c>
      <c r="E8192" t="s">
        <v>1067</v>
      </c>
      <c r="F8192" t="s">
        <v>1067</v>
      </c>
      <c r="I8192" t="s">
        <v>27</v>
      </c>
      <c r="L8192">
        <v>0</v>
      </c>
      <c r="N8192">
        <f t="shared" si="80"/>
        <v>303108</v>
      </c>
      <c r="O8192">
        <f>_xlfn.XLOOKUP(A8192,Planilha1!F:F,Planilha1!G:G,0)</f>
        <v>0</v>
      </c>
      <c r="P8192">
        <v>0</v>
      </c>
    </row>
    <row r="8193" spans="1:16" ht="15" hidden="1" customHeight="1">
      <c r="A8193">
        <v>303109</v>
      </c>
      <c r="B8193" t="s">
        <v>16149</v>
      </c>
      <c r="C8193" t="s">
        <v>16150</v>
      </c>
      <c r="D8193" t="s">
        <v>1067</v>
      </c>
      <c r="E8193" t="s">
        <v>1067</v>
      </c>
      <c r="F8193" t="s">
        <v>1067</v>
      </c>
      <c r="I8193" t="s">
        <v>27</v>
      </c>
      <c r="L8193">
        <v>0</v>
      </c>
      <c r="N8193">
        <f t="shared" si="80"/>
        <v>303109</v>
      </c>
      <c r="O8193">
        <f>_xlfn.XLOOKUP(A8193,Planilha1!F:F,Planilha1!G:G,0)</f>
        <v>0</v>
      </c>
      <c r="P8193">
        <v>0</v>
      </c>
    </row>
    <row r="8194" spans="1:16" ht="15" hidden="1" customHeight="1">
      <c r="A8194">
        <v>303110</v>
      </c>
      <c r="B8194" t="s">
        <v>16151</v>
      </c>
      <c r="C8194" t="s">
        <v>16152</v>
      </c>
      <c r="D8194" t="s">
        <v>1067</v>
      </c>
      <c r="E8194" t="s">
        <v>1067</v>
      </c>
      <c r="F8194" t="s">
        <v>1067</v>
      </c>
      <c r="I8194" t="s">
        <v>27</v>
      </c>
      <c r="L8194">
        <v>0</v>
      </c>
      <c r="N8194">
        <f t="shared" si="80"/>
        <v>303110</v>
      </c>
      <c r="O8194">
        <f>_xlfn.XLOOKUP(A8194,Planilha1!F:F,Planilha1!G:G,0)</f>
        <v>0</v>
      </c>
      <c r="P8194">
        <v>0</v>
      </c>
    </row>
    <row r="8195" spans="1:16" ht="15" hidden="1" customHeight="1">
      <c r="A8195">
        <v>303111</v>
      </c>
      <c r="B8195" t="s">
        <v>16153</v>
      </c>
      <c r="C8195" t="s">
        <v>16154</v>
      </c>
      <c r="D8195" t="s">
        <v>1067</v>
      </c>
      <c r="E8195" t="s">
        <v>1067</v>
      </c>
      <c r="F8195" t="s">
        <v>1067</v>
      </c>
      <c r="I8195" t="s">
        <v>27</v>
      </c>
      <c r="L8195">
        <v>0</v>
      </c>
      <c r="N8195">
        <f t="shared" si="80"/>
        <v>303111</v>
      </c>
      <c r="O8195">
        <f>_xlfn.XLOOKUP(A8195,Planilha1!F:F,Planilha1!G:G,0)</f>
        <v>0</v>
      </c>
      <c r="P8195">
        <v>0</v>
      </c>
    </row>
    <row r="8196" spans="1:16" ht="15" hidden="1" customHeight="1">
      <c r="A8196">
        <v>303112</v>
      </c>
      <c r="B8196" t="s">
        <v>16155</v>
      </c>
      <c r="C8196" t="s">
        <v>16156</v>
      </c>
      <c r="D8196" t="s">
        <v>1067</v>
      </c>
      <c r="E8196" t="s">
        <v>1067</v>
      </c>
      <c r="F8196" t="s">
        <v>1067</v>
      </c>
      <c r="I8196" t="s">
        <v>27</v>
      </c>
      <c r="L8196">
        <v>0</v>
      </c>
      <c r="N8196">
        <f t="shared" si="80"/>
        <v>303112</v>
      </c>
      <c r="O8196">
        <f>_xlfn.XLOOKUP(A8196,Planilha1!F:F,Planilha1!G:G,0)</f>
        <v>0</v>
      </c>
      <c r="P8196">
        <v>0</v>
      </c>
    </row>
    <row r="8197" spans="1:16" ht="15" hidden="1" customHeight="1">
      <c r="A8197">
        <v>303113</v>
      </c>
      <c r="B8197" t="s">
        <v>16157</v>
      </c>
      <c r="C8197" t="s">
        <v>16158</v>
      </c>
      <c r="D8197" t="s">
        <v>1067</v>
      </c>
      <c r="E8197" t="s">
        <v>1067</v>
      </c>
      <c r="F8197" t="s">
        <v>1067</v>
      </c>
      <c r="I8197" t="s">
        <v>27</v>
      </c>
      <c r="L8197">
        <v>0</v>
      </c>
      <c r="N8197">
        <f t="shared" si="80"/>
        <v>303113</v>
      </c>
      <c r="O8197">
        <f>_xlfn.XLOOKUP(A8197,Planilha1!F:F,Planilha1!G:G,0)</f>
        <v>0</v>
      </c>
      <c r="P8197">
        <v>0</v>
      </c>
    </row>
    <row r="8198" spans="1:16" ht="15" hidden="1" customHeight="1">
      <c r="A8198">
        <v>303114</v>
      </c>
      <c r="B8198" t="s">
        <v>16159</v>
      </c>
      <c r="C8198" t="s">
        <v>16160</v>
      </c>
      <c r="D8198" t="s">
        <v>1067</v>
      </c>
      <c r="E8198" t="s">
        <v>1067</v>
      </c>
      <c r="F8198" t="s">
        <v>1067</v>
      </c>
      <c r="I8198" t="s">
        <v>27</v>
      </c>
      <c r="L8198">
        <v>0</v>
      </c>
      <c r="N8198">
        <f t="shared" si="80"/>
        <v>303114</v>
      </c>
      <c r="O8198">
        <f>_xlfn.XLOOKUP(A8198,Planilha1!F:F,Planilha1!G:G,0)</f>
        <v>0</v>
      </c>
      <c r="P8198">
        <v>0</v>
      </c>
    </row>
    <row r="8199" spans="1:16" ht="15" hidden="1" customHeight="1">
      <c r="A8199">
        <v>303115</v>
      </c>
      <c r="B8199" t="s">
        <v>16161</v>
      </c>
      <c r="C8199" t="s">
        <v>16162</v>
      </c>
      <c r="D8199" t="s">
        <v>1067</v>
      </c>
      <c r="E8199" t="s">
        <v>1067</v>
      </c>
      <c r="F8199" t="s">
        <v>1067</v>
      </c>
      <c r="I8199" t="s">
        <v>27</v>
      </c>
      <c r="L8199">
        <v>0</v>
      </c>
      <c r="N8199">
        <f t="shared" si="80"/>
        <v>303115</v>
      </c>
      <c r="O8199">
        <f>_xlfn.XLOOKUP(A8199,Planilha1!F:F,Planilha1!G:G,0)</f>
        <v>0</v>
      </c>
      <c r="P8199">
        <v>0</v>
      </c>
    </row>
    <row r="8200" spans="1:16" ht="15" hidden="1" customHeight="1">
      <c r="A8200">
        <v>303116</v>
      </c>
      <c r="B8200" t="s">
        <v>16163</v>
      </c>
      <c r="C8200" t="s">
        <v>16164</v>
      </c>
      <c r="D8200" t="s">
        <v>1067</v>
      </c>
      <c r="E8200" t="s">
        <v>1067</v>
      </c>
      <c r="F8200" t="s">
        <v>1067</v>
      </c>
      <c r="I8200" t="s">
        <v>27</v>
      </c>
      <c r="L8200">
        <v>0</v>
      </c>
      <c r="N8200">
        <f t="shared" si="80"/>
        <v>303116</v>
      </c>
      <c r="O8200">
        <f>_xlfn.XLOOKUP(A8200,Planilha1!F:F,Planilha1!G:G,0)</f>
        <v>0</v>
      </c>
      <c r="P8200">
        <v>0</v>
      </c>
    </row>
    <row r="8201" spans="1:16" ht="15" hidden="1" customHeight="1">
      <c r="A8201">
        <v>303117</v>
      </c>
      <c r="B8201" t="s">
        <v>16165</v>
      </c>
      <c r="C8201" t="s">
        <v>16166</v>
      </c>
      <c r="D8201" t="s">
        <v>1067</v>
      </c>
      <c r="E8201" t="s">
        <v>1067</v>
      </c>
      <c r="F8201" t="s">
        <v>1067</v>
      </c>
      <c r="I8201" t="s">
        <v>27</v>
      </c>
      <c r="L8201">
        <v>0</v>
      </c>
      <c r="N8201">
        <f t="shared" si="80"/>
        <v>303117</v>
      </c>
      <c r="O8201">
        <f>_xlfn.XLOOKUP(A8201,Planilha1!F:F,Planilha1!G:G,0)</f>
        <v>0</v>
      </c>
      <c r="P8201">
        <v>0</v>
      </c>
    </row>
    <row r="8202" spans="1:16" ht="15" hidden="1" customHeight="1">
      <c r="A8202">
        <v>303118</v>
      </c>
      <c r="B8202" t="s">
        <v>16167</v>
      </c>
      <c r="C8202" t="s">
        <v>16168</v>
      </c>
      <c r="D8202" t="s">
        <v>1067</v>
      </c>
      <c r="E8202" t="s">
        <v>1067</v>
      </c>
      <c r="F8202" t="s">
        <v>1067</v>
      </c>
      <c r="I8202" t="s">
        <v>27</v>
      </c>
      <c r="L8202">
        <v>0</v>
      </c>
      <c r="N8202">
        <f t="shared" si="80"/>
        <v>303118</v>
      </c>
      <c r="O8202">
        <f>_xlfn.XLOOKUP(A8202,Planilha1!F:F,Planilha1!G:G,0)</f>
        <v>0</v>
      </c>
      <c r="P8202">
        <v>0</v>
      </c>
    </row>
    <row r="8203" spans="1:16" ht="15" hidden="1" customHeight="1">
      <c r="A8203">
        <v>303119</v>
      </c>
      <c r="B8203" t="s">
        <v>16169</v>
      </c>
      <c r="C8203" t="s">
        <v>16170</v>
      </c>
      <c r="D8203" t="s">
        <v>1067</v>
      </c>
      <c r="E8203" t="s">
        <v>1067</v>
      </c>
      <c r="F8203" t="s">
        <v>1067</v>
      </c>
      <c r="I8203" t="s">
        <v>27</v>
      </c>
      <c r="L8203">
        <v>0</v>
      </c>
      <c r="N8203">
        <f t="shared" si="80"/>
        <v>303119</v>
      </c>
      <c r="O8203">
        <f>_xlfn.XLOOKUP(A8203,Planilha1!F:F,Planilha1!G:G,0)</f>
        <v>0</v>
      </c>
      <c r="P8203">
        <v>0</v>
      </c>
    </row>
    <row r="8204" spans="1:16" ht="15" hidden="1" customHeight="1">
      <c r="A8204">
        <v>303120</v>
      </c>
      <c r="B8204" t="s">
        <v>16171</v>
      </c>
      <c r="C8204" t="s">
        <v>16172</v>
      </c>
      <c r="D8204" t="s">
        <v>1067</v>
      </c>
      <c r="E8204" t="s">
        <v>1067</v>
      </c>
      <c r="F8204" t="s">
        <v>1067</v>
      </c>
      <c r="I8204" t="s">
        <v>27</v>
      </c>
      <c r="L8204">
        <v>0</v>
      </c>
      <c r="N8204">
        <f t="shared" si="80"/>
        <v>303120</v>
      </c>
      <c r="O8204">
        <f>_xlfn.XLOOKUP(A8204,Planilha1!F:F,Planilha1!G:G,0)</f>
        <v>0</v>
      </c>
      <c r="P8204">
        <v>0</v>
      </c>
    </row>
    <row r="8205" spans="1:16" ht="15" hidden="1" customHeight="1">
      <c r="A8205">
        <v>303121</v>
      </c>
      <c r="B8205" t="s">
        <v>16173</v>
      </c>
      <c r="C8205" t="s">
        <v>16174</v>
      </c>
      <c r="D8205" t="s">
        <v>1067</v>
      </c>
      <c r="E8205" t="s">
        <v>1067</v>
      </c>
      <c r="F8205" t="s">
        <v>1067</v>
      </c>
      <c r="I8205" t="s">
        <v>27</v>
      </c>
      <c r="L8205">
        <v>0</v>
      </c>
      <c r="N8205">
        <f t="shared" si="80"/>
        <v>303121</v>
      </c>
      <c r="O8205">
        <f>_xlfn.XLOOKUP(A8205,Planilha1!F:F,Planilha1!G:G,0)</f>
        <v>0</v>
      </c>
      <c r="P8205">
        <v>0</v>
      </c>
    </row>
    <row r="8206" spans="1:16" ht="15" hidden="1" customHeight="1">
      <c r="A8206">
        <v>303122</v>
      </c>
      <c r="B8206" t="s">
        <v>16175</v>
      </c>
      <c r="C8206" t="s">
        <v>16176</v>
      </c>
      <c r="D8206" t="s">
        <v>1067</v>
      </c>
      <c r="E8206" t="s">
        <v>1067</v>
      </c>
      <c r="F8206" t="s">
        <v>1067</v>
      </c>
      <c r="I8206" t="s">
        <v>27</v>
      </c>
      <c r="L8206">
        <v>0</v>
      </c>
      <c r="N8206">
        <f t="shared" si="80"/>
        <v>303122</v>
      </c>
      <c r="O8206">
        <f>_xlfn.XLOOKUP(A8206,Planilha1!F:F,Planilha1!G:G,0)</f>
        <v>0</v>
      </c>
      <c r="P8206">
        <v>0</v>
      </c>
    </row>
    <row r="8207" spans="1:16" ht="15" hidden="1" customHeight="1">
      <c r="A8207">
        <v>303123</v>
      </c>
      <c r="B8207" t="s">
        <v>16177</v>
      </c>
      <c r="C8207" t="s">
        <v>16178</v>
      </c>
      <c r="D8207" t="s">
        <v>1067</v>
      </c>
      <c r="E8207" t="s">
        <v>1067</v>
      </c>
      <c r="F8207" t="s">
        <v>1067</v>
      </c>
      <c r="I8207" t="s">
        <v>27</v>
      </c>
      <c r="L8207">
        <v>0</v>
      </c>
      <c r="N8207">
        <f t="shared" si="80"/>
        <v>303123</v>
      </c>
      <c r="O8207">
        <f>_xlfn.XLOOKUP(A8207,Planilha1!F:F,Planilha1!G:G,0)</f>
        <v>0</v>
      </c>
      <c r="P8207">
        <v>0</v>
      </c>
    </row>
    <row r="8208" spans="1:16" ht="15" hidden="1" customHeight="1">
      <c r="A8208">
        <v>303124</v>
      </c>
      <c r="B8208" t="s">
        <v>4580</v>
      </c>
      <c r="C8208" t="s">
        <v>16179</v>
      </c>
      <c r="D8208" t="s">
        <v>1067</v>
      </c>
      <c r="E8208" t="s">
        <v>1067</v>
      </c>
      <c r="F8208" t="s">
        <v>1067</v>
      </c>
      <c r="I8208" t="s">
        <v>27</v>
      </c>
      <c r="L8208">
        <v>0</v>
      </c>
      <c r="N8208">
        <f t="shared" si="80"/>
        <v>303124</v>
      </c>
      <c r="O8208">
        <f>_xlfn.XLOOKUP(A8208,Planilha1!F:F,Planilha1!G:G,0)</f>
        <v>0</v>
      </c>
      <c r="P8208">
        <v>0</v>
      </c>
    </row>
    <row r="8209" spans="1:16" ht="15" hidden="1" customHeight="1">
      <c r="A8209">
        <v>303125</v>
      </c>
      <c r="B8209" t="s">
        <v>16180</v>
      </c>
      <c r="C8209" t="s">
        <v>16181</v>
      </c>
      <c r="D8209" t="s">
        <v>1067</v>
      </c>
      <c r="E8209" t="s">
        <v>1067</v>
      </c>
      <c r="F8209" t="s">
        <v>1067</v>
      </c>
      <c r="I8209" t="s">
        <v>27</v>
      </c>
      <c r="L8209">
        <v>0</v>
      </c>
      <c r="N8209">
        <f t="shared" si="80"/>
        <v>303125</v>
      </c>
      <c r="O8209">
        <f>_xlfn.XLOOKUP(A8209,Planilha1!F:F,Planilha1!G:G,0)</f>
        <v>0</v>
      </c>
      <c r="P8209">
        <v>0</v>
      </c>
    </row>
    <row r="8210" spans="1:16" ht="15" hidden="1" customHeight="1">
      <c r="A8210">
        <v>303126</v>
      </c>
      <c r="B8210" t="s">
        <v>16182</v>
      </c>
      <c r="C8210" t="s">
        <v>16183</v>
      </c>
      <c r="D8210" t="s">
        <v>1067</v>
      </c>
      <c r="E8210" t="s">
        <v>1067</v>
      </c>
      <c r="F8210" t="s">
        <v>1067</v>
      </c>
      <c r="I8210" t="s">
        <v>27</v>
      </c>
      <c r="L8210">
        <v>0</v>
      </c>
      <c r="N8210">
        <f t="shared" ref="N8210:N8273" si="81">A8210</f>
        <v>303126</v>
      </c>
      <c r="O8210">
        <f>_xlfn.XLOOKUP(A8210,Planilha1!F:F,Planilha1!G:G,0)</f>
        <v>0</v>
      </c>
      <c r="P8210">
        <v>0</v>
      </c>
    </row>
    <row r="8211" spans="1:16" ht="15" hidden="1" customHeight="1">
      <c r="A8211">
        <v>303127</v>
      </c>
      <c r="B8211" t="s">
        <v>16184</v>
      </c>
      <c r="C8211" t="s">
        <v>16185</v>
      </c>
      <c r="D8211" t="s">
        <v>1067</v>
      </c>
      <c r="E8211" t="s">
        <v>1067</v>
      </c>
      <c r="F8211" t="s">
        <v>1067</v>
      </c>
      <c r="I8211" t="s">
        <v>27</v>
      </c>
      <c r="L8211">
        <v>0</v>
      </c>
      <c r="N8211">
        <f t="shared" si="81"/>
        <v>303127</v>
      </c>
      <c r="O8211">
        <f>_xlfn.XLOOKUP(A8211,Planilha1!F:F,Planilha1!G:G,0)</f>
        <v>0</v>
      </c>
      <c r="P8211">
        <v>0</v>
      </c>
    </row>
    <row r="8212" spans="1:16" ht="15" hidden="1" customHeight="1">
      <c r="A8212">
        <v>303128</v>
      </c>
      <c r="B8212" t="s">
        <v>16186</v>
      </c>
      <c r="C8212" t="s">
        <v>16187</v>
      </c>
      <c r="D8212" t="s">
        <v>1067</v>
      </c>
      <c r="E8212" t="s">
        <v>1067</v>
      </c>
      <c r="F8212" t="s">
        <v>1067</v>
      </c>
      <c r="I8212" t="s">
        <v>27</v>
      </c>
      <c r="L8212">
        <v>0</v>
      </c>
      <c r="N8212">
        <f t="shared" si="81"/>
        <v>303128</v>
      </c>
      <c r="O8212">
        <f>_xlfn.XLOOKUP(A8212,Planilha1!F:F,Planilha1!G:G,0)</f>
        <v>0</v>
      </c>
      <c r="P8212">
        <v>0</v>
      </c>
    </row>
    <row r="8213" spans="1:16" ht="15" hidden="1" customHeight="1">
      <c r="A8213">
        <v>303129</v>
      </c>
      <c r="B8213" t="s">
        <v>16188</v>
      </c>
      <c r="C8213" t="s">
        <v>16189</v>
      </c>
      <c r="D8213" t="s">
        <v>1067</v>
      </c>
      <c r="E8213" t="s">
        <v>1067</v>
      </c>
      <c r="F8213" t="s">
        <v>1067</v>
      </c>
      <c r="I8213" t="s">
        <v>27</v>
      </c>
      <c r="L8213">
        <v>0</v>
      </c>
      <c r="N8213">
        <f t="shared" si="81"/>
        <v>303129</v>
      </c>
      <c r="O8213">
        <f>_xlfn.XLOOKUP(A8213,Planilha1!F:F,Planilha1!G:G,0)</f>
        <v>0</v>
      </c>
      <c r="P8213">
        <v>0</v>
      </c>
    </row>
    <row r="8214" spans="1:16" ht="15" hidden="1" customHeight="1">
      <c r="A8214">
        <v>303130</v>
      </c>
      <c r="B8214" t="s">
        <v>16190</v>
      </c>
      <c r="C8214" t="s">
        <v>16191</v>
      </c>
      <c r="D8214" t="s">
        <v>1067</v>
      </c>
      <c r="E8214" t="s">
        <v>1067</v>
      </c>
      <c r="F8214" t="s">
        <v>1067</v>
      </c>
      <c r="I8214" t="s">
        <v>27</v>
      </c>
      <c r="L8214">
        <v>0</v>
      </c>
      <c r="N8214">
        <f t="shared" si="81"/>
        <v>303130</v>
      </c>
      <c r="O8214">
        <f>_xlfn.XLOOKUP(A8214,Planilha1!F:F,Planilha1!G:G,0)</f>
        <v>0</v>
      </c>
      <c r="P8214">
        <v>0</v>
      </c>
    </row>
    <row r="8215" spans="1:16" ht="15" hidden="1" customHeight="1">
      <c r="A8215">
        <v>303131</v>
      </c>
      <c r="B8215" t="s">
        <v>16192</v>
      </c>
      <c r="C8215" t="s">
        <v>16193</v>
      </c>
      <c r="D8215" t="s">
        <v>1067</v>
      </c>
      <c r="E8215" t="s">
        <v>1067</v>
      </c>
      <c r="F8215" t="s">
        <v>1067</v>
      </c>
      <c r="I8215" t="s">
        <v>27</v>
      </c>
      <c r="L8215">
        <v>0</v>
      </c>
      <c r="N8215">
        <f t="shared" si="81"/>
        <v>303131</v>
      </c>
      <c r="O8215">
        <f>_xlfn.XLOOKUP(A8215,Planilha1!F:F,Planilha1!G:G,0)</f>
        <v>0</v>
      </c>
      <c r="P8215">
        <v>0</v>
      </c>
    </row>
    <row r="8216" spans="1:16" ht="15" hidden="1" customHeight="1">
      <c r="A8216">
        <v>303132</v>
      </c>
      <c r="B8216" t="s">
        <v>16194</v>
      </c>
      <c r="C8216" t="s">
        <v>16195</v>
      </c>
      <c r="D8216" t="s">
        <v>1067</v>
      </c>
      <c r="E8216" t="s">
        <v>1067</v>
      </c>
      <c r="F8216" t="s">
        <v>1067</v>
      </c>
      <c r="I8216" t="s">
        <v>27</v>
      </c>
      <c r="L8216">
        <v>0</v>
      </c>
      <c r="N8216">
        <f t="shared" si="81"/>
        <v>303132</v>
      </c>
      <c r="O8216">
        <f>_xlfn.XLOOKUP(A8216,Planilha1!F:F,Planilha1!G:G,0)</f>
        <v>0</v>
      </c>
      <c r="P8216">
        <v>0</v>
      </c>
    </row>
    <row r="8217" spans="1:16" ht="15" hidden="1" customHeight="1">
      <c r="A8217">
        <v>303133</v>
      </c>
      <c r="B8217" t="s">
        <v>16196</v>
      </c>
      <c r="C8217" t="s">
        <v>16197</v>
      </c>
      <c r="D8217" t="s">
        <v>1067</v>
      </c>
      <c r="E8217" t="s">
        <v>1067</v>
      </c>
      <c r="F8217" t="s">
        <v>1067</v>
      </c>
      <c r="I8217" t="s">
        <v>27</v>
      </c>
      <c r="L8217">
        <v>0</v>
      </c>
      <c r="N8217">
        <f t="shared" si="81"/>
        <v>303133</v>
      </c>
      <c r="O8217">
        <f>_xlfn.XLOOKUP(A8217,Planilha1!F:F,Planilha1!G:G,0)</f>
        <v>0</v>
      </c>
      <c r="P8217">
        <v>0</v>
      </c>
    </row>
    <row r="8218" spans="1:16" ht="15" hidden="1" customHeight="1">
      <c r="A8218">
        <v>303134</v>
      </c>
      <c r="B8218" t="s">
        <v>16198</v>
      </c>
      <c r="C8218" t="s">
        <v>16199</v>
      </c>
      <c r="D8218" t="s">
        <v>1067</v>
      </c>
      <c r="E8218" t="s">
        <v>1067</v>
      </c>
      <c r="F8218" t="s">
        <v>1067</v>
      </c>
      <c r="I8218" t="s">
        <v>27</v>
      </c>
      <c r="L8218">
        <v>0</v>
      </c>
      <c r="N8218">
        <f t="shared" si="81"/>
        <v>303134</v>
      </c>
      <c r="O8218">
        <f>_xlfn.XLOOKUP(A8218,Planilha1!F:F,Planilha1!G:G,0)</f>
        <v>0</v>
      </c>
      <c r="P8218">
        <v>0</v>
      </c>
    </row>
    <row r="8219" spans="1:16" ht="15" hidden="1" customHeight="1">
      <c r="A8219">
        <v>303135</v>
      </c>
      <c r="B8219" t="s">
        <v>16200</v>
      </c>
      <c r="C8219" t="s">
        <v>16201</v>
      </c>
      <c r="D8219" t="s">
        <v>1067</v>
      </c>
      <c r="E8219" t="s">
        <v>1067</v>
      </c>
      <c r="F8219" t="s">
        <v>1067</v>
      </c>
      <c r="I8219" t="s">
        <v>27</v>
      </c>
      <c r="L8219">
        <v>0</v>
      </c>
      <c r="N8219">
        <f t="shared" si="81"/>
        <v>303135</v>
      </c>
      <c r="O8219">
        <f>_xlfn.XLOOKUP(A8219,Planilha1!F:F,Planilha1!G:G,0)</f>
        <v>0</v>
      </c>
      <c r="P8219">
        <v>0</v>
      </c>
    </row>
    <row r="8220" spans="1:16" ht="15" hidden="1" customHeight="1">
      <c r="A8220">
        <v>303140</v>
      </c>
      <c r="B8220" t="s">
        <v>16202</v>
      </c>
      <c r="C8220" t="s">
        <v>16203</v>
      </c>
      <c r="D8220" t="s">
        <v>1067</v>
      </c>
      <c r="E8220" t="s">
        <v>1067</v>
      </c>
      <c r="F8220" t="s">
        <v>1067</v>
      </c>
      <c r="I8220" t="s">
        <v>27</v>
      </c>
      <c r="L8220">
        <v>0</v>
      </c>
      <c r="N8220">
        <f t="shared" si="81"/>
        <v>303140</v>
      </c>
      <c r="O8220">
        <f>_xlfn.XLOOKUP(A8220,Planilha1!F:F,Planilha1!G:G,0)</f>
        <v>0</v>
      </c>
      <c r="P8220">
        <v>0</v>
      </c>
    </row>
    <row r="8221" spans="1:16" ht="15" hidden="1" customHeight="1">
      <c r="A8221">
        <v>303150</v>
      </c>
      <c r="B8221" t="s">
        <v>13567</v>
      </c>
      <c r="C8221" t="s">
        <v>16204</v>
      </c>
      <c r="D8221" t="s">
        <v>1067</v>
      </c>
      <c r="E8221" t="s">
        <v>1067</v>
      </c>
      <c r="F8221" t="s">
        <v>1067</v>
      </c>
      <c r="I8221" t="s">
        <v>27</v>
      </c>
      <c r="L8221">
        <v>0</v>
      </c>
      <c r="N8221">
        <f t="shared" si="81"/>
        <v>303150</v>
      </c>
      <c r="O8221">
        <f>_xlfn.XLOOKUP(A8221,Planilha1!F:F,Planilha1!G:G,0)</f>
        <v>0</v>
      </c>
      <c r="P8221">
        <v>0</v>
      </c>
    </row>
    <row r="8222" spans="1:16" ht="15" hidden="1" customHeight="1">
      <c r="A8222">
        <v>303151</v>
      </c>
      <c r="B8222" t="s">
        <v>13019</v>
      </c>
      <c r="C8222" t="s">
        <v>16205</v>
      </c>
      <c r="D8222" t="s">
        <v>1067</v>
      </c>
      <c r="E8222" t="s">
        <v>1067</v>
      </c>
      <c r="F8222" t="s">
        <v>1067</v>
      </c>
      <c r="I8222" t="s">
        <v>27</v>
      </c>
      <c r="L8222">
        <v>0</v>
      </c>
      <c r="N8222">
        <f t="shared" si="81"/>
        <v>303151</v>
      </c>
      <c r="O8222">
        <f>_xlfn.XLOOKUP(A8222,Planilha1!F:F,Planilha1!G:G,0)</f>
        <v>0</v>
      </c>
      <c r="P8222">
        <v>0</v>
      </c>
    </row>
    <row r="8223" spans="1:16" ht="15" hidden="1" customHeight="1">
      <c r="A8223">
        <v>303152</v>
      </c>
      <c r="B8223" t="s">
        <v>11854</v>
      </c>
      <c r="C8223" t="s">
        <v>16206</v>
      </c>
      <c r="D8223" t="s">
        <v>1067</v>
      </c>
      <c r="E8223" t="s">
        <v>1067</v>
      </c>
      <c r="F8223" t="s">
        <v>1067</v>
      </c>
      <c r="I8223" t="s">
        <v>27</v>
      </c>
      <c r="L8223">
        <v>0</v>
      </c>
      <c r="N8223">
        <f t="shared" si="81"/>
        <v>303152</v>
      </c>
      <c r="O8223">
        <f>_xlfn.XLOOKUP(A8223,Planilha1!F:F,Planilha1!G:G,0)</f>
        <v>0</v>
      </c>
      <c r="P8223">
        <v>0</v>
      </c>
    </row>
    <row r="8224" spans="1:16" ht="15" hidden="1" customHeight="1">
      <c r="A8224">
        <v>303153</v>
      </c>
      <c r="B8224" t="s">
        <v>16207</v>
      </c>
      <c r="C8224" t="s">
        <v>16208</v>
      </c>
      <c r="D8224" t="s">
        <v>1067</v>
      </c>
      <c r="E8224" t="s">
        <v>1067</v>
      </c>
      <c r="F8224" t="s">
        <v>1067</v>
      </c>
      <c r="I8224" t="s">
        <v>27</v>
      </c>
      <c r="L8224">
        <v>0</v>
      </c>
      <c r="N8224">
        <f t="shared" si="81"/>
        <v>303153</v>
      </c>
      <c r="O8224">
        <f>_xlfn.XLOOKUP(A8224,Planilha1!F:F,Planilha1!G:G,0)</f>
        <v>0</v>
      </c>
      <c r="P8224">
        <v>0</v>
      </c>
    </row>
    <row r="8225" spans="1:16" ht="15" hidden="1" customHeight="1">
      <c r="A8225">
        <v>303154</v>
      </c>
      <c r="B8225" t="s">
        <v>16209</v>
      </c>
      <c r="C8225" t="s">
        <v>16210</v>
      </c>
      <c r="D8225" t="s">
        <v>1067</v>
      </c>
      <c r="E8225" t="s">
        <v>1067</v>
      </c>
      <c r="F8225" t="s">
        <v>1067</v>
      </c>
      <c r="I8225" t="s">
        <v>27</v>
      </c>
      <c r="L8225">
        <v>0</v>
      </c>
      <c r="N8225">
        <f t="shared" si="81"/>
        <v>303154</v>
      </c>
      <c r="O8225">
        <f>_xlfn.XLOOKUP(A8225,Planilha1!F:F,Planilha1!G:G,0)</f>
        <v>0</v>
      </c>
      <c r="P8225">
        <v>0</v>
      </c>
    </row>
    <row r="8226" spans="1:16" ht="15" hidden="1" customHeight="1">
      <c r="A8226">
        <v>303155</v>
      </c>
      <c r="B8226" t="s">
        <v>16207</v>
      </c>
      <c r="C8226" t="s">
        <v>16211</v>
      </c>
      <c r="D8226" t="s">
        <v>1067</v>
      </c>
      <c r="E8226" t="s">
        <v>1067</v>
      </c>
      <c r="F8226" t="s">
        <v>1067</v>
      </c>
      <c r="I8226" t="s">
        <v>27</v>
      </c>
      <c r="L8226">
        <v>0</v>
      </c>
      <c r="N8226">
        <f t="shared" si="81"/>
        <v>303155</v>
      </c>
      <c r="O8226">
        <f>_xlfn.XLOOKUP(A8226,Planilha1!F:F,Planilha1!G:G,0)</f>
        <v>0</v>
      </c>
      <c r="P8226">
        <v>0</v>
      </c>
    </row>
    <row r="8227" spans="1:16" ht="15" hidden="1" customHeight="1">
      <c r="A8227">
        <v>303156</v>
      </c>
      <c r="B8227" t="s">
        <v>13019</v>
      </c>
      <c r="C8227" t="s">
        <v>16212</v>
      </c>
      <c r="D8227" t="s">
        <v>1067</v>
      </c>
      <c r="E8227" t="s">
        <v>1067</v>
      </c>
      <c r="F8227" t="s">
        <v>1067</v>
      </c>
      <c r="I8227" t="s">
        <v>27</v>
      </c>
      <c r="L8227">
        <v>0</v>
      </c>
      <c r="N8227">
        <f t="shared" si="81"/>
        <v>303156</v>
      </c>
      <c r="O8227">
        <f>_xlfn.XLOOKUP(A8227,Planilha1!F:F,Planilha1!G:G,0)</f>
        <v>0</v>
      </c>
      <c r="P8227">
        <v>0</v>
      </c>
    </row>
    <row r="8228" spans="1:16" ht="15" hidden="1" customHeight="1">
      <c r="A8228">
        <v>303157</v>
      </c>
      <c r="B8228" t="s">
        <v>16213</v>
      </c>
      <c r="C8228" t="s">
        <v>16214</v>
      </c>
      <c r="D8228" t="s">
        <v>1067</v>
      </c>
      <c r="E8228" t="s">
        <v>1067</v>
      </c>
      <c r="F8228" t="s">
        <v>1067</v>
      </c>
      <c r="I8228" t="s">
        <v>27</v>
      </c>
      <c r="L8228">
        <v>0</v>
      </c>
      <c r="N8228">
        <f t="shared" si="81"/>
        <v>303157</v>
      </c>
      <c r="O8228">
        <f>_xlfn.XLOOKUP(A8228,Planilha1!F:F,Planilha1!G:G,0)</f>
        <v>0</v>
      </c>
      <c r="P8228">
        <v>0</v>
      </c>
    </row>
    <row r="8229" spans="1:16" ht="15" hidden="1" customHeight="1">
      <c r="A8229">
        <v>303160</v>
      </c>
      <c r="B8229" t="s">
        <v>16215</v>
      </c>
      <c r="C8229" t="s">
        <v>16216</v>
      </c>
      <c r="D8229" t="s">
        <v>1067</v>
      </c>
      <c r="E8229" t="s">
        <v>1067</v>
      </c>
      <c r="F8229" t="s">
        <v>1067</v>
      </c>
      <c r="I8229" t="s">
        <v>27</v>
      </c>
      <c r="L8229">
        <v>0</v>
      </c>
      <c r="N8229">
        <f t="shared" si="81"/>
        <v>303160</v>
      </c>
      <c r="O8229">
        <f>_xlfn.XLOOKUP(A8229,Planilha1!F:F,Planilha1!G:G,0)</f>
        <v>0</v>
      </c>
      <c r="P8229">
        <v>0</v>
      </c>
    </row>
    <row r="8230" spans="1:16" ht="15" hidden="1" customHeight="1">
      <c r="A8230">
        <v>400000</v>
      </c>
      <c r="B8230" t="s">
        <v>16217</v>
      </c>
      <c r="C8230" t="s">
        <v>16218</v>
      </c>
      <c r="D8230" t="s">
        <v>1067</v>
      </c>
      <c r="E8230" t="s">
        <v>1067</v>
      </c>
      <c r="F8230" t="s">
        <v>1067</v>
      </c>
      <c r="I8230" t="s">
        <v>27</v>
      </c>
      <c r="L8230">
        <v>0</v>
      </c>
      <c r="N8230">
        <f t="shared" si="81"/>
        <v>400000</v>
      </c>
      <c r="O8230">
        <f>_xlfn.XLOOKUP(A8230,Planilha1!F:F,Planilha1!G:G,0)</f>
        <v>0</v>
      </c>
      <c r="P8230">
        <v>0</v>
      </c>
    </row>
    <row r="8231" spans="1:16" ht="15" hidden="1" customHeight="1">
      <c r="A8231">
        <v>400001</v>
      </c>
      <c r="B8231" t="s">
        <v>16219</v>
      </c>
      <c r="C8231" t="s">
        <v>16220</v>
      </c>
      <c r="D8231" t="s">
        <v>1067</v>
      </c>
      <c r="E8231" t="s">
        <v>1067</v>
      </c>
      <c r="F8231" t="s">
        <v>1067</v>
      </c>
      <c r="I8231" t="s">
        <v>27</v>
      </c>
      <c r="L8231">
        <v>0</v>
      </c>
      <c r="N8231">
        <f t="shared" si="81"/>
        <v>400001</v>
      </c>
      <c r="O8231">
        <f>_xlfn.XLOOKUP(A8231,Planilha1!F:F,Planilha1!G:G,0)</f>
        <v>0</v>
      </c>
      <c r="P8231">
        <v>0</v>
      </c>
    </row>
    <row r="8232" spans="1:16" ht="15" hidden="1" customHeight="1">
      <c r="A8232">
        <v>400002</v>
      </c>
      <c r="B8232" t="s">
        <v>16221</v>
      </c>
      <c r="C8232" t="s">
        <v>16222</v>
      </c>
      <c r="D8232" t="s">
        <v>1067</v>
      </c>
      <c r="E8232" t="s">
        <v>1067</v>
      </c>
      <c r="F8232" t="s">
        <v>1067</v>
      </c>
      <c r="I8232" t="s">
        <v>27</v>
      </c>
      <c r="L8232">
        <v>0</v>
      </c>
      <c r="N8232">
        <f t="shared" si="81"/>
        <v>400002</v>
      </c>
      <c r="O8232">
        <f>_xlfn.XLOOKUP(A8232,Planilha1!F:F,Planilha1!G:G,0)</f>
        <v>0</v>
      </c>
      <c r="P8232">
        <v>0</v>
      </c>
    </row>
    <row r="8233" spans="1:16" ht="15" hidden="1" customHeight="1">
      <c r="A8233">
        <v>400003</v>
      </c>
      <c r="B8233" t="s">
        <v>16223</v>
      </c>
      <c r="C8233" t="s">
        <v>16224</v>
      </c>
      <c r="D8233" t="s">
        <v>1067</v>
      </c>
      <c r="E8233" t="s">
        <v>1067</v>
      </c>
      <c r="F8233" t="s">
        <v>1067</v>
      </c>
      <c r="I8233" t="s">
        <v>27</v>
      </c>
      <c r="L8233">
        <v>0</v>
      </c>
      <c r="N8233">
        <f t="shared" si="81"/>
        <v>400003</v>
      </c>
      <c r="O8233">
        <f>_xlfn.XLOOKUP(A8233,Planilha1!F:F,Planilha1!G:G,0)</f>
        <v>0</v>
      </c>
      <c r="P8233">
        <v>0</v>
      </c>
    </row>
    <row r="8234" spans="1:16" ht="15" hidden="1" customHeight="1">
      <c r="A8234">
        <v>400004</v>
      </c>
      <c r="B8234" t="s">
        <v>16225</v>
      </c>
      <c r="C8234" t="s">
        <v>16226</v>
      </c>
      <c r="D8234" t="s">
        <v>1067</v>
      </c>
      <c r="E8234" t="s">
        <v>1067</v>
      </c>
      <c r="F8234" t="s">
        <v>1067</v>
      </c>
      <c r="I8234" t="s">
        <v>27</v>
      </c>
      <c r="L8234">
        <v>0</v>
      </c>
      <c r="N8234">
        <f t="shared" si="81"/>
        <v>400004</v>
      </c>
      <c r="O8234">
        <f>_xlfn.XLOOKUP(A8234,Planilha1!F:F,Planilha1!G:G,0)</f>
        <v>0</v>
      </c>
      <c r="P8234">
        <v>0</v>
      </c>
    </row>
    <row r="8235" spans="1:16" ht="15" hidden="1" customHeight="1">
      <c r="A8235">
        <v>400005</v>
      </c>
      <c r="B8235" t="s">
        <v>16227</v>
      </c>
      <c r="C8235" t="s">
        <v>16228</v>
      </c>
      <c r="D8235" t="s">
        <v>1067</v>
      </c>
      <c r="E8235" t="s">
        <v>1067</v>
      </c>
      <c r="F8235" t="s">
        <v>1067</v>
      </c>
      <c r="I8235" t="s">
        <v>27</v>
      </c>
      <c r="L8235">
        <v>0</v>
      </c>
      <c r="N8235">
        <f t="shared" si="81"/>
        <v>400005</v>
      </c>
      <c r="O8235">
        <f>_xlfn.XLOOKUP(A8235,Planilha1!F:F,Planilha1!G:G,0)</f>
        <v>0</v>
      </c>
      <c r="P8235">
        <v>0</v>
      </c>
    </row>
    <row r="8236" spans="1:16" ht="15" hidden="1" customHeight="1">
      <c r="A8236">
        <v>400006</v>
      </c>
      <c r="B8236" t="s">
        <v>16229</v>
      </c>
      <c r="C8236" t="s">
        <v>16230</v>
      </c>
      <c r="D8236" t="s">
        <v>1067</v>
      </c>
      <c r="E8236" t="s">
        <v>1067</v>
      </c>
      <c r="F8236" t="s">
        <v>1067</v>
      </c>
      <c r="I8236" t="s">
        <v>27</v>
      </c>
      <c r="L8236">
        <v>0</v>
      </c>
      <c r="N8236">
        <f t="shared" si="81"/>
        <v>400006</v>
      </c>
      <c r="O8236">
        <f>_xlfn.XLOOKUP(A8236,Planilha1!F:F,Planilha1!G:G,0)</f>
        <v>0</v>
      </c>
      <c r="P8236">
        <v>0</v>
      </c>
    </row>
    <row r="8237" spans="1:16" ht="15" hidden="1" customHeight="1">
      <c r="A8237">
        <v>400007</v>
      </c>
      <c r="B8237" t="s">
        <v>16231</v>
      </c>
      <c r="C8237" t="s">
        <v>16232</v>
      </c>
      <c r="D8237" t="s">
        <v>1067</v>
      </c>
      <c r="E8237" t="s">
        <v>1067</v>
      </c>
      <c r="F8237" t="s">
        <v>1067</v>
      </c>
      <c r="I8237" t="s">
        <v>27</v>
      </c>
      <c r="L8237">
        <v>0</v>
      </c>
      <c r="N8237">
        <f t="shared" si="81"/>
        <v>400007</v>
      </c>
      <c r="O8237">
        <f>_xlfn.XLOOKUP(A8237,Planilha1!F:F,Planilha1!G:G,0)</f>
        <v>0</v>
      </c>
      <c r="P8237">
        <v>0</v>
      </c>
    </row>
    <row r="8238" spans="1:16" ht="15" hidden="1" customHeight="1">
      <c r="A8238">
        <v>400008</v>
      </c>
      <c r="B8238" t="s">
        <v>16233</v>
      </c>
      <c r="C8238" t="s">
        <v>16234</v>
      </c>
      <c r="D8238" t="s">
        <v>1067</v>
      </c>
      <c r="E8238" t="s">
        <v>1067</v>
      </c>
      <c r="F8238" t="s">
        <v>1067</v>
      </c>
      <c r="I8238" t="s">
        <v>27</v>
      </c>
      <c r="L8238">
        <v>0</v>
      </c>
      <c r="N8238">
        <f t="shared" si="81"/>
        <v>400008</v>
      </c>
      <c r="O8238">
        <f>_xlfn.XLOOKUP(A8238,Planilha1!F:F,Planilha1!G:G,0)</f>
        <v>0</v>
      </c>
      <c r="P8238">
        <v>0</v>
      </c>
    </row>
    <row r="8239" spans="1:16" ht="15" hidden="1" customHeight="1">
      <c r="A8239">
        <v>400009</v>
      </c>
      <c r="B8239" t="s">
        <v>16235</v>
      </c>
      <c r="C8239" t="s">
        <v>16236</v>
      </c>
      <c r="D8239" t="s">
        <v>1067</v>
      </c>
      <c r="E8239" t="s">
        <v>1067</v>
      </c>
      <c r="F8239" t="s">
        <v>1067</v>
      </c>
      <c r="I8239" t="s">
        <v>27</v>
      </c>
      <c r="L8239">
        <v>0</v>
      </c>
      <c r="N8239">
        <f t="shared" si="81"/>
        <v>400009</v>
      </c>
      <c r="O8239">
        <f>_xlfn.XLOOKUP(A8239,Planilha1!F:F,Planilha1!G:G,0)</f>
        <v>0</v>
      </c>
      <c r="P8239">
        <v>0</v>
      </c>
    </row>
    <row r="8240" spans="1:16" ht="15" hidden="1" customHeight="1">
      <c r="A8240">
        <v>400010</v>
      </c>
      <c r="B8240" t="s">
        <v>16237</v>
      </c>
      <c r="C8240" t="s">
        <v>16238</v>
      </c>
      <c r="D8240" t="s">
        <v>1067</v>
      </c>
      <c r="E8240" t="s">
        <v>1067</v>
      </c>
      <c r="F8240" t="s">
        <v>1067</v>
      </c>
      <c r="I8240" t="s">
        <v>27</v>
      </c>
      <c r="L8240">
        <v>0</v>
      </c>
      <c r="N8240">
        <f t="shared" si="81"/>
        <v>400010</v>
      </c>
      <c r="O8240">
        <f>_xlfn.XLOOKUP(A8240,Planilha1!F:F,Planilha1!G:G,0)</f>
        <v>0</v>
      </c>
      <c r="P8240">
        <v>0</v>
      </c>
    </row>
    <row r="8241" spans="1:16" ht="15" hidden="1" customHeight="1">
      <c r="A8241">
        <v>400011</v>
      </c>
      <c r="B8241" t="s">
        <v>16239</v>
      </c>
      <c r="C8241" t="s">
        <v>16240</v>
      </c>
      <c r="D8241" t="s">
        <v>1067</v>
      </c>
      <c r="E8241" t="s">
        <v>1067</v>
      </c>
      <c r="F8241" t="s">
        <v>1067</v>
      </c>
      <c r="I8241" t="s">
        <v>27</v>
      </c>
      <c r="L8241">
        <v>0</v>
      </c>
      <c r="N8241">
        <f t="shared" si="81"/>
        <v>400011</v>
      </c>
      <c r="O8241">
        <f>_xlfn.XLOOKUP(A8241,Planilha1!F:F,Planilha1!G:G,0)</f>
        <v>0</v>
      </c>
      <c r="P8241">
        <v>0</v>
      </c>
    </row>
    <row r="8242" spans="1:16" ht="15" hidden="1" customHeight="1">
      <c r="A8242">
        <v>400012</v>
      </c>
      <c r="B8242" t="s">
        <v>16241</v>
      </c>
      <c r="C8242" t="s">
        <v>16242</v>
      </c>
      <c r="D8242" t="s">
        <v>1067</v>
      </c>
      <c r="E8242" t="s">
        <v>1067</v>
      </c>
      <c r="F8242" t="s">
        <v>1067</v>
      </c>
      <c r="I8242" t="s">
        <v>27</v>
      </c>
      <c r="L8242">
        <v>0</v>
      </c>
      <c r="N8242">
        <f t="shared" si="81"/>
        <v>400012</v>
      </c>
      <c r="O8242">
        <f>_xlfn.XLOOKUP(A8242,Planilha1!F:F,Planilha1!G:G,0)</f>
        <v>0</v>
      </c>
      <c r="P8242">
        <v>0</v>
      </c>
    </row>
    <row r="8243" spans="1:16" ht="15" hidden="1" customHeight="1">
      <c r="A8243">
        <v>400013</v>
      </c>
      <c r="B8243" t="s">
        <v>16243</v>
      </c>
      <c r="C8243" t="s">
        <v>16244</v>
      </c>
      <c r="D8243" t="s">
        <v>1067</v>
      </c>
      <c r="E8243" t="s">
        <v>1067</v>
      </c>
      <c r="F8243" t="s">
        <v>1067</v>
      </c>
      <c r="I8243" t="s">
        <v>27</v>
      </c>
      <c r="L8243">
        <v>0</v>
      </c>
      <c r="N8243">
        <f t="shared" si="81"/>
        <v>400013</v>
      </c>
      <c r="O8243">
        <f>_xlfn.XLOOKUP(A8243,Planilha1!F:F,Planilha1!G:G,0)</f>
        <v>0</v>
      </c>
      <c r="P8243">
        <v>0</v>
      </c>
    </row>
    <row r="8244" spans="1:16" ht="15" hidden="1" customHeight="1">
      <c r="A8244">
        <v>400014</v>
      </c>
      <c r="B8244" t="s">
        <v>16245</v>
      </c>
      <c r="C8244" t="s">
        <v>16246</v>
      </c>
      <c r="D8244" t="s">
        <v>1067</v>
      </c>
      <c r="E8244" t="s">
        <v>1067</v>
      </c>
      <c r="F8244" t="s">
        <v>1067</v>
      </c>
      <c r="I8244" t="s">
        <v>27</v>
      </c>
      <c r="L8244">
        <v>0</v>
      </c>
      <c r="N8244">
        <f t="shared" si="81"/>
        <v>400014</v>
      </c>
      <c r="O8244">
        <f>_xlfn.XLOOKUP(A8244,Planilha1!F:F,Planilha1!G:G,0)</f>
        <v>0</v>
      </c>
      <c r="P8244">
        <v>0</v>
      </c>
    </row>
    <row r="8245" spans="1:16" ht="15" hidden="1" customHeight="1">
      <c r="A8245">
        <v>400015</v>
      </c>
      <c r="B8245" t="s">
        <v>16247</v>
      </c>
      <c r="C8245" t="s">
        <v>16248</v>
      </c>
      <c r="D8245" t="s">
        <v>1067</v>
      </c>
      <c r="E8245" t="s">
        <v>1067</v>
      </c>
      <c r="F8245" t="s">
        <v>1067</v>
      </c>
      <c r="I8245" t="s">
        <v>27</v>
      </c>
      <c r="L8245">
        <v>0</v>
      </c>
      <c r="N8245">
        <f t="shared" si="81"/>
        <v>400015</v>
      </c>
      <c r="O8245">
        <f>_xlfn.XLOOKUP(A8245,Planilha1!F:F,Planilha1!G:G,0)</f>
        <v>0</v>
      </c>
      <c r="P8245">
        <v>0</v>
      </c>
    </row>
    <row r="8246" spans="1:16" ht="15" hidden="1" customHeight="1">
      <c r="A8246">
        <v>400016</v>
      </c>
      <c r="B8246" t="s">
        <v>16249</v>
      </c>
      <c r="C8246" t="s">
        <v>16250</v>
      </c>
      <c r="D8246" t="s">
        <v>1067</v>
      </c>
      <c r="E8246" t="s">
        <v>1067</v>
      </c>
      <c r="F8246" t="s">
        <v>1067</v>
      </c>
      <c r="I8246" t="s">
        <v>27</v>
      </c>
      <c r="L8246">
        <v>0</v>
      </c>
      <c r="N8246">
        <f t="shared" si="81"/>
        <v>400016</v>
      </c>
      <c r="O8246">
        <f>_xlfn.XLOOKUP(A8246,Planilha1!F:F,Planilha1!G:G,0)</f>
        <v>0</v>
      </c>
      <c r="P8246">
        <v>0</v>
      </c>
    </row>
    <row r="8247" spans="1:16" ht="15" hidden="1" customHeight="1">
      <c r="A8247">
        <v>400017</v>
      </c>
      <c r="B8247" t="s">
        <v>16251</v>
      </c>
      <c r="C8247" t="s">
        <v>16252</v>
      </c>
      <c r="D8247" t="s">
        <v>1067</v>
      </c>
      <c r="E8247" t="s">
        <v>1067</v>
      </c>
      <c r="F8247" t="s">
        <v>1067</v>
      </c>
      <c r="I8247" t="s">
        <v>27</v>
      </c>
      <c r="L8247">
        <v>0</v>
      </c>
      <c r="N8247">
        <f t="shared" si="81"/>
        <v>400017</v>
      </c>
      <c r="O8247">
        <f>_xlfn.XLOOKUP(A8247,Planilha1!F:F,Planilha1!G:G,0)</f>
        <v>0</v>
      </c>
      <c r="P8247">
        <v>0</v>
      </c>
    </row>
    <row r="8248" spans="1:16" ht="15" hidden="1" customHeight="1">
      <c r="A8248">
        <v>400018</v>
      </c>
      <c r="B8248" t="s">
        <v>16253</v>
      </c>
      <c r="C8248" t="s">
        <v>16254</v>
      </c>
      <c r="D8248" t="s">
        <v>1067</v>
      </c>
      <c r="E8248" t="s">
        <v>1067</v>
      </c>
      <c r="F8248" t="s">
        <v>1067</v>
      </c>
      <c r="I8248" t="s">
        <v>27</v>
      </c>
      <c r="L8248">
        <v>0</v>
      </c>
      <c r="N8248">
        <f t="shared" si="81"/>
        <v>400018</v>
      </c>
      <c r="O8248">
        <f>_xlfn.XLOOKUP(A8248,Planilha1!F:F,Planilha1!G:G,0)</f>
        <v>0</v>
      </c>
      <c r="P8248">
        <v>0</v>
      </c>
    </row>
    <row r="8249" spans="1:16" ht="15" hidden="1" customHeight="1">
      <c r="A8249">
        <v>400019</v>
      </c>
      <c r="B8249" t="s">
        <v>16255</v>
      </c>
      <c r="C8249" t="s">
        <v>16256</v>
      </c>
      <c r="D8249" t="s">
        <v>1067</v>
      </c>
      <c r="E8249" t="s">
        <v>1067</v>
      </c>
      <c r="F8249" t="s">
        <v>1067</v>
      </c>
      <c r="I8249" t="s">
        <v>27</v>
      </c>
      <c r="L8249">
        <v>0</v>
      </c>
      <c r="N8249">
        <f t="shared" si="81"/>
        <v>400019</v>
      </c>
      <c r="O8249">
        <f>_xlfn.XLOOKUP(A8249,Planilha1!F:F,Planilha1!G:G,0)</f>
        <v>0</v>
      </c>
      <c r="P8249">
        <v>0</v>
      </c>
    </row>
    <row r="8250" spans="1:16" ht="15" hidden="1" customHeight="1">
      <c r="A8250">
        <v>400020</v>
      </c>
      <c r="B8250" t="s">
        <v>16257</v>
      </c>
      <c r="C8250" t="s">
        <v>16258</v>
      </c>
      <c r="D8250" t="s">
        <v>1067</v>
      </c>
      <c r="E8250" t="s">
        <v>1067</v>
      </c>
      <c r="F8250" t="s">
        <v>1067</v>
      </c>
      <c r="I8250" t="s">
        <v>27</v>
      </c>
      <c r="L8250">
        <v>0</v>
      </c>
      <c r="N8250">
        <f t="shared" si="81"/>
        <v>400020</v>
      </c>
      <c r="O8250">
        <f>_xlfn.XLOOKUP(A8250,Planilha1!F:F,Planilha1!G:G,0)</f>
        <v>0</v>
      </c>
      <c r="P8250">
        <v>0</v>
      </c>
    </row>
    <row r="8251" spans="1:16" ht="15" hidden="1" customHeight="1">
      <c r="A8251">
        <v>400021</v>
      </c>
      <c r="B8251" t="s">
        <v>16259</v>
      </c>
      <c r="C8251" t="s">
        <v>16260</v>
      </c>
      <c r="D8251" t="s">
        <v>1067</v>
      </c>
      <c r="E8251" t="s">
        <v>1067</v>
      </c>
      <c r="F8251" t="s">
        <v>1067</v>
      </c>
      <c r="I8251" t="s">
        <v>27</v>
      </c>
      <c r="L8251">
        <v>0</v>
      </c>
      <c r="N8251">
        <f t="shared" si="81"/>
        <v>400021</v>
      </c>
      <c r="O8251">
        <f>_xlfn.XLOOKUP(A8251,Planilha1!F:F,Planilha1!G:G,0)</f>
        <v>0</v>
      </c>
      <c r="P8251">
        <v>0</v>
      </c>
    </row>
    <row r="8252" spans="1:16" ht="15" hidden="1" customHeight="1">
      <c r="A8252">
        <v>400022</v>
      </c>
      <c r="B8252" t="s">
        <v>16261</v>
      </c>
      <c r="C8252" t="s">
        <v>16262</v>
      </c>
      <c r="D8252" t="s">
        <v>1067</v>
      </c>
      <c r="E8252" t="s">
        <v>1067</v>
      </c>
      <c r="F8252" t="s">
        <v>1067</v>
      </c>
      <c r="I8252" t="s">
        <v>27</v>
      </c>
      <c r="L8252">
        <v>0</v>
      </c>
      <c r="N8252">
        <f t="shared" si="81"/>
        <v>400022</v>
      </c>
      <c r="O8252">
        <f>_xlfn.XLOOKUP(A8252,Planilha1!F:F,Planilha1!G:G,0)</f>
        <v>0</v>
      </c>
      <c r="P8252">
        <v>0</v>
      </c>
    </row>
    <row r="8253" spans="1:16" ht="15" hidden="1" customHeight="1">
      <c r="A8253">
        <v>400023</v>
      </c>
      <c r="B8253" t="s">
        <v>16263</v>
      </c>
      <c r="C8253" t="s">
        <v>16264</v>
      </c>
      <c r="D8253" t="s">
        <v>1067</v>
      </c>
      <c r="E8253" t="s">
        <v>1067</v>
      </c>
      <c r="F8253" t="s">
        <v>1067</v>
      </c>
      <c r="I8253" t="s">
        <v>27</v>
      </c>
      <c r="L8253">
        <v>0</v>
      </c>
      <c r="N8253">
        <f t="shared" si="81"/>
        <v>400023</v>
      </c>
      <c r="O8253">
        <f>_xlfn.XLOOKUP(A8253,Planilha1!F:F,Planilha1!G:G,0)</f>
        <v>0</v>
      </c>
      <c r="P8253">
        <v>0</v>
      </c>
    </row>
    <row r="8254" spans="1:16" ht="15" hidden="1" customHeight="1">
      <c r="A8254">
        <v>400024</v>
      </c>
      <c r="B8254" t="s">
        <v>16265</v>
      </c>
      <c r="C8254" t="s">
        <v>16266</v>
      </c>
      <c r="D8254" t="s">
        <v>1067</v>
      </c>
      <c r="E8254" t="s">
        <v>1067</v>
      </c>
      <c r="F8254" t="s">
        <v>1067</v>
      </c>
      <c r="I8254" t="s">
        <v>27</v>
      </c>
      <c r="L8254">
        <v>0</v>
      </c>
      <c r="N8254">
        <f t="shared" si="81"/>
        <v>400024</v>
      </c>
      <c r="O8254">
        <f>_xlfn.XLOOKUP(A8254,Planilha1!F:F,Planilha1!G:G,0)</f>
        <v>0</v>
      </c>
      <c r="P8254">
        <v>0</v>
      </c>
    </row>
    <row r="8255" spans="1:16" ht="15" hidden="1" customHeight="1">
      <c r="A8255">
        <v>400025</v>
      </c>
      <c r="B8255" t="s">
        <v>16267</v>
      </c>
      <c r="C8255" t="s">
        <v>16268</v>
      </c>
      <c r="D8255" t="s">
        <v>1067</v>
      </c>
      <c r="E8255" t="s">
        <v>1067</v>
      </c>
      <c r="F8255" t="s">
        <v>1067</v>
      </c>
      <c r="I8255" t="s">
        <v>27</v>
      </c>
      <c r="L8255">
        <v>0</v>
      </c>
      <c r="N8255">
        <f t="shared" si="81"/>
        <v>400025</v>
      </c>
      <c r="O8255">
        <f>_xlfn.XLOOKUP(A8255,Planilha1!F:F,Planilha1!G:G,0)</f>
        <v>0</v>
      </c>
      <c r="P8255">
        <v>0</v>
      </c>
    </row>
    <row r="8256" spans="1:16" ht="15" hidden="1" customHeight="1">
      <c r="A8256">
        <v>400026</v>
      </c>
      <c r="B8256" t="s">
        <v>16269</v>
      </c>
      <c r="C8256" t="s">
        <v>16270</v>
      </c>
      <c r="D8256" t="s">
        <v>1067</v>
      </c>
      <c r="E8256" t="s">
        <v>1067</v>
      </c>
      <c r="F8256" t="s">
        <v>1067</v>
      </c>
      <c r="I8256" t="s">
        <v>27</v>
      </c>
      <c r="L8256">
        <v>0</v>
      </c>
      <c r="N8256">
        <f t="shared" si="81"/>
        <v>400026</v>
      </c>
      <c r="O8256">
        <f>_xlfn.XLOOKUP(A8256,Planilha1!F:F,Planilha1!G:G,0)</f>
        <v>0</v>
      </c>
      <c r="P8256">
        <v>0</v>
      </c>
    </row>
    <row r="8257" spans="1:16" ht="15" hidden="1" customHeight="1">
      <c r="A8257">
        <v>400027</v>
      </c>
      <c r="B8257" t="s">
        <v>16271</v>
      </c>
      <c r="C8257" t="s">
        <v>16272</v>
      </c>
      <c r="D8257" t="s">
        <v>1067</v>
      </c>
      <c r="E8257" t="s">
        <v>1067</v>
      </c>
      <c r="F8257" t="s">
        <v>1067</v>
      </c>
      <c r="I8257" t="s">
        <v>27</v>
      </c>
      <c r="L8257">
        <v>0</v>
      </c>
      <c r="N8257">
        <f t="shared" si="81"/>
        <v>400027</v>
      </c>
      <c r="O8257">
        <f>_xlfn.XLOOKUP(A8257,Planilha1!F:F,Planilha1!G:G,0)</f>
        <v>0</v>
      </c>
      <c r="P8257">
        <v>0</v>
      </c>
    </row>
    <row r="8258" spans="1:16" ht="15" hidden="1" customHeight="1">
      <c r="A8258">
        <v>400028</v>
      </c>
      <c r="B8258" t="s">
        <v>16273</v>
      </c>
      <c r="C8258" t="s">
        <v>16274</v>
      </c>
      <c r="D8258" t="s">
        <v>1067</v>
      </c>
      <c r="E8258" t="s">
        <v>1067</v>
      </c>
      <c r="F8258" t="s">
        <v>1067</v>
      </c>
      <c r="I8258" t="s">
        <v>27</v>
      </c>
      <c r="L8258">
        <v>0</v>
      </c>
      <c r="N8258">
        <f t="shared" si="81"/>
        <v>400028</v>
      </c>
      <c r="O8258">
        <f>_xlfn.XLOOKUP(A8258,Planilha1!F:F,Planilha1!G:G,0)</f>
        <v>0</v>
      </c>
      <c r="P8258">
        <v>0</v>
      </c>
    </row>
    <row r="8259" spans="1:16" ht="15" hidden="1" customHeight="1">
      <c r="A8259">
        <v>400029</v>
      </c>
      <c r="B8259" t="s">
        <v>16275</v>
      </c>
      <c r="C8259" t="s">
        <v>16276</v>
      </c>
      <c r="D8259" t="s">
        <v>1067</v>
      </c>
      <c r="E8259" t="s">
        <v>1067</v>
      </c>
      <c r="F8259" t="s">
        <v>1067</v>
      </c>
      <c r="I8259" t="s">
        <v>27</v>
      </c>
      <c r="L8259">
        <v>0</v>
      </c>
      <c r="N8259">
        <f t="shared" si="81"/>
        <v>400029</v>
      </c>
      <c r="O8259">
        <f>_xlfn.XLOOKUP(A8259,Planilha1!F:F,Planilha1!G:G,0)</f>
        <v>0</v>
      </c>
      <c r="P8259">
        <v>0</v>
      </c>
    </row>
    <row r="8260" spans="1:16" ht="15" hidden="1" customHeight="1">
      <c r="A8260">
        <v>400030</v>
      </c>
      <c r="B8260" t="s">
        <v>16277</v>
      </c>
      <c r="C8260" t="s">
        <v>16278</v>
      </c>
      <c r="D8260" t="s">
        <v>1067</v>
      </c>
      <c r="E8260" t="s">
        <v>1067</v>
      </c>
      <c r="F8260" t="s">
        <v>1067</v>
      </c>
      <c r="I8260" t="s">
        <v>27</v>
      </c>
      <c r="L8260">
        <v>0</v>
      </c>
      <c r="N8260">
        <f t="shared" si="81"/>
        <v>400030</v>
      </c>
      <c r="O8260">
        <f>_xlfn.XLOOKUP(A8260,Planilha1!F:F,Planilha1!G:G,0)</f>
        <v>0</v>
      </c>
      <c r="P8260">
        <v>0</v>
      </c>
    </row>
    <row r="8261" spans="1:16" ht="15" hidden="1" customHeight="1">
      <c r="A8261">
        <v>400031</v>
      </c>
      <c r="B8261" t="s">
        <v>16279</v>
      </c>
      <c r="C8261" t="s">
        <v>16280</v>
      </c>
      <c r="D8261" t="s">
        <v>1067</v>
      </c>
      <c r="E8261" t="s">
        <v>1067</v>
      </c>
      <c r="F8261" t="s">
        <v>1067</v>
      </c>
      <c r="I8261" t="s">
        <v>27</v>
      </c>
      <c r="L8261">
        <v>0</v>
      </c>
      <c r="N8261">
        <f t="shared" si="81"/>
        <v>400031</v>
      </c>
      <c r="O8261">
        <f>_xlfn.XLOOKUP(A8261,Planilha1!F:F,Planilha1!G:G,0)</f>
        <v>0</v>
      </c>
      <c r="P8261">
        <v>0</v>
      </c>
    </row>
    <row r="8262" spans="1:16" ht="15" hidden="1" customHeight="1">
      <c r="A8262">
        <v>400032</v>
      </c>
      <c r="B8262" t="s">
        <v>16281</v>
      </c>
      <c r="C8262" t="s">
        <v>16282</v>
      </c>
      <c r="D8262" t="s">
        <v>1067</v>
      </c>
      <c r="E8262" t="s">
        <v>1067</v>
      </c>
      <c r="F8262" t="s">
        <v>1067</v>
      </c>
      <c r="I8262" t="s">
        <v>27</v>
      </c>
      <c r="L8262">
        <v>0</v>
      </c>
      <c r="N8262">
        <f t="shared" si="81"/>
        <v>400032</v>
      </c>
      <c r="O8262">
        <f>_xlfn.XLOOKUP(A8262,Planilha1!F:F,Planilha1!G:G,0)</f>
        <v>0</v>
      </c>
      <c r="P8262">
        <v>0</v>
      </c>
    </row>
    <row r="8263" spans="1:16" ht="15" hidden="1" customHeight="1">
      <c r="A8263">
        <v>400033</v>
      </c>
      <c r="B8263" t="s">
        <v>16283</v>
      </c>
      <c r="C8263" t="s">
        <v>16284</v>
      </c>
      <c r="D8263" t="s">
        <v>1067</v>
      </c>
      <c r="E8263" t="s">
        <v>1067</v>
      </c>
      <c r="F8263" t="s">
        <v>1067</v>
      </c>
      <c r="I8263" t="s">
        <v>27</v>
      </c>
      <c r="L8263">
        <v>0</v>
      </c>
      <c r="N8263">
        <f t="shared" si="81"/>
        <v>400033</v>
      </c>
      <c r="O8263">
        <f>_xlfn.XLOOKUP(A8263,Planilha1!F:F,Planilha1!G:G,0)</f>
        <v>0</v>
      </c>
      <c r="P8263">
        <v>0</v>
      </c>
    </row>
    <row r="8264" spans="1:16" ht="15" hidden="1" customHeight="1">
      <c r="A8264">
        <v>400034</v>
      </c>
      <c r="B8264" t="s">
        <v>16285</v>
      </c>
      <c r="C8264" t="s">
        <v>16286</v>
      </c>
      <c r="D8264" t="s">
        <v>1067</v>
      </c>
      <c r="E8264" t="s">
        <v>1067</v>
      </c>
      <c r="F8264" t="s">
        <v>1067</v>
      </c>
      <c r="I8264" t="s">
        <v>27</v>
      </c>
      <c r="L8264">
        <v>0</v>
      </c>
      <c r="N8264">
        <f t="shared" si="81"/>
        <v>400034</v>
      </c>
      <c r="O8264">
        <f>_xlfn.XLOOKUP(A8264,Planilha1!F:F,Planilha1!G:G,0)</f>
        <v>0</v>
      </c>
      <c r="P8264">
        <v>0</v>
      </c>
    </row>
    <row r="8265" spans="1:16" ht="15" hidden="1" customHeight="1">
      <c r="A8265">
        <v>400035</v>
      </c>
      <c r="B8265" t="s">
        <v>16287</v>
      </c>
      <c r="C8265" t="s">
        <v>16288</v>
      </c>
      <c r="D8265" t="s">
        <v>1067</v>
      </c>
      <c r="E8265" t="s">
        <v>1067</v>
      </c>
      <c r="F8265" t="s">
        <v>1067</v>
      </c>
      <c r="I8265" t="s">
        <v>27</v>
      </c>
      <c r="L8265">
        <v>0</v>
      </c>
      <c r="N8265">
        <f t="shared" si="81"/>
        <v>400035</v>
      </c>
      <c r="O8265">
        <f>_xlfn.XLOOKUP(A8265,Planilha1!F:F,Planilha1!G:G,0)</f>
        <v>0</v>
      </c>
      <c r="P8265">
        <v>0</v>
      </c>
    </row>
    <row r="8266" spans="1:16" ht="15" hidden="1" customHeight="1">
      <c r="A8266">
        <v>400036</v>
      </c>
      <c r="B8266" t="s">
        <v>16289</v>
      </c>
      <c r="C8266" t="s">
        <v>16290</v>
      </c>
      <c r="D8266" t="s">
        <v>1067</v>
      </c>
      <c r="E8266" t="s">
        <v>1067</v>
      </c>
      <c r="F8266" t="s">
        <v>1067</v>
      </c>
      <c r="I8266" t="s">
        <v>27</v>
      </c>
      <c r="L8266">
        <v>0</v>
      </c>
      <c r="N8266">
        <f t="shared" si="81"/>
        <v>400036</v>
      </c>
      <c r="O8266">
        <f>_xlfn.XLOOKUP(A8266,Planilha1!F:F,Planilha1!G:G,0)</f>
        <v>0</v>
      </c>
      <c r="P8266">
        <v>0</v>
      </c>
    </row>
    <row r="8267" spans="1:16" ht="15" hidden="1" customHeight="1">
      <c r="A8267">
        <v>400037</v>
      </c>
      <c r="B8267" t="s">
        <v>16291</v>
      </c>
      <c r="C8267" t="s">
        <v>16292</v>
      </c>
      <c r="D8267" t="s">
        <v>1067</v>
      </c>
      <c r="E8267" t="s">
        <v>1067</v>
      </c>
      <c r="F8267" t="s">
        <v>1067</v>
      </c>
      <c r="I8267" t="s">
        <v>27</v>
      </c>
      <c r="L8267">
        <v>0</v>
      </c>
      <c r="N8267">
        <f t="shared" si="81"/>
        <v>400037</v>
      </c>
      <c r="O8267">
        <f>_xlfn.XLOOKUP(A8267,Planilha1!F:F,Planilha1!G:G,0)</f>
        <v>0</v>
      </c>
      <c r="P8267">
        <v>0</v>
      </c>
    </row>
    <row r="8268" spans="1:16" ht="15" hidden="1" customHeight="1">
      <c r="A8268">
        <v>400038</v>
      </c>
      <c r="B8268" t="s">
        <v>16293</v>
      </c>
      <c r="C8268" t="s">
        <v>16294</v>
      </c>
      <c r="D8268" t="s">
        <v>1067</v>
      </c>
      <c r="E8268" t="s">
        <v>1067</v>
      </c>
      <c r="F8268" t="s">
        <v>1067</v>
      </c>
      <c r="I8268" t="s">
        <v>27</v>
      </c>
      <c r="L8268">
        <v>0</v>
      </c>
      <c r="N8268">
        <f t="shared" si="81"/>
        <v>400038</v>
      </c>
      <c r="O8268">
        <f>_xlfn.XLOOKUP(A8268,Planilha1!F:F,Planilha1!G:G,0)</f>
        <v>0</v>
      </c>
      <c r="P8268">
        <v>0</v>
      </c>
    </row>
    <row r="8269" spans="1:16" ht="15" hidden="1" customHeight="1">
      <c r="A8269">
        <v>400039</v>
      </c>
      <c r="B8269" t="s">
        <v>16295</v>
      </c>
      <c r="C8269" t="s">
        <v>16296</v>
      </c>
      <c r="D8269" t="s">
        <v>1067</v>
      </c>
      <c r="E8269" t="s">
        <v>1067</v>
      </c>
      <c r="F8269" t="s">
        <v>1067</v>
      </c>
      <c r="I8269" t="s">
        <v>27</v>
      </c>
      <c r="L8269">
        <v>0</v>
      </c>
      <c r="N8269">
        <f t="shared" si="81"/>
        <v>400039</v>
      </c>
      <c r="O8269">
        <f>_xlfn.XLOOKUP(A8269,Planilha1!F:F,Planilha1!G:G,0)</f>
        <v>0</v>
      </c>
      <c r="P8269">
        <v>0</v>
      </c>
    </row>
    <row r="8270" spans="1:16" ht="15" hidden="1" customHeight="1">
      <c r="A8270">
        <v>400040</v>
      </c>
      <c r="B8270" t="s">
        <v>16297</v>
      </c>
      <c r="C8270" t="s">
        <v>16298</v>
      </c>
      <c r="D8270" t="s">
        <v>1067</v>
      </c>
      <c r="E8270" t="s">
        <v>1067</v>
      </c>
      <c r="F8270" t="s">
        <v>1067</v>
      </c>
      <c r="I8270" t="s">
        <v>27</v>
      </c>
      <c r="L8270">
        <v>0</v>
      </c>
      <c r="N8270">
        <f t="shared" si="81"/>
        <v>400040</v>
      </c>
      <c r="O8270">
        <f>_xlfn.XLOOKUP(A8270,Planilha1!F:F,Planilha1!G:G,0)</f>
        <v>0</v>
      </c>
      <c r="P8270">
        <v>0</v>
      </c>
    </row>
    <row r="8271" spans="1:16" ht="15" hidden="1" customHeight="1">
      <c r="A8271">
        <v>400041</v>
      </c>
      <c r="B8271" t="s">
        <v>16299</v>
      </c>
      <c r="C8271" t="s">
        <v>16300</v>
      </c>
      <c r="D8271" t="s">
        <v>1067</v>
      </c>
      <c r="E8271" t="s">
        <v>1067</v>
      </c>
      <c r="F8271" t="s">
        <v>1067</v>
      </c>
      <c r="I8271" t="s">
        <v>27</v>
      </c>
      <c r="L8271">
        <v>0</v>
      </c>
      <c r="N8271">
        <f t="shared" si="81"/>
        <v>400041</v>
      </c>
      <c r="O8271">
        <f>_xlfn.XLOOKUP(A8271,Planilha1!F:F,Planilha1!G:G,0)</f>
        <v>0</v>
      </c>
      <c r="P8271">
        <v>0</v>
      </c>
    </row>
    <row r="8272" spans="1:16" ht="15" hidden="1" customHeight="1">
      <c r="A8272">
        <v>400042</v>
      </c>
      <c r="B8272" t="s">
        <v>16301</v>
      </c>
      <c r="C8272" t="s">
        <v>16302</v>
      </c>
      <c r="D8272" t="s">
        <v>1067</v>
      </c>
      <c r="E8272" t="s">
        <v>1067</v>
      </c>
      <c r="F8272" t="s">
        <v>1067</v>
      </c>
      <c r="I8272" t="s">
        <v>27</v>
      </c>
      <c r="L8272">
        <v>0</v>
      </c>
      <c r="N8272">
        <f t="shared" si="81"/>
        <v>400042</v>
      </c>
      <c r="O8272">
        <f>_xlfn.XLOOKUP(A8272,Planilha1!F:F,Planilha1!G:G,0)</f>
        <v>0</v>
      </c>
      <c r="P8272">
        <v>0</v>
      </c>
    </row>
    <row r="8273" spans="1:16" ht="15" hidden="1" customHeight="1">
      <c r="A8273">
        <v>400043</v>
      </c>
      <c r="B8273" t="s">
        <v>16303</v>
      </c>
      <c r="C8273" t="s">
        <v>16304</v>
      </c>
      <c r="D8273" t="s">
        <v>1067</v>
      </c>
      <c r="E8273" t="s">
        <v>1067</v>
      </c>
      <c r="F8273" t="s">
        <v>1067</v>
      </c>
      <c r="I8273" t="s">
        <v>27</v>
      </c>
      <c r="L8273">
        <v>0</v>
      </c>
      <c r="N8273">
        <f t="shared" si="81"/>
        <v>400043</v>
      </c>
      <c r="O8273">
        <f>_xlfn.XLOOKUP(A8273,Planilha1!F:F,Planilha1!G:G,0)</f>
        <v>0</v>
      </c>
      <c r="P8273">
        <v>0</v>
      </c>
    </row>
    <row r="8274" spans="1:16" ht="15" hidden="1" customHeight="1">
      <c r="A8274">
        <v>400044</v>
      </c>
      <c r="B8274" t="s">
        <v>16305</v>
      </c>
      <c r="C8274" t="s">
        <v>16306</v>
      </c>
      <c r="D8274" t="s">
        <v>1067</v>
      </c>
      <c r="E8274" t="s">
        <v>1067</v>
      </c>
      <c r="F8274" t="s">
        <v>1067</v>
      </c>
      <c r="I8274" t="s">
        <v>27</v>
      </c>
      <c r="L8274">
        <v>0</v>
      </c>
      <c r="N8274">
        <f t="shared" ref="N8274:N8337" si="82">A8274</f>
        <v>400044</v>
      </c>
      <c r="O8274">
        <f>_xlfn.XLOOKUP(A8274,Planilha1!F:F,Planilha1!G:G,0)</f>
        <v>0</v>
      </c>
      <c r="P8274">
        <v>0</v>
      </c>
    </row>
    <row r="8275" spans="1:16" ht="15" hidden="1" customHeight="1">
      <c r="A8275">
        <v>400045</v>
      </c>
      <c r="B8275" t="s">
        <v>16307</v>
      </c>
      <c r="C8275" t="s">
        <v>16308</v>
      </c>
      <c r="D8275" t="s">
        <v>1067</v>
      </c>
      <c r="E8275" t="s">
        <v>1067</v>
      </c>
      <c r="F8275" t="s">
        <v>1067</v>
      </c>
      <c r="I8275" t="s">
        <v>27</v>
      </c>
      <c r="L8275">
        <v>0</v>
      </c>
      <c r="N8275">
        <f t="shared" si="82"/>
        <v>400045</v>
      </c>
      <c r="O8275">
        <f>_xlfn.XLOOKUP(A8275,Planilha1!F:F,Planilha1!G:G,0)</f>
        <v>0</v>
      </c>
      <c r="P8275">
        <v>0</v>
      </c>
    </row>
    <row r="8276" spans="1:16" ht="15" hidden="1" customHeight="1">
      <c r="A8276">
        <v>400046</v>
      </c>
      <c r="B8276" t="s">
        <v>16309</v>
      </c>
      <c r="C8276" t="s">
        <v>16310</v>
      </c>
      <c r="D8276" t="s">
        <v>1067</v>
      </c>
      <c r="E8276" t="s">
        <v>1067</v>
      </c>
      <c r="F8276" t="s">
        <v>1067</v>
      </c>
      <c r="I8276" t="s">
        <v>27</v>
      </c>
      <c r="L8276">
        <v>0</v>
      </c>
      <c r="N8276">
        <f t="shared" si="82"/>
        <v>400046</v>
      </c>
      <c r="O8276">
        <f>_xlfn.XLOOKUP(A8276,Planilha1!F:F,Planilha1!G:G,0)</f>
        <v>0</v>
      </c>
      <c r="P8276">
        <v>0</v>
      </c>
    </row>
    <row r="8277" spans="1:16" ht="15" hidden="1" customHeight="1">
      <c r="A8277">
        <v>400047</v>
      </c>
      <c r="B8277" t="s">
        <v>16311</v>
      </c>
      <c r="C8277" t="s">
        <v>16312</v>
      </c>
      <c r="D8277" t="s">
        <v>1067</v>
      </c>
      <c r="E8277" t="s">
        <v>1067</v>
      </c>
      <c r="F8277" t="s">
        <v>1067</v>
      </c>
      <c r="I8277" t="s">
        <v>27</v>
      </c>
      <c r="L8277">
        <v>0</v>
      </c>
      <c r="N8277">
        <f t="shared" si="82"/>
        <v>400047</v>
      </c>
      <c r="O8277">
        <f>_xlfn.XLOOKUP(A8277,Planilha1!F:F,Planilha1!G:G,0)</f>
        <v>0</v>
      </c>
      <c r="P8277">
        <v>0</v>
      </c>
    </row>
    <row r="8278" spans="1:16" ht="15" hidden="1" customHeight="1">
      <c r="A8278">
        <v>400048</v>
      </c>
      <c r="B8278" t="s">
        <v>16313</v>
      </c>
      <c r="C8278" t="s">
        <v>16314</v>
      </c>
      <c r="D8278" t="s">
        <v>1067</v>
      </c>
      <c r="E8278" t="s">
        <v>1067</v>
      </c>
      <c r="F8278" t="s">
        <v>1067</v>
      </c>
      <c r="I8278" t="s">
        <v>27</v>
      </c>
      <c r="L8278">
        <v>0</v>
      </c>
      <c r="N8278">
        <f t="shared" si="82"/>
        <v>400048</v>
      </c>
      <c r="O8278">
        <f>_xlfn.XLOOKUP(A8278,Planilha1!F:F,Planilha1!G:G,0)</f>
        <v>0</v>
      </c>
      <c r="P8278">
        <v>0</v>
      </c>
    </row>
    <row r="8279" spans="1:16" ht="15" hidden="1" customHeight="1">
      <c r="A8279">
        <v>400049</v>
      </c>
      <c r="B8279" t="s">
        <v>16315</v>
      </c>
      <c r="C8279" t="s">
        <v>16316</v>
      </c>
      <c r="D8279" t="s">
        <v>1067</v>
      </c>
      <c r="E8279" t="s">
        <v>1067</v>
      </c>
      <c r="F8279" t="s">
        <v>1067</v>
      </c>
      <c r="I8279" t="s">
        <v>27</v>
      </c>
      <c r="L8279">
        <v>0</v>
      </c>
      <c r="N8279">
        <f t="shared" si="82"/>
        <v>400049</v>
      </c>
      <c r="O8279">
        <f>_xlfn.XLOOKUP(A8279,Planilha1!F:F,Planilha1!G:G,0)</f>
        <v>0</v>
      </c>
      <c r="P8279">
        <v>0</v>
      </c>
    </row>
    <row r="8280" spans="1:16" ht="15" hidden="1" customHeight="1">
      <c r="A8280">
        <v>400050</v>
      </c>
      <c r="B8280" t="s">
        <v>16317</v>
      </c>
      <c r="C8280" t="s">
        <v>16318</v>
      </c>
      <c r="D8280" t="s">
        <v>1067</v>
      </c>
      <c r="E8280" t="s">
        <v>1067</v>
      </c>
      <c r="F8280" t="s">
        <v>1067</v>
      </c>
      <c r="I8280" t="s">
        <v>27</v>
      </c>
      <c r="L8280">
        <v>0</v>
      </c>
      <c r="N8280">
        <f t="shared" si="82"/>
        <v>400050</v>
      </c>
      <c r="O8280">
        <f>_xlfn.XLOOKUP(A8280,Planilha1!F:F,Planilha1!G:G,0)</f>
        <v>0</v>
      </c>
      <c r="P8280">
        <v>0</v>
      </c>
    </row>
    <row r="8281" spans="1:16" ht="15" hidden="1" customHeight="1">
      <c r="A8281">
        <v>400051</v>
      </c>
      <c r="B8281" t="s">
        <v>16319</v>
      </c>
      <c r="C8281" t="s">
        <v>16320</v>
      </c>
      <c r="D8281" t="s">
        <v>1067</v>
      </c>
      <c r="E8281" t="s">
        <v>1067</v>
      </c>
      <c r="F8281" t="s">
        <v>1067</v>
      </c>
      <c r="I8281" t="s">
        <v>27</v>
      </c>
      <c r="L8281">
        <v>0</v>
      </c>
      <c r="N8281">
        <f t="shared" si="82"/>
        <v>400051</v>
      </c>
      <c r="O8281">
        <f>_xlfn.XLOOKUP(A8281,Planilha1!F:F,Planilha1!G:G,0)</f>
        <v>0</v>
      </c>
      <c r="P8281">
        <v>0</v>
      </c>
    </row>
    <row r="8282" spans="1:16" ht="15" hidden="1" customHeight="1">
      <c r="A8282">
        <v>400052</v>
      </c>
      <c r="B8282" t="s">
        <v>16321</v>
      </c>
      <c r="C8282" t="s">
        <v>16322</v>
      </c>
      <c r="D8282" t="s">
        <v>1067</v>
      </c>
      <c r="E8282" t="s">
        <v>1067</v>
      </c>
      <c r="F8282" t="s">
        <v>1067</v>
      </c>
      <c r="I8282" t="s">
        <v>27</v>
      </c>
      <c r="L8282">
        <v>0</v>
      </c>
      <c r="N8282">
        <f t="shared" si="82"/>
        <v>400052</v>
      </c>
      <c r="O8282">
        <f>_xlfn.XLOOKUP(A8282,Planilha1!F:F,Planilha1!G:G,0)</f>
        <v>0</v>
      </c>
      <c r="P8282">
        <v>0</v>
      </c>
    </row>
    <row r="8283" spans="1:16" ht="15" hidden="1" customHeight="1">
      <c r="A8283">
        <v>400053</v>
      </c>
      <c r="B8283" t="s">
        <v>16323</v>
      </c>
      <c r="C8283" t="s">
        <v>16324</v>
      </c>
      <c r="D8283" t="s">
        <v>1067</v>
      </c>
      <c r="E8283" t="s">
        <v>1067</v>
      </c>
      <c r="F8283" t="s">
        <v>1067</v>
      </c>
      <c r="I8283" t="s">
        <v>27</v>
      </c>
      <c r="L8283">
        <v>0</v>
      </c>
      <c r="N8283">
        <f t="shared" si="82"/>
        <v>400053</v>
      </c>
      <c r="O8283">
        <f>_xlfn.XLOOKUP(A8283,Planilha1!F:F,Planilha1!G:G,0)</f>
        <v>0</v>
      </c>
      <c r="P8283">
        <v>0</v>
      </c>
    </row>
    <row r="8284" spans="1:16" ht="15" hidden="1" customHeight="1">
      <c r="A8284">
        <v>400054</v>
      </c>
      <c r="B8284" t="s">
        <v>16325</v>
      </c>
      <c r="C8284" t="s">
        <v>16326</v>
      </c>
      <c r="D8284" t="s">
        <v>1067</v>
      </c>
      <c r="E8284" t="s">
        <v>1067</v>
      </c>
      <c r="F8284" t="s">
        <v>1067</v>
      </c>
      <c r="I8284" t="s">
        <v>27</v>
      </c>
      <c r="L8284">
        <v>0</v>
      </c>
      <c r="N8284">
        <f t="shared" si="82"/>
        <v>400054</v>
      </c>
      <c r="O8284">
        <f>_xlfn.XLOOKUP(A8284,Planilha1!F:F,Planilha1!G:G,0)</f>
        <v>0</v>
      </c>
      <c r="P8284">
        <v>0</v>
      </c>
    </row>
    <row r="8285" spans="1:16" ht="15" hidden="1" customHeight="1">
      <c r="A8285">
        <v>400055</v>
      </c>
      <c r="B8285" t="s">
        <v>16327</v>
      </c>
      <c r="C8285" t="s">
        <v>16328</v>
      </c>
      <c r="D8285" t="s">
        <v>1067</v>
      </c>
      <c r="E8285" t="s">
        <v>1067</v>
      </c>
      <c r="F8285" t="s">
        <v>1067</v>
      </c>
      <c r="I8285" t="s">
        <v>27</v>
      </c>
      <c r="L8285">
        <v>0</v>
      </c>
      <c r="N8285">
        <f t="shared" si="82"/>
        <v>400055</v>
      </c>
      <c r="O8285">
        <f>_xlfn.XLOOKUP(A8285,Planilha1!F:F,Planilha1!G:G,0)</f>
        <v>0</v>
      </c>
      <c r="P8285">
        <v>0</v>
      </c>
    </row>
    <row r="8286" spans="1:16" ht="15" hidden="1" customHeight="1">
      <c r="A8286">
        <v>400056</v>
      </c>
      <c r="B8286" t="s">
        <v>16329</v>
      </c>
      <c r="C8286" t="s">
        <v>16330</v>
      </c>
      <c r="D8286" t="s">
        <v>1067</v>
      </c>
      <c r="E8286" t="s">
        <v>1067</v>
      </c>
      <c r="F8286" t="s">
        <v>1067</v>
      </c>
      <c r="I8286" t="s">
        <v>27</v>
      </c>
      <c r="L8286">
        <v>0</v>
      </c>
      <c r="N8286">
        <f t="shared" si="82"/>
        <v>400056</v>
      </c>
      <c r="O8286">
        <f>_xlfn.XLOOKUP(A8286,Planilha1!F:F,Planilha1!G:G,0)</f>
        <v>0</v>
      </c>
      <c r="P8286">
        <v>0</v>
      </c>
    </row>
    <row r="8287" spans="1:16" ht="15" hidden="1" customHeight="1">
      <c r="A8287">
        <v>400057</v>
      </c>
      <c r="B8287" t="s">
        <v>16331</v>
      </c>
      <c r="C8287" t="s">
        <v>16332</v>
      </c>
      <c r="D8287" t="s">
        <v>1067</v>
      </c>
      <c r="E8287" t="s">
        <v>1067</v>
      </c>
      <c r="F8287" t="s">
        <v>1067</v>
      </c>
      <c r="I8287" t="s">
        <v>27</v>
      </c>
      <c r="L8287">
        <v>0</v>
      </c>
      <c r="N8287">
        <f t="shared" si="82"/>
        <v>400057</v>
      </c>
      <c r="O8287">
        <f>_xlfn.XLOOKUP(A8287,Planilha1!F:F,Planilha1!G:G,0)</f>
        <v>0</v>
      </c>
      <c r="P8287">
        <v>0</v>
      </c>
    </row>
    <row r="8288" spans="1:16" ht="15" hidden="1" customHeight="1">
      <c r="A8288">
        <v>400058</v>
      </c>
      <c r="B8288" t="s">
        <v>16333</v>
      </c>
      <c r="C8288" t="s">
        <v>16334</v>
      </c>
      <c r="D8288" t="s">
        <v>1067</v>
      </c>
      <c r="E8288" t="s">
        <v>1067</v>
      </c>
      <c r="F8288" t="s">
        <v>1067</v>
      </c>
      <c r="I8288" t="s">
        <v>27</v>
      </c>
      <c r="L8288">
        <v>0</v>
      </c>
      <c r="N8288">
        <f t="shared" si="82"/>
        <v>400058</v>
      </c>
      <c r="O8288">
        <f>_xlfn.XLOOKUP(A8288,Planilha1!F:F,Planilha1!G:G,0)</f>
        <v>0</v>
      </c>
      <c r="P8288">
        <v>0</v>
      </c>
    </row>
    <row r="8289" spans="1:16" ht="15" hidden="1" customHeight="1">
      <c r="A8289">
        <v>400059</v>
      </c>
      <c r="B8289" t="s">
        <v>16335</v>
      </c>
      <c r="C8289" t="s">
        <v>16336</v>
      </c>
      <c r="D8289" t="s">
        <v>1067</v>
      </c>
      <c r="E8289" t="s">
        <v>1067</v>
      </c>
      <c r="F8289" t="s">
        <v>1067</v>
      </c>
      <c r="I8289" t="s">
        <v>27</v>
      </c>
      <c r="L8289">
        <v>0</v>
      </c>
      <c r="N8289">
        <f t="shared" si="82"/>
        <v>400059</v>
      </c>
      <c r="O8289">
        <f>_xlfn.XLOOKUP(A8289,Planilha1!F:F,Planilha1!G:G,0)</f>
        <v>0</v>
      </c>
      <c r="P8289">
        <v>0</v>
      </c>
    </row>
    <row r="8290" spans="1:16" ht="15" hidden="1" customHeight="1">
      <c r="A8290">
        <v>400060</v>
      </c>
      <c r="B8290" t="s">
        <v>16337</v>
      </c>
      <c r="C8290" t="s">
        <v>16338</v>
      </c>
      <c r="D8290" t="s">
        <v>1067</v>
      </c>
      <c r="E8290" t="s">
        <v>1067</v>
      </c>
      <c r="F8290" t="s">
        <v>1067</v>
      </c>
      <c r="I8290" t="s">
        <v>27</v>
      </c>
      <c r="L8290">
        <v>0</v>
      </c>
      <c r="N8290">
        <f t="shared" si="82"/>
        <v>400060</v>
      </c>
      <c r="O8290">
        <f>_xlfn.XLOOKUP(A8290,Planilha1!F:F,Planilha1!G:G,0)</f>
        <v>0</v>
      </c>
      <c r="P8290">
        <v>0</v>
      </c>
    </row>
    <row r="8291" spans="1:16" ht="15" hidden="1" customHeight="1">
      <c r="A8291">
        <v>400061</v>
      </c>
      <c r="B8291" t="s">
        <v>16339</v>
      </c>
      <c r="C8291" t="s">
        <v>16340</v>
      </c>
      <c r="D8291" t="s">
        <v>1067</v>
      </c>
      <c r="E8291" t="s">
        <v>1067</v>
      </c>
      <c r="F8291" t="s">
        <v>1067</v>
      </c>
      <c r="I8291" t="s">
        <v>27</v>
      </c>
      <c r="L8291">
        <v>0</v>
      </c>
      <c r="N8291">
        <f t="shared" si="82"/>
        <v>400061</v>
      </c>
      <c r="O8291">
        <f>_xlfn.XLOOKUP(A8291,Planilha1!F:F,Planilha1!G:G,0)</f>
        <v>0</v>
      </c>
      <c r="P8291">
        <v>0</v>
      </c>
    </row>
    <row r="8292" spans="1:16" ht="15" hidden="1" customHeight="1">
      <c r="A8292">
        <v>400062</v>
      </c>
      <c r="B8292" t="s">
        <v>16341</v>
      </c>
      <c r="C8292" t="s">
        <v>16342</v>
      </c>
      <c r="D8292" t="s">
        <v>1067</v>
      </c>
      <c r="E8292" t="s">
        <v>1067</v>
      </c>
      <c r="F8292" t="s">
        <v>1067</v>
      </c>
      <c r="I8292" t="s">
        <v>27</v>
      </c>
      <c r="L8292">
        <v>0</v>
      </c>
      <c r="N8292">
        <f t="shared" si="82"/>
        <v>400062</v>
      </c>
      <c r="O8292">
        <f>_xlfn.XLOOKUP(A8292,Planilha1!F:F,Planilha1!G:G,0)</f>
        <v>0</v>
      </c>
      <c r="P8292">
        <v>0</v>
      </c>
    </row>
    <row r="8293" spans="1:16" ht="15" hidden="1" customHeight="1">
      <c r="A8293">
        <v>400063</v>
      </c>
      <c r="B8293" t="s">
        <v>16343</v>
      </c>
      <c r="C8293" t="s">
        <v>16344</v>
      </c>
      <c r="D8293" t="s">
        <v>1067</v>
      </c>
      <c r="E8293" t="s">
        <v>1067</v>
      </c>
      <c r="F8293" t="s">
        <v>1067</v>
      </c>
      <c r="I8293" t="s">
        <v>27</v>
      </c>
      <c r="L8293">
        <v>0</v>
      </c>
      <c r="N8293">
        <f t="shared" si="82"/>
        <v>400063</v>
      </c>
      <c r="O8293">
        <f>_xlfn.XLOOKUP(A8293,Planilha1!F:F,Planilha1!G:G,0)</f>
        <v>0</v>
      </c>
      <c r="P8293">
        <v>0</v>
      </c>
    </row>
    <row r="8294" spans="1:16" ht="15" hidden="1" customHeight="1">
      <c r="A8294">
        <v>400064</v>
      </c>
      <c r="B8294" t="s">
        <v>16345</v>
      </c>
      <c r="C8294" t="s">
        <v>16346</v>
      </c>
      <c r="D8294" t="s">
        <v>1067</v>
      </c>
      <c r="E8294" t="s">
        <v>1067</v>
      </c>
      <c r="F8294" t="s">
        <v>1067</v>
      </c>
      <c r="I8294" t="s">
        <v>27</v>
      </c>
      <c r="L8294">
        <v>0</v>
      </c>
      <c r="N8294">
        <f t="shared" si="82"/>
        <v>400064</v>
      </c>
      <c r="O8294">
        <f>_xlfn.XLOOKUP(A8294,Planilha1!F:F,Planilha1!G:G,0)</f>
        <v>0</v>
      </c>
      <c r="P8294">
        <v>0</v>
      </c>
    </row>
    <row r="8295" spans="1:16" ht="15" hidden="1" customHeight="1">
      <c r="A8295">
        <v>400065</v>
      </c>
      <c r="B8295" t="s">
        <v>16347</v>
      </c>
      <c r="C8295" t="s">
        <v>16348</v>
      </c>
      <c r="D8295" t="s">
        <v>1067</v>
      </c>
      <c r="E8295" t="s">
        <v>1067</v>
      </c>
      <c r="F8295" t="s">
        <v>1067</v>
      </c>
      <c r="I8295" t="s">
        <v>27</v>
      </c>
      <c r="L8295">
        <v>0</v>
      </c>
      <c r="N8295">
        <f t="shared" si="82"/>
        <v>400065</v>
      </c>
      <c r="O8295">
        <f>_xlfn.XLOOKUP(A8295,Planilha1!F:F,Planilha1!G:G,0)</f>
        <v>0</v>
      </c>
      <c r="P8295">
        <v>0</v>
      </c>
    </row>
    <row r="8296" spans="1:16" ht="15" hidden="1" customHeight="1">
      <c r="A8296">
        <v>400066</v>
      </c>
      <c r="B8296" t="s">
        <v>16349</v>
      </c>
      <c r="C8296" t="s">
        <v>16350</v>
      </c>
      <c r="D8296" t="s">
        <v>1067</v>
      </c>
      <c r="E8296" t="s">
        <v>1067</v>
      </c>
      <c r="F8296" t="s">
        <v>1067</v>
      </c>
      <c r="I8296" t="s">
        <v>27</v>
      </c>
      <c r="L8296">
        <v>0</v>
      </c>
      <c r="N8296">
        <f t="shared" si="82"/>
        <v>400066</v>
      </c>
      <c r="O8296">
        <f>_xlfn.XLOOKUP(A8296,Planilha1!F:F,Planilha1!G:G,0)</f>
        <v>0</v>
      </c>
      <c r="P8296">
        <v>0</v>
      </c>
    </row>
    <row r="8297" spans="1:16" ht="15" hidden="1" customHeight="1">
      <c r="A8297">
        <v>400067</v>
      </c>
      <c r="B8297" t="s">
        <v>16351</v>
      </c>
      <c r="C8297" t="s">
        <v>16352</v>
      </c>
      <c r="D8297" t="s">
        <v>1067</v>
      </c>
      <c r="E8297" t="s">
        <v>1067</v>
      </c>
      <c r="F8297" t="s">
        <v>1067</v>
      </c>
      <c r="I8297" t="s">
        <v>27</v>
      </c>
      <c r="L8297">
        <v>0</v>
      </c>
      <c r="N8297">
        <f t="shared" si="82"/>
        <v>400067</v>
      </c>
      <c r="O8297">
        <f>_xlfn.XLOOKUP(A8297,Planilha1!F:F,Planilha1!G:G,0)</f>
        <v>0</v>
      </c>
      <c r="P8297">
        <v>0</v>
      </c>
    </row>
    <row r="8298" spans="1:16" ht="15" hidden="1" customHeight="1">
      <c r="A8298">
        <v>400068</v>
      </c>
      <c r="B8298" t="s">
        <v>16353</v>
      </c>
      <c r="C8298" t="s">
        <v>16354</v>
      </c>
      <c r="D8298" t="s">
        <v>1067</v>
      </c>
      <c r="E8298" t="s">
        <v>1067</v>
      </c>
      <c r="F8298" t="s">
        <v>1067</v>
      </c>
      <c r="I8298" t="s">
        <v>27</v>
      </c>
      <c r="L8298">
        <v>0</v>
      </c>
      <c r="N8298">
        <f t="shared" si="82"/>
        <v>400068</v>
      </c>
      <c r="O8298">
        <f>_xlfn.XLOOKUP(A8298,Planilha1!F:F,Planilha1!G:G,0)</f>
        <v>0</v>
      </c>
      <c r="P8298">
        <v>0</v>
      </c>
    </row>
    <row r="8299" spans="1:16" ht="15" hidden="1" customHeight="1">
      <c r="A8299">
        <v>400069</v>
      </c>
      <c r="B8299" t="s">
        <v>16355</v>
      </c>
      <c r="C8299" t="s">
        <v>16356</v>
      </c>
      <c r="D8299" t="s">
        <v>1067</v>
      </c>
      <c r="E8299" t="s">
        <v>1067</v>
      </c>
      <c r="F8299" t="s">
        <v>1067</v>
      </c>
      <c r="I8299" t="s">
        <v>27</v>
      </c>
      <c r="L8299">
        <v>0</v>
      </c>
      <c r="N8299">
        <f t="shared" si="82"/>
        <v>400069</v>
      </c>
      <c r="O8299">
        <f>_xlfn.XLOOKUP(A8299,Planilha1!F:F,Planilha1!G:G,0)</f>
        <v>0</v>
      </c>
      <c r="P8299">
        <v>0</v>
      </c>
    </row>
    <row r="8300" spans="1:16" ht="15" hidden="1" customHeight="1">
      <c r="A8300">
        <v>400070</v>
      </c>
      <c r="B8300" t="s">
        <v>16357</v>
      </c>
      <c r="C8300" t="s">
        <v>16358</v>
      </c>
      <c r="D8300" t="s">
        <v>1067</v>
      </c>
      <c r="E8300" t="s">
        <v>1067</v>
      </c>
      <c r="F8300" t="s">
        <v>1067</v>
      </c>
      <c r="I8300" t="s">
        <v>27</v>
      </c>
      <c r="L8300">
        <v>0</v>
      </c>
      <c r="N8300">
        <f t="shared" si="82"/>
        <v>400070</v>
      </c>
      <c r="O8300">
        <f>_xlfn.XLOOKUP(A8300,Planilha1!F:F,Planilha1!G:G,0)</f>
        <v>0</v>
      </c>
      <c r="P8300">
        <v>0</v>
      </c>
    </row>
    <row r="8301" spans="1:16" ht="15" hidden="1" customHeight="1">
      <c r="A8301">
        <v>400071</v>
      </c>
      <c r="B8301" t="s">
        <v>16359</v>
      </c>
      <c r="C8301" t="s">
        <v>16360</v>
      </c>
      <c r="D8301" t="s">
        <v>1067</v>
      </c>
      <c r="E8301" t="s">
        <v>1067</v>
      </c>
      <c r="F8301" t="s">
        <v>1067</v>
      </c>
      <c r="I8301" t="s">
        <v>27</v>
      </c>
      <c r="L8301">
        <v>0</v>
      </c>
      <c r="N8301">
        <f t="shared" si="82"/>
        <v>400071</v>
      </c>
      <c r="O8301">
        <f>_xlfn.XLOOKUP(A8301,Planilha1!F:F,Planilha1!G:G,0)</f>
        <v>0</v>
      </c>
      <c r="P8301">
        <v>0</v>
      </c>
    </row>
    <row r="8302" spans="1:16" ht="15" hidden="1" customHeight="1">
      <c r="A8302">
        <v>400072</v>
      </c>
      <c r="B8302" t="s">
        <v>16361</v>
      </c>
      <c r="C8302" t="s">
        <v>16362</v>
      </c>
      <c r="D8302" t="s">
        <v>1067</v>
      </c>
      <c r="E8302" t="s">
        <v>1067</v>
      </c>
      <c r="F8302" t="s">
        <v>1067</v>
      </c>
      <c r="I8302" t="s">
        <v>27</v>
      </c>
      <c r="L8302">
        <v>0</v>
      </c>
      <c r="N8302">
        <f t="shared" si="82"/>
        <v>400072</v>
      </c>
      <c r="O8302">
        <f>_xlfn.XLOOKUP(A8302,Planilha1!F:F,Planilha1!G:G,0)</f>
        <v>0</v>
      </c>
      <c r="P8302">
        <v>0</v>
      </c>
    </row>
    <row r="8303" spans="1:16" ht="15" hidden="1" customHeight="1">
      <c r="A8303">
        <v>400073</v>
      </c>
      <c r="B8303" t="s">
        <v>16363</v>
      </c>
      <c r="C8303" t="s">
        <v>16364</v>
      </c>
      <c r="D8303" t="s">
        <v>1067</v>
      </c>
      <c r="E8303" t="s">
        <v>1067</v>
      </c>
      <c r="F8303" t="s">
        <v>1067</v>
      </c>
      <c r="I8303" t="s">
        <v>27</v>
      </c>
      <c r="L8303">
        <v>0</v>
      </c>
      <c r="N8303">
        <f t="shared" si="82"/>
        <v>400073</v>
      </c>
      <c r="O8303">
        <f>_xlfn.XLOOKUP(A8303,Planilha1!F:F,Planilha1!G:G,0)</f>
        <v>0</v>
      </c>
      <c r="P8303">
        <v>0</v>
      </c>
    </row>
    <row r="8304" spans="1:16" ht="15" hidden="1" customHeight="1">
      <c r="A8304">
        <v>400074</v>
      </c>
      <c r="B8304" t="s">
        <v>16365</v>
      </c>
      <c r="C8304" t="s">
        <v>16366</v>
      </c>
      <c r="D8304" t="s">
        <v>1067</v>
      </c>
      <c r="E8304" t="s">
        <v>1067</v>
      </c>
      <c r="F8304" t="s">
        <v>1067</v>
      </c>
      <c r="I8304" t="s">
        <v>27</v>
      </c>
      <c r="L8304">
        <v>0</v>
      </c>
      <c r="N8304">
        <f t="shared" si="82"/>
        <v>400074</v>
      </c>
      <c r="O8304">
        <f>_xlfn.XLOOKUP(A8304,Planilha1!F:F,Planilha1!G:G,0)</f>
        <v>0</v>
      </c>
      <c r="P8304">
        <v>0</v>
      </c>
    </row>
    <row r="8305" spans="1:16" ht="15" hidden="1" customHeight="1">
      <c r="A8305">
        <v>400075</v>
      </c>
      <c r="B8305" t="s">
        <v>16367</v>
      </c>
      <c r="C8305" t="s">
        <v>16368</v>
      </c>
      <c r="D8305" t="s">
        <v>1067</v>
      </c>
      <c r="E8305" t="s">
        <v>1067</v>
      </c>
      <c r="F8305" t="s">
        <v>1067</v>
      </c>
      <c r="I8305" t="s">
        <v>27</v>
      </c>
      <c r="L8305">
        <v>0</v>
      </c>
      <c r="N8305">
        <f t="shared" si="82"/>
        <v>400075</v>
      </c>
      <c r="O8305">
        <f>_xlfn.XLOOKUP(A8305,Planilha1!F:F,Planilha1!G:G,0)</f>
        <v>0</v>
      </c>
      <c r="P8305">
        <v>0</v>
      </c>
    </row>
    <row r="8306" spans="1:16" ht="15" hidden="1" customHeight="1">
      <c r="A8306">
        <v>400076</v>
      </c>
      <c r="B8306" t="s">
        <v>16369</v>
      </c>
      <c r="C8306" t="s">
        <v>16370</v>
      </c>
      <c r="D8306" t="s">
        <v>1067</v>
      </c>
      <c r="E8306" t="s">
        <v>1067</v>
      </c>
      <c r="F8306" t="s">
        <v>1067</v>
      </c>
      <c r="I8306" t="s">
        <v>27</v>
      </c>
      <c r="L8306">
        <v>0</v>
      </c>
      <c r="N8306">
        <f t="shared" si="82"/>
        <v>400076</v>
      </c>
      <c r="O8306">
        <f>_xlfn.XLOOKUP(A8306,Planilha1!F:F,Planilha1!G:G,0)</f>
        <v>0</v>
      </c>
      <c r="P8306">
        <v>0</v>
      </c>
    </row>
    <row r="8307" spans="1:16" ht="15" hidden="1" customHeight="1">
      <c r="A8307">
        <v>400077</v>
      </c>
      <c r="B8307" t="s">
        <v>16371</v>
      </c>
      <c r="C8307" t="s">
        <v>16372</v>
      </c>
      <c r="D8307" t="s">
        <v>1067</v>
      </c>
      <c r="E8307" t="s">
        <v>1067</v>
      </c>
      <c r="F8307" t="s">
        <v>1067</v>
      </c>
      <c r="I8307" t="s">
        <v>27</v>
      </c>
      <c r="L8307">
        <v>0</v>
      </c>
      <c r="N8307">
        <f t="shared" si="82"/>
        <v>400077</v>
      </c>
      <c r="O8307">
        <f>_xlfn.XLOOKUP(A8307,Planilha1!F:F,Planilha1!G:G,0)</f>
        <v>0</v>
      </c>
      <c r="P8307">
        <v>0</v>
      </c>
    </row>
    <row r="8308" spans="1:16" ht="15" hidden="1" customHeight="1">
      <c r="A8308">
        <v>400078</v>
      </c>
      <c r="B8308" t="s">
        <v>16373</v>
      </c>
      <c r="C8308" t="s">
        <v>16374</v>
      </c>
      <c r="D8308" t="s">
        <v>1067</v>
      </c>
      <c r="E8308" t="s">
        <v>1067</v>
      </c>
      <c r="F8308" t="s">
        <v>1067</v>
      </c>
      <c r="I8308" t="s">
        <v>27</v>
      </c>
      <c r="L8308">
        <v>0</v>
      </c>
      <c r="N8308">
        <f t="shared" si="82"/>
        <v>400078</v>
      </c>
      <c r="O8308">
        <f>_xlfn.XLOOKUP(A8308,Planilha1!F:F,Planilha1!G:G,0)</f>
        <v>0</v>
      </c>
      <c r="P8308">
        <v>0</v>
      </c>
    </row>
    <row r="8309" spans="1:16" ht="15" hidden="1" customHeight="1">
      <c r="A8309">
        <v>400079</v>
      </c>
      <c r="B8309" t="s">
        <v>16375</v>
      </c>
      <c r="C8309" t="s">
        <v>16376</v>
      </c>
      <c r="D8309" t="s">
        <v>1067</v>
      </c>
      <c r="E8309" t="s">
        <v>1067</v>
      </c>
      <c r="F8309" t="s">
        <v>1067</v>
      </c>
      <c r="I8309" t="s">
        <v>27</v>
      </c>
      <c r="L8309">
        <v>0</v>
      </c>
      <c r="N8309">
        <f t="shared" si="82"/>
        <v>400079</v>
      </c>
      <c r="O8309">
        <f>_xlfn.XLOOKUP(A8309,Planilha1!F:F,Planilha1!G:G,0)</f>
        <v>0</v>
      </c>
      <c r="P8309">
        <v>0</v>
      </c>
    </row>
    <row r="8310" spans="1:16" ht="15" hidden="1" customHeight="1">
      <c r="A8310">
        <v>400080</v>
      </c>
      <c r="B8310" t="s">
        <v>16377</v>
      </c>
      <c r="C8310" t="s">
        <v>16378</v>
      </c>
      <c r="D8310" t="s">
        <v>1067</v>
      </c>
      <c r="E8310" t="s">
        <v>1067</v>
      </c>
      <c r="F8310" t="s">
        <v>1067</v>
      </c>
      <c r="I8310" t="s">
        <v>27</v>
      </c>
      <c r="L8310">
        <v>0</v>
      </c>
      <c r="N8310">
        <f t="shared" si="82"/>
        <v>400080</v>
      </c>
      <c r="O8310">
        <f>_xlfn.XLOOKUP(A8310,Planilha1!F:F,Planilha1!G:G,0)</f>
        <v>0</v>
      </c>
      <c r="P8310">
        <v>0</v>
      </c>
    </row>
    <row r="8311" spans="1:16" ht="15" hidden="1" customHeight="1">
      <c r="A8311">
        <v>400081</v>
      </c>
      <c r="B8311" t="s">
        <v>16379</v>
      </c>
      <c r="C8311" t="s">
        <v>16380</v>
      </c>
      <c r="D8311" t="s">
        <v>1067</v>
      </c>
      <c r="E8311" t="s">
        <v>1067</v>
      </c>
      <c r="F8311" t="s">
        <v>1067</v>
      </c>
      <c r="I8311" t="s">
        <v>27</v>
      </c>
      <c r="L8311">
        <v>0</v>
      </c>
      <c r="N8311">
        <f t="shared" si="82"/>
        <v>400081</v>
      </c>
      <c r="O8311">
        <f>_xlfn.XLOOKUP(A8311,Planilha1!F:F,Planilha1!G:G,0)</f>
        <v>0</v>
      </c>
      <c r="P8311">
        <v>0</v>
      </c>
    </row>
    <row r="8312" spans="1:16" ht="15" hidden="1" customHeight="1">
      <c r="A8312">
        <v>400082</v>
      </c>
      <c r="B8312" t="s">
        <v>16381</v>
      </c>
      <c r="C8312" t="s">
        <v>16382</v>
      </c>
      <c r="D8312" t="s">
        <v>1067</v>
      </c>
      <c r="E8312" t="s">
        <v>1067</v>
      </c>
      <c r="F8312" t="s">
        <v>1067</v>
      </c>
      <c r="I8312" t="s">
        <v>27</v>
      </c>
      <c r="L8312">
        <v>0</v>
      </c>
      <c r="N8312">
        <f t="shared" si="82"/>
        <v>400082</v>
      </c>
      <c r="O8312">
        <f>_xlfn.XLOOKUP(A8312,Planilha1!F:F,Planilha1!G:G,0)</f>
        <v>0</v>
      </c>
      <c r="P8312">
        <v>0</v>
      </c>
    </row>
    <row r="8313" spans="1:16" ht="15" hidden="1" customHeight="1">
      <c r="A8313">
        <v>400083</v>
      </c>
      <c r="B8313" t="s">
        <v>16383</v>
      </c>
      <c r="C8313" t="s">
        <v>16384</v>
      </c>
      <c r="D8313" t="s">
        <v>1067</v>
      </c>
      <c r="E8313" t="s">
        <v>1067</v>
      </c>
      <c r="F8313" t="s">
        <v>1067</v>
      </c>
      <c r="I8313" t="s">
        <v>27</v>
      </c>
      <c r="L8313">
        <v>0</v>
      </c>
      <c r="N8313">
        <f t="shared" si="82"/>
        <v>400083</v>
      </c>
      <c r="O8313">
        <f>_xlfn.XLOOKUP(A8313,Planilha1!F:F,Planilha1!G:G,0)</f>
        <v>0</v>
      </c>
      <c r="P8313">
        <v>0</v>
      </c>
    </row>
    <row r="8314" spans="1:16" ht="15" hidden="1" customHeight="1">
      <c r="A8314">
        <v>400084</v>
      </c>
      <c r="B8314" t="s">
        <v>16385</v>
      </c>
      <c r="C8314" t="s">
        <v>16386</v>
      </c>
      <c r="D8314" t="s">
        <v>1067</v>
      </c>
      <c r="E8314" t="s">
        <v>1067</v>
      </c>
      <c r="F8314" t="s">
        <v>1067</v>
      </c>
      <c r="I8314" t="s">
        <v>27</v>
      </c>
      <c r="L8314">
        <v>0</v>
      </c>
      <c r="N8314">
        <f t="shared" si="82"/>
        <v>400084</v>
      </c>
      <c r="O8314">
        <f>_xlfn.XLOOKUP(A8314,Planilha1!F:F,Planilha1!G:G,0)</f>
        <v>0</v>
      </c>
      <c r="P8314">
        <v>0</v>
      </c>
    </row>
    <row r="8315" spans="1:16" ht="15" hidden="1" customHeight="1">
      <c r="A8315">
        <v>400085</v>
      </c>
      <c r="B8315" t="s">
        <v>16387</v>
      </c>
      <c r="C8315" t="s">
        <v>16388</v>
      </c>
      <c r="D8315" t="s">
        <v>1067</v>
      </c>
      <c r="E8315" t="s">
        <v>1067</v>
      </c>
      <c r="F8315" t="s">
        <v>1067</v>
      </c>
      <c r="I8315" t="s">
        <v>27</v>
      </c>
      <c r="L8315">
        <v>0</v>
      </c>
      <c r="N8315">
        <f t="shared" si="82"/>
        <v>400085</v>
      </c>
      <c r="O8315">
        <f>_xlfn.XLOOKUP(A8315,Planilha1!F:F,Planilha1!G:G,0)</f>
        <v>0</v>
      </c>
      <c r="P8315">
        <v>0</v>
      </c>
    </row>
    <row r="8316" spans="1:16" ht="15" hidden="1" customHeight="1">
      <c r="A8316">
        <v>400086</v>
      </c>
      <c r="B8316" t="s">
        <v>16389</v>
      </c>
      <c r="C8316" t="s">
        <v>16390</v>
      </c>
      <c r="D8316" t="s">
        <v>1067</v>
      </c>
      <c r="E8316" t="s">
        <v>1067</v>
      </c>
      <c r="F8316" t="s">
        <v>1067</v>
      </c>
      <c r="I8316" t="s">
        <v>27</v>
      </c>
      <c r="L8316">
        <v>0</v>
      </c>
      <c r="N8316">
        <f t="shared" si="82"/>
        <v>400086</v>
      </c>
      <c r="O8316">
        <f>_xlfn.XLOOKUP(A8316,Planilha1!F:F,Planilha1!G:G,0)</f>
        <v>0</v>
      </c>
      <c r="P8316">
        <v>0</v>
      </c>
    </row>
    <row r="8317" spans="1:16" ht="15" hidden="1" customHeight="1">
      <c r="A8317">
        <v>400087</v>
      </c>
      <c r="B8317" t="s">
        <v>16391</v>
      </c>
      <c r="C8317" t="s">
        <v>16392</v>
      </c>
      <c r="D8317" t="s">
        <v>1067</v>
      </c>
      <c r="E8317" t="s">
        <v>1067</v>
      </c>
      <c r="F8317" t="s">
        <v>1067</v>
      </c>
      <c r="I8317" t="s">
        <v>27</v>
      </c>
      <c r="L8317">
        <v>0</v>
      </c>
      <c r="N8317">
        <f t="shared" si="82"/>
        <v>400087</v>
      </c>
      <c r="O8317">
        <f>_xlfn.XLOOKUP(A8317,Planilha1!F:F,Planilha1!G:G,0)</f>
        <v>0</v>
      </c>
      <c r="P8317">
        <v>0</v>
      </c>
    </row>
    <row r="8318" spans="1:16" ht="15" hidden="1" customHeight="1">
      <c r="A8318">
        <v>400088</v>
      </c>
      <c r="B8318" t="s">
        <v>16393</v>
      </c>
      <c r="C8318" t="s">
        <v>16394</v>
      </c>
      <c r="D8318" t="s">
        <v>1067</v>
      </c>
      <c r="E8318" t="s">
        <v>1067</v>
      </c>
      <c r="F8318" t="s">
        <v>1067</v>
      </c>
      <c r="I8318" t="s">
        <v>27</v>
      </c>
      <c r="L8318">
        <v>0</v>
      </c>
      <c r="N8318">
        <f t="shared" si="82"/>
        <v>400088</v>
      </c>
      <c r="O8318">
        <f>_xlfn.XLOOKUP(A8318,Planilha1!F:F,Planilha1!G:G,0)</f>
        <v>0</v>
      </c>
      <c r="P8318">
        <v>0</v>
      </c>
    </row>
    <row r="8319" spans="1:16" ht="15" hidden="1" customHeight="1">
      <c r="A8319">
        <v>400089</v>
      </c>
      <c r="B8319" t="s">
        <v>16395</v>
      </c>
      <c r="C8319" t="s">
        <v>16396</v>
      </c>
      <c r="D8319" t="s">
        <v>1067</v>
      </c>
      <c r="E8319" t="s">
        <v>1067</v>
      </c>
      <c r="F8319" t="s">
        <v>1067</v>
      </c>
      <c r="I8319" t="s">
        <v>27</v>
      </c>
      <c r="L8319">
        <v>0</v>
      </c>
      <c r="N8319">
        <f t="shared" si="82"/>
        <v>400089</v>
      </c>
      <c r="O8319">
        <f>_xlfn.XLOOKUP(A8319,Planilha1!F:F,Planilha1!G:G,0)</f>
        <v>0</v>
      </c>
      <c r="P8319">
        <v>0</v>
      </c>
    </row>
    <row r="8320" spans="1:16" ht="15" hidden="1" customHeight="1">
      <c r="A8320">
        <v>400090</v>
      </c>
      <c r="B8320" t="s">
        <v>16397</v>
      </c>
      <c r="C8320" t="s">
        <v>16398</v>
      </c>
      <c r="D8320" t="s">
        <v>1067</v>
      </c>
      <c r="E8320" t="s">
        <v>1067</v>
      </c>
      <c r="F8320" t="s">
        <v>1067</v>
      </c>
      <c r="I8320" t="s">
        <v>27</v>
      </c>
      <c r="L8320">
        <v>0</v>
      </c>
      <c r="N8320">
        <f t="shared" si="82"/>
        <v>400090</v>
      </c>
      <c r="O8320">
        <f>_xlfn.XLOOKUP(A8320,Planilha1!F:F,Planilha1!G:G,0)</f>
        <v>0</v>
      </c>
      <c r="P8320">
        <v>0</v>
      </c>
    </row>
    <row r="8321" spans="1:16" ht="15" hidden="1" customHeight="1">
      <c r="A8321">
        <v>400091</v>
      </c>
      <c r="B8321" t="s">
        <v>16399</v>
      </c>
      <c r="C8321" t="s">
        <v>16400</v>
      </c>
      <c r="D8321" t="s">
        <v>1067</v>
      </c>
      <c r="E8321" t="s">
        <v>1067</v>
      </c>
      <c r="F8321" t="s">
        <v>1067</v>
      </c>
      <c r="I8321" t="s">
        <v>27</v>
      </c>
      <c r="L8321">
        <v>0</v>
      </c>
      <c r="N8321">
        <f t="shared" si="82"/>
        <v>400091</v>
      </c>
      <c r="O8321">
        <f>_xlfn.XLOOKUP(A8321,Planilha1!F:F,Planilha1!G:G,0)</f>
        <v>0</v>
      </c>
      <c r="P8321">
        <v>0</v>
      </c>
    </row>
    <row r="8322" spans="1:16" ht="15" hidden="1" customHeight="1">
      <c r="A8322">
        <v>400092</v>
      </c>
      <c r="B8322" t="s">
        <v>12696</v>
      </c>
      <c r="C8322" t="s">
        <v>16401</v>
      </c>
      <c r="D8322" t="s">
        <v>1067</v>
      </c>
      <c r="E8322" t="s">
        <v>1067</v>
      </c>
      <c r="F8322" t="s">
        <v>1067</v>
      </c>
      <c r="I8322" t="s">
        <v>27</v>
      </c>
      <c r="L8322">
        <v>0</v>
      </c>
      <c r="N8322">
        <f t="shared" si="82"/>
        <v>400092</v>
      </c>
      <c r="O8322">
        <f>_xlfn.XLOOKUP(A8322,Planilha1!F:F,Planilha1!G:G,0)</f>
        <v>0</v>
      </c>
      <c r="P8322">
        <v>0</v>
      </c>
    </row>
    <row r="8323" spans="1:16" ht="15" hidden="1" customHeight="1">
      <c r="A8323">
        <v>400093</v>
      </c>
      <c r="B8323" t="s">
        <v>12698</v>
      </c>
      <c r="C8323" t="s">
        <v>16402</v>
      </c>
      <c r="D8323" t="s">
        <v>1067</v>
      </c>
      <c r="E8323" t="s">
        <v>1067</v>
      </c>
      <c r="F8323" t="s">
        <v>1067</v>
      </c>
      <c r="I8323" t="s">
        <v>27</v>
      </c>
      <c r="L8323">
        <v>0</v>
      </c>
      <c r="N8323">
        <f t="shared" si="82"/>
        <v>400093</v>
      </c>
      <c r="O8323">
        <f>_xlfn.XLOOKUP(A8323,Planilha1!F:F,Planilha1!G:G,0)</f>
        <v>0</v>
      </c>
      <c r="P8323">
        <v>0</v>
      </c>
    </row>
    <row r="8324" spans="1:16" ht="15" hidden="1" customHeight="1">
      <c r="A8324">
        <v>400094</v>
      </c>
      <c r="B8324" t="s">
        <v>16403</v>
      </c>
      <c r="C8324" t="s">
        <v>16404</v>
      </c>
      <c r="D8324" t="s">
        <v>1067</v>
      </c>
      <c r="E8324" t="s">
        <v>1067</v>
      </c>
      <c r="F8324" t="s">
        <v>1067</v>
      </c>
      <c r="I8324" t="s">
        <v>27</v>
      </c>
      <c r="L8324">
        <v>0</v>
      </c>
      <c r="N8324">
        <f t="shared" si="82"/>
        <v>400094</v>
      </c>
      <c r="O8324">
        <f>_xlfn.XLOOKUP(A8324,Planilha1!F:F,Planilha1!G:G,0)</f>
        <v>0</v>
      </c>
      <c r="P8324">
        <v>0</v>
      </c>
    </row>
    <row r="8325" spans="1:16" ht="15" hidden="1" customHeight="1">
      <c r="A8325">
        <v>400095</v>
      </c>
      <c r="B8325" t="s">
        <v>16405</v>
      </c>
      <c r="C8325" t="s">
        <v>16406</v>
      </c>
      <c r="D8325" t="s">
        <v>1067</v>
      </c>
      <c r="E8325" t="s">
        <v>1067</v>
      </c>
      <c r="F8325" t="s">
        <v>1067</v>
      </c>
      <c r="I8325" t="s">
        <v>27</v>
      </c>
      <c r="L8325">
        <v>0</v>
      </c>
      <c r="N8325">
        <f t="shared" si="82"/>
        <v>400095</v>
      </c>
      <c r="O8325">
        <f>_xlfn.XLOOKUP(A8325,Planilha1!F:F,Planilha1!G:G,0)</f>
        <v>0</v>
      </c>
      <c r="P8325">
        <v>0</v>
      </c>
    </row>
    <row r="8326" spans="1:16" ht="15" hidden="1" customHeight="1">
      <c r="A8326">
        <v>400096</v>
      </c>
      <c r="B8326" t="s">
        <v>16407</v>
      </c>
      <c r="C8326" t="s">
        <v>16408</v>
      </c>
      <c r="D8326" t="s">
        <v>1067</v>
      </c>
      <c r="E8326" t="s">
        <v>1067</v>
      </c>
      <c r="F8326" t="s">
        <v>1067</v>
      </c>
      <c r="I8326" t="s">
        <v>27</v>
      </c>
      <c r="L8326">
        <v>0</v>
      </c>
      <c r="N8326">
        <f t="shared" si="82"/>
        <v>400096</v>
      </c>
      <c r="O8326">
        <f>_xlfn.XLOOKUP(A8326,Planilha1!F:F,Planilha1!G:G,0)</f>
        <v>0</v>
      </c>
      <c r="P8326">
        <v>0</v>
      </c>
    </row>
    <row r="8327" spans="1:16" ht="15" hidden="1" customHeight="1">
      <c r="A8327">
        <v>400097</v>
      </c>
      <c r="B8327" t="s">
        <v>16409</v>
      </c>
      <c r="C8327" t="s">
        <v>16410</v>
      </c>
      <c r="D8327" t="s">
        <v>1067</v>
      </c>
      <c r="E8327" t="s">
        <v>1067</v>
      </c>
      <c r="F8327" t="s">
        <v>1067</v>
      </c>
      <c r="I8327" t="s">
        <v>27</v>
      </c>
      <c r="L8327">
        <v>0</v>
      </c>
      <c r="N8327">
        <f t="shared" si="82"/>
        <v>400097</v>
      </c>
      <c r="O8327">
        <f>_xlfn.XLOOKUP(A8327,Planilha1!F:F,Planilha1!G:G,0)</f>
        <v>0</v>
      </c>
      <c r="P8327">
        <v>0</v>
      </c>
    </row>
    <row r="8328" spans="1:16" ht="15" hidden="1" customHeight="1">
      <c r="A8328">
        <v>400098</v>
      </c>
      <c r="B8328" t="s">
        <v>16411</v>
      </c>
      <c r="C8328" t="s">
        <v>16412</v>
      </c>
      <c r="D8328" t="s">
        <v>1067</v>
      </c>
      <c r="E8328" t="s">
        <v>1067</v>
      </c>
      <c r="F8328" t="s">
        <v>1067</v>
      </c>
      <c r="I8328" t="s">
        <v>27</v>
      </c>
      <c r="L8328">
        <v>0</v>
      </c>
      <c r="N8328">
        <f t="shared" si="82"/>
        <v>400098</v>
      </c>
      <c r="O8328">
        <f>_xlfn.XLOOKUP(A8328,Planilha1!F:F,Planilha1!G:G,0)</f>
        <v>0</v>
      </c>
      <c r="P8328">
        <v>0</v>
      </c>
    </row>
    <row r="8329" spans="1:16" ht="15" hidden="1" customHeight="1">
      <c r="A8329">
        <v>400099</v>
      </c>
      <c r="B8329" t="s">
        <v>16413</v>
      </c>
      <c r="C8329" t="s">
        <v>16414</v>
      </c>
      <c r="D8329" t="s">
        <v>1067</v>
      </c>
      <c r="E8329" t="s">
        <v>1067</v>
      </c>
      <c r="F8329" t="s">
        <v>1067</v>
      </c>
      <c r="I8329" t="s">
        <v>27</v>
      </c>
      <c r="L8329">
        <v>0</v>
      </c>
      <c r="N8329">
        <f t="shared" si="82"/>
        <v>400099</v>
      </c>
      <c r="O8329">
        <f>_xlfn.XLOOKUP(A8329,Planilha1!F:F,Planilha1!G:G,0)</f>
        <v>0</v>
      </c>
      <c r="P8329">
        <v>0</v>
      </c>
    </row>
    <row r="8330" spans="1:16" ht="15" hidden="1" customHeight="1">
      <c r="A8330">
        <v>400100</v>
      </c>
      <c r="B8330" t="s">
        <v>16415</v>
      </c>
      <c r="C8330" t="s">
        <v>16416</v>
      </c>
      <c r="D8330" t="s">
        <v>1067</v>
      </c>
      <c r="E8330" t="s">
        <v>1067</v>
      </c>
      <c r="F8330" t="s">
        <v>1067</v>
      </c>
      <c r="I8330" t="s">
        <v>27</v>
      </c>
      <c r="L8330">
        <v>0</v>
      </c>
      <c r="N8330">
        <f t="shared" si="82"/>
        <v>400100</v>
      </c>
      <c r="O8330">
        <f>_xlfn.XLOOKUP(A8330,Planilha1!F:F,Planilha1!G:G,0)</f>
        <v>0</v>
      </c>
      <c r="P8330">
        <v>0</v>
      </c>
    </row>
    <row r="8331" spans="1:16" ht="15" hidden="1" customHeight="1">
      <c r="A8331">
        <v>400101</v>
      </c>
      <c r="B8331" t="s">
        <v>16417</v>
      </c>
      <c r="C8331" t="s">
        <v>16418</v>
      </c>
      <c r="D8331" t="s">
        <v>1067</v>
      </c>
      <c r="E8331" t="s">
        <v>1067</v>
      </c>
      <c r="F8331" t="s">
        <v>1067</v>
      </c>
      <c r="I8331" t="s">
        <v>27</v>
      </c>
      <c r="L8331">
        <v>0</v>
      </c>
      <c r="N8331">
        <f t="shared" si="82"/>
        <v>400101</v>
      </c>
      <c r="O8331">
        <f>_xlfn.XLOOKUP(A8331,Planilha1!F:F,Planilha1!G:G,0)</f>
        <v>0</v>
      </c>
      <c r="P8331">
        <v>0</v>
      </c>
    </row>
    <row r="8332" spans="1:16" ht="15" hidden="1" customHeight="1">
      <c r="A8332">
        <v>400102</v>
      </c>
      <c r="B8332" t="s">
        <v>16419</v>
      </c>
      <c r="C8332" t="s">
        <v>16420</v>
      </c>
      <c r="D8332" t="s">
        <v>1067</v>
      </c>
      <c r="E8332" t="s">
        <v>1067</v>
      </c>
      <c r="F8332" t="s">
        <v>1067</v>
      </c>
      <c r="I8332" t="s">
        <v>27</v>
      </c>
      <c r="L8332">
        <v>0</v>
      </c>
      <c r="N8332">
        <f t="shared" si="82"/>
        <v>400102</v>
      </c>
      <c r="O8332">
        <f>_xlfn.XLOOKUP(A8332,Planilha1!F:F,Planilha1!G:G,0)</f>
        <v>0</v>
      </c>
      <c r="P8332">
        <v>0</v>
      </c>
    </row>
    <row r="8333" spans="1:16" ht="15" hidden="1" customHeight="1">
      <c r="A8333">
        <v>400103</v>
      </c>
      <c r="B8333" t="s">
        <v>16421</v>
      </c>
      <c r="C8333" t="s">
        <v>16422</v>
      </c>
      <c r="D8333" t="s">
        <v>1067</v>
      </c>
      <c r="E8333" t="s">
        <v>1067</v>
      </c>
      <c r="F8333" t="s">
        <v>1067</v>
      </c>
      <c r="I8333" t="s">
        <v>27</v>
      </c>
      <c r="L8333">
        <v>0</v>
      </c>
      <c r="N8333">
        <f t="shared" si="82"/>
        <v>400103</v>
      </c>
      <c r="O8333">
        <f>_xlfn.XLOOKUP(A8333,Planilha1!F:F,Planilha1!G:G,0)</f>
        <v>0</v>
      </c>
      <c r="P8333">
        <v>0</v>
      </c>
    </row>
    <row r="8334" spans="1:16" ht="15" hidden="1" customHeight="1">
      <c r="A8334">
        <v>400104</v>
      </c>
      <c r="B8334" t="s">
        <v>16423</v>
      </c>
      <c r="C8334" t="s">
        <v>16424</v>
      </c>
      <c r="D8334" t="s">
        <v>1067</v>
      </c>
      <c r="E8334" t="s">
        <v>1067</v>
      </c>
      <c r="F8334" t="s">
        <v>1067</v>
      </c>
      <c r="I8334" t="s">
        <v>27</v>
      </c>
      <c r="L8334">
        <v>0</v>
      </c>
      <c r="N8334">
        <f t="shared" si="82"/>
        <v>400104</v>
      </c>
      <c r="O8334">
        <f>_xlfn.XLOOKUP(A8334,Planilha1!F:F,Planilha1!G:G,0)</f>
        <v>0</v>
      </c>
      <c r="P8334">
        <v>0</v>
      </c>
    </row>
    <row r="8335" spans="1:16" ht="15" hidden="1" customHeight="1">
      <c r="A8335">
        <v>400105</v>
      </c>
      <c r="B8335" t="s">
        <v>16425</v>
      </c>
      <c r="C8335" t="s">
        <v>16426</v>
      </c>
      <c r="D8335" t="s">
        <v>1067</v>
      </c>
      <c r="E8335" t="s">
        <v>1067</v>
      </c>
      <c r="F8335" t="s">
        <v>1067</v>
      </c>
      <c r="I8335" t="s">
        <v>27</v>
      </c>
      <c r="L8335">
        <v>0</v>
      </c>
      <c r="N8335">
        <f t="shared" si="82"/>
        <v>400105</v>
      </c>
      <c r="O8335">
        <f>_xlfn.XLOOKUP(A8335,Planilha1!F:F,Planilha1!G:G,0)</f>
        <v>0</v>
      </c>
      <c r="P8335">
        <v>0</v>
      </c>
    </row>
    <row r="8336" spans="1:16" ht="15" hidden="1" customHeight="1">
      <c r="A8336">
        <v>400106</v>
      </c>
      <c r="B8336" t="s">
        <v>16427</v>
      </c>
      <c r="C8336" t="s">
        <v>16428</v>
      </c>
      <c r="D8336" t="s">
        <v>1067</v>
      </c>
      <c r="E8336" t="s">
        <v>1067</v>
      </c>
      <c r="F8336" t="s">
        <v>1067</v>
      </c>
      <c r="I8336" t="s">
        <v>27</v>
      </c>
      <c r="L8336">
        <v>0</v>
      </c>
      <c r="N8336">
        <f t="shared" si="82"/>
        <v>400106</v>
      </c>
      <c r="O8336">
        <f>_xlfn.XLOOKUP(A8336,Planilha1!F:F,Planilha1!G:G,0)</f>
        <v>0</v>
      </c>
      <c r="P8336">
        <v>0</v>
      </c>
    </row>
    <row r="8337" spans="1:16" ht="15" hidden="1" customHeight="1">
      <c r="A8337">
        <v>400107</v>
      </c>
      <c r="B8337" t="s">
        <v>16429</v>
      </c>
      <c r="C8337" t="s">
        <v>16430</v>
      </c>
      <c r="D8337" t="s">
        <v>1067</v>
      </c>
      <c r="E8337" t="s">
        <v>1067</v>
      </c>
      <c r="F8337" t="s">
        <v>1067</v>
      </c>
      <c r="I8337" t="s">
        <v>27</v>
      </c>
      <c r="L8337">
        <v>0</v>
      </c>
      <c r="N8337">
        <f t="shared" si="82"/>
        <v>400107</v>
      </c>
      <c r="O8337">
        <f>_xlfn.XLOOKUP(A8337,Planilha1!F:F,Planilha1!G:G,0)</f>
        <v>0</v>
      </c>
      <c r="P8337">
        <v>0</v>
      </c>
    </row>
    <row r="8338" spans="1:16" ht="15" hidden="1" customHeight="1">
      <c r="A8338">
        <v>400108</v>
      </c>
      <c r="B8338" t="s">
        <v>16431</v>
      </c>
      <c r="C8338" t="s">
        <v>16432</v>
      </c>
      <c r="D8338" t="s">
        <v>1067</v>
      </c>
      <c r="E8338" t="s">
        <v>1067</v>
      </c>
      <c r="F8338" t="s">
        <v>1067</v>
      </c>
      <c r="I8338" t="s">
        <v>27</v>
      </c>
      <c r="L8338">
        <v>0</v>
      </c>
      <c r="N8338">
        <f t="shared" ref="N8338:N8401" si="83">A8338</f>
        <v>400108</v>
      </c>
      <c r="O8338">
        <f>_xlfn.XLOOKUP(A8338,Planilha1!F:F,Planilha1!G:G,0)</f>
        <v>0</v>
      </c>
      <c r="P8338">
        <v>0</v>
      </c>
    </row>
    <row r="8339" spans="1:16" ht="15" hidden="1" customHeight="1">
      <c r="A8339">
        <v>400109</v>
      </c>
      <c r="B8339" t="s">
        <v>16433</v>
      </c>
      <c r="C8339" t="s">
        <v>16434</v>
      </c>
      <c r="D8339" t="s">
        <v>1067</v>
      </c>
      <c r="E8339" t="s">
        <v>1067</v>
      </c>
      <c r="F8339" t="s">
        <v>1067</v>
      </c>
      <c r="I8339" t="s">
        <v>27</v>
      </c>
      <c r="L8339">
        <v>0</v>
      </c>
      <c r="N8339">
        <f t="shared" si="83"/>
        <v>400109</v>
      </c>
      <c r="O8339">
        <f>_xlfn.XLOOKUP(A8339,Planilha1!F:F,Planilha1!G:G,0)</f>
        <v>0</v>
      </c>
      <c r="P8339">
        <v>0</v>
      </c>
    </row>
    <row r="8340" spans="1:16" ht="15" hidden="1" customHeight="1">
      <c r="A8340">
        <v>400110</v>
      </c>
      <c r="B8340" t="s">
        <v>16435</v>
      </c>
      <c r="C8340" t="s">
        <v>16436</v>
      </c>
      <c r="D8340" t="s">
        <v>1067</v>
      </c>
      <c r="E8340" t="s">
        <v>1067</v>
      </c>
      <c r="F8340" t="s">
        <v>1067</v>
      </c>
      <c r="I8340" t="s">
        <v>27</v>
      </c>
      <c r="L8340">
        <v>0</v>
      </c>
      <c r="N8340">
        <f t="shared" si="83"/>
        <v>400110</v>
      </c>
      <c r="O8340">
        <f>_xlfn.XLOOKUP(A8340,Planilha1!F:F,Planilha1!G:G,0)</f>
        <v>0</v>
      </c>
      <c r="P8340">
        <v>0</v>
      </c>
    </row>
    <row r="8341" spans="1:16" ht="15" hidden="1" customHeight="1">
      <c r="A8341">
        <v>400111</v>
      </c>
      <c r="B8341" t="s">
        <v>16437</v>
      </c>
      <c r="C8341" t="s">
        <v>16438</v>
      </c>
      <c r="D8341" t="s">
        <v>1067</v>
      </c>
      <c r="E8341" t="s">
        <v>1067</v>
      </c>
      <c r="F8341" t="s">
        <v>1067</v>
      </c>
      <c r="I8341" t="s">
        <v>27</v>
      </c>
      <c r="L8341">
        <v>0</v>
      </c>
      <c r="N8341">
        <f t="shared" si="83"/>
        <v>400111</v>
      </c>
      <c r="O8341">
        <f>_xlfn.XLOOKUP(A8341,Planilha1!F:F,Planilha1!G:G,0)</f>
        <v>0</v>
      </c>
      <c r="P8341">
        <v>0</v>
      </c>
    </row>
    <row r="8342" spans="1:16" ht="15" hidden="1" customHeight="1">
      <c r="A8342">
        <v>400112</v>
      </c>
      <c r="B8342" t="s">
        <v>16439</v>
      </c>
      <c r="C8342" t="s">
        <v>16440</v>
      </c>
      <c r="D8342" t="s">
        <v>1067</v>
      </c>
      <c r="E8342" t="s">
        <v>1067</v>
      </c>
      <c r="F8342" t="s">
        <v>1067</v>
      </c>
      <c r="I8342" t="s">
        <v>27</v>
      </c>
      <c r="L8342">
        <v>0</v>
      </c>
      <c r="N8342">
        <f t="shared" si="83"/>
        <v>400112</v>
      </c>
      <c r="O8342">
        <f>_xlfn.XLOOKUP(A8342,Planilha1!F:F,Planilha1!G:G,0)</f>
        <v>0</v>
      </c>
      <c r="P8342">
        <v>0</v>
      </c>
    </row>
    <row r="8343" spans="1:16" ht="15" hidden="1" customHeight="1">
      <c r="A8343">
        <v>400113</v>
      </c>
      <c r="B8343" t="s">
        <v>16441</v>
      </c>
      <c r="C8343" t="s">
        <v>16442</v>
      </c>
      <c r="D8343" t="s">
        <v>1067</v>
      </c>
      <c r="E8343" t="s">
        <v>1067</v>
      </c>
      <c r="F8343" t="s">
        <v>1067</v>
      </c>
      <c r="I8343" t="s">
        <v>27</v>
      </c>
      <c r="L8343">
        <v>0</v>
      </c>
      <c r="N8343">
        <f t="shared" si="83"/>
        <v>400113</v>
      </c>
      <c r="O8343">
        <f>_xlfn.XLOOKUP(A8343,Planilha1!F:F,Planilha1!G:G,0)</f>
        <v>0</v>
      </c>
      <c r="P8343">
        <v>0</v>
      </c>
    </row>
    <row r="8344" spans="1:16" ht="15" hidden="1" customHeight="1">
      <c r="A8344">
        <v>400114</v>
      </c>
      <c r="B8344" t="s">
        <v>16443</v>
      </c>
      <c r="C8344" t="s">
        <v>16444</v>
      </c>
      <c r="D8344" t="s">
        <v>1067</v>
      </c>
      <c r="E8344" t="s">
        <v>1067</v>
      </c>
      <c r="F8344" t="s">
        <v>1067</v>
      </c>
      <c r="I8344" t="s">
        <v>27</v>
      </c>
      <c r="L8344">
        <v>0</v>
      </c>
      <c r="N8344">
        <f t="shared" si="83"/>
        <v>400114</v>
      </c>
      <c r="O8344">
        <f>_xlfn.XLOOKUP(A8344,Planilha1!F:F,Planilha1!G:G,0)</f>
        <v>0</v>
      </c>
      <c r="P8344">
        <v>0</v>
      </c>
    </row>
    <row r="8345" spans="1:16" ht="15" hidden="1" customHeight="1">
      <c r="A8345">
        <v>400115</v>
      </c>
      <c r="B8345" t="s">
        <v>16445</v>
      </c>
      <c r="C8345" t="s">
        <v>16446</v>
      </c>
      <c r="D8345" t="s">
        <v>1067</v>
      </c>
      <c r="E8345" t="s">
        <v>1067</v>
      </c>
      <c r="F8345" t="s">
        <v>1067</v>
      </c>
      <c r="I8345" t="s">
        <v>27</v>
      </c>
      <c r="L8345">
        <v>0</v>
      </c>
      <c r="N8345">
        <f t="shared" si="83"/>
        <v>400115</v>
      </c>
      <c r="O8345">
        <f>_xlfn.XLOOKUP(A8345,Planilha1!F:F,Planilha1!G:G,0)</f>
        <v>0</v>
      </c>
      <c r="P8345">
        <v>0</v>
      </c>
    </row>
    <row r="8346" spans="1:16" ht="15" hidden="1" customHeight="1">
      <c r="A8346">
        <v>400116</v>
      </c>
      <c r="B8346" t="s">
        <v>16447</v>
      </c>
      <c r="C8346" t="s">
        <v>16448</v>
      </c>
      <c r="D8346" t="s">
        <v>1067</v>
      </c>
      <c r="E8346" t="s">
        <v>1067</v>
      </c>
      <c r="F8346" t="s">
        <v>1067</v>
      </c>
      <c r="I8346" t="s">
        <v>27</v>
      </c>
      <c r="L8346">
        <v>0</v>
      </c>
      <c r="N8346">
        <f t="shared" si="83"/>
        <v>400116</v>
      </c>
      <c r="O8346">
        <f>_xlfn.XLOOKUP(A8346,Planilha1!F:F,Planilha1!G:G,0)</f>
        <v>0</v>
      </c>
      <c r="P8346">
        <v>0</v>
      </c>
    </row>
    <row r="8347" spans="1:16" ht="15" hidden="1" customHeight="1">
      <c r="A8347">
        <v>400117</v>
      </c>
      <c r="B8347" t="s">
        <v>16449</v>
      </c>
      <c r="C8347" t="s">
        <v>16450</v>
      </c>
      <c r="D8347" t="s">
        <v>1067</v>
      </c>
      <c r="E8347" t="s">
        <v>1067</v>
      </c>
      <c r="F8347" t="s">
        <v>1067</v>
      </c>
      <c r="I8347" t="s">
        <v>27</v>
      </c>
      <c r="L8347">
        <v>0</v>
      </c>
      <c r="N8347">
        <f t="shared" si="83"/>
        <v>400117</v>
      </c>
      <c r="O8347">
        <f>_xlfn.XLOOKUP(A8347,Planilha1!F:F,Planilha1!G:G,0)</f>
        <v>0</v>
      </c>
      <c r="P8347">
        <v>0</v>
      </c>
    </row>
    <row r="8348" spans="1:16" ht="15" hidden="1" customHeight="1">
      <c r="A8348">
        <v>400118</v>
      </c>
      <c r="B8348" t="s">
        <v>16451</v>
      </c>
      <c r="C8348" t="s">
        <v>16452</v>
      </c>
      <c r="D8348" t="s">
        <v>1067</v>
      </c>
      <c r="E8348" t="s">
        <v>1067</v>
      </c>
      <c r="F8348" t="s">
        <v>1067</v>
      </c>
      <c r="I8348" t="s">
        <v>27</v>
      </c>
      <c r="L8348">
        <v>0</v>
      </c>
      <c r="N8348">
        <f t="shared" si="83"/>
        <v>400118</v>
      </c>
      <c r="O8348">
        <f>_xlfn.XLOOKUP(A8348,Planilha1!F:F,Planilha1!G:G,0)</f>
        <v>0</v>
      </c>
      <c r="P8348">
        <v>0</v>
      </c>
    </row>
    <row r="8349" spans="1:16" ht="15" hidden="1" customHeight="1">
      <c r="A8349">
        <v>400119</v>
      </c>
      <c r="B8349" t="s">
        <v>16453</v>
      </c>
      <c r="C8349" t="s">
        <v>16454</v>
      </c>
      <c r="D8349" t="s">
        <v>1067</v>
      </c>
      <c r="E8349" t="s">
        <v>1067</v>
      </c>
      <c r="F8349" t="s">
        <v>1067</v>
      </c>
      <c r="I8349" t="s">
        <v>27</v>
      </c>
      <c r="L8349">
        <v>0</v>
      </c>
      <c r="N8349">
        <f t="shared" si="83"/>
        <v>400119</v>
      </c>
      <c r="O8349">
        <f>_xlfn.XLOOKUP(A8349,Planilha1!F:F,Planilha1!G:G,0)</f>
        <v>0</v>
      </c>
      <c r="P8349">
        <v>0</v>
      </c>
    </row>
    <row r="8350" spans="1:16" ht="15" hidden="1" customHeight="1">
      <c r="A8350">
        <v>400120</v>
      </c>
      <c r="B8350" t="s">
        <v>16455</v>
      </c>
      <c r="C8350" t="s">
        <v>16456</v>
      </c>
      <c r="D8350" t="s">
        <v>1067</v>
      </c>
      <c r="E8350" t="s">
        <v>1067</v>
      </c>
      <c r="F8350" t="s">
        <v>1067</v>
      </c>
      <c r="I8350" t="s">
        <v>27</v>
      </c>
      <c r="L8350">
        <v>0</v>
      </c>
      <c r="N8350">
        <f t="shared" si="83"/>
        <v>400120</v>
      </c>
      <c r="O8350">
        <f>_xlfn.XLOOKUP(A8350,Planilha1!F:F,Planilha1!G:G,0)</f>
        <v>0</v>
      </c>
      <c r="P8350">
        <v>0</v>
      </c>
    </row>
    <row r="8351" spans="1:16" ht="15" hidden="1" customHeight="1">
      <c r="A8351">
        <v>400121</v>
      </c>
      <c r="B8351" t="s">
        <v>16457</v>
      </c>
      <c r="C8351" t="s">
        <v>16458</v>
      </c>
      <c r="D8351" t="s">
        <v>1067</v>
      </c>
      <c r="E8351" t="s">
        <v>1067</v>
      </c>
      <c r="F8351" t="s">
        <v>1067</v>
      </c>
      <c r="I8351" t="s">
        <v>27</v>
      </c>
      <c r="L8351">
        <v>0</v>
      </c>
      <c r="N8351">
        <f t="shared" si="83"/>
        <v>400121</v>
      </c>
      <c r="O8351">
        <f>_xlfn.XLOOKUP(A8351,Planilha1!F:F,Planilha1!G:G,0)</f>
        <v>0</v>
      </c>
      <c r="P8351">
        <v>0</v>
      </c>
    </row>
    <row r="8352" spans="1:16" ht="15" hidden="1" customHeight="1">
      <c r="A8352">
        <v>400122</v>
      </c>
      <c r="B8352" t="s">
        <v>16459</v>
      </c>
      <c r="C8352" t="s">
        <v>16460</v>
      </c>
      <c r="D8352" t="s">
        <v>1067</v>
      </c>
      <c r="E8352" t="s">
        <v>1067</v>
      </c>
      <c r="F8352" t="s">
        <v>1067</v>
      </c>
      <c r="I8352" t="s">
        <v>27</v>
      </c>
      <c r="L8352">
        <v>0</v>
      </c>
      <c r="N8352">
        <f t="shared" si="83"/>
        <v>400122</v>
      </c>
      <c r="O8352">
        <f>_xlfn.XLOOKUP(A8352,Planilha1!F:F,Planilha1!G:G,0)</f>
        <v>0</v>
      </c>
      <c r="P8352">
        <v>0</v>
      </c>
    </row>
    <row r="8353" spans="1:16" ht="15" hidden="1" customHeight="1">
      <c r="A8353">
        <v>400123</v>
      </c>
      <c r="B8353" t="s">
        <v>16461</v>
      </c>
      <c r="C8353" t="s">
        <v>16462</v>
      </c>
      <c r="D8353" t="s">
        <v>1067</v>
      </c>
      <c r="E8353" t="s">
        <v>1067</v>
      </c>
      <c r="F8353" t="s">
        <v>1067</v>
      </c>
      <c r="I8353" t="s">
        <v>27</v>
      </c>
      <c r="L8353">
        <v>0</v>
      </c>
      <c r="N8353">
        <f t="shared" si="83"/>
        <v>400123</v>
      </c>
      <c r="O8353">
        <f>_xlfn.XLOOKUP(A8353,Planilha1!F:F,Planilha1!G:G,0)</f>
        <v>0</v>
      </c>
      <c r="P8353">
        <v>0</v>
      </c>
    </row>
    <row r="8354" spans="1:16" ht="15" hidden="1" customHeight="1">
      <c r="A8354">
        <v>400124</v>
      </c>
      <c r="B8354" t="s">
        <v>16463</v>
      </c>
      <c r="C8354" t="s">
        <v>16464</v>
      </c>
      <c r="D8354" t="s">
        <v>1067</v>
      </c>
      <c r="E8354" t="s">
        <v>1067</v>
      </c>
      <c r="F8354" t="s">
        <v>1067</v>
      </c>
      <c r="I8354" t="s">
        <v>27</v>
      </c>
      <c r="L8354">
        <v>0</v>
      </c>
      <c r="N8354">
        <f t="shared" si="83"/>
        <v>400124</v>
      </c>
      <c r="O8354">
        <f>_xlfn.XLOOKUP(A8354,Planilha1!F:F,Planilha1!G:G,0)</f>
        <v>0</v>
      </c>
      <c r="P8354">
        <v>0</v>
      </c>
    </row>
    <row r="8355" spans="1:16" ht="15" hidden="1" customHeight="1">
      <c r="A8355">
        <v>400125</v>
      </c>
      <c r="B8355" t="s">
        <v>16465</v>
      </c>
      <c r="C8355" t="s">
        <v>16466</v>
      </c>
      <c r="D8355" t="s">
        <v>1067</v>
      </c>
      <c r="E8355" t="s">
        <v>1067</v>
      </c>
      <c r="F8355" t="s">
        <v>1067</v>
      </c>
      <c r="I8355" t="s">
        <v>27</v>
      </c>
      <c r="L8355">
        <v>0</v>
      </c>
      <c r="N8355">
        <f t="shared" si="83"/>
        <v>400125</v>
      </c>
      <c r="O8355">
        <f>_xlfn.XLOOKUP(A8355,Planilha1!F:F,Planilha1!G:G,0)</f>
        <v>0</v>
      </c>
      <c r="P8355">
        <v>0</v>
      </c>
    </row>
    <row r="8356" spans="1:16" ht="15" hidden="1" customHeight="1">
      <c r="A8356">
        <v>400126</v>
      </c>
      <c r="B8356" t="s">
        <v>16467</v>
      </c>
      <c r="C8356" t="s">
        <v>16468</v>
      </c>
      <c r="D8356" t="s">
        <v>1067</v>
      </c>
      <c r="E8356" t="s">
        <v>1067</v>
      </c>
      <c r="F8356" t="s">
        <v>1067</v>
      </c>
      <c r="I8356" t="s">
        <v>27</v>
      </c>
      <c r="L8356">
        <v>0</v>
      </c>
      <c r="N8356">
        <f t="shared" si="83"/>
        <v>400126</v>
      </c>
      <c r="O8356">
        <f>_xlfn.XLOOKUP(A8356,Planilha1!F:F,Planilha1!G:G,0)</f>
        <v>0</v>
      </c>
      <c r="P8356">
        <v>0</v>
      </c>
    </row>
    <row r="8357" spans="1:16" ht="15" hidden="1" customHeight="1">
      <c r="A8357">
        <v>400127</v>
      </c>
      <c r="B8357" t="s">
        <v>16469</v>
      </c>
      <c r="C8357" t="s">
        <v>16470</v>
      </c>
      <c r="D8357" t="s">
        <v>1067</v>
      </c>
      <c r="E8357" t="s">
        <v>1067</v>
      </c>
      <c r="F8357" t="s">
        <v>1067</v>
      </c>
      <c r="I8357" t="s">
        <v>27</v>
      </c>
      <c r="L8357">
        <v>0</v>
      </c>
      <c r="N8357">
        <f t="shared" si="83"/>
        <v>400127</v>
      </c>
      <c r="O8357">
        <f>_xlfn.XLOOKUP(A8357,Planilha1!F:F,Planilha1!G:G,0)</f>
        <v>0</v>
      </c>
      <c r="P8357">
        <v>0</v>
      </c>
    </row>
    <row r="8358" spans="1:16" ht="15" hidden="1" customHeight="1">
      <c r="A8358">
        <v>400128</v>
      </c>
      <c r="B8358" t="s">
        <v>16471</v>
      </c>
      <c r="C8358" t="s">
        <v>16472</v>
      </c>
      <c r="D8358" t="s">
        <v>1067</v>
      </c>
      <c r="E8358" t="s">
        <v>1067</v>
      </c>
      <c r="F8358" t="s">
        <v>1067</v>
      </c>
      <c r="I8358" t="s">
        <v>27</v>
      </c>
      <c r="L8358">
        <v>0</v>
      </c>
      <c r="N8358">
        <f t="shared" si="83"/>
        <v>400128</v>
      </c>
      <c r="O8358">
        <f>_xlfn.XLOOKUP(A8358,Planilha1!F:F,Planilha1!G:G,0)</f>
        <v>0</v>
      </c>
      <c r="P8358">
        <v>0</v>
      </c>
    </row>
    <row r="8359" spans="1:16" ht="15" hidden="1" customHeight="1">
      <c r="A8359">
        <v>400129</v>
      </c>
      <c r="B8359" t="s">
        <v>16473</v>
      </c>
      <c r="C8359" t="s">
        <v>16474</v>
      </c>
      <c r="D8359" t="s">
        <v>1067</v>
      </c>
      <c r="E8359" t="s">
        <v>1067</v>
      </c>
      <c r="F8359" t="s">
        <v>1067</v>
      </c>
      <c r="I8359" t="s">
        <v>27</v>
      </c>
      <c r="L8359">
        <v>0</v>
      </c>
      <c r="N8359">
        <f t="shared" si="83"/>
        <v>400129</v>
      </c>
      <c r="O8359">
        <f>_xlfn.XLOOKUP(A8359,Planilha1!F:F,Planilha1!G:G,0)</f>
        <v>0</v>
      </c>
      <c r="P8359">
        <v>0</v>
      </c>
    </row>
    <row r="8360" spans="1:16" ht="15" hidden="1" customHeight="1">
      <c r="A8360">
        <v>400130</v>
      </c>
      <c r="B8360" t="s">
        <v>16475</v>
      </c>
      <c r="C8360" t="s">
        <v>16476</v>
      </c>
      <c r="D8360" t="s">
        <v>1067</v>
      </c>
      <c r="E8360" t="s">
        <v>1067</v>
      </c>
      <c r="F8360" t="s">
        <v>1067</v>
      </c>
      <c r="I8360" t="s">
        <v>27</v>
      </c>
      <c r="L8360">
        <v>0</v>
      </c>
      <c r="N8360">
        <f t="shared" si="83"/>
        <v>400130</v>
      </c>
      <c r="O8360">
        <f>_xlfn.XLOOKUP(A8360,Planilha1!F:F,Planilha1!G:G,0)</f>
        <v>0</v>
      </c>
      <c r="P8360">
        <v>0</v>
      </c>
    </row>
    <row r="8361" spans="1:16" ht="15" hidden="1" customHeight="1">
      <c r="A8361">
        <v>400131</v>
      </c>
      <c r="B8361" t="s">
        <v>16477</v>
      </c>
      <c r="C8361" t="s">
        <v>16478</v>
      </c>
      <c r="D8361" t="s">
        <v>1067</v>
      </c>
      <c r="E8361" t="s">
        <v>1067</v>
      </c>
      <c r="F8361" t="s">
        <v>1067</v>
      </c>
      <c r="I8361" t="s">
        <v>27</v>
      </c>
      <c r="L8361">
        <v>0</v>
      </c>
      <c r="N8361">
        <f t="shared" si="83"/>
        <v>400131</v>
      </c>
      <c r="O8361">
        <f>_xlfn.XLOOKUP(A8361,Planilha1!F:F,Planilha1!G:G,0)</f>
        <v>0</v>
      </c>
      <c r="P8361">
        <v>0</v>
      </c>
    </row>
    <row r="8362" spans="1:16" ht="15" hidden="1" customHeight="1">
      <c r="A8362">
        <v>400132</v>
      </c>
      <c r="B8362" t="s">
        <v>16479</v>
      </c>
      <c r="C8362" t="s">
        <v>16480</v>
      </c>
      <c r="D8362" t="s">
        <v>1067</v>
      </c>
      <c r="E8362" t="s">
        <v>1067</v>
      </c>
      <c r="F8362" t="s">
        <v>1067</v>
      </c>
      <c r="I8362" t="s">
        <v>27</v>
      </c>
      <c r="L8362">
        <v>0</v>
      </c>
      <c r="N8362">
        <f t="shared" si="83"/>
        <v>400132</v>
      </c>
      <c r="O8362">
        <f>_xlfn.XLOOKUP(A8362,Planilha1!F:F,Planilha1!G:G,0)</f>
        <v>0</v>
      </c>
      <c r="P8362">
        <v>0</v>
      </c>
    </row>
    <row r="8363" spans="1:16" ht="15" hidden="1" customHeight="1">
      <c r="A8363">
        <v>400133</v>
      </c>
      <c r="B8363" t="s">
        <v>16481</v>
      </c>
      <c r="C8363" t="s">
        <v>16482</v>
      </c>
      <c r="D8363" t="s">
        <v>1067</v>
      </c>
      <c r="E8363" t="s">
        <v>1067</v>
      </c>
      <c r="F8363" t="s">
        <v>1067</v>
      </c>
      <c r="I8363" t="s">
        <v>27</v>
      </c>
      <c r="L8363">
        <v>0</v>
      </c>
      <c r="N8363">
        <f t="shared" si="83"/>
        <v>400133</v>
      </c>
      <c r="O8363">
        <f>_xlfn.XLOOKUP(A8363,Planilha1!F:F,Planilha1!G:G,0)</f>
        <v>0</v>
      </c>
      <c r="P8363">
        <v>0</v>
      </c>
    </row>
    <row r="8364" spans="1:16" ht="15" hidden="1" customHeight="1">
      <c r="A8364">
        <v>400134</v>
      </c>
      <c r="B8364" t="s">
        <v>16483</v>
      </c>
      <c r="C8364" t="s">
        <v>16484</v>
      </c>
      <c r="D8364" t="s">
        <v>1067</v>
      </c>
      <c r="E8364" t="s">
        <v>1067</v>
      </c>
      <c r="F8364" t="s">
        <v>1067</v>
      </c>
      <c r="I8364" t="s">
        <v>27</v>
      </c>
      <c r="L8364">
        <v>0</v>
      </c>
      <c r="N8364">
        <f t="shared" si="83"/>
        <v>400134</v>
      </c>
      <c r="O8364">
        <f>_xlfn.XLOOKUP(A8364,Planilha1!F:F,Planilha1!G:G,0)</f>
        <v>0</v>
      </c>
      <c r="P8364">
        <v>0</v>
      </c>
    </row>
    <row r="8365" spans="1:16" ht="15" hidden="1" customHeight="1">
      <c r="A8365">
        <v>400135</v>
      </c>
      <c r="B8365" t="s">
        <v>16485</v>
      </c>
      <c r="C8365" t="s">
        <v>16486</v>
      </c>
      <c r="D8365" t="s">
        <v>1067</v>
      </c>
      <c r="E8365" t="s">
        <v>1067</v>
      </c>
      <c r="F8365" t="s">
        <v>1067</v>
      </c>
      <c r="I8365" t="s">
        <v>27</v>
      </c>
      <c r="L8365">
        <v>0</v>
      </c>
      <c r="N8365">
        <f t="shared" si="83"/>
        <v>400135</v>
      </c>
      <c r="O8365">
        <f>_xlfn.XLOOKUP(A8365,Planilha1!F:F,Planilha1!G:G,0)</f>
        <v>0</v>
      </c>
      <c r="P8365">
        <v>0</v>
      </c>
    </row>
    <row r="8366" spans="1:16" ht="15" hidden="1" customHeight="1">
      <c r="A8366">
        <v>400136</v>
      </c>
      <c r="B8366" t="s">
        <v>16487</v>
      </c>
      <c r="C8366" t="s">
        <v>16488</v>
      </c>
      <c r="D8366" t="s">
        <v>1067</v>
      </c>
      <c r="E8366" t="s">
        <v>1067</v>
      </c>
      <c r="F8366" t="s">
        <v>1067</v>
      </c>
      <c r="I8366" t="s">
        <v>27</v>
      </c>
      <c r="L8366">
        <v>0</v>
      </c>
      <c r="N8366">
        <f t="shared" si="83"/>
        <v>400136</v>
      </c>
      <c r="O8366">
        <f>_xlfn.XLOOKUP(A8366,Planilha1!F:F,Planilha1!G:G,0)</f>
        <v>0</v>
      </c>
      <c r="P8366">
        <v>0</v>
      </c>
    </row>
    <row r="8367" spans="1:16" ht="15" hidden="1" customHeight="1">
      <c r="A8367">
        <v>400137</v>
      </c>
      <c r="B8367" t="s">
        <v>16489</v>
      </c>
      <c r="C8367" t="s">
        <v>16490</v>
      </c>
      <c r="D8367" t="s">
        <v>1067</v>
      </c>
      <c r="E8367" t="s">
        <v>1067</v>
      </c>
      <c r="F8367" t="s">
        <v>1067</v>
      </c>
      <c r="I8367" t="s">
        <v>27</v>
      </c>
      <c r="L8367">
        <v>0</v>
      </c>
      <c r="N8367">
        <f t="shared" si="83"/>
        <v>400137</v>
      </c>
      <c r="O8367">
        <f>_xlfn.XLOOKUP(A8367,Planilha1!F:F,Planilha1!G:G,0)</f>
        <v>0</v>
      </c>
      <c r="P8367">
        <v>0</v>
      </c>
    </row>
    <row r="8368" spans="1:16" ht="15" hidden="1" customHeight="1">
      <c r="A8368">
        <v>400138</v>
      </c>
      <c r="B8368" t="s">
        <v>16491</v>
      </c>
      <c r="C8368" t="s">
        <v>16492</v>
      </c>
      <c r="D8368" t="s">
        <v>1067</v>
      </c>
      <c r="E8368" t="s">
        <v>1067</v>
      </c>
      <c r="F8368" t="s">
        <v>1067</v>
      </c>
      <c r="I8368" t="s">
        <v>27</v>
      </c>
      <c r="L8368">
        <v>0</v>
      </c>
      <c r="N8368">
        <f t="shared" si="83"/>
        <v>400138</v>
      </c>
      <c r="O8368">
        <f>_xlfn.XLOOKUP(A8368,Planilha1!F:F,Planilha1!G:G,0)</f>
        <v>0</v>
      </c>
      <c r="P8368">
        <v>0</v>
      </c>
    </row>
    <row r="8369" spans="1:16" ht="15" hidden="1" customHeight="1">
      <c r="A8369">
        <v>400139</v>
      </c>
      <c r="B8369" t="s">
        <v>16493</v>
      </c>
      <c r="C8369" t="s">
        <v>16494</v>
      </c>
      <c r="D8369" t="s">
        <v>1067</v>
      </c>
      <c r="E8369" t="s">
        <v>1067</v>
      </c>
      <c r="F8369" t="s">
        <v>1067</v>
      </c>
      <c r="I8369" t="s">
        <v>27</v>
      </c>
      <c r="L8369">
        <v>0</v>
      </c>
      <c r="N8369">
        <f t="shared" si="83"/>
        <v>400139</v>
      </c>
      <c r="O8369">
        <f>_xlfn.XLOOKUP(A8369,Planilha1!F:F,Planilha1!G:G,0)</f>
        <v>0</v>
      </c>
      <c r="P8369">
        <v>0</v>
      </c>
    </row>
    <row r="8370" spans="1:16" ht="15" hidden="1" customHeight="1">
      <c r="A8370">
        <v>400140</v>
      </c>
      <c r="B8370" t="s">
        <v>16495</v>
      </c>
      <c r="C8370" t="s">
        <v>16496</v>
      </c>
      <c r="D8370" t="s">
        <v>1067</v>
      </c>
      <c r="E8370" t="s">
        <v>1067</v>
      </c>
      <c r="F8370" t="s">
        <v>1067</v>
      </c>
      <c r="I8370" t="s">
        <v>27</v>
      </c>
      <c r="L8370">
        <v>0</v>
      </c>
      <c r="N8370">
        <f t="shared" si="83"/>
        <v>400140</v>
      </c>
      <c r="O8370">
        <f>_xlfn.XLOOKUP(A8370,Planilha1!F:F,Planilha1!G:G,0)</f>
        <v>0</v>
      </c>
      <c r="P8370">
        <v>0</v>
      </c>
    </row>
    <row r="8371" spans="1:16" ht="15" hidden="1" customHeight="1">
      <c r="A8371">
        <v>400141</v>
      </c>
      <c r="B8371" t="s">
        <v>16497</v>
      </c>
      <c r="C8371" t="s">
        <v>16498</v>
      </c>
      <c r="D8371" t="s">
        <v>1067</v>
      </c>
      <c r="E8371" t="s">
        <v>1067</v>
      </c>
      <c r="F8371" t="s">
        <v>1067</v>
      </c>
      <c r="I8371" t="s">
        <v>27</v>
      </c>
      <c r="L8371">
        <v>0</v>
      </c>
      <c r="N8371">
        <f t="shared" si="83"/>
        <v>400141</v>
      </c>
      <c r="O8371">
        <f>_xlfn.XLOOKUP(A8371,Planilha1!F:F,Planilha1!G:G,0)</f>
        <v>0</v>
      </c>
      <c r="P8371">
        <v>0</v>
      </c>
    </row>
    <row r="8372" spans="1:16" ht="15" hidden="1" customHeight="1">
      <c r="A8372">
        <v>400142</v>
      </c>
      <c r="B8372" t="s">
        <v>16499</v>
      </c>
      <c r="C8372" t="s">
        <v>16500</v>
      </c>
      <c r="D8372" t="s">
        <v>1067</v>
      </c>
      <c r="E8372" t="s">
        <v>1067</v>
      </c>
      <c r="F8372" t="s">
        <v>1067</v>
      </c>
      <c r="I8372" t="s">
        <v>27</v>
      </c>
      <c r="L8372">
        <v>0</v>
      </c>
      <c r="N8372">
        <f t="shared" si="83"/>
        <v>400142</v>
      </c>
      <c r="O8372">
        <f>_xlfn.XLOOKUP(A8372,Planilha1!F:F,Planilha1!G:G,0)</f>
        <v>0</v>
      </c>
      <c r="P8372">
        <v>0</v>
      </c>
    </row>
    <row r="8373" spans="1:16" ht="15" hidden="1" customHeight="1">
      <c r="A8373">
        <v>400143</v>
      </c>
      <c r="B8373" t="s">
        <v>16501</v>
      </c>
      <c r="C8373" t="s">
        <v>16502</v>
      </c>
      <c r="D8373" t="s">
        <v>1067</v>
      </c>
      <c r="E8373" t="s">
        <v>1067</v>
      </c>
      <c r="F8373" t="s">
        <v>1067</v>
      </c>
      <c r="I8373" t="s">
        <v>27</v>
      </c>
      <c r="L8373">
        <v>0</v>
      </c>
      <c r="N8373">
        <f t="shared" si="83"/>
        <v>400143</v>
      </c>
      <c r="O8373">
        <f>_xlfn.XLOOKUP(A8373,Planilha1!F:F,Planilha1!G:G,0)</f>
        <v>0</v>
      </c>
      <c r="P8373">
        <v>0</v>
      </c>
    </row>
    <row r="8374" spans="1:16" ht="15" hidden="1" customHeight="1">
      <c r="A8374">
        <v>400144</v>
      </c>
      <c r="B8374" t="s">
        <v>16503</v>
      </c>
      <c r="C8374" t="s">
        <v>16504</v>
      </c>
      <c r="D8374" t="s">
        <v>1067</v>
      </c>
      <c r="E8374" t="s">
        <v>1067</v>
      </c>
      <c r="F8374" t="s">
        <v>1067</v>
      </c>
      <c r="I8374" t="s">
        <v>27</v>
      </c>
      <c r="L8374">
        <v>0</v>
      </c>
      <c r="N8374">
        <f t="shared" si="83"/>
        <v>400144</v>
      </c>
      <c r="O8374">
        <f>_xlfn.XLOOKUP(A8374,Planilha1!F:F,Planilha1!G:G,0)</f>
        <v>0</v>
      </c>
      <c r="P8374">
        <v>0</v>
      </c>
    </row>
    <row r="8375" spans="1:16" ht="15" hidden="1" customHeight="1">
      <c r="A8375">
        <v>400145</v>
      </c>
      <c r="B8375" t="s">
        <v>16505</v>
      </c>
      <c r="C8375" t="s">
        <v>16506</v>
      </c>
      <c r="D8375" t="s">
        <v>1067</v>
      </c>
      <c r="E8375" t="s">
        <v>1067</v>
      </c>
      <c r="F8375" t="s">
        <v>1067</v>
      </c>
      <c r="I8375" t="s">
        <v>27</v>
      </c>
      <c r="L8375">
        <v>0</v>
      </c>
      <c r="N8375">
        <f t="shared" si="83"/>
        <v>400145</v>
      </c>
      <c r="O8375">
        <f>_xlfn.XLOOKUP(A8375,Planilha1!F:F,Planilha1!G:G,0)</f>
        <v>0</v>
      </c>
      <c r="P8375">
        <v>0</v>
      </c>
    </row>
    <row r="8376" spans="1:16" ht="15" hidden="1" customHeight="1">
      <c r="A8376">
        <v>400146</v>
      </c>
      <c r="B8376" t="s">
        <v>16507</v>
      </c>
      <c r="C8376" t="s">
        <v>16508</v>
      </c>
      <c r="D8376" t="s">
        <v>1067</v>
      </c>
      <c r="E8376" t="s">
        <v>1067</v>
      </c>
      <c r="F8376" t="s">
        <v>1067</v>
      </c>
      <c r="I8376" t="s">
        <v>27</v>
      </c>
      <c r="L8376">
        <v>0</v>
      </c>
      <c r="N8376">
        <f t="shared" si="83"/>
        <v>400146</v>
      </c>
      <c r="O8376">
        <f>_xlfn.XLOOKUP(A8376,Planilha1!F:F,Planilha1!G:G,0)</f>
        <v>0</v>
      </c>
      <c r="P8376">
        <v>0</v>
      </c>
    </row>
    <row r="8377" spans="1:16" ht="15" hidden="1" customHeight="1">
      <c r="A8377">
        <v>400147</v>
      </c>
      <c r="B8377" t="s">
        <v>16509</v>
      </c>
      <c r="C8377" t="s">
        <v>16510</v>
      </c>
      <c r="D8377" t="s">
        <v>1067</v>
      </c>
      <c r="E8377" t="s">
        <v>1067</v>
      </c>
      <c r="F8377" t="s">
        <v>1067</v>
      </c>
      <c r="I8377" t="s">
        <v>27</v>
      </c>
      <c r="L8377">
        <v>0</v>
      </c>
      <c r="N8377">
        <f t="shared" si="83"/>
        <v>400147</v>
      </c>
      <c r="O8377">
        <f>_xlfn.XLOOKUP(A8377,Planilha1!F:F,Planilha1!G:G,0)</f>
        <v>0</v>
      </c>
      <c r="P8377">
        <v>0</v>
      </c>
    </row>
    <row r="8378" spans="1:16" ht="15" hidden="1" customHeight="1">
      <c r="A8378">
        <v>400148</v>
      </c>
      <c r="B8378" t="s">
        <v>16511</v>
      </c>
      <c r="C8378" t="s">
        <v>16512</v>
      </c>
      <c r="D8378" t="s">
        <v>1067</v>
      </c>
      <c r="E8378" t="s">
        <v>1067</v>
      </c>
      <c r="F8378" t="s">
        <v>1067</v>
      </c>
      <c r="I8378" t="s">
        <v>27</v>
      </c>
      <c r="L8378">
        <v>0</v>
      </c>
      <c r="N8378">
        <f t="shared" si="83"/>
        <v>400148</v>
      </c>
      <c r="O8378">
        <f>_xlfn.XLOOKUP(A8378,Planilha1!F:F,Planilha1!G:G,0)</f>
        <v>0</v>
      </c>
      <c r="P8378">
        <v>0</v>
      </c>
    </row>
    <row r="8379" spans="1:16" ht="15" hidden="1" customHeight="1">
      <c r="A8379">
        <v>400149</v>
      </c>
      <c r="B8379" t="s">
        <v>16513</v>
      </c>
      <c r="C8379" t="s">
        <v>16514</v>
      </c>
      <c r="D8379" t="s">
        <v>1067</v>
      </c>
      <c r="E8379" t="s">
        <v>1067</v>
      </c>
      <c r="F8379" t="s">
        <v>1067</v>
      </c>
      <c r="I8379" t="s">
        <v>27</v>
      </c>
      <c r="L8379">
        <v>0</v>
      </c>
      <c r="N8379">
        <f t="shared" si="83"/>
        <v>400149</v>
      </c>
      <c r="O8379">
        <f>_xlfn.XLOOKUP(A8379,Planilha1!F:F,Planilha1!G:G,0)</f>
        <v>0</v>
      </c>
      <c r="P8379">
        <v>0</v>
      </c>
    </row>
    <row r="8380" spans="1:16" ht="15" hidden="1" customHeight="1">
      <c r="A8380">
        <v>400150</v>
      </c>
      <c r="B8380" t="s">
        <v>16515</v>
      </c>
      <c r="C8380" t="s">
        <v>16516</v>
      </c>
      <c r="D8380" t="s">
        <v>1067</v>
      </c>
      <c r="E8380" t="s">
        <v>1067</v>
      </c>
      <c r="F8380" t="s">
        <v>1067</v>
      </c>
      <c r="I8380" t="s">
        <v>27</v>
      </c>
      <c r="L8380">
        <v>0</v>
      </c>
      <c r="N8380">
        <f t="shared" si="83"/>
        <v>400150</v>
      </c>
      <c r="O8380">
        <f>_xlfn.XLOOKUP(A8380,Planilha1!F:F,Planilha1!G:G,0)</f>
        <v>0</v>
      </c>
      <c r="P8380">
        <v>0</v>
      </c>
    </row>
    <row r="8381" spans="1:16" ht="15" hidden="1" customHeight="1">
      <c r="A8381">
        <v>400151</v>
      </c>
      <c r="B8381" t="s">
        <v>16517</v>
      </c>
      <c r="C8381" t="s">
        <v>16518</v>
      </c>
      <c r="D8381" t="s">
        <v>1067</v>
      </c>
      <c r="E8381" t="s">
        <v>1067</v>
      </c>
      <c r="F8381" t="s">
        <v>1067</v>
      </c>
      <c r="I8381" t="s">
        <v>27</v>
      </c>
      <c r="L8381">
        <v>0</v>
      </c>
      <c r="N8381">
        <f t="shared" si="83"/>
        <v>400151</v>
      </c>
      <c r="O8381">
        <f>_xlfn.XLOOKUP(A8381,Planilha1!F:F,Planilha1!G:G,0)</f>
        <v>0</v>
      </c>
      <c r="P8381">
        <v>0</v>
      </c>
    </row>
    <row r="8382" spans="1:16" ht="15" hidden="1" customHeight="1">
      <c r="A8382">
        <v>400152</v>
      </c>
      <c r="B8382" t="s">
        <v>16519</v>
      </c>
      <c r="C8382" t="s">
        <v>16520</v>
      </c>
      <c r="D8382" t="s">
        <v>1067</v>
      </c>
      <c r="E8382" t="s">
        <v>1067</v>
      </c>
      <c r="F8382" t="s">
        <v>1067</v>
      </c>
      <c r="I8382" t="s">
        <v>27</v>
      </c>
      <c r="L8382">
        <v>0</v>
      </c>
      <c r="N8382">
        <f t="shared" si="83"/>
        <v>400152</v>
      </c>
      <c r="O8382">
        <f>_xlfn.XLOOKUP(A8382,Planilha1!F:F,Planilha1!G:G,0)</f>
        <v>0</v>
      </c>
      <c r="P8382">
        <v>0</v>
      </c>
    </row>
    <row r="8383" spans="1:16" ht="15" hidden="1" customHeight="1">
      <c r="A8383">
        <v>400153</v>
      </c>
      <c r="B8383" t="s">
        <v>16521</v>
      </c>
      <c r="C8383" t="s">
        <v>16522</v>
      </c>
      <c r="D8383" t="s">
        <v>1067</v>
      </c>
      <c r="E8383" t="s">
        <v>1067</v>
      </c>
      <c r="F8383" t="s">
        <v>1067</v>
      </c>
      <c r="I8383" t="s">
        <v>27</v>
      </c>
      <c r="L8383">
        <v>0</v>
      </c>
      <c r="N8383">
        <f t="shared" si="83"/>
        <v>400153</v>
      </c>
      <c r="O8383">
        <f>_xlfn.XLOOKUP(A8383,Planilha1!F:F,Planilha1!G:G,0)</f>
        <v>0</v>
      </c>
      <c r="P8383">
        <v>0</v>
      </c>
    </row>
    <row r="8384" spans="1:16" ht="15" hidden="1" customHeight="1">
      <c r="A8384">
        <v>400154</v>
      </c>
      <c r="B8384" t="s">
        <v>16523</v>
      </c>
      <c r="C8384" t="s">
        <v>16524</v>
      </c>
      <c r="D8384" t="s">
        <v>1067</v>
      </c>
      <c r="E8384" t="s">
        <v>1067</v>
      </c>
      <c r="F8384" t="s">
        <v>1067</v>
      </c>
      <c r="I8384" t="s">
        <v>27</v>
      </c>
      <c r="L8384">
        <v>0</v>
      </c>
      <c r="N8384">
        <f t="shared" si="83"/>
        <v>400154</v>
      </c>
      <c r="O8384">
        <f>_xlfn.XLOOKUP(A8384,Planilha1!F:F,Planilha1!G:G,0)</f>
        <v>0</v>
      </c>
      <c r="P8384">
        <v>0</v>
      </c>
    </row>
    <row r="8385" spans="1:16" ht="15" hidden="1" customHeight="1">
      <c r="A8385">
        <v>400155</v>
      </c>
      <c r="B8385" t="s">
        <v>16525</v>
      </c>
      <c r="C8385" t="s">
        <v>16526</v>
      </c>
      <c r="D8385" t="s">
        <v>1067</v>
      </c>
      <c r="E8385" t="s">
        <v>1067</v>
      </c>
      <c r="F8385" t="s">
        <v>1067</v>
      </c>
      <c r="I8385" t="s">
        <v>27</v>
      </c>
      <c r="L8385">
        <v>0</v>
      </c>
      <c r="N8385">
        <f t="shared" si="83"/>
        <v>400155</v>
      </c>
      <c r="O8385">
        <f>_xlfn.XLOOKUP(A8385,Planilha1!F:F,Planilha1!G:G,0)</f>
        <v>0</v>
      </c>
      <c r="P8385">
        <v>0</v>
      </c>
    </row>
    <row r="8386" spans="1:16" ht="15" hidden="1" customHeight="1">
      <c r="A8386">
        <v>400156</v>
      </c>
      <c r="B8386" t="s">
        <v>16527</v>
      </c>
      <c r="C8386" t="s">
        <v>16528</v>
      </c>
      <c r="D8386" t="s">
        <v>1067</v>
      </c>
      <c r="E8386" t="s">
        <v>1067</v>
      </c>
      <c r="F8386" t="s">
        <v>1067</v>
      </c>
      <c r="I8386" t="s">
        <v>27</v>
      </c>
      <c r="L8386">
        <v>0</v>
      </c>
      <c r="N8386">
        <f t="shared" si="83"/>
        <v>400156</v>
      </c>
      <c r="O8386">
        <f>_xlfn.XLOOKUP(A8386,Planilha1!F:F,Planilha1!G:G,0)</f>
        <v>0</v>
      </c>
      <c r="P8386">
        <v>0</v>
      </c>
    </row>
    <row r="8387" spans="1:16" ht="15" hidden="1" customHeight="1">
      <c r="A8387">
        <v>400157</v>
      </c>
      <c r="B8387" t="s">
        <v>16529</v>
      </c>
      <c r="C8387" t="s">
        <v>16530</v>
      </c>
      <c r="D8387" t="s">
        <v>1067</v>
      </c>
      <c r="E8387" t="s">
        <v>1067</v>
      </c>
      <c r="F8387" t="s">
        <v>1067</v>
      </c>
      <c r="I8387" t="s">
        <v>27</v>
      </c>
      <c r="L8387">
        <v>0</v>
      </c>
      <c r="N8387">
        <f t="shared" si="83"/>
        <v>400157</v>
      </c>
      <c r="O8387">
        <f>_xlfn.XLOOKUP(A8387,Planilha1!F:F,Planilha1!G:G,0)</f>
        <v>0</v>
      </c>
      <c r="P8387">
        <v>0</v>
      </c>
    </row>
    <row r="8388" spans="1:16" ht="15" hidden="1" customHeight="1">
      <c r="A8388">
        <v>400158</v>
      </c>
      <c r="B8388" t="s">
        <v>16531</v>
      </c>
      <c r="C8388" t="s">
        <v>16532</v>
      </c>
      <c r="D8388" t="s">
        <v>1067</v>
      </c>
      <c r="E8388" t="s">
        <v>1067</v>
      </c>
      <c r="F8388" t="s">
        <v>1067</v>
      </c>
      <c r="I8388" t="s">
        <v>27</v>
      </c>
      <c r="L8388">
        <v>0</v>
      </c>
      <c r="N8388">
        <f t="shared" si="83"/>
        <v>400158</v>
      </c>
      <c r="O8388">
        <f>_xlfn.XLOOKUP(A8388,Planilha1!F:F,Planilha1!G:G,0)</f>
        <v>0</v>
      </c>
      <c r="P8388">
        <v>0</v>
      </c>
    </row>
    <row r="8389" spans="1:16" ht="15" hidden="1" customHeight="1">
      <c r="A8389">
        <v>400159</v>
      </c>
      <c r="B8389" t="s">
        <v>16533</v>
      </c>
      <c r="C8389" t="s">
        <v>16534</v>
      </c>
      <c r="D8389" t="s">
        <v>1067</v>
      </c>
      <c r="E8389" t="s">
        <v>1067</v>
      </c>
      <c r="F8389" t="s">
        <v>1067</v>
      </c>
      <c r="I8389" t="s">
        <v>27</v>
      </c>
      <c r="L8389">
        <v>0</v>
      </c>
      <c r="N8389">
        <f t="shared" si="83"/>
        <v>400159</v>
      </c>
      <c r="O8389">
        <f>_xlfn.XLOOKUP(A8389,Planilha1!F:F,Planilha1!G:G,0)</f>
        <v>0</v>
      </c>
      <c r="P8389">
        <v>0</v>
      </c>
    </row>
    <row r="8390" spans="1:16" ht="15" hidden="1" customHeight="1">
      <c r="A8390">
        <v>400160</v>
      </c>
      <c r="B8390" t="s">
        <v>16535</v>
      </c>
      <c r="C8390" t="s">
        <v>16536</v>
      </c>
      <c r="D8390" t="s">
        <v>1067</v>
      </c>
      <c r="E8390" t="s">
        <v>1067</v>
      </c>
      <c r="F8390" t="s">
        <v>1067</v>
      </c>
      <c r="I8390" t="s">
        <v>27</v>
      </c>
      <c r="L8390">
        <v>0</v>
      </c>
      <c r="N8390">
        <f t="shared" si="83"/>
        <v>400160</v>
      </c>
      <c r="O8390">
        <f>_xlfn.XLOOKUP(A8390,Planilha1!F:F,Planilha1!G:G,0)</f>
        <v>0</v>
      </c>
      <c r="P8390">
        <v>0</v>
      </c>
    </row>
    <row r="8391" spans="1:16" ht="15" hidden="1" customHeight="1">
      <c r="A8391">
        <v>400161</v>
      </c>
      <c r="B8391" t="s">
        <v>16537</v>
      </c>
      <c r="C8391" t="s">
        <v>16538</v>
      </c>
      <c r="D8391" t="s">
        <v>1067</v>
      </c>
      <c r="E8391" t="s">
        <v>1067</v>
      </c>
      <c r="F8391" t="s">
        <v>1067</v>
      </c>
      <c r="I8391" t="s">
        <v>27</v>
      </c>
      <c r="L8391">
        <v>0</v>
      </c>
      <c r="N8391">
        <f t="shared" si="83"/>
        <v>400161</v>
      </c>
      <c r="O8391">
        <f>_xlfn.XLOOKUP(A8391,Planilha1!F:F,Planilha1!G:G,0)</f>
        <v>0</v>
      </c>
      <c r="P8391">
        <v>0</v>
      </c>
    </row>
    <row r="8392" spans="1:16" ht="15" hidden="1" customHeight="1">
      <c r="A8392">
        <v>400162</v>
      </c>
      <c r="B8392" t="s">
        <v>16539</v>
      </c>
      <c r="C8392" t="s">
        <v>16540</v>
      </c>
      <c r="D8392" t="s">
        <v>1067</v>
      </c>
      <c r="E8392" t="s">
        <v>1067</v>
      </c>
      <c r="F8392" t="s">
        <v>1067</v>
      </c>
      <c r="I8392" t="s">
        <v>27</v>
      </c>
      <c r="L8392">
        <v>0</v>
      </c>
      <c r="N8392">
        <f t="shared" si="83"/>
        <v>400162</v>
      </c>
      <c r="O8392">
        <f>_xlfn.XLOOKUP(A8392,Planilha1!F:F,Planilha1!G:G,0)</f>
        <v>0</v>
      </c>
      <c r="P8392">
        <v>0</v>
      </c>
    </row>
    <row r="8393" spans="1:16" ht="15" hidden="1" customHeight="1">
      <c r="A8393">
        <v>400163</v>
      </c>
      <c r="B8393" t="s">
        <v>16541</v>
      </c>
      <c r="C8393" t="s">
        <v>16542</v>
      </c>
      <c r="D8393" t="s">
        <v>1067</v>
      </c>
      <c r="E8393" t="s">
        <v>1067</v>
      </c>
      <c r="F8393" t="s">
        <v>1067</v>
      </c>
      <c r="I8393" t="s">
        <v>27</v>
      </c>
      <c r="L8393">
        <v>0</v>
      </c>
      <c r="N8393">
        <f t="shared" si="83"/>
        <v>400163</v>
      </c>
      <c r="O8393">
        <f>_xlfn.XLOOKUP(A8393,Planilha1!F:F,Planilha1!G:G,0)</f>
        <v>0</v>
      </c>
      <c r="P8393">
        <v>0</v>
      </c>
    </row>
    <row r="8394" spans="1:16" ht="15" hidden="1" customHeight="1">
      <c r="A8394">
        <v>400164</v>
      </c>
      <c r="B8394" t="s">
        <v>16543</v>
      </c>
      <c r="C8394" t="s">
        <v>16544</v>
      </c>
      <c r="D8394" t="s">
        <v>1067</v>
      </c>
      <c r="E8394" t="s">
        <v>1067</v>
      </c>
      <c r="F8394" t="s">
        <v>1067</v>
      </c>
      <c r="I8394" t="s">
        <v>27</v>
      </c>
      <c r="L8394">
        <v>0</v>
      </c>
      <c r="N8394">
        <f t="shared" si="83"/>
        <v>400164</v>
      </c>
      <c r="O8394">
        <f>_xlfn.XLOOKUP(A8394,Planilha1!F:F,Planilha1!G:G,0)</f>
        <v>0</v>
      </c>
      <c r="P8394">
        <v>0</v>
      </c>
    </row>
    <row r="8395" spans="1:16" ht="15" hidden="1" customHeight="1">
      <c r="A8395">
        <v>400165</v>
      </c>
      <c r="B8395" t="s">
        <v>16545</v>
      </c>
      <c r="C8395" t="s">
        <v>16546</v>
      </c>
      <c r="D8395" t="s">
        <v>1067</v>
      </c>
      <c r="E8395" t="s">
        <v>1067</v>
      </c>
      <c r="F8395" t="s">
        <v>1067</v>
      </c>
      <c r="I8395" t="s">
        <v>27</v>
      </c>
      <c r="L8395">
        <v>0</v>
      </c>
      <c r="N8395">
        <f t="shared" si="83"/>
        <v>400165</v>
      </c>
      <c r="O8395">
        <f>_xlfn.XLOOKUP(A8395,Planilha1!F:F,Planilha1!G:G,0)</f>
        <v>0</v>
      </c>
      <c r="P8395">
        <v>0</v>
      </c>
    </row>
    <row r="8396" spans="1:16" ht="15" hidden="1" customHeight="1">
      <c r="A8396">
        <v>400166</v>
      </c>
      <c r="B8396" t="s">
        <v>16547</v>
      </c>
      <c r="C8396" t="s">
        <v>16548</v>
      </c>
      <c r="D8396" t="s">
        <v>1067</v>
      </c>
      <c r="E8396" t="s">
        <v>1067</v>
      </c>
      <c r="F8396" t="s">
        <v>1067</v>
      </c>
      <c r="I8396" t="s">
        <v>27</v>
      </c>
      <c r="L8396">
        <v>0</v>
      </c>
      <c r="N8396">
        <f t="shared" si="83"/>
        <v>400166</v>
      </c>
      <c r="O8396">
        <f>_xlfn.XLOOKUP(A8396,Planilha1!F:F,Planilha1!G:G,0)</f>
        <v>0</v>
      </c>
      <c r="P8396">
        <v>0</v>
      </c>
    </row>
    <row r="8397" spans="1:16" ht="15" hidden="1" customHeight="1">
      <c r="A8397">
        <v>400167</v>
      </c>
      <c r="B8397" t="s">
        <v>16549</v>
      </c>
      <c r="C8397" t="s">
        <v>16550</v>
      </c>
      <c r="D8397" t="s">
        <v>1067</v>
      </c>
      <c r="E8397" t="s">
        <v>1067</v>
      </c>
      <c r="F8397" t="s">
        <v>1067</v>
      </c>
      <c r="I8397" t="s">
        <v>27</v>
      </c>
      <c r="L8397">
        <v>0</v>
      </c>
      <c r="N8397">
        <f t="shared" si="83"/>
        <v>400167</v>
      </c>
      <c r="O8397">
        <f>_xlfn.XLOOKUP(A8397,Planilha1!F:F,Planilha1!G:G,0)</f>
        <v>0</v>
      </c>
      <c r="P8397">
        <v>0</v>
      </c>
    </row>
    <row r="8398" spans="1:16" ht="15" hidden="1" customHeight="1">
      <c r="A8398">
        <v>400168</v>
      </c>
      <c r="B8398" t="s">
        <v>16207</v>
      </c>
      <c r="C8398" t="s">
        <v>16551</v>
      </c>
      <c r="D8398" t="s">
        <v>1067</v>
      </c>
      <c r="E8398" t="s">
        <v>1067</v>
      </c>
      <c r="F8398" t="s">
        <v>1067</v>
      </c>
      <c r="I8398" t="s">
        <v>27</v>
      </c>
      <c r="L8398">
        <v>0</v>
      </c>
      <c r="N8398">
        <f t="shared" si="83"/>
        <v>400168</v>
      </c>
      <c r="O8398">
        <f>_xlfn.XLOOKUP(A8398,Planilha1!F:F,Planilha1!G:G,0)</f>
        <v>0</v>
      </c>
      <c r="P8398">
        <v>0</v>
      </c>
    </row>
    <row r="8399" spans="1:16" ht="15" hidden="1" customHeight="1">
      <c r="A8399">
        <v>400169</v>
      </c>
      <c r="B8399" t="s">
        <v>16552</v>
      </c>
      <c r="C8399" t="s">
        <v>16553</v>
      </c>
      <c r="D8399" t="s">
        <v>1067</v>
      </c>
      <c r="E8399" t="s">
        <v>1067</v>
      </c>
      <c r="F8399" t="s">
        <v>1067</v>
      </c>
      <c r="I8399" t="s">
        <v>27</v>
      </c>
      <c r="L8399">
        <v>0</v>
      </c>
      <c r="N8399">
        <f t="shared" si="83"/>
        <v>400169</v>
      </c>
      <c r="O8399">
        <f>_xlfn.XLOOKUP(A8399,Planilha1!F:F,Planilha1!G:G,0)</f>
        <v>0</v>
      </c>
      <c r="P8399">
        <v>0</v>
      </c>
    </row>
    <row r="8400" spans="1:16" ht="15" hidden="1" customHeight="1">
      <c r="A8400">
        <v>400170</v>
      </c>
      <c r="B8400" t="s">
        <v>16554</v>
      </c>
      <c r="C8400" t="s">
        <v>16555</v>
      </c>
      <c r="D8400" t="s">
        <v>1067</v>
      </c>
      <c r="E8400" t="s">
        <v>1067</v>
      </c>
      <c r="F8400" t="s">
        <v>1067</v>
      </c>
      <c r="I8400" t="s">
        <v>27</v>
      </c>
      <c r="L8400">
        <v>0</v>
      </c>
      <c r="N8400">
        <f t="shared" si="83"/>
        <v>400170</v>
      </c>
      <c r="O8400">
        <f>_xlfn.XLOOKUP(A8400,Planilha1!F:F,Planilha1!G:G,0)</f>
        <v>0</v>
      </c>
      <c r="P8400">
        <v>0</v>
      </c>
    </row>
    <row r="8401" spans="1:16" ht="15" hidden="1" customHeight="1">
      <c r="A8401">
        <v>400171</v>
      </c>
      <c r="B8401" t="s">
        <v>16556</v>
      </c>
      <c r="C8401" t="s">
        <v>16557</v>
      </c>
      <c r="D8401" t="s">
        <v>1067</v>
      </c>
      <c r="E8401" t="s">
        <v>1067</v>
      </c>
      <c r="F8401" t="s">
        <v>1067</v>
      </c>
      <c r="I8401" t="s">
        <v>27</v>
      </c>
      <c r="L8401">
        <v>0</v>
      </c>
      <c r="N8401">
        <f t="shared" si="83"/>
        <v>400171</v>
      </c>
      <c r="O8401">
        <f>_xlfn.XLOOKUP(A8401,Planilha1!F:F,Planilha1!G:G,0)</f>
        <v>0</v>
      </c>
      <c r="P8401">
        <v>0</v>
      </c>
    </row>
    <row r="8402" spans="1:16" ht="15" hidden="1" customHeight="1">
      <c r="A8402">
        <v>400172</v>
      </c>
      <c r="B8402" t="s">
        <v>16558</v>
      </c>
      <c r="C8402" t="s">
        <v>16559</v>
      </c>
      <c r="D8402" t="s">
        <v>1067</v>
      </c>
      <c r="E8402" t="s">
        <v>1067</v>
      </c>
      <c r="F8402" t="s">
        <v>1067</v>
      </c>
      <c r="I8402" t="s">
        <v>27</v>
      </c>
      <c r="L8402">
        <v>0</v>
      </c>
      <c r="N8402">
        <f t="shared" ref="N8402:N8465" si="84">A8402</f>
        <v>400172</v>
      </c>
      <c r="O8402">
        <f>_xlfn.XLOOKUP(A8402,Planilha1!F:F,Planilha1!G:G,0)</f>
        <v>0</v>
      </c>
      <c r="P8402">
        <v>0</v>
      </c>
    </row>
    <row r="8403" spans="1:16" ht="15" hidden="1" customHeight="1">
      <c r="A8403">
        <v>400173</v>
      </c>
      <c r="B8403" t="s">
        <v>16560</v>
      </c>
      <c r="C8403" t="s">
        <v>16561</v>
      </c>
      <c r="D8403" t="s">
        <v>1067</v>
      </c>
      <c r="E8403" t="s">
        <v>1067</v>
      </c>
      <c r="F8403" t="s">
        <v>1067</v>
      </c>
      <c r="I8403" t="s">
        <v>27</v>
      </c>
      <c r="L8403">
        <v>0</v>
      </c>
      <c r="N8403">
        <f t="shared" si="84"/>
        <v>400173</v>
      </c>
      <c r="O8403">
        <f>_xlfn.XLOOKUP(A8403,Planilha1!F:F,Planilha1!G:G,0)</f>
        <v>0</v>
      </c>
      <c r="P8403">
        <v>0</v>
      </c>
    </row>
    <row r="8404" spans="1:16" ht="15" hidden="1" customHeight="1">
      <c r="A8404">
        <v>400174</v>
      </c>
      <c r="B8404" t="s">
        <v>16562</v>
      </c>
      <c r="C8404" t="s">
        <v>16563</v>
      </c>
      <c r="D8404" t="s">
        <v>1067</v>
      </c>
      <c r="E8404" t="s">
        <v>1067</v>
      </c>
      <c r="F8404" t="s">
        <v>1067</v>
      </c>
      <c r="I8404" t="s">
        <v>27</v>
      </c>
      <c r="L8404">
        <v>0</v>
      </c>
      <c r="N8404">
        <f t="shared" si="84"/>
        <v>400174</v>
      </c>
      <c r="O8404">
        <f>_xlfn.XLOOKUP(A8404,Planilha1!F:F,Planilha1!G:G,0)</f>
        <v>0</v>
      </c>
      <c r="P8404">
        <v>0</v>
      </c>
    </row>
    <row r="8405" spans="1:16" ht="15" hidden="1" customHeight="1">
      <c r="A8405">
        <v>400175</v>
      </c>
      <c r="B8405" t="s">
        <v>16564</v>
      </c>
      <c r="C8405" t="s">
        <v>16565</v>
      </c>
      <c r="D8405" t="s">
        <v>1067</v>
      </c>
      <c r="E8405" t="s">
        <v>1067</v>
      </c>
      <c r="F8405" t="s">
        <v>1067</v>
      </c>
      <c r="I8405" t="s">
        <v>27</v>
      </c>
      <c r="L8405">
        <v>0</v>
      </c>
      <c r="N8405">
        <f t="shared" si="84"/>
        <v>400175</v>
      </c>
      <c r="O8405">
        <f>_xlfn.XLOOKUP(A8405,Planilha1!F:F,Planilha1!G:G,0)</f>
        <v>0</v>
      </c>
      <c r="P8405">
        <v>0</v>
      </c>
    </row>
    <row r="8406" spans="1:16" ht="15" hidden="1" customHeight="1">
      <c r="A8406">
        <v>400176</v>
      </c>
      <c r="B8406" t="s">
        <v>16566</v>
      </c>
      <c r="C8406" t="s">
        <v>16567</v>
      </c>
      <c r="D8406" t="s">
        <v>1067</v>
      </c>
      <c r="E8406" t="s">
        <v>1067</v>
      </c>
      <c r="F8406" t="s">
        <v>1067</v>
      </c>
      <c r="I8406" t="s">
        <v>27</v>
      </c>
      <c r="L8406">
        <v>0</v>
      </c>
      <c r="N8406">
        <f t="shared" si="84"/>
        <v>400176</v>
      </c>
      <c r="O8406">
        <f>_xlfn.XLOOKUP(A8406,Planilha1!F:F,Planilha1!G:G,0)</f>
        <v>0</v>
      </c>
      <c r="P8406">
        <v>0</v>
      </c>
    </row>
    <row r="8407" spans="1:16" ht="15" hidden="1" customHeight="1">
      <c r="A8407">
        <v>400177</v>
      </c>
      <c r="B8407" t="s">
        <v>16568</v>
      </c>
      <c r="C8407" t="s">
        <v>16569</v>
      </c>
      <c r="D8407" t="s">
        <v>1067</v>
      </c>
      <c r="E8407" t="s">
        <v>1067</v>
      </c>
      <c r="F8407" t="s">
        <v>1067</v>
      </c>
      <c r="I8407" t="s">
        <v>27</v>
      </c>
      <c r="L8407">
        <v>0</v>
      </c>
      <c r="N8407">
        <f t="shared" si="84"/>
        <v>400177</v>
      </c>
      <c r="O8407">
        <f>_xlfn.XLOOKUP(A8407,Planilha1!F:F,Planilha1!G:G,0)</f>
        <v>0</v>
      </c>
      <c r="P8407">
        <v>0</v>
      </c>
    </row>
    <row r="8408" spans="1:16" ht="15" hidden="1" customHeight="1">
      <c r="A8408">
        <v>400178</v>
      </c>
      <c r="B8408" t="s">
        <v>16570</v>
      </c>
      <c r="C8408" t="s">
        <v>16571</v>
      </c>
      <c r="D8408" t="s">
        <v>1067</v>
      </c>
      <c r="E8408" t="s">
        <v>1067</v>
      </c>
      <c r="F8408" t="s">
        <v>1067</v>
      </c>
      <c r="I8408" t="s">
        <v>27</v>
      </c>
      <c r="L8408">
        <v>0</v>
      </c>
      <c r="N8408">
        <f t="shared" si="84"/>
        <v>400178</v>
      </c>
      <c r="O8408">
        <f>_xlfn.XLOOKUP(A8408,Planilha1!F:F,Planilha1!G:G,0)</f>
        <v>0</v>
      </c>
      <c r="P8408">
        <v>0</v>
      </c>
    </row>
    <row r="8409" spans="1:16" ht="15" hidden="1" customHeight="1">
      <c r="A8409">
        <v>400179</v>
      </c>
      <c r="B8409" t="s">
        <v>16572</v>
      </c>
      <c r="C8409" t="s">
        <v>16573</v>
      </c>
      <c r="D8409" t="s">
        <v>1067</v>
      </c>
      <c r="E8409" t="s">
        <v>1067</v>
      </c>
      <c r="F8409" t="s">
        <v>1067</v>
      </c>
      <c r="I8409" t="s">
        <v>27</v>
      </c>
      <c r="L8409">
        <v>0</v>
      </c>
      <c r="N8409">
        <f t="shared" si="84"/>
        <v>400179</v>
      </c>
      <c r="O8409">
        <f>_xlfn.XLOOKUP(A8409,Planilha1!F:F,Planilha1!G:G,0)</f>
        <v>0</v>
      </c>
      <c r="P8409">
        <v>0</v>
      </c>
    </row>
    <row r="8410" spans="1:16" ht="15" hidden="1" customHeight="1">
      <c r="A8410">
        <v>400180</v>
      </c>
      <c r="B8410" t="s">
        <v>16574</v>
      </c>
      <c r="C8410" t="s">
        <v>16575</v>
      </c>
      <c r="D8410" t="s">
        <v>1067</v>
      </c>
      <c r="E8410" t="s">
        <v>1067</v>
      </c>
      <c r="F8410" t="s">
        <v>1067</v>
      </c>
      <c r="I8410" t="s">
        <v>27</v>
      </c>
      <c r="L8410">
        <v>0</v>
      </c>
      <c r="N8410">
        <f t="shared" si="84"/>
        <v>400180</v>
      </c>
      <c r="O8410">
        <f>_xlfn.XLOOKUP(A8410,Planilha1!F:F,Planilha1!G:G,0)</f>
        <v>0</v>
      </c>
      <c r="P8410">
        <v>0</v>
      </c>
    </row>
    <row r="8411" spans="1:16" ht="15" hidden="1" customHeight="1">
      <c r="A8411">
        <v>400181</v>
      </c>
      <c r="B8411" t="s">
        <v>16576</v>
      </c>
      <c r="C8411" t="s">
        <v>16577</v>
      </c>
      <c r="D8411" t="s">
        <v>1067</v>
      </c>
      <c r="E8411" t="s">
        <v>1067</v>
      </c>
      <c r="F8411" t="s">
        <v>1067</v>
      </c>
      <c r="I8411" t="s">
        <v>27</v>
      </c>
      <c r="L8411">
        <v>0</v>
      </c>
      <c r="N8411">
        <f t="shared" si="84"/>
        <v>400181</v>
      </c>
      <c r="O8411">
        <f>_xlfn.XLOOKUP(A8411,Planilha1!F:F,Planilha1!G:G,0)</f>
        <v>0</v>
      </c>
      <c r="P8411">
        <v>0</v>
      </c>
    </row>
    <row r="8412" spans="1:16" ht="15" hidden="1" customHeight="1">
      <c r="A8412">
        <v>400182</v>
      </c>
      <c r="B8412" t="s">
        <v>16578</v>
      </c>
      <c r="C8412" t="s">
        <v>16579</v>
      </c>
      <c r="D8412" t="s">
        <v>1067</v>
      </c>
      <c r="E8412" t="s">
        <v>1067</v>
      </c>
      <c r="F8412" t="s">
        <v>1067</v>
      </c>
      <c r="I8412" t="s">
        <v>27</v>
      </c>
      <c r="L8412">
        <v>0</v>
      </c>
      <c r="N8412">
        <f t="shared" si="84"/>
        <v>400182</v>
      </c>
      <c r="O8412">
        <f>_xlfn.XLOOKUP(A8412,Planilha1!F:F,Planilha1!G:G,0)</f>
        <v>0</v>
      </c>
      <c r="P8412">
        <v>0</v>
      </c>
    </row>
    <row r="8413" spans="1:16" ht="15" hidden="1" customHeight="1">
      <c r="A8413">
        <v>400183</v>
      </c>
      <c r="B8413" t="s">
        <v>16580</v>
      </c>
      <c r="C8413" t="s">
        <v>16581</v>
      </c>
      <c r="D8413" t="s">
        <v>1067</v>
      </c>
      <c r="E8413" t="s">
        <v>1067</v>
      </c>
      <c r="F8413" t="s">
        <v>1067</v>
      </c>
      <c r="I8413" t="s">
        <v>27</v>
      </c>
      <c r="L8413">
        <v>0</v>
      </c>
      <c r="N8413">
        <f t="shared" si="84"/>
        <v>400183</v>
      </c>
      <c r="O8413">
        <f>_xlfn.XLOOKUP(A8413,Planilha1!F:F,Planilha1!G:G,0)</f>
        <v>0</v>
      </c>
      <c r="P8413">
        <v>0</v>
      </c>
    </row>
    <row r="8414" spans="1:16" ht="15" hidden="1" customHeight="1">
      <c r="A8414">
        <v>400184</v>
      </c>
      <c r="B8414" t="s">
        <v>16582</v>
      </c>
      <c r="C8414" t="s">
        <v>16583</v>
      </c>
      <c r="D8414" t="s">
        <v>1067</v>
      </c>
      <c r="E8414" t="s">
        <v>1067</v>
      </c>
      <c r="F8414" t="s">
        <v>1067</v>
      </c>
      <c r="I8414" t="s">
        <v>27</v>
      </c>
      <c r="L8414">
        <v>0</v>
      </c>
      <c r="N8414">
        <f t="shared" si="84"/>
        <v>400184</v>
      </c>
      <c r="O8414">
        <f>_xlfn.XLOOKUP(A8414,Planilha1!F:F,Planilha1!G:G,0)</f>
        <v>0</v>
      </c>
      <c r="P8414">
        <v>0</v>
      </c>
    </row>
    <row r="8415" spans="1:16" ht="15" hidden="1" customHeight="1">
      <c r="A8415">
        <v>400185</v>
      </c>
      <c r="B8415" t="s">
        <v>16584</v>
      </c>
      <c r="C8415" t="s">
        <v>16585</v>
      </c>
      <c r="D8415" t="s">
        <v>1067</v>
      </c>
      <c r="E8415" t="s">
        <v>1067</v>
      </c>
      <c r="F8415" t="s">
        <v>1067</v>
      </c>
      <c r="I8415" t="s">
        <v>27</v>
      </c>
      <c r="L8415">
        <v>0</v>
      </c>
      <c r="N8415">
        <f t="shared" si="84"/>
        <v>400185</v>
      </c>
      <c r="O8415">
        <f>_xlfn.XLOOKUP(A8415,Planilha1!F:F,Planilha1!G:G,0)</f>
        <v>0</v>
      </c>
      <c r="P8415">
        <v>0</v>
      </c>
    </row>
    <row r="8416" spans="1:16" ht="15" hidden="1" customHeight="1">
      <c r="A8416">
        <v>400186</v>
      </c>
      <c r="B8416" t="s">
        <v>16586</v>
      </c>
      <c r="C8416" t="s">
        <v>16587</v>
      </c>
      <c r="D8416" t="s">
        <v>1067</v>
      </c>
      <c r="E8416" t="s">
        <v>1067</v>
      </c>
      <c r="F8416" t="s">
        <v>1067</v>
      </c>
      <c r="I8416" t="s">
        <v>27</v>
      </c>
      <c r="L8416">
        <v>0</v>
      </c>
      <c r="N8416">
        <f t="shared" si="84"/>
        <v>400186</v>
      </c>
      <c r="O8416">
        <f>_xlfn.XLOOKUP(A8416,Planilha1!F:F,Planilha1!G:G,0)</f>
        <v>0</v>
      </c>
      <c r="P8416">
        <v>0</v>
      </c>
    </row>
    <row r="8417" spans="1:16" ht="15" hidden="1" customHeight="1">
      <c r="A8417">
        <v>400187</v>
      </c>
      <c r="B8417" t="s">
        <v>16588</v>
      </c>
      <c r="C8417" t="s">
        <v>16589</v>
      </c>
      <c r="D8417" t="s">
        <v>1067</v>
      </c>
      <c r="E8417" t="s">
        <v>1067</v>
      </c>
      <c r="F8417" t="s">
        <v>1067</v>
      </c>
      <c r="I8417" t="s">
        <v>27</v>
      </c>
      <c r="L8417">
        <v>0</v>
      </c>
      <c r="N8417">
        <f t="shared" si="84"/>
        <v>400187</v>
      </c>
      <c r="O8417">
        <f>_xlfn.XLOOKUP(A8417,Planilha1!F:F,Planilha1!G:G,0)</f>
        <v>0</v>
      </c>
      <c r="P8417">
        <v>0</v>
      </c>
    </row>
    <row r="8418" spans="1:16" ht="15" hidden="1" customHeight="1">
      <c r="A8418">
        <v>400188</v>
      </c>
      <c r="B8418" t="s">
        <v>16590</v>
      </c>
      <c r="C8418" t="s">
        <v>16591</v>
      </c>
      <c r="D8418" t="s">
        <v>1067</v>
      </c>
      <c r="E8418" t="s">
        <v>1067</v>
      </c>
      <c r="F8418" t="s">
        <v>1067</v>
      </c>
      <c r="I8418" t="s">
        <v>27</v>
      </c>
      <c r="L8418">
        <v>0</v>
      </c>
      <c r="N8418">
        <f t="shared" si="84"/>
        <v>400188</v>
      </c>
      <c r="O8418">
        <f>_xlfn.XLOOKUP(A8418,Planilha1!F:F,Planilha1!G:G,0)</f>
        <v>0</v>
      </c>
      <c r="P8418">
        <v>0</v>
      </c>
    </row>
    <row r="8419" spans="1:16" ht="15" hidden="1" customHeight="1">
      <c r="A8419">
        <v>400189</v>
      </c>
      <c r="B8419" t="s">
        <v>16592</v>
      </c>
      <c r="C8419" t="s">
        <v>16593</v>
      </c>
      <c r="D8419" t="s">
        <v>1067</v>
      </c>
      <c r="E8419" t="s">
        <v>1067</v>
      </c>
      <c r="F8419" t="s">
        <v>1067</v>
      </c>
      <c r="I8419" t="s">
        <v>27</v>
      </c>
      <c r="L8419">
        <v>0</v>
      </c>
      <c r="N8419">
        <f t="shared" si="84"/>
        <v>400189</v>
      </c>
      <c r="O8419">
        <f>_xlfn.XLOOKUP(A8419,Planilha1!F:F,Planilha1!G:G,0)</f>
        <v>0</v>
      </c>
      <c r="P8419">
        <v>0</v>
      </c>
    </row>
    <row r="8420" spans="1:16" ht="15" hidden="1" customHeight="1">
      <c r="A8420">
        <v>400190</v>
      </c>
      <c r="B8420" t="s">
        <v>16594</v>
      </c>
      <c r="C8420" t="s">
        <v>16595</v>
      </c>
      <c r="D8420" t="s">
        <v>1067</v>
      </c>
      <c r="E8420" t="s">
        <v>1067</v>
      </c>
      <c r="F8420" t="s">
        <v>1067</v>
      </c>
      <c r="I8420" t="s">
        <v>27</v>
      </c>
      <c r="L8420">
        <v>0</v>
      </c>
      <c r="N8420">
        <f t="shared" si="84"/>
        <v>400190</v>
      </c>
      <c r="O8420">
        <f>_xlfn.XLOOKUP(A8420,Planilha1!F:F,Planilha1!G:G,0)</f>
        <v>0</v>
      </c>
      <c r="P8420">
        <v>0</v>
      </c>
    </row>
    <row r="8421" spans="1:16" ht="15" hidden="1" customHeight="1">
      <c r="A8421">
        <v>400191</v>
      </c>
      <c r="B8421" t="s">
        <v>16596</v>
      </c>
      <c r="C8421" t="s">
        <v>16597</v>
      </c>
      <c r="D8421" t="s">
        <v>1067</v>
      </c>
      <c r="E8421" t="s">
        <v>1067</v>
      </c>
      <c r="F8421" t="s">
        <v>1067</v>
      </c>
      <c r="I8421" t="s">
        <v>27</v>
      </c>
      <c r="L8421">
        <v>0</v>
      </c>
      <c r="N8421">
        <f t="shared" si="84"/>
        <v>400191</v>
      </c>
      <c r="O8421">
        <f>_xlfn.XLOOKUP(A8421,Planilha1!F:F,Planilha1!G:G,0)</f>
        <v>0</v>
      </c>
      <c r="P8421">
        <v>0</v>
      </c>
    </row>
    <row r="8422" spans="1:16" ht="15" hidden="1" customHeight="1">
      <c r="A8422">
        <v>400192</v>
      </c>
      <c r="B8422" t="s">
        <v>16598</v>
      </c>
      <c r="C8422" t="s">
        <v>16599</v>
      </c>
      <c r="D8422" t="s">
        <v>1067</v>
      </c>
      <c r="E8422" t="s">
        <v>1067</v>
      </c>
      <c r="F8422" t="s">
        <v>1067</v>
      </c>
      <c r="I8422" t="s">
        <v>27</v>
      </c>
      <c r="L8422">
        <v>0</v>
      </c>
      <c r="N8422">
        <f t="shared" si="84"/>
        <v>400192</v>
      </c>
      <c r="O8422">
        <f>_xlfn.XLOOKUP(A8422,Planilha1!F:F,Planilha1!G:G,0)</f>
        <v>0</v>
      </c>
      <c r="P8422">
        <v>0</v>
      </c>
    </row>
    <row r="8423" spans="1:16" ht="15" hidden="1" customHeight="1">
      <c r="A8423">
        <v>400193</v>
      </c>
      <c r="B8423" t="s">
        <v>16600</v>
      </c>
      <c r="C8423" t="s">
        <v>16601</v>
      </c>
      <c r="D8423" t="s">
        <v>1067</v>
      </c>
      <c r="E8423" t="s">
        <v>1067</v>
      </c>
      <c r="F8423" t="s">
        <v>1067</v>
      </c>
      <c r="I8423" t="s">
        <v>27</v>
      </c>
      <c r="L8423">
        <v>0</v>
      </c>
      <c r="N8423">
        <f t="shared" si="84"/>
        <v>400193</v>
      </c>
      <c r="O8423">
        <f>_xlfn.XLOOKUP(A8423,Planilha1!F:F,Planilha1!G:G,0)</f>
        <v>0</v>
      </c>
      <c r="P8423">
        <v>0</v>
      </c>
    </row>
    <row r="8424" spans="1:16" ht="15" hidden="1" customHeight="1">
      <c r="A8424">
        <v>400194</v>
      </c>
      <c r="B8424" t="s">
        <v>16602</v>
      </c>
      <c r="C8424" t="s">
        <v>16603</v>
      </c>
      <c r="D8424" t="s">
        <v>1067</v>
      </c>
      <c r="E8424" t="s">
        <v>1067</v>
      </c>
      <c r="F8424" t="s">
        <v>1067</v>
      </c>
      <c r="I8424" t="s">
        <v>27</v>
      </c>
      <c r="L8424">
        <v>0</v>
      </c>
      <c r="N8424">
        <f t="shared" si="84"/>
        <v>400194</v>
      </c>
      <c r="O8424">
        <f>_xlfn.XLOOKUP(A8424,Planilha1!F:F,Planilha1!G:G,0)</f>
        <v>0</v>
      </c>
      <c r="P8424">
        <v>0</v>
      </c>
    </row>
    <row r="8425" spans="1:16" ht="15" hidden="1" customHeight="1">
      <c r="A8425">
        <v>400195</v>
      </c>
      <c r="B8425" t="s">
        <v>16604</v>
      </c>
      <c r="C8425" t="s">
        <v>16605</v>
      </c>
      <c r="D8425" t="s">
        <v>1067</v>
      </c>
      <c r="E8425" t="s">
        <v>1067</v>
      </c>
      <c r="F8425" t="s">
        <v>1067</v>
      </c>
      <c r="I8425" t="s">
        <v>27</v>
      </c>
      <c r="L8425">
        <v>0</v>
      </c>
      <c r="N8425">
        <f t="shared" si="84"/>
        <v>400195</v>
      </c>
      <c r="O8425">
        <f>_xlfn.XLOOKUP(A8425,Planilha1!F:F,Planilha1!G:G,0)</f>
        <v>0</v>
      </c>
      <c r="P8425">
        <v>0</v>
      </c>
    </row>
    <row r="8426" spans="1:16" ht="15" hidden="1" customHeight="1">
      <c r="A8426">
        <v>400196</v>
      </c>
      <c r="B8426" t="s">
        <v>16606</v>
      </c>
      <c r="C8426" t="s">
        <v>16607</v>
      </c>
      <c r="D8426" t="s">
        <v>1067</v>
      </c>
      <c r="E8426" t="s">
        <v>1067</v>
      </c>
      <c r="F8426" t="s">
        <v>1067</v>
      </c>
      <c r="I8426" t="s">
        <v>27</v>
      </c>
      <c r="L8426">
        <v>0</v>
      </c>
      <c r="N8426">
        <f t="shared" si="84"/>
        <v>400196</v>
      </c>
      <c r="O8426">
        <f>_xlfn.XLOOKUP(A8426,Planilha1!F:F,Planilha1!G:G,0)</f>
        <v>0</v>
      </c>
      <c r="P8426">
        <v>0</v>
      </c>
    </row>
    <row r="8427" spans="1:16" ht="15" hidden="1" customHeight="1">
      <c r="A8427">
        <v>400197</v>
      </c>
      <c r="B8427" t="s">
        <v>16608</v>
      </c>
      <c r="C8427" t="s">
        <v>16609</v>
      </c>
      <c r="D8427" t="s">
        <v>1067</v>
      </c>
      <c r="E8427" t="s">
        <v>1067</v>
      </c>
      <c r="F8427" t="s">
        <v>1067</v>
      </c>
      <c r="I8427" t="s">
        <v>27</v>
      </c>
      <c r="L8427">
        <v>0</v>
      </c>
      <c r="N8427">
        <f t="shared" si="84"/>
        <v>400197</v>
      </c>
      <c r="O8427">
        <f>_xlfn.XLOOKUP(A8427,Planilha1!F:F,Planilha1!G:G,0)</f>
        <v>0</v>
      </c>
      <c r="P8427">
        <v>0</v>
      </c>
    </row>
    <row r="8428" spans="1:16" ht="15" hidden="1" customHeight="1">
      <c r="A8428">
        <v>400198</v>
      </c>
      <c r="B8428" t="s">
        <v>16610</v>
      </c>
      <c r="C8428" t="s">
        <v>16611</v>
      </c>
      <c r="D8428" t="s">
        <v>1067</v>
      </c>
      <c r="E8428" t="s">
        <v>1067</v>
      </c>
      <c r="F8428" t="s">
        <v>1067</v>
      </c>
      <c r="I8428" t="s">
        <v>27</v>
      </c>
      <c r="L8428">
        <v>0</v>
      </c>
      <c r="N8428">
        <f t="shared" si="84"/>
        <v>400198</v>
      </c>
      <c r="O8428">
        <f>_xlfn.XLOOKUP(A8428,Planilha1!F:F,Planilha1!G:G,0)</f>
        <v>0</v>
      </c>
      <c r="P8428">
        <v>0</v>
      </c>
    </row>
    <row r="8429" spans="1:16" ht="15" hidden="1" customHeight="1">
      <c r="A8429">
        <v>400199</v>
      </c>
      <c r="B8429" t="s">
        <v>16612</v>
      </c>
      <c r="C8429" t="s">
        <v>16613</v>
      </c>
      <c r="D8429" t="s">
        <v>1067</v>
      </c>
      <c r="E8429" t="s">
        <v>1067</v>
      </c>
      <c r="F8429" t="s">
        <v>1067</v>
      </c>
      <c r="I8429" t="s">
        <v>27</v>
      </c>
      <c r="L8429">
        <v>0</v>
      </c>
      <c r="N8429">
        <f t="shared" si="84"/>
        <v>400199</v>
      </c>
      <c r="O8429">
        <f>_xlfn.XLOOKUP(A8429,Planilha1!F:F,Planilha1!G:G,0)</f>
        <v>0</v>
      </c>
      <c r="P8429">
        <v>0</v>
      </c>
    </row>
    <row r="8430" spans="1:16" ht="15" hidden="1" customHeight="1">
      <c r="A8430">
        <v>400200</v>
      </c>
      <c r="B8430" t="s">
        <v>16614</v>
      </c>
      <c r="C8430" t="s">
        <v>16615</v>
      </c>
      <c r="D8430" t="s">
        <v>1067</v>
      </c>
      <c r="E8430" t="s">
        <v>1067</v>
      </c>
      <c r="F8430" t="s">
        <v>1067</v>
      </c>
      <c r="I8430" t="s">
        <v>27</v>
      </c>
      <c r="L8430">
        <v>0</v>
      </c>
      <c r="N8430">
        <f t="shared" si="84"/>
        <v>400200</v>
      </c>
      <c r="O8430">
        <f>_xlfn.XLOOKUP(A8430,Planilha1!F:F,Planilha1!G:G,0)</f>
        <v>0</v>
      </c>
      <c r="P8430">
        <v>0</v>
      </c>
    </row>
    <row r="8431" spans="1:16" ht="15" hidden="1" customHeight="1">
      <c r="A8431">
        <v>400201</v>
      </c>
      <c r="B8431" t="s">
        <v>16616</v>
      </c>
      <c r="C8431" t="s">
        <v>16617</v>
      </c>
      <c r="D8431" t="s">
        <v>1067</v>
      </c>
      <c r="E8431" t="s">
        <v>1067</v>
      </c>
      <c r="F8431" t="s">
        <v>1067</v>
      </c>
      <c r="I8431" t="s">
        <v>27</v>
      </c>
      <c r="L8431">
        <v>0</v>
      </c>
      <c r="N8431">
        <f t="shared" si="84"/>
        <v>400201</v>
      </c>
      <c r="O8431">
        <f>_xlfn.XLOOKUP(A8431,Planilha1!F:F,Planilha1!G:G,0)</f>
        <v>0</v>
      </c>
      <c r="P8431">
        <v>0</v>
      </c>
    </row>
    <row r="8432" spans="1:16" ht="15" hidden="1" customHeight="1">
      <c r="A8432">
        <v>400202</v>
      </c>
      <c r="B8432" t="s">
        <v>16618</v>
      </c>
      <c r="C8432" t="s">
        <v>16619</v>
      </c>
      <c r="D8432" t="s">
        <v>1067</v>
      </c>
      <c r="E8432" t="s">
        <v>1067</v>
      </c>
      <c r="F8432" t="s">
        <v>1067</v>
      </c>
      <c r="I8432" t="s">
        <v>27</v>
      </c>
      <c r="L8432">
        <v>0</v>
      </c>
      <c r="N8432">
        <f t="shared" si="84"/>
        <v>400202</v>
      </c>
      <c r="O8432">
        <f>_xlfn.XLOOKUP(A8432,Planilha1!F:F,Planilha1!G:G,0)</f>
        <v>0</v>
      </c>
      <c r="P8432">
        <v>0</v>
      </c>
    </row>
    <row r="8433" spans="1:16" ht="15" hidden="1" customHeight="1">
      <c r="A8433">
        <v>400203</v>
      </c>
      <c r="B8433" t="s">
        <v>16620</v>
      </c>
      <c r="C8433" t="s">
        <v>16621</v>
      </c>
      <c r="D8433" t="s">
        <v>1067</v>
      </c>
      <c r="E8433" t="s">
        <v>1067</v>
      </c>
      <c r="F8433" t="s">
        <v>1067</v>
      </c>
      <c r="I8433" t="s">
        <v>27</v>
      </c>
      <c r="L8433">
        <v>0</v>
      </c>
      <c r="N8433">
        <f t="shared" si="84"/>
        <v>400203</v>
      </c>
      <c r="O8433">
        <f>_xlfn.XLOOKUP(A8433,Planilha1!F:F,Planilha1!G:G,0)</f>
        <v>0</v>
      </c>
      <c r="P8433">
        <v>0</v>
      </c>
    </row>
    <row r="8434" spans="1:16" ht="15" hidden="1" customHeight="1">
      <c r="A8434">
        <v>400204</v>
      </c>
      <c r="B8434" t="s">
        <v>16622</v>
      </c>
      <c r="C8434" t="s">
        <v>16623</v>
      </c>
      <c r="D8434" t="s">
        <v>1067</v>
      </c>
      <c r="E8434" t="s">
        <v>1067</v>
      </c>
      <c r="F8434" t="s">
        <v>1067</v>
      </c>
      <c r="I8434" t="s">
        <v>27</v>
      </c>
      <c r="L8434">
        <v>0</v>
      </c>
      <c r="N8434">
        <f t="shared" si="84"/>
        <v>400204</v>
      </c>
      <c r="O8434">
        <f>_xlfn.XLOOKUP(A8434,Planilha1!F:F,Planilha1!G:G,0)</f>
        <v>0</v>
      </c>
      <c r="P8434">
        <v>0</v>
      </c>
    </row>
    <row r="8435" spans="1:16" ht="15" hidden="1" customHeight="1">
      <c r="A8435">
        <v>400205</v>
      </c>
      <c r="B8435" t="s">
        <v>16624</v>
      </c>
      <c r="C8435" t="s">
        <v>16625</v>
      </c>
      <c r="D8435" t="s">
        <v>1067</v>
      </c>
      <c r="E8435" t="s">
        <v>1067</v>
      </c>
      <c r="F8435" t="s">
        <v>1067</v>
      </c>
      <c r="I8435" t="s">
        <v>27</v>
      </c>
      <c r="L8435">
        <v>0</v>
      </c>
      <c r="N8435">
        <f t="shared" si="84"/>
        <v>400205</v>
      </c>
      <c r="O8435">
        <f>_xlfn.XLOOKUP(A8435,Planilha1!F:F,Planilha1!G:G,0)</f>
        <v>0</v>
      </c>
      <c r="P8435">
        <v>0</v>
      </c>
    </row>
    <row r="8436" spans="1:16" ht="15" hidden="1" customHeight="1">
      <c r="A8436">
        <v>400206</v>
      </c>
      <c r="B8436" t="s">
        <v>16626</v>
      </c>
      <c r="C8436" t="s">
        <v>16627</v>
      </c>
      <c r="D8436" t="s">
        <v>1067</v>
      </c>
      <c r="E8436" t="s">
        <v>1067</v>
      </c>
      <c r="F8436" t="s">
        <v>1067</v>
      </c>
      <c r="I8436" t="s">
        <v>27</v>
      </c>
      <c r="L8436">
        <v>0</v>
      </c>
      <c r="N8436">
        <f t="shared" si="84"/>
        <v>400206</v>
      </c>
      <c r="O8436">
        <f>_xlfn.XLOOKUP(A8436,Planilha1!F:F,Planilha1!G:G,0)</f>
        <v>0</v>
      </c>
      <c r="P8436">
        <v>0</v>
      </c>
    </row>
    <row r="8437" spans="1:16" ht="15" hidden="1" customHeight="1">
      <c r="A8437">
        <v>400207</v>
      </c>
      <c r="B8437" t="s">
        <v>16628</v>
      </c>
      <c r="C8437" t="s">
        <v>16629</v>
      </c>
      <c r="D8437" t="s">
        <v>1067</v>
      </c>
      <c r="E8437" t="s">
        <v>1067</v>
      </c>
      <c r="F8437" t="s">
        <v>1067</v>
      </c>
      <c r="I8437" t="s">
        <v>27</v>
      </c>
      <c r="L8437">
        <v>0</v>
      </c>
      <c r="N8437">
        <f t="shared" si="84"/>
        <v>400207</v>
      </c>
      <c r="O8437">
        <f>_xlfn.XLOOKUP(A8437,Planilha1!F:F,Planilha1!G:G,0)</f>
        <v>0</v>
      </c>
      <c r="P8437">
        <v>0</v>
      </c>
    </row>
    <row r="8438" spans="1:16" ht="15" hidden="1" customHeight="1">
      <c r="A8438">
        <v>400208</v>
      </c>
      <c r="B8438" t="s">
        <v>16630</v>
      </c>
      <c r="C8438" t="s">
        <v>16631</v>
      </c>
      <c r="D8438" t="s">
        <v>1067</v>
      </c>
      <c r="E8438" t="s">
        <v>1067</v>
      </c>
      <c r="F8438" t="s">
        <v>1067</v>
      </c>
      <c r="I8438" t="s">
        <v>27</v>
      </c>
      <c r="L8438">
        <v>0</v>
      </c>
      <c r="N8438">
        <f t="shared" si="84"/>
        <v>400208</v>
      </c>
      <c r="O8438">
        <f>_xlfn.XLOOKUP(A8438,Planilha1!F:F,Planilha1!G:G,0)</f>
        <v>0</v>
      </c>
      <c r="P8438">
        <v>0</v>
      </c>
    </row>
    <row r="8439" spans="1:16" ht="15" hidden="1" customHeight="1">
      <c r="A8439">
        <v>400209</v>
      </c>
      <c r="B8439" t="s">
        <v>16632</v>
      </c>
      <c r="C8439" t="s">
        <v>16633</v>
      </c>
      <c r="D8439" t="s">
        <v>1067</v>
      </c>
      <c r="E8439" t="s">
        <v>1067</v>
      </c>
      <c r="F8439" t="s">
        <v>1067</v>
      </c>
      <c r="I8439" t="s">
        <v>27</v>
      </c>
      <c r="L8439">
        <v>0</v>
      </c>
      <c r="N8439">
        <f t="shared" si="84"/>
        <v>400209</v>
      </c>
      <c r="O8439">
        <f>_xlfn.XLOOKUP(A8439,Planilha1!F:F,Planilha1!G:G,0)</f>
        <v>0</v>
      </c>
      <c r="P8439">
        <v>0</v>
      </c>
    </row>
    <row r="8440" spans="1:16" ht="15" hidden="1" customHeight="1">
      <c r="A8440">
        <v>400210</v>
      </c>
      <c r="B8440" t="s">
        <v>16634</v>
      </c>
      <c r="C8440" t="s">
        <v>16635</v>
      </c>
      <c r="D8440" t="s">
        <v>1067</v>
      </c>
      <c r="E8440" t="s">
        <v>1067</v>
      </c>
      <c r="F8440" t="s">
        <v>1067</v>
      </c>
      <c r="I8440" t="s">
        <v>27</v>
      </c>
      <c r="L8440">
        <v>0</v>
      </c>
      <c r="N8440">
        <f t="shared" si="84"/>
        <v>400210</v>
      </c>
      <c r="O8440">
        <f>_xlfn.XLOOKUP(A8440,Planilha1!F:F,Planilha1!G:G,0)</f>
        <v>0</v>
      </c>
      <c r="P8440">
        <v>0</v>
      </c>
    </row>
    <row r="8441" spans="1:16" ht="15" hidden="1" customHeight="1">
      <c r="A8441">
        <v>400211</v>
      </c>
      <c r="B8441" t="s">
        <v>16636</v>
      </c>
      <c r="C8441" t="s">
        <v>16637</v>
      </c>
      <c r="D8441" t="s">
        <v>1067</v>
      </c>
      <c r="E8441" t="s">
        <v>1067</v>
      </c>
      <c r="F8441" t="s">
        <v>1067</v>
      </c>
      <c r="I8441" t="s">
        <v>27</v>
      </c>
      <c r="L8441">
        <v>0</v>
      </c>
      <c r="N8441">
        <f t="shared" si="84"/>
        <v>400211</v>
      </c>
      <c r="O8441">
        <f>_xlfn.XLOOKUP(A8441,Planilha1!F:F,Planilha1!G:G,0)</f>
        <v>0</v>
      </c>
      <c r="P8441">
        <v>0</v>
      </c>
    </row>
    <row r="8442" spans="1:16" ht="15" hidden="1" customHeight="1">
      <c r="A8442">
        <v>400212</v>
      </c>
      <c r="B8442" t="s">
        <v>16638</v>
      </c>
      <c r="C8442" t="s">
        <v>16639</v>
      </c>
      <c r="D8442" t="s">
        <v>1067</v>
      </c>
      <c r="E8442" t="s">
        <v>1067</v>
      </c>
      <c r="F8442" t="s">
        <v>1067</v>
      </c>
      <c r="I8442" t="s">
        <v>27</v>
      </c>
      <c r="L8442">
        <v>0</v>
      </c>
      <c r="N8442">
        <f t="shared" si="84"/>
        <v>400212</v>
      </c>
      <c r="O8442">
        <f>_xlfn.XLOOKUP(A8442,Planilha1!F:F,Planilha1!G:G,0)</f>
        <v>0</v>
      </c>
      <c r="P8442">
        <v>0</v>
      </c>
    </row>
    <row r="8443" spans="1:16" ht="15" hidden="1" customHeight="1">
      <c r="A8443">
        <v>400213</v>
      </c>
      <c r="B8443" t="s">
        <v>16640</v>
      </c>
      <c r="C8443" t="s">
        <v>16641</v>
      </c>
      <c r="D8443" t="s">
        <v>1067</v>
      </c>
      <c r="E8443" t="s">
        <v>1067</v>
      </c>
      <c r="F8443" t="s">
        <v>1067</v>
      </c>
      <c r="I8443" t="s">
        <v>27</v>
      </c>
      <c r="L8443">
        <v>0</v>
      </c>
      <c r="N8443">
        <f t="shared" si="84"/>
        <v>400213</v>
      </c>
      <c r="O8443">
        <f>_xlfn.XLOOKUP(A8443,Planilha1!F:F,Planilha1!G:G,0)</f>
        <v>0</v>
      </c>
      <c r="P8443">
        <v>0</v>
      </c>
    </row>
    <row r="8444" spans="1:16" ht="15" hidden="1" customHeight="1">
      <c r="A8444">
        <v>400214</v>
      </c>
      <c r="B8444" t="s">
        <v>16642</v>
      </c>
      <c r="C8444" t="s">
        <v>16643</v>
      </c>
      <c r="D8444" t="s">
        <v>1067</v>
      </c>
      <c r="E8444" t="s">
        <v>1067</v>
      </c>
      <c r="F8444" t="s">
        <v>1067</v>
      </c>
      <c r="I8444" t="s">
        <v>27</v>
      </c>
      <c r="L8444">
        <v>0</v>
      </c>
      <c r="N8444">
        <f t="shared" si="84"/>
        <v>400214</v>
      </c>
      <c r="O8444">
        <f>_xlfn.XLOOKUP(A8444,Planilha1!F:F,Planilha1!G:G,0)</f>
        <v>0</v>
      </c>
      <c r="P8444">
        <v>0</v>
      </c>
    </row>
    <row r="8445" spans="1:16" ht="15" hidden="1" customHeight="1">
      <c r="A8445">
        <v>400215</v>
      </c>
      <c r="B8445" t="s">
        <v>16644</v>
      </c>
      <c r="C8445" t="s">
        <v>16645</v>
      </c>
      <c r="D8445" t="s">
        <v>1067</v>
      </c>
      <c r="E8445" t="s">
        <v>1067</v>
      </c>
      <c r="F8445" t="s">
        <v>1067</v>
      </c>
      <c r="I8445" t="s">
        <v>27</v>
      </c>
      <c r="L8445">
        <v>0</v>
      </c>
      <c r="N8445">
        <f t="shared" si="84"/>
        <v>400215</v>
      </c>
      <c r="O8445">
        <f>_xlfn.XLOOKUP(A8445,Planilha1!F:F,Planilha1!G:G,0)</f>
        <v>0</v>
      </c>
      <c r="P8445">
        <v>0</v>
      </c>
    </row>
    <row r="8446" spans="1:16" ht="15" hidden="1" customHeight="1">
      <c r="A8446">
        <v>400216</v>
      </c>
      <c r="B8446" t="s">
        <v>16646</v>
      </c>
      <c r="C8446" t="s">
        <v>16647</v>
      </c>
      <c r="D8446" t="s">
        <v>1067</v>
      </c>
      <c r="E8446" t="s">
        <v>1067</v>
      </c>
      <c r="F8446" t="s">
        <v>1067</v>
      </c>
      <c r="I8446" t="s">
        <v>27</v>
      </c>
      <c r="L8446">
        <v>0</v>
      </c>
      <c r="N8446">
        <f t="shared" si="84"/>
        <v>400216</v>
      </c>
      <c r="O8446">
        <f>_xlfn.XLOOKUP(A8446,Planilha1!F:F,Planilha1!G:G,0)</f>
        <v>0</v>
      </c>
      <c r="P8446">
        <v>0</v>
      </c>
    </row>
    <row r="8447" spans="1:16" ht="15" hidden="1" customHeight="1">
      <c r="A8447">
        <v>400217</v>
      </c>
      <c r="B8447" t="s">
        <v>16648</v>
      </c>
      <c r="C8447" t="s">
        <v>16649</v>
      </c>
      <c r="D8447" t="s">
        <v>1067</v>
      </c>
      <c r="E8447" t="s">
        <v>1067</v>
      </c>
      <c r="F8447" t="s">
        <v>1067</v>
      </c>
      <c r="I8447" t="s">
        <v>27</v>
      </c>
      <c r="L8447">
        <v>0</v>
      </c>
      <c r="N8447">
        <f t="shared" si="84"/>
        <v>400217</v>
      </c>
      <c r="O8447">
        <f>_xlfn.XLOOKUP(A8447,Planilha1!F:F,Planilha1!G:G,0)</f>
        <v>0</v>
      </c>
      <c r="P8447">
        <v>0</v>
      </c>
    </row>
    <row r="8448" spans="1:16" ht="15" hidden="1" customHeight="1">
      <c r="A8448">
        <v>400218</v>
      </c>
      <c r="B8448" t="s">
        <v>16650</v>
      </c>
      <c r="C8448" t="s">
        <v>16651</v>
      </c>
      <c r="D8448" t="s">
        <v>1067</v>
      </c>
      <c r="E8448" t="s">
        <v>1067</v>
      </c>
      <c r="F8448" t="s">
        <v>1067</v>
      </c>
      <c r="I8448" t="s">
        <v>27</v>
      </c>
      <c r="L8448">
        <v>0</v>
      </c>
      <c r="N8448">
        <f t="shared" si="84"/>
        <v>400218</v>
      </c>
      <c r="O8448">
        <f>_xlfn.XLOOKUP(A8448,Planilha1!F:F,Planilha1!G:G,0)</f>
        <v>0</v>
      </c>
      <c r="P8448">
        <v>0</v>
      </c>
    </row>
    <row r="8449" spans="1:16" ht="15" hidden="1" customHeight="1">
      <c r="A8449">
        <v>400219</v>
      </c>
      <c r="B8449" t="s">
        <v>16652</v>
      </c>
      <c r="C8449" t="s">
        <v>16653</v>
      </c>
      <c r="D8449" t="s">
        <v>1067</v>
      </c>
      <c r="E8449" t="s">
        <v>1067</v>
      </c>
      <c r="F8449" t="s">
        <v>1067</v>
      </c>
      <c r="I8449" t="s">
        <v>27</v>
      </c>
      <c r="L8449">
        <v>0</v>
      </c>
      <c r="N8449">
        <f t="shared" si="84"/>
        <v>400219</v>
      </c>
      <c r="O8449">
        <f>_xlfn.XLOOKUP(A8449,Planilha1!F:F,Planilha1!G:G,0)</f>
        <v>0</v>
      </c>
      <c r="P8449">
        <v>0</v>
      </c>
    </row>
    <row r="8450" spans="1:16" ht="15" hidden="1" customHeight="1">
      <c r="A8450">
        <v>400220</v>
      </c>
      <c r="B8450" t="s">
        <v>16654</v>
      </c>
      <c r="C8450" t="s">
        <v>16655</v>
      </c>
      <c r="D8450" t="s">
        <v>1067</v>
      </c>
      <c r="E8450" t="s">
        <v>1067</v>
      </c>
      <c r="F8450" t="s">
        <v>1067</v>
      </c>
      <c r="I8450" t="s">
        <v>27</v>
      </c>
      <c r="L8450">
        <v>0</v>
      </c>
      <c r="N8450">
        <f t="shared" si="84"/>
        <v>400220</v>
      </c>
      <c r="O8450">
        <f>_xlfn.XLOOKUP(A8450,Planilha1!F:F,Planilha1!G:G,0)</f>
        <v>0</v>
      </c>
      <c r="P8450">
        <v>0</v>
      </c>
    </row>
    <row r="8451" spans="1:16" ht="15" hidden="1" customHeight="1">
      <c r="A8451">
        <v>400221</v>
      </c>
      <c r="B8451" t="s">
        <v>16656</v>
      </c>
      <c r="C8451" t="s">
        <v>16657</v>
      </c>
      <c r="D8451" t="s">
        <v>1067</v>
      </c>
      <c r="E8451" t="s">
        <v>1067</v>
      </c>
      <c r="F8451" t="s">
        <v>1067</v>
      </c>
      <c r="I8451" t="s">
        <v>27</v>
      </c>
      <c r="L8451">
        <v>0</v>
      </c>
      <c r="N8451">
        <f t="shared" si="84"/>
        <v>400221</v>
      </c>
      <c r="O8451">
        <f>_xlfn.XLOOKUP(A8451,Planilha1!F:F,Planilha1!G:G,0)</f>
        <v>0</v>
      </c>
      <c r="P8451">
        <v>0</v>
      </c>
    </row>
    <row r="8452" spans="1:16" ht="15" hidden="1" customHeight="1">
      <c r="A8452">
        <v>400222</v>
      </c>
      <c r="B8452" t="s">
        <v>16658</v>
      </c>
      <c r="C8452" t="s">
        <v>16659</v>
      </c>
      <c r="D8452" t="s">
        <v>1067</v>
      </c>
      <c r="E8452" t="s">
        <v>1067</v>
      </c>
      <c r="F8452" t="s">
        <v>1067</v>
      </c>
      <c r="I8452" t="s">
        <v>27</v>
      </c>
      <c r="L8452">
        <v>0</v>
      </c>
      <c r="N8452">
        <f t="shared" si="84"/>
        <v>400222</v>
      </c>
      <c r="O8452">
        <f>_xlfn.XLOOKUP(A8452,Planilha1!F:F,Planilha1!G:G,0)</f>
        <v>0</v>
      </c>
      <c r="P8452">
        <v>0</v>
      </c>
    </row>
    <row r="8453" spans="1:16" ht="15" hidden="1" customHeight="1">
      <c r="A8453">
        <v>400223</v>
      </c>
      <c r="B8453" t="s">
        <v>16660</v>
      </c>
      <c r="C8453" t="s">
        <v>16661</v>
      </c>
      <c r="D8453" t="s">
        <v>1067</v>
      </c>
      <c r="E8453" t="s">
        <v>1067</v>
      </c>
      <c r="F8453" t="s">
        <v>1067</v>
      </c>
      <c r="I8453" t="s">
        <v>27</v>
      </c>
      <c r="L8453">
        <v>0</v>
      </c>
      <c r="N8453">
        <f t="shared" si="84"/>
        <v>400223</v>
      </c>
      <c r="O8453">
        <f>_xlfn.XLOOKUP(A8453,Planilha1!F:F,Planilha1!G:G,0)</f>
        <v>0</v>
      </c>
      <c r="P8453">
        <v>0</v>
      </c>
    </row>
    <row r="8454" spans="1:16" ht="15" hidden="1" customHeight="1">
      <c r="A8454">
        <v>400224</v>
      </c>
      <c r="B8454" t="s">
        <v>16662</v>
      </c>
      <c r="C8454" t="s">
        <v>16663</v>
      </c>
      <c r="D8454" t="s">
        <v>1067</v>
      </c>
      <c r="E8454" t="s">
        <v>1067</v>
      </c>
      <c r="F8454" t="s">
        <v>1067</v>
      </c>
      <c r="I8454" t="s">
        <v>27</v>
      </c>
      <c r="L8454">
        <v>0</v>
      </c>
      <c r="N8454">
        <f t="shared" si="84"/>
        <v>400224</v>
      </c>
      <c r="O8454">
        <f>_xlfn.XLOOKUP(A8454,Planilha1!F:F,Planilha1!G:G,0)</f>
        <v>0</v>
      </c>
      <c r="P8454">
        <v>0</v>
      </c>
    </row>
    <row r="8455" spans="1:16" ht="15" hidden="1" customHeight="1">
      <c r="A8455">
        <v>400225</v>
      </c>
      <c r="B8455" t="s">
        <v>16664</v>
      </c>
      <c r="C8455" t="s">
        <v>16665</v>
      </c>
      <c r="D8455" t="s">
        <v>1067</v>
      </c>
      <c r="E8455" t="s">
        <v>1067</v>
      </c>
      <c r="F8455" t="s">
        <v>1067</v>
      </c>
      <c r="I8455" t="s">
        <v>27</v>
      </c>
      <c r="L8455">
        <v>0</v>
      </c>
      <c r="N8455">
        <f t="shared" si="84"/>
        <v>400225</v>
      </c>
      <c r="O8455">
        <f>_xlfn.XLOOKUP(A8455,Planilha1!F:F,Planilha1!G:G,0)</f>
        <v>0</v>
      </c>
      <c r="P8455">
        <v>0</v>
      </c>
    </row>
    <row r="8456" spans="1:16" ht="15" hidden="1" customHeight="1">
      <c r="A8456">
        <v>400226</v>
      </c>
      <c r="B8456" t="s">
        <v>16666</v>
      </c>
      <c r="C8456" t="s">
        <v>16667</v>
      </c>
      <c r="D8456" t="s">
        <v>1067</v>
      </c>
      <c r="E8456" t="s">
        <v>1067</v>
      </c>
      <c r="F8456" t="s">
        <v>1067</v>
      </c>
      <c r="I8456" t="s">
        <v>27</v>
      </c>
      <c r="L8456">
        <v>0</v>
      </c>
      <c r="N8456">
        <f t="shared" si="84"/>
        <v>400226</v>
      </c>
      <c r="O8456">
        <f>_xlfn.XLOOKUP(A8456,Planilha1!F:F,Planilha1!G:G,0)</f>
        <v>0</v>
      </c>
      <c r="P8456">
        <v>0</v>
      </c>
    </row>
    <row r="8457" spans="1:16" ht="15" hidden="1" customHeight="1">
      <c r="A8457">
        <v>400227</v>
      </c>
      <c r="B8457" t="s">
        <v>16668</v>
      </c>
      <c r="C8457" t="s">
        <v>16669</v>
      </c>
      <c r="D8457" t="s">
        <v>1067</v>
      </c>
      <c r="E8457" t="s">
        <v>1067</v>
      </c>
      <c r="F8457" t="s">
        <v>1067</v>
      </c>
      <c r="I8457" t="s">
        <v>27</v>
      </c>
      <c r="L8457">
        <v>0</v>
      </c>
      <c r="N8457">
        <f t="shared" si="84"/>
        <v>400227</v>
      </c>
      <c r="O8457">
        <f>_xlfn.XLOOKUP(A8457,Planilha1!F:F,Planilha1!G:G,0)</f>
        <v>0</v>
      </c>
      <c r="P8457">
        <v>0</v>
      </c>
    </row>
    <row r="8458" spans="1:16" ht="15" hidden="1" customHeight="1">
      <c r="A8458">
        <v>400228</v>
      </c>
      <c r="B8458" t="s">
        <v>16670</v>
      </c>
      <c r="C8458" t="s">
        <v>16671</v>
      </c>
      <c r="D8458" t="s">
        <v>1067</v>
      </c>
      <c r="E8458" t="s">
        <v>1067</v>
      </c>
      <c r="F8458" t="s">
        <v>1067</v>
      </c>
      <c r="I8458" t="s">
        <v>27</v>
      </c>
      <c r="L8458">
        <v>0</v>
      </c>
      <c r="N8458">
        <f t="shared" si="84"/>
        <v>400228</v>
      </c>
      <c r="O8458">
        <f>_xlfn.XLOOKUP(A8458,Planilha1!F:F,Planilha1!G:G,0)</f>
        <v>0</v>
      </c>
      <c r="P8458">
        <v>0</v>
      </c>
    </row>
    <row r="8459" spans="1:16" ht="15" hidden="1" customHeight="1">
      <c r="A8459">
        <v>400229</v>
      </c>
      <c r="B8459" t="s">
        <v>16672</v>
      </c>
      <c r="C8459" t="s">
        <v>16673</v>
      </c>
      <c r="D8459" t="s">
        <v>1067</v>
      </c>
      <c r="E8459" t="s">
        <v>1067</v>
      </c>
      <c r="F8459" t="s">
        <v>1067</v>
      </c>
      <c r="I8459" t="s">
        <v>27</v>
      </c>
      <c r="L8459">
        <v>0</v>
      </c>
      <c r="N8459">
        <f t="shared" si="84"/>
        <v>400229</v>
      </c>
      <c r="O8459">
        <f>_xlfn.XLOOKUP(A8459,Planilha1!F:F,Planilha1!G:G,0)</f>
        <v>0</v>
      </c>
      <c r="P8459">
        <v>0</v>
      </c>
    </row>
    <row r="8460" spans="1:16" ht="15" hidden="1" customHeight="1">
      <c r="A8460">
        <v>400230</v>
      </c>
      <c r="B8460" t="s">
        <v>16674</v>
      </c>
      <c r="C8460" t="s">
        <v>16675</v>
      </c>
      <c r="D8460" t="s">
        <v>1067</v>
      </c>
      <c r="E8460" t="s">
        <v>1067</v>
      </c>
      <c r="F8460" t="s">
        <v>1067</v>
      </c>
      <c r="I8460" t="s">
        <v>27</v>
      </c>
      <c r="L8460">
        <v>0</v>
      </c>
      <c r="N8460">
        <f t="shared" si="84"/>
        <v>400230</v>
      </c>
      <c r="O8460">
        <f>_xlfn.XLOOKUP(A8460,Planilha1!F:F,Planilha1!G:G,0)</f>
        <v>0</v>
      </c>
      <c r="P8460">
        <v>0</v>
      </c>
    </row>
    <row r="8461" spans="1:16" ht="15" hidden="1" customHeight="1">
      <c r="A8461">
        <v>400231</v>
      </c>
      <c r="B8461" t="s">
        <v>16676</v>
      </c>
      <c r="C8461" t="s">
        <v>16677</v>
      </c>
      <c r="D8461" t="s">
        <v>1067</v>
      </c>
      <c r="E8461" t="s">
        <v>1067</v>
      </c>
      <c r="F8461" t="s">
        <v>1067</v>
      </c>
      <c r="I8461" t="s">
        <v>27</v>
      </c>
      <c r="L8461">
        <v>0</v>
      </c>
      <c r="N8461">
        <f t="shared" si="84"/>
        <v>400231</v>
      </c>
      <c r="O8461">
        <f>_xlfn.XLOOKUP(A8461,Planilha1!F:F,Planilha1!G:G,0)</f>
        <v>0</v>
      </c>
      <c r="P8461">
        <v>0</v>
      </c>
    </row>
    <row r="8462" spans="1:16" ht="15" hidden="1" customHeight="1">
      <c r="A8462">
        <v>400232</v>
      </c>
      <c r="B8462" t="s">
        <v>16678</v>
      </c>
      <c r="C8462" t="s">
        <v>16679</v>
      </c>
      <c r="D8462" t="s">
        <v>1067</v>
      </c>
      <c r="E8462" t="s">
        <v>1067</v>
      </c>
      <c r="F8462" t="s">
        <v>1067</v>
      </c>
      <c r="I8462" t="s">
        <v>27</v>
      </c>
      <c r="L8462">
        <v>0</v>
      </c>
      <c r="N8462">
        <f t="shared" si="84"/>
        <v>400232</v>
      </c>
      <c r="O8462">
        <f>_xlfn.XLOOKUP(A8462,Planilha1!F:F,Planilha1!G:G,0)</f>
        <v>0</v>
      </c>
      <c r="P8462">
        <v>0</v>
      </c>
    </row>
    <row r="8463" spans="1:16" ht="15" hidden="1" customHeight="1">
      <c r="A8463">
        <v>400233</v>
      </c>
      <c r="B8463" t="s">
        <v>16680</v>
      </c>
      <c r="C8463" t="s">
        <v>16681</v>
      </c>
      <c r="D8463" t="s">
        <v>1067</v>
      </c>
      <c r="E8463" t="s">
        <v>1067</v>
      </c>
      <c r="F8463" t="s">
        <v>1067</v>
      </c>
      <c r="I8463" t="s">
        <v>27</v>
      </c>
      <c r="L8463">
        <v>0</v>
      </c>
      <c r="N8463">
        <f t="shared" si="84"/>
        <v>400233</v>
      </c>
      <c r="O8463">
        <f>_xlfn.XLOOKUP(A8463,Planilha1!F:F,Planilha1!G:G,0)</f>
        <v>0</v>
      </c>
      <c r="P8463">
        <v>0</v>
      </c>
    </row>
    <row r="8464" spans="1:16" ht="15" hidden="1" customHeight="1">
      <c r="A8464">
        <v>400234</v>
      </c>
      <c r="B8464" t="s">
        <v>16682</v>
      </c>
      <c r="C8464" t="s">
        <v>16683</v>
      </c>
      <c r="D8464" t="s">
        <v>1067</v>
      </c>
      <c r="E8464" t="s">
        <v>1067</v>
      </c>
      <c r="F8464" t="s">
        <v>1067</v>
      </c>
      <c r="I8464" t="s">
        <v>27</v>
      </c>
      <c r="L8464">
        <v>0</v>
      </c>
      <c r="N8464">
        <f t="shared" si="84"/>
        <v>400234</v>
      </c>
      <c r="O8464">
        <f>_xlfn.XLOOKUP(A8464,Planilha1!F:F,Planilha1!G:G,0)</f>
        <v>0</v>
      </c>
      <c r="P8464">
        <v>0</v>
      </c>
    </row>
    <row r="8465" spans="1:16" ht="15" hidden="1" customHeight="1">
      <c r="A8465">
        <v>400235</v>
      </c>
      <c r="B8465" t="s">
        <v>16684</v>
      </c>
      <c r="C8465" t="s">
        <v>16685</v>
      </c>
      <c r="D8465" t="s">
        <v>1067</v>
      </c>
      <c r="E8465" t="s">
        <v>1067</v>
      </c>
      <c r="F8465" t="s">
        <v>1067</v>
      </c>
      <c r="I8465" t="s">
        <v>27</v>
      </c>
      <c r="L8465">
        <v>0</v>
      </c>
      <c r="N8465">
        <f t="shared" si="84"/>
        <v>400235</v>
      </c>
      <c r="O8465">
        <f>_xlfn.XLOOKUP(A8465,Planilha1!F:F,Planilha1!G:G,0)</f>
        <v>0</v>
      </c>
      <c r="P8465">
        <v>0</v>
      </c>
    </row>
    <row r="8466" spans="1:16" ht="15" hidden="1" customHeight="1">
      <c r="A8466">
        <v>400236</v>
      </c>
      <c r="B8466" t="s">
        <v>16686</v>
      </c>
      <c r="C8466" t="s">
        <v>16687</v>
      </c>
      <c r="D8466" t="s">
        <v>1067</v>
      </c>
      <c r="E8466" t="s">
        <v>1067</v>
      </c>
      <c r="F8466" t="s">
        <v>1067</v>
      </c>
      <c r="I8466" t="s">
        <v>27</v>
      </c>
      <c r="L8466">
        <v>0</v>
      </c>
      <c r="N8466">
        <f t="shared" ref="N8466:N8529" si="85">A8466</f>
        <v>400236</v>
      </c>
      <c r="O8466">
        <f>_xlfn.XLOOKUP(A8466,Planilha1!F:F,Planilha1!G:G,0)</f>
        <v>0</v>
      </c>
      <c r="P8466">
        <v>0</v>
      </c>
    </row>
    <row r="8467" spans="1:16" ht="15" hidden="1" customHeight="1">
      <c r="A8467">
        <v>400237</v>
      </c>
      <c r="B8467" t="s">
        <v>16688</v>
      </c>
      <c r="C8467" t="s">
        <v>16689</v>
      </c>
      <c r="D8467" t="s">
        <v>1067</v>
      </c>
      <c r="E8467" t="s">
        <v>1067</v>
      </c>
      <c r="F8467" t="s">
        <v>1067</v>
      </c>
      <c r="I8467" t="s">
        <v>27</v>
      </c>
      <c r="L8467">
        <v>0</v>
      </c>
      <c r="N8467">
        <f t="shared" si="85"/>
        <v>400237</v>
      </c>
      <c r="O8467">
        <f>_xlfn.XLOOKUP(A8467,Planilha1!F:F,Planilha1!G:G,0)</f>
        <v>0</v>
      </c>
      <c r="P8467">
        <v>0</v>
      </c>
    </row>
    <row r="8468" spans="1:16" ht="15" hidden="1" customHeight="1">
      <c r="A8468">
        <v>400238</v>
      </c>
      <c r="B8468" t="s">
        <v>16690</v>
      </c>
      <c r="C8468" t="s">
        <v>16691</v>
      </c>
      <c r="D8468" t="s">
        <v>1067</v>
      </c>
      <c r="E8468" t="s">
        <v>1067</v>
      </c>
      <c r="F8468" t="s">
        <v>1067</v>
      </c>
      <c r="I8468" t="s">
        <v>27</v>
      </c>
      <c r="L8468">
        <v>0</v>
      </c>
      <c r="N8468">
        <f t="shared" si="85"/>
        <v>400238</v>
      </c>
      <c r="O8468">
        <f>_xlfn.XLOOKUP(A8468,Planilha1!F:F,Planilha1!G:G,0)</f>
        <v>0</v>
      </c>
      <c r="P8468">
        <v>0</v>
      </c>
    </row>
    <row r="8469" spans="1:16" ht="15" hidden="1" customHeight="1">
      <c r="A8469">
        <v>400239</v>
      </c>
      <c r="B8469" t="s">
        <v>16692</v>
      </c>
      <c r="C8469" t="s">
        <v>16693</v>
      </c>
      <c r="D8469" t="s">
        <v>1067</v>
      </c>
      <c r="E8469" t="s">
        <v>1067</v>
      </c>
      <c r="F8469" t="s">
        <v>1067</v>
      </c>
      <c r="I8469" t="s">
        <v>27</v>
      </c>
      <c r="L8469">
        <v>0</v>
      </c>
      <c r="N8469">
        <f t="shared" si="85"/>
        <v>400239</v>
      </c>
      <c r="O8469">
        <f>_xlfn.XLOOKUP(A8469,Planilha1!F:F,Planilha1!G:G,0)</f>
        <v>0</v>
      </c>
      <c r="P8469">
        <v>0</v>
      </c>
    </row>
    <row r="8470" spans="1:16" ht="15" hidden="1" customHeight="1">
      <c r="A8470">
        <v>400240</v>
      </c>
      <c r="B8470" t="s">
        <v>16694</v>
      </c>
      <c r="C8470" t="s">
        <v>16695</v>
      </c>
      <c r="D8470" t="s">
        <v>1067</v>
      </c>
      <c r="E8470" t="s">
        <v>1067</v>
      </c>
      <c r="F8470" t="s">
        <v>1067</v>
      </c>
      <c r="I8470" t="s">
        <v>27</v>
      </c>
      <c r="L8470">
        <v>0</v>
      </c>
      <c r="N8470">
        <f t="shared" si="85"/>
        <v>400240</v>
      </c>
      <c r="O8470">
        <f>_xlfn.XLOOKUP(A8470,Planilha1!F:F,Planilha1!G:G,0)</f>
        <v>0</v>
      </c>
      <c r="P8470">
        <v>0</v>
      </c>
    </row>
    <row r="8471" spans="1:16" ht="15" hidden="1" customHeight="1">
      <c r="A8471">
        <v>400241</v>
      </c>
      <c r="B8471" t="s">
        <v>16696</v>
      </c>
      <c r="C8471" t="s">
        <v>16697</v>
      </c>
      <c r="D8471" t="s">
        <v>1067</v>
      </c>
      <c r="E8471" t="s">
        <v>1067</v>
      </c>
      <c r="F8471" t="s">
        <v>1067</v>
      </c>
      <c r="I8471" t="s">
        <v>27</v>
      </c>
      <c r="L8471">
        <v>0</v>
      </c>
      <c r="N8471">
        <f t="shared" si="85"/>
        <v>400241</v>
      </c>
      <c r="O8471">
        <f>_xlfn.XLOOKUP(A8471,Planilha1!F:F,Planilha1!G:G,0)</f>
        <v>0</v>
      </c>
      <c r="P8471">
        <v>0</v>
      </c>
    </row>
    <row r="8472" spans="1:16" ht="15" hidden="1" customHeight="1">
      <c r="A8472">
        <v>400242</v>
      </c>
      <c r="B8472" t="s">
        <v>16698</v>
      </c>
      <c r="C8472" t="s">
        <v>16699</v>
      </c>
      <c r="D8472" t="s">
        <v>1067</v>
      </c>
      <c r="E8472" t="s">
        <v>1067</v>
      </c>
      <c r="F8472" t="s">
        <v>1067</v>
      </c>
      <c r="I8472" t="s">
        <v>27</v>
      </c>
      <c r="L8472">
        <v>0</v>
      </c>
      <c r="N8472">
        <f t="shared" si="85"/>
        <v>400242</v>
      </c>
      <c r="O8472">
        <f>_xlfn.XLOOKUP(A8472,Planilha1!F:F,Planilha1!G:G,0)</f>
        <v>0</v>
      </c>
      <c r="P8472">
        <v>0</v>
      </c>
    </row>
    <row r="8473" spans="1:16" ht="15" hidden="1" customHeight="1">
      <c r="A8473">
        <v>400243</v>
      </c>
      <c r="B8473" t="s">
        <v>16700</v>
      </c>
      <c r="C8473" t="s">
        <v>16701</v>
      </c>
      <c r="D8473" t="s">
        <v>1067</v>
      </c>
      <c r="E8473" t="s">
        <v>1067</v>
      </c>
      <c r="F8473" t="s">
        <v>1067</v>
      </c>
      <c r="I8473" t="s">
        <v>27</v>
      </c>
      <c r="L8473">
        <v>0</v>
      </c>
      <c r="N8473">
        <f t="shared" si="85"/>
        <v>400243</v>
      </c>
      <c r="O8473">
        <f>_xlfn.XLOOKUP(A8473,Planilha1!F:F,Planilha1!G:G,0)</f>
        <v>0</v>
      </c>
      <c r="P8473">
        <v>0</v>
      </c>
    </row>
    <row r="8474" spans="1:16" ht="15" hidden="1" customHeight="1">
      <c r="A8474">
        <v>400244</v>
      </c>
      <c r="B8474" t="s">
        <v>16702</v>
      </c>
      <c r="C8474" t="s">
        <v>16703</v>
      </c>
      <c r="D8474" t="s">
        <v>1067</v>
      </c>
      <c r="E8474" t="s">
        <v>1067</v>
      </c>
      <c r="F8474" t="s">
        <v>1067</v>
      </c>
      <c r="I8474" t="s">
        <v>27</v>
      </c>
      <c r="L8474">
        <v>0</v>
      </c>
      <c r="N8474">
        <f t="shared" si="85"/>
        <v>400244</v>
      </c>
      <c r="O8474">
        <f>_xlfn.XLOOKUP(A8474,Planilha1!F:F,Planilha1!G:G,0)</f>
        <v>0</v>
      </c>
      <c r="P8474">
        <v>0</v>
      </c>
    </row>
    <row r="8475" spans="1:16" ht="15" hidden="1" customHeight="1">
      <c r="A8475">
        <v>400245</v>
      </c>
      <c r="B8475" t="s">
        <v>16704</v>
      </c>
      <c r="C8475" t="s">
        <v>16705</v>
      </c>
      <c r="D8475" t="s">
        <v>1067</v>
      </c>
      <c r="E8475" t="s">
        <v>1067</v>
      </c>
      <c r="F8475" t="s">
        <v>1067</v>
      </c>
      <c r="I8475" t="s">
        <v>27</v>
      </c>
      <c r="L8475">
        <v>0</v>
      </c>
      <c r="N8475">
        <f t="shared" si="85"/>
        <v>400245</v>
      </c>
      <c r="O8475">
        <f>_xlfn.XLOOKUP(A8475,Planilha1!F:F,Planilha1!G:G,0)</f>
        <v>0</v>
      </c>
      <c r="P8475">
        <v>0</v>
      </c>
    </row>
    <row r="8476" spans="1:16" ht="15" hidden="1" customHeight="1">
      <c r="A8476">
        <v>400246</v>
      </c>
      <c r="B8476" t="s">
        <v>16706</v>
      </c>
      <c r="C8476" t="s">
        <v>16707</v>
      </c>
      <c r="D8476" t="s">
        <v>1067</v>
      </c>
      <c r="E8476" t="s">
        <v>1067</v>
      </c>
      <c r="F8476" t="s">
        <v>1067</v>
      </c>
      <c r="I8476" t="s">
        <v>27</v>
      </c>
      <c r="L8476">
        <v>0</v>
      </c>
      <c r="N8476">
        <f t="shared" si="85"/>
        <v>400246</v>
      </c>
      <c r="O8476">
        <f>_xlfn.XLOOKUP(A8476,Planilha1!F:F,Planilha1!G:G,0)</f>
        <v>0</v>
      </c>
      <c r="P8476">
        <v>0</v>
      </c>
    </row>
    <row r="8477" spans="1:16" ht="15" hidden="1" customHeight="1">
      <c r="A8477">
        <v>400247</v>
      </c>
      <c r="B8477" t="s">
        <v>16708</v>
      </c>
      <c r="C8477" t="s">
        <v>16709</v>
      </c>
      <c r="D8477" t="s">
        <v>1067</v>
      </c>
      <c r="E8477" t="s">
        <v>1067</v>
      </c>
      <c r="F8477" t="s">
        <v>1067</v>
      </c>
      <c r="I8477" t="s">
        <v>27</v>
      </c>
      <c r="L8477">
        <v>0</v>
      </c>
      <c r="N8477">
        <f t="shared" si="85"/>
        <v>400247</v>
      </c>
      <c r="O8477">
        <f>_xlfn.XLOOKUP(A8477,Planilha1!F:F,Planilha1!G:G,0)</f>
        <v>0</v>
      </c>
      <c r="P8477">
        <v>0</v>
      </c>
    </row>
    <row r="8478" spans="1:16" ht="15" hidden="1" customHeight="1">
      <c r="A8478">
        <v>400248</v>
      </c>
      <c r="B8478" t="s">
        <v>16710</v>
      </c>
      <c r="C8478" t="s">
        <v>16711</v>
      </c>
      <c r="D8478" t="s">
        <v>1067</v>
      </c>
      <c r="E8478" t="s">
        <v>1067</v>
      </c>
      <c r="F8478" t="s">
        <v>1067</v>
      </c>
      <c r="I8478" t="s">
        <v>27</v>
      </c>
      <c r="L8478">
        <v>0</v>
      </c>
      <c r="N8478">
        <f t="shared" si="85"/>
        <v>400248</v>
      </c>
      <c r="O8478">
        <f>_xlfn.XLOOKUP(A8478,Planilha1!F:F,Planilha1!G:G,0)</f>
        <v>0</v>
      </c>
      <c r="P8478">
        <v>0</v>
      </c>
    </row>
    <row r="8479" spans="1:16" ht="15" hidden="1" customHeight="1">
      <c r="A8479">
        <v>400249</v>
      </c>
      <c r="B8479" t="s">
        <v>16712</v>
      </c>
      <c r="C8479" t="s">
        <v>16713</v>
      </c>
      <c r="D8479" t="s">
        <v>1067</v>
      </c>
      <c r="E8479" t="s">
        <v>1067</v>
      </c>
      <c r="F8479" t="s">
        <v>1067</v>
      </c>
      <c r="I8479" t="s">
        <v>27</v>
      </c>
      <c r="L8479">
        <v>0</v>
      </c>
      <c r="N8479">
        <f t="shared" si="85"/>
        <v>400249</v>
      </c>
      <c r="O8479">
        <f>_xlfn.XLOOKUP(A8479,Planilha1!F:F,Planilha1!G:G,0)</f>
        <v>0</v>
      </c>
      <c r="P8479">
        <v>0</v>
      </c>
    </row>
    <row r="8480" spans="1:16" ht="15" hidden="1" customHeight="1">
      <c r="A8480">
        <v>400250</v>
      </c>
      <c r="B8480" t="s">
        <v>16714</v>
      </c>
      <c r="C8480" t="s">
        <v>16715</v>
      </c>
      <c r="D8480" t="s">
        <v>1067</v>
      </c>
      <c r="E8480" t="s">
        <v>1067</v>
      </c>
      <c r="F8480" t="s">
        <v>1067</v>
      </c>
      <c r="I8480" t="s">
        <v>27</v>
      </c>
      <c r="L8480">
        <v>0</v>
      </c>
      <c r="N8480">
        <f t="shared" si="85"/>
        <v>400250</v>
      </c>
      <c r="O8480">
        <f>_xlfn.XLOOKUP(A8480,Planilha1!F:F,Planilha1!G:G,0)</f>
        <v>0</v>
      </c>
      <c r="P8480">
        <v>0</v>
      </c>
    </row>
    <row r="8481" spans="1:16" ht="15" hidden="1" customHeight="1">
      <c r="A8481">
        <v>400251</v>
      </c>
      <c r="B8481" t="s">
        <v>16716</v>
      </c>
      <c r="C8481" t="s">
        <v>16717</v>
      </c>
      <c r="D8481" t="s">
        <v>1067</v>
      </c>
      <c r="E8481" t="s">
        <v>1067</v>
      </c>
      <c r="F8481" t="s">
        <v>1067</v>
      </c>
      <c r="I8481" t="s">
        <v>27</v>
      </c>
      <c r="L8481">
        <v>0</v>
      </c>
      <c r="N8481">
        <f t="shared" si="85"/>
        <v>400251</v>
      </c>
      <c r="O8481">
        <f>_xlfn.XLOOKUP(A8481,Planilha1!F:F,Planilha1!G:G,0)</f>
        <v>0</v>
      </c>
      <c r="P8481">
        <v>0</v>
      </c>
    </row>
    <row r="8482" spans="1:16" ht="15" hidden="1" customHeight="1">
      <c r="A8482">
        <v>400252</v>
      </c>
      <c r="B8482" t="s">
        <v>16718</v>
      </c>
      <c r="C8482" t="s">
        <v>16719</v>
      </c>
      <c r="D8482" t="s">
        <v>1067</v>
      </c>
      <c r="E8482" t="s">
        <v>1067</v>
      </c>
      <c r="F8482" t="s">
        <v>1067</v>
      </c>
      <c r="I8482" t="s">
        <v>27</v>
      </c>
      <c r="L8482">
        <v>0</v>
      </c>
      <c r="N8482">
        <f t="shared" si="85"/>
        <v>400252</v>
      </c>
      <c r="O8482">
        <f>_xlfn.XLOOKUP(A8482,Planilha1!F:F,Planilha1!G:G,0)</f>
        <v>0</v>
      </c>
      <c r="P8482">
        <v>0</v>
      </c>
    </row>
    <row r="8483" spans="1:16" ht="15" hidden="1" customHeight="1">
      <c r="A8483">
        <v>400253</v>
      </c>
      <c r="B8483" t="s">
        <v>16720</v>
      </c>
      <c r="C8483" t="s">
        <v>16721</v>
      </c>
      <c r="D8483" t="s">
        <v>1067</v>
      </c>
      <c r="E8483" t="s">
        <v>1067</v>
      </c>
      <c r="F8483" t="s">
        <v>1067</v>
      </c>
      <c r="I8483" t="s">
        <v>27</v>
      </c>
      <c r="L8483">
        <v>0</v>
      </c>
      <c r="N8483">
        <f t="shared" si="85"/>
        <v>400253</v>
      </c>
      <c r="O8483">
        <f>_xlfn.XLOOKUP(A8483,Planilha1!F:F,Planilha1!G:G,0)</f>
        <v>0</v>
      </c>
      <c r="P8483">
        <v>0</v>
      </c>
    </row>
    <row r="8484" spans="1:16" ht="15" hidden="1" customHeight="1">
      <c r="A8484">
        <v>400254</v>
      </c>
      <c r="B8484" t="s">
        <v>16722</v>
      </c>
      <c r="C8484" t="s">
        <v>16723</v>
      </c>
      <c r="D8484" t="s">
        <v>1067</v>
      </c>
      <c r="E8484" t="s">
        <v>1067</v>
      </c>
      <c r="F8484" t="s">
        <v>1067</v>
      </c>
      <c r="I8484" t="s">
        <v>27</v>
      </c>
      <c r="L8484">
        <v>0</v>
      </c>
      <c r="N8484">
        <f t="shared" si="85"/>
        <v>400254</v>
      </c>
      <c r="O8484">
        <f>_xlfn.XLOOKUP(A8484,Planilha1!F:F,Planilha1!G:G,0)</f>
        <v>0</v>
      </c>
      <c r="P8484">
        <v>0</v>
      </c>
    </row>
    <row r="8485" spans="1:16" ht="15" hidden="1" customHeight="1">
      <c r="A8485">
        <v>400255</v>
      </c>
      <c r="B8485" t="s">
        <v>16724</v>
      </c>
      <c r="C8485" t="s">
        <v>16725</v>
      </c>
      <c r="D8485" t="s">
        <v>1067</v>
      </c>
      <c r="E8485" t="s">
        <v>1067</v>
      </c>
      <c r="F8485" t="s">
        <v>1067</v>
      </c>
      <c r="I8485" t="s">
        <v>27</v>
      </c>
      <c r="L8485">
        <v>0</v>
      </c>
      <c r="N8485">
        <f t="shared" si="85"/>
        <v>400255</v>
      </c>
      <c r="O8485">
        <f>_xlfn.XLOOKUP(A8485,Planilha1!F:F,Planilha1!G:G,0)</f>
        <v>0</v>
      </c>
      <c r="P8485">
        <v>0</v>
      </c>
    </row>
    <row r="8486" spans="1:16" ht="15" hidden="1" customHeight="1">
      <c r="A8486">
        <v>400256</v>
      </c>
      <c r="B8486" t="s">
        <v>16726</v>
      </c>
      <c r="C8486" t="s">
        <v>16727</v>
      </c>
      <c r="D8486" t="s">
        <v>1067</v>
      </c>
      <c r="E8486" t="s">
        <v>1067</v>
      </c>
      <c r="F8486" t="s">
        <v>1067</v>
      </c>
      <c r="I8486" t="s">
        <v>27</v>
      </c>
      <c r="L8486">
        <v>0</v>
      </c>
      <c r="N8486">
        <f t="shared" si="85"/>
        <v>400256</v>
      </c>
      <c r="O8486">
        <f>_xlfn.XLOOKUP(A8486,Planilha1!F:F,Planilha1!G:G,0)</f>
        <v>0</v>
      </c>
      <c r="P8486">
        <v>0</v>
      </c>
    </row>
    <row r="8487" spans="1:16" ht="15" hidden="1" customHeight="1">
      <c r="A8487">
        <v>400257</v>
      </c>
      <c r="B8487" t="s">
        <v>16728</v>
      </c>
      <c r="C8487" t="s">
        <v>16729</v>
      </c>
      <c r="D8487" t="s">
        <v>1067</v>
      </c>
      <c r="E8487" t="s">
        <v>1067</v>
      </c>
      <c r="F8487" t="s">
        <v>1067</v>
      </c>
      <c r="I8487" t="s">
        <v>27</v>
      </c>
      <c r="L8487">
        <v>0</v>
      </c>
      <c r="N8487">
        <f t="shared" si="85"/>
        <v>400257</v>
      </c>
      <c r="O8487">
        <f>_xlfn.XLOOKUP(A8487,Planilha1!F:F,Planilha1!G:G,0)</f>
        <v>0</v>
      </c>
      <c r="P8487">
        <v>0</v>
      </c>
    </row>
    <row r="8488" spans="1:16" ht="15" hidden="1" customHeight="1">
      <c r="A8488">
        <v>400258</v>
      </c>
      <c r="B8488" t="s">
        <v>16730</v>
      </c>
      <c r="C8488" t="s">
        <v>16731</v>
      </c>
      <c r="D8488" t="s">
        <v>1067</v>
      </c>
      <c r="E8488" t="s">
        <v>1067</v>
      </c>
      <c r="F8488" t="s">
        <v>1067</v>
      </c>
      <c r="I8488" t="s">
        <v>27</v>
      </c>
      <c r="L8488">
        <v>0</v>
      </c>
      <c r="N8488">
        <f t="shared" si="85"/>
        <v>400258</v>
      </c>
      <c r="O8488">
        <f>_xlfn.XLOOKUP(A8488,Planilha1!F:F,Planilha1!G:G,0)</f>
        <v>0</v>
      </c>
      <c r="P8488">
        <v>0</v>
      </c>
    </row>
    <row r="8489" spans="1:16" ht="15" hidden="1" customHeight="1">
      <c r="A8489">
        <v>400259</v>
      </c>
      <c r="B8489" t="s">
        <v>16732</v>
      </c>
      <c r="C8489" t="s">
        <v>16733</v>
      </c>
      <c r="D8489" t="s">
        <v>1067</v>
      </c>
      <c r="E8489" t="s">
        <v>1067</v>
      </c>
      <c r="F8489" t="s">
        <v>1067</v>
      </c>
      <c r="I8489" t="s">
        <v>27</v>
      </c>
      <c r="L8489">
        <v>0</v>
      </c>
      <c r="N8489">
        <f t="shared" si="85"/>
        <v>400259</v>
      </c>
      <c r="O8489">
        <f>_xlfn.XLOOKUP(A8489,Planilha1!F:F,Planilha1!G:G,0)</f>
        <v>0</v>
      </c>
      <c r="P8489">
        <v>0</v>
      </c>
    </row>
    <row r="8490" spans="1:16" ht="15" hidden="1" customHeight="1">
      <c r="A8490">
        <v>400260</v>
      </c>
      <c r="B8490" t="s">
        <v>16734</v>
      </c>
      <c r="C8490" t="s">
        <v>16735</v>
      </c>
      <c r="D8490" t="s">
        <v>1067</v>
      </c>
      <c r="E8490" t="s">
        <v>1067</v>
      </c>
      <c r="F8490" t="s">
        <v>1067</v>
      </c>
      <c r="I8490" t="s">
        <v>27</v>
      </c>
      <c r="L8490">
        <v>0</v>
      </c>
      <c r="N8490">
        <f t="shared" si="85"/>
        <v>400260</v>
      </c>
      <c r="O8490">
        <f>_xlfn.XLOOKUP(A8490,Planilha1!F:F,Planilha1!G:G,0)</f>
        <v>0</v>
      </c>
      <c r="P8490">
        <v>0</v>
      </c>
    </row>
    <row r="8491" spans="1:16" ht="15" hidden="1" customHeight="1">
      <c r="A8491">
        <v>400261</v>
      </c>
      <c r="B8491" t="s">
        <v>16736</v>
      </c>
      <c r="C8491" t="s">
        <v>16737</v>
      </c>
      <c r="D8491" t="s">
        <v>1067</v>
      </c>
      <c r="E8491" t="s">
        <v>1067</v>
      </c>
      <c r="F8491" t="s">
        <v>1067</v>
      </c>
      <c r="I8491" t="s">
        <v>27</v>
      </c>
      <c r="L8491">
        <v>0</v>
      </c>
      <c r="N8491">
        <f t="shared" si="85"/>
        <v>400261</v>
      </c>
      <c r="O8491">
        <f>_xlfn.XLOOKUP(A8491,Planilha1!F:F,Planilha1!G:G,0)</f>
        <v>0</v>
      </c>
      <c r="P8491">
        <v>0</v>
      </c>
    </row>
    <row r="8492" spans="1:16" ht="15" hidden="1" customHeight="1">
      <c r="A8492">
        <v>400262</v>
      </c>
      <c r="B8492" t="s">
        <v>16738</v>
      </c>
      <c r="C8492" t="s">
        <v>16739</v>
      </c>
      <c r="D8492" t="s">
        <v>1067</v>
      </c>
      <c r="E8492" t="s">
        <v>1067</v>
      </c>
      <c r="F8492" t="s">
        <v>1067</v>
      </c>
      <c r="I8492" t="s">
        <v>27</v>
      </c>
      <c r="L8492">
        <v>0</v>
      </c>
      <c r="N8492">
        <f t="shared" si="85"/>
        <v>400262</v>
      </c>
      <c r="O8492">
        <f>_xlfn.XLOOKUP(A8492,Planilha1!F:F,Planilha1!G:G,0)</f>
        <v>0</v>
      </c>
      <c r="P8492">
        <v>0</v>
      </c>
    </row>
    <row r="8493" spans="1:16" ht="15" hidden="1" customHeight="1">
      <c r="A8493">
        <v>400263</v>
      </c>
      <c r="B8493" t="s">
        <v>16740</v>
      </c>
      <c r="C8493" t="s">
        <v>16741</v>
      </c>
      <c r="D8493" t="s">
        <v>1067</v>
      </c>
      <c r="E8493" t="s">
        <v>1067</v>
      </c>
      <c r="F8493" t="s">
        <v>1067</v>
      </c>
      <c r="I8493" t="s">
        <v>27</v>
      </c>
      <c r="L8493">
        <v>0</v>
      </c>
      <c r="N8493">
        <f t="shared" si="85"/>
        <v>400263</v>
      </c>
      <c r="O8493">
        <f>_xlfn.XLOOKUP(A8493,Planilha1!F:F,Planilha1!G:G,0)</f>
        <v>0</v>
      </c>
      <c r="P8493">
        <v>0</v>
      </c>
    </row>
    <row r="8494" spans="1:16" ht="15" hidden="1" customHeight="1">
      <c r="A8494">
        <v>400264</v>
      </c>
      <c r="B8494" t="s">
        <v>16742</v>
      </c>
      <c r="C8494" t="s">
        <v>16743</v>
      </c>
      <c r="D8494" t="s">
        <v>1067</v>
      </c>
      <c r="E8494" t="s">
        <v>1067</v>
      </c>
      <c r="F8494" t="s">
        <v>1067</v>
      </c>
      <c r="I8494" t="s">
        <v>27</v>
      </c>
      <c r="L8494">
        <v>0</v>
      </c>
      <c r="N8494">
        <f t="shared" si="85"/>
        <v>400264</v>
      </c>
      <c r="O8494">
        <f>_xlfn.XLOOKUP(A8494,Planilha1!F:F,Planilha1!G:G,0)</f>
        <v>0</v>
      </c>
      <c r="P8494">
        <v>0</v>
      </c>
    </row>
    <row r="8495" spans="1:16" ht="15" hidden="1" customHeight="1">
      <c r="A8495">
        <v>400265</v>
      </c>
      <c r="B8495" t="s">
        <v>16744</v>
      </c>
      <c r="C8495" t="s">
        <v>16745</v>
      </c>
      <c r="D8495" t="s">
        <v>1067</v>
      </c>
      <c r="E8495" t="s">
        <v>1067</v>
      </c>
      <c r="F8495" t="s">
        <v>1067</v>
      </c>
      <c r="I8495" t="s">
        <v>27</v>
      </c>
      <c r="L8495">
        <v>0</v>
      </c>
      <c r="N8495">
        <f t="shared" si="85"/>
        <v>400265</v>
      </c>
      <c r="O8495">
        <f>_xlfn.XLOOKUP(A8495,Planilha1!F:F,Planilha1!G:G,0)</f>
        <v>0</v>
      </c>
      <c r="P8495">
        <v>0</v>
      </c>
    </row>
    <row r="8496" spans="1:16" ht="15" hidden="1" customHeight="1">
      <c r="A8496">
        <v>400266</v>
      </c>
      <c r="B8496" t="s">
        <v>16746</v>
      </c>
      <c r="C8496" t="s">
        <v>16747</v>
      </c>
      <c r="D8496" t="s">
        <v>1067</v>
      </c>
      <c r="E8496" t="s">
        <v>1067</v>
      </c>
      <c r="F8496" t="s">
        <v>1067</v>
      </c>
      <c r="I8496" t="s">
        <v>27</v>
      </c>
      <c r="L8496">
        <v>0</v>
      </c>
      <c r="N8496">
        <f t="shared" si="85"/>
        <v>400266</v>
      </c>
      <c r="O8496">
        <f>_xlfn.XLOOKUP(A8496,Planilha1!F:F,Planilha1!G:G,0)</f>
        <v>0</v>
      </c>
      <c r="P8496">
        <v>0</v>
      </c>
    </row>
    <row r="8497" spans="1:16" ht="15" hidden="1" customHeight="1">
      <c r="A8497">
        <v>400267</v>
      </c>
      <c r="B8497" t="s">
        <v>16748</v>
      </c>
      <c r="C8497" t="s">
        <v>16749</v>
      </c>
      <c r="D8497" t="s">
        <v>1067</v>
      </c>
      <c r="E8497" t="s">
        <v>1067</v>
      </c>
      <c r="F8497" t="s">
        <v>1067</v>
      </c>
      <c r="I8497" t="s">
        <v>27</v>
      </c>
      <c r="L8497">
        <v>0</v>
      </c>
      <c r="N8497">
        <f t="shared" si="85"/>
        <v>400267</v>
      </c>
      <c r="O8497">
        <f>_xlfn.XLOOKUP(A8497,Planilha1!F:F,Planilha1!G:G,0)</f>
        <v>0</v>
      </c>
      <c r="P8497">
        <v>0</v>
      </c>
    </row>
    <row r="8498" spans="1:16" ht="15" hidden="1" customHeight="1">
      <c r="A8498">
        <v>400268</v>
      </c>
      <c r="B8498" t="s">
        <v>16750</v>
      </c>
      <c r="C8498" t="s">
        <v>16751</v>
      </c>
      <c r="D8498" t="s">
        <v>1067</v>
      </c>
      <c r="E8498" t="s">
        <v>1067</v>
      </c>
      <c r="F8498" t="s">
        <v>1067</v>
      </c>
      <c r="I8498" t="s">
        <v>27</v>
      </c>
      <c r="L8498">
        <v>0</v>
      </c>
      <c r="N8498">
        <f t="shared" si="85"/>
        <v>400268</v>
      </c>
      <c r="O8498">
        <f>_xlfn.XLOOKUP(A8498,Planilha1!F:F,Planilha1!G:G,0)</f>
        <v>0</v>
      </c>
      <c r="P8498">
        <v>0</v>
      </c>
    </row>
    <row r="8499" spans="1:16" ht="15" hidden="1" customHeight="1">
      <c r="A8499">
        <v>400269</v>
      </c>
      <c r="B8499" t="s">
        <v>16752</v>
      </c>
      <c r="C8499" t="s">
        <v>16753</v>
      </c>
      <c r="D8499" t="s">
        <v>1067</v>
      </c>
      <c r="E8499" t="s">
        <v>1067</v>
      </c>
      <c r="F8499" t="s">
        <v>1067</v>
      </c>
      <c r="I8499" t="s">
        <v>27</v>
      </c>
      <c r="L8499">
        <v>0</v>
      </c>
      <c r="N8499">
        <f t="shared" si="85"/>
        <v>400269</v>
      </c>
      <c r="O8499">
        <f>_xlfn.XLOOKUP(A8499,Planilha1!F:F,Planilha1!G:G,0)</f>
        <v>0</v>
      </c>
      <c r="P8499">
        <v>0</v>
      </c>
    </row>
    <row r="8500" spans="1:16" ht="15" hidden="1" customHeight="1">
      <c r="A8500">
        <v>400270</v>
      </c>
      <c r="B8500" t="s">
        <v>16754</v>
      </c>
      <c r="C8500" t="s">
        <v>16755</v>
      </c>
      <c r="D8500" t="s">
        <v>1067</v>
      </c>
      <c r="E8500" t="s">
        <v>1067</v>
      </c>
      <c r="F8500" t="s">
        <v>1067</v>
      </c>
      <c r="I8500" t="s">
        <v>27</v>
      </c>
      <c r="L8500">
        <v>0</v>
      </c>
      <c r="N8500">
        <f t="shared" si="85"/>
        <v>400270</v>
      </c>
      <c r="O8500">
        <f>_xlfn.XLOOKUP(A8500,Planilha1!F:F,Planilha1!G:G,0)</f>
        <v>0</v>
      </c>
      <c r="P8500">
        <v>0</v>
      </c>
    </row>
    <row r="8501" spans="1:16" ht="15" hidden="1" customHeight="1">
      <c r="A8501">
        <v>400271</v>
      </c>
      <c r="B8501" t="s">
        <v>16756</v>
      </c>
      <c r="C8501" t="s">
        <v>16757</v>
      </c>
      <c r="D8501" t="s">
        <v>1067</v>
      </c>
      <c r="E8501" t="s">
        <v>1067</v>
      </c>
      <c r="F8501" t="s">
        <v>1067</v>
      </c>
      <c r="I8501" t="s">
        <v>27</v>
      </c>
      <c r="L8501">
        <v>0</v>
      </c>
      <c r="N8501">
        <f t="shared" si="85"/>
        <v>400271</v>
      </c>
      <c r="O8501">
        <f>_xlfn.XLOOKUP(A8501,Planilha1!F:F,Planilha1!G:G,0)</f>
        <v>0</v>
      </c>
      <c r="P8501">
        <v>0</v>
      </c>
    </row>
    <row r="8502" spans="1:16" ht="15" hidden="1" customHeight="1">
      <c r="A8502">
        <v>400272</v>
      </c>
      <c r="B8502" t="s">
        <v>16758</v>
      </c>
      <c r="C8502" t="s">
        <v>16759</v>
      </c>
      <c r="D8502" t="s">
        <v>1067</v>
      </c>
      <c r="E8502" t="s">
        <v>1067</v>
      </c>
      <c r="F8502" t="s">
        <v>1067</v>
      </c>
      <c r="I8502" t="s">
        <v>27</v>
      </c>
      <c r="L8502">
        <v>0</v>
      </c>
      <c r="N8502">
        <f t="shared" si="85"/>
        <v>400272</v>
      </c>
      <c r="O8502">
        <f>_xlfn.XLOOKUP(A8502,Planilha1!F:F,Planilha1!G:G,0)</f>
        <v>0</v>
      </c>
      <c r="P8502">
        <v>0</v>
      </c>
    </row>
    <row r="8503" spans="1:16" ht="15" hidden="1" customHeight="1">
      <c r="A8503">
        <v>400273</v>
      </c>
      <c r="B8503" t="s">
        <v>16760</v>
      </c>
      <c r="C8503" t="s">
        <v>16761</v>
      </c>
      <c r="D8503" t="s">
        <v>1067</v>
      </c>
      <c r="E8503" t="s">
        <v>1067</v>
      </c>
      <c r="F8503" t="s">
        <v>1067</v>
      </c>
      <c r="I8503" t="s">
        <v>27</v>
      </c>
      <c r="L8503">
        <v>0</v>
      </c>
      <c r="N8503">
        <f t="shared" si="85"/>
        <v>400273</v>
      </c>
      <c r="O8503">
        <f>_xlfn.XLOOKUP(A8503,Planilha1!F:F,Planilha1!G:G,0)</f>
        <v>0</v>
      </c>
      <c r="P8503">
        <v>0</v>
      </c>
    </row>
    <row r="8504" spans="1:16" ht="15" hidden="1" customHeight="1">
      <c r="A8504">
        <v>400274</v>
      </c>
      <c r="B8504" t="s">
        <v>16762</v>
      </c>
      <c r="C8504" t="s">
        <v>16763</v>
      </c>
      <c r="D8504" t="s">
        <v>1067</v>
      </c>
      <c r="E8504" t="s">
        <v>1067</v>
      </c>
      <c r="F8504" t="s">
        <v>1067</v>
      </c>
      <c r="I8504" t="s">
        <v>27</v>
      </c>
      <c r="L8504">
        <v>0</v>
      </c>
      <c r="N8504">
        <f t="shared" si="85"/>
        <v>400274</v>
      </c>
      <c r="O8504">
        <f>_xlfn.XLOOKUP(A8504,Planilha1!F:F,Planilha1!G:G,0)</f>
        <v>0</v>
      </c>
      <c r="P8504">
        <v>0</v>
      </c>
    </row>
    <row r="8505" spans="1:16" ht="15" hidden="1" customHeight="1">
      <c r="A8505">
        <v>400275</v>
      </c>
      <c r="B8505" t="s">
        <v>16764</v>
      </c>
      <c r="C8505" t="s">
        <v>16765</v>
      </c>
      <c r="D8505" t="s">
        <v>1067</v>
      </c>
      <c r="E8505" t="s">
        <v>1067</v>
      </c>
      <c r="F8505" t="s">
        <v>1067</v>
      </c>
      <c r="I8505" t="s">
        <v>27</v>
      </c>
      <c r="L8505">
        <v>0</v>
      </c>
      <c r="N8505">
        <f t="shared" si="85"/>
        <v>400275</v>
      </c>
      <c r="O8505">
        <f>_xlfn.XLOOKUP(A8505,Planilha1!F:F,Planilha1!G:G,0)</f>
        <v>0</v>
      </c>
      <c r="P8505">
        <v>0</v>
      </c>
    </row>
    <row r="8506" spans="1:16" ht="15" hidden="1" customHeight="1">
      <c r="A8506">
        <v>400276</v>
      </c>
      <c r="B8506" t="s">
        <v>16766</v>
      </c>
      <c r="C8506" t="s">
        <v>16767</v>
      </c>
      <c r="D8506" t="s">
        <v>1067</v>
      </c>
      <c r="E8506" t="s">
        <v>1067</v>
      </c>
      <c r="F8506" t="s">
        <v>1067</v>
      </c>
      <c r="I8506" t="s">
        <v>27</v>
      </c>
      <c r="L8506">
        <v>0</v>
      </c>
      <c r="N8506">
        <f t="shared" si="85"/>
        <v>400276</v>
      </c>
      <c r="O8506">
        <f>_xlfn.XLOOKUP(A8506,Planilha1!F:F,Planilha1!G:G,0)</f>
        <v>0</v>
      </c>
      <c r="P8506">
        <v>0</v>
      </c>
    </row>
    <row r="8507" spans="1:16" ht="15" hidden="1" customHeight="1">
      <c r="A8507">
        <v>400277</v>
      </c>
      <c r="B8507" t="s">
        <v>16768</v>
      </c>
      <c r="C8507" t="s">
        <v>16769</v>
      </c>
      <c r="D8507" t="s">
        <v>1067</v>
      </c>
      <c r="E8507" t="s">
        <v>1067</v>
      </c>
      <c r="F8507" t="s">
        <v>1067</v>
      </c>
      <c r="I8507" t="s">
        <v>27</v>
      </c>
      <c r="L8507">
        <v>0</v>
      </c>
      <c r="N8507">
        <f t="shared" si="85"/>
        <v>400277</v>
      </c>
      <c r="O8507">
        <f>_xlfn.XLOOKUP(A8507,Planilha1!F:F,Planilha1!G:G,0)</f>
        <v>0</v>
      </c>
      <c r="P8507">
        <v>0</v>
      </c>
    </row>
    <row r="8508" spans="1:16" ht="15" hidden="1" customHeight="1">
      <c r="A8508">
        <v>400278</v>
      </c>
      <c r="B8508" t="s">
        <v>16770</v>
      </c>
      <c r="C8508" t="s">
        <v>16771</v>
      </c>
      <c r="D8508" t="s">
        <v>1067</v>
      </c>
      <c r="E8508" t="s">
        <v>1067</v>
      </c>
      <c r="F8508" t="s">
        <v>1067</v>
      </c>
      <c r="I8508" t="s">
        <v>27</v>
      </c>
      <c r="L8508">
        <v>0</v>
      </c>
      <c r="N8508">
        <f t="shared" si="85"/>
        <v>400278</v>
      </c>
      <c r="O8508">
        <f>_xlfn.XLOOKUP(A8508,Planilha1!F:F,Planilha1!G:G,0)</f>
        <v>0</v>
      </c>
      <c r="P8508">
        <v>0</v>
      </c>
    </row>
    <row r="8509" spans="1:16" ht="15" hidden="1" customHeight="1">
      <c r="A8509">
        <v>400279</v>
      </c>
      <c r="B8509" t="s">
        <v>16772</v>
      </c>
      <c r="C8509" t="s">
        <v>16773</v>
      </c>
      <c r="D8509" t="s">
        <v>1067</v>
      </c>
      <c r="E8509" t="s">
        <v>1067</v>
      </c>
      <c r="F8509" t="s">
        <v>1067</v>
      </c>
      <c r="I8509" t="s">
        <v>27</v>
      </c>
      <c r="L8509">
        <v>0</v>
      </c>
      <c r="N8509">
        <f t="shared" si="85"/>
        <v>400279</v>
      </c>
      <c r="O8509">
        <f>_xlfn.XLOOKUP(A8509,Planilha1!F:F,Planilha1!G:G,0)</f>
        <v>0</v>
      </c>
      <c r="P8509">
        <v>0</v>
      </c>
    </row>
    <row r="8510" spans="1:16" ht="15" hidden="1" customHeight="1">
      <c r="A8510">
        <v>400280</v>
      </c>
      <c r="B8510" t="s">
        <v>16774</v>
      </c>
      <c r="C8510" t="s">
        <v>16775</v>
      </c>
      <c r="D8510" t="s">
        <v>1067</v>
      </c>
      <c r="E8510" t="s">
        <v>1067</v>
      </c>
      <c r="F8510" t="s">
        <v>1067</v>
      </c>
      <c r="I8510" t="s">
        <v>27</v>
      </c>
      <c r="L8510">
        <v>0</v>
      </c>
      <c r="N8510">
        <f t="shared" si="85"/>
        <v>400280</v>
      </c>
      <c r="O8510">
        <f>_xlfn.XLOOKUP(A8510,Planilha1!F:F,Planilha1!G:G,0)</f>
        <v>0</v>
      </c>
      <c r="P8510">
        <v>0</v>
      </c>
    </row>
    <row r="8511" spans="1:16" ht="15" hidden="1" customHeight="1">
      <c r="A8511">
        <v>400281</v>
      </c>
      <c r="B8511" t="s">
        <v>16776</v>
      </c>
      <c r="C8511" t="s">
        <v>16777</v>
      </c>
      <c r="D8511" t="s">
        <v>1067</v>
      </c>
      <c r="E8511" t="s">
        <v>1067</v>
      </c>
      <c r="F8511" t="s">
        <v>1067</v>
      </c>
      <c r="I8511" t="s">
        <v>27</v>
      </c>
      <c r="L8511">
        <v>0</v>
      </c>
      <c r="N8511">
        <f t="shared" si="85"/>
        <v>400281</v>
      </c>
      <c r="O8511">
        <f>_xlfn.XLOOKUP(A8511,Planilha1!F:F,Planilha1!G:G,0)</f>
        <v>0</v>
      </c>
      <c r="P8511">
        <v>0</v>
      </c>
    </row>
    <row r="8512" spans="1:16" ht="15" hidden="1" customHeight="1">
      <c r="A8512">
        <v>400282</v>
      </c>
      <c r="B8512" t="s">
        <v>16778</v>
      </c>
      <c r="C8512" t="s">
        <v>16779</v>
      </c>
      <c r="D8512" t="s">
        <v>1067</v>
      </c>
      <c r="E8512" t="s">
        <v>1067</v>
      </c>
      <c r="F8512" t="s">
        <v>1067</v>
      </c>
      <c r="I8512" t="s">
        <v>27</v>
      </c>
      <c r="L8512">
        <v>0</v>
      </c>
      <c r="N8512">
        <f t="shared" si="85"/>
        <v>400282</v>
      </c>
      <c r="O8512">
        <f>_xlfn.XLOOKUP(A8512,Planilha1!F:F,Planilha1!G:G,0)</f>
        <v>0</v>
      </c>
      <c r="P8512">
        <v>0</v>
      </c>
    </row>
    <row r="8513" spans="1:16" ht="15" hidden="1" customHeight="1">
      <c r="A8513">
        <v>400283</v>
      </c>
      <c r="B8513" t="s">
        <v>16780</v>
      </c>
      <c r="C8513" t="s">
        <v>16781</v>
      </c>
      <c r="D8513" t="s">
        <v>1067</v>
      </c>
      <c r="E8513" t="s">
        <v>1067</v>
      </c>
      <c r="F8513" t="s">
        <v>1067</v>
      </c>
      <c r="I8513" t="s">
        <v>27</v>
      </c>
      <c r="L8513">
        <v>0</v>
      </c>
      <c r="N8513">
        <f t="shared" si="85"/>
        <v>400283</v>
      </c>
      <c r="O8513">
        <f>_xlfn.XLOOKUP(A8513,Planilha1!F:F,Planilha1!G:G,0)</f>
        <v>0</v>
      </c>
      <c r="P8513">
        <v>0</v>
      </c>
    </row>
    <row r="8514" spans="1:16" ht="15" hidden="1" customHeight="1">
      <c r="A8514">
        <v>400284</v>
      </c>
      <c r="B8514" t="s">
        <v>16782</v>
      </c>
      <c r="C8514" t="s">
        <v>16783</v>
      </c>
      <c r="D8514" t="s">
        <v>1067</v>
      </c>
      <c r="E8514" t="s">
        <v>1067</v>
      </c>
      <c r="F8514" t="s">
        <v>1067</v>
      </c>
      <c r="I8514" t="s">
        <v>27</v>
      </c>
      <c r="L8514">
        <v>0</v>
      </c>
      <c r="N8514">
        <f t="shared" si="85"/>
        <v>400284</v>
      </c>
      <c r="O8514">
        <f>_xlfn.XLOOKUP(A8514,Planilha1!F:F,Planilha1!G:G,0)</f>
        <v>0</v>
      </c>
      <c r="P8514">
        <v>0</v>
      </c>
    </row>
    <row r="8515" spans="1:16" ht="15" hidden="1" customHeight="1">
      <c r="A8515">
        <v>400285</v>
      </c>
      <c r="B8515" t="s">
        <v>16784</v>
      </c>
      <c r="C8515" t="s">
        <v>16785</v>
      </c>
      <c r="D8515" t="s">
        <v>1067</v>
      </c>
      <c r="E8515" t="s">
        <v>1067</v>
      </c>
      <c r="F8515" t="s">
        <v>1067</v>
      </c>
      <c r="I8515" t="s">
        <v>27</v>
      </c>
      <c r="L8515">
        <v>0</v>
      </c>
      <c r="N8515">
        <f t="shared" si="85"/>
        <v>400285</v>
      </c>
      <c r="O8515">
        <f>_xlfn.XLOOKUP(A8515,Planilha1!F:F,Planilha1!G:G,0)</f>
        <v>0</v>
      </c>
      <c r="P8515">
        <v>0</v>
      </c>
    </row>
    <row r="8516" spans="1:16" ht="15" hidden="1" customHeight="1">
      <c r="A8516">
        <v>400286</v>
      </c>
      <c r="B8516" t="s">
        <v>16786</v>
      </c>
      <c r="C8516" t="s">
        <v>16787</v>
      </c>
      <c r="D8516" t="s">
        <v>1067</v>
      </c>
      <c r="E8516" t="s">
        <v>1067</v>
      </c>
      <c r="F8516" t="s">
        <v>1067</v>
      </c>
      <c r="I8516" t="s">
        <v>27</v>
      </c>
      <c r="L8516">
        <v>0</v>
      </c>
      <c r="N8516">
        <f t="shared" si="85"/>
        <v>400286</v>
      </c>
      <c r="O8516">
        <f>_xlfn.XLOOKUP(A8516,Planilha1!F:F,Planilha1!G:G,0)</f>
        <v>0</v>
      </c>
      <c r="P8516">
        <v>0</v>
      </c>
    </row>
    <row r="8517" spans="1:16" ht="15" hidden="1" customHeight="1">
      <c r="A8517">
        <v>400287</v>
      </c>
      <c r="B8517" t="s">
        <v>16788</v>
      </c>
      <c r="C8517" t="s">
        <v>16789</v>
      </c>
      <c r="D8517" t="s">
        <v>1067</v>
      </c>
      <c r="E8517" t="s">
        <v>1067</v>
      </c>
      <c r="F8517" t="s">
        <v>1067</v>
      </c>
      <c r="I8517" t="s">
        <v>27</v>
      </c>
      <c r="L8517">
        <v>0</v>
      </c>
      <c r="N8517">
        <f t="shared" si="85"/>
        <v>400287</v>
      </c>
      <c r="O8517">
        <f>_xlfn.XLOOKUP(A8517,Planilha1!F:F,Planilha1!G:G,0)</f>
        <v>0</v>
      </c>
      <c r="P8517">
        <v>0</v>
      </c>
    </row>
    <row r="8518" spans="1:16" ht="15" hidden="1" customHeight="1">
      <c r="A8518">
        <v>400288</v>
      </c>
      <c r="B8518" t="s">
        <v>16790</v>
      </c>
      <c r="C8518" t="s">
        <v>16791</v>
      </c>
      <c r="D8518" t="s">
        <v>1067</v>
      </c>
      <c r="E8518" t="s">
        <v>1067</v>
      </c>
      <c r="F8518" t="s">
        <v>1067</v>
      </c>
      <c r="I8518" t="s">
        <v>27</v>
      </c>
      <c r="L8518">
        <v>0</v>
      </c>
      <c r="N8518">
        <f t="shared" si="85"/>
        <v>400288</v>
      </c>
      <c r="O8518">
        <f>_xlfn.XLOOKUP(A8518,Planilha1!F:F,Planilha1!G:G,0)</f>
        <v>0</v>
      </c>
      <c r="P8518">
        <v>0</v>
      </c>
    </row>
    <row r="8519" spans="1:16" ht="15" hidden="1" customHeight="1">
      <c r="A8519">
        <v>400289</v>
      </c>
      <c r="B8519" t="s">
        <v>16792</v>
      </c>
      <c r="C8519" t="s">
        <v>16793</v>
      </c>
      <c r="D8519" t="s">
        <v>1067</v>
      </c>
      <c r="E8519" t="s">
        <v>1067</v>
      </c>
      <c r="F8519" t="s">
        <v>1067</v>
      </c>
      <c r="I8519" t="s">
        <v>27</v>
      </c>
      <c r="L8519">
        <v>0</v>
      </c>
      <c r="N8519">
        <f t="shared" si="85"/>
        <v>400289</v>
      </c>
      <c r="O8519">
        <f>_xlfn.XLOOKUP(A8519,Planilha1!F:F,Planilha1!G:G,0)</f>
        <v>0</v>
      </c>
      <c r="P8519">
        <v>0</v>
      </c>
    </row>
    <row r="8520" spans="1:16" ht="15" hidden="1" customHeight="1">
      <c r="A8520">
        <v>400290</v>
      </c>
      <c r="B8520" t="s">
        <v>16794</v>
      </c>
      <c r="C8520" t="s">
        <v>16795</v>
      </c>
      <c r="D8520" t="s">
        <v>1067</v>
      </c>
      <c r="E8520" t="s">
        <v>1067</v>
      </c>
      <c r="F8520" t="s">
        <v>1067</v>
      </c>
      <c r="I8520" t="s">
        <v>27</v>
      </c>
      <c r="L8520">
        <v>0</v>
      </c>
      <c r="N8520">
        <f t="shared" si="85"/>
        <v>400290</v>
      </c>
      <c r="O8520">
        <f>_xlfn.XLOOKUP(A8520,Planilha1!F:F,Planilha1!G:G,0)</f>
        <v>0</v>
      </c>
      <c r="P8520">
        <v>0</v>
      </c>
    </row>
    <row r="8521" spans="1:16" ht="15" hidden="1" customHeight="1">
      <c r="A8521">
        <v>400291</v>
      </c>
      <c r="B8521" t="s">
        <v>16796</v>
      </c>
      <c r="C8521" t="s">
        <v>16797</v>
      </c>
      <c r="D8521" t="s">
        <v>1067</v>
      </c>
      <c r="E8521" t="s">
        <v>1067</v>
      </c>
      <c r="F8521" t="s">
        <v>1067</v>
      </c>
      <c r="I8521" t="s">
        <v>27</v>
      </c>
      <c r="L8521">
        <v>0</v>
      </c>
      <c r="N8521">
        <f t="shared" si="85"/>
        <v>400291</v>
      </c>
      <c r="O8521">
        <f>_xlfn.XLOOKUP(A8521,Planilha1!F:F,Planilha1!G:G,0)</f>
        <v>0</v>
      </c>
      <c r="P8521">
        <v>0</v>
      </c>
    </row>
    <row r="8522" spans="1:16" ht="15" hidden="1" customHeight="1">
      <c r="A8522">
        <v>400292</v>
      </c>
      <c r="B8522" t="s">
        <v>16798</v>
      </c>
      <c r="C8522" t="s">
        <v>16799</v>
      </c>
      <c r="D8522" t="s">
        <v>1067</v>
      </c>
      <c r="E8522" t="s">
        <v>1067</v>
      </c>
      <c r="F8522" t="s">
        <v>1067</v>
      </c>
      <c r="I8522" t="s">
        <v>27</v>
      </c>
      <c r="L8522">
        <v>0</v>
      </c>
      <c r="N8522">
        <f t="shared" si="85"/>
        <v>400292</v>
      </c>
      <c r="O8522">
        <f>_xlfn.XLOOKUP(A8522,Planilha1!F:F,Planilha1!G:G,0)</f>
        <v>0</v>
      </c>
      <c r="P8522">
        <v>0</v>
      </c>
    </row>
    <row r="8523" spans="1:16" ht="15" hidden="1" customHeight="1">
      <c r="A8523">
        <v>400293</v>
      </c>
      <c r="B8523" t="s">
        <v>16800</v>
      </c>
      <c r="C8523" t="s">
        <v>16801</v>
      </c>
      <c r="D8523" t="s">
        <v>1067</v>
      </c>
      <c r="E8523" t="s">
        <v>1067</v>
      </c>
      <c r="F8523" t="s">
        <v>1067</v>
      </c>
      <c r="I8523" t="s">
        <v>27</v>
      </c>
      <c r="L8523">
        <v>0</v>
      </c>
      <c r="N8523">
        <f t="shared" si="85"/>
        <v>400293</v>
      </c>
      <c r="O8523">
        <f>_xlfn.XLOOKUP(A8523,Planilha1!F:F,Planilha1!G:G,0)</f>
        <v>0</v>
      </c>
      <c r="P8523">
        <v>0</v>
      </c>
    </row>
    <row r="8524" spans="1:16" ht="15" hidden="1" customHeight="1">
      <c r="A8524">
        <v>400294</v>
      </c>
      <c r="B8524" t="s">
        <v>16802</v>
      </c>
      <c r="C8524" t="s">
        <v>16803</v>
      </c>
      <c r="D8524" t="s">
        <v>1067</v>
      </c>
      <c r="E8524" t="s">
        <v>1067</v>
      </c>
      <c r="F8524" t="s">
        <v>1067</v>
      </c>
      <c r="I8524" t="s">
        <v>27</v>
      </c>
      <c r="L8524">
        <v>0</v>
      </c>
      <c r="N8524">
        <f t="shared" si="85"/>
        <v>400294</v>
      </c>
      <c r="O8524">
        <f>_xlfn.XLOOKUP(A8524,Planilha1!F:F,Planilha1!G:G,0)</f>
        <v>0</v>
      </c>
      <c r="P8524">
        <v>0</v>
      </c>
    </row>
    <row r="8525" spans="1:16" ht="15" hidden="1" customHeight="1">
      <c r="A8525">
        <v>400295</v>
      </c>
      <c r="B8525" t="s">
        <v>16804</v>
      </c>
      <c r="C8525" t="s">
        <v>16805</v>
      </c>
      <c r="D8525" t="s">
        <v>1067</v>
      </c>
      <c r="E8525" t="s">
        <v>1067</v>
      </c>
      <c r="F8525" t="s">
        <v>1067</v>
      </c>
      <c r="I8525" t="s">
        <v>27</v>
      </c>
      <c r="L8525">
        <v>0</v>
      </c>
      <c r="N8525">
        <f t="shared" si="85"/>
        <v>400295</v>
      </c>
      <c r="O8525">
        <f>_xlfn.XLOOKUP(A8525,Planilha1!F:F,Planilha1!G:G,0)</f>
        <v>0</v>
      </c>
      <c r="P8525">
        <v>0</v>
      </c>
    </row>
    <row r="8526" spans="1:16" ht="15" hidden="1" customHeight="1">
      <c r="A8526">
        <v>400296</v>
      </c>
      <c r="B8526" t="s">
        <v>16806</v>
      </c>
      <c r="C8526" t="s">
        <v>16807</v>
      </c>
      <c r="D8526" t="s">
        <v>1067</v>
      </c>
      <c r="E8526" t="s">
        <v>1067</v>
      </c>
      <c r="F8526" t="s">
        <v>1067</v>
      </c>
      <c r="I8526" t="s">
        <v>27</v>
      </c>
      <c r="L8526">
        <v>0</v>
      </c>
      <c r="N8526">
        <f t="shared" si="85"/>
        <v>400296</v>
      </c>
      <c r="O8526">
        <f>_xlfn.XLOOKUP(A8526,Planilha1!F:F,Planilha1!G:G,0)</f>
        <v>0</v>
      </c>
      <c r="P8526">
        <v>0</v>
      </c>
    </row>
    <row r="8527" spans="1:16" ht="15" hidden="1" customHeight="1">
      <c r="A8527">
        <v>400297</v>
      </c>
      <c r="B8527" t="s">
        <v>16808</v>
      </c>
      <c r="C8527" t="s">
        <v>16809</v>
      </c>
      <c r="D8527" t="s">
        <v>1067</v>
      </c>
      <c r="E8527" t="s">
        <v>1067</v>
      </c>
      <c r="F8527" t="s">
        <v>1067</v>
      </c>
      <c r="I8527" t="s">
        <v>27</v>
      </c>
      <c r="L8527">
        <v>0</v>
      </c>
      <c r="N8527">
        <f t="shared" si="85"/>
        <v>400297</v>
      </c>
      <c r="O8527">
        <f>_xlfn.XLOOKUP(A8527,Planilha1!F:F,Planilha1!G:G,0)</f>
        <v>0</v>
      </c>
      <c r="P8527">
        <v>0</v>
      </c>
    </row>
    <row r="8528" spans="1:16" ht="15" hidden="1" customHeight="1">
      <c r="A8528">
        <v>400298</v>
      </c>
      <c r="B8528" t="s">
        <v>16810</v>
      </c>
      <c r="C8528" t="s">
        <v>16811</v>
      </c>
      <c r="D8528" t="s">
        <v>1067</v>
      </c>
      <c r="E8528" t="s">
        <v>1067</v>
      </c>
      <c r="F8528" t="s">
        <v>1067</v>
      </c>
      <c r="I8528" t="s">
        <v>27</v>
      </c>
      <c r="L8528">
        <v>0</v>
      </c>
      <c r="N8528">
        <f t="shared" si="85"/>
        <v>400298</v>
      </c>
      <c r="O8528">
        <f>_xlfn.XLOOKUP(A8528,Planilha1!F:F,Planilha1!G:G,0)</f>
        <v>0</v>
      </c>
      <c r="P8528">
        <v>0</v>
      </c>
    </row>
    <row r="8529" spans="1:16" ht="15" hidden="1" customHeight="1">
      <c r="A8529">
        <v>400299</v>
      </c>
      <c r="B8529" t="s">
        <v>16812</v>
      </c>
      <c r="C8529" t="s">
        <v>16813</v>
      </c>
      <c r="D8529" t="s">
        <v>1067</v>
      </c>
      <c r="E8529" t="s">
        <v>1067</v>
      </c>
      <c r="F8529" t="s">
        <v>1067</v>
      </c>
      <c r="I8529" t="s">
        <v>27</v>
      </c>
      <c r="L8529">
        <v>0</v>
      </c>
      <c r="N8529">
        <f t="shared" si="85"/>
        <v>400299</v>
      </c>
      <c r="O8529">
        <f>_xlfn.XLOOKUP(A8529,Planilha1!F:F,Planilha1!G:G,0)</f>
        <v>0</v>
      </c>
      <c r="P8529">
        <v>0</v>
      </c>
    </row>
    <row r="8530" spans="1:16" ht="15" hidden="1" customHeight="1">
      <c r="A8530">
        <v>400300</v>
      </c>
      <c r="B8530" t="s">
        <v>16814</v>
      </c>
      <c r="C8530" t="s">
        <v>16815</v>
      </c>
      <c r="D8530" t="s">
        <v>1067</v>
      </c>
      <c r="E8530" t="s">
        <v>1067</v>
      </c>
      <c r="F8530" t="s">
        <v>1067</v>
      </c>
      <c r="I8530" t="s">
        <v>27</v>
      </c>
      <c r="L8530">
        <v>0</v>
      </c>
      <c r="N8530">
        <f t="shared" ref="N8530:N8593" si="86">A8530</f>
        <v>400300</v>
      </c>
      <c r="O8530">
        <f>_xlfn.XLOOKUP(A8530,Planilha1!F:F,Planilha1!G:G,0)</f>
        <v>0</v>
      </c>
      <c r="P8530">
        <v>0</v>
      </c>
    </row>
    <row r="8531" spans="1:16" ht="15" hidden="1" customHeight="1">
      <c r="A8531">
        <v>400301</v>
      </c>
      <c r="B8531" t="s">
        <v>16816</v>
      </c>
      <c r="C8531" t="s">
        <v>16817</v>
      </c>
      <c r="D8531" t="s">
        <v>1067</v>
      </c>
      <c r="E8531" t="s">
        <v>1067</v>
      </c>
      <c r="F8531" t="s">
        <v>1067</v>
      </c>
      <c r="I8531" t="s">
        <v>27</v>
      </c>
      <c r="L8531">
        <v>0</v>
      </c>
      <c r="N8531">
        <f t="shared" si="86"/>
        <v>400301</v>
      </c>
      <c r="O8531">
        <f>_xlfn.XLOOKUP(A8531,Planilha1!F:F,Planilha1!G:G,0)</f>
        <v>0</v>
      </c>
      <c r="P8531">
        <v>0</v>
      </c>
    </row>
    <row r="8532" spans="1:16" ht="15" hidden="1" customHeight="1">
      <c r="A8532">
        <v>400302</v>
      </c>
      <c r="B8532" t="s">
        <v>16818</v>
      </c>
      <c r="C8532" t="s">
        <v>16819</v>
      </c>
      <c r="D8532" t="s">
        <v>1067</v>
      </c>
      <c r="E8532" t="s">
        <v>1067</v>
      </c>
      <c r="F8532" t="s">
        <v>1067</v>
      </c>
      <c r="I8532" t="s">
        <v>27</v>
      </c>
      <c r="L8532">
        <v>0</v>
      </c>
      <c r="N8532">
        <f t="shared" si="86"/>
        <v>400302</v>
      </c>
      <c r="O8532">
        <f>_xlfn.XLOOKUP(A8532,Planilha1!F:F,Planilha1!G:G,0)</f>
        <v>0</v>
      </c>
      <c r="P8532">
        <v>0</v>
      </c>
    </row>
    <row r="8533" spans="1:16" ht="15" hidden="1" customHeight="1">
      <c r="A8533">
        <v>400303</v>
      </c>
      <c r="B8533" t="s">
        <v>16820</v>
      </c>
      <c r="C8533" t="s">
        <v>16821</v>
      </c>
      <c r="D8533" t="s">
        <v>1067</v>
      </c>
      <c r="E8533" t="s">
        <v>1067</v>
      </c>
      <c r="F8533" t="s">
        <v>1067</v>
      </c>
      <c r="I8533" t="s">
        <v>27</v>
      </c>
      <c r="L8533">
        <v>0</v>
      </c>
      <c r="N8533">
        <f t="shared" si="86"/>
        <v>400303</v>
      </c>
      <c r="O8533">
        <f>_xlfn.XLOOKUP(A8533,Planilha1!F:F,Planilha1!G:G,0)</f>
        <v>0</v>
      </c>
      <c r="P8533">
        <v>0</v>
      </c>
    </row>
    <row r="8534" spans="1:16" ht="15" hidden="1" customHeight="1">
      <c r="A8534">
        <v>400304</v>
      </c>
      <c r="B8534" t="s">
        <v>16822</v>
      </c>
      <c r="C8534" t="s">
        <v>16823</v>
      </c>
      <c r="D8534" t="s">
        <v>1067</v>
      </c>
      <c r="E8534" t="s">
        <v>1067</v>
      </c>
      <c r="F8534" t="s">
        <v>1067</v>
      </c>
      <c r="I8534" t="s">
        <v>27</v>
      </c>
      <c r="L8534">
        <v>0</v>
      </c>
      <c r="N8534">
        <f t="shared" si="86"/>
        <v>400304</v>
      </c>
      <c r="O8534">
        <f>_xlfn.XLOOKUP(A8534,Planilha1!F:F,Planilha1!G:G,0)</f>
        <v>0</v>
      </c>
      <c r="P8534">
        <v>0</v>
      </c>
    </row>
    <row r="8535" spans="1:16" ht="15" hidden="1" customHeight="1">
      <c r="A8535">
        <v>400305</v>
      </c>
      <c r="B8535" t="s">
        <v>16824</v>
      </c>
      <c r="C8535" t="s">
        <v>16825</v>
      </c>
      <c r="D8535" t="s">
        <v>1067</v>
      </c>
      <c r="E8535" t="s">
        <v>1067</v>
      </c>
      <c r="F8535" t="s">
        <v>1067</v>
      </c>
      <c r="I8535" t="s">
        <v>27</v>
      </c>
      <c r="L8535">
        <v>0</v>
      </c>
      <c r="N8535">
        <f t="shared" si="86"/>
        <v>400305</v>
      </c>
      <c r="O8535">
        <f>_xlfn.XLOOKUP(A8535,Planilha1!F:F,Planilha1!G:G,0)</f>
        <v>0</v>
      </c>
      <c r="P8535">
        <v>0</v>
      </c>
    </row>
    <row r="8536" spans="1:16" ht="15" hidden="1" customHeight="1">
      <c r="A8536">
        <v>400306</v>
      </c>
      <c r="B8536" t="s">
        <v>16826</v>
      </c>
      <c r="C8536" t="s">
        <v>16827</v>
      </c>
      <c r="D8536" t="s">
        <v>1067</v>
      </c>
      <c r="E8536" t="s">
        <v>1067</v>
      </c>
      <c r="F8536" t="s">
        <v>1067</v>
      </c>
      <c r="I8536" t="s">
        <v>27</v>
      </c>
      <c r="L8536">
        <v>0</v>
      </c>
      <c r="N8536">
        <f t="shared" si="86"/>
        <v>400306</v>
      </c>
      <c r="O8536">
        <f>_xlfn.XLOOKUP(A8536,Planilha1!F:F,Planilha1!G:G,0)</f>
        <v>0</v>
      </c>
      <c r="P8536">
        <v>0</v>
      </c>
    </row>
    <row r="8537" spans="1:16" ht="15" hidden="1" customHeight="1">
      <c r="A8537">
        <v>400307</v>
      </c>
      <c r="B8537" t="s">
        <v>16828</v>
      </c>
      <c r="C8537" t="s">
        <v>16829</v>
      </c>
      <c r="D8537" t="s">
        <v>1067</v>
      </c>
      <c r="E8537" t="s">
        <v>1067</v>
      </c>
      <c r="F8537" t="s">
        <v>1067</v>
      </c>
      <c r="I8537" t="s">
        <v>27</v>
      </c>
      <c r="L8537">
        <v>0</v>
      </c>
      <c r="N8537">
        <f t="shared" si="86"/>
        <v>400307</v>
      </c>
      <c r="O8537">
        <f>_xlfn.XLOOKUP(A8537,Planilha1!F:F,Planilha1!G:G,0)</f>
        <v>0</v>
      </c>
      <c r="P8537">
        <v>0</v>
      </c>
    </row>
    <row r="8538" spans="1:16" ht="15" hidden="1" customHeight="1">
      <c r="A8538">
        <v>400308</v>
      </c>
      <c r="B8538" t="s">
        <v>16830</v>
      </c>
      <c r="C8538" t="s">
        <v>16831</v>
      </c>
      <c r="D8538" t="s">
        <v>1067</v>
      </c>
      <c r="E8538" t="s">
        <v>1067</v>
      </c>
      <c r="F8538" t="s">
        <v>1067</v>
      </c>
      <c r="I8538" t="s">
        <v>27</v>
      </c>
      <c r="L8538">
        <v>0</v>
      </c>
      <c r="N8538">
        <f t="shared" si="86"/>
        <v>400308</v>
      </c>
      <c r="O8538">
        <f>_xlfn.XLOOKUP(A8538,Planilha1!F:F,Planilha1!G:G,0)</f>
        <v>0</v>
      </c>
      <c r="P8538">
        <v>0</v>
      </c>
    </row>
    <row r="8539" spans="1:16" ht="15" hidden="1" customHeight="1">
      <c r="A8539">
        <v>400309</v>
      </c>
      <c r="B8539" t="s">
        <v>16832</v>
      </c>
      <c r="C8539" t="s">
        <v>16833</v>
      </c>
      <c r="D8539" t="s">
        <v>1067</v>
      </c>
      <c r="E8539" t="s">
        <v>1067</v>
      </c>
      <c r="F8539" t="s">
        <v>1067</v>
      </c>
      <c r="I8539" t="s">
        <v>27</v>
      </c>
      <c r="L8539">
        <v>0</v>
      </c>
      <c r="N8539">
        <f t="shared" si="86"/>
        <v>400309</v>
      </c>
      <c r="O8539">
        <f>_xlfn.XLOOKUP(A8539,Planilha1!F:F,Planilha1!G:G,0)</f>
        <v>0</v>
      </c>
      <c r="P8539">
        <v>0</v>
      </c>
    </row>
    <row r="8540" spans="1:16" ht="15" hidden="1" customHeight="1">
      <c r="A8540">
        <v>400310</v>
      </c>
      <c r="B8540" t="s">
        <v>16834</v>
      </c>
      <c r="C8540" t="s">
        <v>16835</v>
      </c>
      <c r="D8540" t="s">
        <v>1067</v>
      </c>
      <c r="E8540" t="s">
        <v>1067</v>
      </c>
      <c r="F8540" t="s">
        <v>1067</v>
      </c>
      <c r="I8540" t="s">
        <v>27</v>
      </c>
      <c r="L8540">
        <v>0</v>
      </c>
      <c r="N8540">
        <f t="shared" si="86"/>
        <v>400310</v>
      </c>
      <c r="O8540">
        <f>_xlfn.XLOOKUP(A8540,Planilha1!F:F,Planilha1!G:G,0)</f>
        <v>0</v>
      </c>
      <c r="P8540">
        <v>0</v>
      </c>
    </row>
    <row r="8541" spans="1:16" ht="15" hidden="1" customHeight="1">
      <c r="A8541">
        <v>400311</v>
      </c>
      <c r="B8541" t="s">
        <v>16836</v>
      </c>
      <c r="C8541" t="s">
        <v>16837</v>
      </c>
      <c r="D8541" t="s">
        <v>1067</v>
      </c>
      <c r="E8541" t="s">
        <v>1067</v>
      </c>
      <c r="F8541" t="s">
        <v>1067</v>
      </c>
      <c r="I8541" t="s">
        <v>27</v>
      </c>
      <c r="L8541">
        <v>0</v>
      </c>
      <c r="N8541">
        <f t="shared" si="86"/>
        <v>400311</v>
      </c>
      <c r="O8541">
        <f>_xlfn.XLOOKUP(A8541,Planilha1!F:F,Planilha1!G:G,0)</f>
        <v>0</v>
      </c>
      <c r="P8541">
        <v>0</v>
      </c>
    </row>
    <row r="8542" spans="1:16" ht="15" hidden="1" customHeight="1">
      <c r="A8542">
        <v>400312</v>
      </c>
      <c r="B8542" t="s">
        <v>16838</v>
      </c>
      <c r="C8542" t="s">
        <v>16839</v>
      </c>
      <c r="D8542" t="s">
        <v>1067</v>
      </c>
      <c r="E8542" t="s">
        <v>1067</v>
      </c>
      <c r="F8542" t="s">
        <v>1067</v>
      </c>
      <c r="I8542" t="s">
        <v>27</v>
      </c>
      <c r="L8542">
        <v>0</v>
      </c>
      <c r="N8542">
        <f t="shared" si="86"/>
        <v>400312</v>
      </c>
      <c r="O8542">
        <f>_xlfn.XLOOKUP(A8542,Planilha1!F:F,Planilha1!G:G,0)</f>
        <v>0</v>
      </c>
      <c r="P8542">
        <v>0</v>
      </c>
    </row>
    <row r="8543" spans="1:16" ht="15" hidden="1" customHeight="1">
      <c r="A8543">
        <v>400313</v>
      </c>
      <c r="B8543" t="s">
        <v>16840</v>
      </c>
      <c r="C8543" t="s">
        <v>16841</v>
      </c>
      <c r="D8543" t="s">
        <v>1067</v>
      </c>
      <c r="E8543" t="s">
        <v>1067</v>
      </c>
      <c r="F8543" t="s">
        <v>1067</v>
      </c>
      <c r="I8543" t="s">
        <v>27</v>
      </c>
      <c r="L8543">
        <v>0</v>
      </c>
      <c r="N8543">
        <f t="shared" si="86"/>
        <v>400313</v>
      </c>
      <c r="O8543">
        <f>_xlfn.XLOOKUP(A8543,Planilha1!F:F,Planilha1!G:G,0)</f>
        <v>0</v>
      </c>
      <c r="P8543">
        <v>0</v>
      </c>
    </row>
    <row r="8544" spans="1:16" ht="15" hidden="1" customHeight="1">
      <c r="A8544">
        <v>400314</v>
      </c>
      <c r="B8544" t="s">
        <v>16842</v>
      </c>
      <c r="C8544" t="s">
        <v>16843</v>
      </c>
      <c r="D8544" t="s">
        <v>1067</v>
      </c>
      <c r="E8544" t="s">
        <v>1067</v>
      </c>
      <c r="F8544" t="s">
        <v>1067</v>
      </c>
      <c r="I8544" t="s">
        <v>27</v>
      </c>
      <c r="L8544">
        <v>0</v>
      </c>
      <c r="N8544">
        <f t="shared" si="86"/>
        <v>400314</v>
      </c>
      <c r="O8544">
        <f>_xlfn.XLOOKUP(A8544,Planilha1!F:F,Planilha1!G:G,0)</f>
        <v>0</v>
      </c>
      <c r="P8544">
        <v>0</v>
      </c>
    </row>
    <row r="8545" spans="1:16" ht="15" hidden="1" customHeight="1">
      <c r="A8545">
        <v>400315</v>
      </c>
      <c r="B8545" t="s">
        <v>16844</v>
      </c>
      <c r="C8545" t="s">
        <v>16845</v>
      </c>
      <c r="D8545" t="s">
        <v>1067</v>
      </c>
      <c r="E8545" t="s">
        <v>1067</v>
      </c>
      <c r="F8545" t="s">
        <v>1067</v>
      </c>
      <c r="I8545" t="s">
        <v>27</v>
      </c>
      <c r="L8545">
        <v>0</v>
      </c>
      <c r="N8545">
        <f t="shared" si="86"/>
        <v>400315</v>
      </c>
      <c r="O8545">
        <f>_xlfn.XLOOKUP(A8545,Planilha1!F:F,Planilha1!G:G,0)</f>
        <v>0</v>
      </c>
      <c r="P8545">
        <v>0</v>
      </c>
    </row>
    <row r="8546" spans="1:16" ht="15" hidden="1" customHeight="1">
      <c r="A8546">
        <v>400316</v>
      </c>
      <c r="B8546" t="s">
        <v>16846</v>
      </c>
      <c r="C8546" t="s">
        <v>16847</v>
      </c>
      <c r="D8546" t="s">
        <v>1067</v>
      </c>
      <c r="E8546" t="s">
        <v>1067</v>
      </c>
      <c r="F8546" t="s">
        <v>1067</v>
      </c>
      <c r="I8546" t="s">
        <v>27</v>
      </c>
      <c r="L8546">
        <v>0</v>
      </c>
      <c r="N8546">
        <f t="shared" si="86"/>
        <v>400316</v>
      </c>
      <c r="O8546">
        <f>_xlfn.XLOOKUP(A8546,Planilha1!F:F,Planilha1!G:G,0)</f>
        <v>0</v>
      </c>
      <c r="P8546">
        <v>0</v>
      </c>
    </row>
    <row r="8547" spans="1:16" ht="15" hidden="1" customHeight="1">
      <c r="A8547">
        <v>400317</v>
      </c>
      <c r="B8547" t="s">
        <v>16848</v>
      </c>
      <c r="C8547" t="s">
        <v>16849</v>
      </c>
      <c r="D8547" t="s">
        <v>1067</v>
      </c>
      <c r="E8547" t="s">
        <v>1067</v>
      </c>
      <c r="F8547" t="s">
        <v>1067</v>
      </c>
      <c r="I8547" t="s">
        <v>27</v>
      </c>
      <c r="L8547">
        <v>0</v>
      </c>
      <c r="N8547">
        <f t="shared" si="86"/>
        <v>400317</v>
      </c>
      <c r="O8547">
        <f>_xlfn.XLOOKUP(A8547,Planilha1!F:F,Planilha1!G:G,0)</f>
        <v>0</v>
      </c>
      <c r="P8547">
        <v>0</v>
      </c>
    </row>
    <row r="8548" spans="1:16" ht="15" hidden="1" customHeight="1">
      <c r="A8548">
        <v>400318</v>
      </c>
      <c r="B8548" t="s">
        <v>16850</v>
      </c>
      <c r="C8548" t="s">
        <v>16851</v>
      </c>
      <c r="D8548" t="s">
        <v>1067</v>
      </c>
      <c r="E8548" t="s">
        <v>1067</v>
      </c>
      <c r="F8548" t="s">
        <v>1067</v>
      </c>
      <c r="I8548" t="s">
        <v>27</v>
      </c>
      <c r="L8548">
        <v>0</v>
      </c>
      <c r="N8548">
        <f t="shared" si="86"/>
        <v>400318</v>
      </c>
      <c r="O8548">
        <f>_xlfn.XLOOKUP(A8548,Planilha1!F:F,Planilha1!G:G,0)</f>
        <v>0</v>
      </c>
      <c r="P8548">
        <v>0</v>
      </c>
    </row>
    <row r="8549" spans="1:16" ht="15" hidden="1" customHeight="1">
      <c r="A8549">
        <v>400319</v>
      </c>
      <c r="B8549" t="s">
        <v>16852</v>
      </c>
      <c r="C8549" t="s">
        <v>16853</v>
      </c>
      <c r="D8549" t="s">
        <v>1067</v>
      </c>
      <c r="E8549" t="s">
        <v>1067</v>
      </c>
      <c r="F8549" t="s">
        <v>1067</v>
      </c>
      <c r="I8549" t="s">
        <v>27</v>
      </c>
      <c r="L8549">
        <v>0</v>
      </c>
      <c r="N8549">
        <f t="shared" si="86"/>
        <v>400319</v>
      </c>
      <c r="O8549">
        <f>_xlfn.XLOOKUP(A8549,Planilha1!F:F,Planilha1!G:G,0)</f>
        <v>0</v>
      </c>
      <c r="P8549">
        <v>0</v>
      </c>
    </row>
    <row r="8550" spans="1:16" ht="15" hidden="1" customHeight="1">
      <c r="A8550">
        <v>400320</v>
      </c>
      <c r="B8550" t="s">
        <v>16854</v>
      </c>
      <c r="C8550" t="s">
        <v>16855</v>
      </c>
      <c r="D8550" t="s">
        <v>1067</v>
      </c>
      <c r="E8550" t="s">
        <v>1067</v>
      </c>
      <c r="F8550" t="s">
        <v>1067</v>
      </c>
      <c r="I8550" t="s">
        <v>27</v>
      </c>
      <c r="L8550">
        <v>0</v>
      </c>
      <c r="N8550">
        <f t="shared" si="86"/>
        <v>400320</v>
      </c>
      <c r="O8550">
        <f>_xlfn.XLOOKUP(A8550,Planilha1!F:F,Planilha1!G:G,0)</f>
        <v>0</v>
      </c>
      <c r="P8550">
        <v>0</v>
      </c>
    </row>
    <row r="8551" spans="1:16" ht="15" hidden="1" customHeight="1">
      <c r="A8551">
        <v>400321</v>
      </c>
      <c r="B8551" t="s">
        <v>16856</v>
      </c>
      <c r="C8551" t="s">
        <v>16857</v>
      </c>
      <c r="D8551" t="s">
        <v>1067</v>
      </c>
      <c r="E8551" t="s">
        <v>1067</v>
      </c>
      <c r="F8551" t="s">
        <v>1067</v>
      </c>
      <c r="I8551" t="s">
        <v>27</v>
      </c>
      <c r="L8551">
        <v>0</v>
      </c>
      <c r="N8551">
        <f t="shared" si="86"/>
        <v>400321</v>
      </c>
      <c r="O8551">
        <f>_xlfn.XLOOKUP(A8551,Planilha1!F:F,Planilha1!G:G,0)</f>
        <v>0</v>
      </c>
      <c r="P8551">
        <v>0</v>
      </c>
    </row>
    <row r="8552" spans="1:16" ht="15" hidden="1" customHeight="1">
      <c r="A8552">
        <v>400322</v>
      </c>
      <c r="B8552" t="s">
        <v>16858</v>
      </c>
      <c r="C8552" t="s">
        <v>16859</v>
      </c>
      <c r="D8552" t="s">
        <v>1067</v>
      </c>
      <c r="E8552" t="s">
        <v>1067</v>
      </c>
      <c r="F8552" t="s">
        <v>1067</v>
      </c>
      <c r="I8552" t="s">
        <v>27</v>
      </c>
      <c r="L8552">
        <v>0</v>
      </c>
      <c r="N8552">
        <f t="shared" si="86"/>
        <v>400322</v>
      </c>
      <c r="O8552">
        <f>_xlfn.XLOOKUP(A8552,Planilha1!F:F,Planilha1!G:G,0)</f>
        <v>0</v>
      </c>
      <c r="P8552">
        <v>0</v>
      </c>
    </row>
    <row r="8553" spans="1:16" ht="15" hidden="1" customHeight="1">
      <c r="A8553">
        <v>400323</v>
      </c>
      <c r="B8553" t="s">
        <v>16860</v>
      </c>
      <c r="C8553" t="s">
        <v>16861</v>
      </c>
      <c r="D8553" t="s">
        <v>1067</v>
      </c>
      <c r="E8553" t="s">
        <v>1067</v>
      </c>
      <c r="F8553" t="s">
        <v>1067</v>
      </c>
      <c r="I8553" t="s">
        <v>27</v>
      </c>
      <c r="L8553">
        <v>0</v>
      </c>
      <c r="N8553">
        <f t="shared" si="86"/>
        <v>400323</v>
      </c>
      <c r="O8553">
        <f>_xlfn.XLOOKUP(A8553,Planilha1!F:F,Planilha1!G:G,0)</f>
        <v>0</v>
      </c>
      <c r="P8553">
        <v>0</v>
      </c>
    </row>
    <row r="8554" spans="1:16" ht="15" hidden="1" customHeight="1">
      <c r="A8554">
        <v>400324</v>
      </c>
      <c r="B8554" t="s">
        <v>16862</v>
      </c>
      <c r="C8554" t="s">
        <v>16863</v>
      </c>
      <c r="D8554" t="s">
        <v>1067</v>
      </c>
      <c r="E8554" t="s">
        <v>1067</v>
      </c>
      <c r="F8554" t="s">
        <v>1067</v>
      </c>
      <c r="I8554" t="s">
        <v>27</v>
      </c>
      <c r="L8554">
        <v>0</v>
      </c>
      <c r="N8554">
        <f t="shared" si="86"/>
        <v>400324</v>
      </c>
      <c r="O8554">
        <f>_xlfn.XLOOKUP(A8554,Planilha1!F:F,Planilha1!G:G,0)</f>
        <v>0</v>
      </c>
      <c r="P8554">
        <v>0</v>
      </c>
    </row>
    <row r="8555" spans="1:16" ht="15" hidden="1" customHeight="1">
      <c r="A8555">
        <v>400325</v>
      </c>
      <c r="B8555" t="s">
        <v>16864</v>
      </c>
      <c r="C8555" t="s">
        <v>16865</v>
      </c>
      <c r="D8555" t="s">
        <v>1067</v>
      </c>
      <c r="E8555" t="s">
        <v>1067</v>
      </c>
      <c r="F8555" t="s">
        <v>1067</v>
      </c>
      <c r="I8555" t="s">
        <v>27</v>
      </c>
      <c r="L8555">
        <v>0</v>
      </c>
      <c r="N8555">
        <f t="shared" si="86"/>
        <v>400325</v>
      </c>
      <c r="O8555">
        <f>_xlfn.XLOOKUP(A8555,Planilha1!F:F,Planilha1!G:G,0)</f>
        <v>0</v>
      </c>
      <c r="P8555">
        <v>0</v>
      </c>
    </row>
    <row r="8556" spans="1:16" ht="15" hidden="1" customHeight="1">
      <c r="A8556">
        <v>400326</v>
      </c>
      <c r="B8556" t="s">
        <v>16866</v>
      </c>
      <c r="C8556" t="s">
        <v>16867</v>
      </c>
      <c r="D8556" t="s">
        <v>1067</v>
      </c>
      <c r="E8556" t="s">
        <v>1067</v>
      </c>
      <c r="F8556" t="s">
        <v>1067</v>
      </c>
      <c r="I8556" t="s">
        <v>27</v>
      </c>
      <c r="L8556">
        <v>0</v>
      </c>
      <c r="N8556">
        <f t="shared" si="86"/>
        <v>400326</v>
      </c>
      <c r="O8556">
        <f>_xlfn.XLOOKUP(A8556,Planilha1!F:F,Planilha1!G:G,0)</f>
        <v>0</v>
      </c>
      <c r="P8556">
        <v>0</v>
      </c>
    </row>
    <row r="8557" spans="1:16" ht="15" hidden="1" customHeight="1">
      <c r="A8557">
        <v>400327</v>
      </c>
      <c r="B8557" t="s">
        <v>16868</v>
      </c>
      <c r="C8557" t="s">
        <v>16869</v>
      </c>
      <c r="D8557" t="s">
        <v>1067</v>
      </c>
      <c r="E8557" t="s">
        <v>1067</v>
      </c>
      <c r="F8557" t="s">
        <v>1067</v>
      </c>
      <c r="I8557" t="s">
        <v>27</v>
      </c>
      <c r="L8557">
        <v>0</v>
      </c>
      <c r="N8557">
        <f t="shared" si="86"/>
        <v>400327</v>
      </c>
      <c r="O8557">
        <f>_xlfn.XLOOKUP(A8557,Planilha1!F:F,Planilha1!G:G,0)</f>
        <v>0</v>
      </c>
      <c r="P8557">
        <v>0</v>
      </c>
    </row>
    <row r="8558" spans="1:16" ht="15" hidden="1" customHeight="1">
      <c r="A8558">
        <v>400328</v>
      </c>
      <c r="B8558" t="s">
        <v>16870</v>
      </c>
      <c r="C8558" t="s">
        <v>16871</v>
      </c>
      <c r="D8558" t="s">
        <v>1067</v>
      </c>
      <c r="E8558" t="s">
        <v>1067</v>
      </c>
      <c r="F8558" t="s">
        <v>1067</v>
      </c>
      <c r="I8558" t="s">
        <v>27</v>
      </c>
      <c r="L8558">
        <v>0</v>
      </c>
      <c r="N8558">
        <f t="shared" si="86"/>
        <v>400328</v>
      </c>
      <c r="O8558">
        <f>_xlfn.XLOOKUP(A8558,Planilha1!F:F,Planilha1!G:G,0)</f>
        <v>0</v>
      </c>
      <c r="P8558">
        <v>0</v>
      </c>
    </row>
    <row r="8559" spans="1:16" ht="15" hidden="1" customHeight="1">
      <c r="A8559">
        <v>400329</v>
      </c>
      <c r="B8559" t="s">
        <v>16872</v>
      </c>
      <c r="C8559" t="s">
        <v>16873</v>
      </c>
      <c r="D8559" t="s">
        <v>1067</v>
      </c>
      <c r="E8559" t="s">
        <v>1067</v>
      </c>
      <c r="F8559" t="s">
        <v>1067</v>
      </c>
      <c r="I8559" t="s">
        <v>27</v>
      </c>
      <c r="L8559">
        <v>0</v>
      </c>
      <c r="N8559">
        <f t="shared" si="86"/>
        <v>400329</v>
      </c>
      <c r="O8559">
        <f>_xlfn.XLOOKUP(A8559,Planilha1!F:F,Planilha1!G:G,0)</f>
        <v>0</v>
      </c>
      <c r="P8559">
        <v>0</v>
      </c>
    </row>
    <row r="8560" spans="1:16" ht="15" hidden="1" customHeight="1">
      <c r="A8560">
        <v>400330</v>
      </c>
      <c r="B8560" t="s">
        <v>16874</v>
      </c>
      <c r="C8560" t="s">
        <v>16875</v>
      </c>
      <c r="D8560" t="s">
        <v>1067</v>
      </c>
      <c r="E8560" t="s">
        <v>1067</v>
      </c>
      <c r="F8560" t="s">
        <v>1067</v>
      </c>
      <c r="I8560" t="s">
        <v>27</v>
      </c>
      <c r="L8560">
        <v>0</v>
      </c>
      <c r="N8560">
        <f t="shared" si="86"/>
        <v>400330</v>
      </c>
      <c r="O8560">
        <f>_xlfn.XLOOKUP(A8560,Planilha1!F:F,Planilha1!G:G,0)</f>
        <v>0</v>
      </c>
      <c r="P8560">
        <v>0</v>
      </c>
    </row>
    <row r="8561" spans="1:16" ht="15" hidden="1" customHeight="1">
      <c r="A8561">
        <v>400331</v>
      </c>
      <c r="B8561" t="s">
        <v>16876</v>
      </c>
      <c r="C8561" t="s">
        <v>16877</v>
      </c>
      <c r="D8561" t="s">
        <v>1067</v>
      </c>
      <c r="E8561" t="s">
        <v>1067</v>
      </c>
      <c r="F8561" t="s">
        <v>1067</v>
      </c>
      <c r="I8561" t="s">
        <v>27</v>
      </c>
      <c r="L8561">
        <v>0</v>
      </c>
      <c r="N8561">
        <f t="shared" si="86"/>
        <v>400331</v>
      </c>
      <c r="O8561">
        <f>_xlfn.XLOOKUP(A8561,Planilha1!F:F,Planilha1!G:G,0)</f>
        <v>0</v>
      </c>
      <c r="P8561">
        <v>0</v>
      </c>
    </row>
    <row r="8562" spans="1:16" ht="15" hidden="1" customHeight="1">
      <c r="A8562">
        <v>400332</v>
      </c>
      <c r="B8562" t="s">
        <v>16878</v>
      </c>
      <c r="C8562" t="s">
        <v>16879</v>
      </c>
      <c r="D8562" t="s">
        <v>1067</v>
      </c>
      <c r="E8562" t="s">
        <v>1067</v>
      </c>
      <c r="F8562" t="s">
        <v>1067</v>
      </c>
      <c r="I8562" t="s">
        <v>27</v>
      </c>
      <c r="L8562">
        <v>0</v>
      </c>
      <c r="N8562">
        <f t="shared" si="86"/>
        <v>400332</v>
      </c>
      <c r="O8562">
        <f>_xlfn.XLOOKUP(A8562,Planilha1!F:F,Planilha1!G:G,0)</f>
        <v>0</v>
      </c>
      <c r="P8562">
        <v>0</v>
      </c>
    </row>
    <row r="8563" spans="1:16" ht="15" hidden="1" customHeight="1">
      <c r="A8563">
        <v>400333</v>
      </c>
      <c r="B8563" t="s">
        <v>16880</v>
      </c>
      <c r="C8563" t="s">
        <v>16881</v>
      </c>
      <c r="D8563" t="s">
        <v>1067</v>
      </c>
      <c r="E8563" t="s">
        <v>1067</v>
      </c>
      <c r="F8563" t="s">
        <v>1067</v>
      </c>
      <c r="I8563" t="s">
        <v>27</v>
      </c>
      <c r="L8563">
        <v>0</v>
      </c>
      <c r="N8563">
        <f t="shared" si="86"/>
        <v>400333</v>
      </c>
      <c r="O8563">
        <f>_xlfn.XLOOKUP(A8563,Planilha1!F:F,Planilha1!G:G,0)</f>
        <v>0</v>
      </c>
      <c r="P8563">
        <v>0</v>
      </c>
    </row>
    <row r="8564" spans="1:16" ht="15" hidden="1" customHeight="1">
      <c r="A8564">
        <v>400334</v>
      </c>
      <c r="B8564" t="s">
        <v>16882</v>
      </c>
      <c r="C8564" t="s">
        <v>16883</v>
      </c>
      <c r="D8564" t="s">
        <v>1067</v>
      </c>
      <c r="E8564" t="s">
        <v>1067</v>
      </c>
      <c r="F8564" t="s">
        <v>1067</v>
      </c>
      <c r="I8564" t="s">
        <v>27</v>
      </c>
      <c r="L8564">
        <v>0</v>
      </c>
      <c r="N8564">
        <f t="shared" si="86"/>
        <v>400334</v>
      </c>
      <c r="O8564">
        <f>_xlfn.XLOOKUP(A8564,Planilha1!F:F,Planilha1!G:G,0)</f>
        <v>0</v>
      </c>
      <c r="P8564">
        <v>0</v>
      </c>
    </row>
    <row r="8565" spans="1:16" ht="15" hidden="1" customHeight="1">
      <c r="A8565">
        <v>400335</v>
      </c>
      <c r="B8565" t="s">
        <v>16884</v>
      </c>
      <c r="C8565" t="s">
        <v>16885</v>
      </c>
      <c r="D8565" t="s">
        <v>1067</v>
      </c>
      <c r="E8565" t="s">
        <v>1067</v>
      </c>
      <c r="F8565" t="s">
        <v>1067</v>
      </c>
      <c r="I8565" t="s">
        <v>27</v>
      </c>
      <c r="L8565">
        <v>0</v>
      </c>
      <c r="N8565">
        <f t="shared" si="86"/>
        <v>400335</v>
      </c>
      <c r="O8565">
        <f>_xlfn.XLOOKUP(A8565,Planilha1!F:F,Planilha1!G:G,0)</f>
        <v>0</v>
      </c>
      <c r="P8565">
        <v>0</v>
      </c>
    </row>
    <row r="8566" spans="1:16" ht="15" hidden="1" customHeight="1">
      <c r="A8566">
        <v>400336</v>
      </c>
      <c r="B8566" t="s">
        <v>16886</v>
      </c>
      <c r="C8566" t="s">
        <v>16887</v>
      </c>
      <c r="D8566" t="s">
        <v>1067</v>
      </c>
      <c r="E8566" t="s">
        <v>1067</v>
      </c>
      <c r="F8566" t="s">
        <v>1067</v>
      </c>
      <c r="I8566" t="s">
        <v>27</v>
      </c>
      <c r="L8566">
        <v>0</v>
      </c>
      <c r="N8566">
        <f t="shared" si="86"/>
        <v>400336</v>
      </c>
      <c r="O8566">
        <f>_xlfn.XLOOKUP(A8566,Planilha1!F:F,Planilha1!G:G,0)</f>
        <v>0</v>
      </c>
      <c r="P8566">
        <v>0</v>
      </c>
    </row>
    <row r="8567" spans="1:16" ht="15" hidden="1" customHeight="1">
      <c r="A8567">
        <v>400337</v>
      </c>
      <c r="B8567" t="s">
        <v>16888</v>
      </c>
      <c r="C8567" t="s">
        <v>16889</v>
      </c>
      <c r="D8567" t="s">
        <v>1067</v>
      </c>
      <c r="E8567" t="s">
        <v>1067</v>
      </c>
      <c r="F8567" t="s">
        <v>1067</v>
      </c>
      <c r="I8567" t="s">
        <v>27</v>
      </c>
      <c r="L8567">
        <v>0</v>
      </c>
      <c r="N8567">
        <f t="shared" si="86"/>
        <v>400337</v>
      </c>
      <c r="O8567">
        <f>_xlfn.XLOOKUP(A8567,Planilha1!F:F,Planilha1!G:G,0)</f>
        <v>0</v>
      </c>
      <c r="P8567">
        <v>0</v>
      </c>
    </row>
    <row r="8568" spans="1:16" ht="15" hidden="1" customHeight="1">
      <c r="A8568">
        <v>400338</v>
      </c>
      <c r="B8568" t="s">
        <v>16890</v>
      </c>
      <c r="C8568" t="s">
        <v>16891</v>
      </c>
      <c r="D8568" t="s">
        <v>1067</v>
      </c>
      <c r="E8568" t="s">
        <v>1067</v>
      </c>
      <c r="F8568" t="s">
        <v>1067</v>
      </c>
      <c r="I8568" t="s">
        <v>27</v>
      </c>
      <c r="L8568">
        <v>0</v>
      </c>
      <c r="N8568">
        <f t="shared" si="86"/>
        <v>400338</v>
      </c>
      <c r="O8568">
        <f>_xlfn.XLOOKUP(A8568,Planilha1!F:F,Planilha1!G:G,0)</f>
        <v>0</v>
      </c>
      <c r="P8568">
        <v>0</v>
      </c>
    </row>
    <row r="8569" spans="1:16" ht="15" hidden="1" customHeight="1">
      <c r="A8569">
        <v>400339</v>
      </c>
      <c r="B8569" t="s">
        <v>16892</v>
      </c>
      <c r="C8569" t="s">
        <v>16893</v>
      </c>
      <c r="D8569" t="s">
        <v>1067</v>
      </c>
      <c r="E8569" t="s">
        <v>1067</v>
      </c>
      <c r="F8569" t="s">
        <v>1067</v>
      </c>
      <c r="I8569" t="s">
        <v>27</v>
      </c>
      <c r="L8569">
        <v>0</v>
      </c>
      <c r="N8569">
        <f t="shared" si="86"/>
        <v>400339</v>
      </c>
      <c r="O8569">
        <f>_xlfn.XLOOKUP(A8569,Planilha1!F:F,Planilha1!G:G,0)</f>
        <v>0</v>
      </c>
      <c r="P8569">
        <v>0</v>
      </c>
    </row>
    <row r="8570" spans="1:16" ht="15" hidden="1" customHeight="1">
      <c r="A8570">
        <v>400340</v>
      </c>
      <c r="B8570" t="s">
        <v>16894</v>
      </c>
      <c r="C8570" t="s">
        <v>16895</v>
      </c>
      <c r="D8570" t="s">
        <v>1067</v>
      </c>
      <c r="E8570" t="s">
        <v>1067</v>
      </c>
      <c r="F8570" t="s">
        <v>1067</v>
      </c>
      <c r="I8570" t="s">
        <v>27</v>
      </c>
      <c r="L8570">
        <v>0</v>
      </c>
      <c r="N8570">
        <f t="shared" si="86"/>
        <v>400340</v>
      </c>
      <c r="O8570">
        <f>_xlfn.XLOOKUP(A8570,Planilha1!F:F,Planilha1!G:G,0)</f>
        <v>0</v>
      </c>
      <c r="P8570">
        <v>0</v>
      </c>
    </row>
    <row r="8571" spans="1:16" ht="15" hidden="1" customHeight="1">
      <c r="A8571">
        <v>400341</v>
      </c>
      <c r="B8571" t="s">
        <v>16896</v>
      </c>
      <c r="C8571" t="s">
        <v>16897</v>
      </c>
      <c r="D8571" t="s">
        <v>1067</v>
      </c>
      <c r="E8571" t="s">
        <v>1067</v>
      </c>
      <c r="F8571" t="s">
        <v>1067</v>
      </c>
      <c r="I8571" t="s">
        <v>27</v>
      </c>
      <c r="L8571">
        <v>0</v>
      </c>
      <c r="N8571">
        <f t="shared" si="86"/>
        <v>400341</v>
      </c>
      <c r="O8571">
        <f>_xlfn.XLOOKUP(A8571,Planilha1!F:F,Planilha1!G:G,0)</f>
        <v>0</v>
      </c>
      <c r="P8571">
        <v>0</v>
      </c>
    </row>
    <row r="8572" spans="1:16" ht="15" hidden="1" customHeight="1">
      <c r="A8572">
        <v>400342</v>
      </c>
      <c r="B8572" t="s">
        <v>16898</v>
      </c>
      <c r="C8572" t="s">
        <v>16899</v>
      </c>
      <c r="D8572" t="s">
        <v>1067</v>
      </c>
      <c r="E8572" t="s">
        <v>1067</v>
      </c>
      <c r="F8572" t="s">
        <v>1067</v>
      </c>
      <c r="I8572" t="s">
        <v>27</v>
      </c>
      <c r="L8572">
        <v>0</v>
      </c>
      <c r="N8572">
        <f t="shared" si="86"/>
        <v>400342</v>
      </c>
      <c r="O8572">
        <f>_xlfn.XLOOKUP(A8572,Planilha1!F:F,Planilha1!G:G,0)</f>
        <v>0</v>
      </c>
      <c r="P8572">
        <v>0</v>
      </c>
    </row>
    <row r="8573" spans="1:16" ht="15" hidden="1" customHeight="1">
      <c r="A8573">
        <v>400343</v>
      </c>
      <c r="B8573" t="s">
        <v>16900</v>
      </c>
      <c r="C8573" t="s">
        <v>16901</v>
      </c>
      <c r="D8573" t="s">
        <v>1067</v>
      </c>
      <c r="E8573" t="s">
        <v>1067</v>
      </c>
      <c r="F8573" t="s">
        <v>1067</v>
      </c>
      <c r="I8573" t="s">
        <v>27</v>
      </c>
      <c r="L8573">
        <v>0</v>
      </c>
      <c r="N8573">
        <f t="shared" si="86"/>
        <v>400343</v>
      </c>
      <c r="O8573">
        <f>_xlfn.XLOOKUP(A8573,Planilha1!F:F,Planilha1!G:G,0)</f>
        <v>0</v>
      </c>
      <c r="P8573">
        <v>0</v>
      </c>
    </row>
    <row r="8574" spans="1:16" ht="15" hidden="1" customHeight="1">
      <c r="A8574">
        <v>400344</v>
      </c>
      <c r="B8574" t="s">
        <v>16902</v>
      </c>
      <c r="C8574" t="s">
        <v>16903</v>
      </c>
      <c r="D8574" t="s">
        <v>1067</v>
      </c>
      <c r="E8574" t="s">
        <v>1067</v>
      </c>
      <c r="F8574" t="s">
        <v>1067</v>
      </c>
      <c r="I8574" t="s">
        <v>27</v>
      </c>
      <c r="L8574">
        <v>0</v>
      </c>
      <c r="N8574">
        <f t="shared" si="86"/>
        <v>400344</v>
      </c>
      <c r="O8574">
        <f>_xlfn.XLOOKUP(A8574,Planilha1!F:F,Planilha1!G:G,0)</f>
        <v>0</v>
      </c>
      <c r="P8574">
        <v>0</v>
      </c>
    </row>
    <row r="8575" spans="1:16" ht="15" hidden="1" customHeight="1">
      <c r="A8575">
        <v>400345</v>
      </c>
      <c r="B8575" t="s">
        <v>16904</v>
      </c>
      <c r="C8575" t="s">
        <v>16905</v>
      </c>
      <c r="D8575" t="s">
        <v>1067</v>
      </c>
      <c r="E8575" t="s">
        <v>1067</v>
      </c>
      <c r="F8575" t="s">
        <v>1067</v>
      </c>
      <c r="I8575" t="s">
        <v>27</v>
      </c>
      <c r="L8575">
        <v>0</v>
      </c>
      <c r="N8575">
        <f t="shared" si="86"/>
        <v>400345</v>
      </c>
      <c r="O8575">
        <f>_xlfn.XLOOKUP(A8575,Planilha1!F:F,Planilha1!G:G,0)</f>
        <v>0</v>
      </c>
      <c r="P8575">
        <v>0</v>
      </c>
    </row>
    <row r="8576" spans="1:16" ht="15" hidden="1" customHeight="1">
      <c r="A8576">
        <v>400346</v>
      </c>
      <c r="B8576" t="s">
        <v>16906</v>
      </c>
      <c r="C8576" t="s">
        <v>16907</v>
      </c>
      <c r="D8576" t="s">
        <v>1067</v>
      </c>
      <c r="E8576" t="s">
        <v>1067</v>
      </c>
      <c r="F8576" t="s">
        <v>1067</v>
      </c>
      <c r="I8576" t="s">
        <v>27</v>
      </c>
      <c r="L8576">
        <v>0</v>
      </c>
      <c r="N8576">
        <f t="shared" si="86"/>
        <v>400346</v>
      </c>
      <c r="O8576">
        <f>_xlfn.XLOOKUP(A8576,Planilha1!F:F,Planilha1!G:G,0)</f>
        <v>0</v>
      </c>
      <c r="P8576">
        <v>0</v>
      </c>
    </row>
    <row r="8577" spans="1:16" ht="15" hidden="1" customHeight="1">
      <c r="A8577">
        <v>400347</v>
      </c>
      <c r="B8577" t="s">
        <v>16908</v>
      </c>
      <c r="C8577" t="s">
        <v>16909</v>
      </c>
      <c r="D8577" t="s">
        <v>1067</v>
      </c>
      <c r="E8577" t="s">
        <v>1067</v>
      </c>
      <c r="F8577" t="s">
        <v>1067</v>
      </c>
      <c r="I8577" t="s">
        <v>27</v>
      </c>
      <c r="L8577">
        <v>0</v>
      </c>
      <c r="N8577">
        <f t="shared" si="86"/>
        <v>400347</v>
      </c>
      <c r="O8577">
        <f>_xlfn.XLOOKUP(A8577,Planilha1!F:F,Planilha1!G:G,0)</f>
        <v>0</v>
      </c>
      <c r="P8577">
        <v>0</v>
      </c>
    </row>
    <row r="8578" spans="1:16" ht="15" hidden="1" customHeight="1">
      <c r="A8578">
        <v>400348</v>
      </c>
      <c r="B8578" t="s">
        <v>16910</v>
      </c>
      <c r="C8578" t="s">
        <v>16911</v>
      </c>
      <c r="D8578" t="s">
        <v>1067</v>
      </c>
      <c r="E8578" t="s">
        <v>1067</v>
      </c>
      <c r="F8578" t="s">
        <v>1067</v>
      </c>
      <c r="I8578" t="s">
        <v>27</v>
      </c>
      <c r="L8578">
        <v>0</v>
      </c>
      <c r="N8578">
        <f t="shared" si="86"/>
        <v>400348</v>
      </c>
      <c r="O8578">
        <f>_xlfn.XLOOKUP(A8578,Planilha1!F:F,Planilha1!G:G,0)</f>
        <v>0</v>
      </c>
      <c r="P8578">
        <v>0</v>
      </c>
    </row>
    <row r="8579" spans="1:16" ht="15" hidden="1" customHeight="1">
      <c r="A8579">
        <v>400349</v>
      </c>
      <c r="B8579" t="s">
        <v>16912</v>
      </c>
      <c r="C8579" t="s">
        <v>16913</v>
      </c>
      <c r="D8579" t="s">
        <v>1067</v>
      </c>
      <c r="E8579" t="s">
        <v>1067</v>
      </c>
      <c r="F8579" t="s">
        <v>1067</v>
      </c>
      <c r="I8579" t="s">
        <v>27</v>
      </c>
      <c r="L8579">
        <v>0</v>
      </c>
      <c r="N8579">
        <f t="shared" si="86"/>
        <v>400349</v>
      </c>
      <c r="O8579">
        <f>_xlfn.XLOOKUP(A8579,Planilha1!F:F,Planilha1!G:G,0)</f>
        <v>0</v>
      </c>
      <c r="P8579">
        <v>0</v>
      </c>
    </row>
    <row r="8580" spans="1:16" ht="15" hidden="1" customHeight="1">
      <c r="A8580">
        <v>400350</v>
      </c>
      <c r="B8580" t="s">
        <v>16914</v>
      </c>
      <c r="C8580" t="s">
        <v>16915</v>
      </c>
      <c r="D8580" t="s">
        <v>1067</v>
      </c>
      <c r="E8580" t="s">
        <v>1067</v>
      </c>
      <c r="F8580" t="s">
        <v>1067</v>
      </c>
      <c r="I8580" t="s">
        <v>27</v>
      </c>
      <c r="L8580">
        <v>0</v>
      </c>
      <c r="N8580">
        <f t="shared" si="86"/>
        <v>400350</v>
      </c>
      <c r="O8580">
        <f>_xlfn.XLOOKUP(A8580,Planilha1!F:F,Planilha1!G:G,0)</f>
        <v>0</v>
      </c>
      <c r="P8580">
        <v>0</v>
      </c>
    </row>
    <row r="8581" spans="1:16" ht="15" hidden="1" customHeight="1">
      <c r="A8581">
        <v>400351</v>
      </c>
      <c r="B8581" t="s">
        <v>16916</v>
      </c>
      <c r="C8581" t="s">
        <v>16917</v>
      </c>
      <c r="D8581" t="s">
        <v>1067</v>
      </c>
      <c r="E8581" t="s">
        <v>1067</v>
      </c>
      <c r="F8581" t="s">
        <v>1067</v>
      </c>
      <c r="I8581" t="s">
        <v>27</v>
      </c>
      <c r="L8581">
        <v>0</v>
      </c>
      <c r="N8581">
        <f t="shared" si="86"/>
        <v>400351</v>
      </c>
      <c r="O8581">
        <f>_xlfn.XLOOKUP(A8581,Planilha1!F:F,Planilha1!G:G,0)</f>
        <v>0</v>
      </c>
      <c r="P8581">
        <v>0</v>
      </c>
    </row>
    <row r="8582" spans="1:16" ht="15" hidden="1" customHeight="1">
      <c r="A8582">
        <v>400352</v>
      </c>
      <c r="B8582" t="s">
        <v>16918</v>
      </c>
      <c r="C8582" t="s">
        <v>16919</v>
      </c>
      <c r="D8582" t="s">
        <v>1067</v>
      </c>
      <c r="E8582" t="s">
        <v>1067</v>
      </c>
      <c r="F8582" t="s">
        <v>1067</v>
      </c>
      <c r="I8582" t="s">
        <v>27</v>
      </c>
      <c r="L8582">
        <v>0</v>
      </c>
      <c r="N8582">
        <f t="shared" si="86"/>
        <v>400352</v>
      </c>
      <c r="O8582">
        <f>_xlfn.XLOOKUP(A8582,Planilha1!F:F,Planilha1!G:G,0)</f>
        <v>0</v>
      </c>
      <c r="P8582">
        <v>0</v>
      </c>
    </row>
    <row r="8583" spans="1:16" ht="15" hidden="1" customHeight="1">
      <c r="A8583">
        <v>400353</v>
      </c>
      <c r="B8583" t="s">
        <v>16920</v>
      </c>
      <c r="C8583" t="s">
        <v>16921</v>
      </c>
      <c r="D8583" t="s">
        <v>1067</v>
      </c>
      <c r="E8583" t="s">
        <v>1067</v>
      </c>
      <c r="F8583" t="s">
        <v>1067</v>
      </c>
      <c r="I8583" t="s">
        <v>27</v>
      </c>
      <c r="L8583">
        <v>0</v>
      </c>
      <c r="N8583">
        <f t="shared" si="86"/>
        <v>400353</v>
      </c>
      <c r="O8583">
        <f>_xlfn.XLOOKUP(A8583,Planilha1!F:F,Planilha1!G:G,0)</f>
        <v>0</v>
      </c>
      <c r="P8583">
        <v>0</v>
      </c>
    </row>
    <row r="8584" spans="1:16" ht="15" hidden="1" customHeight="1">
      <c r="A8584">
        <v>400354</v>
      </c>
      <c r="B8584" t="s">
        <v>16922</v>
      </c>
      <c r="C8584" t="s">
        <v>16923</v>
      </c>
      <c r="D8584" t="s">
        <v>1067</v>
      </c>
      <c r="E8584" t="s">
        <v>1067</v>
      </c>
      <c r="F8584" t="s">
        <v>1067</v>
      </c>
      <c r="I8584" t="s">
        <v>27</v>
      </c>
      <c r="L8584">
        <v>0</v>
      </c>
      <c r="N8584">
        <f t="shared" si="86"/>
        <v>400354</v>
      </c>
      <c r="O8584">
        <f>_xlfn.XLOOKUP(A8584,Planilha1!F:F,Planilha1!G:G,0)</f>
        <v>0</v>
      </c>
      <c r="P8584">
        <v>0</v>
      </c>
    </row>
    <row r="8585" spans="1:16" ht="15" hidden="1" customHeight="1">
      <c r="A8585">
        <v>400355</v>
      </c>
      <c r="B8585" t="s">
        <v>16924</v>
      </c>
      <c r="C8585" t="s">
        <v>16925</v>
      </c>
      <c r="D8585" t="s">
        <v>1067</v>
      </c>
      <c r="E8585" t="s">
        <v>1067</v>
      </c>
      <c r="F8585" t="s">
        <v>1067</v>
      </c>
      <c r="I8585" t="s">
        <v>27</v>
      </c>
      <c r="L8585">
        <v>0</v>
      </c>
      <c r="N8585">
        <f t="shared" si="86"/>
        <v>400355</v>
      </c>
      <c r="O8585">
        <f>_xlfn.XLOOKUP(A8585,Planilha1!F:F,Planilha1!G:G,0)</f>
        <v>0</v>
      </c>
      <c r="P8585">
        <v>0</v>
      </c>
    </row>
    <row r="8586" spans="1:16" ht="15" hidden="1" customHeight="1">
      <c r="A8586">
        <v>400356</v>
      </c>
      <c r="B8586" t="s">
        <v>16926</v>
      </c>
      <c r="C8586" t="s">
        <v>16927</v>
      </c>
      <c r="D8586" t="s">
        <v>1067</v>
      </c>
      <c r="E8586" t="s">
        <v>1067</v>
      </c>
      <c r="F8586" t="s">
        <v>1067</v>
      </c>
      <c r="I8586" t="s">
        <v>27</v>
      </c>
      <c r="L8586">
        <v>0</v>
      </c>
      <c r="N8586">
        <f t="shared" si="86"/>
        <v>400356</v>
      </c>
      <c r="O8586">
        <f>_xlfn.XLOOKUP(A8586,Planilha1!F:F,Planilha1!G:G,0)</f>
        <v>0</v>
      </c>
      <c r="P8586">
        <v>0</v>
      </c>
    </row>
    <row r="8587" spans="1:16" ht="15" hidden="1" customHeight="1">
      <c r="A8587">
        <v>400357</v>
      </c>
      <c r="B8587" t="s">
        <v>16928</v>
      </c>
      <c r="C8587" t="s">
        <v>16929</v>
      </c>
      <c r="D8587" t="s">
        <v>1067</v>
      </c>
      <c r="E8587" t="s">
        <v>1067</v>
      </c>
      <c r="F8587" t="s">
        <v>1067</v>
      </c>
      <c r="I8587" t="s">
        <v>27</v>
      </c>
      <c r="L8587">
        <v>0</v>
      </c>
      <c r="N8587">
        <f t="shared" si="86"/>
        <v>400357</v>
      </c>
      <c r="O8587">
        <f>_xlfn.XLOOKUP(A8587,Planilha1!F:F,Planilha1!G:G,0)</f>
        <v>0</v>
      </c>
      <c r="P8587">
        <v>0</v>
      </c>
    </row>
    <row r="8588" spans="1:16" ht="15" hidden="1" customHeight="1">
      <c r="A8588">
        <v>400358</v>
      </c>
      <c r="B8588" t="s">
        <v>16930</v>
      </c>
      <c r="C8588" t="s">
        <v>16931</v>
      </c>
      <c r="D8588" t="s">
        <v>1067</v>
      </c>
      <c r="E8588" t="s">
        <v>1067</v>
      </c>
      <c r="F8588" t="s">
        <v>1067</v>
      </c>
      <c r="I8588" t="s">
        <v>27</v>
      </c>
      <c r="L8588">
        <v>0</v>
      </c>
      <c r="N8588">
        <f t="shared" si="86"/>
        <v>400358</v>
      </c>
      <c r="O8588">
        <f>_xlfn.XLOOKUP(A8588,Planilha1!F:F,Planilha1!G:G,0)</f>
        <v>0</v>
      </c>
      <c r="P8588">
        <v>0</v>
      </c>
    </row>
    <row r="8589" spans="1:16" ht="15" hidden="1" customHeight="1">
      <c r="A8589">
        <v>400359</v>
      </c>
      <c r="B8589" t="s">
        <v>16932</v>
      </c>
      <c r="C8589" t="s">
        <v>16933</v>
      </c>
      <c r="D8589" t="s">
        <v>1067</v>
      </c>
      <c r="E8589" t="s">
        <v>1067</v>
      </c>
      <c r="F8589" t="s">
        <v>1067</v>
      </c>
      <c r="I8589" t="s">
        <v>27</v>
      </c>
      <c r="L8589">
        <v>0</v>
      </c>
      <c r="N8589">
        <f t="shared" si="86"/>
        <v>400359</v>
      </c>
      <c r="O8589">
        <f>_xlfn.XLOOKUP(A8589,Planilha1!F:F,Planilha1!G:G,0)</f>
        <v>0</v>
      </c>
      <c r="P8589">
        <v>0</v>
      </c>
    </row>
    <row r="8590" spans="1:16" ht="15" hidden="1" customHeight="1">
      <c r="A8590">
        <v>400360</v>
      </c>
      <c r="B8590" t="s">
        <v>16934</v>
      </c>
      <c r="C8590" t="s">
        <v>16935</v>
      </c>
      <c r="D8590" t="s">
        <v>1067</v>
      </c>
      <c r="E8590" t="s">
        <v>1067</v>
      </c>
      <c r="F8590" t="s">
        <v>1067</v>
      </c>
      <c r="I8590" t="s">
        <v>27</v>
      </c>
      <c r="L8590">
        <v>0</v>
      </c>
      <c r="N8590">
        <f t="shared" si="86"/>
        <v>400360</v>
      </c>
      <c r="O8590">
        <f>_xlfn.XLOOKUP(A8590,Planilha1!F:F,Planilha1!G:G,0)</f>
        <v>0</v>
      </c>
      <c r="P8590">
        <v>0</v>
      </c>
    </row>
    <row r="8591" spans="1:16" ht="15" hidden="1" customHeight="1">
      <c r="A8591">
        <v>400361</v>
      </c>
      <c r="B8591" t="s">
        <v>16936</v>
      </c>
      <c r="C8591" t="s">
        <v>16937</v>
      </c>
      <c r="D8591" t="s">
        <v>1067</v>
      </c>
      <c r="E8591" t="s">
        <v>1067</v>
      </c>
      <c r="F8591" t="s">
        <v>1067</v>
      </c>
      <c r="I8591" t="s">
        <v>27</v>
      </c>
      <c r="L8591">
        <v>0</v>
      </c>
      <c r="N8591">
        <f t="shared" si="86"/>
        <v>400361</v>
      </c>
      <c r="O8591">
        <f>_xlfn.XLOOKUP(A8591,Planilha1!F:F,Planilha1!G:G,0)</f>
        <v>0</v>
      </c>
      <c r="P8591">
        <v>0</v>
      </c>
    </row>
    <row r="8592" spans="1:16" ht="15" hidden="1" customHeight="1">
      <c r="A8592">
        <v>400362</v>
      </c>
      <c r="B8592" t="s">
        <v>16938</v>
      </c>
      <c r="C8592" t="s">
        <v>16939</v>
      </c>
      <c r="D8592" t="s">
        <v>1067</v>
      </c>
      <c r="E8592" t="s">
        <v>1067</v>
      </c>
      <c r="F8592" t="s">
        <v>1067</v>
      </c>
      <c r="I8592" t="s">
        <v>27</v>
      </c>
      <c r="L8592">
        <v>0</v>
      </c>
      <c r="N8592">
        <f t="shared" si="86"/>
        <v>400362</v>
      </c>
      <c r="O8592">
        <f>_xlfn.XLOOKUP(A8592,Planilha1!F:F,Planilha1!G:G,0)</f>
        <v>0</v>
      </c>
      <c r="P8592">
        <v>0</v>
      </c>
    </row>
    <row r="8593" spans="1:16" ht="15" hidden="1" customHeight="1">
      <c r="A8593">
        <v>400363</v>
      </c>
      <c r="B8593" t="s">
        <v>16940</v>
      </c>
      <c r="C8593" t="s">
        <v>16941</v>
      </c>
      <c r="D8593" t="s">
        <v>1067</v>
      </c>
      <c r="E8593" t="s">
        <v>1067</v>
      </c>
      <c r="F8593" t="s">
        <v>1067</v>
      </c>
      <c r="I8593" t="s">
        <v>27</v>
      </c>
      <c r="L8593">
        <v>0</v>
      </c>
      <c r="N8593">
        <f t="shared" si="86"/>
        <v>400363</v>
      </c>
      <c r="O8593">
        <f>_xlfn.XLOOKUP(A8593,Planilha1!F:F,Planilha1!G:G,0)</f>
        <v>0</v>
      </c>
      <c r="P8593">
        <v>0</v>
      </c>
    </row>
    <row r="8594" spans="1:16" ht="15" hidden="1" customHeight="1">
      <c r="A8594">
        <v>400364</v>
      </c>
      <c r="B8594" t="s">
        <v>16942</v>
      </c>
      <c r="C8594" t="s">
        <v>16943</v>
      </c>
      <c r="D8594" t="s">
        <v>1067</v>
      </c>
      <c r="E8594" t="s">
        <v>1067</v>
      </c>
      <c r="F8594" t="s">
        <v>1067</v>
      </c>
      <c r="I8594" t="s">
        <v>27</v>
      </c>
      <c r="L8594">
        <v>0</v>
      </c>
      <c r="N8594">
        <f t="shared" ref="N8594:N8657" si="87">A8594</f>
        <v>400364</v>
      </c>
      <c r="O8594">
        <f>_xlfn.XLOOKUP(A8594,Planilha1!F:F,Planilha1!G:G,0)</f>
        <v>0</v>
      </c>
      <c r="P8594">
        <v>0</v>
      </c>
    </row>
    <row r="8595" spans="1:16" ht="15" hidden="1" customHeight="1">
      <c r="A8595">
        <v>400365</v>
      </c>
      <c r="B8595" t="s">
        <v>16944</v>
      </c>
      <c r="C8595" t="s">
        <v>16945</v>
      </c>
      <c r="D8595" t="s">
        <v>1067</v>
      </c>
      <c r="E8595" t="s">
        <v>1067</v>
      </c>
      <c r="F8595" t="s">
        <v>1067</v>
      </c>
      <c r="I8595" t="s">
        <v>27</v>
      </c>
      <c r="L8595">
        <v>0</v>
      </c>
      <c r="N8595">
        <f t="shared" si="87"/>
        <v>400365</v>
      </c>
      <c r="O8595">
        <f>_xlfn.XLOOKUP(A8595,Planilha1!F:F,Planilha1!G:G,0)</f>
        <v>0</v>
      </c>
      <c r="P8595">
        <v>0</v>
      </c>
    </row>
    <row r="8596" spans="1:16" ht="15" hidden="1" customHeight="1">
      <c r="A8596">
        <v>400366</v>
      </c>
      <c r="B8596" t="s">
        <v>16946</v>
      </c>
      <c r="C8596" t="s">
        <v>16947</v>
      </c>
      <c r="D8596" t="s">
        <v>1067</v>
      </c>
      <c r="E8596" t="s">
        <v>1067</v>
      </c>
      <c r="F8596" t="s">
        <v>1067</v>
      </c>
      <c r="I8596" t="s">
        <v>27</v>
      </c>
      <c r="L8596">
        <v>0</v>
      </c>
      <c r="N8596">
        <f t="shared" si="87"/>
        <v>400366</v>
      </c>
      <c r="O8596">
        <f>_xlfn.XLOOKUP(A8596,Planilha1!F:F,Planilha1!G:G,0)</f>
        <v>0</v>
      </c>
      <c r="P8596">
        <v>0</v>
      </c>
    </row>
    <row r="8597" spans="1:16" ht="15" hidden="1" customHeight="1">
      <c r="A8597">
        <v>400367</v>
      </c>
      <c r="B8597" t="s">
        <v>16948</v>
      </c>
      <c r="C8597" t="s">
        <v>16949</v>
      </c>
      <c r="D8597" t="s">
        <v>1067</v>
      </c>
      <c r="E8597" t="s">
        <v>1067</v>
      </c>
      <c r="F8597" t="s">
        <v>1067</v>
      </c>
      <c r="I8597" t="s">
        <v>27</v>
      </c>
      <c r="L8597">
        <v>0</v>
      </c>
      <c r="N8597">
        <f t="shared" si="87"/>
        <v>400367</v>
      </c>
      <c r="O8597">
        <f>_xlfn.XLOOKUP(A8597,Planilha1!F:F,Planilha1!G:G,0)</f>
        <v>0</v>
      </c>
      <c r="P8597">
        <v>0</v>
      </c>
    </row>
    <row r="8598" spans="1:16" ht="15" hidden="1" customHeight="1">
      <c r="A8598">
        <v>400368</v>
      </c>
      <c r="B8598" t="s">
        <v>16950</v>
      </c>
      <c r="C8598" t="s">
        <v>16951</v>
      </c>
      <c r="D8598" t="s">
        <v>1067</v>
      </c>
      <c r="E8598" t="s">
        <v>1067</v>
      </c>
      <c r="F8598" t="s">
        <v>1067</v>
      </c>
      <c r="I8598" t="s">
        <v>27</v>
      </c>
      <c r="L8598">
        <v>0</v>
      </c>
      <c r="N8598">
        <f t="shared" si="87"/>
        <v>400368</v>
      </c>
      <c r="O8598">
        <f>_xlfn.XLOOKUP(A8598,Planilha1!F:F,Planilha1!G:G,0)</f>
        <v>0</v>
      </c>
      <c r="P8598">
        <v>0</v>
      </c>
    </row>
    <row r="8599" spans="1:16" ht="15" hidden="1" customHeight="1">
      <c r="A8599">
        <v>400369</v>
      </c>
      <c r="B8599" t="s">
        <v>16952</v>
      </c>
      <c r="C8599" t="s">
        <v>16953</v>
      </c>
      <c r="D8599" t="s">
        <v>1067</v>
      </c>
      <c r="E8599" t="s">
        <v>1067</v>
      </c>
      <c r="F8599" t="s">
        <v>1067</v>
      </c>
      <c r="I8599" t="s">
        <v>27</v>
      </c>
      <c r="L8599">
        <v>0</v>
      </c>
      <c r="N8599">
        <f t="shared" si="87"/>
        <v>400369</v>
      </c>
      <c r="O8599">
        <f>_xlfn.XLOOKUP(A8599,Planilha1!F:F,Planilha1!G:G,0)</f>
        <v>0</v>
      </c>
      <c r="P8599">
        <v>0</v>
      </c>
    </row>
    <row r="8600" spans="1:16" ht="15" hidden="1" customHeight="1">
      <c r="A8600">
        <v>400370</v>
      </c>
      <c r="B8600" t="s">
        <v>16954</v>
      </c>
      <c r="C8600" t="s">
        <v>16955</v>
      </c>
      <c r="D8600" t="s">
        <v>1067</v>
      </c>
      <c r="E8600" t="s">
        <v>1067</v>
      </c>
      <c r="F8600" t="s">
        <v>1067</v>
      </c>
      <c r="I8600" t="s">
        <v>27</v>
      </c>
      <c r="L8600">
        <v>0</v>
      </c>
      <c r="N8600">
        <f t="shared" si="87"/>
        <v>400370</v>
      </c>
      <c r="O8600">
        <f>_xlfn.XLOOKUP(A8600,Planilha1!F:F,Planilha1!G:G,0)</f>
        <v>0</v>
      </c>
      <c r="P8600">
        <v>0</v>
      </c>
    </row>
    <row r="8601" spans="1:16" ht="15" hidden="1" customHeight="1">
      <c r="A8601">
        <v>400371</v>
      </c>
      <c r="B8601" t="s">
        <v>16956</v>
      </c>
      <c r="C8601" t="s">
        <v>16957</v>
      </c>
      <c r="D8601" t="s">
        <v>1067</v>
      </c>
      <c r="E8601" t="s">
        <v>1067</v>
      </c>
      <c r="F8601" t="s">
        <v>1067</v>
      </c>
      <c r="I8601" t="s">
        <v>27</v>
      </c>
      <c r="L8601">
        <v>0</v>
      </c>
      <c r="N8601">
        <f t="shared" si="87"/>
        <v>400371</v>
      </c>
      <c r="O8601">
        <f>_xlfn.XLOOKUP(A8601,Planilha1!F:F,Planilha1!G:G,0)</f>
        <v>0</v>
      </c>
      <c r="P8601">
        <v>0</v>
      </c>
    </row>
    <row r="8602" spans="1:16" ht="15" hidden="1" customHeight="1">
      <c r="A8602">
        <v>400372</v>
      </c>
      <c r="B8602" t="s">
        <v>16958</v>
      </c>
      <c r="C8602" t="s">
        <v>16959</v>
      </c>
      <c r="D8602" t="s">
        <v>1067</v>
      </c>
      <c r="E8602" t="s">
        <v>1067</v>
      </c>
      <c r="F8602" t="s">
        <v>1067</v>
      </c>
      <c r="I8602" t="s">
        <v>27</v>
      </c>
      <c r="L8602">
        <v>0</v>
      </c>
      <c r="N8602">
        <f t="shared" si="87"/>
        <v>400372</v>
      </c>
      <c r="O8602">
        <f>_xlfn.XLOOKUP(A8602,Planilha1!F:F,Planilha1!G:G,0)</f>
        <v>0</v>
      </c>
      <c r="P8602">
        <v>0</v>
      </c>
    </row>
    <row r="8603" spans="1:16" ht="15" hidden="1" customHeight="1">
      <c r="A8603">
        <v>400373</v>
      </c>
      <c r="B8603" t="s">
        <v>16960</v>
      </c>
      <c r="C8603" t="s">
        <v>16961</v>
      </c>
      <c r="D8603" t="s">
        <v>1067</v>
      </c>
      <c r="E8603" t="s">
        <v>1067</v>
      </c>
      <c r="F8603" t="s">
        <v>1067</v>
      </c>
      <c r="I8603" t="s">
        <v>27</v>
      </c>
      <c r="L8603">
        <v>0</v>
      </c>
      <c r="N8603">
        <f t="shared" si="87"/>
        <v>400373</v>
      </c>
      <c r="O8603">
        <f>_xlfn.XLOOKUP(A8603,Planilha1!F:F,Planilha1!G:G,0)</f>
        <v>0</v>
      </c>
      <c r="P8603">
        <v>0</v>
      </c>
    </row>
    <row r="8604" spans="1:16" ht="15" hidden="1" customHeight="1">
      <c r="A8604">
        <v>400374</v>
      </c>
      <c r="B8604" t="s">
        <v>16962</v>
      </c>
      <c r="C8604" t="s">
        <v>16963</v>
      </c>
      <c r="D8604" t="s">
        <v>1067</v>
      </c>
      <c r="E8604" t="s">
        <v>1067</v>
      </c>
      <c r="F8604" t="s">
        <v>1067</v>
      </c>
      <c r="I8604" t="s">
        <v>27</v>
      </c>
      <c r="L8604">
        <v>0</v>
      </c>
      <c r="N8604">
        <f t="shared" si="87"/>
        <v>400374</v>
      </c>
      <c r="O8604">
        <f>_xlfn.XLOOKUP(A8604,Planilha1!F:F,Planilha1!G:G,0)</f>
        <v>0</v>
      </c>
      <c r="P8604">
        <v>0</v>
      </c>
    </row>
    <row r="8605" spans="1:16" ht="15" hidden="1" customHeight="1">
      <c r="A8605">
        <v>400375</v>
      </c>
      <c r="B8605" t="s">
        <v>16964</v>
      </c>
      <c r="C8605" t="s">
        <v>16965</v>
      </c>
      <c r="D8605" t="s">
        <v>1067</v>
      </c>
      <c r="E8605" t="s">
        <v>1067</v>
      </c>
      <c r="F8605" t="s">
        <v>1067</v>
      </c>
      <c r="I8605" t="s">
        <v>27</v>
      </c>
      <c r="L8605">
        <v>0</v>
      </c>
      <c r="N8605">
        <f t="shared" si="87"/>
        <v>400375</v>
      </c>
      <c r="O8605">
        <f>_xlfn.XLOOKUP(A8605,Planilha1!F:F,Planilha1!G:G,0)</f>
        <v>0</v>
      </c>
      <c r="P8605">
        <v>0</v>
      </c>
    </row>
    <row r="8606" spans="1:16" ht="15" hidden="1" customHeight="1">
      <c r="A8606">
        <v>400376</v>
      </c>
      <c r="B8606" t="s">
        <v>16966</v>
      </c>
      <c r="C8606" t="s">
        <v>16967</v>
      </c>
      <c r="D8606" t="s">
        <v>1067</v>
      </c>
      <c r="E8606" t="s">
        <v>1067</v>
      </c>
      <c r="F8606" t="s">
        <v>1067</v>
      </c>
      <c r="I8606" t="s">
        <v>27</v>
      </c>
      <c r="L8606">
        <v>0</v>
      </c>
      <c r="N8606">
        <f t="shared" si="87"/>
        <v>400376</v>
      </c>
      <c r="O8606">
        <f>_xlfn.XLOOKUP(A8606,Planilha1!F:F,Planilha1!G:G,0)</f>
        <v>0</v>
      </c>
      <c r="P8606">
        <v>0</v>
      </c>
    </row>
    <row r="8607" spans="1:16" ht="15" hidden="1" customHeight="1">
      <c r="A8607">
        <v>400377</v>
      </c>
      <c r="B8607" t="s">
        <v>16968</v>
      </c>
      <c r="C8607" t="s">
        <v>16969</v>
      </c>
      <c r="D8607" t="s">
        <v>1067</v>
      </c>
      <c r="E8607" t="s">
        <v>1067</v>
      </c>
      <c r="F8607" t="s">
        <v>1067</v>
      </c>
      <c r="I8607" t="s">
        <v>27</v>
      </c>
      <c r="L8607">
        <v>0</v>
      </c>
      <c r="N8607">
        <f t="shared" si="87"/>
        <v>400377</v>
      </c>
      <c r="O8607">
        <f>_xlfn.XLOOKUP(A8607,Planilha1!F:F,Planilha1!G:G,0)</f>
        <v>0</v>
      </c>
      <c r="P8607">
        <v>0</v>
      </c>
    </row>
    <row r="8608" spans="1:16" ht="15" hidden="1" customHeight="1">
      <c r="A8608">
        <v>400378</v>
      </c>
      <c r="B8608" t="s">
        <v>16970</v>
      </c>
      <c r="C8608" t="s">
        <v>16971</v>
      </c>
      <c r="D8608" t="s">
        <v>1067</v>
      </c>
      <c r="E8608" t="s">
        <v>1067</v>
      </c>
      <c r="F8608" t="s">
        <v>1067</v>
      </c>
      <c r="I8608" t="s">
        <v>27</v>
      </c>
      <c r="L8608">
        <v>0</v>
      </c>
      <c r="N8608">
        <f t="shared" si="87"/>
        <v>400378</v>
      </c>
      <c r="O8608">
        <f>_xlfn.XLOOKUP(A8608,Planilha1!F:F,Planilha1!G:G,0)</f>
        <v>0</v>
      </c>
      <c r="P8608">
        <v>0</v>
      </c>
    </row>
    <row r="8609" spans="1:16" ht="15" hidden="1" customHeight="1">
      <c r="A8609">
        <v>400379</v>
      </c>
      <c r="B8609" t="s">
        <v>16972</v>
      </c>
      <c r="C8609" t="s">
        <v>16973</v>
      </c>
      <c r="D8609" t="s">
        <v>1067</v>
      </c>
      <c r="E8609" t="s">
        <v>1067</v>
      </c>
      <c r="F8609" t="s">
        <v>1067</v>
      </c>
      <c r="I8609" t="s">
        <v>27</v>
      </c>
      <c r="L8609">
        <v>0</v>
      </c>
      <c r="N8609">
        <f t="shared" si="87"/>
        <v>400379</v>
      </c>
      <c r="O8609">
        <f>_xlfn.XLOOKUP(A8609,Planilha1!F:F,Planilha1!G:G,0)</f>
        <v>0</v>
      </c>
      <c r="P8609">
        <v>0</v>
      </c>
    </row>
    <row r="8610" spans="1:16" ht="15" hidden="1" customHeight="1">
      <c r="A8610">
        <v>400380</v>
      </c>
      <c r="B8610" t="s">
        <v>16974</v>
      </c>
      <c r="C8610" t="s">
        <v>16975</v>
      </c>
      <c r="D8610" t="s">
        <v>1067</v>
      </c>
      <c r="E8610" t="s">
        <v>1067</v>
      </c>
      <c r="F8610" t="s">
        <v>1067</v>
      </c>
      <c r="I8610" t="s">
        <v>27</v>
      </c>
      <c r="L8610">
        <v>0</v>
      </c>
      <c r="N8610">
        <f t="shared" si="87"/>
        <v>400380</v>
      </c>
      <c r="O8610">
        <f>_xlfn.XLOOKUP(A8610,Planilha1!F:F,Planilha1!G:G,0)</f>
        <v>0</v>
      </c>
      <c r="P8610">
        <v>0</v>
      </c>
    </row>
    <row r="8611" spans="1:16" ht="15" hidden="1" customHeight="1">
      <c r="A8611">
        <v>400381</v>
      </c>
      <c r="B8611" t="s">
        <v>16976</v>
      </c>
      <c r="C8611" t="s">
        <v>16977</v>
      </c>
      <c r="D8611" t="s">
        <v>1067</v>
      </c>
      <c r="E8611" t="s">
        <v>1067</v>
      </c>
      <c r="F8611" t="s">
        <v>1067</v>
      </c>
      <c r="I8611" t="s">
        <v>27</v>
      </c>
      <c r="L8611">
        <v>0</v>
      </c>
      <c r="N8611">
        <f t="shared" si="87"/>
        <v>400381</v>
      </c>
      <c r="O8611">
        <f>_xlfn.XLOOKUP(A8611,Planilha1!F:F,Planilha1!G:G,0)</f>
        <v>0</v>
      </c>
      <c r="P8611">
        <v>0</v>
      </c>
    </row>
    <row r="8612" spans="1:16" ht="15" hidden="1" customHeight="1">
      <c r="A8612">
        <v>400382</v>
      </c>
      <c r="B8612" t="s">
        <v>16978</v>
      </c>
      <c r="C8612" t="s">
        <v>16979</v>
      </c>
      <c r="D8612" t="s">
        <v>1067</v>
      </c>
      <c r="E8612" t="s">
        <v>1067</v>
      </c>
      <c r="F8612" t="s">
        <v>1067</v>
      </c>
      <c r="I8612" t="s">
        <v>27</v>
      </c>
      <c r="L8612">
        <v>0</v>
      </c>
      <c r="N8612">
        <f t="shared" si="87"/>
        <v>400382</v>
      </c>
      <c r="O8612">
        <f>_xlfn.XLOOKUP(A8612,Planilha1!F:F,Planilha1!G:G,0)</f>
        <v>0</v>
      </c>
      <c r="P8612">
        <v>0</v>
      </c>
    </row>
    <row r="8613" spans="1:16" ht="15" hidden="1" customHeight="1">
      <c r="A8613">
        <v>400383</v>
      </c>
      <c r="B8613" t="s">
        <v>16980</v>
      </c>
      <c r="C8613" t="s">
        <v>16981</v>
      </c>
      <c r="D8613" t="s">
        <v>1067</v>
      </c>
      <c r="E8613" t="s">
        <v>1067</v>
      </c>
      <c r="F8613" t="s">
        <v>1067</v>
      </c>
      <c r="I8613" t="s">
        <v>27</v>
      </c>
      <c r="L8613">
        <v>0</v>
      </c>
      <c r="N8613">
        <f t="shared" si="87"/>
        <v>400383</v>
      </c>
      <c r="O8613">
        <f>_xlfn.XLOOKUP(A8613,Planilha1!F:F,Planilha1!G:G,0)</f>
        <v>0</v>
      </c>
      <c r="P8613">
        <v>0</v>
      </c>
    </row>
    <row r="8614" spans="1:16" ht="15" hidden="1" customHeight="1">
      <c r="A8614">
        <v>400384</v>
      </c>
      <c r="B8614" t="s">
        <v>16982</v>
      </c>
      <c r="C8614" t="s">
        <v>16983</v>
      </c>
      <c r="D8614" t="s">
        <v>1067</v>
      </c>
      <c r="E8614" t="s">
        <v>1067</v>
      </c>
      <c r="F8614" t="s">
        <v>1067</v>
      </c>
      <c r="I8614" t="s">
        <v>27</v>
      </c>
      <c r="L8614">
        <v>0</v>
      </c>
      <c r="N8614">
        <f t="shared" si="87"/>
        <v>400384</v>
      </c>
      <c r="O8614">
        <f>_xlfn.XLOOKUP(A8614,Planilha1!F:F,Planilha1!G:G,0)</f>
        <v>0</v>
      </c>
      <c r="P8614">
        <v>0</v>
      </c>
    </row>
    <row r="8615" spans="1:16" ht="15" hidden="1" customHeight="1">
      <c r="A8615">
        <v>400385</v>
      </c>
      <c r="B8615" t="s">
        <v>16984</v>
      </c>
      <c r="C8615" t="s">
        <v>16985</v>
      </c>
      <c r="D8615" t="s">
        <v>1067</v>
      </c>
      <c r="E8615" t="s">
        <v>1067</v>
      </c>
      <c r="F8615" t="s">
        <v>1067</v>
      </c>
      <c r="I8615" t="s">
        <v>27</v>
      </c>
      <c r="L8615">
        <v>0</v>
      </c>
      <c r="N8615">
        <f t="shared" si="87"/>
        <v>400385</v>
      </c>
      <c r="O8615">
        <f>_xlfn.XLOOKUP(A8615,Planilha1!F:F,Planilha1!G:G,0)</f>
        <v>0</v>
      </c>
      <c r="P8615">
        <v>0</v>
      </c>
    </row>
    <row r="8616" spans="1:16" ht="15" hidden="1" customHeight="1">
      <c r="A8616">
        <v>400386</v>
      </c>
      <c r="B8616" t="s">
        <v>16986</v>
      </c>
      <c r="C8616" t="s">
        <v>16987</v>
      </c>
      <c r="D8616" t="s">
        <v>1067</v>
      </c>
      <c r="E8616" t="s">
        <v>1067</v>
      </c>
      <c r="F8616" t="s">
        <v>1067</v>
      </c>
      <c r="I8616" t="s">
        <v>27</v>
      </c>
      <c r="L8616">
        <v>0</v>
      </c>
      <c r="N8616">
        <f t="shared" si="87"/>
        <v>400386</v>
      </c>
      <c r="O8616">
        <f>_xlfn.XLOOKUP(A8616,Planilha1!F:F,Planilha1!G:G,0)</f>
        <v>0</v>
      </c>
      <c r="P8616">
        <v>0</v>
      </c>
    </row>
    <row r="8617" spans="1:16" ht="15" hidden="1" customHeight="1">
      <c r="A8617">
        <v>400387</v>
      </c>
      <c r="B8617" t="s">
        <v>16988</v>
      </c>
      <c r="C8617" t="s">
        <v>16989</v>
      </c>
      <c r="D8617" t="s">
        <v>1067</v>
      </c>
      <c r="E8617" t="s">
        <v>1067</v>
      </c>
      <c r="F8617" t="s">
        <v>1067</v>
      </c>
      <c r="I8617" t="s">
        <v>27</v>
      </c>
      <c r="L8617">
        <v>0</v>
      </c>
      <c r="N8617">
        <f t="shared" si="87"/>
        <v>400387</v>
      </c>
      <c r="O8617">
        <f>_xlfn.XLOOKUP(A8617,Planilha1!F:F,Planilha1!G:G,0)</f>
        <v>0</v>
      </c>
      <c r="P8617">
        <v>0</v>
      </c>
    </row>
    <row r="8618" spans="1:16" ht="15" hidden="1" customHeight="1">
      <c r="A8618">
        <v>400388</v>
      </c>
      <c r="B8618" t="s">
        <v>16990</v>
      </c>
      <c r="C8618" t="s">
        <v>16991</v>
      </c>
      <c r="D8618" t="s">
        <v>1067</v>
      </c>
      <c r="E8618" t="s">
        <v>1067</v>
      </c>
      <c r="F8618" t="s">
        <v>1067</v>
      </c>
      <c r="I8618" t="s">
        <v>27</v>
      </c>
      <c r="L8618">
        <v>0</v>
      </c>
      <c r="N8618">
        <f t="shared" si="87"/>
        <v>400388</v>
      </c>
      <c r="O8618">
        <f>_xlfn.XLOOKUP(A8618,Planilha1!F:F,Planilha1!G:G,0)</f>
        <v>0</v>
      </c>
      <c r="P8618">
        <v>0</v>
      </c>
    </row>
    <row r="8619" spans="1:16" ht="15" hidden="1" customHeight="1">
      <c r="A8619">
        <v>400389</v>
      </c>
      <c r="B8619" t="s">
        <v>16992</v>
      </c>
      <c r="C8619" t="s">
        <v>16993</v>
      </c>
      <c r="D8619" t="s">
        <v>1067</v>
      </c>
      <c r="E8619" t="s">
        <v>1067</v>
      </c>
      <c r="F8619" t="s">
        <v>1067</v>
      </c>
      <c r="I8619" t="s">
        <v>27</v>
      </c>
      <c r="L8619">
        <v>0</v>
      </c>
      <c r="N8619">
        <f t="shared" si="87"/>
        <v>400389</v>
      </c>
      <c r="O8619">
        <f>_xlfn.XLOOKUP(A8619,Planilha1!F:F,Planilha1!G:G,0)</f>
        <v>0</v>
      </c>
      <c r="P8619">
        <v>0</v>
      </c>
    </row>
    <row r="8620" spans="1:16" ht="15" hidden="1" customHeight="1">
      <c r="A8620">
        <v>400390</v>
      </c>
      <c r="B8620" t="s">
        <v>16994</v>
      </c>
      <c r="C8620" t="s">
        <v>16995</v>
      </c>
      <c r="D8620" t="s">
        <v>1067</v>
      </c>
      <c r="E8620" t="s">
        <v>1067</v>
      </c>
      <c r="F8620" t="s">
        <v>1067</v>
      </c>
      <c r="I8620" t="s">
        <v>27</v>
      </c>
      <c r="L8620">
        <v>0</v>
      </c>
      <c r="N8620">
        <f t="shared" si="87"/>
        <v>400390</v>
      </c>
      <c r="O8620">
        <f>_xlfn.XLOOKUP(A8620,Planilha1!F:F,Planilha1!G:G,0)</f>
        <v>0</v>
      </c>
      <c r="P8620">
        <v>0</v>
      </c>
    </row>
    <row r="8621" spans="1:16" ht="15" hidden="1" customHeight="1">
      <c r="A8621">
        <v>400391</v>
      </c>
      <c r="B8621" t="s">
        <v>16996</v>
      </c>
      <c r="C8621" t="s">
        <v>16997</v>
      </c>
      <c r="D8621" t="s">
        <v>1067</v>
      </c>
      <c r="E8621" t="s">
        <v>1067</v>
      </c>
      <c r="F8621" t="s">
        <v>1067</v>
      </c>
      <c r="I8621" t="s">
        <v>27</v>
      </c>
      <c r="L8621">
        <v>0</v>
      </c>
      <c r="N8621">
        <f t="shared" si="87"/>
        <v>400391</v>
      </c>
      <c r="O8621">
        <f>_xlfn.XLOOKUP(A8621,Planilha1!F:F,Planilha1!G:G,0)</f>
        <v>0</v>
      </c>
      <c r="P8621">
        <v>0</v>
      </c>
    </row>
    <row r="8622" spans="1:16" ht="15" hidden="1" customHeight="1">
      <c r="A8622">
        <v>400392</v>
      </c>
      <c r="B8622" t="s">
        <v>16998</v>
      </c>
      <c r="C8622" t="s">
        <v>16999</v>
      </c>
      <c r="D8622" t="s">
        <v>1067</v>
      </c>
      <c r="E8622" t="s">
        <v>1067</v>
      </c>
      <c r="F8622" t="s">
        <v>1067</v>
      </c>
      <c r="I8622" t="s">
        <v>27</v>
      </c>
      <c r="L8622">
        <v>0</v>
      </c>
      <c r="N8622">
        <f t="shared" si="87"/>
        <v>400392</v>
      </c>
      <c r="O8622">
        <f>_xlfn.XLOOKUP(A8622,Planilha1!F:F,Planilha1!G:G,0)</f>
        <v>0</v>
      </c>
      <c r="P8622">
        <v>0</v>
      </c>
    </row>
    <row r="8623" spans="1:16" ht="15" hidden="1" customHeight="1">
      <c r="A8623">
        <v>400393</v>
      </c>
      <c r="B8623" t="s">
        <v>17000</v>
      </c>
      <c r="C8623" t="s">
        <v>17001</v>
      </c>
      <c r="D8623" t="s">
        <v>1067</v>
      </c>
      <c r="E8623" t="s">
        <v>1067</v>
      </c>
      <c r="F8623" t="s">
        <v>1067</v>
      </c>
      <c r="I8623" t="s">
        <v>27</v>
      </c>
      <c r="L8623">
        <v>0</v>
      </c>
      <c r="N8623">
        <f t="shared" si="87"/>
        <v>400393</v>
      </c>
      <c r="O8623">
        <f>_xlfn.XLOOKUP(A8623,Planilha1!F:F,Planilha1!G:G,0)</f>
        <v>0</v>
      </c>
      <c r="P8623">
        <v>0</v>
      </c>
    </row>
    <row r="8624" spans="1:16" ht="15" hidden="1" customHeight="1">
      <c r="A8624">
        <v>400394</v>
      </c>
      <c r="B8624" t="s">
        <v>17002</v>
      </c>
      <c r="C8624" t="s">
        <v>17003</v>
      </c>
      <c r="D8624" t="s">
        <v>1067</v>
      </c>
      <c r="E8624" t="s">
        <v>1067</v>
      </c>
      <c r="F8624" t="s">
        <v>1067</v>
      </c>
      <c r="I8624" t="s">
        <v>27</v>
      </c>
      <c r="L8624">
        <v>0</v>
      </c>
      <c r="N8624">
        <f t="shared" si="87"/>
        <v>400394</v>
      </c>
      <c r="O8624">
        <f>_xlfn.XLOOKUP(A8624,Planilha1!F:F,Planilha1!G:G,0)</f>
        <v>0</v>
      </c>
      <c r="P8624">
        <v>0</v>
      </c>
    </row>
    <row r="8625" spans="1:16" ht="15" hidden="1" customHeight="1">
      <c r="A8625">
        <v>400395</v>
      </c>
      <c r="B8625" t="s">
        <v>17004</v>
      </c>
      <c r="C8625" t="s">
        <v>17005</v>
      </c>
      <c r="D8625" t="s">
        <v>1067</v>
      </c>
      <c r="E8625" t="s">
        <v>1067</v>
      </c>
      <c r="F8625" t="s">
        <v>1067</v>
      </c>
      <c r="I8625" t="s">
        <v>27</v>
      </c>
      <c r="L8625">
        <v>0</v>
      </c>
      <c r="N8625">
        <f t="shared" si="87"/>
        <v>400395</v>
      </c>
      <c r="O8625">
        <f>_xlfn.XLOOKUP(A8625,Planilha1!F:F,Planilha1!G:G,0)</f>
        <v>0</v>
      </c>
      <c r="P8625">
        <v>0</v>
      </c>
    </row>
    <row r="8626" spans="1:16" ht="15" hidden="1" customHeight="1">
      <c r="A8626">
        <v>400396</v>
      </c>
      <c r="B8626" t="s">
        <v>17006</v>
      </c>
      <c r="C8626" t="s">
        <v>17007</v>
      </c>
      <c r="D8626" t="s">
        <v>1067</v>
      </c>
      <c r="E8626" t="s">
        <v>1067</v>
      </c>
      <c r="F8626" t="s">
        <v>1067</v>
      </c>
      <c r="I8626" t="s">
        <v>27</v>
      </c>
      <c r="L8626">
        <v>0</v>
      </c>
      <c r="N8626">
        <f t="shared" si="87"/>
        <v>400396</v>
      </c>
      <c r="O8626">
        <f>_xlfn.XLOOKUP(A8626,Planilha1!F:F,Planilha1!G:G,0)</f>
        <v>0</v>
      </c>
      <c r="P8626">
        <v>0</v>
      </c>
    </row>
    <row r="8627" spans="1:16" ht="15" hidden="1" customHeight="1">
      <c r="A8627">
        <v>400397</v>
      </c>
      <c r="B8627" t="s">
        <v>17008</v>
      </c>
      <c r="C8627" t="s">
        <v>17009</v>
      </c>
      <c r="D8627" t="s">
        <v>1067</v>
      </c>
      <c r="E8627" t="s">
        <v>1067</v>
      </c>
      <c r="F8627" t="s">
        <v>1067</v>
      </c>
      <c r="I8627" t="s">
        <v>27</v>
      </c>
      <c r="L8627">
        <v>0</v>
      </c>
      <c r="N8627">
        <f t="shared" si="87"/>
        <v>400397</v>
      </c>
      <c r="O8627">
        <f>_xlfn.XLOOKUP(A8627,Planilha1!F:F,Planilha1!G:G,0)</f>
        <v>0</v>
      </c>
      <c r="P8627">
        <v>0</v>
      </c>
    </row>
    <row r="8628" spans="1:16" ht="15" hidden="1" customHeight="1">
      <c r="A8628">
        <v>400398</v>
      </c>
      <c r="B8628" t="s">
        <v>17010</v>
      </c>
      <c r="C8628" t="s">
        <v>17011</v>
      </c>
      <c r="D8628" t="s">
        <v>1067</v>
      </c>
      <c r="E8628" t="s">
        <v>1067</v>
      </c>
      <c r="F8628" t="s">
        <v>1067</v>
      </c>
      <c r="I8628" t="s">
        <v>27</v>
      </c>
      <c r="L8628">
        <v>0</v>
      </c>
      <c r="N8628">
        <f t="shared" si="87"/>
        <v>400398</v>
      </c>
      <c r="O8628">
        <f>_xlfn.XLOOKUP(A8628,Planilha1!F:F,Planilha1!G:G,0)</f>
        <v>0</v>
      </c>
      <c r="P8628">
        <v>0</v>
      </c>
    </row>
    <row r="8629" spans="1:16" ht="15" hidden="1" customHeight="1">
      <c r="A8629">
        <v>400399</v>
      </c>
      <c r="B8629" t="s">
        <v>17012</v>
      </c>
      <c r="C8629" t="s">
        <v>17013</v>
      </c>
      <c r="D8629" t="s">
        <v>1067</v>
      </c>
      <c r="E8629" t="s">
        <v>1067</v>
      </c>
      <c r="F8629" t="s">
        <v>1067</v>
      </c>
      <c r="I8629" t="s">
        <v>27</v>
      </c>
      <c r="L8629">
        <v>0</v>
      </c>
      <c r="N8629">
        <f t="shared" si="87"/>
        <v>400399</v>
      </c>
      <c r="O8629">
        <f>_xlfn.XLOOKUP(A8629,Planilha1!F:F,Planilha1!G:G,0)</f>
        <v>0</v>
      </c>
      <c r="P8629">
        <v>0</v>
      </c>
    </row>
    <row r="8630" spans="1:16" ht="15" hidden="1" customHeight="1">
      <c r="A8630">
        <v>400400</v>
      </c>
      <c r="B8630" t="s">
        <v>17014</v>
      </c>
      <c r="C8630" t="s">
        <v>17015</v>
      </c>
      <c r="D8630" t="s">
        <v>1067</v>
      </c>
      <c r="E8630" t="s">
        <v>1067</v>
      </c>
      <c r="F8630" t="s">
        <v>1067</v>
      </c>
      <c r="I8630" t="s">
        <v>27</v>
      </c>
      <c r="L8630">
        <v>0</v>
      </c>
      <c r="N8630">
        <f t="shared" si="87"/>
        <v>400400</v>
      </c>
      <c r="O8630">
        <f>_xlfn.XLOOKUP(A8630,Planilha1!F:F,Planilha1!G:G,0)</f>
        <v>0</v>
      </c>
      <c r="P8630">
        <v>0</v>
      </c>
    </row>
    <row r="8631" spans="1:16" ht="15" hidden="1" customHeight="1">
      <c r="A8631">
        <v>400401</v>
      </c>
      <c r="B8631" t="s">
        <v>17016</v>
      </c>
      <c r="C8631" t="s">
        <v>17017</v>
      </c>
      <c r="D8631" t="s">
        <v>1067</v>
      </c>
      <c r="E8631" t="s">
        <v>1067</v>
      </c>
      <c r="F8631" t="s">
        <v>1067</v>
      </c>
      <c r="I8631" t="s">
        <v>27</v>
      </c>
      <c r="L8631">
        <v>0</v>
      </c>
      <c r="N8631">
        <f t="shared" si="87"/>
        <v>400401</v>
      </c>
      <c r="O8631">
        <f>_xlfn.XLOOKUP(A8631,Planilha1!F:F,Planilha1!G:G,0)</f>
        <v>0</v>
      </c>
      <c r="P8631">
        <v>0</v>
      </c>
    </row>
    <row r="8632" spans="1:16" ht="15" hidden="1" customHeight="1">
      <c r="A8632">
        <v>400402</v>
      </c>
      <c r="B8632" t="s">
        <v>17018</v>
      </c>
      <c r="C8632" t="s">
        <v>17019</v>
      </c>
      <c r="D8632" t="s">
        <v>1067</v>
      </c>
      <c r="E8632" t="s">
        <v>1067</v>
      </c>
      <c r="F8632" t="s">
        <v>1067</v>
      </c>
      <c r="I8632" t="s">
        <v>27</v>
      </c>
      <c r="L8632">
        <v>0</v>
      </c>
      <c r="N8632">
        <f t="shared" si="87"/>
        <v>400402</v>
      </c>
      <c r="O8632">
        <f>_xlfn.XLOOKUP(A8632,Planilha1!F:F,Planilha1!G:G,0)</f>
        <v>0</v>
      </c>
      <c r="P8632">
        <v>0</v>
      </c>
    </row>
    <row r="8633" spans="1:16" ht="15" hidden="1" customHeight="1">
      <c r="A8633">
        <v>400403</v>
      </c>
      <c r="B8633" t="s">
        <v>17020</v>
      </c>
      <c r="C8633" t="s">
        <v>17021</v>
      </c>
      <c r="D8633" t="s">
        <v>1067</v>
      </c>
      <c r="E8633" t="s">
        <v>1067</v>
      </c>
      <c r="F8633" t="s">
        <v>1067</v>
      </c>
      <c r="I8633" t="s">
        <v>27</v>
      </c>
      <c r="L8633">
        <v>0</v>
      </c>
      <c r="N8633">
        <f t="shared" si="87"/>
        <v>400403</v>
      </c>
      <c r="O8633">
        <f>_xlfn.XLOOKUP(A8633,Planilha1!F:F,Planilha1!G:G,0)</f>
        <v>0</v>
      </c>
      <c r="P8633">
        <v>0</v>
      </c>
    </row>
    <row r="8634" spans="1:16" ht="15" hidden="1" customHeight="1">
      <c r="A8634">
        <v>400404</v>
      </c>
      <c r="B8634" t="s">
        <v>17022</v>
      </c>
      <c r="C8634" t="s">
        <v>17023</v>
      </c>
      <c r="D8634" t="s">
        <v>1067</v>
      </c>
      <c r="E8634" t="s">
        <v>1067</v>
      </c>
      <c r="F8634" t="s">
        <v>1067</v>
      </c>
      <c r="I8634" t="s">
        <v>27</v>
      </c>
      <c r="L8634">
        <v>0</v>
      </c>
      <c r="N8634">
        <f t="shared" si="87"/>
        <v>400404</v>
      </c>
      <c r="O8634">
        <f>_xlfn.XLOOKUP(A8634,Planilha1!F:F,Planilha1!G:G,0)</f>
        <v>0</v>
      </c>
      <c r="P8634">
        <v>0</v>
      </c>
    </row>
    <row r="8635" spans="1:16" ht="15" hidden="1" customHeight="1">
      <c r="A8635">
        <v>400405</v>
      </c>
      <c r="B8635" t="s">
        <v>17024</v>
      </c>
      <c r="C8635" t="s">
        <v>17025</v>
      </c>
      <c r="D8635" t="s">
        <v>1067</v>
      </c>
      <c r="E8635" t="s">
        <v>1067</v>
      </c>
      <c r="F8635" t="s">
        <v>1067</v>
      </c>
      <c r="I8635" t="s">
        <v>27</v>
      </c>
      <c r="L8635">
        <v>0</v>
      </c>
      <c r="N8635">
        <f t="shared" si="87"/>
        <v>400405</v>
      </c>
      <c r="O8635">
        <f>_xlfn.XLOOKUP(A8635,Planilha1!F:F,Planilha1!G:G,0)</f>
        <v>0</v>
      </c>
      <c r="P8635">
        <v>0</v>
      </c>
    </row>
    <row r="8636" spans="1:16" ht="15" hidden="1" customHeight="1">
      <c r="A8636">
        <v>400406</v>
      </c>
      <c r="B8636" t="s">
        <v>17026</v>
      </c>
      <c r="C8636" t="s">
        <v>17027</v>
      </c>
      <c r="D8636" t="s">
        <v>1067</v>
      </c>
      <c r="E8636" t="s">
        <v>1067</v>
      </c>
      <c r="F8636" t="s">
        <v>1067</v>
      </c>
      <c r="I8636" t="s">
        <v>27</v>
      </c>
      <c r="L8636">
        <v>0</v>
      </c>
      <c r="N8636">
        <f t="shared" si="87"/>
        <v>400406</v>
      </c>
      <c r="O8636">
        <f>_xlfn.XLOOKUP(A8636,Planilha1!F:F,Planilha1!G:G,0)</f>
        <v>0</v>
      </c>
      <c r="P8636">
        <v>0</v>
      </c>
    </row>
    <row r="8637" spans="1:16" ht="15" hidden="1" customHeight="1">
      <c r="A8637">
        <v>400407</v>
      </c>
      <c r="B8637" t="s">
        <v>17028</v>
      </c>
      <c r="C8637" t="s">
        <v>17029</v>
      </c>
      <c r="D8637" t="s">
        <v>1067</v>
      </c>
      <c r="E8637" t="s">
        <v>1067</v>
      </c>
      <c r="F8637" t="s">
        <v>1067</v>
      </c>
      <c r="I8637" t="s">
        <v>27</v>
      </c>
      <c r="L8637">
        <v>0</v>
      </c>
      <c r="N8637">
        <f t="shared" si="87"/>
        <v>400407</v>
      </c>
      <c r="O8637">
        <f>_xlfn.XLOOKUP(A8637,Planilha1!F:F,Planilha1!G:G,0)</f>
        <v>0</v>
      </c>
      <c r="P8637">
        <v>0</v>
      </c>
    </row>
    <row r="8638" spans="1:16" ht="15" hidden="1" customHeight="1">
      <c r="A8638">
        <v>400408</v>
      </c>
      <c r="B8638" t="s">
        <v>17030</v>
      </c>
      <c r="C8638" t="s">
        <v>17031</v>
      </c>
      <c r="D8638" t="s">
        <v>1067</v>
      </c>
      <c r="E8638" t="s">
        <v>1067</v>
      </c>
      <c r="F8638" t="s">
        <v>1067</v>
      </c>
      <c r="I8638" t="s">
        <v>27</v>
      </c>
      <c r="L8638">
        <v>0</v>
      </c>
      <c r="N8638">
        <f t="shared" si="87"/>
        <v>400408</v>
      </c>
      <c r="O8638">
        <f>_xlfn.XLOOKUP(A8638,Planilha1!F:F,Planilha1!G:G,0)</f>
        <v>0</v>
      </c>
      <c r="P8638">
        <v>0</v>
      </c>
    </row>
    <row r="8639" spans="1:16" ht="15" hidden="1" customHeight="1">
      <c r="A8639">
        <v>400409</v>
      </c>
      <c r="B8639" t="s">
        <v>17032</v>
      </c>
      <c r="C8639" t="s">
        <v>17033</v>
      </c>
      <c r="D8639" t="s">
        <v>1067</v>
      </c>
      <c r="E8639" t="s">
        <v>1067</v>
      </c>
      <c r="F8639" t="s">
        <v>1067</v>
      </c>
      <c r="I8639" t="s">
        <v>27</v>
      </c>
      <c r="L8639">
        <v>0</v>
      </c>
      <c r="N8639">
        <f t="shared" si="87"/>
        <v>400409</v>
      </c>
      <c r="O8639">
        <f>_xlfn.XLOOKUP(A8639,Planilha1!F:F,Planilha1!G:G,0)</f>
        <v>0</v>
      </c>
      <c r="P8639">
        <v>0</v>
      </c>
    </row>
    <row r="8640" spans="1:16" ht="15" hidden="1" customHeight="1">
      <c r="A8640">
        <v>400410</v>
      </c>
      <c r="B8640" t="s">
        <v>17034</v>
      </c>
      <c r="C8640" t="s">
        <v>17035</v>
      </c>
      <c r="D8640" t="s">
        <v>1067</v>
      </c>
      <c r="E8640" t="s">
        <v>1067</v>
      </c>
      <c r="F8640" t="s">
        <v>1067</v>
      </c>
      <c r="I8640" t="s">
        <v>27</v>
      </c>
      <c r="L8640">
        <v>0</v>
      </c>
      <c r="N8640">
        <f t="shared" si="87"/>
        <v>400410</v>
      </c>
      <c r="O8640">
        <f>_xlfn.XLOOKUP(A8640,Planilha1!F:F,Planilha1!G:G,0)</f>
        <v>0</v>
      </c>
      <c r="P8640">
        <v>0</v>
      </c>
    </row>
    <row r="8641" spans="1:16" ht="15" hidden="1" customHeight="1">
      <c r="A8641">
        <v>400411</v>
      </c>
      <c r="B8641" t="s">
        <v>17036</v>
      </c>
      <c r="C8641" t="s">
        <v>17037</v>
      </c>
      <c r="D8641" t="s">
        <v>1067</v>
      </c>
      <c r="E8641" t="s">
        <v>1067</v>
      </c>
      <c r="F8641" t="s">
        <v>1067</v>
      </c>
      <c r="I8641" t="s">
        <v>27</v>
      </c>
      <c r="L8641">
        <v>0</v>
      </c>
      <c r="N8641">
        <f t="shared" si="87"/>
        <v>400411</v>
      </c>
      <c r="O8641">
        <f>_xlfn.XLOOKUP(A8641,Planilha1!F:F,Planilha1!G:G,0)</f>
        <v>0</v>
      </c>
      <c r="P8641">
        <v>0</v>
      </c>
    </row>
    <row r="8642" spans="1:16" ht="15" hidden="1" customHeight="1">
      <c r="A8642">
        <v>400412</v>
      </c>
      <c r="B8642" t="s">
        <v>17038</v>
      </c>
      <c r="C8642" t="s">
        <v>17039</v>
      </c>
      <c r="D8642" t="s">
        <v>1067</v>
      </c>
      <c r="E8642" t="s">
        <v>1067</v>
      </c>
      <c r="F8642" t="s">
        <v>1067</v>
      </c>
      <c r="I8642" t="s">
        <v>27</v>
      </c>
      <c r="L8642">
        <v>0</v>
      </c>
      <c r="N8642">
        <f t="shared" si="87"/>
        <v>400412</v>
      </c>
      <c r="O8642">
        <f>_xlfn.XLOOKUP(A8642,Planilha1!F:F,Planilha1!G:G,0)</f>
        <v>0</v>
      </c>
      <c r="P8642">
        <v>0</v>
      </c>
    </row>
    <row r="8643" spans="1:16" ht="15" hidden="1" customHeight="1">
      <c r="A8643">
        <v>400413</v>
      </c>
      <c r="B8643" t="s">
        <v>17040</v>
      </c>
      <c r="C8643" t="s">
        <v>17041</v>
      </c>
      <c r="D8643" t="s">
        <v>1067</v>
      </c>
      <c r="E8643" t="s">
        <v>1067</v>
      </c>
      <c r="F8643" t="s">
        <v>1067</v>
      </c>
      <c r="I8643" t="s">
        <v>27</v>
      </c>
      <c r="L8643">
        <v>0</v>
      </c>
      <c r="N8643">
        <f t="shared" si="87"/>
        <v>400413</v>
      </c>
      <c r="O8643">
        <f>_xlfn.XLOOKUP(A8643,Planilha1!F:F,Planilha1!G:G,0)</f>
        <v>0</v>
      </c>
      <c r="P8643">
        <v>0</v>
      </c>
    </row>
    <row r="8644" spans="1:16" ht="15" hidden="1" customHeight="1">
      <c r="A8644">
        <v>400414</v>
      </c>
      <c r="B8644" t="s">
        <v>17042</v>
      </c>
      <c r="C8644" t="s">
        <v>17043</v>
      </c>
      <c r="D8644" t="s">
        <v>1067</v>
      </c>
      <c r="E8644" t="s">
        <v>1067</v>
      </c>
      <c r="F8644" t="s">
        <v>1067</v>
      </c>
      <c r="I8644" t="s">
        <v>27</v>
      </c>
      <c r="L8644">
        <v>0</v>
      </c>
      <c r="N8644">
        <f t="shared" si="87"/>
        <v>400414</v>
      </c>
      <c r="O8644">
        <f>_xlfn.XLOOKUP(A8644,Planilha1!F:F,Planilha1!G:G,0)</f>
        <v>0</v>
      </c>
      <c r="P8644">
        <v>0</v>
      </c>
    </row>
    <row r="8645" spans="1:16" ht="15" hidden="1" customHeight="1">
      <c r="A8645">
        <v>400415</v>
      </c>
      <c r="B8645" t="s">
        <v>17044</v>
      </c>
      <c r="C8645" t="s">
        <v>17045</v>
      </c>
      <c r="D8645" t="s">
        <v>1067</v>
      </c>
      <c r="E8645" t="s">
        <v>1067</v>
      </c>
      <c r="F8645" t="s">
        <v>1067</v>
      </c>
      <c r="I8645" t="s">
        <v>27</v>
      </c>
      <c r="L8645">
        <v>0</v>
      </c>
      <c r="N8645">
        <f t="shared" si="87"/>
        <v>400415</v>
      </c>
      <c r="O8645">
        <f>_xlfn.XLOOKUP(A8645,Planilha1!F:F,Planilha1!G:G,0)</f>
        <v>0</v>
      </c>
      <c r="P8645">
        <v>0</v>
      </c>
    </row>
    <row r="8646" spans="1:16" ht="15" hidden="1" customHeight="1">
      <c r="A8646">
        <v>400416</v>
      </c>
      <c r="B8646" t="s">
        <v>17046</v>
      </c>
      <c r="C8646" t="s">
        <v>17047</v>
      </c>
      <c r="D8646" t="s">
        <v>1067</v>
      </c>
      <c r="E8646" t="s">
        <v>1067</v>
      </c>
      <c r="F8646" t="s">
        <v>1067</v>
      </c>
      <c r="I8646" t="s">
        <v>27</v>
      </c>
      <c r="L8646">
        <v>0</v>
      </c>
      <c r="N8646">
        <f t="shared" si="87"/>
        <v>400416</v>
      </c>
      <c r="O8646">
        <f>_xlfn.XLOOKUP(A8646,Planilha1!F:F,Planilha1!G:G,0)</f>
        <v>0</v>
      </c>
      <c r="P8646">
        <v>0</v>
      </c>
    </row>
    <row r="8647" spans="1:16" ht="15" hidden="1" customHeight="1">
      <c r="A8647">
        <v>400417</v>
      </c>
      <c r="B8647" t="s">
        <v>17048</v>
      </c>
      <c r="C8647" t="s">
        <v>17049</v>
      </c>
      <c r="D8647" t="s">
        <v>1067</v>
      </c>
      <c r="E8647" t="s">
        <v>1067</v>
      </c>
      <c r="F8647" t="s">
        <v>1067</v>
      </c>
      <c r="I8647" t="s">
        <v>27</v>
      </c>
      <c r="L8647">
        <v>0</v>
      </c>
      <c r="N8647">
        <f t="shared" si="87"/>
        <v>400417</v>
      </c>
      <c r="O8647">
        <f>_xlfn.XLOOKUP(A8647,Planilha1!F:F,Planilha1!G:G,0)</f>
        <v>0</v>
      </c>
      <c r="P8647">
        <v>0</v>
      </c>
    </row>
    <row r="8648" spans="1:16" ht="15" hidden="1" customHeight="1">
      <c r="A8648">
        <v>400418</v>
      </c>
      <c r="B8648" t="s">
        <v>17050</v>
      </c>
      <c r="C8648" t="s">
        <v>17051</v>
      </c>
      <c r="D8648" t="s">
        <v>1067</v>
      </c>
      <c r="E8648" t="s">
        <v>1067</v>
      </c>
      <c r="F8648" t="s">
        <v>1067</v>
      </c>
      <c r="I8648" t="s">
        <v>27</v>
      </c>
      <c r="L8648">
        <v>0</v>
      </c>
      <c r="N8648">
        <f t="shared" si="87"/>
        <v>400418</v>
      </c>
      <c r="O8648">
        <f>_xlfn.XLOOKUP(A8648,Planilha1!F:F,Planilha1!G:G,0)</f>
        <v>0</v>
      </c>
      <c r="P8648">
        <v>0</v>
      </c>
    </row>
    <row r="8649" spans="1:16" ht="15" hidden="1" customHeight="1">
      <c r="A8649">
        <v>400419</v>
      </c>
      <c r="B8649" t="s">
        <v>17052</v>
      </c>
      <c r="C8649" t="s">
        <v>17053</v>
      </c>
      <c r="D8649" t="s">
        <v>1067</v>
      </c>
      <c r="E8649" t="s">
        <v>1067</v>
      </c>
      <c r="F8649" t="s">
        <v>1067</v>
      </c>
      <c r="I8649" t="s">
        <v>27</v>
      </c>
      <c r="L8649">
        <v>0</v>
      </c>
      <c r="N8649">
        <f t="shared" si="87"/>
        <v>400419</v>
      </c>
      <c r="O8649">
        <f>_xlfn.XLOOKUP(A8649,Planilha1!F:F,Planilha1!G:G,0)</f>
        <v>0</v>
      </c>
      <c r="P8649">
        <v>0</v>
      </c>
    </row>
    <row r="8650" spans="1:16" ht="15" hidden="1" customHeight="1">
      <c r="A8650">
        <v>400420</v>
      </c>
      <c r="B8650" t="s">
        <v>17054</v>
      </c>
      <c r="C8650" t="s">
        <v>17055</v>
      </c>
      <c r="D8650" t="s">
        <v>1067</v>
      </c>
      <c r="E8650" t="s">
        <v>1067</v>
      </c>
      <c r="F8650" t="s">
        <v>1067</v>
      </c>
      <c r="I8650" t="s">
        <v>27</v>
      </c>
      <c r="L8650">
        <v>0</v>
      </c>
      <c r="N8650">
        <f t="shared" si="87"/>
        <v>400420</v>
      </c>
      <c r="O8650">
        <f>_xlfn.XLOOKUP(A8650,Planilha1!F:F,Planilha1!G:G,0)</f>
        <v>0</v>
      </c>
      <c r="P8650">
        <v>0</v>
      </c>
    </row>
    <row r="8651" spans="1:16" ht="15" hidden="1" customHeight="1">
      <c r="A8651">
        <v>400421</v>
      </c>
      <c r="B8651" t="s">
        <v>17056</v>
      </c>
      <c r="C8651" t="s">
        <v>17057</v>
      </c>
      <c r="D8651" t="s">
        <v>1067</v>
      </c>
      <c r="E8651" t="s">
        <v>1067</v>
      </c>
      <c r="F8651" t="s">
        <v>1067</v>
      </c>
      <c r="I8651" t="s">
        <v>27</v>
      </c>
      <c r="L8651">
        <v>0</v>
      </c>
      <c r="N8651">
        <f t="shared" si="87"/>
        <v>400421</v>
      </c>
      <c r="O8651">
        <f>_xlfn.XLOOKUP(A8651,Planilha1!F:F,Planilha1!G:G,0)</f>
        <v>0</v>
      </c>
      <c r="P8651">
        <v>0</v>
      </c>
    </row>
    <row r="8652" spans="1:16" ht="15" hidden="1" customHeight="1">
      <c r="A8652">
        <v>400422</v>
      </c>
      <c r="B8652" t="s">
        <v>17058</v>
      </c>
      <c r="C8652" t="s">
        <v>17059</v>
      </c>
      <c r="D8652" t="s">
        <v>1067</v>
      </c>
      <c r="E8652" t="s">
        <v>1067</v>
      </c>
      <c r="F8652" t="s">
        <v>1067</v>
      </c>
      <c r="I8652" t="s">
        <v>27</v>
      </c>
      <c r="L8652">
        <v>0</v>
      </c>
      <c r="N8652">
        <f t="shared" si="87"/>
        <v>400422</v>
      </c>
      <c r="O8652">
        <f>_xlfn.XLOOKUP(A8652,Planilha1!F:F,Planilha1!G:G,0)</f>
        <v>0</v>
      </c>
      <c r="P8652">
        <v>0</v>
      </c>
    </row>
    <row r="8653" spans="1:16" ht="15" hidden="1" customHeight="1">
      <c r="A8653">
        <v>400423</v>
      </c>
      <c r="B8653" t="s">
        <v>17060</v>
      </c>
      <c r="C8653" t="s">
        <v>17061</v>
      </c>
      <c r="D8653" t="s">
        <v>1067</v>
      </c>
      <c r="E8653" t="s">
        <v>1067</v>
      </c>
      <c r="F8653" t="s">
        <v>1067</v>
      </c>
      <c r="I8653" t="s">
        <v>27</v>
      </c>
      <c r="L8653">
        <v>0</v>
      </c>
      <c r="N8653">
        <f t="shared" si="87"/>
        <v>400423</v>
      </c>
      <c r="O8653">
        <f>_xlfn.XLOOKUP(A8653,Planilha1!F:F,Planilha1!G:G,0)</f>
        <v>0</v>
      </c>
      <c r="P8653">
        <v>0</v>
      </c>
    </row>
    <row r="8654" spans="1:16" ht="15" hidden="1" customHeight="1">
      <c r="A8654">
        <v>400424</v>
      </c>
      <c r="B8654" t="s">
        <v>17062</v>
      </c>
      <c r="C8654" t="s">
        <v>17063</v>
      </c>
      <c r="D8654" t="s">
        <v>1067</v>
      </c>
      <c r="E8654" t="s">
        <v>1067</v>
      </c>
      <c r="F8654" t="s">
        <v>1067</v>
      </c>
      <c r="I8654" t="s">
        <v>27</v>
      </c>
      <c r="L8654">
        <v>0</v>
      </c>
      <c r="N8654">
        <f t="shared" si="87"/>
        <v>400424</v>
      </c>
      <c r="O8654">
        <f>_xlfn.XLOOKUP(A8654,Planilha1!F:F,Planilha1!G:G,0)</f>
        <v>0</v>
      </c>
      <c r="P8654">
        <v>0</v>
      </c>
    </row>
    <row r="8655" spans="1:16" ht="15" hidden="1" customHeight="1">
      <c r="A8655">
        <v>400425</v>
      </c>
      <c r="B8655" t="s">
        <v>17064</v>
      </c>
      <c r="C8655" t="s">
        <v>17065</v>
      </c>
      <c r="D8655" t="s">
        <v>1067</v>
      </c>
      <c r="E8655" t="s">
        <v>1067</v>
      </c>
      <c r="F8655" t="s">
        <v>1067</v>
      </c>
      <c r="I8655" t="s">
        <v>27</v>
      </c>
      <c r="L8655">
        <v>0</v>
      </c>
      <c r="N8655">
        <f t="shared" si="87"/>
        <v>400425</v>
      </c>
      <c r="O8655">
        <f>_xlfn.XLOOKUP(A8655,Planilha1!F:F,Planilha1!G:G,0)</f>
        <v>0</v>
      </c>
      <c r="P8655">
        <v>0</v>
      </c>
    </row>
    <row r="8656" spans="1:16" ht="15" hidden="1" customHeight="1">
      <c r="A8656">
        <v>400426</v>
      </c>
      <c r="B8656" t="s">
        <v>17066</v>
      </c>
      <c r="C8656" t="s">
        <v>17067</v>
      </c>
      <c r="D8656" t="s">
        <v>1067</v>
      </c>
      <c r="E8656" t="s">
        <v>1067</v>
      </c>
      <c r="F8656" t="s">
        <v>1067</v>
      </c>
      <c r="I8656" t="s">
        <v>27</v>
      </c>
      <c r="L8656">
        <v>0</v>
      </c>
      <c r="N8656">
        <f t="shared" si="87"/>
        <v>400426</v>
      </c>
      <c r="O8656">
        <f>_xlfn.XLOOKUP(A8656,Planilha1!F:F,Planilha1!G:G,0)</f>
        <v>0</v>
      </c>
      <c r="P8656">
        <v>0</v>
      </c>
    </row>
    <row r="8657" spans="1:16" ht="15" hidden="1" customHeight="1">
      <c r="A8657">
        <v>400427</v>
      </c>
      <c r="B8657" t="s">
        <v>17068</v>
      </c>
      <c r="C8657" t="s">
        <v>17069</v>
      </c>
      <c r="D8657" t="s">
        <v>1067</v>
      </c>
      <c r="E8657" t="s">
        <v>1067</v>
      </c>
      <c r="F8657" t="s">
        <v>1067</v>
      </c>
      <c r="I8657" t="s">
        <v>27</v>
      </c>
      <c r="L8657">
        <v>0</v>
      </c>
      <c r="N8657">
        <f t="shared" si="87"/>
        <v>400427</v>
      </c>
      <c r="O8657">
        <f>_xlfn.XLOOKUP(A8657,Planilha1!F:F,Planilha1!G:G,0)</f>
        <v>0</v>
      </c>
      <c r="P8657">
        <v>0</v>
      </c>
    </row>
    <row r="8658" spans="1:16" ht="15" hidden="1" customHeight="1">
      <c r="A8658">
        <v>400428</v>
      </c>
      <c r="B8658" t="s">
        <v>17070</v>
      </c>
      <c r="C8658" t="s">
        <v>17071</v>
      </c>
      <c r="D8658" t="s">
        <v>1067</v>
      </c>
      <c r="E8658" t="s">
        <v>1067</v>
      </c>
      <c r="F8658" t="s">
        <v>1067</v>
      </c>
      <c r="I8658" t="s">
        <v>27</v>
      </c>
      <c r="L8658">
        <v>0</v>
      </c>
      <c r="N8658">
        <f t="shared" ref="N8658:N8721" si="88">A8658</f>
        <v>400428</v>
      </c>
      <c r="O8658">
        <f>_xlfn.XLOOKUP(A8658,Planilha1!F:F,Planilha1!G:G,0)</f>
        <v>0</v>
      </c>
      <c r="P8658">
        <v>0</v>
      </c>
    </row>
    <row r="8659" spans="1:16" ht="15" hidden="1" customHeight="1">
      <c r="A8659">
        <v>400429</v>
      </c>
      <c r="B8659" t="s">
        <v>17072</v>
      </c>
      <c r="C8659" t="s">
        <v>17073</v>
      </c>
      <c r="D8659" t="s">
        <v>1067</v>
      </c>
      <c r="E8659" t="s">
        <v>1067</v>
      </c>
      <c r="F8659" t="s">
        <v>1067</v>
      </c>
      <c r="I8659" t="s">
        <v>27</v>
      </c>
      <c r="L8659">
        <v>0</v>
      </c>
      <c r="N8659">
        <f t="shared" si="88"/>
        <v>400429</v>
      </c>
      <c r="O8659">
        <f>_xlfn.XLOOKUP(A8659,Planilha1!F:F,Planilha1!G:G,0)</f>
        <v>0</v>
      </c>
      <c r="P8659">
        <v>0</v>
      </c>
    </row>
    <row r="8660" spans="1:16" ht="15" hidden="1" customHeight="1">
      <c r="A8660">
        <v>400430</v>
      </c>
      <c r="B8660" t="s">
        <v>17074</v>
      </c>
      <c r="C8660" t="s">
        <v>17075</v>
      </c>
      <c r="D8660" t="s">
        <v>1067</v>
      </c>
      <c r="E8660" t="s">
        <v>1067</v>
      </c>
      <c r="F8660" t="s">
        <v>1067</v>
      </c>
      <c r="I8660" t="s">
        <v>27</v>
      </c>
      <c r="L8660">
        <v>0</v>
      </c>
      <c r="N8660">
        <f t="shared" si="88"/>
        <v>400430</v>
      </c>
      <c r="O8660">
        <f>_xlfn.XLOOKUP(A8660,Planilha1!F:F,Planilha1!G:G,0)</f>
        <v>0</v>
      </c>
      <c r="P8660">
        <v>0</v>
      </c>
    </row>
    <row r="8661" spans="1:16" ht="15" hidden="1" customHeight="1">
      <c r="A8661">
        <v>400431</v>
      </c>
      <c r="B8661" t="s">
        <v>17076</v>
      </c>
      <c r="C8661" t="s">
        <v>17077</v>
      </c>
      <c r="D8661" t="s">
        <v>1067</v>
      </c>
      <c r="E8661" t="s">
        <v>1067</v>
      </c>
      <c r="F8661" t="s">
        <v>1067</v>
      </c>
      <c r="I8661" t="s">
        <v>27</v>
      </c>
      <c r="L8661">
        <v>0</v>
      </c>
      <c r="N8661">
        <f t="shared" si="88"/>
        <v>400431</v>
      </c>
      <c r="O8661">
        <f>_xlfn.XLOOKUP(A8661,Planilha1!F:F,Planilha1!G:G,0)</f>
        <v>0</v>
      </c>
      <c r="P8661">
        <v>0</v>
      </c>
    </row>
    <row r="8662" spans="1:16" ht="15" hidden="1" customHeight="1">
      <c r="A8662">
        <v>400432</v>
      </c>
      <c r="B8662" t="s">
        <v>17078</v>
      </c>
      <c r="C8662" t="s">
        <v>17079</v>
      </c>
      <c r="D8662" t="s">
        <v>1067</v>
      </c>
      <c r="E8662" t="s">
        <v>1067</v>
      </c>
      <c r="F8662" t="s">
        <v>1067</v>
      </c>
      <c r="I8662" t="s">
        <v>27</v>
      </c>
      <c r="L8662">
        <v>0</v>
      </c>
      <c r="N8662">
        <f t="shared" si="88"/>
        <v>400432</v>
      </c>
      <c r="O8662">
        <f>_xlfn.XLOOKUP(A8662,Planilha1!F:F,Planilha1!G:G,0)</f>
        <v>0</v>
      </c>
      <c r="P8662">
        <v>0</v>
      </c>
    </row>
    <row r="8663" spans="1:16" ht="15" hidden="1" customHeight="1">
      <c r="A8663">
        <v>400433</v>
      </c>
      <c r="B8663" t="s">
        <v>17080</v>
      </c>
      <c r="C8663" t="s">
        <v>17081</v>
      </c>
      <c r="D8663" t="s">
        <v>1067</v>
      </c>
      <c r="E8663" t="s">
        <v>1067</v>
      </c>
      <c r="F8663" t="s">
        <v>1067</v>
      </c>
      <c r="I8663" t="s">
        <v>27</v>
      </c>
      <c r="L8663">
        <v>0</v>
      </c>
      <c r="N8663">
        <f t="shared" si="88"/>
        <v>400433</v>
      </c>
      <c r="O8663">
        <f>_xlfn.XLOOKUP(A8663,Planilha1!F:F,Planilha1!G:G,0)</f>
        <v>0</v>
      </c>
      <c r="P8663">
        <v>0</v>
      </c>
    </row>
    <row r="8664" spans="1:16" ht="15" hidden="1" customHeight="1">
      <c r="A8664">
        <v>400434</v>
      </c>
      <c r="B8664" t="s">
        <v>17082</v>
      </c>
      <c r="C8664" t="s">
        <v>17083</v>
      </c>
      <c r="D8664" t="s">
        <v>1067</v>
      </c>
      <c r="E8664" t="s">
        <v>1067</v>
      </c>
      <c r="F8664" t="s">
        <v>1067</v>
      </c>
      <c r="I8664" t="s">
        <v>27</v>
      </c>
      <c r="L8664">
        <v>0</v>
      </c>
      <c r="N8664">
        <f t="shared" si="88"/>
        <v>400434</v>
      </c>
      <c r="O8664">
        <f>_xlfn.XLOOKUP(A8664,Planilha1!F:F,Planilha1!G:G,0)</f>
        <v>0</v>
      </c>
      <c r="P8664">
        <v>0</v>
      </c>
    </row>
    <row r="8665" spans="1:16" ht="15" hidden="1" customHeight="1">
      <c r="A8665">
        <v>400435</v>
      </c>
      <c r="B8665" t="s">
        <v>17084</v>
      </c>
      <c r="C8665" t="s">
        <v>17085</v>
      </c>
      <c r="D8665" t="s">
        <v>1067</v>
      </c>
      <c r="E8665" t="s">
        <v>1067</v>
      </c>
      <c r="F8665" t="s">
        <v>1067</v>
      </c>
      <c r="I8665" t="s">
        <v>27</v>
      </c>
      <c r="L8665">
        <v>0</v>
      </c>
      <c r="N8665">
        <f t="shared" si="88"/>
        <v>400435</v>
      </c>
      <c r="O8665">
        <f>_xlfn.XLOOKUP(A8665,Planilha1!F:F,Planilha1!G:G,0)</f>
        <v>0</v>
      </c>
      <c r="P8665">
        <v>0</v>
      </c>
    </row>
    <row r="8666" spans="1:16" ht="15" hidden="1" customHeight="1">
      <c r="A8666">
        <v>400436</v>
      </c>
      <c r="B8666" t="s">
        <v>17086</v>
      </c>
      <c r="C8666" t="s">
        <v>17087</v>
      </c>
      <c r="D8666" t="s">
        <v>1067</v>
      </c>
      <c r="E8666" t="s">
        <v>1067</v>
      </c>
      <c r="F8666" t="s">
        <v>1067</v>
      </c>
      <c r="I8666" t="s">
        <v>27</v>
      </c>
      <c r="L8666">
        <v>0</v>
      </c>
      <c r="N8666">
        <f t="shared" si="88"/>
        <v>400436</v>
      </c>
      <c r="O8666">
        <f>_xlfn.XLOOKUP(A8666,Planilha1!F:F,Planilha1!G:G,0)</f>
        <v>0</v>
      </c>
      <c r="P8666">
        <v>0</v>
      </c>
    </row>
    <row r="8667" spans="1:16" ht="15" hidden="1" customHeight="1">
      <c r="A8667">
        <v>400437</v>
      </c>
      <c r="B8667" t="s">
        <v>17088</v>
      </c>
      <c r="C8667" t="s">
        <v>17089</v>
      </c>
      <c r="D8667" t="s">
        <v>1067</v>
      </c>
      <c r="E8667" t="s">
        <v>1067</v>
      </c>
      <c r="F8667" t="s">
        <v>1067</v>
      </c>
      <c r="I8667" t="s">
        <v>27</v>
      </c>
      <c r="L8667">
        <v>0</v>
      </c>
      <c r="N8667">
        <f t="shared" si="88"/>
        <v>400437</v>
      </c>
      <c r="O8667">
        <f>_xlfn.XLOOKUP(A8667,Planilha1!F:F,Planilha1!G:G,0)</f>
        <v>0</v>
      </c>
      <c r="P8667">
        <v>0</v>
      </c>
    </row>
    <row r="8668" spans="1:16" ht="15" hidden="1" customHeight="1">
      <c r="A8668">
        <v>400438</v>
      </c>
      <c r="B8668" t="s">
        <v>17090</v>
      </c>
      <c r="C8668" t="s">
        <v>17091</v>
      </c>
      <c r="D8668" t="s">
        <v>1067</v>
      </c>
      <c r="E8668" t="s">
        <v>1067</v>
      </c>
      <c r="F8668" t="s">
        <v>1067</v>
      </c>
      <c r="I8668" t="s">
        <v>27</v>
      </c>
      <c r="L8668">
        <v>0</v>
      </c>
      <c r="N8668">
        <f t="shared" si="88"/>
        <v>400438</v>
      </c>
      <c r="O8668">
        <f>_xlfn.XLOOKUP(A8668,Planilha1!F:F,Planilha1!G:G,0)</f>
        <v>0</v>
      </c>
      <c r="P8668">
        <v>0</v>
      </c>
    </row>
    <row r="8669" spans="1:16" ht="15" hidden="1" customHeight="1">
      <c r="A8669">
        <v>400439</v>
      </c>
      <c r="B8669" t="s">
        <v>17092</v>
      </c>
      <c r="C8669" t="s">
        <v>17093</v>
      </c>
      <c r="D8669" t="s">
        <v>1067</v>
      </c>
      <c r="E8669" t="s">
        <v>1067</v>
      </c>
      <c r="F8669" t="s">
        <v>1067</v>
      </c>
      <c r="I8669" t="s">
        <v>27</v>
      </c>
      <c r="L8669">
        <v>0</v>
      </c>
      <c r="N8669">
        <f t="shared" si="88"/>
        <v>400439</v>
      </c>
      <c r="O8669">
        <f>_xlfn.XLOOKUP(A8669,Planilha1!F:F,Planilha1!G:G,0)</f>
        <v>0</v>
      </c>
      <c r="P8669">
        <v>0</v>
      </c>
    </row>
    <row r="8670" spans="1:16" ht="15" hidden="1" customHeight="1">
      <c r="A8670">
        <v>400440</v>
      </c>
      <c r="B8670" t="s">
        <v>17094</v>
      </c>
      <c r="C8670" t="s">
        <v>17095</v>
      </c>
      <c r="D8670" t="s">
        <v>1067</v>
      </c>
      <c r="E8670" t="s">
        <v>1067</v>
      </c>
      <c r="F8670" t="s">
        <v>1067</v>
      </c>
      <c r="I8670" t="s">
        <v>27</v>
      </c>
      <c r="L8670">
        <v>0</v>
      </c>
      <c r="N8670">
        <f t="shared" si="88"/>
        <v>400440</v>
      </c>
      <c r="O8670">
        <f>_xlfn.XLOOKUP(A8670,Planilha1!F:F,Planilha1!G:G,0)</f>
        <v>0</v>
      </c>
      <c r="P8670">
        <v>0</v>
      </c>
    </row>
    <row r="8671" spans="1:16" ht="15" hidden="1" customHeight="1">
      <c r="A8671">
        <v>400441</v>
      </c>
      <c r="B8671" t="s">
        <v>17096</v>
      </c>
      <c r="C8671" t="s">
        <v>17097</v>
      </c>
      <c r="D8671" t="s">
        <v>1067</v>
      </c>
      <c r="E8671" t="s">
        <v>1067</v>
      </c>
      <c r="F8671" t="s">
        <v>1067</v>
      </c>
      <c r="I8671" t="s">
        <v>27</v>
      </c>
      <c r="L8671">
        <v>0</v>
      </c>
      <c r="N8671">
        <f t="shared" si="88"/>
        <v>400441</v>
      </c>
      <c r="O8671">
        <f>_xlfn.XLOOKUP(A8671,Planilha1!F:F,Planilha1!G:G,0)</f>
        <v>0</v>
      </c>
      <c r="P8671">
        <v>0</v>
      </c>
    </row>
    <row r="8672" spans="1:16" ht="15" hidden="1" customHeight="1">
      <c r="A8672">
        <v>400442</v>
      </c>
      <c r="B8672" t="s">
        <v>17098</v>
      </c>
      <c r="C8672" t="s">
        <v>17099</v>
      </c>
      <c r="D8672" t="s">
        <v>1067</v>
      </c>
      <c r="E8672" t="s">
        <v>1067</v>
      </c>
      <c r="F8672" t="s">
        <v>1067</v>
      </c>
      <c r="I8672" t="s">
        <v>27</v>
      </c>
      <c r="L8672">
        <v>0</v>
      </c>
      <c r="N8672">
        <f t="shared" si="88"/>
        <v>400442</v>
      </c>
      <c r="O8672">
        <f>_xlfn.XLOOKUP(A8672,Planilha1!F:F,Planilha1!G:G,0)</f>
        <v>0</v>
      </c>
      <c r="P8672">
        <v>0</v>
      </c>
    </row>
    <row r="8673" spans="1:16" ht="15" hidden="1" customHeight="1">
      <c r="A8673">
        <v>400443</v>
      </c>
      <c r="B8673" t="s">
        <v>17100</v>
      </c>
      <c r="C8673" t="s">
        <v>17101</v>
      </c>
      <c r="D8673" t="s">
        <v>1067</v>
      </c>
      <c r="E8673" t="s">
        <v>1067</v>
      </c>
      <c r="F8673" t="s">
        <v>1067</v>
      </c>
      <c r="I8673" t="s">
        <v>27</v>
      </c>
      <c r="L8673">
        <v>0</v>
      </c>
      <c r="N8673">
        <f t="shared" si="88"/>
        <v>400443</v>
      </c>
      <c r="O8673">
        <f>_xlfn.XLOOKUP(A8673,Planilha1!F:F,Planilha1!G:G,0)</f>
        <v>0</v>
      </c>
      <c r="P8673">
        <v>0</v>
      </c>
    </row>
    <row r="8674" spans="1:16" ht="15" hidden="1" customHeight="1">
      <c r="A8674">
        <v>400444</v>
      </c>
      <c r="B8674" t="s">
        <v>17102</v>
      </c>
      <c r="C8674" t="s">
        <v>17103</v>
      </c>
      <c r="D8674" t="s">
        <v>1067</v>
      </c>
      <c r="E8674" t="s">
        <v>1067</v>
      </c>
      <c r="F8674" t="s">
        <v>1067</v>
      </c>
      <c r="I8674" t="s">
        <v>27</v>
      </c>
      <c r="L8674">
        <v>0</v>
      </c>
      <c r="N8674">
        <f t="shared" si="88"/>
        <v>400444</v>
      </c>
      <c r="O8674">
        <f>_xlfn.XLOOKUP(A8674,Planilha1!F:F,Planilha1!G:G,0)</f>
        <v>0</v>
      </c>
      <c r="P8674">
        <v>0</v>
      </c>
    </row>
    <row r="8675" spans="1:16" ht="15" hidden="1" customHeight="1">
      <c r="A8675">
        <v>400445</v>
      </c>
      <c r="B8675" t="s">
        <v>17104</v>
      </c>
      <c r="C8675" t="s">
        <v>17105</v>
      </c>
      <c r="D8675" t="s">
        <v>1067</v>
      </c>
      <c r="E8675" t="s">
        <v>1067</v>
      </c>
      <c r="F8675" t="s">
        <v>1067</v>
      </c>
      <c r="I8675" t="s">
        <v>27</v>
      </c>
      <c r="L8675">
        <v>0</v>
      </c>
      <c r="N8675">
        <f t="shared" si="88"/>
        <v>400445</v>
      </c>
      <c r="O8675">
        <f>_xlfn.XLOOKUP(A8675,Planilha1!F:F,Planilha1!G:G,0)</f>
        <v>0</v>
      </c>
      <c r="P8675">
        <v>0</v>
      </c>
    </row>
    <row r="8676" spans="1:16" ht="15" hidden="1" customHeight="1">
      <c r="A8676">
        <v>400446</v>
      </c>
      <c r="B8676" t="s">
        <v>17106</v>
      </c>
      <c r="C8676" t="s">
        <v>17107</v>
      </c>
      <c r="D8676" t="s">
        <v>1067</v>
      </c>
      <c r="E8676" t="s">
        <v>1067</v>
      </c>
      <c r="F8676" t="s">
        <v>1067</v>
      </c>
      <c r="I8676" t="s">
        <v>27</v>
      </c>
      <c r="L8676">
        <v>0</v>
      </c>
      <c r="N8676">
        <f t="shared" si="88"/>
        <v>400446</v>
      </c>
      <c r="O8676">
        <f>_xlfn.XLOOKUP(A8676,Planilha1!F:F,Planilha1!G:G,0)</f>
        <v>0</v>
      </c>
      <c r="P8676">
        <v>0</v>
      </c>
    </row>
    <row r="8677" spans="1:16" ht="15" hidden="1" customHeight="1">
      <c r="A8677">
        <v>400447</v>
      </c>
      <c r="B8677" t="s">
        <v>17108</v>
      </c>
      <c r="C8677" t="s">
        <v>17109</v>
      </c>
      <c r="D8677" t="s">
        <v>1067</v>
      </c>
      <c r="E8677" t="s">
        <v>1067</v>
      </c>
      <c r="F8677" t="s">
        <v>1067</v>
      </c>
      <c r="I8677" t="s">
        <v>27</v>
      </c>
      <c r="L8677">
        <v>0</v>
      </c>
      <c r="N8677">
        <f t="shared" si="88"/>
        <v>400447</v>
      </c>
      <c r="O8677">
        <f>_xlfn.XLOOKUP(A8677,Planilha1!F:F,Planilha1!G:G,0)</f>
        <v>0</v>
      </c>
      <c r="P8677">
        <v>0</v>
      </c>
    </row>
    <row r="8678" spans="1:16" ht="15" hidden="1" customHeight="1">
      <c r="A8678">
        <v>400448</v>
      </c>
      <c r="B8678" t="s">
        <v>17110</v>
      </c>
      <c r="C8678" t="s">
        <v>17111</v>
      </c>
      <c r="D8678" t="s">
        <v>1067</v>
      </c>
      <c r="E8678" t="s">
        <v>1067</v>
      </c>
      <c r="F8678" t="s">
        <v>1067</v>
      </c>
      <c r="I8678" t="s">
        <v>27</v>
      </c>
      <c r="L8678">
        <v>0</v>
      </c>
      <c r="N8678">
        <f t="shared" si="88"/>
        <v>400448</v>
      </c>
      <c r="O8678">
        <f>_xlfn.XLOOKUP(A8678,Planilha1!F:F,Planilha1!G:G,0)</f>
        <v>0</v>
      </c>
      <c r="P8678">
        <v>0</v>
      </c>
    </row>
    <row r="8679" spans="1:16" ht="15" hidden="1" customHeight="1">
      <c r="A8679">
        <v>400449</v>
      </c>
      <c r="B8679" t="s">
        <v>17112</v>
      </c>
      <c r="C8679" t="s">
        <v>17113</v>
      </c>
      <c r="D8679" t="s">
        <v>1067</v>
      </c>
      <c r="E8679" t="s">
        <v>1067</v>
      </c>
      <c r="F8679" t="s">
        <v>1067</v>
      </c>
      <c r="I8679" t="s">
        <v>27</v>
      </c>
      <c r="L8679">
        <v>0</v>
      </c>
      <c r="N8679">
        <f t="shared" si="88"/>
        <v>400449</v>
      </c>
      <c r="O8679">
        <f>_xlfn.XLOOKUP(A8679,Planilha1!F:F,Planilha1!G:G,0)</f>
        <v>0</v>
      </c>
      <c r="P8679">
        <v>0</v>
      </c>
    </row>
    <row r="8680" spans="1:16" ht="15" hidden="1" customHeight="1">
      <c r="A8680">
        <v>400450</v>
      </c>
      <c r="B8680" t="s">
        <v>17114</v>
      </c>
      <c r="C8680" t="s">
        <v>17115</v>
      </c>
      <c r="D8680" t="s">
        <v>1067</v>
      </c>
      <c r="E8680" t="s">
        <v>1067</v>
      </c>
      <c r="F8680" t="s">
        <v>1067</v>
      </c>
      <c r="I8680" t="s">
        <v>27</v>
      </c>
      <c r="L8680">
        <v>0</v>
      </c>
      <c r="N8680">
        <f t="shared" si="88"/>
        <v>400450</v>
      </c>
      <c r="O8680">
        <f>_xlfn.XLOOKUP(A8680,Planilha1!F:F,Planilha1!G:G,0)</f>
        <v>0</v>
      </c>
      <c r="P8680">
        <v>0</v>
      </c>
    </row>
    <row r="8681" spans="1:16" ht="15" hidden="1" customHeight="1">
      <c r="A8681">
        <v>400451</v>
      </c>
      <c r="B8681" t="s">
        <v>17116</v>
      </c>
      <c r="C8681" t="s">
        <v>17117</v>
      </c>
      <c r="D8681" t="s">
        <v>1067</v>
      </c>
      <c r="E8681" t="s">
        <v>1067</v>
      </c>
      <c r="F8681" t="s">
        <v>1067</v>
      </c>
      <c r="I8681" t="s">
        <v>27</v>
      </c>
      <c r="L8681">
        <v>0</v>
      </c>
      <c r="N8681">
        <f t="shared" si="88"/>
        <v>400451</v>
      </c>
      <c r="O8681">
        <f>_xlfn.XLOOKUP(A8681,Planilha1!F:F,Planilha1!G:G,0)</f>
        <v>0</v>
      </c>
      <c r="P8681">
        <v>0</v>
      </c>
    </row>
    <row r="8682" spans="1:16" ht="15" hidden="1" customHeight="1">
      <c r="A8682">
        <v>400452</v>
      </c>
      <c r="B8682" t="s">
        <v>17118</v>
      </c>
      <c r="C8682" t="s">
        <v>17119</v>
      </c>
      <c r="D8682" t="s">
        <v>1067</v>
      </c>
      <c r="E8682" t="s">
        <v>1067</v>
      </c>
      <c r="F8682" t="s">
        <v>1067</v>
      </c>
      <c r="I8682" t="s">
        <v>27</v>
      </c>
      <c r="L8682">
        <v>0</v>
      </c>
      <c r="N8682">
        <f t="shared" si="88"/>
        <v>400452</v>
      </c>
      <c r="O8682">
        <f>_xlfn.XLOOKUP(A8682,Planilha1!F:F,Planilha1!G:G,0)</f>
        <v>0</v>
      </c>
      <c r="P8682">
        <v>0</v>
      </c>
    </row>
    <row r="8683" spans="1:16" ht="15" hidden="1" customHeight="1">
      <c r="A8683">
        <v>400453</v>
      </c>
      <c r="B8683" t="s">
        <v>17120</v>
      </c>
      <c r="C8683" t="s">
        <v>17121</v>
      </c>
      <c r="D8683" t="s">
        <v>1067</v>
      </c>
      <c r="E8683" t="s">
        <v>1067</v>
      </c>
      <c r="F8683" t="s">
        <v>1067</v>
      </c>
      <c r="I8683" t="s">
        <v>27</v>
      </c>
      <c r="L8683">
        <v>0</v>
      </c>
      <c r="N8683">
        <f t="shared" si="88"/>
        <v>400453</v>
      </c>
      <c r="O8683">
        <f>_xlfn.XLOOKUP(A8683,Planilha1!F:F,Planilha1!G:G,0)</f>
        <v>0</v>
      </c>
      <c r="P8683">
        <v>0</v>
      </c>
    </row>
    <row r="8684" spans="1:16" ht="15" hidden="1" customHeight="1">
      <c r="A8684">
        <v>400454</v>
      </c>
      <c r="B8684" t="s">
        <v>17122</v>
      </c>
      <c r="C8684" t="s">
        <v>17123</v>
      </c>
      <c r="D8684" t="s">
        <v>1067</v>
      </c>
      <c r="E8684" t="s">
        <v>1067</v>
      </c>
      <c r="F8684" t="s">
        <v>1067</v>
      </c>
      <c r="I8684" t="s">
        <v>27</v>
      </c>
      <c r="L8684">
        <v>0</v>
      </c>
      <c r="N8684">
        <f t="shared" si="88"/>
        <v>400454</v>
      </c>
      <c r="O8684">
        <f>_xlfn.XLOOKUP(A8684,Planilha1!F:F,Planilha1!G:G,0)</f>
        <v>0</v>
      </c>
      <c r="P8684">
        <v>0</v>
      </c>
    </row>
    <row r="8685" spans="1:16" ht="15" hidden="1" customHeight="1">
      <c r="A8685">
        <v>400455</v>
      </c>
      <c r="B8685" t="s">
        <v>17124</v>
      </c>
      <c r="C8685" t="s">
        <v>17125</v>
      </c>
      <c r="D8685" t="s">
        <v>1067</v>
      </c>
      <c r="E8685" t="s">
        <v>1067</v>
      </c>
      <c r="F8685" t="s">
        <v>1067</v>
      </c>
      <c r="I8685" t="s">
        <v>27</v>
      </c>
      <c r="L8685">
        <v>0</v>
      </c>
      <c r="N8685">
        <f t="shared" si="88"/>
        <v>400455</v>
      </c>
      <c r="O8685">
        <f>_xlfn.XLOOKUP(A8685,Planilha1!F:F,Planilha1!G:G,0)</f>
        <v>0</v>
      </c>
      <c r="P8685">
        <v>0</v>
      </c>
    </row>
    <row r="8686" spans="1:16" ht="15" hidden="1" customHeight="1">
      <c r="A8686">
        <v>400456</v>
      </c>
      <c r="B8686" t="s">
        <v>17126</v>
      </c>
      <c r="C8686" t="s">
        <v>17127</v>
      </c>
      <c r="D8686" t="s">
        <v>1067</v>
      </c>
      <c r="E8686" t="s">
        <v>1067</v>
      </c>
      <c r="F8686" t="s">
        <v>1067</v>
      </c>
      <c r="I8686" t="s">
        <v>27</v>
      </c>
      <c r="L8686">
        <v>0</v>
      </c>
      <c r="N8686">
        <f t="shared" si="88"/>
        <v>400456</v>
      </c>
      <c r="O8686">
        <f>_xlfn.XLOOKUP(A8686,Planilha1!F:F,Planilha1!G:G,0)</f>
        <v>0</v>
      </c>
      <c r="P8686">
        <v>0</v>
      </c>
    </row>
    <row r="8687" spans="1:16" ht="15" hidden="1" customHeight="1">
      <c r="A8687">
        <v>400457</v>
      </c>
      <c r="B8687" t="s">
        <v>17128</v>
      </c>
      <c r="C8687" t="s">
        <v>17129</v>
      </c>
      <c r="D8687" t="s">
        <v>1067</v>
      </c>
      <c r="E8687" t="s">
        <v>1067</v>
      </c>
      <c r="F8687" t="s">
        <v>1067</v>
      </c>
      <c r="I8687" t="s">
        <v>27</v>
      </c>
      <c r="L8687">
        <v>0</v>
      </c>
      <c r="N8687">
        <f t="shared" si="88"/>
        <v>400457</v>
      </c>
      <c r="O8687">
        <f>_xlfn.XLOOKUP(A8687,Planilha1!F:F,Planilha1!G:G,0)</f>
        <v>0</v>
      </c>
      <c r="P8687">
        <v>0</v>
      </c>
    </row>
    <row r="8688" spans="1:16" ht="15" hidden="1" customHeight="1">
      <c r="A8688">
        <v>400458</v>
      </c>
      <c r="B8688" t="s">
        <v>17130</v>
      </c>
      <c r="C8688" t="s">
        <v>17131</v>
      </c>
      <c r="D8688" t="s">
        <v>1067</v>
      </c>
      <c r="E8688" t="s">
        <v>1067</v>
      </c>
      <c r="F8688" t="s">
        <v>1067</v>
      </c>
      <c r="I8688" t="s">
        <v>27</v>
      </c>
      <c r="L8688">
        <v>0</v>
      </c>
      <c r="N8688">
        <f t="shared" si="88"/>
        <v>400458</v>
      </c>
      <c r="O8688">
        <f>_xlfn.XLOOKUP(A8688,Planilha1!F:F,Planilha1!G:G,0)</f>
        <v>0</v>
      </c>
      <c r="P8688">
        <v>0</v>
      </c>
    </row>
    <row r="8689" spans="1:16" ht="15" hidden="1" customHeight="1">
      <c r="A8689">
        <v>400459</v>
      </c>
      <c r="B8689" t="s">
        <v>17132</v>
      </c>
      <c r="C8689" t="s">
        <v>17133</v>
      </c>
      <c r="D8689" t="s">
        <v>1067</v>
      </c>
      <c r="E8689" t="s">
        <v>1067</v>
      </c>
      <c r="F8689" t="s">
        <v>1067</v>
      </c>
      <c r="I8689" t="s">
        <v>27</v>
      </c>
      <c r="L8689">
        <v>0</v>
      </c>
      <c r="N8689">
        <f t="shared" si="88"/>
        <v>400459</v>
      </c>
      <c r="O8689">
        <f>_xlfn.XLOOKUP(A8689,Planilha1!F:F,Planilha1!G:G,0)</f>
        <v>0</v>
      </c>
      <c r="P8689">
        <v>0</v>
      </c>
    </row>
    <row r="8690" spans="1:16" ht="15" hidden="1" customHeight="1">
      <c r="A8690">
        <v>400460</v>
      </c>
      <c r="B8690" t="s">
        <v>17134</v>
      </c>
      <c r="C8690" t="s">
        <v>17135</v>
      </c>
      <c r="D8690" t="s">
        <v>1067</v>
      </c>
      <c r="E8690" t="s">
        <v>1067</v>
      </c>
      <c r="F8690" t="s">
        <v>1067</v>
      </c>
      <c r="I8690" t="s">
        <v>27</v>
      </c>
      <c r="L8690">
        <v>0</v>
      </c>
      <c r="N8690">
        <f t="shared" si="88"/>
        <v>400460</v>
      </c>
      <c r="O8690">
        <f>_xlfn.XLOOKUP(A8690,Planilha1!F:F,Planilha1!G:G,0)</f>
        <v>0</v>
      </c>
      <c r="P8690">
        <v>0</v>
      </c>
    </row>
    <row r="8691" spans="1:16" ht="15" hidden="1" customHeight="1">
      <c r="A8691">
        <v>400461</v>
      </c>
      <c r="B8691" t="s">
        <v>17136</v>
      </c>
      <c r="C8691" t="s">
        <v>17137</v>
      </c>
      <c r="D8691" t="s">
        <v>1067</v>
      </c>
      <c r="E8691" t="s">
        <v>1067</v>
      </c>
      <c r="F8691" t="s">
        <v>1067</v>
      </c>
      <c r="I8691" t="s">
        <v>27</v>
      </c>
      <c r="L8691">
        <v>0</v>
      </c>
      <c r="N8691">
        <f t="shared" si="88"/>
        <v>400461</v>
      </c>
      <c r="O8691">
        <f>_xlfn.XLOOKUP(A8691,Planilha1!F:F,Planilha1!G:G,0)</f>
        <v>0</v>
      </c>
      <c r="P8691">
        <v>0</v>
      </c>
    </row>
    <row r="8692" spans="1:16" ht="15" hidden="1" customHeight="1">
      <c r="A8692">
        <v>400462</v>
      </c>
      <c r="B8692" t="s">
        <v>17138</v>
      </c>
      <c r="C8692" t="s">
        <v>17139</v>
      </c>
      <c r="D8692" t="s">
        <v>1067</v>
      </c>
      <c r="E8692" t="s">
        <v>1067</v>
      </c>
      <c r="F8692" t="s">
        <v>1067</v>
      </c>
      <c r="I8692" t="s">
        <v>27</v>
      </c>
      <c r="L8692">
        <v>0</v>
      </c>
      <c r="N8692">
        <f t="shared" si="88"/>
        <v>400462</v>
      </c>
      <c r="O8692">
        <f>_xlfn.XLOOKUP(A8692,Planilha1!F:F,Planilha1!G:G,0)</f>
        <v>0</v>
      </c>
      <c r="P8692">
        <v>0</v>
      </c>
    </row>
    <row r="8693" spans="1:16" ht="15" hidden="1" customHeight="1">
      <c r="A8693">
        <v>400463</v>
      </c>
      <c r="B8693" t="s">
        <v>17140</v>
      </c>
      <c r="C8693" t="s">
        <v>17141</v>
      </c>
      <c r="D8693" t="s">
        <v>1067</v>
      </c>
      <c r="E8693" t="s">
        <v>1067</v>
      </c>
      <c r="F8693" t="s">
        <v>1067</v>
      </c>
      <c r="I8693" t="s">
        <v>27</v>
      </c>
      <c r="L8693">
        <v>0</v>
      </c>
      <c r="N8693">
        <f t="shared" si="88"/>
        <v>400463</v>
      </c>
      <c r="O8693">
        <f>_xlfn.XLOOKUP(A8693,Planilha1!F:F,Planilha1!G:G,0)</f>
        <v>0</v>
      </c>
      <c r="P8693">
        <v>0</v>
      </c>
    </row>
    <row r="8694" spans="1:16" ht="15" hidden="1" customHeight="1">
      <c r="A8694">
        <v>400464</v>
      </c>
      <c r="B8694" t="s">
        <v>17142</v>
      </c>
      <c r="C8694" t="s">
        <v>17143</v>
      </c>
      <c r="D8694" t="s">
        <v>1067</v>
      </c>
      <c r="E8694" t="s">
        <v>1067</v>
      </c>
      <c r="F8694" t="s">
        <v>1067</v>
      </c>
      <c r="I8694" t="s">
        <v>27</v>
      </c>
      <c r="L8694">
        <v>0</v>
      </c>
      <c r="N8694">
        <f t="shared" si="88"/>
        <v>400464</v>
      </c>
      <c r="O8694">
        <f>_xlfn.XLOOKUP(A8694,Planilha1!F:F,Planilha1!G:G,0)</f>
        <v>0</v>
      </c>
      <c r="P8694">
        <v>0</v>
      </c>
    </row>
    <row r="8695" spans="1:16" ht="15" hidden="1" customHeight="1">
      <c r="A8695">
        <v>400465</v>
      </c>
      <c r="B8695" t="s">
        <v>17144</v>
      </c>
      <c r="C8695" t="s">
        <v>17145</v>
      </c>
      <c r="D8695" t="s">
        <v>1067</v>
      </c>
      <c r="E8695" t="s">
        <v>1067</v>
      </c>
      <c r="F8695" t="s">
        <v>1067</v>
      </c>
      <c r="I8695" t="s">
        <v>27</v>
      </c>
      <c r="L8695">
        <v>0</v>
      </c>
      <c r="N8695">
        <f t="shared" si="88"/>
        <v>400465</v>
      </c>
      <c r="O8695">
        <f>_xlfn.XLOOKUP(A8695,Planilha1!F:F,Planilha1!G:G,0)</f>
        <v>0</v>
      </c>
      <c r="P8695">
        <v>0</v>
      </c>
    </row>
    <row r="8696" spans="1:16" ht="15" hidden="1" customHeight="1">
      <c r="A8696">
        <v>400466</v>
      </c>
      <c r="B8696" t="s">
        <v>17146</v>
      </c>
      <c r="C8696" t="s">
        <v>17147</v>
      </c>
      <c r="D8696" t="s">
        <v>1067</v>
      </c>
      <c r="E8696" t="s">
        <v>1067</v>
      </c>
      <c r="F8696" t="s">
        <v>1067</v>
      </c>
      <c r="I8696" t="s">
        <v>27</v>
      </c>
      <c r="L8696">
        <v>0</v>
      </c>
      <c r="N8696">
        <f t="shared" si="88"/>
        <v>400466</v>
      </c>
      <c r="O8696">
        <f>_xlfn.XLOOKUP(A8696,Planilha1!F:F,Planilha1!G:G,0)</f>
        <v>0</v>
      </c>
      <c r="P8696">
        <v>0</v>
      </c>
    </row>
    <row r="8697" spans="1:16" ht="15" hidden="1" customHeight="1">
      <c r="A8697">
        <v>400467</v>
      </c>
      <c r="B8697" t="s">
        <v>17148</v>
      </c>
      <c r="C8697" t="s">
        <v>17149</v>
      </c>
      <c r="D8697" t="s">
        <v>1067</v>
      </c>
      <c r="E8697" t="s">
        <v>1067</v>
      </c>
      <c r="F8697" t="s">
        <v>1067</v>
      </c>
      <c r="I8697" t="s">
        <v>27</v>
      </c>
      <c r="L8697">
        <v>0</v>
      </c>
      <c r="N8697">
        <f t="shared" si="88"/>
        <v>400467</v>
      </c>
      <c r="O8697">
        <f>_xlfn.XLOOKUP(A8697,Planilha1!F:F,Planilha1!G:G,0)</f>
        <v>0</v>
      </c>
      <c r="P8697">
        <v>0</v>
      </c>
    </row>
    <row r="8698" spans="1:16" ht="15" hidden="1" customHeight="1">
      <c r="A8698">
        <v>400468</v>
      </c>
      <c r="B8698" t="s">
        <v>17150</v>
      </c>
      <c r="C8698" t="s">
        <v>17151</v>
      </c>
      <c r="D8698" t="s">
        <v>1067</v>
      </c>
      <c r="E8698" t="s">
        <v>1067</v>
      </c>
      <c r="F8698" t="s">
        <v>1067</v>
      </c>
      <c r="I8698" t="s">
        <v>27</v>
      </c>
      <c r="L8698">
        <v>0</v>
      </c>
      <c r="N8698">
        <f t="shared" si="88"/>
        <v>400468</v>
      </c>
      <c r="O8698">
        <f>_xlfn.XLOOKUP(A8698,Planilha1!F:F,Planilha1!G:G,0)</f>
        <v>0</v>
      </c>
      <c r="P8698">
        <v>0</v>
      </c>
    </row>
    <row r="8699" spans="1:16" ht="15" hidden="1" customHeight="1">
      <c r="A8699">
        <v>400469</v>
      </c>
      <c r="B8699" t="s">
        <v>17152</v>
      </c>
      <c r="C8699" t="s">
        <v>17153</v>
      </c>
      <c r="D8699" t="s">
        <v>1067</v>
      </c>
      <c r="E8699" t="s">
        <v>1067</v>
      </c>
      <c r="F8699" t="s">
        <v>1067</v>
      </c>
      <c r="I8699" t="s">
        <v>27</v>
      </c>
      <c r="L8699">
        <v>0</v>
      </c>
      <c r="N8699">
        <f t="shared" si="88"/>
        <v>400469</v>
      </c>
      <c r="O8699">
        <f>_xlfn.XLOOKUP(A8699,Planilha1!F:F,Planilha1!G:G,0)</f>
        <v>0</v>
      </c>
      <c r="P8699">
        <v>0</v>
      </c>
    </row>
    <row r="8700" spans="1:16" ht="15" hidden="1" customHeight="1">
      <c r="A8700">
        <v>400470</v>
      </c>
      <c r="B8700" t="s">
        <v>17154</v>
      </c>
      <c r="C8700" t="s">
        <v>17155</v>
      </c>
      <c r="D8700" t="s">
        <v>1067</v>
      </c>
      <c r="E8700" t="s">
        <v>1067</v>
      </c>
      <c r="F8700" t="s">
        <v>1067</v>
      </c>
      <c r="I8700" t="s">
        <v>27</v>
      </c>
      <c r="L8700">
        <v>0</v>
      </c>
      <c r="N8700">
        <f t="shared" si="88"/>
        <v>400470</v>
      </c>
      <c r="O8700">
        <f>_xlfn.XLOOKUP(A8700,Planilha1!F:F,Planilha1!G:G,0)</f>
        <v>0</v>
      </c>
      <c r="P8700">
        <v>0</v>
      </c>
    </row>
    <row r="8701" spans="1:16" ht="15" hidden="1" customHeight="1">
      <c r="A8701">
        <v>400471</v>
      </c>
      <c r="B8701" t="s">
        <v>17156</v>
      </c>
      <c r="C8701" t="s">
        <v>17157</v>
      </c>
      <c r="D8701" t="s">
        <v>1067</v>
      </c>
      <c r="E8701" t="s">
        <v>1067</v>
      </c>
      <c r="F8701" t="s">
        <v>1067</v>
      </c>
      <c r="I8701" t="s">
        <v>27</v>
      </c>
      <c r="L8701">
        <v>0</v>
      </c>
      <c r="N8701">
        <f t="shared" si="88"/>
        <v>400471</v>
      </c>
      <c r="O8701">
        <f>_xlfn.XLOOKUP(A8701,Planilha1!F:F,Planilha1!G:G,0)</f>
        <v>0</v>
      </c>
      <c r="P8701">
        <v>0</v>
      </c>
    </row>
    <row r="8702" spans="1:16" ht="15" hidden="1" customHeight="1">
      <c r="A8702">
        <v>400472</v>
      </c>
      <c r="B8702" t="s">
        <v>17158</v>
      </c>
      <c r="C8702" t="s">
        <v>17159</v>
      </c>
      <c r="D8702" t="s">
        <v>1067</v>
      </c>
      <c r="E8702" t="s">
        <v>1067</v>
      </c>
      <c r="F8702" t="s">
        <v>1067</v>
      </c>
      <c r="I8702" t="s">
        <v>27</v>
      </c>
      <c r="L8702">
        <v>0</v>
      </c>
      <c r="N8702">
        <f t="shared" si="88"/>
        <v>400472</v>
      </c>
      <c r="O8702">
        <f>_xlfn.XLOOKUP(A8702,Planilha1!F:F,Planilha1!G:G,0)</f>
        <v>0</v>
      </c>
      <c r="P8702">
        <v>0</v>
      </c>
    </row>
    <row r="8703" spans="1:16" ht="15" hidden="1" customHeight="1">
      <c r="A8703">
        <v>400473</v>
      </c>
      <c r="B8703" t="s">
        <v>17160</v>
      </c>
      <c r="C8703" t="s">
        <v>17161</v>
      </c>
      <c r="D8703" t="s">
        <v>1067</v>
      </c>
      <c r="E8703" t="s">
        <v>1067</v>
      </c>
      <c r="F8703" t="s">
        <v>1067</v>
      </c>
      <c r="I8703" t="s">
        <v>27</v>
      </c>
      <c r="L8703">
        <v>0</v>
      </c>
      <c r="N8703">
        <f t="shared" si="88"/>
        <v>400473</v>
      </c>
      <c r="O8703">
        <f>_xlfn.XLOOKUP(A8703,Planilha1!F:F,Planilha1!G:G,0)</f>
        <v>0</v>
      </c>
      <c r="P8703">
        <v>0</v>
      </c>
    </row>
    <row r="8704" spans="1:16" ht="15" hidden="1" customHeight="1">
      <c r="A8704">
        <v>400474</v>
      </c>
      <c r="B8704" t="s">
        <v>17162</v>
      </c>
      <c r="C8704" t="s">
        <v>17163</v>
      </c>
      <c r="D8704" t="s">
        <v>1067</v>
      </c>
      <c r="E8704" t="s">
        <v>1067</v>
      </c>
      <c r="F8704" t="s">
        <v>1067</v>
      </c>
      <c r="I8704" t="s">
        <v>27</v>
      </c>
      <c r="L8704">
        <v>0</v>
      </c>
      <c r="N8704">
        <f t="shared" si="88"/>
        <v>400474</v>
      </c>
      <c r="O8704">
        <f>_xlfn.XLOOKUP(A8704,Planilha1!F:F,Planilha1!G:G,0)</f>
        <v>0</v>
      </c>
      <c r="P8704">
        <v>0</v>
      </c>
    </row>
    <row r="8705" spans="1:16" ht="15" hidden="1" customHeight="1">
      <c r="A8705">
        <v>400475</v>
      </c>
      <c r="B8705" t="s">
        <v>17164</v>
      </c>
      <c r="C8705" t="s">
        <v>17165</v>
      </c>
      <c r="D8705" t="s">
        <v>1067</v>
      </c>
      <c r="E8705" t="s">
        <v>1067</v>
      </c>
      <c r="F8705" t="s">
        <v>1067</v>
      </c>
      <c r="I8705" t="s">
        <v>27</v>
      </c>
      <c r="L8705">
        <v>0</v>
      </c>
      <c r="N8705">
        <f t="shared" si="88"/>
        <v>400475</v>
      </c>
      <c r="O8705">
        <f>_xlfn.XLOOKUP(A8705,Planilha1!F:F,Planilha1!G:G,0)</f>
        <v>0</v>
      </c>
      <c r="P8705">
        <v>0</v>
      </c>
    </row>
    <row r="8706" spans="1:16" ht="15" hidden="1" customHeight="1">
      <c r="A8706">
        <v>400476</v>
      </c>
      <c r="B8706" t="s">
        <v>17166</v>
      </c>
      <c r="C8706" t="s">
        <v>17167</v>
      </c>
      <c r="D8706" t="s">
        <v>1067</v>
      </c>
      <c r="E8706" t="s">
        <v>1067</v>
      </c>
      <c r="F8706" t="s">
        <v>1067</v>
      </c>
      <c r="I8706" t="s">
        <v>27</v>
      </c>
      <c r="L8706">
        <v>0</v>
      </c>
      <c r="N8706">
        <f t="shared" si="88"/>
        <v>400476</v>
      </c>
      <c r="O8706">
        <f>_xlfn.XLOOKUP(A8706,Planilha1!F:F,Planilha1!G:G,0)</f>
        <v>0</v>
      </c>
      <c r="P8706">
        <v>0</v>
      </c>
    </row>
    <row r="8707" spans="1:16" ht="15" hidden="1" customHeight="1">
      <c r="A8707">
        <v>400477</v>
      </c>
      <c r="B8707" t="s">
        <v>17168</v>
      </c>
      <c r="C8707" t="s">
        <v>17169</v>
      </c>
      <c r="D8707" t="s">
        <v>1067</v>
      </c>
      <c r="E8707" t="s">
        <v>1067</v>
      </c>
      <c r="F8707" t="s">
        <v>1067</v>
      </c>
      <c r="I8707" t="s">
        <v>27</v>
      </c>
      <c r="L8707">
        <v>0</v>
      </c>
      <c r="N8707">
        <f t="shared" si="88"/>
        <v>400477</v>
      </c>
      <c r="O8707">
        <f>_xlfn.XLOOKUP(A8707,Planilha1!F:F,Planilha1!G:G,0)</f>
        <v>0</v>
      </c>
      <c r="P8707">
        <v>0</v>
      </c>
    </row>
    <row r="8708" spans="1:16" ht="15" hidden="1" customHeight="1">
      <c r="A8708">
        <v>400478</v>
      </c>
      <c r="B8708" t="s">
        <v>17170</v>
      </c>
      <c r="C8708" t="s">
        <v>17171</v>
      </c>
      <c r="D8708" t="s">
        <v>1067</v>
      </c>
      <c r="E8708" t="s">
        <v>1067</v>
      </c>
      <c r="F8708" t="s">
        <v>1067</v>
      </c>
      <c r="I8708" t="s">
        <v>27</v>
      </c>
      <c r="L8708">
        <v>0</v>
      </c>
      <c r="N8708">
        <f t="shared" si="88"/>
        <v>400478</v>
      </c>
      <c r="O8708">
        <f>_xlfn.XLOOKUP(A8708,Planilha1!F:F,Planilha1!G:G,0)</f>
        <v>0</v>
      </c>
      <c r="P8708">
        <v>0</v>
      </c>
    </row>
    <row r="8709" spans="1:16" ht="15" hidden="1" customHeight="1">
      <c r="A8709">
        <v>400479</v>
      </c>
      <c r="B8709" t="s">
        <v>17172</v>
      </c>
      <c r="C8709" t="s">
        <v>17173</v>
      </c>
      <c r="D8709" t="s">
        <v>1067</v>
      </c>
      <c r="E8709" t="s">
        <v>1067</v>
      </c>
      <c r="F8709" t="s">
        <v>1067</v>
      </c>
      <c r="I8709" t="s">
        <v>27</v>
      </c>
      <c r="L8709">
        <v>0</v>
      </c>
      <c r="N8709">
        <f t="shared" si="88"/>
        <v>400479</v>
      </c>
      <c r="O8709">
        <f>_xlfn.XLOOKUP(A8709,Planilha1!F:F,Planilha1!G:G,0)</f>
        <v>0</v>
      </c>
      <c r="P8709">
        <v>0</v>
      </c>
    </row>
    <row r="8710" spans="1:16" ht="15" hidden="1" customHeight="1">
      <c r="A8710">
        <v>400480</v>
      </c>
      <c r="B8710" t="s">
        <v>17174</v>
      </c>
      <c r="C8710" t="s">
        <v>17175</v>
      </c>
      <c r="D8710" t="s">
        <v>1067</v>
      </c>
      <c r="E8710" t="s">
        <v>1067</v>
      </c>
      <c r="F8710" t="s">
        <v>1067</v>
      </c>
      <c r="I8710" t="s">
        <v>27</v>
      </c>
      <c r="L8710">
        <v>0</v>
      </c>
      <c r="N8710">
        <f t="shared" si="88"/>
        <v>400480</v>
      </c>
      <c r="O8710">
        <f>_xlfn.XLOOKUP(A8710,Planilha1!F:F,Planilha1!G:G,0)</f>
        <v>0</v>
      </c>
      <c r="P8710">
        <v>0</v>
      </c>
    </row>
    <row r="8711" spans="1:16" ht="15" hidden="1" customHeight="1">
      <c r="A8711">
        <v>400481</v>
      </c>
      <c r="B8711" t="s">
        <v>17176</v>
      </c>
      <c r="C8711" t="s">
        <v>17177</v>
      </c>
      <c r="D8711" t="s">
        <v>1067</v>
      </c>
      <c r="E8711" t="s">
        <v>1067</v>
      </c>
      <c r="F8711" t="s">
        <v>1067</v>
      </c>
      <c r="I8711" t="s">
        <v>27</v>
      </c>
      <c r="L8711">
        <v>0</v>
      </c>
      <c r="N8711">
        <f t="shared" si="88"/>
        <v>400481</v>
      </c>
      <c r="O8711">
        <f>_xlfn.XLOOKUP(A8711,Planilha1!F:F,Planilha1!G:G,0)</f>
        <v>0</v>
      </c>
      <c r="P8711">
        <v>0</v>
      </c>
    </row>
    <row r="8712" spans="1:16" ht="15" hidden="1" customHeight="1">
      <c r="A8712">
        <v>400482</v>
      </c>
      <c r="B8712" t="s">
        <v>17178</v>
      </c>
      <c r="C8712" t="s">
        <v>17179</v>
      </c>
      <c r="D8712" t="s">
        <v>1067</v>
      </c>
      <c r="E8712" t="s">
        <v>1067</v>
      </c>
      <c r="F8712" t="s">
        <v>1067</v>
      </c>
      <c r="I8712" t="s">
        <v>27</v>
      </c>
      <c r="L8712">
        <v>0</v>
      </c>
      <c r="N8712">
        <f t="shared" si="88"/>
        <v>400482</v>
      </c>
      <c r="O8712">
        <f>_xlfn.XLOOKUP(A8712,Planilha1!F:F,Planilha1!G:G,0)</f>
        <v>0</v>
      </c>
      <c r="P8712">
        <v>0</v>
      </c>
    </row>
    <row r="8713" spans="1:16" ht="15" hidden="1" customHeight="1">
      <c r="A8713">
        <v>400483</v>
      </c>
      <c r="B8713" t="s">
        <v>17180</v>
      </c>
      <c r="C8713" t="s">
        <v>17181</v>
      </c>
      <c r="D8713" t="s">
        <v>1067</v>
      </c>
      <c r="E8713" t="s">
        <v>1067</v>
      </c>
      <c r="F8713" t="s">
        <v>1067</v>
      </c>
      <c r="I8713" t="s">
        <v>27</v>
      </c>
      <c r="L8713">
        <v>0</v>
      </c>
      <c r="N8713">
        <f t="shared" si="88"/>
        <v>400483</v>
      </c>
      <c r="O8713">
        <f>_xlfn.XLOOKUP(A8713,Planilha1!F:F,Planilha1!G:G,0)</f>
        <v>0</v>
      </c>
      <c r="P8713">
        <v>0</v>
      </c>
    </row>
    <row r="8714" spans="1:16" ht="15" hidden="1" customHeight="1">
      <c r="A8714">
        <v>400484</v>
      </c>
      <c r="B8714" t="s">
        <v>17182</v>
      </c>
      <c r="C8714" t="s">
        <v>17183</v>
      </c>
      <c r="D8714" t="s">
        <v>1067</v>
      </c>
      <c r="E8714" t="s">
        <v>1067</v>
      </c>
      <c r="F8714" t="s">
        <v>1067</v>
      </c>
      <c r="I8714" t="s">
        <v>27</v>
      </c>
      <c r="L8714">
        <v>0</v>
      </c>
      <c r="N8714">
        <f t="shared" si="88"/>
        <v>400484</v>
      </c>
      <c r="O8714">
        <f>_xlfn.XLOOKUP(A8714,Planilha1!F:F,Planilha1!G:G,0)</f>
        <v>0</v>
      </c>
      <c r="P8714">
        <v>0</v>
      </c>
    </row>
    <row r="8715" spans="1:16" ht="15" hidden="1" customHeight="1">
      <c r="A8715">
        <v>400485</v>
      </c>
      <c r="B8715" t="s">
        <v>17184</v>
      </c>
      <c r="C8715" t="s">
        <v>17185</v>
      </c>
      <c r="D8715" t="s">
        <v>1067</v>
      </c>
      <c r="E8715" t="s">
        <v>1067</v>
      </c>
      <c r="F8715" t="s">
        <v>1067</v>
      </c>
      <c r="I8715" t="s">
        <v>27</v>
      </c>
      <c r="L8715">
        <v>0</v>
      </c>
      <c r="N8715">
        <f t="shared" si="88"/>
        <v>400485</v>
      </c>
      <c r="O8715">
        <f>_xlfn.XLOOKUP(A8715,Planilha1!F:F,Planilha1!G:G,0)</f>
        <v>0</v>
      </c>
      <c r="P8715">
        <v>0</v>
      </c>
    </row>
    <row r="8716" spans="1:16" ht="15" hidden="1" customHeight="1">
      <c r="A8716">
        <v>400486</v>
      </c>
      <c r="B8716" t="s">
        <v>17186</v>
      </c>
      <c r="C8716" t="s">
        <v>17187</v>
      </c>
      <c r="D8716" t="s">
        <v>1067</v>
      </c>
      <c r="E8716" t="s">
        <v>1067</v>
      </c>
      <c r="F8716" t="s">
        <v>1067</v>
      </c>
      <c r="I8716" t="s">
        <v>27</v>
      </c>
      <c r="L8716">
        <v>0</v>
      </c>
      <c r="N8716">
        <f t="shared" si="88"/>
        <v>400486</v>
      </c>
      <c r="O8716">
        <f>_xlfn.XLOOKUP(A8716,Planilha1!F:F,Planilha1!G:G,0)</f>
        <v>0</v>
      </c>
      <c r="P8716">
        <v>0</v>
      </c>
    </row>
    <row r="8717" spans="1:16" ht="15" hidden="1" customHeight="1">
      <c r="A8717">
        <v>400487</v>
      </c>
      <c r="B8717" t="s">
        <v>17188</v>
      </c>
      <c r="C8717" t="s">
        <v>17189</v>
      </c>
      <c r="D8717" t="s">
        <v>1067</v>
      </c>
      <c r="E8717" t="s">
        <v>1067</v>
      </c>
      <c r="F8717" t="s">
        <v>1067</v>
      </c>
      <c r="I8717" t="s">
        <v>27</v>
      </c>
      <c r="L8717">
        <v>0</v>
      </c>
      <c r="N8717">
        <f t="shared" si="88"/>
        <v>400487</v>
      </c>
      <c r="O8717">
        <f>_xlfn.XLOOKUP(A8717,Planilha1!F:F,Planilha1!G:G,0)</f>
        <v>0</v>
      </c>
      <c r="P8717">
        <v>0</v>
      </c>
    </row>
    <row r="8718" spans="1:16" ht="15" hidden="1" customHeight="1">
      <c r="A8718">
        <v>400488</v>
      </c>
      <c r="B8718" t="s">
        <v>17190</v>
      </c>
      <c r="C8718" t="s">
        <v>17191</v>
      </c>
      <c r="D8718" t="s">
        <v>1067</v>
      </c>
      <c r="E8718" t="s">
        <v>1067</v>
      </c>
      <c r="F8718" t="s">
        <v>1067</v>
      </c>
      <c r="I8718" t="s">
        <v>27</v>
      </c>
      <c r="L8718">
        <v>0</v>
      </c>
      <c r="N8718">
        <f t="shared" si="88"/>
        <v>400488</v>
      </c>
      <c r="O8718">
        <f>_xlfn.XLOOKUP(A8718,Planilha1!F:F,Planilha1!G:G,0)</f>
        <v>0</v>
      </c>
      <c r="P8718">
        <v>0</v>
      </c>
    </row>
    <row r="8719" spans="1:16" ht="15" hidden="1" customHeight="1">
      <c r="A8719">
        <v>400489</v>
      </c>
      <c r="B8719" t="s">
        <v>17192</v>
      </c>
      <c r="C8719" t="s">
        <v>17193</v>
      </c>
      <c r="D8719" t="s">
        <v>1067</v>
      </c>
      <c r="E8719" t="s">
        <v>1067</v>
      </c>
      <c r="F8719" t="s">
        <v>1067</v>
      </c>
      <c r="I8719" t="s">
        <v>27</v>
      </c>
      <c r="L8719">
        <v>0</v>
      </c>
      <c r="N8719">
        <f t="shared" si="88"/>
        <v>400489</v>
      </c>
      <c r="O8719">
        <f>_xlfn.XLOOKUP(A8719,Planilha1!F:F,Planilha1!G:G,0)</f>
        <v>0</v>
      </c>
      <c r="P8719">
        <v>0</v>
      </c>
    </row>
    <row r="8720" spans="1:16" ht="15" hidden="1" customHeight="1">
      <c r="A8720">
        <v>400490</v>
      </c>
      <c r="B8720" t="s">
        <v>17194</v>
      </c>
      <c r="C8720" t="s">
        <v>17195</v>
      </c>
      <c r="D8720" t="s">
        <v>1067</v>
      </c>
      <c r="E8720" t="s">
        <v>1067</v>
      </c>
      <c r="F8720" t="s">
        <v>1067</v>
      </c>
      <c r="I8720" t="s">
        <v>27</v>
      </c>
      <c r="L8720">
        <v>0</v>
      </c>
      <c r="N8720">
        <f t="shared" si="88"/>
        <v>400490</v>
      </c>
      <c r="O8720">
        <f>_xlfn.XLOOKUP(A8720,Planilha1!F:F,Planilha1!G:G,0)</f>
        <v>0</v>
      </c>
      <c r="P8720">
        <v>0</v>
      </c>
    </row>
    <row r="8721" spans="1:16" ht="15" hidden="1" customHeight="1">
      <c r="A8721">
        <v>400491</v>
      </c>
      <c r="B8721" t="s">
        <v>17196</v>
      </c>
      <c r="C8721" t="s">
        <v>17197</v>
      </c>
      <c r="D8721" t="s">
        <v>1067</v>
      </c>
      <c r="E8721" t="s">
        <v>1067</v>
      </c>
      <c r="F8721" t="s">
        <v>1067</v>
      </c>
      <c r="I8721" t="s">
        <v>27</v>
      </c>
      <c r="L8721">
        <v>0</v>
      </c>
      <c r="N8721">
        <f t="shared" si="88"/>
        <v>400491</v>
      </c>
      <c r="O8721">
        <f>_xlfn.XLOOKUP(A8721,Planilha1!F:F,Planilha1!G:G,0)</f>
        <v>0</v>
      </c>
      <c r="P8721">
        <v>0</v>
      </c>
    </row>
    <row r="8722" spans="1:16" ht="15" hidden="1" customHeight="1">
      <c r="A8722">
        <v>400492</v>
      </c>
      <c r="B8722" t="s">
        <v>17198</v>
      </c>
      <c r="C8722" t="s">
        <v>17199</v>
      </c>
      <c r="D8722" t="s">
        <v>1067</v>
      </c>
      <c r="E8722" t="s">
        <v>1067</v>
      </c>
      <c r="F8722" t="s">
        <v>1067</v>
      </c>
      <c r="I8722" t="s">
        <v>27</v>
      </c>
      <c r="L8722">
        <v>0</v>
      </c>
      <c r="N8722">
        <f t="shared" ref="N8722:N8785" si="89">A8722</f>
        <v>400492</v>
      </c>
      <c r="O8722">
        <f>_xlfn.XLOOKUP(A8722,Planilha1!F:F,Planilha1!G:G,0)</f>
        <v>0</v>
      </c>
      <c r="P8722">
        <v>0</v>
      </c>
    </row>
    <row r="8723" spans="1:16" ht="15" hidden="1" customHeight="1">
      <c r="A8723">
        <v>400493</v>
      </c>
      <c r="B8723" t="s">
        <v>17200</v>
      </c>
      <c r="C8723" t="s">
        <v>17201</v>
      </c>
      <c r="D8723" t="s">
        <v>1067</v>
      </c>
      <c r="E8723" t="s">
        <v>1067</v>
      </c>
      <c r="F8723" t="s">
        <v>1067</v>
      </c>
      <c r="I8723" t="s">
        <v>27</v>
      </c>
      <c r="L8723">
        <v>0</v>
      </c>
      <c r="N8723">
        <f t="shared" si="89"/>
        <v>400493</v>
      </c>
      <c r="O8723">
        <f>_xlfn.XLOOKUP(A8723,Planilha1!F:F,Planilha1!G:G,0)</f>
        <v>0</v>
      </c>
      <c r="P8723">
        <v>0</v>
      </c>
    </row>
    <row r="8724" spans="1:16" ht="15" hidden="1" customHeight="1">
      <c r="A8724">
        <v>400494</v>
      </c>
      <c r="B8724" t="s">
        <v>17202</v>
      </c>
      <c r="C8724" t="s">
        <v>17203</v>
      </c>
      <c r="D8724" t="s">
        <v>1067</v>
      </c>
      <c r="E8724" t="s">
        <v>1067</v>
      </c>
      <c r="F8724" t="s">
        <v>1067</v>
      </c>
      <c r="I8724" t="s">
        <v>27</v>
      </c>
      <c r="L8724">
        <v>0</v>
      </c>
      <c r="N8724">
        <f t="shared" si="89"/>
        <v>400494</v>
      </c>
      <c r="O8724">
        <f>_xlfn.XLOOKUP(A8724,Planilha1!F:F,Planilha1!G:G,0)</f>
        <v>0</v>
      </c>
      <c r="P8724">
        <v>0</v>
      </c>
    </row>
    <row r="8725" spans="1:16" ht="15" hidden="1" customHeight="1">
      <c r="A8725">
        <v>400495</v>
      </c>
      <c r="B8725" t="s">
        <v>17204</v>
      </c>
      <c r="C8725" t="s">
        <v>17205</v>
      </c>
      <c r="D8725" t="s">
        <v>1067</v>
      </c>
      <c r="E8725" t="s">
        <v>1067</v>
      </c>
      <c r="F8725" t="s">
        <v>1067</v>
      </c>
      <c r="I8725" t="s">
        <v>27</v>
      </c>
      <c r="L8725">
        <v>0</v>
      </c>
      <c r="N8725">
        <f t="shared" si="89"/>
        <v>400495</v>
      </c>
      <c r="O8725">
        <f>_xlfn.XLOOKUP(A8725,Planilha1!F:F,Planilha1!G:G,0)</f>
        <v>0</v>
      </c>
      <c r="P8725">
        <v>0</v>
      </c>
    </row>
    <row r="8726" spans="1:16" ht="15" hidden="1" customHeight="1">
      <c r="A8726">
        <v>400496</v>
      </c>
      <c r="B8726" t="s">
        <v>17206</v>
      </c>
      <c r="C8726" t="s">
        <v>17207</v>
      </c>
      <c r="D8726" t="s">
        <v>1067</v>
      </c>
      <c r="E8726" t="s">
        <v>1067</v>
      </c>
      <c r="F8726" t="s">
        <v>1067</v>
      </c>
      <c r="I8726" t="s">
        <v>27</v>
      </c>
      <c r="L8726">
        <v>0</v>
      </c>
      <c r="N8726">
        <f t="shared" si="89"/>
        <v>400496</v>
      </c>
      <c r="O8726">
        <f>_xlfn.XLOOKUP(A8726,Planilha1!F:F,Planilha1!G:G,0)</f>
        <v>0</v>
      </c>
      <c r="P8726">
        <v>0</v>
      </c>
    </row>
    <row r="8727" spans="1:16" ht="15" hidden="1" customHeight="1">
      <c r="A8727">
        <v>400497</v>
      </c>
      <c r="B8727" t="s">
        <v>17208</v>
      </c>
      <c r="C8727" t="s">
        <v>17209</v>
      </c>
      <c r="D8727" t="s">
        <v>1067</v>
      </c>
      <c r="E8727" t="s">
        <v>1067</v>
      </c>
      <c r="F8727" t="s">
        <v>1067</v>
      </c>
      <c r="I8727" t="s">
        <v>27</v>
      </c>
      <c r="L8727">
        <v>0</v>
      </c>
      <c r="N8727">
        <f t="shared" si="89"/>
        <v>400497</v>
      </c>
      <c r="O8727">
        <f>_xlfn.XLOOKUP(A8727,Planilha1!F:F,Planilha1!G:G,0)</f>
        <v>0</v>
      </c>
      <c r="P8727">
        <v>0</v>
      </c>
    </row>
    <row r="8728" spans="1:16" ht="15" hidden="1" customHeight="1">
      <c r="A8728">
        <v>400498</v>
      </c>
      <c r="B8728" t="s">
        <v>17210</v>
      </c>
      <c r="C8728" t="s">
        <v>17211</v>
      </c>
      <c r="D8728" t="s">
        <v>1067</v>
      </c>
      <c r="E8728" t="s">
        <v>1067</v>
      </c>
      <c r="F8728" t="s">
        <v>1067</v>
      </c>
      <c r="I8728" t="s">
        <v>27</v>
      </c>
      <c r="L8728">
        <v>0</v>
      </c>
      <c r="N8728">
        <f t="shared" si="89"/>
        <v>400498</v>
      </c>
      <c r="O8728">
        <f>_xlfn.XLOOKUP(A8728,Planilha1!F:F,Planilha1!G:G,0)</f>
        <v>0</v>
      </c>
      <c r="P8728">
        <v>0</v>
      </c>
    </row>
    <row r="8729" spans="1:16" ht="15" hidden="1" customHeight="1">
      <c r="A8729">
        <v>400499</v>
      </c>
      <c r="B8729" t="s">
        <v>17212</v>
      </c>
      <c r="C8729" t="s">
        <v>17213</v>
      </c>
      <c r="D8729" t="s">
        <v>1067</v>
      </c>
      <c r="E8729" t="s">
        <v>1067</v>
      </c>
      <c r="F8729" t="s">
        <v>1067</v>
      </c>
      <c r="I8729" t="s">
        <v>27</v>
      </c>
      <c r="L8729">
        <v>0</v>
      </c>
      <c r="N8729">
        <f t="shared" si="89"/>
        <v>400499</v>
      </c>
      <c r="O8729">
        <f>_xlfn.XLOOKUP(A8729,Planilha1!F:F,Planilha1!G:G,0)</f>
        <v>0</v>
      </c>
      <c r="P8729">
        <v>0</v>
      </c>
    </row>
    <row r="8730" spans="1:16" ht="15" hidden="1" customHeight="1">
      <c r="A8730">
        <v>400500</v>
      </c>
      <c r="B8730" t="s">
        <v>17214</v>
      </c>
      <c r="C8730" t="s">
        <v>17215</v>
      </c>
      <c r="D8730" t="s">
        <v>1067</v>
      </c>
      <c r="E8730" t="s">
        <v>1067</v>
      </c>
      <c r="F8730" t="s">
        <v>1067</v>
      </c>
      <c r="I8730" t="s">
        <v>27</v>
      </c>
      <c r="L8730">
        <v>0</v>
      </c>
      <c r="N8730">
        <f t="shared" si="89"/>
        <v>400500</v>
      </c>
      <c r="O8730">
        <f>_xlfn.XLOOKUP(A8730,Planilha1!F:F,Planilha1!G:G,0)</f>
        <v>0</v>
      </c>
      <c r="P8730">
        <v>0</v>
      </c>
    </row>
    <row r="8731" spans="1:16" ht="15" hidden="1" customHeight="1">
      <c r="A8731">
        <v>400501</v>
      </c>
      <c r="B8731" t="s">
        <v>17216</v>
      </c>
      <c r="C8731" t="s">
        <v>17217</v>
      </c>
      <c r="D8731" t="s">
        <v>1067</v>
      </c>
      <c r="E8731" t="s">
        <v>1067</v>
      </c>
      <c r="F8731" t="s">
        <v>1067</v>
      </c>
      <c r="I8731" t="s">
        <v>27</v>
      </c>
      <c r="L8731">
        <v>0</v>
      </c>
      <c r="N8731">
        <f t="shared" si="89"/>
        <v>400501</v>
      </c>
      <c r="O8731">
        <f>_xlfn.XLOOKUP(A8731,Planilha1!F:F,Planilha1!G:G,0)</f>
        <v>0</v>
      </c>
      <c r="P8731">
        <v>0</v>
      </c>
    </row>
    <row r="8732" spans="1:16" ht="15" hidden="1" customHeight="1">
      <c r="A8732">
        <v>400502</v>
      </c>
      <c r="B8732" t="s">
        <v>17218</v>
      </c>
      <c r="C8732" t="s">
        <v>17219</v>
      </c>
      <c r="D8732" t="s">
        <v>1067</v>
      </c>
      <c r="E8732" t="s">
        <v>1067</v>
      </c>
      <c r="F8732" t="s">
        <v>1067</v>
      </c>
      <c r="I8732" t="s">
        <v>27</v>
      </c>
      <c r="L8732">
        <v>0</v>
      </c>
      <c r="N8732">
        <f t="shared" si="89"/>
        <v>400502</v>
      </c>
      <c r="O8732">
        <f>_xlfn.XLOOKUP(A8732,Planilha1!F:F,Planilha1!G:G,0)</f>
        <v>0</v>
      </c>
      <c r="P8732">
        <v>0</v>
      </c>
    </row>
    <row r="8733" spans="1:16" ht="15" hidden="1" customHeight="1">
      <c r="A8733">
        <v>400503</v>
      </c>
      <c r="B8733" t="s">
        <v>17220</v>
      </c>
      <c r="C8733" t="s">
        <v>17221</v>
      </c>
      <c r="D8733" t="s">
        <v>1067</v>
      </c>
      <c r="E8733" t="s">
        <v>1067</v>
      </c>
      <c r="F8733" t="s">
        <v>1067</v>
      </c>
      <c r="I8733" t="s">
        <v>27</v>
      </c>
      <c r="L8733">
        <v>0</v>
      </c>
      <c r="N8733">
        <f t="shared" si="89"/>
        <v>400503</v>
      </c>
      <c r="O8733">
        <f>_xlfn.XLOOKUP(A8733,Planilha1!F:F,Planilha1!G:G,0)</f>
        <v>0</v>
      </c>
      <c r="P8733">
        <v>0</v>
      </c>
    </row>
    <row r="8734" spans="1:16" ht="15" hidden="1" customHeight="1">
      <c r="A8734">
        <v>400504</v>
      </c>
      <c r="B8734" t="s">
        <v>17222</v>
      </c>
      <c r="C8734" t="s">
        <v>17223</v>
      </c>
      <c r="D8734" t="s">
        <v>1067</v>
      </c>
      <c r="E8734" t="s">
        <v>1067</v>
      </c>
      <c r="F8734" t="s">
        <v>1067</v>
      </c>
      <c r="I8734" t="s">
        <v>27</v>
      </c>
      <c r="L8734">
        <v>0</v>
      </c>
      <c r="N8734">
        <f t="shared" si="89"/>
        <v>400504</v>
      </c>
      <c r="O8734">
        <f>_xlfn.XLOOKUP(A8734,Planilha1!F:F,Planilha1!G:G,0)</f>
        <v>0</v>
      </c>
      <c r="P8734">
        <v>0</v>
      </c>
    </row>
    <row r="8735" spans="1:16" ht="15" hidden="1" customHeight="1">
      <c r="A8735">
        <v>400505</v>
      </c>
      <c r="B8735" t="s">
        <v>17224</v>
      </c>
      <c r="C8735" t="s">
        <v>17225</v>
      </c>
      <c r="D8735" t="s">
        <v>1067</v>
      </c>
      <c r="E8735" t="s">
        <v>1067</v>
      </c>
      <c r="F8735" t="s">
        <v>1067</v>
      </c>
      <c r="I8735" t="s">
        <v>27</v>
      </c>
      <c r="L8735">
        <v>0</v>
      </c>
      <c r="N8735">
        <f t="shared" si="89"/>
        <v>400505</v>
      </c>
      <c r="O8735">
        <f>_xlfn.XLOOKUP(A8735,Planilha1!F:F,Planilha1!G:G,0)</f>
        <v>0</v>
      </c>
      <c r="P8735">
        <v>0</v>
      </c>
    </row>
    <row r="8736" spans="1:16" ht="15" hidden="1" customHeight="1">
      <c r="A8736">
        <v>400506</v>
      </c>
      <c r="B8736" t="s">
        <v>17226</v>
      </c>
      <c r="C8736" t="s">
        <v>17227</v>
      </c>
      <c r="D8736" t="s">
        <v>1067</v>
      </c>
      <c r="E8736" t="s">
        <v>1067</v>
      </c>
      <c r="F8736" t="s">
        <v>1067</v>
      </c>
      <c r="I8736" t="s">
        <v>27</v>
      </c>
      <c r="L8736">
        <v>0</v>
      </c>
      <c r="N8736">
        <f t="shared" si="89"/>
        <v>400506</v>
      </c>
      <c r="O8736">
        <f>_xlfn.XLOOKUP(A8736,Planilha1!F:F,Planilha1!G:G,0)</f>
        <v>0</v>
      </c>
      <c r="P8736">
        <v>0</v>
      </c>
    </row>
    <row r="8737" spans="1:16" ht="15" hidden="1" customHeight="1">
      <c r="A8737">
        <v>400507</v>
      </c>
      <c r="B8737" t="s">
        <v>17228</v>
      </c>
      <c r="C8737" t="s">
        <v>17229</v>
      </c>
      <c r="D8737" t="s">
        <v>1067</v>
      </c>
      <c r="E8737" t="s">
        <v>1067</v>
      </c>
      <c r="F8737" t="s">
        <v>1067</v>
      </c>
      <c r="I8737" t="s">
        <v>27</v>
      </c>
      <c r="L8737">
        <v>0</v>
      </c>
      <c r="N8737">
        <f t="shared" si="89"/>
        <v>400507</v>
      </c>
      <c r="O8737">
        <f>_xlfn.XLOOKUP(A8737,Planilha1!F:F,Planilha1!G:G,0)</f>
        <v>0</v>
      </c>
      <c r="P8737">
        <v>0</v>
      </c>
    </row>
    <row r="8738" spans="1:16" ht="15" hidden="1" customHeight="1">
      <c r="A8738">
        <v>400508</v>
      </c>
      <c r="B8738" t="s">
        <v>17230</v>
      </c>
      <c r="C8738" t="s">
        <v>17231</v>
      </c>
      <c r="D8738" t="s">
        <v>1067</v>
      </c>
      <c r="E8738" t="s">
        <v>1067</v>
      </c>
      <c r="F8738" t="s">
        <v>1067</v>
      </c>
      <c r="I8738" t="s">
        <v>27</v>
      </c>
      <c r="L8738">
        <v>0</v>
      </c>
      <c r="N8738">
        <f t="shared" si="89"/>
        <v>400508</v>
      </c>
      <c r="O8738">
        <f>_xlfn.XLOOKUP(A8738,Planilha1!F:F,Planilha1!G:G,0)</f>
        <v>0</v>
      </c>
      <c r="P8738">
        <v>0</v>
      </c>
    </row>
    <row r="8739" spans="1:16" ht="15" hidden="1" customHeight="1">
      <c r="A8739">
        <v>400509</v>
      </c>
      <c r="B8739" t="s">
        <v>17232</v>
      </c>
      <c r="C8739" t="s">
        <v>17233</v>
      </c>
      <c r="D8739" t="s">
        <v>1067</v>
      </c>
      <c r="E8739" t="s">
        <v>1067</v>
      </c>
      <c r="F8739" t="s">
        <v>1067</v>
      </c>
      <c r="I8739" t="s">
        <v>27</v>
      </c>
      <c r="L8739">
        <v>0</v>
      </c>
      <c r="N8739">
        <f t="shared" si="89"/>
        <v>400509</v>
      </c>
      <c r="O8739">
        <f>_xlfn.XLOOKUP(A8739,Planilha1!F:F,Planilha1!G:G,0)</f>
        <v>0</v>
      </c>
      <c r="P8739">
        <v>0</v>
      </c>
    </row>
    <row r="8740" spans="1:16" ht="15" hidden="1" customHeight="1">
      <c r="A8740">
        <v>400510</v>
      </c>
      <c r="B8740" t="s">
        <v>17234</v>
      </c>
      <c r="C8740" t="s">
        <v>17235</v>
      </c>
      <c r="D8740" t="s">
        <v>1067</v>
      </c>
      <c r="E8740" t="s">
        <v>1067</v>
      </c>
      <c r="F8740" t="s">
        <v>1067</v>
      </c>
      <c r="I8740" t="s">
        <v>27</v>
      </c>
      <c r="L8740">
        <v>0</v>
      </c>
      <c r="N8740">
        <f t="shared" si="89"/>
        <v>400510</v>
      </c>
      <c r="O8740">
        <f>_xlfn.XLOOKUP(A8740,Planilha1!F:F,Planilha1!G:G,0)</f>
        <v>0</v>
      </c>
      <c r="P8740">
        <v>0</v>
      </c>
    </row>
    <row r="8741" spans="1:16" ht="15" hidden="1" customHeight="1">
      <c r="A8741">
        <v>400511</v>
      </c>
      <c r="B8741" t="s">
        <v>17236</v>
      </c>
      <c r="C8741" t="s">
        <v>17237</v>
      </c>
      <c r="D8741" t="s">
        <v>1067</v>
      </c>
      <c r="E8741" t="s">
        <v>1067</v>
      </c>
      <c r="F8741" t="s">
        <v>1067</v>
      </c>
      <c r="I8741" t="s">
        <v>27</v>
      </c>
      <c r="L8741">
        <v>0</v>
      </c>
      <c r="N8741">
        <f t="shared" si="89"/>
        <v>400511</v>
      </c>
      <c r="O8741">
        <f>_xlfn.XLOOKUP(A8741,Planilha1!F:F,Planilha1!G:G,0)</f>
        <v>0</v>
      </c>
      <c r="P8741">
        <v>0</v>
      </c>
    </row>
    <row r="8742" spans="1:16" ht="15" hidden="1" customHeight="1">
      <c r="A8742">
        <v>400512</v>
      </c>
      <c r="B8742" t="s">
        <v>17238</v>
      </c>
      <c r="C8742" t="s">
        <v>17239</v>
      </c>
      <c r="D8742" t="s">
        <v>1067</v>
      </c>
      <c r="E8742" t="s">
        <v>1067</v>
      </c>
      <c r="F8742" t="s">
        <v>1067</v>
      </c>
      <c r="I8742" t="s">
        <v>27</v>
      </c>
      <c r="L8742">
        <v>0</v>
      </c>
      <c r="N8742">
        <f t="shared" si="89"/>
        <v>400512</v>
      </c>
      <c r="O8742">
        <f>_xlfn.XLOOKUP(A8742,Planilha1!F:F,Planilha1!G:G,0)</f>
        <v>0</v>
      </c>
      <c r="P8742">
        <v>0</v>
      </c>
    </row>
    <row r="8743" spans="1:16" ht="15" hidden="1" customHeight="1">
      <c r="A8743">
        <v>400513</v>
      </c>
      <c r="B8743" t="s">
        <v>17240</v>
      </c>
      <c r="C8743" t="s">
        <v>17241</v>
      </c>
      <c r="D8743" t="s">
        <v>1067</v>
      </c>
      <c r="E8743" t="s">
        <v>1067</v>
      </c>
      <c r="F8743" t="s">
        <v>1067</v>
      </c>
      <c r="I8743" t="s">
        <v>27</v>
      </c>
      <c r="L8743">
        <v>0</v>
      </c>
      <c r="N8743">
        <f t="shared" si="89"/>
        <v>400513</v>
      </c>
      <c r="O8743">
        <f>_xlfn.XLOOKUP(A8743,Planilha1!F:F,Planilha1!G:G,0)</f>
        <v>0</v>
      </c>
      <c r="P8743">
        <v>0</v>
      </c>
    </row>
    <row r="8744" spans="1:16" ht="15" hidden="1" customHeight="1">
      <c r="A8744">
        <v>400514</v>
      </c>
      <c r="B8744" t="s">
        <v>17242</v>
      </c>
      <c r="C8744" t="s">
        <v>17243</v>
      </c>
      <c r="D8744" t="s">
        <v>1067</v>
      </c>
      <c r="E8744" t="s">
        <v>1067</v>
      </c>
      <c r="F8744" t="s">
        <v>1067</v>
      </c>
      <c r="I8744" t="s">
        <v>27</v>
      </c>
      <c r="L8744">
        <v>0</v>
      </c>
      <c r="N8744">
        <f t="shared" si="89"/>
        <v>400514</v>
      </c>
      <c r="O8744">
        <f>_xlfn.XLOOKUP(A8744,Planilha1!F:F,Planilha1!G:G,0)</f>
        <v>0</v>
      </c>
      <c r="P8744">
        <v>0</v>
      </c>
    </row>
    <row r="8745" spans="1:16" ht="15" hidden="1" customHeight="1">
      <c r="A8745">
        <v>400515</v>
      </c>
      <c r="B8745" t="s">
        <v>17244</v>
      </c>
      <c r="C8745" t="s">
        <v>17245</v>
      </c>
      <c r="D8745" t="s">
        <v>1067</v>
      </c>
      <c r="E8745" t="s">
        <v>1067</v>
      </c>
      <c r="F8745" t="s">
        <v>1067</v>
      </c>
      <c r="I8745" t="s">
        <v>27</v>
      </c>
      <c r="L8745">
        <v>0</v>
      </c>
      <c r="N8745">
        <f t="shared" si="89"/>
        <v>400515</v>
      </c>
      <c r="O8745">
        <f>_xlfn.XLOOKUP(A8745,Planilha1!F:F,Planilha1!G:G,0)</f>
        <v>0</v>
      </c>
      <c r="P8745">
        <v>0</v>
      </c>
    </row>
    <row r="8746" spans="1:16" ht="15" hidden="1" customHeight="1">
      <c r="A8746">
        <v>400516</v>
      </c>
      <c r="B8746" t="s">
        <v>17246</v>
      </c>
      <c r="C8746" t="s">
        <v>17247</v>
      </c>
      <c r="D8746" t="s">
        <v>1067</v>
      </c>
      <c r="E8746" t="s">
        <v>1067</v>
      </c>
      <c r="F8746" t="s">
        <v>1067</v>
      </c>
      <c r="I8746" t="s">
        <v>27</v>
      </c>
      <c r="L8746">
        <v>0</v>
      </c>
      <c r="N8746">
        <f t="shared" si="89"/>
        <v>400516</v>
      </c>
      <c r="O8746">
        <f>_xlfn.XLOOKUP(A8746,Planilha1!F:F,Planilha1!G:G,0)</f>
        <v>0</v>
      </c>
      <c r="P8746">
        <v>0</v>
      </c>
    </row>
    <row r="8747" spans="1:16" ht="15" hidden="1" customHeight="1">
      <c r="A8747">
        <v>400517</v>
      </c>
      <c r="B8747" t="s">
        <v>17248</v>
      </c>
      <c r="C8747" t="s">
        <v>17249</v>
      </c>
      <c r="D8747" t="s">
        <v>1067</v>
      </c>
      <c r="E8747" t="s">
        <v>1067</v>
      </c>
      <c r="F8747" t="s">
        <v>1067</v>
      </c>
      <c r="I8747" t="s">
        <v>27</v>
      </c>
      <c r="L8747">
        <v>0</v>
      </c>
      <c r="N8747">
        <f t="shared" si="89"/>
        <v>400517</v>
      </c>
      <c r="O8747">
        <f>_xlfn.XLOOKUP(A8747,Planilha1!F:F,Planilha1!G:G,0)</f>
        <v>0</v>
      </c>
      <c r="P8747">
        <v>0</v>
      </c>
    </row>
    <row r="8748" spans="1:16" ht="15" hidden="1" customHeight="1">
      <c r="A8748">
        <v>400518</v>
      </c>
      <c r="B8748" t="s">
        <v>17250</v>
      </c>
      <c r="C8748" t="s">
        <v>17251</v>
      </c>
      <c r="D8748" t="s">
        <v>1067</v>
      </c>
      <c r="E8748" t="s">
        <v>1067</v>
      </c>
      <c r="F8748" t="s">
        <v>1067</v>
      </c>
      <c r="I8748" t="s">
        <v>27</v>
      </c>
      <c r="L8748">
        <v>0</v>
      </c>
      <c r="N8748">
        <f t="shared" si="89"/>
        <v>400518</v>
      </c>
      <c r="O8748">
        <f>_xlfn.XLOOKUP(A8748,Planilha1!F:F,Planilha1!G:G,0)</f>
        <v>0</v>
      </c>
      <c r="P8748">
        <v>0</v>
      </c>
    </row>
    <row r="8749" spans="1:16" ht="15" hidden="1" customHeight="1">
      <c r="A8749">
        <v>400519</v>
      </c>
      <c r="B8749" t="s">
        <v>17252</v>
      </c>
      <c r="C8749" t="s">
        <v>17253</v>
      </c>
      <c r="D8749" t="s">
        <v>1067</v>
      </c>
      <c r="E8749" t="s">
        <v>1067</v>
      </c>
      <c r="F8749" t="s">
        <v>1067</v>
      </c>
      <c r="I8749" t="s">
        <v>27</v>
      </c>
      <c r="L8749">
        <v>0</v>
      </c>
      <c r="N8749">
        <f t="shared" si="89"/>
        <v>400519</v>
      </c>
      <c r="O8749">
        <f>_xlfn.XLOOKUP(A8749,Planilha1!F:F,Planilha1!G:G,0)</f>
        <v>0</v>
      </c>
      <c r="P8749">
        <v>0</v>
      </c>
    </row>
    <row r="8750" spans="1:16" ht="15" hidden="1" customHeight="1">
      <c r="A8750">
        <v>400520</v>
      </c>
      <c r="B8750" t="s">
        <v>17254</v>
      </c>
      <c r="C8750" t="s">
        <v>17255</v>
      </c>
      <c r="D8750" t="s">
        <v>1067</v>
      </c>
      <c r="E8750" t="s">
        <v>1067</v>
      </c>
      <c r="F8750" t="s">
        <v>1067</v>
      </c>
      <c r="I8750" t="s">
        <v>27</v>
      </c>
      <c r="L8750">
        <v>0</v>
      </c>
      <c r="N8750">
        <f t="shared" si="89"/>
        <v>400520</v>
      </c>
      <c r="O8750">
        <f>_xlfn.XLOOKUP(A8750,Planilha1!F:F,Planilha1!G:G,0)</f>
        <v>0</v>
      </c>
      <c r="P8750">
        <v>0</v>
      </c>
    </row>
    <row r="8751" spans="1:16" ht="15" hidden="1" customHeight="1">
      <c r="A8751">
        <v>400521</v>
      </c>
      <c r="B8751" t="s">
        <v>17256</v>
      </c>
      <c r="C8751" t="s">
        <v>17257</v>
      </c>
      <c r="D8751" t="s">
        <v>1067</v>
      </c>
      <c r="E8751" t="s">
        <v>1067</v>
      </c>
      <c r="F8751" t="s">
        <v>1067</v>
      </c>
      <c r="I8751" t="s">
        <v>27</v>
      </c>
      <c r="L8751">
        <v>0</v>
      </c>
      <c r="N8751">
        <f t="shared" si="89"/>
        <v>400521</v>
      </c>
      <c r="O8751">
        <f>_xlfn.XLOOKUP(A8751,Planilha1!F:F,Planilha1!G:G,0)</f>
        <v>0</v>
      </c>
      <c r="P8751">
        <v>0</v>
      </c>
    </row>
    <row r="8752" spans="1:16" ht="15" hidden="1" customHeight="1">
      <c r="A8752">
        <v>400522</v>
      </c>
      <c r="B8752" t="s">
        <v>17258</v>
      </c>
      <c r="C8752" t="s">
        <v>17259</v>
      </c>
      <c r="D8752" t="s">
        <v>1067</v>
      </c>
      <c r="E8752" t="s">
        <v>1067</v>
      </c>
      <c r="F8752" t="s">
        <v>1067</v>
      </c>
      <c r="I8752" t="s">
        <v>27</v>
      </c>
      <c r="L8752">
        <v>0</v>
      </c>
      <c r="N8752">
        <f t="shared" si="89"/>
        <v>400522</v>
      </c>
      <c r="O8752">
        <f>_xlfn.XLOOKUP(A8752,Planilha1!F:F,Planilha1!G:G,0)</f>
        <v>0</v>
      </c>
      <c r="P8752">
        <v>0</v>
      </c>
    </row>
    <row r="8753" spans="1:16" ht="15" hidden="1" customHeight="1">
      <c r="A8753">
        <v>400523</v>
      </c>
      <c r="B8753" t="s">
        <v>17260</v>
      </c>
      <c r="C8753" t="s">
        <v>17261</v>
      </c>
      <c r="D8753" t="s">
        <v>1067</v>
      </c>
      <c r="E8753" t="s">
        <v>1067</v>
      </c>
      <c r="F8753" t="s">
        <v>1067</v>
      </c>
      <c r="I8753" t="s">
        <v>27</v>
      </c>
      <c r="L8753">
        <v>0</v>
      </c>
      <c r="N8753">
        <f t="shared" si="89"/>
        <v>400523</v>
      </c>
      <c r="O8753">
        <f>_xlfn.XLOOKUP(A8753,Planilha1!F:F,Planilha1!G:G,0)</f>
        <v>0</v>
      </c>
      <c r="P8753">
        <v>0</v>
      </c>
    </row>
    <row r="8754" spans="1:16" ht="15" hidden="1" customHeight="1">
      <c r="A8754">
        <v>400524</v>
      </c>
      <c r="B8754" t="s">
        <v>17262</v>
      </c>
      <c r="C8754" t="s">
        <v>17263</v>
      </c>
      <c r="D8754" t="s">
        <v>1067</v>
      </c>
      <c r="E8754" t="s">
        <v>1067</v>
      </c>
      <c r="F8754" t="s">
        <v>1067</v>
      </c>
      <c r="I8754" t="s">
        <v>27</v>
      </c>
      <c r="L8754">
        <v>0</v>
      </c>
      <c r="N8754">
        <f t="shared" si="89"/>
        <v>400524</v>
      </c>
      <c r="O8754">
        <f>_xlfn.XLOOKUP(A8754,Planilha1!F:F,Planilha1!G:G,0)</f>
        <v>0</v>
      </c>
      <c r="P8754">
        <v>0</v>
      </c>
    </row>
    <row r="8755" spans="1:16" ht="15" hidden="1" customHeight="1">
      <c r="A8755">
        <v>400525</v>
      </c>
      <c r="B8755" t="s">
        <v>17264</v>
      </c>
      <c r="C8755" t="s">
        <v>17265</v>
      </c>
      <c r="D8755" t="s">
        <v>1067</v>
      </c>
      <c r="E8755" t="s">
        <v>1067</v>
      </c>
      <c r="F8755" t="s">
        <v>1067</v>
      </c>
      <c r="I8755" t="s">
        <v>27</v>
      </c>
      <c r="L8755">
        <v>0</v>
      </c>
      <c r="N8755">
        <f t="shared" si="89"/>
        <v>400525</v>
      </c>
      <c r="O8755">
        <f>_xlfn.XLOOKUP(A8755,Planilha1!F:F,Planilha1!G:G,0)</f>
        <v>0</v>
      </c>
      <c r="P8755">
        <v>0</v>
      </c>
    </row>
    <row r="8756" spans="1:16" ht="15" hidden="1" customHeight="1">
      <c r="A8756">
        <v>400526</v>
      </c>
      <c r="B8756" t="s">
        <v>17266</v>
      </c>
      <c r="C8756" t="s">
        <v>17267</v>
      </c>
      <c r="D8756" t="s">
        <v>1067</v>
      </c>
      <c r="E8756" t="s">
        <v>1067</v>
      </c>
      <c r="F8756" t="s">
        <v>1067</v>
      </c>
      <c r="I8756" t="s">
        <v>27</v>
      </c>
      <c r="L8756">
        <v>0</v>
      </c>
      <c r="N8756">
        <f t="shared" si="89"/>
        <v>400526</v>
      </c>
      <c r="O8756">
        <f>_xlfn.XLOOKUP(A8756,Planilha1!F:F,Planilha1!G:G,0)</f>
        <v>0</v>
      </c>
      <c r="P8756">
        <v>0</v>
      </c>
    </row>
    <row r="8757" spans="1:16" ht="15" hidden="1" customHeight="1">
      <c r="A8757">
        <v>400527</v>
      </c>
      <c r="B8757" t="s">
        <v>17268</v>
      </c>
      <c r="C8757" t="s">
        <v>17269</v>
      </c>
      <c r="D8757" t="s">
        <v>1067</v>
      </c>
      <c r="E8757" t="s">
        <v>1067</v>
      </c>
      <c r="F8757" t="s">
        <v>1067</v>
      </c>
      <c r="I8757" t="s">
        <v>27</v>
      </c>
      <c r="L8757">
        <v>0</v>
      </c>
      <c r="N8757">
        <f t="shared" si="89"/>
        <v>400527</v>
      </c>
      <c r="O8757">
        <f>_xlfn.XLOOKUP(A8757,Planilha1!F:F,Planilha1!G:G,0)</f>
        <v>0</v>
      </c>
      <c r="P8757">
        <v>0</v>
      </c>
    </row>
    <row r="8758" spans="1:16" ht="15" hidden="1" customHeight="1">
      <c r="A8758">
        <v>400528</v>
      </c>
      <c r="B8758" t="s">
        <v>17270</v>
      </c>
      <c r="C8758" t="s">
        <v>17271</v>
      </c>
      <c r="D8758" t="s">
        <v>1067</v>
      </c>
      <c r="E8758" t="s">
        <v>1067</v>
      </c>
      <c r="F8758" t="s">
        <v>1067</v>
      </c>
      <c r="I8758" t="s">
        <v>27</v>
      </c>
      <c r="L8758">
        <v>0</v>
      </c>
      <c r="N8758">
        <f t="shared" si="89"/>
        <v>400528</v>
      </c>
      <c r="O8758">
        <f>_xlfn.XLOOKUP(A8758,Planilha1!F:F,Planilha1!G:G,0)</f>
        <v>0</v>
      </c>
      <c r="P8758">
        <v>0</v>
      </c>
    </row>
    <row r="8759" spans="1:16" ht="15" hidden="1" customHeight="1">
      <c r="A8759">
        <v>400529</v>
      </c>
      <c r="B8759" t="s">
        <v>17272</v>
      </c>
      <c r="C8759" t="s">
        <v>17273</v>
      </c>
      <c r="D8759" t="s">
        <v>1067</v>
      </c>
      <c r="E8759" t="s">
        <v>1067</v>
      </c>
      <c r="F8759" t="s">
        <v>1067</v>
      </c>
      <c r="I8759" t="s">
        <v>27</v>
      </c>
      <c r="L8759">
        <v>0</v>
      </c>
      <c r="N8759">
        <f t="shared" si="89"/>
        <v>400529</v>
      </c>
      <c r="O8759">
        <f>_xlfn.XLOOKUP(A8759,Planilha1!F:F,Planilha1!G:G,0)</f>
        <v>0</v>
      </c>
      <c r="P8759">
        <v>0</v>
      </c>
    </row>
    <row r="8760" spans="1:16" ht="15" hidden="1" customHeight="1">
      <c r="A8760">
        <v>400530</v>
      </c>
      <c r="B8760" t="s">
        <v>17274</v>
      </c>
      <c r="C8760" t="s">
        <v>17275</v>
      </c>
      <c r="D8760" t="s">
        <v>1067</v>
      </c>
      <c r="E8760" t="s">
        <v>1067</v>
      </c>
      <c r="F8760" t="s">
        <v>1067</v>
      </c>
      <c r="I8760" t="s">
        <v>27</v>
      </c>
      <c r="L8760">
        <v>0</v>
      </c>
      <c r="N8760">
        <f t="shared" si="89"/>
        <v>400530</v>
      </c>
      <c r="O8760">
        <f>_xlfn.XLOOKUP(A8760,Planilha1!F:F,Planilha1!G:G,0)</f>
        <v>0</v>
      </c>
      <c r="P8760">
        <v>0</v>
      </c>
    </row>
    <row r="8761" spans="1:16" ht="15" hidden="1" customHeight="1">
      <c r="A8761">
        <v>400531</v>
      </c>
      <c r="B8761" t="s">
        <v>17276</v>
      </c>
      <c r="C8761" t="s">
        <v>17277</v>
      </c>
      <c r="D8761" t="s">
        <v>1067</v>
      </c>
      <c r="E8761" t="s">
        <v>1067</v>
      </c>
      <c r="F8761" t="s">
        <v>1067</v>
      </c>
      <c r="I8761" t="s">
        <v>27</v>
      </c>
      <c r="L8761">
        <v>0</v>
      </c>
      <c r="N8761">
        <f t="shared" si="89"/>
        <v>400531</v>
      </c>
      <c r="O8761">
        <f>_xlfn.XLOOKUP(A8761,Planilha1!F:F,Planilha1!G:G,0)</f>
        <v>0</v>
      </c>
      <c r="P8761">
        <v>0</v>
      </c>
    </row>
    <row r="8762" spans="1:16" ht="15" hidden="1" customHeight="1">
      <c r="A8762">
        <v>400532</v>
      </c>
      <c r="B8762" t="s">
        <v>17278</v>
      </c>
      <c r="C8762" t="s">
        <v>17279</v>
      </c>
      <c r="D8762" t="s">
        <v>1067</v>
      </c>
      <c r="E8762" t="s">
        <v>1067</v>
      </c>
      <c r="F8762" t="s">
        <v>1067</v>
      </c>
      <c r="I8762" t="s">
        <v>27</v>
      </c>
      <c r="L8762">
        <v>0</v>
      </c>
      <c r="N8762">
        <f t="shared" si="89"/>
        <v>400532</v>
      </c>
      <c r="O8762">
        <f>_xlfn.XLOOKUP(A8762,Planilha1!F:F,Planilha1!G:G,0)</f>
        <v>0</v>
      </c>
      <c r="P8762">
        <v>0</v>
      </c>
    </row>
    <row r="8763" spans="1:16" ht="15" hidden="1" customHeight="1">
      <c r="A8763">
        <v>400533</v>
      </c>
      <c r="B8763" t="s">
        <v>17280</v>
      </c>
      <c r="C8763" t="s">
        <v>17281</v>
      </c>
      <c r="D8763" t="s">
        <v>1067</v>
      </c>
      <c r="E8763" t="s">
        <v>1067</v>
      </c>
      <c r="F8763" t="s">
        <v>1067</v>
      </c>
      <c r="I8763" t="s">
        <v>27</v>
      </c>
      <c r="L8763">
        <v>0</v>
      </c>
      <c r="N8763">
        <f t="shared" si="89"/>
        <v>400533</v>
      </c>
      <c r="O8763">
        <f>_xlfn.XLOOKUP(A8763,Planilha1!F:F,Planilha1!G:G,0)</f>
        <v>0</v>
      </c>
      <c r="P8763">
        <v>0</v>
      </c>
    </row>
    <row r="8764" spans="1:16" ht="15" hidden="1" customHeight="1">
      <c r="A8764">
        <v>400534</v>
      </c>
      <c r="B8764" t="s">
        <v>17282</v>
      </c>
      <c r="C8764" t="s">
        <v>17283</v>
      </c>
      <c r="D8764" t="s">
        <v>1067</v>
      </c>
      <c r="E8764" t="s">
        <v>1067</v>
      </c>
      <c r="F8764" t="s">
        <v>1067</v>
      </c>
      <c r="I8764" t="s">
        <v>27</v>
      </c>
      <c r="L8764">
        <v>0</v>
      </c>
      <c r="N8764">
        <f t="shared" si="89"/>
        <v>400534</v>
      </c>
      <c r="O8764">
        <f>_xlfn.XLOOKUP(A8764,Planilha1!F:F,Planilha1!G:G,0)</f>
        <v>0</v>
      </c>
      <c r="P8764">
        <v>0</v>
      </c>
    </row>
    <row r="8765" spans="1:16" ht="15" hidden="1" customHeight="1">
      <c r="A8765">
        <v>400535</v>
      </c>
      <c r="B8765" t="s">
        <v>17284</v>
      </c>
      <c r="C8765" t="s">
        <v>17285</v>
      </c>
      <c r="D8765" t="s">
        <v>1067</v>
      </c>
      <c r="E8765" t="s">
        <v>1067</v>
      </c>
      <c r="F8765" t="s">
        <v>1067</v>
      </c>
      <c r="I8765" t="s">
        <v>27</v>
      </c>
      <c r="L8765">
        <v>0</v>
      </c>
      <c r="N8765">
        <f t="shared" si="89"/>
        <v>400535</v>
      </c>
      <c r="O8765">
        <f>_xlfn.XLOOKUP(A8765,Planilha1!F:F,Planilha1!G:G,0)</f>
        <v>0</v>
      </c>
      <c r="P8765">
        <v>0</v>
      </c>
    </row>
    <row r="8766" spans="1:16" ht="15" hidden="1" customHeight="1">
      <c r="A8766">
        <v>400536</v>
      </c>
      <c r="B8766" t="s">
        <v>17286</v>
      </c>
      <c r="C8766" t="s">
        <v>17287</v>
      </c>
      <c r="D8766" t="s">
        <v>1067</v>
      </c>
      <c r="E8766" t="s">
        <v>1067</v>
      </c>
      <c r="F8766" t="s">
        <v>1067</v>
      </c>
      <c r="I8766" t="s">
        <v>27</v>
      </c>
      <c r="L8766">
        <v>0</v>
      </c>
      <c r="N8766">
        <f t="shared" si="89"/>
        <v>400536</v>
      </c>
      <c r="O8766">
        <f>_xlfn.XLOOKUP(A8766,Planilha1!F:F,Planilha1!G:G,0)</f>
        <v>0</v>
      </c>
      <c r="P8766">
        <v>0</v>
      </c>
    </row>
    <row r="8767" spans="1:16" ht="15" hidden="1" customHeight="1">
      <c r="A8767">
        <v>400537</v>
      </c>
      <c r="B8767" t="s">
        <v>17288</v>
      </c>
      <c r="C8767" t="s">
        <v>17289</v>
      </c>
      <c r="D8767" t="s">
        <v>1067</v>
      </c>
      <c r="E8767" t="s">
        <v>1067</v>
      </c>
      <c r="F8767" t="s">
        <v>1067</v>
      </c>
      <c r="I8767" t="s">
        <v>27</v>
      </c>
      <c r="L8767">
        <v>0</v>
      </c>
      <c r="N8767">
        <f t="shared" si="89"/>
        <v>400537</v>
      </c>
      <c r="O8767">
        <f>_xlfn.XLOOKUP(A8767,Planilha1!F:F,Planilha1!G:G,0)</f>
        <v>0</v>
      </c>
      <c r="P8767">
        <v>0</v>
      </c>
    </row>
    <row r="8768" spans="1:16" ht="15" hidden="1" customHeight="1">
      <c r="A8768">
        <v>400538</v>
      </c>
      <c r="B8768" t="s">
        <v>17290</v>
      </c>
      <c r="C8768" t="s">
        <v>17291</v>
      </c>
      <c r="D8768" t="s">
        <v>1067</v>
      </c>
      <c r="E8768" t="s">
        <v>1067</v>
      </c>
      <c r="F8768" t="s">
        <v>1067</v>
      </c>
      <c r="I8768" t="s">
        <v>27</v>
      </c>
      <c r="L8768">
        <v>0</v>
      </c>
      <c r="N8768">
        <f t="shared" si="89"/>
        <v>400538</v>
      </c>
      <c r="O8768">
        <f>_xlfn.XLOOKUP(A8768,Planilha1!F:F,Planilha1!G:G,0)</f>
        <v>0</v>
      </c>
      <c r="P8768">
        <v>0</v>
      </c>
    </row>
    <row r="8769" spans="1:16" ht="15" hidden="1" customHeight="1">
      <c r="A8769">
        <v>400539</v>
      </c>
      <c r="B8769" t="s">
        <v>17292</v>
      </c>
      <c r="C8769" t="s">
        <v>17293</v>
      </c>
      <c r="D8769" t="s">
        <v>1067</v>
      </c>
      <c r="E8769" t="s">
        <v>1067</v>
      </c>
      <c r="F8769" t="s">
        <v>1067</v>
      </c>
      <c r="I8769" t="s">
        <v>27</v>
      </c>
      <c r="L8769">
        <v>0</v>
      </c>
      <c r="N8769">
        <f t="shared" si="89"/>
        <v>400539</v>
      </c>
      <c r="O8769">
        <f>_xlfn.XLOOKUP(A8769,Planilha1!F:F,Planilha1!G:G,0)</f>
        <v>0</v>
      </c>
      <c r="P8769">
        <v>0</v>
      </c>
    </row>
    <row r="8770" spans="1:16" ht="15" hidden="1" customHeight="1">
      <c r="A8770">
        <v>400540</v>
      </c>
      <c r="B8770" t="s">
        <v>17294</v>
      </c>
      <c r="C8770" t="s">
        <v>17295</v>
      </c>
      <c r="D8770" t="s">
        <v>1067</v>
      </c>
      <c r="E8770" t="s">
        <v>1067</v>
      </c>
      <c r="F8770" t="s">
        <v>1067</v>
      </c>
      <c r="I8770" t="s">
        <v>27</v>
      </c>
      <c r="L8770">
        <v>0</v>
      </c>
      <c r="N8770">
        <f t="shared" si="89"/>
        <v>400540</v>
      </c>
      <c r="O8770">
        <f>_xlfn.XLOOKUP(A8770,Planilha1!F:F,Planilha1!G:G,0)</f>
        <v>0</v>
      </c>
      <c r="P8770">
        <v>0</v>
      </c>
    </row>
    <row r="8771" spans="1:16" ht="15" hidden="1" customHeight="1">
      <c r="A8771">
        <v>400541</v>
      </c>
      <c r="B8771" t="s">
        <v>17296</v>
      </c>
      <c r="C8771" t="s">
        <v>17297</v>
      </c>
      <c r="D8771" t="s">
        <v>1067</v>
      </c>
      <c r="E8771" t="s">
        <v>1067</v>
      </c>
      <c r="F8771" t="s">
        <v>1067</v>
      </c>
      <c r="I8771" t="s">
        <v>27</v>
      </c>
      <c r="L8771">
        <v>0</v>
      </c>
      <c r="N8771">
        <f t="shared" si="89"/>
        <v>400541</v>
      </c>
      <c r="O8771">
        <f>_xlfn.XLOOKUP(A8771,Planilha1!F:F,Planilha1!G:G,0)</f>
        <v>0</v>
      </c>
      <c r="P8771">
        <v>0</v>
      </c>
    </row>
    <row r="8772" spans="1:16" ht="15" hidden="1" customHeight="1">
      <c r="A8772">
        <v>400542</v>
      </c>
      <c r="B8772" t="s">
        <v>17298</v>
      </c>
      <c r="C8772" t="s">
        <v>17299</v>
      </c>
      <c r="D8772" t="s">
        <v>1067</v>
      </c>
      <c r="E8772" t="s">
        <v>1067</v>
      </c>
      <c r="F8772" t="s">
        <v>1067</v>
      </c>
      <c r="I8772" t="s">
        <v>27</v>
      </c>
      <c r="L8772">
        <v>0</v>
      </c>
      <c r="N8772">
        <f t="shared" si="89"/>
        <v>400542</v>
      </c>
      <c r="O8772">
        <f>_xlfn.XLOOKUP(A8772,Planilha1!F:F,Planilha1!G:G,0)</f>
        <v>0</v>
      </c>
      <c r="P8772">
        <v>0</v>
      </c>
    </row>
    <row r="8773" spans="1:16" ht="15" hidden="1" customHeight="1">
      <c r="A8773">
        <v>400543</v>
      </c>
      <c r="B8773" t="s">
        <v>17300</v>
      </c>
      <c r="C8773" t="s">
        <v>17301</v>
      </c>
      <c r="D8773" t="s">
        <v>1067</v>
      </c>
      <c r="E8773" t="s">
        <v>1067</v>
      </c>
      <c r="F8773" t="s">
        <v>1067</v>
      </c>
      <c r="I8773" t="s">
        <v>27</v>
      </c>
      <c r="L8773">
        <v>0</v>
      </c>
      <c r="N8773">
        <f t="shared" si="89"/>
        <v>400543</v>
      </c>
      <c r="O8773">
        <f>_xlfn.XLOOKUP(A8773,Planilha1!F:F,Planilha1!G:G,0)</f>
        <v>0</v>
      </c>
      <c r="P8773">
        <v>0</v>
      </c>
    </row>
    <row r="8774" spans="1:16" ht="15" hidden="1" customHeight="1">
      <c r="A8774">
        <v>400544</v>
      </c>
      <c r="B8774" t="s">
        <v>17302</v>
      </c>
      <c r="C8774" t="s">
        <v>17303</v>
      </c>
      <c r="D8774" t="s">
        <v>1067</v>
      </c>
      <c r="E8774" t="s">
        <v>1067</v>
      </c>
      <c r="F8774" t="s">
        <v>1067</v>
      </c>
      <c r="I8774" t="s">
        <v>27</v>
      </c>
      <c r="L8774">
        <v>0</v>
      </c>
      <c r="N8774">
        <f t="shared" si="89"/>
        <v>400544</v>
      </c>
      <c r="O8774">
        <f>_xlfn.XLOOKUP(A8774,Planilha1!F:F,Planilha1!G:G,0)</f>
        <v>0</v>
      </c>
      <c r="P8774">
        <v>0</v>
      </c>
    </row>
    <row r="8775" spans="1:16" ht="15" hidden="1" customHeight="1">
      <c r="A8775">
        <v>400545</v>
      </c>
      <c r="B8775" t="s">
        <v>17304</v>
      </c>
      <c r="C8775" t="s">
        <v>17305</v>
      </c>
      <c r="D8775" t="s">
        <v>1067</v>
      </c>
      <c r="E8775" t="s">
        <v>1067</v>
      </c>
      <c r="F8775" t="s">
        <v>1067</v>
      </c>
      <c r="I8775" t="s">
        <v>27</v>
      </c>
      <c r="L8775">
        <v>0</v>
      </c>
      <c r="N8775">
        <f t="shared" si="89"/>
        <v>400545</v>
      </c>
      <c r="O8775">
        <f>_xlfn.XLOOKUP(A8775,Planilha1!F:F,Planilha1!G:G,0)</f>
        <v>0</v>
      </c>
      <c r="P8775">
        <v>0</v>
      </c>
    </row>
    <row r="8776" spans="1:16" ht="15" hidden="1" customHeight="1">
      <c r="A8776">
        <v>400546</v>
      </c>
      <c r="B8776" t="s">
        <v>17306</v>
      </c>
      <c r="C8776" t="s">
        <v>17307</v>
      </c>
      <c r="D8776" t="s">
        <v>1067</v>
      </c>
      <c r="E8776" t="s">
        <v>1067</v>
      </c>
      <c r="F8776" t="s">
        <v>1067</v>
      </c>
      <c r="I8776" t="s">
        <v>27</v>
      </c>
      <c r="L8776">
        <v>0</v>
      </c>
      <c r="N8776">
        <f t="shared" si="89"/>
        <v>400546</v>
      </c>
      <c r="O8776">
        <f>_xlfn.XLOOKUP(A8776,Planilha1!F:F,Planilha1!G:G,0)</f>
        <v>0</v>
      </c>
      <c r="P8776">
        <v>0</v>
      </c>
    </row>
    <row r="8777" spans="1:16" ht="15" hidden="1" customHeight="1">
      <c r="A8777">
        <v>400547</v>
      </c>
      <c r="B8777" t="s">
        <v>17308</v>
      </c>
      <c r="C8777" t="s">
        <v>17309</v>
      </c>
      <c r="D8777" t="s">
        <v>1067</v>
      </c>
      <c r="E8777" t="s">
        <v>1067</v>
      </c>
      <c r="F8777" t="s">
        <v>1067</v>
      </c>
      <c r="I8777" t="s">
        <v>27</v>
      </c>
      <c r="L8777">
        <v>0</v>
      </c>
      <c r="N8777">
        <f t="shared" si="89"/>
        <v>400547</v>
      </c>
      <c r="O8777">
        <f>_xlfn.XLOOKUP(A8777,Planilha1!F:F,Planilha1!G:G,0)</f>
        <v>0</v>
      </c>
      <c r="P8777">
        <v>0</v>
      </c>
    </row>
    <row r="8778" spans="1:16" ht="15" hidden="1" customHeight="1">
      <c r="A8778">
        <v>400548</v>
      </c>
      <c r="B8778" t="s">
        <v>17310</v>
      </c>
      <c r="C8778" t="s">
        <v>17311</v>
      </c>
      <c r="D8778" t="s">
        <v>1067</v>
      </c>
      <c r="E8778" t="s">
        <v>1067</v>
      </c>
      <c r="F8778" t="s">
        <v>1067</v>
      </c>
      <c r="I8778" t="s">
        <v>27</v>
      </c>
      <c r="L8778">
        <v>0</v>
      </c>
      <c r="N8778">
        <f t="shared" si="89"/>
        <v>400548</v>
      </c>
      <c r="O8778">
        <f>_xlfn.XLOOKUP(A8778,Planilha1!F:F,Planilha1!G:G,0)</f>
        <v>0</v>
      </c>
      <c r="P8778">
        <v>0</v>
      </c>
    </row>
    <row r="8779" spans="1:16" ht="15" hidden="1" customHeight="1">
      <c r="A8779">
        <v>400549</v>
      </c>
      <c r="B8779" t="s">
        <v>17312</v>
      </c>
      <c r="C8779" t="s">
        <v>17313</v>
      </c>
      <c r="D8779" t="s">
        <v>1067</v>
      </c>
      <c r="E8779" t="s">
        <v>1067</v>
      </c>
      <c r="F8779" t="s">
        <v>1067</v>
      </c>
      <c r="I8779" t="s">
        <v>27</v>
      </c>
      <c r="L8779">
        <v>0</v>
      </c>
      <c r="N8779">
        <f t="shared" si="89"/>
        <v>400549</v>
      </c>
      <c r="O8779">
        <f>_xlfn.XLOOKUP(A8779,Planilha1!F:F,Planilha1!G:G,0)</f>
        <v>0</v>
      </c>
      <c r="P8779">
        <v>0</v>
      </c>
    </row>
    <row r="8780" spans="1:16" ht="15" hidden="1" customHeight="1">
      <c r="A8780">
        <v>400550</v>
      </c>
      <c r="B8780" t="s">
        <v>17314</v>
      </c>
      <c r="C8780" t="s">
        <v>17315</v>
      </c>
      <c r="D8780" t="s">
        <v>1067</v>
      </c>
      <c r="E8780" t="s">
        <v>1067</v>
      </c>
      <c r="F8780" t="s">
        <v>1067</v>
      </c>
      <c r="I8780" t="s">
        <v>27</v>
      </c>
      <c r="L8780">
        <v>0</v>
      </c>
      <c r="N8780">
        <f t="shared" si="89"/>
        <v>400550</v>
      </c>
      <c r="O8780">
        <f>_xlfn.XLOOKUP(A8780,Planilha1!F:F,Planilha1!G:G,0)</f>
        <v>0</v>
      </c>
      <c r="P8780">
        <v>0</v>
      </c>
    </row>
    <row r="8781" spans="1:16" ht="15" hidden="1" customHeight="1">
      <c r="A8781">
        <v>400551</v>
      </c>
      <c r="B8781" t="s">
        <v>17316</v>
      </c>
      <c r="C8781" t="s">
        <v>17317</v>
      </c>
      <c r="D8781" t="s">
        <v>1067</v>
      </c>
      <c r="E8781" t="s">
        <v>1067</v>
      </c>
      <c r="F8781" t="s">
        <v>1067</v>
      </c>
      <c r="I8781" t="s">
        <v>27</v>
      </c>
      <c r="L8781">
        <v>0</v>
      </c>
      <c r="N8781">
        <f t="shared" si="89"/>
        <v>400551</v>
      </c>
      <c r="O8781">
        <f>_xlfn.XLOOKUP(A8781,Planilha1!F:F,Planilha1!G:G,0)</f>
        <v>0</v>
      </c>
      <c r="P8781">
        <v>0</v>
      </c>
    </row>
    <row r="8782" spans="1:16" ht="15" hidden="1" customHeight="1">
      <c r="A8782">
        <v>400552</v>
      </c>
      <c r="B8782" t="s">
        <v>17318</v>
      </c>
      <c r="C8782" t="s">
        <v>17319</v>
      </c>
      <c r="D8782" t="s">
        <v>1067</v>
      </c>
      <c r="E8782" t="s">
        <v>1067</v>
      </c>
      <c r="F8782" t="s">
        <v>1067</v>
      </c>
      <c r="I8782" t="s">
        <v>27</v>
      </c>
      <c r="L8782">
        <v>0</v>
      </c>
      <c r="N8782">
        <f t="shared" si="89"/>
        <v>400552</v>
      </c>
      <c r="O8782">
        <f>_xlfn.XLOOKUP(A8782,Planilha1!F:F,Planilha1!G:G,0)</f>
        <v>0</v>
      </c>
      <c r="P8782">
        <v>0</v>
      </c>
    </row>
    <row r="8783" spans="1:16" ht="15" hidden="1" customHeight="1">
      <c r="A8783">
        <v>400553</v>
      </c>
      <c r="B8783" t="s">
        <v>17320</v>
      </c>
      <c r="C8783" t="s">
        <v>17321</v>
      </c>
      <c r="D8783" t="s">
        <v>1067</v>
      </c>
      <c r="E8783" t="s">
        <v>1067</v>
      </c>
      <c r="F8783" t="s">
        <v>1067</v>
      </c>
      <c r="I8783" t="s">
        <v>27</v>
      </c>
      <c r="L8783">
        <v>0</v>
      </c>
      <c r="N8783">
        <f t="shared" si="89"/>
        <v>400553</v>
      </c>
      <c r="O8783">
        <f>_xlfn.XLOOKUP(A8783,Planilha1!F:F,Planilha1!G:G,0)</f>
        <v>0</v>
      </c>
      <c r="P8783">
        <v>0</v>
      </c>
    </row>
    <row r="8784" spans="1:16" ht="15" hidden="1" customHeight="1">
      <c r="A8784">
        <v>400554</v>
      </c>
      <c r="B8784" t="s">
        <v>17322</v>
      </c>
      <c r="C8784" t="s">
        <v>17323</v>
      </c>
      <c r="D8784" t="s">
        <v>1067</v>
      </c>
      <c r="E8784" t="s">
        <v>1067</v>
      </c>
      <c r="F8784" t="s">
        <v>1067</v>
      </c>
      <c r="I8784" t="s">
        <v>27</v>
      </c>
      <c r="L8784">
        <v>0</v>
      </c>
      <c r="N8784">
        <f t="shared" si="89"/>
        <v>400554</v>
      </c>
      <c r="O8784">
        <f>_xlfn.XLOOKUP(A8784,Planilha1!F:F,Planilha1!G:G,0)</f>
        <v>0</v>
      </c>
      <c r="P8784">
        <v>0</v>
      </c>
    </row>
    <row r="8785" spans="1:16" ht="15" hidden="1" customHeight="1">
      <c r="A8785">
        <v>400555</v>
      </c>
      <c r="B8785" t="s">
        <v>17324</v>
      </c>
      <c r="C8785" t="s">
        <v>17325</v>
      </c>
      <c r="D8785" t="s">
        <v>1067</v>
      </c>
      <c r="E8785" t="s">
        <v>1067</v>
      </c>
      <c r="F8785" t="s">
        <v>1067</v>
      </c>
      <c r="I8785" t="s">
        <v>27</v>
      </c>
      <c r="L8785">
        <v>0</v>
      </c>
      <c r="N8785">
        <f t="shared" si="89"/>
        <v>400555</v>
      </c>
      <c r="O8785">
        <f>_xlfn.XLOOKUP(A8785,Planilha1!F:F,Planilha1!G:G,0)</f>
        <v>0</v>
      </c>
      <c r="P8785">
        <v>0</v>
      </c>
    </row>
    <row r="8786" spans="1:16" ht="15" hidden="1" customHeight="1">
      <c r="A8786">
        <v>400556</v>
      </c>
      <c r="B8786" t="s">
        <v>17326</v>
      </c>
      <c r="C8786" t="s">
        <v>17327</v>
      </c>
      <c r="D8786" t="s">
        <v>1067</v>
      </c>
      <c r="E8786" t="s">
        <v>1067</v>
      </c>
      <c r="F8786" t="s">
        <v>1067</v>
      </c>
      <c r="I8786" t="s">
        <v>27</v>
      </c>
      <c r="L8786">
        <v>0</v>
      </c>
      <c r="N8786">
        <f t="shared" ref="N8786:N8849" si="90">A8786</f>
        <v>400556</v>
      </c>
      <c r="O8786">
        <f>_xlfn.XLOOKUP(A8786,Planilha1!F:F,Planilha1!G:G,0)</f>
        <v>0</v>
      </c>
      <c r="P8786">
        <v>0</v>
      </c>
    </row>
    <row r="8787" spans="1:16" ht="15" hidden="1" customHeight="1">
      <c r="A8787">
        <v>400557</v>
      </c>
      <c r="B8787" t="s">
        <v>17328</v>
      </c>
      <c r="C8787" t="s">
        <v>17329</v>
      </c>
      <c r="D8787" t="s">
        <v>1067</v>
      </c>
      <c r="E8787" t="s">
        <v>1067</v>
      </c>
      <c r="F8787" t="s">
        <v>1067</v>
      </c>
      <c r="I8787" t="s">
        <v>27</v>
      </c>
      <c r="L8787">
        <v>0</v>
      </c>
      <c r="N8787">
        <f t="shared" si="90"/>
        <v>400557</v>
      </c>
      <c r="O8787">
        <f>_xlfn.XLOOKUP(A8787,Planilha1!F:F,Planilha1!G:G,0)</f>
        <v>0</v>
      </c>
      <c r="P8787">
        <v>0</v>
      </c>
    </row>
    <row r="8788" spans="1:16" ht="15" hidden="1" customHeight="1">
      <c r="A8788">
        <v>400558</v>
      </c>
      <c r="B8788" t="s">
        <v>17330</v>
      </c>
      <c r="C8788" t="s">
        <v>17331</v>
      </c>
      <c r="D8788" t="s">
        <v>1067</v>
      </c>
      <c r="E8788" t="s">
        <v>1067</v>
      </c>
      <c r="F8788" t="s">
        <v>1067</v>
      </c>
      <c r="I8788" t="s">
        <v>27</v>
      </c>
      <c r="L8788">
        <v>0</v>
      </c>
      <c r="N8788">
        <f t="shared" si="90"/>
        <v>400558</v>
      </c>
      <c r="O8788">
        <f>_xlfn.XLOOKUP(A8788,Planilha1!F:F,Planilha1!G:G,0)</f>
        <v>0</v>
      </c>
      <c r="P8788">
        <v>0</v>
      </c>
    </row>
    <row r="8789" spans="1:16" ht="15" hidden="1" customHeight="1">
      <c r="A8789">
        <v>400559</v>
      </c>
      <c r="B8789" t="s">
        <v>17332</v>
      </c>
      <c r="C8789" t="s">
        <v>17333</v>
      </c>
      <c r="D8789" t="s">
        <v>1067</v>
      </c>
      <c r="E8789" t="s">
        <v>1067</v>
      </c>
      <c r="F8789" t="s">
        <v>1067</v>
      </c>
      <c r="I8789" t="s">
        <v>27</v>
      </c>
      <c r="L8789">
        <v>0</v>
      </c>
      <c r="N8789">
        <f t="shared" si="90"/>
        <v>400559</v>
      </c>
      <c r="O8789">
        <f>_xlfn.XLOOKUP(A8789,Planilha1!F:F,Planilha1!G:G,0)</f>
        <v>0</v>
      </c>
      <c r="P8789">
        <v>0</v>
      </c>
    </row>
    <row r="8790" spans="1:16" ht="15" hidden="1" customHeight="1">
      <c r="A8790">
        <v>400560</v>
      </c>
      <c r="B8790" t="s">
        <v>17334</v>
      </c>
      <c r="C8790" t="s">
        <v>17335</v>
      </c>
      <c r="D8790" t="s">
        <v>1067</v>
      </c>
      <c r="E8790" t="s">
        <v>1067</v>
      </c>
      <c r="F8790" t="s">
        <v>1067</v>
      </c>
      <c r="I8790" t="s">
        <v>27</v>
      </c>
      <c r="L8790">
        <v>0</v>
      </c>
      <c r="N8790">
        <f t="shared" si="90"/>
        <v>400560</v>
      </c>
      <c r="O8790">
        <f>_xlfn.XLOOKUP(A8790,Planilha1!F:F,Planilha1!G:G,0)</f>
        <v>0</v>
      </c>
      <c r="P8790">
        <v>0</v>
      </c>
    </row>
    <row r="8791" spans="1:16" ht="15" hidden="1" customHeight="1">
      <c r="A8791">
        <v>400561</v>
      </c>
      <c r="B8791" t="s">
        <v>17336</v>
      </c>
      <c r="C8791" t="s">
        <v>17337</v>
      </c>
      <c r="D8791" t="s">
        <v>1067</v>
      </c>
      <c r="E8791" t="s">
        <v>1067</v>
      </c>
      <c r="F8791" t="s">
        <v>1067</v>
      </c>
      <c r="I8791" t="s">
        <v>27</v>
      </c>
      <c r="L8791">
        <v>0</v>
      </c>
      <c r="N8791">
        <f t="shared" si="90"/>
        <v>400561</v>
      </c>
      <c r="O8791">
        <f>_xlfn.XLOOKUP(A8791,Planilha1!F:F,Planilha1!G:G,0)</f>
        <v>0</v>
      </c>
      <c r="P8791">
        <v>0</v>
      </c>
    </row>
    <row r="8792" spans="1:16" ht="15" hidden="1" customHeight="1">
      <c r="A8792">
        <v>400562</v>
      </c>
      <c r="B8792" t="s">
        <v>17338</v>
      </c>
      <c r="C8792" t="s">
        <v>17339</v>
      </c>
      <c r="D8792" t="s">
        <v>1067</v>
      </c>
      <c r="E8792" t="s">
        <v>1067</v>
      </c>
      <c r="F8792" t="s">
        <v>1067</v>
      </c>
      <c r="I8792" t="s">
        <v>27</v>
      </c>
      <c r="L8792">
        <v>0</v>
      </c>
      <c r="N8792">
        <f t="shared" si="90"/>
        <v>400562</v>
      </c>
      <c r="O8792">
        <f>_xlfn.XLOOKUP(A8792,Planilha1!F:F,Planilha1!G:G,0)</f>
        <v>0</v>
      </c>
      <c r="P8792">
        <v>0</v>
      </c>
    </row>
    <row r="8793" spans="1:16" ht="15" hidden="1" customHeight="1">
      <c r="A8793">
        <v>400563</v>
      </c>
      <c r="B8793" t="s">
        <v>17340</v>
      </c>
      <c r="C8793" t="s">
        <v>17341</v>
      </c>
      <c r="D8793" t="s">
        <v>1067</v>
      </c>
      <c r="E8793" t="s">
        <v>1067</v>
      </c>
      <c r="F8793" t="s">
        <v>1067</v>
      </c>
      <c r="I8793" t="s">
        <v>27</v>
      </c>
      <c r="L8793">
        <v>0</v>
      </c>
      <c r="N8793">
        <f t="shared" si="90"/>
        <v>400563</v>
      </c>
      <c r="O8793">
        <f>_xlfn.XLOOKUP(A8793,Planilha1!F:F,Planilha1!G:G,0)</f>
        <v>0</v>
      </c>
      <c r="P8793">
        <v>0</v>
      </c>
    </row>
    <row r="8794" spans="1:16" ht="15" hidden="1" customHeight="1">
      <c r="A8794">
        <v>400564</v>
      </c>
      <c r="B8794" t="s">
        <v>17342</v>
      </c>
      <c r="C8794" t="s">
        <v>17343</v>
      </c>
      <c r="D8794" t="s">
        <v>1067</v>
      </c>
      <c r="E8794" t="s">
        <v>1067</v>
      </c>
      <c r="F8794" t="s">
        <v>1067</v>
      </c>
      <c r="I8794" t="s">
        <v>27</v>
      </c>
      <c r="L8794">
        <v>0</v>
      </c>
      <c r="N8794">
        <f t="shared" si="90"/>
        <v>400564</v>
      </c>
      <c r="O8794">
        <f>_xlfn.XLOOKUP(A8794,Planilha1!F:F,Planilha1!G:G,0)</f>
        <v>0</v>
      </c>
      <c r="P8794">
        <v>0</v>
      </c>
    </row>
    <row r="8795" spans="1:16" ht="15" hidden="1" customHeight="1">
      <c r="A8795">
        <v>400565</v>
      </c>
      <c r="B8795" t="s">
        <v>17344</v>
      </c>
      <c r="C8795" t="s">
        <v>17345</v>
      </c>
      <c r="D8795" t="s">
        <v>1067</v>
      </c>
      <c r="E8795" t="s">
        <v>1067</v>
      </c>
      <c r="F8795" t="s">
        <v>1067</v>
      </c>
      <c r="I8795" t="s">
        <v>27</v>
      </c>
      <c r="L8795">
        <v>0</v>
      </c>
      <c r="N8795">
        <f t="shared" si="90"/>
        <v>400565</v>
      </c>
      <c r="O8795">
        <f>_xlfn.XLOOKUP(A8795,Planilha1!F:F,Planilha1!G:G,0)</f>
        <v>0</v>
      </c>
      <c r="P8795">
        <v>0</v>
      </c>
    </row>
    <row r="8796" spans="1:16" ht="15" hidden="1" customHeight="1">
      <c r="A8796">
        <v>400566</v>
      </c>
      <c r="B8796" t="s">
        <v>17346</v>
      </c>
      <c r="C8796" t="s">
        <v>17347</v>
      </c>
      <c r="D8796" t="s">
        <v>1067</v>
      </c>
      <c r="E8796" t="s">
        <v>1067</v>
      </c>
      <c r="F8796" t="s">
        <v>1067</v>
      </c>
      <c r="I8796" t="s">
        <v>27</v>
      </c>
      <c r="L8796">
        <v>0</v>
      </c>
      <c r="N8796">
        <f t="shared" si="90"/>
        <v>400566</v>
      </c>
      <c r="O8796">
        <f>_xlfn.XLOOKUP(A8796,Planilha1!F:F,Planilha1!G:G,0)</f>
        <v>0</v>
      </c>
      <c r="P8796">
        <v>0</v>
      </c>
    </row>
    <row r="8797" spans="1:16" ht="15" hidden="1" customHeight="1">
      <c r="A8797">
        <v>400567</v>
      </c>
      <c r="B8797" t="s">
        <v>17348</v>
      </c>
      <c r="C8797" t="s">
        <v>17349</v>
      </c>
      <c r="D8797" t="s">
        <v>1067</v>
      </c>
      <c r="E8797" t="s">
        <v>1067</v>
      </c>
      <c r="F8797" t="s">
        <v>1067</v>
      </c>
      <c r="I8797" t="s">
        <v>27</v>
      </c>
      <c r="L8797">
        <v>0</v>
      </c>
      <c r="N8797">
        <f t="shared" si="90"/>
        <v>400567</v>
      </c>
      <c r="O8797">
        <f>_xlfn.XLOOKUP(A8797,Planilha1!F:F,Planilha1!G:G,0)</f>
        <v>0</v>
      </c>
      <c r="P8797">
        <v>0</v>
      </c>
    </row>
    <row r="8798" spans="1:16" ht="15" hidden="1" customHeight="1">
      <c r="A8798">
        <v>400568</v>
      </c>
      <c r="B8798" t="s">
        <v>17350</v>
      </c>
      <c r="C8798" t="s">
        <v>17351</v>
      </c>
      <c r="D8798" t="s">
        <v>1067</v>
      </c>
      <c r="E8798" t="s">
        <v>1067</v>
      </c>
      <c r="F8798" t="s">
        <v>1067</v>
      </c>
      <c r="I8798" t="s">
        <v>27</v>
      </c>
      <c r="L8798">
        <v>0</v>
      </c>
      <c r="N8798">
        <f t="shared" si="90"/>
        <v>400568</v>
      </c>
      <c r="O8798">
        <f>_xlfn.XLOOKUP(A8798,Planilha1!F:F,Planilha1!G:G,0)</f>
        <v>0</v>
      </c>
      <c r="P8798">
        <v>0</v>
      </c>
    </row>
    <row r="8799" spans="1:16" ht="15" hidden="1" customHeight="1">
      <c r="A8799">
        <v>400569</v>
      </c>
      <c r="B8799" t="s">
        <v>17352</v>
      </c>
      <c r="C8799" t="s">
        <v>17353</v>
      </c>
      <c r="D8799" t="s">
        <v>1067</v>
      </c>
      <c r="E8799" t="s">
        <v>1067</v>
      </c>
      <c r="F8799" t="s">
        <v>1067</v>
      </c>
      <c r="I8799" t="s">
        <v>27</v>
      </c>
      <c r="L8799">
        <v>0</v>
      </c>
      <c r="N8799">
        <f t="shared" si="90"/>
        <v>400569</v>
      </c>
      <c r="O8799">
        <f>_xlfn.XLOOKUP(A8799,Planilha1!F:F,Planilha1!G:G,0)</f>
        <v>0</v>
      </c>
      <c r="P8799">
        <v>0</v>
      </c>
    </row>
    <row r="8800" spans="1:16" ht="15" hidden="1" customHeight="1">
      <c r="A8800">
        <v>400570</v>
      </c>
      <c r="B8800" t="s">
        <v>17354</v>
      </c>
      <c r="C8800" t="s">
        <v>17355</v>
      </c>
      <c r="D8800" t="s">
        <v>1067</v>
      </c>
      <c r="E8800" t="s">
        <v>1067</v>
      </c>
      <c r="F8800" t="s">
        <v>1067</v>
      </c>
      <c r="I8800" t="s">
        <v>27</v>
      </c>
      <c r="L8800">
        <v>0</v>
      </c>
      <c r="N8800">
        <f t="shared" si="90"/>
        <v>400570</v>
      </c>
      <c r="O8800">
        <f>_xlfn.XLOOKUP(A8800,Planilha1!F:F,Planilha1!G:G,0)</f>
        <v>0</v>
      </c>
      <c r="P8800">
        <v>0</v>
      </c>
    </row>
    <row r="8801" spans="1:16" ht="15" hidden="1" customHeight="1">
      <c r="A8801">
        <v>400571</v>
      </c>
      <c r="B8801" t="s">
        <v>17356</v>
      </c>
      <c r="C8801" t="s">
        <v>17357</v>
      </c>
      <c r="D8801" t="s">
        <v>1067</v>
      </c>
      <c r="E8801" t="s">
        <v>1067</v>
      </c>
      <c r="F8801" t="s">
        <v>1067</v>
      </c>
      <c r="I8801" t="s">
        <v>27</v>
      </c>
      <c r="L8801">
        <v>0</v>
      </c>
      <c r="N8801">
        <f t="shared" si="90"/>
        <v>400571</v>
      </c>
      <c r="O8801">
        <f>_xlfn.XLOOKUP(A8801,Planilha1!F:F,Planilha1!G:G,0)</f>
        <v>0</v>
      </c>
      <c r="P8801">
        <v>0</v>
      </c>
    </row>
    <row r="8802" spans="1:16" ht="15" hidden="1" customHeight="1">
      <c r="A8802">
        <v>400572</v>
      </c>
      <c r="B8802" t="s">
        <v>17358</v>
      </c>
      <c r="C8802" t="s">
        <v>17359</v>
      </c>
      <c r="D8802" t="s">
        <v>1067</v>
      </c>
      <c r="E8802" t="s">
        <v>1067</v>
      </c>
      <c r="F8802" t="s">
        <v>1067</v>
      </c>
      <c r="I8802" t="s">
        <v>27</v>
      </c>
      <c r="L8802">
        <v>0</v>
      </c>
      <c r="N8802">
        <f t="shared" si="90"/>
        <v>400572</v>
      </c>
      <c r="O8802">
        <f>_xlfn.XLOOKUP(A8802,Planilha1!F:F,Planilha1!G:G,0)</f>
        <v>0</v>
      </c>
      <c r="P8802">
        <v>0</v>
      </c>
    </row>
    <row r="8803" spans="1:16" ht="15" hidden="1" customHeight="1">
      <c r="A8803">
        <v>400573</v>
      </c>
      <c r="B8803" t="s">
        <v>17360</v>
      </c>
      <c r="C8803" t="s">
        <v>17361</v>
      </c>
      <c r="D8803" t="s">
        <v>1067</v>
      </c>
      <c r="E8803" t="s">
        <v>1067</v>
      </c>
      <c r="F8803" t="s">
        <v>1067</v>
      </c>
      <c r="I8803" t="s">
        <v>27</v>
      </c>
      <c r="L8803">
        <v>0</v>
      </c>
      <c r="N8803">
        <f t="shared" si="90"/>
        <v>400573</v>
      </c>
      <c r="O8803">
        <f>_xlfn.XLOOKUP(A8803,Planilha1!F:F,Planilha1!G:G,0)</f>
        <v>0</v>
      </c>
      <c r="P8803">
        <v>0</v>
      </c>
    </row>
    <row r="8804" spans="1:16" ht="15" hidden="1" customHeight="1">
      <c r="A8804">
        <v>400574</v>
      </c>
      <c r="B8804" t="s">
        <v>17362</v>
      </c>
      <c r="C8804" t="s">
        <v>17363</v>
      </c>
      <c r="D8804" t="s">
        <v>1067</v>
      </c>
      <c r="E8804" t="s">
        <v>1067</v>
      </c>
      <c r="F8804" t="s">
        <v>1067</v>
      </c>
      <c r="I8804" t="s">
        <v>27</v>
      </c>
      <c r="L8804">
        <v>0</v>
      </c>
      <c r="N8804">
        <f t="shared" si="90"/>
        <v>400574</v>
      </c>
      <c r="O8804">
        <f>_xlfn.XLOOKUP(A8804,Planilha1!F:F,Planilha1!G:G,0)</f>
        <v>0</v>
      </c>
      <c r="P8804">
        <v>0</v>
      </c>
    </row>
    <row r="8805" spans="1:16" ht="15" hidden="1" customHeight="1">
      <c r="A8805">
        <v>400575</v>
      </c>
      <c r="B8805" t="s">
        <v>17364</v>
      </c>
      <c r="C8805" t="s">
        <v>17365</v>
      </c>
      <c r="D8805" t="s">
        <v>1067</v>
      </c>
      <c r="E8805" t="s">
        <v>1067</v>
      </c>
      <c r="F8805" t="s">
        <v>1067</v>
      </c>
      <c r="I8805" t="s">
        <v>27</v>
      </c>
      <c r="L8805">
        <v>0</v>
      </c>
      <c r="N8805">
        <f t="shared" si="90"/>
        <v>400575</v>
      </c>
      <c r="O8805">
        <f>_xlfn.XLOOKUP(A8805,Planilha1!F:F,Planilha1!G:G,0)</f>
        <v>0</v>
      </c>
      <c r="P8805">
        <v>0</v>
      </c>
    </row>
    <row r="8806" spans="1:16" ht="15" hidden="1" customHeight="1">
      <c r="A8806">
        <v>400576</v>
      </c>
      <c r="B8806" t="s">
        <v>17366</v>
      </c>
      <c r="C8806" t="s">
        <v>17367</v>
      </c>
      <c r="D8806" t="s">
        <v>1067</v>
      </c>
      <c r="E8806" t="s">
        <v>1067</v>
      </c>
      <c r="F8806" t="s">
        <v>1067</v>
      </c>
      <c r="I8806" t="s">
        <v>27</v>
      </c>
      <c r="L8806">
        <v>0</v>
      </c>
      <c r="N8806">
        <f t="shared" si="90"/>
        <v>400576</v>
      </c>
      <c r="O8806">
        <f>_xlfn.XLOOKUP(A8806,Planilha1!F:F,Planilha1!G:G,0)</f>
        <v>0</v>
      </c>
      <c r="P8806">
        <v>0</v>
      </c>
    </row>
    <row r="8807" spans="1:16" ht="15" hidden="1" customHeight="1">
      <c r="A8807">
        <v>400577</v>
      </c>
      <c r="B8807" t="s">
        <v>17368</v>
      </c>
      <c r="C8807" t="s">
        <v>17369</v>
      </c>
      <c r="D8807" t="s">
        <v>1067</v>
      </c>
      <c r="E8807" t="s">
        <v>1067</v>
      </c>
      <c r="F8807" t="s">
        <v>1067</v>
      </c>
      <c r="I8807" t="s">
        <v>27</v>
      </c>
      <c r="L8807">
        <v>0</v>
      </c>
      <c r="N8807">
        <f t="shared" si="90"/>
        <v>400577</v>
      </c>
      <c r="O8807">
        <f>_xlfn.XLOOKUP(A8807,Planilha1!F:F,Planilha1!G:G,0)</f>
        <v>0</v>
      </c>
      <c r="P8807">
        <v>0</v>
      </c>
    </row>
    <row r="8808" spans="1:16" ht="15" hidden="1" customHeight="1">
      <c r="A8808">
        <v>400578</v>
      </c>
      <c r="B8808" t="s">
        <v>17370</v>
      </c>
      <c r="C8808" t="s">
        <v>17371</v>
      </c>
      <c r="D8808" t="s">
        <v>1067</v>
      </c>
      <c r="E8808" t="s">
        <v>1067</v>
      </c>
      <c r="F8808" t="s">
        <v>1067</v>
      </c>
      <c r="I8808" t="s">
        <v>27</v>
      </c>
      <c r="L8808">
        <v>0</v>
      </c>
      <c r="N8808">
        <f t="shared" si="90"/>
        <v>400578</v>
      </c>
      <c r="O8808">
        <f>_xlfn.XLOOKUP(A8808,Planilha1!F:F,Planilha1!G:G,0)</f>
        <v>0</v>
      </c>
      <c r="P8808">
        <v>0</v>
      </c>
    </row>
    <row r="8809" spans="1:16" ht="15" hidden="1" customHeight="1">
      <c r="A8809">
        <v>400579</v>
      </c>
      <c r="B8809" t="s">
        <v>17372</v>
      </c>
      <c r="C8809" t="s">
        <v>17373</v>
      </c>
      <c r="D8809" t="s">
        <v>1067</v>
      </c>
      <c r="E8809" t="s">
        <v>1067</v>
      </c>
      <c r="F8809" t="s">
        <v>1067</v>
      </c>
      <c r="I8809" t="s">
        <v>27</v>
      </c>
      <c r="L8809">
        <v>0</v>
      </c>
      <c r="N8809">
        <f t="shared" si="90"/>
        <v>400579</v>
      </c>
      <c r="O8809">
        <f>_xlfn.XLOOKUP(A8809,Planilha1!F:F,Planilha1!G:G,0)</f>
        <v>0</v>
      </c>
      <c r="P8809">
        <v>0</v>
      </c>
    </row>
    <row r="8810" spans="1:16" ht="15" hidden="1" customHeight="1">
      <c r="A8810">
        <v>400580</v>
      </c>
      <c r="B8810" t="s">
        <v>17374</v>
      </c>
      <c r="C8810" t="s">
        <v>17375</v>
      </c>
      <c r="D8810" t="s">
        <v>1067</v>
      </c>
      <c r="E8810" t="s">
        <v>1067</v>
      </c>
      <c r="F8810" t="s">
        <v>1067</v>
      </c>
      <c r="I8810" t="s">
        <v>27</v>
      </c>
      <c r="L8810">
        <v>0</v>
      </c>
      <c r="N8810">
        <f t="shared" si="90"/>
        <v>400580</v>
      </c>
      <c r="O8810">
        <f>_xlfn.XLOOKUP(A8810,Planilha1!F:F,Planilha1!G:G,0)</f>
        <v>0</v>
      </c>
      <c r="P8810">
        <v>0</v>
      </c>
    </row>
    <row r="8811" spans="1:16" ht="15" hidden="1" customHeight="1">
      <c r="A8811">
        <v>400581</v>
      </c>
      <c r="B8811" t="s">
        <v>17376</v>
      </c>
      <c r="C8811" t="s">
        <v>17377</v>
      </c>
      <c r="D8811" t="s">
        <v>1067</v>
      </c>
      <c r="E8811" t="s">
        <v>1067</v>
      </c>
      <c r="F8811" t="s">
        <v>1067</v>
      </c>
      <c r="I8811" t="s">
        <v>27</v>
      </c>
      <c r="L8811">
        <v>0</v>
      </c>
      <c r="N8811">
        <f t="shared" si="90"/>
        <v>400581</v>
      </c>
      <c r="O8811">
        <f>_xlfn.XLOOKUP(A8811,Planilha1!F:F,Planilha1!G:G,0)</f>
        <v>0</v>
      </c>
      <c r="P8811">
        <v>0</v>
      </c>
    </row>
    <row r="8812" spans="1:16" ht="15" hidden="1" customHeight="1">
      <c r="A8812">
        <v>400582</v>
      </c>
      <c r="B8812" t="s">
        <v>17378</v>
      </c>
      <c r="C8812" t="s">
        <v>17379</v>
      </c>
      <c r="D8812" t="s">
        <v>1067</v>
      </c>
      <c r="E8812" t="s">
        <v>1067</v>
      </c>
      <c r="F8812" t="s">
        <v>1067</v>
      </c>
      <c r="I8812" t="s">
        <v>27</v>
      </c>
      <c r="L8812">
        <v>0</v>
      </c>
      <c r="N8812">
        <f t="shared" si="90"/>
        <v>400582</v>
      </c>
      <c r="O8812">
        <f>_xlfn.XLOOKUP(A8812,Planilha1!F:F,Planilha1!G:G,0)</f>
        <v>0</v>
      </c>
      <c r="P8812">
        <v>0</v>
      </c>
    </row>
    <row r="8813" spans="1:16" ht="15" hidden="1" customHeight="1">
      <c r="A8813">
        <v>400583</v>
      </c>
      <c r="B8813" t="s">
        <v>17380</v>
      </c>
      <c r="C8813" t="s">
        <v>17381</v>
      </c>
      <c r="D8813" t="s">
        <v>1067</v>
      </c>
      <c r="E8813" t="s">
        <v>1067</v>
      </c>
      <c r="F8813" t="s">
        <v>1067</v>
      </c>
      <c r="I8813" t="s">
        <v>27</v>
      </c>
      <c r="L8813">
        <v>0</v>
      </c>
      <c r="N8813">
        <f t="shared" si="90"/>
        <v>400583</v>
      </c>
      <c r="O8813">
        <f>_xlfn.XLOOKUP(A8813,Planilha1!F:F,Planilha1!G:G,0)</f>
        <v>0</v>
      </c>
      <c r="P8813">
        <v>0</v>
      </c>
    </row>
    <row r="8814" spans="1:16" ht="15" hidden="1" customHeight="1">
      <c r="A8814">
        <v>400584</v>
      </c>
      <c r="B8814" t="s">
        <v>17382</v>
      </c>
      <c r="C8814" t="s">
        <v>17383</v>
      </c>
      <c r="D8814" t="s">
        <v>1067</v>
      </c>
      <c r="E8814" t="s">
        <v>1067</v>
      </c>
      <c r="F8814" t="s">
        <v>1067</v>
      </c>
      <c r="I8814" t="s">
        <v>27</v>
      </c>
      <c r="L8814">
        <v>0</v>
      </c>
      <c r="N8814">
        <f t="shared" si="90"/>
        <v>400584</v>
      </c>
      <c r="O8814">
        <f>_xlfn.XLOOKUP(A8814,Planilha1!F:F,Planilha1!G:G,0)</f>
        <v>0</v>
      </c>
      <c r="P8814">
        <v>0</v>
      </c>
    </row>
    <row r="8815" spans="1:16" ht="15" hidden="1" customHeight="1">
      <c r="A8815">
        <v>400585</v>
      </c>
      <c r="B8815" t="s">
        <v>17384</v>
      </c>
      <c r="C8815" t="s">
        <v>17385</v>
      </c>
      <c r="D8815" t="s">
        <v>1067</v>
      </c>
      <c r="E8815" t="s">
        <v>1067</v>
      </c>
      <c r="F8815" t="s">
        <v>1067</v>
      </c>
      <c r="I8815" t="s">
        <v>27</v>
      </c>
      <c r="L8815">
        <v>0</v>
      </c>
      <c r="N8815">
        <f t="shared" si="90"/>
        <v>400585</v>
      </c>
      <c r="O8815">
        <f>_xlfn.XLOOKUP(A8815,Planilha1!F:F,Planilha1!G:G,0)</f>
        <v>0</v>
      </c>
      <c r="P8815">
        <v>0</v>
      </c>
    </row>
    <row r="8816" spans="1:16" ht="15" hidden="1" customHeight="1">
      <c r="A8816">
        <v>400586</v>
      </c>
      <c r="B8816" t="s">
        <v>17386</v>
      </c>
      <c r="C8816" t="s">
        <v>17387</v>
      </c>
      <c r="D8816" t="s">
        <v>1067</v>
      </c>
      <c r="E8816" t="s">
        <v>1067</v>
      </c>
      <c r="F8816" t="s">
        <v>1067</v>
      </c>
      <c r="I8816" t="s">
        <v>27</v>
      </c>
      <c r="L8816">
        <v>0</v>
      </c>
      <c r="N8816">
        <f t="shared" si="90"/>
        <v>400586</v>
      </c>
      <c r="O8816">
        <f>_xlfn.XLOOKUP(A8816,Planilha1!F:F,Planilha1!G:G,0)</f>
        <v>0</v>
      </c>
      <c r="P8816">
        <v>0</v>
      </c>
    </row>
    <row r="8817" spans="1:16" ht="15" hidden="1" customHeight="1">
      <c r="A8817">
        <v>400587</v>
      </c>
      <c r="B8817" t="s">
        <v>17388</v>
      </c>
      <c r="C8817" t="s">
        <v>17389</v>
      </c>
      <c r="D8817" t="s">
        <v>1067</v>
      </c>
      <c r="E8817" t="s">
        <v>1067</v>
      </c>
      <c r="F8817" t="s">
        <v>1067</v>
      </c>
      <c r="I8817" t="s">
        <v>27</v>
      </c>
      <c r="L8817">
        <v>0</v>
      </c>
      <c r="N8817">
        <f t="shared" si="90"/>
        <v>400587</v>
      </c>
      <c r="O8817">
        <f>_xlfn.XLOOKUP(A8817,Planilha1!F:F,Planilha1!G:G,0)</f>
        <v>0</v>
      </c>
      <c r="P8817">
        <v>0</v>
      </c>
    </row>
    <row r="8818" spans="1:16" ht="15" hidden="1" customHeight="1">
      <c r="A8818">
        <v>400588</v>
      </c>
      <c r="B8818" t="s">
        <v>17390</v>
      </c>
      <c r="C8818" t="s">
        <v>17391</v>
      </c>
      <c r="D8818" t="s">
        <v>1067</v>
      </c>
      <c r="E8818" t="s">
        <v>1067</v>
      </c>
      <c r="F8818" t="s">
        <v>1067</v>
      </c>
      <c r="I8818" t="s">
        <v>27</v>
      </c>
      <c r="L8818">
        <v>0</v>
      </c>
      <c r="N8818">
        <f t="shared" si="90"/>
        <v>400588</v>
      </c>
      <c r="O8818">
        <f>_xlfn.XLOOKUP(A8818,Planilha1!F:F,Planilha1!G:G,0)</f>
        <v>0</v>
      </c>
      <c r="P8818">
        <v>0</v>
      </c>
    </row>
    <row r="8819" spans="1:16" ht="15" hidden="1" customHeight="1">
      <c r="A8819">
        <v>400589</v>
      </c>
      <c r="B8819" t="s">
        <v>17392</v>
      </c>
      <c r="C8819" t="s">
        <v>17393</v>
      </c>
      <c r="D8819" t="s">
        <v>1067</v>
      </c>
      <c r="E8819" t="s">
        <v>1067</v>
      </c>
      <c r="F8819" t="s">
        <v>1067</v>
      </c>
      <c r="I8819" t="s">
        <v>27</v>
      </c>
      <c r="L8819">
        <v>0</v>
      </c>
      <c r="N8819">
        <f t="shared" si="90"/>
        <v>400589</v>
      </c>
      <c r="O8819">
        <f>_xlfn.XLOOKUP(A8819,Planilha1!F:F,Planilha1!G:G,0)</f>
        <v>0</v>
      </c>
      <c r="P8819">
        <v>0</v>
      </c>
    </row>
    <row r="8820" spans="1:16" ht="15" hidden="1" customHeight="1">
      <c r="A8820">
        <v>400590</v>
      </c>
      <c r="B8820" t="s">
        <v>17394</v>
      </c>
      <c r="C8820" t="s">
        <v>17395</v>
      </c>
      <c r="D8820" t="s">
        <v>1067</v>
      </c>
      <c r="E8820" t="s">
        <v>1067</v>
      </c>
      <c r="F8820" t="s">
        <v>1067</v>
      </c>
      <c r="I8820" t="s">
        <v>27</v>
      </c>
      <c r="L8820">
        <v>0</v>
      </c>
      <c r="N8820">
        <f t="shared" si="90"/>
        <v>400590</v>
      </c>
      <c r="O8820">
        <f>_xlfn.XLOOKUP(A8820,Planilha1!F:F,Planilha1!G:G,0)</f>
        <v>0</v>
      </c>
      <c r="P8820">
        <v>0</v>
      </c>
    </row>
    <row r="8821" spans="1:16" ht="15" hidden="1" customHeight="1">
      <c r="A8821">
        <v>400591</v>
      </c>
      <c r="B8821" t="s">
        <v>17396</v>
      </c>
      <c r="C8821" t="s">
        <v>17397</v>
      </c>
      <c r="D8821" t="s">
        <v>1067</v>
      </c>
      <c r="E8821" t="s">
        <v>1067</v>
      </c>
      <c r="F8821" t="s">
        <v>1067</v>
      </c>
      <c r="I8821" t="s">
        <v>27</v>
      </c>
      <c r="L8821">
        <v>0</v>
      </c>
      <c r="N8821">
        <f t="shared" si="90"/>
        <v>400591</v>
      </c>
      <c r="O8821">
        <f>_xlfn.XLOOKUP(A8821,Planilha1!F:F,Planilha1!G:G,0)</f>
        <v>0</v>
      </c>
      <c r="P8821">
        <v>0</v>
      </c>
    </row>
    <row r="8822" spans="1:16" ht="15" hidden="1" customHeight="1">
      <c r="A8822">
        <v>400592</v>
      </c>
      <c r="B8822" t="s">
        <v>17398</v>
      </c>
      <c r="C8822" t="s">
        <v>17399</v>
      </c>
      <c r="D8822" t="s">
        <v>1067</v>
      </c>
      <c r="E8822" t="s">
        <v>1067</v>
      </c>
      <c r="F8822" t="s">
        <v>1067</v>
      </c>
      <c r="I8822" t="s">
        <v>27</v>
      </c>
      <c r="L8822">
        <v>0</v>
      </c>
      <c r="N8822">
        <f t="shared" si="90"/>
        <v>400592</v>
      </c>
      <c r="O8822">
        <f>_xlfn.XLOOKUP(A8822,Planilha1!F:F,Planilha1!G:G,0)</f>
        <v>0</v>
      </c>
      <c r="P8822">
        <v>0</v>
      </c>
    </row>
    <row r="8823" spans="1:16" ht="15" hidden="1" customHeight="1">
      <c r="A8823">
        <v>400593</v>
      </c>
      <c r="B8823" t="s">
        <v>17400</v>
      </c>
      <c r="C8823" t="s">
        <v>17401</v>
      </c>
      <c r="D8823" t="s">
        <v>1067</v>
      </c>
      <c r="E8823" t="s">
        <v>1067</v>
      </c>
      <c r="F8823" t="s">
        <v>1067</v>
      </c>
      <c r="I8823" t="s">
        <v>27</v>
      </c>
      <c r="L8823">
        <v>0</v>
      </c>
      <c r="N8823">
        <f t="shared" si="90"/>
        <v>400593</v>
      </c>
      <c r="O8823">
        <f>_xlfn.XLOOKUP(A8823,Planilha1!F:F,Planilha1!G:G,0)</f>
        <v>0</v>
      </c>
      <c r="P8823">
        <v>0</v>
      </c>
    </row>
    <row r="8824" spans="1:16" ht="15" hidden="1" customHeight="1">
      <c r="A8824">
        <v>400594</v>
      </c>
      <c r="B8824" t="s">
        <v>17402</v>
      </c>
      <c r="C8824" t="s">
        <v>17403</v>
      </c>
      <c r="D8824" t="s">
        <v>1067</v>
      </c>
      <c r="E8824" t="s">
        <v>1067</v>
      </c>
      <c r="F8824" t="s">
        <v>1067</v>
      </c>
      <c r="I8824" t="s">
        <v>27</v>
      </c>
      <c r="L8824">
        <v>0</v>
      </c>
      <c r="N8824">
        <f t="shared" si="90"/>
        <v>400594</v>
      </c>
      <c r="O8824">
        <f>_xlfn.XLOOKUP(A8824,Planilha1!F:F,Planilha1!G:G,0)</f>
        <v>0</v>
      </c>
      <c r="P8824">
        <v>0</v>
      </c>
    </row>
    <row r="8825" spans="1:16" ht="15" hidden="1" customHeight="1">
      <c r="A8825">
        <v>400595</v>
      </c>
      <c r="B8825" t="s">
        <v>17404</v>
      </c>
      <c r="C8825" t="s">
        <v>17405</v>
      </c>
      <c r="D8825" t="s">
        <v>1067</v>
      </c>
      <c r="E8825" t="s">
        <v>1067</v>
      </c>
      <c r="F8825" t="s">
        <v>1067</v>
      </c>
      <c r="I8825" t="s">
        <v>27</v>
      </c>
      <c r="L8825">
        <v>0</v>
      </c>
      <c r="N8825">
        <f t="shared" si="90"/>
        <v>400595</v>
      </c>
      <c r="O8825">
        <f>_xlfn.XLOOKUP(A8825,Planilha1!F:F,Planilha1!G:G,0)</f>
        <v>0</v>
      </c>
      <c r="P8825">
        <v>0</v>
      </c>
    </row>
    <row r="8826" spans="1:16" ht="15" hidden="1" customHeight="1">
      <c r="A8826">
        <v>400596</v>
      </c>
      <c r="B8826" t="s">
        <v>17406</v>
      </c>
      <c r="C8826" t="s">
        <v>17407</v>
      </c>
      <c r="D8826" t="s">
        <v>1067</v>
      </c>
      <c r="E8826" t="s">
        <v>1067</v>
      </c>
      <c r="F8826" t="s">
        <v>1067</v>
      </c>
      <c r="I8826" t="s">
        <v>27</v>
      </c>
      <c r="L8826">
        <v>0</v>
      </c>
      <c r="N8826">
        <f t="shared" si="90"/>
        <v>400596</v>
      </c>
      <c r="O8826">
        <f>_xlfn.XLOOKUP(A8826,Planilha1!F:F,Planilha1!G:G,0)</f>
        <v>0</v>
      </c>
      <c r="P8826">
        <v>0</v>
      </c>
    </row>
    <row r="8827" spans="1:16" ht="15" hidden="1" customHeight="1">
      <c r="A8827">
        <v>400597</v>
      </c>
      <c r="B8827" t="s">
        <v>17408</v>
      </c>
      <c r="C8827" t="s">
        <v>17409</v>
      </c>
      <c r="D8827" t="s">
        <v>1067</v>
      </c>
      <c r="E8827" t="s">
        <v>1067</v>
      </c>
      <c r="F8827" t="s">
        <v>1067</v>
      </c>
      <c r="I8827" t="s">
        <v>27</v>
      </c>
      <c r="L8827">
        <v>0</v>
      </c>
      <c r="N8827">
        <f t="shared" si="90"/>
        <v>400597</v>
      </c>
      <c r="O8827">
        <f>_xlfn.XLOOKUP(A8827,Planilha1!F:F,Planilha1!G:G,0)</f>
        <v>0</v>
      </c>
      <c r="P8827">
        <v>0</v>
      </c>
    </row>
    <row r="8828" spans="1:16" ht="15" hidden="1" customHeight="1">
      <c r="A8828">
        <v>400598</v>
      </c>
      <c r="B8828" t="s">
        <v>17410</v>
      </c>
      <c r="C8828" t="s">
        <v>17411</v>
      </c>
      <c r="D8828" t="s">
        <v>1067</v>
      </c>
      <c r="E8828" t="s">
        <v>1067</v>
      </c>
      <c r="F8828" t="s">
        <v>1067</v>
      </c>
      <c r="I8828" t="s">
        <v>27</v>
      </c>
      <c r="L8828">
        <v>0</v>
      </c>
      <c r="N8828">
        <f t="shared" si="90"/>
        <v>400598</v>
      </c>
      <c r="O8828">
        <f>_xlfn.XLOOKUP(A8828,Planilha1!F:F,Planilha1!G:G,0)</f>
        <v>0</v>
      </c>
      <c r="P8828">
        <v>0</v>
      </c>
    </row>
    <row r="8829" spans="1:16" ht="15" hidden="1" customHeight="1">
      <c r="A8829">
        <v>400599</v>
      </c>
      <c r="B8829" t="s">
        <v>17412</v>
      </c>
      <c r="C8829" t="s">
        <v>17413</v>
      </c>
      <c r="D8829" t="s">
        <v>1067</v>
      </c>
      <c r="E8829" t="s">
        <v>1067</v>
      </c>
      <c r="F8829" t="s">
        <v>1067</v>
      </c>
      <c r="I8829" t="s">
        <v>27</v>
      </c>
      <c r="L8829">
        <v>0</v>
      </c>
      <c r="N8829">
        <f t="shared" si="90"/>
        <v>400599</v>
      </c>
      <c r="O8829">
        <f>_xlfn.XLOOKUP(A8829,Planilha1!F:F,Planilha1!G:G,0)</f>
        <v>0</v>
      </c>
      <c r="P8829">
        <v>0</v>
      </c>
    </row>
    <row r="8830" spans="1:16" ht="15" hidden="1" customHeight="1">
      <c r="A8830">
        <v>400600</v>
      </c>
      <c r="B8830" t="s">
        <v>17414</v>
      </c>
      <c r="C8830" t="s">
        <v>17415</v>
      </c>
      <c r="D8830" t="s">
        <v>1067</v>
      </c>
      <c r="E8830" t="s">
        <v>1067</v>
      </c>
      <c r="F8830" t="s">
        <v>1067</v>
      </c>
      <c r="I8830" t="s">
        <v>27</v>
      </c>
      <c r="L8830">
        <v>0</v>
      </c>
      <c r="N8830">
        <f t="shared" si="90"/>
        <v>400600</v>
      </c>
      <c r="O8830">
        <f>_xlfn.XLOOKUP(A8830,Planilha1!F:F,Planilha1!G:G,0)</f>
        <v>0</v>
      </c>
      <c r="P8830">
        <v>0</v>
      </c>
    </row>
    <row r="8831" spans="1:16" ht="15" hidden="1" customHeight="1">
      <c r="A8831">
        <v>400601</v>
      </c>
      <c r="B8831" t="s">
        <v>17416</v>
      </c>
      <c r="C8831" t="s">
        <v>17417</v>
      </c>
      <c r="D8831" t="s">
        <v>1067</v>
      </c>
      <c r="E8831" t="s">
        <v>1067</v>
      </c>
      <c r="F8831" t="s">
        <v>1067</v>
      </c>
      <c r="I8831" t="s">
        <v>27</v>
      </c>
      <c r="L8831">
        <v>0</v>
      </c>
      <c r="N8831">
        <f t="shared" si="90"/>
        <v>400601</v>
      </c>
      <c r="O8831">
        <f>_xlfn.XLOOKUP(A8831,Planilha1!F:F,Planilha1!G:G,0)</f>
        <v>0</v>
      </c>
      <c r="P8831">
        <v>0</v>
      </c>
    </row>
    <row r="8832" spans="1:16" ht="15" hidden="1" customHeight="1">
      <c r="A8832">
        <v>400602</v>
      </c>
      <c r="B8832" t="s">
        <v>17418</v>
      </c>
      <c r="C8832" t="s">
        <v>17419</v>
      </c>
      <c r="D8832" t="s">
        <v>1067</v>
      </c>
      <c r="E8832" t="s">
        <v>1067</v>
      </c>
      <c r="F8832" t="s">
        <v>1067</v>
      </c>
      <c r="I8832" t="s">
        <v>27</v>
      </c>
      <c r="L8832">
        <v>0</v>
      </c>
      <c r="N8832">
        <f t="shared" si="90"/>
        <v>400602</v>
      </c>
      <c r="O8832">
        <f>_xlfn.XLOOKUP(A8832,Planilha1!F:F,Planilha1!G:G,0)</f>
        <v>0</v>
      </c>
      <c r="P8832">
        <v>0</v>
      </c>
    </row>
    <row r="8833" spans="1:16" ht="15" hidden="1" customHeight="1">
      <c r="A8833">
        <v>400603</v>
      </c>
      <c r="B8833" t="s">
        <v>17420</v>
      </c>
      <c r="C8833" t="s">
        <v>17421</v>
      </c>
      <c r="D8833" t="s">
        <v>1067</v>
      </c>
      <c r="E8833" t="s">
        <v>1067</v>
      </c>
      <c r="F8833" t="s">
        <v>1067</v>
      </c>
      <c r="I8833" t="s">
        <v>27</v>
      </c>
      <c r="L8833">
        <v>0</v>
      </c>
      <c r="N8833">
        <f t="shared" si="90"/>
        <v>400603</v>
      </c>
      <c r="O8833">
        <f>_xlfn.XLOOKUP(A8833,Planilha1!F:F,Planilha1!G:G,0)</f>
        <v>0</v>
      </c>
      <c r="P8833">
        <v>0</v>
      </c>
    </row>
    <row r="8834" spans="1:16" ht="15" hidden="1" customHeight="1">
      <c r="A8834">
        <v>400604</v>
      </c>
      <c r="B8834" t="s">
        <v>17422</v>
      </c>
      <c r="C8834" t="s">
        <v>17423</v>
      </c>
      <c r="D8834" t="s">
        <v>1067</v>
      </c>
      <c r="E8834" t="s">
        <v>1067</v>
      </c>
      <c r="F8834" t="s">
        <v>1067</v>
      </c>
      <c r="I8834" t="s">
        <v>27</v>
      </c>
      <c r="L8834">
        <v>0</v>
      </c>
      <c r="N8834">
        <f t="shared" si="90"/>
        <v>400604</v>
      </c>
      <c r="O8834">
        <f>_xlfn.XLOOKUP(A8834,Planilha1!F:F,Planilha1!G:G,0)</f>
        <v>0</v>
      </c>
      <c r="P8834">
        <v>0</v>
      </c>
    </row>
    <row r="8835" spans="1:16" ht="15" hidden="1" customHeight="1">
      <c r="A8835">
        <v>400605</v>
      </c>
      <c r="B8835" t="s">
        <v>17424</v>
      </c>
      <c r="C8835" t="s">
        <v>17425</v>
      </c>
      <c r="D8835" t="s">
        <v>1067</v>
      </c>
      <c r="E8835" t="s">
        <v>1067</v>
      </c>
      <c r="F8835" t="s">
        <v>1067</v>
      </c>
      <c r="I8835" t="s">
        <v>27</v>
      </c>
      <c r="L8835">
        <v>0</v>
      </c>
      <c r="N8835">
        <f t="shared" si="90"/>
        <v>400605</v>
      </c>
      <c r="O8835">
        <f>_xlfn.XLOOKUP(A8835,Planilha1!F:F,Planilha1!G:G,0)</f>
        <v>0</v>
      </c>
      <c r="P8835">
        <v>0</v>
      </c>
    </row>
    <row r="8836" spans="1:16" ht="15" hidden="1" customHeight="1">
      <c r="A8836">
        <v>400606</v>
      </c>
      <c r="B8836" t="s">
        <v>17426</v>
      </c>
      <c r="C8836" t="s">
        <v>17427</v>
      </c>
      <c r="D8836" t="s">
        <v>1067</v>
      </c>
      <c r="E8836" t="s">
        <v>1067</v>
      </c>
      <c r="F8836" t="s">
        <v>1067</v>
      </c>
      <c r="I8836" t="s">
        <v>27</v>
      </c>
      <c r="L8836">
        <v>0</v>
      </c>
      <c r="N8836">
        <f t="shared" si="90"/>
        <v>400606</v>
      </c>
      <c r="O8836">
        <f>_xlfn.XLOOKUP(A8836,Planilha1!F:F,Planilha1!G:G,0)</f>
        <v>0</v>
      </c>
      <c r="P8836">
        <v>0</v>
      </c>
    </row>
    <row r="8837" spans="1:16" ht="15" hidden="1" customHeight="1">
      <c r="A8837">
        <v>400607</v>
      </c>
      <c r="B8837" t="s">
        <v>17428</v>
      </c>
      <c r="C8837" t="s">
        <v>17429</v>
      </c>
      <c r="D8837" t="s">
        <v>1067</v>
      </c>
      <c r="E8837" t="s">
        <v>1067</v>
      </c>
      <c r="F8837" t="s">
        <v>1067</v>
      </c>
      <c r="I8837" t="s">
        <v>27</v>
      </c>
      <c r="L8837">
        <v>0</v>
      </c>
      <c r="N8837">
        <f t="shared" si="90"/>
        <v>400607</v>
      </c>
      <c r="O8837">
        <f>_xlfn.XLOOKUP(A8837,Planilha1!F:F,Planilha1!G:G,0)</f>
        <v>0</v>
      </c>
      <c r="P8837">
        <v>0</v>
      </c>
    </row>
    <row r="8838" spans="1:16" ht="15" hidden="1" customHeight="1">
      <c r="A8838">
        <v>400608</v>
      </c>
      <c r="B8838" t="s">
        <v>17430</v>
      </c>
      <c r="C8838" t="s">
        <v>17431</v>
      </c>
      <c r="D8838" t="s">
        <v>1067</v>
      </c>
      <c r="E8838" t="s">
        <v>1067</v>
      </c>
      <c r="F8838" t="s">
        <v>1067</v>
      </c>
      <c r="I8838" t="s">
        <v>27</v>
      </c>
      <c r="L8838">
        <v>0</v>
      </c>
      <c r="N8838">
        <f t="shared" si="90"/>
        <v>400608</v>
      </c>
      <c r="O8838">
        <f>_xlfn.XLOOKUP(A8838,Planilha1!F:F,Planilha1!G:G,0)</f>
        <v>0</v>
      </c>
      <c r="P8838">
        <v>0</v>
      </c>
    </row>
    <row r="8839" spans="1:16" ht="15" hidden="1" customHeight="1">
      <c r="A8839">
        <v>400609</v>
      </c>
      <c r="B8839" t="s">
        <v>17432</v>
      </c>
      <c r="C8839" t="s">
        <v>17433</v>
      </c>
      <c r="D8839" t="s">
        <v>1067</v>
      </c>
      <c r="E8839" t="s">
        <v>1067</v>
      </c>
      <c r="F8839" t="s">
        <v>1067</v>
      </c>
      <c r="I8839" t="s">
        <v>27</v>
      </c>
      <c r="L8839">
        <v>0</v>
      </c>
      <c r="N8839">
        <f t="shared" si="90"/>
        <v>400609</v>
      </c>
      <c r="O8839">
        <f>_xlfn.XLOOKUP(A8839,Planilha1!F:F,Planilha1!G:G,0)</f>
        <v>0</v>
      </c>
      <c r="P8839">
        <v>0</v>
      </c>
    </row>
    <row r="8840" spans="1:16" ht="15" hidden="1" customHeight="1">
      <c r="A8840">
        <v>400610</v>
      </c>
      <c r="B8840" t="s">
        <v>17434</v>
      </c>
      <c r="C8840" t="s">
        <v>17435</v>
      </c>
      <c r="D8840" t="s">
        <v>1067</v>
      </c>
      <c r="E8840" t="s">
        <v>1067</v>
      </c>
      <c r="F8840" t="s">
        <v>1067</v>
      </c>
      <c r="I8840" t="s">
        <v>27</v>
      </c>
      <c r="L8840">
        <v>0</v>
      </c>
      <c r="N8840">
        <f t="shared" si="90"/>
        <v>400610</v>
      </c>
      <c r="O8840">
        <f>_xlfn.XLOOKUP(A8840,Planilha1!F:F,Planilha1!G:G,0)</f>
        <v>0</v>
      </c>
      <c r="P8840">
        <v>0</v>
      </c>
    </row>
    <row r="8841" spans="1:16" ht="15" hidden="1" customHeight="1">
      <c r="A8841">
        <v>400611</v>
      </c>
      <c r="B8841" t="s">
        <v>17436</v>
      </c>
      <c r="C8841" t="s">
        <v>17437</v>
      </c>
      <c r="D8841" t="s">
        <v>1067</v>
      </c>
      <c r="E8841" t="s">
        <v>1067</v>
      </c>
      <c r="F8841" t="s">
        <v>1067</v>
      </c>
      <c r="I8841" t="s">
        <v>27</v>
      </c>
      <c r="L8841">
        <v>0</v>
      </c>
      <c r="N8841">
        <f t="shared" si="90"/>
        <v>400611</v>
      </c>
      <c r="O8841">
        <f>_xlfn.XLOOKUP(A8841,Planilha1!F:F,Planilha1!G:G,0)</f>
        <v>0</v>
      </c>
      <c r="P8841">
        <v>0</v>
      </c>
    </row>
    <row r="8842" spans="1:16" ht="15" hidden="1" customHeight="1">
      <c r="A8842">
        <v>400612</v>
      </c>
      <c r="B8842" t="s">
        <v>17438</v>
      </c>
      <c r="C8842" t="s">
        <v>17439</v>
      </c>
      <c r="D8842" t="s">
        <v>1067</v>
      </c>
      <c r="E8842" t="s">
        <v>1067</v>
      </c>
      <c r="F8842" t="s">
        <v>1067</v>
      </c>
      <c r="I8842" t="s">
        <v>27</v>
      </c>
      <c r="L8842">
        <v>0</v>
      </c>
      <c r="N8842">
        <f t="shared" si="90"/>
        <v>400612</v>
      </c>
      <c r="O8842">
        <f>_xlfn.XLOOKUP(A8842,Planilha1!F:F,Planilha1!G:G,0)</f>
        <v>0</v>
      </c>
      <c r="P8842">
        <v>0</v>
      </c>
    </row>
    <row r="8843" spans="1:16" ht="15" hidden="1" customHeight="1">
      <c r="A8843">
        <v>400613</v>
      </c>
      <c r="B8843" t="s">
        <v>17440</v>
      </c>
      <c r="C8843" t="s">
        <v>17441</v>
      </c>
      <c r="D8843" t="s">
        <v>1067</v>
      </c>
      <c r="E8843" t="s">
        <v>1067</v>
      </c>
      <c r="F8843" t="s">
        <v>1067</v>
      </c>
      <c r="I8843" t="s">
        <v>27</v>
      </c>
      <c r="L8843">
        <v>0</v>
      </c>
      <c r="N8843">
        <f t="shared" si="90"/>
        <v>400613</v>
      </c>
      <c r="O8843">
        <f>_xlfn.XLOOKUP(A8843,Planilha1!F:F,Planilha1!G:G,0)</f>
        <v>0</v>
      </c>
      <c r="P8843">
        <v>0</v>
      </c>
    </row>
    <row r="8844" spans="1:16" ht="15" hidden="1" customHeight="1">
      <c r="A8844">
        <v>400614</v>
      </c>
      <c r="B8844" t="s">
        <v>17442</v>
      </c>
      <c r="C8844" t="s">
        <v>17443</v>
      </c>
      <c r="D8844" t="s">
        <v>1067</v>
      </c>
      <c r="E8844" t="s">
        <v>1067</v>
      </c>
      <c r="F8844" t="s">
        <v>1067</v>
      </c>
      <c r="I8844" t="s">
        <v>27</v>
      </c>
      <c r="L8844">
        <v>0</v>
      </c>
      <c r="N8844">
        <f t="shared" si="90"/>
        <v>400614</v>
      </c>
      <c r="O8844">
        <f>_xlfn.XLOOKUP(A8844,Planilha1!F:F,Planilha1!G:G,0)</f>
        <v>0</v>
      </c>
      <c r="P8844">
        <v>0</v>
      </c>
    </row>
    <row r="8845" spans="1:16" ht="15" hidden="1" customHeight="1">
      <c r="A8845">
        <v>400615</v>
      </c>
      <c r="B8845" t="s">
        <v>17444</v>
      </c>
      <c r="C8845" t="s">
        <v>17445</v>
      </c>
      <c r="D8845" t="s">
        <v>1067</v>
      </c>
      <c r="E8845" t="s">
        <v>1067</v>
      </c>
      <c r="F8845" t="s">
        <v>1067</v>
      </c>
      <c r="I8845" t="s">
        <v>27</v>
      </c>
      <c r="L8845">
        <v>0</v>
      </c>
      <c r="N8845">
        <f t="shared" si="90"/>
        <v>400615</v>
      </c>
      <c r="O8845">
        <f>_xlfn.XLOOKUP(A8845,Planilha1!F:F,Planilha1!G:G,0)</f>
        <v>0</v>
      </c>
      <c r="P8845">
        <v>0</v>
      </c>
    </row>
    <row r="8846" spans="1:16" ht="15" hidden="1" customHeight="1">
      <c r="A8846">
        <v>400616</v>
      </c>
      <c r="B8846" t="s">
        <v>17446</v>
      </c>
      <c r="C8846" t="s">
        <v>17447</v>
      </c>
      <c r="D8846" t="s">
        <v>1067</v>
      </c>
      <c r="E8846" t="s">
        <v>1067</v>
      </c>
      <c r="F8846" t="s">
        <v>1067</v>
      </c>
      <c r="I8846" t="s">
        <v>27</v>
      </c>
      <c r="L8846">
        <v>0</v>
      </c>
      <c r="N8846">
        <f t="shared" si="90"/>
        <v>400616</v>
      </c>
      <c r="O8846">
        <f>_xlfn.XLOOKUP(A8846,Planilha1!F:F,Planilha1!G:G,0)</f>
        <v>0</v>
      </c>
      <c r="P8846">
        <v>0</v>
      </c>
    </row>
    <row r="8847" spans="1:16" ht="15" hidden="1" customHeight="1">
      <c r="A8847">
        <v>400617</v>
      </c>
      <c r="B8847" t="s">
        <v>17448</v>
      </c>
      <c r="C8847" t="s">
        <v>17449</v>
      </c>
      <c r="D8847" t="s">
        <v>1067</v>
      </c>
      <c r="E8847" t="s">
        <v>1067</v>
      </c>
      <c r="F8847" t="s">
        <v>1067</v>
      </c>
      <c r="I8847" t="s">
        <v>27</v>
      </c>
      <c r="L8847">
        <v>0</v>
      </c>
      <c r="N8847">
        <f t="shared" si="90"/>
        <v>400617</v>
      </c>
      <c r="O8847">
        <f>_xlfn.XLOOKUP(A8847,Planilha1!F:F,Planilha1!G:G,0)</f>
        <v>0</v>
      </c>
      <c r="P8847">
        <v>0</v>
      </c>
    </row>
    <row r="8848" spans="1:16" ht="15" hidden="1" customHeight="1">
      <c r="A8848">
        <v>400618</v>
      </c>
      <c r="B8848" t="s">
        <v>17450</v>
      </c>
      <c r="C8848" t="s">
        <v>17451</v>
      </c>
      <c r="D8848" t="s">
        <v>1067</v>
      </c>
      <c r="E8848" t="s">
        <v>1067</v>
      </c>
      <c r="F8848" t="s">
        <v>1067</v>
      </c>
      <c r="I8848" t="s">
        <v>27</v>
      </c>
      <c r="L8848">
        <v>0</v>
      </c>
      <c r="N8848">
        <f t="shared" si="90"/>
        <v>400618</v>
      </c>
      <c r="O8848">
        <f>_xlfn.XLOOKUP(A8848,Planilha1!F:F,Planilha1!G:G,0)</f>
        <v>0</v>
      </c>
      <c r="P8848">
        <v>0</v>
      </c>
    </row>
    <row r="8849" spans="1:16" ht="15" hidden="1" customHeight="1">
      <c r="A8849">
        <v>400619</v>
      </c>
      <c r="B8849" t="s">
        <v>17452</v>
      </c>
      <c r="C8849" t="s">
        <v>17453</v>
      </c>
      <c r="D8849" t="s">
        <v>1067</v>
      </c>
      <c r="E8849" t="s">
        <v>1067</v>
      </c>
      <c r="F8849" t="s">
        <v>1067</v>
      </c>
      <c r="I8849" t="s">
        <v>27</v>
      </c>
      <c r="L8849">
        <v>0</v>
      </c>
      <c r="N8849">
        <f t="shared" si="90"/>
        <v>400619</v>
      </c>
      <c r="O8849">
        <f>_xlfn.XLOOKUP(A8849,Planilha1!F:F,Planilha1!G:G,0)</f>
        <v>0</v>
      </c>
      <c r="P8849">
        <v>0</v>
      </c>
    </row>
    <row r="8850" spans="1:16" ht="15" hidden="1" customHeight="1">
      <c r="A8850">
        <v>400620</v>
      </c>
      <c r="B8850" t="s">
        <v>17454</v>
      </c>
      <c r="C8850" t="s">
        <v>17455</v>
      </c>
      <c r="D8850" t="s">
        <v>1067</v>
      </c>
      <c r="E8850" t="s">
        <v>1067</v>
      </c>
      <c r="F8850" t="s">
        <v>1067</v>
      </c>
      <c r="I8850" t="s">
        <v>27</v>
      </c>
      <c r="L8850">
        <v>0</v>
      </c>
      <c r="N8850">
        <f t="shared" ref="N8850:N8913" si="91">A8850</f>
        <v>400620</v>
      </c>
      <c r="O8850">
        <f>_xlfn.XLOOKUP(A8850,Planilha1!F:F,Planilha1!G:G,0)</f>
        <v>0</v>
      </c>
      <c r="P8850">
        <v>0</v>
      </c>
    </row>
    <row r="8851" spans="1:16" ht="15" hidden="1" customHeight="1">
      <c r="A8851">
        <v>400621</v>
      </c>
      <c r="B8851" t="s">
        <v>17456</v>
      </c>
      <c r="C8851" t="s">
        <v>17457</v>
      </c>
      <c r="D8851" t="s">
        <v>1067</v>
      </c>
      <c r="E8851" t="s">
        <v>1067</v>
      </c>
      <c r="F8851" t="s">
        <v>1067</v>
      </c>
      <c r="I8851" t="s">
        <v>27</v>
      </c>
      <c r="L8851">
        <v>0</v>
      </c>
      <c r="N8851">
        <f t="shared" si="91"/>
        <v>400621</v>
      </c>
      <c r="O8851">
        <f>_xlfn.XLOOKUP(A8851,Planilha1!F:F,Planilha1!G:G,0)</f>
        <v>0</v>
      </c>
      <c r="P8851">
        <v>0</v>
      </c>
    </row>
    <row r="8852" spans="1:16" ht="15" hidden="1" customHeight="1">
      <c r="A8852">
        <v>400622</v>
      </c>
      <c r="B8852" t="s">
        <v>17458</v>
      </c>
      <c r="C8852" t="s">
        <v>17459</v>
      </c>
      <c r="D8852" t="s">
        <v>1067</v>
      </c>
      <c r="E8852" t="s">
        <v>1067</v>
      </c>
      <c r="F8852" t="s">
        <v>1067</v>
      </c>
      <c r="I8852" t="s">
        <v>27</v>
      </c>
      <c r="L8852">
        <v>0</v>
      </c>
      <c r="N8852">
        <f t="shared" si="91"/>
        <v>400622</v>
      </c>
      <c r="O8852">
        <f>_xlfn.XLOOKUP(A8852,Planilha1!F:F,Planilha1!G:G,0)</f>
        <v>0</v>
      </c>
      <c r="P8852">
        <v>0</v>
      </c>
    </row>
    <row r="8853" spans="1:16" ht="15" hidden="1" customHeight="1">
      <c r="A8853">
        <v>400623</v>
      </c>
      <c r="B8853" t="s">
        <v>17460</v>
      </c>
      <c r="C8853" t="s">
        <v>17461</v>
      </c>
      <c r="D8853" t="s">
        <v>1067</v>
      </c>
      <c r="E8853" t="s">
        <v>1067</v>
      </c>
      <c r="F8853" t="s">
        <v>1067</v>
      </c>
      <c r="I8853" t="s">
        <v>27</v>
      </c>
      <c r="L8853">
        <v>0</v>
      </c>
      <c r="N8853">
        <f t="shared" si="91"/>
        <v>400623</v>
      </c>
      <c r="O8853">
        <f>_xlfn.XLOOKUP(A8853,Planilha1!F:F,Planilha1!G:G,0)</f>
        <v>0</v>
      </c>
      <c r="P8853">
        <v>0</v>
      </c>
    </row>
    <row r="8854" spans="1:16" ht="15" hidden="1" customHeight="1">
      <c r="A8854">
        <v>400624</v>
      </c>
      <c r="B8854" t="s">
        <v>17462</v>
      </c>
      <c r="C8854" t="s">
        <v>17463</v>
      </c>
      <c r="D8854" t="s">
        <v>1067</v>
      </c>
      <c r="E8854" t="s">
        <v>1067</v>
      </c>
      <c r="F8854" t="s">
        <v>1067</v>
      </c>
      <c r="I8854" t="s">
        <v>27</v>
      </c>
      <c r="L8854">
        <v>0</v>
      </c>
      <c r="N8854">
        <f t="shared" si="91"/>
        <v>400624</v>
      </c>
      <c r="O8854">
        <f>_xlfn.XLOOKUP(A8854,Planilha1!F:F,Planilha1!G:G,0)</f>
        <v>0</v>
      </c>
      <c r="P8854">
        <v>0</v>
      </c>
    </row>
    <row r="8855" spans="1:16" ht="15" hidden="1" customHeight="1">
      <c r="A8855">
        <v>400625</v>
      </c>
      <c r="B8855" t="s">
        <v>17464</v>
      </c>
      <c r="C8855" t="s">
        <v>17465</v>
      </c>
      <c r="D8855" t="s">
        <v>1067</v>
      </c>
      <c r="E8855" t="s">
        <v>1067</v>
      </c>
      <c r="F8855" t="s">
        <v>1067</v>
      </c>
      <c r="I8855" t="s">
        <v>27</v>
      </c>
      <c r="L8855">
        <v>0</v>
      </c>
      <c r="N8855">
        <f t="shared" si="91"/>
        <v>400625</v>
      </c>
      <c r="O8855">
        <f>_xlfn.XLOOKUP(A8855,Planilha1!F:F,Planilha1!G:G,0)</f>
        <v>0</v>
      </c>
      <c r="P8855">
        <v>0</v>
      </c>
    </row>
    <row r="8856" spans="1:16" ht="15" hidden="1" customHeight="1">
      <c r="A8856">
        <v>400626</v>
      </c>
      <c r="B8856" t="s">
        <v>17466</v>
      </c>
      <c r="C8856" t="s">
        <v>17467</v>
      </c>
      <c r="D8856" t="s">
        <v>1067</v>
      </c>
      <c r="E8856" t="s">
        <v>1067</v>
      </c>
      <c r="F8856" t="s">
        <v>1067</v>
      </c>
      <c r="I8856" t="s">
        <v>27</v>
      </c>
      <c r="L8856">
        <v>0</v>
      </c>
      <c r="N8856">
        <f t="shared" si="91"/>
        <v>400626</v>
      </c>
      <c r="O8856">
        <f>_xlfn.XLOOKUP(A8856,Planilha1!F:F,Planilha1!G:G,0)</f>
        <v>0</v>
      </c>
      <c r="P8856">
        <v>0</v>
      </c>
    </row>
    <row r="8857" spans="1:16" ht="15" hidden="1" customHeight="1">
      <c r="A8857">
        <v>400627</v>
      </c>
      <c r="B8857" t="s">
        <v>17468</v>
      </c>
      <c r="C8857" t="s">
        <v>17469</v>
      </c>
      <c r="D8857" t="s">
        <v>1067</v>
      </c>
      <c r="E8857" t="s">
        <v>1067</v>
      </c>
      <c r="F8857" t="s">
        <v>1067</v>
      </c>
      <c r="I8857" t="s">
        <v>27</v>
      </c>
      <c r="L8857">
        <v>0</v>
      </c>
      <c r="N8857">
        <f t="shared" si="91"/>
        <v>400627</v>
      </c>
      <c r="O8857">
        <f>_xlfn.XLOOKUP(A8857,Planilha1!F:F,Planilha1!G:G,0)</f>
        <v>0</v>
      </c>
      <c r="P8857">
        <v>0</v>
      </c>
    </row>
    <row r="8858" spans="1:16" ht="15" hidden="1" customHeight="1">
      <c r="A8858">
        <v>400628</v>
      </c>
      <c r="B8858" t="s">
        <v>17470</v>
      </c>
      <c r="C8858" t="s">
        <v>17471</v>
      </c>
      <c r="D8858" t="s">
        <v>1067</v>
      </c>
      <c r="E8858" t="s">
        <v>1067</v>
      </c>
      <c r="F8858" t="s">
        <v>1067</v>
      </c>
      <c r="I8858" t="s">
        <v>27</v>
      </c>
      <c r="L8858">
        <v>0</v>
      </c>
      <c r="N8858">
        <f t="shared" si="91"/>
        <v>400628</v>
      </c>
      <c r="O8858">
        <f>_xlfn.XLOOKUP(A8858,Planilha1!F:F,Planilha1!G:G,0)</f>
        <v>0</v>
      </c>
      <c r="P8858">
        <v>0</v>
      </c>
    </row>
    <row r="8859" spans="1:16" ht="15" hidden="1" customHeight="1">
      <c r="A8859">
        <v>400629</v>
      </c>
      <c r="B8859" t="s">
        <v>17472</v>
      </c>
      <c r="C8859" t="s">
        <v>17473</v>
      </c>
      <c r="D8859" t="s">
        <v>1067</v>
      </c>
      <c r="E8859" t="s">
        <v>1067</v>
      </c>
      <c r="F8859" t="s">
        <v>1067</v>
      </c>
      <c r="I8859" t="s">
        <v>27</v>
      </c>
      <c r="L8859">
        <v>0</v>
      </c>
      <c r="N8859">
        <f t="shared" si="91"/>
        <v>400629</v>
      </c>
      <c r="O8859">
        <f>_xlfn.XLOOKUP(A8859,Planilha1!F:F,Planilha1!G:G,0)</f>
        <v>0</v>
      </c>
      <c r="P8859">
        <v>0</v>
      </c>
    </row>
    <row r="8860" spans="1:16" ht="15" hidden="1" customHeight="1">
      <c r="A8860">
        <v>400630</v>
      </c>
      <c r="B8860" t="s">
        <v>17474</v>
      </c>
      <c r="C8860" t="s">
        <v>17475</v>
      </c>
      <c r="D8860" t="s">
        <v>1067</v>
      </c>
      <c r="E8860" t="s">
        <v>1067</v>
      </c>
      <c r="F8860" t="s">
        <v>1067</v>
      </c>
      <c r="I8860" t="s">
        <v>27</v>
      </c>
      <c r="L8860">
        <v>0</v>
      </c>
      <c r="N8860">
        <f t="shared" si="91"/>
        <v>400630</v>
      </c>
      <c r="O8860">
        <f>_xlfn.XLOOKUP(A8860,Planilha1!F:F,Planilha1!G:G,0)</f>
        <v>0</v>
      </c>
      <c r="P8860">
        <v>0</v>
      </c>
    </row>
    <row r="8861" spans="1:16" ht="15" hidden="1" customHeight="1">
      <c r="A8861">
        <v>400631</v>
      </c>
      <c r="B8861" t="s">
        <v>17476</v>
      </c>
      <c r="C8861" t="s">
        <v>17477</v>
      </c>
      <c r="D8861" t="s">
        <v>1067</v>
      </c>
      <c r="E8861" t="s">
        <v>1067</v>
      </c>
      <c r="F8861" t="s">
        <v>1067</v>
      </c>
      <c r="I8861" t="s">
        <v>27</v>
      </c>
      <c r="L8861">
        <v>0</v>
      </c>
      <c r="N8861">
        <f t="shared" si="91"/>
        <v>400631</v>
      </c>
      <c r="O8861">
        <f>_xlfn.XLOOKUP(A8861,Planilha1!F:F,Planilha1!G:G,0)</f>
        <v>0</v>
      </c>
      <c r="P8861">
        <v>0</v>
      </c>
    </row>
    <row r="8862" spans="1:16" ht="15" hidden="1" customHeight="1">
      <c r="A8862">
        <v>400632</v>
      </c>
      <c r="B8862" t="s">
        <v>17478</v>
      </c>
      <c r="C8862" t="s">
        <v>17479</v>
      </c>
      <c r="D8862" t="s">
        <v>1067</v>
      </c>
      <c r="E8862" t="s">
        <v>1067</v>
      </c>
      <c r="F8862" t="s">
        <v>1067</v>
      </c>
      <c r="I8862" t="s">
        <v>27</v>
      </c>
      <c r="L8862">
        <v>0</v>
      </c>
      <c r="N8862">
        <f t="shared" si="91"/>
        <v>400632</v>
      </c>
      <c r="O8862">
        <f>_xlfn.XLOOKUP(A8862,Planilha1!F:F,Planilha1!G:G,0)</f>
        <v>0</v>
      </c>
      <c r="P8862">
        <v>0</v>
      </c>
    </row>
    <row r="8863" spans="1:16" ht="15" hidden="1" customHeight="1">
      <c r="A8863">
        <v>400633</v>
      </c>
      <c r="B8863" t="s">
        <v>17480</v>
      </c>
      <c r="C8863" t="s">
        <v>17481</v>
      </c>
      <c r="D8863" t="s">
        <v>1067</v>
      </c>
      <c r="E8863" t="s">
        <v>1067</v>
      </c>
      <c r="F8863" t="s">
        <v>1067</v>
      </c>
      <c r="I8863" t="s">
        <v>27</v>
      </c>
      <c r="L8863">
        <v>0</v>
      </c>
      <c r="N8863">
        <f t="shared" si="91"/>
        <v>400633</v>
      </c>
      <c r="O8863">
        <f>_xlfn.XLOOKUP(A8863,Planilha1!F:F,Planilha1!G:G,0)</f>
        <v>0</v>
      </c>
      <c r="P8863">
        <v>0</v>
      </c>
    </row>
    <row r="8864" spans="1:16" ht="15" hidden="1" customHeight="1">
      <c r="A8864">
        <v>400634</v>
      </c>
      <c r="B8864" t="s">
        <v>17482</v>
      </c>
      <c r="C8864" t="s">
        <v>17483</v>
      </c>
      <c r="D8864" t="s">
        <v>1067</v>
      </c>
      <c r="E8864" t="s">
        <v>1067</v>
      </c>
      <c r="F8864" t="s">
        <v>1067</v>
      </c>
      <c r="I8864" t="s">
        <v>27</v>
      </c>
      <c r="L8864">
        <v>0</v>
      </c>
      <c r="N8864">
        <f t="shared" si="91"/>
        <v>400634</v>
      </c>
      <c r="O8864">
        <f>_xlfn.XLOOKUP(A8864,Planilha1!F:F,Planilha1!G:G,0)</f>
        <v>0</v>
      </c>
      <c r="P8864">
        <v>0</v>
      </c>
    </row>
    <row r="8865" spans="1:16" ht="15" hidden="1" customHeight="1">
      <c r="A8865">
        <v>400635</v>
      </c>
      <c r="B8865" t="s">
        <v>17484</v>
      </c>
      <c r="C8865" t="s">
        <v>17485</v>
      </c>
      <c r="D8865" t="s">
        <v>1067</v>
      </c>
      <c r="E8865" t="s">
        <v>1067</v>
      </c>
      <c r="F8865" t="s">
        <v>1067</v>
      </c>
      <c r="I8865" t="s">
        <v>27</v>
      </c>
      <c r="L8865">
        <v>0</v>
      </c>
      <c r="N8865">
        <f t="shared" si="91"/>
        <v>400635</v>
      </c>
      <c r="O8865">
        <f>_xlfn.XLOOKUP(A8865,Planilha1!F:F,Planilha1!G:G,0)</f>
        <v>0</v>
      </c>
      <c r="P8865">
        <v>0</v>
      </c>
    </row>
    <row r="8866" spans="1:16" ht="15" hidden="1" customHeight="1">
      <c r="A8866">
        <v>400636</v>
      </c>
      <c r="B8866" t="s">
        <v>17486</v>
      </c>
      <c r="C8866" t="s">
        <v>17487</v>
      </c>
      <c r="D8866" t="s">
        <v>1067</v>
      </c>
      <c r="E8866" t="s">
        <v>1067</v>
      </c>
      <c r="F8866" t="s">
        <v>1067</v>
      </c>
      <c r="I8866" t="s">
        <v>27</v>
      </c>
      <c r="L8866">
        <v>0</v>
      </c>
      <c r="N8866">
        <f t="shared" si="91"/>
        <v>400636</v>
      </c>
      <c r="O8866">
        <f>_xlfn.XLOOKUP(A8866,Planilha1!F:F,Planilha1!G:G,0)</f>
        <v>0</v>
      </c>
      <c r="P8866">
        <v>0</v>
      </c>
    </row>
    <row r="8867" spans="1:16" ht="15" hidden="1" customHeight="1">
      <c r="A8867">
        <v>400637</v>
      </c>
      <c r="B8867" t="s">
        <v>17488</v>
      </c>
      <c r="C8867" t="s">
        <v>17489</v>
      </c>
      <c r="D8867" t="s">
        <v>1067</v>
      </c>
      <c r="E8867" t="s">
        <v>1067</v>
      </c>
      <c r="F8867" t="s">
        <v>1067</v>
      </c>
      <c r="I8867" t="s">
        <v>27</v>
      </c>
      <c r="L8867">
        <v>0</v>
      </c>
      <c r="N8867">
        <f t="shared" si="91"/>
        <v>400637</v>
      </c>
      <c r="O8867">
        <f>_xlfn.XLOOKUP(A8867,Planilha1!F:F,Planilha1!G:G,0)</f>
        <v>0</v>
      </c>
      <c r="P8867">
        <v>0</v>
      </c>
    </row>
    <row r="8868" spans="1:16" ht="15" hidden="1" customHeight="1">
      <c r="A8868">
        <v>400638</v>
      </c>
      <c r="B8868" t="s">
        <v>17490</v>
      </c>
      <c r="C8868" t="s">
        <v>17491</v>
      </c>
      <c r="D8868" t="s">
        <v>1067</v>
      </c>
      <c r="E8868" t="s">
        <v>1067</v>
      </c>
      <c r="F8868" t="s">
        <v>1067</v>
      </c>
      <c r="I8868" t="s">
        <v>27</v>
      </c>
      <c r="L8868">
        <v>0</v>
      </c>
      <c r="N8868">
        <f t="shared" si="91"/>
        <v>400638</v>
      </c>
      <c r="O8868">
        <f>_xlfn.XLOOKUP(A8868,Planilha1!F:F,Planilha1!G:G,0)</f>
        <v>0</v>
      </c>
      <c r="P8868">
        <v>0</v>
      </c>
    </row>
    <row r="8869" spans="1:16" ht="15" hidden="1" customHeight="1">
      <c r="A8869">
        <v>400639</v>
      </c>
      <c r="B8869" t="s">
        <v>17492</v>
      </c>
      <c r="C8869" t="s">
        <v>17493</v>
      </c>
      <c r="D8869" t="s">
        <v>1067</v>
      </c>
      <c r="E8869" t="s">
        <v>1067</v>
      </c>
      <c r="F8869" t="s">
        <v>1067</v>
      </c>
      <c r="I8869" t="s">
        <v>27</v>
      </c>
      <c r="L8869">
        <v>0</v>
      </c>
      <c r="N8869">
        <f t="shared" si="91"/>
        <v>400639</v>
      </c>
      <c r="O8869">
        <f>_xlfn.XLOOKUP(A8869,Planilha1!F:F,Planilha1!G:G,0)</f>
        <v>0</v>
      </c>
      <c r="P8869">
        <v>0</v>
      </c>
    </row>
    <row r="8870" spans="1:16" ht="15" hidden="1" customHeight="1">
      <c r="A8870">
        <v>400640</v>
      </c>
      <c r="B8870" t="s">
        <v>17494</v>
      </c>
      <c r="C8870" t="s">
        <v>17495</v>
      </c>
      <c r="D8870" t="s">
        <v>1067</v>
      </c>
      <c r="E8870" t="s">
        <v>1067</v>
      </c>
      <c r="F8870" t="s">
        <v>1067</v>
      </c>
      <c r="I8870" t="s">
        <v>27</v>
      </c>
      <c r="L8870">
        <v>0</v>
      </c>
      <c r="N8870">
        <f t="shared" si="91"/>
        <v>400640</v>
      </c>
      <c r="O8870">
        <f>_xlfn.XLOOKUP(A8870,Planilha1!F:F,Planilha1!G:G,0)</f>
        <v>0</v>
      </c>
      <c r="P8870">
        <v>0</v>
      </c>
    </row>
    <row r="8871" spans="1:16" ht="15" hidden="1" customHeight="1">
      <c r="A8871">
        <v>400641</v>
      </c>
      <c r="B8871" t="s">
        <v>17496</v>
      </c>
      <c r="C8871" t="s">
        <v>17497</v>
      </c>
      <c r="D8871" t="s">
        <v>1067</v>
      </c>
      <c r="E8871" t="s">
        <v>1067</v>
      </c>
      <c r="F8871" t="s">
        <v>1067</v>
      </c>
      <c r="I8871" t="s">
        <v>27</v>
      </c>
      <c r="L8871">
        <v>0</v>
      </c>
      <c r="N8871">
        <f t="shared" si="91"/>
        <v>400641</v>
      </c>
      <c r="O8871">
        <f>_xlfn.XLOOKUP(A8871,Planilha1!F:F,Planilha1!G:G,0)</f>
        <v>0</v>
      </c>
      <c r="P8871">
        <v>0</v>
      </c>
    </row>
    <row r="8872" spans="1:16" ht="15" hidden="1" customHeight="1">
      <c r="A8872">
        <v>400642</v>
      </c>
      <c r="B8872" t="s">
        <v>17498</v>
      </c>
      <c r="C8872" t="s">
        <v>17499</v>
      </c>
      <c r="D8872" t="s">
        <v>1067</v>
      </c>
      <c r="E8872" t="s">
        <v>1067</v>
      </c>
      <c r="F8872" t="s">
        <v>1067</v>
      </c>
      <c r="I8872" t="s">
        <v>27</v>
      </c>
      <c r="L8872">
        <v>0</v>
      </c>
      <c r="N8872">
        <f t="shared" si="91"/>
        <v>400642</v>
      </c>
      <c r="O8872">
        <f>_xlfn.XLOOKUP(A8872,Planilha1!F:F,Planilha1!G:G,0)</f>
        <v>0</v>
      </c>
      <c r="P8872">
        <v>0</v>
      </c>
    </row>
    <row r="8873" spans="1:16" ht="15" hidden="1" customHeight="1">
      <c r="A8873">
        <v>400643</v>
      </c>
      <c r="B8873" t="s">
        <v>17500</v>
      </c>
      <c r="C8873" t="s">
        <v>17501</v>
      </c>
      <c r="D8873" t="s">
        <v>1067</v>
      </c>
      <c r="E8873" t="s">
        <v>1067</v>
      </c>
      <c r="F8873" t="s">
        <v>1067</v>
      </c>
      <c r="I8873" t="s">
        <v>27</v>
      </c>
      <c r="L8873">
        <v>0</v>
      </c>
      <c r="N8873">
        <f t="shared" si="91"/>
        <v>400643</v>
      </c>
      <c r="O8873">
        <f>_xlfn.XLOOKUP(A8873,Planilha1!F:F,Planilha1!G:G,0)</f>
        <v>0</v>
      </c>
      <c r="P8873">
        <v>0</v>
      </c>
    </row>
    <row r="8874" spans="1:16" ht="15" hidden="1" customHeight="1">
      <c r="A8874">
        <v>400644</v>
      </c>
      <c r="B8874" t="s">
        <v>17502</v>
      </c>
      <c r="C8874" t="s">
        <v>17503</v>
      </c>
      <c r="D8874" t="s">
        <v>1067</v>
      </c>
      <c r="E8874" t="s">
        <v>1067</v>
      </c>
      <c r="F8874" t="s">
        <v>1067</v>
      </c>
      <c r="I8874" t="s">
        <v>27</v>
      </c>
      <c r="L8874">
        <v>0</v>
      </c>
      <c r="N8874">
        <f t="shared" si="91"/>
        <v>400644</v>
      </c>
      <c r="O8874">
        <f>_xlfn.XLOOKUP(A8874,Planilha1!F:F,Planilha1!G:G,0)</f>
        <v>0</v>
      </c>
      <c r="P8874">
        <v>0</v>
      </c>
    </row>
    <row r="8875" spans="1:16" ht="15" hidden="1" customHeight="1">
      <c r="A8875">
        <v>400645</v>
      </c>
      <c r="B8875" t="s">
        <v>17504</v>
      </c>
      <c r="C8875" t="s">
        <v>17505</v>
      </c>
      <c r="D8875" t="s">
        <v>1067</v>
      </c>
      <c r="E8875" t="s">
        <v>1067</v>
      </c>
      <c r="F8875" t="s">
        <v>1067</v>
      </c>
      <c r="I8875" t="s">
        <v>27</v>
      </c>
      <c r="L8875">
        <v>0</v>
      </c>
      <c r="N8875">
        <f t="shared" si="91"/>
        <v>400645</v>
      </c>
      <c r="O8875">
        <f>_xlfn.XLOOKUP(A8875,Planilha1!F:F,Planilha1!G:G,0)</f>
        <v>0</v>
      </c>
      <c r="P8875">
        <v>0</v>
      </c>
    </row>
    <row r="8876" spans="1:16" ht="15" hidden="1" customHeight="1">
      <c r="A8876">
        <v>400646</v>
      </c>
      <c r="B8876" t="s">
        <v>17506</v>
      </c>
      <c r="C8876" t="s">
        <v>17507</v>
      </c>
      <c r="D8876" t="s">
        <v>1067</v>
      </c>
      <c r="E8876" t="s">
        <v>1067</v>
      </c>
      <c r="F8876" t="s">
        <v>1067</v>
      </c>
      <c r="I8876" t="s">
        <v>27</v>
      </c>
      <c r="L8876">
        <v>0</v>
      </c>
      <c r="N8876">
        <f t="shared" si="91"/>
        <v>400646</v>
      </c>
      <c r="O8876">
        <f>_xlfn.XLOOKUP(A8876,Planilha1!F:F,Planilha1!G:G,0)</f>
        <v>0</v>
      </c>
      <c r="P8876">
        <v>0</v>
      </c>
    </row>
    <row r="8877" spans="1:16" ht="15" hidden="1" customHeight="1">
      <c r="A8877">
        <v>400647</v>
      </c>
      <c r="B8877" t="s">
        <v>17508</v>
      </c>
      <c r="C8877" t="s">
        <v>17509</v>
      </c>
      <c r="D8877" t="s">
        <v>1067</v>
      </c>
      <c r="E8877" t="s">
        <v>1067</v>
      </c>
      <c r="F8877" t="s">
        <v>1067</v>
      </c>
      <c r="I8877" t="s">
        <v>27</v>
      </c>
      <c r="L8877">
        <v>0</v>
      </c>
      <c r="N8877">
        <f t="shared" si="91"/>
        <v>400647</v>
      </c>
      <c r="O8877">
        <f>_xlfn.XLOOKUP(A8877,Planilha1!F:F,Planilha1!G:G,0)</f>
        <v>0</v>
      </c>
      <c r="P8877">
        <v>0</v>
      </c>
    </row>
    <row r="8878" spans="1:16" ht="15" hidden="1" customHeight="1">
      <c r="A8878">
        <v>400648</v>
      </c>
      <c r="B8878" t="s">
        <v>17510</v>
      </c>
      <c r="C8878" t="s">
        <v>17511</v>
      </c>
      <c r="D8878" t="s">
        <v>1067</v>
      </c>
      <c r="E8878" t="s">
        <v>1067</v>
      </c>
      <c r="F8878" t="s">
        <v>1067</v>
      </c>
      <c r="I8878" t="s">
        <v>27</v>
      </c>
      <c r="L8878">
        <v>0</v>
      </c>
      <c r="N8878">
        <f t="shared" si="91"/>
        <v>400648</v>
      </c>
      <c r="O8878">
        <f>_xlfn.XLOOKUP(A8878,Planilha1!F:F,Planilha1!G:G,0)</f>
        <v>0</v>
      </c>
      <c r="P8878">
        <v>0</v>
      </c>
    </row>
    <row r="8879" spans="1:16" ht="15" hidden="1" customHeight="1">
      <c r="A8879">
        <v>400649</v>
      </c>
      <c r="B8879" t="s">
        <v>17512</v>
      </c>
      <c r="C8879" t="s">
        <v>17513</v>
      </c>
      <c r="D8879" t="s">
        <v>1067</v>
      </c>
      <c r="E8879" t="s">
        <v>1067</v>
      </c>
      <c r="F8879" t="s">
        <v>1067</v>
      </c>
      <c r="I8879" t="s">
        <v>27</v>
      </c>
      <c r="L8879">
        <v>0</v>
      </c>
      <c r="N8879">
        <f t="shared" si="91"/>
        <v>400649</v>
      </c>
      <c r="O8879">
        <f>_xlfn.XLOOKUP(A8879,Planilha1!F:F,Planilha1!G:G,0)</f>
        <v>0</v>
      </c>
      <c r="P8879">
        <v>0</v>
      </c>
    </row>
    <row r="8880" spans="1:16" ht="15" hidden="1" customHeight="1">
      <c r="A8880">
        <v>400650</v>
      </c>
      <c r="B8880" t="s">
        <v>17514</v>
      </c>
      <c r="C8880" t="s">
        <v>17515</v>
      </c>
      <c r="D8880" t="s">
        <v>1067</v>
      </c>
      <c r="E8880" t="s">
        <v>1067</v>
      </c>
      <c r="F8880" t="s">
        <v>1067</v>
      </c>
      <c r="I8880" t="s">
        <v>27</v>
      </c>
      <c r="L8880">
        <v>0</v>
      </c>
      <c r="N8880">
        <f t="shared" si="91"/>
        <v>400650</v>
      </c>
      <c r="O8880">
        <f>_xlfn.XLOOKUP(A8880,Planilha1!F:F,Planilha1!G:G,0)</f>
        <v>0</v>
      </c>
      <c r="P8880">
        <v>0</v>
      </c>
    </row>
    <row r="8881" spans="1:16" ht="15" hidden="1" customHeight="1">
      <c r="A8881">
        <v>400651</v>
      </c>
      <c r="B8881" t="s">
        <v>17516</v>
      </c>
      <c r="C8881" t="s">
        <v>17517</v>
      </c>
      <c r="D8881" t="s">
        <v>1067</v>
      </c>
      <c r="E8881" t="s">
        <v>1067</v>
      </c>
      <c r="F8881" t="s">
        <v>1067</v>
      </c>
      <c r="I8881" t="s">
        <v>27</v>
      </c>
      <c r="L8881">
        <v>0</v>
      </c>
      <c r="N8881">
        <f t="shared" si="91"/>
        <v>400651</v>
      </c>
      <c r="O8881">
        <f>_xlfn.XLOOKUP(A8881,Planilha1!F:F,Planilha1!G:G,0)</f>
        <v>0</v>
      </c>
      <c r="P8881">
        <v>0</v>
      </c>
    </row>
    <row r="8882" spans="1:16" ht="15" hidden="1" customHeight="1">
      <c r="A8882">
        <v>400652</v>
      </c>
      <c r="B8882" t="s">
        <v>17518</v>
      </c>
      <c r="C8882" t="s">
        <v>17519</v>
      </c>
      <c r="D8882" t="s">
        <v>1067</v>
      </c>
      <c r="E8882" t="s">
        <v>1067</v>
      </c>
      <c r="F8882" t="s">
        <v>1067</v>
      </c>
      <c r="I8882" t="s">
        <v>27</v>
      </c>
      <c r="L8882">
        <v>0</v>
      </c>
      <c r="N8882">
        <f t="shared" si="91"/>
        <v>400652</v>
      </c>
      <c r="O8882">
        <f>_xlfn.XLOOKUP(A8882,Planilha1!F:F,Planilha1!G:G,0)</f>
        <v>0</v>
      </c>
      <c r="P8882">
        <v>0</v>
      </c>
    </row>
    <row r="8883" spans="1:16" ht="15" hidden="1" customHeight="1">
      <c r="A8883">
        <v>400653</v>
      </c>
      <c r="B8883" t="s">
        <v>17520</v>
      </c>
      <c r="C8883" t="s">
        <v>17521</v>
      </c>
      <c r="D8883" t="s">
        <v>1067</v>
      </c>
      <c r="E8883" t="s">
        <v>1067</v>
      </c>
      <c r="F8883" t="s">
        <v>1067</v>
      </c>
      <c r="I8883" t="s">
        <v>27</v>
      </c>
      <c r="L8883">
        <v>0</v>
      </c>
      <c r="N8883">
        <f t="shared" si="91"/>
        <v>400653</v>
      </c>
      <c r="O8883">
        <f>_xlfn.XLOOKUP(A8883,Planilha1!F:F,Planilha1!G:G,0)</f>
        <v>0</v>
      </c>
      <c r="P8883">
        <v>0</v>
      </c>
    </row>
    <row r="8884" spans="1:16" ht="15" hidden="1" customHeight="1">
      <c r="A8884">
        <v>400654</v>
      </c>
      <c r="B8884" t="s">
        <v>17522</v>
      </c>
      <c r="C8884" t="s">
        <v>17523</v>
      </c>
      <c r="D8884" t="s">
        <v>1067</v>
      </c>
      <c r="E8884" t="s">
        <v>1067</v>
      </c>
      <c r="F8884" t="s">
        <v>1067</v>
      </c>
      <c r="I8884" t="s">
        <v>27</v>
      </c>
      <c r="L8884">
        <v>0</v>
      </c>
      <c r="N8884">
        <f t="shared" si="91"/>
        <v>400654</v>
      </c>
      <c r="O8884">
        <f>_xlfn.XLOOKUP(A8884,Planilha1!F:F,Planilha1!G:G,0)</f>
        <v>0</v>
      </c>
      <c r="P8884">
        <v>0</v>
      </c>
    </row>
    <row r="8885" spans="1:16" ht="15" hidden="1" customHeight="1">
      <c r="A8885">
        <v>400655</v>
      </c>
      <c r="B8885" t="s">
        <v>17524</v>
      </c>
      <c r="C8885" t="s">
        <v>17525</v>
      </c>
      <c r="D8885" t="s">
        <v>1067</v>
      </c>
      <c r="E8885" t="s">
        <v>1067</v>
      </c>
      <c r="F8885" t="s">
        <v>1067</v>
      </c>
      <c r="I8885" t="s">
        <v>27</v>
      </c>
      <c r="L8885">
        <v>0</v>
      </c>
      <c r="N8885">
        <f t="shared" si="91"/>
        <v>400655</v>
      </c>
      <c r="O8885">
        <f>_xlfn.XLOOKUP(A8885,Planilha1!F:F,Planilha1!G:G,0)</f>
        <v>0</v>
      </c>
      <c r="P8885">
        <v>0</v>
      </c>
    </row>
    <row r="8886" spans="1:16" ht="15" hidden="1" customHeight="1">
      <c r="A8886">
        <v>400656</v>
      </c>
      <c r="B8886" t="s">
        <v>17526</v>
      </c>
      <c r="C8886" t="s">
        <v>17527</v>
      </c>
      <c r="D8886" t="s">
        <v>1067</v>
      </c>
      <c r="E8886" t="s">
        <v>1067</v>
      </c>
      <c r="F8886" t="s">
        <v>1067</v>
      </c>
      <c r="I8886" t="s">
        <v>27</v>
      </c>
      <c r="L8886">
        <v>0</v>
      </c>
      <c r="N8886">
        <f t="shared" si="91"/>
        <v>400656</v>
      </c>
      <c r="O8886">
        <f>_xlfn.XLOOKUP(A8886,Planilha1!F:F,Planilha1!G:G,0)</f>
        <v>0</v>
      </c>
      <c r="P8886">
        <v>0</v>
      </c>
    </row>
    <row r="8887" spans="1:16" ht="15" hidden="1" customHeight="1">
      <c r="A8887">
        <v>400657</v>
      </c>
      <c r="B8887" t="s">
        <v>17528</v>
      </c>
      <c r="C8887" t="s">
        <v>17529</v>
      </c>
      <c r="D8887" t="s">
        <v>1067</v>
      </c>
      <c r="E8887" t="s">
        <v>1067</v>
      </c>
      <c r="F8887" t="s">
        <v>1067</v>
      </c>
      <c r="I8887" t="s">
        <v>27</v>
      </c>
      <c r="L8887">
        <v>0</v>
      </c>
      <c r="N8887">
        <f t="shared" si="91"/>
        <v>400657</v>
      </c>
      <c r="O8887">
        <f>_xlfn.XLOOKUP(A8887,Planilha1!F:F,Planilha1!G:G,0)</f>
        <v>0</v>
      </c>
      <c r="P8887">
        <v>0</v>
      </c>
    </row>
    <row r="8888" spans="1:16" ht="15" hidden="1" customHeight="1">
      <c r="A8888">
        <v>400658</v>
      </c>
      <c r="B8888" t="s">
        <v>17530</v>
      </c>
      <c r="C8888" t="s">
        <v>17531</v>
      </c>
      <c r="D8888" t="s">
        <v>1067</v>
      </c>
      <c r="E8888" t="s">
        <v>1067</v>
      </c>
      <c r="F8888" t="s">
        <v>1067</v>
      </c>
      <c r="I8888" t="s">
        <v>27</v>
      </c>
      <c r="L8888">
        <v>0</v>
      </c>
      <c r="N8888">
        <f t="shared" si="91"/>
        <v>400658</v>
      </c>
      <c r="O8888">
        <f>_xlfn.XLOOKUP(A8888,Planilha1!F:F,Planilha1!G:G,0)</f>
        <v>0</v>
      </c>
      <c r="P8888">
        <v>0</v>
      </c>
    </row>
    <row r="8889" spans="1:16" ht="15" hidden="1" customHeight="1">
      <c r="A8889">
        <v>400659</v>
      </c>
      <c r="B8889" t="s">
        <v>17532</v>
      </c>
      <c r="C8889" t="s">
        <v>17533</v>
      </c>
      <c r="D8889" t="s">
        <v>1067</v>
      </c>
      <c r="E8889" t="s">
        <v>1067</v>
      </c>
      <c r="F8889" t="s">
        <v>1067</v>
      </c>
      <c r="I8889" t="s">
        <v>27</v>
      </c>
      <c r="L8889">
        <v>0</v>
      </c>
      <c r="N8889">
        <f t="shared" si="91"/>
        <v>400659</v>
      </c>
      <c r="O8889">
        <f>_xlfn.XLOOKUP(A8889,Planilha1!F:F,Planilha1!G:G,0)</f>
        <v>0</v>
      </c>
      <c r="P8889">
        <v>0</v>
      </c>
    </row>
    <row r="8890" spans="1:16" ht="15" hidden="1" customHeight="1">
      <c r="A8890">
        <v>400660</v>
      </c>
      <c r="B8890" t="s">
        <v>17534</v>
      </c>
      <c r="C8890" t="s">
        <v>17535</v>
      </c>
      <c r="D8890" t="s">
        <v>1067</v>
      </c>
      <c r="E8890" t="s">
        <v>1067</v>
      </c>
      <c r="F8890" t="s">
        <v>1067</v>
      </c>
      <c r="I8890" t="s">
        <v>27</v>
      </c>
      <c r="L8890">
        <v>0</v>
      </c>
      <c r="N8890">
        <f t="shared" si="91"/>
        <v>400660</v>
      </c>
      <c r="O8890">
        <f>_xlfn.XLOOKUP(A8890,Planilha1!F:F,Planilha1!G:G,0)</f>
        <v>0</v>
      </c>
      <c r="P8890">
        <v>0</v>
      </c>
    </row>
    <row r="8891" spans="1:16" ht="15" hidden="1" customHeight="1">
      <c r="A8891">
        <v>400661</v>
      </c>
      <c r="B8891" t="s">
        <v>17536</v>
      </c>
      <c r="C8891" t="s">
        <v>17537</v>
      </c>
      <c r="D8891" t="s">
        <v>1067</v>
      </c>
      <c r="E8891" t="s">
        <v>1067</v>
      </c>
      <c r="F8891" t="s">
        <v>1067</v>
      </c>
      <c r="I8891" t="s">
        <v>27</v>
      </c>
      <c r="L8891">
        <v>0</v>
      </c>
      <c r="N8891">
        <f t="shared" si="91"/>
        <v>400661</v>
      </c>
      <c r="O8891">
        <f>_xlfn.XLOOKUP(A8891,Planilha1!F:F,Planilha1!G:G,0)</f>
        <v>0</v>
      </c>
      <c r="P8891">
        <v>0</v>
      </c>
    </row>
    <row r="8892" spans="1:16" ht="15" hidden="1" customHeight="1">
      <c r="A8892">
        <v>400662</v>
      </c>
      <c r="B8892" t="s">
        <v>17538</v>
      </c>
      <c r="C8892" t="s">
        <v>17539</v>
      </c>
      <c r="D8892" t="s">
        <v>1067</v>
      </c>
      <c r="E8892" t="s">
        <v>1067</v>
      </c>
      <c r="F8892" t="s">
        <v>1067</v>
      </c>
      <c r="I8892" t="s">
        <v>27</v>
      </c>
      <c r="L8892">
        <v>0</v>
      </c>
      <c r="N8892">
        <f t="shared" si="91"/>
        <v>400662</v>
      </c>
      <c r="O8892">
        <f>_xlfn.XLOOKUP(A8892,Planilha1!F:F,Planilha1!G:G,0)</f>
        <v>0</v>
      </c>
      <c r="P8892">
        <v>0</v>
      </c>
    </row>
    <row r="8893" spans="1:16" ht="15" hidden="1" customHeight="1">
      <c r="A8893">
        <v>400663</v>
      </c>
      <c r="B8893" t="s">
        <v>17540</v>
      </c>
      <c r="C8893" t="s">
        <v>17541</v>
      </c>
      <c r="D8893" t="s">
        <v>1067</v>
      </c>
      <c r="E8893" t="s">
        <v>1067</v>
      </c>
      <c r="F8893" t="s">
        <v>1067</v>
      </c>
      <c r="I8893" t="s">
        <v>27</v>
      </c>
      <c r="L8893">
        <v>0</v>
      </c>
      <c r="N8893">
        <f t="shared" si="91"/>
        <v>400663</v>
      </c>
      <c r="O8893">
        <f>_xlfn.XLOOKUP(A8893,Planilha1!F:F,Planilha1!G:G,0)</f>
        <v>0</v>
      </c>
      <c r="P8893">
        <v>0</v>
      </c>
    </row>
    <row r="8894" spans="1:16" ht="15" hidden="1" customHeight="1">
      <c r="A8894">
        <v>400664</v>
      </c>
      <c r="B8894" t="s">
        <v>17542</v>
      </c>
      <c r="C8894" t="s">
        <v>17543</v>
      </c>
      <c r="D8894" t="s">
        <v>1067</v>
      </c>
      <c r="E8894" t="s">
        <v>1067</v>
      </c>
      <c r="F8894" t="s">
        <v>1067</v>
      </c>
      <c r="I8894" t="s">
        <v>27</v>
      </c>
      <c r="L8894">
        <v>0</v>
      </c>
      <c r="N8894">
        <f t="shared" si="91"/>
        <v>400664</v>
      </c>
      <c r="O8894">
        <f>_xlfn.XLOOKUP(A8894,Planilha1!F:F,Planilha1!G:G,0)</f>
        <v>0</v>
      </c>
      <c r="P8894">
        <v>0</v>
      </c>
    </row>
    <row r="8895" spans="1:16" ht="15" hidden="1" customHeight="1">
      <c r="A8895">
        <v>400665</v>
      </c>
      <c r="B8895" t="s">
        <v>17544</v>
      </c>
      <c r="C8895" t="s">
        <v>17545</v>
      </c>
      <c r="D8895" t="s">
        <v>1067</v>
      </c>
      <c r="E8895" t="s">
        <v>1067</v>
      </c>
      <c r="F8895" t="s">
        <v>1067</v>
      </c>
      <c r="I8895" t="s">
        <v>27</v>
      </c>
      <c r="L8895">
        <v>0</v>
      </c>
      <c r="N8895">
        <f t="shared" si="91"/>
        <v>400665</v>
      </c>
      <c r="O8895">
        <f>_xlfn.XLOOKUP(A8895,Planilha1!F:F,Planilha1!G:G,0)</f>
        <v>0</v>
      </c>
      <c r="P8895">
        <v>0</v>
      </c>
    </row>
    <row r="8896" spans="1:16" ht="15" hidden="1" customHeight="1">
      <c r="A8896">
        <v>400666</v>
      </c>
      <c r="B8896" t="s">
        <v>17546</v>
      </c>
      <c r="C8896" t="s">
        <v>17547</v>
      </c>
      <c r="D8896" t="s">
        <v>1067</v>
      </c>
      <c r="E8896" t="s">
        <v>1067</v>
      </c>
      <c r="F8896" t="s">
        <v>1067</v>
      </c>
      <c r="I8896" t="s">
        <v>27</v>
      </c>
      <c r="L8896">
        <v>0</v>
      </c>
      <c r="N8896">
        <f t="shared" si="91"/>
        <v>400666</v>
      </c>
      <c r="O8896">
        <f>_xlfn.XLOOKUP(A8896,Planilha1!F:F,Planilha1!G:G,0)</f>
        <v>0</v>
      </c>
      <c r="P8896">
        <v>0</v>
      </c>
    </row>
    <row r="8897" spans="1:16" ht="15" hidden="1" customHeight="1">
      <c r="A8897">
        <v>400667</v>
      </c>
      <c r="B8897" t="s">
        <v>17548</v>
      </c>
      <c r="C8897" t="s">
        <v>17549</v>
      </c>
      <c r="D8897" t="s">
        <v>1067</v>
      </c>
      <c r="E8897" t="s">
        <v>1067</v>
      </c>
      <c r="F8897" t="s">
        <v>1067</v>
      </c>
      <c r="I8897" t="s">
        <v>27</v>
      </c>
      <c r="L8897">
        <v>0</v>
      </c>
      <c r="N8897">
        <f t="shared" si="91"/>
        <v>400667</v>
      </c>
      <c r="O8897">
        <f>_xlfn.XLOOKUP(A8897,Planilha1!F:F,Planilha1!G:G,0)</f>
        <v>0</v>
      </c>
      <c r="P8897">
        <v>0</v>
      </c>
    </row>
    <row r="8898" spans="1:16" ht="15" hidden="1" customHeight="1">
      <c r="A8898">
        <v>400668</v>
      </c>
      <c r="B8898" t="s">
        <v>17550</v>
      </c>
      <c r="C8898" t="s">
        <v>17551</v>
      </c>
      <c r="D8898" t="s">
        <v>1067</v>
      </c>
      <c r="E8898" t="s">
        <v>1067</v>
      </c>
      <c r="F8898" t="s">
        <v>1067</v>
      </c>
      <c r="I8898" t="s">
        <v>27</v>
      </c>
      <c r="L8898">
        <v>0</v>
      </c>
      <c r="N8898">
        <f t="shared" si="91"/>
        <v>400668</v>
      </c>
      <c r="O8898">
        <f>_xlfn.XLOOKUP(A8898,Planilha1!F:F,Planilha1!G:G,0)</f>
        <v>0</v>
      </c>
      <c r="P8898">
        <v>0</v>
      </c>
    </row>
    <row r="8899" spans="1:16" ht="15" hidden="1" customHeight="1">
      <c r="A8899">
        <v>400669</v>
      </c>
      <c r="B8899" t="s">
        <v>17552</v>
      </c>
      <c r="C8899" t="s">
        <v>17553</v>
      </c>
      <c r="D8899" t="s">
        <v>1067</v>
      </c>
      <c r="E8899" t="s">
        <v>1067</v>
      </c>
      <c r="F8899" t="s">
        <v>1067</v>
      </c>
      <c r="I8899" t="s">
        <v>27</v>
      </c>
      <c r="L8899">
        <v>0</v>
      </c>
      <c r="N8899">
        <f t="shared" si="91"/>
        <v>400669</v>
      </c>
      <c r="O8899">
        <f>_xlfn.XLOOKUP(A8899,Planilha1!F:F,Planilha1!G:G,0)</f>
        <v>0</v>
      </c>
      <c r="P8899">
        <v>0</v>
      </c>
    </row>
    <row r="8900" spans="1:16" ht="15" hidden="1" customHeight="1">
      <c r="A8900">
        <v>400670</v>
      </c>
      <c r="B8900" t="s">
        <v>17554</v>
      </c>
      <c r="C8900" t="s">
        <v>17555</v>
      </c>
      <c r="D8900" t="s">
        <v>1067</v>
      </c>
      <c r="E8900" t="s">
        <v>1067</v>
      </c>
      <c r="F8900" t="s">
        <v>1067</v>
      </c>
      <c r="I8900" t="s">
        <v>27</v>
      </c>
      <c r="L8900">
        <v>0</v>
      </c>
      <c r="N8900">
        <f t="shared" si="91"/>
        <v>400670</v>
      </c>
      <c r="O8900">
        <f>_xlfn.XLOOKUP(A8900,Planilha1!F:F,Planilha1!G:G,0)</f>
        <v>0</v>
      </c>
      <c r="P8900">
        <v>0</v>
      </c>
    </row>
    <row r="8901" spans="1:16" ht="15" hidden="1" customHeight="1">
      <c r="A8901">
        <v>400671</v>
      </c>
      <c r="B8901" t="s">
        <v>17556</v>
      </c>
      <c r="C8901" t="s">
        <v>17557</v>
      </c>
      <c r="D8901" t="s">
        <v>1067</v>
      </c>
      <c r="E8901" t="s">
        <v>1067</v>
      </c>
      <c r="F8901" t="s">
        <v>1067</v>
      </c>
      <c r="I8901" t="s">
        <v>27</v>
      </c>
      <c r="L8901">
        <v>0</v>
      </c>
      <c r="N8901">
        <f t="shared" si="91"/>
        <v>400671</v>
      </c>
      <c r="O8901">
        <f>_xlfn.XLOOKUP(A8901,Planilha1!F:F,Planilha1!G:G,0)</f>
        <v>0</v>
      </c>
      <c r="P8901">
        <v>0</v>
      </c>
    </row>
    <row r="8902" spans="1:16" ht="15" hidden="1" customHeight="1">
      <c r="A8902">
        <v>400672</v>
      </c>
      <c r="B8902" t="s">
        <v>17558</v>
      </c>
      <c r="C8902" t="s">
        <v>17559</v>
      </c>
      <c r="D8902" t="s">
        <v>1067</v>
      </c>
      <c r="E8902" t="s">
        <v>1067</v>
      </c>
      <c r="F8902" t="s">
        <v>1067</v>
      </c>
      <c r="I8902" t="s">
        <v>27</v>
      </c>
      <c r="L8902">
        <v>0</v>
      </c>
      <c r="N8902">
        <f t="shared" si="91"/>
        <v>400672</v>
      </c>
      <c r="O8902">
        <f>_xlfn.XLOOKUP(A8902,Planilha1!F:F,Planilha1!G:G,0)</f>
        <v>0</v>
      </c>
      <c r="P8902">
        <v>0</v>
      </c>
    </row>
    <row r="8903" spans="1:16" ht="15" hidden="1" customHeight="1">
      <c r="A8903">
        <v>400673</v>
      </c>
      <c r="B8903" t="s">
        <v>17560</v>
      </c>
      <c r="C8903" t="s">
        <v>17561</v>
      </c>
      <c r="D8903" t="s">
        <v>1067</v>
      </c>
      <c r="E8903" t="s">
        <v>1067</v>
      </c>
      <c r="F8903" t="s">
        <v>1067</v>
      </c>
      <c r="I8903" t="s">
        <v>27</v>
      </c>
      <c r="L8903">
        <v>0</v>
      </c>
      <c r="N8903">
        <f t="shared" si="91"/>
        <v>400673</v>
      </c>
      <c r="O8903">
        <f>_xlfn.XLOOKUP(A8903,Planilha1!F:F,Planilha1!G:G,0)</f>
        <v>0</v>
      </c>
      <c r="P8903">
        <v>0</v>
      </c>
    </row>
    <row r="8904" spans="1:16" ht="15" hidden="1" customHeight="1">
      <c r="A8904">
        <v>400674</v>
      </c>
      <c r="B8904" t="s">
        <v>17562</v>
      </c>
      <c r="C8904" t="s">
        <v>17563</v>
      </c>
      <c r="D8904" t="s">
        <v>1067</v>
      </c>
      <c r="E8904" t="s">
        <v>1067</v>
      </c>
      <c r="F8904" t="s">
        <v>1067</v>
      </c>
      <c r="I8904" t="s">
        <v>27</v>
      </c>
      <c r="L8904">
        <v>0</v>
      </c>
      <c r="N8904">
        <f t="shared" si="91"/>
        <v>400674</v>
      </c>
      <c r="O8904">
        <f>_xlfn.XLOOKUP(A8904,Planilha1!F:F,Planilha1!G:G,0)</f>
        <v>0</v>
      </c>
      <c r="P8904">
        <v>0</v>
      </c>
    </row>
    <row r="8905" spans="1:16" ht="15" hidden="1" customHeight="1">
      <c r="A8905">
        <v>400675</v>
      </c>
      <c r="B8905" t="s">
        <v>17564</v>
      </c>
      <c r="C8905" t="s">
        <v>17565</v>
      </c>
      <c r="D8905" t="s">
        <v>1067</v>
      </c>
      <c r="E8905" t="s">
        <v>1067</v>
      </c>
      <c r="F8905" t="s">
        <v>1067</v>
      </c>
      <c r="I8905" t="s">
        <v>27</v>
      </c>
      <c r="L8905">
        <v>0</v>
      </c>
      <c r="N8905">
        <f t="shared" si="91"/>
        <v>400675</v>
      </c>
      <c r="O8905">
        <f>_xlfn.XLOOKUP(A8905,Planilha1!F:F,Planilha1!G:G,0)</f>
        <v>0</v>
      </c>
      <c r="P8905">
        <v>0</v>
      </c>
    </row>
    <row r="8906" spans="1:16" ht="15" hidden="1" customHeight="1">
      <c r="A8906">
        <v>400676</v>
      </c>
      <c r="B8906" t="s">
        <v>17566</v>
      </c>
      <c r="C8906" t="s">
        <v>17567</v>
      </c>
      <c r="D8906" t="s">
        <v>1067</v>
      </c>
      <c r="E8906" t="s">
        <v>1067</v>
      </c>
      <c r="F8906" t="s">
        <v>1067</v>
      </c>
      <c r="I8906" t="s">
        <v>27</v>
      </c>
      <c r="L8906">
        <v>0</v>
      </c>
      <c r="N8906">
        <f t="shared" si="91"/>
        <v>400676</v>
      </c>
      <c r="O8906">
        <f>_xlfn.XLOOKUP(A8906,Planilha1!F:F,Planilha1!G:G,0)</f>
        <v>0</v>
      </c>
      <c r="P8906">
        <v>0</v>
      </c>
    </row>
    <row r="8907" spans="1:16" ht="15" hidden="1" customHeight="1">
      <c r="A8907">
        <v>400677</v>
      </c>
      <c r="B8907" t="s">
        <v>17568</v>
      </c>
      <c r="C8907" t="s">
        <v>17569</v>
      </c>
      <c r="D8907" t="s">
        <v>1067</v>
      </c>
      <c r="E8907" t="s">
        <v>1067</v>
      </c>
      <c r="F8907" t="s">
        <v>1067</v>
      </c>
      <c r="I8907" t="s">
        <v>27</v>
      </c>
      <c r="L8907">
        <v>0</v>
      </c>
      <c r="N8907">
        <f t="shared" si="91"/>
        <v>400677</v>
      </c>
      <c r="O8907">
        <f>_xlfn.XLOOKUP(A8907,Planilha1!F:F,Planilha1!G:G,0)</f>
        <v>0</v>
      </c>
      <c r="P8907">
        <v>0</v>
      </c>
    </row>
    <row r="8908" spans="1:16" ht="15" hidden="1" customHeight="1">
      <c r="A8908">
        <v>400678</v>
      </c>
      <c r="B8908" t="s">
        <v>17570</v>
      </c>
      <c r="C8908" t="s">
        <v>17571</v>
      </c>
      <c r="D8908" t="s">
        <v>1067</v>
      </c>
      <c r="E8908" t="s">
        <v>1067</v>
      </c>
      <c r="F8908" t="s">
        <v>1067</v>
      </c>
      <c r="I8908" t="s">
        <v>27</v>
      </c>
      <c r="L8908">
        <v>0</v>
      </c>
      <c r="N8908">
        <f t="shared" si="91"/>
        <v>400678</v>
      </c>
      <c r="O8908">
        <f>_xlfn.XLOOKUP(A8908,Planilha1!F:F,Planilha1!G:G,0)</f>
        <v>0</v>
      </c>
      <c r="P8908">
        <v>0</v>
      </c>
    </row>
    <row r="8909" spans="1:16" ht="15" hidden="1" customHeight="1">
      <c r="A8909">
        <v>400679</v>
      </c>
      <c r="B8909" t="s">
        <v>17572</v>
      </c>
      <c r="C8909" t="s">
        <v>17573</v>
      </c>
      <c r="D8909" t="s">
        <v>1067</v>
      </c>
      <c r="E8909" t="s">
        <v>1067</v>
      </c>
      <c r="F8909" t="s">
        <v>1067</v>
      </c>
      <c r="I8909" t="s">
        <v>27</v>
      </c>
      <c r="L8909">
        <v>0</v>
      </c>
      <c r="N8909">
        <f t="shared" si="91"/>
        <v>400679</v>
      </c>
      <c r="O8909">
        <f>_xlfn.XLOOKUP(A8909,Planilha1!F:F,Planilha1!G:G,0)</f>
        <v>0</v>
      </c>
      <c r="P8909">
        <v>0</v>
      </c>
    </row>
    <row r="8910" spans="1:16" ht="15" hidden="1" customHeight="1">
      <c r="A8910">
        <v>400680</v>
      </c>
      <c r="B8910" t="s">
        <v>17574</v>
      </c>
      <c r="C8910" t="s">
        <v>17575</v>
      </c>
      <c r="D8910" t="s">
        <v>1067</v>
      </c>
      <c r="E8910" t="s">
        <v>1067</v>
      </c>
      <c r="F8910" t="s">
        <v>1067</v>
      </c>
      <c r="I8910" t="s">
        <v>27</v>
      </c>
      <c r="L8910">
        <v>0</v>
      </c>
      <c r="N8910">
        <f t="shared" si="91"/>
        <v>400680</v>
      </c>
      <c r="O8910">
        <f>_xlfn.XLOOKUP(A8910,Planilha1!F:F,Planilha1!G:G,0)</f>
        <v>0</v>
      </c>
      <c r="P8910">
        <v>0</v>
      </c>
    </row>
    <row r="8911" spans="1:16" ht="15" hidden="1" customHeight="1">
      <c r="A8911">
        <v>400681</v>
      </c>
      <c r="B8911" t="s">
        <v>17576</v>
      </c>
      <c r="C8911" t="s">
        <v>17577</v>
      </c>
      <c r="D8911" t="s">
        <v>1067</v>
      </c>
      <c r="E8911" t="s">
        <v>1067</v>
      </c>
      <c r="F8911" t="s">
        <v>1067</v>
      </c>
      <c r="I8911" t="s">
        <v>27</v>
      </c>
      <c r="L8911">
        <v>0</v>
      </c>
      <c r="N8911">
        <f t="shared" si="91"/>
        <v>400681</v>
      </c>
      <c r="O8911">
        <f>_xlfn.XLOOKUP(A8911,Planilha1!F:F,Planilha1!G:G,0)</f>
        <v>0</v>
      </c>
      <c r="P8911">
        <v>0</v>
      </c>
    </row>
    <row r="8912" spans="1:16" ht="15" hidden="1" customHeight="1">
      <c r="A8912">
        <v>400682</v>
      </c>
      <c r="B8912" t="s">
        <v>17578</v>
      </c>
      <c r="C8912" t="s">
        <v>17579</v>
      </c>
      <c r="D8912" t="s">
        <v>1067</v>
      </c>
      <c r="E8912" t="s">
        <v>1067</v>
      </c>
      <c r="F8912" t="s">
        <v>1067</v>
      </c>
      <c r="I8912" t="s">
        <v>27</v>
      </c>
      <c r="L8912">
        <v>0</v>
      </c>
      <c r="N8912">
        <f t="shared" si="91"/>
        <v>400682</v>
      </c>
      <c r="O8912">
        <f>_xlfn.XLOOKUP(A8912,Planilha1!F:F,Planilha1!G:G,0)</f>
        <v>0</v>
      </c>
      <c r="P8912">
        <v>0</v>
      </c>
    </row>
    <row r="8913" spans="1:16" ht="15" hidden="1" customHeight="1">
      <c r="A8913">
        <v>400683</v>
      </c>
      <c r="B8913" t="s">
        <v>17580</v>
      </c>
      <c r="C8913" t="s">
        <v>17581</v>
      </c>
      <c r="D8913" t="s">
        <v>1067</v>
      </c>
      <c r="E8913" t="s">
        <v>1067</v>
      </c>
      <c r="F8913" t="s">
        <v>1067</v>
      </c>
      <c r="I8913" t="s">
        <v>27</v>
      </c>
      <c r="L8913">
        <v>0</v>
      </c>
      <c r="N8913">
        <f t="shared" si="91"/>
        <v>400683</v>
      </c>
      <c r="O8913">
        <f>_xlfn.XLOOKUP(A8913,Planilha1!F:F,Planilha1!G:G,0)</f>
        <v>0</v>
      </c>
      <c r="P8913">
        <v>0</v>
      </c>
    </row>
    <row r="8914" spans="1:16" ht="15" hidden="1" customHeight="1">
      <c r="A8914">
        <v>400684</v>
      </c>
      <c r="B8914" t="s">
        <v>17582</v>
      </c>
      <c r="C8914" t="s">
        <v>17583</v>
      </c>
      <c r="D8914" t="s">
        <v>1067</v>
      </c>
      <c r="E8914" t="s">
        <v>1067</v>
      </c>
      <c r="F8914" t="s">
        <v>1067</v>
      </c>
      <c r="I8914" t="s">
        <v>27</v>
      </c>
      <c r="L8914">
        <v>0</v>
      </c>
      <c r="N8914">
        <f t="shared" ref="N8914:N8977" si="92">A8914</f>
        <v>400684</v>
      </c>
      <c r="O8914">
        <f>_xlfn.XLOOKUP(A8914,Planilha1!F:F,Planilha1!G:G,0)</f>
        <v>0</v>
      </c>
      <c r="P8914">
        <v>0</v>
      </c>
    </row>
    <row r="8915" spans="1:16" ht="15" hidden="1" customHeight="1">
      <c r="A8915">
        <v>400685</v>
      </c>
      <c r="B8915" t="s">
        <v>17584</v>
      </c>
      <c r="C8915" t="s">
        <v>17585</v>
      </c>
      <c r="D8915" t="s">
        <v>1067</v>
      </c>
      <c r="E8915" t="s">
        <v>1067</v>
      </c>
      <c r="F8915" t="s">
        <v>1067</v>
      </c>
      <c r="I8915" t="s">
        <v>27</v>
      </c>
      <c r="L8915">
        <v>0</v>
      </c>
      <c r="N8915">
        <f t="shared" si="92"/>
        <v>400685</v>
      </c>
      <c r="O8915">
        <f>_xlfn.XLOOKUP(A8915,Planilha1!F:F,Planilha1!G:G,0)</f>
        <v>0</v>
      </c>
      <c r="P8915">
        <v>0</v>
      </c>
    </row>
    <row r="8916" spans="1:16" ht="15" hidden="1" customHeight="1">
      <c r="A8916">
        <v>400686</v>
      </c>
      <c r="B8916" t="s">
        <v>17586</v>
      </c>
      <c r="C8916" t="s">
        <v>17587</v>
      </c>
      <c r="D8916" t="s">
        <v>1067</v>
      </c>
      <c r="E8916" t="s">
        <v>1067</v>
      </c>
      <c r="F8916" t="s">
        <v>1067</v>
      </c>
      <c r="I8916" t="s">
        <v>27</v>
      </c>
      <c r="L8916">
        <v>0</v>
      </c>
      <c r="N8916">
        <f t="shared" si="92"/>
        <v>400686</v>
      </c>
      <c r="O8916">
        <f>_xlfn.XLOOKUP(A8916,Planilha1!F:F,Planilha1!G:G,0)</f>
        <v>0</v>
      </c>
      <c r="P8916">
        <v>0</v>
      </c>
    </row>
    <row r="8917" spans="1:16" ht="15" hidden="1" customHeight="1">
      <c r="A8917">
        <v>400687</v>
      </c>
      <c r="B8917" t="s">
        <v>17588</v>
      </c>
      <c r="C8917" t="s">
        <v>17589</v>
      </c>
      <c r="D8917" t="s">
        <v>1067</v>
      </c>
      <c r="E8917" t="s">
        <v>1067</v>
      </c>
      <c r="F8917" t="s">
        <v>1067</v>
      </c>
      <c r="I8917" t="s">
        <v>27</v>
      </c>
      <c r="L8917">
        <v>0</v>
      </c>
      <c r="N8917">
        <f t="shared" si="92"/>
        <v>400687</v>
      </c>
      <c r="O8917">
        <f>_xlfn.XLOOKUP(A8917,Planilha1!F:F,Planilha1!G:G,0)</f>
        <v>0</v>
      </c>
      <c r="P8917">
        <v>0</v>
      </c>
    </row>
    <row r="8918" spans="1:16" ht="15" hidden="1" customHeight="1">
      <c r="A8918">
        <v>400688</v>
      </c>
      <c r="B8918" t="s">
        <v>17590</v>
      </c>
      <c r="C8918" t="s">
        <v>17591</v>
      </c>
      <c r="D8918" t="s">
        <v>1067</v>
      </c>
      <c r="E8918" t="s">
        <v>1067</v>
      </c>
      <c r="F8918" t="s">
        <v>1067</v>
      </c>
      <c r="I8918" t="s">
        <v>27</v>
      </c>
      <c r="L8918">
        <v>0</v>
      </c>
      <c r="N8918">
        <f t="shared" si="92"/>
        <v>400688</v>
      </c>
      <c r="O8918">
        <f>_xlfn.XLOOKUP(A8918,Planilha1!F:F,Planilha1!G:G,0)</f>
        <v>0</v>
      </c>
      <c r="P8918">
        <v>0</v>
      </c>
    </row>
    <row r="8919" spans="1:16" ht="15" hidden="1" customHeight="1">
      <c r="A8919">
        <v>400689</v>
      </c>
      <c r="B8919" t="s">
        <v>17592</v>
      </c>
      <c r="C8919" t="s">
        <v>17593</v>
      </c>
      <c r="D8919" t="s">
        <v>1067</v>
      </c>
      <c r="E8919" t="s">
        <v>1067</v>
      </c>
      <c r="F8919" t="s">
        <v>1067</v>
      </c>
      <c r="I8919" t="s">
        <v>27</v>
      </c>
      <c r="L8919">
        <v>0</v>
      </c>
      <c r="N8919">
        <f t="shared" si="92"/>
        <v>400689</v>
      </c>
      <c r="O8919">
        <f>_xlfn.XLOOKUP(A8919,Planilha1!F:F,Planilha1!G:G,0)</f>
        <v>0</v>
      </c>
      <c r="P8919">
        <v>0</v>
      </c>
    </row>
    <row r="8920" spans="1:16" ht="15" hidden="1" customHeight="1">
      <c r="A8920">
        <v>400690</v>
      </c>
      <c r="B8920" t="s">
        <v>17594</v>
      </c>
      <c r="C8920" t="s">
        <v>17595</v>
      </c>
      <c r="D8920" t="s">
        <v>1067</v>
      </c>
      <c r="E8920" t="s">
        <v>1067</v>
      </c>
      <c r="F8920" t="s">
        <v>1067</v>
      </c>
      <c r="I8920" t="s">
        <v>27</v>
      </c>
      <c r="L8920">
        <v>0</v>
      </c>
      <c r="N8920">
        <f t="shared" si="92"/>
        <v>400690</v>
      </c>
      <c r="O8920">
        <f>_xlfn.XLOOKUP(A8920,Planilha1!F:F,Planilha1!G:G,0)</f>
        <v>0</v>
      </c>
      <c r="P8920">
        <v>0</v>
      </c>
    </row>
    <row r="8921" spans="1:16" ht="15" hidden="1" customHeight="1">
      <c r="A8921">
        <v>400691</v>
      </c>
      <c r="B8921" t="s">
        <v>17596</v>
      </c>
      <c r="C8921" t="s">
        <v>17597</v>
      </c>
      <c r="D8921" t="s">
        <v>1067</v>
      </c>
      <c r="E8921" t="s">
        <v>1067</v>
      </c>
      <c r="F8921" t="s">
        <v>1067</v>
      </c>
      <c r="I8921" t="s">
        <v>27</v>
      </c>
      <c r="L8921">
        <v>0</v>
      </c>
      <c r="N8921">
        <f t="shared" si="92"/>
        <v>400691</v>
      </c>
      <c r="O8921">
        <f>_xlfn.XLOOKUP(A8921,Planilha1!F:F,Planilha1!G:G,0)</f>
        <v>0</v>
      </c>
      <c r="P8921">
        <v>0</v>
      </c>
    </row>
    <row r="8922" spans="1:16" ht="15" hidden="1" customHeight="1">
      <c r="A8922">
        <v>400692</v>
      </c>
      <c r="B8922" t="s">
        <v>17598</v>
      </c>
      <c r="C8922" t="s">
        <v>17599</v>
      </c>
      <c r="D8922" t="s">
        <v>1067</v>
      </c>
      <c r="E8922" t="s">
        <v>1067</v>
      </c>
      <c r="F8922" t="s">
        <v>1067</v>
      </c>
      <c r="I8922" t="s">
        <v>27</v>
      </c>
      <c r="L8922">
        <v>0</v>
      </c>
      <c r="N8922">
        <f t="shared" si="92"/>
        <v>400692</v>
      </c>
      <c r="O8922">
        <f>_xlfn.XLOOKUP(A8922,Planilha1!F:F,Planilha1!G:G,0)</f>
        <v>0</v>
      </c>
      <c r="P8922">
        <v>0</v>
      </c>
    </row>
    <row r="8923" spans="1:16" ht="15" hidden="1" customHeight="1">
      <c r="A8923">
        <v>400693</v>
      </c>
      <c r="B8923" t="s">
        <v>17600</v>
      </c>
      <c r="C8923" t="s">
        <v>17601</v>
      </c>
      <c r="D8923" t="s">
        <v>1067</v>
      </c>
      <c r="E8923" t="s">
        <v>1067</v>
      </c>
      <c r="F8923" t="s">
        <v>1067</v>
      </c>
      <c r="I8923" t="s">
        <v>27</v>
      </c>
      <c r="L8923">
        <v>0</v>
      </c>
      <c r="N8923">
        <f t="shared" si="92"/>
        <v>400693</v>
      </c>
      <c r="O8923">
        <f>_xlfn.XLOOKUP(A8923,Planilha1!F:F,Planilha1!G:G,0)</f>
        <v>0</v>
      </c>
      <c r="P8923">
        <v>0</v>
      </c>
    </row>
    <row r="8924" spans="1:16" ht="15" hidden="1" customHeight="1">
      <c r="A8924">
        <v>400694</v>
      </c>
      <c r="B8924" t="s">
        <v>17602</v>
      </c>
      <c r="C8924" t="s">
        <v>17603</v>
      </c>
      <c r="D8924" t="s">
        <v>1067</v>
      </c>
      <c r="E8924" t="s">
        <v>1067</v>
      </c>
      <c r="F8924" t="s">
        <v>1067</v>
      </c>
      <c r="I8924" t="s">
        <v>27</v>
      </c>
      <c r="L8924">
        <v>0</v>
      </c>
      <c r="N8924">
        <f t="shared" si="92"/>
        <v>400694</v>
      </c>
      <c r="O8924">
        <f>_xlfn.XLOOKUP(A8924,Planilha1!F:F,Planilha1!G:G,0)</f>
        <v>0</v>
      </c>
      <c r="P8924">
        <v>0</v>
      </c>
    </row>
    <row r="8925" spans="1:16" ht="15" hidden="1" customHeight="1">
      <c r="A8925">
        <v>400695</v>
      </c>
      <c r="B8925" t="s">
        <v>17604</v>
      </c>
      <c r="C8925" t="s">
        <v>17605</v>
      </c>
      <c r="D8925" t="s">
        <v>1067</v>
      </c>
      <c r="E8925" t="s">
        <v>1067</v>
      </c>
      <c r="F8925" t="s">
        <v>1067</v>
      </c>
      <c r="I8925" t="s">
        <v>27</v>
      </c>
      <c r="L8925">
        <v>0</v>
      </c>
      <c r="N8925">
        <f t="shared" si="92"/>
        <v>400695</v>
      </c>
      <c r="O8925">
        <f>_xlfn.XLOOKUP(A8925,Planilha1!F:F,Planilha1!G:G,0)</f>
        <v>0</v>
      </c>
      <c r="P8925">
        <v>0</v>
      </c>
    </row>
    <row r="8926" spans="1:16" ht="15" hidden="1" customHeight="1">
      <c r="A8926">
        <v>400696</v>
      </c>
      <c r="B8926" t="s">
        <v>17606</v>
      </c>
      <c r="C8926" t="s">
        <v>17607</v>
      </c>
      <c r="D8926" t="s">
        <v>1067</v>
      </c>
      <c r="E8926" t="s">
        <v>1067</v>
      </c>
      <c r="F8926" t="s">
        <v>1067</v>
      </c>
      <c r="I8926" t="s">
        <v>27</v>
      </c>
      <c r="L8926">
        <v>0</v>
      </c>
      <c r="N8926">
        <f t="shared" si="92"/>
        <v>400696</v>
      </c>
      <c r="O8926">
        <f>_xlfn.XLOOKUP(A8926,Planilha1!F:F,Planilha1!G:G,0)</f>
        <v>0</v>
      </c>
      <c r="P8926">
        <v>0</v>
      </c>
    </row>
    <row r="8927" spans="1:16" ht="15" hidden="1" customHeight="1">
      <c r="A8927">
        <v>400697</v>
      </c>
      <c r="B8927" t="s">
        <v>17608</v>
      </c>
      <c r="C8927" t="s">
        <v>17609</v>
      </c>
      <c r="D8927" t="s">
        <v>1067</v>
      </c>
      <c r="E8927" t="s">
        <v>1067</v>
      </c>
      <c r="F8927" t="s">
        <v>1067</v>
      </c>
      <c r="I8927" t="s">
        <v>27</v>
      </c>
      <c r="L8927">
        <v>0</v>
      </c>
      <c r="N8927">
        <f t="shared" si="92"/>
        <v>400697</v>
      </c>
      <c r="O8927">
        <f>_xlfn.XLOOKUP(A8927,Planilha1!F:F,Planilha1!G:G,0)</f>
        <v>0</v>
      </c>
      <c r="P8927">
        <v>0</v>
      </c>
    </row>
    <row r="8928" spans="1:16" ht="15" hidden="1" customHeight="1">
      <c r="A8928">
        <v>400698</v>
      </c>
      <c r="B8928" t="s">
        <v>17610</v>
      </c>
      <c r="C8928" t="s">
        <v>17611</v>
      </c>
      <c r="D8928" t="s">
        <v>1067</v>
      </c>
      <c r="E8928" t="s">
        <v>1067</v>
      </c>
      <c r="F8928" t="s">
        <v>1067</v>
      </c>
      <c r="I8928" t="s">
        <v>27</v>
      </c>
      <c r="L8928">
        <v>0</v>
      </c>
      <c r="N8928">
        <f t="shared" si="92"/>
        <v>400698</v>
      </c>
      <c r="O8928">
        <f>_xlfn.XLOOKUP(A8928,Planilha1!F:F,Planilha1!G:G,0)</f>
        <v>0</v>
      </c>
      <c r="P8928">
        <v>0</v>
      </c>
    </row>
    <row r="8929" spans="1:16" ht="15" hidden="1" customHeight="1">
      <c r="A8929">
        <v>400699</v>
      </c>
      <c r="B8929" t="s">
        <v>17612</v>
      </c>
      <c r="C8929" t="s">
        <v>17613</v>
      </c>
      <c r="D8929" t="s">
        <v>1067</v>
      </c>
      <c r="E8929" t="s">
        <v>1067</v>
      </c>
      <c r="F8929" t="s">
        <v>1067</v>
      </c>
      <c r="I8929" t="s">
        <v>27</v>
      </c>
      <c r="L8929">
        <v>0</v>
      </c>
      <c r="N8929">
        <f t="shared" si="92"/>
        <v>400699</v>
      </c>
      <c r="O8929">
        <f>_xlfn.XLOOKUP(A8929,Planilha1!F:F,Planilha1!G:G,0)</f>
        <v>0</v>
      </c>
      <c r="P8929">
        <v>0</v>
      </c>
    </row>
    <row r="8930" spans="1:16" ht="15" hidden="1" customHeight="1">
      <c r="A8930">
        <v>400700</v>
      </c>
      <c r="B8930" t="s">
        <v>17614</v>
      </c>
      <c r="C8930" t="s">
        <v>17615</v>
      </c>
      <c r="D8930" t="s">
        <v>1067</v>
      </c>
      <c r="E8930" t="s">
        <v>1067</v>
      </c>
      <c r="F8930" t="s">
        <v>1067</v>
      </c>
      <c r="I8930" t="s">
        <v>27</v>
      </c>
      <c r="L8930">
        <v>0</v>
      </c>
      <c r="N8930">
        <f t="shared" si="92"/>
        <v>400700</v>
      </c>
      <c r="O8930">
        <f>_xlfn.XLOOKUP(A8930,Planilha1!F:F,Planilha1!G:G,0)</f>
        <v>0</v>
      </c>
      <c r="P8930">
        <v>0</v>
      </c>
    </row>
    <row r="8931" spans="1:16" ht="15" hidden="1" customHeight="1">
      <c r="A8931">
        <v>400701</v>
      </c>
      <c r="B8931" t="s">
        <v>17616</v>
      </c>
      <c r="C8931" t="s">
        <v>17617</v>
      </c>
      <c r="D8931" t="s">
        <v>1067</v>
      </c>
      <c r="E8931" t="s">
        <v>1067</v>
      </c>
      <c r="F8931" t="s">
        <v>1067</v>
      </c>
      <c r="I8931" t="s">
        <v>27</v>
      </c>
      <c r="L8931">
        <v>0</v>
      </c>
      <c r="N8931">
        <f t="shared" si="92"/>
        <v>400701</v>
      </c>
      <c r="O8931">
        <f>_xlfn.XLOOKUP(A8931,Planilha1!F:F,Planilha1!G:G,0)</f>
        <v>0</v>
      </c>
      <c r="P8931">
        <v>0</v>
      </c>
    </row>
    <row r="8932" spans="1:16" ht="15" hidden="1" customHeight="1">
      <c r="A8932">
        <v>400702</v>
      </c>
      <c r="B8932" t="s">
        <v>17618</v>
      </c>
      <c r="C8932" t="s">
        <v>17619</v>
      </c>
      <c r="D8932" t="s">
        <v>1067</v>
      </c>
      <c r="E8932" t="s">
        <v>1067</v>
      </c>
      <c r="F8932" t="s">
        <v>1067</v>
      </c>
      <c r="I8932" t="s">
        <v>27</v>
      </c>
      <c r="L8932">
        <v>0</v>
      </c>
      <c r="N8932">
        <f t="shared" si="92"/>
        <v>400702</v>
      </c>
      <c r="O8932">
        <f>_xlfn.XLOOKUP(A8932,Planilha1!F:F,Planilha1!G:G,0)</f>
        <v>0</v>
      </c>
      <c r="P8932">
        <v>0</v>
      </c>
    </row>
    <row r="8933" spans="1:16" ht="15" hidden="1" customHeight="1">
      <c r="A8933">
        <v>400703</v>
      </c>
      <c r="B8933" t="s">
        <v>17620</v>
      </c>
      <c r="C8933" t="s">
        <v>17621</v>
      </c>
      <c r="D8933" t="s">
        <v>1067</v>
      </c>
      <c r="E8933" t="s">
        <v>1067</v>
      </c>
      <c r="F8933" t="s">
        <v>1067</v>
      </c>
      <c r="I8933" t="s">
        <v>27</v>
      </c>
      <c r="L8933">
        <v>0</v>
      </c>
      <c r="N8933">
        <f t="shared" si="92"/>
        <v>400703</v>
      </c>
      <c r="O8933">
        <f>_xlfn.XLOOKUP(A8933,Planilha1!F:F,Planilha1!G:G,0)</f>
        <v>0</v>
      </c>
      <c r="P8933">
        <v>0</v>
      </c>
    </row>
    <row r="8934" spans="1:16" ht="15" hidden="1" customHeight="1">
      <c r="A8934">
        <v>400704</v>
      </c>
      <c r="B8934" t="s">
        <v>17622</v>
      </c>
      <c r="C8934" t="s">
        <v>17623</v>
      </c>
      <c r="D8934" t="s">
        <v>1067</v>
      </c>
      <c r="E8934" t="s">
        <v>1067</v>
      </c>
      <c r="F8934" t="s">
        <v>1067</v>
      </c>
      <c r="I8934" t="s">
        <v>27</v>
      </c>
      <c r="L8934">
        <v>0</v>
      </c>
      <c r="N8934">
        <f t="shared" si="92"/>
        <v>400704</v>
      </c>
      <c r="O8934">
        <f>_xlfn.XLOOKUP(A8934,Planilha1!F:F,Planilha1!G:G,0)</f>
        <v>0</v>
      </c>
      <c r="P8934">
        <v>0</v>
      </c>
    </row>
    <row r="8935" spans="1:16" ht="15" hidden="1" customHeight="1">
      <c r="A8935">
        <v>400705</v>
      </c>
      <c r="B8935" t="s">
        <v>17624</v>
      </c>
      <c r="C8935" t="s">
        <v>17625</v>
      </c>
      <c r="D8935" t="s">
        <v>1067</v>
      </c>
      <c r="E8935" t="s">
        <v>1067</v>
      </c>
      <c r="F8935" t="s">
        <v>1067</v>
      </c>
      <c r="I8935" t="s">
        <v>27</v>
      </c>
      <c r="L8935">
        <v>0</v>
      </c>
      <c r="N8935">
        <f t="shared" si="92"/>
        <v>400705</v>
      </c>
      <c r="O8935">
        <f>_xlfn.XLOOKUP(A8935,Planilha1!F:F,Planilha1!G:G,0)</f>
        <v>0</v>
      </c>
      <c r="P8935">
        <v>0</v>
      </c>
    </row>
    <row r="8936" spans="1:16" ht="15" hidden="1" customHeight="1">
      <c r="A8936">
        <v>400706</v>
      </c>
      <c r="B8936" t="s">
        <v>17626</v>
      </c>
      <c r="C8936" t="s">
        <v>17627</v>
      </c>
      <c r="D8936" t="s">
        <v>1067</v>
      </c>
      <c r="E8936" t="s">
        <v>1067</v>
      </c>
      <c r="F8936" t="s">
        <v>1067</v>
      </c>
      <c r="I8936" t="s">
        <v>27</v>
      </c>
      <c r="L8936">
        <v>0</v>
      </c>
      <c r="N8936">
        <f t="shared" si="92"/>
        <v>400706</v>
      </c>
      <c r="O8936">
        <f>_xlfn.XLOOKUP(A8936,Planilha1!F:F,Planilha1!G:G,0)</f>
        <v>0</v>
      </c>
      <c r="P8936">
        <v>0</v>
      </c>
    </row>
    <row r="8937" spans="1:16" ht="15" hidden="1" customHeight="1">
      <c r="A8937">
        <v>400707</v>
      </c>
      <c r="B8937" t="s">
        <v>17628</v>
      </c>
      <c r="C8937" t="s">
        <v>17629</v>
      </c>
      <c r="D8937" t="s">
        <v>1067</v>
      </c>
      <c r="E8937" t="s">
        <v>1067</v>
      </c>
      <c r="F8937" t="s">
        <v>1067</v>
      </c>
      <c r="I8937" t="s">
        <v>27</v>
      </c>
      <c r="L8937">
        <v>0</v>
      </c>
      <c r="N8937">
        <f t="shared" si="92"/>
        <v>400707</v>
      </c>
      <c r="O8937">
        <f>_xlfn.XLOOKUP(A8937,Planilha1!F:F,Planilha1!G:G,0)</f>
        <v>0</v>
      </c>
      <c r="P8937">
        <v>0</v>
      </c>
    </row>
    <row r="8938" spans="1:16" ht="15" hidden="1" customHeight="1">
      <c r="A8938">
        <v>400708</v>
      </c>
      <c r="B8938" t="s">
        <v>17630</v>
      </c>
      <c r="C8938" t="s">
        <v>17631</v>
      </c>
      <c r="D8938" t="s">
        <v>1067</v>
      </c>
      <c r="E8938" t="s">
        <v>1067</v>
      </c>
      <c r="F8938" t="s">
        <v>1067</v>
      </c>
      <c r="I8938" t="s">
        <v>27</v>
      </c>
      <c r="L8938">
        <v>0</v>
      </c>
      <c r="N8938">
        <f t="shared" si="92"/>
        <v>400708</v>
      </c>
      <c r="O8938">
        <f>_xlfn.XLOOKUP(A8938,Planilha1!F:F,Planilha1!G:G,0)</f>
        <v>0</v>
      </c>
      <c r="P8938">
        <v>0</v>
      </c>
    </row>
    <row r="8939" spans="1:16" ht="15" hidden="1" customHeight="1">
      <c r="A8939">
        <v>400709</v>
      </c>
      <c r="B8939" t="s">
        <v>17632</v>
      </c>
      <c r="C8939" t="s">
        <v>17633</v>
      </c>
      <c r="D8939" t="s">
        <v>1067</v>
      </c>
      <c r="E8939" t="s">
        <v>1067</v>
      </c>
      <c r="F8939" t="s">
        <v>1067</v>
      </c>
      <c r="I8939" t="s">
        <v>27</v>
      </c>
      <c r="L8939">
        <v>0</v>
      </c>
      <c r="N8939">
        <f t="shared" si="92"/>
        <v>400709</v>
      </c>
      <c r="O8939">
        <f>_xlfn.XLOOKUP(A8939,Planilha1!F:F,Planilha1!G:G,0)</f>
        <v>0</v>
      </c>
      <c r="P8939">
        <v>0</v>
      </c>
    </row>
    <row r="8940" spans="1:16" ht="15" hidden="1" customHeight="1">
      <c r="A8940">
        <v>400710</v>
      </c>
      <c r="B8940" t="s">
        <v>17634</v>
      </c>
      <c r="C8940" t="s">
        <v>17635</v>
      </c>
      <c r="D8940" t="s">
        <v>1067</v>
      </c>
      <c r="E8940" t="s">
        <v>1067</v>
      </c>
      <c r="F8940" t="s">
        <v>1067</v>
      </c>
      <c r="I8940" t="s">
        <v>27</v>
      </c>
      <c r="L8940">
        <v>0</v>
      </c>
      <c r="N8940">
        <f t="shared" si="92"/>
        <v>400710</v>
      </c>
      <c r="O8940">
        <f>_xlfn.XLOOKUP(A8940,Planilha1!F:F,Planilha1!G:G,0)</f>
        <v>0</v>
      </c>
      <c r="P8940">
        <v>0</v>
      </c>
    </row>
    <row r="8941" spans="1:16" ht="15" hidden="1" customHeight="1">
      <c r="A8941">
        <v>400711</v>
      </c>
      <c r="B8941" t="s">
        <v>17636</v>
      </c>
      <c r="C8941" t="s">
        <v>17637</v>
      </c>
      <c r="D8941" t="s">
        <v>1067</v>
      </c>
      <c r="E8941" t="s">
        <v>1067</v>
      </c>
      <c r="F8941" t="s">
        <v>1067</v>
      </c>
      <c r="I8941" t="s">
        <v>27</v>
      </c>
      <c r="L8941">
        <v>0</v>
      </c>
      <c r="N8941">
        <f t="shared" si="92"/>
        <v>400711</v>
      </c>
      <c r="O8941">
        <f>_xlfn.XLOOKUP(A8941,Planilha1!F:F,Planilha1!G:G,0)</f>
        <v>0</v>
      </c>
      <c r="P8941">
        <v>0</v>
      </c>
    </row>
    <row r="8942" spans="1:16" ht="15" hidden="1" customHeight="1">
      <c r="A8942">
        <v>400712</v>
      </c>
      <c r="B8942" t="s">
        <v>17638</v>
      </c>
      <c r="C8942" t="s">
        <v>17639</v>
      </c>
      <c r="D8942" t="s">
        <v>1067</v>
      </c>
      <c r="E8942" t="s">
        <v>1067</v>
      </c>
      <c r="F8942" t="s">
        <v>1067</v>
      </c>
      <c r="I8942" t="s">
        <v>27</v>
      </c>
      <c r="L8942">
        <v>0</v>
      </c>
      <c r="N8942">
        <f t="shared" si="92"/>
        <v>400712</v>
      </c>
      <c r="O8942">
        <f>_xlfn.XLOOKUP(A8942,Planilha1!F:F,Planilha1!G:G,0)</f>
        <v>0</v>
      </c>
      <c r="P8942">
        <v>0</v>
      </c>
    </row>
    <row r="8943" spans="1:16" ht="15" hidden="1" customHeight="1">
      <c r="A8943">
        <v>400713</v>
      </c>
      <c r="B8943" t="s">
        <v>17640</v>
      </c>
      <c r="C8943" t="s">
        <v>17641</v>
      </c>
      <c r="D8943" t="s">
        <v>1067</v>
      </c>
      <c r="E8943" t="s">
        <v>1067</v>
      </c>
      <c r="F8943" t="s">
        <v>1067</v>
      </c>
      <c r="I8943" t="s">
        <v>27</v>
      </c>
      <c r="L8943">
        <v>0</v>
      </c>
      <c r="N8943">
        <f t="shared" si="92"/>
        <v>400713</v>
      </c>
      <c r="O8943">
        <f>_xlfn.XLOOKUP(A8943,Planilha1!F:F,Planilha1!G:G,0)</f>
        <v>0</v>
      </c>
      <c r="P8943">
        <v>0</v>
      </c>
    </row>
    <row r="8944" spans="1:16" ht="15" hidden="1" customHeight="1">
      <c r="A8944">
        <v>400714</v>
      </c>
      <c r="B8944" t="s">
        <v>17642</v>
      </c>
      <c r="C8944" t="s">
        <v>17643</v>
      </c>
      <c r="D8944" t="s">
        <v>1067</v>
      </c>
      <c r="E8944" t="s">
        <v>1067</v>
      </c>
      <c r="F8944" t="s">
        <v>1067</v>
      </c>
      <c r="I8944" t="s">
        <v>27</v>
      </c>
      <c r="L8944">
        <v>0</v>
      </c>
      <c r="N8944">
        <f t="shared" si="92"/>
        <v>400714</v>
      </c>
      <c r="O8944">
        <f>_xlfn.XLOOKUP(A8944,Planilha1!F:F,Planilha1!G:G,0)</f>
        <v>0</v>
      </c>
      <c r="P8944">
        <v>0</v>
      </c>
    </row>
    <row r="8945" spans="1:16" ht="15" hidden="1" customHeight="1">
      <c r="A8945">
        <v>400715</v>
      </c>
      <c r="B8945" t="s">
        <v>17644</v>
      </c>
      <c r="C8945" t="s">
        <v>17645</v>
      </c>
      <c r="D8945" t="s">
        <v>1067</v>
      </c>
      <c r="E8945" t="s">
        <v>1067</v>
      </c>
      <c r="F8945" t="s">
        <v>1067</v>
      </c>
      <c r="I8945" t="s">
        <v>27</v>
      </c>
      <c r="L8945">
        <v>0</v>
      </c>
      <c r="N8945">
        <f t="shared" si="92"/>
        <v>400715</v>
      </c>
      <c r="O8945">
        <f>_xlfn.XLOOKUP(A8945,Planilha1!F:F,Planilha1!G:G,0)</f>
        <v>0</v>
      </c>
      <c r="P8945">
        <v>0</v>
      </c>
    </row>
    <row r="8946" spans="1:16" ht="15" hidden="1" customHeight="1">
      <c r="A8946">
        <v>400716</v>
      </c>
      <c r="B8946" t="s">
        <v>17646</v>
      </c>
      <c r="C8946" t="s">
        <v>17647</v>
      </c>
      <c r="D8946" t="s">
        <v>1067</v>
      </c>
      <c r="E8946" t="s">
        <v>1067</v>
      </c>
      <c r="F8946" t="s">
        <v>1067</v>
      </c>
      <c r="I8946" t="s">
        <v>27</v>
      </c>
      <c r="L8946">
        <v>0</v>
      </c>
      <c r="N8946">
        <f t="shared" si="92"/>
        <v>400716</v>
      </c>
      <c r="O8946">
        <f>_xlfn.XLOOKUP(A8946,Planilha1!F:F,Planilha1!G:G,0)</f>
        <v>0</v>
      </c>
      <c r="P8946">
        <v>0</v>
      </c>
    </row>
    <row r="8947" spans="1:16" ht="15" hidden="1" customHeight="1">
      <c r="A8947">
        <v>400717</v>
      </c>
      <c r="B8947" t="s">
        <v>17648</v>
      </c>
      <c r="C8947" t="s">
        <v>17649</v>
      </c>
      <c r="D8947" t="s">
        <v>1067</v>
      </c>
      <c r="E8947" t="s">
        <v>1067</v>
      </c>
      <c r="F8947" t="s">
        <v>1067</v>
      </c>
      <c r="I8947" t="s">
        <v>27</v>
      </c>
      <c r="L8947">
        <v>0</v>
      </c>
      <c r="N8947">
        <f t="shared" si="92"/>
        <v>400717</v>
      </c>
      <c r="O8947">
        <f>_xlfn.XLOOKUP(A8947,Planilha1!F:F,Planilha1!G:G,0)</f>
        <v>0</v>
      </c>
      <c r="P8947">
        <v>0</v>
      </c>
    </row>
    <row r="8948" spans="1:16" ht="15" hidden="1" customHeight="1">
      <c r="A8948">
        <v>400718</v>
      </c>
      <c r="B8948" t="s">
        <v>17650</v>
      </c>
      <c r="C8948" t="s">
        <v>17651</v>
      </c>
      <c r="D8948" t="s">
        <v>1067</v>
      </c>
      <c r="E8948" t="s">
        <v>1067</v>
      </c>
      <c r="F8948" t="s">
        <v>1067</v>
      </c>
      <c r="I8948" t="s">
        <v>27</v>
      </c>
      <c r="L8948">
        <v>0</v>
      </c>
      <c r="N8948">
        <f t="shared" si="92"/>
        <v>400718</v>
      </c>
      <c r="O8948">
        <f>_xlfn.XLOOKUP(A8948,Planilha1!F:F,Planilha1!G:G,0)</f>
        <v>0</v>
      </c>
      <c r="P8948">
        <v>0</v>
      </c>
    </row>
    <row r="8949" spans="1:16" ht="15" hidden="1" customHeight="1">
      <c r="A8949">
        <v>400719</v>
      </c>
      <c r="B8949" t="s">
        <v>17652</v>
      </c>
      <c r="C8949" t="s">
        <v>17653</v>
      </c>
      <c r="D8949" t="s">
        <v>1067</v>
      </c>
      <c r="E8949" t="s">
        <v>1067</v>
      </c>
      <c r="F8949" t="s">
        <v>1067</v>
      </c>
      <c r="I8949" t="s">
        <v>27</v>
      </c>
      <c r="L8949">
        <v>0</v>
      </c>
      <c r="N8949">
        <f t="shared" si="92"/>
        <v>400719</v>
      </c>
      <c r="O8949">
        <f>_xlfn.XLOOKUP(A8949,Planilha1!F:F,Planilha1!G:G,0)</f>
        <v>0</v>
      </c>
      <c r="P8949">
        <v>0</v>
      </c>
    </row>
    <row r="8950" spans="1:16" ht="15" hidden="1" customHeight="1">
      <c r="A8950">
        <v>400720</v>
      </c>
      <c r="B8950" t="s">
        <v>17654</v>
      </c>
      <c r="C8950" t="s">
        <v>17655</v>
      </c>
      <c r="D8950" t="s">
        <v>1067</v>
      </c>
      <c r="E8950" t="s">
        <v>1067</v>
      </c>
      <c r="F8950" t="s">
        <v>1067</v>
      </c>
      <c r="I8950" t="s">
        <v>27</v>
      </c>
      <c r="L8950">
        <v>0</v>
      </c>
      <c r="N8950">
        <f t="shared" si="92"/>
        <v>400720</v>
      </c>
      <c r="O8950">
        <f>_xlfn.XLOOKUP(A8950,Planilha1!F:F,Planilha1!G:G,0)</f>
        <v>0</v>
      </c>
      <c r="P8950">
        <v>0</v>
      </c>
    </row>
    <row r="8951" spans="1:16" ht="15" hidden="1" customHeight="1">
      <c r="A8951">
        <v>400721</v>
      </c>
      <c r="B8951" t="s">
        <v>17656</v>
      </c>
      <c r="C8951" t="s">
        <v>17657</v>
      </c>
      <c r="D8951" t="s">
        <v>1067</v>
      </c>
      <c r="E8951" t="s">
        <v>1067</v>
      </c>
      <c r="F8951" t="s">
        <v>1067</v>
      </c>
      <c r="I8951" t="s">
        <v>27</v>
      </c>
      <c r="L8951">
        <v>0</v>
      </c>
      <c r="N8951">
        <f t="shared" si="92"/>
        <v>400721</v>
      </c>
      <c r="O8951">
        <f>_xlfn.XLOOKUP(A8951,Planilha1!F:F,Planilha1!G:G,0)</f>
        <v>0</v>
      </c>
      <c r="P8951">
        <v>0</v>
      </c>
    </row>
    <row r="8952" spans="1:16" ht="15" hidden="1" customHeight="1">
      <c r="A8952">
        <v>400722</v>
      </c>
      <c r="B8952" t="s">
        <v>17658</v>
      </c>
      <c r="C8952" t="s">
        <v>17659</v>
      </c>
      <c r="D8952" t="s">
        <v>1067</v>
      </c>
      <c r="E8952" t="s">
        <v>1067</v>
      </c>
      <c r="F8952" t="s">
        <v>1067</v>
      </c>
      <c r="I8952" t="s">
        <v>27</v>
      </c>
      <c r="L8952">
        <v>0</v>
      </c>
      <c r="N8952">
        <f t="shared" si="92"/>
        <v>400722</v>
      </c>
      <c r="O8952">
        <f>_xlfn.XLOOKUP(A8952,Planilha1!F:F,Planilha1!G:G,0)</f>
        <v>0</v>
      </c>
      <c r="P8952">
        <v>0</v>
      </c>
    </row>
    <row r="8953" spans="1:16" ht="15" hidden="1" customHeight="1">
      <c r="A8953">
        <v>400723</v>
      </c>
      <c r="B8953" t="s">
        <v>17660</v>
      </c>
      <c r="C8953" t="s">
        <v>17661</v>
      </c>
      <c r="D8953" t="s">
        <v>1067</v>
      </c>
      <c r="E8953" t="s">
        <v>1067</v>
      </c>
      <c r="F8953" t="s">
        <v>1067</v>
      </c>
      <c r="I8953" t="s">
        <v>27</v>
      </c>
      <c r="L8953">
        <v>0</v>
      </c>
      <c r="N8953">
        <f t="shared" si="92"/>
        <v>400723</v>
      </c>
      <c r="O8953">
        <f>_xlfn.XLOOKUP(A8953,Planilha1!F:F,Planilha1!G:G,0)</f>
        <v>0</v>
      </c>
      <c r="P8953">
        <v>0</v>
      </c>
    </row>
    <row r="8954" spans="1:16" ht="15" hidden="1" customHeight="1">
      <c r="A8954">
        <v>400724</v>
      </c>
      <c r="B8954" t="s">
        <v>17662</v>
      </c>
      <c r="C8954" t="s">
        <v>17663</v>
      </c>
      <c r="D8954" t="s">
        <v>1067</v>
      </c>
      <c r="E8954" t="s">
        <v>1067</v>
      </c>
      <c r="F8954" t="s">
        <v>1067</v>
      </c>
      <c r="I8954" t="s">
        <v>27</v>
      </c>
      <c r="L8954">
        <v>0</v>
      </c>
      <c r="N8954">
        <f t="shared" si="92"/>
        <v>400724</v>
      </c>
      <c r="O8954">
        <f>_xlfn.XLOOKUP(A8954,Planilha1!F:F,Planilha1!G:G,0)</f>
        <v>0</v>
      </c>
      <c r="P8954">
        <v>0</v>
      </c>
    </row>
    <row r="8955" spans="1:16" ht="15" hidden="1" customHeight="1">
      <c r="A8955">
        <v>400725</v>
      </c>
      <c r="B8955" t="s">
        <v>17664</v>
      </c>
      <c r="C8955" t="s">
        <v>17665</v>
      </c>
      <c r="D8955" t="s">
        <v>1067</v>
      </c>
      <c r="E8955" t="s">
        <v>1067</v>
      </c>
      <c r="F8955" t="s">
        <v>1067</v>
      </c>
      <c r="I8955" t="s">
        <v>27</v>
      </c>
      <c r="L8955">
        <v>0</v>
      </c>
      <c r="N8955">
        <f t="shared" si="92"/>
        <v>400725</v>
      </c>
      <c r="O8955">
        <f>_xlfn.XLOOKUP(A8955,Planilha1!F:F,Planilha1!G:G,0)</f>
        <v>0</v>
      </c>
      <c r="P8955">
        <v>0</v>
      </c>
    </row>
    <row r="8956" spans="1:16" ht="15" hidden="1" customHeight="1">
      <c r="A8956">
        <v>400726</v>
      </c>
      <c r="B8956" t="s">
        <v>17666</v>
      </c>
      <c r="C8956" t="s">
        <v>17667</v>
      </c>
      <c r="D8956" t="s">
        <v>1067</v>
      </c>
      <c r="E8956" t="s">
        <v>1067</v>
      </c>
      <c r="F8956" t="s">
        <v>1067</v>
      </c>
      <c r="I8956" t="s">
        <v>27</v>
      </c>
      <c r="L8956">
        <v>0</v>
      </c>
      <c r="N8956">
        <f t="shared" si="92"/>
        <v>400726</v>
      </c>
      <c r="O8956">
        <f>_xlfn.XLOOKUP(A8956,Planilha1!F:F,Planilha1!G:G,0)</f>
        <v>0</v>
      </c>
      <c r="P8956">
        <v>0</v>
      </c>
    </row>
    <row r="8957" spans="1:16" ht="15" hidden="1" customHeight="1">
      <c r="A8957">
        <v>400727</v>
      </c>
      <c r="B8957" t="s">
        <v>17668</v>
      </c>
      <c r="C8957" t="s">
        <v>17669</v>
      </c>
      <c r="D8957" t="s">
        <v>1067</v>
      </c>
      <c r="E8957" t="s">
        <v>1067</v>
      </c>
      <c r="F8957" t="s">
        <v>1067</v>
      </c>
      <c r="I8957" t="s">
        <v>27</v>
      </c>
      <c r="L8957">
        <v>0</v>
      </c>
      <c r="N8957">
        <f t="shared" si="92"/>
        <v>400727</v>
      </c>
      <c r="O8957">
        <f>_xlfn.XLOOKUP(A8957,Planilha1!F:F,Planilha1!G:G,0)</f>
        <v>0</v>
      </c>
      <c r="P8957">
        <v>0</v>
      </c>
    </row>
    <row r="8958" spans="1:16" ht="15" hidden="1" customHeight="1">
      <c r="A8958">
        <v>400728</v>
      </c>
      <c r="B8958" t="s">
        <v>17670</v>
      </c>
      <c r="C8958" t="s">
        <v>17671</v>
      </c>
      <c r="D8958" t="s">
        <v>1067</v>
      </c>
      <c r="E8958" t="s">
        <v>1067</v>
      </c>
      <c r="F8958" t="s">
        <v>1067</v>
      </c>
      <c r="I8958" t="s">
        <v>27</v>
      </c>
      <c r="L8958">
        <v>0</v>
      </c>
      <c r="N8958">
        <f t="shared" si="92"/>
        <v>400728</v>
      </c>
      <c r="O8958">
        <f>_xlfn.XLOOKUP(A8958,Planilha1!F:F,Planilha1!G:G,0)</f>
        <v>0</v>
      </c>
      <c r="P8958">
        <v>0</v>
      </c>
    </row>
    <row r="8959" spans="1:16" ht="15" hidden="1" customHeight="1">
      <c r="A8959">
        <v>400729</v>
      </c>
      <c r="B8959" t="s">
        <v>17672</v>
      </c>
      <c r="C8959" t="s">
        <v>17673</v>
      </c>
      <c r="D8959" t="s">
        <v>1067</v>
      </c>
      <c r="E8959" t="s">
        <v>1067</v>
      </c>
      <c r="F8959" t="s">
        <v>1067</v>
      </c>
      <c r="I8959" t="s">
        <v>27</v>
      </c>
      <c r="L8959">
        <v>0</v>
      </c>
      <c r="N8959">
        <f t="shared" si="92"/>
        <v>400729</v>
      </c>
      <c r="O8959">
        <f>_xlfn.XLOOKUP(A8959,Planilha1!F:F,Planilha1!G:G,0)</f>
        <v>0</v>
      </c>
      <c r="P8959">
        <v>0</v>
      </c>
    </row>
    <row r="8960" spans="1:16" ht="15" hidden="1" customHeight="1">
      <c r="A8960">
        <v>400730</v>
      </c>
      <c r="B8960" t="s">
        <v>17674</v>
      </c>
      <c r="C8960" t="s">
        <v>17675</v>
      </c>
      <c r="D8960" t="s">
        <v>1067</v>
      </c>
      <c r="E8960" t="s">
        <v>1067</v>
      </c>
      <c r="F8960" t="s">
        <v>1067</v>
      </c>
      <c r="I8960" t="s">
        <v>27</v>
      </c>
      <c r="L8960">
        <v>0</v>
      </c>
      <c r="N8960">
        <f t="shared" si="92"/>
        <v>400730</v>
      </c>
      <c r="O8960">
        <f>_xlfn.XLOOKUP(A8960,Planilha1!F:F,Planilha1!G:G,0)</f>
        <v>0</v>
      </c>
      <c r="P8960">
        <v>0</v>
      </c>
    </row>
    <row r="8961" spans="1:16" ht="15" hidden="1" customHeight="1">
      <c r="A8961">
        <v>400731</v>
      </c>
      <c r="B8961" t="s">
        <v>17676</v>
      </c>
      <c r="C8961" t="s">
        <v>17677</v>
      </c>
      <c r="D8961" t="s">
        <v>1067</v>
      </c>
      <c r="E8961" t="s">
        <v>1067</v>
      </c>
      <c r="F8961" t="s">
        <v>1067</v>
      </c>
      <c r="I8961" t="s">
        <v>27</v>
      </c>
      <c r="L8961">
        <v>0</v>
      </c>
      <c r="N8961">
        <f t="shared" si="92"/>
        <v>400731</v>
      </c>
      <c r="O8961">
        <f>_xlfn.XLOOKUP(A8961,Planilha1!F:F,Planilha1!G:G,0)</f>
        <v>0</v>
      </c>
      <c r="P8961">
        <v>0</v>
      </c>
    </row>
    <row r="8962" spans="1:16" ht="15" hidden="1" customHeight="1">
      <c r="A8962">
        <v>400732</v>
      </c>
      <c r="B8962" t="s">
        <v>17678</v>
      </c>
      <c r="C8962" t="s">
        <v>17679</v>
      </c>
      <c r="D8962" t="s">
        <v>1067</v>
      </c>
      <c r="E8962" t="s">
        <v>1067</v>
      </c>
      <c r="F8962" t="s">
        <v>1067</v>
      </c>
      <c r="I8962" t="s">
        <v>27</v>
      </c>
      <c r="L8962">
        <v>0</v>
      </c>
      <c r="N8962">
        <f t="shared" si="92"/>
        <v>400732</v>
      </c>
      <c r="O8962">
        <f>_xlfn.XLOOKUP(A8962,Planilha1!F:F,Planilha1!G:G,0)</f>
        <v>0</v>
      </c>
      <c r="P8962">
        <v>0</v>
      </c>
    </row>
    <row r="8963" spans="1:16" ht="15" hidden="1" customHeight="1">
      <c r="A8963">
        <v>400733</v>
      </c>
      <c r="B8963" t="s">
        <v>17680</v>
      </c>
      <c r="C8963" t="s">
        <v>17681</v>
      </c>
      <c r="D8963" t="s">
        <v>1067</v>
      </c>
      <c r="E8963" t="s">
        <v>1067</v>
      </c>
      <c r="F8963" t="s">
        <v>1067</v>
      </c>
      <c r="I8963" t="s">
        <v>27</v>
      </c>
      <c r="L8963">
        <v>0</v>
      </c>
      <c r="N8963">
        <f t="shared" si="92"/>
        <v>400733</v>
      </c>
      <c r="O8963">
        <f>_xlfn.XLOOKUP(A8963,Planilha1!F:F,Planilha1!G:G,0)</f>
        <v>0</v>
      </c>
      <c r="P8963">
        <v>0</v>
      </c>
    </row>
    <row r="8964" spans="1:16" ht="15" hidden="1" customHeight="1">
      <c r="A8964">
        <v>400734</v>
      </c>
      <c r="B8964" t="s">
        <v>17682</v>
      </c>
      <c r="C8964" t="s">
        <v>17683</v>
      </c>
      <c r="D8964" t="s">
        <v>1067</v>
      </c>
      <c r="E8964" t="s">
        <v>1067</v>
      </c>
      <c r="F8964" t="s">
        <v>1067</v>
      </c>
      <c r="I8964" t="s">
        <v>27</v>
      </c>
      <c r="L8964">
        <v>0</v>
      </c>
      <c r="N8964">
        <f t="shared" si="92"/>
        <v>400734</v>
      </c>
      <c r="O8964">
        <f>_xlfn.XLOOKUP(A8964,Planilha1!F:F,Planilha1!G:G,0)</f>
        <v>0</v>
      </c>
      <c r="P8964">
        <v>0</v>
      </c>
    </row>
    <row r="8965" spans="1:16" ht="15" hidden="1" customHeight="1">
      <c r="A8965">
        <v>400735</v>
      </c>
      <c r="B8965" t="s">
        <v>17684</v>
      </c>
      <c r="C8965" t="s">
        <v>17685</v>
      </c>
      <c r="D8965" t="s">
        <v>1067</v>
      </c>
      <c r="E8965" t="s">
        <v>1067</v>
      </c>
      <c r="F8965" t="s">
        <v>1067</v>
      </c>
      <c r="I8965" t="s">
        <v>27</v>
      </c>
      <c r="L8965">
        <v>0</v>
      </c>
      <c r="N8965">
        <f t="shared" si="92"/>
        <v>400735</v>
      </c>
      <c r="O8965">
        <f>_xlfn.XLOOKUP(A8965,Planilha1!F:F,Planilha1!G:G,0)</f>
        <v>0</v>
      </c>
      <c r="P8965">
        <v>0</v>
      </c>
    </row>
    <row r="8966" spans="1:16" ht="15" hidden="1" customHeight="1">
      <c r="A8966">
        <v>400736</v>
      </c>
      <c r="B8966" t="s">
        <v>17686</v>
      </c>
      <c r="C8966" t="s">
        <v>17687</v>
      </c>
      <c r="D8966" t="s">
        <v>1067</v>
      </c>
      <c r="E8966" t="s">
        <v>1067</v>
      </c>
      <c r="F8966" t="s">
        <v>1067</v>
      </c>
      <c r="I8966" t="s">
        <v>27</v>
      </c>
      <c r="L8966">
        <v>0</v>
      </c>
      <c r="N8966">
        <f t="shared" si="92"/>
        <v>400736</v>
      </c>
      <c r="O8966">
        <f>_xlfn.XLOOKUP(A8966,Planilha1!F:F,Planilha1!G:G,0)</f>
        <v>0</v>
      </c>
      <c r="P8966">
        <v>0</v>
      </c>
    </row>
    <row r="8967" spans="1:16" ht="15" hidden="1" customHeight="1">
      <c r="A8967">
        <v>400737</v>
      </c>
      <c r="B8967" t="s">
        <v>17688</v>
      </c>
      <c r="C8967" t="s">
        <v>17689</v>
      </c>
      <c r="D8967" t="s">
        <v>1067</v>
      </c>
      <c r="E8967" t="s">
        <v>1067</v>
      </c>
      <c r="F8967" t="s">
        <v>1067</v>
      </c>
      <c r="I8967" t="s">
        <v>27</v>
      </c>
      <c r="L8967">
        <v>0</v>
      </c>
      <c r="N8967">
        <f t="shared" si="92"/>
        <v>400737</v>
      </c>
      <c r="O8967">
        <f>_xlfn.XLOOKUP(A8967,Planilha1!F:F,Planilha1!G:G,0)</f>
        <v>0</v>
      </c>
      <c r="P8967">
        <v>0</v>
      </c>
    </row>
    <row r="8968" spans="1:16" ht="15" hidden="1" customHeight="1">
      <c r="A8968">
        <v>400738</v>
      </c>
      <c r="B8968" t="s">
        <v>17690</v>
      </c>
      <c r="C8968" t="s">
        <v>17691</v>
      </c>
      <c r="D8968" t="s">
        <v>1067</v>
      </c>
      <c r="E8968" t="s">
        <v>1067</v>
      </c>
      <c r="F8968" t="s">
        <v>1067</v>
      </c>
      <c r="I8968" t="s">
        <v>27</v>
      </c>
      <c r="L8968">
        <v>0</v>
      </c>
      <c r="N8968">
        <f t="shared" si="92"/>
        <v>400738</v>
      </c>
      <c r="O8968">
        <f>_xlfn.XLOOKUP(A8968,Planilha1!F:F,Planilha1!G:G,0)</f>
        <v>0</v>
      </c>
      <c r="P8968">
        <v>0</v>
      </c>
    </row>
    <row r="8969" spans="1:16" ht="15" hidden="1" customHeight="1">
      <c r="A8969">
        <v>400739</v>
      </c>
      <c r="B8969" t="s">
        <v>17692</v>
      </c>
      <c r="C8969" t="s">
        <v>17693</v>
      </c>
      <c r="D8969" t="s">
        <v>1067</v>
      </c>
      <c r="E8969" t="s">
        <v>1067</v>
      </c>
      <c r="F8969" t="s">
        <v>1067</v>
      </c>
      <c r="I8969" t="s">
        <v>27</v>
      </c>
      <c r="L8969">
        <v>0</v>
      </c>
      <c r="N8969">
        <f t="shared" si="92"/>
        <v>400739</v>
      </c>
      <c r="O8969">
        <f>_xlfn.XLOOKUP(A8969,Planilha1!F:F,Planilha1!G:G,0)</f>
        <v>0</v>
      </c>
      <c r="P8969">
        <v>0</v>
      </c>
    </row>
    <row r="8970" spans="1:16" ht="15" hidden="1" customHeight="1">
      <c r="A8970">
        <v>400740</v>
      </c>
      <c r="B8970" t="s">
        <v>17694</v>
      </c>
      <c r="C8970" t="s">
        <v>17695</v>
      </c>
      <c r="D8970" t="s">
        <v>1067</v>
      </c>
      <c r="E8970" t="s">
        <v>1067</v>
      </c>
      <c r="F8970" t="s">
        <v>1067</v>
      </c>
      <c r="I8970" t="s">
        <v>27</v>
      </c>
      <c r="L8970">
        <v>0</v>
      </c>
      <c r="N8970">
        <f t="shared" si="92"/>
        <v>400740</v>
      </c>
      <c r="O8970">
        <f>_xlfn.XLOOKUP(A8970,Planilha1!F:F,Planilha1!G:G,0)</f>
        <v>0</v>
      </c>
      <c r="P8970">
        <v>0</v>
      </c>
    </row>
    <row r="8971" spans="1:16" ht="15" hidden="1" customHeight="1">
      <c r="A8971">
        <v>400741</v>
      </c>
      <c r="B8971" t="s">
        <v>17696</v>
      </c>
      <c r="C8971" t="s">
        <v>17697</v>
      </c>
      <c r="D8971" t="s">
        <v>1067</v>
      </c>
      <c r="E8971" t="s">
        <v>1067</v>
      </c>
      <c r="F8971" t="s">
        <v>1067</v>
      </c>
      <c r="I8971" t="s">
        <v>27</v>
      </c>
      <c r="L8971">
        <v>0</v>
      </c>
      <c r="N8971">
        <f t="shared" si="92"/>
        <v>400741</v>
      </c>
      <c r="O8971">
        <f>_xlfn.XLOOKUP(A8971,Planilha1!F:F,Planilha1!G:G,0)</f>
        <v>0</v>
      </c>
      <c r="P8971">
        <v>0</v>
      </c>
    </row>
    <row r="8972" spans="1:16" ht="15" hidden="1" customHeight="1">
      <c r="A8972">
        <v>400742</v>
      </c>
      <c r="B8972" t="s">
        <v>17698</v>
      </c>
      <c r="C8972" t="s">
        <v>17699</v>
      </c>
      <c r="D8972" t="s">
        <v>1067</v>
      </c>
      <c r="E8972" t="s">
        <v>1067</v>
      </c>
      <c r="F8972" t="s">
        <v>1067</v>
      </c>
      <c r="I8972" t="s">
        <v>27</v>
      </c>
      <c r="L8972">
        <v>0</v>
      </c>
      <c r="N8972">
        <f t="shared" si="92"/>
        <v>400742</v>
      </c>
      <c r="O8972">
        <f>_xlfn.XLOOKUP(A8972,Planilha1!F:F,Planilha1!G:G,0)</f>
        <v>0</v>
      </c>
      <c r="P8972">
        <v>0</v>
      </c>
    </row>
    <row r="8973" spans="1:16" ht="15" hidden="1" customHeight="1">
      <c r="A8973">
        <v>400743</v>
      </c>
      <c r="B8973" t="s">
        <v>17700</v>
      </c>
      <c r="C8973" t="s">
        <v>17701</v>
      </c>
      <c r="D8973" t="s">
        <v>1067</v>
      </c>
      <c r="E8973" t="s">
        <v>1067</v>
      </c>
      <c r="F8973" t="s">
        <v>1067</v>
      </c>
      <c r="I8973" t="s">
        <v>27</v>
      </c>
      <c r="L8973">
        <v>0</v>
      </c>
      <c r="N8973">
        <f t="shared" si="92"/>
        <v>400743</v>
      </c>
      <c r="O8973">
        <f>_xlfn.XLOOKUP(A8973,Planilha1!F:F,Planilha1!G:G,0)</f>
        <v>0</v>
      </c>
      <c r="P8973">
        <v>0</v>
      </c>
    </row>
    <row r="8974" spans="1:16" ht="15" hidden="1" customHeight="1">
      <c r="A8974">
        <v>400744</v>
      </c>
      <c r="B8974" t="s">
        <v>17702</v>
      </c>
      <c r="C8974" t="s">
        <v>17703</v>
      </c>
      <c r="D8974" t="s">
        <v>1067</v>
      </c>
      <c r="E8974" t="s">
        <v>1067</v>
      </c>
      <c r="F8974" t="s">
        <v>1067</v>
      </c>
      <c r="I8974" t="s">
        <v>27</v>
      </c>
      <c r="L8974">
        <v>0</v>
      </c>
      <c r="N8974">
        <f t="shared" si="92"/>
        <v>400744</v>
      </c>
      <c r="O8974">
        <f>_xlfn.XLOOKUP(A8974,Planilha1!F:F,Planilha1!G:G,0)</f>
        <v>0</v>
      </c>
      <c r="P8974">
        <v>0</v>
      </c>
    </row>
    <row r="8975" spans="1:16" ht="15" hidden="1" customHeight="1">
      <c r="A8975">
        <v>400745</v>
      </c>
      <c r="B8975" t="s">
        <v>17704</v>
      </c>
      <c r="C8975" t="s">
        <v>17705</v>
      </c>
      <c r="D8975" t="s">
        <v>1067</v>
      </c>
      <c r="E8975" t="s">
        <v>1067</v>
      </c>
      <c r="F8975" t="s">
        <v>1067</v>
      </c>
      <c r="I8975" t="s">
        <v>27</v>
      </c>
      <c r="L8975">
        <v>0</v>
      </c>
      <c r="N8975">
        <f t="shared" si="92"/>
        <v>400745</v>
      </c>
      <c r="O8975">
        <f>_xlfn.XLOOKUP(A8975,Planilha1!F:F,Planilha1!G:G,0)</f>
        <v>0</v>
      </c>
      <c r="P8975">
        <v>0</v>
      </c>
    </row>
    <row r="8976" spans="1:16" ht="15" hidden="1" customHeight="1">
      <c r="A8976">
        <v>400746</v>
      </c>
      <c r="B8976" t="s">
        <v>17706</v>
      </c>
      <c r="C8976" t="s">
        <v>17707</v>
      </c>
      <c r="D8976" t="s">
        <v>1067</v>
      </c>
      <c r="E8976" t="s">
        <v>1067</v>
      </c>
      <c r="F8976" t="s">
        <v>1067</v>
      </c>
      <c r="I8976" t="s">
        <v>27</v>
      </c>
      <c r="L8976">
        <v>0</v>
      </c>
      <c r="N8976">
        <f t="shared" si="92"/>
        <v>400746</v>
      </c>
      <c r="O8976">
        <f>_xlfn.XLOOKUP(A8976,Planilha1!F:F,Planilha1!G:G,0)</f>
        <v>0</v>
      </c>
      <c r="P8976">
        <v>0</v>
      </c>
    </row>
    <row r="8977" spans="1:16" ht="15" hidden="1" customHeight="1">
      <c r="A8977">
        <v>400747</v>
      </c>
      <c r="B8977" t="s">
        <v>17708</v>
      </c>
      <c r="C8977" t="s">
        <v>17709</v>
      </c>
      <c r="D8977" t="s">
        <v>1067</v>
      </c>
      <c r="E8977" t="s">
        <v>1067</v>
      </c>
      <c r="F8977" t="s">
        <v>1067</v>
      </c>
      <c r="I8977" t="s">
        <v>27</v>
      </c>
      <c r="L8977">
        <v>0</v>
      </c>
      <c r="N8977">
        <f t="shared" si="92"/>
        <v>400747</v>
      </c>
      <c r="O8977">
        <f>_xlfn.XLOOKUP(A8977,Planilha1!F:F,Planilha1!G:G,0)</f>
        <v>0</v>
      </c>
      <c r="P8977">
        <v>0</v>
      </c>
    </row>
    <row r="8978" spans="1:16" ht="15" hidden="1" customHeight="1">
      <c r="A8978">
        <v>400748</v>
      </c>
      <c r="B8978" t="s">
        <v>17710</v>
      </c>
      <c r="C8978" t="s">
        <v>17711</v>
      </c>
      <c r="D8978" t="s">
        <v>1067</v>
      </c>
      <c r="E8978" t="s">
        <v>1067</v>
      </c>
      <c r="F8978" t="s">
        <v>1067</v>
      </c>
      <c r="I8978" t="s">
        <v>27</v>
      </c>
      <c r="L8978">
        <v>0</v>
      </c>
      <c r="N8978">
        <f t="shared" ref="N8978:N9041" si="93">A8978</f>
        <v>400748</v>
      </c>
      <c r="O8978">
        <f>_xlfn.XLOOKUP(A8978,Planilha1!F:F,Planilha1!G:G,0)</f>
        <v>0</v>
      </c>
      <c r="P8978">
        <v>0</v>
      </c>
    </row>
    <row r="8979" spans="1:16" ht="15" hidden="1" customHeight="1">
      <c r="A8979">
        <v>400749</v>
      </c>
      <c r="B8979" t="s">
        <v>17712</v>
      </c>
      <c r="C8979" t="s">
        <v>17713</v>
      </c>
      <c r="D8979" t="s">
        <v>1067</v>
      </c>
      <c r="E8979" t="s">
        <v>1067</v>
      </c>
      <c r="F8979" t="s">
        <v>1067</v>
      </c>
      <c r="I8979" t="s">
        <v>27</v>
      </c>
      <c r="L8979">
        <v>0</v>
      </c>
      <c r="N8979">
        <f t="shared" si="93"/>
        <v>400749</v>
      </c>
      <c r="O8979">
        <f>_xlfn.XLOOKUP(A8979,Planilha1!F:F,Planilha1!G:G,0)</f>
        <v>0</v>
      </c>
      <c r="P8979">
        <v>0</v>
      </c>
    </row>
    <row r="8980" spans="1:16" ht="15" hidden="1" customHeight="1">
      <c r="A8980">
        <v>400750</v>
      </c>
      <c r="B8980" t="s">
        <v>17714</v>
      </c>
      <c r="C8980" t="s">
        <v>17715</v>
      </c>
      <c r="D8980" t="s">
        <v>1067</v>
      </c>
      <c r="E8980" t="s">
        <v>1067</v>
      </c>
      <c r="F8980" t="s">
        <v>1067</v>
      </c>
      <c r="I8980" t="s">
        <v>27</v>
      </c>
      <c r="L8980">
        <v>0</v>
      </c>
      <c r="N8980">
        <f t="shared" si="93"/>
        <v>400750</v>
      </c>
      <c r="O8980">
        <f>_xlfn.XLOOKUP(A8980,Planilha1!F:F,Planilha1!G:G,0)</f>
        <v>0</v>
      </c>
      <c r="P8980">
        <v>0</v>
      </c>
    </row>
    <row r="8981" spans="1:16" ht="15" hidden="1" customHeight="1">
      <c r="A8981">
        <v>400751</v>
      </c>
      <c r="B8981" t="s">
        <v>17716</v>
      </c>
      <c r="C8981" t="s">
        <v>17717</v>
      </c>
      <c r="D8981" t="s">
        <v>1067</v>
      </c>
      <c r="E8981" t="s">
        <v>1067</v>
      </c>
      <c r="F8981" t="s">
        <v>1067</v>
      </c>
      <c r="I8981" t="s">
        <v>27</v>
      </c>
      <c r="L8981">
        <v>0</v>
      </c>
      <c r="N8981">
        <f t="shared" si="93"/>
        <v>400751</v>
      </c>
      <c r="O8981">
        <f>_xlfn.XLOOKUP(A8981,Planilha1!F:F,Planilha1!G:G,0)</f>
        <v>0</v>
      </c>
      <c r="P8981">
        <v>0</v>
      </c>
    </row>
    <row r="8982" spans="1:16" ht="15" hidden="1" customHeight="1">
      <c r="A8982">
        <v>400752</v>
      </c>
      <c r="B8982" t="s">
        <v>17718</v>
      </c>
      <c r="C8982" t="s">
        <v>17719</v>
      </c>
      <c r="D8982" t="s">
        <v>1067</v>
      </c>
      <c r="E8982" t="s">
        <v>1067</v>
      </c>
      <c r="F8982" t="s">
        <v>1067</v>
      </c>
      <c r="I8982" t="s">
        <v>27</v>
      </c>
      <c r="L8982">
        <v>0</v>
      </c>
      <c r="N8982">
        <f t="shared" si="93"/>
        <v>400752</v>
      </c>
      <c r="O8982">
        <f>_xlfn.XLOOKUP(A8982,Planilha1!F:F,Planilha1!G:G,0)</f>
        <v>0</v>
      </c>
      <c r="P8982">
        <v>0</v>
      </c>
    </row>
    <row r="8983" spans="1:16" ht="15" hidden="1" customHeight="1">
      <c r="A8983">
        <v>400753</v>
      </c>
      <c r="B8983" t="s">
        <v>17720</v>
      </c>
      <c r="C8983" t="s">
        <v>17721</v>
      </c>
      <c r="D8983" t="s">
        <v>1067</v>
      </c>
      <c r="E8983" t="s">
        <v>1067</v>
      </c>
      <c r="F8983" t="s">
        <v>1067</v>
      </c>
      <c r="I8983" t="s">
        <v>27</v>
      </c>
      <c r="L8983">
        <v>0</v>
      </c>
      <c r="N8983">
        <f t="shared" si="93"/>
        <v>400753</v>
      </c>
      <c r="O8983">
        <f>_xlfn.XLOOKUP(A8983,Planilha1!F:F,Planilha1!G:G,0)</f>
        <v>0</v>
      </c>
      <c r="P8983">
        <v>0</v>
      </c>
    </row>
    <row r="8984" spans="1:16" ht="15" hidden="1" customHeight="1">
      <c r="A8984">
        <v>400754</v>
      </c>
      <c r="B8984" t="s">
        <v>17722</v>
      </c>
      <c r="C8984" t="s">
        <v>17723</v>
      </c>
      <c r="D8984" t="s">
        <v>1067</v>
      </c>
      <c r="E8984" t="s">
        <v>1067</v>
      </c>
      <c r="F8984" t="s">
        <v>1067</v>
      </c>
      <c r="I8984" t="s">
        <v>27</v>
      </c>
      <c r="L8984">
        <v>0</v>
      </c>
      <c r="N8984">
        <f t="shared" si="93"/>
        <v>400754</v>
      </c>
      <c r="O8984">
        <f>_xlfn.XLOOKUP(A8984,Planilha1!F:F,Planilha1!G:G,0)</f>
        <v>0</v>
      </c>
      <c r="P8984">
        <v>0</v>
      </c>
    </row>
    <row r="8985" spans="1:16" ht="15" hidden="1" customHeight="1">
      <c r="A8985">
        <v>400755</v>
      </c>
      <c r="B8985" t="s">
        <v>17724</v>
      </c>
      <c r="C8985" t="s">
        <v>17725</v>
      </c>
      <c r="D8985" t="s">
        <v>1067</v>
      </c>
      <c r="E8985" t="s">
        <v>1067</v>
      </c>
      <c r="F8985" t="s">
        <v>1067</v>
      </c>
      <c r="I8985" t="s">
        <v>27</v>
      </c>
      <c r="L8985">
        <v>0</v>
      </c>
      <c r="N8985">
        <f t="shared" si="93"/>
        <v>400755</v>
      </c>
      <c r="O8985">
        <f>_xlfn.XLOOKUP(A8985,Planilha1!F:F,Planilha1!G:G,0)</f>
        <v>0</v>
      </c>
      <c r="P8985">
        <v>0</v>
      </c>
    </row>
    <row r="8986" spans="1:16" ht="15" hidden="1" customHeight="1">
      <c r="A8986">
        <v>400756</v>
      </c>
      <c r="B8986" t="s">
        <v>17726</v>
      </c>
      <c r="C8986" t="s">
        <v>17727</v>
      </c>
      <c r="D8986" t="s">
        <v>1067</v>
      </c>
      <c r="E8986" t="s">
        <v>1067</v>
      </c>
      <c r="F8986" t="s">
        <v>1067</v>
      </c>
      <c r="I8986" t="s">
        <v>27</v>
      </c>
      <c r="L8986">
        <v>0</v>
      </c>
      <c r="N8986">
        <f t="shared" si="93"/>
        <v>400756</v>
      </c>
      <c r="O8986">
        <f>_xlfn.XLOOKUP(A8986,Planilha1!F:F,Planilha1!G:G,0)</f>
        <v>0</v>
      </c>
      <c r="P8986">
        <v>0</v>
      </c>
    </row>
    <row r="8987" spans="1:16" ht="15" hidden="1" customHeight="1">
      <c r="A8987">
        <v>400757</v>
      </c>
      <c r="B8987" t="s">
        <v>17728</v>
      </c>
      <c r="C8987" t="s">
        <v>17729</v>
      </c>
      <c r="D8987" t="s">
        <v>1067</v>
      </c>
      <c r="E8987" t="s">
        <v>1067</v>
      </c>
      <c r="F8987" t="s">
        <v>1067</v>
      </c>
      <c r="I8987" t="s">
        <v>27</v>
      </c>
      <c r="L8987">
        <v>0</v>
      </c>
      <c r="N8987">
        <f t="shared" si="93"/>
        <v>400757</v>
      </c>
      <c r="O8987">
        <f>_xlfn.XLOOKUP(A8987,Planilha1!F:F,Planilha1!G:G,0)</f>
        <v>0</v>
      </c>
      <c r="P8987">
        <v>0</v>
      </c>
    </row>
    <row r="8988" spans="1:16" ht="15" hidden="1" customHeight="1">
      <c r="A8988">
        <v>400758</v>
      </c>
      <c r="B8988" t="s">
        <v>17730</v>
      </c>
      <c r="C8988" t="s">
        <v>17731</v>
      </c>
      <c r="D8988" t="s">
        <v>1067</v>
      </c>
      <c r="E8988" t="s">
        <v>1067</v>
      </c>
      <c r="F8988" t="s">
        <v>1067</v>
      </c>
      <c r="I8988" t="s">
        <v>27</v>
      </c>
      <c r="L8988">
        <v>0</v>
      </c>
      <c r="N8988">
        <f t="shared" si="93"/>
        <v>400758</v>
      </c>
      <c r="O8988">
        <f>_xlfn.XLOOKUP(A8988,Planilha1!F:F,Planilha1!G:G,0)</f>
        <v>0</v>
      </c>
      <c r="P8988">
        <v>0</v>
      </c>
    </row>
    <row r="8989" spans="1:16" ht="15" hidden="1" customHeight="1">
      <c r="A8989">
        <v>400759</v>
      </c>
      <c r="B8989" t="s">
        <v>17732</v>
      </c>
      <c r="C8989" t="s">
        <v>17733</v>
      </c>
      <c r="D8989" t="s">
        <v>1067</v>
      </c>
      <c r="E8989" t="s">
        <v>1067</v>
      </c>
      <c r="F8989" t="s">
        <v>1067</v>
      </c>
      <c r="I8989" t="s">
        <v>27</v>
      </c>
      <c r="L8989">
        <v>0</v>
      </c>
      <c r="N8989">
        <f t="shared" si="93"/>
        <v>400759</v>
      </c>
      <c r="O8989">
        <f>_xlfn.XLOOKUP(A8989,Planilha1!F:F,Planilha1!G:G,0)</f>
        <v>0</v>
      </c>
      <c r="P8989">
        <v>0</v>
      </c>
    </row>
    <row r="8990" spans="1:16" ht="15" hidden="1" customHeight="1">
      <c r="A8990">
        <v>400760</v>
      </c>
      <c r="B8990" t="s">
        <v>17734</v>
      </c>
      <c r="C8990" t="s">
        <v>17735</v>
      </c>
      <c r="D8990" t="s">
        <v>1067</v>
      </c>
      <c r="E8990" t="s">
        <v>1067</v>
      </c>
      <c r="F8990" t="s">
        <v>1067</v>
      </c>
      <c r="I8990" t="s">
        <v>27</v>
      </c>
      <c r="L8990">
        <v>0</v>
      </c>
      <c r="N8990">
        <f t="shared" si="93"/>
        <v>400760</v>
      </c>
      <c r="O8990">
        <f>_xlfn.XLOOKUP(A8990,Planilha1!F:F,Planilha1!G:G,0)</f>
        <v>0</v>
      </c>
      <c r="P8990">
        <v>0</v>
      </c>
    </row>
    <row r="8991" spans="1:16" ht="15" hidden="1" customHeight="1">
      <c r="A8991">
        <v>400761</v>
      </c>
      <c r="B8991" t="s">
        <v>17736</v>
      </c>
      <c r="C8991" t="s">
        <v>17737</v>
      </c>
      <c r="D8991" t="s">
        <v>1067</v>
      </c>
      <c r="E8991" t="s">
        <v>1067</v>
      </c>
      <c r="F8991" t="s">
        <v>1067</v>
      </c>
      <c r="I8991" t="s">
        <v>27</v>
      </c>
      <c r="L8991">
        <v>0</v>
      </c>
      <c r="N8991">
        <f t="shared" si="93"/>
        <v>400761</v>
      </c>
      <c r="O8991">
        <f>_xlfn.XLOOKUP(A8991,Planilha1!F:F,Planilha1!G:G,0)</f>
        <v>0</v>
      </c>
      <c r="P8991">
        <v>0</v>
      </c>
    </row>
    <row r="8992" spans="1:16" ht="15" hidden="1" customHeight="1">
      <c r="A8992">
        <v>400762</v>
      </c>
      <c r="B8992" t="s">
        <v>17738</v>
      </c>
      <c r="C8992" t="s">
        <v>17739</v>
      </c>
      <c r="D8992" t="s">
        <v>1067</v>
      </c>
      <c r="E8992" t="s">
        <v>1067</v>
      </c>
      <c r="F8992" t="s">
        <v>1067</v>
      </c>
      <c r="I8992" t="s">
        <v>27</v>
      </c>
      <c r="L8992">
        <v>0</v>
      </c>
      <c r="N8992">
        <f t="shared" si="93"/>
        <v>400762</v>
      </c>
      <c r="O8992">
        <f>_xlfn.XLOOKUP(A8992,Planilha1!F:F,Planilha1!G:G,0)</f>
        <v>0</v>
      </c>
      <c r="P8992">
        <v>0</v>
      </c>
    </row>
    <row r="8993" spans="1:16" ht="15" hidden="1" customHeight="1">
      <c r="A8993">
        <v>400763</v>
      </c>
      <c r="B8993" t="s">
        <v>17740</v>
      </c>
      <c r="C8993" t="s">
        <v>17741</v>
      </c>
      <c r="D8993" t="s">
        <v>1067</v>
      </c>
      <c r="E8993" t="s">
        <v>1067</v>
      </c>
      <c r="F8993" t="s">
        <v>1067</v>
      </c>
      <c r="I8993" t="s">
        <v>27</v>
      </c>
      <c r="L8993">
        <v>0</v>
      </c>
      <c r="N8993">
        <f t="shared" si="93"/>
        <v>400763</v>
      </c>
      <c r="O8993">
        <f>_xlfn.XLOOKUP(A8993,Planilha1!F:F,Planilha1!G:G,0)</f>
        <v>0</v>
      </c>
      <c r="P8993">
        <v>0</v>
      </c>
    </row>
    <row r="8994" spans="1:16" ht="15" hidden="1" customHeight="1">
      <c r="A8994">
        <v>400764</v>
      </c>
      <c r="B8994" t="s">
        <v>17742</v>
      </c>
      <c r="C8994" t="s">
        <v>17743</v>
      </c>
      <c r="D8994" t="s">
        <v>1067</v>
      </c>
      <c r="E8994" t="s">
        <v>1067</v>
      </c>
      <c r="F8994" t="s">
        <v>1067</v>
      </c>
      <c r="I8994" t="s">
        <v>27</v>
      </c>
      <c r="L8994">
        <v>0</v>
      </c>
      <c r="N8994">
        <f t="shared" si="93"/>
        <v>400764</v>
      </c>
      <c r="O8994">
        <f>_xlfn.XLOOKUP(A8994,Planilha1!F:F,Planilha1!G:G,0)</f>
        <v>0</v>
      </c>
      <c r="P8994">
        <v>0</v>
      </c>
    </row>
    <row r="8995" spans="1:16" ht="15" hidden="1" customHeight="1">
      <c r="A8995">
        <v>400765</v>
      </c>
      <c r="B8995" t="s">
        <v>17744</v>
      </c>
      <c r="C8995" t="s">
        <v>17745</v>
      </c>
      <c r="D8995" t="s">
        <v>1067</v>
      </c>
      <c r="E8995" t="s">
        <v>1067</v>
      </c>
      <c r="F8995" t="s">
        <v>1067</v>
      </c>
      <c r="I8995" t="s">
        <v>27</v>
      </c>
      <c r="L8995">
        <v>0</v>
      </c>
      <c r="N8995">
        <f t="shared" si="93"/>
        <v>400765</v>
      </c>
      <c r="O8995">
        <f>_xlfn.XLOOKUP(A8995,Planilha1!F:F,Planilha1!G:G,0)</f>
        <v>0</v>
      </c>
      <c r="P8995">
        <v>0</v>
      </c>
    </row>
    <row r="8996" spans="1:16" ht="15" hidden="1" customHeight="1">
      <c r="A8996">
        <v>400766</v>
      </c>
      <c r="B8996" t="s">
        <v>17746</v>
      </c>
      <c r="C8996" t="s">
        <v>17747</v>
      </c>
      <c r="D8996" t="s">
        <v>1067</v>
      </c>
      <c r="E8996" t="s">
        <v>1067</v>
      </c>
      <c r="F8996" t="s">
        <v>1067</v>
      </c>
      <c r="I8996" t="s">
        <v>27</v>
      </c>
      <c r="L8996">
        <v>0</v>
      </c>
      <c r="N8996">
        <f t="shared" si="93"/>
        <v>400766</v>
      </c>
      <c r="O8996">
        <f>_xlfn.XLOOKUP(A8996,Planilha1!F:F,Planilha1!G:G,0)</f>
        <v>0</v>
      </c>
      <c r="P8996">
        <v>0</v>
      </c>
    </row>
    <row r="8997" spans="1:16" ht="15" hidden="1" customHeight="1">
      <c r="A8997">
        <v>400767</v>
      </c>
      <c r="B8997" t="s">
        <v>17748</v>
      </c>
      <c r="C8997" t="s">
        <v>17749</v>
      </c>
      <c r="D8997" t="s">
        <v>1067</v>
      </c>
      <c r="E8997" t="s">
        <v>1067</v>
      </c>
      <c r="F8997" t="s">
        <v>1067</v>
      </c>
      <c r="I8997" t="s">
        <v>27</v>
      </c>
      <c r="L8997">
        <v>0</v>
      </c>
      <c r="N8997">
        <f t="shared" si="93"/>
        <v>400767</v>
      </c>
      <c r="O8997">
        <f>_xlfn.XLOOKUP(A8997,Planilha1!F:F,Planilha1!G:G,0)</f>
        <v>0</v>
      </c>
      <c r="P8997">
        <v>0</v>
      </c>
    </row>
    <row r="8998" spans="1:16" ht="15" hidden="1" customHeight="1">
      <c r="A8998">
        <v>400768</v>
      </c>
      <c r="B8998" t="s">
        <v>17750</v>
      </c>
      <c r="C8998" t="s">
        <v>17751</v>
      </c>
      <c r="D8998" t="s">
        <v>1067</v>
      </c>
      <c r="E8998" t="s">
        <v>1067</v>
      </c>
      <c r="F8998" t="s">
        <v>1067</v>
      </c>
      <c r="I8998" t="s">
        <v>27</v>
      </c>
      <c r="L8998">
        <v>0</v>
      </c>
      <c r="N8998">
        <f t="shared" si="93"/>
        <v>400768</v>
      </c>
      <c r="O8998">
        <f>_xlfn.XLOOKUP(A8998,Planilha1!F:F,Planilha1!G:G,0)</f>
        <v>0</v>
      </c>
      <c r="P8998">
        <v>0</v>
      </c>
    </row>
    <row r="8999" spans="1:16" ht="15" hidden="1" customHeight="1">
      <c r="A8999">
        <v>400769</v>
      </c>
      <c r="B8999" t="s">
        <v>17752</v>
      </c>
      <c r="C8999" t="s">
        <v>17753</v>
      </c>
      <c r="D8999" t="s">
        <v>1067</v>
      </c>
      <c r="E8999" t="s">
        <v>1067</v>
      </c>
      <c r="F8999" t="s">
        <v>1067</v>
      </c>
      <c r="I8999" t="s">
        <v>27</v>
      </c>
      <c r="L8999">
        <v>0</v>
      </c>
      <c r="N8999">
        <f t="shared" si="93"/>
        <v>400769</v>
      </c>
      <c r="O8999">
        <f>_xlfn.XLOOKUP(A8999,Planilha1!F:F,Planilha1!G:G,0)</f>
        <v>0</v>
      </c>
      <c r="P8999">
        <v>0</v>
      </c>
    </row>
    <row r="9000" spans="1:16" ht="15" hidden="1" customHeight="1">
      <c r="A9000">
        <v>400770</v>
      </c>
      <c r="B9000" t="s">
        <v>17754</v>
      </c>
      <c r="C9000" t="s">
        <v>17755</v>
      </c>
      <c r="D9000" t="s">
        <v>1067</v>
      </c>
      <c r="E9000" t="s">
        <v>1067</v>
      </c>
      <c r="F9000" t="s">
        <v>1067</v>
      </c>
      <c r="I9000" t="s">
        <v>27</v>
      </c>
      <c r="L9000">
        <v>0</v>
      </c>
      <c r="N9000">
        <f t="shared" si="93"/>
        <v>400770</v>
      </c>
      <c r="O9000">
        <f>_xlfn.XLOOKUP(A9000,Planilha1!F:F,Planilha1!G:G,0)</f>
        <v>0</v>
      </c>
      <c r="P9000">
        <v>0</v>
      </c>
    </row>
    <row r="9001" spans="1:16" ht="15" hidden="1" customHeight="1">
      <c r="A9001">
        <v>400771</v>
      </c>
      <c r="B9001" t="s">
        <v>17756</v>
      </c>
      <c r="C9001" t="s">
        <v>17757</v>
      </c>
      <c r="D9001" t="s">
        <v>1067</v>
      </c>
      <c r="E9001" t="s">
        <v>1067</v>
      </c>
      <c r="F9001" t="s">
        <v>1067</v>
      </c>
      <c r="I9001" t="s">
        <v>27</v>
      </c>
      <c r="L9001">
        <v>0</v>
      </c>
      <c r="N9001">
        <f t="shared" si="93"/>
        <v>400771</v>
      </c>
      <c r="O9001">
        <f>_xlfn.XLOOKUP(A9001,Planilha1!F:F,Planilha1!G:G,0)</f>
        <v>0</v>
      </c>
      <c r="P9001">
        <v>0</v>
      </c>
    </row>
    <row r="9002" spans="1:16" ht="15" hidden="1" customHeight="1">
      <c r="A9002">
        <v>400772</v>
      </c>
      <c r="B9002" t="s">
        <v>17758</v>
      </c>
      <c r="C9002" t="s">
        <v>17759</v>
      </c>
      <c r="D9002" t="s">
        <v>1067</v>
      </c>
      <c r="E9002" t="s">
        <v>1067</v>
      </c>
      <c r="F9002" t="s">
        <v>1067</v>
      </c>
      <c r="I9002" t="s">
        <v>27</v>
      </c>
      <c r="L9002">
        <v>0</v>
      </c>
      <c r="N9002">
        <f t="shared" si="93"/>
        <v>400772</v>
      </c>
      <c r="O9002">
        <f>_xlfn.XLOOKUP(A9002,Planilha1!F:F,Planilha1!G:G,0)</f>
        <v>0</v>
      </c>
      <c r="P9002">
        <v>0</v>
      </c>
    </row>
    <row r="9003" spans="1:16" ht="15" hidden="1" customHeight="1">
      <c r="A9003">
        <v>400773</v>
      </c>
      <c r="B9003" t="s">
        <v>17760</v>
      </c>
      <c r="C9003" t="s">
        <v>17761</v>
      </c>
      <c r="D9003" t="s">
        <v>1067</v>
      </c>
      <c r="E9003" t="s">
        <v>1067</v>
      </c>
      <c r="F9003" t="s">
        <v>1067</v>
      </c>
      <c r="I9003" t="s">
        <v>27</v>
      </c>
      <c r="L9003">
        <v>0</v>
      </c>
      <c r="N9003">
        <f t="shared" si="93"/>
        <v>400773</v>
      </c>
      <c r="O9003">
        <f>_xlfn.XLOOKUP(A9003,Planilha1!F:F,Planilha1!G:G,0)</f>
        <v>0</v>
      </c>
      <c r="P9003">
        <v>0</v>
      </c>
    </row>
    <row r="9004" spans="1:16" ht="15" hidden="1" customHeight="1">
      <c r="A9004">
        <v>400774</v>
      </c>
      <c r="B9004" t="s">
        <v>17762</v>
      </c>
      <c r="C9004" t="s">
        <v>17763</v>
      </c>
      <c r="D9004" t="s">
        <v>1067</v>
      </c>
      <c r="E9004" t="s">
        <v>1067</v>
      </c>
      <c r="F9004" t="s">
        <v>1067</v>
      </c>
      <c r="I9004" t="s">
        <v>27</v>
      </c>
      <c r="L9004">
        <v>0</v>
      </c>
      <c r="N9004">
        <f t="shared" si="93"/>
        <v>400774</v>
      </c>
      <c r="O9004">
        <f>_xlfn.XLOOKUP(A9004,Planilha1!F:F,Planilha1!G:G,0)</f>
        <v>0</v>
      </c>
      <c r="P9004">
        <v>0</v>
      </c>
    </row>
    <row r="9005" spans="1:16" ht="15" hidden="1" customHeight="1">
      <c r="A9005">
        <v>400775</v>
      </c>
      <c r="B9005" t="s">
        <v>17764</v>
      </c>
      <c r="C9005" t="s">
        <v>17765</v>
      </c>
      <c r="D9005" t="s">
        <v>1067</v>
      </c>
      <c r="E9005" t="s">
        <v>1067</v>
      </c>
      <c r="F9005" t="s">
        <v>1067</v>
      </c>
      <c r="I9005" t="s">
        <v>27</v>
      </c>
      <c r="L9005">
        <v>0</v>
      </c>
      <c r="N9005">
        <f t="shared" si="93"/>
        <v>400775</v>
      </c>
      <c r="O9005">
        <f>_xlfn.XLOOKUP(A9005,Planilha1!F:F,Planilha1!G:G,0)</f>
        <v>0</v>
      </c>
      <c r="P9005">
        <v>0</v>
      </c>
    </row>
    <row r="9006" spans="1:16" ht="15" hidden="1" customHeight="1">
      <c r="A9006">
        <v>400776</v>
      </c>
      <c r="B9006" t="s">
        <v>17766</v>
      </c>
      <c r="C9006" t="s">
        <v>17767</v>
      </c>
      <c r="D9006" t="s">
        <v>1067</v>
      </c>
      <c r="E9006" t="s">
        <v>1067</v>
      </c>
      <c r="F9006" t="s">
        <v>1067</v>
      </c>
      <c r="I9006" t="s">
        <v>27</v>
      </c>
      <c r="L9006">
        <v>0</v>
      </c>
      <c r="N9006">
        <f t="shared" si="93"/>
        <v>400776</v>
      </c>
      <c r="O9006">
        <f>_xlfn.XLOOKUP(A9006,Planilha1!F:F,Planilha1!G:G,0)</f>
        <v>0</v>
      </c>
      <c r="P9006">
        <v>0</v>
      </c>
    </row>
    <row r="9007" spans="1:16" ht="15" hidden="1" customHeight="1">
      <c r="A9007">
        <v>400777</v>
      </c>
      <c r="B9007" t="s">
        <v>17768</v>
      </c>
      <c r="C9007" t="s">
        <v>17769</v>
      </c>
      <c r="D9007" t="s">
        <v>1067</v>
      </c>
      <c r="E9007" t="s">
        <v>1067</v>
      </c>
      <c r="F9007" t="s">
        <v>1067</v>
      </c>
      <c r="I9007" t="s">
        <v>27</v>
      </c>
      <c r="L9007">
        <v>0</v>
      </c>
      <c r="N9007">
        <f t="shared" si="93"/>
        <v>400777</v>
      </c>
      <c r="O9007">
        <f>_xlfn.XLOOKUP(A9007,Planilha1!F:F,Planilha1!G:G,0)</f>
        <v>0</v>
      </c>
      <c r="P9007">
        <v>0</v>
      </c>
    </row>
    <row r="9008" spans="1:16" ht="15" hidden="1" customHeight="1">
      <c r="A9008">
        <v>400778</v>
      </c>
      <c r="B9008" t="s">
        <v>17770</v>
      </c>
      <c r="C9008" t="s">
        <v>17771</v>
      </c>
      <c r="D9008" t="s">
        <v>1067</v>
      </c>
      <c r="E9008" t="s">
        <v>1067</v>
      </c>
      <c r="F9008" t="s">
        <v>1067</v>
      </c>
      <c r="I9008" t="s">
        <v>27</v>
      </c>
      <c r="L9008">
        <v>0</v>
      </c>
      <c r="N9008">
        <f t="shared" si="93"/>
        <v>400778</v>
      </c>
      <c r="O9008">
        <f>_xlfn.XLOOKUP(A9008,Planilha1!F:F,Planilha1!G:G,0)</f>
        <v>0</v>
      </c>
      <c r="P9008">
        <v>0</v>
      </c>
    </row>
    <row r="9009" spans="1:16" ht="15" hidden="1" customHeight="1">
      <c r="A9009">
        <v>400779</v>
      </c>
      <c r="B9009" t="s">
        <v>17772</v>
      </c>
      <c r="C9009" t="s">
        <v>17773</v>
      </c>
      <c r="D9009" t="s">
        <v>1067</v>
      </c>
      <c r="E9009" t="s">
        <v>1067</v>
      </c>
      <c r="F9009" t="s">
        <v>1067</v>
      </c>
      <c r="I9009" t="s">
        <v>27</v>
      </c>
      <c r="L9009">
        <v>0</v>
      </c>
      <c r="N9009">
        <f t="shared" si="93"/>
        <v>400779</v>
      </c>
      <c r="O9009">
        <f>_xlfn.XLOOKUP(A9009,Planilha1!F:F,Planilha1!G:G,0)</f>
        <v>0</v>
      </c>
      <c r="P9009">
        <v>0</v>
      </c>
    </row>
    <row r="9010" spans="1:16" ht="15" hidden="1" customHeight="1">
      <c r="A9010">
        <v>400780</v>
      </c>
      <c r="B9010" t="s">
        <v>17774</v>
      </c>
      <c r="C9010" t="s">
        <v>17775</v>
      </c>
      <c r="D9010" t="s">
        <v>1067</v>
      </c>
      <c r="E9010" t="s">
        <v>1067</v>
      </c>
      <c r="F9010" t="s">
        <v>1067</v>
      </c>
      <c r="I9010" t="s">
        <v>27</v>
      </c>
      <c r="L9010">
        <v>0</v>
      </c>
      <c r="N9010">
        <f t="shared" si="93"/>
        <v>400780</v>
      </c>
      <c r="O9010">
        <f>_xlfn.XLOOKUP(A9010,Planilha1!F:F,Planilha1!G:G,0)</f>
        <v>0</v>
      </c>
      <c r="P9010">
        <v>0</v>
      </c>
    </row>
    <row r="9011" spans="1:16" ht="15" hidden="1" customHeight="1">
      <c r="A9011">
        <v>400781</v>
      </c>
      <c r="B9011" t="s">
        <v>17776</v>
      </c>
      <c r="C9011" t="s">
        <v>17777</v>
      </c>
      <c r="D9011" t="s">
        <v>1067</v>
      </c>
      <c r="E9011" t="s">
        <v>1067</v>
      </c>
      <c r="F9011" t="s">
        <v>1067</v>
      </c>
      <c r="I9011" t="s">
        <v>27</v>
      </c>
      <c r="L9011">
        <v>0</v>
      </c>
      <c r="N9011">
        <f t="shared" si="93"/>
        <v>400781</v>
      </c>
      <c r="O9011">
        <f>_xlfn.XLOOKUP(A9011,Planilha1!F:F,Planilha1!G:G,0)</f>
        <v>0</v>
      </c>
      <c r="P9011">
        <v>0</v>
      </c>
    </row>
    <row r="9012" spans="1:16" ht="15" hidden="1" customHeight="1">
      <c r="A9012">
        <v>400782</v>
      </c>
      <c r="B9012" t="s">
        <v>17778</v>
      </c>
      <c r="C9012" t="s">
        <v>17779</v>
      </c>
      <c r="D9012" t="s">
        <v>1067</v>
      </c>
      <c r="E9012" t="s">
        <v>1067</v>
      </c>
      <c r="F9012" t="s">
        <v>1067</v>
      </c>
      <c r="I9012" t="s">
        <v>27</v>
      </c>
      <c r="L9012">
        <v>0</v>
      </c>
      <c r="N9012">
        <f t="shared" si="93"/>
        <v>400782</v>
      </c>
      <c r="O9012">
        <f>_xlfn.XLOOKUP(A9012,Planilha1!F:F,Planilha1!G:G,0)</f>
        <v>0</v>
      </c>
      <c r="P9012">
        <v>0</v>
      </c>
    </row>
    <row r="9013" spans="1:16" ht="15" hidden="1" customHeight="1">
      <c r="A9013">
        <v>400783</v>
      </c>
      <c r="B9013" t="s">
        <v>17780</v>
      </c>
      <c r="C9013" t="s">
        <v>17781</v>
      </c>
      <c r="D9013" t="s">
        <v>1067</v>
      </c>
      <c r="E9013" t="s">
        <v>1067</v>
      </c>
      <c r="F9013" t="s">
        <v>1067</v>
      </c>
      <c r="I9013" t="s">
        <v>27</v>
      </c>
      <c r="L9013">
        <v>0</v>
      </c>
      <c r="N9013">
        <f t="shared" si="93"/>
        <v>400783</v>
      </c>
      <c r="O9013">
        <f>_xlfn.XLOOKUP(A9013,Planilha1!F:F,Planilha1!G:G,0)</f>
        <v>0</v>
      </c>
      <c r="P9013">
        <v>0</v>
      </c>
    </row>
    <row r="9014" spans="1:16" ht="15" hidden="1" customHeight="1">
      <c r="A9014">
        <v>400784</v>
      </c>
      <c r="B9014" t="s">
        <v>17782</v>
      </c>
      <c r="C9014" t="s">
        <v>17783</v>
      </c>
      <c r="D9014" t="s">
        <v>1067</v>
      </c>
      <c r="E9014" t="s">
        <v>1067</v>
      </c>
      <c r="F9014" t="s">
        <v>1067</v>
      </c>
      <c r="I9014" t="s">
        <v>27</v>
      </c>
      <c r="L9014">
        <v>0</v>
      </c>
      <c r="N9014">
        <f t="shared" si="93"/>
        <v>400784</v>
      </c>
      <c r="O9014">
        <f>_xlfn.XLOOKUP(A9014,Planilha1!F:F,Planilha1!G:G,0)</f>
        <v>0</v>
      </c>
      <c r="P9014">
        <v>0</v>
      </c>
    </row>
    <row r="9015" spans="1:16" ht="15" hidden="1" customHeight="1">
      <c r="A9015">
        <v>400785</v>
      </c>
      <c r="B9015" t="s">
        <v>17784</v>
      </c>
      <c r="C9015" t="s">
        <v>17785</v>
      </c>
      <c r="D9015" t="s">
        <v>1067</v>
      </c>
      <c r="E9015" t="s">
        <v>1067</v>
      </c>
      <c r="F9015" t="s">
        <v>1067</v>
      </c>
      <c r="I9015" t="s">
        <v>27</v>
      </c>
      <c r="L9015">
        <v>0</v>
      </c>
      <c r="N9015">
        <f t="shared" si="93"/>
        <v>400785</v>
      </c>
      <c r="O9015">
        <f>_xlfn.XLOOKUP(A9015,Planilha1!F:F,Planilha1!G:G,0)</f>
        <v>0</v>
      </c>
      <c r="P9015">
        <v>0</v>
      </c>
    </row>
    <row r="9016" spans="1:16" ht="15" hidden="1" customHeight="1">
      <c r="A9016">
        <v>400786</v>
      </c>
      <c r="B9016" t="s">
        <v>17786</v>
      </c>
      <c r="C9016" t="s">
        <v>17787</v>
      </c>
      <c r="D9016" t="s">
        <v>1067</v>
      </c>
      <c r="E9016" t="s">
        <v>1067</v>
      </c>
      <c r="F9016" t="s">
        <v>1067</v>
      </c>
      <c r="I9016" t="s">
        <v>27</v>
      </c>
      <c r="L9016">
        <v>0</v>
      </c>
      <c r="N9016">
        <f t="shared" si="93"/>
        <v>400786</v>
      </c>
      <c r="O9016">
        <f>_xlfn.XLOOKUP(A9016,Planilha1!F:F,Planilha1!G:G,0)</f>
        <v>0</v>
      </c>
      <c r="P9016">
        <v>0</v>
      </c>
    </row>
    <row r="9017" spans="1:16" ht="15" hidden="1" customHeight="1">
      <c r="A9017">
        <v>400787</v>
      </c>
      <c r="B9017" t="s">
        <v>17788</v>
      </c>
      <c r="C9017" t="s">
        <v>17789</v>
      </c>
      <c r="D9017" t="s">
        <v>1067</v>
      </c>
      <c r="E9017" t="s">
        <v>1067</v>
      </c>
      <c r="F9017" t="s">
        <v>1067</v>
      </c>
      <c r="I9017" t="s">
        <v>27</v>
      </c>
      <c r="L9017">
        <v>0</v>
      </c>
      <c r="N9017">
        <f t="shared" si="93"/>
        <v>400787</v>
      </c>
      <c r="O9017">
        <f>_xlfn.XLOOKUP(A9017,Planilha1!F:F,Planilha1!G:G,0)</f>
        <v>0</v>
      </c>
      <c r="P9017">
        <v>0</v>
      </c>
    </row>
    <row r="9018" spans="1:16" ht="15" hidden="1" customHeight="1">
      <c r="A9018">
        <v>400788</v>
      </c>
      <c r="B9018" t="s">
        <v>17790</v>
      </c>
      <c r="C9018" t="s">
        <v>17791</v>
      </c>
      <c r="D9018" t="s">
        <v>1067</v>
      </c>
      <c r="E9018" t="s">
        <v>1067</v>
      </c>
      <c r="F9018" t="s">
        <v>1067</v>
      </c>
      <c r="I9018" t="s">
        <v>27</v>
      </c>
      <c r="L9018">
        <v>0</v>
      </c>
      <c r="N9018">
        <f t="shared" si="93"/>
        <v>400788</v>
      </c>
      <c r="O9018">
        <f>_xlfn.XLOOKUP(A9018,Planilha1!F:F,Planilha1!G:G,0)</f>
        <v>0</v>
      </c>
      <c r="P9018">
        <v>0</v>
      </c>
    </row>
    <row r="9019" spans="1:16" ht="15" hidden="1" customHeight="1">
      <c r="A9019">
        <v>400789</v>
      </c>
      <c r="B9019" t="s">
        <v>17792</v>
      </c>
      <c r="C9019" t="s">
        <v>17793</v>
      </c>
      <c r="D9019" t="s">
        <v>1067</v>
      </c>
      <c r="E9019" t="s">
        <v>1067</v>
      </c>
      <c r="F9019" t="s">
        <v>1067</v>
      </c>
      <c r="I9019" t="s">
        <v>27</v>
      </c>
      <c r="L9019">
        <v>0</v>
      </c>
      <c r="N9019">
        <f t="shared" si="93"/>
        <v>400789</v>
      </c>
      <c r="O9019">
        <f>_xlfn.XLOOKUP(A9019,Planilha1!F:F,Planilha1!G:G,0)</f>
        <v>0</v>
      </c>
      <c r="P9019">
        <v>0</v>
      </c>
    </row>
    <row r="9020" spans="1:16" ht="15" hidden="1" customHeight="1">
      <c r="A9020">
        <v>400790</v>
      </c>
      <c r="B9020" t="s">
        <v>17794</v>
      </c>
      <c r="C9020" t="s">
        <v>17795</v>
      </c>
      <c r="D9020" t="s">
        <v>1067</v>
      </c>
      <c r="E9020" t="s">
        <v>1067</v>
      </c>
      <c r="F9020" t="s">
        <v>1067</v>
      </c>
      <c r="I9020" t="s">
        <v>27</v>
      </c>
      <c r="L9020">
        <v>0</v>
      </c>
      <c r="N9020">
        <f t="shared" si="93"/>
        <v>400790</v>
      </c>
      <c r="O9020">
        <f>_xlfn.XLOOKUP(A9020,Planilha1!F:F,Planilha1!G:G,0)</f>
        <v>0</v>
      </c>
      <c r="P9020">
        <v>0</v>
      </c>
    </row>
    <row r="9021" spans="1:16" ht="15" hidden="1" customHeight="1">
      <c r="A9021">
        <v>400791</v>
      </c>
      <c r="B9021" t="s">
        <v>17796</v>
      </c>
      <c r="C9021" t="s">
        <v>17797</v>
      </c>
      <c r="D9021" t="s">
        <v>1067</v>
      </c>
      <c r="E9021" t="s">
        <v>1067</v>
      </c>
      <c r="F9021" t="s">
        <v>1067</v>
      </c>
      <c r="I9021" t="s">
        <v>27</v>
      </c>
      <c r="L9021">
        <v>0</v>
      </c>
      <c r="N9021">
        <f t="shared" si="93"/>
        <v>400791</v>
      </c>
      <c r="O9021">
        <f>_xlfn.XLOOKUP(A9021,Planilha1!F:F,Planilha1!G:G,0)</f>
        <v>0</v>
      </c>
      <c r="P9021">
        <v>0</v>
      </c>
    </row>
    <row r="9022" spans="1:16" ht="15" hidden="1" customHeight="1">
      <c r="A9022">
        <v>400792</v>
      </c>
      <c r="B9022" t="s">
        <v>17798</v>
      </c>
      <c r="C9022" t="s">
        <v>17799</v>
      </c>
      <c r="D9022" t="s">
        <v>1067</v>
      </c>
      <c r="E9022" t="s">
        <v>1067</v>
      </c>
      <c r="F9022" t="s">
        <v>1067</v>
      </c>
      <c r="I9022" t="s">
        <v>27</v>
      </c>
      <c r="L9022">
        <v>0</v>
      </c>
      <c r="N9022">
        <f t="shared" si="93"/>
        <v>400792</v>
      </c>
      <c r="O9022">
        <f>_xlfn.XLOOKUP(A9022,Planilha1!F:F,Planilha1!G:G,0)</f>
        <v>0</v>
      </c>
      <c r="P9022">
        <v>0</v>
      </c>
    </row>
    <row r="9023" spans="1:16" ht="15" hidden="1" customHeight="1">
      <c r="A9023">
        <v>400793</v>
      </c>
      <c r="B9023" t="s">
        <v>17800</v>
      </c>
      <c r="C9023" t="s">
        <v>17801</v>
      </c>
      <c r="D9023" t="s">
        <v>1067</v>
      </c>
      <c r="E9023" t="s">
        <v>1067</v>
      </c>
      <c r="F9023" t="s">
        <v>1067</v>
      </c>
      <c r="I9023" t="s">
        <v>27</v>
      </c>
      <c r="L9023">
        <v>0</v>
      </c>
      <c r="N9023">
        <f t="shared" si="93"/>
        <v>400793</v>
      </c>
      <c r="O9023">
        <f>_xlfn.XLOOKUP(A9023,Planilha1!F:F,Planilha1!G:G,0)</f>
        <v>0</v>
      </c>
      <c r="P9023">
        <v>0</v>
      </c>
    </row>
    <row r="9024" spans="1:16" ht="15" hidden="1" customHeight="1">
      <c r="A9024">
        <v>400794</v>
      </c>
      <c r="B9024" t="s">
        <v>17802</v>
      </c>
      <c r="C9024" t="s">
        <v>17803</v>
      </c>
      <c r="D9024" t="s">
        <v>1067</v>
      </c>
      <c r="E9024" t="s">
        <v>1067</v>
      </c>
      <c r="F9024" t="s">
        <v>1067</v>
      </c>
      <c r="I9024" t="s">
        <v>27</v>
      </c>
      <c r="L9024">
        <v>0</v>
      </c>
      <c r="N9024">
        <f t="shared" si="93"/>
        <v>400794</v>
      </c>
      <c r="O9024">
        <f>_xlfn.XLOOKUP(A9024,Planilha1!F:F,Planilha1!G:G,0)</f>
        <v>0</v>
      </c>
      <c r="P9024">
        <v>0</v>
      </c>
    </row>
    <row r="9025" spans="1:16" ht="15" hidden="1" customHeight="1">
      <c r="A9025">
        <v>400795</v>
      </c>
      <c r="B9025" t="s">
        <v>17804</v>
      </c>
      <c r="C9025" t="s">
        <v>17805</v>
      </c>
      <c r="D9025" t="s">
        <v>1067</v>
      </c>
      <c r="E9025" t="s">
        <v>1067</v>
      </c>
      <c r="F9025" t="s">
        <v>1067</v>
      </c>
      <c r="I9025" t="s">
        <v>27</v>
      </c>
      <c r="L9025">
        <v>0</v>
      </c>
      <c r="N9025">
        <f t="shared" si="93"/>
        <v>400795</v>
      </c>
      <c r="O9025">
        <f>_xlfn.XLOOKUP(A9025,Planilha1!F:F,Planilha1!G:G,0)</f>
        <v>0</v>
      </c>
      <c r="P9025">
        <v>0</v>
      </c>
    </row>
    <row r="9026" spans="1:16" ht="15" hidden="1" customHeight="1">
      <c r="A9026">
        <v>400796</v>
      </c>
      <c r="B9026" t="s">
        <v>17806</v>
      </c>
      <c r="C9026" t="s">
        <v>17807</v>
      </c>
      <c r="D9026" t="s">
        <v>1067</v>
      </c>
      <c r="E9026" t="s">
        <v>1067</v>
      </c>
      <c r="F9026" t="s">
        <v>1067</v>
      </c>
      <c r="I9026" t="s">
        <v>27</v>
      </c>
      <c r="L9026">
        <v>0</v>
      </c>
      <c r="N9026">
        <f t="shared" si="93"/>
        <v>400796</v>
      </c>
      <c r="O9026">
        <f>_xlfn.XLOOKUP(A9026,Planilha1!F:F,Planilha1!G:G,0)</f>
        <v>0</v>
      </c>
      <c r="P9026">
        <v>0</v>
      </c>
    </row>
    <row r="9027" spans="1:16" ht="15" hidden="1" customHeight="1">
      <c r="A9027">
        <v>400797</v>
      </c>
      <c r="B9027" t="s">
        <v>17808</v>
      </c>
      <c r="C9027" t="s">
        <v>17809</v>
      </c>
      <c r="D9027" t="s">
        <v>1067</v>
      </c>
      <c r="E9027" t="s">
        <v>1067</v>
      </c>
      <c r="F9027" t="s">
        <v>1067</v>
      </c>
      <c r="I9027" t="s">
        <v>27</v>
      </c>
      <c r="L9027">
        <v>0</v>
      </c>
      <c r="N9027">
        <f t="shared" si="93"/>
        <v>400797</v>
      </c>
      <c r="O9027">
        <f>_xlfn.XLOOKUP(A9027,Planilha1!F:F,Planilha1!G:G,0)</f>
        <v>0</v>
      </c>
      <c r="P9027">
        <v>0</v>
      </c>
    </row>
    <row r="9028" spans="1:16" ht="15" hidden="1" customHeight="1">
      <c r="A9028">
        <v>400798</v>
      </c>
      <c r="B9028" t="s">
        <v>17810</v>
      </c>
      <c r="C9028" t="s">
        <v>17811</v>
      </c>
      <c r="D9028" t="s">
        <v>1067</v>
      </c>
      <c r="E9028" t="s">
        <v>1067</v>
      </c>
      <c r="F9028" t="s">
        <v>1067</v>
      </c>
      <c r="I9028" t="s">
        <v>27</v>
      </c>
      <c r="L9028">
        <v>0</v>
      </c>
      <c r="N9028">
        <f t="shared" si="93"/>
        <v>400798</v>
      </c>
      <c r="O9028">
        <f>_xlfn.XLOOKUP(A9028,Planilha1!F:F,Planilha1!G:G,0)</f>
        <v>0</v>
      </c>
      <c r="P9028">
        <v>0</v>
      </c>
    </row>
    <row r="9029" spans="1:16" ht="15" hidden="1" customHeight="1">
      <c r="A9029">
        <v>400799</v>
      </c>
      <c r="B9029" t="s">
        <v>17812</v>
      </c>
      <c r="C9029" t="s">
        <v>17813</v>
      </c>
      <c r="D9029" t="s">
        <v>1067</v>
      </c>
      <c r="E9029" t="s">
        <v>1067</v>
      </c>
      <c r="F9029" t="s">
        <v>1067</v>
      </c>
      <c r="I9029" t="s">
        <v>27</v>
      </c>
      <c r="L9029">
        <v>0</v>
      </c>
      <c r="N9029">
        <f t="shared" si="93"/>
        <v>400799</v>
      </c>
      <c r="O9029">
        <f>_xlfn.XLOOKUP(A9029,Planilha1!F:F,Planilha1!G:G,0)</f>
        <v>0</v>
      </c>
      <c r="P9029">
        <v>0</v>
      </c>
    </row>
    <row r="9030" spans="1:16" ht="15" hidden="1" customHeight="1">
      <c r="A9030">
        <v>400800</v>
      </c>
      <c r="B9030" t="s">
        <v>17814</v>
      </c>
      <c r="C9030" t="s">
        <v>17815</v>
      </c>
      <c r="D9030" t="s">
        <v>1067</v>
      </c>
      <c r="E9030" t="s">
        <v>1067</v>
      </c>
      <c r="F9030" t="s">
        <v>1067</v>
      </c>
      <c r="I9030" t="s">
        <v>27</v>
      </c>
      <c r="L9030">
        <v>0</v>
      </c>
      <c r="N9030">
        <f t="shared" si="93"/>
        <v>400800</v>
      </c>
      <c r="O9030">
        <f>_xlfn.XLOOKUP(A9030,Planilha1!F:F,Planilha1!G:G,0)</f>
        <v>0</v>
      </c>
      <c r="P9030">
        <v>0</v>
      </c>
    </row>
    <row r="9031" spans="1:16" ht="15" hidden="1" customHeight="1">
      <c r="A9031">
        <v>400801</v>
      </c>
      <c r="B9031" t="s">
        <v>17816</v>
      </c>
      <c r="C9031" t="s">
        <v>17817</v>
      </c>
      <c r="D9031" t="s">
        <v>1067</v>
      </c>
      <c r="E9031" t="s">
        <v>1067</v>
      </c>
      <c r="F9031" t="s">
        <v>1067</v>
      </c>
      <c r="I9031" t="s">
        <v>27</v>
      </c>
      <c r="L9031">
        <v>0</v>
      </c>
      <c r="N9031">
        <f t="shared" si="93"/>
        <v>400801</v>
      </c>
      <c r="O9031">
        <f>_xlfn.XLOOKUP(A9031,Planilha1!F:F,Planilha1!G:G,0)</f>
        <v>0</v>
      </c>
      <c r="P9031">
        <v>0</v>
      </c>
    </row>
    <row r="9032" spans="1:16" ht="15" hidden="1" customHeight="1">
      <c r="A9032">
        <v>400802</v>
      </c>
      <c r="B9032" t="s">
        <v>17818</v>
      </c>
      <c r="C9032" t="s">
        <v>17819</v>
      </c>
      <c r="D9032" t="s">
        <v>1067</v>
      </c>
      <c r="E9032" t="s">
        <v>1067</v>
      </c>
      <c r="F9032" t="s">
        <v>1067</v>
      </c>
      <c r="I9032" t="s">
        <v>27</v>
      </c>
      <c r="L9032">
        <v>0</v>
      </c>
      <c r="N9032">
        <f t="shared" si="93"/>
        <v>400802</v>
      </c>
      <c r="O9032">
        <f>_xlfn.XLOOKUP(A9032,Planilha1!F:F,Planilha1!G:G,0)</f>
        <v>0</v>
      </c>
      <c r="P9032">
        <v>0</v>
      </c>
    </row>
    <row r="9033" spans="1:16" ht="15" hidden="1" customHeight="1">
      <c r="A9033">
        <v>400803</v>
      </c>
      <c r="B9033" t="s">
        <v>17820</v>
      </c>
      <c r="C9033" t="s">
        <v>17821</v>
      </c>
      <c r="D9033" t="s">
        <v>1067</v>
      </c>
      <c r="E9033" t="s">
        <v>1067</v>
      </c>
      <c r="F9033" t="s">
        <v>1067</v>
      </c>
      <c r="I9033" t="s">
        <v>27</v>
      </c>
      <c r="L9033">
        <v>0</v>
      </c>
      <c r="N9033">
        <f t="shared" si="93"/>
        <v>400803</v>
      </c>
      <c r="O9033">
        <f>_xlfn.XLOOKUP(A9033,Planilha1!F:F,Planilha1!G:G,0)</f>
        <v>0</v>
      </c>
      <c r="P9033">
        <v>0</v>
      </c>
    </row>
    <row r="9034" spans="1:16" ht="15" hidden="1" customHeight="1">
      <c r="A9034">
        <v>400804</v>
      </c>
      <c r="B9034" t="s">
        <v>17822</v>
      </c>
      <c r="C9034" t="s">
        <v>17823</v>
      </c>
      <c r="D9034" t="s">
        <v>1067</v>
      </c>
      <c r="E9034" t="s">
        <v>1067</v>
      </c>
      <c r="F9034" t="s">
        <v>1067</v>
      </c>
      <c r="I9034" t="s">
        <v>27</v>
      </c>
      <c r="L9034">
        <v>0</v>
      </c>
      <c r="N9034">
        <f t="shared" si="93"/>
        <v>400804</v>
      </c>
      <c r="O9034">
        <f>_xlfn.XLOOKUP(A9034,Planilha1!F:F,Planilha1!G:G,0)</f>
        <v>0</v>
      </c>
      <c r="P9034">
        <v>0</v>
      </c>
    </row>
    <row r="9035" spans="1:16" ht="15" hidden="1" customHeight="1">
      <c r="A9035">
        <v>400805</v>
      </c>
      <c r="B9035" t="s">
        <v>17824</v>
      </c>
      <c r="C9035" t="s">
        <v>17825</v>
      </c>
      <c r="D9035" t="s">
        <v>1067</v>
      </c>
      <c r="E9035" t="s">
        <v>1067</v>
      </c>
      <c r="F9035" t="s">
        <v>1067</v>
      </c>
      <c r="I9035" t="s">
        <v>27</v>
      </c>
      <c r="L9035">
        <v>0</v>
      </c>
      <c r="N9035">
        <f t="shared" si="93"/>
        <v>400805</v>
      </c>
      <c r="O9035">
        <f>_xlfn.XLOOKUP(A9035,Planilha1!F:F,Planilha1!G:G,0)</f>
        <v>0</v>
      </c>
      <c r="P9035">
        <v>0</v>
      </c>
    </row>
    <row r="9036" spans="1:16" ht="15" hidden="1" customHeight="1">
      <c r="A9036">
        <v>400806</v>
      </c>
      <c r="B9036" t="s">
        <v>17826</v>
      </c>
      <c r="C9036" t="s">
        <v>17827</v>
      </c>
      <c r="D9036" t="s">
        <v>1067</v>
      </c>
      <c r="E9036" t="s">
        <v>1067</v>
      </c>
      <c r="F9036" t="s">
        <v>1067</v>
      </c>
      <c r="I9036" t="s">
        <v>27</v>
      </c>
      <c r="L9036">
        <v>0</v>
      </c>
      <c r="N9036">
        <f t="shared" si="93"/>
        <v>400806</v>
      </c>
      <c r="O9036">
        <f>_xlfn.XLOOKUP(A9036,Planilha1!F:F,Planilha1!G:G,0)</f>
        <v>0</v>
      </c>
      <c r="P9036">
        <v>0</v>
      </c>
    </row>
    <row r="9037" spans="1:16" ht="15" hidden="1" customHeight="1">
      <c r="A9037">
        <v>400807</v>
      </c>
      <c r="B9037" t="s">
        <v>17828</v>
      </c>
      <c r="C9037" t="s">
        <v>17829</v>
      </c>
      <c r="D9037" t="s">
        <v>1067</v>
      </c>
      <c r="E9037" t="s">
        <v>1067</v>
      </c>
      <c r="F9037" t="s">
        <v>1067</v>
      </c>
      <c r="I9037" t="s">
        <v>27</v>
      </c>
      <c r="L9037">
        <v>0</v>
      </c>
      <c r="N9037">
        <f t="shared" si="93"/>
        <v>400807</v>
      </c>
      <c r="O9037">
        <f>_xlfn.XLOOKUP(A9037,Planilha1!F:F,Planilha1!G:G,0)</f>
        <v>0</v>
      </c>
      <c r="P9037">
        <v>0</v>
      </c>
    </row>
    <row r="9038" spans="1:16" ht="15" hidden="1" customHeight="1">
      <c r="A9038">
        <v>400808</v>
      </c>
      <c r="B9038" t="s">
        <v>17830</v>
      </c>
      <c r="C9038" t="s">
        <v>17831</v>
      </c>
      <c r="D9038" t="s">
        <v>1067</v>
      </c>
      <c r="E9038" t="s">
        <v>1067</v>
      </c>
      <c r="F9038" t="s">
        <v>1067</v>
      </c>
      <c r="I9038" t="s">
        <v>27</v>
      </c>
      <c r="L9038">
        <v>0</v>
      </c>
      <c r="N9038">
        <f t="shared" si="93"/>
        <v>400808</v>
      </c>
      <c r="O9038">
        <f>_xlfn.XLOOKUP(A9038,Planilha1!F:F,Planilha1!G:G,0)</f>
        <v>0</v>
      </c>
      <c r="P9038">
        <v>0</v>
      </c>
    </row>
    <row r="9039" spans="1:16" ht="15" hidden="1" customHeight="1">
      <c r="A9039">
        <v>400809</v>
      </c>
      <c r="B9039" t="s">
        <v>17832</v>
      </c>
      <c r="C9039" t="s">
        <v>17833</v>
      </c>
      <c r="D9039" t="s">
        <v>1067</v>
      </c>
      <c r="E9039" t="s">
        <v>1067</v>
      </c>
      <c r="F9039" t="s">
        <v>1067</v>
      </c>
      <c r="I9039" t="s">
        <v>27</v>
      </c>
      <c r="L9039">
        <v>0</v>
      </c>
      <c r="N9039">
        <f t="shared" si="93"/>
        <v>400809</v>
      </c>
      <c r="O9039">
        <f>_xlfn.XLOOKUP(A9039,Planilha1!F:F,Planilha1!G:G,0)</f>
        <v>0</v>
      </c>
      <c r="P9039">
        <v>0</v>
      </c>
    </row>
    <row r="9040" spans="1:16" ht="15" hidden="1" customHeight="1">
      <c r="A9040">
        <v>400810</v>
      </c>
      <c r="B9040" t="s">
        <v>17834</v>
      </c>
      <c r="C9040" t="s">
        <v>17835</v>
      </c>
      <c r="D9040" t="s">
        <v>1067</v>
      </c>
      <c r="E9040" t="s">
        <v>1067</v>
      </c>
      <c r="F9040" t="s">
        <v>1067</v>
      </c>
      <c r="I9040" t="s">
        <v>27</v>
      </c>
      <c r="L9040">
        <v>0</v>
      </c>
      <c r="N9040">
        <f t="shared" si="93"/>
        <v>400810</v>
      </c>
      <c r="O9040">
        <f>_xlfn.XLOOKUP(A9040,Planilha1!F:F,Planilha1!G:G,0)</f>
        <v>0</v>
      </c>
      <c r="P9040">
        <v>0</v>
      </c>
    </row>
    <row r="9041" spans="1:16" ht="15" hidden="1" customHeight="1">
      <c r="A9041">
        <v>400811</v>
      </c>
      <c r="B9041" t="s">
        <v>17836</v>
      </c>
      <c r="C9041" t="s">
        <v>17837</v>
      </c>
      <c r="D9041" t="s">
        <v>1067</v>
      </c>
      <c r="E9041" t="s">
        <v>1067</v>
      </c>
      <c r="F9041" t="s">
        <v>1067</v>
      </c>
      <c r="I9041" t="s">
        <v>27</v>
      </c>
      <c r="L9041">
        <v>0</v>
      </c>
      <c r="N9041">
        <f t="shared" si="93"/>
        <v>400811</v>
      </c>
      <c r="O9041">
        <f>_xlfn.XLOOKUP(A9041,Planilha1!F:F,Planilha1!G:G,0)</f>
        <v>0</v>
      </c>
      <c r="P9041">
        <v>0</v>
      </c>
    </row>
    <row r="9042" spans="1:16" ht="15" hidden="1" customHeight="1">
      <c r="A9042">
        <v>400812</v>
      </c>
      <c r="B9042" t="s">
        <v>17838</v>
      </c>
      <c r="C9042" t="s">
        <v>17839</v>
      </c>
      <c r="D9042" t="s">
        <v>1067</v>
      </c>
      <c r="E9042" t="s">
        <v>1067</v>
      </c>
      <c r="F9042" t="s">
        <v>1067</v>
      </c>
      <c r="I9042" t="s">
        <v>27</v>
      </c>
      <c r="L9042">
        <v>0</v>
      </c>
      <c r="N9042">
        <f t="shared" ref="N9042:N9105" si="94">A9042</f>
        <v>400812</v>
      </c>
      <c r="O9042">
        <f>_xlfn.XLOOKUP(A9042,Planilha1!F:F,Planilha1!G:G,0)</f>
        <v>0</v>
      </c>
      <c r="P9042">
        <v>0</v>
      </c>
    </row>
    <row r="9043" spans="1:16" ht="15" hidden="1" customHeight="1">
      <c r="A9043">
        <v>400813</v>
      </c>
      <c r="B9043" t="s">
        <v>17840</v>
      </c>
      <c r="C9043" t="s">
        <v>17841</v>
      </c>
      <c r="D9043" t="s">
        <v>1067</v>
      </c>
      <c r="E9043" t="s">
        <v>1067</v>
      </c>
      <c r="F9043" t="s">
        <v>1067</v>
      </c>
      <c r="I9043" t="s">
        <v>27</v>
      </c>
      <c r="L9043">
        <v>0</v>
      </c>
      <c r="N9043">
        <f t="shared" si="94"/>
        <v>400813</v>
      </c>
      <c r="O9043">
        <f>_xlfn.XLOOKUP(A9043,Planilha1!F:F,Planilha1!G:G,0)</f>
        <v>0</v>
      </c>
      <c r="P9043">
        <v>0</v>
      </c>
    </row>
    <row r="9044" spans="1:16" ht="15" hidden="1" customHeight="1">
      <c r="A9044">
        <v>400814</v>
      </c>
      <c r="B9044" t="s">
        <v>17842</v>
      </c>
      <c r="C9044" t="s">
        <v>17843</v>
      </c>
      <c r="D9044" t="s">
        <v>1067</v>
      </c>
      <c r="E9044" t="s">
        <v>1067</v>
      </c>
      <c r="F9044" t="s">
        <v>1067</v>
      </c>
      <c r="I9044" t="s">
        <v>27</v>
      </c>
      <c r="L9044">
        <v>0</v>
      </c>
      <c r="N9044">
        <f t="shared" si="94"/>
        <v>400814</v>
      </c>
      <c r="O9044">
        <f>_xlfn.XLOOKUP(A9044,Planilha1!F:F,Planilha1!G:G,0)</f>
        <v>0</v>
      </c>
      <c r="P9044">
        <v>0</v>
      </c>
    </row>
    <row r="9045" spans="1:16" ht="15" hidden="1" customHeight="1">
      <c r="A9045">
        <v>400815</v>
      </c>
      <c r="B9045" t="s">
        <v>17844</v>
      </c>
      <c r="C9045" t="s">
        <v>17845</v>
      </c>
      <c r="D9045" t="s">
        <v>1067</v>
      </c>
      <c r="E9045" t="s">
        <v>1067</v>
      </c>
      <c r="F9045" t="s">
        <v>1067</v>
      </c>
      <c r="I9045" t="s">
        <v>27</v>
      </c>
      <c r="L9045">
        <v>0</v>
      </c>
      <c r="N9045">
        <f t="shared" si="94"/>
        <v>400815</v>
      </c>
      <c r="O9045">
        <f>_xlfn.XLOOKUP(A9045,Planilha1!F:F,Planilha1!G:G,0)</f>
        <v>0</v>
      </c>
      <c r="P9045">
        <v>0</v>
      </c>
    </row>
    <row r="9046" spans="1:16" ht="15" hidden="1" customHeight="1">
      <c r="A9046">
        <v>400816</v>
      </c>
      <c r="B9046" t="s">
        <v>17846</v>
      </c>
      <c r="C9046" t="s">
        <v>17847</v>
      </c>
      <c r="D9046" t="s">
        <v>1067</v>
      </c>
      <c r="E9046" t="s">
        <v>1067</v>
      </c>
      <c r="F9046" t="s">
        <v>1067</v>
      </c>
      <c r="I9046" t="s">
        <v>27</v>
      </c>
      <c r="L9046">
        <v>0</v>
      </c>
      <c r="N9046">
        <f t="shared" si="94"/>
        <v>400816</v>
      </c>
      <c r="O9046">
        <f>_xlfn.XLOOKUP(A9046,Planilha1!F:F,Planilha1!G:G,0)</f>
        <v>0</v>
      </c>
      <c r="P9046">
        <v>0</v>
      </c>
    </row>
    <row r="9047" spans="1:16" ht="15" hidden="1" customHeight="1">
      <c r="A9047">
        <v>400817</v>
      </c>
      <c r="B9047" t="s">
        <v>17848</v>
      </c>
      <c r="C9047" t="s">
        <v>17849</v>
      </c>
      <c r="D9047" t="s">
        <v>1067</v>
      </c>
      <c r="E9047" t="s">
        <v>1067</v>
      </c>
      <c r="F9047" t="s">
        <v>1067</v>
      </c>
      <c r="I9047" t="s">
        <v>27</v>
      </c>
      <c r="L9047">
        <v>0</v>
      </c>
      <c r="N9047">
        <f t="shared" si="94"/>
        <v>400817</v>
      </c>
      <c r="O9047">
        <f>_xlfn.XLOOKUP(A9047,Planilha1!F:F,Planilha1!G:G,0)</f>
        <v>0</v>
      </c>
      <c r="P9047">
        <v>0</v>
      </c>
    </row>
    <row r="9048" spans="1:16" ht="15" hidden="1" customHeight="1">
      <c r="A9048">
        <v>400818</v>
      </c>
      <c r="B9048" t="s">
        <v>17850</v>
      </c>
      <c r="C9048" t="s">
        <v>17851</v>
      </c>
      <c r="D9048" t="s">
        <v>1067</v>
      </c>
      <c r="E9048" t="s">
        <v>1067</v>
      </c>
      <c r="F9048" t="s">
        <v>1067</v>
      </c>
      <c r="I9048" t="s">
        <v>27</v>
      </c>
      <c r="L9048">
        <v>0</v>
      </c>
      <c r="N9048">
        <f t="shared" si="94"/>
        <v>400818</v>
      </c>
      <c r="O9048">
        <f>_xlfn.XLOOKUP(A9048,Planilha1!F:F,Planilha1!G:G,0)</f>
        <v>0</v>
      </c>
      <c r="P9048">
        <v>0</v>
      </c>
    </row>
    <row r="9049" spans="1:16" ht="15" hidden="1" customHeight="1">
      <c r="A9049">
        <v>400819</v>
      </c>
      <c r="B9049" t="s">
        <v>17852</v>
      </c>
      <c r="C9049" t="s">
        <v>17853</v>
      </c>
      <c r="D9049" t="s">
        <v>1067</v>
      </c>
      <c r="E9049" t="s">
        <v>1067</v>
      </c>
      <c r="F9049" t="s">
        <v>1067</v>
      </c>
      <c r="I9049" t="s">
        <v>27</v>
      </c>
      <c r="L9049">
        <v>0</v>
      </c>
      <c r="N9049">
        <f t="shared" si="94"/>
        <v>400819</v>
      </c>
      <c r="O9049">
        <f>_xlfn.XLOOKUP(A9049,Planilha1!F:F,Planilha1!G:G,0)</f>
        <v>0</v>
      </c>
      <c r="P9049">
        <v>0</v>
      </c>
    </row>
    <row r="9050" spans="1:16" ht="15" hidden="1" customHeight="1">
      <c r="A9050">
        <v>400820</v>
      </c>
      <c r="B9050" t="s">
        <v>17854</v>
      </c>
      <c r="C9050" t="s">
        <v>17855</v>
      </c>
      <c r="D9050" t="s">
        <v>1067</v>
      </c>
      <c r="E9050" t="s">
        <v>1067</v>
      </c>
      <c r="F9050" t="s">
        <v>1067</v>
      </c>
      <c r="I9050" t="s">
        <v>27</v>
      </c>
      <c r="L9050">
        <v>0</v>
      </c>
      <c r="N9050">
        <f t="shared" si="94"/>
        <v>400820</v>
      </c>
      <c r="O9050">
        <f>_xlfn.XLOOKUP(A9050,Planilha1!F:F,Planilha1!G:G,0)</f>
        <v>0</v>
      </c>
      <c r="P9050">
        <v>0</v>
      </c>
    </row>
    <row r="9051" spans="1:16" ht="15" hidden="1" customHeight="1">
      <c r="A9051">
        <v>400821</v>
      </c>
      <c r="B9051" t="s">
        <v>17856</v>
      </c>
      <c r="C9051" t="s">
        <v>17857</v>
      </c>
      <c r="D9051" t="s">
        <v>1067</v>
      </c>
      <c r="E9051" t="s">
        <v>1067</v>
      </c>
      <c r="F9051" t="s">
        <v>1067</v>
      </c>
      <c r="I9051" t="s">
        <v>27</v>
      </c>
      <c r="L9051">
        <v>0</v>
      </c>
      <c r="N9051">
        <f t="shared" si="94"/>
        <v>400821</v>
      </c>
      <c r="O9051">
        <f>_xlfn.XLOOKUP(A9051,Planilha1!F:F,Planilha1!G:G,0)</f>
        <v>0</v>
      </c>
      <c r="P9051">
        <v>0</v>
      </c>
    </row>
    <row r="9052" spans="1:16" ht="15" hidden="1" customHeight="1">
      <c r="A9052">
        <v>400822</v>
      </c>
      <c r="B9052" t="s">
        <v>17858</v>
      </c>
      <c r="C9052" t="s">
        <v>17859</v>
      </c>
      <c r="D9052" t="s">
        <v>1067</v>
      </c>
      <c r="E9052" t="s">
        <v>1067</v>
      </c>
      <c r="F9052" t="s">
        <v>1067</v>
      </c>
      <c r="I9052" t="s">
        <v>27</v>
      </c>
      <c r="L9052">
        <v>0</v>
      </c>
      <c r="N9052">
        <f t="shared" si="94"/>
        <v>400822</v>
      </c>
      <c r="O9052">
        <f>_xlfn.XLOOKUP(A9052,Planilha1!F:F,Planilha1!G:G,0)</f>
        <v>0</v>
      </c>
      <c r="P9052">
        <v>0</v>
      </c>
    </row>
    <row r="9053" spans="1:16" ht="15" hidden="1" customHeight="1">
      <c r="A9053">
        <v>400823</v>
      </c>
      <c r="B9053" t="s">
        <v>17860</v>
      </c>
      <c r="C9053" t="s">
        <v>17861</v>
      </c>
      <c r="D9053" t="s">
        <v>1067</v>
      </c>
      <c r="E9053" t="s">
        <v>1067</v>
      </c>
      <c r="F9053" t="s">
        <v>1067</v>
      </c>
      <c r="I9053" t="s">
        <v>27</v>
      </c>
      <c r="L9053">
        <v>0</v>
      </c>
      <c r="N9053">
        <f t="shared" si="94"/>
        <v>400823</v>
      </c>
      <c r="O9053">
        <f>_xlfn.XLOOKUP(A9053,Planilha1!F:F,Planilha1!G:G,0)</f>
        <v>0</v>
      </c>
      <c r="P9053">
        <v>0</v>
      </c>
    </row>
    <row r="9054" spans="1:16" ht="15" hidden="1" customHeight="1">
      <c r="A9054">
        <v>400824</v>
      </c>
      <c r="B9054" t="s">
        <v>17862</v>
      </c>
      <c r="C9054" t="s">
        <v>17863</v>
      </c>
      <c r="D9054" t="s">
        <v>1067</v>
      </c>
      <c r="E9054" t="s">
        <v>1067</v>
      </c>
      <c r="F9054" t="s">
        <v>1067</v>
      </c>
      <c r="I9054" t="s">
        <v>27</v>
      </c>
      <c r="L9054">
        <v>0</v>
      </c>
      <c r="N9054">
        <f t="shared" si="94"/>
        <v>400824</v>
      </c>
      <c r="O9054">
        <f>_xlfn.XLOOKUP(A9054,Planilha1!F:F,Planilha1!G:G,0)</f>
        <v>0</v>
      </c>
      <c r="P9054">
        <v>0</v>
      </c>
    </row>
    <row r="9055" spans="1:16" ht="15" hidden="1" customHeight="1">
      <c r="A9055">
        <v>400825</v>
      </c>
      <c r="B9055" t="s">
        <v>17864</v>
      </c>
      <c r="C9055" t="s">
        <v>17865</v>
      </c>
      <c r="D9055" t="s">
        <v>1067</v>
      </c>
      <c r="E9055" t="s">
        <v>1067</v>
      </c>
      <c r="F9055" t="s">
        <v>1067</v>
      </c>
      <c r="I9055" t="s">
        <v>27</v>
      </c>
      <c r="L9055">
        <v>0</v>
      </c>
      <c r="N9055">
        <f t="shared" si="94"/>
        <v>400825</v>
      </c>
      <c r="O9055">
        <f>_xlfn.XLOOKUP(A9055,Planilha1!F:F,Planilha1!G:G,0)</f>
        <v>0</v>
      </c>
      <c r="P9055">
        <v>0</v>
      </c>
    </row>
    <row r="9056" spans="1:16" ht="15" hidden="1" customHeight="1">
      <c r="A9056">
        <v>400826</v>
      </c>
      <c r="B9056" t="s">
        <v>17866</v>
      </c>
      <c r="C9056" t="s">
        <v>17867</v>
      </c>
      <c r="D9056" t="s">
        <v>1067</v>
      </c>
      <c r="E9056" t="s">
        <v>1067</v>
      </c>
      <c r="F9056" t="s">
        <v>1067</v>
      </c>
      <c r="I9056" t="s">
        <v>27</v>
      </c>
      <c r="L9056">
        <v>0</v>
      </c>
      <c r="N9056">
        <f t="shared" si="94"/>
        <v>400826</v>
      </c>
      <c r="O9056">
        <f>_xlfn.XLOOKUP(A9056,Planilha1!F:F,Planilha1!G:G,0)</f>
        <v>0</v>
      </c>
      <c r="P9056">
        <v>0</v>
      </c>
    </row>
    <row r="9057" spans="1:16" ht="15" hidden="1" customHeight="1">
      <c r="A9057">
        <v>400827</v>
      </c>
      <c r="B9057" t="s">
        <v>17868</v>
      </c>
      <c r="C9057" t="s">
        <v>17869</v>
      </c>
      <c r="D9057" t="s">
        <v>1067</v>
      </c>
      <c r="E9057" t="s">
        <v>1067</v>
      </c>
      <c r="F9057" t="s">
        <v>1067</v>
      </c>
      <c r="I9057" t="s">
        <v>27</v>
      </c>
      <c r="L9057">
        <v>0</v>
      </c>
      <c r="N9057">
        <f t="shared" si="94"/>
        <v>400827</v>
      </c>
      <c r="O9057">
        <f>_xlfn.XLOOKUP(A9057,Planilha1!F:F,Planilha1!G:G,0)</f>
        <v>0</v>
      </c>
      <c r="P9057">
        <v>0</v>
      </c>
    </row>
    <row r="9058" spans="1:16" ht="15" hidden="1" customHeight="1">
      <c r="A9058">
        <v>400828</v>
      </c>
      <c r="B9058" t="s">
        <v>17870</v>
      </c>
      <c r="C9058" t="s">
        <v>17871</v>
      </c>
      <c r="D9058" t="s">
        <v>1067</v>
      </c>
      <c r="E9058" t="s">
        <v>1067</v>
      </c>
      <c r="F9058" t="s">
        <v>1067</v>
      </c>
      <c r="I9058" t="s">
        <v>27</v>
      </c>
      <c r="L9058">
        <v>0</v>
      </c>
      <c r="N9058">
        <f t="shared" si="94"/>
        <v>400828</v>
      </c>
      <c r="O9058">
        <f>_xlfn.XLOOKUP(A9058,Planilha1!F:F,Planilha1!G:G,0)</f>
        <v>0</v>
      </c>
      <c r="P9058">
        <v>0</v>
      </c>
    </row>
    <row r="9059" spans="1:16" ht="15" hidden="1" customHeight="1">
      <c r="A9059">
        <v>400829</v>
      </c>
      <c r="B9059" t="s">
        <v>17872</v>
      </c>
      <c r="C9059" t="s">
        <v>17873</v>
      </c>
      <c r="D9059" t="s">
        <v>1067</v>
      </c>
      <c r="E9059" t="s">
        <v>1067</v>
      </c>
      <c r="F9059" t="s">
        <v>1067</v>
      </c>
      <c r="I9059" t="s">
        <v>27</v>
      </c>
      <c r="L9059">
        <v>0</v>
      </c>
      <c r="N9059">
        <f t="shared" si="94"/>
        <v>400829</v>
      </c>
      <c r="O9059">
        <f>_xlfn.XLOOKUP(A9059,Planilha1!F:F,Planilha1!G:G,0)</f>
        <v>0</v>
      </c>
      <c r="P9059">
        <v>0</v>
      </c>
    </row>
    <row r="9060" spans="1:16" ht="15" hidden="1" customHeight="1">
      <c r="A9060">
        <v>400830</v>
      </c>
      <c r="B9060" t="s">
        <v>17874</v>
      </c>
      <c r="C9060" t="s">
        <v>17875</v>
      </c>
      <c r="D9060" t="s">
        <v>1067</v>
      </c>
      <c r="E9060" t="s">
        <v>1067</v>
      </c>
      <c r="F9060" t="s">
        <v>1067</v>
      </c>
      <c r="I9060" t="s">
        <v>27</v>
      </c>
      <c r="L9060">
        <v>0</v>
      </c>
      <c r="N9060">
        <f t="shared" si="94"/>
        <v>400830</v>
      </c>
      <c r="O9060">
        <f>_xlfn.XLOOKUP(A9060,Planilha1!F:F,Planilha1!G:G,0)</f>
        <v>0</v>
      </c>
      <c r="P9060">
        <v>0</v>
      </c>
    </row>
    <row r="9061" spans="1:16" ht="15" hidden="1" customHeight="1">
      <c r="A9061">
        <v>400831</v>
      </c>
      <c r="B9061" t="s">
        <v>17876</v>
      </c>
      <c r="C9061" t="s">
        <v>17877</v>
      </c>
      <c r="D9061" t="s">
        <v>1067</v>
      </c>
      <c r="E9061" t="s">
        <v>1067</v>
      </c>
      <c r="F9061" t="s">
        <v>1067</v>
      </c>
      <c r="I9061" t="s">
        <v>27</v>
      </c>
      <c r="L9061">
        <v>0</v>
      </c>
      <c r="N9061">
        <f t="shared" si="94"/>
        <v>400831</v>
      </c>
      <c r="O9061">
        <f>_xlfn.XLOOKUP(A9061,Planilha1!F:F,Planilha1!G:G,0)</f>
        <v>0</v>
      </c>
      <c r="P9061">
        <v>0</v>
      </c>
    </row>
    <row r="9062" spans="1:16" ht="15" hidden="1" customHeight="1">
      <c r="A9062">
        <v>400832</v>
      </c>
      <c r="B9062" t="s">
        <v>17878</v>
      </c>
      <c r="C9062" t="s">
        <v>17879</v>
      </c>
      <c r="D9062" t="s">
        <v>1067</v>
      </c>
      <c r="E9062" t="s">
        <v>1067</v>
      </c>
      <c r="F9062" t="s">
        <v>1067</v>
      </c>
      <c r="I9062" t="s">
        <v>27</v>
      </c>
      <c r="L9062">
        <v>0</v>
      </c>
      <c r="N9062">
        <f t="shared" si="94"/>
        <v>400832</v>
      </c>
      <c r="O9062">
        <f>_xlfn.XLOOKUP(A9062,Planilha1!F:F,Planilha1!G:G,0)</f>
        <v>0</v>
      </c>
      <c r="P9062">
        <v>0</v>
      </c>
    </row>
    <row r="9063" spans="1:16" ht="15" hidden="1" customHeight="1">
      <c r="A9063">
        <v>400833</v>
      </c>
      <c r="B9063" t="s">
        <v>17880</v>
      </c>
      <c r="C9063" t="s">
        <v>17881</v>
      </c>
      <c r="D9063" t="s">
        <v>1067</v>
      </c>
      <c r="E9063" t="s">
        <v>1067</v>
      </c>
      <c r="F9063" t="s">
        <v>1067</v>
      </c>
      <c r="I9063" t="s">
        <v>27</v>
      </c>
      <c r="L9063">
        <v>0</v>
      </c>
      <c r="N9063">
        <f t="shared" si="94"/>
        <v>400833</v>
      </c>
      <c r="O9063">
        <f>_xlfn.XLOOKUP(A9063,Planilha1!F:F,Planilha1!G:G,0)</f>
        <v>0</v>
      </c>
      <c r="P9063">
        <v>0</v>
      </c>
    </row>
    <row r="9064" spans="1:16" ht="15" hidden="1" customHeight="1">
      <c r="A9064">
        <v>400834</v>
      </c>
      <c r="B9064" t="s">
        <v>17882</v>
      </c>
      <c r="C9064" t="s">
        <v>17883</v>
      </c>
      <c r="D9064" t="s">
        <v>1067</v>
      </c>
      <c r="E9064" t="s">
        <v>1067</v>
      </c>
      <c r="F9064" t="s">
        <v>1067</v>
      </c>
      <c r="I9064" t="s">
        <v>27</v>
      </c>
      <c r="L9064">
        <v>0</v>
      </c>
      <c r="N9064">
        <f t="shared" si="94"/>
        <v>400834</v>
      </c>
      <c r="O9064">
        <f>_xlfn.XLOOKUP(A9064,Planilha1!F:F,Planilha1!G:G,0)</f>
        <v>0</v>
      </c>
      <c r="P9064">
        <v>0</v>
      </c>
    </row>
    <row r="9065" spans="1:16" ht="15" hidden="1" customHeight="1">
      <c r="A9065">
        <v>400835</v>
      </c>
      <c r="B9065" t="s">
        <v>17884</v>
      </c>
      <c r="C9065" t="s">
        <v>17885</v>
      </c>
      <c r="D9065" t="s">
        <v>1067</v>
      </c>
      <c r="E9065" t="s">
        <v>1067</v>
      </c>
      <c r="F9065" t="s">
        <v>1067</v>
      </c>
      <c r="I9065" t="s">
        <v>27</v>
      </c>
      <c r="L9065">
        <v>0</v>
      </c>
      <c r="N9065">
        <f t="shared" si="94"/>
        <v>400835</v>
      </c>
      <c r="O9065">
        <f>_xlfn.XLOOKUP(A9065,Planilha1!F:F,Planilha1!G:G,0)</f>
        <v>0</v>
      </c>
      <c r="P9065">
        <v>0</v>
      </c>
    </row>
    <row r="9066" spans="1:16" ht="15" hidden="1" customHeight="1">
      <c r="A9066">
        <v>400836</v>
      </c>
      <c r="B9066" t="s">
        <v>17886</v>
      </c>
      <c r="C9066" t="s">
        <v>17887</v>
      </c>
      <c r="D9066" t="s">
        <v>1067</v>
      </c>
      <c r="E9066" t="s">
        <v>1067</v>
      </c>
      <c r="F9066" t="s">
        <v>1067</v>
      </c>
      <c r="I9066" t="s">
        <v>27</v>
      </c>
      <c r="L9066">
        <v>0</v>
      </c>
      <c r="N9066">
        <f t="shared" si="94"/>
        <v>400836</v>
      </c>
      <c r="O9066">
        <f>_xlfn.XLOOKUP(A9066,Planilha1!F:F,Planilha1!G:G,0)</f>
        <v>0</v>
      </c>
      <c r="P9066">
        <v>0</v>
      </c>
    </row>
    <row r="9067" spans="1:16" ht="15" hidden="1" customHeight="1">
      <c r="A9067">
        <v>400837</v>
      </c>
      <c r="B9067" t="s">
        <v>17888</v>
      </c>
      <c r="C9067" t="s">
        <v>17889</v>
      </c>
      <c r="D9067" t="s">
        <v>1067</v>
      </c>
      <c r="E9067" t="s">
        <v>1067</v>
      </c>
      <c r="F9067" t="s">
        <v>1067</v>
      </c>
      <c r="I9067" t="s">
        <v>27</v>
      </c>
      <c r="L9067">
        <v>0</v>
      </c>
      <c r="N9067">
        <f t="shared" si="94"/>
        <v>400837</v>
      </c>
      <c r="O9067">
        <f>_xlfn.XLOOKUP(A9067,Planilha1!F:F,Planilha1!G:G,0)</f>
        <v>0</v>
      </c>
      <c r="P9067">
        <v>0</v>
      </c>
    </row>
    <row r="9068" spans="1:16" ht="15" hidden="1" customHeight="1">
      <c r="A9068">
        <v>400838</v>
      </c>
      <c r="B9068" t="s">
        <v>17890</v>
      </c>
      <c r="C9068" t="s">
        <v>17891</v>
      </c>
      <c r="D9068" t="s">
        <v>1067</v>
      </c>
      <c r="E9068" t="s">
        <v>1067</v>
      </c>
      <c r="F9068" t="s">
        <v>1067</v>
      </c>
      <c r="I9068" t="s">
        <v>27</v>
      </c>
      <c r="L9068">
        <v>0</v>
      </c>
      <c r="N9068">
        <f t="shared" si="94"/>
        <v>400838</v>
      </c>
      <c r="O9068">
        <f>_xlfn.XLOOKUP(A9068,Planilha1!F:F,Planilha1!G:G,0)</f>
        <v>0</v>
      </c>
      <c r="P9068">
        <v>0</v>
      </c>
    </row>
    <row r="9069" spans="1:16" ht="15" hidden="1" customHeight="1">
      <c r="A9069">
        <v>400839</v>
      </c>
      <c r="B9069" t="s">
        <v>17892</v>
      </c>
      <c r="C9069" t="s">
        <v>17893</v>
      </c>
      <c r="D9069" t="s">
        <v>1067</v>
      </c>
      <c r="E9069" t="s">
        <v>1067</v>
      </c>
      <c r="F9069" t="s">
        <v>1067</v>
      </c>
      <c r="I9069" t="s">
        <v>27</v>
      </c>
      <c r="L9069">
        <v>0</v>
      </c>
      <c r="N9069">
        <f t="shared" si="94"/>
        <v>400839</v>
      </c>
      <c r="O9069">
        <f>_xlfn.XLOOKUP(A9069,Planilha1!F:F,Planilha1!G:G,0)</f>
        <v>0</v>
      </c>
      <c r="P9069">
        <v>0</v>
      </c>
    </row>
    <row r="9070" spans="1:16" ht="15" hidden="1" customHeight="1">
      <c r="A9070">
        <v>400840</v>
      </c>
      <c r="B9070" t="s">
        <v>17894</v>
      </c>
      <c r="C9070" t="s">
        <v>17895</v>
      </c>
      <c r="D9070" t="s">
        <v>1067</v>
      </c>
      <c r="E9070" t="s">
        <v>1067</v>
      </c>
      <c r="F9070" t="s">
        <v>1067</v>
      </c>
      <c r="I9070" t="s">
        <v>27</v>
      </c>
      <c r="L9070">
        <v>0</v>
      </c>
      <c r="N9070">
        <f t="shared" si="94"/>
        <v>400840</v>
      </c>
      <c r="O9070">
        <f>_xlfn.XLOOKUP(A9070,Planilha1!F:F,Planilha1!G:G,0)</f>
        <v>0</v>
      </c>
      <c r="P9070">
        <v>0</v>
      </c>
    </row>
    <row r="9071" spans="1:16" ht="15" hidden="1" customHeight="1">
      <c r="A9071">
        <v>400841</v>
      </c>
      <c r="B9071" t="s">
        <v>17896</v>
      </c>
      <c r="C9071" t="s">
        <v>17897</v>
      </c>
      <c r="D9071" t="s">
        <v>1067</v>
      </c>
      <c r="E9071" t="s">
        <v>1067</v>
      </c>
      <c r="F9071" t="s">
        <v>1067</v>
      </c>
      <c r="I9071" t="s">
        <v>27</v>
      </c>
      <c r="L9071">
        <v>0</v>
      </c>
      <c r="N9071">
        <f t="shared" si="94"/>
        <v>400841</v>
      </c>
      <c r="O9071">
        <f>_xlfn.XLOOKUP(A9071,Planilha1!F:F,Planilha1!G:G,0)</f>
        <v>0</v>
      </c>
      <c r="P9071">
        <v>0</v>
      </c>
    </row>
    <row r="9072" spans="1:16" ht="15" hidden="1" customHeight="1">
      <c r="A9072">
        <v>400842</v>
      </c>
      <c r="B9072" t="s">
        <v>17898</v>
      </c>
      <c r="C9072" t="s">
        <v>17899</v>
      </c>
      <c r="D9072" t="s">
        <v>1067</v>
      </c>
      <c r="E9072" t="s">
        <v>1067</v>
      </c>
      <c r="F9072" t="s">
        <v>1067</v>
      </c>
      <c r="I9072" t="s">
        <v>27</v>
      </c>
      <c r="L9072">
        <v>0</v>
      </c>
      <c r="N9072">
        <f t="shared" si="94"/>
        <v>400842</v>
      </c>
      <c r="O9072">
        <f>_xlfn.XLOOKUP(A9072,Planilha1!F:F,Planilha1!G:G,0)</f>
        <v>0</v>
      </c>
      <c r="P9072">
        <v>0</v>
      </c>
    </row>
    <row r="9073" spans="1:16" ht="15" hidden="1" customHeight="1">
      <c r="A9073">
        <v>400843</v>
      </c>
      <c r="B9073" t="s">
        <v>17900</v>
      </c>
      <c r="C9073" t="s">
        <v>17901</v>
      </c>
      <c r="D9073" t="s">
        <v>1067</v>
      </c>
      <c r="E9073" t="s">
        <v>1067</v>
      </c>
      <c r="F9073" t="s">
        <v>1067</v>
      </c>
      <c r="I9073" t="s">
        <v>27</v>
      </c>
      <c r="L9073">
        <v>0</v>
      </c>
      <c r="N9073">
        <f t="shared" si="94"/>
        <v>400843</v>
      </c>
      <c r="O9073">
        <f>_xlfn.XLOOKUP(A9073,Planilha1!F:F,Planilha1!G:G,0)</f>
        <v>0</v>
      </c>
      <c r="P9073">
        <v>0</v>
      </c>
    </row>
    <row r="9074" spans="1:16" ht="15" hidden="1" customHeight="1">
      <c r="A9074">
        <v>400844</v>
      </c>
      <c r="B9074" t="s">
        <v>17902</v>
      </c>
      <c r="C9074" t="s">
        <v>17903</v>
      </c>
      <c r="D9074" t="s">
        <v>1067</v>
      </c>
      <c r="E9074" t="s">
        <v>1067</v>
      </c>
      <c r="F9074" t="s">
        <v>1067</v>
      </c>
      <c r="I9074" t="s">
        <v>27</v>
      </c>
      <c r="L9074">
        <v>0</v>
      </c>
      <c r="N9074">
        <f t="shared" si="94"/>
        <v>400844</v>
      </c>
      <c r="O9074">
        <f>_xlfn.XLOOKUP(A9074,Planilha1!F:F,Planilha1!G:G,0)</f>
        <v>0</v>
      </c>
      <c r="P9074">
        <v>0</v>
      </c>
    </row>
    <row r="9075" spans="1:16" ht="15" hidden="1" customHeight="1">
      <c r="A9075">
        <v>400845</v>
      </c>
      <c r="B9075" t="s">
        <v>17904</v>
      </c>
      <c r="C9075" t="s">
        <v>17905</v>
      </c>
      <c r="D9075" t="s">
        <v>1067</v>
      </c>
      <c r="E9075" t="s">
        <v>1067</v>
      </c>
      <c r="F9075" t="s">
        <v>1067</v>
      </c>
      <c r="I9075" t="s">
        <v>27</v>
      </c>
      <c r="L9075">
        <v>0</v>
      </c>
      <c r="N9075">
        <f t="shared" si="94"/>
        <v>400845</v>
      </c>
      <c r="O9075">
        <f>_xlfn.XLOOKUP(A9075,Planilha1!F:F,Planilha1!G:G,0)</f>
        <v>0</v>
      </c>
      <c r="P9075">
        <v>0</v>
      </c>
    </row>
    <row r="9076" spans="1:16" ht="15" hidden="1" customHeight="1">
      <c r="A9076">
        <v>400846</v>
      </c>
      <c r="B9076" t="s">
        <v>17906</v>
      </c>
      <c r="C9076" t="s">
        <v>17907</v>
      </c>
      <c r="D9076" t="s">
        <v>1067</v>
      </c>
      <c r="E9076" t="s">
        <v>1067</v>
      </c>
      <c r="F9076" t="s">
        <v>1067</v>
      </c>
      <c r="I9076" t="s">
        <v>27</v>
      </c>
      <c r="L9076">
        <v>0</v>
      </c>
      <c r="N9076">
        <f t="shared" si="94"/>
        <v>400846</v>
      </c>
      <c r="O9076">
        <f>_xlfn.XLOOKUP(A9076,Planilha1!F:F,Planilha1!G:G,0)</f>
        <v>0</v>
      </c>
      <c r="P9076">
        <v>0</v>
      </c>
    </row>
    <row r="9077" spans="1:16" ht="15" hidden="1" customHeight="1">
      <c r="A9077">
        <v>400847</v>
      </c>
      <c r="B9077" t="s">
        <v>17908</v>
      </c>
      <c r="C9077" t="s">
        <v>17909</v>
      </c>
      <c r="D9077" t="s">
        <v>1067</v>
      </c>
      <c r="E9077" t="s">
        <v>1067</v>
      </c>
      <c r="F9077" t="s">
        <v>1067</v>
      </c>
      <c r="I9077" t="s">
        <v>27</v>
      </c>
      <c r="L9077">
        <v>0</v>
      </c>
      <c r="N9077">
        <f t="shared" si="94"/>
        <v>400847</v>
      </c>
      <c r="O9077">
        <f>_xlfn.XLOOKUP(A9077,Planilha1!F:F,Planilha1!G:G,0)</f>
        <v>0</v>
      </c>
      <c r="P9077">
        <v>0</v>
      </c>
    </row>
    <row r="9078" spans="1:16" ht="15" hidden="1" customHeight="1">
      <c r="A9078">
        <v>400848</v>
      </c>
      <c r="B9078" t="s">
        <v>17910</v>
      </c>
      <c r="C9078" t="s">
        <v>17911</v>
      </c>
      <c r="D9078" t="s">
        <v>1067</v>
      </c>
      <c r="E9078" t="s">
        <v>1067</v>
      </c>
      <c r="F9078" t="s">
        <v>1067</v>
      </c>
      <c r="I9078" t="s">
        <v>27</v>
      </c>
      <c r="L9078">
        <v>0</v>
      </c>
      <c r="N9078">
        <f t="shared" si="94"/>
        <v>400848</v>
      </c>
      <c r="O9078">
        <f>_xlfn.XLOOKUP(A9078,Planilha1!F:F,Planilha1!G:G,0)</f>
        <v>0</v>
      </c>
      <c r="P9078">
        <v>0</v>
      </c>
    </row>
    <row r="9079" spans="1:16" ht="15" hidden="1" customHeight="1">
      <c r="A9079">
        <v>400849</v>
      </c>
      <c r="B9079" t="s">
        <v>17912</v>
      </c>
      <c r="C9079" t="s">
        <v>17913</v>
      </c>
      <c r="D9079" t="s">
        <v>1067</v>
      </c>
      <c r="E9079" t="s">
        <v>1067</v>
      </c>
      <c r="F9079" t="s">
        <v>1067</v>
      </c>
      <c r="I9079" t="s">
        <v>27</v>
      </c>
      <c r="L9079">
        <v>0</v>
      </c>
      <c r="N9079">
        <f t="shared" si="94"/>
        <v>400849</v>
      </c>
      <c r="O9079">
        <f>_xlfn.XLOOKUP(A9079,Planilha1!F:F,Planilha1!G:G,0)</f>
        <v>0</v>
      </c>
      <c r="P9079">
        <v>0</v>
      </c>
    </row>
    <row r="9080" spans="1:16" ht="15" hidden="1" customHeight="1">
      <c r="A9080">
        <v>400850</v>
      </c>
      <c r="B9080" t="s">
        <v>17914</v>
      </c>
      <c r="C9080" t="s">
        <v>17915</v>
      </c>
      <c r="D9080" t="s">
        <v>1067</v>
      </c>
      <c r="E9080" t="s">
        <v>1067</v>
      </c>
      <c r="F9080" t="s">
        <v>1067</v>
      </c>
      <c r="I9080" t="s">
        <v>27</v>
      </c>
      <c r="L9080">
        <v>0</v>
      </c>
      <c r="N9080">
        <f t="shared" si="94"/>
        <v>400850</v>
      </c>
      <c r="O9080">
        <f>_xlfn.XLOOKUP(A9080,Planilha1!F:F,Planilha1!G:G,0)</f>
        <v>0</v>
      </c>
      <c r="P9080">
        <v>0</v>
      </c>
    </row>
    <row r="9081" spans="1:16" ht="15" hidden="1" customHeight="1">
      <c r="A9081">
        <v>400851</v>
      </c>
      <c r="B9081" t="s">
        <v>17916</v>
      </c>
      <c r="C9081" t="s">
        <v>17917</v>
      </c>
      <c r="D9081" t="s">
        <v>1067</v>
      </c>
      <c r="E9081" t="s">
        <v>1067</v>
      </c>
      <c r="F9081" t="s">
        <v>1067</v>
      </c>
      <c r="I9081" t="s">
        <v>27</v>
      </c>
      <c r="L9081">
        <v>0</v>
      </c>
      <c r="N9081">
        <f t="shared" si="94"/>
        <v>400851</v>
      </c>
      <c r="O9081">
        <f>_xlfn.XLOOKUP(A9081,Planilha1!F:F,Planilha1!G:G,0)</f>
        <v>0</v>
      </c>
      <c r="P9081">
        <v>0</v>
      </c>
    </row>
    <row r="9082" spans="1:16" ht="15" hidden="1" customHeight="1">
      <c r="A9082">
        <v>400852</v>
      </c>
      <c r="B9082" t="s">
        <v>17918</v>
      </c>
      <c r="C9082" t="s">
        <v>17919</v>
      </c>
      <c r="D9082" t="s">
        <v>1067</v>
      </c>
      <c r="E9082" t="s">
        <v>1067</v>
      </c>
      <c r="F9082" t="s">
        <v>1067</v>
      </c>
      <c r="I9082" t="s">
        <v>27</v>
      </c>
      <c r="L9082">
        <v>0</v>
      </c>
      <c r="N9082">
        <f t="shared" si="94"/>
        <v>400852</v>
      </c>
      <c r="O9082">
        <f>_xlfn.XLOOKUP(A9082,Planilha1!F:F,Planilha1!G:G,0)</f>
        <v>0</v>
      </c>
      <c r="P9082">
        <v>0</v>
      </c>
    </row>
    <row r="9083" spans="1:16" ht="15" hidden="1" customHeight="1">
      <c r="A9083">
        <v>400853</v>
      </c>
      <c r="B9083" t="s">
        <v>17920</v>
      </c>
      <c r="C9083" t="s">
        <v>17921</v>
      </c>
      <c r="D9083" t="s">
        <v>1067</v>
      </c>
      <c r="E9083" t="s">
        <v>1067</v>
      </c>
      <c r="F9083" t="s">
        <v>1067</v>
      </c>
      <c r="I9083" t="s">
        <v>27</v>
      </c>
      <c r="L9083">
        <v>0</v>
      </c>
      <c r="N9083">
        <f t="shared" si="94"/>
        <v>400853</v>
      </c>
      <c r="O9083">
        <f>_xlfn.XLOOKUP(A9083,Planilha1!F:F,Planilha1!G:G,0)</f>
        <v>0</v>
      </c>
      <c r="P9083">
        <v>0</v>
      </c>
    </row>
    <row r="9084" spans="1:16" ht="15" hidden="1" customHeight="1">
      <c r="A9084">
        <v>400854</v>
      </c>
      <c r="B9084" t="s">
        <v>17922</v>
      </c>
      <c r="C9084" t="s">
        <v>17923</v>
      </c>
      <c r="D9084" t="s">
        <v>1067</v>
      </c>
      <c r="E9084" t="s">
        <v>1067</v>
      </c>
      <c r="F9084" t="s">
        <v>1067</v>
      </c>
      <c r="I9084" t="s">
        <v>27</v>
      </c>
      <c r="L9084">
        <v>0</v>
      </c>
      <c r="N9084">
        <f t="shared" si="94"/>
        <v>400854</v>
      </c>
      <c r="O9084">
        <f>_xlfn.XLOOKUP(A9084,Planilha1!F:F,Planilha1!G:G,0)</f>
        <v>0</v>
      </c>
      <c r="P9084">
        <v>0</v>
      </c>
    </row>
    <row r="9085" spans="1:16" ht="15" hidden="1" customHeight="1">
      <c r="A9085">
        <v>400855</v>
      </c>
      <c r="B9085" t="s">
        <v>17924</v>
      </c>
      <c r="C9085" t="s">
        <v>17925</v>
      </c>
      <c r="D9085" t="s">
        <v>1067</v>
      </c>
      <c r="E9085" t="s">
        <v>1067</v>
      </c>
      <c r="F9085" t="s">
        <v>1067</v>
      </c>
      <c r="I9085" t="s">
        <v>27</v>
      </c>
      <c r="L9085">
        <v>0</v>
      </c>
      <c r="N9085">
        <f t="shared" si="94"/>
        <v>400855</v>
      </c>
      <c r="O9085">
        <f>_xlfn.XLOOKUP(A9085,Planilha1!F:F,Planilha1!G:G,0)</f>
        <v>0</v>
      </c>
      <c r="P9085">
        <v>0</v>
      </c>
    </row>
    <row r="9086" spans="1:16" ht="15" hidden="1" customHeight="1">
      <c r="A9086">
        <v>400856</v>
      </c>
      <c r="B9086" t="s">
        <v>17926</v>
      </c>
      <c r="C9086" t="s">
        <v>17927</v>
      </c>
      <c r="D9086" t="s">
        <v>1067</v>
      </c>
      <c r="E9086" t="s">
        <v>1067</v>
      </c>
      <c r="F9086" t="s">
        <v>1067</v>
      </c>
      <c r="I9086" t="s">
        <v>27</v>
      </c>
      <c r="L9086">
        <v>0</v>
      </c>
      <c r="N9086">
        <f t="shared" si="94"/>
        <v>400856</v>
      </c>
      <c r="O9086">
        <f>_xlfn.XLOOKUP(A9086,Planilha1!F:F,Planilha1!G:G,0)</f>
        <v>0</v>
      </c>
      <c r="P9086">
        <v>0</v>
      </c>
    </row>
    <row r="9087" spans="1:16" ht="15" hidden="1" customHeight="1">
      <c r="A9087">
        <v>400857</v>
      </c>
      <c r="B9087" t="s">
        <v>17928</v>
      </c>
      <c r="C9087" t="s">
        <v>17929</v>
      </c>
      <c r="D9087" t="s">
        <v>1067</v>
      </c>
      <c r="E9087" t="s">
        <v>1067</v>
      </c>
      <c r="F9087" t="s">
        <v>1067</v>
      </c>
      <c r="I9087" t="s">
        <v>27</v>
      </c>
      <c r="L9087">
        <v>0</v>
      </c>
      <c r="N9087">
        <f t="shared" si="94"/>
        <v>400857</v>
      </c>
      <c r="O9087">
        <f>_xlfn.XLOOKUP(A9087,Planilha1!F:F,Planilha1!G:G,0)</f>
        <v>0</v>
      </c>
      <c r="P9087">
        <v>0</v>
      </c>
    </row>
    <row r="9088" spans="1:16" ht="15" hidden="1" customHeight="1">
      <c r="A9088">
        <v>400858</v>
      </c>
      <c r="B9088" t="s">
        <v>17930</v>
      </c>
      <c r="C9088" t="s">
        <v>17931</v>
      </c>
      <c r="D9088" t="s">
        <v>1067</v>
      </c>
      <c r="E9088" t="s">
        <v>1067</v>
      </c>
      <c r="F9088" t="s">
        <v>1067</v>
      </c>
      <c r="I9088" t="s">
        <v>27</v>
      </c>
      <c r="L9088">
        <v>0</v>
      </c>
      <c r="N9088">
        <f t="shared" si="94"/>
        <v>400858</v>
      </c>
      <c r="O9088">
        <f>_xlfn.XLOOKUP(A9088,Planilha1!F:F,Planilha1!G:G,0)</f>
        <v>0</v>
      </c>
      <c r="P9088">
        <v>0</v>
      </c>
    </row>
    <row r="9089" spans="1:16" ht="15" hidden="1" customHeight="1">
      <c r="A9089">
        <v>400859</v>
      </c>
      <c r="B9089" t="s">
        <v>17932</v>
      </c>
      <c r="C9089" t="s">
        <v>17933</v>
      </c>
      <c r="D9089" t="s">
        <v>1067</v>
      </c>
      <c r="E9089" t="s">
        <v>1067</v>
      </c>
      <c r="F9089" t="s">
        <v>1067</v>
      </c>
      <c r="I9089" t="s">
        <v>27</v>
      </c>
      <c r="L9089">
        <v>0</v>
      </c>
      <c r="N9089">
        <f t="shared" si="94"/>
        <v>400859</v>
      </c>
      <c r="O9089">
        <f>_xlfn.XLOOKUP(A9089,Planilha1!F:F,Planilha1!G:G,0)</f>
        <v>0</v>
      </c>
      <c r="P9089">
        <v>0</v>
      </c>
    </row>
    <row r="9090" spans="1:16" ht="15" hidden="1" customHeight="1">
      <c r="A9090">
        <v>400860</v>
      </c>
      <c r="B9090" t="s">
        <v>17934</v>
      </c>
      <c r="C9090" t="s">
        <v>17935</v>
      </c>
      <c r="D9090" t="s">
        <v>1067</v>
      </c>
      <c r="E9090" t="s">
        <v>1067</v>
      </c>
      <c r="F9090" t="s">
        <v>1067</v>
      </c>
      <c r="I9090" t="s">
        <v>27</v>
      </c>
      <c r="L9090">
        <v>0</v>
      </c>
      <c r="N9090">
        <f t="shared" si="94"/>
        <v>400860</v>
      </c>
      <c r="O9090">
        <f>_xlfn.XLOOKUP(A9090,Planilha1!F:F,Planilha1!G:G,0)</f>
        <v>0</v>
      </c>
      <c r="P9090">
        <v>0</v>
      </c>
    </row>
    <row r="9091" spans="1:16" ht="15" hidden="1" customHeight="1">
      <c r="A9091">
        <v>400861</v>
      </c>
      <c r="B9091" t="s">
        <v>17936</v>
      </c>
      <c r="C9091" t="s">
        <v>17937</v>
      </c>
      <c r="D9091" t="s">
        <v>1067</v>
      </c>
      <c r="E9091" t="s">
        <v>1067</v>
      </c>
      <c r="F9091" t="s">
        <v>1067</v>
      </c>
      <c r="I9091" t="s">
        <v>27</v>
      </c>
      <c r="L9091">
        <v>0</v>
      </c>
      <c r="N9091">
        <f t="shared" si="94"/>
        <v>400861</v>
      </c>
      <c r="O9091">
        <f>_xlfn.XLOOKUP(A9091,Planilha1!F:F,Planilha1!G:G,0)</f>
        <v>0</v>
      </c>
      <c r="P9091">
        <v>0</v>
      </c>
    </row>
    <row r="9092" spans="1:16" ht="15" hidden="1" customHeight="1">
      <c r="A9092">
        <v>400862</v>
      </c>
      <c r="B9092" t="s">
        <v>17938</v>
      </c>
      <c r="C9092" t="s">
        <v>17939</v>
      </c>
      <c r="D9092" t="s">
        <v>1067</v>
      </c>
      <c r="E9092" t="s">
        <v>1067</v>
      </c>
      <c r="F9092" t="s">
        <v>1067</v>
      </c>
      <c r="I9092" t="s">
        <v>27</v>
      </c>
      <c r="L9092">
        <v>0</v>
      </c>
      <c r="N9092">
        <f t="shared" si="94"/>
        <v>400862</v>
      </c>
      <c r="O9092">
        <f>_xlfn.XLOOKUP(A9092,Planilha1!F:F,Planilha1!G:G,0)</f>
        <v>0</v>
      </c>
      <c r="P9092">
        <v>0</v>
      </c>
    </row>
    <row r="9093" spans="1:16" ht="15" hidden="1" customHeight="1">
      <c r="A9093">
        <v>400863</v>
      </c>
      <c r="B9093" t="s">
        <v>17940</v>
      </c>
      <c r="C9093" t="s">
        <v>17941</v>
      </c>
      <c r="D9093" t="s">
        <v>1067</v>
      </c>
      <c r="E9093" t="s">
        <v>1067</v>
      </c>
      <c r="F9093" t="s">
        <v>1067</v>
      </c>
      <c r="I9093" t="s">
        <v>27</v>
      </c>
      <c r="L9093">
        <v>0</v>
      </c>
      <c r="N9093">
        <f t="shared" si="94"/>
        <v>400863</v>
      </c>
      <c r="O9093">
        <f>_xlfn.XLOOKUP(A9093,Planilha1!F:F,Planilha1!G:G,0)</f>
        <v>0</v>
      </c>
      <c r="P9093">
        <v>0</v>
      </c>
    </row>
    <row r="9094" spans="1:16" ht="15" hidden="1" customHeight="1">
      <c r="A9094">
        <v>400864</v>
      </c>
      <c r="B9094" t="s">
        <v>17942</v>
      </c>
      <c r="C9094" t="s">
        <v>17943</v>
      </c>
      <c r="D9094" t="s">
        <v>1067</v>
      </c>
      <c r="E9094" t="s">
        <v>1067</v>
      </c>
      <c r="F9094" t="s">
        <v>1067</v>
      </c>
      <c r="I9094" t="s">
        <v>27</v>
      </c>
      <c r="L9094">
        <v>0</v>
      </c>
      <c r="N9094">
        <f t="shared" si="94"/>
        <v>400864</v>
      </c>
      <c r="O9094">
        <f>_xlfn.XLOOKUP(A9094,Planilha1!F:F,Planilha1!G:G,0)</f>
        <v>0</v>
      </c>
      <c r="P9094">
        <v>0</v>
      </c>
    </row>
    <row r="9095" spans="1:16" ht="15" hidden="1" customHeight="1">
      <c r="A9095">
        <v>400865</v>
      </c>
      <c r="B9095" t="s">
        <v>17944</v>
      </c>
      <c r="C9095" t="s">
        <v>17945</v>
      </c>
      <c r="D9095" t="s">
        <v>1067</v>
      </c>
      <c r="E9095" t="s">
        <v>1067</v>
      </c>
      <c r="F9095" t="s">
        <v>1067</v>
      </c>
      <c r="I9095" t="s">
        <v>27</v>
      </c>
      <c r="L9095">
        <v>0</v>
      </c>
      <c r="N9095">
        <f t="shared" si="94"/>
        <v>400865</v>
      </c>
      <c r="O9095">
        <f>_xlfn.XLOOKUP(A9095,Planilha1!F:F,Planilha1!G:G,0)</f>
        <v>0</v>
      </c>
      <c r="P9095">
        <v>0</v>
      </c>
    </row>
    <row r="9096" spans="1:16" ht="15" hidden="1" customHeight="1">
      <c r="A9096">
        <v>400866</v>
      </c>
      <c r="B9096" t="s">
        <v>17946</v>
      </c>
      <c r="C9096" t="s">
        <v>17947</v>
      </c>
      <c r="D9096" t="s">
        <v>1067</v>
      </c>
      <c r="E9096" t="s">
        <v>1067</v>
      </c>
      <c r="F9096" t="s">
        <v>1067</v>
      </c>
      <c r="I9096" t="s">
        <v>27</v>
      </c>
      <c r="L9096">
        <v>0</v>
      </c>
      <c r="N9096">
        <f t="shared" si="94"/>
        <v>400866</v>
      </c>
      <c r="O9096">
        <f>_xlfn.XLOOKUP(A9096,Planilha1!F:F,Planilha1!G:G,0)</f>
        <v>0</v>
      </c>
      <c r="P9096">
        <v>0</v>
      </c>
    </row>
    <row r="9097" spans="1:16" ht="15" hidden="1" customHeight="1">
      <c r="A9097">
        <v>400867</v>
      </c>
      <c r="B9097" t="s">
        <v>17948</v>
      </c>
      <c r="C9097" t="s">
        <v>17949</v>
      </c>
      <c r="D9097" t="s">
        <v>1067</v>
      </c>
      <c r="E9097" t="s">
        <v>1067</v>
      </c>
      <c r="F9097" t="s">
        <v>1067</v>
      </c>
      <c r="I9097" t="s">
        <v>27</v>
      </c>
      <c r="L9097">
        <v>0</v>
      </c>
      <c r="N9097">
        <f t="shared" si="94"/>
        <v>400867</v>
      </c>
      <c r="O9097">
        <f>_xlfn.XLOOKUP(A9097,Planilha1!F:F,Planilha1!G:G,0)</f>
        <v>0</v>
      </c>
      <c r="P9097">
        <v>0</v>
      </c>
    </row>
    <row r="9098" spans="1:16" ht="15" hidden="1" customHeight="1">
      <c r="A9098">
        <v>400868</v>
      </c>
      <c r="B9098" t="s">
        <v>17950</v>
      </c>
      <c r="C9098" t="s">
        <v>17951</v>
      </c>
      <c r="D9098" t="s">
        <v>1067</v>
      </c>
      <c r="E9098" t="s">
        <v>1067</v>
      </c>
      <c r="F9098" t="s">
        <v>1067</v>
      </c>
      <c r="I9098" t="s">
        <v>27</v>
      </c>
      <c r="L9098">
        <v>0</v>
      </c>
      <c r="N9098">
        <f t="shared" si="94"/>
        <v>400868</v>
      </c>
      <c r="O9098">
        <f>_xlfn.XLOOKUP(A9098,Planilha1!F:F,Planilha1!G:G,0)</f>
        <v>0</v>
      </c>
      <c r="P9098">
        <v>0</v>
      </c>
    </row>
    <row r="9099" spans="1:16" ht="15" hidden="1" customHeight="1">
      <c r="A9099">
        <v>400869</v>
      </c>
      <c r="B9099" t="s">
        <v>17952</v>
      </c>
      <c r="C9099" t="s">
        <v>17953</v>
      </c>
      <c r="D9099" t="s">
        <v>1067</v>
      </c>
      <c r="E9099" t="s">
        <v>1067</v>
      </c>
      <c r="F9099" t="s">
        <v>1067</v>
      </c>
      <c r="I9099" t="s">
        <v>27</v>
      </c>
      <c r="L9099">
        <v>0</v>
      </c>
      <c r="N9099">
        <f t="shared" si="94"/>
        <v>400869</v>
      </c>
      <c r="O9099">
        <f>_xlfn.XLOOKUP(A9099,Planilha1!F:F,Planilha1!G:G,0)</f>
        <v>0</v>
      </c>
      <c r="P9099">
        <v>0</v>
      </c>
    </row>
    <row r="9100" spans="1:16" ht="15" hidden="1" customHeight="1">
      <c r="A9100">
        <v>400870</v>
      </c>
      <c r="B9100" t="s">
        <v>17954</v>
      </c>
      <c r="C9100" t="s">
        <v>17955</v>
      </c>
      <c r="D9100" t="s">
        <v>1067</v>
      </c>
      <c r="E9100" t="s">
        <v>1067</v>
      </c>
      <c r="F9100" t="s">
        <v>1067</v>
      </c>
      <c r="I9100" t="s">
        <v>27</v>
      </c>
      <c r="L9100">
        <v>0</v>
      </c>
      <c r="N9100">
        <f t="shared" si="94"/>
        <v>400870</v>
      </c>
      <c r="O9100">
        <f>_xlfn.XLOOKUP(A9100,Planilha1!F:F,Planilha1!G:G,0)</f>
        <v>0</v>
      </c>
      <c r="P9100">
        <v>0</v>
      </c>
    </row>
    <row r="9101" spans="1:16" ht="15" hidden="1" customHeight="1">
      <c r="A9101">
        <v>400871</v>
      </c>
      <c r="B9101" t="s">
        <v>17956</v>
      </c>
      <c r="C9101" t="s">
        <v>17957</v>
      </c>
      <c r="D9101" t="s">
        <v>1067</v>
      </c>
      <c r="E9101" t="s">
        <v>1067</v>
      </c>
      <c r="F9101" t="s">
        <v>1067</v>
      </c>
      <c r="I9101" t="s">
        <v>27</v>
      </c>
      <c r="L9101">
        <v>0</v>
      </c>
      <c r="N9101">
        <f t="shared" si="94"/>
        <v>400871</v>
      </c>
      <c r="O9101">
        <f>_xlfn.XLOOKUP(A9101,Planilha1!F:F,Planilha1!G:G,0)</f>
        <v>0</v>
      </c>
      <c r="P9101">
        <v>0</v>
      </c>
    </row>
    <row r="9102" spans="1:16" ht="15" hidden="1" customHeight="1">
      <c r="A9102">
        <v>400872</v>
      </c>
      <c r="B9102" t="s">
        <v>17958</v>
      </c>
      <c r="C9102" t="s">
        <v>17959</v>
      </c>
      <c r="D9102" t="s">
        <v>1067</v>
      </c>
      <c r="E9102" t="s">
        <v>1067</v>
      </c>
      <c r="F9102" t="s">
        <v>1067</v>
      </c>
      <c r="I9102" t="s">
        <v>27</v>
      </c>
      <c r="L9102">
        <v>0</v>
      </c>
      <c r="N9102">
        <f t="shared" si="94"/>
        <v>400872</v>
      </c>
      <c r="O9102">
        <f>_xlfn.XLOOKUP(A9102,Planilha1!F:F,Planilha1!G:G,0)</f>
        <v>0</v>
      </c>
      <c r="P9102">
        <v>0</v>
      </c>
    </row>
    <row r="9103" spans="1:16" ht="15" hidden="1" customHeight="1">
      <c r="A9103">
        <v>400873</v>
      </c>
      <c r="B9103" t="s">
        <v>17960</v>
      </c>
      <c r="C9103" t="s">
        <v>17961</v>
      </c>
      <c r="D9103" t="s">
        <v>1067</v>
      </c>
      <c r="E9103" t="s">
        <v>1067</v>
      </c>
      <c r="F9103" t="s">
        <v>1067</v>
      </c>
      <c r="I9103" t="s">
        <v>27</v>
      </c>
      <c r="L9103">
        <v>0</v>
      </c>
      <c r="N9103">
        <f t="shared" si="94"/>
        <v>400873</v>
      </c>
      <c r="O9103">
        <f>_xlfn.XLOOKUP(A9103,Planilha1!F:F,Planilha1!G:G,0)</f>
        <v>0</v>
      </c>
      <c r="P9103">
        <v>0</v>
      </c>
    </row>
    <row r="9104" spans="1:16" ht="15" hidden="1" customHeight="1">
      <c r="A9104">
        <v>400874</v>
      </c>
      <c r="B9104" t="s">
        <v>17962</v>
      </c>
      <c r="C9104" t="s">
        <v>17963</v>
      </c>
      <c r="D9104" t="s">
        <v>1067</v>
      </c>
      <c r="E9104" t="s">
        <v>1067</v>
      </c>
      <c r="F9104" t="s">
        <v>1067</v>
      </c>
      <c r="I9104" t="s">
        <v>27</v>
      </c>
      <c r="L9104">
        <v>0</v>
      </c>
      <c r="N9104">
        <f t="shared" si="94"/>
        <v>400874</v>
      </c>
      <c r="O9104">
        <f>_xlfn.XLOOKUP(A9104,Planilha1!F:F,Planilha1!G:G,0)</f>
        <v>0</v>
      </c>
      <c r="P9104">
        <v>0</v>
      </c>
    </row>
    <row r="9105" spans="1:16" ht="15" hidden="1" customHeight="1">
      <c r="A9105">
        <v>400875</v>
      </c>
      <c r="B9105" t="s">
        <v>17964</v>
      </c>
      <c r="C9105" t="s">
        <v>17965</v>
      </c>
      <c r="D9105" t="s">
        <v>1067</v>
      </c>
      <c r="E9105" t="s">
        <v>1067</v>
      </c>
      <c r="F9105" t="s">
        <v>1067</v>
      </c>
      <c r="I9105" t="s">
        <v>27</v>
      </c>
      <c r="L9105">
        <v>0</v>
      </c>
      <c r="N9105">
        <f t="shared" si="94"/>
        <v>400875</v>
      </c>
      <c r="O9105">
        <f>_xlfn.XLOOKUP(A9105,Planilha1!F:F,Planilha1!G:G,0)</f>
        <v>0</v>
      </c>
      <c r="P9105">
        <v>0</v>
      </c>
    </row>
    <row r="9106" spans="1:16" ht="15" hidden="1" customHeight="1">
      <c r="A9106">
        <v>400876</v>
      </c>
      <c r="B9106" t="s">
        <v>17966</v>
      </c>
      <c r="C9106" t="s">
        <v>17967</v>
      </c>
      <c r="D9106" t="s">
        <v>1067</v>
      </c>
      <c r="E9106" t="s">
        <v>1067</v>
      </c>
      <c r="F9106" t="s">
        <v>1067</v>
      </c>
      <c r="I9106" t="s">
        <v>27</v>
      </c>
      <c r="L9106">
        <v>0</v>
      </c>
      <c r="N9106">
        <f t="shared" ref="N9106:N9169" si="95">A9106</f>
        <v>400876</v>
      </c>
      <c r="O9106">
        <f>_xlfn.XLOOKUP(A9106,Planilha1!F:F,Planilha1!G:G,0)</f>
        <v>0</v>
      </c>
      <c r="P9106">
        <v>0</v>
      </c>
    </row>
    <row r="9107" spans="1:16" ht="15" hidden="1" customHeight="1">
      <c r="A9107">
        <v>400877</v>
      </c>
      <c r="B9107" t="s">
        <v>17968</v>
      </c>
      <c r="C9107" t="s">
        <v>17969</v>
      </c>
      <c r="D9107" t="s">
        <v>1067</v>
      </c>
      <c r="E9107" t="s">
        <v>1067</v>
      </c>
      <c r="F9107" t="s">
        <v>1067</v>
      </c>
      <c r="I9107" t="s">
        <v>27</v>
      </c>
      <c r="L9107">
        <v>0</v>
      </c>
      <c r="N9107">
        <f t="shared" si="95"/>
        <v>400877</v>
      </c>
      <c r="O9107">
        <f>_xlfn.XLOOKUP(A9107,Planilha1!F:F,Planilha1!G:G,0)</f>
        <v>0</v>
      </c>
      <c r="P9107">
        <v>0</v>
      </c>
    </row>
    <row r="9108" spans="1:16" ht="15" hidden="1" customHeight="1">
      <c r="A9108">
        <v>400878</v>
      </c>
      <c r="B9108" t="s">
        <v>17970</v>
      </c>
      <c r="C9108" t="s">
        <v>17971</v>
      </c>
      <c r="D9108" t="s">
        <v>1067</v>
      </c>
      <c r="E9108" t="s">
        <v>1067</v>
      </c>
      <c r="F9108" t="s">
        <v>1067</v>
      </c>
      <c r="I9108" t="s">
        <v>27</v>
      </c>
      <c r="L9108">
        <v>0</v>
      </c>
      <c r="N9108">
        <f t="shared" si="95"/>
        <v>400878</v>
      </c>
      <c r="O9108">
        <f>_xlfn.XLOOKUP(A9108,Planilha1!F:F,Planilha1!G:G,0)</f>
        <v>0</v>
      </c>
      <c r="P9108">
        <v>0</v>
      </c>
    </row>
    <row r="9109" spans="1:16" ht="15" hidden="1" customHeight="1">
      <c r="A9109">
        <v>400879</v>
      </c>
      <c r="B9109" t="s">
        <v>17972</v>
      </c>
      <c r="C9109" t="s">
        <v>17973</v>
      </c>
      <c r="D9109" t="s">
        <v>1067</v>
      </c>
      <c r="E9109" t="s">
        <v>1067</v>
      </c>
      <c r="F9109" t="s">
        <v>1067</v>
      </c>
      <c r="I9109" t="s">
        <v>27</v>
      </c>
      <c r="L9109">
        <v>0</v>
      </c>
      <c r="N9109">
        <f t="shared" si="95"/>
        <v>400879</v>
      </c>
      <c r="O9109">
        <f>_xlfn.XLOOKUP(A9109,Planilha1!F:F,Planilha1!G:G,0)</f>
        <v>0</v>
      </c>
      <c r="P9109">
        <v>0</v>
      </c>
    </row>
    <row r="9110" spans="1:16" ht="15" hidden="1" customHeight="1">
      <c r="A9110">
        <v>400880</v>
      </c>
      <c r="B9110" t="s">
        <v>17974</v>
      </c>
      <c r="C9110" t="s">
        <v>17975</v>
      </c>
      <c r="D9110" t="s">
        <v>1067</v>
      </c>
      <c r="E9110" t="s">
        <v>1067</v>
      </c>
      <c r="F9110" t="s">
        <v>1067</v>
      </c>
      <c r="I9110" t="s">
        <v>27</v>
      </c>
      <c r="L9110">
        <v>0</v>
      </c>
      <c r="N9110">
        <f t="shared" si="95"/>
        <v>400880</v>
      </c>
      <c r="O9110">
        <f>_xlfn.XLOOKUP(A9110,Planilha1!F:F,Planilha1!G:G,0)</f>
        <v>0</v>
      </c>
      <c r="P9110">
        <v>0</v>
      </c>
    </row>
    <row r="9111" spans="1:16" ht="15" hidden="1" customHeight="1">
      <c r="A9111">
        <v>400881</v>
      </c>
      <c r="B9111" t="s">
        <v>17976</v>
      </c>
      <c r="C9111" t="s">
        <v>17977</v>
      </c>
      <c r="D9111" t="s">
        <v>1067</v>
      </c>
      <c r="E9111" t="s">
        <v>1067</v>
      </c>
      <c r="F9111" t="s">
        <v>1067</v>
      </c>
      <c r="I9111" t="s">
        <v>27</v>
      </c>
      <c r="L9111">
        <v>0</v>
      </c>
      <c r="N9111">
        <f t="shared" si="95"/>
        <v>400881</v>
      </c>
      <c r="O9111">
        <f>_xlfn.XLOOKUP(A9111,Planilha1!F:F,Planilha1!G:G,0)</f>
        <v>0</v>
      </c>
      <c r="P9111">
        <v>0</v>
      </c>
    </row>
    <row r="9112" spans="1:16" ht="15" hidden="1" customHeight="1">
      <c r="A9112">
        <v>400882</v>
      </c>
      <c r="B9112" t="s">
        <v>17978</v>
      </c>
      <c r="C9112" t="s">
        <v>17979</v>
      </c>
      <c r="D9112" t="s">
        <v>1067</v>
      </c>
      <c r="E9112" t="s">
        <v>1067</v>
      </c>
      <c r="F9112" t="s">
        <v>1067</v>
      </c>
      <c r="I9112" t="s">
        <v>27</v>
      </c>
      <c r="L9112">
        <v>0</v>
      </c>
      <c r="N9112">
        <f t="shared" si="95"/>
        <v>400882</v>
      </c>
      <c r="O9112">
        <f>_xlfn.XLOOKUP(A9112,Planilha1!F:F,Planilha1!G:G,0)</f>
        <v>0</v>
      </c>
      <c r="P9112">
        <v>0</v>
      </c>
    </row>
    <row r="9113" spans="1:16" ht="15" hidden="1" customHeight="1">
      <c r="A9113">
        <v>400883</v>
      </c>
      <c r="B9113" t="s">
        <v>17980</v>
      </c>
      <c r="C9113" t="s">
        <v>17981</v>
      </c>
      <c r="D9113" t="s">
        <v>1067</v>
      </c>
      <c r="E9113" t="s">
        <v>1067</v>
      </c>
      <c r="F9113" t="s">
        <v>1067</v>
      </c>
      <c r="I9113" t="s">
        <v>27</v>
      </c>
      <c r="L9113">
        <v>0</v>
      </c>
      <c r="N9113">
        <f t="shared" si="95"/>
        <v>400883</v>
      </c>
      <c r="O9113">
        <f>_xlfn.XLOOKUP(A9113,Planilha1!F:F,Planilha1!G:G,0)</f>
        <v>0</v>
      </c>
      <c r="P9113">
        <v>0</v>
      </c>
    </row>
    <row r="9114" spans="1:16" ht="15" hidden="1" customHeight="1">
      <c r="A9114">
        <v>400884</v>
      </c>
      <c r="B9114" t="s">
        <v>17982</v>
      </c>
      <c r="C9114" t="s">
        <v>17983</v>
      </c>
      <c r="D9114" t="s">
        <v>1067</v>
      </c>
      <c r="E9114" t="s">
        <v>1067</v>
      </c>
      <c r="F9114" t="s">
        <v>1067</v>
      </c>
      <c r="I9114" t="s">
        <v>27</v>
      </c>
      <c r="L9114">
        <v>0</v>
      </c>
      <c r="N9114">
        <f t="shared" si="95"/>
        <v>400884</v>
      </c>
      <c r="O9114">
        <f>_xlfn.XLOOKUP(A9114,Planilha1!F:F,Planilha1!G:G,0)</f>
        <v>0</v>
      </c>
      <c r="P9114">
        <v>0</v>
      </c>
    </row>
    <row r="9115" spans="1:16" ht="15" hidden="1" customHeight="1">
      <c r="A9115">
        <v>400885</v>
      </c>
      <c r="B9115" t="s">
        <v>17984</v>
      </c>
      <c r="C9115" t="s">
        <v>17985</v>
      </c>
      <c r="D9115" t="s">
        <v>1067</v>
      </c>
      <c r="E9115" t="s">
        <v>1067</v>
      </c>
      <c r="F9115" t="s">
        <v>1067</v>
      </c>
      <c r="I9115" t="s">
        <v>27</v>
      </c>
      <c r="L9115">
        <v>0</v>
      </c>
      <c r="N9115">
        <f t="shared" si="95"/>
        <v>400885</v>
      </c>
      <c r="O9115">
        <f>_xlfn.XLOOKUP(A9115,Planilha1!F:F,Planilha1!G:G,0)</f>
        <v>0</v>
      </c>
      <c r="P9115">
        <v>0</v>
      </c>
    </row>
    <row r="9116" spans="1:16" ht="15" hidden="1" customHeight="1">
      <c r="A9116">
        <v>400886</v>
      </c>
      <c r="B9116" t="s">
        <v>17986</v>
      </c>
      <c r="C9116" t="s">
        <v>17987</v>
      </c>
      <c r="D9116" t="s">
        <v>1067</v>
      </c>
      <c r="E9116" t="s">
        <v>1067</v>
      </c>
      <c r="F9116" t="s">
        <v>1067</v>
      </c>
      <c r="I9116" t="s">
        <v>27</v>
      </c>
      <c r="L9116">
        <v>0</v>
      </c>
      <c r="N9116">
        <f t="shared" si="95"/>
        <v>400886</v>
      </c>
      <c r="O9116">
        <f>_xlfn.XLOOKUP(A9116,Planilha1!F:F,Planilha1!G:G,0)</f>
        <v>0</v>
      </c>
      <c r="P9116">
        <v>0</v>
      </c>
    </row>
    <row r="9117" spans="1:16" ht="15" hidden="1" customHeight="1">
      <c r="A9117">
        <v>400887</v>
      </c>
      <c r="B9117" t="s">
        <v>17988</v>
      </c>
      <c r="C9117" t="s">
        <v>17989</v>
      </c>
      <c r="D9117" t="s">
        <v>1067</v>
      </c>
      <c r="E9117" t="s">
        <v>1067</v>
      </c>
      <c r="F9117" t="s">
        <v>1067</v>
      </c>
      <c r="I9117" t="s">
        <v>27</v>
      </c>
      <c r="L9117">
        <v>0</v>
      </c>
      <c r="N9117">
        <f t="shared" si="95"/>
        <v>400887</v>
      </c>
      <c r="O9117">
        <f>_xlfn.XLOOKUP(A9117,Planilha1!F:F,Planilha1!G:G,0)</f>
        <v>0</v>
      </c>
      <c r="P9117">
        <v>0</v>
      </c>
    </row>
    <row r="9118" spans="1:16" ht="15" hidden="1" customHeight="1">
      <c r="A9118">
        <v>400888</v>
      </c>
      <c r="B9118" t="s">
        <v>17990</v>
      </c>
      <c r="C9118" t="s">
        <v>17991</v>
      </c>
      <c r="D9118" t="s">
        <v>1067</v>
      </c>
      <c r="E9118" t="s">
        <v>1067</v>
      </c>
      <c r="F9118" t="s">
        <v>1067</v>
      </c>
      <c r="I9118" t="s">
        <v>27</v>
      </c>
      <c r="L9118">
        <v>0</v>
      </c>
      <c r="N9118">
        <f t="shared" si="95"/>
        <v>400888</v>
      </c>
      <c r="O9118">
        <f>_xlfn.XLOOKUP(A9118,Planilha1!F:F,Planilha1!G:G,0)</f>
        <v>0</v>
      </c>
      <c r="P9118">
        <v>0</v>
      </c>
    </row>
    <row r="9119" spans="1:16" ht="15" hidden="1" customHeight="1">
      <c r="A9119">
        <v>400889</v>
      </c>
      <c r="B9119" t="s">
        <v>17992</v>
      </c>
      <c r="C9119" t="s">
        <v>17993</v>
      </c>
      <c r="D9119" t="s">
        <v>1067</v>
      </c>
      <c r="E9119" t="s">
        <v>1067</v>
      </c>
      <c r="F9119" t="s">
        <v>1067</v>
      </c>
      <c r="I9119" t="s">
        <v>27</v>
      </c>
      <c r="L9119">
        <v>0</v>
      </c>
      <c r="N9119">
        <f t="shared" si="95"/>
        <v>400889</v>
      </c>
      <c r="O9119">
        <f>_xlfn.XLOOKUP(A9119,Planilha1!F:F,Planilha1!G:G,0)</f>
        <v>0</v>
      </c>
      <c r="P9119">
        <v>0</v>
      </c>
    </row>
    <row r="9120" spans="1:16" ht="15" hidden="1" customHeight="1">
      <c r="A9120">
        <v>400890</v>
      </c>
      <c r="B9120" t="s">
        <v>17994</v>
      </c>
      <c r="C9120" t="s">
        <v>17995</v>
      </c>
      <c r="D9120" t="s">
        <v>1067</v>
      </c>
      <c r="E9120" t="s">
        <v>1067</v>
      </c>
      <c r="F9120" t="s">
        <v>1067</v>
      </c>
      <c r="I9120" t="s">
        <v>27</v>
      </c>
      <c r="L9120">
        <v>0</v>
      </c>
      <c r="N9120">
        <f t="shared" si="95"/>
        <v>400890</v>
      </c>
      <c r="O9120">
        <f>_xlfn.XLOOKUP(A9120,Planilha1!F:F,Planilha1!G:G,0)</f>
        <v>0</v>
      </c>
      <c r="P9120">
        <v>0</v>
      </c>
    </row>
    <row r="9121" spans="1:16" ht="15" hidden="1" customHeight="1">
      <c r="A9121">
        <v>400891</v>
      </c>
      <c r="B9121" t="s">
        <v>17996</v>
      </c>
      <c r="C9121" t="s">
        <v>17997</v>
      </c>
      <c r="D9121" t="s">
        <v>1067</v>
      </c>
      <c r="E9121" t="s">
        <v>1067</v>
      </c>
      <c r="F9121" t="s">
        <v>1067</v>
      </c>
      <c r="I9121" t="s">
        <v>27</v>
      </c>
      <c r="L9121">
        <v>0</v>
      </c>
      <c r="N9121">
        <f t="shared" si="95"/>
        <v>400891</v>
      </c>
      <c r="O9121">
        <f>_xlfn.XLOOKUP(A9121,Planilha1!F:F,Planilha1!G:G,0)</f>
        <v>0</v>
      </c>
      <c r="P9121">
        <v>0</v>
      </c>
    </row>
    <row r="9122" spans="1:16" ht="15" hidden="1" customHeight="1">
      <c r="A9122">
        <v>400892</v>
      </c>
      <c r="B9122" t="s">
        <v>17998</v>
      </c>
      <c r="C9122" t="s">
        <v>17999</v>
      </c>
      <c r="D9122" t="s">
        <v>1067</v>
      </c>
      <c r="E9122" t="s">
        <v>1067</v>
      </c>
      <c r="F9122" t="s">
        <v>1067</v>
      </c>
      <c r="I9122" t="s">
        <v>27</v>
      </c>
      <c r="L9122">
        <v>0</v>
      </c>
      <c r="N9122">
        <f t="shared" si="95"/>
        <v>400892</v>
      </c>
      <c r="O9122">
        <f>_xlfn.XLOOKUP(A9122,Planilha1!F:F,Planilha1!G:G,0)</f>
        <v>0</v>
      </c>
      <c r="P9122">
        <v>0</v>
      </c>
    </row>
    <row r="9123" spans="1:16" ht="15" hidden="1" customHeight="1">
      <c r="A9123">
        <v>400893</v>
      </c>
      <c r="B9123" t="s">
        <v>18000</v>
      </c>
      <c r="C9123" t="s">
        <v>18001</v>
      </c>
      <c r="D9123" t="s">
        <v>1067</v>
      </c>
      <c r="E9123" t="s">
        <v>1067</v>
      </c>
      <c r="F9123" t="s">
        <v>1067</v>
      </c>
      <c r="I9123" t="s">
        <v>27</v>
      </c>
      <c r="L9123">
        <v>0</v>
      </c>
      <c r="N9123">
        <f t="shared" si="95"/>
        <v>400893</v>
      </c>
      <c r="O9123">
        <f>_xlfn.XLOOKUP(A9123,Planilha1!F:F,Planilha1!G:G,0)</f>
        <v>0</v>
      </c>
      <c r="P9123">
        <v>0</v>
      </c>
    </row>
    <row r="9124" spans="1:16" ht="15" hidden="1" customHeight="1">
      <c r="A9124">
        <v>400894</v>
      </c>
      <c r="B9124" t="s">
        <v>18002</v>
      </c>
      <c r="C9124" t="s">
        <v>18003</v>
      </c>
      <c r="D9124" t="s">
        <v>1067</v>
      </c>
      <c r="E9124" t="s">
        <v>1067</v>
      </c>
      <c r="F9124" t="s">
        <v>1067</v>
      </c>
      <c r="I9124" t="s">
        <v>27</v>
      </c>
      <c r="L9124">
        <v>0</v>
      </c>
      <c r="N9124">
        <f t="shared" si="95"/>
        <v>400894</v>
      </c>
      <c r="O9124">
        <f>_xlfn.XLOOKUP(A9124,Planilha1!F:F,Planilha1!G:G,0)</f>
        <v>0</v>
      </c>
      <c r="P9124">
        <v>0</v>
      </c>
    </row>
    <row r="9125" spans="1:16" ht="15" hidden="1" customHeight="1">
      <c r="A9125">
        <v>400895</v>
      </c>
      <c r="B9125" t="s">
        <v>18004</v>
      </c>
      <c r="C9125" t="s">
        <v>18005</v>
      </c>
      <c r="D9125" t="s">
        <v>1067</v>
      </c>
      <c r="E9125" t="s">
        <v>1067</v>
      </c>
      <c r="F9125" t="s">
        <v>1067</v>
      </c>
      <c r="I9125" t="s">
        <v>27</v>
      </c>
      <c r="L9125">
        <v>0</v>
      </c>
      <c r="N9125">
        <f t="shared" si="95"/>
        <v>400895</v>
      </c>
      <c r="O9125">
        <f>_xlfn.XLOOKUP(A9125,Planilha1!F:F,Planilha1!G:G,0)</f>
        <v>0</v>
      </c>
      <c r="P9125">
        <v>0</v>
      </c>
    </row>
    <row r="9126" spans="1:16" ht="15" hidden="1" customHeight="1">
      <c r="A9126">
        <v>400896</v>
      </c>
      <c r="B9126" t="s">
        <v>18006</v>
      </c>
      <c r="C9126" t="s">
        <v>18007</v>
      </c>
      <c r="D9126" t="s">
        <v>1067</v>
      </c>
      <c r="E9126" t="s">
        <v>1067</v>
      </c>
      <c r="F9126" t="s">
        <v>1067</v>
      </c>
      <c r="I9126" t="s">
        <v>27</v>
      </c>
      <c r="L9126">
        <v>0</v>
      </c>
      <c r="N9126">
        <f t="shared" si="95"/>
        <v>400896</v>
      </c>
      <c r="O9126">
        <f>_xlfn.XLOOKUP(A9126,Planilha1!F:F,Planilha1!G:G,0)</f>
        <v>0</v>
      </c>
      <c r="P9126">
        <v>0</v>
      </c>
    </row>
    <row r="9127" spans="1:16" ht="15" hidden="1" customHeight="1">
      <c r="A9127">
        <v>400897</v>
      </c>
      <c r="B9127" t="s">
        <v>18008</v>
      </c>
      <c r="C9127" t="s">
        <v>18009</v>
      </c>
      <c r="D9127" t="s">
        <v>1067</v>
      </c>
      <c r="E9127" t="s">
        <v>1067</v>
      </c>
      <c r="F9127" t="s">
        <v>1067</v>
      </c>
      <c r="I9127" t="s">
        <v>27</v>
      </c>
      <c r="L9127">
        <v>0</v>
      </c>
      <c r="N9127">
        <f t="shared" si="95"/>
        <v>400897</v>
      </c>
      <c r="O9127">
        <f>_xlfn.XLOOKUP(A9127,Planilha1!F:F,Planilha1!G:G,0)</f>
        <v>0</v>
      </c>
      <c r="P9127">
        <v>0</v>
      </c>
    </row>
    <row r="9128" spans="1:16" ht="15" hidden="1" customHeight="1">
      <c r="A9128">
        <v>400898</v>
      </c>
      <c r="B9128" t="s">
        <v>18010</v>
      </c>
      <c r="C9128" t="s">
        <v>18011</v>
      </c>
      <c r="D9128" t="s">
        <v>1067</v>
      </c>
      <c r="E9128" t="s">
        <v>1067</v>
      </c>
      <c r="F9128" t="s">
        <v>1067</v>
      </c>
      <c r="I9128" t="s">
        <v>27</v>
      </c>
      <c r="L9128">
        <v>0</v>
      </c>
      <c r="N9128">
        <f t="shared" si="95"/>
        <v>400898</v>
      </c>
      <c r="O9128">
        <f>_xlfn.XLOOKUP(A9128,Planilha1!F:F,Planilha1!G:G,0)</f>
        <v>0</v>
      </c>
      <c r="P9128">
        <v>0</v>
      </c>
    </row>
    <row r="9129" spans="1:16" ht="15" hidden="1" customHeight="1">
      <c r="A9129">
        <v>400899</v>
      </c>
      <c r="B9129" t="s">
        <v>18012</v>
      </c>
      <c r="C9129" t="s">
        <v>18013</v>
      </c>
      <c r="D9129" t="s">
        <v>1067</v>
      </c>
      <c r="E9129" t="s">
        <v>1067</v>
      </c>
      <c r="F9129" t="s">
        <v>1067</v>
      </c>
      <c r="I9129" t="s">
        <v>27</v>
      </c>
      <c r="L9129">
        <v>0</v>
      </c>
      <c r="N9129">
        <f t="shared" si="95"/>
        <v>400899</v>
      </c>
      <c r="O9129">
        <f>_xlfn.XLOOKUP(A9129,Planilha1!F:F,Planilha1!G:G,0)</f>
        <v>0</v>
      </c>
      <c r="P9129">
        <v>0</v>
      </c>
    </row>
    <row r="9130" spans="1:16" ht="15" hidden="1" customHeight="1">
      <c r="A9130">
        <v>400900</v>
      </c>
      <c r="B9130" t="s">
        <v>18014</v>
      </c>
      <c r="C9130" t="s">
        <v>18015</v>
      </c>
      <c r="D9130" t="s">
        <v>1067</v>
      </c>
      <c r="E9130" t="s">
        <v>1067</v>
      </c>
      <c r="F9130" t="s">
        <v>1067</v>
      </c>
      <c r="I9130" t="s">
        <v>27</v>
      </c>
      <c r="L9130">
        <v>0</v>
      </c>
      <c r="N9130">
        <f t="shared" si="95"/>
        <v>400900</v>
      </c>
      <c r="O9130">
        <f>_xlfn.XLOOKUP(A9130,Planilha1!F:F,Planilha1!G:G,0)</f>
        <v>0</v>
      </c>
      <c r="P9130">
        <v>0</v>
      </c>
    </row>
    <row r="9131" spans="1:16" ht="15" hidden="1" customHeight="1">
      <c r="A9131">
        <v>400901</v>
      </c>
      <c r="B9131" t="s">
        <v>18016</v>
      </c>
      <c r="C9131" t="s">
        <v>18017</v>
      </c>
      <c r="D9131" t="s">
        <v>1067</v>
      </c>
      <c r="E9131" t="s">
        <v>1067</v>
      </c>
      <c r="F9131" t="s">
        <v>1067</v>
      </c>
      <c r="I9131" t="s">
        <v>27</v>
      </c>
      <c r="L9131">
        <v>0</v>
      </c>
      <c r="N9131">
        <f t="shared" si="95"/>
        <v>400901</v>
      </c>
      <c r="O9131">
        <f>_xlfn.XLOOKUP(A9131,Planilha1!F:F,Planilha1!G:G,0)</f>
        <v>0</v>
      </c>
      <c r="P9131">
        <v>0</v>
      </c>
    </row>
    <row r="9132" spans="1:16" ht="15" hidden="1" customHeight="1">
      <c r="A9132">
        <v>400902</v>
      </c>
      <c r="B9132" t="s">
        <v>18018</v>
      </c>
      <c r="C9132" t="s">
        <v>18019</v>
      </c>
      <c r="D9132" t="s">
        <v>1067</v>
      </c>
      <c r="E9132" t="s">
        <v>1067</v>
      </c>
      <c r="F9132" t="s">
        <v>1067</v>
      </c>
      <c r="I9132" t="s">
        <v>27</v>
      </c>
      <c r="L9132">
        <v>0</v>
      </c>
      <c r="N9132">
        <f t="shared" si="95"/>
        <v>400902</v>
      </c>
      <c r="O9132">
        <f>_xlfn.XLOOKUP(A9132,Planilha1!F:F,Planilha1!G:G,0)</f>
        <v>0</v>
      </c>
      <c r="P9132">
        <v>0</v>
      </c>
    </row>
    <row r="9133" spans="1:16" ht="15" hidden="1" customHeight="1">
      <c r="A9133">
        <v>400903</v>
      </c>
      <c r="B9133" t="s">
        <v>18020</v>
      </c>
      <c r="C9133" t="s">
        <v>18021</v>
      </c>
      <c r="D9133" t="s">
        <v>1067</v>
      </c>
      <c r="E9133" t="s">
        <v>1067</v>
      </c>
      <c r="F9133" t="s">
        <v>1067</v>
      </c>
      <c r="I9133" t="s">
        <v>27</v>
      </c>
      <c r="L9133">
        <v>0</v>
      </c>
      <c r="N9133">
        <f t="shared" si="95"/>
        <v>400903</v>
      </c>
      <c r="O9133">
        <f>_xlfn.XLOOKUP(A9133,Planilha1!F:F,Planilha1!G:G,0)</f>
        <v>0</v>
      </c>
      <c r="P9133">
        <v>0</v>
      </c>
    </row>
    <row r="9134" spans="1:16" ht="15" hidden="1" customHeight="1">
      <c r="A9134">
        <v>400904</v>
      </c>
      <c r="B9134" t="s">
        <v>18022</v>
      </c>
      <c r="C9134" t="s">
        <v>18023</v>
      </c>
      <c r="D9134" t="s">
        <v>1067</v>
      </c>
      <c r="E9134" t="s">
        <v>1067</v>
      </c>
      <c r="F9134" t="s">
        <v>1067</v>
      </c>
      <c r="I9134" t="s">
        <v>27</v>
      </c>
      <c r="L9134">
        <v>0</v>
      </c>
      <c r="N9134">
        <f t="shared" si="95"/>
        <v>400904</v>
      </c>
      <c r="O9134">
        <f>_xlfn.XLOOKUP(A9134,Planilha1!F:F,Planilha1!G:G,0)</f>
        <v>0</v>
      </c>
      <c r="P9134">
        <v>0</v>
      </c>
    </row>
    <row r="9135" spans="1:16" ht="15" hidden="1" customHeight="1">
      <c r="A9135">
        <v>400905</v>
      </c>
      <c r="B9135" t="s">
        <v>18024</v>
      </c>
      <c r="C9135" t="s">
        <v>18025</v>
      </c>
      <c r="D9135" t="s">
        <v>1067</v>
      </c>
      <c r="E9135" t="s">
        <v>1067</v>
      </c>
      <c r="F9135" t="s">
        <v>1067</v>
      </c>
      <c r="I9135" t="s">
        <v>27</v>
      </c>
      <c r="L9135">
        <v>0</v>
      </c>
      <c r="N9135">
        <f t="shared" si="95"/>
        <v>400905</v>
      </c>
      <c r="O9135">
        <f>_xlfn.XLOOKUP(A9135,Planilha1!F:F,Planilha1!G:G,0)</f>
        <v>0</v>
      </c>
      <c r="P9135">
        <v>0</v>
      </c>
    </row>
    <row r="9136" spans="1:16" ht="15" hidden="1" customHeight="1">
      <c r="A9136">
        <v>400906</v>
      </c>
      <c r="B9136" t="s">
        <v>18026</v>
      </c>
      <c r="C9136" t="s">
        <v>18027</v>
      </c>
      <c r="D9136" t="s">
        <v>1067</v>
      </c>
      <c r="E9136" t="s">
        <v>1067</v>
      </c>
      <c r="F9136" t="s">
        <v>1067</v>
      </c>
      <c r="I9136" t="s">
        <v>27</v>
      </c>
      <c r="L9136">
        <v>0</v>
      </c>
      <c r="N9136">
        <f t="shared" si="95"/>
        <v>400906</v>
      </c>
      <c r="O9136">
        <f>_xlfn.XLOOKUP(A9136,Planilha1!F:F,Planilha1!G:G,0)</f>
        <v>0</v>
      </c>
      <c r="P9136">
        <v>0</v>
      </c>
    </row>
    <row r="9137" spans="1:16" ht="15" hidden="1" customHeight="1">
      <c r="A9137">
        <v>400907</v>
      </c>
      <c r="B9137" t="s">
        <v>18028</v>
      </c>
      <c r="C9137" t="s">
        <v>18029</v>
      </c>
      <c r="D9137" t="s">
        <v>1067</v>
      </c>
      <c r="E9137" t="s">
        <v>1067</v>
      </c>
      <c r="F9137" t="s">
        <v>1067</v>
      </c>
      <c r="I9137" t="s">
        <v>27</v>
      </c>
      <c r="L9137">
        <v>0</v>
      </c>
      <c r="N9137">
        <f t="shared" si="95"/>
        <v>400907</v>
      </c>
      <c r="O9137">
        <f>_xlfn.XLOOKUP(A9137,Planilha1!F:F,Planilha1!G:G,0)</f>
        <v>0</v>
      </c>
      <c r="P9137">
        <v>0</v>
      </c>
    </row>
    <row r="9138" spans="1:16" ht="15" hidden="1" customHeight="1">
      <c r="A9138">
        <v>400908</v>
      </c>
      <c r="B9138" t="s">
        <v>18030</v>
      </c>
      <c r="C9138" t="s">
        <v>18031</v>
      </c>
      <c r="D9138" t="s">
        <v>1067</v>
      </c>
      <c r="E9138" t="s">
        <v>1067</v>
      </c>
      <c r="F9138" t="s">
        <v>1067</v>
      </c>
      <c r="I9138" t="s">
        <v>27</v>
      </c>
      <c r="L9138">
        <v>0</v>
      </c>
      <c r="N9138">
        <f t="shared" si="95"/>
        <v>400908</v>
      </c>
      <c r="O9138">
        <f>_xlfn.XLOOKUP(A9138,Planilha1!F:F,Planilha1!G:G,0)</f>
        <v>0</v>
      </c>
      <c r="P9138">
        <v>0</v>
      </c>
    </row>
    <row r="9139" spans="1:16" ht="15" hidden="1" customHeight="1">
      <c r="A9139">
        <v>400909</v>
      </c>
      <c r="B9139" t="s">
        <v>18032</v>
      </c>
      <c r="C9139" t="s">
        <v>18033</v>
      </c>
      <c r="D9139" t="s">
        <v>1067</v>
      </c>
      <c r="E9139" t="s">
        <v>1067</v>
      </c>
      <c r="F9139" t="s">
        <v>1067</v>
      </c>
      <c r="I9139" t="s">
        <v>27</v>
      </c>
      <c r="L9139">
        <v>0</v>
      </c>
      <c r="N9139">
        <f t="shared" si="95"/>
        <v>400909</v>
      </c>
      <c r="O9139">
        <f>_xlfn.XLOOKUP(A9139,Planilha1!F:F,Planilha1!G:G,0)</f>
        <v>0</v>
      </c>
      <c r="P9139">
        <v>0</v>
      </c>
    </row>
    <row r="9140" spans="1:16" ht="15" hidden="1" customHeight="1">
      <c r="A9140">
        <v>400910</v>
      </c>
      <c r="B9140" t="s">
        <v>18034</v>
      </c>
      <c r="C9140" t="s">
        <v>18035</v>
      </c>
      <c r="D9140" t="s">
        <v>1067</v>
      </c>
      <c r="E9140" t="s">
        <v>1067</v>
      </c>
      <c r="F9140" t="s">
        <v>1067</v>
      </c>
      <c r="I9140" t="s">
        <v>27</v>
      </c>
      <c r="L9140">
        <v>0</v>
      </c>
      <c r="N9140">
        <f t="shared" si="95"/>
        <v>400910</v>
      </c>
      <c r="O9140">
        <f>_xlfn.XLOOKUP(A9140,Planilha1!F:F,Planilha1!G:G,0)</f>
        <v>0</v>
      </c>
      <c r="P9140">
        <v>0</v>
      </c>
    </row>
    <row r="9141" spans="1:16" ht="15" hidden="1" customHeight="1">
      <c r="A9141">
        <v>400911</v>
      </c>
      <c r="B9141" t="s">
        <v>18036</v>
      </c>
      <c r="C9141" t="s">
        <v>18037</v>
      </c>
      <c r="D9141" t="s">
        <v>1067</v>
      </c>
      <c r="E9141" t="s">
        <v>1067</v>
      </c>
      <c r="F9141" t="s">
        <v>1067</v>
      </c>
      <c r="I9141" t="s">
        <v>27</v>
      </c>
      <c r="L9141">
        <v>0</v>
      </c>
      <c r="N9141">
        <f t="shared" si="95"/>
        <v>400911</v>
      </c>
      <c r="O9141">
        <f>_xlfn.XLOOKUP(A9141,Planilha1!F:F,Planilha1!G:G,0)</f>
        <v>0</v>
      </c>
      <c r="P9141">
        <v>0</v>
      </c>
    </row>
    <row r="9142" spans="1:16" ht="15" hidden="1" customHeight="1">
      <c r="A9142">
        <v>400912</v>
      </c>
      <c r="B9142" t="s">
        <v>18038</v>
      </c>
      <c r="C9142" t="s">
        <v>18039</v>
      </c>
      <c r="D9142" t="s">
        <v>1067</v>
      </c>
      <c r="E9142" t="s">
        <v>1067</v>
      </c>
      <c r="F9142" t="s">
        <v>1067</v>
      </c>
      <c r="I9142" t="s">
        <v>27</v>
      </c>
      <c r="L9142">
        <v>0</v>
      </c>
      <c r="N9142">
        <f t="shared" si="95"/>
        <v>400912</v>
      </c>
      <c r="O9142">
        <f>_xlfn.XLOOKUP(A9142,Planilha1!F:F,Planilha1!G:G,0)</f>
        <v>0</v>
      </c>
      <c r="P9142">
        <v>0</v>
      </c>
    </row>
    <row r="9143" spans="1:16" ht="15" hidden="1" customHeight="1">
      <c r="A9143">
        <v>400913</v>
      </c>
      <c r="B9143" t="s">
        <v>18040</v>
      </c>
      <c r="C9143" t="s">
        <v>18041</v>
      </c>
      <c r="D9143" t="s">
        <v>1067</v>
      </c>
      <c r="E9143" t="s">
        <v>1067</v>
      </c>
      <c r="F9143" t="s">
        <v>1067</v>
      </c>
      <c r="I9143" t="s">
        <v>27</v>
      </c>
      <c r="L9143">
        <v>0</v>
      </c>
      <c r="N9143">
        <f t="shared" si="95"/>
        <v>400913</v>
      </c>
      <c r="O9143">
        <f>_xlfn.XLOOKUP(A9143,Planilha1!F:F,Planilha1!G:G,0)</f>
        <v>0</v>
      </c>
      <c r="P9143">
        <v>0</v>
      </c>
    </row>
    <row r="9144" spans="1:16" ht="15" hidden="1" customHeight="1">
      <c r="A9144">
        <v>400914</v>
      </c>
      <c r="B9144" t="s">
        <v>18042</v>
      </c>
      <c r="C9144" t="s">
        <v>18043</v>
      </c>
      <c r="D9144" t="s">
        <v>1067</v>
      </c>
      <c r="E9144" t="s">
        <v>1067</v>
      </c>
      <c r="F9144" t="s">
        <v>1067</v>
      </c>
      <c r="I9144" t="s">
        <v>27</v>
      </c>
      <c r="L9144">
        <v>0</v>
      </c>
      <c r="N9144">
        <f t="shared" si="95"/>
        <v>400914</v>
      </c>
      <c r="O9144">
        <f>_xlfn.XLOOKUP(A9144,Planilha1!F:F,Planilha1!G:G,0)</f>
        <v>0</v>
      </c>
      <c r="P9144">
        <v>0</v>
      </c>
    </row>
    <row r="9145" spans="1:16" ht="15" hidden="1" customHeight="1">
      <c r="A9145">
        <v>400915</v>
      </c>
      <c r="B9145" t="s">
        <v>18044</v>
      </c>
      <c r="C9145" t="s">
        <v>18045</v>
      </c>
      <c r="D9145" t="s">
        <v>1067</v>
      </c>
      <c r="E9145" t="s">
        <v>1067</v>
      </c>
      <c r="F9145" t="s">
        <v>1067</v>
      </c>
      <c r="I9145" t="s">
        <v>27</v>
      </c>
      <c r="L9145">
        <v>0</v>
      </c>
      <c r="N9145">
        <f t="shared" si="95"/>
        <v>400915</v>
      </c>
      <c r="O9145">
        <f>_xlfn.XLOOKUP(A9145,Planilha1!F:F,Planilha1!G:G,0)</f>
        <v>0</v>
      </c>
      <c r="P9145">
        <v>0</v>
      </c>
    </row>
    <row r="9146" spans="1:16" ht="15" hidden="1" customHeight="1">
      <c r="A9146">
        <v>400916</v>
      </c>
      <c r="B9146" t="s">
        <v>18046</v>
      </c>
      <c r="C9146" t="s">
        <v>18047</v>
      </c>
      <c r="D9146" t="s">
        <v>1067</v>
      </c>
      <c r="E9146" t="s">
        <v>1067</v>
      </c>
      <c r="F9146" t="s">
        <v>1067</v>
      </c>
      <c r="I9146" t="s">
        <v>27</v>
      </c>
      <c r="L9146">
        <v>0</v>
      </c>
      <c r="N9146">
        <f t="shared" si="95"/>
        <v>400916</v>
      </c>
      <c r="O9146">
        <f>_xlfn.XLOOKUP(A9146,Planilha1!F:F,Planilha1!G:G,0)</f>
        <v>0</v>
      </c>
      <c r="P9146">
        <v>0</v>
      </c>
    </row>
    <row r="9147" spans="1:16" ht="15" hidden="1" customHeight="1">
      <c r="A9147">
        <v>400917</v>
      </c>
      <c r="B9147" t="s">
        <v>18048</v>
      </c>
      <c r="C9147" t="s">
        <v>18049</v>
      </c>
      <c r="D9147" t="s">
        <v>1067</v>
      </c>
      <c r="E9147" t="s">
        <v>1067</v>
      </c>
      <c r="F9147" t="s">
        <v>1067</v>
      </c>
      <c r="I9147" t="s">
        <v>27</v>
      </c>
      <c r="L9147">
        <v>0</v>
      </c>
      <c r="N9147">
        <f t="shared" si="95"/>
        <v>400917</v>
      </c>
      <c r="O9147">
        <f>_xlfn.XLOOKUP(A9147,Planilha1!F:F,Planilha1!G:G,0)</f>
        <v>0</v>
      </c>
      <c r="P9147">
        <v>0</v>
      </c>
    </row>
    <row r="9148" spans="1:16" ht="15" hidden="1" customHeight="1">
      <c r="A9148">
        <v>400918</v>
      </c>
      <c r="B9148" t="s">
        <v>18050</v>
      </c>
      <c r="C9148" t="s">
        <v>18051</v>
      </c>
      <c r="D9148" t="s">
        <v>1067</v>
      </c>
      <c r="E9148" t="s">
        <v>1067</v>
      </c>
      <c r="F9148" t="s">
        <v>1067</v>
      </c>
      <c r="I9148" t="s">
        <v>27</v>
      </c>
      <c r="L9148">
        <v>0</v>
      </c>
      <c r="N9148">
        <f t="shared" si="95"/>
        <v>400918</v>
      </c>
      <c r="O9148">
        <f>_xlfn.XLOOKUP(A9148,Planilha1!F:F,Planilha1!G:G,0)</f>
        <v>0</v>
      </c>
      <c r="P9148">
        <v>0</v>
      </c>
    </row>
    <row r="9149" spans="1:16" ht="15" hidden="1" customHeight="1">
      <c r="A9149">
        <v>400919</v>
      </c>
      <c r="B9149" t="s">
        <v>18052</v>
      </c>
      <c r="C9149" t="s">
        <v>18053</v>
      </c>
      <c r="D9149" t="s">
        <v>1067</v>
      </c>
      <c r="E9149" t="s">
        <v>1067</v>
      </c>
      <c r="F9149" t="s">
        <v>1067</v>
      </c>
      <c r="I9149" t="s">
        <v>27</v>
      </c>
      <c r="L9149">
        <v>0</v>
      </c>
      <c r="N9149">
        <f t="shared" si="95"/>
        <v>400919</v>
      </c>
      <c r="O9149">
        <f>_xlfn.XLOOKUP(A9149,Planilha1!F:F,Planilha1!G:G,0)</f>
        <v>0</v>
      </c>
      <c r="P9149">
        <v>0</v>
      </c>
    </row>
    <row r="9150" spans="1:16" ht="15" hidden="1" customHeight="1">
      <c r="A9150">
        <v>400920</v>
      </c>
      <c r="B9150" t="s">
        <v>18054</v>
      </c>
      <c r="C9150" t="s">
        <v>18055</v>
      </c>
      <c r="D9150" t="s">
        <v>1067</v>
      </c>
      <c r="E9150" t="s">
        <v>1067</v>
      </c>
      <c r="F9150" t="s">
        <v>1067</v>
      </c>
      <c r="I9150" t="s">
        <v>27</v>
      </c>
      <c r="L9150">
        <v>0</v>
      </c>
      <c r="N9150">
        <f t="shared" si="95"/>
        <v>400920</v>
      </c>
      <c r="O9150">
        <f>_xlfn.XLOOKUP(A9150,Planilha1!F:F,Planilha1!G:G,0)</f>
        <v>0</v>
      </c>
      <c r="P9150">
        <v>0</v>
      </c>
    </row>
    <row r="9151" spans="1:16" ht="15" hidden="1" customHeight="1">
      <c r="A9151">
        <v>400921</v>
      </c>
      <c r="B9151" t="s">
        <v>18056</v>
      </c>
      <c r="C9151" t="s">
        <v>18057</v>
      </c>
      <c r="D9151" t="s">
        <v>1067</v>
      </c>
      <c r="E9151" t="s">
        <v>1067</v>
      </c>
      <c r="F9151" t="s">
        <v>1067</v>
      </c>
      <c r="I9151" t="s">
        <v>27</v>
      </c>
      <c r="L9151">
        <v>0</v>
      </c>
      <c r="N9151">
        <f t="shared" si="95"/>
        <v>400921</v>
      </c>
      <c r="O9151">
        <f>_xlfn.XLOOKUP(A9151,Planilha1!F:F,Planilha1!G:G,0)</f>
        <v>0</v>
      </c>
      <c r="P9151">
        <v>0</v>
      </c>
    </row>
    <row r="9152" spans="1:16" ht="15" hidden="1" customHeight="1">
      <c r="A9152">
        <v>400922</v>
      </c>
      <c r="B9152" t="s">
        <v>18058</v>
      </c>
      <c r="C9152" t="s">
        <v>18059</v>
      </c>
      <c r="D9152" t="s">
        <v>1067</v>
      </c>
      <c r="E9152" t="s">
        <v>1067</v>
      </c>
      <c r="F9152" t="s">
        <v>1067</v>
      </c>
      <c r="I9152" t="s">
        <v>27</v>
      </c>
      <c r="L9152">
        <v>0</v>
      </c>
      <c r="N9152">
        <f t="shared" si="95"/>
        <v>400922</v>
      </c>
      <c r="O9152">
        <f>_xlfn.XLOOKUP(A9152,Planilha1!F:F,Planilha1!G:G,0)</f>
        <v>0</v>
      </c>
      <c r="P9152">
        <v>0</v>
      </c>
    </row>
    <row r="9153" spans="1:16" ht="15" hidden="1" customHeight="1">
      <c r="A9153">
        <v>400923</v>
      </c>
      <c r="B9153" t="s">
        <v>18060</v>
      </c>
      <c r="C9153" t="s">
        <v>18061</v>
      </c>
      <c r="D9153" t="s">
        <v>1067</v>
      </c>
      <c r="E9153" t="s">
        <v>1067</v>
      </c>
      <c r="F9153" t="s">
        <v>1067</v>
      </c>
      <c r="I9153" t="s">
        <v>27</v>
      </c>
      <c r="L9153">
        <v>0</v>
      </c>
      <c r="N9153">
        <f t="shared" si="95"/>
        <v>400923</v>
      </c>
      <c r="O9153">
        <f>_xlfn.XLOOKUP(A9153,Planilha1!F:F,Planilha1!G:G,0)</f>
        <v>0</v>
      </c>
      <c r="P9153">
        <v>0</v>
      </c>
    </row>
    <row r="9154" spans="1:16" ht="15" hidden="1" customHeight="1">
      <c r="A9154">
        <v>400924</v>
      </c>
      <c r="B9154" t="s">
        <v>18062</v>
      </c>
      <c r="C9154" t="s">
        <v>18063</v>
      </c>
      <c r="D9154" t="s">
        <v>1067</v>
      </c>
      <c r="E9154" t="s">
        <v>1067</v>
      </c>
      <c r="F9154" t="s">
        <v>1067</v>
      </c>
      <c r="I9154" t="s">
        <v>27</v>
      </c>
      <c r="L9154">
        <v>0</v>
      </c>
      <c r="N9154">
        <f t="shared" si="95"/>
        <v>400924</v>
      </c>
      <c r="O9154">
        <f>_xlfn.XLOOKUP(A9154,Planilha1!F:F,Planilha1!G:G,0)</f>
        <v>0</v>
      </c>
      <c r="P9154">
        <v>0</v>
      </c>
    </row>
    <row r="9155" spans="1:16" ht="15" hidden="1" customHeight="1">
      <c r="A9155">
        <v>400925</v>
      </c>
      <c r="B9155" t="s">
        <v>18064</v>
      </c>
      <c r="C9155" t="s">
        <v>18065</v>
      </c>
      <c r="D9155" t="s">
        <v>1067</v>
      </c>
      <c r="E9155" t="s">
        <v>1067</v>
      </c>
      <c r="F9155" t="s">
        <v>1067</v>
      </c>
      <c r="I9155" t="s">
        <v>27</v>
      </c>
      <c r="L9155">
        <v>0</v>
      </c>
      <c r="N9155">
        <f t="shared" si="95"/>
        <v>400925</v>
      </c>
      <c r="O9155">
        <f>_xlfn.XLOOKUP(A9155,Planilha1!F:F,Planilha1!G:G,0)</f>
        <v>0</v>
      </c>
      <c r="P9155">
        <v>0</v>
      </c>
    </row>
    <row r="9156" spans="1:16" ht="15" hidden="1" customHeight="1">
      <c r="A9156">
        <v>400926</v>
      </c>
      <c r="B9156" t="s">
        <v>18066</v>
      </c>
      <c r="C9156" t="s">
        <v>18067</v>
      </c>
      <c r="D9156" t="s">
        <v>1067</v>
      </c>
      <c r="E9156" t="s">
        <v>1067</v>
      </c>
      <c r="F9156" t="s">
        <v>1067</v>
      </c>
      <c r="I9156" t="s">
        <v>27</v>
      </c>
      <c r="L9156">
        <v>0</v>
      </c>
      <c r="N9156">
        <f t="shared" si="95"/>
        <v>400926</v>
      </c>
      <c r="O9156">
        <f>_xlfn.XLOOKUP(A9156,Planilha1!F:F,Planilha1!G:G,0)</f>
        <v>0</v>
      </c>
      <c r="P9156">
        <v>0</v>
      </c>
    </row>
    <row r="9157" spans="1:16" ht="15" hidden="1" customHeight="1">
      <c r="A9157">
        <v>400927</v>
      </c>
      <c r="B9157" t="s">
        <v>18068</v>
      </c>
      <c r="C9157" t="s">
        <v>18069</v>
      </c>
      <c r="D9157" t="s">
        <v>1067</v>
      </c>
      <c r="E9157" t="s">
        <v>1067</v>
      </c>
      <c r="F9157" t="s">
        <v>1067</v>
      </c>
      <c r="I9157" t="s">
        <v>27</v>
      </c>
      <c r="L9157">
        <v>0</v>
      </c>
      <c r="N9157">
        <f t="shared" si="95"/>
        <v>400927</v>
      </c>
      <c r="O9157">
        <f>_xlfn.XLOOKUP(A9157,Planilha1!F:F,Planilha1!G:G,0)</f>
        <v>0</v>
      </c>
      <c r="P9157">
        <v>0</v>
      </c>
    </row>
    <row r="9158" spans="1:16" ht="15" hidden="1" customHeight="1">
      <c r="A9158">
        <v>400928</v>
      </c>
      <c r="B9158" t="s">
        <v>18070</v>
      </c>
      <c r="C9158" t="s">
        <v>18071</v>
      </c>
      <c r="D9158" t="s">
        <v>1067</v>
      </c>
      <c r="E9158" t="s">
        <v>1067</v>
      </c>
      <c r="F9158" t="s">
        <v>1067</v>
      </c>
      <c r="I9158" t="s">
        <v>27</v>
      </c>
      <c r="L9158">
        <v>0</v>
      </c>
      <c r="N9158">
        <f t="shared" si="95"/>
        <v>400928</v>
      </c>
      <c r="O9158">
        <f>_xlfn.XLOOKUP(A9158,Planilha1!F:F,Planilha1!G:G,0)</f>
        <v>0</v>
      </c>
      <c r="P9158">
        <v>0</v>
      </c>
    </row>
    <row r="9159" spans="1:16" ht="15" hidden="1" customHeight="1">
      <c r="A9159">
        <v>400929</v>
      </c>
      <c r="B9159" t="s">
        <v>18072</v>
      </c>
      <c r="C9159" t="s">
        <v>18073</v>
      </c>
      <c r="D9159" t="s">
        <v>1067</v>
      </c>
      <c r="E9159" t="s">
        <v>1067</v>
      </c>
      <c r="F9159" t="s">
        <v>1067</v>
      </c>
      <c r="I9159" t="s">
        <v>27</v>
      </c>
      <c r="L9159">
        <v>0</v>
      </c>
      <c r="N9159">
        <f t="shared" si="95"/>
        <v>400929</v>
      </c>
      <c r="O9159">
        <f>_xlfn.XLOOKUP(A9159,Planilha1!F:F,Planilha1!G:G,0)</f>
        <v>0</v>
      </c>
      <c r="P9159">
        <v>0</v>
      </c>
    </row>
    <row r="9160" spans="1:16" ht="15" hidden="1" customHeight="1">
      <c r="A9160">
        <v>400930</v>
      </c>
      <c r="B9160" t="s">
        <v>18074</v>
      </c>
      <c r="C9160" t="s">
        <v>18075</v>
      </c>
      <c r="D9160" t="s">
        <v>1067</v>
      </c>
      <c r="E9160" t="s">
        <v>1067</v>
      </c>
      <c r="F9160" t="s">
        <v>1067</v>
      </c>
      <c r="I9160" t="s">
        <v>27</v>
      </c>
      <c r="L9160">
        <v>0</v>
      </c>
      <c r="N9160">
        <f t="shared" si="95"/>
        <v>400930</v>
      </c>
      <c r="O9160">
        <f>_xlfn.XLOOKUP(A9160,Planilha1!F:F,Planilha1!G:G,0)</f>
        <v>0</v>
      </c>
      <c r="P9160">
        <v>0</v>
      </c>
    </row>
    <row r="9161" spans="1:16" ht="15" hidden="1" customHeight="1">
      <c r="A9161">
        <v>400931</v>
      </c>
      <c r="B9161" t="s">
        <v>18076</v>
      </c>
      <c r="C9161" t="s">
        <v>18077</v>
      </c>
      <c r="D9161" t="s">
        <v>1067</v>
      </c>
      <c r="E9161" t="s">
        <v>1067</v>
      </c>
      <c r="F9161" t="s">
        <v>1067</v>
      </c>
      <c r="I9161" t="s">
        <v>27</v>
      </c>
      <c r="L9161">
        <v>0</v>
      </c>
      <c r="N9161">
        <f t="shared" si="95"/>
        <v>400931</v>
      </c>
      <c r="O9161">
        <f>_xlfn.XLOOKUP(A9161,Planilha1!F:F,Planilha1!G:G,0)</f>
        <v>0</v>
      </c>
      <c r="P9161">
        <v>0</v>
      </c>
    </row>
    <row r="9162" spans="1:16" ht="15" hidden="1" customHeight="1">
      <c r="A9162">
        <v>400932</v>
      </c>
      <c r="B9162" t="s">
        <v>18078</v>
      </c>
      <c r="C9162" t="s">
        <v>18079</v>
      </c>
      <c r="D9162" t="s">
        <v>1067</v>
      </c>
      <c r="E9162" t="s">
        <v>1067</v>
      </c>
      <c r="F9162" t="s">
        <v>1067</v>
      </c>
      <c r="I9162" t="s">
        <v>27</v>
      </c>
      <c r="L9162">
        <v>0</v>
      </c>
      <c r="N9162">
        <f t="shared" si="95"/>
        <v>400932</v>
      </c>
      <c r="O9162">
        <f>_xlfn.XLOOKUP(A9162,Planilha1!F:F,Planilha1!G:G,0)</f>
        <v>0</v>
      </c>
      <c r="P9162">
        <v>0</v>
      </c>
    </row>
    <row r="9163" spans="1:16" ht="15" hidden="1" customHeight="1">
      <c r="A9163">
        <v>400933</v>
      </c>
      <c r="B9163" t="s">
        <v>18080</v>
      </c>
      <c r="C9163" t="s">
        <v>18081</v>
      </c>
      <c r="D9163" t="s">
        <v>1067</v>
      </c>
      <c r="E9163" t="s">
        <v>1067</v>
      </c>
      <c r="F9163" t="s">
        <v>1067</v>
      </c>
      <c r="I9163" t="s">
        <v>27</v>
      </c>
      <c r="L9163">
        <v>0</v>
      </c>
      <c r="N9163">
        <f t="shared" si="95"/>
        <v>400933</v>
      </c>
      <c r="O9163">
        <f>_xlfn.XLOOKUP(A9163,Planilha1!F:F,Planilha1!G:G,0)</f>
        <v>0</v>
      </c>
      <c r="P9163">
        <v>0</v>
      </c>
    </row>
    <row r="9164" spans="1:16" ht="15" hidden="1" customHeight="1">
      <c r="A9164">
        <v>400934</v>
      </c>
      <c r="B9164" t="s">
        <v>18082</v>
      </c>
      <c r="C9164" t="s">
        <v>18083</v>
      </c>
      <c r="D9164" t="s">
        <v>1067</v>
      </c>
      <c r="E9164" t="s">
        <v>1067</v>
      </c>
      <c r="F9164" t="s">
        <v>1067</v>
      </c>
      <c r="I9164" t="s">
        <v>27</v>
      </c>
      <c r="L9164">
        <v>0</v>
      </c>
      <c r="N9164">
        <f t="shared" si="95"/>
        <v>400934</v>
      </c>
      <c r="O9164">
        <f>_xlfn.XLOOKUP(A9164,Planilha1!F:F,Planilha1!G:G,0)</f>
        <v>0</v>
      </c>
      <c r="P9164">
        <v>0</v>
      </c>
    </row>
    <row r="9165" spans="1:16" ht="15" hidden="1" customHeight="1">
      <c r="A9165">
        <v>400935</v>
      </c>
      <c r="B9165" t="s">
        <v>18084</v>
      </c>
      <c r="C9165" t="s">
        <v>18085</v>
      </c>
      <c r="D9165" t="s">
        <v>1067</v>
      </c>
      <c r="E9165" t="s">
        <v>1067</v>
      </c>
      <c r="F9165" t="s">
        <v>1067</v>
      </c>
      <c r="I9165" t="s">
        <v>27</v>
      </c>
      <c r="L9165">
        <v>0</v>
      </c>
      <c r="N9165">
        <f t="shared" si="95"/>
        <v>400935</v>
      </c>
      <c r="O9165">
        <f>_xlfn.XLOOKUP(A9165,Planilha1!F:F,Planilha1!G:G,0)</f>
        <v>0</v>
      </c>
      <c r="P9165">
        <v>0</v>
      </c>
    </row>
    <row r="9166" spans="1:16" ht="15" hidden="1" customHeight="1">
      <c r="A9166">
        <v>400936</v>
      </c>
      <c r="B9166" t="s">
        <v>18086</v>
      </c>
      <c r="C9166" t="s">
        <v>18087</v>
      </c>
      <c r="D9166" t="s">
        <v>1067</v>
      </c>
      <c r="E9166" t="s">
        <v>1067</v>
      </c>
      <c r="F9166" t="s">
        <v>1067</v>
      </c>
      <c r="I9166" t="s">
        <v>27</v>
      </c>
      <c r="L9166">
        <v>0</v>
      </c>
      <c r="N9166">
        <f t="shared" si="95"/>
        <v>400936</v>
      </c>
      <c r="O9166">
        <f>_xlfn.XLOOKUP(A9166,Planilha1!F:F,Planilha1!G:G,0)</f>
        <v>0</v>
      </c>
      <c r="P9166">
        <v>0</v>
      </c>
    </row>
    <row r="9167" spans="1:16" ht="15" hidden="1" customHeight="1">
      <c r="A9167">
        <v>400937</v>
      </c>
      <c r="B9167" t="s">
        <v>18088</v>
      </c>
      <c r="C9167" t="s">
        <v>18089</v>
      </c>
      <c r="D9167" t="s">
        <v>1067</v>
      </c>
      <c r="E9167" t="s">
        <v>1067</v>
      </c>
      <c r="F9167" t="s">
        <v>1067</v>
      </c>
      <c r="I9167" t="s">
        <v>27</v>
      </c>
      <c r="L9167">
        <v>0</v>
      </c>
      <c r="N9167">
        <f t="shared" si="95"/>
        <v>400937</v>
      </c>
      <c r="O9167">
        <f>_xlfn.XLOOKUP(A9167,Planilha1!F:F,Planilha1!G:G,0)</f>
        <v>0</v>
      </c>
      <c r="P9167">
        <v>0</v>
      </c>
    </row>
    <row r="9168" spans="1:16" ht="15" hidden="1" customHeight="1">
      <c r="A9168">
        <v>400938</v>
      </c>
      <c r="B9168" t="s">
        <v>18090</v>
      </c>
      <c r="C9168" t="s">
        <v>18091</v>
      </c>
      <c r="D9168" t="s">
        <v>1067</v>
      </c>
      <c r="E9168" t="s">
        <v>1067</v>
      </c>
      <c r="F9168" t="s">
        <v>1067</v>
      </c>
      <c r="I9168" t="s">
        <v>27</v>
      </c>
      <c r="L9168">
        <v>0</v>
      </c>
      <c r="N9168">
        <f t="shared" si="95"/>
        <v>400938</v>
      </c>
      <c r="O9168">
        <f>_xlfn.XLOOKUP(A9168,Planilha1!F:F,Planilha1!G:G,0)</f>
        <v>0</v>
      </c>
      <c r="P9168">
        <v>0</v>
      </c>
    </row>
    <row r="9169" spans="1:16" ht="15" hidden="1" customHeight="1">
      <c r="A9169">
        <v>400939</v>
      </c>
      <c r="B9169" t="s">
        <v>18092</v>
      </c>
      <c r="C9169" t="s">
        <v>18093</v>
      </c>
      <c r="D9169" t="s">
        <v>1067</v>
      </c>
      <c r="E9169" t="s">
        <v>1067</v>
      </c>
      <c r="F9169" t="s">
        <v>1067</v>
      </c>
      <c r="I9169" t="s">
        <v>27</v>
      </c>
      <c r="L9169">
        <v>0</v>
      </c>
      <c r="N9169">
        <f t="shared" si="95"/>
        <v>400939</v>
      </c>
      <c r="O9169">
        <f>_xlfn.XLOOKUP(A9169,Planilha1!F:F,Planilha1!G:G,0)</f>
        <v>0</v>
      </c>
      <c r="P9169">
        <v>0</v>
      </c>
    </row>
    <row r="9170" spans="1:16" ht="15" hidden="1" customHeight="1">
      <c r="A9170">
        <v>400940</v>
      </c>
      <c r="B9170" t="s">
        <v>18094</v>
      </c>
      <c r="C9170" t="s">
        <v>18095</v>
      </c>
      <c r="D9170" t="s">
        <v>1067</v>
      </c>
      <c r="E9170" t="s">
        <v>1067</v>
      </c>
      <c r="F9170" t="s">
        <v>1067</v>
      </c>
      <c r="I9170" t="s">
        <v>27</v>
      </c>
      <c r="L9170">
        <v>0</v>
      </c>
      <c r="N9170">
        <f t="shared" ref="N9170:N9233" si="96">A9170</f>
        <v>400940</v>
      </c>
      <c r="O9170">
        <f>_xlfn.XLOOKUP(A9170,Planilha1!F:F,Planilha1!G:G,0)</f>
        <v>0</v>
      </c>
      <c r="P9170">
        <v>0</v>
      </c>
    </row>
    <row r="9171" spans="1:16" ht="15" hidden="1" customHeight="1">
      <c r="A9171">
        <v>400941</v>
      </c>
      <c r="B9171" t="s">
        <v>18096</v>
      </c>
      <c r="C9171" t="s">
        <v>18097</v>
      </c>
      <c r="D9171" t="s">
        <v>1067</v>
      </c>
      <c r="E9171" t="s">
        <v>1067</v>
      </c>
      <c r="F9171" t="s">
        <v>1067</v>
      </c>
      <c r="I9171" t="s">
        <v>27</v>
      </c>
      <c r="L9171">
        <v>0</v>
      </c>
      <c r="N9171">
        <f t="shared" si="96"/>
        <v>400941</v>
      </c>
      <c r="O9171">
        <f>_xlfn.XLOOKUP(A9171,Planilha1!F:F,Planilha1!G:G,0)</f>
        <v>0</v>
      </c>
      <c r="P9171">
        <v>0</v>
      </c>
    </row>
    <row r="9172" spans="1:16" ht="15" hidden="1" customHeight="1">
      <c r="A9172">
        <v>400942</v>
      </c>
      <c r="B9172" t="s">
        <v>18098</v>
      </c>
      <c r="C9172" t="s">
        <v>18099</v>
      </c>
      <c r="D9172" t="s">
        <v>1067</v>
      </c>
      <c r="E9172" t="s">
        <v>1067</v>
      </c>
      <c r="F9172" t="s">
        <v>1067</v>
      </c>
      <c r="I9172" t="s">
        <v>27</v>
      </c>
      <c r="L9172">
        <v>0</v>
      </c>
      <c r="N9172">
        <f t="shared" si="96"/>
        <v>400942</v>
      </c>
      <c r="O9172">
        <f>_xlfn.XLOOKUP(A9172,Planilha1!F:F,Planilha1!G:G,0)</f>
        <v>0</v>
      </c>
      <c r="P9172">
        <v>0</v>
      </c>
    </row>
    <row r="9173" spans="1:16" ht="15" hidden="1" customHeight="1">
      <c r="A9173">
        <v>400943</v>
      </c>
      <c r="B9173" t="s">
        <v>18100</v>
      </c>
      <c r="C9173" t="s">
        <v>18101</v>
      </c>
      <c r="D9173" t="s">
        <v>1067</v>
      </c>
      <c r="E9173" t="s">
        <v>1067</v>
      </c>
      <c r="F9173" t="s">
        <v>1067</v>
      </c>
      <c r="I9173" t="s">
        <v>27</v>
      </c>
      <c r="L9173">
        <v>0</v>
      </c>
      <c r="N9173">
        <f t="shared" si="96"/>
        <v>400943</v>
      </c>
      <c r="O9173">
        <f>_xlfn.XLOOKUP(A9173,Planilha1!F:F,Planilha1!G:G,0)</f>
        <v>0</v>
      </c>
      <c r="P9173">
        <v>0</v>
      </c>
    </row>
    <row r="9174" spans="1:16" ht="15" hidden="1" customHeight="1">
      <c r="A9174">
        <v>400944</v>
      </c>
      <c r="B9174" t="s">
        <v>18102</v>
      </c>
      <c r="C9174" t="s">
        <v>18103</v>
      </c>
      <c r="D9174" t="s">
        <v>1067</v>
      </c>
      <c r="E9174" t="s">
        <v>1067</v>
      </c>
      <c r="F9174" t="s">
        <v>1067</v>
      </c>
      <c r="I9174" t="s">
        <v>27</v>
      </c>
      <c r="L9174">
        <v>0</v>
      </c>
      <c r="N9174">
        <f t="shared" si="96"/>
        <v>400944</v>
      </c>
      <c r="O9174">
        <f>_xlfn.XLOOKUP(A9174,Planilha1!F:F,Planilha1!G:G,0)</f>
        <v>0</v>
      </c>
      <c r="P9174">
        <v>0</v>
      </c>
    </row>
    <row r="9175" spans="1:16" ht="15" hidden="1" customHeight="1">
      <c r="A9175">
        <v>400945</v>
      </c>
      <c r="B9175" t="s">
        <v>18104</v>
      </c>
      <c r="C9175" t="s">
        <v>18105</v>
      </c>
      <c r="D9175" t="s">
        <v>1067</v>
      </c>
      <c r="E9175" t="s">
        <v>1067</v>
      </c>
      <c r="F9175" t="s">
        <v>1067</v>
      </c>
      <c r="I9175" t="s">
        <v>27</v>
      </c>
      <c r="L9175">
        <v>0</v>
      </c>
      <c r="N9175">
        <f t="shared" si="96"/>
        <v>400945</v>
      </c>
      <c r="O9175">
        <f>_xlfn.XLOOKUP(A9175,Planilha1!F:F,Planilha1!G:G,0)</f>
        <v>0</v>
      </c>
      <c r="P9175">
        <v>0</v>
      </c>
    </row>
    <row r="9176" spans="1:16" ht="15" hidden="1" customHeight="1">
      <c r="A9176">
        <v>400946</v>
      </c>
      <c r="B9176" t="s">
        <v>18106</v>
      </c>
      <c r="C9176" t="s">
        <v>18107</v>
      </c>
      <c r="D9176" t="s">
        <v>1067</v>
      </c>
      <c r="E9176" t="s">
        <v>1067</v>
      </c>
      <c r="F9176" t="s">
        <v>1067</v>
      </c>
      <c r="I9176" t="s">
        <v>27</v>
      </c>
      <c r="L9176">
        <v>0</v>
      </c>
      <c r="N9176">
        <f t="shared" si="96"/>
        <v>400946</v>
      </c>
      <c r="O9176">
        <f>_xlfn.XLOOKUP(A9176,Planilha1!F:F,Planilha1!G:G,0)</f>
        <v>0</v>
      </c>
      <c r="P9176">
        <v>0</v>
      </c>
    </row>
    <row r="9177" spans="1:16" ht="15" hidden="1" customHeight="1">
      <c r="A9177">
        <v>400947</v>
      </c>
      <c r="B9177" t="s">
        <v>18108</v>
      </c>
      <c r="C9177" t="s">
        <v>18109</v>
      </c>
      <c r="D9177" t="s">
        <v>1067</v>
      </c>
      <c r="E9177" t="s">
        <v>1067</v>
      </c>
      <c r="F9177" t="s">
        <v>1067</v>
      </c>
      <c r="I9177" t="s">
        <v>27</v>
      </c>
      <c r="L9177">
        <v>0</v>
      </c>
      <c r="N9177">
        <f t="shared" si="96"/>
        <v>400947</v>
      </c>
      <c r="O9177">
        <f>_xlfn.XLOOKUP(A9177,Planilha1!F:F,Planilha1!G:G,0)</f>
        <v>0</v>
      </c>
      <c r="P9177">
        <v>0</v>
      </c>
    </row>
    <row r="9178" spans="1:16" ht="15" hidden="1" customHeight="1">
      <c r="A9178">
        <v>400948</v>
      </c>
      <c r="B9178" t="s">
        <v>18110</v>
      </c>
      <c r="C9178" t="s">
        <v>18111</v>
      </c>
      <c r="D9178" t="s">
        <v>1067</v>
      </c>
      <c r="E9178" t="s">
        <v>1067</v>
      </c>
      <c r="F9178" t="s">
        <v>1067</v>
      </c>
      <c r="I9178" t="s">
        <v>27</v>
      </c>
      <c r="L9178">
        <v>0</v>
      </c>
      <c r="N9178">
        <f t="shared" si="96"/>
        <v>400948</v>
      </c>
      <c r="O9178">
        <f>_xlfn.XLOOKUP(A9178,Planilha1!F:F,Planilha1!G:G,0)</f>
        <v>0</v>
      </c>
      <c r="P9178">
        <v>0</v>
      </c>
    </row>
    <row r="9179" spans="1:16" ht="15" hidden="1" customHeight="1">
      <c r="A9179">
        <v>400949</v>
      </c>
      <c r="B9179" t="s">
        <v>18112</v>
      </c>
      <c r="C9179" t="s">
        <v>18113</v>
      </c>
      <c r="D9179" t="s">
        <v>1067</v>
      </c>
      <c r="E9179" t="s">
        <v>1067</v>
      </c>
      <c r="F9179" t="s">
        <v>1067</v>
      </c>
      <c r="I9179" t="s">
        <v>27</v>
      </c>
      <c r="L9179">
        <v>0</v>
      </c>
      <c r="N9179">
        <f t="shared" si="96"/>
        <v>400949</v>
      </c>
      <c r="O9179">
        <f>_xlfn.XLOOKUP(A9179,Planilha1!F:F,Planilha1!G:G,0)</f>
        <v>0</v>
      </c>
      <c r="P9179">
        <v>0</v>
      </c>
    </row>
    <row r="9180" spans="1:16" ht="15" hidden="1" customHeight="1">
      <c r="A9180">
        <v>400950</v>
      </c>
      <c r="B9180" t="s">
        <v>18114</v>
      </c>
      <c r="C9180" t="s">
        <v>18115</v>
      </c>
      <c r="D9180" t="s">
        <v>1067</v>
      </c>
      <c r="E9180" t="s">
        <v>1067</v>
      </c>
      <c r="F9180" t="s">
        <v>1067</v>
      </c>
      <c r="I9180" t="s">
        <v>27</v>
      </c>
      <c r="L9180">
        <v>0</v>
      </c>
      <c r="N9180">
        <f t="shared" si="96"/>
        <v>400950</v>
      </c>
      <c r="O9180">
        <f>_xlfn.XLOOKUP(A9180,Planilha1!F:F,Planilha1!G:G,0)</f>
        <v>0</v>
      </c>
      <c r="P9180">
        <v>0</v>
      </c>
    </row>
    <row r="9181" spans="1:16" ht="15" hidden="1" customHeight="1">
      <c r="A9181">
        <v>400951</v>
      </c>
      <c r="B9181" t="s">
        <v>18116</v>
      </c>
      <c r="C9181" t="s">
        <v>18117</v>
      </c>
      <c r="D9181" t="s">
        <v>1067</v>
      </c>
      <c r="E9181" t="s">
        <v>1067</v>
      </c>
      <c r="F9181" t="s">
        <v>1067</v>
      </c>
      <c r="I9181" t="s">
        <v>27</v>
      </c>
      <c r="L9181">
        <v>0</v>
      </c>
      <c r="N9181">
        <f t="shared" si="96"/>
        <v>400951</v>
      </c>
      <c r="O9181">
        <f>_xlfn.XLOOKUP(A9181,Planilha1!F:F,Planilha1!G:G,0)</f>
        <v>0</v>
      </c>
      <c r="P9181">
        <v>0</v>
      </c>
    </row>
    <row r="9182" spans="1:16" ht="15" hidden="1" customHeight="1">
      <c r="A9182">
        <v>400952</v>
      </c>
      <c r="B9182" t="s">
        <v>18118</v>
      </c>
      <c r="C9182" t="s">
        <v>18119</v>
      </c>
      <c r="D9182" t="s">
        <v>1067</v>
      </c>
      <c r="E9182" t="s">
        <v>1067</v>
      </c>
      <c r="F9182" t="s">
        <v>1067</v>
      </c>
      <c r="I9182" t="s">
        <v>27</v>
      </c>
      <c r="L9182">
        <v>0</v>
      </c>
      <c r="N9182">
        <f t="shared" si="96"/>
        <v>400952</v>
      </c>
      <c r="O9182">
        <f>_xlfn.XLOOKUP(A9182,Planilha1!F:F,Planilha1!G:G,0)</f>
        <v>0</v>
      </c>
      <c r="P9182">
        <v>0</v>
      </c>
    </row>
    <row r="9183" spans="1:16" ht="15" hidden="1" customHeight="1">
      <c r="A9183">
        <v>400953</v>
      </c>
      <c r="B9183" t="s">
        <v>18120</v>
      </c>
      <c r="C9183" t="s">
        <v>18121</v>
      </c>
      <c r="D9183" t="s">
        <v>1067</v>
      </c>
      <c r="E9183" t="s">
        <v>1067</v>
      </c>
      <c r="F9183" t="s">
        <v>1067</v>
      </c>
      <c r="I9183" t="s">
        <v>27</v>
      </c>
      <c r="L9183">
        <v>0</v>
      </c>
      <c r="N9183">
        <f t="shared" si="96"/>
        <v>400953</v>
      </c>
      <c r="O9183">
        <f>_xlfn.XLOOKUP(A9183,Planilha1!F:F,Planilha1!G:G,0)</f>
        <v>0</v>
      </c>
      <c r="P9183">
        <v>0</v>
      </c>
    </row>
    <row r="9184" spans="1:16" ht="15" hidden="1" customHeight="1">
      <c r="A9184">
        <v>400954</v>
      </c>
      <c r="B9184" t="s">
        <v>18122</v>
      </c>
      <c r="C9184" t="s">
        <v>18123</v>
      </c>
      <c r="D9184" t="s">
        <v>1067</v>
      </c>
      <c r="E9184" t="s">
        <v>1067</v>
      </c>
      <c r="F9184" t="s">
        <v>1067</v>
      </c>
      <c r="I9184" t="s">
        <v>27</v>
      </c>
      <c r="L9184">
        <v>0</v>
      </c>
      <c r="N9184">
        <f t="shared" si="96"/>
        <v>400954</v>
      </c>
      <c r="O9184">
        <f>_xlfn.XLOOKUP(A9184,Planilha1!F:F,Planilha1!G:G,0)</f>
        <v>0</v>
      </c>
      <c r="P9184">
        <v>0</v>
      </c>
    </row>
    <row r="9185" spans="1:16" ht="15" hidden="1" customHeight="1">
      <c r="A9185">
        <v>400955</v>
      </c>
      <c r="B9185" t="s">
        <v>18124</v>
      </c>
      <c r="C9185" t="s">
        <v>18125</v>
      </c>
      <c r="D9185" t="s">
        <v>1067</v>
      </c>
      <c r="E9185" t="s">
        <v>1067</v>
      </c>
      <c r="F9185" t="s">
        <v>1067</v>
      </c>
      <c r="I9185" t="s">
        <v>27</v>
      </c>
      <c r="L9185">
        <v>0</v>
      </c>
      <c r="N9185">
        <f t="shared" si="96"/>
        <v>400955</v>
      </c>
      <c r="O9185">
        <f>_xlfn.XLOOKUP(A9185,Planilha1!F:F,Planilha1!G:G,0)</f>
        <v>0</v>
      </c>
      <c r="P9185">
        <v>0</v>
      </c>
    </row>
    <row r="9186" spans="1:16" ht="15" hidden="1" customHeight="1">
      <c r="A9186">
        <v>400956</v>
      </c>
      <c r="B9186" t="s">
        <v>18126</v>
      </c>
      <c r="C9186" t="s">
        <v>18127</v>
      </c>
      <c r="D9186" t="s">
        <v>1067</v>
      </c>
      <c r="E9186" t="s">
        <v>1067</v>
      </c>
      <c r="F9186" t="s">
        <v>1067</v>
      </c>
      <c r="I9186" t="s">
        <v>27</v>
      </c>
      <c r="L9186">
        <v>0</v>
      </c>
      <c r="N9186">
        <f t="shared" si="96"/>
        <v>400956</v>
      </c>
      <c r="O9186">
        <f>_xlfn.XLOOKUP(A9186,Planilha1!F:F,Planilha1!G:G,0)</f>
        <v>0</v>
      </c>
      <c r="P9186">
        <v>0</v>
      </c>
    </row>
    <row r="9187" spans="1:16" ht="15" hidden="1" customHeight="1">
      <c r="A9187">
        <v>400957</v>
      </c>
      <c r="B9187" t="s">
        <v>18128</v>
      </c>
      <c r="C9187" t="s">
        <v>18129</v>
      </c>
      <c r="D9187" t="s">
        <v>1067</v>
      </c>
      <c r="E9187" t="s">
        <v>1067</v>
      </c>
      <c r="F9187" t="s">
        <v>1067</v>
      </c>
      <c r="I9187" t="s">
        <v>27</v>
      </c>
      <c r="L9187">
        <v>0</v>
      </c>
      <c r="N9187">
        <f t="shared" si="96"/>
        <v>400957</v>
      </c>
      <c r="O9187">
        <f>_xlfn.XLOOKUP(A9187,Planilha1!F:F,Planilha1!G:G,0)</f>
        <v>0</v>
      </c>
      <c r="P9187">
        <v>0</v>
      </c>
    </row>
    <row r="9188" spans="1:16" ht="15" hidden="1" customHeight="1">
      <c r="A9188">
        <v>400958</v>
      </c>
      <c r="B9188" t="s">
        <v>18130</v>
      </c>
      <c r="C9188" t="s">
        <v>18131</v>
      </c>
      <c r="D9188" t="s">
        <v>1067</v>
      </c>
      <c r="E9188" t="s">
        <v>1067</v>
      </c>
      <c r="F9188" t="s">
        <v>1067</v>
      </c>
      <c r="I9188" t="s">
        <v>27</v>
      </c>
      <c r="L9188">
        <v>0</v>
      </c>
      <c r="N9188">
        <f t="shared" si="96"/>
        <v>400958</v>
      </c>
      <c r="O9188">
        <f>_xlfn.XLOOKUP(A9188,Planilha1!F:F,Planilha1!G:G,0)</f>
        <v>0</v>
      </c>
      <c r="P9188">
        <v>0</v>
      </c>
    </row>
    <row r="9189" spans="1:16" ht="15" hidden="1" customHeight="1">
      <c r="A9189">
        <v>400959</v>
      </c>
      <c r="B9189" t="s">
        <v>18132</v>
      </c>
      <c r="C9189" t="s">
        <v>18133</v>
      </c>
      <c r="D9189" t="s">
        <v>1067</v>
      </c>
      <c r="E9189" t="s">
        <v>1067</v>
      </c>
      <c r="F9189" t="s">
        <v>1067</v>
      </c>
      <c r="I9189" t="s">
        <v>27</v>
      </c>
      <c r="L9189">
        <v>0</v>
      </c>
      <c r="N9189">
        <f t="shared" si="96"/>
        <v>400959</v>
      </c>
      <c r="O9189">
        <f>_xlfn.XLOOKUP(A9189,Planilha1!F:F,Planilha1!G:G,0)</f>
        <v>0</v>
      </c>
      <c r="P9189">
        <v>0</v>
      </c>
    </row>
    <row r="9190" spans="1:16" ht="15" hidden="1" customHeight="1">
      <c r="A9190">
        <v>400960</v>
      </c>
      <c r="B9190" t="s">
        <v>18134</v>
      </c>
      <c r="C9190" t="s">
        <v>18135</v>
      </c>
      <c r="D9190" t="s">
        <v>1067</v>
      </c>
      <c r="E9190" t="s">
        <v>1067</v>
      </c>
      <c r="F9190" t="s">
        <v>1067</v>
      </c>
      <c r="I9190" t="s">
        <v>27</v>
      </c>
      <c r="L9190">
        <v>0</v>
      </c>
      <c r="N9190">
        <f t="shared" si="96"/>
        <v>400960</v>
      </c>
      <c r="O9190">
        <f>_xlfn.XLOOKUP(A9190,Planilha1!F:F,Planilha1!G:G,0)</f>
        <v>0</v>
      </c>
      <c r="P9190">
        <v>0</v>
      </c>
    </row>
    <row r="9191" spans="1:16" ht="15" hidden="1" customHeight="1">
      <c r="A9191">
        <v>400961</v>
      </c>
      <c r="B9191" t="s">
        <v>18136</v>
      </c>
      <c r="C9191" t="s">
        <v>18137</v>
      </c>
      <c r="D9191" t="s">
        <v>1067</v>
      </c>
      <c r="E9191" t="s">
        <v>1067</v>
      </c>
      <c r="F9191" t="s">
        <v>1067</v>
      </c>
      <c r="I9191" t="s">
        <v>27</v>
      </c>
      <c r="L9191">
        <v>0</v>
      </c>
      <c r="N9191">
        <f t="shared" si="96"/>
        <v>400961</v>
      </c>
      <c r="O9191">
        <f>_xlfn.XLOOKUP(A9191,Planilha1!F:F,Planilha1!G:G,0)</f>
        <v>0</v>
      </c>
      <c r="P9191">
        <v>0</v>
      </c>
    </row>
    <row r="9192" spans="1:16" ht="15" hidden="1" customHeight="1">
      <c r="A9192">
        <v>400962</v>
      </c>
      <c r="B9192" t="s">
        <v>18138</v>
      </c>
      <c r="C9192" t="s">
        <v>18139</v>
      </c>
      <c r="D9192" t="s">
        <v>1067</v>
      </c>
      <c r="E9192" t="s">
        <v>1067</v>
      </c>
      <c r="F9192" t="s">
        <v>1067</v>
      </c>
      <c r="I9192" t="s">
        <v>27</v>
      </c>
      <c r="L9192">
        <v>0</v>
      </c>
      <c r="N9192">
        <f t="shared" si="96"/>
        <v>400962</v>
      </c>
      <c r="O9192">
        <f>_xlfn.XLOOKUP(A9192,Planilha1!F:F,Planilha1!G:G,0)</f>
        <v>0</v>
      </c>
      <c r="P9192">
        <v>0</v>
      </c>
    </row>
    <row r="9193" spans="1:16" ht="15" hidden="1" customHeight="1">
      <c r="A9193">
        <v>400963</v>
      </c>
      <c r="B9193" t="s">
        <v>18140</v>
      </c>
      <c r="C9193" t="s">
        <v>18141</v>
      </c>
      <c r="D9193" t="s">
        <v>1067</v>
      </c>
      <c r="E9193" t="s">
        <v>1067</v>
      </c>
      <c r="F9193" t="s">
        <v>1067</v>
      </c>
      <c r="I9193" t="s">
        <v>27</v>
      </c>
      <c r="L9193">
        <v>0</v>
      </c>
      <c r="N9193">
        <f t="shared" si="96"/>
        <v>400963</v>
      </c>
      <c r="O9193">
        <f>_xlfn.XLOOKUP(A9193,Planilha1!F:F,Planilha1!G:G,0)</f>
        <v>0</v>
      </c>
      <c r="P9193">
        <v>0</v>
      </c>
    </row>
    <row r="9194" spans="1:16" ht="15" hidden="1" customHeight="1">
      <c r="A9194">
        <v>400964</v>
      </c>
      <c r="B9194" t="s">
        <v>18142</v>
      </c>
      <c r="C9194" t="s">
        <v>18143</v>
      </c>
      <c r="D9194" t="s">
        <v>1067</v>
      </c>
      <c r="E9194" t="s">
        <v>1067</v>
      </c>
      <c r="F9194" t="s">
        <v>1067</v>
      </c>
      <c r="I9194" t="s">
        <v>27</v>
      </c>
      <c r="L9194">
        <v>0</v>
      </c>
      <c r="N9194">
        <f t="shared" si="96"/>
        <v>400964</v>
      </c>
      <c r="O9194">
        <f>_xlfn.XLOOKUP(A9194,Planilha1!F:F,Planilha1!G:G,0)</f>
        <v>0</v>
      </c>
      <c r="P9194">
        <v>0</v>
      </c>
    </row>
    <row r="9195" spans="1:16" ht="15" hidden="1" customHeight="1">
      <c r="A9195">
        <v>400965</v>
      </c>
      <c r="B9195" t="s">
        <v>18040</v>
      </c>
      <c r="C9195" t="s">
        <v>18144</v>
      </c>
      <c r="D9195" t="s">
        <v>1067</v>
      </c>
      <c r="E9195" t="s">
        <v>1067</v>
      </c>
      <c r="F9195" t="s">
        <v>1067</v>
      </c>
      <c r="I9195" t="s">
        <v>27</v>
      </c>
      <c r="L9195">
        <v>0</v>
      </c>
      <c r="N9195">
        <f t="shared" si="96"/>
        <v>400965</v>
      </c>
      <c r="O9195">
        <f>_xlfn.XLOOKUP(A9195,Planilha1!F:F,Planilha1!G:G,0)</f>
        <v>0</v>
      </c>
      <c r="P9195">
        <v>0</v>
      </c>
    </row>
    <row r="9196" spans="1:16" ht="15" hidden="1" customHeight="1">
      <c r="A9196">
        <v>400966</v>
      </c>
      <c r="B9196" t="s">
        <v>18145</v>
      </c>
      <c r="C9196" t="s">
        <v>18146</v>
      </c>
      <c r="D9196" t="s">
        <v>1067</v>
      </c>
      <c r="E9196" t="s">
        <v>1067</v>
      </c>
      <c r="F9196" t="s">
        <v>1067</v>
      </c>
      <c r="I9196" t="s">
        <v>27</v>
      </c>
      <c r="L9196">
        <v>0</v>
      </c>
      <c r="N9196">
        <f t="shared" si="96"/>
        <v>400966</v>
      </c>
      <c r="O9196">
        <f>_xlfn.XLOOKUP(A9196,Planilha1!F:F,Planilha1!G:G,0)</f>
        <v>0</v>
      </c>
      <c r="P9196">
        <v>0</v>
      </c>
    </row>
    <row r="9197" spans="1:16" ht="15" hidden="1" customHeight="1">
      <c r="A9197">
        <v>400967</v>
      </c>
      <c r="B9197" t="s">
        <v>18147</v>
      </c>
      <c r="C9197" t="s">
        <v>18148</v>
      </c>
      <c r="D9197" t="s">
        <v>1067</v>
      </c>
      <c r="E9197" t="s">
        <v>1067</v>
      </c>
      <c r="F9197" t="s">
        <v>1067</v>
      </c>
      <c r="I9197" t="s">
        <v>27</v>
      </c>
      <c r="L9197">
        <v>0</v>
      </c>
      <c r="N9197">
        <f t="shared" si="96"/>
        <v>400967</v>
      </c>
      <c r="O9197">
        <f>_xlfn.XLOOKUP(A9197,Planilha1!F:F,Planilha1!G:G,0)</f>
        <v>0</v>
      </c>
      <c r="P9197">
        <v>0</v>
      </c>
    </row>
    <row r="9198" spans="1:16" ht="15" hidden="1" customHeight="1">
      <c r="A9198">
        <v>400968</v>
      </c>
      <c r="B9198" t="s">
        <v>18149</v>
      </c>
      <c r="C9198" t="s">
        <v>18150</v>
      </c>
      <c r="D9198" t="s">
        <v>1067</v>
      </c>
      <c r="E9198" t="s">
        <v>1067</v>
      </c>
      <c r="F9198" t="s">
        <v>1067</v>
      </c>
      <c r="I9198" t="s">
        <v>27</v>
      </c>
      <c r="L9198">
        <v>0</v>
      </c>
      <c r="N9198">
        <f t="shared" si="96"/>
        <v>400968</v>
      </c>
      <c r="O9198">
        <f>_xlfn.XLOOKUP(A9198,Planilha1!F:F,Planilha1!G:G,0)</f>
        <v>0</v>
      </c>
      <c r="P9198">
        <v>0</v>
      </c>
    </row>
    <row r="9199" spans="1:16" ht="15" hidden="1" customHeight="1">
      <c r="A9199">
        <v>400969</v>
      </c>
      <c r="B9199" t="s">
        <v>16838</v>
      </c>
      <c r="C9199" t="s">
        <v>18151</v>
      </c>
      <c r="D9199" t="s">
        <v>1067</v>
      </c>
      <c r="E9199" t="s">
        <v>1067</v>
      </c>
      <c r="F9199" t="s">
        <v>1067</v>
      </c>
      <c r="I9199" t="s">
        <v>27</v>
      </c>
      <c r="L9199">
        <v>0</v>
      </c>
      <c r="N9199">
        <f t="shared" si="96"/>
        <v>400969</v>
      </c>
      <c r="O9199">
        <f>_xlfn.XLOOKUP(A9199,Planilha1!F:F,Planilha1!G:G,0)</f>
        <v>0</v>
      </c>
      <c r="P9199">
        <v>0</v>
      </c>
    </row>
    <row r="9200" spans="1:16" ht="15" hidden="1" customHeight="1">
      <c r="A9200">
        <v>400970</v>
      </c>
      <c r="B9200" t="s">
        <v>18152</v>
      </c>
      <c r="C9200" t="s">
        <v>18153</v>
      </c>
      <c r="D9200" t="s">
        <v>1067</v>
      </c>
      <c r="E9200" t="s">
        <v>1067</v>
      </c>
      <c r="F9200" t="s">
        <v>1067</v>
      </c>
      <c r="I9200" t="s">
        <v>27</v>
      </c>
      <c r="L9200">
        <v>0</v>
      </c>
      <c r="N9200">
        <f t="shared" si="96"/>
        <v>400970</v>
      </c>
      <c r="O9200">
        <f>_xlfn.XLOOKUP(A9200,Planilha1!F:F,Planilha1!G:G,0)</f>
        <v>0</v>
      </c>
      <c r="P9200">
        <v>0</v>
      </c>
    </row>
    <row r="9201" spans="1:16" ht="15" hidden="1" customHeight="1">
      <c r="A9201">
        <v>400971</v>
      </c>
      <c r="B9201" t="s">
        <v>18154</v>
      </c>
      <c r="C9201" t="s">
        <v>18155</v>
      </c>
      <c r="D9201" t="s">
        <v>1067</v>
      </c>
      <c r="E9201" t="s">
        <v>1067</v>
      </c>
      <c r="F9201" t="s">
        <v>1067</v>
      </c>
      <c r="I9201" t="s">
        <v>27</v>
      </c>
      <c r="L9201">
        <v>0</v>
      </c>
      <c r="N9201">
        <f t="shared" si="96"/>
        <v>400971</v>
      </c>
      <c r="O9201">
        <f>_xlfn.XLOOKUP(A9201,Planilha1!F:F,Planilha1!G:G,0)</f>
        <v>0</v>
      </c>
      <c r="P9201">
        <v>0</v>
      </c>
    </row>
    <row r="9202" spans="1:16" ht="15" hidden="1" customHeight="1">
      <c r="A9202">
        <v>400972</v>
      </c>
      <c r="B9202" t="s">
        <v>18156</v>
      </c>
      <c r="C9202" t="s">
        <v>18157</v>
      </c>
      <c r="D9202" t="s">
        <v>1067</v>
      </c>
      <c r="E9202" t="s">
        <v>1067</v>
      </c>
      <c r="F9202" t="s">
        <v>1067</v>
      </c>
      <c r="I9202" t="s">
        <v>27</v>
      </c>
      <c r="L9202">
        <v>0</v>
      </c>
      <c r="N9202">
        <f t="shared" si="96"/>
        <v>400972</v>
      </c>
      <c r="O9202">
        <f>_xlfn.XLOOKUP(A9202,Planilha1!F:F,Planilha1!G:G,0)</f>
        <v>0</v>
      </c>
      <c r="P9202">
        <v>0</v>
      </c>
    </row>
    <row r="9203" spans="1:16" ht="15" hidden="1" customHeight="1">
      <c r="A9203">
        <v>400973</v>
      </c>
      <c r="B9203" t="s">
        <v>17938</v>
      </c>
      <c r="C9203" t="s">
        <v>18158</v>
      </c>
      <c r="D9203" t="s">
        <v>1067</v>
      </c>
      <c r="E9203" t="s">
        <v>1067</v>
      </c>
      <c r="F9203" t="s">
        <v>1067</v>
      </c>
      <c r="I9203" t="s">
        <v>27</v>
      </c>
      <c r="L9203">
        <v>0</v>
      </c>
      <c r="N9203">
        <f t="shared" si="96"/>
        <v>400973</v>
      </c>
      <c r="O9203">
        <f>_xlfn.XLOOKUP(A9203,Planilha1!F:F,Planilha1!G:G,0)</f>
        <v>0</v>
      </c>
      <c r="P9203">
        <v>0</v>
      </c>
    </row>
    <row r="9204" spans="1:16" ht="15" hidden="1" customHeight="1">
      <c r="A9204">
        <v>400974</v>
      </c>
      <c r="B9204" t="s">
        <v>16291</v>
      </c>
      <c r="C9204" t="s">
        <v>18159</v>
      </c>
      <c r="D9204" t="s">
        <v>1067</v>
      </c>
      <c r="E9204" t="s">
        <v>1067</v>
      </c>
      <c r="F9204" t="s">
        <v>1067</v>
      </c>
      <c r="I9204" t="s">
        <v>27</v>
      </c>
      <c r="L9204">
        <v>0</v>
      </c>
      <c r="N9204">
        <f t="shared" si="96"/>
        <v>400974</v>
      </c>
      <c r="O9204">
        <f>_xlfn.XLOOKUP(A9204,Planilha1!F:F,Planilha1!G:G,0)</f>
        <v>0</v>
      </c>
      <c r="P9204">
        <v>0</v>
      </c>
    </row>
    <row r="9205" spans="1:16" ht="15" hidden="1" customHeight="1">
      <c r="A9205">
        <v>400975</v>
      </c>
      <c r="B9205" t="s">
        <v>17708</v>
      </c>
      <c r="C9205" t="s">
        <v>18160</v>
      </c>
      <c r="D9205" t="s">
        <v>1067</v>
      </c>
      <c r="E9205" t="s">
        <v>1067</v>
      </c>
      <c r="F9205" t="s">
        <v>1067</v>
      </c>
      <c r="I9205" t="s">
        <v>27</v>
      </c>
      <c r="L9205">
        <v>0</v>
      </c>
      <c r="N9205">
        <f t="shared" si="96"/>
        <v>400975</v>
      </c>
      <c r="O9205">
        <f>_xlfn.XLOOKUP(A9205,Planilha1!F:F,Planilha1!G:G,0)</f>
        <v>0</v>
      </c>
      <c r="P9205">
        <v>0</v>
      </c>
    </row>
    <row r="9206" spans="1:16" ht="15" hidden="1" customHeight="1">
      <c r="A9206">
        <v>400976</v>
      </c>
      <c r="B9206" t="s">
        <v>18161</v>
      </c>
      <c r="C9206" t="s">
        <v>18162</v>
      </c>
      <c r="D9206" t="s">
        <v>1067</v>
      </c>
      <c r="E9206" t="s">
        <v>1067</v>
      </c>
      <c r="F9206" t="s">
        <v>1067</v>
      </c>
      <c r="I9206" t="s">
        <v>27</v>
      </c>
      <c r="L9206">
        <v>0</v>
      </c>
      <c r="N9206">
        <f t="shared" si="96"/>
        <v>400976</v>
      </c>
      <c r="O9206">
        <f>_xlfn.XLOOKUP(A9206,Planilha1!F:F,Planilha1!G:G,0)</f>
        <v>0</v>
      </c>
      <c r="P9206">
        <v>0</v>
      </c>
    </row>
    <row r="9207" spans="1:16" ht="15" hidden="1" customHeight="1">
      <c r="A9207">
        <v>400977</v>
      </c>
      <c r="B9207" t="s">
        <v>18163</v>
      </c>
      <c r="C9207" t="s">
        <v>18164</v>
      </c>
      <c r="D9207" t="s">
        <v>1067</v>
      </c>
      <c r="E9207" t="s">
        <v>1067</v>
      </c>
      <c r="F9207" t="s">
        <v>1067</v>
      </c>
      <c r="I9207" t="s">
        <v>27</v>
      </c>
      <c r="L9207">
        <v>0</v>
      </c>
      <c r="N9207">
        <f t="shared" si="96"/>
        <v>400977</v>
      </c>
      <c r="O9207">
        <f>_xlfn.XLOOKUP(A9207,Planilha1!F:F,Planilha1!G:G,0)</f>
        <v>0</v>
      </c>
      <c r="P9207">
        <v>0</v>
      </c>
    </row>
    <row r="9208" spans="1:16" ht="15" hidden="1" customHeight="1">
      <c r="A9208">
        <v>400978</v>
      </c>
      <c r="B9208" t="s">
        <v>18165</v>
      </c>
      <c r="C9208" t="s">
        <v>18166</v>
      </c>
      <c r="D9208" t="s">
        <v>1067</v>
      </c>
      <c r="E9208" t="s">
        <v>1067</v>
      </c>
      <c r="F9208" t="s">
        <v>1067</v>
      </c>
      <c r="I9208" t="s">
        <v>27</v>
      </c>
      <c r="L9208">
        <v>0</v>
      </c>
      <c r="N9208">
        <f t="shared" si="96"/>
        <v>400978</v>
      </c>
      <c r="O9208">
        <f>_xlfn.XLOOKUP(A9208,Planilha1!F:F,Planilha1!G:G,0)</f>
        <v>0</v>
      </c>
      <c r="P9208">
        <v>0</v>
      </c>
    </row>
    <row r="9209" spans="1:16" ht="15" hidden="1" customHeight="1">
      <c r="A9209">
        <v>400979</v>
      </c>
      <c r="B9209" t="s">
        <v>18167</v>
      </c>
      <c r="C9209" t="s">
        <v>18168</v>
      </c>
      <c r="D9209" t="s">
        <v>1067</v>
      </c>
      <c r="E9209" t="s">
        <v>1067</v>
      </c>
      <c r="F9209" t="s">
        <v>1067</v>
      </c>
      <c r="I9209" t="s">
        <v>27</v>
      </c>
      <c r="L9209">
        <v>0</v>
      </c>
      <c r="N9209">
        <f t="shared" si="96"/>
        <v>400979</v>
      </c>
      <c r="O9209">
        <f>_xlfn.XLOOKUP(A9209,Planilha1!F:F,Planilha1!G:G,0)</f>
        <v>0</v>
      </c>
      <c r="P9209">
        <v>0</v>
      </c>
    </row>
    <row r="9210" spans="1:16" ht="15" hidden="1" customHeight="1">
      <c r="A9210">
        <v>400980</v>
      </c>
      <c r="B9210" t="s">
        <v>16950</v>
      </c>
      <c r="C9210" t="s">
        <v>18169</v>
      </c>
      <c r="D9210" t="s">
        <v>1067</v>
      </c>
      <c r="E9210" t="s">
        <v>1067</v>
      </c>
      <c r="F9210" t="s">
        <v>1067</v>
      </c>
      <c r="I9210" t="s">
        <v>27</v>
      </c>
      <c r="L9210">
        <v>0</v>
      </c>
      <c r="N9210">
        <f t="shared" si="96"/>
        <v>400980</v>
      </c>
      <c r="O9210">
        <f>_xlfn.XLOOKUP(A9210,Planilha1!F:F,Planilha1!G:G,0)</f>
        <v>0</v>
      </c>
      <c r="P9210">
        <v>0</v>
      </c>
    </row>
    <row r="9211" spans="1:16" ht="15" hidden="1" customHeight="1">
      <c r="A9211">
        <v>400981</v>
      </c>
      <c r="B9211" t="s">
        <v>16850</v>
      </c>
      <c r="C9211" t="s">
        <v>18170</v>
      </c>
      <c r="D9211" t="s">
        <v>1067</v>
      </c>
      <c r="E9211" t="s">
        <v>1067</v>
      </c>
      <c r="F9211" t="s">
        <v>1067</v>
      </c>
      <c r="I9211" t="s">
        <v>27</v>
      </c>
      <c r="L9211">
        <v>0</v>
      </c>
      <c r="N9211">
        <f t="shared" si="96"/>
        <v>400981</v>
      </c>
      <c r="O9211">
        <f>_xlfn.XLOOKUP(A9211,Planilha1!F:F,Planilha1!G:G,0)</f>
        <v>0</v>
      </c>
      <c r="P9211">
        <v>0</v>
      </c>
    </row>
    <row r="9212" spans="1:16" ht="15" hidden="1" customHeight="1">
      <c r="A9212">
        <v>400982</v>
      </c>
      <c r="B9212" t="s">
        <v>16846</v>
      </c>
      <c r="C9212" t="s">
        <v>18171</v>
      </c>
      <c r="D9212" t="s">
        <v>1067</v>
      </c>
      <c r="E9212" t="s">
        <v>1067</v>
      </c>
      <c r="F9212" t="s">
        <v>1067</v>
      </c>
      <c r="I9212" t="s">
        <v>27</v>
      </c>
      <c r="L9212">
        <v>0</v>
      </c>
      <c r="N9212">
        <f t="shared" si="96"/>
        <v>400982</v>
      </c>
      <c r="O9212">
        <f>_xlfn.XLOOKUP(A9212,Planilha1!F:F,Planilha1!G:G,0)</f>
        <v>0</v>
      </c>
      <c r="P9212">
        <v>0</v>
      </c>
    </row>
    <row r="9213" spans="1:16" ht="15" hidden="1" customHeight="1">
      <c r="A9213">
        <v>400983</v>
      </c>
      <c r="B9213" t="s">
        <v>18172</v>
      </c>
      <c r="C9213" t="s">
        <v>18173</v>
      </c>
      <c r="D9213" t="s">
        <v>1067</v>
      </c>
      <c r="E9213" t="s">
        <v>1067</v>
      </c>
      <c r="F9213" t="s">
        <v>1067</v>
      </c>
      <c r="I9213" t="s">
        <v>27</v>
      </c>
      <c r="L9213">
        <v>0</v>
      </c>
      <c r="N9213">
        <f t="shared" si="96"/>
        <v>400983</v>
      </c>
      <c r="O9213">
        <f>_xlfn.XLOOKUP(A9213,Planilha1!F:F,Planilha1!G:G,0)</f>
        <v>0</v>
      </c>
      <c r="P9213">
        <v>0</v>
      </c>
    </row>
    <row r="9214" spans="1:16" ht="15" hidden="1" customHeight="1">
      <c r="A9214">
        <v>400984</v>
      </c>
      <c r="B9214" t="s">
        <v>18174</v>
      </c>
      <c r="C9214" t="s">
        <v>18175</v>
      </c>
      <c r="D9214" t="s">
        <v>1067</v>
      </c>
      <c r="E9214" t="s">
        <v>1067</v>
      </c>
      <c r="F9214" t="s">
        <v>1067</v>
      </c>
      <c r="I9214" t="s">
        <v>27</v>
      </c>
      <c r="L9214">
        <v>0</v>
      </c>
      <c r="N9214">
        <f t="shared" si="96"/>
        <v>400984</v>
      </c>
      <c r="O9214">
        <f>_xlfn.XLOOKUP(A9214,Planilha1!F:F,Planilha1!G:G,0)</f>
        <v>0</v>
      </c>
      <c r="P9214">
        <v>0</v>
      </c>
    </row>
    <row r="9215" spans="1:16" ht="15" hidden="1" customHeight="1">
      <c r="A9215">
        <v>400985</v>
      </c>
      <c r="B9215" t="s">
        <v>18176</v>
      </c>
      <c r="C9215" t="s">
        <v>18177</v>
      </c>
      <c r="D9215" t="s">
        <v>1067</v>
      </c>
      <c r="E9215" t="s">
        <v>1067</v>
      </c>
      <c r="F9215" t="s">
        <v>1067</v>
      </c>
      <c r="I9215" t="s">
        <v>27</v>
      </c>
      <c r="L9215">
        <v>0</v>
      </c>
      <c r="N9215">
        <f t="shared" si="96"/>
        <v>400985</v>
      </c>
      <c r="O9215">
        <f>_xlfn.XLOOKUP(A9215,Planilha1!F:F,Planilha1!G:G,0)</f>
        <v>0</v>
      </c>
      <c r="P9215">
        <v>0</v>
      </c>
    </row>
    <row r="9216" spans="1:16" ht="15" hidden="1" customHeight="1">
      <c r="A9216">
        <v>400986</v>
      </c>
      <c r="B9216" t="s">
        <v>18128</v>
      </c>
      <c r="C9216" t="s">
        <v>18178</v>
      </c>
      <c r="D9216" t="s">
        <v>1067</v>
      </c>
      <c r="E9216" t="s">
        <v>1067</v>
      </c>
      <c r="F9216" t="s">
        <v>1067</v>
      </c>
      <c r="I9216" t="s">
        <v>27</v>
      </c>
      <c r="L9216">
        <v>0</v>
      </c>
      <c r="N9216">
        <f t="shared" si="96"/>
        <v>400986</v>
      </c>
      <c r="O9216">
        <f>_xlfn.XLOOKUP(A9216,Planilha1!F:F,Planilha1!G:G,0)</f>
        <v>0</v>
      </c>
      <c r="P9216">
        <v>0</v>
      </c>
    </row>
    <row r="9217" spans="1:16" ht="15" hidden="1" customHeight="1">
      <c r="A9217">
        <v>400987</v>
      </c>
      <c r="B9217" t="s">
        <v>18179</v>
      </c>
      <c r="C9217" t="s">
        <v>18180</v>
      </c>
      <c r="D9217" t="s">
        <v>1067</v>
      </c>
      <c r="E9217" t="s">
        <v>1067</v>
      </c>
      <c r="F9217" t="s">
        <v>1067</v>
      </c>
      <c r="I9217" t="s">
        <v>27</v>
      </c>
      <c r="L9217">
        <v>0</v>
      </c>
      <c r="N9217">
        <f t="shared" si="96"/>
        <v>400987</v>
      </c>
      <c r="O9217">
        <f>_xlfn.XLOOKUP(A9217,Planilha1!F:F,Planilha1!G:G,0)</f>
        <v>0</v>
      </c>
      <c r="P9217">
        <v>0</v>
      </c>
    </row>
    <row r="9218" spans="1:16" ht="15" hidden="1" customHeight="1">
      <c r="A9218">
        <v>400988</v>
      </c>
      <c r="B9218" t="s">
        <v>18181</v>
      </c>
      <c r="C9218" t="s">
        <v>18182</v>
      </c>
      <c r="D9218" t="s">
        <v>1067</v>
      </c>
      <c r="E9218" t="s">
        <v>1067</v>
      </c>
      <c r="F9218" t="s">
        <v>1067</v>
      </c>
      <c r="I9218" t="s">
        <v>27</v>
      </c>
      <c r="L9218">
        <v>0</v>
      </c>
      <c r="N9218">
        <f t="shared" si="96"/>
        <v>400988</v>
      </c>
      <c r="O9218">
        <f>_xlfn.XLOOKUP(A9218,Planilha1!F:F,Planilha1!G:G,0)</f>
        <v>0</v>
      </c>
      <c r="P9218">
        <v>0</v>
      </c>
    </row>
    <row r="9219" spans="1:16" ht="15" hidden="1" customHeight="1">
      <c r="A9219">
        <v>400989</v>
      </c>
      <c r="B9219" t="s">
        <v>18183</v>
      </c>
      <c r="C9219" t="s">
        <v>18184</v>
      </c>
      <c r="D9219" t="s">
        <v>1067</v>
      </c>
      <c r="E9219" t="s">
        <v>1067</v>
      </c>
      <c r="F9219" t="s">
        <v>1067</v>
      </c>
      <c r="I9219" t="s">
        <v>27</v>
      </c>
      <c r="L9219">
        <v>0</v>
      </c>
      <c r="N9219">
        <f t="shared" si="96"/>
        <v>400989</v>
      </c>
      <c r="O9219">
        <f>_xlfn.XLOOKUP(A9219,Planilha1!F:F,Planilha1!G:G,0)</f>
        <v>0</v>
      </c>
      <c r="P9219">
        <v>0</v>
      </c>
    </row>
    <row r="9220" spans="1:16" ht="15" hidden="1" customHeight="1">
      <c r="A9220">
        <v>400990</v>
      </c>
      <c r="B9220" t="s">
        <v>18185</v>
      </c>
      <c r="C9220" t="s">
        <v>18186</v>
      </c>
      <c r="D9220" t="s">
        <v>1067</v>
      </c>
      <c r="E9220" t="s">
        <v>1067</v>
      </c>
      <c r="F9220" t="s">
        <v>1067</v>
      </c>
      <c r="I9220" t="s">
        <v>27</v>
      </c>
      <c r="L9220">
        <v>0</v>
      </c>
      <c r="N9220">
        <f t="shared" si="96"/>
        <v>400990</v>
      </c>
      <c r="O9220">
        <f>_xlfn.XLOOKUP(A9220,Planilha1!F:F,Planilha1!G:G,0)</f>
        <v>0</v>
      </c>
      <c r="P9220">
        <v>0</v>
      </c>
    </row>
    <row r="9221" spans="1:16" ht="15" hidden="1" customHeight="1">
      <c r="A9221">
        <v>400991</v>
      </c>
      <c r="B9221" t="s">
        <v>18187</v>
      </c>
      <c r="C9221" t="s">
        <v>18188</v>
      </c>
      <c r="D9221" t="s">
        <v>1067</v>
      </c>
      <c r="E9221" t="s">
        <v>1067</v>
      </c>
      <c r="F9221" t="s">
        <v>1067</v>
      </c>
      <c r="I9221" t="s">
        <v>27</v>
      </c>
      <c r="L9221">
        <v>0</v>
      </c>
      <c r="N9221">
        <f t="shared" si="96"/>
        <v>400991</v>
      </c>
      <c r="O9221">
        <f>_xlfn.XLOOKUP(A9221,Planilha1!F:F,Planilha1!G:G,0)</f>
        <v>0</v>
      </c>
      <c r="P9221">
        <v>0</v>
      </c>
    </row>
    <row r="9222" spans="1:16" ht="15" hidden="1" customHeight="1">
      <c r="A9222">
        <v>400992</v>
      </c>
      <c r="B9222" t="s">
        <v>18189</v>
      </c>
      <c r="C9222" t="s">
        <v>18190</v>
      </c>
      <c r="D9222" t="s">
        <v>1067</v>
      </c>
      <c r="E9222" t="s">
        <v>1067</v>
      </c>
      <c r="F9222" t="s">
        <v>1067</v>
      </c>
      <c r="I9222" t="s">
        <v>27</v>
      </c>
      <c r="L9222">
        <v>0</v>
      </c>
      <c r="N9222">
        <f t="shared" si="96"/>
        <v>400992</v>
      </c>
      <c r="O9222">
        <f>_xlfn.XLOOKUP(A9222,Planilha1!F:F,Planilha1!G:G,0)</f>
        <v>0</v>
      </c>
      <c r="P9222">
        <v>0</v>
      </c>
    </row>
    <row r="9223" spans="1:16" ht="15" hidden="1" customHeight="1">
      <c r="A9223">
        <v>400993</v>
      </c>
      <c r="B9223" t="s">
        <v>18191</v>
      </c>
      <c r="C9223" t="s">
        <v>18192</v>
      </c>
      <c r="D9223" t="s">
        <v>1067</v>
      </c>
      <c r="E9223" t="s">
        <v>1067</v>
      </c>
      <c r="F9223" t="s">
        <v>1067</v>
      </c>
      <c r="I9223" t="s">
        <v>27</v>
      </c>
      <c r="L9223">
        <v>0</v>
      </c>
      <c r="N9223">
        <f t="shared" si="96"/>
        <v>400993</v>
      </c>
      <c r="O9223">
        <f>_xlfn.XLOOKUP(A9223,Planilha1!F:F,Planilha1!G:G,0)</f>
        <v>0</v>
      </c>
      <c r="P9223">
        <v>0</v>
      </c>
    </row>
    <row r="9224" spans="1:16" ht="15" hidden="1" customHeight="1">
      <c r="A9224">
        <v>400994</v>
      </c>
      <c r="B9224" t="s">
        <v>18193</v>
      </c>
      <c r="C9224" t="s">
        <v>18194</v>
      </c>
      <c r="D9224" t="s">
        <v>1067</v>
      </c>
      <c r="E9224" t="s">
        <v>1067</v>
      </c>
      <c r="F9224" t="s">
        <v>1067</v>
      </c>
      <c r="I9224" t="s">
        <v>27</v>
      </c>
      <c r="L9224">
        <v>0</v>
      </c>
      <c r="N9224">
        <f t="shared" si="96"/>
        <v>400994</v>
      </c>
      <c r="O9224">
        <f>_xlfn.XLOOKUP(A9224,Planilha1!F:F,Planilha1!G:G,0)</f>
        <v>0</v>
      </c>
      <c r="P9224">
        <v>0</v>
      </c>
    </row>
    <row r="9225" spans="1:16" ht="15" hidden="1" customHeight="1">
      <c r="A9225">
        <v>400995</v>
      </c>
      <c r="B9225" t="s">
        <v>18195</v>
      </c>
      <c r="C9225" t="s">
        <v>18196</v>
      </c>
      <c r="D9225" t="s">
        <v>1067</v>
      </c>
      <c r="E9225" t="s">
        <v>1067</v>
      </c>
      <c r="F9225" t="s">
        <v>1067</v>
      </c>
      <c r="I9225" t="s">
        <v>27</v>
      </c>
      <c r="L9225">
        <v>0</v>
      </c>
      <c r="N9225">
        <f t="shared" si="96"/>
        <v>400995</v>
      </c>
      <c r="O9225">
        <f>_xlfn.XLOOKUP(A9225,Planilha1!F:F,Planilha1!G:G,0)</f>
        <v>0</v>
      </c>
      <c r="P9225">
        <v>0</v>
      </c>
    </row>
    <row r="9226" spans="1:16" ht="15" hidden="1" customHeight="1">
      <c r="A9226">
        <v>400996</v>
      </c>
      <c r="B9226" t="s">
        <v>18197</v>
      </c>
      <c r="C9226" t="s">
        <v>18198</v>
      </c>
      <c r="D9226" t="s">
        <v>1067</v>
      </c>
      <c r="E9226" t="s">
        <v>1067</v>
      </c>
      <c r="F9226" t="s">
        <v>1067</v>
      </c>
      <c r="I9226" t="s">
        <v>27</v>
      </c>
      <c r="L9226">
        <v>0</v>
      </c>
      <c r="N9226">
        <f t="shared" si="96"/>
        <v>400996</v>
      </c>
      <c r="O9226">
        <f>_xlfn.XLOOKUP(A9226,Planilha1!F:F,Planilha1!G:G,0)</f>
        <v>0</v>
      </c>
      <c r="P9226">
        <v>0</v>
      </c>
    </row>
    <row r="9227" spans="1:16" ht="15" hidden="1" customHeight="1">
      <c r="A9227">
        <v>400997</v>
      </c>
      <c r="B9227" t="s">
        <v>18199</v>
      </c>
      <c r="C9227" t="s">
        <v>18200</v>
      </c>
      <c r="D9227" t="s">
        <v>1067</v>
      </c>
      <c r="E9227" t="s">
        <v>1067</v>
      </c>
      <c r="F9227" t="s">
        <v>1067</v>
      </c>
      <c r="I9227" t="s">
        <v>27</v>
      </c>
      <c r="L9227">
        <v>0</v>
      </c>
      <c r="N9227">
        <f t="shared" si="96"/>
        <v>400997</v>
      </c>
      <c r="O9227">
        <f>_xlfn.XLOOKUP(A9227,Planilha1!F:F,Planilha1!G:G,0)</f>
        <v>0</v>
      </c>
      <c r="P9227">
        <v>0</v>
      </c>
    </row>
    <row r="9228" spans="1:16" ht="15" hidden="1" customHeight="1">
      <c r="A9228">
        <v>400998</v>
      </c>
      <c r="B9228" t="s">
        <v>18201</v>
      </c>
      <c r="C9228" t="s">
        <v>18202</v>
      </c>
      <c r="D9228" t="s">
        <v>1067</v>
      </c>
      <c r="E9228" t="s">
        <v>1067</v>
      </c>
      <c r="F9228" t="s">
        <v>1067</v>
      </c>
      <c r="I9228" t="s">
        <v>27</v>
      </c>
      <c r="L9228">
        <v>0</v>
      </c>
      <c r="N9228">
        <f t="shared" si="96"/>
        <v>400998</v>
      </c>
      <c r="O9228">
        <f>_xlfn.XLOOKUP(A9228,Planilha1!F:F,Planilha1!G:G,0)</f>
        <v>0</v>
      </c>
      <c r="P9228">
        <v>0</v>
      </c>
    </row>
    <row r="9229" spans="1:16" ht="15" hidden="1" customHeight="1">
      <c r="A9229">
        <v>400999</v>
      </c>
      <c r="B9229" t="s">
        <v>18203</v>
      </c>
      <c r="C9229" t="s">
        <v>18204</v>
      </c>
      <c r="D9229" t="s">
        <v>1067</v>
      </c>
      <c r="E9229" t="s">
        <v>1067</v>
      </c>
      <c r="F9229" t="s">
        <v>1067</v>
      </c>
      <c r="I9229" t="s">
        <v>27</v>
      </c>
      <c r="L9229">
        <v>0</v>
      </c>
      <c r="N9229">
        <f t="shared" si="96"/>
        <v>400999</v>
      </c>
      <c r="O9229">
        <f>_xlfn.XLOOKUP(A9229,Planilha1!F:F,Planilha1!G:G,0)</f>
        <v>0</v>
      </c>
      <c r="P9229">
        <v>0</v>
      </c>
    </row>
    <row r="9230" spans="1:16" ht="15" hidden="1" customHeight="1">
      <c r="A9230">
        <v>401000</v>
      </c>
      <c r="B9230" t="s">
        <v>18205</v>
      </c>
      <c r="C9230" t="s">
        <v>18206</v>
      </c>
      <c r="D9230" t="s">
        <v>1067</v>
      </c>
      <c r="E9230" t="s">
        <v>1067</v>
      </c>
      <c r="F9230" t="s">
        <v>1067</v>
      </c>
      <c r="I9230" t="s">
        <v>27</v>
      </c>
      <c r="L9230">
        <v>0</v>
      </c>
      <c r="N9230">
        <f t="shared" si="96"/>
        <v>401000</v>
      </c>
      <c r="O9230">
        <f>_xlfn.XLOOKUP(A9230,Planilha1!F:F,Planilha1!G:G,0)</f>
        <v>0</v>
      </c>
      <c r="P9230">
        <v>0</v>
      </c>
    </row>
    <row r="9231" spans="1:16" ht="15" hidden="1" customHeight="1">
      <c r="A9231">
        <v>401001</v>
      </c>
      <c r="B9231" t="s">
        <v>18207</v>
      </c>
      <c r="C9231" t="s">
        <v>18208</v>
      </c>
      <c r="D9231" t="s">
        <v>1067</v>
      </c>
      <c r="E9231" t="s">
        <v>1067</v>
      </c>
      <c r="F9231" t="s">
        <v>1067</v>
      </c>
      <c r="I9231" t="s">
        <v>27</v>
      </c>
      <c r="L9231">
        <v>0</v>
      </c>
      <c r="N9231">
        <f t="shared" si="96"/>
        <v>401001</v>
      </c>
      <c r="O9231">
        <f>_xlfn.XLOOKUP(A9231,Planilha1!F:F,Planilha1!G:G,0)</f>
        <v>0</v>
      </c>
      <c r="P9231">
        <v>0</v>
      </c>
    </row>
    <row r="9232" spans="1:16" ht="15" hidden="1" customHeight="1">
      <c r="A9232">
        <v>401002</v>
      </c>
      <c r="B9232" t="s">
        <v>18209</v>
      </c>
      <c r="C9232" t="s">
        <v>18210</v>
      </c>
      <c r="D9232" t="s">
        <v>1067</v>
      </c>
      <c r="E9232" t="s">
        <v>1067</v>
      </c>
      <c r="F9232" t="s">
        <v>1067</v>
      </c>
      <c r="I9232" t="s">
        <v>27</v>
      </c>
      <c r="L9232">
        <v>0</v>
      </c>
      <c r="N9232">
        <f t="shared" si="96"/>
        <v>401002</v>
      </c>
      <c r="O9232">
        <f>_xlfn.XLOOKUP(A9232,Planilha1!F:F,Planilha1!G:G,0)</f>
        <v>0</v>
      </c>
      <c r="P9232">
        <v>0</v>
      </c>
    </row>
    <row r="9233" spans="1:16" ht="15" hidden="1" customHeight="1">
      <c r="A9233">
        <v>401003</v>
      </c>
      <c r="B9233" t="s">
        <v>18211</v>
      </c>
      <c r="C9233" t="s">
        <v>18212</v>
      </c>
      <c r="D9233" t="s">
        <v>1067</v>
      </c>
      <c r="E9233" t="s">
        <v>1067</v>
      </c>
      <c r="F9233" t="s">
        <v>1067</v>
      </c>
      <c r="I9233" t="s">
        <v>27</v>
      </c>
      <c r="L9233">
        <v>0</v>
      </c>
      <c r="N9233">
        <f t="shared" si="96"/>
        <v>401003</v>
      </c>
      <c r="O9233">
        <f>_xlfn.XLOOKUP(A9233,Planilha1!F:F,Planilha1!G:G,0)</f>
        <v>0</v>
      </c>
      <c r="P9233">
        <v>0</v>
      </c>
    </row>
    <row r="9234" spans="1:16" ht="15" hidden="1" customHeight="1">
      <c r="A9234">
        <v>401004</v>
      </c>
      <c r="B9234" t="s">
        <v>18213</v>
      </c>
      <c r="C9234" t="s">
        <v>18214</v>
      </c>
      <c r="D9234" t="s">
        <v>1067</v>
      </c>
      <c r="E9234" t="s">
        <v>1067</v>
      </c>
      <c r="F9234" t="s">
        <v>1067</v>
      </c>
      <c r="I9234" t="s">
        <v>27</v>
      </c>
      <c r="L9234">
        <v>0</v>
      </c>
      <c r="N9234">
        <f t="shared" ref="N9234:N9297" si="97">A9234</f>
        <v>401004</v>
      </c>
      <c r="O9234">
        <f>_xlfn.XLOOKUP(A9234,Planilha1!F:F,Planilha1!G:G,0)</f>
        <v>0</v>
      </c>
      <c r="P9234">
        <v>0</v>
      </c>
    </row>
    <row r="9235" spans="1:16" ht="15" hidden="1" customHeight="1">
      <c r="A9235">
        <v>401005</v>
      </c>
      <c r="B9235" t="s">
        <v>18215</v>
      </c>
      <c r="C9235" t="s">
        <v>18216</v>
      </c>
      <c r="D9235" t="s">
        <v>1067</v>
      </c>
      <c r="E9235" t="s">
        <v>1067</v>
      </c>
      <c r="F9235" t="s">
        <v>1067</v>
      </c>
      <c r="I9235" t="s">
        <v>27</v>
      </c>
      <c r="L9235">
        <v>0</v>
      </c>
      <c r="N9235">
        <f t="shared" si="97"/>
        <v>401005</v>
      </c>
      <c r="O9235">
        <f>_xlfn.XLOOKUP(A9235,Planilha1!F:F,Planilha1!G:G,0)</f>
        <v>0</v>
      </c>
      <c r="P9235">
        <v>0</v>
      </c>
    </row>
    <row r="9236" spans="1:16" ht="15" hidden="1" customHeight="1">
      <c r="A9236">
        <v>401006</v>
      </c>
      <c r="B9236" t="s">
        <v>18217</v>
      </c>
      <c r="C9236" t="s">
        <v>18218</v>
      </c>
      <c r="D9236" t="s">
        <v>1067</v>
      </c>
      <c r="E9236" t="s">
        <v>1067</v>
      </c>
      <c r="F9236" t="s">
        <v>1067</v>
      </c>
      <c r="I9236" t="s">
        <v>27</v>
      </c>
      <c r="L9236">
        <v>0</v>
      </c>
      <c r="N9236">
        <f t="shared" si="97"/>
        <v>401006</v>
      </c>
      <c r="O9236">
        <f>_xlfn.XLOOKUP(A9236,Planilha1!F:F,Planilha1!G:G,0)</f>
        <v>0</v>
      </c>
      <c r="P9236">
        <v>0</v>
      </c>
    </row>
    <row r="9237" spans="1:16" ht="15" hidden="1" customHeight="1">
      <c r="A9237">
        <v>401007</v>
      </c>
      <c r="B9237" t="s">
        <v>18219</v>
      </c>
      <c r="C9237" t="s">
        <v>18220</v>
      </c>
      <c r="D9237" t="s">
        <v>1067</v>
      </c>
      <c r="E9237" t="s">
        <v>1067</v>
      </c>
      <c r="F9237" t="s">
        <v>1067</v>
      </c>
      <c r="I9237" t="s">
        <v>27</v>
      </c>
      <c r="L9237">
        <v>0</v>
      </c>
      <c r="N9237">
        <f t="shared" si="97"/>
        <v>401007</v>
      </c>
      <c r="O9237">
        <f>_xlfn.XLOOKUP(A9237,Planilha1!F:F,Planilha1!G:G,0)</f>
        <v>0</v>
      </c>
      <c r="P9237">
        <v>0</v>
      </c>
    </row>
    <row r="9238" spans="1:16" ht="15" hidden="1" customHeight="1">
      <c r="A9238">
        <v>401008</v>
      </c>
      <c r="B9238" t="s">
        <v>18221</v>
      </c>
      <c r="C9238" t="s">
        <v>18222</v>
      </c>
      <c r="D9238" t="s">
        <v>1067</v>
      </c>
      <c r="E9238" t="s">
        <v>1067</v>
      </c>
      <c r="F9238" t="s">
        <v>1067</v>
      </c>
      <c r="I9238" t="s">
        <v>27</v>
      </c>
      <c r="L9238">
        <v>0</v>
      </c>
      <c r="N9238">
        <f t="shared" si="97"/>
        <v>401008</v>
      </c>
      <c r="O9238">
        <f>_xlfn.XLOOKUP(A9238,Planilha1!F:F,Planilha1!G:G,0)</f>
        <v>0</v>
      </c>
      <c r="P9238">
        <v>0</v>
      </c>
    </row>
    <row r="9239" spans="1:16" ht="15" hidden="1" customHeight="1">
      <c r="A9239">
        <v>401009</v>
      </c>
      <c r="B9239" t="s">
        <v>18223</v>
      </c>
      <c r="C9239" t="s">
        <v>18224</v>
      </c>
      <c r="D9239" t="s">
        <v>1067</v>
      </c>
      <c r="E9239" t="s">
        <v>1067</v>
      </c>
      <c r="F9239" t="s">
        <v>1067</v>
      </c>
      <c r="I9239" t="s">
        <v>27</v>
      </c>
      <c r="L9239">
        <v>0</v>
      </c>
      <c r="N9239">
        <f t="shared" si="97"/>
        <v>401009</v>
      </c>
      <c r="O9239">
        <f>_xlfn.XLOOKUP(A9239,Planilha1!F:F,Planilha1!G:G,0)</f>
        <v>0</v>
      </c>
      <c r="P9239">
        <v>0</v>
      </c>
    </row>
    <row r="9240" spans="1:16" ht="15" hidden="1" customHeight="1">
      <c r="A9240">
        <v>401010</v>
      </c>
      <c r="B9240" t="s">
        <v>18225</v>
      </c>
      <c r="C9240" t="s">
        <v>18226</v>
      </c>
      <c r="D9240" t="s">
        <v>1067</v>
      </c>
      <c r="E9240" t="s">
        <v>1067</v>
      </c>
      <c r="F9240" t="s">
        <v>1067</v>
      </c>
      <c r="I9240" t="s">
        <v>27</v>
      </c>
      <c r="L9240">
        <v>0</v>
      </c>
      <c r="N9240">
        <f t="shared" si="97"/>
        <v>401010</v>
      </c>
      <c r="O9240">
        <f>_xlfn.XLOOKUP(A9240,Planilha1!F:F,Planilha1!G:G,0)</f>
        <v>0</v>
      </c>
      <c r="P9240">
        <v>0</v>
      </c>
    </row>
    <row r="9241" spans="1:16" ht="15" hidden="1" customHeight="1">
      <c r="A9241">
        <v>401011</v>
      </c>
      <c r="B9241" t="s">
        <v>18227</v>
      </c>
      <c r="C9241" t="s">
        <v>18228</v>
      </c>
      <c r="D9241" t="s">
        <v>1067</v>
      </c>
      <c r="E9241" t="s">
        <v>1067</v>
      </c>
      <c r="F9241" t="s">
        <v>1067</v>
      </c>
      <c r="I9241" t="s">
        <v>27</v>
      </c>
      <c r="L9241">
        <v>0</v>
      </c>
      <c r="N9241">
        <f t="shared" si="97"/>
        <v>401011</v>
      </c>
      <c r="O9241">
        <f>_xlfn.XLOOKUP(A9241,Planilha1!F:F,Planilha1!G:G,0)</f>
        <v>0</v>
      </c>
      <c r="P9241">
        <v>0</v>
      </c>
    </row>
    <row r="9242" spans="1:16" ht="15" hidden="1" customHeight="1">
      <c r="A9242">
        <v>401012</v>
      </c>
      <c r="B9242" t="s">
        <v>18229</v>
      </c>
      <c r="C9242" t="s">
        <v>18230</v>
      </c>
      <c r="D9242" t="s">
        <v>1067</v>
      </c>
      <c r="E9242" t="s">
        <v>1067</v>
      </c>
      <c r="F9242" t="s">
        <v>1067</v>
      </c>
      <c r="I9242" t="s">
        <v>27</v>
      </c>
      <c r="L9242">
        <v>0</v>
      </c>
      <c r="N9242">
        <f t="shared" si="97"/>
        <v>401012</v>
      </c>
      <c r="O9242">
        <f>_xlfn.XLOOKUP(A9242,Planilha1!F:F,Planilha1!G:G,0)</f>
        <v>0</v>
      </c>
      <c r="P9242">
        <v>0</v>
      </c>
    </row>
    <row r="9243" spans="1:16" ht="15" hidden="1" customHeight="1">
      <c r="A9243">
        <v>401013</v>
      </c>
      <c r="B9243" t="s">
        <v>18231</v>
      </c>
      <c r="C9243" t="s">
        <v>18232</v>
      </c>
      <c r="D9243" t="s">
        <v>1067</v>
      </c>
      <c r="E9243" t="s">
        <v>1067</v>
      </c>
      <c r="F9243" t="s">
        <v>1067</v>
      </c>
      <c r="I9243" t="s">
        <v>27</v>
      </c>
      <c r="L9243">
        <v>0</v>
      </c>
      <c r="N9243">
        <f t="shared" si="97"/>
        <v>401013</v>
      </c>
      <c r="O9243">
        <f>_xlfn.XLOOKUP(A9243,Planilha1!F:F,Planilha1!G:G,0)</f>
        <v>0</v>
      </c>
      <c r="P9243">
        <v>0</v>
      </c>
    </row>
    <row r="9244" spans="1:16" ht="15" hidden="1" customHeight="1">
      <c r="A9244">
        <v>401014</v>
      </c>
      <c r="B9244" t="s">
        <v>18233</v>
      </c>
      <c r="C9244" t="s">
        <v>18234</v>
      </c>
      <c r="D9244" t="s">
        <v>1067</v>
      </c>
      <c r="E9244" t="s">
        <v>1067</v>
      </c>
      <c r="F9244" t="s">
        <v>1067</v>
      </c>
      <c r="I9244" t="s">
        <v>27</v>
      </c>
      <c r="L9244">
        <v>0</v>
      </c>
      <c r="N9244">
        <f t="shared" si="97"/>
        <v>401014</v>
      </c>
      <c r="O9244">
        <f>_xlfn.XLOOKUP(A9244,Planilha1!F:F,Planilha1!G:G,0)</f>
        <v>0</v>
      </c>
      <c r="P9244">
        <v>0</v>
      </c>
    </row>
    <row r="9245" spans="1:16" ht="15" hidden="1" customHeight="1">
      <c r="A9245">
        <v>401015</v>
      </c>
      <c r="B9245" t="s">
        <v>18235</v>
      </c>
      <c r="C9245" t="s">
        <v>18236</v>
      </c>
      <c r="D9245" t="s">
        <v>1067</v>
      </c>
      <c r="E9245" t="s">
        <v>1067</v>
      </c>
      <c r="F9245" t="s">
        <v>1067</v>
      </c>
      <c r="I9245" t="s">
        <v>27</v>
      </c>
      <c r="L9245">
        <v>0</v>
      </c>
      <c r="N9245">
        <f t="shared" si="97"/>
        <v>401015</v>
      </c>
      <c r="O9245">
        <f>_xlfn.XLOOKUP(A9245,Planilha1!F:F,Planilha1!G:G,0)</f>
        <v>0</v>
      </c>
      <c r="P9245">
        <v>0</v>
      </c>
    </row>
    <row r="9246" spans="1:16" ht="15" hidden="1" customHeight="1">
      <c r="A9246">
        <v>401016</v>
      </c>
      <c r="B9246" t="s">
        <v>18237</v>
      </c>
      <c r="C9246" t="s">
        <v>18238</v>
      </c>
      <c r="D9246" t="s">
        <v>1067</v>
      </c>
      <c r="E9246" t="s">
        <v>1067</v>
      </c>
      <c r="F9246" t="s">
        <v>1067</v>
      </c>
      <c r="I9246" t="s">
        <v>27</v>
      </c>
      <c r="L9246">
        <v>0</v>
      </c>
      <c r="N9246">
        <f t="shared" si="97"/>
        <v>401016</v>
      </c>
      <c r="O9246">
        <f>_xlfn.XLOOKUP(A9246,Planilha1!F:F,Planilha1!G:G,0)</f>
        <v>0</v>
      </c>
      <c r="P9246">
        <v>0</v>
      </c>
    </row>
    <row r="9247" spans="1:16" ht="15" hidden="1" customHeight="1">
      <c r="A9247">
        <v>401017</v>
      </c>
      <c r="B9247" t="s">
        <v>18239</v>
      </c>
      <c r="C9247" t="s">
        <v>18240</v>
      </c>
      <c r="D9247" t="s">
        <v>1067</v>
      </c>
      <c r="E9247" t="s">
        <v>1067</v>
      </c>
      <c r="F9247" t="s">
        <v>1067</v>
      </c>
      <c r="I9247" t="s">
        <v>27</v>
      </c>
      <c r="L9247">
        <v>0</v>
      </c>
      <c r="N9247">
        <f t="shared" si="97"/>
        <v>401017</v>
      </c>
      <c r="O9247">
        <f>_xlfn.XLOOKUP(A9247,Planilha1!F:F,Planilha1!G:G,0)</f>
        <v>0</v>
      </c>
      <c r="P9247">
        <v>0</v>
      </c>
    </row>
    <row r="9248" spans="1:16" ht="15" hidden="1" customHeight="1">
      <c r="A9248">
        <v>401018</v>
      </c>
      <c r="B9248" t="s">
        <v>18241</v>
      </c>
      <c r="C9248" t="s">
        <v>18242</v>
      </c>
      <c r="D9248" t="s">
        <v>1067</v>
      </c>
      <c r="E9248" t="s">
        <v>1067</v>
      </c>
      <c r="F9248" t="s">
        <v>1067</v>
      </c>
      <c r="I9248" t="s">
        <v>27</v>
      </c>
      <c r="L9248">
        <v>0</v>
      </c>
      <c r="N9248">
        <f t="shared" si="97"/>
        <v>401018</v>
      </c>
      <c r="O9248">
        <f>_xlfn.XLOOKUP(A9248,Planilha1!F:F,Planilha1!G:G,0)</f>
        <v>0</v>
      </c>
      <c r="P9248">
        <v>0</v>
      </c>
    </row>
    <row r="9249" spans="1:16" ht="15" hidden="1" customHeight="1">
      <c r="A9249">
        <v>401019</v>
      </c>
      <c r="B9249" t="s">
        <v>18243</v>
      </c>
      <c r="C9249" t="s">
        <v>18244</v>
      </c>
      <c r="D9249" t="s">
        <v>1067</v>
      </c>
      <c r="E9249" t="s">
        <v>1067</v>
      </c>
      <c r="F9249" t="s">
        <v>1067</v>
      </c>
      <c r="I9249" t="s">
        <v>27</v>
      </c>
      <c r="L9249">
        <v>0</v>
      </c>
      <c r="N9249">
        <f t="shared" si="97"/>
        <v>401019</v>
      </c>
      <c r="O9249">
        <f>_xlfn.XLOOKUP(A9249,Planilha1!F:F,Planilha1!G:G,0)</f>
        <v>0</v>
      </c>
      <c r="P9249">
        <v>0</v>
      </c>
    </row>
    <row r="9250" spans="1:16" ht="15" hidden="1" customHeight="1">
      <c r="A9250">
        <v>401020</v>
      </c>
      <c r="B9250" t="s">
        <v>18245</v>
      </c>
      <c r="C9250" t="s">
        <v>18246</v>
      </c>
      <c r="D9250" t="s">
        <v>1067</v>
      </c>
      <c r="E9250" t="s">
        <v>1067</v>
      </c>
      <c r="F9250" t="s">
        <v>1067</v>
      </c>
      <c r="I9250" t="s">
        <v>27</v>
      </c>
      <c r="L9250">
        <v>0</v>
      </c>
      <c r="N9250">
        <f t="shared" si="97"/>
        <v>401020</v>
      </c>
      <c r="O9250">
        <f>_xlfn.XLOOKUP(A9250,Planilha1!F:F,Planilha1!G:G,0)</f>
        <v>0</v>
      </c>
      <c r="P9250">
        <v>0</v>
      </c>
    </row>
    <row r="9251" spans="1:16" ht="15" hidden="1" customHeight="1">
      <c r="A9251">
        <v>401021</v>
      </c>
      <c r="B9251" t="s">
        <v>18247</v>
      </c>
      <c r="C9251" t="s">
        <v>18248</v>
      </c>
      <c r="D9251" t="s">
        <v>1067</v>
      </c>
      <c r="E9251" t="s">
        <v>1067</v>
      </c>
      <c r="F9251" t="s">
        <v>1067</v>
      </c>
      <c r="I9251" t="s">
        <v>27</v>
      </c>
      <c r="L9251">
        <v>0</v>
      </c>
      <c r="N9251">
        <f t="shared" si="97"/>
        <v>401021</v>
      </c>
      <c r="O9251">
        <f>_xlfn.XLOOKUP(A9251,Planilha1!F:F,Planilha1!G:G,0)</f>
        <v>0</v>
      </c>
      <c r="P9251">
        <v>0</v>
      </c>
    </row>
    <row r="9252" spans="1:16" ht="15" hidden="1" customHeight="1">
      <c r="A9252">
        <v>401022</v>
      </c>
      <c r="B9252" t="s">
        <v>18249</v>
      </c>
      <c r="C9252" t="s">
        <v>18250</v>
      </c>
      <c r="D9252" t="s">
        <v>1067</v>
      </c>
      <c r="E9252" t="s">
        <v>1067</v>
      </c>
      <c r="F9252" t="s">
        <v>1067</v>
      </c>
      <c r="I9252" t="s">
        <v>27</v>
      </c>
      <c r="L9252">
        <v>0</v>
      </c>
      <c r="N9252">
        <f t="shared" si="97"/>
        <v>401022</v>
      </c>
      <c r="O9252">
        <f>_xlfn.XLOOKUP(A9252,Planilha1!F:F,Planilha1!G:G,0)</f>
        <v>0</v>
      </c>
      <c r="P9252">
        <v>0</v>
      </c>
    </row>
    <row r="9253" spans="1:16" ht="15" hidden="1" customHeight="1">
      <c r="A9253">
        <v>401023</v>
      </c>
      <c r="B9253" t="s">
        <v>18251</v>
      </c>
      <c r="C9253" t="s">
        <v>18252</v>
      </c>
      <c r="D9253" t="s">
        <v>1067</v>
      </c>
      <c r="E9253" t="s">
        <v>1067</v>
      </c>
      <c r="F9253" t="s">
        <v>1067</v>
      </c>
      <c r="I9253" t="s">
        <v>27</v>
      </c>
      <c r="L9253">
        <v>0</v>
      </c>
      <c r="N9253">
        <f t="shared" si="97"/>
        <v>401023</v>
      </c>
      <c r="O9253">
        <f>_xlfn.XLOOKUP(A9253,Planilha1!F:F,Planilha1!G:G,0)</f>
        <v>0</v>
      </c>
      <c r="P9253">
        <v>0</v>
      </c>
    </row>
    <row r="9254" spans="1:16" ht="15" hidden="1" customHeight="1">
      <c r="A9254">
        <v>401024</v>
      </c>
      <c r="B9254" t="s">
        <v>18253</v>
      </c>
      <c r="C9254" t="s">
        <v>18254</v>
      </c>
      <c r="D9254" t="s">
        <v>1067</v>
      </c>
      <c r="E9254" t="s">
        <v>1067</v>
      </c>
      <c r="F9254" t="s">
        <v>1067</v>
      </c>
      <c r="I9254" t="s">
        <v>27</v>
      </c>
      <c r="L9254">
        <v>0</v>
      </c>
      <c r="N9254">
        <f t="shared" si="97"/>
        <v>401024</v>
      </c>
      <c r="O9254">
        <f>_xlfn.XLOOKUP(A9254,Planilha1!F:F,Planilha1!G:G,0)</f>
        <v>0</v>
      </c>
      <c r="P9254">
        <v>0</v>
      </c>
    </row>
    <row r="9255" spans="1:16" ht="15" hidden="1" customHeight="1">
      <c r="A9255">
        <v>401025</v>
      </c>
      <c r="B9255" t="s">
        <v>18255</v>
      </c>
      <c r="C9255" t="s">
        <v>18256</v>
      </c>
      <c r="D9255" t="s">
        <v>1067</v>
      </c>
      <c r="E9255" t="s">
        <v>1067</v>
      </c>
      <c r="F9255" t="s">
        <v>1067</v>
      </c>
      <c r="I9255" t="s">
        <v>27</v>
      </c>
      <c r="L9255">
        <v>0</v>
      </c>
      <c r="N9255">
        <f t="shared" si="97"/>
        <v>401025</v>
      </c>
      <c r="O9255">
        <f>_xlfn.XLOOKUP(A9255,Planilha1!F:F,Planilha1!G:G,0)</f>
        <v>0</v>
      </c>
      <c r="P9255">
        <v>0</v>
      </c>
    </row>
    <row r="9256" spans="1:16" ht="15" hidden="1" customHeight="1">
      <c r="A9256">
        <v>401026</v>
      </c>
      <c r="B9256" t="s">
        <v>18257</v>
      </c>
      <c r="C9256" t="s">
        <v>18258</v>
      </c>
      <c r="D9256" t="s">
        <v>1067</v>
      </c>
      <c r="E9256" t="s">
        <v>1067</v>
      </c>
      <c r="F9256" t="s">
        <v>1067</v>
      </c>
      <c r="I9256" t="s">
        <v>27</v>
      </c>
      <c r="L9256">
        <v>0</v>
      </c>
      <c r="N9256">
        <f t="shared" si="97"/>
        <v>401026</v>
      </c>
      <c r="O9256">
        <f>_xlfn.XLOOKUP(A9256,Planilha1!F:F,Planilha1!G:G,0)</f>
        <v>0</v>
      </c>
      <c r="P9256">
        <v>0</v>
      </c>
    </row>
    <row r="9257" spans="1:16" ht="15" hidden="1" customHeight="1">
      <c r="A9257">
        <v>401027</v>
      </c>
      <c r="B9257" t="s">
        <v>18259</v>
      </c>
      <c r="C9257" t="s">
        <v>18260</v>
      </c>
      <c r="D9257" t="s">
        <v>1067</v>
      </c>
      <c r="E9257" t="s">
        <v>1067</v>
      </c>
      <c r="F9257" t="s">
        <v>1067</v>
      </c>
      <c r="I9257" t="s">
        <v>27</v>
      </c>
      <c r="L9257">
        <v>0</v>
      </c>
      <c r="N9257">
        <f t="shared" si="97"/>
        <v>401027</v>
      </c>
      <c r="O9257">
        <f>_xlfn.XLOOKUP(A9257,Planilha1!F:F,Planilha1!G:G,0)</f>
        <v>0</v>
      </c>
      <c r="P9257">
        <v>0</v>
      </c>
    </row>
    <row r="9258" spans="1:16" ht="15" hidden="1" customHeight="1">
      <c r="A9258">
        <v>401028</v>
      </c>
      <c r="B9258" t="s">
        <v>18261</v>
      </c>
      <c r="C9258" t="s">
        <v>18262</v>
      </c>
      <c r="D9258" t="s">
        <v>1067</v>
      </c>
      <c r="E9258" t="s">
        <v>1067</v>
      </c>
      <c r="F9258" t="s">
        <v>1067</v>
      </c>
      <c r="I9258" t="s">
        <v>27</v>
      </c>
      <c r="L9258">
        <v>0</v>
      </c>
      <c r="N9258">
        <f t="shared" si="97"/>
        <v>401028</v>
      </c>
      <c r="O9258">
        <f>_xlfn.XLOOKUP(A9258,Planilha1!F:F,Planilha1!G:G,0)</f>
        <v>0</v>
      </c>
      <c r="P9258">
        <v>0</v>
      </c>
    </row>
    <row r="9259" spans="1:16" ht="15" hidden="1" customHeight="1">
      <c r="A9259">
        <v>401029</v>
      </c>
      <c r="B9259" t="s">
        <v>18263</v>
      </c>
      <c r="C9259" t="s">
        <v>18264</v>
      </c>
      <c r="D9259" t="s">
        <v>1067</v>
      </c>
      <c r="E9259" t="s">
        <v>1067</v>
      </c>
      <c r="F9259" t="s">
        <v>1067</v>
      </c>
      <c r="I9259" t="s">
        <v>27</v>
      </c>
      <c r="L9259">
        <v>0</v>
      </c>
      <c r="N9259">
        <f t="shared" si="97"/>
        <v>401029</v>
      </c>
      <c r="O9259">
        <f>_xlfn.XLOOKUP(A9259,Planilha1!F:F,Planilha1!G:G,0)</f>
        <v>0</v>
      </c>
      <c r="P9259">
        <v>0</v>
      </c>
    </row>
    <row r="9260" spans="1:16" ht="15" hidden="1" customHeight="1">
      <c r="A9260">
        <v>401030</v>
      </c>
      <c r="B9260" t="s">
        <v>18265</v>
      </c>
      <c r="C9260" t="s">
        <v>18266</v>
      </c>
      <c r="D9260" t="s">
        <v>1067</v>
      </c>
      <c r="E9260" t="s">
        <v>1067</v>
      </c>
      <c r="F9260" t="s">
        <v>1067</v>
      </c>
      <c r="I9260" t="s">
        <v>27</v>
      </c>
      <c r="L9260">
        <v>0</v>
      </c>
      <c r="N9260">
        <f t="shared" si="97"/>
        <v>401030</v>
      </c>
      <c r="O9260">
        <f>_xlfn.XLOOKUP(A9260,Planilha1!F:F,Planilha1!G:G,0)</f>
        <v>0</v>
      </c>
      <c r="P9260">
        <v>0</v>
      </c>
    </row>
    <row r="9261" spans="1:16" ht="15" hidden="1" customHeight="1">
      <c r="A9261">
        <v>401031</v>
      </c>
      <c r="B9261" t="s">
        <v>18267</v>
      </c>
      <c r="C9261" t="s">
        <v>18268</v>
      </c>
      <c r="D9261" t="s">
        <v>1067</v>
      </c>
      <c r="E9261" t="s">
        <v>1067</v>
      </c>
      <c r="F9261" t="s">
        <v>1067</v>
      </c>
      <c r="I9261" t="s">
        <v>27</v>
      </c>
      <c r="L9261">
        <v>0</v>
      </c>
      <c r="N9261">
        <f t="shared" si="97"/>
        <v>401031</v>
      </c>
      <c r="O9261">
        <f>_xlfn.XLOOKUP(A9261,Planilha1!F:F,Planilha1!G:G,0)</f>
        <v>0</v>
      </c>
      <c r="P9261">
        <v>0</v>
      </c>
    </row>
    <row r="9262" spans="1:16" ht="15" hidden="1" customHeight="1">
      <c r="A9262">
        <v>401032</v>
      </c>
      <c r="B9262" t="s">
        <v>18269</v>
      </c>
      <c r="C9262" t="s">
        <v>18270</v>
      </c>
      <c r="D9262" t="s">
        <v>1067</v>
      </c>
      <c r="E9262" t="s">
        <v>1067</v>
      </c>
      <c r="F9262" t="s">
        <v>1067</v>
      </c>
      <c r="I9262" t="s">
        <v>27</v>
      </c>
      <c r="L9262">
        <v>0</v>
      </c>
      <c r="N9262">
        <f t="shared" si="97"/>
        <v>401032</v>
      </c>
      <c r="O9262">
        <f>_xlfn.XLOOKUP(A9262,Planilha1!F:F,Planilha1!G:G,0)</f>
        <v>0</v>
      </c>
      <c r="P9262">
        <v>0</v>
      </c>
    </row>
    <row r="9263" spans="1:16" ht="15" hidden="1" customHeight="1">
      <c r="A9263">
        <v>401033</v>
      </c>
      <c r="B9263" t="s">
        <v>18271</v>
      </c>
      <c r="C9263" t="s">
        <v>18272</v>
      </c>
      <c r="D9263" t="s">
        <v>1067</v>
      </c>
      <c r="E9263" t="s">
        <v>1067</v>
      </c>
      <c r="F9263" t="s">
        <v>1067</v>
      </c>
      <c r="I9263" t="s">
        <v>27</v>
      </c>
      <c r="L9263">
        <v>0</v>
      </c>
      <c r="N9263">
        <f t="shared" si="97"/>
        <v>401033</v>
      </c>
      <c r="O9263">
        <f>_xlfn.XLOOKUP(A9263,Planilha1!F:F,Planilha1!G:G,0)</f>
        <v>0</v>
      </c>
      <c r="P9263">
        <v>0</v>
      </c>
    </row>
    <row r="9264" spans="1:16" ht="15" hidden="1" customHeight="1">
      <c r="A9264">
        <v>401034</v>
      </c>
      <c r="B9264" t="s">
        <v>18273</v>
      </c>
      <c r="C9264" t="s">
        <v>18274</v>
      </c>
      <c r="D9264" t="s">
        <v>1067</v>
      </c>
      <c r="E9264" t="s">
        <v>1067</v>
      </c>
      <c r="F9264" t="s">
        <v>1067</v>
      </c>
      <c r="I9264" t="s">
        <v>27</v>
      </c>
      <c r="L9264">
        <v>0</v>
      </c>
      <c r="N9264">
        <f t="shared" si="97"/>
        <v>401034</v>
      </c>
      <c r="O9264">
        <f>_xlfn.XLOOKUP(A9264,Planilha1!F:F,Planilha1!G:G,0)</f>
        <v>0</v>
      </c>
      <c r="P9264">
        <v>0</v>
      </c>
    </row>
    <row r="9265" spans="1:16" ht="15" hidden="1" customHeight="1">
      <c r="A9265">
        <v>401035</v>
      </c>
      <c r="B9265" t="s">
        <v>18275</v>
      </c>
      <c r="C9265" t="s">
        <v>18276</v>
      </c>
      <c r="D9265" t="s">
        <v>1067</v>
      </c>
      <c r="E9265" t="s">
        <v>1067</v>
      </c>
      <c r="F9265" t="s">
        <v>1067</v>
      </c>
      <c r="I9265" t="s">
        <v>27</v>
      </c>
      <c r="L9265">
        <v>0</v>
      </c>
      <c r="N9265">
        <f t="shared" si="97"/>
        <v>401035</v>
      </c>
      <c r="O9265">
        <f>_xlfn.XLOOKUP(A9265,Planilha1!F:F,Planilha1!G:G,0)</f>
        <v>0</v>
      </c>
      <c r="P9265">
        <v>0</v>
      </c>
    </row>
    <row r="9266" spans="1:16" ht="15" hidden="1" customHeight="1">
      <c r="A9266">
        <v>401036</v>
      </c>
      <c r="B9266" t="s">
        <v>18277</v>
      </c>
      <c r="C9266" t="s">
        <v>18278</v>
      </c>
      <c r="D9266" t="s">
        <v>1067</v>
      </c>
      <c r="E9266" t="s">
        <v>1067</v>
      </c>
      <c r="F9266" t="s">
        <v>1067</v>
      </c>
      <c r="I9266" t="s">
        <v>27</v>
      </c>
      <c r="L9266">
        <v>0</v>
      </c>
      <c r="N9266">
        <f t="shared" si="97"/>
        <v>401036</v>
      </c>
      <c r="O9266">
        <f>_xlfn.XLOOKUP(A9266,Planilha1!F:F,Planilha1!G:G,0)</f>
        <v>0</v>
      </c>
      <c r="P9266">
        <v>0</v>
      </c>
    </row>
    <row r="9267" spans="1:16" ht="15" hidden="1" customHeight="1">
      <c r="A9267">
        <v>401037</v>
      </c>
      <c r="B9267" t="s">
        <v>18279</v>
      </c>
      <c r="C9267" t="s">
        <v>18280</v>
      </c>
      <c r="D9267" t="s">
        <v>1067</v>
      </c>
      <c r="E9267" t="s">
        <v>1067</v>
      </c>
      <c r="F9267" t="s">
        <v>1067</v>
      </c>
      <c r="I9267" t="s">
        <v>27</v>
      </c>
      <c r="L9267">
        <v>0</v>
      </c>
      <c r="N9267">
        <f t="shared" si="97"/>
        <v>401037</v>
      </c>
      <c r="O9267">
        <f>_xlfn.XLOOKUP(A9267,Planilha1!F:F,Planilha1!G:G,0)</f>
        <v>0</v>
      </c>
      <c r="P9267">
        <v>0</v>
      </c>
    </row>
    <row r="9268" spans="1:16" ht="15" hidden="1" customHeight="1">
      <c r="A9268">
        <v>401038</v>
      </c>
      <c r="B9268" t="s">
        <v>18281</v>
      </c>
      <c r="C9268" t="s">
        <v>18282</v>
      </c>
      <c r="D9268" t="s">
        <v>1067</v>
      </c>
      <c r="E9268" t="s">
        <v>1067</v>
      </c>
      <c r="F9268" t="s">
        <v>1067</v>
      </c>
      <c r="I9268" t="s">
        <v>27</v>
      </c>
      <c r="L9268">
        <v>0</v>
      </c>
      <c r="N9268">
        <f t="shared" si="97"/>
        <v>401038</v>
      </c>
      <c r="O9268">
        <f>_xlfn.XLOOKUP(A9268,Planilha1!F:F,Planilha1!G:G,0)</f>
        <v>0</v>
      </c>
      <c r="P9268">
        <v>0</v>
      </c>
    </row>
    <row r="9269" spans="1:16" ht="15" hidden="1" customHeight="1">
      <c r="A9269">
        <v>401039</v>
      </c>
      <c r="B9269" t="s">
        <v>18283</v>
      </c>
      <c r="C9269" t="s">
        <v>18284</v>
      </c>
      <c r="D9269" t="s">
        <v>1067</v>
      </c>
      <c r="E9269" t="s">
        <v>1067</v>
      </c>
      <c r="F9269" t="s">
        <v>1067</v>
      </c>
      <c r="I9269" t="s">
        <v>27</v>
      </c>
      <c r="L9269">
        <v>0</v>
      </c>
      <c r="N9269">
        <f t="shared" si="97"/>
        <v>401039</v>
      </c>
      <c r="O9269">
        <f>_xlfn.XLOOKUP(A9269,Planilha1!F:F,Planilha1!G:G,0)</f>
        <v>0</v>
      </c>
      <c r="P9269">
        <v>0</v>
      </c>
    </row>
    <row r="9270" spans="1:16" ht="15" hidden="1" customHeight="1">
      <c r="A9270">
        <v>401040</v>
      </c>
      <c r="B9270" t="s">
        <v>18285</v>
      </c>
      <c r="C9270" t="s">
        <v>18286</v>
      </c>
      <c r="D9270" t="s">
        <v>1067</v>
      </c>
      <c r="E9270" t="s">
        <v>1067</v>
      </c>
      <c r="F9270" t="s">
        <v>1067</v>
      </c>
      <c r="I9270" t="s">
        <v>27</v>
      </c>
      <c r="L9270">
        <v>0</v>
      </c>
      <c r="N9270">
        <f t="shared" si="97"/>
        <v>401040</v>
      </c>
      <c r="O9270">
        <f>_xlfn.XLOOKUP(A9270,Planilha1!F:F,Planilha1!G:G,0)</f>
        <v>0</v>
      </c>
      <c r="P9270">
        <v>0</v>
      </c>
    </row>
    <row r="9271" spans="1:16" ht="15" hidden="1" customHeight="1">
      <c r="A9271">
        <v>401041</v>
      </c>
      <c r="B9271" t="s">
        <v>18287</v>
      </c>
      <c r="C9271" t="s">
        <v>18288</v>
      </c>
      <c r="D9271" t="s">
        <v>1067</v>
      </c>
      <c r="E9271" t="s">
        <v>1067</v>
      </c>
      <c r="F9271" t="s">
        <v>1067</v>
      </c>
      <c r="I9271" t="s">
        <v>27</v>
      </c>
      <c r="L9271">
        <v>0</v>
      </c>
      <c r="N9271">
        <f t="shared" si="97"/>
        <v>401041</v>
      </c>
      <c r="O9271">
        <f>_xlfn.XLOOKUP(A9271,Planilha1!F:F,Planilha1!G:G,0)</f>
        <v>0</v>
      </c>
      <c r="P9271">
        <v>0</v>
      </c>
    </row>
    <row r="9272" spans="1:16" ht="15" hidden="1" customHeight="1">
      <c r="A9272">
        <v>401042</v>
      </c>
      <c r="B9272" t="s">
        <v>18289</v>
      </c>
      <c r="C9272" t="s">
        <v>18290</v>
      </c>
      <c r="D9272" t="s">
        <v>1067</v>
      </c>
      <c r="E9272" t="s">
        <v>1067</v>
      </c>
      <c r="F9272" t="s">
        <v>1067</v>
      </c>
      <c r="I9272" t="s">
        <v>27</v>
      </c>
      <c r="L9272">
        <v>0</v>
      </c>
      <c r="N9272">
        <f t="shared" si="97"/>
        <v>401042</v>
      </c>
      <c r="O9272">
        <f>_xlfn.XLOOKUP(A9272,Planilha1!F:F,Planilha1!G:G,0)</f>
        <v>0</v>
      </c>
      <c r="P9272">
        <v>0</v>
      </c>
    </row>
    <row r="9273" spans="1:16" ht="15" hidden="1" customHeight="1">
      <c r="A9273">
        <v>401043</v>
      </c>
      <c r="B9273" t="s">
        <v>18291</v>
      </c>
      <c r="C9273" t="s">
        <v>18292</v>
      </c>
      <c r="D9273" t="s">
        <v>1067</v>
      </c>
      <c r="E9273" t="s">
        <v>1067</v>
      </c>
      <c r="F9273" t="s">
        <v>1067</v>
      </c>
      <c r="I9273" t="s">
        <v>27</v>
      </c>
      <c r="L9273">
        <v>0</v>
      </c>
      <c r="N9273">
        <f t="shared" si="97"/>
        <v>401043</v>
      </c>
      <c r="O9273">
        <f>_xlfn.XLOOKUP(A9273,Planilha1!F:F,Planilha1!G:G,0)</f>
        <v>0</v>
      </c>
      <c r="P9273">
        <v>0</v>
      </c>
    </row>
    <row r="9274" spans="1:16" ht="15" hidden="1" customHeight="1">
      <c r="A9274">
        <v>401044</v>
      </c>
      <c r="B9274" t="s">
        <v>18293</v>
      </c>
      <c r="C9274" t="s">
        <v>18294</v>
      </c>
      <c r="D9274" t="s">
        <v>1067</v>
      </c>
      <c r="E9274" t="s">
        <v>1067</v>
      </c>
      <c r="F9274" t="s">
        <v>1067</v>
      </c>
      <c r="I9274" t="s">
        <v>27</v>
      </c>
      <c r="L9274">
        <v>0</v>
      </c>
      <c r="N9274">
        <f t="shared" si="97"/>
        <v>401044</v>
      </c>
      <c r="O9274">
        <f>_xlfn.XLOOKUP(A9274,Planilha1!F:F,Planilha1!G:G,0)</f>
        <v>0</v>
      </c>
      <c r="P9274">
        <v>0</v>
      </c>
    </row>
    <row r="9275" spans="1:16" ht="15" hidden="1" customHeight="1">
      <c r="A9275">
        <v>401045</v>
      </c>
      <c r="B9275" t="s">
        <v>18295</v>
      </c>
      <c r="C9275" t="s">
        <v>18296</v>
      </c>
      <c r="D9275" t="s">
        <v>1067</v>
      </c>
      <c r="E9275" t="s">
        <v>1067</v>
      </c>
      <c r="F9275" t="s">
        <v>1067</v>
      </c>
      <c r="I9275" t="s">
        <v>27</v>
      </c>
      <c r="L9275">
        <v>0</v>
      </c>
      <c r="N9275">
        <f t="shared" si="97"/>
        <v>401045</v>
      </c>
      <c r="O9275">
        <f>_xlfn.XLOOKUP(A9275,Planilha1!F:F,Planilha1!G:G,0)</f>
        <v>0</v>
      </c>
      <c r="P9275">
        <v>0</v>
      </c>
    </row>
    <row r="9276" spans="1:16" ht="15" hidden="1" customHeight="1">
      <c r="A9276">
        <v>401046</v>
      </c>
      <c r="B9276" t="s">
        <v>18297</v>
      </c>
      <c r="C9276" t="s">
        <v>18298</v>
      </c>
      <c r="D9276" t="s">
        <v>1067</v>
      </c>
      <c r="E9276" t="s">
        <v>1067</v>
      </c>
      <c r="F9276" t="s">
        <v>1067</v>
      </c>
      <c r="I9276" t="s">
        <v>27</v>
      </c>
      <c r="L9276">
        <v>0</v>
      </c>
      <c r="N9276">
        <f t="shared" si="97"/>
        <v>401046</v>
      </c>
      <c r="O9276">
        <f>_xlfn.XLOOKUP(A9276,Planilha1!F:F,Planilha1!G:G,0)</f>
        <v>0</v>
      </c>
      <c r="P9276">
        <v>0</v>
      </c>
    </row>
    <row r="9277" spans="1:16" ht="15" hidden="1" customHeight="1">
      <c r="A9277">
        <v>401047</v>
      </c>
      <c r="B9277" t="s">
        <v>18299</v>
      </c>
      <c r="C9277" t="s">
        <v>18300</v>
      </c>
      <c r="D9277" t="s">
        <v>1067</v>
      </c>
      <c r="E9277" t="s">
        <v>1067</v>
      </c>
      <c r="F9277" t="s">
        <v>1067</v>
      </c>
      <c r="I9277" t="s">
        <v>27</v>
      </c>
      <c r="L9277">
        <v>0</v>
      </c>
      <c r="N9277">
        <f t="shared" si="97"/>
        <v>401047</v>
      </c>
      <c r="O9277">
        <f>_xlfn.XLOOKUP(A9277,Planilha1!F:F,Planilha1!G:G,0)</f>
        <v>0</v>
      </c>
      <c r="P9277">
        <v>0</v>
      </c>
    </row>
    <row r="9278" spans="1:16" ht="15" hidden="1" customHeight="1">
      <c r="A9278">
        <v>401048</v>
      </c>
      <c r="B9278" t="s">
        <v>18301</v>
      </c>
      <c r="C9278" t="s">
        <v>18302</v>
      </c>
      <c r="D9278" t="s">
        <v>1067</v>
      </c>
      <c r="E9278" t="s">
        <v>1067</v>
      </c>
      <c r="F9278" t="s">
        <v>1067</v>
      </c>
      <c r="I9278" t="s">
        <v>27</v>
      </c>
      <c r="L9278">
        <v>0</v>
      </c>
      <c r="N9278">
        <f t="shared" si="97"/>
        <v>401048</v>
      </c>
      <c r="O9278">
        <f>_xlfn.XLOOKUP(A9278,Planilha1!F:F,Planilha1!G:G,0)</f>
        <v>0</v>
      </c>
      <c r="P9278">
        <v>0</v>
      </c>
    </row>
    <row r="9279" spans="1:16" ht="15" hidden="1" customHeight="1">
      <c r="A9279">
        <v>401049</v>
      </c>
      <c r="B9279" t="s">
        <v>18303</v>
      </c>
      <c r="C9279" t="s">
        <v>18304</v>
      </c>
      <c r="D9279" t="s">
        <v>1067</v>
      </c>
      <c r="E9279" t="s">
        <v>1067</v>
      </c>
      <c r="F9279" t="s">
        <v>1067</v>
      </c>
      <c r="I9279" t="s">
        <v>27</v>
      </c>
      <c r="L9279">
        <v>0</v>
      </c>
      <c r="N9279">
        <f t="shared" si="97"/>
        <v>401049</v>
      </c>
      <c r="O9279">
        <f>_xlfn.XLOOKUP(A9279,Planilha1!F:F,Planilha1!G:G,0)</f>
        <v>0</v>
      </c>
      <c r="P9279">
        <v>0</v>
      </c>
    </row>
    <row r="9280" spans="1:16" ht="15" hidden="1" customHeight="1">
      <c r="A9280">
        <v>401050</v>
      </c>
      <c r="B9280" t="s">
        <v>18305</v>
      </c>
      <c r="C9280" t="s">
        <v>18306</v>
      </c>
      <c r="D9280" t="s">
        <v>1067</v>
      </c>
      <c r="E9280" t="s">
        <v>1067</v>
      </c>
      <c r="F9280" t="s">
        <v>1067</v>
      </c>
      <c r="I9280" t="s">
        <v>27</v>
      </c>
      <c r="L9280">
        <v>0</v>
      </c>
      <c r="N9280">
        <f t="shared" si="97"/>
        <v>401050</v>
      </c>
      <c r="O9280">
        <f>_xlfn.XLOOKUP(A9280,Planilha1!F:F,Planilha1!G:G,0)</f>
        <v>0</v>
      </c>
      <c r="P9280">
        <v>0</v>
      </c>
    </row>
    <row r="9281" spans="1:16" ht="15" hidden="1" customHeight="1">
      <c r="A9281">
        <v>401051</v>
      </c>
      <c r="B9281" t="s">
        <v>18307</v>
      </c>
      <c r="C9281" t="s">
        <v>18308</v>
      </c>
      <c r="D9281" t="s">
        <v>1067</v>
      </c>
      <c r="E9281" t="s">
        <v>1067</v>
      </c>
      <c r="F9281" t="s">
        <v>1067</v>
      </c>
      <c r="I9281" t="s">
        <v>27</v>
      </c>
      <c r="L9281">
        <v>0</v>
      </c>
      <c r="N9281">
        <f t="shared" si="97"/>
        <v>401051</v>
      </c>
      <c r="O9281">
        <f>_xlfn.XLOOKUP(A9281,Planilha1!F:F,Planilha1!G:G,0)</f>
        <v>0</v>
      </c>
      <c r="P9281">
        <v>0</v>
      </c>
    </row>
    <row r="9282" spans="1:16" ht="15" hidden="1" customHeight="1">
      <c r="A9282">
        <v>401052</v>
      </c>
      <c r="B9282" t="s">
        <v>18309</v>
      </c>
      <c r="C9282" t="s">
        <v>18310</v>
      </c>
      <c r="D9282" t="s">
        <v>1067</v>
      </c>
      <c r="E9282" t="s">
        <v>1067</v>
      </c>
      <c r="F9282" t="s">
        <v>1067</v>
      </c>
      <c r="I9282" t="s">
        <v>27</v>
      </c>
      <c r="L9282">
        <v>0</v>
      </c>
      <c r="N9282">
        <f t="shared" si="97"/>
        <v>401052</v>
      </c>
      <c r="O9282">
        <f>_xlfn.XLOOKUP(A9282,Planilha1!F:F,Planilha1!G:G,0)</f>
        <v>0</v>
      </c>
      <c r="P9282">
        <v>0</v>
      </c>
    </row>
    <row r="9283" spans="1:16" ht="15" hidden="1" customHeight="1">
      <c r="A9283">
        <v>401053</v>
      </c>
      <c r="B9283" t="s">
        <v>18311</v>
      </c>
      <c r="C9283" t="s">
        <v>18312</v>
      </c>
      <c r="D9283" t="s">
        <v>1067</v>
      </c>
      <c r="E9283" t="s">
        <v>1067</v>
      </c>
      <c r="F9283" t="s">
        <v>1067</v>
      </c>
      <c r="I9283" t="s">
        <v>27</v>
      </c>
      <c r="L9283">
        <v>0</v>
      </c>
      <c r="N9283">
        <f t="shared" si="97"/>
        <v>401053</v>
      </c>
      <c r="O9283">
        <f>_xlfn.XLOOKUP(A9283,Planilha1!F:F,Planilha1!G:G,0)</f>
        <v>0</v>
      </c>
      <c r="P9283">
        <v>0</v>
      </c>
    </row>
    <row r="9284" spans="1:16" ht="15" hidden="1" customHeight="1">
      <c r="A9284">
        <v>401054</v>
      </c>
      <c r="B9284" t="s">
        <v>18313</v>
      </c>
      <c r="C9284" t="s">
        <v>18314</v>
      </c>
      <c r="D9284" t="s">
        <v>1067</v>
      </c>
      <c r="E9284" t="s">
        <v>1067</v>
      </c>
      <c r="F9284" t="s">
        <v>1067</v>
      </c>
      <c r="I9284" t="s">
        <v>27</v>
      </c>
      <c r="L9284">
        <v>0</v>
      </c>
      <c r="N9284">
        <f t="shared" si="97"/>
        <v>401054</v>
      </c>
      <c r="O9284">
        <f>_xlfn.XLOOKUP(A9284,Planilha1!F:F,Planilha1!G:G,0)</f>
        <v>0</v>
      </c>
      <c r="P9284">
        <v>0</v>
      </c>
    </row>
    <row r="9285" spans="1:16" ht="15" hidden="1" customHeight="1">
      <c r="A9285">
        <v>401055</v>
      </c>
      <c r="B9285" t="s">
        <v>18315</v>
      </c>
      <c r="C9285" t="s">
        <v>18316</v>
      </c>
      <c r="D9285" t="s">
        <v>1067</v>
      </c>
      <c r="E9285" t="s">
        <v>1067</v>
      </c>
      <c r="F9285" t="s">
        <v>1067</v>
      </c>
      <c r="I9285" t="s">
        <v>27</v>
      </c>
      <c r="L9285">
        <v>0</v>
      </c>
      <c r="N9285">
        <f t="shared" si="97"/>
        <v>401055</v>
      </c>
      <c r="O9285">
        <f>_xlfn.XLOOKUP(A9285,Planilha1!F:F,Planilha1!G:G,0)</f>
        <v>0</v>
      </c>
      <c r="P9285">
        <v>0</v>
      </c>
    </row>
    <row r="9286" spans="1:16" ht="15" hidden="1" customHeight="1">
      <c r="A9286">
        <v>401056</v>
      </c>
      <c r="B9286" t="s">
        <v>18317</v>
      </c>
      <c r="C9286" t="s">
        <v>18318</v>
      </c>
      <c r="D9286" t="s">
        <v>1067</v>
      </c>
      <c r="E9286" t="s">
        <v>1067</v>
      </c>
      <c r="F9286" t="s">
        <v>1067</v>
      </c>
      <c r="I9286" t="s">
        <v>27</v>
      </c>
      <c r="L9286">
        <v>0</v>
      </c>
      <c r="N9286">
        <f t="shared" si="97"/>
        <v>401056</v>
      </c>
      <c r="O9286">
        <f>_xlfn.XLOOKUP(A9286,Planilha1!F:F,Planilha1!G:G,0)</f>
        <v>0</v>
      </c>
      <c r="P9286">
        <v>0</v>
      </c>
    </row>
    <row r="9287" spans="1:16" ht="15" hidden="1" customHeight="1">
      <c r="A9287">
        <v>401057</v>
      </c>
      <c r="B9287" t="s">
        <v>18319</v>
      </c>
      <c r="C9287" t="s">
        <v>18320</v>
      </c>
      <c r="D9287" t="s">
        <v>1067</v>
      </c>
      <c r="E9287" t="s">
        <v>1067</v>
      </c>
      <c r="F9287" t="s">
        <v>1067</v>
      </c>
      <c r="I9287" t="s">
        <v>27</v>
      </c>
      <c r="L9287">
        <v>0</v>
      </c>
      <c r="N9287">
        <f t="shared" si="97"/>
        <v>401057</v>
      </c>
      <c r="O9287">
        <f>_xlfn.XLOOKUP(A9287,Planilha1!F:F,Planilha1!G:G,0)</f>
        <v>0</v>
      </c>
      <c r="P9287">
        <v>0</v>
      </c>
    </row>
    <row r="9288" spans="1:16" ht="15" hidden="1" customHeight="1">
      <c r="A9288">
        <v>401058</v>
      </c>
      <c r="B9288" t="s">
        <v>18321</v>
      </c>
      <c r="C9288" t="s">
        <v>18322</v>
      </c>
      <c r="D9288" t="s">
        <v>1067</v>
      </c>
      <c r="E9288" t="s">
        <v>1067</v>
      </c>
      <c r="F9288" t="s">
        <v>1067</v>
      </c>
      <c r="I9288" t="s">
        <v>27</v>
      </c>
      <c r="L9288">
        <v>0</v>
      </c>
      <c r="N9288">
        <f t="shared" si="97"/>
        <v>401058</v>
      </c>
      <c r="O9288">
        <f>_xlfn.XLOOKUP(A9288,Planilha1!F:F,Planilha1!G:G,0)</f>
        <v>0</v>
      </c>
      <c r="P9288">
        <v>0</v>
      </c>
    </row>
    <row r="9289" spans="1:16" ht="15" hidden="1" customHeight="1">
      <c r="A9289">
        <v>401059</v>
      </c>
      <c r="B9289" t="s">
        <v>18323</v>
      </c>
      <c r="C9289" t="s">
        <v>18324</v>
      </c>
      <c r="D9289" t="s">
        <v>1067</v>
      </c>
      <c r="E9289" t="s">
        <v>1067</v>
      </c>
      <c r="F9289" t="s">
        <v>1067</v>
      </c>
      <c r="I9289" t="s">
        <v>27</v>
      </c>
      <c r="L9289">
        <v>0</v>
      </c>
      <c r="N9289">
        <f t="shared" si="97"/>
        <v>401059</v>
      </c>
      <c r="O9289">
        <f>_xlfn.XLOOKUP(A9289,Planilha1!F:F,Planilha1!G:G,0)</f>
        <v>0</v>
      </c>
      <c r="P9289">
        <v>0</v>
      </c>
    </row>
    <row r="9290" spans="1:16" ht="15" hidden="1" customHeight="1">
      <c r="A9290">
        <v>401060</v>
      </c>
      <c r="B9290" t="s">
        <v>18325</v>
      </c>
      <c r="C9290" t="s">
        <v>18326</v>
      </c>
      <c r="D9290" t="s">
        <v>1067</v>
      </c>
      <c r="E9290" t="s">
        <v>1067</v>
      </c>
      <c r="F9290" t="s">
        <v>1067</v>
      </c>
      <c r="I9290" t="s">
        <v>27</v>
      </c>
      <c r="L9290">
        <v>0</v>
      </c>
      <c r="N9290">
        <f t="shared" si="97"/>
        <v>401060</v>
      </c>
      <c r="O9290">
        <f>_xlfn.XLOOKUP(A9290,Planilha1!F:F,Planilha1!G:G,0)</f>
        <v>0</v>
      </c>
      <c r="P9290">
        <v>0</v>
      </c>
    </row>
    <row r="9291" spans="1:16" ht="15" hidden="1" customHeight="1">
      <c r="A9291">
        <v>401061</v>
      </c>
      <c r="B9291" t="s">
        <v>18327</v>
      </c>
      <c r="C9291" t="s">
        <v>18328</v>
      </c>
      <c r="D9291" t="s">
        <v>1067</v>
      </c>
      <c r="E9291" t="s">
        <v>1067</v>
      </c>
      <c r="F9291" t="s">
        <v>1067</v>
      </c>
      <c r="I9291" t="s">
        <v>27</v>
      </c>
      <c r="L9291">
        <v>0</v>
      </c>
      <c r="N9291">
        <f t="shared" si="97"/>
        <v>401061</v>
      </c>
      <c r="O9291">
        <f>_xlfn.XLOOKUP(A9291,Planilha1!F:F,Planilha1!G:G,0)</f>
        <v>0</v>
      </c>
      <c r="P9291">
        <v>0</v>
      </c>
    </row>
    <row r="9292" spans="1:16" ht="15" hidden="1" customHeight="1">
      <c r="A9292">
        <v>401062</v>
      </c>
      <c r="B9292" t="s">
        <v>18329</v>
      </c>
      <c r="C9292" t="s">
        <v>18330</v>
      </c>
      <c r="D9292" t="s">
        <v>1067</v>
      </c>
      <c r="E9292" t="s">
        <v>1067</v>
      </c>
      <c r="F9292" t="s">
        <v>1067</v>
      </c>
      <c r="I9292" t="s">
        <v>27</v>
      </c>
      <c r="L9292">
        <v>0</v>
      </c>
      <c r="N9292">
        <f t="shared" si="97"/>
        <v>401062</v>
      </c>
      <c r="O9292">
        <f>_xlfn.XLOOKUP(A9292,Planilha1!F:F,Planilha1!G:G,0)</f>
        <v>0</v>
      </c>
      <c r="P9292">
        <v>0</v>
      </c>
    </row>
    <row r="9293" spans="1:16" ht="15" hidden="1" customHeight="1">
      <c r="A9293">
        <v>401063</v>
      </c>
      <c r="B9293" t="s">
        <v>18331</v>
      </c>
      <c r="C9293" t="s">
        <v>18332</v>
      </c>
      <c r="D9293" t="s">
        <v>1067</v>
      </c>
      <c r="E9293" t="s">
        <v>1067</v>
      </c>
      <c r="F9293" t="s">
        <v>1067</v>
      </c>
      <c r="I9293" t="s">
        <v>27</v>
      </c>
      <c r="L9293">
        <v>0</v>
      </c>
      <c r="N9293">
        <f t="shared" si="97"/>
        <v>401063</v>
      </c>
      <c r="O9293">
        <f>_xlfn.XLOOKUP(A9293,Planilha1!F:F,Planilha1!G:G,0)</f>
        <v>0</v>
      </c>
      <c r="P9293">
        <v>0</v>
      </c>
    </row>
    <row r="9294" spans="1:16" ht="15" hidden="1" customHeight="1">
      <c r="A9294">
        <v>401064</v>
      </c>
      <c r="B9294" t="s">
        <v>18333</v>
      </c>
      <c r="C9294" t="s">
        <v>18334</v>
      </c>
      <c r="D9294" t="s">
        <v>1067</v>
      </c>
      <c r="E9294" t="s">
        <v>1067</v>
      </c>
      <c r="F9294" t="s">
        <v>1067</v>
      </c>
      <c r="I9294" t="s">
        <v>27</v>
      </c>
      <c r="L9294">
        <v>0</v>
      </c>
      <c r="N9294">
        <f t="shared" si="97"/>
        <v>401064</v>
      </c>
      <c r="O9294">
        <f>_xlfn.XLOOKUP(A9294,Planilha1!F:F,Planilha1!G:G,0)</f>
        <v>0</v>
      </c>
      <c r="P9294">
        <v>0</v>
      </c>
    </row>
    <row r="9295" spans="1:16" ht="15" hidden="1" customHeight="1">
      <c r="A9295">
        <v>401065</v>
      </c>
      <c r="B9295" t="s">
        <v>18335</v>
      </c>
      <c r="C9295" t="s">
        <v>18336</v>
      </c>
      <c r="D9295" t="s">
        <v>1067</v>
      </c>
      <c r="E9295" t="s">
        <v>1067</v>
      </c>
      <c r="F9295" t="s">
        <v>1067</v>
      </c>
      <c r="I9295" t="s">
        <v>27</v>
      </c>
      <c r="L9295">
        <v>0</v>
      </c>
      <c r="N9295">
        <f t="shared" si="97"/>
        <v>401065</v>
      </c>
      <c r="O9295">
        <f>_xlfn.XLOOKUP(A9295,Planilha1!F:F,Planilha1!G:G,0)</f>
        <v>0</v>
      </c>
      <c r="P9295">
        <v>0</v>
      </c>
    </row>
    <row r="9296" spans="1:16" ht="15" hidden="1" customHeight="1">
      <c r="A9296">
        <v>401066</v>
      </c>
      <c r="B9296" t="s">
        <v>18337</v>
      </c>
      <c r="C9296" t="s">
        <v>18338</v>
      </c>
      <c r="D9296" t="s">
        <v>1067</v>
      </c>
      <c r="E9296" t="s">
        <v>1067</v>
      </c>
      <c r="F9296" t="s">
        <v>1067</v>
      </c>
      <c r="I9296" t="s">
        <v>27</v>
      </c>
      <c r="L9296">
        <v>0</v>
      </c>
      <c r="N9296">
        <f t="shared" si="97"/>
        <v>401066</v>
      </c>
      <c r="O9296">
        <f>_xlfn.XLOOKUP(A9296,Planilha1!F:F,Planilha1!G:G,0)</f>
        <v>0</v>
      </c>
      <c r="P9296">
        <v>0</v>
      </c>
    </row>
    <row r="9297" spans="1:16" ht="15" hidden="1" customHeight="1">
      <c r="A9297">
        <v>401067</v>
      </c>
      <c r="B9297" t="s">
        <v>18339</v>
      </c>
      <c r="C9297" t="s">
        <v>18340</v>
      </c>
      <c r="D9297" t="s">
        <v>1067</v>
      </c>
      <c r="E9297" t="s">
        <v>1067</v>
      </c>
      <c r="F9297" t="s">
        <v>1067</v>
      </c>
      <c r="I9297" t="s">
        <v>27</v>
      </c>
      <c r="L9297">
        <v>0</v>
      </c>
      <c r="N9297">
        <f t="shared" si="97"/>
        <v>401067</v>
      </c>
      <c r="O9297">
        <f>_xlfn.XLOOKUP(A9297,Planilha1!F:F,Planilha1!G:G,0)</f>
        <v>0</v>
      </c>
      <c r="P9297">
        <v>0</v>
      </c>
    </row>
    <row r="9298" spans="1:16" ht="15" hidden="1" customHeight="1">
      <c r="A9298">
        <v>401068</v>
      </c>
      <c r="B9298" t="s">
        <v>18341</v>
      </c>
      <c r="C9298" t="s">
        <v>18342</v>
      </c>
      <c r="D9298" t="s">
        <v>1067</v>
      </c>
      <c r="E9298" t="s">
        <v>1067</v>
      </c>
      <c r="F9298" t="s">
        <v>1067</v>
      </c>
      <c r="I9298" t="s">
        <v>27</v>
      </c>
      <c r="L9298">
        <v>0</v>
      </c>
      <c r="N9298">
        <f t="shared" ref="N9298:N9361" si="98">A9298</f>
        <v>401068</v>
      </c>
      <c r="O9298">
        <f>_xlfn.XLOOKUP(A9298,Planilha1!F:F,Planilha1!G:G,0)</f>
        <v>0</v>
      </c>
      <c r="P9298">
        <v>0</v>
      </c>
    </row>
    <row r="9299" spans="1:16" ht="15" hidden="1" customHeight="1">
      <c r="A9299">
        <v>401069</v>
      </c>
      <c r="B9299" t="s">
        <v>18343</v>
      </c>
      <c r="C9299" t="s">
        <v>18344</v>
      </c>
      <c r="D9299" t="s">
        <v>1067</v>
      </c>
      <c r="E9299" t="s">
        <v>1067</v>
      </c>
      <c r="F9299" t="s">
        <v>1067</v>
      </c>
      <c r="I9299" t="s">
        <v>27</v>
      </c>
      <c r="L9299">
        <v>0</v>
      </c>
      <c r="N9299">
        <f t="shared" si="98"/>
        <v>401069</v>
      </c>
      <c r="O9299">
        <f>_xlfn.XLOOKUP(A9299,Planilha1!F:F,Planilha1!G:G,0)</f>
        <v>0</v>
      </c>
      <c r="P9299">
        <v>0</v>
      </c>
    </row>
    <row r="9300" spans="1:16" ht="15" hidden="1" customHeight="1">
      <c r="A9300">
        <v>401070</v>
      </c>
      <c r="B9300" t="s">
        <v>18345</v>
      </c>
      <c r="C9300" t="s">
        <v>18346</v>
      </c>
      <c r="D9300" t="s">
        <v>1067</v>
      </c>
      <c r="E9300" t="s">
        <v>1067</v>
      </c>
      <c r="F9300" t="s">
        <v>1067</v>
      </c>
      <c r="I9300" t="s">
        <v>27</v>
      </c>
      <c r="L9300">
        <v>0</v>
      </c>
      <c r="N9300">
        <f t="shared" si="98"/>
        <v>401070</v>
      </c>
      <c r="O9300">
        <f>_xlfn.XLOOKUP(A9300,Planilha1!F:F,Planilha1!G:G,0)</f>
        <v>0</v>
      </c>
      <c r="P9300">
        <v>0</v>
      </c>
    </row>
    <row r="9301" spans="1:16" ht="15" hidden="1" customHeight="1">
      <c r="A9301">
        <v>401071</v>
      </c>
      <c r="B9301" t="s">
        <v>18347</v>
      </c>
      <c r="C9301" t="s">
        <v>18348</v>
      </c>
      <c r="D9301" t="s">
        <v>1067</v>
      </c>
      <c r="E9301" t="s">
        <v>1067</v>
      </c>
      <c r="F9301" t="s">
        <v>1067</v>
      </c>
      <c r="I9301" t="s">
        <v>27</v>
      </c>
      <c r="L9301">
        <v>0</v>
      </c>
      <c r="N9301">
        <f t="shared" si="98"/>
        <v>401071</v>
      </c>
      <c r="O9301">
        <f>_xlfn.XLOOKUP(A9301,Planilha1!F:F,Planilha1!G:G,0)</f>
        <v>0</v>
      </c>
      <c r="P9301">
        <v>0</v>
      </c>
    </row>
    <row r="9302" spans="1:16" ht="15" hidden="1" customHeight="1">
      <c r="A9302">
        <v>401072</v>
      </c>
      <c r="B9302" t="s">
        <v>18349</v>
      </c>
      <c r="C9302" t="s">
        <v>18350</v>
      </c>
      <c r="D9302" t="s">
        <v>1067</v>
      </c>
      <c r="E9302" t="s">
        <v>1067</v>
      </c>
      <c r="F9302" t="s">
        <v>1067</v>
      </c>
      <c r="I9302" t="s">
        <v>27</v>
      </c>
      <c r="L9302">
        <v>0</v>
      </c>
      <c r="N9302">
        <f t="shared" si="98"/>
        <v>401072</v>
      </c>
      <c r="O9302">
        <f>_xlfn.XLOOKUP(A9302,Planilha1!F:F,Planilha1!G:G,0)</f>
        <v>0</v>
      </c>
      <c r="P9302">
        <v>0</v>
      </c>
    </row>
    <row r="9303" spans="1:16" ht="15" hidden="1" customHeight="1">
      <c r="A9303">
        <v>401073</v>
      </c>
      <c r="B9303" t="s">
        <v>18351</v>
      </c>
      <c r="C9303" t="s">
        <v>18352</v>
      </c>
      <c r="D9303" t="s">
        <v>1067</v>
      </c>
      <c r="E9303" t="s">
        <v>1067</v>
      </c>
      <c r="F9303" t="s">
        <v>1067</v>
      </c>
      <c r="I9303" t="s">
        <v>27</v>
      </c>
      <c r="L9303">
        <v>0</v>
      </c>
      <c r="N9303">
        <f t="shared" si="98"/>
        <v>401073</v>
      </c>
      <c r="O9303">
        <f>_xlfn.XLOOKUP(A9303,Planilha1!F:F,Planilha1!G:G,0)</f>
        <v>0</v>
      </c>
      <c r="P9303">
        <v>0</v>
      </c>
    </row>
    <row r="9304" spans="1:16" ht="15" hidden="1" customHeight="1">
      <c r="A9304">
        <v>401074</v>
      </c>
      <c r="B9304" t="s">
        <v>18353</v>
      </c>
      <c r="C9304" t="s">
        <v>18354</v>
      </c>
      <c r="D9304" t="s">
        <v>1067</v>
      </c>
      <c r="E9304" t="s">
        <v>1067</v>
      </c>
      <c r="F9304" t="s">
        <v>1067</v>
      </c>
      <c r="I9304" t="s">
        <v>27</v>
      </c>
      <c r="L9304">
        <v>0</v>
      </c>
      <c r="N9304">
        <f t="shared" si="98"/>
        <v>401074</v>
      </c>
      <c r="O9304">
        <f>_xlfn.XLOOKUP(A9304,Planilha1!F:F,Planilha1!G:G,0)</f>
        <v>0</v>
      </c>
      <c r="P9304">
        <v>0</v>
      </c>
    </row>
    <row r="9305" spans="1:16" ht="15" hidden="1" customHeight="1">
      <c r="A9305">
        <v>401075</v>
      </c>
      <c r="B9305" t="s">
        <v>18355</v>
      </c>
      <c r="C9305" t="s">
        <v>18356</v>
      </c>
      <c r="D9305" t="s">
        <v>1067</v>
      </c>
      <c r="E9305" t="s">
        <v>1067</v>
      </c>
      <c r="F9305" t="s">
        <v>1067</v>
      </c>
      <c r="I9305" t="s">
        <v>27</v>
      </c>
      <c r="L9305">
        <v>0</v>
      </c>
      <c r="N9305">
        <f t="shared" si="98"/>
        <v>401075</v>
      </c>
      <c r="O9305">
        <f>_xlfn.XLOOKUP(A9305,Planilha1!F:F,Planilha1!G:G,0)</f>
        <v>0</v>
      </c>
      <c r="P9305">
        <v>0</v>
      </c>
    </row>
    <row r="9306" spans="1:16" ht="15" hidden="1" customHeight="1">
      <c r="A9306">
        <v>401076</v>
      </c>
      <c r="B9306" t="s">
        <v>18357</v>
      </c>
      <c r="C9306" t="s">
        <v>18358</v>
      </c>
      <c r="D9306" t="s">
        <v>1067</v>
      </c>
      <c r="E9306" t="s">
        <v>1067</v>
      </c>
      <c r="F9306" t="s">
        <v>1067</v>
      </c>
      <c r="I9306" t="s">
        <v>27</v>
      </c>
      <c r="L9306">
        <v>0</v>
      </c>
      <c r="N9306">
        <f t="shared" si="98"/>
        <v>401076</v>
      </c>
      <c r="O9306">
        <f>_xlfn.XLOOKUP(A9306,Planilha1!F:F,Planilha1!G:G,0)</f>
        <v>0</v>
      </c>
      <c r="P9306">
        <v>0</v>
      </c>
    </row>
    <row r="9307" spans="1:16" ht="15" hidden="1" customHeight="1">
      <c r="A9307">
        <v>401077</v>
      </c>
      <c r="B9307" t="s">
        <v>18359</v>
      </c>
      <c r="C9307" t="s">
        <v>18360</v>
      </c>
      <c r="D9307" t="s">
        <v>1067</v>
      </c>
      <c r="E9307" t="s">
        <v>1067</v>
      </c>
      <c r="F9307" t="s">
        <v>1067</v>
      </c>
      <c r="I9307" t="s">
        <v>27</v>
      </c>
      <c r="L9307">
        <v>0</v>
      </c>
      <c r="N9307">
        <f t="shared" si="98"/>
        <v>401077</v>
      </c>
      <c r="O9307">
        <f>_xlfn.XLOOKUP(A9307,Planilha1!F:F,Planilha1!G:G,0)</f>
        <v>0</v>
      </c>
      <c r="P9307">
        <v>0</v>
      </c>
    </row>
    <row r="9308" spans="1:16" ht="15" hidden="1" customHeight="1">
      <c r="A9308">
        <v>401078</v>
      </c>
      <c r="B9308" t="s">
        <v>18361</v>
      </c>
      <c r="C9308" t="s">
        <v>18362</v>
      </c>
      <c r="D9308" t="s">
        <v>1067</v>
      </c>
      <c r="E9308" t="s">
        <v>1067</v>
      </c>
      <c r="F9308" t="s">
        <v>1067</v>
      </c>
      <c r="I9308" t="s">
        <v>27</v>
      </c>
      <c r="L9308">
        <v>0</v>
      </c>
      <c r="N9308">
        <f t="shared" si="98"/>
        <v>401078</v>
      </c>
      <c r="O9308">
        <f>_xlfn.XLOOKUP(A9308,Planilha1!F:F,Planilha1!G:G,0)</f>
        <v>0</v>
      </c>
      <c r="P9308">
        <v>0</v>
      </c>
    </row>
    <row r="9309" spans="1:16" ht="15" hidden="1" customHeight="1">
      <c r="A9309">
        <v>401079</v>
      </c>
      <c r="B9309" t="s">
        <v>18363</v>
      </c>
      <c r="C9309" t="s">
        <v>18364</v>
      </c>
      <c r="D9309" t="s">
        <v>1067</v>
      </c>
      <c r="E9309" t="s">
        <v>1067</v>
      </c>
      <c r="F9309" t="s">
        <v>1067</v>
      </c>
      <c r="I9309" t="s">
        <v>27</v>
      </c>
      <c r="L9309">
        <v>0</v>
      </c>
      <c r="N9309">
        <f t="shared" si="98"/>
        <v>401079</v>
      </c>
      <c r="O9309">
        <f>_xlfn.XLOOKUP(A9309,Planilha1!F:F,Planilha1!G:G,0)</f>
        <v>0</v>
      </c>
      <c r="P9309">
        <v>0</v>
      </c>
    </row>
    <row r="9310" spans="1:16" ht="15" hidden="1" customHeight="1">
      <c r="A9310">
        <v>401080</v>
      </c>
      <c r="B9310" t="s">
        <v>18365</v>
      </c>
      <c r="C9310" t="s">
        <v>18366</v>
      </c>
      <c r="D9310" t="s">
        <v>1067</v>
      </c>
      <c r="E9310" t="s">
        <v>1067</v>
      </c>
      <c r="F9310" t="s">
        <v>1067</v>
      </c>
      <c r="I9310" t="s">
        <v>27</v>
      </c>
      <c r="L9310">
        <v>0</v>
      </c>
      <c r="N9310">
        <f t="shared" si="98"/>
        <v>401080</v>
      </c>
      <c r="O9310">
        <f>_xlfn.XLOOKUP(A9310,Planilha1!F:F,Planilha1!G:G,0)</f>
        <v>0</v>
      </c>
      <c r="P9310">
        <v>0</v>
      </c>
    </row>
    <row r="9311" spans="1:16" ht="15" hidden="1" customHeight="1">
      <c r="A9311">
        <v>401081</v>
      </c>
      <c r="B9311" t="s">
        <v>18367</v>
      </c>
      <c r="C9311" t="s">
        <v>18368</v>
      </c>
      <c r="D9311" t="s">
        <v>1067</v>
      </c>
      <c r="E9311" t="s">
        <v>1067</v>
      </c>
      <c r="F9311" t="s">
        <v>1067</v>
      </c>
      <c r="I9311" t="s">
        <v>27</v>
      </c>
      <c r="L9311">
        <v>0</v>
      </c>
      <c r="N9311">
        <f t="shared" si="98"/>
        <v>401081</v>
      </c>
      <c r="O9311">
        <f>_xlfn.XLOOKUP(A9311,Planilha1!F:F,Planilha1!G:G,0)</f>
        <v>0</v>
      </c>
      <c r="P9311">
        <v>0</v>
      </c>
    </row>
    <row r="9312" spans="1:16" ht="15" hidden="1" customHeight="1">
      <c r="A9312">
        <v>401082</v>
      </c>
      <c r="B9312" t="s">
        <v>18369</v>
      </c>
      <c r="C9312" t="s">
        <v>18370</v>
      </c>
      <c r="D9312" t="s">
        <v>1067</v>
      </c>
      <c r="E9312" t="s">
        <v>1067</v>
      </c>
      <c r="F9312" t="s">
        <v>1067</v>
      </c>
      <c r="I9312" t="s">
        <v>27</v>
      </c>
      <c r="L9312">
        <v>0</v>
      </c>
      <c r="N9312">
        <f t="shared" si="98"/>
        <v>401082</v>
      </c>
      <c r="O9312">
        <f>_xlfn.XLOOKUP(A9312,Planilha1!F:F,Planilha1!G:G,0)</f>
        <v>0</v>
      </c>
      <c r="P9312">
        <v>0</v>
      </c>
    </row>
    <row r="9313" spans="1:16" ht="15" hidden="1" customHeight="1">
      <c r="A9313">
        <v>401083</v>
      </c>
      <c r="B9313" t="s">
        <v>18371</v>
      </c>
      <c r="C9313" t="s">
        <v>18372</v>
      </c>
      <c r="D9313" t="s">
        <v>1067</v>
      </c>
      <c r="E9313" t="s">
        <v>1067</v>
      </c>
      <c r="F9313" t="s">
        <v>1067</v>
      </c>
      <c r="I9313" t="s">
        <v>27</v>
      </c>
      <c r="L9313">
        <v>0</v>
      </c>
      <c r="N9313">
        <f t="shared" si="98"/>
        <v>401083</v>
      </c>
      <c r="O9313">
        <f>_xlfn.XLOOKUP(A9313,Planilha1!F:F,Planilha1!G:G,0)</f>
        <v>0</v>
      </c>
      <c r="P9313">
        <v>0</v>
      </c>
    </row>
    <row r="9314" spans="1:16" ht="15" hidden="1" customHeight="1">
      <c r="A9314">
        <v>401084</v>
      </c>
      <c r="B9314" t="s">
        <v>18373</v>
      </c>
      <c r="C9314" t="s">
        <v>18374</v>
      </c>
      <c r="D9314" t="s">
        <v>1067</v>
      </c>
      <c r="E9314" t="s">
        <v>1067</v>
      </c>
      <c r="F9314" t="s">
        <v>1067</v>
      </c>
      <c r="I9314" t="s">
        <v>27</v>
      </c>
      <c r="L9314">
        <v>0</v>
      </c>
      <c r="N9314">
        <f t="shared" si="98"/>
        <v>401084</v>
      </c>
      <c r="O9314">
        <f>_xlfn.XLOOKUP(A9314,Planilha1!F:F,Planilha1!G:G,0)</f>
        <v>0</v>
      </c>
      <c r="P9314">
        <v>0</v>
      </c>
    </row>
    <row r="9315" spans="1:16" ht="15" hidden="1" customHeight="1">
      <c r="A9315">
        <v>401085</v>
      </c>
      <c r="B9315" t="s">
        <v>18375</v>
      </c>
      <c r="C9315" t="s">
        <v>18376</v>
      </c>
      <c r="D9315" t="s">
        <v>1067</v>
      </c>
      <c r="E9315" t="s">
        <v>1067</v>
      </c>
      <c r="F9315" t="s">
        <v>1067</v>
      </c>
      <c r="I9315" t="s">
        <v>27</v>
      </c>
      <c r="L9315">
        <v>0</v>
      </c>
      <c r="N9315">
        <f t="shared" si="98"/>
        <v>401085</v>
      </c>
      <c r="O9315">
        <f>_xlfn.XLOOKUP(A9315,Planilha1!F:F,Planilha1!G:G,0)</f>
        <v>0</v>
      </c>
      <c r="P9315">
        <v>0</v>
      </c>
    </row>
    <row r="9316" spans="1:16" ht="15" hidden="1" customHeight="1">
      <c r="A9316">
        <v>401086</v>
      </c>
      <c r="B9316" t="s">
        <v>18377</v>
      </c>
      <c r="C9316" t="s">
        <v>18378</v>
      </c>
      <c r="D9316" t="s">
        <v>1067</v>
      </c>
      <c r="E9316" t="s">
        <v>1067</v>
      </c>
      <c r="F9316" t="s">
        <v>1067</v>
      </c>
      <c r="I9316" t="s">
        <v>27</v>
      </c>
      <c r="L9316">
        <v>0</v>
      </c>
      <c r="N9316">
        <f t="shared" si="98"/>
        <v>401086</v>
      </c>
      <c r="O9316">
        <f>_xlfn.XLOOKUP(A9316,Planilha1!F:F,Planilha1!G:G,0)</f>
        <v>0</v>
      </c>
      <c r="P9316">
        <v>0</v>
      </c>
    </row>
    <row r="9317" spans="1:16" ht="15" hidden="1" customHeight="1">
      <c r="A9317">
        <v>401087</v>
      </c>
      <c r="B9317" t="s">
        <v>18379</v>
      </c>
      <c r="C9317" t="s">
        <v>18380</v>
      </c>
      <c r="D9317" t="s">
        <v>1067</v>
      </c>
      <c r="E9317" t="s">
        <v>1067</v>
      </c>
      <c r="F9317" t="s">
        <v>1067</v>
      </c>
      <c r="I9317" t="s">
        <v>27</v>
      </c>
      <c r="L9317">
        <v>0</v>
      </c>
      <c r="N9317">
        <f t="shared" si="98"/>
        <v>401087</v>
      </c>
      <c r="O9317">
        <f>_xlfn.XLOOKUP(A9317,Planilha1!F:F,Planilha1!G:G,0)</f>
        <v>0</v>
      </c>
      <c r="P9317">
        <v>0</v>
      </c>
    </row>
    <row r="9318" spans="1:16" ht="15" hidden="1" customHeight="1">
      <c r="A9318">
        <v>401088</v>
      </c>
      <c r="B9318" t="s">
        <v>18381</v>
      </c>
      <c r="C9318" t="s">
        <v>18382</v>
      </c>
      <c r="D9318" t="s">
        <v>1067</v>
      </c>
      <c r="E9318" t="s">
        <v>1067</v>
      </c>
      <c r="F9318" t="s">
        <v>1067</v>
      </c>
      <c r="I9318" t="s">
        <v>27</v>
      </c>
      <c r="L9318">
        <v>0</v>
      </c>
      <c r="N9318">
        <f t="shared" si="98"/>
        <v>401088</v>
      </c>
      <c r="O9318">
        <f>_xlfn.XLOOKUP(A9318,Planilha1!F:F,Planilha1!G:G,0)</f>
        <v>0</v>
      </c>
      <c r="P9318">
        <v>0</v>
      </c>
    </row>
    <row r="9319" spans="1:16" ht="15" hidden="1" customHeight="1">
      <c r="A9319">
        <v>401089</v>
      </c>
      <c r="B9319" t="s">
        <v>18383</v>
      </c>
      <c r="C9319" t="s">
        <v>18384</v>
      </c>
      <c r="D9319" t="s">
        <v>1067</v>
      </c>
      <c r="E9319" t="s">
        <v>1067</v>
      </c>
      <c r="F9319" t="s">
        <v>1067</v>
      </c>
      <c r="I9319" t="s">
        <v>27</v>
      </c>
      <c r="L9319">
        <v>0</v>
      </c>
      <c r="N9319">
        <f t="shared" si="98"/>
        <v>401089</v>
      </c>
      <c r="O9319">
        <f>_xlfn.XLOOKUP(A9319,Planilha1!F:F,Planilha1!G:G,0)</f>
        <v>0</v>
      </c>
      <c r="P9319">
        <v>0</v>
      </c>
    </row>
    <row r="9320" spans="1:16" ht="15" hidden="1" customHeight="1">
      <c r="A9320">
        <v>401090</v>
      </c>
      <c r="B9320" t="s">
        <v>18385</v>
      </c>
      <c r="C9320" t="s">
        <v>18386</v>
      </c>
      <c r="D9320" t="s">
        <v>1067</v>
      </c>
      <c r="E9320" t="s">
        <v>1067</v>
      </c>
      <c r="F9320" t="s">
        <v>1067</v>
      </c>
      <c r="I9320" t="s">
        <v>27</v>
      </c>
      <c r="L9320">
        <v>0</v>
      </c>
      <c r="N9320">
        <f t="shared" si="98"/>
        <v>401090</v>
      </c>
      <c r="O9320">
        <f>_xlfn.XLOOKUP(A9320,Planilha1!F:F,Planilha1!G:G,0)</f>
        <v>0</v>
      </c>
      <c r="P9320">
        <v>0</v>
      </c>
    </row>
    <row r="9321" spans="1:16" ht="15" hidden="1" customHeight="1">
      <c r="A9321">
        <v>401091</v>
      </c>
      <c r="B9321" t="s">
        <v>18387</v>
      </c>
      <c r="C9321" t="s">
        <v>18388</v>
      </c>
      <c r="D9321" t="s">
        <v>1067</v>
      </c>
      <c r="E9321" t="s">
        <v>1067</v>
      </c>
      <c r="F9321" t="s">
        <v>1067</v>
      </c>
      <c r="I9321" t="s">
        <v>27</v>
      </c>
      <c r="L9321">
        <v>0</v>
      </c>
      <c r="N9321">
        <f t="shared" si="98"/>
        <v>401091</v>
      </c>
      <c r="O9321">
        <f>_xlfn.XLOOKUP(A9321,Planilha1!F:F,Planilha1!G:G,0)</f>
        <v>0</v>
      </c>
      <c r="P9321">
        <v>0</v>
      </c>
    </row>
    <row r="9322" spans="1:16" ht="15" hidden="1" customHeight="1">
      <c r="A9322">
        <v>401092</v>
      </c>
      <c r="B9322" t="s">
        <v>18389</v>
      </c>
      <c r="C9322" t="s">
        <v>18390</v>
      </c>
      <c r="D9322" t="s">
        <v>1067</v>
      </c>
      <c r="E9322" t="s">
        <v>1067</v>
      </c>
      <c r="F9322" t="s">
        <v>1067</v>
      </c>
      <c r="I9322" t="s">
        <v>27</v>
      </c>
      <c r="L9322">
        <v>0</v>
      </c>
      <c r="N9322">
        <f t="shared" si="98"/>
        <v>401092</v>
      </c>
      <c r="O9322">
        <f>_xlfn.XLOOKUP(A9322,Planilha1!F:F,Planilha1!G:G,0)</f>
        <v>0</v>
      </c>
      <c r="P9322">
        <v>0</v>
      </c>
    </row>
    <row r="9323" spans="1:16" ht="15" hidden="1" customHeight="1">
      <c r="A9323">
        <v>401093</v>
      </c>
      <c r="B9323" t="s">
        <v>18391</v>
      </c>
      <c r="C9323" t="s">
        <v>18392</v>
      </c>
      <c r="D9323" t="s">
        <v>1067</v>
      </c>
      <c r="E9323" t="s">
        <v>1067</v>
      </c>
      <c r="F9323" t="s">
        <v>1067</v>
      </c>
      <c r="I9323" t="s">
        <v>27</v>
      </c>
      <c r="L9323">
        <v>0</v>
      </c>
      <c r="N9323">
        <f t="shared" si="98"/>
        <v>401093</v>
      </c>
      <c r="O9323">
        <f>_xlfn.XLOOKUP(A9323,Planilha1!F:F,Planilha1!G:G,0)</f>
        <v>0</v>
      </c>
      <c r="P9323">
        <v>0</v>
      </c>
    </row>
    <row r="9324" spans="1:16" ht="15" hidden="1" customHeight="1">
      <c r="A9324">
        <v>401094</v>
      </c>
      <c r="B9324" t="s">
        <v>18393</v>
      </c>
      <c r="C9324" t="s">
        <v>18394</v>
      </c>
      <c r="D9324" t="s">
        <v>1067</v>
      </c>
      <c r="E9324" t="s">
        <v>1067</v>
      </c>
      <c r="F9324" t="s">
        <v>1067</v>
      </c>
      <c r="I9324" t="s">
        <v>27</v>
      </c>
      <c r="L9324">
        <v>0</v>
      </c>
      <c r="N9324">
        <f t="shared" si="98"/>
        <v>401094</v>
      </c>
      <c r="O9324">
        <f>_xlfn.XLOOKUP(A9324,Planilha1!F:F,Planilha1!G:G,0)</f>
        <v>0</v>
      </c>
      <c r="P9324">
        <v>0</v>
      </c>
    </row>
    <row r="9325" spans="1:16" ht="15" hidden="1" customHeight="1">
      <c r="A9325">
        <v>401095</v>
      </c>
      <c r="B9325" t="s">
        <v>18395</v>
      </c>
      <c r="C9325" t="s">
        <v>18396</v>
      </c>
      <c r="D9325" t="s">
        <v>1067</v>
      </c>
      <c r="E9325" t="s">
        <v>1067</v>
      </c>
      <c r="F9325" t="s">
        <v>1067</v>
      </c>
      <c r="I9325" t="s">
        <v>27</v>
      </c>
      <c r="L9325">
        <v>0</v>
      </c>
      <c r="N9325">
        <f t="shared" si="98"/>
        <v>401095</v>
      </c>
      <c r="O9325">
        <f>_xlfn.XLOOKUP(A9325,Planilha1!F:F,Planilha1!G:G,0)</f>
        <v>0</v>
      </c>
      <c r="P9325">
        <v>0</v>
      </c>
    </row>
    <row r="9326" spans="1:16" ht="15" hidden="1" customHeight="1">
      <c r="A9326">
        <v>401096</v>
      </c>
      <c r="B9326" t="s">
        <v>18397</v>
      </c>
      <c r="C9326" t="s">
        <v>18398</v>
      </c>
      <c r="D9326" t="s">
        <v>1067</v>
      </c>
      <c r="E9326" t="s">
        <v>1067</v>
      </c>
      <c r="F9326" t="s">
        <v>1067</v>
      </c>
      <c r="I9326" t="s">
        <v>27</v>
      </c>
      <c r="L9326">
        <v>0</v>
      </c>
      <c r="N9326">
        <f t="shared" si="98"/>
        <v>401096</v>
      </c>
      <c r="O9326">
        <f>_xlfn.XLOOKUP(A9326,Planilha1!F:F,Planilha1!G:G,0)</f>
        <v>0</v>
      </c>
      <c r="P9326">
        <v>0</v>
      </c>
    </row>
    <row r="9327" spans="1:16" ht="15" hidden="1" customHeight="1">
      <c r="A9327">
        <v>401097</v>
      </c>
      <c r="B9327" t="s">
        <v>18399</v>
      </c>
      <c r="C9327" t="s">
        <v>18400</v>
      </c>
      <c r="D9327" t="s">
        <v>1067</v>
      </c>
      <c r="E9327" t="s">
        <v>1067</v>
      </c>
      <c r="F9327" t="s">
        <v>1067</v>
      </c>
      <c r="I9327" t="s">
        <v>27</v>
      </c>
      <c r="L9327">
        <v>0</v>
      </c>
      <c r="N9327">
        <f t="shared" si="98"/>
        <v>401097</v>
      </c>
      <c r="O9327">
        <f>_xlfn.XLOOKUP(A9327,Planilha1!F:F,Planilha1!G:G,0)</f>
        <v>0</v>
      </c>
      <c r="P9327">
        <v>0</v>
      </c>
    </row>
    <row r="9328" spans="1:16" ht="15" hidden="1" customHeight="1">
      <c r="A9328">
        <v>401098</v>
      </c>
      <c r="B9328" t="s">
        <v>18401</v>
      </c>
      <c r="C9328" t="s">
        <v>18402</v>
      </c>
      <c r="D9328" t="s">
        <v>1067</v>
      </c>
      <c r="E9328" t="s">
        <v>1067</v>
      </c>
      <c r="F9328" t="s">
        <v>1067</v>
      </c>
      <c r="I9328" t="s">
        <v>27</v>
      </c>
      <c r="L9328">
        <v>0</v>
      </c>
      <c r="N9328">
        <f t="shared" si="98"/>
        <v>401098</v>
      </c>
      <c r="O9328">
        <f>_xlfn.XLOOKUP(A9328,Planilha1!F:F,Planilha1!G:G,0)</f>
        <v>0</v>
      </c>
      <c r="P9328">
        <v>0</v>
      </c>
    </row>
    <row r="9329" spans="1:16" ht="15" hidden="1" customHeight="1">
      <c r="A9329">
        <v>401099</v>
      </c>
      <c r="B9329" t="s">
        <v>18403</v>
      </c>
      <c r="C9329" t="s">
        <v>18404</v>
      </c>
      <c r="D9329" t="s">
        <v>1067</v>
      </c>
      <c r="E9329" t="s">
        <v>1067</v>
      </c>
      <c r="F9329" t="s">
        <v>1067</v>
      </c>
      <c r="I9329" t="s">
        <v>27</v>
      </c>
      <c r="L9329">
        <v>0</v>
      </c>
      <c r="N9329">
        <f t="shared" si="98"/>
        <v>401099</v>
      </c>
      <c r="O9329">
        <f>_xlfn.XLOOKUP(A9329,Planilha1!F:F,Planilha1!G:G,0)</f>
        <v>0</v>
      </c>
      <c r="P9329">
        <v>0</v>
      </c>
    </row>
    <row r="9330" spans="1:16" ht="15" hidden="1" customHeight="1">
      <c r="A9330">
        <v>401100</v>
      </c>
      <c r="B9330" t="s">
        <v>18405</v>
      </c>
      <c r="C9330" t="s">
        <v>18406</v>
      </c>
      <c r="D9330" t="s">
        <v>1067</v>
      </c>
      <c r="E9330" t="s">
        <v>1067</v>
      </c>
      <c r="F9330" t="s">
        <v>1067</v>
      </c>
      <c r="I9330" t="s">
        <v>27</v>
      </c>
      <c r="L9330">
        <v>0</v>
      </c>
      <c r="N9330">
        <f t="shared" si="98"/>
        <v>401100</v>
      </c>
      <c r="O9330">
        <f>_xlfn.XLOOKUP(A9330,Planilha1!F:F,Planilha1!G:G,0)</f>
        <v>0</v>
      </c>
      <c r="P9330">
        <v>0</v>
      </c>
    </row>
    <row r="9331" spans="1:16" ht="15" hidden="1" customHeight="1">
      <c r="A9331">
        <v>401101</v>
      </c>
      <c r="B9331" t="s">
        <v>18407</v>
      </c>
      <c r="C9331" t="s">
        <v>18408</v>
      </c>
      <c r="D9331" t="s">
        <v>1067</v>
      </c>
      <c r="E9331" t="s">
        <v>1067</v>
      </c>
      <c r="F9331" t="s">
        <v>1067</v>
      </c>
      <c r="I9331" t="s">
        <v>27</v>
      </c>
      <c r="L9331">
        <v>0</v>
      </c>
      <c r="N9331">
        <f t="shared" si="98"/>
        <v>401101</v>
      </c>
      <c r="O9331">
        <f>_xlfn.XLOOKUP(A9331,Planilha1!F:F,Planilha1!G:G,0)</f>
        <v>0</v>
      </c>
      <c r="P9331">
        <v>0</v>
      </c>
    </row>
    <row r="9332" spans="1:16" ht="15" hidden="1" customHeight="1">
      <c r="A9332">
        <v>401102</v>
      </c>
      <c r="B9332" t="s">
        <v>18409</v>
      </c>
      <c r="C9332" t="s">
        <v>18410</v>
      </c>
      <c r="D9332" t="s">
        <v>1067</v>
      </c>
      <c r="E9332" t="s">
        <v>1067</v>
      </c>
      <c r="F9332" t="s">
        <v>1067</v>
      </c>
      <c r="I9332" t="s">
        <v>27</v>
      </c>
      <c r="L9332">
        <v>0</v>
      </c>
      <c r="N9332">
        <f t="shared" si="98"/>
        <v>401102</v>
      </c>
      <c r="O9332">
        <f>_xlfn.XLOOKUP(A9332,Planilha1!F:F,Planilha1!G:G,0)</f>
        <v>0</v>
      </c>
      <c r="P9332">
        <v>0</v>
      </c>
    </row>
    <row r="9333" spans="1:16" ht="15" hidden="1" customHeight="1">
      <c r="A9333">
        <v>401103</v>
      </c>
      <c r="B9333" t="s">
        <v>18411</v>
      </c>
      <c r="C9333" t="s">
        <v>18412</v>
      </c>
      <c r="D9333" t="s">
        <v>1067</v>
      </c>
      <c r="E9333" t="s">
        <v>1067</v>
      </c>
      <c r="F9333" t="s">
        <v>1067</v>
      </c>
      <c r="I9333" t="s">
        <v>27</v>
      </c>
      <c r="L9333">
        <v>0</v>
      </c>
      <c r="N9333">
        <f t="shared" si="98"/>
        <v>401103</v>
      </c>
      <c r="O9333">
        <f>_xlfn.XLOOKUP(A9333,Planilha1!F:F,Planilha1!G:G,0)</f>
        <v>0</v>
      </c>
      <c r="P9333">
        <v>0</v>
      </c>
    </row>
    <row r="9334" spans="1:16" ht="15" hidden="1" customHeight="1">
      <c r="A9334">
        <v>401104</v>
      </c>
      <c r="B9334" t="s">
        <v>18413</v>
      </c>
      <c r="C9334" t="s">
        <v>18414</v>
      </c>
      <c r="D9334" t="s">
        <v>1067</v>
      </c>
      <c r="E9334" t="s">
        <v>1067</v>
      </c>
      <c r="F9334" t="s">
        <v>1067</v>
      </c>
      <c r="I9334" t="s">
        <v>27</v>
      </c>
      <c r="L9334">
        <v>0</v>
      </c>
      <c r="N9334">
        <f t="shared" si="98"/>
        <v>401104</v>
      </c>
      <c r="O9334">
        <f>_xlfn.XLOOKUP(A9334,Planilha1!F:F,Planilha1!G:G,0)</f>
        <v>0</v>
      </c>
      <c r="P9334">
        <v>0</v>
      </c>
    </row>
    <row r="9335" spans="1:16" ht="15" hidden="1" customHeight="1">
      <c r="A9335">
        <v>401105</v>
      </c>
      <c r="B9335" t="s">
        <v>18415</v>
      </c>
      <c r="C9335" t="s">
        <v>18416</v>
      </c>
      <c r="D9335" t="s">
        <v>1067</v>
      </c>
      <c r="E9335" t="s">
        <v>1067</v>
      </c>
      <c r="F9335" t="s">
        <v>1067</v>
      </c>
      <c r="I9335" t="s">
        <v>27</v>
      </c>
      <c r="L9335">
        <v>0</v>
      </c>
      <c r="N9335">
        <f t="shared" si="98"/>
        <v>401105</v>
      </c>
      <c r="O9335">
        <f>_xlfn.XLOOKUP(A9335,Planilha1!F:F,Planilha1!G:G,0)</f>
        <v>0</v>
      </c>
      <c r="P9335">
        <v>0</v>
      </c>
    </row>
    <row r="9336" spans="1:16" ht="15" hidden="1" customHeight="1">
      <c r="A9336">
        <v>401106</v>
      </c>
      <c r="B9336" t="s">
        <v>18417</v>
      </c>
      <c r="C9336" t="s">
        <v>18418</v>
      </c>
      <c r="D9336" t="s">
        <v>1067</v>
      </c>
      <c r="E9336" t="s">
        <v>1067</v>
      </c>
      <c r="F9336" t="s">
        <v>1067</v>
      </c>
      <c r="I9336" t="s">
        <v>27</v>
      </c>
      <c r="L9336">
        <v>0</v>
      </c>
      <c r="N9336">
        <f t="shared" si="98"/>
        <v>401106</v>
      </c>
      <c r="O9336">
        <f>_xlfn.XLOOKUP(A9336,Planilha1!F:F,Planilha1!G:G,0)</f>
        <v>0</v>
      </c>
      <c r="P9336">
        <v>0</v>
      </c>
    </row>
    <row r="9337" spans="1:16" ht="15" hidden="1" customHeight="1">
      <c r="A9337">
        <v>401107</v>
      </c>
      <c r="B9337" t="s">
        <v>18419</v>
      </c>
      <c r="C9337" t="s">
        <v>18420</v>
      </c>
      <c r="D9337" t="s">
        <v>1067</v>
      </c>
      <c r="E9337" t="s">
        <v>1067</v>
      </c>
      <c r="F9337" t="s">
        <v>1067</v>
      </c>
      <c r="I9337" t="s">
        <v>27</v>
      </c>
      <c r="L9337">
        <v>0</v>
      </c>
      <c r="N9337">
        <f t="shared" si="98"/>
        <v>401107</v>
      </c>
      <c r="O9337">
        <f>_xlfn.XLOOKUP(A9337,Planilha1!F:F,Planilha1!G:G,0)</f>
        <v>0</v>
      </c>
      <c r="P9337">
        <v>0</v>
      </c>
    </row>
    <row r="9338" spans="1:16" ht="15" hidden="1" customHeight="1">
      <c r="A9338">
        <v>401108</v>
      </c>
      <c r="B9338" t="s">
        <v>18421</v>
      </c>
      <c r="C9338" t="s">
        <v>18422</v>
      </c>
      <c r="D9338" t="s">
        <v>1067</v>
      </c>
      <c r="E9338" t="s">
        <v>1067</v>
      </c>
      <c r="F9338" t="s">
        <v>1067</v>
      </c>
      <c r="I9338" t="s">
        <v>27</v>
      </c>
      <c r="L9338">
        <v>0</v>
      </c>
      <c r="N9338">
        <f t="shared" si="98"/>
        <v>401108</v>
      </c>
      <c r="O9338">
        <f>_xlfn.XLOOKUP(A9338,Planilha1!F:F,Planilha1!G:G,0)</f>
        <v>0</v>
      </c>
      <c r="P9338">
        <v>0</v>
      </c>
    </row>
    <row r="9339" spans="1:16" ht="15" hidden="1" customHeight="1">
      <c r="A9339">
        <v>401109</v>
      </c>
      <c r="B9339" t="s">
        <v>18423</v>
      </c>
      <c r="C9339" t="s">
        <v>18424</v>
      </c>
      <c r="D9339" t="s">
        <v>1067</v>
      </c>
      <c r="E9339" t="s">
        <v>1067</v>
      </c>
      <c r="F9339" t="s">
        <v>1067</v>
      </c>
      <c r="I9339" t="s">
        <v>27</v>
      </c>
      <c r="L9339">
        <v>0</v>
      </c>
      <c r="N9339">
        <f t="shared" si="98"/>
        <v>401109</v>
      </c>
      <c r="O9339">
        <f>_xlfn.XLOOKUP(A9339,Planilha1!F:F,Planilha1!G:G,0)</f>
        <v>0</v>
      </c>
      <c r="P9339">
        <v>0</v>
      </c>
    </row>
    <row r="9340" spans="1:16" ht="15" hidden="1" customHeight="1">
      <c r="A9340">
        <v>401110</v>
      </c>
      <c r="B9340" t="s">
        <v>18425</v>
      </c>
      <c r="C9340" t="s">
        <v>18426</v>
      </c>
      <c r="D9340" t="s">
        <v>1067</v>
      </c>
      <c r="E9340" t="s">
        <v>1067</v>
      </c>
      <c r="F9340" t="s">
        <v>1067</v>
      </c>
      <c r="I9340" t="s">
        <v>27</v>
      </c>
      <c r="L9340">
        <v>0</v>
      </c>
      <c r="N9340">
        <f t="shared" si="98"/>
        <v>401110</v>
      </c>
      <c r="O9340">
        <f>_xlfn.XLOOKUP(A9340,Planilha1!F:F,Planilha1!G:G,0)</f>
        <v>0</v>
      </c>
      <c r="P9340">
        <v>0</v>
      </c>
    </row>
    <row r="9341" spans="1:16" ht="15" hidden="1" customHeight="1">
      <c r="A9341">
        <v>401111</v>
      </c>
      <c r="B9341" t="s">
        <v>18427</v>
      </c>
      <c r="C9341" t="s">
        <v>18428</v>
      </c>
      <c r="D9341" t="s">
        <v>1067</v>
      </c>
      <c r="E9341" t="s">
        <v>1067</v>
      </c>
      <c r="F9341" t="s">
        <v>1067</v>
      </c>
      <c r="I9341" t="s">
        <v>27</v>
      </c>
      <c r="L9341">
        <v>0</v>
      </c>
      <c r="N9341">
        <f t="shared" si="98"/>
        <v>401111</v>
      </c>
      <c r="O9341">
        <f>_xlfn.XLOOKUP(A9341,Planilha1!F:F,Planilha1!G:G,0)</f>
        <v>0</v>
      </c>
      <c r="P9341">
        <v>0</v>
      </c>
    </row>
    <row r="9342" spans="1:16" ht="15" hidden="1" customHeight="1">
      <c r="A9342">
        <v>401112</v>
      </c>
      <c r="B9342" t="s">
        <v>18429</v>
      </c>
      <c r="C9342" t="s">
        <v>18430</v>
      </c>
      <c r="D9342" t="s">
        <v>1067</v>
      </c>
      <c r="E9342" t="s">
        <v>1067</v>
      </c>
      <c r="F9342" t="s">
        <v>1067</v>
      </c>
      <c r="I9342" t="s">
        <v>27</v>
      </c>
      <c r="L9342">
        <v>0</v>
      </c>
      <c r="N9342">
        <f t="shared" si="98"/>
        <v>401112</v>
      </c>
      <c r="O9342">
        <f>_xlfn.XLOOKUP(A9342,Planilha1!F:F,Planilha1!G:G,0)</f>
        <v>0</v>
      </c>
      <c r="P9342">
        <v>0</v>
      </c>
    </row>
    <row r="9343" spans="1:16" ht="15" hidden="1" customHeight="1">
      <c r="A9343">
        <v>401113</v>
      </c>
      <c r="B9343" t="s">
        <v>18431</v>
      </c>
      <c r="C9343" t="s">
        <v>18432</v>
      </c>
      <c r="D9343" t="s">
        <v>1067</v>
      </c>
      <c r="E9343" t="s">
        <v>1067</v>
      </c>
      <c r="F9343" t="s">
        <v>1067</v>
      </c>
      <c r="I9343" t="s">
        <v>27</v>
      </c>
      <c r="L9343">
        <v>0</v>
      </c>
      <c r="N9343">
        <f t="shared" si="98"/>
        <v>401113</v>
      </c>
      <c r="O9343">
        <f>_xlfn.XLOOKUP(A9343,Planilha1!F:F,Planilha1!G:G,0)</f>
        <v>0</v>
      </c>
      <c r="P9343">
        <v>0</v>
      </c>
    </row>
    <row r="9344" spans="1:16" ht="15" hidden="1" customHeight="1">
      <c r="A9344">
        <v>401114</v>
      </c>
      <c r="B9344" t="s">
        <v>18433</v>
      </c>
      <c r="C9344" t="s">
        <v>18434</v>
      </c>
      <c r="D9344" t="s">
        <v>1067</v>
      </c>
      <c r="E9344" t="s">
        <v>1067</v>
      </c>
      <c r="F9344" t="s">
        <v>1067</v>
      </c>
      <c r="I9344" t="s">
        <v>27</v>
      </c>
      <c r="L9344">
        <v>0</v>
      </c>
      <c r="N9344">
        <f t="shared" si="98"/>
        <v>401114</v>
      </c>
      <c r="O9344">
        <f>_xlfn.XLOOKUP(A9344,Planilha1!F:F,Planilha1!G:G,0)</f>
        <v>0</v>
      </c>
      <c r="P9344">
        <v>0</v>
      </c>
    </row>
    <row r="9345" spans="1:16" ht="15" hidden="1" customHeight="1">
      <c r="A9345">
        <v>401115</v>
      </c>
      <c r="B9345" t="s">
        <v>18435</v>
      </c>
      <c r="C9345" t="s">
        <v>18436</v>
      </c>
      <c r="D9345" t="s">
        <v>1067</v>
      </c>
      <c r="E9345" t="s">
        <v>1067</v>
      </c>
      <c r="F9345" t="s">
        <v>1067</v>
      </c>
      <c r="I9345" t="s">
        <v>27</v>
      </c>
      <c r="L9345">
        <v>0</v>
      </c>
      <c r="N9345">
        <f t="shared" si="98"/>
        <v>401115</v>
      </c>
      <c r="O9345">
        <f>_xlfn.XLOOKUP(A9345,Planilha1!F:F,Planilha1!G:G,0)</f>
        <v>0</v>
      </c>
      <c r="P9345">
        <v>0</v>
      </c>
    </row>
    <row r="9346" spans="1:16" ht="15" hidden="1" customHeight="1">
      <c r="A9346">
        <v>401116</v>
      </c>
      <c r="B9346" t="s">
        <v>18437</v>
      </c>
      <c r="C9346" t="s">
        <v>18438</v>
      </c>
      <c r="D9346" t="s">
        <v>1067</v>
      </c>
      <c r="E9346" t="s">
        <v>1067</v>
      </c>
      <c r="F9346" t="s">
        <v>1067</v>
      </c>
      <c r="I9346" t="s">
        <v>27</v>
      </c>
      <c r="L9346">
        <v>0</v>
      </c>
      <c r="N9346">
        <f t="shared" si="98"/>
        <v>401116</v>
      </c>
      <c r="O9346">
        <f>_xlfn.XLOOKUP(A9346,Planilha1!F:F,Planilha1!G:G,0)</f>
        <v>0</v>
      </c>
      <c r="P9346">
        <v>0</v>
      </c>
    </row>
    <row r="9347" spans="1:16" ht="15" hidden="1" customHeight="1">
      <c r="A9347">
        <v>401117</v>
      </c>
      <c r="B9347" t="s">
        <v>18439</v>
      </c>
      <c r="C9347" t="s">
        <v>18440</v>
      </c>
      <c r="D9347" t="s">
        <v>1067</v>
      </c>
      <c r="E9347" t="s">
        <v>1067</v>
      </c>
      <c r="F9347" t="s">
        <v>1067</v>
      </c>
      <c r="I9347" t="s">
        <v>27</v>
      </c>
      <c r="L9347">
        <v>0</v>
      </c>
      <c r="N9347">
        <f t="shared" si="98"/>
        <v>401117</v>
      </c>
      <c r="O9347">
        <f>_xlfn.XLOOKUP(A9347,Planilha1!F:F,Planilha1!G:G,0)</f>
        <v>0</v>
      </c>
      <c r="P9347">
        <v>0</v>
      </c>
    </row>
    <row r="9348" spans="1:16" ht="15" hidden="1" customHeight="1">
      <c r="A9348">
        <v>401118</v>
      </c>
      <c r="B9348" t="s">
        <v>18441</v>
      </c>
      <c r="C9348" t="s">
        <v>18442</v>
      </c>
      <c r="D9348" t="s">
        <v>1067</v>
      </c>
      <c r="E9348" t="s">
        <v>1067</v>
      </c>
      <c r="F9348" t="s">
        <v>1067</v>
      </c>
      <c r="I9348" t="s">
        <v>27</v>
      </c>
      <c r="L9348">
        <v>0</v>
      </c>
      <c r="N9348">
        <f t="shared" si="98"/>
        <v>401118</v>
      </c>
      <c r="O9348">
        <f>_xlfn.XLOOKUP(A9348,Planilha1!F:F,Planilha1!G:G,0)</f>
        <v>0</v>
      </c>
      <c r="P9348">
        <v>0</v>
      </c>
    </row>
    <row r="9349" spans="1:16" ht="15" hidden="1" customHeight="1">
      <c r="A9349">
        <v>401119</v>
      </c>
      <c r="B9349" t="s">
        <v>18443</v>
      </c>
      <c r="C9349" t="s">
        <v>18444</v>
      </c>
      <c r="D9349" t="s">
        <v>1067</v>
      </c>
      <c r="E9349" t="s">
        <v>1067</v>
      </c>
      <c r="F9349" t="s">
        <v>1067</v>
      </c>
      <c r="I9349" t="s">
        <v>27</v>
      </c>
      <c r="L9349">
        <v>0</v>
      </c>
      <c r="N9349">
        <f t="shared" si="98"/>
        <v>401119</v>
      </c>
      <c r="O9349">
        <f>_xlfn.XLOOKUP(A9349,Planilha1!F:F,Planilha1!G:G,0)</f>
        <v>0</v>
      </c>
      <c r="P9349">
        <v>0</v>
      </c>
    </row>
    <row r="9350" spans="1:16" ht="15" hidden="1" customHeight="1">
      <c r="A9350">
        <v>401120</v>
      </c>
      <c r="B9350" t="s">
        <v>18445</v>
      </c>
      <c r="C9350" t="s">
        <v>18446</v>
      </c>
      <c r="D9350" t="s">
        <v>1067</v>
      </c>
      <c r="E9350" t="s">
        <v>1067</v>
      </c>
      <c r="F9350" t="s">
        <v>1067</v>
      </c>
      <c r="I9350" t="s">
        <v>27</v>
      </c>
      <c r="L9350">
        <v>0</v>
      </c>
      <c r="N9350">
        <f t="shared" si="98"/>
        <v>401120</v>
      </c>
      <c r="O9350">
        <f>_xlfn.XLOOKUP(A9350,Planilha1!F:F,Planilha1!G:G,0)</f>
        <v>0</v>
      </c>
      <c r="P9350">
        <v>0</v>
      </c>
    </row>
    <row r="9351" spans="1:16" ht="15" hidden="1" customHeight="1">
      <c r="A9351">
        <v>401121</v>
      </c>
      <c r="B9351" t="s">
        <v>18447</v>
      </c>
      <c r="C9351" t="s">
        <v>18448</v>
      </c>
      <c r="D9351" t="s">
        <v>1067</v>
      </c>
      <c r="E9351" t="s">
        <v>1067</v>
      </c>
      <c r="F9351" t="s">
        <v>1067</v>
      </c>
      <c r="I9351" t="s">
        <v>27</v>
      </c>
      <c r="L9351">
        <v>0</v>
      </c>
      <c r="N9351">
        <f t="shared" si="98"/>
        <v>401121</v>
      </c>
      <c r="O9351">
        <f>_xlfn.XLOOKUP(A9351,Planilha1!F:F,Planilha1!G:G,0)</f>
        <v>0</v>
      </c>
      <c r="P9351">
        <v>0</v>
      </c>
    </row>
    <row r="9352" spans="1:16" ht="15" hidden="1" customHeight="1">
      <c r="A9352">
        <v>401122</v>
      </c>
      <c r="B9352" t="s">
        <v>18449</v>
      </c>
      <c r="C9352" t="s">
        <v>18450</v>
      </c>
      <c r="D9352" t="s">
        <v>1067</v>
      </c>
      <c r="E9352" t="s">
        <v>1067</v>
      </c>
      <c r="F9352" t="s">
        <v>1067</v>
      </c>
      <c r="I9352" t="s">
        <v>27</v>
      </c>
      <c r="L9352">
        <v>0</v>
      </c>
      <c r="N9352">
        <f t="shared" si="98"/>
        <v>401122</v>
      </c>
      <c r="O9352">
        <f>_xlfn.XLOOKUP(A9352,Planilha1!F:F,Planilha1!G:G,0)</f>
        <v>0</v>
      </c>
      <c r="P9352">
        <v>0</v>
      </c>
    </row>
    <row r="9353" spans="1:16" ht="15" hidden="1" customHeight="1">
      <c r="A9353">
        <v>401123</v>
      </c>
      <c r="B9353" t="s">
        <v>18451</v>
      </c>
      <c r="C9353" t="s">
        <v>18452</v>
      </c>
      <c r="D9353" t="s">
        <v>1067</v>
      </c>
      <c r="E9353" t="s">
        <v>1067</v>
      </c>
      <c r="F9353" t="s">
        <v>1067</v>
      </c>
      <c r="I9353" t="s">
        <v>27</v>
      </c>
      <c r="L9353">
        <v>0</v>
      </c>
      <c r="N9353">
        <f t="shared" si="98"/>
        <v>401123</v>
      </c>
      <c r="O9353">
        <f>_xlfn.XLOOKUP(A9353,Planilha1!F:F,Planilha1!G:G,0)</f>
        <v>0</v>
      </c>
      <c r="P9353">
        <v>0</v>
      </c>
    </row>
    <row r="9354" spans="1:16" ht="15" hidden="1" customHeight="1">
      <c r="A9354">
        <v>401124</v>
      </c>
      <c r="B9354" t="s">
        <v>18453</v>
      </c>
      <c r="C9354" t="s">
        <v>18454</v>
      </c>
      <c r="D9354" t="s">
        <v>1067</v>
      </c>
      <c r="E9354" t="s">
        <v>1067</v>
      </c>
      <c r="F9354" t="s">
        <v>1067</v>
      </c>
      <c r="I9354" t="s">
        <v>27</v>
      </c>
      <c r="L9354">
        <v>0</v>
      </c>
      <c r="N9354">
        <f t="shared" si="98"/>
        <v>401124</v>
      </c>
      <c r="O9354">
        <f>_xlfn.XLOOKUP(A9354,Planilha1!F:F,Planilha1!G:G,0)</f>
        <v>0</v>
      </c>
      <c r="P9354">
        <v>0</v>
      </c>
    </row>
    <row r="9355" spans="1:16" ht="15" hidden="1" customHeight="1">
      <c r="A9355">
        <v>401125</v>
      </c>
      <c r="B9355" t="s">
        <v>18455</v>
      </c>
      <c r="C9355" t="s">
        <v>18456</v>
      </c>
      <c r="D9355" t="s">
        <v>1067</v>
      </c>
      <c r="E9355" t="s">
        <v>1067</v>
      </c>
      <c r="F9355" t="s">
        <v>1067</v>
      </c>
      <c r="I9355" t="s">
        <v>27</v>
      </c>
      <c r="L9355">
        <v>0</v>
      </c>
      <c r="N9355">
        <f t="shared" si="98"/>
        <v>401125</v>
      </c>
      <c r="O9355">
        <f>_xlfn.XLOOKUP(A9355,Planilha1!F:F,Planilha1!G:G,0)</f>
        <v>0</v>
      </c>
      <c r="P9355">
        <v>0</v>
      </c>
    </row>
    <row r="9356" spans="1:16" ht="15" hidden="1" customHeight="1">
      <c r="A9356">
        <v>401126</v>
      </c>
      <c r="B9356" t="s">
        <v>18457</v>
      </c>
      <c r="C9356" t="s">
        <v>18458</v>
      </c>
      <c r="D9356" t="s">
        <v>1067</v>
      </c>
      <c r="E9356" t="s">
        <v>1067</v>
      </c>
      <c r="F9356" t="s">
        <v>1067</v>
      </c>
      <c r="I9356" t="s">
        <v>27</v>
      </c>
      <c r="L9356">
        <v>0</v>
      </c>
      <c r="N9356">
        <f t="shared" si="98"/>
        <v>401126</v>
      </c>
      <c r="O9356">
        <f>_xlfn.XLOOKUP(A9356,Planilha1!F:F,Planilha1!G:G,0)</f>
        <v>0</v>
      </c>
      <c r="P9356">
        <v>0</v>
      </c>
    </row>
    <row r="9357" spans="1:16" ht="15" hidden="1" customHeight="1">
      <c r="A9357">
        <v>401127</v>
      </c>
      <c r="B9357" t="s">
        <v>18459</v>
      </c>
      <c r="C9357" t="s">
        <v>18460</v>
      </c>
      <c r="D9357" t="s">
        <v>1067</v>
      </c>
      <c r="E9357" t="s">
        <v>1067</v>
      </c>
      <c r="F9357" t="s">
        <v>1067</v>
      </c>
      <c r="I9357" t="s">
        <v>27</v>
      </c>
      <c r="L9357">
        <v>0</v>
      </c>
      <c r="N9357">
        <f t="shared" si="98"/>
        <v>401127</v>
      </c>
      <c r="O9357">
        <f>_xlfn.XLOOKUP(A9357,Planilha1!F:F,Planilha1!G:G,0)</f>
        <v>0</v>
      </c>
      <c r="P9357">
        <v>0</v>
      </c>
    </row>
    <row r="9358" spans="1:16" ht="15" hidden="1" customHeight="1">
      <c r="A9358">
        <v>401128</v>
      </c>
      <c r="B9358" t="s">
        <v>18461</v>
      </c>
      <c r="C9358" t="s">
        <v>18462</v>
      </c>
      <c r="D9358" t="s">
        <v>1067</v>
      </c>
      <c r="E9358" t="s">
        <v>1067</v>
      </c>
      <c r="F9358" t="s">
        <v>1067</v>
      </c>
      <c r="I9358" t="s">
        <v>27</v>
      </c>
      <c r="L9358">
        <v>0</v>
      </c>
      <c r="N9358">
        <f t="shared" si="98"/>
        <v>401128</v>
      </c>
      <c r="O9358">
        <f>_xlfn.XLOOKUP(A9358,Planilha1!F:F,Planilha1!G:G,0)</f>
        <v>0</v>
      </c>
      <c r="P9358">
        <v>0</v>
      </c>
    </row>
    <row r="9359" spans="1:16" ht="15" hidden="1" customHeight="1">
      <c r="A9359">
        <v>401129</v>
      </c>
      <c r="B9359" t="s">
        <v>18463</v>
      </c>
      <c r="C9359" t="s">
        <v>18464</v>
      </c>
      <c r="D9359" t="s">
        <v>1067</v>
      </c>
      <c r="E9359" t="s">
        <v>1067</v>
      </c>
      <c r="F9359" t="s">
        <v>1067</v>
      </c>
      <c r="I9359" t="s">
        <v>27</v>
      </c>
      <c r="L9359">
        <v>0</v>
      </c>
      <c r="N9359">
        <f t="shared" si="98"/>
        <v>401129</v>
      </c>
      <c r="O9359">
        <f>_xlfn.XLOOKUP(A9359,Planilha1!F:F,Planilha1!G:G,0)</f>
        <v>0</v>
      </c>
      <c r="P9359">
        <v>0</v>
      </c>
    </row>
    <row r="9360" spans="1:16" ht="15" hidden="1" customHeight="1">
      <c r="A9360">
        <v>401130</v>
      </c>
      <c r="B9360" t="s">
        <v>18465</v>
      </c>
      <c r="C9360" t="s">
        <v>18466</v>
      </c>
      <c r="D9360" t="s">
        <v>1067</v>
      </c>
      <c r="E9360" t="s">
        <v>1067</v>
      </c>
      <c r="F9360" t="s">
        <v>1067</v>
      </c>
      <c r="I9360" t="s">
        <v>27</v>
      </c>
      <c r="L9360">
        <v>0</v>
      </c>
      <c r="N9360">
        <f t="shared" si="98"/>
        <v>401130</v>
      </c>
      <c r="O9360">
        <f>_xlfn.XLOOKUP(A9360,Planilha1!F:F,Planilha1!G:G,0)</f>
        <v>0</v>
      </c>
      <c r="P9360">
        <v>0</v>
      </c>
    </row>
    <row r="9361" spans="1:16" ht="15" hidden="1" customHeight="1">
      <c r="A9361">
        <v>401131</v>
      </c>
      <c r="B9361" t="s">
        <v>18467</v>
      </c>
      <c r="C9361" t="s">
        <v>18468</v>
      </c>
      <c r="D9361" t="s">
        <v>1067</v>
      </c>
      <c r="E9361" t="s">
        <v>1067</v>
      </c>
      <c r="F9361" t="s">
        <v>1067</v>
      </c>
      <c r="I9361" t="s">
        <v>27</v>
      </c>
      <c r="L9361">
        <v>0</v>
      </c>
      <c r="N9361">
        <f t="shared" si="98"/>
        <v>401131</v>
      </c>
      <c r="O9361">
        <f>_xlfn.XLOOKUP(A9361,Planilha1!F:F,Planilha1!G:G,0)</f>
        <v>0</v>
      </c>
      <c r="P9361">
        <v>0</v>
      </c>
    </row>
    <row r="9362" spans="1:16" ht="15" hidden="1" customHeight="1">
      <c r="A9362">
        <v>401132</v>
      </c>
      <c r="B9362" t="s">
        <v>18469</v>
      </c>
      <c r="C9362" t="s">
        <v>18470</v>
      </c>
      <c r="D9362" t="s">
        <v>1067</v>
      </c>
      <c r="E9362" t="s">
        <v>1067</v>
      </c>
      <c r="F9362" t="s">
        <v>1067</v>
      </c>
      <c r="I9362" t="s">
        <v>27</v>
      </c>
      <c r="L9362">
        <v>0</v>
      </c>
      <c r="N9362">
        <f t="shared" ref="N9362:N9425" si="99">A9362</f>
        <v>401132</v>
      </c>
      <c r="O9362">
        <f>_xlfn.XLOOKUP(A9362,Planilha1!F:F,Planilha1!G:G,0)</f>
        <v>0</v>
      </c>
      <c r="P9362">
        <v>0</v>
      </c>
    </row>
    <row r="9363" spans="1:16" ht="15" hidden="1" customHeight="1">
      <c r="A9363">
        <v>401133</v>
      </c>
      <c r="B9363" t="s">
        <v>18471</v>
      </c>
      <c r="C9363" t="s">
        <v>18472</v>
      </c>
      <c r="D9363" t="s">
        <v>1067</v>
      </c>
      <c r="E9363" t="s">
        <v>1067</v>
      </c>
      <c r="F9363" t="s">
        <v>1067</v>
      </c>
      <c r="I9363" t="s">
        <v>27</v>
      </c>
      <c r="L9363">
        <v>0</v>
      </c>
      <c r="N9363">
        <f t="shared" si="99"/>
        <v>401133</v>
      </c>
      <c r="O9363">
        <f>_xlfn.XLOOKUP(A9363,Planilha1!F:F,Planilha1!G:G,0)</f>
        <v>0</v>
      </c>
      <c r="P9363">
        <v>0</v>
      </c>
    </row>
    <row r="9364" spans="1:16" ht="15" hidden="1" customHeight="1">
      <c r="A9364">
        <v>401134</v>
      </c>
      <c r="B9364" t="s">
        <v>18473</v>
      </c>
      <c r="C9364" t="s">
        <v>18474</v>
      </c>
      <c r="D9364" t="s">
        <v>1067</v>
      </c>
      <c r="E9364" t="s">
        <v>1067</v>
      </c>
      <c r="F9364" t="s">
        <v>1067</v>
      </c>
      <c r="I9364" t="s">
        <v>27</v>
      </c>
      <c r="L9364">
        <v>0</v>
      </c>
      <c r="N9364">
        <f t="shared" si="99"/>
        <v>401134</v>
      </c>
      <c r="O9364">
        <f>_xlfn.XLOOKUP(A9364,Planilha1!F:F,Planilha1!G:G,0)</f>
        <v>0</v>
      </c>
      <c r="P9364">
        <v>0</v>
      </c>
    </row>
    <row r="9365" spans="1:16" ht="15" hidden="1" customHeight="1">
      <c r="A9365">
        <v>401135</v>
      </c>
      <c r="B9365" t="s">
        <v>18475</v>
      </c>
      <c r="C9365" t="s">
        <v>18476</v>
      </c>
      <c r="D9365" t="s">
        <v>1067</v>
      </c>
      <c r="E9365" t="s">
        <v>1067</v>
      </c>
      <c r="F9365" t="s">
        <v>1067</v>
      </c>
      <c r="I9365" t="s">
        <v>27</v>
      </c>
      <c r="L9365">
        <v>0</v>
      </c>
      <c r="N9365">
        <f t="shared" si="99"/>
        <v>401135</v>
      </c>
      <c r="O9365">
        <f>_xlfn.XLOOKUP(A9365,Planilha1!F:F,Planilha1!G:G,0)</f>
        <v>0</v>
      </c>
      <c r="P9365">
        <v>0</v>
      </c>
    </row>
    <row r="9366" spans="1:16" ht="15" hidden="1" customHeight="1">
      <c r="A9366">
        <v>401136</v>
      </c>
      <c r="B9366" t="s">
        <v>18477</v>
      </c>
      <c r="C9366" t="s">
        <v>18478</v>
      </c>
      <c r="D9366" t="s">
        <v>1067</v>
      </c>
      <c r="E9366" t="s">
        <v>1067</v>
      </c>
      <c r="F9366" t="s">
        <v>1067</v>
      </c>
      <c r="I9366" t="s">
        <v>27</v>
      </c>
      <c r="L9366">
        <v>0</v>
      </c>
      <c r="N9366">
        <f t="shared" si="99"/>
        <v>401136</v>
      </c>
      <c r="O9366">
        <f>_xlfn.XLOOKUP(A9366,Planilha1!F:F,Planilha1!G:G,0)</f>
        <v>0</v>
      </c>
      <c r="P9366">
        <v>0</v>
      </c>
    </row>
    <row r="9367" spans="1:16" ht="15" hidden="1" customHeight="1">
      <c r="A9367">
        <v>401137</v>
      </c>
      <c r="B9367" t="s">
        <v>18479</v>
      </c>
      <c r="C9367" t="s">
        <v>18480</v>
      </c>
      <c r="D9367" t="s">
        <v>1067</v>
      </c>
      <c r="E9367" t="s">
        <v>1067</v>
      </c>
      <c r="F9367" t="s">
        <v>1067</v>
      </c>
      <c r="I9367" t="s">
        <v>27</v>
      </c>
      <c r="L9367">
        <v>0</v>
      </c>
      <c r="N9367">
        <f t="shared" si="99"/>
        <v>401137</v>
      </c>
      <c r="O9367">
        <f>_xlfn.XLOOKUP(A9367,Planilha1!F:F,Planilha1!G:G,0)</f>
        <v>0</v>
      </c>
      <c r="P9367">
        <v>0</v>
      </c>
    </row>
    <row r="9368" spans="1:16" ht="15" hidden="1" customHeight="1">
      <c r="A9368">
        <v>401138</v>
      </c>
      <c r="B9368" t="s">
        <v>18481</v>
      </c>
      <c r="C9368" t="s">
        <v>18482</v>
      </c>
      <c r="D9368" t="s">
        <v>1067</v>
      </c>
      <c r="E9368" t="s">
        <v>1067</v>
      </c>
      <c r="F9368" t="s">
        <v>1067</v>
      </c>
      <c r="I9368" t="s">
        <v>27</v>
      </c>
      <c r="L9368">
        <v>0</v>
      </c>
      <c r="N9368">
        <f t="shared" si="99"/>
        <v>401138</v>
      </c>
      <c r="O9368">
        <f>_xlfn.XLOOKUP(A9368,Planilha1!F:F,Planilha1!G:G,0)</f>
        <v>0</v>
      </c>
      <c r="P9368">
        <v>0</v>
      </c>
    </row>
    <row r="9369" spans="1:16" ht="15" hidden="1" customHeight="1">
      <c r="A9369">
        <v>401139</v>
      </c>
      <c r="B9369" t="s">
        <v>18483</v>
      </c>
      <c r="C9369" t="s">
        <v>18484</v>
      </c>
      <c r="D9369" t="s">
        <v>1067</v>
      </c>
      <c r="E9369" t="s">
        <v>1067</v>
      </c>
      <c r="F9369" t="s">
        <v>1067</v>
      </c>
      <c r="I9369" t="s">
        <v>27</v>
      </c>
      <c r="L9369">
        <v>0</v>
      </c>
      <c r="N9369">
        <f t="shared" si="99"/>
        <v>401139</v>
      </c>
      <c r="O9369">
        <f>_xlfn.XLOOKUP(A9369,Planilha1!F:F,Planilha1!G:G,0)</f>
        <v>0</v>
      </c>
      <c r="P9369">
        <v>0</v>
      </c>
    </row>
    <row r="9370" spans="1:16" ht="15" hidden="1" customHeight="1">
      <c r="A9370">
        <v>401140</v>
      </c>
      <c r="B9370" t="s">
        <v>18485</v>
      </c>
      <c r="C9370" t="s">
        <v>18486</v>
      </c>
      <c r="D9370" t="s">
        <v>1067</v>
      </c>
      <c r="E9370" t="s">
        <v>1067</v>
      </c>
      <c r="F9370" t="s">
        <v>1067</v>
      </c>
      <c r="I9370" t="s">
        <v>27</v>
      </c>
      <c r="L9370">
        <v>0</v>
      </c>
      <c r="N9370">
        <f t="shared" si="99"/>
        <v>401140</v>
      </c>
      <c r="O9370">
        <f>_xlfn.XLOOKUP(A9370,Planilha1!F:F,Planilha1!G:G,0)</f>
        <v>0</v>
      </c>
      <c r="P9370">
        <v>0</v>
      </c>
    </row>
    <row r="9371" spans="1:16" ht="15" hidden="1" customHeight="1">
      <c r="A9371">
        <v>401141</v>
      </c>
      <c r="B9371" t="s">
        <v>18487</v>
      </c>
      <c r="C9371" t="s">
        <v>18488</v>
      </c>
      <c r="D9371" t="s">
        <v>1067</v>
      </c>
      <c r="E9371" t="s">
        <v>1067</v>
      </c>
      <c r="F9371" t="s">
        <v>1067</v>
      </c>
      <c r="I9371" t="s">
        <v>27</v>
      </c>
      <c r="L9371">
        <v>0</v>
      </c>
      <c r="N9371">
        <f t="shared" si="99"/>
        <v>401141</v>
      </c>
      <c r="O9371">
        <f>_xlfn.XLOOKUP(A9371,Planilha1!F:F,Planilha1!G:G,0)</f>
        <v>0</v>
      </c>
      <c r="P9371">
        <v>0</v>
      </c>
    </row>
    <row r="9372" spans="1:16" ht="15" hidden="1" customHeight="1">
      <c r="A9372">
        <v>401142</v>
      </c>
      <c r="B9372" t="s">
        <v>18489</v>
      </c>
      <c r="C9372" t="s">
        <v>18490</v>
      </c>
      <c r="D9372" t="s">
        <v>1067</v>
      </c>
      <c r="E9372" t="s">
        <v>1067</v>
      </c>
      <c r="F9372" t="s">
        <v>1067</v>
      </c>
      <c r="I9372" t="s">
        <v>27</v>
      </c>
      <c r="L9372">
        <v>0</v>
      </c>
      <c r="N9372">
        <f t="shared" si="99"/>
        <v>401142</v>
      </c>
      <c r="O9372">
        <f>_xlfn.XLOOKUP(A9372,Planilha1!F:F,Planilha1!G:G,0)</f>
        <v>0</v>
      </c>
      <c r="P9372">
        <v>0</v>
      </c>
    </row>
    <row r="9373" spans="1:16" ht="15" hidden="1" customHeight="1">
      <c r="A9373">
        <v>401143</v>
      </c>
      <c r="B9373" t="s">
        <v>18491</v>
      </c>
      <c r="C9373" t="s">
        <v>18492</v>
      </c>
      <c r="D9373" t="s">
        <v>1067</v>
      </c>
      <c r="E9373" t="s">
        <v>1067</v>
      </c>
      <c r="F9373" t="s">
        <v>1067</v>
      </c>
      <c r="I9373" t="s">
        <v>27</v>
      </c>
      <c r="L9373">
        <v>0</v>
      </c>
      <c r="N9373">
        <f t="shared" si="99"/>
        <v>401143</v>
      </c>
      <c r="O9373">
        <f>_xlfn.XLOOKUP(A9373,Planilha1!F:F,Planilha1!G:G,0)</f>
        <v>0</v>
      </c>
      <c r="P9373">
        <v>0</v>
      </c>
    </row>
    <row r="9374" spans="1:16" ht="15" hidden="1" customHeight="1">
      <c r="A9374">
        <v>401144</v>
      </c>
      <c r="B9374" t="s">
        <v>18493</v>
      </c>
      <c r="C9374" t="s">
        <v>18494</v>
      </c>
      <c r="D9374" t="s">
        <v>1067</v>
      </c>
      <c r="E9374" t="s">
        <v>1067</v>
      </c>
      <c r="F9374" t="s">
        <v>1067</v>
      </c>
      <c r="I9374" t="s">
        <v>27</v>
      </c>
      <c r="L9374">
        <v>0</v>
      </c>
      <c r="N9374">
        <f t="shared" si="99"/>
        <v>401144</v>
      </c>
      <c r="O9374">
        <f>_xlfn.XLOOKUP(A9374,Planilha1!F:F,Planilha1!G:G,0)</f>
        <v>0</v>
      </c>
      <c r="P9374">
        <v>0</v>
      </c>
    </row>
    <row r="9375" spans="1:16" ht="15" hidden="1" customHeight="1">
      <c r="A9375">
        <v>401145</v>
      </c>
      <c r="B9375" t="s">
        <v>18495</v>
      </c>
      <c r="C9375" t="s">
        <v>18496</v>
      </c>
      <c r="D9375" t="s">
        <v>1067</v>
      </c>
      <c r="E9375" t="s">
        <v>1067</v>
      </c>
      <c r="F9375" t="s">
        <v>1067</v>
      </c>
      <c r="I9375" t="s">
        <v>27</v>
      </c>
      <c r="L9375">
        <v>0</v>
      </c>
      <c r="N9375">
        <f t="shared" si="99"/>
        <v>401145</v>
      </c>
      <c r="O9375">
        <f>_xlfn.XLOOKUP(A9375,Planilha1!F:F,Planilha1!G:G,0)</f>
        <v>0</v>
      </c>
      <c r="P9375">
        <v>0</v>
      </c>
    </row>
    <row r="9376" spans="1:16" ht="15" hidden="1" customHeight="1">
      <c r="A9376">
        <v>401146</v>
      </c>
      <c r="B9376" t="s">
        <v>18497</v>
      </c>
      <c r="C9376" t="s">
        <v>18498</v>
      </c>
      <c r="D9376" t="s">
        <v>1067</v>
      </c>
      <c r="E9376" t="s">
        <v>1067</v>
      </c>
      <c r="F9376" t="s">
        <v>1067</v>
      </c>
      <c r="I9376" t="s">
        <v>27</v>
      </c>
      <c r="L9376">
        <v>0</v>
      </c>
      <c r="N9376">
        <f t="shared" si="99"/>
        <v>401146</v>
      </c>
      <c r="O9376">
        <f>_xlfn.XLOOKUP(A9376,Planilha1!F:F,Planilha1!G:G,0)</f>
        <v>0</v>
      </c>
      <c r="P9376">
        <v>0</v>
      </c>
    </row>
    <row r="9377" spans="1:16" ht="15" hidden="1" customHeight="1">
      <c r="A9377">
        <v>401147</v>
      </c>
      <c r="B9377" t="s">
        <v>18499</v>
      </c>
      <c r="C9377" t="s">
        <v>18500</v>
      </c>
      <c r="D9377" t="s">
        <v>1067</v>
      </c>
      <c r="E9377" t="s">
        <v>1067</v>
      </c>
      <c r="F9377" t="s">
        <v>1067</v>
      </c>
      <c r="I9377" t="s">
        <v>27</v>
      </c>
      <c r="L9377">
        <v>0</v>
      </c>
      <c r="N9377">
        <f t="shared" si="99"/>
        <v>401147</v>
      </c>
      <c r="O9377">
        <f>_xlfn.XLOOKUP(A9377,Planilha1!F:F,Planilha1!G:G,0)</f>
        <v>0</v>
      </c>
      <c r="P9377">
        <v>0</v>
      </c>
    </row>
    <row r="9378" spans="1:16" ht="15" hidden="1" customHeight="1">
      <c r="A9378">
        <v>401148</v>
      </c>
      <c r="B9378" t="s">
        <v>18501</v>
      </c>
      <c r="C9378" t="s">
        <v>18502</v>
      </c>
      <c r="D9378" t="s">
        <v>1067</v>
      </c>
      <c r="E9378" t="s">
        <v>1067</v>
      </c>
      <c r="F9378" t="s">
        <v>1067</v>
      </c>
      <c r="I9378" t="s">
        <v>27</v>
      </c>
      <c r="L9378">
        <v>0</v>
      </c>
      <c r="N9378">
        <f t="shared" si="99"/>
        <v>401148</v>
      </c>
      <c r="O9378">
        <f>_xlfn.XLOOKUP(A9378,Planilha1!F:F,Planilha1!G:G,0)</f>
        <v>0</v>
      </c>
      <c r="P9378">
        <v>0</v>
      </c>
    </row>
    <row r="9379" spans="1:16" ht="15" hidden="1" customHeight="1">
      <c r="A9379">
        <v>401149</v>
      </c>
      <c r="B9379" t="s">
        <v>18503</v>
      </c>
      <c r="C9379" t="s">
        <v>18504</v>
      </c>
      <c r="D9379" t="s">
        <v>1067</v>
      </c>
      <c r="E9379" t="s">
        <v>1067</v>
      </c>
      <c r="F9379" t="s">
        <v>1067</v>
      </c>
      <c r="I9379" t="s">
        <v>27</v>
      </c>
      <c r="L9379">
        <v>0</v>
      </c>
      <c r="N9379">
        <f t="shared" si="99"/>
        <v>401149</v>
      </c>
      <c r="O9379">
        <f>_xlfn.XLOOKUP(A9379,Planilha1!F:F,Planilha1!G:G,0)</f>
        <v>0</v>
      </c>
      <c r="P9379">
        <v>0</v>
      </c>
    </row>
    <row r="9380" spans="1:16" ht="15" hidden="1" customHeight="1">
      <c r="A9380">
        <v>401150</v>
      </c>
      <c r="B9380" t="s">
        <v>18505</v>
      </c>
      <c r="C9380" t="s">
        <v>18506</v>
      </c>
      <c r="D9380" t="s">
        <v>1067</v>
      </c>
      <c r="E9380" t="s">
        <v>1067</v>
      </c>
      <c r="F9380" t="s">
        <v>1067</v>
      </c>
      <c r="I9380" t="s">
        <v>27</v>
      </c>
      <c r="L9380">
        <v>0</v>
      </c>
      <c r="N9380">
        <f t="shared" si="99"/>
        <v>401150</v>
      </c>
      <c r="O9380">
        <f>_xlfn.XLOOKUP(A9380,Planilha1!F:F,Planilha1!G:G,0)</f>
        <v>0</v>
      </c>
      <c r="P9380">
        <v>0</v>
      </c>
    </row>
    <row r="9381" spans="1:16" ht="15" hidden="1" customHeight="1">
      <c r="A9381">
        <v>401151</v>
      </c>
      <c r="B9381" t="s">
        <v>18507</v>
      </c>
      <c r="C9381" t="s">
        <v>18508</v>
      </c>
      <c r="D9381" t="s">
        <v>1067</v>
      </c>
      <c r="E9381" t="s">
        <v>1067</v>
      </c>
      <c r="F9381" t="s">
        <v>1067</v>
      </c>
      <c r="I9381" t="s">
        <v>27</v>
      </c>
      <c r="L9381">
        <v>0</v>
      </c>
      <c r="N9381">
        <f t="shared" si="99"/>
        <v>401151</v>
      </c>
      <c r="O9381">
        <f>_xlfn.XLOOKUP(A9381,Planilha1!F:F,Planilha1!G:G,0)</f>
        <v>0</v>
      </c>
      <c r="P9381">
        <v>0</v>
      </c>
    </row>
    <row r="9382" spans="1:16" ht="15" hidden="1" customHeight="1">
      <c r="A9382">
        <v>401152</v>
      </c>
      <c r="B9382" t="s">
        <v>18509</v>
      </c>
      <c r="C9382" t="s">
        <v>18510</v>
      </c>
      <c r="D9382" t="s">
        <v>1067</v>
      </c>
      <c r="E9382" t="s">
        <v>1067</v>
      </c>
      <c r="F9382" t="s">
        <v>1067</v>
      </c>
      <c r="I9382" t="s">
        <v>27</v>
      </c>
      <c r="L9382">
        <v>0</v>
      </c>
      <c r="N9382">
        <f t="shared" si="99"/>
        <v>401152</v>
      </c>
      <c r="O9382">
        <f>_xlfn.XLOOKUP(A9382,Planilha1!F:F,Planilha1!G:G,0)</f>
        <v>0</v>
      </c>
      <c r="P9382">
        <v>0</v>
      </c>
    </row>
    <row r="9383" spans="1:16" ht="15" hidden="1" customHeight="1">
      <c r="A9383">
        <v>401153</v>
      </c>
      <c r="B9383" t="s">
        <v>18511</v>
      </c>
      <c r="C9383" t="s">
        <v>18512</v>
      </c>
      <c r="D9383" t="s">
        <v>1067</v>
      </c>
      <c r="E9383" t="s">
        <v>1067</v>
      </c>
      <c r="F9383" t="s">
        <v>1067</v>
      </c>
      <c r="I9383" t="s">
        <v>27</v>
      </c>
      <c r="L9383">
        <v>0</v>
      </c>
      <c r="N9383">
        <f t="shared" si="99"/>
        <v>401153</v>
      </c>
      <c r="O9383">
        <f>_xlfn.XLOOKUP(A9383,Planilha1!F:F,Planilha1!G:G,0)</f>
        <v>0</v>
      </c>
      <c r="P9383">
        <v>0</v>
      </c>
    </row>
    <row r="9384" spans="1:16" ht="15" hidden="1" customHeight="1">
      <c r="A9384">
        <v>401154</v>
      </c>
      <c r="B9384" t="s">
        <v>18513</v>
      </c>
      <c r="C9384" t="s">
        <v>18514</v>
      </c>
      <c r="D9384" t="s">
        <v>1067</v>
      </c>
      <c r="E9384" t="s">
        <v>1067</v>
      </c>
      <c r="F9384" t="s">
        <v>1067</v>
      </c>
      <c r="I9384" t="s">
        <v>27</v>
      </c>
      <c r="L9384">
        <v>0</v>
      </c>
      <c r="N9384">
        <f t="shared" si="99"/>
        <v>401154</v>
      </c>
      <c r="O9384">
        <f>_xlfn.XLOOKUP(A9384,Planilha1!F:F,Planilha1!G:G,0)</f>
        <v>0</v>
      </c>
      <c r="P9384">
        <v>0</v>
      </c>
    </row>
    <row r="9385" spans="1:16" ht="15" hidden="1" customHeight="1">
      <c r="A9385">
        <v>401155</v>
      </c>
      <c r="B9385" t="s">
        <v>18515</v>
      </c>
      <c r="C9385" t="s">
        <v>18516</v>
      </c>
      <c r="D9385" t="s">
        <v>1067</v>
      </c>
      <c r="E9385" t="s">
        <v>1067</v>
      </c>
      <c r="F9385" t="s">
        <v>1067</v>
      </c>
      <c r="I9385" t="s">
        <v>27</v>
      </c>
      <c r="L9385">
        <v>0</v>
      </c>
      <c r="N9385">
        <f t="shared" si="99"/>
        <v>401155</v>
      </c>
      <c r="O9385">
        <f>_xlfn.XLOOKUP(A9385,Planilha1!F:F,Planilha1!G:G,0)</f>
        <v>0</v>
      </c>
      <c r="P9385">
        <v>0</v>
      </c>
    </row>
    <row r="9386" spans="1:16" ht="15" hidden="1" customHeight="1">
      <c r="A9386">
        <v>401156</v>
      </c>
      <c r="B9386" t="s">
        <v>18517</v>
      </c>
      <c r="C9386" t="s">
        <v>18518</v>
      </c>
      <c r="D9386" t="s">
        <v>1067</v>
      </c>
      <c r="E9386" t="s">
        <v>1067</v>
      </c>
      <c r="F9386" t="s">
        <v>1067</v>
      </c>
      <c r="I9386" t="s">
        <v>27</v>
      </c>
      <c r="L9386">
        <v>0</v>
      </c>
      <c r="N9386">
        <f t="shared" si="99"/>
        <v>401156</v>
      </c>
      <c r="O9386">
        <f>_xlfn.XLOOKUP(A9386,Planilha1!F:F,Planilha1!G:G,0)</f>
        <v>0</v>
      </c>
      <c r="P9386">
        <v>0</v>
      </c>
    </row>
    <row r="9387" spans="1:16" ht="15" hidden="1" customHeight="1">
      <c r="A9387">
        <v>401157</v>
      </c>
      <c r="B9387" t="s">
        <v>18519</v>
      </c>
      <c r="C9387" t="s">
        <v>18520</v>
      </c>
      <c r="D9387" t="s">
        <v>1067</v>
      </c>
      <c r="E9387" t="s">
        <v>1067</v>
      </c>
      <c r="F9387" t="s">
        <v>1067</v>
      </c>
      <c r="I9387" t="s">
        <v>27</v>
      </c>
      <c r="L9387">
        <v>0</v>
      </c>
      <c r="N9387">
        <f t="shared" si="99"/>
        <v>401157</v>
      </c>
      <c r="O9387">
        <f>_xlfn.XLOOKUP(A9387,Planilha1!F:F,Planilha1!G:G,0)</f>
        <v>0</v>
      </c>
      <c r="P9387">
        <v>0</v>
      </c>
    </row>
    <row r="9388" spans="1:16" ht="15" hidden="1" customHeight="1">
      <c r="A9388">
        <v>401158</v>
      </c>
      <c r="B9388" t="s">
        <v>18521</v>
      </c>
      <c r="C9388" t="s">
        <v>18522</v>
      </c>
      <c r="D9388" t="s">
        <v>1067</v>
      </c>
      <c r="E9388" t="s">
        <v>1067</v>
      </c>
      <c r="F9388" t="s">
        <v>1067</v>
      </c>
      <c r="I9388" t="s">
        <v>27</v>
      </c>
      <c r="L9388">
        <v>0</v>
      </c>
      <c r="N9388">
        <f t="shared" si="99"/>
        <v>401158</v>
      </c>
      <c r="O9388">
        <f>_xlfn.XLOOKUP(A9388,Planilha1!F:F,Planilha1!G:G,0)</f>
        <v>0</v>
      </c>
      <c r="P9388">
        <v>0</v>
      </c>
    </row>
    <row r="9389" spans="1:16" ht="15" hidden="1" customHeight="1">
      <c r="A9389">
        <v>401159</v>
      </c>
      <c r="B9389" t="s">
        <v>18523</v>
      </c>
      <c r="C9389" t="s">
        <v>18524</v>
      </c>
      <c r="D9389" t="s">
        <v>1067</v>
      </c>
      <c r="E9389" t="s">
        <v>1067</v>
      </c>
      <c r="F9389" t="s">
        <v>1067</v>
      </c>
      <c r="I9389" t="s">
        <v>27</v>
      </c>
      <c r="L9389">
        <v>0</v>
      </c>
      <c r="N9389">
        <f t="shared" si="99"/>
        <v>401159</v>
      </c>
      <c r="O9389">
        <f>_xlfn.XLOOKUP(A9389,Planilha1!F:F,Planilha1!G:G,0)</f>
        <v>0</v>
      </c>
      <c r="P9389">
        <v>0</v>
      </c>
    </row>
    <row r="9390" spans="1:16" ht="15" hidden="1" customHeight="1">
      <c r="A9390">
        <v>401160</v>
      </c>
      <c r="B9390" t="s">
        <v>18525</v>
      </c>
      <c r="C9390" t="s">
        <v>18526</v>
      </c>
      <c r="D9390" t="s">
        <v>1067</v>
      </c>
      <c r="E9390" t="s">
        <v>1067</v>
      </c>
      <c r="F9390" t="s">
        <v>1067</v>
      </c>
      <c r="I9390" t="s">
        <v>27</v>
      </c>
      <c r="L9390">
        <v>0</v>
      </c>
      <c r="N9390">
        <f t="shared" si="99"/>
        <v>401160</v>
      </c>
      <c r="O9390">
        <f>_xlfn.XLOOKUP(A9390,Planilha1!F:F,Planilha1!G:G,0)</f>
        <v>0</v>
      </c>
      <c r="P9390">
        <v>0</v>
      </c>
    </row>
    <row r="9391" spans="1:16" ht="15" hidden="1" customHeight="1">
      <c r="A9391">
        <v>401161</v>
      </c>
      <c r="B9391" t="s">
        <v>18527</v>
      </c>
      <c r="C9391" t="s">
        <v>18528</v>
      </c>
      <c r="D9391" t="s">
        <v>1067</v>
      </c>
      <c r="E9391" t="s">
        <v>1067</v>
      </c>
      <c r="F9391" t="s">
        <v>1067</v>
      </c>
      <c r="I9391" t="s">
        <v>27</v>
      </c>
      <c r="L9391">
        <v>0</v>
      </c>
      <c r="N9391">
        <f t="shared" si="99"/>
        <v>401161</v>
      </c>
      <c r="O9391">
        <f>_xlfn.XLOOKUP(A9391,Planilha1!F:F,Planilha1!G:G,0)</f>
        <v>0</v>
      </c>
      <c r="P9391">
        <v>0</v>
      </c>
    </row>
    <row r="9392" spans="1:16" ht="15" hidden="1" customHeight="1">
      <c r="A9392">
        <v>401162</v>
      </c>
      <c r="B9392" t="s">
        <v>18529</v>
      </c>
      <c r="C9392" t="s">
        <v>18530</v>
      </c>
      <c r="D9392" t="s">
        <v>1067</v>
      </c>
      <c r="E9392" t="s">
        <v>1067</v>
      </c>
      <c r="F9392" t="s">
        <v>1067</v>
      </c>
      <c r="I9392" t="s">
        <v>27</v>
      </c>
      <c r="L9392">
        <v>0</v>
      </c>
      <c r="N9392">
        <f t="shared" si="99"/>
        <v>401162</v>
      </c>
      <c r="O9392">
        <f>_xlfn.XLOOKUP(A9392,Planilha1!F:F,Planilha1!G:G,0)</f>
        <v>0</v>
      </c>
      <c r="P9392">
        <v>0</v>
      </c>
    </row>
    <row r="9393" spans="1:16" ht="15" hidden="1" customHeight="1">
      <c r="A9393">
        <v>401163</v>
      </c>
      <c r="B9393" t="s">
        <v>18531</v>
      </c>
      <c r="C9393" t="s">
        <v>18532</v>
      </c>
      <c r="D9393" t="s">
        <v>1067</v>
      </c>
      <c r="E9393" t="s">
        <v>1067</v>
      </c>
      <c r="F9393" t="s">
        <v>1067</v>
      </c>
      <c r="I9393" t="s">
        <v>27</v>
      </c>
      <c r="L9393">
        <v>0</v>
      </c>
      <c r="N9393">
        <f t="shared" si="99"/>
        <v>401163</v>
      </c>
      <c r="O9393">
        <f>_xlfn.XLOOKUP(A9393,Planilha1!F:F,Planilha1!G:G,0)</f>
        <v>0</v>
      </c>
      <c r="P9393">
        <v>0</v>
      </c>
    </row>
    <row r="9394" spans="1:16" ht="15" hidden="1" customHeight="1">
      <c r="A9394">
        <v>401164</v>
      </c>
      <c r="B9394" t="s">
        <v>18533</v>
      </c>
      <c r="C9394" t="s">
        <v>18534</v>
      </c>
      <c r="D9394" t="s">
        <v>1067</v>
      </c>
      <c r="E9394" t="s">
        <v>1067</v>
      </c>
      <c r="F9394" t="s">
        <v>1067</v>
      </c>
      <c r="I9394" t="s">
        <v>27</v>
      </c>
      <c r="L9394">
        <v>0</v>
      </c>
      <c r="N9394">
        <f t="shared" si="99"/>
        <v>401164</v>
      </c>
      <c r="O9394">
        <f>_xlfn.XLOOKUP(A9394,Planilha1!F:F,Planilha1!G:G,0)</f>
        <v>0</v>
      </c>
      <c r="P9394">
        <v>0</v>
      </c>
    </row>
    <row r="9395" spans="1:16" ht="15" hidden="1" customHeight="1">
      <c r="A9395">
        <v>401165</v>
      </c>
      <c r="B9395" t="s">
        <v>18535</v>
      </c>
      <c r="C9395" t="s">
        <v>18536</v>
      </c>
      <c r="D9395" t="s">
        <v>1067</v>
      </c>
      <c r="E9395" t="s">
        <v>1067</v>
      </c>
      <c r="F9395" t="s">
        <v>1067</v>
      </c>
      <c r="I9395" t="s">
        <v>27</v>
      </c>
      <c r="L9395">
        <v>0</v>
      </c>
      <c r="N9395">
        <f t="shared" si="99"/>
        <v>401165</v>
      </c>
      <c r="O9395">
        <f>_xlfn.XLOOKUP(A9395,Planilha1!F:F,Planilha1!G:G,0)</f>
        <v>0</v>
      </c>
      <c r="P9395">
        <v>0</v>
      </c>
    </row>
    <row r="9396" spans="1:16" ht="15" hidden="1" customHeight="1">
      <c r="A9396">
        <v>401166</v>
      </c>
      <c r="B9396" t="s">
        <v>18537</v>
      </c>
      <c r="C9396" t="s">
        <v>18538</v>
      </c>
      <c r="D9396" t="s">
        <v>1067</v>
      </c>
      <c r="E9396" t="s">
        <v>1067</v>
      </c>
      <c r="F9396" t="s">
        <v>1067</v>
      </c>
      <c r="I9396" t="s">
        <v>27</v>
      </c>
      <c r="L9396">
        <v>0</v>
      </c>
      <c r="N9396">
        <f t="shared" si="99"/>
        <v>401166</v>
      </c>
      <c r="O9396">
        <f>_xlfn.XLOOKUP(A9396,Planilha1!F:F,Planilha1!G:G,0)</f>
        <v>0</v>
      </c>
      <c r="P9396">
        <v>0</v>
      </c>
    </row>
    <row r="9397" spans="1:16" ht="15" hidden="1" customHeight="1">
      <c r="A9397">
        <v>401167</v>
      </c>
      <c r="B9397" t="s">
        <v>18539</v>
      </c>
      <c r="C9397" t="s">
        <v>18540</v>
      </c>
      <c r="D9397" t="s">
        <v>1067</v>
      </c>
      <c r="E9397" t="s">
        <v>1067</v>
      </c>
      <c r="F9397" t="s">
        <v>1067</v>
      </c>
      <c r="I9397" t="s">
        <v>27</v>
      </c>
      <c r="L9397">
        <v>0</v>
      </c>
      <c r="N9397">
        <f t="shared" si="99"/>
        <v>401167</v>
      </c>
      <c r="O9397">
        <f>_xlfn.XLOOKUP(A9397,Planilha1!F:F,Planilha1!G:G,0)</f>
        <v>0</v>
      </c>
      <c r="P9397">
        <v>0</v>
      </c>
    </row>
    <row r="9398" spans="1:16" ht="15" hidden="1" customHeight="1">
      <c r="A9398">
        <v>401168</v>
      </c>
      <c r="B9398" t="s">
        <v>18541</v>
      </c>
      <c r="C9398" t="s">
        <v>18542</v>
      </c>
      <c r="D9398" t="s">
        <v>1067</v>
      </c>
      <c r="E9398" t="s">
        <v>1067</v>
      </c>
      <c r="F9398" t="s">
        <v>1067</v>
      </c>
      <c r="I9398" t="s">
        <v>27</v>
      </c>
      <c r="L9398">
        <v>0</v>
      </c>
      <c r="N9398">
        <f t="shared" si="99"/>
        <v>401168</v>
      </c>
      <c r="O9398">
        <f>_xlfn.XLOOKUP(A9398,Planilha1!F:F,Planilha1!G:G,0)</f>
        <v>0</v>
      </c>
      <c r="P9398">
        <v>0</v>
      </c>
    </row>
    <row r="9399" spans="1:16" ht="15" hidden="1" customHeight="1">
      <c r="A9399">
        <v>401169</v>
      </c>
      <c r="B9399" t="s">
        <v>18543</v>
      </c>
      <c r="C9399" t="s">
        <v>18544</v>
      </c>
      <c r="D9399" t="s">
        <v>1067</v>
      </c>
      <c r="E9399" t="s">
        <v>1067</v>
      </c>
      <c r="F9399" t="s">
        <v>1067</v>
      </c>
      <c r="I9399" t="s">
        <v>27</v>
      </c>
      <c r="L9399">
        <v>0</v>
      </c>
      <c r="N9399">
        <f t="shared" si="99"/>
        <v>401169</v>
      </c>
      <c r="O9399">
        <f>_xlfn.XLOOKUP(A9399,Planilha1!F:F,Planilha1!G:G,0)</f>
        <v>0</v>
      </c>
      <c r="P9399">
        <v>0</v>
      </c>
    </row>
    <row r="9400" spans="1:16" ht="15" hidden="1" customHeight="1">
      <c r="A9400">
        <v>401170</v>
      </c>
      <c r="B9400" t="s">
        <v>18545</v>
      </c>
      <c r="C9400" t="s">
        <v>18546</v>
      </c>
      <c r="D9400" t="s">
        <v>1067</v>
      </c>
      <c r="E9400" t="s">
        <v>1067</v>
      </c>
      <c r="F9400" t="s">
        <v>1067</v>
      </c>
      <c r="I9400" t="s">
        <v>27</v>
      </c>
      <c r="L9400">
        <v>0</v>
      </c>
      <c r="N9400">
        <f t="shared" si="99"/>
        <v>401170</v>
      </c>
      <c r="O9400">
        <f>_xlfn.XLOOKUP(A9400,Planilha1!F:F,Planilha1!G:G,0)</f>
        <v>0</v>
      </c>
      <c r="P9400">
        <v>0</v>
      </c>
    </row>
    <row r="9401" spans="1:16" ht="15" hidden="1" customHeight="1">
      <c r="A9401">
        <v>401171</v>
      </c>
      <c r="B9401" t="s">
        <v>18547</v>
      </c>
      <c r="C9401" t="s">
        <v>18548</v>
      </c>
      <c r="D9401" t="s">
        <v>1067</v>
      </c>
      <c r="E9401" t="s">
        <v>1067</v>
      </c>
      <c r="F9401" t="s">
        <v>1067</v>
      </c>
      <c r="I9401" t="s">
        <v>27</v>
      </c>
      <c r="L9401">
        <v>0</v>
      </c>
      <c r="N9401">
        <f t="shared" si="99"/>
        <v>401171</v>
      </c>
      <c r="O9401">
        <f>_xlfn.XLOOKUP(A9401,Planilha1!F:F,Planilha1!G:G,0)</f>
        <v>0</v>
      </c>
      <c r="P9401">
        <v>0</v>
      </c>
    </row>
    <row r="9402" spans="1:16" ht="15" hidden="1" customHeight="1">
      <c r="A9402">
        <v>401172</v>
      </c>
      <c r="B9402" t="s">
        <v>18549</v>
      </c>
      <c r="C9402" t="s">
        <v>18550</v>
      </c>
      <c r="D9402" t="s">
        <v>1067</v>
      </c>
      <c r="E9402" t="s">
        <v>1067</v>
      </c>
      <c r="F9402" t="s">
        <v>1067</v>
      </c>
      <c r="I9402" t="s">
        <v>27</v>
      </c>
      <c r="L9402">
        <v>0</v>
      </c>
      <c r="N9402">
        <f t="shared" si="99"/>
        <v>401172</v>
      </c>
      <c r="O9402">
        <f>_xlfn.XLOOKUP(A9402,Planilha1!F:F,Planilha1!G:G,0)</f>
        <v>0</v>
      </c>
      <c r="P9402">
        <v>0</v>
      </c>
    </row>
    <row r="9403" spans="1:16" ht="15" hidden="1" customHeight="1">
      <c r="A9403">
        <v>401173</v>
      </c>
      <c r="B9403" t="s">
        <v>18551</v>
      </c>
      <c r="C9403" t="s">
        <v>18552</v>
      </c>
      <c r="D9403" t="s">
        <v>1067</v>
      </c>
      <c r="E9403" t="s">
        <v>1067</v>
      </c>
      <c r="F9403" t="s">
        <v>1067</v>
      </c>
      <c r="I9403" t="s">
        <v>27</v>
      </c>
      <c r="L9403">
        <v>0</v>
      </c>
      <c r="N9403">
        <f t="shared" si="99"/>
        <v>401173</v>
      </c>
      <c r="O9403">
        <f>_xlfn.XLOOKUP(A9403,Planilha1!F:F,Planilha1!G:G,0)</f>
        <v>0</v>
      </c>
      <c r="P9403">
        <v>0</v>
      </c>
    </row>
    <row r="9404" spans="1:16" ht="15" hidden="1" customHeight="1">
      <c r="A9404">
        <v>401174</v>
      </c>
      <c r="B9404" t="s">
        <v>18553</v>
      </c>
      <c r="C9404" t="s">
        <v>18554</v>
      </c>
      <c r="D9404" t="s">
        <v>1067</v>
      </c>
      <c r="E9404" t="s">
        <v>1067</v>
      </c>
      <c r="F9404" t="s">
        <v>1067</v>
      </c>
      <c r="I9404" t="s">
        <v>27</v>
      </c>
      <c r="L9404">
        <v>0</v>
      </c>
      <c r="N9404">
        <f t="shared" si="99"/>
        <v>401174</v>
      </c>
      <c r="O9404">
        <f>_xlfn.XLOOKUP(A9404,Planilha1!F:F,Planilha1!G:G,0)</f>
        <v>0</v>
      </c>
      <c r="P9404">
        <v>0</v>
      </c>
    </row>
    <row r="9405" spans="1:16" ht="15" hidden="1" customHeight="1">
      <c r="A9405">
        <v>401175</v>
      </c>
      <c r="B9405" t="s">
        <v>18555</v>
      </c>
      <c r="C9405" t="s">
        <v>18556</v>
      </c>
      <c r="D9405" t="s">
        <v>1067</v>
      </c>
      <c r="E9405" t="s">
        <v>1067</v>
      </c>
      <c r="F9405" t="s">
        <v>1067</v>
      </c>
      <c r="I9405" t="s">
        <v>27</v>
      </c>
      <c r="L9405">
        <v>0</v>
      </c>
      <c r="N9405">
        <f t="shared" si="99"/>
        <v>401175</v>
      </c>
      <c r="O9405">
        <f>_xlfn.XLOOKUP(A9405,Planilha1!F:F,Planilha1!G:G,0)</f>
        <v>0</v>
      </c>
      <c r="P9405">
        <v>0</v>
      </c>
    </row>
    <row r="9406" spans="1:16" ht="15" hidden="1" customHeight="1">
      <c r="A9406">
        <v>401176</v>
      </c>
      <c r="B9406" t="s">
        <v>18557</v>
      </c>
      <c r="C9406" t="s">
        <v>18558</v>
      </c>
      <c r="D9406" t="s">
        <v>1067</v>
      </c>
      <c r="E9406" t="s">
        <v>1067</v>
      </c>
      <c r="F9406" t="s">
        <v>1067</v>
      </c>
      <c r="I9406" t="s">
        <v>27</v>
      </c>
      <c r="L9406">
        <v>0</v>
      </c>
      <c r="N9406">
        <f t="shared" si="99"/>
        <v>401176</v>
      </c>
      <c r="O9406">
        <f>_xlfn.XLOOKUP(A9406,Planilha1!F:F,Planilha1!G:G,0)</f>
        <v>0</v>
      </c>
      <c r="P9406">
        <v>0</v>
      </c>
    </row>
    <row r="9407" spans="1:16" ht="15" hidden="1" customHeight="1">
      <c r="A9407">
        <v>401177</v>
      </c>
      <c r="B9407" t="s">
        <v>18559</v>
      </c>
      <c r="C9407" t="s">
        <v>18560</v>
      </c>
      <c r="D9407" t="s">
        <v>1067</v>
      </c>
      <c r="E9407" t="s">
        <v>1067</v>
      </c>
      <c r="F9407" t="s">
        <v>1067</v>
      </c>
      <c r="I9407" t="s">
        <v>27</v>
      </c>
      <c r="L9407">
        <v>0</v>
      </c>
      <c r="N9407">
        <f t="shared" si="99"/>
        <v>401177</v>
      </c>
      <c r="O9407">
        <f>_xlfn.XLOOKUP(A9407,Planilha1!F:F,Planilha1!G:G,0)</f>
        <v>0</v>
      </c>
      <c r="P9407">
        <v>0</v>
      </c>
    </row>
    <row r="9408" spans="1:16" ht="15" hidden="1" customHeight="1">
      <c r="A9408">
        <v>401178</v>
      </c>
      <c r="B9408" t="s">
        <v>18561</v>
      </c>
      <c r="C9408" t="s">
        <v>18562</v>
      </c>
      <c r="D9408" t="s">
        <v>1067</v>
      </c>
      <c r="E9408" t="s">
        <v>1067</v>
      </c>
      <c r="F9408" t="s">
        <v>1067</v>
      </c>
      <c r="I9408" t="s">
        <v>27</v>
      </c>
      <c r="L9408">
        <v>0</v>
      </c>
      <c r="N9408">
        <f t="shared" si="99"/>
        <v>401178</v>
      </c>
      <c r="O9408">
        <f>_xlfn.XLOOKUP(A9408,Planilha1!F:F,Planilha1!G:G,0)</f>
        <v>0</v>
      </c>
      <c r="P9408">
        <v>0</v>
      </c>
    </row>
    <row r="9409" spans="1:16" ht="15" hidden="1" customHeight="1">
      <c r="A9409">
        <v>401179</v>
      </c>
      <c r="B9409" t="s">
        <v>18563</v>
      </c>
      <c r="C9409" t="s">
        <v>18564</v>
      </c>
      <c r="D9409" t="s">
        <v>1067</v>
      </c>
      <c r="E9409" t="s">
        <v>1067</v>
      </c>
      <c r="F9409" t="s">
        <v>1067</v>
      </c>
      <c r="I9409" t="s">
        <v>27</v>
      </c>
      <c r="L9409">
        <v>0</v>
      </c>
      <c r="N9409">
        <f t="shared" si="99"/>
        <v>401179</v>
      </c>
      <c r="O9409">
        <f>_xlfn.XLOOKUP(A9409,Planilha1!F:F,Planilha1!G:G,0)</f>
        <v>0</v>
      </c>
      <c r="P9409">
        <v>0</v>
      </c>
    </row>
    <row r="9410" spans="1:16" ht="15" hidden="1" customHeight="1">
      <c r="A9410">
        <v>401180</v>
      </c>
      <c r="B9410" t="s">
        <v>18565</v>
      </c>
      <c r="C9410" t="s">
        <v>18566</v>
      </c>
      <c r="D9410" t="s">
        <v>1067</v>
      </c>
      <c r="E9410" t="s">
        <v>1067</v>
      </c>
      <c r="F9410" t="s">
        <v>1067</v>
      </c>
      <c r="I9410" t="s">
        <v>27</v>
      </c>
      <c r="L9410">
        <v>0</v>
      </c>
      <c r="N9410">
        <f t="shared" si="99"/>
        <v>401180</v>
      </c>
      <c r="O9410">
        <f>_xlfn.XLOOKUP(A9410,Planilha1!F:F,Planilha1!G:G,0)</f>
        <v>0</v>
      </c>
      <c r="P9410">
        <v>0</v>
      </c>
    </row>
    <row r="9411" spans="1:16" ht="15" hidden="1" customHeight="1">
      <c r="A9411">
        <v>401181</v>
      </c>
      <c r="B9411" t="s">
        <v>18567</v>
      </c>
      <c r="C9411" t="s">
        <v>18568</v>
      </c>
      <c r="D9411" t="s">
        <v>1067</v>
      </c>
      <c r="E9411" t="s">
        <v>1067</v>
      </c>
      <c r="F9411" t="s">
        <v>1067</v>
      </c>
      <c r="I9411" t="s">
        <v>27</v>
      </c>
      <c r="L9411">
        <v>0</v>
      </c>
      <c r="N9411">
        <f t="shared" si="99"/>
        <v>401181</v>
      </c>
      <c r="O9411">
        <f>_xlfn.XLOOKUP(A9411,Planilha1!F:F,Planilha1!G:G,0)</f>
        <v>0</v>
      </c>
      <c r="P9411">
        <v>0</v>
      </c>
    </row>
    <row r="9412" spans="1:16" ht="15" hidden="1" customHeight="1">
      <c r="A9412">
        <v>401182</v>
      </c>
      <c r="B9412" t="s">
        <v>18569</v>
      </c>
      <c r="C9412" t="s">
        <v>18570</v>
      </c>
      <c r="D9412" t="s">
        <v>1067</v>
      </c>
      <c r="E9412" t="s">
        <v>1067</v>
      </c>
      <c r="F9412" t="s">
        <v>1067</v>
      </c>
      <c r="I9412" t="s">
        <v>27</v>
      </c>
      <c r="L9412">
        <v>0</v>
      </c>
      <c r="N9412">
        <f t="shared" si="99"/>
        <v>401182</v>
      </c>
      <c r="O9412">
        <f>_xlfn.XLOOKUP(A9412,Planilha1!F:F,Planilha1!G:G,0)</f>
        <v>0</v>
      </c>
      <c r="P9412">
        <v>0</v>
      </c>
    </row>
    <row r="9413" spans="1:16" ht="15" hidden="1" customHeight="1">
      <c r="A9413">
        <v>401183</v>
      </c>
      <c r="B9413" t="s">
        <v>18571</v>
      </c>
      <c r="C9413" t="s">
        <v>18572</v>
      </c>
      <c r="D9413" t="s">
        <v>1067</v>
      </c>
      <c r="E9413" t="s">
        <v>1067</v>
      </c>
      <c r="F9413" t="s">
        <v>1067</v>
      </c>
      <c r="I9413" t="s">
        <v>27</v>
      </c>
      <c r="L9413">
        <v>0</v>
      </c>
      <c r="N9413">
        <f t="shared" si="99"/>
        <v>401183</v>
      </c>
      <c r="O9413">
        <f>_xlfn.XLOOKUP(A9413,Planilha1!F:F,Planilha1!G:G,0)</f>
        <v>0</v>
      </c>
      <c r="P9413">
        <v>0</v>
      </c>
    </row>
    <row r="9414" spans="1:16" ht="15" hidden="1" customHeight="1">
      <c r="A9414">
        <v>401184</v>
      </c>
      <c r="B9414" t="s">
        <v>18573</v>
      </c>
      <c r="C9414" t="s">
        <v>18574</v>
      </c>
      <c r="D9414" t="s">
        <v>1067</v>
      </c>
      <c r="E9414" t="s">
        <v>1067</v>
      </c>
      <c r="F9414" t="s">
        <v>1067</v>
      </c>
      <c r="I9414" t="s">
        <v>27</v>
      </c>
      <c r="L9414">
        <v>0</v>
      </c>
      <c r="N9414">
        <f t="shared" si="99"/>
        <v>401184</v>
      </c>
      <c r="O9414">
        <f>_xlfn.XLOOKUP(A9414,Planilha1!F:F,Planilha1!G:G,0)</f>
        <v>0</v>
      </c>
      <c r="P9414">
        <v>0</v>
      </c>
    </row>
    <row r="9415" spans="1:16" ht="15" hidden="1" customHeight="1">
      <c r="A9415">
        <v>401185</v>
      </c>
      <c r="B9415" t="s">
        <v>18575</v>
      </c>
      <c r="C9415" t="s">
        <v>18576</v>
      </c>
      <c r="D9415" t="s">
        <v>1067</v>
      </c>
      <c r="E9415" t="s">
        <v>1067</v>
      </c>
      <c r="F9415" t="s">
        <v>1067</v>
      </c>
      <c r="I9415" t="s">
        <v>27</v>
      </c>
      <c r="L9415">
        <v>0</v>
      </c>
      <c r="N9415">
        <f t="shared" si="99"/>
        <v>401185</v>
      </c>
      <c r="O9415">
        <f>_xlfn.XLOOKUP(A9415,Planilha1!F:F,Planilha1!G:G,0)</f>
        <v>0</v>
      </c>
      <c r="P9415">
        <v>0</v>
      </c>
    </row>
    <row r="9416" spans="1:16" ht="15" hidden="1" customHeight="1">
      <c r="A9416">
        <v>401186</v>
      </c>
      <c r="B9416" t="s">
        <v>18577</v>
      </c>
      <c r="C9416" t="s">
        <v>18578</v>
      </c>
      <c r="D9416" t="s">
        <v>1067</v>
      </c>
      <c r="E9416" t="s">
        <v>1067</v>
      </c>
      <c r="F9416" t="s">
        <v>1067</v>
      </c>
      <c r="I9416" t="s">
        <v>27</v>
      </c>
      <c r="L9416">
        <v>0</v>
      </c>
      <c r="N9416">
        <f t="shared" si="99"/>
        <v>401186</v>
      </c>
      <c r="O9416">
        <f>_xlfn.XLOOKUP(A9416,Planilha1!F:F,Planilha1!G:G,0)</f>
        <v>0</v>
      </c>
      <c r="P9416">
        <v>0</v>
      </c>
    </row>
    <row r="9417" spans="1:16" ht="15" hidden="1" customHeight="1">
      <c r="A9417">
        <v>401187</v>
      </c>
      <c r="B9417" t="s">
        <v>18579</v>
      </c>
      <c r="C9417" t="s">
        <v>18580</v>
      </c>
      <c r="D9417" t="s">
        <v>1067</v>
      </c>
      <c r="E9417" t="s">
        <v>1067</v>
      </c>
      <c r="F9417" t="s">
        <v>1067</v>
      </c>
      <c r="I9417" t="s">
        <v>27</v>
      </c>
      <c r="L9417">
        <v>0</v>
      </c>
      <c r="N9417">
        <f t="shared" si="99"/>
        <v>401187</v>
      </c>
      <c r="O9417">
        <f>_xlfn.XLOOKUP(A9417,Planilha1!F:F,Planilha1!G:G,0)</f>
        <v>0</v>
      </c>
      <c r="P9417">
        <v>0</v>
      </c>
    </row>
    <row r="9418" spans="1:16" ht="15" hidden="1" customHeight="1">
      <c r="A9418">
        <v>401188</v>
      </c>
      <c r="B9418" t="s">
        <v>18581</v>
      </c>
      <c r="C9418" t="s">
        <v>18582</v>
      </c>
      <c r="D9418" t="s">
        <v>1067</v>
      </c>
      <c r="E9418" t="s">
        <v>1067</v>
      </c>
      <c r="F9418" t="s">
        <v>1067</v>
      </c>
      <c r="I9418" t="s">
        <v>27</v>
      </c>
      <c r="L9418">
        <v>0</v>
      </c>
      <c r="N9418">
        <f t="shared" si="99"/>
        <v>401188</v>
      </c>
      <c r="O9418">
        <f>_xlfn.XLOOKUP(A9418,Planilha1!F:F,Planilha1!G:G,0)</f>
        <v>0</v>
      </c>
      <c r="P9418">
        <v>0</v>
      </c>
    </row>
    <row r="9419" spans="1:16" ht="15" hidden="1" customHeight="1">
      <c r="A9419">
        <v>401189</v>
      </c>
      <c r="B9419" t="s">
        <v>18583</v>
      </c>
      <c r="C9419" t="s">
        <v>18584</v>
      </c>
      <c r="D9419" t="s">
        <v>1067</v>
      </c>
      <c r="E9419" t="s">
        <v>1067</v>
      </c>
      <c r="F9419" t="s">
        <v>1067</v>
      </c>
      <c r="I9419" t="s">
        <v>27</v>
      </c>
      <c r="L9419">
        <v>0</v>
      </c>
      <c r="N9419">
        <f t="shared" si="99"/>
        <v>401189</v>
      </c>
      <c r="O9419">
        <f>_xlfn.XLOOKUP(A9419,Planilha1!F:F,Planilha1!G:G,0)</f>
        <v>0</v>
      </c>
      <c r="P9419">
        <v>0</v>
      </c>
    </row>
    <row r="9420" spans="1:16" ht="15" hidden="1" customHeight="1">
      <c r="A9420">
        <v>401190</v>
      </c>
      <c r="B9420" t="s">
        <v>18585</v>
      </c>
      <c r="C9420" t="s">
        <v>18586</v>
      </c>
      <c r="D9420" t="s">
        <v>1067</v>
      </c>
      <c r="E9420" t="s">
        <v>1067</v>
      </c>
      <c r="F9420" t="s">
        <v>1067</v>
      </c>
      <c r="I9420" t="s">
        <v>27</v>
      </c>
      <c r="L9420">
        <v>0</v>
      </c>
      <c r="N9420">
        <f t="shared" si="99"/>
        <v>401190</v>
      </c>
      <c r="O9420">
        <f>_xlfn.XLOOKUP(A9420,Planilha1!F:F,Planilha1!G:G,0)</f>
        <v>0</v>
      </c>
      <c r="P9420">
        <v>0</v>
      </c>
    </row>
    <row r="9421" spans="1:16" ht="15" hidden="1" customHeight="1">
      <c r="A9421">
        <v>401191</v>
      </c>
      <c r="B9421" t="s">
        <v>18587</v>
      </c>
      <c r="C9421" t="s">
        <v>18588</v>
      </c>
      <c r="D9421" t="s">
        <v>1067</v>
      </c>
      <c r="E9421" t="s">
        <v>1067</v>
      </c>
      <c r="F9421" t="s">
        <v>1067</v>
      </c>
      <c r="I9421" t="s">
        <v>27</v>
      </c>
      <c r="L9421">
        <v>0</v>
      </c>
      <c r="N9421">
        <f t="shared" si="99"/>
        <v>401191</v>
      </c>
      <c r="O9421">
        <f>_xlfn.XLOOKUP(A9421,Planilha1!F:F,Planilha1!G:G,0)</f>
        <v>0</v>
      </c>
      <c r="P9421">
        <v>0</v>
      </c>
    </row>
    <row r="9422" spans="1:16" ht="15" hidden="1" customHeight="1">
      <c r="A9422">
        <v>401192</v>
      </c>
      <c r="B9422" t="s">
        <v>18589</v>
      </c>
      <c r="C9422" t="s">
        <v>18590</v>
      </c>
      <c r="D9422" t="s">
        <v>1067</v>
      </c>
      <c r="E9422" t="s">
        <v>1067</v>
      </c>
      <c r="F9422" t="s">
        <v>1067</v>
      </c>
      <c r="I9422" t="s">
        <v>27</v>
      </c>
      <c r="L9422">
        <v>0</v>
      </c>
      <c r="N9422">
        <f t="shared" si="99"/>
        <v>401192</v>
      </c>
      <c r="O9422">
        <f>_xlfn.XLOOKUP(A9422,Planilha1!F:F,Planilha1!G:G,0)</f>
        <v>0</v>
      </c>
      <c r="P9422">
        <v>0</v>
      </c>
    </row>
    <row r="9423" spans="1:16" ht="15" hidden="1" customHeight="1">
      <c r="A9423">
        <v>401193</v>
      </c>
      <c r="B9423" t="s">
        <v>18591</v>
      </c>
      <c r="C9423" t="s">
        <v>18592</v>
      </c>
      <c r="D9423" t="s">
        <v>1067</v>
      </c>
      <c r="E9423" t="s">
        <v>1067</v>
      </c>
      <c r="F9423" t="s">
        <v>1067</v>
      </c>
      <c r="I9423" t="s">
        <v>27</v>
      </c>
      <c r="L9423">
        <v>0</v>
      </c>
      <c r="N9423">
        <f t="shared" si="99"/>
        <v>401193</v>
      </c>
      <c r="O9423">
        <f>_xlfn.XLOOKUP(A9423,Planilha1!F:F,Planilha1!G:G,0)</f>
        <v>0</v>
      </c>
      <c r="P9423">
        <v>0</v>
      </c>
    </row>
    <row r="9424" spans="1:16" ht="15" hidden="1" customHeight="1">
      <c r="A9424">
        <v>401194</v>
      </c>
      <c r="B9424" t="s">
        <v>18593</v>
      </c>
      <c r="C9424" t="s">
        <v>18594</v>
      </c>
      <c r="D9424" t="s">
        <v>1067</v>
      </c>
      <c r="E9424" t="s">
        <v>1067</v>
      </c>
      <c r="F9424" t="s">
        <v>1067</v>
      </c>
      <c r="I9424" t="s">
        <v>27</v>
      </c>
      <c r="L9424">
        <v>0</v>
      </c>
      <c r="N9424">
        <f t="shared" si="99"/>
        <v>401194</v>
      </c>
      <c r="O9424">
        <f>_xlfn.XLOOKUP(A9424,Planilha1!F:F,Planilha1!G:G,0)</f>
        <v>0</v>
      </c>
      <c r="P9424">
        <v>0</v>
      </c>
    </row>
    <row r="9425" spans="1:16" ht="15" hidden="1" customHeight="1">
      <c r="A9425">
        <v>401195</v>
      </c>
      <c r="B9425" t="s">
        <v>18595</v>
      </c>
      <c r="C9425" t="s">
        <v>18596</v>
      </c>
      <c r="D9425" t="s">
        <v>1067</v>
      </c>
      <c r="E9425" t="s">
        <v>1067</v>
      </c>
      <c r="F9425" t="s">
        <v>1067</v>
      </c>
      <c r="I9425" t="s">
        <v>27</v>
      </c>
      <c r="L9425">
        <v>0</v>
      </c>
      <c r="N9425">
        <f t="shared" si="99"/>
        <v>401195</v>
      </c>
      <c r="O9425">
        <f>_xlfn.XLOOKUP(A9425,Planilha1!F:F,Planilha1!G:G,0)</f>
        <v>0</v>
      </c>
      <c r="P9425">
        <v>0</v>
      </c>
    </row>
    <row r="9426" spans="1:16" ht="15" hidden="1" customHeight="1">
      <c r="A9426">
        <v>401196</v>
      </c>
      <c r="B9426" t="s">
        <v>18597</v>
      </c>
      <c r="C9426" t="s">
        <v>18598</v>
      </c>
      <c r="D9426" t="s">
        <v>1067</v>
      </c>
      <c r="E9426" t="s">
        <v>1067</v>
      </c>
      <c r="F9426" t="s">
        <v>1067</v>
      </c>
      <c r="I9426" t="s">
        <v>27</v>
      </c>
      <c r="L9426">
        <v>0</v>
      </c>
      <c r="N9426">
        <f t="shared" ref="N9426:N9489" si="100">A9426</f>
        <v>401196</v>
      </c>
      <c r="O9426">
        <f>_xlfn.XLOOKUP(A9426,Planilha1!F:F,Planilha1!G:G,0)</f>
        <v>0</v>
      </c>
      <c r="P9426">
        <v>0</v>
      </c>
    </row>
    <row r="9427" spans="1:16" ht="15" hidden="1" customHeight="1">
      <c r="A9427">
        <v>401197</v>
      </c>
      <c r="B9427" t="s">
        <v>18599</v>
      </c>
      <c r="C9427" t="s">
        <v>18600</v>
      </c>
      <c r="D9427" t="s">
        <v>1067</v>
      </c>
      <c r="E9427" t="s">
        <v>1067</v>
      </c>
      <c r="F9427" t="s">
        <v>1067</v>
      </c>
      <c r="I9427" t="s">
        <v>27</v>
      </c>
      <c r="L9427">
        <v>0</v>
      </c>
      <c r="N9427">
        <f t="shared" si="100"/>
        <v>401197</v>
      </c>
      <c r="O9427">
        <f>_xlfn.XLOOKUP(A9427,Planilha1!F:F,Planilha1!G:G,0)</f>
        <v>0</v>
      </c>
      <c r="P9427">
        <v>0</v>
      </c>
    </row>
    <row r="9428" spans="1:16" ht="15" hidden="1" customHeight="1">
      <c r="A9428">
        <v>401198</v>
      </c>
      <c r="B9428" t="s">
        <v>18601</v>
      </c>
      <c r="C9428" t="s">
        <v>18602</v>
      </c>
      <c r="D9428" t="s">
        <v>1067</v>
      </c>
      <c r="E9428" t="s">
        <v>1067</v>
      </c>
      <c r="F9428" t="s">
        <v>1067</v>
      </c>
      <c r="I9428" t="s">
        <v>27</v>
      </c>
      <c r="L9428">
        <v>0</v>
      </c>
      <c r="N9428">
        <f t="shared" si="100"/>
        <v>401198</v>
      </c>
      <c r="O9428">
        <f>_xlfn.XLOOKUP(A9428,Planilha1!F:F,Planilha1!G:G,0)</f>
        <v>0</v>
      </c>
      <c r="P9428">
        <v>0</v>
      </c>
    </row>
    <row r="9429" spans="1:16" ht="15" hidden="1" customHeight="1">
      <c r="A9429">
        <v>401199</v>
      </c>
      <c r="B9429" t="s">
        <v>18603</v>
      </c>
      <c r="C9429" t="s">
        <v>18604</v>
      </c>
      <c r="D9429" t="s">
        <v>1067</v>
      </c>
      <c r="E9429" t="s">
        <v>1067</v>
      </c>
      <c r="F9429" t="s">
        <v>1067</v>
      </c>
      <c r="I9429" t="s">
        <v>27</v>
      </c>
      <c r="L9429">
        <v>0</v>
      </c>
      <c r="N9429">
        <f t="shared" si="100"/>
        <v>401199</v>
      </c>
      <c r="O9429">
        <f>_xlfn.XLOOKUP(A9429,Planilha1!F:F,Planilha1!G:G,0)</f>
        <v>0</v>
      </c>
      <c r="P9429">
        <v>0</v>
      </c>
    </row>
    <row r="9430" spans="1:16" ht="15" hidden="1" customHeight="1">
      <c r="A9430">
        <v>401200</v>
      </c>
      <c r="B9430" t="s">
        <v>18605</v>
      </c>
      <c r="C9430" t="s">
        <v>18606</v>
      </c>
      <c r="D9430" t="s">
        <v>1067</v>
      </c>
      <c r="E9430" t="s">
        <v>1067</v>
      </c>
      <c r="F9430" t="s">
        <v>1067</v>
      </c>
      <c r="I9430" t="s">
        <v>27</v>
      </c>
      <c r="L9430">
        <v>0</v>
      </c>
      <c r="N9430">
        <f t="shared" si="100"/>
        <v>401200</v>
      </c>
      <c r="O9430">
        <f>_xlfn.XLOOKUP(A9430,Planilha1!F:F,Planilha1!G:G,0)</f>
        <v>0</v>
      </c>
      <c r="P9430">
        <v>0</v>
      </c>
    </row>
    <row r="9431" spans="1:16" ht="15" hidden="1" customHeight="1">
      <c r="A9431">
        <v>401201</v>
      </c>
      <c r="B9431" t="s">
        <v>18607</v>
      </c>
      <c r="C9431" t="s">
        <v>18608</v>
      </c>
      <c r="D9431" t="s">
        <v>1067</v>
      </c>
      <c r="E9431" t="s">
        <v>1067</v>
      </c>
      <c r="F9431" t="s">
        <v>1067</v>
      </c>
      <c r="I9431" t="s">
        <v>27</v>
      </c>
      <c r="L9431">
        <v>0</v>
      </c>
      <c r="N9431">
        <f t="shared" si="100"/>
        <v>401201</v>
      </c>
      <c r="O9431">
        <f>_xlfn.XLOOKUP(A9431,Planilha1!F:F,Planilha1!G:G,0)</f>
        <v>0</v>
      </c>
      <c r="P9431">
        <v>0</v>
      </c>
    </row>
    <row r="9432" spans="1:16" ht="15" hidden="1" customHeight="1">
      <c r="A9432">
        <v>401202</v>
      </c>
      <c r="B9432" t="s">
        <v>18609</v>
      </c>
      <c r="C9432" t="s">
        <v>18610</v>
      </c>
      <c r="D9432" t="s">
        <v>1067</v>
      </c>
      <c r="E9432" t="s">
        <v>1067</v>
      </c>
      <c r="F9432" t="s">
        <v>1067</v>
      </c>
      <c r="I9432" t="s">
        <v>27</v>
      </c>
      <c r="L9432">
        <v>0</v>
      </c>
      <c r="N9432">
        <f t="shared" si="100"/>
        <v>401202</v>
      </c>
      <c r="O9432">
        <f>_xlfn.XLOOKUP(A9432,Planilha1!F:F,Planilha1!G:G,0)</f>
        <v>0</v>
      </c>
      <c r="P9432">
        <v>0</v>
      </c>
    </row>
    <row r="9433" spans="1:16" ht="15" hidden="1" customHeight="1">
      <c r="A9433">
        <v>401203</v>
      </c>
      <c r="B9433" t="s">
        <v>18611</v>
      </c>
      <c r="C9433" t="s">
        <v>18612</v>
      </c>
      <c r="D9433" t="s">
        <v>1067</v>
      </c>
      <c r="E9433" t="s">
        <v>1067</v>
      </c>
      <c r="F9433" t="s">
        <v>1067</v>
      </c>
      <c r="I9433" t="s">
        <v>27</v>
      </c>
      <c r="L9433">
        <v>0</v>
      </c>
      <c r="N9433">
        <f t="shared" si="100"/>
        <v>401203</v>
      </c>
      <c r="O9433">
        <f>_xlfn.XLOOKUP(A9433,Planilha1!F:F,Planilha1!G:G,0)</f>
        <v>0</v>
      </c>
      <c r="P9433">
        <v>0</v>
      </c>
    </row>
    <row r="9434" spans="1:16" ht="15" hidden="1" customHeight="1">
      <c r="A9434">
        <v>401204</v>
      </c>
      <c r="B9434" t="s">
        <v>18613</v>
      </c>
      <c r="C9434" t="s">
        <v>18614</v>
      </c>
      <c r="D9434" t="s">
        <v>1067</v>
      </c>
      <c r="E9434" t="s">
        <v>1067</v>
      </c>
      <c r="F9434" t="s">
        <v>1067</v>
      </c>
      <c r="I9434" t="s">
        <v>27</v>
      </c>
      <c r="L9434">
        <v>0</v>
      </c>
      <c r="N9434">
        <f t="shared" si="100"/>
        <v>401204</v>
      </c>
      <c r="O9434">
        <f>_xlfn.XLOOKUP(A9434,Planilha1!F:F,Planilha1!G:G,0)</f>
        <v>0</v>
      </c>
      <c r="P9434">
        <v>0</v>
      </c>
    </row>
    <row r="9435" spans="1:16" ht="15" hidden="1" customHeight="1">
      <c r="A9435">
        <v>401205</v>
      </c>
      <c r="B9435" t="s">
        <v>18615</v>
      </c>
      <c r="C9435" t="s">
        <v>18616</v>
      </c>
      <c r="D9435" t="s">
        <v>1067</v>
      </c>
      <c r="E9435" t="s">
        <v>1067</v>
      </c>
      <c r="F9435" t="s">
        <v>1067</v>
      </c>
      <c r="I9435" t="s">
        <v>27</v>
      </c>
      <c r="L9435">
        <v>0</v>
      </c>
      <c r="N9435">
        <f t="shared" si="100"/>
        <v>401205</v>
      </c>
      <c r="O9435">
        <f>_xlfn.XLOOKUP(A9435,Planilha1!F:F,Planilha1!G:G,0)</f>
        <v>0</v>
      </c>
      <c r="P9435">
        <v>0</v>
      </c>
    </row>
    <row r="9436" spans="1:16" ht="15" hidden="1" customHeight="1">
      <c r="A9436">
        <v>401206</v>
      </c>
      <c r="B9436" t="s">
        <v>18617</v>
      </c>
      <c r="C9436" t="s">
        <v>18618</v>
      </c>
      <c r="D9436" t="s">
        <v>1067</v>
      </c>
      <c r="E9436" t="s">
        <v>1067</v>
      </c>
      <c r="F9436" t="s">
        <v>1067</v>
      </c>
      <c r="I9436" t="s">
        <v>27</v>
      </c>
      <c r="L9436">
        <v>0</v>
      </c>
      <c r="N9436">
        <f t="shared" si="100"/>
        <v>401206</v>
      </c>
      <c r="O9436">
        <f>_xlfn.XLOOKUP(A9436,Planilha1!F:F,Planilha1!G:G,0)</f>
        <v>0</v>
      </c>
      <c r="P9436">
        <v>0</v>
      </c>
    </row>
    <row r="9437" spans="1:16" ht="15" hidden="1" customHeight="1">
      <c r="A9437">
        <v>401207</v>
      </c>
      <c r="B9437" t="s">
        <v>18619</v>
      </c>
      <c r="C9437" t="s">
        <v>18620</v>
      </c>
      <c r="D9437" t="s">
        <v>1067</v>
      </c>
      <c r="E9437" t="s">
        <v>1067</v>
      </c>
      <c r="F9437" t="s">
        <v>1067</v>
      </c>
      <c r="I9437" t="s">
        <v>27</v>
      </c>
      <c r="L9437">
        <v>0</v>
      </c>
      <c r="N9437">
        <f t="shared" si="100"/>
        <v>401207</v>
      </c>
      <c r="O9437">
        <f>_xlfn.XLOOKUP(A9437,Planilha1!F:F,Planilha1!G:G,0)</f>
        <v>0</v>
      </c>
      <c r="P9437">
        <v>0</v>
      </c>
    </row>
    <row r="9438" spans="1:16" ht="15" hidden="1" customHeight="1">
      <c r="A9438">
        <v>401208</v>
      </c>
      <c r="B9438" t="s">
        <v>18621</v>
      </c>
      <c r="C9438" t="s">
        <v>18622</v>
      </c>
      <c r="D9438" t="s">
        <v>1067</v>
      </c>
      <c r="E9438" t="s">
        <v>1067</v>
      </c>
      <c r="F9438" t="s">
        <v>1067</v>
      </c>
      <c r="I9438" t="s">
        <v>27</v>
      </c>
      <c r="L9438">
        <v>0</v>
      </c>
      <c r="N9438">
        <f t="shared" si="100"/>
        <v>401208</v>
      </c>
      <c r="O9438">
        <f>_xlfn.XLOOKUP(A9438,Planilha1!F:F,Planilha1!G:G,0)</f>
        <v>0</v>
      </c>
      <c r="P9438">
        <v>0</v>
      </c>
    </row>
    <row r="9439" spans="1:16" ht="15" hidden="1" customHeight="1">
      <c r="A9439">
        <v>401209</v>
      </c>
      <c r="B9439" t="s">
        <v>18623</v>
      </c>
      <c r="C9439" t="s">
        <v>18624</v>
      </c>
      <c r="D9439" t="s">
        <v>1067</v>
      </c>
      <c r="E9439" t="s">
        <v>1067</v>
      </c>
      <c r="F9439" t="s">
        <v>1067</v>
      </c>
      <c r="I9439" t="s">
        <v>27</v>
      </c>
      <c r="L9439">
        <v>0</v>
      </c>
      <c r="N9439">
        <f t="shared" si="100"/>
        <v>401209</v>
      </c>
      <c r="O9439">
        <f>_xlfn.XLOOKUP(A9439,Planilha1!F:F,Planilha1!G:G,0)</f>
        <v>0</v>
      </c>
      <c r="P9439">
        <v>0</v>
      </c>
    </row>
    <row r="9440" spans="1:16" ht="15" hidden="1" customHeight="1">
      <c r="A9440">
        <v>401210</v>
      </c>
      <c r="B9440" t="s">
        <v>18625</v>
      </c>
      <c r="C9440" t="s">
        <v>18626</v>
      </c>
      <c r="D9440" t="s">
        <v>1067</v>
      </c>
      <c r="E9440" t="s">
        <v>1067</v>
      </c>
      <c r="F9440" t="s">
        <v>1067</v>
      </c>
      <c r="I9440" t="s">
        <v>27</v>
      </c>
      <c r="L9440">
        <v>0</v>
      </c>
      <c r="N9440">
        <f t="shared" si="100"/>
        <v>401210</v>
      </c>
      <c r="O9440">
        <f>_xlfn.XLOOKUP(A9440,Planilha1!F:F,Planilha1!G:G,0)</f>
        <v>0</v>
      </c>
      <c r="P9440">
        <v>0</v>
      </c>
    </row>
    <row r="9441" spans="1:16" ht="15" hidden="1" customHeight="1">
      <c r="A9441">
        <v>401211</v>
      </c>
      <c r="B9441" t="s">
        <v>18627</v>
      </c>
      <c r="C9441" t="s">
        <v>18628</v>
      </c>
      <c r="D9441" t="s">
        <v>1067</v>
      </c>
      <c r="E9441" t="s">
        <v>1067</v>
      </c>
      <c r="F9441" t="s">
        <v>1067</v>
      </c>
      <c r="I9441" t="s">
        <v>27</v>
      </c>
      <c r="L9441">
        <v>0</v>
      </c>
      <c r="N9441">
        <f t="shared" si="100"/>
        <v>401211</v>
      </c>
      <c r="O9441">
        <f>_xlfn.XLOOKUP(A9441,Planilha1!F:F,Planilha1!G:G,0)</f>
        <v>0</v>
      </c>
      <c r="P9441">
        <v>0</v>
      </c>
    </row>
    <row r="9442" spans="1:16" ht="15" hidden="1" customHeight="1">
      <c r="A9442">
        <v>401212</v>
      </c>
      <c r="B9442" t="s">
        <v>18629</v>
      </c>
      <c r="C9442" t="s">
        <v>18630</v>
      </c>
      <c r="D9442" t="s">
        <v>1067</v>
      </c>
      <c r="E9442" t="s">
        <v>1067</v>
      </c>
      <c r="F9442" t="s">
        <v>1067</v>
      </c>
      <c r="I9442" t="s">
        <v>27</v>
      </c>
      <c r="L9442">
        <v>0</v>
      </c>
      <c r="N9442">
        <f t="shared" si="100"/>
        <v>401212</v>
      </c>
      <c r="O9442">
        <f>_xlfn.XLOOKUP(A9442,Planilha1!F:F,Planilha1!G:G,0)</f>
        <v>0</v>
      </c>
      <c r="P9442">
        <v>0</v>
      </c>
    </row>
    <row r="9443" spans="1:16" ht="15" hidden="1" customHeight="1">
      <c r="A9443">
        <v>401213</v>
      </c>
      <c r="B9443" t="s">
        <v>18631</v>
      </c>
      <c r="C9443" t="s">
        <v>18632</v>
      </c>
      <c r="D9443" t="s">
        <v>1067</v>
      </c>
      <c r="E9443" t="s">
        <v>1067</v>
      </c>
      <c r="F9443" t="s">
        <v>1067</v>
      </c>
      <c r="I9443" t="s">
        <v>27</v>
      </c>
      <c r="L9443">
        <v>0</v>
      </c>
      <c r="N9443">
        <f t="shared" si="100"/>
        <v>401213</v>
      </c>
      <c r="O9443">
        <f>_xlfn.XLOOKUP(A9443,Planilha1!F:F,Planilha1!G:G,0)</f>
        <v>0</v>
      </c>
      <c r="P9443">
        <v>0</v>
      </c>
    </row>
    <row r="9444" spans="1:16" ht="15" hidden="1" customHeight="1">
      <c r="A9444">
        <v>401214</v>
      </c>
      <c r="B9444" t="s">
        <v>18633</v>
      </c>
      <c r="C9444" t="s">
        <v>18634</v>
      </c>
      <c r="D9444" t="s">
        <v>1067</v>
      </c>
      <c r="E9444" t="s">
        <v>1067</v>
      </c>
      <c r="F9444" t="s">
        <v>1067</v>
      </c>
      <c r="I9444" t="s">
        <v>27</v>
      </c>
      <c r="L9444">
        <v>0</v>
      </c>
      <c r="N9444">
        <f t="shared" si="100"/>
        <v>401214</v>
      </c>
      <c r="O9444">
        <f>_xlfn.XLOOKUP(A9444,Planilha1!F:F,Planilha1!G:G,0)</f>
        <v>0</v>
      </c>
      <c r="P9444">
        <v>0</v>
      </c>
    </row>
    <row r="9445" spans="1:16" ht="15" hidden="1" customHeight="1">
      <c r="A9445">
        <v>401215</v>
      </c>
      <c r="B9445" t="s">
        <v>18635</v>
      </c>
      <c r="C9445" t="s">
        <v>18636</v>
      </c>
      <c r="D9445" t="s">
        <v>1067</v>
      </c>
      <c r="E9445" t="s">
        <v>1067</v>
      </c>
      <c r="F9445" t="s">
        <v>1067</v>
      </c>
      <c r="I9445" t="s">
        <v>27</v>
      </c>
      <c r="L9445">
        <v>0</v>
      </c>
      <c r="N9445">
        <f t="shared" si="100"/>
        <v>401215</v>
      </c>
      <c r="O9445">
        <f>_xlfn.XLOOKUP(A9445,Planilha1!F:F,Planilha1!G:G,0)</f>
        <v>0</v>
      </c>
      <c r="P9445">
        <v>0</v>
      </c>
    </row>
    <row r="9446" spans="1:16" ht="15" hidden="1" customHeight="1">
      <c r="A9446">
        <v>401216</v>
      </c>
      <c r="B9446" t="s">
        <v>18637</v>
      </c>
      <c r="C9446" t="s">
        <v>18638</v>
      </c>
      <c r="D9446" t="s">
        <v>1067</v>
      </c>
      <c r="E9446" t="s">
        <v>1067</v>
      </c>
      <c r="F9446" t="s">
        <v>1067</v>
      </c>
      <c r="I9446" t="s">
        <v>27</v>
      </c>
      <c r="L9446">
        <v>0</v>
      </c>
      <c r="N9446">
        <f t="shared" si="100"/>
        <v>401216</v>
      </c>
      <c r="O9446">
        <f>_xlfn.XLOOKUP(A9446,Planilha1!F:F,Planilha1!G:G,0)</f>
        <v>0</v>
      </c>
      <c r="P9446">
        <v>0</v>
      </c>
    </row>
    <row r="9447" spans="1:16" ht="15" hidden="1" customHeight="1">
      <c r="A9447">
        <v>401217</v>
      </c>
      <c r="B9447" t="s">
        <v>18639</v>
      </c>
      <c r="C9447" t="s">
        <v>18640</v>
      </c>
      <c r="D9447" t="s">
        <v>1067</v>
      </c>
      <c r="E9447" t="s">
        <v>1067</v>
      </c>
      <c r="F9447" t="s">
        <v>1067</v>
      </c>
      <c r="I9447" t="s">
        <v>27</v>
      </c>
      <c r="L9447">
        <v>0</v>
      </c>
      <c r="N9447">
        <f t="shared" si="100"/>
        <v>401217</v>
      </c>
      <c r="O9447">
        <f>_xlfn.XLOOKUP(A9447,Planilha1!F:F,Planilha1!G:G,0)</f>
        <v>0</v>
      </c>
      <c r="P9447">
        <v>0</v>
      </c>
    </row>
    <row r="9448" spans="1:16" ht="15" hidden="1" customHeight="1">
      <c r="A9448">
        <v>401218</v>
      </c>
      <c r="B9448" t="s">
        <v>18641</v>
      </c>
      <c r="C9448" t="s">
        <v>18642</v>
      </c>
      <c r="D9448" t="s">
        <v>1067</v>
      </c>
      <c r="E9448" t="s">
        <v>1067</v>
      </c>
      <c r="F9448" t="s">
        <v>1067</v>
      </c>
      <c r="I9448" t="s">
        <v>27</v>
      </c>
      <c r="L9448">
        <v>0</v>
      </c>
      <c r="N9448">
        <f t="shared" si="100"/>
        <v>401218</v>
      </c>
      <c r="O9448">
        <f>_xlfn.XLOOKUP(A9448,Planilha1!F:F,Planilha1!G:G,0)</f>
        <v>0</v>
      </c>
      <c r="P9448">
        <v>0</v>
      </c>
    </row>
    <row r="9449" spans="1:16" ht="15" hidden="1" customHeight="1">
      <c r="A9449">
        <v>401219</v>
      </c>
      <c r="B9449" t="s">
        <v>18643</v>
      </c>
      <c r="C9449" t="s">
        <v>18644</v>
      </c>
      <c r="D9449" t="s">
        <v>1067</v>
      </c>
      <c r="E9449" t="s">
        <v>1067</v>
      </c>
      <c r="F9449" t="s">
        <v>1067</v>
      </c>
      <c r="I9449" t="s">
        <v>27</v>
      </c>
      <c r="L9449">
        <v>0</v>
      </c>
      <c r="N9449">
        <f t="shared" si="100"/>
        <v>401219</v>
      </c>
      <c r="O9449">
        <f>_xlfn.XLOOKUP(A9449,Planilha1!F:F,Planilha1!G:G,0)</f>
        <v>0</v>
      </c>
      <c r="P9449">
        <v>0</v>
      </c>
    </row>
    <row r="9450" spans="1:16" ht="15" hidden="1" customHeight="1">
      <c r="A9450">
        <v>401220</v>
      </c>
      <c r="B9450" t="s">
        <v>18645</v>
      </c>
      <c r="C9450" t="s">
        <v>18646</v>
      </c>
      <c r="D9450" t="s">
        <v>1067</v>
      </c>
      <c r="E9450" t="s">
        <v>1067</v>
      </c>
      <c r="F9450" t="s">
        <v>1067</v>
      </c>
      <c r="I9450" t="s">
        <v>27</v>
      </c>
      <c r="L9450">
        <v>0</v>
      </c>
      <c r="N9450">
        <f t="shared" si="100"/>
        <v>401220</v>
      </c>
      <c r="O9450">
        <f>_xlfn.XLOOKUP(A9450,Planilha1!F:F,Planilha1!G:G,0)</f>
        <v>0</v>
      </c>
      <c r="P9450">
        <v>0</v>
      </c>
    </row>
    <row r="9451" spans="1:16" ht="15" hidden="1" customHeight="1">
      <c r="A9451">
        <v>401221</v>
      </c>
      <c r="B9451" t="s">
        <v>18647</v>
      </c>
      <c r="C9451" t="s">
        <v>18648</v>
      </c>
      <c r="D9451" t="s">
        <v>1067</v>
      </c>
      <c r="E9451" t="s">
        <v>1067</v>
      </c>
      <c r="F9451" t="s">
        <v>1067</v>
      </c>
      <c r="I9451" t="s">
        <v>27</v>
      </c>
      <c r="L9451">
        <v>0</v>
      </c>
      <c r="N9451">
        <f t="shared" si="100"/>
        <v>401221</v>
      </c>
      <c r="O9451">
        <f>_xlfn.XLOOKUP(A9451,Planilha1!F:F,Planilha1!G:G,0)</f>
        <v>0</v>
      </c>
      <c r="P9451">
        <v>0</v>
      </c>
    </row>
    <row r="9452" spans="1:16" ht="15" hidden="1" customHeight="1">
      <c r="A9452">
        <v>401222</v>
      </c>
      <c r="B9452" t="s">
        <v>18649</v>
      </c>
      <c r="C9452" t="s">
        <v>18650</v>
      </c>
      <c r="D9452" t="s">
        <v>1067</v>
      </c>
      <c r="E9452" t="s">
        <v>1067</v>
      </c>
      <c r="F9452" t="s">
        <v>1067</v>
      </c>
      <c r="I9452" t="s">
        <v>27</v>
      </c>
      <c r="L9452">
        <v>0</v>
      </c>
      <c r="N9452">
        <f t="shared" si="100"/>
        <v>401222</v>
      </c>
      <c r="O9452">
        <f>_xlfn.XLOOKUP(A9452,Planilha1!F:F,Planilha1!G:G,0)</f>
        <v>0</v>
      </c>
      <c r="P9452">
        <v>0</v>
      </c>
    </row>
    <row r="9453" spans="1:16" ht="15" hidden="1" customHeight="1">
      <c r="A9453">
        <v>401223</v>
      </c>
      <c r="B9453" t="s">
        <v>18651</v>
      </c>
      <c r="C9453" t="s">
        <v>18652</v>
      </c>
      <c r="D9453" t="s">
        <v>1067</v>
      </c>
      <c r="E9453" t="s">
        <v>1067</v>
      </c>
      <c r="F9453" t="s">
        <v>1067</v>
      </c>
      <c r="I9453" t="s">
        <v>27</v>
      </c>
      <c r="L9453">
        <v>0</v>
      </c>
      <c r="N9453">
        <f t="shared" si="100"/>
        <v>401223</v>
      </c>
      <c r="O9453">
        <f>_xlfn.XLOOKUP(A9453,Planilha1!F:F,Planilha1!G:G,0)</f>
        <v>0</v>
      </c>
      <c r="P9453">
        <v>0</v>
      </c>
    </row>
    <row r="9454" spans="1:16" ht="15" hidden="1" customHeight="1">
      <c r="A9454">
        <v>401224</v>
      </c>
      <c r="B9454" t="s">
        <v>18653</v>
      </c>
      <c r="C9454" t="s">
        <v>18654</v>
      </c>
      <c r="D9454" t="s">
        <v>1067</v>
      </c>
      <c r="E9454" t="s">
        <v>1067</v>
      </c>
      <c r="F9454" t="s">
        <v>1067</v>
      </c>
      <c r="I9454" t="s">
        <v>27</v>
      </c>
      <c r="L9454">
        <v>0</v>
      </c>
      <c r="N9454">
        <f t="shared" si="100"/>
        <v>401224</v>
      </c>
      <c r="O9454">
        <f>_xlfn.XLOOKUP(A9454,Planilha1!F:F,Planilha1!G:G,0)</f>
        <v>0</v>
      </c>
      <c r="P9454">
        <v>0</v>
      </c>
    </row>
    <row r="9455" spans="1:16" ht="15" hidden="1" customHeight="1">
      <c r="A9455">
        <v>401225</v>
      </c>
      <c r="B9455" t="s">
        <v>18655</v>
      </c>
      <c r="C9455" t="s">
        <v>18656</v>
      </c>
      <c r="D9455" t="s">
        <v>1067</v>
      </c>
      <c r="E9455" t="s">
        <v>1067</v>
      </c>
      <c r="F9455" t="s">
        <v>1067</v>
      </c>
      <c r="I9455" t="s">
        <v>27</v>
      </c>
      <c r="L9455">
        <v>0</v>
      </c>
      <c r="N9455">
        <f t="shared" si="100"/>
        <v>401225</v>
      </c>
      <c r="O9455">
        <f>_xlfn.XLOOKUP(A9455,Planilha1!F:F,Planilha1!G:G,0)</f>
        <v>0</v>
      </c>
      <c r="P9455">
        <v>0</v>
      </c>
    </row>
    <row r="9456" spans="1:16" ht="15" hidden="1" customHeight="1">
      <c r="A9456">
        <v>401226</v>
      </c>
      <c r="B9456" t="s">
        <v>18657</v>
      </c>
      <c r="C9456" t="s">
        <v>18658</v>
      </c>
      <c r="D9456" t="s">
        <v>1067</v>
      </c>
      <c r="E9456" t="s">
        <v>1067</v>
      </c>
      <c r="F9456" t="s">
        <v>1067</v>
      </c>
      <c r="I9456" t="s">
        <v>27</v>
      </c>
      <c r="L9456">
        <v>0</v>
      </c>
      <c r="N9456">
        <f t="shared" si="100"/>
        <v>401226</v>
      </c>
      <c r="O9456">
        <f>_xlfn.XLOOKUP(A9456,Planilha1!F:F,Planilha1!G:G,0)</f>
        <v>0</v>
      </c>
      <c r="P9456">
        <v>0</v>
      </c>
    </row>
    <row r="9457" spans="1:16" ht="15" hidden="1" customHeight="1">
      <c r="A9457">
        <v>401227</v>
      </c>
      <c r="B9457" t="s">
        <v>18659</v>
      </c>
      <c r="C9457" t="s">
        <v>18660</v>
      </c>
      <c r="D9457" t="s">
        <v>1067</v>
      </c>
      <c r="E9457" t="s">
        <v>1067</v>
      </c>
      <c r="F9457" t="s">
        <v>1067</v>
      </c>
      <c r="I9457" t="s">
        <v>27</v>
      </c>
      <c r="L9457">
        <v>0</v>
      </c>
      <c r="N9457">
        <f t="shared" si="100"/>
        <v>401227</v>
      </c>
      <c r="O9457">
        <f>_xlfn.XLOOKUP(A9457,Planilha1!F:F,Planilha1!G:G,0)</f>
        <v>0</v>
      </c>
      <c r="P9457">
        <v>0</v>
      </c>
    </row>
    <row r="9458" spans="1:16" ht="15" hidden="1" customHeight="1">
      <c r="A9458">
        <v>401228</v>
      </c>
      <c r="B9458" t="s">
        <v>18661</v>
      </c>
      <c r="C9458" t="s">
        <v>18662</v>
      </c>
      <c r="D9458" t="s">
        <v>1067</v>
      </c>
      <c r="E9458" t="s">
        <v>1067</v>
      </c>
      <c r="F9458" t="s">
        <v>1067</v>
      </c>
      <c r="I9458" t="s">
        <v>27</v>
      </c>
      <c r="L9458">
        <v>0</v>
      </c>
      <c r="N9458">
        <f t="shared" si="100"/>
        <v>401228</v>
      </c>
      <c r="O9458">
        <f>_xlfn.XLOOKUP(A9458,Planilha1!F:F,Planilha1!G:G,0)</f>
        <v>0</v>
      </c>
      <c r="P9458">
        <v>0</v>
      </c>
    </row>
    <row r="9459" spans="1:16" ht="15" hidden="1" customHeight="1">
      <c r="A9459">
        <v>401229</v>
      </c>
      <c r="B9459" t="s">
        <v>18663</v>
      </c>
      <c r="C9459" t="s">
        <v>18664</v>
      </c>
      <c r="D9459" t="s">
        <v>1067</v>
      </c>
      <c r="E9459" t="s">
        <v>1067</v>
      </c>
      <c r="F9459" t="s">
        <v>1067</v>
      </c>
      <c r="I9459" t="s">
        <v>27</v>
      </c>
      <c r="L9459">
        <v>0</v>
      </c>
      <c r="N9459">
        <f t="shared" si="100"/>
        <v>401229</v>
      </c>
      <c r="O9459">
        <f>_xlfn.XLOOKUP(A9459,Planilha1!F:F,Planilha1!G:G,0)</f>
        <v>0</v>
      </c>
      <c r="P9459">
        <v>0</v>
      </c>
    </row>
    <row r="9460" spans="1:16" ht="15" hidden="1" customHeight="1">
      <c r="A9460">
        <v>401230</v>
      </c>
      <c r="B9460" t="s">
        <v>18665</v>
      </c>
      <c r="C9460" t="s">
        <v>18666</v>
      </c>
      <c r="D9460" t="s">
        <v>1067</v>
      </c>
      <c r="E9460" t="s">
        <v>1067</v>
      </c>
      <c r="F9460" t="s">
        <v>1067</v>
      </c>
      <c r="I9460" t="s">
        <v>27</v>
      </c>
      <c r="L9460">
        <v>0</v>
      </c>
      <c r="N9460">
        <f t="shared" si="100"/>
        <v>401230</v>
      </c>
      <c r="O9460">
        <f>_xlfn.XLOOKUP(A9460,Planilha1!F:F,Planilha1!G:G,0)</f>
        <v>0</v>
      </c>
      <c r="P9460">
        <v>0</v>
      </c>
    </row>
    <row r="9461" spans="1:16" ht="15" hidden="1" customHeight="1">
      <c r="A9461">
        <v>401231</v>
      </c>
      <c r="B9461" t="s">
        <v>18667</v>
      </c>
      <c r="C9461" t="s">
        <v>18668</v>
      </c>
      <c r="D9461" t="s">
        <v>1067</v>
      </c>
      <c r="E9461" t="s">
        <v>1067</v>
      </c>
      <c r="F9461" t="s">
        <v>1067</v>
      </c>
      <c r="I9461" t="s">
        <v>27</v>
      </c>
      <c r="L9461">
        <v>0</v>
      </c>
      <c r="N9461">
        <f t="shared" si="100"/>
        <v>401231</v>
      </c>
      <c r="O9461">
        <f>_xlfn.XLOOKUP(A9461,Planilha1!F:F,Planilha1!G:G,0)</f>
        <v>0</v>
      </c>
      <c r="P9461">
        <v>0</v>
      </c>
    </row>
    <row r="9462" spans="1:16" ht="15" hidden="1" customHeight="1">
      <c r="A9462">
        <v>401232</v>
      </c>
      <c r="B9462" t="s">
        <v>18669</v>
      </c>
      <c r="C9462" t="s">
        <v>18670</v>
      </c>
      <c r="D9462" t="s">
        <v>1067</v>
      </c>
      <c r="E9462" t="s">
        <v>1067</v>
      </c>
      <c r="F9462" t="s">
        <v>1067</v>
      </c>
      <c r="I9462" t="s">
        <v>27</v>
      </c>
      <c r="L9462">
        <v>0</v>
      </c>
      <c r="N9462">
        <f t="shared" si="100"/>
        <v>401232</v>
      </c>
      <c r="O9462">
        <f>_xlfn.XLOOKUP(A9462,Planilha1!F:F,Planilha1!G:G,0)</f>
        <v>0</v>
      </c>
      <c r="P9462">
        <v>0</v>
      </c>
    </row>
    <row r="9463" spans="1:16" ht="15" hidden="1" customHeight="1">
      <c r="A9463">
        <v>401233</v>
      </c>
      <c r="B9463" t="s">
        <v>18671</v>
      </c>
      <c r="C9463" t="s">
        <v>18672</v>
      </c>
      <c r="D9463" t="s">
        <v>1067</v>
      </c>
      <c r="E9463" t="s">
        <v>1067</v>
      </c>
      <c r="F9463" t="s">
        <v>1067</v>
      </c>
      <c r="I9463" t="s">
        <v>27</v>
      </c>
      <c r="L9463">
        <v>0</v>
      </c>
      <c r="N9463">
        <f t="shared" si="100"/>
        <v>401233</v>
      </c>
      <c r="O9463">
        <f>_xlfn.XLOOKUP(A9463,Planilha1!F:F,Planilha1!G:G,0)</f>
        <v>0</v>
      </c>
      <c r="P9463">
        <v>0</v>
      </c>
    </row>
    <row r="9464" spans="1:16" ht="15" hidden="1" customHeight="1">
      <c r="A9464">
        <v>401234</v>
      </c>
      <c r="B9464" t="s">
        <v>18673</v>
      </c>
      <c r="C9464" t="s">
        <v>18674</v>
      </c>
      <c r="D9464" t="s">
        <v>1067</v>
      </c>
      <c r="E9464" t="s">
        <v>1067</v>
      </c>
      <c r="F9464" t="s">
        <v>1067</v>
      </c>
      <c r="I9464" t="s">
        <v>27</v>
      </c>
      <c r="L9464">
        <v>0</v>
      </c>
      <c r="N9464">
        <f t="shared" si="100"/>
        <v>401234</v>
      </c>
      <c r="O9464">
        <f>_xlfn.XLOOKUP(A9464,Planilha1!F:F,Planilha1!G:G,0)</f>
        <v>0</v>
      </c>
      <c r="P9464">
        <v>0</v>
      </c>
    </row>
    <row r="9465" spans="1:16" ht="15" hidden="1" customHeight="1">
      <c r="A9465">
        <v>401235</v>
      </c>
      <c r="B9465" t="s">
        <v>18675</v>
      </c>
      <c r="C9465" t="s">
        <v>18676</v>
      </c>
      <c r="D9465" t="s">
        <v>1067</v>
      </c>
      <c r="E9465" t="s">
        <v>1067</v>
      </c>
      <c r="F9465" t="s">
        <v>1067</v>
      </c>
      <c r="I9465" t="s">
        <v>27</v>
      </c>
      <c r="L9465">
        <v>0</v>
      </c>
      <c r="N9465">
        <f t="shared" si="100"/>
        <v>401235</v>
      </c>
      <c r="O9465">
        <f>_xlfn.XLOOKUP(A9465,Planilha1!F:F,Planilha1!G:G,0)</f>
        <v>0</v>
      </c>
      <c r="P9465">
        <v>0</v>
      </c>
    </row>
    <row r="9466" spans="1:16" ht="15" hidden="1" customHeight="1">
      <c r="A9466">
        <v>401236</v>
      </c>
      <c r="B9466" t="s">
        <v>18677</v>
      </c>
      <c r="C9466" t="s">
        <v>18678</v>
      </c>
      <c r="D9466" t="s">
        <v>1067</v>
      </c>
      <c r="E9466" t="s">
        <v>1067</v>
      </c>
      <c r="F9466" t="s">
        <v>1067</v>
      </c>
      <c r="I9466" t="s">
        <v>27</v>
      </c>
      <c r="L9466">
        <v>0</v>
      </c>
      <c r="N9466">
        <f t="shared" si="100"/>
        <v>401236</v>
      </c>
      <c r="O9466">
        <f>_xlfn.XLOOKUP(A9466,Planilha1!F:F,Planilha1!G:G,0)</f>
        <v>0</v>
      </c>
      <c r="P9466">
        <v>0</v>
      </c>
    </row>
    <row r="9467" spans="1:16" ht="15" hidden="1" customHeight="1">
      <c r="A9467">
        <v>401237</v>
      </c>
      <c r="B9467" t="s">
        <v>18677</v>
      </c>
      <c r="C9467" t="s">
        <v>18679</v>
      </c>
      <c r="D9467" t="s">
        <v>1067</v>
      </c>
      <c r="E9467" t="s">
        <v>1067</v>
      </c>
      <c r="F9467" t="s">
        <v>1067</v>
      </c>
      <c r="I9467" t="s">
        <v>27</v>
      </c>
      <c r="L9467">
        <v>0</v>
      </c>
      <c r="N9467">
        <f t="shared" si="100"/>
        <v>401237</v>
      </c>
      <c r="O9467">
        <f>_xlfn.XLOOKUP(A9467,Planilha1!F:F,Planilha1!G:G,0)</f>
        <v>0</v>
      </c>
      <c r="P9467">
        <v>0</v>
      </c>
    </row>
    <row r="9468" spans="1:16" ht="15" hidden="1" customHeight="1">
      <c r="A9468">
        <v>401238</v>
      </c>
      <c r="B9468" t="s">
        <v>18680</v>
      </c>
      <c r="C9468" t="s">
        <v>18681</v>
      </c>
      <c r="D9468" t="s">
        <v>1067</v>
      </c>
      <c r="E9468" t="s">
        <v>1067</v>
      </c>
      <c r="F9468" t="s">
        <v>1067</v>
      </c>
      <c r="I9468" t="s">
        <v>27</v>
      </c>
      <c r="L9468">
        <v>0</v>
      </c>
      <c r="N9468">
        <f t="shared" si="100"/>
        <v>401238</v>
      </c>
      <c r="O9468">
        <f>_xlfn.XLOOKUP(A9468,Planilha1!F:F,Planilha1!G:G,0)</f>
        <v>0</v>
      </c>
      <c r="P9468">
        <v>0</v>
      </c>
    </row>
    <row r="9469" spans="1:16" ht="15" hidden="1" customHeight="1">
      <c r="A9469">
        <v>401239</v>
      </c>
      <c r="B9469" t="s">
        <v>18682</v>
      </c>
      <c r="C9469" t="s">
        <v>18683</v>
      </c>
      <c r="D9469" t="s">
        <v>1067</v>
      </c>
      <c r="E9469" t="s">
        <v>1067</v>
      </c>
      <c r="F9469" t="s">
        <v>1067</v>
      </c>
      <c r="I9469" t="s">
        <v>27</v>
      </c>
      <c r="L9469">
        <v>0</v>
      </c>
      <c r="N9469">
        <f t="shared" si="100"/>
        <v>401239</v>
      </c>
      <c r="O9469">
        <f>_xlfn.XLOOKUP(A9469,Planilha1!F:F,Planilha1!G:G,0)</f>
        <v>0</v>
      </c>
      <c r="P9469">
        <v>0</v>
      </c>
    </row>
    <row r="9470" spans="1:16" ht="15" hidden="1" customHeight="1">
      <c r="A9470">
        <v>401240</v>
      </c>
      <c r="B9470" t="s">
        <v>18684</v>
      </c>
      <c r="C9470" t="s">
        <v>18685</v>
      </c>
      <c r="D9470" t="s">
        <v>1067</v>
      </c>
      <c r="E9470" t="s">
        <v>1067</v>
      </c>
      <c r="F9470" t="s">
        <v>1067</v>
      </c>
      <c r="I9470" t="s">
        <v>27</v>
      </c>
      <c r="L9470">
        <v>0</v>
      </c>
      <c r="N9470">
        <f t="shared" si="100"/>
        <v>401240</v>
      </c>
      <c r="O9470">
        <f>_xlfn.XLOOKUP(A9470,Planilha1!F:F,Planilha1!G:G,0)</f>
        <v>0</v>
      </c>
      <c r="P9470">
        <v>0</v>
      </c>
    </row>
    <row r="9471" spans="1:16" ht="15" hidden="1" customHeight="1">
      <c r="A9471">
        <v>401241</v>
      </c>
      <c r="B9471" t="s">
        <v>18686</v>
      </c>
      <c r="C9471" t="s">
        <v>18687</v>
      </c>
      <c r="D9471" t="s">
        <v>1067</v>
      </c>
      <c r="E9471" t="s">
        <v>1067</v>
      </c>
      <c r="F9471" t="s">
        <v>1067</v>
      </c>
      <c r="I9471" t="s">
        <v>27</v>
      </c>
      <c r="L9471">
        <v>0</v>
      </c>
      <c r="N9471">
        <f t="shared" si="100"/>
        <v>401241</v>
      </c>
      <c r="O9471">
        <f>_xlfn.XLOOKUP(A9471,Planilha1!F:F,Planilha1!G:G,0)</f>
        <v>0</v>
      </c>
      <c r="P9471">
        <v>0</v>
      </c>
    </row>
    <row r="9472" spans="1:16" ht="15" hidden="1" customHeight="1">
      <c r="A9472">
        <v>401242</v>
      </c>
      <c r="B9472" t="s">
        <v>18688</v>
      </c>
      <c r="C9472" t="s">
        <v>18689</v>
      </c>
      <c r="D9472" t="s">
        <v>1067</v>
      </c>
      <c r="E9472" t="s">
        <v>1067</v>
      </c>
      <c r="F9472" t="s">
        <v>1067</v>
      </c>
      <c r="I9472" t="s">
        <v>27</v>
      </c>
      <c r="L9472">
        <v>0</v>
      </c>
      <c r="N9472">
        <f t="shared" si="100"/>
        <v>401242</v>
      </c>
      <c r="O9472">
        <f>_xlfn.XLOOKUP(A9472,Planilha1!F:F,Planilha1!G:G,0)</f>
        <v>0</v>
      </c>
      <c r="P9472">
        <v>0</v>
      </c>
    </row>
    <row r="9473" spans="1:16" ht="15" hidden="1" customHeight="1">
      <c r="A9473">
        <v>401243</v>
      </c>
      <c r="B9473" t="s">
        <v>18688</v>
      </c>
      <c r="C9473" t="s">
        <v>18690</v>
      </c>
      <c r="D9473" t="s">
        <v>1067</v>
      </c>
      <c r="E9473" t="s">
        <v>1067</v>
      </c>
      <c r="F9473" t="s">
        <v>1067</v>
      </c>
      <c r="I9473" t="s">
        <v>27</v>
      </c>
      <c r="L9473">
        <v>0</v>
      </c>
      <c r="N9473">
        <f t="shared" si="100"/>
        <v>401243</v>
      </c>
      <c r="O9473">
        <f>_xlfn.XLOOKUP(A9473,Planilha1!F:F,Planilha1!G:G,0)</f>
        <v>0</v>
      </c>
      <c r="P9473">
        <v>0</v>
      </c>
    </row>
    <row r="9474" spans="1:16" ht="15" hidden="1" customHeight="1">
      <c r="A9474">
        <v>401244</v>
      </c>
      <c r="B9474" t="s">
        <v>18691</v>
      </c>
      <c r="C9474" t="s">
        <v>18692</v>
      </c>
      <c r="D9474" t="s">
        <v>1067</v>
      </c>
      <c r="E9474" t="s">
        <v>1067</v>
      </c>
      <c r="F9474" t="s">
        <v>1067</v>
      </c>
      <c r="I9474" t="s">
        <v>27</v>
      </c>
      <c r="L9474">
        <v>0</v>
      </c>
      <c r="N9474">
        <f t="shared" si="100"/>
        <v>401244</v>
      </c>
      <c r="O9474">
        <f>_xlfn.XLOOKUP(A9474,Planilha1!F:F,Planilha1!G:G,0)</f>
        <v>0</v>
      </c>
      <c r="P9474">
        <v>0</v>
      </c>
    </row>
    <row r="9475" spans="1:16" ht="15" hidden="1" customHeight="1">
      <c r="A9475">
        <v>401245</v>
      </c>
      <c r="B9475" t="s">
        <v>18693</v>
      </c>
      <c r="C9475" t="s">
        <v>18694</v>
      </c>
      <c r="D9475" t="s">
        <v>1067</v>
      </c>
      <c r="E9475" t="s">
        <v>1067</v>
      </c>
      <c r="F9475" t="s">
        <v>1067</v>
      </c>
      <c r="I9475" t="s">
        <v>27</v>
      </c>
      <c r="L9475">
        <v>0</v>
      </c>
      <c r="N9475">
        <f t="shared" si="100"/>
        <v>401245</v>
      </c>
      <c r="O9475">
        <f>_xlfn.XLOOKUP(A9475,Planilha1!F:F,Planilha1!G:G,0)</f>
        <v>0</v>
      </c>
      <c r="P9475">
        <v>0</v>
      </c>
    </row>
    <row r="9476" spans="1:16" ht="15" hidden="1" customHeight="1">
      <c r="A9476">
        <v>401246</v>
      </c>
      <c r="B9476" t="s">
        <v>18695</v>
      </c>
      <c r="C9476" t="s">
        <v>18696</v>
      </c>
      <c r="D9476" t="s">
        <v>1067</v>
      </c>
      <c r="E9476" t="s">
        <v>1067</v>
      </c>
      <c r="F9476" t="s">
        <v>1067</v>
      </c>
      <c r="I9476" t="s">
        <v>27</v>
      </c>
      <c r="L9476">
        <v>0</v>
      </c>
      <c r="N9476">
        <f t="shared" si="100"/>
        <v>401246</v>
      </c>
      <c r="O9476">
        <f>_xlfn.XLOOKUP(A9476,Planilha1!F:F,Planilha1!G:G,0)</f>
        <v>0</v>
      </c>
      <c r="P9476">
        <v>0</v>
      </c>
    </row>
    <row r="9477" spans="1:16" ht="15" hidden="1" customHeight="1">
      <c r="A9477">
        <v>401247</v>
      </c>
      <c r="B9477" t="s">
        <v>18697</v>
      </c>
      <c r="C9477" t="s">
        <v>18698</v>
      </c>
      <c r="D9477" t="s">
        <v>1067</v>
      </c>
      <c r="E9477" t="s">
        <v>1067</v>
      </c>
      <c r="F9477" t="s">
        <v>1067</v>
      </c>
      <c r="I9477" t="s">
        <v>27</v>
      </c>
      <c r="L9477">
        <v>0</v>
      </c>
      <c r="N9477">
        <f t="shared" si="100"/>
        <v>401247</v>
      </c>
      <c r="O9477">
        <f>_xlfn.XLOOKUP(A9477,Planilha1!F:F,Planilha1!G:G,0)</f>
        <v>0</v>
      </c>
      <c r="P9477">
        <v>0</v>
      </c>
    </row>
    <row r="9478" spans="1:16" ht="15" hidden="1" customHeight="1">
      <c r="A9478">
        <v>401248</v>
      </c>
      <c r="B9478" t="s">
        <v>18699</v>
      </c>
      <c r="C9478" t="s">
        <v>18700</v>
      </c>
      <c r="D9478" t="s">
        <v>1067</v>
      </c>
      <c r="E9478" t="s">
        <v>1067</v>
      </c>
      <c r="F9478" t="s">
        <v>1067</v>
      </c>
      <c r="I9478" t="s">
        <v>27</v>
      </c>
      <c r="L9478">
        <v>0</v>
      </c>
      <c r="N9478">
        <f t="shared" si="100"/>
        <v>401248</v>
      </c>
      <c r="O9478">
        <f>_xlfn.XLOOKUP(A9478,Planilha1!F:F,Planilha1!G:G,0)</f>
        <v>0</v>
      </c>
      <c r="P9478">
        <v>0</v>
      </c>
    </row>
    <row r="9479" spans="1:16" ht="15" hidden="1" customHeight="1">
      <c r="A9479">
        <v>401249</v>
      </c>
      <c r="B9479" t="s">
        <v>18699</v>
      </c>
      <c r="C9479" t="s">
        <v>18701</v>
      </c>
      <c r="D9479" t="s">
        <v>1067</v>
      </c>
      <c r="E9479" t="s">
        <v>1067</v>
      </c>
      <c r="F9479" t="s">
        <v>1067</v>
      </c>
      <c r="I9479" t="s">
        <v>27</v>
      </c>
      <c r="L9479">
        <v>0</v>
      </c>
      <c r="N9479">
        <f t="shared" si="100"/>
        <v>401249</v>
      </c>
      <c r="O9479">
        <f>_xlfn.XLOOKUP(A9479,Planilha1!F:F,Planilha1!G:G,0)</f>
        <v>0</v>
      </c>
      <c r="P9479">
        <v>0</v>
      </c>
    </row>
    <row r="9480" spans="1:16" ht="15" hidden="1" customHeight="1">
      <c r="A9480">
        <v>401250</v>
      </c>
      <c r="B9480" t="s">
        <v>18702</v>
      </c>
      <c r="C9480" t="s">
        <v>18703</v>
      </c>
      <c r="D9480" t="s">
        <v>1067</v>
      </c>
      <c r="E9480" t="s">
        <v>1067</v>
      </c>
      <c r="F9480" t="s">
        <v>1067</v>
      </c>
      <c r="I9480" t="s">
        <v>27</v>
      </c>
      <c r="L9480">
        <v>0</v>
      </c>
      <c r="N9480">
        <f t="shared" si="100"/>
        <v>401250</v>
      </c>
      <c r="O9480">
        <f>_xlfn.XLOOKUP(A9480,Planilha1!F:F,Planilha1!G:G,0)</f>
        <v>0</v>
      </c>
      <c r="P9480">
        <v>0</v>
      </c>
    </row>
    <row r="9481" spans="1:16" ht="15" hidden="1" customHeight="1">
      <c r="A9481">
        <v>401251</v>
      </c>
      <c r="B9481" t="s">
        <v>18702</v>
      </c>
      <c r="C9481" t="s">
        <v>18704</v>
      </c>
      <c r="D9481" t="s">
        <v>1067</v>
      </c>
      <c r="E9481" t="s">
        <v>1067</v>
      </c>
      <c r="F9481" t="s">
        <v>1067</v>
      </c>
      <c r="I9481" t="s">
        <v>27</v>
      </c>
      <c r="L9481">
        <v>0</v>
      </c>
      <c r="N9481">
        <f t="shared" si="100"/>
        <v>401251</v>
      </c>
      <c r="O9481">
        <f>_xlfn.XLOOKUP(A9481,Planilha1!F:F,Planilha1!G:G,0)</f>
        <v>0</v>
      </c>
      <c r="P9481">
        <v>0</v>
      </c>
    </row>
    <row r="9482" spans="1:16" ht="15" hidden="1" customHeight="1">
      <c r="A9482">
        <v>401252</v>
      </c>
      <c r="B9482" t="s">
        <v>18705</v>
      </c>
      <c r="C9482" t="s">
        <v>18706</v>
      </c>
      <c r="D9482" t="s">
        <v>1067</v>
      </c>
      <c r="E9482" t="s">
        <v>1067</v>
      </c>
      <c r="F9482" t="s">
        <v>1067</v>
      </c>
      <c r="I9482" t="s">
        <v>27</v>
      </c>
      <c r="L9482">
        <v>0</v>
      </c>
      <c r="N9482">
        <f t="shared" si="100"/>
        <v>401252</v>
      </c>
      <c r="O9482">
        <f>_xlfn.XLOOKUP(A9482,Planilha1!F:F,Planilha1!G:G,0)</f>
        <v>0</v>
      </c>
      <c r="P9482">
        <v>0</v>
      </c>
    </row>
    <row r="9483" spans="1:16" ht="15" hidden="1" customHeight="1">
      <c r="A9483">
        <v>401253</v>
      </c>
      <c r="B9483" t="s">
        <v>18707</v>
      </c>
      <c r="C9483" t="s">
        <v>18708</v>
      </c>
      <c r="D9483" t="s">
        <v>1067</v>
      </c>
      <c r="E9483" t="s">
        <v>1067</v>
      </c>
      <c r="F9483" t="s">
        <v>1067</v>
      </c>
      <c r="I9483" t="s">
        <v>27</v>
      </c>
      <c r="L9483">
        <v>0</v>
      </c>
      <c r="N9483">
        <f t="shared" si="100"/>
        <v>401253</v>
      </c>
      <c r="O9483">
        <f>_xlfn.XLOOKUP(A9483,Planilha1!F:F,Planilha1!G:G,0)</f>
        <v>0</v>
      </c>
      <c r="P9483">
        <v>0</v>
      </c>
    </row>
    <row r="9484" spans="1:16" ht="15" hidden="1" customHeight="1">
      <c r="A9484">
        <v>401254</v>
      </c>
      <c r="B9484" t="s">
        <v>18709</v>
      </c>
      <c r="C9484" t="s">
        <v>18710</v>
      </c>
      <c r="D9484" t="s">
        <v>1067</v>
      </c>
      <c r="E9484" t="s">
        <v>1067</v>
      </c>
      <c r="F9484" t="s">
        <v>1067</v>
      </c>
      <c r="I9484" t="s">
        <v>27</v>
      </c>
      <c r="L9484">
        <v>0</v>
      </c>
      <c r="N9484">
        <f t="shared" si="100"/>
        <v>401254</v>
      </c>
      <c r="O9484">
        <f>_xlfn.XLOOKUP(A9484,Planilha1!F:F,Planilha1!G:G,0)</f>
        <v>0</v>
      </c>
      <c r="P9484">
        <v>0</v>
      </c>
    </row>
    <row r="9485" spans="1:16" ht="15" hidden="1" customHeight="1">
      <c r="A9485">
        <v>401255</v>
      </c>
      <c r="B9485" t="s">
        <v>18711</v>
      </c>
      <c r="C9485" t="s">
        <v>18712</v>
      </c>
      <c r="D9485" t="s">
        <v>1067</v>
      </c>
      <c r="E9485" t="s">
        <v>1067</v>
      </c>
      <c r="F9485" t="s">
        <v>1067</v>
      </c>
      <c r="I9485" t="s">
        <v>27</v>
      </c>
      <c r="L9485">
        <v>0</v>
      </c>
      <c r="N9485">
        <f t="shared" si="100"/>
        <v>401255</v>
      </c>
      <c r="O9485">
        <f>_xlfn.XLOOKUP(A9485,Planilha1!F:F,Planilha1!G:G,0)</f>
        <v>0</v>
      </c>
      <c r="P9485">
        <v>0</v>
      </c>
    </row>
    <row r="9486" spans="1:16" ht="15" hidden="1" customHeight="1">
      <c r="A9486">
        <v>401256</v>
      </c>
      <c r="B9486" t="s">
        <v>18713</v>
      </c>
      <c r="C9486" t="s">
        <v>18714</v>
      </c>
      <c r="D9486" t="s">
        <v>1067</v>
      </c>
      <c r="E9486" t="s">
        <v>1067</v>
      </c>
      <c r="F9486" t="s">
        <v>1067</v>
      </c>
      <c r="I9486" t="s">
        <v>27</v>
      </c>
      <c r="L9486">
        <v>0</v>
      </c>
      <c r="N9486">
        <f t="shared" si="100"/>
        <v>401256</v>
      </c>
      <c r="O9486">
        <f>_xlfn.XLOOKUP(A9486,Planilha1!F:F,Planilha1!G:G,0)</f>
        <v>0</v>
      </c>
      <c r="P9486">
        <v>0</v>
      </c>
    </row>
    <row r="9487" spans="1:16" ht="15" hidden="1" customHeight="1">
      <c r="A9487">
        <v>401257</v>
      </c>
      <c r="B9487" t="s">
        <v>18715</v>
      </c>
      <c r="C9487" t="s">
        <v>18716</v>
      </c>
      <c r="D9487" t="s">
        <v>1067</v>
      </c>
      <c r="E9487" t="s">
        <v>1067</v>
      </c>
      <c r="F9487" t="s">
        <v>1067</v>
      </c>
      <c r="I9487" t="s">
        <v>27</v>
      </c>
      <c r="L9487">
        <v>0</v>
      </c>
      <c r="N9487">
        <f t="shared" si="100"/>
        <v>401257</v>
      </c>
      <c r="O9487">
        <f>_xlfn.XLOOKUP(A9487,Planilha1!F:F,Planilha1!G:G,0)</f>
        <v>0</v>
      </c>
      <c r="P9487">
        <v>0</v>
      </c>
    </row>
    <row r="9488" spans="1:16" ht="15" hidden="1" customHeight="1">
      <c r="A9488">
        <v>401258</v>
      </c>
      <c r="B9488" t="s">
        <v>18717</v>
      </c>
      <c r="C9488" t="s">
        <v>18718</v>
      </c>
      <c r="D9488" t="s">
        <v>1067</v>
      </c>
      <c r="E9488" t="s">
        <v>1067</v>
      </c>
      <c r="F9488" t="s">
        <v>1067</v>
      </c>
      <c r="I9488" t="s">
        <v>27</v>
      </c>
      <c r="L9488">
        <v>0</v>
      </c>
      <c r="N9488">
        <f t="shared" si="100"/>
        <v>401258</v>
      </c>
      <c r="O9488">
        <f>_xlfn.XLOOKUP(A9488,Planilha1!F:F,Planilha1!G:G,0)</f>
        <v>0</v>
      </c>
      <c r="P9488">
        <v>0</v>
      </c>
    </row>
    <row r="9489" spans="1:16" ht="15" hidden="1" customHeight="1">
      <c r="A9489">
        <v>401259</v>
      </c>
      <c r="B9489" t="s">
        <v>18719</v>
      </c>
      <c r="C9489" t="s">
        <v>18720</v>
      </c>
      <c r="D9489" t="s">
        <v>1067</v>
      </c>
      <c r="E9489" t="s">
        <v>1067</v>
      </c>
      <c r="F9489" t="s">
        <v>1067</v>
      </c>
      <c r="I9489" t="s">
        <v>27</v>
      </c>
      <c r="L9489">
        <v>0</v>
      </c>
      <c r="N9489">
        <f t="shared" si="100"/>
        <v>401259</v>
      </c>
      <c r="O9489">
        <f>_xlfn.XLOOKUP(A9489,Planilha1!F:F,Planilha1!G:G,0)</f>
        <v>0</v>
      </c>
      <c r="P9489">
        <v>0</v>
      </c>
    </row>
    <row r="9490" spans="1:16" ht="15" hidden="1" customHeight="1">
      <c r="A9490">
        <v>401260</v>
      </c>
      <c r="B9490" t="s">
        <v>18721</v>
      </c>
      <c r="C9490" t="s">
        <v>18722</v>
      </c>
      <c r="D9490" t="s">
        <v>1067</v>
      </c>
      <c r="E9490" t="s">
        <v>1067</v>
      </c>
      <c r="F9490" t="s">
        <v>1067</v>
      </c>
      <c r="I9490" t="s">
        <v>27</v>
      </c>
      <c r="L9490">
        <v>0</v>
      </c>
      <c r="N9490">
        <f t="shared" ref="N9490:N9553" si="101">A9490</f>
        <v>401260</v>
      </c>
      <c r="O9490">
        <f>_xlfn.XLOOKUP(A9490,Planilha1!F:F,Planilha1!G:G,0)</f>
        <v>0</v>
      </c>
      <c r="P9490">
        <v>0</v>
      </c>
    </row>
    <row r="9491" spans="1:16" ht="15" hidden="1" customHeight="1">
      <c r="A9491">
        <v>401261</v>
      </c>
      <c r="B9491" t="s">
        <v>18723</v>
      </c>
      <c r="C9491" t="s">
        <v>18724</v>
      </c>
      <c r="D9491" t="s">
        <v>1067</v>
      </c>
      <c r="E9491" t="s">
        <v>1067</v>
      </c>
      <c r="F9491" t="s">
        <v>1067</v>
      </c>
      <c r="I9491" t="s">
        <v>27</v>
      </c>
      <c r="L9491">
        <v>0</v>
      </c>
      <c r="N9491">
        <f t="shared" si="101"/>
        <v>401261</v>
      </c>
      <c r="O9491">
        <f>_xlfn.XLOOKUP(A9491,Planilha1!F:F,Planilha1!G:G,0)</f>
        <v>0</v>
      </c>
      <c r="P9491">
        <v>0</v>
      </c>
    </row>
    <row r="9492" spans="1:16" ht="15" hidden="1" customHeight="1">
      <c r="A9492">
        <v>401262</v>
      </c>
      <c r="B9492" t="s">
        <v>18725</v>
      </c>
      <c r="C9492" t="s">
        <v>18726</v>
      </c>
      <c r="D9492" t="s">
        <v>1067</v>
      </c>
      <c r="E9492" t="s">
        <v>1067</v>
      </c>
      <c r="F9492" t="s">
        <v>1067</v>
      </c>
      <c r="I9492" t="s">
        <v>27</v>
      </c>
      <c r="L9492">
        <v>0</v>
      </c>
      <c r="N9492">
        <f t="shared" si="101"/>
        <v>401262</v>
      </c>
      <c r="O9492">
        <f>_xlfn.XLOOKUP(A9492,Planilha1!F:F,Planilha1!G:G,0)</f>
        <v>0</v>
      </c>
      <c r="P9492">
        <v>0</v>
      </c>
    </row>
    <row r="9493" spans="1:16" ht="15" hidden="1" customHeight="1">
      <c r="A9493">
        <v>401263</v>
      </c>
      <c r="B9493" t="s">
        <v>18727</v>
      </c>
      <c r="C9493" t="s">
        <v>18728</v>
      </c>
      <c r="D9493" t="s">
        <v>1067</v>
      </c>
      <c r="E9493" t="s">
        <v>1067</v>
      </c>
      <c r="F9493" t="s">
        <v>1067</v>
      </c>
      <c r="I9493" t="s">
        <v>27</v>
      </c>
      <c r="L9493">
        <v>0</v>
      </c>
      <c r="N9493">
        <f t="shared" si="101"/>
        <v>401263</v>
      </c>
      <c r="O9493">
        <f>_xlfn.XLOOKUP(A9493,Planilha1!F:F,Planilha1!G:G,0)</f>
        <v>0</v>
      </c>
      <c r="P9493">
        <v>0</v>
      </c>
    </row>
    <row r="9494" spans="1:16" ht="15" hidden="1" customHeight="1">
      <c r="A9494">
        <v>401264</v>
      </c>
      <c r="B9494" t="s">
        <v>18727</v>
      </c>
      <c r="C9494" t="s">
        <v>18729</v>
      </c>
      <c r="D9494" t="s">
        <v>1067</v>
      </c>
      <c r="E9494" t="s">
        <v>1067</v>
      </c>
      <c r="F9494" t="s">
        <v>1067</v>
      </c>
      <c r="I9494" t="s">
        <v>27</v>
      </c>
      <c r="L9494">
        <v>0</v>
      </c>
      <c r="N9494">
        <f t="shared" si="101"/>
        <v>401264</v>
      </c>
      <c r="O9494">
        <f>_xlfn.XLOOKUP(A9494,Planilha1!F:F,Planilha1!G:G,0)</f>
        <v>0</v>
      </c>
      <c r="P9494">
        <v>0</v>
      </c>
    </row>
    <row r="9495" spans="1:16" ht="15" hidden="1" customHeight="1">
      <c r="A9495">
        <v>401265</v>
      </c>
      <c r="B9495" t="s">
        <v>18730</v>
      </c>
      <c r="C9495" t="s">
        <v>18731</v>
      </c>
      <c r="D9495" t="s">
        <v>1067</v>
      </c>
      <c r="E9495" t="s">
        <v>1067</v>
      </c>
      <c r="F9495" t="s">
        <v>1067</v>
      </c>
      <c r="I9495" t="s">
        <v>27</v>
      </c>
      <c r="L9495">
        <v>0</v>
      </c>
      <c r="N9495">
        <f t="shared" si="101"/>
        <v>401265</v>
      </c>
      <c r="O9495">
        <f>_xlfn.XLOOKUP(A9495,Planilha1!F:F,Planilha1!G:G,0)</f>
        <v>0</v>
      </c>
      <c r="P9495">
        <v>0</v>
      </c>
    </row>
    <row r="9496" spans="1:16" ht="15" hidden="1" customHeight="1">
      <c r="A9496">
        <v>401266</v>
      </c>
      <c r="B9496" t="s">
        <v>18732</v>
      </c>
      <c r="C9496" t="s">
        <v>18733</v>
      </c>
      <c r="D9496" t="s">
        <v>1067</v>
      </c>
      <c r="E9496" t="s">
        <v>1067</v>
      </c>
      <c r="F9496" t="s">
        <v>1067</v>
      </c>
      <c r="I9496" t="s">
        <v>27</v>
      </c>
      <c r="L9496">
        <v>0</v>
      </c>
      <c r="N9496">
        <f t="shared" si="101"/>
        <v>401266</v>
      </c>
      <c r="O9496">
        <f>_xlfn.XLOOKUP(A9496,Planilha1!F:F,Planilha1!G:G,0)</f>
        <v>0</v>
      </c>
      <c r="P9496">
        <v>0</v>
      </c>
    </row>
    <row r="9497" spans="1:16" ht="15" hidden="1" customHeight="1">
      <c r="A9497">
        <v>401267</v>
      </c>
      <c r="B9497" t="s">
        <v>18734</v>
      </c>
      <c r="C9497" t="s">
        <v>18735</v>
      </c>
      <c r="D9497" t="s">
        <v>1067</v>
      </c>
      <c r="E9497" t="s">
        <v>1067</v>
      </c>
      <c r="F9497" t="s">
        <v>1067</v>
      </c>
      <c r="I9497" t="s">
        <v>27</v>
      </c>
      <c r="L9497">
        <v>0</v>
      </c>
      <c r="N9497">
        <f t="shared" si="101"/>
        <v>401267</v>
      </c>
      <c r="O9497">
        <f>_xlfn.XLOOKUP(A9497,Planilha1!F:F,Planilha1!G:G,0)</f>
        <v>0</v>
      </c>
      <c r="P9497">
        <v>0</v>
      </c>
    </row>
    <row r="9498" spans="1:16" ht="15" hidden="1" customHeight="1">
      <c r="A9498">
        <v>401268</v>
      </c>
      <c r="B9498" t="s">
        <v>18736</v>
      </c>
      <c r="C9498" t="s">
        <v>18737</v>
      </c>
      <c r="D9498" t="s">
        <v>1067</v>
      </c>
      <c r="E9498" t="s">
        <v>1067</v>
      </c>
      <c r="F9498" t="s">
        <v>1067</v>
      </c>
      <c r="I9498" t="s">
        <v>27</v>
      </c>
      <c r="L9498">
        <v>0</v>
      </c>
      <c r="N9498">
        <f t="shared" si="101"/>
        <v>401268</v>
      </c>
      <c r="O9498">
        <f>_xlfn.XLOOKUP(A9498,Planilha1!F:F,Planilha1!G:G,0)</f>
        <v>0</v>
      </c>
      <c r="P9498">
        <v>0</v>
      </c>
    </row>
    <row r="9499" spans="1:16" ht="15" hidden="1" customHeight="1">
      <c r="A9499">
        <v>401269</v>
      </c>
      <c r="B9499" t="s">
        <v>18738</v>
      </c>
      <c r="C9499" t="s">
        <v>18739</v>
      </c>
      <c r="D9499" t="s">
        <v>1067</v>
      </c>
      <c r="E9499" t="s">
        <v>1067</v>
      </c>
      <c r="F9499" t="s">
        <v>1067</v>
      </c>
      <c r="I9499" t="s">
        <v>27</v>
      </c>
      <c r="L9499">
        <v>0</v>
      </c>
      <c r="N9499">
        <f t="shared" si="101"/>
        <v>401269</v>
      </c>
      <c r="O9499">
        <f>_xlfn.XLOOKUP(A9499,Planilha1!F:F,Planilha1!G:G,0)</f>
        <v>0</v>
      </c>
      <c r="P9499">
        <v>0</v>
      </c>
    </row>
    <row r="9500" spans="1:16" ht="15" hidden="1" customHeight="1">
      <c r="A9500">
        <v>401270</v>
      </c>
      <c r="B9500" t="s">
        <v>18740</v>
      </c>
      <c r="C9500" t="s">
        <v>18741</v>
      </c>
      <c r="D9500" t="s">
        <v>1067</v>
      </c>
      <c r="E9500" t="s">
        <v>1067</v>
      </c>
      <c r="F9500" t="s">
        <v>1067</v>
      </c>
      <c r="I9500" t="s">
        <v>27</v>
      </c>
      <c r="L9500">
        <v>0</v>
      </c>
      <c r="N9500">
        <f t="shared" si="101"/>
        <v>401270</v>
      </c>
      <c r="O9500">
        <f>_xlfn.XLOOKUP(A9500,Planilha1!F:F,Planilha1!G:G,0)</f>
        <v>0</v>
      </c>
      <c r="P9500">
        <v>0</v>
      </c>
    </row>
    <row r="9501" spans="1:16" ht="15" hidden="1" customHeight="1">
      <c r="A9501">
        <v>401271</v>
      </c>
      <c r="B9501" t="s">
        <v>18742</v>
      </c>
      <c r="C9501" t="s">
        <v>18743</v>
      </c>
      <c r="D9501" t="s">
        <v>1067</v>
      </c>
      <c r="E9501" t="s">
        <v>1067</v>
      </c>
      <c r="F9501" t="s">
        <v>1067</v>
      </c>
      <c r="I9501" t="s">
        <v>27</v>
      </c>
      <c r="L9501">
        <v>0</v>
      </c>
      <c r="N9501">
        <f t="shared" si="101"/>
        <v>401271</v>
      </c>
      <c r="O9501">
        <f>_xlfn.XLOOKUP(A9501,Planilha1!F:F,Planilha1!G:G,0)</f>
        <v>0</v>
      </c>
      <c r="P9501">
        <v>0</v>
      </c>
    </row>
    <row r="9502" spans="1:16" ht="15" hidden="1" customHeight="1">
      <c r="A9502">
        <v>401272</v>
      </c>
      <c r="B9502" t="s">
        <v>18744</v>
      </c>
      <c r="C9502" t="s">
        <v>18745</v>
      </c>
      <c r="D9502" t="s">
        <v>1067</v>
      </c>
      <c r="E9502" t="s">
        <v>1067</v>
      </c>
      <c r="F9502" t="s">
        <v>1067</v>
      </c>
      <c r="I9502" t="s">
        <v>27</v>
      </c>
      <c r="L9502">
        <v>0</v>
      </c>
      <c r="N9502">
        <f t="shared" si="101"/>
        <v>401272</v>
      </c>
      <c r="O9502">
        <f>_xlfn.XLOOKUP(A9502,Planilha1!F:F,Planilha1!G:G,0)</f>
        <v>0</v>
      </c>
      <c r="P9502">
        <v>0</v>
      </c>
    </row>
    <row r="9503" spans="1:16" ht="15" hidden="1" customHeight="1">
      <c r="A9503">
        <v>401273</v>
      </c>
      <c r="B9503" t="s">
        <v>18746</v>
      </c>
      <c r="C9503" t="s">
        <v>18747</v>
      </c>
      <c r="D9503" t="s">
        <v>1067</v>
      </c>
      <c r="E9503" t="s">
        <v>1067</v>
      </c>
      <c r="F9503" t="s">
        <v>1067</v>
      </c>
      <c r="I9503" t="s">
        <v>27</v>
      </c>
      <c r="L9503">
        <v>0</v>
      </c>
      <c r="N9503">
        <f t="shared" si="101"/>
        <v>401273</v>
      </c>
      <c r="O9503">
        <f>_xlfn.XLOOKUP(A9503,Planilha1!F:F,Planilha1!G:G,0)</f>
        <v>0</v>
      </c>
      <c r="P9503">
        <v>0</v>
      </c>
    </row>
    <row r="9504" spans="1:16" ht="15" hidden="1" customHeight="1">
      <c r="A9504">
        <v>401274</v>
      </c>
      <c r="B9504" t="s">
        <v>18748</v>
      </c>
      <c r="C9504" t="s">
        <v>18749</v>
      </c>
      <c r="D9504" t="s">
        <v>1067</v>
      </c>
      <c r="E9504" t="s">
        <v>1067</v>
      </c>
      <c r="F9504" t="s">
        <v>1067</v>
      </c>
      <c r="I9504" t="s">
        <v>27</v>
      </c>
      <c r="L9504">
        <v>0</v>
      </c>
      <c r="N9504">
        <f t="shared" si="101"/>
        <v>401274</v>
      </c>
      <c r="O9504">
        <f>_xlfn.XLOOKUP(A9504,Planilha1!F:F,Planilha1!G:G,0)</f>
        <v>0</v>
      </c>
      <c r="P9504">
        <v>0</v>
      </c>
    </row>
    <row r="9505" spans="1:16" ht="15" hidden="1" customHeight="1">
      <c r="A9505">
        <v>401275</v>
      </c>
      <c r="B9505" t="s">
        <v>18750</v>
      </c>
      <c r="C9505" t="s">
        <v>18751</v>
      </c>
      <c r="D9505" t="s">
        <v>1067</v>
      </c>
      <c r="E9505" t="s">
        <v>1067</v>
      </c>
      <c r="F9505" t="s">
        <v>1067</v>
      </c>
      <c r="I9505" t="s">
        <v>27</v>
      </c>
      <c r="L9505">
        <v>0</v>
      </c>
      <c r="N9505">
        <f t="shared" si="101"/>
        <v>401275</v>
      </c>
      <c r="O9505">
        <f>_xlfn.XLOOKUP(A9505,Planilha1!F:F,Planilha1!G:G,0)</f>
        <v>0</v>
      </c>
      <c r="P9505">
        <v>0</v>
      </c>
    </row>
    <row r="9506" spans="1:16" ht="15" hidden="1" customHeight="1">
      <c r="A9506">
        <v>401276</v>
      </c>
      <c r="B9506" t="s">
        <v>18752</v>
      </c>
      <c r="C9506" t="s">
        <v>18753</v>
      </c>
      <c r="D9506" t="s">
        <v>1067</v>
      </c>
      <c r="E9506" t="s">
        <v>1067</v>
      </c>
      <c r="F9506" t="s">
        <v>1067</v>
      </c>
      <c r="I9506" t="s">
        <v>27</v>
      </c>
      <c r="L9506">
        <v>0</v>
      </c>
      <c r="N9506">
        <f t="shared" si="101"/>
        <v>401276</v>
      </c>
      <c r="O9506">
        <f>_xlfn.XLOOKUP(A9506,Planilha1!F:F,Planilha1!G:G,0)</f>
        <v>0</v>
      </c>
      <c r="P9506">
        <v>0</v>
      </c>
    </row>
    <row r="9507" spans="1:16" ht="15" hidden="1" customHeight="1">
      <c r="A9507">
        <v>401277</v>
      </c>
      <c r="B9507" t="s">
        <v>18754</v>
      </c>
      <c r="C9507" t="s">
        <v>18755</v>
      </c>
      <c r="D9507" t="s">
        <v>1067</v>
      </c>
      <c r="E9507" t="s">
        <v>1067</v>
      </c>
      <c r="F9507" t="s">
        <v>1067</v>
      </c>
      <c r="I9507" t="s">
        <v>27</v>
      </c>
      <c r="L9507">
        <v>0</v>
      </c>
      <c r="N9507">
        <f t="shared" si="101"/>
        <v>401277</v>
      </c>
      <c r="O9507">
        <f>_xlfn.XLOOKUP(A9507,Planilha1!F:F,Planilha1!G:G,0)</f>
        <v>0</v>
      </c>
      <c r="P9507">
        <v>0</v>
      </c>
    </row>
    <row r="9508" spans="1:16" ht="15" hidden="1" customHeight="1">
      <c r="A9508">
        <v>401278</v>
      </c>
      <c r="B9508" t="s">
        <v>18756</v>
      </c>
      <c r="C9508" t="s">
        <v>18757</v>
      </c>
      <c r="D9508" t="s">
        <v>1067</v>
      </c>
      <c r="E9508" t="s">
        <v>1067</v>
      </c>
      <c r="F9508" t="s">
        <v>1067</v>
      </c>
      <c r="I9508" t="s">
        <v>27</v>
      </c>
      <c r="L9508">
        <v>0</v>
      </c>
      <c r="N9508">
        <f t="shared" si="101"/>
        <v>401278</v>
      </c>
      <c r="O9508">
        <f>_xlfn.XLOOKUP(A9508,Planilha1!F:F,Planilha1!G:G,0)</f>
        <v>0</v>
      </c>
      <c r="P9508">
        <v>0</v>
      </c>
    </row>
    <row r="9509" spans="1:16" ht="15" hidden="1" customHeight="1">
      <c r="A9509">
        <v>401279</v>
      </c>
      <c r="B9509" t="s">
        <v>18758</v>
      </c>
      <c r="C9509" t="s">
        <v>18759</v>
      </c>
      <c r="D9509" t="s">
        <v>1067</v>
      </c>
      <c r="E9509" t="s">
        <v>1067</v>
      </c>
      <c r="F9509" t="s">
        <v>1067</v>
      </c>
      <c r="I9509" t="s">
        <v>27</v>
      </c>
      <c r="L9509">
        <v>0</v>
      </c>
      <c r="N9509">
        <f t="shared" si="101"/>
        <v>401279</v>
      </c>
      <c r="O9509">
        <f>_xlfn.XLOOKUP(A9509,Planilha1!F:F,Planilha1!G:G,0)</f>
        <v>0</v>
      </c>
      <c r="P9509">
        <v>0</v>
      </c>
    </row>
    <row r="9510" spans="1:16" ht="15" hidden="1" customHeight="1">
      <c r="A9510">
        <v>401280</v>
      </c>
      <c r="B9510" t="s">
        <v>18760</v>
      </c>
      <c r="C9510" t="s">
        <v>18761</v>
      </c>
      <c r="D9510" t="s">
        <v>1067</v>
      </c>
      <c r="E9510" t="s">
        <v>1067</v>
      </c>
      <c r="F9510" t="s">
        <v>1067</v>
      </c>
      <c r="I9510" t="s">
        <v>27</v>
      </c>
      <c r="L9510">
        <v>0</v>
      </c>
      <c r="N9510">
        <f t="shared" si="101"/>
        <v>401280</v>
      </c>
      <c r="O9510">
        <f>_xlfn.XLOOKUP(A9510,Planilha1!F:F,Planilha1!G:G,0)</f>
        <v>0</v>
      </c>
      <c r="P9510">
        <v>0</v>
      </c>
    </row>
    <row r="9511" spans="1:16" ht="15" hidden="1" customHeight="1">
      <c r="A9511">
        <v>401281</v>
      </c>
      <c r="B9511" t="s">
        <v>18762</v>
      </c>
      <c r="C9511" t="s">
        <v>18763</v>
      </c>
      <c r="D9511" t="s">
        <v>1067</v>
      </c>
      <c r="E9511" t="s">
        <v>1067</v>
      </c>
      <c r="F9511" t="s">
        <v>1067</v>
      </c>
      <c r="I9511" t="s">
        <v>27</v>
      </c>
      <c r="L9511">
        <v>0</v>
      </c>
      <c r="N9511">
        <f t="shared" si="101"/>
        <v>401281</v>
      </c>
      <c r="O9511">
        <f>_xlfn.XLOOKUP(A9511,Planilha1!F:F,Planilha1!G:G,0)</f>
        <v>0</v>
      </c>
      <c r="P9511">
        <v>0</v>
      </c>
    </row>
    <row r="9512" spans="1:16" ht="15" hidden="1" customHeight="1">
      <c r="A9512">
        <v>401282</v>
      </c>
      <c r="B9512" t="s">
        <v>18764</v>
      </c>
      <c r="C9512" t="s">
        <v>18765</v>
      </c>
      <c r="D9512" t="s">
        <v>1067</v>
      </c>
      <c r="E9512" t="s">
        <v>1067</v>
      </c>
      <c r="F9512" t="s">
        <v>1067</v>
      </c>
      <c r="I9512" t="s">
        <v>27</v>
      </c>
      <c r="L9512">
        <v>0</v>
      </c>
      <c r="N9512">
        <f t="shared" si="101"/>
        <v>401282</v>
      </c>
      <c r="O9512">
        <f>_xlfn.XLOOKUP(A9512,Planilha1!F:F,Planilha1!G:G,0)</f>
        <v>0</v>
      </c>
      <c r="P9512">
        <v>0</v>
      </c>
    </row>
    <row r="9513" spans="1:16" ht="15" hidden="1" customHeight="1">
      <c r="A9513">
        <v>401283</v>
      </c>
      <c r="B9513" t="s">
        <v>18766</v>
      </c>
      <c r="C9513" t="s">
        <v>18767</v>
      </c>
      <c r="D9513" t="s">
        <v>1067</v>
      </c>
      <c r="E9513" t="s">
        <v>1067</v>
      </c>
      <c r="F9513" t="s">
        <v>1067</v>
      </c>
      <c r="I9513" t="s">
        <v>27</v>
      </c>
      <c r="L9513">
        <v>0</v>
      </c>
      <c r="N9513">
        <f t="shared" si="101"/>
        <v>401283</v>
      </c>
      <c r="O9513">
        <f>_xlfn.XLOOKUP(A9513,Planilha1!F:F,Planilha1!G:G,0)</f>
        <v>0</v>
      </c>
      <c r="P9513">
        <v>0</v>
      </c>
    </row>
    <row r="9514" spans="1:16" ht="15" hidden="1" customHeight="1">
      <c r="A9514">
        <v>401284</v>
      </c>
      <c r="B9514" t="s">
        <v>18768</v>
      </c>
      <c r="C9514" t="s">
        <v>18769</v>
      </c>
      <c r="D9514" t="s">
        <v>1067</v>
      </c>
      <c r="E9514" t="s">
        <v>1067</v>
      </c>
      <c r="F9514" t="s">
        <v>1067</v>
      </c>
      <c r="I9514" t="s">
        <v>27</v>
      </c>
      <c r="L9514">
        <v>0</v>
      </c>
      <c r="N9514">
        <f t="shared" si="101"/>
        <v>401284</v>
      </c>
      <c r="O9514">
        <f>_xlfn.XLOOKUP(A9514,Planilha1!F:F,Planilha1!G:G,0)</f>
        <v>0</v>
      </c>
      <c r="P9514">
        <v>0</v>
      </c>
    </row>
    <row r="9515" spans="1:16" ht="15" hidden="1" customHeight="1">
      <c r="A9515">
        <v>401285</v>
      </c>
      <c r="B9515" t="s">
        <v>18770</v>
      </c>
      <c r="C9515" t="s">
        <v>18771</v>
      </c>
      <c r="D9515" t="s">
        <v>1067</v>
      </c>
      <c r="E9515" t="s">
        <v>1067</v>
      </c>
      <c r="F9515" t="s">
        <v>1067</v>
      </c>
      <c r="I9515" t="s">
        <v>27</v>
      </c>
      <c r="L9515">
        <v>0</v>
      </c>
      <c r="N9515">
        <f t="shared" si="101"/>
        <v>401285</v>
      </c>
      <c r="O9515">
        <f>_xlfn.XLOOKUP(A9515,Planilha1!F:F,Planilha1!G:G,0)</f>
        <v>0</v>
      </c>
      <c r="P9515">
        <v>0</v>
      </c>
    </row>
    <row r="9516" spans="1:16" ht="15" hidden="1" customHeight="1">
      <c r="A9516">
        <v>401286</v>
      </c>
      <c r="B9516" t="s">
        <v>18772</v>
      </c>
      <c r="C9516" t="s">
        <v>18773</v>
      </c>
      <c r="D9516" t="s">
        <v>1067</v>
      </c>
      <c r="E9516" t="s">
        <v>1067</v>
      </c>
      <c r="F9516" t="s">
        <v>1067</v>
      </c>
      <c r="I9516" t="s">
        <v>27</v>
      </c>
      <c r="L9516">
        <v>0</v>
      </c>
      <c r="N9516">
        <f t="shared" si="101"/>
        <v>401286</v>
      </c>
      <c r="O9516">
        <f>_xlfn.XLOOKUP(A9516,Planilha1!F:F,Planilha1!G:G,0)</f>
        <v>0</v>
      </c>
      <c r="P9516">
        <v>0</v>
      </c>
    </row>
    <row r="9517" spans="1:16" ht="15" hidden="1" customHeight="1">
      <c r="A9517">
        <v>401287</v>
      </c>
      <c r="B9517" t="s">
        <v>18774</v>
      </c>
      <c r="C9517" t="s">
        <v>18775</v>
      </c>
      <c r="D9517" t="s">
        <v>1067</v>
      </c>
      <c r="E9517" t="s">
        <v>1067</v>
      </c>
      <c r="F9517" t="s">
        <v>1067</v>
      </c>
      <c r="I9517" t="s">
        <v>27</v>
      </c>
      <c r="L9517">
        <v>0</v>
      </c>
      <c r="N9517">
        <f t="shared" si="101"/>
        <v>401287</v>
      </c>
      <c r="O9517">
        <f>_xlfn.XLOOKUP(A9517,Planilha1!F:F,Planilha1!G:G,0)</f>
        <v>0</v>
      </c>
      <c r="P9517">
        <v>0</v>
      </c>
    </row>
    <row r="9518" spans="1:16" ht="15" hidden="1" customHeight="1">
      <c r="A9518">
        <v>401288</v>
      </c>
      <c r="B9518" t="s">
        <v>18776</v>
      </c>
      <c r="C9518" t="s">
        <v>18777</v>
      </c>
      <c r="D9518" t="s">
        <v>1067</v>
      </c>
      <c r="E9518" t="s">
        <v>1067</v>
      </c>
      <c r="F9518" t="s">
        <v>1067</v>
      </c>
      <c r="I9518" t="s">
        <v>27</v>
      </c>
      <c r="L9518">
        <v>0</v>
      </c>
      <c r="N9518">
        <f t="shared" si="101"/>
        <v>401288</v>
      </c>
      <c r="O9518">
        <f>_xlfn.XLOOKUP(A9518,Planilha1!F:F,Planilha1!G:G,0)</f>
        <v>0</v>
      </c>
      <c r="P9518">
        <v>0</v>
      </c>
    </row>
    <row r="9519" spans="1:16" ht="15" hidden="1" customHeight="1">
      <c r="A9519">
        <v>401289</v>
      </c>
      <c r="B9519" t="s">
        <v>18778</v>
      </c>
      <c r="C9519" t="s">
        <v>18779</v>
      </c>
      <c r="D9519" t="s">
        <v>1067</v>
      </c>
      <c r="E9519" t="s">
        <v>1067</v>
      </c>
      <c r="F9519" t="s">
        <v>1067</v>
      </c>
      <c r="I9519" t="s">
        <v>27</v>
      </c>
      <c r="L9519">
        <v>0</v>
      </c>
      <c r="N9519">
        <f t="shared" si="101"/>
        <v>401289</v>
      </c>
      <c r="O9519">
        <f>_xlfn.XLOOKUP(A9519,Planilha1!F:F,Planilha1!G:G,0)</f>
        <v>0</v>
      </c>
      <c r="P9519">
        <v>0</v>
      </c>
    </row>
    <row r="9520" spans="1:16" ht="15" hidden="1" customHeight="1">
      <c r="A9520">
        <v>401290</v>
      </c>
      <c r="B9520" t="s">
        <v>18780</v>
      </c>
      <c r="C9520" t="s">
        <v>18781</v>
      </c>
      <c r="D9520" t="s">
        <v>1067</v>
      </c>
      <c r="E9520" t="s">
        <v>1067</v>
      </c>
      <c r="F9520" t="s">
        <v>1067</v>
      </c>
      <c r="I9520" t="s">
        <v>27</v>
      </c>
      <c r="L9520">
        <v>0</v>
      </c>
      <c r="N9520">
        <f t="shared" si="101"/>
        <v>401290</v>
      </c>
      <c r="O9520">
        <f>_xlfn.XLOOKUP(A9520,Planilha1!F:F,Planilha1!G:G,0)</f>
        <v>0</v>
      </c>
      <c r="P9520">
        <v>0</v>
      </c>
    </row>
    <row r="9521" spans="1:16" ht="15" hidden="1" customHeight="1">
      <c r="A9521">
        <v>401291</v>
      </c>
      <c r="B9521" t="s">
        <v>18782</v>
      </c>
      <c r="C9521" t="s">
        <v>18783</v>
      </c>
      <c r="D9521" t="s">
        <v>1067</v>
      </c>
      <c r="E9521" t="s">
        <v>1067</v>
      </c>
      <c r="F9521" t="s">
        <v>1067</v>
      </c>
      <c r="I9521" t="s">
        <v>27</v>
      </c>
      <c r="L9521">
        <v>0</v>
      </c>
      <c r="N9521">
        <f t="shared" si="101"/>
        <v>401291</v>
      </c>
      <c r="O9521">
        <f>_xlfn.XLOOKUP(A9521,Planilha1!F:F,Planilha1!G:G,0)</f>
        <v>0</v>
      </c>
      <c r="P9521">
        <v>0</v>
      </c>
    </row>
    <row r="9522" spans="1:16" ht="15" hidden="1" customHeight="1">
      <c r="A9522">
        <v>401292</v>
      </c>
      <c r="B9522" t="s">
        <v>18784</v>
      </c>
      <c r="C9522" t="s">
        <v>18785</v>
      </c>
      <c r="D9522" t="s">
        <v>1067</v>
      </c>
      <c r="E9522" t="s">
        <v>1067</v>
      </c>
      <c r="F9522" t="s">
        <v>1067</v>
      </c>
      <c r="I9522" t="s">
        <v>27</v>
      </c>
      <c r="L9522">
        <v>0</v>
      </c>
      <c r="N9522">
        <f t="shared" si="101"/>
        <v>401292</v>
      </c>
      <c r="O9522">
        <f>_xlfn.XLOOKUP(A9522,Planilha1!F:F,Planilha1!G:G,0)</f>
        <v>0</v>
      </c>
      <c r="P9522">
        <v>0</v>
      </c>
    </row>
    <row r="9523" spans="1:16" ht="15" hidden="1" customHeight="1">
      <c r="A9523">
        <v>401293</v>
      </c>
      <c r="B9523" t="s">
        <v>18786</v>
      </c>
      <c r="C9523" t="s">
        <v>18787</v>
      </c>
      <c r="D9523" t="s">
        <v>1067</v>
      </c>
      <c r="E9523" t="s">
        <v>1067</v>
      </c>
      <c r="F9523" t="s">
        <v>1067</v>
      </c>
      <c r="I9523" t="s">
        <v>27</v>
      </c>
      <c r="L9523">
        <v>0</v>
      </c>
      <c r="N9523">
        <f t="shared" si="101"/>
        <v>401293</v>
      </c>
      <c r="O9523">
        <f>_xlfn.XLOOKUP(A9523,Planilha1!F:F,Planilha1!G:G,0)</f>
        <v>0</v>
      </c>
      <c r="P9523">
        <v>0</v>
      </c>
    </row>
    <row r="9524" spans="1:16" ht="15" hidden="1" customHeight="1">
      <c r="A9524">
        <v>401294</v>
      </c>
      <c r="B9524" t="s">
        <v>18788</v>
      </c>
      <c r="C9524" t="s">
        <v>18789</v>
      </c>
      <c r="D9524" t="s">
        <v>1067</v>
      </c>
      <c r="E9524" t="s">
        <v>1067</v>
      </c>
      <c r="F9524" t="s">
        <v>1067</v>
      </c>
      <c r="I9524" t="s">
        <v>27</v>
      </c>
      <c r="L9524">
        <v>0</v>
      </c>
      <c r="N9524">
        <f t="shared" si="101"/>
        <v>401294</v>
      </c>
      <c r="O9524">
        <f>_xlfn.XLOOKUP(A9524,Planilha1!F:F,Planilha1!G:G,0)</f>
        <v>0</v>
      </c>
      <c r="P9524">
        <v>0</v>
      </c>
    </row>
    <row r="9525" spans="1:16" ht="15" hidden="1" customHeight="1">
      <c r="A9525">
        <v>401295</v>
      </c>
      <c r="B9525" t="s">
        <v>18790</v>
      </c>
      <c r="C9525" t="s">
        <v>18791</v>
      </c>
      <c r="D9525" t="s">
        <v>1067</v>
      </c>
      <c r="E9525" t="s">
        <v>1067</v>
      </c>
      <c r="F9525" t="s">
        <v>1067</v>
      </c>
      <c r="I9525" t="s">
        <v>27</v>
      </c>
      <c r="L9525">
        <v>0</v>
      </c>
      <c r="N9525">
        <f t="shared" si="101"/>
        <v>401295</v>
      </c>
      <c r="O9525">
        <f>_xlfn.XLOOKUP(A9525,Planilha1!F:F,Planilha1!G:G,0)</f>
        <v>0</v>
      </c>
      <c r="P9525">
        <v>0</v>
      </c>
    </row>
    <row r="9526" spans="1:16" ht="15" hidden="1" customHeight="1">
      <c r="A9526">
        <v>401296</v>
      </c>
      <c r="B9526" t="s">
        <v>18792</v>
      </c>
      <c r="C9526" t="s">
        <v>18793</v>
      </c>
      <c r="D9526" t="s">
        <v>1067</v>
      </c>
      <c r="E9526" t="s">
        <v>1067</v>
      </c>
      <c r="F9526" t="s">
        <v>1067</v>
      </c>
      <c r="I9526" t="s">
        <v>27</v>
      </c>
      <c r="L9526">
        <v>0</v>
      </c>
      <c r="N9526">
        <f t="shared" si="101"/>
        <v>401296</v>
      </c>
      <c r="O9526">
        <f>_xlfn.XLOOKUP(A9526,Planilha1!F:F,Planilha1!G:G,0)</f>
        <v>0</v>
      </c>
      <c r="P9526">
        <v>0</v>
      </c>
    </row>
    <row r="9527" spans="1:16" ht="15" hidden="1" customHeight="1">
      <c r="A9527">
        <v>401297</v>
      </c>
      <c r="B9527" t="s">
        <v>18794</v>
      </c>
      <c r="C9527" t="s">
        <v>18795</v>
      </c>
      <c r="D9527" t="s">
        <v>1067</v>
      </c>
      <c r="E9527" t="s">
        <v>1067</v>
      </c>
      <c r="F9527" t="s">
        <v>1067</v>
      </c>
      <c r="I9527" t="s">
        <v>27</v>
      </c>
      <c r="L9527">
        <v>0</v>
      </c>
      <c r="N9527">
        <f t="shared" si="101"/>
        <v>401297</v>
      </c>
      <c r="O9527">
        <f>_xlfn.XLOOKUP(A9527,Planilha1!F:F,Planilha1!G:G,0)</f>
        <v>0</v>
      </c>
      <c r="P9527">
        <v>0</v>
      </c>
    </row>
    <row r="9528" spans="1:16" ht="15" hidden="1" customHeight="1">
      <c r="A9528">
        <v>401298</v>
      </c>
      <c r="B9528" t="s">
        <v>18796</v>
      </c>
      <c r="C9528" t="s">
        <v>18797</v>
      </c>
      <c r="D9528" t="s">
        <v>1067</v>
      </c>
      <c r="E9528" t="s">
        <v>1067</v>
      </c>
      <c r="F9528" t="s">
        <v>1067</v>
      </c>
      <c r="I9528" t="s">
        <v>27</v>
      </c>
      <c r="L9528">
        <v>0</v>
      </c>
      <c r="N9528">
        <f t="shared" si="101"/>
        <v>401298</v>
      </c>
      <c r="O9528">
        <f>_xlfn.XLOOKUP(A9528,Planilha1!F:F,Planilha1!G:G,0)</f>
        <v>0</v>
      </c>
      <c r="P9528">
        <v>0</v>
      </c>
    </row>
    <row r="9529" spans="1:16" ht="15" hidden="1" customHeight="1">
      <c r="A9529">
        <v>401299</v>
      </c>
      <c r="B9529" t="s">
        <v>18798</v>
      </c>
      <c r="C9529" t="s">
        <v>18799</v>
      </c>
      <c r="D9529" t="s">
        <v>1067</v>
      </c>
      <c r="E9529" t="s">
        <v>1067</v>
      </c>
      <c r="F9529" t="s">
        <v>1067</v>
      </c>
      <c r="I9529" t="s">
        <v>27</v>
      </c>
      <c r="L9529">
        <v>0</v>
      </c>
      <c r="N9529">
        <f t="shared" si="101"/>
        <v>401299</v>
      </c>
      <c r="O9529">
        <f>_xlfn.XLOOKUP(A9529,Planilha1!F:F,Planilha1!G:G,0)</f>
        <v>0</v>
      </c>
      <c r="P9529">
        <v>0</v>
      </c>
    </row>
    <row r="9530" spans="1:16" ht="15" hidden="1" customHeight="1">
      <c r="A9530">
        <v>401300</v>
      </c>
      <c r="B9530" t="s">
        <v>18800</v>
      </c>
      <c r="C9530" t="s">
        <v>18801</v>
      </c>
      <c r="D9530" t="s">
        <v>1067</v>
      </c>
      <c r="E9530" t="s">
        <v>1067</v>
      </c>
      <c r="F9530" t="s">
        <v>1067</v>
      </c>
      <c r="I9530" t="s">
        <v>27</v>
      </c>
      <c r="L9530">
        <v>0</v>
      </c>
      <c r="N9530">
        <f t="shared" si="101"/>
        <v>401300</v>
      </c>
      <c r="O9530">
        <f>_xlfn.XLOOKUP(A9530,Planilha1!F:F,Planilha1!G:G,0)</f>
        <v>0</v>
      </c>
      <c r="P9530">
        <v>0</v>
      </c>
    </row>
    <row r="9531" spans="1:16" ht="15" hidden="1" customHeight="1">
      <c r="A9531">
        <v>401301</v>
      </c>
      <c r="B9531" t="s">
        <v>18802</v>
      </c>
      <c r="C9531" t="s">
        <v>18803</v>
      </c>
      <c r="D9531" t="s">
        <v>1067</v>
      </c>
      <c r="E9531" t="s">
        <v>1067</v>
      </c>
      <c r="F9531" t="s">
        <v>1067</v>
      </c>
      <c r="I9531" t="s">
        <v>27</v>
      </c>
      <c r="L9531">
        <v>0</v>
      </c>
      <c r="N9531">
        <f t="shared" si="101"/>
        <v>401301</v>
      </c>
      <c r="O9531">
        <f>_xlfn.XLOOKUP(A9531,Planilha1!F:F,Planilha1!G:G,0)</f>
        <v>0</v>
      </c>
      <c r="P9531">
        <v>0</v>
      </c>
    </row>
    <row r="9532" spans="1:16" ht="15" hidden="1" customHeight="1">
      <c r="A9532">
        <v>401302</v>
      </c>
      <c r="B9532" t="s">
        <v>18804</v>
      </c>
      <c r="C9532" t="s">
        <v>18805</v>
      </c>
      <c r="D9532" t="s">
        <v>1067</v>
      </c>
      <c r="E9532" t="s">
        <v>1067</v>
      </c>
      <c r="F9532" t="s">
        <v>1067</v>
      </c>
      <c r="I9532" t="s">
        <v>27</v>
      </c>
      <c r="L9532">
        <v>0</v>
      </c>
      <c r="N9532">
        <f t="shared" si="101"/>
        <v>401302</v>
      </c>
      <c r="O9532">
        <f>_xlfn.XLOOKUP(A9532,Planilha1!F:F,Planilha1!G:G,0)</f>
        <v>0</v>
      </c>
      <c r="P9532">
        <v>0</v>
      </c>
    </row>
    <row r="9533" spans="1:16" ht="15" hidden="1" customHeight="1">
      <c r="A9533">
        <v>401303</v>
      </c>
      <c r="B9533" t="s">
        <v>18806</v>
      </c>
      <c r="C9533" t="s">
        <v>18807</v>
      </c>
      <c r="D9533" t="s">
        <v>1067</v>
      </c>
      <c r="E9533" t="s">
        <v>1067</v>
      </c>
      <c r="F9533" t="s">
        <v>1067</v>
      </c>
      <c r="I9533" t="s">
        <v>27</v>
      </c>
      <c r="L9533">
        <v>0</v>
      </c>
      <c r="N9533">
        <f t="shared" si="101"/>
        <v>401303</v>
      </c>
      <c r="O9533">
        <f>_xlfn.XLOOKUP(A9533,Planilha1!F:F,Planilha1!G:G,0)</f>
        <v>0</v>
      </c>
      <c r="P9533">
        <v>0</v>
      </c>
    </row>
    <row r="9534" spans="1:16" ht="15" hidden="1" customHeight="1">
      <c r="A9534">
        <v>401304</v>
      </c>
      <c r="B9534" t="s">
        <v>18808</v>
      </c>
      <c r="C9534" t="s">
        <v>18809</v>
      </c>
      <c r="D9534" t="s">
        <v>1067</v>
      </c>
      <c r="E9534" t="s">
        <v>1067</v>
      </c>
      <c r="F9534" t="s">
        <v>1067</v>
      </c>
      <c r="I9534" t="s">
        <v>27</v>
      </c>
      <c r="L9534">
        <v>0</v>
      </c>
      <c r="N9534">
        <f t="shared" si="101"/>
        <v>401304</v>
      </c>
      <c r="O9534">
        <f>_xlfn.XLOOKUP(A9534,Planilha1!F:F,Planilha1!G:G,0)</f>
        <v>0</v>
      </c>
      <c r="P9534">
        <v>0</v>
      </c>
    </row>
    <row r="9535" spans="1:16" ht="15" hidden="1" customHeight="1">
      <c r="A9535">
        <v>401305</v>
      </c>
      <c r="B9535" t="s">
        <v>18810</v>
      </c>
      <c r="C9535" t="s">
        <v>18811</v>
      </c>
      <c r="D9535" t="s">
        <v>1067</v>
      </c>
      <c r="E9535" t="s">
        <v>1067</v>
      </c>
      <c r="F9535" t="s">
        <v>1067</v>
      </c>
      <c r="I9535" t="s">
        <v>27</v>
      </c>
      <c r="L9535">
        <v>0</v>
      </c>
      <c r="N9535">
        <f t="shared" si="101"/>
        <v>401305</v>
      </c>
      <c r="O9535">
        <f>_xlfn.XLOOKUP(A9535,Planilha1!F:F,Planilha1!G:G,0)</f>
        <v>0</v>
      </c>
      <c r="P9535">
        <v>0</v>
      </c>
    </row>
    <row r="9536" spans="1:16" ht="15" hidden="1" customHeight="1">
      <c r="A9536">
        <v>401306</v>
      </c>
      <c r="B9536" t="s">
        <v>18812</v>
      </c>
      <c r="C9536" t="s">
        <v>18813</v>
      </c>
      <c r="D9536" t="s">
        <v>1067</v>
      </c>
      <c r="E9536" t="s">
        <v>1067</v>
      </c>
      <c r="F9536" t="s">
        <v>1067</v>
      </c>
      <c r="I9536" t="s">
        <v>27</v>
      </c>
      <c r="L9536">
        <v>0</v>
      </c>
      <c r="N9536">
        <f t="shared" si="101"/>
        <v>401306</v>
      </c>
      <c r="O9536">
        <f>_xlfn.XLOOKUP(A9536,Planilha1!F:F,Planilha1!G:G,0)</f>
        <v>0</v>
      </c>
      <c r="P9536">
        <v>0</v>
      </c>
    </row>
    <row r="9537" spans="1:16" ht="15" hidden="1" customHeight="1">
      <c r="A9537">
        <v>401307</v>
      </c>
      <c r="B9537" t="s">
        <v>18814</v>
      </c>
      <c r="C9537" t="s">
        <v>18815</v>
      </c>
      <c r="D9537" t="s">
        <v>1067</v>
      </c>
      <c r="E9537" t="s">
        <v>1067</v>
      </c>
      <c r="F9537" t="s">
        <v>1067</v>
      </c>
      <c r="I9537" t="s">
        <v>27</v>
      </c>
      <c r="L9537">
        <v>0</v>
      </c>
      <c r="N9537">
        <f t="shared" si="101"/>
        <v>401307</v>
      </c>
      <c r="O9537">
        <f>_xlfn.XLOOKUP(A9537,Planilha1!F:F,Planilha1!G:G,0)</f>
        <v>0</v>
      </c>
      <c r="P9537">
        <v>0</v>
      </c>
    </row>
    <row r="9538" spans="1:16" ht="15" hidden="1" customHeight="1">
      <c r="A9538">
        <v>401308</v>
      </c>
      <c r="B9538" t="s">
        <v>18816</v>
      </c>
      <c r="C9538" t="s">
        <v>18817</v>
      </c>
      <c r="D9538" t="s">
        <v>1067</v>
      </c>
      <c r="E9538" t="s">
        <v>1067</v>
      </c>
      <c r="F9538" t="s">
        <v>1067</v>
      </c>
      <c r="I9538" t="s">
        <v>27</v>
      </c>
      <c r="L9538">
        <v>0</v>
      </c>
      <c r="N9538">
        <f t="shared" si="101"/>
        <v>401308</v>
      </c>
      <c r="O9538">
        <f>_xlfn.XLOOKUP(A9538,Planilha1!F:F,Planilha1!G:G,0)</f>
        <v>0</v>
      </c>
      <c r="P9538">
        <v>0</v>
      </c>
    </row>
    <row r="9539" spans="1:16" ht="15" hidden="1" customHeight="1">
      <c r="A9539">
        <v>401309</v>
      </c>
      <c r="B9539" t="s">
        <v>18818</v>
      </c>
      <c r="C9539" t="s">
        <v>18819</v>
      </c>
      <c r="D9539" t="s">
        <v>1067</v>
      </c>
      <c r="E9539" t="s">
        <v>1067</v>
      </c>
      <c r="F9539" t="s">
        <v>1067</v>
      </c>
      <c r="I9539" t="s">
        <v>27</v>
      </c>
      <c r="L9539">
        <v>0</v>
      </c>
      <c r="N9539">
        <f t="shared" si="101"/>
        <v>401309</v>
      </c>
      <c r="O9539">
        <f>_xlfn.XLOOKUP(A9539,Planilha1!F:F,Planilha1!G:G,0)</f>
        <v>0</v>
      </c>
      <c r="P9539">
        <v>0</v>
      </c>
    </row>
    <row r="9540" spans="1:16" ht="15" hidden="1" customHeight="1">
      <c r="A9540">
        <v>401310</v>
      </c>
      <c r="B9540" t="s">
        <v>18820</v>
      </c>
      <c r="C9540" t="s">
        <v>18821</v>
      </c>
      <c r="D9540" t="s">
        <v>1067</v>
      </c>
      <c r="E9540" t="s">
        <v>1067</v>
      </c>
      <c r="F9540" t="s">
        <v>1067</v>
      </c>
      <c r="I9540" t="s">
        <v>27</v>
      </c>
      <c r="L9540">
        <v>0</v>
      </c>
      <c r="N9540">
        <f t="shared" si="101"/>
        <v>401310</v>
      </c>
      <c r="O9540">
        <f>_xlfn.XLOOKUP(A9540,Planilha1!F:F,Planilha1!G:G,0)</f>
        <v>0</v>
      </c>
      <c r="P9540">
        <v>0</v>
      </c>
    </row>
    <row r="9541" spans="1:16" ht="15" hidden="1" customHeight="1">
      <c r="A9541">
        <v>401311</v>
      </c>
      <c r="B9541" t="s">
        <v>18822</v>
      </c>
      <c r="C9541" t="s">
        <v>18823</v>
      </c>
      <c r="D9541" t="s">
        <v>1067</v>
      </c>
      <c r="E9541" t="s">
        <v>1067</v>
      </c>
      <c r="F9541" t="s">
        <v>1067</v>
      </c>
      <c r="I9541" t="s">
        <v>27</v>
      </c>
      <c r="L9541">
        <v>0</v>
      </c>
      <c r="N9541">
        <f t="shared" si="101"/>
        <v>401311</v>
      </c>
      <c r="O9541">
        <f>_xlfn.XLOOKUP(A9541,Planilha1!F:F,Planilha1!G:G,0)</f>
        <v>0</v>
      </c>
      <c r="P9541">
        <v>0</v>
      </c>
    </row>
    <row r="9542" spans="1:16" ht="15" hidden="1" customHeight="1">
      <c r="A9542">
        <v>401312</v>
      </c>
      <c r="B9542" t="s">
        <v>18824</v>
      </c>
      <c r="C9542" t="s">
        <v>18825</v>
      </c>
      <c r="D9542" t="s">
        <v>1067</v>
      </c>
      <c r="E9542" t="s">
        <v>1067</v>
      </c>
      <c r="F9542" t="s">
        <v>1067</v>
      </c>
      <c r="I9542" t="s">
        <v>27</v>
      </c>
      <c r="L9542">
        <v>0</v>
      </c>
      <c r="N9542">
        <f t="shared" si="101"/>
        <v>401312</v>
      </c>
      <c r="O9542">
        <f>_xlfn.XLOOKUP(A9542,Planilha1!F:F,Planilha1!G:G,0)</f>
        <v>0</v>
      </c>
      <c r="P9542">
        <v>0</v>
      </c>
    </row>
    <row r="9543" spans="1:16" ht="15" hidden="1" customHeight="1">
      <c r="A9543">
        <v>401313</v>
      </c>
      <c r="B9543" t="s">
        <v>18826</v>
      </c>
      <c r="C9543" t="s">
        <v>18827</v>
      </c>
      <c r="D9543" t="s">
        <v>1067</v>
      </c>
      <c r="E9543" t="s">
        <v>1067</v>
      </c>
      <c r="F9543" t="s">
        <v>1067</v>
      </c>
      <c r="I9543" t="s">
        <v>27</v>
      </c>
      <c r="L9543">
        <v>0</v>
      </c>
      <c r="N9543">
        <f t="shared" si="101"/>
        <v>401313</v>
      </c>
      <c r="O9543">
        <f>_xlfn.XLOOKUP(A9543,Planilha1!F:F,Planilha1!G:G,0)</f>
        <v>0</v>
      </c>
      <c r="P9543">
        <v>0</v>
      </c>
    </row>
    <row r="9544" spans="1:16" ht="15" hidden="1" customHeight="1">
      <c r="A9544">
        <v>401314</v>
      </c>
      <c r="B9544" t="s">
        <v>18828</v>
      </c>
      <c r="C9544" t="s">
        <v>18829</v>
      </c>
      <c r="D9544" t="s">
        <v>1067</v>
      </c>
      <c r="E9544" t="s">
        <v>1067</v>
      </c>
      <c r="F9544" t="s">
        <v>1067</v>
      </c>
      <c r="I9544" t="s">
        <v>27</v>
      </c>
      <c r="L9544">
        <v>0</v>
      </c>
      <c r="N9544">
        <f t="shared" si="101"/>
        <v>401314</v>
      </c>
      <c r="O9544">
        <f>_xlfn.XLOOKUP(A9544,Planilha1!F:F,Planilha1!G:G,0)</f>
        <v>0</v>
      </c>
      <c r="P9544">
        <v>0</v>
      </c>
    </row>
    <row r="9545" spans="1:16" ht="15" hidden="1" customHeight="1">
      <c r="A9545">
        <v>401315</v>
      </c>
      <c r="B9545" t="s">
        <v>18830</v>
      </c>
      <c r="C9545" t="s">
        <v>18831</v>
      </c>
      <c r="D9545" t="s">
        <v>1067</v>
      </c>
      <c r="E9545" t="s">
        <v>1067</v>
      </c>
      <c r="F9545" t="s">
        <v>1067</v>
      </c>
      <c r="I9545" t="s">
        <v>27</v>
      </c>
      <c r="L9545">
        <v>0</v>
      </c>
      <c r="N9545">
        <f t="shared" si="101"/>
        <v>401315</v>
      </c>
      <c r="O9545">
        <f>_xlfn.XLOOKUP(A9545,Planilha1!F:F,Planilha1!G:G,0)</f>
        <v>0</v>
      </c>
      <c r="P9545">
        <v>0</v>
      </c>
    </row>
    <row r="9546" spans="1:16" ht="15" hidden="1" customHeight="1">
      <c r="A9546">
        <v>401316</v>
      </c>
      <c r="B9546" t="s">
        <v>18832</v>
      </c>
      <c r="C9546" t="s">
        <v>18833</v>
      </c>
      <c r="D9546" t="s">
        <v>1067</v>
      </c>
      <c r="E9546" t="s">
        <v>1067</v>
      </c>
      <c r="F9546" t="s">
        <v>1067</v>
      </c>
      <c r="I9546" t="s">
        <v>27</v>
      </c>
      <c r="L9546">
        <v>0</v>
      </c>
      <c r="N9546">
        <f t="shared" si="101"/>
        <v>401316</v>
      </c>
      <c r="O9546">
        <f>_xlfn.XLOOKUP(A9546,Planilha1!F:F,Planilha1!G:G,0)</f>
        <v>0</v>
      </c>
      <c r="P9546">
        <v>0</v>
      </c>
    </row>
    <row r="9547" spans="1:16" ht="15" hidden="1" customHeight="1">
      <c r="A9547">
        <v>401317</v>
      </c>
      <c r="B9547" t="s">
        <v>18834</v>
      </c>
      <c r="C9547" t="s">
        <v>18835</v>
      </c>
      <c r="D9547" t="s">
        <v>1067</v>
      </c>
      <c r="E9547" t="s">
        <v>1067</v>
      </c>
      <c r="F9547" t="s">
        <v>1067</v>
      </c>
      <c r="I9547" t="s">
        <v>27</v>
      </c>
      <c r="L9547">
        <v>0</v>
      </c>
      <c r="N9547">
        <f t="shared" si="101"/>
        <v>401317</v>
      </c>
      <c r="O9547">
        <f>_xlfn.XLOOKUP(A9547,Planilha1!F:F,Planilha1!G:G,0)</f>
        <v>0</v>
      </c>
      <c r="P9547">
        <v>0</v>
      </c>
    </row>
    <row r="9548" spans="1:16" ht="15" hidden="1" customHeight="1">
      <c r="A9548">
        <v>401318</v>
      </c>
      <c r="B9548" t="s">
        <v>18836</v>
      </c>
      <c r="C9548" t="s">
        <v>18837</v>
      </c>
      <c r="D9548" t="s">
        <v>1067</v>
      </c>
      <c r="E9548" t="s">
        <v>1067</v>
      </c>
      <c r="F9548" t="s">
        <v>1067</v>
      </c>
      <c r="I9548" t="s">
        <v>27</v>
      </c>
      <c r="L9548">
        <v>0</v>
      </c>
      <c r="N9548">
        <f t="shared" si="101"/>
        <v>401318</v>
      </c>
      <c r="O9548">
        <f>_xlfn.XLOOKUP(A9548,Planilha1!F:F,Planilha1!G:G,0)</f>
        <v>0</v>
      </c>
      <c r="P9548">
        <v>0</v>
      </c>
    </row>
    <row r="9549" spans="1:16" ht="15" hidden="1" customHeight="1">
      <c r="A9549">
        <v>401319</v>
      </c>
      <c r="B9549" t="s">
        <v>18838</v>
      </c>
      <c r="C9549" t="s">
        <v>18839</v>
      </c>
      <c r="D9549" t="s">
        <v>1067</v>
      </c>
      <c r="E9549" t="s">
        <v>1067</v>
      </c>
      <c r="F9549" t="s">
        <v>1067</v>
      </c>
      <c r="I9549" t="s">
        <v>27</v>
      </c>
      <c r="L9549">
        <v>0</v>
      </c>
      <c r="N9549">
        <f t="shared" si="101"/>
        <v>401319</v>
      </c>
      <c r="O9549">
        <f>_xlfn.XLOOKUP(A9549,Planilha1!F:F,Planilha1!G:G,0)</f>
        <v>0</v>
      </c>
      <c r="P9549">
        <v>0</v>
      </c>
    </row>
    <row r="9550" spans="1:16" ht="15" hidden="1" customHeight="1">
      <c r="A9550">
        <v>401320</v>
      </c>
      <c r="B9550" t="s">
        <v>18840</v>
      </c>
      <c r="C9550" t="s">
        <v>18841</v>
      </c>
      <c r="D9550" t="s">
        <v>1067</v>
      </c>
      <c r="E9550" t="s">
        <v>1067</v>
      </c>
      <c r="F9550" t="s">
        <v>1067</v>
      </c>
      <c r="I9550" t="s">
        <v>27</v>
      </c>
      <c r="L9550">
        <v>0</v>
      </c>
      <c r="N9550">
        <f t="shared" si="101"/>
        <v>401320</v>
      </c>
      <c r="O9550">
        <f>_xlfn.XLOOKUP(A9550,Planilha1!F:F,Planilha1!G:G,0)</f>
        <v>0</v>
      </c>
      <c r="P9550">
        <v>0</v>
      </c>
    </row>
    <row r="9551" spans="1:16" ht="15" hidden="1" customHeight="1">
      <c r="A9551">
        <v>401321</v>
      </c>
      <c r="B9551" t="s">
        <v>18842</v>
      </c>
      <c r="C9551" t="s">
        <v>18843</v>
      </c>
      <c r="D9551" t="s">
        <v>1067</v>
      </c>
      <c r="E9551" t="s">
        <v>1067</v>
      </c>
      <c r="F9551" t="s">
        <v>1067</v>
      </c>
      <c r="I9551" t="s">
        <v>27</v>
      </c>
      <c r="L9551">
        <v>0</v>
      </c>
      <c r="N9551">
        <f t="shared" si="101"/>
        <v>401321</v>
      </c>
      <c r="O9551">
        <f>_xlfn.XLOOKUP(A9551,Planilha1!F:F,Planilha1!G:G,0)</f>
        <v>0</v>
      </c>
      <c r="P9551">
        <v>0</v>
      </c>
    </row>
    <row r="9552" spans="1:16" ht="15" hidden="1" customHeight="1">
      <c r="A9552">
        <v>401322</v>
      </c>
      <c r="B9552" t="s">
        <v>18844</v>
      </c>
      <c r="C9552" t="s">
        <v>18845</v>
      </c>
      <c r="D9552" t="s">
        <v>1067</v>
      </c>
      <c r="E9552" t="s">
        <v>1067</v>
      </c>
      <c r="F9552" t="s">
        <v>1067</v>
      </c>
      <c r="I9552" t="s">
        <v>27</v>
      </c>
      <c r="L9552">
        <v>0</v>
      </c>
      <c r="N9552">
        <f t="shared" si="101"/>
        <v>401322</v>
      </c>
      <c r="O9552">
        <f>_xlfn.XLOOKUP(A9552,Planilha1!F:F,Planilha1!G:G,0)</f>
        <v>0</v>
      </c>
      <c r="P9552">
        <v>0</v>
      </c>
    </row>
    <row r="9553" spans="1:16" ht="15" hidden="1" customHeight="1">
      <c r="A9553">
        <v>401323</v>
      </c>
      <c r="B9553" t="s">
        <v>18846</v>
      </c>
      <c r="C9553" t="s">
        <v>18847</v>
      </c>
      <c r="D9553" t="s">
        <v>1067</v>
      </c>
      <c r="E9553" t="s">
        <v>1067</v>
      </c>
      <c r="F9553" t="s">
        <v>1067</v>
      </c>
      <c r="I9553" t="s">
        <v>27</v>
      </c>
      <c r="L9553">
        <v>0</v>
      </c>
      <c r="N9553">
        <f t="shared" si="101"/>
        <v>401323</v>
      </c>
      <c r="O9553">
        <f>_xlfn.XLOOKUP(A9553,Planilha1!F:F,Planilha1!G:G,0)</f>
        <v>0</v>
      </c>
      <c r="P9553">
        <v>0</v>
      </c>
    </row>
    <row r="9554" spans="1:16" ht="15" hidden="1" customHeight="1">
      <c r="A9554">
        <v>401324</v>
      </c>
      <c r="B9554" t="s">
        <v>18848</v>
      </c>
      <c r="C9554" t="s">
        <v>18849</v>
      </c>
      <c r="D9554" t="s">
        <v>1067</v>
      </c>
      <c r="E9554" t="s">
        <v>1067</v>
      </c>
      <c r="F9554" t="s">
        <v>1067</v>
      </c>
      <c r="I9554" t="s">
        <v>27</v>
      </c>
      <c r="L9554">
        <v>0</v>
      </c>
      <c r="N9554">
        <f t="shared" ref="N9554:N9617" si="102">A9554</f>
        <v>401324</v>
      </c>
      <c r="O9554">
        <f>_xlfn.XLOOKUP(A9554,Planilha1!F:F,Planilha1!G:G,0)</f>
        <v>0</v>
      </c>
      <c r="P9554">
        <v>0</v>
      </c>
    </row>
    <row r="9555" spans="1:16" ht="15" hidden="1" customHeight="1">
      <c r="A9555">
        <v>401325</v>
      </c>
      <c r="B9555" t="s">
        <v>18850</v>
      </c>
      <c r="C9555" t="s">
        <v>18851</v>
      </c>
      <c r="D9555" t="s">
        <v>1067</v>
      </c>
      <c r="E9555" t="s">
        <v>1067</v>
      </c>
      <c r="F9555" t="s">
        <v>1067</v>
      </c>
      <c r="I9555" t="s">
        <v>27</v>
      </c>
      <c r="L9555">
        <v>0</v>
      </c>
      <c r="N9555">
        <f t="shared" si="102"/>
        <v>401325</v>
      </c>
      <c r="O9555">
        <f>_xlfn.XLOOKUP(A9555,Planilha1!F:F,Planilha1!G:G,0)</f>
        <v>0</v>
      </c>
      <c r="P9555">
        <v>0</v>
      </c>
    </row>
    <row r="9556" spans="1:16" ht="15" hidden="1" customHeight="1">
      <c r="A9556">
        <v>401326</v>
      </c>
      <c r="B9556" t="s">
        <v>18852</v>
      </c>
      <c r="C9556" t="s">
        <v>18853</v>
      </c>
      <c r="D9556" t="s">
        <v>1067</v>
      </c>
      <c r="E9556" t="s">
        <v>1067</v>
      </c>
      <c r="F9556" t="s">
        <v>1067</v>
      </c>
      <c r="I9556" t="s">
        <v>27</v>
      </c>
      <c r="L9556">
        <v>0</v>
      </c>
      <c r="N9556">
        <f t="shared" si="102"/>
        <v>401326</v>
      </c>
      <c r="O9556">
        <f>_xlfn.XLOOKUP(A9556,Planilha1!F:F,Planilha1!G:G,0)</f>
        <v>0</v>
      </c>
      <c r="P9556">
        <v>0</v>
      </c>
    </row>
    <row r="9557" spans="1:16" ht="15" hidden="1" customHeight="1">
      <c r="A9557">
        <v>401327</v>
      </c>
      <c r="B9557" t="s">
        <v>18854</v>
      </c>
      <c r="C9557" t="s">
        <v>18855</v>
      </c>
      <c r="D9557" t="s">
        <v>1067</v>
      </c>
      <c r="E9557" t="s">
        <v>1067</v>
      </c>
      <c r="F9557" t="s">
        <v>1067</v>
      </c>
      <c r="I9557" t="s">
        <v>27</v>
      </c>
      <c r="L9557">
        <v>0</v>
      </c>
      <c r="N9557">
        <f t="shared" si="102"/>
        <v>401327</v>
      </c>
      <c r="O9557">
        <f>_xlfn.XLOOKUP(A9557,Planilha1!F:F,Planilha1!G:G,0)</f>
        <v>0</v>
      </c>
      <c r="P9557">
        <v>0</v>
      </c>
    </row>
    <row r="9558" spans="1:16" ht="15" hidden="1" customHeight="1">
      <c r="A9558">
        <v>401328</v>
      </c>
      <c r="B9558" t="s">
        <v>18856</v>
      </c>
      <c r="C9558" t="s">
        <v>18857</v>
      </c>
      <c r="D9558" t="s">
        <v>1067</v>
      </c>
      <c r="E9558" t="s">
        <v>1067</v>
      </c>
      <c r="F9558" t="s">
        <v>1067</v>
      </c>
      <c r="I9558" t="s">
        <v>27</v>
      </c>
      <c r="L9558">
        <v>0</v>
      </c>
      <c r="N9558">
        <f t="shared" si="102"/>
        <v>401328</v>
      </c>
      <c r="O9558">
        <f>_xlfn.XLOOKUP(A9558,Planilha1!F:F,Planilha1!G:G,0)</f>
        <v>0</v>
      </c>
      <c r="P9558">
        <v>0</v>
      </c>
    </row>
    <row r="9559" spans="1:16" ht="15" hidden="1" customHeight="1">
      <c r="A9559">
        <v>401329</v>
      </c>
      <c r="B9559" t="s">
        <v>18858</v>
      </c>
      <c r="C9559" t="s">
        <v>18859</v>
      </c>
      <c r="D9559" t="s">
        <v>1067</v>
      </c>
      <c r="E9559" t="s">
        <v>1067</v>
      </c>
      <c r="F9559" t="s">
        <v>1067</v>
      </c>
      <c r="I9559" t="s">
        <v>27</v>
      </c>
      <c r="L9559">
        <v>0</v>
      </c>
      <c r="N9559">
        <f t="shared" si="102"/>
        <v>401329</v>
      </c>
      <c r="O9559">
        <f>_xlfn.XLOOKUP(A9559,Planilha1!F:F,Planilha1!G:G,0)</f>
        <v>0</v>
      </c>
      <c r="P9559">
        <v>0</v>
      </c>
    </row>
    <row r="9560" spans="1:16" ht="15" hidden="1" customHeight="1">
      <c r="A9560">
        <v>401330</v>
      </c>
      <c r="B9560" t="s">
        <v>18860</v>
      </c>
      <c r="C9560" t="s">
        <v>18861</v>
      </c>
      <c r="D9560" t="s">
        <v>1067</v>
      </c>
      <c r="E9560" t="s">
        <v>1067</v>
      </c>
      <c r="F9560" t="s">
        <v>1067</v>
      </c>
      <c r="I9560" t="s">
        <v>27</v>
      </c>
      <c r="L9560">
        <v>0</v>
      </c>
      <c r="N9560">
        <f t="shared" si="102"/>
        <v>401330</v>
      </c>
      <c r="O9560">
        <f>_xlfn.XLOOKUP(A9560,Planilha1!F:F,Planilha1!G:G,0)</f>
        <v>0</v>
      </c>
      <c r="P9560">
        <v>0</v>
      </c>
    </row>
    <row r="9561" spans="1:16" ht="15" hidden="1" customHeight="1">
      <c r="A9561">
        <v>401331</v>
      </c>
      <c r="B9561" t="s">
        <v>18862</v>
      </c>
      <c r="C9561" t="s">
        <v>18863</v>
      </c>
      <c r="D9561" t="s">
        <v>1067</v>
      </c>
      <c r="E9561" t="s">
        <v>1067</v>
      </c>
      <c r="F9561" t="s">
        <v>1067</v>
      </c>
      <c r="I9561" t="s">
        <v>27</v>
      </c>
      <c r="L9561">
        <v>0</v>
      </c>
      <c r="N9561">
        <f t="shared" si="102"/>
        <v>401331</v>
      </c>
      <c r="O9561">
        <f>_xlfn.XLOOKUP(A9561,Planilha1!F:F,Planilha1!G:G,0)</f>
        <v>0</v>
      </c>
      <c r="P9561">
        <v>0</v>
      </c>
    </row>
    <row r="9562" spans="1:16" ht="15" hidden="1" customHeight="1">
      <c r="A9562">
        <v>401332</v>
      </c>
      <c r="B9562" t="s">
        <v>18864</v>
      </c>
      <c r="C9562" t="s">
        <v>18865</v>
      </c>
      <c r="D9562" t="s">
        <v>1067</v>
      </c>
      <c r="E9562" t="s">
        <v>1067</v>
      </c>
      <c r="F9562" t="s">
        <v>1067</v>
      </c>
      <c r="I9562" t="s">
        <v>27</v>
      </c>
      <c r="L9562">
        <v>0</v>
      </c>
      <c r="N9562">
        <f t="shared" si="102"/>
        <v>401332</v>
      </c>
      <c r="O9562">
        <f>_xlfn.XLOOKUP(A9562,Planilha1!F:F,Planilha1!G:G,0)</f>
        <v>0</v>
      </c>
      <c r="P9562">
        <v>0</v>
      </c>
    </row>
    <row r="9563" spans="1:16" ht="15" hidden="1" customHeight="1">
      <c r="A9563">
        <v>401333</v>
      </c>
      <c r="B9563" t="s">
        <v>18866</v>
      </c>
      <c r="C9563" t="s">
        <v>18867</v>
      </c>
      <c r="D9563" t="s">
        <v>1067</v>
      </c>
      <c r="E9563" t="s">
        <v>1067</v>
      </c>
      <c r="F9563" t="s">
        <v>1067</v>
      </c>
      <c r="I9563" t="s">
        <v>27</v>
      </c>
      <c r="L9563">
        <v>0</v>
      </c>
      <c r="N9563">
        <f t="shared" si="102"/>
        <v>401333</v>
      </c>
      <c r="O9563">
        <f>_xlfn.XLOOKUP(A9563,Planilha1!F:F,Planilha1!G:G,0)</f>
        <v>0</v>
      </c>
      <c r="P9563">
        <v>0</v>
      </c>
    </row>
    <row r="9564" spans="1:16" ht="15" hidden="1" customHeight="1">
      <c r="A9564">
        <v>401334</v>
      </c>
      <c r="B9564" t="s">
        <v>18868</v>
      </c>
      <c r="C9564" t="s">
        <v>18869</v>
      </c>
      <c r="D9564" t="s">
        <v>1067</v>
      </c>
      <c r="E9564" t="s">
        <v>1067</v>
      </c>
      <c r="F9564" t="s">
        <v>1067</v>
      </c>
      <c r="I9564" t="s">
        <v>27</v>
      </c>
      <c r="L9564">
        <v>0</v>
      </c>
      <c r="N9564">
        <f t="shared" si="102"/>
        <v>401334</v>
      </c>
      <c r="O9564">
        <f>_xlfn.XLOOKUP(A9564,Planilha1!F:F,Planilha1!G:G,0)</f>
        <v>0</v>
      </c>
      <c r="P9564">
        <v>0</v>
      </c>
    </row>
    <row r="9565" spans="1:16" ht="15" hidden="1" customHeight="1">
      <c r="A9565">
        <v>401335</v>
      </c>
      <c r="B9565" t="s">
        <v>18870</v>
      </c>
      <c r="C9565" t="s">
        <v>18871</v>
      </c>
      <c r="D9565" t="s">
        <v>1067</v>
      </c>
      <c r="E9565" t="s">
        <v>1067</v>
      </c>
      <c r="F9565" t="s">
        <v>1067</v>
      </c>
      <c r="I9565" t="s">
        <v>27</v>
      </c>
      <c r="L9565">
        <v>0</v>
      </c>
      <c r="N9565">
        <f t="shared" si="102"/>
        <v>401335</v>
      </c>
      <c r="O9565">
        <f>_xlfn.XLOOKUP(A9565,Planilha1!F:F,Planilha1!G:G,0)</f>
        <v>0</v>
      </c>
      <c r="P9565">
        <v>0</v>
      </c>
    </row>
    <row r="9566" spans="1:16" ht="15" hidden="1" customHeight="1">
      <c r="A9566">
        <v>401336</v>
      </c>
      <c r="B9566" t="s">
        <v>18872</v>
      </c>
      <c r="C9566" t="s">
        <v>18873</v>
      </c>
      <c r="D9566" t="s">
        <v>1067</v>
      </c>
      <c r="E9566" t="s">
        <v>1067</v>
      </c>
      <c r="F9566" t="s">
        <v>1067</v>
      </c>
      <c r="I9566" t="s">
        <v>27</v>
      </c>
      <c r="L9566">
        <v>0</v>
      </c>
      <c r="N9566">
        <f t="shared" si="102"/>
        <v>401336</v>
      </c>
      <c r="O9566">
        <f>_xlfn.XLOOKUP(A9566,Planilha1!F:F,Planilha1!G:G,0)</f>
        <v>0</v>
      </c>
      <c r="P9566">
        <v>0</v>
      </c>
    </row>
    <row r="9567" spans="1:16" ht="15" hidden="1" customHeight="1">
      <c r="A9567">
        <v>401337</v>
      </c>
      <c r="B9567" t="s">
        <v>18874</v>
      </c>
      <c r="C9567" t="s">
        <v>18875</v>
      </c>
      <c r="D9567" t="s">
        <v>1067</v>
      </c>
      <c r="E9567" t="s">
        <v>1067</v>
      </c>
      <c r="F9567" t="s">
        <v>1067</v>
      </c>
      <c r="I9567" t="s">
        <v>27</v>
      </c>
      <c r="L9567">
        <v>0</v>
      </c>
      <c r="N9567">
        <f t="shared" si="102"/>
        <v>401337</v>
      </c>
      <c r="O9567">
        <f>_xlfn.XLOOKUP(A9567,Planilha1!F:F,Planilha1!G:G,0)</f>
        <v>0</v>
      </c>
      <c r="P9567">
        <v>0</v>
      </c>
    </row>
    <row r="9568" spans="1:16" ht="15" hidden="1" customHeight="1">
      <c r="A9568">
        <v>401338</v>
      </c>
      <c r="B9568" t="s">
        <v>18876</v>
      </c>
      <c r="C9568" t="s">
        <v>18877</v>
      </c>
      <c r="D9568" t="s">
        <v>1067</v>
      </c>
      <c r="E9568" t="s">
        <v>1067</v>
      </c>
      <c r="F9568" t="s">
        <v>1067</v>
      </c>
      <c r="I9568" t="s">
        <v>27</v>
      </c>
      <c r="L9568">
        <v>0</v>
      </c>
      <c r="N9568">
        <f t="shared" si="102"/>
        <v>401338</v>
      </c>
      <c r="O9568">
        <f>_xlfn.XLOOKUP(A9568,Planilha1!F:F,Planilha1!G:G,0)</f>
        <v>0</v>
      </c>
      <c r="P9568">
        <v>0</v>
      </c>
    </row>
    <row r="9569" spans="1:16" ht="15" hidden="1" customHeight="1">
      <c r="A9569">
        <v>401339</v>
      </c>
      <c r="B9569" t="s">
        <v>18878</v>
      </c>
      <c r="C9569" t="s">
        <v>18879</v>
      </c>
      <c r="D9569" t="s">
        <v>1067</v>
      </c>
      <c r="E9569" t="s">
        <v>1067</v>
      </c>
      <c r="F9569" t="s">
        <v>1067</v>
      </c>
      <c r="I9569" t="s">
        <v>27</v>
      </c>
      <c r="L9569">
        <v>0</v>
      </c>
      <c r="N9569">
        <f t="shared" si="102"/>
        <v>401339</v>
      </c>
      <c r="O9569">
        <f>_xlfn.XLOOKUP(A9569,Planilha1!F:F,Planilha1!G:G,0)</f>
        <v>0</v>
      </c>
      <c r="P9569">
        <v>0</v>
      </c>
    </row>
    <row r="9570" spans="1:16" ht="15" hidden="1" customHeight="1">
      <c r="A9570">
        <v>401340</v>
      </c>
      <c r="B9570" t="s">
        <v>18880</v>
      </c>
      <c r="C9570" t="s">
        <v>18881</v>
      </c>
      <c r="D9570" t="s">
        <v>1067</v>
      </c>
      <c r="E9570" t="s">
        <v>1067</v>
      </c>
      <c r="F9570" t="s">
        <v>1067</v>
      </c>
      <c r="I9570" t="s">
        <v>27</v>
      </c>
      <c r="L9570">
        <v>0</v>
      </c>
      <c r="N9570">
        <f t="shared" si="102"/>
        <v>401340</v>
      </c>
      <c r="O9570">
        <f>_xlfn.XLOOKUP(A9570,Planilha1!F:F,Planilha1!G:G,0)</f>
        <v>0</v>
      </c>
      <c r="P9570">
        <v>0</v>
      </c>
    </row>
    <row r="9571" spans="1:16" ht="15" hidden="1" customHeight="1">
      <c r="A9571">
        <v>401341</v>
      </c>
      <c r="B9571" t="s">
        <v>18882</v>
      </c>
      <c r="C9571" t="s">
        <v>18883</v>
      </c>
      <c r="D9571" t="s">
        <v>1067</v>
      </c>
      <c r="E9571" t="s">
        <v>1067</v>
      </c>
      <c r="F9571" t="s">
        <v>1067</v>
      </c>
      <c r="I9571" t="s">
        <v>27</v>
      </c>
      <c r="L9571">
        <v>0</v>
      </c>
      <c r="N9571">
        <f t="shared" si="102"/>
        <v>401341</v>
      </c>
      <c r="O9571">
        <f>_xlfn.XLOOKUP(A9571,Planilha1!F:F,Planilha1!G:G,0)</f>
        <v>0</v>
      </c>
      <c r="P9571">
        <v>0</v>
      </c>
    </row>
    <row r="9572" spans="1:16" ht="15" hidden="1" customHeight="1">
      <c r="A9572">
        <v>401342</v>
      </c>
      <c r="B9572" t="s">
        <v>18884</v>
      </c>
      <c r="C9572" t="s">
        <v>18885</v>
      </c>
      <c r="D9572" t="s">
        <v>1067</v>
      </c>
      <c r="E9572" t="s">
        <v>1067</v>
      </c>
      <c r="F9572" t="s">
        <v>1067</v>
      </c>
      <c r="I9572" t="s">
        <v>27</v>
      </c>
      <c r="L9572">
        <v>0</v>
      </c>
      <c r="N9572">
        <f t="shared" si="102"/>
        <v>401342</v>
      </c>
      <c r="O9572">
        <f>_xlfn.XLOOKUP(A9572,Planilha1!F:F,Planilha1!G:G,0)</f>
        <v>0</v>
      </c>
      <c r="P9572">
        <v>0</v>
      </c>
    </row>
    <row r="9573" spans="1:16" ht="15" hidden="1" customHeight="1">
      <c r="A9573">
        <v>401343</v>
      </c>
      <c r="B9573" t="s">
        <v>18886</v>
      </c>
      <c r="C9573" t="s">
        <v>18887</v>
      </c>
      <c r="D9573" t="s">
        <v>1067</v>
      </c>
      <c r="E9573" t="s">
        <v>1067</v>
      </c>
      <c r="F9573" t="s">
        <v>1067</v>
      </c>
      <c r="I9573" t="s">
        <v>27</v>
      </c>
      <c r="L9573">
        <v>0</v>
      </c>
      <c r="N9573">
        <f t="shared" si="102"/>
        <v>401343</v>
      </c>
      <c r="O9573">
        <f>_xlfn.XLOOKUP(A9573,Planilha1!F:F,Planilha1!G:G,0)</f>
        <v>0</v>
      </c>
      <c r="P9573">
        <v>0</v>
      </c>
    </row>
    <row r="9574" spans="1:16" ht="15" hidden="1" customHeight="1">
      <c r="A9574">
        <v>401344</v>
      </c>
      <c r="B9574" t="s">
        <v>18888</v>
      </c>
      <c r="C9574" t="s">
        <v>18889</v>
      </c>
      <c r="D9574" t="s">
        <v>1067</v>
      </c>
      <c r="E9574" t="s">
        <v>1067</v>
      </c>
      <c r="F9574" t="s">
        <v>1067</v>
      </c>
      <c r="I9574" t="s">
        <v>27</v>
      </c>
      <c r="L9574">
        <v>0</v>
      </c>
      <c r="N9574">
        <f t="shared" si="102"/>
        <v>401344</v>
      </c>
      <c r="O9574">
        <f>_xlfn.XLOOKUP(A9574,Planilha1!F:F,Planilha1!G:G,0)</f>
        <v>0</v>
      </c>
      <c r="P9574">
        <v>0</v>
      </c>
    </row>
    <row r="9575" spans="1:16" ht="15" hidden="1" customHeight="1">
      <c r="A9575">
        <v>401345</v>
      </c>
      <c r="B9575" t="s">
        <v>18890</v>
      </c>
      <c r="C9575" t="s">
        <v>18891</v>
      </c>
      <c r="D9575" t="s">
        <v>1067</v>
      </c>
      <c r="E9575" t="s">
        <v>1067</v>
      </c>
      <c r="F9575" t="s">
        <v>1067</v>
      </c>
      <c r="I9575" t="s">
        <v>27</v>
      </c>
      <c r="L9575">
        <v>0</v>
      </c>
      <c r="N9575">
        <f t="shared" si="102"/>
        <v>401345</v>
      </c>
      <c r="O9575">
        <f>_xlfn.XLOOKUP(A9575,Planilha1!F:F,Planilha1!G:G,0)</f>
        <v>0</v>
      </c>
      <c r="P9575">
        <v>0</v>
      </c>
    </row>
    <row r="9576" spans="1:16" ht="15" hidden="1" customHeight="1">
      <c r="A9576">
        <v>401346</v>
      </c>
      <c r="B9576" t="s">
        <v>18892</v>
      </c>
      <c r="C9576" t="s">
        <v>18893</v>
      </c>
      <c r="D9576" t="s">
        <v>1067</v>
      </c>
      <c r="E9576" t="s">
        <v>1067</v>
      </c>
      <c r="F9576" t="s">
        <v>1067</v>
      </c>
      <c r="I9576" t="s">
        <v>27</v>
      </c>
      <c r="L9576">
        <v>0</v>
      </c>
      <c r="N9576">
        <f t="shared" si="102"/>
        <v>401346</v>
      </c>
      <c r="O9576">
        <f>_xlfn.XLOOKUP(A9576,Planilha1!F:F,Planilha1!G:G,0)</f>
        <v>0</v>
      </c>
      <c r="P9576">
        <v>0</v>
      </c>
    </row>
    <row r="9577" spans="1:16" ht="15" hidden="1" customHeight="1">
      <c r="A9577">
        <v>401347</v>
      </c>
      <c r="B9577" t="s">
        <v>18894</v>
      </c>
      <c r="C9577" t="s">
        <v>18895</v>
      </c>
      <c r="D9577" t="s">
        <v>1067</v>
      </c>
      <c r="E9577" t="s">
        <v>1067</v>
      </c>
      <c r="F9577" t="s">
        <v>1067</v>
      </c>
      <c r="I9577" t="s">
        <v>27</v>
      </c>
      <c r="L9577">
        <v>0</v>
      </c>
      <c r="N9577">
        <f t="shared" si="102"/>
        <v>401347</v>
      </c>
      <c r="O9577">
        <f>_xlfn.XLOOKUP(A9577,Planilha1!F:F,Planilha1!G:G,0)</f>
        <v>0</v>
      </c>
      <c r="P9577">
        <v>0</v>
      </c>
    </row>
    <row r="9578" spans="1:16" ht="15" hidden="1" customHeight="1">
      <c r="A9578">
        <v>401348</v>
      </c>
      <c r="B9578" t="s">
        <v>18896</v>
      </c>
      <c r="C9578" t="s">
        <v>18897</v>
      </c>
      <c r="D9578" t="s">
        <v>1067</v>
      </c>
      <c r="E9578" t="s">
        <v>1067</v>
      </c>
      <c r="F9578" t="s">
        <v>1067</v>
      </c>
      <c r="I9578" t="s">
        <v>27</v>
      </c>
      <c r="L9578">
        <v>0</v>
      </c>
      <c r="N9578">
        <f t="shared" si="102"/>
        <v>401348</v>
      </c>
      <c r="O9578">
        <f>_xlfn.XLOOKUP(A9578,Planilha1!F:F,Planilha1!G:G,0)</f>
        <v>0</v>
      </c>
      <c r="P9578">
        <v>0</v>
      </c>
    </row>
    <row r="9579" spans="1:16" ht="15" hidden="1" customHeight="1">
      <c r="A9579">
        <v>401349</v>
      </c>
      <c r="B9579" t="s">
        <v>18898</v>
      </c>
      <c r="C9579" t="s">
        <v>18899</v>
      </c>
      <c r="D9579" t="s">
        <v>1067</v>
      </c>
      <c r="E9579" t="s">
        <v>1067</v>
      </c>
      <c r="F9579" t="s">
        <v>1067</v>
      </c>
      <c r="I9579" t="s">
        <v>27</v>
      </c>
      <c r="L9579">
        <v>0</v>
      </c>
      <c r="N9579">
        <f t="shared" si="102"/>
        <v>401349</v>
      </c>
      <c r="O9579">
        <f>_xlfn.XLOOKUP(A9579,Planilha1!F:F,Planilha1!G:G,0)</f>
        <v>0</v>
      </c>
      <c r="P9579">
        <v>0</v>
      </c>
    </row>
    <row r="9580" spans="1:16" ht="15" hidden="1" customHeight="1">
      <c r="A9580">
        <v>401350</v>
      </c>
      <c r="B9580" t="s">
        <v>18900</v>
      </c>
      <c r="C9580" t="s">
        <v>18901</v>
      </c>
      <c r="D9580" t="s">
        <v>1067</v>
      </c>
      <c r="E9580" t="s">
        <v>1067</v>
      </c>
      <c r="F9580" t="s">
        <v>1067</v>
      </c>
      <c r="I9580" t="s">
        <v>27</v>
      </c>
      <c r="L9580">
        <v>0</v>
      </c>
      <c r="N9580">
        <f t="shared" si="102"/>
        <v>401350</v>
      </c>
      <c r="O9580">
        <f>_xlfn.XLOOKUP(A9580,Planilha1!F:F,Planilha1!G:G,0)</f>
        <v>0</v>
      </c>
      <c r="P9580">
        <v>0</v>
      </c>
    </row>
    <row r="9581" spans="1:16" ht="15" hidden="1" customHeight="1">
      <c r="A9581">
        <v>401351</v>
      </c>
      <c r="B9581" t="s">
        <v>18902</v>
      </c>
      <c r="C9581" t="s">
        <v>18903</v>
      </c>
      <c r="D9581" t="s">
        <v>1067</v>
      </c>
      <c r="E9581" t="s">
        <v>1067</v>
      </c>
      <c r="F9581" t="s">
        <v>1067</v>
      </c>
      <c r="I9581" t="s">
        <v>27</v>
      </c>
      <c r="L9581">
        <v>0</v>
      </c>
      <c r="N9581">
        <f t="shared" si="102"/>
        <v>401351</v>
      </c>
      <c r="O9581">
        <f>_xlfn.XLOOKUP(A9581,Planilha1!F:F,Planilha1!G:G,0)</f>
        <v>0</v>
      </c>
      <c r="P9581">
        <v>0</v>
      </c>
    </row>
    <row r="9582" spans="1:16" ht="15" hidden="1" customHeight="1">
      <c r="A9582">
        <v>401352</v>
      </c>
      <c r="B9582" t="s">
        <v>18904</v>
      </c>
      <c r="C9582" t="s">
        <v>18905</v>
      </c>
      <c r="D9582" t="s">
        <v>1067</v>
      </c>
      <c r="E9582" t="s">
        <v>1067</v>
      </c>
      <c r="F9582" t="s">
        <v>1067</v>
      </c>
      <c r="I9582" t="s">
        <v>27</v>
      </c>
      <c r="L9582">
        <v>0</v>
      </c>
      <c r="N9582">
        <f t="shared" si="102"/>
        <v>401352</v>
      </c>
      <c r="O9582">
        <f>_xlfn.XLOOKUP(A9582,Planilha1!F:F,Planilha1!G:G,0)</f>
        <v>0</v>
      </c>
      <c r="P9582">
        <v>0</v>
      </c>
    </row>
    <row r="9583" spans="1:16" ht="15" hidden="1" customHeight="1">
      <c r="A9583">
        <v>401353</v>
      </c>
      <c r="B9583" t="s">
        <v>18906</v>
      </c>
      <c r="C9583" t="s">
        <v>18907</v>
      </c>
      <c r="D9583" t="s">
        <v>1067</v>
      </c>
      <c r="E9583" t="s">
        <v>1067</v>
      </c>
      <c r="F9583" t="s">
        <v>1067</v>
      </c>
      <c r="I9583" t="s">
        <v>27</v>
      </c>
      <c r="L9583">
        <v>0</v>
      </c>
      <c r="N9583">
        <f t="shared" si="102"/>
        <v>401353</v>
      </c>
      <c r="O9583">
        <f>_xlfn.XLOOKUP(A9583,Planilha1!F:F,Planilha1!G:G,0)</f>
        <v>0</v>
      </c>
      <c r="P9583">
        <v>0</v>
      </c>
    </row>
    <row r="9584" spans="1:16" ht="15" hidden="1" customHeight="1">
      <c r="A9584">
        <v>401354</v>
      </c>
      <c r="B9584" t="s">
        <v>18908</v>
      </c>
      <c r="C9584" t="s">
        <v>18909</v>
      </c>
      <c r="D9584" t="s">
        <v>1067</v>
      </c>
      <c r="E9584" t="s">
        <v>1067</v>
      </c>
      <c r="F9584" t="s">
        <v>1067</v>
      </c>
      <c r="I9584" t="s">
        <v>27</v>
      </c>
      <c r="L9584">
        <v>0</v>
      </c>
      <c r="N9584">
        <f t="shared" si="102"/>
        <v>401354</v>
      </c>
      <c r="O9584">
        <f>_xlfn.XLOOKUP(A9584,Planilha1!F:F,Planilha1!G:G,0)</f>
        <v>0</v>
      </c>
      <c r="P9584">
        <v>0</v>
      </c>
    </row>
    <row r="9585" spans="1:16" ht="15" hidden="1" customHeight="1">
      <c r="A9585">
        <v>401355</v>
      </c>
      <c r="B9585" t="s">
        <v>18910</v>
      </c>
      <c r="C9585" t="s">
        <v>18911</v>
      </c>
      <c r="D9585" t="s">
        <v>1067</v>
      </c>
      <c r="E9585" t="s">
        <v>1067</v>
      </c>
      <c r="F9585" t="s">
        <v>1067</v>
      </c>
      <c r="I9585" t="s">
        <v>27</v>
      </c>
      <c r="L9585">
        <v>0</v>
      </c>
      <c r="N9585">
        <f t="shared" si="102"/>
        <v>401355</v>
      </c>
      <c r="O9585">
        <f>_xlfn.XLOOKUP(A9585,Planilha1!F:F,Planilha1!G:G,0)</f>
        <v>0</v>
      </c>
      <c r="P9585">
        <v>0</v>
      </c>
    </row>
    <row r="9586" spans="1:16" ht="15" hidden="1" customHeight="1">
      <c r="A9586">
        <v>401356</v>
      </c>
      <c r="B9586" t="s">
        <v>18912</v>
      </c>
      <c r="C9586" t="s">
        <v>18913</v>
      </c>
      <c r="D9586" t="s">
        <v>1067</v>
      </c>
      <c r="E9586" t="s">
        <v>1067</v>
      </c>
      <c r="F9586" t="s">
        <v>1067</v>
      </c>
      <c r="I9586" t="s">
        <v>27</v>
      </c>
      <c r="L9586">
        <v>0</v>
      </c>
      <c r="N9586">
        <f t="shared" si="102"/>
        <v>401356</v>
      </c>
      <c r="O9586">
        <f>_xlfn.XLOOKUP(A9586,Planilha1!F:F,Planilha1!G:G,0)</f>
        <v>0</v>
      </c>
      <c r="P9586">
        <v>0</v>
      </c>
    </row>
    <row r="9587" spans="1:16" ht="15" hidden="1" customHeight="1">
      <c r="A9587">
        <v>401357</v>
      </c>
      <c r="B9587" t="s">
        <v>18914</v>
      </c>
      <c r="C9587" t="s">
        <v>18915</v>
      </c>
      <c r="D9587" t="s">
        <v>1067</v>
      </c>
      <c r="E9587" t="s">
        <v>1067</v>
      </c>
      <c r="F9587" t="s">
        <v>1067</v>
      </c>
      <c r="I9587" t="s">
        <v>27</v>
      </c>
      <c r="L9587">
        <v>0</v>
      </c>
      <c r="N9587">
        <f t="shared" si="102"/>
        <v>401357</v>
      </c>
      <c r="O9587">
        <f>_xlfn.XLOOKUP(A9587,Planilha1!F:F,Planilha1!G:G,0)</f>
        <v>0</v>
      </c>
      <c r="P9587">
        <v>0</v>
      </c>
    </row>
    <row r="9588" spans="1:16" ht="15" hidden="1" customHeight="1">
      <c r="A9588">
        <v>401358</v>
      </c>
      <c r="B9588" t="s">
        <v>18916</v>
      </c>
      <c r="C9588" t="s">
        <v>18917</v>
      </c>
      <c r="D9588" t="s">
        <v>1067</v>
      </c>
      <c r="E9588" t="s">
        <v>1067</v>
      </c>
      <c r="F9588" t="s">
        <v>1067</v>
      </c>
      <c r="I9588" t="s">
        <v>27</v>
      </c>
      <c r="L9588">
        <v>0</v>
      </c>
      <c r="N9588">
        <f t="shared" si="102"/>
        <v>401358</v>
      </c>
      <c r="O9588">
        <f>_xlfn.XLOOKUP(A9588,Planilha1!F:F,Planilha1!G:G,0)</f>
        <v>0</v>
      </c>
      <c r="P9588">
        <v>0</v>
      </c>
    </row>
    <row r="9589" spans="1:16" ht="15" hidden="1" customHeight="1">
      <c r="A9589">
        <v>401359</v>
      </c>
      <c r="B9589" t="s">
        <v>18918</v>
      </c>
      <c r="C9589" t="s">
        <v>18919</v>
      </c>
      <c r="D9589" t="s">
        <v>1067</v>
      </c>
      <c r="E9589" t="s">
        <v>1067</v>
      </c>
      <c r="F9589" t="s">
        <v>1067</v>
      </c>
      <c r="I9589" t="s">
        <v>27</v>
      </c>
      <c r="L9589">
        <v>0</v>
      </c>
      <c r="N9589">
        <f t="shared" si="102"/>
        <v>401359</v>
      </c>
      <c r="O9589">
        <f>_xlfn.XLOOKUP(A9589,Planilha1!F:F,Planilha1!G:G,0)</f>
        <v>0</v>
      </c>
      <c r="P9589">
        <v>0</v>
      </c>
    </row>
    <row r="9590" spans="1:16" ht="15" hidden="1" customHeight="1">
      <c r="A9590">
        <v>401360</v>
      </c>
      <c r="B9590" t="s">
        <v>18920</v>
      </c>
      <c r="C9590" t="s">
        <v>18921</v>
      </c>
      <c r="D9590" t="s">
        <v>1067</v>
      </c>
      <c r="E9590" t="s">
        <v>1067</v>
      </c>
      <c r="F9590" t="s">
        <v>1067</v>
      </c>
      <c r="I9590" t="s">
        <v>27</v>
      </c>
      <c r="L9590">
        <v>0</v>
      </c>
      <c r="N9590">
        <f t="shared" si="102"/>
        <v>401360</v>
      </c>
      <c r="O9590">
        <f>_xlfn.XLOOKUP(A9590,Planilha1!F:F,Planilha1!G:G,0)</f>
        <v>0</v>
      </c>
      <c r="P9590">
        <v>0</v>
      </c>
    </row>
    <row r="9591" spans="1:16" ht="15" hidden="1" customHeight="1">
      <c r="A9591">
        <v>401361</v>
      </c>
      <c r="B9591" t="s">
        <v>18922</v>
      </c>
      <c r="C9591" t="s">
        <v>18923</v>
      </c>
      <c r="D9591" t="s">
        <v>1067</v>
      </c>
      <c r="E9591" t="s">
        <v>1067</v>
      </c>
      <c r="F9591" t="s">
        <v>1067</v>
      </c>
      <c r="I9591" t="s">
        <v>27</v>
      </c>
      <c r="L9591">
        <v>0</v>
      </c>
      <c r="N9591">
        <f t="shared" si="102"/>
        <v>401361</v>
      </c>
      <c r="O9591">
        <f>_xlfn.XLOOKUP(A9591,Planilha1!F:F,Planilha1!G:G,0)</f>
        <v>0</v>
      </c>
      <c r="P9591">
        <v>0</v>
      </c>
    </row>
    <row r="9592" spans="1:16" ht="15" hidden="1" customHeight="1">
      <c r="A9592">
        <v>401362</v>
      </c>
      <c r="B9592" t="s">
        <v>18924</v>
      </c>
      <c r="C9592" t="s">
        <v>18925</v>
      </c>
      <c r="D9592" t="s">
        <v>1067</v>
      </c>
      <c r="E9592" t="s">
        <v>1067</v>
      </c>
      <c r="F9592" t="s">
        <v>1067</v>
      </c>
      <c r="I9592" t="s">
        <v>27</v>
      </c>
      <c r="L9592">
        <v>0</v>
      </c>
      <c r="N9592">
        <f t="shared" si="102"/>
        <v>401362</v>
      </c>
      <c r="O9592">
        <f>_xlfn.XLOOKUP(A9592,Planilha1!F:F,Planilha1!G:G,0)</f>
        <v>0</v>
      </c>
      <c r="P9592">
        <v>0</v>
      </c>
    </row>
    <row r="9593" spans="1:16" ht="15" hidden="1" customHeight="1">
      <c r="A9593">
        <v>401363</v>
      </c>
      <c r="B9593" t="s">
        <v>18926</v>
      </c>
      <c r="C9593" t="s">
        <v>18927</v>
      </c>
      <c r="D9593" t="s">
        <v>1067</v>
      </c>
      <c r="E9593" t="s">
        <v>1067</v>
      </c>
      <c r="F9593" t="s">
        <v>1067</v>
      </c>
      <c r="I9593" t="s">
        <v>27</v>
      </c>
      <c r="L9593">
        <v>0</v>
      </c>
      <c r="N9593">
        <f t="shared" si="102"/>
        <v>401363</v>
      </c>
      <c r="O9593">
        <f>_xlfn.XLOOKUP(A9593,Planilha1!F:F,Planilha1!G:G,0)</f>
        <v>0</v>
      </c>
      <c r="P9593">
        <v>0</v>
      </c>
    </row>
    <row r="9594" spans="1:16" ht="15" hidden="1" customHeight="1">
      <c r="A9594">
        <v>401364</v>
      </c>
      <c r="B9594" t="s">
        <v>18928</v>
      </c>
      <c r="C9594" t="s">
        <v>18929</v>
      </c>
      <c r="D9594" t="s">
        <v>1067</v>
      </c>
      <c r="E9594" t="s">
        <v>1067</v>
      </c>
      <c r="F9594" t="s">
        <v>1067</v>
      </c>
      <c r="I9594" t="s">
        <v>27</v>
      </c>
      <c r="L9594">
        <v>0</v>
      </c>
      <c r="N9594">
        <f t="shared" si="102"/>
        <v>401364</v>
      </c>
      <c r="O9594">
        <f>_xlfn.XLOOKUP(A9594,Planilha1!F:F,Planilha1!G:G,0)</f>
        <v>0</v>
      </c>
      <c r="P9594">
        <v>0</v>
      </c>
    </row>
    <row r="9595" spans="1:16" ht="15" hidden="1" customHeight="1">
      <c r="A9595">
        <v>401365</v>
      </c>
      <c r="B9595" t="s">
        <v>18930</v>
      </c>
      <c r="C9595" t="s">
        <v>18931</v>
      </c>
      <c r="D9595" t="s">
        <v>1067</v>
      </c>
      <c r="E9595" t="s">
        <v>1067</v>
      </c>
      <c r="F9595" t="s">
        <v>1067</v>
      </c>
      <c r="I9595" t="s">
        <v>27</v>
      </c>
      <c r="L9595">
        <v>0</v>
      </c>
      <c r="N9595">
        <f t="shared" si="102"/>
        <v>401365</v>
      </c>
      <c r="O9595">
        <f>_xlfn.XLOOKUP(A9595,Planilha1!F:F,Planilha1!G:G,0)</f>
        <v>0</v>
      </c>
      <c r="P9595">
        <v>0</v>
      </c>
    </row>
    <row r="9596" spans="1:16" ht="15" hidden="1" customHeight="1">
      <c r="A9596">
        <v>401366</v>
      </c>
      <c r="B9596" t="s">
        <v>18932</v>
      </c>
      <c r="C9596" t="s">
        <v>18933</v>
      </c>
      <c r="D9596" t="s">
        <v>1067</v>
      </c>
      <c r="E9596" t="s">
        <v>1067</v>
      </c>
      <c r="F9596" t="s">
        <v>1067</v>
      </c>
      <c r="I9596" t="s">
        <v>27</v>
      </c>
      <c r="L9596">
        <v>0</v>
      </c>
      <c r="N9596">
        <f t="shared" si="102"/>
        <v>401366</v>
      </c>
      <c r="O9596">
        <f>_xlfn.XLOOKUP(A9596,Planilha1!F:F,Planilha1!G:G,0)</f>
        <v>0</v>
      </c>
      <c r="P9596">
        <v>0</v>
      </c>
    </row>
    <row r="9597" spans="1:16" ht="15" hidden="1" customHeight="1">
      <c r="A9597">
        <v>401367</v>
      </c>
      <c r="B9597" t="s">
        <v>18934</v>
      </c>
      <c r="C9597" t="s">
        <v>18935</v>
      </c>
      <c r="D9597" t="s">
        <v>1067</v>
      </c>
      <c r="E9597" t="s">
        <v>1067</v>
      </c>
      <c r="F9597" t="s">
        <v>1067</v>
      </c>
      <c r="I9597" t="s">
        <v>27</v>
      </c>
      <c r="L9597">
        <v>0</v>
      </c>
      <c r="N9597">
        <f t="shared" si="102"/>
        <v>401367</v>
      </c>
      <c r="O9597">
        <f>_xlfn.XLOOKUP(A9597,Planilha1!F:F,Planilha1!G:G,0)</f>
        <v>0</v>
      </c>
      <c r="P9597">
        <v>0</v>
      </c>
    </row>
    <row r="9598" spans="1:16" ht="15" hidden="1" customHeight="1">
      <c r="A9598">
        <v>401368</v>
      </c>
      <c r="B9598" t="s">
        <v>18936</v>
      </c>
      <c r="C9598" t="s">
        <v>18937</v>
      </c>
      <c r="D9598" t="s">
        <v>1067</v>
      </c>
      <c r="E9598" t="s">
        <v>1067</v>
      </c>
      <c r="F9598" t="s">
        <v>1067</v>
      </c>
      <c r="I9598" t="s">
        <v>27</v>
      </c>
      <c r="L9598">
        <v>0</v>
      </c>
      <c r="N9598">
        <f t="shared" si="102"/>
        <v>401368</v>
      </c>
      <c r="O9598">
        <f>_xlfn.XLOOKUP(A9598,Planilha1!F:F,Planilha1!G:G,0)</f>
        <v>0</v>
      </c>
      <c r="P9598">
        <v>0</v>
      </c>
    </row>
    <row r="9599" spans="1:16" ht="15" hidden="1" customHeight="1">
      <c r="A9599">
        <v>401369</v>
      </c>
      <c r="B9599" t="s">
        <v>18938</v>
      </c>
      <c r="C9599" t="s">
        <v>18939</v>
      </c>
      <c r="D9599" t="s">
        <v>1067</v>
      </c>
      <c r="E9599" t="s">
        <v>1067</v>
      </c>
      <c r="F9599" t="s">
        <v>1067</v>
      </c>
      <c r="I9599" t="s">
        <v>27</v>
      </c>
      <c r="L9599">
        <v>0</v>
      </c>
      <c r="N9599">
        <f t="shared" si="102"/>
        <v>401369</v>
      </c>
      <c r="O9599">
        <f>_xlfn.XLOOKUP(A9599,Planilha1!F:F,Planilha1!G:G,0)</f>
        <v>0</v>
      </c>
      <c r="P9599">
        <v>0</v>
      </c>
    </row>
    <row r="9600" spans="1:16" ht="15" hidden="1" customHeight="1">
      <c r="A9600">
        <v>401370</v>
      </c>
      <c r="B9600" t="s">
        <v>18940</v>
      </c>
      <c r="C9600" t="s">
        <v>18941</v>
      </c>
      <c r="D9600" t="s">
        <v>1067</v>
      </c>
      <c r="E9600" t="s">
        <v>1067</v>
      </c>
      <c r="F9600" t="s">
        <v>1067</v>
      </c>
      <c r="I9600" t="s">
        <v>27</v>
      </c>
      <c r="L9600">
        <v>0</v>
      </c>
      <c r="N9600">
        <f t="shared" si="102"/>
        <v>401370</v>
      </c>
      <c r="O9600">
        <f>_xlfn.XLOOKUP(A9600,Planilha1!F:F,Planilha1!G:G,0)</f>
        <v>0</v>
      </c>
      <c r="P9600">
        <v>0</v>
      </c>
    </row>
    <row r="9601" spans="1:16" ht="15" hidden="1" customHeight="1">
      <c r="A9601">
        <v>401371</v>
      </c>
      <c r="B9601" t="s">
        <v>18942</v>
      </c>
      <c r="C9601" t="s">
        <v>18943</v>
      </c>
      <c r="D9601" t="s">
        <v>1067</v>
      </c>
      <c r="E9601" t="s">
        <v>1067</v>
      </c>
      <c r="F9601" t="s">
        <v>1067</v>
      </c>
      <c r="I9601" t="s">
        <v>27</v>
      </c>
      <c r="L9601">
        <v>0</v>
      </c>
      <c r="N9601">
        <f t="shared" si="102"/>
        <v>401371</v>
      </c>
      <c r="O9601">
        <f>_xlfn.XLOOKUP(A9601,Planilha1!F:F,Planilha1!G:G,0)</f>
        <v>0</v>
      </c>
      <c r="P9601">
        <v>0</v>
      </c>
    </row>
    <row r="9602" spans="1:16" ht="15" hidden="1" customHeight="1">
      <c r="A9602">
        <v>401372</v>
      </c>
      <c r="B9602" t="s">
        <v>18944</v>
      </c>
      <c r="C9602" t="s">
        <v>18945</v>
      </c>
      <c r="D9602" t="s">
        <v>1067</v>
      </c>
      <c r="E9602" t="s">
        <v>1067</v>
      </c>
      <c r="F9602" t="s">
        <v>1067</v>
      </c>
      <c r="I9602" t="s">
        <v>27</v>
      </c>
      <c r="L9602">
        <v>0</v>
      </c>
      <c r="N9602">
        <f t="shared" si="102"/>
        <v>401372</v>
      </c>
      <c r="O9602">
        <f>_xlfn.XLOOKUP(A9602,Planilha1!F:F,Planilha1!G:G,0)</f>
        <v>0</v>
      </c>
      <c r="P9602">
        <v>0</v>
      </c>
    </row>
    <row r="9603" spans="1:16" ht="15" hidden="1" customHeight="1">
      <c r="A9603">
        <v>401373</v>
      </c>
      <c r="B9603" t="s">
        <v>18946</v>
      </c>
      <c r="C9603" t="s">
        <v>18947</v>
      </c>
      <c r="D9603" t="s">
        <v>1067</v>
      </c>
      <c r="E9603" t="s">
        <v>1067</v>
      </c>
      <c r="F9603" t="s">
        <v>1067</v>
      </c>
      <c r="I9603" t="s">
        <v>27</v>
      </c>
      <c r="L9603">
        <v>0</v>
      </c>
      <c r="N9603">
        <f t="shared" si="102"/>
        <v>401373</v>
      </c>
      <c r="O9603">
        <f>_xlfn.XLOOKUP(A9603,Planilha1!F:F,Planilha1!G:G,0)</f>
        <v>0</v>
      </c>
      <c r="P9603">
        <v>0</v>
      </c>
    </row>
    <row r="9604" spans="1:16" ht="15" hidden="1" customHeight="1">
      <c r="A9604">
        <v>401374</v>
      </c>
      <c r="B9604" t="s">
        <v>18948</v>
      </c>
      <c r="C9604" t="s">
        <v>18949</v>
      </c>
      <c r="D9604" t="s">
        <v>1067</v>
      </c>
      <c r="E9604" t="s">
        <v>1067</v>
      </c>
      <c r="F9604" t="s">
        <v>1067</v>
      </c>
      <c r="I9604" t="s">
        <v>27</v>
      </c>
      <c r="L9604">
        <v>0</v>
      </c>
      <c r="N9604">
        <f t="shared" si="102"/>
        <v>401374</v>
      </c>
      <c r="O9604">
        <f>_xlfn.XLOOKUP(A9604,Planilha1!F:F,Planilha1!G:G,0)</f>
        <v>0</v>
      </c>
      <c r="P9604">
        <v>0</v>
      </c>
    </row>
    <row r="9605" spans="1:16" ht="15" hidden="1" customHeight="1">
      <c r="A9605">
        <v>401375</v>
      </c>
      <c r="B9605" t="s">
        <v>18950</v>
      </c>
      <c r="C9605" t="s">
        <v>18951</v>
      </c>
      <c r="D9605" t="s">
        <v>1067</v>
      </c>
      <c r="E9605" t="s">
        <v>1067</v>
      </c>
      <c r="F9605" t="s">
        <v>1067</v>
      </c>
      <c r="I9605" t="s">
        <v>27</v>
      </c>
      <c r="L9605">
        <v>0</v>
      </c>
      <c r="N9605">
        <f t="shared" si="102"/>
        <v>401375</v>
      </c>
      <c r="O9605">
        <f>_xlfn.XLOOKUP(A9605,Planilha1!F:F,Planilha1!G:G,0)</f>
        <v>0</v>
      </c>
      <c r="P9605">
        <v>0</v>
      </c>
    </row>
    <row r="9606" spans="1:16" ht="15" hidden="1" customHeight="1">
      <c r="A9606">
        <v>401376</v>
      </c>
      <c r="B9606" t="s">
        <v>18952</v>
      </c>
      <c r="C9606" t="s">
        <v>18953</v>
      </c>
      <c r="D9606" t="s">
        <v>1067</v>
      </c>
      <c r="E9606" t="s">
        <v>1067</v>
      </c>
      <c r="F9606" t="s">
        <v>1067</v>
      </c>
      <c r="I9606" t="s">
        <v>27</v>
      </c>
      <c r="L9606">
        <v>0</v>
      </c>
      <c r="N9606">
        <f t="shared" si="102"/>
        <v>401376</v>
      </c>
      <c r="O9606">
        <f>_xlfn.XLOOKUP(A9606,Planilha1!F:F,Planilha1!G:G,0)</f>
        <v>0</v>
      </c>
      <c r="P9606">
        <v>0</v>
      </c>
    </row>
    <row r="9607" spans="1:16" ht="15" hidden="1" customHeight="1">
      <c r="A9607">
        <v>401377</v>
      </c>
      <c r="B9607" t="s">
        <v>18954</v>
      </c>
      <c r="C9607" t="s">
        <v>18955</v>
      </c>
      <c r="D9607" t="s">
        <v>1067</v>
      </c>
      <c r="E9607" t="s">
        <v>1067</v>
      </c>
      <c r="F9607" t="s">
        <v>1067</v>
      </c>
      <c r="I9607" t="s">
        <v>27</v>
      </c>
      <c r="L9607">
        <v>0</v>
      </c>
      <c r="N9607">
        <f t="shared" si="102"/>
        <v>401377</v>
      </c>
      <c r="O9607">
        <f>_xlfn.XLOOKUP(A9607,Planilha1!F:F,Planilha1!G:G,0)</f>
        <v>0</v>
      </c>
      <c r="P9607">
        <v>0</v>
      </c>
    </row>
    <row r="9608" spans="1:16" ht="15" hidden="1" customHeight="1">
      <c r="A9608">
        <v>401378</v>
      </c>
      <c r="B9608" t="s">
        <v>18956</v>
      </c>
      <c r="C9608" t="s">
        <v>18957</v>
      </c>
      <c r="D9608" t="s">
        <v>1067</v>
      </c>
      <c r="E9608" t="s">
        <v>1067</v>
      </c>
      <c r="F9608" t="s">
        <v>1067</v>
      </c>
      <c r="I9608" t="s">
        <v>27</v>
      </c>
      <c r="L9608">
        <v>0</v>
      </c>
      <c r="N9608">
        <f t="shared" si="102"/>
        <v>401378</v>
      </c>
      <c r="O9608">
        <f>_xlfn.XLOOKUP(A9608,Planilha1!F:F,Planilha1!G:G,0)</f>
        <v>0</v>
      </c>
      <c r="P9608">
        <v>0</v>
      </c>
    </row>
    <row r="9609" spans="1:16" ht="15" hidden="1" customHeight="1">
      <c r="A9609">
        <v>401379</v>
      </c>
      <c r="B9609" t="s">
        <v>18958</v>
      </c>
      <c r="C9609" t="s">
        <v>18959</v>
      </c>
      <c r="D9609" t="s">
        <v>1067</v>
      </c>
      <c r="E9609" t="s">
        <v>1067</v>
      </c>
      <c r="F9609" t="s">
        <v>1067</v>
      </c>
      <c r="I9609" t="s">
        <v>27</v>
      </c>
      <c r="L9609">
        <v>0</v>
      </c>
      <c r="N9609">
        <f t="shared" si="102"/>
        <v>401379</v>
      </c>
      <c r="O9609">
        <f>_xlfn.XLOOKUP(A9609,Planilha1!F:F,Planilha1!G:G,0)</f>
        <v>0</v>
      </c>
      <c r="P9609">
        <v>0</v>
      </c>
    </row>
    <row r="9610" spans="1:16" ht="15" hidden="1" customHeight="1">
      <c r="A9610">
        <v>401380</v>
      </c>
      <c r="B9610" t="s">
        <v>18960</v>
      </c>
      <c r="C9610" t="s">
        <v>18961</v>
      </c>
      <c r="D9610" t="s">
        <v>1067</v>
      </c>
      <c r="E9610" t="s">
        <v>1067</v>
      </c>
      <c r="F9610" t="s">
        <v>1067</v>
      </c>
      <c r="I9610" t="s">
        <v>27</v>
      </c>
      <c r="L9610">
        <v>0</v>
      </c>
      <c r="N9610">
        <f t="shared" si="102"/>
        <v>401380</v>
      </c>
      <c r="O9610">
        <f>_xlfn.XLOOKUP(A9610,Planilha1!F:F,Planilha1!G:G,0)</f>
        <v>0</v>
      </c>
      <c r="P9610">
        <v>0</v>
      </c>
    </row>
    <row r="9611" spans="1:16" ht="15" hidden="1" customHeight="1">
      <c r="A9611">
        <v>401381</v>
      </c>
      <c r="B9611" t="s">
        <v>18962</v>
      </c>
      <c r="C9611" t="s">
        <v>18963</v>
      </c>
      <c r="D9611" t="s">
        <v>1067</v>
      </c>
      <c r="E9611" t="s">
        <v>1067</v>
      </c>
      <c r="F9611" t="s">
        <v>1067</v>
      </c>
      <c r="I9611" t="s">
        <v>27</v>
      </c>
      <c r="L9611">
        <v>0</v>
      </c>
      <c r="N9611">
        <f t="shared" si="102"/>
        <v>401381</v>
      </c>
      <c r="O9611">
        <f>_xlfn.XLOOKUP(A9611,Planilha1!F:F,Planilha1!G:G,0)</f>
        <v>0</v>
      </c>
      <c r="P9611">
        <v>0</v>
      </c>
    </row>
    <row r="9612" spans="1:16" ht="15" hidden="1" customHeight="1">
      <c r="A9612">
        <v>401382</v>
      </c>
      <c r="B9612" t="s">
        <v>18964</v>
      </c>
      <c r="C9612" t="s">
        <v>18965</v>
      </c>
      <c r="D9612" t="s">
        <v>1067</v>
      </c>
      <c r="E9612" t="s">
        <v>1067</v>
      </c>
      <c r="F9612" t="s">
        <v>1067</v>
      </c>
      <c r="I9612" t="s">
        <v>27</v>
      </c>
      <c r="L9612">
        <v>0</v>
      </c>
      <c r="N9612">
        <f t="shared" si="102"/>
        <v>401382</v>
      </c>
      <c r="O9612">
        <f>_xlfn.XLOOKUP(A9612,Planilha1!F:F,Planilha1!G:G,0)</f>
        <v>0</v>
      </c>
      <c r="P9612">
        <v>0</v>
      </c>
    </row>
    <row r="9613" spans="1:16" ht="15" hidden="1" customHeight="1">
      <c r="A9613">
        <v>401383</v>
      </c>
      <c r="B9613" t="s">
        <v>18966</v>
      </c>
      <c r="C9613" t="s">
        <v>18967</v>
      </c>
      <c r="D9613" t="s">
        <v>1067</v>
      </c>
      <c r="E9613" t="s">
        <v>1067</v>
      </c>
      <c r="F9613" t="s">
        <v>1067</v>
      </c>
      <c r="I9613" t="s">
        <v>27</v>
      </c>
      <c r="L9613">
        <v>0</v>
      </c>
      <c r="N9613">
        <f t="shared" si="102"/>
        <v>401383</v>
      </c>
      <c r="O9613">
        <f>_xlfn.XLOOKUP(A9613,Planilha1!F:F,Planilha1!G:G,0)</f>
        <v>0</v>
      </c>
      <c r="P9613">
        <v>0</v>
      </c>
    </row>
    <row r="9614" spans="1:16" ht="15" hidden="1" customHeight="1">
      <c r="A9614">
        <v>401384</v>
      </c>
      <c r="B9614" t="s">
        <v>18968</v>
      </c>
      <c r="C9614" t="s">
        <v>18969</v>
      </c>
      <c r="D9614" t="s">
        <v>1067</v>
      </c>
      <c r="E9614" t="s">
        <v>1067</v>
      </c>
      <c r="F9614" t="s">
        <v>1067</v>
      </c>
      <c r="I9614" t="s">
        <v>27</v>
      </c>
      <c r="L9614">
        <v>0</v>
      </c>
      <c r="N9614">
        <f t="shared" si="102"/>
        <v>401384</v>
      </c>
      <c r="O9614">
        <f>_xlfn.XLOOKUP(A9614,Planilha1!F:F,Planilha1!G:G,0)</f>
        <v>0</v>
      </c>
      <c r="P9614">
        <v>0</v>
      </c>
    </row>
    <row r="9615" spans="1:16" ht="15" hidden="1" customHeight="1">
      <c r="A9615">
        <v>401385</v>
      </c>
      <c r="B9615" t="s">
        <v>18970</v>
      </c>
      <c r="C9615" t="s">
        <v>18971</v>
      </c>
      <c r="D9615" t="s">
        <v>1067</v>
      </c>
      <c r="E9615" t="s">
        <v>1067</v>
      </c>
      <c r="F9615" t="s">
        <v>1067</v>
      </c>
      <c r="I9615" t="s">
        <v>27</v>
      </c>
      <c r="L9615">
        <v>0</v>
      </c>
      <c r="N9615">
        <f t="shared" si="102"/>
        <v>401385</v>
      </c>
      <c r="O9615">
        <f>_xlfn.XLOOKUP(A9615,Planilha1!F:F,Planilha1!G:G,0)</f>
        <v>0</v>
      </c>
      <c r="P9615">
        <v>0</v>
      </c>
    </row>
    <row r="9616" spans="1:16" ht="15" hidden="1" customHeight="1">
      <c r="A9616">
        <v>401386</v>
      </c>
      <c r="B9616" t="s">
        <v>18972</v>
      </c>
      <c r="C9616" t="s">
        <v>18973</v>
      </c>
      <c r="D9616" t="s">
        <v>1067</v>
      </c>
      <c r="E9616" t="s">
        <v>1067</v>
      </c>
      <c r="F9616" t="s">
        <v>1067</v>
      </c>
      <c r="I9616" t="s">
        <v>27</v>
      </c>
      <c r="L9616">
        <v>0</v>
      </c>
      <c r="N9616">
        <f t="shared" si="102"/>
        <v>401386</v>
      </c>
      <c r="O9616">
        <f>_xlfn.XLOOKUP(A9616,Planilha1!F:F,Planilha1!G:G,0)</f>
        <v>0</v>
      </c>
      <c r="P9616">
        <v>0</v>
      </c>
    </row>
    <row r="9617" spans="1:16" ht="15" hidden="1" customHeight="1">
      <c r="A9617">
        <v>401387</v>
      </c>
      <c r="B9617" t="s">
        <v>18974</v>
      </c>
      <c r="C9617" t="s">
        <v>18975</v>
      </c>
      <c r="D9617" t="s">
        <v>1067</v>
      </c>
      <c r="E9617" t="s">
        <v>1067</v>
      </c>
      <c r="F9617" t="s">
        <v>1067</v>
      </c>
      <c r="I9617" t="s">
        <v>27</v>
      </c>
      <c r="L9617">
        <v>0</v>
      </c>
      <c r="N9617">
        <f t="shared" si="102"/>
        <v>401387</v>
      </c>
      <c r="O9617">
        <f>_xlfn.XLOOKUP(A9617,Planilha1!F:F,Planilha1!G:G,0)</f>
        <v>0</v>
      </c>
      <c r="P9617">
        <v>0</v>
      </c>
    </row>
    <row r="9618" spans="1:16" ht="15" hidden="1" customHeight="1">
      <c r="A9618">
        <v>401388</v>
      </c>
      <c r="B9618" t="s">
        <v>18976</v>
      </c>
      <c r="C9618" t="s">
        <v>18977</v>
      </c>
      <c r="D9618" t="s">
        <v>1067</v>
      </c>
      <c r="E9618" t="s">
        <v>1067</v>
      </c>
      <c r="F9618" t="s">
        <v>1067</v>
      </c>
      <c r="I9618" t="s">
        <v>27</v>
      </c>
      <c r="L9618">
        <v>0</v>
      </c>
      <c r="N9618">
        <f t="shared" ref="N9618:N9681" si="103">A9618</f>
        <v>401388</v>
      </c>
      <c r="O9618">
        <f>_xlfn.XLOOKUP(A9618,Planilha1!F:F,Planilha1!G:G,0)</f>
        <v>0</v>
      </c>
      <c r="P9618">
        <v>0</v>
      </c>
    </row>
    <row r="9619" spans="1:16" ht="15" hidden="1" customHeight="1">
      <c r="A9619">
        <v>401389</v>
      </c>
      <c r="B9619" t="s">
        <v>18978</v>
      </c>
      <c r="C9619" t="s">
        <v>18979</v>
      </c>
      <c r="D9619" t="s">
        <v>1067</v>
      </c>
      <c r="E9619" t="s">
        <v>1067</v>
      </c>
      <c r="F9619" t="s">
        <v>1067</v>
      </c>
      <c r="I9619" t="s">
        <v>27</v>
      </c>
      <c r="L9619">
        <v>0</v>
      </c>
      <c r="N9619">
        <f t="shared" si="103"/>
        <v>401389</v>
      </c>
      <c r="O9619">
        <f>_xlfn.XLOOKUP(A9619,Planilha1!F:F,Planilha1!G:G,0)</f>
        <v>0</v>
      </c>
      <c r="P9619">
        <v>0</v>
      </c>
    </row>
    <row r="9620" spans="1:16" ht="15" hidden="1" customHeight="1">
      <c r="A9620">
        <v>401390</v>
      </c>
      <c r="B9620" t="s">
        <v>18980</v>
      </c>
      <c r="C9620" t="s">
        <v>18981</v>
      </c>
      <c r="D9620" t="s">
        <v>1067</v>
      </c>
      <c r="E9620" t="s">
        <v>1067</v>
      </c>
      <c r="F9620" t="s">
        <v>1067</v>
      </c>
      <c r="I9620" t="s">
        <v>27</v>
      </c>
      <c r="L9620">
        <v>0</v>
      </c>
      <c r="N9620">
        <f t="shared" si="103"/>
        <v>401390</v>
      </c>
      <c r="O9620">
        <f>_xlfn.XLOOKUP(A9620,Planilha1!F:F,Planilha1!G:G,0)</f>
        <v>0</v>
      </c>
      <c r="P9620">
        <v>0</v>
      </c>
    </row>
    <row r="9621" spans="1:16" ht="15" hidden="1" customHeight="1">
      <c r="A9621">
        <v>401391</v>
      </c>
      <c r="B9621" t="s">
        <v>18982</v>
      </c>
      <c r="C9621" t="s">
        <v>18983</v>
      </c>
      <c r="D9621" t="s">
        <v>1067</v>
      </c>
      <c r="E9621" t="s">
        <v>1067</v>
      </c>
      <c r="F9621" t="s">
        <v>1067</v>
      </c>
      <c r="I9621" t="s">
        <v>27</v>
      </c>
      <c r="L9621">
        <v>0</v>
      </c>
      <c r="N9621">
        <f t="shared" si="103"/>
        <v>401391</v>
      </c>
      <c r="O9621">
        <f>_xlfn.XLOOKUP(A9621,Planilha1!F:F,Planilha1!G:G,0)</f>
        <v>0</v>
      </c>
      <c r="P9621">
        <v>0</v>
      </c>
    </row>
    <row r="9622" spans="1:16" ht="15" hidden="1" customHeight="1">
      <c r="A9622">
        <v>401392</v>
      </c>
      <c r="B9622" t="s">
        <v>18984</v>
      </c>
      <c r="C9622" t="s">
        <v>18985</v>
      </c>
      <c r="D9622" t="s">
        <v>1067</v>
      </c>
      <c r="E9622" t="s">
        <v>1067</v>
      </c>
      <c r="F9622" t="s">
        <v>1067</v>
      </c>
      <c r="I9622" t="s">
        <v>27</v>
      </c>
      <c r="L9622">
        <v>0</v>
      </c>
      <c r="N9622">
        <f t="shared" si="103"/>
        <v>401392</v>
      </c>
      <c r="O9622">
        <f>_xlfn.XLOOKUP(A9622,Planilha1!F:F,Planilha1!G:G,0)</f>
        <v>0</v>
      </c>
      <c r="P9622">
        <v>0</v>
      </c>
    </row>
    <row r="9623" spans="1:16" ht="15" hidden="1" customHeight="1">
      <c r="A9623">
        <v>401393</v>
      </c>
      <c r="B9623" t="s">
        <v>18986</v>
      </c>
      <c r="C9623" t="s">
        <v>18987</v>
      </c>
      <c r="D9623" t="s">
        <v>1067</v>
      </c>
      <c r="E9623" t="s">
        <v>1067</v>
      </c>
      <c r="F9623" t="s">
        <v>1067</v>
      </c>
      <c r="I9623" t="s">
        <v>27</v>
      </c>
      <c r="L9623">
        <v>0</v>
      </c>
      <c r="N9623">
        <f t="shared" si="103"/>
        <v>401393</v>
      </c>
      <c r="O9623">
        <f>_xlfn.XLOOKUP(A9623,Planilha1!F:F,Planilha1!G:G,0)</f>
        <v>0</v>
      </c>
      <c r="P9623">
        <v>0</v>
      </c>
    </row>
    <row r="9624" spans="1:16" ht="15" hidden="1" customHeight="1">
      <c r="A9624">
        <v>401394</v>
      </c>
      <c r="B9624" t="s">
        <v>18988</v>
      </c>
      <c r="C9624" t="s">
        <v>18989</v>
      </c>
      <c r="D9624" t="s">
        <v>1067</v>
      </c>
      <c r="E9624" t="s">
        <v>1067</v>
      </c>
      <c r="F9624" t="s">
        <v>1067</v>
      </c>
      <c r="I9624" t="s">
        <v>27</v>
      </c>
      <c r="L9624">
        <v>0</v>
      </c>
      <c r="N9624">
        <f t="shared" si="103"/>
        <v>401394</v>
      </c>
      <c r="O9624">
        <f>_xlfn.XLOOKUP(A9624,Planilha1!F:F,Planilha1!G:G,0)</f>
        <v>0</v>
      </c>
      <c r="P9624">
        <v>0</v>
      </c>
    </row>
    <row r="9625" spans="1:16" ht="15" hidden="1" customHeight="1">
      <c r="A9625">
        <v>401395</v>
      </c>
      <c r="B9625" t="s">
        <v>18990</v>
      </c>
      <c r="C9625" t="s">
        <v>18991</v>
      </c>
      <c r="D9625" t="s">
        <v>1067</v>
      </c>
      <c r="E9625" t="s">
        <v>1067</v>
      </c>
      <c r="F9625" t="s">
        <v>1067</v>
      </c>
      <c r="I9625" t="s">
        <v>27</v>
      </c>
      <c r="L9625">
        <v>0</v>
      </c>
      <c r="N9625">
        <f t="shared" si="103"/>
        <v>401395</v>
      </c>
      <c r="O9625">
        <f>_xlfn.XLOOKUP(A9625,Planilha1!F:F,Planilha1!G:G,0)</f>
        <v>0</v>
      </c>
      <c r="P9625">
        <v>0</v>
      </c>
    </row>
    <row r="9626" spans="1:16" ht="15" hidden="1" customHeight="1">
      <c r="A9626">
        <v>401396</v>
      </c>
      <c r="B9626" t="s">
        <v>18992</v>
      </c>
      <c r="C9626" t="s">
        <v>18993</v>
      </c>
      <c r="D9626" t="s">
        <v>1067</v>
      </c>
      <c r="E9626" t="s">
        <v>1067</v>
      </c>
      <c r="F9626" t="s">
        <v>1067</v>
      </c>
      <c r="I9626" t="s">
        <v>27</v>
      </c>
      <c r="L9626">
        <v>0</v>
      </c>
      <c r="N9626">
        <f t="shared" si="103"/>
        <v>401396</v>
      </c>
      <c r="O9626">
        <f>_xlfn.XLOOKUP(A9626,Planilha1!F:F,Planilha1!G:G,0)</f>
        <v>0</v>
      </c>
      <c r="P9626">
        <v>0</v>
      </c>
    </row>
    <row r="9627" spans="1:16" ht="15" hidden="1" customHeight="1">
      <c r="A9627">
        <v>401397</v>
      </c>
      <c r="B9627" t="s">
        <v>18994</v>
      </c>
      <c r="C9627" t="s">
        <v>18995</v>
      </c>
      <c r="D9627" t="s">
        <v>1067</v>
      </c>
      <c r="E9627" t="s">
        <v>1067</v>
      </c>
      <c r="F9627" t="s">
        <v>1067</v>
      </c>
      <c r="I9627" t="s">
        <v>27</v>
      </c>
      <c r="L9627">
        <v>0</v>
      </c>
      <c r="N9627">
        <f t="shared" si="103"/>
        <v>401397</v>
      </c>
      <c r="O9627">
        <f>_xlfn.XLOOKUP(A9627,Planilha1!F:F,Planilha1!G:G,0)</f>
        <v>0</v>
      </c>
      <c r="P9627">
        <v>0</v>
      </c>
    </row>
    <row r="9628" spans="1:16" ht="15" hidden="1" customHeight="1">
      <c r="A9628">
        <v>401398</v>
      </c>
      <c r="B9628" t="s">
        <v>18996</v>
      </c>
      <c r="C9628" t="s">
        <v>18997</v>
      </c>
      <c r="D9628" t="s">
        <v>1067</v>
      </c>
      <c r="E9628" t="s">
        <v>1067</v>
      </c>
      <c r="F9628" t="s">
        <v>1067</v>
      </c>
      <c r="I9628" t="s">
        <v>27</v>
      </c>
      <c r="L9628">
        <v>0</v>
      </c>
      <c r="N9628">
        <f t="shared" si="103"/>
        <v>401398</v>
      </c>
      <c r="O9628">
        <f>_xlfn.XLOOKUP(A9628,Planilha1!F:F,Planilha1!G:G,0)</f>
        <v>0</v>
      </c>
      <c r="P9628">
        <v>0</v>
      </c>
    </row>
    <row r="9629" spans="1:16" ht="15" hidden="1" customHeight="1">
      <c r="A9629">
        <v>401399</v>
      </c>
      <c r="B9629" t="s">
        <v>18998</v>
      </c>
      <c r="C9629" t="s">
        <v>18999</v>
      </c>
      <c r="D9629" t="s">
        <v>1067</v>
      </c>
      <c r="E9629" t="s">
        <v>1067</v>
      </c>
      <c r="F9629" t="s">
        <v>1067</v>
      </c>
      <c r="I9629" t="s">
        <v>27</v>
      </c>
      <c r="L9629">
        <v>0</v>
      </c>
      <c r="N9629">
        <f t="shared" si="103"/>
        <v>401399</v>
      </c>
      <c r="O9629">
        <f>_xlfn.XLOOKUP(A9629,Planilha1!F:F,Planilha1!G:G,0)</f>
        <v>0</v>
      </c>
      <c r="P9629">
        <v>0</v>
      </c>
    </row>
    <row r="9630" spans="1:16" ht="15" hidden="1" customHeight="1">
      <c r="A9630">
        <v>401400</v>
      </c>
      <c r="B9630" t="s">
        <v>19000</v>
      </c>
      <c r="C9630" t="s">
        <v>19001</v>
      </c>
      <c r="D9630" t="s">
        <v>1067</v>
      </c>
      <c r="E9630" t="s">
        <v>1067</v>
      </c>
      <c r="F9630" t="s">
        <v>1067</v>
      </c>
      <c r="I9630" t="s">
        <v>27</v>
      </c>
      <c r="L9630">
        <v>0</v>
      </c>
      <c r="N9630">
        <f t="shared" si="103"/>
        <v>401400</v>
      </c>
      <c r="O9630">
        <f>_xlfn.XLOOKUP(A9630,Planilha1!F:F,Planilha1!G:G,0)</f>
        <v>0</v>
      </c>
      <c r="P9630">
        <v>0</v>
      </c>
    </row>
    <row r="9631" spans="1:16" ht="15" hidden="1" customHeight="1">
      <c r="A9631">
        <v>401401</v>
      </c>
      <c r="B9631" t="s">
        <v>19002</v>
      </c>
      <c r="C9631" t="s">
        <v>19003</v>
      </c>
      <c r="D9631" t="s">
        <v>1067</v>
      </c>
      <c r="E9631" t="s">
        <v>1067</v>
      </c>
      <c r="F9631" t="s">
        <v>1067</v>
      </c>
      <c r="I9631" t="s">
        <v>27</v>
      </c>
      <c r="L9631">
        <v>0</v>
      </c>
      <c r="N9631">
        <f t="shared" si="103"/>
        <v>401401</v>
      </c>
      <c r="O9631">
        <f>_xlfn.XLOOKUP(A9631,Planilha1!F:F,Planilha1!G:G,0)</f>
        <v>0</v>
      </c>
      <c r="P9631">
        <v>0</v>
      </c>
    </row>
    <row r="9632" spans="1:16" ht="15" hidden="1" customHeight="1">
      <c r="A9632">
        <v>401402</v>
      </c>
      <c r="B9632" t="s">
        <v>19004</v>
      </c>
      <c r="C9632" t="s">
        <v>19005</v>
      </c>
      <c r="D9632" t="s">
        <v>1067</v>
      </c>
      <c r="E9632" t="s">
        <v>1067</v>
      </c>
      <c r="F9632" t="s">
        <v>1067</v>
      </c>
      <c r="I9632" t="s">
        <v>27</v>
      </c>
      <c r="L9632">
        <v>0</v>
      </c>
      <c r="N9632">
        <f t="shared" si="103"/>
        <v>401402</v>
      </c>
      <c r="O9632">
        <f>_xlfn.XLOOKUP(A9632,Planilha1!F:F,Planilha1!G:G,0)</f>
        <v>0</v>
      </c>
      <c r="P9632">
        <v>0</v>
      </c>
    </row>
    <row r="9633" spans="1:16" ht="15" hidden="1" customHeight="1">
      <c r="A9633">
        <v>401403</v>
      </c>
      <c r="B9633" t="s">
        <v>19006</v>
      </c>
      <c r="C9633" t="s">
        <v>19007</v>
      </c>
      <c r="D9633" t="s">
        <v>1067</v>
      </c>
      <c r="E9633" t="s">
        <v>1067</v>
      </c>
      <c r="F9633" t="s">
        <v>1067</v>
      </c>
      <c r="I9633" t="s">
        <v>27</v>
      </c>
      <c r="L9633">
        <v>0</v>
      </c>
      <c r="N9633">
        <f t="shared" si="103"/>
        <v>401403</v>
      </c>
      <c r="O9633">
        <f>_xlfn.XLOOKUP(A9633,Planilha1!F:F,Planilha1!G:G,0)</f>
        <v>0</v>
      </c>
      <c r="P9633">
        <v>0</v>
      </c>
    </row>
    <row r="9634" spans="1:16" ht="15" hidden="1" customHeight="1">
      <c r="A9634">
        <v>401404</v>
      </c>
      <c r="B9634" t="s">
        <v>19008</v>
      </c>
      <c r="C9634" t="s">
        <v>19009</v>
      </c>
      <c r="D9634" t="s">
        <v>1067</v>
      </c>
      <c r="E9634" t="s">
        <v>1067</v>
      </c>
      <c r="F9634" t="s">
        <v>1067</v>
      </c>
      <c r="I9634" t="s">
        <v>27</v>
      </c>
      <c r="L9634">
        <v>0</v>
      </c>
      <c r="N9634">
        <f t="shared" si="103"/>
        <v>401404</v>
      </c>
      <c r="O9634">
        <f>_xlfn.XLOOKUP(A9634,Planilha1!F:F,Planilha1!G:G,0)</f>
        <v>0</v>
      </c>
      <c r="P9634">
        <v>0</v>
      </c>
    </row>
    <row r="9635" spans="1:16" ht="15" hidden="1" customHeight="1">
      <c r="A9635">
        <v>401405</v>
      </c>
      <c r="B9635" t="s">
        <v>19010</v>
      </c>
      <c r="C9635" t="s">
        <v>19011</v>
      </c>
      <c r="D9635" t="s">
        <v>1067</v>
      </c>
      <c r="E9635" t="s">
        <v>1067</v>
      </c>
      <c r="F9635" t="s">
        <v>1067</v>
      </c>
      <c r="I9635" t="s">
        <v>27</v>
      </c>
      <c r="L9635">
        <v>0</v>
      </c>
      <c r="N9635">
        <f t="shared" si="103"/>
        <v>401405</v>
      </c>
      <c r="O9635">
        <f>_xlfn.XLOOKUP(A9635,Planilha1!F:F,Planilha1!G:G,0)</f>
        <v>0</v>
      </c>
      <c r="P9635">
        <v>0</v>
      </c>
    </row>
    <row r="9636" spans="1:16" ht="15" hidden="1" customHeight="1">
      <c r="A9636">
        <v>401406</v>
      </c>
      <c r="B9636" t="s">
        <v>19012</v>
      </c>
      <c r="C9636" t="s">
        <v>19013</v>
      </c>
      <c r="D9636" t="s">
        <v>1067</v>
      </c>
      <c r="E9636" t="s">
        <v>1067</v>
      </c>
      <c r="F9636" t="s">
        <v>1067</v>
      </c>
      <c r="I9636" t="s">
        <v>27</v>
      </c>
      <c r="L9636">
        <v>0</v>
      </c>
      <c r="N9636">
        <f t="shared" si="103"/>
        <v>401406</v>
      </c>
      <c r="O9636">
        <f>_xlfn.XLOOKUP(A9636,Planilha1!F:F,Planilha1!G:G,0)</f>
        <v>0</v>
      </c>
      <c r="P9636">
        <v>0</v>
      </c>
    </row>
    <row r="9637" spans="1:16" ht="15" hidden="1" customHeight="1">
      <c r="A9637">
        <v>401407</v>
      </c>
      <c r="B9637" t="s">
        <v>19014</v>
      </c>
      <c r="C9637" t="s">
        <v>19015</v>
      </c>
      <c r="D9637" t="s">
        <v>1067</v>
      </c>
      <c r="E9637" t="s">
        <v>1067</v>
      </c>
      <c r="F9637" t="s">
        <v>1067</v>
      </c>
      <c r="I9637" t="s">
        <v>27</v>
      </c>
      <c r="L9637">
        <v>0</v>
      </c>
      <c r="N9637">
        <f t="shared" si="103"/>
        <v>401407</v>
      </c>
      <c r="O9637">
        <f>_xlfn.XLOOKUP(A9637,Planilha1!F:F,Planilha1!G:G,0)</f>
        <v>0</v>
      </c>
      <c r="P9637">
        <v>0</v>
      </c>
    </row>
    <row r="9638" spans="1:16" ht="15" hidden="1" customHeight="1">
      <c r="A9638">
        <v>401408</v>
      </c>
      <c r="B9638" t="s">
        <v>19016</v>
      </c>
      <c r="C9638" t="s">
        <v>19017</v>
      </c>
      <c r="D9638" t="s">
        <v>1067</v>
      </c>
      <c r="E9638" t="s">
        <v>1067</v>
      </c>
      <c r="F9638" t="s">
        <v>1067</v>
      </c>
      <c r="I9638" t="s">
        <v>27</v>
      </c>
      <c r="L9638">
        <v>0</v>
      </c>
      <c r="N9638">
        <f t="shared" si="103"/>
        <v>401408</v>
      </c>
      <c r="O9638">
        <f>_xlfn.XLOOKUP(A9638,Planilha1!F:F,Planilha1!G:G,0)</f>
        <v>0</v>
      </c>
      <c r="P9638">
        <v>0</v>
      </c>
    </row>
    <row r="9639" spans="1:16" ht="15" hidden="1" customHeight="1">
      <c r="A9639">
        <v>401409</v>
      </c>
      <c r="B9639" t="s">
        <v>19018</v>
      </c>
      <c r="C9639" t="s">
        <v>19019</v>
      </c>
      <c r="D9639" t="s">
        <v>1067</v>
      </c>
      <c r="E9639" t="s">
        <v>1067</v>
      </c>
      <c r="F9639" t="s">
        <v>1067</v>
      </c>
      <c r="I9639" t="s">
        <v>27</v>
      </c>
      <c r="L9639">
        <v>0</v>
      </c>
      <c r="N9639">
        <f t="shared" si="103"/>
        <v>401409</v>
      </c>
      <c r="O9639">
        <f>_xlfn.XLOOKUP(A9639,Planilha1!F:F,Planilha1!G:G,0)</f>
        <v>0</v>
      </c>
      <c r="P9639">
        <v>0</v>
      </c>
    </row>
    <row r="9640" spans="1:16" ht="15" hidden="1" customHeight="1">
      <c r="A9640">
        <v>401410</v>
      </c>
      <c r="B9640" t="s">
        <v>19020</v>
      </c>
      <c r="C9640" t="s">
        <v>19021</v>
      </c>
      <c r="D9640" t="s">
        <v>1067</v>
      </c>
      <c r="E9640" t="s">
        <v>1067</v>
      </c>
      <c r="F9640" t="s">
        <v>1067</v>
      </c>
      <c r="I9640" t="s">
        <v>27</v>
      </c>
      <c r="L9640">
        <v>0</v>
      </c>
      <c r="N9640">
        <f t="shared" si="103"/>
        <v>401410</v>
      </c>
      <c r="O9640">
        <f>_xlfn.XLOOKUP(A9640,Planilha1!F:F,Planilha1!G:G,0)</f>
        <v>0</v>
      </c>
      <c r="P9640">
        <v>0</v>
      </c>
    </row>
    <row r="9641" spans="1:16" ht="15" hidden="1" customHeight="1">
      <c r="A9641">
        <v>401411</v>
      </c>
      <c r="B9641" t="s">
        <v>19022</v>
      </c>
      <c r="C9641" t="s">
        <v>19023</v>
      </c>
      <c r="D9641" t="s">
        <v>1067</v>
      </c>
      <c r="E9641" t="s">
        <v>1067</v>
      </c>
      <c r="F9641" t="s">
        <v>1067</v>
      </c>
      <c r="I9641" t="s">
        <v>27</v>
      </c>
      <c r="L9641">
        <v>0</v>
      </c>
      <c r="N9641">
        <f t="shared" si="103"/>
        <v>401411</v>
      </c>
      <c r="O9641">
        <f>_xlfn.XLOOKUP(A9641,Planilha1!F:F,Planilha1!G:G,0)</f>
        <v>0</v>
      </c>
      <c r="P9641">
        <v>0</v>
      </c>
    </row>
    <row r="9642" spans="1:16" ht="15" hidden="1" customHeight="1">
      <c r="A9642">
        <v>401412</v>
      </c>
      <c r="B9642" t="s">
        <v>19024</v>
      </c>
      <c r="C9642" t="s">
        <v>19025</v>
      </c>
      <c r="D9642" t="s">
        <v>1067</v>
      </c>
      <c r="E9642" t="s">
        <v>1067</v>
      </c>
      <c r="F9642" t="s">
        <v>1067</v>
      </c>
      <c r="I9642" t="s">
        <v>27</v>
      </c>
      <c r="L9642">
        <v>0</v>
      </c>
      <c r="N9642">
        <f t="shared" si="103"/>
        <v>401412</v>
      </c>
      <c r="O9642">
        <f>_xlfn.XLOOKUP(A9642,Planilha1!F:F,Planilha1!G:G,0)</f>
        <v>0</v>
      </c>
      <c r="P9642">
        <v>0</v>
      </c>
    </row>
    <row r="9643" spans="1:16" ht="15" hidden="1" customHeight="1">
      <c r="A9643">
        <v>401413</v>
      </c>
      <c r="B9643" t="s">
        <v>19026</v>
      </c>
      <c r="C9643" t="s">
        <v>19027</v>
      </c>
      <c r="D9643" t="s">
        <v>1067</v>
      </c>
      <c r="E9643" t="s">
        <v>1067</v>
      </c>
      <c r="F9643" t="s">
        <v>1067</v>
      </c>
      <c r="I9643" t="s">
        <v>27</v>
      </c>
      <c r="L9643">
        <v>0</v>
      </c>
      <c r="N9643">
        <f t="shared" si="103"/>
        <v>401413</v>
      </c>
      <c r="O9643">
        <f>_xlfn.XLOOKUP(A9643,Planilha1!F:F,Planilha1!G:G,0)</f>
        <v>0</v>
      </c>
      <c r="P9643">
        <v>0</v>
      </c>
    </row>
    <row r="9644" spans="1:16" ht="15" hidden="1" customHeight="1">
      <c r="A9644">
        <v>401414</v>
      </c>
      <c r="B9644" t="s">
        <v>16529</v>
      </c>
      <c r="C9644" t="s">
        <v>19028</v>
      </c>
      <c r="D9644" t="s">
        <v>1067</v>
      </c>
      <c r="E9644" t="s">
        <v>1067</v>
      </c>
      <c r="F9644" t="s">
        <v>1067</v>
      </c>
      <c r="I9644" t="s">
        <v>27</v>
      </c>
      <c r="L9644">
        <v>0</v>
      </c>
      <c r="N9644">
        <f t="shared" si="103"/>
        <v>401414</v>
      </c>
      <c r="O9644">
        <f>_xlfn.XLOOKUP(A9644,Planilha1!F:F,Planilha1!G:G,0)</f>
        <v>0</v>
      </c>
      <c r="P9644">
        <v>0</v>
      </c>
    </row>
    <row r="9645" spans="1:16" ht="15" hidden="1" customHeight="1">
      <c r="A9645">
        <v>401415</v>
      </c>
      <c r="B9645" t="s">
        <v>19029</v>
      </c>
      <c r="C9645" t="s">
        <v>19030</v>
      </c>
      <c r="D9645" t="s">
        <v>1067</v>
      </c>
      <c r="E9645" t="s">
        <v>1067</v>
      </c>
      <c r="F9645" t="s">
        <v>1067</v>
      </c>
      <c r="I9645" t="s">
        <v>27</v>
      </c>
      <c r="L9645">
        <v>0</v>
      </c>
      <c r="N9645">
        <f t="shared" si="103"/>
        <v>401415</v>
      </c>
      <c r="O9645">
        <f>_xlfn.XLOOKUP(A9645,Planilha1!F:F,Planilha1!G:G,0)</f>
        <v>0</v>
      </c>
      <c r="P9645">
        <v>0</v>
      </c>
    </row>
    <row r="9646" spans="1:16" ht="15" hidden="1" customHeight="1">
      <c r="A9646">
        <v>401416</v>
      </c>
      <c r="B9646" t="s">
        <v>19031</v>
      </c>
      <c r="C9646" t="s">
        <v>19032</v>
      </c>
      <c r="D9646" t="s">
        <v>1067</v>
      </c>
      <c r="E9646" t="s">
        <v>1067</v>
      </c>
      <c r="F9646" t="s">
        <v>1067</v>
      </c>
      <c r="I9646" t="s">
        <v>27</v>
      </c>
      <c r="L9646">
        <v>0</v>
      </c>
      <c r="N9646">
        <f t="shared" si="103"/>
        <v>401416</v>
      </c>
      <c r="O9646">
        <f>_xlfn.XLOOKUP(A9646,Planilha1!F:F,Planilha1!G:G,0)</f>
        <v>0</v>
      </c>
      <c r="P9646">
        <v>0</v>
      </c>
    </row>
    <row r="9647" spans="1:16" ht="15" hidden="1" customHeight="1">
      <c r="A9647">
        <v>401417</v>
      </c>
      <c r="B9647" t="s">
        <v>19033</v>
      </c>
      <c r="C9647" t="s">
        <v>19034</v>
      </c>
      <c r="D9647" t="s">
        <v>1067</v>
      </c>
      <c r="E9647" t="s">
        <v>1067</v>
      </c>
      <c r="F9647" t="s">
        <v>1067</v>
      </c>
      <c r="I9647" t="s">
        <v>27</v>
      </c>
      <c r="L9647">
        <v>0</v>
      </c>
      <c r="N9647">
        <f t="shared" si="103"/>
        <v>401417</v>
      </c>
      <c r="O9647">
        <f>_xlfn.XLOOKUP(A9647,Planilha1!F:F,Planilha1!G:G,0)</f>
        <v>0</v>
      </c>
      <c r="P9647">
        <v>0</v>
      </c>
    </row>
    <row r="9648" spans="1:16" ht="15" hidden="1" customHeight="1">
      <c r="A9648">
        <v>401418</v>
      </c>
      <c r="B9648" t="s">
        <v>19035</v>
      </c>
      <c r="C9648" t="s">
        <v>19036</v>
      </c>
      <c r="D9648" t="s">
        <v>1067</v>
      </c>
      <c r="E9648" t="s">
        <v>1067</v>
      </c>
      <c r="F9648" t="s">
        <v>1067</v>
      </c>
      <c r="I9648" t="s">
        <v>27</v>
      </c>
      <c r="L9648">
        <v>0</v>
      </c>
      <c r="N9648">
        <f t="shared" si="103"/>
        <v>401418</v>
      </c>
      <c r="O9648">
        <f>_xlfn.XLOOKUP(A9648,Planilha1!F:F,Planilha1!G:G,0)</f>
        <v>0</v>
      </c>
      <c r="P9648">
        <v>0</v>
      </c>
    </row>
    <row r="9649" spans="1:16" ht="15" hidden="1" customHeight="1">
      <c r="A9649">
        <v>401419</v>
      </c>
      <c r="B9649" t="s">
        <v>19037</v>
      </c>
      <c r="C9649" t="s">
        <v>19038</v>
      </c>
      <c r="D9649" t="s">
        <v>1067</v>
      </c>
      <c r="E9649" t="s">
        <v>1067</v>
      </c>
      <c r="F9649" t="s">
        <v>1067</v>
      </c>
      <c r="I9649" t="s">
        <v>27</v>
      </c>
      <c r="L9649">
        <v>0</v>
      </c>
      <c r="N9649">
        <f t="shared" si="103"/>
        <v>401419</v>
      </c>
      <c r="O9649">
        <f>_xlfn.XLOOKUP(A9649,Planilha1!F:F,Planilha1!G:G,0)</f>
        <v>0</v>
      </c>
      <c r="P9649">
        <v>0</v>
      </c>
    </row>
    <row r="9650" spans="1:16" ht="15" hidden="1" customHeight="1">
      <c r="A9650">
        <v>401420</v>
      </c>
      <c r="B9650" t="s">
        <v>19039</v>
      </c>
      <c r="C9650" t="s">
        <v>19040</v>
      </c>
      <c r="D9650" t="s">
        <v>1067</v>
      </c>
      <c r="E9650" t="s">
        <v>1067</v>
      </c>
      <c r="F9650" t="s">
        <v>1067</v>
      </c>
      <c r="I9650" t="s">
        <v>27</v>
      </c>
      <c r="L9650">
        <v>0</v>
      </c>
      <c r="N9650">
        <f t="shared" si="103"/>
        <v>401420</v>
      </c>
      <c r="O9650">
        <f>_xlfn.XLOOKUP(A9650,Planilha1!F:F,Planilha1!G:G,0)</f>
        <v>0</v>
      </c>
      <c r="P9650">
        <v>0</v>
      </c>
    </row>
    <row r="9651" spans="1:16" ht="15" hidden="1" customHeight="1">
      <c r="A9651">
        <v>401421</v>
      </c>
      <c r="B9651" t="s">
        <v>19041</v>
      </c>
      <c r="C9651" t="s">
        <v>19042</v>
      </c>
      <c r="D9651" t="s">
        <v>1067</v>
      </c>
      <c r="E9651" t="s">
        <v>1067</v>
      </c>
      <c r="F9651" t="s">
        <v>1067</v>
      </c>
      <c r="I9651" t="s">
        <v>27</v>
      </c>
      <c r="L9651">
        <v>0</v>
      </c>
      <c r="N9651">
        <f t="shared" si="103"/>
        <v>401421</v>
      </c>
      <c r="O9651">
        <f>_xlfn.XLOOKUP(A9651,Planilha1!F:F,Planilha1!G:G,0)</f>
        <v>0</v>
      </c>
      <c r="P9651">
        <v>0</v>
      </c>
    </row>
    <row r="9652" spans="1:16" ht="15" hidden="1" customHeight="1">
      <c r="A9652">
        <v>401422</v>
      </c>
      <c r="B9652" t="s">
        <v>19043</v>
      </c>
      <c r="C9652" t="s">
        <v>19044</v>
      </c>
      <c r="D9652" t="s">
        <v>1067</v>
      </c>
      <c r="E9652" t="s">
        <v>1067</v>
      </c>
      <c r="F9652" t="s">
        <v>1067</v>
      </c>
      <c r="I9652" t="s">
        <v>27</v>
      </c>
      <c r="L9652">
        <v>0</v>
      </c>
      <c r="N9652">
        <f t="shared" si="103"/>
        <v>401422</v>
      </c>
      <c r="O9652">
        <f>_xlfn.XLOOKUP(A9652,Planilha1!F:F,Planilha1!G:G,0)</f>
        <v>0</v>
      </c>
      <c r="P9652">
        <v>0</v>
      </c>
    </row>
    <row r="9653" spans="1:16" ht="15" hidden="1" customHeight="1">
      <c r="A9653">
        <v>401423</v>
      </c>
      <c r="B9653" t="s">
        <v>19045</v>
      </c>
      <c r="C9653" t="s">
        <v>19046</v>
      </c>
      <c r="D9653" t="s">
        <v>1067</v>
      </c>
      <c r="E9653" t="s">
        <v>1067</v>
      </c>
      <c r="F9653" t="s">
        <v>1067</v>
      </c>
      <c r="I9653" t="s">
        <v>27</v>
      </c>
      <c r="L9653">
        <v>0</v>
      </c>
      <c r="N9653">
        <f t="shared" si="103"/>
        <v>401423</v>
      </c>
      <c r="O9653">
        <f>_xlfn.XLOOKUP(A9653,Planilha1!F:F,Planilha1!G:G,0)</f>
        <v>0</v>
      </c>
      <c r="P9653">
        <v>0</v>
      </c>
    </row>
    <row r="9654" spans="1:16" ht="15" hidden="1" customHeight="1">
      <c r="A9654">
        <v>401424</v>
      </c>
      <c r="B9654" t="s">
        <v>19047</v>
      </c>
      <c r="C9654" t="s">
        <v>19048</v>
      </c>
      <c r="D9654" t="s">
        <v>1067</v>
      </c>
      <c r="E9654" t="s">
        <v>1067</v>
      </c>
      <c r="F9654" t="s">
        <v>1067</v>
      </c>
      <c r="I9654" t="s">
        <v>27</v>
      </c>
      <c r="L9654">
        <v>0</v>
      </c>
      <c r="N9654">
        <f t="shared" si="103"/>
        <v>401424</v>
      </c>
      <c r="O9654">
        <f>_xlfn.XLOOKUP(A9654,Planilha1!F:F,Planilha1!G:G,0)</f>
        <v>0</v>
      </c>
      <c r="P9654">
        <v>0</v>
      </c>
    </row>
    <row r="9655" spans="1:16" ht="15" hidden="1" customHeight="1">
      <c r="A9655">
        <v>401425</v>
      </c>
      <c r="B9655" t="s">
        <v>19049</v>
      </c>
      <c r="C9655" t="s">
        <v>19050</v>
      </c>
      <c r="D9655" t="s">
        <v>1067</v>
      </c>
      <c r="E9655" t="s">
        <v>1067</v>
      </c>
      <c r="F9655" t="s">
        <v>1067</v>
      </c>
      <c r="I9655" t="s">
        <v>27</v>
      </c>
      <c r="L9655">
        <v>0</v>
      </c>
      <c r="N9655">
        <f t="shared" si="103"/>
        <v>401425</v>
      </c>
      <c r="O9655">
        <f>_xlfn.XLOOKUP(A9655,Planilha1!F:F,Planilha1!G:G,0)</f>
        <v>0</v>
      </c>
      <c r="P9655">
        <v>0</v>
      </c>
    </row>
    <row r="9656" spans="1:16" ht="15" hidden="1" customHeight="1">
      <c r="A9656">
        <v>401426</v>
      </c>
      <c r="B9656" t="s">
        <v>19051</v>
      </c>
      <c r="C9656" t="s">
        <v>19052</v>
      </c>
      <c r="D9656" t="s">
        <v>1067</v>
      </c>
      <c r="E9656" t="s">
        <v>1067</v>
      </c>
      <c r="F9656" t="s">
        <v>1067</v>
      </c>
      <c r="I9656" t="s">
        <v>27</v>
      </c>
      <c r="L9656">
        <v>0</v>
      </c>
      <c r="N9656">
        <f t="shared" si="103"/>
        <v>401426</v>
      </c>
      <c r="O9656">
        <f>_xlfn.XLOOKUP(A9656,Planilha1!F:F,Planilha1!G:G,0)</f>
        <v>0</v>
      </c>
      <c r="P9656">
        <v>0</v>
      </c>
    </row>
    <row r="9657" spans="1:16" ht="15" hidden="1" customHeight="1">
      <c r="A9657">
        <v>401427</v>
      </c>
      <c r="B9657" t="s">
        <v>19053</v>
      </c>
      <c r="C9657" t="s">
        <v>19054</v>
      </c>
      <c r="D9657" t="s">
        <v>1067</v>
      </c>
      <c r="E9657" t="s">
        <v>1067</v>
      </c>
      <c r="F9657" t="s">
        <v>1067</v>
      </c>
      <c r="I9657" t="s">
        <v>27</v>
      </c>
      <c r="L9657">
        <v>0</v>
      </c>
      <c r="N9657">
        <f t="shared" si="103"/>
        <v>401427</v>
      </c>
      <c r="O9657">
        <f>_xlfn.XLOOKUP(A9657,Planilha1!F:F,Planilha1!G:G,0)</f>
        <v>0</v>
      </c>
      <c r="P9657">
        <v>0</v>
      </c>
    </row>
    <row r="9658" spans="1:16" ht="15" hidden="1" customHeight="1">
      <c r="A9658">
        <v>401428</v>
      </c>
      <c r="B9658" t="s">
        <v>19055</v>
      </c>
      <c r="C9658" t="s">
        <v>19056</v>
      </c>
      <c r="D9658" t="s">
        <v>1067</v>
      </c>
      <c r="E9658" t="s">
        <v>1067</v>
      </c>
      <c r="F9658" t="s">
        <v>1067</v>
      </c>
      <c r="I9658" t="s">
        <v>27</v>
      </c>
      <c r="L9658">
        <v>0</v>
      </c>
      <c r="N9658">
        <f t="shared" si="103"/>
        <v>401428</v>
      </c>
      <c r="O9658">
        <f>_xlfn.XLOOKUP(A9658,Planilha1!F:F,Planilha1!G:G,0)</f>
        <v>0</v>
      </c>
      <c r="P9658">
        <v>0</v>
      </c>
    </row>
    <row r="9659" spans="1:16" ht="15" hidden="1" customHeight="1">
      <c r="A9659">
        <v>401429</v>
      </c>
      <c r="B9659" t="s">
        <v>19057</v>
      </c>
      <c r="C9659" t="s">
        <v>19058</v>
      </c>
      <c r="D9659" t="s">
        <v>1067</v>
      </c>
      <c r="E9659" t="s">
        <v>1067</v>
      </c>
      <c r="F9659" t="s">
        <v>1067</v>
      </c>
      <c r="I9659" t="s">
        <v>27</v>
      </c>
      <c r="L9659">
        <v>0</v>
      </c>
      <c r="N9659">
        <f t="shared" si="103"/>
        <v>401429</v>
      </c>
      <c r="O9659">
        <f>_xlfn.XLOOKUP(A9659,Planilha1!F:F,Planilha1!G:G,0)</f>
        <v>0</v>
      </c>
      <c r="P9659">
        <v>0</v>
      </c>
    </row>
    <row r="9660" spans="1:16" ht="15" hidden="1" customHeight="1">
      <c r="A9660">
        <v>401430</v>
      </c>
      <c r="B9660" t="s">
        <v>19059</v>
      </c>
      <c r="C9660" t="s">
        <v>19060</v>
      </c>
      <c r="D9660" t="s">
        <v>1067</v>
      </c>
      <c r="E9660" t="s">
        <v>1067</v>
      </c>
      <c r="F9660" t="s">
        <v>1067</v>
      </c>
      <c r="I9660" t="s">
        <v>27</v>
      </c>
      <c r="L9660">
        <v>0</v>
      </c>
      <c r="N9660">
        <f t="shared" si="103"/>
        <v>401430</v>
      </c>
      <c r="O9660">
        <f>_xlfn.XLOOKUP(A9660,Planilha1!F:F,Planilha1!G:G,0)</f>
        <v>0</v>
      </c>
      <c r="P9660">
        <v>0</v>
      </c>
    </row>
    <row r="9661" spans="1:16" ht="15" hidden="1" customHeight="1">
      <c r="A9661">
        <v>401431</v>
      </c>
      <c r="B9661" t="s">
        <v>19061</v>
      </c>
      <c r="C9661" t="s">
        <v>19062</v>
      </c>
      <c r="D9661" t="s">
        <v>1067</v>
      </c>
      <c r="E9661" t="s">
        <v>1067</v>
      </c>
      <c r="F9661" t="s">
        <v>1067</v>
      </c>
      <c r="I9661" t="s">
        <v>27</v>
      </c>
      <c r="L9661">
        <v>0</v>
      </c>
      <c r="N9661">
        <f t="shared" si="103"/>
        <v>401431</v>
      </c>
      <c r="O9661">
        <f>_xlfn.XLOOKUP(A9661,Planilha1!F:F,Planilha1!G:G,0)</f>
        <v>0</v>
      </c>
      <c r="P9661">
        <v>0</v>
      </c>
    </row>
    <row r="9662" spans="1:16" ht="15" hidden="1" customHeight="1">
      <c r="A9662">
        <v>401432</v>
      </c>
      <c r="B9662" t="s">
        <v>19063</v>
      </c>
      <c r="C9662" t="s">
        <v>19064</v>
      </c>
      <c r="D9662" t="s">
        <v>1067</v>
      </c>
      <c r="E9662" t="s">
        <v>1067</v>
      </c>
      <c r="F9662" t="s">
        <v>1067</v>
      </c>
      <c r="I9662" t="s">
        <v>27</v>
      </c>
      <c r="L9662">
        <v>0</v>
      </c>
      <c r="N9662">
        <f t="shared" si="103"/>
        <v>401432</v>
      </c>
      <c r="O9662">
        <f>_xlfn.XLOOKUP(A9662,Planilha1!F:F,Planilha1!G:G,0)</f>
        <v>0</v>
      </c>
      <c r="P9662">
        <v>0</v>
      </c>
    </row>
    <row r="9663" spans="1:16" ht="15" hidden="1" customHeight="1">
      <c r="A9663">
        <v>401433</v>
      </c>
      <c r="B9663" t="s">
        <v>19065</v>
      </c>
      <c r="C9663" t="s">
        <v>19066</v>
      </c>
      <c r="D9663" t="s">
        <v>1067</v>
      </c>
      <c r="E9663" t="s">
        <v>1067</v>
      </c>
      <c r="F9663" t="s">
        <v>1067</v>
      </c>
      <c r="I9663" t="s">
        <v>27</v>
      </c>
      <c r="L9663">
        <v>0</v>
      </c>
      <c r="N9663">
        <f t="shared" si="103"/>
        <v>401433</v>
      </c>
      <c r="O9663">
        <f>_xlfn.XLOOKUP(A9663,Planilha1!F:F,Planilha1!G:G,0)</f>
        <v>0</v>
      </c>
      <c r="P9663">
        <v>0</v>
      </c>
    </row>
    <row r="9664" spans="1:16" ht="15" hidden="1" customHeight="1">
      <c r="A9664">
        <v>401434</v>
      </c>
      <c r="B9664" t="s">
        <v>19067</v>
      </c>
      <c r="C9664" t="s">
        <v>19068</v>
      </c>
      <c r="D9664" t="s">
        <v>1067</v>
      </c>
      <c r="E9664" t="s">
        <v>1067</v>
      </c>
      <c r="F9664" t="s">
        <v>1067</v>
      </c>
      <c r="I9664" t="s">
        <v>27</v>
      </c>
      <c r="L9664">
        <v>0</v>
      </c>
      <c r="N9664">
        <f t="shared" si="103"/>
        <v>401434</v>
      </c>
      <c r="O9664">
        <f>_xlfn.XLOOKUP(A9664,Planilha1!F:F,Planilha1!G:G,0)</f>
        <v>0</v>
      </c>
      <c r="P9664">
        <v>0</v>
      </c>
    </row>
    <row r="9665" spans="1:16" ht="15" hidden="1" customHeight="1">
      <c r="A9665">
        <v>401435</v>
      </c>
      <c r="B9665" t="s">
        <v>19069</v>
      </c>
      <c r="C9665" t="s">
        <v>19070</v>
      </c>
      <c r="D9665" t="s">
        <v>1067</v>
      </c>
      <c r="E9665" t="s">
        <v>1067</v>
      </c>
      <c r="F9665" t="s">
        <v>1067</v>
      </c>
      <c r="I9665" t="s">
        <v>27</v>
      </c>
      <c r="L9665">
        <v>0</v>
      </c>
      <c r="N9665">
        <f t="shared" si="103"/>
        <v>401435</v>
      </c>
      <c r="O9665">
        <f>_xlfn.XLOOKUP(A9665,Planilha1!F:F,Planilha1!G:G,0)</f>
        <v>0</v>
      </c>
      <c r="P9665">
        <v>0</v>
      </c>
    </row>
    <row r="9666" spans="1:16" ht="15" hidden="1" customHeight="1">
      <c r="A9666">
        <v>401436</v>
      </c>
      <c r="B9666" t="s">
        <v>19071</v>
      </c>
      <c r="C9666" t="s">
        <v>19072</v>
      </c>
      <c r="D9666" t="s">
        <v>1067</v>
      </c>
      <c r="E9666" t="s">
        <v>1067</v>
      </c>
      <c r="F9666" t="s">
        <v>1067</v>
      </c>
      <c r="I9666" t="s">
        <v>27</v>
      </c>
      <c r="L9666">
        <v>0</v>
      </c>
      <c r="N9666">
        <f t="shared" si="103"/>
        <v>401436</v>
      </c>
      <c r="O9666">
        <f>_xlfn.XLOOKUP(A9666,Planilha1!F:F,Planilha1!G:G,0)</f>
        <v>0</v>
      </c>
      <c r="P9666">
        <v>0</v>
      </c>
    </row>
    <row r="9667" spans="1:16" ht="15" hidden="1" customHeight="1">
      <c r="A9667">
        <v>401437</v>
      </c>
      <c r="B9667" t="s">
        <v>18920</v>
      </c>
      <c r="C9667" t="s">
        <v>19073</v>
      </c>
      <c r="D9667" t="s">
        <v>1067</v>
      </c>
      <c r="E9667" t="s">
        <v>1067</v>
      </c>
      <c r="F9667" t="s">
        <v>1067</v>
      </c>
      <c r="I9667" t="s">
        <v>27</v>
      </c>
      <c r="L9667">
        <v>0</v>
      </c>
      <c r="N9667">
        <f t="shared" si="103"/>
        <v>401437</v>
      </c>
      <c r="O9667">
        <f>_xlfn.XLOOKUP(A9667,Planilha1!F:F,Planilha1!G:G,0)</f>
        <v>0</v>
      </c>
      <c r="P9667">
        <v>0</v>
      </c>
    </row>
    <row r="9668" spans="1:16" ht="15" hidden="1" customHeight="1">
      <c r="A9668">
        <v>401438</v>
      </c>
      <c r="B9668" t="s">
        <v>19074</v>
      </c>
      <c r="C9668" t="s">
        <v>19075</v>
      </c>
      <c r="D9668" t="s">
        <v>1067</v>
      </c>
      <c r="E9668" t="s">
        <v>1067</v>
      </c>
      <c r="F9668" t="s">
        <v>1067</v>
      </c>
      <c r="I9668" t="s">
        <v>27</v>
      </c>
      <c r="L9668">
        <v>0</v>
      </c>
      <c r="N9668">
        <f t="shared" si="103"/>
        <v>401438</v>
      </c>
      <c r="O9668">
        <f>_xlfn.XLOOKUP(A9668,Planilha1!F:F,Planilha1!G:G,0)</f>
        <v>0</v>
      </c>
      <c r="P9668">
        <v>0</v>
      </c>
    </row>
    <row r="9669" spans="1:16" ht="15" hidden="1" customHeight="1">
      <c r="A9669">
        <v>401439</v>
      </c>
      <c r="B9669" t="s">
        <v>19076</v>
      </c>
      <c r="C9669" t="s">
        <v>19077</v>
      </c>
      <c r="D9669" t="s">
        <v>1067</v>
      </c>
      <c r="E9669" t="s">
        <v>1067</v>
      </c>
      <c r="F9669" t="s">
        <v>1067</v>
      </c>
      <c r="I9669" t="s">
        <v>27</v>
      </c>
      <c r="L9669">
        <v>0</v>
      </c>
      <c r="N9669">
        <f t="shared" si="103"/>
        <v>401439</v>
      </c>
      <c r="O9669">
        <f>_xlfn.XLOOKUP(A9669,Planilha1!F:F,Planilha1!G:G,0)</f>
        <v>0</v>
      </c>
      <c r="P9669">
        <v>0</v>
      </c>
    </row>
    <row r="9670" spans="1:16" ht="15" hidden="1" customHeight="1">
      <c r="A9670">
        <v>401440</v>
      </c>
      <c r="B9670" t="s">
        <v>19078</v>
      </c>
      <c r="C9670" t="s">
        <v>19079</v>
      </c>
      <c r="D9670" t="s">
        <v>1067</v>
      </c>
      <c r="E9670" t="s">
        <v>1067</v>
      </c>
      <c r="F9670" t="s">
        <v>1067</v>
      </c>
      <c r="I9670" t="s">
        <v>27</v>
      </c>
      <c r="L9670">
        <v>0</v>
      </c>
      <c r="N9670">
        <f t="shared" si="103"/>
        <v>401440</v>
      </c>
      <c r="O9670">
        <f>_xlfn.XLOOKUP(A9670,Planilha1!F:F,Planilha1!G:G,0)</f>
        <v>0</v>
      </c>
      <c r="P9670">
        <v>0</v>
      </c>
    </row>
    <row r="9671" spans="1:16" ht="15" hidden="1" customHeight="1">
      <c r="A9671">
        <v>401441</v>
      </c>
      <c r="B9671" t="s">
        <v>19080</v>
      </c>
      <c r="C9671" t="s">
        <v>19081</v>
      </c>
      <c r="D9671" t="s">
        <v>1067</v>
      </c>
      <c r="E9671" t="s">
        <v>1067</v>
      </c>
      <c r="F9671" t="s">
        <v>1067</v>
      </c>
      <c r="I9671" t="s">
        <v>27</v>
      </c>
      <c r="L9671">
        <v>0</v>
      </c>
      <c r="N9671">
        <f t="shared" si="103"/>
        <v>401441</v>
      </c>
      <c r="O9671">
        <f>_xlfn.XLOOKUP(A9671,Planilha1!F:F,Planilha1!G:G,0)</f>
        <v>0</v>
      </c>
      <c r="P9671">
        <v>0</v>
      </c>
    </row>
    <row r="9672" spans="1:16" ht="15" hidden="1" customHeight="1">
      <c r="A9672">
        <v>401442</v>
      </c>
      <c r="B9672" t="s">
        <v>19082</v>
      </c>
      <c r="C9672" t="s">
        <v>19083</v>
      </c>
      <c r="D9672" t="s">
        <v>1067</v>
      </c>
      <c r="E9672" t="s">
        <v>1067</v>
      </c>
      <c r="F9672" t="s">
        <v>1067</v>
      </c>
      <c r="I9672" t="s">
        <v>27</v>
      </c>
      <c r="L9672">
        <v>0</v>
      </c>
      <c r="N9672">
        <f t="shared" si="103"/>
        <v>401442</v>
      </c>
      <c r="O9672">
        <f>_xlfn.XLOOKUP(A9672,Planilha1!F:F,Planilha1!G:G,0)</f>
        <v>0</v>
      </c>
      <c r="P9672">
        <v>0</v>
      </c>
    </row>
    <row r="9673" spans="1:16" ht="15" hidden="1" customHeight="1">
      <c r="A9673">
        <v>401443</v>
      </c>
      <c r="B9673" t="s">
        <v>19084</v>
      </c>
      <c r="C9673" t="s">
        <v>19085</v>
      </c>
      <c r="D9673" t="s">
        <v>1067</v>
      </c>
      <c r="E9673" t="s">
        <v>1067</v>
      </c>
      <c r="F9673" t="s">
        <v>1067</v>
      </c>
      <c r="I9673" t="s">
        <v>27</v>
      </c>
      <c r="L9673">
        <v>0</v>
      </c>
      <c r="N9673">
        <f t="shared" si="103"/>
        <v>401443</v>
      </c>
      <c r="O9673">
        <f>_xlfn.XLOOKUP(A9673,Planilha1!F:F,Planilha1!G:G,0)</f>
        <v>0</v>
      </c>
      <c r="P9673">
        <v>0</v>
      </c>
    </row>
    <row r="9674" spans="1:16" ht="15" hidden="1" customHeight="1">
      <c r="A9674">
        <v>401444</v>
      </c>
      <c r="B9674" t="s">
        <v>19086</v>
      </c>
      <c r="C9674" t="s">
        <v>19087</v>
      </c>
      <c r="D9674" t="s">
        <v>1067</v>
      </c>
      <c r="E9674" t="s">
        <v>1067</v>
      </c>
      <c r="F9674" t="s">
        <v>1067</v>
      </c>
      <c r="I9674" t="s">
        <v>27</v>
      </c>
      <c r="L9674">
        <v>0</v>
      </c>
      <c r="N9674">
        <f t="shared" si="103"/>
        <v>401444</v>
      </c>
      <c r="O9674">
        <f>_xlfn.XLOOKUP(A9674,Planilha1!F:F,Planilha1!G:G,0)</f>
        <v>0</v>
      </c>
      <c r="P9674">
        <v>0</v>
      </c>
    </row>
    <row r="9675" spans="1:16" ht="15" hidden="1" customHeight="1">
      <c r="A9675">
        <v>401445</v>
      </c>
      <c r="B9675" t="s">
        <v>19088</v>
      </c>
      <c r="C9675" t="s">
        <v>19089</v>
      </c>
      <c r="D9675" t="s">
        <v>1067</v>
      </c>
      <c r="E9675" t="s">
        <v>1067</v>
      </c>
      <c r="F9675" t="s">
        <v>1067</v>
      </c>
      <c r="I9675" t="s">
        <v>27</v>
      </c>
      <c r="L9675">
        <v>0</v>
      </c>
      <c r="N9675">
        <f t="shared" si="103"/>
        <v>401445</v>
      </c>
      <c r="O9675">
        <f>_xlfn.XLOOKUP(A9675,Planilha1!F:F,Planilha1!G:G,0)</f>
        <v>0</v>
      </c>
      <c r="P9675">
        <v>0</v>
      </c>
    </row>
    <row r="9676" spans="1:16" ht="15" hidden="1" customHeight="1">
      <c r="A9676">
        <v>401446</v>
      </c>
      <c r="B9676" t="s">
        <v>19090</v>
      </c>
      <c r="C9676" t="s">
        <v>19091</v>
      </c>
      <c r="D9676" t="s">
        <v>1067</v>
      </c>
      <c r="E9676" t="s">
        <v>1067</v>
      </c>
      <c r="F9676" t="s">
        <v>1067</v>
      </c>
      <c r="I9676" t="s">
        <v>27</v>
      </c>
      <c r="L9676">
        <v>0</v>
      </c>
      <c r="N9676">
        <f t="shared" si="103"/>
        <v>401446</v>
      </c>
      <c r="O9676">
        <f>_xlfn.XLOOKUP(A9676,Planilha1!F:F,Planilha1!G:G,0)</f>
        <v>0</v>
      </c>
      <c r="P9676">
        <v>0</v>
      </c>
    </row>
    <row r="9677" spans="1:16" ht="15" hidden="1" customHeight="1">
      <c r="A9677">
        <v>401447</v>
      </c>
      <c r="B9677" t="s">
        <v>19092</v>
      </c>
      <c r="C9677" t="s">
        <v>19093</v>
      </c>
      <c r="D9677" t="s">
        <v>1067</v>
      </c>
      <c r="E9677" t="s">
        <v>1067</v>
      </c>
      <c r="F9677" t="s">
        <v>1067</v>
      </c>
      <c r="I9677" t="s">
        <v>27</v>
      </c>
      <c r="L9677">
        <v>0</v>
      </c>
      <c r="N9677">
        <f t="shared" si="103"/>
        <v>401447</v>
      </c>
      <c r="O9677">
        <f>_xlfn.XLOOKUP(A9677,Planilha1!F:F,Planilha1!G:G,0)</f>
        <v>0</v>
      </c>
      <c r="P9677">
        <v>0</v>
      </c>
    </row>
    <row r="9678" spans="1:16" ht="15" hidden="1" customHeight="1">
      <c r="A9678">
        <v>401448</v>
      </c>
      <c r="B9678" t="s">
        <v>19094</v>
      </c>
      <c r="C9678" t="s">
        <v>19095</v>
      </c>
      <c r="D9678" t="s">
        <v>1067</v>
      </c>
      <c r="E9678" t="s">
        <v>1067</v>
      </c>
      <c r="F9678" t="s">
        <v>1067</v>
      </c>
      <c r="I9678" t="s">
        <v>27</v>
      </c>
      <c r="L9678">
        <v>0</v>
      </c>
      <c r="N9678">
        <f t="shared" si="103"/>
        <v>401448</v>
      </c>
      <c r="O9678">
        <f>_xlfn.XLOOKUP(A9678,Planilha1!F:F,Planilha1!G:G,0)</f>
        <v>0</v>
      </c>
      <c r="P9678">
        <v>0</v>
      </c>
    </row>
    <row r="9679" spans="1:16" ht="15" hidden="1" customHeight="1">
      <c r="A9679">
        <v>401449</v>
      </c>
      <c r="B9679" t="s">
        <v>19096</v>
      </c>
      <c r="C9679" t="s">
        <v>19097</v>
      </c>
      <c r="D9679" t="s">
        <v>1067</v>
      </c>
      <c r="E9679" t="s">
        <v>1067</v>
      </c>
      <c r="F9679" t="s">
        <v>1067</v>
      </c>
      <c r="I9679" t="s">
        <v>27</v>
      </c>
      <c r="L9679">
        <v>0</v>
      </c>
      <c r="N9679">
        <f t="shared" si="103"/>
        <v>401449</v>
      </c>
      <c r="O9679">
        <f>_xlfn.XLOOKUP(A9679,Planilha1!F:F,Planilha1!G:G,0)</f>
        <v>0</v>
      </c>
      <c r="P9679">
        <v>0</v>
      </c>
    </row>
    <row r="9680" spans="1:16" ht="15" hidden="1" customHeight="1">
      <c r="A9680">
        <v>401450</v>
      </c>
      <c r="B9680" t="s">
        <v>19098</v>
      </c>
      <c r="C9680" t="s">
        <v>19099</v>
      </c>
      <c r="D9680" t="s">
        <v>1067</v>
      </c>
      <c r="E9680" t="s">
        <v>1067</v>
      </c>
      <c r="F9680" t="s">
        <v>1067</v>
      </c>
      <c r="I9680" t="s">
        <v>27</v>
      </c>
      <c r="L9680">
        <v>0</v>
      </c>
      <c r="N9680">
        <f t="shared" si="103"/>
        <v>401450</v>
      </c>
      <c r="O9680">
        <f>_xlfn.XLOOKUP(A9680,Planilha1!F:F,Planilha1!G:G,0)</f>
        <v>0</v>
      </c>
      <c r="P9680">
        <v>0</v>
      </c>
    </row>
    <row r="9681" spans="1:16" ht="15" hidden="1" customHeight="1">
      <c r="A9681">
        <v>401451</v>
      </c>
      <c r="B9681" t="s">
        <v>19100</v>
      </c>
      <c r="C9681" t="s">
        <v>19101</v>
      </c>
      <c r="D9681" t="s">
        <v>1067</v>
      </c>
      <c r="E9681" t="s">
        <v>1067</v>
      </c>
      <c r="F9681" t="s">
        <v>1067</v>
      </c>
      <c r="I9681" t="s">
        <v>27</v>
      </c>
      <c r="L9681">
        <v>0</v>
      </c>
      <c r="N9681">
        <f t="shared" si="103"/>
        <v>401451</v>
      </c>
      <c r="O9681">
        <f>_xlfn.XLOOKUP(A9681,Planilha1!F:F,Planilha1!G:G,0)</f>
        <v>0</v>
      </c>
      <c r="P9681">
        <v>0</v>
      </c>
    </row>
    <row r="9682" spans="1:16" ht="15" hidden="1" customHeight="1">
      <c r="A9682">
        <v>401452</v>
      </c>
      <c r="B9682" t="s">
        <v>19102</v>
      </c>
      <c r="C9682" t="s">
        <v>19103</v>
      </c>
      <c r="D9682" t="s">
        <v>1067</v>
      </c>
      <c r="E9682" t="s">
        <v>1067</v>
      </c>
      <c r="F9682" t="s">
        <v>1067</v>
      </c>
      <c r="I9682" t="s">
        <v>27</v>
      </c>
      <c r="L9682">
        <v>0</v>
      </c>
      <c r="N9682">
        <f t="shared" ref="N9682:N9745" si="104">A9682</f>
        <v>401452</v>
      </c>
      <c r="O9682">
        <f>_xlfn.XLOOKUP(A9682,Planilha1!F:F,Planilha1!G:G,0)</f>
        <v>0</v>
      </c>
      <c r="P9682">
        <v>0</v>
      </c>
    </row>
    <row r="9683" spans="1:16" ht="15" hidden="1" customHeight="1">
      <c r="A9683">
        <v>401453</v>
      </c>
      <c r="B9683" t="s">
        <v>19104</v>
      </c>
      <c r="C9683" t="s">
        <v>19105</v>
      </c>
      <c r="D9683" t="s">
        <v>1067</v>
      </c>
      <c r="E9683" t="s">
        <v>1067</v>
      </c>
      <c r="F9683" t="s">
        <v>1067</v>
      </c>
      <c r="I9683" t="s">
        <v>27</v>
      </c>
      <c r="L9683">
        <v>0</v>
      </c>
      <c r="N9683">
        <f t="shared" si="104"/>
        <v>401453</v>
      </c>
      <c r="O9683">
        <f>_xlfn.XLOOKUP(A9683,Planilha1!F:F,Planilha1!G:G,0)</f>
        <v>0</v>
      </c>
      <c r="P9683">
        <v>0</v>
      </c>
    </row>
    <row r="9684" spans="1:16" ht="15" hidden="1" customHeight="1">
      <c r="A9684">
        <v>401454</v>
      </c>
      <c r="B9684" t="s">
        <v>19104</v>
      </c>
      <c r="C9684" t="s">
        <v>19106</v>
      </c>
      <c r="D9684" t="s">
        <v>1067</v>
      </c>
      <c r="E9684" t="s">
        <v>1067</v>
      </c>
      <c r="F9684" t="s">
        <v>1067</v>
      </c>
      <c r="I9684" t="s">
        <v>27</v>
      </c>
      <c r="L9684">
        <v>0</v>
      </c>
      <c r="N9684">
        <f t="shared" si="104"/>
        <v>401454</v>
      </c>
      <c r="O9684">
        <f>_xlfn.XLOOKUP(A9684,Planilha1!F:F,Planilha1!G:G,0)</f>
        <v>0</v>
      </c>
      <c r="P9684">
        <v>0</v>
      </c>
    </row>
    <row r="9685" spans="1:16" ht="15" hidden="1" customHeight="1">
      <c r="A9685">
        <v>401455</v>
      </c>
      <c r="B9685" t="s">
        <v>19107</v>
      </c>
      <c r="C9685" t="s">
        <v>19108</v>
      </c>
      <c r="D9685" t="s">
        <v>1067</v>
      </c>
      <c r="E9685" t="s">
        <v>1067</v>
      </c>
      <c r="F9685" t="s">
        <v>1067</v>
      </c>
      <c r="I9685" t="s">
        <v>27</v>
      </c>
      <c r="L9685">
        <v>0</v>
      </c>
      <c r="N9685">
        <f t="shared" si="104"/>
        <v>401455</v>
      </c>
      <c r="O9685">
        <f>_xlfn.XLOOKUP(A9685,Planilha1!F:F,Planilha1!G:G,0)</f>
        <v>0</v>
      </c>
      <c r="P9685">
        <v>0</v>
      </c>
    </row>
    <row r="9686" spans="1:16" ht="15" hidden="1" customHeight="1">
      <c r="A9686">
        <v>401456</v>
      </c>
      <c r="B9686" t="s">
        <v>17982</v>
      </c>
      <c r="C9686" t="s">
        <v>19109</v>
      </c>
      <c r="D9686" t="s">
        <v>1067</v>
      </c>
      <c r="E9686" t="s">
        <v>1067</v>
      </c>
      <c r="F9686" t="s">
        <v>1067</v>
      </c>
      <c r="I9686" t="s">
        <v>27</v>
      </c>
      <c r="L9686">
        <v>0</v>
      </c>
      <c r="N9686">
        <f t="shared" si="104"/>
        <v>401456</v>
      </c>
      <c r="O9686">
        <f>_xlfn.XLOOKUP(A9686,Planilha1!F:F,Planilha1!G:G,0)</f>
        <v>0</v>
      </c>
      <c r="P9686">
        <v>0</v>
      </c>
    </row>
    <row r="9687" spans="1:16" ht="15" hidden="1" customHeight="1">
      <c r="A9687">
        <v>401457</v>
      </c>
      <c r="B9687" t="s">
        <v>19110</v>
      </c>
      <c r="C9687" t="s">
        <v>19111</v>
      </c>
      <c r="D9687" t="s">
        <v>1067</v>
      </c>
      <c r="E9687" t="s">
        <v>1067</v>
      </c>
      <c r="F9687" t="s">
        <v>1067</v>
      </c>
      <c r="I9687" t="s">
        <v>27</v>
      </c>
      <c r="L9687">
        <v>0</v>
      </c>
      <c r="N9687">
        <f t="shared" si="104"/>
        <v>401457</v>
      </c>
      <c r="O9687">
        <f>_xlfn.XLOOKUP(A9687,Planilha1!F:F,Planilha1!G:G,0)</f>
        <v>0</v>
      </c>
      <c r="P9687">
        <v>0</v>
      </c>
    </row>
    <row r="9688" spans="1:16" ht="15" hidden="1" customHeight="1">
      <c r="A9688">
        <v>401458</v>
      </c>
      <c r="B9688" t="s">
        <v>19112</v>
      </c>
      <c r="C9688" t="s">
        <v>19113</v>
      </c>
      <c r="D9688" t="s">
        <v>1067</v>
      </c>
      <c r="E9688" t="s">
        <v>1067</v>
      </c>
      <c r="F9688" t="s">
        <v>1067</v>
      </c>
      <c r="I9688" t="s">
        <v>27</v>
      </c>
      <c r="L9688">
        <v>0</v>
      </c>
      <c r="N9688">
        <f t="shared" si="104"/>
        <v>401458</v>
      </c>
      <c r="O9688">
        <f>_xlfn.XLOOKUP(A9688,Planilha1!F:F,Planilha1!G:G,0)</f>
        <v>0</v>
      </c>
      <c r="P9688">
        <v>0</v>
      </c>
    </row>
    <row r="9689" spans="1:16" ht="15" hidden="1" customHeight="1">
      <c r="A9689">
        <v>401459</v>
      </c>
      <c r="B9689" t="s">
        <v>19114</v>
      </c>
      <c r="C9689" t="s">
        <v>19115</v>
      </c>
      <c r="D9689" t="s">
        <v>1067</v>
      </c>
      <c r="E9689" t="s">
        <v>1067</v>
      </c>
      <c r="F9689" t="s">
        <v>1067</v>
      </c>
      <c r="I9689" t="s">
        <v>27</v>
      </c>
      <c r="L9689">
        <v>0</v>
      </c>
      <c r="N9689">
        <f t="shared" si="104"/>
        <v>401459</v>
      </c>
      <c r="O9689">
        <f>_xlfn.XLOOKUP(A9689,Planilha1!F:F,Planilha1!G:G,0)</f>
        <v>0</v>
      </c>
      <c r="P9689">
        <v>0</v>
      </c>
    </row>
    <row r="9690" spans="1:16" ht="15" hidden="1" customHeight="1">
      <c r="A9690">
        <v>401460</v>
      </c>
      <c r="B9690" t="s">
        <v>19116</v>
      </c>
      <c r="C9690" t="s">
        <v>19117</v>
      </c>
      <c r="D9690" t="s">
        <v>1067</v>
      </c>
      <c r="E9690" t="s">
        <v>1067</v>
      </c>
      <c r="F9690" t="s">
        <v>1067</v>
      </c>
      <c r="I9690" t="s">
        <v>27</v>
      </c>
      <c r="L9690">
        <v>0</v>
      </c>
      <c r="N9690">
        <f t="shared" si="104"/>
        <v>401460</v>
      </c>
      <c r="O9690">
        <f>_xlfn.XLOOKUP(A9690,Planilha1!F:F,Planilha1!G:G,0)</f>
        <v>0</v>
      </c>
      <c r="P9690">
        <v>0</v>
      </c>
    </row>
    <row r="9691" spans="1:16" ht="15" hidden="1" customHeight="1">
      <c r="A9691">
        <v>401461</v>
      </c>
      <c r="B9691" t="s">
        <v>19118</v>
      </c>
      <c r="C9691" t="s">
        <v>19119</v>
      </c>
      <c r="D9691" t="s">
        <v>1067</v>
      </c>
      <c r="E9691" t="s">
        <v>1067</v>
      </c>
      <c r="F9691" t="s">
        <v>1067</v>
      </c>
      <c r="I9691" t="s">
        <v>27</v>
      </c>
      <c r="L9691">
        <v>0</v>
      </c>
      <c r="N9691">
        <f t="shared" si="104"/>
        <v>401461</v>
      </c>
      <c r="O9691">
        <f>_xlfn.XLOOKUP(A9691,Planilha1!F:F,Planilha1!G:G,0)</f>
        <v>0</v>
      </c>
      <c r="P9691">
        <v>0</v>
      </c>
    </row>
    <row r="9692" spans="1:16" ht="15" hidden="1" customHeight="1">
      <c r="A9692">
        <v>401462</v>
      </c>
      <c r="B9692" t="s">
        <v>19120</v>
      </c>
      <c r="C9692" t="s">
        <v>19121</v>
      </c>
      <c r="D9692" t="s">
        <v>1067</v>
      </c>
      <c r="E9692" t="s">
        <v>1067</v>
      </c>
      <c r="F9692" t="s">
        <v>1067</v>
      </c>
      <c r="I9692" t="s">
        <v>27</v>
      </c>
      <c r="L9692">
        <v>0</v>
      </c>
      <c r="N9692">
        <f t="shared" si="104"/>
        <v>401462</v>
      </c>
      <c r="O9692">
        <f>_xlfn.XLOOKUP(A9692,Planilha1!F:F,Planilha1!G:G,0)</f>
        <v>0</v>
      </c>
      <c r="P9692">
        <v>0</v>
      </c>
    </row>
    <row r="9693" spans="1:16" ht="15" hidden="1" customHeight="1">
      <c r="A9693">
        <v>401463</v>
      </c>
      <c r="B9693" t="s">
        <v>19122</v>
      </c>
      <c r="C9693" t="s">
        <v>19123</v>
      </c>
      <c r="D9693" t="s">
        <v>1067</v>
      </c>
      <c r="E9693" t="s">
        <v>1067</v>
      </c>
      <c r="F9693" t="s">
        <v>1067</v>
      </c>
      <c r="I9693" t="s">
        <v>27</v>
      </c>
      <c r="L9693">
        <v>0</v>
      </c>
      <c r="N9693">
        <f t="shared" si="104"/>
        <v>401463</v>
      </c>
      <c r="O9693">
        <f>_xlfn.XLOOKUP(A9693,Planilha1!F:F,Planilha1!G:G,0)</f>
        <v>0</v>
      </c>
      <c r="P9693">
        <v>0</v>
      </c>
    </row>
    <row r="9694" spans="1:16" ht="15" hidden="1" customHeight="1">
      <c r="A9694">
        <v>401464</v>
      </c>
      <c r="B9694" t="s">
        <v>19124</v>
      </c>
      <c r="C9694" t="s">
        <v>19125</v>
      </c>
      <c r="D9694" t="s">
        <v>1067</v>
      </c>
      <c r="E9694" t="s">
        <v>1067</v>
      </c>
      <c r="F9694" t="s">
        <v>1067</v>
      </c>
      <c r="I9694" t="s">
        <v>27</v>
      </c>
      <c r="L9694">
        <v>0</v>
      </c>
      <c r="N9694">
        <f t="shared" si="104"/>
        <v>401464</v>
      </c>
      <c r="O9694">
        <f>_xlfn.XLOOKUP(A9694,Planilha1!F:F,Planilha1!G:G,0)</f>
        <v>0</v>
      </c>
      <c r="P9694">
        <v>0</v>
      </c>
    </row>
    <row r="9695" spans="1:16" ht="15" hidden="1" customHeight="1">
      <c r="A9695">
        <v>401465</v>
      </c>
      <c r="B9695" t="s">
        <v>19126</v>
      </c>
      <c r="C9695" t="s">
        <v>19127</v>
      </c>
      <c r="D9695" t="s">
        <v>1067</v>
      </c>
      <c r="E9695" t="s">
        <v>1067</v>
      </c>
      <c r="F9695" t="s">
        <v>1067</v>
      </c>
      <c r="I9695" t="s">
        <v>27</v>
      </c>
      <c r="L9695">
        <v>0</v>
      </c>
      <c r="N9695">
        <f t="shared" si="104"/>
        <v>401465</v>
      </c>
      <c r="O9695">
        <f>_xlfn.XLOOKUP(A9695,Planilha1!F:F,Planilha1!G:G,0)</f>
        <v>0</v>
      </c>
      <c r="P9695">
        <v>0</v>
      </c>
    </row>
    <row r="9696" spans="1:16" ht="15" hidden="1" customHeight="1">
      <c r="A9696">
        <v>401466</v>
      </c>
      <c r="B9696" t="s">
        <v>19128</v>
      </c>
      <c r="C9696" t="s">
        <v>19129</v>
      </c>
      <c r="D9696" t="s">
        <v>1067</v>
      </c>
      <c r="E9696" t="s">
        <v>1067</v>
      </c>
      <c r="F9696" t="s">
        <v>1067</v>
      </c>
      <c r="I9696" t="s">
        <v>27</v>
      </c>
      <c r="L9696">
        <v>0</v>
      </c>
      <c r="N9696">
        <f t="shared" si="104"/>
        <v>401466</v>
      </c>
      <c r="O9696">
        <f>_xlfn.XLOOKUP(A9696,Planilha1!F:F,Planilha1!G:G,0)</f>
        <v>0</v>
      </c>
      <c r="P9696">
        <v>0</v>
      </c>
    </row>
    <row r="9697" spans="1:16" ht="15" hidden="1" customHeight="1">
      <c r="A9697">
        <v>401467</v>
      </c>
      <c r="B9697" t="s">
        <v>19130</v>
      </c>
      <c r="C9697" t="s">
        <v>19131</v>
      </c>
      <c r="D9697" t="s">
        <v>1067</v>
      </c>
      <c r="E9697" t="s">
        <v>1067</v>
      </c>
      <c r="F9697" t="s">
        <v>1067</v>
      </c>
      <c r="I9697" t="s">
        <v>27</v>
      </c>
      <c r="L9697">
        <v>0</v>
      </c>
      <c r="N9697">
        <f t="shared" si="104"/>
        <v>401467</v>
      </c>
      <c r="O9697">
        <f>_xlfn.XLOOKUP(A9697,Planilha1!F:F,Planilha1!G:G,0)</f>
        <v>0</v>
      </c>
      <c r="P9697">
        <v>0</v>
      </c>
    </row>
    <row r="9698" spans="1:16" ht="15" hidden="1" customHeight="1">
      <c r="A9698">
        <v>401468</v>
      </c>
      <c r="B9698" t="s">
        <v>19132</v>
      </c>
      <c r="C9698" t="s">
        <v>19133</v>
      </c>
      <c r="D9698" t="s">
        <v>1067</v>
      </c>
      <c r="E9698" t="s">
        <v>1067</v>
      </c>
      <c r="F9698" t="s">
        <v>1067</v>
      </c>
      <c r="I9698" t="s">
        <v>27</v>
      </c>
      <c r="L9698">
        <v>0</v>
      </c>
      <c r="N9698">
        <f t="shared" si="104"/>
        <v>401468</v>
      </c>
      <c r="O9698">
        <f>_xlfn.XLOOKUP(A9698,Planilha1!F:F,Planilha1!G:G,0)</f>
        <v>0</v>
      </c>
      <c r="P9698">
        <v>0</v>
      </c>
    </row>
    <row r="9699" spans="1:16" ht="15" hidden="1" customHeight="1">
      <c r="A9699">
        <v>401469</v>
      </c>
      <c r="B9699" t="s">
        <v>19134</v>
      </c>
      <c r="C9699" t="s">
        <v>19135</v>
      </c>
      <c r="D9699" t="s">
        <v>1067</v>
      </c>
      <c r="E9699" t="s">
        <v>1067</v>
      </c>
      <c r="F9699" t="s">
        <v>1067</v>
      </c>
      <c r="I9699" t="s">
        <v>27</v>
      </c>
      <c r="L9699">
        <v>0</v>
      </c>
      <c r="N9699">
        <f t="shared" si="104"/>
        <v>401469</v>
      </c>
      <c r="O9699">
        <f>_xlfn.XLOOKUP(A9699,Planilha1!F:F,Planilha1!G:G,0)</f>
        <v>0</v>
      </c>
      <c r="P9699">
        <v>0</v>
      </c>
    </row>
    <row r="9700" spans="1:16" ht="15" hidden="1" customHeight="1">
      <c r="A9700">
        <v>401470</v>
      </c>
      <c r="B9700" t="s">
        <v>19136</v>
      </c>
      <c r="C9700" t="s">
        <v>19137</v>
      </c>
      <c r="D9700" t="s">
        <v>1067</v>
      </c>
      <c r="E9700" t="s">
        <v>1067</v>
      </c>
      <c r="F9700" t="s">
        <v>1067</v>
      </c>
      <c r="I9700" t="s">
        <v>27</v>
      </c>
      <c r="L9700">
        <v>0</v>
      </c>
      <c r="N9700">
        <f t="shared" si="104"/>
        <v>401470</v>
      </c>
      <c r="O9700">
        <f>_xlfn.XLOOKUP(A9700,Planilha1!F:F,Planilha1!G:G,0)</f>
        <v>0</v>
      </c>
      <c r="P9700">
        <v>0</v>
      </c>
    </row>
    <row r="9701" spans="1:16" ht="15" hidden="1" customHeight="1">
      <c r="A9701">
        <v>401471</v>
      </c>
      <c r="B9701" t="s">
        <v>19138</v>
      </c>
      <c r="C9701" t="s">
        <v>19139</v>
      </c>
      <c r="D9701" t="s">
        <v>1067</v>
      </c>
      <c r="E9701" t="s">
        <v>1067</v>
      </c>
      <c r="F9701" t="s">
        <v>1067</v>
      </c>
      <c r="I9701" t="s">
        <v>27</v>
      </c>
      <c r="L9701">
        <v>0</v>
      </c>
      <c r="N9701">
        <f t="shared" si="104"/>
        <v>401471</v>
      </c>
      <c r="O9701">
        <f>_xlfn.XLOOKUP(A9701,Planilha1!F:F,Planilha1!G:G,0)</f>
        <v>0</v>
      </c>
      <c r="P9701">
        <v>0</v>
      </c>
    </row>
    <row r="9702" spans="1:16" ht="15" hidden="1" customHeight="1">
      <c r="A9702">
        <v>401472</v>
      </c>
      <c r="B9702" t="s">
        <v>19140</v>
      </c>
      <c r="C9702" t="s">
        <v>19141</v>
      </c>
      <c r="D9702" t="s">
        <v>1067</v>
      </c>
      <c r="E9702" t="s">
        <v>1067</v>
      </c>
      <c r="F9702" t="s">
        <v>1067</v>
      </c>
      <c r="I9702" t="s">
        <v>27</v>
      </c>
      <c r="L9702">
        <v>0</v>
      </c>
      <c r="N9702">
        <f t="shared" si="104"/>
        <v>401472</v>
      </c>
      <c r="O9702">
        <f>_xlfn.XLOOKUP(A9702,Planilha1!F:F,Planilha1!G:G,0)</f>
        <v>0</v>
      </c>
      <c r="P9702">
        <v>0</v>
      </c>
    </row>
    <row r="9703" spans="1:16" ht="15" hidden="1" customHeight="1">
      <c r="A9703">
        <v>401473</v>
      </c>
      <c r="B9703" t="s">
        <v>19142</v>
      </c>
      <c r="C9703" t="s">
        <v>19143</v>
      </c>
      <c r="D9703" t="s">
        <v>1067</v>
      </c>
      <c r="E9703" t="s">
        <v>1067</v>
      </c>
      <c r="F9703" t="s">
        <v>1067</v>
      </c>
      <c r="I9703" t="s">
        <v>27</v>
      </c>
      <c r="L9703">
        <v>0</v>
      </c>
      <c r="N9703">
        <f t="shared" si="104"/>
        <v>401473</v>
      </c>
      <c r="O9703">
        <f>_xlfn.XLOOKUP(A9703,Planilha1!F:F,Planilha1!G:G,0)</f>
        <v>0</v>
      </c>
      <c r="P9703">
        <v>0</v>
      </c>
    </row>
    <row r="9704" spans="1:16" ht="15" hidden="1" customHeight="1">
      <c r="A9704">
        <v>401474</v>
      </c>
      <c r="B9704" t="s">
        <v>19144</v>
      </c>
      <c r="C9704" t="s">
        <v>19145</v>
      </c>
      <c r="D9704" t="s">
        <v>1067</v>
      </c>
      <c r="E9704" t="s">
        <v>1067</v>
      </c>
      <c r="F9704" t="s">
        <v>1067</v>
      </c>
      <c r="I9704" t="s">
        <v>27</v>
      </c>
      <c r="L9704">
        <v>0</v>
      </c>
      <c r="N9704">
        <f t="shared" si="104"/>
        <v>401474</v>
      </c>
      <c r="O9704">
        <f>_xlfn.XLOOKUP(A9704,Planilha1!F:F,Planilha1!G:G,0)</f>
        <v>0</v>
      </c>
      <c r="P9704">
        <v>0</v>
      </c>
    </row>
    <row r="9705" spans="1:16" ht="15" hidden="1" customHeight="1">
      <c r="A9705">
        <v>401475</v>
      </c>
      <c r="B9705" t="s">
        <v>19146</v>
      </c>
      <c r="C9705" t="s">
        <v>19147</v>
      </c>
      <c r="D9705" t="s">
        <v>1067</v>
      </c>
      <c r="E9705" t="s">
        <v>1067</v>
      </c>
      <c r="F9705" t="s">
        <v>1067</v>
      </c>
      <c r="I9705" t="s">
        <v>27</v>
      </c>
      <c r="L9705">
        <v>0</v>
      </c>
      <c r="N9705">
        <f t="shared" si="104"/>
        <v>401475</v>
      </c>
      <c r="O9705">
        <f>_xlfn.XLOOKUP(A9705,Planilha1!F:F,Planilha1!G:G,0)</f>
        <v>0</v>
      </c>
      <c r="P9705">
        <v>0</v>
      </c>
    </row>
    <row r="9706" spans="1:16" ht="15" hidden="1" customHeight="1">
      <c r="A9706">
        <v>401476</v>
      </c>
      <c r="B9706" t="s">
        <v>19148</v>
      </c>
      <c r="C9706" t="s">
        <v>19149</v>
      </c>
      <c r="D9706" t="s">
        <v>1067</v>
      </c>
      <c r="E9706" t="s">
        <v>1067</v>
      </c>
      <c r="F9706" t="s">
        <v>1067</v>
      </c>
      <c r="I9706" t="s">
        <v>27</v>
      </c>
      <c r="L9706">
        <v>0</v>
      </c>
      <c r="N9706">
        <f t="shared" si="104"/>
        <v>401476</v>
      </c>
      <c r="O9706">
        <f>_xlfn.XLOOKUP(A9706,Planilha1!F:F,Planilha1!G:G,0)</f>
        <v>0</v>
      </c>
      <c r="P9706">
        <v>0</v>
      </c>
    </row>
    <row r="9707" spans="1:16" ht="15" hidden="1" customHeight="1">
      <c r="A9707">
        <v>401477</v>
      </c>
      <c r="B9707" t="s">
        <v>15869</v>
      </c>
      <c r="C9707" t="s">
        <v>19150</v>
      </c>
      <c r="D9707" t="s">
        <v>1067</v>
      </c>
      <c r="E9707" t="s">
        <v>1067</v>
      </c>
      <c r="F9707" t="s">
        <v>1067</v>
      </c>
      <c r="I9707" t="s">
        <v>27</v>
      </c>
      <c r="L9707">
        <v>0</v>
      </c>
      <c r="N9707">
        <f t="shared" si="104"/>
        <v>401477</v>
      </c>
      <c r="O9707">
        <f>_xlfn.XLOOKUP(A9707,Planilha1!F:F,Planilha1!G:G,0)</f>
        <v>0</v>
      </c>
      <c r="P9707">
        <v>0</v>
      </c>
    </row>
    <row r="9708" spans="1:16" ht="15" hidden="1" customHeight="1">
      <c r="A9708">
        <v>401478</v>
      </c>
      <c r="B9708" t="s">
        <v>15871</v>
      </c>
      <c r="C9708" t="s">
        <v>19151</v>
      </c>
      <c r="D9708" t="s">
        <v>1067</v>
      </c>
      <c r="E9708" t="s">
        <v>1067</v>
      </c>
      <c r="F9708" t="s">
        <v>1067</v>
      </c>
      <c r="I9708" t="s">
        <v>27</v>
      </c>
      <c r="L9708">
        <v>0</v>
      </c>
      <c r="N9708">
        <f t="shared" si="104"/>
        <v>401478</v>
      </c>
      <c r="O9708">
        <f>_xlfn.XLOOKUP(A9708,Planilha1!F:F,Planilha1!G:G,0)</f>
        <v>0</v>
      </c>
      <c r="P9708">
        <v>0</v>
      </c>
    </row>
    <row r="9709" spans="1:16" ht="15" hidden="1" customHeight="1">
      <c r="A9709">
        <v>401479</v>
      </c>
      <c r="B9709" t="s">
        <v>19152</v>
      </c>
      <c r="C9709" t="s">
        <v>19153</v>
      </c>
      <c r="D9709" t="s">
        <v>1067</v>
      </c>
      <c r="E9709" t="s">
        <v>1067</v>
      </c>
      <c r="F9709" t="s">
        <v>1067</v>
      </c>
      <c r="I9709" t="s">
        <v>27</v>
      </c>
      <c r="L9709">
        <v>0</v>
      </c>
      <c r="N9709">
        <f t="shared" si="104"/>
        <v>401479</v>
      </c>
      <c r="O9709">
        <f>_xlfn.XLOOKUP(A9709,Planilha1!F:F,Planilha1!G:G,0)</f>
        <v>0</v>
      </c>
      <c r="P9709">
        <v>0</v>
      </c>
    </row>
    <row r="9710" spans="1:16" ht="15" hidden="1" customHeight="1">
      <c r="A9710">
        <v>401480</v>
      </c>
      <c r="B9710" t="s">
        <v>19154</v>
      </c>
      <c r="C9710" t="s">
        <v>19155</v>
      </c>
      <c r="D9710" t="s">
        <v>1067</v>
      </c>
      <c r="E9710" t="s">
        <v>1067</v>
      </c>
      <c r="F9710" t="s">
        <v>1067</v>
      </c>
      <c r="I9710" t="s">
        <v>27</v>
      </c>
      <c r="L9710">
        <v>0</v>
      </c>
      <c r="N9710">
        <f t="shared" si="104"/>
        <v>401480</v>
      </c>
      <c r="O9710">
        <f>_xlfn.XLOOKUP(A9710,Planilha1!F:F,Planilha1!G:G,0)</f>
        <v>0</v>
      </c>
      <c r="P9710">
        <v>0</v>
      </c>
    </row>
    <row r="9711" spans="1:16" ht="15" hidden="1" customHeight="1">
      <c r="A9711">
        <v>401481</v>
      </c>
      <c r="B9711" t="s">
        <v>19156</v>
      </c>
      <c r="C9711" t="s">
        <v>19157</v>
      </c>
      <c r="D9711" t="s">
        <v>1067</v>
      </c>
      <c r="E9711" t="s">
        <v>1067</v>
      </c>
      <c r="F9711" t="s">
        <v>1067</v>
      </c>
      <c r="I9711" t="s">
        <v>27</v>
      </c>
      <c r="L9711">
        <v>0</v>
      </c>
      <c r="N9711">
        <f t="shared" si="104"/>
        <v>401481</v>
      </c>
      <c r="O9711">
        <f>_xlfn.XLOOKUP(A9711,Planilha1!F:F,Planilha1!G:G,0)</f>
        <v>0</v>
      </c>
      <c r="P9711">
        <v>0</v>
      </c>
    </row>
    <row r="9712" spans="1:16" ht="15" hidden="1" customHeight="1">
      <c r="A9712">
        <v>401482</v>
      </c>
      <c r="B9712" t="s">
        <v>19158</v>
      </c>
      <c r="C9712" t="s">
        <v>19159</v>
      </c>
      <c r="D9712" t="s">
        <v>1067</v>
      </c>
      <c r="E9712" t="s">
        <v>1067</v>
      </c>
      <c r="F9712" t="s">
        <v>1067</v>
      </c>
      <c r="I9712" t="s">
        <v>27</v>
      </c>
      <c r="L9712">
        <v>0</v>
      </c>
      <c r="N9712">
        <f t="shared" si="104"/>
        <v>401482</v>
      </c>
      <c r="O9712">
        <f>_xlfn.XLOOKUP(A9712,Planilha1!F:F,Planilha1!G:G,0)</f>
        <v>0</v>
      </c>
      <c r="P9712">
        <v>0</v>
      </c>
    </row>
    <row r="9713" spans="1:16" ht="15" hidden="1" customHeight="1">
      <c r="A9713">
        <v>401483</v>
      </c>
      <c r="B9713" t="s">
        <v>19160</v>
      </c>
      <c r="C9713" t="s">
        <v>19161</v>
      </c>
      <c r="D9713" t="s">
        <v>1067</v>
      </c>
      <c r="E9713" t="s">
        <v>1067</v>
      </c>
      <c r="F9713" t="s">
        <v>1067</v>
      </c>
      <c r="I9713" t="s">
        <v>27</v>
      </c>
      <c r="L9713">
        <v>0</v>
      </c>
      <c r="N9713">
        <f t="shared" si="104"/>
        <v>401483</v>
      </c>
      <c r="O9713">
        <f>_xlfn.XLOOKUP(A9713,Planilha1!F:F,Planilha1!G:G,0)</f>
        <v>0</v>
      </c>
      <c r="P9713">
        <v>0</v>
      </c>
    </row>
    <row r="9714" spans="1:16" ht="15" hidden="1" customHeight="1">
      <c r="A9714">
        <v>401484</v>
      </c>
      <c r="B9714" t="s">
        <v>19162</v>
      </c>
      <c r="C9714" t="s">
        <v>19163</v>
      </c>
      <c r="D9714" t="s">
        <v>1067</v>
      </c>
      <c r="E9714" t="s">
        <v>1067</v>
      </c>
      <c r="F9714" t="s">
        <v>1067</v>
      </c>
      <c r="I9714" t="s">
        <v>27</v>
      </c>
      <c r="L9714">
        <v>0</v>
      </c>
      <c r="N9714">
        <f t="shared" si="104"/>
        <v>401484</v>
      </c>
      <c r="O9714">
        <f>_xlfn.XLOOKUP(A9714,Planilha1!F:F,Planilha1!G:G,0)</f>
        <v>0</v>
      </c>
      <c r="P9714">
        <v>0</v>
      </c>
    </row>
    <row r="9715" spans="1:16" ht="15" hidden="1" customHeight="1">
      <c r="A9715">
        <v>401485</v>
      </c>
      <c r="B9715" t="s">
        <v>19164</v>
      </c>
      <c r="C9715" t="s">
        <v>19165</v>
      </c>
      <c r="D9715" t="s">
        <v>1067</v>
      </c>
      <c r="E9715" t="s">
        <v>1067</v>
      </c>
      <c r="F9715" t="s">
        <v>1067</v>
      </c>
      <c r="I9715" t="s">
        <v>27</v>
      </c>
      <c r="L9715">
        <v>0</v>
      </c>
      <c r="N9715">
        <f t="shared" si="104"/>
        <v>401485</v>
      </c>
      <c r="O9715">
        <f>_xlfn.XLOOKUP(A9715,Planilha1!F:F,Planilha1!G:G,0)</f>
        <v>0</v>
      </c>
      <c r="P9715">
        <v>0</v>
      </c>
    </row>
    <row r="9716" spans="1:16" ht="15" hidden="1" customHeight="1">
      <c r="A9716">
        <v>401486</v>
      </c>
      <c r="B9716" t="s">
        <v>19166</v>
      </c>
      <c r="C9716" t="s">
        <v>19167</v>
      </c>
      <c r="D9716" t="s">
        <v>1067</v>
      </c>
      <c r="E9716" t="s">
        <v>1067</v>
      </c>
      <c r="F9716" t="s">
        <v>1067</v>
      </c>
      <c r="I9716" t="s">
        <v>27</v>
      </c>
      <c r="L9716">
        <v>0</v>
      </c>
      <c r="N9716">
        <f t="shared" si="104"/>
        <v>401486</v>
      </c>
      <c r="O9716">
        <f>_xlfn.XLOOKUP(A9716,Planilha1!F:F,Planilha1!G:G,0)</f>
        <v>0</v>
      </c>
      <c r="P9716">
        <v>0</v>
      </c>
    </row>
    <row r="9717" spans="1:16" ht="15" hidden="1" customHeight="1">
      <c r="A9717">
        <v>401487</v>
      </c>
      <c r="B9717" t="s">
        <v>19168</v>
      </c>
      <c r="C9717" t="s">
        <v>19169</v>
      </c>
      <c r="D9717" t="s">
        <v>1067</v>
      </c>
      <c r="E9717" t="s">
        <v>1067</v>
      </c>
      <c r="F9717" t="s">
        <v>1067</v>
      </c>
      <c r="I9717" t="s">
        <v>27</v>
      </c>
      <c r="L9717">
        <v>0</v>
      </c>
      <c r="N9717">
        <f t="shared" si="104"/>
        <v>401487</v>
      </c>
      <c r="O9717">
        <f>_xlfn.XLOOKUP(A9717,Planilha1!F:F,Planilha1!G:G,0)</f>
        <v>0</v>
      </c>
      <c r="P9717">
        <v>0</v>
      </c>
    </row>
    <row r="9718" spans="1:16" ht="15" hidden="1" customHeight="1">
      <c r="A9718">
        <v>401488</v>
      </c>
      <c r="B9718" t="s">
        <v>19170</v>
      </c>
      <c r="C9718" t="s">
        <v>19171</v>
      </c>
      <c r="D9718" t="s">
        <v>1067</v>
      </c>
      <c r="E9718" t="s">
        <v>1067</v>
      </c>
      <c r="F9718" t="s">
        <v>1067</v>
      </c>
      <c r="I9718" t="s">
        <v>27</v>
      </c>
      <c r="L9718">
        <v>0</v>
      </c>
      <c r="N9718">
        <f t="shared" si="104"/>
        <v>401488</v>
      </c>
      <c r="O9718">
        <f>_xlfn.XLOOKUP(A9718,Planilha1!F:F,Planilha1!G:G,0)</f>
        <v>0</v>
      </c>
      <c r="P9718">
        <v>0</v>
      </c>
    </row>
    <row r="9719" spans="1:16" ht="15" hidden="1" customHeight="1">
      <c r="A9719">
        <v>401489</v>
      </c>
      <c r="B9719" t="s">
        <v>19172</v>
      </c>
      <c r="C9719" t="s">
        <v>19173</v>
      </c>
      <c r="D9719" t="s">
        <v>1067</v>
      </c>
      <c r="E9719" t="s">
        <v>1067</v>
      </c>
      <c r="F9719" t="s">
        <v>1067</v>
      </c>
      <c r="I9719" t="s">
        <v>27</v>
      </c>
      <c r="L9719">
        <v>0</v>
      </c>
      <c r="N9719">
        <f t="shared" si="104"/>
        <v>401489</v>
      </c>
      <c r="O9719">
        <f>_xlfn.XLOOKUP(A9719,Planilha1!F:F,Planilha1!G:G,0)</f>
        <v>0</v>
      </c>
      <c r="P9719">
        <v>0</v>
      </c>
    </row>
    <row r="9720" spans="1:16" ht="15" hidden="1" customHeight="1">
      <c r="A9720">
        <v>401490</v>
      </c>
      <c r="B9720" t="s">
        <v>19174</v>
      </c>
      <c r="C9720" t="s">
        <v>19175</v>
      </c>
      <c r="D9720" t="s">
        <v>1067</v>
      </c>
      <c r="E9720" t="s">
        <v>1067</v>
      </c>
      <c r="F9720" t="s">
        <v>1067</v>
      </c>
      <c r="I9720" t="s">
        <v>27</v>
      </c>
      <c r="L9720">
        <v>0</v>
      </c>
      <c r="N9720">
        <f t="shared" si="104"/>
        <v>401490</v>
      </c>
      <c r="O9720">
        <f>_xlfn.XLOOKUP(A9720,Planilha1!F:F,Planilha1!G:G,0)</f>
        <v>0</v>
      </c>
      <c r="P9720">
        <v>0</v>
      </c>
    </row>
    <row r="9721" spans="1:16" ht="15" hidden="1" customHeight="1">
      <c r="A9721">
        <v>401491</v>
      </c>
      <c r="B9721" t="s">
        <v>19176</v>
      </c>
      <c r="C9721" t="s">
        <v>19177</v>
      </c>
      <c r="D9721" t="s">
        <v>1067</v>
      </c>
      <c r="E9721" t="s">
        <v>1067</v>
      </c>
      <c r="F9721" t="s">
        <v>1067</v>
      </c>
      <c r="I9721" t="s">
        <v>27</v>
      </c>
      <c r="L9721">
        <v>0</v>
      </c>
      <c r="N9721">
        <f t="shared" si="104"/>
        <v>401491</v>
      </c>
      <c r="O9721">
        <f>_xlfn.XLOOKUP(A9721,Planilha1!F:F,Planilha1!G:G,0)</f>
        <v>0</v>
      </c>
      <c r="P9721">
        <v>0</v>
      </c>
    </row>
    <row r="9722" spans="1:16" ht="15" hidden="1" customHeight="1">
      <c r="A9722">
        <v>401492</v>
      </c>
      <c r="B9722" t="s">
        <v>19178</v>
      </c>
      <c r="C9722" t="s">
        <v>19179</v>
      </c>
      <c r="D9722" t="s">
        <v>1067</v>
      </c>
      <c r="E9722" t="s">
        <v>1067</v>
      </c>
      <c r="F9722" t="s">
        <v>1067</v>
      </c>
      <c r="I9722" t="s">
        <v>27</v>
      </c>
      <c r="L9722">
        <v>0</v>
      </c>
      <c r="N9722">
        <f t="shared" si="104"/>
        <v>401492</v>
      </c>
      <c r="O9722">
        <f>_xlfn.XLOOKUP(A9722,Planilha1!F:F,Planilha1!G:G,0)</f>
        <v>0</v>
      </c>
      <c r="P9722">
        <v>0</v>
      </c>
    </row>
    <row r="9723" spans="1:16" ht="15" hidden="1" customHeight="1">
      <c r="A9723">
        <v>401493</v>
      </c>
      <c r="B9723" t="s">
        <v>19180</v>
      </c>
      <c r="C9723" t="s">
        <v>19181</v>
      </c>
      <c r="D9723" t="s">
        <v>1067</v>
      </c>
      <c r="E9723" t="s">
        <v>1067</v>
      </c>
      <c r="F9723" t="s">
        <v>1067</v>
      </c>
      <c r="I9723" t="s">
        <v>27</v>
      </c>
      <c r="L9723">
        <v>0</v>
      </c>
      <c r="N9723">
        <f t="shared" si="104"/>
        <v>401493</v>
      </c>
      <c r="O9723">
        <f>_xlfn.XLOOKUP(A9723,Planilha1!F:F,Planilha1!G:G,0)</f>
        <v>0</v>
      </c>
      <c r="P9723">
        <v>0</v>
      </c>
    </row>
    <row r="9724" spans="1:16" ht="15" hidden="1" customHeight="1">
      <c r="A9724">
        <v>401494</v>
      </c>
      <c r="B9724" t="s">
        <v>19182</v>
      </c>
      <c r="C9724" t="s">
        <v>19183</v>
      </c>
      <c r="D9724" t="s">
        <v>1067</v>
      </c>
      <c r="E9724" t="s">
        <v>1067</v>
      </c>
      <c r="F9724" t="s">
        <v>1067</v>
      </c>
      <c r="I9724" t="s">
        <v>27</v>
      </c>
      <c r="L9724">
        <v>0</v>
      </c>
      <c r="N9724">
        <f t="shared" si="104"/>
        <v>401494</v>
      </c>
      <c r="O9724">
        <f>_xlfn.XLOOKUP(A9724,Planilha1!F:F,Planilha1!G:G,0)</f>
        <v>0</v>
      </c>
      <c r="P9724">
        <v>0</v>
      </c>
    </row>
    <row r="9725" spans="1:16" ht="15" hidden="1" customHeight="1">
      <c r="A9725">
        <v>401495</v>
      </c>
      <c r="B9725" t="s">
        <v>19184</v>
      </c>
      <c r="C9725" t="s">
        <v>19185</v>
      </c>
      <c r="D9725" t="s">
        <v>1067</v>
      </c>
      <c r="E9725" t="s">
        <v>1067</v>
      </c>
      <c r="F9725" t="s">
        <v>1067</v>
      </c>
      <c r="I9725" t="s">
        <v>27</v>
      </c>
      <c r="L9725">
        <v>0</v>
      </c>
      <c r="N9725">
        <f t="shared" si="104"/>
        <v>401495</v>
      </c>
      <c r="O9725">
        <f>_xlfn.XLOOKUP(A9725,Planilha1!F:F,Planilha1!G:G,0)</f>
        <v>0</v>
      </c>
      <c r="P9725">
        <v>0</v>
      </c>
    </row>
    <row r="9726" spans="1:16" ht="15" hidden="1" customHeight="1">
      <c r="A9726">
        <v>401496</v>
      </c>
      <c r="B9726" t="s">
        <v>19186</v>
      </c>
      <c r="C9726" t="s">
        <v>19187</v>
      </c>
      <c r="D9726" t="s">
        <v>1067</v>
      </c>
      <c r="E9726" t="s">
        <v>1067</v>
      </c>
      <c r="F9726" t="s">
        <v>1067</v>
      </c>
      <c r="I9726" t="s">
        <v>27</v>
      </c>
      <c r="L9726">
        <v>0</v>
      </c>
      <c r="N9726">
        <f t="shared" si="104"/>
        <v>401496</v>
      </c>
      <c r="O9726">
        <f>_xlfn.XLOOKUP(A9726,Planilha1!F:F,Planilha1!G:G,0)</f>
        <v>0</v>
      </c>
      <c r="P9726">
        <v>0</v>
      </c>
    </row>
    <row r="9727" spans="1:16" ht="15" hidden="1" customHeight="1">
      <c r="A9727">
        <v>401497</v>
      </c>
      <c r="B9727" t="s">
        <v>19188</v>
      </c>
      <c r="C9727" t="s">
        <v>19189</v>
      </c>
      <c r="D9727" t="s">
        <v>1067</v>
      </c>
      <c r="E9727" t="s">
        <v>1067</v>
      </c>
      <c r="F9727" t="s">
        <v>1067</v>
      </c>
      <c r="I9727" t="s">
        <v>27</v>
      </c>
      <c r="L9727">
        <v>0</v>
      </c>
      <c r="N9727">
        <f t="shared" si="104"/>
        <v>401497</v>
      </c>
      <c r="O9727">
        <f>_xlfn.XLOOKUP(A9727,Planilha1!F:F,Planilha1!G:G,0)</f>
        <v>0</v>
      </c>
      <c r="P9727">
        <v>0</v>
      </c>
    </row>
    <row r="9728" spans="1:16" ht="15" hidden="1" customHeight="1">
      <c r="A9728">
        <v>401498</v>
      </c>
      <c r="B9728" t="s">
        <v>19190</v>
      </c>
      <c r="C9728" t="s">
        <v>19191</v>
      </c>
      <c r="D9728" t="s">
        <v>1067</v>
      </c>
      <c r="E9728" t="s">
        <v>1067</v>
      </c>
      <c r="F9728" t="s">
        <v>1067</v>
      </c>
      <c r="I9728" t="s">
        <v>27</v>
      </c>
      <c r="L9728">
        <v>0</v>
      </c>
      <c r="N9728">
        <f t="shared" si="104"/>
        <v>401498</v>
      </c>
      <c r="O9728">
        <f>_xlfn.XLOOKUP(A9728,Planilha1!F:F,Planilha1!G:G,0)</f>
        <v>0</v>
      </c>
      <c r="P9728">
        <v>0</v>
      </c>
    </row>
    <row r="9729" spans="1:16" ht="15" hidden="1" customHeight="1">
      <c r="A9729">
        <v>401499</v>
      </c>
      <c r="B9729" t="s">
        <v>19192</v>
      </c>
      <c r="C9729" t="s">
        <v>19193</v>
      </c>
      <c r="D9729" t="s">
        <v>1067</v>
      </c>
      <c r="E9729" t="s">
        <v>1067</v>
      </c>
      <c r="F9729" t="s">
        <v>1067</v>
      </c>
      <c r="I9729" t="s">
        <v>27</v>
      </c>
      <c r="L9729">
        <v>0</v>
      </c>
      <c r="N9729">
        <f t="shared" si="104"/>
        <v>401499</v>
      </c>
      <c r="O9729">
        <f>_xlfn.XLOOKUP(A9729,Planilha1!F:F,Planilha1!G:G,0)</f>
        <v>0</v>
      </c>
      <c r="P9729">
        <v>0</v>
      </c>
    </row>
    <row r="9730" spans="1:16" ht="15" hidden="1" customHeight="1">
      <c r="A9730">
        <v>401500</v>
      </c>
      <c r="B9730" t="s">
        <v>19194</v>
      </c>
      <c r="C9730" t="s">
        <v>19195</v>
      </c>
      <c r="D9730" t="s">
        <v>1067</v>
      </c>
      <c r="E9730" t="s">
        <v>1067</v>
      </c>
      <c r="F9730" t="s">
        <v>1067</v>
      </c>
      <c r="I9730" t="s">
        <v>27</v>
      </c>
      <c r="L9730">
        <v>0</v>
      </c>
      <c r="N9730">
        <f t="shared" si="104"/>
        <v>401500</v>
      </c>
      <c r="O9730">
        <f>_xlfn.XLOOKUP(A9730,Planilha1!F:F,Planilha1!G:G,0)</f>
        <v>0</v>
      </c>
      <c r="P9730">
        <v>0</v>
      </c>
    </row>
    <row r="9731" spans="1:16" ht="15" hidden="1" customHeight="1">
      <c r="A9731">
        <v>401501</v>
      </c>
      <c r="B9731" t="s">
        <v>19196</v>
      </c>
      <c r="C9731" t="s">
        <v>19197</v>
      </c>
      <c r="D9731" t="s">
        <v>1067</v>
      </c>
      <c r="E9731" t="s">
        <v>1067</v>
      </c>
      <c r="F9731" t="s">
        <v>1067</v>
      </c>
      <c r="I9731" t="s">
        <v>27</v>
      </c>
      <c r="L9731">
        <v>0</v>
      </c>
      <c r="N9731">
        <f t="shared" si="104"/>
        <v>401501</v>
      </c>
      <c r="O9731">
        <f>_xlfn.XLOOKUP(A9731,Planilha1!F:F,Planilha1!G:G,0)</f>
        <v>0</v>
      </c>
      <c r="P9731">
        <v>0</v>
      </c>
    </row>
    <row r="9732" spans="1:16" ht="15" hidden="1" customHeight="1">
      <c r="A9732">
        <v>401502</v>
      </c>
      <c r="B9732" t="s">
        <v>19198</v>
      </c>
      <c r="C9732" t="s">
        <v>19199</v>
      </c>
      <c r="D9732" t="s">
        <v>1067</v>
      </c>
      <c r="E9732" t="s">
        <v>1067</v>
      </c>
      <c r="F9732" t="s">
        <v>1067</v>
      </c>
      <c r="I9732" t="s">
        <v>27</v>
      </c>
      <c r="L9732">
        <v>0</v>
      </c>
      <c r="N9732">
        <f t="shared" si="104"/>
        <v>401502</v>
      </c>
      <c r="O9732">
        <f>_xlfn.XLOOKUP(A9732,Planilha1!F:F,Planilha1!G:G,0)</f>
        <v>0</v>
      </c>
      <c r="P9732">
        <v>0</v>
      </c>
    </row>
    <row r="9733" spans="1:16" ht="15" hidden="1" customHeight="1">
      <c r="A9733">
        <v>401503</v>
      </c>
      <c r="B9733" t="s">
        <v>19200</v>
      </c>
      <c r="C9733" t="s">
        <v>19201</v>
      </c>
      <c r="D9733" t="s">
        <v>1067</v>
      </c>
      <c r="E9733" t="s">
        <v>1067</v>
      </c>
      <c r="F9733" t="s">
        <v>1067</v>
      </c>
      <c r="I9733" t="s">
        <v>27</v>
      </c>
      <c r="L9733">
        <v>0</v>
      </c>
      <c r="N9733">
        <f t="shared" si="104"/>
        <v>401503</v>
      </c>
      <c r="O9733">
        <f>_xlfn.XLOOKUP(A9733,Planilha1!F:F,Planilha1!G:G,0)</f>
        <v>0</v>
      </c>
      <c r="P9733">
        <v>0</v>
      </c>
    </row>
    <row r="9734" spans="1:16" ht="15" hidden="1" customHeight="1">
      <c r="A9734">
        <v>401504</v>
      </c>
      <c r="B9734" t="s">
        <v>19202</v>
      </c>
      <c r="C9734" t="s">
        <v>19203</v>
      </c>
      <c r="D9734" t="s">
        <v>1067</v>
      </c>
      <c r="E9734" t="s">
        <v>1067</v>
      </c>
      <c r="F9734" t="s">
        <v>1067</v>
      </c>
      <c r="I9734" t="s">
        <v>27</v>
      </c>
      <c r="L9734">
        <v>0</v>
      </c>
      <c r="N9734">
        <f t="shared" si="104"/>
        <v>401504</v>
      </c>
      <c r="O9734">
        <f>_xlfn.XLOOKUP(A9734,Planilha1!F:F,Planilha1!G:G,0)</f>
        <v>0</v>
      </c>
      <c r="P9734">
        <v>0</v>
      </c>
    </row>
    <row r="9735" spans="1:16" ht="15" hidden="1" customHeight="1">
      <c r="A9735">
        <v>401505</v>
      </c>
      <c r="B9735" t="s">
        <v>19204</v>
      </c>
      <c r="C9735" t="s">
        <v>19205</v>
      </c>
      <c r="D9735" t="s">
        <v>1067</v>
      </c>
      <c r="E9735" t="s">
        <v>1067</v>
      </c>
      <c r="F9735" t="s">
        <v>1067</v>
      </c>
      <c r="I9735" t="s">
        <v>27</v>
      </c>
      <c r="L9735">
        <v>0</v>
      </c>
      <c r="N9735">
        <f t="shared" si="104"/>
        <v>401505</v>
      </c>
      <c r="O9735">
        <f>_xlfn.XLOOKUP(A9735,Planilha1!F:F,Planilha1!G:G,0)</f>
        <v>0</v>
      </c>
      <c r="P9735">
        <v>0</v>
      </c>
    </row>
    <row r="9736" spans="1:16" ht="15" hidden="1" customHeight="1">
      <c r="A9736">
        <v>401506</v>
      </c>
      <c r="B9736" t="s">
        <v>19206</v>
      </c>
      <c r="C9736" t="s">
        <v>19207</v>
      </c>
      <c r="D9736" t="s">
        <v>1067</v>
      </c>
      <c r="E9736" t="s">
        <v>1067</v>
      </c>
      <c r="F9736" t="s">
        <v>1067</v>
      </c>
      <c r="I9736" t="s">
        <v>27</v>
      </c>
      <c r="L9736">
        <v>0</v>
      </c>
      <c r="N9736">
        <f t="shared" si="104"/>
        <v>401506</v>
      </c>
      <c r="O9736">
        <f>_xlfn.XLOOKUP(A9736,Planilha1!F:F,Planilha1!G:G,0)</f>
        <v>0</v>
      </c>
      <c r="P9736">
        <v>0</v>
      </c>
    </row>
    <row r="9737" spans="1:16" ht="15" hidden="1" customHeight="1">
      <c r="A9737">
        <v>401507</v>
      </c>
      <c r="B9737" t="s">
        <v>19208</v>
      </c>
      <c r="C9737" t="s">
        <v>19209</v>
      </c>
      <c r="D9737" t="s">
        <v>1067</v>
      </c>
      <c r="E9737" t="s">
        <v>1067</v>
      </c>
      <c r="F9737" t="s">
        <v>1067</v>
      </c>
      <c r="I9737" t="s">
        <v>27</v>
      </c>
      <c r="L9737">
        <v>0</v>
      </c>
      <c r="N9737">
        <f t="shared" si="104"/>
        <v>401507</v>
      </c>
      <c r="O9737">
        <f>_xlfn.XLOOKUP(A9737,Planilha1!F:F,Planilha1!G:G,0)</f>
        <v>0</v>
      </c>
      <c r="P9737">
        <v>0</v>
      </c>
    </row>
    <row r="9738" spans="1:16" ht="15" hidden="1" customHeight="1">
      <c r="A9738">
        <v>401508</v>
      </c>
      <c r="B9738" t="s">
        <v>19210</v>
      </c>
      <c r="C9738" t="s">
        <v>19211</v>
      </c>
      <c r="D9738" t="s">
        <v>1067</v>
      </c>
      <c r="E9738" t="s">
        <v>1067</v>
      </c>
      <c r="F9738" t="s">
        <v>1067</v>
      </c>
      <c r="I9738" t="s">
        <v>27</v>
      </c>
      <c r="L9738">
        <v>0</v>
      </c>
      <c r="N9738">
        <f t="shared" si="104"/>
        <v>401508</v>
      </c>
      <c r="O9738">
        <f>_xlfn.XLOOKUP(A9738,Planilha1!F:F,Planilha1!G:G,0)</f>
        <v>0</v>
      </c>
      <c r="P9738">
        <v>0</v>
      </c>
    </row>
    <row r="9739" spans="1:16" ht="15" hidden="1" customHeight="1">
      <c r="A9739">
        <v>401510</v>
      </c>
      <c r="B9739" t="s">
        <v>19212</v>
      </c>
      <c r="C9739" t="s">
        <v>19213</v>
      </c>
      <c r="D9739" t="s">
        <v>1067</v>
      </c>
      <c r="E9739" t="s">
        <v>1067</v>
      </c>
      <c r="F9739" t="s">
        <v>1067</v>
      </c>
      <c r="I9739" t="s">
        <v>27</v>
      </c>
      <c r="L9739">
        <v>0</v>
      </c>
      <c r="N9739">
        <f t="shared" si="104"/>
        <v>401510</v>
      </c>
      <c r="O9739">
        <f>_xlfn.XLOOKUP(A9739,Planilha1!F:F,Planilha1!G:G,0)</f>
        <v>0</v>
      </c>
      <c r="P9739">
        <v>0</v>
      </c>
    </row>
    <row r="9740" spans="1:16" ht="15" hidden="1" customHeight="1">
      <c r="A9740">
        <v>401511</v>
      </c>
      <c r="B9740" t="s">
        <v>19214</v>
      </c>
      <c r="C9740" t="s">
        <v>19215</v>
      </c>
      <c r="D9740" t="s">
        <v>1067</v>
      </c>
      <c r="E9740" t="s">
        <v>1067</v>
      </c>
      <c r="F9740" t="s">
        <v>1067</v>
      </c>
      <c r="I9740" t="s">
        <v>27</v>
      </c>
      <c r="L9740">
        <v>0</v>
      </c>
      <c r="N9740">
        <f t="shared" si="104"/>
        <v>401511</v>
      </c>
      <c r="O9740">
        <f>_xlfn.XLOOKUP(A9740,Planilha1!F:F,Planilha1!G:G,0)</f>
        <v>0</v>
      </c>
      <c r="P9740">
        <v>0</v>
      </c>
    </row>
    <row r="9741" spans="1:16" ht="15" hidden="1" customHeight="1">
      <c r="A9741">
        <v>401512</v>
      </c>
      <c r="B9741" t="s">
        <v>19216</v>
      </c>
      <c r="C9741" t="s">
        <v>19217</v>
      </c>
      <c r="D9741" t="s">
        <v>1067</v>
      </c>
      <c r="E9741" t="s">
        <v>1067</v>
      </c>
      <c r="F9741" t="s">
        <v>1067</v>
      </c>
      <c r="I9741" t="s">
        <v>27</v>
      </c>
      <c r="L9741">
        <v>0</v>
      </c>
      <c r="N9741">
        <f t="shared" si="104"/>
        <v>401512</v>
      </c>
      <c r="O9741">
        <f>_xlfn.XLOOKUP(A9741,Planilha1!F:F,Planilha1!G:G,0)</f>
        <v>0</v>
      </c>
      <c r="P9741">
        <v>0</v>
      </c>
    </row>
    <row r="9742" spans="1:16" ht="15" hidden="1" customHeight="1">
      <c r="A9742">
        <v>401513</v>
      </c>
      <c r="B9742" t="s">
        <v>19218</v>
      </c>
      <c r="C9742" t="s">
        <v>19219</v>
      </c>
      <c r="D9742" t="s">
        <v>1067</v>
      </c>
      <c r="E9742" t="s">
        <v>1067</v>
      </c>
      <c r="F9742" t="s">
        <v>1067</v>
      </c>
      <c r="I9742" t="s">
        <v>27</v>
      </c>
      <c r="L9742">
        <v>0</v>
      </c>
      <c r="N9742">
        <f t="shared" si="104"/>
        <v>401513</v>
      </c>
      <c r="O9742">
        <f>_xlfn.XLOOKUP(A9742,Planilha1!F:F,Planilha1!G:G,0)</f>
        <v>0</v>
      </c>
      <c r="P9742">
        <v>0</v>
      </c>
    </row>
    <row r="9743" spans="1:16" ht="15" hidden="1" customHeight="1">
      <c r="A9743">
        <v>401514</v>
      </c>
      <c r="B9743" t="s">
        <v>19220</v>
      </c>
      <c r="C9743" t="s">
        <v>19221</v>
      </c>
      <c r="D9743" t="s">
        <v>1067</v>
      </c>
      <c r="E9743" t="s">
        <v>1067</v>
      </c>
      <c r="F9743" t="s">
        <v>1067</v>
      </c>
      <c r="I9743" t="s">
        <v>27</v>
      </c>
      <c r="L9743">
        <v>0</v>
      </c>
      <c r="N9743">
        <f t="shared" si="104"/>
        <v>401514</v>
      </c>
      <c r="O9743">
        <f>_xlfn.XLOOKUP(A9743,Planilha1!F:F,Planilha1!G:G,0)</f>
        <v>0</v>
      </c>
      <c r="P9743">
        <v>0</v>
      </c>
    </row>
    <row r="9744" spans="1:16" ht="15" hidden="1" customHeight="1">
      <c r="A9744">
        <v>401515</v>
      </c>
      <c r="B9744" t="s">
        <v>19222</v>
      </c>
      <c r="C9744" t="s">
        <v>19223</v>
      </c>
      <c r="D9744" t="s">
        <v>1067</v>
      </c>
      <c r="E9744" t="s">
        <v>1067</v>
      </c>
      <c r="F9744" t="s">
        <v>1067</v>
      </c>
      <c r="I9744" t="s">
        <v>27</v>
      </c>
      <c r="L9744">
        <v>0</v>
      </c>
      <c r="N9744">
        <f t="shared" si="104"/>
        <v>401515</v>
      </c>
      <c r="O9744">
        <f>_xlfn.XLOOKUP(A9744,Planilha1!F:F,Planilha1!G:G,0)</f>
        <v>0</v>
      </c>
      <c r="P9744">
        <v>0</v>
      </c>
    </row>
    <row r="9745" spans="1:16" ht="15" hidden="1" customHeight="1">
      <c r="A9745">
        <v>401516</v>
      </c>
      <c r="B9745" t="s">
        <v>19224</v>
      </c>
      <c r="C9745" t="s">
        <v>19225</v>
      </c>
      <c r="D9745" t="s">
        <v>1067</v>
      </c>
      <c r="E9745" t="s">
        <v>1067</v>
      </c>
      <c r="F9745" t="s">
        <v>1067</v>
      </c>
      <c r="I9745" t="s">
        <v>27</v>
      </c>
      <c r="L9745">
        <v>0</v>
      </c>
      <c r="N9745">
        <f t="shared" si="104"/>
        <v>401516</v>
      </c>
      <c r="O9745">
        <f>_xlfn.XLOOKUP(A9745,Planilha1!F:F,Planilha1!G:G,0)</f>
        <v>0</v>
      </c>
      <c r="P9745">
        <v>0</v>
      </c>
    </row>
    <row r="9746" spans="1:16" ht="15" hidden="1" customHeight="1">
      <c r="A9746">
        <v>401517</v>
      </c>
      <c r="B9746" t="s">
        <v>19226</v>
      </c>
      <c r="C9746" t="s">
        <v>19227</v>
      </c>
      <c r="D9746" t="s">
        <v>1067</v>
      </c>
      <c r="E9746" t="s">
        <v>1067</v>
      </c>
      <c r="F9746" t="s">
        <v>1067</v>
      </c>
      <c r="I9746" t="s">
        <v>27</v>
      </c>
      <c r="L9746">
        <v>0</v>
      </c>
      <c r="N9746">
        <f t="shared" ref="N9746:N9809" si="105">A9746</f>
        <v>401517</v>
      </c>
      <c r="O9746">
        <f>_xlfn.XLOOKUP(A9746,Planilha1!F:F,Planilha1!G:G,0)</f>
        <v>0</v>
      </c>
      <c r="P9746">
        <v>0</v>
      </c>
    </row>
    <row r="9747" spans="1:16" ht="15" hidden="1" customHeight="1">
      <c r="A9747">
        <v>401518</v>
      </c>
      <c r="B9747" t="s">
        <v>19228</v>
      </c>
      <c r="C9747" t="s">
        <v>19229</v>
      </c>
      <c r="D9747" t="s">
        <v>1067</v>
      </c>
      <c r="E9747" t="s">
        <v>1067</v>
      </c>
      <c r="F9747" t="s">
        <v>1067</v>
      </c>
      <c r="I9747" t="s">
        <v>27</v>
      </c>
      <c r="L9747">
        <v>0</v>
      </c>
      <c r="N9747">
        <f t="shared" si="105"/>
        <v>401518</v>
      </c>
      <c r="O9747">
        <f>_xlfn.XLOOKUP(A9747,Planilha1!F:F,Planilha1!G:G,0)</f>
        <v>0</v>
      </c>
      <c r="P9747">
        <v>0</v>
      </c>
    </row>
    <row r="9748" spans="1:16" ht="15" hidden="1" customHeight="1">
      <c r="A9748">
        <v>401519</v>
      </c>
      <c r="B9748" t="s">
        <v>19230</v>
      </c>
      <c r="C9748" t="s">
        <v>19231</v>
      </c>
      <c r="D9748" t="s">
        <v>1067</v>
      </c>
      <c r="E9748" t="s">
        <v>1067</v>
      </c>
      <c r="F9748" t="s">
        <v>1067</v>
      </c>
      <c r="I9748" t="s">
        <v>27</v>
      </c>
      <c r="L9748">
        <v>0</v>
      </c>
      <c r="N9748">
        <f t="shared" si="105"/>
        <v>401519</v>
      </c>
      <c r="O9748">
        <f>_xlfn.XLOOKUP(A9748,Planilha1!F:F,Planilha1!G:G,0)</f>
        <v>0</v>
      </c>
      <c r="P9748">
        <v>0</v>
      </c>
    </row>
    <row r="9749" spans="1:16" ht="15" hidden="1" customHeight="1">
      <c r="A9749">
        <v>401520</v>
      </c>
      <c r="B9749" t="s">
        <v>19232</v>
      </c>
      <c r="C9749" t="s">
        <v>19233</v>
      </c>
      <c r="D9749" t="s">
        <v>1067</v>
      </c>
      <c r="E9749" t="s">
        <v>1067</v>
      </c>
      <c r="F9749" t="s">
        <v>1067</v>
      </c>
      <c r="I9749" t="s">
        <v>27</v>
      </c>
      <c r="L9749">
        <v>0</v>
      </c>
      <c r="N9749">
        <f t="shared" si="105"/>
        <v>401520</v>
      </c>
      <c r="O9749">
        <f>_xlfn.XLOOKUP(A9749,Planilha1!F:F,Planilha1!G:G,0)</f>
        <v>0</v>
      </c>
      <c r="P9749">
        <v>0</v>
      </c>
    </row>
    <row r="9750" spans="1:16" ht="15" hidden="1" customHeight="1">
      <c r="A9750">
        <v>401521</v>
      </c>
      <c r="B9750" t="s">
        <v>19234</v>
      </c>
      <c r="C9750" t="s">
        <v>19235</v>
      </c>
      <c r="D9750" t="s">
        <v>1067</v>
      </c>
      <c r="E9750" t="s">
        <v>1067</v>
      </c>
      <c r="F9750" t="s">
        <v>1067</v>
      </c>
      <c r="I9750" t="s">
        <v>27</v>
      </c>
      <c r="L9750">
        <v>0</v>
      </c>
      <c r="N9750">
        <f t="shared" si="105"/>
        <v>401521</v>
      </c>
      <c r="O9750">
        <f>_xlfn.XLOOKUP(A9750,Planilha1!F:F,Planilha1!G:G,0)</f>
        <v>0</v>
      </c>
      <c r="P9750">
        <v>0</v>
      </c>
    </row>
    <row r="9751" spans="1:16" ht="15" hidden="1" customHeight="1">
      <c r="A9751">
        <v>401522</v>
      </c>
      <c r="B9751" t="s">
        <v>19236</v>
      </c>
      <c r="C9751" t="s">
        <v>19237</v>
      </c>
      <c r="D9751" t="s">
        <v>1067</v>
      </c>
      <c r="E9751" t="s">
        <v>1067</v>
      </c>
      <c r="F9751" t="s">
        <v>1067</v>
      </c>
      <c r="I9751" t="s">
        <v>27</v>
      </c>
      <c r="L9751">
        <v>0</v>
      </c>
      <c r="N9751">
        <f t="shared" si="105"/>
        <v>401522</v>
      </c>
      <c r="O9751">
        <f>_xlfn.XLOOKUP(A9751,Planilha1!F:F,Planilha1!G:G,0)</f>
        <v>0</v>
      </c>
      <c r="P9751">
        <v>0</v>
      </c>
    </row>
    <row r="9752" spans="1:16" ht="15" hidden="1" customHeight="1">
      <c r="A9752">
        <v>401523</v>
      </c>
      <c r="B9752" t="s">
        <v>19238</v>
      </c>
      <c r="C9752" t="s">
        <v>19239</v>
      </c>
      <c r="D9752" t="s">
        <v>1067</v>
      </c>
      <c r="E9752" t="s">
        <v>1067</v>
      </c>
      <c r="F9752" t="s">
        <v>1067</v>
      </c>
      <c r="I9752" t="s">
        <v>27</v>
      </c>
      <c r="L9752">
        <v>0</v>
      </c>
      <c r="N9752">
        <f t="shared" si="105"/>
        <v>401523</v>
      </c>
      <c r="O9752">
        <f>_xlfn.XLOOKUP(A9752,Planilha1!F:F,Planilha1!G:G,0)</f>
        <v>0</v>
      </c>
      <c r="P9752">
        <v>0</v>
      </c>
    </row>
    <row r="9753" spans="1:16" ht="15" hidden="1" customHeight="1">
      <c r="A9753">
        <v>401524</v>
      </c>
      <c r="B9753" t="s">
        <v>19240</v>
      </c>
      <c r="C9753" t="s">
        <v>19241</v>
      </c>
      <c r="D9753" t="s">
        <v>1067</v>
      </c>
      <c r="E9753" t="s">
        <v>1067</v>
      </c>
      <c r="F9753" t="s">
        <v>1067</v>
      </c>
      <c r="I9753" t="s">
        <v>27</v>
      </c>
      <c r="L9753">
        <v>0</v>
      </c>
      <c r="N9753">
        <f t="shared" si="105"/>
        <v>401524</v>
      </c>
      <c r="O9753">
        <f>_xlfn.XLOOKUP(A9753,Planilha1!F:F,Planilha1!G:G,0)</f>
        <v>0</v>
      </c>
      <c r="P9753">
        <v>0</v>
      </c>
    </row>
    <row r="9754" spans="1:16" ht="15" hidden="1" customHeight="1">
      <c r="A9754">
        <v>401525</v>
      </c>
      <c r="B9754" t="s">
        <v>19242</v>
      </c>
      <c r="C9754" t="s">
        <v>19243</v>
      </c>
      <c r="D9754" t="s">
        <v>1067</v>
      </c>
      <c r="E9754" t="s">
        <v>1067</v>
      </c>
      <c r="F9754" t="s">
        <v>1067</v>
      </c>
      <c r="I9754" t="s">
        <v>27</v>
      </c>
      <c r="L9754">
        <v>0</v>
      </c>
      <c r="N9754">
        <f t="shared" si="105"/>
        <v>401525</v>
      </c>
      <c r="O9754">
        <f>_xlfn.XLOOKUP(A9754,Planilha1!F:F,Planilha1!G:G,0)</f>
        <v>0</v>
      </c>
      <c r="P9754">
        <v>0</v>
      </c>
    </row>
    <row r="9755" spans="1:16" ht="15" hidden="1" customHeight="1">
      <c r="A9755">
        <v>401526</v>
      </c>
      <c r="B9755" t="s">
        <v>19244</v>
      </c>
      <c r="C9755" t="s">
        <v>19245</v>
      </c>
      <c r="D9755" t="s">
        <v>1067</v>
      </c>
      <c r="E9755" t="s">
        <v>1067</v>
      </c>
      <c r="F9755" t="s">
        <v>1067</v>
      </c>
      <c r="I9755" t="s">
        <v>27</v>
      </c>
      <c r="L9755">
        <v>0</v>
      </c>
      <c r="N9755">
        <f t="shared" si="105"/>
        <v>401526</v>
      </c>
      <c r="O9755">
        <f>_xlfn.XLOOKUP(A9755,Planilha1!F:F,Planilha1!G:G,0)</f>
        <v>0</v>
      </c>
      <c r="P9755">
        <v>0</v>
      </c>
    </row>
    <row r="9756" spans="1:16" ht="15" hidden="1" customHeight="1">
      <c r="A9756">
        <v>401527</v>
      </c>
      <c r="B9756" t="s">
        <v>19246</v>
      </c>
      <c r="C9756" t="s">
        <v>19247</v>
      </c>
      <c r="D9756" t="s">
        <v>1067</v>
      </c>
      <c r="E9756" t="s">
        <v>1067</v>
      </c>
      <c r="F9756" t="s">
        <v>1067</v>
      </c>
      <c r="I9756" t="s">
        <v>27</v>
      </c>
      <c r="L9756">
        <v>0</v>
      </c>
      <c r="N9756">
        <f t="shared" si="105"/>
        <v>401527</v>
      </c>
      <c r="O9756">
        <f>_xlfn.XLOOKUP(A9756,Planilha1!F:F,Planilha1!G:G,0)</f>
        <v>0</v>
      </c>
      <c r="P9756">
        <v>0</v>
      </c>
    </row>
    <row r="9757" spans="1:16" ht="15" hidden="1" customHeight="1">
      <c r="A9757">
        <v>401528</v>
      </c>
      <c r="B9757" t="s">
        <v>19248</v>
      </c>
      <c r="C9757" t="s">
        <v>19249</v>
      </c>
      <c r="D9757" t="s">
        <v>1067</v>
      </c>
      <c r="E9757" t="s">
        <v>1067</v>
      </c>
      <c r="F9757" t="s">
        <v>1067</v>
      </c>
      <c r="I9757" t="s">
        <v>27</v>
      </c>
      <c r="L9757">
        <v>0</v>
      </c>
      <c r="N9757">
        <f t="shared" si="105"/>
        <v>401528</v>
      </c>
      <c r="O9757">
        <f>_xlfn.XLOOKUP(A9757,Planilha1!F:F,Planilha1!G:G,0)</f>
        <v>0</v>
      </c>
      <c r="P9757">
        <v>0</v>
      </c>
    </row>
    <row r="9758" spans="1:16" ht="15" hidden="1" customHeight="1">
      <c r="A9758">
        <v>401529</v>
      </c>
      <c r="B9758" t="s">
        <v>19250</v>
      </c>
      <c r="C9758" t="s">
        <v>19251</v>
      </c>
      <c r="D9758" t="s">
        <v>1067</v>
      </c>
      <c r="E9758" t="s">
        <v>1067</v>
      </c>
      <c r="F9758" t="s">
        <v>1067</v>
      </c>
      <c r="I9758" t="s">
        <v>27</v>
      </c>
      <c r="L9758">
        <v>0</v>
      </c>
      <c r="N9758">
        <f t="shared" si="105"/>
        <v>401529</v>
      </c>
      <c r="O9758">
        <f>_xlfn.XLOOKUP(A9758,Planilha1!F:F,Planilha1!G:G,0)</f>
        <v>0</v>
      </c>
      <c r="P9758">
        <v>0</v>
      </c>
    </row>
    <row r="9759" spans="1:16" ht="15" hidden="1" customHeight="1">
      <c r="A9759">
        <v>401530</v>
      </c>
      <c r="B9759" t="s">
        <v>19252</v>
      </c>
      <c r="C9759" t="s">
        <v>19253</v>
      </c>
      <c r="D9759" t="s">
        <v>1067</v>
      </c>
      <c r="E9759" t="s">
        <v>1067</v>
      </c>
      <c r="F9759" t="s">
        <v>1067</v>
      </c>
      <c r="I9759" t="s">
        <v>27</v>
      </c>
      <c r="L9759">
        <v>0</v>
      </c>
      <c r="N9759">
        <f t="shared" si="105"/>
        <v>401530</v>
      </c>
      <c r="O9759">
        <f>_xlfn.XLOOKUP(A9759,Planilha1!F:F,Planilha1!G:G,0)</f>
        <v>0</v>
      </c>
      <c r="P9759">
        <v>0</v>
      </c>
    </row>
    <row r="9760" spans="1:16" ht="15" hidden="1" customHeight="1">
      <c r="A9760">
        <v>401531</v>
      </c>
      <c r="B9760" t="s">
        <v>19254</v>
      </c>
      <c r="C9760" t="s">
        <v>19255</v>
      </c>
      <c r="D9760" t="s">
        <v>1067</v>
      </c>
      <c r="E9760" t="s">
        <v>1067</v>
      </c>
      <c r="F9760" t="s">
        <v>1067</v>
      </c>
      <c r="I9760" t="s">
        <v>27</v>
      </c>
      <c r="L9760">
        <v>0</v>
      </c>
      <c r="N9760">
        <f t="shared" si="105"/>
        <v>401531</v>
      </c>
      <c r="O9760">
        <f>_xlfn.XLOOKUP(A9760,Planilha1!F:F,Planilha1!G:G,0)</f>
        <v>0</v>
      </c>
      <c r="P9760">
        <v>0</v>
      </c>
    </row>
    <row r="9761" spans="1:16" ht="15" hidden="1" customHeight="1">
      <c r="A9761">
        <v>401532</v>
      </c>
      <c r="B9761" t="s">
        <v>19256</v>
      </c>
      <c r="C9761" t="s">
        <v>19257</v>
      </c>
      <c r="D9761" t="s">
        <v>1067</v>
      </c>
      <c r="E9761" t="s">
        <v>1067</v>
      </c>
      <c r="F9761" t="s">
        <v>1067</v>
      </c>
      <c r="I9761" t="s">
        <v>27</v>
      </c>
      <c r="L9761">
        <v>0</v>
      </c>
      <c r="N9761">
        <f t="shared" si="105"/>
        <v>401532</v>
      </c>
      <c r="O9761">
        <f>_xlfn.XLOOKUP(A9761,Planilha1!F:F,Planilha1!G:G,0)</f>
        <v>0</v>
      </c>
      <c r="P9761">
        <v>0</v>
      </c>
    </row>
    <row r="9762" spans="1:16" ht="15" hidden="1" customHeight="1">
      <c r="A9762">
        <v>401533</v>
      </c>
      <c r="B9762" t="s">
        <v>19258</v>
      </c>
      <c r="C9762" t="s">
        <v>19259</v>
      </c>
      <c r="D9762" t="s">
        <v>1067</v>
      </c>
      <c r="E9762" t="s">
        <v>1067</v>
      </c>
      <c r="F9762" t="s">
        <v>1067</v>
      </c>
      <c r="I9762" t="s">
        <v>27</v>
      </c>
      <c r="L9762">
        <v>0</v>
      </c>
      <c r="N9762">
        <f t="shared" si="105"/>
        <v>401533</v>
      </c>
      <c r="O9762">
        <f>_xlfn.XLOOKUP(A9762,Planilha1!F:F,Planilha1!G:G,0)</f>
        <v>0</v>
      </c>
      <c r="P9762">
        <v>0</v>
      </c>
    </row>
    <row r="9763" spans="1:16" ht="15" hidden="1" customHeight="1">
      <c r="A9763">
        <v>401534</v>
      </c>
      <c r="B9763" t="s">
        <v>19260</v>
      </c>
      <c r="C9763" t="s">
        <v>19261</v>
      </c>
      <c r="D9763" t="s">
        <v>1067</v>
      </c>
      <c r="E9763" t="s">
        <v>1067</v>
      </c>
      <c r="F9763" t="s">
        <v>1067</v>
      </c>
      <c r="I9763" t="s">
        <v>27</v>
      </c>
      <c r="L9763">
        <v>0</v>
      </c>
      <c r="N9763">
        <f t="shared" si="105"/>
        <v>401534</v>
      </c>
      <c r="O9763">
        <f>_xlfn.XLOOKUP(A9763,Planilha1!F:F,Planilha1!G:G,0)</f>
        <v>0</v>
      </c>
      <c r="P9763">
        <v>0</v>
      </c>
    </row>
    <row r="9764" spans="1:16" ht="15" hidden="1" customHeight="1">
      <c r="A9764">
        <v>401535</v>
      </c>
      <c r="B9764" t="s">
        <v>19262</v>
      </c>
      <c r="C9764" t="s">
        <v>19263</v>
      </c>
      <c r="D9764" t="s">
        <v>1067</v>
      </c>
      <c r="E9764" t="s">
        <v>1067</v>
      </c>
      <c r="F9764" t="s">
        <v>1067</v>
      </c>
      <c r="I9764" t="s">
        <v>27</v>
      </c>
      <c r="L9764">
        <v>0</v>
      </c>
      <c r="N9764">
        <f t="shared" si="105"/>
        <v>401535</v>
      </c>
      <c r="O9764">
        <f>_xlfn.XLOOKUP(A9764,Planilha1!F:F,Planilha1!G:G,0)</f>
        <v>0</v>
      </c>
      <c r="P9764">
        <v>0</v>
      </c>
    </row>
    <row r="9765" spans="1:16" ht="15" hidden="1" customHeight="1">
      <c r="A9765">
        <v>401536</v>
      </c>
      <c r="B9765" t="s">
        <v>19264</v>
      </c>
      <c r="C9765" t="s">
        <v>19265</v>
      </c>
      <c r="D9765" t="s">
        <v>1067</v>
      </c>
      <c r="E9765" t="s">
        <v>1067</v>
      </c>
      <c r="F9765" t="s">
        <v>1067</v>
      </c>
      <c r="I9765" t="s">
        <v>27</v>
      </c>
      <c r="L9765">
        <v>0</v>
      </c>
      <c r="N9765">
        <f t="shared" si="105"/>
        <v>401536</v>
      </c>
      <c r="O9765">
        <f>_xlfn.XLOOKUP(A9765,Planilha1!F:F,Planilha1!G:G,0)</f>
        <v>0</v>
      </c>
      <c r="P9765">
        <v>0</v>
      </c>
    </row>
    <row r="9766" spans="1:16" ht="15" hidden="1" customHeight="1">
      <c r="A9766">
        <v>401537</v>
      </c>
      <c r="B9766" t="s">
        <v>19266</v>
      </c>
      <c r="C9766" t="s">
        <v>19267</v>
      </c>
      <c r="D9766" t="s">
        <v>1067</v>
      </c>
      <c r="E9766" t="s">
        <v>1067</v>
      </c>
      <c r="F9766" t="s">
        <v>1067</v>
      </c>
      <c r="I9766" t="s">
        <v>27</v>
      </c>
      <c r="L9766">
        <v>0</v>
      </c>
      <c r="N9766">
        <f t="shared" si="105"/>
        <v>401537</v>
      </c>
      <c r="O9766">
        <f>_xlfn.XLOOKUP(A9766,Planilha1!F:F,Planilha1!G:G,0)</f>
        <v>0</v>
      </c>
      <c r="P9766">
        <v>0</v>
      </c>
    </row>
    <row r="9767" spans="1:16" ht="15" hidden="1" customHeight="1">
      <c r="A9767">
        <v>401538</v>
      </c>
      <c r="B9767" t="s">
        <v>19268</v>
      </c>
      <c r="C9767" t="s">
        <v>19269</v>
      </c>
      <c r="D9767" t="s">
        <v>1067</v>
      </c>
      <c r="E9767" t="s">
        <v>1067</v>
      </c>
      <c r="F9767" t="s">
        <v>1067</v>
      </c>
      <c r="I9767" t="s">
        <v>27</v>
      </c>
      <c r="L9767">
        <v>0</v>
      </c>
      <c r="N9767">
        <f t="shared" si="105"/>
        <v>401538</v>
      </c>
      <c r="O9767">
        <f>_xlfn.XLOOKUP(A9767,Planilha1!F:F,Planilha1!G:G,0)</f>
        <v>0</v>
      </c>
      <c r="P9767">
        <v>0</v>
      </c>
    </row>
    <row r="9768" spans="1:16" ht="15" hidden="1" customHeight="1">
      <c r="A9768">
        <v>401539</v>
      </c>
      <c r="B9768" t="s">
        <v>19270</v>
      </c>
      <c r="C9768" t="s">
        <v>19271</v>
      </c>
      <c r="D9768" t="s">
        <v>1067</v>
      </c>
      <c r="E9768" t="s">
        <v>1067</v>
      </c>
      <c r="F9768" t="s">
        <v>1067</v>
      </c>
      <c r="I9768" t="s">
        <v>27</v>
      </c>
      <c r="L9768">
        <v>0</v>
      </c>
      <c r="N9768">
        <f t="shared" si="105"/>
        <v>401539</v>
      </c>
      <c r="O9768">
        <f>_xlfn.XLOOKUP(A9768,Planilha1!F:F,Planilha1!G:G,0)</f>
        <v>0</v>
      </c>
      <c r="P9768">
        <v>0</v>
      </c>
    </row>
    <row r="9769" spans="1:16" ht="15" hidden="1" customHeight="1">
      <c r="A9769">
        <v>401540</v>
      </c>
      <c r="B9769" t="s">
        <v>19272</v>
      </c>
      <c r="C9769" t="s">
        <v>19273</v>
      </c>
      <c r="D9769" t="s">
        <v>1067</v>
      </c>
      <c r="E9769" t="s">
        <v>1067</v>
      </c>
      <c r="F9769" t="s">
        <v>1067</v>
      </c>
      <c r="I9769" t="s">
        <v>27</v>
      </c>
      <c r="L9769">
        <v>0</v>
      </c>
      <c r="N9769">
        <f t="shared" si="105"/>
        <v>401540</v>
      </c>
      <c r="O9769">
        <f>_xlfn.XLOOKUP(A9769,Planilha1!F:F,Planilha1!G:G,0)</f>
        <v>0</v>
      </c>
      <c r="P9769">
        <v>0</v>
      </c>
    </row>
    <row r="9770" spans="1:16" ht="15" hidden="1" customHeight="1">
      <c r="A9770">
        <v>401541</v>
      </c>
      <c r="B9770" t="s">
        <v>19274</v>
      </c>
      <c r="C9770" t="s">
        <v>19275</v>
      </c>
      <c r="D9770" t="s">
        <v>1067</v>
      </c>
      <c r="E9770" t="s">
        <v>1067</v>
      </c>
      <c r="F9770" t="s">
        <v>1067</v>
      </c>
      <c r="I9770" t="s">
        <v>27</v>
      </c>
      <c r="L9770">
        <v>0</v>
      </c>
      <c r="N9770">
        <f t="shared" si="105"/>
        <v>401541</v>
      </c>
      <c r="O9770">
        <f>_xlfn.XLOOKUP(A9770,Planilha1!F:F,Planilha1!G:G,0)</f>
        <v>0</v>
      </c>
      <c r="P9770">
        <v>0</v>
      </c>
    </row>
    <row r="9771" spans="1:16" ht="15" hidden="1" customHeight="1">
      <c r="A9771">
        <v>401542</v>
      </c>
      <c r="B9771" t="s">
        <v>19276</v>
      </c>
      <c r="C9771" t="s">
        <v>19277</v>
      </c>
      <c r="D9771" t="s">
        <v>1067</v>
      </c>
      <c r="E9771" t="s">
        <v>1067</v>
      </c>
      <c r="F9771" t="s">
        <v>1067</v>
      </c>
      <c r="I9771" t="s">
        <v>27</v>
      </c>
      <c r="L9771">
        <v>0</v>
      </c>
      <c r="N9771">
        <f t="shared" si="105"/>
        <v>401542</v>
      </c>
      <c r="O9771">
        <f>_xlfn.XLOOKUP(A9771,Planilha1!F:F,Planilha1!G:G,0)</f>
        <v>0</v>
      </c>
      <c r="P9771">
        <v>0</v>
      </c>
    </row>
    <row r="9772" spans="1:16" ht="15" hidden="1" customHeight="1">
      <c r="A9772">
        <v>401543</v>
      </c>
      <c r="B9772" t="s">
        <v>19278</v>
      </c>
      <c r="C9772" t="s">
        <v>19279</v>
      </c>
      <c r="D9772" t="s">
        <v>1067</v>
      </c>
      <c r="E9772" t="s">
        <v>1067</v>
      </c>
      <c r="F9772" t="s">
        <v>1067</v>
      </c>
      <c r="I9772" t="s">
        <v>27</v>
      </c>
      <c r="L9772">
        <v>0</v>
      </c>
      <c r="N9772">
        <f t="shared" si="105"/>
        <v>401543</v>
      </c>
      <c r="O9772">
        <f>_xlfn.XLOOKUP(A9772,Planilha1!F:F,Planilha1!G:G,0)</f>
        <v>0</v>
      </c>
      <c r="P9772">
        <v>0</v>
      </c>
    </row>
    <row r="9773" spans="1:16" ht="15" hidden="1" customHeight="1">
      <c r="A9773">
        <v>401544</v>
      </c>
      <c r="B9773" t="s">
        <v>19280</v>
      </c>
      <c r="C9773" t="s">
        <v>19281</v>
      </c>
      <c r="D9773" t="s">
        <v>1067</v>
      </c>
      <c r="E9773" t="s">
        <v>1067</v>
      </c>
      <c r="F9773" t="s">
        <v>1067</v>
      </c>
      <c r="I9773" t="s">
        <v>27</v>
      </c>
      <c r="L9773">
        <v>0</v>
      </c>
      <c r="N9773">
        <f t="shared" si="105"/>
        <v>401544</v>
      </c>
      <c r="O9773">
        <f>_xlfn.XLOOKUP(A9773,Planilha1!F:F,Planilha1!G:G,0)</f>
        <v>0</v>
      </c>
      <c r="P9773">
        <v>0</v>
      </c>
    </row>
    <row r="9774" spans="1:16" ht="15" hidden="1" customHeight="1">
      <c r="A9774">
        <v>401545</v>
      </c>
      <c r="B9774" t="s">
        <v>19282</v>
      </c>
      <c r="C9774" t="s">
        <v>19283</v>
      </c>
      <c r="D9774" t="s">
        <v>1067</v>
      </c>
      <c r="E9774" t="s">
        <v>1067</v>
      </c>
      <c r="F9774" t="s">
        <v>1067</v>
      </c>
      <c r="I9774" t="s">
        <v>27</v>
      </c>
      <c r="L9774">
        <v>0</v>
      </c>
      <c r="N9774">
        <f t="shared" si="105"/>
        <v>401545</v>
      </c>
      <c r="O9774">
        <f>_xlfn.XLOOKUP(A9774,Planilha1!F:F,Planilha1!G:G,0)</f>
        <v>0</v>
      </c>
      <c r="P9774">
        <v>0</v>
      </c>
    </row>
    <row r="9775" spans="1:16" ht="15" hidden="1" customHeight="1">
      <c r="A9775">
        <v>401546</v>
      </c>
      <c r="B9775" t="s">
        <v>19284</v>
      </c>
      <c r="C9775" t="s">
        <v>19285</v>
      </c>
      <c r="D9775" t="s">
        <v>1067</v>
      </c>
      <c r="E9775" t="s">
        <v>1067</v>
      </c>
      <c r="F9775" t="s">
        <v>1067</v>
      </c>
      <c r="I9775" t="s">
        <v>27</v>
      </c>
      <c r="L9775">
        <v>0</v>
      </c>
      <c r="N9775">
        <f t="shared" si="105"/>
        <v>401546</v>
      </c>
      <c r="O9775">
        <f>_xlfn.XLOOKUP(A9775,Planilha1!F:F,Planilha1!G:G,0)</f>
        <v>0</v>
      </c>
      <c r="P9775">
        <v>0</v>
      </c>
    </row>
    <row r="9776" spans="1:16" ht="15" hidden="1" customHeight="1">
      <c r="A9776">
        <v>401547</v>
      </c>
      <c r="B9776" t="s">
        <v>19286</v>
      </c>
      <c r="C9776" t="s">
        <v>19287</v>
      </c>
      <c r="D9776" t="s">
        <v>1067</v>
      </c>
      <c r="E9776" t="s">
        <v>1067</v>
      </c>
      <c r="F9776" t="s">
        <v>1067</v>
      </c>
      <c r="I9776" t="s">
        <v>27</v>
      </c>
      <c r="L9776">
        <v>0</v>
      </c>
      <c r="N9776">
        <f t="shared" si="105"/>
        <v>401547</v>
      </c>
      <c r="O9776">
        <f>_xlfn.XLOOKUP(A9776,Planilha1!F:F,Planilha1!G:G,0)</f>
        <v>0</v>
      </c>
      <c r="P9776">
        <v>0</v>
      </c>
    </row>
    <row r="9777" spans="1:16" ht="15" hidden="1" customHeight="1">
      <c r="A9777">
        <v>401548</v>
      </c>
      <c r="B9777" t="s">
        <v>19288</v>
      </c>
      <c r="C9777" t="s">
        <v>19289</v>
      </c>
      <c r="D9777" t="s">
        <v>1067</v>
      </c>
      <c r="E9777" t="s">
        <v>1067</v>
      </c>
      <c r="F9777" t="s">
        <v>1067</v>
      </c>
      <c r="I9777" t="s">
        <v>27</v>
      </c>
      <c r="L9777">
        <v>0</v>
      </c>
      <c r="N9777">
        <f t="shared" si="105"/>
        <v>401548</v>
      </c>
      <c r="O9777">
        <f>_xlfn.XLOOKUP(A9777,Planilha1!F:F,Planilha1!G:G,0)</f>
        <v>0</v>
      </c>
      <c r="P9777">
        <v>0</v>
      </c>
    </row>
    <row r="9778" spans="1:16" ht="15" hidden="1" customHeight="1">
      <c r="A9778">
        <v>401549</v>
      </c>
      <c r="B9778" t="s">
        <v>19290</v>
      </c>
      <c r="C9778" t="s">
        <v>19291</v>
      </c>
      <c r="D9778" t="s">
        <v>1067</v>
      </c>
      <c r="E9778" t="s">
        <v>1067</v>
      </c>
      <c r="F9778" t="s">
        <v>1067</v>
      </c>
      <c r="I9778" t="s">
        <v>27</v>
      </c>
      <c r="L9778">
        <v>0</v>
      </c>
      <c r="N9778">
        <f t="shared" si="105"/>
        <v>401549</v>
      </c>
      <c r="O9778">
        <f>_xlfn.XLOOKUP(A9778,Planilha1!F:F,Planilha1!G:G,0)</f>
        <v>0</v>
      </c>
      <c r="P9778">
        <v>0</v>
      </c>
    </row>
    <row r="9779" spans="1:16" ht="15" hidden="1" customHeight="1">
      <c r="A9779">
        <v>401550</v>
      </c>
      <c r="B9779" t="s">
        <v>19292</v>
      </c>
      <c r="C9779" t="s">
        <v>19293</v>
      </c>
      <c r="D9779" t="s">
        <v>1067</v>
      </c>
      <c r="E9779" t="s">
        <v>1067</v>
      </c>
      <c r="F9779" t="s">
        <v>1067</v>
      </c>
      <c r="I9779" t="s">
        <v>27</v>
      </c>
      <c r="L9779">
        <v>0</v>
      </c>
      <c r="N9779">
        <f t="shared" si="105"/>
        <v>401550</v>
      </c>
      <c r="O9779">
        <f>_xlfn.XLOOKUP(A9779,Planilha1!F:F,Planilha1!G:G,0)</f>
        <v>0</v>
      </c>
      <c r="P9779">
        <v>0</v>
      </c>
    </row>
    <row r="9780" spans="1:16" ht="15" hidden="1" customHeight="1">
      <c r="A9780">
        <v>401551</v>
      </c>
      <c r="B9780" t="s">
        <v>19294</v>
      </c>
      <c r="C9780" t="s">
        <v>19295</v>
      </c>
      <c r="D9780" t="s">
        <v>1067</v>
      </c>
      <c r="E9780" t="s">
        <v>1067</v>
      </c>
      <c r="F9780" t="s">
        <v>1067</v>
      </c>
      <c r="I9780" t="s">
        <v>27</v>
      </c>
      <c r="L9780">
        <v>0</v>
      </c>
      <c r="N9780">
        <f t="shared" si="105"/>
        <v>401551</v>
      </c>
      <c r="O9780">
        <f>_xlfn.XLOOKUP(A9780,Planilha1!F:F,Planilha1!G:G,0)</f>
        <v>0</v>
      </c>
      <c r="P9780">
        <v>0</v>
      </c>
    </row>
    <row r="9781" spans="1:16" ht="15" hidden="1" customHeight="1">
      <c r="A9781">
        <v>401552</v>
      </c>
      <c r="B9781" t="s">
        <v>19296</v>
      </c>
      <c r="C9781" t="s">
        <v>19297</v>
      </c>
      <c r="D9781" t="s">
        <v>1067</v>
      </c>
      <c r="E9781" t="s">
        <v>1067</v>
      </c>
      <c r="F9781" t="s">
        <v>1067</v>
      </c>
      <c r="I9781" t="s">
        <v>27</v>
      </c>
      <c r="L9781">
        <v>0</v>
      </c>
      <c r="N9781">
        <f t="shared" si="105"/>
        <v>401552</v>
      </c>
      <c r="O9781">
        <f>_xlfn.XLOOKUP(A9781,Planilha1!F:F,Planilha1!G:G,0)</f>
        <v>0</v>
      </c>
      <c r="P9781">
        <v>0</v>
      </c>
    </row>
    <row r="9782" spans="1:16" ht="15" hidden="1" customHeight="1">
      <c r="A9782">
        <v>401553</v>
      </c>
      <c r="B9782" t="s">
        <v>19298</v>
      </c>
      <c r="C9782" t="s">
        <v>19299</v>
      </c>
      <c r="D9782" t="s">
        <v>1067</v>
      </c>
      <c r="E9782" t="s">
        <v>1067</v>
      </c>
      <c r="F9782" t="s">
        <v>1067</v>
      </c>
      <c r="I9782" t="s">
        <v>27</v>
      </c>
      <c r="L9782">
        <v>0</v>
      </c>
      <c r="N9782">
        <f t="shared" si="105"/>
        <v>401553</v>
      </c>
      <c r="O9782">
        <f>_xlfn.XLOOKUP(A9782,Planilha1!F:F,Planilha1!G:G,0)</f>
        <v>0</v>
      </c>
      <c r="P9782">
        <v>0</v>
      </c>
    </row>
    <row r="9783" spans="1:16" ht="15" hidden="1" customHeight="1">
      <c r="A9783">
        <v>401554</v>
      </c>
      <c r="B9783" t="s">
        <v>19300</v>
      </c>
      <c r="C9783" t="s">
        <v>19301</v>
      </c>
      <c r="D9783" t="s">
        <v>1067</v>
      </c>
      <c r="E9783" t="s">
        <v>1067</v>
      </c>
      <c r="F9783" t="s">
        <v>1067</v>
      </c>
      <c r="I9783" t="s">
        <v>27</v>
      </c>
      <c r="L9783">
        <v>0</v>
      </c>
      <c r="N9783">
        <f t="shared" si="105"/>
        <v>401554</v>
      </c>
      <c r="O9783">
        <f>_xlfn.XLOOKUP(A9783,Planilha1!F:F,Planilha1!G:G,0)</f>
        <v>0</v>
      </c>
      <c r="P9783">
        <v>0</v>
      </c>
    </row>
    <row r="9784" spans="1:16" ht="15" hidden="1" customHeight="1">
      <c r="A9784">
        <v>401555</v>
      </c>
      <c r="B9784" t="s">
        <v>19302</v>
      </c>
      <c r="C9784" t="s">
        <v>19303</v>
      </c>
      <c r="D9784" t="s">
        <v>1067</v>
      </c>
      <c r="E9784" t="s">
        <v>1067</v>
      </c>
      <c r="F9784" t="s">
        <v>1067</v>
      </c>
      <c r="I9784" t="s">
        <v>27</v>
      </c>
      <c r="L9784">
        <v>0</v>
      </c>
      <c r="N9784">
        <f t="shared" si="105"/>
        <v>401555</v>
      </c>
      <c r="O9784">
        <f>_xlfn.XLOOKUP(A9784,Planilha1!F:F,Planilha1!G:G,0)</f>
        <v>0</v>
      </c>
      <c r="P9784">
        <v>0</v>
      </c>
    </row>
    <row r="9785" spans="1:16" ht="15" hidden="1" customHeight="1">
      <c r="A9785">
        <v>401556</v>
      </c>
      <c r="B9785" t="s">
        <v>19304</v>
      </c>
      <c r="C9785" t="s">
        <v>19305</v>
      </c>
      <c r="D9785" t="s">
        <v>1067</v>
      </c>
      <c r="E9785" t="s">
        <v>1067</v>
      </c>
      <c r="F9785" t="s">
        <v>1067</v>
      </c>
      <c r="I9785" t="s">
        <v>27</v>
      </c>
      <c r="L9785">
        <v>0</v>
      </c>
      <c r="N9785">
        <f t="shared" si="105"/>
        <v>401556</v>
      </c>
      <c r="O9785">
        <f>_xlfn.XLOOKUP(A9785,Planilha1!F:F,Planilha1!G:G,0)</f>
        <v>0</v>
      </c>
      <c r="P9785">
        <v>0</v>
      </c>
    </row>
    <row r="9786" spans="1:16" ht="15" hidden="1" customHeight="1">
      <c r="A9786">
        <v>401557</v>
      </c>
      <c r="B9786" t="s">
        <v>19306</v>
      </c>
      <c r="C9786" t="s">
        <v>19307</v>
      </c>
      <c r="D9786" t="s">
        <v>1067</v>
      </c>
      <c r="E9786" t="s">
        <v>1067</v>
      </c>
      <c r="F9786" t="s">
        <v>1067</v>
      </c>
      <c r="I9786" t="s">
        <v>27</v>
      </c>
      <c r="L9786">
        <v>0</v>
      </c>
      <c r="N9786">
        <f t="shared" si="105"/>
        <v>401557</v>
      </c>
      <c r="O9786">
        <f>_xlfn.XLOOKUP(A9786,Planilha1!F:F,Planilha1!G:G,0)</f>
        <v>0</v>
      </c>
      <c r="P9786">
        <v>0</v>
      </c>
    </row>
    <row r="9787" spans="1:16" ht="15" hidden="1" customHeight="1">
      <c r="A9787">
        <v>401558</v>
      </c>
      <c r="B9787" t="s">
        <v>19308</v>
      </c>
      <c r="C9787" t="s">
        <v>19309</v>
      </c>
      <c r="D9787" t="s">
        <v>1067</v>
      </c>
      <c r="E9787" t="s">
        <v>1067</v>
      </c>
      <c r="F9787" t="s">
        <v>1067</v>
      </c>
      <c r="I9787" t="s">
        <v>27</v>
      </c>
      <c r="L9787">
        <v>0</v>
      </c>
      <c r="N9787">
        <f t="shared" si="105"/>
        <v>401558</v>
      </c>
      <c r="O9787">
        <f>_xlfn.XLOOKUP(A9787,Planilha1!F:F,Planilha1!G:G,0)</f>
        <v>0</v>
      </c>
      <c r="P9787">
        <v>0</v>
      </c>
    </row>
    <row r="9788" spans="1:16" ht="15" hidden="1" customHeight="1">
      <c r="A9788">
        <v>401559</v>
      </c>
      <c r="B9788" t="s">
        <v>19310</v>
      </c>
      <c r="C9788" t="s">
        <v>19311</v>
      </c>
      <c r="D9788" t="s">
        <v>1067</v>
      </c>
      <c r="E9788" t="s">
        <v>1067</v>
      </c>
      <c r="F9788" t="s">
        <v>1067</v>
      </c>
      <c r="I9788" t="s">
        <v>27</v>
      </c>
      <c r="L9788">
        <v>0</v>
      </c>
      <c r="N9788">
        <f t="shared" si="105"/>
        <v>401559</v>
      </c>
      <c r="O9788">
        <f>_xlfn.XLOOKUP(A9788,Planilha1!F:F,Planilha1!G:G,0)</f>
        <v>0</v>
      </c>
      <c r="P9788">
        <v>0</v>
      </c>
    </row>
    <row r="9789" spans="1:16" ht="15" hidden="1" customHeight="1">
      <c r="A9789">
        <v>401560</v>
      </c>
      <c r="B9789" t="s">
        <v>19312</v>
      </c>
      <c r="C9789" t="s">
        <v>19313</v>
      </c>
      <c r="D9789" t="s">
        <v>1067</v>
      </c>
      <c r="E9789" t="s">
        <v>1067</v>
      </c>
      <c r="F9789" t="s">
        <v>1067</v>
      </c>
      <c r="I9789" t="s">
        <v>27</v>
      </c>
      <c r="L9789">
        <v>0</v>
      </c>
      <c r="N9789">
        <f t="shared" si="105"/>
        <v>401560</v>
      </c>
      <c r="O9789">
        <f>_xlfn.XLOOKUP(A9789,Planilha1!F:F,Planilha1!G:G,0)</f>
        <v>0</v>
      </c>
      <c r="P9789">
        <v>0</v>
      </c>
    </row>
    <row r="9790" spans="1:16" ht="15" hidden="1" customHeight="1">
      <c r="A9790">
        <v>401561</v>
      </c>
      <c r="B9790" t="s">
        <v>19314</v>
      </c>
      <c r="C9790" t="s">
        <v>19315</v>
      </c>
      <c r="D9790" t="s">
        <v>1067</v>
      </c>
      <c r="E9790" t="s">
        <v>1067</v>
      </c>
      <c r="F9790" t="s">
        <v>1067</v>
      </c>
      <c r="I9790" t="s">
        <v>27</v>
      </c>
      <c r="L9790">
        <v>0</v>
      </c>
      <c r="N9790">
        <f t="shared" si="105"/>
        <v>401561</v>
      </c>
      <c r="O9790">
        <f>_xlfn.XLOOKUP(A9790,Planilha1!F:F,Planilha1!G:G,0)</f>
        <v>0</v>
      </c>
      <c r="P9790">
        <v>0</v>
      </c>
    </row>
    <row r="9791" spans="1:16" ht="15" hidden="1" customHeight="1">
      <c r="A9791">
        <v>401562</v>
      </c>
      <c r="B9791" t="s">
        <v>19316</v>
      </c>
      <c r="C9791" t="s">
        <v>19317</v>
      </c>
      <c r="D9791" t="s">
        <v>1067</v>
      </c>
      <c r="E9791" t="s">
        <v>1067</v>
      </c>
      <c r="F9791" t="s">
        <v>1067</v>
      </c>
      <c r="I9791" t="s">
        <v>27</v>
      </c>
      <c r="L9791">
        <v>0</v>
      </c>
      <c r="N9791">
        <f t="shared" si="105"/>
        <v>401562</v>
      </c>
      <c r="O9791">
        <f>_xlfn.XLOOKUP(A9791,Planilha1!F:F,Planilha1!G:G,0)</f>
        <v>0</v>
      </c>
      <c r="P9791">
        <v>0</v>
      </c>
    </row>
    <row r="9792" spans="1:16" ht="15" hidden="1" customHeight="1">
      <c r="A9792">
        <v>401563</v>
      </c>
      <c r="B9792" t="s">
        <v>19318</v>
      </c>
      <c r="C9792" t="s">
        <v>19319</v>
      </c>
      <c r="D9792" t="s">
        <v>1067</v>
      </c>
      <c r="E9792" t="s">
        <v>1067</v>
      </c>
      <c r="F9792" t="s">
        <v>1067</v>
      </c>
      <c r="I9792" t="s">
        <v>27</v>
      </c>
      <c r="L9792">
        <v>0</v>
      </c>
      <c r="N9792">
        <f t="shared" si="105"/>
        <v>401563</v>
      </c>
      <c r="O9792">
        <f>_xlfn.XLOOKUP(A9792,Planilha1!F:F,Planilha1!G:G,0)</f>
        <v>0</v>
      </c>
      <c r="P9792">
        <v>0</v>
      </c>
    </row>
    <row r="9793" spans="1:16" ht="15" hidden="1" customHeight="1">
      <c r="A9793">
        <v>401564</v>
      </c>
      <c r="B9793" t="s">
        <v>19320</v>
      </c>
      <c r="C9793" t="s">
        <v>19321</v>
      </c>
      <c r="D9793" t="s">
        <v>1067</v>
      </c>
      <c r="E9793" t="s">
        <v>1067</v>
      </c>
      <c r="F9793" t="s">
        <v>1067</v>
      </c>
      <c r="I9793" t="s">
        <v>27</v>
      </c>
      <c r="L9793">
        <v>0</v>
      </c>
      <c r="N9793">
        <f t="shared" si="105"/>
        <v>401564</v>
      </c>
      <c r="O9793">
        <f>_xlfn.XLOOKUP(A9793,Planilha1!F:F,Planilha1!G:G,0)</f>
        <v>0</v>
      </c>
      <c r="P9793">
        <v>0</v>
      </c>
    </row>
    <row r="9794" spans="1:16" ht="15" hidden="1" customHeight="1">
      <c r="A9794">
        <v>401565</v>
      </c>
      <c r="B9794" t="s">
        <v>19322</v>
      </c>
      <c r="C9794" t="s">
        <v>19323</v>
      </c>
      <c r="D9794" t="s">
        <v>1067</v>
      </c>
      <c r="E9794" t="s">
        <v>1067</v>
      </c>
      <c r="F9794" t="s">
        <v>1067</v>
      </c>
      <c r="I9794" t="s">
        <v>27</v>
      </c>
      <c r="L9794">
        <v>0</v>
      </c>
      <c r="N9794">
        <f t="shared" si="105"/>
        <v>401565</v>
      </c>
      <c r="O9794">
        <f>_xlfn.XLOOKUP(A9794,Planilha1!F:F,Planilha1!G:G,0)</f>
        <v>0</v>
      </c>
      <c r="P9794">
        <v>0</v>
      </c>
    </row>
    <row r="9795" spans="1:16" ht="15" hidden="1" customHeight="1">
      <c r="A9795">
        <v>401566</v>
      </c>
      <c r="B9795" t="s">
        <v>19324</v>
      </c>
      <c r="C9795" t="s">
        <v>19325</v>
      </c>
      <c r="D9795" t="s">
        <v>1067</v>
      </c>
      <c r="E9795" t="s">
        <v>1067</v>
      </c>
      <c r="F9795" t="s">
        <v>1067</v>
      </c>
      <c r="I9795" t="s">
        <v>27</v>
      </c>
      <c r="L9795">
        <v>0</v>
      </c>
      <c r="N9795">
        <f t="shared" si="105"/>
        <v>401566</v>
      </c>
      <c r="O9795">
        <f>_xlfn.XLOOKUP(A9795,Planilha1!F:F,Planilha1!G:G,0)</f>
        <v>0</v>
      </c>
      <c r="P9795">
        <v>0</v>
      </c>
    </row>
    <row r="9796" spans="1:16" ht="15" hidden="1" customHeight="1">
      <c r="A9796">
        <v>401567</v>
      </c>
      <c r="B9796" t="s">
        <v>19326</v>
      </c>
      <c r="C9796" t="s">
        <v>19327</v>
      </c>
      <c r="D9796" t="s">
        <v>1067</v>
      </c>
      <c r="E9796" t="s">
        <v>1067</v>
      </c>
      <c r="F9796" t="s">
        <v>1067</v>
      </c>
      <c r="I9796" t="s">
        <v>27</v>
      </c>
      <c r="L9796">
        <v>0</v>
      </c>
      <c r="N9796">
        <f t="shared" si="105"/>
        <v>401567</v>
      </c>
      <c r="O9796">
        <f>_xlfn.XLOOKUP(A9796,Planilha1!F:F,Planilha1!G:G,0)</f>
        <v>0</v>
      </c>
      <c r="P9796">
        <v>0</v>
      </c>
    </row>
    <row r="9797" spans="1:16" ht="15" hidden="1" customHeight="1">
      <c r="A9797">
        <v>401568</v>
      </c>
      <c r="B9797" t="s">
        <v>19328</v>
      </c>
      <c r="C9797" t="s">
        <v>19329</v>
      </c>
      <c r="D9797" t="s">
        <v>1067</v>
      </c>
      <c r="E9797" t="s">
        <v>1067</v>
      </c>
      <c r="F9797" t="s">
        <v>1067</v>
      </c>
      <c r="I9797" t="s">
        <v>27</v>
      </c>
      <c r="L9797">
        <v>0</v>
      </c>
      <c r="N9797">
        <f t="shared" si="105"/>
        <v>401568</v>
      </c>
      <c r="O9797">
        <f>_xlfn.XLOOKUP(A9797,Planilha1!F:F,Planilha1!G:G,0)</f>
        <v>0</v>
      </c>
      <c r="P9797">
        <v>0</v>
      </c>
    </row>
    <row r="9798" spans="1:16" ht="15" hidden="1" customHeight="1">
      <c r="A9798">
        <v>401569</v>
      </c>
      <c r="B9798" t="s">
        <v>19330</v>
      </c>
      <c r="C9798" t="s">
        <v>19331</v>
      </c>
      <c r="D9798" t="s">
        <v>1067</v>
      </c>
      <c r="E9798" t="s">
        <v>1067</v>
      </c>
      <c r="F9798" t="s">
        <v>1067</v>
      </c>
      <c r="I9798" t="s">
        <v>27</v>
      </c>
      <c r="L9798">
        <v>0</v>
      </c>
      <c r="N9798">
        <f t="shared" si="105"/>
        <v>401569</v>
      </c>
      <c r="O9798">
        <f>_xlfn.XLOOKUP(A9798,Planilha1!F:F,Planilha1!G:G,0)</f>
        <v>0</v>
      </c>
      <c r="P9798">
        <v>0</v>
      </c>
    </row>
    <row r="9799" spans="1:16" ht="15" hidden="1" customHeight="1">
      <c r="A9799">
        <v>401570</v>
      </c>
      <c r="B9799" t="s">
        <v>19332</v>
      </c>
      <c r="C9799" t="s">
        <v>19333</v>
      </c>
      <c r="D9799" t="s">
        <v>1067</v>
      </c>
      <c r="E9799" t="s">
        <v>1067</v>
      </c>
      <c r="F9799" t="s">
        <v>1067</v>
      </c>
      <c r="I9799" t="s">
        <v>27</v>
      </c>
      <c r="L9799">
        <v>0</v>
      </c>
      <c r="N9799">
        <f t="shared" si="105"/>
        <v>401570</v>
      </c>
      <c r="O9799">
        <f>_xlfn.XLOOKUP(A9799,Planilha1!F:F,Planilha1!G:G,0)</f>
        <v>0</v>
      </c>
      <c r="P9799">
        <v>0</v>
      </c>
    </row>
    <row r="9800" spans="1:16" ht="15" hidden="1" customHeight="1">
      <c r="A9800">
        <v>401571</v>
      </c>
      <c r="B9800" t="s">
        <v>19334</v>
      </c>
      <c r="C9800" t="s">
        <v>19335</v>
      </c>
      <c r="D9800" t="s">
        <v>1067</v>
      </c>
      <c r="E9800" t="s">
        <v>1067</v>
      </c>
      <c r="F9800" t="s">
        <v>1067</v>
      </c>
      <c r="I9800" t="s">
        <v>27</v>
      </c>
      <c r="L9800">
        <v>0</v>
      </c>
      <c r="N9800">
        <f t="shared" si="105"/>
        <v>401571</v>
      </c>
      <c r="O9800">
        <f>_xlfn.XLOOKUP(A9800,Planilha1!F:F,Planilha1!G:G,0)</f>
        <v>0</v>
      </c>
      <c r="P9800">
        <v>0</v>
      </c>
    </row>
    <row r="9801" spans="1:16" ht="15" hidden="1" customHeight="1">
      <c r="A9801">
        <v>401572</v>
      </c>
      <c r="B9801" t="s">
        <v>19336</v>
      </c>
      <c r="C9801" t="s">
        <v>19337</v>
      </c>
      <c r="D9801" t="s">
        <v>1067</v>
      </c>
      <c r="E9801" t="s">
        <v>1067</v>
      </c>
      <c r="F9801" t="s">
        <v>1067</v>
      </c>
      <c r="I9801" t="s">
        <v>27</v>
      </c>
      <c r="L9801">
        <v>0</v>
      </c>
      <c r="N9801">
        <f t="shared" si="105"/>
        <v>401572</v>
      </c>
      <c r="O9801">
        <f>_xlfn.XLOOKUP(A9801,Planilha1!F:F,Planilha1!G:G,0)</f>
        <v>0</v>
      </c>
      <c r="P9801">
        <v>0</v>
      </c>
    </row>
    <row r="9802" spans="1:16" ht="15" hidden="1" customHeight="1">
      <c r="A9802">
        <v>401573</v>
      </c>
      <c r="B9802" t="s">
        <v>19338</v>
      </c>
      <c r="C9802" t="s">
        <v>19339</v>
      </c>
      <c r="D9802" t="s">
        <v>1067</v>
      </c>
      <c r="E9802" t="s">
        <v>1067</v>
      </c>
      <c r="F9802" t="s">
        <v>1067</v>
      </c>
      <c r="I9802" t="s">
        <v>27</v>
      </c>
      <c r="L9802">
        <v>0</v>
      </c>
      <c r="N9802">
        <f t="shared" si="105"/>
        <v>401573</v>
      </c>
      <c r="O9802">
        <f>_xlfn.XLOOKUP(A9802,Planilha1!F:F,Planilha1!G:G,0)</f>
        <v>0</v>
      </c>
      <c r="P9802">
        <v>0</v>
      </c>
    </row>
    <row r="9803" spans="1:16" ht="15" hidden="1" customHeight="1">
      <c r="A9803">
        <v>401574</v>
      </c>
      <c r="B9803" t="s">
        <v>19340</v>
      </c>
      <c r="C9803" t="s">
        <v>19341</v>
      </c>
      <c r="D9803" t="s">
        <v>1067</v>
      </c>
      <c r="E9803" t="s">
        <v>1067</v>
      </c>
      <c r="F9803" t="s">
        <v>1067</v>
      </c>
      <c r="I9803" t="s">
        <v>27</v>
      </c>
      <c r="L9803">
        <v>0</v>
      </c>
      <c r="N9803">
        <f t="shared" si="105"/>
        <v>401574</v>
      </c>
      <c r="O9803">
        <f>_xlfn.XLOOKUP(A9803,Planilha1!F:F,Planilha1!G:G,0)</f>
        <v>0</v>
      </c>
      <c r="P9803">
        <v>0</v>
      </c>
    </row>
    <row r="9804" spans="1:16" ht="15" hidden="1" customHeight="1">
      <c r="A9804">
        <v>401575</v>
      </c>
      <c r="B9804" t="s">
        <v>19342</v>
      </c>
      <c r="C9804" t="s">
        <v>19343</v>
      </c>
      <c r="D9804" t="s">
        <v>1067</v>
      </c>
      <c r="E9804" t="s">
        <v>1067</v>
      </c>
      <c r="F9804" t="s">
        <v>1067</v>
      </c>
      <c r="I9804" t="s">
        <v>27</v>
      </c>
      <c r="L9804">
        <v>0</v>
      </c>
      <c r="N9804">
        <f t="shared" si="105"/>
        <v>401575</v>
      </c>
      <c r="O9804">
        <f>_xlfn.XLOOKUP(A9804,Planilha1!F:F,Planilha1!G:G,0)</f>
        <v>0</v>
      </c>
      <c r="P9804">
        <v>0</v>
      </c>
    </row>
    <row r="9805" spans="1:16" ht="15" hidden="1" customHeight="1">
      <c r="A9805">
        <v>401576</v>
      </c>
      <c r="B9805" t="s">
        <v>19344</v>
      </c>
      <c r="C9805" t="s">
        <v>19345</v>
      </c>
      <c r="D9805" t="s">
        <v>1067</v>
      </c>
      <c r="E9805" t="s">
        <v>1067</v>
      </c>
      <c r="F9805" t="s">
        <v>1067</v>
      </c>
      <c r="I9805" t="s">
        <v>27</v>
      </c>
      <c r="L9805">
        <v>0</v>
      </c>
      <c r="N9805">
        <f t="shared" si="105"/>
        <v>401576</v>
      </c>
      <c r="O9805">
        <f>_xlfn.XLOOKUP(A9805,Planilha1!F:F,Planilha1!G:G,0)</f>
        <v>0</v>
      </c>
      <c r="P9805">
        <v>0</v>
      </c>
    </row>
    <row r="9806" spans="1:16" ht="15" hidden="1" customHeight="1">
      <c r="A9806">
        <v>401577</v>
      </c>
      <c r="B9806" t="s">
        <v>19346</v>
      </c>
      <c r="C9806" t="s">
        <v>19347</v>
      </c>
      <c r="D9806" t="s">
        <v>1067</v>
      </c>
      <c r="E9806" t="s">
        <v>1067</v>
      </c>
      <c r="F9806" t="s">
        <v>1067</v>
      </c>
      <c r="I9806" t="s">
        <v>27</v>
      </c>
      <c r="L9806">
        <v>0</v>
      </c>
      <c r="N9806">
        <f t="shared" si="105"/>
        <v>401577</v>
      </c>
      <c r="O9806">
        <f>_xlfn.XLOOKUP(A9806,Planilha1!F:F,Planilha1!G:G,0)</f>
        <v>0</v>
      </c>
      <c r="P9806">
        <v>0</v>
      </c>
    </row>
    <row r="9807" spans="1:16" ht="15" hidden="1" customHeight="1">
      <c r="A9807">
        <v>401578</v>
      </c>
      <c r="B9807" t="s">
        <v>19348</v>
      </c>
      <c r="C9807" t="s">
        <v>19349</v>
      </c>
      <c r="D9807" t="s">
        <v>1067</v>
      </c>
      <c r="E9807" t="s">
        <v>1067</v>
      </c>
      <c r="F9807" t="s">
        <v>1067</v>
      </c>
      <c r="I9807" t="s">
        <v>27</v>
      </c>
      <c r="L9807">
        <v>0</v>
      </c>
      <c r="N9807">
        <f t="shared" si="105"/>
        <v>401578</v>
      </c>
      <c r="O9807">
        <f>_xlfn.XLOOKUP(A9807,Planilha1!F:F,Planilha1!G:G,0)</f>
        <v>0</v>
      </c>
      <c r="P9807">
        <v>0</v>
      </c>
    </row>
    <row r="9808" spans="1:16" ht="15" hidden="1" customHeight="1">
      <c r="A9808">
        <v>401579</v>
      </c>
      <c r="B9808" t="s">
        <v>19350</v>
      </c>
      <c r="C9808" t="s">
        <v>19351</v>
      </c>
      <c r="D9808" t="s">
        <v>1067</v>
      </c>
      <c r="E9808" t="s">
        <v>1067</v>
      </c>
      <c r="F9808" t="s">
        <v>1067</v>
      </c>
      <c r="I9808" t="s">
        <v>27</v>
      </c>
      <c r="L9808">
        <v>0</v>
      </c>
      <c r="N9808">
        <f t="shared" si="105"/>
        <v>401579</v>
      </c>
      <c r="O9808">
        <f>_xlfn.XLOOKUP(A9808,Planilha1!F:F,Planilha1!G:G,0)</f>
        <v>0</v>
      </c>
      <c r="P9808">
        <v>0</v>
      </c>
    </row>
    <row r="9809" spans="1:16" ht="15" hidden="1" customHeight="1">
      <c r="A9809">
        <v>401580</v>
      </c>
      <c r="B9809" t="s">
        <v>19352</v>
      </c>
      <c r="C9809" t="s">
        <v>19353</v>
      </c>
      <c r="D9809" t="s">
        <v>1067</v>
      </c>
      <c r="E9809" t="s">
        <v>1067</v>
      </c>
      <c r="F9809" t="s">
        <v>1067</v>
      </c>
      <c r="I9809" t="s">
        <v>27</v>
      </c>
      <c r="L9809">
        <v>0</v>
      </c>
      <c r="N9809">
        <f t="shared" si="105"/>
        <v>401580</v>
      </c>
      <c r="O9809">
        <f>_xlfn.XLOOKUP(A9809,Planilha1!F:F,Planilha1!G:G,0)</f>
        <v>0</v>
      </c>
      <c r="P9809">
        <v>0</v>
      </c>
    </row>
    <row r="9810" spans="1:16" ht="15" hidden="1" customHeight="1">
      <c r="A9810">
        <v>401581</v>
      </c>
      <c r="B9810" t="s">
        <v>19354</v>
      </c>
      <c r="C9810" t="s">
        <v>19355</v>
      </c>
      <c r="D9810" t="s">
        <v>1067</v>
      </c>
      <c r="E9810" t="s">
        <v>1067</v>
      </c>
      <c r="F9810" t="s">
        <v>1067</v>
      </c>
      <c r="I9810" t="s">
        <v>27</v>
      </c>
      <c r="L9810">
        <v>0</v>
      </c>
      <c r="N9810">
        <f t="shared" ref="N9810:N9873" si="106">A9810</f>
        <v>401581</v>
      </c>
      <c r="O9810">
        <f>_xlfn.XLOOKUP(A9810,Planilha1!F:F,Planilha1!G:G,0)</f>
        <v>0</v>
      </c>
      <c r="P9810">
        <v>0</v>
      </c>
    </row>
    <row r="9811" spans="1:16" ht="15" hidden="1" customHeight="1">
      <c r="A9811">
        <v>401582</v>
      </c>
      <c r="B9811" t="s">
        <v>19356</v>
      </c>
      <c r="C9811" t="s">
        <v>19357</v>
      </c>
      <c r="D9811" t="s">
        <v>1067</v>
      </c>
      <c r="E9811" t="s">
        <v>1067</v>
      </c>
      <c r="F9811" t="s">
        <v>1067</v>
      </c>
      <c r="I9811" t="s">
        <v>27</v>
      </c>
      <c r="L9811">
        <v>0</v>
      </c>
      <c r="N9811">
        <f t="shared" si="106"/>
        <v>401582</v>
      </c>
      <c r="O9811">
        <f>_xlfn.XLOOKUP(A9811,Planilha1!F:F,Planilha1!G:G,0)</f>
        <v>0</v>
      </c>
      <c r="P9811">
        <v>0</v>
      </c>
    </row>
    <row r="9812" spans="1:16" ht="15" hidden="1" customHeight="1">
      <c r="A9812">
        <v>401583</v>
      </c>
      <c r="B9812" t="s">
        <v>19358</v>
      </c>
      <c r="C9812" t="s">
        <v>19359</v>
      </c>
      <c r="D9812" t="s">
        <v>1067</v>
      </c>
      <c r="E9812" t="s">
        <v>1067</v>
      </c>
      <c r="F9812" t="s">
        <v>1067</v>
      </c>
      <c r="I9812" t="s">
        <v>27</v>
      </c>
      <c r="L9812">
        <v>0</v>
      </c>
      <c r="N9812">
        <f t="shared" si="106"/>
        <v>401583</v>
      </c>
      <c r="O9812">
        <f>_xlfn.XLOOKUP(A9812,Planilha1!F:F,Planilha1!G:G,0)</f>
        <v>0</v>
      </c>
      <c r="P9812">
        <v>0</v>
      </c>
    </row>
    <row r="9813" spans="1:16" ht="15" hidden="1" customHeight="1">
      <c r="A9813">
        <v>401584</v>
      </c>
      <c r="B9813" t="s">
        <v>19360</v>
      </c>
      <c r="C9813" t="s">
        <v>19361</v>
      </c>
      <c r="D9813" t="s">
        <v>1067</v>
      </c>
      <c r="E9813" t="s">
        <v>1067</v>
      </c>
      <c r="F9813" t="s">
        <v>1067</v>
      </c>
      <c r="I9813" t="s">
        <v>27</v>
      </c>
      <c r="L9813">
        <v>0</v>
      </c>
      <c r="N9813">
        <f t="shared" si="106"/>
        <v>401584</v>
      </c>
      <c r="O9813">
        <f>_xlfn.XLOOKUP(A9813,Planilha1!F:F,Planilha1!G:G,0)</f>
        <v>0</v>
      </c>
      <c r="P9813">
        <v>0</v>
      </c>
    </row>
    <row r="9814" spans="1:16" ht="15" hidden="1" customHeight="1">
      <c r="A9814">
        <v>401585</v>
      </c>
      <c r="B9814" t="s">
        <v>19362</v>
      </c>
      <c r="C9814" t="s">
        <v>19363</v>
      </c>
      <c r="D9814" t="s">
        <v>1067</v>
      </c>
      <c r="E9814" t="s">
        <v>1067</v>
      </c>
      <c r="F9814" t="s">
        <v>1067</v>
      </c>
      <c r="I9814" t="s">
        <v>27</v>
      </c>
      <c r="L9814">
        <v>0</v>
      </c>
      <c r="N9814">
        <f t="shared" si="106"/>
        <v>401585</v>
      </c>
      <c r="O9814">
        <f>_xlfn.XLOOKUP(A9814,Planilha1!F:F,Planilha1!G:G,0)</f>
        <v>0</v>
      </c>
      <c r="P9814">
        <v>0</v>
      </c>
    </row>
    <row r="9815" spans="1:16" ht="15" hidden="1" customHeight="1">
      <c r="A9815">
        <v>401586</v>
      </c>
      <c r="B9815" t="s">
        <v>19364</v>
      </c>
      <c r="C9815" t="s">
        <v>19365</v>
      </c>
      <c r="D9815" t="s">
        <v>1067</v>
      </c>
      <c r="E9815" t="s">
        <v>1067</v>
      </c>
      <c r="F9815" t="s">
        <v>1067</v>
      </c>
      <c r="I9815" t="s">
        <v>27</v>
      </c>
      <c r="L9815">
        <v>0</v>
      </c>
      <c r="N9815">
        <f t="shared" si="106"/>
        <v>401586</v>
      </c>
      <c r="O9815">
        <f>_xlfn.XLOOKUP(A9815,Planilha1!F:F,Planilha1!G:G,0)</f>
        <v>0</v>
      </c>
      <c r="P9815">
        <v>0</v>
      </c>
    </row>
    <row r="9816" spans="1:16" ht="15" hidden="1" customHeight="1">
      <c r="A9816">
        <v>401587</v>
      </c>
      <c r="B9816" t="s">
        <v>19366</v>
      </c>
      <c r="C9816" t="s">
        <v>19367</v>
      </c>
      <c r="D9816" t="s">
        <v>1067</v>
      </c>
      <c r="E9816" t="s">
        <v>1067</v>
      </c>
      <c r="F9816" t="s">
        <v>1067</v>
      </c>
      <c r="I9816" t="s">
        <v>27</v>
      </c>
      <c r="L9816">
        <v>0</v>
      </c>
      <c r="N9816">
        <f t="shared" si="106"/>
        <v>401587</v>
      </c>
      <c r="O9816">
        <f>_xlfn.XLOOKUP(A9816,Planilha1!F:F,Planilha1!G:G,0)</f>
        <v>0</v>
      </c>
      <c r="P9816">
        <v>0</v>
      </c>
    </row>
    <row r="9817" spans="1:16" ht="15" hidden="1" customHeight="1">
      <c r="A9817">
        <v>401588</v>
      </c>
      <c r="B9817" t="s">
        <v>19368</v>
      </c>
      <c r="C9817" t="s">
        <v>19369</v>
      </c>
      <c r="D9817" t="s">
        <v>1067</v>
      </c>
      <c r="E9817" t="s">
        <v>1067</v>
      </c>
      <c r="F9817" t="s">
        <v>1067</v>
      </c>
      <c r="I9817" t="s">
        <v>27</v>
      </c>
      <c r="L9817">
        <v>0</v>
      </c>
      <c r="N9817">
        <f t="shared" si="106"/>
        <v>401588</v>
      </c>
      <c r="O9817">
        <f>_xlfn.XLOOKUP(A9817,Planilha1!F:F,Planilha1!G:G,0)</f>
        <v>0</v>
      </c>
      <c r="P9817">
        <v>0</v>
      </c>
    </row>
    <row r="9818" spans="1:16" ht="15" hidden="1" customHeight="1">
      <c r="A9818">
        <v>401589</v>
      </c>
      <c r="B9818" t="s">
        <v>19370</v>
      </c>
      <c r="C9818" t="s">
        <v>19371</v>
      </c>
      <c r="D9818" t="s">
        <v>1067</v>
      </c>
      <c r="E9818" t="s">
        <v>1067</v>
      </c>
      <c r="F9818" t="s">
        <v>1067</v>
      </c>
      <c r="I9818" t="s">
        <v>27</v>
      </c>
      <c r="L9818">
        <v>0</v>
      </c>
      <c r="N9818">
        <f t="shared" si="106"/>
        <v>401589</v>
      </c>
      <c r="O9818">
        <f>_xlfn.XLOOKUP(A9818,Planilha1!F:F,Planilha1!G:G,0)</f>
        <v>0</v>
      </c>
      <c r="P9818">
        <v>0</v>
      </c>
    </row>
    <row r="9819" spans="1:16" ht="15" hidden="1" customHeight="1">
      <c r="A9819">
        <v>401590</v>
      </c>
      <c r="B9819" t="s">
        <v>16182</v>
      </c>
      <c r="C9819" t="s">
        <v>19372</v>
      </c>
      <c r="D9819" t="s">
        <v>1067</v>
      </c>
      <c r="E9819" t="s">
        <v>1067</v>
      </c>
      <c r="F9819" t="s">
        <v>1067</v>
      </c>
      <c r="I9819" t="s">
        <v>27</v>
      </c>
      <c r="L9819">
        <v>0</v>
      </c>
      <c r="N9819">
        <f t="shared" si="106"/>
        <v>401590</v>
      </c>
      <c r="O9819">
        <f>_xlfn.XLOOKUP(A9819,Planilha1!F:F,Planilha1!G:G,0)</f>
        <v>0</v>
      </c>
      <c r="P9819">
        <v>0</v>
      </c>
    </row>
    <row r="9820" spans="1:16" ht="15" hidden="1" customHeight="1">
      <c r="A9820">
        <v>401591</v>
      </c>
      <c r="B9820" t="s">
        <v>19373</v>
      </c>
      <c r="C9820" t="s">
        <v>19374</v>
      </c>
      <c r="D9820" t="s">
        <v>1067</v>
      </c>
      <c r="E9820" t="s">
        <v>1067</v>
      </c>
      <c r="F9820" t="s">
        <v>1067</v>
      </c>
      <c r="I9820" t="s">
        <v>27</v>
      </c>
      <c r="L9820">
        <v>0</v>
      </c>
      <c r="N9820">
        <f t="shared" si="106"/>
        <v>401591</v>
      </c>
      <c r="O9820">
        <f>_xlfn.XLOOKUP(A9820,Planilha1!F:F,Planilha1!G:G,0)</f>
        <v>0</v>
      </c>
      <c r="P9820">
        <v>0</v>
      </c>
    </row>
    <row r="9821" spans="1:16" ht="15" hidden="1" customHeight="1">
      <c r="A9821">
        <v>401592</v>
      </c>
      <c r="B9821" t="s">
        <v>19375</v>
      </c>
      <c r="C9821" t="s">
        <v>19376</v>
      </c>
      <c r="D9821" t="s">
        <v>1067</v>
      </c>
      <c r="E9821" t="s">
        <v>1067</v>
      </c>
      <c r="F9821" t="s">
        <v>1067</v>
      </c>
      <c r="I9821" t="s">
        <v>27</v>
      </c>
      <c r="L9821">
        <v>0</v>
      </c>
      <c r="N9821">
        <f t="shared" si="106"/>
        <v>401592</v>
      </c>
      <c r="O9821">
        <f>_xlfn.XLOOKUP(A9821,Planilha1!F:F,Planilha1!G:G,0)</f>
        <v>0</v>
      </c>
      <c r="P9821">
        <v>0</v>
      </c>
    </row>
    <row r="9822" spans="1:16" ht="15" hidden="1" customHeight="1">
      <c r="A9822">
        <v>401593</v>
      </c>
      <c r="B9822" t="s">
        <v>19377</v>
      </c>
      <c r="C9822" t="s">
        <v>19378</v>
      </c>
      <c r="D9822" t="s">
        <v>1067</v>
      </c>
      <c r="E9822" t="s">
        <v>1067</v>
      </c>
      <c r="F9822" t="s">
        <v>1067</v>
      </c>
      <c r="I9822" t="s">
        <v>27</v>
      </c>
      <c r="L9822">
        <v>0</v>
      </c>
      <c r="N9822">
        <f t="shared" si="106"/>
        <v>401593</v>
      </c>
      <c r="O9822">
        <f>_xlfn.XLOOKUP(A9822,Planilha1!F:F,Planilha1!G:G,0)</f>
        <v>0</v>
      </c>
      <c r="P9822">
        <v>0</v>
      </c>
    </row>
    <row r="9823" spans="1:16" ht="15" hidden="1" customHeight="1">
      <c r="A9823">
        <v>401594</v>
      </c>
      <c r="B9823" t="s">
        <v>19379</v>
      </c>
      <c r="C9823" t="s">
        <v>19380</v>
      </c>
      <c r="D9823" t="s">
        <v>1067</v>
      </c>
      <c r="E9823" t="s">
        <v>1067</v>
      </c>
      <c r="F9823" t="s">
        <v>1067</v>
      </c>
      <c r="I9823" t="s">
        <v>27</v>
      </c>
      <c r="L9823">
        <v>0</v>
      </c>
      <c r="N9823">
        <f t="shared" si="106"/>
        <v>401594</v>
      </c>
      <c r="O9823">
        <f>_xlfn.XLOOKUP(A9823,Planilha1!F:F,Planilha1!G:G,0)</f>
        <v>0</v>
      </c>
      <c r="P9823">
        <v>0</v>
      </c>
    </row>
    <row r="9824" spans="1:16" ht="15" hidden="1" customHeight="1">
      <c r="A9824">
        <v>401595</v>
      </c>
      <c r="B9824" t="s">
        <v>19381</v>
      </c>
      <c r="C9824" t="s">
        <v>19382</v>
      </c>
      <c r="D9824" t="s">
        <v>1067</v>
      </c>
      <c r="E9824" t="s">
        <v>1067</v>
      </c>
      <c r="F9824" t="s">
        <v>1067</v>
      </c>
      <c r="I9824" t="s">
        <v>27</v>
      </c>
      <c r="L9824">
        <v>0</v>
      </c>
      <c r="N9824">
        <f t="shared" si="106"/>
        <v>401595</v>
      </c>
      <c r="O9824">
        <f>_xlfn.XLOOKUP(A9824,Planilha1!F:F,Planilha1!G:G,0)</f>
        <v>0</v>
      </c>
      <c r="P9824">
        <v>0</v>
      </c>
    </row>
    <row r="9825" spans="1:16" ht="15" hidden="1" customHeight="1">
      <c r="A9825">
        <v>401596</v>
      </c>
      <c r="B9825" t="s">
        <v>19383</v>
      </c>
      <c r="C9825" t="s">
        <v>19384</v>
      </c>
      <c r="D9825" t="s">
        <v>1067</v>
      </c>
      <c r="E9825" t="s">
        <v>1067</v>
      </c>
      <c r="F9825" t="s">
        <v>1067</v>
      </c>
      <c r="I9825" t="s">
        <v>27</v>
      </c>
      <c r="L9825">
        <v>0</v>
      </c>
      <c r="N9825">
        <f t="shared" si="106"/>
        <v>401596</v>
      </c>
      <c r="O9825">
        <f>_xlfn.XLOOKUP(A9825,Planilha1!F:F,Planilha1!G:G,0)</f>
        <v>0</v>
      </c>
      <c r="P9825">
        <v>0</v>
      </c>
    </row>
    <row r="9826" spans="1:16" ht="15" hidden="1" customHeight="1">
      <c r="A9826">
        <v>401597</v>
      </c>
      <c r="B9826" t="s">
        <v>19385</v>
      </c>
      <c r="C9826" t="s">
        <v>19386</v>
      </c>
      <c r="D9826" t="s">
        <v>1067</v>
      </c>
      <c r="E9826" t="s">
        <v>1067</v>
      </c>
      <c r="F9826" t="s">
        <v>1067</v>
      </c>
      <c r="I9826" t="s">
        <v>27</v>
      </c>
      <c r="L9826">
        <v>0</v>
      </c>
      <c r="N9826">
        <f t="shared" si="106"/>
        <v>401597</v>
      </c>
      <c r="O9826">
        <f>_xlfn.XLOOKUP(A9826,Planilha1!F:F,Planilha1!G:G,0)</f>
        <v>0</v>
      </c>
      <c r="P9826">
        <v>0</v>
      </c>
    </row>
    <row r="9827" spans="1:16" ht="15" hidden="1" customHeight="1">
      <c r="A9827">
        <v>401598</v>
      </c>
      <c r="B9827" t="s">
        <v>19387</v>
      </c>
      <c r="C9827" t="s">
        <v>19388</v>
      </c>
      <c r="D9827" t="s">
        <v>1067</v>
      </c>
      <c r="E9827" t="s">
        <v>1067</v>
      </c>
      <c r="F9827" t="s">
        <v>1067</v>
      </c>
      <c r="I9827" t="s">
        <v>27</v>
      </c>
      <c r="L9827">
        <v>0</v>
      </c>
      <c r="N9827">
        <f t="shared" si="106"/>
        <v>401598</v>
      </c>
      <c r="O9827">
        <f>_xlfn.XLOOKUP(A9827,Planilha1!F:F,Planilha1!G:G,0)</f>
        <v>0</v>
      </c>
      <c r="P9827">
        <v>0</v>
      </c>
    </row>
    <row r="9828" spans="1:16" ht="15" hidden="1" customHeight="1">
      <c r="A9828">
        <v>401599</v>
      </c>
      <c r="B9828" t="s">
        <v>19389</v>
      </c>
      <c r="C9828" t="s">
        <v>19390</v>
      </c>
      <c r="D9828" t="s">
        <v>1067</v>
      </c>
      <c r="E9828" t="s">
        <v>1067</v>
      </c>
      <c r="F9828" t="s">
        <v>1067</v>
      </c>
      <c r="I9828" t="s">
        <v>27</v>
      </c>
      <c r="L9828">
        <v>0</v>
      </c>
      <c r="N9828">
        <f t="shared" si="106"/>
        <v>401599</v>
      </c>
      <c r="O9828">
        <f>_xlfn.XLOOKUP(A9828,Planilha1!F:F,Planilha1!G:G,0)</f>
        <v>0</v>
      </c>
      <c r="P9828">
        <v>0</v>
      </c>
    </row>
    <row r="9829" spans="1:16" ht="15" hidden="1" customHeight="1">
      <c r="A9829">
        <v>401600</v>
      </c>
      <c r="B9829" t="s">
        <v>19391</v>
      </c>
      <c r="C9829" t="s">
        <v>19392</v>
      </c>
      <c r="D9829" t="s">
        <v>1067</v>
      </c>
      <c r="E9829" t="s">
        <v>1067</v>
      </c>
      <c r="F9829" t="s">
        <v>1067</v>
      </c>
      <c r="I9829" t="s">
        <v>27</v>
      </c>
      <c r="L9829">
        <v>0</v>
      </c>
      <c r="N9829">
        <f t="shared" si="106"/>
        <v>401600</v>
      </c>
      <c r="O9829">
        <f>_xlfn.XLOOKUP(A9829,Planilha1!F:F,Planilha1!G:G,0)</f>
        <v>0</v>
      </c>
      <c r="P9829">
        <v>0</v>
      </c>
    </row>
    <row r="9830" spans="1:16" ht="15" hidden="1" customHeight="1">
      <c r="A9830">
        <v>401601</v>
      </c>
      <c r="B9830" t="s">
        <v>19393</v>
      </c>
      <c r="C9830" t="s">
        <v>19394</v>
      </c>
      <c r="D9830" t="s">
        <v>1067</v>
      </c>
      <c r="E9830" t="s">
        <v>1067</v>
      </c>
      <c r="F9830" t="s">
        <v>1067</v>
      </c>
      <c r="I9830" t="s">
        <v>27</v>
      </c>
      <c r="L9830">
        <v>0</v>
      </c>
      <c r="N9830">
        <f t="shared" si="106"/>
        <v>401601</v>
      </c>
      <c r="O9830">
        <f>_xlfn.XLOOKUP(A9830,Planilha1!F:F,Planilha1!G:G,0)</f>
        <v>0</v>
      </c>
      <c r="P9830">
        <v>0</v>
      </c>
    </row>
    <row r="9831" spans="1:16" ht="15" hidden="1" customHeight="1">
      <c r="A9831">
        <v>401602</v>
      </c>
      <c r="B9831" t="s">
        <v>19395</v>
      </c>
      <c r="C9831" t="s">
        <v>19396</v>
      </c>
      <c r="D9831" t="s">
        <v>1067</v>
      </c>
      <c r="E9831" t="s">
        <v>1067</v>
      </c>
      <c r="F9831" t="s">
        <v>1067</v>
      </c>
      <c r="I9831" t="s">
        <v>27</v>
      </c>
      <c r="L9831">
        <v>0</v>
      </c>
      <c r="N9831">
        <f t="shared" si="106"/>
        <v>401602</v>
      </c>
      <c r="O9831">
        <f>_xlfn.XLOOKUP(A9831,Planilha1!F:F,Planilha1!G:G,0)</f>
        <v>0</v>
      </c>
      <c r="P9831">
        <v>0</v>
      </c>
    </row>
    <row r="9832" spans="1:16" ht="15" hidden="1" customHeight="1">
      <c r="A9832">
        <v>401603</v>
      </c>
      <c r="B9832" t="s">
        <v>19397</v>
      </c>
      <c r="C9832" t="s">
        <v>19398</v>
      </c>
      <c r="D9832" t="s">
        <v>1067</v>
      </c>
      <c r="E9832" t="s">
        <v>1067</v>
      </c>
      <c r="F9832" t="s">
        <v>1067</v>
      </c>
      <c r="I9832" t="s">
        <v>27</v>
      </c>
      <c r="L9832">
        <v>0</v>
      </c>
      <c r="N9832">
        <f t="shared" si="106"/>
        <v>401603</v>
      </c>
      <c r="O9832">
        <f>_xlfn.XLOOKUP(A9832,Planilha1!F:F,Planilha1!G:G,0)</f>
        <v>0</v>
      </c>
      <c r="P9832">
        <v>0</v>
      </c>
    </row>
    <row r="9833" spans="1:16" ht="15" hidden="1" customHeight="1">
      <c r="A9833">
        <v>401604</v>
      </c>
      <c r="B9833" t="s">
        <v>19399</v>
      </c>
      <c r="C9833" t="s">
        <v>19400</v>
      </c>
      <c r="D9833" t="s">
        <v>1067</v>
      </c>
      <c r="E9833" t="s">
        <v>1067</v>
      </c>
      <c r="F9833" t="s">
        <v>1067</v>
      </c>
      <c r="I9833" t="s">
        <v>27</v>
      </c>
      <c r="L9833">
        <v>0</v>
      </c>
      <c r="N9833">
        <f t="shared" si="106"/>
        <v>401604</v>
      </c>
      <c r="O9833">
        <f>_xlfn.XLOOKUP(A9833,Planilha1!F:F,Planilha1!G:G,0)</f>
        <v>0</v>
      </c>
      <c r="P9833">
        <v>0</v>
      </c>
    </row>
    <row r="9834" spans="1:16" ht="15" hidden="1" customHeight="1">
      <c r="A9834">
        <v>401605</v>
      </c>
      <c r="B9834" t="s">
        <v>19401</v>
      </c>
      <c r="C9834" t="s">
        <v>19402</v>
      </c>
      <c r="D9834" t="s">
        <v>1067</v>
      </c>
      <c r="E9834" t="s">
        <v>1067</v>
      </c>
      <c r="F9834" t="s">
        <v>1067</v>
      </c>
      <c r="I9834" t="s">
        <v>27</v>
      </c>
      <c r="L9834">
        <v>0</v>
      </c>
      <c r="N9834">
        <f t="shared" si="106"/>
        <v>401605</v>
      </c>
      <c r="O9834">
        <f>_xlfn.XLOOKUP(A9834,Planilha1!F:F,Planilha1!G:G,0)</f>
        <v>0</v>
      </c>
      <c r="P9834">
        <v>0</v>
      </c>
    </row>
    <row r="9835" spans="1:16" ht="15" hidden="1" customHeight="1">
      <c r="A9835">
        <v>401606</v>
      </c>
      <c r="B9835" t="s">
        <v>19403</v>
      </c>
      <c r="C9835" t="s">
        <v>19404</v>
      </c>
      <c r="D9835" t="s">
        <v>1067</v>
      </c>
      <c r="E9835" t="s">
        <v>1067</v>
      </c>
      <c r="F9835" t="s">
        <v>1067</v>
      </c>
      <c r="I9835" t="s">
        <v>27</v>
      </c>
      <c r="L9835">
        <v>0</v>
      </c>
      <c r="N9835">
        <f t="shared" si="106"/>
        <v>401606</v>
      </c>
      <c r="O9835">
        <f>_xlfn.XLOOKUP(A9835,Planilha1!F:F,Planilha1!G:G,0)</f>
        <v>0</v>
      </c>
      <c r="P9835">
        <v>0</v>
      </c>
    </row>
    <row r="9836" spans="1:16" ht="15" hidden="1" customHeight="1">
      <c r="A9836">
        <v>401607</v>
      </c>
      <c r="B9836" t="s">
        <v>19405</v>
      </c>
      <c r="C9836" t="s">
        <v>19406</v>
      </c>
      <c r="D9836" t="s">
        <v>1067</v>
      </c>
      <c r="E9836" t="s">
        <v>1067</v>
      </c>
      <c r="F9836" t="s">
        <v>1067</v>
      </c>
      <c r="I9836" t="s">
        <v>27</v>
      </c>
      <c r="L9836">
        <v>0</v>
      </c>
      <c r="N9836">
        <f t="shared" si="106"/>
        <v>401607</v>
      </c>
      <c r="O9836">
        <f>_xlfn.XLOOKUP(A9836,Planilha1!F:F,Planilha1!G:G,0)</f>
        <v>0</v>
      </c>
      <c r="P9836">
        <v>0</v>
      </c>
    </row>
    <row r="9837" spans="1:16" ht="15" hidden="1" customHeight="1">
      <c r="A9837">
        <v>401608</v>
      </c>
      <c r="B9837" t="s">
        <v>19407</v>
      </c>
      <c r="C9837" t="s">
        <v>19408</v>
      </c>
      <c r="D9837" t="s">
        <v>1067</v>
      </c>
      <c r="E9837" t="s">
        <v>1067</v>
      </c>
      <c r="F9837" t="s">
        <v>1067</v>
      </c>
      <c r="I9837" t="s">
        <v>27</v>
      </c>
      <c r="L9837">
        <v>0</v>
      </c>
      <c r="N9837">
        <f t="shared" si="106"/>
        <v>401608</v>
      </c>
      <c r="O9837">
        <f>_xlfn.XLOOKUP(A9837,Planilha1!F:F,Planilha1!G:G,0)</f>
        <v>0</v>
      </c>
      <c r="P9837">
        <v>0</v>
      </c>
    </row>
    <row r="9838" spans="1:16" ht="15" hidden="1" customHeight="1">
      <c r="A9838">
        <v>401609</v>
      </c>
      <c r="B9838" t="s">
        <v>19409</v>
      </c>
      <c r="C9838" t="s">
        <v>19410</v>
      </c>
      <c r="D9838" t="s">
        <v>1067</v>
      </c>
      <c r="E9838" t="s">
        <v>1067</v>
      </c>
      <c r="F9838" t="s">
        <v>1067</v>
      </c>
      <c r="I9838" t="s">
        <v>27</v>
      </c>
      <c r="L9838">
        <v>0</v>
      </c>
      <c r="N9838">
        <f t="shared" si="106"/>
        <v>401609</v>
      </c>
      <c r="O9838">
        <f>_xlfn.XLOOKUP(A9838,Planilha1!F:F,Planilha1!G:G,0)</f>
        <v>0</v>
      </c>
      <c r="P9838">
        <v>0</v>
      </c>
    </row>
    <row r="9839" spans="1:16" ht="15" hidden="1" customHeight="1">
      <c r="A9839">
        <v>401610</v>
      </c>
      <c r="B9839" t="s">
        <v>19411</v>
      </c>
      <c r="C9839" t="s">
        <v>19412</v>
      </c>
      <c r="D9839" t="s">
        <v>1067</v>
      </c>
      <c r="E9839" t="s">
        <v>1067</v>
      </c>
      <c r="F9839" t="s">
        <v>1067</v>
      </c>
      <c r="I9839" t="s">
        <v>27</v>
      </c>
      <c r="L9839">
        <v>0</v>
      </c>
      <c r="N9839">
        <f t="shared" si="106"/>
        <v>401610</v>
      </c>
      <c r="O9839">
        <f>_xlfn.XLOOKUP(A9839,Planilha1!F:F,Planilha1!G:G,0)</f>
        <v>0</v>
      </c>
      <c r="P9839">
        <v>0</v>
      </c>
    </row>
    <row r="9840" spans="1:16" ht="15" hidden="1" customHeight="1">
      <c r="A9840">
        <v>401611</v>
      </c>
      <c r="B9840" t="s">
        <v>19413</v>
      </c>
      <c r="C9840" t="s">
        <v>19414</v>
      </c>
      <c r="D9840" t="s">
        <v>1067</v>
      </c>
      <c r="E9840" t="s">
        <v>1067</v>
      </c>
      <c r="F9840" t="s">
        <v>1067</v>
      </c>
      <c r="I9840" t="s">
        <v>27</v>
      </c>
      <c r="L9840">
        <v>0</v>
      </c>
      <c r="N9840">
        <f t="shared" si="106"/>
        <v>401611</v>
      </c>
      <c r="O9840">
        <f>_xlfn.XLOOKUP(A9840,Planilha1!F:F,Planilha1!G:G,0)</f>
        <v>0</v>
      </c>
      <c r="P9840">
        <v>0</v>
      </c>
    </row>
    <row r="9841" spans="1:16" ht="15" hidden="1" customHeight="1">
      <c r="A9841">
        <v>401612</v>
      </c>
      <c r="B9841" t="s">
        <v>19411</v>
      </c>
      <c r="C9841" t="s">
        <v>19415</v>
      </c>
      <c r="D9841" t="s">
        <v>1067</v>
      </c>
      <c r="E9841" t="s">
        <v>1067</v>
      </c>
      <c r="F9841" t="s">
        <v>1067</v>
      </c>
      <c r="I9841" t="s">
        <v>27</v>
      </c>
      <c r="L9841">
        <v>0</v>
      </c>
      <c r="N9841">
        <f t="shared" si="106"/>
        <v>401612</v>
      </c>
      <c r="O9841">
        <f>_xlfn.XLOOKUP(A9841,Planilha1!F:F,Planilha1!G:G,0)</f>
        <v>0</v>
      </c>
      <c r="P9841">
        <v>0</v>
      </c>
    </row>
    <row r="9842" spans="1:16" ht="15" hidden="1" customHeight="1">
      <c r="A9842">
        <v>401613</v>
      </c>
      <c r="B9842" t="s">
        <v>19416</v>
      </c>
      <c r="C9842" t="s">
        <v>19417</v>
      </c>
      <c r="D9842" t="s">
        <v>1067</v>
      </c>
      <c r="E9842" t="s">
        <v>1067</v>
      </c>
      <c r="F9842" t="s">
        <v>1067</v>
      </c>
      <c r="I9842" t="s">
        <v>27</v>
      </c>
      <c r="L9842">
        <v>0</v>
      </c>
      <c r="N9842">
        <f t="shared" si="106"/>
        <v>401613</v>
      </c>
      <c r="O9842">
        <f>_xlfn.XLOOKUP(A9842,Planilha1!F:F,Planilha1!G:G,0)</f>
        <v>0</v>
      </c>
      <c r="P9842">
        <v>0</v>
      </c>
    </row>
    <row r="9843" spans="1:16" ht="15" hidden="1" customHeight="1">
      <c r="A9843">
        <v>401614</v>
      </c>
      <c r="B9843" t="s">
        <v>19418</v>
      </c>
      <c r="C9843" t="s">
        <v>19419</v>
      </c>
      <c r="D9843" t="s">
        <v>1067</v>
      </c>
      <c r="E9843" t="s">
        <v>1067</v>
      </c>
      <c r="F9843" t="s">
        <v>1067</v>
      </c>
      <c r="I9843" t="s">
        <v>27</v>
      </c>
      <c r="L9843">
        <v>0</v>
      </c>
      <c r="N9843">
        <f t="shared" si="106"/>
        <v>401614</v>
      </c>
      <c r="O9843">
        <f>_xlfn.XLOOKUP(A9843,Planilha1!F:F,Planilha1!G:G,0)</f>
        <v>0</v>
      </c>
      <c r="P9843">
        <v>0</v>
      </c>
    </row>
    <row r="9844" spans="1:16" ht="15" hidden="1" customHeight="1">
      <c r="A9844">
        <v>401615</v>
      </c>
      <c r="B9844" t="s">
        <v>19420</v>
      </c>
      <c r="C9844" t="s">
        <v>19421</v>
      </c>
      <c r="D9844" t="s">
        <v>1067</v>
      </c>
      <c r="E9844" t="s">
        <v>1067</v>
      </c>
      <c r="F9844" t="s">
        <v>1067</v>
      </c>
      <c r="I9844" t="s">
        <v>27</v>
      </c>
      <c r="L9844">
        <v>0</v>
      </c>
      <c r="N9844">
        <f t="shared" si="106"/>
        <v>401615</v>
      </c>
      <c r="O9844">
        <f>_xlfn.XLOOKUP(A9844,Planilha1!F:F,Planilha1!G:G,0)</f>
        <v>0</v>
      </c>
      <c r="P9844">
        <v>0</v>
      </c>
    </row>
    <row r="9845" spans="1:16" ht="15" hidden="1" customHeight="1">
      <c r="A9845">
        <v>401616</v>
      </c>
      <c r="B9845" t="s">
        <v>19422</v>
      </c>
      <c r="C9845" t="s">
        <v>19423</v>
      </c>
      <c r="D9845" t="s">
        <v>1067</v>
      </c>
      <c r="E9845" t="s">
        <v>1067</v>
      </c>
      <c r="F9845" t="s">
        <v>1067</v>
      </c>
      <c r="I9845" t="s">
        <v>27</v>
      </c>
      <c r="L9845">
        <v>0</v>
      </c>
      <c r="N9845">
        <f t="shared" si="106"/>
        <v>401616</v>
      </c>
      <c r="O9845">
        <f>_xlfn.XLOOKUP(A9845,Planilha1!F:F,Planilha1!G:G,0)</f>
        <v>0</v>
      </c>
      <c r="P9845">
        <v>0</v>
      </c>
    </row>
    <row r="9846" spans="1:16" ht="15" hidden="1" customHeight="1">
      <c r="A9846">
        <v>401617</v>
      </c>
      <c r="B9846" t="s">
        <v>19424</v>
      </c>
      <c r="C9846" t="s">
        <v>19425</v>
      </c>
      <c r="D9846" t="s">
        <v>1067</v>
      </c>
      <c r="E9846" t="s">
        <v>1067</v>
      </c>
      <c r="F9846" t="s">
        <v>1067</v>
      </c>
      <c r="I9846" t="s">
        <v>27</v>
      </c>
      <c r="L9846">
        <v>0</v>
      </c>
      <c r="N9846">
        <f t="shared" si="106"/>
        <v>401617</v>
      </c>
      <c r="O9846">
        <f>_xlfn.XLOOKUP(A9846,Planilha1!F:F,Planilha1!G:G,0)</f>
        <v>0</v>
      </c>
      <c r="P9846">
        <v>0</v>
      </c>
    </row>
    <row r="9847" spans="1:16" ht="15" hidden="1" customHeight="1">
      <c r="A9847">
        <v>401618</v>
      </c>
      <c r="B9847" t="s">
        <v>19426</v>
      </c>
      <c r="C9847" t="s">
        <v>19427</v>
      </c>
      <c r="D9847" t="s">
        <v>1067</v>
      </c>
      <c r="E9847" t="s">
        <v>1067</v>
      </c>
      <c r="F9847" t="s">
        <v>1067</v>
      </c>
      <c r="I9847" t="s">
        <v>27</v>
      </c>
      <c r="L9847">
        <v>0</v>
      </c>
      <c r="N9847">
        <f t="shared" si="106"/>
        <v>401618</v>
      </c>
      <c r="O9847">
        <f>_xlfn.XLOOKUP(A9847,Planilha1!F:F,Planilha1!G:G,0)</f>
        <v>0</v>
      </c>
      <c r="P9847">
        <v>0</v>
      </c>
    </row>
    <row r="9848" spans="1:16" ht="15" hidden="1" customHeight="1">
      <c r="A9848">
        <v>401619</v>
      </c>
      <c r="B9848" t="s">
        <v>19428</v>
      </c>
      <c r="C9848" t="s">
        <v>19429</v>
      </c>
      <c r="D9848" t="s">
        <v>1067</v>
      </c>
      <c r="E9848" t="s">
        <v>1067</v>
      </c>
      <c r="F9848" t="s">
        <v>1067</v>
      </c>
      <c r="I9848" t="s">
        <v>27</v>
      </c>
      <c r="L9848">
        <v>0</v>
      </c>
      <c r="N9848">
        <f t="shared" si="106"/>
        <v>401619</v>
      </c>
      <c r="O9848">
        <f>_xlfn.XLOOKUP(A9848,Planilha1!F:F,Planilha1!G:G,0)</f>
        <v>0</v>
      </c>
      <c r="P9848">
        <v>0</v>
      </c>
    </row>
    <row r="9849" spans="1:16" ht="15" hidden="1" customHeight="1">
      <c r="A9849">
        <v>401620</v>
      </c>
      <c r="B9849" t="s">
        <v>19430</v>
      </c>
      <c r="C9849" t="s">
        <v>19431</v>
      </c>
      <c r="D9849" t="s">
        <v>1067</v>
      </c>
      <c r="E9849" t="s">
        <v>1067</v>
      </c>
      <c r="F9849" t="s">
        <v>1067</v>
      </c>
      <c r="I9849" t="s">
        <v>27</v>
      </c>
      <c r="L9849">
        <v>0</v>
      </c>
      <c r="N9849">
        <f t="shared" si="106"/>
        <v>401620</v>
      </c>
      <c r="O9849">
        <f>_xlfn.XLOOKUP(A9849,Planilha1!F:F,Planilha1!G:G,0)</f>
        <v>0</v>
      </c>
      <c r="P9849">
        <v>0</v>
      </c>
    </row>
    <row r="9850" spans="1:16" ht="15" hidden="1" customHeight="1">
      <c r="A9850">
        <v>401621</v>
      </c>
      <c r="B9850" t="s">
        <v>19432</v>
      </c>
      <c r="C9850" t="s">
        <v>19433</v>
      </c>
      <c r="D9850" t="s">
        <v>1067</v>
      </c>
      <c r="E9850" t="s">
        <v>1067</v>
      </c>
      <c r="F9850" t="s">
        <v>1067</v>
      </c>
      <c r="I9850" t="s">
        <v>27</v>
      </c>
      <c r="L9850">
        <v>0</v>
      </c>
      <c r="N9850">
        <f t="shared" si="106"/>
        <v>401621</v>
      </c>
      <c r="O9850">
        <f>_xlfn.XLOOKUP(A9850,Planilha1!F:F,Planilha1!G:G,0)</f>
        <v>0</v>
      </c>
      <c r="P9850">
        <v>0</v>
      </c>
    </row>
    <row r="9851" spans="1:16" ht="15" hidden="1" customHeight="1">
      <c r="A9851">
        <v>401622</v>
      </c>
      <c r="B9851" t="s">
        <v>19434</v>
      </c>
      <c r="C9851" t="s">
        <v>19435</v>
      </c>
      <c r="D9851" t="s">
        <v>1067</v>
      </c>
      <c r="E9851" t="s">
        <v>1067</v>
      </c>
      <c r="F9851" t="s">
        <v>1067</v>
      </c>
      <c r="I9851" t="s">
        <v>27</v>
      </c>
      <c r="L9851">
        <v>0</v>
      </c>
      <c r="N9851">
        <f t="shared" si="106"/>
        <v>401622</v>
      </c>
      <c r="O9851">
        <f>_xlfn.XLOOKUP(A9851,Planilha1!F:F,Planilha1!G:G,0)</f>
        <v>0</v>
      </c>
      <c r="P9851">
        <v>0</v>
      </c>
    </row>
    <row r="9852" spans="1:16" ht="15" hidden="1" customHeight="1">
      <c r="A9852">
        <v>401623</v>
      </c>
      <c r="B9852" t="s">
        <v>19436</v>
      </c>
      <c r="C9852" t="s">
        <v>19437</v>
      </c>
      <c r="D9852" t="s">
        <v>1067</v>
      </c>
      <c r="E9852" t="s">
        <v>1067</v>
      </c>
      <c r="F9852" t="s">
        <v>1067</v>
      </c>
      <c r="I9852" t="s">
        <v>27</v>
      </c>
      <c r="L9852">
        <v>0</v>
      </c>
      <c r="N9852">
        <f t="shared" si="106"/>
        <v>401623</v>
      </c>
      <c r="O9852">
        <f>_xlfn.XLOOKUP(A9852,Planilha1!F:F,Planilha1!G:G,0)</f>
        <v>0</v>
      </c>
      <c r="P9852">
        <v>0</v>
      </c>
    </row>
    <row r="9853" spans="1:16" ht="15" hidden="1" customHeight="1">
      <c r="A9853">
        <v>401624</v>
      </c>
      <c r="B9853" t="s">
        <v>19438</v>
      </c>
      <c r="C9853" t="s">
        <v>19439</v>
      </c>
      <c r="D9853" t="s">
        <v>1067</v>
      </c>
      <c r="E9853" t="s">
        <v>1067</v>
      </c>
      <c r="F9853" t="s">
        <v>1067</v>
      </c>
      <c r="I9853" t="s">
        <v>27</v>
      </c>
      <c r="L9853">
        <v>0</v>
      </c>
      <c r="N9853">
        <f t="shared" si="106"/>
        <v>401624</v>
      </c>
      <c r="O9853">
        <f>_xlfn.XLOOKUP(A9853,Planilha1!F:F,Planilha1!G:G,0)</f>
        <v>0</v>
      </c>
      <c r="P9853">
        <v>0</v>
      </c>
    </row>
    <row r="9854" spans="1:16" ht="15" hidden="1" customHeight="1">
      <c r="A9854">
        <v>401625</v>
      </c>
      <c r="B9854" t="s">
        <v>19440</v>
      </c>
      <c r="C9854" t="s">
        <v>19441</v>
      </c>
      <c r="D9854" t="s">
        <v>1067</v>
      </c>
      <c r="E9854" t="s">
        <v>1067</v>
      </c>
      <c r="F9854" t="s">
        <v>1067</v>
      </c>
      <c r="I9854" t="s">
        <v>27</v>
      </c>
      <c r="L9854">
        <v>0</v>
      </c>
      <c r="N9854">
        <f t="shared" si="106"/>
        <v>401625</v>
      </c>
      <c r="O9854">
        <f>_xlfn.XLOOKUP(A9854,Planilha1!F:F,Planilha1!G:G,0)</f>
        <v>0</v>
      </c>
      <c r="P9854">
        <v>0</v>
      </c>
    </row>
    <row r="9855" spans="1:16" ht="15" hidden="1" customHeight="1">
      <c r="A9855">
        <v>401626</v>
      </c>
      <c r="B9855" t="s">
        <v>19442</v>
      </c>
      <c r="C9855" t="s">
        <v>19443</v>
      </c>
      <c r="D9855" t="s">
        <v>1067</v>
      </c>
      <c r="E9855" t="s">
        <v>1067</v>
      </c>
      <c r="F9855" t="s">
        <v>1067</v>
      </c>
      <c r="I9855" t="s">
        <v>27</v>
      </c>
      <c r="L9855">
        <v>0</v>
      </c>
      <c r="N9855">
        <f t="shared" si="106"/>
        <v>401626</v>
      </c>
      <c r="O9855">
        <f>_xlfn.XLOOKUP(A9855,Planilha1!F:F,Planilha1!G:G,0)</f>
        <v>0</v>
      </c>
      <c r="P9855">
        <v>0</v>
      </c>
    </row>
    <row r="9856" spans="1:16" ht="15" hidden="1" customHeight="1">
      <c r="A9856">
        <v>401627</v>
      </c>
      <c r="B9856" t="s">
        <v>19444</v>
      </c>
      <c r="C9856" t="s">
        <v>19445</v>
      </c>
      <c r="D9856" t="s">
        <v>1067</v>
      </c>
      <c r="E9856" t="s">
        <v>1067</v>
      </c>
      <c r="F9856" t="s">
        <v>1067</v>
      </c>
      <c r="I9856" t="s">
        <v>27</v>
      </c>
      <c r="L9856">
        <v>0</v>
      </c>
      <c r="N9856">
        <f t="shared" si="106"/>
        <v>401627</v>
      </c>
      <c r="O9856">
        <f>_xlfn.XLOOKUP(A9856,Planilha1!F:F,Planilha1!G:G,0)</f>
        <v>0</v>
      </c>
      <c r="P9856">
        <v>0</v>
      </c>
    </row>
    <row r="9857" spans="1:16" ht="15" hidden="1" customHeight="1">
      <c r="A9857">
        <v>401628</v>
      </c>
      <c r="B9857" t="s">
        <v>19446</v>
      </c>
      <c r="C9857" t="s">
        <v>19447</v>
      </c>
      <c r="D9857" t="s">
        <v>1067</v>
      </c>
      <c r="E9857" t="s">
        <v>1067</v>
      </c>
      <c r="F9857" t="s">
        <v>1067</v>
      </c>
      <c r="I9857" t="s">
        <v>27</v>
      </c>
      <c r="L9857">
        <v>0</v>
      </c>
      <c r="N9857">
        <f t="shared" si="106"/>
        <v>401628</v>
      </c>
      <c r="O9857">
        <f>_xlfn.XLOOKUP(A9857,Planilha1!F:F,Planilha1!G:G,0)</f>
        <v>0</v>
      </c>
      <c r="P9857">
        <v>0</v>
      </c>
    </row>
    <row r="9858" spans="1:16" ht="15" hidden="1" customHeight="1">
      <c r="A9858">
        <v>401629</v>
      </c>
      <c r="B9858" t="s">
        <v>19448</v>
      </c>
      <c r="C9858" t="s">
        <v>19449</v>
      </c>
      <c r="D9858" t="s">
        <v>1067</v>
      </c>
      <c r="E9858" t="s">
        <v>1067</v>
      </c>
      <c r="F9858" t="s">
        <v>1067</v>
      </c>
      <c r="I9858" t="s">
        <v>27</v>
      </c>
      <c r="L9858">
        <v>0</v>
      </c>
      <c r="N9858">
        <f t="shared" si="106"/>
        <v>401629</v>
      </c>
      <c r="O9858">
        <f>_xlfn.XLOOKUP(A9858,Planilha1!F:F,Planilha1!G:G,0)</f>
        <v>0</v>
      </c>
      <c r="P9858">
        <v>0</v>
      </c>
    </row>
    <row r="9859" spans="1:16" ht="15" hidden="1" customHeight="1">
      <c r="A9859">
        <v>401630</v>
      </c>
      <c r="B9859" t="s">
        <v>19450</v>
      </c>
      <c r="C9859" t="s">
        <v>19451</v>
      </c>
      <c r="D9859" t="s">
        <v>1067</v>
      </c>
      <c r="E9859" t="s">
        <v>1067</v>
      </c>
      <c r="F9859" t="s">
        <v>1067</v>
      </c>
      <c r="I9859" t="s">
        <v>27</v>
      </c>
      <c r="L9859">
        <v>0</v>
      </c>
      <c r="N9859">
        <f t="shared" si="106"/>
        <v>401630</v>
      </c>
      <c r="O9859">
        <f>_xlfn.XLOOKUP(A9859,Planilha1!F:F,Planilha1!G:G,0)</f>
        <v>0</v>
      </c>
      <c r="P9859">
        <v>0</v>
      </c>
    </row>
    <row r="9860" spans="1:16" ht="15" hidden="1" customHeight="1">
      <c r="A9860">
        <v>401631</v>
      </c>
      <c r="B9860" t="s">
        <v>19452</v>
      </c>
      <c r="C9860" t="s">
        <v>19453</v>
      </c>
      <c r="D9860" t="s">
        <v>1067</v>
      </c>
      <c r="E9860" t="s">
        <v>1067</v>
      </c>
      <c r="F9860" t="s">
        <v>1067</v>
      </c>
      <c r="I9860" t="s">
        <v>27</v>
      </c>
      <c r="L9860">
        <v>0</v>
      </c>
      <c r="N9860">
        <f t="shared" si="106"/>
        <v>401631</v>
      </c>
      <c r="O9860">
        <f>_xlfn.XLOOKUP(A9860,Planilha1!F:F,Planilha1!G:G,0)</f>
        <v>0</v>
      </c>
      <c r="P9860">
        <v>0</v>
      </c>
    </row>
    <row r="9861" spans="1:16" ht="15" hidden="1" customHeight="1">
      <c r="A9861">
        <v>401632</v>
      </c>
      <c r="B9861" t="s">
        <v>19454</v>
      </c>
      <c r="C9861" t="s">
        <v>19455</v>
      </c>
      <c r="D9861" t="s">
        <v>1067</v>
      </c>
      <c r="E9861" t="s">
        <v>1067</v>
      </c>
      <c r="F9861" t="s">
        <v>1067</v>
      </c>
      <c r="I9861" t="s">
        <v>27</v>
      </c>
      <c r="L9861">
        <v>0</v>
      </c>
      <c r="N9861">
        <f t="shared" si="106"/>
        <v>401632</v>
      </c>
      <c r="O9861">
        <f>_xlfn.XLOOKUP(A9861,Planilha1!F:F,Planilha1!G:G,0)</f>
        <v>0</v>
      </c>
      <c r="P9861">
        <v>0</v>
      </c>
    </row>
    <row r="9862" spans="1:16" ht="15" hidden="1" customHeight="1">
      <c r="A9862">
        <v>401633</v>
      </c>
      <c r="B9862" t="s">
        <v>19456</v>
      </c>
      <c r="C9862" t="s">
        <v>19457</v>
      </c>
      <c r="D9862" t="s">
        <v>1067</v>
      </c>
      <c r="E9862" t="s">
        <v>1067</v>
      </c>
      <c r="F9862" t="s">
        <v>1067</v>
      </c>
      <c r="I9862" t="s">
        <v>27</v>
      </c>
      <c r="L9862">
        <v>0</v>
      </c>
      <c r="N9862">
        <f t="shared" si="106"/>
        <v>401633</v>
      </c>
      <c r="O9862">
        <f>_xlfn.XLOOKUP(A9862,Planilha1!F:F,Planilha1!G:G,0)</f>
        <v>0</v>
      </c>
      <c r="P9862">
        <v>0</v>
      </c>
    </row>
    <row r="9863" spans="1:16" ht="15" hidden="1" customHeight="1">
      <c r="A9863">
        <v>401634</v>
      </c>
      <c r="B9863" t="s">
        <v>19458</v>
      </c>
      <c r="C9863" t="s">
        <v>19459</v>
      </c>
      <c r="D9863" t="s">
        <v>1067</v>
      </c>
      <c r="E9863" t="s">
        <v>1067</v>
      </c>
      <c r="F9863" t="s">
        <v>1067</v>
      </c>
      <c r="I9863" t="s">
        <v>27</v>
      </c>
      <c r="L9863">
        <v>0</v>
      </c>
      <c r="N9863">
        <f t="shared" si="106"/>
        <v>401634</v>
      </c>
      <c r="O9863">
        <f>_xlfn.XLOOKUP(A9863,Planilha1!F:F,Planilha1!G:G,0)</f>
        <v>0</v>
      </c>
      <c r="P9863">
        <v>0</v>
      </c>
    </row>
    <row r="9864" spans="1:16" ht="15" hidden="1" customHeight="1">
      <c r="A9864">
        <v>401635</v>
      </c>
      <c r="B9864" t="s">
        <v>19460</v>
      </c>
      <c r="C9864" t="s">
        <v>19461</v>
      </c>
      <c r="D9864" t="s">
        <v>1067</v>
      </c>
      <c r="E9864" t="s">
        <v>1067</v>
      </c>
      <c r="F9864" t="s">
        <v>1067</v>
      </c>
      <c r="I9864" t="s">
        <v>27</v>
      </c>
      <c r="L9864">
        <v>0</v>
      </c>
      <c r="N9864">
        <f t="shared" si="106"/>
        <v>401635</v>
      </c>
      <c r="O9864">
        <f>_xlfn.XLOOKUP(A9864,Planilha1!F:F,Planilha1!G:G,0)</f>
        <v>0</v>
      </c>
      <c r="P9864">
        <v>0</v>
      </c>
    </row>
    <row r="9865" spans="1:16" ht="15" hidden="1" customHeight="1">
      <c r="A9865">
        <v>401636</v>
      </c>
      <c r="B9865" t="s">
        <v>19462</v>
      </c>
      <c r="C9865" t="s">
        <v>19463</v>
      </c>
      <c r="D9865" t="s">
        <v>1067</v>
      </c>
      <c r="E9865" t="s">
        <v>1067</v>
      </c>
      <c r="F9865" t="s">
        <v>1067</v>
      </c>
      <c r="I9865" t="s">
        <v>27</v>
      </c>
      <c r="L9865">
        <v>0</v>
      </c>
      <c r="N9865">
        <f t="shared" si="106"/>
        <v>401636</v>
      </c>
      <c r="O9865">
        <f>_xlfn.XLOOKUP(A9865,Planilha1!F:F,Planilha1!G:G,0)</f>
        <v>0</v>
      </c>
      <c r="P9865">
        <v>0</v>
      </c>
    </row>
    <row r="9866" spans="1:16" ht="15" hidden="1" customHeight="1">
      <c r="A9866">
        <v>401637</v>
      </c>
      <c r="B9866" t="s">
        <v>19464</v>
      </c>
      <c r="C9866" t="s">
        <v>19465</v>
      </c>
      <c r="D9866" t="s">
        <v>1067</v>
      </c>
      <c r="E9866" t="s">
        <v>1067</v>
      </c>
      <c r="F9866" t="s">
        <v>1067</v>
      </c>
      <c r="I9866" t="s">
        <v>27</v>
      </c>
      <c r="L9866">
        <v>0</v>
      </c>
      <c r="N9866">
        <f t="shared" si="106"/>
        <v>401637</v>
      </c>
      <c r="O9866">
        <f>_xlfn.XLOOKUP(A9866,Planilha1!F:F,Planilha1!G:G,0)</f>
        <v>0</v>
      </c>
      <c r="P9866">
        <v>0</v>
      </c>
    </row>
    <row r="9867" spans="1:16" ht="15" hidden="1" customHeight="1">
      <c r="A9867">
        <v>401638</v>
      </c>
      <c r="B9867" t="s">
        <v>19466</v>
      </c>
      <c r="C9867" t="s">
        <v>19467</v>
      </c>
      <c r="D9867" t="s">
        <v>1067</v>
      </c>
      <c r="E9867" t="s">
        <v>1067</v>
      </c>
      <c r="F9867" t="s">
        <v>1067</v>
      </c>
      <c r="I9867" t="s">
        <v>27</v>
      </c>
      <c r="L9867">
        <v>0</v>
      </c>
      <c r="N9867">
        <f t="shared" si="106"/>
        <v>401638</v>
      </c>
      <c r="O9867">
        <f>_xlfn.XLOOKUP(A9867,Planilha1!F:F,Planilha1!G:G,0)</f>
        <v>0</v>
      </c>
      <c r="P9867">
        <v>0</v>
      </c>
    </row>
    <row r="9868" spans="1:16" ht="15" hidden="1" customHeight="1">
      <c r="A9868">
        <v>401639</v>
      </c>
      <c r="B9868" t="s">
        <v>19468</v>
      </c>
      <c r="C9868" t="s">
        <v>19469</v>
      </c>
      <c r="D9868" t="s">
        <v>1067</v>
      </c>
      <c r="E9868" t="s">
        <v>1067</v>
      </c>
      <c r="F9868" t="s">
        <v>1067</v>
      </c>
      <c r="I9868" t="s">
        <v>27</v>
      </c>
      <c r="L9868">
        <v>0</v>
      </c>
      <c r="N9868">
        <f t="shared" si="106"/>
        <v>401639</v>
      </c>
      <c r="O9868">
        <f>_xlfn.XLOOKUP(A9868,Planilha1!F:F,Planilha1!G:G,0)</f>
        <v>0</v>
      </c>
      <c r="P9868">
        <v>0</v>
      </c>
    </row>
    <row r="9869" spans="1:16" ht="15" hidden="1" customHeight="1">
      <c r="A9869">
        <v>401640</v>
      </c>
      <c r="B9869" t="s">
        <v>19470</v>
      </c>
      <c r="C9869" t="s">
        <v>19471</v>
      </c>
      <c r="D9869" t="s">
        <v>1067</v>
      </c>
      <c r="E9869" t="s">
        <v>1067</v>
      </c>
      <c r="F9869" t="s">
        <v>1067</v>
      </c>
      <c r="I9869" t="s">
        <v>27</v>
      </c>
      <c r="L9869">
        <v>0</v>
      </c>
      <c r="N9869">
        <f t="shared" si="106"/>
        <v>401640</v>
      </c>
      <c r="O9869">
        <f>_xlfn.XLOOKUP(A9869,Planilha1!F:F,Planilha1!G:G,0)</f>
        <v>0</v>
      </c>
      <c r="P9869">
        <v>0</v>
      </c>
    </row>
    <row r="9870" spans="1:16" ht="15" hidden="1" customHeight="1">
      <c r="A9870">
        <v>401641</v>
      </c>
      <c r="B9870" t="s">
        <v>19472</v>
      </c>
      <c r="C9870" t="s">
        <v>19473</v>
      </c>
      <c r="D9870" t="s">
        <v>1067</v>
      </c>
      <c r="E9870" t="s">
        <v>1067</v>
      </c>
      <c r="F9870" t="s">
        <v>1067</v>
      </c>
      <c r="I9870" t="s">
        <v>27</v>
      </c>
      <c r="L9870">
        <v>0</v>
      </c>
      <c r="N9870">
        <f t="shared" si="106"/>
        <v>401641</v>
      </c>
      <c r="O9870">
        <f>_xlfn.XLOOKUP(A9870,Planilha1!F:F,Planilha1!G:G,0)</f>
        <v>0</v>
      </c>
      <c r="P9870">
        <v>0</v>
      </c>
    </row>
    <row r="9871" spans="1:16" ht="15" hidden="1" customHeight="1">
      <c r="A9871">
        <v>401642</v>
      </c>
      <c r="B9871" t="s">
        <v>19474</v>
      </c>
      <c r="C9871" t="s">
        <v>19475</v>
      </c>
      <c r="D9871" t="s">
        <v>1067</v>
      </c>
      <c r="E9871" t="s">
        <v>1067</v>
      </c>
      <c r="F9871" t="s">
        <v>1067</v>
      </c>
      <c r="I9871" t="s">
        <v>27</v>
      </c>
      <c r="L9871">
        <v>0</v>
      </c>
      <c r="N9871">
        <f t="shared" si="106"/>
        <v>401642</v>
      </c>
      <c r="O9871">
        <f>_xlfn.XLOOKUP(A9871,Planilha1!F:F,Planilha1!G:G,0)</f>
        <v>0</v>
      </c>
      <c r="P9871">
        <v>0</v>
      </c>
    </row>
    <row r="9872" spans="1:16" ht="15" hidden="1" customHeight="1">
      <c r="A9872">
        <v>401643</v>
      </c>
      <c r="B9872" t="s">
        <v>19476</v>
      </c>
      <c r="C9872" t="s">
        <v>19477</v>
      </c>
      <c r="D9872" t="s">
        <v>1067</v>
      </c>
      <c r="E9872" t="s">
        <v>1067</v>
      </c>
      <c r="F9872" t="s">
        <v>1067</v>
      </c>
      <c r="I9872" t="s">
        <v>27</v>
      </c>
      <c r="L9872">
        <v>0</v>
      </c>
      <c r="N9872">
        <f t="shared" si="106"/>
        <v>401643</v>
      </c>
      <c r="O9872">
        <f>_xlfn.XLOOKUP(A9872,Planilha1!F:F,Planilha1!G:G,0)</f>
        <v>0</v>
      </c>
      <c r="P9872">
        <v>0</v>
      </c>
    </row>
    <row r="9873" spans="1:16" ht="15" hidden="1" customHeight="1">
      <c r="A9873">
        <v>401644</v>
      </c>
      <c r="B9873" t="s">
        <v>19478</v>
      </c>
      <c r="C9873" t="s">
        <v>19479</v>
      </c>
      <c r="D9873" t="s">
        <v>1067</v>
      </c>
      <c r="E9873" t="s">
        <v>1067</v>
      </c>
      <c r="F9873" t="s">
        <v>1067</v>
      </c>
      <c r="I9873" t="s">
        <v>27</v>
      </c>
      <c r="L9873">
        <v>0</v>
      </c>
      <c r="N9873">
        <f t="shared" si="106"/>
        <v>401644</v>
      </c>
      <c r="O9873">
        <f>_xlfn.XLOOKUP(A9873,Planilha1!F:F,Planilha1!G:G,0)</f>
        <v>0</v>
      </c>
      <c r="P9873">
        <v>0</v>
      </c>
    </row>
    <row r="9874" spans="1:16" ht="15" hidden="1" customHeight="1">
      <c r="A9874">
        <v>401645</v>
      </c>
      <c r="B9874" t="s">
        <v>19480</v>
      </c>
      <c r="C9874" t="s">
        <v>19481</v>
      </c>
      <c r="D9874" t="s">
        <v>1067</v>
      </c>
      <c r="E9874" t="s">
        <v>1067</v>
      </c>
      <c r="F9874" t="s">
        <v>1067</v>
      </c>
      <c r="I9874" t="s">
        <v>27</v>
      </c>
      <c r="L9874">
        <v>0</v>
      </c>
      <c r="N9874">
        <f t="shared" ref="N9874:N9937" si="107">A9874</f>
        <v>401645</v>
      </c>
      <c r="O9874">
        <f>_xlfn.XLOOKUP(A9874,Planilha1!F:F,Planilha1!G:G,0)</f>
        <v>0</v>
      </c>
      <c r="P9874">
        <v>0</v>
      </c>
    </row>
    <row r="9875" spans="1:16" ht="15" hidden="1" customHeight="1">
      <c r="A9875">
        <v>401646</v>
      </c>
      <c r="B9875" t="s">
        <v>19482</v>
      </c>
      <c r="C9875" t="s">
        <v>19483</v>
      </c>
      <c r="D9875" t="s">
        <v>1067</v>
      </c>
      <c r="E9875" t="s">
        <v>1067</v>
      </c>
      <c r="F9875" t="s">
        <v>1067</v>
      </c>
      <c r="I9875" t="s">
        <v>27</v>
      </c>
      <c r="L9875">
        <v>0</v>
      </c>
      <c r="N9875">
        <f t="shared" si="107"/>
        <v>401646</v>
      </c>
      <c r="O9875">
        <f>_xlfn.XLOOKUP(A9875,Planilha1!F:F,Planilha1!G:G,0)</f>
        <v>0</v>
      </c>
      <c r="P9875">
        <v>0</v>
      </c>
    </row>
    <row r="9876" spans="1:16" ht="15" hidden="1" customHeight="1">
      <c r="A9876">
        <v>401647</v>
      </c>
      <c r="B9876" t="s">
        <v>19484</v>
      </c>
      <c r="C9876" t="s">
        <v>19485</v>
      </c>
      <c r="D9876" t="s">
        <v>1067</v>
      </c>
      <c r="E9876" t="s">
        <v>1067</v>
      </c>
      <c r="F9876" t="s">
        <v>1067</v>
      </c>
      <c r="I9876" t="s">
        <v>27</v>
      </c>
      <c r="L9876">
        <v>0</v>
      </c>
      <c r="N9876">
        <f t="shared" si="107"/>
        <v>401647</v>
      </c>
      <c r="O9876">
        <f>_xlfn.XLOOKUP(A9876,Planilha1!F:F,Planilha1!G:G,0)</f>
        <v>0</v>
      </c>
      <c r="P9876">
        <v>0</v>
      </c>
    </row>
    <row r="9877" spans="1:16" ht="15" hidden="1" customHeight="1">
      <c r="A9877">
        <v>401648</v>
      </c>
      <c r="B9877" t="s">
        <v>19486</v>
      </c>
      <c r="C9877" t="s">
        <v>19487</v>
      </c>
      <c r="D9877" t="s">
        <v>1067</v>
      </c>
      <c r="E9877" t="s">
        <v>1067</v>
      </c>
      <c r="F9877" t="s">
        <v>1067</v>
      </c>
      <c r="I9877" t="s">
        <v>27</v>
      </c>
      <c r="L9877">
        <v>0</v>
      </c>
      <c r="N9877">
        <f t="shared" si="107"/>
        <v>401648</v>
      </c>
      <c r="O9877">
        <f>_xlfn.XLOOKUP(A9877,Planilha1!F:F,Planilha1!G:G,0)</f>
        <v>0</v>
      </c>
      <c r="P9877">
        <v>0</v>
      </c>
    </row>
    <row r="9878" spans="1:16" ht="15" hidden="1" customHeight="1">
      <c r="A9878">
        <v>401649</v>
      </c>
      <c r="B9878" t="s">
        <v>19488</v>
      </c>
      <c r="C9878" t="s">
        <v>19489</v>
      </c>
      <c r="D9878" t="s">
        <v>1067</v>
      </c>
      <c r="E9878" t="s">
        <v>1067</v>
      </c>
      <c r="F9878" t="s">
        <v>1067</v>
      </c>
      <c r="I9878" t="s">
        <v>27</v>
      </c>
      <c r="L9878">
        <v>0</v>
      </c>
      <c r="N9878">
        <f t="shared" si="107"/>
        <v>401649</v>
      </c>
      <c r="O9878">
        <f>_xlfn.XLOOKUP(A9878,Planilha1!F:F,Planilha1!G:G,0)</f>
        <v>0</v>
      </c>
      <c r="P9878">
        <v>0</v>
      </c>
    </row>
    <row r="9879" spans="1:16" ht="15" hidden="1" customHeight="1">
      <c r="A9879">
        <v>401650</v>
      </c>
      <c r="B9879" t="s">
        <v>19490</v>
      </c>
      <c r="C9879" t="s">
        <v>19491</v>
      </c>
      <c r="D9879" t="s">
        <v>1067</v>
      </c>
      <c r="E9879" t="s">
        <v>1067</v>
      </c>
      <c r="F9879" t="s">
        <v>1067</v>
      </c>
      <c r="I9879" t="s">
        <v>27</v>
      </c>
      <c r="L9879">
        <v>0</v>
      </c>
      <c r="N9879">
        <f t="shared" si="107"/>
        <v>401650</v>
      </c>
      <c r="O9879">
        <f>_xlfn.XLOOKUP(A9879,Planilha1!F:F,Planilha1!G:G,0)</f>
        <v>0</v>
      </c>
      <c r="P9879">
        <v>0</v>
      </c>
    </row>
    <row r="9880" spans="1:16" ht="15" hidden="1" customHeight="1">
      <c r="A9880">
        <v>401651</v>
      </c>
      <c r="B9880" t="s">
        <v>19492</v>
      </c>
      <c r="C9880" t="s">
        <v>19493</v>
      </c>
      <c r="D9880" t="s">
        <v>1067</v>
      </c>
      <c r="E9880" t="s">
        <v>1067</v>
      </c>
      <c r="F9880" t="s">
        <v>1067</v>
      </c>
      <c r="I9880" t="s">
        <v>27</v>
      </c>
      <c r="L9880">
        <v>0</v>
      </c>
      <c r="N9880">
        <f t="shared" si="107"/>
        <v>401651</v>
      </c>
      <c r="O9880">
        <f>_xlfn.XLOOKUP(A9880,Planilha1!F:F,Planilha1!G:G,0)</f>
        <v>0</v>
      </c>
      <c r="P9880">
        <v>0</v>
      </c>
    </row>
    <row r="9881" spans="1:16" ht="15" hidden="1" customHeight="1">
      <c r="A9881">
        <v>401652</v>
      </c>
      <c r="B9881" t="s">
        <v>19494</v>
      </c>
      <c r="C9881" t="s">
        <v>19495</v>
      </c>
      <c r="D9881" t="s">
        <v>1067</v>
      </c>
      <c r="E9881" t="s">
        <v>1067</v>
      </c>
      <c r="F9881" t="s">
        <v>1067</v>
      </c>
      <c r="I9881" t="s">
        <v>27</v>
      </c>
      <c r="L9881">
        <v>0</v>
      </c>
      <c r="N9881">
        <f t="shared" si="107"/>
        <v>401652</v>
      </c>
      <c r="O9881">
        <f>_xlfn.XLOOKUP(A9881,Planilha1!F:F,Planilha1!G:G,0)</f>
        <v>0</v>
      </c>
      <c r="P9881">
        <v>0</v>
      </c>
    </row>
    <row r="9882" spans="1:16" ht="15" hidden="1" customHeight="1">
      <c r="A9882">
        <v>401653</v>
      </c>
      <c r="B9882" t="s">
        <v>19496</v>
      </c>
      <c r="C9882" t="s">
        <v>19497</v>
      </c>
      <c r="D9882" t="s">
        <v>1067</v>
      </c>
      <c r="E9882" t="s">
        <v>1067</v>
      </c>
      <c r="F9882" t="s">
        <v>1067</v>
      </c>
      <c r="I9882" t="s">
        <v>27</v>
      </c>
      <c r="L9882">
        <v>0</v>
      </c>
      <c r="N9882">
        <f t="shared" si="107"/>
        <v>401653</v>
      </c>
      <c r="O9882">
        <f>_xlfn.XLOOKUP(A9882,Planilha1!F:F,Planilha1!G:G,0)</f>
        <v>0</v>
      </c>
      <c r="P9882">
        <v>0</v>
      </c>
    </row>
    <row r="9883" spans="1:16" ht="15" hidden="1" customHeight="1">
      <c r="A9883">
        <v>401654</v>
      </c>
      <c r="B9883" t="s">
        <v>19498</v>
      </c>
      <c r="C9883" t="s">
        <v>19499</v>
      </c>
      <c r="D9883" t="s">
        <v>1067</v>
      </c>
      <c r="E9883" t="s">
        <v>1067</v>
      </c>
      <c r="F9883" t="s">
        <v>1067</v>
      </c>
      <c r="I9883" t="s">
        <v>27</v>
      </c>
      <c r="L9883">
        <v>0</v>
      </c>
      <c r="N9883">
        <f t="shared" si="107"/>
        <v>401654</v>
      </c>
      <c r="O9883">
        <f>_xlfn.XLOOKUP(A9883,Planilha1!F:F,Planilha1!G:G,0)</f>
        <v>0</v>
      </c>
      <c r="P9883">
        <v>0</v>
      </c>
    </row>
    <row r="9884" spans="1:16" ht="15" hidden="1" customHeight="1">
      <c r="A9884">
        <v>401655</v>
      </c>
      <c r="B9884" t="s">
        <v>19500</v>
      </c>
      <c r="C9884" t="s">
        <v>19501</v>
      </c>
      <c r="D9884" t="s">
        <v>1067</v>
      </c>
      <c r="E9884" t="s">
        <v>1067</v>
      </c>
      <c r="F9884" t="s">
        <v>1067</v>
      </c>
      <c r="I9884" t="s">
        <v>27</v>
      </c>
      <c r="L9884">
        <v>0</v>
      </c>
      <c r="N9884">
        <f t="shared" si="107"/>
        <v>401655</v>
      </c>
      <c r="O9884">
        <f>_xlfn.XLOOKUP(A9884,Planilha1!F:F,Planilha1!G:G,0)</f>
        <v>0</v>
      </c>
      <c r="P9884">
        <v>0</v>
      </c>
    </row>
    <row r="9885" spans="1:16" ht="15" hidden="1" customHeight="1">
      <c r="A9885">
        <v>401656</v>
      </c>
      <c r="B9885" t="s">
        <v>19502</v>
      </c>
      <c r="C9885" t="s">
        <v>19503</v>
      </c>
      <c r="D9885" t="s">
        <v>1067</v>
      </c>
      <c r="E9885" t="s">
        <v>1067</v>
      </c>
      <c r="F9885" t="s">
        <v>1067</v>
      </c>
      <c r="I9885" t="s">
        <v>27</v>
      </c>
      <c r="L9885">
        <v>0</v>
      </c>
      <c r="N9885">
        <f t="shared" si="107"/>
        <v>401656</v>
      </c>
      <c r="O9885">
        <f>_xlfn.XLOOKUP(A9885,Planilha1!F:F,Planilha1!G:G,0)</f>
        <v>0</v>
      </c>
      <c r="P9885">
        <v>0</v>
      </c>
    </row>
    <row r="9886" spans="1:16" ht="15" hidden="1" customHeight="1">
      <c r="A9886">
        <v>401657</v>
      </c>
      <c r="B9886" t="s">
        <v>19504</v>
      </c>
      <c r="C9886" t="s">
        <v>19505</v>
      </c>
      <c r="D9886" t="s">
        <v>1067</v>
      </c>
      <c r="E9886" t="s">
        <v>1067</v>
      </c>
      <c r="F9886" t="s">
        <v>1067</v>
      </c>
      <c r="I9886" t="s">
        <v>27</v>
      </c>
      <c r="L9886">
        <v>0</v>
      </c>
      <c r="N9886">
        <f t="shared" si="107"/>
        <v>401657</v>
      </c>
      <c r="O9886">
        <f>_xlfn.XLOOKUP(A9886,Planilha1!F:F,Planilha1!G:G,0)</f>
        <v>0</v>
      </c>
      <c r="P9886">
        <v>0</v>
      </c>
    </row>
    <row r="9887" spans="1:16" ht="15" hidden="1" customHeight="1">
      <c r="A9887">
        <v>401658</v>
      </c>
      <c r="B9887" t="s">
        <v>19506</v>
      </c>
      <c r="C9887" t="s">
        <v>19507</v>
      </c>
      <c r="D9887" t="s">
        <v>1067</v>
      </c>
      <c r="E9887" t="s">
        <v>1067</v>
      </c>
      <c r="F9887" t="s">
        <v>1067</v>
      </c>
      <c r="I9887" t="s">
        <v>27</v>
      </c>
      <c r="L9887">
        <v>0</v>
      </c>
      <c r="N9887">
        <f t="shared" si="107"/>
        <v>401658</v>
      </c>
      <c r="O9887">
        <f>_xlfn.XLOOKUP(A9887,Planilha1!F:F,Planilha1!G:G,0)</f>
        <v>0</v>
      </c>
      <c r="P9887">
        <v>0</v>
      </c>
    </row>
    <row r="9888" spans="1:16" ht="15" hidden="1" customHeight="1">
      <c r="A9888">
        <v>401659</v>
      </c>
      <c r="B9888" t="s">
        <v>19508</v>
      </c>
      <c r="C9888" t="s">
        <v>19509</v>
      </c>
      <c r="D9888" t="s">
        <v>1067</v>
      </c>
      <c r="E9888" t="s">
        <v>1067</v>
      </c>
      <c r="F9888" t="s">
        <v>1067</v>
      </c>
      <c r="I9888" t="s">
        <v>27</v>
      </c>
      <c r="L9888">
        <v>0</v>
      </c>
      <c r="N9888">
        <f t="shared" si="107"/>
        <v>401659</v>
      </c>
      <c r="O9888">
        <f>_xlfn.XLOOKUP(A9888,Planilha1!F:F,Planilha1!G:G,0)</f>
        <v>0</v>
      </c>
      <c r="P9888">
        <v>0</v>
      </c>
    </row>
    <row r="9889" spans="1:16" ht="15" hidden="1" customHeight="1">
      <c r="A9889">
        <v>401660</v>
      </c>
      <c r="B9889" t="s">
        <v>19510</v>
      </c>
      <c r="C9889" t="s">
        <v>19511</v>
      </c>
      <c r="D9889" t="s">
        <v>1067</v>
      </c>
      <c r="E9889" t="s">
        <v>1067</v>
      </c>
      <c r="F9889" t="s">
        <v>1067</v>
      </c>
      <c r="I9889" t="s">
        <v>27</v>
      </c>
      <c r="L9889">
        <v>0</v>
      </c>
      <c r="N9889">
        <f t="shared" si="107"/>
        <v>401660</v>
      </c>
      <c r="O9889">
        <f>_xlfn.XLOOKUP(A9889,Planilha1!F:F,Planilha1!G:G,0)</f>
        <v>0</v>
      </c>
      <c r="P9889">
        <v>0</v>
      </c>
    </row>
    <row r="9890" spans="1:16" ht="15" hidden="1" customHeight="1">
      <c r="A9890">
        <v>401661</v>
      </c>
      <c r="B9890" t="s">
        <v>19512</v>
      </c>
      <c r="C9890" t="s">
        <v>19513</v>
      </c>
      <c r="D9890" t="s">
        <v>1067</v>
      </c>
      <c r="E9890" t="s">
        <v>1067</v>
      </c>
      <c r="F9890" t="s">
        <v>1067</v>
      </c>
      <c r="I9890" t="s">
        <v>27</v>
      </c>
      <c r="L9890">
        <v>0</v>
      </c>
      <c r="N9890">
        <f t="shared" si="107"/>
        <v>401661</v>
      </c>
      <c r="O9890">
        <f>_xlfn.XLOOKUP(A9890,Planilha1!F:F,Planilha1!G:G,0)</f>
        <v>0</v>
      </c>
      <c r="P9890">
        <v>0</v>
      </c>
    </row>
    <row r="9891" spans="1:16" ht="15" hidden="1" customHeight="1">
      <c r="A9891">
        <v>401662</v>
      </c>
      <c r="B9891" t="s">
        <v>19514</v>
      </c>
      <c r="C9891" t="s">
        <v>19515</v>
      </c>
      <c r="D9891" t="s">
        <v>1067</v>
      </c>
      <c r="E9891" t="s">
        <v>1067</v>
      </c>
      <c r="F9891" t="s">
        <v>1067</v>
      </c>
      <c r="I9891" t="s">
        <v>27</v>
      </c>
      <c r="L9891">
        <v>0</v>
      </c>
      <c r="N9891">
        <f t="shared" si="107"/>
        <v>401662</v>
      </c>
      <c r="O9891">
        <f>_xlfn.XLOOKUP(A9891,Planilha1!F:F,Planilha1!G:G,0)</f>
        <v>0</v>
      </c>
      <c r="P9891">
        <v>0</v>
      </c>
    </row>
    <row r="9892" spans="1:16" ht="15" hidden="1" customHeight="1">
      <c r="A9892">
        <v>401663</v>
      </c>
      <c r="B9892" t="s">
        <v>19516</v>
      </c>
      <c r="C9892" t="s">
        <v>19517</v>
      </c>
      <c r="D9892" t="s">
        <v>1067</v>
      </c>
      <c r="E9892" t="s">
        <v>1067</v>
      </c>
      <c r="F9892" t="s">
        <v>1067</v>
      </c>
      <c r="I9892" t="s">
        <v>27</v>
      </c>
      <c r="L9892">
        <v>0</v>
      </c>
      <c r="N9892">
        <f t="shared" si="107"/>
        <v>401663</v>
      </c>
      <c r="O9892">
        <f>_xlfn.XLOOKUP(A9892,Planilha1!F:F,Planilha1!G:G,0)</f>
        <v>0</v>
      </c>
      <c r="P9892">
        <v>0</v>
      </c>
    </row>
    <row r="9893" spans="1:16" ht="15" hidden="1" customHeight="1">
      <c r="A9893">
        <v>401664</v>
      </c>
      <c r="B9893" t="s">
        <v>19518</v>
      </c>
      <c r="C9893" t="s">
        <v>19519</v>
      </c>
      <c r="D9893" t="s">
        <v>1067</v>
      </c>
      <c r="E9893" t="s">
        <v>1067</v>
      </c>
      <c r="F9893" t="s">
        <v>1067</v>
      </c>
      <c r="I9893" t="s">
        <v>27</v>
      </c>
      <c r="L9893">
        <v>0</v>
      </c>
      <c r="N9893">
        <f t="shared" si="107"/>
        <v>401664</v>
      </c>
      <c r="O9893">
        <f>_xlfn.XLOOKUP(A9893,Planilha1!F:F,Planilha1!G:G,0)</f>
        <v>0</v>
      </c>
      <c r="P9893">
        <v>0</v>
      </c>
    </row>
    <row r="9894" spans="1:16" ht="15" hidden="1" customHeight="1">
      <c r="A9894">
        <v>401665</v>
      </c>
      <c r="B9894" t="s">
        <v>19520</v>
      </c>
      <c r="C9894" t="s">
        <v>19521</v>
      </c>
      <c r="D9894" t="s">
        <v>1067</v>
      </c>
      <c r="E9894" t="s">
        <v>1067</v>
      </c>
      <c r="F9894" t="s">
        <v>1067</v>
      </c>
      <c r="I9894" t="s">
        <v>27</v>
      </c>
      <c r="L9894">
        <v>0</v>
      </c>
      <c r="N9894">
        <f t="shared" si="107"/>
        <v>401665</v>
      </c>
      <c r="O9894">
        <f>_xlfn.XLOOKUP(A9894,Planilha1!F:F,Planilha1!G:G,0)</f>
        <v>0</v>
      </c>
      <c r="P9894">
        <v>0</v>
      </c>
    </row>
    <row r="9895" spans="1:16" ht="15" hidden="1" customHeight="1">
      <c r="A9895">
        <v>401666</v>
      </c>
      <c r="B9895" t="s">
        <v>19522</v>
      </c>
      <c r="C9895" t="s">
        <v>19523</v>
      </c>
      <c r="D9895" t="s">
        <v>1067</v>
      </c>
      <c r="E9895" t="s">
        <v>1067</v>
      </c>
      <c r="F9895" t="s">
        <v>1067</v>
      </c>
      <c r="I9895" t="s">
        <v>27</v>
      </c>
      <c r="L9895">
        <v>0</v>
      </c>
      <c r="N9895">
        <f t="shared" si="107"/>
        <v>401666</v>
      </c>
      <c r="O9895">
        <f>_xlfn.XLOOKUP(A9895,Planilha1!F:F,Planilha1!G:G,0)</f>
        <v>0</v>
      </c>
      <c r="P9895">
        <v>0</v>
      </c>
    </row>
    <row r="9896" spans="1:16" ht="15" hidden="1" customHeight="1">
      <c r="A9896">
        <v>401667</v>
      </c>
      <c r="B9896" t="s">
        <v>19524</v>
      </c>
      <c r="C9896" t="s">
        <v>19525</v>
      </c>
      <c r="D9896" t="s">
        <v>1067</v>
      </c>
      <c r="E9896" t="s">
        <v>1067</v>
      </c>
      <c r="F9896" t="s">
        <v>1067</v>
      </c>
      <c r="I9896" t="s">
        <v>27</v>
      </c>
      <c r="L9896">
        <v>0</v>
      </c>
      <c r="N9896">
        <f t="shared" si="107"/>
        <v>401667</v>
      </c>
      <c r="O9896">
        <f>_xlfn.XLOOKUP(A9896,Planilha1!F:F,Planilha1!G:G,0)</f>
        <v>0</v>
      </c>
      <c r="P9896">
        <v>0</v>
      </c>
    </row>
    <row r="9897" spans="1:16" ht="15" hidden="1" customHeight="1">
      <c r="A9897">
        <v>401668</v>
      </c>
      <c r="B9897" t="s">
        <v>19526</v>
      </c>
      <c r="C9897" t="s">
        <v>19527</v>
      </c>
      <c r="D9897" t="s">
        <v>1067</v>
      </c>
      <c r="E9897" t="s">
        <v>1067</v>
      </c>
      <c r="F9897" t="s">
        <v>1067</v>
      </c>
      <c r="I9897" t="s">
        <v>27</v>
      </c>
      <c r="L9897">
        <v>0</v>
      </c>
      <c r="N9897">
        <f t="shared" si="107"/>
        <v>401668</v>
      </c>
      <c r="O9897">
        <f>_xlfn.XLOOKUP(A9897,Planilha1!F:F,Planilha1!G:G,0)</f>
        <v>0</v>
      </c>
      <c r="P9897">
        <v>0</v>
      </c>
    </row>
    <row r="9898" spans="1:16" ht="15" hidden="1" customHeight="1">
      <c r="A9898">
        <v>401669</v>
      </c>
      <c r="B9898" t="s">
        <v>19528</v>
      </c>
      <c r="C9898" t="s">
        <v>19529</v>
      </c>
      <c r="D9898" t="s">
        <v>1067</v>
      </c>
      <c r="E9898" t="s">
        <v>1067</v>
      </c>
      <c r="F9898" t="s">
        <v>1067</v>
      </c>
      <c r="I9898" t="s">
        <v>27</v>
      </c>
      <c r="L9898">
        <v>0</v>
      </c>
      <c r="N9898">
        <f t="shared" si="107"/>
        <v>401669</v>
      </c>
      <c r="O9898">
        <f>_xlfn.XLOOKUP(A9898,Planilha1!F:F,Planilha1!G:G,0)</f>
        <v>0</v>
      </c>
      <c r="P9898">
        <v>0</v>
      </c>
    </row>
    <row r="9899" spans="1:16" ht="15" hidden="1" customHeight="1">
      <c r="A9899">
        <v>401670</v>
      </c>
      <c r="B9899" t="s">
        <v>19530</v>
      </c>
      <c r="C9899" t="s">
        <v>19531</v>
      </c>
      <c r="D9899" t="s">
        <v>1067</v>
      </c>
      <c r="E9899" t="s">
        <v>1067</v>
      </c>
      <c r="F9899" t="s">
        <v>1067</v>
      </c>
      <c r="I9899" t="s">
        <v>27</v>
      </c>
      <c r="L9899">
        <v>0</v>
      </c>
      <c r="N9899">
        <f t="shared" si="107"/>
        <v>401670</v>
      </c>
      <c r="O9899">
        <f>_xlfn.XLOOKUP(A9899,Planilha1!F:F,Planilha1!G:G,0)</f>
        <v>0</v>
      </c>
      <c r="P9899">
        <v>0</v>
      </c>
    </row>
    <row r="9900" spans="1:16" ht="15" hidden="1" customHeight="1">
      <c r="A9900">
        <v>401671</v>
      </c>
      <c r="B9900" t="s">
        <v>19532</v>
      </c>
      <c r="C9900" t="s">
        <v>19533</v>
      </c>
      <c r="D9900" t="s">
        <v>1067</v>
      </c>
      <c r="E9900" t="s">
        <v>1067</v>
      </c>
      <c r="F9900" t="s">
        <v>1067</v>
      </c>
      <c r="I9900" t="s">
        <v>27</v>
      </c>
      <c r="L9900">
        <v>0</v>
      </c>
      <c r="N9900">
        <f t="shared" si="107"/>
        <v>401671</v>
      </c>
      <c r="O9900">
        <f>_xlfn.XLOOKUP(A9900,Planilha1!F:F,Planilha1!G:G,0)</f>
        <v>0</v>
      </c>
      <c r="P9900">
        <v>0</v>
      </c>
    </row>
    <row r="9901" spans="1:16" ht="15" hidden="1" customHeight="1">
      <c r="A9901">
        <v>401672</v>
      </c>
      <c r="B9901" t="s">
        <v>19534</v>
      </c>
      <c r="C9901" t="s">
        <v>19535</v>
      </c>
      <c r="D9901" t="s">
        <v>1067</v>
      </c>
      <c r="E9901" t="s">
        <v>1067</v>
      </c>
      <c r="F9901" t="s">
        <v>1067</v>
      </c>
      <c r="I9901" t="s">
        <v>27</v>
      </c>
      <c r="L9901">
        <v>0</v>
      </c>
      <c r="N9901">
        <f t="shared" si="107"/>
        <v>401672</v>
      </c>
      <c r="O9901">
        <f>_xlfn.XLOOKUP(A9901,Planilha1!F:F,Planilha1!G:G,0)</f>
        <v>0</v>
      </c>
      <c r="P9901">
        <v>0</v>
      </c>
    </row>
    <row r="9902" spans="1:16" ht="15" hidden="1" customHeight="1">
      <c r="A9902">
        <v>401673</v>
      </c>
      <c r="B9902" t="s">
        <v>19536</v>
      </c>
      <c r="C9902" t="s">
        <v>19537</v>
      </c>
      <c r="D9902" t="s">
        <v>1067</v>
      </c>
      <c r="E9902" t="s">
        <v>1067</v>
      </c>
      <c r="F9902" t="s">
        <v>1067</v>
      </c>
      <c r="I9902" t="s">
        <v>27</v>
      </c>
      <c r="L9902">
        <v>0</v>
      </c>
      <c r="N9902">
        <f t="shared" si="107"/>
        <v>401673</v>
      </c>
      <c r="O9902">
        <f>_xlfn.XLOOKUP(A9902,Planilha1!F:F,Planilha1!G:G,0)</f>
        <v>0</v>
      </c>
      <c r="P9902">
        <v>0</v>
      </c>
    </row>
    <row r="9903" spans="1:16" ht="15" hidden="1" customHeight="1">
      <c r="A9903">
        <v>401674</v>
      </c>
      <c r="B9903" t="s">
        <v>19538</v>
      </c>
      <c r="C9903" t="s">
        <v>19539</v>
      </c>
      <c r="D9903" t="s">
        <v>1067</v>
      </c>
      <c r="E9903" t="s">
        <v>1067</v>
      </c>
      <c r="F9903" t="s">
        <v>1067</v>
      </c>
      <c r="I9903" t="s">
        <v>27</v>
      </c>
      <c r="L9903">
        <v>0</v>
      </c>
      <c r="N9903">
        <f t="shared" si="107"/>
        <v>401674</v>
      </c>
      <c r="O9903">
        <f>_xlfn.XLOOKUP(A9903,Planilha1!F:F,Planilha1!G:G,0)</f>
        <v>0</v>
      </c>
      <c r="P9903">
        <v>0</v>
      </c>
    </row>
    <row r="9904" spans="1:16" ht="15" hidden="1" customHeight="1">
      <c r="A9904">
        <v>401675</v>
      </c>
      <c r="B9904" t="s">
        <v>19540</v>
      </c>
      <c r="C9904" t="s">
        <v>19541</v>
      </c>
      <c r="D9904" t="s">
        <v>1067</v>
      </c>
      <c r="E9904" t="s">
        <v>1067</v>
      </c>
      <c r="F9904" t="s">
        <v>1067</v>
      </c>
      <c r="I9904" t="s">
        <v>27</v>
      </c>
      <c r="L9904">
        <v>0</v>
      </c>
      <c r="N9904">
        <f t="shared" si="107"/>
        <v>401675</v>
      </c>
      <c r="O9904">
        <f>_xlfn.XLOOKUP(A9904,Planilha1!F:F,Planilha1!G:G,0)</f>
        <v>0</v>
      </c>
      <c r="P9904">
        <v>0</v>
      </c>
    </row>
    <row r="9905" spans="1:16" ht="15" hidden="1" customHeight="1">
      <c r="A9905">
        <v>401676</v>
      </c>
      <c r="B9905" t="s">
        <v>19542</v>
      </c>
      <c r="C9905" t="s">
        <v>19543</v>
      </c>
      <c r="D9905" t="s">
        <v>1067</v>
      </c>
      <c r="E9905" t="s">
        <v>1067</v>
      </c>
      <c r="F9905" t="s">
        <v>1067</v>
      </c>
      <c r="I9905" t="s">
        <v>27</v>
      </c>
      <c r="L9905">
        <v>0</v>
      </c>
      <c r="N9905">
        <f t="shared" si="107"/>
        <v>401676</v>
      </c>
      <c r="O9905">
        <f>_xlfn.XLOOKUP(A9905,Planilha1!F:F,Planilha1!G:G,0)</f>
        <v>0</v>
      </c>
      <c r="P9905">
        <v>0</v>
      </c>
    </row>
    <row r="9906" spans="1:16" ht="15" hidden="1" customHeight="1">
      <c r="A9906">
        <v>401677</v>
      </c>
      <c r="B9906" t="s">
        <v>19544</v>
      </c>
      <c r="C9906" t="s">
        <v>19545</v>
      </c>
      <c r="D9906" t="s">
        <v>1067</v>
      </c>
      <c r="E9906" t="s">
        <v>1067</v>
      </c>
      <c r="F9906" t="s">
        <v>1067</v>
      </c>
      <c r="I9906" t="s">
        <v>27</v>
      </c>
      <c r="L9906">
        <v>0</v>
      </c>
      <c r="N9906">
        <f t="shared" si="107"/>
        <v>401677</v>
      </c>
      <c r="O9906">
        <f>_xlfn.XLOOKUP(A9906,Planilha1!F:F,Planilha1!G:G,0)</f>
        <v>0</v>
      </c>
      <c r="P9906">
        <v>0</v>
      </c>
    </row>
    <row r="9907" spans="1:16" ht="15" hidden="1" customHeight="1">
      <c r="A9907">
        <v>401678</v>
      </c>
      <c r="B9907" t="s">
        <v>19546</v>
      </c>
      <c r="C9907" t="s">
        <v>19547</v>
      </c>
      <c r="D9907" t="s">
        <v>1067</v>
      </c>
      <c r="E9907" t="s">
        <v>1067</v>
      </c>
      <c r="F9907" t="s">
        <v>1067</v>
      </c>
      <c r="I9907" t="s">
        <v>27</v>
      </c>
      <c r="L9907">
        <v>0</v>
      </c>
      <c r="N9907">
        <f t="shared" si="107"/>
        <v>401678</v>
      </c>
      <c r="O9907">
        <f>_xlfn.XLOOKUP(A9907,Planilha1!F:F,Planilha1!G:G,0)</f>
        <v>0</v>
      </c>
      <c r="P9907">
        <v>0</v>
      </c>
    </row>
    <row r="9908" spans="1:16" ht="15" hidden="1" customHeight="1">
      <c r="A9908">
        <v>401679</v>
      </c>
      <c r="B9908" t="s">
        <v>19548</v>
      </c>
      <c r="C9908" t="s">
        <v>19549</v>
      </c>
      <c r="D9908" t="s">
        <v>1067</v>
      </c>
      <c r="E9908" t="s">
        <v>1067</v>
      </c>
      <c r="F9908" t="s">
        <v>1067</v>
      </c>
      <c r="I9908" t="s">
        <v>27</v>
      </c>
      <c r="L9908">
        <v>0</v>
      </c>
      <c r="N9908">
        <f t="shared" si="107"/>
        <v>401679</v>
      </c>
      <c r="O9908">
        <f>_xlfn.XLOOKUP(A9908,Planilha1!F:F,Planilha1!G:G,0)</f>
        <v>0</v>
      </c>
      <c r="P9908">
        <v>0</v>
      </c>
    </row>
    <row r="9909" spans="1:16" ht="15" hidden="1" customHeight="1">
      <c r="A9909">
        <v>401680</v>
      </c>
      <c r="B9909" t="s">
        <v>19550</v>
      </c>
      <c r="C9909" t="s">
        <v>19551</v>
      </c>
      <c r="D9909" t="s">
        <v>1067</v>
      </c>
      <c r="E9909" t="s">
        <v>1067</v>
      </c>
      <c r="F9909" t="s">
        <v>1067</v>
      </c>
      <c r="I9909" t="s">
        <v>27</v>
      </c>
      <c r="L9909">
        <v>0</v>
      </c>
      <c r="N9909">
        <f t="shared" si="107"/>
        <v>401680</v>
      </c>
      <c r="O9909">
        <f>_xlfn.XLOOKUP(A9909,Planilha1!F:F,Planilha1!G:G,0)</f>
        <v>0</v>
      </c>
      <c r="P9909">
        <v>0</v>
      </c>
    </row>
    <row r="9910" spans="1:16" ht="15" hidden="1" customHeight="1">
      <c r="A9910">
        <v>401681</v>
      </c>
      <c r="B9910" t="s">
        <v>19552</v>
      </c>
      <c r="C9910" t="s">
        <v>19553</v>
      </c>
      <c r="D9910" t="s">
        <v>1067</v>
      </c>
      <c r="E9910" t="s">
        <v>1067</v>
      </c>
      <c r="F9910" t="s">
        <v>1067</v>
      </c>
      <c r="I9910" t="s">
        <v>27</v>
      </c>
      <c r="L9910">
        <v>0</v>
      </c>
      <c r="N9910">
        <f t="shared" si="107"/>
        <v>401681</v>
      </c>
      <c r="O9910">
        <f>_xlfn.XLOOKUP(A9910,Planilha1!F:F,Planilha1!G:G,0)</f>
        <v>0</v>
      </c>
      <c r="P9910">
        <v>0</v>
      </c>
    </row>
    <row r="9911" spans="1:16" ht="15" hidden="1" customHeight="1">
      <c r="A9911">
        <v>401682</v>
      </c>
      <c r="B9911" t="s">
        <v>19554</v>
      </c>
      <c r="C9911" t="s">
        <v>19555</v>
      </c>
      <c r="D9911" t="s">
        <v>1067</v>
      </c>
      <c r="E9911" t="s">
        <v>1067</v>
      </c>
      <c r="F9911" t="s">
        <v>1067</v>
      </c>
      <c r="I9911" t="s">
        <v>27</v>
      </c>
      <c r="L9911">
        <v>0</v>
      </c>
      <c r="N9911">
        <f t="shared" si="107"/>
        <v>401682</v>
      </c>
      <c r="O9911">
        <f>_xlfn.XLOOKUP(A9911,Planilha1!F:F,Planilha1!G:G,0)</f>
        <v>0</v>
      </c>
      <c r="P9911">
        <v>0</v>
      </c>
    </row>
    <row r="9912" spans="1:16" ht="15" hidden="1" customHeight="1">
      <c r="A9912">
        <v>401683</v>
      </c>
      <c r="B9912" t="s">
        <v>19556</v>
      </c>
      <c r="C9912" t="s">
        <v>19557</v>
      </c>
      <c r="D9912" t="s">
        <v>1067</v>
      </c>
      <c r="E9912" t="s">
        <v>1067</v>
      </c>
      <c r="F9912" t="s">
        <v>1067</v>
      </c>
      <c r="I9912" t="s">
        <v>27</v>
      </c>
      <c r="L9912">
        <v>0</v>
      </c>
      <c r="N9912">
        <f t="shared" si="107"/>
        <v>401683</v>
      </c>
      <c r="O9912">
        <f>_xlfn.XLOOKUP(A9912,Planilha1!F:F,Planilha1!G:G,0)</f>
        <v>0</v>
      </c>
      <c r="P9912">
        <v>0</v>
      </c>
    </row>
    <row r="9913" spans="1:16" ht="15" hidden="1" customHeight="1">
      <c r="A9913">
        <v>401684</v>
      </c>
      <c r="B9913" t="s">
        <v>19558</v>
      </c>
      <c r="C9913" t="s">
        <v>19559</v>
      </c>
      <c r="D9913" t="s">
        <v>1067</v>
      </c>
      <c r="E9913" t="s">
        <v>1067</v>
      </c>
      <c r="F9913" t="s">
        <v>1067</v>
      </c>
      <c r="I9913" t="s">
        <v>27</v>
      </c>
      <c r="L9913">
        <v>0</v>
      </c>
      <c r="N9913">
        <f t="shared" si="107"/>
        <v>401684</v>
      </c>
      <c r="O9913">
        <f>_xlfn.XLOOKUP(A9913,Planilha1!F:F,Planilha1!G:G,0)</f>
        <v>0</v>
      </c>
      <c r="P9913">
        <v>0</v>
      </c>
    </row>
    <row r="9914" spans="1:16" ht="15" hidden="1" customHeight="1">
      <c r="A9914">
        <v>401685</v>
      </c>
      <c r="B9914" t="s">
        <v>19560</v>
      </c>
      <c r="C9914" t="s">
        <v>19561</v>
      </c>
      <c r="D9914" t="s">
        <v>1067</v>
      </c>
      <c r="E9914" t="s">
        <v>1067</v>
      </c>
      <c r="F9914" t="s">
        <v>1067</v>
      </c>
      <c r="I9914" t="s">
        <v>27</v>
      </c>
      <c r="L9914">
        <v>0</v>
      </c>
      <c r="N9914">
        <f t="shared" si="107"/>
        <v>401685</v>
      </c>
      <c r="O9914">
        <f>_xlfn.XLOOKUP(A9914,Planilha1!F:F,Planilha1!G:G,0)</f>
        <v>0</v>
      </c>
      <c r="P9914">
        <v>0</v>
      </c>
    </row>
    <row r="9915" spans="1:16" ht="15" hidden="1" customHeight="1">
      <c r="A9915">
        <v>401686</v>
      </c>
      <c r="B9915" t="s">
        <v>19562</v>
      </c>
      <c r="C9915" t="s">
        <v>19563</v>
      </c>
      <c r="D9915" t="s">
        <v>1067</v>
      </c>
      <c r="E9915" t="s">
        <v>1067</v>
      </c>
      <c r="F9915" t="s">
        <v>1067</v>
      </c>
      <c r="I9915" t="s">
        <v>27</v>
      </c>
      <c r="L9915">
        <v>0</v>
      </c>
      <c r="N9915">
        <f t="shared" si="107"/>
        <v>401686</v>
      </c>
      <c r="O9915">
        <f>_xlfn.XLOOKUP(A9915,Planilha1!F:F,Planilha1!G:G,0)</f>
        <v>0</v>
      </c>
      <c r="P9915">
        <v>0</v>
      </c>
    </row>
    <row r="9916" spans="1:16" ht="15" hidden="1" customHeight="1">
      <c r="A9916">
        <v>401687</v>
      </c>
      <c r="B9916" t="s">
        <v>19564</v>
      </c>
      <c r="C9916" t="s">
        <v>19565</v>
      </c>
      <c r="D9916" t="s">
        <v>1067</v>
      </c>
      <c r="E9916" t="s">
        <v>1067</v>
      </c>
      <c r="F9916" t="s">
        <v>1067</v>
      </c>
      <c r="I9916" t="s">
        <v>27</v>
      </c>
      <c r="L9916">
        <v>0</v>
      </c>
      <c r="N9916">
        <f t="shared" si="107"/>
        <v>401687</v>
      </c>
      <c r="O9916">
        <f>_xlfn.XLOOKUP(A9916,Planilha1!F:F,Planilha1!G:G,0)</f>
        <v>0</v>
      </c>
      <c r="P9916">
        <v>0</v>
      </c>
    </row>
    <row r="9917" spans="1:16" ht="15" hidden="1" customHeight="1">
      <c r="A9917">
        <v>401688</v>
      </c>
      <c r="B9917" t="s">
        <v>19566</v>
      </c>
      <c r="C9917" t="s">
        <v>19567</v>
      </c>
      <c r="D9917" t="s">
        <v>1067</v>
      </c>
      <c r="E9917" t="s">
        <v>1067</v>
      </c>
      <c r="F9917" t="s">
        <v>1067</v>
      </c>
      <c r="I9917" t="s">
        <v>27</v>
      </c>
      <c r="L9917">
        <v>0</v>
      </c>
      <c r="N9917">
        <f t="shared" si="107"/>
        <v>401688</v>
      </c>
      <c r="O9917">
        <f>_xlfn.XLOOKUP(A9917,Planilha1!F:F,Planilha1!G:G,0)</f>
        <v>0</v>
      </c>
      <c r="P9917">
        <v>0</v>
      </c>
    </row>
    <row r="9918" spans="1:16" ht="15" hidden="1" customHeight="1">
      <c r="A9918">
        <v>401689</v>
      </c>
      <c r="B9918" t="s">
        <v>19568</v>
      </c>
      <c r="C9918" t="s">
        <v>19569</v>
      </c>
      <c r="D9918" t="s">
        <v>1067</v>
      </c>
      <c r="E9918" t="s">
        <v>1067</v>
      </c>
      <c r="F9918" t="s">
        <v>1067</v>
      </c>
      <c r="I9918" t="s">
        <v>27</v>
      </c>
      <c r="L9918">
        <v>0</v>
      </c>
      <c r="N9918">
        <f t="shared" si="107"/>
        <v>401689</v>
      </c>
      <c r="O9918">
        <f>_xlfn.XLOOKUP(A9918,Planilha1!F:F,Planilha1!G:G,0)</f>
        <v>0</v>
      </c>
      <c r="P9918">
        <v>0</v>
      </c>
    </row>
    <row r="9919" spans="1:16" ht="15" hidden="1" customHeight="1">
      <c r="A9919">
        <v>401690</v>
      </c>
      <c r="B9919" t="s">
        <v>19570</v>
      </c>
      <c r="C9919" t="s">
        <v>19571</v>
      </c>
      <c r="D9919" t="s">
        <v>1067</v>
      </c>
      <c r="E9919" t="s">
        <v>1067</v>
      </c>
      <c r="F9919" t="s">
        <v>1067</v>
      </c>
      <c r="I9919" t="s">
        <v>27</v>
      </c>
      <c r="L9919">
        <v>0</v>
      </c>
      <c r="N9919">
        <f t="shared" si="107"/>
        <v>401690</v>
      </c>
      <c r="O9919">
        <f>_xlfn.XLOOKUP(A9919,Planilha1!F:F,Planilha1!G:G,0)</f>
        <v>0</v>
      </c>
      <c r="P9919">
        <v>0</v>
      </c>
    </row>
    <row r="9920" spans="1:16" ht="15" hidden="1" customHeight="1">
      <c r="A9920">
        <v>401691</v>
      </c>
      <c r="B9920" t="s">
        <v>19572</v>
      </c>
      <c r="C9920" t="s">
        <v>19573</v>
      </c>
      <c r="D9920" t="s">
        <v>1067</v>
      </c>
      <c r="E9920" t="s">
        <v>1067</v>
      </c>
      <c r="F9920" t="s">
        <v>1067</v>
      </c>
      <c r="I9920" t="s">
        <v>27</v>
      </c>
      <c r="L9920">
        <v>0</v>
      </c>
      <c r="N9920">
        <f t="shared" si="107"/>
        <v>401691</v>
      </c>
      <c r="O9920">
        <f>_xlfn.XLOOKUP(A9920,Planilha1!F:F,Planilha1!G:G,0)</f>
        <v>0</v>
      </c>
      <c r="P9920">
        <v>0</v>
      </c>
    </row>
    <row r="9921" spans="1:16" ht="15" hidden="1" customHeight="1">
      <c r="A9921">
        <v>401692</v>
      </c>
      <c r="B9921" t="s">
        <v>19574</v>
      </c>
      <c r="C9921" t="s">
        <v>19575</v>
      </c>
      <c r="D9921" t="s">
        <v>1067</v>
      </c>
      <c r="E9921" t="s">
        <v>1067</v>
      </c>
      <c r="F9921" t="s">
        <v>1067</v>
      </c>
      <c r="I9921" t="s">
        <v>27</v>
      </c>
      <c r="L9921">
        <v>0</v>
      </c>
      <c r="N9921">
        <f t="shared" si="107"/>
        <v>401692</v>
      </c>
      <c r="O9921">
        <f>_xlfn.XLOOKUP(A9921,Planilha1!F:F,Planilha1!G:G,0)</f>
        <v>0</v>
      </c>
      <c r="P9921">
        <v>0</v>
      </c>
    </row>
    <row r="9922" spans="1:16" ht="15" hidden="1" customHeight="1">
      <c r="A9922">
        <v>401693</v>
      </c>
      <c r="B9922" t="s">
        <v>19576</v>
      </c>
      <c r="C9922" t="s">
        <v>19577</v>
      </c>
      <c r="D9922" t="s">
        <v>1067</v>
      </c>
      <c r="E9922" t="s">
        <v>1067</v>
      </c>
      <c r="F9922" t="s">
        <v>1067</v>
      </c>
      <c r="I9922" t="s">
        <v>27</v>
      </c>
      <c r="L9922">
        <v>0</v>
      </c>
      <c r="N9922">
        <f t="shared" si="107"/>
        <v>401693</v>
      </c>
      <c r="O9922">
        <f>_xlfn.XLOOKUP(A9922,Planilha1!F:F,Planilha1!G:G,0)</f>
        <v>0</v>
      </c>
      <c r="P9922">
        <v>0</v>
      </c>
    </row>
    <row r="9923" spans="1:16" ht="15" hidden="1" customHeight="1">
      <c r="A9923">
        <v>401694</v>
      </c>
      <c r="B9923" t="s">
        <v>19578</v>
      </c>
      <c r="C9923" t="s">
        <v>19579</v>
      </c>
      <c r="D9923" t="s">
        <v>1067</v>
      </c>
      <c r="E9923" t="s">
        <v>1067</v>
      </c>
      <c r="F9923" t="s">
        <v>1067</v>
      </c>
      <c r="I9923" t="s">
        <v>27</v>
      </c>
      <c r="L9923">
        <v>0</v>
      </c>
      <c r="N9923">
        <f t="shared" si="107"/>
        <v>401694</v>
      </c>
      <c r="O9923">
        <f>_xlfn.XLOOKUP(A9923,Planilha1!F:F,Planilha1!G:G,0)</f>
        <v>0</v>
      </c>
      <c r="P9923">
        <v>0</v>
      </c>
    </row>
    <row r="9924" spans="1:16" ht="15" hidden="1" customHeight="1">
      <c r="A9924">
        <v>401695</v>
      </c>
      <c r="B9924" t="s">
        <v>19580</v>
      </c>
      <c r="C9924" t="s">
        <v>19581</v>
      </c>
      <c r="D9924" t="s">
        <v>1067</v>
      </c>
      <c r="E9924" t="s">
        <v>1067</v>
      </c>
      <c r="F9924" t="s">
        <v>1067</v>
      </c>
      <c r="I9924" t="s">
        <v>27</v>
      </c>
      <c r="L9924">
        <v>0</v>
      </c>
      <c r="N9924">
        <f t="shared" si="107"/>
        <v>401695</v>
      </c>
      <c r="O9924">
        <f>_xlfn.XLOOKUP(A9924,Planilha1!F:F,Planilha1!G:G,0)</f>
        <v>0</v>
      </c>
      <c r="P9924">
        <v>0</v>
      </c>
    </row>
    <row r="9925" spans="1:16" ht="15" hidden="1" customHeight="1">
      <c r="A9925">
        <v>401696</v>
      </c>
      <c r="B9925" t="s">
        <v>19582</v>
      </c>
      <c r="C9925" t="s">
        <v>19583</v>
      </c>
      <c r="D9925" t="s">
        <v>1067</v>
      </c>
      <c r="E9925" t="s">
        <v>1067</v>
      </c>
      <c r="F9925" t="s">
        <v>1067</v>
      </c>
      <c r="I9925" t="s">
        <v>27</v>
      </c>
      <c r="L9925">
        <v>0</v>
      </c>
      <c r="N9925">
        <f t="shared" si="107"/>
        <v>401696</v>
      </c>
      <c r="O9925">
        <f>_xlfn.XLOOKUP(A9925,Planilha1!F:F,Planilha1!G:G,0)</f>
        <v>0</v>
      </c>
      <c r="P9925">
        <v>0</v>
      </c>
    </row>
    <row r="9926" spans="1:16" ht="15" hidden="1" customHeight="1">
      <c r="A9926">
        <v>401697</v>
      </c>
      <c r="B9926" t="s">
        <v>19584</v>
      </c>
      <c r="C9926" t="s">
        <v>19585</v>
      </c>
      <c r="D9926" t="s">
        <v>1067</v>
      </c>
      <c r="E9926" t="s">
        <v>1067</v>
      </c>
      <c r="F9926" t="s">
        <v>1067</v>
      </c>
      <c r="I9926" t="s">
        <v>27</v>
      </c>
      <c r="L9926">
        <v>0</v>
      </c>
      <c r="N9926">
        <f t="shared" si="107"/>
        <v>401697</v>
      </c>
      <c r="O9926">
        <f>_xlfn.XLOOKUP(A9926,Planilha1!F:F,Planilha1!G:G,0)</f>
        <v>0</v>
      </c>
      <c r="P9926">
        <v>0</v>
      </c>
    </row>
    <row r="9927" spans="1:16" ht="15" hidden="1" customHeight="1">
      <c r="A9927">
        <v>401698</v>
      </c>
      <c r="B9927" t="s">
        <v>19586</v>
      </c>
      <c r="C9927" t="s">
        <v>19587</v>
      </c>
      <c r="D9927" t="s">
        <v>1067</v>
      </c>
      <c r="E9927" t="s">
        <v>1067</v>
      </c>
      <c r="F9927" t="s">
        <v>1067</v>
      </c>
      <c r="I9927" t="s">
        <v>27</v>
      </c>
      <c r="L9927">
        <v>0</v>
      </c>
      <c r="N9927">
        <f t="shared" si="107"/>
        <v>401698</v>
      </c>
      <c r="O9927">
        <f>_xlfn.XLOOKUP(A9927,Planilha1!F:F,Planilha1!G:G,0)</f>
        <v>0</v>
      </c>
      <c r="P9927">
        <v>0</v>
      </c>
    </row>
    <row r="9928" spans="1:16" ht="15" hidden="1" customHeight="1">
      <c r="A9928">
        <v>401699</v>
      </c>
      <c r="B9928" t="s">
        <v>19588</v>
      </c>
      <c r="C9928" t="s">
        <v>19589</v>
      </c>
      <c r="D9928" t="s">
        <v>1067</v>
      </c>
      <c r="E9928" t="s">
        <v>1067</v>
      </c>
      <c r="F9928" t="s">
        <v>1067</v>
      </c>
      <c r="I9928" t="s">
        <v>27</v>
      </c>
      <c r="L9928">
        <v>0</v>
      </c>
      <c r="N9928">
        <f t="shared" si="107"/>
        <v>401699</v>
      </c>
      <c r="O9928">
        <f>_xlfn.XLOOKUP(A9928,Planilha1!F:F,Planilha1!G:G,0)</f>
        <v>0</v>
      </c>
      <c r="P9928">
        <v>0</v>
      </c>
    </row>
    <row r="9929" spans="1:16" ht="15" hidden="1" customHeight="1">
      <c r="A9929">
        <v>401700</v>
      </c>
      <c r="B9929" t="s">
        <v>19590</v>
      </c>
      <c r="C9929" t="s">
        <v>19591</v>
      </c>
      <c r="D9929" t="s">
        <v>1067</v>
      </c>
      <c r="E9929" t="s">
        <v>1067</v>
      </c>
      <c r="F9929" t="s">
        <v>1067</v>
      </c>
      <c r="I9929" t="s">
        <v>27</v>
      </c>
      <c r="L9929">
        <v>0</v>
      </c>
      <c r="N9929">
        <f t="shared" si="107"/>
        <v>401700</v>
      </c>
      <c r="O9929">
        <f>_xlfn.XLOOKUP(A9929,Planilha1!F:F,Planilha1!G:G,0)</f>
        <v>0</v>
      </c>
      <c r="P9929">
        <v>0</v>
      </c>
    </row>
    <row r="9930" spans="1:16" ht="15" hidden="1" customHeight="1">
      <c r="A9930">
        <v>401701</v>
      </c>
      <c r="B9930" t="s">
        <v>19592</v>
      </c>
      <c r="C9930" t="s">
        <v>19593</v>
      </c>
      <c r="D9930" t="s">
        <v>1067</v>
      </c>
      <c r="E9930" t="s">
        <v>1067</v>
      </c>
      <c r="F9930" t="s">
        <v>1067</v>
      </c>
      <c r="I9930" t="s">
        <v>27</v>
      </c>
      <c r="L9930">
        <v>0</v>
      </c>
      <c r="N9930">
        <f t="shared" si="107"/>
        <v>401701</v>
      </c>
      <c r="O9930">
        <f>_xlfn.XLOOKUP(A9930,Planilha1!F:F,Planilha1!G:G,0)</f>
        <v>0</v>
      </c>
      <c r="P9930">
        <v>0</v>
      </c>
    </row>
    <row r="9931" spans="1:16" ht="15" hidden="1" customHeight="1">
      <c r="A9931">
        <v>401702</v>
      </c>
      <c r="B9931" t="s">
        <v>19594</v>
      </c>
      <c r="C9931" t="s">
        <v>19595</v>
      </c>
      <c r="D9931" t="s">
        <v>1067</v>
      </c>
      <c r="E9931" t="s">
        <v>1067</v>
      </c>
      <c r="F9931" t="s">
        <v>1067</v>
      </c>
      <c r="I9931" t="s">
        <v>27</v>
      </c>
      <c r="L9931">
        <v>0</v>
      </c>
      <c r="N9931">
        <f t="shared" si="107"/>
        <v>401702</v>
      </c>
      <c r="O9931">
        <f>_xlfn.XLOOKUP(A9931,Planilha1!F:F,Planilha1!G:G,0)</f>
        <v>0</v>
      </c>
      <c r="P9931">
        <v>0</v>
      </c>
    </row>
    <row r="9932" spans="1:16" ht="15" hidden="1" customHeight="1">
      <c r="A9932">
        <v>401703</v>
      </c>
      <c r="B9932" t="s">
        <v>19596</v>
      </c>
      <c r="C9932" t="s">
        <v>19597</v>
      </c>
      <c r="D9932" t="s">
        <v>1067</v>
      </c>
      <c r="E9932" t="s">
        <v>1067</v>
      </c>
      <c r="F9932" t="s">
        <v>1067</v>
      </c>
      <c r="I9932" t="s">
        <v>27</v>
      </c>
      <c r="L9932">
        <v>0</v>
      </c>
      <c r="N9932">
        <f t="shared" si="107"/>
        <v>401703</v>
      </c>
      <c r="O9932">
        <f>_xlfn.XLOOKUP(A9932,Planilha1!F:F,Planilha1!G:G,0)</f>
        <v>0</v>
      </c>
      <c r="P9932">
        <v>0</v>
      </c>
    </row>
    <row r="9933" spans="1:16" ht="15" hidden="1" customHeight="1">
      <c r="A9933">
        <v>401704</v>
      </c>
      <c r="B9933" t="s">
        <v>19598</v>
      </c>
      <c r="C9933" t="s">
        <v>19599</v>
      </c>
      <c r="D9933" t="s">
        <v>1067</v>
      </c>
      <c r="E9933" t="s">
        <v>1067</v>
      </c>
      <c r="F9933" t="s">
        <v>1067</v>
      </c>
      <c r="I9933" t="s">
        <v>27</v>
      </c>
      <c r="L9933">
        <v>0</v>
      </c>
      <c r="N9933">
        <f t="shared" si="107"/>
        <v>401704</v>
      </c>
      <c r="O9933">
        <f>_xlfn.XLOOKUP(A9933,Planilha1!F:F,Planilha1!G:G,0)</f>
        <v>0</v>
      </c>
      <c r="P9933">
        <v>0</v>
      </c>
    </row>
    <row r="9934" spans="1:16" ht="15" hidden="1" customHeight="1">
      <c r="A9934">
        <v>401705</v>
      </c>
      <c r="B9934" t="s">
        <v>19600</v>
      </c>
      <c r="C9934" t="s">
        <v>19601</v>
      </c>
      <c r="D9934" t="s">
        <v>1067</v>
      </c>
      <c r="E9934" t="s">
        <v>1067</v>
      </c>
      <c r="F9934" t="s">
        <v>1067</v>
      </c>
      <c r="I9934" t="s">
        <v>27</v>
      </c>
      <c r="L9934">
        <v>0</v>
      </c>
      <c r="N9934">
        <f t="shared" si="107"/>
        <v>401705</v>
      </c>
      <c r="O9934">
        <f>_xlfn.XLOOKUP(A9934,Planilha1!F:F,Planilha1!G:G,0)</f>
        <v>0</v>
      </c>
      <c r="P9934">
        <v>0</v>
      </c>
    </row>
    <row r="9935" spans="1:16" ht="15" hidden="1" customHeight="1">
      <c r="A9935">
        <v>401706</v>
      </c>
      <c r="B9935" t="s">
        <v>19602</v>
      </c>
      <c r="C9935" t="s">
        <v>19603</v>
      </c>
      <c r="D9935" t="s">
        <v>1067</v>
      </c>
      <c r="E9935" t="s">
        <v>1067</v>
      </c>
      <c r="F9935" t="s">
        <v>1067</v>
      </c>
      <c r="I9935" t="s">
        <v>27</v>
      </c>
      <c r="L9935">
        <v>0</v>
      </c>
      <c r="N9935">
        <f t="shared" si="107"/>
        <v>401706</v>
      </c>
      <c r="O9935">
        <f>_xlfn.XLOOKUP(A9935,Planilha1!F:F,Planilha1!G:G,0)</f>
        <v>0</v>
      </c>
      <c r="P9935">
        <v>0</v>
      </c>
    </row>
    <row r="9936" spans="1:16" ht="15" hidden="1" customHeight="1">
      <c r="A9936">
        <v>401707</v>
      </c>
      <c r="B9936" t="s">
        <v>19604</v>
      </c>
      <c r="C9936" t="s">
        <v>19605</v>
      </c>
      <c r="D9936" t="s">
        <v>1067</v>
      </c>
      <c r="E9936" t="s">
        <v>1067</v>
      </c>
      <c r="F9936" t="s">
        <v>1067</v>
      </c>
      <c r="I9936" t="s">
        <v>27</v>
      </c>
      <c r="L9936">
        <v>0</v>
      </c>
      <c r="N9936">
        <f t="shared" si="107"/>
        <v>401707</v>
      </c>
      <c r="O9936">
        <f>_xlfn.XLOOKUP(A9936,Planilha1!F:F,Planilha1!G:G,0)</f>
        <v>0</v>
      </c>
      <c r="P9936">
        <v>0</v>
      </c>
    </row>
    <row r="9937" spans="1:16" ht="15" hidden="1" customHeight="1">
      <c r="A9937">
        <v>401708</v>
      </c>
      <c r="B9937" t="s">
        <v>19606</v>
      </c>
      <c r="C9937" t="s">
        <v>19607</v>
      </c>
      <c r="D9937" t="s">
        <v>1067</v>
      </c>
      <c r="E9937" t="s">
        <v>1067</v>
      </c>
      <c r="F9937" t="s">
        <v>1067</v>
      </c>
      <c r="I9937" t="s">
        <v>27</v>
      </c>
      <c r="L9937">
        <v>0</v>
      </c>
      <c r="N9937">
        <f t="shared" si="107"/>
        <v>401708</v>
      </c>
      <c r="O9937">
        <f>_xlfn.XLOOKUP(A9937,Planilha1!F:F,Planilha1!G:G,0)</f>
        <v>0</v>
      </c>
      <c r="P9937">
        <v>0</v>
      </c>
    </row>
    <row r="9938" spans="1:16" ht="15" hidden="1" customHeight="1">
      <c r="A9938">
        <v>401709</v>
      </c>
      <c r="B9938" t="s">
        <v>19312</v>
      </c>
      <c r="C9938" t="s">
        <v>19608</v>
      </c>
      <c r="D9938" t="s">
        <v>1067</v>
      </c>
      <c r="E9938" t="s">
        <v>1067</v>
      </c>
      <c r="F9938" t="s">
        <v>1067</v>
      </c>
      <c r="I9938" t="s">
        <v>27</v>
      </c>
      <c r="L9938">
        <v>0</v>
      </c>
      <c r="N9938">
        <f t="shared" ref="N9938:N10001" si="108">A9938</f>
        <v>401709</v>
      </c>
      <c r="O9938">
        <f>_xlfn.XLOOKUP(A9938,Planilha1!F:F,Planilha1!G:G,0)</f>
        <v>0</v>
      </c>
      <c r="P9938">
        <v>0</v>
      </c>
    </row>
    <row r="9939" spans="1:16" ht="15" hidden="1" customHeight="1">
      <c r="A9939">
        <v>401710</v>
      </c>
      <c r="B9939" t="s">
        <v>19609</v>
      </c>
      <c r="C9939" t="s">
        <v>19610</v>
      </c>
      <c r="D9939" t="s">
        <v>1067</v>
      </c>
      <c r="E9939" t="s">
        <v>1067</v>
      </c>
      <c r="F9939" t="s">
        <v>1067</v>
      </c>
      <c r="I9939" t="s">
        <v>27</v>
      </c>
      <c r="L9939">
        <v>0</v>
      </c>
      <c r="N9939">
        <f t="shared" si="108"/>
        <v>401710</v>
      </c>
      <c r="O9939">
        <f>_xlfn.XLOOKUP(A9939,Planilha1!F:F,Planilha1!G:G,0)</f>
        <v>0</v>
      </c>
      <c r="P9939">
        <v>0</v>
      </c>
    </row>
    <row r="9940" spans="1:16" ht="15" hidden="1" customHeight="1">
      <c r="A9940">
        <v>401712</v>
      </c>
      <c r="B9940" t="s">
        <v>19611</v>
      </c>
      <c r="C9940" t="s">
        <v>19612</v>
      </c>
      <c r="D9940" t="s">
        <v>1067</v>
      </c>
      <c r="E9940" t="s">
        <v>1067</v>
      </c>
      <c r="F9940" t="s">
        <v>1067</v>
      </c>
      <c r="I9940" t="s">
        <v>27</v>
      </c>
      <c r="L9940">
        <v>0</v>
      </c>
      <c r="N9940">
        <f t="shared" si="108"/>
        <v>401712</v>
      </c>
      <c r="O9940">
        <f>_xlfn.XLOOKUP(A9940,Planilha1!F:F,Planilha1!G:G,0)</f>
        <v>0</v>
      </c>
      <c r="P9940">
        <v>0</v>
      </c>
    </row>
    <row r="9941" spans="1:16" ht="15" hidden="1" customHeight="1">
      <c r="A9941">
        <v>401713</v>
      </c>
      <c r="B9941" t="s">
        <v>19613</v>
      </c>
      <c r="C9941" t="s">
        <v>19614</v>
      </c>
      <c r="D9941" t="s">
        <v>1067</v>
      </c>
      <c r="E9941" t="s">
        <v>1067</v>
      </c>
      <c r="F9941" t="s">
        <v>1067</v>
      </c>
      <c r="I9941" t="s">
        <v>27</v>
      </c>
      <c r="L9941">
        <v>0</v>
      </c>
      <c r="N9941">
        <f t="shared" si="108"/>
        <v>401713</v>
      </c>
      <c r="O9941">
        <f>_xlfn.XLOOKUP(A9941,Planilha1!F:F,Planilha1!G:G,0)</f>
        <v>0</v>
      </c>
      <c r="P9941">
        <v>0</v>
      </c>
    </row>
    <row r="9942" spans="1:16" ht="15" hidden="1" customHeight="1">
      <c r="A9942">
        <v>401714</v>
      </c>
      <c r="B9942" t="s">
        <v>19613</v>
      </c>
      <c r="C9942" t="s">
        <v>19615</v>
      </c>
      <c r="D9942" t="s">
        <v>1067</v>
      </c>
      <c r="E9942" t="s">
        <v>1067</v>
      </c>
      <c r="F9942" t="s">
        <v>1067</v>
      </c>
      <c r="I9942" t="s">
        <v>27</v>
      </c>
      <c r="L9942">
        <v>0</v>
      </c>
      <c r="N9942">
        <f t="shared" si="108"/>
        <v>401714</v>
      </c>
      <c r="O9942">
        <f>_xlfn.XLOOKUP(A9942,Planilha1!F:F,Planilha1!G:G,0)</f>
        <v>0</v>
      </c>
      <c r="P9942">
        <v>0</v>
      </c>
    </row>
    <row r="9943" spans="1:16" ht="15" hidden="1" customHeight="1">
      <c r="A9943">
        <v>401715</v>
      </c>
      <c r="B9943" t="s">
        <v>19616</v>
      </c>
      <c r="C9943" t="s">
        <v>19617</v>
      </c>
      <c r="D9943" t="s">
        <v>1067</v>
      </c>
      <c r="E9943" t="s">
        <v>1067</v>
      </c>
      <c r="F9943" t="s">
        <v>1067</v>
      </c>
      <c r="I9943" t="s">
        <v>27</v>
      </c>
      <c r="L9943">
        <v>0</v>
      </c>
      <c r="N9943">
        <f t="shared" si="108"/>
        <v>401715</v>
      </c>
      <c r="O9943">
        <f>_xlfn.XLOOKUP(A9943,Planilha1!F:F,Planilha1!G:G,0)</f>
        <v>0</v>
      </c>
      <c r="P9943">
        <v>0</v>
      </c>
    </row>
    <row r="9944" spans="1:16" ht="15" hidden="1" customHeight="1">
      <c r="A9944">
        <v>401716</v>
      </c>
      <c r="B9944" t="s">
        <v>19618</v>
      </c>
      <c r="C9944" t="s">
        <v>19619</v>
      </c>
      <c r="D9944" t="s">
        <v>1067</v>
      </c>
      <c r="E9944" t="s">
        <v>1067</v>
      </c>
      <c r="F9944" t="s">
        <v>1067</v>
      </c>
      <c r="I9944" t="s">
        <v>27</v>
      </c>
      <c r="L9944">
        <v>0</v>
      </c>
      <c r="N9944">
        <f t="shared" si="108"/>
        <v>401716</v>
      </c>
      <c r="O9944">
        <f>_xlfn.XLOOKUP(A9944,Planilha1!F:F,Planilha1!G:G,0)</f>
        <v>0</v>
      </c>
      <c r="P9944">
        <v>0</v>
      </c>
    </row>
    <row r="9945" spans="1:16" ht="15" hidden="1" customHeight="1">
      <c r="A9945">
        <v>401720</v>
      </c>
      <c r="B9945" t="s">
        <v>19620</v>
      </c>
      <c r="C9945" t="s">
        <v>19621</v>
      </c>
      <c r="D9945" t="s">
        <v>1067</v>
      </c>
      <c r="E9945" t="s">
        <v>1067</v>
      </c>
      <c r="F9945" t="s">
        <v>1067</v>
      </c>
      <c r="I9945" t="s">
        <v>27</v>
      </c>
      <c r="L9945">
        <v>0</v>
      </c>
      <c r="N9945">
        <f t="shared" si="108"/>
        <v>401720</v>
      </c>
      <c r="O9945">
        <f>_xlfn.XLOOKUP(A9945,Planilha1!F:F,Planilha1!G:G,0)</f>
        <v>0</v>
      </c>
      <c r="P9945">
        <v>0</v>
      </c>
    </row>
    <row r="9946" spans="1:16" ht="15" hidden="1" customHeight="1">
      <c r="A9946">
        <v>401721</v>
      </c>
      <c r="B9946" t="s">
        <v>19622</v>
      </c>
      <c r="C9946" t="s">
        <v>19623</v>
      </c>
      <c r="D9946" t="s">
        <v>1067</v>
      </c>
      <c r="E9946" t="s">
        <v>1067</v>
      </c>
      <c r="F9946" t="s">
        <v>1067</v>
      </c>
      <c r="I9946" t="s">
        <v>27</v>
      </c>
      <c r="L9946">
        <v>0</v>
      </c>
      <c r="N9946">
        <f t="shared" si="108"/>
        <v>401721</v>
      </c>
      <c r="O9946">
        <f>_xlfn.XLOOKUP(A9946,Planilha1!F:F,Planilha1!G:G,0)</f>
        <v>0</v>
      </c>
      <c r="P9946">
        <v>0</v>
      </c>
    </row>
    <row r="9947" spans="1:16" ht="15" hidden="1" customHeight="1">
      <c r="A9947">
        <v>401730</v>
      </c>
      <c r="B9947" t="s">
        <v>19624</v>
      </c>
      <c r="C9947" t="s">
        <v>19625</v>
      </c>
      <c r="D9947" t="s">
        <v>1067</v>
      </c>
      <c r="E9947" t="s">
        <v>1067</v>
      </c>
      <c r="F9947" t="s">
        <v>1067</v>
      </c>
      <c r="I9947" t="s">
        <v>27</v>
      </c>
      <c r="L9947">
        <v>0</v>
      </c>
      <c r="N9947">
        <f t="shared" si="108"/>
        <v>401730</v>
      </c>
      <c r="O9947">
        <f>_xlfn.XLOOKUP(A9947,Planilha1!F:F,Planilha1!G:G,0)</f>
        <v>0</v>
      </c>
      <c r="P9947">
        <v>0</v>
      </c>
    </row>
    <row r="9948" spans="1:16" ht="15" hidden="1" customHeight="1">
      <c r="A9948">
        <v>401731</v>
      </c>
      <c r="B9948" t="s">
        <v>19626</v>
      </c>
      <c r="C9948" t="s">
        <v>19627</v>
      </c>
      <c r="D9948" t="s">
        <v>1067</v>
      </c>
      <c r="E9948" t="s">
        <v>1067</v>
      </c>
      <c r="F9948" t="s">
        <v>1067</v>
      </c>
      <c r="I9948" t="s">
        <v>27</v>
      </c>
      <c r="L9948">
        <v>0</v>
      </c>
      <c r="N9948">
        <f t="shared" si="108"/>
        <v>401731</v>
      </c>
      <c r="O9948">
        <f>_xlfn.XLOOKUP(A9948,Planilha1!F:F,Planilha1!G:G,0)</f>
        <v>0</v>
      </c>
      <c r="P9948">
        <v>0</v>
      </c>
    </row>
    <row r="9949" spans="1:16" ht="15" hidden="1" customHeight="1">
      <c r="A9949">
        <v>401732</v>
      </c>
      <c r="B9949" t="s">
        <v>19628</v>
      </c>
      <c r="C9949" t="s">
        <v>19629</v>
      </c>
      <c r="D9949" t="s">
        <v>1067</v>
      </c>
      <c r="E9949" t="s">
        <v>1067</v>
      </c>
      <c r="F9949" t="s">
        <v>1067</v>
      </c>
      <c r="I9949" t="s">
        <v>27</v>
      </c>
      <c r="L9949">
        <v>0</v>
      </c>
      <c r="N9949">
        <f t="shared" si="108"/>
        <v>401732</v>
      </c>
      <c r="O9949">
        <f>_xlfn.XLOOKUP(A9949,Planilha1!F:F,Planilha1!G:G,0)</f>
        <v>0</v>
      </c>
      <c r="P9949">
        <v>0</v>
      </c>
    </row>
    <row r="9950" spans="1:16" ht="15" hidden="1" customHeight="1">
      <c r="A9950">
        <v>401733</v>
      </c>
      <c r="B9950" t="s">
        <v>19630</v>
      </c>
      <c r="C9950" t="s">
        <v>19631</v>
      </c>
      <c r="D9950" t="s">
        <v>1067</v>
      </c>
      <c r="E9950" t="s">
        <v>1067</v>
      </c>
      <c r="F9950" t="s">
        <v>1067</v>
      </c>
      <c r="I9950" t="s">
        <v>27</v>
      </c>
      <c r="L9950">
        <v>0</v>
      </c>
      <c r="N9950">
        <f t="shared" si="108"/>
        <v>401733</v>
      </c>
      <c r="O9950">
        <f>_xlfn.XLOOKUP(A9950,Planilha1!F:F,Planilha1!G:G,0)</f>
        <v>0</v>
      </c>
      <c r="P9950">
        <v>0</v>
      </c>
    </row>
    <row r="9951" spans="1:16" ht="15" hidden="1" customHeight="1">
      <c r="A9951">
        <v>401734</v>
      </c>
      <c r="B9951" t="s">
        <v>19632</v>
      </c>
      <c r="C9951" t="s">
        <v>19633</v>
      </c>
      <c r="D9951" t="s">
        <v>1067</v>
      </c>
      <c r="E9951" t="s">
        <v>1067</v>
      </c>
      <c r="F9951" t="s">
        <v>1067</v>
      </c>
      <c r="I9951" t="s">
        <v>27</v>
      </c>
      <c r="L9951">
        <v>0</v>
      </c>
      <c r="N9951">
        <f t="shared" si="108"/>
        <v>401734</v>
      </c>
      <c r="O9951">
        <f>_xlfn.XLOOKUP(A9951,Planilha1!F:F,Planilha1!G:G,0)</f>
        <v>0</v>
      </c>
      <c r="P9951">
        <v>0</v>
      </c>
    </row>
    <row r="9952" spans="1:16" ht="15" hidden="1" customHeight="1">
      <c r="A9952">
        <v>401735</v>
      </c>
      <c r="B9952" t="s">
        <v>19634</v>
      </c>
      <c r="C9952" t="s">
        <v>19635</v>
      </c>
      <c r="D9952" t="s">
        <v>1067</v>
      </c>
      <c r="E9952" t="s">
        <v>1067</v>
      </c>
      <c r="F9952" t="s">
        <v>1067</v>
      </c>
      <c r="I9952" t="s">
        <v>27</v>
      </c>
      <c r="L9952">
        <v>0</v>
      </c>
      <c r="N9952">
        <f t="shared" si="108"/>
        <v>401735</v>
      </c>
      <c r="O9952">
        <f>_xlfn.XLOOKUP(A9952,Planilha1!F:F,Planilha1!G:G,0)</f>
        <v>0</v>
      </c>
      <c r="P9952">
        <v>0</v>
      </c>
    </row>
    <row r="9953" spans="1:16" ht="15" hidden="1" customHeight="1">
      <c r="A9953">
        <v>401736</v>
      </c>
      <c r="B9953" t="s">
        <v>19636</v>
      </c>
      <c r="C9953" t="s">
        <v>19637</v>
      </c>
      <c r="D9953" t="s">
        <v>1067</v>
      </c>
      <c r="E9953" t="s">
        <v>1067</v>
      </c>
      <c r="F9953" t="s">
        <v>1067</v>
      </c>
      <c r="I9953" t="s">
        <v>27</v>
      </c>
      <c r="L9953">
        <v>0</v>
      </c>
      <c r="N9953">
        <f t="shared" si="108"/>
        <v>401736</v>
      </c>
      <c r="O9953">
        <f>_xlfn.XLOOKUP(A9953,Planilha1!F:F,Planilha1!G:G,0)</f>
        <v>0</v>
      </c>
      <c r="P9953">
        <v>0</v>
      </c>
    </row>
    <row r="9954" spans="1:16" ht="15" hidden="1" customHeight="1">
      <c r="A9954">
        <v>401737</v>
      </c>
      <c r="B9954" t="s">
        <v>19638</v>
      </c>
      <c r="C9954" t="s">
        <v>19639</v>
      </c>
      <c r="D9954" t="s">
        <v>1067</v>
      </c>
      <c r="E9954" t="s">
        <v>1067</v>
      </c>
      <c r="F9954" t="s">
        <v>1067</v>
      </c>
      <c r="I9954" t="s">
        <v>27</v>
      </c>
      <c r="L9954">
        <v>0</v>
      </c>
      <c r="N9954">
        <f t="shared" si="108"/>
        <v>401737</v>
      </c>
      <c r="O9954">
        <f>_xlfn.XLOOKUP(A9954,Planilha1!F:F,Planilha1!G:G,0)</f>
        <v>0</v>
      </c>
      <c r="P9954">
        <v>0</v>
      </c>
    </row>
    <row r="9955" spans="1:16" ht="15" hidden="1" customHeight="1">
      <c r="A9955">
        <v>401738</v>
      </c>
      <c r="B9955" t="s">
        <v>19640</v>
      </c>
      <c r="C9955" t="s">
        <v>19641</v>
      </c>
      <c r="D9955" t="s">
        <v>1067</v>
      </c>
      <c r="E9955" t="s">
        <v>1067</v>
      </c>
      <c r="F9955" t="s">
        <v>1067</v>
      </c>
      <c r="I9955" t="s">
        <v>27</v>
      </c>
      <c r="L9955">
        <v>0</v>
      </c>
      <c r="N9955">
        <f t="shared" si="108"/>
        <v>401738</v>
      </c>
      <c r="O9955">
        <f>_xlfn.XLOOKUP(A9955,Planilha1!F:F,Planilha1!G:G,0)</f>
        <v>0</v>
      </c>
      <c r="P9955">
        <v>0</v>
      </c>
    </row>
    <row r="9956" spans="1:16" ht="15" hidden="1" customHeight="1">
      <c r="A9956">
        <v>401739</v>
      </c>
      <c r="B9956" t="s">
        <v>19642</v>
      </c>
      <c r="C9956" t="s">
        <v>19643</v>
      </c>
      <c r="D9956" t="s">
        <v>1067</v>
      </c>
      <c r="E9956" t="s">
        <v>1067</v>
      </c>
      <c r="F9956" t="s">
        <v>1067</v>
      </c>
      <c r="I9956" t="s">
        <v>27</v>
      </c>
      <c r="L9956">
        <v>0</v>
      </c>
      <c r="N9956">
        <f t="shared" si="108"/>
        <v>401739</v>
      </c>
      <c r="O9956">
        <f>_xlfn.XLOOKUP(A9956,Planilha1!F:F,Planilha1!G:G,0)</f>
        <v>0</v>
      </c>
      <c r="P9956">
        <v>0</v>
      </c>
    </row>
    <row r="9957" spans="1:16" ht="15" hidden="1" customHeight="1">
      <c r="A9957">
        <v>401740</v>
      </c>
      <c r="B9957" t="s">
        <v>19644</v>
      </c>
      <c r="C9957" t="s">
        <v>19645</v>
      </c>
      <c r="D9957" t="s">
        <v>1067</v>
      </c>
      <c r="E9957" t="s">
        <v>1067</v>
      </c>
      <c r="F9957" t="s">
        <v>1067</v>
      </c>
      <c r="I9957" t="s">
        <v>27</v>
      </c>
      <c r="L9957">
        <v>0</v>
      </c>
      <c r="N9957">
        <f t="shared" si="108"/>
        <v>401740</v>
      </c>
      <c r="O9957">
        <f>_xlfn.XLOOKUP(A9957,Planilha1!F:F,Planilha1!G:G,0)</f>
        <v>0</v>
      </c>
      <c r="P9957">
        <v>0</v>
      </c>
    </row>
    <row r="9958" spans="1:16" ht="15" hidden="1" customHeight="1">
      <c r="A9958">
        <v>401741</v>
      </c>
      <c r="B9958" t="s">
        <v>19646</v>
      </c>
      <c r="C9958" t="s">
        <v>19647</v>
      </c>
      <c r="D9958" t="s">
        <v>1067</v>
      </c>
      <c r="E9958" t="s">
        <v>1067</v>
      </c>
      <c r="F9958" t="s">
        <v>1067</v>
      </c>
      <c r="I9958" t="s">
        <v>27</v>
      </c>
      <c r="L9958">
        <v>0</v>
      </c>
      <c r="N9958">
        <f t="shared" si="108"/>
        <v>401741</v>
      </c>
      <c r="O9958">
        <f>_xlfn.XLOOKUP(A9958,Planilha1!F:F,Planilha1!G:G,0)</f>
        <v>0</v>
      </c>
      <c r="P9958">
        <v>0</v>
      </c>
    </row>
    <row r="9959" spans="1:16" ht="15" hidden="1" customHeight="1">
      <c r="A9959">
        <v>401742</v>
      </c>
      <c r="B9959" t="s">
        <v>19648</v>
      </c>
      <c r="C9959" t="s">
        <v>19649</v>
      </c>
      <c r="D9959" t="s">
        <v>1067</v>
      </c>
      <c r="E9959" t="s">
        <v>1067</v>
      </c>
      <c r="F9959" t="s">
        <v>1067</v>
      </c>
      <c r="I9959" t="s">
        <v>27</v>
      </c>
      <c r="L9959">
        <v>0</v>
      </c>
      <c r="N9959">
        <f t="shared" si="108"/>
        <v>401742</v>
      </c>
      <c r="O9959">
        <f>_xlfn.XLOOKUP(A9959,Planilha1!F:F,Planilha1!G:G,0)</f>
        <v>0</v>
      </c>
      <c r="P9959">
        <v>0</v>
      </c>
    </row>
    <row r="9960" spans="1:16" ht="15" hidden="1" customHeight="1">
      <c r="A9960">
        <v>401743</v>
      </c>
      <c r="B9960" t="s">
        <v>19650</v>
      </c>
      <c r="C9960" t="s">
        <v>19651</v>
      </c>
      <c r="D9960" t="s">
        <v>1067</v>
      </c>
      <c r="E9960" t="s">
        <v>1067</v>
      </c>
      <c r="F9960" t="s">
        <v>1067</v>
      </c>
      <c r="I9960" t="s">
        <v>27</v>
      </c>
      <c r="L9960">
        <v>0</v>
      </c>
      <c r="N9960">
        <f t="shared" si="108"/>
        <v>401743</v>
      </c>
      <c r="O9960">
        <f>_xlfn.XLOOKUP(A9960,Planilha1!F:F,Planilha1!G:G,0)</f>
        <v>0</v>
      </c>
      <c r="P9960">
        <v>0</v>
      </c>
    </row>
    <row r="9961" spans="1:16" ht="15" hidden="1" customHeight="1">
      <c r="A9961">
        <v>401744</v>
      </c>
      <c r="B9961" t="s">
        <v>19652</v>
      </c>
      <c r="C9961" t="s">
        <v>19653</v>
      </c>
      <c r="D9961" t="s">
        <v>1067</v>
      </c>
      <c r="E9961" t="s">
        <v>1067</v>
      </c>
      <c r="F9961" t="s">
        <v>1067</v>
      </c>
      <c r="I9961" t="s">
        <v>27</v>
      </c>
      <c r="L9961">
        <v>0</v>
      </c>
      <c r="N9961">
        <f t="shared" si="108"/>
        <v>401744</v>
      </c>
      <c r="O9961">
        <f>_xlfn.XLOOKUP(A9961,Planilha1!F:F,Planilha1!G:G,0)</f>
        <v>0</v>
      </c>
      <c r="P9961">
        <v>0</v>
      </c>
    </row>
    <row r="9962" spans="1:16" ht="15" hidden="1" customHeight="1">
      <c r="A9962">
        <v>401745</v>
      </c>
      <c r="B9962" t="s">
        <v>19654</v>
      </c>
      <c r="C9962" t="s">
        <v>19655</v>
      </c>
      <c r="D9962" t="s">
        <v>1067</v>
      </c>
      <c r="E9962" t="s">
        <v>1067</v>
      </c>
      <c r="F9962" t="s">
        <v>1067</v>
      </c>
      <c r="I9962" t="s">
        <v>27</v>
      </c>
      <c r="L9962">
        <v>0</v>
      </c>
      <c r="N9962">
        <f t="shared" si="108"/>
        <v>401745</v>
      </c>
      <c r="O9962">
        <f>_xlfn.XLOOKUP(A9962,Planilha1!F:F,Planilha1!G:G,0)</f>
        <v>0</v>
      </c>
      <c r="P9962">
        <v>0</v>
      </c>
    </row>
    <row r="9963" spans="1:16" ht="15" hidden="1" customHeight="1">
      <c r="A9963">
        <v>401746</v>
      </c>
      <c r="B9963" t="s">
        <v>19656</v>
      </c>
      <c r="C9963" t="s">
        <v>19657</v>
      </c>
      <c r="D9963" t="s">
        <v>1067</v>
      </c>
      <c r="E9963" t="s">
        <v>1067</v>
      </c>
      <c r="F9963" t="s">
        <v>1067</v>
      </c>
      <c r="I9963" t="s">
        <v>27</v>
      </c>
      <c r="L9963">
        <v>0</v>
      </c>
      <c r="N9963">
        <f t="shared" si="108"/>
        <v>401746</v>
      </c>
      <c r="O9963">
        <f>_xlfn.XLOOKUP(A9963,Planilha1!F:F,Planilha1!G:G,0)</f>
        <v>0</v>
      </c>
      <c r="P9963">
        <v>0</v>
      </c>
    </row>
    <row r="9964" spans="1:16" ht="15" hidden="1" customHeight="1">
      <c r="A9964">
        <v>401747</v>
      </c>
      <c r="B9964" t="s">
        <v>19658</v>
      </c>
      <c r="C9964" t="s">
        <v>19659</v>
      </c>
      <c r="D9964" t="s">
        <v>1067</v>
      </c>
      <c r="E9964" t="s">
        <v>1067</v>
      </c>
      <c r="F9964" t="s">
        <v>1067</v>
      </c>
      <c r="I9964" t="s">
        <v>27</v>
      </c>
      <c r="L9964">
        <v>0</v>
      </c>
      <c r="N9964">
        <f t="shared" si="108"/>
        <v>401747</v>
      </c>
      <c r="O9964">
        <f>_xlfn.XLOOKUP(A9964,Planilha1!F:F,Planilha1!G:G,0)</f>
        <v>0</v>
      </c>
      <c r="P9964">
        <v>0</v>
      </c>
    </row>
    <row r="9965" spans="1:16" ht="15" hidden="1" customHeight="1">
      <c r="A9965">
        <v>401750</v>
      </c>
      <c r="B9965" t="s">
        <v>19660</v>
      </c>
      <c r="C9965" t="s">
        <v>19661</v>
      </c>
      <c r="D9965" t="s">
        <v>1067</v>
      </c>
      <c r="E9965" t="s">
        <v>1067</v>
      </c>
      <c r="F9965" t="s">
        <v>1067</v>
      </c>
      <c r="I9965" t="s">
        <v>27</v>
      </c>
      <c r="L9965">
        <v>0</v>
      </c>
      <c r="N9965">
        <f t="shared" si="108"/>
        <v>401750</v>
      </c>
      <c r="O9965">
        <f>_xlfn.XLOOKUP(A9965,Planilha1!F:F,Planilha1!G:G,0)</f>
        <v>0</v>
      </c>
      <c r="P9965">
        <v>0</v>
      </c>
    </row>
    <row r="9966" spans="1:16" ht="15" hidden="1" customHeight="1">
      <c r="A9966">
        <v>401751</v>
      </c>
      <c r="B9966" t="s">
        <v>19662</v>
      </c>
      <c r="C9966" t="s">
        <v>19663</v>
      </c>
      <c r="D9966" t="s">
        <v>1067</v>
      </c>
      <c r="E9966" t="s">
        <v>1067</v>
      </c>
      <c r="F9966" t="s">
        <v>1067</v>
      </c>
      <c r="I9966" t="s">
        <v>27</v>
      </c>
      <c r="L9966">
        <v>0</v>
      </c>
      <c r="N9966">
        <f t="shared" si="108"/>
        <v>401751</v>
      </c>
      <c r="O9966">
        <f>_xlfn.XLOOKUP(A9966,Planilha1!F:F,Planilha1!G:G,0)</f>
        <v>0</v>
      </c>
      <c r="P9966">
        <v>0</v>
      </c>
    </row>
    <row r="9967" spans="1:16" ht="15" hidden="1" customHeight="1">
      <c r="A9967">
        <v>401752</v>
      </c>
      <c r="B9967" t="s">
        <v>19664</v>
      </c>
      <c r="C9967" t="s">
        <v>19665</v>
      </c>
      <c r="D9967" t="s">
        <v>1067</v>
      </c>
      <c r="E9967" t="s">
        <v>1067</v>
      </c>
      <c r="F9967" t="s">
        <v>1067</v>
      </c>
      <c r="I9967" t="s">
        <v>27</v>
      </c>
      <c r="L9967">
        <v>0</v>
      </c>
      <c r="N9967">
        <f t="shared" si="108"/>
        <v>401752</v>
      </c>
      <c r="O9967">
        <f>_xlfn.XLOOKUP(A9967,Planilha1!F:F,Planilha1!G:G,0)</f>
        <v>0</v>
      </c>
      <c r="P9967">
        <v>0</v>
      </c>
    </row>
    <row r="9968" spans="1:16" ht="15" hidden="1" customHeight="1">
      <c r="A9968">
        <v>401753</v>
      </c>
      <c r="B9968" t="s">
        <v>19666</v>
      </c>
      <c r="C9968" t="s">
        <v>19667</v>
      </c>
      <c r="D9968" t="s">
        <v>1067</v>
      </c>
      <c r="E9968" t="s">
        <v>1067</v>
      </c>
      <c r="F9968" t="s">
        <v>1067</v>
      </c>
      <c r="I9968" t="s">
        <v>27</v>
      </c>
      <c r="L9968">
        <v>0</v>
      </c>
      <c r="N9968">
        <f t="shared" si="108"/>
        <v>401753</v>
      </c>
      <c r="O9968">
        <f>_xlfn.XLOOKUP(A9968,Planilha1!F:F,Planilha1!G:G,0)</f>
        <v>0</v>
      </c>
      <c r="P9968">
        <v>0</v>
      </c>
    </row>
    <row r="9969" spans="1:16" ht="15" hidden="1" customHeight="1">
      <c r="A9969">
        <v>401754</v>
      </c>
      <c r="B9969" t="s">
        <v>19668</v>
      </c>
      <c r="C9969" t="s">
        <v>19669</v>
      </c>
      <c r="D9969" t="s">
        <v>1067</v>
      </c>
      <c r="E9969" t="s">
        <v>1067</v>
      </c>
      <c r="F9969" t="s">
        <v>1067</v>
      </c>
      <c r="I9969" t="s">
        <v>27</v>
      </c>
      <c r="L9969">
        <v>0</v>
      </c>
      <c r="N9969">
        <f t="shared" si="108"/>
        <v>401754</v>
      </c>
      <c r="O9969">
        <f>_xlfn.XLOOKUP(A9969,Planilha1!F:F,Planilha1!G:G,0)</f>
        <v>0</v>
      </c>
      <c r="P9969">
        <v>0</v>
      </c>
    </row>
    <row r="9970" spans="1:16" ht="15" hidden="1" customHeight="1">
      <c r="A9970">
        <v>401755</v>
      </c>
      <c r="B9970" t="s">
        <v>19670</v>
      </c>
      <c r="C9970" t="s">
        <v>19671</v>
      </c>
      <c r="D9970" t="s">
        <v>1067</v>
      </c>
      <c r="E9970" t="s">
        <v>1067</v>
      </c>
      <c r="F9970" t="s">
        <v>1067</v>
      </c>
      <c r="I9970" t="s">
        <v>27</v>
      </c>
      <c r="L9970">
        <v>0</v>
      </c>
      <c r="N9970">
        <f t="shared" si="108"/>
        <v>401755</v>
      </c>
      <c r="O9970">
        <f>_xlfn.XLOOKUP(A9970,Planilha1!F:F,Planilha1!G:G,0)</f>
        <v>0</v>
      </c>
      <c r="P9970">
        <v>0</v>
      </c>
    </row>
    <row r="9971" spans="1:16" ht="15" hidden="1" customHeight="1">
      <c r="A9971">
        <v>401756</v>
      </c>
      <c r="B9971" t="s">
        <v>19672</v>
      </c>
      <c r="C9971" t="s">
        <v>19673</v>
      </c>
      <c r="D9971" t="s">
        <v>1067</v>
      </c>
      <c r="E9971" t="s">
        <v>1067</v>
      </c>
      <c r="F9971" t="s">
        <v>1067</v>
      </c>
      <c r="I9971" t="s">
        <v>27</v>
      </c>
      <c r="L9971">
        <v>0</v>
      </c>
      <c r="N9971">
        <f t="shared" si="108"/>
        <v>401756</v>
      </c>
      <c r="O9971">
        <f>_xlfn.XLOOKUP(A9971,Planilha1!F:F,Planilha1!G:G,0)</f>
        <v>0</v>
      </c>
      <c r="P9971">
        <v>0</v>
      </c>
    </row>
    <row r="9972" spans="1:16" ht="15" hidden="1" customHeight="1">
      <c r="A9972">
        <v>401757</v>
      </c>
      <c r="B9972" t="s">
        <v>19674</v>
      </c>
      <c r="C9972" t="s">
        <v>19675</v>
      </c>
      <c r="D9972" t="s">
        <v>1067</v>
      </c>
      <c r="E9972" t="s">
        <v>1067</v>
      </c>
      <c r="F9972" t="s">
        <v>1067</v>
      </c>
      <c r="I9972" t="s">
        <v>27</v>
      </c>
      <c r="L9972">
        <v>0</v>
      </c>
      <c r="N9972">
        <f t="shared" si="108"/>
        <v>401757</v>
      </c>
      <c r="O9972">
        <f>_xlfn.XLOOKUP(A9972,Planilha1!F:F,Planilha1!G:G,0)</f>
        <v>0</v>
      </c>
      <c r="P9972">
        <v>0</v>
      </c>
    </row>
    <row r="9973" spans="1:16" ht="15" hidden="1" customHeight="1">
      <c r="A9973">
        <v>401758</v>
      </c>
      <c r="B9973" t="s">
        <v>19676</v>
      </c>
      <c r="C9973" t="s">
        <v>19677</v>
      </c>
      <c r="D9973" t="s">
        <v>1067</v>
      </c>
      <c r="E9973" t="s">
        <v>1067</v>
      </c>
      <c r="F9973" t="s">
        <v>1067</v>
      </c>
      <c r="I9973" t="s">
        <v>27</v>
      </c>
      <c r="L9973">
        <v>0</v>
      </c>
      <c r="N9973">
        <f t="shared" si="108"/>
        <v>401758</v>
      </c>
      <c r="O9973">
        <f>_xlfn.XLOOKUP(A9973,Planilha1!F:F,Planilha1!G:G,0)</f>
        <v>0</v>
      </c>
      <c r="P9973">
        <v>0</v>
      </c>
    </row>
    <row r="9974" spans="1:16" ht="15" hidden="1" customHeight="1">
      <c r="A9974">
        <v>401759</v>
      </c>
      <c r="B9974" t="s">
        <v>19678</v>
      </c>
      <c r="C9974" t="s">
        <v>19679</v>
      </c>
      <c r="D9974" t="s">
        <v>1067</v>
      </c>
      <c r="E9974" t="s">
        <v>1067</v>
      </c>
      <c r="F9974" t="s">
        <v>1067</v>
      </c>
      <c r="I9974" t="s">
        <v>27</v>
      </c>
      <c r="L9974">
        <v>0</v>
      </c>
      <c r="N9974">
        <f t="shared" si="108"/>
        <v>401759</v>
      </c>
      <c r="O9974">
        <f>_xlfn.XLOOKUP(A9974,Planilha1!F:F,Planilha1!G:G,0)</f>
        <v>0</v>
      </c>
      <c r="P9974">
        <v>0</v>
      </c>
    </row>
    <row r="9975" spans="1:16" ht="15" hidden="1" customHeight="1">
      <c r="A9975">
        <v>401760</v>
      </c>
      <c r="B9975" t="s">
        <v>19680</v>
      </c>
      <c r="C9975" t="s">
        <v>19681</v>
      </c>
      <c r="D9975" t="s">
        <v>1067</v>
      </c>
      <c r="E9975" t="s">
        <v>1067</v>
      </c>
      <c r="F9975" t="s">
        <v>1067</v>
      </c>
      <c r="I9975" t="s">
        <v>27</v>
      </c>
      <c r="L9975">
        <v>0</v>
      </c>
      <c r="N9975">
        <f t="shared" si="108"/>
        <v>401760</v>
      </c>
      <c r="O9975">
        <f>_xlfn.XLOOKUP(A9975,Planilha1!F:F,Planilha1!G:G,0)</f>
        <v>0</v>
      </c>
      <c r="P9975">
        <v>0</v>
      </c>
    </row>
    <row r="9976" spans="1:16" ht="15" hidden="1" customHeight="1">
      <c r="A9976">
        <v>401761</v>
      </c>
      <c r="B9976" t="s">
        <v>19682</v>
      </c>
      <c r="C9976" t="s">
        <v>19683</v>
      </c>
      <c r="D9976" t="s">
        <v>1067</v>
      </c>
      <c r="E9976" t="s">
        <v>1067</v>
      </c>
      <c r="F9976" t="s">
        <v>1067</v>
      </c>
      <c r="I9976" t="s">
        <v>27</v>
      </c>
      <c r="L9976">
        <v>0</v>
      </c>
      <c r="N9976">
        <f t="shared" si="108"/>
        <v>401761</v>
      </c>
      <c r="O9976">
        <f>_xlfn.XLOOKUP(A9976,Planilha1!F:F,Planilha1!G:G,0)</f>
        <v>0</v>
      </c>
      <c r="P9976">
        <v>0</v>
      </c>
    </row>
    <row r="9977" spans="1:16" ht="15" hidden="1" customHeight="1">
      <c r="A9977">
        <v>401762</v>
      </c>
      <c r="B9977" t="s">
        <v>19684</v>
      </c>
      <c r="C9977" t="s">
        <v>19685</v>
      </c>
      <c r="D9977" t="s">
        <v>1067</v>
      </c>
      <c r="E9977" t="s">
        <v>1067</v>
      </c>
      <c r="F9977" t="s">
        <v>1067</v>
      </c>
      <c r="I9977" t="s">
        <v>27</v>
      </c>
      <c r="L9977">
        <v>0</v>
      </c>
      <c r="N9977">
        <f t="shared" si="108"/>
        <v>401762</v>
      </c>
      <c r="O9977">
        <f>_xlfn.XLOOKUP(A9977,Planilha1!F:F,Planilha1!G:G,0)</f>
        <v>0</v>
      </c>
      <c r="P9977">
        <v>0</v>
      </c>
    </row>
    <row r="9978" spans="1:16" ht="15" hidden="1" customHeight="1">
      <c r="A9978">
        <v>401763</v>
      </c>
      <c r="B9978" t="s">
        <v>19686</v>
      </c>
      <c r="C9978" t="s">
        <v>19687</v>
      </c>
      <c r="D9978" t="s">
        <v>1067</v>
      </c>
      <c r="E9978" t="s">
        <v>1067</v>
      </c>
      <c r="F9978" t="s">
        <v>1067</v>
      </c>
      <c r="I9978" t="s">
        <v>27</v>
      </c>
      <c r="L9978">
        <v>0</v>
      </c>
      <c r="N9978">
        <f t="shared" si="108"/>
        <v>401763</v>
      </c>
      <c r="O9978">
        <f>_xlfn.XLOOKUP(A9978,Planilha1!F:F,Planilha1!G:G,0)</f>
        <v>0</v>
      </c>
      <c r="P9978">
        <v>0</v>
      </c>
    </row>
    <row r="9979" spans="1:16" ht="15" hidden="1" customHeight="1">
      <c r="A9979">
        <v>401764</v>
      </c>
      <c r="B9979" t="s">
        <v>19688</v>
      </c>
      <c r="C9979" t="s">
        <v>19689</v>
      </c>
      <c r="D9979" t="s">
        <v>1067</v>
      </c>
      <c r="E9979" t="s">
        <v>1067</v>
      </c>
      <c r="F9979" t="s">
        <v>1067</v>
      </c>
      <c r="I9979" t="s">
        <v>27</v>
      </c>
      <c r="L9979">
        <v>0</v>
      </c>
      <c r="N9979">
        <f t="shared" si="108"/>
        <v>401764</v>
      </c>
      <c r="O9979">
        <f>_xlfn.XLOOKUP(A9979,Planilha1!F:F,Planilha1!G:G,0)</f>
        <v>0</v>
      </c>
      <c r="P9979">
        <v>0</v>
      </c>
    </row>
    <row r="9980" spans="1:16" ht="15" hidden="1" customHeight="1">
      <c r="A9980">
        <v>401765</v>
      </c>
      <c r="B9980" t="s">
        <v>19690</v>
      </c>
      <c r="C9980" t="s">
        <v>19691</v>
      </c>
      <c r="D9980" t="s">
        <v>1067</v>
      </c>
      <c r="E9980" t="s">
        <v>1067</v>
      </c>
      <c r="F9980" t="s">
        <v>1067</v>
      </c>
      <c r="I9980" t="s">
        <v>27</v>
      </c>
      <c r="L9980">
        <v>0</v>
      </c>
      <c r="N9980">
        <f t="shared" si="108"/>
        <v>401765</v>
      </c>
      <c r="O9980">
        <f>_xlfn.XLOOKUP(A9980,Planilha1!F:F,Planilha1!G:G,0)</f>
        <v>0</v>
      </c>
      <c r="P9980">
        <v>0</v>
      </c>
    </row>
    <row r="9981" spans="1:16" ht="15" hidden="1" customHeight="1">
      <c r="A9981">
        <v>401766</v>
      </c>
      <c r="B9981" t="s">
        <v>19692</v>
      </c>
      <c r="C9981" t="s">
        <v>19693</v>
      </c>
      <c r="D9981" t="s">
        <v>1067</v>
      </c>
      <c r="E9981" t="s">
        <v>1067</v>
      </c>
      <c r="F9981" t="s">
        <v>1067</v>
      </c>
      <c r="I9981" t="s">
        <v>27</v>
      </c>
      <c r="L9981">
        <v>0</v>
      </c>
      <c r="N9981">
        <f t="shared" si="108"/>
        <v>401766</v>
      </c>
      <c r="O9981">
        <f>_xlfn.XLOOKUP(A9981,Planilha1!F:F,Planilha1!G:G,0)</f>
        <v>0</v>
      </c>
      <c r="P9981">
        <v>0</v>
      </c>
    </row>
    <row r="9982" spans="1:16" ht="15" hidden="1" customHeight="1">
      <c r="A9982">
        <v>401767</v>
      </c>
      <c r="B9982" t="s">
        <v>19694</v>
      </c>
      <c r="C9982" t="s">
        <v>19695</v>
      </c>
      <c r="D9982" t="s">
        <v>1067</v>
      </c>
      <c r="E9982" t="s">
        <v>1067</v>
      </c>
      <c r="F9982" t="s">
        <v>1067</v>
      </c>
      <c r="I9982" t="s">
        <v>27</v>
      </c>
      <c r="L9982">
        <v>0</v>
      </c>
      <c r="N9982">
        <f t="shared" si="108"/>
        <v>401767</v>
      </c>
      <c r="O9982">
        <f>_xlfn.XLOOKUP(A9982,Planilha1!F:F,Planilha1!G:G,0)</f>
        <v>0</v>
      </c>
      <c r="P9982">
        <v>0</v>
      </c>
    </row>
    <row r="9983" spans="1:16" ht="15" hidden="1" customHeight="1">
      <c r="A9983">
        <v>401768</v>
      </c>
      <c r="B9983" t="s">
        <v>19696</v>
      </c>
      <c r="C9983" t="s">
        <v>19697</v>
      </c>
      <c r="D9983" t="s">
        <v>1067</v>
      </c>
      <c r="E9983" t="s">
        <v>1067</v>
      </c>
      <c r="F9983" t="s">
        <v>1067</v>
      </c>
      <c r="I9983" t="s">
        <v>27</v>
      </c>
      <c r="L9983">
        <v>0</v>
      </c>
      <c r="N9983">
        <f t="shared" si="108"/>
        <v>401768</v>
      </c>
      <c r="O9983">
        <f>_xlfn.XLOOKUP(A9983,Planilha1!F:F,Planilha1!G:G,0)</f>
        <v>0</v>
      </c>
      <c r="P9983">
        <v>0</v>
      </c>
    </row>
    <row r="9984" spans="1:16" ht="15" hidden="1" customHeight="1">
      <c r="A9984">
        <v>401769</v>
      </c>
      <c r="B9984" t="s">
        <v>19698</v>
      </c>
      <c r="C9984" t="s">
        <v>19699</v>
      </c>
      <c r="D9984" t="s">
        <v>1067</v>
      </c>
      <c r="E9984" t="s">
        <v>1067</v>
      </c>
      <c r="F9984" t="s">
        <v>1067</v>
      </c>
      <c r="I9984" t="s">
        <v>27</v>
      </c>
      <c r="L9984">
        <v>0</v>
      </c>
      <c r="N9984">
        <f t="shared" si="108"/>
        <v>401769</v>
      </c>
      <c r="O9984">
        <f>_xlfn.XLOOKUP(A9984,Planilha1!F:F,Planilha1!G:G,0)</f>
        <v>0</v>
      </c>
      <c r="P9984">
        <v>0</v>
      </c>
    </row>
    <row r="9985" spans="1:16" ht="15" hidden="1" customHeight="1">
      <c r="A9985">
        <v>401770</v>
      </c>
      <c r="B9985" t="s">
        <v>19700</v>
      </c>
      <c r="C9985" t="s">
        <v>19701</v>
      </c>
      <c r="D9985" t="s">
        <v>1067</v>
      </c>
      <c r="E9985" t="s">
        <v>1067</v>
      </c>
      <c r="F9985" t="s">
        <v>1067</v>
      </c>
      <c r="I9985" t="s">
        <v>27</v>
      </c>
      <c r="L9985">
        <v>0</v>
      </c>
      <c r="N9985">
        <f t="shared" si="108"/>
        <v>401770</v>
      </c>
      <c r="O9985">
        <f>_xlfn.XLOOKUP(A9985,Planilha1!F:F,Planilha1!G:G,0)</f>
        <v>0</v>
      </c>
      <c r="P9985">
        <v>0</v>
      </c>
    </row>
    <row r="9986" spans="1:16" ht="15" hidden="1" customHeight="1">
      <c r="A9986">
        <v>401771</v>
      </c>
      <c r="B9986" t="s">
        <v>19702</v>
      </c>
      <c r="C9986" t="s">
        <v>19703</v>
      </c>
      <c r="D9986" t="s">
        <v>1067</v>
      </c>
      <c r="E9986" t="s">
        <v>1067</v>
      </c>
      <c r="F9986" t="s">
        <v>1067</v>
      </c>
      <c r="I9986" t="s">
        <v>27</v>
      </c>
      <c r="L9986">
        <v>0</v>
      </c>
      <c r="N9986">
        <f t="shared" si="108"/>
        <v>401771</v>
      </c>
      <c r="O9986">
        <f>_xlfn.XLOOKUP(A9986,Planilha1!F:F,Planilha1!G:G,0)</f>
        <v>0</v>
      </c>
      <c r="P9986">
        <v>0</v>
      </c>
    </row>
    <row r="9987" spans="1:16" ht="15" hidden="1" customHeight="1">
      <c r="A9987">
        <v>401772</v>
      </c>
      <c r="B9987" t="s">
        <v>19704</v>
      </c>
      <c r="C9987" t="s">
        <v>19705</v>
      </c>
      <c r="D9987" t="s">
        <v>1067</v>
      </c>
      <c r="E9987" t="s">
        <v>1067</v>
      </c>
      <c r="F9987" t="s">
        <v>1067</v>
      </c>
      <c r="I9987" t="s">
        <v>27</v>
      </c>
      <c r="L9987">
        <v>0</v>
      </c>
      <c r="N9987">
        <f t="shared" si="108"/>
        <v>401772</v>
      </c>
      <c r="O9987">
        <f>_xlfn.XLOOKUP(A9987,Planilha1!F:F,Planilha1!G:G,0)</f>
        <v>0</v>
      </c>
      <c r="P9987">
        <v>0</v>
      </c>
    </row>
    <row r="9988" spans="1:16" ht="15" hidden="1" customHeight="1">
      <c r="A9988">
        <v>401773</v>
      </c>
      <c r="B9988" t="s">
        <v>19706</v>
      </c>
      <c r="C9988" t="s">
        <v>19707</v>
      </c>
      <c r="D9988" t="s">
        <v>1067</v>
      </c>
      <c r="E9988" t="s">
        <v>1067</v>
      </c>
      <c r="F9988" t="s">
        <v>1067</v>
      </c>
      <c r="I9988" t="s">
        <v>27</v>
      </c>
      <c r="L9988">
        <v>0</v>
      </c>
      <c r="N9988">
        <f t="shared" si="108"/>
        <v>401773</v>
      </c>
      <c r="O9988">
        <f>_xlfn.XLOOKUP(A9988,Planilha1!F:F,Planilha1!G:G,0)</f>
        <v>0</v>
      </c>
      <c r="P9988">
        <v>0</v>
      </c>
    </row>
    <row r="9989" spans="1:16" ht="15" hidden="1" customHeight="1">
      <c r="A9989">
        <v>401774</v>
      </c>
      <c r="B9989" t="s">
        <v>19708</v>
      </c>
      <c r="C9989" t="s">
        <v>19709</v>
      </c>
      <c r="D9989" t="s">
        <v>1067</v>
      </c>
      <c r="E9989" t="s">
        <v>1067</v>
      </c>
      <c r="F9989" t="s">
        <v>1067</v>
      </c>
      <c r="I9989" t="s">
        <v>27</v>
      </c>
      <c r="L9989">
        <v>0</v>
      </c>
      <c r="N9989">
        <f t="shared" si="108"/>
        <v>401774</v>
      </c>
      <c r="O9989">
        <f>_xlfn.XLOOKUP(A9989,Planilha1!F:F,Planilha1!G:G,0)</f>
        <v>0</v>
      </c>
      <c r="P9989">
        <v>0</v>
      </c>
    </row>
    <row r="9990" spans="1:16" ht="15" hidden="1" customHeight="1">
      <c r="A9990">
        <v>401775</v>
      </c>
      <c r="B9990" t="s">
        <v>19710</v>
      </c>
      <c r="C9990" t="s">
        <v>19711</v>
      </c>
      <c r="D9990" t="s">
        <v>1067</v>
      </c>
      <c r="E9990" t="s">
        <v>1067</v>
      </c>
      <c r="F9990" t="s">
        <v>1067</v>
      </c>
      <c r="I9990" t="s">
        <v>27</v>
      </c>
      <c r="L9990">
        <v>0</v>
      </c>
      <c r="N9990">
        <f t="shared" si="108"/>
        <v>401775</v>
      </c>
      <c r="O9990">
        <f>_xlfn.XLOOKUP(A9990,Planilha1!F:F,Planilha1!G:G,0)</f>
        <v>0</v>
      </c>
      <c r="P9990">
        <v>0</v>
      </c>
    </row>
    <row r="9991" spans="1:16" ht="15" hidden="1" customHeight="1">
      <c r="A9991">
        <v>401776</v>
      </c>
      <c r="B9991" t="s">
        <v>19712</v>
      </c>
      <c r="C9991" t="s">
        <v>19713</v>
      </c>
      <c r="D9991" t="s">
        <v>1067</v>
      </c>
      <c r="E9991" t="s">
        <v>1067</v>
      </c>
      <c r="F9991" t="s">
        <v>1067</v>
      </c>
      <c r="I9991" t="s">
        <v>27</v>
      </c>
      <c r="L9991">
        <v>0</v>
      </c>
      <c r="N9991">
        <f t="shared" si="108"/>
        <v>401776</v>
      </c>
      <c r="O9991">
        <f>_xlfn.XLOOKUP(A9991,Planilha1!F:F,Planilha1!G:G,0)</f>
        <v>0</v>
      </c>
      <c r="P9991">
        <v>0</v>
      </c>
    </row>
    <row r="9992" spans="1:16" ht="15" hidden="1" customHeight="1">
      <c r="A9992">
        <v>401777</v>
      </c>
      <c r="B9992" t="s">
        <v>19714</v>
      </c>
      <c r="C9992" t="s">
        <v>19715</v>
      </c>
      <c r="D9992" t="s">
        <v>1067</v>
      </c>
      <c r="E9992" t="s">
        <v>1067</v>
      </c>
      <c r="F9992" t="s">
        <v>1067</v>
      </c>
      <c r="I9992" t="s">
        <v>27</v>
      </c>
      <c r="L9992">
        <v>0</v>
      </c>
      <c r="N9992">
        <f t="shared" si="108"/>
        <v>401777</v>
      </c>
      <c r="O9992">
        <f>_xlfn.XLOOKUP(A9992,Planilha1!F:F,Planilha1!G:G,0)</f>
        <v>0</v>
      </c>
      <c r="P9992">
        <v>0</v>
      </c>
    </row>
    <row r="9993" spans="1:16" ht="15" hidden="1" customHeight="1">
      <c r="A9993">
        <v>401780</v>
      </c>
      <c r="B9993" t="s">
        <v>19716</v>
      </c>
      <c r="C9993" t="s">
        <v>19717</v>
      </c>
      <c r="D9993" t="s">
        <v>1067</v>
      </c>
      <c r="E9993" t="s">
        <v>1067</v>
      </c>
      <c r="F9993" t="s">
        <v>1067</v>
      </c>
      <c r="I9993" t="s">
        <v>27</v>
      </c>
      <c r="L9993">
        <v>0</v>
      </c>
      <c r="N9993">
        <f t="shared" si="108"/>
        <v>401780</v>
      </c>
      <c r="O9993">
        <f>_xlfn.XLOOKUP(A9993,Planilha1!F:F,Planilha1!G:G,0)</f>
        <v>0</v>
      </c>
      <c r="P9993">
        <v>0</v>
      </c>
    </row>
    <row r="9994" spans="1:16" ht="15" hidden="1" customHeight="1">
      <c r="A9994">
        <v>401781</v>
      </c>
      <c r="B9994" t="s">
        <v>19718</v>
      </c>
      <c r="C9994" t="s">
        <v>19719</v>
      </c>
      <c r="D9994" t="s">
        <v>1067</v>
      </c>
      <c r="E9994" t="s">
        <v>1067</v>
      </c>
      <c r="F9994" t="s">
        <v>1067</v>
      </c>
      <c r="I9994" t="s">
        <v>27</v>
      </c>
      <c r="L9994">
        <v>0</v>
      </c>
      <c r="N9994">
        <f t="shared" si="108"/>
        <v>401781</v>
      </c>
      <c r="O9994">
        <f>_xlfn.XLOOKUP(A9994,Planilha1!F:F,Planilha1!G:G,0)</f>
        <v>0</v>
      </c>
      <c r="P9994">
        <v>0</v>
      </c>
    </row>
    <row r="9995" spans="1:16" ht="15" hidden="1" customHeight="1">
      <c r="A9995">
        <v>401782</v>
      </c>
      <c r="B9995" t="s">
        <v>19720</v>
      </c>
      <c r="C9995" t="s">
        <v>19721</v>
      </c>
      <c r="D9995" t="s">
        <v>1067</v>
      </c>
      <c r="E9995" t="s">
        <v>1067</v>
      </c>
      <c r="F9995" t="s">
        <v>1067</v>
      </c>
      <c r="I9995" t="s">
        <v>27</v>
      </c>
      <c r="L9995">
        <v>0</v>
      </c>
      <c r="N9995">
        <f t="shared" si="108"/>
        <v>401782</v>
      </c>
      <c r="O9995">
        <f>_xlfn.XLOOKUP(A9995,Planilha1!F:F,Planilha1!G:G,0)</f>
        <v>0</v>
      </c>
      <c r="P9995">
        <v>0</v>
      </c>
    </row>
    <row r="9996" spans="1:16" ht="15" hidden="1" customHeight="1">
      <c r="A9996">
        <v>401783</v>
      </c>
      <c r="B9996" t="s">
        <v>19722</v>
      </c>
      <c r="C9996" t="s">
        <v>19723</v>
      </c>
      <c r="D9996" t="s">
        <v>1067</v>
      </c>
      <c r="E9996" t="s">
        <v>1067</v>
      </c>
      <c r="F9996" t="s">
        <v>1067</v>
      </c>
      <c r="I9996" t="s">
        <v>27</v>
      </c>
      <c r="L9996">
        <v>0</v>
      </c>
      <c r="N9996">
        <f t="shared" si="108"/>
        <v>401783</v>
      </c>
      <c r="O9996">
        <f>_xlfn.XLOOKUP(A9996,Planilha1!F:F,Planilha1!G:G,0)</f>
        <v>0</v>
      </c>
      <c r="P9996">
        <v>0</v>
      </c>
    </row>
    <row r="9997" spans="1:16" ht="15" hidden="1" customHeight="1">
      <c r="A9997">
        <v>401784</v>
      </c>
      <c r="B9997" t="s">
        <v>19724</v>
      </c>
      <c r="C9997" t="s">
        <v>19725</v>
      </c>
      <c r="D9997" t="s">
        <v>1067</v>
      </c>
      <c r="E9997" t="s">
        <v>1067</v>
      </c>
      <c r="F9997" t="s">
        <v>1067</v>
      </c>
      <c r="I9997" t="s">
        <v>27</v>
      </c>
      <c r="L9997">
        <v>0</v>
      </c>
      <c r="N9997">
        <f t="shared" si="108"/>
        <v>401784</v>
      </c>
      <c r="O9997">
        <f>_xlfn.XLOOKUP(A9997,Planilha1!F:F,Planilha1!G:G,0)</f>
        <v>0</v>
      </c>
      <c r="P9997">
        <v>0</v>
      </c>
    </row>
    <row r="9998" spans="1:16" ht="15" hidden="1" customHeight="1">
      <c r="A9998">
        <v>401785</v>
      </c>
      <c r="B9998" t="s">
        <v>19726</v>
      </c>
      <c r="C9998" t="s">
        <v>19727</v>
      </c>
      <c r="D9998" t="s">
        <v>1067</v>
      </c>
      <c r="E9998" t="s">
        <v>1067</v>
      </c>
      <c r="F9998" t="s">
        <v>1067</v>
      </c>
      <c r="I9998" t="s">
        <v>27</v>
      </c>
      <c r="L9998">
        <v>0</v>
      </c>
      <c r="N9998">
        <f t="shared" si="108"/>
        <v>401785</v>
      </c>
      <c r="O9998">
        <f>_xlfn.XLOOKUP(A9998,Planilha1!F:F,Planilha1!G:G,0)</f>
        <v>0</v>
      </c>
      <c r="P9998">
        <v>0</v>
      </c>
    </row>
    <row r="9999" spans="1:16" ht="15" hidden="1" customHeight="1">
      <c r="A9999">
        <v>401786</v>
      </c>
      <c r="B9999" t="s">
        <v>19728</v>
      </c>
      <c r="C9999" t="s">
        <v>19729</v>
      </c>
      <c r="D9999" t="s">
        <v>1067</v>
      </c>
      <c r="E9999" t="s">
        <v>1067</v>
      </c>
      <c r="F9999" t="s">
        <v>1067</v>
      </c>
      <c r="I9999" t="s">
        <v>27</v>
      </c>
      <c r="L9999">
        <v>0</v>
      </c>
      <c r="N9999">
        <f t="shared" si="108"/>
        <v>401786</v>
      </c>
      <c r="O9999">
        <f>_xlfn.XLOOKUP(A9999,Planilha1!F:F,Planilha1!G:G,0)</f>
        <v>0</v>
      </c>
      <c r="P9999">
        <v>0</v>
      </c>
    </row>
    <row r="10000" spans="1:16" ht="15" hidden="1" customHeight="1">
      <c r="A10000">
        <v>401787</v>
      </c>
      <c r="B10000" t="s">
        <v>19730</v>
      </c>
      <c r="C10000" t="s">
        <v>19731</v>
      </c>
      <c r="D10000" t="s">
        <v>1067</v>
      </c>
      <c r="E10000" t="s">
        <v>1067</v>
      </c>
      <c r="F10000" t="s">
        <v>1067</v>
      </c>
      <c r="I10000" t="s">
        <v>27</v>
      </c>
      <c r="L10000">
        <v>0</v>
      </c>
      <c r="N10000">
        <f t="shared" si="108"/>
        <v>401787</v>
      </c>
      <c r="O10000">
        <f>_xlfn.XLOOKUP(A10000,Planilha1!F:F,Planilha1!G:G,0)</f>
        <v>0</v>
      </c>
      <c r="P10000">
        <v>0</v>
      </c>
    </row>
    <row r="10001" spans="1:16" ht="15" hidden="1" customHeight="1">
      <c r="A10001">
        <v>401788</v>
      </c>
      <c r="B10001" t="s">
        <v>19732</v>
      </c>
      <c r="C10001" t="s">
        <v>19733</v>
      </c>
      <c r="D10001" t="s">
        <v>1067</v>
      </c>
      <c r="E10001" t="s">
        <v>1067</v>
      </c>
      <c r="F10001" t="s">
        <v>1067</v>
      </c>
      <c r="I10001" t="s">
        <v>27</v>
      </c>
      <c r="L10001">
        <v>0</v>
      </c>
      <c r="N10001">
        <f t="shared" si="108"/>
        <v>401788</v>
      </c>
      <c r="O10001">
        <f>_xlfn.XLOOKUP(A10001,Planilha1!F:F,Planilha1!G:G,0)</f>
        <v>0</v>
      </c>
      <c r="P10001">
        <v>0</v>
      </c>
    </row>
    <row r="10002" spans="1:16" ht="15" hidden="1" customHeight="1">
      <c r="A10002">
        <v>401789</v>
      </c>
      <c r="B10002" t="s">
        <v>19734</v>
      </c>
      <c r="C10002" t="s">
        <v>19735</v>
      </c>
      <c r="D10002" t="s">
        <v>1067</v>
      </c>
      <c r="E10002" t="s">
        <v>1067</v>
      </c>
      <c r="F10002" t="s">
        <v>1067</v>
      </c>
      <c r="I10002" t="s">
        <v>27</v>
      </c>
      <c r="L10002">
        <v>0</v>
      </c>
      <c r="N10002">
        <f t="shared" ref="N10002:N10065" si="109">A10002</f>
        <v>401789</v>
      </c>
      <c r="O10002">
        <f>_xlfn.XLOOKUP(A10002,Planilha1!F:F,Planilha1!G:G,0)</f>
        <v>0</v>
      </c>
      <c r="P10002">
        <v>0</v>
      </c>
    </row>
    <row r="10003" spans="1:16" ht="15" hidden="1" customHeight="1">
      <c r="A10003">
        <v>401790</v>
      </c>
      <c r="B10003" t="s">
        <v>19736</v>
      </c>
      <c r="C10003" t="s">
        <v>19737</v>
      </c>
      <c r="D10003" t="s">
        <v>1067</v>
      </c>
      <c r="E10003" t="s">
        <v>1067</v>
      </c>
      <c r="F10003" t="s">
        <v>1067</v>
      </c>
      <c r="I10003" t="s">
        <v>27</v>
      </c>
      <c r="L10003">
        <v>0</v>
      </c>
      <c r="N10003">
        <f t="shared" si="109"/>
        <v>401790</v>
      </c>
      <c r="O10003">
        <f>_xlfn.XLOOKUP(A10003,Planilha1!F:F,Planilha1!G:G,0)</f>
        <v>0</v>
      </c>
      <c r="P10003">
        <v>0</v>
      </c>
    </row>
    <row r="10004" spans="1:16" ht="15" hidden="1" customHeight="1">
      <c r="A10004">
        <v>401791</v>
      </c>
      <c r="B10004" t="s">
        <v>19738</v>
      </c>
      <c r="C10004" t="s">
        <v>19739</v>
      </c>
      <c r="D10004" t="s">
        <v>1067</v>
      </c>
      <c r="E10004" t="s">
        <v>1067</v>
      </c>
      <c r="F10004" t="s">
        <v>1067</v>
      </c>
      <c r="I10004" t="s">
        <v>27</v>
      </c>
      <c r="L10004">
        <v>0</v>
      </c>
      <c r="N10004">
        <f t="shared" si="109"/>
        <v>401791</v>
      </c>
      <c r="O10004">
        <f>_xlfn.XLOOKUP(A10004,Planilha1!F:F,Planilha1!G:G,0)</f>
        <v>0</v>
      </c>
      <c r="P10004">
        <v>0</v>
      </c>
    </row>
    <row r="10005" spans="1:16" ht="15" hidden="1" customHeight="1">
      <c r="A10005">
        <v>401792</v>
      </c>
      <c r="B10005" t="s">
        <v>19740</v>
      </c>
      <c r="C10005" t="s">
        <v>19741</v>
      </c>
      <c r="D10005" t="s">
        <v>1067</v>
      </c>
      <c r="E10005" t="s">
        <v>1067</v>
      </c>
      <c r="F10005" t="s">
        <v>1067</v>
      </c>
      <c r="I10005" t="s">
        <v>27</v>
      </c>
      <c r="L10005">
        <v>0</v>
      </c>
      <c r="N10005">
        <f t="shared" si="109"/>
        <v>401792</v>
      </c>
      <c r="O10005">
        <f>_xlfn.XLOOKUP(A10005,Planilha1!F:F,Planilha1!G:G,0)</f>
        <v>0</v>
      </c>
      <c r="P10005">
        <v>0</v>
      </c>
    </row>
    <row r="10006" spans="1:16" ht="15" hidden="1" customHeight="1">
      <c r="A10006">
        <v>401793</v>
      </c>
      <c r="B10006" t="s">
        <v>19742</v>
      </c>
      <c r="C10006" t="s">
        <v>19743</v>
      </c>
      <c r="D10006" t="s">
        <v>1067</v>
      </c>
      <c r="E10006" t="s">
        <v>1067</v>
      </c>
      <c r="F10006" t="s">
        <v>1067</v>
      </c>
      <c r="I10006" t="s">
        <v>27</v>
      </c>
      <c r="L10006">
        <v>0</v>
      </c>
      <c r="N10006">
        <f t="shared" si="109"/>
        <v>401793</v>
      </c>
      <c r="O10006">
        <f>_xlfn.XLOOKUP(A10006,Planilha1!F:F,Planilha1!G:G,0)</f>
        <v>0</v>
      </c>
      <c r="P10006">
        <v>0</v>
      </c>
    </row>
    <row r="10007" spans="1:16" ht="15" hidden="1" customHeight="1">
      <c r="A10007">
        <v>401794</v>
      </c>
      <c r="B10007" t="s">
        <v>19744</v>
      </c>
      <c r="C10007" t="s">
        <v>19745</v>
      </c>
      <c r="D10007" t="s">
        <v>1067</v>
      </c>
      <c r="E10007" t="s">
        <v>1067</v>
      </c>
      <c r="F10007" t="s">
        <v>1067</v>
      </c>
      <c r="I10007" t="s">
        <v>27</v>
      </c>
      <c r="L10007">
        <v>0</v>
      </c>
      <c r="N10007">
        <f t="shared" si="109"/>
        <v>401794</v>
      </c>
      <c r="O10007">
        <f>_xlfn.XLOOKUP(A10007,Planilha1!F:F,Planilha1!G:G,0)</f>
        <v>0</v>
      </c>
      <c r="P10007">
        <v>0</v>
      </c>
    </row>
    <row r="10008" spans="1:16" ht="15" hidden="1" customHeight="1">
      <c r="A10008">
        <v>401795</v>
      </c>
      <c r="B10008" t="s">
        <v>19746</v>
      </c>
      <c r="C10008" t="s">
        <v>19747</v>
      </c>
      <c r="D10008" t="s">
        <v>1067</v>
      </c>
      <c r="E10008" t="s">
        <v>1067</v>
      </c>
      <c r="F10008" t="s">
        <v>1067</v>
      </c>
      <c r="I10008" t="s">
        <v>27</v>
      </c>
      <c r="L10008">
        <v>0</v>
      </c>
      <c r="N10008">
        <f t="shared" si="109"/>
        <v>401795</v>
      </c>
      <c r="O10008">
        <f>_xlfn.XLOOKUP(A10008,Planilha1!F:F,Planilha1!G:G,0)</f>
        <v>0</v>
      </c>
      <c r="P10008">
        <v>0</v>
      </c>
    </row>
    <row r="10009" spans="1:16" ht="15" hidden="1" customHeight="1">
      <c r="A10009">
        <v>401796</v>
      </c>
      <c r="B10009" t="s">
        <v>19748</v>
      </c>
      <c r="C10009" t="s">
        <v>19749</v>
      </c>
      <c r="D10009" t="s">
        <v>1067</v>
      </c>
      <c r="E10009" t="s">
        <v>1067</v>
      </c>
      <c r="F10009" t="s">
        <v>1067</v>
      </c>
      <c r="I10009" t="s">
        <v>27</v>
      </c>
      <c r="L10009">
        <v>0</v>
      </c>
      <c r="N10009">
        <f t="shared" si="109"/>
        <v>401796</v>
      </c>
      <c r="O10009">
        <f>_xlfn.XLOOKUP(A10009,Planilha1!F:F,Planilha1!G:G,0)</f>
        <v>0</v>
      </c>
      <c r="P10009">
        <v>0</v>
      </c>
    </row>
    <row r="10010" spans="1:16" ht="15" hidden="1" customHeight="1">
      <c r="A10010">
        <v>401797</v>
      </c>
      <c r="B10010" t="s">
        <v>19750</v>
      </c>
      <c r="C10010" t="s">
        <v>19751</v>
      </c>
      <c r="D10010" t="s">
        <v>1067</v>
      </c>
      <c r="E10010" t="s">
        <v>1067</v>
      </c>
      <c r="F10010" t="s">
        <v>1067</v>
      </c>
      <c r="I10010" t="s">
        <v>27</v>
      </c>
      <c r="L10010">
        <v>0</v>
      </c>
      <c r="N10010">
        <f t="shared" si="109"/>
        <v>401797</v>
      </c>
      <c r="O10010">
        <f>_xlfn.XLOOKUP(A10010,Planilha1!F:F,Planilha1!G:G,0)</f>
        <v>0</v>
      </c>
      <c r="P10010">
        <v>0</v>
      </c>
    </row>
    <row r="10011" spans="1:16" ht="15" hidden="1" customHeight="1">
      <c r="A10011">
        <v>401798</v>
      </c>
      <c r="B10011" t="s">
        <v>19752</v>
      </c>
      <c r="C10011" t="s">
        <v>19753</v>
      </c>
      <c r="D10011" t="s">
        <v>1067</v>
      </c>
      <c r="E10011" t="s">
        <v>1067</v>
      </c>
      <c r="F10011" t="s">
        <v>1067</v>
      </c>
      <c r="I10011" t="s">
        <v>27</v>
      </c>
      <c r="L10011">
        <v>0</v>
      </c>
      <c r="N10011">
        <f t="shared" si="109"/>
        <v>401798</v>
      </c>
      <c r="O10011">
        <f>_xlfn.XLOOKUP(A10011,Planilha1!F:F,Planilha1!G:G,0)</f>
        <v>0</v>
      </c>
      <c r="P10011">
        <v>0</v>
      </c>
    </row>
    <row r="10012" spans="1:16" ht="15" hidden="1" customHeight="1">
      <c r="A10012">
        <v>401799</v>
      </c>
      <c r="B10012" t="s">
        <v>19754</v>
      </c>
      <c r="C10012" t="s">
        <v>19755</v>
      </c>
      <c r="D10012" t="s">
        <v>1067</v>
      </c>
      <c r="E10012" t="s">
        <v>1067</v>
      </c>
      <c r="F10012" t="s">
        <v>1067</v>
      </c>
      <c r="I10012" t="s">
        <v>27</v>
      </c>
      <c r="L10012">
        <v>0</v>
      </c>
      <c r="N10012">
        <f t="shared" si="109"/>
        <v>401799</v>
      </c>
      <c r="O10012">
        <f>_xlfn.XLOOKUP(A10012,Planilha1!F:F,Planilha1!G:G,0)</f>
        <v>0</v>
      </c>
      <c r="P10012">
        <v>0</v>
      </c>
    </row>
    <row r="10013" spans="1:16" ht="15" hidden="1" customHeight="1">
      <c r="A10013">
        <v>401800</v>
      </c>
      <c r="B10013" t="s">
        <v>19756</v>
      </c>
      <c r="C10013" t="s">
        <v>19757</v>
      </c>
      <c r="D10013" t="s">
        <v>1067</v>
      </c>
      <c r="E10013" t="s">
        <v>1067</v>
      </c>
      <c r="F10013" t="s">
        <v>1067</v>
      </c>
      <c r="I10013" t="s">
        <v>27</v>
      </c>
      <c r="L10013">
        <v>0</v>
      </c>
      <c r="N10013">
        <f t="shared" si="109"/>
        <v>401800</v>
      </c>
      <c r="O10013">
        <f>_xlfn.XLOOKUP(A10013,Planilha1!F:F,Planilha1!G:G,0)</f>
        <v>0</v>
      </c>
      <c r="P10013">
        <v>0</v>
      </c>
    </row>
    <row r="10014" spans="1:16" ht="15" hidden="1" customHeight="1">
      <c r="A10014">
        <v>401801</v>
      </c>
      <c r="B10014" t="s">
        <v>19758</v>
      </c>
      <c r="C10014" t="s">
        <v>19759</v>
      </c>
      <c r="D10014" t="s">
        <v>1067</v>
      </c>
      <c r="E10014" t="s">
        <v>1067</v>
      </c>
      <c r="F10014" t="s">
        <v>1067</v>
      </c>
      <c r="I10014" t="s">
        <v>27</v>
      </c>
      <c r="L10014">
        <v>0</v>
      </c>
      <c r="N10014">
        <f t="shared" si="109"/>
        <v>401801</v>
      </c>
      <c r="O10014">
        <f>_xlfn.XLOOKUP(A10014,Planilha1!F:F,Planilha1!G:G,0)</f>
        <v>0</v>
      </c>
      <c r="P10014">
        <v>0</v>
      </c>
    </row>
    <row r="10015" spans="1:16" ht="15" hidden="1" customHeight="1">
      <c r="A10015">
        <v>401802</v>
      </c>
      <c r="B10015" t="s">
        <v>19760</v>
      </c>
      <c r="C10015" t="s">
        <v>19761</v>
      </c>
      <c r="D10015" t="s">
        <v>1067</v>
      </c>
      <c r="E10015" t="s">
        <v>1067</v>
      </c>
      <c r="F10015" t="s">
        <v>1067</v>
      </c>
      <c r="I10015" t="s">
        <v>27</v>
      </c>
      <c r="L10015">
        <v>0</v>
      </c>
      <c r="N10015">
        <f t="shared" si="109"/>
        <v>401802</v>
      </c>
      <c r="O10015">
        <f>_xlfn.XLOOKUP(A10015,Planilha1!F:F,Planilha1!G:G,0)</f>
        <v>0</v>
      </c>
      <c r="P10015">
        <v>0</v>
      </c>
    </row>
    <row r="10016" spans="1:16" ht="15" hidden="1" customHeight="1">
      <c r="A10016">
        <v>401803</v>
      </c>
      <c r="B10016" t="s">
        <v>19762</v>
      </c>
      <c r="C10016" t="s">
        <v>19763</v>
      </c>
      <c r="D10016" t="s">
        <v>1067</v>
      </c>
      <c r="E10016" t="s">
        <v>1067</v>
      </c>
      <c r="F10016" t="s">
        <v>1067</v>
      </c>
      <c r="I10016" t="s">
        <v>27</v>
      </c>
      <c r="L10016">
        <v>0</v>
      </c>
      <c r="N10016">
        <f t="shared" si="109"/>
        <v>401803</v>
      </c>
      <c r="O10016">
        <f>_xlfn.XLOOKUP(A10016,Planilha1!F:F,Planilha1!G:G,0)</f>
        <v>0</v>
      </c>
      <c r="P10016">
        <v>0</v>
      </c>
    </row>
    <row r="10017" spans="1:16" ht="15" hidden="1" customHeight="1">
      <c r="A10017">
        <v>401804</v>
      </c>
      <c r="B10017" t="s">
        <v>19764</v>
      </c>
      <c r="C10017" t="s">
        <v>19765</v>
      </c>
      <c r="D10017" t="s">
        <v>1067</v>
      </c>
      <c r="E10017" t="s">
        <v>1067</v>
      </c>
      <c r="F10017" t="s">
        <v>1067</v>
      </c>
      <c r="I10017" t="s">
        <v>27</v>
      </c>
      <c r="L10017">
        <v>0</v>
      </c>
      <c r="N10017">
        <f t="shared" si="109"/>
        <v>401804</v>
      </c>
      <c r="O10017">
        <f>_xlfn.XLOOKUP(A10017,Planilha1!F:F,Planilha1!G:G,0)</f>
        <v>0</v>
      </c>
      <c r="P10017">
        <v>0</v>
      </c>
    </row>
    <row r="10018" spans="1:16" ht="15" hidden="1" customHeight="1">
      <c r="A10018">
        <v>401805</v>
      </c>
      <c r="B10018" t="s">
        <v>19766</v>
      </c>
      <c r="C10018" t="s">
        <v>19767</v>
      </c>
      <c r="D10018" t="s">
        <v>1067</v>
      </c>
      <c r="E10018" t="s">
        <v>1067</v>
      </c>
      <c r="F10018" t="s">
        <v>1067</v>
      </c>
      <c r="I10018" t="s">
        <v>27</v>
      </c>
      <c r="L10018">
        <v>0</v>
      </c>
      <c r="N10018">
        <f t="shared" si="109"/>
        <v>401805</v>
      </c>
      <c r="O10018">
        <f>_xlfn.XLOOKUP(A10018,Planilha1!F:F,Planilha1!G:G,0)</f>
        <v>0</v>
      </c>
      <c r="P10018">
        <v>0</v>
      </c>
    </row>
    <row r="10019" spans="1:16" ht="15" hidden="1" customHeight="1">
      <c r="A10019">
        <v>401810</v>
      </c>
      <c r="B10019" t="s">
        <v>19768</v>
      </c>
      <c r="C10019" t="s">
        <v>19769</v>
      </c>
      <c r="D10019" t="s">
        <v>1067</v>
      </c>
      <c r="E10019" t="s">
        <v>1067</v>
      </c>
      <c r="F10019" t="s">
        <v>1067</v>
      </c>
      <c r="I10019" t="s">
        <v>27</v>
      </c>
      <c r="L10019">
        <v>0</v>
      </c>
      <c r="N10019">
        <f t="shared" si="109"/>
        <v>401810</v>
      </c>
      <c r="O10019">
        <f>_xlfn.XLOOKUP(A10019,Planilha1!F:F,Planilha1!G:G,0)</f>
        <v>0</v>
      </c>
      <c r="P10019">
        <v>0</v>
      </c>
    </row>
    <row r="10020" spans="1:16" ht="15" hidden="1" customHeight="1">
      <c r="A10020">
        <v>401811</v>
      </c>
      <c r="B10020" t="s">
        <v>19770</v>
      </c>
      <c r="C10020" t="s">
        <v>19771</v>
      </c>
      <c r="D10020" t="s">
        <v>1067</v>
      </c>
      <c r="E10020" t="s">
        <v>1067</v>
      </c>
      <c r="F10020" t="s">
        <v>1067</v>
      </c>
      <c r="I10020" t="s">
        <v>27</v>
      </c>
      <c r="L10020">
        <v>0</v>
      </c>
      <c r="N10020">
        <f t="shared" si="109"/>
        <v>401811</v>
      </c>
      <c r="O10020">
        <f>_xlfn.XLOOKUP(A10020,Planilha1!F:F,Planilha1!G:G,0)</f>
        <v>0</v>
      </c>
      <c r="P10020">
        <v>0</v>
      </c>
    </row>
    <row r="10021" spans="1:16" ht="15" hidden="1" customHeight="1">
      <c r="A10021">
        <v>401812</v>
      </c>
      <c r="B10021" t="s">
        <v>19772</v>
      </c>
      <c r="C10021" t="s">
        <v>19773</v>
      </c>
      <c r="D10021" t="s">
        <v>1067</v>
      </c>
      <c r="E10021" t="s">
        <v>1067</v>
      </c>
      <c r="F10021" t="s">
        <v>1067</v>
      </c>
      <c r="I10021" t="s">
        <v>27</v>
      </c>
      <c r="L10021">
        <v>0</v>
      </c>
      <c r="N10021">
        <f t="shared" si="109"/>
        <v>401812</v>
      </c>
      <c r="O10021">
        <f>_xlfn.XLOOKUP(A10021,Planilha1!F:F,Planilha1!G:G,0)</f>
        <v>0</v>
      </c>
      <c r="P10021">
        <v>0</v>
      </c>
    </row>
    <row r="10022" spans="1:16" ht="15" hidden="1" customHeight="1">
      <c r="A10022">
        <v>401813</v>
      </c>
      <c r="B10022" t="s">
        <v>19774</v>
      </c>
      <c r="C10022" t="s">
        <v>19775</v>
      </c>
      <c r="D10022" t="s">
        <v>1067</v>
      </c>
      <c r="E10022" t="s">
        <v>1067</v>
      </c>
      <c r="F10022" t="s">
        <v>1067</v>
      </c>
      <c r="I10022" t="s">
        <v>27</v>
      </c>
      <c r="L10022">
        <v>0</v>
      </c>
      <c r="N10022">
        <f t="shared" si="109"/>
        <v>401813</v>
      </c>
      <c r="O10022">
        <f>_xlfn.XLOOKUP(A10022,Planilha1!F:F,Planilha1!G:G,0)</f>
        <v>0</v>
      </c>
      <c r="P10022">
        <v>0</v>
      </c>
    </row>
    <row r="10023" spans="1:16" ht="15" hidden="1" customHeight="1">
      <c r="A10023">
        <v>401814</v>
      </c>
      <c r="B10023" t="s">
        <v>19776</v>
      </c>
      <c r="C10023" t="s">
        <v>19777</v>
      </c>
      <c r="D10023" t="s">
        <v>1067</v>
      </c>
      <c r="E10023" t="s">
        <v>1067</v>
      </c>
      <c r="F10023" t="s">
        <v>1067</v>
      </c>
      <c r="I10023" t="s">
        <v>27</v>
      </c>
      <c r="L10023">
        <v>0</v>
      </c>
      <c r="N10023">
        <f t="shared" si="109"/>
        <v>401814</v>
      </c>
      <c r="O10023">
        <f>_xlfn.XLOOKUP(A10023,Planilha1!F:F,Planilha1!G:G,0)</f>
        <v>0</v>
      </c>
      <c r="P10023">
        <v>0</v>
      </c>
    </row>
    <row r="10024" spans="1:16" ht="15" hidden="1" customHeight="1">
      <c r="A10024">
        <v>401815</v>
      </c>
      <c r="B10024" t="s">
        <v>19778</v>
      </c>
      <c r="C10024" t="s">
        <v>19779</v>
      </c>
      <c r="D10024" t="s">
        <v>1067</v>
      </c>
      <c r="E10024" t="s">
        <v>1067</v>
      </c>
      <c r="F10024" t="s">
        <v>1067</v>
      </c>
      <c r="I10024" t="s">
        <v>27</v>
      </c>
      <c r="L10024">
        <v>0</v>
      </c>
      <c r="N10024">
        <f t="shared" si="109"/>
        <v>401815</v>
      </c>
      <c r="O10024">
        <f>_xlfn.XLOOKUP(A10024,Planilha1!F:F,Planilha1!G:G,0)</f>
        <v>0</v>
      </c>
      <c r="P10024">
        <v>0</v>
      </c>
    </row>
    <row r="10025" spans="1:16" ht="15" hidden="1" customHeight="1">
      <c r="A10025">
        <v>401816</v>
      </c>
      <c r="B10025" t="s">
        <v>19780</v>
      </c>
      <c r="C10025" t="s">
        <v>19781</v>
      </c>
      <c r="D10025" t="s">
        <v>1067</v>
      </c>
      <c r="E10025" t="s">
        <v>1067</v>
      </c>
      <c r="F10025" t="s">
        <v>1067</v>
      </c>
      <c r="I10025" t="s">
        <v>27</v>
      </c>
      <c r="L10025">
        <v>0</v>
      </c>
      <c r="N10025">
        <f t="shared" si="109"/>
        <v>401816</v>
      </c>
      <c r="O10025">
        <f>_xlfn.XLOOKUP(A10025,Planilha1!F:F,Planilha1!G:G,0)</f>
        <v>0</v>
      </c>
      <c r="P10025">
        <v>0</v>
      </c>
    </row>
    <row r="10026" spans="1:16" ht="15" hidden="1" customHeight="1">
      <c r="A10026">
        <v>401817</v>
      </c>
      <c r="B10026" t="s">
        <v>19782</v>
      </c>
      <c r="C10026" t="s">
        <v>19783</v>
      </c>
      <c r="D10026" t="s">
        <v>1067</v>
      </c>
      <c r="E10026" t="s">
        <v>1067</v>
      </c>
      <c r="F10026" t="s">
        <v>1067</v>
      </c>
      <c r="I10026" t="s">
        <v>27</v>
      </c>
      <c r="L10026">
        <v>0</v>
      </c>
      <c r="N10026">
        <f t="shared" si="109"/>
        <v>401817</v>
      </c>
      <c r="O10026">
        <f>_xlfn.XLOOKUP(A10026,Planilha1!F:F,Planilha1!G:G,0)</f>
        <v>0</v>
      </c>
      <c r="P10026">
        <v>0</v>
      </c>
    </row>
    <row r="10027" spans="1:16" ht="15" hidden="1" customHeight="1">
      <c r="A10027">
        <v>401818</v>
      </c>
      <c r="B10027" t="s">
        <v>19784</v>
      </c>
      <c r="C10027" t="s">
        <v>19785</v>
      </c>
      <c r="D10027" t="s">
        <v>1067</v>
      </c>
      <c r="E10027" t="s">
        <v>1067</v>
      </c>
      <c r="F10027" t="s">
        <v>1067</v>
      </c>
      <c r="I10027" t="s">
        <v>27</v>
      </c>
      <c r="L10027">
        <v>0</v>
      </c>
      <c r="N10027">
        <f t="shared" si="109"/>
        <v>401818</v>
      </c>
      <c r="O10027">
        <f>_xlfn.XLOOKUP(A10027,Planilha1!F:F,Planilha1!G:G,0)</f>
        <v>0</v>
      </c>
      <c r="P10027">
        <v>0</v>
      </c>
    </row>
    <row r="10028" spans="1:16" ht="15" hidden="1" customHeight="1">
      <c r="A10028">
        <v>401820</v>
      </c>
      <c r="B10028" t="s">
        <v>19780</v>
      </c>
      <c r="C10028" t="s">
        <v>19786</v>
      </c>
      <c r="D10028" t="s">
        <v>1067</v>
      </c>
      <c r="E10028" t="s">
        <v>1067</v>
      </c>
      <c r="F10028" t="s">
        <v>1067</v>
      </c>
      <c r="I10028" t="s">
        <v>27</v>
      </c>
      <c r="L10028">
        <v>0</v>
      </c>
      <c r="N10028">
        <f t="shared" si="109"/>
        <v>401820</v>
      </c>
      <c r="O10028">
        <f>_xlfn.XLOOKUP(A10028,Planilha1!F:F,Planilha1!G:G,0)</f>
        <v>0</v>
      </c>
      <c r="P10028">
        <v>0</v>
      </c>
    </row>
    <row r="10029" spans="1:16" ht="15" hidden="1" customHeight="1">
      <c r="A10029">
        <v>401821</v>
      </c>
      <c r="B10029" t="s">
        <v>19787</v>
      </c>
      <c r="C10029" t="s">
        <v>19788</v>
      </c>
      <c r="D10029" t="s">
        <v>1067</v>
      </c>
      <c r="E10029" t="s">
        <v>1067</v>
      </c>
      <c r="F10029" t="s">
        <v>1067</v>
      </c>
      <c r="I10029" t="s">
        <v>27</v>
      </c>
      <c r="L10029">
        <v>0</v>
      </c>
      <c r="N10029">
        <f t="shared" si="109"/>
        <v>401821</v>
      </c>
      <c r="O10029">
        <f>_xlfn.XLOOKUP(A10029,Planilha1!F:F,Planilha1!G:G,0)</f>
        <v>0</v>
      </c>
      <c r="P10029">
        <v>0</v>
      </c>
    </row>
    <row r="10030" spans="1:16" ht="15" hidden="1" customHeight="1">
      <c r="A10030">
        <v>401822</v>
      </c>
      <c r="B10030" t="s">
        <v>19789</v>
      </c>
      <c r="C10030" t="s">
        <v>19790</v>
      </c>
      <c r="D10030" t="s">
        <v>1067</v>
      </c>
      <c r="E10030" t="s">
        <v>1067</v>
      </c>
      <c r="F10030" t="s">
        <v>1067</v>
      </c>
      <c r="I10030" t="s">
        <v>27</v>
      </c>
      <c r="L10030">
        <v>0</v>
      </c>
      <c r="N10030">
        <f t="shared" si="109"/>
        <v>401822</v>
      </c>
      <c r="O10030">
        <f>_xlfn.XLOOKUP(A10030,Planilha1!F:F,Planilha1!G:G,0)</f>
        <v>0</v>
      </c>
      <c r="P10030">
        <v>0</v>
      </c>
    </row>
    <row r="10031" spans="1:16" ht="15" hidden="1" customHeight="1">
      <c r="A10031">
        <v>401823</v>
      </c>
      <c r="B10031" t="s">
        <v>19791</v>
      </c>
      <c r="C10031" t="s">
        <v>19792</v>
      </c>
      <c r="D10031" t="s">
        <v>1067</v>
      </c>
      <c r="E10031" t="s">
        <v>1067</v>
      </c>
      <c r="F10031" t="s">
        <v>1067</v>
      </c>
      <c r="I10031" t="s">
        <v>27</v>
      </c>
      <c r="L10031">
        <v>0</v>
      </c>
      <c r="N10031">
        <f t="shared" si="109"/>
        <v>401823</v>
      </c>
      <c r="O10031">
        <f>_xlfn.XLOOKUP(A10031,Planilha1!F:F,Planilha1!G:G,0)</f>
        <v>0</v>
      </c>
      <c r="P10031">
        <v>0</v>
      </c>
    </row>
    <row r="10032" spans="1:16" ht="15" hidden="1" customHeight="1">
      <c r="A10032">
        <v>401824</v>
      </c>
      <c r="B10032" t="s">
        <v>19793</v>
      </c>
      <c r="C10032" t="s">
        <v>19794</v>
      </c>
      <c r="D10032" t="s">
        <v>1067</v>
      </c>
      <c r="E10032" t="s">
        <v>1067</v>
      </c>
      <c r="F10032" t="s">
        <v>1067</v>
      </c>
      <c r="I10032" t="s">
        <v>27</v>
      </c>
      <c r="L10032">
        <v>0</v>
      </c>
      <c r="N10032">
        <f t="shared" si="109"/>
        <v>401824</v>
      </c>
      <c r="O10032">
        <f>_xlfn.XLOOKUP(A10032,Planilha1!F:F,Planilha1!G:G,0)</f>
        <v>0</v>
      </c>
      <c r="P10032">
        <v>0</v>
      </c>
    </row>
    <row r="10033" spans="1:16" ht="15" hidden="1" customHeight="1">
      <c r="A10033">
        <v>401825</v>
      </c>
      <c r="B10033" t="s">
        <v>19795</v>
      </c>
      <c r="C10033" t="s">
        <v>19796</v>
      </c>
      <c r="D10033" t="s">
        <v>1067</v>
      </c>
      <c r="E10033" t="s">
        <v>1067</v>
      </c>
      <c r="F10033" t="s">
        <v>1067</v>
      </c>
      <c r="I10033" t="s">
        <v>27</v>
      </c>
      <c r="L10033">
        <v>0</v>
      </c>
      <c r="N10033">
        <f t="shared" si="109"/>
        <v>401825</v>
      </c>
      <c r="O10033">
        <f>_xlfn.XLOOKUP(A10033,Planilha1!F:F,Planilha1!G:G,0)</f>
        <v>0</v>
      </c>
      <c r="P10033">
        <v>0</v>
      </c>
    </row>
    <row r="10034" spans="1:16" ht="15" hidden="1" customHeight="1">
      <c r="A10034">
        <v>401826</v>
      </c>
      <c r="B10034" t="s">
        <v>19797</v>
      </c>
      <c r="C10034" t="s">
        <v>19798</v>
      </c>
      <c r="D10034" t="s">
        <v>1067</v>
      </c>
      <c r="E10034" t="s">
        <v>1067</v>
      </c>
      <c r="F10034" t="s">
        <v>1067</v>
      </c>
      <c r="I10034" t="s">
        <v>27</v>
      </c>
      <c r="L10034">
        <v>0</v>
      </c>
      <c r="N10034">
        <f t="shared" si="109"/>
        <v>401826</v>
      </c>
      <c r="O10034">
        <f>_xlfn.XLOOKUP(A10034,Planilha1!F:F,Planilha1!G:G,0)</f>
        <v>0</v>
      </c>
      <c r="P10034">
        <v>0</v>
      </c>
    </row>
    <row r="10035" spans="1:16" ht="15" hidden="1" customHeight="1">
      <c r="A10035">
        <v>401827</v>
      </c>
      <c r="B10035" t="s">
        <v>19799</v>
      </c>
      <c r="C10035" t="s">
        <v>19800</v>
      </c>
      <c r="D10035" t="s">
        <v>1067</v>
      </c>
      <c r="E10035" t="s">
        <v>1067</v>
      </c>
      <c r="F10035" t="s">
        <v>1067</v>
      </c>
      <c r="I10035" t="s">
        <v>27</v>
      </c>
      <c r="L10035">
        <v>0</v>
      </c>
      <c r="N10035">
        <f t="shared" si="109"/>
        <v>401827</v>
      </c>
      <c r="O10035">
        <f>_xlfn.XLOOKUP(A10035,Planilha1!F:F,Planilha1!G:G,0)</f>
        <v>0</v>
      </c>
      <c r="P10035">
        <v>0</v>
      </c>
    </row>
    <row r="10036" spans="1:16" ht="15" hidden="1" customHeight="1">
      <c r="A10036">
        <v>401828</v>
      </c>
      <c r="B10036" t="s">
        <v>19801</v>
      </c>
      <c r="C10036" t="s">
        <v>19802</v>
      </c>
      <c r="D10036" t="s">
        <v>1067</v>
      </c>
      <c r="E10036" t="s">
        <v>1067</v>
      </c>
      <c r="F10036" t="s">
        <v>1067</v>
      </c>
      <c r="I10036" t="s">
        <v>27</v>
      </c>
      <c r="L10036">
        <v>0</v>
      </c>
      <c r="N10036">
        <f t="shared" si="109"/>
        <v>401828</v>
      </c>
      <c r="O10036">
        <f>_xlfn.XLOOKUP(A10036,Planilha1!F:F,Planilha1!G:G,0)</f>
        <v>0</v>
      </c>
      <c r="P10036">
        <v>0</v>
      </c>
    </row>
    <row r="10037" spans="1:16" ht="15" hidden="1" customHeight="1">
      <c r="A10037">
        <v>401829</v>
      </c>
      <c r="B10037" t="s">
        <v>19803</v>
      </c>
      <c r="C10037" t="s">
        <v>19804</v>
      </c>
      <c r="D10037" t="s">
        <v>1067</v>
      </c>
      <c r="E10037" t="s">
        <v>1067</v>
      </c>
      <c r="F10037" t="s">
        <v>1067</v>
      </c>
      <c r="I10037" t="s">
        <v>27</v>
      </c>
      <c r="L10037">
        <v>0</v>
      </c>
      <c r="N10037">
        <f t="shared" si="109"/>
        <v>401829</v>
      </c>
      <c r="O10037">
        <f>_xlfn.XLOOKUP(A10037,Planilha1!F:F,Planilha1!G:G,0)</f>
        <v>0</v>
      </c>
      <c r="P10037">
        <v>0</v>
      </c>
    </row>
    <row r="10038" spans="1:16" ht="15" hidden="1" customHeight="1">
      <c r="A10038">
        <v>401830</v>
      </c>
      <c r="B10038" t="s">
        <v>19805</v>
      </c>
      <c r="C10038" t="s">
        <v>19806</v>
      </c>
      <c r="D10038" t="s">
        <v>1067</v>
      </c>
      <c r="E10038" t="s">
        <v>1067</v>
      </c>
      <c r="F10038" t="s">
        <v>1067</v>
      </c>
      <c r="I10038" t="s">
        <v>27</v>
      </c>
      <c r="L10038">
        <v>0</v>
      </c>
      <c r="N10038">
        <f t="shared" si="109"/>
        <v>401830</v>
      </c>
      <c r="O10038">
        <f>_xlfn.XLOOKUP(A10038,Planilha1!F:F,Planilha1!G:G,0)</f>
        <v>0</v>
      </c>
      <c r="P10038">
        <v>0</v>
      </c>
    </row>
    <row r="10039" spans="1:16" ht="15" hidden="1" customHeight="1">
      <c r="A10039">
        <v>401831</v>
      </c>
      <c r="B10039" t="s">
        <v>19807</v>
      </c>
      <c r="C10039" t="s">
        <v>19808</v>
      </c>
      <c r="D10039" t="s">
        <v>1067</v>
      </c>
      <c r="E10039" t="s">
        <v>1067</v>
      </c>
      <c r="F10039" t="s">
        <v>1067</v>
      </c>
      <c r="I10039" t="s">
        <v>27</v>
      </c>
      <c r="L10039">
        <v>0</v>
      </c>
      <c r="N10039">
        <f t="shared" si="109"/>
        <v>401831</v>
      </c>
      <c r="O10039">
        <f>_xlfn.XLOOKUP(A10039,Planilha1!F:F,Planilha1!G:G,0)</f>
        <v>0</v>
      </c>
      <c r="P10039">
        <v>0</v>
      </c>
    </row>
    <row r="10040" spans="1:16" ht="15" hidden="1" customHeight="1">
      <c r="A10040">
        <v>401832</v>
      </c>
      <c r="B10040" t="s">
        <v>19809</v>
      </c>
      <c r="C10040" t="s">
        <v>19810</v>
      </c>
      <c r="D10040" t="s">
        <v>1067</v>
      </c>
      <c r="E10040" t="s">
        <v>1067</v>
      </c>
      <c r="F10040" t="s">
        <v>1067</v>
      </c>
      <c r="I10040" t="s">
        <v>27</v>
      </c>
      <c r="L10040">
        <v>0</v>
      </c>
      <c r="N10040">
        <f t="shared" si="109"/>
        <v>401832</v>
      </c>
      <c r="O10040">
        <f>_xlfn.XLOOKUP(A10040,Planilha1!F:F,Planilha1!G:G,0)</f>
        <v>0</v>
      </c>
      <c r="P10040">
        <v>0</v>
      </c>
    </row>
    <row r="10041" spans="1:16" ht="15" hidden="1" customHeight="1">
      <c r="A10041">
        <v>401833</v>
      </c>
      <c r="B10041" t="s">
        <v>19811</v>
      </c>
      <c r="C10041" t="s">
        <v>19812</v>
      </c>
      <c r="D10041" t="s">
        <v>1067</v>
      </c>
      <c r="E10041" t="s">
        <v>1067</v>
      </c>
      <c r="F10041" t="s">
        <v>1067</v>
      </c>
      <c r="I10041" t="s">
        <v>27</v>
      </c>
      <c r="L10041">
        <v>0</v>
      </c>
      <c r="N10041">
        <f t="shared" si="109"/>
        <v>401833</v>
      </c>
      <c r="O10041">
        <f>_xlfn.XLOOKUP(A10041,Planilha1!F:F,Planilha1!G:G,0)</f>
        <v>0</v>
      </c>
      <c r="P10041">
        <v>0</v>
      </c>
    </row>
    <row r="10042" spans="1:16" ht="15" hidden="1" customHeight="1">
      <c r="A10042">
        <v>401834</v>
      </c>
      <c r="B10042" t="s">
        <v>19813</v>
      </c>
      <c r="C10042" t="s">
        <v>19814</v>
      </c>
      <c r="D10042" t="s">
        <v>1067</v>
      </c>
      <c r="E10042" t="s">
        <v>1067</v>
      </c>
      <c r="F10042" t="s">
        <v>1067</v>
      </c>
      <c r="I10042" t="s">
        <v>27</v>
      </c>
      <c r="L10042">
        <v>0</v>
      </c>
      <c r="N10042">
        <f t="shared" si="109"/>
        <v>401834</v>
      </c>
      <c r="O10042">
        <f>_xlfn.XLOOKUP(A10042,Planilha1!F:F,Planilha1!G:G,0)</f>
        <v>0</v>
      </c>
      <c r="P10042">
        <v>0</v>
      </c>
    </row>
    <row r="10043" spans="1:16" ht="15" hidden="1" customHeight="1">
      <c r="A10043">
        <v>401835</v>
      </c>
      <c r="B10043" t="s">
        <v>19815</v>
      </c>
      <c r="C10043" t="s">
        <v>19816</v>
      </c>
      <c r="D10043" t="s">
        <v>1067</v>
      </c>
      <c r="E10043" t="s">
        <v>1067</v>
      </c>
      <c r="F10043" t="s">
        <v>1067</v>
      </c>
      <c r="I10043" t="s">
        <v>27</v>
      </c>
      <c r="L10043">
        <v>0</v>
      </c>
      <c r="N10043">
        <f t="shared" si="109"/>
        <v>401835</v>
      </c>
      <c r="O10043">
        <f>_xlfn.XLOOKUP(A10043,Planilha1!F:F,Planilha1!G:G,0)</f>
        <v>0</v>
      </c>
      <c r="P10043">
        <v>0</v>
      </c>
    </row>
    <row r="10044" spans="1:16" ht="15" hidden="1" customHeight="1">
      <c r="A10044">
        <v>401836</v>
      </c>
      <c r="B10044" t="s">
        <v>19817</v>
      </c>
      <c r="C10044" t="s">
        <v>19818</v>
      </c>
      <c r="D10044" t="s">
        <v>1067</v>
      </c>
      <c r="E10044" t="s">
        <v>1067</v>
      </c>
      <c r="F10044" t="s">
        <v>1067</v>
      </c>
      <c r="I10044" t="s">
        <v>27</v>
      </c>
      <c r="L10044">
        <v>0</v>
      </c>
      <c r="N10044">
        <f t="shared" si="109"/>
        <v>401836</v>
      </c>
      <c r="O10044">
        <f>_xlfn.XLOOKUP(A10044,Planilha1!F:F,Planilha1!G:G,0)</f>
        <v>0</v>
      </c>
      <c r="P10044">
        <v>0</v>
      </c>
    </row>
    <row r="10045" spans="1:16" ht="15" hidden="1" customHeight="1">
      <c r="A10045">
        <v>401837</v>
      </c>
      <c r="B10045" t="s">
        <v>19819</v>
      </c>
      <c r="C10045" t="s">
        <v>19820</v>
      </c>
      <c r="D10045" t="s">
        <v>1067</v>
      </c>
      <c r="E10045" t="s">
        <v>1067</v>
      </c>
      <c r="F10045" t="s">
        <v>1067</v>
      </c>
      <c r="I10045" t="s">
        <v>27</v>
      </c>
      <c r="L10045">
        <v>0</v>
      </c>
      <c r="N10045">
        <f t="shared" si="109"/>
        <v>401837</v>
      </c>
      <c r="O10045">
        <f>_xlfn.XLOOKUP(A10045,Planilha1!F:F,Planilha1!G:G,0)</f>
        <v>0</v>
      </c>
      <c r="P10045">
        <v>0</v>
      </c>
    </row>
    <row r="10046" spans="1:16" ht="15" hidden="1" customHeight="1">
      <c r="A10046">
        <v>401838</v>
      </c>
      <c r="B10046" t="s">
        <v>19821</v>
      </c>
      <c r="C10046" t="s">
        <v>19822</v>
      </c>
      <c r="D10046" t="s">
        <v>1067</v>
      </c>
      <c r="E10046" t="s">
        <v>1067</v>
      </c>
      <c r="F10046" t="s">
        <v>1067</v>
      </c>
      <c r="I10046" t="s">
        <v>27</v>
      </c>
      <c r="L10046">
        <v>0</v>
      </c>
      <c r="N10046">
        <f t="shared" si="109"/>
        <v>401838</v>
      </c>
      <c r="O10046">
        <f>_xlfn.XLOOKUP(A10046,Planilha1!F:F,Planilha1!G:G,0)</f>
        <v>0</v>
      </c>
      <c r="P10046">
        <v>0</v>
      </c>
    </row>
    <row r="10047" spans="1:16" ht="15" hidden="1" customHeight="1">
      <c r="A10047">
        <v>401839</v>
      </c>
      <c r="B10047" t="s">
        <v>19823</v>
      </c>
      <c r="C10047" t="s">
        <v>19824</v>
      </c>
      <c r="D10047" t="s">
        <v>1067</v>
      </c>
      <c r="E10047" t="s">
        <v>1067</v>
      </c>
      <c r="F10047" t="s">
        <v>1067</v>
      </c>
      <c r="I10047" t="s">
        <v>27</v>
      </c>
      <c r="L10047">
        <v>0</v>
      </c>
      <c r="N10047">
        <f t="shared" si="109"/>
        <v>401839</v>
      </c>
      <c r="O10047">
        <f>_xlfn.XLOOKUP(A10047,Planilha1!F:F,Planilha1!G:G,0)</f>
        <v>0</v>
      </c>
      <c r="P10047">
        <v>0</v>
      </c>
    </row>
    <row r="10048" spans="1:16" ht="15" hidden="1" customHeight="1">
      <c r="A10048">
        <v>401840</v>
      </c>
      <c r="B10048" t="s">
        <v>19825</v>
      </c>
      <c r="C10048" t="s">
        <v>19826</v>
      </c>
      <c r="D10048" t="s">
        <v>1067</v>
      </c>
      <c r="E10048" t="s">
        <v>1067</v>
      </c>
      <c r="F10048" t="s">
        <v>1067</v>
      </c>
      <c r="I10048" t="s">
        <v>27</v>
      </c>
      <c r="L10048">
        <v>0</v>
      </c>
      <c r="N10048">
        <f t="shared" si="109"/>
        <v>401840</v>
      </c>
      <c r="O10048">
        <f>_xlfn.XLOOKUP(A10048,Planilha1!F:F,Planilha1!G:G,0)</f>
        <v>0</v>
      </c>
      <c r="P10048">
        <v>0</v>
      </c>
    </row>
    <row r="10049" spans="1:16" ht="15" hidden="1" customHeight="1">
      <c r="A10049">
        <v>401841</v>
      </c>
      <c r="B10049" t="s">
        <v>19827</v>
      </c>
      <c r="C10049" t="s">
        <v>19828</v>
      </c>
      <c r="D10049" t="s">
        <v>1067</v>
      </c>
      <c r="E10049" t="s">
        <v>1067</v>
      </c>
      <c r="F10049" t="s">
        <v>1067</v>
      </c>
      <c r="I10049" t="s">
        <v>27</v>
      </c>
      <c r="L10049">
        <v>0</v>
      </c>
      <c r="N10049">
        <f t="shared" si="109"/>
        <v>401841</v>
      </c>
      <c r="O10049">
        <f>_xlfn.XLOOKUP(A10049,Planilha1!F:F,Planilha1!G:G,0)</f>
        <v>0</v>
      </c>
      <c r="P10049">
        <v>0</v>
      </c>
    </row>
    <row r="10050" spans="1:16" ht="15" hidden="1" customHeight="1">
      <c r="A10050">
        <v>401842</v>
      </c>
      <c r="B10050" t="s">
        <v>19829</v>
      </c>
      <c r="C10050" t="s">
        <v>19830</v>
      </c>
      <c r="D10050" t="s">
        <v>1067</v>
      </c>
      <c r="E10050" t="s">
        <v>1067</v>
      </c>
      <c r="F10050" t="s">
        <v>1067</v>
      </c>
      <c r="I10050" t="s">
        <v>27</v>
      </c>
      <c r="L10050">
        <v>0</v>
      </c>
      <c r="N10050">
        <f t="shared" si="109"/>
        <v>401842</v>
      </c>
      <c r="O10050">
        <f>_xlfn.XLOOKUP(A10050,Planilha1!F:F,Planilha1!G:G,0)</f>
        <v>0</v>
      </c>
      <c r="P10050">
        <v>0</v>
      </c>
    </row>
    <row r="10051" spans="1:16" ht="15" hidden="1" customHeight="1">
      <c r="A10051">
        <v>401843</v>
      </c>
      <c r="B10051" t="s">
        <v>19831</v>
      </c>
      <c r="C10051" t="s">
        <v>19832</v>
      </c>
      <c r="D10051" t="s">
        <v>1067</v>
      </c>
      <c r="E10051" t="s">
        <v>1067</v>
      </c>
      <c r="F10051" t="s">
        <v>1067</v>
      </c>
      <c r="I10051" t="s">
        <v>27</v>
      </c>
      <c r="L10051">
        <v>0</v>
      </c>
      <c r="N10051">
        <f t="shared" si="109"/>
        <v>401843</v>
      </c>
      <c r="O10051">
        <f>_xlfn.XLOOKUP(A10051,Planilha1!F:F,Planilha1!G:G,0)</f>
        <v>0</v>
      </c>
      <c r="P10051">
        <v>0</v>
      </c>
    </row>
    <row r="10052" spans="1:16" ht="15" hidden="1" customHeight="1">
      <c r="A10052">
        <v>401844</v>
      </c>
      <c r="B10052" t="s">
        <v>19833</v>
      </c>
      <c r="C10052" t="s">
        <v>19834</v>
      </c>
      <c r="D10052" t="s">
        <v>1067</v>
      </c>
      <c r="E10052" t="s">
        <v>1067</v>
      </c>
      <c r="F10052" t="s">
        <v>1067</v>
      </c>
      <c r="I10052" t="s">
        <v>27</v>
      </c>
      <c r="L10052">
        <v>0</v>
      </c>
      <c r="N10052">
        <f t="shared" si="109"/>
        <v>401844</v>
      </c>
      <c r="O10052">
        <f>_xlfn.XLOOKUP(A10052,Planilha1!F:F,Planilha1!G:G,0)</f>
        <v>0</v>
      </c>
      <c r="P10052">
        <v>0</v>
      </c>
    </row>
    <row r="10053" spans="1:16" ht="15" hidden="1" customHeight="1">
      <c r="A10053">
        <v>401845</v>
      </c>
      <c r="B10053" t="s">
        <v>19835</v>
      </c>
      <c r="C10053" t="s">
        <v>19836</v>
      </c>
      <c r="D10053" t="s">
        <v>1067</v>
      </c>
      <c r="E10053" t="s">
        <v>1067</v>
      </c>
      <c r="F10053" t="s">
        <v>1067</v>
      </c>
      <c r="I10053" t="s">
        <v>27</v>
      </c>
      <c r="L10053">
        <v>0</v>
      </c>
      <c r="N10053">
        <f t="shared" si="109"/>
        <v>401845</v>
      </c>
      <c r="O10053">
        <f>_xlfn.XLOOKUP(A10053,Planilha1!F:F,Planilha1!G:G,0)</f>
        <v>0</v>
      </c>
      <c r="P10053">
        <v>0</v>
      </c>
    </row>
    <row r="10054" spans="1:16" ht="15" hidden="1" customHeight="1">
      <c r="A10054">
        <v>401846</v>
      </c>
      <c r="B10054" t="s">
        <v>19837</v>
      </c>
      <c r="C10054" t="s">
        <v>19838</v>
      </c>
      <c r="D10054" t="s">
        <v>1067</v>
      </c>
      <c r="E10054" t="s">
        <v>1067</v>
      </c>
      <c r="F10054" t="s">
        <v>1067</v>
      </c>
      <c r="I10054" t="s">
        <v>27</v>
      </c>
      <c r="L10054">
        <v>0</v>
      </c>
      <c r="N10054">
        <f t="shared" si="109"/>
        <v>401846</v>
      </c>
      <c r="O10054">
        <f>_xlfn.XLOOKUP(A10054,Planilha1!F:F,Planilha1!G:G,0)</f>
        <v>0</v>
      </c>
      <c r="P10054">
        <v>0</v>
      </c>
    </row>
    <row r="10055" spans="1:16" ht="15" hidden="1" customHeight="1">
      <c r="A10055">
        <v>401847</v>
      </c>
      <c r="B10055" t="s">
        <v>19839</v>
      </c>
      <c r="C10055" t="s">
        <v>19840</v>
      </c>
      <c r="D10055" t="s">
        <v>1067</v>
      </c>
      <c r="E10055" t="s">
        <v>1067</v>
      </c>
      <c r="F10055" t="s">
        <v>1067</v>
      </c>
      <c r="I10055" t="s">
        <v>27</v>
      </c>
      <c r="L10055">
        <v>0</v>
      </c>
      <c r="N10055">
        <f t="shared" si="109"/>
        <v>401847</v>
      </c>
      <c r="O10055">
        <f>_xlfn.XLOOKUP(A10055,Planilha1!F:F,Planilha1!G:G,0)</f>
        <v>0</v>
      </c>
      <c r="P10055">
        <v>0</v>
      </c>
    </row>
    <row r="10056" spans="1:16" ht="15" hidden="1" customHeight="1">
      <c r="A10056">
        <v>401848</v>
      </c>
      <c r="B10056" t="s">
        <v>19841</v>
      </c>
      <c r="C10056" t="s">
        <v>19842</v>
      </c>
      <c r="D10056" t="s">
        <v>1067</v>
      </c>
      <c r="E10056" t="s">
        <v>1067</v>
      </c>
      <c r="F10056" t="s">
        <v>1067</v>
      </c>
      <c r="I10056" t="s">
        <v>27</v>
      </c>
      <c r="L10056">
        <v>0</v>
      </c>
      <c r="N10056">
        <f t="shared" si="109"/>
        <v>401848</v>
      </c>
      <c r="O10056">
        <f>_xlfn.XLOOKUP(A10056,Planilha1!F:F,Planilha1!G:G,0)</f>
        <v>0</v>
      </c>
      <c r="P10056">
        <v>0</v>
      </c>
    </row>
    <row r="10057" spans="1:16" ht="15" hidden="1" customHeight="1">
      <c r="A10057">
        <v>401849</v>
      </c>
      <c r="B10057" t="s">
        <v>19843</v>
      </c>
      <c r="C10057" t="s">
        <v>19844</v>
      </c>
      <c r="D10057" t="s">
        <v>1067</v>
      </c>
      <c r="E10057" t="s">
        <v>1067</v>
      </c>
      <c r="F10057" t="s">
        <v>1067</v>
      </c>
      <c r="I10057" t="s">
        <v>27</v>
      </c>
      <c r="L10057">
        <v>0</v>
      </c>
      <c r="N10057">
        <f t="shared" si="109"/>
        <v>401849</v>
      </c>
      <c r="O10057">
        <f>_xlfn.XLOOKUP(A10057,Planilha1!F:F,Planilha1!G:G,0)</f>
        <v>0</v>
      </c>
      <c r="P10057">
        <v>0</v>
      </c>
    </row>
    <row r="10058" spans="1:16" ht="15" hidden="1" customHeight="1">
      <c r="A10058">
        <v>401850</v>
      </c>
      <c r="B10058" t="s">
        <v>19845</v>
      </c>
      <c r="C10058" t="s">
        <v>19846</v>
      </c>
      <c r="D10058" t="s">
        <v>1067</v>
      </c>
      <c r="E10058" t="s">
        <v>1067</v>
      </c>
      <c r="F10058" t="s">
        <v>1067</v>
      </c>
      <c r="I10058" t="s">
        <v>27</v>
      </c>
      <c r="L10058">
        <v>0</v>
      </c>
      <c r="N10058">
        <f t="shared" si="109"/>
        <v>401850</v>
      </c>
      <c r="O10058">
        <f>_xlfn.XLOOKUP(A10058,Planilha1!F:F,Planilha1!G:G,0)</f>
        <v>0</v>
      </c>
      <c r="P10058">
        <v>0</v>
      </c>
    </row>
    <row r="10059" spans="1:16" ht="15" hidden="1" customHeight="1">
      <c r="A10059">
        <v>401851</v>
      </c>
      <c r="B10059" t="s">
        <v>19847</v>
      </c>
      <c r="C10059" t="s">
        <v>19848</v>
      </c>
      <c r="D10059" t="s">
        <v>1067</v>
      </c>
      <c r="E10059" t="s">
        <v>1067</v>
      </c>
      <c r="F10059" t="s">
        <v>1067</v>
      </c>
      <c r="I10059" t="s">
        <v>27</v>
      </c>
      <c r="L10059">
        <v>0</v>
      </c>
      <c r="N10059">
        <f t="shared" si="109"/>
        <v>401851</v>
      </c>
      <c r="O10059">
        <f>_xlfn.XLOOKUP(A10059,Planilha1!F:F,Planilha1!G:G,0)</f>
        <v>0</v>
      </c>
      <c r="P10059">
        <v>0</v>
      </c>
    </row>
    <row r="10060" spans="1:16" ht="15" hidden="1" customHeight="1">
      <c r="A10060">
        <v>401852</v>
      </c>
      <c r="B10060" t="s">
        <v>19849</v>
      </c>
      <c r="C10060" t="s">
        <v>19850</v>
      </c>
      <c r="D10060" t="s">
        <v>1067</v>
      </c>
      <c r="E10060" t="s">
        <v>1067</v>
      </c>
      <c r="F10060" t="s">
        <v>1067</v>
      </c>
      <c r="I10060" t="s">
        <v>27</v>
      </c>
      <c r="L10060">
        <v>0</v>
      </c>
      <c r="N10060">
        <f t="shared" si="109"/>
        <v>401852</v>
      </c>
      <c r="O10060">
        <f>_xlfn.XLOOKUP(A10060,Planilha1!F:F,Planilha1!G:G,0)</f>
        <v>0</v>
      </c>
      <c r="P10060">
        <v>0</v>
      </c>
    </row>
    <row r="10061" spans="1:16" ht="15" hidden="1" customHeight="1">
      <c r="A10061">
        <v>401853</v>
      </c>
      <c r="B10061" t="s">
        <v>19851</v>
      </c>
      <c r="C10061" t="s">
        <v>19852</v>
      </c>
      <c r="D10061" t="s">
        <v>1067</v>
      </c>
      <c r="E10061" t="s">
        <v>1067</v>
      </c>
      <c r="F10061" t="s">
        <v>1067</v>
      </c>
      <c r="I10061" t="s">
        <v>27</v>
      </c>
      <c r="L10061">
        <v>0</v>
      </c>
      <c r="N10061">
        <f t="shared" si="109"/>
        <v>401853</v>
      </c>
      <c r="O10061">
        <f>_xlfn.XLOOKUP(A10061,Planilha1!F:F,Planilha1!G:G,0)</f>
        <v>0</v>
      </c>
      <c r="P10061">
        <v>0</v>
      </c>
    </row>
    <row r="10062" spans="1:16" ht="15" hidden="1" customHeight="1">
      <c r="A10062">
        <v>401854</v>
      </c>
      <c r="B10062" t="s">
        <v>19853</v>
      </c>
      <c r="C10062" t="s">
        <v>19854</v>
      </c>
      <c r="D10062" t="s">
        <v>1067</v>
      </c>
      <c r="E10062" t="s">
        <v>1067</v>
      </c>
      <c r="F10062" t="s">
        <v>1067</v>
      </c>
      <c r="I10062" t="s">
        <v>27</v>
      </c>
      <c r="L10062">
        <v>0</v>
      </c>
      <c r="N10062">
        <f t="shared" si="109"/>
        <v>401854</v>
      </c>
      <c r="O10062">
        <f>_xlfn.XLOOKUP(A10062,Planilha1!F:F,Planilha1!G:G,0)</f>
        <v>0</v>
      </c>
      <c r="P10062">
        <v>0</v>
      </c>
    </row>
    <row r="10063" spans="1:16" ht="15" hidden="1" customHeight="1">
      <c r="A10063">
        <v>401855</v>
      </c>
      <c r="B10063" t="s">
        <v>19855</v>
      </c>
      <c r="C10063" t="s">
        <v>19856</v>
      </c>
      <c r="D10063" t="s">
        <v>1067</v>
      </c>
      <c r="E10063" t="s">
        <v>1067</v>
      </c>
      <c r="F10063" t="s">
        <v>1067</v>
      </c>
      <c r="I10063" t="s">
        <v>27</v>
      </c>
      <c r="L10063">
        <v>0</v>
      </c>
      <c r="N10063">
        <f t="shared" si="109"/>
        <v>401855</v>
      </c>
      <c r="O10063">
        <f>_xlfn.XLOOKUP(A10063,Planilha1!F:F,Planilha1!G:G,0)</f>
        <v>0</v>
      </c>
      <c r="P10063">
        <v>0</v>
      </c>
    </row>
    <row r="10064" spans="1:16" ht="15" hidden="1" customHeight="1">
      <c r="A10064">
        <v>401856</v>
      </c>
      <c r="B10064" t="s">
        <v>19857</v>
      </c>
      <c r="C10064" t="s">
        <v>19858</v>
      </c>
      <c r="D10064" t="s">
        <v>1067</v>
      </c>
      <c r="E10064" t="s">
        <v>1067</v>
      </c>
      <c r="F10064" t="s">
        <v>1067</v>
      </c>
      <c r="I10064" t="s">
        <v>27</v>
      </c>
      <c r="L10064">
        <v>0</v>
      </c>
      <c r="N10064">
        <f t="shared" si="109"/>
        <v>401856</v>
      </c>
      <c r="O10064">
        <f>_xlfn.XLOOKUP(A10064,Planilha1!F:F,Planilha1!G:G,0)</f>
        <v>0</v>
      </c>
      <c r="P10064">
        <v>0</v>
      </c>
    </row>
    <row r="10065" spans="1:16" ht="15" hidden="1" customHeight="1">
      <c r="A10065">
        <v>401857</v>
      </c>
      <c r="B10065" t="s">
        <v>19859</v>
      </c>
      <c r="C10065" t="s">
        <v>19860</v>
      </c>
      <c r="D10065" t="s">
        <v>1067</v>
      </c>
      <c r="E10065" t="s">
        <v>1067</v>
      </c>
      <c r="F10065" t="s">
        <v>1067</v>
      </c>
      <c r="I10065" t="s">
        <v>27</v>
      </c>
      <c r="L10065">
        <v>0</v>
      </c>
      <c r="N10065">
        <f t="shared" si="109"/>
        <v>401857</v>
      </c>
      <c r="O10065">
        <f>_xlfn.XLOOKUP(A10065,Planilha1!F:F,Planilha1!G:G,0)</f>
        <v>0</v>
      </c>
      <c r="P10065">
        <v>0</v>
      </c>
    </row>
    <row r="10066" spans="1:16" ht="15" hidden="1" customHeight="1">
      <c r="A10066">
        <v>401858</v>
      </c>
      <c r="B10066" t="s">
        <v>19724</v>
      </c>
      <c r="C10066" t="s">
        <v>19861</v>
      </c>
      <c r="D10066" t="s">
        <v>1067</v>
      </c>
      <c r="E10066" t="s">
        <v>1067</v>
      </c>
      <c r="F10066" t="s">
        <v>1067</v>
      </c>
      <c r="I10066" t="s">
        <v>27</v>
      </c>
      <c r="L10066">
        <v>0</v>
      </c>
      <c r="N10066">
        <f t="shared" ref="N10066:N10129" si="110">A10066</f>
        <v>401858</v>
      </c>
      <c r="O10066">
        <f>_xlfn.XLOOKUP(A10066,Planilha1!F:F,Planilha1!G:G,0)</f>
        <v>0</v>
      </c>
      <c r="P10066">
        <v>0</v>
      </c>
    </row>
    <row r="10067" spans="1:16" ht="15" hidden="1" customHeight="1">
      <c r="A10067">
        <v>401859</v>
      </c>
      <c r="B10067" t="s">
        <v>19862</v>
      </c>
      <c r="C10067" t="s">
        <v>19863</v>
      </c>
      <c r="D10067" t="s">
        <v>1067</v>
      </c>
      <c r="E10067" t="s">
        <v>1067</v>
      </c>
      <c r="F10067" t="s">
        <v>1067</v>
      </c>
      <c r="I10067" t="s">
        <v>27</v>
      </c>
      <c r="L10067">
        <v>0</v>
      </c>
      <c r="N10067">
        <f t="shared" si="110"/>
        <v>401859</v>
      </c>
      <c r="O10067">
        <f>_xlfn.XLOOKUP(A10067,Planilha1!F:F,Planilha1!G:G,0)</f>
        <v>0</v>
      </c>
      <c r="P10067">
        <v>0</v>
      </c>
    </row>
    <row r="10068" spans="1:16" ht="15" hidden="1" customHeight="1">
      <c r="A10068">
        <v>401860</v>
      </c>
      <c r="B10068" t="s">
        <v>19864</v>
      </c>
      <c r="C10068" t="s">
        <v>19865</v>
      </c>
      <c r="D10068" t="s">
        <v>1067</v>
      </c>
      <c r="E10068" t="s">
        <v>1067</v>
      </c>
      <c r="F10068" t="s">
        <v>1067</v>
      </c>
      <c r="I10068" t="s">
        <v>27</v>
      </c>
      <c r="L10068">
        <v>0</v>
      </c>
      <c r="N10068">
        <f t="shared" si="110"/>
        <v>401860</v>
      </c>
      <c r="O10068">
        <f>_xlfn.XLOOKUP(A10068,Planilha1!F:F,Planilha1!G:G,0)</f>
        <v>0</v>
      </c>
      <c r="P10068">
        <v>0</v>
      </c>
    </row>
    <row r="10069" spans="1:16" ht="15" hidden="1" customHeight="1">
      <c r="A10069">
        <v>401861</v>
      </c>
      <c r="B10069" t="s">
        <v>19866</v>
      </c>
      <c r="C10069" t="s">
        <v>19867</v>
      </c>
      <c r="D10069" t="s">
        <v>1067</v>
      </c>
      <c r="E10069" t="s">
        <v>1067</v>
      </c>
      <c r="F10069" t="s">
        <v>1067</v>
      </c>
      <c r="I10069" t="s">
        <v>27</v>
      </c>
      <c r="L10069">
        <v>0</v>
      </c>
      <c r="N10069">
        <f t="shared" si="110"/>
        <v>401861</v>
      </c>
      <c r="O10069">
        <f>_xlfn.XLOOKUP(A10069,Planilha1!F:F,Planilha1!G:G,0)</f>
        <v>0</v>
      </c>
      <c r="P10069">
        <v>0</v>
      </c>
    </row>
    <row r="10070" spans="1:16" ht="15" hidden="1" customHeight="1">
      <c r="A10070">
        <v>401862</v>
      </c>
      <c r="B10070" t="s">
        <v>19868</v>
      </c>
      <c r="C10070" t="s">
        <v>19869</v>
      </c>
      <c r="D10070" t="s">
        <v>1067</v>
      </c>
      <c r="E10070" t="s">
        <v>1067</v>
      </c>
      <c r="F10070" t="s">
        <v>1067</v>
      </c>
      <c r="I10070" t="s">
        <v>27</v>
      </c>
      <c r="L10070">
        <v>0</v>
      </c>
      <c r="N10070">
        <f t="shared" si="110"/>
        <v>401862</v>
      </c>
      <c r="O10070">
        <f>_xlfn.XLOOKUP(A10070,Planilha1!F:F,Planilha1!G:G,0)</f>
        <v>0</v>
      </c>
      <c r="P10070">
        <v>0</v>
      </c>
    </row>
    <row r="10071" spans="1:16" ht="15" hidden="1" customHeight="1">
      <c r="A10071">
        <v>401863</v>
      </c>
      <c r="B10071" t="s">
        <v>19870</v>
      </c>
      <c r="C10071" t="s">
        <v>19871</v>
      </c>
      <c r="D10071" t="s">
        <v>1067</v>
      </c>
      <c r="E10071" t="s">
        <v>1067</v>
      </c>
      <c r="F10071" t="s">
        <v>1067</v>
      </c>
      <c r="I10071" t="s">
        <v>27</v>
      </c>
      <c r="L10071">
        <v>0</v>
      </c>
      <c r="N10071">
        <f t="shared" si="110"/>
        <v>401863</v>
      </c>
      <c r="O10071">
        <f>_xlfn.XLOOKUP(A10071,Planilha1!F:F,Planilha1!G:G,0)</f>
        <v>0</v>
      </c>
      <c r="P10071">
        <v>0</v>
      </c>
    </row>
    <row r="10072" spans="1:16" ht="15" hidden="1" customHeight="1">
      <c r="A10072">
        <v>401864</v>
      </c>
      <c r="B10072" t="s">
        <v>19872</v>
      </c>
      <c r="C10072" t="s">
        <v>19873</v>
      </c>
      <c r="D10072" t="s">
        <v>1067</v>
      </c>
      <c r="E10072" t="s">
        <v>1067</v>
      </c>
      <c r="F10072" t="s">
        <v>1067</v>
      </c>
      <c r="I10072" t="s">
        <v>27</v>
      </c>
      <c r="L10072">
        <v>0</v>
      </c>
      <c r="N10072">
        <f t="shared" si="110"/>
        <v>401864</v>
      </c>
      <c r="O10072">
        <f>_xlfn.XLOOKUP(A10072,Planilha1!F:F,Planilha1!G:G,0)</f>
        <v>0</v>
      </c>
      <c r="P10072">
        <v>0</v>
      </c>
    </row>
    <row r="10073" spans="1:16" ht="15" hidden="1" customHeight="1">
      <c r="A10073">
        <v>401865</v>
      </c>
      <c r="B10073" t="s">
        <v>19874</v>
      </c>
      <c r="C10073" t="s">
        <v>19875</v>
      </c>
      <c r="D10073" t="s">
        <v>1067</v>
      </c>
      <c r="E10073" t="s">
        <v>1067</v>
      </c>
      <c r="F10073" t="s">
        <v>1067</v>
      </c>
      <c r="I10073" t="s">
        <v>27</v>
      </c>
      <c r="L10073">
        <v>0</v>
      </c>
      <c r="N10073">
        <f t="shared" si="110"/>
        <v>401865</v>
      </c>
      <c r="O10073">
        <f>_xlfn.XLOOKUP(A10073,Planilha1!F:F,Planilha1!G:G,0)</f>
        <v>0</v>
      </c>
      <c r="P10073">
        <v>0</v>
      </c>
    </row>
    <row r="10074" spans="1:16" ht="15" hidden="1" customHeight="1">
      <c r="A10074">
        <v>401866</v>
      </c>
      <c r="B10074" t="s">
        <v>19876</v>
      </c>
      <c r="C10074" t="s">
        <v>19877</v>
      </c>
      <c r="D10074" t="s">
        <v>1067</v>
      </c>
      <c r="E10074" t="s">
        <v>1067</v>
      </c>
      <c r="F10074" t="s">
        <v>1067</v>
      </c>
      <c r="I10074" t="s">
        <v>27</v>
      </c>
      <c r="L10074">
        <v>0</v>
      </c>
      <c r="N10074">
        <f t="shared" si="110"/>
        <v>401866</v>
      </c>
      <c r="O10074">
        <f>_xlfn.XLOOKUP(A10074,Planilha1!F:F,Planilha1!G:G,0)</f>
        <v>0</v>
      </c>
      <c r="P10074">
        <v>0</v>
      </c>
    </row>
    <row r="10075" spans="1:16" ht="15" hidden="1" customHeight="1">
      <c r="A10075">
        <v>401867</v>
      </c>
      <c r="B10075" t="s">
        <v>19878</v>
      </c>
      <c r="C10075" t="s">
        <v>19879</v>
      </c>
      <c r="D10075" t="s">
        <v>1067</v>
      </c>
      <c r="E10075" t="s">
        <v>1067</v>
      </c>
      <c r="F10075" t="s">
        <v>1067</v>
      </c>
      <c r="I10075" t="s">
        <v>27</v>
      </c>
      <c r="L10075">
        <v>0</v>
      </c>
      <c r="N10075">
        <f t="shared" si="110"/>
        <v>401867</v>
      </c>
      <c r="O10075">
        <f>_xlfn.XLOOKUP(A10075,Planilha1!F:F,Planilha1!G:G,0)</f>
        <v>0</v>
      </c>
      <c r="P10075">
        <v>0</v>
      </c>
    </row>
    <row r="10076" spans="1:16" ht="15" hidden="1" customHeight="1">
      <c r="A10076">
        <v>401868</v>
      </c>
      <c r="B10076" t="s">
        <v>19880</v>
      </c>
      <c r="C10076" t="s">
        <v>19881</v>
      </c>
      <c r="D10076" t="s">
        <v>1067</v>
      </c>
      <c r="E10076" t="s">
        <v>1067</v>
      </c>
      <c r="F10076" t="s">
        <v>1067</v>
      </c>
      <c r="I10076" t="s">
        <v>27</v>
      </c>
      <c r="L10076">
        <v>0</v>
      </c>
      <c r="N10076">
        <f t="shared" si="110"/>
        <v>401868</v>
      </c>
      <c r="O10076">
        <f>_xlfn.XLOOKUP(A10076,Planilha1!F:F,Planilha1!G:G,0)</f>
        <v>0</v>
      </c>
      <c r="P10076">
        <v>0</v>
      </c>
    </row>
    <row r="10077" spans="1:16" ht="15" hidden="1" customHeight="1">
      <c r="A10077">
        <v>401869</v>
      </c>
      <c r="B10077" t="s">
        <v>19882</v>
      </c>
      <c r="C10077" t="s">
        <v>19883</v>
      </c>
      <c r="D10077" t="s">
        <v>1067</v>
      </c>
      <c r="E10077" t="s">
        <v>1067</v>
      </c>
      <c r="F10077" t="s">
        <v>1067</v>
      </c>
      <c r="I10077" t="s">
        <v>27</v>
      </c>
      <c r="L10077">
        <v>0</v>
      </c>
      <c r="N10077">
        <f t="shared" si="110"/>
        <v>401869</v>
      </c>
      <c r="O10077">
        <f>_xlfn.XLOOKUP(A10077,Planilha1!F:F,Planilha1!G:G,0)</f>
        <v>0</v>
      </c>
      <c r="P10077">
        <v>0</v>
      </c>
    </row>
    <row r="10078" spans="1:16" ht="15" hidden="1" customHeight="1">
      <c r="A10078">
        <v>401870</v>
      </c>
      <c r="B10078" t="s">
        <v>19884</v>
      </c>
      <c r="C10078" t="s">
        <v>19885</v>
      </c>
      <c r="D10078" t="s">
        <v>1067</v>
      </c>
      <c r="E10078" t="s">
        <v>1067</v>
      </c>
      <c r="F10078" t="s">
        <v>1067</v>
      </c>
      <c r="I10078" t="s">
        <v>27</v>
      </c>
      <c r="L10078">
        <v>0</v>
      </c>
      <c r="N10078">
        <f t="shared" si="110"/>
        <v>401870</v>
      </c>
      <c r="O10078">
        <f>_xlfn.XLOOKUP(A10078,Planilha1!F:F,Planilha1!G:G,0)</f>
        <v>0</v>
      </c>
      <c r="P10078">
        <v>0</v>
      </c>
    </row>
    <row r="10079" spans="1:16" ht="15" hidden="1" customHeight="1">
      <c r="A10079">
        <v>401871</v>
      </c>
      <c r="B10079" t="s">
        <v>19886</v>
      </c>
      <c r="C10079" t="s">
        <v>19887</v>
      </c>
      <c r="D10079" t="s">
        <v>1067</v>
      </c>
      <c r="E10079" t="s">
        <v>1067</v>
      </c>
      <c r="F10079" t="s">
        <v>1067</v>
      </c>
      <c r="I10079" t="s">
        <v>27</v>
      </c>
      <c r="L10079">
        <v>0</v>
      </c>
      <c r="N10079">
        <f t="shared" si="110"/>
        <v>401871</v>
      </c>
      <c r="O10079">
        <f>_xlfn.XLOOKUP(A10079,Planilha1!F:F,Planilha1!G:G,0)</f>
        <v>0</v>
      </c>
      <c r="P10079">
        <v>0</v>
      </c>
    </row>
    <row r="10080" spans="1:16" ht="15" hidden="1" customHeight="1">
      <c r="A10080">
        <v>401872</v>
      </c>
      <c r="B10080" t="s">
        <v>19888</v>
      </c>
      <c r="C10080" t="s">
        <v>19889</v>
      </c>
      <c r="D10080" t="s">
        <v>1067</v>
      </c>
      <c r="E10080" t="s">
        <v>1067</v>
      </c>
      <c r="F10080" t="s">
        <v>1067</v>
      </c>
      <c r="I10080" t="s">
        <v>27</v>
      </c>
      <c r="L10080">
        <v>0</v>
      </c>
      <c r="N10080">
        <f t="shared" si="110"/>
        <v>401872</v>
      </c>
      <c r="O10080">
        <f>_xlfn.XLOOKUP(A10080,Planilha1!F:F,Planilha1!G:G,0)</f>
        <v>0</v>
      </c>
      <c r="P10080">
        <v>0</v>
      </c>
    </row>
    <row r="10081" spans="1:16" ht="15" hidden="1" customHeight="1">
      <c r="A10081">
        <v>401873</v>
      </c>
      <c r="B10081" t="s">
        <v>19890</v>
      </c>
      <c r="C10081" t="s">
        <v>19891</v>
      </c>
      <c r="D10081" t="s">
        <v>1067</v>
      </c>
      <c r="E10081" t="s">
        <v>1067</v>
      </c>
      <c r="F10081" t="s">
        <v>1067</v>
      </c>
      <c r="I10081" t="s">
        <v>27</v>
      </c>
      <c r="L10081">
        <v>0</v>
      </c>
      <c r="N10081">
        <f t="shared" si="110"/>
        <v>401873</v>
      </c>
      <c r="O10081">
        <f>_xlfn.XLOOKUP(A10081,Planilha1!F:F,Planilha1!G:G,0)</f>
        <v>0</v>
      </c>
      <c r="P10081">
        <v>0</v>
      </c>
    </row>
    <row r="10082" spans="1:16" ht="15" hidden="1" customHeight="1">
      <c r="A10082">
        <v>401874</v>
      </c>
      <c r="B10082" t="s">
        <v>19892</v>
      </c>
      <c r="C10082" t="s">
        <v>19893</v>
      </c>
      <c r="D10082" t="s">
        <v>1067</v>
      </c>
      <c r="E10082" t="s">
        <v>1067</v>
      </c>
      <c r="F10082" t="s">
        <v>1067</v>
      </c>
      <c r="I10082" t="s">
        <v>27</v>
      </c>
      <c r="L10082">
        <v>0</v>
      </c>
      <c r="N10082">
        <f t="shared" si="110"/>
        <v>401874</v>
      </c>
      <c r="O10082">
        <f>_xlfn.XLOOKUP(A10082,Planilha1!F:F,Planilha1!G:G,0)</f>
        <v>0</v>
      </c>
      <c r="P10082">
        <v>0</v>
      </c>
    </row>
    <row r="10083" spans="1:16" ht="15" hidden="1" customHeight="1">
      <c r="A10083">
        <v>401875</v>
      </c>
      <c r="B10083" t="s">
        <v>19894</v>
      </c>
      <c r="C10083" t="s">
        <v>19895</v>
      </c>
      <c r="D10083" t="s">
        <v>1067</v>
      </c>
      <c r="E10083" t="s">
        <v>1067</v>
      </c>
      <c r="F10083" t="s">
        <v>1067</v>
      </c>
      <c r="I10083" t="s">
        <v>27</v>
      </c>
      <c r="L10083">
        <v>0</v>
      </c>
      <c r="N10083">
        <f t="shared" si="110"/>
        <v>401875</v>
      </c>
      <c r="O10083">
        <f>_xlfn.XLOOKUP(A10083,Planilha1!F:F,Planilha1!G:G,0)</f>
        <v>0</v>
      </c>
      <c r="P10083">
        <v>0</v>
      </c>
    </row>
    <row r="10084" spans="1:16" ht="15" hidden="1" customHeight="1">
      <c r="A10084">
        <v>401876</v>
      </c>
      <c r="B10084" t="s">
        <v>19896</v>
      </c>
      <c r="C10084" t="s">
        <v>19897</v>
      </c>
      <c r="D10084" t="s">
        <v>1067</v>
      </c>
      <c r="E10084" t="s">
        <v>1067</v>
      </c>
      <c r="F10084" t="s">
        <v>1067</v>
      </c>
      <c r="I10084" t="s">
        <v>27</v>
      </c>
      <c r="L10084">
        <v>0</v>
      </c>
      <c r="N10084">
        <f t="shared" si="110"/>
        <v>401876</v>
      </c>
      <c r="O10084">
        <f>_xlfn.XLOOKUP(A10084,Planilha1!F:F,Planilha1!G:G,0)</f>
        <v>0</v>
      </c>
      <c r="P10084">
        <v>0</v>
      </c>
    </row>
    <row r="10085" spans="1:16" ht="15" hidden="1" customHeight="1">
      <c r="A10085">
        <v>401877</v>
      </c>
      <c r="B10085" t="s">
        <v>19898</v>
      </c>
      <c r="C10085" t="s">
        <v>19899</v>
      </c>
      <c r="D10085" t="s">
        <v>1067</v>
      </c>
      <c r="E10085" t="s">
        <v>1067</v>
      </c>
      <c r="F10085" t="s">
        <v>1067</v>
      </c>
      <c r="I10085" t="s">
        <v>27</v>
      </c>
      <c r="L10085">
        <v>0</v>
      </c>
      <c r="N10085">
        <f t="shared" si="110"/>
        <v>401877</v>
      </c>
      <c r="O10085">
        <f>_xlfn.XLOOKUP(A10085,Planilha1!F:F,Planilha1!G:G,0)</f>
        <v>0</v>
      </c>
      <c r="P10085">
        <v>0</v>
      </c>
    </row>
    <row r="10086" spans="1:16" ht="15" hidden="1" customHeight="1">
      <c r="A10086">
        <v>401878</v>
      </c>
      <c r="B10086" t="s">
        <v>19900</v>
      </c>
      <c r="C10086" t="s">
        <v>19901</v>
      </c>
      <c r="D10086" t="s">
        <v>1067</v>
      </c>
      <c r="E10086" t="s">
        <v>1067</v>
      </c>
      <c r="F10086" t="s">
        <v>1067</v>
      </c>
      <c r="I10086" t="s">
        <v>27</v>
      </c>
      <c r="L10086">
        <v>0</v>
      </c>
      <c r="N10086">
        <f t="shared" si="110"/>
        <v>401878</v>
      </c>
      <c r="O10086">
        <f>_xlfn.XLOOKUP(A10086,Planilha1!F:F,Planilha1!G:G,0)</f>
        <v>0</v>
      </c>
      <c r="P10086">
        <v>0</v>
      </c>
    </row>
    <row r="10087" spans="1:16" ht="15" hidden="1" customHeight="1">
      <c r="A10087">
        <v>401879</v>
      </c>
      <c r="B10087" t="s">
        <v>19902</v>
      </c>
      <c r="C10087" t="s">
        <v>19903</v>
      </c>
      <c r="D10087" t="s">
        <v>1067</v>
      </c>
      <c r="E10087" t="s">
        <v>1067</v>
      </c>
      <c r="F10087" t="s">
        <v>1067</v>
      </c>
      <c r="I10087" t="s">
        <v>27</v>
      </c>
      <c r="L10087">
        <v>0</v>
      </c>
      <c r="N10087">
        <f t="shared" si="110"/>
        <v>401879</v>
      </c>
      <c r="O10087">
        <f>_xlfn.XLOOKUP(A10087,Planilha1!F:F,Planilha1!G:G,0)</f>
        <v>0</v>
      </c>
      <c r="P10087">
        <v>0</v>
      </c>
    </row>
    <row r="10088" spans="1:16" ht="15" hidden="1" customHeight="1">
      <c r="A10088">
        <v>401880</v>
      </c>
      <c r="B10088" t="s">
        <v>19904</v>
      </c>
      <c r="C10088" t="s">
        <v>19905</v>
      </c>
      <c r="D10088" t="s">
        <v>1067</v>
      </c>
      <c r="E10088" t="s">
        <v>1067</v>
      </c>
      <c r="F10088" t="s">
        <v>1067</v>
      </c>
      <c r="I10088" t="s">
        <v>27</v>
      </c>
      <c r="L10088">
        <v>0</v>
      </c>
      <c r="N10088">
        <f t="shared" si="110"/>
        <v>401880</v>
      </c>
      <c r="O10088">
        <f>_xlfn.XLOOKUP(A10088,Planilha1!F:F,Planilha1!G:G,0)</f>
        <v>0</v>
      </c>
      <c r="P10088">
        <v>0</v>
      </c>
    </row>
    <row r="10089" spans="1:16" ht="15" hidden="1" customHeight="1">
      <c r="A10089">
        <v>401881</v>
      </c>
      <c r="B10089" t="s">
        <v>19906</v>
      </c>
      <c r="C10089" t="s">
        <v>19907</v>
      </c>
      <c r="D10089" t="s">
        <v>1067</v>
      </c>
      <c r="E10089" t="s">
        <v>1067</v>
      </c>
      <c r="F10089" t="s">
        <v>1067</v>
      </c>
      <c r="I10089" t="s">
        <v>27</v>
      </c>
      <c r="L10089">
        <v>0</v>
      </c>
      <c r="N10089">
        <f t="shared" si="110"/>
        <v>401881</v>
      </c>
      <c r="O10089">
        <f>_xlfn.XLOOKUP(A10089,Planilha1!F:F,Planilha1!G:G,0)</f>
        <v>0</v>
      </c>
      <c r="P10089">
        <v>0</v>
      </c>
    </row>
    <row r="10090" spans="1:16" ht="15" hidden="1" customHeight="1">
      <c r="A10090">
        <v>401882</v>
      </c>
      <c r="B10090" t="s">
        <v>19908</v>
      </c>
      <c r="C10090" t="s">
        <v>19909</v>
      </c>
      <c r="D10090" t="s">
        <v>1067</v>
      </c>
      <c r="E10090" t="s">
        <v>1067</v>
      </c>
      <c r="F10090" t="s">
        <v>1067</v>
      </c>
      <c r="I10090" t="s">
        <v>27</v>
      </c>
      <c r="L10090">
        <v>0</v>
      </c>
      <c r="N10090">
        <f t="shared" si="110"/>
        <v>401882</v>
      </c>
      <c r="O10090">
        <f>_xlfn.XLOOKUP(A10090,Planilha1!F:F,Planilha1!G:G,0)</f>
        <v>0</v>
      </c>
      <c r="P10090">
        <v>0</v>
      </c>
    </row>
    <row r="10091" spans="1:16" ht="15" hidden="1" customHeight="1">
      <c r="A10091">
        <v>401883</v>
      </c>
      <c r="B10091" t="s">
        <v>19910</v>
      </c>
      <c r="C10091" t="s">
        <v>19911</v>
      </c>
      <c r="D10091" t="s">
        <v>1067</v>
      </c>
      <c r="E10091" t="s">
        <v>1067</v>
      </c>
      <c r="F10091" t="s">
        <v>1067</v>
      </c>
      <c r="I10091" t="s">
        <v>27</v>
      </c>
      <c r="L10091">
        <v>0</v>
      </c>
      <c r="N10091">
        <f t="shared" si="110"/>
        <v>401883</v>
      </c>
      <c r="O10091">
        <f>_xlfn.XLOOKUP(A10091,Planilha1!F:F,Planilha1!G:G,0)</f>
        <v>0</v>
      </c>
      <c r="P10091">
        <v>0</v>
      </c>
    </row>
    <row r="10092" spans="1:16" ht="15" hidden="1" customHeight="1">
      <c r="A10092">
        <v>401884</v>
      </c>
      <c r="B10092" t="s">
        <v>19912</v>
      </c>
      <c r="C10092" t="s">
        <v>19913</v>
      </c>
      <c r="D10092" t="s">
        <v>1067</v>
      </c>
      <c r="E10092" t="s">
        <v>1067</v>
      </c>
      <c r="F10092" t="s">
        <v>1067</v>
      </c>
      <c r="I10092" t="s">
        <v>27</v>
      </c>
      <c r="L10092">
        <v>0</v>
      </c>
      <c r="N10092">
        <f t="shared" si="110"/>
        <v>401884</v>
      </c>
      <c r="O10092">
        <f>_xlfn.XLOOKUP(A10092,Planilha1!F:F,Planilha1!G:G,0)</f>
        <v>0</v>
      </c>
      <c r="P10092">
        <v>0</v>
      </c>
    </row>
    <row r="10093" spans="1:16" ht="15" hidden="1" customHeight="1">
      <c r="A10093">
        <v>401885</v>
      </c>
      <c r="B10093" t="s">
        <v>19914</v>
      </c>
      <c r="C10093" t="s">
        <v>19915</v>
      </c>
      <c r="D10093" t="s">
        <v>1067</v>
      </c>
      <c r="E10093" t="s">
        <v>1067</v>
      </c>
      <c r="F10093" t="s">
        <v>1067</v>
      </c>
      <c r="I10093" t="s">
        <v>27</v>
      </c>
      <c r="L10093">
        <v>0</v>
      </c>
      <c r="N10093">
        <f t="shared" si="110"/>
        <v>401885</v>
      </c>
      <c r="O10093">
        <f>_xlfn.XLOOKUP(A10093,Planilha1!F:F,Planilha1!G:G,0)</f>
        <v>0</v>
      </c>
      <c r="P10093">
        <v>0</v>
      </c>
    </row>
    <row r="10094" spans="1:16" ht="15" hidden="1" customHeight="1">
      <c r="A10094">
        <v>401886</v>
      </c>
      <c r="B10094" t="s">
        <v>19916</v>
      </c>
      <c r="C10094" t="s">
        <v>19917</v>
      </c>
      <c r="D10094" t="s">
        <v>1067</v>
      </c>
      <c r="E10094" t="s">
        <v>1067</v>
      </c>
      <c r="F10094" t="s">
        <v>1067</v>
      </c>
      <c r="I10094" t="s">
        <v>27</v>
      </c>
      <c r="L10094">
        <v>0</v>
      </c>
      <c r="N10094">
        <f t="shared" si="110"/>
        <v>401886</v>
      </c>
      <c r="O10094">
        <f>_xlfn.XLOOKUP(A10094,Planilha1!F:F,Planilha1!G:G,0)</f>
        <v>0</v>
      </c>
      <c r="P10094">
        <v>0</v>
      </c>
    </row>
    <row r="10095" spans="1:16" ht="15" hidden="1" customHeight="1">
      <c r="A10095">
        <v>401887</v>
      </c>
      <c r="B10095" t="s">
        <v>19918</v>
      </c>
      <c r="C10095" t="s">
        <v>19919</v>
      </c>
      <c r="D10095" t="s">
        <v>1067</v>
      </c>
      <c r="E10095" t="s">
        <v>1067</v>
      </c>
      <c r="F10095" t="s">
        <v>1067</v>
      </c>
      <c r="I10095" t="s">
        <v>27</v>
      </c>
      <c r="L10095">
        <v>0</v>
      </c>
      <c r="N10095">
        <f t="shared" si="110"/>
        <v>401887</v>
      </c>
      <c r="O10095">
        <f>_xlfn.XLOOKUP(A10095,Planilha1!F:F,Planilha1!G:G,0)</f>
        <v>0</v>
      </c>
      <c r="P10095">
        <v>0</v>
      </c>
    </row>
    <row r="10096" spans="1:16" ht="15" hidden="1" customHeight="1">
      <c r="A10096">
        <v>401888</v>
      </c>
      <c r="B10096" t="s">
        <v>19920</v>
      </c>
      <c r="C10096" t="s">
        <v>19921</v>
      </c>
      <c r="D10096" t="s">
        <v>1067</v>
      </c>
      <c r="E10096" t="s">
        <v>1067</v>
      </c>
      <c r="F10096" t="s">
        <v>1067</v>
      </c>
      <c r="I10096" t="s">
        <v>27</v>
      </c>
      <c r="L10096">
        <v>0</v>
      </c>
      <c r="N10096">
        <f t="shared" si="110"/>
        <v>401888</v>
      </c>
      <c r="O10096">
        <f>_xlfn.XLOOKUP(A10096,Planilha1!F:F,Planilha1!G:G,0)</f>
        <v>0</v>
      </c>
      <c r="P10096">
        <v>0</v>
      </c>
    </row>
    <row r="10097" spans="1:16" ht="15" hidden="1" customHeight="1">
      <c r="A10097">
        <v>401889</v>
      </c>
      <c r="B10097" t="s">
        <v>19922</v>
      </c>
      <c r="C10097" t="s">
        <v>19923</v>
      </c>
      <c r="D10097" t="s">
        <v>1067</v>
      </c>
      <c r="E10097" t="s">
        <v>1067</v>
      </c>
      <c r="F10097" t="s">
        <v>1067</v>
      </c>
      <c r="I10097" t="s">
        <v>27</v>
      </c>
      <c r="L10097">
        <v>0</v>
      </c>
      <c r="N10097">
        <f t="shared" si="110"/>
        <v>401889</v>
      </c>
      <c r="O10097">
        <f>_xlfn.XLOOKUP(A10097,Planilha1!F:F,Planilha1!G:G,0)</f>
        <v>0</v>
      </c>
      <c r="P10097">
        <v>0</v>
      </c>
    </row>
    <row r="10098" spans="1:16" ht="15" hidden="1" customHeight="1">
      <c r="A10098">
        <v>401890</v>
      </c>
      <c r="B10098" t="s">
        <v>19924</v>
      </c>
      <c r="C10098" t="s">
        <v>19925</v>
      </c>
      <c r="D10098" t="s">
        <v>1067</v>
      </c>
      <c r="E10098" t="s">
        <v>1067</v>
      </c>
      <c r="F10098" t="s">
        <v>1067</v>
      </c>
      <c r="I10098" t="s">
        <v>27</v>
      </c>
      <c r="L10098">
        <v>0</v>
      </c>
      <c r="N10098">
        <f t="shared" si="110"/>
        <v>401890</v>
      </c>
      <c r="O10098">
        <f>_xlfn.XLOOKUP(A10098,Planilha1!F:F,Planilha1!G:G,0)</f>
        <v>0</v>
      </c>
      <c r="P10098">
        <v>0</v>
      </c>
    </row>
    <row r="10099" spans="1:16" ht="15" hidden="1" customHeight="1">
      <c r="A10099">
        <v>401891</v>
      </c>
      <c r="B10099" t="s">
        <v>19926</v>
      </c>
      <c r="C10099" t="s">
        <v>19927</v>
      </c>
      <c r="D10099" t="s">
        <v>1067</v>
      </c>
      <c r="E10099" t="s">
        <v>1067</v>
      </c>
      <c r="F10099" t="s">
        <v>1067</v>
      </c>
      <c r="I10099" t="s">
        <v>27</v>
      </c>
      <c r="L10099">
        <v>0</v>
      </c>
      <c r="N10099">
        <f t="shared" si="110"/>
        <v>401891</v>
      </c>
      <c r="O10099">
        <f>_xlfn.XLOOKUP(A10099,Planilha1!F:F,Planilha1!G:G,0)</f>
        <v>0</v>
      </c>
      <c r="P10099">
        <v>0</v>
      </c>
    </row>
    <row r="10100" spans="1:16" ht="15" hidden="1" customHeight="1">
      <c r="A10100">
        <v>401892</v>
      </c>
      <c r="B10100" t="s">
        <v>19928</v>
      </c>
      <c r="C10100" t="s">
        <v>19929</v>
      </c>
      <c r="D10100" t="s">
        <v>1067</v>
      </c>
      <c r="E10100" t="s">
        <v>1067</v>
      </c>
      <c r="F10100" t="s">
        <v>1067</v>
      </c>
      <c r="I10100" t="s">
        <v>27</v>
      </c>
      <c r="L10100">
        <v>0</v>
      </c>
      <c r="N10100">
        <f t="shared" si="110"/>
        <v>401892</v>
      </c>
      <c r="O10100">
        <f>_xlfn.XLOOKUP(A10100,Planilha1!F:F,Planilha1!G:G,0)</f>
        <v>0</v>
      </c>
      <c r="P10100">
        <v>0</v>
      </c>
    </row>
    <row r="10101" spans="1:16" ht="15" hidden="1" customHeight="1">
      <c r="A10101">
        <v>401893</v>
      </c>
      <c r="B10101" t="s">
        <v>19930</v>
      </c>
      <c r="C10101" t="s">
        <v>19931</v>
      </c>
      <c r="D10101" t="s">
        <v>1067</v>
      </c>
      <c r="E10101" t="s">
        <v>1067</v>
      </c>
      <c r="F10101" t="s">
        <v>1067</v>
      </c>
      <c r="I10101" t="s">
        <v>27</v>
      </c>
      <c r="L10101">
        <v>0</v>
      </c>
      <c r="N10101">
        <f t="shared" si="110"/>
        <v>401893</v>
      </c>
      <c r="O10101">
        <f>_xlfn.XLOOKUP(A10101,Planilha1!F:F,Planilha1!G:G,0)</f>
        <v>0</v>
      </c>
      <c r="P10101">
        <v>0</v>
      </c>
    </row>
    <row r="10102" spans="1:16" ht="15" hidden="1" customHeight="1">
      <c r="A10102">
        <v>401894</v>
      </c>
      <c r="B10102" t="s">
        <v>19932</v>
      </c>
      <c r="C10102" t="s">
        <v>19933</v>
      </c>
      <c r="D10102" t="s">
        <v>1067</v>
      </c>
      <c r="E10102" t="s">
        <v>1067</v>
      </c>
      <c r="F10102" t="s">
        <v>1067</v>
      </c>
      <c r="I10102" t="s">
        <v>27</v>
      </c>
      <c r="L10102">
        <v>0</v>
      </c>
      <c r="N10102">
        <f t="shared" si="110"/>
        <v>401894</v>
      </c>
      <c r="O10102">
        <f>_xlfn.XLOOKUP(A10102,Planilha1!F:F,Planilha1!G:G,0)</f>
        <v>0</v>
      </c>
      <c r="P10102">
        <v>0</v>
      </c>
    </row>
    <row r="10103" spans="1:16" ht="15" hidden="1" customHeight="1">
      <c r="A10103">
        <v>401895</v>
      </c>
      <c r="B10103" t="s">
        <v>19934</v>
      </c>
      <c r="C10103" t="s">
        <v>19935</v>
      </c>
      <c r="D10103" t="s">
        <v>1067</v>
      </c>
      <c r="E10103" t="s">
        <v>1067</v>
      </c>
      <c r="F10103" t="s">
        <v>1067</v>
      </c>
      <c r="I10103" t="s">
        <v>27</v>
      </c>
      <c r="L10103">
        <v>0</v>
      </c>
      <c r="N10103">
        <f t="shared" si="110"/>
        <v>401895</v>
      </c>
      <c r="O10103">
        <f>_xlfn.XLOOKUP(A10103,Planilha1!F:F,Planilha1!G:G,0)</f>
        <v>0</v>
      </c>
      <c r="P10103">
        <v>0</v>
      </c>
    </row>
    <row r="10104" spans="1:16" ht="15" hidden="1" customHeight="1">
      <c r="A10104">
        <v>401896</v>
      </c>
      <c r="B10104" t="s">
        <v>19936</v>
      </c>
      <c r="C10104" t="s">
        <v>19937</v>
      </c>
      <c r="D10104" t="s">
        <v>1067</v>
      </c>
      <c r="E10104" t="s">
        <v>1067</v>
      </c>
      <c r="F10104" t="s">
        <v>1067</v>
      </c>
      <c r="I10104" t="s">
        <v>27</v>
      </c>
      <c r="L10104">
        <v>0</v>
      </c>
      <c r="N10104">
        <f t="shared" si="110"/>
        <v>401896</v>
      </c>
      <c r="O10104">
        <f>_xlfn.XLOOKUP(A10104,Planilha1!F:F,Planilha1!G:G,0)</f>
        <v>0</v>
      </c>
      <c r="P10104">
        <v>0</v>
      </c>
    </row>
    <row r="10105" spans="1:16" ht="15" hidden="1" customHeight="1">
      <c r="A10105">
        <v>401897</v>
      </c>
      <c r="B10105" t="s">
        <v>19938</v>
      </c>
      <c r="C10105" t="s">
        <v>19939</v>
      </c>
      <c r="D10105" t="s">
        <v>1067</v>
      </c>
      <c r="E10105" t="s">
        <v>1067</v>
      </c>
      <c r="F10105" t="s">
        <v>1067</v>
      </c>
      <c r="I10105" t="s">
        <v>27</v>
      </c>
      <c r="L10105">
        <v>0</v>
      </c>
      <c r="N10105">
        <f t="shared" si="110"/>
        <v>401897</v>
      </c>
      <c r="O10105">
        <f>_xlfn.XLOOKUP(A10105,Planilha1!F:F,Planilha1!G:G,0)</f>
        <v>0</v>
      </c>
      <c r="P10105">
        <v>0</v>
      </c>
    </row>
    <row r="10106" spans="1:16" ht="15" hidden="1" customHeight="1">
      <c r="A10106">
        <v>401898</v>
      </c>
      <c r="B10106" t="s">
        <v>19940</v>
      </c>
      <c r="C10106" t="s">
        <v>19941</v>
      </c>
      <c r="D10106" t="s">
        <v>1067</v>
      </c>
      <c r="E10106" t="s">
        <v>1067</v>
      </c>
      <c r="F10106" t="s">
        <v>1067</v>
      </c>
      <c r="I10106" t="s">
        <v>27</v>
      </c>
      <c r="L10106">
        <v>0</v>
      </c>
      <c r="N10106">
        <f t="shared" si="110"/>
        <v>401898</v>
      </c>
      <c r="O10106">
        <f>_xlfn.XLOOKUP(A10106,Planilha1!F:F,Planilha1!G:G,0)</f>
        <v>0</v>
      </c>
      <c r="P10106">
        <v>0</v>
      </c>
    </row>
    <row r="10107" spans="1:16" ht="15" hidden="1" customHeight="1">
      <c r="A10107">
        <v>401899</v>
      </c>
      <c r="B10107" t="s">
        <v>19942</v>
      </c>
      <c r="C10107" t="s">
        <v>19943</v>
      </c>
      <c r="D10107" t="s">
        <v>1067</v>
      </c>
      <c r="E10107" t="s">
        <v>1067</v>
      </c>
      <c r="F10107" t="s">
        <v>1067</v>
      </c>
      <c r="I10107" t="s">
        <v>27</v>
      </c>
      <c r="L10107">
        <v>0</v>
      </c>
      <c r="N10107">
        <f t="shared" si="110"/>
        <v>401899</v>
      </c>
      <c r="O10107">
        <f>_xlfn.XLOOKUP(A10107,Planilha1!F:F,Planilha1!G:G,0)</f>
        <v>0</v>
      </c>
      <c r="P10107">
        <v>0</v>
      </c>
    </row>
    <row r="10108" spans="1:16" ht="15" hidden="1" customHeight="1">
      <c r="A10108">
        <v>401900</v>
      </c>
      <c r="B10108" t="s">
        <v>19944</v>
      </c>
      <c r="C10108" t="s">
        <v>19945</v>
      </c>
      <c r="D10108" t="s">
        <v>1067</v>
      </c>
      <c r="E10108" t="s">
        <v>1067</v>
      </c>
      <c r="F10108" t="s">
        <v>1067</v>
      </c>
      <c r="I10108" t="s">
        <v>27</v>
      </c>
      <c r="L10108">
        <v>0</v>
      </c>
      <c r="N10108">
        <f t="shared" si="110"/>
        <v>401900</v>
      </c>
      <c r="O10108">
        <f>_xlfn.XLOOKUP(A10108,Planilha1!F:F,Planilha1!G:G,0)</f>
        <v>0</v>
      </c>
      <c r="P10108">
        <v>0</v>
      </c>
    </row>
    <row r="10109" spans="1:16" ht="15" hidden="1" customHeight="1">
      <c r="A10109">
        <v>401901</v>
      </c>
      <c r="B10109" t="s">
        <v>19946</v>
      </c>
      <c r="C10109" t="s">
        <v>19947</v>
      </c>
      <c r="D10109" t="s">
        <v>1067</v>
      </c>
      <c r="E10109" t="s">
        <v>1067</v>
      </c>
      <c r="F10109" t="s">
        <v>1067</v>
      </c>
      <c r="I10109" t="s">
        <v>27</v>
      </c>
      <c r="L10109">
        <v>0</v>
      </c>
      <c r="N10109">
        <f t="shared" si="110"/>
        <v>401901</v>
      </c>
      <c r="O10109">
        <f>_xlfn.XLOOKUP(A10109,Planilha1!F:F,Planilha1!G:G,0)</f>
        <v>0</v>
      </c>
      <c r="P10109">
        <v>0</v>
      </c>
    </row>
    <row r="10110" spans="1:16" ht="15" hidden="1" customHeight="1">
      <c r="A10110">
        <v>401902</v>
      </c>
      <c r="B10110" t="s">
        <v>19948</v>
      </c>
      <c r="C10110" t="s">
        <v>19949</v>
      </c>
      <c r="D10110" t="s">
        <v>1067</v>
      </c>
      <c r="E10110" t="s">
        <v>1067</v>
      </c>
      <c r="F10110" t="s">
        <v>1067</v>
      </c>
      <c r="I10110" t="s">
        <v>27</v>
      </c>
      <c r="L10110">
        <v>0</v>
      </c>
      <c r="N10110">
        <f t="shared" si="110"/>
        <v>401902</v>
      </c>
      <c r="O10110">
        <f>_xlfn.XLOOKUP(A10110,Planilha1!F:F,Planilha1!G:G,0)</f>
        <v>0</v>
      </c>
      <c r="P10110">
        <v>0</v>
      </c>
    </row>
    <row r="10111" spans="1:16" ht="15" hidden="1" customHeight="1">
      <c r="A10111">
        <v>401903</v>
      </c>
      <c r="B10111" t="s">
        <v>19950</v>
      </c>
      <c r="C10111" t="s">
        <v>19951</v>
      </c>
      <c r="D10111" t="s">
        <v>1067</v>
      </c>
      <c r="E10111" t="s">
        <v>1067</v>
      </c>
      <c r="F10111" t="s">
        <v>1067</v>
      </c>
      <c r="I10111" t="s">
        <v>27</v>
      </c>
      <c r="L10111">
        <v>0</v>
      </c>
      <c r="N10111">
        <f t="shared" si="110"/>
        <v>401903</v>
      </c>
      <c r="O10111">
        <f>_xlfn.XLOOKUP(A10111,Planilha1!F:F,Planilha1!G:G,0)</f>
        <v>0</v>
      </c>
      <c r="P10111">
        <v>0</v>
      </c>
    </row>
    <row r="10112" spans="1:16" ht="15" hidden="1" customHeight="1">
      <c r="A10112">
        <v>401904</v>
      </c>
      <c r="B10112" t="s">
        <v>19952</v>
      </c>
      <c r="C10112" t="s">
        <v>19953</v>
      </c>
      <c r="D10112" t="s">
        <v>1067</v>
      </c>
      <c r="E10112" t="s">
        <v>1067</v>
      </c>
      <c r="F10112" t="s">
        <v>1067</v>
      </c>
      <c r="I10112" t="s">
        <v>27</v>
      </c>
      <c r="L10112">
        <v>0</v>
      </c>
      <c r="N10112">
        <f t="shared" si="110"/>
        <v>401904</v>
      </c>
      <c r="O10112">
        <f>_xlfn.XLOOKUP(A10112,Planilha1!F:F,Planilha1!G:G,0)</f>
        <v>0</v>
      </c>
      <c r="P10112">
        <v>0</v>
      </c>
    </row>
    <row r="10113" spans="1:16" ht="15" hidden="1" customHeight="1">
      <c r="A10113">
        <v>401910</v>
      </c>
      <c r="B10113" t="s">
        <v>19728</v>
      </c>
      <c r="C10113" t="s">
        <v>19954</v>
      </c>
      <c r="D10113" t="s">
        <v>1067</v>
      </c>
      <c r="E10113" t="s">
        <v>1067</v>
      </c>
      <c r="F10113" t="s">
        <v>1067</v>
      </c>
      <c r="I10113" t="s">
        <v>27</v>
      </c>
      <c r="L10113">
        <v>0</v>
      </c>
      <c r="N10113">
        <f t="shared" si="110"/>
        <v>401910</v>
      </c>
      <c r="O10113">
        <f>_xlfn.XLOOKUP(A10113,Planilha1!F:F,Planilha1!G:G,0)</f>
        <v>0</v>
      </c>
      <c r="P10113">
        <v>0</v>
      </c>
    </row>
    <row r="10114" spans="1:16" ht="15" hidden="1" customHeight="1">
      <c r="A10114">
        <v>401911</v>
      </c>
      <c r="B10114" t="s">
        <v>19955</v>
      </c>
      <c r="C10114" t="s">
        <v>19956</v>
      </c>
      <c r="D10114" t="s">
        <v>1067</v>
      </c>
      <c r="E10114" t="s">
        <v>1067</v>
      </c>
      <c r="F10114" t="s">
        <v>1067</v>
      </c>
      <c r="I10114" t="s">
        <v>27</v>
      </c>
      <c r="L10114">
        <v>0</v>
      </c>
      <c r="N10114">
        <f t="shared" si="110"/>
        <v>401911</v>
      </c>
      <c r="O10114">
        <f>_xlfn.XLOOKUP(A10114,Planilha1!F:F,Planilha1!G:G,0)</f>
        <v>0</v>
      </c>
      <c r="P10114">
        <v>0</v>
      </c>
    </row>
    <row r="10115" spans="1:16" ht="15" hidden="1" customHeight="1">
      <c r="A10115">
        <v>401912</v>
      </c>
      <c r="B10115" t="s">
        <v>19957</v>
      </c>
      <c r="C10115" t="s">
        <v>19958</v>
      </c>
      <c r="D10115" t="s">
        <v>1067</v>
      </c>
      <c r="E10115" t="s">
        <v>1067</v>
      </c>
      <c r="F10115" t="s">
        <v>1067</v>
      </c>
      <c r="I10115" t="s">
        <v>27</v>
      </c>
      <c r="L10115">
        <v>0</v>
      </c>
      <c r="N10115">
        <f t="shared" si="110"/>
        <v>401912</v>
      </c>
      <c r="O10115">
        <f>_xlfn.XLOOKUP(A10115,Planilha1!F:F,Planilha1!G:G,0)</f>
        <v>0</v>
      </c>
      <c r="P10115">
        <v>0</v>
      </c>
    </row>
    <row r="10116" spans="1:16" ht="15" hidden="1" customHeight="1">
      <c r="A10116">
        <v>401913</v>
      </c>
      <c r="B10116" t="s">
        <v>19959</v>
      </c>
      <c r="C10116" t="s">
        <v>19960</v>
      </c>
      <c r="D10116" t="s">
        <v>1067</v>
      </c>
      <c r="E10116" t="s">
        <v>1067</v>
      </c>
      <c r="F10116" t="s">
        <v>1067</v>
      </c>
      <c r="I10116" t="s">
        <v>27</v>
      </c>
      <c r="L10116">
        <v>0</v>
      </c>
      <c r="N10116">
        <f t="shared" si="110"/>
        <v>401913</v>
      </c>
      <c r="O10116">
        <f>_xlfn.XLOOKUP(A10116,Planilha1!F:F,Planilha1!G:G,0)</f>
        <v>0</v>
      </c>
      <c r="P10116">
        <v>0</v>
      </c>
    </row>
    <row r="10117" spans="1:16" ht="15" hidden="1" customHeight="1">
      <c r="A10117">
        <v>401914</v>
      </c>
      <c r="B10117" t="s">
        <v>19961</v>
      </c>
      <c r="C10117" t="s">
        <v>19962</v>
      </c>
      <c r="D10117" t="s">
        <v>1067</v>
      </c>
      <c r="E10117" t="s">
        <v>1067</v>
      </c>
      <c r="F10117" t="s">
        <v>1067</v>
      </c>
      <c r="I10117" t="s">
        <v>27</v>
      </c>
      <c r="L10117">
        <v>0</v>
      </c>
      <c r="N10117">
        <f t="shared" si="110"/>
        <v>401914</v>
      </c>
      <c r="O10117">
        <f>_xlfn.XLOOKUP(A10117,Planilha1!F:F,Planilha1!G:G,0)</f>
        <v>0</v>
      </c>
      <c r="P10117">
        <v>0</v>
      </c>
    </row>
    <row r="10118" spans="1:16" ht="15" hidden="1" customHeight="1">
      <c r="A10118">
        <v>401915</v>
      </c>
      <c r="B10118" t="s">
        <v>19963</v>
      </c>
      <c r="C10118" t="s">
        <v>19964</v>
      </c>
      <c r="D10118" t="s">
        <v>1067</v>
      </c>
      <c r="E10118" t="s">
        <v>1067</v>
      </c>
      <c r="F10118" t="s">
        <v>1067</v>
      </c>
      <c r="I10118" t="s">
        <v>27</v>
      </c>
      <c r="L10118">
        <v>0</v>
      </c>
      <c r="N10118">
        <f t="shared" si="110"/>
        <v>401915</v>
      </c>
      <c r="O10118">
        <f>_xlfn.XLOOKUP(A10118,Planilha1!F:F,Planilha1!G:G,0)</f>
        <v>0</v>
      </c>
      <c r="P10118">
        <v>0</v>
      </c>
    </row>
    <row r="10119" spans="1:16" ht="15" hidden="1" customHeight="1">
      <c r="A10119">
        <v>401916</v>
      </c>
      <c r="B10119" t="s">
        <v>19965</v>
      </c>
      <c r="C10119" t="s">
        <v>19966</v>
      </c>
      <c r="D10119" t="s">
        <v>1067</v>
      </c>
      <c r="E10119" t="s">
        <v>1067</v>
      </c>
      <c r="F10119" t="s">
        <v>1067</v>
      </c>
      <c r="I10119" t="s">
        <v>27</v>
      </c>
      <c r="L10119">
        <v>0</v>
      </c>
      <c r="N10119">
        <f t="shared" si="110"/>
        <v>401916</v>
      </c>
      <c r="O10119">
        <f>_xlfn.XLOOKUP(A10119,Planilha1!F:F,Planilha1!G:G,0)</f>
        <v>0</v>
      </c>
      <c r="P10119">
        <v>0</v>
      </c>
    </row>
    <row r="10120" spans="1:16" ht="15" hidden="1" customHeight="1">
      <c r="A10120">
        <v>401917</v>
      </c>
      <c r="B10120" t="s">
        <v>19742</v>
      </c>
      <c r="C10120" t="s">
        <v>19967</v>
      </c>
      <c r="D10120" t="s">
        <v>1067</v>
      </c>
      <c r="E10120" t="s">
        <v>1067</v>
      </c>
      <c r="F10120" t="s">
        <v>1067</v>
      </c>
      <c r="I10120" t="s">
        <v>27</v>
      </c>
      <c r="L10120">
        <v>0</v>
      </c>
      <c r="N10120">
        <f t="shared" si="110"/>
        <v>401917</v>
      </c>
      <c r="O10120">
        <f>_xlfn.XLOOKUP(A10120,Planilha1!F:F,Planilha1!G:G,0)</f>
        <v>0</v>
      </c>
      <c r="P10120">
        <v>0</v>
      </c>
    </row>
    <row r="10121" spans="1:16" ht="15" hidden="1" customHeight="1">
      <c r="A10121">
        <v>401918</v>
      </c>
      <c r="B10121" t="s">
        <v>19968</v>
      </c>
      <c r="C10121" t="s">
        <v>19969</v>
      </c>
      <c r="D10121" t="s">
        <v>1067</v>
      </c>
      <c r="E10121" t="s">
        <v>1067</v>
      </c>
      <c r="F10121" t="s">
        <v>1067</v>
      </c>
      <c r="I10121" t="s">
        <v>27</v>
      </c>
      <c r="L10121">
        <v>0</v>
      </c>
      <c r="N10121">
        <f t="shared" si="110"/>
        <v>401918</v>
      </c>
      <c r="O10121">
        <f>_xlfn.XLOOKUP(A10121,Planilha1!F:F,Planilha1!G:G,0)</f>
        <v>0</v>
      </c>
      <c r="P10121">
        <v>0</v>
      </c>
    </row>
    <row r="10122" spans="1:16" ht="15" hidden="1" customHeight="1">
      <c r="A10122">
        <v>401919</v>
      </c>
      <c r="B10122" t="s">
        <v>19970</v>
      </c>
      <c r="C10122" t="s">
        <v>19971</v>
      </c>
      <c r="D10122" t="s">
        <v>1067</v>
      </c>
      <c r="E10122" t="s">
        <v>1067</v>
      </c>
      <c r="F10122" t="s">
        <v>1067</v>
      </c>
      <c r="I10122" t="s">
        <v>27</v>
      </c>
      <c r="L10122">
        <v>0</v>
      </c>
      <c r="N10122">
        <f t="shared" si="110"/>
        <v>401919</v>
      </c>
      <c r="O10122">
        <f>_xlfn.XLOOKUP(A10122,Planilha1!F:F,Planilha1!G:G,0)</f>
        <v>0</v>
      </c>
      <c r="P10122">
        <v>0</v>
      </c>
    </row>
    <row r="10123" spans="1:16" ht="15" hidden="1" customHeight="1">
      <c r="A10123">
        <v>401920</v>
      </c>
      <c r="B10123" t="s">
        <v>19972</v>
      </c>
      <c r="C10123" t="s">
        <v>19973</v>
      </c>
      <c r="D10123" t="s">
        <v>1067</v>
      </c>
      <c r="E10123" t="s">
        <v>1067</v>
      </c>
      <c r="F10123" t="s">
        <v>1067</v>
      </c>
      <c r="I10123" t="s">
        <v>27</v>
      </c>
      <c r="L10123">
        <v>0</v>
      </c>
      <c r="N10123">
        <f t="shared" si="110"/>
        <v>401920</v>
      </c>
      <c r="O10123">
        <f>_xlfn.XLOOKUP(A10123,Planilha1!F:F,Planilha1!G:G,0)</f>
        <v>0</v>
      </c>
      <c r="P10123">
        <v>0</v>
      </c>
    </row>
    <row r="10124" spans="1:16" ht="15" hidden="1" customHeight="1">
      <c r="A10124">
        <v>401921</v>
      </c>
      <c r="B10124" t="s">
        <v>19974</v>
      </c>
      <c r="C10124" t="s">
        <v>19975</v>
      </c>
      <c r="D10124" t="s">
        <v>1067</v>
      </c>
      <c r="E10124" t="s">
        <v>1067</v>
      </c>
      <c r="F10124" t="s">
        <v>1067</v>
      </c>
      <c r="I10124" t="s">
        <v>27</v>
      </c>
      <c r="L10124">
        <v>0</v>
      </c>
      <c r="N10124">
        <f t="shared" si="110"/>
        <v>401921</v>
      </c>
      <c r="O10124">
        <f>_xlfn.XLOOKUP(A10124,Planilha1!F:F,Planilha1!G:G,0)</f>
        <v>0</v>
      </c>
      <c r="P10124">
        <v>0</v>
      </c>
    </row>
    <row r="10125" spans="1:16" ht="15" hidden="1" customHeight="1">
      <c r="A10125">
        <v>401922</v>
      </c>
      <c r="B10125" t="s">
        <v>19976</v>
      </c>
      <c r="C10125" t="s">
        <v>19977</v>
      </c>
      <c r="D10125" t="s">
        <v>1067</v>
      </c>
      <c r="E10125" t="s">
        <v>1067</v>
      </c>
      <c r="F10125" t="s">
        <v>1067</v>
      </c>
      <c r="I10125" t="s">
        <v>27</v>
      </c>
      <c r="L10125">
        <v>0</v>
      </c>
      <c r="N10125">
        <f t="shared" si="110"/>
        <v>401922</v>
      </c>
      <c r="O10125">
        <f>_xlfn.XLOOKUP(A10125,Planilha1!F:F,Planilha1!G:G,0)</f>
        <v>0</v>
      </c>
      <c r="P10125">
        <v>0</v>
      </c>
    </row>
    <row r="10126" spans="1:16" ht="15" hidden="1" customHeight="1">
      <c r="A10126">
        <v>401923</v>
      </c>
      <c r="B10126" t="s">
        <v>19978</v>
      </c>
      <c r="C10126" t="s">
        <v>19979</v>
      </c>
      <c r="D10126" t="s">
        <v>1067</v>
      </c>
      <c r="E10126" t="s">
        <v>1067</v>
      </c>
      <c r="F10126" t="s">
        <v>1067</v>
      </c>
      <c r="I10126" t="s">
        <v>27</v>
      </c>
      <c r="L10126">
        <v>0</v>
      </c>
      <c r="N10126">
        <f t="shared" si="110"/>
        <v>401923</v>
      </c>
      <c r="O10126">
        <f>_xlfn.XLOOKUP(A10126,Planilha1!F:F,Planilha1!G:G,0)</f>
        <v>0</v>
      </c>
      <c r="P10126">
        <v>0</v>
      </c>
    </row>
    <row r="10127" spans="1:16" ht="15" hidden="1" customHeight="1">
      <c r="A10127">
        <v>401924</v>
      </c>
      <c r="B10127" t="s">
        <v>19980</v>
      </c>
      <c r="C10127" t="s">
        <v>19981</v>
      </c>
      <c r="D10127" t="s">
        <v>1067</v>
      </c>
      <c r="E10127" t="s">
        <v>1067</v>
      </c>
      <c r="F10127" t="s">
        <v>1067</v>
      </c>
      <c r="I10127" t="s">
        <v>27</v>
      </c>
      <c r="L10127">
        <v>0</v>
      </c>
      <c r="N10127">
        <f t="shared" si="110"/>
        <v>401924</v>
      </c>
      <c r="O10127">
        <f>_xlfn.XLOOKUP(A10127,Planilha1!F:F,Planilha1!G:G,0)</f>
        <v>0</v>
      </c>
      <c r="P10127">
        <v>0</v>
      </c>
    </row>
    <row r="10128" spans="1:16" ht="15" hidden="1" customHeight="1">
      <c r="A10128">
        <v>401925</v>
      </c>
      <c r="B10128" t="s">
        <v>19982</v>
      </c>
      <c r="C10128" t="s">
        <v>19983</v>
      </c>
      <c r="D10128" t="s">
        <v>1067</v>
      </c>
      <c r="E10128" t="s">
        <v>1067</v>
      </c>
      <c r="F10128" t="s">
        <v>1067</v>
      </c>
      <c r="I10128" t="s">
        <v>27</v>
      </c>
      <c r="L10128">
        <v>0</v>
      </c>
      <c r="N10128">
        <f t="shared" si="110"/>
        <v>401925</v>
      </c>
      <c r="O10128">
        <f>_xlfn.XLOOKUP(A10128,Planilha1!F:F,Planilha1!G:G,0)</f>
        <v>0</v>
      </c>
      <c r="P10128">
        <v>0</v>
      </c>
    </row>
    <row r="10129" spans="1:16" ht="15" hidden="1" customHeight="1">
      <c r="A10129">
        <v>401926</v>
      </c>
      <c r="B10129" t="s">
        <v>19984</v>
      </c>
      <c r="C10129" t="s">
        <v>19985</v>
      </c>
      <c r="D10129" t="s">
        <v>1067</v>
      </c>
      <c r="E10129" t="s">
        <v>1067</v>
      </c>
      <c r="F10129" t="s">
        <v>1067</v>
      </c>
      <c r="I10129" t="s">
        <v>27</v>
      </c>
      <c r="L10129">
        <v>0</v>
      </c>
      <c r="N10129">
        <f t="shared" si="110"/>
        <v>401926</v>
      </c>
      <c r="O10129">
        <f>_xlfn.XLOOKUP(A10129,Planilha1!F:F,Planilha1!G:G,0)</f>
        <v>0</v>
      </c>
      <c r="P10129">
        <v>0</v>
      </c>
    </row>
    <row r="10130" spans="1:16" ht="15" hidden="1" customHeight="1">
      <c r="A10130">
        <v>401927</v>
      </c>
      <c r="B10130" t="s">
        <v>19986</v>
      </c>
      <c r="C10130" t="s">
        <v>19987</v>
      </c>
      <c r="D10130" t="s">
        <v>1067</v>
      </c>
      <c r="E10130" t="s">
        <v>1067</v>
      </c>
      <c r="F10130" t="s">
        <v>1067</v>
      </c>
      <c r="I10130" t="s">
        <v>27</v>
      </c>
      <c r="L10130">
        <v>0</v>
      </c>
      <c r="N10130">
        <f t="shared" ref="N10130:N10193" si="111">A10130</f>
        <v>401927</v>
      </c>
      <c r="O10130">
        <f>_xlfn.XLOOKUP(A10130,Planilha1!F:F,Planilha1!G:G,0)</f>
        <v>0</v>
      </c>
      <c r="P10130">
        <v>0</v>
      </c>
    </row>
    <row r="10131" spans="1:16" ht="15" hidden="1" customHeight="1">
      <c r="A10131">
        <v>401928</v>
      </c>
      <c r="B10131" t="s">
        <v>19988</v>
      </c>
      <c r="C10131" t="s">
        <v>19989</v>
      </c>
      <c r="D10131" t="s">
        <v>1067</v>
      </c>
      <c r="E10131" t="s">
        <v>1067</v>
      </c>
      <c r="F10131" t="s">
        <v>1067</v>
      </c>
      <c r="I10131" t="s">
        <v>27</v>
      </c>
      <c r="L10131">
        <v>0</v>
      </c>
      <c r="N10131">
        <f t="shared" si="111"/>
        <v>401928</v>
      </c>
      <c r="O10131">
        <f>_xlfn.XLOOKUP(A10131,Planilha1!F:F,Planilha1!G:G,0)</f>
        <v>0</v>
      </c>
      <c r="P10131">
        <v>0</v>
      </c>
    </row>
    <row r="10132" spans="1:16" ht="15" hidden="1" customHeight="1">
      <c r="A10132">
        <v>401929</v>
      </c>
      <c r="B10132" t="s">
        <v>19990</v>
      </c>
      <c r="C10132" t="s">
        <v>19991</v>
      </c>
      <c r="D10132" t="s">
        <v>1067</v>
      </c>
      <c r="E10132" t="s">
        <v>1067</v>
      </c>
      <c r="F10132" t="s">
        <v>1067</v>
      </c>
      <c r="I10132" t="s">
        <v>27</v>
      </c>
      <c r="L10132">
        <v>0</v>
      </c>
      <c r="N10132">
        <f t="shared" si="111"/>
        <v>401929</v>
      </c>
      <c r="O10132">
        <f>_xlfn.XLOOKUP(A10132,Planilha1!F:F,Planilha1!G:G,0)</f>
        <v>0</v>
      </c>
      <c r="P10132">
        <v>0</v>
      </c>
    </row>
    <row r="10133" spans="1:16" ht="15" hidden="1" customHeight="1">
      <c r="A10133">
        <v>401930</v>
      </c>
      <c r="B10133" t="s">
        <v>19992</v>
      </c>
      <c r="C10133" t="s">
        <v>19993</v>
      </c>
      <c r="D10133" t="s">
        <v>1067</v>
      </c>
      <c r="E10133" t="s">
        <v>1067</v>
      </c>
      <c r="F10133" t="s">
        <v>1067</v>
      </c>
      <c r="I10133" t="s">
        <v>27</v>
      </c>
      <c r="L10133">
        <v>0</v>
      </c>
      <c r="N10133">
        <f t="shared" si="111"/>
        <v>401930</v>
      </c>
      <c r="O10133">
        <f>_xlfn.XLOOKUP(A10133,Planilha1!F:F,Planilha1!G:G,0)</f>
        <v>0</v>
      </c>
      <c r="P10133">
        <v>0</v>
      </c>
    </row>
    <row r="10134" spans="1:16" ht="15" hidden="1" customHeight="1">
      <c r="A10134">
        <v>401931</v>
      </c>
      <c r="B10134" t="s">
        <v>19994</v>
      </c>
      <c r="C10134" t="s">
        <v>19995</v>
      </c>
      <c r="D10134" t="s">
        <v>1067</v>
      </c>
      <c r="E10134" t="s">
        <v>1067</v>
      </c>
      <c r="F10134" t="s">
        <v>1067</v>
      </c>
      <c r="I10134" t="s">
        <v>27</v>
      </c>
      <c r="L10134">
        <v>0</v>
      </c>
      <c r="N10134">
        <f t="shared" si="111"/>
        <v>401931</v>
      </c>
      <c r="O10134">
        <f>_xlfn.XLOOKUP(A10134,Planilha1!F:F,Planilha1!G:G,0)</f>
        <v>0</v>
      </c>
      <c r="P10134">
        <v>0</v>
      </c>
    </row>
    <row r="10135" spans="1:16" ht="15" hidden="1" customHeight="1">
      <c r="A10135">
        <v>401932</v>
      </c>
      <c r="B10135" t="s">
        <v>19996</v>
      </c>
      <c r="C10135" t="s">
        <v>19997</v>
      </c>
      <c r="D10135" t="s">
        <v>1067</v>
      </c>
      <c r="E10135" t="s">
        <v>1067</v>
      </c>
      <c r="F10135" t="s">
        <v>1067</v>
      </c>
      <c r="I10135" t="s">
        <v>27</v>
      </c>
      <c r="L10135">
        <v>0</v>
      </c>
      <c r="N10135">
        <f t="shared" si="111"/>
        <v>401932</v>
      </c>
      <c r="O10135">
        <f>_xlfn.XLOOKUP(A10135,Planilha1!F:F,Planilha1!G:G,0)</f>
        <v>0</v>
      </c>
      <c r="P10135">
        <v>0</v>
      </c>
    </row>
    <row r="10136" spans="1:16" ht="15" hidden="1" customHeight="1">
      <c r="A10136">
        <v>401933</v>
      </c>
      <c r="B10136" t="s">
        <v>19998</v>
      </c>
      <c r="C10136" t="s">
        <v>19999</v>
      </c>
      <c r="D10136" t="s">
        <v>1067</v>
      </c>
      <c r="E10136" t="s">
        <v>1067</v>
      </c>
      <c r="F10136" t="s">
        <v>1067</v>
      </c>
      <c r="I10136" t="s">
        <v>27</v>
      </c>
      <c r="L10136">
        <v>0</v>
      </c>
      <c r="N10136">
        <f t="shared" si="111"/>
        <v>401933</v>
      </c>
      <c r="O10136">
        <f>_xlfn.XLOOKUP(A10136,Planilha1!F:F,Planilha1!G:G,0)</f>
        <v>0</v>
      </c>
      <c r="P10136">
        <v>0</v>
      </c>
    </row>
    <row r="10137" spans="1:16" ht="15" hidden="1" customHeight="1">
      <c r="A10137">
        <v>401934</v>
      </c>
      <c r="B10137" t="s">
        <v>20000</v>
      </c>
      <c r="C10137" t="s">
        <v>20001</v>
      </c>
      <c r="D10137" t="s">
        <v>1067</v>
      </c>
      <c r="E10137" t="s">
        <v>1067</v>
      </c>
      <c r="F10137" t="s">
        <v>1067</v>
      </c>
      <c r="I10137" t="s">
        <v>27</v>
      </c>
      <c r="L10137">
        <v>0</v>
      </c>
      <c r="N10137">
        <f t="shared" si="111"/>
        <v>401934</v>
      </c>
      <c r="O10137">
        <f>_xlfn.XLOOKUP(A10137,Planilha1!F:F,Planilha1!G:G,0)</f>
        <v>0</v>
      </c>
      <c r="P10137">
        <v>0</v>
      </c>
    </row>
    <row r="10138" spans="1:16" ht="15" hidden="1" customHeight="1">
      <c r="A10138">
        <v>401935</v>
      </c>
      <c r="B10138" t="s">
        <v>20002</v>
      </c>
      <c r="C10138" t="s">
        <v>20003</v>
      </c>
      <c r="D10138" t="s">
        <v>1067</v>
      </c>
      <c r="E10138" t="s">
        <v>1067</v>
      </c>
      <c r="F10138" t="s">
        <v>1067</v>
      </c>
      <c r="I10138" t="s">
        <v>27</v>
      </c>
      <c r="L10138">
        <v>0</v>
      </c>
      <c r="N10138">
        <f t="shared" si="111"/>
        <v>401935</v>
      </c>
      <c r="O10138">
        <f>_xlfn.XLOOKUP(A10138,Planilha1!F:F,Planilha1!G:G,0)</f>
        <v>0</v>
      </c>
      <c r="P10138">
        <v>0</v>
      </c>
    </row>
    <row r="10139" spans="1:16" ht="15" hidden="1" customHeight="1">
      <c r="A10139">
        <v>401936</v>
      </c>
      <c r="B10139" t="s">
        <v>20004</v>
      </c>
      <c r="C10139" t="s">
        <v>20005</v>
      </c>
      <c r="D10139" t="s">
        <v>1067</v>
      </c>
      <c r="E10139" t="s">
        <v>1067</v>
      </c>
      <c r="F10139" t="s">
        <v>1067</v>
      </c>
      <c r="I10139" t="s">
        <v>27</v>
      </c>
      <c r="L10139">
        <v>0</v>
      </c>
      <c r="N10139">
        <f t="shared" si="111"/>
        <v>401936</v>
      </c>
      <c r="O10139">
        <f>_xlfn.XLOOKUP(A10139,Planilha1!F:F,Planilha1!G:G,0)</f>
        <v>0</v>
      </c>
      <c r="P10139">
        <v>0</v>
      </c>
    </row>
    <row r="10140" spans="1:16" ht="15" hidden="1" customHeight="1">
      <c r="A10140">
        <v>401937</v>
      </c>
      <c r="B10140" t="s">
        <v>20006</v>
      </c>
      <c r="C10140" t="s">
        <v>20007</v>
      </c>
      <c r="D10140" t="s">
        <v>1067</v>
      </c>
      <c r="E10140" t="s">
        <v>1067</v>
      </c>
      <c r="F10140" t="s">
        <v>1067</v>
      </c>
      <c r="I10140" t="s">
        <v>27</v>
      </c>
      <c r="L10140">
        <v>0</v>
      </c>
      <c r="N10140">
        <f t="shared" si="111"/>
        <v>401937</v>
      </c>
      <c r="O10140">
        <f>_xlfn.XLOOKUP(A10140,Planilha1!F:F,Planilha1!G:G,0)</f>
        <v>0</v>
      </c>
      <c r="P10140">
        <v>0</v>
      </c>
    </row>
    <row r="10141" spans="1:16" ht="15" hidden="1" customHeight="1">
      <c r="A10141">
        <v>401938</v>
      </c>
      <c r="B10141" t="s">
        <v>20008</v>
      </c>
      <c r="C10141" t="s">
        <v>20009</v>
      </c>
      <c r="D10141" t="s">
        <v>1067</v>
      </c>
      <c r="E10141" t="s">
        <v>1067</v>
      </c>
      <c r="F10141" t="s">
        <v>1067</v>
      </c>
      <c r="I10141" t="s">
        <v>27</v>
      </c>
      <c r="L10141">
        <v>0</v>
      </c>
      <c r="N10141">
        <f t="shared" si="111"/>
        <v>401938</v>
      </c>
      <c r="O10141">
        <f>_xlfn.XLOOKUP(A10141,Planilha1!F:F,Planilha1!G:G,0)</f>
        <v>0</v>
      </c>
      <c r="P10141">
        <v>0</v>
      </c>
    </row>
    <row r="10142" spans="1:16" ht="15" hidden="1" customHeight="1">
      <c r="A10142">
        <v>401939</v>
      </c>
      <c r="B10142" t="s">
        <v>20010</v>
      </c>
      <c r="C10142" t="s">
        <v>20011</v>
      </c>
      <c r="D10142" t="s">
        <v>1067</v>
      </c>
      <c r="E10142" t="s">
        <v>1067</v>
      </c>
      <c r="F10142" t="s">
        <v>1067</v>
      </c>
      <c r="I10142" t="s">
        <v>27</v>
      </c>
      <c r="L10142">
        <v>0</v>
      </c>
      <c r="N10142">
        <f t="shared" si="111"/>
        <v>401939</v>
      </c>
      <c r="O10142">
        <f>_xlfn.XLOOKUP(A10142,Planilha1!F:F,Planilha1!G:G,0)</f>
        <v>0</v>
      </c>
      <c r="P10142">
        <v>0</v>
      </c>
    </row>
    <row r="10143" spans="1:16" ht="15" hidden="1" customHeight="1">
      <c r="A10143">
        <v>401940</v>
      </c>
      <c r="B10143" t="s">
        <v>20012</v>
      </c>
      <c r="C10143" t="s">
        <v>20013</v>
      </c>
      <c r="D10143" t="s">
        <v>1067</v>
      </c>
      <c r="E10143" t="s">
        <v>1067</v>
      </c>
      <c r="F10143" t="s">
        <v>1067</v>
      </c>
      <c r="I10143" t="s">
        <v>27</v>
      </c>
      <c r="L10143">
        <v>0</v>
      </c>
      <c r="N10143">
        <f t="shared" si="111"/>
        <v>401940</v>
      </c>
      <c r="O10143">
        <f>_xlfn.XLOOKUP(A10143,Planilha1!F:F,Planilha1!G:G,0)</f>
        <v>0</v>
      </c>
      <c r="P10143">
        <v>0</v>
      </c>
    </row>
    <row r="10144" spans="1:16" ht="15" hidden="1" customHeight="1">
      <c r="A10144">
        <v>401941</v>
      </c>
      <c r="B10144" t="s">
        <v>20014</v>
      </c>
      <c r="C10144" t="s">
        <v>20015</v>
      </c>
      <c r="D10144" t="s">
        <v>1067</v>
      </c>
      <c r="E10144" t="s">
        <v>1067</v>
      </c>
      <c r="F10144" t="s">
        <v>1067</v>
      </c>
      <c r="I10144" t="s">
        <v>27</v>
      </c>
      <c r="L10144">
        <v>0</v>
      </c>
      <c r="N10144">
        <f t="shared" si="111"/>
        <v>401941</v>
      </c>
      <c r="O10144">
        <f>_xlfn.XLOOKUP(A10144,Planilha1!F:F,Planilha1!G:G,0)</f>
        <v>0</v>
      </c>
      <c r="P10144">
        <v>0</v>
      </c>
    </row>
    <row r="10145" spans="1:16" ht="15" hidden="1" customHeight="1">
      <c r="A10145">
        <v>401942</v>
      </c>
      <c r="B10145" t="s">
        <v>20016</v>
      </c>
      <c r="C10145" t="s">
        <v>20017</v>
      </c>
      <c r="D10145" t="s">
        <v>1067</v>
      </c>
      <c r="E10145" t="s">
        <v>1067</v>
      </c>
      <c r="F10145" t="s">
        <v>1067</v>
      </c>
      <c r="I10145" t="s">
        <v>27</v>
      </c>
      <c r="L10145">
        <v>0</v>
      </c>
      <c r="N10145">
        <f t="shared" si="111"/>
        <v>401942</v>
      </c>
      <c r="O10145">
        <f>_xlfn.XLOOKUP(A10145,Planilha1!F:F,Planilha1!G:G,0)</f>
        <v>0</v>
      </c>
      <c r="P10145">
        <v>0</v>
      </c>
    </row>
    <row r="10146" spans="1:16" ht="15" hidden="1" customHeight="1">
      <c r="A10146">
        <v>401943</v>
      </c>
      <c r="B10146" t="s">
        <v>20018</v>
      </c>
      <c r="C10146" t="s">
        <v>20019</v>
      </c>
      <c r="D10146" t="s">
        <v>1067</v>
      </c>
      <c r="E10146" t="s">
        <v>1067</v>
      </c>
      <c r="F10146" t="s">
        <v>1067</v>
      </c>
      <c r="I10146" t="s">
        <v>27</v>
      </c>
      <c r="L10146">
        <v>0</v>
      </c>
      <c r="N10146">
        <f t="shared" si="111"/>
        <v>401943</v>
      </c>
      <c r="O10146">
        <f>_xlfn.XLOOKUP(A10146,Planilha1!F:F,Planilha1!G:G,0)</f>
        <v>0</v>
      </c>
      <c r="P10146">
        <v>0</v>
      </c>
    </row>
    <row r="10147" spans="1:16" ht="15" hidden="1" customHeight="1">
      <c r="A10147">
        <v>401944</v>
      </c>
      <c r="B10147" t="s">
        <v>20020</v>
      </c>
      <c r="C10147" t="s">
        <v>20021</v>
      </c>
      <c r="D10147" t="s">
        <v>1067</v>
      </c>
      <c r="E10147" t="s">
        <v>1067</v>
      </c>
      <c r="F10147" t="s">
        <v>1067</v>
      </c>
      <c r="I10147" t="s">
        <v>27</v>
      </c>
      <c r="L10147">
        <v>0</v>
      </c>
      <c r="N10147">
        <f t="shared" si="111"/>
        <v>401944</v>
      </c>
      <c r="O10147">
        <f>_xlfn.XLOOKUP(A10147,Planilha1!F:F,Planilha1!G:G,0)</f>
        <v>0</v>
      </c>
      <c r="P10147">
        <v>0</v>
      </c>
    </row>
    <row r="10148" spans="1:16" ht="15" hidden="1" customHeight="1">
      <c r="A10148">
        <v>401945</v>
      </c>
      <c r="B10148" t="s">
        <v>20022</v>
      </c>
      <c r="C10148" t="s">
        <v>20023</v>
      </c>
      <c r="D10148" t="s">
        <v>1067</v>
      </c>
      <c r="E10148" t="s">
        <v>1067</v>
      </c>
      <c r="F10148" t="s">
        <v>1067</v>
      </c>
      <c r="I10148" t="s">
        <v>27</v>
      </c>
      <c r="L10148">
        <v>0</v>
      </c>
      <c r="N10148">
        <f t="shared" si="111"/>
        <v>401945</v>
      </c>
      <c r="O10148">
        <f>_xlfn.XLOOKUP(A10148,Planilha1!F:F,Planilha1!G:G,0)</f>
        <v>0</v>
      </c>
      <c r="P10148">
        <v>0</v>
      </c>
    </row>
    <row r="10149" spans="1:16" ht="15" hidden="1" customHeight="1">
      <c r="A10149">
        <v>401946</v>
      </c>
      <c r="B10149" t="s">
        <v>20024</v>
      </c>
      <c r="C10149" t="s">
        <v>20025</v>
      </c>
      <c r="D10149" t="s">
        <v>1067</v>
      </c>
      <c r="E10149" t="s">
        <v>1067</v>
      </c>
      <c r="F10149" t="s">
        <v>1067</v>
      </c>
      <c r="I10149" t="s">
        <v>27</v>
      </c>
      <c r="L10149">
        <v>0</v>
      </c>
      <c r="N10149">
        <f t="shared" si="111"/>
        <v>401946</v>
      </c>
      <c r="O10149">
        <f>_xlfn.XLOOKUP(A10149,Planilha1!F:F,Planilha1!G:G,0)</f>
        <v>0</v>
      </c>
      <c r="P10149">
        <v>0</v>
      </c>
    </row>
    <row r="10150" spans="1:16" ht="15" hidden="1" customHeight="1">
      <c r="A10150">
        <v>401947</v>
      </c>
      <c r="B10150" t="s">
        <v>20026</v>
      </c>
      <c r="C10150" t="s">
        <v>20027</v>
      </c>
      <c r="D10150" t="s">
        <v>1067</v>
      </c>
      <c r="E10150" t="s">
        <v>1067</v>
      </c>
      <c r="F10150" t="s">
        <v>1067</v>
      </c>
      <c r="I10150" t="s">
        <v>27</v>
      </c>
      <c r="L10150">
        <v>0</v>
      </c>
      <c r="N10150">
        <f t="shared" si="111"/>
        <v>401947</v>
      </c>
      <c r="O10150">
        <f>_xlfn.XLOOKUP(A10150,Planilha1!F:F,Planilha1!G:G,0)</f>
        <v>0</v>
      </c>
      <c r="P10150">
        <v>0</v>
      </c>
    </row>
    <row r="10151" spans="1:16" ht="15" hidden="1" customHeight="1">
      <c r="A10151">
        <v>401948</v>
      </c>
      <c r="B10151" t="s">
        <v>20028</v>
      </c>
      <c r="C10151" t="s">
        <v>20029</v>
      </c>
      <c r="D10151" t="s">
        <v>1067</v>
      </c>
      <c r="E10151" t="s">
        <v>1067</v>
      </c>
      <c r="F10151" t="s">
        <v>1067</v>
      </c>
      <c r="I10151" t="s">
        <v>27</v>
      </c>
      <c r="L10151">
        <v>0</v>
      </c>
      <c r="N10151">
        <f t="shared" si="111"/>
        <v>401948</v>
      </c>
      <c r="O10151">
        <f>_xlfn.XLOOKUP(A10151,Planilha1!F:F,Planilha1!G:G,0)</f>
        <v>0</v>
      </c>
      <c r="P10151">
        <v>0</v>
      </c>
    </row>
    <row r="10152" spans="1:16" ht="15" hidden="1" customHeight="1">
      <c r="A10152">
        <v>401949</v>
      </c>
      <c r="B10152" t="s">
        <v>20030</v>
      </c>
      <c r="C10152" t="s">
        <v>20031</v>
      </c>
      <c r="D10152" t="s">
        <v>1067</v>
      </c>
      <c r="E10152" t="s">
        <v>1067</v>
      </c>
      <c r="F10152" t="s">
        <v>1067</v>
      </c>
      <c r="I10152" t="s">
        <v>27</v>
      </c>
      <c r="L10152">
        <v>0</v>
      </c>
      <c r="N10152">
        <f t="shared" si="111"/>
        <v>401949</v>
      </c>
      <c r="O10152">
        <f>_xlfn.XLOOKUP(A10152,Planilha1!F:F,Planilha1!G:G,0)</f>
        <v>0</v>
      </c>
      <c r="P10152">
        <v>0</v>
      </c>
    </row>
    <row r="10153" spans="1:16" ht="15" hidden="1" customHeight="1">
      <c r="A10153">
        <v>401950</v>
      </c>
      <c r="B10153" t="s">
        <v>20032</v>
      </c>
      <c r="C10153" t="s">
        <v>20033</v>
      </c>
      <c r="D10153" t="s">
        <v>1067</v>
      </c>
      <c r="E10153" t="s">
        <v>1067</v>
      </c>
      <c r="F10153" t="s">
        <v>1067</v>
      </c>
      <c r="I10153" t="s">
        <v>27</v>
      </c>
      <c r="L10153">
        <v>0</v>
      </c>
      <c r="N10153">
        <f t="shared" si="111"/>
        <v>401950</v>
      </c>
      <c r="O10153">
        <f>_xlfn.XLOOKUP(A10153,Planilha1!F:F,Planilha1!G:G,0)</f>
        <v>0</v>
      </c>
      <c r="P10153">
        <v>0</v>
      </c>
    </row>
    <row r="10154" spans="1:16" ht="15" hidden="1" customHeight="1">
      <c r="A10154">
        <v>401951</v>
      </c>
      <c r="B10154" t="s">
        <v>20034</v>
      </c>
      <c r="C10154" t="s">
        <v>20035</v>
      </c>
      <c r="D10154" t="s">
        <v>1067</v>
      </c>
      <c r="E10154" t="s">
        <v>1067</v>
      </c>
      <c r="F10154" t="s">
        <v>1067</v>
      </c>
      <c r="I10154" t="s">
        <v>27</v>
      </c>
      <c r="L10154">
        <v>0</v>
      </c>
      <c r="N10154">
        <f t="shared" si="111"/>
        <v>401951</v>
      </c>
      <c r="O10154">
        <f>_xlfn.XLOOKUP(A10154,Planilha1!F:F,Planilha1!G:G,0)</f>
        <v>0</v>
      </c>
      <c r="P10154">
        <v>0</v>
      </c>
    </row>
    <row r="10155" spans="1:16" ht="15" hidden="1" customHeight="1">
      <c r="A10155">
        <v>401952</v>
      </c>
      <c r="B10155" t="s">
        <v>20036</v>
      </c>
      <c r="C10155" t="s">
        <v>20037</v>
      </c>
      <c r="D10155" t="s">
        <v>1067</v>
      </c>
      <c r="E10155" t="s">
        <v>1067</v>
      </c>
      <c r="F10155" t="s">
        <v>1067</v>
      </c>
      <c r="I10155" t="s">
        <v>27</v>
      </c>
      <c r="L10155">
        <v>0</v>
      </c>
      <c r="N10155">
        <f t="shared" si="111"/>
        <v>401952</v>
      </c>
      <c r="O10155">
        <f>_xlfn.XLOOKUP(A10155,Planilha1!F:F,Planilha1!G:G,0)</f>
        <v>0</v>
      </c>
      <c r="P10155">
        <v>0</v>
      </c>
    </row>
    <row r="10156" spans="1:16" ht="15" hidden="1" customHeight="1">
      <c r="A10156">
        <v>401953</v>
      </c>
      <c r="B10156" t="s">
        <v>20038</v>
      </c>
      <c r="C10156" t="s">
        <v>20039</v>
      </c>
      <c r="D10156" t="s">
        <v>1067</v>
      </c>
      <c r="E10156" t="s">
        <v>1067</v>
      </c>
      <c r="F10156" t="s">
        <v>1067</v>
      </c>
      <c r="I10156" t="s">
        <v>27</v>
      </c>
      <c r="L10156">
        <v>0</v>
      </c>
      <c r="N10156">
        <f t="shared" si="111"/>
        <v>401953</v>
      </c>
      <c r="O10156">
        <f>_xlfn.XLOOKUP(A10156,Planilha1!F:F,Planilha1!G:G,0)</f>
        <v>0</v>
      </c>
      <c r="P10156">
        <v>0</v>
      </c>
    </row>
    <row r="10157" spans="1:16" ht="15" hidden="1" customHeight="1">
      <c r="A10157">
        <v>401954</v>
      </c>
      <c r="B10157" t="s">
        <v>20040</v>
      </c>
      <c r="C10157" t="s">
        <v>20041</v>
      </c>
      <c r="D10157" t="s">
        <v>1067</v>
      </c>
      <c r="E10157" t="s">
        <v>1067</v>
      </c>
      <c r="F10157" t="s">
        <v>1067</v>
      </c>
      <c r="I10157" t="s">
        <v>27</v>
      </c>
      <c r="L10157">
        <v>0</v>
      </c>
      <c r="N10157">
        <f t="shared" si="111"/>
        <v>401954</v>
      </c>
      <c r="O10157">
        <f>_xlfn.XLOOKUP(A10157,Planilha1!F:F,Planilha1!G:G,0)</f>
        <v>0</v>
      </c>
      <c r="P10157">
        <v>0</v>
      </c>
    </row>
    <row r="10158" spans="1:16" ht="15" hidden="1" customHeight="1">
      <c r="A10158">
        <v>401955</v>
      </c>
      <c r="B10158" t="s">
        <v>20042</v>
      </c>
      <c r="C10158" t="s">
        <v>20043</v>
      </c>
      <c r="D10158" t="s">
        <v>1067</v>
      </c>
      <c r="E10158" t="s">
        <v>1067</v>
      </c>
      <c r="F10158" t="s">
        <v>1067</v>
      </c>
      <c r="I10158" t="s">
        <v>27</v>
      </c>
      <c r="L10158">
        <v>0</v>
      </c>
      <c r="N10158">
        <f t="shared" si="111"/>
        <v>401955</v>
      </c>
      <c r="O10158">
        <f>_xlfn.XLOOKUP(A10158,Planilha1!F:F,Planilha1!G:G,0)</f>
        <v>0</v>
      </c>
      <c r="P10158">
        <v>0</v>
      </c>
    </row>
    <row r="10159" spans="1:16" ht="15" hidden="1" customHeight="1">
      <c r="A10159">
        <v>401956</v>
      </c>
      <c r="B10159" t="s">
        <v>20044</v>
      </c>
      <c r="C10159" t="s">
        <v>20045</v>
      </c>
      <c r="D10159" t="s">
        <v>1067</v>
      </c>
      <c r="E10159" t="s">
        <v>1067</v>
      </c>
      <c r="F10159" t="s">
        <v>1067</v>
      </c>
      <c r="I10159" t="s">
        <v>27</v>
      </c>
      <c r="L10159">
        <v>0</v>
      </c>
      <c r="N10159">
        <f t="shared" si="111"/>
        <v>401956</v>
      </c>
      <c r="O10159">
        <f>_xlfn.XLOOKUP(A10159,Planilha1!F:F,Planilha1!G:G,0)</f>
        <v>0</v>
      </c>
      <c r="P10159">
        <v>0</v>
      </c>
    </row>
    <row r="10160" spans="1:16" ht="15" hidden="1" customHeight="1">
      <c r="A10160">
        <v>401957</v>
      </c>
      <c r="B10160" t="s">
        <v>20046</v>
      </c>
      <c r="C10160" t="s">
        <v>20047</v>
      </c>
      <c r="D10160" t="s">
        <v>1067</v>
      </c>
      <c r="E10160" t="s">
        <v>1067</v>
      </c>
      <c r="F10160" t="s">
        <v>1067</v>
      </c>
      <c r="I10160" t="s">
        <v>27</v>
      </c>
      <c r="L10160">
        <v>0</v>
      </c>
      <c r="N10160">
        <f t="shared" si="111"/>
        <v>401957</v>
      </c>
      <c r="O10160">
        <f>_xlfn.XLOOKUP(A10160,Planilha1!F:F,Planilha1!G:G,0)</f>
        <v>0</v>
      </c>
      <c r="P10160">
        <v>0</v>
      </c>
    </row>
    <row r="10161" spans="1:16" ht="15" hidden="1" customHeight="1">
      <c r="A10161">
        <v>401958</v>
      </c>
      <c r="B10161" t="s">
        <v>20048</v>
      </c>
      <c r="C10161" t="s">
        <v>20049</v>
      </c>
      <c r="D10161" t="s">
        <v>1067</v>
      </c>
      <c r="E10161" t="s">
        <v>1067</v>
      </c>
      <c r="F10161" t="s">
        <v>1067</v>
      </c>
      <c r="I10161" t="s">
        <v>27</v>
      </c>
      <c r="L10161">
        <v>0</v>
      </c>
      <c r="N10161">
        <f t="shared" si="111"/>
        <v>401958</v>
      </c>
      <c r="O10161">
        <f>_xlfn.XLOOKUP(A10161,Planilha1!F:F,Planilha1!G:G,0)</f>
        <v>0</v>
      </c>
      <c r="P10161">
        <v>0</v>
      </c>
    </row>
    <row r="10162" spans="1:16" ht="15" hidden="1" customHeight="1">
      <c r="A10162">
        <v>401959</v>
      </c>
      <c r="B10162" t="s">
        <v>20050</v>
      </c>
      <c r="C10162" t="s">
        <v>20051</v>
      </c>
      <c r="D10162" t="s">
        <v>1067</v>
      </c>
      <c r="E10162" t="s">
        <v>1067</v>
      </c>
      <c r="F10162" t="s">
        <v>1067</v>
      </c>
      <c r="I10162" t="s">
        <v>27</v>
      </c>
      <c r="L10162">
        <v>0</v>
      </c>
      <c r="N10162">
        <f t="shared" si="111"/>
        <v>401959</v>
      </c>
      <c r="O10162">
        <f>_xlfn.XLOOKUP(A10162,Planilha1!F:F,Planilha1!G:G,0)</f>
        <v>0</v>
      </c>
      <c r="P10162">
        <v>0</v>
      </c>
    </row>
    <row r="10163" spans="1:16" ht="15" hidden="1" customHeight="1">
      <c r="A10163">
        <v>401960</v>
      </c>
      <c r="B10163" t="s">
        <v>20052</v>
      </c>
      <c r="C10163" t="s">
        <v>20053</v>
      </c>
      <c r="D10163" t="s">
        <v>1067</v>
      </c>
      <c r="E10163" t="s">
        <v>1067</v>
      </c>
      <c r="F10163" t="s">
        <v>1067</v>
      </c>
      <c r="I10163" t="s">
        <v>27</v>
      </c>
      <c r="L10163">
        <v>0</v>
      </c>
      <c r="N10163">
        <f t="shared" si="111"/>
        <v>401960</v>
      </c>
      <c r="O10163">
        <f>_xlfn.XLOOKUP(A10163,Planilha1!F:F,Planilha1!G:G,0)</f>
        <v>0</v>
      </c>
      <c r="P10163">
        <v>0</v>
      </c>
    </row>
    <row r="10164" spans="1:16" ht="15" hidden="1" customHeight="1">
      <c r="A10164">
        <v>401961</v>
      </c>
      <c r="B10164" t="s">
        <v>20054</v>
      </c>
      <c r="C10164" t="s">
        <v>20055</v>
      </c>
      <c r="D10164" t="s">
        <v>1067</v>
      </c>
      <c r="E10164" t="s">
        <v>1067</v>
      </c>
      <c r="F10164" t="s">
        <v>1067</v>
      </c>
      <c r="I10164" t="s">
        <v>27</v>
      </c>
      <c r="L10164">
        <v>0</v>
      </c>
      <c r="N10164">
        <f t="shared" si="111"/>
        <v>401961</v>
      </c>
      <c r="O10164">
        <f>_xlfn.XLOOKUP(A10164,Planilha1!F:F,Planilha1!G:G,0)</f>
        <v>0</v>
      </c>
      <c r="P10164">
        <v>0</v>
      </c>
    </row>
    <row r="10165" spans="1:16" ht="15" hidden="1" customHeight="1">
      <c r="A10165">
        <v>401962</v>
      </c>
      <c r="B10165" t="s">
        <v>20056</v>
      </c>
      <c r="C10165" t="s">
        <v>20057</v>
      </c>
      <c r="D10165" t="s">
        <v>1067</v>
      </c>
      <c r="E10165" t="s">
        <v>1067</v>
      </c>
      <c r="F10165" t="s">
        <v>1067</v>
      </c>
      <c r="I10165" t="s">
        <v>27</v>
      </c>
      <c r="L10165">
        <v>0</v>
      </c>
      <c r="N10165">
        <f t="shared" si="111"/>
        <v>401962</v>
      </c>
      <c r="O10165">
        <f>_xlfn.XLOOKUP(A10165,Planilha1!F:F,Planilha1!G:G,0)</f>
        <v>0</v>
      </c>
      <c r="P10165">
        <v>0</v>
      </c>
    </row>
    <row r="10166" spans="1:16" ht="15" hidden="1" customHeight="1">
      <c r="A10166">
        <v>401963</v>
      </c>
      <c r="B10166" t="s">
        <v>20058</v>
      </c>
      <c r="C10166" t="s">
        <v>20059</v>
      </c>
      <c r="D10166" t="s">
        <v>1067</v>
      </c>
      <c r="E10166" t="s">
        <v>1067</v>
      </c>
      <c r="F10166" t="s">
        <v>1067</v>
      </c>
      <c r="I10166" t="s">
        <v>27</v>
      </c>
      <c r="L10166">
        <v>0</v>
      </c>
      <c r="N10166">
        <f t="shared" si="111"/>
        <v>401963</v>
      </c>
      <c r="O10166">
        <f>_xlfn.XLOOKUP(A10166,Planilha1!F:F,Planilha1!G:G,0)</f>
        <v>0</v>
      </c>
      <c r="P10166">
        <v>0</v>
      </c>
    </row>
    <row r="10167" spans="1:16" ht="15" hidden="1" customHeight="1">
      <c r="A10167">
        <v>401964</v>
      </c>
      <c r="B10167" t="s">
        <v>20060</v>
      </c>
      <c r="C10167" t="s">
        <v>20061</v>
      </c>
      <c r="D10167" t="s">
        <v>1067</v>
      </c>
      <c r="E10167" t="s">
        <v>1067</v>
      </c>
      <c r="F10167" t="s">
        <v>1067</v>
      </c>
      <c r="I10167" t="s">
        <v>27</v>
      </c>
      <c r="L10167">
        <v>0</v>
      </c>
      <c r="N10167">
        <f t="shared" si="111"/>
        <v>401964</v>
      </c>
      <c r="O10167">
        <f>_xlfn.XLOOKUP(A10167,Planilha1!F:F,Planilha1!G:G,0)</f>
        <v>0</v>
      </c>
      <c r="P10167">
        <v>0</v>
      </c>
    </row>
    <row r="10168" spans="1:16" ht="15" hidden="1" customHeight="1">
      <c r="A10168">
        <v>401965</v>
      </c>
      <c r="B10168" t="s">
        <v>20062</v>
      </c>
      <c r="C10168" t="s">
        <v>20063</v>
      </c>
      <c r="D10168" t="s">
        <v>1067</v>
      </c>
      <c r="E10168" t="s">
        <v>1067</v>
      </c>
      <c r="F10168" t="s">
        <v>1067</v>
      </c>
      <c r="I10168" t="s">
        <v>27</v>
      </c>
      <c r="L10168">
        <v>0</v>
      </c>
      <c r="N10168">
        <f t="shared" si="111"/>
        <v>401965</v>
      </c>
      <c r="O10168">
        <f>_xlfn.XLOOKUP(A10168,Planilha1!F:F,Planilha1!G:G,0)</f>
        <v>0</v>
      </c>
      <c r="P10168">
        <v>0</v>
      </c>
    </row>
    <row r="10169" spans="1:16" ht="15" hidden="1" customHeight="1">
      <c r="A10169">
        <v>401966</v>
      </c>
      <c r="B10169" t="s">
        <v>20064</v>
      </c>
      <c r="C10169" t="s">
        <v>20065</v>
      </c>
      <c r="D10169" t="s">
        <v>1067</v>
      </c>
      <c r="E10169" t="s">
        <v>1067</v>
      </c>
      <c r="F10169" t="s">
        <v>1067</v>
      </c>
      <c r="I10169" t="s">
        <v>27</v>
      </c>
      <c r="L10169">
        <v>0</v>
      </c>
      <c r="N10169">
        <f t="shared" si="111"/>
        <v>401966</v>
      </c>
      <c r="O10169">
        <f>_xlfn.XLOOKUP(A10169,Planilha1!F:F,Planilha1!G:G,0)</f>
        <v>0</v>
      </c>
      <c r="P10169">
        <v>0</v>
      </c>
    </row>
    <row r="10170" spans="1:16" ht="15" hidden="1" customHeight="1">
      <c r="A10170">
        <v>401967</v>
      </c>
      <c r="B10170" t="s">
        <v>20066</v>
      </c>
      <c r="C10170" t="s">
        <v>20067</v>
      </c>
      <c r="D10170" t="s">
        <v>1067</v>
      </c>
      <c r="E10170" t="s">
        <v>1067</v>
      </c>
      <c r="F10170" t="s">
        <v>1067</v>
      </c>
      <c r="I10170" t="s">
        <v>27</v>
      </c>
      <c r="L10170">
        <v>0</v>
      </c>
      <c r="N10170">
        <f t="shared" si="111"/>
        <v>401967</v>
      </c>
      <c r="O10170">
        <f>_xlfn.XLOOKUP(A10170,Planilha1!F:F,Planilha1!G:G,0)</f>
        <v>0</v>
      </c>
      <c r="P10170">
        <v>0</v>
      </c>
    </row>
    <row r="10171" spans="1:16" ht="15" hidden="1" customHeight="1">
      <c r="A10171">
        <v>401968</v>
      </c>
      <c r="B10171" t="s">
        <v>20068</v>
      </c>
      <c r="C10171" t="s">
        <v>20069</v>
      </c>
      <c r="D10171" t="s">
        <v>1067</v>
      </c>
      <c r="E10171" t="s">
        <v>1067</v>
      </c>
      <c r="F10171" t="s">
        <v>1067</v>
      </c>
      <c r="I10171" t="s">
        <v>27</v>
      </c>
      <c r="L10171">
        <v>0</v>
      </c>
      <c r="N10171">
        <f t="shared" si="111"/>
        <v>401968</v>
      </c>
      <c r="O10171">
        <f>_xlfn.XLOOKUP(A10171,Planilha1!F:F,Planilha1!G:G,0)</f>
        <v>0</v>
      </c>
      <c r="P10171">
        <v>0</v>
      </c>
    </row>
    <row r="10172" spans="1:16" ht="15" hidden="1" customHeight="1">
      <c r="A10172">
        <v>401969</v>
      </c>
      <c r="B10172" t="s">
        <v>20070</v>
      </c>
      <c r="C10172" t="s">
        <v>20071</v>
      </c>
      <c r="D10172" t="s">
        <v>1067</v>
      </c>
      <c r="E10172" t="s">
        <v>1067</v>
      </c>
      <c r="F10172" t="s">
        <v>1067</v>
      </c>
      <c r="I10172" t="s">
        <v>27</v>
      </c>
      <c r="L10172">
        <v>0</v>
      </c>
      <c r="N10172">
        <f t="shared" si="111"/>
        <v>401969</v>
      </c>
      <c r="O10172">
        <f>_xlfn.XLOOKUP(A10172,Planilha1!F:F,Planilha1!G:G,0)</f>
        <v>0</v>
      </c>
      <c r="P10172">
        <v>0</v>
      </c>
    </row>
    <row r="10173" spans="1:16" ht="15" hidden="1" customHeight="1">
      <c r="A10173">
        <v>401970</v>
      </c>
      <c r="B10173" t="s">
        <v>20072</v>
      </c>
      <c r="C10173" t="s">
        <v>20073</v>
      </c>
      <c r="D10173" t="s">
        <v>1067</v>
      </c>
      <c r="E10173" t="s">
        <v>1067</v>
      </c>
      <c r="F10173" t="s">
        <v>1067</v>
      </c>
      <c r="I10173" t="s">
        <v>27</v>
      </c>
      <c r="L10173">
        <v>0</v>
      </c>
      <c r="N10173">
        <f t="shared" si="111"/>
        <v>401970</v>
      </c>
      <c r="O10173">
        <f>_xlfn.XLOOKUP(A10173,Planilha1!F:F,Planilha1!G:G,0)</f>
        <v>0</v>
      </c>
      <c r="P10173">
        <v>0</v>
      </c>
    </row>
    <row r="10174" spans="1:16" ht="15" hidden="1" customHeight="1">
      <c r="A10174">
        <v>401971</v>
      </c>
      <c r="B10174" t="s">
        <v>20074</v>
      </c>
      <c r="C10174" t="s">
        <v>20075</v>
      </c>
      <c r="D10174" t="s">
        <v>1067</v>
      </c>
      <c r="E10174" t="s">
        <v>1067</v>
      </c>
      <c r="F10174" t="s">
        <v>1067</v>
      </c>
      <c r="I10174" t="s">
        <v>27</v>
      </c>
      <c r="L10174">
        <v>0</v>
      </c>
      <c r="N10174">
        <f t="shared" si="111"/>
        <v>401971</v>
      </c>
      <c r="O10174">
        <f>_xlfn.XLOOKUP(A10174,Planilha1!F:F,Planilha1!G:G,0)</f>
        <v>0</v>
      </c>
      <c r="P10174">
        <v>0</v>
      </c>
    </row>
    <row r="10175" spans="1:16" ht="15" hidden="1" customHeight="1">
      <c r="A10175">
        <v>401972</v>
      </c>
      <c r="B10175" t="s">
        <v>20076</v>
      </c>
      <c r="C10175" t="s">
        <v>20077</v>
      </c>
      <c r="D10175" t="s">
        <v>1067</v>
      </c>
      <c r="E10175" t="s">
        <v>1067</v>
      </c>
      <c r="F10175" t="s">
        <v>1067</v>
      </c>
      <c r="I10175" t="s">
        <v>27</v>
      </c>
      <c r="L10175">
        <v>0</v>
      </c>
      <c r="N10175">
        <f t="shared" si="111"/>
        <v>401972</v>
      </c>
      <c r="O10175">
        <f>_xlfn.XLOOKUP(A10175,Planilha1!F:F,Planilha1!G:G,0)</f>
        <v>0</v>
      </c>
      <c r="P10175">
        <v>0</v>
      </c>
    </row>
    <row r="10176" spans="1:16" ht="15" hidden="1" customHeight="1">
      <c r="A10176">
        <v>401973</v>
      </c>
      <c r="B10176" t="s">
        <v>20078</v>
      </c>
      <c r="C10176" t="s">
        <v>20079</v>
      </c>
      <c r="D10176" t="s">
        <v>1067</v>
      </c>
      <c r="E10176" t="s">
        <v>1067</v>
      </c>
      <c r="F10176" t="s">
        <v>1067</v>
      </c>
      <c r="I10176" t="s">
        <v>27</v>
      </c>
      <c r="L10176">
        <v>0</v>
      </c>
      <c r="N10176">
        <f t="shared" si="111"/>
        <v>401973</v>
      </c>
      <c r="O10176">
        <f>_xlfn.XLOOKUP(A10176,Planilha1!F:F,Planilha1!G:G,0)</f>
        <v>0</v>
      </c>
      <c r="P10176">
        <v>0</v>
      </c>
    </row>
    <row r="10177" spans="1:16" ht="15" hidden="1" customHeight="1">
      <c r="A10177">
        <v>401974</v>
      </c>
      <c r="B10177" t="s">
        <v>20080</v>
      </c>
      <c r="C10177" t="s">
        <v>20081</v>
      </c>
      <c r="D10177" t="s">
        <v>1067</v>
      </c>
      <c r="E10177" t="s">
        <v>1067</v>
      </c>
      <c r="F10177" t="s">
        <v>1067</v>
      </c>
      <c r="I10177" t="s">
        <v>27</v>
      </c>
      <c r="L10177">
        <v>0</v>
      </c>
      <c r="N10177">
        <f t="shared" si="111"/>
        <v>401974</v>
      </c>
      <c r="O10177">
        <f>_xlfn.XLOOKUP(A10177,Planilha1!F:F,Planilha1!G:G,0)</f>
        <v>0</v>
      </c>
      <c r="P10177">
        <v>0</v>
      </c>
    </row>
    <row r="10178" spans="1:16" ht="15" hidden="1" customHeight="1">
      <c r="A10178">
        <v>401975</v>
      </c>
      <c r="B10178" t="s">
        <v>20082</v>
      </c>
      <c r="C10178" t="s">
        <v>20083</v>
      </c>
      <c r="D10178" t="s">
        <v>1067</v>
      </c>
      <c r="E10178" t="s">
        <v>1067</v>
      </c>
      <c r="F10178" t="s">
        <v>1067</v>
      </c>
      <c r="I10178" t="s">
        <v>27</v>
      </c>
      <c r="L10178">
        <v>0</v>
      </c>
      <c r="N10178">
        <f t="shared" si="111"/>
        <v>401975</v>
      </c>
      <c r="O10178">
        <f>_xlfn.XLOOKUP(A10178,Planilha1!F:F,Planilha1!G:G,0)</f>
        <v>0</v>
      </c>
      <c r="P10178">
        <v>0</v>
      </c>
    </row>
    <row r="10179" spans="1:16" ht="15" hidden="1" customHeight="1">
      <c r="A10179">
        <v>401976</v>
      </c>
      <c r="B10179" t="s">
        <v>20084</v>
      </c>
      <c r="C10179" t="s">
        <v>20085</v>
      </c>
      <c r="D10179" t="s">
        <v>1067</v>
      </c>
      <c r="E10179" t="s">
        <v>1067</v>
      </c>
      <c r="F10179" t="s">
        <v>1067</v>
      </c>
      <c r="I10179" t="s">
        <v>27</v>
      </c>
      <c r="L10179">
        <v>0</v>
      </c>
      <c r="N10179">
        <f t="shared" si="111"/>
        <v>401976</v>
      </c>
      <c r="O10179">
        <f>_xlfn.XLOOKUP(A10179,Planilha1!F:F,Planilha1!G:G,0)</f>
        <v>0</v>
      </c>
      <c r="P10179">
        <v>0</v>
      </c>
    </row>
    <row r="10180" spans="1:16" ht="15" hidden="1" customHeight="1">
      <c r="A10180">
        <v>401977</v>
      </c>
      <c r="B10180" t="s">
        <v>20086</v>
      </c>
      <c r="C10180" t="s">
        <v>20087</v>
      </c>
      <c r="D10180" t="s">
        <v>1067</v>
      </c>
      <c r="E10180" t="s">
        <v>1067</v>
      </c>
      <c r="F10180" t="s">
        <v>1067</v>
      </c>
      <c r="I10180" t="s">
        <v>27</v>
      </c>
      <c r="L10180">
        <v>0</v>
      </c>
      <c r="N10180">
        <f t="shared" si="111"/>
        <v>401977</v>
      </c>
      <c r="O10180">
        <f>_xlfn.XLOOKUP(A10180,Planilha1!F:F,Planilha1!G:G,0)</f>
        <v>0</v>
      </c>
      <c r="P10180">
        <v>0</v>
      </c>
    </row>
    <row r="10181" spans="1:16" ht="15" hidden="1" customHeight="1">
      <c r="A10181">
        <v>401978</v>
      </c>
      <c r="B10181" t="s">
        <v>20088</v>
      </c>
      <c r="C10181" t="s">
        <v>20089</v>
      </c>
      <c r="D10181" t="s">
        <v>1067</v>
      </c>
      <c r="E10181" t="s">
        <v>1067</v>
      </c>
      <c r="F10181" t="s">
        <v>1067</v>
      </c>
      <c r="I10181" t="s">
        <v>27</v>
      </c>
      <c r="L10181">
        <v>0</v>
      </c>
      <c r="N10181">
        <f t="shared" si="111"/>
        <v>401978</v>
      </c>
      <c r="O10181">
        <f>_xlfn.XLOOKUP(A10181,Planilha1!F:F,Planilha1!G:G,0)</f>
        <v>0</v>
      </c>
      <c r="P10181">
        <v>0</v>
      </c>
    </row>
    <row r="10182" spans="1:16" ht="15" hidden="1" customHeight="1">
      <c r="A10182">
        <v>401979</v>
      </c>
      <c r="B10182" t="s">
        <v>20090</v>
      </c>
      <c r="C10182" t="s">
        <v>20091</v>
      </c>
      <c r="D10182" t="s">
        <v>1067</v>
      </c>
      <c r="E10182" t="s">
        <v>1067</v>
      </c>
      <c r="F10182" t="s">
        <v>1067</v>
      </c>
      <c r="I10182" t="s">
        <v>27</v>
      </c>
      <c r="L10182">
        <v>0</v>
      </c>
      <c r="N10182">
        <f t="shared" si="111"/>
        <v>401979</v>
      </c>
      <c r="O10182">
        <f>_xlfn.XLOOKUP(A10182,Planilha1!F:F,Planilha1!G:G,0)</f>
        <v>0</v>
      </c>
      <c r="P10182">
        <v>0</v>
      </c>
    </row>
    <row r="10183" spans="1:16" ht="15" hidden="1" customHeight="1">
      <c r="A10183">
        <v>401980</v>
      </c>
      <c r="B10183" t="s">
        <v>20092</v>
      </c>
      <c r="C10183" t="s">
        <v>20093</v>
      </c>
      <c r="D10183" t="s">
        <v>1067</v>
      </c>
      <c r="E10183" t="s">
        <v>1067</v>
      </c>
      <c r="F10183" t="s">
        <v>1067</v>
      </c>
      <c r="I10183" t="s">
        <v>27</v>
      </c>
      <c r="L10183">
        <v>0</v>
      </c>
      <c r="N10183">
        <f t="shared" si="111"/>
        <v>401980</v>
      </c>
      <c r="O10183">
        <f>_xlfn.XLOOKUP(A10183,Planilha1!F:F,Planilha1!G:G,0)</f>
        <v>0</v>
      </c>
      <c r="P10183">
        <v>0</v>
      </c>
    </row>
    <row r="10184" spans="1:16" ht="15" hidden="1" customHeight="1">
      <c r="A10184">
        <v>401981</v>
      </c>
      <c r="B10184" t="s">
        <v>20094</v>
      </c>
      <c r="C10184" t="s">
        <v>20095</v>
      </c>
      <c r="D10184" t="s">
        <v>1067</v>
      </c>
      <c r="E10184" t="s">
        <v>1067</v>
      </c>
      <c r="F10184" t="s">
        <v>1067</v>
      </c>
      <c r="I10184" t="s">
        <v>27</v>
      </c>
      <c r="L10184">
        <v>0</v>
      </c>
      <c r="N10184">
        <f t="shared" si="111"/>
        <v>401981</v>
      </c>
      <c r="O10184">
        <f>_xlfn.XLOOKUP(A10184,Planilha1!F:F,Planilha1!G:G,0)</f>
        <v>0</v>
      </c>
      <c r="P10184">
        <v>0</v>
      </c>
    </row>
    <row r="10185" spans="1:16" ht="15" hidden="1" customHeight="1">
      <c r="A10185">
        <v>401982</v>
      </c>
      <c r="B10185" t="s">
        <v>20096</v>
      </c>
      <c r="C10185" t="s">
        <v>20097</v>
      </c>
      <c r="D10185" t="s">
        <v>1067</v>
      </c>
      <c r="E10185" t="s">
        <v>1067</v>
      </c>
      <c r="F10185" t="s">
        <v>1067</v>
      </c>
      <c r="I10185" t="s">
        <v>27</v>
      </c>
      <c r="L10185">
        <v>0</v>
      </c>
      <c r="N10185">
        <f t="shared" si="111"/>
        <v>401982</v>
      </c>
      <c r="O10185">
        <f>_xlfn.XLOOKUP(A10185,Planilha1!F:F,Planilha1!G:G,0)</f>
        <v>0</v>
      </c>
      <c r="P10185">
        <v>0</v>
      </c>
    </row>
    <row r="10186" spans="1:16" ht="15" hidden="1" customHeight="1">
      <c r="A10186">
        <v>401983</v>
      </c>
      <c r="B10186" t="s">
        <v>20098</v>
      </c>
      <c r="C10186" t="s">
        <v>20099</v>
      </c>
      <c r="D10186" t="s">
        <v>1067</v>
      </c>
      <c r="E10186" t="s">
        <v>1067</v>
      </c>
      <c r="F10186" t="s">
        <v>1067</v>
      </c>
      <c r="I10186" t="s">
        <v>27</v>
      </c>
      <c r="L10186">
        <v>0</v>
      </c>
      <c r="N10186">
        <f t="shared" si="111"/>
        <v>401983</v>
      </c>
      <c r="O10186">
        <f>_xlfn.XLOOKUP(A10186,Planilha1!F:F,Planilha1!G:G,0)</f>
        <v>0</v>
      </c>
      <c r="P10186">
        <v>0</v>
      </c>
    </row>
    <row r="10187" spans="1:16" ht="15" hidden="1" customHeight="1">
      <c r="A10187">
        <v>401984</v>
      </c>
      <c r="B10187" t="s">
        <v>20100</v>
      </c>
      <c r="C10187" t="s">
        <v>20101</v>
      </c>
      <c r="D10187" t="s">
        <v>1067</v>
      </c>
      <c r="E10187" t="s">
        <v>1067</v>
      </c>
      <c r="F10187" t="s">
        <v>1067</v>
      </c>
      <c r="I10187" t="s">
        <v>27</v>
      </c>
      <c r="L10187">
        <v>0</v>
      </c>
      <c r="N10187">
        <f t="shared" si="111"/>
        <v>401984</v>
      </c>
      <c r="O10187">
        <f>_xlfn.XLOOKUP(A10187,Planilha1!F:F,Planilha1!G:G,0)</f>
        <v>0</v>
      </c>
      <c r="P10187">
        <v>0</v>
      </c>
    </row>
    <row r="10188" spans="1:16" ht="15" hidden="1" customHeight="1">
      <c r="A10188">
        <v>401985</v>
      </c>
      <c r="B10188" t="s">
        <v>20102</v>
      </c>
      <c r="C10188" t="s">
        <v>20103</v>
      </c>
      <c r="D10188" t="s">
        <v>1067</v>
      </c>
      <c r="E10188" t="s">
        <v>1067</v>
      </c>
      <c r="F10188" t="s">
        <v>1067</v>
      </c>
      <c r="I10188" t="s">
        <v>27</v>
      </c>
      <c r="L10188">
        <v>0</v>
      </c>
      <c r="N10188">
        <f t="shared" si="111"/>
        <v>401985</v>
      </c>
      <c r="O10188">
        <f>_xlfn.XLOOKUP(A10188,Planilha1!F:F,Planilha1!G:G,0)</f>
        <v>0</v>
      </c>
      <c r="P10188">
        <v>0</v>
      </c>
    </row>
    <row r="10189" spans="1:16" ht="15" hidden="1" customHeight="1">
      <c r="A10189">
        <v>401986</v>
      </c>
      <c r="B10189" t="s">
        <v>20104</v>
      </c>
      <c r="C10189" t="s">
        <v>20105</v>
      </c>
      <c r="D10189" t="s">
        <v>1067</v>
      </c>
      <c r="E10189" t="s">
        <v>1067</v>
      </c>
      <c r="F10189" t="s">
        <v>1067</v>
      </c>
      <c r="I10189" t="s">
        <v>27</v>
      </c>
      <c r="L10189">
        <v>0</v>
      </c>
      <c r="N10189">
        <f t="shared" si="111"/>
        <v>401986</v>
      </c>
      <c r="O10189">
        <f>_xlfn.XLOOKUP(A10189,Planilha1!F:F,Planilha1!G:G,0)</f>
        <v>0</v>
      </c>
      <c r="P10189">
        <v>0</v>
      </c>
    </row>
    <row r="10190" spans="1:16" ht="15" hidden="1" customHeight="1">
      <c r="A10190">
        <v>401987</v>
      </c>
      <c r="B10190" t="s">
        <v>20106</v>
      </c>
      <c r="C10190" t="s">
        <v>20107</v>
      </c>
      <c r="D10190" t="s">
        <v>1067</v>
      </c>
      <c r="E10190" t="s">
        <v>1067</v>
      </c>
      <c r="F10190" t="s">
        <v>1067</v>
      </c>
      <c r="I10190" t="s">
        <v>27</v>
      </c>
      <c r="L10190">
        <v>0</v>
      </c>
      <c r="N10190">
        <f t="shared" si="111"/>
        <v>401987</v>
      </c>
      <c r="O10190">
        <f>_xlfn.XLOOKUP(A10190,Planilha1!F:F,Planilha1!G:G,0)</f>
        <v>0</v>
      </c>
      <c r="P10190">
        <v>0</v>
      </c>
    </row>
    <row r="10191" spans="1:16" ht="15" hidden="1" customHeight="1">
      <c r="A10191">
        <v>401988</v>
      </c>
      <c r="B10191" t="s">
        <v>20108</v>
      </c>
      <c r="C10191" t="s">
        <v>20109</v>
      </c>
      <c r="D10191" t="s">
        <v>1067</v>
      </c>
      <c r="E10191" t="s">
        <v>1067</v>
      </c>
      <c r="F10191" t="s">
        <v>1067</v>
      </c>
      <c r="I10191" t="s">
        <v>27</v>
      </c>
      <c r="L10191">
        <v>0</v>
      </c>
      <c r="N10191">
        <f t="shared" si="111"/>
        <v>401988</v>
      </c>
      <c r="O10191">
        <f>_xlfn.XLOOKUP(A10191,Planilha1!F:F,Planilha1!G:G,0)</f>
        <v>0</v>
      </c>
      <c r="P10191">
        <v>0</v>
      </c>
    </row>
    <row r="10192" spans="1:16" ht="15" hidden="1" customHeight="1">
      <c r="A10192">
        <v>401989</v>
      </c>
      <c r="B10192" t="s">
        <v>20110</v>
      </c>
      <c r="C10192" t="s">
        <v>20111</v>
      </c>
      <c r="D10192" t="s">
        <v>1067</v>
      </c>
      <c r="E10192" t="s">
        <v>1067</v>
      </c>
      <c r="F10192" t="s">
        <v>1067</v>
      </c>
      <c r="I10192" t="s">
        <v>27</v>
      </c>
      <c r="L10192">
        <v>0</v>
      </c>
      <c r="N10192">
        <f t="shared" si="111"/>
        <v>401989</v>
      </c>
      <c r="O10192">
        <f>_xlfn.XLOOKUP(A10192,Planilha1!F:F,Planilha1!G:G,0)</f>
        <v>0</v>
      </c>
      <c r="P10192">
        <v>0</v>
      </c>
    </row>
    <row r="10193" spans="1:16" ht="15" hidden="1" customHeight="1">
      <c r="A10193">
        <v>401990</v>
      </c>
      <c r="B10193" t="s">
        <v>20112</v>
      </c>
      <c r="C10193" t="s">
        <v>20113</v>
      </c>
      <c r="D10193" t="s">
        <v>1067</v>
      </c>
      <c r="E10193" t="s">
        <v>1067</v>
      </c>
      <c r="F10193" t="s">
        <v>1067</v>
      </c>
      <c r="I10193" t="s">
        <v>27</v>
      </c>
      <c r="L10193">
        <v>0</v>
      </c>
      <c r="N10193">
        <f t="shared" si="111"/>
        <v>401990</v>
      </c>
      <c r="O10193">
        <f>_xlfn.XLOOKUP(A10193,Planilha1!F:F,Planilha1!G:G,0)</f>
        <v>0</v>
      </c>
      <c r="P10193">
        <v>0</v>
      </c>
    </row>
    <row r="10194" spans="1:16" ht="15" hidden="1" customHeight="1">
      <c r="A10194">
        <v>401991</v>
      </c>
      <c r="B10194" t="s">
        <v>20114</v>
      </c>
      <c r="C10194" t="s">
        <v>20115</v>
      </c>
      <c r="D10194" t="s">
        <v>1067</v>
      </c>
      <c r="E10194" t="s">
        <v>1067</v>
      </c>
      <c r="F10194" t="s">
        <v>1067</v>
      </c>
      <c r="I10194" t="s">
        <v>27</v>
      </c>
      <c r="L10194">
        <v>0</v>
      </c>
      <c r="N10194">
        <f t="shared" ref="N10194:N10257" si="112">A10194</f>
        <v>401991</v>
      </c>
      <c r="O10194">
        <f>_xlfn.XLOOKUP(A10194,Planilha1!F:F,Planilha1!G:G,0)</f>
        <v>0</v>
      </c>
      <c r="P10194">
        <v>0</v>
      </c>
    </row>
    <row r="10195" spans="1:16" ht="15" hidden="1" customHeight="1">
      <c r="A10195">
        <v>401992</v>
      </c>
      <c r="B10195" t="s">
        <v>20116</v>
      </c>
      <c r="C10195" t="s">
        <v>20117</v>
      </c>
      <c r="D10195" t="s">
        <v>1067</v>
      </c>
      <c r="E10195" t="s">
        <v>1067</v>
      </c>
      <c r="F10195" t="s">
        <v>1067</v>
      </c>
      <c r="I10195" t="s">
        <v>27</v>
      </c>
      <c r="L10195">
        <v>0</v>
      </c>
      <c r="N10195">
        <f t="shared" si="112"/>
        <v>401992</v>
      </c>
      <c r="O10195">
        <f>_xlfn.XLOOKUP(A10195,Planilha1!F:F,Planilha1!G:G,0)</f>
        <v>0</v>
      </c>
      <c r="P10195">
        <v>0</v>
      </c>
    </row>
    <row r="10196" spans="1:16" ht="15" hidden="1" customHeight="1">
      <c r="A10196">
        <v>401993</v>
      </c>
      <c r="B10196" t="s">
        <v>20118</v>
      </c>
      <c r="C10196" t="s">
        <v>20119</v>
      </c>
      <c r="D10196" t="s">
        <v>1067</v>
      </c>
      <c r="E10196" t="s">
        <v>1067</v>
      </c>
      <c r="F10196" t="s">
        <v>1067</v>
      </c>
      <c r="I10196" t="s">
        <v>27</v>
      </c>
      <c r="L10196">
        <v>0</v>
      </c>
      <c r="N10196">
        <f t="shared" si="112"/>
        <v>401993</v>
      </c>
      <c r="O10196">
        <f>_xlfn.XLOOKUP(A10196,Planilha1!F:F,Planilha1!G:G,0)</f>
        <v>0</v>
      </c>
      <c r="P10196">
        <v>0</v>
      </c>
    </row>
    <row r="10197" spans="1:16" ht="15" hidden="1" customHeight="1">
      <c r="A10197">
        <v>401994</v>
      </c>
      <c r="B10197" t="s">
        <v>20120</v>
      </c>
      <c r="C10197" t="s">
        <v>20121</v>
      </c>
      <c r="D10197" t="s">
        <v>1067</v>
      </c>
      <c r="E10197" t="s">
        <v>1067</v>
      </c>
      <c r="F10197" t="s">
        <v>1067</v>
      </c>
      <c r="I10197" t="s">
        <v>27</v>
      </c>
      <c r="L10197">
        <v>0</v>
      </c>
      <c r="N10197">
        <f t="shared" si="112"/>
        <v>401994</v>
      </c>
      <c r="O10197">
        <f>_xlfn.XLOOKUP(A10197,Planilha1!F:F,Planilha1!G:G,0)</f>
        <v>0</v>
      </c>
      <c r="P10197">
        <v>0</v>
      </c>
    </row>
    <row r="10198" spans="1:16" ht="15" hidden="1" customHeight="1">
      <c r="A10198">
        <v>401995</v>
      </c>
      <c r="B10198" t="s">
        <v>20122</v>
      </c>
      <c r="C10198" t="s">
        <v>20123</v>
      </c>
      <c r="D10198" t="s">
        <v>1067</v>
      </c>
      <c r="E10198" t="s">
        <v>1067</v>
      </c>
      <c r="F10198" t="s">
        <v>1067</v>
      </c>
      <c r="I10198" t="s">
        <v>27</v>
      </c>
      <c r="L10198">
        <v>0</v>
      </c>
      <c r="N10198">
        <f t="shared" si="112"/>
        <v>401995</v>
      </c>
      <c r="O10198">
        <f>_xlfn.XLOOKUP(A10198,Planilha1!F:F,Planilha1!G:G,0)</f>
        <v>0</v>
      </c>
      <c r="P10198">
        <v>0</v>
      </c>
    </row>
    <row r="10199" spans="1:16" ht="15" hidden="1" customHeight="1">
      <c r="A10199">
        <v>401996</v>
      </c>
      <c r="B10199" t="s">
        <v>20124</v>
      </c>
      <c r="C10199" t="s">
        <v>20125</v>
      </c>
      <c r="D10199" t="s">
        <v>1067</v>
      </c>
      <c r="E10199" t="s">
        <v>1067</v>
      </c>
      <c r="F10199" t="s">
        <v>1067</v>
      </c>
      <c r="I10199" t="s">
        <v>27</v>
      </c>
      <c r="L10199">
        <v>0</v>
      </c>
      <c r="N10199">
        <f t="shared" si="112"/>
        <v>401996</v>
      </c>
      <c r="O10199">
        <f>_xlfn.XLOOKUP(A10199,Planilha1!F:F,Planilha1!G:G,0)</f>
        <v>0</v>
      </c>
      <c r="P10199">
        <v>0</v>
      </c>
    </row>
    <row r="10200" spans="1:16" ht="15" hidden="1" customHeight="1">
      <c r="A10200">
        <v>401997</v>
      </c>
      <c r="B10200" t="s">
        <v>20126</v>
      </c>
      <c r="C10200" t="s">
        <v>20127</v>
      </c>
      <c r="D10200" t="s">
        <v>1067</v>
      </c>
      <c r="E10200" t="s">
        <v>1067</v>
      </c>
      <c r="F10200" t="s">
        <v>1067</v>
      </c>
      <c r="I10200" t="s">
        <v>27</v>
      </c>
      <c r="L10200">
        <v>0</v>
      </c>
      <c r="N10200">
        <f t="shared" si="112"/>
        <v>401997</v>
      </c>
      <c r="O10200">
        <f>_xlfn.XLOOKUP(A10200,Planilha1!F:F,Planilha1!G:G,0)</f>
        <v>0</v>
      </c>
      <c r="P10200">
        <v>0</v>
      </c>
    </row>
    <row r="10201" spans="1:16" ht="15" hidden="1" customHeight="1">
      <c r="A10201">
        <v>401998</v>
      </c>
      <c r="B10201" t="s">
        <v>20128</v>
      </c>
      <c r="C10201" t="s">
        <v>20129</v>
      </c>
      <c r="D10201" t="s">
        <v>1067</v>
      </c>
      <c r="E10201" t="s">
        <v>1067</v>
      </c>
      <c r="F10201" t="s">
        <v>1067</v>
      </c>
      <c r="I10201" t="s">
        <v>27</v>
      </c>
      <c r="L10201">
        <v>0</v>
      </c>
      <c r="N10201">
        <f t="shared" si="112"/>
        <v>401998</v>
      </c>
      <c r="O10201">
        <f>_xlfn.XLOOKUP(A10201,Planilha1!F:F,Planilha1!G:G,0)</f>
        <v>0</v>
      </c>
      <c r="P10201">
        <v>0</v>
      </c>
    </row>
    <row r="10202" spans="1:16" ht="15" hidden="1" customHeight="1">
      <c r="A10202">
        <v>401999</v>
      </c>
      <c r="B10202" t="s">
        <v>20130</v>
      </c>
      <c r="C10202" t="s">
        <v>20131</v>
      </c>
      <c r="D10202" t="s">
        <v>1067</v>
      </c>
      <c r="E10202" t="s">
        <v>1067</v>
      </c>
      <c r="F10202" t="s">
        <v>1067</v>
      </c>
      <c r="I10202" t="s">
        <v>27</v>
      </c>
      <c r="L10202">
        <v>0</v>
      </c>
      <c r="N10202">
        <f t="shared" si="112"/>
        <v>401999</v>
      </c>
      <c r="O10202">
        <f>_xlfn.XLOOKUP(A10202,Planilha1!F:F,Planilha1!G:G,0)</f>
        <v>0</v>
      </c>
      <c r="P10202">
        <v>0</v>
      </c>
    </row>
    <row r="10203" spans="1:16" ht="15" hidden="1" customHeight="1">
      <c r="A10203">
        <v>402000</v>
      </c>
      <c r="B10203" t="s">
        <v>20132</v>
      </c>
      <c r="C10203" t="s">
        <v>20133</v>
      </c>
      <c r="D10203" t="s">
        <v>1067</v>
      </c>
      <c r="E10203" t="s">
        <v>1067</v>
      </c>
      <c r="F10203" t="s">
        <v>1067</v>
      </c>
      <c r="I10203" t="s">
        <v>27</v>
      </c>
      <c r="L10203">
        <v>0</v>
      </c>
      <c r="N10203">
        <f t="shared" si="112"/>
        <v>402000</v>
      </c>
      <c r="O10203">
        <f>_xlfn.XLOOKUP(A10203,Planilha1!F:F,Planilha1!G:G,0)</f>
        <v>0</v>
      </c>
      <c r="P10203">
        <v>0</v>
      </c>
    </row>
    <row r="10204" spans="1:16" ht="15" hidden="1" customHeight="1">
      <c r="A10204">
        <v>402001</v>
      </c>
      <c r="B10204" t="s">
        <v>20134</v>
      </c>
      <c r="C10204" t="s">
        <v>20135</v>
      </c>
      <c r="D10204" t="s">
        <v>1067</v>
      </c>
      <c r="E10204" t="s">
        <v>1067</v>
      </c>
      <c r="F10204" t="s">
        <v>1067</v>
      </c>
      <c r="I10204" t="s">
        <v>27</v>
      </c>
      <c r="L10204">
        <v>0</v>
      </c>
      <c r="N10204">
        <f t="shared" si="112"/>
        <v>402001</v>
      </c>
      <c r="O10204">
        <f>_xlfn.XLOOKUP(A10204,Planilha1!F:F,Planilha1!G:G,0)</f>
        <v>0</v>
      </c>
      <c r="P10204">
        <v>0</v>
      </c>
    </row>
    <row r="10205" spans="1:16" ht="15" hidden="1" customHeight="1">
      <c r="A10205">
        <v>402002</v>
      </c>
      <c r="B10205" t="s">
        <v>20136</v>
      </c>
      <c r="C10205" t="s">
        <v>20137</v>
      </c>
      <c r="D10205" t="s">
        <v>1067</v>
      </c>
      <c r="E10205" t="s">
        <v>1067</v>
      </c>
      <c r="F10205" t="s">
        <v>1067</v>
      </c>
      <c r="I10205" t="s">
        <v>27</v>
      </c>
      <c r="L10205">
        <v>0</v>
      </c>
      <c r="N10205">
        <f t="shared" si="112"/>
        <v>402002</v>
      </c>
      <c r="O10205">
        <f>_xlfn.XLOOKUP(A10205,Planilha1!F:F,Planilha1!G:G,0)</f>
        <v>0</v>
      </c>
      <c r="P10205">
        <v>0</v>
      </c>
    </row>
    <row r="10206" spans="1:16" ht="15" hidden="1" customHeight="1">
      <c r="A10206">
        <v>402003</v>
      </c>
      <c r="B10206" t="s">
        <v>20138</v>
      </c>
      <c r="C10206" t="s">
        <v>20139</v>
      </c>
      <c r="D10206" t="s">
        <v>1067</v>
      </c>
      <c r="E10206" t="s">
        <v>1067</v>
      </c>
      <c r="F10206" t="s">
        <v>1067</v>
      </c>
      <c r="I10206" t="s">
        <v>27</v>
      </c>
      <c r="L10206">
        <v>0</v>
      </c>
      <c r="N10206">
        <f t="shared" si="112"/>
        <v>402003</v>
      </c>
      <c r="O10206">
        <f>_xlfn.XLOOKUP(A10206,Planilha1!F:F,Planilha1!G:G,0)</f>
        <v>0</v>
      </c>
      <c r="P10206">
        <v>0</v>
      </c>
    </row>
    <row r="10207" spans="1:16" ht="15" hidden="1" customHeight="1">
      <c r="A10207">
        <v>402004</v>
      </c>
      <c r="B10207" t="s">
        <v>20140</v>
      </c>
      <c r="C10207" t="s">
        <v>20141</v>
      </c>
      <c r="D10207" t="s">
        <v>1067</v>
      </c>
      <c r="E10207" t="s">
        <v>1067</v>
      </c>
      <c r="F10207" t="s">
        <v>1067</v>
      </c>
      <c r="I10207" t="s">
        <v>27</v>
      </c>
      <c r="L10207">
        <v>0</v>
      </c>
      <c r="N10207">
        <f t="shared" si="112"/>
        <v>402004</v>
      </c>
      <c r="O10207">
        <f>_xlfn.XLOOKUP(A10207,Planilha1!F:F,Planilha1!G:G,0)</f>
        <v>0</v>
      </c>
      <c r="P10207">
        <v>0</v>
      </c>
    </row>
    <row r="10208" spans="1:16" ht="15" hidden="1" customHeight="1">
      <c r="A10208">
        <v>402005</v>
      </c>
      <c r="B10208" t="s">
        <v>20142</v>
      </c>
      <c r="C10208" t="s">
        <v>20143</v>
      </c>
      <c r="D10208" t="s">
        <v>1067</v>
      </c>
      <c r="E10208" t="s">
        <v>1067</v>
      </c>
      <c r="F10208" t="s">
        <v>1067</v>
      </c>
      <c r="I10208" t="s">
        <v>27</v>
      </c>
      <c r="L10208">
        <v>0</v>
      </c>
      <c r="N10208">
        <f t="shared" si="112"/>
        <v>402005</v>
      </c>
      <c r="O10208">
        <f>_xlfn.XLOOKUP(A10208,Planilha1!F:F,Planilha1!G:G,0)</f>
        <v>0</v>
      </c>
      <c r="P10208">
        <v>0</v>
      </c>
    </row>
    <row r="10209" spans="1:16" ht="15" hidden="1" customHeight="1">
      <c r="A10209">
        <v>402006</v>
      </c>
      <c r="B10209" t="s">
        <v>20144</v>
      </c>
      <c r="C10209" t="s">
        <v>20145</v>
      </c>
      <c r="D10209" t="s">
        <v>1067</v>
      </c>
      <c r="E10209" t="s">
        <v>1067</v>
      </c>
      <c r="F10209" t="s">
        <v>1067</v>
      </c>
      <c r="I10209" t="s">
        <v>27</v>
      </c>
      <c r="L10209">
        <v>0</v>
      </c>
      <c r="N10209">
        <f t="shared" si="112"/>
        <v>402006</v>
      </c>
      <c r="O10209">
        <f>_xlfn.XLOOKUP(A10209,Planilha1!F:F,Planilha1!G:G,0)</f>
        <v>0</v>
      </c>
      <c r="P10209">
        <v>0</v>
      </c>
    </row>
    <row r="10210" spans="1:16" ht="15" hidden="1" customHeight="1">
      <c r="A10210">
        <v>402007</v>
      </c>
      <c r="B10210" t="s">
        <v>20146</v>
      </c>
      <c r="C10210" t="s">
        <v>20147</v>
      </c>
      <c r="D10210" t="s">
        <v>1067</v>
      </c>
      <c r="E10210" t="s">
        <v>1067</v>
      </c>
      <c r="F10210" t="s">
        <v>1067</v>
      </c>
      <c r="I10210" t="s">
        <v>27</v>
      </c>
      <c r="L10210">
        <v>0</v>
      </c>
      <c r="N10210">
        <f t="shared" si="112"/>
        <v>402007</v>
      </c>
      <c r="O10210">
        <f>_xlfn.XLOOKUP(A10210,Planilha1!F:F,Planilha1!G:G,0)</f>
        <v>0</v>
      </c>
      <c r="P10210">
        <v>0</v>
      </c>
    </row>
    <row r="10211" spans="1:16" ht="15" hidden="1" customHeight="1">
      <c r="A10211">
        <v>402008</v>
      </c>
      <c r="B10211" t="s">
        <v>20148</v>
      </c>
      <c r="C10211" t="s">
        <v>20149</v>
      </c>
      <c r="D10211" t="s">
        <v>1067</v>
      </c>
      <c r="E10211" t="s">
        <v>1067</v>
      </c>
      <c r="F10211" t="s">
        <v>1067</v>
      </c>
      <c r="I10211" t="s">
        <v>27</v>
      </c>
      <c r="L10211">
        <v>0</v>
      </c>
      <c r="N10211">
        <f t="shared" si="112"/>
        <v>402008</v>
      </c>
      <c r="O10211">
        <f>_xlfn.XLOOKUP(A10211,Planilha1!F:F,Planilha1!G:G,0)</f>
        <v>0</v>
      </c>
      <c r="P10211">
        <v>0</v>
      </c>
    </row>
    <row r="10212" spans="1:16" ht="15" hidden="1" customHeight="1">
      <c r="A10212">
        <v>402009</v>
      </c>
      <c r="B10212" t="s">
        <v>20150</v>
      </c>
      <c r="C10212" t="s">
        <v>20151</v>
      </c>
      <c r="D10212" t="s">
        <v>1067</v>
      </c>
      <c r="E10212" t="s">
        <v>1067</v>
      </c>
      <c r="F10212" t="s">
        <v>1067</v>
      </c>
      <c r="I10212" t="s">
        <v>27</v>
      </c>
      <c r="L10212">
        <v>0</v>
      </c>
      <c r="N10212">
        <f t="shared" si="112"/>
        <v>402009</v>
      </c>
      <c r="O10212">
        <f>_xlfn.XLOOKUP(A10212,Planilha1!F:F,Planilha1!G:G,0)</f>
        <v>0</v>
      </c>
      <c r="P10212">
        <v>0</v>
      </c>
    </row>
    <row r="10213" spans="1:16" ht="15" hidden="1" customHeight="1">
      <c r="A10213">
        <v>402010</v>
      </c>
      <c r="B10213" t="s">
        <v>20152</v>
      </c>
      <c r="C10213" t="s">
        <v>20153</v>
      </c>
      <c r="D10213" t="s">
        <v>1067</v>
      </c>
      <c r="E10213" t="s">
        <v>1067</v>
      </c>
      <c r="F10213" t="s">
        <v>1067</v>
      </c>
      <c r="I10213" t="s">
        <v>27</v>
      </c>
      <c r="L10213">
        <v>0</v>
      </c>
      <c r="N10213">
        <f t="shared" si="112"/>
        <v>402010</v>
      </c>
      <c r="O10213">
        <f>_xlfn.XLOOKUP(A10213,Planilha1!F:F,Planilha1!G:G,0)</f>
        <v>0</v>
      </c>
      <c r="P10213">
        <v>0</v>
      </c>
    </row>
    <row r="10214" spans="1:16" ht="15" hidden="1" customHeight="1">
      <c r="A10214">
        <v>402011</v>
      </c>
      <c r="B10214" t="s">
        <v>20154</v>
      </c>
      <c r="C10214" t="s">
        <v>20155</v>
      </c>
      <c r="D10214" t="s">
        <v>1067</v>
      </c>
      <c r="E10214" t="s">
        <v>1067</v>
      </c>
      <c r="F10214" t="s">
        <v>1067</v>
      </c>
      <c r="I10214" t="s">
        <v>27</v>
      </c>
      <c r="L10214">
        <v>0</v>
      </c>
      <c r="N10214">
        <f t="shared" si="112"/>
        <v>402011</v>
      </c>
      <c r="O10214">
        <f>_xlfn.XLOOKUP(A10214,Planilha1!F:F,Planilha1!G:G,0)</f>
        <v>0</v>
      </c>
      <c r="P10214">
        <v>0</v>
      </c>
    </row>
    <row r="10215" spans="1:16" ht="15" hidden="1" customHeight="1">
      <c r="A10215">
        <v>402012</v>
      </c>
      <c r="B10215" t="s">
        <v>20156</v>
      </c>
      <c r="C10215" t="s">
        <v>20157</v>
      </c>
      <c r="D10215" t="s">
        <v>1067</v>
      </c>
      <c r="E10215" t="s">
        <v>1067</v>
      </c>
      <c r="F10215" t="s">
        <v>1067</v>
      </c>
      <c r="I10215" t="s">
        <v>27</v>
      </c>
      <c r="L10215">
        <v>0</v>
      </c>
      <c r="N10215">
        <f t="shared" si="112"/>
        <v>402012</v>
      </c>
      <c r="O10215">
        <f>_xlfn.XLOOKUP(A10215,Planilha1!F:F,Planilha1!G:G,0)</f>
        <v>0</v>
      </c>
      <c r="P10215">
        <v>0</v>
      </c>
    </row>
    <row r="10216" spans="1:16" ht="15" hidden="1" customHeight="1">
      <c r="A10216">
        <v>402013</v>
      </c>
      <c r="B10216" t="s">
        <v>20158</v>
      </c>
      <c r="C10216" t="s">
        <v>20159</v>
      </c>
      <c r="D10216" t="s">
        <v>1067</v>
      </c>
      <c r="E10216" t="s">
        <v>1067</v>
      </c>
      <c r="F10216" t="s">
        <v>1067</v>
      </c>
      <c r="I10216" t="s">
        <v>27</v>
      </c>
      <c r="L10216">
        <v>0</v>
      </c>
      <c r="N10216">
        <f t="shared" si="112"/>
        <v>402013</v>
      </c>
      <c r="O10216">
        <f>_xlfn.XLOOKUP(A10216,Planilha1!F:F,Planilha1!G:G,0)</f>
        <v>0</v>
      </c>
      <c r="P10216">
        <v>0</v>
      </c>
    </row>
    <row r="10217" spans="1:16" ht="15" hidden="1" customHeight="1">
      <c r="A10217">
        <v>402014</v>
      </c>
      <c r="B10217" t="s">
        <v>20160</v>
      </c>
      <c r="C10217" t="s">
        <v>20161</v>
      </c>
      <c r="D10217" t="s">
        <v>1067</v>
      </c>
      <c r="E10217" t="s">
        <v>1067</v>
      </c>
      <c r="F10217" t="s">
        <v>1067</v>
      </c>
      <c r="I10217" t="s">
        <v>27</v>
      </c>
      <c r="L10217">
        <v>0</v>
      </c>
      <c r="N10217">
        <f t="shared" si="112"/>
        <v>402014</v>
      </c>
      <c r="O10217">
        <f>_xlfn.XLOOKUP(A10217,Planilha1!F:F,Planilha1!G:G,0)</f>
        <v>0</v>
      </c>
      <c r="P10217">
        <v>0</v>
      </c>
    </row>
    <row r="10218" spans="1:16" ht="15" hidden="1" customHeight="1">
      <c r="A10218">
        <v>402015</v>
      </c>
      <c r="B10218" t="s">
        <v>20162</v>
      </c>
      <c r="C10218" t="s">
        <v>20163</v>
      </c>
      <c r="D10218" t="s">
        <v>1067</v>
      </c>
      <c r="E10218" t="s">
        <v>1067</v>
      </c>
      <c r="F10218" t="s">
        <v>1067</v>
      </c>
      <c r="I10218" t="s">
        <v>27</v>
      </c>
      <c r="L10218">
        <v>0</v>
      </c>
      <c r="N10218">
        <f t="shared" si="112"/>
        <v>402015</v>
      </c>
      <c r="O10218">
        <f>_xlfn.XLOOKUP(A10218,Planilha1!F:F,Planilha1!G:G,0)</f>
        <v>0</v>
      </c>
      <c r="P10218">
        <v>0</v>
      </c>
    </row>
    <row r="10219" spans="1:16" ht="15" hidden="1" customHeight="1">
      <c r="A10219">
        <v>402016</v>
      </c>
      <c r="B10219" t="s">
        <v>20164</v>
      </c>
      <c r="C10219" t="s">
        <v>20165</v>
      </c>
      <c r="D10219" t="s">
        <v>1067</v>
      </c>
      <c r="E10219" t="s">
        <v>1067</v>
      </c>
      <c r="F10219" t="s">
        <v>1067</v>
      </c>
      <c r="I10219" t="s">
        <v>27</v>
      </c>
      <c r="L10219">
        <v>0</v>
      </c>
      <c r="N10219">
        <f t="shared" si="112"/>
        <v>402016</v>
      </c>
      <c r="O10219">
        <f>_xlfn.XLOOKUP(A10219,Planilha1!F:F,Planilha1!G:G,0)</f>
        <v>0</v>
      </c>
      <c r="P10219">
        <v>0</v>
      </c>
    </row>
    <row r="10220" spans="1:16" ht="15" hidden="1" customHeight="1">
      <c r="A10220">
        <v>402017</v>
      </c>
      <c r="B10220" t="s">
        <v>20166</v>
      </c>
      <c r="C10220" t="s">
        <v>20167</v>
      </c>
      <c r="D10220" t="s">
        <v>1067</v>
      </c>
      <c r="E10220" t="s">
        <v>1067</v>
      </c>
      <c r="F10220" t="s">
        <v>1067</v>
      </c>
      <c r="I10220" t="s">
        <v>27</v>
      </c>
      <c r="L10220">
        <v>0</v>
      </c>
      <c r="N10220">
        <f t="shared" si="112"/>
        <v>402017</v>
      </c>
      <c r="O10220">
        <f>_xlfn.XLOOKUP(A10220,Planilha1!F:F,Planilha1!G:G,0)</f>
        <v>0</v>
      </c>
      <c r="P10220">
        <v>0</v>
      </c>
    </row>
    <row r="10221" spans="1:16" ht="15" hidden="1" customHeight="1">
      <c r="A10221">
        <v>402019</v>
      </c>
      <c r="B10221" t="s">
        <v>20168</v>
      </c>
      <c r="C10221" t="s">
        <v>20169</v>
      </c>
      <c r="D10221" t="s">
        <v>1067</v>
      </c>
      <c r="E10221" t="s">
        <v>1067</v>
      </c>
      <c r="F10221" t="s">
        <v>1067</v>
      </c>
      <c r="I10221" t="s">
        <v>27</v>
      </c>
      <c r="L10221">
        <v>0</v>
      </c>
      <c r="N10221">
        <f t="shared" si="112"/>
        <v>402019</v>
      </c>
      <c r="O10221">
        <f>_xlfn.XLOOKUP(A10221,Planilha1!F:F,Planilha1!G:G,0)</f>
        <v>0</v>
      </c>
      <c r="P10221">
        <v>0</v>
      </c>
    </row>
    <row r="10222" spans="1:16" ht="15" hidden="1" customHeight="1">
      <c r="A10222">
        <v>402020</v>
      </c>
      <c r="B10222" t="s">
        <v>20170</v>
      </c>
      <c r="C10222" t="s">
        <v>20171</v>
      </c>
      <c r="D10222" t="s">
        <v>1067</v>
      </c>
      <c r="E10222" t="s">
        <v>1067</v>
      </c>
      <c r="F10222" t="s">
        <v>1067</v>
      </c>
      <c r="I10222" t="s">
        <v>27</v>
      </c>
      <c r="L10222">
        <v>0</v>
      </c>
      <c r="N10222">
        <f t="shared" si="112"/>
        <v>402020</v>
      </c>
      <c r="O10222">
        <f>_xlfn.XLOOKUP(A10222,Planilha1!F:F,Planilha1!G:G,0)</f>
        <v>0</v>
      </c>
      <c r="P10222">
        <v>0</v>
      </c>
    </row>
    <row r="10223" spans="1:16" ht="15" hidden="1" customHeight="1">
      <c r="A10223">
        <v>402021</v>
      </c>
      <c r="B10223" t="s">
        <v>20172</v>
      </c>
      <c r="C10223" t="s">
        <v>20173</v>
      </c>
      <c r="D10223" t="s">
        <v>1067</v>
      </c>
      <c r="E10223" t="s">
        <v>1067</v>
      </c>
      <c r="F10223" t="s">
        <v>1067</v>
      </c>
      <c r="I10223" t="s">
        <v>27</v>
      </c>
      <c r="L10223">
        <v>0</v>
      </c>
      <c r="N10223">
        <f t="shared" si="112"/>
        <v>402021</v>
      </c>
      <c r="O10223">
        <f>_xlfn.XLOOKUP(A10223,Planilha1!F:F,Planilha1!G:G,0)</f>
        <v>0</v>
      </c>
      <c r="P10223">
        <v>0</v>
      </c>
    </row>
    <row r="10224" spans="1:16" ht="15" hidden="1" customHeight="1">
      <c r="A10224">
        <v>402022</v>
      </c>
      <c r="B10224" t="s">
        <v>20174</v>
      </c>
      <c r="C10224" t="s">
        <v>20175</v>
      </c>
      <c r="D10224" t="s">
        <v>1067</v>
      </c>
      <c r="E10224" t="s">
        <v>1067</v>
      </c>
      <c r="F10224" t="s">
        <v>1067</v>
      </c>
      <c r="I10224" t="s">
        <v>27</v>
      </c>
      <c r="L10224">
        <v>0</v>
      </c>
      <c r="N10224">
        <f t="shared" si="112"/>
        <v>402022</v>
      </c>
      <c r="O10224">
        <f>_xlfn.XLOOKUP(A10224,Planilha1!F:F,Planilha1!G:G,0)</f>
        <v>0</v>
      </c>
      <c r="P10224">
        <v>0</v>
      </c>
    </row>
    <row r="10225" spans="1:16" ht="15" hidden="1" customHeight="1">
      <c r="A10225">
        <v>402023</v>
      </c>
      <c r="B10225" t="s">
        <v>20176</v>
      </c>
      <c r="C10225" t="s">
        <v>20177</v>
      </c>
      <c r="D10225" t="s">
        <v>1067</v>
      </c>
      <c r="E10225" t="s">
        <v>1067</v>
      </c>
      <c r="F10225" t="s">
        <v>1067</v>
      </c>
      <c r="I10225" t="s">
        <v>27</v>
      </c>
      <c r="L10225">
        <v>0</v>
      </c>
      <c r="N10225">
        <f t="shared" si="112"/>
        <v>402023</v>
      </c>
      <c r="O10225">
        <f>_xlfn.XLOOKUP(A10225,Planilha1!F:F,Planilha1!G:G,0)</f>
        <v>0</v>
      </c>
      <c r="P10225">
        <v>0</v>
      </c>
    </row>
    <row r="10226" spans="1:16" ht="15" hidden="1" customHeight="1">
      <c r="A10226">
        <v>402024</v>
      </c>
      <c r="B10226" t="s">
        <v>20178</v>
      </c>
      <c r="C10226" t="s">
        <v>20179</v>
      </c>
      <c r="D10226" t="s">
        <v>1067</v>
      </c>
      <c r="E10226" t="s">
        <v>1067</v>
      </c>
      <c r="F10226" t="s">
        <v>1067</v>
      </c>
      <c r="I10226" t="s">
        <v>27</v>
      </c>
      <c r="L10226">
        <v>0</v>
      </c>
      <c r="N10226">
        <f t="shared" si="112"/>
        <v>402024</v>
      </c>
      <c r="O10226">
        <f>_xlfn.XLOOKUP(A10226,Planilha1!F:F,Planilha1!G:G,0)</f>
        <v>0</v>
      </c>
      <c r="P10226">
        <v>0</v>
      </c>
    </row>
    <row r="10227" spans="1:16" ht="15" hidden="1" customHeight="1">
      <c r="A10227">
        <v>402025</v>
      </c>
      <c r="B10227" t="s">
        <v>20180</v>
      </c>
      <c r="C10227" t="s">
        <v>20181</v>
      </c>
      <c r="D10227" t="s">
        <v>1067</v>
      </c>
      <c r="E10227" t="s">
        <v>1067</v>
      </c>
      <c r="F10227" t="s">
        <v>1067</v>
      </c>
      <c r="I10227" t="s">
        <v>27</v>
      </c>
      <c r="L10227">
        <v>0</v>
      </c>
      <c r="N10227">
        <f t="shared" si="112"/>
        <v>402025</v>
      </c>
      <c r="O10227">
        <f>_xlfn.XLOOKUP(A10227,Planilha1!F:F,Planilha1!G:G,0)</f>
        <v>0</v>
      </c>
      <c r="P10227">
        <v>0</v>
      </c>
    </row>
    <row r="10228" spans="1:16" ht="15" hidden="1" customHeight="1">
      <c r="A10228">
        <v>402026</v>
      </c>
      <c r="B10228" t="s">
        <v>20182</v>
      </c>
      <c r="C10228" t="s">
        <v>20183</v>
      </c>
      <c r="D10228" t="s">
        <v>1067</v>
      </c>
      <c r="E10228" t="s">
        <v>1067</v>
      </c>
      <c r="F10228" t="s">
        <v>1067</v>
      </c>
      <c r="I10228" t="s">
        <v>27</v>
      </c>
      <c r="L10228">
        <v>0</v>
      </c>
      <c r="N10228">
        <f t="shared" si="112"/>
        <v>402026</v>
      </c>
      <c r="O10228">
        <f>_xlfn.XLOOKUP(A10228,Planilha1!F:F,Planilha1!G:G,0)</f>
        <v>0</v>
      </c>
      <c r="P10228">
        <v>0</v>
      </c>
    </row>
    <row r="10229" spans="1:16" ht="15" hidden="1" customHeight="1">
      <c r="A10229">
        <v>402027</v>
      </c>
      <c r="B10229" t="s">
        <v>20184</v>
      </c>
      <c r="C10229" t="s">
        <v>20185</v>
      </c>
      <c r="D10229" t="s">
        <v>1067</v>
      </c>
      <c r="E10229" t="s">
        <v>1067</v>
      </c>
      <c r="F10229" t="s">
        <v>1067</v>
      </c>
      <c r="I10229" t="s">
        <v>27</v>
      </c>
      <c r="L10229">
        <v>0</v>
      </c>
      <c r="N10229">
        <f t="shared" si="112"/>
        <v>402027</v>
      </c>
      <c r="O10229">
        <f>_xlfn.XLOOKUP(A10229,Planilha1!F:F,Planilha1!G:G,0)</f>
        <v>0</v>
      </c>
      <c r="P10229">
        <v>0</v>
      </c>
    </row>
    <row r="10230" spans="1:16" ht="15" hidden="1" customHeight="1">
      <c r="A10230">
        <v>402028</v>
      </c>
      <c r="B10230" t="s">
        <v>20186</v>
      </c>
      <c r="C10230" t="s">
        <v>20187</v>
      </c>
      <c r="D10230" t="s">
        <v>1067</v>
      </c>
      <c r="E10230" t="s">
        <v>1067</v>
      </c>
      <c r="F10230" t="s">
        <v>1067</v>
      </c>
      <c r="I10230" t="s">
        <v>27</v>
      </c>
      <c r="L10230">
        <v>0</v>
      </c>
      <c r="N10230">
        <f t="shared" si="112"/>
        <v>402028</v>
      </c>
      <c r="O10230">
        <f>_xlfn.XLOOKUP(A10230,Planilha1!F:F,Planilha1!G:G,0)</f>
        <v>0</v>
      </c>
      <c r="P10230">
        <v>0</v>
      </c>
    </row>
    <row r="10231" spans="1:16" ht="15" hidden="1" customHeight="1">
      <c r="A10231">
        <v>402029</v>
      </c>
      <c r="B10231" t="s">
        <v>20188</v>
      </c>
      <c r="C10231" t="s">
        <v>20189</v>
      </c>
      <c r="D10231" t="s">
        <v>1067</v>
      </c>
      <c r="E10231" t="s">
        <v>1067</v>
      </c>
      <c r="F10231" t="s">
        <v>1067</v>
      </c>
      <c r="I10231" t="s">
        <v>27</v>
      </c>
      <c r="L10231">
        <v>0</v>
      </c>
      <c r="N10231">
        <f t="shared" si="112"/>
        <v>402029</v>
      </c>
      <c r="O10231">
        <f>_xlfn.XLOOKUP(A10231,Planilha1!F:F,Planilha1!G:G,0)</f>
        <v>0</v>
      </c>
      <c r="P10231">
        <v>0</v>
      </c>
    </row>
    <row r="10232" spans="1:16" ht="15" hidden="1" customHeight="1">
      <c r="A10232">
        <v>402030</v>
      </c>
      <c r="B10232" t="s">
        <v>20190</v>
      </c>
      <c r="C10232" t="s">
        <v>20191</v>
      </c>
      <c r="D10232" t="s">
        <v>1067</v>
      </c>
      <c r="E10232" t="s">
        <v>1067</v>
      </c>
      <c r="F10232" t="s">
        <v>1067</v>
      </c>
      <c r="I10232" t="s">
        <v>27</v>
      </c>
      <c r="L10232">
        <v>0</v>
      </c>
      <c r="N10232">
        <f t="shared" si="112"/>
        <v>402030</v>
      </c>
      <c r="O10232">
        <f>_xlfn.XLOOKUP(A10232,Planilha1!F:F,Planilha1!G:G,0)</f>
        <v>0</v>
      </c>
      <c r="P10232">
        <v>0</v>
      </c>
    </row>
    <row r="10233" spans="1:16" ht="15" hidden="1" customHeight="1">
      <c r="A10233">
        <v>402031</v>
      </c>
      <c r="B10233" t="s">
        <v>20192</v>
      </c>
      <c r="C10233" t="s">
        <v>20193</v>
      </c>
      <c r="D10233" t="s">
        <v>1067</v>
      </c>
      <c r="E10233" t="s">
        <v>1067</v>
      </c>
      <c r="F10233" t="s">
        <v>1067</v>
      </c>
      <c r="I10233" t="s">
        <v>27</v>
      </c>
      <c r="L10233">
        <v>0</v>
      </c>
      <c r="N10233">
        <f t="shared" si="112"/>
        <v>402031</v>
      </c>
      <c r="O10233">
        <f>_xlfn.XLOOKUP(A10233,Planilha1!F:F,Planilha1!G:G,0)</f>
        <v>0</v>
      </c>
      <c r="P10233">
        <v>0</v>
      </c>
    </row>
    <row r="10234" spans="1:16" ht="15" hidden="1" customHeight="1">
      <c r="A10234">
        <v>402032</v>
      </c>
      <c r="B10234" t="s">
        <v>20194</v>
      </c>
      <c r="C10234" t="s">
        <v>20195</v>
      </c>
      <c r="D10234" t="s">
        <v>1067</v>
      </c>
      <c r="E10234" t="s">
        <v>1067</v>
      </c>
      <c r="F10234" t="s">
        <v>1067</v>
      </c>
      <c r="I10234" t="s">
        <v>27</v>
      </c>
      <c r="L10234">
        <v>0</v>
      </c>
      <c r="N10234">
        <f t="shared" si="112"/>
        <v>402032</v>
      </c>
      <c r="O10234">
        <f>_xlfn.XLOOKUP(A10234,Planilha1!F:F,Planilha1!G:G,0)</f>
        <v>0</v>
      </c>
      <c r="P10234">
        <v>0</v>
      </c>
    </row>
    <row r="10235" spans="1:16" ht="15" hidden="1" customHeight="1">
      <c r="A10235">
        <v>402033</v>
      </c>
      <c r="B10235" t="s">
        <v>20196</v>
      </c>
      <c r="C10235" t="s">
        <v>20197</v>
      </c>
      <c r="D10235" t="s">
        <v>1067</v>
      </c>
      <c r="E10235" t="s">
        <v>1067</v>
      </c>
      <c r="F10235" t="s">
        <v>1067</v>
      </c>
      <c r="I10235" t="s">
        <v>27</v>
      </c>
      <c r="L10235">
        <v>0</v>
      </c>
      <c r="N10235">
        <f t="shared" si="112"/>
        <v>402033</v>
      </c>
      <c r="O10235">
        <f>_xlfn.XLOOKUP(A10235,Planilha1!F:F,Planilha1!G:G,0)</f>
        <v>0</v>
      </c>
      <c r="P10235">
        <v>0</v>
      </c>
    </row>
    <row r="10236" spans="1:16" ht="15" hidden="1" customHeight="1">
      <c r="A10236">
        <v>402034</v>
      </c>
      <c r="B10236" t="s">
        <v>20198</v>
      </c>
      <c r="C10236" t="s">
        <v>20199</v>
      </c>
      <c r="D10236" t="s">
        <v>1067</v>
      </c>
      <c r="E10236" t="s">
        <v>1067</v>
      </c>
      <c r="F10236" t="s">
        <v>1067</v>
      </c>
      <c r="I10236" t="s">
        <v>27</v>
      </c>
      <c r="L10236">
        <v>0</v>
      </c>
      <c r="N10236">
        <f t="shared" si="112"/>
        <v>402034</v>
      </c>
      <c r="O10236">
        <f>_xlfn.XLOOKUP(A10236,Planilha1!F:F,Planilha1!G:G,0)</f>
        <v>0</v>
      </c>
      <c r="P10236">
        <v>0</v>
      </c>
    </row>
    <row r="10237" spans="1:16" ht="15" hidden="1" customHeight="1">
      <c r="A10237">
        <v>402035</v>
      </c>
      <c r="B10237" t="s">
        <v>20200</v>
      </c>
      <c r="C10237" t="s">
        <v>20201</v>
      </c>
      <c r="D10237" t="s">
        <v>1067</v>
      </c>
      <c r="E10237" t="s">
        <v>1067</v>
      </c>
      <c r="F10237" t="s">
        <v>1067</v>
      </c>
      <c r="I10237" t="s">
        <v>27</v>
      </c>
      <c r="L10237">
        <v>0</v>
      </c>
      <c r="N10237">
        <f t="shared" si="112"/>
        <v>402035</v>
      </c>
      <c r="O10237">
        <f>_xlfn.XLOOKUP(A10237,Planilha1!F:F,Planilha1!G:G,0)</f>
        <v>0</v>
      </c>
      <c r="P10237">
        <v>0</v>
      </c>
    </row>
    <row r="10238" spans="1:16" ht="15" hidden="1" customHeight="1">
      <c r="A10238">
        <v>402036</v>
      </c>
      <c r="B10238" t="s">
        <v>20202</v>
      </c>
      <c r="C10238" t="s">
        <v>20203</v>
      </c>
      <c r="D10238" t="s">
        <v>1067</v>
      </c>
      <c r="E10238" t="s">
        <v>1067</v>
      </c>
      <c r="F10238" t="s">
        <v>1067</v>
      </c>
      <c r="I10238" t="s">
        <v>27</v>
      </c>
      <c r="L10238">
        <v>0</v>
      </c>
      <c r="N10238">
        <f t="shared" si="112"/>
        <v>402036</v>
      </c>
      <c r="O10238">
        <f>_xlfn.XLOOKUP(A10238,Planilha1!F:F,Planilha1!G:G,0)</f>
        <v>0</v>
      </c>
      <c r="P10238">
        <v>0</v>
      </c>
    </row>
    <row r="10239" spans="1:16" ht="15" hidden="1" customHeight="1">
      <c r="A10239">
        <v>402037</v>
      </c>
      <c r="B10239" t="s">
        <v>20204</v>
      </c>
      <c r="C10239" t="s">
        <v>20205</v>
      </c>
      <c r="D10239" t="s">
        <v>1067</v>
      </c>
      <c r="E10239" t="s">
        <v>1067</v>
      </c>
      <c r="F10239" t="s">
        <v>1067</v>
      </c>
      <c r="I10239" t="s">
        <v>27</v>
      </c>
      <c r="L10239">
        <v>0</v>
      </c>
      <c r="N10239">
        <f t="shared" si="112"/>
        <v>402037</v>
      </c>
      <c r="O10239">
        <f>_xlfn.XLOOKUP(A10239,Planilha1!F:F,Planilha1!G:G,0)</f>
        <v>0</v>
      </c>
      <c r="P10239">
        <v>0</v>
      </c>
    </row>
    <row r="10240" spans="1:16" ht="15" hidden="1" customHeight="1">
      <c r="A10240">
        <v>402038</v>
      </c>
      <c r="B10240" t="s">
        <v>20206</v>
      </c>
      <c r="C10240" t="s">
        <v>20207</v>
      </c>
      <c r="D10240" t="s">
        <v>1067</v>
      </c>
      <c r="E10240" t="s">
        <v>1067</v>
      </c>
      <c r="F10240" t="s">
        <v>1067</v>
      </c>
      <c r="I10240" t="s">
        <v>27</v>
      </c>
      <c r="L10240">
        <v>0</v>
      </c>
      <c r="N10240">
        <f t="shared" si="112"/>
        <v>402038</v>
      </c>
      <c r="O10240">
        <f>_xlfn.XLOOKUP(A10240,Planilha1!F:F,Planilha1!G:G,0)</f>
        <v>0</v>
      </c>
      <c r="P10240">
        <v>0</v>
      </c>
    </row>
    <row r="10241" spans="1:16" ht="15" hidden="1" customHeight="1">
      <c r="A10241">
        <v>402039</v>
      </c>
      <c r="B10241" t="s">
        <v>20208</v>
      </c>
      <c r="C10241" t="s">
        <v>20209</v>
      </c>
      <c r="D10241" t="s">
        <v>1067</v>
      </c>
      <c r="E10241" t="s">
        <v>1067</v>
      </c>
      <c r="F10241" t="s">
        <v>1067</v>
      </c>
      <c r="I10241" t="s">
        <v>27</v>
      </c>
      <c r="L10241">
        <v>0</v>
      </c>
      <c r="N10241">
        <f t="shared" si="112"/>
        <v>402039</v>
      </c>
      <c r="O10241">
        <f>_xlfn.XLOOKUP(A10241,Planilha1!F:F,Planilha1!G:G,0)</f>
        <v>0</v>
      </c>
      <c r="P10241">
        <v>0</v>
      </c>
    </row>
    <row r="10242" spans="1:16" ht="15" hidden="1" customHeight="1">
      <c r="A10242">
        <v>402040</v>
      </c>
      <c r="B10242" t="s">
        <v>20210</v>
      </c>
      <c r="C10242" t="s">
        <v>20211</v>
      </c>
      <c r="D10242" t="s">
        <v>1067</v>
      </c>
      <c r="E10242" t="s">
        <v>1067</v>
      </c>
      <c r="F10242" t="s">
        <v>1067</v>
      </c>
      <c r="I10242" t="s">
        <v>27</v>
      </c>
      <c r="L10242">
        <v>0</v>
      </c>
      <c r="N10242">
        <f t="shared" si="112"/>
        <v>402040</v>
      </c>
      <c r="O10242">
        <f>_xlfn.XLOOKUP(A10242,Planilha1!F:F,Planilha1!G:G,0)</f>
        <v>0</v>
      </c>
      <c r="P10242">
        <v>0</v>
      </c>
    </row>
    <row r="10243" spans="1:16" ht="15" hidden="1" customHeight="1">
      <c r="A10243">
        <v>402041</v>
      </c>
      <c r="B10243" t="s">
        <v>20212</v>
      </c>
      <c r="C10243" t="s">
        <v>20213</v>
      </c>
      <c r="D10243" t="s">
        <v>1067</v>
      </c>
      <c r="E10243" t="s">
        <v>1067</v>
      </c>
      <c r="F10243" t="s">
        <v>1067</v>
      </c>
      <c r="I10243" t="s">
        <v>27</v>
      </c>
      <c r="L10243">
        <v>0</v>
      </c>
      <c r="N10243">
        <f t="shared" si="112"/>
        <v>402041</v>
      </c>
      <c r="O10243">
        <f>_xlfn.XLOOKUP(A10243,Planilha1!F:F,Planilha1!G:G,0)</f>
        <v>0</v>
      </c>
      <c r="P10243">
        <v>0</v>
      </c>
    </row>
    <row r="10244" spans="1:16" ht="15" hidden="1" customHeight="1">
      <c r="A10244">
        <v>402042</v>
      </c>
      <c r="B10244" t="s">
        <v>20214</v>
      </c>
      <c r="C10244" t="s">
        <v>20215</v>
      </c>
      <c r="D10244" t="s">
        <v>1067</v>
      </c>
      <c r="E10244" t="s">
        <v>1067</v>
      </c>
      <c r="F10244" t="s">
        <v>1067</v>
      </c>
      <c r="I10244" t="s">
        <v>27</v>
      </c>
      <c r="L10244">
        <v>0</v>
      </c>
      <c r="N10244">
        <f t="shared" si="112"/>
        <v>402042</v>
      </c>
      <c r="O10244">
        <f>_xlfn.XLOOKUP(A10244,Planilha1!F:F,Planilha1!G:G,0)</f>
        <v>0</v>
      </c>
      <c r="P10244">
        <v>0</v>
      </c>
    </row>
    <row r="10245" spans="1:16" ht="15" hidden="1" customHeight="1">
      <c r="A10245">
        <v>402043</v>
      </c>
      <c r="B10245" t="s">
        <v>20216</v>
      </c>
      <c r="C10245" t="s">
        <v>20217</v>
      </c>
      <c r="D10245" t="s">
        <v>1067</v>
      </c>
      <c r="E10245" t="s">
        <v>1067</v>
      </c>
      <c r="F10245" t="s">
        <v>1067</v>
      </c>
      <c r="I10245" t="s">
        <v>27</v>
      </c>
      <c r="L10245">
        <v>0</v>
      </c>
      <c r="N10245">
        <f t="shared" si="112"/>
        <v>402043</v>
      </c>
      <c r="O10245">
        <f>_xlfn.XLOOKUP(A10245,Planilha1!F:F,Planilha1!G:G,0)</f>
        <v>0</v>
      </c>
      <c r="P10245">
        <v>0</v>
      </c>
    </row>
    <row r="10246" spans="1:16" ht="15" hidden="1" customHeight="1">
      <c r="A10246">
        <v>402044</v>
      </c>
      <c r="B10246" t="s">
        <v>20218</v>
      </c>
      <c r="C10246" t="s">
        <v>20219</v>
      </c>
      <c r="D10246" t="s">
        <v>1067</v>
      </c>
      <c r="E10246" t="s">
        <v>1067</v>
      </c>
      <c r="F10246" t="s">
        <v>1067</v>
      </c>
      <c r="I10246" t="s">
        <v>27</v>
      </c>
      <c r="L10246">
        <v>0</v>
      </c>
      <c r="N10246">
        <f t="shared" si="112"/>
        <v>402044</v>
      </c>
      <c r="O10246">
        <f>_xlfn.XLOOKUP(A10246,Planilha1!F:F,Planilha1!G:G,0)</f>
        <v>0</v>
      </c>
      <c r="P10246">
        <v>0</v>
      </c>
    </row>
    <row r="10247" spans="1:16" ht="15" hidden="1" customHeight="1">
      <c r="A10247">
        <v>402045</v>
      </c>
      <c r="B10247" t="s">
        <v>20220</v>
      </c>
      <c r="C10247" t="s">
        <v>20221</v>
      </c>
      <c r="D10247" t="s">
        <v>1067</v>
      </c>
      <c r="E10247" t="s">
        <v>1067</v>
      </c>
      <c r="F10247" t="s">
        <v>1067</v>
      </c>
      <c r="I10247" t="s">
        <v>27</v>
      </c>
      <c r="L10247">
        <v>0</v>
      </c>
      <c r="N10247">
        <f t="shared" si="112"/>
        <v>402045</v>
      </c>
      <c r="O10247">
        <f>_xlfn.XLOOKUP(A10247,Planilha1!F:F,Planilha1!G:G,0)</f>
        <v>0</v>
      </c>
      <c r="P10247">
        <v>0</v>
      </c>
    </row>
    <row r="10248" spans="1:16" ht="15" hidden="1" customHeight="1">
      <c r="A10248">
        <v>402046</v>
      </c>
      <c r="B10248" t="s">
        <v>20222</v>
      </c>
      <c r="C10248" t="s">
        <v>20223</v>
      </c>
      <c r="D10248" t="s">
        <v>1067</v>
      </c>
      <c r="E10248" t="s">
        <v>1067</v>
      </c>
      <c r="F10248" t="s">
        <v>1067</v>
      </c>
      <c r="I10248" t="s">
        <v>27</v>
      </c>
      <c r="L10248">
        <v>0</v>
      </c>
      <c r="N10248">
        <f t="shared" si="112"/>
        <v>402046</v>
      </c>
      <c r="O10248">
        <f>_xlfn.XLOOKUP(A10248,Planilha1!F:F,Planilha1!G:G,0)</f>
        <v>0</v>
      </c>
      <c r="P10248">
        <v>0</v>
      </c>
    </row>
    <row r="10249" spans="1:16" ht="15" hidden="1" customHeight="1">
      <c r="A10249">
        <v>402047</v>
      </c>
      <c r="B10249" t="s">
        <v>20224</v>
      </c>
      <c r="C10249" t="s">
        <v>20225</v>
      </c>
      <c r="D10249" t="s">
        <v>1067</v>
      </c>
      <c r="E10249" t="s">
        <v>1067</v>
      </c>
      <c r="F10249" t="s">
        <v>1067</v>
      </c>
      <c r="I10249" t="s">
        <v>27</v>
      </c>
      <c r="L10249">
        <v>0</v>
      </c>
      <c r="N10249">
        <f t="shared" si="112"/>
        <v>402047</v>
      </c>
      <c r="O10249">
        <f>_xlfn.XLOOKUP(A10249,Planilha1!F:F,Planilha1!G:G,0)</f>
        <v>0</v>
      </c>
      <c r="P10249">
        <v>0</v>
      </c>
    </row>
    <row r="10250" spans="1:16" ht="15" hidden="1" customHeight="1">
      <c r="A10250">
        <v>402048</v>
      </c>
      <c r="B10250" t="s">
        <v>20226</v>
      </c>
      <c r="C10250" t="s">
        <v>20227</v>
      </c>
      <c r="D10250" t="s">
        <v>1067</v>
      </c>
      <c r="E10250" t="s">
        <v>1067</v>
      </c>
      <c r="F10250" t="s">
        <v>1067</v>
      </c>
      <c r="I10250" t="s">
        <v>27</v>
      </c>
      <c r="L10250">
        <v>0</v>
      </c>
      <c r="N10250">
        <f t="shared" si="112"/>
        <v>402048</v>
      </c>
      <c r="O10250">
        <f>_xlfn.XLOOKUP(A10250,Planilha1!F:F,Planilha1!G:G,0)</f>
        <v>0</v>
      </c>
      <c r="P10250">
        <v>0</v>
      </c>
    </row>
    <row r="10251" spans="1:16" ht="15" hidden="1" customHeight="1">
      <c r="A10251">
        <v>402049</v>
      </c>
      <c r="B10251" t="s">
        <v>20228</v>
      </c>
      <c r="C10251" t="s">
        <v>20229</v>
      </c>
      <c r="D10251" t="s">
        <v>1067</v>
      </c>
      <c r="E10251" t="s">
        <v>1067</v>
      </c>
      <c r="F10251" t="s">
        <v>1067</v>
      </c>
      <c r="I10251" t="s">
        <v>27</v>
      </c>
      <c r="L10251">
        <v>0</v>
      </c>
      <c r="N10251">
        <f t="shared" si="112"/>
        <v>402049</v>
      </c>
      <c r="O10251">
        <f>_xlfn.XLOOKUP(A10251,Planilha1!F:F,Planilha1!G:G,0)</f>
        <v>0</v>
      </c>
      <c r="P10251">
        <v>0</v>
      </c>
    </row>
    <row r="10252" spans="1:16" ht="15" hidden="1" customHeight="1">
      <c r="A10252">
        <v>402050</v>
      </c>
      <c r="B10252" t="s">
        <v>20230</v>
      </c>
      <c r="C10252" t="s">
        <v>20231</v>
      </c>
      <c r="D10252" t="s">
        <v>1067</v>
      </c>
      <c r="E10252" t="s">
        <v>1067</v>
      </c>
      <c r="F10252" t="s">
        <v>1067</v>
      </c>
      <c r="I10252" t="s">
        <v>27</v>
      </c>
      <c r="L10252">
        <v>0</v>
      </c>
      <c r="N10252">
        <f t="shared" si="112"/>
        <v>402050</v>
      </c>
      <c r="O10252">
        <f>_xlfn.XLOOKUP(A10252,Planilha1!F:F,Planilha1!G:G,0)</f>
        <v>0</v>
      </c>
      <c r="P10252">
        <v>0</v>
      </c>
    </row>
    <row r="10253" spans="1:16" ht="15" hidden="1" customHeight="1">
      <c r="A10253">
        <v>402051</v>
      </c>
      <c r="B10253" t="s">
        <v>20232</v>
      </c>
      <c r="C10253" t="s">
        <v>20233</v>
      </c>
      <c r="D10253" t="s">
        <v>1067</v>
      </c>
      <c r="E10253" t="s">
        <v>1067</v>
      </c>
      <c r="F10253" t="s">
        <v>1067</v>
      </c>
      <c r="I10253" t="s">
        <v>27</v>
      </c>
      <c r="L10253">
        <v>0</v>
      </c>
      <c r="N10253">
        <f t="shared" si="112"/>
        <v>402051</v>
      </c>
      <c r="O10253">
        <f>_xlfn.XLOOKUP(A10253,Planilha1!F:F,Planilha1!G:G,0)</f>
        <v>0</v>
      </c>
      <c r="P10253">
        <v>0</v>
      </c>
    </row>
    <row r="10254" spans="1:16" ht="15" hidden="1" customHeight="1">
      <c r="A10254">
        <v>402052</v>
      </c>
      <c r="B10254" t="s">
        <v>20234</v>
      </c>
      <c r="C10254" t="s">
        <v>20235</v>
      </c>
      <c r="D10254" t="s">
        <v>1067</v>
      </c>
      <c r="E10254" t="s">
        <v>1067</v>
      </c>
      <c r="F10254" t="s">
        <v>1067</v>
      </c>
      <c r="I10254" t="s">
        <v>27</v>
      </c>
      <c r="L10254">
        <v>0</v>
      </c>
      <c r="N10254">
        <f t="shared" si="112"/>
        <v>402052</v>
      </c>
      <c r="O10254">
        <f>_xlfn.XLOOKUP(A10254,Planilha1!F:F,Planilha1!G:G,0)</f>
        <v>0</v>
      </c>
      <c r="P10254">
        <v>0</v>
      </c>
    </row>
    <row r="10255" spans="1:16" ht="15" hidden="1" customHeight="1">
      <c r="A10255">
        <v>402053</v>
      </c>
      <c r="B10255" t="s">
        <v>20236</v>
      </c>
      <c r="C10255" t="s">
        <v>20237</v>
      </c>
      <c r="D10255" t="s">
        <v>1067</v>
      </c>
      <c r="E10255" t="s">
        <v>1067</v>
      </c>
      <c r="F10255" t="s">
        <v>1067</v>
      </c>
      <c r="I10255" t="s">
        <v>27</v>
      </c>
      <c r="L10255">
        <v>0</v>
      </c>
      <c r="N10255">
        <f t="shared" si="112"/>
        <v>402053</v>
      </c>
      <c r="O10255">
        <f>_xlfn.XLOOKUP(A10255,Planilha1!F:F,Planilha1!G:G,0)</f>
        <v>0</v>
      </c>
      <c r="P10255">
        <v>0</v>
      </c>
    </row>
    <row r="10256" spans="1:16" ht="15" hidden="1" customHeight="1">
      <c r="A10256">
        <v>402054</v>
      </c>
      <c r="B10256" t="s">
        <v>20238</v>
      </c>
      <c r="C10256" t="s">
        <v>20239</v>
      </c>
      <c r="D10256" t="s">
        <v>1067</v>
      </c>
      <c r="E10256" t="s">
        <v>1067</v>
      </c>
      <c r="F10256" t="s">
        <v>1067</v>
      </c>
      <c r="I10256" t="s">
        <v>27</v>
      </c>
      <c r="L10256">
        <v>0</v>
      </c>
      <c r="N10256">
        <f t="shared" si="112"/>
        <v>402054</v>
      </c>
      <c r="O10256">
        <f>_xlfn.XLOOKUP(A10256,Planilha1!F:F,Planilha1!G:G,0)</f>
        <v>0</v>
      </c>
      <c r="P10256">
        <v>0</v>
      </c>
    </row>
    <row r="10257" spans="1:16" ht="15" hidden="1" customHeight="1">
      <c r="A10257">
        <v>402055</v>
      </c>
      <c r="B10257" t="s">
        <v>20240</v>
      </c>
      <c r="C10257" t="s">
        <v>20241</v>
      </c>
      <c r="D10257" t="s">
        <v>1067</v>
      </c>
      <c r="E10257" t="s">
        <v>1067</v>
      </c>
      <c r="F10257" t="s">
        <v>1067</v>
      </c>
      <c r="I10257" t="s">
        <v>27</v>
      </c>
      <c r="L10257">
        <v>0</v>
      </c>
      <c r="N10257">
        <f t="shared" si="112"/>
        <v>402055</v>
      </c>
      <c r="O10257">
        <f>_xlfn.XLOOKUP(A10257,Planilha1!F:F,Planilha1!G:G,0)</f>
        <v>0</v>
      </c>
      <c r="P10257">
        <v>0</v>
      </c>
    </row>
    <row r="10258" spans="1:16" ht="15" hidden="1" customHeight="1">
      <c r="A10258">
        <v>402056</v>
      </c>
      <c r="B10258" t="s">
        <v>20242</v>
      </c>
      <c r="C10258" t="s">
        <v>20243</v>
      </c>
      <c r="D10258" t="s">
        <v>1067</v>
      </c>
      <c r="E10258" t="s">
        <v>1067</v>
      </c>
      <c r="F10258" t="s">
        <v>1067</v>
      </c>
      <c r="I10258" t="s">
        <v>27</v>
      </c>
      <c r="L10258">
        <v>0</v>
      </c>
      <c r="N10258">
        <f t="shared" ref="N10258:N10321" si="113">A10258</f>
        <v>402056</v>
      </c>
      <c r="O10258">
        <f>_xlfn.XLOOKUP(A10258,Planilha1!F:F,Planilha1!G:G,0)</f>
        <v>0</v>
      </c>
      <c r="P10258">
        <v>0</v>
      </c>
    </row>
    <row r="10259" spans="1:16" ht="15" hidden="1" customHeight="1">
      <c r="A10259">
        <v>402057</v>
      </c>
      <c r="B10259" t="s">
        <v>20244</v>
      </c>
      <c r="C10259" t="s">
        <v>20245</v>
      </c>
      <c r="D10259" t="s">
        <v>1067</v>
      </c>
      <c r="E10259" t="s">
        <v>1067</v>
      </c>
      <c r="F10259" t="s">
        <v>1067</v>
      </c>
      <c r="I10259" t="s">
        <v>27</v>
      </c>
      <c r="L10259">
        <v>0</v>
      </c>
      <c r="N10259">
        <f t="shared" si="113"/>
        <v>402057</v>
      </c>
      <c r="O10259">
        <f>_xlfn.XLOOKUP(A10259,Planilha1!F:F,Planilha1!G:G,0)</f>
        <v>0</v>
      </c>
      <c r="P10259">
        <v>0</v>
      </c>
    </row>
    <row r="10260" spans="1:16" ht="15" hidden="1" customHeight="1">
      <c r="A10260">
        <v>402058</v>
      </c>
      <c r="B10260" t="s">
        <v>20246</v>
      </c>
      <c r="C10260" t="s">
        <v>20247</v>
      </c>
      <c r="D10260" t="s">
        <v>1067</v>
      </c>
      <c r="E10260" t="s">
        <v>1067</v>
      </c>
      <c r="F10260" t="s">
        <v>1067</v>
      </c>
      <c r="I10260" t="s">
        <v>27</v>
      </c>
      <c r="L10260">
        <v>0</v>
      </c>
      <c r="N10260">
        <f t="shared" si="113"/>
        <v>402058</v>
      </c>
      <c r="O10260">
        <f>_xlfn.XLOOKUP(A10260,Planilha1!F:F,Planilha1!G:G,0)</f>
        <v>0</v>
      </c>
      <c r="P10260">
        <v>0</v>
      </c>
    </row>
    <row r="10261" spans="1:16" ht="15" hidden="1" customHeight="1">
      <c r="A10261">
        <v>402059</v>
      </c>
      <c r="B10261" t="s">
        <v>20248</v>
      </c>
      <c r="C10261" t="s">
        <v>20249</v>
      </c>
      <c r="D10261" t="s">
        <v>1067</v>
      </c>
      <c r="E10261" t="s">
        <v>1067</v>
      </c>
      <c r="F10261" t="s">
        <v>1067</v>
      </c>
      <c r="I10261" t="s">
        <v>27</v>
      </c>
      <c r="L10261">
        <v>0</v>
      </c>
      <c r="N10261">
        <f t="shared" si="113"/>
        <v>402059</v>
      </c>
      <c r="O10261">
        <f>_xlfn.XLOOKUP(A10261,Planilha1!F:F,Planilha1!G:G,0)</f>
        <v>0</v>
      </c>
      <c r="P10261">
        <v>0</v>
      </c>
    </row>
    <row r="10262" spans="1:16" ht="15" hidden="1" customHeight="1">
      <c r="A10262">
        <v>402060</v>
      </c>
      <c r="B10262" t="s">
        <v>20250</v>
      </c>
      <c r="C10262" t="s">
        <v>20251</v>
      </c>
      <c r="D10262" t="s">
        <v>1067</v>
      </c>
      <c r="E10262" t="s">
        <v>1067</v>
      </c>
      <c r="F10262" t="s">
        <v>1067</v>
      </c>
      <c r="I10262" t="s">
        <v>27</v>
      </c>
      <c r="L10262">
        <v>0</v>
      </c>
      <c r="N10262">
        <f t="shared" si="113"/>
        <v>402060</v>
      </c>
      <c r="O10262">
        <f>_xlfn.XLOOKUP(A10262,Planilha1!F:F,Planilha1!G:G,0)</f>
        <v>0</v>
      </c>
      <c r="P10262">
        <v>0</v>
      </c>
    </row>
    <row r="10263" spans="1:16" ht="15" hidden="1" customHeight="1">
      <c r="A10263">
        <v>402061</v>
      </c>
      <c r="B10263" t="s">
        <v>20252</v>
      </c>
      <c r="C10263" t="s">
        <v>20253</v>
      </c>
      <c r="D10263" t="s">
        <v>1067</v>
      </c>
      <c r="E10263" t="s">
        <v>1067</v>
      </c>
      <c r="F10263" t="s">
        <v>1067</v>
      </c>
      <c r="I10263" t="s">
        <v>27</v>
      </c>
      <c r="L10263">
        <v>0</v>
      </c>
      <c r="N10263">
        <f t="shared" si="113"/>
        <v>402061</v>
      </c>
      <c r="O10263">
        <f>_xlfn.XLOOKUP(A10263,Planilha1!F:F,Planilha1!G:G,0)</f>
        <v>0</v>
      </c>
      <c r="P10263">
        <v>0</v>
      </c>
    </row>
    <row r="10264" spans="1:16" ht="15" hidden="1" customHeight="1">
      <c r="A10264">
        <v>402062</v>
      </c>
      <c r="B10264" t="s">
        <v>20254</v>
      </c>
      <c r="C10264" t="s">
        <v>20255</v>
      </c>
      <c r="D10264" t="s">
        <v>1067</v>
      </c>
      <c r="E10264" t="s">
        <v>1067</v>
      </c>
      <c r="F10264" t="s">
        <v>1067</v>
      </c>
      <c r="I10264" t="s">
        <v>27</v>
      </c>
      <c r="L10264">
        <v>0</v>
      </c>
      <c r="N10264">
        <f t="shared" si="113"/>
        <v>402062</v>
      </c>
      <c r="O10264">
        <f>_xlfn.XLOOKUP(A10264,Planilha1!F:F,Planilha1!G:G,0)</f>
        <v>0</v>
      </c>
      <c r="P10264">
        <v>0</v>
      </c>
    </row>
    <row r="10265" spans="1:16" ht="15" hidden="1" customHeight="1">
      <c r="A10265">
        <v>402063</v>
      </c>
      <c r="B10265" t="s">
        <v>20256</v>
      </c>
      <c r="C10265" t="s">
        <v>20257</v>
      </c>
      <c r="D10265" t="s">
        <v>1067</v>
      </c>
      <c r="E10265" t="s">
        <v>1067</v>
      </c>
      <c r="F10265" t="s">
        <v>1067</v>
      </c>
      <c r="I10265" t="s">
        <v>27</v>
      </c>
      <c r="L10265">
        <v>0</v>
      </c>
      <c r="N10265">
        <f t="shared" si="113"/>
        <v>402063</v>
      </c>
      <c r="O10265">
        <f>_xlfn.XLOOKUP(A10265,Planilha1!F:F,Planilha1!G:G,0)</f>
        <v>0</v>
      </c>
      <c r="P10265">
        <v>0</v>
      </c>
    </row>
    <row r="10266" spans="1:16" ht="15" hidden="1" customHeight="1">
      <c r="A10266">
        <v>402064</v>
      </c>
      <c r="B10266" t="s">
        <v>20258</v>
      </c>
      <c r="C10266" t="s">
        <v>20259</v>
      </c>
      <c r="D10266" t="s">
        <v>1067</v>
      </c>
      <c r="E10266" t="s">
        <v>1067</v>
      </c>
      <c r="F10266" t="s">
        <v>1067</v>
      </c>
      <c r="I10266" t="s">
        <v>27</v>
      </c>
      <c r="L10266">
        <v>0</v>
      </c>
      <c r="N10266">
        <f t="shared" si="113"/>
        <v>402064</v>
      </c>
      <c r="O10266">
        <f>_xlfn.XLOOKUP(A10266,Planilha1!F:F,Planilha1!G:G,0)</f>
        <v>0</v>
      </c>
      <c r="P10266">
        <v>0</v>
      </c>
    </row>
    <row r="10267" spans="1:16" ht="15" hidden="1" customHeight="1">
      <c r="A10267">
        <v>402065</v>
      </c>
      <c r="B10267" t="s">
        <v>20260</v>
      </c>
      <c r="C10267" t="s">
        <v>20261</v>
      </c>
      <c r="D10267" t="s">
        <v>1067</v>
      </c>
      <c r="E10267" t="s">
        <v>1067</v>
      </c>
      <c r="F10267" t="s">
        <v>1067</v>
      </c>
      <c r="I10267" t="s">
        <v>27</v>
      </c>
      <c r="L10267">
        <v>0</v>
      </c>
      <c r="N10267">
        <f t="shared" si="113"/>
        <v>402065</v>
      </c>
      <c r="O10267">
        <f>_xlfn.XLOOKUP(A10267,Planilha1!F:F,Planilha1!G:G,0)</f>
        <v>0</v>
      </c>
      <c r="P10267">
        <v>0</v>
      </c>
    </row>
    <row r="10268" spans="1:16" ht="15" hidden="1" customHeight="1">
      <c r="A10268">
        <v>402066</v>
      </c>
      <c r="B10268" t="s">
        <v>20262</v>
      </c>
      <c r="C10268" t="s">
        <v>20263</v>
      </c>
      <c r="D10268" t="s">
        <v>1067</v>
      </c>
      <c r="E10268" t="s">
        <v>1067</v>
      </c>
      <c r="F10268" t="s">
        <v>1067</v>
      </c>
      <c r="I10268" t="s">
        <v>27</v>
      </c>
      <c r="L10268">
        <v>0</v>
      </c>
      <c r="N10268">
        <f t="shared" si="113"/>
        <v>402066</v>
      </c>
      <c r="O10268">
        <f>_xlfn.XLOOKUP(A10268,Planilha1!F:F,Planilha1!G:G,0)</f>
        <v>0</v>
      </c>
      <c r="P10268">
        <v>0</v>
      </c>
    </row>
    <row r="10269" spans="1:16" ht="15" hidden="1" customHeight="1">
      <c r="A10269">
        <v>402067</v>
      </c>
      <c r="B10269" t="s">
        <v>20264</v>
      </c>
      <c r="C10269" t="s">
        <v>20265</v>
      </c>
      <c r="D10269" t="s">
        <v>1067</v>
      </c>
      <c r="E10269" t="s">
        <v>1067</v>
      </c>
      <c r="F10269" t="s">
        <v>1067</v>
      </c>
      <c r="I10269" t="s">
        <v>27</v>
      </c>
      <c r="L10269">
        <v>0</v>
      </c>
      <c r="N10269">
        <f t="shared" si="113"/>
        <v>402067</v>
      </c>
      <c r="O10269">
        <f>_xlfn.XLOOKUP(A10269,Planilha1!F:F,Planilha1!G:G,0)</f>
        <v>0</v>
      </c>
      <c r="P10269">
        <v>0</v>
      </c>
    </row>
    <row r="10270" spans="1:16" ht="15" hidden="1" customHeight="1">
      <c r="A10270">
        <v>402068</v>
      </c>
      <c r="B10270" t="s">
        <v>20266</v>
      </c>
      <c r="C10270" t="s">
        <v>20267</v>
      </c>
      <c r="D10270" t="s">
        <v>1067</v>
      </c>
      <c r="E10270" t="s">
        <v>1067</v>
      </c>
      <c r="F10270" t="s">
        <v>1067</v>
      </c>
      <c r="I10270" t="s">
        <v>27</v>
      </c>
      <c r="L10270">
        <v>0</v>
      </c>
      <c r="N10270">
        <f t="shared" si="113"/>
        <v>402068</v>
      </c>
      <c r="O10270">
        <f>_xlfn.XLOOKUP(A10270,Planilha1!F:F,Planilha1!G:G,0)</f>
        <v>0</v>
      </c>
      <c r="P10270">
        <v>0</v>
      </c>
    </row>
    <row r="10271" spans="1:16" ht="15" hidden="1" customHeight="1">
      <c r="A10271">
        <v>402069</v>
      </c>
      <c r="B10271" t="s">
        <v>20268</v>
      </c>
      <c r="C10271" t="s">
        <v>20269</v>
      </c>
      <c r="D10271" t="s">
        <v>1067</v>
      </c>
      <c r="E10271" t="s">
        <v>1067</v>
      </c>
      <c r="F10271" t="s">
        <v>1067</v>
      </c>
      <c r="I10271" t="s">
        <v>27</v>
      </c>
      <c r="L10271">
        <v>0</v>
      </c>
      <c r="N10271">
        <f t="shared" si="113"/>
        <v>402069</v>
      </c>
      <c r="O10271">
        <f>_xlfn.XLOOKUP(A10271,Planilha1!F:F,Planilha1!G:G,0)</f>
        <v>0</v>
      </c>
      <c r="P10271">
        <v>0</v>
      </c>
    </row>
    <row r="10272" spans="1:16" ht="15" hidden="1" customHeight="1">
      <c r="A10272">
        <v>402070</v>
      </c>
      <c r="B10272" t="s">
        <v>20270</v>
      </c>
      <c r="C10272" t="s">
        <v>20271</v>
      </c>
      <c r="D10272" t="s">
        <v>1067</v>
      </c>
      <c r="E10272" t="s">
        <v>1067</v>
      </c>
      <c r="F10272" t="s">
        <v>1067</v>
      </c>
      <c r="I10272" t="s">
        <v>27</v>
      </c>
      <c r="L10272">
        <v>0</v>
      </c>
      <c r="N10272">
        <f t="shared" si="113"/>
        <v>402070</v>
      </c>
      <c r="O10272">
        <f>_xlfn.XLOOKUP(A10272,Planilha1!F:F,Planilha1!G:G,0)</f>
        <v>0</v>
      </c>
      <c r="P10272">
        <v>0</v>
      </c>
    </row>
    <row r="10273" spans="1:16" ht="15" hidden="1" customHeight="1">
      <c r="A10273">
        <v>402071</v>
      </c>
      <c r="B10273" t="s">
        <v>20272</v>
      </c>
      <c r="C10273" t="s">
        <v>20273</v>
      </c>
      <c r="D10273" t="s">
        <v>1067</v>
      </c>
      <c r="E10273" t="s">
        <v>1067</v>
      </c>
      <c r="F10273" t="s">
        <v>1067</v>
      </c>
      <c r="I10273" t="s">
        <v>27</v>
      </c>
      <c r="L10273">
        <v>0</v>
      </c>
      <c r="N10273">
        <f t="shared" si="113"/>
        <v>402071</v>
      </c>
      <c r="O10273">
        <f>_xlfn.XLOOKUP(A10273,Planilha1!F:F,Planilha1!G:G,0)</f>
        <v>0</v>
      </c>
      <c r="P10273">
        <v>0</v>
      </c>
    </row>
    <row r="10274" spans="1:16" ht="15" hidden="1" customHeight="1">
      <c r="A10274">
        <v>402072</v>
      </c>
      <c r="B10274" t="s">
        <v>20274</v>
      </c>
      <c r="C10274" t="s">
        <v>20275</v>
      </c>
      <c r="D10274" t="s">
        <v>1067</v>
      </c>
      <c r="E10274" t="s">
        <v>1067</v>
      </c>
      <c r="F10274" t="s">
        <v>1067</v>
      </c>
      <c r="I10274" t="s">
        <v>27</v>
      </c>
      <c r="L10274">
        <v>0</v>
      </c>
      <c r="N10274">
        <f t="shared" si="113"/>
        <v>402072</v>
      </c>
      <c r="O10274">
        <f>_xlfn.XLOOKUP(A10274,Planilha1!F:F,Planilha1!G:G,0)</f>
        <v>0</v>
      </c>
      <c r="P10274">
        <v>0</v>
      </c>
    </row>
    <row r="10275" spans="1:16" ht="15" hidden="1" customHeight="1">
      <c r="A10275">
        <v>402073</v>
      </c>
      <c r="B10275" t="s">
        <v>20276</v>
      </c>
      <c r="C10275" t="s">
        <v>20277</v>
      </c>
      <c r="D10275" t="s">
        <v>1067</v>
      </c>
      <c r="E10275" t="s">
        <v>1067</v>
      </c>
      <c r="F10275" t="s">
        <v>1067</v>
      </c>
      <c r="I10275" t="s">
        <v>27</v>
      </c>
      <c r="L10275">
        <v>0</v>
      </c>
      <c r="N10275">
        <f t="shared" si="113"/>
        <v>402073</v>
      </c>
      <c r="O10275">
        <f>_xlfn.XLOOKUP(A10275,Planilha1!F:F,Planilha1!G:G,0)</f>
        <v>0</v>
      </c>
      <c r="P10275">
        <v>0</v>
      </c>
    </row>
    <row r="10276" spans="1:16" ht="15" hidden="1" customHeight="1">
      <c r="A10276">
        <v>402074</v>
      </c>
      <c r="B10276" t="s">
        <v>20278</v>
      </c>
      <c r="C10276" t="s">
        <v>20279</v>
      </c>
      <c r="D10276" t="s">
        <v>1067</v>
      </c>
      <c r="E10276" t="s">
        <v>1067</v>
      </c>
      <c r="F10276" t="s">
        <v>1067</v>
      </c>
      <c r="I10276" t="s">
        <v>27</v>
      </c>
      <c r="L10276">
        <v>0</v>
      </c>
      <c r="N10276">
        <f t="shared" si="113"/>
        <v>402074</v>
      </c>
      <c r="O10276">
        <f>_xlfn.XLOOKUP(A10276,Planilha1!F:F,Planilha1!G:G,0)</f>
        <v>0</v>
      </c>
      <c r="P10276">
        <v>0</v>
      </c>
    </row>
    <row r="10277" spans="1:16" ht="15" hidden="1" customHeight="1">
      <c r="A10277">
        <v>402075</v>
      </c>
      <c r="B10277" t="s">
        <v>20280</v>
      </c>
      <c r="C10277" t="s">
        <v>20281</v>
      </c>
      <c r="D10277" t="s">
        <v>1067</v>
      </c>
      <c r="E10277" t="s">
        <v>1067</v>
      </c>
      <c r="F10277" t="s">
        <v>1067</v>
      </c>
      <c r="I10277" t="s">
        <v>27</v>
      </c>
      <c r="L10277">
        <v>0</v>
      </c>
      <c r="N10277">
        <f t="shared" si="113"/>
        <v>402075</v>
      </c>
      <c r="O10277">
        <f>_xlfn.XLOOKUP(A10277,Planilha1!F:F,Planilha1!G:G,0)</f>
        <v>0</v>
      </c>
      <c r="P10277">
        <v>0</v>
      </c>
    </row>
    <row r="10278" spans="1:16" ht="15" hidden="1" customHeight="1">
      <c r="A10278">
        <v>402076</v>
      </c>
      <c r="B10278" t="s">
        <v>20282</v>
      </c>
      <c r="C10278" t="s">
        <v>20283</v>
      </c>
      <c r="D10278" t="s">
        <v>1067</v>
      </c>
      <c r="E10278" t="s">
        <v>1067</v>
      </c>
      <c r="F10278" t="s">
        <v>1067</v>
      </c>
      <c r="I10278" t="s">
        <v>27</v>
      </c>
      <c r="L10278">
        <v>0</v>
      </c>
      <c r="N10278">
        <f t="shared" si="113"/>
        <v>402076</v>
      </c>
      <c r="O10278">
        <f>_xlfn.XLOOKUP(A10278,Planilha1!F:F,Planilha1!G:G,0)</f>
        <v>0</v>
      </c>
      <c r="P10278">
        <v>0</v>
      </c>
    </row>
    <row r="10279" spans="1:16" ht="15" hidden="1" customHeight="1">
      <c r="A10279">
        <v>402077</v>
      </c>
      <c r="B10279" t="s">
        <v>20284</v>
      </c>
      <c r="C10279" t="s">
        <v>20285</v>
      </c>
      <c r="D10279" t="s">
        <v>1067</v>
      </c>
      <c r="E10279" t="s">
        <v>1067</v>
      </c>
      <c r="F10279" t="s">
        <v>1067</v>
      </c>
      <c r="I10279" t="s">
        <v>27</v>
      </c>
      <c r="L10279">
        <v>0</v>
      </c>
      <c r="N10279">
        <f t="shared" si="113"/>
        <v>402077</v>
      </c>
      <c r="O10279">
        <f>_xlfn.XLOOKUP(A10279,Planilha1!F:F,Planilha1!G:G,0)</f>
        <v>0</v>
      </c>
      <c r="P10279">
        <v>0</v>
      </c>
    </row>
    <row r="10280" spans="1:16" ht="15" hidden="1" customHeight="1">
      <c r="A10280">
        <v>402078</v>
      </c>
      <c r="B10280" t="s">
        <v>20286</v>
      </c>
      <c r="C10280" t="s">
        <v>20287</v>
      </c>
      <c r="D10280" t="s">
        <v>1067</v>
      </c>
      <c r="E10280" t="s">
        <v>1067</v>
      </c>
      <c r="F10280" t="s">
        <v>1067</v>
      </c>
      <c r="I10280" t="s">
        <v>27</v>
      </c>
      <c r="L10280">
        <v>0</v>
      </c>
      <c r="N10280">
        <f t="shared" si="113"/>
        <v>402078</v>
      </c>
      <c r="O10280">
        <f>_xlfn.XLOOKUP(A10280,Planilha1!F:F,Planilha1!G:G,0)</f>
        <v>0</v>
      </c>
      <c r="P10280">
        <v>0</v>
      </c>
    </row>
    <row r="10281" spans="1:16" ht="15" hidden="1" customHeight="1">
      <c r="A10281">
        <v>402079</v>
      </c>
      <c r="B10281" t="s">
        <v>20288</v>
      </c>
      <c r="C10281" t="s">
        <v>20289</v>
      </c>
      <c r="D10281" t="s">
        <v>1067</v>
      </c>
      <c r="E10281" t="s">
        <v>1067</v>
      </c>
      <c r="F10281" t="s">
        <v>1067</v>
      </c>
      <c r="I10281" t="s">
        <v>27</v>
      </c>
      <c r="L10281">
        <v>0</v>
      </c>
      <c r="N10281">
        <f t="shared" si="113"/>
        <v>402079</v>
      </c>
      <c r="O10281">
        <f>_xlfn.XLOOKUP(A10281,Planilha1!F:F,Planilha1!G:G,0)</f>
        <v>0</v>
      </c>
      <c r="P10281">
        <v>0</v>
      </c>
    </row>
    <row r="10282" spans="1:16" ht="15" hidden="1" customHeight="1">
      <c r="A10282">
        <v>402080</v>
      </c>
      <c r="B10282" t="s">
        <v>20290</v>
      </c>
      <c r="C10282" t="s">
        <v>20291</v>
      </c>
      <c r="D10282" t="s">
        <v>1067</v>
      </c>
      <c r="E10282" t="s">
        <v>1067</v>
      </c>
      <c r="F10282" t="s">
        <v>1067</v>
      </c>
      <c r="I10282" t="s">
        <v>27</v>
      </c>
      <c r="L10282">
        <v>0</v>
      </c>
      <c r="N10282">
        <f t="shared" si="113"/>
        <v>402080</v>
      </c>
      <c r="O10282">
        <f>_xlfn.XLOOKUP(A10282,Planilha1!F:F,Planilha1!G:G,0)</f>
        <v>0</v>
      </c>
      <c r="P10282">
        <v>0</v>
      </c>
    </row>
    <row r="10283" spans="1:16" ht="15" hidden="1" customHeight="1">
      <c r="A10283">
        <v>402081</v>
      </c>
      <c r="B10283" t="s">
        <v>20292</v>
      </c>
      <c r="C10283" t="s">
        <v>20293</v>
      </c>
      <c r="D10283" t="s">
        <v>1067</v>
      </c>
      <c r="E10283" t="s">
        <v>1067</v>
      </c>
      <c r="F10283" t="s">
        <v>1067</v>
      </c>
      <c r="I10283" t="s">
        <v>27</v>
      </c>
      <c r="L10283">
        <v>0</v>
      </c>
      <c r="N10283">
        <f t="shared" si="113"/>
        <v>402081</v>
      </c>
      <c r="O10283">
        <f>_xlfn.XLOOKUP(A10283,Planilha1!F:F,Planilha1!G:G,0)</f>
        <v>0</v>
      </c>
      <c r="P10283">
        <v>0</v>
      </c>
    </row>
    <row r="10284" spans="1:16" ht="15" hidden="1" customHeight="1">
      <c r="A10284">
        <v>402082</v>
      </c>
      <c r="B10284" t="s">
        <v>20294</v>
      </c>
      <c r="C10284" t="s">
        <v>20295</v>
      </c>
      <c r="D10284" t="s">
        <v>1067</v>
      </c>
      <c r="E10284" t="s">
        <v>1067</v>
      </c>
      <c r="F10284" t="s">
        <v>1067</v>
      </c>
      <c r="I10284" t="s">
        <v>27</v>
      </c>
      <c r="L10284">
        <v>0</v>
      </c>
      <c r="N10284">
        <f t="shared" si="113"/>
        <v>402082</v>
      </c>
      <c r="O10284">
        <f>_xlfn.XLOOKUP(A10284,Planilha1!F:F,Planilha1!G:G,0)</f>
        <v>0</v>
      </c>
      <c r="P10284">
        <v>0</v>
      </c>
    </row>
    <row r="10285" spans="1:16" ht="15" hidden="1" customHeight="1">
      <c r="A10285">
        <v>402083</v>
      </c>
      <c r="B10285" t="s">
        <v>20296</v>
      </c>
      <c r="C10285" t="s">
        <v>20297</v>
      </c>
      <c r="D10285" t="s">
        <v>1067</v>
      </c>
      <c r="E10285" t="s">
        <v>1067</v>
      </c>
      <c r="F10285" t="s">
        <v>1067</v>
      </c>
      <c r="I10285" t="s">
        <v>27</v>
      </c>
      <c r="L10285">
        <v>0</v>
      </c>
      <c r="N10285">
        <f t="shared" si="113"/>
        <v>402083</v>
      </c>
      <c r="O10285">
        <f>_xlfn.XLOOKUP(A10285,Planilha1!F:F,Planilha1!G:G,0)</f>
        <v>0</v>
      </c>
      <c r="P10285">
        <v>0</v>
      </c>
    </row>
    <row r="10286" spans="1:16" ht="15" hidden="1" customHeight="1">
      <c r="A10286">
        <v>402084</v>
      </c>
      <c r="B10286" t="s">
        <v>20298</v>
      </c>
      <c r="C10286" t="s">
        <v>20299</v>
      </c>
      <c r="D10286" t="s">
        <v>1067</v>
      </c>
      <c r="E10286" t="s">
        <v>1067</v>
      </c>
      <c r="F10286" t="s">
        <v>1067</v>
      </c>
      <c r="I10286" t="s">
        <v>27</v>
      </c>
      <c r="L10286">
        <v>0</v>
      </c>
      <c r="N10286">
        <f t="shared" si="113"/>
        <v>402084</v>
      </c>
      <c r="O10286">
        <f>_xlfn.XLOOKUP(A10286,Planilha1!F:F,Planilha1!G:G,0)</f>
        <v>0</v>
      </c>
      <c r="P10286">
        <v>0</v>
      </c>
    </row>
    <row r="10287" spans="1:16" ht="15" hidden="1" customHeight="1">
      <c r="A10287">
        <v>402085</v>
      </c>
      <c r="B10287" t="s">
        <v>20300</v>
      </c>
      <c r="C10287" t="s">
        <v>20301</v>
      </c>
      <c r="D10287" t="s">
        <v>1067</v>
      </c>
      <c r="E10287" t="s">
        <v>1067</v>
      </c>
      <c r="F10287" t="s">
        <v>1067</v>
      </c>
      <c r="I10287" t="s">
        <v>27</v>
      </c>
      <c r="L10287">
        <v>0</v>
      </c>
      <c r="N10287">
        <f t="shared" si="113"/>
        <v>402085</v>
      </c>
      <c r="O10287">
        <f>_xlfn.XLOOKUP(A10287,Planilha1!F:F,Planilha1!G:G,0)</f>
        <v>0</v>
      </c>
      <c r="P10287">
        <v>0</v>
      </c>
    </row>
    <row r="10288" spans="1:16" ht="15" hidden="1" customHeight="1">
      <c r="A10288">
        <v>402086</v>
      </c>
      <c r="B10288" t="s">
        <v>20302</v>
      </c>
      <c r="C10288" t="s">
        <v>20303</v>
      </c>
      <c r="D10288" t="s">
        <v>1067</v>
      </c>
      <c r="E10288" t="s">
        <v>1067</v>
      </c>
      <c r="F10288" t="s">
        <v>1067</v>
      </c>
      <c r="I10288" t="s">
        <v>27</v>
      </c>
      <c r="L10288">
        <v>0</v>
      </c>
      <c r="N10288">
        <f t="shared" si="113"/>
        <v>402086</v>
      </c>
      <c r="O10288">
        <f>_xlfn.XLOOKUP(A10288,Planilha1!F:F,Planilha1!G:G,0)</f>
        <v>0</v>
      </c>
      <c r="P10288">
        <v>0</v>
      </c>
    </row>
    <row r="10289" spans="1:16" ht="15" hidden="1" customHeight="1">
      <c r="A10289">
        <v>402087</v>
      </c>
      <c r="B10289" t="s">
        <v>20304</v>
      </c>
      <c r="C10289" t="s">
        <v>20305</v>
      </c>
      <c r="D10289" t="s">
        <v>1067</v>
      </c>
      <c r="E10289" t="s">
        <v>1067</v>
      </c>
      <c r="F10289" t="s">
        <v>1067</v>
      </c>
      <c r="I10289" t="s">
        <v>27</v>
      </c>
      <c r="L10289">
        <v>0</v>
      </c>
      <c r="N10289">
        <f t="shared" si="113"/>
        <v>402087</v>
      </c>
      <c r="O10289">
        <f>_xlfn.XLOOKUP(A10289,Planilha1!F:F,Planilha1!G:G,0)</f>
        <v>0</v>
      </c>
      <c r="P10289">
        <v>0</v>
      </c>
    </row>
    <row r="10290" spans="1:16" ht="15" hidden="1" customHeight="1">
      <c r="A10290">
        <v>402088</v>
      </c>
      <c r="B10290" t="s">
        <v>20306</v>
      </c>
      <c r="C10290" t="s">
        <v>20307</v>
      </c>
      <c r="D10290" t="s">
        <v>1067</v>
      </c>
      <c r="E10290" t="s">
        <v>1067</v>
      </c>
      <c r="F10290" t="s">
        <v>1067</v>
      </c>
      <c r="I10290" t="s">
        <v>27</v>
      </c>
      <c r="L10290">
        <v>0</v>
      </c>
      <c r="N10290">
        <f t="shared" si="113"/>
        <v>402088</v>
      </c>
      <c r="O10290">
        <f>_xlfn.XLOOKUP(A10290,Planilha1!F:F,Planilha1!G:G,0)</f>
        <v>0</v>
      </c>
      <c r="P10290">
        <v>0</v>
      </c>
    </row>
    <row r="10291" spans="1:16" ht="15" hidden="1" customHeight="1">
      <c r="A10291">
        <v>402089</v>
      </c>
      <c r="B10291" t="s">
        <v>20308</v>
      </c>
      <c r="C10291" t="s">
        <v>20309</v>
      </c>
      <c r="D10291" t="s">
        <v>1067</v>
      </c>
      <c r="E10291" t="s">
        <v>1067</v>
      </c>
      <c r="F10291" t="s">
        <v>1067</v>
      </c>
      <c r="I10291" t="s">
        <v>27</v>
      </c>
      <c r="L10291">
        <v>0</v>
      </c>
      <c r="N10291">
        <f t="shared" si="113"/>
        <v>402089</v>
      </c>
      <c r="O10291">
        <f>_xlfn.XLOOKUP(A10291,Planilha1!F:F,Planilha1!G:G,0)</f>
        <v>0</v>
      </c>
      <c r="P10291">
        <v>0</v>
      </c>
    </row>
    <row r="10292" spans="1:16" ht="15" hidden="1" customHeight="1">
      <c r="A10292">
        <v>402090</v>
      </c>
      <c r="B10292" t="s">
        <v>20310</v>
      </c>
      <c r="C10292" t="s">
        <v>20311</v>
      </c>
      <c r="D10292" t="s">
        <v>1067</v>
      </c>
      <c r="E10292" t="s">
        <v>1067</v>
      </c>
      <c r="F10292" t="s">
        <v>1067</v>
      </c>
      <c r="I10292" t="s">
        <v>27</v>
      </c>
      <c r="L10292">
        <v>0</v>
      </c>
      <c r="N10292">
        <f t="shared" si="113"/>
        <v>402090</v>
      </c>
      <c r="O10292">
        <f>_xlfn.XLOOKUP(A10292,Planilha1!F:F,Planilha1!G:G,0)</f>
        <v>0</v>
      </c>
      <c r="P10292">
        <v>0</v>
      </c>
    </row>
    <row r="10293" spans="1:16" ht="15" hidden="1" customHeight="1">
      <c r="A10293">
        <v>402091</v>
      </c>
      <c r="B10293" t="s">
        <v>20312</v>
      </c>
      <c r="C10293" t="s">
        <v>20313</v>
      </c>
      <c r="D10293" t="s">
        <v>1067</v>
      </c>
      <c r="E10293" t="s">
        <v>1067</v>
      </c>
      <c r="F10293" t="s">
        <v>1067</v>
      </c>
      <c r="I10293" t="s">
        <v>27</v>
      </c>
      <c r="L10293">
        <v>0</v>
      </c>
      <c r="N10293">
        <f t="shared" si="113"/>
        <v>402091</v>
      </c>
      <c r="O10293">
        <f>_xlfn.XLOOKUP(A10293,Planilha1!F:F,Planilha1!G:G,0)</f>
        <v>0</v>
      </c>
      <c r="P10293">
        <v>0</v>
      </c>
    </row>
    <row r="10294" spans="1:16" ht="15" hidden="1" customHeight="1">
      <c r="A10294">
        <v>402092</v>
      </c>
      <c r="B10294" t="s">
        <v>20314</v>
      </c>
      <c r="C10294" t="s">
        <v>20315</v>
      </c>
      <c r="D10294" t="s">
        <v>1067</v>
      </c>
      <c r="E10294" t="s">
        <v>1067</v>
      </c>
      <c r="F10294" t="s">
        <v>1067</v>
      </c>
      <c r="I10294" t="s">
        <v>27</v>
      </c>
      <c r="L10294">
        <v>0</v>
      </c>
      <c r="N10294">
        <f t="shared" si="113"/>
        <v>402092</v>
      </c>
      <c r="O10294">
        <f>_xlfn.XLOOKUP(A10294,Planilha1!F:F,Planilha1!G:G,0)</f>
        <v>0</v>
      </c>
      <c r="P10294">
        <v>0</v>
      </c>
    </row>
    <row r="10295" spans="1:16" ht="15" hidden="1" customHeight="1">
      <c r="A10295">
        <v>402093</v>
      </c>
      <c r="B10295" t="s">
        <v>20316</v>
      </c>
      <c r="C10295" t="s">
        <v>20317</v>
      </c>
      <c r="D10295" t="s">
        <v>1067</v>
      </c>
      <c r="E10295" t="s">
        <v>1067</v>
      </c>
      <c r="F10295" t="s">
        <v>1067</v>
      </c>
      <c r="I10295" t="s">
        <v>27</v>
      </c>
      <c r="L10295">
        <v>0</v>
      </c>
      <c r="N10295">
        <f t="shared" si="113"/>
        <v>402093</v>
      </c>
      <c r="O10295">
        <f>_xlfn.XLOOKUP(A10295,Planilha1!F:F,Planilha1!G:G,0)</f>
        <v>0</v>
      </c>
      <c r="P10295">
        <v>0</v>
      </c>
    </row>
    <row r="10296" spans="1:16" ht="15" hidden="1" customHeight="1">
      <c r="A10296">
        <v>402094</v>
      </c>
      <c r="B10296" t="s">
        <v>20318</v>
      </c>
      <c r="C10296" t="s">
        <v>20319</v>
      </c>
      <c r="D10296" t="s">
        <v>1067</v>
      </c>
      <c r="E10296" t="s">
        <v>1067</v>
      </c>
      <c r="F10296" t="s">
        <v>1067</v>
      </c>
      <c r="I10296" t="s">
        <v>27</v>
      </c>
      <c r="L10296">
        <v>0</v>
      </c>
      <c r="N10296">
        <f t="shared" si="113"/>
        <v>402094</v>
      </c>
      <c r="O10296">
        <f>_xlfn.XLOOKUP(A10296,Planilha1!F:F,Planilha1!G:G,0)</f>
        <v>0</v>
      </c>
      <c r="P10296">
        <v>0</v>
      </c>
    </row>
    <row r="10297" spans="1:16" ht="15" hidden="1" customHeight="1">
      <c r="A10297">
        <v>402095</v>
      </c>
      <c r="B10297" t="s">
        <v>20320</v>
      </c>
      <c r="C10297" t="s">
        <v>20321</v>
      </c>
      <c r="D10297" t="s">
        <v>1067</v>
      </c>
      <c r="E10297" t="s">
        <v>1067</v>
      </c>
      <c r="F10297" t="s">
        <v>1067</v>
      </c>
      <c r="I10297" t="s">
        <v>27</v>
      </c>
      <c r="L10297">
        <v>0</v>
      </c>
      <c r="N10297">
        <f t="shared" si="113"/>
        <v>402095</v>
      </c>
      <c r="O10297">
        <f>_xlfn.XLOOKUP(A10297,Planilha1!F:F,Planilha1!G:G,0)</f>
        <v>0</v>
      </c>
      <c r="P10297">
        <v>0</v>
      </c>
    </row>
    <row r="10298" spans="1:16" ht="15" hidden="1" customHeight="1">
      <c r="A10298">
        <v>402096</v>
      </c>
      <c r="B10298" t="s">
        <v>20322</v>
      </c>
      <c r="C10298" t="s">
        <v>20323</v>
      </c>
      <c r="D10298" t="s">
        <v>1067</v>
      </c>
      <c r="E10298" t="s">
        <v>1067</v>
      </c>
      <c r="F10298" t="s">
        <v>1067</v>
      </c>
      <c r="I10298" t="s">
        <v>27</v>
      </c>
      <c r="L10298">
        <v>0</v>
      </c>
      <c r="N10298">
        <f t="shared" si="113"/>
        <v>402096</v>
      </c>
      <c r="O10298">
        <f>_xlfn.XLOOKUP(A10298,Planilha1!F:F,Planilha1!G:G,0)</f>
        <v>0</v>
      </c>
      <c r="P10298">
        <v>0</v>
      </c>
    </row>
    <row r="10299" spans="1:16" ht="15" hidden="1" customHeight="1">
      <c r="A10299">
        <v>402097</v>
      </c>
      <c r="B10299" t="s">
        <v>20324</v>
      </c>
      <c r="C10299" t="s">
        <v>20325</v>
      </c>
      <c r="D10299" t="s">
        <v>1067</v>
      </c>
      <c r="E10299" t="s">
        <v>1067</v>
      </c>
      <c r="F10299" t="s">
        <v>1067</v>
      </c>
      <c r="I10299" t="s">
        <v>27</v>
      </c>
      <c r="L10299">
        <v>0</v>
      </c>
      <c r="N10299">
        <f t="shared" si="113"/>
        <v>402097</v>
      </c>
      <c r="O10299">
        <f>_xlfn.XLOOKUP(A10299,Planilha1!F:F,Planilha1!G:G,0)</f>
        <v>0</v>
      </c>
      <c r="P10299">
        <v>0</v>
      </c>
    </row>
    <row r="10300" spans="1:16" ht="15" hidden="1" customHeight="1">
      <c r="A10300">
        <v>402098</v>
      </c>
      <c r="B10300" t="s">
        <v>20326</v>
      </c>
      <c r="C10300" t="s">
        <v>20327</v>
      </c>
      <c r="D10300" t="s">
        <v>1067</v>
      </c>
      <c r="E10300" t="s">
        <v>1067</v>
      </c>
      <c r="F10300" t="s">
        <v>1067</v>
      </c>
      <c r="I10300" t="s">
        <v>27</v>
      </c>
      <c r="L10300">
        <v>0</v>
      </c>
      <c r="N10300">
        <f t="shared" si="113"/>
        <v>402098</v>
      </c>
      <c r="O10300">
        <f>_xlfn.XLOOKUP(A10300,Planilha1!F:F,Planilha1!G:G,0)</f>
        <v>0</v>
      </c>
      <c r="P10300">
        <v>0</v>
      </c>
    </row>
    <row r="10301" spans="1:16" ht="15" hidden="1" customHeight="1">
      <c r="A10301">
        <v>402099</v>
      </c>
      <c r="B10301" t="s">
        <v>20328</v>
      </c>
      <c r="C10301" t="s">
        <v>20329</v>
      </c>
      <c r="D10301" t="s">
        <v>1067</v>
      </c>
      <c r="E10301" t="s">
        <v>1067</v>
      </c>
      <c r="F10301" t="s">
        <v>1067</v>
      </c>
      <c r="I10301" t="s">
        <v>27</v>
      </c>
      <c r="L10301">
        <v>0</v>
      </c>
      <c r="N10301">
        <f t="shared" si="113"/>
        <v>402099</v>
      </c>
      <c r="O10301">
        <f>_xlfn.XLOOKUP(A10301,Planilha1!F:F,Planilha1!G:G,0)</f>
        <v>0</v>
      </c>
      <c r="P10301">
        <v>0</v>
      </c>
    </row>
    <row r="10302" spans="1:16" ht="15" hidden="1" customHeight="1">
      <c r="A10302">
        <v>402100</v>
      </c>
      <c r="B10302" t="s">
        <v>20330</v>
      </c>
      <c r="C10302" t="s">
        <v>20331</v>
      </c>
      <c r="D10302" t="s">
        <v>1067</v>
      </c>
      <c r="E10302" t="s">
        <v>1067</v>
      </c>
      <c r="F10302" t="s">
        <v>1067</v>
      </c>
      <c r="I10302" t="s">
        <v>27</v>
      </c>
      <c r="L10302">
        <v>0</v>
      </c>
      <c r="N10302">
        <f t="shared" si="113"/>
        <v>402100</v>
      </c>
      <c r="O10302">
        <f>_xlfn.XLOOKUP(A10302,Planilha1!F:F,Planilha1!G:G,0)</f>
        <v>0</v>
      </c>
      <c r="P10302">
        <v>0</v>
      </c>
    </row>
    <row r="10303" spans="1:16" ht="15" hidden="1" customHeight="1">
      <c r="A10303">
        <v>402101</v>
      </c>
      <c r="B10303" t="s">
        <v>20332</v>
      </c>
      <c r="C10303" t="s">
        <v>20333</v>
      </c>
      <c r="D10303" t="s">
        <v>1067</v>
      </c>
      <c r="E10303" t="s">
        <v>1067</v>
      </c>
      <c r="F10303" t="s">
        <v>1067</v>
      </c>
      <c r="I10303" t="s">
        <v>27</v>
      </c>
      <c r="L10303">
        <v>0</v>
      </c>
      <c r="N10303">
        <f t="shared" si="113"/>
        <v>402101</v>
      </c>
      <c r="O10303">
        <f>_xlfn.XLOOKUP(A10303,Planilha1!F:F,Planilha1!G:G,0)</f>
        <v>0</v>
      </c>
      <c r="P10303">
        <v>0</v>
      </c>
    </row>
    <row r="10304" spans="1:16" ht="15" hidden="1" customHeight="1">
      <c r="A10304">
        <v>402102</v>
      </c>
      <c r="B10304" t="s">
        <v>20334</v>
      </c>
      <c r="C10304" t="s">
        <v>20335</v>
      </c>
      <c r="D10304" t="s">
        <v>1067</v>
      </c>
      <c r="E10304" t="s">
        <v>1067</v>
      </c>
      <c r="F10304" t="s">
        <v>1067</v>
      </c>
      <c r="I10304" t="s">
        <v>27</v>
      </c>
      <c r="L10304">
        <v>0</v>
      </c>
      <c r="N10304">
        <f t="shared" si="113"/>
        <v>402102</v>
      </c>
      <c r="O10304">
        <f>_xlfn.XLOOKUP(A10304,Planilha1!F:F,Planilha1!G:G,0)</f>
        <v>0</v>
      </c>
      <c r="P10304">
        <v>0</v>
      </c>
    </row>
    <row r="10305" spans="1:16" ht="15" hidden="1" customHeight="1">
      <c r="A10305">
        <v>402103</v>
      </c>
      <c r="B10305" t="s">
        <v>20336</v>
      </c>
      <c r="C10305" t="s">
        <v>20337</v>
      </c>
      <c r="D10305" t="s">
        <v>1067</v>
      </c>
      <c r="E10305" t="s">
        <v>1067</v>
      </c>
      <c r="F10305" t="s">
        <v>1067</v>
      </c>
      <c r="I10305" t="s">
        <v>27</v>
      </c>
      <c r="L10305">
        <v>0</v>
      </c>
      <c r="N10305">
        <f t="shared" si="113"/>
        <v>402103</v>
      </c>
      <c r="O10305">
        <f>_xlfn.XLOOKUP(A10305,Planilha1!F:F,Planilha1!G:G,0)</f>
        <v>0</v>
      </c>
      <c r="P10305">
        <v>0</v>
      </c>
    </row>
    <row r="10306" spans="1:16" ht="15" hidden="1" customHeight="1">
      <c r="A10306">
        <v>402104</v>
      </c>
      <c r="B10306" t="s">
        <v>20338</v>
      </c>
      <c r="C10306" t="s">
        <v>20339</v>
      </c>
      <c r="D10306" t="s">
        <v>1067</v>
      </c>
      <c r="E10306" t="s">
        <v>1067</v>
      </c>
      <c r="F10306" t="s">
        <v>1067</v>
      </c>
      <c r="I10306" t="s">
        <v>27</v>
      </c>
      <c r="L10306">
        <v>0</v>
      </c>
      <c r="N10306">
        <f t="shared" si="113"/>
        <v>402104</v>
      </c>
      <c r="O10306">
        <f>_xlfn.XLOOKUP(A10306,Planilha1!F:F,Planilha1!G:G,0)</f>
        <v>0</v>
      </c>
      <c r="P10306">
        <v>0</v>
      </c>
    </row>
    <row r="10307" spans="1:16" ht="15" hidden="1" customHeight="1">
      <c r="A10307">
        <v>402105</v>
      </c>
      <c r="B10307" t="s">
        <v>20340</v>
      </c>
      <c r="C10307" t="s">
        <v>20341</v>
      </c>
      <c r="D10307" t="s">
        <v>1067</v>
      </c>
      <c r="E10307" t="s">
        <v>1067</v>
      </c>
      <c r="F10307" t="s">
        <v>1067</v>
      </c>
      <c r="I10307" t="s">
        <v>27</v>
      </c>
      <c r="L10307">
        <v>0</v>
      </c>
      <c r="N10307">
        <f t="shared" si="113"/>
        <v>402105</v>
      </c>
      <c r="O10307">
        <f>_xlfn.XLOOKUP(A10307,Planilha1!F:F,Planilha1!G:G,0)</f>
        <v>0</v>
      </c>
      <c r="P10307">
        <v>0</v>
      </c>
    </row>
    <row r="10308" spans="1:16" ht="15" hidden="1" customHeight="1">
      <c r="A10308">
        <v>402106</v>
      </c>
      <c r="B10308" t="s">
        <v>20342</v>
      </c>
      <c r="C10308" t="s">
        <v>20343</v>
      </c>
      <c r="D10308" t="s">
        <v>1067</v>
      </c>
      <c r="E10308" t="s">
        <v>1067</v>
      </c>
      <c r="F10308" t="s">
        <v>1067</v>
      </c>
      <c r="I10308" t="s">
        <v>27</v>
      </c>
      <c r="L10308">
        <v>0</v>
      </c>
      <c r="N10308">
        <f t="shared" si="113"/>
        <v>402106</v>
      </c>
      <c r="O10308">
        <f>_xlfn.XLOOKUP(A10308,Planilha1!F:F,Planilha1!G:G,0)</f>
        <v>0</v>
      </c>
      <c r="P10308">
        <v>0</v>
      </c>
    </row>
    <row r="10309" spans="1:16" ht="15" hidden="1" customHeight="1">
      <c r="A10309">
        <v>402107</v>
      </c>
      <c r="B10309" t="s">
        <v>20344</v>
      </c>
      <c r="C10309" t="s">
        <v>20345</v>
      </c>
      <c r="D10309" t="s">
        <v>1067</v>
      </c>
      <c r="E10309" t="s">
        <v>1067</v>
      </c>
      <c r="F10309" t="s">
        <v>1067</v>
      </c>
      <c r="I10309" t="s">
        <v>27</v>
      </c>
      <c r="L10309">
        <v>0</v>
      </c>
      <c r="N10309">
        <f t="shared" si="113"/>
        <v>402107</v>
      </c>
      <c r="O10309">
        <f>_xlfn.XLOOKUP(A10309,Planilha1!F:F,Planilha1!G:G,0)</f>
        <v>0</v>
      </c>
      <c r="P10309">
        <v>0</v>
      </c>
    </row>
    <row r="10310" spans="1:16" ht="15" hidden="1" customHeight="1">
      <c r="A10310">
        <v>402108</v>
      </c>
      <c r="B10310" t="s">
        <v>20346</v>
      </c>
      <c r="C10310" t="s">
        <v>20347</v>
      </c>
      <c r="D10310" t="s">
        <v>1067</v>
      </c>
      <c r="E10310" t="s">
        <v>1067</v>
      </c>
      <c r="F10310" t="s">
        <v>1067</v>
      </c>
      <c r="I10310" t="s">
        <v>27</v>
      </c>
      <c r="L10310">
        <v>0</v>
      </c>
      <c r="N10310">
        <f t="shared" si="113"/>
        <v>402108</v>
      </c>
      <c r="O10310">
        <f>_xlfn.XLOOKUP(A10310,Planilha1!F:F,Planilha1!G:G,0)</f>
        <v>0</v>
      </c>
      <c r="P10310">
        <v>0</v>
      </c>
    </row>
    <row r="10311" spans="1:16" ht="15" hidden="1" customHeight="1">
      <c r="A10311">
        <v>402109</v>
      </c>
      <c r="B10311" t="s">
        <v>20348</v>
      </c>
      <c r="C10311" t="s">
        <v>20349</v>
      </c>
      <c r="D10311" t="s">
        <v>1067</v>
      </c>
      <c r="E10311" t="s">
        <v>1067</v>
      </c>
      <c r="F10311" t="s">
        <v>1067</v>
      </c>
      <c r="I10311" t="s">
        <v>27</v>
      </c>
      <c r="L10311">
        <v>0</v>
      </c>
      <c r="N10311">
        <f t="shared" si="113"/>
        <v>402109</v>
      </c>
      <c r="O10311">
        <f>_xlfn.XLOOKUP(A10311,Planilha1!F:F,Planilha1!G:G,0)</f>
        <v>0</v>
      </c>
      <c r="P10311">
        <v>0</v>
      </c>
    </row>
    <row r="10312" spans="1:16" ht="15" hidden="1" customHeight="1">
      <c r="A10312">
        <v>402110</v>
      </c>
      <c r="B10312" t="s">
        <v>20350</v>
      </c>
      <c r="C10312" t="s">
        <v>20351</v>
      </c>
      <c r="D10312" t="s">
        <v>1067</v>
      </c>
      <c r="E10312" t="s">
        <v>1067</v>
      </c>
      <c r="F10312" t="s">
        <v>1067</v>
      </c>
      <c r="I10312" t="s">
        <v>27</v>
      </c>
      <c r="L10312">
        <v>0</v>
      </c>
      <c r="N10312">
        <f t="shared" si="113"/>
        <v>402110</v>
      </c>
      <c r="O10312">
        <f>_xlfn.XLOOKUP(A10312,Planilha1!F:F,Planilha1!G:G,0)</f>
        <v>0</v>
      </c>
      <c r="P10312">
        <v>0</v>
      </c>
    </row>
    <row r="10313" spans="1:16" ht="15" hidden="1" customHeight="1">
      <c r="A10313">
        <v>402111</v>
      </c>
      <c r="B10313" t="s">
        <v>20352</v>
      </c>
      <c r="C10313" t="s">
        <v>20353</v>
      </c>
      <c r="D10313" t="s">
        <v>1067</v>
      </c>
      <c r="E10313" t="s">
        <v>1067</v>
      </c>
      <c r="F10313" t="s">
        <v>1067</v>
      </c>
      <c r="I10313" t="s">
        <v>27</v>
      </c>
      <c r="L10313">
        <v>0</v>
      </c>
      <c r="N10313">
        <f t="shared" si="113"/>
        <v>402111</v>
      </c>
      <c r="O10313">
        <f>_xlfn.XLOOKUP(A10313,Planilha1!F:F,Planilha1!G:G,0)</f>
        <v>0</v>
      </c>
      <c r="P10313">
        <v>0</v>
      </c>
    </row>
    <row r="10314" spans="1:16" ht="15" hidden="1" customHeight="1">
      <c r="A10314">
        <v>402112</v>
      </c>
      <c r="B10314" t="s">
        <v>20354</v>
      </c>
      <c r="C10314" t="s">
        <v>20355</v>
      </c>
      <c r="D10314" t="s">
        <v>1067</v>
      </c>
      <c r="E10314" t="s">
        <v>1067</v>
      </c>
      <c r="F10314" t="s">
        <v>1067</v>
      </c>
      <c r="I10314" t="s">
        <v>27</v>
      </c>
      <c r="L10314">
        <v>0</v>
      </c>
      <c r="N10314">
        <f t="shared" si="113"/>
        <v>402112</v>
      </c>
      <c r="O10314">
        <f>_xlfn.XLOOKUP(A10314,Planilha1!F:F,Planilha1!G:G,0)</f>
        <v>0</v>
      </c>
      <c r="P10314">
        <v>0</v>
      </c>
    </row>
    <row r="10315" spans="1:16" ht="15" hidden="1" customHeight="1">
      <c r="A10315">
        <v>402113</v>
      </c>
      <c r="B10315" t="s">
        <v>20356</v>
      </c>
      <c r="C10315" t="s">
        <v>20357</v>
      </c>
      <c r="D10315" t="s">
        <v>1067</v>
      </c>
      <c r="E10315" t="s">
        <v>1067</v>
      </c>
      <c r="F10315" t="s">
        <v>1067</v>
      </c>
      <c r="I10315" t="s">
        <v>27</v>
      </c>
      <c r="L10315">
        <v>0</v>
      </c>
      <c r="N10315">
        <f t="shared" si="113"/>
        <v>402113</v>
      </c>
      <c r="O10315">
        <f>_xlfn.XLOOKUP(A10315,Planilha1!F:F,Planilha1!G:G,0)</f>
        <v>0</v>
      </c>
      <c r="P10315">
        <v>0</v>
      </c>
    </row>
    <row r="10316" spans="1:16" ht="15" hidden="1" customHeight="1">
      <c r="A10316">
        <v>402114</v>
      </c>
      <c r="B10316" t="s">
        <v>20358</v>
      </c>
      <c r="C10316" t="s">
        <v>20359</v>
      </c>
      <c r="D10316" t="s">
        <v>1067</v>
      </c>
      <c r="E10316" t="s">
        <v>1067</v>
      </c>
      <c r="F10316" t="s">
        <v>1067</v>
      </c>
      <c r="I10316" t="s">
        <v>27</v>
      </c>
      <c r="L10316">
        <v>0</v>
      </c>
      <c r="N10316">
        <f t="shared" si="113"/>
        <v>402114</v>
      </c>
      <c r="O10316">
        <f>_xlfn.XLOOKUP(A10316,Planilha1!F:F,Planilha1!G:G,0)</f>
        <v>0</v>
      </c>
      <c r="P10316">
        <v>0</v>
      </c>
    </row>
    <row r="10317" spans="1:16" ht="15" hidden="1" customHeight="1">
      <c r="A10317">
        <v>402115</v>
      </c>
      <c r="B10317" t="s">
        <v>20360</v>
      </c>
      <c r="C10317" t="s">
        <v>20361</v>
      </c>
      <c r="D10317" t="s">
        <v>1067</v>
      </c>
      <c r="E10317" t="s">
        <v>1067</v>
      </c>
      <c r="F10317" t="s">
        <v>1067</v>
      </c>
      <c r="I10317" t="s">
        <v>27</v>
      </c>
      <c r="L10317">
        <v>0</v>
      </c>
      <c r="N10317">
        <f t="shared" si="113"/>
        <v>402115</v>
      </c>
      <c r="O10317">
        <f>_xlfn.XLOOKUP(A10317,Planilha1!F:F,Planilha1!G:G,0)</f>
        <v>0</v>
      </c>
      <c r="P10317">
        <v>0</v>
      </c>
    </row>
    <row r="10318" spans="1:16" ht="15" hidden="1" customHeight="1">
      <c r="A10318">
        <v>402116</v>
      </c>
      <c r="B10318" t="s">
        <v>20362</v>
      </c>
      <c r="C10318" t="s">
        <v>20363</v>
      </c>
      <c r="D10318" t="s">
        <v>1067</v>
      </c>
      <c r="E10318" t="s">
        <v>1067</v>
      </c>
      <c r="F10318" t="s">
        <v>1067</v>
      </c>
      <c r="I10318" t="s">
        <v>27</v>
      </c>
      <c r="L10318">
        <v>0</v>
      </c>
      <c r="N10318">
        <f t="shared" si="113"/>
        <v>402116</v>
      </c>
      <c r="O10318">
        <f>_xlfn.XLOOKUP(A10318,Planilha1!F:F,Planilha1!G:G,0)</f>
        <v>0</v>
      </c>
      <c r="P10318">
        <v>0</v>
      </c>
    </row>
    <row r="10319" spans="1:16" ht="15" hidden="1" customHeight="1">
      <c r="A10319">
        <v>402117</v>
      </c>
      <c r="B10319" t="s">
        <v>20364</v>
      </c>
      <c r="C10319" t="s">
        <v>20365</v>
      </c>
      <c r="D10319" t="s">
        <v>1067</v>
      </c>
      <c r="E10319" t="s">
        <v>1067</v>
      </c>
      <c r="F10319" t="s">
        <v>1067</v>
      </c>
      <c r="I10319" t="s">
        <v>27</v>
      </c>
      <c r="L10319">
        <v>0</v>
      </c>
      <c r="N10319">
        <f t="shared" si="113"/>
        <v>402117</v>
      </c>
      <c r="O10319">
        <f>_xlfn.XLOOKUP(A10319,Planilha1!F:F,Planilha1!G:G,0)</f>
        <v>0</v>
      </c>
      <c r="P10319">
        <v>0</v>
      </c>
    </row>
    <row r="10320" spans="1:16" ht="15" hidden="1" customHeight="1">
      <c r="A10320">
        <v>402118</v>
      </c>
      <c r="B10320" t="s">
        <v>20366</v>
      </c>
      <c r="C10320" t="s">
        <v>20367</v>
      </c>
      <c r="D10320" t="s">
        <v>1067</v>
      </c>
      <c r="E10320" t="s">
        <v>1067</v>
      </c>
      <c r="F10320" t="s">
        <v>1067</v>
      </c>
      <c r="I10320" t="s">
        <v>27</v>
      </c>
      <c r="L10320">
        <v>0</v>
      </c>
      <c r="N10320">
        <f t="shared" si="113"/>
        <v>402118</v>
      </c>
      <c r="O10320">
        <f>_xlfn.XLOOKUP(A10320,Planilha1!F:F,Planilha1!G:G,0)</f>
        <v>0</v>
      </c>
      <c r="P10320">
        <v>0</v>
      </c>
    </row>
    <row r="10321" spans="1:16" ht="15" hidden="1" customHeight="1">
      <c r="A10321">
        <v>402119</v>
      </c>
      <c r="B10321" t="s">
        <v>20368</v>
      </c>
      <c r="C10321" t="s">
        <v>20369</v>
      </c>
      <c r="D10321" t="s">
        <v>1067</v>
      </c>
      <c r="E10321" t="s">
        <v>1067</v>
      </c>
      <c r="F10321" t="s">
        <v>1067</v>
      </c>
      <c r="I10321" t="s">
        <v>27</v>
      </c>
      <c r="L10321">
        <v>0</v>
      </c>
      <c r="N10321">
        <f t="shared" si="113"/>
        <v>402119</v>
      </c>
      <c r="O10321">
        <f>_xlfn.XLOOKUP(A10321,Planilha1!F:F,Planilha1!G:G,0)</f>
        <v>0</v>
      </c>
      <c r="P10321">
        <v>0</v>
      </c>
    </row>
    <row r="10322" spans="1:16" ht="15" hidden="1" customHeight="1">
      <c r="A10322">
        <v>402120</v>
      </c>
      <c r="B10322" t="s">
        <v>20370</v>
      </c>
      <c r="C10322" t="s">
        <v>20371</v>
      </c>
      <c r="D10322" t="s">
        <v>1067</v>
      </c>
      <c r="E10322" t="s">
        <v>1067</v>
      </c>
      <c r="F10322" t="s">
        <v>1067</v>
      </c>
      <c r="I10322" t="s">
        <v>27</v>
      </c>
      <c r="L10322">
        <v>0</v>
      </c>
      <c r="N10322">
        <f t="shared" ref="N10322:N10385" si="114">A10322</f>
        <v>402120</v>
      </c>
      <c r="O10322">
        <f>_xlfn.XLOOKUP(A10322,Planilha1!F:F,Planilha1!G:G,0)</f>
        <v>0</v>
      </c>
      <c r="P10322">
        <v>0</v>
      </c>
    </row>
    <row r="10323" spans="1:16" ht="15" hidden="1" customHeight="1">
      <c r="A10323">
        <v>402121</v>
      </c>
      <c r="B10323" t="s">
        <v>20372</v>
      </c>
      <c r="C10323" t="s">
        <v>20373</v>
      </c>
      <c r="D10323" t="s">
        <v>1067</v>
      </c>
      <c r="E10323" t="s">
        <v>1067</v>
      </c>
      <c r="F10323" t="s">
        <v>1067</v>
      </c>
      <c r="I10323" t="s">
        <v>27</v>
      </c>
      <c r="L10323">
        <v>0</v>
      </c>
      <c r="N10323">
        <f t="shared" si="114"/>
        <v>402121</v>
      </c>
      <c r="O10323">
        <f>_xlfn.XLOOKUP(A10323,Planilha1!F:F,Planilha1!G:G,0)</f>
        <v>0</v>
      </c>
      <c r="P10323">
        <v>0</v>
      </c>
    </row>
    <row r="10324" spans="1:16" ht="15" hidden="1" customHeight="1">
      <c r="A10324">
        <v>402122</v>
      </c>
      <c r="B10324" t="s">
        <v>20374</v>
      </c>
      <c r="C10324" t="s">
        <v>20375</v>
      </c>
      <c r="D10324" t="s">
        <v>1067</v>
      </c>
      <c r="E10324" t="s">
        <v>1067</v>
      </c>
      <c r="F10324" t="s">
        <v>1067</v>
      </c>
      <c r="I10324" t="s">
        <v>27</v>
      </c>
      <c r="L10324">
        <v>0</v>
      </c>
      <c r="N10324">
        <f t="shared" si="114"/>
        <v>402122</v>
      </c>
      <c r="O10324">
        <f>_xlfn.XLOOKUP(A10324,Planilha1!F:F,Planilha1!G:G,0)</f>
        <v>0</v>
      </c>
      <c r="P10324">
        <v>0</v>
      </c>
    </row>
    <row r="10325" spans="1:16" ht="15" hidden="1" customHeight="1">
      <c r="A10325">
        <v>402123</v>
      </c>
      <c r="B10325" t="s">
        <v>20376</v>
      </c>
      <c r="C10325" t="s">
        <v>20377</v>
      </c>
      <c r="D10325" t="s">
        <v>1067</v>
      </c>
      <c r="E10325" t="s">
        <v>1067</v>
      </c>
      <c r="F10325" t="s">
        <v>1067</v>
      </c>
      <c r="I10325" t="s">
        <v>27</v>
      </c>
      <c r="L10325">
        <v>0</v>
      </c>
      <c r="N10325">
        <f t="shared" si="114"/>
        <v>402123</v>
      </c>
      <c r="O10325">
        <f>_xlfn.XLOOKUP(A10325,Planilha1!F:F,Planilha1!G:G,0)</f>
        <v>0</v>
      </c>
      <c r="P10325">
        <v>0</v>
      </c>
    </row>
    <row r="10326" spans="1:16" ht="15" hidden="1" customHeight="1">
      <c r="A10326">
        <v>402124</v>
      </c>
      <c r="B10326" t="s">
        <v>20378</v>
      </c>
      <c r="C10326" t="s">
        <v>20379</v>
      </c>
      <c r="D10326" t="s">
        <v>1067</v>
      </c>
      <c r="E10326" t="s">
        <v>1067</v>
      </c>
      <c r="F10326" t="s">
        <v>1067</v>
      </c>
      <c r="I10326" t="s">
        <v>27</v>
      </c>
      <c r="L10326">
        <v>0</v>
      </c>
      <c r="N10326">
        <f t="shared" si="114"/>
        <v>402124</v>
      </c>
      <c r="O10326">
        <f>_xlfn.XLOOKUP(A10326,Planilha1!F:F,Planilha1!G:G,0)</f>
        <v>0</v>
      </c>
      <c r="P10326">
        <v>0</v>
      </c>
    </row>
    <row r="10327" spans="1:16" ht="15" hidden="1" customHeight="1">
      <c r="A10327">
        <v>402125</v>
      </c>
      <c r="B10327" t="s">
        <v>20380</v>
      </c>
      <c r="C10327" t="s">
        <v>20381</v>
      </c>
      <c r="D10327" t="s">
        <v>1067</v>
      </c>
      <c r="E10327" t="s">
        <v>1067</v>
      </c>
      <c r="F10327" t="s">
        <v>1067</v>
      </c>
      <c r="I10327" t="s">
        <v>27</v>
      </c>
      <c r="L10327">
        <v>0</v>
      </c>
      <c r="N10327">
        <f t="shared" si="114"/>
        <v>402125</v>
      </c>
      <c r="O10327">
        <f>_xlfn.XLOOKUP(A10327,Planilha1!F:F,Planilha1!G:G,0)</f>
        <v>0</v>
      </c>
      <c r="P10327">
        <v>0</v>
      </c>
    </row>
    <row r="10328" spans="1:16" ht="15" hidden="1" customHeight="1">
      <c r="A10328">
        <v>402126</v>
      </c>
      <c r="B10328" t="s">
        <v>20382</v>
      </c>
      <c r="C10328" t="s">
        <v>20383</v>
      </c>
      <c r="D10328" t="s">
        <v>1067</v>
      </c>
      <c r="E10328" t="s">
        <v>1067</v>
      </c>
      <c r="F10328" t="s">
        <v>1067</v>
      </c>
      <c r="I10328" t="s">
        <v>27</v>
      </c>
      <c r="L10328">
        <v>0</v>
      </c>
      <c r="N10328">
        <f t="shared" si="114"/>
        <v>402126</v>
      </c>
      <c r="O10328">
        <f>_xlfn.XLOOKUP(A10328,Planilha1!F:F,Planilha1!G:G,0)</f>
        <v>0</v>
      </c>
      <c r="P10328">
        <v>0</v>
      </c>
    </row>
    <row r="10329" spans="1:16" ht="15" hidden="1" customHeight="1">
      <c r="A10329">
        <v>402127</v>
      </c>
      <c r="B10329" t="s">
        <v>20384</v>
      </c>
      <c r="C10329" t="s">
        <v>20385</v>
      </c>
      <c r="D10329" t="s">
        <v>1067</v>
      </c>
      <c r="E10329" t="s">
        <v>1067</v>
      </c>
      <c r="F10329" t="s">
        <v>1067</v>
      </c>
      <c r="I10329" t="s">
        <v>27</v>
      </c>
      <c r="L10329">
        <v>0</v>
      </c>
      <c r="N10329">
        <f t="shared" si="114"/>
        <v>402127</v>
      </c>
      <c r="O10329">
        <f>_xlfn.XLOOKUP(A10329,Planilha1!F:F,Planilha1!G:G,0)</f>
        <v>0</v>
      </c>
      <c r="P10329">
        <v>0</v>
      </c>
    </row>
    <row r="10330" spans="1:16" ht="15" hidden="1" customHeight="1">
      <c r="A10330">
        <v>402128</v>
      </c>
      <c r="B10330" t="s">
        <v>20386</v>
      </c>
      <c r="C10330" t="s">
        <v>20387</v>
      </c>
      <c r="D10330" t="s">
        <v>1067</v>
      </c>
      <c r="E10330" t="s">
        <v>1067</v>
      </c>
      <c r="F10330" t="s">
        <v>1067</v>
      </c>
      <c r="I10330" t="s">
        <v>27</v>
      </c>
      <c r="L10330">
        <v>0</v>
      </c>
      <c r="N10330">
        <f t="shared" si="114"/>
        <v>402128</v>
      </c>
      <c r="O10330">
        <f>_xlfn.XLOOKUP(A10330,Planilha1!F:F,Planilha1!G:G,0)</f>
        <v>0</v>
      </c>
      <c r="P10330">
        <v>0</v>
      </c>
    </row>
    <row r="10331" spans="1:16" ht="15" hidden="1" customHeight="1">
      <c r="A10331">
        <v>402129</v>
      </c>
      <c r="B10331" t="s">
        <v>20388</v>
      </c>
      <c r="C10331" t="s">
        <v>20389</v>
      </c>
      <c r="D10331" t="s">
        <v>1067</v>
      </c>
      <c r="E10331" t="s">
        <v>1067</v>
      </c>
      <c r="F10331" t="s">
        <v>1067</v>
      </c>
      <c r="I10331" t="s">
        <v>27</v>
      </c>
      <c r="L10331">
        <v>0</v>
      </c>
      <c r="N10331">
        <f t="shared" si="114"/>
        <v>402129</v>
      </c>
      <c r="O10331">
        <f>_xlfn.XLOOKUP(A10331,Planilha1!F:F,Planilha1!G:G,0)</f>
        <v>0</v>
      </c>
      <c r="P10331">
        <v>0</v>
      </c>
    </row>
    <row r="10332" spans="1:16" ht="15" hidden="1" customHeight="1">
      <c r="A10332">
        <v>402130</v>
      </c>
      <c r="B10332" t="s">
        <v>20390</v>
      </c>
      <c r="C10332" t="s">
        <v>20391</v>
      </c>
      <c r="D10332" t="s">
        <v>1067</v>
      </c>
      <c r="E10332" t="s">
        <v>1067</v>
      </c>
      <c r="F10332" t="s">
        <v>1067</v>
      </c>
      <c r="I10332" t="s">
        <v>27</v>
      </c>
      <c r="L10332">
        <v>0</v>
      </c>
      <c r="N10332">
        <f t="shared" si="114"/>
        <v>402130</v>
      </c>
      <c r="O10332">
        <f>_xlfn.XLOOKUP(A10332,Planilha1!F:F,Planilha1!G:G,0)</f>
        <v>0</v>
      </c>
      <c r="P10332">
        <v>0</v>
      </c>
    </row>
    <row r="10333" spans="1:16" ht="15" hidden="1" customHeight="1">
      <c r="A10333">
        <v>402131</v>
      </c>
      <c r="B10333" t="s">
        <v>20392</v>
      </c>
      <c r="C10333" t="s">
        <v>20393</v>
      </c>
      <c r="D10333" t="s">
        <v>1067</v>
      </c>
      <c r="E10333" t="s">
        <v>1067</v>
      </c>
      <c r="F10333" t="s">
        <v>1067</v>
      </c>
      <c r="I10333" t="s">
        <v>27</v>
      </c>
      <c r="L10333">
        <v>0</v>
      </c>
      <c r="N10333">
        <f t="shared" si="114"/>
        <v>402131</v>
      </c>
      <c r="O10333">
        <f>_xlfn.XLOOKUP(A10333,Planilha1!F:F,Planilha1!G:G,0)</f>
        <v>0</v>
      </c>
      <c r="P10333">
        <v>0</v>
      </c>
    </row>
    <row r="10334" spans="1:16" ht="15" hidden="1" customHeight="1">
      <c r="A10334">
        <v>402132</v>
      </c>
      <c r="B10334" t="s">
        <v>20394</v>
      </c>
      <c r="C10334" t="s">
        <v>20395</v>
      </c>
      <c r="D10334" t="s">
        <v>1067</v>
      </c>
      <c r="E10334" t="s">
        <v>1067</v>
      </c>
      <c r="F10334" t="s">
        <v>1067</v>
      </c>
      <c r="I10334" t="s">
        <v>27</v>
      </c>
      <c r="L10334">
        <v>0</v>
      </c>
      <c r="N10334">
        <f t="shared" si="114"/>
        <v>402132</v>
      </c>
      <c r="O10334">
        <f>_xlfn.XLOOKUP(A10334,Planilha1!F:F,Planilha1!G:G,0)</f>
        <v>0</v>
      </c>
      <c r="P10334">
        <v>0</v>
      </c>
    </row>
    <row r="10335" spans="1:16" ht="15" hidden="1" customHeight="1">
      <c r="A10335">
        <v>402133</v>
      </c>
      <c r="B10335" t="s">
        <v>20396</v>
      </c>
      <c r="C10335" t="s">
        <v>20397</v>
      </c>
      <c r="D10335" t="s">
        <v>1067</v>
      </c>
      <c r="E10335" t="s">
        <v>1067</v>
      </c>
      <c r="F10335" t="s">
        <v>1067</v>
      </c>
      <c r="I10335" t="s">
        <v>27</v>
      </c>
      <c r="L10335">
        <v>0</v>
      </c>
      <c r="N10335">
        <f t="shared" si="114"/>
        <v>402133</v>
      </c>
      <c r="O10335">
        <f>_xlfn.XLOOKUP(A10335,Planilha1!F:F,Planilha1!G:G,0)</f>
        <v>0</v>
      </c>
      <c r="P10335">
        <v>0</v>
      </c>
    </row>
    <row r="10336" spans="1:16" ht="15" hidden="1" customHeight="1">
      <c r="A10336">
        <v>402134</v>
      </c>
      <c r="B10336" t="s">
        <v>20398</v>
      </c>
      <c r="C10336" t="s">
        <v>20399</v>
      </c>
      <c r="D10336" t="s">
        <v>1067</v>
      </c>
      <c r="E10336" t="s">
        <v>1067</v>
      </c>
      <c r="F10336" t="s">
        <v>1067</v>
      </c>
      <c r="I10336" t="s">
        <v>27</v>
      </c>
      <c r="L10336">
        <v>0</v>
      </c>
      <c r="N10336">
        <f t="shared" si="114"/>
        <v>402134</v>
      </c>
      <c r="O10336">
        <f>_xlfn.XLOOKUP(A10336,Planilha1!F:F,Planilha1!G:G,0)</f>
        <v>0</v>
      </c>
      <c r="P10336">
        <v>0</v>
      </c>
    </row>
    <row r="10337" spans="1:16" ht="15" hidden="1" customHeight="1">
      <c r="A10337">
        <v>402135</v>
      </c>
      <c r="B10337" t="s">
        <v>20400</v>
      </c>
      <c r="C10337" t="s">
        <v>20401</v>
      </c>
      <c r="D10337" t="s">
        <v>1067</v>
      </c>
      <c r="E10337" t="s">
        <v>1067</v>
      </c>
      <c r="F10337" t="s">
        <v>1067</v>
      </c>
      <c r="I10337" t="s">
        <v>27</v>
      </c>
      <c r="L10337">
        <v>0</v>
      </c>
      <c r="N10337">
        <f t="shared" si="114"/>
        <v>402135</v>
      </c>
      <c r="O10337">
        <f>_xlfn.XLOOKUP(A10337,Planilha1!F:F,Planilha1!G:G,0)</f>
        <v>0</v>
      </c>
      <c r="P10337">
        <v>0</v>
      </c>
    </row>
    <row r="10338" spans="1:16" ht="15" hidden="1" customHeight="1">
      <c r="A10338">
        <v>402136</v>
      </c>
      <c r="B10338" t="s">
        <v>20402</v>
      </c>
      <c r="C10338" t="s">
        <v>20403</v>
      </c>
      <c r="D10338" t="s">
        <v>1067</v>
      </c>
      <c r="E10338" t="s">
        <v>1067</v>
      </c>
      <c r="F10338" t="s">
        <v>1067</v>
      </c>
      <c r="I10338" t="s">
        <v>27</v>
      </c>
      <c r="L10338">
        <v>0</v>
      </c>
      <c r="N10338">
        <f t="shared" si="114"/>
        <v>402136</v>
      </c>
      <c r="O10338">
        <f>_xlfn.XLOOKUP(A10338,Planilha1!F:F,Planilha1!G:G,0)</f>
        <v>0</v>
      </c>
      <c r="P10338">
        <v>0</v>
      </c>
    </row>
    <row r="10339" spans="1:16" ht="15" hidden="1" customHeight="1">
      <c r="A10339">
        <v>402137</v>
      </c>
      <c r="B10339" t="s">
        <v>20404</v>
      </c>
      <c r="C10339" t="s">
        <v>20405</v>
      </c>
      <c r="D10339" t="s">
        <v>1067</v>
      </c>
      <c r="E10339" t="s">
        <v>1067</v>
      </c>
      <c r="F10339" t="s">
        <v>1067</v>
      </c>
      <c r="I10339" t="s">
        <v>27</v>
      </c>
      <c r="L10339">
        <v>0</v>
      </c>
      <c r="N10339">
        <f t="shared" si="114"/>
        <v>402137</v>
      </c>
      <c r="O10339">
        <f>_xlfn.XLOOKUP(A10339,Planilha1!F:F,Planilha1!G:G,0)</f>
        <v>0</v>
      </c>
      <c r="P10339">
        <v>0</v>
      </c>
    </row>
    <row r="10340" spans="1:16" ht="15" hidden="1" customHeight="1">
      <c r="A10340">
        <v>402138</v>
      </c>
      <c r="B10340" t="s">
        <v>20406</v>
      </c>
      <c r="C10340" t="s">
        <v>20407</v>
      </c>
      <c r="D10340" t="s">
        <v>1067</v>
      </c>
      <c r="E10340" t="s">
        <v>1067</v>
      </c>
      <c r="F10340" t="s">
        <v>1067</v>
      </c>
      <c r="I10340" t="s">
        <v>27</v>
      </c>
      <c r="L10340">
        <v>0</v>
      </c>
      <c r="N10340">
        <f t="shared" si="114"/>
        <v>402138</v>
      </c>
      <c r="O10340">
        <f>_xlfn.XLOOKUP(A10340,Planilha1!F:F,Planilha1!G:G,0)</f>
        <v>0</v>
      </c>
      <c r="P10340">
        <v>0</v>
      </c>
    </row>
    <row r="10341" spans="1:16" ht="15" hidden="1" customHeight="1">
      <c r="A10341">
        <v>402139</v>
      </c>
      <c r="B10341" t="s">
        <v>20408</v>
      </c>
      <c r="C10341" t="s">
        <v>20409</v>
      </c>
      <c r="D10341" t="s">
        <v>1067</v>
      </c>
      <c r="E10341" t="s">
        <v>1067</v>
      </c>
      <c r="F10341" t="s">
        <v>1067</v>
      </c>
      <c r="I10341" t="s">
        <v>27</v>
      </c>
      <c r="L10341">
        <v>0</v>
      </c>
      <c r="N10341">
        <f t="shared" si="114"/>
        <v>402139</v>
      </c>
      <c r="O10341">
        <f>_xlfn.XLOOKUP(A10341,Planilha1!F:F,Planilha1!G:G,0)</f>
        <v>0</v>
      </c>
      <c r="P10341">
        <v>0</v>
      </c>
    </row>
    <row r="10342" spans="1:16" ht="15" hidden="1" customHeight="1">
      <c r="A10342">
        <v>402140</v>
      </c>
      <c r="B10342" t="s">
        <v>20410</v>
      </c>
      <c r="C10342" t="s">
        <v>20411</v>
      </c>
      <c r="D10342" t="s">
        <v>1067</v>
      </c>
      <c r="E10342" t="s">
        <v>1067</v>
      </c>
      <c r="F10342" t="s">
        <v>1067</v>
      </c>
      <c r="I10342" t="s">
        <v>27</v>
      </c>
      <c r="L10342">
        <v>0</v>
      </c>
      <c r="N10342">
        <f t="shared" si="114"/>
        <v>402140</v>
      </c>
      <c r="O10342">
        <f>_xlfn.XLOOKUP(A10342,Planilha1!F:F,Planilha1!G:G,0)</f>
        <v>0</v>
      </c>
      <c r="P10342">
        <v>0</v>
      </c>
    </row>
    <row r="10343" spans="1:16" ht="15" hidden="1" customHeight="1">
      <c r="A10343">
        <v>402141</v>
      </c>
      <c r="B10343" t="s">
        <v>20412</v>
      </c>
      <c r="C10343" t="s">
        <v>20413</v>
      </c>
      <c r="D10343" t="s">
        <v>1067</v>
      </c>
      <c r="E10343" t="s">
        <v>1067</v>
      </c>
      <c r="F10343" t="s">
        <v>1067</v>
      </c>
      <c r="I10343" t="s">
        <v>27</v>
      </c>
      <c r="L10343">
        <v>0</v>
      </c>
      <c r="N10343">
        <f t="shared" si="114"/>
        <v>402141</v>
      </c>
      <c r="O10343">
        <f>_xlfn.XLOOKUP(A10343,Planilha1!F:F,Planilha1!G:G,0)</f>
        <v>0</v>
      </c>
      <c r="P10343">
        <v>0</v>
      </c>
    </row>
    <row r="10344" spans="1:16" ht="15" hidden="1" customHeight="1">
      <c r="A10344">
        <v>402142</v>
      </c>
      <c r="B10344" t="s">
        <v>20414</v>
      </c>
      <c r="C10344" t="s">
        <v>20415</v>
      </c>
      <c r="D10344" t="s">
        <v>1067</v>
      </c>
      <c r="E10344" t="s">
        <v>1067</v>
      </c>
      <c r="F10344" t="s">
        <v>1067</v>
      </c>
      <c r="I10344" t="s">
        <v>27</v>
      </c>
      <c r="L10344">
        <v>0</v>
      </c>
      <c r="N10344">
        <f t="shared" si="114"/>
        <v>402142</v>
      </c>
      <c r="O10344">
        <f>_xlfn.XLOOKUP(A10344,Planilha1!F:F,Planilha1!G:G,0)</f>
        <v>0</v>
      </c>
      <c r="P10344">
        <v>0</v>
      </c>
    </row>
    <row r="10345" spans="1:16" ht="15" hidden="1" customHeight="1">
      <c r="A10345">
        <v>402143</v>
      </c>
      <c r="B10345" t="s">
        <v>20416</v>
      </c>
      <c r="C10345" t="s">
        <v>20417</v>
      </c>
      <c r="D10345" t="s">
        <v>1067</v>
      </c>
      <c r="E10345" t="s">
        <v>1067</v>
      </c>
      <c r="F10345" t="s">
        <v>1067</v>
      </c>
      <c r="I10345" t="s">
        <v>27</v>
      </c>
      <c r="L10345">
        <v>0</v>
      </c>
      <c r="N10345">
        <f t="shared" si="114"/>
        <v>402143</v>
      </c>
      <c r="O10345">
        <f>_xlfn.XLOOKUP(A10345,Planilha1!F:F,Planilha1!G:G,0)</f>
        <v>0</v>
      </c>
      <c r="P10345">
        <v>0</v>
      </c>
    </row>
    <row r="10346" spans="1:16" ht="15" hidden="1" customHeight="1">
      <c r="A10346">
        <v>402144</v>
      </c>
      <c r="B10346" t="s">
        <v>20418</v>
      </c>
      <c r="C10346" t="s">
        <v>20419</v>
      </c>
      <c r="D10346" t="s">
        <v>1067</v>
      </c>
      <c r="E10346" t="s">
        <v>1067</v>
      </c>
      <c r="F10346" t="s">
        <v>1067</v>
      </c>
      <c r="I10346" t="s">
        <v>27</v>
      </c>
      <c r="L10346">
        <v>0</v>
      </c>
      <c r="N10346">
        <f t="shared" si="114"/>
        <v>402144</v>
      </c>
      <c r="O10346">
        <f>_xlfn.XLOOKUP(A10346,Planilha1!F:F,Planilha1!G:G,0)</f>
        <v>0</v>
      </c>
      <c r="P10346">
        <v>0</v>
      </c>
    </row>
    <row r="10347" spans="1:16" ht="15" hidden="1" customHeight="1">
      <c r="A10347">
        <v>402145</v>
      </c>
      <c r="B10347" t="s">
        <v>20420</v>
      </c>
      <c r="C10347" t="s">
        <v>20421</v>
      </c>
      <c r="D10347" t="s">
        <v>1067</v>
      </c>
      <c r="E10347" t="s">
        <v>1067</v>
      </c>
      <c r="F10347" t="s">
        <v>1067</v>
      </c>
      <c r="I10347" t="s">
        <v>27</v>
      </c>
      <c r="L10347">
        <v>0</v>
      </c>
      <c r="N10347">
        <f t="shared" si="114"/>
        <v>402145</v>
      </c>
      <c r="O10347">
        <f>_xlfn.XLOOKUP(A10347,Planilha1!F:F,Planilha1!G:G,0)</f>
        <v>0</v>
      </c>
      <c r="P10347">
        <v>0</v>
      </c>
    </row>
    <row r="10348" spans="1:16" ht="15" hidden="1" customHeight="1">
      <c r="A10348">
        <v>402146</v>
      </c>
      <c r="B10348" t="s">
        <v>20422</v>
      </c>
      <c r="C10348" t="s">
        <v>20423</v>
      </c>
      <c r="D10348" t="s">
        <v>1067</v>
      </c>
      <c r="E10348" t="s">
        <v>1067</v>
      </c>
      <c r="F10348" t="s">
        <v>1067</v>
      </c>
      <c r="I10348" t="s">
        <v>27</v>
      </c>
      <c r="L10348">
        <v>0</v>
      </c>
      <c r="N10348">
        <f t="shared" si="114"/>
        <v>402146</v>
      </c>
      <c r="O10348">
        <f>_xlfn.XLOOKUP(A10348,Planilha1!F:F,Planilha1!G:G,0)</f>
        <v>0</v>
      </c>
      <c r="P10348">
        <v>0</v>
      </c>
    </row>
    <row r="10349" spans="1:16" ht="15" hidden="1" customHeight="1">
      <c r="A10349">
        <v>402147</v>
      </c>
      <c r="B10349" t="s">
        <v>20424</v>
      </c>
      <c r="C10349" t="s">
        <v>20425</v>
      </c>
      <c r="D10349" t="s">
        <v>1067</v>
      </c>
      <c r="E10349" t="s">
        <v>1067</v>
      </c>
      <c r="F10349" t="s">
        <v>1067</v>
      </c>
      <c r="I10349" t="s">
        <v>27</v>
      </c>
      <c r="L10349">
        <v>0</v>
      </c>
      <c r="N10349">
        <f t="shared" si="114"/>
        <v>402147</v>
      </c>
      <c r="O10349">
        <f>_xlfn.XLOOKUP(A10349,Planilha1!F:F,Planilha1!G:G,0)</f>
        <v>0</v>
      </c>
      <c r="P10349">
        <v>0</v>
      </c>
    </row>
    <row r="10350" spans="1:16" ht="15" hidden="1" customHeight="1">
      <c r="A10350">
        <v>402148</v>
      </c>
      <c r="B10350" t="s">
        <v>20426</v>
      </c>
      <c r="C10350" t="s">
        <v>20427</v>
      </c>
      <c r="D10350" t="s">
        <v>1067</v>
      </c>
      <c r="E10350" t="s">
        <v>1067</v>
      </c>
      <c r="F10350" t="s">
        <v>1067</v>
      </c>
      <c r="I10350" t="s">
        <v>27</v>
      </c>
      <c r="L10350">
        <v>0</v>
      </c>
      <c r="N10350">
        <f t="shared" si="114"/>
        <v>402148</v>
      </c>
      <c r="O10350">
        <f>_xlfn.XLOOKUP(A10350,Planilha1!F:F,Planilha1!G:G,0)</f>
        <v>0</v>
      </c>
      <c r="P10350">
        <v>0</v>
      </c>
    </row>
    <row r="10351" spans="1:16" ht="15" hidden="1" customHeight="1">
      <c r="A10351">
        <v>402149</v>
      </c>
      <c r="B10351" t="s">
        <v>20428</v>
      </c>
      <c r="C10351" t="s">
        <v>20429</v>
      </c>
      <c r="D10351" t="s">
        <v>1067</v>
      </c>
      <c r="E10351" t="s">
        <v>1067</v>
      </c>
      <c r="F10351" t="s">
        <v>1067</v>
      </c>
      <c r="I10351" t="s">
        <v>27</v>
      </c>
      <c r="L10351">
        <v>0</v>
      </c>
      <c r="N10351">
        <f t="shared" si="114"/>
        <v>402149</v>
      </c>
      <c r="O10351">
        <f>_xlfn.XLOOKUP(A10351,Planilha1!F:F,Planilha1!G:G,0)</f>
        <v>0</v>
      </c>
      <c r="P10351">
        <v>0</v>
      </c>
    </row>
    <row r="10352" spans="1:16" ht="15" hidden="1" customHeight="1">
      <c r="A10352">
        <v>402150</v>
      </c>
      <c r="B10352" t="s">
        <v>20430</v>
      </c>
      <c r="C10352" t="s">
        <v>20431</v>
      </c>
      <c r="D10352" t="s">
        <v>1067</v>
      </c>
      <c r="E10352" t="s">
        <v>1067</v>
      </c>
      <c r="F10352" t="s">
        <v>1067</v>
      </c>
      <c r="I10352" t="s">
        <v>27</v>
      </c>
      <c r="L10352">
        <v>0</v>
      </c>
      <c r="N10352">
        <f t="shared" si="114"/>
        <v>402150</v>
      </c>
      <c r="O10352">
        <f>_xlfn.XLOOKUP(A10352,Planilha1!F:F,Planilha1!G:G,0)</f>
        <v>0</v>
      </c>
      <c r="P10352">
        <v>0</v>
      </c>
    </row>
    <row r="10353" spans="1:16" ht="15" hidden="1" customHeight="1">
      <c r="A10353">
        <v>402151</v>
      </c>
      <c r="B10353" t="s">
        <v>20432</v>
      </c>
      <c r="C10353" t="s">
        <v>20433</v>
      </c>
      <c r="D10353" t="s">
        <v>1067</v>
      </c>
      <c r="E10353" t="s">
        <v>1067</v>
      </c>
      <c r="F10353" t="s">
        <v>1067</v>
      </c>
      <c r="I10353" t="s">
        <v>27</v>
      </c>
      <c r="L10353">
        <v>0</v>
      </c>
      <c r="N10353">
        <f t="shared" si="114"/>
        <v>402151</v>
      </c>
      <c r="O10353">
        <f>_xlfn.XLOOKUP(A10353,Planilha1!F:F,Planilha1!G:G,0)</f>
        <v>0</v>
      </c>
      <c r="P10353">
        <v>0</v>
      </c>
    </row>
    <row r="10354" spans="1:16" ht="15" hidden="1" customHeight="1">
      <c r="A10354">
        <v>402152</v>
      </c>
      <c r="B10354" t="s">
        <v>20434</v>
      </c>
      <c r="C10354" t="s">
        <v>20435</v>
      </c>
      <c r="D10354" t="s">
        <v>1067</v>
      </c>
      <c r="E10354" t="s">
        <v>1067</v>
      </c>
      <c r="F10354" t="s">
        <v>1067</v>
      </c>
      <c r="I10354" t="s">
        <v>27</v>
      </c>
      <c r="L10354">
        <v>0</v>
      </c>
      <c r="N10354">
        <f t="shared" si="114"/>
        <v>402152</v>
      </c>
      <c r="O10354">
        <f>_xlfn.XLOOKUP(A10354,Planilha1!F:F,Planilha1!G:G,0)</f>
        <v>0</v>
      </c>
      <c r="P10354">
        <v>0</v>
      </c>
    </row>
    <row r="10355" spans="1:16" ht="15" hidden="1" customHeight="1">
      <c r="A10355">
        <v>402153</v>
      </c>
      <c r="B10355" t="s">
        <v>20436</v>
      </c>
      <c r="C10355" t="s">
        <v>20437</v>
      </c>
      <c r="D10355" t="s">
        <v>1067</v>
      </c>
      <c r="E10355" t="s">
        <v>1067</v>
      </c>
      <c r="F10355" t="s">
        <v>1067</v>
      </c>
      <c r="I10355" t="s">
        <v>27</v>
      </c>
      <c r="L10355">
        <v>0</v>
      </c>
      <c r="N10355">
        <f t="shared" si="114"/>
        <v>402153</v>
      </c>
      <c r="O10355">
        <f>_xlfn.XLOOKUP(A10355,Planilha1!F:F,Planilha1!G:G,0)</f>
        <v>0</v>
      </c>
      <c r="P10355">
        <v>0</v>
      </c>
    </row>
    <row r="10356" spans="1:16" ht="15" hidden="1" customHeight="1">
      <c r="A10356">
        <v>402154</v>
      </c>
      <c r="B10356" t="s">
        <v>16194</v>
      </c>
      <c r="C10356" t="s">
        <v>20438</v>
      </c>
      <c r="D10356" t="s">
        <v>1067</v>
      </c>
      <c r="E10356" t="s">
        <v>1067</v>
      </c>
      <c r="F10356" t="s">
        <v>1067</v>
      </c>
      <c r="I10356" t="s">
        <v>27</v>
      </c>
      <c r="L10356">
        <v>0</v>
      </c>
      <c r="N10356">
        <f t="shared" si="114"/>
        <v>402154</v>
      </c>
      <c r="O10356">
        <f>_xlfn.XLOOKUP(A10356,Planilha1!F:F,Planilha1!G:G,0)</f>
        <v>0</v>
      </c>
      <c r="P10356">
        <v>0</v>
      </c>
    </row>
    <row r="10357" spans="1:16" ht="15" hidden="1" customHeight="1">
      <c r="A10357">
        <v>402155</v>
      </c>
      <c r="B10357" t="s">
        <v>16196</v>
      </c>
      <c r="C10357" t="s">
        <v>20439</v>
      </c>
      <c r="D10357" t="s">
        <v>1067</v>
      </c>
      <c r="E10357" t="s">
        <v>1067</v>
      </c>
      <c r="F10357" t="s">
        <v>1067</v>
      </c>
      <c r="I10357" t="s">
        <v>27</v>
      </c>
      <c r="L10357">
        <v>0</v>
      </c>
      <c r="N10357">
        <f t="shared" si="114"/>
        <v>402155</v>
      </c>
      <c r="O10357">
        <f>_xlfn.XLOOKUP(A10357,Planilha1!F:F,Planilha1!G:G,0)</f>
        <v>0</v>
      </c>
      <c r="P10357">
        <v>0</v>
      </c>
    </row>
    <row r="10358" spans="1:16" ht="15" hidden="1" customHeight="1">
      <c r="A10358">
        <v>402156</v>
      </c>
      <c r="B10358" t="s">
        <v>20440</v>
      </c>
      <c r="C10358" t="s">
        <v>20441</v>
      </c>
      <c r="D10358" t="s">
        <v>1067</v>
      </c>
      <c r="E10358" t="s">
        <v>1067</v>
      </c>
      <c r="F10358" t="s">
        <v>1067</v>
      </c>
      <c r="I10358" t="s">
        <v>27</v>
      </c>
      <c r="L10358">
        <v>0</v>
      </c>
      <c r="N10358">
        <f t="shared" si="114"/>
        <v>402156</v>
      </c>
      <c r="O10358">
        <f>_xlfn.XLOOKUP(A10358,Planilha1!F:F,Planilha1!G:G,0)</f>
        <v>0</v>
      </c>
      <c r="P10358">
        <v>0</v>
      </c>
    </row>
    <row r="10359" spans="1:16" ht="15" hidden="1" customHeight="1">
      <c r="A10359">
        <v>402157</v>
      </c>
      <c r="B10359" t="s">
        <v>7748</v>
      </c>
      <c r="C10359" t="s">
        <v>20442</v>
      </c>
      <c r="D10359" t="s">
        <v>1067</v>
      </c>
      <c r="E10359" t="s">
        <v>1067</v>
      </c>
      <c r="F10359" t="s">
        <v>1067</v>
      </c>
      <c r="I10359" t="s">
        <v>27</v>
      </c>
      <c r="L10359">
        <v>0</v>
      </c>
      <c r="N10359">
        <f t="shared" si="114"/>
        <v>402157</v>
      </c>
      <c r="O10359">
        <f>_xlfn.XLOOKUP(A10359,Planilha1!F:F,Planilha1!G:G,0)</f>
        <v>0</v>
      </c>
      <c r="P10359">
        <v>0</v>
      </c>
    </row>
    <row r="10360" spans="1:16" ht="15" hidden="1" customHeight="1">
      <c r="A10360">
        <v>402158</v>
      </c>
      <c r="B10360" t="s">
        <v>20443</v>
      </c>
      <c r="C10360" t="s">
        <v>20444</v>
      </c>
      <c r="D10360" t="s">
        <v>1067</v>
      </c>
      <c r="E10360" t="s">
        <v>1067</v>
      </c>
      <c r="F10360" t="s">
        <v>1067</v>
      </c>
      <c r="I10360" t="s">
        <v>27</v>
      </c>
      <c r="L10360">
        <v>0</v>
      </c>
      <c r="N10360">
        <f t="shared" si="114"/>
        <v>402158</v>
      </c>
      <c r="O10360">
        <f>_xlfn.XLOOKUP(A10360,Planilha1!F:F,Planilha1!G:G,0)</f>
        <v>0</v>
      </c>
      <c r="P10360">
        <v>0</v>
      </c>
    </row>
    <row r="10361" spans="1:16" ht="15" hidden="1" customHeight="1">
      <c r="A10361">
        <v>402159</v>
      </c>
      <c r="B10361" t="s">
        <v>20445</v>
      </c>
      <c r="C10361" t="s">
        <v>20446</v>
      </c>
      <c r="D10361" t="s">
        <v>1067</v>
      </c>
      <c r="E10361" t="s">
        <v>1067</v>
      </c>
      <c r="F10361" t="s">
        <v>1067</v>
      </c>
      <c r="I10361" t="s">
        <v>27</v>
      </c>
      <c r="L10361">
        <v>0</v>
      </c>
      <c r="N10361">
        <f t="shared" si="114"/>
        <v>402159</v>
      </c>
      <c r="O10361">
        <f>_xlfn.XLOOKUP(A10361,Planilha1!F:F,Planilha1!G:G,0)</f>
        <v>0</v>
      </c>
      <c r="P10361">
        <v>0</v>
      </c>
    </row>
    <row r="10362" spans="1:16" ht="15" hidden="1" customHeight="1">
      <c r="A10362">
        <v>402160</v>
      </c>
      <c r="B10362" t="s">
        <v>20447</v>
      </c>
      <c r="C10362" t="s">
        <v>20448</v>
      </c>
      <c r="D10362" t="s">
        <v>1067</v>
      </c>
      <c r="E10362" t="s">
        <v>1067</v>
      </c>
      <c r="F10362" t="s">
        <v>1067</v>
      </c>
      <c r="I10362" t="s">
        <v>27</v>
      </c>
      <c r="L10362">
        <v>0</v>
      </c>
      <c r="N10362">
        <f t="shared" si="114"/>
        <v>402160</v>
      </c>
      <c r="O10362">
        <f>_xlfn.XLOOKUP(A10362,Planilha1!F:F,Planilha1!G:G,0)</f>
        <v>0</v>
      </c>
      <c r="P10362">
        <v>0</v>
      </c>
    </row>
    <row r="10363" spans="1:16" ht="15" hidden="1" customHeight="1">
      <c r="A10363">
        <v>402161</v>
      </c>
      <c r="B10363" t="s">
        <v>20449</v>
      </c>
      <c r="C10363" t="s">
        <v>20450</v>
      </c>
      <c r="D10363" t="s">
        <v>1067</v>
      </c>
      <c r="E10363" t="s">
        <v>1067</v>
      </c>
      <c r="F10363" t="s">
        <v>1067</v>
      </c>
      <c r="I10363" t="s">
        <v>27</v>
      </c>
      <c r="L10363">
        <v>0</v>
      </c>
      <c r="N10363">
        <f t="shared" si="114"/>
        <v>402161</v>
      </c>
      <c r="O10363">
        <f>_xlfn.XLOOKUP(A10363,Planilha1!F:F,Planilha1!G:G,0)</f>
        <v>0</v>
      </c>
      <c r="P10363">
        <v>0</v>
      </c>
    </row>
    <row r="10364" spans="1:16" ht="15" hidden="1" customHeight="1">
      <c r="A10364">
        <v>402162</v>
      </c>
      <c r="B10364" t="s">
        <v>20451</v>
      </c>
      <c r="C10364" t="s">
        <v>20452</v>
      </c>
      <c r="D10364" t="s">
        <v>1067</v>
      </c>
      <c r="E10364" t="s">
        <v>1067</v>
      </c>
      <c r="F10364" t="s">
        <v>1067</v>
      </c>
      <c r="I10364" t="s">
        <v>27</v>
      </c>
      <c r="L10364">
        <v>0</v>
      </c>
      <c r="N10364">
        <f t="shared" si="114"/>
        <v>402162</v>
      </c>
      <c r="O10364">
        <f>_xlfn.XLOOKUP(A10364,Planilha1!F:F,Planilha1!G:G,0)</f>
        <v>0</v>
      </c>
      <c r="P10364">
        <v>0</v>
      </c>
    </row>
    <row r="10365" spans="1:16" ht="15" hidden="1" customHeight="1">
      <c r="A10365">
        <v>402163</v>
      </c>
      <c r="B10365" t="s">
        <v>20453</v>
      </c>
      <c r="C10365" t="s">
        <v>20454</v>
      </c>
      <c r="D10365" t="s">
        <v>1067</v>
      </c>
      <c r="E10365" t="s">
        <v>1067</v>
      </c>
      <c r="F10365" t="s">
        <v>1067</v>
      </c>
      <c r="I10365" t="s">
        <v>27</v>
      </c>
      <c r="L10365">
        <v>0</v>
      </c>
      <c r="N10365">
        <f t="shared" si="114"/>
        <v>402163</v>
      </c>
      <c r="O10365">
        <f>_xlfn.XLOOKUP(A10365,Planilha1!F:F,Planilha1!G:G,0)</f>
        <v>0</v>
      </c>
      <c r="P10365">
        <v>0</v>
      </c>
    </row>
    <row r="10366" spans="1:16" ht="15" hidden="1" customHeight="1">
      <c r="A10366">
        <v>402164</v>
      </c>
      <c r="B10366" t="s">
        <v>20455</v>
      </c>
      <c r="C10366" t="s">
        <v>20456</v>
      </c>
      <c r="D10366" t="s">
        <v>1067</v>
      </c>
      <c r="E10366" t="s">
        <v>1067</v>
      </c>
      <c r="F10366" t="s">
        <v>1067</v>
      </c>
      <c r="I10366" t="s">
        <v>27</v>
      </c>
      <c r="L10366">
        <v>0</v>
      </c>
      <c r="N10366">
        <f t="shared" si="114"/>
        <v>402164</v>
      </c>
      <c r="O10366">
        <f>_xlfn.XLOOKUP(A10366,Planilha1!F:F,Planilha1!G:G,0)</f>
        <v>0</v>
      </c>
      <c r="P10366">
        <v>0</v>
      </c>
    </row>
    <row r="10367" spans="1:16" ht="15" hidden="1" customHeight="1">
      <c r="A10367">
        <v>402165</v>
      </c>
      <c r="B10367" t="s">
        <v>20457</v>
      </c>
      <c r="C10367" t="s">
        <v>20458</v>
      </c>
      <c r="D10367" t="s">
        <v>1067</v>
      </c>
      <c r="E10367" t="s">
        <v>1067</v>
      </c>
      <c r="F10367" t="s">
        <v>1067</v>
      </c>
      <c r="I10367" t="s">
        <v>27</v>
      </c>
      <c r="L10367">
        <v>0</v>
      </c>
      <c r="N10367">
        <f t="shared" si="114"/>
        <v>402165</v>
      </c>
      <c r="O10367">
        <f>_xlfn.XLOOKUP(A10367,Planilha1!F:F,Planilha1!G:G,0)</f>
        <v>0</v>
      </c>
      <c r="P10367">
        <v>0</v>
      </c>
    </row>
    <row r="10368" spans="1:16" ht="15" hidden="1" customHeight="1">
      <c r="A10368">
        <v>402166</v>
      </c>
      <c r="B10368" t="s">
        <v>20459</v>
      </c>
      <c r="C10368" t="s">
        <v>20460</v>
      </c>
      <c r="D10368" t="s">
        <v>1067</v>
      </c>
      <c r="E10368" t="s">
        <v>1067</v>
      </c>
      <c r="F10368" t="s">
        <v>1067</v>
      </c>
      <c r="I10368" t="s">
        <v>27</v>
      </c>
      <c r="L10368">
        <v>0</v>
      </c>
      <c r="N10368">
        <f t="shared" si="114"/>
        <v>402166</v>
      </c>
      <c r="O10368">
        <f>_xlfn.XLOOKUP(A10368,Planilha1!F:F,Planilha1!G:G,0)</f>
        <v>0</v>
      </c>
      <c r="P10368">
        <v>0</v>
      </c>
    </row>
    <row r="10369" spans="1:16" ht="15" hidden="1" customHeight="1">
      <c r="A10369">
        <v>402167</v>
      </c>
      <c r="B10369" t="s">
        <v>20461</v>
      </c>
      <c r="C10369" t="s">
        <v>20462</v>
      </c>
      <c r="D10369" t="s">
        <v>1067</v>
      </c>
      <c r="E10369" t="s">
        <v>1067</v>
      </c>
      <c r="F10369" t="s">
        <v>1067</v>
      </c>
      <c r="I10369" t="s">
        <v>27</v>
      </c>
      <c r="L10369">
        <v>0</v>
      </c>
      <c r="N10369">
        <f t="shared" si="114"/>
        <v>402167</v>
      </c>
      <c r="O10369">
        <f>_xlfn.XLOOKUP(A10369,Planilha1!F:F,Planilha1!G:G,0)</f>
        <v>0</v>
      </c>
      <c r="P10369">
        <v>0</v>
      </c>
    </row>
    <row r="10370" spans="1:16" ht="15" hidden="1" customHeight="1">
      <c r="A10370">
        <v>402168</v>
      </c>
      <c r="B10370" t="s">
        <v>20463</v>
      </c>
      <c r="C10370" t="s">
        <v>20464</v>
      </c>
      <c r="D10370" t="s">
        <v>1067</v>
      </c>
      <c r="E10370" t="s">
        <v>1067</v>
      </c>
      <c r="F10370" t="s">
        <v>1067</v>
      </c>
      <c r="I10370" t="s">
        <v>27</v>
      </c>
      <c r="L10370">
        <v>0</v>
      </c>
      <c r="N10370">
        <f t="shared" si="114"/>
        <v>402168</v>
      </c>
      <c r="O10370">
        <f>_xlfn.XLOOKUP(A10370,Planilha1!F:F,Planilha1!G:G,0)</f>
        <v>0</v>
      </c>
      <c r="P10370">
        <v>0</v>
      </c>
    </row>
    <row r="10371" spans="1:16" ht="15" hidden="1" customHeight="1">
      <c r="A10371">
        <v>402169</v>
      </c>
      <c r="B10371" t="s">
        <v>20465</v>
      </c>
      <c r="C10371" t="s">
        <v>20466</v>
      </c>
      <c r="D10371" t="s">
        <v>1067</v>
      </c>
      <c r="E10371" t="s">
        <v>1067</v>
      </c>
      <c r="F10371" t="s">
        <v>1067</v>
      </c>
      <c r="I10371" t="s">
        <v>27</v>
      </c>
      <c r="L10371">
        <v>0</v>
      </c>
      <c r="N10371">
        <f t="shared" si="114"/>
        <v>402169</v>
      </c>
      <c r="O10371">
        <f>_xlfn.XLOOKUP(A10371,Planilha1!F:F,Planilha1!G:G,0)</f>
        <v>0</v>
      </c>
      <c r="P10371">
        <v>0</v>
      </c>
    </row>
    <row r="10372" spans="1:16" ht="15" hidden="1" customHeight="1">
      <c r="A10372">
        <v>402170</v>
      </c>
      <c r="B10372" t="s">
        <v>20467</v>
      </c>
      <c r="C10372" t="s">
        <v>20468</v>
      </c>
      <c r="D10372" t="s">
        <v>1067</v>
      </c>
      <c r="E10372" t="s">
        <v>1067</v>
      </c>
      <c r="F10372" t="s">
        <v>1067</v>
      </c>
      <c r="I10372" t="s">
        <v>27</v>
      </c>
      <c r="L10372">
        <v>0</v>
      </c>
      <c r="N10372">
        <f t="shared" si="114"/>
        <v>402170</v>
      </c>
      <c r="O10372">
        <f>_xlfn.XLOOKUP(A10372,Planilha1!F:F,Planilha1!G:G,0)</f>
        <v>0</v>
      </c>
      <c r="P10372">
        <v>0</v>
      </c>
    </row>
    <row r="10373" spans="1:16" ht="15" hidden="1" customHeight="1">
      <c r="A10373">
        <v>402171</v>
      </c>
      <c r="B10373" t="s">
        <v>20469</v>
      </c>
      <c r="C10373" t="s">
        <v>20470</v>
      </c>
      <c r="D10373" t="s">
        <v>1067</v>
      </c>
      <c r="E10373" t="s">
        <v>1067</v>
      </c>
      <c r="F10373" t="s">
        <v>1067</v>
      </c>
      <c r="I10373" t="s">
        <v>27</v>
      </c>
      <c r="L10373">
        <v>0</v>
      </c>
      <c r="N10373">
        <f t="shared" si="114"/>
        <v>402171</v>
      </c>
      <c r="O10373">
        <f>_xlfn.XLOOKUP(A10373,Planilha1!F:F,Planilha1!G:G,0)</f>
        <v>0</v>
      </c>
      <c r="P10373">
        <v>0</v>
      </c>
    </row>
    <row r="10374" spans="1:16" ht="15" hidden="1" customHeight="1">
      <c r="A10374">
        <v>402172</v>
      </c>
      <c r="B10374" t="s">
        <v>20471</v>
      </c>
      <c r="C10374" t="s">
        <v>20472</v>
      </c>
      <c r="D10374" t="s">
        <v>1067</v>
      </c>
      <c r="E10374" t="s">
        <v>1067</v>
      </c>
      <c r="F10374" t="s">
        <v>1067</v>
      </c>
      <c r="I10374" t="s">
        <v>27</v>
      </c>
      <c r="L10374">
        <v>0</v>
      </c>
      <c r="N10374">
        <f t="shared" si="114"/>
        <v>402172</v>
      </c>
      <c r="O10374">
        <f>_xlfn.XLOOKUP(A10374,Planilha1!F:F,Planilha1!G:G,0)</f>
        <v>0</v>
      </c>
      <c r="P10374">
        <v>0</v>
      </c>
    </row>
    <row r="10375" spans="1:16" ht="15" hidden="1" customHeight="1">
      <c r="A10375">
        <v>402173</v>
      </c>
      <c r="B10375" t="s">
        <v>20473</v>
      </c>
      <c r="C10375" t="s">
        <v>20474</v>
      </c>
      <c r="D10375" t="s">
        <v>1067</v>
      </c>
      <c r="E10375" t="s">
        <v>1067</v>
      </c>
      <c r="F10375" t="s">
        <v>1067</v>
      </c>
      <c r="I10375" t="s">
        <v>27</v>
      </c>
      <c r="L10375">
        <v>0</v>
      </c>
      <c r="N10375">
        <f t="shared" si="114"/>
        <v>402173</v>
      </c>
      <c r="O10375">
        <f>_xlfn.XLOOKUP(A10375,Planilha1!F:F,Planilha1!G:G,0)</f>
        <v>0</v>
      </c>
      <c r="P10375">
        <v>0</v>
      </c>
    </row>
    <row r="10376" spans="1:16" ht="15" hidden="1" customHeight="1">
      <c r="A10376">
        <v>402174</v>
      </c>
      <c r="B10376" t="s">
        <v>20475</v>
      </c>
      <c r="C10376" t="s">
        <v>20476</v>
      </c>
      <c r="D10376" t="s">
        <v>1067</v>
      </c>
      <c r="E10376" t="s">
        <v>1067</v>
      </c>
      <c r="F10376" t="s">
        <v>1067</v>
      </c>
      <c r="I10376" t="s">
        <v>27</v>
      </c>
      <c r="L10376">
        <v>0</v>
      </c>
      <c r="N10376">
        <f t="shared" si="114"/>
        <v>402174</v>
      </c>
      <c r="O10376">
        <f>_xlfn.XLOOKUP(A10376,Planilha1!F:F,Planilha1!G:G,0)</f>
        <v>0</v>
      </c>
      <c r="P10376">
        <v>0</v>
      </c>
    </row>
    <row r="10377" spans="1:16" ht="15" hidden="1" customHeight="1">
      <c r="A10377">
        <v>402175</v>
      </c>
      <c r="B10377" t="s">
        <v>20477</v>
      </c>
      <c r="C10377" t="s">
        <v>20478</v>
      </c>
      <c r="D10377" t="s">
        <v>1067</v>
      </c>
      <c r="E10377" t="s">
        <v>1067</v>
      </c>
      <c r="F10377" t="s">
        <v>1067</v>
      </c>
      <c r="I10377" t="s">
        <v>27</v>
      </c>
      <c r="L10377">
        <v>0</v>
      </c>
      <c r="N10377">
        <f t="shared" si="114"/>
        <v>402175</v>
      </c>
      <c r="O10377">
        <f>_xlfn.XLOOKUP(A10377,Planilha1!F:F,Planilha1!G:G,0)</f>
        <v>0</v>
      </c>
      <c r="P10377">
        <v>0</v>
      </c>
    </row>
    <row r="10378" spans="1:16" ht="15" hidden="1" customHeight="1">
      <c r="A10378">
        <v>402176</v>
      </c>
      <c r="B10378" t="s">
        <v>20479</v>
      </c>
      <c r="C10378" t="s">
        <v>20480</v>
      </c>
      <c r="D10378" t="s">
        <v>1067</v>
      </c>
      <c r="E10378" t="s">
        <v>1067</v>
      </c>
      <c r="F10378" t="s">
        <v>1067</v>
      </c>
      <c r="I10378" t="s">
        <v>27</v>
      </c>
      <c r="L10378">
        <v>0</v>
      </c>
      <c r="N10378">
        <f t="shared" si="114"/>
        <v>402176</v>
      </c>
      <c r="O10378">
        <f>_xlfn.XLOOKUP(A10378,Planilha1!F:F,Planilha1!G:G,0)</f>
        <v>0</v>
      </c>
      <c r="P10378">
        <v>0</v>
      </c>
    </row>
    <row r="10379" spans="1:16" ht="15" hidden="1" customHeight="1">
      <c r="A10379">
        <v>402177</v>
      </c>
      <c r="B10379" t="s">
        <v>20481</v>
      </c>
      <c r="C10379" t="s">
        <v>20482</v>
      </c>
      <c r="D10379" t="s">
        <v>1067</v>
      </c>
      <c r="E10379" t="s">
        <v>1067</v>
      </c>
      <c r="F10379" t="s">
        <v>1067</v>
      </c>
      <c r="I10379" t="s">
        <v>27</v>
      </c>
      <c r="L10379">
        <v>0</v>
      </c>
      <c r="N10379">
        <f t="shared" si="114"/>
        <v>402177</v>
      </c>
      <c r="O10379">
        <f>_xlfn.XLOOKUP(A10379,Planilha1!F:F,Planilha1!G:G,0)</f>
        <v>0</v>
      </c>
      <c r="P10379">
        <v>0</v>
      </c>
    </row>
    <row r="10380" spans="1:16" ht="15" hidden="1" customHeight="1">
      <c r="A10380">
        <v>402178</v>
      </c>
      <c r="B10380" t="s">
        <v>20483</v>
      </c>
      <c r="C10380" t="s">
        <v>20484</v>
      </c>
      <c r="D10380" t="s">
        <v>1067</v>
      </c>
      <c r="E10380" t="s">
        <v>1067</v>
      </c>
      <c r="F10380" t="s">
        <v>1067</v>
      </c>
      <c r="I10380" t="s">
        <v>27</v>
      </c>
      <c r="L10380">
        <v>0</v>
      </c>
      <c r="N10380">
        <f t="shared" si="114"/>
        <v>402178</v>
      </c>
      <c r="O10380">
        <f>_xlfn.XLOOKUP(A10380,Planilha1!F:F,Planilha1!G:G,0)</f>
        <v>0</v>
      </c>
      <c r="P10380">
        <v>0</v>
      </c>
    </row>
    <row r="10381" spans="1:16" ht="15" hidden="1" customHeight="1">
      <c r="A10381">
        <v>402179</v>
      </c>
      <c r="B10381" t="s">
        <v>20485</v>
      </c>
      <c r="C10381" t="s">
        <v>20486</v>
      </c>
      <c r="D10381" t="s">
        <v>1067</v>
      </c>
      <c r="E10381" t="s">
        <v>1067</v>
      </c>
      <c r="F10381" t="s">
        <v>1067</v>
      </c>
      <c r="I10381" t="s">
        <v>27</v>
      </c>
      <c r="L10381">
        <v>0</v>
      </c>
      <c r="N10381">
        <f t="shared" si="114"/>
        <v>402179</v>
      </c>
      <c r="O10381">
        <f>_xlfn.XLOOKUP(A10381,Planilha1!F:F,Planilha1!G:G,0)</f>
        <v>0</v>
      </c>
      <c r="P10381">
        <v>0</v>
      </c>
    </row>
    <row r="10382" spans="1:16" ht="15" hidden="1" customHeight="1">
      <c r="A10382">
        <v>402180</v>
      </c>
      <c r="B10382" t="s">
        <v>20487</v>
      </c>
      <c r="C10382" t="s">
        <v>20488</v>
      </c>
      <c r="D10382" t="s">
        <v>1067</v>
      </c>
      <c r="E10382" t="s">
        <v>1067</v>
      </c>
      <c r="F10382" t="s">
        <v>1067</v>
      </c>
      <c r="I10382" t="s">
        <v>27</v>
      </c>
      <c r="L10382">
        <v>0</v>
      </c>
      <c r="N10382">
        <f t="shared" si="114"/>
        <v>402180</v>
      </c>
      <c r="O10382">
        <f>_xlfn.XLOOKUP(A10382,Planilha1!F:F,Planilha1!G:G,0)</f>
        <v>0</v>
      </c>
      <c r="P10382">
        <v>0</v>
      </c>
    </row>
    <row r="10383" spans="1:16" ht="15" hidden="1" customHeight="1">
      <c r="A10383">
        <v>402181</v>
      </c>
      <c r="B10383" t="s">
        <v>20489</v>
      </c>
      <c r="C10383" t="s">
        <v>20490</v>
      </c>
      <c r="D10383" t="s">
        <v>1067</v>
      </c>
      <c r="E10383" t="s">
        <v>1067</v>
      </c>
      <c r="F10383" t="s">
        <v>1067</v>
      </c>
      <c r="I10383" t="s">
        <v>27</v>
      </c>
      <c r="L10383">
        <v>0</v>
      </c>
      <c r="N10383">
        <f t="shared" si="114"/>
        <v>402181</v>
      </c>
      <c r="O10383">
        <f>_xlfn.XLOOKUP(A10383,Planilha1!F:F,Planilha1!G:G,0)</f>
        <v>0</v>
      </c>
      <c r="P10383">
        <v>0</v>
      </c>
    </row>
    <row r="10384" spans="1:16" ht="15" hidden="1" customHeight="1">
      <c r="A10384">
        <v>402182</v>
      </c>
      <c r="B10384" t="s">
        <v>20491</v>
      </c>
      <c r="C10384" t="s">
        <v>20492</v>
      </c>
      <c r="D10384" t="s">
        <v>1067</v>
      </c>
      <c r="E10384" t="s">
        <v>1067</v>
      </c>
      <c r="F10384" t="s">
        <v>1067</v>
      </c>
      <c r="I10384" t="s">
        <v>27</v>
      </c>
      <c r="L10384">
        <v>0</v>
      </c>
      <c r="N10384">
        <f t="shared" si="114"/>
        <v>402182</v>
      </c>
      <c r="O10384">
        <f>_xlfn.XLOOKUP(A10384,Planilha1!F:F,Planilha1!G:G,0)</f>
        <v>0</v>
      </c>
      <c r="P10384">
        <v>0</v>
      </c>
    </row>
    <row r="10385" spans="1:16" ht="15" hidden="1" customHeight="1">
      <c r="A10385">
        <v>402183</v>
      </c>
      <c r="B10385" t="s">
        <v>20491</v>
      </c>
      <c r="C10385" t="s">
        <v>20493</v>
      </c>
      <c r="D10385" t="s">
        <v>1067</v>
      </c>
      <c r="E10385" t="s">
        <v>1067</v>
      </c>
      <c r="F10385" t="s">
        <v>1067</v>
      </c>
      <c r="I10385" t="s">
        <v>27</v>
      </c>
      <c r="L10385">
        <v>0</v>
      </c>
      <c r="N10385">
        <f t="shared" si="114"/>
        <v>402183</v>
      </c>
      <c r="O10385">
        <f>_xlfn.XLOOKUP(A10385,Planilha1!F:F,Planilha1!G:G,0)</f>
        <v>0</v>
      </c>
      <c r="P10385">
        <v>0</v>
      </c>
    </row>
    <row r="10386" spans="1:16" ht="15" hidden="1" customHeight="1">
      <c r="A10386">
        <v>402184</v>
      </c>
      <c r="B10386" t="s">
        <v>20494</v>
      </c>
      <c r="C10386" t="s">
        <v>20495</v>
      </c>
      <c r="D10386" t="s">
        <v>1067</v>
      </c>
      <c r="E10386" t="s">
        <v>1067</v>
      </c>
      <c r="F10386" t="s">
        <v>1067</v>
      </c>
      <c r="I10386" t="s">
        <v>27</v>
      </c>
      <c r="L10386">
        <v>0</v>
      </c>
      <c r="N10386">
        <f t="shared" ref="N10386:N10449" si="115">A10386</f>
        <v>402184</v>
      </c>
      <c r="O10386">
        <f>_xlfn.XLOOKUP(A10386,Planilha1!F:F,Planilha1!G:G,0)</f>
        <v>0</v>
      </c>
      <c r="P10386">
        <v>0</v>
      </c>
    </row>
    <row r="10387" spans="1:16" ht="15" hidden="1" customHeight="1">
      <c r="A10387">
        <v>402185</v>
      </c>
      <c r="B10387" t="s">
        <v>20496</v>
      </c>
      <c r="C10387" t="s">
        <v>20497</v>
      </c>
      <c r="D10387" t="s">
        <v>1067</v>
      </c>
      <c r="E10387" t="s">
        <v>1067</v>
      </c>
      <c r="F10387" t="s">
        <v>1067</v>
      </c>
      <c r="I10387" t="s">
        <v>27</v>
      </c>
      <c r="L10387">
        <v>0</v>
      </c>
      <c r="N10387">
        <f t="shared" si="115"/>
        <v>402185</v>
      </c>
      <c r="O10387">
        <f>_xlfn.XLOOKUP(A10387,Planilha1!F:F,Planilha1!G:G,0)</f>
        <v>0</v>
      </c>
      <c r="P10387">
        <v>0</v>
      </c>
    </row>
    <row r="10388" spans="1:16" ht="15" hidden="1" customHeight="1">
      <c r="A10388">
        <v>402190</v>
      </c>
      <c r="B10388" t="s">
        <v>20498</v>
      </c>
      <c r="C10388" t="s">
        <v>20499</v>
      </c>
      <c r="D10388" t="s">
        <v>1067</v>
      </c>
      <c r="E10388" t="s">
        <v>1067</v>
      </c>
      <c r="F10388" t="s">
        <v>1067</v>
      </c>
      <c r="I10388" t="s">
        <v>27</v>
      </c>
      <c r="L10388">
        <v>0</v>
      </c>
      <c r="N10388">
        <f t="shared" si="115"/>
        <v>402190</v>
      </c>
      <c r="O10388">
        <f>_xlfn.XLOOKUP(A10388,Planilha1!F:F,Planilha1!G:G,0)</f>
        <v>0</v>
      </c>
      <c r="P10388">
        <v>0</v>
      </c>
    </row>
    <row r="10389" spans="1:16" ht="15" hidden="1" customHeight="1">
      <c r="A10389">
        <v>402191</v>
      </c>
      <c r="B10389" t="s">
        <v>20500</v>
      </c>
      <c r="C10389" t="s">
        <v>20501</v>
      </c>
      <c r="D10389" t="s">
        <v>1067</v>
      </c>
      <c r="E10389" t="s">
        <v>1067</v>
      </c>
      <c r="F10389" t="s">
        <v>1067</v>
      </c>
      <c r="I10389" t="s">
        <v>27</v>
      </c>
      <c r="L10389">
        <v>0</v>
      </c>
      <c r="N10389">
        <f t="shared" si="115"/>
        <v>402191</v>
      </c>
      <c r="O10389">
        <f>_xlfn.XLOOKUP(A10389,Planilha1!F:F,Planilha1!G:G,0)</f>
        <v>0</v>
      </c>
      <c r="P10389">
        <v>0</v>
      </c>
    </row>
    <row r="10390" spans="1:16" ht="15" hidden="1" customHeight="1">
      <c r="A10390">
        <v>402192</v>
      </c>
      <c r="B10390" t="s">
        <v>20502</v>
      </c>
      <c r="C10390" t="s">
        <v>20503</v>
      </c>
      <c r="D10390" t="s">
        <v>1067</v>
      </c>
      <c r="E10390" t="s">
        <v>1067</v>
      </c>
      <c r="F10390" t="s">
        <v>1067</v>
      </c>
      <c r="I10390" t="s">
        <v>27</v>
      </c>
      <c r="L10390">
        <v>0</v>
      </c>
      <c r="N10390">
        <f t="shared" si="115"/>
        <v>402192</v>
      </c>
      <c r="O10390">
        <f>_xlfn.XLOOKUP(A10390,Planilha1!F:F,Planilha1!G:G,0)</f>
        <v>0</v>
      </c>
      <c r="P10390">
        <v>0</v>
      </c>
    </row>
    <row r="10391" spans="1:16" ht="15" hidden="1" customHeight="1">
      <c r="A10391">
        <v>402193</v>
      </c>
      <c r="B10391" t="s">
        <v>20504</v>
      </c>
      <c r="C10391" t="s">
        <v>20505</v>
      </c>
      <c r="D10391" t="s">
        <v>1067</v>
      </c>
      <c r="E10391" t="s">
        <v>1067</v>
      </c>
      <c r="F10391" t="s">
        <v>1067</v>
      </c>
      <c r="I10391" t="s">
        <v>27</v>
      </c>
      <c r="L10391">
        <v>0</v>
      </c>
      <c r="N10391">
        <f t="shared" si="115"/>
        <v>402193</v>
      </c>
      <c r="O10391">
        <f>_xlfn.XLOOKUP(A10391,Planilha1!F:F,Planilha1!G:G,0)</f>
        <v>0</v>
      </c>
      <c r="P10391">
        <v>0</v>
      </c>
    </row>
    <row r="10392" spans="1:16" ht="15" hidden="1" customHeight="1">
      <c r="A10392">
        <v>402194</v>
      </c>
      <c r="B10392" t="s">
        <v>20506</v>
      </c>
      <c r="C10392" t="s">
        <v>20507</v>
      </c>
      <c r="D10392" t="s">
        <v>1067</v>
      </c>
      <c r="E10392" t="s">
        <v>1067</v>
      </c>
      <c r="F10392" t="s">
        <v>1067</v>
      </c>
      <c r="I10392" t="s">
        <v>27</v>
      </c>
      <c r="L10392">
        <v>0</v>
      </c>
      <c r="N10392">
        <f t="shared" si="115"/>
        <v>402194</v>
      </c>
      <c r="O10392">
        <f>_xlfn.XLOOKUP(A10392,Planilha1!F:F,Planilha1!G:G,0)</f>
        <v>0</v>
      </c>
      <c r="P10392">
        <v>0</v>
      </c>
    </row>
    <row r="10393" spans="1:16" ht="15" hidden="1" customHeight="1">
      <c r="A10393">
        <v>402195</v>
      </c>
      <c r="B10393" t="s">
        <v>20508</v>
      </c>
      <c r="C10393" t="s">
        <v>20509</v>
      </c>
      <c r="D10393" t="s">
        <v>1067</v>
      </c>
      <c r="E10393" t="s">
        <v>1067</v>
      </c>
      <c r="F10393" t="s">
        <v>1067</v>
      </c>
      <c r="I10393" t="s">
        <v>27</v>
      </c>
      <c r="L10393">
        <v>0</v>
      </c>
      <c r="N10393">
        <f t="shared" si="115"/>
        <v>402195</v>
      </c>
      <c r="O10393">
        <f>_xlfn.XLOOKUP(A10393,Planilha1!F:F,Planilha1!G:G,0)</f>
        <v>0</v>
      </c>
      <c r="P10393">
        <v>0</v>
      </c>
    </row>
    <row r="10394" spans="1:16" ht="15" hidden="1" customHeight="1">
      <c r="A10394">
        <v>402196</v>
      </c>
      <c r="B10394" t="s">
        <v>20510</v>
      </c>
      <c r="C10394" t="s">
        <v>20511</v>
      </c>
      <c r="D10394" t="s">
        <v>1067</v>
      </c>
      <c r="E10394" t="s">
        <v>1067</v>
      </c>
      <c r="F10394" t="s">
        <v>1067</v>
      </c>
      <c r="I10394" t="s">
        <v>27</v>
      </c>
      <c r="L10394">
        <v>0</v>
      </c>
      <c r="N10394">
        <f t="shared" si="115"/>
        <v>402196</v>
      </c>
      <c r="O10394">
        <f>_xlfn.XLOOKUP(A10394,Planilha1!F:F,Planilha1!G:G,0)</f>
        <v>0</v>
      </c>
      <c r="P10394">
        <v>0</v>
      </c>
    </row>
    <row r="10395" spans="1:16" ht="15" hidden="1" customHeight="1">
      <c r="A10395">
        <v>402197</v>
      </c>
      <c r="B10395" t="s">
        <v>20512</v>
      </c>
      <c r="C10395" t="s">
        <v>20513</v>
      </c>
      <c r="D10395" t="s">
        <v>1067</v>
      </c>
      <c r="E10395" t="s">
        <v>1067</v>
      </c>
      <c r="F10395" t="s">
        <v>1067</v>
      </c>
      <c r="I10395" t="s">
        <v>27</v>
      </c>
      <c r="L10395">
        <v>0</v>
      </c>
      <c r="N10395">
        <f t="shared" si="115"/>
        <v>402197</v>
      </c>
      <c r="O10395">
        <f>_xlfn.XLOOKUP(A10395,Planilha1!F:F,Planilha1!G:G,0)</f>
        <v>0</v>
      </c>
      <c r="P10395">
        <v>0</v>
      </c>
    </row>
    <row r="10396" spans="1:16" ht="15" hidden="1" customHeight="1">
      <c r="A10396">
        <v>402198</v>
      </c>
      <c r="B10396" t="s">
        <v>20514</v>
      </c>
      <c r="C10396" t="s">
        <v>20515</v>
      </c>
      <c r="D10396" t="s">
        <v>1067</v>
      </c>
      <c r="E10396" t="s">
        <v>1067</v>
      </c>
      <c r="F10396" t="s">
        <v>1067</v>
      </c>
      <c r="I10396" t="s">
        <v>27</v>
      </c>
      <c r="L10396">
        <v>0</v>
      </c>
      <c r="N10396">
        <f t="shared" si="115"/>
        <v>402198</v>
      </c>
      <c r="O10396">
        <f>_xlfn.XLOOKUP(A10396,Planilha1!F:F,Planilha1!G:G,0)</f>
        <v>0</v>
      </c>
      <c r="P10396">
        <v>0</v>
      </c>
    </row>
    <row r="10397" spans="1:16" ht="15" hidden="1" customHeight="1">
      <c r="A10397">
        <v>402199</v>
      </c>
      <c r="B10397" t="s">
        <v>20516</v>
      </c>
      <c r="C10397" t="s">
        <v>20517</v>
      </c>
      <c r="D10397" t="s">
        <v>1067</v>
      </c>
      <c r="E10397" t="s">
        <v>1067</v>
      </c>
      <c r="F10397" t="s">
        <v>1067</v>
      </c>
      <c r="I10397" t="s">
        <v>27</v>
      </c>
      <c r="L10397">
        <v>0</v>
      </c>
      <c r="N10397">
        <f t="shared" si="115"/>
        <v>402199</v>
      </c>
      <c r="O10397">
        <f>_xlfn.XLOOKUP(A10397,Planilha1!F:F,Planilha1!G:G,0)</f>
        <v>0</v>
      </c>
      <c r="P10397">
        <v>0</v>
      </c>
    </row>
    <row r="10398" spans="1:16" ht="15" hidden="1" customHeight="1">
      <c r="A10398">
        <v>402200</v>
      </c>
      <c r="B10398" t="s">
        <v>20518</v>
      </c>
      <c r="C10398" t="s">
        <v>20519</v>
      </c>
      <c r="D10398" t="s">
        <v>1067</v>
      </c>
      <c r="E10398" t="s">
        <v>1067</v>
      </c>
      <c r="F10398" t="s">
        <v>1067</v>
      </c>
      <c r="I10398" t="s">
        <v>27</v>
      </c>
      <c r="L10398">
        <v>0</v>
      </c>
      <c r="N10398">
        <f t="shared" si="115"/>
        <v>402200</v>
      </c>
      <c r="O10398">
        <f>_xlfn.XLOOKUP(A10398,Planilha1!F:F,Planilha1!G:G,0)</f>
        <v>0</v>
      </c>
      <c r="P10398">
        <v>0</v>
      </c>
    </row>
    <row r="10399" spans="1:16" ht="15" hidden="1" customHeight="1">
      <c r="A10399">
        <v>402201</v>
      </c>
      <c r="B10399" t="s">
        <v>20520</v>
      </c>
      <c r="C10399" t="s">
        <v>20521</v>
      </c>
      <c r="D10399" t="s">
        <v>1067</v>
      </c>
      <c r="E10399" t="s">
        <v>1067</v>
      </c>
      <c r="F10399" t="s">
        <v>1067</v>
      </c>
      <c r="I10399" t="s">
        <v>27</v>
      </c>
      <c r="L10399">
        <v>0</v>
      </c>
      <c r="N10399">
        <f t="shared" si="115"/>
        <v>402201</v>
      </c>
      <c r="O10399">
        <f>_xlfn.XLOOKUP(A10399,Planilha1!F:F,Planilha1!G:G,0)</f>
        <v>0</v>
      </c>
      <c r="P10399">
        <v>0</v>
      </c>
    </row>
    <row r="10400" spans="1:16" ht="15" hidden="1" customHeight="1">
      <c r="A10400">
        <v>402202</v>
      </c>
      <c r="B10400" t="s">
        <v>20522</v>
      </c>
      <c r="C10400" t="s">
        <v>20523</v>
      </c>
      <c r="D10400" t="s">
        <v>1067</v>
      </c>
      <c r="E10400" t="s">
        <v>1067</v>
      </c>
      <c r="F10400" t="s">
        <v>1067</v>
      </c>
      <c r="I10400" t="s">
        <v>27</v>
      </c>
      <c r="L10400">
        <v>0</v>
      </c>
      <c r="N10400">
        <f t="shared" si="115"/>
        <v>402202</v>
      </c>
      <c r="O10400">
        <f>_xlfn.XLOOKUP(A10400,Planilha1!F:F,Planilha1!G:G,0)</f>
        <v>0</v>
      </c>
      <c r="P10400">
        <v>0</v>
      </c>
    </row>
    <row r="10401" spans="1:16" ht="15" hidden="1" customHeight="1">
      <c r="A10401">
        <v>402203</v>
      </c>
      <c r="B10401" t="s">
        <v>20524</v>
      </c>
      <c r="C10401" t="s">
        <v>20525</v>
      </c>
      <c r="D10401" t="s">
        <v>1067</v>
      </c>
      <c r="E10401" t="s">
        <v>1067</v>
      </c>
      <c r="F10401" t="s">
        <v>1067</v>
      </c>
      <c r="I10401" t="s">
        <v>27</v>
      </c>
      <c r="L10401">
        <v>0</v>
      </c>
      <c r="N10401">
        <f t="shared" si="115"/>
        <v>402203</v>
      </c>
      <c r="O10401">
        <f>_xlfn.XLOOKUP(A10401,Planilha1!F:F,Planilha1!G:G,0)</f>
        <v>0</v>
      </c>
      <c r="P10401">
        <v>0</v>
      </c>
    </row>
    <row r="10402" spans="1:16" ht="15" hidden="1" customHeight="1">
      <c r="A10402">
        <v>402204</v>
      </c>
      <c r="B10402" t="s">
        <v>20526</v>
      </c>
      <c r="C10402" t="s">
        <v>20527</v>
      </c>
      <c r="D10402" t="s">
        <v>1067</v>
      </c>
      <c r="E10402" t="s">
        <v>1067</v>
      </c>
      <c r="F10402" t="s">
        <v>1067</v>
      </c>
      <c r="I10402" t="s">
        <v>27</v>
      </c>
      <c r="L10402">
        <v>0</v>
      </c>
      <c r="N10402">
        <f t="shared" si="115"/>
        <v>402204</v>
      </c>
      <c r="O10402">
        <f>_xlfn.XLOOKUP(A10402,Planilha1!F:F,Planilha1!G:G,0)</f>
        <v>0</v>
      </c>
      <c r="P10402">
        <v>0</v>
      </c>
    </row>
    <row r="10403" spans="1:16" ht="15" hidden="1" customHeight="1">
      <c r="A10403">
        <v>402205</v>
      </c>
      <c r="B10403" t="s">
        <v>20528</v>
      </c>
      <c r="C10403" t="s">
        <v>20529</v>
      </c>
      <c r="D10403" t="s">
        <v>1067</v>
      </c>
      <c r="E10403" t="s">
        <v>1067</v>
      </c>
      <c r="F10403" t="s">
        <v>1067</v>
      </c>
      <c r="I10403" t="s">
        <v>27</v>
      </c>
      <c r="L10403">
        <v>0</v>
      </c>
      <c r="N10403">
        <f t="shared" si="115"/>
        <v>402205</v>
      </c>
      <c r="O10403">
        <f>_xlfn.XLOOKUP(A10403,Planilha1!F:F,Planilha1!G:G,0)</f>
        <v>0</v>
      </c>
      <c r="P10403">
        <v>0</v>
      </c>
    </row>
    <row r="10404" spans="1:16" ht="15" hidden="1" customHeight="1">
      <c r="A10404">
        <v>402206</v>
      </c>
      <c r="B10404" t="s">
        <v>20530</v>
      </c>
      <c r="C10404" t="s">
        <v>20531</v>
      </c>
      <c r="D10404" t="s">
        <v>1067</v>
      </c>
      <c r="E10404" t="s">
        <v>1067</v>
      </c>
      <c r="F10404" t="s">
        <v>1067</v>
      </c>
      <c r="I10404" t="s">
        <v>27</v>
      </c>
      <c r="L10404">
        <v>0</v>
      </c>
      <c r="N10404">
        <f t="shared" si="115"/>
        <v>402206</v>
      </c>
      <c r="O10404">
        <f>_xlfn.XLOOKUP(A10404,Planilha1!F:F,Planilha1!G:G,0)</f>
        <v>0</v>
      </c>
      <c r="P10404">
        <v>0</v>
      </c>
    </row>
    <row r="10405" spans="1:16" ht="15" hidden="1" customHeight="1">
      <c r="A10405">
        <v>402207</v>
      </c>
      <c r="B10405" t="s">
        <v>20532</v>
      </c>
      <c r="C10405" t="s">
        <v>20533</v>
      </c>
      <c r="D10405" t="s">
        <v>1067</v>
      </c>
      <c r="E10405" t="s">
        <v>1067</v>
      </c>
      <c r="F10405" t="s">
        <v>1067</v>
      </c>
      <c r="I10405" t="s">
        <v>27</v>
      </c>
      <c r="L10405">
        <v>0</v>
      </c>
      <c r="N10405">
        <f t="shared" si="115"/>
        <v>402207</v>
      </c>
      <c r="O10405">
        <f>_xlfn.XLOOKUP(A10405,Planilha1!F:F,Planilha1!G:G,0)</f>
        <v>0</v>
      </c>
      <c r="P10405">
        <v>0</v>
      </c>
    </row>
    <row r="10406" spans="1:16" ht="15" hidden="1" customHeight="1">
      <c r="A10406">
        <v>402208</v>
      </c>
      <c r="B10406" t="s">
        <v>20534</v>
      </c>
      <c r="C10406" t="s">
        <v>20535</v>
      </c>
      <c r="D10406" t="s">
        <v>1067</v>
      </c>
      <c r="E10406" t="s">
        <v>1067</v>
      </c>
      <c r="F10406" t="s">
        <v>1067</v>
      </c>
      <c r="I10406" t="s">
        <v>27</v>
      </c>
      <c r="L10406">
        <v>0</v>
      </c>
      <c r="N10406">
        <f t="shared" si="115"/>
        <v>402208</v>
      </c>
      <c r="O10406">
        <f>_xlfn.XLOOKUP(A10406,Planilha1!F:F,Planilha1!G:G,0)</f>
        <v>0</v>
      </c>
      <c r="P10406">
        <v>0</v>
      </c>
    </row>
    <row r="10407" spans="1:16" ht="15" hidden="1" customHeight="1">
      <c r="A10407">
        <v>402209</v>
      </c>
      <c r="B10407" t="s">
        <v>20536</v>
      </c>
      <c r="C10407" t="s">
        <v>20537</v>
      </c>
      <c r="D10407" t="s">
        <v>1067</v>
      </c>
      <c r="E10407" t="s">
        <v>1067</v>
      </c>
      <c r="F10407" t="s">
        <v>1067</v>
      </c>
      <c r="I10407" t="s">
        <v>27</v>
      </c>
      <c r="L10407">
        <v>0</v>
      </c>
      <c r="N10407">
        <f t="shared" si="115"/>
        <v>402209</v>
      </c>
      <c r="O10407">
        <f>_xlfn.XLOOKUP(A10407,Planilha1!F:F,Planilha1!G:G,0)</f>
        <v>0</v>
      </c>
      <c r="P10407">
        <v>0</v>
      </c>
    </row>
    <row r="10408" spans="1:16" ht="15" hidden="1" customHeight="1">
      <c r="A10408">
        <v>402210</v>
      </c>
      <c r="B10408" t="s">
        <v>20538</v>
      </c>
      <c r="C10408" t="s">
        <v>20539</v>
      </c>
      <c r="D10408" t="s">
        <v>1067</v>
      </c>
      <c r="E10408" t="s">
        <v>1067</v>
      </c>
      <c r="F10408" t="s">
        <v>1067</v>
      </c>
      <c r="I10408" t="s">
        <v>27</v>
      </c>
      <c r="L10408">
        <v>0</v>
      </c>
      <c r="N10408">
        <f t="shared" si="115"/>
        <v>402210</v>
      </c>
      <c r="O10408">
        <f>_xlfn.XLOOKUP(A10408,Planilha1!F:F,Planilha1!G:G,0)</f>
        <v>0</v>
      </c>
      <c r="P10408">
        <v>0</v>
      </c>
    </row>
    <row r="10409" spans="1:16" ht="15" hidden="1" customHeight="1">
      <c r="A10409">
        <v>402211</v>
      </c>
      <c r="B10409" t="s">
        <v>20540</v>
      </c>
      <c r="C10409" t="s">
        <v>20541</v>
      </c>
      <c r="D10409" t="s">
        <v>1067</v>
      </c>
      <c r="E10409" t="s">
        <v>1067</v>
      </c>
      <c r="F10409" t="s">
        <v>1067</v>
      </c>
      <c r="I10409" t="s">
        <v>27</v>
      </c>
      <c r="L10409">
        <v>0</v>
      </c>
      <c r="N10409">
        <f t="shared" si="115"/>
        <v>402211</v>
      </c>
      <c r="O10409">
        <f>_xlfn.XLOOKUP(A10409,Planilha1!F:F,Planilha1!G:G,0)</f>
        <v>0</v>
      </c>
      <c r="P10409">
        <v>0</v>
      </c>
    </row>
    <row r="10410" spans="1:16" ht="15" hidden="1" customHeight="1">
      <c r="A10410">
        <v>402212</v>
      </c>
      <c r="B10410" t="s">
        <v>20542</v>
      </c>
      <c r="C10410" t="s">
        <v>20543</v>
      </c>
      <c r="D10410" t="s">
        <v>1067</v>
      </c>
      <c r="E10410" t="s">
        <v>1067</v>
      </c>
      <c r="F10410" t="s">
        <v>1067</v>
      </c>
      <c r="I10410" t="s">
        <v>27</v>
      </c>
      <c r="L10410">
        <v>0</v>
      </c>
      <c r="N10410">
        <f t="shared" si="115"/>
        <v>402212</v>
      </c>
      <c r="O10410">
        <f>_xlfn.XLOOKUP(A10410,Planilha1!F:F,Planilha1!G:G,0)</f>
        <v>0</v>
      </c>
      <c r="P10410">
        <v>0</v>
      </c>
    </row>
    <row r="10411" spans="1:16" ht="15" hidden="1" customHeight="1">
      <c r="A10411">
        <v>402213</v>
      </c>
      <c r="B10411" t="s">
        <v>20544</v>
      </c>
      <c r="C10411" t="s">
        <v>20545</v>
      </c>
      <c r="D10411" t="s">
        <v>1067</v>
      </c>
      <c r="E10411" t="s">
        <v>1067</v>
      </c>
      <c r="F10411" t="s">
        <v>1067</v>
      </c>
      <c r="I10411" t="s">
        <v>27</v>
      </c>
      <c r="L10411">
        <v>0</v>
      </c>
      <c r="N10411">
        <f t="shared" si="115"/>
        <v>402213</v>
      </c>
      <c r="O10411">
        <f>_xlfn.XLOOKUP(A10411,Planilha1!F:F,Planilha1!G:G,0)</f>
        <v>0</v>
      </c>
      <c r="P10411">
        <v>0</v>
      </c>
    </row>
    <row r="10412" spans="1:16" ht="15" hidden="1" customHeight="1">
      <c r="A10412">
        <v>402214</v>
      </c>
      <c r="B10412" t="s">
        <v>20546</v>
      </c>
      <c r="C10412" t="s">
        <v>20547</v>
      </c>
      <c r="D10412" t="s">
        <v>1067</v>
      </c>
      <c r="E10412" t="s">
        <v>1067</v>
      </c>
      <c r="F10412" t="s">
        <v>1067</v>
      </c>
      <c r="I10412" t="s">
        <v>27</v>
      </c>
      <c r="L10412">
        <v>0</v>
      </c>
      <c r="N10412">
        <f t="shared" si="115"/>
        <v>402214</v>
      </c>
      <c r="O10412">
        <f>_xlfn.XLOOKUP(A10412,Planilha1!F:F,Planilha1!G:G,0)</f>
        <v>0</v>
      </c>
      <c r="P10412">
        <v>0</v>
      </c>
    </row>
    <row r="10413" spans="1:16" ht="15" hidden="1" customHeight="1">
      <c r="A10413">
        <v>402215</v>
      </c>
      <c r="B10413" t="s">
        <v>20548</v>
      </c>
      <c r="C10413" t="s">
        <v>20549</v>
      </c>
      <c r="D10413" t="s">
        <v>1067</v>
      </c>
      <c r="E10413" t="s">
        <v>1067</v>
      </c>
      <c r="F10413" t="s">
        <v>1067</v>
      </c>
      <c r="I10413" t="s">
        <v>27</v>
      </c>
      <c r="L10413">
        <v>0</v>
      </c>
      <c r="N10413">
        <f t="shared" si="115"/>
        <v>402215</v>
      </c>
      <c r="O10413">
        <f>_xlfn.XLOOKUP(A10413,Planilha1!F:F,Planilha1!G:G,0)</f>
        <v>0</v>
      </c>
      <c r="P10413">
        <v>0</v>
      </c>
    </row>
    <row r="10414" spans="1:16" ht="15" hidden="1" customHeight="1">
      <c r="A10414">
        <v>402216</v>
      </c>
      <c r="B10414" t="s">
        <v>20550</v>
      </c>
      <c r="C10414" t="s">
        <v>20551</v>
      </c>
      <c r="D10414" t="s">
        <v>1067</v>
      </c>
      <c r="E10414" t="s">
        <v>1067</v>
      </c>
      <c r="F10414" t="s">
        <v>1067</v>
      </c>
      <c r="I10414" t="s">
        <v>27</v>
      </c>
      <c r="L10414">
        <v>0</v>
      </c>
      <c r="N10414">
        <f t="shared" si="115"/>
        <v>402216</v>
      </c>
      <c r="O10414">
        <f>_xlfn.XLOOKUP(A10414,Planilha1!F:F,Planilha1!G:G,0)</f>
        <v>0</v>
      </c>
      <c r="P10414">
        <v>0</v>
      </c>
    </row>
    <row r="10415" spans="1:16" ht="15" hidden="1" customHeight="1">
      <c r="A10415">
        <v>402217</v>
      </c>
      <c r="B10415" t="s">
        <v>20552</v>
      </c>
      <c r="C10415" t="s">
        <v>20553</v>
      </c>
      <c r="D10415" t="s">
        <v>1067</v>
      </c>
      <c r="E10415" t="s">
        <v>1067</v>
      </c>
      <c r="F10415" t="s">
        <v>1067</v>
      </c>
      <c r="I10415" t="s">
        <v>27</v>
      </c>
      <c r="L10415">
        <v>0</v>
      </c>
      <c r="N10415">
        <f t="shared" si="115"/>
        <v>402217</v>
      </c>
      <c r="O10415">
        <f>_xlfn.XLOOKUP(A10415,Planilha1!F:F,Planilha1!G:G,0)</f>
        <v>0</v>
      </c>
      <c r="P10415">
        <v>0</v>
      </c>
    </row>
    <row r="10416" spans="1:16" ht="15" hidden="1" customHeight="1">
      <c r="A10416">
        <v>402218</v>
      </c>
      <c r="B10416" t="s">
        <v>20554</v>
      </c>
      <c r="C10416" t="s">
        <v>20555</v>
      </c>
      <c r="D10416" t="s">
        <v>1067</v>
      </c>
      <c r="E10416" t="s">
        <v>1067</v>
      </c>
      <c r="F10416" t="s">
        <v>1067</v>
      </c>
      <c r="I10416" t="s">
        <v>27</v>
      </c>
      <c r="L10416">
        <v>0</v>
      </c>
      <c r="N10416">
        <f t="shared" si="115"/>
        <v>402218</v>
      </c>
      <c r="O10416">
        <f>_xlfn.XLOOKUP(A10416,Planilha1!F:F,Planilha1!G:G,0)</f>
        <v>0</v>
      </c>
      <c r="P10416">
        <v>0</v>
      </c>
    </row>
    <row r="10417" spans="1:16" ht="15" hidden="1" customHeight="1">
      <c r="A10417">
        <v>402219</v>
      </c>
      <c r="B10417" t="s">
        <v>20556</v>
      </c>
      <c r="C10417" t="s">
        <v>20557</v>
      </c>
      <c r="D10417" t="s">
        <v>1067</v>
      </c>
      <c r="E10417" t="s">
        <v>1067</v>
      </c>
      <c r="F10417" t="s">
        <v>1067</v>
      </c>
      <c r="I10417" t="s">
        <v>27</v>
      </c>
      <c r="L10417">
        <v>0</v>
      </c>
      <c r="N10417">
        <f t="shared" si="115"/>
        <v>402219</v>
      </c>
      <c r="O10417">
        <f>_xlfn.XLOOKUP(A10417,Planilha1!F:F,Planilha1!G:G,0)</f>
        <v>0</v>
      </c>
      <c r="P10417">
        <v>0</v>
      </c>
    </row>
    <row r="10418" spans="1:16" ht="15" hidden="1" customHeight="1">
      <c r="A10418">
        <v>402220</v>
      </c>
      <c r="B10418" t="s">
        <v>20558</v>
      </c>
      <c r="C10418" t="s">
        <v>20559</v>
      </c>
      <c r="D10418" t="s">
        <v>1067</v>
      </c>
      <c r="E10418" t="s">
        <v>1067</v>
      </c>
      <c r="F10418" t="s">
        <v>1067</v>
      </c>
      <c r="I10418" t="s">
        <v>27</v>
      </c>
      <c r="L10418">
        <v>0</v>
      </c>
      <c r="N10418">
        <f t="shared" si="115"/>
        <v>402220</v>
      </c>
      <c r="O10418">
        <f>_xlfn.XLOOKUP(A10418,Planilha1!F:F,Planilha1!G:G,0)</f>
        <v>0</v>
      </c>
      <c r="P10418">
        <v>0</v>
      </c>
    </row>
    <row r="10419" spans="1:16" ht="15" hidden="1" customHeight="1">
      <c r="A10419">
        <v>402221</v>
      </c>
      <c r="B10419" t="s">
        <v>20560</v>
      </c>
      <c r="C10419" t="s">
        <v>20561</v>
      </c>
      <c r="D10419" t="s">
        <v>1067</v>
      </c>
      <c r="E10419" t="s">
        <v>1067</v>
      </c>
      <c r="F10419" t="s">
        <v>1067</v>
      </c>
      <c r="I10419" t="s">
        <v>27</v>
      </c>
      <c r="L10419">
        <v>0</v>
      </c>
      <c r="N10419">
        <f t="shared" si="115"/>
        <v>402221</v>
      </c>
      <c r="O10419">
        <f>_xlfn.XLOOKUP(A10419,Planilha1!F:F,Planilha1!G:G,0)</f>
        <v>0</v>
      </c>
      <c r="P10419">
        <v>0</v>
      </c>
    </row>
    <row r="10420" spans="1:16" ht="15" hidden="1" customHeight="1">
      <c r="A10420">
        <v>402222</v>
      </c>
      <c r="B10420" t="s">
        <v>20562</v>
      </c>
      <c r="C10420" t="s">
        <v>20563</v>
      </c>
      <c r="D10420" t="s">
        <v>1067</v>
      </c>
      <c r="E10420" t="s">
        <v>1067</v>
      </c>
      <c r="F10420" t="s">
        <v>1067</v>
      </c>
      <c r="I10420" t="s">
        <v>27</v>
      </c>
      <c r="L10420">
        <v>0</v>
      </c>
      <c r="N10420">
        <f t="shared" si="115"/>
        <v>402222</v>
      </c>
      <c r="O10420">
        <f>_xlfn.XLOOKUP(A10420,Planilha1!F:F,Planilha1!G:G,0)</f>
        <v>0</v>
      </c>
      <c r="P10420">
        <v>0</v>
      </c>
    </row>
    <row r="10421" spans="1:16" ht="15" hidden="1" customHeight="1">
      <c r="A10421">
        <v>402223</v>
      </c>
      <c r="B10421" t="s">
        <v>20564</v>
      </c>
      <c r="C10421" t="s">
        <v>20565</v>
      </c>
      <c r="D10421" t="s">
        <v>1067</v>
      </c>
      <c r="E10421" t="s">
        <v>1067</v>
      </c>
      <c r="F10421" t="s">
        <v>1067</v>
      </c>
      <c r="I10421" t="s">
        <v>27</v>
      </c>
      <c r="L10421">
        <v>0</v>
      </c>
      <c r="N10421">
        <f t="shared" si="115"/>
        <v>402223</v>
      </c>
      <c r="O10421">
        <f>_xlfn.XLOOKUP(A10421,Planilha1!F:F,Planilha1!G:G,0)</f>
        <v>0</v>
      </c>
      <c r="P10421">
        <v>0</v>
      </c>
    </row>
    <row r="10422" spans="1:16" ht="15" hidden="1" customHeight="1">
      <c r="A10422">
        <v>402224</v>
      </c>
      <c r="B10422" t="s">
        <v>20566</v>
      </c>
      <c r="C10422" t="s">
        <v>20567</v>
      </c>
      <c r="D10422" t="s">
        <v>1067</v>
      </c>
      <c r="E10422" t="s">
        <v>1067</v>
      </c>
      <c r="F10422" t="s">
        <v>1067</v>
      </c>
      <c r="I10422" t="s">
        <v>27</v>
      </c>
      <c r="L10422">
        <v>0</v>
      </c>
      <c r="N10422">
        <f t="shared" si="115"/>
        <v>402224</v>
      </c>
      <c r="O10422">
        <f>_xlfn.XLOOKUP(A10422,Planilha1!F:F,Planilha1!G:G,0)</f>
        <v>0</v>
      </c>
      <c r="P10422">
        <v>0</v>
      </c>
    </row>
    <row r="10423" spans="1:16" ht="15" hidden="1" customHeight="1">
      <c r="A10423">
        <v>402225</v>
      </c>
      <c r="B10423" t="s">
        <v>20568</v>
      </c>
      <c r="C10423" t="s">
        <v>20569</v>
      </c>
      <c r="D10423" t="s">
        <v>1067</v>
      </c>
      <c r="E10423" t="s">
        <v>1067</v>
      </c>
      <c r="F10423" t="s">
        <v>1067</v>
      </c>
      <c r="I10423" t="s">
        <v>27</v>
      </c>
      <c r="L10423">
        <v>0</v>
      </c>
      <c r="N10423">
        <f t="shared" si="115"/>
        <v>402225</v>
      </c>
      <c r="O10423">
        <f>_xlfn.XLOOKUP(A10423,Planilha1!F:F,Planilha1!G:G,0)</f>
        <v>0</v>
      </c>
      <c r="P10423">
        <v>0</v>
      </c>
    </row>
    <row r="10424" spans="1:16" ht="15" hidden="1" customHeight="1">
      <c r="A10424">
        <v>402226</v>
      </c>
      <c r="B10424" t="s">
        <v>20570</v>
      </c>
      <c r="C10424" t="s">
        <v>20571</v>
      </c>
      <c r="D10424" t="s">
        <v>1067</v>
      </c>
      <c r="E10424" t="s">
        <v>1067</v>
      </c>
      <c r="F10424" t="s">
        <v>1067</v>
      </c>
      <c r="I10424" t="s">
        <v>27</v>
      </c>
      <c r="L10424">
        <v>0</v>
      </c>
      <c r="N10424">
        <f t="shared" si="115"/>
        <v>402226</v>
      </c>
      <c r="O10424">
        <f>_xlfn.XLOOKUP(A10424,Planilha1!F:F,Planilha1!G:G,0)</f>
        <v>0</v>
      </c>
      <c r="P10424">
        <v>0</v>
      </c>
    </row>
    <row r="10425" spans="1:16" ht="15" hidden="1" customHeight="1">
      <c r="A10425">
        <v>402227</v>
      </c>
      <c r="B10425" t="s">
        <v>20572</v>
      </c>
      <c r="C10425" t="s">
        <v>20573</v>
      </c>
      <c r="D10425" t="s">
        <v>1067</v>
      </c>
      <c r="E10425" t="s">
        <v>1067</v>
      </c>
      <c r="F10425" t="s">
        <v>1067</v>
      </c>
      <c r="I10425" t="s">
        <v>27</v>
      </c>
      <c r="L10425">
        <v>0</v>
      </c>
      <c r="N10425">
        <f t="shared" si="115"/>
        <v>402227</v>
      </c>
      <c r="O10425">
        <f>_xlfn.XLOOKUP(A10425,Planilha1!F:F,Planilha1!G:G,0)</f>
        <v>0</v>
      </c>
      <c r="P10425">
        <v>0</v>
      </c>
    </row>
    <row r="10426" spans="1:16" ht="15" hidden="1" customHeight="1">
      <c r="A10426">
        <v>402228</v>
      </c>
      <c r="B10426" t="s">
        <v>20574</v>
      </c>
      <c r="C10426" t="s">
        <v>20575</v>
      </c>
      <c r="D10426" t="s">
        <v>1067</v>
      </c>
      <c r="E10426" t="s">
        <v>1067</v>
      </c>
      <c r="F10426" t="s">
        <v>1067</v>
      </c>
      <c r="I10426" t="s">
        <v>27</v>
      </c>
      <c r="L10426">
        <v>0</v>
      </c>
      <c r="N10426">
        <f t="shared" si="115"/>
        <v>402228</v>
      </c>
      <c r="O10426">
        <f>_xlfn.XLOOKUP(A10426,Planilha1!F:F,Planilha1!G:G,0)</f>
        <v>0</v>
      </c>
      <c r="P10426">
        <v>0</v>
      </c>
    </row>
    <row r="10427" spans="1:16" ht="15" hidden="1" customHeight="1">
      <c r="A10427">
        <v>402229</v>
      </c>
      <c r="B10427" t="s">
        <v>20576</v>
      </c>
      <c r="C10427" t="s">
        <v>20577</v>
      </c>
      <c r="D10427" t="s">
        <v>1067</v>
      </c>
      <c r="E10427" t="s">
        <v>1067</v>
      </c>
      <c r="F10427" t="s">
        <v>1067</v>
      </c>
      <c r="I10427" t="s">
        <v>27</v>
      </c>
      <c r="L10427">
        <v>0</v>
      </c>
      <c r="N10427">
        <f t="shared" si="115"/>
        <v>402229</v>
      </c>
      <c r="O10427">
        <f>_xlfn.XLOOKUP(A10427,Planilha1!F:F,Planilha1!G:G,0)</f>
        <v>0</v>
      </c>
      <c r="P10427">
        <v>0</v>
      </c>
    </row>
    <row r="10428" spans="1:16" ht="15" hidden="1" customHeight="1">
      <c r="A10428">
        <v>402230</v>
      </c>
      <c r="B10428" t="s">
        <v>20578</v>
      </c>
      <c r="C10428" t="s">
        <v>20579</v>
      </c>
      <c r="D10428" t="s">
        <v>1067</v>
      </c>
      <c r="E10428" t="s">
        <v>1067</v>
      </c>
      <c r="F10428" t="s">
        <v>1067</v>
      </c>
      <c r="I10428" t="s">
        <v>27</v>
      </c>
      <c r="L10428">
        <v>0</v>
      </c>
      <c r="N10428">
        <f t="shared" si="115"/>
        <v>402230</v>
      </c>
      <c r="O10428">
        <f>_xlfn.XLOOKUP(A10428,Planilha1!F:F,Planilha1!G:G,0)</f>
        <v>0</v>
      </c>
      <c r="P10428">
        <v>0</v>
      </c>
    </row>
    <row r="10429" spans="1:16" ht="15" hidden="1" customHeight="1">
      <c r="A10429">
        <v>402231</v>
      </c>
      <c r="B10429" t="s">
        <v>20580</v>
      </c>
      <c r="C10429" t="s">
        <v>20581</v>
      </c>
      <c r="D10429" t="s">
        <v>1067</v>
      </c>
      <c r="E10429" t="s">
        <v>1067</v>
      </c>
      <c r="F10429" t="s">
        <v>1067</v>
      </c>
      <c r="I10429" t="s">
        <v>27</v>
      </c>
      <c r="L10429">
        <v>0</v>
      </c>
      <c r="N10429">
        <f t="shared" si="115"/>
        <v>402231</v>
      </c>
      <c r="O10429">
        <f>_xlfn.XLOOKUP(A10429,Planilha1!F:F,Planilha1!G:G,0)</f>
        <v>0</v>
      </c>
      <c r="P10429">
        <v>0</v>
      </c>
    </row>
    <row r="10430" spans="1:16" ht="15" hidden="1" customHeight="1">
      <c r="A10430">
        <v>402232</v>
      </c>
      <c r="B10430" t="s">
        <v>20582</v>
      </c>
      <c r="C10430" t="s">
        <v>20583</v>
      </c>
      <c r="D10430" t="s">
        <v>1067</v>
      </c>
      <c r="E10430" t="s">
        <v>1067</v>
      </c>
      <c r="F10430" t="s">
        <v>1067</v>
      </c>
      <c r="I10430" t="s">
        <v>27</v>
      </c>
      <c r="L10430">
        <v>0</v>
      </c>
      <c r="N10430">
        <f t="shared" si="115"/>
        <v>402232</v>
      </c>
      <c r="O10430">
        <f>_xlfn.XLOOKUP(A10430,Planilha1!F:F,Planilha1!G:G,0)</f>
        <v>0</v>
      </c>
      <c r="P10430">
        <v>0</v>
      </c>
    </row>
    <row r="10431" spans="1:16" ht="15" hidden="1" customHeight="1">
      <c r="A10431">
        <v>402233</v>
      </c>
      <c r="B10431" t="s">
        <v>20584</v>
      </c>
      <c r="C10431" t="s">
        <v>20585</v>
      </c>
      <c r="D10431" t="s">
        <v>1067</v>
      </c>
      <c r="E10431" t="s">
        <v>1067</v>
      </c>
      <c r="F10431" t="s">
        <v>1067</v>
      </c>
      <c r="I10431" t="s">
        <v>27</v>
      </c>
      <c r="L10431">
        <v>0</v>
      </c>
      <c r="N10431">
        <f t="shared" si="115"/>
        <v>402233</v>
      </c>
      <c r="O10431">
        <f>_xlfn.XLOOKUP(A10431,Planilha1!F:F,Planilha1!G:G,0)</f>
        <v>0</v>
      </c>
      <c r="P10431">
        <v>0</v>
      </c>
    </row>
    <row r="10432" spans="1:16" ht="15" hidden="1" customHeight="1">
      <c r="A10432">
        <v>402234</v>
      </c>
      <c r="B10432" t="s">
        <v>20586</v>
      </c>
      <c r="C10432" t="s">
        <v>20587</v>
      </c>
      <c r="D10432" t="s">
        <v>1067</v>
      </c>
      <c r="E10432" t="s">
        <v>1067</v>
      </c>
      <c r="F10432" t="s">
        <v>1067</v>
      </c>
      <c r="I10432" t="s">
        <v>27</v>
      </c>
      <c r="L10432">
        <v>0</v>
      </c>
      <c r="N10432">
        <f t="shared" si="115"/>
        <v>402234</v>
      </c>
      <c r="O10432">
        <f>_xlfn.XLOOKUP(A10432,Planilha1!F:F,Planilha1!G:G,0)</f>
        <v>0</v>
      </c>
      <c r="P10432">
        <v>0</v>
      </c>
    </row>
    <row r="10433" spans="1:16" ht="15" hidden="1" customHeight="1">
      <c r="A10433">
        <v>402235</v>
      </c>
      <c r="B10433" t="s">
        <v>20588</v>
      </c>
      <c r="C10433" t="s">
        <v>20589</v>
      </c>
      <c r="D10433" t="s">
        <v>1067</v>
      </c>
      <c r="E10433" t="s">
        <v>1067</v>
      </c>
      <c r="F10433" t="s">
        <v>1067</v>
      </c>
      <c r="I10433" t="s">
        <v>27</v>
      </c>
      <c r="L10433">
        <v>0</v>
      </c>
      <c r="N10433">
        <f t="shared" si="115"/>
        <v>402235</v>
      </c>
      <c r="O10433">
        <f>_xlfn.XLOOKUP(A10433,Planilha1!F:F,Planilha1!G:G,0)</f>
        <v>0</v>
      </c>
      <c r="P10433">
        <v>0</v>
      </c>
    </row>
    <row r="10434" spans="1:16" ht="15" hidden="1" customHeight="1">
      <c r="A10434">
        <v>402236</v>
      </c>
      <c r="B10434" t="s">
        <v>20590</v>
      </c>
      <c r="C10434" t="s">
        <v>20591</v>
      </c>
      <c r="D10434" t="s">
        <v>1067</v>
      </c>
      <c r="E10434" t="s">
        <v>1067</v>
      </c>
      <c r="F10434" t="s">
        <v>1067</v>
      </c>
      <c r="I10434" t="s">
        <v>27</v>
      </c>
      <c r="L10434">
        <v>0</v>
      </c>
      <c r="N10434">
        <f t="shared" si="115"/>
        <v>402236</v>
      </c>
      <c r="O10434">
        <f>_xlfn.XLOOKUP(A10434,Planilha1!F:F,Planilha1!G:G,0)</f>
        <v>0</v>
      </c>
      <c r="P10434">
        <v>0</v>
      </c>
    </row>
    <row r="10435" spans="1:16" ht="15" hidden="1" customHeight="1">
      <c r="A10435">
        <v>402237</v>
      </c>
      <c r="B10435" t="s">
        <v>20592</v>
      </c>
      <c r="C10435" t="s">
        <v>20593</v>
      </c>
      <c r="D10435" t="s">
        <v>1067</v>
      </c>
      <c r="E10435" t="s">
        <v>1067</v>
      </c>
      <c r="F10435" t="s">
        <v>1067</v>
      </c>
      <c r="I10435" t="s">
        <v>27</v>
      </c>
      <c r="L10435">
        <v>0</v>
      </c>
      <c r="N10435">
        <f t="shared" si="115"/>
        <v>402237</v>
      </c>
      <c r="O10435">
        <f>_xlfn.XLOOKUP(A10435,Planilha1!F:F,Planilha1!G:G,0)</f>
        <v>0</v>
      </c>
      <c r="P10435">
        <v>0</v>
      </c>
    </row>
    <row r="10436" spans="1:16" ht="15" hidden="1" customHeight="1">
      <c r="A10436">
        <v>402238</v>
      </c>
      <c r="B10436" t="s">
        <v>20594</v>
      </c>
      <c r="C10436" t="s">
        <v>20595</v>
      </c>
      <c r="D10436" t="s">
        <v>1067</v>
      </c>
      <c r="E10436" t="s">
        <v>1067</v>
      </c>
      <c r="F10436" t="s">
        <v>1067</v>
      </c>
      <c r="I10436" t="s">
        <v>27</v>
      </c>
      <c r="L10436">
        <v>0</v>
      </c>
      <c r="N10436">
        <f t="shared" si="115"/>
        <v>402238</v>
      </c>
      <c r="O10436">
        <f>_xlfn.XLOOKUP(A10436,Planilha1!F:F,Planilha1!G:G,0)</f>
        <v>0</v>
      </c>
      <c r="P10436">
        <v>0</v>
      </c>
    </row>
    <row r="10437" spans="1:16" ht="15" hidden="1" customHeight="1">
      <c r="A10437">
        <v>402239</v>
      </c>
      <c r="B10437" t="s">
        <v>20596</v>
      </c>
      <c r="C10437" t="s">
        <v>20597</v>
      </c>
      <c r="D10437" t="s">
        <v>1067</v>
      </c>
      <c r="E10437" t="s">
        <v>1067</v>
      </c>
      <c r="F10437" t="s">
        <v>1067</v>
      </c>
      <c r="I10437" t="s">
        <v>27</v>
      </c>
      <c r="L10437">
        <v>0</v>
      </c>
      <c r="N10437">
        <f t="shared" si="115"/>
        <v>402239</v>
      </c>
      <c r="O10437">
        <f>_xlfn.XLOOKUP(A10437,Planilha1!F:F,Planilha1!G:G,0)</f>
        <v>0</v>
      </c>
      <c r="P10437">
        <v>0</v>
      </c>
    </row>
    <row r="10438" spans="1:16" ht="15" hidden="1" customHeight="1">
      <c r="A10438">
        <v>402240</v>
      </c>
      <c r="B10438" t="s">
        <v>20598</v>
      </c>
      <c r="C10438" t="s">
        <v>20599</v>
      </c>
      <c r="D10438" t="s">
        <v>1067</v>
      </c>
      <c r="E10438" t="s">
        <v>1067</v>
      </c>
      <c r="F10438" t="s">
        <v>1067</v>
      </c>
      <c r="I10438" t="s">
        <v>27</v>
      </c>
      <c r="L10438">
        <v>0</v>
      </c>
      <c r="N10438">
        <f t="shared" si="115"/>
        <v>402240</v>
      </c>
      <c r="O10438">
        <f>_xlfn.XLOOKUP(A10438,Planilha1!F:F,Planilha1!G:G,0)</f>
        <v>0</v>
      </c>
      <c r="P10438">
        <v>0</v>
      </c>
    </row>
    <row r="10439" spans="1:16" ht="15" hidden="1" customHeight="1">
      <c r="A10439">
        <v>402241</v>
      </c>
      <c r="B10439" t="s">
        <v>20600</v>
      </c>
      <c r="C10439" t="s">
        <v>20601</v>
      </c>
      <c r="D10439" t="s">
        <v>1067</v>
      </c>
      <c r="E10439" t="s">
        <v>1067</v>
      </c>
      <c r="F10439" t="s">
        <v>1067</v>
      </c>
      <c r="I10439" t="s">
        <v>27</v>
      </c>
      <c r="L10439">
        <v>0</v>
      </c>
      <c r="N10439">
        <f t="shared" si="115"/>
        <v>402241</v>
      </c>
      <c r="O10439">
        <f>_xlfn.XLOOKUP(A10439,Planilha1!F:F,Planilha1!G:G,0)</f>
        <v>0</v>
      </c>
      <c r="P10439">
        <v>0</v>
      </c>
    </row>
    <row r="10440" spans="1:16" ht="15" hidden="1" customHeight="1">
      <c r="A10440">
        <v>402242</v>
      </c>
      <c r="B10440" t="s">
        <v>20602</v>
      </c>
      <c r="C10440" t="s">
        <v>20603</v>
      </c>
      <c r="D10440" t="s">
        <v>1067</v>
      </c>
      <c r="E10440" t="s">
        <v>1067</v>
      </c>
      <c r="F10440" t="s">
        <v>1067</v>
      </c>
      <c r="I10440" t="s">
        <v>27</v>
      </c>
      <c r="L10440">
        <v>0</v>
      </c>
      <c r="N10440">
        <f t="shared" si="115"/>
        <v>402242</v>
      </c>
      <c r="O10440">
        <f>_xlfn.XLOOKUP(A10440,Planilha1!F:F,Planilha1!G:G,0)</f>
        <v>0</v>
      </c>
      <c r="P10440">
        <v>0</v>
      </c>
    </row>
    <row r="10441" spans="1:16" ht="15" hidden="1" customHeight="1">
      <c r="A10441">
        <v>402243</v>
      </c>
      <c r="B10441" t="s">
        <v>20602</v>
      </c>
      <c r="C10441" t="s">
        <v>20604</v>
      </c>
      <c r="D10441" t="s">
        <v>1067</v>
      </c>
      <c r="E10441" t="s">
        <v>1067</v>
      </c>
      <c r="F10441" t="s">
        <v>1067</v>
      </c>
      <c r="I10441" t="s">
        <v>27</v>
      </c>
      <c r="L10441">
        <v>0</v>
      </c>
      <c r="N10441">
        <f t="shared" si="115"/>
        <v>402243</v>
      </c>
      <c r="O10441">
        <f>_xlfn.XLOOKUP(A10441,Planilha1!F:F,Planilha1!G:G,0)</f>
        <v>0</v>
      </c>
      <c r="P10441">
        <v>0</v>
      </c>
    </row>
    <row r="10442" spans="1:16" ht="15" hidden="1" customHeight="1">
      <c r="A10442">
        <v>402244</v>
      </c>
      <c r="B10442" t="s">
        <v>20605</v>
      </c>
      <c r="C10442" t="s">
        <v>20606</v>
      </c>
      <c r="D10442" t="s">
        <v>1067</v>
      </c>
      <c r="E10442" t="s">
        <v>1067</v>
      </c>
      <c r="F10442" t="s">
        <v>1067</v>
      </c>
      <c r="I10442" t="s">
        <v>27</v>
      </c>
      <c r="L10442">
        <v>0</v>
      </c>
      <c r="N10442">
        <f t="shared" si="115"/>
        <v>402244</v>
      </c>
      <c r="O10442">
        <f>_xlfn.XLOOKUP(A10442,Planilha1!F:F,Planilha1!G:G,0)</f>
        <v>0</v>
      </c>
      <c r="P10442">
        <v>0</v>
      </c>
    </row>
    <row r="10443" spans="1:16" ht="15" hidden="1" customHeight="1">
      <c r="A10443">
        <v>402245</v>
      </c>
      <c r="B10443" t="s">
        <v>20607</v>
      </c>
      <c r="C10443" t="s">
        <v>20608</v>
      </c>
      <c r="D10443" t="s">
        <v>1067</v>
      </c>
      <c r="E10443" t="s">
        <v>1067</v>
      </c>
      <c r="F10443" t="s">
        <v>1067</v>
      </c>
      <c r="I10443" t="s">
        <v>27</v>
      </c>
      <c r="L10443">
        <v>0</v>
      </c>
      <c r="N10443">
        <f t="shared" si="115"/>
        <v>402245</v>
      </c>
      <c r="O10443">
        <f>_xlfn.XLOOKUP(A10443,Planilha1!F:F,Planilha1!G:G,0)</f>
        <v>0</v>
      </c>
      <c r="P10443">
        <v>0</v>
      </c>
    </row>
    <row r="10444" spans="1:16" ht="15" hidden="1" customHeight="1">
      <c r="A10444">
        <v>402246</v>
      </c>
      <c r="B10444" t="s">
        <v>20609</v>
      </c>
      <c r="C10444" t="s">
        <v>20610</v>
      </c>
      <c r="D10444" t="s">
        <v>1067</v>
      </c>
      <c r="E10444" t="s">
        <v>1067</v>
      </c>
      <c r="F10444" t="s">
        <v>1067</v>
      </c>
      <c r="I10444" t="s">
        <v>27</v>
      </c>
      <c r="L10444">
        <v>0</v>
      </c>
      <c r="N10444">
        <f t="shared" si="115"/>
        <v>402246</v>
      </c>
      <c r="O10444">
        <f>_xlfn.XLOOKUP(A10444,Planilha1!F:F,Planilha1!G:G,0)</f>
        <v>0</v>
      </c>
      <c r="P10444">
        <v>0</v>
      </c>
    </row>
    <row r="10445" spans="1:16" ht="15" hidden="1" customHeight="1">
      <c r="A10445">
        <v>402247</v>
      </c>
      <c r="B10445" t="s">
        <v>20611</v>
      </c>
      <c r="C10445" t="s">
        <v>20612</v>
      </c>
      <c r="D10445" t="s">
        <v>1067</v>
      </c>
      <c r="E10445" t="s">
        <v>1067</v>
      </c>
      <c r="F10445" t="s">
        <v>1067</v>
      </c>
      <c r="I10445" t="s">
        <v>27</v>
      </c>
      <c r="L10445">
        <v>0</v>
      </c>
      <c r="N10445">
        <f t="shared" si="115"/>
        <v>402247</v>
      </c>
      <c r="O10445">
        <f>_xlfn.XLOOKUP(A10445,Planilha1!F:F,Planilha1!G:G,0)</f>
        <v>0</v>
      </c>
      <c r="P10445">
        <v>0</v>
      </c>
    </row>
    <row r="10446" spans="1:16" ht="15" hidden="1" customHeight="1">
      <c r="A10446">
        <v>402248</v>
      </c>
      <c r="B10446" t="s">
        <v>20613</v>
      </c>
      <c r="C10446" t="s">
        <v>20614</v>
      </c>
      <c r="D10446" t="s">
        <v>1067</v>
      </c>
      <c r="E10446" t="s">
        <v>1067</v>
      </c>
      <c r="F10446" t="s">
        <v>1067</v>
      </c>
      <c r="I10446" t="s">
        <v>27</v>
      </c>
      <c r="L10446">
        <v>0</v>
      </c>
      <c r="N10446">
        <f t="shared" si="115"/>
        <v>402248</v>
      </c>
      <c r="O10446">
        <f>_xlfn.XLOOKUP(A10446,Planilha1!F:F,Planilha1!G:G,0)</f>
        <v>0</v>
      </c>
      <c r="P10446">
        <v>0</v>
      </c>
    </row>
    <row r="10447" spans="1:16" ht="15" hidden="1" customHeight="1">
      <c r="A10447">
        <v>402249</v>
      </c>
      <c r="B10447" t="s">
        <v>20615</v>
      </c>
      <c r="C10447" t="s">
        <v>20616</v>
      </c>
      <c r="D10447" t="s">
        <v>1067</v>
      </c>
      <c r="E10447" t="s">
        <v>1067</v>
      </c>
      <c r="F10447" t="s">
        <v>1067</v>
      </c>
      <c r="I10447" t="s">
        <v>27</v>
      </c>
      <c r="L10447">
        <v>0</v>
      </c>
      <c r="N10447">
        <f t="shared" si="115"/>
        <v>402249</v>
      </c>
      <c r="O10447">
        <f>_xlfn.XLOOKUP(A10447,Planilha1!F:F,Planilha1!G:G,0)</f>
        <v>0</v>
      </c>
      <c r="P10447">
        <v>0</v>
      </c>
    </row>
    <row r="10448" spans="1:16" ht="15" hidden="1" customHeight="1">
      <c r="A10448">
        <v>402250</v>
      </c>
      <c r="B10448" t="s">
        <v>20617</v>
      </c>
      <c r="C10448" t="s">
        <v>20618</v>
      </c>
      <c r="D10448" t="s">
        <v>1067</v>
      </c>
      <c r="E10448" t="s">
        <v>1067</v>
      </c>
      <c r="F10448" t="s">
        <v>1067</v>
      </c>
      <c r="I10448" t="s">
        <v>27</v>
      </c>
      <c r="L10448">
        <v>0</v>
      </c>
      <c r="N10448">
        <f t="shared" si="115"/>
        <v>402250</v>
      </c>
      <c r="O10448">
        <f>_xlfn.XLOOKUP(A10448,Planilha1!F:F,Planilha1!G:G,0)</f>
        <v>0</v>
      </c>
      <c r="P10448">
        <v>0</v>
      </c>
    </row>
    <row r="10449" spans="1:16" ht="15" hidden="1" customHeight="1">
      <c r="A10449">
        <v>402251</v>
      </c>
      <c r="B10449" t="s">
        <v>20619</v>
      </c>
      <c r="C10449" t="s">
        <v>20620</v>
      </c>
      <c r="D10449" t="s">
        <v>1067</v>
      </c>
      <c r="E10449" t="s">
        <v>1067</v>
      </c>
      <c r="F10449" t="s">
        <v>1067</v>
      </c>
      <c r="I10449" t="s">
        <v>27</v>
      </c>
      <c r="L10449">
        <v>0</v>
      </c>
      <c r="N10449">
        <f t="shared" si="115"/>
        <v>402251</v>
      </c>
      <c r="O10449">
        <f>_xlfn.XLOOKUP(A10449,Planilha1!F:F,Planilha1!G:G,0)</f>
        <v>0</v>
      </c>
      <c r="P10449">
        <v>0</v>
      </c>
    </row>
    <row r="10450" spans="1:16" ht="15" hidden="1" customHeight="1">
      <c r="A10450">
        <v>402252</v>
      </c>
      <c r="B10450" t="s">
        <v>20621</v>
      </c>
      <c r="C10450" t="s">
        <v>20622</v>
      </c>
      <c r="D10450" t="s">
        <v>1067</v>
      </c>
      <c r="E10450" t="s">
        <v>1067</v>
      </c>
      <c r="F10450" t="s">
        <v>1067</v>
      </c>
      <c r="I10450" t="s">
        <v>27</v>
      </c>
      <c r="L10450">
        <v>0</v>
      </c>
      <c r="N10450">
        <f t="shared" ref="N10450:N10513" si="116">A10450</f>
        <v>402252</v>
      </c>
      <c r="O10450">
        <f>_xlfn.XLOOKUP(A10450,Planilha1!F:F,Planilha1!G:G,0)</f>
        <v>0</v>
      </c>
      <c r="P10450">
        <v>0</v>
      </c>
    </row>
    <row r="10451" spans="1:16" ht="15" hidden="1" customHeight="1">
      <c r="A10451">
        <v>402253</v>
      </c>
      <c r="B10451" t="s">
        <v>20623</v>
      </c>
      <c r="C10451" t="s">
        <v>20624</v>
      </c>
      <c r="D10451" t="s">
        <v>1067</v>
      </c>
      <c r="E10451" t="s">
        <v>1067</v>
      </c>
      <c r="F10451" t="s">
        <v>1067</v>
      </c>
      <c r="I10451" t="s">
        <v>27</v>
      </c>
      <c r="L10451">
        <v>0</v>
      </c>
      <c r="N10451">
        <f t="shared" si="116"/>
        <v>402253</v>
      </c>
      <c r="O10451">
        <f>_xlfn.XLOOKUP(A10451,Planilha1!F:F,Planilha1!G:G,0)</f>
        <v>0</v>
      </c>
      <c r="P10451">
        <v>0</v>
      </c>
    </row>
    <row r="10452" spans="1:16" ht="15" hidden="1" customHeight="1">
      <c r="A10452">
        <v>402254</v>
      </c>
      <c r="B10452" t="s">
        <v>20625</v>
      </c>
      <c r="C10452" t="s">
        <v>20626</v>
      </c>
      <c r="D10452" t="s">
        <v>1067</v>
      </c>
      <c r="E10452" t="s">
        <v>1067</v>
      </c>
      <c r="F10452" t="s">
        <v>1067</v>
      </c>
      <c r="I10452" t="s">
        <v>27</v>
      </c>
      <c r="L10452">
        <v>0</v>
      </c>
      <c r="N10452">
        <f t="shared" si="116"/>
        <v>402254</v>
      </c>
      <c r="O10452">
        <f>_xlfn.XLOOKUP(A10452,Planilha1!F:F,Planilha1!G:G,0)</f>
        <v>0</v>
      </c>
      <c r="P10452">
        <v>0</v>
      </c>
    </row>
    <row r="10453" spans="1:16" ht="15" hidden="1" customHeight="1">
      <c r="A10453">
        <v>402255</v>
      </c>
      <c r="B10453" t="s">
        <v>20627</v>
      </c>
      <c r="C10453" t="s">
        <v>20628</v>
      </c>
      <c r="D10453" t="s">
        <v>1067</v>
      </c>
      <c r="E10453" t="s">
        <v>1067</v>
      </c>
      <c r="F10453" t="s">
        <v>1067</v>
      </c>
      <c r="I10453" t="s">
        <v>27</v>
      </c>
      <c r="L10453">
        <v>0</v>
      </c>
      <c r="N10453">
        <f t="shared" si="116"/>
        <v>402255</v>
      </c>
      <c r="O10453">
        <f>_xlfn.XLOOKUP(A10453,Planilha1!F:F,Planilha1!G:G,0)</f>
        <v>0</v>
      </c>
      <c r="P10453">
        <v>0</v>
      </c>
    </row>
    <row r="10454" spans="1:16" ht="15" hidden="1" customHeight="1">
      <c r="A10454">
        <v>402256</v>
      </c>
      <c r="B10454" t="s">
        <v>20629</v>
      </c>
      <c r="C10454" t="s">
        <v>20630</v>
      </c>
      <c r="D10454" t="s">
        <v>1067</v>
      </c>
      <c r="E10454" t="s">
        <v>1067</v>
      </c>
      <c r="F10454" t="s">
        <v>1067</v>
      </c>
      <c r="I10454" t="s">
        <v>27</v>
      </c>
      <c r="L10454">
        <v>0</v>
      </c>
      <c r="N10454">
        <f t="shared" si="116"/>
        <v>402256</v>
      </c>
      <c r="O10454">
        <f>_xlfn.XLOOKUP(A10454,Planilha1!F:F,Planilha1!G:G,0)</f>
        <v>0</v>
      </c>
      <c r="P10454">
        <v>0</v>
      </c>
    </row>
    <row r="10455" spans="1:16" ht="15" hidden="1" customHeight="1">
      <c r="A10455">
        <v>402257</v>
      </c>
      <c r="B10455" t="s">
        <v>20631</v>
      </c>
      <c r="C10455" t="s">
        <v>20632</v>
      </c>
      <c r="D10455" t="s">
        <v>1067</v>
      </c>
      <c r="E10455" t="s">
        <v>1067</v>
      </c>
      <c r="F10455" t="s">
        <v>1067</v>
      </c>
      <c r="I10455" t="s">
        <v>27</v>
      </c>
      <c r="L10455">
        <v>0</v>
      </c>
      <c r="N10455">
        <f t="shared" si="116"/>
        <v>402257</v>
      </c>
      <c r="O10455">
        <f>_xlfn.XLOOKUP(A10455,Planilha1!F:F,Planilha1!G:G,0)</f>
        <v>0</v>
      </c>
      <c r="P10455">
        <v>0</v>
      </c>
    </row>
    <row r="10456" spans="1:16" ht="15" hidden="1" customHeight="1">
      <c r="A10456">
        <v>402258</v>
      </c>
      <c r="B10456" t="s">
        <v>20633</v>
      </c>
      <c r="C10456" t="s">
        <v>20634</v>
      </c>
      <c r="D10456" t="s">
        <v>1067</v>
      </c>
      <c r="E10456" t="s">
        <v>1067</v>
      </c>
      <c r="F10456" t="s">
        <v>1067</v>
      </c>
      <c r="I10456" t="s">
        <v>27</v>
      </c>
      <c r="L10456">
        <v>0</v>
      </c>
      <c r="N10456">
        <f t="shared" si="116"/>
        <v>402258</v>
      </c>
      <c r="O10456">
        <f>_xlfn.XLOOKUP(A10456,Planilha1!F:F,Planilha1!G:G,0)</f>
        <v>0</v>
      </c>
      <c r="P10456">
        <v>0</v>
      </c>
    </row>
    <row r="10457" spans="1:16" ht="15" hidden="1" customHeight="1">
      <c r="A10457">
        <v>402259</v>
      </c>
      <c r="B10457" t="s">
        <v>20635</v>
      </c>
      <c r="C10457" t="s">
        <v>20636</v>
      </c>
      <c r="D10457" t="s">
        <v>1067</v>
      </c>
      <c r="E10457" t="s">
        <v>1067</v>
      </c>
      <c r="F10457" t="s">
        <v>1067</v>
      </c>
      <c r="I10457" t="s">
        <v>27</v>
      </c>
      <c r="L10457">
        <v>0</v>
      </c>
      <c r="N10457">
        <f t="shared" si="116"/>
        <v>402259</v>
      </c>
      <c r="O10457">
        <f>_xlfn.XLOOKUP(A10457,Planilha1!F:F,Planilha1!G:G,0)</f>
        <v>0</v>
      </c>
      <c r="P10457">
        <v>0</v>
      </c>
    </row>
    <row r="10458" spans="1:16" ht="15" hidden="1" customHeight="1">
      <c r="A10458">
        <v>402260</v>
      </c>
      <c r="B10458" t="s">
        <v>20637</v>
      </c>
      <c r="C10458" t="s">
        <v>20638</v>
      </c>
      <c r="D10458" t="s">
        <v>1067</v>
      </c>
      <c r="E10458" t="s">
        <v>1067</v>
      </c>
      <c r="F10458" t="s">
        <v>1067</v>
      </c>
      <c r="I10458" t="s">
        <v>27</v>
      </c>
      <c r="L10458">
        <v>0</v>
      </c>
      <c r="N10458">
        <f t="shared" si="116"/>
        <v>402260</v>
      </c>
      <c r="O10458">
        <f>_xlfn.XLOOKUP(A10458,Planilha1!F:F,Planilha1!G:G,0)</f>
        <v>0</v>
      </c>
      <c r="P10458">
        <v>0</v>
      </c>
    </row>
    <row r="10459" spans="1:16" ht="15" hidden="1" customHeight="1">
      <c r="A10459">
        <v>402261</v>
      </c>
      <c r="B10459" t="s">
        <v>20639</v>
      </c>
      <c r="C10459" t="s">
        <v>20640</v>
      </c>
      <c r="D10459" t="s">
        <v>1067</v>
      </c>
      <c r="E10459" t="s">
        <v>1067</v>
      </c>
      <c r="F10459" t="s">
        <v>1067</v>
      </c>
      <c r="I10459" t="s">
        <v>27</v>
      </c>
      <c r="L10459">
        <v>0</v>
      </c>
      <c r="N10459">
        <f t="shared" si="116"/>
        <v>402261</v>
      </c>
      <c r="O10459">
        <f>_xlfn.XLOOKUP(A10459,Planilha1!F:F,Planilha1!G:G,0)</f>
        <v>0</v>
      </c>
      <c r="P10459">
        <v>0</v>
      </c>
    </row>
    <row r="10460" spans="1:16" ht="15" hidden="1" customHeight="1">
      <c r="A10460">
        <v>402262</v>
      </c>
      <c r="B10460" t="s">
        <v>20641</v>
      </c>
      <c r="C10460" t="s">
        <v>20642</v>
      </c>
      <c r="D10460" t="s">
        <v>1067</v>
      </c>
      <c r="E10460" t="s">
        <v>1067</v>
      </c>
      <c r="F10460" t="s">
        <v>1067</v>
      </c>
      <c r="I10460" t="s">
        <v>27</v>
      </c>
      <c r="L10460">
        <v>0</v>
      </c>
      <c r="N10460">
        <f t="shared" si="116"/>
        <v>402262</v>
      </c>
      <c r="O10460">
        <f>_xlfn.XLOOKUP(A10460,Planilha1!F:F,Planilha1!G:G,0)</f>
        <v>0</v>
      </c>
      <c r="P10460">
        <v>0</v>
      </c>
    </row>
    <row r="10461" spans="1:16" ht="15" hidden="1" customHeight="1">
      <c r="A10461">
        <v>402263</v>
      </c>
      <c r="B10461" t="s">
        <v>20643</v>
      </c>
      <c r="C10461" t="s">
        <v>20644</v>
      </c>
      <c r="D10461" t="s">
        <v>1067</v>
      </c>
      <c r="E10461" t="s">
        <v>1067</v>
      </c>
      <c r="F10461" t="s">
        <v>1067</v>
      </c>
      <c r="I10461" t="s">
        <v>27</v>
      </c>
      <c r="L10461">
        <v>0</v>
      </c>
      <c r="N10461">
        <f t="shared" si="116"/>
        <v>402263</v>
      </c>
      <c r="O10461">
        <f>_xlfn.XLOOKUP(A10461,Planilha1!F:F,Planilha1!G:G,0)</f>
        <v>0</v>
      </c>
      <c r="P10461">
        <v>0</v>
      </c>
    </row>
    <row r="10462" spans="1:16" ht="15" hidden="1" customHeight="1">
      <c r="A10462">
        <v>402264</v>
      </c>
      <c r="B10462" t="s">
        <v>20645</v>
      </c>
      <c r="C10462" t="s">
        <v>20646</v>
      </c>
      <c r="D10462" t="s">
        <v>1067</v>
      </c>
      <c r="E10462" t="s">
        <v>1067</v>
      </c>
      <c r="F10462" t="s">
        <v>1067</v>
      </c>
      <c r="I10462" t="s">
        <v>27</v>
      </c>
      <c r="L10462">
        <v>0</v>
      </c>
      <c r="N10462">
        <f t="shared" si="116"/>
        <v>402264</v>
      </c>
      <c r="O10462">
        <f>_xlfn.XLOOKUP(A10462,Planilha1!F:F,Planilha1!G:G,0)</f>
        <v>0</v>
      </c>
      <c r="P10462">
        <v>0</v>
      </c>
    </row>
    <row r="10463" spans="1:16" ht="15" hidden="1" customHeight="1">
      <c r="A10463">
        <v>402265</v>
      </c>
      <c r="B10463" t="s">
        <v>20647</v>
      </c>
      <c r="C10463" t="s">
        <v>20648</v>
      </c>
      <c r="D10463" t="s">
        <v>1067</v>
      </c>
      <c r="E10463" t="s">
        <v>1067</v>
      </c>
      <c r="F10463" t="s">
        <v>1067</v>
      </c>
      <c r="I10463" t="s">
        <v>27</v>
      </c>
      <c r="L10463">
        <v>0</v>
      </c>
      <c r="N10463">
        <f t="shared" si="116"/>
        <v>402265</v>
      </c>
      <c r="O10463">
        <f>_xlfn.XLOOKUP(A10463,Planilha1!F:F,Planilha1!G:G,0)</f>
        <v>0</v>
      </c>
      <c r="P10463">
        <v>0</v>
      </c>
    </row>
    <row r="10464" spans="1:16" ht="15" hidden="1" customHeight="1">
      <c r="A10464">
        <v>402266</v>
      </c>
      <c r="B10464" t="s">
        <v>20649</v>
      </c>
      <c r="C10464" t="s">
        <v>20650</v>
      </c>
      <c r="D10464" t="s">
        <v>1067</v>
      </c>
      <c r="E10464" t="s">
        <v>1067</v>
      </c>
      <c r="F10464" t="s">
        <v>1067</v>
      </c>
      <c r="I10464" t="s">
        <v>27</v>
      </c>
      <c r="L10464">
        <v>0</v>
      </c>
      <c r="N10464">
        <f t="shared" si="116"/>
        <v>402266</v>
      </c>
      <c r="O10464">
        <f>_xlfn.XLOOKUP(A10464,Planilha1!F:F,Planilha1!G:G,0)</f>
        <v>0</v>
      </c>
      <c r="P10464">
        <v>0</v>
      </c>
    </row>
    <row r="10465" spans="1:16" ht="15" hidden="1" customHeight="1">
      <c r="A10465">
        <v>402267</v>
      </c>
      <c r="B10465" t="s">
        <v>20651</v>
      </c>
      <c r="C10465" t="s">
        <v>20652</v>
      </c>
      <c r="D10465" t="s">
        <v>1067</v>
      </c>
      <c r="E10465" t="s">
        <v>1067</v>
      </c>
      <c r="F10465" t="s">
        <v>1067</v>
      </c>
      <c r="I10465" t="s">
        <v>27</v>
      </c>
      <c r="L10465">
        <v>0</v>
      </c>
      <c r="N10465">
        <f t="shared" si="116"/>
        <v>402267</v>
      </c>
      <c r="O10465">
        <f>_xlfn.XLOOKUP(A10465,Planilha1!F:F,Planilha1!G:G,0)</f>
        <v>0</v>
      </c>
      <c r="P10465">
        <v>0</v>
      </c>
    </row>
    <row r="10466" spans="1:16" ht="15" hidden="1" customHeight="1">
      <c r="A10466">
        <v>402268</v>
      </c>
      <c r="B10466" t="s">
        <v>20653</v>
      </c>
      <c r="C10466" t="s">
        <v>20654</v>
      </c>
      <c r="D10466" t="s">
        <v>1067</v>
      </c>
      <c r="E10466" t="s">
        <v>1067</v>
      </c>
      <c r="F10466" t="s">
        <v>1067</v>
      </c>
      <c r="I10466" t="s">
        <v>27</v>
      </c>
      <c r="L10466">
        <v>0</v>
      </c>
      <c r="N10466">
        <f t="shared" si="116"/>
        <v>402268</v>
      </c>
      <c r="O10466">
        <f>_xlfn.XLOOKUP(A10466,Planilha1!F:F,Planilha1!G:G,0)</f>
        <v>0</v>
      </c>
      <c r="P10466">
        <v>0</v>
      </c>
    </row>
    <row r="10467" spans="1:16" ht="15" hidden="1" customHeight="1">
      <c r="A10467">
        <v>402269</v>
      </c>
      <c r="B10467" t="s">
        <v>20655</v>
      </c>
      <c r="C10467" t="s">
        <v>20656</v>
      </c>
      <c r="D10467" t="s">
        <v>1067</v>
      </c>
      <c r="E10467" t="s">
        <v>1067</v>
      </c>
      <c r="F10467" t="s">
        <v>1067</v>
      </c>
      <c r="I10467" t="s">
        <v>27</v>
      </c>
      <c r="L10467">
        <v>0</v>
      </c>
      <c r="N10467">
        <f t="shared" si="116"/>
        <v>402269</v>
      </c>
      <c r="O10467">
        <f>_xlfn.XLOOKUP(A10467,Planilha1!F:F,Planilha1!G:G,0)</f>
        <v>0</v>
      </c>
      <c r="P10467">
        <v>0</v>
      </c>
    </row>
    <row r="10468" spans="1:16" ht="15" hidden="1" customHeight="1">
      <c r="A10468">
        <v>402270</v>
      </c>
      <c r="B10468" t="s">
        <v>20657</v>
      </c>
      <c r="C10468" t="s">
        <v>20658</v>
      </c>
      <c r="D10468" t="s">
        <v>1067</v>
      </c>
      <c r="E10468" t="s">
        <v>1067</v>
      </c>
      <c r="F10468" t="s">
        <v>1067</v>
      </c>
      <c r="I10468" t="s">
        <v>27</v>
      </c>
      <c r="L10468">
        <v>0</v>
      </c>
      <c r="N10468">
        <f t="shared" si="116"/>
        <v>402270</v>
      </c>
      <c r="O10468">
        <f>_xlfn.XLOOKUP(A10468,Planilha1!F:F,Planilha1!G:G,0)</f>
        <v>0</v>
      </c>
      <c r="P10468">
        <v>0</v>
      </c>
    </row>
    <row r="10469" spans="1:16" ht="15" hidden="1" customHeight="1">
      <c r="A10469">
        <v>402271</v>
      </c>
      <c r="B10469" t="s">
        <v>20659</v>
      </c>
      <c r="C10469" t="s">
        <v>20660</v>
      </c>
      <c r="D10469" t="s">
        <v>1067</v>
      </c>
      <c r="E10469" t="s">
        <v>1067</v>
      </c>
      <c r="F10469" t="s">
        <v>1067</v>
      </c>
      <c r="I10469" t="s">
        <v>27</v>
      </c>
      <c r="L10469">
        <v>0</v>
      </c>
      <c r="N10469">
        <f t="shared" si="116"/>
        <v>402271</v>
      </c>
      <c r="O10469">
        <f>_xlfn.XLOOKUP(A10469,Planilha1!F:F,Planilha1!G:G,0)</f>
        <v>0</v>
      </c>
      <c r="P10469">
        <v>0</v>
      </c>
    </row>
    <row r="10470" spans="1:16" ht="15" hidden="1" customHeight="1">
      <c r="A10470">
        <v>402272</v>
      </c>
      <c r="B10470" t="s">
        <v>20661</v>
      </c>
      <c r="C10470" t="s">
        <v>20662</v>
      </c>
      <c r="D10470" t="s">
        <v>1067</v>
      </c>
      <c r="E10470" t="s">
        <v>1067</v>
      </c>
      <c r="F10470" t="s">
        <v>1067</v>
      </c>
      <c r="I10470" t="s">
        <v>27</v>
      </c>
      <c r="L10470">
        <v>0</v>
      </c>
      <c r="N10470">
        <f t="shared" si="116"/>
        <v>402272</v>
      </c>
      <c r="O10470">
        <f>_xlfn.XLOOKUP(A10470,Planilha1!F:F,Planilha1!G:G,0)</f>
        <v>0</v>
      </c>
      <c r="P10470">
        <v>0</v>
      </c>
    </row>
    <row r="10471" spans="1:16" ht="15" hidden="1" customHeight="1">
      <c r="A10471">
        <v>402273</v>
      </c>
      <c r="B10471" t="s">
        <v>20663</v>
      </c>
      <c r="C10471" t="s">
        <v>20664</v>
      </c>
      <c r="D10471" t="s">
        <v>1067</v>
      </c>
      <c r="E10471" t="s">
        <v>1067</v>
      </c>
      <c r="F10471" t="s">
        <v>1067</v>
      </c>
      <c r="I10471" t="s">
        <v>27</v>
      </c>
      <c r="L10471">
        <v>0</v>
      </c>
      <c r="N10471">
        <f t="shared" si="116"/>
        <v>402273</v>
      </c>
      <c r="O10471">
        <f>_xlfn.XLOOKUP(A10471,Planilha1!F:F,Planilha1!G:G,0)</f>
        <v>0</v>
      </c>
      <c r="P10471">
        <v>0</v>
      </c>
    </row>
    <row r="10472" spans="1:16" ht="15" hidden="1" customHeight="1">
      <c r="A10472">
        <v>402274</v>
      </c>
      <c r="B10472" t="s">
        <v>20665</v>
      </c>
      <c r="C10472" t="s">
        <v>20666</v>
      </c>
      <c r="D10472" t="s">
        <v>1067</v>
      </c>
      <c r="E10472" t="s">
        <v>1067</v>
      </c>
      <c r="F10472" t="s">
        <v>1067</v>
      </c>
      <c r="I10472" t="s">
        <v>27</v>
      </c>
      <c r="L10472">
        <v>0</v>
      </c>
      <c r="N10472">
        <f t="shared" si="116"/>
        <v>402274</v>
      </c>
      <c r="O10472">
        <f>_xlfn.XLOOKUP(A10472,Planilha1!F:F,Planilha1!G:G,0)</f>
        <v>0</v>
      </c>
      <c r="P10472">
        <v>0</v>
      </c>
    </row>
    <row r="10473" spans="1:16" ht="15" hidden="1" customHeight="1">
      <c r="A10473">
        <v>402275</v>
      </c>
      <c r="B10473" t="s">
        <v>20667</v>
      </c>
      <c r="C10473" t="s">
        <v>20668</v>
      </c>
      <c r="D10473" t="s">
        <v>1067</v>
      </c>
      <c r="E10473" t="s">
        <v>1067</v>
      </c>
      <c r="F10473" t="s">
        <v>1067</v>
      </c>
      <c r="I10473" t="s">
        <v>27</v>
      </c>
      <c r="L10473">
        <v>0</v>
      </c>
      <c r="N10473">
        <f t="shared" si="116"/>
        <v>402275</v>
      </c>
      <c r="O10473">
        <f>_xlfn.XLOOKUP(A10473,Planilha1!F:F,Planilha1!G:G,0)</f>
        <v>0</v>
      </c>
      <c r="P10473">
        <v>0</v>
      </c>
    </row>
    <row r="10474" spans="1:16" ht="15" hidden="1" customHeight="1">
      <c r="A10474">
        <v>402276</v>
      </c>
      <c r="B10474" t="s">
        <v>20669</v>
      </c>
      <c r="C10474" t="s">
        <v>20670</v>
      </c>
      <c r="D10474" t="s">
        <v>1067</v>
      </c>
      <c r="E10474" t="s">
        <v>1067</v>
      </c>
      <c r="F10474" t="s">
        <v>1067</v>
      </c>
      <c r="I10474" t="s">
        <v>27</v>
      </c>
      <c r="L10474">
        <v>0</v>
      </c>
      <c r="N10474">
        <f t="shared" si="116"/>
        <v>402276</v>
      </c>
      <c r="O10474">
        <f>_xlfn.XLOOKUP(A10474,Planilha1!F:F,Planilha1!G:G,0)</f>
        <v>0</v>
      </c>
      <c r="P10474">
        <v>0</v>
      </c>
    </row>
    <row r="10475" spans="1:16" ht="15" hidden="1" customHeight="1">
      <c r="A10475">
        <v>402277</v>
      </c>
      <c r="B10475" t="s">
        <v>20671</v>
      </c>
      <c r="C10475" t="s">
        <v>20672</v>
      </c>
      <c r="D10475" t="s">
        <v>1067</v>
      </c>
      <c r="E10475" t="s">
        <v>1067</v>
      </c>
      <c r="F10475" t="s">
        <v>1067</v>
      </c>
      <c r="I10475" t="s">
        <v>27</v>
      </c>
      <c r="L10475">
        <v>0</v>
      </c>
      <c r="N10475">
        <f t="shared" si="116"/>
        <v>402277</v>
      </c>
      <c r="O10475">
        <f>_xlfn.XLOOKUP(A10475,Planilha1!F:F,Planilha1!G:G,0)</f>
        <v>0</v>
      </c>
      <c r="P10475">
        <v>0</v>
      </c>
    </row>
    <row r="10476" spans="1:16" ht="15" hidden="1" customHeight="1">
      <c r="A10476">
        <v>402278</v>
      </c>
      <c r="B10476" t="s">
        <v>20673</v>
      </c>
      <c r="C10476" t="s">
        <v>20674</v>
      </c>
      <c r="D10476" t="s">
        <v>1067</v>
      </c>
      <c r="E10476" t="s">
        <v>1067</v>
      </c>
      <c r="F10476" t="s">
        <v>1067</v>
      </c>
      <c r="I10476" t="s">
        <v>27</v>
      </c>
      <c r="L10476">
        <v>0</v>
      </c>
      <c r="N10476">
        <f t="shared" si="116"/>
        <v>402278</v>
      </c>
      <c r="O10476">
        <f>_xlfn.XLOOKUP(A10476,Planilha1!F:F,Planilha1!G:G,0)</f>
        <v>0</v>
      </c>
      <c r="P10476">
        <v>0</v>
      </c>
    </row>
    <row r="10477" spans="1:16" ht="15" hidden="1" customHeight="1">
      <c r="A10477">
        <v>402279</v>
      </c>
      <c r="B10477" t="s">
        <v>20675</v>
      </c>
      <c r="C10477" t="s">
        <v>20676</v>
      </c>
      <c r="D10477" t="s">
        <v>1067</v>
      </c>
      <c r="E10477" t="s">
        <v>1067</v>
      </c>
      <c r="F10477" t="s">
        <v>1067</v>
      </c>
      <c r="I10477" t="s">
        <v>27</v>
      </c>
      <c r="L10477">
        <v>0</v>
      </c>
      <c r="N10477">
        <f t="shared" si="116"/>
        <v>402279</v>
      </c>
      <c r="O10477">
        <f>_xlfn.XLOOKUP(A10477,Planilha1!F:F,Planilha1!G:G,0)</f>
        <v>0</v>
      </c>
      <c r="P10477">
        <v>0</v>
      </c>
    </row>
    <row r="10478" spans="1:16" ht="15" hidden="1" customHeight="1">
      <c r="A10478">
        <v>402280</v>
      </c>
      <c r="B10478" t="s">
        <v>20677</v>
      </c>
      <c r="C10478" t="s">
        <v>20678</v>
      </c>
      <c r="D10478" t="s">
        <v>1067</v>
      </c>
      <c r="E10478" t="s">
        <v>1067</v>
      </c>
      <c r="F10478" t="s">
        <v>1067</v>
      </c>
      <c r="I10478" t="s">
        <v>27</v>
      </c>
      <c r="L10478">
        <v>0</v>
      </c>
      <c r="N10478">
        <f t="shared" si="116"/>
        <v>402280</v>
      </c>
      <c r="O10478">
        <f>_xlfn.XLOOKUP(A10478,Planilha1!F:F,Planilha1!G:G,0)</f>
        <v>0</v>
      </c>
      <c r="P10478">
        <v>0</v>
      </c>
    </row>
    <row r="10479" spans="1:16" ht="15" hidden="1" customHeight="1">
      <c r="A10479">
        <v>402281</v>
      </c>
      <c r="B10479" t="s">
        <v>20679</v>
      </c>
      <c r="C10479" t="s">
        <v>20680</v>
      </c>
      <c r="D10479" t="s">
        <v>1067</v>
      </c>
      <c r="E10479" t="s">
        <v>1067</v>
      </c>
      <c r="F10479" t="s">
        <v>1067</v>
      </c>
      <c r="I10479" t="s">
        <v>27</v>
      </c>
      <c r="L10479">
        <v>0</v>
      </c>
      <c r="N10479">
        <f t="shared" si="116"/>
        <v>402281</v>
      </c>
      <c r="O10479">
        <f>_xlfn.XLOOKUP(A10479,Planilha1!F:F,Planilha1!G:G,0)</f>
        <v>0</v>
      </c>
      <c r="P10479">
        <v>0</v>
      </c>
    </row>
    <row r="10480" spans="1:16" ht="15" hidden="1" customHeight="1">
      <c r="A10480">
        <v>402282</v>
      </c>
      <c r="B10480" t="s">
        <v>20681</v>
      </c>
      <c r="C10480" t="s">
        <v>20682</v>
      </c>
      <c r="D10480" t="s">
        <v>1067</v>
      </c>
      <c r="E10480" t="s">
        <v>1067</v>
      </c>
      <c r="F10480" t="s">
        <v>1067</v>
      </c>
      <c r="I10480" t="s">
        <v>27</v>
      </c>
      <c r="L10480">
        <v>0</v>
      </c>
      <c r="N10480">
        <f t="shared" si="116"/>
        <v>402282</v>
      </c>
      <c r="O10480">
        <f>_xlfn.XLOOKUP(A10480,Planilha1!F:F,Planilha1!G:G,0)</f>
        <v>0</v>
      </c>
      <c r="P10480">
        <v>0</v>
      </c>
    </row>
    <row r="10481" spans="1:16" ht="15" hidden="1" customHeight="1">
      <c r="A10481">
        <v>402283</v>
      </c>
      <c r="B10481" t="s">
        <v>20683</v>
      </c>
      <c r="C10481" t="s">
        <v>20684</v>
      </c>
      <c r="D10481" t="s">
        <v>1067</v>
      </c>
      <c r="E10481" t="s">
        <v>1067</v>
      </c>
      <c r="F10481" t="s">
        <v>1067</v>
      </c>
      <c r="I10481" t="s">
        <v>27</v>
      </c>
      <c r="L10481">
        <v>0</v>
      </c>
      <c r="N10481">
        <f t="shared" si="116"/>
        <v>402283</v>
      </c>
      <c r="O10481">
        <f>_xlfn.XLOOKUP(A10481,Planilha1!F:F,Planilha1!G:G,0)</f>
        <v>0</v>
      </c>
      <c r="P10481">
        <v>0</v>
      </c>
    </row>
    <row r="10482" spans="1:16" ht="15" hidden="1" customHeight="1">
      <c r="A10482">
        <v>402284</v>
      </c>
      <c r="B10482" t="s">
        <v>20685</v>
      </c>
      <c r="C10482" t="s">
        <v>20686</v>
      </c>
      <c r="D10482" t="s">
        <v>1067</v>
      </c>
      <c r="E10482" t="s">
        <v>1067</v>
      </c>
      <c r="F10482" t="s">
        <v>1067</v>
      </c>
      <c r="I10482" t="s">
        <v>27</v>
      </c>
      <c r="L10482">
        <v>0</v>
      </c>
      <c r="N10482">
        <f t="shared" si="116"/>
        <v>402284</v>
      </c>
      <c r="O10482">
        <f>_xlfn.XLOOKUP(A10482,Planilha1!F:F,Planilha1!G:G,0)</f>
        <v>0</v>
      </c>
      <c r="P10482">
        <v>0</v>
      </c>
    </row>
    <row r="10483" spans="1:16" ht="15" hidden="1" customHeight="1">
      <c r="A10483">
        <v>402285</v>
      </c>
      <c r="B10483" t="s">
        <v>20687</v>
      </c>
      <c r="C10483" t="s">
        <v>20688</v>
      </c>
      <c r="D10483" t="s">
        <v>1067</v>
      </c>
      <c r="E10483" t="s">
        <v>1067</v>
      </c>
      <c r="F10483" t="s">
        <v>1067</v>
      </c>
      <c r="I10483" t="s">
        <v>27</v>
      </c>
      <c r="L10483">
        <v>0</v>
      </c>
      <c r="N10483">
        <f t="shared" si="116"/>
        <v>402285</v>
      </c>
      <c r="O10483">
        <f>_xlfn.XLOOKUP(A10483,Planilha1!F:F,Planilha1!G:G,0)</f>
        <v>0</v>
      </c>
      <c r="P10483">
        <v>0</v>
      </c>
    </row>
    <row r="10484" spans="1:16" ht="15" hidden="1" customHeight="1">
      <c r="A10484">
        <v>402286</v>
      </c>
      <c r="B10484" t="s">
        <v>20689</v>
      </c>
      <c r="C10484" t="s">
        <v>20690</v>
      </c>
      <c r="D10484" t="s">
        <v>1067</v>
      </c>
      <c r="E10484" t="s">
        <v>1067</v>
      </c>
      <c r="F10484" t="s">
        <v>1067</v>
      </c>
      <c r="I10484" t="s">
        <v>27</v>
      </c>
      <c r="L10484">
        <v>0</v>
      </c>
      <c r="N10484">
        <f t="shared" si="116"/>
        <v>402286</v>
      </c>
      <c r="O10484">
        <f>_xlfn.XLOOKUP(A10484,Planilha1!F:F,Planilha1!G:G,0)</f>
        <v>0</v>
      </c>
      <c r="P10484">
        <v>0</v>
      </c>
    </row>
    <row r="10485" spans="1:16" ht="15" hidden="1" customHeight="1">
      <c r="A10485">
        <v>402287</v>
      </c>
      <c r="B10485" t="s">
        <v>20691</v>
      </c>
      <c r="C10485" t="s">
        <v>20692</v>
      </c>
      <c r="D10485" t="s">
        <v>1067</v>
      </c>
      <c r="E10485" t="s">
        <v>1067</v>
      </c>
      <c r="F10485" t="s">
        <v>1067</v>
      </c>
      <c r="I10485" t="s">
        <v>27</v>
      </c>
      <c r="L10485">
        <v>0</v>
      </c>
      <c r="N10485">
        <f t="shared" si="116"/>
        <v>402287</v>
      </c>
      <c r="O10485">
        <f>_xlfn.XLOOKUP(A10485,Planilha1!F:F,Planilha1!G:G,0)</f>
        <v>0</v>
      </c>
      <c r="P10485">
        <v>0</v>
      </c>
    </row>
    <row r="10486" spans="1:16" ht="15" hidden="1" customHeight="1">
      <c r="A10486">
        <v>402288</v>
      </c>
      <c r="B10486" t="s">
        <v>20693</v>
      </c>
      <c r="C10486" t="s">
        <v>20694</v>
      </c>
      <c r="D10486" t="s">
        <v>1067</v>
      </c>
      <c r="E10486" t="s">
        <v>1067</v>
      </c>
      <c r="F10486" t="s">
        <v>1067</v>
      </c>
      <c r="I10486" t="s">
        <v>27</v>
      </c>
      <c r="L10486">
        <v>0</v>
      </c>
      <c r="N10486">
        <f t="shared" si="116"/>
        <v>402288</v>
      </c>
      <c r="O10486">
        <f>_xlfn.XLOOKUP(A10486,Planilha1!F:F,Planilha1!G:G,0)</f>
        <v>0</v>
      </c>
      <c r="P10486">
        <v>0</v>
      </c>
    </row>
    <row r="10487" spans="1:16" ht="15" hidden="1" customHeight="1">
      <c r="A10487">
        <v>402289</v>
      </c>
      <c r="B10487" t="s">
        <v>20695</v>
      </c>
      <c r="C10487" t="s">
        <v>20696</v>
      </c>
      <c r="D10487" t="s">
        <v>1067</v>
      </c>
      <c r="E10487" t="s">
        <v>1067</v>
      </c>
      <c r="F10487" t="s">
        <v>1067</v>
      </c>
      <c r="I10487" t="s">
        <v>27</v>
      </c>
      <c r="L10487">
        <v>0</v>
      </c>
      <c r="N10487">
        <f t="shared" si="116"/>
        <v>402289</v>
      </c>
      <c r="O10487">
        <f>_xlfn.XLOOKUP(A10487,Planilha1!F:F,Planilha1!G:G,0)</f>
        <v>0</v>
      </c>
      <c r="P10487">
        <v>0</v>
      </c>
    </row>
    <row r="10488" spans="1:16" ht="15" hidden="1" customHeight="1">
      <c r="A10488">
        <v>402290</v>
      </c>
      <c r="B10488" t="s">
        <v>20697</v>
      </c>
      <c r="C10488" t="s">
        <v>20698</v>
      </c>
      <c r="D10488" t="s">
        <v>1067</v>
      </c>
      <c r="E10488" t="s">
        <v>1067</v>
      </c>
      <c r="F10488" t="s">
        <v>1067</v>
      </c>
      <c r="I10488" t="s">
        <v>27</v>
      </c>
      <c r="L10488">
        <v>0</v>
      </c>
      <c r="N10488">
        <f t="shared" si="116"/>
        <v>402290</v>
      </c>
      <c r="O10488">
        <f>_xlfn.XLOOKUP(A10488,Planilha1!F:F,Planilha1!G:G,0)</f>
        <v>0</v>
      </c>
      <c r="P10488">
        <v>0</v>
      </c>
    </row>
    <row r="10489" spans="1:16" ht="15" hidden="1" customHeight="1">
      <c r="A10489">
        <v>402291</v>
      </c>
      <c r="B10489" t="s">
        <v>20699</v>
      </c>
      <c r="C10489" t="s">
        <v>20700</v>
      </c>
      <c r="D10489" t="s">
        <v>1067</v>
      </c>
      <c r="E10489" t="s">
        <v>1067</v>
      </c>
      <c r="F10489" t="s">
        <v>1067</v>
      </c>
      <c r="I10489" t="s">
        <v>27</v>
      </c>
      <c r="L10489">
        <v>0</v>
      </c>
      <c r="N10489">
        <f t="shared" si="116"/>
        <v>402291</v>
      </c>
      <c r="O10489">
        <f>_xlfn.XLOOKUP(A10489,Planilha1!F:F,Planilha1!G:G,0)</f>
        <v>0</v>
      </c>
      <c r="P10489">
        <v>0</v>
      </c>
    </row>
    <row r="10490" spans="1:16" ht="15" hidden="1" customHeight="1">
      <c r="A10490">
        <v>402292</v>
      </c>
      <c r="B10490" t="s">
        <v>20701</v>
      </c>
      <c r="C10490" t="s">
        <v>20702</v>
      </c>
      <c r="D10490" t="s">
        <v>1067</v>
      </c>
      <c r="E10490" t="s">
        <v>1067</v>
      </c>
      <c r="F10490" t="s">
        <v>1067</v>
      </c>
      <c r="I10490" t="s">
        <v>27</v>
      </c>
      <c r="L10490">
        <v>0</v>
      </c>
      <c r="N10490">
        <f t="shared" si="116"/>
        <v>402292</v>
      </c>
      <c r="O10490">
        <f>_xlfn.XLOOKUP(A10490,Planilha1!F:F,Planilha1!G:G,0)</f>
        <v>0</v>
      </c>
      <c r="P10490">
        <v>0</v>
      </c>
    </row>
    <row r="10491" spans="1:16" ht="15" hidden="1" customHeight="1">
      <c r="A10491">
        <v>402293</v>
      </c>
      <c r="B10491" t="s">
        <v>20703</v>
      </c>
      <c r="C10491" t="s">
        <v>20704</v>
      </c>
      <c r="D10491" t="s">
        <v>1067</v>
      </c>
      <c r="E10491" t="s">
        <v>1067</v>
      </c>
      <c r="F10491" t="s">
        <v>1067</v>
      </c>
      <c r="I10491" t="s">
        <v>27</v>
      </c>
      <c r="L10491">
        <v>0</v>
      </c>
      <c r="N10491">
        <f t="shared" si="116"/>
        <v>402293</v>
      </c>
      <c r="O10491">
        <f>_xlfn.XLOOKUP(A10491,Planilha1!F:F,Planilha1!G:G,0)</f>
        <v>0</v>
      </c>
      <c r="P10491">
        <v>0</v>
      </c>
    </row>
    <row r="10492" spans="1:16" ht="15" hidden="1" customHeight="1">
      <c r="A10492">
        <v>402294</v>
      </c>
      <c r="B10492" t="s">
        <v>20705</v>
      </c>
      <c r="C10492" t="s">
        <v>20706</v>
      </c>
      <c r="D10492" t="s">
        <v>1067</v>
      </c>
      <c r="E10492" t="s">
        <v>1067</v>
      </c>
      <c r="F10492" t="s">
        <v>1067</v>
      </c>
      <c r="I10492" t="s">
        <v>27</v>
      </c>
      <c r="L10492">
        <v>0</v>
      </c>
      <c r="N10492">
        <f t="shared" si="116"/>
        <v>402294</v>
      </c>
      <c r="O10492">
        <f>_xlfn.XLOOKUP(A10492,Planilha1!F:F,Planilha1!G:G,0)</f>
        <v>0</v>
      </c>
      <c r="P10492">
        <v>0</v>
      </c>
    </row>
    <row r="10493" spans="1:16" ht="15" hidden="1" customHeight="1">
      <c r="A10493">
        <v>402295</v>
      </c>
      <c r="B10493" t="s">
        <v>20707</v>
      </c>
      <c r="C10493" t="s">
        <v>20708</v>
      </c>
      <c r="D10493" t="s">
        <v>1067</v>
      </c>
      <c r="E10493" t="s">
        <v>1067</v>
      </c>
      <c r="F10493" t="s">
        <v>1067</v>
      </c>
      <c r="I10493" t="s">
        <v>27</v>
      </c>
      <c r="L10493">
        <v>0</v>
      </c>
      <c r="N10493">
        <f t="shared" si="116"/>
        <v>402295</v>
      </c>
      <c r="O10493">
        <f>_xlfn.XLOOKUP(A10493,Planilha1!F:F,Planilha1!G:G,0)</f>
        <v>0</v>
      </c>
      <c r="P10493">
        <v>0</v>
      </c>
    </row>
    <row r="10494" spans="1:16" ht="15" hidden="1" customHeight="1">
      <c r="A10494">
        <v>402296</v>
      </c>
      <c r="B10494" t="s">
        <v>20709</v>
      </c>
      <c r="C10494" t="s">
        <v>20710</v>
      </c>
      <c r="D10494" t="s">
        <v>1067</v>
      </c>
      <c r="E10494" t="s">
        <v>1067</v>
      </c>
      <c r="F10494" t="s">
        <v>1067</v>
      </c>
      <c r="I10494" t="s">
        <v>27</v>
      </c>
      <c r="L10494">
        <v>0</v>
      </c>
      <c r="N10494">
        <f t="shared" si="116"/>
        <v>402296</v>
      </c>
      <c r="O10494">
        <f>_xlfn.XLOOKUP(A10494,Planilha1!F:F,Planilha1!G:G,0)</f>
        <v>0</v>
      </c>
      <c r="P10494">
        <v>0</v>
      </c>
    </row>
    <row r="10495" spans="1:16" ht="15" hidden="1" customHeight="1">
      <c r="A10495">
        <v>402297</v>
      </c>
      <c r="B10495" t="s">
        <v>20711</v>
      </c>
      <c r="C10495" t="s">
        <v>20712</v>
      </c>
      <c r="D10495" t="s">
        <v>1067</v>
      </c>
      <c r="E10495" t="s">
        <v>1067</v>
      </c>
      <c r="F10495" t="s">
        <v>1067</v>
      </c>
      <c r="I10495" t="s">
        <v>27</v>
      </c>
      <c r="L10495">
        <v>0</v>
      </c>
      <c r="N10495">
        <f t="shared" si="116"/>
        <v>402297</v>
      </c>
      <c r="O10495">
        <f>_xlfn.XLOOKUP(A10495,Planilha1!F:F,Planilha1!G:G,0)</f>
        <v>0</v>
      </c>
      <c r="P10495">
        <v>0</v>
      </c>
    </row>
    <row r="10496" spans="1:16" ht="15" hidden="1" customHeight="1">
      <c r="A10496">
        <v>402298</v>
      </c>
      <c r="B10496" t="s">
        <v>20713</v>
      </c>
      <c r="C10496" t="s">
        <v>20714</v>
      </c>
      <c r="D10496" t="s">
        <v>1067</v>
      </c>
      <c r="E10496" t="s">
        <v>1067</v>
      </c>
      <c r="F10496" t="s">
        <v>1067</v>
      </c>
      <c r="I10496" t="s">
        <v>27</v>
      </c>
      <c r="L10496">
        <v>0</v>
      </c>
      <c r="N10496">
        <f t="shared" si="116"/>
        <v>402298</v>
      </c>
      <c r="O10496">
        <f>_xlfn.XLOOKUP(A10496,Planilha1!F:F,Planilha1!G:G,0)</f>
        <v>0</v>
      </c>
      <c r="P10496">
        <v>0</v>
      </c>
    </row>
    <row r="10497" spans="1:16" ht="15" hidden="1" customHeight="1">
      <c r="A10497">
        <v>402299</v>
      </c>
      <c r="B10497" t="s">
        <v>20715</v>
      </c>
      <c r="C10497" t="s">
        <v>20716</v>
      </c>
      <c r="D10497" t="s">
        <v>1067</v>
      </c>
      <c r="E10497" t="s">
        <v>1067</v>
      </c>
      <c r="F10497" t="s">
        <v>1067</v>
      </c>
      <c r="I10497" t="s">
        <v>27</v>
      </c>
      <c r="L10497">
        <v>0</v>
      </c>
      <c r="N10497">
        <f t="shared" si="116"/>
        <v>402299</v>
      </c>
      <c r="O10497">
        <f>_xlfn.XLOOKUP(A10497,Planilha1!F:F,Planilha1!G:G,0)</f>
        <v>0</v>
      </c>
      <c r="P10497">
        <v>0</v>
      </c>
    </row>
    <row r="10498" spans="1:16" ht="15" hidden="1" customHeight="1">
      <c r="A10498">
        <v>402300</v>
      </c>
      <c r="B10498" t="s">
        <v>20717</v>
      </c>
      <c r="C10498" t="s">
        <v>20718</v>
      </c>
      <c r="D10498" t="s">
        <v>1067</v>
      </c>
      <c r="E10498" t="s">
        <v>1067</v>
      </c>
      <c r="F10498" t="s">
        <v>1067</v>
      </c>
      <c r="I10498" t="s">
        <v>27</v>
      </c>
      <c r="L10498">
        <v>0</v>
      </c>
      <c r="N10498">
        <f t="shared" si="116"/>
        <v>402300</v>
      </c>
      <c r="O10498">
        <f>_xlfn.XLOOKUP(A10498,Planilha1!F:F,Planilha1!G:G,0)</f>
        <v>0</v>
      </c>
      <c r="P10498">
        <v>0</v>
      </c>
    </row>
    <row r="10499" spans="1:16" ht="15" hidden="1" customHeight="1">
      <c r="A10499">
        <v>402301</v>
      </c>
      <c r="B10499" t="s">
        <v>20719</v>
      </c>
      <c r="C10499" t="s">
        <v>20720</v>
      </c>
      <c r="D10499" t="s">
        <v>1067</v>
      </c>
      <c r="E10499" t="s">
        <v>1067</v>
      </c>
      <c r="F10499" t="s">
        <v>1067</v>
      </c>
      <c r="I10499" t="s">
        <v>27</v>
      </c>
      <c r="L10499">
        <v>0</v>
      </c>
      <c r="N10499">
        <f t="shared" si="116"/>
        <v>402301</v>
      </c>
      <c r="O10499">
        <f>_xlfn.XLOOKUP(A10499,Planilha1!F:F,Planilha1!G:G,0)</f>
        <v>0</v>
      </c>
      <c r="P10499">
        <v>0</v>
      </c>
    </row>
    <row r="10500" spans="1:16" ht="15" hidden="1" customHeight="1">
      <c r="A10500">
        <v>402302</v>
      </c>
      <c r="B10500" t="s">
        <v>20721</v>
      </c>
      <c r="C10500" t="s">
        <v>20722</v>
      </c>
      <c r="D10500" t="s">
        <v>1067</v>
      </c>
      <c r="E10500" t="s">
        <v>1067</v>
      </c>
      <c r="F10500" t="s">
        <v>1067</v>
      </c>
      <c r="I10500" t="s">
        <v>27</v>
      </c>
      <c r="L10500">
        <v>0</v>
      </c>
      <c r="N10500">
        <f t="shared" si="116"/>
        <v>402302</v>
      </c>
      <c r="O10500">
        <f>_xlfn.XLOOKUP(A10500,Planilha1!F:F,Planilha1!G:G,0)</f>
        <v>0</v>
      </c>
      <c r="P10500">
        <v>0</v>
      </c>
    </row>
    <row r="10501" spans="1:16" ht="15" hidden="1" customHeight="1">
      <c r="A10501">
        <v>402303</v>
      </c>
      <c r="B10501" t="s">
        <v>20723</v>
      </c>
      <c r="C10501" t="s">
        <v>20724</v>
      </c>
      <c r="D10501" t="s">
        <v>1067</v>
      </c>
      <c r="E10501" t="s">
        <v>1067</v>
      </c>
      <c r="F10501" t="s">
        <v>1067</v>
      </c>
      <c r="I10501" t="s">
        <v>27</v>
      </c>
      <c r="L10501">
        <v>0</v>
      </c>
      <c r="N10501">
        <f t="shared" si="116"/>
        <v>402303</v>
      </c>
      <c r="O10501">
        <f>_xlfn.XLOOKUP(A10501,Planilha1!F:F,Planilha1!G:G,0)</f>
        <v>0</v>
      </c>
      <c r="P10501">
        <v>0</v>
      </c>
    </row>
    <row r="10502" spans="1:16" ht="15" hidden="1" customHeight="1">
      <c r="A10502">
        <v>402304</v>
      </c>
      <c r="B10502" t="s">
        <v>20725</v>
      </c>
      <c r="C10502" t="s">
        <v>20726</v>
      </c>
      <c r="D10502" t="s">
        <v>1067</v>
      </c>
      <c r="E10502" t="s">
        <v>1067</v>
      </c>
      <c r="F10502" t="s">
        <v>1067</v>
      </c>
      <c r="I10502" t="s">
        <v>27</v>
      </c>
      <c r="L10502">
        <v>0</v>
      </c>
      <c r="N10502">
        <f t="shared" si="116"/>
        <v>402304</v>
      </c>
      <c r="O10502">
        <f>_xlfn.XLOOKUP(A10502,Planilha1!F:F,Planilha1!G:G,0)</f>
        <v>0</v>
      </c>
      <c r="P10502">
        <v>0</v>
      </c>
    </row>
    <row r="10503" spans="1:16" ht="15" hidden="1" customHeight="1">
      <c r="A10503">
        <v>402305</v>
      </c>
      <c r="B10503" t="s">
        <v>20727</v>
      </c>
      <c r="C10503" t="s">
        <v>20728</v>
      </c>
      <c r="D10503" t="s">
        <v>1067</v>
      </c>
      <c r="E10503" t="s">
        <v>1067</v>
      </c>
      <c r="F10503" t="s">
        <v>1067</v>
      </c>
      <c r="I10503" t="s">
        <v>27</v>
      </c>
      <c r="L10503">
        <v>0</v>
      </c>
      <c r="N10503">
        <f t="shared" si="116"/>
        <v>402305</v>
      </c>
      <c r="O10503">
        <f>_xlfn.XLOOKUP(A10503,Planilha1!F:F,Planilha1!G:G,0)</f>
        <v>0</v>
      </c>
      <c r="P10503">
        <v>0</v>
      </c>
    </row>
    <row r="10504" spans="1:16" ht="15" hidden="1" customHeight="1">
      <c r="A10504">
        <v>402306</v>
      </c>
      <c r="B10504" t="s">
        <v>20729</v>
      </c>
      <c r="C10504" t="s">
        <v>20730</v>
      </c>
      <c r="D10504" t="s">
        <v>1067</v>
      </c>
      <c r="E10504" t="s">
        <v>1067</v>
      </c>
      <c r="F10504" t="s">
        <v>1067</v>
      </c>
      <c r="I10504" t="s">
        <v>27</v>
      </c>
      <c r="L10504">
        <v>0</v>
      </c>
      <c r="N10504">
        <f t="shared" si="116"/>
        <v>402306</v>
      </c>
      <c r="O10504">
        <f>_xlfn.XLOOKUP(A10504,Planilha1!F:F,Planilha1!G:G,0)</f>
        <v>0</v>
      </c>
      <c r="P10504">
        <v>0</v>
      </c>
    </row>
    <row r="10505" spans="1:16" ht="15" hidden="1" customHeight="1">
      <c r="A10505">
        <v>402307</v>
      </c>
      <c r="B10505" t="s">
        <v>20731</v>
      </c>
      <c r="C10505" t="s">
        <v>20732</v>
      </c>
      <c r="D10505" t="s">
        <v>1067</v>
      </c>
      <c r="E10505" t="s">
        <v>1067</v>
      </c>
      <c r="F10505" t="s">
        <v>1067</v>
      </c>
      <c r="I10505" t="s">
        <v>27</v>
      </c>
      <c r="L10505">
        <v>0</v>
      </c>
      <c r="N10505">
        <f t="shared" si="116"/>
        <v>402307</v>
      </c>
      <c r="O10505">
        <f>_xlfn.XLOOKUP(A10505,Planilha1!F:F,Planilha1!G:G,0)</f>
        <v>0</v>
      </c>
      <c r="P10505">
        <v>0</v>
      </c>
    </row>
    <row r="10506" spans="1:16" ht="15" hidden="1" customHeight="1">
      <c r="A10506">
        <v>402308</v>
      </c>
      <c r="B10506" t="s">
        <v>20733</v>
      </c>
      <c r="C10506" t="s">
        <v>20734</v>
      </c>
      <c r="D10506" t="s">
        <v>1067</v>
      </c>
      <c r="E10506" t="s">
        <v>1067</v>
      </c>
      <c r="F10506" t="s">
        <v>1067</v>
      </c>
      <c r="I10506" t="s">
        <v>27</v>
      </c>
      <c r="L10506">
        <v>0</v>
      </c>
      <c r="N10506">
        <f t="shared" si="116"/>
        <v>402308</v>
      </c>
      <c r="O10506">
        <f>_xlfn.XLOOKUP(A10506,Planilha1!F:F,Planilha1!G:G,0)</f>
        <v>0</v>
      </c>
      <c r="P10506">
        <v>0</v>
      </c>
    </row>
    <row r="10507" spans="1:16" ht="15" hidden="1" customHeight="1">
      <c r="A10507">
        <v>402309</v>
      </c>
      <c r="B10507" t="s">
        <v>20735</v>
      </c>
      <c r="C10507" t="s">
        <v>20736</v>
      </c>
      <c r="D10507" t="s">
        <v>1067</v>
      </c>
      <c r="E10507" t="s">
        <v>1067</v>
      </c>
      <c r="F10507" t="s">
        <v>1067</v>
      </c>
      <c r="I10507" t="s">
        <v>27</v>
      </c>
      <c r="L10507">
        <v>0</v>
      </c>
      <c r="N10507">
        <f t="shared" si="116"/>
        <v>402309</v>
      </c>
      <c r="O10507">
        <f>_xlfn.XLOOKUP(A10507,Planilha1!F:F,Planilha1!G:G,0)</f>
        <v>0</v>
      </c>
      <c r="P10507">
        <v>0</v>
      </c>
    </row>
    <row r="10508" spans="1:16" ht="15" hidden="1" customHeight="1">
      <c r="A10508">
        <v>402310</v>
      </c>
      <c r="B10508" t="s">
        <v>20737</v>
      </c>
      <c r="C10508" t="s">
        <v>20738</v>
      </c>
      <c r="D10508" t="s">
        <v>1067</v>
      </c>
      <c r="E10508" t="s">
        <v>1067</v>
      </c>
      <c r="F10508" t="s">
        <v>1067</v>
      </c>
      <c r="I10508" t="s">
        <v>27</v>
      </c>
      <c r="L10508">
        <v>0</v>
      </c>
      <c r="N10508">
        <f t="shared" si="116"/>
        <v>402310</v>
      </c>
      <c r="O10508">
        <f>_xlfn.XLOOKUP(A10508,Planilha1!F:F,Planilha1!G:G,0)</f>
        <v>0</v>
      </c>
      <c r="P10508">
        <v>0</v>
      </c>
    </row>
    <row r="10509" spans="1:16" ht="15" hidden="1" customHeight="1">
      <c r="A10509">
        <v>402311</v>
      </c>
      <c r="B10509" t="s">
        <v>20739</v>
      </c>
      <c r="C10509" t="s">
        <v>20740</v>
      </c>
      <c r="D10509" t="s">
        <v>1067</v>
      </c>
      <c r="E10509" t="s">
        <v>1067</v>
      </c>
      <c r="F10509" t="s">
        <v>1067</v>
      </c>
      <c r="I10509" t="s">
        <v>27</v>
      </c>
      <c r="L10509">
        <v>0</v>
      </c>
      <c r="N10509">
        <f t="shared" si="116"/>
        <v>402311</v>
      </c>
      <c r="O10509">
        <f>_xlfn.XLOOKUP(A10509,Planilha1!F:F,Planilha1!G:G,0)</f>
        <v>0</v>
      </c>
      <c r="P10509">
        <v>0</v>
      </c>
    </row>
    <row r="10510" spans="1:16" ht="15" hidden="1" customHeight="1">
      <c r="A10510">
        <v>402312</v>
      </c>
      <c r="B10510" t="s">
        <v>20741</v>
      </c>
      <c r="C10510" t="s">
        <v>20742</v>
      </c>
      <c r="D10510" t="s">
        <v>1067</v>
      </c>
      <c r="E10510" t="s">
        <v>1067</v>
      </c>
      <c r="F10510" t="s">
        <v>1067</v>
      </c>
      <c r="I10510" t="s">
        <v>27</v>
      </c>
      <c r="L10510">
        <v>0</v>
      </c>
      <c r="N10510">
        <f t="shared" si="116"/>
        <v>402312</v>
      </c>
      <c r="O10510">
        <f>_xlfn.XLOOKUP(A10510,Planilha1!F:F,Planilha1!G:G,0)</f>
        <v>0</v>
      </c>
      <c r="P10510">
        <v>0</v>
      </c>
    </row>
    <row r="10511" spans="1:16" ht="15" hidden="1" customHeight="1">
      <c r="A10511">
        <v>402313</v>
      </c>
      <c r="B10511" t="s">
        <v>20743</v>
      </c>
      <c r="C10511" t="s">
        <v>20744</v>
      </c>
      <c r="D10511" t="s">
        <v>1067</v>
      </c>
      <c r="E10511" t="s">
        <v>1067</v>
      </c>
      <c r="F10511" t="s">
        <v>1067</v>
      </c>
      <c r="I10511" t="s">
        <v>27</v>
      </c>
      <c r="L10511">
        <v>0</v>
      </c>
      <c r="N10511">
        <f t="shared" si="116"/>
        <v>402313</v>
      </c>
      <c r="O10511">
        <f>_xlfn.XLOOKUP(A10511,Planilha1!F:F,Planilha1!G:G,0)</f>
        <v>0</v>
      </c>
      <c r="P10511">
        <v>0</v>
      </c>
    </row>
    <row r="10512" spans="1:16" ht="15" hidden="1" customHeight="1">
      <c r="A10512">
        <v>402314</v>
      </c>
      <c r="B10512" t="s">
        <v>20745</v>
      </c>
      <c r="C10512" t="s">
        <v>20746</v>
      </c>
      <c r="D10512" t="s">
        <v>1067</v>
      </c>
      <c r="E10512" t="s">
        <v>1067</v>
      </c>
      <c r="F10512" t="s">
        <v>1067</v>
      </c>
      <c r="I10512" t="s">
        <v>27</v>
      </c>
      <c r="L10512">
        <v>0</v>
      </c>
      <c r="N10512">
        <f t="shared" si="116"/>
        <v>402314</v>
      </c>
      <c r="O10512">
        <f>_xlfn.XLOOKUP(A10512,Planilha1!F:F,Planilha1!G:G,0)</f>
        <v>0</v>
      </c>
      <c r="P10512">
        <v>0</v>
      </c>
    </row>
    <row r="10513" spans="1:16" ht="15" hidden="1" customHeight="1">
      <c r="A10513">
        <v>402315</v>
      </c>
      <c r="B10513" t="s">
        <v>20747</v>
      </c>
      <c r="C10513" t="s">
        <v>20748</v>
      </c>
      <c r="D10513" t="s">
        <v>1067</v>
      </c>
      <c r="E10513" t="s">
        <v>1067</v>
      </c>
      <c r="F10513" t="s">
        <v>1067</v>
      </c>
      <c r="I10513" t="s">
        <v>27</v>
      </c>
      <c r="L10513">
        <v>0</v>
      </c>
      <c r="N10513">
        <f t="shared" si="116"/>
        <v>402315</v>
      </c>
      <c r="O10513">
        <f>_xlfn.XLOOKUP(A10513,Planilha1!F:F,Planilha1!G:G,0)</f>
        <v>0</v>
      </c>
      <c r="P10513">
        <v>0</v>
      </c>
    </row>
    <row r="10514" spans="1:16" ht="15" hidden="1" customHeight="1">
      <c r="A10514">
        <v>402316</v>
      </c>
      <c r="B10514" t="s">
        <v>20749</v>
      </c>
      <c r="C10514" t="s">
        <v>20750</v>
      </c>
      <c r="D10514" t="s">
        <v>1067</v>
      </c>
      <c r="E10514" t="s">
        <v>1067</v>
      </c>
      <c r="F10514" t="s">
        <v>1067</v>
      </c>
      <c r="I10514" t="s">
        <v>27</v>
      </c>
      <c r="L10514">
        <v>0</v>
      </c>
      <c r="N10514">
        <f t="shared" ref="N10514:N10577" si="117">A10514</f>
        <v>402316</v>
      </c>
      <c r="O10514">
        <f>_xlfn.XLOOKUP(A10514,Planilha1!F:F,Planilha1!G:G,0)</f>
        <v>0</v>
      </c>
      <c r="P10514">
        <v>0</v>
      </c>
    </row>
    <row r="10515" spans="1:16" ht="15" hidden="1" customHeight="1">
      <c r="A10515">
        <v>402317</v>
      </c>
      <c r="B10515" t="s">
        <v>20751</v>
      </c>
      <c r="C10515" t="s">
        <v>20752</v>
      </c>
      <c r="D10515" t="s">
        <v>1067</v>
      </c>
      <c r="E10515" t="s">
        <v>1067</v>
      </c>
      <c r="F10515" t="s">
        <v>1067</v>
      </c>
      <c r="I10515" t="s">
        <v>27</v>
      </c>
      <c r="L10515">
        <v>0</v>
      </c>
      <c r="N10515">
        <f t="shared" si="117"/>
        <v>402317</v>
      </c>
      <c r="O10515">
        <f>_xlfn.XLOOKUP(A10515,Planilha1!F:F,Planilha1!G:G,0)</f>
        <v>0</v>
      </c>
      <c r="P10515">
        <v>0</v>
      </c>
    </row>
    <row r="10516" spans="1:16" ht="15" hidden="1" customHeight="1">
      <c r="A10516">
        <v>402318</v>
      </c>
      <c r="B10516" t="s">
        <v>20753</v>
      </c>
      <c r="C10516" t="s">
        <v>20754</v>
      </c>
      <c r="D10516" t="s">
        <v>1067</v>
      </c>
      <c r="E10516" t="s">
        <v>1067</v>
      </c>
      <c r="F10516" t="s">
        <v>1067</v>
      </c>
      <c r="I10516" t="s">
        <v>27</v>
      </c>
      <c r="L10516">
        <v>0</v>
      </c>
      <c r="N10516">
        <f t="shared" si="117"/>
        <v>402318</v>
      </c>
      <c r="O10516">
        <f>_xlfn.XLOOKUP(A10516,Planilha1!F:F,Planilha1!G:G,0)</f>
        <v>0</v>
      </c>
      <c r="P10516">
        <v>0</v>
      </c>
    </row>
    <row r="10517" spans="1:16" ht="15" hidden="1" customHeight="1">
      <c r="A10517">
        <v>402319</v>
      </c>
      <c r="B10517" t="s">
        <v>20755</v>
      </c>
      <c r="C10517" t="s">
        <v>20756</v>
      </c>
      <c r="D10517" t="s">
        <v>1067</v>
      </c>
      <c r="E10517" t="s">
        <v>1067</v>
      </c>
      <c r="F10517" t="s">
        <v>1067</v>
      </c>
      <c r="I10517" t="s">
        <v>27</v>
      </c>
      <c r="L10517">
        <v>0</v>
      </c>
      <c r="N10517">
        <f t="shared" si="117"/>
        <v>402319</v>
      </c>
      <c r="O10517">
        <f>_xlfn.XLOOKUP(A10517,Planilha1!F:F,Planilha1!G:G,0)</f>
        <v>0</v>
      </c>
      <c r="P10517">
        <v>0</v>
      </c>
    </row>
    <row r="10518" spans="1:16" ht="15" hidden="1" customHeight="1">
      <c r="A10518">
        <v>402320</v>
      </c>
      <c r="B10518" t="s">
        <v>20757</v>
      </c>
      <c r="C10518" t="s">
        <v>20758</v>
      </c>
      <c r="D10518" t="s">
        <v>1067</v>
      </c>
      <c r="E10518" t="s">
        <v>1067</v>
      </c>
      <c r="F10518" t="s">
        <v>1067</v>
      </c>
      <c r="I10518" t="s">
        <v>27</v>
      </c>
      <c r="L10518">
        <v>0</v>
      </c>
      <c r="N10518">
        <f t="shared" si="117"/>
        <v>402320</v>
      </c>
      <c r="O10518">
        <f>_xlfn.XLOOKUP(A10518,Planilha1!F:F,Planilha1!G:G,0)</f>
        <v>0</v>
      </c>
      <c r="P10518">
        <v>0</v>
      </c>
    </row>
    <row r="10519" spans="1:16" ht="15" hidden="1" customHeight="1">
      <c r="A10519">
        <v>402321</v>
      </c>
      <c r="B10519" t="s">
        <v>20759</v>
      </c>
      <c r="C10519" t="s">
        <v>20760</v>
      </c>
      <c r="D10519" t="s">
        <v>1067</v>
      </c>
      <c r="E10519" t="s">
        <v>1067</v>
      </c>
      <c r="F10519" t="s">
        <v>1067</v>
      </c>
      <c r="I10519" t="s">
        <v>27</v>
      </c>
      <c r="L10519">
        <v>0</v>
      </c>
      <c r="N10519">
        <f t="shared" si="117"/>
        <v>402321</v>
      </c>
      <c r="O10519">
        <f>_xlfn.XLOOKUP(A10519,Planilha1!F:F,Planilha1!G:G,0)</f>
        <v>0</v>
      </c>
      <c r="P10519">
        <v>0</v>
      </c>
    </row>
    <row r="10520" spans="1:16" ht="15" hidden="1" customHeight="1">
      <c r="A10520">
        <v>402322</v>
      </c>
      <c r="B10520" t="s">
        <v>20761</v>
      </c>
      <c r="C10520" t="s">
        <v>20762</v>
      </c>
      <c r="D10520" t="s">
        <v>1067</v>
      </c>
      <c r="E10520" t="s">
        <v>1067</v>
      </c>
      <c r="F10520" t="s">
        <v>1067</v>
      </c>
      <c r="I10520" t="s">
        <v>27</v>
      </c>
      <c r="L10520">
        <v>0</v>
      </c>
      <c r="N10520">
        <f t="shared" si="117"/>
        <v>402322</v>
      </c>
      <c r="O10520">
        <f>_xlfn.XLOOKUP(A10520,Planilha1!F:F,Planilha1!G:G,0)</f>
        <v>0</v>
      </c>
      <c r="P10520">
        <v>0</v>
      </c>
    </row>
    <row r="10521" spans="1:16" ht="15" hidden="1" customHeight="1">
      <c r="A10521">
        <v>402323</v>
      </c>
      <c r="B10521" t="s">
        <v>20763</v>
      </c>
      <c r="C10521" t="s">
        <v>20764</v>
      </c>
      <c r="D10521" t="s">
        <v>1067</v>
      </c>
      <c r="E10521" t="s">
        <v>1067</v>
      </c>
      <c r="F10521" t="s">
        <v>1067</v>
      </c>
      <c r="I10521" t="s">
        <v>27</v>
      </c>
      <c r="L10521">
        <v>0</v>
      </c>
      <c r="N10521">
        <f t="shared" si="117"/>
        <v>402323</v>
      </c>
      <c r="O10521">
        <f>_xlfn.XLOOKUP(A10521,Planilha1!F:F,Planilha1!G:G,0)</f>
        <v>0</v>
      </c>
      <c r="P10521">
        <v>0</v>
      </c>
    </row>
    <row r="10522" spans="1:16" ht="15" hidden="1" customHeight="1">
      <c r="A10522">
        <v>402324</v>
      </c>
      <c r="B10522" t="s">
        <v>20765</v>
      </c>
      <c r="C10522" t="s">
        <v>20766</v>
      </c>
      <c r="D10522" t="s">
        <v>1067</v>
      </c>
      <c r="E10522" t="s">
        <v>1067</v>
      </c>
      <c r="F10522" t="s">
        <v>1067</v>
      </c>
      <c r="I10522" t="s">
        <v>27</v>
      </c>
      <c r="L10522">
        <v>0</v>
      </c>
      <c r="N10522">
        <f t="shared" si="117"/>
        <v>402324</v>
      </c>
      <c r="O10522">
        <f>_xlfn.XLOOKUP(A10522,Planilha1!F:F,Planilha1!G:G,0)</f>
        <v>0</v>
      </c>
      <c r="P10522">
        <v>0</v>
      </c>
    </row>
    <row r="10523" spans="1:16" ht="15" hidden="1" customHeight="1">
      <c r="A10523">
        <v>402325</v>
      </c>
      <c r="B10523" t="s">
        <v>20767</v>
      </c>
      <c r="C10523" t="s">
        <v>20768</v>
      </c>
      <c r="D10523" t="s">
        <v>1067</v>
      </c>
      <c r="E10523" t="s">
        <v>1067</v>
      </c>
      <c r="F10523" t="s">
        <v>1067</v>
      </c>
      <c r="I10523" t="s">
        <v>27</v>
      </c>
      <c r="L10523">
        <v>0</v>
      </c>
      <c r="N10523">
        <f t="shared" si="117"/>
        <v>402325</v>
      </c>
      <c r="O10523">
        <f>_xlfn.XLOOKUP(A10523,Planilha1!F:F,Planilha1!G:G,0)</f>
        <v>0</v>
      </c>
      <c r="P10523">
        <v>0</v>
      </c>
    </row>
    <row r="10524" spans="1:16" ht="15" hidden="1" customHeight="1">
      <c r="A10524">
        <v>402326</v>
      </c>
      <c r="B10524" t="s">
        <v>20769</v>
      </c>
      <c r="C10524" t="s">
        <v>20770</v>
      </c>
      <c r="D10524" t="s">
        <v>1067</v>
      </c>
      <c r="E10524" t="s">
        <v>1067</v>
      </c>
      <c r="F10524" t="s">
        <v>1067</v>
      </c>
      <c r="I10524" t="s">
        <v>27</v>
      </c>
      <c r="L10524">
        <v>0</v>
      </c>
      <c r="N10524">
        <f t="shared" si="117"/>
        <v>402326</v>
      </c>
      <c r="O10524">
        <f>_xlfn.XLOOKUP(A10524,Planilha1!F:F,Planilha1!G:G,0)</f>
        <v>0</v>
      </c>
      <c r="P10524">
        <v>0</v>
      </c>
    </row>
    <row r="10525" spans="1:16" ht="15" hidden="1" customHeight="1">
      <c r="A10525">
        <v>402327</v>
      </c>
      <c r="B10525" t="s">
        <v>20771</v>
      </c>
      <c r="C10525" t="s">
        <v>20772</v>
      </c>
      <c r="D10525" t="s">
        <v>1067</v>
      </c>
      <c r="E10525" t="s">
        <v>1067</v>
      </c>
      <c r="F10525" t="s">
        <v>1067</v>
      </c>
      <c r="I10525" t="s">
        <v>27</v>
      </c>
      <c r="L10525">
        <v>0</v>
      </c>
      <c r="N10525">
        <f t="shared" si="117"/>
        <v>402327</v>
      </c>
      <c r="O10525">
        <f>_xlfn.XLOOKUP(A10525,Planilha1!F:F,Planilha1!G:G,0)</f>
        <v>0</v>
      </c>
      <c r="P10525">
        <v>0</v>
      </c>
    </row>
    <row r="10526" spans="1:16" ht="15" hidden="1" customHeight="1">
      <c r="A10526">
        <v>402328</v>
      </c>
      <c r="B10526" t="s">
        <v>20773</v>
      </c>
      <c r="C10526" t="s">
        <v>20774</v>
      </c>
      <c r="D10526" t="s">
        <v>1067</v>
      </c>
      <c r="E10526" t="s">
        <v>1067</v>
      </c>
      <c r="F10526" t="s">
        <v>1067</v>
      </c>
      <c r="I10526" t="s">
        <v>27</v>
      </c>
      <c r="L10526">
        <v>0</v>
      </c>
      <c r="N10526">
        <f t="shared" si="117"/>
        <v>402328</v>
      </c>
      <c r="O10526">
        <f>_xlfn.XLOOKUP(A10526,Planilha1!F:F,Planilha1!G:G,0)</f>
        <v>0</v>
      </c>
      <c r="P10526">
        <v>0</v>
      </c>
    </row>
    <row r="10527" spans="1:16" ht="15" hidden="1" customHeight="1">
      <c r="A10527">
        <v>402329</v>
      </c>
      <c r="B10527" t="s">
        <v>20775</v>
      </c>
      <c r="C10527" t="s">
        <v>20776</v>
      </c>
      <c r="D10527" t="s">
        <v>1067</v>
      </c>
      <c r="E10527" t="s">
        <v>1067</v>
      </c>
      <c r="F10527" t="s">
        <v>1067</v>
      </c>
      <c r="I10527" t="s">
        <v>27</v>
      </c>
      <c r="L10527">
        <v>0</v>
      </c>
      <c r="N10527">
        <f t="shared" si="117"/>
        <v>402329</v>
      </c>
      <c r="O10527">
        <f>_xlfn.XLOOKUP(A10527,Planilha1!F:F,Planilha1!G:G,0)</f>
        <v>0</v>
      </c>
      <c r="P10527">
        <v>0</v>
      </c>
    </row>
    <row r="10528" spans="1:16" ht="15" hidden="1" customHeight="1">
      <c r="A10528">
        <v>402330</v>
      </c>
      <c r="B10528" t="s">
        <v>20777</v>
      </c>
      <c r="C10528" t="s">
        <v>20778</v>
      </c>
      <c r="D10528" t="s">
        <v>1067</v>
      </c>
      <c r="E10528" t="s">
        <v>1067</v>
      </c>
      <c r="F10528" t="s">
        <v>1067</v>
      </c>
      <c r="I10528" t="s">
        <v>27</v>
      </c>
      <c r="L10528">
        <v>0</v>
      </c>
      <c r="N10528">
        <f t="shared" si="117"/>
        <v>402330</v>
      </c>
      <c r="O10528">
        <f>_xlfn.XLOOKUP(A10528,Planilha1!F:F,Planilha1!G:G,0)</f>
        <v>0</v>
      </c>
      <c r="P10528">
        <v>0</v>
      </c>
    </row>
    <row r="10529" spans="1:16" ht="15" hidden="1" customHeight="1">
      <c r="A10529">
        <v>402331</v>
      </c>
      <c r="B10529" t="s">
        <v>20779</v>
      </c>
      <c r="C10529" t="s">
        <v>20780</v>
      </c>
      <c r="D10529" t="s">
        <v>1067</v>
      </c>
      <c r="E10529" t="s">
        <v>1067</v>
      </c>
      <c r="F10529" t="s">
        <v>1067</v>
      </c>
      <c r="I10529" t="s">
        <v>27</v>
      </c>
      <c r="L10529">
        <v>0</v>
      </c>
      <c r="N10529">
        <f t="shared" si="117"/>
        <v>402331</v>
      </c>
      <c r="O10529">
        <f>_xlfn.XLOOKUP(A10529,Planilha1!F:F,Planilha1!G:G,0)</f>
        <v>0</v>
      </c>
      <c r="P10529">
        <v>0</v>
      </c>
    </row>
    <row r="10530" spans="1:16" ht="15" hidden="1" customHeight="1">
      <c r="A10530">
        <v>402332</v>
      </c>
      <c r="B10530" t="s">
        <v>20781</v>
      </c>
      <c r="C10530" t="s">
        <v>20782</v>
      </c>
      <c r="D10530" t="s">
        <v>1067</v>
      </c>
      <c r="E10530" t="s">
        <v>1067</v>
      </c>
      <c r="F10530" t="s">
        <v>1067</v>
      </c>
      <c r="I10530" t="s">
        <v>27</v>
      </c>
      <c r="L10530">
        <v>0</v>
      </c>
      <c r="N10530">
        <f t="shared" si="117"/>
        <v>402332</v>
      </c>
      <c r="O10530">
        <f>_xlfn.XLOOKUP(A10530,Planilha1!F:F,Planilha1!G:G,0)</f>
        <v>0</v>
      </c>
      <c r="P10530">
        <v>0</v>
      </c>
    </row>
    <row r="10531" spans="1:16" ht="15" hidden="1" customHeight="1">
      <c r="A10531">
        <v>402333</v>
      </c>
      <c r="B10531" t="s">
        <v>20783</v>
      </c>
      <c r="C10531" t="s">
        <v>20784</v>
      </c>
      <c r="D10531" t="s">
        <v>1067</v>
      </c>
      <c r="E10531" t="s">
        <v>1067</v>
      </c>
      <c r="F10531" t="s">
        <v>1067</v>
      </c>
      <c r="I10531" t="s">
        <v>27</v>
      </c>
      <c r="L10531">
        <v>0</v>
      </c>
      <c r="N10531">
        <f t="shared" si="117"/>
        <v>402333</v>
      </c>
      <c r="O10531">
        <f>_xlfn.XLOOKUP(A10531,Planilha1!F:F,Planilha1!G:G,0)</f>
        <v>0</v>
      </c>
      <c r="P10531">
        <v>0</v>
      </c>
    </row>
    <row r="10532" spans="1:16" ht="15" hidden="1" customHeight="1">
      <c r="A10532">
        <v>402334</v>
      </c>
      <c r="B10532" t="s">
        <v>20785</v>
      </c>
      <c r="C10532" t="s">
        <v>20786</v>
      </c>
      <c r="D10532" t="s">
        <v>1067</v>
      </c>
      <c r="E10532" t="s">
        <v>1067</v>
      </c>
      <c r="F10532" t="s">
        <v>1067</v>
      </c>
      <c r="I10532" t="s">
        <v>27</v>
      </c>
      <c r="L10532">
        <v>0</v>
      </c>
      <c r="N10532">
        <f t="shared" si="117"/>
        <v>402334</v>
      </c>
      <c r="O10532">
        <f>_xlfn.XLOOKUP(A10532,Planilha1!F:F,Planilha1!G:G,0)</f>
        <v>0</v>
      </c>
      <c r="P10532">
        <v>0</v>
      </c>
    </row>
    <row r="10533" spans="1:16" ht="15" hidden="1" customHeight="1">
      <c r="A10533">
        <v>402335</v>
      </c>
      <c r="B10533" t="s">
        <v>20787</v>
      </c>
      <c r="C10533" t="s">
        <v>20788</v>
      </c>
      <c r="D10533" t="s">
        <v>1067</v>
      </c>
      <c r="E10533" t="s">
        <v>1067</v>
      </c>
      <c r="F10533" t="s">
        <v>1067</v>
      </c>
      <c r="I10533" t="s">
        <v>27</v>
      </c>
      <c r="L10533">
        <v>0</v>
      </c>
      <c r="N10533">
        <f t="shared" si="117"/>
        <v>402335</v>
      </c>
      <c r="O10533">
        <f>_xlfn.XLOOKUP(A10533,Planilha1!F:F,Planilha1!G:G,0)</f>
        <v>0</v>
      </c>
      <c r="P10533">
        <v>0</v>
      </c>
    </row>
    <row r="10534" spans="1:16" ht="15" hidden="1" customHeight="1">
      <c r="A10534">
        <v>402336</v>
      </c>
      <c r="B10534" t="s">
        <v>20789</v>
      </c>
      <c r="C10534" t="s">
        <v>20790</v>
      </c>
      <c r="D10534" t="s">
        <v>1067</v>
      </c>
      <c r="E10534" t="s">
        <v>1067</v>
      </c>
      <c r="F10534" t="s">
        <v>1067</v>
      </c>
      <c r="I10534" t="s">
        <v>27</v>
      </c>
      <c r="L10534">
        <v>0</v>
      </c>
      <c r="N10534">
        <f t="shared" si="117"/>
        <v>402336</v>
      </c>
      <c r="O10534">
        <f>_xlfn.XLOOKUP(A10534,Planilha1!F:F,Planilha1!G:G,0)</f>
        <v>0</v>
      </c>
      <c r="P10534">
        <v>0</v>
      </c>
    </row>
    <row r="10535" spans="1:16" ht="15" hidden="1" customHeight="1">
      <c r="A10535">
        <v>402337</v>
      </c>
      <c r="B10535" t="s">
        <v>20791</v>
      </c>
      <c r="C10535" t="s">
        <v>20792</v>
      </c>
      <c r="D10535" t="s">
        <v>1067</v>
      </c>
      <c r="E10535" t="s">
        <v>1067</v>
      </c>
      <c r="F10535" t="s">
        <v>1067</v>
      </c>
      <c r="I10535" t="s">
        <v>27</v>
      </c>
      <c r="L10535">
        <v>0</v>
      </c>
      <c r="N10535">
        <f t="shared" si="117"/>
        <v>402337</v>
      </c>
      <c r="O10535">
        <f>_xlfn.XLOOKUP(A10535,Planilha1!F:F,Planilha1!G:G,0)</f>
        <v>0</v>
      </c>
      <c r="P10535">
        <v>0</v>
      </c>
    </row>
    <row r="10536" spans="1:16" ht="15" hidden="1" customHeight="1">
      <c r="A10536">
        <v>402338</v>
      </c>
      <c r="B10536" t="s">
        <v>20793</v>
      </c>
      <c r="C10536" t="s">
        <v>20794</v>
      </c>
      <c r="D10536" t="s">
        <v>1067</v>
      </c>
      <c r="E10536" t="s">
        <v>1067</v>
      </c>
      <c r="F10536" t="s">
        <v>1067</v>
      </c>
      <c r="I10536" t="s">
        <v>27</v>
      </c>
      <c r="L10536">
        <v>0</v>
      </c>
      <c r="N10536">
        <f t="shared" si="117"/>
        <v>402338</v>
      </c>
      <c r="O10536">
        <f>_xlfn.XLOOKUP(A10536,Planilha1!F:F,Planilha1!G:G,0)</f>
        <v>0</v>
      </c>
      <c r="P10536">
        <v>0</v>
      </c>
    </row>
    <row r="10537" spans="1:16" ht="15" hidden="1" customHeight="1">
      <c r="A10537">
        <v>402339</v>
      </c>
      <c r="B10537" t="s">
        <v>20795</v>
      </c>
      <c r="C10537" t="s">
        <v>20796</v>
      </c>
      <c r="D10537" t="s">
        <v>1067</v>
      </c>
      <c r="E10537" t="s">
        <v>1067</v>
      </c>
      <c r="F10537" t="s">
        <v>1067</v>
      </c>
      <c r="I10537" t="s">
        <v>27</v>
      </c>
      <c r="L10537">
        <v>0</v>
      </c>
      <c r="N10537">
        <f t="shared" si="117"/>
        <v>402339</v>
      </c>
      <c r="O10537">
        <f>_xlfn.XLOOKUP(A10537,Planilha1!F:F,Planilha1!G:G,0)</f>
        <v>0</v>
      </c>
      <c r="P10537">
        <v>0</v>
      </c>
    </row>
    <row r="10538" spans="1:16" ht="15" hidden="1" customHeight="1">
      <c r="A10538">
        <v>402340</v>
      </c>
      <c r="B10538" t="s">
        <v>20797</v>
      </c>
      <c r="C10538" t="s">
        <v>20798</v>
      </c>
      <c r="D10538" t="s">
        <v>1067</v>
      </c>
      <c r="E10538" t="s">
        <v>1067</v>
      </c>
      <c r="F10538" t="s">
        <v>1067</v>
      </c>
      <c r="I10538" t="s">
        <v>27</v>
      </c>
      <c r="L10538">
        <v>0</v>
      </c>
      <c r="N10538">
        <f t="shared" si="117"/>
        <v>402340</v>
      </c>
      <c r="O10538">
        <f>_xlfn.XLOOKUP(A10538,Planilha1!F:F,Planilha1!G:G,0)</f>
        <v>0</v>
      </c>
      <c r="P10538">
        <v>0</v>
      </c>
    </row>
    <row r="10539" spans="1:16" ht="15" hidden="1" customHeight="1">
      <c r="A10539">
        <v>402341</v>
      </c>
      <c r="B10539" t="s">
        <v>20799</v>
      </c>
      <c r="C10539" t="s">
        <v>20800</v>
      </c>
      <c r="D10539" t="s">
        <v>1067</v>
      </c>
      <c r="E10539" t="s">
        <v>1067</v>
      </c>
      <c r="F10539" t="s">
        <v>1067</v>
      </c>
      <c r="I10539" t="s">
        <v>27</v>
      </c>
      <c r="L10539">
        <v>0</v>
      </c>
      <c r="N10539">
        <f t="shared" si="117"/>
        <v>402341</v>
      </c>
      <c r="O10539">
        <f>_xlfn.XLOOKUP(A10539,Planilha1!F:F,Planilha1!G:G,0)</f>
        <v>0</v>
      </c>
      <c r="P10539">
        <v>0</v>
      </c>
    </row>
    <row r="10540" spans="1:16" ht="15" hidden="1" customHeight="1">
      <c r="A10540">
        <v>402342</v>
      </c>
      <c r="B10540" t="s">
        <v>20801</v>
      </c>
      <c r="C10540" t="s">
        <v>20802</v>
      </c>
      <c r="D10540" t="s">
        <v>1067</v>
      </c>
      <c r="E10540" t="s">
        <v>1067</v>
      </c>
      <c r="F10540" t="s">
        <v>1067</v>
      </c>
      <c r="I10540" t="s">
        <v>27</v>
      </c>
      <c r="L10540">
        <v>0</v>
      </c>
      <c r="N10540">
        <f t="shared" si="117"/>
        <v>402342</v>
      </c>
      <c r="O10540">
        <f>_xlfn.XLOOKUP(A10540,Planilha1!F:F,Planilha1!G:G,0)</f>
        <v>0</v>
      </c>
      <c r="P10540">
        <v>0</v>
      </c>
    </row>
    <row r="10541" spans="1:16" ht="15" hidden="1" customHeight="1">
      <c r="A10541">
        <v>402343</v>
      </c>
      <c r="B10541" t="s">
        <v>20803</v>
      </c>
      <c r="C10541" t="s">
        <v>20804</v>
      </c>
      <c r="D10541" t="s">
        <v>1067</v>
      </c>
      <c r="E10541" t="s">
        <v>1067</v>
      </c>
      <c r="F10541" t="s">
        <v>1067</v>
      </c>
      <c r="I10541" t="s">
        <v>27</v>
      </c>
      <c r="L10541">
        <v>0</v>
      </c>
      <c r="N10541">
        <f t="shared" si="117"/>
        <v>402343</v>
      </c>
      <c r="O10541">
        <f>_xlfn.XLOOKUP(A10541,Planilha1!F:F,Planilha1!G:G,0)</f>
        <v>0</v>
      </c>
      <c r="P10541">
        <v>0</v>
      </c>
    </row>
    <row r="10542" spans="1:16" ht="15" hidden="1" customHeight="1">
      <c r="A10542">
        <v>402344</v>
      </c>
      <c r="B10542" t="s">
        <v>20805</v>
      </c>
      <c r="C10542" t="s">
        <v>20806</v>
      </c>
      <c r="D10542" t="s">
        <v>1067</v>
      </c>
      <c r="E10542" t="s">
        <v>1067</v>
      </c>
      <c r="F10542" t="s">
        <v>1067</v>
      </c>
      <c r="I10542" t="s">
        <v>27</v>
      </c>
      <c r="L10542">
        <v>0</v>
      </c>
      <c r="N10542">
        <f t="shared" si="117"/>
        <v>402344</v>
      </c>
      <c r="O10542">
        <f>_xlfn.XLOOKUP(A10542,Planilha1!F:F,Planilha1!G:G,0)</f>
        <v>0</v>
      </c>
      <c r="P10542">
        <v>0</v>
      </c>
    </row>
    <row r="10543" spans="1:16" ht="15" hidden="1" customHeight="1">
      <c r="A10543">
        <v>402345</v>
      </c>
      <c r="B10543" t="s">
        <v>20807</v>
      </c>
      <c r="C10543" t="s">
        <v>20808</v>
      </c>
      <c r="D10543" t="s">
        <v>1067</v>
      </c>
      <c r="E10543" t="s">
        <v>1067</v>
      </c>
      <c r="F10543" t="s">
        <v>1067</v>
      </c>
      <c r="I10543" t="s">
        <v>27</v>
      </c>
      <c r="L10543">
        <v>0</v>
      </c>
      <c r="N10543">
        <f t="shared" si="117"/>
        <v>402345</v>
      </c>
      <c r="O10543">
        <f>_xlfn.XLOOKUP(A10543,Planilha1!F:F,Planilha1!G:G,0)</f>
        <v>0</v>
      </c>
      <c r="P10543">
        <v>0</v>
      </c>
    </row>
    <row r="10544" spans="1:16" ht="15" hidden="1" customHeight="1">
      <c r="A10544">
        <v>402346</v>
      </c>
      <c r="B10544" t="s">
        <v>20809</v>
      </c>
      <c r="C10544" t="s">
        <v>20810</v>
      </c>
      <c r="D10544" t="s">
        <v>1067</v>
      </c>
      <c r="E10544" t="s">
        <v>1067</v>
      </c>
      <c r="F10544" t="s">
        <v>1067</v>
      </c>
      <c r="I10544" t="s">
        <v>27</v>
      </c>
      <c r="L10544">
        <v>0</v>
      </c>
      <c r="N10544">
        <f t="shared" si="117"/>
        <v>402346</v>
      </c>
      <c r="O10544">
        <f>_xlfn.XLOOKUP(A10544,Planilha1!F:F,Planilha1!G:G,0)</f>
        <v>0</v>
      </c>
      <c r="P10544">
        <v>0</v>
      </c>
    </row>
    <row r="10545" spans="1:16" ht="15" hidden="1" customHeight="1">
      <c r="A10545">
        <v>402347</v>
      </c>
      <c r="B10545" t="s">
        <v>20811</v>
      </c>
      <c r="C10545" t="s">
        <v>20812</v>
      </c>
      <c r="D10545" t="s">
        <v>1067</v>
      </c>
      <c r="E10545" t="s">
        <v>1067</v>
      </c>
      <c r="F10545" t="s">
        <v>1067</v>
      </c>
      <c r="I10545" t="s">
        <v>27</v>
      </c>
      <c r="L10545">
        <v>0</v>
      </c>
      <c r="N10545">
        <f t="shared" si="117"/>
        <v>402347</v>
      </c>
      <c r="O10545">
        <f>_xlfn.XLOOKUP(A10545,Planilha1!F:F,Planilha1!G:G,0)</f>
        <v>0</v>
      </c>
      <c r="P10545">
        <v>0</v>
      </c>
    </row>
    <row r="10546" spans="1:16" ht="15" hidden="1" customHeight="1">
      <c r="A10546">
        <v>402348</v>
      </c>
      <c r="B10546" t="s">
        <v>20813</v>
      </c>
      <c r="C10546" t="s">
        <v>20814</v>
      </c>
      <c r="D10546" t="s">
        <v>1067</v>
      </c>
      <c r="E10546" t="s">
        <v>1067</v>
      </c>
      <c r="F10546" t="s">
        <v>1067</v>
      </c>
      <c r="I10546" t="s">
        <v>27</v>
      </c>
      <c r="L10546">
        <v>0</v>
      </c>
      <c r="N10546">
        <f t="shared" si="117"/>
        <v>402348</v>
      </c>
      <c r="O10546">
        <f>_xlfn.XLOOKUP(A10546,Planilha1!F:F,Planilha1!G:G,0)</f>
        <v>0</v>
      </c>
      <c r="P10546">
        <v>0</v>
      </c>
    </row>
    <row r="10547" spans="1:16" ht="15" hidden="1" customHeight="1">
      <c r="A10547">
        <v>402349</v>
      </c>
      <c r="B10547" t="s">
        <v>20815</v>
      </c>
      <c r="C10547" t="s">
        <v>20816</v>
      </c>
      <c r="D10547" t="s">
        <v>1067</v>
      </c>
      <c r="E10547" t="s">
        <v>1067</v>
      </c>
      <c r="F10547" t="s">
        <v>1067</v>
      </c>
      <c r="I10547" t="s">
        <v>27</v>
      </c>
      <c r="L10547">
        <v>0</v>
      </c>
      <c r="N10547">
        <f t="shared" si="117"/>
        <v>402349</v>
      </c>
      <c r="O10547">
        <f>_xlfn.XLOOKUP(A10547,Planilha1!F:F,Planilha1!G:G,0)</f>
        <v>0</v>
      </c>
      <c r="P10547">
        <v>0</v>
      </c>
    </row>
    <row r="10548" spans="1:16" ht="15" hidden="1" customHeight="1">
      <c r="A10548">
        <v>402350</v>
      </c>
      <c r="B10548" t="s">
        <v>20817</v>
      </c>
      <c r="C10548" t="s">
        <v>20818</v>
      </c>
      <c r="D10548" t="s">
        <v>1067</v>
      </c>
      <c r="E10548" t="s">
        <v>1067</v>
      </c>
      <c r="F10548" t="s">
        <v>1067</v>
      </c>
      <c r="I10548" t="s">
        <v>27</v>
      </c>
      <c r="L10548">
        <v>0</v>
      </c>
      <c r="N10548">
        <f t="shared" si="117"/>
        <v>402350</v>
      </c>
      <c r="O10548">
        <f>_xlfn.XLOOKUP(A10548,Planilha1!F:F,Planilha1!G:G,0)</f>
        <v>0</v>
      </c>
      <c r="P10548">
        <v>0</v>
      </c>
    </row>
    <row r="10549" spans="1:16" ht="15" hidden="1" customHeight="1">
      <c r="A10549">
        <v>402351</v>
      </c>
      <c r="B10549" t="s">
        <v>20819</v>
      </c>
      <c r="C10549" t="s">
        <v>20820</v>
      </c>
      <c r="D10549" t="s">
        <v>1067</v>
      </c>
      <c r="E10549" t="s">
        <v>1067</v>
      </c>
      <c r="F10549" t="s">
        <v>1067</v>
      </c>
      <c r="I10549" t="s">
        <v>27</v>
      </c>
      <c r="L10549">
        <v>0</v>
      </c>
      <c r="N10549">
        <f t="shared" si="117"/>
        <v>402351</v>
      </c>
      <c r="O10549">
        <f>_xlfn.XLOOKUP(A10549,Planilha1!F:F,Planilha1!G:G,0)</f>
        <v>0</v>
      </c>
      <c r="P10549">
        <v>0</v>
      </c>
    </row>
    <row r="10550" spans="1:16" ht="15" hidden="1" customHeight="1">
      <c r="A10550">
        <v>402352</v>
      </c>
      <c r="B10550" t="s">
        <v>20821</v>
      </c>
      <c r="C10550" t="s">
        <v>20822</v>
      </c>
      <c r="D10550" t="s">
        <v>1067</v>
      </c>
      <c r="E10550" t="s">
        <v>1067</v>
      </c>
      <c r="F10550" t="s">
        <v>1067</v>
      </c>
      <c r="I10550" t="s">
        <v>27</v>
      </c>
      <c r="L10550">
        <v>0</v>
      </c>
      <c r="N10550">
        <f t="shared" si="117"/>
        <v>402352</v>
      </c>
      <c r="O10550">
        <f>_xlfn.XLOOKUP(A10550,Planilha1!F:F,Planilha1!G:G,0)</f>
        <v>0</v>
      </c>
      <c r="P10550">
        <v>0</v>
      </c>
    </row>
    <row r="10551" spans="1:16" ht="15" hidden="1" customHeight="1">
      <c r="A10551">
        <v>402353</v>
      </c>
      <c r="B10551" t="s">
        <v>20823</v>
      </c>
      <c r="C10551" t="s">
        <v>20824</v>
      </c>
      <c r="D10551" t="s">
        <v>1067</v>
      </c>
      <c r="E10551" t="s">
        <v>1067</v>
      </c>
      <c r="F10551" t="s">
        <v>1067</v>
      </c>
      <c r="I10551" t="s">
        <v>27</v>
      </c>
      <c r="L10551">
        <v>0</v>
      </c>
      <c r="N10551">
        <f t="shared" si="117"/>
        <v>402353</v>
      </c>
      <c r="O10551">
        <f>_xlfn.XLOOKUP(A10551,Planilha1!F:F,Planilha1!G:G,0)</f>
        <v>0</v>
      </c>
      <c r="P10551">
        <v>0</v>
      </c>
    </row>
    <row r="10552" spans="1:16" ht="15" hidden="1" customHeight="1">
      <c r="A10552">
        <v>402354</v>
      </c>
      <c r="B10552" t="s">
        <v>20825</v>
      </c>
      <c r="C10552" t="s">
        <v>20826</v>
      </c>
      <c r="D10552" t="s">
        <v>1067</v>
      </c>
      <c r="E10552" t="s">
        <v>1067</v>
      </c>
      <c r="F10552" t="s">
        <v>1067</v>
      </c>
      <c r="I10552" t="s">
        <v>27</v>
      </c>
      <c r="L10552">
        <v>0</v>
      </c>
      <c r="N10552">
        <f t="shared" si="117"/>
        <v>402354</v>
      </c>
      <c r="O10552">
        <f>_xlfn.XLOOKUP(A10552,Planilha1!F:F,Planilha1!G:G,0)</f>
        <v>0</v>
      </c>
      <c r="P10552">
        <v>0</v>
      </c>
    </row>
    <row r="10553" spans="1:16" ht="15" hidden="1" customHeight="1">
      <c r="A10553">
        <v>402355</v>
      </c>
      <c r="B10553" t="s">
        <v>20827</v>
      </c>
      <c r="C10553" t="s">
        <v>20828</v>
      </c>
      <c r="D10553" t="s">
        <v>1067</v>
      </c>
      <c r="E10553" t="s">
        <v>1067</v>
      </c>
      <c r="F10553" t="s">
        <v>1067</v>
      </c>
      <c r="I10553" t="s">
        <v>27</v>
      </c>
      <c r="L10553">
        <v>0</v>
      </c>
      <c r="N10553">
        <f t="shared" si="117"/>
        <v>402355</v>
      </c>
      <c r="O10553">
        <f>_xlfn.XLOOKUP(A10553,Planilha1!F:F,Planilha1!G:G,0)</f>
        <v>0</v>
      </c>
      <c r="P10553">
        <v>0</v>
      </c>
    </row>
    <row r="10554" spans="1:16" ht="15" hidden="1" customHeight="1">
      <c r="A10554">
        <v>402356</v>
      </c>
      <c r="B10554" t="s">
        <v>20829</v>
      </c>
      <c r="C10554" t="s">
        <v>20830</v>
      </c>
      <c r="D10554" t="s">
        <v>1067</v>
      </c>
      <c r="E10554" t="s">
        <v>1067</v>
      </c>
      <c r="F10554" t="s">
        <v>1067</v>
      </c>
      <c r="I10554" t="s">
        <v>27</v>
      </c>
      <c r="L10554">
        <v>0</v>
      </c>
      <c r="N10554">
        <f t="shared" si="117"/>
        <v>402356</v>
      </c>
      <c r="O10554">
        <f>_xlfn.XLOOKUP(A10554,Planilha1!F:F,Planilha1!G:G,0)</f>
        <v>0</v>
      </c>
      <c r="P10554">
        <v>0</v>
      </c>
    </row>
    <row r="10555" spans="1:16" ht="15" hidden="1" customHeight="1">
      <c r="A10555">
        <v>402357</v>
      </c>
      <c r="B10555" t="s">
        <v>20831</v>
      </c>
      <c r="C10555" t="s">
        <v>20832</v>
      </c>
      <c r="D10555" t="s">
        <v>1067</v>
      </c>
      <c r="E10555" t="s">
        <v>1067</v>
      </c>
      <c r="F10555" t="s">
        <v>1067</v>
      </c>
      <c r="I10555" t="s">
        <v>27</v>
      </c>
      <c r="L10555">
        <v>0</v>
      </c>
      <c r="N10555">
        <f t="shared" si="117"/>
        <v>402357</v>
      </c>
      <c r="O10555">
        <f>_xlfn.XLOOKUP(A10555,Planilha1!F:F,Planilha1!G:G,0)</f>
        <v>0</v>
      </c>
      <c r="P10555">
        <v>0</v>
      </c>
    </row>
    <row r="10556" spans="1:16" ht="15" hidden="1" customHeight="1">
      <c r="A10556">
        <v>402358</v>
      </c>
      <c r="B10556" t="s">
        <v>20833</v>
      </c>
      <c r="C10556" t="s">
        <v>20834</v>
      </c>
      <c r="D10556" t="s">
        <v>1067</v>
      </c>
      <c r="E10556" t="s">
        <v>1067</v>
      </c>
      <c r="F10556" t="s">
        <v>1067</v>
      </c>
      <c r="I10556" t="s">
        <v>27</v>
      </c>
      <c r="L10556">
        <v>0</v>
      </c>
      <c r="N10556">
        <f t="shared" si="117"/>
        <v>402358</v>
      </c>
      <c r="O10556">
        <f>_xlfn.XLOOKUP(A10556,Planilha1!F:F,Planilha1!G:G,0)</f>
        <v>0</v>
      </c>
      <c r="P10556">
        <v>0</v>
      </c>
    </row>
    <row r="10557" spans="1:16" ht="15" hidden="1" customHeight="1">
      <c r="A10557">
        <v>402359</v>
      </c>
      <c r="B10557" t="s">
        <v>20835</v>
      </c>
      <c r="C10557" t="s">
        <v>20836</v>
      </c>
      <c r="D10557" t="s">
        <v>1067</v>
      </c>
      <c r="E10557" t="s">
        <v>1067</v>
      </c>
      <c r="F10557" t="s">
        <v>1067</v>
      </c>
      <c r="I10557" t="s">
        <v>27</v>
      </c>
      <c r="L10557">
        <v>0</v>
      </c>
      <c r="N10557">
        <f t="shared" si="117"/>
        <v>402359</v>
      </c>
      <c r="O10557">
        <f>_xlfn.XLOOKUP(A10557,Planilha1!F:F,Planilha1!G:G,0)</f>
        <v>0</v>
      </c>
      <c r="P10557">
        <v>0</v>
      </c>
    </row>
    <row r="10558" spans="1:16" ht="15" hidden="1" customHeight="1">
      <c r="A10558">
        <v>402360</v>
      </c>
      <c r="B10558" t="s">
        <v>20837</v>
      </c>
      <c r="C10558" t="s">
        <v>20838</v>
      </c>
      <c r="D10558" t="s">
        <v>1067</v>
      </c>
      <c r="E10558" t="s">
        <v>1067</v>
      </c>
      <c r="F10558" t="s">
        <v>1067</v>
      </c>
      <c r="I10558" t="s">
        <v>27</v>
      </c>
      <c r="L10558">
        <v>0</v>
      </c>
      <c r="N10558">
        <f t="shared" si="117"/>
        <v>402360</v>
      </c>
      <c r="O10558">
        <f>_xlfn.XLOOKUP(A10558,Planilha1!F:F,Planilha1!G:G,0)</f>
        <v>0</v>
      </c>
      <c r="P10558">
        <v>0</v>
      </c>
    </row>
    <row r="10559" spans="1:16" ht="15" hidden="1" customHeight="1">
      <c r="A10559">
        <v>402361</v>
      </c>
      <c r="B10559" t="s">
        <v>20839</v>
      </c>
      <c r="C10559" t="s">
        <v>20840</v>
      </c>
      <c r="D10559" t="s">
        <v>1067</v>
      </c>
      <c r="E10559" t="s">
        <v>1067</v>
      </c>
      <c r="F10559" t="s">
        <v>1067</v>
      </c>
      <c r="I10559" t="s">
        <v>27</v>
      </c>
      <c r="L10559">
        <v>0</v>
      </c>
      <c r="N10559">
        <f t="shared" si="117"/>
        <v>402361</v>
      </c>
      <c r="O10559">
        <f>_xlfn.XLOOKUP(A10559,Planilha1!F:F,Planilha1!G:G,0)</f>
        <v>0</v>
      </c>
      <c r="P10559">
        <v>0</v>
      </c>
    </row>
    <row r="10560" spans="1:16" ht="15" hidden="1" customHeight="1">
      <c r="A10560">
        <v>402362</v>
      </c>
      <c r="B10560" t="s">
        <v>20841</v>
      </c>
      <c r="C10560" t="s">
        <v>20842</v>
      </c>
      <c r="D10560" t="s">
        <v>1067</v>
      </c>
      <c r="E10560" t="s">
        <v>1067</v>
      </c>
      <c r="F10560" t="s">
        <v>1067</v>
      </c>
      <c r="I10560" t="s">
        <v>27</v>
      </c>
      <c r="L10560">
        <v>0</v>
      </c>
      <c r="N10560">
        <f t="shared" si="117"/>
        <v>402362</v>
      </c>
      <c r="O10560">
        <f>_xlfn.XLOOKUP(A10560,Planilha1!F:F,Planilha1!G:G,0)</f>
        <v>0</v>
      </c>
      <c r="P10560">
        <v>0</v>
      </c>
    </row>
    <row r="10561" spans="1:16" ht="15" hidden="1" customHeight="1">
      <c r="A10561">
        <v>402363</v>
      </c>
      <c r="B10561" t="s">
        <v>20843</v>
      </c>
      <c r="C10561" t="s">
        <v>20844</v>
      </c>
      <c r="D10561" t="s">
        <v>1067</v>
      </c>
      <c r="E10561" t="s">
        <v>1067</v>
      </c>
      <c r="F10561" t="s">
        <v>1067</v>
      </c>
      <c r="I10561" t="s">
        <v>27</v>
      </c>
      <c r="L10561">
        <v>0</v>
      </c>
      <c r="N10561">
        <f t="shared" si="117"/>
        <v>402363</v>
      </c>
      <c r="O10561">
        <f>_xlfn.XLOOKUP(A10561,Planilha1!F:F,Planilha1!G:G,0)</f>
        <v>0</v>
      </c>
      <c r="P10561">
        <v>0</v>
      </c>
    </row>
    <row r="10562" spans="1:16" ht="15" hidden="1" customHeight="1">
      <c r="A10562">
        <v>402364</v>
      </c>
      <c r="B10562" t="s">
        <v>20845</v>
      </c>
      <c r="C10562" t="s">
        <v>20846</v>
      </c>
      <c r="D10562" t="s">
        <v>1067</v>
      </c>
      <c r="E10562" t="s">
        <v>1067</v>
      </c>
      <c r="F10562" t="s">
        <v>1067</v>
      </c>
      <c r="I10562" t="s">
        <v>27</v>
      </c>
      <c r="L10562">
        <v>0</v>
      </c>
      <c r="N10562">
        <f t="shared" si="117"/>
        <v>402364</v>
      </c>
      <c r="O10562">
        <f>_xlfn.XLOOKUP(A10562,Planilha1!F:F,Planilha1!G:G,0)</f>
        <v>0</v>
      </c>
      <c r="P10562">
        <v>0</v>
      </c>
    </row>
    <row r="10563" spans="1:16" ht="15" hidden="1" customHeight="1">
      <c r="A10563">
        <v>402365</v>
      </c>
      <c r="B10563" t="s">
        <v>20847</v>
      </c>
      <c r="C10563" t="s">
        <v>20848</v>
      </c>
      <c r="D10563" t="s">
        <v>1067</v>
      </c>
      <c r="E10563" t="s">
        <v>1067</v>
      </c>
      <c r="F10563" t="s">
        <v>1067</v>
      </c>
      <c r="I10563" t="s">
        <v>27</v>
      </c>
      <c r="L10563">
        <v>0</v>
      </c>
      <c r="N10563">
        <f t="shared" si="117"/>
        <v>402365</v>
      </c>
      <c r="O10563">
        <f>_xlfn.XLOOKUP(A10563,Planilha1!F:F,Planilha1!G:G,0)</f>
        <v>0</v>
      </c>
      <c r="P10563">
        <v>0</v>
      </c>
    </row>
    <row r="10564" spans="1:16" ht="15" hidden="1" customHeight="1">
      <c r="A10564">
        <v>402366</v>
      </c>
      <c r="B10564" t="s">
        <v>20849</v>
      </c>
      <c r="C10564" t="s">
        <v>20850</v>
      </c>
      <c r="D10564" t="s">
        <v>1067</v>
      </c>
      <c r="E10564" t="s">
        <v>1067</v>
      </c>
      <c r="F10564" t="s">
        <v>1067</v>
      </c>
      <c r="I10564" t="s">
        <v>27</v>
      </c>
      <c r="L10564">
        <v>0</v>
      </c>
      <c r="N10564">
        <f t="shared" si="117"/>
        <v>402366</v>
      </c>
      <c r="O10564">
        <f>_xlfn.XLOOKUP(A10564,Planilha1!F:F,Planilha1!G:G,0)</f>
        <v>0</v>
      </c>
      <c r="P10564">
        <v>0</v>
      </c>
    </row>
    <row r="10565" spans="1:16" ht="15" hidden="1" customHeight="1">
      <c r="A10565">
        <v>402367</v>
      </c>
      <c r="B10565" t="s">
        <v>20851</v>
      </c>
      <c r="C10565" t="s">
        <v>20852</v>
      </c>
      <c r="D10565" t="s">
        <v>1067</v>
      </c>
      <c r="E10565" t="s">
        <v>1067</v>
      </c>
      <c r="F10565" t="s">
        <v>1067</v>
      </c>
      <c r="I10565" t="s">
        <v>27</v>
      </c>
      <c r="L10565">
        <v>0</v>
      </c>
      <c r="N10565">
        <f t="shared" si="117"/>
        <v>402367</v>
      </c>
      <c r="O10565">
        <f>_xlfn.XLOOKUP(A10565,Planilha1!F:F,Planilha1!G:G,0)</f>
        <v>0</v>
      </c>
      <c r="P10565">
        <v>0</v>
      </c>
    </row>
    <row r="10566" spans="1:16" ht="15" hidden="1" customHeight="1">
      <c r="A10566">
        <v>402368</v>
      </c>
      <c r="B10566" t="s">
        <v>20853</v>
      </c>
      <c r="C10566" t="s">
        <v>20854</v>
      </c>
      <c r="D10566" t="s">
        <v>1067</v>
      </c>
      <c r="E10566" t="s">
        <v>1067</v>
      </c>
      <c r="F10566" t="s">
        <v>1067</v>
      </c>
      <c r="I10566" t="s">
        <v>27</v>
      </c>
      <c r="L10566">
        <v>0</v>
      </c>
      <c r="N10566">
        <f t="shared" si="117"/>
        <v>402368</v>
      </c>
      <c r="O10566">
        <f>_xlfn.XLOOKUP(A10566,Planilha1!F:F,Planilha1!G:G,0)</f>
        <v>0</v>
      </c>
      <c r="P10566">
        <v>0</v>
      </c>
    </row>
    <row r="10567" spans="1:16" ht="15" hidden="1" customHeight="1">
      <c r="A10567">
        <v>402369</v>
      </c>
      <c r="B10567" t="s">
        <v>20855</v>
      </c>
      <c r="C10567" t="s">
        <v>20856</v>
      </c>
      <c r="D10567" t="s">
        <v>1067</v>
      </c>
      <c r="E10567" t="s">
        <v>1067</v>
      </c>
      <c r="F10567" t="s">
        <v>1067</v>
      </c>
      <c r="I10567" t="s">
        <v>27</v>
      </c>
      <c r="L10567">
        <v>0</v>
      </c>
      <c r="N10567">
        <f t="shared" si="117"/>
        <v>402369</v>
      </c>
      <c r="O10567">
        <f>_xlfn.XLOOKUP(A10567,Planilha1!F:F,Planilha1!G:G,0)</f>
        <v>0</v>
      </c>
      <c r="P10567">
        <v>0</v>
      </c>
    </row>
    <row r="10568" spans="1:16" ht="15" hidden="1" customHeight="1">
      <c r="A10568">
        <v>402370</v>
      </c>
      <c r="B10568" t="s">
        <v>20857</v>
      </c>
      <c r="C10568" t="s">
        <v>20858</v>
      </c>
      <c r="D10568" t="s">
        <v>1067</v>
      </c>
      <c r="E10568" t="s">
        <v>1067</v>
      </c>
      <c r="F10568" t="s">
        <v>1067</v>
      </c>
      <c r="I10568" t="s">
        <v>27</v>
      </c>
      <c r="L10568">
        <v>0</v>
      </c>
      <c r="N10568">
        <f t="shared" si="117"/>
        <v>402370</v>
      </c>
      <c r="O10568">
        <f>_xlfn.XLOOKUP(A10568,Planilha1!F:F,Planilha1!G:G,0)</f>
        <v>0</v>
      </c>
      <c r="P10568">
        <v>0</v>
      </c>
    </row>
    <row r="10569" spans="1:16" ht="15" hidden="1" customHeight="1">
      <c r="A10569">
        <v>402371</v>
      </c>
      <c r="B10569" t="s">
        <v>20859</v>
      </c>
      <c r="C10569" t="s">
        <v>20860</v>
      </c>
      <c r="D10569" t="s">
        <v>1067</v>
      </c>
      <c r="E10569" t="s">
        <v>1067</v>
      </c>
      <c r="F10569" t="s">
        <v>1067</v>
      </c>
      <c r="I10569" t="s">
        <v>27</v>
      </c>
      <c r="L10569">
        <v>0</v>
      </c>
      <c r="N10569">
        <f t="shared" si="117"/>
        <v>402371</v>
      </c>
      <c r="O10569">
        <f>_xlfn.XLOOKUP(A10569,Planilha1!F:F,Planilha1!G:G,0)</f>
        <v>0</v>
      </c>
      <c r="P10569">
        <v>0</v>
      </c>
    </row>
    <row r="10570" spans="1:16" ht="15" hidden="1" customHeight="1">
      <c r="A10570">
        <v>402372</v>
      </c>
      <c r="B10570" t="s">
        <v>20861</v>
      </c>
      <c r="C10570" t="s">
        <v>20862</v>
      </c>
      <c r="D10570" t="s">
        <v>1067</v>
      </c>
      <c r="E10570" t="s">
        <v>1067</v>
      </c>
      <c r="F10570" t="s">
        <v>1067</v>
      </c>
      <c r="I10570" t="s">
        <v>27</v>
      </c>
      <c r="L10570">
        <v>0</v>
      </c>
      <c r="N10570">
        <f t="shared" si="117"/>
        <v>402372</v>
      </c>
      <c r="O10570">
        <f>_xlfn.XLOOKUP(A10570,Planilha1!F:F,Planilha1!G:G,0)</f>
        <v>0</v>
      </c>
      <c r="P10570">
        <v>0</v>
      </c>
    </row>
    <row r="10571" spans="1:16" ht="15" hidden="1" customHeight="1">
      <c r="A10571">
        <v>402373</v>
      </c>
      <c r="B10571" t="s">
        <v>20863</v>
      </c>
      <c r="C10571" t="s">
        <v>20864</v>
      </c>
      <c r="D10571" t="s">
        <v>1067</v>
      </c>
      <c r="E10571" t="s">
        <v>1067</v>
      </c>
      <c r="F10571" t="s">
        <v>1067</v>
      </c>
      <c r="I10571" t="s">
        <v>27</v>
      </c>
      <c r="L10571">
        <v>0</v>
      </c>
      <c r="N10571">
        <f t="shared" si="117"/>
        <v>402373</v>
      </c>
      <c r="O10571">
        <f>_xlfn.XLOOKUP(A10571,Planilha1!F:F,Planilha1!G:G,0)</f>
        <v>0</v>
      </c>
      <c r="P10571">
        <v>0</v>
      </c>
    </row>
    <row r="10572" spans="1:16" ht="15" hidden="1" customHeight="1">
      <c r="A10572">
        <v>402374</v>
      </c>
      <c r="B10572" t="s">
        <v>20865</v>
      </c>
      <c r="C10572" t="s">
        <v>20866</v>
      </c>
      <c r="D10572" t="s">
        <v>1067</v>
      </c>
      <c r="E10572" t="s">
        <v>1067</v>
      </c>
      <c r="F10572" t="s">
        <v>1067</v>
      </c>
      <c r="I10572" t="s">
        <v>27</v>
      </c>
      <c r="L10572">
        <v>0</v>
      </c>
      <c r="N10572">
        <f t="shared" si="117"/>
        <v>402374</v>
      </c>
      <c r="O10572">
        <f>_xlfn.XLOOKUP(A10572,Planilha1!F:F,Planilha1!G:G,0)</f>
        <v>0</v>
      </c>
      <c r="P10572">
        <v>0</v>
      </c>
    </row>
    <row r="10573" spans="1:16" ht="15" hidden="1" customHeight="1">
      <c r="A10573">
        <v>402375</v>
      </c>
      <c r="B10573" t="s">
        <v>20867</v>
      </c>
      <c r="C10573" t="s">
        <v>20868</v>
      </c>
      <c r="D10573" t="s">
        <v>1067</v>
      </c>
      <c r="E10573" t="s">
        <v>1067</v>
      </c>
      <c r="F10573" t="s">
        <v>1067</v>
      </c>
      <c r="I10573" t="s">
        <v>27</v>
      </c>
      <c r="L10573">
        <v>0</v>
      </c>
      <c r="N10573">
        <f t="shared" si="117"/>
        <v>402375</v>
      </c>
      <c r="O10573">
        <f>_xlfn.XLOOKUP(A10573,Planilha1!F:F,Planilha1!G:G,0)</f>
        <v>0</v>
      </c>
      <c r="P10573">
        <v>0</v>
      </c>
    </row>
    <row r="10574" spans="1:16" ht="15" hidden="1" customHeight="1">
      <c r="A10574">
        <v>402376</v>
      </c>
      <c r="B10574" t="s">
        <v>20869</v>
      </c>
      <c r="C10574" t="s">
        <v>20870</v>
      </c>
      <c r="D10574" t="s">
        <v>1067</v>
      </c>
      <c r="E10574" t="s">
        <v>1067</v>
      </c>
      <c r="F10574" t="s">
        <v>1067</v>
      </c>
      <c r="I10574" t="s">
        <v>27</v>
      </c>
      <c r="L10574">
        <v>0</v>
      </c>
      <c r="N10574">
        <f t="shared" si="117"/>
        <v>402376</v>
      </c>
      <c r="O10574">
        <f>_xlfn.XLOOKUP(A10574,Planilha1!F:F,Planilha1!G:G,0)</f>
        <v>0</v>
      </c>
      <c r="P10574">
        <v>0</v>
      </c>
    </row>
    <row r="10575" spans="1:16" ht="15" hidden="1" customHeight="1">
      <c r="A10575">
        <v>402377</v>
      </c>
      <c r="B10575" t="s">
        <v>20558</v>
      </c>
      <c r="C10575" t="s">
        <v>20871</v>
      </c>
      <c r="D10575" t="s">
        <v>1067</v>
      </c>
      <c r="E10575" t="s">
        <v>1067</v>
      </c>
      <c r="F10575" t="s">
        <v>1067</v>
      </c>
      <c r="I10575" t="s">
        <v>27</v>
      </c>
      <c r="L10575">
        <v>0</v>
      </c>
      <c r="N10575">
        <f t="shared" si="117"/>
        <v>402377</v>
      </c>
      <c r="O10575">
        <f>_xlfn.XLOOKUP(A10575,Planilha1!F:F,Planilha1!G:G,0)</f>
        <v>0</v>
      </c>
      <c r="P10575">
        <v>0</v>
      </c>
    </row>
    <row r="10576" spans="1:16" ht="15" hidden="1" customHeight="1">
      <c r="A10576">
        <v>402378</v>
      </c>
      <c r="B10576" t="s">
        <v>20872</v>
      </c>
      <c r="C10576" t="s">
        <v>20873</v>
      </c>
      <c r="D10576" t="s">
        <v>1067</v>
      </c>
      <c r="E10576" t="s">
        <v>1067</v>
      </c>
      <c r="F10576" t="s">
        <v>1067</v>
      </c>
      <c r="I10576" t="s">
        <v>27</v>
      </c>
      <c r="L10576">
        <v>0</v>
      </c>
      <c r="N10576">
        <f t="shared" si="117"/>
        <v>402378</v>
      </c>
      <c r="O10576">
        <f>_xlfn.XLOOKUP(A10576,Planilha1!F:F,Planilha1!G:G,0)</f>
        <v>0</v>
      </c>
      <c r="P10576">
        <v>0</v>
      </c>
    </row>
    <row r="10577" spans="1:16" ht="15" hidden="1" customHeight="1">
      <c r="A10577">
        <v>402379</v>
      </c>
      <c r="B10577" t="s">
        <v>20874</v>
      </c>
      <c r="C10577" t="s">
        <v>20875</v>
      </c>
      <c r="D10577" t="s">
        <v>1067</v>
      </c>
      <c r="E10577" t="s">
        <v>1067</v>
      </c>
      <c r="F10577" t="s">
        <v>1067</v>
      </c>
      <c r="I10577" t="s">
        <v>27</v>
      </c>
      <c r="L10577">
        <v>0</v>
      </c>
      <c r="N10577">
        <f t="shared" si="117"/>
        <v>402379</v>
      </c>
      <c r="O10577">
        <f>_xlfn.XLOOKUP(A10577,Planilha1!F:F,Planilha1!G:G,0)</f>
        <v>0</v>
      </c>
      <c r="P10577">
        <v>0</v>
      </c>
    </row>
    <row r="10578" spans="1:16" ht="15" hidden="1" customHeight="1">
      <c r="A10578">
        <v>402380</v>
      </c>
      <c r="B10578" t="s">
        <v>20876</v>
      </c>
      <c r="C10578" t="s">
        <v>20877</v>
      </c>
      <c r="D10578" t="s">
        <v>1067</v>
      </c>
      <c r="E10578" t="s">
        <v>1067</v>
      </c>
      <c r="F10578" t="s">
        <v>1067</v>
      </c>
      <c r="I10578" t="s">
        <v>27</v>
      </c>
      <c r="L10578">
        <v>0</v>
      </c>
      <c r="N10578">
        <f t="shared" ref="N10578:N10641" si="118">A10578</f>
        <v>402380</v>
      </c>
      <c r="O10578">
        <f>_xlfn.XLOOKUP(A10578,Planilha1!F:F,Planilha1!G:G,0)</f>
        <v>0</v>
      </c>
      <c r="P10578">
        <v>0</v>
      </c>
    </row>
    <row r="10579" spans="1:16" ht="15" hidden="1" customHeight="1">
      <c r="A10579">
        <v>402381</v>
      </c>
      <c r="B10579" t="s">
        <v>20878</v>
      </c>
      <c r="C10579" t="s">
        <v>20879</v>
      </c>
      <c r="D10579" t="s">
        <v>1067</v>
      </c>
      <c r="E10579" t="s">
        <v>1067</v>
      </c>
      <c r="F10579" t="s">
        <v>1067</v>
      </c>
      <c r="I10579" t="s">
        <v>27</v>
      </c>
      <c r="L10579">
        <v>0</v>
      </c>
      <c r="N10579">
        <f t="shared" si="118"/>
        <v>402381</v>
      </c>
      <c r="O10579">
        <f>_xlfn.XLOOKUP(A10579,Planilha1!F:F,Planilha1!G:G,0)</f>
        <v>0</v>
      </c>
      <c r="P10579">
        <v>0</v>
      </c>
    </row>
    <row r="10580" spans="1:16" ht="15" hidden="1" customHeight="1">
      <c r="A10580">
        <v>402382</v>
      </c>
      <c r="B10580" t="s">
        <v>20880</v>
      </c>
      <c r="C10580" t="s">
        <v>20881</v>
      </c>
      <c r="D10580" t="s">
        <v>1067</v>
      </c>
      <c r="E10580" t="s">
        <v>1067</v>
      </c>
      <c r="F10580" t="s">
        <v>1067</v>
      </c>
      <c r="I10580" t="s">
        <v>27</v>
      </c>
      <c r="L10580">
        <v>0</v>
      </c>
      <c r="N10580">
        <f t="shared" si="118"/>
        <v>402382</v>
      </c>
      <c r="O10580">
        <f>_xlfn.XLOOKUP(A10580,Planilha1!F:F,Planilha1!G:G,0)</f>
        <v>0</v>
      </c>
      <c r="P10580">
        <v>0</v>
      </c>
    </row>
    <row r="10581" spans="1:16" ht="15" hidden="1" customHeight="1">
      <c r="A10581">
        <v>402383</v>
      </c>
      <c r="B10581" t="s">
        <v>20882</v>
      </c>
      <c r="C10581" t="s">
        <v>20883</v>
      </c>
      <c r="D10581" t="s">
        <v>1067</v>
      </c>
      <c r="E10581" t="s">
        <v>1067</v>
      </c>
      <c r="F10581" t="s">
        <v>1067</v>
      </c>
      <c r="I10581" t="s">
        <v>27</v>
      </c>
      <c r="L10581">
        <v>0</v>
      </c>
      <c r="N10581">
        <f t="shared" si="118"/>
        <v>402383</v>
      </c>
      <c r="O10581">
        <f>_xlfn.XLOOKUP(A10581,Planilha1!F:F,Planilha1!G:G,0)</f>
        <v>0</v>
      </c>
      <c r="P10581">
        <v>0</v>
      </c>
    </row>
    <row r="10582" spans="1:16" ht="15" hidden="1" customHeight="1">
      <c r="A10582">
        <v>402384</v>
      </c>
      <c r="B10582" t="s">
        <v>20884</v>
      </c>
      <c r="C10582" t="s">
        <v>20885</v>
      </c>
      <c r="D10582" t="s">
        <v>1067</v>
      </c>
      <c r="E10582" t="s">
        <v>1067</v>
      </c>
      <c r="F10582" t="s">
        <v>1067</v>
      </c>
      <c r="I10582" t="s">
        <v>27</v>
      </c>
      <c r="L10582">
        <v>0</v>
      </c>
      <c r="N10582">
        <f t="shared" si="118"/>
        <v>402384</v>
      </c>
      <c r="O10582">
        <f>_xlfn.XLOOKUP(A10582,Planilha1!F:F,Planilha1!G:G,0)</f>
        <v>0</v>
      </c>
      <c r="P10582">
        <v>0</v>
      </c>
    </row>
    <row r="10583" spans="1:16" ht="15" hidden="1" customHeight="1">
      <c r="A10583">
        <v>402385</v>
      </c>
      <c r="B10583" t="s">
        <v>20886</v>
      </c>
      <c r="C10583" t="s">
        <v>20887</v>
      </c>
      <c r="D10583" t="s">
        <v>1067</v>
      </c>
      <c r="E10583" t="s">
        <v>1067</v>
      </c>
      <c r="F10583" t="s">
        <v>1067</v>
      </c>
      <c r="I10583" t="s">
        <v>27</v>
      </c>
      <c r="L10583">
        <v>0</v>
      </c>
      <c r="N10583">
        <f t="shared" si="118"/>
        <v>402385</v>
      </c>
      <c r="O10583">
        <f>_xlfn.XLOOKUP(A10583,Planilha1!F:F,Planilha1!G:G,0)</f>
        <v>0</v>
      </c>
      <c r="P10583">
        <v>0</v>
      </c>
    </row>
    <row r="10584" spans="1:16" ht="15" hidden="1" customHeight="1">
      <c r="A10584">
        <v>402386</v>
      </c>
      <c r="B10584" t="s">
        <v>20888</v>
      </c>
      <c r="C10584" t="s">
        <v>20889</v>
      </c>
      <c r="D10584" t="s">
        <v>1067</v>
      </c>
      <c r="E10584" t="s">
        <v>1067</v>
      </c>
      <c r="F10584" t="s">
        <v>1067</v>
      </c>
      <c r="I10584" t="s">
        <v>27</v>
      </c>
      <c r="L10584">
        <v>0</v>
      </c>
      <c r="N10584">
        <f t="shared" si="118"/>
        <v>402386</v>
      </c>
      <c r="O10584">
        <f>_xlfn.XLOOKUP(A10584,Planilha1!F:F,Planilha1!G:G,0)</f>
        <v>0</v>
      </c>
      <c r="P10584">
        <v>0</v>
      </c>
    </row>
    <row r="10585" spans="1:16" ht="15" hidden="1" customHeight="1">
      <c r="A10585">
        <v>402387</v>
      </c>
      <c r="B10585" t="s">
        <v>20890</v>
      </c>
      <c r="C10585" t="s">
        <v>20891</v>
      </c>
      <c r="D10585" t="s">
        <v>1067</v>
      </c>
      <c r="E10585" t="s">
        <v>1067</v>
      </c>
      <c r="F10585" t="s">
        <v>1067</v>
      </c>
      <c r="I10585" t="s">
        <v>27</v>
      </c>
      <c r="L10585">
        <v>0</v>
      </c>
      <c r="N10585">
        <f t="shared" si="118"/>
        <v>402387</v>
      </c>
      <c r="O10585">
        <f>_xlfn.XLOOKUP(A10585,Planilha1!F:F,Planilha1!G:G,0)</f>
        <v>0</v>
      </c>
      <c r="P10585">
        <v>0</v>
      </c>
    </row>
    <row r="10586" spans="1:16" ht="15" hidden="1" customHeight="1">
      <c r="A10586">
        <v>402388</v>
      </c>
      <c r="B10586" t="s">
        <v>20892</v>
      </c>
      <c r="C10586" t="s">
        <v>20893</v>
      </c>
      <c r="D10586" t="s">
        <v>1067</v>
      </c>
      <c r="E10586" t="s">
        <v>1067</v>
      </c>
      <c r="F10586" t="s">
        <v>1067</v>
      </c>
      <c r="I10586" t="s">
        <v>27</v>
      </c>
      <c r="L10586">
        <v>0</v>
      </c>
      <c r="N10586">
        <f t="shared" si="118"/>
        <v>402388</v>
      </c>
      <c r="O10586">
        <f>_xlfn.XLOOKUP(A10586,Planilha1!F:F,Planilha1!G:G,0)</f>
        <v>0</v>
      </c>
      <c r="P10586">
        <v>0</v>
      </c>
    </row>
    <row r="10587" spans="1:16" ht="15" hidden="1" customHeight="1">
      <c r="A10587">
        <v>402389</v>
      </c>
      <c r="B10587" t="s">
        <v>20894</v>
      </c>
      <c r="C10587" t="s">
        <v>20895</v>
      </c>
      <c r="D10587" t="s">
        <v>1067</v>
      </c>
      <c r="E10587" t="s">
        <v>1067</v>
      </c>
      <c r="F10587" t="s">
        <v>1067</v>
      </c>
      <c r="I10587" t="s">
        <v>27</v>
      </c>
      <c r="L10587">
        <v>0</v>
      </c>
      <c r="N10587">
        <f t="shared" si="118"/>
        <v>402389</v>
      </c>
      <c r="O10587">
        <f>_xlfn.XLOOKUP(A10587,Planilha1!F:F,Planilha1!G:G,0)</f>
        <v>0</v>
      </c>
      <c r="P10587">
        <v>0</v>
      </c>
    </row>
    <row r="10588" spans="1:16" ht="15" hidden="1" customHeight="1">
      <c r="A10588">
        <v>402390</v>
      </c>
      <c r="B10588" t="s">
        <v>20896</v>
      </c>
      <c r="C10588" t="s">
        <v>20897</v>
      </c>
      <c r="D10588" t="s">
        <v>1067</v>
      </c>
      <c r="E10588" t="s">
        <v>1067</v>
      </c>
      <c r="F10588" t="s">
        <v>1067</v>
      </c>
      <c r="I10588" t="s">
        <v>27</v>
      </c>
      <c r="L10588">
        <v>0</v>
      </c>
      <c r="N10588">
        <f t="shared" si="118"/>
        <v>402390</v>
      </c>
      <c r="O10588">
        <f>_xlfn.XLOOKUP(A10588,Planilha1!F:F,Planilha1!G:G,0)</f>
        <v>0</v>
      </c>
      <c r="P10588">
        <v>0</v>
      </c>
    </row>
    <row r="10589" spans="1:16" ht="15" hidden="1" customHeight="1">
      <c r="A10589">
        <v>402391</v>
      </c>
      <c r="B10589" t="s">
        <v>20898</v>
      </c>
      <c r="C10589" t="s">
        <v>20899</v>
      </c>
      <c r="D10589" t="s">
        <v>1067</v>
      </c>
      <c r="E10589" t="s">
        <v>1067</v>
      </c>
      <c r="F10589" t="s">
        <v>1067</v>
      </c>
      <c r="I10589" t="s">
        <v>27</v>
      </c>
      <c r="L10589">
        <v>0</v>
      </c>
      <c r="N10589">
        <f t="shared" si="118"/>
        <v>402391</v>
      </c>
      <c r="O10589">
        <f>_xlfn.XLOOKUP(A10589,Planilha1!F:F,Planilha1!G:G,0)</f>
        <v>0</v>
      </c>
      <c r="P10589">
        <v>0</v>
      </c>
    </row>
    <row r="10590" spans="1:16" ht="15" hidden="1" customHeight="1">
      <c r="A10590">
        <v>402392</v>
      </c>
      <c r="B10590" t="s">
        <v>20900</v>
      </c>
      <c r="C10590" t="s">
        <v>20901</v>
      </c>
      <c r="D10590" t="s">
        <v>1067</v>
      </c>
      <c r="E10590" t="s">
        <v>1067</v>
      </c>
      <c r="F10590" t="s">
        <v>1067</v>
      </c>
      <c r="I10590" t="s">
        <v>27</v>
      </c>
      <c r="L10590">
        <v>0</v>
      </c>
      <c r="N10590">
        <f t="shared" si="118"/>
        <v>402392</v>
      </c>
      <c r="O10590">
        <f>_xlfn.XLOOKUP(A10590,Planilha1!F:F,Planilha1!G:G,0)</f>
        <v>0</v>
      </c>
      <c r="P10590">
        <v>0</v>
      </c>
    </row>
    <row r="10591" spans="1:16" ht="15" hidden="1" customHeight="1">
      <c r="A10591">
        <v>402393</v>
      </c>
      <c r="B10591" t="s">
        <v>20902</v>
      </c>
      <c r="C10591" t="s">
        <v>20903</v>
      </c>
      <c r="D10591" t="s">
        <v>1067</v>
      </c>
      <c r="E10591" t="s">
        <v>1067</v>
      </c>
      <c r="F10591" t="s">
        <v>1067</v>
      </c>
      <c r="I10591" t="s">
        <v>27</v>
      </c>
      <c r="L10591">
        <v>0</v>
      </c>
      <c r="N10591">
        <f t="shared" si="118"/>
        <v>402393</v>
      </c>
      <c r="O10591">
        <f>_xlfn.XLOOKUP(A10591,Planilha1!F:F,Planilha1!G:G,0)</f>
        <v>0</v>
      </c>
      <c r="P10591">
        <v>0</v>
      </c>
    </row>
    <row r="10592" spans="1:16" ht="15" hidden="1" customHeight="1">
      <c r="A10592">
        <v>402394</v>
      </c>
      <c r="B10592" t="s">
        <v>20904</v>
      </c>
      <c r="C10592" t="s">
        <v>20905</v>
      </c>
      <c r="D10592" t="s">
        <v>1067</v>
      </c>
      <c r="E10592" t="s">
        <v>1067</v>
      </c>
      <c r="F10592" t="s">
        <v>1067</v>
      </c>
      <c r="I10592" t="s">
        <v>27</v>
      </c>
      <c r="L10592">
        <v>0</v>
      </c>
      <c r="N10592">
        <f t="shared" si="118"/>
        <v>402394</v>
      </c>
      <c r="O10592">
        <f>_xlfn.XLOOKUP(A10592,Planilha1!F:F,Planilha1!G:G,0)</f>
        <v>0</v>
      </c>
      <c r="P10592">
        <v>0</v>
      </c>
    </row>
    <row r="10593" spans="1:16" ht="15" hidden="1" customHeight="1">
      <c r="A10593">
        <v>402395</v>
      </c>
      <c r="B10593" t="s">
        <v>20906</v>
      </c>
      <c r="C10593" t="s">
        <v>20907</v>
      </c>
      <c r="D10593" t="s">
        <v>1067</v>
      </c>
      <c r="E10593" t="s">
        <v>1067</v>
      </c>
      <c r="F10593" t="s">
        <v>1067</v>
      </c>
      <c r="I10593" t="s">
        <v>27</v>
      </c>
      <c r="L10593">
        <v>0</v>
      </c>
      <c r="N10593">
        <f t="shared" si="118"/>
        <v>402395</v>
      </c>
      <c r="O10593">
        <f>_xlfn.XLOOKUP(A10593,Planilha1!F:F,Planilha1!G:G,0)</f>
        <v>0</v>
      </c>
      <c r="P10593">
        <v>0</v>
      </c>
    </row>
    <row r="10594" spans="1:16" ht="15" hidden="1" customHeight="1">
      <c r="A10594">
        <v>402396</v>
      </c>
      <c r="B10594" t="s">
        <v>20908</v>
      </c>
      <c r="C10594" t="s">
        <v>20909</v>
      </c>
      <c r="D10594" t="s">
        <v>1067</v>
      </c>
      <c r="E10594" t="s">
        <v>1067</v>
      </c>
      <c r="F10594" t="s">
        <v>1067</v>
      </c>
      <c r="I10594" t="s">
        <v>27</v>
      </c>
      <c r="L10594">
        <v>0</v>
      </c>
      <c r="N10594">
        <f t="shared" si="118"/>
        <v>402396</v>
      </c>
      <c r="O10594">
        <f>_xlfn.XLOOKUP(A10594,Planilha1!F:F,Planilha1!G:G,0)</f>
        <v>0</v>
      </c>
      <c r="P10594">
        <v>0</v>
      </c>
    </row>
    <row r="10595" spans="1:16" ht="15" hidden="1" customHeight="1">
      <c r="A10595">
        <v>402397</v>
      </c>
      <c r="B10595" t="s">
        <v>20910</v>
      </c>
      <c r="C10595" t="s">
        <v>20911</v>
      </c>
      <c r="D10595" t="s">
        <v>1067</v>
      </c>
      <c r="E10595" t="s">
        <v>1067</v>
      </c>
      <c r="F10595" t="s">
        <v>1067</v>
      </c>
      <c r="I10595" t="s">
        <v>27</v>
      </c>
      <c r="L10595">
        <v>0</v>
      </c>
      <c r="N10595">
        <f t="shared" si="118"/>
        <v>402397</v>
      </c>
      <c r="O10595">
        <f>_xlfn.XLOOKUP(A10595,Planilha1!F:F,Planilha1!G:G,0)</f>
        <v>0</v>
      </c>
      <c r="P10595">
        <v>0</v>
      </c>
    </row>
    <row r="10596" spans="1:16" ht="15" hidden="1" customHeight="1">
      <c r="A10596">
        <v>402398</v>
      </c>
      <c r="B10596" t="s">
        <v>20912</v>
      </c>
      <c r="C10596" t="s">
        <v>20913</v>
      </c>
      <c r="D10596" t="s">
        <v>1067</v>
      </c>
      <c r="E10596" t="s">
        <v>1067</v>
      </c>
      <c r="F10596" t="s">
        <v>1067</v>
      </c>
      <c r="I10596" t="s">
        <v>27</v>
      </c>
      <c r="L10596">
        <v>0</v>
      </c>
      <c r="N10596">
        <f t="shared" si="118"/>
        <v>402398</v>
      </c>
      <c r="O10596">
        <f>_xlfn.XLOOKUP(A10596,Planilha1!F:F,Planilha1!G:G,0)</f>
        <v>0</v>
      </c>
      <c r="P10596">
        <v>0</v>
      </c>
    </row>
    <row r="10597" spans="1:16" ht="15" hidden="1" customHeight="1">
      <c r="A10597">
        <v>402399</v>
      </c>
      <c r="B10597" t="s">
        <v>20914</v>
      </c>
      <c r="C10597" t="s">
        <v>20915</v>
      </c>
      <c r="D10597" t="s">
        <v>1067</v>
      </c>
      <c r="E10597" t="s">
        <v>1067</v>
      </c>
      <c r="F10597" t="s">
        <v>1067</v>
      </c>
      <c r="I10597" t="s">
        <v>27</v>
      </c>
      <c r="L10597">
        <v>0</v>
      </c>
      <c r="N10597">
        <f t="shared" si="118"/>
        <v>402399</v>
      </c>
      <c r="O10597">
        <f>_xlfn.XLOOKUP(A10597,Planilha1!F:F,Planilha1!G:G,0)</f>
        <v>0</v>
      </c>
      <c r="P10597">
        <v>0</v>
      </c>
    </row>
    <row r="10598" spans="1:16" ht="15" hidden="1" customHeight="1">
      <c r="A10598">
        <v>402400</v>
      </c>
      <c r="B10598" t="s">
        <v>20916</v>
      </c>
      <c r="C10598" t="s">
        <v>20917</v>
      </c>
      <c r="D10598" t="s">
        <v>1067</v>
      </c>
      <c r="E10598" t="s">
        <v>1067</v>
      </c>
      <c r="F10598" t="s">
        <v>1067</v>
      </c>
      <c r="I10598" t="s">
        <v>27</v>
      </c>
      <c r="L10598">
        <v>0</v>
      </c>
      <c r="N10598">
        <f t="shared" si="118"/>
        <v>402400</v>
      </c>
      <c r="O10598">
        <f>_xlfn.XLOOKUP(A10598,Planilha1!F:F,Planilha1!G:G,0)</f>
        <v>0</v>
      </c>
      <c r="P10598">
        <v>0</v>
      </c>
    </row>
    <row r="10599" spans="1:16" ht="15" hidden="1" customHeight="1">
      <c r="A10599">
        <v>402401</v>
      </c>
      <c r="B10599" t="s">
        <v>20918</v>
      </c>
      <c r="C10599" t="s">
        <v>20919</v>
      </c>
      <c r="D10599" t="s">
        <v>1067</v>
      </c>
      <c r="E10599" t="s">
        <v>1067</v>
      </c>
      <c r="F10599" t="s">
        <v>1067</v>
      </c>
      <c r="I10599" t="s">
        <v>27</v>
      </c>
      <c r="L10599">
        <v>0</v>
      </c>
      <c r="N10599">
        <f t="shared" si="118"/>
        <v>402401</v>
      </c>
      <c r="O10599">
        <f>_xlfn.XLOOKUP(A10599,Planilha1!F:F,Planilha1!G:G,0)</f>
        <v>0</v>
      </c>
      <c r="P10599">
        <v>0</v>
      </c>
    </row>
    <row r="10600" spans="1:16" ht="15" hidden="1" customHeight="1">
      <c r="A10600">
        <v>402402</v>
      </c>
      <c r="B10600" t="s">
        <v>20920</v>
      </c>
      <c r="C10600" t="s">
        <v>20921</v>
      </c>
      <c r="D10600" t="s">
        <v>1067</v>
      </c>
      <c r="E10600" t="s">
        <v>1067</v>
      </c>
      <c r="F10600" t="s">
        <v>1067</v>
      </c>
      <c r="I10600" t="s">
        <v>27</v>
      </c>
      <c r="L10600">
        <v>0</v>
      </c>
      <c r="N10600">
        <f t="shared" si="118"/>
        <v>402402</v>
      </c>
      <c r="O10600">
        <f>_xlfn.XLOOKUP(A10600,Planilha1!F:F,Planilha1!G:G,0)</f>
        <v>0</v>
      </c>
      <c r="P10600">
        <v>0</v>
      </c>
    </row>
    <row r="10601" spans="1:16" ht="15" hidden="1" customHeight="1">
      <c r="A10601">
        <v>402403</v>
      </c>
      <c r="B10601" t="s">
        <v>20922</v>
      </c>
      <c r="C10601" t="s">
        <v>20923</v>
      </c>
      <c r="D10601" t="s">
        <v>1067</v>
      </c>
      <c r="E10601" t="s">
        <v>1067</v>
      </c>
      <c r="F10601" t="s">
        <v>1067</v>
      </c>
      <c r="I10601" t="s">
        <v>27</v>
      </c>
      <c r="L10601">
        <v>0</v>
      </c>
      <c r="N10601">
        <f t="shared" si="118"/>
        <v>402403</v>
      </c>
      <c r="O10601">
        <f>_xlfn.XLOOKUP(A10601,Planilha1!F:F,Planilha1!G:G,0)</f>
        <v>0</v>
      </c>
      <c r="P10601">
        <v>0</v>
      </c>
    </row>
    <row r="10602" spans="1:16" ht="15" hidden="1" customHeight="1">
      <c r="A10602">
        <v>402404</v>
      </c>
      <c r="B10602" t="s">
        <v>20924</v>
      </c>
      <c r="C10602" t="s">
        <v>20925</v>
      </c>
      <c r="D10602" t="s">
        <v>1067</v>
      </c>
      <c r="E10602" t="s">
        <v>1067</v>
      </c>
      <c r="F10602" t="s">
        <v>1067</v>
      </c>
      <c r="I10602" t="s">
        <v>27</v>
      </c>
      <c r="L10602">
        <v>0</v>
      </c>
      <c r="N10602">
        <f t="shared" si="118"/>
        <v>402404</v>
      </c>
      <c r="O10602">
        <f>_xlfn.XLOOKUP(A10602,Planilha1!F:F,Planilha1!G:G,0)</f>
        <v>0</v>
      </c>
      <c r="P10602">
        <v>0</v>
      </c>
    </row>
    <row r="10603" spans="1:16" ht="15" hidden="1" customHeight="1">
      <c r="A10603">
        <v>402405</v>
      </c>
      <c r="B10603" t="s">
        <v>20926</v>
      </c>
      <c r="C10603" t="s">
        <v>20927</v>
      </c>
      <c r="D10603" t="s">
        <v>1067</v>
      </c>
      <c r="E10603" t="s">
        <v>1067</v>
      </c>
      <c r="F10603" t="s">
        <v>1067</v>
      </c>
      <c r="I10603" t="s">
        <v>27</v>
      </c>
      <c r="L10603">
        <v>0</v>
      </c>
      <c r="N10603">
        <f t="shared" si="118"/>
        <v>402405</v>
      </c>
      <c r="O10603">
        <f>_xlfn.XLOOKUP(A10603,Planilha1!F:F,Planilha1!G:G,0)</f>
        <v>0</v>
      </c>
      <c r="P10603">
        <v>0</v>
      </c>
    </row>
    <row r="10604" spans="1:16" ht="15" hidden="1" customHeight="1">
      <c r="A10604">
        <v>402406</v>
      </c>
      <c r="B10604" t="s">
        <v>20928</v>
      </c>
      <c r="C10604" t="s">
        <v>20929</v>
      </c>
      <c r="D10604" t="s">
        <v>1067</v>
      </c>
      <c r="E10604" t="s">
        <v>1067</v>
      </c>
      <c r="F10604" t="s">
        <v>1067</v>
      </c>
      <c r="I10604" t="s">
        <v>27</v>
      </c>
      <c r="L10604">
        <v>0</v>
      </c>
      <c r="N10604">
        <f t="shared" si="118"/>
        <v>402406</v>
      </c>
      <c r="O10604">
        <f>_xlfn.XLOOKUP(A10604,Planilha1!F:F,Planilha1!G:G,0)</f>
        <v>0</v>
      </c>
      <c r="P10604">
        <v>0</v>
      </c>
    </row>
    <row r="10605" spans="1:16" ht="15" hidden="1" customHeight="1">
      <c r="A10605">
        <v>402407</v>
      </c>
      <c r="B10605" t="s">
        <v>20930</v>
      </c>
      <c r="C10605" t="s">
        <v>20931</v>
      </c>
      <c r="D10605" t="s">
        <v>1067</v>
      </c>
      <c r="E10605" t="s">
        <v>1067</v>
      </c>
      <c r="F10605" t="s">
        <v>1067</v>
      </c>
      <c r="I10605" t="s">
        <v>27</v>
      </c>
      <c r="L10605">
        <v>0</v>
      </c>
      <c r="N10605">
        <f t="shared" si="118"/>
        <v>402407</v>
      </c>
      <c r="O10605">
        <f>_xlfn.XLOOKUP(A10605,Planilha1!F:F,Planilha1!G:G,0)</f>
        <v>0</v>
      </c>
      <c r="P10605">
        <v>0</v>
      </c>
    </row>
    <row r="10606" spans="1:16" ht="15" hidden="1" customHeight="1">
      <c r="A10606">
        <v>402408</v>
      </c>
      <c r="B10606" t="s">
        <v>20932</v>
      </c>
      <c r="C10606" t="s">
        <v>20933</v>
      </c>
      <c r="D10606" t="s">
        <v>1067</v>
      </c>
      <c r="E10606" t="s">
        <v>1067</v>
      </c>
      <c r="F10606" t="s">
        <v>1067</v>
      </c>
      <c r="I10606" t="s">
        <v>27</v>
      </c>
      <c r="L10606">
        <v>0</v>
      </c>
      <c r="N10606">
        <f t="shared" si="118"/>
        <v>402408</v>
      </c>
      <c r="O10606">
        <f>_xlfn.XLOOKUP(A10606,Planilha1!F:F,Planilha1!G:G,0)</f>
        <v>0</v>
      </c>
      <c r="P10606">
        <v>0</v>
      </c>
    </row>
    <row r="10607" spans="1:16" ht="15" hidden="1" customHeight="1">
      <c r="A10607">
        <v>402409</v>
      </c>
      <c r="B10607" t="s">
        <v>20934</v>
      </c>
      <c r="C10607" t="s">
        <v>20935</v>
      </c>
      <c r="D10607" t="s">
        <v>1067</v>
      </c>
      <c r="E10607" t="s">
        <v>1067</v>
      </c>
      <c r="F10607" t="s">
        <v>1067</v>
      </c>
      <c r="I10607" t="s">
        <v>27</v>
      </c>
      <c r="L10607">
        <v>0</v>
      </c>
      <c r="N10607">
        <f t="shared" si="118"/>
        <v>402409</v>
      </c>
      <c r="O10607">
        <f>_xlfn.XLOOKUP(A10607,Planilha1!F:F,Planilha1!G:G,0)</f>
        <v>0</v>
      </c>
      <c r="P10607">
        <v>0</v>
      </c>
    </row>
    <row r="10608" spans="1:16" ht="15" hidden="1" customHeight="1">
      <c r="A10608">
        <v>402410</v>
      </c>
      <c r="B10608" t="s">
        <v>20936</v>
      </c>
      <c r="C10608" t="s">
        <v>20937</v>
      </c>
      <c r="D10608" t="s">
        <v>1067</v>
      </c>
      <c r="E10608" t="s">
        <v>1067</v>
      </c>
      <c r="F10608" t="s">
        <v>1067</v>
      </c>
      <c r="I10608" t="s">
        <v>27</v>
      </c>
      <c r="L10608">
        <v>0</v>
      </c>
      <c r="N10608">
        <f t="shared" si="118"/>
        <v>402410</v>
      </c>
      <c r="O10608">
        <f>_xlfn.XLOOKUP(A10608,Planilha1!F:F,Planilha1!G:G,0)</f>
        <v>0</v>
      </c>
      <c r="P10608">
        <v>0</v>
      </c>
    </row>
    <row r="10609" spans="1:16" ht="15" hidden="1" customHeight="1">
      <c r="A10609">
        <v>402411</v>
      </c>
      <c r="B10609" t="s">
        <v>20938</v>
      </c>
      <c r="C10609" t="s">
        <v>20939</v>
      </c>
      <c r="D10609" t="s">
        <v>1067</v>
      </c>
      <c r="E10609" t="s">
        <v>1067</v>
      </c>
      <c r="F10609" t="s">
        <v>1067</v>
      </c>
      <c r="I10609" t="s">
        <v>27</v>
      </c>
      <c r="L10609">
        <v>0</v>
      </c>
      <c r="N10609">
        <f t="shared" si="118"/>
        <v>402411</v>
      </c>
      <c r="O10609">
        <f>_xlfn.XLOOKUP(A10609,Planilha1!F:F,Planilha1!G:G,0)</f>
        <v>0</v>
      </c>
      <c r="P10609">
        <v>0</v>
      </c>
    </row>
    <row r="10610" spans="1:16" ht="15" hidden="1" customHeight="1">
      <c r="A10610">
        <v>402412</v>
      </c>
      <c r="B10610" t="s">
        <v>20940</v>
      </c>
      <c r="C10610" t="s">
        <v>20941</v>
      </c>
      <c r="D10610" t="s">
        <v>1067</v>
      </c>
      <c r="E10610" t="s">
        <v>1067</v>
      </c>
      <c r="F10610" t="s">
        <v>1067</v>
      </c>
      <c r="I10610" t="s">
        <v>27</v>
      </c>
      <c r="L10610">
        <v>0</v>
      </c>
      <c r="N10610">
        <f t="shared" si="118"/>
        <v>402412</v>
      </c>
      <c r="O10610">
        <f>_xlfn.XLOOKUP(A10610,Planilha1!F:F,Planilha1!G:G,0)</f>
        <v>0</v>
      </c>
      <c r="P10610">
        <v>0</v>
      </c>
    </row>
    <row r="10611" spans="1:16" ht="15" hidden="1" customHeight="1">
      <c r="A10611">
        <v>402413</v>
      </c>
      <c r="B10611" t="s">
        <v>20942</v>
      </c>
      <c r="C10611" t="s">
        <v>20943</v>
      </c>
      <c r="D10611" t="s">
        <v>1067</v>
      </c>
      <c r="E10611" t="s">
        <v>1067</v>
      </c>
      <c r="F10611" t="s">
        <v>1067</v>
      </c>
      <c r="I10611" t="s">
        <v>27</v>
      </c>
      <c r="L10611">
        <v>0</v>
      </c>
      <c r="N10611">
        <f t="shared" si="118"/>
        <v>402413</v>
      </c>
      <c r="O10611">
        <f>_xlfn.XLOOKUP(A10611,Planilha1!F:F,Planilha1!G:G,0)</f>
        <v>0</v>
      </c>
      <c r="P10611">
        <v>0</v>
      </c>
    </row>
    <row r="10612" spans="1:16" ht="15" hidden="1" customHeight="1">
      <c r="A10612">
        <v>402420</v>
      </c>
      <c r="B10612" t="s">
        <v>20944</v>
      </c>
      <c r="C10612" t="s">
        <v>20945</v>
      </c>
      <c r="D10612" t="s">
        <v>1067</v>
      </c>
      <c r="E10612" t="s">
        <v>1067</v>
      </c>
      <c r="F10612" t="s">
        <v>1067</v>
      </c>
      <c r="I10612" t="s">
        <v>27</v>
      </c>
      <c r="L10612">
        <v>0</v>
      </c>
      <c r="N10612">
        <f t="shared" si="118"/>
        <v>402420</v>
      </c>
      <c r="O10612">
        <f>_xlfn.XLOOKUP(A10612,Planilha1!F:F,Planilha1!G:G,0)</f>
        <v>0</v>
      </c>
      <c r="P10612">
        <v>0</v>
      </c>
    </row>
    <row r="10613" spans="1:16" ht="15" hidden="1" customHeight="1">
      <c r="A10613">
        <v>402421</v>
      </c>
      <c r="B10613" t="s">
        <v>20946</v>
      </c>
      <c r="C10613" t="s">
        <v>20947</v>
      </c>
      <c r="D10613" t="s">
        <v>1067</v>
      </c>
      <c r="E10613" t="s">
        <v>1067</v>
      </c>
      <c r="F10613" t="s">
        <v>1067</v>
      </c>
      <c r="I10613" t="s">
        <v>27</v>
      </c>
      <c r="L10613">
        <v>0</v>
      </c>
      <c r="N10613">
        <f t="shared" si="118"/>
        <v>402421</v>
      </c>
      <c r="O10613">
        <f>_xlfn.XLOOKUP(A10613,Planilha1!F:F,Planilha1!G:G,0)</f>
        <v>0</v>
      </c>
      <c r="P10613">
        <v>0</v>
      </c>
    </row>
    <row r="10614" spans="1:16" ht="15" hidden="1" customHeight="1">
      <c r="A10614">
        <v>402422</v>
      </c>
      <c r="B10614" t="s">
        <v>20948</v>
      </c>
      <c r="C10614" t="s">
        <v>20949</v>
      </c>
      <c r="D10614" t="s">
        <v>1067</v>
      </c>
      <c r="E10614" t="s">
        <v>1067</v>
      </c>
      <c r="F10614" t="s">
        <v>1067</v>
      </c>
      <c r="I10614" t="s">
        <v>27</v>
      </c>
      <c r="L10614">
        <v>0</v>
      </c>
      <c r="N10614">
        <f t="shared" si="118"/>
        <v>402422</v>
      </c>
      <c r="O10614">
        <f>_xlfn.XLOOKUP(A10614,Planilha1!F:F,Planilha1!G:G,0)</f>
        <v>0</v>
      </c>
      <c r="P10614">
        <v>0</v>
      </c>
    </row>
    <row r="10615" spans="1:16" ht="15" hidden="1" customHeight="1">
      <c r="A10615">
        <v>402423</v>
      </c>
      <c r="B10615" t="s">
        <v>20950</v>
      </c>
      <c r="C10615" t="s">
        <v>20951</v>
      </c>
      <c r="D10615" t="s">
        <v>1067</v>
      </c>
      <c r="E10615" t="s">
        <v>1067</v>
      </c>
      <c r="F10615" t="s">
        <v>1067</v>
      </c>
      <c r="I10615" t="s">
        <v>27</v>
      </c>
      <c r="L10615">
        <v>0</v>
      </c>
      <c r="N10615">
        <f t="shared" si="118"/>
        <v>402423</v>
      </c>
      <c r="O10615">
        <f>_xlfn.XLOOKUP(A10615,Planilha1!F:F,Planilha1!G:G,0)</f>
        <v>0</v>
      </c>
      <c r="P10615">
        <v>0</v>
      </c>
    </row>
    <row r="10616" spans="1:16" ht="15" hidden="1" customHeight="1">
      <c r="A10616">
        <v>402424</v>
      </c>
      <c r="B10616" t="s">
        <v>20952</v>
      </c>
      <c r="C10616" t="s">
        <v>20953</v>
      </c>
      <c r="D10616" t="s">
        <v>1067</v>
      </c>
      <c r="E10616" t="s">
        <v>1067</v>
      </c>
      <c r="F10616" t="s">
        <v>1067</v>
      </c>
      <c r="I10616" t="s">
        <v>27</v>
      </c>
      <c r="L10616">
        <v>0</v>
      </c>
      <c r="N10616">
        <f t="shared" si="118"/>
        <v>402424</v>
      </c>
      <c r="O10616">
        <f>_xlfn.XLOOKUP(A10616,Planilha1!F:F,Planilha1!G:G,0)</f>
        <v>0</v>
      </c>
      <c r="P10616">
        <v>0</v>
      </c>
    </row>
    <row r="10617" spans="1:16" ht="15" hidden="1" customHeight="1">
      <c r="A10617">
        <v>402425</v>
      </c>
      <c r="B10617" t="s">
        <v>20954</v>
      </c>
      <c r="C10617" t="s">
        <v>20955</v>
      </c>
      <c r="D10617" t="s">
        <v>1067</v>
      </c>
      <c r="E10617" t="s">
        <v>1067</v>
      </c>
      <c r="F10617" t="s">
        <v>1067</v>
      </c>
      <c r="I10617" t="s">
        <v>27</v>
      </c>
      <c r="L10617">
        <v>0</v>
      </c>
      <c r="N10617">
        <f t="shared" si="118"/>
        <v>402425</v>
      </c>
      <c r="O10617">
        <f>_xlfn.XLOOKUP(A10617,Planilha1!F:F,Planilha1!G:G,0)</f>
        <v>0</v>
      </c>
      <c r="P10617">
        <v>0</v>
      </c>
    </row>
    <row r="10618" spans="1:16" ht="15" hidden="1" customHeight="1">
      <c r="A10618">
        <v>402426</v>
      </c>
      <c r="B10618" t="s">
        <v>20956</v>
      </c>
      <c r="C10618" t="s">
        <v>20957</v>
      </c>
      <c r="D10618" t="s">
        <v>1067</v>
      </c>
      <c r="E10618" t="s">
        <v>1067</v>
      </c>
      <c r="F10618" t="s">
        <v>1067</v>
      </c>
      <c r="I10618" t="s">
        <v>27</v>
      </c>
      <c r="L10618">
        <v>0</v>
      </c>
      <c r="N10618">
        <f t="shared" si="118"/>
        <v>402426</v>
      </c>
      <c r="O10618">
        <f>_xlfn.XLOOKUP(A10618,Planilha1!F:F,Planilha1!G:G,0)</f>
        <v>0</v>
      </c>
      <c r="P10618">
        <v>0</v>
      </c>
    </row>
    <row r="10619" spans="1:16" ht="15" hidden="1" customHeight="1">
      <c r="A10619">
        <v>402427</v>
      </c>
      <c r="B10619" t="s">
        <v>20958</v>
      </c>
      <c r="C10619" t="s">
        <v>20959</v>
      </c>
      <c r="D10619" t="s">
        <v>1067</v>
      </c>
      <c r="E10619" t="s">
        <v>1067</v>
      </c>
      <c r="F10619" t="s">
        <v>1067</v>
      </c>
      <c r="I10619" t="s">
        <v>27</v>
      </c>
      <c r="L10619">
        <v>0</v>
      </c>
      <c r="N10619">
        <f t="shared" si="118"/>
        <v>402427</v>
      </c>
      <c r="O10619">
        <f>_xlfn.XLOOKUP(A10619,Planilha1!F:F,Planilha1!G:G,0)</f>
        <v>0</v>
      </c>
      <c r="P10619">
        <v>0</v>
      </c>
    </row>
    <row r="10620" spans="1:16" ht="15" hidden="1" customHeight="1">
      <c r="A10620">
        <v>402428</v>
      </c>
      <c r="B10620" t="s">
        <v>20960</v>
      </c>
      <c r="C10620" t="s">
        <v>20961</v>
      </c>
      <c r="D10620" t="s">
        <v>1067</v>
      </c>
      <c r="E10620" t="s">
        <v>1067</v>
      </c>
      <c r="F10620" t="s">
        <v>1067</v>
      </c>
      <c r="I10620" t="s">
        <v>27</v>
      </c>
      <c r="L10620">
        <v>0</v>
      </c>
      <c r="N10620">
        <f t="shared" si="118"/>
        <v>402428</v>
      </c>
      <c r="O10620">
        <f>_xlfn.XLOOKUP(A10620,Planilha1!F:F,Planilha1!G:G,0)</f>
        <v>0</v>
      </c>
      <c r="P10620">
        <v>0</v>
      </c>
    </row>
    <row r="10621" spans="1:16" ht="15" hidden="1" customHeight="1">
      <c r="A10621">
        <v>402429</v>
      </c>
      <c r="B10621" t="s">
        <v>20962</v>
      </c>
      <c r="C10621" t="s">
        <v>20963</v>
      </c>
      <c r="D10621" t="s">
        <v>1067</v>
      </c>
      <c r="E10621" t="s">
        <v>1067</v>
      </c>
      <c r="F10621" t="s">
        <v>1067</v>
      </c>
      <c r="I10621" t="s">
        <v>27</v>
      </c>
      <c r="L10621">
        <v>0</v>
      </c>
      <c r="N10621">
        <f t="shared" si="118"/>
        <v>402429</v>
      </c>
      <c r="O10621">
        <f>_xlfn.XLOOKUP(A10621,Planilha1!F:F,Planilha1!G:G,0)</f>
        <v>0</v>
      </c>
      <c r="P10621">
        <v>0</v>
      </c>
    </row>
    <row r="10622" spans="1:16" ht="15" hidden="1" customHeight="1">
      <c r="A10622">
        <v>402430</v>
      </c>
      <c r="B10622" t="s">
        <v>20964</v>
      </c>
      <c r="C10622" t="s">
        <v>20965</v>
      </c>
      <c r="D10622" t="s">
        <v>1067</v>
      </c>
      <c r="E10622" t="s">
        <v>1067</v>
      </c>
      <c r="F10622" t="s">
        <v>1067</v>
      </c>
      <c r="I10622" t="s">
        <v>27</v>
      </c>
      <c r="L10622">
        <v>0</v>
      </c>
      <c r="N10622">
        <f t="shared" si="118"/>
        <v>402430</v>
      </c>
      <c r="O10622">
        <f>_xlfn.XLOOKUP(A10622,Planilha1!F:F,Planilha1!G:G,0)</f>
        <v>0</v>
      </c>
      <c r="P10622">
        <v>0</v>
      </c>
    </row>
    <row r="10623" spans="1:16" ht="15" hidden="1" customHeight="1">
      <c r="A10623">
        <v>402431</v>
      </c>
      <c r="B10623" t="s">
        <v>20966</v>
      </c>
      <c r="C10623" t="s">
        <v>20967</v>
      </c>
      <c r="D10623" t="s">
        <v>1067</v>
      </c>
      <c r="E10623" t="s">
        <v>1067</v>
      </c>
      <c r="F10623" t="s">
        <v>1067</v>
      </c>
      <c r="I10623" t="s">
        <v>27</v>
      </c>
      <c r="L10623">
        <v>0</v>
      </c>
      <c r="N10623">
        <f t="shared" si="118"/>
        <v>402431</v>
      </c>
      <c r="O10623">
        <f>_xlfn.XLOOKUP(A10623,Planilha1!F:F,Planilha1!G:G,0)</f>
        <v>0</v>
      </c>
      <c r="P10623">
        <v>0</v>
      </c>
    </row>
    <row r="10624" spans="1:16" ht="15" hidden="1" customHeight="1">
      <c r="A10624">
        <v>402432</v>
      </c>
      <c r="B10624" t="s">
        <v>20968</v>
      </c>
      <c r="C10624" t="s">
        <v>20969</v>
      </c>
      <c r="D10624" t="s">
        <v>1067</v>
      </c>
      <c r="E10624" t="s">
        <v>1067</v>
      </c>
      <c r="F10624" t="s">
        <v>1067</v>
      </c>
      <c r="I10624" t="s">
        <v>27</v>
      </c>
      <c r="L10624">
        <v>0</v>
      </c>
      <c r="N10624">
        <f t="shared" si="118"/>
        <v>402432</v>
      </c>
      <c r="O10624">
        <f>_xlfn.XLOOKUP(A10624,Planilha1!F:F,Planilha1!G:G,0)</f>
        <v>0</v>
      </c>
      <c r="P10624">
        <v>0</v>
      </c>
    </row>
    <row r="10625" spans="1:16" ht="15" hidden="1" customHeight="1">
      <c r="A10625">
        <v>402433</v>
      </c>
      <c r="B10625" t="s">
        <v>20970</v>
      </c>
      <c r="C10625" t="s">
        <v>20971</v>
      </c>
      <c r="D10625" t="s">
        <v>1067</v>
      </c>
      <c r="E10625" t="s">
        <v>1067</v>
      </c>
      <c r="F10625" t="s">
        <v>1067</v>
      </c>
      <c r="I10625" t="s">
        <v>27</v>
      </c>
      <c r="L10625">
        <v>0</v>
      </c>
      <c r="N10625">
        <f t="shared" si="118"/>
        <v>402433</v>
      </c>
      <c r="O10625">
        <f>_xlfn.XLOOKUP(A10625,Planilha1!F:F,Planilha1!G:G,0)</f>
        <v>0</v>
      </c>
      <c r="P10625">
        <v>0</v>
      </c>
    </row>
    <row r="10626" spans="1:16" ht="15" hidden="1" customHeight="1">
      <c r="A10626">
        <v>402434</v>
      </c>
      <c r="B10626" t="s">
        <v>20972</v>
      </c>
      <c r="C10626" t="s">
        <v>20973</v>
      </c>
      <c r="D10626" t="s">
        <v>1067</v>
      </c>
      <c r="E10626" t="s">
        <v>1067</v>
      </c>
      <c r="F10626" t="s">
        <v>1067</v>
      </c>
      <c r="I10626" t="s">
        <v>27</v>
      </c>
      <c r="L10626">
        <v>0</v>
      </c>
      <c r="N10626">
        <f t="shared" si="118"/>
        <v>402434</v>
      </c>
      <c r="O10626">
        <f>_xlfn.XLOOKUP(A10626,Planilha1!F:F,Planilha1!G:G,0)</f>
        <v>0</v>
      </c>
      <c r="P10626">
        <v>0</v>
      </c>
    </row>
    <row r="10627" spans="1:16" ht="15" hidden="1" customHeight="1">
      <c r="A10627">
        <v>402435</v>
      </c>
      <c r="B10627" t="s">
        <v>20974</v>
      </c>
      <c r="C10627" t="s">
        <v>20975</v>
      </c>
      <c r="D10627" t="s">
        <v>1067</v>
      </c>
      <c r="E10627" t="s">
        <v>1067</v>
      </c>
      <c r="F10627" t="s">
        <v>1067</v>
      </c>
      <c r="I10627" t="s">
        <v>27</v>
      </c>
      <c r="L10627">
        <v>0</v>
      </c>
      <c r="N10627">
        <f t="shared" si="118"/>
        <v>402435</v>
      </c>
      <c r="O10627">
        <f>_xlfn.XLOOKUP(A10627,Planilha1!F:F,Planilha1!G:G,0)</f>
        <v>0</v>
      </c>
      <c r="P10627">
        <v>0</v>
      </c>
    </row>
    <row r="10628" spans="1:16" ht="15" hidden="1" customHeight="1">
      <c r="A10628">
        <v>402436</v>
      </c>
      <c r="B10628" t="s">
        <v>20976</v>
      </c>
      <c r="C10628" t="s">
        <v>20977</v>
      </c>
      <c r="D10628" t="s">
        <v>1067</v>
      </c>
      <c r="E10628" t="s">
        <v>1067</v>
      </c>
      <c r="F10628" t="s">
        <v>1067</v>
      </c>
      <c r="I10628" t="s">
        <v>27</v>
      </c>
      <c r="L10628">
        <v>0</v>
      </c>
      <c r="N10628">
        <f t="shared" si="118"/>
        <v>402436</v>
      </c>
      <c r="O10628">
        <f>_xlfn.XLOOKUP(A10628,Planilha1!F:F,Planilha1!G:G,0)</f>
        <v>0</v>
      </c>
      <c r="P10628">
        <v>0</v>
      </c>
    </row>
    <row r="10629" spans="1:16" ht="15" hidden="1" customHeight="1">
      <c r="A10629">
        <v>402437</v>
      </c>
      <c r="B10629" t="s">
        <v>20978</v>
      </c>
      <c r="C10629" t="s">
        <v>20979</v>
      </c>
      <c r="D10629" t="s">
        <v>1067</v>
      </c>
      <c r="E10629" t="s">
        <v>1067</v>
      </c>
      <c r="F10629" t="s">
        <v>1067</v>
      </c>
      <c r="I10629" t="s">
        <v>27</v>
      </c>
      <c r="L10629">
        <v>0</v>
      </c>
      <c r="N10629">
        <f t="shared" si="118"/>
        <v>402437</v>
      </c>
      <c r="O10629">
        <f>_xlfn.XLOOKUP(A10629,Planilha1!F:F,Planilha1!G:G,0)</f>
        <v>0</v>
      </c>
      <c r="P10629">
        <v>0</v>
      </c>
    </row>
    <row r="10630" spans="1:16" ht="15" hidden="1" customHeight="1">
      <c r="A10630">
        <v>402438</v>
      </c>
      <c r="B10630" t="s">
        <v>20980</v>
      </c>
      <c r="C10630" t="s">
        <v>20981</v>
      </c>
      <c r="D10630" t="s">
        <v>1067</v>
      </c>
      <c r="E10630" t="s">
        <v>1067</v>
      </c>
      <c r="F10630" t="s">
        <v>1067</v>
      </c>
      <c r="I10630" t="s">
        <v>27</v>
      </c>
      <c r="L10630">
        <v>0</v>
      </c>
      <c r="N10630">
        <f t="shared" si="118"/>
        <v>402438</v>
      </c>
      <c r="O10630">
        <f>_xlfn.XLOOKUP(A10630,Planilha1!F:F,Planilha1!G:G,0)</f>
        <v>0</v>
      </c>
      <c r="P10630">
        <v>0</v>
      </c>
    </row>
    <row r="10631" spans="1:16" ht="15" hidden="1" customHeight="1">
      <c r="A10631">
        <v>402439</v>
      </c>
      <c r="B10631" t="s">
        <v>20982</v>
      </c>
      <c r="C10631" t="s">
        <v>20983</v>
      </c>
      <c r="D10631" t="s">
        <v>1067</v>
      </c>
      <c r="E10631" t="s">
        <v>1067</v>
      </c>
      <c r="F10631" t="s">
        <v>1067</v>
      </c>
      <c r="I10631" t="s">
        <v>27</v>
      </c>
      <c r="L10631">
        <v>0</v>
      </c>
      <c r="N10631">
        <f t="shared" si="118"/>
        <v>402439</v>
      </c>
      <c r="O10631">
        <f>_xlfn.XLOOKUP(A10631,Planilha1!F:F,Planilha1!G:G,0)</f>
        <v>0</v>
      </c>
      <c r="P10631">
        <v>0</v>
      </c>
    </row>
    <row r="10632" spans="1:16" ht="15" hidden="1" customHeight="1">
      <c r="A10632">
        <v>402440</v>
      </c>
      <c r="B10632" t="s">
        <v>20984</v>
      </c>
      <c r="C10632" t="s">
        <v>20985</v>
      </c>
      <c r="D10632" t="s">
        <v>1067</v>
      </c>
      <c r="E10632" t="s">
        <v>1067</v>
      </c>
      <c r="F10632" t="s">
        <v>1067</v>
      </c>
      <c r="I10632" t="s">
        <v>27</v>
      </c>
      <c r="L10632">
        <v>0</v>
      </c>
      <c r="N10632">
        <f t="shared" si="118"/>
        <v>402440</v>
      </c>
      <c r="O10632">
        <f>_xlfn.XLOOKUP(A10632,Planilha1!F:F,Planilha1!G:G,0)</f>
        <v>0</v>
      </c>
      <c r="P10632">
        <v>0</v>
      </c>
    </row>
    <row r="10633" spans="1:16" ht="15" hidden="1" customHeight="1">
      <c r="A10633">
        <v>402441</v>
      </c>
      <c r="B10633" t="s">
        <v>20986</v>
      </c>
      <c r="C10633" t="s">
        <v>20987</v>
      </c>
      <c r="D10633" t="s">
        <v>1067</v>
      </c>
      <c r="E10633" t="s">
        <v>1067</v>
      </c>
      <c r="F10633" t="s">
        <v>1067</v>
      </c>
      <c r="I10633" t="s">
        <v>27</v>
      </c>
      <c r="L10633">
        <v>0</v>
      </c>
      <c r="N10633">
        <f t="shared" si="118"/>
        <v>402441</v>
      </c>
      <c r="O10633">
        <f>_xlfn.XLOOKUP(A10633,Planilha1!F:F,Planilha1!G:G,0)</f>
        <v>0</v>
      </c>
      <c r="P10633">
        <v>0</v>
      </c>
    </row>
    <row r="10634" spans="1:16" ht="15" hidden="1" customHeight="1">
      <c r="A10634">
        <v>402442</v>
      </c>
      <c r="B10634" t="s">
        <v>20988</v>
      </c>
      <c r="C10634" t="s">
        <v>20989</v>
      </c>
      <c r="D10634" t="s">
        <v>1067</v>
      </c>
      <c r="E10634" t="s">
        <v>1067</v>
      </c>
      <c r="F10634" t="s">
        <v>1067</v>
      </c>
      <c r="I10634" t="s">
        <v>27</v>
      </c>
      <c r="L10634">
        <v>0</v>
      </c>
      <c r="N10634">
        <f t="shared" si="118"/>
        <v>402442</v>
      </c>
      <c r="O10634">
        <f>_xlfn.XLOOKUP(A10634,Planilha1!F:F,Planilha1!G:G,0)</f>
        <v>0</v>
      </c>
      <c r="P10634">
        <v>0</v>
      </c>
    </row>
    <row r="10635" spans="1:16" ht="15" hidden="1" customHeight="1">
      <c r="A10635">
        <v>402443</v>
      </c>
      <c r="B10635" t="s">
        <v>20990</v>
      </c>
      <c r="C10635" t="s">
        <v>20991</v>
      </c>
      <c r="D10635" t="s">
        <v>1067</v>
      </c>
      <c r="E10635" t="s">
        <v>1067</v>
      </c>
      <c r="F10635" t="s">
        <v>1067</v>
      </c>
      <c r="I10635" t="s">
        <v>27</v>
      </c>
      <c r="L10635">
        <v>0</v>
      </c>
      <c r="N10635">
        <f t="shared" si="118"/>
        <v>402443</v>
      </c>
      <c r="O10635">
        <f>_xlfn.XLOOKUP(A10635,Planilha1!F:F,Planilha1!G:G,0)</f>
        <v>0</v>
      </c>
      <c r="P10635">
        <v>0</v>
      </c>
    </row>
    <row r="10636" spans="1:16" ht="15" hidden="1" customHeight="1">
      <c r="A10636">
        <v>402444</v>
      </c>
      <c r="B10636" t="s">
        <v>20992</v>
      </c>
      <c r="C10636" t="s">
        <v>20993</v>
      </c>
      <c r="D10636" t="s">
        <v>1067</v>
      </c>
      <c r="E10636" t="s">
        <v>1067</v>
      </c>
      <c r="F10636" t="s">
        <v>1067</v>
      </c>
      <c r="I10636" t="s">
        <v>27</v>
      </c>
      <c r="L10636">
        <v>0</v>
      </c>
      <c r="N10636">
        <f t="shared" si="118"/>
        <v>402444</v>
      </c>
      <c r="O10636">
        <f>_xlfn.XLOOKUP(A10636,Planilha1!F:F,Planilha1!G:G,0)</f>
        <v>0</v>
      </c>
      <c r="P10636">
        <v>0</v>
      </c>
    </row>
    <row r="10637" spans="1:16" ht="15" hidden="1" customHeight="1">
      <c r="A10637">
        <v>402445</v>
      </c>
      <c r="B10637" t="s">
        <v>20994</v>
      </c>
      <c r="C10637" t="s">
        <v>20995</v>
      </c>
      <c r="D10637" t="s">
        <v>1067</v>
      </c>
      <c r="E10637" t="s">
        <v>1067</v>
      </c>
      <c r="F10637" t="s">
        <v>1067</v>
      </c>
      <c r="I10637" t="s">
        <v>27</v>
      </c>
      <c r="L10637">
        <v>0</v>
      </c>
      <c r="N10637">
        <f t="shared" si="118"/>
        <v>402445</v>
      </c>
      <c r="O10637">
        <f>_xlfn.XLOOKUP(A10637,Planilha1!F:F,Planilha1!G:G,0)</f>
        <v>0</v>
      </c>
      <c r="P10637">
        <v>0</v>
      </c>
    </row>
    <row r="10638" spans="1:16" ht="15" hidden="1" customHeight="1">
      <c r="A10638">
        <v>402446</v>
      </c>
      <c r="B10638" t="s">
        <v>20996</v>
      </c>
      <c r="C10638" t="s">
        <v>20997</v>
      </c>
      <c r="D10638" t="s">
        <v>1067</v>
      </c>
      <c r="E10638" t="s">
        <v>1067</v>
      </c>
      <c r="F10638" t="s">
        <v>1067</v>
      </c>
      <c r="I10638" t="s">
        <v>27</v>
      </c>
      <c r="L10638">
        <v>0</v>
      </c>
      <c r="N10638">
        <f t="shared" si="118"/>
        <v>402446</v>
      </c>
      <c r="O10638">
        <f>_xlfn.XLOOKUP(A10638,Planilha1!F:F,Planilha1!G:G,0)</f>
        <v>0</v>
      </c>
      <c r="P10638">
        <v>0</v>
      </c>
    </row>
    <row r="10639" spans="1:16" ht="15" hidden="1" customHeight="1">
      <c r="A10639">
        <v>402447</v>
      </c>
      <c r="B10639" t="s">
        <v>20998</v>
      </c>
      <c r="C10639" t="s">
        <v>20999</v>
      </c>
      <c r="D10639" t="s">
        <v>1067</v>
      </c>
      <c r="E10639" t="s">
        <v>1067</v>
      </c>
      <c r="F10639" t="s">
        <v>1067</v>
      </c>
      <c r="I10639" t="s">
        <v>27</v>
      </c>
      <c r="L10639">
        <v>0</v>
      </c>
      <c r="N10639">
        <f t="shared" si="118"/>
        <v>402447</v>
      </c>
      <c r="O10639">
        <f>_xlfn.XLOOKUP(A10639,Planilha1!F:F,Planilha1!G:G,0)</f>
        <v>0</v>
      </c>
      <c r="P10639">
        <v>0</v>
      </c>
    </row>
    <row r="10640" spans="1:16" ht="15" hidden="1" customHeight="1">
      <c r="A10640">
        <v>402448</v>
      </c>
      <c r="B10640" t="s">
        <v>21000</v>
      </c>
      <c r="C10640" t="s">
        <v>21001</v>
      </c>
      <c r="D10640" t="s">
        <v>1067</v>
      </c>
      <c r="E10640" t="s">
        <v>1067</v>
      </c>
      <c r="F10640" t="s">
        <v>1067</v>
      </c>
      <c r="I10640" t="s">
        <v>27</v>
      </c>
      <c r="L10640">
        <v>0</v>
      </c>
      <c r="N10640">
        <f t="shared" si="118"/>
        <v>402448</v>
      </c>
      <c r="O10640">
        <f>_xlfn.XLOOKUP(A10640,Planilha1!F:F,Planilha1!G:G,0)</f>
        <v>0</v>
      </c>
      <c r="P10640">
        <v>0</v>
      </c>
    </row>
    <row r="10641" spans="1:16" ht="15" hidden="1" customHeight="1">
      <c r="A10641">
        <v>402449</v>
      </c>
      <c r="B10641" t="s">
        <v>21002</v>
      </c>
      <c r="C10641" t="s">
        <v>21003</v>
      </c>
      <c r="D10641" t="s">
        <v>1067</v>
      </c>
      <c r="E10641" t="s">
        <v>1067</v>
      </c>
      <c r="F10641" t="s">
        <v>1067</v>
      </c>
      <c r="I10641" t="s">
        <v>27</v>
      </c>
      <c r="L10641">
        <v>0</v>
      </c>
      <c r="N10641">
        <f t="shared" si="118"/>
        <v>402449</v>
      </c>
      <c r="O10641">
        <f>_xlfn.XLOOKUP(A10641,Planilha1!F:F,Planilha1!G:G,0)</f>
        <v>0</v>
      </c>
      <c r="P10641">
        <v>0</v>
      </c>
    </row>
    <row r="10642" spans="1:16" ht="15" hidden="1" customHeight="1">
      <c r="A10642">
        <v>402450</v>
      </c>
      <c r="B10642" t="s">
        <v>21004</v>
      </c>
      <c r="C10642" t="s">
        <v>21005</v>
      </c>
      <c r="D10642" t="s">
        <v>1067</v>
      </c>
      <c r="E10642" t="s">
        <v>1067</v>
      </c>
      <c r="F10642" t="s">
        <v>1067</v>
      </c>
      <c r="I10642" t="s">
        <v>27</v>
      </c>
      <c r="L10642">
        <v>0</v>
      </c>
      <c r="N10642">
        <f t="shared" ref="N10642:N10705" si="119">A10642</f>
        <v>402450</v>
      </c>
      <c r="O10642">
        <f>_xlfn.XLOOKUP(A10642,Planilha1!F:F,Planilha1!G:G,0)</f>
        <v>0</v>
      </c>
      <c r="P10642">
        <v>0</v>
      </c>
    </row>
    <row r="10643" spans="1:16" ht="15" hidden="1" customHeight="1">
      <c r="A10643">
        <v>402451</v>
      </c>
      <c r="B10643" t="s">
        <v>21006</v>
      </c>
      <c r="C10643" t="s">
        <v>21007</v>
      </c>
      <c r="D10643" t="s">
        <v>1067</v>
      </c>
      <c r="E10643" t="s">
        <v>1067</v>
      </c>
      <c r="F10643" t="s">
        <v>1067</v>
      </c>
      <c r="I10643" t="s">
        <v>27</v>
      </c>
      <c r="L10643">
        <v>0</v>
      </c>
      <c r="N10643">
        <f t="shared" si="119"/>
        <v>402451</v>
      </c>
      <c r="O10643">
        <f>_xlfn.XLOOKUP(A10643,Planilha1!F:F,Planilha1!G:G,0)</f>
        <v>0</v>
      </c>
      <c r="P10643">
        <v>0</v>
      </c>
    </row>
    <row r="10644" spans="1:16" ht="15" hidden="1" customHeight="1">
      <c r="A10644">
        <v>402460</v>
      </c>
      <c r="B10644" t="s">
        <v>20142</v>
      </c>
      <c r="C10644" t="s">
        <v>21008</v>
      </c>
      <c r="D10644" t="s">
        <v>1067</v>
      </c>
      <c r="E10644" t="s">
        <v>1067</v>
      </c>
      <c r="F10644" t="s">
        <v>1067</v>
      </c>
      <c r="I10644" t="s">
        <v>27</v>
      </c>
      <c r="L10644">
        <v>0</v>
      </c>
      <c r="N10644">
        <f t="shared" si="119"/>
        <v>402460</v>
      </c>
      <c r="O10644">
        <f>_xlfn.XLOOKUP(A10644,Planilha1!F:F,Planilha1!G:G,0)</f>
        <v>0</v>
      </c>
      <c r="P10644">
        <v>0</v>
      </c>
    </row>
    <row r="10645" spans="1:16" ht="15" hidden="1" customHeight="1">
      <c r="A10645">
        <v>402461</v>
      </c>
      <c r="B10645" t="s">
        <v>20142</v>
      </c>
      <c r="C10645" t="s">
        <v>21009</v>
      </c>
      <c r="D10645" t="s">
        <v>1067</v>
      </c>
      <c r="E10645" t="s">
        <v>1067</v>
      </c>
      <c r="F10645" t="s">
        <v>1067</v>
      </c>
      <c r="I10645" t="s">
        <v>27</v>
      </c>
      <c r="L10645">
        <v>0</v>
      </c>
      <c r="N10645">
        <f t="shared" si="119"/>
        <v>402461</v>
      </c>
      <c r="O10645">
        <f>_xlfn.XLOOKUP(A10645,Planilha1!F:F,Planilha1!G:G,0)</f>
        <v>0</v>
      </c>
      <c r="P10645">
        <v>0</v>
      </c>
    </row>
    <row r="10646" spans="1:16" ht="15" hidden="1" customHeight="1">
      <c r="A10646">
        <v>402462</v>
      </c>
      <c r="B10646" t="s">
        <v>21010</v>
      </c>
      <c r="C10646" t="s">
        <v>21011</v>
      </c>
      <c r="D10646" t="s">
        <v>1067</v>
      </c>
      <c r="E10646" t="s">
        <v>1067</v>
      </c>
      <c r="F10646" t="s">
        <v>1067</v>
      </c>
      <c r="I10646" t="s">
        <v>27</v>
      </c>
      <c r="L10646">
        <v>0</v>
      </c>
      <c r="N10646">
        <f t="shared" si="119"/>
        <v>402462</v>
      </c>
      <c r="O10646">
        <f>_xlfn.XLOOKUP(A10646,Planilha1!F:F,Planilha1!G:G,0)</f>
        <v>0</v>
      </c>
      <c r="P10646">
        <v>0</v>
      </c>
    </row>
    <row r="10647" spans="1:16" ht="15" hidden="1" customHeight="1">
      <c r="A10647">
        <v>402463</v>
      </c>
      <c r="B10647" t="s">
        <v>21012</v>
      </c>
      <c r="C10647" t="s">
        <v>21013</v>
      </c>
      <c r="D10647" t="s">
        <v>1067</v>
      </c>
      <c r="E10647" t="s">
        <v>1067</v>
      </c>
      <c r="F10647" t="s">
        <v>1067</v>
      </c>
      <c r="I10647" t="s">
        <v>27</v>
      </c>
      <c r="L10647">
        <v>0</v>
      </c>
      <c r="N10647">
        <f t="shared" si="119"/>
        <v>402463</v>
      </c>
      <c r="O10647">
        <f>_xlfn.XLOOKUP(A10647,Planilha1!F:F,Planilha1!G:G,0)</f>
        <v>0</v>
      </c>
      <c r="P10647">
        <v>0</v>
      </c>
    </row>
    <row r="10648" spans="1:16" ht="15" hidden="1" customHeight="1">
      <c r="A10648">
        <v>402464</v>
      </c>
      <c r="B10648" t="s">
        <v>21014</v>
      </c>
      <c r="C10648" t="s">
        <v>21015</v>
      </c>
      <c r="D10648" t="s">
        <v>1067</v>
      </c>
      <c r="E10648" t="s">
        <v>1067</v>
      </c>
      <c r="F10648" t="s">
        <v>1067</v>
      </c>
      <c r="I10648" t="s">
        <v>27</v>
      </c>
      <c r="L10648">
        <v>0</v>
      </c>
      <c r="N10648">
        <f t="shared" si="119"/>
        <v>402464</v>
      </c>
      <c r="O10648">
        <f>_xlfn.XLOOKUP(A10648,Planilha1!F:F,Planilha1!G:G,0)</f>
        <v>0</v>
      </c>
      <c r="P10648">
        <v>0</v>
      </c>
    </row>
    <row r="10649" spans="1:16" ht="15" hidden="1" customHeight="1">
      <c r="A10649">
        <v>402465</v>
      </c>
      <c r="B10649" t="s">
        <v>21016</v>
      </c>
      <c r="C10649" t="s">
        <v>21017</v>
      </c>
      <c r="D10649" t="s">
        <v>1067</v>
      </c>
      <c r="E10649" t="s">
        <v>1067</v>
      </c>
      <c r="F10649" t="s">
        <v>1067</v>
      </c>
      <c r="I10649" t="s">
        <v>27</v>
      </c>
      <c r="L10649">
        <v>0</v>
      </c>
      <c r="N10649">
        <f t="shared" si="119"/>
        <v>402465</v>
      </c>
      <c r="O10649">
        <f>_xlfn.XLOOKUP(A10649,Planilha1!F:F,Planilha1!G:G,0)</f>
        <v>0</v>
      </c>
      <c r="P10649">
        <v>0</v>
      </c>
    </row>
    <row r="10650" spans="1:16" ht="15" hidden="1" customHeight="1">
      <c r="A10650">
        <v>402470</v>
      </c>
      <c r="B10650" t="s">
        <v>21018</v>
      </c>
      <c r="C10650" t="s">
        <v>21019</v>
      </c>
      <c r="D10650" t="s">
        <v>1067</v>
      </c>
      <c r="E10650" t="s">
        <v>1067</v>
      </c>
      <c r="F10650" t="s">
        <v>1067</v>
      </c>
      <c r="I10650" t="s">
        <v>27</v>
      </c>
      <c r="L10650">
        <v>0</v>
      </c>
      <c r="N10650">
        <f t="shared" si="119"/>
        <v>402470</v>
      </c>
      <c r="O10650">
        <f>_xlfn.XLOOKUP(A10650,Planilha1!F:F,Planilha1!G:G,0)</f>
        <v>0</v>
      </c>
      <c r="P10650">
        <v>0</v>
      </c>
    </row>
    <row r="10651" spans="1:16" ht="15" hidden="1" customHeight="1">
      <c r="A10651">
        <v>402471</v>
      </c>
      <c r="B10651" t="s">
        <v>21020</v>
      </c>
      <c r="C10651" t="s">
        <v>21021</v>
      </c>
      <c r="D10651" t="s">
        <v>1067</v>
      </c>
      <c r="E10651" t="s">
        <v>1067</v>
      </c>
      <c r="F10651" t="s">
        <v>1067</v>
      </c>
      <c r="I10651" t="s">
        <v>27</v>
      </c>
      <c r="L10651">
        <v>0</v>
      </c>
      <c r="N10651">
        <f t="shared" si="119"/>
        <v>402471</v>
      </c>
      <c r="O10651">
        <f>_xlfn.XLOOKUP(A10651,Planilha1!F:F,Planilha1!G:G,0)</f>
        <v>0</v>
      </c>
      <c r="P10651">
        <v>0</v>
      </c>
    </row>
    <row r="10652" spans="1:16" ht="15" hidden="1" customHeight="1">
      <c r="A10652">
        <v>402472</v>
      </c>
      <c r="B10652" t="s">
        <v>21022</v>
      </c>
      <c r="C10652" t="s">
        <v>21023</v>
      </c>
      <c r="D10652" t="s">
        <v>1067</v>
      </c>
      <c r="E10652" t="s">
        <v>1067</v>
      </c>
      <c r="F10652" t="s">
        <v>1067</v>
      </c>
      <c r="I10652" t="s">
        <v>27</v>
      </c>
      <c r="L10652">
        <v>0</v>
      </c>
      <c r="N10652">
        <f t="shared" si="119"/>
        <v>402472</v>
      </c>
      <c r="O10652">
        <f>_xlfn.XLOOKUP(A10652,Planilha1!F:F,Planilha1!G:G,0)</f>
        <v>0</v>
      </c>
      <c r="P10652">
        <v>0</v>
      </c>
    </row>
    <row r="10653" spans="1:16" ht="15" hidden="1" customHeight="1">
      <c r="A10653">
        <v>402473</v>
      </c>
      <c r="B10653" t="s">
        <v>21024</v>
      </c>
      <c r="C10653" t="s">
        <v>21025</v>
      </c>
      <c r="D10653" t="s">
        <v>1067</v>
      </c>
      <c r="E10653" t="s">
        <v>1067</v>
      </c>
      <c r="F10653" t="s">
        <v>1067</v>
      </c>
      <c r="I10653" t="s">
        <v>27</v>
      </c>
      <c r="L10653">
        <v>0</v>
      </c>
      <c r="N10653">
        <f t="shared" si="119"/>
        <v>402473</v>
      </c>
      <c r="O10653">
        <f>_xlfn.XLOOKUP(A10653,Planilha1!F:F,Planilha1!G:G,0)</f>
        <v>0</v>
      </c>
      <c r="P10653">
        <v>0</v>
      </c>
    </row>
    <row r="10654" spans="1:16" ht="15" hidden="1" customHeight="1">
      <c r="A10654">
        <v>402474</v>
      </c>
      <c r="B10654" t="s">
        <v>21026</v>
      </c>
      <c r="C10654" t="s">
        <v>21027</v>
      </c>
      <c r="D10654" t="s">
        <v>1067</v>
      </c>
      <c r="E10654" t="s">
        <v>1067</v>
      </c>
      <c r="F10654" t="s">
        <v>1067</v>
      </c>
      <c r="I10654" t="s">
        <v>27</v>
      </c>
      <c r="L10654">
        <v>0</v>
      </c>
      <c r="N10654">
        <f t="shared" si="119"/>
        <v>402474</v>
      </c>
      <c r="O10654">
        <f>_xlfn.XLOOKUP(A10654,Planilha1!F:F,Planilha1!G:G,0)</f>
        <v>0</v>
      </c>
      <c r="P10654">
        <v>0</v>
      </c>
    </row>
    <row r="10655" spans="1:16" ht="15" hidden="1" customHeight="1">
      <c r="A10655">
        <v>402475</v>
      </c>
      <c r="B10655" t="s">
        <v>21028</v>
      </c>
      <c r="C10655" t="s">
        <v>21029</v>
      </c>
      <c r="D10655" t="s">
        <v>1067</v>
      </c>
      <c r="E10655" t="s">
        <v>1067</v>
      </c>
      <c r="F10655" t="s">
        <v>1067</v>
      </c>
      <c r="I10655" t="s">
        <v>27</v>
      </c>
      <c r="L10655">
        <v>0</v>
      </c>
      <c r="N10655">
        <f t="shared" si="119"/>
        <v>402475</v>
      </c>
      <c r="O10655">
        <f>_xlfn.XLOOKUP(A10655,Planilha1!F:F,Planilha1!G:G,0)</f>
        <v>0</v>
      </c>
      <c r="P10655">
        <v>0</v>
      </c>
    </row>
    <row r="10656" spans="1:16" ht="15" hidden="1" customHeight="1">
      <c r="A10656">
        <v>402476</v>
      </c>
      <c r="B10656" t="s">
        <v>21030</v>
      </c>
      <c r="C10656" t="s">
        <v>21031</v>
      </c>
      <c r="D10656" t="s">
        <v>1067</v>
      </c>
      <c r="E10656" t="s">
        <v>1067</v>
      </c>
      <c r="F10656" t="s">
        <v>1067</v>
      </c>
      <c r="I10656" t="s">
        <v>27</v>
      </c>
      <c r="L10656">
        <v>0</v>
      </c>
      <c r="N10656">
        <f t="shared" si="119"/>
        <v>402476</v>
      </c>
      <c r="O10656">
        <f>_xlfn.XLOOKUP(A10656,Planilha1!F:F,Planilha1!G:G,0)</f>
        <v>0</v>
      </c>
      <c r="P10656">
        <v>0</v>
      </c>
    </row>
    <row r="10657" spans="1:16" ht="15" hidden="1" customHeight="1">
      <c r="A10657">
        <v>402477</v>
      </c>
      <c r="B10657" t="s">
        <v>21032</v>
      </c>
      <c r="C10657" t="s">
        <v>21033</v>
      </c>
      <c r="D10657" t="s">
        <v>1067</v>
      </c>
      <c r="E10657" t="s">
        <v>1067</v>
      </c>
      <c r="F10657" t="s">
        <v>1067</v>
      </c>
      <c r="I10657" t="s">
        <v>27</v>
      </c>
      <c r="L10657">
        <v>0</v>
      </c>
      <c r="N10657">
        <f t="shared" si="119"/>
        <v>402477</v>
      </c>
      <c r="O10657">
        <f>_xlfn.XLOOKUP(A10657,Planilha1!F:F,Planilha1!G:G,0)</f>
        <v>0</v>
      </c>
      <c r="P10657">
        <v>0</v>
      </c>
    </row>
    <row r="10658" spans="1:16" ht="15" hidden="1" customHeight="1">
      <c r="A10658">
        <v>402478</v>
      </c>
      <c r="B10658" t="s">
        <v>21034</v>
      </c>
      <c r="C10658" t="s">
        <v>21035</v>
      </c>
      <c r="D10658" t="s">
        <v>1067</v>
      </c>
      <c r="E10658" t="s">
        <v>1067</v>
      </c>
      <c r="F10658" t="s">
        <v>1067</v>
      </c>
      <c r="I10658" t="s">
        <v>27</v>
      </c>
      <c r="L10658">
        <v>0</v>
      </c>
      <c r="N10658">
        <f t="shared" si="119"/>
        <v>402478</v>
      </c>
      <c r="O10658">
        <f>_xlfn.XLOOKUP(A10658,Planilha1!F:F,Planilha1!G:G,0)</f>
        <v>0</v>
      </c>
      <c r="P10658">
        <v>0</v>
      </c>
    </row>
    <row r="10659" spans="1:16" ht="15" hidden="1" customHeight="1">
      <c r="A10659">
        <v>402480</v>
      </c>
      <c r="B10659" t="s">
        <v>21036</v>
      </c>
      <c r="C10659" t="s">
        <v>21037</v>
      </c>
      <c r="D10659" t="s">
        <v>1067</v>
      </c>
      <c r="E10659" t="s">
        <v>1067</v>
      </c>
      <c r="F10659" t="s">
        <v>1067</v>
      </c>
      <c r="I10659" t="s">
        <v>27</v>
      </c>
      <c r="L10659">
        <v>0</v>
      </c>
      <c r="N10659">
        <f t="shared" si="119"/>
        <v>402480</v>
      </c>
      <c r="O10659">
        <f>_xlfn.XLOOKUP(A10659,Planilha1!F:F,Planilha1!G:G,0)</f>
        <v>0</v>
      </c>
      <c r="P10659">
        <v>0</v>
      </c>
    </row>
    <row r="10660" spans="1:16" ht="15" hidden="1" customHeight="1">
      <c r="A10660">
        <v>402481</v>
      </c>
      <c r="B10660" t="s">
        <v>21038</v>
      </c>
      <c r="C10660" t="s">
        <v>21039</v>
      </c>
      <c r="D10660" t="s">
        <v>1067</v>
      </c>
      <c r="E10660" t="s">
        <v>1067</v>
      </c>
      <c r="F10660" t="s">
        <v>1067</v>
      </c>
      <c r="I10660" t="s">
        <v>27</v>
      </c>
      <c r="L10660">
        <v>0</v>
      </c>
      <c r="N10660">
        <f t="shared" si="119"/>
        <v>402481</v>
      </c>
      <c r="O10660">
        <f>_xlfn.XLOOKUP(A10660,Planilha1!F:F,Planilha1!G:G,0)</f>
        <v>0</v>
      </c>
      <c r="P10660">
        <v>0</v>
      </c>
    </row>
    <row r="10661" spans="1:16" ht="15" hidden="1" customHeight="1">
      <c r="A10661">
        <v>402490</v>
      </c>
      <c r="B10661" t="s">
        <v>21040</v>
      </c>
      <c r="C10661" t="s">
        <v>21041</v>
      </c>
      <c r="D10661" t="s">
        <v>1067</v>
      </c>
      <c r="E10661" t="s">
        <v>1067</v>
      </c>
      <c r="F10661" t="s">
        <v>1067</v>
      </c>
      <c r="I10661" t="s">
        <v>27</v>
      </c>
      <c r="L10661">
        <v>0</v>
      </c>
      <c r="N10661">
        <f t="shared" si="119"/>
        <v>402490</v>
      </c>
      <c r="O10661">
        <f>_xlfn.XLOOKUP(A10661,Planilha1!F:F,Planilha1!G:G,0)</f>
        <v>0</v>
      </c>
      <c r="P10661">
        <v>0</v>
      </c>
    </row>
    <row r="10662" spans="1:16" ht="15" hidden="1" customHeight="1">
      <c r="A10662">
        <v>402491</v>
      </c>
      <c r="B10662" t="s">
        <v>21042</v>
      </c>
      <c r="C10662" t="s">
        <v>21043</v>
      </c>
      <c r="D10662" t="s">
        <v>1067</v>
      </c>
      <c r="E10662" t="s">
        <v>1067</v>
      </c>
      <c r="F10662" t="s">
        <v>1067</v>
      </c>
      <c r="I10662" t="s">
        <v>27</v>
      </c>
      <c r="L10662">
        <v>0</v>
      </c>
      <c r="N10662">
        <f t="shared" si="119"/>
        <v>402491</v>
      </c>
      <c r="O10662">
        <f>_xlfn.XLOOKUP(A10662,Planilha1!F:F,Planilha1!G:G,0)</f>
        <v>0</v>
      </c>
      <c r="P10662">
        <v>0</v>
      </c>
    </row>
    <row r="10663" spans="1:16" ht="15" hidden="1" customHeight="1">
      <c r="A10663">
        <v>402492</v>
      </c>
      <c r="B10663" t="s">
        <v>21044</v>
      </c>
      <c r="C10663" t="s">
        <v>21045</v>
      </c>
      <c r="D10663" t="s">
        <v>1067</v>
      </c>
      <c r="E10663" t="s">
        <v>1067</v>
      </c>
      <c r="F10663" t="s">
        <v>1067</v>
      </c>
      <c r="I10663" t="s">
        <v>27</v>
      </c>
      <c r="L10663">
        <v>0</v>
      </c>
      <c r="N10663">
        <f t="shared" si="119"/>
        <v>402492</v>
      </c>
      <c r="O10663">
        <f>_xlfn.XLOOKUP(A10663,Planilha1!F:F,Planilha1!G:G,0)</f>
        <v>0</v>
      </c>
      <c r="P10663">
        <v>0</v>
      </c>
    </row>
    <row r="10664" spans="1:16" ht="15" hidden="1" customHeight="1">
      <c r="A10664">
        <v>402493</v>
      </c>
      <c r="B10664" t="s">
        <v>21046</v>
      </c>
      <c r="C10664" t="s">
        <v>21047</v>
      </c>
      <c r="D10664" t="s">
        <v>1067</v>
      </c>
      <c r="E10664" t="s">
        <v>1067</v>
      </c>
      <c r="F10664" t="s">
        <v>1067</v>
      </c>
      <c r="I10664" t="s">
        <v>27</v>
      </c>
      <c r="L10664">
        <v>0</v>
      </c>
      <c r="N10664">
        <f t="shared" si="119"/>
        <v>402493</v>
      </c>
      <c r="O10664">
        <f>_xlfn.XLOOKUP(A10664,Planilha1!F:F,Planilha1!G:G,0)</f>
        <v>0</v>
      </c>
      <c r="P10664">
        <v>0</v>
      </c>
    </row>
    <row r="10665" spans="1:16" ht="15" hidden="1" customHeight="1">
      <c r="A10665">
        <v>402500</v>
      </c>
      <c r="B10665" t="s">
        <v>21048</v>
      </c>
      <c r="C10665" t="s">
        <v>21049</v>
      </c>
      <c r="D10665" t="s">
        <v>1067</v>
      </c>
      <c r="E10665" t="s">
        <v>1067</v>
      </c>
      <c r="F10665" t="s">
        <v>1067</v>
      </c>
      <c r="I10665" t="s">
        <v>27</v>
      </c>
      <c r="L10665">
        <v>0</v>
      </c>
      <c r="N10665">
        <f t="shared" si="119"/>
        <v>402500</v>
      </c>
      <c r="O10665">
        <f>_xlfn.XLOOKUP(A10665,Planilha1!F:F,Planilha1!G:G,0)</f>
        <v>0</v>
      </c>
      <c r="P10665">
        <v>0</v>
      </c>
    </row>
    <row r="10666" spans="1:16" ht="15" hidden="1" customHeight="1">
      <c r="A10666">
        <v>402510</v>
      </c>
      <c r="B10666" t="s">
        <v>21050</v>
      </c>
      <c r="C10666" t="s">
        <v>21051</v>
      </c>
      <c r="D10666" t="s">
        <v>1067</v>
      </c>
      <c r="E10666" t="s">
        <v>1067</v>
      </c>
      <c r="F10666" t="s">
        <v>1067</v>
      </c>
      <c r="I10666" t="s">
        <v>27</v>
      </c>
      <c r="L10666">
        <v>0</v>
      </c>
      <c r="N10666">
        <f t="shared" si="119"/>
        <v>402510</v>
      </c>
      <c r="O10666">
        <f>_xlfn.XLOOKUP(A10666,Planilha1!F:F,Planilha1!G:G,0)</f>
        <v>0</v>
      </c>
      <c r="P10666">
        <v>0</v>
      </c>
    </row>
    <row r="10667" spans="1:16" ht="15" hidden="1" customHeight="1">
      <c r="A10667">
        <v>402511</v>
      </c>
      <c r="B10667" t="s">
        <v>21052</v>
      </c>
      <c r="C10667" t="s">
        <v>21053</v>
      </c>
      <c r="D10667" t="s">
        <v>1067</v>
      </c>
      <c r="E10667" t="s">
        <v>1067</v>
      </c>
      <c r="F10667" t="s">
        <v>1067</v>
      </c>
      <c r="I10667" t="s">
        <v>27</v>
      </c>
      <c r="L10667">
        <v>0</v>
      </c>
      <c r="N10667">
        <f t="shared" si="119"/>
        <v>402511</v>
      </c>
      <c r="O10667">
        <f>_xlfn.XLOOKUP(A10667,Planilha1!F:F,Planilha1!G:G,0)</f>
        <v>0</v>
      </c>
      <c r="P10667">
        <v>0</v>
      </c>
    </row>
    <row r="10668" spans="1:16" ht="15" hidden="1" customHeight="1">
      <c r="A10668">
        <v>402512</v>
      </c>
      <c r="B10668" t="s">
        <v>21054</v>
      </c>
      <c r="C10668" t="s">
        <v>21055</v>
      </c>
      <c r="D10668" t="s">
        <v>1067</v>
      </c>
      <c r="E10668" t="s">
        <v>1067</v>
      </c>
      <c r="F10668" t="s">
        <v>1067</v>
      </c>
      <c r="I10668" t="s">
        <v>27</v>
      </c>
      <c r="L10668">
        <v>0</v>
      </c>
      <c r="N10668">
        <f t="shared" si="119"/>
        <v>402512</v>
      </c>
      <c r="O10668">
        <f>_xlfn.XLOOKUP(A10668,Planilha1!F:F,Planilha1!G:G,0)</f>
        <v>0</v>
      </c>
      <c r="P10668">
        <v>0</v>
      </c>
    </row>
    <row r="10669" spans="1:16" ht="15" hidden="1" customHeight="1">
      <c r="A10669">
        <v>402513</v>
      </c>
      <c r="B10669" t="s">
        <v>21056</v>
      </c>
      <c r="C10669" t="s">
        <v>21057</v>
      </c>
      <c r="D10669" t="s">
        <v>1067</v>
      </c>
      <c r="E10669" t="s">
        <v>1067</v>
      </c>
      <c r="F10669" t="s">
        <v>1067</v>
      </c>
      <c r="I10669" t="s">
        <v>27</v>
      </c>
      <c r="L10669">
        <v>0</v>
      </c>
      <c r="N10669">
        <f t="shared" si="119"/>
        <v>402513</v>
      </c>
      <c r="O10669">
        <f>_xlfn.XLOOKUP(A10669,Planilha1!F:F,Planilha1!G:G,0)</f>
        <v>0</v>
      </c>
      <c r="P10669">
        <v>0</v>
      </c>
    </row>
    <row r="10670" spans="1:16" ht="15" hidden="1" customHeight="1">
      <c r="A10670">
        <v>402514</v>
      </c>
      <c r="B10670" t="s">
        <v>21058</v>
      </c>
      <c r="C10670" t="s">
        <v>21059</v>
      </c>
      <c r="D10670" t="s">
        <v>1067</v>
      </c>
      <c r="E10670" t="s">
        <v>1067</v>
      </c>
      <c r="F10670" t="s">
        <v>1067</v>
      </c>
      <c r="I10670" t="s">
        <v>27</v>
      </c>
      <c r="L10670">
        <v>0</v>
      </c>
      <c r="N10670">
        <f t="shared" si="119"/>
        <v>402514</v>
      </c>
      <c r="O10670">
        <f>_xlfn.XLOOKUP(A10670,Planilha1!F:F,Planilha1!G:G,0)</f>
        <v>0</v>
      </c>
      <c r="P10670">
        <v>0</v>
      </c>
    </row>
    <row r="10671" spans="1:16" ht="15" hidden="1" customHeight="1">
      <c r="A10671">
        <v>402520</v>
      </c>
      <c r="B10671" t="s">
        <v>21060</v>
      </c>
      <c r="C10671" t="s">
        <v>21061</v>
      </c>
      <c r="D10671" t="s">
        <v>1067</v>
      </c>
      <c r="E10671" t="s">
        <v>1067</v>
      </c>
      <c r="F10671" t="s">
        <v>1067</v>
      </c>
      <c r="I10671" t="s">
        <v>27</v>
      </c>
      <c r="L10671">
        <v>0</v>
      </c>
      <c r="N10671">
        <f t="shared" si="119"/>
        <v>402520</v>
      </c>
      <c r="O10671">
        <f>_xlfn.XLOOKUP(A10671,Planilha1!F:F,Planilha1!G:G,0)</f>
        <v>0</v>
      </c>
      <c r="P10671">
        <v>0</v>
      </c>
    </row>
    <row r="10672" spans="1:16" ht="15" hidden="1" customHeight="1">
      <c r="A10672">
        <v>402521</v>
      </c>
      <c r="B10672" t="s">
        <v>21062</v>
      </c>
      <c r="C10672" t="s">
        <v>21063</v>
      </c>
      <c r="D10672" t="s">
        <v>1067</v>
      </c>
      <c r="E10672" t="s">
        <v>1067</v>
      </c>
      <c r="F10672" t="s">
        <v>1067</v>
      </c>
      <c r="I10672" t="s">
        <v>27</v>
      </c>
      <c r="L10672">
        <v>0</v>
      </c>
      <c r="N10672">
        <f t="shared" si="119"/>
        <v>402521</v>
      </c>
      <c r="O10672">
        <f>_xlfn.XLOOKUP(A10672,Planilha1!F:F,Planilha1!G:G,0)</f>
        <v>0</v>
      </c>
      <c r="P10672">
        <v>0</v>
      </c>
    </row>
    <row r="10673" spans="1:16" ht="15" hidden="1" customHeight="1">
      <c r="A10673">
        <v>402522</v>
      </c>
      <c r="B10673" t="s">
        <v>21064</v>
      </c>
      <c r="C10673" t="s">
        <v>21065</v>
      </c>
      <c r="D10673" t="s">
        <v>1067</v>
      </c>
      <c r="E10673" t="s">
        <v>1067</v>
      </c>
      <c r="F10673" t="s">
        <v>1067</v>
      </c>
      <c r="I10673" t="s">
        <v>27</v>
      </c>
      <c r="L10673">
        <v>0</v>
      </c>
      <c r="N10673">
        <f t="shared" si="119"/>
        <v>402522</v>
      </c>
      <c r="O10673">
        <f>_xlfn.XLOOKUP(A10673,Planilha1!F:F,Planilha1!G:G,0)</f>
        <v>0</v>
      </c>
      <c r="P10673">
        <v>0</v>
      </c>
    </row>
    <row r="10674" spans="1:16" ht="15" hidden="1" customHeight="1">
      <c r="A10674">
        <v>402523</v>
      </c>
      <c r="B10674" t="s">
        <v>21066</v>
      </c>
      <c r="C10674" t="s">
        <v>21067</v>
      </c>
      <c r="D10674" t="s">
        <v>1067</v>
      </c>
      <c r="E10674" t="s">
        <v>1067</v>
      </c>
      <c r="F10674" t="s">
        <v>1067</v>
      </c>
      <c r="I10674" t="s">
        <v>27</v>
      </c>
      <c r="L10674">
        <v>0</v>
      </c>
      <c r="N10674">
        <f t="shared" si="119"/>
        <v>402523</v>
      </c>
      <c r="O10674">
        <f>_xlfn.XLOOKUP(A10674,Planilha1!F:F,Planilha1!G:G,0)</f>
        <v>0</v>
      </c>
      <c r="P10674">
        <v>0</v>
      </c>
    </row>
    <row r="10675" spans="1:16" ht="15" hidden="1" customHeight="1">
      <c r="A10675">
        <v>402524</v>
      </c>
      <c r="B10675" t="s">
        <v>21068</v>
      </c>
      <c r="C10675" t="s">
        <v>21069</v>
      </c>
      <c r="D10675" t="s">
        <v>1067</v>
      </c>
      <c r="E10675" t="s">
        <v>1067</v>
      </c>
      <c r="F10675" t="s">
        <v>1067</v>
      </c>
      <c r="I10675" t="s">
        <v>27</v>
      </c>
      <c r="L10675">
        <v>0</v>
      </c>
      <c r="N10675">
        <f t="shared" si="119"/>
        <v>402524</v>
      </c>
      <c r="O10675">
        <f>_xlfn.XLOOKUP(A10675,Planilha1!F:F,Planilha1!G:G,0)</f>
        <v>0</v>
      </c>
      <c r="P10675">
        <v>0</v>
      </c>
    </row>
    <row r="10676" spans="1:16" ht="15" hidden="1" customHeight="1">
      <c r="A10676">
        <v>402525</v>
      </c>
      <c r="B10676" t="s">
        <v>21070</v>
      </c>
      <c r="C10676" t="s">
        <v>21071</v>
      </c>
      <c r="D10676" t="s">
        <v>1067</v>
      </c>
      <c r="E10676" t="s">
        <v>1067</v>
      </c>
      <c r="F10676" t="s">
        <v>1067</v>
      </c>
      <c r="I10676" t="s">
        <v>27</v>
      </c>
      <c r="L10676">
        <v>0</v>
      </c>
      <c r="N10676">
        <f t="shared" si="119"/>
        <v>402525</v>
      </c>
      <c r="O10676">
        <f>_xlfn.XLOOKUP(A10676,Planilha1!F:F,Planilha1!G:G,0)</f>
        <v>0</v>
      </c>
      <c r="P10676">
        <v>0</v>
      </c>
    </row>
    <row r="10677" spans="1:16" ht="15" hidden="1" customHeight="1">
      <c r="A10677">
        <v>402526</v>
      </c>
      <c r="B10677" t="s">
        <v>21072</v>
      </c>
      <c r="C10677" t="s">
        <v>21073</v>
      </c>
      <c r="D10677" t="s">
        <v>1067</v>
      </c>
      <c r="E10677" t="s">
        <v>1067</v>
      </c>
      <c r="F10677" t="s">
        <v>1067</v>
      </c>
      <c r="I10677" t="s">
        <v>27</v>
      </c>
      <c r="L10677">
        <v>0</v>
      </c>
      <c r="N10677">
        <f t="shared" si="119"/>
        <v>402526</v>
      </c>
      <c r="O10677">
        <f>_xlfn.XLOOKUP(A10677,Planilha1!F:F,Planilha1!G:G,0)</f>
        <v>0</v>
      </c>
      <c r="P10677">
        <v>0</v>
      </c>
    </row>
    <row r="10678" spans="1:16" ht="15" hidden="1" customHeight="1">
      <c r="A10678">
        <v>402527</v>
      </c>
      <c r="B10678" t="s">
        <v>21074</v>
      </c>
      <c r="C10678" t="s">
        <v>21075</v>
      </c>
      <c r="D10678" t="s">
        <v>1067</v>
      </c>
      <c r="E10678" t="s">
        <v>1067</v>
      </c>
      <c r="F10678" t="s">
        <v>1067</v>
      </c>
      <c r="I10678" t="s">
        <v>27</v>
      </c>
      <c r="L10678">
        <v>0</v>
      </c>
      <c r="N10678">
        <f t="shared" si="119"/>
        <v>402527</v>
      </c>
      <c r="O10678">
        <f>_xlfn.XLOOKUP(A10678,Planilha1!F:F,Planilha1!G:G,0)</f>
        <v>0</v>
      </c>
      <c r="P10678">
        <v>0</v>
      </c>
    </row>
    <row r="10679" spans="1:16" ht="15" hidden="1" customHeight="1">
      <c r="A10679">
        <v>402528</v>
      </c>
      <c r="B10679" t="s">
        <v>21076</v>
      </c>
      <c r="C10679" t="s">
        <v>21077</v>
      </c>
      <c r="D10679" t="s">
        <v>1067</v>
      </c>
      <c r="E10679" t="s">
        <v>1067</v>
      </c>
      <c r="F10679" t="s">
        <v>1067</v>
      </c>
      <c r="I10679" t="s">
        <v>27</v>
      </c>
      <c r="L10679">
        <v>0</v>
      </c>
      <c r="N10679">
        <f t="shared" si="119"/>
        <v>402528</v>
      </c>
      <c r="O10679">
        <f>_xlfn.XLOOKUP(A10679,Planilha1!F:F,Planilha1!G:G,0)</f>
        <v>0</v>
      </c>
      <c r="P10679">
        <v>0</v>
      </c>
    </row>
    <row r="10680" spans="1:16" ht="15" hidden="1" customHeight="1">
      <c r="A10680">
        <v>402529</v>
      </c>
      <c r="B10680" t="s">
        <v>21078</v>
      </c>
      <c r="C10680" t="s">
        <v>21079</v>
      </c>
      <c r="D10680" t="s">
        <v>1067</v>
      </c>
      <c r="E10680" t="s">
        <v>1067</v>
      </c>
      <c r="F10680" t="s">
        <v>1067</v>
      </c>
      <c r="I10680" t="s">
        <v>27</v>
      </c>
      <c r="L10680">
        <v>0</v>
      </c>
      <c r="N10680">
        <f t="shared" si="119"/>
        <v>402529</v>
      </c>
      <c r="O10680">
        <f>_xlfn.XLOOKUP(A10680,Planilha1!F:F,Planilha1!G:G,0)</f>
        <v>0</v>
      </c>
      <c r="P10680">
        <v>0</v>
      </c>
    </row>
    <row r="10681" spans="1:16" ht="15" hidden="1" customHeight="1">
      <c r="A10681">
        <v>402530</v>
      </c>
      <c r="B10681" t="s">
        <v>21080</v>
      </c>
      <c r="C10681" t="s">
        <v>21081</v>
      </c>
      <c r="D10681" t="s">
        <v>1067</v>
      </c>
      <c r="E10681" t="s">
        <v>1067</v>
      </c>
      <c r="F10681" t="s">
        <v>1067</v>
      </c>
      <c r="I10681" t="s">
        <v>27</v>
      </c>
      <c r="L10681">
        <v>0</v>
      </c>
      <c r="N10681">
        <f t="shared" si="119"/>
        <v>402530</v>
      </c>
      <c r="O10681">
        <f>_xlfn.XLOOKUP(A10681,Planilha1!F:F,Planilha1!G:G,0)</f>
        <v>0</v>
      </c>
      <c r="P10681">
        <v>0</v>
      </c>
    </row>
    <row r="10682" spans="1:16" ht="15" hidden="1" customHeight="1">
      <c r="A10682">
        <v>402531</v>
      </c>
      <c r="B10682" t="s">
        <v>21082</v>
      </c>
      <c r="C10682" t="s">
        <v>21083</v>
      </c>
      <c r="D10682" t="s">
        <v>1067</v>
      </c>
      <c r="E10682" t="s">
        <v>1067</v>
      </c>
      <c r="F10682" t="s">
        <v>1067</v>
      </c>
      <c r="I10682" t="s">
        <v>27</v>
      </c>
      <c r="L10682">
        <v>0</v>
      </c>
      <c r="N10682">
        <f t="shared" si="119"/>
        <v>402531</v>
      </c>
      <c r="O10682">
        <f>_xlfn.XLOOKUP(A10682,Planilha1!F:F,Planilha1!G:G,0)</f>
        <v>0</v>
      </c>
      <c r="P10682">
        <v>0</v>
      </c>
    </row>
    <row r="10683" spans="1:16" ht="15" hidden="1" customHeight="1">
      <c r="A10683">
        <v>402532</v>
      </c>
      <c r="B10683" t="s">
        <v>21084</v>
      </c>
      <c r="C10683" t="s">
        <v>21085</v>
      </c>
      <c r="D10683" t="s">
        <v>1067</v>
      </c>
      <c r="E10683" t="s">
        <v>1067</v>
      </c>
      <c r="F10683" t="s">
        <v>1067</v>
      </c>
      <c r="I10683" t="s">
        <v>27</v>
      </c>
      <c r="L10683">
        <v>0</v>
      </c>
      <c r="N10683">
        <f t="shared" si="119"/>
        <v>402532</v>
      </c>
      <c r="O10683">
        <f>_xlfn.XLOOKUP(A10683,Planilha1!F:F,Planilha1!G:G,0)</f>
        <v>0</v>
      </c>
      <c r="P10683">
        <v>0</v>
      </c>
    </row>
    <row r="10684" spans="1:16" ht="15" hidden="1" customHeight="1">
      <c r="A10684">
        <v>402533</v>
      </c>
      <c r="B10684" t="s">
        <v>21086</v>
      </c>
      <c r="C10684" t="s">
        <v>21087</v>
      </c>
      <c r="D10684" t="s">
        <v>1067</v>
      </c>
      <c r="E10684" t="s">
        <v>1067</v>
      </c>
      <c r="F10684" t="s">
        <v>1067</v>
      </c>
      <c r="I10684" t="s">
        <v>27</v>
      </c>
      <c r="L10684">
        <v>0</v>
      </c>
      <c r="N10684">
        <f t="shared" si="119"/>
        <v>402533</v>
      </c>
      <c r="O10684">
        <f>_xlfn.XLOOKUP(A10684,Planilha1!F:F,Planilha1!G:G,0)</f>
        <v>0</v>
      </c>
      <c r="P10684">
        <v>0</v>
      </c>
    </row>
    <row r="10685" spans="1:16" ht="15" hidden="1" customHeight="1">
      <c r="A10685">
        <v>402534</v>
      </c>
      <c r="B10685" t="s">
        <v>21088</v>
      </c>
      <c r="C10685" t="s">
        <v>21089</v>
      </c>
      <c r="D10685" t="s">
        <v>1067</v>
      </c>
      <c r="E10685" t="s">
        <v>1067</v>
      </c>
      <c r="F10685" t="s">
        <v>1067</v>
      </c>
      <c r="I10685" t="s">
        <v>27</v>
      </c>
      <c r="L10685">
        <v>0</v>
      </c>
      <c r="N10685">
        <f t="shared" si="119"/>
        <v>402534</v>
      </c>
      <c r="O10685">
        <f>_xlfn.XLOOKUP(A10685,Planilha1!F:F,Planilha1!G:G,0)</f>
        <v>0</v>
      </c>
      <c r="P10685">
        <v>0</v>
      </c>
    </row>
    <row r="10686" spans="1:16" ht="15" hidden="1" customHeight="1">
      <c r="A10686">
        <v>402535</v>
      </c>
      <c r="B10686" t="s">
        <v>21090</v>
      </c>
      <c r="C10686" t="s">
        <v>21091</v>
      </c>
      <c r="D10686" t="s">
        <v>1067</v>
      </c>
      <c r="E10686" t="s">
        <v>1067</v>
      </c>
      <c r="F10686" t="s">
        <v>1067</v>
      </c>
      <c r="I10686" t="s">
        <v>27</v>
      </c>
      <c r="L10686">
        <v>0</v>
      </c>
      <c r="N10686">
        <f t="shared" si="119"/>
        <v>402535</v>
      </c>
      <c r="O10686">
        <f>_xlfn.XLOOKUP(A10686,Planilha1!F:F,Planilha1!G:G,0)</f>
        <v>0</v>
      </c>
      <c r="P10686">
        <v>0</v>
      </c>
    </row>
    <row r="10687" spans="1:16" ht="15" hidden="1" customHeight="1">
      <c r="A10687">
        <v>402536</v>
      </c>
      <c r="B10687" t="s">
        <v>21092</v>
      </c>
      <c r="C10687" t="s">
        <v>21093</v>
      </c>
      <c r="D10687" t="s">
        <v>1067</v>
      </c>
      <c r="E10687" t="s">
        <v>1067</v>
      </c>
      <c r="F10687" t="s">
        <v>1067</v>
      </c>
      <c r="I10687" t="s">
        <v>27</v>
      </c>
      <c r="L10687">
        <v>0</v>
      </c>
      <c r="N10687">
        <f t="shared" si="119"/>
        <v>402536</v>
      </c>
      <c r="O10687">
        <f>_xlfn.XLOOKUP(A10687,Planilha1!F:F,Planilha1!G:G,0)</f>
        <v>0</v>
      </c>
      <c r="P10687">
        <v>0</v>
      </c>
    </row>
    <row r="10688" spans="1:16" ht="15" hidden="1" customHeight="1">
      <c r="A10688">
        <v>402537</v>
      </c>
      <c r="B10688" t="s">
        <v>21094</v>
      </c>
      <c r="C10688" t="s">
        <v>21095</v>
      </c>
      <c r="D10688" t="s">
        <v>1067</v>
      </c>
      <c r="E10688" t="s">
        <v>1067</v>
      </c>
      <c r="F10688" t="s">
        <v>1067</v>
      </c>
      <c r="I10688" t="s">
        <v>27</v>
      </c>
      <c r="L10688">
        <v>0</v>
      </c>
      <c r="N10688">
        <f t="shared" si="119"/>
        <v>402537</v>
      </c>
      <c r="O10688">
        <f>_xlfn.XLOOKUP(A10688,Planilha1!F:F,Planilha1!G:G,0)</f>
        <v>0</v>
      </c>
      <c r="P10688">
        <v>0</v>
      </c>
    </row>
    <row r="10689" spans="1:16" ht="15" hidden="1" customHeight="1">
      <c r="A10689">
        <v>402538</v>
      </c>
      <c r="B10689" t="s">
        <v>21096</v>
      </c>
      <c r="C10689" t="s">
        <v>21097</v>
      </c>
      <c r="D10689" t="s">
        <v>1067</v>
      </c>
      <c r="E10689" t="s">
        <v>1067</v>
      </c>
      <c r="F10689" t="s">
        <v>1067</v>
      </c>
      <c r="I10689" t="s">
        <v>27</v>
      </c>
      <c r="L10689">
        <v>0</v>
      </c>
      <c r="N10689">
        <f t="shared" si="119"/>
        <v>402538</v>
      </c>
      <c r="O10689">
        <f>_xlfn.XLOOKUP(A10689,Planilha1!F:F,Planilha1!G:G,0)</f>
        <v>0</v>
      </c>
      <c r="P10689">
        <v>0</v>
      </c>
    </row>
    <row r="10690" spans="1:16" ht="15" hidden="1" customHeight="1">
      <c r="A10690">
        <v>402539</v>
      </c>
      <c r="B10690" t="s">
        <v>21098</v>
      </c>
      <c r="C10690" t="s">
        <v>21099</v>
      </c>
      <c r="D10690" t="s">
        <v>1067</v>
      </c>
      <c r="E10690" t="s">
        <v>1067</v>
      </c>
      <c r="F10690" t="s">
        <v>1067</v>
      </c>
      <c r="I10690" t="s">
        <v>27</v>
      </c>
      <c r="L10690">
        <v>0</v>
      </c>
      <c r="N10690">
        <f t="shared" si="119"/>
        <v>402539</v>
      </c>
      <c r="O10690">
        <f>_xlfn.XLOOKUP(A10690,Planilha1!F:F,Planilha1!G:G,0)</f>
        <v>0</v>
      </c>
      <c r="P10690">
        <v>0</v>
      </c>
    </row>
    <row r="10691" spans="1:16" ht="15" hidden="1" customHeight="1">
      <c r="A10691">
        <v>402540</v>
      </c>
      <c r="B10691" t="s">
        <v>21100</v>
      </c>
      <c r="C10691" t="s">
        <v>21101</v>
      </c>
      <c r="D10691" t="s">
        <v>1067</v>
      </c>
      <c r="E10691" t="s">
        <v>1067</v>
      </c>
      <c r="F10691" t="s">
        <v>1067</v>
      </c>
      <c r="I10691" t="s">
        <v>27</v>
      </c>
      <c r="L10691">
        <v>0</v>
      </c>
      <c r="N10691">
        <f t="shared" si="119"/>
        <v>402540</v>
      </c>
      <c r="O10691">
        <f>_xlfn.XLOOKUP(A10691,Planilha1!F:F,Planilha1!G:G,0)</f>
        <v>0</v>
      </c>
      <c r="P10691">
        <v>0</v>
      </c>
    </row>
    <row r="10692" spans="1:16" ht="15" hidden="1" customHeight="1">
      <c r="A10692">
        <v>402541</v>
      </c>
      <c r="B10692" t="s">
        <v>21102</v>
      </c>
      <c r="C10692" t="s">
        <v>21103</v>
      </c>
      <c r="D10692" t="s">
        <v>1067</v>
      </c>
      <c r="E10692" t="s">
        <v>1067</v>
      </c>
      <c r="F10692" t="s">
        <v>1067</v>
      </c>
      <c r="I10692" t="s">
        <v>27</v>
      </c>
      <c r="L10692">
        <v>0</v>
      </c>
      <c r="N10692">
        <f t="shared" si="119"/>
        <v>402541</v>
      </c>
      <c r="O10692">
        <f>_xlfn.XLOOKUP(A10692,Planilha1!F:F,Planilha1!G:G,0)</f>
        <v>0</v>
      </c>
      <c r="P10692">
        <v>0</v>
      </c>
    </row>
    <row r="10693" spans="1:16" ht="15" hidden="1" customHeight="1">
      <c r="A10693">
        <v>402542</v>
      </c>
      <c r="B10693" t="s">
        <v>21104</v>
      </c>
      <c r="C10693" t="s">
        <v>21105</v>
      </c>
      <c r="D10693" t="s">
        <v>1067</v>
      </c>
      <c r="E10693" t="s">
        <v>1067</v>
      </c>
      <c r="F10693" t="s">
        <v>1067</v>
      </c>
      <c r="I10693" t="s">
        <v>27</v>
      </c>
      <c r="L10693">
        <v>0</v>
      </c>
      <c r="N10693">
        <f t="shared" si="119"/>
        <v>402542</v>
      </c>
      <c r="O10693">
        <f>_xlfn.XLOOKUP(A10693,Planilha1!F:F,Planilha1!G:G,0)</f>
        <v>0</v>
      </c>
      <c r="P10693">
        <v>0</v>
      </c>
    </row>
    <row r="10694" spans="1:16" ht="15" hidden="1" customHeight="1">
      <c r="A10694">
        <v>402543</v>
      </c>
      <c r="B10694" t="s">
        <v>21106</v>
      </c>
      <c r="C10694" t="s">
        <v>21107</v>
      </c>
      <c r="D10694" t="s">
        <v>1067</v>
      </c>
      <c r="E10694" t="s">
        <v>1067</v>
      </c>
      <c r="F10694" t="s">
        <v>1067</v>
      </c>
      <c r="I10694" t="s">
        <v>27</v>
      </c>
      <c r="L10694">
        <v>0</v>
      </c>
      <c r="N10694">
        <f t="shared" si="119"/>
        <v>402543</v>
      </c>
      <c r="O10694">
        <f>_xlfn.XLOOKUP(A10694,Planilha1!F:F,Planilha1!G:G,0)</f>
        <v>0</v>
      </c>
      <c r="P10694">
        <v>0</v>
      </c>
    </row>
    <row r="10695" spans="1:16" ht="15" hidden="1" customHeight="1">
      <c r="A10695">
        <v>402544</v>
      </c>
      <c r="B10695" t="s">
        <v>21108</v>
      </c>
      <c r="C10695" t="s">
        <v>21109</v>
      </c>
      <c r="D10695" t="s">
        <v>1067</v>
      </c>
      <c r="E10695" t="s">
        <v>1067</v>
      </c>
      <c r="F10695" t="s">
        <v>1067</v>
      </c>
      <c r="I10695" t="s">
        <v>27</v>
      </c>
      <c r="L10695">
        <v>0</v>
      </c>
      <c r="N10695">
        <f t="shared" si="119"/>
        <v>402544</v>
      </c>
      <c r="O10695">
        <f>_xlfn.XLOOKUP(A10695,Planilha1!F:F,Planilha1!G:G,0)</f>
        <v>0</v>
      </c>
      <c r="P10695">
        <v>0</v>
      </c>
    </row>
    <row r="10696" spans="1:16" ht="15" hidden="1" customHeight="1">
      <c r="A10696">
        <v>402545</v>
      </c>
      <c r="B10696" t="s">
        <v>21106</v>
      </c>
      <c r="C10696" t="s">
        <v>21110</v>
      </c>
      <c r="D10696" t="s">
        <v>1067</v>
      </c>
      <c r="E10696" t="s">
        <v>1067</v>
      </c>
      <c r="F10696" t="s">
        <v>1067</v>
      </c>
      <c r="I10696" t="s">
        <v>27</v>
      </c>
      <c r="L10696">
        <v>0</v>
      </c>
      <c r="N10696">
        <f t="shared" si="119"/>
        <v>402545</v>
      </c>
      <c r="O10696">
        <f>_xlfn.XLOOKUP(A10696,Planilha1!F:F,Planilha1!G:G,0)</f>
        <v>0</v>
      </c>
      <c r="P10696">
        <v>0</v>
      </c>
    </row>
    <row r="10697" spans="1:16" ht="15" hidden="1" customHeight="1">
      <c r="A10697">
        <v>402546</v>
      </c>
      <c r="B10697" t="s">
        <v>21111</v>
      </c>
      <c r="C10697" t="s">
        <v>21112</v>
      </c>
      <c r="D10697" t="s">
        <v>1067</v>
      </c>
      <c r="E10697" t="s">
        <v>1067</v>
      </c>
      <c r="F10697" t="s">
        <v>1067</v>
      </c>
      <c r="I10697" t="s">
        <v>27</v>
      </c>
      <c r="L10697">
        <v>0</v>
      </c>
      <c r="N10697">
        <f t="shared" si="119"/>
        <v>402546</v>
      </c>
      <c r="O10697">
        <f>_xlfn.XLOOKUP(A10697,Planilha1!F:F,Planilha1!G:G,0)</f>
        <v>0</v>
      </c>
      <c r="P10697">
        <v>0</v>
      </c>
    </row>
    <row r="10698" spans="1:16" ht="15" hidden="1" customHeight="1">
      <c r="A10698">
        <v>402547</v>
      </c>
      <c r="B10698" t="s">
        <v>21113</v>
      </c>
      <c r="C10698" t="s">
        <v>21114</v>
      </c>
      <c r="D10698" t="s">
        <v>1067</v>
      </c>
      <c r="E10698" t="s">
        <v>1067</v>
      </c>
      <c r="F10698" t="s">
        <v>1067</v>
      </c>
      <c r="I10698" t="s">
        <v>27</v>
      </c>
      <c r="L10698">
        <v>0</v>
      </c>
      <c r="N10698">
        <f t="shared" si="119"/>
        <v>402547</v>
      </c>
      <c r="O10698">
        <f>_xlfn.XLOOKUP(A10698,Planilha1!F:F,Planilha1!G:G,0)</f>
        <v>0</v>
      </c>
      <c r="P10698">
        <v>0</v>
      </c>
    </row>
    <row r="10699" spans="1:16" ht="15" hidden="1" customHeight="1">
      <c r="A10699">
        <v>402548</v>
      </c>
      <c r="B10699" t="s">
        <v>21115</v>
      </c>
      <c r="C10699" t="s">
        <v>21116</v>
      </c>
      <c r="D10699" t="s">
        <v>1067</v>
      </c>
      <c r="E10699" t="s">
        <v>1067</v>
      </c>
      <c r="F10699" t="s">
        <v>1067</v>
      </c>
      <c r="I10699" t="s">
        <v>27</v>
      </c>
      <c r="L10699">
        <v>0</v>
      </c>
      <c r="N10699">
        <f t="shared" si="119"/>
        <v>402548</v>
      </c>
      <c r="O10699">
        <f>_xlfn.XLOOKUP(A10699,Planilha1!F:F,Planilha1!G:G,0)</f>
        <v>0</v>
      </c>
      <c r="P10699">
        <v>0</v>
      </c>
    </row>
    <row r="10700" spans="1:16" ht="15" hidden="1" customHeight="1">
      <c r="A10700">
        <v>402549</v>
      </c>
      <c r="B10700" t="s">
        <v>21117</v>
      </c>
      <c r="C10700" t="s">
        <v>21118</v>
      </c>
      <c r="D10700" t="s">
        <v>1067</v>
      </c>
      <c r="E10700" t="s">
        <v>1067</v>
      </c>
      <c r="F10700" t="s">
        <v>1067</v>
      </c>
      <c r="I10700" t="s">
        <v>27</v>
      </c>
      <c r="L10700">
        <v>0</v>
      </c>
      <c r="N10700">
        <f t="shared" si="119"/>
        <v>402549</v>
      </c>
      <c r="O10700">
        <f>_xlfn.XLOOKUP(A10700,Planilha1!F:F,Planilha1!G:G,0)</f>
        <v>0</v>
      </c>
      <c r="P10700">
        <v>0</v>
      </c>
    </row>
    <row r="10701" spans="1:16" ht="15" hidden="1" customHeight="1">
      <c r="A10701">
        <v>402550</v>
      </c>
      <c r="B10701" t="s">
        <v>21119</v>
      </c>
      <c r="C10701" t="s">
        <v>21120</v>
      </c>
      <c r="D10701" t="s">
        <v>1067</v>
      </c>
      <c r="E10701" t="s">
        <v>1067</v>
      </c>
      <c r="F10701" t="s">
        <v>1067</v>
      </c>
      <c r="I10701" t="s">
        <v>27</v>
      </c>
      <c r="L10701">
        <v>0</v>
      </c>
      <c r="N10701">
        <f t="shared" si="119"/>
        <v>402550</v>
      </c>
      <c r="O10701">
        <f>_xlfn.XLOOKUP(A10701,Planilha1!F:F,Planilha1!G:G,0)</f>
        <v>0</v>
      </c>
      <c r="P10701">
        <v>0</v>
      </c>
    </row>
    <row r="10702" spans="1:16" ht="15" hidden="1" customHeight="1">
      <c r="A10702">
        <v>402551</v>
      </c>
      <c r="B10702" t="s">
        <v>21121</v>
      </c>
      <c r="C10702" t="s">
        <v>21122</v>
      </c>
      <c r="D10702" t="s">
        <v>1067</v>
      </c>
      <c r="E10702" t="s">
        <v>1067</v>
      </c>
      <c r="F10702" t="s">
        <v>1067</v>
      </c>
      <c r="I10702" t="s">
        <v>27</v>
      </c>
      <c r="L10702">
        <v>0</v>
      </c>
      <c r="N10702">
        <f t="shared" si="119"/>
        <v>402551</v>
      </c>
      <c r="O10702">
        <f>_xlfn.XLOOKUP(A10702,Planilha1!F:F,Planilha1!G:G,0)</f>
        <v>0</v>
      </c>
      <c r="P10702">
        <v>0</v>
      </c>
    </row>
    <row r="10703" spans="1:16" ht="15" hidden="1" customHeight="1">
      <c r="A10703">
        <v>402552</v>
      </c>
      <c r="B10703" t="s">
        <v>21123</v>
      </c>
      <c r="C10703" t="s">
        <v>21124</v>
      </c>
      <c r="D10703" t="s">
        <v>1067</v>
      </c>
      <c r="E10703" t="s">
        <v>1067</v>
      </c>
      <c r="F10703" t="s">
        <v>1067</v>
      </c>
      <c r="I10703" t="s">
        <v>27</v>
      </c>
      <c r="L10703">
        <v>0</v>
      </c>
      <c r="N10703">
        <f t="shared" si="119"/>
        <v>402552</v>
      </c>
      <c r="O10703">
        <f>_xlfn.XLOOKUP(A10703,Planilha1!F:F,Planilha1!G:G,0)</f>
        <v>0</v>
      </c>
      <c r="P10703">
        <v>0</v>
      </c>
    </row>
    <row r="10704" spans="1:16" ht="15" hidden="1" customHeight="1">
      <c r="A10704">
        <v>402553</v>
      </c>
      <c r="B10704" t="s">
        <v>21125</v>
      </c>
      <c r="C10704" t="s">
        <v>21126</v>
      </c>
      <c r="D10704" t="s">
        <v>1067</v>
      </c>
      <c r="E10704" t="s">
        <v>1067</v>
      </c>
      <c r="F10704" t="s">
        <v>1067</v>
      </c>
      <c r="I10704" t="s">
        <v>27</v>
      </c>
      <c r="L10704">
        <v>0</v>
      </c>
      <c r="N10704">
        <f t="shared" si="119"/>
        <v>402553</v>
      </c>
      <c r="O10704">
        <f>_xlfn.XLOOKUP(A10704,Planilha1!F:F,Planilha1!G:G,0)</f>
        <v>0</v>
      </c>
      <c r="P10704">
        <v>0</v>
      </c>
    </row>
    <row r="10705" spans="1:16" ht="15" hidden="1" customHeight="1">
      <c r="A10705">
        <v>402554</v>
      </c>
      <c r="B10705" t="s">
        <v>21127</v>
      </c>
      <c r="C10705" t="s">
        <v>21128</v>
      </c>
      <c r="D10705" t="s">
        <v>1067</v>
      </c>
      <c r="E10705" t="s">
        <v>1067</v>
      </c>
      <c r="F10705" t="s">
        <v>1067</v>
      </c>
      <c r="I10705" t="s">
        <v>27</v>
      </c>
      <c r="L10705">
        <v>0</v>
      </c>
      <c r="N10705">
        <f t="shared" si="119"/>
        <v>402554</v>
      </c>
      <c r="O10705">
        <f>_xlfn.XLOOKUP(A10705,Planilha1!F:F,Planilha1!G:G,0)</f>
        <v>0</v>
      </c>
      <c r="P10705">
        <v>0</v>
      </c>
    </row>
    <row r="10706" spans="1:16" ht="15" hidden="1" customHeight="1">
      <c r="A10706">
        <v>402555</v>
      </c>
      <c r="B10706" t="s">
        <v>21129</v>
      </c>
      <c r="C10706" t="s">
        <v>21130</v>
      </c>
      <c r="D10706" t="s">
        <v>1067</v>
      </c>
      <c r="E10706" t="s">
        <v>1067</v>
      </c>
      <c r="F10706" t="s">
        <v>1067</v>
      </c>
      <c r="I10706" t="s">
        <v>27</v>
      </c>
      <c r="L10706">
        <v>0</v>
      </c>
      <c r="N10706">
        <f t="shared" ref="N10706:N10769" si="120">A10706</f>
        <v>402555</v>
      </c>
      <c r="O10706">
        <f>_xlfn.XLOOKUP(A10706,Planilha1!F:F,Planilha1!G:G,0)</f>
        <v>0</v>
      </c>
      <c r="P10706">
        <v>0</v>
      </c>
    </row>
    <row r="10707" spans="1:16" ht="15" hidden="1" customHeight="1">
      <c r="A10707">
        <v>402559</v>
      </c>
      <c r="B10707" t="s">
        <v>21131</v>
      </c>
      <c r="C10707" t="s">
        <v>21132</v>
      </c>
      <c r="D10707" t="s">
        <v>1067</v>
      </c>
      <c r="E10707" t="s">
        <v>1067</v>
      </c>
      <c r="F10707" t="s">
        <v>1067</v>
      </c>
      <c r="I10707" t="s">
        <v>27</v>
      </c>
      <c r="L10707">
        <v>0</v>
      </c>
      <c r="N10707">
        <f t="shared" si="120"/>
        <v>402559</v>
      </c>
      <c r="O10707">
        <f>_xlfn.XLOOKUP(A10707,Planilha1!F:F,Planilha1!G:G,0)</f>
        <v>0</v>
      </c>
      <c r="P10707">
        <v>0</v>
      </c>
    </row>
    <row r="10708" spans="1:16" ht="15" hidden="1" customHeight="1">
      <c r="A10708">
        <v>402560</v>
      </c>
      <c r="B10708" t="s">
        <v>21133</v>
      </c>
      <c r="C10708" t="s">
        <v>21134</v>
      </c>
      <c r="D10708" t="s">
        <v>1067</v>
      </c>
      <c r="E10708" t="s">
        <v>1067</v>
      </c>
      <c r="F10708" t="s">
        <v>1067</v>
      </c>
      <c r="I10708" t="s">
        <v>27</v>
      </c>
      <c r="L10708">
        <v>0</v>
      </c>
      <c r="N10708">
        <f t="shared" si="120"/>
        <v>402560</v>
      </c>
      <c r="O10708">
        <f>_xlfn.XLOOKUP(A10708,Planilha1!F:F,Planilha1!G:G,0)</f>
        <v>0</v>
      </c>
      <c r="P10708">
        <v>0</v>
      </c>
    </row>
    <row r="10709" spans="1:16" ht="15" hidden="1" customHeight="1">
      <c r="A10709">
        <v>402562</v>
      </c>
      <c r="B10709" t="s">
        <v>21135</v>
      </c>
      <c r="C10709" t="s">
        <v>21136</v>
      </c>
      <c r="D10709" t="s">
        <v>1067</v>
      </c>
      <c r="E10709" t="s">
        <v>1067</v>
      </c>
      <c r="F10709" t="s">
        <v>1067</v>
      </c>
      <c r="I10709" t="s">
        <v>27</v>
      </c>
      <c r="L10709">
        <v>0</v>
      </c>
      <c r="N10709">
        <f t="shared" si="120"/>
        <v>402562</v>
      </c>
      <c r="O10709">
        <f>_xlfn.XLOOKUP(A10709,Planilha1!F:F,Planilha1!G:G,0)</f>
        <v>0</v>
      </c>
      <c r="P10709">
        <v>0</v>
      </c>
    </row>
    <row r="10710" spans="1:16" ht="15" hidden="1" customHeight="1">
      <c r="A10710">
        <v>402565</v>
      </c>
      <c r="B10710" t="s">
        <v>21137</v>
      </c>
      <c r="C10710" t="s">
        <v>21138</v>
      </c>
      <c r="D10710" t="s">
        <v>1067</v>
      </c>
      <c r="E10710" t="s">
        <v>1067</v>
      </c>
      <c r="F10710" t="s">
        <v>1067</v>
      </c>
      <c r="I10710" t="s">
        <v>27</v>
      </c>
      <c r="L10710">
        <v>0</v>
      </c>
      <c r="N10710">
        <f t="shared" si="120"/>
        <v>402565</v>
      </c>
      <c r="O10710">
        <f>_xlfn.XLOOKUP(A10710,Planilha1!F:F,Planilha1!G:G,0)</f>
        <v>0</v>
      </c>
      <c r="P10710">
        <v>0</v>
      </c>
    </row>
    <row r="10711" spans="1:16" ht="15" hidden="1" customHeight="1">
      <c r="A10711">
        <v>402568</v>
      </c>
      <c r="B10711" t="s">
        <v>21139</v>
      </c>
      <c r="C10711" t="s">
        <v>21140</v>
      </c>
      <c r="D10711" t="s">
        <v>1067</v>
      </c>
      <c r="E10711" t="s">
        <v>1067</v>
      </c>
      <c r="F10711" t="s">
        <v>1067</v>
      </c>
      <c r="I10711" t="s">
        <v>27</v>
      </c>
      <c r="L10711">
        <v>0</v>
      </c>
      <c r="N10711">
        <f t="shared" si="120"/>
        <v>402568</v>
      </c>
      <c r="O10711">
        <f>_xlfn.XLOOKUP(A10711,Planilha1!F:F,Planilha1!G:G,0)</f>
        <v>0</v>
      </c>
      <c r="P10711">
        <v>0</v>
      </c>
    </row>
    <row r="10712" spans="1:16" ht="15" hidden="1" customHeight="1">
      <c r="A10712">
        <v>402569</v>
      </c>
      <c r="B10712" t="s">
        <v>21141</v>
      </c>
      <c r="C10712" t="s">
        <v>21142</v>
      </c>
      <c r="D10712" t="s">
        <v>1067</v>
      </c>
      <c r="E10712" t="s">
        <v>1067</v>
      </c>
      <c r="F10712" t="s">
        <v>1067</v>
      </c>
      <c r="I10712" t="s">
        <v>27</v>
      </c>
      <c r="L10712">
        <v>0</v>
      </c>
      <c r="N10712">
        <f t="shared" si="120"/>
        <v>402569</v>
      </c>
      <c r="O10712">
        <f>_xlfn.XLOOKUP(A10712,Planilha1!F:F,Planilha1!G:G,0)</f>
        <v>0</v>
      </c>
      <c r="P10712">
        <v>0</v>
      </c>
    </row>
    <row r="10713" spans="1:16" ht="15" hidden="1" customHeight="1">
      <c r="A10713">
        <v>402570</v>
      </c>
      <c r="B10713" t="s">
        <v>21143</v>
      </c>
      <c r="C10713" t="s">
        <v>21144</v>
      </c>
      <c r="D10713" t="s">
        <v>1067</v>
      </c>
      <c r="E10713" t="s">
        <v>1067</v>
      </c>
      <c r="F10713" t="s">
        <v>1067</v>
      </c>
      <c r="I10713" t="s">
        <v>27</v>
      </c>
      <c r="L10713">
        <v>0</v>
      </c>
      <c r="N10713">
        <f t="shared" si="120"/>
        <v>402570</v>
      </c>
      <c r="O10713">
        <f>_xlfn.XLOOKUP(A10713,Planilha1!F:F,Planilha1!G:G,0)</f>
        <v>0</v>
      </c>
      <c r="P10713">
        <v>0</v>
      </c>
    </row>
    <row r="10714" spans="1:16" ht="15" hidden="1" customHeight="1">
      <c r="A10714">
        <v>402575</v>
      </c>
      <c r="B10714" t="s">
        <v>21145</v>
      </c>
      <c r="C10714" t="s">
        <v>21146</v>
      </c>
      <c r="D10714" t="s">
        <v>1067</v>
      </c>
      <c r="E10714" t="s">
        <v>1067</v>
      </c>
      <c r="F10714" t="s">
        <v>1067</v>
      </c>
      <c r="I10714" t="s">
        <v>27</v>
      </c>
      <c r="L10714">
        <v>0</v>
      </c>
      <c r="N10714">
        <f t="shared" si="120"/>
        <v>402575</v>
      </c>
      <c r="O10714">
        <f>_xlfn.XLOOKUP(A10714,Planilha1!F:F,Planilha1!G:G,0)</f>
        <v>0</v>
      </c>
      <c r="P10714">
        <v>0</v>
      </c>
    </row>
    <row r="10715" spans="1:16" ht="15" hidden="1" customHeight="1">
      <c r="A10715">
        <v>402576</v>
      </c>
      <c r="B10715" t="s">
        <v>21147</v>
      </c>
      <c r="C10715" t="s">
        <v>21148</v>
      </c>
      <c r="D10715" t="s">
        <v>1067</v>
      </c>
      <c r="E10715" t="s">
        <v>1067</v>
      </c>
      <c r="F10715" t="s">
        <v>1067</v>
      </c>
      <c r="I10715" t="s">
        <v>27</v>
      </c>
      <c r="L10715">
        <v>0</v>
      </c>
      <c r="N10715">
        <f t="shared" si="120"/>
        <v>402576</v>
      </c>
      <c r="O10715">
        <f>_xlfn.XLOOKUP(A10715,Planilha1!F:F,Planilha1!G:G,0)</f>
        <v>0</v>
      </c>
      <c r="P10715">
        <v>0</v>
      </c>
    </row>
    <row r="10716" spans="1:16" ht="15" hidden="1" customHeight="1">
      <c r="A10716">
        <v>402577</v>
      </c>
      <c r="B10716" t="s">
        <v>21149</v>
      </c>
      <c r="C10716" t="s">
        <v>21150</v>
      </c>
      <c r="D10716" t="s">
        <v>1067</v>
      </c>
      <c r="E10716" t="s">
        <v>1067</v>
      </c>
      <c r="F10716" t="s">
        <v>1067</v>
      </c>
      <c r="I10716" t="s">
        <v>27</v>
      </c>
      <c r="L10716">
        <v>0</v>
      </c>
      <c r="N10716">
        <f t="shared" si="120"/>
        <v>402577</v>
      </c>
      <c r="O10716">
        <f>_xlfn.XLOOKUP(A10716,Planilha1!F:F,Planilha1!G:G,0)</f>
        <v>0</v>
      </c>
      <c r="P10716">
        <v>0</v>
      </c>
    </row>
    <row r="10717" spans="1:16" ht="15" hidden="1" customHeight="1">
      <c r="A10717">
        <v>402580</v>
      </c>
      <c r="B10717" t="s">
        <v>17710</v>
      </c>
      <c r="C10717" t="s">
        <v>21151</v>
      </c>
      <c r="D10717" t="s">
        <v>1067</v>
      </c>
      <c r="E10717" t="s">
        <v>1067</v>
      </c>
      <c r="F10717" t="s">
        <v>1067</v>
      </c>
      <c r="I10717" t="s">
        <v>27</v>
      </c>
      <c r="L10717">
        <v>0</v>
      </c>
      <c r="N10717">
        <f t="shared" si="120"/>
        <v>402580</v>
      </c>
      <c r="O10717">
        <f>_xlfn.XLOOKUP(A10717,Planilha1!F:F,Planilha1!G:G,0)</f>
        <v>0</v>
      </c>
      <c r="P10717">
        <v>0</v>
      </c>
    </row>
    <row r="10718" spans="1:16" ht="15" hidden="1" customHeight="1">
      <c r="A10718">
        <v>402581</v>
      </c>
      <c r="B10718" t="s">
        <v>21152</v>
      </c>
      <c r="C10718" t="s">
        <v>21153</v>
      </c>
      <c r="D10718" t="s">
        <v>1067</v>
      </c>
      <c r="E10718" t="s">
        <v>1067</v>
      </c>
      <c r="F10718" t="s">
        <v>1067</v>
      </c>
      <c r="I10718" t="s">
        <v>27</v>
      </c>
      <c r="L10718">
        <v>0</v>
      </c>
      <c r="N10718">
        <f t="shared" si="120"/>
        <v>402581</v>
      </c>
      <c r="O10718">
        <f>_xlfn.XLOOKUP(A10718,Planilha1!F:F,Planilha1!G:G,0)</f>
        <v>0</v>
      </c>
      <c r="P10718">
        <v>0</v>
      </c>
    </row>
    <row r="10719" spans="1:16" ht="15" hidden="1" customHeight="1">
      <c r="A10719">
        <v>402582</v>
      </c>
      <c r="B10719" t="s">
        <v>21154</v>
      </c>
      <c r="C10719" t="s">
        <v>21155</v>
      </c>
      <c r="D10719" t="s">
        <v>1067</v>
      </c>
      <c r="E10719" t="s">
        <v>1067</v>
      </c>
      <c r="F10719" t="s">
        <v>1067</v>
      </c>
      <c r="I10719" t="s">
        <v>27</v>
      </c>
      <c r="L10719">
        <v>0</v>
      </c>
      <c r="N10719">
        <f t="shared" si="120"/>
        <v>402582</v>
      </c>
      <c r="O10719">
        <f>_xlfn.XLOOKUP(A10719,Planilha1!F:F,Planilha1!G:G,0)</f>
        <v>0</v>
      </c>
      <c r="P10719">
        <v>0</v>
      </c>
    </row>
    <row r="10720" spans="1:16" ht="15" hidden="1" customHeight="1">
      <c r="A10720">
        <v>402585</v>
      </c>
      <c r="B10720" t="s">
        <v>21156</v>
      </c>
      <c r="C10720" t="s">
        <v>21157</v>
      </c>
      <c r="D10720" t="s">
        <v>1067</v>
      </c>
      <c r="E10720" t="s">
        <v>1067</v>
      </c>
      <c r="F10720" t="s">
        <v>1067</v>
      </c>
      <c r="I10720" t="s">
        <v>27</v>
      </c>
      <c r="L10720">
        <v>0</v>
      </c>
      <c r="N10720">
        <f t="shared" si="120"/>
        <v>402585</v>
      </c>
      <c r="O10720">
        <f>_xlfn.XLOOKUP(A10720,Planilha1!F:F,Planilha1!G:G,0)</f>
        <v>0</v>
      </c>
      <c r="P10720">
        <v>0</v>
      </c>
    </row>
    <row r="10721" spans="1:16" ht="15" hidden="1" customHeight="1">
      <c r="A10721">
        <v>402590</v>
      </c>
      <c r="B10721" t="s">
        <v>21158</v>
      </c>
      <c r="C10721" t="s">
        <v>21159</v>
      </c>
      <c r="D10721" t="s">
        <v>1067</v>
      </c>
      <c r="E10721" t="s">
        <v>1067</v>
      </c>
      <c r="F10721" t="s">
        <v>1067</v>
      </c>
      <c r="I10721" t="s">
        <v>27</v>
      </c>
      <c r="L10721">
        <v>0</v>
      </c>
      <c r="N10721">
        <f t="shared" si="120"/>
        <v>402590</v>
      </c>
      <c r="O10721">
        <f>_xlfn.XLOOKUP(A10721,Planilha1!F:F,Planilha1!G:G,0)</f>
        <v>0</v>
      </c>
      <c r="P10721">
        <v>0</v>
      </c>
    </row>
    <row r="10722" spans="1:16" ht="15" hidden="1" customHeight="1">
      <c r="A10722">
        <v>402591</v>
      </c>
      <c r="B10722" t="s">
        <v>21160</v>
      </c>
      <c r="C10722" t="s">
        <v>21161</v>
      </c>
      <c r="D10722" t="s">
        <v>1067</v>
      </c>
      <c r="E10722" t="s">
        <v>1067</v>
      </c>
      <c r="F10722" t="s">
        <v>1067</v>
      </c>
      <c r="I10722" t="s">
        <v>27</v>
      </c>
      <c r="L10722">
        <v>0</v>
      </c>
      <c r="N10722">
        <f t="shared" si="120"/>
        <v>402591</v>
      </c>
      <c r="O10722">
        <f>_xlfn.XLOOKUP(A10722,Planilha1!F:F,Planilha1!G:G,0)</f>
        <v>0</v>
      </c>
      <c r="P10722">
        <v>0</v>
      </c>
    </row>
    <row r="10723" spans="1:16" ht="15" hidden="1" customHeight="1">
      <c r="A10723">
        <v>402592</v>
      </c>
      <c r="B10723" t="s">
        <v>21162</v>
      </c>
      <c r="C10723" t="s">
        <v>21163</v>
      </c>
      <c r="D10723" t="s">
        <v>1067</v>
      </c>
      <c r="E10723" t="s">
        <v>1067</v>
      </c>
      <c r="F10723" t="s">
        <v>1067</v>
      </c>
      <c r="I10723" t="s">
        <v>27</v>
      </c>
      <c r="L10723">
        <v>0</v>
      </c>
      <c r="N10723">
        <f t="shared" si="120"/>
        <v>402592</v>
      </c>
      <c r="O10723">
        <f>_xlfn.XLOOKUP(A10723,Planilha1!F:F,Planilha1!G:G,0)</f>
        <v>0</v>
      </c>
      <c r="P10723">
        <v>0</v>
      </c>
    </row>
    <row r="10724" spans="1:16" ht="15" hidden="1" customHeight="1">
      <c r="A10724">
        <v>402593</v>
      </c>
      <c r="B10724" t="s">
        <v>21164</v>
      </c>
      <c r="C10724" t="s">
        <v>21165</v>
      </c>
      <c r="D10724" t="s">
        <v>1067</v>
      </c>
      <c r="E10724" t="s">
        <v>1067</v>
      </c>
      <c r="F10724" t="s">
        <v>1067</v>
      </c>
      <c r="I10724" t="s">
        <v>27</v>
      </c>
      <c r="L10724">
        <v>0</v>
      </c>
      <c r="N10724">
        <f t="shared" si="120"/>
        <v>402593</v>
      </c>
      <c r="O10724">
        <f>_xlfn.XLOOKUP(A10724,Planilha1!F:F,Planilha1!G:G,0)</f>
        <v>0</v>
      </c>
      <c r="P10724">
        <v>0</v>
      </c>
    </row>
    <row r="10725" spans="1:16" ht="15" hidden="1" customHeight="1">
      <c r="A10725">
        <v>402595</v>
      </c>
      <c r="B10725" t="s">
        <v>21166</v>
      </c>
      <c r="C10725" t="s">
        <v>21167</v>
      </c>
      <c r="D10725" t="s">
        <v>1067</v>
      </c>
      <c r="E10725" t="s">
        <v>1067</v>
      </c>
      <c r="F10725" t="s">
        <v>1067</v>
      </c>
      <c r="I10725" t="s">
        <v>27</v>
      </c>
      <c r="L10725">
        <v>0</v>
      </c>
      <c r="N10725">
        <f t="shared" si="120"/>
        <v>402595</v>
      </c>
      <c r="O10725">
        <f>_xlfn.XLOOKUP(A10725,Planilha1!F:F,Planilha1!G:G,0)</f>
        <v>0</v>
      </c>
      <c r="P10725">
        <v>0</v>
      </c>
    </row>
    <row r="10726" spans="1:16" ht="15" hidden="1" customHeight="1">
      <c r="A10726">
        <v>402598</v>
      </c>
      <c r="B10726" t="s">
        <v>21168</v>
      </c>
      <c r="C10726" t="s">
        <v>21169</v>
      </c>
      <c r="D10726" t="s">
        <v>1067</v>
      </c>
      <c r="E10726" t="s">
        <v>1067</v>
      </c>
      <c r="F10726" t="s">
        <v>1067</v>
      </c>
      <c r="I10726" t="s">
        <v>27</v>
      </c>
      <c r="L10726">
        <v>0</v>
      </c>
      <c r="N10726">
        <f t="shared" si="120"/>
        <v>402598</v>
      </c>
      <c r="O10726">
        <f>_xlfn.XLOOKUP(A10726,Planilha1!F:F,Planilha1!G:G,0)</f>
        <v>0</v>
      </c>
      <c r="P10726">
        <v>0</v>
      </c>
    </row>
    <row r="10727" spans="1:16" ht="15" hidden="1" customHeight="1">
      <c r="A10727">
        <v>402600</v>
      </c>
      <c r="B10727" t="s">
        <v>16612</v>
      </c>
      <c r="C10727" t="s">
        <v>21170</v>
      </c>
      <c r="D10727" t="s">
        <v>1067</v>
      </c>
      <c r="E10727" t="s">
        <v>1067</v>
      </c>
      <c r="F10727" t="s">
        <v>1067</v>
      </c>
      <c r="I10727" t="s">
        <v>27</v>
      </c>
      <c r="L10727">
        <v>0</v>
      </c>
      <c r="N10727">
        <f t="shared" si="120"/>
        <v>402600</v>
      </c>
      <c r="O10727">
        <f>_xlfn.XLOOKUP(A10727,Planilha1!F:F,Planilha1!G:G,0)</f>
        <v>0</v>
      </c>
      <c r="P10727">
        <v>0</v>
      </c>
    </row>
    <row r="10728" spans="1:16" ht="15" hidden="1" customHeight="1">
      <c r="A10728">
        <v>402601</v>
      </c>
      <c r="B10728" t="s">
        <v>21171</v>
      </c>
      <c r="C10728" t="s">
        <v>21172</v>
      </c>
      <c r="D10728" t="s">
        <v>1067</v>
      </c>
      <c r="E10728" t="s">
        <v>1067</v>
      </c>
      <c r="F10728" t="s">
        <v>1067</v>
      </c>
      <c r="I10728" t="s">
        <v>27</v>
      </c>
      <c r="L10728">
        <v>0</v>
      </c>
      <c r="N10728">
        <f t="shared" si="120"/>
        <v>402601</v>
      </c>
      <c r="O10728">
        <f>_xlfn.XLOOKUP(A10728,Planilha1!F:F,Planilha1!G:G,0)</f>
        <v>0</v>
      </c>
      <c r="P10728">
        <v>0</v>
      </c>
    </row>
    <row r="10729" spans="1:16" ht="15" hidden="1" customHeight="1">
      <c r="A10729">
        <v>402602</v>
      </c>
      <c r="B10729" t="s">
        <v>17072</v>
      </c>
      <c r="C10729" t="s">
        <v>21173</v>
      </c>
      <c r="D10729" t="s">
        <v>1067</v>
      </c>
      <c r="E10729" t="s">
        <v>1067</v>
      </c>
      <c r="F10729" t="s">
        <v>1067</v>
      </c>
      <c r="I10729" t="s">
        <v>27</v>
      </c>
      <c r="L10729">
        <v>0</v>
      </c>
      <c r="N10729">
        <f t="shared" si="120"/>
        <v>402602</v>
      </c>
      <c r="O10729">
        <f>_xlfn.XLOOKUP(A10729,Planilha1!F:F,Planilha1!G:G,0)</f>
        <v>0</v>
      </c>
      <c r="P10729">
        <v>0</v>
      </c>
    </row>
    <row r="10730" spans="1:16" ht="15" hidden="1" customHeight="1">
      <c r="A10730">
        <v>402603</v>
      </c>
      <c r="B10730" t="s">
        <v>17270</v>
      </c>
      <c r="C10730" t="s">
        <v>21174</v>
      </c>
      <c r="D10730" t="s">
        <v>1067</v>
      </c>
      <c r="E10730" t="s">
        <v>1067</v>
      </c>
      <c r="F10730" t="s">
        <v>1067</v>
      </c>
      <c r="I10730" t="s">
        <v>27</v>
      </c>
      <c r="L10730">
        <v>0</v>
      </c>
      <c r="N10730">
        <f t="shared" si="120"/>
        <v>402603</v>
      </c>
      <c r="O10730">
        <f>_xlfn.XLOOKUP(A10730,Planilha1!F:F,Planilha1!G:G,0)</f>
        <v>0</v>
      </c>
      <c r="P10730">
        <v>0</v>
      </c>
    </row>
    <row r="10731" spans="1:16" ht="15" hidden="1" customHeight="1">
      <c r="A10731">
        <v>402604</v>
      </c>
      <c r="B10731" t="s">
        <v>17334</v>
      </c>
      <c r="C10731" t="s">
        <v>21175</v>
      </c>
      <c r="D10731" t="s">
        <v>1067</v>
      </c>
      <c r="E10731" t="s">
        <v>1067</v>
      </c>
      <c r="F10731" t="s">
        <v>1067</v>
      </c>
      <c r="I10731" t="s">
        <v>27</v>
      </c>
      <c r="L10731">
        <v>0</v>
      </c>
      <c r="N10731">
        <f t="shared" si="120"/>
        <v>402604</v>
      </c>
      <c r="O10731">
        <f>_xlfn.XLOOKUP(A10731,Planilha1!F:F,Planilha1!G:G,0)</f>
        <v>0</v>
      </c>
      <c r="P10731">
        <v>0</v>
      </c>
    </row>
    <row r="10732" spans="1:16" ht="15" hidden="1" customHeight="1">
      <c r="A10732">
        <v>402605</v>
      </c>
      <c r="B10732" t="s">
        <v>17536</v>
      </c>
      <c r="C10732" t="s">
        <v>21176</v>
      </c>
      <c r="D10732" t="s">
        <v>1067</v>
      </c>
      <c r="E10732" t="s">
        <v>1067</v>
      </c>
      <c r="F10732" t="s">
        <v>1067</v>
      </c>
      <c r="I10732" t="s">
        <v>27</v>
      </c>
      <c r="L10732">
        <v>0</v>
      </c>
      <c r="N10732">
        <f t="shared" si="120"/>
        <v>402605</v>
      </c>
      <c r="O10732">
        <f>_xlfn.XLOOKUP(A10732,Planilha1!F:F,Planilha1!G:G,0)</f>
        <v>0</v>
      </c>
      <c r="P10732">
        <v>0</v>
      </c>
    </row>
    <row r="10733" spans="1:16" ht="15" hidden="1" customHeight="1">
      <c r="A10733">
        <v>402606</v>
      </c>
      <c r="B10733" t="s">
        <v>17538</v>
      </c>
      <c r="C10733" t="s">
        <v>21177</v>
      </c>
      <c r="D10733" t="s">
        <v>1067</v>
      </c>
      <c r="E10733" t="s">
        <v>1067</v>
      </c>
      <c r="F10733" t="s">
        <v>1067</v>
      </c>
      <c r="I10733" t="s">
        <v>27</v>
      </c>
      <c r="L10733">
        <v>0</v>
      </c>
      <c r="N10733">
        <f t="shared" si="120"/>
        <v>402606</v>
      </c>
      <c r="O10733">
        <f>_xlfn.XLOOKUP(A10733,Planilha1!F:F,Planilha1!G:G,0)</f>
        <v>0</v>
      </c>
      <c r="P10733">
        <v>0</v>
      </c>
    </row>
    <row r="10734" spans="1:16" ht="15" hidden="1" customHeight="1">
      <c r="A10734">
        <v>402607</v>
      </c>
      <c r="B10734" t="s">
        <v>17956</v>
      </c>
      <c r="C10734" t="s">
        <v>21178</v>
      </c>
      <c r="D10734" t="s">
        <v>1067</v>
      </c>
      <c r="E10734" t="s">
        <v>1067</v>
      </c>
      <c r="F10734" t="s">
        <v>1067</v>
      </c>
      <c r="I10734" t="s">
        <v>27</v>
      </c>
      <c r="L10734">
        <v>0</v>
      </c>
      <c r="N10734">
        <f t="shared" si="120"/>
        <v>402607</v>
      </c>
      <c r="O10734">
        <f>_xlfn.XLOOKUP(A10734,Planilha1!F:F,Planilha1!G:G,0)</f>
        <v>0</v>
      </c>
      <c r="P10734">
        <v>0</v>
      </c>
    </row>
    <row r="10735" spans="1:16" ht="15" hidden="1" customHeight="1">
      <c r="A10735">
        <v>402608</v>
      </c>
      <c r="B10735" t="s">
        <v>21179</v>
      </c>
      <c r="C10735" t="s">
        <v>21180</v>
      </c>
      <c r="D10735" t="s">
        <v>1067</v>
      </c>
      <c r="E10735" t="s">
        <v>1067</v>
      </c>
      <c r="F10735" t="s">
        <v>1067</v>
      </c>
      <c r="I10735" t="s">
        <v>27</v>
      </c>
      <c r="L10735">
        <v>0</v>
      </c>
      <c r="N10735">
        <f t="shared" si="120"/>
        <v>402608</v>
      </c>
      <c r="O10735">
        <f>_xlfn.XLOOKUP(A10735,Planilha1!F:F,Planilha1!G:G,0)</f>
        <v>0</v>
      </c>
      <c r="P10735">
        <v>0</v>
      </c>
    </row>
    <row r="10736" spans="1:16" ht="15" hidden="1" customHeight="1">
      <c r="A10736">
        <v>402609</v>
      </c>
      <c r="B10736" t="s">
        <v>17958</v>
      </c>
      <c r="C10736" t="s">
        <v>21181</v>
      </c>
      <c r="D10736" t="s">
        <v>1067</v>
      </c>
      <c r="E10736" t="s">
        <v>1067</v>
      </c>
      <c r="F10736" t="s">
        <v>1067</v>
      </c>
      <c r="I10736" t="s">
        <v>27</v>
      </c>
      <c r="L10736">
        <v>0</v>
      </c>
      <c r="N10736">
        <f t="shared" si="120"/>
        <v>402609</v>
      </c>
      <c r="O10736">
        <f>_xlfn.XLOOKUP(A10736,Planilha1!F:F,Planilha1!G:G,0)</f>
        <v>0</v>
      </c>
      <c r="P10736">
        <v>0</v>
      </c>
    </row>
    <row r="10737" spans="1:16" ht="15" hidden="1" customHeight="1">
      <c r="A10737">
        <v>402610</v>
      </c>
      <c r="B10737" t="s">
        <v>17966</v>
      </c>
      <c r="C10737" t="s">
        <v>21182</v>
      </c>
      <c r="D10737" t="s">
        <v>1067</v>
      </c>
      <c r="E10737" t="s">
        <v>1067</v>
      </c>
      <c r="F10737" t="s">
        <v>1067</v>
      </c>
      <c r="I10737" t="s">
        <v>27</v>
      </c>
      <c r="L10737">
        <v>0</v>
      </c>
      <c r="N10737">
        <f t="shared" si="120"/>
        <v>402610</v>
      </c>
      <c r="O10737">
        <f>_xlfn.XLOOKUP(A10737,Planilha1!F:F,Planilha1!G:G,0)</f>
        <v>0</v>
      </c>
      <c r="P10737">
        <v>0</v>
      </c>
    </row>
    <row r="10738" spans="1:16" ht="15" hidden="1" customHeight="1">
      <c r="A10738">
        <v>402611</v>
      </c>
      <c r="B10738" t="s">
        <v>17968</v>
      </c>
      <c r="C10738" t="s">
        <v>21183</v>
      </c>
      <c r="D10738" t="s">
        <v>1067</v>
      </c>
      <c r="E10738" t="s">
        <v>1067</v>
      </c>
      <c r="F10738" t="s">
        <v>1067</v>
      </c>
      <c r="I10738" t="s">
        <v>27</v>
      </c>
      <c r="L10738">
        <v>0</v>
      </c>
      <c r="N10738">
        <f t="shared" si="120"/>
        <v>402611</v>
      </c>
      <c r="O10738">
        <f>_xlfn.XLOOKUP(A10738,Planilha1!F:F,Planilha1!G:G,0)</f>
        <v>0</v>
      </c>
      <c r="P10738">
        <v>0</v>
      </c>
    </row>
    <row r="10739" spans="1:16" ht="15" hidden="1" customHeight="1">
      <c r="A10739">
        <v>402612</v>
      </c>
      <c r="B10739" t="s">
        <v>17970</v>
      </c>
      <c r="C10739" t="s">
        <v>21184</v>
      </c>
      <c r="D10739" t="s">
        <v>1067</v>
      </c>
      <c r="E10739" t="s">
        <v>1067</v>
      </c>
      <c r="F10739" t="s">
        <v>1067</v>
      </c>
      <c r="I10739" t="s">
        <v>27</v>
      </c>
      <c r="L10739">
        <v>0</v>
      </c>
      <c r="N10739">
        <f t="shared" si="120"/>
        <v>402612</v>
      </c>
      <c r="O10739">
        <f>_xlfn.XLOOKUP(A10739,Planilha1!F:F,Planilha1!G:G,0)</f>
        <v>0</v>
      </c>
      <c r="P10739">
        <v>0</v>
      </c>
    </row>
    <row r="10740" spans="1:16" ht="15" hidden="1" customHeight="1">
      <c r="A10740">
        <v>402613</v>
      </c>
      <c r="B10740" t="s">
        <v>18064</v>
      </c>
      <c r="C10740" t="s">
        <v>21185</v>
      </c>
      <c r="D10740" t="s">
        <v>1067</v>
      </c>
      <c r="E10740" t="s">
        <v>1067</v>
      </c>
      <c r="F10740" t="s">
        <v>1067</v>
      </c>
      <c r="I10740" t="s">
        <v>27</v>
      </c>
      <c r="L10740">
        <v>0</v>
      </c>
      <c r="N10740">
        <f t="shared" si="120"/>
        <v>402613</v>
      </c>
      <c r="O10740">
        <f>_xlfn.XLOOKUP(A10740,Planilha1!F:F,Planilha1!G:G,0)</f>
        <v>0</v>
      </c>
      <c r="P10740">
        <v>0</v>
      </c>
    </row>
    <row r="10741" spans="1:16" ht="15" hidden="1" customHeight="1">
      <c r="A10741">
        <v>402614</v>
      </c>
      <c r="B10741" t="s">
        <v>18920</v>
      </c>
      <c r="C10741" t="s">
        <v>21186</v>
      </c>
      <c r="D10741" t="s">
        <v>1067</v>
      </c>
      <c r="E10741" t="s">
        <v>1067</v>
      </c>
      <c r="F10741" t="s">
        <v>1067</v>
      </c>
      <c r="I10741" t="s">
        <v>27</v>
      </c>
      <c r="L10741">
        <v>0</v>
      </c>
      <c r="N10741">
        <f t="shared" si="120"/>
        <v>402614</v>
      </c>
      <c r="O10741">
        <f>_xlfn.XLOOKUP(A10741,Planilha1!F:F,Planilha1!G:G,0)</f>
        <v>0</v>
      </c>
      <c r="P10741">
        <v>0</v>
      </c>
    </row>
    <row r="10742" spans="1:16" ht="15" hidden="1" customHeight="1">
      <c r="A10742">
        <v>402615</v>
      </c>
      <c r="B10742" t="s">
        <v>19078</v>
      </c>
      <c r="C10742" t="s">
        <v>21187</v>
      </c>
      <c r="D10742" t="s">
        <v>1067</v>
      </c>
      <c r="E10742" t="s">
        <v>1067</v>
      </c>
      <c r="F10742" t="s">
        <v>1067</v>
      </c>
      <c r="I10742" t="s">
        <v>27</v>
      </c>
      <c r="L10742">
        <v>0</v>
      </c>
      <c r="N10742">
        <f t="shared" si="120"/>
        <v>402615</v>
      </c>
      <c r="O10742">
        <f>_xlfn.XLOOKUP(A10742,Planilha1!F:F,Planilha1!G:G,0)</f>
        <v>0</v>
      </c>
      <c r="P10742">
        <v>0</v>
      </c>
    </row>
    <row r="10743" spans="1:16" ht="15" hidden="1" customHeight="1">
      <c r="A10743">
        <v>402616</v>
      </c>
      <c r="B10743" t="s">
        <v>21188</v>
      </c>
      <c r="C10743" t="s">
        <v>21189</v>
      </c>
      <c r="D10743" t="s">
        <v>1067</v>
      </c>
      <c r="E10743" t="s">
        <v>1067</v>
      </c>
      <c r="F10743" t="s">
        <v>1067</v>
      </c>
      <c r="I10743" t="s">
        <v>27</v>
      </c>
      <c r="L10743">
        <v>0</v>
      </c>
      <c r="N10743">
        <f t="shared" si="120"/>
        <v>402616</v>
      </c>
      <c r="O10743">
        <f>_xlfn.XLOOKUP(A10743,Planilha1!F:F,Planilha1!G:G,0)</f>
        <v>0</v>
      </c>
      <c r="P10743">
        <v>0</v>
      </c>
    </row>
    <row r="10744" spans="1:16" ht="15" hidden="1" customHeight="1">
      <c r="A10744">
        <v>402617</v>
      </c>
      <c r="B10744" t="s">
        <v>21190</v>
      </c>
      <c r="C10744" t="s">
        <v>21191</v>
      </c>
      <c r="D10744" t="s">
        <v>1067</v>
      </c>
      <c r="E10744" t="s">
        <v>1067</v>
      </c>
      <c r="F10744" t="s">
        <v>1067</v>
      </c>
      <c r="I10744" t="s">
        <v>27</v>
      </c>
      <c r="L10744">
        <v>0</v>
      </c>
      <c r="N10744">
        <f t="shared" si="120"/>
        <v>402617</v>
      </c>
      <c r="O10744">
        <f>_xlfn.XLOOKUP(A10744,Planilha1!F:F,Planilha1!G:G,0)</f>
        <v>0</v>
      </c>
      <c r="P10744">
        <v>0</v>
      </c>
    </row>
    <row r="10745" spans="1:16" ht="15" hidden="1" customHeight="1">
      <c r="A10745">
        <v>402618</v>
      </c>
      <c r="B10745" t="s">
        <v>19080</v>
      </c>
      <c r="C10745" t="s">
        <v>21192</v>
      </c>
      <c r="D10745" t="s">
        <v>1067</v>
      </c>
      <c r="E10745" t="s">
        <v>1067</v>
      </c>
      <c r="F10745" t="s">
        <v>1067</v>
      </c>
      <c r="I10745" t="s">
        <v>27</v>
      </c>
      <c r="L10745">
        <v>0</v>
      </c>
      <c r="N10745">
        <f t="shared" si="120"/>
        <v>402618</v>
      </c>
      <c r="O10745">
        <f>_xlfn.XLOOKUP(A10745,Planilha1!F:F,Planilha1!G:G,0)</f>
        <v>0</v>
      </c>
      <c r="P10745">
        <v>0</v>
      </c>
    </row>
    <row r="10746" spans="1:16" ht="15" hidden="1" customHeight="1">
      <c r="A10746">
        <v>402620</v>
      </c>
      <c r="B10746" t="s">
        <v>19855</v>
      </c>
      <c r="C10746" t="s">
        <v>21193</v>
      </c>
      <c r="D10746" t="s">
        <v>1067</v>
      </c>
      <c r="E10746" t="s">
        <v>1067</v>
      </c>
      <c r="F10746" t="s">
        <v>1067</v>
      </c>
      <c r="I10746" t="s">
        <v>27</v>
      </c>
      <c r="L10746">
        <v>0</v>
      </c>
      <c r="N10746">
        <f t="shared" si="120"/>
        <v>402620</v>
      </c>
      <c r="O10746">
        <f>_xlfn.XLOOKUP(A10746,Planilha1!F:F,Planilha1!G:G,0)</f>
        <v>0</v>
      </c>
      <c r="P10746">
        <v>0</v>
      </c>
    </row>
    <row r="10747" spans="1:16" ht="15" hidden="1" customHeight="1">
      <c r="A10747">
        <v>402621</v>
      </c>
      <c r="B10747" t="s">
        <v>17306</v>
      </c>
      <c r="C10747" t="s">
        <v>21194</v>
      </c>
      <c r="D10747" t="s">
        <v>1067</v>
      </c>
      <c r="E10747" t="s">
        <v>1067</v>
      </c>
      <c r="F10747" t="s">
        <v>1067</v>
      </c>
      <c r="I10747" t="s">
        <v>27</v>
      </c>
      <c r="L10747">
        <v>0</v>
      </c>
      <c r="N10747">
        <f t="shared" si="120"/>
        <v>402621</v>
      </c>
      <c r="O10747">
        <f>_xlfn.XLOOKUP(A10747,Planilha1!F:F,Planilha1!G:G,0)</f>
        <v>0</v>
      </c>
      <c r="P10747">
        <v>0</v>
      </c>
    </row>
    <row r="10748" spans="1:16" ht="15" hidden="1" customHeight="1">
      <c r="A10748">
        <v>402622</v>
      </c>
      <c r="B10748" t="s">
        <v>17308</v>
      </c>
      <c r="C10748" t="s">
        <v>21195</v>
      </c>
      <c r="D10748" t="s">
        <v>1067</v>
      </c>
      <c r="E10748" t="s">
        <v>1067</v>
      </c>
      <c r="F10748" t="s">
        <v>1067</v>
      </c>
      <c r="I10748" t="s">
        <v>27</v>
      </c>
      <c r="L10748">
        <v>0</v>
      </c>
      <c r="N10748">
        <f t="shared" si="120"/>
        <v>402622</v>
      </c>
      <c r="O10748">
        <f>_xlfn.XLOOKUP(A10748,Planilha1!F:F,Planilha1!G:G,0)</f>
        <v>0</v>
      </c>
      <c r="P10748">
        <v>0</v>
      </c>
    </row>
    <row r="10749" spans="1:16" ht="15" hidden="1" customHeight="1">
      <c r="A10749">
        <v>402629</v>
      </c>
      <c r="B10749" t="s">
        <v>21196</v>
      </c>
      <c r="C10749" t="s">
        <v>21197</v>
      </c>
      <c r="D10749" t="s">
        <v>1067</v>
      </c>
      <c r="E10749" t="s">
        <v>1067</v>
      </c>
      <c r="F10749" t="s">
        <v>1067</v>
      </c>
      <c r="I10749" t="s">
        <v>27</v>
      </c>
      <c r="L10749">
        <v>0</v>
      </c>
      <c r="N10749">
        <f t="shared" si="120"/>
        <v>402629</v>
      </c>
      <c r="O10749">
        <f>_xlfn.XLOOKUP(A10749,Planilha1!F:F,Planilha1!G:G,0)</f>
        <v>0</v>
      </c>
      <c r="P10749">
        <v>0</v>
      </c>
    </row>
    <row r="10750" spans="1:16" ht="15" hidden="1" customHeight="1">
      <c r="A10750">
        <v>402630</v>
      </c>
      <c r="B10750" t="s">
        <v>17962</v>
      </c>
      <c r="C10750" t="s">
        <v>21198</v>
      </c>
      <c r="D10750" t="s">
        <v>1067</v>
      </c>
      <c r="E10750" t="s">
        <v>1067</v>
      </c>
      <c r="F10750" t="s">
        <v>1067</v>
      </c>
      <c r="I10750" t="s">
        <v>27</v>
      </c>
      <c r="L10750">
        <v>0</v>
      </c>
      <c r="N10750">
        <f t="shared" si="120"/>
        <v>402630</v>
      </c>
      <c r="O10750">
        <f>_xlfn.XLOOKUP(A10750,Planilha1!F:F,Planilha1!G:G,0)</f>
        <v>0</v>
      </c>
      <c r="P10750">
        <v>0</v>
      </c>
    </row>
    <row r="10751" spans="1:16" ht="15" hidden="1" customHeight="1">
      <c r="A10751">
        <v>402631</v>
      </c>
      <c r="B10751" t="s">
        <v>21199</v>
      </c>
      <c r="C10751" t="s">
        <v>21200</v>
      </c>
      <c r="D10751" t="s">
        <v>1067</v>
      </c>
      <c r="E10751" t="s">
        <v>1067</v>
      </c>
      <c r="F10751" t="s">
        <v>1067</v>
      </c>
      <c r="I10751" t="s">
        <v>27</v>
      </c>
      <c r="L10751">
        <v>0</v>
      </c>
      <c r="N10751">
        <f t="shared" si="120"/>
        <v>402631</v>
      </c>
      <c r="O10751">
        <f>_xlfn.XLOOKUP(A10751,Planilha1!F:F,Planilha1!G:G,0)</f>
        <v>0</v>
      </c>
      <c r="P10751">
        <v>0</v>
      </c>
    </row>
    <row r="10752" spans="1:16" ht="15" hidden="1" customHeight="1">
      <c r="A10752">
        <v>402632</v>
      </c>
      <c r="B10752" t="s">
        <v>21201</v>
      </c>
      <c r="C10752" t="s">
        <v>21202</v>
      </c>
      <c r="D10752" t="s">
        <v>1067</v>
      </c>
      <c r="E10752" t="s">
        <v>1067</v>
      </c>
      <c r="F10752" t="s">
        <v>1067</v>
      </c>
      <c r="I10752" t="s">
        <v>27</v>
      </c>
      <c r="L10752">
        <v>0</v>
      </c>
      <c r="N10752">
        <f t="shared" si="120"/>
        <v>402632</v>
      </c>
      <c r="O10752">
        <f>_xlfn.XLOOKUP(A10752,Planilha1!F:F,Planilha1!G:G,0)</f>
        <v>0</v>
      </c>
      <c r="P10752">
        <v>0</v>
      </c>
    </row>
    <row r="10753" spans="1:16" ht="15" hidden="1" customHeight="1">
      <c r="A10753">
        <v>402633</v>
      </c>
      <c r="B10753" t="s">
        <v>21203</v>
      </c>
      <c r="C10753" t="s">
        <v>21204</v>
      </c>
      <c r="D10753" t="s">
        <v>1067</v>
      </c>
      <c r="E10753" t="s">
        <v>1067</v>
      </c>
      <c r="F10753" t="s">
        <v>1067</v>
      </c>
      <c r="I10753" t="s">
        <v>27</v>
      </c>
      <c r="L10753">
        <v>0</v>
      </c>
      <c r="N10753">
        <f t="shared" si="120"/>
        <v>402633</v>
      </c>
      <c r="O10753">
        <f>_xlfn.XLOOKUP(A10753,Planilha1!F:F,Planilha1!G:G,0)</f>
        <v>0</v>
      </c>
      <c r="P10753">
        <v>0</v>
      </c>
    </row>
    <row r="10754" spans="1:16" ht="15" hidden="1" customHeight="1">
      <c r="A10754">
        <v>402634</v>
      </c>
      <c r="B10754" t="s">
        <v>21166</v>
      </c>
      <c r="C10754" t="s">
        <v>21205</v>
      </c>
      <c r="D10754" t="s">
        <v>1067</v>
      </c>
      <c r="E10754" t="s">
        <v>1067</v>
      </c>
      <c r="F10754" t="s">
        <v>1067</v>
      </c>
      <c r="I10754" t="s">
        <v>27</v>
      </c>
      <c r="L10754">
        <v>0</v>
      </c>
      <c r="N10754">
        <f t="shared" si="120"/>
        <v>402634</v>
      </c>
      <c r="O10754">
        <f>_xlfn.XLOOKUP(A10754,Planilha1!F:F,Planilha1!G:G,0)</f>
        <v>0</v>
      </c>
      <c r="P10754">
        <v>0</v>
      </c>
    </row>
    <row r="10755" spans="1:16" ht="15" hidden="1" customHeight="1">
      <c r="A10755">
        <v>402635</v>
      </c>
      <c r="B10755" t="s">
        <v>19845</v>
      </c>
      <c r="C10755" t="s">
        <v>21206</v>
      </c>
      <c r="D10755" t="s">
        <v>1067</v>
      </c>
      <c r="E10755" t="s">
        <v>1067</v>
      </c>
      <c r="F10755" t="s">
        <v>1067</v>
      </c>
      <c r="I10755" t="s">
        <v>27</v>
      </c>
      <c r="L10755">
        <v>0</v>
      </c>
      <c r="N10755">
        <f t="shared" si="120"/>
        <v>402635</v>
      </c>
      <c r="O10755">
        <f>_xlfn.XLOOKUP(A10755,Planilha1!F:F,Planilha1!G:G,0)</f>
        <v>0</v>
      </c>
      <c r="P10755">
        <v>0</v>
      </c>
    </row>
    <row r="10756" spans="1:16" ht="15" hidden="1" customHeight="1">
      <c r="A10756">
        <v>402636</v>
      </c>
      <c r="B10756" t="s">
        <v>19791</v>
      </c>
      <c r="C10756" t="s">
        <v>21207</v>
      </c>
      <c r="D10756" t="s">
        <v>1067</v>
      </c>
      <c r="E10756" t="s">
        <v>1067</v>
      </c>
      <c r="F10756" t="s">
        <v>1067</v>
      </c>
      <c r="I10756" t="s">
        <v>27</v>
      </c>
      <c r="L10756">
        <v>0</v>
      </c>
      <c r="N10756">
        <f t="shared" si="120"/>
        <v>402636</v>
      </c>
      <c r="O10756">
        <f>_xlfn.XLOOKUP(A10756,Planilha1!F:F,Planilha1!G:G,0)</f>
        <v>0</v>
      </c>
      <c r="P10756">
        <v>0</v>
      </c>
    </row>
    <row r="10757" spans="1:16" ht="15" hidden="1" customHeight="1">
      <c r="A10757">
        <v>402637</v>
      </c>
      <c r="B10757" t="s">
        <v>19914</v>
      </c>
      <c r="C10757" t="s">
        <v>21208</v>
      </c>
      <c r="D10757" t="s">
        <v>1067</v>
      </c>
      <c r="E10757" t="s">
        <v>1067</v>
      </c>
      <c r="F10757" t="s">
        <v>1067</v>
      </c>
      <c r="I10757" t="s">
        <v>27</v>
      </c>
      <c r="L10757">
        <v>0</v>
      </c>
      <c r="N10757">
        <f t="shared" si="120"/>
        <v>402637</v>
      </c>
      <c r="O10757">
        <f>_xlfn.XLOOKUP(A10757,Planilha1!F:F,Planilha1!G:G,0)</f>
        <v>0</v>
      </c>
      <c r="P10757">
        <v>0</v>
      </c>
    </row>
    <row r="10758" spans="1:16" ht="15" hidden="1" customHeight="1">
      <c r="A10758">
        <v>402638</v>
      </c>
      <c r="B10758" t="s">
        <v>19132</v>
      </c>
      <c r="C10758" t="s">
        <v>21209</v>
      </c>
      <c r="D10758" t="s">
        <v>1067</v>
      </c>
      <c r="E10758" t="s">
        <v>1067</v>
      </c>
      <c r="F10758" t="s">
        <v>1067</v>
      </c>
      <c r="I10758" t="s">
        <v>27</v>
      </c>
      <c r="L10758">
        <v>0</v>
      </c>
      <c r="N10758">
        <f t="shared" si="120"/>
        <v>402638</v>
      </c>
      <c r="O10758">
        <f>_xlfn.XLOOKUP(A10758,Planilha1!F:F,Planilha1!G:G,0)</f>
        <v>0</v>
      </c>
      <c r="P10758">
        <v>0</v>
      </c>
    </row>
    <row r="10759" spans="1:16" ht="15" hidden="1" customHeight="1">
      <c r="A10759">
        <v>402639</v>
      </c>
      <c r="B10759" t="s">
        <v>16902</v>
      </c>
      <c r="C10759" t="s">
        <v>21210</v>
      </c>
      <c r="D10759" t="s">
        <v>1067</v>
      </c>
      <c r="E10759" t="s">
        <v>1067</v>
      </c>
      <c r="F10759" t="s">
        <v>1067</v>
      </c>
      <c r="I10759" t="s">
        <v>27</v>
      </c>
      <c r="L10759">
        <v>0</v>
      </c>
      <c r="N10759">
        <f t="shared" si="120"/>
        <v>402639</v>
      </c>
      <c r="O10759">
        <f>_xlfn.XLOOKUP(A10759,Planilha1!F:F,Planilha1!G:G,0)</f>
        <v>0</v>
      </c>
      <c r="P10759">
        <v>0</v>
      </c>
    </row>
    <row r="10760" spans="1:16" ht="15" hidden="1" customHeight="1">
      <c r="A10760">
        <v>402640</v>
      </c>
      <c r="B10760" t="s">
        <v>19898</v>
      </c>
      <c r="C10760" t="s">
        <v>21211</v>
      </c>
      <c r="D10760" t="s">
        <v>1067</v>
      </c>
      <c r="E10760" t="s">
        <v>1067</v>
      </c>
      <c r="F10760" t="s">
        <v>1067</v>
      </c>
      <c r="I10760" t="s">
        <v>27</v>
      </c>
      <c r="L10760">
        <v>0</v>
      </c>
      <c r="N10760">
        <f t="shared" si="120"/>
        <v>402640</v>
      </c>
      <c r="O10760">
        <f>_xlfn.XLOOKUP(A10760,Planilha1!F:F,Planilha1!G:G,0)</f>
        <v>0</v>
      </c>
      <c r="P10760">
        <v>0</v>
      </c>
    </row>
    <row r="10761" spans="1:16" ht="15" hidden="1" customHeight="1">
      <c r="A10761">
        <v>402641</v>
      </c>
      <c r="B10761" t="s">
        <v>21212</v>
      </c>
      <c r="C10761" t="s">
        <v>21213</v>
      </c>
      <c r="D10761" t="s">
        <v>1067</v>
      </c>
      <c r="E10761" t="s">
        <v>1067</v>
      </c>
      <c r="F10761" t="s">
        <v>1067</v>
      </c>
      <c r="I10761" t="s">
        <v>27</v>
      </c>
      <c r="L10761">
        <v>0</v>
      </c>
      <c r="N10761">
        <f t="shared" si="120"/>
        <v>402641</v>
      </c>
      <c r="O10761">
        <f>_xlfn.XLOOKUP(A10761,Planilha1!F:F,Planilha1!G:G,0)</f>
        <v>0</v>
      </c>
      <c r="P10761">
        <v>0</v>
      </c>
    </row>
    <row r="10762" spans="1:16" ht="15" hidden="1" customHeight="1">
      <c r="A10762">
        <v>402642</v>
      </c>
      <c r="B10762" t="s">
        <v>21214</v>
      </c>
      <c r="C10762" t="s">
        <v>21215</v>
      </c>
      <c r="D10762" t="s">
        <v>1067</v>
      </c>
      <c r="E10762" t="s">
        <v>1067</v>
      </c>
      <c r="F10762" t="s">
        <v>1067</v>
      </c>
      <c r="I10762" t="s">
        <v>27</v>
      </c>
      <c r="L10762">
        <v>0</v>
      </c>
      <c r="N10762">
        <f t="shared" si="120"/>
        <v>402642</v>
      </c>
      <c r="O10762">
        <f>_xlfn.XLOOKUP(A10762,Planilha1!F:F,Planilha1!G:G,0)</f>
        <v>0</v>
      </c>
      <c r="P10762">
        <v>0</v>
      </c>
    </row>
    <row r="10763" spans="1:16" ht="15" hidden="1" customHeight="1">
      <c r="A10763">
        <v>402643</v>
      </c>
      <c r="B10763" t="s">
        <v>21216</v>
      </c>
      <c r="C10763" t="s">
        <v>21217</v>
      </c>
      <c r="D10763" t="s">
        <v>1067</v>
      </c>
      <c r="E10763" t="s">
        <v>1067</v>
      </c>
      <c r="F10763" t="s">
        <v>1067</v>
      </c>
      <c r="I10763" t="s">
        <v>27</v>
      </c>
      <c r="L10763">
        <v>0</v>
      </c>
      <c r="N10763">
        <f t="shared" si="120"/>
        <v>402643</v>
      </c>
      <c r="O10763">
        <f>_xlfn.XLOOKUP(A10763,Planilha1!F:F,Planilha1!G:G,0)</f>
        <v>0</v>
      </c>
      <c r="P10763">
        <v>0</v>
      </c>
    </row>
    <row r="10764" spans="1:16" ht="15" hidden="1" customHeight="1">
      <c r="A10764">
        <v>402644</v>
      </c>
      <c r="B10764" t="s">
        <v>21218</v>
      </c>
      <c r="C10764" t="s">
        <v>21219</v>
      </c>
      <c r="D10764" t="s">
        <v>1067</v>
      </c>
      <c r="E10764" t="s">
        <v>1067</v>
      </c>
      <c r="F10764" t="s">
        <v>1067</v>
      </c>
      <c r="I10764" t="s">
        <v>27</v>
      </c>
      <c r="L10764">
        <v>0</v>
      </c>
      <c r="N10764">
        <f t="shared" si="120"/>
        <v>402644</v>
      </c>
      <c r="O10764">
        <f>_xlfn.XLOOKUP(A10764,Planilha1!F:F,Planilha1!G:G,0)</f>
        <v>0</v>
      </c>
      <c r="P10764">
        <v>0</v>
      </c>
    </row>
    <row r="10765" spans="1:16" ht="15" hidden="1" customHeight="1">
      <c r="A10765">
        <v>402645</v>
      </c>
      <c r="B10765" t="s">
        <v>21220</v>
      </c>
      <c r="C10765" t="s">
        <v>21221</v>
      </c>
      <c r="D10765" t="s">
        <v>1067</v>
      </c>
      <c r="E10765" t="s">
        <v>1067</v>
      </c>
      <c r="F10765" t="s">
        <v>1067</v>
      </c>
      <c r="I10765" t="s">
        <v>27</v>
      </c>
      <c r="L10765">
        <v>0</v>
      </c>
      <c r="N10765">
        <f t="shared" si="120"/>
        <v>402645</v>
      </c>
      <c r="O10765">
        <f>_xlfn.XLOOKUP(A10765,Planilha1!F:F,Planilha1!G:G,0)</f>
        <v>0</v>
      </c>
      <c r="P10765">
        <v>0</v>
      </c>
    </row>
    <row r="10766" spans="1:16" ht="15" hidden="1" customHeight="1">
      <c r="A10766">
        <v>402646</v>
      </c>
      <c r="B10766" t="s">
        <v>21220</v>
      </c>
      <c r="C10766" t="s">
        <v>21222</v>
      </c>
      <c r="D10766" t="s">
        <v>1067</v>
      </c>
      <c r="E10766" t="s">
        <v>1067</v>
      </c>
      <c r="F10766" t="s">
        <v>1067</v>
      </c>
      <c r="I10766" t="s">
        <v>27</v>
      </c>
      <c r="L10766">
        <v>0</v>
      </c>
      <c r="N10766">
        <f t="shared" si="120"/>
        <v>402646</v>
      </c>
      <c r="O10766">
        <f>_xlfn.XLOOKUP(A10766,Planilha1!F:F,Planilha1!G:G,0)</f>
        <v>0</v>
      </c>
      <c r="P10766">
        <v>0</v>
      </c>
    </row>
    <row r="10767" spans="1:16" ht="15" hidden="1" customHeight="1">
      <c r="A10767">
        <v>402647</v>
      </c>
      <c r="B10767" t="s">
        <v>21220</v>
      </c>
      <c r="C10767" t="s">
        <v>21223</v>
      </c>
      <c r="D10767" t="s">
        <v>1067</v>
      </c>
      <c r="E10767" t="s">
        <v>1067</v>
      </c>
      <c r="F10767" t="s">
        <v>1067</v>
      </c>
      <c r="I10767" t="s">
        <v>27</v>
      </c>
      <c r="L10767">
        <v>0</v>
      </c>
      <c r="N10767">
        <f t="shared" si="120"/>
        <v>402647</v>
      </c>
      <c r="O10767">
        <f>_xlfn.XLOOKUP(A10767,Planilha1!F:F,Planilha1!G:G,0)</f>
        <v>0</v>
      </c>
      <c r="P10767">
        <v>0</v>
      </c>
    </row>
    <row r="10768" spans="1:16" ht="15" hidden="1" customHeight="1">
      <c r="A10768">
        <v>402648</v>
      </c>
      <c r="B10768" t="s">
        <v>21220</v>
      </c>
      <c r="C10768" t="s">
        <v>21224</v>
      </c>
      <c r="D10768" t="s">
        <v>1067</v>
      </c>
      <c r="E10768" t="s">
        <v>1067</v>
      </c>
      <c r="F10768" t="s">
        <v>1067</v>
      </c>
      <c r="I10768" t="s">
        <v>27</v>
      </c>
      <c r="L10768">
        <v>0</v>
      </c>
      <c r="N10768">
        <f t="shared" si="120"/>
        <v>402648</v>
      </c>
      <c r="O10768">
        <f>_xlfn.XLOOKUP(A10768,Planilha1!F:F,Planilha1!G:G,0)</f>
        <v>0</v>
      </c>
      <c r="P10768">
        <v>0</v>
      </c>
    </row>
    <row r="10769" spans="1:16" ht="15" hidden="1" customHeight="1">
      <c r="A10769">
        <v>402649</v>
      </c>
      <c r="B10769" t="s">
        <v>21225</v>
      </c>
      <c r="C10769" t="s">
        <v>21226</v>
      </c>
      <c r="D10769" t="s">
        <v>1067</v>
      </c>
      <c r="E10769" t="s">
        <v>1067</v>
      </c>
      <c r="F10769" t="s">
        <v>1067</v>
      </c>
      <c r="I10769" t="s">
        <v>27</v>
      </c>
      <c r="L10769">
        <v>0</v>
      </c>
      <c r="N10769">
        <f t="shared" si="120"/>
        <v>402649</v>
      </c>
      <c r="O10769">
        <f>_xlfn.XLOOKUP(A10769,Planilha1!F:F,Planilha1!G:G,0)</f>
        <v>0</v>
      </c>
      <c r="P10769">
        <v>0</v>
      </c>
    </row>
    <row r="10770" spans="1:16" ht="15" hidden="1" customHeight="1">
      <c r="A10770">
        <v>402650</v>
      </c>
      <c r="B10770" t="s">
        <v>21225</v>
      </c>
      <c r="C10770" t="s">
        <v>21227</v>
      </c>
      <c r="D10770" t="s">
        <v>1067</v>
      </c>
      <c r="E10770" t="s">
        <v>1067</v>
      </c>
      <c r="F10770" t="s">
        <v>1067</v>
      </c>
      <c r="I10770" t="s">
        <v>27</v>
      </c>
      <c r="L10770">
        <v>0</v>
      </c>
      <c r="N10770">
        <f t="shared" ref="N10770:N10833" si="121">A10770</f>
        <v>402650</v>
      </c>
      <c r="O10770">
        <f>_xlfn.XLOOKUP(A10770,Planilha1!F:F,Planilha1!G:G,0)</f>
        <v>0</v>
      </c>
      <c r="P10770">
        <v>0</v>
      </c>
    </row>
    <row r="10771" spans="1:16" ht="15" hidden="1" customHeight="1">
      <c r="A10771">
        <v>402651</v>
      </c>
      <c r="B10771" t="s">
        <v>21225</v>
      </c>
      <c r="C10771" t="s">
        <v>21228</v>
      </c>
      <c r="D10771" t="s">
        <v>1067</v>
      </c>
      <c r="E10771" t="s">
        <v>1067</v>
      </c>
      <c r="F10771" t="s">
        <v>1067</v>
      </c>
      <c r="I10771" t="s">
        <v>27</v>
      </c>
      <c r="L10771">
        <v>0</v>
      </c>
      <c r="N10771">
        <f t="shared" si="121"/>
        <v>402651</v>
      </c>
      <c r="O10771">
        <f>_xlfn.XLOOKUP(A10771,Planilha1!F:F,Planilha1!G:G,0)</f>
        <v>0</v>
      </c>
      <c r="P10771">
        <v>0</v>
      </c>
    </row>
    <row r="10772" spans="1:16" ht="15" hidden="1" customHeight="1">
      <c r="A10772">
        <v>402652</v>
      </c>
      <c r="B10772" t="s">
        <v>21225</v>
      </c>
      <c r="C10772" t="s">
        <v>21229</v>
      </c>
      <c r="D10772" t="s">
        <v>1067</v>
      </c>
      <c r="E10772" t="s">
        <v>1067</v>
      </c>
      <c r="F10772" t="s">
        <v>1067</v>
      </c>
      <c r="I10772" t="s">
        <v>27</v>
      </c>
      <c r="L10772">
        <v>0</v>
      </c>
      <c r="N10772">
        <f t="shared" si="121"/>
        <v>402652</v>
      </c>
      <c r="O10772">
        <f>_xlfn.XLOOKUP(A10772,Planilha1!F:F,Planilha1!G:G,0)</f>
        <v>0</v>
      </c>
      <c r="P10772">
        <v>0</v>
      </c>
    </row>
    <row r="10773" spans="1:16" ht="15" hidden="1" customHeight="1">
      <c r="A10773">
        <v>402653</v>
      </c>
      <c r="B10773" t="s">
        <v>21225</v>
      </c>
      <c r="C10773" t="s">
        <v>21230</v>
      </c>
      <c r="D10773" t="s">
        <v>1067</v>
      </c>
      <c r="E10773" t="s">
        <v>1067</v>
      </c>
      <c r="F10773" t="s">
        <v>1067</v>
      </c>
      <c r="I10773" t="s">
        <v>27</v>
      </c>
      <c r="L10773">
        <v>0</v>
      </c>
      <c r="N10773">
        <f t="shared" si="121"/>
        <v>402653</v>
      </c>
      <c r="O10773">
        <f>_xlfn.XLOOKUP(A10773,Planilha1!F:F,Planilha1!G:G,0)</f>
        <v>0</v>
      </c>
      <c r="P10773">
        <v>0</v>
      </c>
    </row>
    <row r="10774" spans="1:16" ht="15" hidden="1" customHeight="1">
      <c r="A10774">
        <v>402654</v>
      </c>
      <c r="B10774" t="s">
        <v>21231</v>
      </c>
      <c r="C10774" t="s">
        <v>21232</v>
      </c>
      <c r="D10774" t="s">
        <v>1067</v>
      </c>
      <c r="E10774" t="s">
        <v>1067</v>
      </c>
      <c r="F10774" t="s">
        <v>1067</v>
      </c>
      <c r="I10774" t="s">
        <v>27</v>
      </c>
      <c r="L10774">
        <v>0</v>
      </c>
      <c r="N10774">
        <f t="shared" si="121"/>
        <v>402654</v>
      </c>
      <c r="O10774">
        <f>_xlfn.XLOOKUP(A10774,Planilha1!F:F,Planilha1!G:G,0)</f>
        <v>0</v>
      </c>
      <c r="P10774">
        <v>0</v>
      </c>
    </row>
    <row r="10775" spans="1:16" ht="15" hidden="1" customHeight="1">
      <c r="A10775">
        <v>402655</v>
      </c>
      <c r="B10775" t="s">
        <v>21233</v>
      </c>
      <c r="C10775" t="s">
        <v>21234</v>
      </c>
      <c r="D10775" t="s">
        <v>1067</v>
      </c>
      <c r="E10775" t="s">
        <v>1067</v>
      </c>
      <c r="F10775" t="s">
        <v>1067</v>
      </c>
      <c r="I10775" t="s">
        <v>27</v>
      </c>
      <c r="L10775">
        <v>0</v>
      </c>
      <c r="N10775">
        <f t="shared" si="121"/>
        <v>402655</v>
      </c>
      <c r="O10775">
        <f>_xlfn.XLOOKUP(A10775,Planilha1!F:F,Planilha1!G:G,0)</f>
        <v>0</v>
      </c>
      <c r="P10775">
        <v>0</v>
      </c>
    </row>
    <row r="10776" spans="1:16" ht="15" hidden="1" customHeight="1">
      <c r="A10776">
        <v>402656</v>
      </c>
      <c r="B10776" t="s">
        <v>21233</v>
      </c>
      <c r="C10776" t="s">
        <v>21235</v>
      </c>
      <c r="D10776" t="s">
        <v>1067</v>
      </c>
      <c r="E10776" t="s">
        <v>1067</v>
      </c>
      <c r="F10776" t="s">
        <v>1067</v>
      </c>
      <c r="I10776" t="s">
        <v>27</v>
      </c>
      <c r="L10776">
        <v>0</v>
      </c>
      <c r="N10776">
        <f t="shared" si="121"/>
        <v>402656</v>
      </c>
      <c r="O10776">
        <f>_xlfn.XLOOKUP(A10776,Planilha1!F:F,Planilha1!G:G,0)</f>
        <v>0</v>
      </c>
      <c r="P10776">
        <v>0</v>
      </c>
    </row>
    <row r="10777" spans="1:16" ht="15" hidden="1" customHeight="1">
      <c r="A10777">
        <v>402657</v>
      </c>
      <c r="B10777" t="s">
        <v>21236</v>
      </c>
      <c r="C10777" t="s">
        <v>21237</v>
      </c>
      <c r="D10777" t="s">
        <v>1067</v>
      </c>
      <c r="E10777" t="s">
        <v>1067</v>
      </c>
      <c r="F10777" t="s">
        <v>1067</v>
      </c>
      <c r="I10777" t="s">
        <v>27</v>
      </c>
      <c r="L10777">
        <v>0</v>
      </c>
      <c r="N10777">
        <f t="shared" si="121"/>
        <v>402657</v>
      </c>
      <c r="O10777">
        <f>_xlfn.XLOOKUP(A10777,Planilha1!F:F,Planilha1!G:G,0)</f>
        <v>0</v>
      </c>
      <c r="P10777">
        <v>0</v>
      </c>
    </row>
    <row r="10778" spans="1:16" ht="15" hidden="1" customHeight="1">
      <c r="A10778">
        <v>402658</v>
      </c>
      <c r="B10778" t="s">
        <v>21238</v>
      </c>
      <c r="C10778" t="s">
        <v>21239</v>
      </c>
      <c r="D10778" t="s">
        <v>1067</v>
      </c>
      <c r="E10778" t="s">
        <v>1067</v>
      </c>
      <c r="F10778" t="s">
        <v>1067</v>
      </c>
      <c r="I10778" t="s">
        <v>27</v>
      </c>
      <c r="L10778">
        <v>0</v>
      </c>
      <c r="N10778">
        <f t="shared" si="121"/>
        <v>402658</v>
      </c>
      <c r="O10778">
        <f>_xlfn.XLOOKUP(A10778,Planilha1!F:F,Planilha1!G:G,0)</f>
        <v>0</v>
      </c>
      <c r="P10778">
        <v>0</v>
      </c>
    </row>
    <row r="10779" spans="1:16" ht="15" hidden="1" customHeight="1">
      <c r="A10779">
        <v>402659</v>
      </c>
      <c r="B10779" t="s">
        <v>21240</v>
      </c>
      <c r="C10779" t="s">
        <v>21241</v>
      </c>
      <c r="D10779" t="s">
        <v>1067</v>
      </c>
      <c r="E10779" t="s">
        <v>1067</v>
      </c>
      <c r="F10779" t="s">
        <v>1067</v>
      </c>
      <c r="I10779" t="s">
        <v>27</v>
      </c>
      <c r="L10779">
        <v>0</v>
      </c>
      <c r="N10779">
        <f t="shared" si="121"/>
        <v>402659</v>
      </c>
      <c r="O10779">
        <f>_xlfn.XLOOKUP(A10779,Planilha1!F:F,Planilha1!G:G,0)</f>
        <v>0</v>
      </c>
      <c r="P10779">
        <v>0</v>
      </c>
    </row>
    <row r="10780" spans="1:16" ht="15" hidden="1" customHeight="1">
      <c r="A10780">
        <v>402660</v>
      </c>
      <c r="B10780" t="s">
        <v>21242</v>
      </c>
      <c r="C10780" t="s">
        <v>21243</v>
      </c>
      <c r="D10780" t="s">
        <v>1067</v>
      </c>
      <c r="E10780" t="s">
        <v>1067</v>
      </c>
      <c r="F10780" t="s">
        <v>1067</v>
      </c>
      <c r="I10780" t="s">
        <v>27</v>
      </c>
      <c r="L10780">
        <v>0</v>
      </c>
      <c r="N10780">
        <f t="shared" si="121"/>
        <v>402660</v>
      </c>
      <c r="O10780">
        <f>_xlfn.XLOOKUP(A10780,Planilha1!F:F,Planilha1!G:G,0)</f>
        <v>0</v>
      </c>
      <c r="P10780">
        <v>0</v>
      </c>
    </row>
    <row r="10781" spans="1:16" ht="15" hidden="1" customHeight="1">
      <c r="A10781">
        <v>402661</v>
      </c>
      <c r="B10781" t="s">
        <v>21244</v>
      </c>
      <c r="C10781" t="s">
        <v>21245</v>
      </c>
      <c r="D10781" t="s">
        <v>1067</v>
      </c>
      <c r="E10781" t="s">
        <v>1067</v>
      </c>
      <c r="F10781" t="s">
        <v>1067</v>
      </c>
      <c r="I10781" t="s">
        <v>27</v>
      </c>
      <c r="L10781">
        <v>0</v>
      </c>
      <c r="N10781">
        <f t="shared" si="121"/>
        <v>402661</v>
      </c>
      <c r="O10781">
        <f>_xlfn.XLOOKUP(A10781,Planilha1!F:F,Planilha1!G:G,0)</f>
        <v>0</v>
      </c>
      <c r="P10781">
        <v>0</v>
      </c>
    </row>
    <row r="10782" spans="1:16" ht="15" hidden="1" customHeight="1">
      <c r="A10782">
        <v>402662</v>
      </c>
      <c r="B10782" t="s">
        <v>21246</v>
      </c>
      <c r="C10782" t="s">
        <v>21247</v>
      </c>
      <c r="D10782" t="s">
        <v>1067</v>
      </c>
      <c r="E10782" t="s">
        <v>1067</v>
      </c>
      <c r="F10782" t="s">
        <v>1067</v>
      </c>
      <c r="I10782" t="s">
        <v>27</v>
      </c>
      <c r="L10782">
        <v>0</v>
      </c>
      <c r="N10782">
        <f t="shared" si="121"/>
        <v>402662</v>
      </c>
      <c r="O10782">
        <f>_xlfn.XLOOKUP(A10782,Planilha1!F:F,Planilha1!G:G,0)</f>
        <v>0</v>
      </c>
      <c r="P10782">
        <v>0</v>
      </c>
    </row>
    <row r="10783" spans="1:16" ht="15" hidden="1" customHeight="1">
      <c r="A10783">
        <v>402663</v>
      </c>
      <c r="B10783" t="s">
        <v>21248</v>
      </c>
      <c r="C10783" t="s">
        <v>21249</v>
      </c>
      <c r="D10783" t="s">
        <v>1067</v>
      </c>
      <c r="E10783" t="s">
        <v>1067</v>
      </c>
      <c r="F10783" t="s">
        <v>1067</v>
      </c>
      <c r="I10783" t="s">
        <v>27</v>
      </c>
      <c r="L10783">
        <v>0</v>
      </c>
      <c r="N10783">
        <f t="shared" si="121"/>
        <v>402663</v>
      </c>
      <c r="O10783">
        <f>_xlfn.XLOOKUP(A10783,Planilha1!F:F,Planilha1!G:G,0)</f>
        <v>0</v>
      </c>
      <c r="P10783">
        <v>0</v>
      </c>
    </row>
    <row r="10784" spans="1:16" ht="15" hidden="1" customHeight="1">
      <c r="A10784">
        <v>402664</v>
      </c>
      <c r="B10784" t="s">
        <v>21250</v>
      </c>
      <c r="C10784" t="s">
        <v>21251</v>
      </c>
      <c r="D10784" t="s">
        <v>1067</v>
      </c>
      <c r="E10784" t="s">
        <v>1067</v>
      </c>
      <c r="F10784" t="s">
        <v>1067</v>
      </c>
      <c r="I10784" t="s">
        <v>27</v>
      </c>
      <c r="L10784">
        <v>0</v>
      </c>
      <c r="N10784">
        <f t="shared" si="121"/>
        <v>402664</v>
      </c>
      <c r="O10784">
        <f>_xlfn.XLOOKUP(A10784,Planilha1!F:F,Planilha1!G:G,0)</f>
        <v>0</v>
      </c>
      <c r="P10784">
        <v>0</v>
      </c>
    </row>
    <row r="10785" spans="1:16" ht="15" hidden="1" customHeight="1">
      <c r="A10785">
        <v>402665</v>
      </c>
      <c r="B10785" t="s">
        <v>21252</v>
      </c>
      <c r="C10785" t="s">
        <v>21253</v>
      </c>
      <c r="D10785" t="s">
        <v>1067</v>
      </c>
      <c r="E10785" t="s">
        <v>1067</v>
      </c>
      <c r="F10785" t="s">
        <v>1067</v>
      </c>
      <c r="I10785" t="s">
        <v>27</v>
      </c>
      <c r="L10785">
        <v>0</v>
      </c>
      <c r="N10785">
        <f t="shared" si="121"/>
        <v>402665</v>
      </c>
      <c r="O10785">
        <f>_xlfn.XLOOKUP(A10785,Planilha1!F:F,Planilha1!G:G,0)</f>
        <v>0</v>
      </c>
      <c r="P10785">
        <v>0</v>
      </c>
    </row>
    <row r="10786" spans="1:16" ht="15" hidden="1" customHeight="1">
      <c r="A10786">
        <v>402666</v>
      </c>
      <c r="B10786" t="s">
        <v>12877</v>
      </c>
      <c r="C10786" t="s">
        <v>21254</v>
      </c>
      <c r="D10786" t="s">
        <v>1067</v>
      </c>
      <c r="E10786" t="s">
        <v>1067</v>
      </c>
      <c r="F10786" t="s">
        <v>1067</v>
      </c>
      <c r="I10786" t="s">
        <v>27</v>
      </c>
      <c r="L10786">
        <v>0</v>
      </c>
      <c r="N10786">
        <f t="shared" si="121"/>
        <v>402666</v>
      </c>
      <c r="O10786">
        <f>_xlfn.XLOOKUP(A10786,Planilha1!F:F,Planilha1!G:G,0)</f>
        <v>0</v>
      </c>
      <c r="P10786">
        <v>0</v>
      </c>
    </row>
    <row r="10787" spans="1:16" ht="15" hidden="1" customHeight="1">
      <c r="A10787">
        <v>402667</v>
      </c>
      <c r="B10787" t="s">
        <v>21255</v>
      </c>
      <c r="C10787" t="s">
        <v>21256</v>
      </c>
      <c r="D10787" t="s">
        <v>1067</v>
      </c>
      <c r="E10787" t="s">
        <v>1067</v>
      </c>
      <c r="F10787" t="s">
        <v>1067</v>
      </c>
      <c r="I10787" t="s">
        <v>27</v>
      </c>
      <c r="L10787">
        <v>0</v>
      </c>
      <c r="N10787">
        <f t="shared" si="121"/>
        <v>402667</v>
      </c>
      <c r="O10787">
        <f>_xlfn.XLOOKUP(A10787,Planilha1!F:F,Planilha1!G:G,0)</f>
        <v>0</v>
      </c>
      <c r="P10787">
        <v>0</v>
      </c>
    </row>
    <row r="10788" spans="1:16" ht="15" hidden="1" customHeight="1">
      <c r="A10788">
        <v>402668</v>
      </c>
      <c r="B10788" t="s">
        <v>21257</v>
      </c>
      <c r="C10788" t="s">
        <v>21258</v>
      </c>
      <c r="D10788" t="s">
        <v>1067</v>
      </c>
      <c r="E10788" t="s">
        <v>1067</v>
      </c>
      <c r="F10788" t="s">
        <v>1067</v>
      </c>
      <c r="I10788" t="s">
        <v>27</v>
      </c>
      <c r="L10788">
        <v>0</v>
      </c>
      <c r="N10788">
        <f t="shared" si="121"/>
        <v>402668</v>
      </c>
      <c r="O10788">
        <f>_xlfn.XLOOKUP(A10788,Planilha1!F:F,Planilha1!G:G,0)</f>
        <v>0</v>
      </c>
      <c r="P10788">
        <v>0</v>
      </c>
    </row>
    <row r="10789" spans="1:16" ht="15" hidden="1" customHeight="1">
      <c r="A10789">
        <v>402669</v>
      </c>
      <c r="B10789" t="s">
        <v>21259</v>
      </c>
      <c r="C10789" t="s">
        <v>21260</v>
      </c>
      <c r="D10789" t="s">
        <v>1067</v>
      </c>
      <c r="E10789" t="s">
        <v>1067</v>
      </c>
      <c r="F10789" t="s">
        <v>1067</v>
      </c>
      <c r="I10789" t="s">
        <v>27</v>
      </c>
      <c r="L10789">
        <v>0</v>
      </c>
      <c r="N10789">
        <f t="shared" si="121"/>
        <v>402669</v>
      </c>
      <c r="O10789">
        <f>_xlfn.XLOOKUP(A10789,Planilha1!F:F,Planilha1!G:G,0)</f>
        <v>0</v>
      </c>
      <c r="P10789">
        <v>0</v>
      </c>
    </row>
    <row r="10790" spans="1:16" ht="15" hidden="1" customHeight="1">
      <c r="A10790">
        <v>402670</v>
      </c>
      <c r="B10790" t="s">
        <v>21261</v>
      </c>
      <c r="C10790" t="s">
        <v>21262</v>
      </c>
      <c r="D10790" t="s">
        <v>1067</v>
      </c>
      <c r="E10790" t="s">
        <v>1067</v>
      </c>
      <c r="F10790" t="s">
        <v>1067</v>
      </c>
      <c r="I10790" t="s">
        <v>27</v>
      </c>
      <c r="L10790">
        <v>0</v>
      </c>
      <c r="N10790">
        <f t="shared" si="121"/>
        <v>402670</v>
      </c>
      <c r="O10790">
        <f>_xlfn.XLOOKUP(A10790,Planilha1!F:F,Planilha1!G:G,0)</f>
        <v>0</v>
      </c>
      <c r="P10790">
        <v>0</v>
      </c>
    </row>
    <row r="10791" spans="1:16" ht="15" hidden="1" customHeight="1">
      <c r="A10791">
        <v>402671</v>
      </c>
      <c r="B10791" t="s">
        <v>21263</v>
      </c>
      <c r="C10791" t="s">
        <v>21264</v>
      </c>
      <c r="D10791" t="s">
        <v>1067</v>
      </c>
      <c r="E10791" t="s">
        <v>1067</v>
      </c>
      <c r="F10791" t="s">
        <v>1067</v>
      </c>
      <c r="I10791" t="s">
        <v>27</v>
      </c>
      <c r="L10791">
        <v>0</v>
      </c>
      <c r="N10791">
        <f t="shared" si="121"/>
        <v>402671</v>
      </c>
      <c r="O10791">
        <f>_xlfn.XLOOKUP(A10791,Planilha1!F:F,Planilha1!G:G,0)</f>
        <v>0</v>
      </c>
      <c r="P10791">
        <v>0</v>
      </c>
    </row>
    <row r="10792" spans="1:16" ht="15" hidden="1" customHeight="1">
      <c r="A10792">
        <v>402672</v>
      </c>
      <c r="B10792" t="s">
        <v>21265</v>
      </c>
      <c r="C10792" t="s">
        <v>21266</v>
      </c>
      <c r="D10792" t="s">
        <v>1067</v>
      </c>
      <c r="E10792" t="s">
        <v>1067</v>
      </c>
      <c r="F10792" t="s">
        <v>1067</v>
      </c>
      <c r="I10792" t="s">
        <v>27</v>
      </c>
      <c r="L10792">
        <v>0</v>
      </c>
      <c r="N10792">
        <f t="shared" si="121"/>
        <v>402672</v>
      </c>
      <c r="O10792">
        <f>_xlfn.XLOOKUP(A10792,Planilha1!F:F,Planilha1!G:G,0)</f>
        <v>0</v>
      </c>
      <c r="P10792">
        <v>0</v>
      </c>
    </row>
    <row r="10793" spans="1:16" ht="15" hidden="1" customHeight="1">
      <c r="A10793">
        <v>402673</v>
      </c>
      <c r="B10793" t="s">
        <v>21267</v>
      </c>
      <c r="C10793" t="s">
        <v>21268</v>
      </c>
      <c r="D10793" t="s">
        <v>1067</v>
      </c>
      <c r="E10793" t="s">
        <v>1067</v>
      </c>
      <c r="F10793" t="s">
        <v>1067</v>
      </c>
      <c r="I10793" t="s">
        <v>27</v>
      </c>
      <c r="L10793">
        <v>0</v>
      </c>
      <c r="N10793">
        <f t="shared" si="121"/>
        <v>402673</v>
      </c>
      <c r="O10793">
        <f>_xlfn.XLOOKUP(A10793,Planilha1!F:F,Planilha1!G:G,0)</f>
        <v>0</v>
      </c>
      <c r="P10793">
        <v>0</v>
      </c>
    </row>
    <row r="10794" spans="1:16" ht="15" hidden="1" customHeight="1">
      <c r="A10794">
        <v>402674</v>
      </c>
      <c r="B10794" t="s">
        <v>21269</v>
      </c>
      <c r="C10794" t="s">
        <v>21270</v>
      </c>
      <c r="D10794" t="s">
        <v>1067</v>
      </c>
      <c r="E10794" t="s">
        <v>1067</v>
      </c>
      <c r="F10794" t="s">
        <v>1067</v>
      </c>
      <c r="I10794" t="s">
        <v>27</v>
      </c>
      <c r="L10794">
        <v>0</v>
      </c>
      <c r="N10794">
        <f t="shared" si="121"/>
        <v>402674</v>
      </c>
      <c r="O10794">
        <f>_xlfn.XLOOKUP(A10794,Planilha1!F:F,Planilha1!G:G,0)</f>
        <v>0</v>
      </c>
      <c r="P10794">
        <v>0</v>
      </c>
    </row>
    <row r="10795" spans="1:16" ht="15" hidden="1" customHeight="1">
      <c r="A10795">
        <v>402675</v>
      </c>
      <c r="B10795" t="s">
        <v>21271</v>
      </c>
      <c r="C10795" t="s">
        <v>21272</v>
      </c>
      <c r="D10795" t="s">
        <v>1067</v>
      </c>
      <c r="E10795" t="s">
        <v>1067</v>
      </c>
      <c r="F10795" t="s">
        <v>1067</v>
      </c>
      <c r="I10795" t="s">
        <v>27</v>
      </c>
      <c r="L10795">
        <v>0</v>
      </c>
      <c r="N10795">
        <f t="shared" si="121"/>
        <v>402675</v>
      </c>
      <c r="O10795">
        <f>_xlfn.XLOOKUP(A10795,Planilha1!F:F,Planilha1!G:G,0)</f>
        <v>0</v>
      </c>
      <c r="P10795">
        <v>0</v>
      </c>
    </row>
    <row r="10796" spans="1:16" ht="15" hidden="1" customHeight="1">
      <c r="A10796">
        <v>402676</v>
      </c>
      <c r="B10796" t="s">
        <v>21273</v>
      </c>
      <c r="C10796" t="s">
        <v>21274</v>
      </c>
      <c r="D10796" t="s">
        <v>1067</v>
      </c>
      <c r="E10796" t="s">
        <v>1067</v>
      </c>
      <c r="F10796" t="s">
        <v>1067</v>
      </c>
      <c r="I10796" t="s">
        <v>27</v>
      </c>
      <c r="L10796">
        <v>0</v>
      </c>
      <c r="N10796">
        <f t="shared" si="121"/>
        <v>402676</v>
      </c>
      <c r="O10796">
        <f>_xlfn.XLOOKUP(A10796,Planilha1!F:F,Planilha1!G:G,0)</f>
        <v>0</v>
      </c>
      <c r="P10796">
        <v>0</v>
      </c>
    </row>
    <row r="10797" spans="1:16" ht="15" hidden="1" customHeight="1">
      <c r="A10797">
        <v>402677</v>
      </c>
      <c r="B10797" t="s">
        <v>21275</v>
      </c>
      <c r="C10797" t="s">
        <v>21276</v>
      </c>
      <c r="D10797" t="s">
        <v>1067</v>
      </c>
      <c r="E10797" t="s">
        <v>1067</v>
      </c>
      <c r="F10797" t="s">
        <v>1067</v>
      </c>
      <c r="I10797" t="s">
        <v>27</v>
      </c>
      <c r="L10797">
        <v>0</v>
      </c>
      <c r="N10797">
        <f t="shared" si="121"/>
        <v>402677</v>
      </c>
      <c r="O10797">
        <f>_xlfn.XLOOKUP(A10797,Planilha1!F:F,Planilha1!G:G,0)</f>
        <v>0</v>
      </c>
      <c r="P10797">
        <v>0</v>
      </c>
    </row>
    <row r="10798" spans="1:16" ht="15" hidden="1" customHeight="1">
      <c r="A10798">
        <v>402678</v>
      </c>
      <c r="B10798" t="s">
        <v>21277</v>
      </c>
      <c r="C10798" t="s">
        <v>21278</v>
      </c>
      <c r="D10798" t="s">
        <v>1067</v>
      </c>
      <c r="E10798" t="s">
        <v>1067</v>
      </c>
      <c r="F10798" t="s">
        <v>1067</v>
      </c>
      <c r="I10798" t="s">
        <v>27</v>
      </c>
      <c r="L10798">
        <v>0</v>
      </c>
      <c r="N10798">
        <f t="shared" si="121"/>
        <v>402678</v>
      </c>
      <c r="O10798">
        <f>_xlfn.XLOOKUP(A10798,Planilha1!F:F,Planilha1!G:G,0)</f>
        <v>0</v>
      </c>
      <c r="P10798">
        <v>0</v>
      </c>
    </row>
    <row r="10799" spans="1:16" ht="15" hidden="1" customHeight="1">
      <c r="A10799">
        <v>402679</v>
      </c>
      <c r="B10799" t="s">
        <v>21279</v>
      </c>
      <c r="C10799" t="s">
        <v>21280</v>
      </c>
      <c r="D10799" t="s">
        <v>1067</v>
      </c>
      <c r="E10799" t="s">
        <v>1067</v>
      </c>
      <c r="F10799" t="s">
        <v>1067</v>
      </c>
      <c r="I10799" t="s">
        <v>27</v>
      </c>
      <c r="L10799">
        <v>0</v>
      </c>
      <c r="N10799">
        <f t="shared" si="121"/>
        <v>402679</v>
      </c>
      <c r="O10799">
        <f>_xlfn.XLOOKUP(A10799,Planilha1!F:F,Planilha1!G:G,0)</f>
        <v>0</v>
      </c>
      <c r="P10799">
        <v>0</v>
      </c>
    </row>
    <row r="10800" spans="1:16" ht="15" hidden="1" customHeight="1">
      <c r="A10800">
        <v>402680</v>
      </c>
      <c r="B10800" t="s">
        <v>21281</v>
      </c>
      <c r="C10800" t="s">
        <v>21282</v>
      </c>
      <c r="D10800" t="s">
        <v>1067</v>
      </c>
      <c r="E10800" t="s">
        <v>1067</v>
      </c>
      <c r="F10800" t="s">
        <v>1067</v>
      </c>
      <c r="I10800" t="s">
        <v>27</v>
      </c>
      <c r="L10800">
        <v>0</v>
      </c>
      <c r="N10800">
        <f t="shared" si="121"/>
        <v>402680</v>
      </c>
      <c r="O10800">
        <f>_xlfn.XLOOKUP(A10800,Planilha1!F:F,Planilha1!G:G,0)</f>
        <v>0</v>
      </c>
      <c r="P10800">
        <v>0</v>
      </c>
    </row>
    <row r="10801" spans="1:16" ht="15" hidden="1" customHeight="1">
      <c r="A10801">
        <v>402681</v>
      </c>
      <c r="B10801" t="s">
        <v>21283</v>
      </c>
      <c r="C10801" t="s">
        <v>21284</v>
      </c>
      <c r="D10801" t="s">
        <v>1067</v>
      </c>
      <c r="E10801" t="s">
        <v>1067</v>
      </c>
      <c r="F10801" t="s">
        <v>1067</v>
      </c>
      <c r="I10801" t="s">
        <v>27</v>
      </c>
      <c r="L10801">
        <v>0</v>
      </c>
      <c r="N10801">
        <f t="shared" si="121"/>
        <v>402681</v>
      </c>
      <c r="O10801">
        <f>_xlfn.XLOOKUP(A10801,Planilha1!F:F,Planilha1!G:G,0)</f>
        <v>0</v>
      </c>
      <c r="P10801">
        <v>0</v>
      </c>
    </row>
    <row r="10802" spans="1:16" ht="15" hidden="1" customHeight="1">
      <c r="A10802">
        <v>402682</v>
      </c>
      <c r="B10802" t="s">
        <v>21285</v>
      </c>
      <c r="C10802" t="s">
        <v>21286</v>
      </c>
      <c r="D10802" t="s">
        <v>1067</v>
      </c>
      <c r="E10802" t="s">
        <v>1067</v>
      </c>
      <c r="F10802" t="s">
        <v>1067</v>
      </c>
      <c r="I10802" t="s">
        <v>27</v>
      </c>
      <c r="L10802">
        <v>0</v>
      </c>
      <c r="N10802">
        <f t="shared" si="121"/>
        <v>402682</v>
      </c>
      <c r="O10802">
        <f>_xlfn.XLOOKUP(A10802,Planilha1!F:F,Planilha1!G:G,0)</f>
        <v>0</v>
      </c>
      <c r="P10802">
        <v>0</v>
      </c>
    </row>
    <row r="10803" spans="1:16" ht="15" hidden="1" customHeight="1">
      <c r="A10803">
        <v>402683</v>
      </c>
      <c r="B10803" t="s">
        <v>21287</v>
      </c>
      <c r="C10803" t="s">
        <v>21288</v>
      </c>
      <c r="D10803" t="s">
        <v>1067</v>
      </c>
      <c r="E10803" t="s">
        <v>1067</v>
      </c>
      <c r="F10803" t="s">
        <v>1067</v>
      </c>
      <c r="I10803" t="s">
        <v>27</v>
      </c>
      <c r="L10803">
        <v>0</v>
      </c>
      <c r="N10803">
        <f t="shared" si="121"/>
        <v>402683</v>
      </c>
      <c r="O10803">
        <f>_xlfn.XLOOKUP(A10803,Planilha1!F:F,Planilha1!G:G,0)</f>
        <v>0</v>
      </c>
      <c r="P10803">
        <v>0</v>
      </c>
    </row>
    <row r="10804" spans="1:16" ht="15" hidden="1" customHeight="1">
      <c r="A10804">
        <v>402684</v>
      </c>
      <c r="B10804" t="s">
        <v>21289</v>
      </c>
      <c r="C10804" t="s">
        <v>21290</v>
      </c>
      <c r="D10804" t="s">
        <v>1067</v>
      </c>
      <c r="E10804" t="s">
        <v>1067</v>
      </c>
      <c r="F10804" t="s">
        <v>1067</v>
      </c>
      <c r="I10804" t="s">
        <v>27</v>
      </c>
      <c r="L10804">
        <v>0</v>
      </c>
      <c r="N10804">
        <f t="shared" si="121"/>
        <v>402684</v>
      </c>
      <c r="O10804">
        <f>_xlfn.XLOOKUP(A10804,Planilha1!F:F,Planilha1!G:G,0)</f>
        <v>0</v>
      </c>
      <c r="P10804">
        <v>0</v>
      </c>
    </row>
    <row r="10805" spans="1:16" ht="15" hidden="1" customHeight="1">
      <c r="A10805">
        <v>402685</v>
      </c>
      <c r="B10805" t="s">
        <v>21291</v>
      </c>
      <c r="C10805" t="s">
        <v>21292</v>
      </c>
      <c r="D10805" t="s">
        <v>1067</v>
      </c>
      <c r="E10805" t="s">
        <v>1067</v>
      </c>
      <c r="F10805" t="s">
        <v>1067</v>
      </c>
      <c r="I10805" t="s">
        <v>27</v>
      </c>
      <c r="L10805">
        <v>0</v>
      </c>
      <c r="N10805">
        <f t="shared" si="121"/>
        <v>402685</v>
      </c>
      <c r="O10805">
        <f>_xlfn.XLOOKUP(A10805,Planilha1!F:F,Planilha1!G:G,0)</f>
        <v>0</v>
      </c>
      <c r="P10805">
        <v>0</v>
      </c>
    </row>
    <row r="10806" spans="1:16" ht="15" hidden="1" customHeight="1">
      <c r="A10806">
        <v>402686</v>
      </c>
      <c r="B10806" t="s">
        <v>21293</v>
      </c>
      <c r="C10806" t="s">
        <v>21294</v>
      </c>
      <c r="D10806" t="s">
        <v>1067</v>
      </c>
      <c r="E10806" t="s">
        <v>1067</v>
      </c>
      <c r="F10806" t="s">
        <v>1067</v>
      </c>
      <c r="I10806" t="s">
        <v>27</v>
      </c>
      <c r="L10806">
        <v>0</v>
      </c>
      <c r="N10806">
        <f t="shared" si="121"/>
        <v>402686</v>
      </c>
      <c r="O10806">
        <f>_xlfn.XLOOKUP(A10806,Planilha1!F:F,Planilha1!G:G,0)</f>
        <v>0</v>
      </c>
      <c r="P10806">
        <v>0</v>
      </c>
    </row>
    <row r="10807" spans="1:16" ht="15" hidden="1" customHeight="1">
      <c r="A10807">
        <v>402687</v>
      </c>
      <c r="B10807" t="s">
        <v>21295</v>
      </c>
      <c r="C10807" t="s">
        <v>21296</v>
      </c>
      <c r="D10807" t="s">
        <v>1067</v>
      </c>
      <c r="E10807" t="s">
        <v>1067</v>
      </c>
      <c r="F10807" t="s">
        <v>1067</v>
      </c>
      <c r="I10807" t="s">
        <v>27</v>
      </c>
      <c r="L10807">
        <v>0</v>
      </c>
      <c r="N10807">
        <f t="shared" si="121"/>
        <v>402687</v>
      </c>
      <c r="O10807">
        <f>_xlfn.XLOOKUP(A10807,Planilha1!F:F,Planilha1!G:G,0)</f>
        <v>0</v>
      </c>
      <c r="P10807">
        <v>0</v>
      </c>
    </row>
    <row r="10808" spans="1:16" ht="15" hidden="1" customHeight="1">
      <c r="A10808">
        <v>402688</v>
      </c>
      <c r="B10808" t="s">
        <v>21297</v>
      </c>
      <c r="C10808" t="s">
        <v>21298</v>
      </c>
      <c r="D10808" t="s">
        <v>1067</v>
      </c>
      <c r="E10808" t="s">
        <v>1067</v>
      </c>
      <c r="F10808" t="s">
        <v>1067</v>
      </c>
      <c r="I10808" t="s">
        <v>27</v>
      </c>
      <c r="L10808">
        <v>0</v>
      </c>
      <c r="N10808">
        <f t="shared" si="121"/>
        <v>402688</v>
      </c>
      <c r="O10808">
        <f>_xlfn.XLOOKUP(A10808,Planilha1!F:F,Planilha1!G:G,0)</f>
        <v>0</v>
      </c>
      <c r="P10808">
        <v>0</v>
      </c>
    </row>
    <row r="10809" spans="1:16" ht="15" hidden="1" customHeight="1">
      <c r="A10809">
        <v>402689</v>
      </c>
      <c r="B10809" t="s">
        <v>21299</v>
      </c>
      <c r="C10809" t="s">
        <v>21300</v>
      </c>
      <c r="D10809" t="s">
        <v>1067</v>
      </c>
      <c r="E10809" t="s">
        <v>1067</v>
      </c>
      <c r="F10809" t="s">
        <v>1067</v>
      </c>
      <c r="I10809" t="s">
        <v>27</v>
      </c>
      <c r="L10809">
        <v>0</v>
      </c>
      <c r="N10809">
        <f t="shared" si="121"/>
        <v>402689</v>
      </c>
      <c r="O10809">
        <f>_xlfn.XLOOKUP(A10809,Planilha1!F:F,Planilha1!G:G,0)</f>
        <v>0</v>
      </c>
      <c r="P10809">
        <v>0</v>
      </c>
    </row>
    <row r="10810" spans="1:16" ht="15" hidden="1" customHeight="1">
      <c r="A10810">
        <v>402690</v>
      </c>
      <c r="B10810" t="s">
        <v>21301</v>
      </c>
      <c r="C10810" t="s">
        <v>21302</v>
      </c>
      <c r="D10810" t="s">
        <v>1067</v>
      </c>
      <c r="E10810" t="s">
        <v>1067</v>
      </c>
      <c r="F10810" t="s">
        <v>1067</v>
      </c>
      <c r="I10810" t="s">
        <v>27</v>
      </c>
      <c r="L10810">
        <v>0</v>
      </c>
      <c r="N10810">
        <f t="shared" si="121"/>
        <v>402690</v>
      </c>
      <c r="O10810">
        <f>_xlfn.XLOOKUP(A10810,Planilha1!F:F,Planilha1!G:G,0)</f>
        <v>0</v>
      </c>
      <c r="P10810">
        <v>0</v>
      </c>
    </row>
    <row r="10811" spans="1:16" ht="15" hidden="1" customHeight="1">
      <c r="A10811">
        <v>402691</v>
      </c>
      <c r="B10811" t="s">
        <v>21303</v>
      </c>
      <c r="C10811" t="s">
        <v>21304</v>
      </c>
      <c r="D10811" t="s">
        <v>1067</v>
      </c>
      <c r="E10811" t="s">
        <v>1067</v>
      </c>
      <c r="F10811" t="s">
        <v>1067</v>
      </c>
      <c r="I10811" t="s">
        <v>27</v>
      </c>
      <c r="L10811">
        <v>0</v>
      </c>
      <c r="N10811">
        <f t="shared" si="121"/>
        <v>402691</v>
      </c>
      <c r="O10811">
        <f>_xlfn.XLOOKUP(A10811,Planilha1!F:F,Planilha1!G:G,0)</f>
        <v>0</v>
      </c>
      <c r="P10811">
        <v>0</v>
      </c>
    </row>
    <row r="10812" spans="1:16" ht="15" hidden="1" customHeight="1">
      <c r="A10812">
        <v>402692</v>
      </c>
      <c r="B10812" t="s">
        <v>21305</v>
      </c>
      <c r="C10812" t="s">
        <v>21306</v>
      </c>
      <c r="D10812" t="s">
        <v>1067</v>
      </c>
      <c r="E10812" t="s">
        <v>1067</v>
      </c>
      <c r="F10812" t="s">
        <v>1067</v>
      </c>
      <c r="I10812" t="s">
        <v>27</v>
      </c>
      <c r="L10812">
        <v>0</v>
      </c>
      <c r="N10812">
        <f t="shared" si="121"/>
        <v>402692</v>
      </c>
      <c r="O10812">
        <f>_xlfn.XLOOKUP(A10812,Planilha1!F:F,Planilha1!G:G,0)</f>
        <v>0</v>
      </c>
      <c r="P10812">
        <v>0</v>
      </c>
    </row>
    <row r="10813" spans="1:16" ht="15" hidden="1" customHeight="1">
      <c r="A10813">
        <v>402693</v>
      </c>
      <c r="B10813" t="s">
        <v>21307</v>
      </c>
      <c r="C10813" t="s">
        <v>21308</v>
      </c>
      <c r="D10813" t="s">
        <v>1067</v>
      </c>
      <c r="E10813" t="s">
        <v>1067</v>
      </c>
      <c r="F10813" t="s">
        <v>1067</v>
      </c>
      <c r="I10813" t="s">
        <v>27</v>
      </c>
      <c r="L10813">
        <v>0</v>
      </c>
      <c r="N10813">
        <f t="shared" si="121"/>
        <v>402693</v>
      </c>
      <c r="O10813">
        <f>_xlfn.XLOOKUP(A10813,Planilha1!F:F,Planilha1!G:G,0)</f>
        <v>0</v>
      </c>
      <c r="P10813">
        <v>0</v>
      </c>
    </row>
    <row r="10814" spans="1:16" ht="15" hidden="1" customHeight="1">
      <c r="A10814">
        <v>402694</v>
      </c>
      <c r="B10814" t="s">
        <v>19294</v>
      </c>
      <c r="C10814" t="s">
        <v>21309</v>
      </c>
      <c r="D10814" t="s">
        <v>1067</v>
      </c>
      <c r="E10814" t="s">
        <v>1067</v>
      </c>
      <c r="F10814" t="s">
        <v>1067</v>
      </c>
      <c r="I10814" t="s">
        <v>27</v>
      </c>
      <c r="L10814">
        <v>0</v>
      </c>
      <c r="N10814">
        <f t="shared" si="121"/>
        <v>402694</v>
      </c>
      <c r="O10814">
        <f>_xlfn.XLOOKUP(A10814,Planilha1!F:F,Planilha1!G:G,0)</f>
        <v>0</v>
      </c>
      <c r="P10814">
        <v>0</v>
      </c>
    </row>
    <row r="10815" spans="1:16" ht="15" hidden="1" customHeight="1">
      <c r="A10815">
        <v>402695</v>
      </c>
      <c r="B10815" t="s">
        <v>19294</v>
      </c>
      <c r="C10815" t="s">
        <v>21310</v>
      </c>
      <c r="D10815" t="s">
        <v>1067</v>
      </c>
      <c r="E10815" t="s">
        <v>1067</v>
      </c>
      <c r="F10815" t="s">
        <v>1067</v>
      </c>
      <c r="I10815" t="s">
        <v>27</v>
      </c>
      <c r="L10815">
        <v>0</v>
      </c>
      <c r="N10815">
        <f t="shared" si="121"/>
        <v>402695</v>
      </c>
      <c r="O10815">
        <f>_xlfn.XLOOKUP(A10815,Planilha1!F:F,Planilha1!G:G,0)</f>
        <v>0</v>
      </c>
      <c r="P10815">
        <v>0</v>
      </c>
    </row>
    <row r="10816" spans="1:16" ht="15" hidden="1" customHeight="1">
      <c r="A10816">
        <v>402696</v>
      </c>
      <c r="B10816" t="s">
        <v>21311</v>
      </c>
      <c r="C10816" t="s">
        <v>21312</v>
      </c>
      <c r="D10816" t="s">
        <v>1067</v>
      </c>
      <c r="E10816" t="s">
        <v>1067</v>
      </c>
      <c r="F10816" t="s">
        <v>1067</v>
      </c>
      <c r="I10816" t="s">
        <v>27</v>
      </c>
      <c r="L10816">
        <v>0</v>
      </c>
      <c r="N10816">
        <f t="shared" si="121"/>
        <v>402696</v>
      </c>
      <c r="O10816">
        <f>_xlfn.XLOOKUP(A10816,Planilha1!F:F,Planilha1!G:G,0)</f>
        <v>0</v>
      </c>
      <c r="P10816">
        <v>0</v>
      </c>
    </row>
    <row r="10817" spans="1:16" ht="15" hidden="1" customHeight="1">
      <c r="A10817">
        <v>402697</v>
      </c>
      <c r="B10817" t="s">
        <v>21313</v>
      </c>
      <c r="C10817" t="s">
        <v>21314</v>
      </c>
      <c r="D10817" t="s">
        <v>1067</v>
      </c>
      <c r="E10817" t="s">
        <v>1067</v>
      </c>
      <c r="F10817" t="s">
        <v>1067</v>
      </c>
      <c r="I10817" t="s">
        <v>27</v>
      </c>
      <c r="L10817">
        <v>0</v>
      </c>
      <c r="N10817">
        <f t="shared" si="121"/>
        <v>402697</v>
      </c>
      <c r="O10817">
        <f>_xlfn.XLOOKUP(A10817,Planilha1!F:F,Planilha1!G:G,0)</f>
        <v>0</v>
      </c>
      <c r="P10817">
        <v>0</v>
      </c>
    </row>
    <row r="10818" spans="1:16" ht="15" hidden="1" customHeight="1">
      <c r="A10818">
        <v>402698</v>
      </c>
      <c r="B10818" t="s">
        <v>21315</v>
      </c>
      <c r="C10818" t="s">
        <v>21316</v>
      </c>
      <c r="D10818" t="s">
        <v>1067</v>
      </c>
      <c r="E10818" t="s">
        <v>1067</v>
      </c>
      <c r="F10818" t="s">
        <v>1067</v>
      </c>
      <c r="I10818" t="s">
        <v>27</v>
      </c>
      <c r="L10818">
        <v>0</v>
      </c>
      <c r="N10818">
        <f t="shared" si="121"/>
        <v>402698</v>
      </c>
      <c r="O10818">
        <f>_xlfn.XLOOKUP(A10818,Planilha1!F:F,Planilha1!G:G,0)</f>
        <v>0</v>
      </c>
      <c r="P10818">
        <v>0</v>
      </c>
    </row>
    <row r="10819" spans="1:16" ht="15" hidden="1" customHeight="1">
      <c r="A10819">
        <v>402699</v>
      </c>
      <c r="B10819" t="s">
        <v>21317</v>
      </c>
      <c r="C10819" t="s">
        <v>21318</v>
      </c>
      <c r="D10819" t="s">
        <v>1067</v>
      </c>
      <c r="E10819" t="s">
        <v>1067</v>
      </c>
      <c r="F10819" t="s">
        <v>1067</v>
      </c>
      <c r="I10819" t="s">
        <v>27</v>
      </c>
      <c r="L10819">
        <v>0</v>
      </c>
      <c r="N10819">
        <f t="shared" si="121"/>
        <v>402699</v>
      </c>
      <c r="O10819">
        <f>_xlfn.XLOOKUP(A10819,Planilha1!F:F,Planilha1!G:G,0)</f>
        <v>0</v>
      </c>
      <c r="P10819">
        <v>0</v>
      </c>
    </row>
    <row r="10820" spans="1:16" ht="15" hidden="1" customHeight="1">
      <c r="A10820">
        <v>402700</v>
      </c>
      <c r="B10820" t="s">
        <v>21319</v>
      </c>
      <c r="C10820" t="s">
        <v>21320</v>
      </c>
      <c r="D10820" t="s">
        <v>1067</v>
      </c>
      <c r="E10820" t="s">
        <v>1067</v>
      </c>
      <c r="F10820" t="s">
        <v>1067</v>
      </c>
      <c r="I10820" t="s">
        <v>27</v>
      </c>
      <c r="L10820">
        <v>0</v>
      </c>
      <c r="N10820">
        <f t="shared" si="121"/>
        <v>402700</v>
      </c>
      <c r="O10820">
        <f>_xlfn.XLOOKUP(A10820,Planilha1!F:F,Planilha1!G:G,0)</f>
        <v>0</v>
      </c>
      <c r="P10820">
        <v>0</v>
      </c>
    </row>
    <row r="10821" spans="1:16" ht="15" hidden="1" customHeight="1">
      <c r="A10821">
        <v>402701</v>
      </c>
      <c r="B10821" t="s">
        <v>21321</v>
      </c>
      <c r="C10821" t="s">
        <v>21322</v>
      </c>
      <c r="D10821" t="s">
        <v>1067</v>
      </c>
      <c r="E10821" t="s">
        <v>1067</v>
      </c>
      <c r="F10821" t="s">
        <v>1067</v>
      </c>
      <c r="I10821" t="s">
        <v>27</v>
      </c>
      <c r="L10821">
        <v>0</v>
      </c>
      <c r="N10821">
        <f t="shared" si="121"/>
        <v>402701</v>
      </c>
      <c r="O10821">
        <f>_xlfn.XLOOKUP(A10821,Planilha1!F:F,Planilha1!G:G,0)</f>
        <v>0</v>
      </c>
      <c r="P10821">
        <v>0</v>
      </c>
    </row>
    <row r="10822" spans="1:16" ht="15" hidden="1" customHeight="1">
      <c r="A10822">
        <v>402702</v>
      </c>
      <c r="B10822" t="s">
        <v>21323</v>
      </c>
      <c r="C10822" t="s">
        <v>21324</v>
      </c>
      <c r="D10822" t="s">
        <v>1067</v>
      </c>
      <c r="E10822" t="s">
        <v>1067</v>
      </c>
      <c r="F10822" t="s">
        <v>1067</v>
      </c>
      <c r="I10822" t="s">
        <v>27</v>
      </c>
      <c r="L10822">
        <v>0</v>
      </c>
      <c r="N10822">
        <f t="shared" si="121"/>
        <v>402702</v>
      </c>
      <c r="O10822">
        <f>_xlfn.XLOOKUP(A10822,Planilha1!F:F,Planilha1!G:G,0)</f>
        <v>0</v>
      </c>
      <c r="P10822">
        <v>0</v>
      </c>
    </row>
    <row r="10823" spans="1:16" ht="15" hidden="1" customHeight="1">
      <c r="A10823">
        <v>402703</v>
      </c>
      <c r="B10823" t="s">
        <v>21325</v>
      </c>
      <c r="C10823" t="s">
        <v>21326</v>
      </c>
      <c r="D10823" t="s">
        <v>1067</v>
      </c>
      <c r="E10823" t="s">
        <v>1067</v>
      </c>
      <c r="F10823" t="s">
        <v>1067</v>
      </c>
      <c r="I10823" t="s">
        <v>27</v>
      </c>
      <c r="L10823">
        <v>0</v>
      </c>
      <c r="N10823">
        <f t="shared" si="121"/>
        <v>402703</v>
      </c>
      <c r="O10823">
        <f>_xlfn.XLOOKUP(A10823,Planilha1!F:F,Planilha1!G:G,0)</f>
        <v>0</v>
      </c>
      <c r="P10823">
        <v>0</v>
      </c>
    </row>
    <row r="10824" spans="1:16" ht="15" hidden="1" customHeight="1">
      <c r="A10824">
        <v>402704</v>
      </c>
      <c r="B10824" t="s">
        <v>21327</v>
      </c>
      <c r="C10824" t="s">
        <v>21328</v>
      </c>
      <c r="D10824" t="s">
        <v>1067</v>
      </c>
      <c r="E10824" t="s">
        <v>1067</v>
      </c>
      <c r="F10824" t="s">
        <v>1067</v>
      </c>
      <c r="I10824" t="s">
        <v>27</v>
      </c>
      <c r="L10824">
        <v>0</v>
      </c>
      <c r="N10824">
        <f t="shared" si="121"/>
        <v>402704</v>
      </c>
      <c r="O10824">
        <f>_xlfn.XLOOKUP(A10824,Planilha1!F:F,Planilha1!G:G,0)</f>
        <v>0</v>
      </c>
      <c r="P10824">
        <v>0</v>
      </c>
    </row>
    <row r="10825" spans="1:16" ht="15" hidden="1" customHeight="1">
      <c r="A10825">
        <v>402705</v>
      </c>
      <c r="B10825" t="s">
        <v>21329</v>
      </c>
      <c r="C10825" t="s">
        <v>21330</v>
      </c>
      <c r="D10825" t="s">
        <v>1067</v>
      </c>
      <c r="E10825" t="s">
        <v>1067</v>
      </c>
      <c r="F10825" t="s">
        <v>1067</v>
      </c>
      <c r="I10825" t="s">
        <v>27</v>
      </c>
      <c r="L10825">
        <v>0</v>
      </c>
      <c r="N10825">
        <f t="shared" si="121"/>
        <v>402705</v>
      </c>
      <c r="O10825">
        <f>_xlfn.XLOOKUP(A10825,Planilha1!F:F,Planilha1!G:G,0)</f>
        <v>0</v>
      </c>
      <c r="P10825">
        <v>0</v>
      </c>
    </row>
    <row r="10826" spans="1:16" ht="15" hidden="1" customHeight="1">
      <c r="A10826">
        <v>402706</v>
      </c>
      <c r="B10826" t="s">
        <v>21331</v>
      </c>
      <c r="C10826" t="s">
        <v>21332</v>
      </c>
      <c r="D10826" t="s">
        <v>1067</v>
      </c>
      <c r="E10826" t="s">
        <v>1067</v>
      </c>
      <c r="F10826" t="s">
        <v>1067</v>
      </c>
      <c r="I10826" t="s">
        <v>27</v>
      </c>
      <c r="L10826">
        <v>0</v>
      </c>
      <c r="N10826">
        <f t="shared" si="121"/>
        <v>402706</v>
      </c>
      <c r="O10826">
        <f>_xlfn.XLOOKUP(A10826,Planilha1!F:F,Planilha1!G:G,0)</f>
        <v>0</v>
      </c>
      <c r="P10826">
        <v>0</v>
      </c>
    </row>
    <row r="10827" spans="1:16" ht="15" hidden="1" customHeight="1">
      <c r="A10827">
        <v>402707</v>
      </c>
      <c r="B10827" t="s">
        <v>21333</v>
      </c>
      <c r="C10827" t="s">
        <v>21334</v>
      </c>
      <c r="D10827" t="s">
        <v>1067</v>
      </c>
      <c r="E10827" t="s">
        <v>1067</v>
      </c>
      <c r="F10827" t="s">
        <v>1067</v>
      </c>
      <c r="I10827" t="s">
        <v>27</v>
      </c>
      <c r="L10827">
        <v>0</v>
      </c>
      <c r="N10827">
        <f t="shared" si="121"/>
        <v>402707</v>
      </c>
      <c r="O10827">
        <f>_xlfn.XLOOKUP(A10827,Planilha1!F:F,Planilha1!G:G,0)</f>
        <v>0</v>
      </c>
      <c r="P10827">
        <v>0</v>
      </c>
    </row>
    <row r="10828" spans="1:16" ht="15" hidden="1" customHeight="1">
      <c r="A10828">
        <v>402708</v>
      </c>
      <c r="B10828" t="s">
        <v>21335</v>
      </c>
      <c r="C10828" t="s">
        <v>21336</v>
      </c>
      <c r="D10828" t="s">
        <v>1067</v>
      </c>
      <c r="E10828" t="s">
        <v>1067</v>
      </c>
      <c r="F10828" t="s">
        <v>1067</v>
      </c>
      <c r="I10828" t="s">
        <v>27</v>
      </c>
      <c r="L10828">
        <v>0</v>
      </c>
      <c r="N10828">
        <f t="shared" si="121"/>
        <v>402708</v>
      </c>
      <c r="O10828">
        <f>_xlfn.XLOOKUP(A10828,Planilha1!F:F,Planilha1!G:G,0)</f>
        <v>0</v>
      </c>
      <c r="P10828">
        <v>0</v>
      </c>
    </row>
    <row r="10829" spans="1:16" ht="15" hidden="1" customHeight="1">
      <c r="A10829">
        <v>402709</v>
      </c>
      <c r="B10829" t="s">
        <v>21337</v>
      </c>
      <c r="C10829" t="s">
        <v>21338</v>
      </c>
      <c r="D10829" t="s">
        <v>1067</v>
      </c>
      <c r="E10829" t="s">
        <v>1067</v>
      </c>
      <c r="F10829" t="s">
        <v>1067</v>
      </c>
      <c r="I10829" t="s">
        <v>27</v>
      </c>
      <c r="L10829">
        <v>0</v>
      </c>
      <c r="N10829">
        <f t="shared" si="121"/>
        <v>402709</v>
      </c>
      <c r="O10829">
        <f>_xlfn.XLOOKUP(A10829,Planilha1!F:F,Planilha1!G:G,0)</f>
        <v>0</v>
      </c>
      <c r="P10829">
        <v>0</v>
      </c>
    </row>
    <row r="10830" spans="1:16" ht="15" hidden="1" customHeight="1">
      <c r="A10830">
        <v>402710</v>
      </c>
      <c r="B10830" t="s">
        <v>21339</v>
      </c>
      <c r="C10830" t="s">
        <v>21340</v>
      </c>
      <c r="D10830" t="s">
        <v>1067</v>
      </c>
      <c r="E10830" t="s">
        <v>1067</v>
      </c>
      <c r="F10830" t="s">
        <v>1067</v>
      </c>
      <c r="I10830" t="s">
        <v>27</v>
      </c>
      <c r="L10830">
        <v>0</v>
      </c>
      <c r="N10830">
        <f t="shared" si="121"/>
        <v>402710</v>
      </c>
      <c r="O10830">
        <f>_xlfn.XLOOKUP(A10830,Planilha1!F:F,Planilha1!G:G,0)</f>
        <v>0</v>
      </c>
      <c r="P10830">
        <v>0</v>
      </c>
    </row>
    <row r="10831" spans="1:16" ht="15" hidden="1" customHeight="1">
      <c r="A10831">
        <v>402711</v>
      </c>
      <c r="B10831" t="s">
        <v>21341</v>
      </c>
      <c r="C10831" t="s">
        <v>21342</v>
      </c>
      <c r="D10831" t="s">
        <v>1067</v>
      </c>
      <c r="E10831" t="s">
        <v>1067</v>
      </c>
      <c r="F10831" t="s">
        <v>1067</v>
      </c>
      <c r="I10831" t="s">
        <v>27</v>
      </c>
      <c r="L10831">
        <v>0</v>
      </c>
      <c r="N10831">
        <f t="shared" si="121"/>
        <v>402711</v>
      </c>
      <c r="O10831">
        <f>_xlfn.XLOOKUP(A10831,Planilha1!F:F,Planilha1!G:G,0)</f>
        <v>0</v>
      </c>
      <c r="P10831">
        <v>0</v>
      </c>
    </row>
    <row r="10832" spans="1:16" ht="15" hidden="1" customHeight="1">
      <c r="A10832">
        <v>402712</v>
      </c>
      <c r="B10832" t="s">
        <v>21343</v>
      </c>
      <c r="C10832" t="s">
        <v>21344</v>
      </c>
      <c r="D10832" t="s">
        <v>1067</v>
      </c>
      <c r="E10832" t="s">
        <v>1067</v>
      </c>
      <c r="F10832" t="s">
        <v>1067</v>
      </c>
      <c r="I10832" t="s">
        <v>27</v>
      </c>
      <c r="L10832">
        <v>0</v>
      </c>
      <c r="N10832">
        <f t="shared" si="121"/>
        <v>402712</v>
      </c>
      <c r="O10832">
        <f>_xlfn.XLOOKUP(A10832,Planilha1!F:F,Planilha1!G:G,0)</f>
        <v>0</v>
      </c>
      <c r="P10832">
        <v>0</v>
      </c>
    </row>
    <row r="10833" spans="1:16" ht="15" hidden="1" customHeight="1">
      <c r="A10833">
        <v>402713</v>
      </c>
      <c r="B10833" t="s">
        <v>21345</v>
      </c>
      <c r="C10833" t="s">
        <v>21346</v>
      </c>
      <c r="D10833" t="s">
        <v>1067</v>
      </c>
      <c r="E10833" t="s">
        <v>1067</v>
      </c>
      <c r="F10833" t="s">
        <v>1067</v>
      </c>
      <c r="I10833" t="s">
        <v>27</v>
      </c>
      <c r="L10833">
        <v>0</v>
      </c>
      <c r="N10833">
        <f t="shared" si="121"/>
        <v>402713</v>
      </c>
      <c r="O10833">
        <f>_xlfn.XLOOKUP(A10833,Planilha1!F:F,Planilha1!G:G,0)</f>
        <v>0</v>
      </c>
      <c r="P10833">
        <v>0</v>
      </c>
    </row>
    <row r="10834" spans="1:16" ht="15" hidden="1" customHeight="1">
      <c r="A10834">
        <v>402714</v>
      </c>
      <c r="B10834" t="s">
        <v>21347</v>
      </c>
      <c r="C10834" t="s">
        <v>21348</v>
      </c>
      <c r="D10834" t="s">
        <v>1067</v>
      </c>
      <c r="E10834" t="s">
        <v>1067</v>
      </c>
      <c r="F10834" t="s">
        <v>1067</v>
      </c>
      <c r="I10834" t="s">
        <v>27</v>
      </c>
      <c r="L10834">
        <v>0</v>
      </c>
      <c r="N10834">
        <f t="shared" ref="N10834:N10897" si="122">A10834</f>
        <v>402714</v>
      </c>
      <c r="O10834">
        <f>_xlfn.XLOOKUP(A10834,Planilha1!F:F,Planilha1!G:G,0)</f>
        <v>0</v>
      </c>
      <c r="P10834">
        <v>0</v>
      </c>
    </row>
    <row r="10835" spans="1:16" ht="15" hidden="1" customHeight="1">
      <c r="A10835">
        <v>402715</v>
      </c>
      <c r="B10835" t="s">
        <v>21349</v>
      </c>
      <c r="C10835" t="s">
        <v>21350</v>
      </c>
      <c r="D10835" t="s">
        <v>1067</v>
      </c>
      <c r="E10835" t="s">
        <v>1067</v>
      </c>
      <c r="F10835" t="s">
        <v>1067</v>
      </c>
      <c r="I10835" t="s">
        <v>27</v>
      </c>
      <c r="L10835">
        <v>0</v>
      </c>
      <c r="N10835">
        <f t="shared" si="122"/>
        <v>402715</v>
      </c>
      <c r="O10835">
        <f>_xlfn.XLOOKUP(A10835,Planilha1!F:F,Planilha1!G:G,0)</f>
        <v>0</v>
      </c>
      <c r="P10835">
        <v>0</v>
      </c>
    </row>
    <row r="10836" spans="1:16" ht="15" hidden="1" customHeight="1">
      <c r="A10836">
        <v>402716</v>
      </c>
      <c r="B10836" t="s">
        <v>21351</v>
      </c>
      <c r="C10836" t="s">
        <v>21352</v>
      </c>
      <c r="D10836" t="s">
        <v>1067</v>
      </c>
      <c r="E10836" t="s">
        <v>1067</v>
      </c>
      <c r="F10836" t="s">
        <v>1067</v>
      </c>
      <c r="I10836" t="s">
        <v>27</v>
      </c>
      <c r="L10836">
        <v>0</v>
      </c>
      <c r="N10836">
        <f t="shared" si="122"/>
        <v>402716</v>
      </c>
      <c r="O10836">
        <f>_xlfn.XLOOKUP(A10836,Planilha1!F:F,Planilha1!G:G,0)</f>
        <v>0</v>
      </c>
      <c r="P10836">
        <v>0</v>
      </c>
    </row>
    <row r="10837" spans="1:16" ht="15" hidden="1" customHeight="1">
      <c r="A10837">
        <v>402717</v>
      </c>
      <c r="B10837" t="s">
        <v>21353</v>
      </c>
      <c r="C10837" t="s">
        <v>21354</v>
      </c>
      <c r="D10837" t="s">
        <v>1067</v>
      </c>
      <c r="E10837" t="s">
        <v>1067</v>
      </c>
      <c r="F10837" t="s">
        <v>1067</v>
      </c>
      <c r="I10837" t="s">
        <v>27</v>
      </c>
      <c r="L10837">
        <v>0</v>
      </c>
      <c r="N10837">
        <f t="shared" si="122"/>
        <v>402717</v>
      </c>
      <c r="O10837">
        <f>_xlfn.XLOOKUP(A10837,Planilha1!F:F,Planilha1!G:G,0)</f>
        <v>0</v>
      </c>
      <c r="P10837">
        <v>0</v>
      </c>
    </row>
    <row r="10838" spans="1:16" ht="15" hidden="1" customHeight="1">
      <c r="A10838">
        <v>402718</v>
      </c>
      <c r="B10838" t="s">
        <v>21355</v>
      </c>
      <c r="C10838" t="s">
        <v>21356</v>
      </c>
      <c r="D10838" t="s">
        <v>1067</v>
      </c>
      <c r="E10838" t="s">
        <v>1067</v>
      </c>
      <c r="F10838" t="s">
        <v>1067</v>
      </c>
      <c r="I10838" t="s">
        <v>27</v>
      </c>
      <c r="L10838">
        <v>0</v>
      </c>
      <c r="N10838">
        <f t="shared" si="122"/>
        <v>402718</v>
      </c>
      <c r="O10838">
        <f>_xlfn.XLOOKUP(A10838,Planilha1!F:F,Planilha1!G:G,0)</f>
        <v>0</v>
      </c>
      <c r="P10838">
        <v>0</v>
      </c>
    </row>
    <row r="10839" spans="1:16" ht="15" hidden="1" customHeight="1">
      <c r="A10839">
        <v>402719</v>
      </c>
      <c r="B10839" t="s">
        <v>21357</v>
      </c>
      <c r="C10839" t="s">
        <v>21358</v>
      </c>
      <c r="D10839" t="s">
        <v>1067</v>
      </c>
      <c r="E10839" t="s">
        <v>1067</v>
      </c>
      <c r="F10839" t="s">
        <v>1067</v>
      </c>
      <c r="I10839" t="s">
        <v>27</v>
      </c>
      <c r="L10839">
        <v>0</v>
      </c>
      <c r="N10839">
        <f t="shared" si="122"/>
        <v>402719</v>
      </c>
      <c r="O10839">
        <f>_xlfn.XLOOKUP(A10839,Planilha1!F:F,Planilha1!G:G,0)</f>
        <v>0</v>
      </c>
      <c r="P10839">
        <v>0</v>
      </c>
    </row>
    <row r="10840" spans="1:16" ht="15" hidden="1" customHeight="1">
      <c r="A10840">
        <v>402720</v>
      </c>
      <c r="B10840" t="s">
        <v>21359</v>
      </c>
      <c r="C10840" t="s">
        <v>21360</v>
      </c>
      <c r="D10840" t="s">
        <v>1067</v>
      </c>
      <c r="E10840" t="s">
        <v>1067</v>
      </c>
      <c r="F10840" t="s">
        <v>1067</v>
      </c>
      <c r="I10840" t="s">
        <v>27</v>
      </c>
      <c r="L10840">
        <v>0</v>
      </c>
      <c r="N10840">
        <f t="shared" si="122"/>
        <v>402720</v>
      </c>
      <c r="O10840">
        <f>_xlfn.XLOOKUP(A10840,Planilha1!F:F,Planilha1!G:G,0)</f>
        <v>0</v>
      </c>
      <c r="P10840">
        <v>0</v>
      </c>
    </row>
    <row r="10841" spans="1:16" ht="15" hidden="1" customHeight="1">
      <c r="A10841">
        <v>402721</v>
      </c>
      <c r="B10841" t="s">
        <v>21361</v>
      </c>
      <c r="C10841" t="s">
        <v>21362</v>
      </c>
      <c r="D10841" t="s">
        <v>1067</v>
      </c>
      <c r="E10841" t="s">
        <v>1067</v>
      </c>
      <c r="F10841" t="s">
        <v>1067</v>
      </c>
      <c r="I10841" t="s">
        <v>27</v>
      </c>
      <c r="L10841">
        <v>0</v>
      </c>
      <c r="N10841">
        <f t="shared" si="122"/>
        <v>402721</v>
      </c>
      <c r="O10841">
        <f>_xlfn.XLOOKUP(A10841,Planilha1!F:F,Planilha1!G:G,0)</f>
        <v>0</v>
      </c>
      <c r="P10841">
        <v>0</v>
      </c>
    </row>
    <row r="10842" spans="1:16" ht="15" hidden="1" customHeight="1">
      <c r="A10842">
        <v>402722</v>
      </c>
      <c r="B10842" t="s">
        <v>21363</v>
      </c>
      <c r="C10842" t="s">
        <v>21364</v>
      </c>
      <c r="D10842" t="s">
        <v>1067</v>
      </c>
      <c r="E10842" t="s">
        <v>1067</v>
      </c>
      <c r="F10842" t="s">
        <v>1067</v>
      </c>
      <c r="I10842" t="s">
        <v>27</v>
      </c>
      <c r="L10842">
        <v>0</v>
      </c>
      <c r="N10842">
        <f t="shared" si="122"/>
        <v>402722</v>
      </c>
      <c r="O10842">
        <f>_xlfn.XLOOKUP(A10842,Planilha1!F:F,Planilha1!G:G,0)</f>
        <v>0</v>
      </c>
      <c r="P10842">
        <v>0</v>
      </c>
    </row>
    <row r="10843" spans="1:16" ht="15" hidden="1" customHeight="1">
      <c r="A10843">
        <v>402723</v>
      </c>
      <c r="B10843" t="s">
        <v>21365</v>
      </c>
      <c r="C10843" t="s">
        <v>21366</v>
      </c>
      <c r="D10843" t="s">
        <v>1067</v>
      </c>
      <c r="E10843" t="s">
        <v>1067</v>
      </c>
      <c r="F10843" t="s">
        <v>1067</v>
      </c>
      <c r="I10843" t="s">
        <v>27</v>
      </c>
      <c r="L10843">
        <v>0</v>
      </c>
      <c r="N10843">
        <f t="shared" si="122"/>
        <v>402723</v>
      </c>
      <c r="O10843">
        <f>_xlfn.XLOOKUP(A10843,Planilha1!F:F,Planilha1!G:G,0)</f>
        <v>0</v>
      </c>
      <c r="P10843">
        <v>0</v>
      </c>
    </row>
    <row r="10844" spans="1:16" ht="15" hidden="1" customHeight="1">
      <c r="A10844">
        <v>402724</v>
      </c>
      <c r="B10844" t="s">
        <v>21367</v>
      </c>
      <c r="C10844" t="s">
        <v>21368</v>
      </c>
      <c r="D10844" t="s">
        <v>1067</v>
      </c>
      <c r="E10844" t="s">
        <v>1067</v>
      </c>
      <c r="F10844" t="s">
        <v>1067</v>
      </c>
      <c r="I10844" t="s">
        <v>27</v>
      </c>
      <c r="L10844">
        <v>0</v>
      </c>
      <c r="N10844">
        <f t="shared" si="122"/>
        <v>402724</v>
      </c>
      <c r="O10844">
        <f>_xlfn.XLOOKUP(A10844,Planilha1!F:F,Planilha1!G:G,0)</f>
        <v>0</v>
      </c>
      <c r="P10844">
        <v>0</v>
      </c>
    </row>
    <row r="10845" spans="1:16" ht="15" hidden="1" customHeight="1">
      <c r="A10845">
        <v>402725</v>
      </c>
      <c r="B10845" t="s">
        <v>21369</v>
      </c>
      <c r="C10845" t="s">
        <v>21370</v>
      </c>
      <c r="D10845" t="s">
        <v>1067</v>
      </c>
      <c r="E10845" t="s">
        <v>1067</v>
      </c>
      <c r="F10845" t="s">
        <v>1067</v>
      </c>
      <c r="I10845" t="s">
        <v>27</v>
      </c>
      <c r="L10845">
        <v>0</v>
      </c>
      <c r="N10845">
        <f t="shared" si="122"/>
        <v>402725</v>
      </c>
      <c r="O10845">
        <f>_xlfn.XLOOKUP(A10845,Planilha1!F:F,Planilha1!G:G,0)</f>
        <v>0</v>
      </c>
      <c r="P10845">
        <v>0</v>
      </c>
    </row>
    <row r="10846" spans="1:16" ht="15" hidden="1" customHeight="1">
      <c r="A10846">
        <v>402726</v>
      </c>
      <c r="B10846" t="s">
        <v>21371</v>
      </c>
      <c r="C10846" t="s">
        <v>21372</v>
      </c>
      <c r="D10846" t="s">
        <v>1067</v>
      </c>
      <c r="E10846" t="s">
        <v>1067</v>
      </c>
      <c r="F10846" t="s">
        <v>1067</v>
      </c>
      <c r="I10846" t="s">
        <v>27</v>
      </c>
      <c r="L10846">
        <v>0</v>
      </c>
      <c r="N10846">
        <f t="shared" si="122"/>
        <v>402726</v>
      </c>
      <c r="O10846">
        <f>_xlfn.XLOOKUP(A10846,Planilha1!F:F,Planilha1!G:G,0)</f>
        <v>0</v>
      </c>
      <c r="P10846">
        <v>0</v>
      </c>
    </row>
    <row r="10847" spans="1:16" ht="15" hidden="1" customHeight="1">
      <c r="A10847">
        <v>402727</v>
      </c>
      <c r="B10847" t="s">
        <v>21373</v>
      </c>
      <c r="C10847" t="s">
        <v>21374</v>
      </c>
      <c r="D10847" t="s">
        <v>1067</v>
      </c>
      <c r="E10847" t="s">
        <v>1067</v>
      </c>
      <c r="F10847" t="s">
        <v>1067</v>
      </c>
      <c r="I10847" t="s">
        <v>27</v>
      </c>
      <c r="L10847">
        <v>0</v>
      </c>
      <c r="N10847">
        <f t="shared" si="122"/>
        <v>402727</v>
      </c>
      <c r="O10847">
        <f>_xlfn.XLOOKUP(A10847,Planilha1!F:F,Planilha1!G:G,0)</f>
        <v>0</v>
      </c>
      <c r="P10847">
        <v>0</v>
      </c>
    </row>
    <row r="10848" spans="1:16" ht="15" hidden="1" customHeight="1">
      <c r="A10848">
        <v>402728</v>
      </c>
      <c r="B10848" t="s">
        <v>21375</v>
      </c>
      <c r="C10848" t="s">
        <v>21376</v>
      </c>
      <c r="D10848" t="s">
        <v>1067</v>
      </c>
      <c r="E10848" t="s">
        <v>1067</v>
      </c>
      <c r="F10848" t="s">
        <v>1067</v>
      </c>
      <c r="I10848" t="s">
        <v>27</v>
      </c>
      <c r="L10848">
        <v>0</v>
      </c>
      <c r="N10848">
        <f t="shared" si="122"/>
        <v>402728</v>
      </c>
      <c r="O10848">
        <f>_xlfn.XLOOKUP(A10848,Planilha1!F:F,Planilha1!G:G,0)</f>
        <v>0</v>
      </c>
      <c r="P10848">
        <v>0</v>
      </c>
    </row>
    <row r="10849" spans="1:16" ht="15" hidden="1" customHeight="1">
      <c r="A10849">
        <v>402729</v>
      </c>
      <c r="B10849" t="s">
        <v>21377</v>
      </c>
      <c r="C10849" t="s">
        <v>21378</v>
      </c>
      <c r="D10849" t="s">
        <v>1067</v>
      </c>
      <c r="E10849" t="s">
        <v>1067</v>
      </c>
      <c r="F10849" t="s">
        <v>1067</v>
      </c>
      <c r="I10849" t="s">
        <v>27</v>
      </c>
      <c r="L10849">
        <v>0</v>
      </c>
      <c r="N10849">
        <f t="shared" si="122"/>
        <v>402729</v>
      </c>
      <c r="O10849">
        <f>_xlfn.XLOOKUP(A10849,Planilha1!F:F,Planilha1!G:G,0)</f>
        <v>0</v>
      </c>
      <c r="P10849">
        <v>0</v>
      </c>
    </row>
    <row r="10850" spans="1:16" ht="15" hidden="1" customHeight="1">
      <c r="A10850">
        <v>402730</v>
      </c>
      <c r="B10850" t="s">
        <v>21379</v>
      </c>
      <c r="C10850" t="s">
        <v>21380</v>
      </c>
      <c r="D10850" t="s">
        <v>1067</v>
      </c>
      <c r="E10850" t="s">
        <v>1067</v>
      </c>
      <c r="F10850" t="s">
        <v>1067</v>
      </c>
      <c r="I10850" t="s">
        <v>27</v>
      </c>
      <c r="L10850">
        <v>0</v>
      </c>
      <c r="N10850">
        <f t="shared" si="122"/>
        <v>402730</v>
      </c>
      <c r="O10850">
        <f>_xlfn.XLOOKUP(A10850,Planilha1!F:F,Planilha1!G:G,0)</f>
        <v>0</v>
      </c>
      <c r="P10850">
        <v>0</v>
      </c>
    </row>
    <row r="10851" spans="1:16" ht="15" hidden="1" customHeight="1">
      <c r="A10851">
        <v>402731</v>
      </c>
      <c r="B10851" t="s">
        <v>21381</v>
      </c>
      <c r="C10851" t="s">
        <v>21382</v>
      </c>
      <c r="D10851" t="s">
        <v>1067</v>
      </c>
      <c r="E10851" t="s">
        <v>1067</v>
      </c>
      <c r="F10851" t="s">
        <v>1067</v>
      </c>
      <c r="I10851" t="s">
        <v>27</v>
      </c>
      <c r="L10851">
        <v>0</v>
      </c>
      <c r="N10851">
        <f t="shared" si="122"/>
        <v>402731</v>
      </c>
      <c r="O10851">
        <f>_xlfn.XLOOKUP(A10851,Planilha1!F:F,Planilha1!G:G,0)</f>
        <v>0</v>
      </c>
      <c r="P10851">
        <v>0</v>
      </c>
    </row>
    <row r="10852" spans="1:16" ht="15" hidden="1" customHeight="1">
      <c r="A10852">
        <v>402732</v>
      </c>
      <c r="B10852" t="s">
        <v>21383</v>
      </c>
      <c r="C10852" t="s">
        <v>21384</v>
      </c>
      <c r="D10852" t="s">
        <v>1067</v>
      </c>
      <c r="E10852" t="s">
        <v>1067</v>
      </c>
      <c r="F10852" t="s">
        <v>1067</v>
      </c>
      <c r="I10852" t="s">
        <v>27</v>
      </c>
      <c r="L10852">
        <v>0</v>
      </c>
      <c r="N10852">
        <f t="shared" si="122"/>
        <v>402732</v>
      </c>
      <c r="O10852">
        <f>_xlfn.XLOOKUP(A10852,Planilha1!F:F,Planilha1!G:G,0)</f>
        <v>0</v>
      </c>
      <c r="P10852">
        <v>0</v>
      </c>
    </row>
    <row r="10853" spans="1:16" ht="15" hidden="1" customHeight="1">
      <c r="A10853">
        <v>402733</v>
      </c>
      <c r="B10853" t="s">
        <v>21385</v>
      </c>
      <c r="C10853" t="s">
        <v>21386</v>
      </c>
      <c r="D10853" t="s">
        <v>1067</v>
      </c>
      <c r="E10853" t="s">
        <v>1067</v>
      </c>
      <c r="F10853" t="s">
        <v>1067</v>
      </c>
      <c r="I10853" t="s">
        <v>27</v>
      </c>
      <c r="L10853">
        <v>0</v>
      </c>
      <c r="N10853">
        <f t="shared" si="122"/>
        <v>402733</v>
      </c>
      <c r="O10853">
        <f>_xlfn.XLOOKUP(A10853,Planilha1!F:F,Planilha1!G:G,0)</f>
        <v>0</v>
      </c>
      <c r="P10853">
        <v>0</v>
      </c>
    </row>
    <row r="10854" spans="1:16" ht="15" hidden="1" customHeight="1">
      <c r="A10854">
        <v>402734</v>
      </c>
      <c r="B10854" t="s">
        <v>21387</v>
      </c>
      <c r="C10854" t="s">
        <v>21388</v>
      </c>
      <c r="D10854" t="s">
        <v>1067</v>
      </c>
      <c r="E10854" t="s">
        <v>1067</v>
      </c>
      <c r="F10854" t="s">
        <v>1067</v>
      </c>
      <c r="I10854" t="s">
        <v>27</v>
      </c>
      <c r="L10854">
        <v>0</v>
      </c>
      <c r="N10854">
        <f t="shared" si="122"/>
        <v>402734</v>
      </c>
      <c r="O10854">
        <f>_xlfn.XLOOKUP(A10854,Planilha1!F:F,Planilha1!G:G,0)</f>
        <v>0</v>
      </c>
      <c r="P10854">
        <v>0</v>
      </c>
    </row>
    <row r="10855" spans="1:16" ht="15" hidden="1" customHeight="1">
      <c r="A10855">
        <v>402735</v>
      </c>
      <c r="B10855" t="s">
        <v>21389</v>
      </c>
      <c r="C10855" t="s">
        <v>21390</v>
      </c>
      <c r="D10855" t="s">
        <v>1067</v>
      </c>
      <c r="E10855" t="s">
        <v>1067</v>
      </c>
      <c r="F10855" t="s">
        <v>1067</v>
      </c>
      <c r="I10855" t="s">
        <v>27</v>
      </c>
      <c r="L10855">
        <v>0</v>
      </c>
      <c r="N10855">
        <f t="shared" si="122"/>
        <v>402735</v>
      </c>
      <c r="O10855">
        <f>_xlfn.XLOOKUP(A10855,Planilha1!F:F,Planilha1!G:G,0)</f>
        <v>0</v>
      </c>
      <c r="P10855">
        <v>0</v>
      </c>
    </row>
    <row r="10856" spans="1:16" ht="15" hidden="1" customHeight="1">
      <c r="A10856">
        <v>402736</v>
      </c>
      <c r="B10856" t="s">
        <v>21391</v>
      </c>
      <c r="C10856" t="s">
        <v>21392</v>
      </c>
      <c r="D10856" t="s">
        <v>1067</v>
      </c>
      <c r="E10856" t="s">
        <v>1067</v>
      </c>
      <c r="F10856" t="s">
        <v>1067</v>
      </c>
      <c r="I10856" t="s">
        <v>27</v>
      </c>
      <c r="L10856">
        <v>0</v>
      </c>
      <c r="N10856">
        <f t="shared" si="122"/>
        <v>402736</v>
      </c>
      <c r="O10856">
        <f>_xlfn.XLOOKUP(A10856,Planilha1!F:F,Planilha1!G:G,0)</f>
        <v>0</v>
      </c>
      <c r="P10856">
        <v>0</v>
      </c>
    </row>
    <row r="10857" spans="1:16" ht="15" hidden="1" customHeight="1">
      <c r="A10857">
        <v>402737</v>
      </c>
      <c r="B10857" t="s">
        <v>21393</v>
      </c>
      <c r="C10857" t="s">
        <v>21394</v>
      </c>
      <c r="D10857" t="s">
        <v>1067</v>
      </c>
      <c r="E10857" t="s">
        <v>1067</v>
      </c>
      <c r="F10857" t="s">
        <v>1067</v>
      </c>
      <c r="I10857" t="s">
        <v>27</v>
      </c>
      <c r="L10857">
        <v>0</v>
      </c>
      <c r="N10857">
        <f t="shared" si="122"/>
        <v>402737</v>
      </c>
      <c r="O10857">
        <f>_xlfn.XLOOKUP(A10857,Planilha1!F:F,Planilha1!G:G,0)</f>
        <v>0</v>
      </c>
      <c r="P10857">
        <v>0</v>
      </c>
    </row>
    <row r="10858" spans="1:16" ht="15" hidden="1" customHeight="1">
      <c r="A10858">
        <v>402738</v>
      </c>
      <c r="B10858" t="s">
        <v>21395</v>
      </c>
      <c r="C10858" t="s">
        <v>21396</v>
      </c>
      <c r="D10858" t="s">
        <v>1067</v>
      </c>
      <c r="E10858" t="s">
        <v>1067</v>
      </c>
      <c r="F10858" t="s">
        <v>1067</v>
      </c>
      <c r="I10858" t="s">
        <v>27</v>
      </c>
      <c r="L10858">
        <v>0</v>
      </c>
      <c r="N10858">
        <f t="shared" si="122"/>
        <v>402738</v>
      </c>
      <c r="O10858">
        <f>_xlfn.XLOOKUP(A10858,Planilha1!F:F,Planilha1!G:G,0)</f>
        <v>0</v>
      </c>
      <c r="P10858">
        <v>0</v>
      </c>
    </row>
    <row r="10859" spans="1:16" ht="15" hidden="1" customHeight="1">
      <c r="A10859">
        <v>402739</v>
      </c>
      <c r="B10859" t="s">
        <v>21397</v>
      </c>
      <c r="C10859" t="s">
        <v>21398</v>
      </c>
      <c r="D10859" t="s">
        <v>1067</v>
      </c>
      <c r="E10859" t="s">
        <v>1067</v>
      </c>
      <c r="F10859" t="s">
        <v>1067</v>
      </c>
      <c r="I10859" t="s">
        <v>27</v>
      </c>
      <c r="L10859">
        <v>0</v>
      </c>
      <c r="N10859">
        <f t="shared" si="122"/>
        <v>402739</v>
      </c>
      <c r="O10859">
        <f>_xlfn.XLOOKUP(A10859,Planilha1!F:F,Planilha1!G:G,0)</f>
        <v>0</v>
      </c>
      <c r="P10859">
        <v>0</v>
      </c>
    </row>
    <row r="10860" spans="1:16" ht="15" hidden="1" customHeight="1">
      <c r="A10860">
        <v>402740</v>
      </c>
      <c r="B10860" t="s">
        <v>21399</v>
      </c>
      <c r="C10860" t="s">
        <v>21400</v>
      </c>
      <c r="D10860" t="s">
        <v>1067</v>
      </c>
      <c r="E10860" t="s">
        <v>1067</v>
      </c>
      <c r="F10860" t="s">
        <v>1067</v>
      </c>
      <c r="I10860" t="s">
        <v>27</v>
      </c>
      <c r="L10860">
        <v>0</v>
      </c>
      <c r="N10860">
        <f t="shared" si="122"/>
        <v>402740</v>
      </c>
      <c r="O10860">
        <f>_xlfn.XLOOKUP(A10860,Planilha1!F:F,Planilha1!G:G,0)</f>
        <v>0</v>
      </c>
      <c r="P10860">
        <v>0</v>
      </c>
    </row>
    <row r="10861" spans="1:16" ht="15" hidden="1" customHeight="1">
      <c r="A10861">
        <v>402741</v>
      </c>
      <c r="B10861" t="s">
        <v>21401</v>
      </c>
      <c r="C10861" t="s">
        <v>21402</v>
      </c>
      <c r="D10861" t="s">
        <v>1067</v>
      </c>
      <c r="E10861" t="s">
        <v>1067</v>
      </c>
      <c r="F10861" t="s">
        <v>1067</v>
      </c>
      <c r="I10861" t="s">
        <v>27</v>
      </c>
      <c r="L10861">
        <v>0</v>
      </c>
      <c r="N10861">
        <f t="shared" si="122"/>
        <v>402741</v>
      </c>
      <c r="O10861">
        <f>_xlfn.XLOOKUP(A10861,Planilha1!F:F,Planilha1!G:G,0)</f>
        <v>0</v>
      </c>
      <c r="P10861">
        <v>0</v>
      </c>
    </row>
    <row r="10862" spans="1:16" ht="15" hidden="1" customHeight="1">
      <c r="A10862">
        <v>402742</v>
      </c>
      <c r="B10862" t="s">
        <v>21403</v>
      </c>
      <c r="C10862" t="s">
        <v>21404</v>
      </c>
      <c r="D10862" t="s">
        <v>1067</v>
      </c>
      <c r="E10862" t="s">
        <v>1067</v>
      </c>
      <c r="F10862" t="s">
        <v>1067</v>
      </c>
      <c r="I10862" t="s">
        <v>27</v>
      </c>
      <c r="L10862">
        <v>0</v>
      </c>
      <c r="N10862">
        <f t="shared" si="122"/>
        <v>402742</v>
      </c>
      <c r="O10862">
        <f>_xlfn.XLOOKUP(A10862,Planilha1!F:F,Planilha1!G:G,0)</f>
        <v>0</v>
      </c>
      <c r="P10862">
        <v>0</v>
      </c>
    </row>
    <row r="10863" spans="1:16" ht="15" hidden="1" customHeight="1">
      <c r="A10863">
        <v>402743</v>
      </c>
      <c r="B10863" t="s">
        <v>21405</v>
      </c>
      <c r="C10863" t="s">
        <v>21406</v>
      </c>
      <c r="D10863" t="s">
        <v>1067</v>
      </c>
      <c r="E10863" t="s">
        <v>1067</v>
      </c>
      <c r="F10863" t="s">
        <v>1067</v>
      </c>
      <c r="I10863" t="s">
        <v>27</v>
      </c>
      <c r="L10863">
        <v>0</v>
      </c>
      <c r="N10863">
        <f t="shared" si="122"/>
        <v>402743</v>
      </c>
      <c r="O10863">
        <f>_xlfn.XLOOKUP(A10863,Planilha1!F:F,Planilha1!G:G,0)</f>
        <v>0</v>
      </c>
      <c r="P10863">
        <v>0</v>
      </c>
    </row>
    <row r="10864" spans="1:16" ht="15" hidden="1" customHeight="1">
      <c r="A10864">
        <v>402744</v>
      </c>
      <c r="B10864" t="s">
        <v>21407</v>
      </c>
      <c r="C10864" t="s">
        <v>21408</v>
      </c>
      <c r="D10864" t="s">
        <v>1067</v>
      </c>
      <c r="E10864" t="s">
        <v>1067</v>
      </c>
      <c r="F10864" t="s">
        <v>1067</v>
      </c>
      <c r="I10864" t="s">
        <v>27</v>
      </c>
      <c r="L10864">
        <v>0</v>
      </c>
      <c r="N10864">
        <f t="shared" si="122"/>
        <v>402744</v>
      </c>
      <c r="O10864">
        <f>_xlfn.XLOOKUP(A10864,Planilha1!F:F,Planilha1!G:G,0)</f>
        <v>0</v>
      </c>
      <c r="P10864">
        <v>0</v>
      </c>
    </row>
    <row r="10865" spans="1:16" ht="15" hidden="1" customHeight="1">
      <c r="A10865">
        <v>402745</v>
      </c>
      <c r="B10865" t="s">
        <v>21409</v>
      </c>
      <c r="C10865" t="s">
        <v>21410</v>
      </c>
      <c r="D10865" t="s">
        <v>1067</v>
      </c>
      <c r="E10865" t="s">
        <v>1067</v>
      </c>
      <c r="F10865" t="s">
        <v>1067</v>
      </c>
      <c r="I10865" t="s">
        <v>27</v>
      </c>
      <c r="L10865">
        <v>0</v>
      </c>
      <c r="N10865">
        <f t="shared" si="122"/>
        <v>402745</v>
      </c>
      <c r="O10865">
        <f>_xlfn.XLOOKUP(A10865,Planilha1!F:F,Planilha1!G:G,0)</f>
        <v>0</v>
      </c>
      <c r="P10865">
        <v>0</v>
      </c>
    </row>
    <row r="10866" spans="1:16" ht="15" hidden="1" customHeight="1">
      <c r="A10866">
        <v>402746</v>
      </c>
      <c r="B10866" t="s">
        <v>21409</v>
      </c>
      <c r="C10866" t="s">
        <v>21411</v>
      </c>
      <c r="D10866" t="s">
        <v>1067</v>
      </c>
      <c r="E10866" t="s">
        <v>1067</v>
      </c>
      <c r="F10866" t="s">
        <v>1067</v>
      </c>
      <c r="I10866" t="s">
        <v>27</v>
      </c>
      <c r="L10866">
        <v>0</v>
      </c>
      <c r="N10866">
        <f t="shared" si="122"/>
        <v>402746</v>
      </c>
      <c r="O10866">
        <f>_xlfn.XLOOKUP(A10866,Planilha1!F:F,Planilha1!G:G,0)</f>
        <v>0</v>
      </c>
      <c r="P10866">
        <v>0</v>
      </c>
    </row>
    <row r="10867" spans="1:16" ht="15" hidden="1" customHeight="1">
      <c r="A10867">
        <v>402747</v>
      </c>
      <c r="B10867" t="s">
        <v>21412</v>
      </c>
      <c r="C10867" t="s">
        <v>21413</v>
      </c>
      <c r="D10867" t="s">
        <v>1067</v>
      </c>
      <c r="E10867" t="s">
        <v>1067</v>
      </c>
      <c r="F10867" t="s">
        <v>1067</v>
      </c>
      <c r="I10867" t="s">
        <v>27</v>
      </c>
      <c r="L10867">
        <v>0</v>
      </c>
      <c r="N10867">
        <f t="shared" si="122"/>
        <v>402747</v>
      </c>
      <c r="O10867">
        <f>_xlfn.XLOOKUP(A10867,Planilha1!F:F,Planilha1!G:G,0)</f>
        <v>0</v>
      </c>
      <c r="P10867">
        <v>0</v>
      </c>
    </row>
    <row r="10868" spans="1:16" ht="15" hidden="1" customHeight="1">
      <c r="A10868">
        <v>402748</v>
      </c>
      <c r="B10868" t="s">
        <v>21414</v>
      </c>
      <c r="C10868" t="s">
        <v>21415</v>
      </c>
      <c r="D10868" t="s">
        <v>1067</v>
      </c>
      <c r="E10868" t="s">
        <v>1067</v>
      </c>
      <c r="F10868" t="s">
        <v>1067</v>
      </c>
      <c r="I10868" t="s">
        <v>27</v>
      </c>
      <c r="L10868">
        <v>0</v>
      </c>
      <c r="N10868">
        <f t="shared" si="122"/>
        <v>402748</v>
      </c>
      <c r="O10868">
        <f>_xlfn.XLOOKUP(A10868,Planilha1!F:F,Planilha1!G:G,0)</f>
        <v>0</v>
      </c>
      <c r="P10868">
        <v>0</v>
      </c>
    </row>
    <row r="10869" spans="1:16" ht="15" hidden="1" customHeight="1">
      <c r="A10869">
        <v>402749</v>
      </c>
      <c r="B10869" t="s">
        <v>19793</v>
      </c>
      <c r="C10869" t="s">
        <v>21416</v>
      </c>
      <c r="D10869" t="s">
        <v>1067</v>
      </c>
      <c r="E10869" t="s">
        <v>1067</v>
      </c>
      <c r="F10869" t="s">
        <v>1067</v>
      </c>
      <c r="I10869" t="s">
        <v>27</v>
      </c>
      <c r="L10869">
        <v>0</v>
      </c>
      <c r="N10869">
        <f t="shared" si="122"/>
        <v>402749</v>
      </c>
      <c r="O10869">
        <f>_xlfn.XLOOKUP(A10869,Planilha1!F:F,Planilha1!G:G,0)</f>
        <v>0</v>
      </c>
      <c r="P10869">
        <v>0</v>
      </c>
    </row>
    <row r="10870" spans="1:16" ht="15" hidden="1" customHeight="1">
      <c r="A10870">
        <v>402750</v>
      </c>
      <c r="B10870" t="s">
        <v>19910</v>
      </c>
      <c r="C10870" t="s">
        <v>21417</v>
      </c>
      <c r="D10870" t="s">
        <v>1067</v>
      </c>
      <c r="E10870" t="s">
        <v>1067</v>
      </c>
      <c r="F10870" t="s">
        <v>1067</v>
      </c>
      <c r="I10870" t="s">
        <v>27</v>
      </c>
      <c r="L10870">
        <v>0</v>
      </c>
      <c r="N10870">
        <f t="shared" si="122"/>
        <v>402750</v>
      </c>
      <c r="O10870">
        <f>_xlfn.XLOOKUP(A10870,Planilha1!F:F,Planilha1!G:G,0)</f>
        <v>0</v>
      </c>
      <c r="P10870">
        <v>0</v>
      </c>
    </row>
    <row r="10871" spans="1:16" ht="15" hidden="1" customHeight="1">
      <c r="A10871">
        <v>402751</v>
      </c>
      <c r="B10871" t="s">
        <v>19795</v>
      </c>
      <c r="C10871" t="s">
        <v>21418</v>
      </c>
      <c r="D10871" t="s">
        <v>1067</v>
      </c>
      <c r="E10871" t="s">
        <v>1067</v>
      </c>
      <c r="F10871" t="s">
        <v>1067</v>
      </c>
      <c r="I10871" t="s">
        <v>27</v>
      </c>
      <c r="L10871">
        <v>0</v>
      </c>
      <c r="N10871">
        <f t="shared" si="122"/>
        <v>402751</v>
      </c>
      <c r="O10871">
        <f>_xlfn.XLOOKUP(A10871,Planilha1!F:F,Planilha1!G:G,0)</f>
        <v>0</v>
      </c>
      <c r="P10871">
        <v>0</v>
      </c>
    </row>
    <row r="10872" spans="1:16" ht="15" hidden="1" customHeight="1">
      <c r="A10872">
        <v>402752</v>
      </c>
      <c r="B10872" t="s">
        <v>17298</v>
      </c>
      <c r="C10872" t="s">
        <v>21419</v>
      </c>
      <c r="D10872" t="s">
        <v>1067</v>
      </c>
      <c r="E10872" t="s">
        <v>1067</v>
      </c>
      <c r="F10872" t="s">
        <v>1067</v>
      </c>
      <c r="I10872" t="s">
        <v>27</v>
      </c>
      <c r="L10872">
        <v>0</v>
      </c>
      <c r="N10872">
        <f t="shared" si="122"/>
        <v>402752</v>
      </c>
      <c r="O10872">
        <f>_xlfn.XLOOKUP(A10872,Planilha1!F:F,Planilha1!G:G,0)</f>
        <v>0</v>
      </c>
      <c r="P10872">
        <v>0</v>
      </c>
    </row>
    <row r="10873" spans="1:16" ht="15" hidden="1" customHeight="1">
      <c r="A10873">
        <v>402753</v>
      </c>
      <c r="B10873" t="s">
        <v>19857</v>
      </c>
      <c r="C10873" t="s">
        <v>21420</v>
      </c>
      <c r="D10873" t="s">
        <v>1067</v>
      </c>
      <c r="E10873" t="s">
        <v>1067</v>
      </c>
      <c r="F10873" t="s">
        <v>1067</v>
      </c>
      <c r="I10873" t="s">
        <v>27</v>
      </c>
      <c r="L10873">
        <v>0</v>
      </c>
      <c r="N10873">
        <f t="shared" si="122"/>
        <v>402753</v>
      </c>
      <c r="O10873">
        <f>_xlfn.XLOOKUP(A10873,Planilha1!F:F,Planilha1!G:G,0)</f>
        <v>0</v>
      </c>
      <c r="P10873">
        <v>0</v>
      </c>
    </row>
    <row r="10874" spans="1:16" ht="15" hidden="1" customHeight="1">
      <c r="A10874">
        <v>402754</v>
      </c>
      <c r="B10874" t="s">
        <v>18730</v>
      </c>
      <c r="C10874" t="s">
        <v>21421</v>
      </c>
      <c r="D10874" t="s">
        <v>1067</v>
      </c>
      <c r="E10874" t="s">
        <v>1067</v>
      </c>
      <c r="F10874" t="s">
        <v>1067</v>
      </c>
      <c r="I10874" t="s">
        <v>27</v>
      </c>
      <c r="L10874">
        <v>0</v>
      </c>
      <c r="N10874">
        <f t="shared" si="122"/>
        <v>402754</v>
      </c>
      <c r="O10874">
        <f>_xlfn.XLOOKUP(A10874,Planilha1!F:F,Planilha1!G:G,0)</f>
        <v>0</v>
      </c>
      <c r="P10874">
        <v>0</v>
      </c>
    </row>
    <row r="10875" spans="1:16" ht="15" hidden="1" customHeight="1">
      <c r="A10875">
        <v>402755</v>
      </c>
      <c r="B10875" t="s">
        <v>17288</v>
      </c>
      <c r="C10875" t="s">
        <v>21422</v>
      </c>
      <c r="D10875" t="s">
        <v>1067</v>
      </c>
      <c r="E10875" t="s">
        <v>1067</v>
      </c>
      <c r="F10875" t="s">
        <v>1067</v>
      </c>
      <c r="I10875" t="s">
        <v>27</v>
      </c>
      <c r="L10875">
        <v>0</v>
      </c>
      <c r="N10875">
        <f t="shared" si="122"/>
        <v>402755</v>
      </c>
      <c r="O10875">
        <f>_xlfn.XLOOKUP(A10875,Planilha1!F:F,Planilha1!G:G,0)</f>
        <v>0</v>
      </c>
      <c r="P10875">
        <v>0</v>
      </c>
    </row>
    <row r="10876" spans="1:16" ht="15" hidden="1" customHeight="1">
      <c r="A10876">
        <v>402756</v>
      </c>
      <c r="B10876" t="s">
        <v>19088</v>
      </c>
      <c r="C10876" t="s">
        <v>21423</v>
      </c>
      <c r="D10876" t="s">
        <v>1067</v>
      </c>
      <c r="E10876" t="s">
        <v>1067</v>
      </c>
      <c r="F10876" t="s">
        <v>1067</v>
      </c>
      <c r="I10876" t="s">
        <v>27</v>
      </c>
      <c r="L10876">
        <v>0</v>
      </c>
      <c r="N10876">
        <f t="shared" si="122"/>
        <v>402756</v>
      </c>
      <c r="O10876">
        <f>_xlfn.XLOOKUP(A10876,Planilha1!F:F,Planilha1!G:G,0)</f>
        <v>0</v>
      </c>
      <c r="P10876">
        <v>0</v>
      </c>
    </row>
    <row r="10877" spans="1:16" ht="15" hidden="1" customHeight="1">
      <c r="A10877">
        <v>402757</v>
      </c>
      <c r="B10877" t="s">
        <v>17246</v>
      </c>
      <c r="C10877" t="s">
        <v>21424</v>
      </c>
      <c r="D10877" t="s">
        <v>1067</v>
      </c>
      <c r="E10877" t="s">
        <v>1067</v>
      </c>
      <c r="F10877" t="s">
        <v>1067</v>
      </c>
      <c r="I10877" t="s">
        <v>27</v>
      </c>
      <c r="L10877">
        <v>0</v>
      </c>
      <c r="N10877">
        <f t="shared" si="122"/>
        <v>402757</v>
      </c>
      <c r="O10877">
        <f>_xlfn.XLOOKUP(A10877,Planilha1!F:F,Planilha1!G:G,0)</f>
        <v>0</v>
      </c>
      <c r="P10877">
        <v>0</v>
      </c>
    </row>
    <row r="10878" spans="1:16" ht="15" hidden="1" customHeight="1">
      <c r="A10878">
        <v>402758</v>
      </c>
      <c r="B10878" t="s">
        <v>19160</v>
      </c>
      <c r="C10878" t="s">
        <v>21425</v>
      </c>
      <c r="D10878" t="s">
        <v>1067</v>
      </c>
      <c r="E10878" t="s">
        <v>1067</v>
      </c>
      <c r="F10878" t="s">
        <v>1067</v>
      </c>
      <c r="I10878" t="s">
        <v>27</v>
      </c>
      <c r="L10878">
        <v>0</v>
      </c>
      <c r="N10878">
        <f t="shared" si="122"/>
        <v>402758</v>
      </c>
      <c r="O10878">
        <f>_xlfn.XLOOKUP(A10878,Planilha1!F:F,Planilha1!G:G,0)</f>
        <v>0</v>
      </c>
      <c r="P10878">
        <v>0</v>
      </c>
    </row>
    <row r="10879" spans="1:16" ht="15" hidden="1" customHeight="1">
      <c r="A10879">
        <v>402759</v>
      </c>
      <c r="B10879" t="s">
        <v>17244</v>
      </c>
      <c r="C10879" t="s">
        <v>21426</v>
      </c>
      <c r="D10879" t="s">
        <v>1067</v>
      </c>
      <c r="E10879" t="s">
        <v>1067</v>
      </c>
      <c r="F10879" t="s">
        <v>1067</v>
      </c>
      <c r="I10879" t="s">
        <v>27</v>
      </c>
      <c r="L10879">
        <v>0</v>
      </c>
      <c r="N10879">
        <f t="shared" si="122"/>
        <v>402759</v>
      </c>
      <c r="O10879">
        <f>_xlfn.XLOOKUP(A10879,Planilha1!F:F,Planilha1!G:G,0)</f>
        <v>0</v>
      </c>
      <c r="P10879">
        <v>0</v>
      </c>
    </row>
    <row r="10880" spans="1:16" ht="15" hidden="1" customHeight="1">
      <c r="A10880">
        <v>402760</v>
      </c>
      <c r="B10880" t="s">
        <v>17270</v>
      </c>
      <c r="C10880" t="s">
        <v>21427</v>
      </c>
      <c r="D10880" t="s">
        <v>1067</v>
      </c>
      <c r="E10880" t="s">
        <v>1067</v>
      </c>
      <c r="F10880" t="s">
        <v>1067</v>
      </c>
      <c r="I10880" t="s">
        <v>27</v>
      </c>
      <c r="L10880">
        <v>0</v>
      </c>
      <c r="N10880">
        <f t="shared" si="122"/>
        <v>402760</v>
      </c>
      <c r="O10880">
        <f>_xlfn.XLOOKUP(A10880,Planilha1!F:F,Planilha1!G:G,0)</f>
        <v>0</v>
      </c>
      <c r="P10880">
        <v>0</v>
      </c>
    </row>
    <row r="10881" spans="1:16" ht="15" hidden="1" customHeight="1">
      <c r="A10881">
        <v>402761</v>
      </c>
      <c r="B10881" t="s">
        <v>21428</v>
      </c>
      <c r="C10881" t="s">
        <v>21429</v>
      </c>
      <c r="D10881" t="s">
        <v>1067</v>
      </c>
      <c r="E10881" t="s">
        <v>1067</v>
      </c>
      <c r="F10881" t="s">
        <v>1067</v>
      </c>
      <c r="I10881" t="s">
        <v>27</v>
      </c>
      <c r="L10881">
        <v>0</v>
      </c>
      <c r="N10881">
        <f t="shared" si="122"/>
        <v>402761</v>
      </c>
      <c r="O10881">
        <f>_xlfn.XLOOKUP(A10881,Planilha1!F:F,Planilha1!G:G,0)</f>
        <v>0</v>
      </c>
      <c r="P10881">
        <v>0</v>
      </c>
    </row>
    <row r="10882" spans="1:16" ht="15" hidden="1" customHeight="1">
      <c r="A10882">
        <v>402762</v>
      </c>
      <c r="B10882" t="s">
        <v>19912</v>
      </c>
      <c r="C10882" t="s">
        <v>21430</v>
      </c>
      <c r="D10882" t="s">
        <v>1067</v>
      </c>
      <c r="E10882" t="s">
        <v>1067</v>
      </c>
      <c r="F10882" t="s">
        <v>1067</v>
      </c>
      <c r="I10882" t="s">
        <v>27</v>
      </c>
      <c r="L10882">
        <v>0</v>
      </c>
      <c r="N10882">
        <f t="shared" si="122"/>
        <v>402762</v>
      </c>
      <c r="O10882">
        <f>_xlfn.XLOOKUP(A10882,Planilha1!F:F,Planilha1!G:G,0)</f>
        <v>0</v>
      </c>
      <c r="P10882">
        <v>0</v>
      </c>
    </row>
    <row r="10883" spans="1:16" ht="15" hidden="1" customHeight="1">
      <c r="A10883">
        <v>402763</v>
      </c>
      <c r="B10883" t="s">
        <v>17068</v>
      </c>
      <c r="C10883" t="s">
        <v>21431</v>
      </c>
      <c r="D10883" t="s">
        <v>1067</v>
      </c>
      <c r="E10883" t="s">
        <v>1067</v>
      </c>
      <c r="F10883" t="s">
        <v>1067</v>
      </c>
      <c r="I10883" t="s">
        <v>27</v>
      </c>
      <c r="L10883">
        <v>0</v>
      </c>
      <c r="N10883">
        <f t="shared" si="122"/>
        <v>402763</v>
      </c>
      <c r="O10883">
        <f>_xlfn.XLOOKUP(A10883,Planilha1!F:F,Planilha1!G:G,0)</f>
        <v>0</v>
      </c>
      <c r="P10883">
        <v>0</v>
      </c>
    </row>
    <row r="10884" spans="1:16" ht="15" hidden="1" customHeight="1">
      <c r="A10884">
        <v>402764</v>
      </c>
      <c r="B10884" t="s">
        <v>17070</v>
      </c>
      <c r="C10884" t="s">
        <v>21432</v>
      </c>
      <c r="D10884" t="s">
        <v>1067</v>
      </c>
      <c r="E10884" t="s">
        <v>1067</v>
      </c>
      <c r="F10884" t="s">
        <v>1067</v>
      </c>
      <c r="I10884" t="s">
        <v>27</v>
      </c>
      <c r="L10884">
        <v>0</v>
      </c>
      <c r="N10884">
        <f t="shared" si="122"/>
        <v>402764</v>
      </c>
      <c r="O10884">
        <f>_xlfn.XLOOKUP(A10884,Planilha1!F:F,Planilha1!G:G,0)</f>
        <v>0</v>
      </c>
      <c r="P10884">
        <v>0</v>
      </c>
    </row>
    <row r="10885" spans="1:16" ht="15" hidden="1" customHeight="1">
      <c r="A10885">
        <v>402765</v>
      </c>
      <c r="B10885" t="s">
        <v>19076</v>
      </c>
      <c r="C10885" t="s">
        <v>21433</v>
      </c>
      <c r="D10885" t="s">
        <v>1067</v>
      </c>
      <c r="E10885" t="s">
        <v>1067</v>
      </c>
      <c r="F10885" t="s">
        <v>1067</v>
      </c>
      <c r="I10885" t="s">
        <v>27</v>
      </c>
      <c r="L10885">
        <v>0</v>
      </c>
      <c r="N10885">
        <f t="shared" si="122"/>
        <v>402765</v>
      </c>
      <c r="O10885">
        <f>_xlfn.XLOOKUP(A10885,Planilha1!F:F,Planilha1!G:G,0)</f>
        <v>0</v>
      </c>
      <c r="P10885">
        <v>0</v>
      </c>
    </row>
    <row r="10886" spans="1:16" ht="15" hidden="1" customHeight="1">
      <c r="A10886">
        <v>402766</v>
      </c>
      <c r="B10886" t="s">
        <v>19071</v>
      </c>
      <c r="C10886" t="s">
        <v>21434</v>
      </c>
      <c r="D10886" t="s">
        <v>1067</v>
      </c>
      <c r="E10886" t="s">
        <v>1067</v>
      </c>
      <c r="F10886" t="s">
        <v>1067</v>
      </c>
      <c r="I10886" t="s">
        <v>27</v>
      </c>
      <c r="L10886">
        <v>0</v>
      </c>
      <c r="N10886">
        <f t="shared" si="122"/>
        <v>402766</v>
      </c>
      <c r="O10886">
        <f>_xlfn.XLOOKUP(A10886,Planilha1!F:F,Planilha1!G:G,0)</f>
        <v>0</v>
      </c>
      <c r="P10886">
        <v>0</v>
      </c>
    </row>
    <row r="10887" spans="1:16" ht="15" hidden="1" customHeight="1">
      <c r="A10887">
        <v>402767</v>
      </c>
      <c r="B10887" t="s">
        <v>21435</v>
      </c>
      <c r="C10887" t="s">
        <v>21436</v>
      </c>
      <c r="D10887" t="s">
        <v>1067</v>
      </c>
      <c r="E10887" t="s">
        <v>1067</v>
      </c>
      <c r="F10887" t="s">
        <v>1067</v>
      </c>
      <c r="I10887" t="s">
        <v>27</v>
      </c>
      <c r="L10887">
        <v>0</v>
      </c>
      <c r="N10887">
        <f t="shared" si="122"/>
        <v>402767</v>
      </c>
      <c r="O10887">
        <f>_xlfn.XLOOKUP(A10887,Planilha1!F:F,Planilha1!G:G,0)</f>
        <v>0</v>
      </c>
      <c r="P10887">
        <v>0</v>
      </c>
    </row>
    <row r="10888" spans="1:16" ht="15" hidden="1" customHeight="1">
      <c r="A10888">
        <v>402770</v>
      </c>
      <c r="B10888" t="s">
        <v>18058</v>
      </c>
      <c r="C10888" t="s">
        <v>21437</v>
      </c>
      <c r="D10888" t="s">
        <v>1067</v>
      </c>
      <c r="E10888" t="s">
        <v>1067</v>
      </c>
      <c r="F10888" t="s">
        <v>1067</v>
      </c>
      <c r="I10888" t="s">
        <v>27</v>
      </c>
      <c r="L10888">
        <v>0</v>
      </c>
      <c r="N10888">
        <f t="shared" si="122"/>
        <v>402770</v>
      </c>
      <c r="O10888">
        <f>_xlfn.XLOOKUP(A10888,Planilha1!F:F,Planilha1!G:G,0)</f>
        <v>0</v>
      </c>
      <c r="P10888">
        <v>0</v>
      </c>
    </row>
    <row r="10889" spans="1:16" ht="15" hidden="1" customHeight="1">
      <c r="A10889">
        <v>402780</v>
      </c>
      <c r="B10889" t="s">
        <v>17314</v>
      </c>
      <c r="C10889" t="s">
        <v>21438</v>
      </c>
      <c r="D10889" t="s">
        <v>1067</v>
      </c>
      <c r="E10889" t="s">
        <v>1067</v>
      </c>
      <c r="F10889" t="s">
        <v>1067</v>
      </c>
      <c r="I10889" t="s">
        <v>27</v>
      </c>
      <c r="L10889">
        <v>0</v>
      </c>
      <c r="N10889">
        <f t="shared" si="122"/>
        <v>402780</v>
      </c>
      <c r="O10889">
        <f>_xlfn.XLOOKUP(A10889,Planilha1!F:F,Planilha1!G:G,0)</f>
        <v>0</v>
      </c>
      <c r="P10889">
        <v>0</v>
      </c>
    </row>
    <row r="10890" spans="1:16" ht="15" hidden="1" customHeight="1">
      <c r="A10890">
        <v>402781</v>
      </c>
      <c r="B10890" t="s">
        <v>19918</v>
      </c>
      <c r="C10890" t="s">
        <v>21439</v>
      </c>
      <c r="D10890" t="s">
        <v>1067</v>
      </c>
      <c r="E10890" t="s">
        <v>1067</v>
      </c>
      <c r="F10890" t="s">
        <v>1067</v>
      </c>
      <c r="I10890" t="s">
        <v>27</v>
      </c>
      <c r="L10890">
        <v>0</v>
      </c>
      <c r="N10890">
        <f t="shared" si="122"/>
        <v>402781</v>
      </c>
      <c r="O10890">
        <f>_xlfn.XLOOKUP(A10890,Planilha1!F:F,Planilha1!G:G,0)</f>
        <v>0</v>
      </c>
      <c r="P10890">
        <v>0</v>
      </c>
    </row>
    <row r="10891" spans="1:16" ht="15" hidden="1" customHeight="1">
      <c r="A10891">
        <v>402782</v>
      </c>
      <c r="B10891" t="s">
        <v>19920</v>
      </c>
      <c r="C10891" t="s">
        <v>21440</v>
      </c>
      <c r="D10891" t="s">
        <v>1067</v>
      </c>
      <c r="E10891" t="s">
        <v>1067</v>
      </c>
      <c r="F10891" t="s">
        <v>1067</v>
      </c>
      <c r="I10891" t="s">
        <v>27</v>
      </c>
      <c r="L10891">
        <v>0</v>
      </c>
      <c r="N10891">
        <f t="shared" si="122"/>
        <v>402782</v>
      </c>
      <c r="O10891">
        <f>_xlfn.XLOOKUP(A10891,Planilha1!F:F,Planilha1!G:G,0)</f>
        <v>0</v>
      </c>
      <c r="P10891">
        <v>0</v>
      </c>
    </row>
    <row r="10892" spans="1:16" ht="15" hidden="1" customHeight="1">
      <c r="A10892">
        <v>402783</v>
      </c>
      <c r="B10892" t="s">
        <v>19926</v>
      </c>
      <c r="C10892" t="s">
        <v>21441</v>
      </c>
      <c r="D10892" t="s">
        <v>1067</v>
      </c>
      <c r="E10892" t="s">
        <v>1067</v>
      </c>
      <c r="F10892" t="s">
        <v>1067</v>
      </c>
      <c r="I10892" t="s">
        <v>27</v>
      </c>
      <c r="L10892">
        <v>0</v>
      </c>
      <c r="N10892">
        <f t="shared" si="122"/>
        <v>402783</v>
      </c>
      <c r="O10892">
        <f>_xlfn.XLOOKUP(A10892,Planilha1!F:F,Planilha1!G:G,0)</f>
        <v>0</v>
      </c>
      <c r="P10892">
        <v>0</v>
      </c>
    </row>
    <row r="10893" spans="1:16" ht="15" hidden="1" customHeight="1">
      <c r="A10893">
        <v>402784</v>
      </c>
      <c r="B10893" t="s">
        <v>18062</v>
      </c>
      <c r="C10893" t="s">
        <v>21442</v>
      </c>
      <c r="D10893" t="s">
        <v>1067</v>
      </c>
      <c r="E10893" t="s">
        <v>1067</v>
      </c>
      <c r="F10893" t="s">
        <v>1067</v>
      </c>
      <c r="I10893" t="s">
        <v>27</v>
      </c>
      <c r="L10893">
        <v>0</v>
      </c>
      <c r="N10893">
        <f t="shared" si="122"/>
        <v>402784</v>
      </c>
      <c r="O10893">
        <f>_xlfn.XLOOKUP(A10893,Planilha1!F:F,Planilha1!G:G,0)</f>
        <v>0</v>
      </c>
      <c r="P10893">
        <v>0</v>
      </c>
    </row>
    <row r="10894" spans="1:16" ht="15" hidden="1" customHeight="1">
      <c r="A10894">
        <v>402790</v>
      </c>
      <c r="B10894" t="s">
        <v>17218</v>
      </c>
      <c r="C10894" t="s">
        <v>21443</v>
      </c>
      <c r="D10894" t="s">
        <v>1067</v>
      </c>
      <c r="E10894" t="s">
        <v>1067</v>
      </c>
      <c r="F10894" t="s">
        <v>1067</v>
      </c>
      <c r="I10894" t="s">
        <v>27</v>
      </c>
      <c r="L10894">
        <v>0</v>
      </c>
      <c r="N10894">
        <f t="shared" si="122"/>
        <v>402790</v>
      </c>
      <c r="O10894">
        <f>_xlfn.XLOOKUP(A10894,Planilha1!F:F,Planilha1!G:G,0)</f>
        <v>0</v>
      </c>
      <c r="P10894">
        <v>0</v>
      </c>
    </row>
    <row r="10895" spans="1:16" ht="15" hidden="1" customHeight="1">
      <c r="A10895">
        <v>402791</v>
      </c>
      <c r="B10895" t="s">
        <v>18780</v>
      </c>
      <c r="C10895" t="s">
        <v>21444</v>
      </c>
      <c r="D10895" t="s">
        <v>1067</v>
      </c>
      <c r="E10895" t="s">
        <v>1067</v>
      </c>
      <c r="F10895" t="s">
        <v>1067</v>
      </c>
      <c r="I10895" t="s">
        <v>27</v>
      </c>
      <c r="L10895">
        <v>0</v>
      </c>
      <c r="N10895">
        <f t="shared" si="122"/>
        <v>402791</v>
      </c>
      <c r="O10895">
        <f>_xlfn.XLOOKUP(A10895,Planilha1!F:F,Planilha1!G:G,0)</f>
        <v>0</v>
      </c>
      <c r="P10895">
        <v>0</v>
      </c>
    </row>
    <row r="10896" spans="1:16" ht="15" hidden="1" customHeight="1">
      <c r="A10896">
        <v>402792</v>
      </c>
      <c r="B10896" t="s">
        <v>19458</v>
      </c>
      <c r="C10896" t="s">
        <v>21445</v>
      </c>
      <c r="D10896" t="s">
        <v>1067</v>
      </c>
      <c r="E10896" t="s">
        <v>1067</v>
      </c>
      <c r="F10896" t="s">
        <v>1067</v>
      </c>
      <c r="I10896" t="s">
        <v>27</v>
      </c>
      <c r="L10896">
        <v>0</v>
      </c>
      <c r="N10896">
        <f t="shared" si="122"/>
        <v>402792</v>
      </c>
      <c r="O10896">
        <f>_xlfn.XLOOKUP(A10896,Planilha1!F:F,Planilha1!G:G,0)</f>
        <v>0</v>
      </c>
      <c r="P10896">
        <v>0</v>
      </c>
    </row>
    <row r="10897" spans="1:16" ht="15" hidden="1" customHeight="1">
      <c r="A10897">
        <v>402793</v>
      </c>
      <c r="B10897" t="s">
        <v>19616</v>
      </c>
      <c r="C10897" t="s">
        <v>21446</v>
      </c>
      <c r="D10897" t="s">
        <v>1067</v>
      </c>
      <c r="E10897" t="s">
        <v>1067</v>
      </c>
      <c r="F10897" t="s">
        <v>1067</v>
      </c>
      <c r="I10897" t="s">
        <v>27</v>
      </c>
      <c r="L10897">
        <v>0</v>
      </c>
      <c r="N10897">
        <f t="shared" si="122"/>
        <v>402793</v>
      </c>
      <c r="O10897">
        <f>_xlfn.XLOOKUP(A10897,Planilha1!F:F,Planilha1!G:G,0)</f>
        <v>0</v>
      </c>
      <c r="P10897">
        <v>0</v>
      </c>
    </row>
    <row r="10898" spans="1:16" ht="15" hidden="1" customHeight="1">
      <c r="A10898">
        <v>402794</v>
      </c>
      <c r="B10898" t="s">
        <v>19904</v>
      </c>
      <c r="C10898" t="s">
        <v>21447</v>
      </c>
      <c r="D10898" t="s">
        <v>1067</v>
      </c>
      <c r="E10898" t="s">
        <v>1067</v>
      </c>
      <c r="F10898" t="s">
        <v>1067</v>
      </c>
      <c r="I10898" t="s">
        <v>27</v>
      </c>
      <c r="L10898">
        <v>0</v>
      </c>
      <c r="N10898">
        <f t="shared" ref="N10898:N10961" si="123">A10898</f>
        <v>402794</v>
      </c>
      <c r="O10898">
        <f>_xlfn.XLOOKUP(A10898,Planilha1!F:F,Planilha1!G:G,0)</f>
        <v>0</v>
      </c>
      <c r="P10898">
        <v>0</v>
      </c>
    </row>
    <row r="10899" spans="1:16" ht="15" hidden="1" customHeight="1">
      <c r="A10899">
        <v>402795</v>
      </c>
      <c r="B10899" t="s">
        <v>19982</v>
      </c>
      <c r="C10899" t="s">
        <v>21448</v>
      </c>
      <c r="D10899" t="s">
        <v>1067</v>
      </c>
      <c r="E10899" t="s">
        <v>1067</v>
      </c>
      <c r="F10899" t="s">
        <v>1067</v>
      </c>
      <c r="I10899" t="s">
        <v>27</v>
      </c>
      <c r="L10899">
        <v>0</v>
      </c>
      <c r="N10899">
        <f t="shared" si="123"/>
        <v>402795</v>
      </c>
      <c r="O10899">
        <f>_xlfn.XLOOKUP(A10899,Planilha1!F:F,Planilha1!G:G,0)</f>
        <v>0</v>
      </c>
      <c r="P10899">
        <v>0</v>
      </c>
    </row>
    <row r="10900" spans="1:16" ht="15" hidden="1" customHeight="1">
      <c r="A10900">
        <v>402800</v>
      </c>
      <c r="B10900" t="s">
        <v>21449</v>
      </c>
      <c r="C10900" t="s">
        <v>21450</v>
      </c>
      <c r="D10900" t="s">
        <v>1067</v>
      </c>
      <c r="E10900" t="s">
        <v>1067</v>
      </c>
      <c r="F10900" t="s">
        <v>1067</v>
      </c>
      <c r="I10900" t="s">
        <v>27</v>
      </c>
      <c r="L10900">
        <v>0</v>
      </c>
      <c r="N10900">
        <f t="shared" si="123"/>
        <v>402800</v>
      </c>
      <c r="O10900">
        <f>_xlfn.XLOOKUP(A10900,Planilha1!F:F,Planilha1!G:G,0)</f>
        <v>0</v>
      </c>
      <c r="P10900">
        <v>0</v>
      </c>
    </row>
    <row r="10901" spans="1:16" ht="15" hidden="1" customHeight="1">
      <c r="A10901">
        <v>402801</v>
      </c>
      <c r="B10901" t="s">
        <v>21451</v>
      </c>
      <c r="C10901" t="s">
        <v>21452</v>
      </c>
      <c r="D10901" t="s">
        <v>1067</v>
      </c>
      <c r="E10901" t="s">
        <v>1067</v>
      </c>
      <c r="F10901" t="s">
        <v>1067</v>
      </c>
      <c r="I10901" t="s">
        <v>27</v>
      </c>
      <c r="L10901">
        <v>0</v>
      </c>
      <c r="N10901">
        <f t="shared" si="123"/>
        <v>402801</v>
      </c>
      <c r="O10901">
        <f>_xlfn.XLOOKUP(A10901,Planilha1!F:F,Planilha1!G:G,0)</f>
        <v>0</v>
      </c>
      <c r="P10901">
        <v>0</v>
      </c>
    </row>
    <row r="10902" spans="1:16" ht="15" hidden="1" customHeight="1">
      <c r="A10902">
        <v>402802</v>
      </c>
      <c r="B10902" t="s">
        <v>16878</v>
      </c>
      <c r="C10902" t="s">
        <v>21453</v>
      </c>
      <c r="D10902" t="s">
        <v>1067</v>
      </c>
      <c r="E10902" t="s">
        <v>1067</v>
      </c>
      <c r="F10902" t="s">
        <v>1067</v>
      </c>
      <c r="I10902" t="s">
        <v>27</v>
      </c>
      <c r="L10902">
        <v>0</v>
      </c>
      <c r="N10902">
        <f t="shared" si="123"/>
        <v>402802</v>
      </c>
      <c r="O10902">
        <f>_xlfn.XLOOKUP(A10902,Planilha1!F:F,Planilha1!G:G,0)</f>
        <v>0</v>
      </c>
      <c r="P10902">
        <v>0</v>
      </c>
    </row>
    <row r="10903" spans="1:16" ht="15" hidden="1" customHeight="1">
      <c r="A10903">
        <v>402810</v>
      </c>
      <c r="B10903" t="s">
        <v>21454</v>
      </c>
      <c r="C10903" t="s">
        <v>21455</v>
      </c>
      <c r="D10903" t="s">
        <v>1067</v>
      </c>
      <c r="E10903" t="s">
        <v>1067</v>
      </c>
      <c r="F10903" t="s">
        <v>1067</v>
      </c>
      <c r="I10903" t="s">
        <v>27</v>
      </c>
      <c r="L10903">
        <v>0</v>
      </c>
      <c r="N10903">
        <f t="shared" si="123"/>
        <v>402810</v>
      </c>
      <c r="O10903">
        <f>_xlfn.XLOOKUP(A10903,Planilha1!F:F,Planilha1!G:G,0)</f>
        <v>0</v>
      </c>
      <c r="P10903">
        <v>0</v>
      </c>
    </row>
    <row r="10904" spans="1:16" ht="15" hidden="1" customHeight="1">
      <c r="A10904">
        <v>402811</v>
      </c>
      <c r="B10904" t="s">
        <v>21456</v>
      </c>
      <c r="C10904" t="s">
        <v>21457</v>
      </c>
      <c r="D10904" t="s">
        <v>1067</v>
      </c>
      <c r="E10904" t="s">
        <v>1067</v>
      </c>
      <c r="F10904" t="s">
        <v>1067</v>
      </c>
      <c r="I10904" t="s">
        <v>27</v>
      </c>
      <c r="L10904">
        <v>0</v>
      </c>
      <c r="N10904">
        <f t="shared" si="123"/>
        <v>402811</v>
      </c>
      <c r="O10904">
        <f>_xlfn.XLOOKUP(A10904,Planilha1!F:F,Planilha1!G:G,0)</f>
        <v>0</v>
      </c>
      <c r="P10904">
        <v>0</v>
      </c>
    </row>
    <row r="10905" spans="1:16" ht="15" hidden="1" customHeight="1">
      <c r="A10905">
        <v>402812</v>
      </c>
      <c r="B10905" t="s">
        <v>21458</v>
      </c>
      <c r="C10905" t="s">
        <v>21459</v>
      </c>
      <c r="D10905" t="s">
        <v>1067</v>
      </c>
      <c r="E10905" t="s">
        <v>1067</v>
      </c>
      <c r="F10905" t="s">
        <v>1067</v>
      </c>
      <c r="I10905" t="s">
        <v>27</v>
      </c>
      <c r="L10905">
        <v>0</v>
      </c>
      <c r="N10905">
        <f t="shared" si="123"/>
        <v>402812</v>
      </c>
      <c r="O10905">
        <f>_xlfn.XLOOKUP(A10905,Planilha1!F:F,Planilha1!G:G,0)</f>
        <v>0</v>
      </c>
      <c r="P10905">
        <v>0</v>
      </c>
    </row>
    <row r="10906" spans="1:16" ht="15" hidden="1" customHeight="1">
      <c r="A10906">
        <v>402813</v>
      </c>
      <c r="B10906" t="s">
        <v>21460</v>
      </c>
      <c r="C10906" t="s">
        <v>21461</v>
      </c>
      <c r="D10906" t="s">
        <v>1067</v>
      </c>
      <c r="E10906" t="s">
        <v>1067</v>
      </c>
      <c r="F10906" t="s">
        <v>1067</v>
      </c>
      <c r="I10906" t="s">
        <v>27</v>
      </c>
      <c r="L10906">
        <v>0</v>
      </c>
      <c r="N10906">
        <f t="shared" si="123"/>
        <v>402813</v>
      </c>
      <c r="O10906">
        <f>_xlfn.XLOOKUP(A10906,Planilha1!F:F,Planilha1!G:G,0)</f>
        <v>0</v>
      </c>
      <c r="P10906">
        <v>0</v>
      </c>
    </row>
    <row r="10907" spans="1:16" ht="15" hidden="1" customHeight="1">
      <c r="A10907">
        <v>402814</v>
      </c>
      <c r="B10907" t="s">
        <v>21462</v>
      </c>
      <c r="C10907" t="s">
        <v>21463</v>
      </c>
      <c r="D10907" t="s">
        <v>1067</v>
      </c>
      <c r="E10907" t="s">
        <v>1067</v>
      </c>
      <c r="F10907" t="s">
        <v>1067</v>
      </c>
      <c r="I10907" t="s">
        <v>27</v>
      </c>
      <c r="L10907">
        <v>0</v>
      </c>
      <c r="N10907">
        <f t="shared" si="123"/>
        <v>402814</v>
      </c>
      <c r="O10907">
        <f>_xlfn.XLOOKUP(A10907,Planilha1!F:F,Planilha1!G:G,0)</f>
        <v>0</v>
      </c>
      <c r="P10907">
        <v>0</v>
      </c>
    </row>
    <row r="10908" spans="1:16" ht="15" hidden="1" customHeight="1">
      <c r="A10908">
        <v>402815</v>
      </c>
      <c r="B10908" t="s">
        <v>21464</v>
      </c>
      <c r="C10908" t="s">
        <v>21465</v>
      </c>
      <c r="D10908" t="s">
        <v>1067</v>
      </c>
      <c r="E10908" t="s">
        <v>1067</v>
      </c>
      <c r="F10908" t="s">
        <v>1067</v>
      </c>
      <c r="I10908" t="s">
        <v>27</v>
      </c>
      <c r="L10908">
        <v>0</v>
      </c>
      <c r="N10908">
        <f t="shared" si="123"/>
        <v>402815</v>
      </c>
      <c r="O10908">
        <f>_xlfn.XLOOKUP(A10908,Planilha1!F:F,Planilha1!G:G,0)</f>
        <v>0</v>
      </c>
      <c r="P10908">
        <v>0</v>
      </c>
    </row>
    <row r="10909" spans="1:16" ht="15" hidden="1" customHeight="1">
      <c r="A10909">
        <v>402816</v>
      </c>
      <c r="B10909" t="s">
        <v>21466</v>
      </c>
      <c r="C10909" t="s">
        <v>21467</v>
      </c>
      <c r="D10909" t="s">
        <v>1067</v>
      </c>
      <c r="E10909" t="s">
        <v>1067</v>
      </c>
      <c r="F10909" t="s">
        <v>1067</v>
      </c>
      <c r="I10909" t="s">
        <v>27</v>
      </c>
      <c r="L10909">
        <v>0</v>
      </c>
      <c r="N10909">
        <f t="shared" si="123"/>
        <v>402816</v>
      </c>
      <c r="O10909">
        <f>_xlfn.XLOOKUP(A10909,Planilha1!F:F,Planilha1!G:G,0)</f>
        <v>0</v>
      </c>
      <c r="P10909">
        <v>0</v>
      </c>
    </row>
    <row r="10910" spans="1:16" ht="15" hidden="1" customHeight="1">
      <c r="A10910">
        <v>402817</v>
      </c>
      <c r="B10910" t="s">
        <v>21468</v>
      </c>
      <c r="C10910" t="s">
        <v>21469</v>
      </c>
      <c r="D10910" t="s">
        <v>1067</v>
      </c>
      <c r="E10910" t="s">
        <v>1067</v>
      </c>
      <c r="F10910" t="s">
        <v>1067</v>
      </c>
      <c r="I10910" t="s">
        <v>27</v>
      </c>
      <c r="L10910">
        <v>0</v>
      </c>
      <c r="N10910">
        <f t="shared" si="123"/>
        <v>402817</v>
      </c>
      <c r="O10910">
        <f>_xlfn.XLOOKUP(A10910,Planilha1!F:F,Planilha1!G:G,0)</f>
        <v>0</v>
      </c>
      <c r="P10910">
        <v>0</v>
      </c>
    </row>
    <row r="10911" spans="1:16" ht="15" hidden="1" customHeight="1">
      <c r="A10911">
        <v>402818</v>
      </c>
      <c r="B10911" t="s">
        <v>21470</v>
      </c>
      <c r="C10911" t="s">
        <v>21471</v>
      </c>
      <c r="D10911" t="s">
        <v>1067</v>
      </c>
      <c r="E10911" t="s">
        <v>1067</v>
      </c>
      <c r="F10911" t="s">
        <v>1067</v>
      </c>
      <c r="I10911" t="s">
        <v>27</v>
      </c>
      <c r="L10911">
        <v>0</v>
      </c>
      <c r="N10911">
        <f t="shared" si="123"/>
        <v>402818</v>
      </c>
      <c r="O10911">
        <f>_xlfn.XLOOKUP(A10911,Planilha1!F:F,Planilha1!G:G,0)</f>
        <v>0</v>
      </c>
      <c r="P10911">
        <v>0</v>
      </c>
    </row>
    <row r="10912" spans="1:16" ht="15" hidden="1" customHeight="1">
      <c r="A10912">
        <v>402819</v>
      </c>
      <c r="B10912" t="s">
        <v>21472</v>
      </c>
      <c r="C10912" t="s">
        <v>21473</v>
      </c>
      <c r="D10912" t="s">
        <v>1067</v>
      </c>
      <c r="E10912" t="s">
        <v>1067</v>
      </c>
      <c r="F10912" t="s">
        <v>1067</v>
      </c>
      <c r="I10912" t="s">
        <v>27</v>
      </c>
      <c r="L10912">
        <v>0</v>
      </c>
      <c r="N10912">
        <f t="shared" si="123"/>
        <v>402819</v>
      </c>
      <c r="O10912">
        <f>_xlfn.XLOOKUP(A10912,Planilha1!F:F,Planilha1!G:G,0)</f>
        <v>0</v>
      </c>
      <c r="P10912">
        <v>0</v>
      </c>
    </row>
    <row r="10913" spans="1:16" ht="15" hidden="1" customHeight="1">
      <c r="A10913">
        <v>402820</v>
      </c>
      <c r="B10913" t="s">
        <v>21474</v>
      </c>
      <c r="C10913" t="s">
        <v>21475</v>
      </c>
      <c r="D10913" t="s">
        <v>1067</v>
      </c>
      <c r="E10913" t="s">
        <v>1067</v>
      </c>
      <c r="F10913" t="s">
        <v>1067</v>
      </c>
      <c r="I10913" t="s">
        <v>27</v>
      </c>
      <c r="L10913">
        <v>0</v>
      </c>
      <c r="N10913">
        <f t="shared" si="123"/>
        <v>402820</v>
      </c>
      <c r="O10913">
        <f>_xlfn.XLOOKUP(A10913,Planilha1!F:F,Planilha1!G:G,0)</f>
        <v>0</v>
      </c>
      <c r="P10913">
        <v>0</v>
      </c>
    </row>
    <row r="10914" spans="1:16" ht="15" hidden="1" customHeight="1">
      <c r="A10914">
        <v>402830</v>
      </c>
      <c r="B10914" t="s">
        <v>20392</v>
      </c>
      <c r="C10914" t="s">
        <v>21476</v>
      </c>
      <c r="D10914" t="s">
        <v>1067</v>
      </c>
      <c r="E10914" t="s">
        <v>1067</v>
      </c>
      <c r="F10914" t="s">
        <v>1067</v>
      </c>
      <c r="I10914" t="s">
        <v>27</v>
      </c>
      <c r="L10914">
        <v>0</v>
      </c>
      <c r="N10914">
        <f t="shared" si="123"/>
        <v>402830</v>
      </c>
      <c r="O10914">
        <f>_xlfn.XLOOKUP(A10914,Planilha1!F:F,Planilha1!G:G,0)</f>
        <v>0</v>
      </c>
      <c r="P10914">
        <v>0</v>
      </c>
    </row>
    <row r="10915" spans="1:16" ht="15" hidden="1" customHeight="1">
      <c r="A10915">
        <v>402831</v>
      </c>
      <c r="B10915" t="s">
        <v>16910</v>
      </c>
      <c r="C10915" t="s">
        <v>21477</v>
      </c>
      <c r="D10915" t="s">
        <v>1067</v>
      </c>
      <c r="E10915" t="s">
        <v>1067</v>
      </c>
      <c r="F10915" t="s">
        <v>1067</v>
      </c>
      <c r="I10915" t="s">
        <v>27</v>
      </c>
      <c r="L10915">
        <v>0</v>
      </c>
      <c r="N10915">
        <f t="shared" si="123"/>
        <v>402831</v>
      </c>
      <c r="O10915">
        <f>_xlfn.XLOOKUP(A10915,Planilha1!F:F,Planilha1!G:G,0)</f>
        <v>0</v>
      </c>
      <c r="P10915">
        <v>0</v>
      </c>
    </row>
    <row r="10916" spans="1:16" ht="15" hidden="1" customHeight="1">
      <c r="A10916">
        <v>402832</v>
      </c>
      <c r="B10916" t="s">
        <v>16922</v>
      </c>
      <c r="C10916" t="s">
        <v>21478</v>
      </c>
      <c r="D10916" t="s">
        <v>1067</v>
      </c>
      <c r="E10916" t="s">
        <v>1067</v>
      </c>
      <c r="F10916" t="s">
        <v>1067</v>
      </c>
      <c r="I10916" t="s">
        <v>27</v>
      </c>
      <c r="L10916">
        <v>0</v>
      </c>
      <c r="N10916">
        <f t="shared" si="123"/>
        <v>402832</v>
      </c>
      <c r="O10916">
        <f>_xlfn.XLOOKUP(A10916,Planilha1!F:F,Planilha1!G:G,0)</f>
        <v>0</v>
      </c>
      <c r="P10916">
        <v>0</v>
      </c>
    </row>
    <row r="10917" spans="1:16" ht="15" hidden="1" customHeight="1">
      <c r="A10917">
        <v>402833</v>
      </c>
      <c r="B10917" t="s">
        <v>17000</v>
      </c>
      <c r="C10917" t="s">
        <v>21479</v>
      </c>
      <c r="D10917" t="s">
        <v>1067</v>
      </c>
      <c r="E10917" t="s">
        <v>1067</v>
      </c>
      <c r="F10917" t="s">
        <v>1067</v>
      </c>
      <c r="I10917" t="s">
        <v>27</v>
      </c>
      <c r="L10917">
        <v>0</v>
      </c>
      <c r="N10917">
        <f t="shared" si="123"/>
        <v>402833</v>
      </c>
      <c r="O10917">
        <f>_xlfn.XLOOKUP(A10917,Planilha1!F:F,Planilha1!G:G,0)</f>
        <v>0</v>
      </c>
      <c r="P10917">
        <v>0</v>
      </c>
    </row>
    <row r="10918" spans="1:16" ht="15" hidden="1" customHeight="1">
      <c r="A10918">
        <v>402834</v>
      </c>
      <c r="B10918" t="s">
        <v>17002</v>
      </c>
      <c r="C10918" t="s">
        <v>21480</v>
      </c>
      <c r="D10918" t="s">
        <v>1067</v>
      </c>
      <c r="E10918" t="s">
        <v>1067</v>
      </c>
      <c r="F10918" t="s">
        <v>1067</v>
      </c>
      <c r="I10918" t="s">
        <v>27</v>
      </c>
      <c r="L10918">
        <v>0</v>
      </c>
      <c r="N10918">
        <f t="shared" si="123"/>
        <v>402834</v>
      </c>
      <c r="O10918">
        <f>_xlfn.XLOOKUP(A10918,Planilha1!F:F,Planilha1!G:G,0)</f>
        <v>0</v>
      </c>
      <c r="P10918">
        <v>0</v>
      </c>
    </row>
    <row r="10919" spans="1:16" ht="15" hidden="1" customHeight="1">
      <c r="A10919">
        <v>402835</v>
      </c>
      <c r="B10919" t="s">
        <v>19074</v>
      </c>
      <c r="C10919" t="s">
        <v>21481</v>
      </c>
      <c r="D10919" t="s">
        <v>1067</v>
      </c>
      <c r="E10919" t="s">
        <v>1067</v>
      </c>
      <c r="F10919" t="s">
        <v>1067</v>
      </c>
      <c r="I10919" t="s">
        <v>27</v>
      </c>
      <c r="L10919">
        <v>0</v>
      </c>
      <c r="N10919">
        <f t="shared" si="123"/>
        <v>402835</v>
      </c>
      <c r="O10919">
        <f>_xlfn.XLOOKUP(A10919,Planilha1!F:F,Planilha1!G:G,0)</f>
        <v>0</v>
      </c>
      <c r="P10919">
        <v>0</v>
      </c>
    </row>
    <row r="10920" spans="1:16" ht="15" hidden="1" customHeight="1">
      <c r="A10920">
        <v>402836</v>
      </c>
      <c r="B10920" t="s">
        <v>19778</v>
      </c>
      <c r="C10920" t="s">
        <v>21482</v>
      </c>
      <c r="D10920" t="s">
        <v>1067</v>
      </c>
      <c r="E10920" t="s">
        <v>1067</v>
      </c>
      <c r="F10920" t="s">
        <v>1067</v>
      </c>
      <c r="I10920" t="s">
        <v>27</v>
      </c>
      <c r="L10920">
        <v>0</v>
      </c>
      <c r="N10920">
        <f t="shared" si="123"/>
        <v>402836</v>
      </c>
      <c r="O10920">
        <f>_xlfn.XLOOKUP(A10920,Planilha1!F:F,Planilha1!G:G,0)</f>
        <v>0</v>
      </c>
      <c r="P10920">
        <v>0</v>
      </c>
    </row>
    <row r="10921" spans="1:16" ht="15" hidden="1" customHeight="1">
      <c r="A10921">
        <v>402840</v>
      </c>
      <c r="B10921" t="s">
        <v>21483</v>
      </c>
      <c r="C10921" t="s">
        <v>21484</v>
      </c>
      <c r="D10921" t="s">
        <v>1067</v>
      </c>
      <c r="E10921" t="s">
        <v>1067</v>
      </c>
      <c r="F10921" t="s">
        <v>1067</v>
      </c>
      <c r="I10921" t="s">
        <v>27</v>
      </c>
      <c r="L10921">
        <v>0</v>
      </c>
      <c r="N10921">
        <f t="shared" si="123"/>
        <v>402840</v>
      </c>
      <c r="O10921">
        <f>_xlfn.XLOOKUP(A10921,Planilha1!F:F,Planilha1!G:G,0)</f>
        <v>0</v>
      </c>
      <c r="P10921">
        <v>0</v>
      </c>
    </row>
    <row r="10922" spans="1:16" ht="15" hidden="1" customHeight="1">
      <c r="A10922">
        <v>402850</v>
      </c>
      <c r="B10922" t="s">
        <v>21485</v>
      </c>
      <c r="C10922" t="s">
        <v>21486</v>
      </c>
      <c r="D10922" t="s">
        <v>1067</v>
      </c>
      <c r="E10922" t="s">
        <v>1067</v>
      </c>
      <c r="F10922" t="s">
        <v>1067</v>
      </c>
      <c r="I10922" t="s">
        <v>27</v>
      </c>
      <c r="L10922">
        <v>0</v>
      </c>
      <c r="N10922">
        <f t="shared" si="123"/>
        <v>402850</v>
      </c>
      <c r="O10922">
        <f>_xlfn.XLOOKUP(A10922,Planilha1!F:F,Planilha1!G:G,0)</f>
        <v>0</v>
      </c>
      <c r="P10922">
        <v>0</v>
      </c>
    </row>
    <row r="10923" spans="1:16" ht="15" hidden="1" customHeight="1">
      <c r="A10923">
        <v>402860</v>
      </c>
      <c r="B10923" t="s">
        <v>21487</v>
      </c>
      <c r="C10923" t="s">
        <v>21488</v>
      </c>
      <c r="D10923" t="s">
        <v>1067</v>
      </c>
      <c r="E10923" t="s">
        <v>1067</v>
      </c>
      <c r="F10923" t="s">
        <v>1067</v>
      </c>
      <c r="I10923" t="s">
        <v>27</v>
      </c>
      <c r="L10923">
        <v>0</v>
      </c>
      <c r="N10923">
        <f t="shared" si="123"/>
        <v>402860</v>
      </c>
      <c r="O10923">
        <f>_xlfn.XLOOKUP(A10923,Planilha1!F:F,Planilha1!G:G,0)</f>
        <v>0</v>
      </c>
      <c r="P10923">
        <v>0</v>
      </c>
    </row>
    <row r="10924" spans="1:16" ht="15" hidden="1" customHeight="1">
      <c r="A10924">
        <v>402870</v>
      </c>
      <c r="B10924" t="s">
        <v>21489</v>
      </c>
      <c r="C10924" t="s">
        <v>21490</v>
      </c>
      <c r="D10924" t="s">
        <v>1067</v>
      </c>
      <c r="E10924" t="s">
        <v>1067</v>
      </c>
      <c r="F10924" t="s">
        <v>1067</v>
      </c>
      <c r="I10924" t="s">
        <v>27</v>
      </c>
      <c r="L10924">
        <v>0</v>
      </c>
      <c r="N10924">
        <f t="shared" si="123"/>
        <v>402870</v>
      </c>
      <c r="O10924">
        <f>_xlfn.XLOOKUP(A10924,Planilha1!F:F,Planilha1!G:G,0)</f>
        <v>0</v>
      </c>
      <c r="P10924">
        <v>0</v>
      </c>
    </row>
    <row r="10925" spans="1:16" ht="15" hidden="1" customHeight="1">
      <c r="A10925">
        <v>402871</v>
      </c>
      <c r="B10925" t="s">
        <v>21491</v>
      </c>
      <c r="C10925" t="s">
        <v>21492</v>
      </c>
      <c r="D10925" t="s">
        <v>1067</v>
      </c>
      <c r="E10925" t="s">
        <v>1067</v>
      </c>
      <c r="F10925" t="s">
        <v>1067</v>
      </c>
      <c r="I10925" t="s">
        <v>27</v>
      </c>
      <c r="L10925">
        <v>0</v>
      </c>
      <c r="N10925">
        <f t="shared" si="123"/>
        <v>402871</v>
      </c>
      <c r="O10925">
        <f>_xlfn.XLOOKUP(A10925,Planilha1!F:F,Planilha1!G:G,0)</f>
        <v>0</v>
      </c>
      <c r="P10925">
        <v>0</v>
      </c>
    </row>
    <row r="10926" spans="1:16" ht="15" hidden="1" customHeight="1">
      <c r="A10926">
        <v>402872</v>
      </c>
      <c r="B10926" t="s">
        <v>21493</v>
      </c>
      <c r="C10926" t="s">
        <v>21494</v>
      </c>
      <c r="D10926" t="s">
        <v>1067</v>
      </c>
      <c r="E10926" t="s">
        <v>1067</v>
      </c>
      <c r="F10926" t="s">
        <v>1067</v>
      </c>
      <c r="I10926" t="s">
        <v>27</v>
      </c>
      <c r="L10926">
        <v>0</v>
      </c>
      <c r="N10926">
        <f t="shared" si="123"/>
        <v>402872</v>
      </c>
      <c r="O10926">
        <f>_xlfn.XLOOKUP(A10926,Planilha1!F:F,Planilha1!G:G,0)</f>
        <v>0</v>
      </c>
      <c r="P10926">
        <v>0</v>
      </c>
    </row>
    <row r="10927" spans="1:16" ht="15" hidden="1" customHeight="1">
      <c r="A10927">
        <v>402881</v>
      </c>
      <c r="B10927" t="s">
        <v>21495</v>
      </c>
      <c r="C10927" t="s">
        <v>21496</v>
      </c>
      <c r="D10927" t="s">
        <v>1067</v>
      </c>
      <c r="E10927" t="s">
        <v>1067</v>
      </c>
      <c r="F10927" t="s">
        <v>1067</v>
      </c>
      <c r="I10927" t="s">
        <v>27</v>
      </c>
      <c r="L10927">
        <v>0</v>
      </c>
      <c r="N10927">
        <f t="shared" si="123"/>
        <v>402881</v>
      </c>
      <c r="O10927">
        <f>_xlfn.XLOOKUP(A10927,Planilha1!F:F,Planilha1!G:G,0)</f>
        <v>0</v>
      </c>
      <c r="P10927">
        <v>0</v>
      </c>
    </row>
    <row r="10928" spans="1:16" ht="15" hidden="1" customHeight="1">
      <c r="A10928">
        <v>402882</v>
      </c>
      <c r="B10928" t="s">
        <v>21497</v>
      </c>
      <c r="C10928" t="s">
        <v>21498</v>
      </c>
      <c r="D10928" t="s">
        <v>1067</v>
      </c>
      <c r="E10928" t="s">
        <v>1067</v>
      </c>
      <c r="F10928" t="s">
        <v>1067</v>
      </c>
      <c r="I10928" t="s">
        <v>27</v>
      </c>
      <c r="L10928">
        <v>0</v>
      </c>
      <c r="N10928">
        <f t="shared" si="123"/>
        <v>402882</v>
      </c>
      <c r="O10928">
        <f>_xlfn.XLOOKUP(A10928,Planilha1!F:F,Planilha1!G:G,0)</f>
        <v>0</v>
      </c>
      <c r="P10928">
        <v>0</v>
      </c>
    </row>
    <row r="10929" spans="1:16" ht="15" hidden="1" customHeight="1">
      <c r="A10929">
        <v>402883</v>
      </c>
      <c r="B10929" t="s">
        <v>21499</v>
      </c>
      <c r="C10929" t="s">
        <v>21500</v>
      </c>
      <c r="D10929" t="s">
        <v>1067</v>
      </c>
      <c r="E10929" t="s">
        <v>1067</v>
      </c>
      <c r="F10929" t="s">
        <v>1067</v>
      </c>
      <c r="I10929" t="s">
        <v>27</v>
      </c>
      <c r="L10929">
        <v>0</v>
      </c>
      <c r="N10929">
        <f t="shared" si="123"/>
        <v>402883</v>
      </c>
      <c r="O10929">
        <f>_xlfn.XLOOKUP(A10929,Planilha1!F:F,Planilha1!G:G,0)</f>
        <v>0</v>
      </c>
      <c r="P10929">
        <v>0</v>
      </c>
    </row>
    <row r="10930" spans="1:16" ht="15" hidden="1" customHeight="1">
      <c r="A10930">
        <v>402884</v>
      </c>
      <c r="B10930" t="s">
        <v>21501</v>
      </c>
      <c r="C10930" t="s">
        <v>21502</v>
      </c>
      <c r="D10930" t="s">
        <v>1067</v>
      </c>
      <c r="E10930" t="s">
        <v>1067</v>
      </c>
      <c r="F10930" t="s">
        <v>1067</v>
      </c>
      <c r="I10930" t="s">
        <v>27</v>
      </c>
      <c r="L10930">
        <v>0</v>
      </c>
      <c r="N10930">
        <f t="shared" si="123"/>
        <v>402884</v>
      </c>
      <c r="O10930">
        <f>_xlfn.XLOOKUP(A10930,Planilha1!F:F,Planilha1!G:G,0)</f>
        <v>0</v>
      </c>
      <c r="P10930">
        <v>0</v>
      </c>
    </row>
    <row r="10931" spans="1:16" ht="15" hidden="1" customHeight="1">
      <c r="A10931">
        <v>402885</v>
      </c>
      <c r="B10931" t="s">
        <v>21503</v>
      </c>
      <c r="C10931" t="s">
        <v>21504</v>
      </c>
      <c r="D10931" t="s">
        <v>1067</v>
      </c>
      <c r="E10931" t="s">
        <v>1067</v>
      </c>
      <c r="F10931" t="s">
        <v>1067</v>
      </c>
      <c r="I10931" t="s">
        <v>27</v>
      </c>
      <c r="L10931">
        <v>0</v>
      </c>
      <c r="N10931">
        <f t="shared" si="123"/>
        <v>402885</v>
      </c>
      <c r="O10931">
        <f>_xlfn.XLOOKUP(A10931,Planilha1!F:F,Planilha1!G:G,0)</f>
        <v>0</v>
      </c>
      <c r="P10931">
        <v>0</v>
      </c>
    </row>
    <row r="10932" spans="1:16" ht="15" hidden="1" customHeight="1">
      <c r="A10932">
        <v>402886</v>
      </c>
      <c r="B10932" t="s">
        <v>21505</v>
      </c>
      <c r="C10932" t="s">
        <v>21506</v>
      </c>
      <c r="D10932" t="s">
        <v>1067</v>
      </c>
      <c r="E10932" t="s">
        <v>1067</v>
      </c>
      <c r="F10932" t="s">
        <v>1067</v>
      </c>
      <c r="I10932" t="s">
        <v>27</v>
      </c>
      <c r="L10932">
        <v>0</v>
      </c>
      <c r="N10932">
        <f t="shared" si="123"/>
        <v>402886</v>
      </c>
      <c r="O10932">
        <f>_xlfn.XLOOKUP(A10932,Planilha1!F:F,Planilha1!G:G,0)</f>
        <v>0</v>
      </c>
      <c r="P10932">
        <v>0</v>
      </c>
    </row>
    <row r="10933" spans="1:16" ht="15" hidden="1" customHeight="1">
      <c r="A10933">
        <v>402887</v>
      </c>
      <c r="B10933" t="s">
        <v>21507</v>
      </c>
      <c r="C10933" t="s">
        <v>21508</v>
      </c>
      <c r="D10933" t="s">
        <v>1067</v>
      </c>
      <c r="E10933" t="s">
        <v>1067</v>
      </c>
      <c r="F10933" t="s">
        <v>1067</v>
      </c>
      <c r="I10933" t="s">
        <v>27</v>
      </c>
      <c r="L10933">
        <v>0</v>
      </c>
      <c r="N10933">
        <f t="shared" si="123"/>
        <v>402887</v>
      </c>
      <c r="O10933">
        <f>_xlfn.XLOOKUP(A10933,Planilha1!F:F,Planilha1!G:G,0)</f>
        <v>0</v>
      </c>
      <c r="P10933">
        <v>0</v>
      </c>
    </row>
    <row r="10934" spans="1:16" ht="15" hidden="1" customHeight="1">
      <c r="A10934">
        <v>402888</v>
      </c>
      <c r="B10934" t="s">
        <v>21509</v>
      </c>
      <c r="C10934" t="s">
        <v>21510</v>
      </c>
      <c r="D10934" t="s">
        <v>1067</v>
      </c>
      <c r="E10934" t="s">
        <v>1067</v>
      </c>
      <c r="F10934" t="s">
        <v>1067</v>
      </c>
      <c r="I10934" t="s">
        <v>27</v>
      </c>
      <c r="L10934">
        <v>0</v>
      </c>
      <c r="N10934">
        <f t="shared" si="123"/>
        <v>402888</v>
      </c>
      <c r="O10934">
        <f>_xlfn.XLOOKUP(A10934,Planilha1!F:F,Planilha1!G:G,0)</f>
        <v>0</v>
      </c>
      <c r="P10934">
        <v>0</v>
      </c>
    </row>
    <row r="10935" spans="1:16" ht="15" hidden="1" customHeight="1">
      <c r="A10935">
        <v>402889</v>
      </c>
      <c r="B10935" t="s">
        <v>21511</v>
      </c>
      <c r="C10935" t="s">
        <v>21512</v>
      </c>
      <c r="D10935" t="s">
        <v>1067</v>
      </c>
      <c r="E10935" t="s">
        <v>1067</v>
      </c>
      <c r="F10935" t="s">
        <v>1067</v>
      </c>
      <c r="I10935" t="s">
        <v>27</v>
      </c>
      <c r="L10935">
        <v>0</v>
      </c>
      <c r="N10935">
        <f t="shared" si="123"/>
        <v>402889</v>
      </c>
      <c r="O10935">
        <f>_xlfn.XLOOKUP(A10935,Planilha1!F:F,Planilha1!G:G,0)</f>
        <v>0</v>
      </c>
      <c r="P10935">
        <v>0</v>
      </c>
    </row>
    <row r="10936" spans="1:16" ht="15" hidden="1" customHeight="1">
      <c r="A10936">
        <v>402890</v>
      </c>
      <c r="B10936" t="s">
        <v>21513</v>
      </c>
      <c r="C10936" t="s">
        <v>21514</v>
      </c>
      <c r="D10936" t="s">
        <v>1067</v>
      </c>
      <c r="E10936" t="s">
        <v>1067</v>
      </c>
      <c r="F10936" t="s">
        <v>1067</v>
      </c>
      <c r="I10936" t="s">
        <v>27</v>
      </c>
      <c r="L10936">
        <v>0</v>
      </c>
      <c r="N10936">
        <f t="shared" si="123"/>
        <v>402890</v>
      </c>
      <c r="O10936">
        <f>_xlfn.XLOOKUP(A10936,Planilha1!F:F,Planilha1!G:G,0)</f>
        <v>0</v>
      </c>
      <c r="P10936">
        <v>0</v>
      </c>
    </row>
    <row r="10937" spans="1:16" ht="15" hidden="1" customHeight="1">
      <c r="A10937">
        <v>402891</v>
      </c>
      <c r="B10937" t="s">
        <v>21515</v>
      </c>
      <c r="C10937" t="s">
        <v>21516</v>
      </c>
      <c r="D10937" t="s">
        <v>1067</v>
      </c>
      <c r="E10937" t="s">
        <v>1067</v>
      </c>
      <c r="F10937" t="s">
        <v>1067</v>
      </c>
      <c r="I10937" t="s">
        <v>27</v>
      </c>
      <c r="L10937">
        <v>0</v>
      </c>
      <c r="N10937">
        <f t="shared" si="123"/>
        <v>402891</v>
      </c>
      <c r="O10937">
        <f>_xlfn.XLOOKUP(A10937,Planilha1!F:F,Planilha1!G:G,0)</f>
        <v>0</v>
      </c>
      <c r="P10937">
        <v>0</v>
      </c>
    </row>
    <row r="10938" spans="1:16" ht="15" hidden="1" customHeight="1">
      <c r="A10938">
        <v>402892</v>
      </c>
      <c r="B10938" t="s">
        <v>21517</v>
      </c>
      <c r="C10938" t="s">
        <v>21518</v>
      </c>
      <c r="D10938" t="s">
        <v>1067</v>
      </c>
      <c r="E10938" t="s">
        <v>1067</v>
      </c>
      <c r="F10938" t="s">
        <v>1067</v>
      </c>
      <c r="I10938" t="s">
        <v>27</v>
      </c>
      <c r="L10938">
        <v>0</v>
      </c>
      <c r="N10938">
        <f t="shared" si="123"/>
        <v>402892</v>
      </c>
      <c r="O10938">
        <f>_xlfn.XLOOKUP(A10938,Planilha1!F:F,Planilha1!G:G,0)</f>
        <v>0</v>
      </c>
      <c r="P10938">
        <v>0</v>
      </c>
    </row>
    <row r="10939" spans="1:16" ht="15" hidden="1" customHeight="1">
      <c r="A10939">
        <v>402893</v>
      </c>
      <c r="B10939" t="s">
        <v>21519</v>
      </c>
      <c r="C10939" t="s">
        <v>21520</v>
      </c>
      <c r="D10939" t="s">
        <v>1067</v>
      </c>
      <c r="E10939" t="s">
        <v>1067</v>
      </c>
      <c r="F10939" t="s">
        <v>1067</v>
      </c>
      <c r="I10939" t="s">
        <v>27</v>
      </c>
      <c r="L10939">
        <v>0</v>
      </c>
      <c r="N10939">
        <f t="shared" si="123"/>
        <v>402893</v>
      </c>
      <c r="O10939">
        <f>_xlfn.XLOOKUP(A10939,Planilha1!F:F,Planilha1!G:G,0)</f>
        <v>0</v>
      </c>
      <c r="P10939">
        <v>0</v>
      </c>
    </row>
    <row r="10940" spans="1:16" ht="15" hidden="1" customHeight="1">
      <c r="A10940">
        <v>402894</v>
      </c>
      <c r="B10940" t="s">
        <v>21521</v>
      </c>
      <c r="C10940" t="s">
        <v>21522</v>
      </c>
      <c r="D10940" t="s">
        <v>1067</v>
      </c>
      <c r="E10940" t="s">
        <v>1067</v>
      </c>
      <c r="F10940" t="s">
        <v>1067</v>
      </c>
      <c r="I10940" t="s">
        <v>27</v>
      </c>
      <c r="L10940">
        <v>0</v>
      </c>
      <c r="N10940">
        <f t="shared" si="123"/>
        <v>402894</v>
      </c>
      <c r="O10940">
        <f>_xlfn.XLOOKUP(A10940,Planilha1!F:F,Planilha1!G:G,0)</f>
        <v>0</v>
      </c>
      <c r="P10940">
        <v>0</v>
      </c>
    </row>
    <row r="10941" spans="1:16" ht="15" hidden="1" customHeight="1">
      <c r="A10941">
        <v>402895</v>
      </c>
      <c r="B10941" t="s">
        <v>21523</v>
      </c>
      <c r="C10941" t="s">
        <v>21524</v>
      </c>
      <c r="D10941" t="s">
        <v>1067</v>
      </c>
      <c r="E10941" t="s">
        <v>1067</v>
      </c>
      <c r="F10941" t="s">
        <v>1067</v>
      </c>
      <c r="I10941" t="s">
        <v>27</v>
      </c>
      <c r="L10941">
        <v>0</v>
      </c>
      <c r="N10941">
        <f t="shared" si="123"/>
        <v>402895</v>
      </c>
      <c r="O10941">
        <f>_xlfn.XLOOKUP(A10941,Planilha1!F:F,Planilha1!G:G,0)</f>
        <v>0</v>
      </c>
      <c r="P10941">
        <v>0</v>
      </c>
    </row>
    <row r="10942" spans="1:16" ht="15" hidden="1" customHeight="1">
      <c r="A10942">
        <v>402896</v>
      </c>
      <c r="B10942" t="s">
        <v>21525</v>
      </c>
      <c r="C10942" t="s">
        <v>21526</v>
      </c>
      <c r="D10942" t="s">
        <v>1067</v>
      </c>
      <c r="E10942" t="s">
        <v>1067</v>
      </c>
      <c r="F10942" t="s">
        <v>1067</v>
      </c>
      <c r="I10942" t="s">
        <v>27</v>
      </c>
      <c r="L10942">
        <v>0</v>
      </c>
      <c r="N10942">
        <f t="shared" si="123"/>
        <v>402896</v>
      </c>
      <c r="O10942">
        <f>_xlfn.XLOOKUP(A10942,Planilha1!F:F,Planilha1!G:G,0)</f>
        <v>0</v>
      </c>
      <c r="P10942">
        <v>0</v>
      </c>
    </row>
    <row r="10943" spans="1:16" ht="15" hidden="1" customHeight="1">
      <c r="A10943">
        <v>402897</v>
      </c>
      <c r="B10943" t="s">
        <v>21527</v>
      </c>
      <c r="C10943" t="s">
        <v>21528</v>
      </c>
      <c r="D10943" t="s">
        <v>1067</v>
      </c>
      <c r="E10943" t="s">
        <v>1067</v>
      </c>
      <c r="F10943" t="s">
        <v>1067</v>
      </c>
      <c r="I10943" t="s">
        <v>27</v>
      </c>
      <c r="L10943">
        <v>0</v>
      </c>
      <c r="N10943">
        <f t="shared" si="123"/>
        <v>402897</v>
      </c>
      <c r="O10943">
        <f>_xlfn.XLOOKUP(A10943,Planilha1!F:F,Planilha1!G:G,0)</f>
        <v>0</v>
      </c>
      <c r="P10943">
        <v>0</v>
      </c>
    </row>
    <row r="10944" spans="1:16" ht="15" hidden="1" customHeight="1">
      <c r="A10944">
        <v>402898</v>
      </c>
      <c r="B10944" t="s">
        <v>21529</v>
      </c>
      <c r="C10944" t="s">
        <v>21530</v>
      </c>
      <c r="D10944" t="s">
        <v>1067</v>
      </c>
      <c r="E10944" t="s">
        <v>1067</v>
      </c>
      <c r="F10944" t="s">
        <v>1067</v>
      </c>
      <c r="I10944" t="s">
        <v>27</v>
      </c>
      <c r="L10944">
        <v>0</v>
      </c>
      <c r="N10944">
        <f t="shared" si="123"/>
        <v>402898</v>
      </c>
      <c r="O10944">
        <f>_xlfn.XLOOKUP(A10944,Planilha1!F:F,Planilha1!G:G,0)</f>
        <v>0</v>
      </c>
      <c r="P10944">
        <v>0</v>
      </c>
    </row>
    <row r="10945" spans="1:16" ht="15" hidden="1" customHeight="1">
      <c r="A10945">
        <v>402899</v>
      </c>
      <c r="B10945" t="s">
        <v>21531</v>
      </c>
      <c r="C10945" t="s">
        <v>21532</v>
      </c>
      <c r="D10945" t="s">
        <v>1067</v>
      </c>
      <c r="E10945" t="s">
        <v>1067</v>
      </c>
      <c r="F10945" t="s">
        <v>1067</v>
      </c>
      <c r="I10945" t="s">
        <v>27</v>
      </c>
      <c r="L10945">
        <v>0</v>
      </c>
      <c r="N10945">
        <f t="shared" si="123"/>
        <v>402899</v>
      </c>
      <c r="O10945">
        <f>_xlfn.XLOOKUP(A10945,Planilha1!F:F,Planilha1!G:G,0)</f>
        <v>0</v>
      </c>
      <c r="P10945">
        <v>0</v>
      </c>
    </row>
    <row r="10946" spans="1:16" ht="15" hidden="1" customHeight="1">
      <c r="A10946">
        <v>402900</v>
      </c>
      <c r="B10946" t="s">
        <v>21533</v>
      </c>
      <c r="C10946" t="s">
        <v>21534</v>
      </c>
      <c r="D10946" t="s">
        <v>1067</v>
      </c>
      <c r="E10946" t="s">
        <v>1067</v>
      </c>
      <c r="F10946" t="s">
        <v>1067</v>
      </c>
      <c r="I10946" t="s">
        <v>27</v>
      </c>
      <c r="L10946">
        <v>0</v>
      </c>
      <c r="N10946">
        <f t="shared" si="123"/>
        <v>402900</v>
      </c>
      <c r="O10946">
        <f>_xlfn.XLOOKUP(A10946,Planilha1!F:F,Planilha1!G:G,0)</f>
        <v>0</v>
      </c>
      <c r="P10946">
        <v>0</v>
      </c>
    </row>
    <row r="10947" spans="1:16" ht="15" hidden="1" customHeight="1">
      <c r="A10947">
        <v>402901</v>
      </c>
      <c r="B10947" t="s">
        <v>21535</v>
      </c>
      <c r="C10947" t="s">
        <v>21536</v>
      </c>
      <c r="D10947" t="s">
        <v>1067</v>
      </c>
      <c r="E10947" t="s">
        <v>1067</v>
      </c>
      <c r="F10947" t="s">
        <v>1067</v>
      </c>
      <c r="I10947" t="s">
        <v>27</v>
      </c>
      <c r="L10947">
        <v>0</v>
      </c>
      <c r="N10947">
        <f t="shared" si="123"/>
        <v>402901</v>
      </c>
      <c r="O10947">
        <f>_xlfn.XLOOKUP(A10947,Planilha1!F:F,Planilha1!G:G,0)</f>
        <v>0</v>
      </c>
      <c r="P10947">
        <v>0</v>
      </c>
    </row>
    <row r="10948" spans="1:16" ht="15" hidden="1" customHeight="1">
      <c r="A10948">
        <v>402902</v>
      </c>
      <c r="B10948" t="s">
        <v>21537</v>
      </c>
      <c r="C10948" t="s">
        <v>21538</v>
      </c>
      <c r="D10948" t="s">
        <v>1067</v>
      </c>
      <c r="E10948" t="s">
        <v>1067</v>
      </c>
      <c r="F10948" t="s">
        <v>1067</v>
      </c>
      <c r="I10948" t="s">
        <v>27</v>
      </c>
      <c r="L10948">
        <v>0</v>
      </c>
      <c r="N10948">
        <f t="shared" si="123"/>
        <v>402902</v>
      </c>
      <c r="O10948">
        <f>_xlfn.XLOOKUP(A10948,Planilha1!F:F,Planilha1!G:G,0)</f>
        <v>0</v>
      </c>
      <c r="P10948">
        <v>0</v>
      </c>
    </row>
    <row r="10949" spans="1:16" ht="15" hidden="1" customHeight="1">
      <c r="A10949">
        <v>402903</v>
      </c>
      <c r="B10949" t="s">
        <v>21539</v>
      </c>
      <c r="C10949" t="s">
        <v>21540</v>
      </c>
      <c r="D10949" t="s">
        <v>1067</v>
      </c>
      <c r="E10949" t="s">
        <v>1067</v>
      </c>
      <c r="F10949" t="s">
        <v>1067</v>
      </c>
      <c r="I10949" t="s">
        <v>27</v>
      </c>
      <c r="L10949">
        <v>0</v>
      </c>
      <c r="N10949">
        <f t="shared" si="123"/>
        <v>402903</v>
      </c>
      <c r="O10949">
        <f>_xlfn.XLOOKUP(A10949,Planilha1!F:F,Planilha1!G:G,0)</f>
        <v>0</v>
      </c>
      <c r="P10949">
        <v>0</v>
      </c>
    </row>
    <row r="10950" spans="1:16" ht="15" hidden="1" customHeight="1">
      <c r="A10950">
        <v>402904</v>
      </c>
      <c r="B10950" t="s">
        <v>21541</v>
      </c>
      <c r="C10950" t="s">
        <v>21542</v>
      </c>
      <c r="D10950" t="s">
        <v>1067</v>
      </c>
      <c r="E10950" t="s">
        <v>1067</v>
      </c>
      <c r="F10950" t="s">
        <v>1067</v>
      </c>
      <c r="I10950" t="s">
        <v>27</v>
      </c>
      <c r="L10950">
        <v>0</v>
      </c>
      <c r="N10950">
        <f t="shared" si="123"/>
        <v>402904</v>
      </c>
      <c r="O10950">
        <f>_xlfn.XLOOKUP(A10950,Planilha1!F:F,Planilha1!G:G,0)</f>
        <v>0</v>
      </c>
      <c r="P10950">
        <v>0</v>
      </c>
    </row>
    <row r="10951" spans="1:16" ht="15" hidden="1" customHeight="1">
      <c r="A10951">
        <v>402905</v>
      </c>
      <c r="B10951" t="s">
        <v>21543</v>
      </c>
      <c r="C10951" t="s">
        <v>21544</v>
      </c>
      <c r="D10951" t="s">
        <v>1067</v>
      </c>
      <c r="E10951" t="s">
        <v>1067</v>
      </c>
      <c r="F10951" t="s">
        <v>1067</v>
      </c>
      <c r="I10951" t="s">
        <v>27</v>
      </c>
      <c r="L10951">
        <v>0</v>
      </c>
      <c r="N10951">
        <f t="shared" si="123"/>
        <v>402905</v>
      </c>
      <c r="O10951">
        <f>_xlfn.XLOOKUP(A10951,Planilha1!F:F,Planilha1!G:G,0)</f>
        <v>0</v>
      </c>
      <c r="P10951">
        <v>0</v>
      </c>
    </row>
    <row r="10952" spans="1:16" ht="15" hidden="1" customHeight="1">
      <c r="A10952">
        <v>402906</v>
      </c>
      <c r="B10952" t="s">
        <v>21545</v>
      </c>
      <c r="C10952" t="s">
        <v>21546</v>
      </c>
      <c r="D10952" t="s">
        <v>1067</v>
      </c>
      <c r="E10952" t="s">
        <v>1067</v>
      </c>
      <c r="F10952" t="s">
        <v>1067</v>
      </c>
      <c r="I10952" t="s">
        <v>27</v>
      </c>
      <c r="L10952">
        <v>0</v>
      </c>
      <c r="N10952">
        <f t="shared" si="123"/>
        <v>402906</v>
      </c>
      <c r="O10952">
        <f>_xlfn.XLOOKUP(A10952,Planilha1!F:F,Planilha1!G:G,0)</f>
        <v>0</v>
      </c>
      <c r="P10952">
        <v>0</v>
      </c>
    </row>
    <row r="10953" spans="1:16" ht="15" hidden="1" customHeight="1">
      <c r="A10953">
        <v>402907</v>
      </c>
      <c r="B10953" t="s">
        <v>21547</v>
      </c>
      <c r="C10953" t="s">
        <v>21548</v>
      </c>
      <c r="D10953" t="s">
        <v>1067</v>
      </c>
      <c r="E10953" t="s">
        <v>1067</v>
      </c>
      <c r="F10953" t="s">
        <v>1067</v>
      </c>
      <c r="I10953" t="s">
        <v>27</v>
      </c>
      <c r="L10953">
        <v>0</v>
      </c>
      <c r="N10953">
        <f t="shared" si="123"/>
        <v>402907</v>
      </c>
      <c r="O10953">
        <f>_xlfn.XLOOKUP(A10953,Planilha1!F:F,Planilha1!G:G,0)</f>
        <v>0</v>
      </c>
      <c r="P10953">
        <v>0</v>
      </c>
    </row>
    <row r="10954" spans="1:16" ht="15" hidden="1" customHeight="1">
      <c r="A10954">
        <v>402908</v>
      </c>
      <c r="B10954" t="s">
        <v>21549</v>
      </c>
      <c r="C10954" t="s">
        <v>21550</v>
      </c>
      <c r="D10954" t="s">
        <v>1067</v>
      </c>
      <c r="E10954" t="s">
        <v>1067</v>
      </c>
      <c r="F10954" t="s">
        <v>1067</v>
      </c>
      <c r="I10954" t="s">
        <v>27</v>
      </c>
      <c r="L10954">
        <v>0</v>
      </c>
      <c r="N10954">
        <f t="shared" si="123"/>
        <v>402908</v>
      </c>
      <c r="O10954">
        <f>_xlfn.XLOOKUP(A10954,Planilha1!F:F,Planilha1!G:G,0)</f>
        <v>0</v>
      </c>
      <c r="P10954">
        <v>0</v>
      </c>
    </row>
    <row r="10955" spans="1:16" ht="15" hidden="1" customHeight="1">
      <c r="A10955">
        <v>402909</v>
      </c>
      <c r="B10955" t="s">
        <v>21551</v>
      </c>
      <c r="C10955" t="s">
        <v>21552</v>
      </c>
      <c r="D10955" t="s">
        <v>1067</v>
      </c>
      <c r="E10955" t="s">
        <v>1067</v>
      </c>
      <c r="F10955" t="s">
        <v>1067</v>
      </c>
      <c r="I10955" t="s">
        <v>27</v>
      </c>
      <c r="L10955">
        <v>0</v>
      </c>
      <c r="N10955">
        <f t="shared" si="123"/>
        <v>402909</v>
      </c>
      <c r="O10955">
        <f>_xlfn.XLOOKUP(A10955,Planilha1!F:F,Planilha1!G:G,0)</f>
        <v>0</v>
      </c>
      <c r="P10955">
        <v>0</v>
      </c>
    </row>
    <row r="10956" spans="1:16" ht="15" hidden="1" customHeight="1">
      <c r="A10956">
        <v>402910</v>
      </c>
      <c r="B10956" t="s">
        <v>21553</v>
      </c>
      <c r="C10956" t="s">
        <v>21554</v>
      </c>
      <c r="D10956" t="s">
        <v>1067</v>
      </c>
      <c r="E10956" t="s">
        <v>1067</v>
      </c>
      <c r="F10956" t="s">
        <v>1067</v>
      </c>
      <c r="I10956" t="s">
        <v>27</v>
      </c>
      <c r="L10956">
        <v>0</v>
      </c>
      <c r="N10956">
        <f t="shared" si="123"/>
        <v>402910</v>
      </c>
      <c r="O10956">
        <f>_xlfn.XLOOKUP(A10956,Planilha1!F:F,Planilha1!G:G,0)</f>
        <v>0</v>
      </c>
      <c r="P10956">
        <v>0</v>
      </c>
    </row>
    <row r="10957" spans="1:16" ht="15" hidden="1" customHeight="1">
      <c r="A10957">
        <v>402911</v>
      </c>
      <c r="B10957" t="s">
        <v>21555</v>
      </c>
      <c r="C10957" t="s">
        <v>21556</v>
      </c>
      <c r="D10957" t="s">
        <v>1067</v>
      </c>
      <c r="E10957" t="s">
        <v>1067</v>
      </c>
      <c r="F10957" t="s">
        <v>1067</v>
      </c>
      <c r="I10957" t="s">
        <v>27</v>
      </c>
      <c r="L10957">
        <v>0</v>
      </c>
      <c r="N10957">
        <f t="shared" si="123"/>
        <v>402911</v>
      </c>
      <c r="O10957">
        <f>_xlfn.XLOOKUP(A10957,Planilha1!F:F,Planilha1!G:G,0)</f>
        <v>0</v>
      </c>
      <c r="P10957">
        <v>0</v>
      </c>
    </row>
    <row r="10958" spans="1:16" ht="15" hidden="1" customHeight="1">
      <c r="A10958">
        <v>402912</v>
      </c>
      <c r="B10958" t="s">
        <v>21557</v>
      </c>
      <c r="C10958" t="s">
        <v>21558</v>
      </c>
      <c r="D10958" t="s">
        <v>1067</v>
      </c>
      <c r="E10958" t="s">
        <v>1067</v>
      </c>
      <c r="F10958" t="s">
        <v>1067</v>
      </c>
      <c r="I10958" t="s">
        <v>27</v>
      </c>
      <c r="L10958">
        <v>0</v>
      </c>
      <c r="N10958">
        <f t="shared" si="123"/>
        <v>402912</v>
      </c>
      <c r="O10958">
        <f>_xlfn.XLOOKUP(A10958,Planilha1!F:F,Planilha1!G:G,0)</f>
        <v>0</v>
      </c>
      <c r="P10958">
        <v>0</v>
      </c>
    </row>
    <row r="10959" spans="1:16" ht="15" hidden="1" customHeight="1">
      <c r="A10959">
        <v>402913</v>
      </c>
      <c r="B10959" t="s">
        <v>21559</v>
      </c>
      <c r="C10959" t="s">
        <v>21560</v>
      </c>
      <c r="D10959" t="s">
        <v>1067</v>
      </c>
      <c r="E10959" t="s">
        <v>1067</v>
      </c>
      <c r="F10959" t="s">
        <v>1067</v>
      </c>
      <c r="I10959" t="s">
        <v>27</v>
      </c>
      <c r="L10959">
        <v>0</v>
      </c>
      <c r="N10959">
        <f t="shared" si="123"/>
        <v>402913</v>
      </c>
      <c r="O10959">
        <f>_xlfn.XLOOKUP(A10959,Planilha1!F:F,Planilha1!G:G,0)</f>
        <v>0</v>
      </c>
      <c r="P10959">
        <v>0</v>
      </c>
    </row>
    <row r="10960" spans="1:16" ht="15" hidden="1" customHeight="1">
      <c r="A10960">
        <v>402914</v>
      </c>
      <c r="B10960" t="s">
        <v>21561</v>
      </c>
      <c r="C10960" t="s">
        <v>21562</v>
      </c>
      <c r="D10960" t="s">
        <v>1067</v>
      </c>
      <c r="E10960" t="s">
        <v>1067</v>
      </c>
      <c r="F10960" t="s">
        <v>1067</v>
      </c>
      <c r="I10960" t="s">
        <v>27</v>
      </c>
      <c r="L10960">
        <v>0</v>
      </c>
      <c r="N10960">
        <f t="shared" si="123"/>
        <v>402914</v>
      </c>
      <c r="O10960">
        <f>_xlfn.XLOOKUP(A10960,Planilha1!F:F,Planilha1!G:G,0)</f>
        <v>0</v>
      </c>
      <c r="P10960">
        <v>0</v>
      </c>
    </row>
    <row r="10961" spans="1:16" ht="15" hidden="1" customHeight="1">
      <c r="A10961">
        <v>402915</v>
      </c>
      <c r="B10961" t="s">
        <v>21563</v>
      </c>
      <c r="C10961" t="s">
        <v>21564</v>
      </c>
      <c r="D10961" t="s">
        <v>1067</v>
      </c>
      <c r="E10961" t="s">
        <v>1067</v>
      </c>
      <c r="F10961" t="s">
        <v>1067</v>
      </c>
      <c r="I10961" t="s">
        <v>27</v>
      </c>
      <c r="L10961">
        <v>0</v>
      </c>
      <c r="N10961">
        <f t="shared" si="123"/>
        <v>402915</v>
      </c>
      <c r="O10961">
        <f>_xlfn.XLOOKUP(A10961,Planilha1!F:F,Planilha1!G:G,0)</f>
        <v>0</v>
      </c>
      <c r="P10961">
        <v>0</v>
      </c>
    </row>
    <row r="10962" spans="1:16" ht="15" hidden="1" customHeight="1">
      <c r="A10962">
        <v>402916</v>
      </c>
      <c r="B10962" t="s">
        <v>21565</v>
      </c>
      <c r="C10962" t="s">
        <v>21566</v>
      </c>
      <c r="D10962" t="s">
        <v>1067</v>
      </c>
      <c r="E10962" t="s">
        <v>1067</v>
      </c>
      <c r="F10962" t="s">
        <v>1067</v>
      </c>
      <c r="I10962" t="s">
        <v>27</v>
      </c>
      <c r="L10962">
        <v>0</v>
      </c>
      <c r="N10962">
        <f t="shared" ref="N10962:N11025" si="124">A10962</f>
        <v>402916</v>
      </c>
      <c r="O10962">
        <f>_xlfn.XLOOKUP(A10962,Planilha1!F:F,Planilha1!G:G,0)</f>
        <v>0</v>
      </c>
      <c r="P10962">
        <v>0</v>
      </c>
    </row>
    <row r="10963" spans="1:16" ht="15" hidden="1" customHeight="1">
      <c r="A10963">
        <v>402917</v>
      </c>
      <c r="B10963" t="s">
        <v>21567</v>
      </c>
      <c r="C10963" t="s">
        <v>21568</v>
      </c>
      <c r="D10963" t="s">
        <v>1067</v>
      </c>
      <c r="E10963" t="s">
        <v>1067</v>
      </c>
      <c r="F10963" t="s">
        <v>1067</v>
      </c>
      <c r="I10963" t="s">
        <v>27</v>
      </c>
      <c r="L10963">
        <v>0</v>
      </c>
      <c r="N10963">
        <f t="shared" si="124"/>
        <v>402917</v>
      </c>
      <c r="O10963">
        <f>_xlfn.XLOOKUP(A10963,Planilha1!F:F,Planilha1!G:G,0)</f>
        <v>0</v>
      </c>
      <c r="P10963">
        <v>0</v>
      </c>
    </row>
    <row r="10964" spans="1:16" ht="15" hidden="1" customHeight="1">
      <c r="A10964">
        <v>402918</v>
      </c>
      <c r="B10964" t="s">
        <v>21569</v>
      </c>
      <c r="C10964" t="s">
        <v>21570</v>
      </c>
      <c r="D10964" t="s">
        <v>1067</v>
      </c>
      <c r="E10964" t="s">
        <v>1067</v>
      </c>
      <c r="F10964" t="s">
        <v>1067</v>
      </c>
      <c r="I10964" t="s">
        <v>27</v>
      </c>
      <c r="L10964">
        <v>0</v>
      </c>
      <c r="N10964">
        <f t="shared" si="124"/>
        <v>402918</v>
      </c>
      <c r="O10964">
        <f>_xlfn.XLOOKUP(A10964,Planilha1!F:F,Planilha1!G:G,0)</f>
        <v>0</v>
      </c>
      <c r="P10964">
        <v>0</v>
      </c>
    </row>
    <row r="10965" spans="1:16" ht="15" hidden="1" customHeight="1">
      <c r="A10965">
        <v>402919</v>
      </c>
      <c r="B10965" t="s">
        <v>21571</v>
      </c>
      <c r="C10965" t="s">
        <v>21572</v>
      </c>
      <c r="D10965" t="s">
        <v>1067</v>
      </c>
      <c r="E10965" t="s">
        <v>1067</v>
      </c>
      <c r="F10965" t="s">
        <v>1067</v>
      </c>
      <c r="I10965" t="s">
        <v>27</v>
      </c>
      <c r="L10965">
        <v>0</v>
      </c>
      <c r="N10965">
        <f t="shared" si="124"/>
        <v>402919</v>
      </c>
      <c r="O10965">
        <f>_xlfn.XLOOKUP(A10965,Planilha1!F:F,Planilha1!G:G,0)</f>
        <v>0</v>
      </c>
      <c r="P10965">
        <v>0</v>
      </c>
    </row>
    <row r="10966" spans="1:16" ht="15" hidden="1" customHeight="1">
      <c r="A10966">
        <v>402920</v>
      </c>
      <c r="B10966" t="s">
        <v>21573</v>
      </c>
      <c r="C10966" t="s">
        <v>21574</v>
      </c>
      <c r="D10966" t="s">
        <v>1067</v>
      </c>
      <c r="E10966" t="s">
        <v>1067</v>
      </c>
      <c r="F10966" t="s">
        <v>1067</v>
      </c>
      <c r="I10966" t="s">
        <v>27</v>
      </c>
      <c r="L10966">
        <v>0</v>
      </c>
      <c r="N10966">
        <f t="shared" si="124"/>
        <v>402920</v>
      </c>
      <c r="O10966">
        <f>_xlfn.XLOOKUP(A10966,Planilha1!F:F,Planilha1!G:G,0)</f>
        <v>0</v>
      </c>
      <c r="P10966">
        <v>0</v>
      </c>
    </row>
    <row r="10967" spans="1:16" ht="15" hidden="1" customHeight="1">
      <c r="A10967">
        <v>402921</v>
      </c>
      <c r="B10967" t="s">
        <v>21575</v>
      </c>
      <c r="C10967" t="s">
        <v>21576</v>
      </c>
      <c r="D10967" t="s">
        <v>1067</v>
      </c>
      <c r="E10967" t="s">
        <v>1067</v>
      </c>
      <c r="F10967" t="s">
        <v>1067</v>
      </c>
      <c r="I10967" t="s">
        <v>27</v>
      </c>
      <c r="L10967">
        <v>0</v>
      </c>
      <c r="N10967">
        <f t="shared" si="124"/>
        <v>402921</v>
      </c>
      <c r="O10967">
        <f>_xlfn.XLOOKUP(A10967,Planilha1!F:F,Planilha1!G:G,0)</f>
        <v>0</v>
      </c>
      <c r="P10967">
        <v>0</v>
      </c>
    </row>
    <row r="10968" spans="1:16" ht="15" hidden="1" customHeight="1">
      <c r="A10968">
        <v>402922</v>
      </c>
      <c r="B10968" t="s">
        <v>21577</v>
      </c>
      <c r="C10968" t="s">
        <v>21578</v>
      </c>
      <c r="D10968" t="s">
        <v>1067</v>
      </c>
      <c r="E10968" t="s">
        <v>1067</v>
      </c>
      <c r="F10968" t="s">
        <v>1067</v>
      </c>
      <c r="I10968" t="s">
        <v>27</v>
      </c>
      <c r="L10968">
        <v>0</v>
      </c>
      <c r="N10968">
        <f t="shared" si="124"/>
        <v>402922</v>
      </c>
      <c r="O10968">
        <f>_xlfn.XLOOKUP(A10968,Planilha1!F:F,Planilha1!G:G,0)</f>
        <v>0</v>
      </c>
      <c r="P10968">
        <v>0</v>
      </c>
    </row>
    <row r="10969" spans="1:16" ht="15" hidden="1" customHeight="1">
      <c r="A10969">
        <v>402923</v>
      </c>
      <c r="B10969" t="s">
        <v>21579</v>
      </c>
      <c r="C10969" t="s">
        <v>21580</v>
      </c>
      <c r="D10969" t="s">
        <v>1067</v>
      </c>
      <c r="E10969" t="s">
        <v>1067</v>
      </c>
      <c r="F10969" t="s">
        <v>1067</v>
      </c>
      <c r="I10969" t="s">
        <v>27</v>
      </c>
      <c r="L10969">
        <v>0</v>
      </c>
      <c r="N10969">
        <f t="shared" si="124"/>
        <v>402923</v>
      </c>
      <c r="O10969">
        <f>_xlfn.XLOOKUP(A10969,Planilha1!F:F,Planilha1!G:G,0)</f>
        <v>0</v>
      </c>
      <c r="P10969">
        <v>0</v>
      </c>
    </row>
    <row r="10970" spans="1:16" ht="15" hidden="1" customHeight="1">
      <c r="A10970">
        <v>402924</v>
      </c>
      <c r="B10970" t="s">
        <v>21581</v>
      </c>
      <c r="C10970" t="s">
        <v>21582</v>
      </c>
      <c r="D10970" t="s">
        <v>1067</v>
      </c>
      <c r="E10970" t="s">
        <v>1067</v>
      </c>
      <c r="F10970" t="s">
        <v>1067</v>
      </c>
      <c r="I10970" t="s">
        <v>27</v>
      </c>
      <c r="L10970">
        <v>0</v>
      </c>
      <c r="N10970">
        <f t="shared" si="124"/>
        <v>402924</v>
      </c>
      <c r="O10970">
        <f>_xlfn.XLOOKUP(A10970,Planilha1!F:F,Planilha1!G:G,0)</f>
        <v>0</v>
      </c>
      <c r="P10970">
        <v>0</v>
      </c>
    </row>
    <row r="10971" spans="1:16" ht="15" hidden="1" customHeight="1">
      <c r="A10971">
        <v>402925</v>
      </c>
      <c r="B10971" t="s">
        <v>21583</v>
      </c>
      <c r="C10971" t="s">
        <v>21584</v>
      </c>
      <c r="D10971" t="s">
        <v>1067</v>
      </c>
      <c r="E10971" t="s">
        <v>1067</v>
      </c>
      <c r="F10971" t="s">
        <v>1067</v>
      </c>
      <c r="I10971" t="s">
        <v>27</v>
      </c>
      <c r="L10971">
        <v>0</v>
      </c>
      <c r="N10971">
        <f t="shared" si="124"/>
        <v>402925</v>
      </c>
      <c r="O10971">
        <f>_xlfn.XLOOKUP(A10971,Planilha1!F:F,Planilha1!G:G,0)</f>
        <v>0</v>
      </c>
      <c r="P10971">
        <v>0</v>
      </c>
    </row>
    <row r="10972" spans="1:16" ht="15" hidden="1" customHeight="1">
      <c r="A10972">
        <v>402926</v>
      </c>
      <c r="B10972" t="s">
        <v>21585</v>
      </c>
      <c r="C10972" t="s">
        <v>21586</v>
      </c>
      <c r="D10972" t="s">
        <v>1067</v>
      </c>
      <c r="E10972" t="s">
        <v>1067</v>
      </c>
      <c r="F10972" t="s">
        <v>1067</v>
      </c>
      <c r="I10972" t="s">
        <v>27</v>
      </c>
      <c r="L10972">
        <v>0</v>
      </c>
      <c r="N10972">
        <f t="shared" si="124"/>
        <v>402926</v>
      </c>
      <c r="O10972">
        <f>_xlfn.XLOOKUP(A10972,Planilha1!F:F,Planilha1!G:G,0)</f>
        <v>0</v>
      </c>
      <c r="P10972">
        <v>0</v>
      </c>
    </row>
    <row r="10973" spans="1:16" ht="15" hidden="1" customHeight="1">
      <c r="A10973">
        <v>402927</v>
      </c>
      <c r="B10973" t="s">
        <v>21587</v>
      </c>
      <c r="C10973" t="s">
        <v>21588</v>
      </c>
      <c r="D10973" t="s">
        <v>1067</v>
      </c>
      <c r="E10973" t="s">
        <v>1067</v>
      </c>
      <c r="F10973" t="s">
        <v>1067</v>
      </c>
      <c r="I10973" t="s">
        <v>27</v>
      </c>
      <c r="L10973">
        <v>0</v>
      </c>
      <c r="N10973">
        <f t="shared" si="124"/>
        <v>402927</v>
      </c>
      <c r="O10973">
        <f>_xlfn.XLOOKUP(A10973,Planilha1!F:F,Planilha1!G:G,0)</f>
        <v>0</v>
      </c>
      <c r="P10973">
        <v>0</v>
      </c>
    </row>
    <row r="10974" spans="1:16" ht="15" hidden="1" customHeight="1">
      <c r="A10974">
        <v>402928</v>
      </c>
      <c r="B10974" t="s">
        <v>21589</v>
      </c>
      <c r="C10974" t="s">
        <v>21590</v>
      </c>
      <c r="D10974" t="s">
        <v>1067</v>
      </c>
      <c r="E10974" t="s">
        <v>1067</v>
      </c>
      <c r="F10974" t="s">
        <v>1067</v>
      </c>
      <c r="I10974" t="s">
        <v>27</v>
      </c>
      <c r="L10974">
        <v>0</v>
      </c>
      <c r="N10974">
        <f t="shared" si="124"/>
        <v>402928</v>
      </c>
      <c r="O10974">
        <f>_xlfn.XLOOKUP(A10974,Planilha1!F:F,Planilha1!G:G,0)</f>
        <v>0</v>
      </c>
      <c r="P10974">
        <v>0</v>
      </c>
    </row>
    <row r="10975" spans="1:16" ht="15" hidden="1" customHeight="1">
      <c r="A10975">
        <v>402929</v>
      </c>
      <c r="B10975" t="s">
        <v>21591</v>
      </c>
      <c r="C10975" t="s">
        <v>21592</v>
      </c>
      <c r="D10975" t="s">
        <v>1067</v>
      </c>
      <c r="E10975" t="s">
        <v>1067</v>
      </c>
      <c r="F10975" t="s">
        <v>1067</v>
      </c>
      <c r="I10975" t="s">
        <v>27</v>
      </c>
      <c r="L10975">
        <v>0</v>
      </c>
      <c r="N10975">
        <f t="shared" si="124"/>
        <v>402929</v>
      </c>
      <c r="O10975">
        <f>_xlfn.XLOOKUP(A10975,Planilha1!F:F,Planilha1!G:G,0)</f>
        <v>0</v>
      </c>
      <c r="P10975">
        <v>0</v>
      </c>
    </row>
    <row r="10976" spans="1:16" ht="15" hidden="1" customHeight="1">
      <c r="A10976">
        <v>402930</v>
      </c>
      <c r="B10976" t="s">
        <v>21593</v>
      </c>
      <c r="C10976" t="s">
        <v>21594</v>
      </c>
      <c r="D10976" t="s">
        <v>1067</v>
      </c>
      <c r="E10976" t="s">
        <v>1067</v>
      </c>
      <c r="F10976" t="s">
        <v>1067</v>
      </c>
      <c r="I10976" t="s">
        <v>27</v>
      </c>
      <c r="L10976">
        <v>0</v>
      </c>
      <c r="N10976">
        <f t="shared" si="124"/>
        <v>402930</v>
      </c>
      <c r="O10976">
        <f>_xlfn.XLOOKUP(A10976,Planilha1!F:F,Planilha1!G:G,0)</f>
        <v>0</v>
      </c>
      <c r="P10976">
        <v>0</v>
      </c>
    </row>
    <row r="10977" spans="1:16" ht="15" hidden="1" customHeight="1">
      <c r="A10977">
        <v>402931</v>
      </c>
      <c r="B10977" t="s">
        <v>21595</v>
      </c>
      <c r="C10977" t="s">
        <v>21596</v>
      </c>
      <c r="D10977" t="s">
        <v>1067</v>
      </c>
      <c r="E10977" t="s">
        <v>1067</v>
      </c>
      <c r="F10977" t="s">
        <v>1067</v>
      </c>
      <c r="I10977" t="s">
        <v>27</v>
      </c>
      <c r="L10977">
        <v>0</v>
      </c>
      <c r="N10977">
        <f t="shared" si="124"/>
        <v>402931</v>
      </c>
      <c r="O10977">
        <f>_xlfn.XLOOKUP(A10977,Planilha1!F:F,Planilha1!G:G,0)</f>
        <v>0</v>
      </c>
      <c r="P10977">
        <v>0</v>
      </c>
    </row>
    <row r="10978" spans="1:16" ht="15" hidden="1" customHeight="1">
      <c r="A10978">
        <v>402932</v>
      </c>
      <c r="B10978" t="s">
        <v>21597</v>
      </c>
      <c r="C10978" t="s">
        <v>21598</v>
      </c>
      <c r="D10978" t="s">
        <v>1067</v>
      </c>
      <c r="E10978" t="s">
        <v>1067</v>
      </c>
      <c r="F10978" t="s">
        <v>1067</v>
      </c>
      <c r="I10978" t="s">
        <v>27</v>
      </c>
      <c r="L10978">
        <v>0</v>
      </c>
      <c r="N10978">
        <f t="shared" si="124"/>
        <v>402932</v>
      </c>
      <c r="O10978">
        <f>_xlfn.XLOOKUP(A10978,Planilha1!F:F,Planilha1!G:G,0)</f>
        <v>0</v>
      </c>
      <c r="P10978">
        <v>0</v>
      </c>
    </row>
    <row r="10979" spans="1:16" ht="15" hidden="1" customHeight="1">
      <c r="A10979">
        <v>402933</v>
      </c>
      <c r="B10979" t="s">
        <v>21599</v>
      </c>
      <c r="C10979" t="s">
        <v>21600</v>
      </c>
      <c r="D10979" t="s">
        <v>1067</v>
      </c>
      <c r="E10979" t="s">
        <v>1067</v>
      </c>
      <c r="F10979" t="s">
        <v>1067</v>
      </c>
      <c r="I10979" t="s">
        <v>27</v>
      </c>
      <c r="L10979">
        <v>0</v>
      </c>
      <c r="N10979">
        <f t="shared" si="124"/>
        <v>402933</v>
      </c>
      <c r="O10979">
        <f>_xlfn.XLOOKUP(A10979,Planilha1!F:F,Planilha1!G:G,0)</f>
        <v>0</v>
      </c>
      <c r="P10979">
        <v>0</v>
      </c>
    </row>
    <row r="10980" spans="1:16" ht="15" hidden="1" customHeight="1">
      <c r="A10980">
        <v>402934</v>
      </c>
      <c r="B10980" t="s">
        <v>21601</v>
      </c>
      <c r="C10980" t="s">
        <v>21602</v>
      </c>
      <c r="D10980" t="s">
        <v>1067</v>
      </c>
      <c r="E10980" t="s">
        <v>1067</v>
      </c>
      <c r="F10980" t="s">
        <v>1067</v>
      </c>
      <c r="I10980" t="s">
        <v>27</v>
      </c>
      <c r="L10980">
        <v>0</v>
      </c>
      <c r="N10980">
        <f t="shared" si="124"/>
        <v>402934</v>
      </c>
      <c r="O10980">
        <f>_xlfn.XLOOKUP(A10980,Planilha1!F:F,Planilha1!G:G,0)</f>
        <v>0</v>
      </c>
      <c r="P10980">
        <v>0</v>
      </c>
    </row>
    <row r="10981" spans="1:16" ht="15" hidden="1" customHeight="1">
      <c r="A10981">
        <v>402935</v>
      </c>
      <c r="B10981" t="s">
        <v>21603</v>
      </c>
      <c r="C10981" t="s">
        <v>21604</v>
      </c>
      <c r="D10981" t="s">
        <v>1067</v>
      </c>
      <c r="E10981" t="s">
        <v>1067</v>
      </c>
      <c r="F10981" t="s">
        <v>1067</v>
      </c>
      <c r="I10981" t="s">
        <v>27</v>
      </c>
      <c r="L10981">
        <v>0</v>
      </c>
      <c r="N10981">
        <f t="shared" si="124"/>
        <v>402935</v>
      </c>
      <c r="O10981">
        <f>_xlfn.XLOOKUP(A10981,Planilha1!F:F,Planilha1!G:G,0)</f>
        <v>0</v>
      </c>
      <c r="P10981">
        <v>0</v>
      </c>
    </row>
    <row r="10982" spans="1:16" ht="15" hidden="1" customHeight="1">
      <c r="A10982">
        <v>402936</v>
      </c>
      <c r="B10982" t="s">
        <v>21605</v>
      </c>
      <c r="C10982" t="s">
        <v>21606</v>
      </c>
      <c r="D10982" t="s">
        <v>1067</v>
      </c>
      <c r="E10982" t="s">
        <v>1067</v>
      </c>
      <c r="F10982" t="s">
        <v>1067</v>
      </c>
      <c r="I10982" t="s">
        <v>27</v>
      </c>
      <c r="L10982">
        <v>0</v>
      </c>
      <c r="N10982">
        <f t="shared" si="124"/>
        <v>402936</v>
      </c>
      <c r="O10982">
        <f>_xlfn.XLOOKUP(A10982,Planilha1!F:F,Planilha1!G:G,0)</f>
        <v>0</v>
      </c>
      <c r="P10982">
        <v>0</v>
      </c>
    </row>
    <row r="10983" spans="1:16" ht="15" hidden="1" customHeight="1">
      <c r="A10983">
        <v>402940</v>
      </c>
      <c r="B10983" t="s">
        <v>21607</v>
      </c>
      <c r="C10983" t="s">
        <v>21608</v>
      </c>
      <c r="D10983" t="s">
        <v>1067</v>
      </c>
      <c r="E10983" t="s">
        <v>1067</v>
      </c>
      <c r="F10983" t="s">
        <v>1067</v>
      </c>
      <c r="I10983" t="s">
        <v>27</v>
      </c>
      <c r="L10983">
        <v>0</v>
      </c>
      <c r="N10983">
        <f t="shared" si="124"/>
        <v>402940</v>
      </c>
      <c r="O10983">
        <f>_xlfn.XLOOKUP(A10983,Planilha1!F:F,Planilha1!G:G,0)</f>
        <v>0</v>
      </c>
      <c r="P10983">
        <v>0</v>
      </c>
    </row>
    <row r="10984" spans="1:16" ht="15" hidden="1" customHeight="1">
      <c r="A10984">
        <v>402941</v>
      </c>
      <c r="B10984" t="s">
        <v>21609</v>
      </c>
      <c r="C10984" t="s">
        <v>21610</v>
      </c>
      <c r="D10984" t="s">
        <v>1067</v>
      </c>
      <c r="E10984" t="s">
        <v>1067</v>
      </c>
      <c r="F10984" t="s">
        <v>1067</v>
      </c>
      <c r="I10984" t="s">
        <v>27</v>
      </c>
      <c r="L10984">
        <v>0</v>
      </c>
      <c r="N10984">
        <f t="shared" si="124"/>
        <v>402941</v>
      </c>
      <c r="O10984">
        <f>_xlfn.XLOOKUP(A10984,Planilha1!F:F,Planilha1!G:G,0)</f>
        <v>0</v>
      </c>
      <c r="P10984">
        <v>0</v>
      </c>
    </row>
    <row r="10985" spans="1:16" ht="15" hidden="1" customHeight="1">
      <c r="A10985">
        <v>402942</v>
      </c>
      <c r="B10985" t="s">
        <v>21611</v>
      </c>
      <c r="C10985" t="s">
        <v>21612</v>
      </c>
      <c r="D10985" t="s">
        <v>1067</v>
      </c>
      <c r="E10985" t="s">
        <v>1067</v>
      </c>
      <c r="F10985" t="s">
        <v>1067</v>
      </c>
      <c r="I10985" t="s">
        <v>27</v>
      </c>
      <c r="L10985">
        <v>0</v>
      </c>
      <c r="N10985">
        <f t="shared" si="124"/>
        <v>402942</v>
      </c>
      <c r="O10985">
        <f>_xlfn.XLOOKUP(A10985,Planilha1!F:F,Planilha1!G:G,0)</f>
        <v>0</v>
      </c>
      <c r="P10985">
        <v>0</v>
      </c>
    </row>
    <row r="10986" spans="1:16" ht="15" hidden="1" customHeight="1">
      <c r="A10986">
        <v>402943</v>
      </c>
      <c r="B10986" t="s">
        <v>21613</v>
      </c>
      <c r="C10986" t="s">
        <v>21614</v>
      </c>
      <c r="D10986" t="s">
        <v>1067</v>
      </c>
      <c r="E10986" t="s">
        <v>1067</v>
      </c>
      <c r="F10986" t="s">
        <v>1067</v>
      </c>
      <c r="I10986" t="s">
        <v>27</v>
      </c>
      <c r="L10986">
        <v>0</v>
      </c>
      <c r="N10986">
        <f t="shared" si="124"/>
        <v>402943</v>
      </c>
      <c r="O10986">
        <f>_xlfn.XLOOKUP(A10986,Planilha1!F:F,Planilha1!G:G,0)</f>
        <v>0</v>
      </c>
      <c r="P10986">
        <v>0</v>
      </c>
    </row>
    <row r="10987" spans="1:16" ht="15" hidden="1" customHeight="1">
      <c r="A10987">
        <v>402944</v>
      </c>
      <c r="B10987" t="s">
        <v>18984</v>
      </c>
      <c r="C10987" t="s">
        <v>21615</v>
      </c>
      <c r="D10987" t="s">
        <v>1067</v>
      </c>
      <c r="E10987" t="s">
        <v>1067</v>
      </c>
      <c r="F10987" t="s">
        <v>1067</v>
      </c>
      <c r="I10987" t="s">
        <v>27</v>
      </c>
      <c r="L10987">
        <v>0</v>
      </c>
      <c r="N10987">
        <f t="shared" si="124"/>
        <v>402944</v>
      </c>
      <c r="O10987">
        <f>_xlfn.XLOOKUP(A10987,Planilha1!F:F,Planilha1!G:G,0)</f>
        <v>0</v>
      </c>
      <c r="P10987">
        <v>0</v>
      </c>
    </row>
    <row r="10988" spans="1:16" ht="15" hidden="1" customHeight="1">
      <c r="A10988">
        <v>402945</v>
      </c>
      <c r="B10988" t="s">
        <v>19801</v>
      </c>
      <c r="C10988" t="s">
        <v>21616</v>
      </c>
      <c r="D10988" t="s">
        <v>1067</v>
      </c>
      <c r="E10988" t="s">
        <v>1067</v>
      </c>
      <c r="F10988" t="s">
        <v>1067</v>
      </c>
      <c r="I10988" t="s">
        <v>27</v>
      </c>
      <c r="L10988">
        <v>0</v>
      </c>
      <c r="N10988">
        <f t="shared" si="124"/>
        <v>402945</v>
      </c>
      <c r="O10988">
        <f>_xlfn.XLOOKUP(A10988,Planilha1!F:F,Planilha1!G:G,0)</f>
        <v>0</v>
      </c>
      <c r="P10988">
        <v>0</v>
      </c>
    </row>
    <row r="10989" spans="1:16" ht="15" hidden="1" customHeight="1">
      <c r="A10989">
        <v>402946</v>
      </c>
      <c r="B10989" t="s">
        <v>21617</v>
      </c>
      <c r="C10989" t="s">
        <v>21618</v>
      </c>
      <c r="D10989" t="s">
        <v>1067</v>
      </c>
      <c r="E10989" t="s">
        <v>1067</v>
      </c>
      <c r="F10989" t="s">
        <v>1067</v>
      </c>
      <c r="I10989" t="s">
        <v>27</v>
      </c>
      <c r="L10989">
        <v>0</v>
      </c>
      <c r="N10989">
        <f t="shared" si="124"/>
        <v>402946</v>
      </c>
      <c r="O10989">
        <f>_xlfn.XLOOKUP(A10989,Planilha1!F:F,Planilha1!G:G,0)</f>
        <v>0</v>
      </c>
      <c r="P10989">
        <v>0</v>
      </c>
    </row>
    <row r="10990" spans="1:16" ht="15" hidden="1" customHeight="1">
      <c r="A10990">
        <v>402947</v>
      </c>
      <c r="B10990" t="s">
        <v>20384</v>
      </c>
      <c r="C10990" t="s">
        <v>21619</v>
      </c>
      <c r="D10990" t="s">
        <v>1067</v>
      </c>
      <c r="E10990" t="s">
        <v>1067</v>
      </c>
      <c r="F10990" t="s">
        <v>1067</v>
      </c>
      <c r="I10990" t="s">
        <v>27</v>
      </c>
      <c r="L10990">
        <v>0</v>
      </c>
      <c r="N10990">
        <f t="shared" si="124"/>
        <v>402947</v>
      </c>
      <c r="O10990">
        <f>_xlfn.XLOOKUP(A10990,Planilha1!F:F,Planilha1!G:G,0)</f>
        <v>0</v>
      </c>
      <c r="P10990">
        <v>0</v>
      </c>
    </row>
    <row r="10991" spans="1:16" ht="15" hidden="1" customHeight="1">
      <c r="A10991">
        <v>402948</v>
      </c>
      <c r="B10991" t="s">
        <v>19797</v>
      </c>
      <c r="C10991" t="s">
        <v>21620</v>
      </c>
      <c r="D10991" t="s">
        <v>1067</v>
      </c>
      <c r="E10991" t="s">
        <v>1067</v>
      </c>
      <c r="F10991" t="s">
        <v>1067</v>
      </c>
      <c r="I10991" t="s">
        <v>27</v>
      </c>
      <c r="L10991">
        <v>0</v>
      </c>
      <c r="N10991">
        <f t="shared" si="124"/>
        <v>402948</v>
      </c>
      <c r="O10991">
        <f>_xlfn.XLOOKUP(A10991,Planilha1!F:F,Planilha1!G:G,0)</f>
        <v>0</v>
      </c>
      <c r="P10991">
        <v>0</v>
      </c>
    </row>
    <row r="10992" spans="1:16" ht="15" hidden="1" customHeight="1">
      <c r="A10992">
        <v>402949</v>
      </c>
      <c r="B10992" t="s">
        <v>17380</v>
      </c>
      <c r="C10992" t="s">
        <v>21621</v>
      </c>
      <c r="D10992" t="s">
        <v>1067</v>
      </c>
      <c r="E10992" t="s">
        <v>1067</v>
      </c>
      <c r="F10992" t="s">
        <v>1067</v>
      </c>
      <c r="I10992" t="s">
        <v>27</v>
      </c>
      <c r="L10992">
        <v>0</v>
      </c>
      <c r="N10992">
        <f t="shared" si="124"/>
        <v>402949</v>
      </c>
      <c r="O10992">
        <f>_xlfn.XLOOKUP(A10992,Planilha1!F:F,Planilha1!G:G,0)</f>
        <v>0</v>
      </c>
      <c r="P10992">
        <v>0</v>
      </c>
    </row>
    <row r="10993" spans="1:16" ht="15" hidden="1" customHeight="1">
      <c r="A10993">
        <v>402950</v>
      </c>
      <c r="B10993" t="s">
        <v>19799</v>
      </c>
      <c r="C10993" t="s">
        <v>21622</v>
      </c>
      <c r="D10993" t="s">
        <v>1067</v>
      </c>
      <c r="E10993" t="s">
        <v>1067</v>
      </c>
      <c r="F10993" t="s">
        <v>1067</v>
      </c>
      <c r="I10993" t="s">
        <v>27</v>
      </c>
      <c r="L10993">
        <v>0</v>
      </c>
      <c r="N10993">
        <f t="shared" si="124"/>
        <v>402950</v>
      </c>
      <c r="O10993">
        <f>_xlfn.XLOOKUP(A10993,Planilha1!F:F,Planilha1!G:G,0)</f>
        <v>0</v>
      </c>
      <c r="P10993">
        <v>0</v>
      </c>
    </row>
    <row r="10994" spans="1:16" ht="15" hidden="1" customHeight="1">
      <c r="A10994">
        <v>402951</v>
      </c>
      <c r="B10994" t="s">
        <v>19930</v>
      </c>
      <c r="C10994" t="s">
        <v>21623</v>
      </c>
      <c r="D10994" t="s">
        <v>1067</v>
      </c>
      <c r="E10994" t="s">
        <v>1067</v>
      </c>
      <c r="F10994" t="s">
        <v>1067</v>
      </c>
      <c r="I10994" t="s">
        <v>27</v>
      </c>
      <c r="L10994">
        <v>0</v>
      </c>
      <c r="N10994">
        <f t="shared" si="124"/>
        <v>402951</v>
      </c>
      <c r="O10994">
        <f>_xlfn.XLOOKUP(A10994,Planilha1!F:F,Planilha1!G:G,0)</f>
        <v>0</v>
      </c>
      <c r="P10994">
        <v>0</v>
      </c>
    </row>
    <row r="10995" spans="1:16" ht="15" hidden="1" customHeight="1">
      <c r="A10995">
        <v>402952</v>
      </c>
      <c r="B10995" t="s">
        <v>20416</v>
      </c>
      <c r="C10995" t="s">
        <v>21624</v>
      </c>
      <c r="D10995" t="s">
        <v>1067</v>
      </c>
      <c r="E10995" t="s">
        <v>1067</v>
      </c>
      <c r="F10995" t="s">
        <v>1067</v>
      </c>
      <c r="I10995" t="s">
        <v>27</v>
      </c>
      <c r="L10995">
        <v>0</v>
      </c>
      <c r="N10995">
        <f t="shared" si="124"/>
        <v>402952</v>
      </c>
      <c r="O10995">
        <f>_xlfn.XLOOKUP(A10995,Planilha1!F:F,Planilha1!G:G,0)</f>
        <v>0</v>
      </c>
      <c r="P10995">
        <v>0</v>
      </c>
    </row>
    <row r="10996" spans="1:16" ht="15" hidden="1" customHeight="1">
      <c r="A10996">
        <v>402953</v>
      </c>
      <c r="B10996" t="s">
        <v>21625</v>
      </c>
      <c r="C10996" t="s">
        <v>21626</v>
      </c>
      <c r="D10996" t="s">
        <v>1067</v>
      </c>
      <c r="E10996" t="s">
        <v>1067</v>
      </c>
      <c r="F10996" t="s">
        <v>1067</v>
      </c>
      <c r="I10996" t="s">
        <v>27</v>
      </c>
      <c r="L10996">
        <v>0</v>
      </c>
      <c r="N10996">
        <f t="shared" si="124"/>
        <v>402953</v>
      </c>
      <c r="O10996">
        <f>_xlfn.XLOOKUP(A10996,Planilha1!F:F,Planilha1!G:G,0)</f>
        <v>0</v>
      </c>
      <c r="P10996">
        <v>0</v>
      </c>
    </row>
    <row r="10997" spans="1:16" ht="15" hidden="1" customHeight="1">
      <c r="A10997">
        <v>402954</v>
      </c>
      <c r="B10997" t="s">
        <v>21627</v>
      </c>
      <c r="C10997" t="s">
        <v>21628</v>
      </c>
      <c r="D10997" t="s">
        <v>1067</v>
      </c>
      <c r="E10997" t="s">
        <v>1067</v>
      </c>
      <c r="F10997" t="s">
        <v>1067</v>
      </c>
      <c r="I10997" t="s">
        <v>27</v>
      </c>
      <c r="L10997">
        <v>0</v>
      </c>
      <c r="N10997">
        <f t="shared" si="124"/>
        <v>402954</v>
      </c>
      <c r="O10997">
        <f>_xlfn.XLOOKUP(A10997,Planilha1!F:F,Planilha1!G:G,0)</f>
        <v>0</v>
      </c>
      <c r="P10997">
        <v>0</v>
      </c>
    </row>
    <row r="10998" spans="1:16" ht="15" hidden="1" customHeight="1">
      <c r="A10998">
        <v>402955</v>
      </c>
      <c r="B10998" t="s">
        <v>21629</v>
      </c>
      <c r="C10998" t="s">
        <v>21630</v>
      </c>
      <c r="D10998" t="s">
        <v>1067</v>
      </c>
      <c r="E10998" t="s">
        <v>1067</v>
      </c>
      <c r="F10998" t="s">
        <v>1067</v>
      </c>
      <c r="I10998" t="s">
        <v>27</v>
      </c>
      <c r="L10998">
        <v>0</v>
      </c>
      <c r="N10998">
        <f t="shared" si="124"/>
        <v>402955</v>
      </c>
      <c r="O10998">
        <f>_xlfn.XLOOKUP(A10998,Planilha1!F:F,Planilha1!G:G,0)</f>
        <v>0</v>
      </c>
      <c r="P10998">
        <v>0</v>
      </c>
    </row>
    <row r="10999" spans="1:16" ht="15" hidden="1" customHeight="1">
      <c r="A10999">
        <v>402956</v>
      </c>
      <c r="B10999" t="s">
        <v>21631</v>
      </c>
      <c r="C10999" t="s">
        <v>21632</v>
      </c>
      <c r="D10999" t="s">
        <v>1067</v>
      </c>
      <c r="E10999" t="s">
        <v>1067</v>
      </c>
      <c r="F10999" t="s">
        <v>1067</v>
      </c>
      <c r="I10999" t="s">
        <v>27</v>
      </c>
      <c r="L10999">
        <v>0</v>
      </c>
      <c r="N10999">
        <f t="shared" si="124"/>
        <v>402956</v>
      </c>
      <c r="O10999">
        <f>_xlfn.XLOOKUP(A10999,Planilha1!F:F,Planilha1!G:G,0)</f>
        <v>0</v>
      </c>
      <c r="P10999">
        <v>0</v>
      </c>
    </row>
    <row r="11000" spans="1:16" ht="15" hidden="1" customHeight="1">
      <c r="A11000">
        <v>402957</v>
      </c>
      <c r="B11000" t="s">
        <v>21633</v>
      </c>
      <c r="C11000" t="s">
        <v>21634</v>
      </c>
      <c r="D11000" t="s">
        <v>1067</v>
      </c>
      <c r="E11000" t="s">
        <v>1067</v>
      </c>
      <c r="F11000" t="s">
        <v>1067</v>
      </c>
      <c r="I11000" t="s">
        <v>27</v>
      </c>
      <c r="L11000">
        <v>0</v>
      </c>
      <c r="N11000">
        <f t="shared" si="124"/>
        <v>402957</v>
      </c>
      <c r="O11000">
        <f>_xlfn.XLOOKUP(A11000,Planilha1!F:F,Planilha1!G:G,0)</f>
        <v>0</v>
      </c>
      <c r="P11000">
        <v>0</v>
      </c>
    </row>
    <row r="11001" spans="1:16" ht="15" hidden="1" customHeight="1">
      <c r="A11001">
        <v>402958</v>
      </c>
      <c r="B11001" t="s">
        <v>21635</v>
      </c>
      <c r="C11001" t="s">
        <v>21636</v>
      </c>
      <c r="D11001" t="s">
        <v>1067</v>
      </c>
      <c r="E11001" t="s">
        <v>1067</v>
      </c>
      <c r="F11001" t="s">
        <v>1067</v>
      </c>
      <c r="I11001" t="s">
        <v>27</v>
      </c>
      <c r="L11001">
        <v>0</v>
      </c>
      <c r="N11001">
        <f t="shared" si="124"/>
        <v>402958</v>
      </c>
      <c r="O11001">
        <f>_xlfn.XLOOKUP(A11001,Planilha1!F:F,Planilha1!G:G,0)</f>
        <v>0</v>
      </c>
      <c r="P11001">
        <v>0</v>
      </c>
    </row>
    <row r="11002" spans="1:16" ht="15" hidden="1" customHeight="1">
      <c r="A11002">
        <v>402959</v>
      </c>
      <c r="B11002" t="s">
        <v>21637</v>
      </c>
      <c r="C11002" t="s">
        <v>21638</v>
      </c>
      <c r="D11002" t="s">
        <v>1067</v>
      </c>
      <c r="E11002" t="s">
        <v>1067</v>
      </c>
      <c r="F11002" t="s">
        <v>1067</v>
      </c>
      <c r="I11002" t="s">
        <v>27</v>
      </c>
      <c r="L11002">
        <v>0</v>
      </c>
      <c r="N11002">
        <f t="shared" si="124"/>
        <v>402959</v>
      </c>
      <c r="O11002">
        <f>_xlfn.XLOOKUP(A11002,Planilha1!F:F,Planilha1!G:G,0)</f>
        <v>0</v>
      </c>
      <c r="P11002">
        <v>0</v>
      </c>
    </row>
    <row r="11003" spans="1:16" ht="15" hidden="1" customHeight="1">
      <c r="A11003">
        <v>402960</v>
      </c>
      <c r="B11003" t="s">
        <v>17972</v>
      </c>
      <c r="C11003" t="s">
        <v>21639</v>
      </c>
      <c r="D11003" t="s">
        <v>1067</v>
      </c>
      <c r="E11003" t="s">
        <v>1067</v>
      </c>
      <c r="F11003" t="s">
        <v>1067</v>
      </c>
      <c r="I11003" t="s">
        <v>27</v>
      </c>
      <c r="L11003">
        <v>0</v>
      </c>
      <c r="N11003">
        <f t="shared" si="124"/>
        <v>402960</v>
      </c>
      <c r="O11003">
        <f>_xlfn.XLOOKUP(A11003,Planilha1!F:F,Planilha1!G:G,0)</f>
        <v>0</v>
      </c>
      <c r="P11003">
        <v>0</v>
      </c>
    </row>
    <row r="11004" spans="1:16" ht="15" hidden="1" customHeight="1">
      <c r="A11004">
        <v>402961</v>
      </c>
      <c r="B11004" t="s">
        <v>19815</v>
      </c>
      <c r="C11004" t="s">
        <v>21640</v>
      </c>
      <c r="D11004" t="s">
        <v>1067</v>
      </c>
      <c r="E11004" t="s">
        <v>1067</v>
      </c>
      <c r="F11004" t="s">
        <v>1067</v>
      </c>
      <c r="I11004" t="s">
        <v>27</v>
      </c>
      <c r="L11004">
        <v>0</v>
      </c>
      <c r="N11004">
        <f t="shared" si="124"/>
        <v>402961</v>
      </c>
      <c r="O11004">
        <f>_xlfn.XLOOKUP(A11004,Planilha1!F:F,Planilha1!G:G,0)</f>
        <v>0</v>
      </c>
      <c r="P11004">
        <v>0</v>
      </c>
    </row>
    <row r="11005" spans="1:16" ht="15" hidden="1" customHeight="1">
      <c r="A11005">
        <v>402962</v>
      </c>
      <c r="B11005" t="s">
        <v>21641</v>
      </c>
      <c r="C11005" t="s">
        <v>21642</v>
      </c>
      <c r="D11005" t="s">
        <v>1067</v>
      </c>
      <c r="E11005" t="s">
        <v>1067</v>
      </c>
      <c r="F11005" t="s">
        <v>1067</v>
      </c>
      <c r="I11005" t="s">
        <v>27</v>
      </c>
      <c r="L11005">
        <v>0</v>
      </c>
      <c r="N11005">
        <f t="shared" si="124"/>
        <v>402962</v>
      </c>
      <c r="O11005">
        <f>_xlfn.XLOOKUP(A11005,Planilha1!F:F,Planilha1!G:G,0)</f>
        <v>0</v>
      </c>
      <c r="P11005">
        <v>0</v>
      </c>
    </row>
    <row r="11006" spans="1:16" ht="15" hidden="1" customHeight="1">
      <c r="A11006">
        <v>402963</v>
      </c>
      <c r="B11006" t="s">
        <v>19886</v>
      </c>
      <c r="C11006" t="s">
        <v>21643</v>
      </c>
      <c r="D11006" t="s">
        <v>1067</v>
      </c>
      <c r="E11006" t="s">
        <v>1067</v>
      </c>
      <c r="F11006" t="s">
        <v>1067</v>
      </c>
      <c r="I11006" t="s">
        <v>27</v>
      </c>
      <c r="L11006">
        <v>0</v>
      </c>
      <c r="N11006">
        <f t="shared" si="124"/>
        <v>402963</v>
      </c>
      <c r="O11006">
        <f>_xlfn.XLOOKUP(A11006,Planilha1!F:F,Planilha1!G:G,0)</f>
        <v>0</v>
      </c>
      <c r="P11006">
        <v>0</v>
      </c>
    </row>
    <row r="11007" spans="1:16" ht="15" hidden="1" customHeight="1">
      <c r="A11007">
        <v>402964</v>
      </c>
      <c r="B11007" t="s">
        <v>21644</v>
      </c>
      <c r="C11007" t="s">
        <v>21645</v>
      </c>
      <c r="D11007" t="s">
        <v>1067</v>
      </c>
      <c r="E11007" t="s">
        <v>1067</v>
      </c>
      <c r="F11007" t="s">
        <v>1067</v>
      </c>
      <c r="I11007" t="s">
        <v>27</v>
      </c>
      <c r="L11007">
        <v>0</v>
      </c>
      <c r="N11007">
        <f t="shared" si="124"/>
        <v>402964</v>
      </c>
      <c r="O11007">
        <f>_xlfn.XLOOKUP(A11007,Planilha1!F:F,Planilha1!G:G,0)</f>
        <v>0</v>
      </c>
      <c r="P11007">
        <v>0</v>
      </c>
    </row>
    <row r="11008" spans="1:16" ht="15" hidden="1" customHeight="1">
      <c r="A11008">
        <v>402965</v>
      </c>
      <c r="B11008" t="s">
        <v>21646</v>
      </c>
      <c r="C11008" t="s">
        <v>21647</v>
      </c>
      <c r="D11008" t="s">
        <v>1067</v>
      </c>
      <c r="E11008" t="s">
        <v>1067</v>
      </c>
      <c r="F11008" t="s">
        <v>1067</v>
      </c>
      <c r="I11008" t="s">
        <v>27</v>
      </c>
      <c r="L11008">
        <v>0</v>
      </c>
      <c r="N11008">
        <f t="shared" si="124"/>
        <v>402965</v>
      </c>
      <c r="O11008">
        <f>_xlfn.XLOOKUP(A11008,Planilha1!F:F,Planilha1!G:G,0)</f>
        <v>0</v>
      </c>
      <c r="P11008">
        <v>0</v>
      </c>
    </row>
    <row r="11009" spans="1:16" ht="15" hidden="1" customHeight="1">
      <c r="A11009">
        <v>402970</v>
      </c>
      <c r="B11009" t="s">
        <v>21648</v>
      </c>
      <c r="C11009" t="s">
        <v>21649</v>
      </c>
      <c r="D11009" t="s">
        <v>1067</v>
      </c>
      <c r="E11009" t="s">
        <v>1067</v>
      </c>
      <c r="F11009" t="s">
        <v>1067</v>
      </c>
      <c r="I11009" t="s">
        <v>27</v>
      </c>
      <c r="L11009">
        <v>0</v>
      </c>
      <c r="N11009">
        <f t="shared" si="124"/>
        <v>402970</v>
      </c>
      <c r="O11009">
        <f>_xlfn.XLOOKUP(A11009,Planilha1!F:F,Planilha1!G:G,0)</f>
        <v>0</v>
      </c>
      <c r="P11009">
        <v>0</v>
      </c>
    </row>
    <row r="11010" spans="1:16" ht="15" hidden="1" customHeight="1">
      <c r="A11010">
        <v>402971</v>
      </c>
      <c r="B11010" t="s">
        <v>21650</v>
      </c>
      <c r="C11010" t="s">
        <v>21651</v>
      </c>
      <c r="D11010" t="s">
        <v>1067</v>
      </c>
      <c r="E11010" t="s">
        <v>1067</v>
      </c>
      <c r="F11010" t="s">
        <v>1067</v>
      </c>
      <c r="I11010" t="s">
        <v>27</v>
      </c>
      <c r="L11010">
        <v>0</v>
      </c>
      <c r="N11010">
        <f t="shared" si="124"/>
        <v>402971</v>
      </c>
      <c r="O11010">
        <f>_xlfn.XLOOKUP(A11010,Planilha1!F:F,Planilha1!G:G,0)</f>
        <v>0</v>
      </c>
      <c r="P11010">
        <v>0</v>
      </c>
    </row>
    <row r="11011" spans="1:16" ht="15" hidden="1" customHeight="1">
      <c r="A11011">
        <v>402972</v>
      </c>
      <c r="B11011" t="s">
        <v>21652</v>
      </c>
      <c r="C11011" t="s">
        <v>21653</v>
      </c>
      <c r="D11011" t="s">
        <v>1067</v>
      </c>
      <c r="E11011" t="s">
        <v>1067</v>
      </c>
      <c r="F11011" t="s">
        <v>1067</v>
      </c>
      <c r="I11011" t="s">
        <v>27</v>
      </c>
      <c r="L11011">
        <v>0</v>
      </c>
      <c r="N11011">
        <f t="shared" si="124"/>
        <v>402972</v>
      </c>
      <c r="O11011">
        <f>_xlfn.XLOOKUP(A11011,Planilha1!F:F,Planilha1!G:G,0)</f>
        <v>0</v>
      </c>
      <c r="P11011">
        <v>0</v>
      </c>
    </row>
    <row r="11012" spans="1:16" ht="15" hidden="1" customHeight="1">
      <c r="A11012">
        <v>402980</v>
      </c>
      <c r="B11012" t="s">
        <v>21654</v>
      </c>
      <c r="C11012" t="s">
        <v>21655</v>
      </c>
      <c r="D11012" t="s">
        <v>1067</v>
      </c>
      <c r="E11012" t="s">
        <v>1067</v>
      </c>
      <c r="F11012" t="s">
        <v>1067</v>
      </c>
      <c r="I11012" t="s">
        <v>27</v>
      </c>
      <c r="L11012">
        <v>0</v>
      </c>
      <c r="N11012">
        <f t="shared" si="124"/>
        <v>402980</v>
      </c>
      <c r="O11012">
        <f>_xlfn.XLOOKUP(A11012,Planilha1!F:F,Planilha1!G:G,0)</f>
        <v>0</v>
      </c>
      <c r="P11012">
        <v>0</v>
      </c>
    </row>
    <row r="11013" spans="1:16" ht="15" hidden="1" customHeight="1">
      <c r="A11013">
        <v>402990</v>
      </c>
      <c r="B11013" t="s">
        <v>21656</v>
      </c>
      <c r="C11013" t="s">
        <v>21657</v>
      </c>
      <c r="D11013" t="s">
        <v>1067</v>
      </c>
      <c r="E11013" t="s">
        <v>1067</v>
      </c>
      <c r="F11013" t="s">
        <v>1067</v>
      </c>
      <c r="I11013" t="s">
        <v>27</v>
      </c>
      <c r="L11013">
        <v>0</v>
      </c>
      <c r="N11013">
        <f t="shared" si="124"/>
        <v>402990</v>
      </c>
      <c r="O11013">
        <f>_xlfn.XLOOKUP(A11013,Planilha1!F:F,Planilha1!G:G,0)</f>
        <v>0</v>
      </c>
      <c r="P11013">
        <v>0</v>
      </c>
    </row>
    <row r="11014" spans="1:16" ht="15" hidden="1" customHeight="1">
      <c r="A11014">
        <v>402991</v>
      </c>
      <c r="B11014" t="s">
        <v>21658</v>
      </c>
      <c r="C11014" t="s">
        <v>21659</v>
      </c>
      <c r="D11014" t="s">
        <v>1067</v>
      </c>
      <c r="E11014" t="s">
        <v>1067</v>
      </c>
      <c r="F11014" t="s">
        <v>1067</v>
      </c>
      <c r="I11014" t="s">
        <v>27</v>
      </c>
      <c r="L11014">
        <v>0</v>
      </c>
      <c r="N11014">
        <f t="shared" si="124"/>
        <v>402991</v>
      </c>
      <c r="O11014">
        <f>_xlfn.XLOOKUP(A11014,Planilha1!F:F,Planilha1!G:G,0)</f>
        <v>0</v>
      </c>
      <c r="P11014">
        <v>0</v>
      </c>
    </row>
    <row r="11015" spans="1:16" ht="15" hidden="1" customHeight="1">
      <c r="A11015">
        <v>402992</v>
      </c>
      <c r="B11015" t="s">
        <v>21660</v>
      </c>
      <c r="C11015" t="s">
        <v>21661</v>
      </c>
      <c r="D11015" t="s">
        <v>1067</v>
      </c>
      <c r="E11015" t="s">
        <v>1067</v>
      </c>
      <c r="F11015" t="s">
        <v>1067</v>
      </c>
      <c r="I11015" t="s">
        <v>27</v>
      </c>
      <c r="L11015">
        <v>0</v>
      </c>
      <c r="N11015">
        <f t="shared" si="124"/>
        <v>402992</v>
      </c>
      <c r="O11015">
        <f>_xlfn.XLOOKUP(A11015,Planilha1!F:F,Planilha1!G:G,0)</f>
        <v>0</v>
      </c>
      <c r="P11015">
        <v>0</v>
      </c>
    </row>
    <row r="11016" spans="1:16" ht="15" hidden="1" customHeight="1">
      <c r="A11016">
        <v>402993</v>
      </c>
      <c r="B11016" t="s">
        <v>21662</v>
      </c>
      <c r="C11016" t="s">
        <v>21663</v>
      </c>
      <c r="D11016" t="s">
        <v>1067</v>
      </c>
      <c r="E11016" t="s">
        <v>1067</v>
      </c>
      <c r="F11016" t="s">
        <v>1067</v>
      </c>
      <c r="I11016" t="s">
        <v>27</v>
      </c>
      <c r="L11016">
        <v>0</v>
      </c>
      <c r="N11016">
        <f t="shared" si="124"/>
        <v>402993</v>
      </c>
      <c r="O11016">
        <f>_xlfn.XLOOKUP(A11016,Planilha1!F:F,Planilha1!G:G,0)</f>
        <v>0</v>
      </c>
      <c r="P11016">
        <v>0</v>
      </c>
    </row>
    <row r="11017" spans="1:16" ht="15" hidden="1" customHeight="1">
      <c r="A11017">
        <v>402994</v>
      </c>
      <c r="B11017" t="s">
        <v>16910</v>
      </c>
      <c r="C11017" t="s">
        <v>21664</v>
      </c>
      <c r="D11017" t="s">
        <v>1067</v>
      </c>
      <c r="E11017" t="s">
        <v>1067</v>
      </c>
      <c r="F11017" t="s">
        <v>1067</v>
      </c>
      <c r="I11017" t="s">
        <v>27</v>
      </c>
      <c r="L11017">
        <v>0</v>
      </c>
      <c r="N11017">
        <f t="shared" si="124"/>
        <v>402994</v>
      </c>
      <c r="O11017">
        <f>_xlfn.XLOOKUP(A11017,Planilha1!F:F,Planilha1!G:G,0)</f>
        <v>0</v>
      </c>
      <c r="P11017">
        <v>0</v>
      </c>
    </row>
    <row r="11018" spans="1:16" ht="15" hidden="1" customHeight="1">
      <c r="A11018">
        <v>402995</v>
      </c>
      <c r="B11018" t="s">
        <v>16922</v>
      </c>
      <c r="C11018" t="s">
        <v>21665</v>
      </c>
      <c r="D11018" t="s">
        <v>1067</v>
      </c>
      <c r="E11018" t="s">
        <v>1067</v>
      </c>
      <c r="F11018" t="s">
        <v>1067</v>
      </c>
      <c r="I11018" t="s">
        <v>27</v>
      </c>
      <c r="L11018">
        <v>0</v>
      </c>
      <c r="N11018">
        <f t="shared" si="124"/>
        <v>402995</v>
      </c>
      <c r="O11018">
        <f>_xlfn.XLOOKUP(A11018,Planilha1!F:F,Planilha1!G:G,0)</f>
        <v>0</v>
      </c>
      <c r="P11018">
        <v>0</v>
      </c>
    </row>
    <row r="11019" spans="1:16" ht="15" hidden="1" customHeight="1">
      <c r="A11019">
        <v>402996</v>
      </c>
      <c r="B11019" t="s">
        <v>21666</v>
      </c>
      <c r="C11019" t="s">
        <v>21667</v>
      </c>
      <c r="D11019" t="s">
        <v>1067</v>
      </c>
      <c r="E11019" t="s">
        <v>1067</v>
      </c>
      <c r="F11019" t="s">
        <v>1067</v>
      </c>
      <c r="I11019" t="s">
        <v>27</v>
      </c>
      <c r="L11019">
        <v>0</v>
      </c>
      <c r="N11019">
        <f t="shared" si="124"/>
        <v>402996</v>
      </c>
      <c r="O11019">
        <f>_xlfn.XLOOKUP(A11019,Planilha1!F:F,Planilha1!G:G,0)</f>
        <v>0</v>
      </c>
      <c r="P11019">
        <v>0</v>
      </c>
    </row>
    <row r="11020" spans="1:16" ht="15" hidden="1" customHeight="1">
      <c r="A11020">
        <v>402997</v>
      </c>
      <c r="B11020" t="s">
        <v>21668</v>
      </c>
      <c r="C11020" t="s">
        <v>21669</v>
      </c>
      <c r="D11020" t="s">
        <v>1067</v>
      </c>
      <c r="E11020" t="s">
        <v>1067</v>
      </c>
      <c r="F11020" t="s">
        <v>1067</v>
      </c>
      <c r="I11020" t="s">
        <v>27</v>
      </c>
      <c r="L11020">
        <v>0</v>
      </c>
      <c r="N11020">
        <f t="shared" si="124"/>
        <v>402997</v>
      </c>
      <c r="O11020">
        <f>_xlfn.XLOOKUP(A11020,Planilha1!F:F,Planilha1!G:G,0)</f>
        <v>0</v>
      </c>
      <c r="P11020">
        <v>0</v>
      </c>
    </row>
    <row r="11021" spans="1:16" ht="15" hidden="1" customHeight="1">
      <c r="A11021">
        <v>402998</v>
      </c>
      <c r="B11021" t="s">
        <v>21670</v>
      </c>
      <c r="C11021" t="s">
        <v>21671</v>
      </c>
      <c r="D11021" t="s">
        <v>1067</v>
      </c>
      <c r="E11021" t="s">
        <v>1067</v>
      </c>
      <c r="F11021" t="s">
        <v>1067</v>
      </c>
      <c r="I11021" t="s">
        <v>27</v>
      </c>
      <c r="L11021">
        <v>0</v>
      </c>
      <c r="N11021">
        <f t="shared" si="124"/>
        <v>402998</v>
      </c>
      <c r="O11021">
        <f>_xlfn.XLOOKUP(A11021,Planilha1!F:F,Planilha1!G:G,0)</f>
        <v>0</v>
      </c>
      <c r="P11021">
        <v>0</v>
      </c>
    </row>
    <row r="11022" spans="1:16" ht="15" hidden="1" customHeight="1">
      <c r="A11022">
        <v>402999</v>
      </c>
      <c r="B11022" t="s">
        <v>21672</v>
      </c>
      <c r="C11022" t="s">
        <v>21673</v>
      </c>
      <c r="D11022" t="s">
        <v>1067</v>
      </c>
      <c r="E11022" t="s">
        <v>1067</v>
      </c>
      <c r="F11022" t="s">
        <v>1067</v>
      </c>
      <c r="I11022" t="s">
        <v>27</v>
      </c>
      <c r="L11022">
        <v>0</v>
      </c>
      <c r="N11022">
        <f t="shared" si="124"/>
        <v>402999</v>
      </c>
      <c r="O11022">
        <f>_xlfn.XLOOKUP(A11022,Planilha1!F:F,Planilha1!G:G,0)</f>
        <v>0</v>
      </c>
      <c r="P11022">
        <v>0</v>
      </c>
    </row>
    <row r="11023" spans="1:16" ht="15" hidden="1" customHeight="1">
      <c r="A11023">
        <v>403000</v>
      </c>
      <c r="B11023" t="s">
        <v>21674</v>
      </c>
      <c r="C11023" t="s">
        <v>21675</v>
      </c>
      <c r="D11023" t="s">
        <v>1067</v>
      </c>
      <c r="E11023" t="s">
        <v>1067</v>
      </c>
      <c r="F11023" t="s">
        <v>1067</v>
      </c>
      <c r="I11023" t="s">
        <v>27</v>
      </c>
      <c r="L11023">
        <v>0</v>
      </c>
      <c r="N11023">
        <f t="shared" si="124"/>
        <v>403000</v>
      </c>
      <c r="O11023">
        <f>_xlfn.XLOOKUP(A11023,Planilha1!F:F,Planilha1!G:G,0)</f>
        <v>0</v>
      </c>
      <c r="P11023">
        <v>0</v>
      </c>
    </row>
    <row r="11024" spans="1:16" ht="15" hidden="1" customHeight="1">
      <c r="A11024">
        <v>403001</v>
      </c>
      <c r="B11024" t="s">
        <v>21676</v>
      </c>
      <c r="C11024" t="s">
        <v>21677</v>
      </c>
      <c r="D11024" t="s">
        <v>1067</v>
      </c>
      <c r="E11024" t="s">
        <v>1067</v>
      </c>
      <c r="F11024" t="s">
        <v>1067</v>
      </c>
      <c r="I11024" t="s">
        <v>27</v>
      </c>
      <c r="L11024">
        <v>0</v>
      </c>
      <c r="N11024">
        <f t="shared" si="124"/>
        <v>403001</v>
      </c>
      <c r="O11024">
        <f>_xlfn.XLOOKUP(A11024,Planilha1!F:F,Planilha1!G:G,0)</f>
        <v>0</v>
      </c>
      <c r="P11024">
        <v>0</v>
      </c>
    </row>
    <row r="11025" spans="1:16" ht="15" hidden="1" customHeight="1">
      <c r="A11025">
        <v>403002</v>
      </c>
      <c r="B11025" t="s">
        <v>21678</v>
      </c>
      <c r="C11025" t="s">
        <v>21679</v>
      </c>
      <c r="D11025" t="s">
        <v>1067</v>
      </c>
      <c r="E11025" t="s">
        <v>1067</v>
      </c>
      <c r="F11025" t="s">
        <v>1067</v>
      </c>
      <c r="I11025" t="s">
        <v>27</v>
      </c>
      <c r="L11025">
        <v>0</v>
      </c>
      <c r="N11025">
        <f t="shared" si="124"/>
        <v>403002</v>
      </c>
      <c r="O11025">
        <f>_xlfn.XLOOKUP(A11025,Planilha1!F:F,Planilha1!G:G,0)</f>
        <v>0</v>
      </c>
      <c r="P11025">
        <v>0</v>
      </c>
    </row>
    <row r="11026" spans="1:16" ht="15" hidden="1" customHeight="1">
      <c r="A11026">
        <v>403003</v>
      </c>
      <c r="B11026" t="s">
        <v>21680</v>
      </c>
      <c r="C11026" t="s">
        <v>21681</v>
      </c>
      <c r="D11026" t="s">
        <v>1067</v>
      </c>
      <c r="E11026" t="s">
        <v>1067</v>
      </c>
      <c r="F11026" t="s">
        <v>1067</v>
      </c>
      <c r="I11026" t="s">
        <v>27</v>
      </c>
      <c r="L11026">
        <v>0</v>
      </c>
      <c r="N11026">
        <f t="shared" ref="N11026:N11089" si="125">A11026</f>
        <v>403003</v>
      </c>
      <c r="O11026">
        <f>_xlfn.XLOOKUP(A11026,Planilha1!F:F,Planilha1!G:G,0)</f>
        <v>0</v>
      </c>
      <c r="P11026">
        <v>0</v>
      </c>
    </row>
    <row r="11027" spans="1:16" ht="15" hidden="1" customHeight="1">
      <c r="A11027">
        <v>403010</v>
      </c>
      <c r="B11027" t="s">
        <v>21682</v>
      </c>
      <c r="C11027" t="s">
        <v>21683</v>
      </c>
      <c r="D11027" t="s">
        <v>1067</v>
      </c>
      <c r="E11027" t="s">
        <v>1067</v>
      </c>
      <c r="F11027" t="s">
        <v>1067</v>
      </c>
      <c r="I11027" t="s">
        <v>27</v>
      </c>
      <c r="L11027">
        <v>0</v>
      </c>
      <c r="N11027">
        <f t="shared" si="125"/>
        <v>403010</v>
      </c>
      <c r="O11027">
        <f>_xlfn.XLOOKUP(A11027,Planilha1!F:F,Planilha1!G:G,0)</f>
        <v>0</v>
      </c>
      <c r="P11027">
        <v>0</v>
      </c>
    </row>
    <row r="11028" spans="1:16" ht="15" hidden="1" customHeight="1">
      <c r="A11028">
        <v>403011</v>
      </c>
      <c r="B11028" t="s">
        <v>21684</v>
      </c>
      <c r="C11028" t="s">
        <v>21685</v>
      </c>
      <c r="D11028" t="s">
        <v>1067</v>
      </c>
      <c r="E11028" t="s">
        <v>1067</v>
      </c>
      <c r="F11028" t="s">
        <v>1067</v>
      </c>
      <c r="I11028" t="s">
        <v>27</v>
      </c>
      <c r="L11028">
        <v>0</v>
      </c>
      <c r="N11028">
        <f t="shared" si="125"/>
        <v>403011</v>
      </c>
      <c r="O11028">
        <f>_xlfn.XLOOKUP(A11028,Planilha1!F:F,Planilha1!G:G,0)</f>
        <v>0</v>
      </c>
      <c r="P11028">
        <v>0</v>
      </c>
    </row>
    <row r="11029" spans="1:16" ht="15" hidden="1" customHeight="1">
      <c r="A11029">
        <v>403012</v>
      </c>
      <c r="B11029" t="s">
        <v>21686</v>
      </c>
      <c r="C11029" t="s">
        <v>21687</v>
      </c>
      <c r="D11029" t="s">
        <v>1067</v>
      </c>
      <c r="E11029" t="s">
        <v>1067</v>
      </c>
      <c r="F11029" t="s">
        <v>1067</v>
      </c>
      <c r="I11029" t="s">
        <v>27</v>
      </c>
      <c r="L11029">
        <v>0</v>
      </c>
      <c r="N11029">
        <f t="shared" si="125"/>
        <v>403012</v>
      </c>
      <c r="O11029">
        <f>_xlfn.XLOOKUP(A11029,Planilha1!F:F,Planilha1!G:G,0)</f>
        <v>0</v>
      </c>
      <c r="P11029">
        <v>0</v>
      </c>
    </row>
    <row r="11030" spans="1:16" ht="15" hidden="1" customHeight="1">
      <c r="A11030">
        <v>403013</v>
      </c>
      <c r="B11030" t="s">
        <v>21688</v>
      </c>
      <c r="C11030" t="s">
        <v>21689</v>
      </c>
      <c r="D11030" t="s">
        <v>1067</v>
      </c>
      <c r="E11030" t="s">
        <v>1067</v>
      </c>
      <c r="F11030" t="s">
        <v>1067</v>
      </c>
      <c r="I11030" t="s">
        <v>27</v>
      </c>
      <c r="L11030">
        <v>0</v>
      </c>
      <c r="N11030">
        <f t="shared" si="125"/>
        <v>403013</v>
      </c>
      <c r="O11030">
        <f>_xlfn.XLOOKUP(A11030,Planilha1!F:F,Planilha1!G:G,0)</f>
        <v>0</v>
      </c>
      <c r="P11030">
        <v>0</v>
      </c>
    </row>
    <row r="11031" spans="1:16" ht="15" hidden="1" customHeight="1">
      <c r="A11031">
        <v>403014</v>
      </c>
      <c r="B11031" t="s">
        <v>21690</v>
      </c>
      <c r="C11031" t="s">
        <v>21691</v>
      </c>
      <c r="D11031" t="s">
        <v>1067</v>
      </c>
      <c r="E11031" t="s">
        <v>1067</v>
      </c>
      <c r="F11031" t="s">
        <v>1067</v>
      </c>
      <c r="I11031" t="s">
        <v>27</v>
      </c>
      <c r="L11031">
        <v>0</v>
      </c>
      <c r="N11031">
        <f t="shared" si="125"/>
        <v>403014</v>
      </c>
      <c r="O11031">
        <f>_xlfn.XLOOKUP(A11031,Planilha1!F:F,Planilha1!G:G,0)</f>
        <v>0</v>
      </c>
      <c r="P11031">
        <v>0</v>
      </c>
    </row>
    <row r="11032" spans="1:16" ht="15" hidden="1" customHeight="1">
      <c r="A11032">
        <v>403015</v>
      </c>
      <c r="B11032" t="s">
        <v>21692</v>
      </c>
      <c r="C11032" t="s">
        <v>21693</v>
      </c>
      <c r="D11032" t="s">
        <v>1067</v>
      </c>
      <c r="E11032" t="s">
        <v>1067</v>
      </c>
      <c r="F11032" t="s">
        <v>1067</v>
      </c>
      <c r="I11032" t="s">
        <v>27</v>
      </c>
      <c r="L11032">
        <v>0</v>
      </c>
      <c r="N11032">
        <f t="shared" si="125"/>
        <v>403015</v>
      </c>
      <c r="O11032">
        <f>_xlfn.XLOOKUP(A11032,Planilha1!F:F,Planilha1!G:G,0)</f>
        <v>0</v>
      </c>
      <c r="P11032">
        <v>0</v>
      </c>
    </row>
    <row r="11033" spans="1:16" ht="15" hidden="1" customHeight="1">
      <c r="A11033">
        <v>403016</v>
      </c>
      <c r="B11033" t="s">
        <v>21694</v>
      </c>
      <c r="C11033" t="s">
        <v>21695</v>
      </c>
      <c r="D11033" t="s">
        <v>1067</v>
      </c>
      <c r="E11033" t="s">
        <v>1067</v>
      </c>
      <c r="F11033" t="s">
        <v>1067</v>
      </c>
      <c r="I11033" t="s">
        <v>27</v>
      </c>
      <c r="L11033">
        <v>0</v>
      </c>
      <c r="N11033">
        <f t="shared" si="125"/>
        <v>403016</v>
      </c>
      <c r="O11033">
        <f>_xlfn.XLOOKUP(A11033,Planilha1!F:F,Planilha1!G:G,0)</f>
        <v>0</v>
      </c>
      <c r="P11033">
        <v>0</v>
      </c>
    </row>
    <row r="11034" spans="1:16" ht="15" hidden="1" customHeight="1">
      <c r="A11034">
        <v>403017</v>
      </c>
      <c r="B11034" t="s">
        <v>21696</v>
      </c>
      <c r="C11034" t="s">
        <v>21697</v>
      </c>
      <c r="D11034" t="s">
        <v>1067</v>
      </c>
      <c r="E11034" t="s">
        <v>1067</v>
      </c>
      <c r="F11034" t="s">
        <v>1067</v>
      </c>
      <c r="I11034" t="s">
        <v>27</v>
      </c>
      <c r="L11034">
        <v>0</v>
      </c>
      <c r="N11034">
        <f t="shared" si="125"/>
        <v>403017</v>
      </c>
      <c r="O11034">
        <f>_xlfn.XLOOKUP(A11034,Planilha1!F:F,Planilha1!G:G,0)</f>
        <v>0</v>
      </c>
      <c r="P11034">
        <v>0</v>
      </c>
    </row>
    <row r="11035" spans="1:16" ht="15" hidden="1" customHeight="1">
      <c r="A11035">
        <v>403020</v>
      </c>
      <c r="B11035" t="s">
        <v>21698</v>
      </c>
      <c r="C11035" t="s">
        <v>21699</v>
      </c>
      <c r="D11035" t="s">
        <v>1067</v>
      </c>
      <c r="E11035" t="s">
        <v>1067</v>
      </c>
      <c r="F11035" t="s">
        <v>1067</v>
      </c>
      <c r="I11035" t="s">
        <v>27</v>
      </c>
      <c r="L11035">
        <v>0</v>
      </c>
      <c r="N11035">
        <f t="shared" si="125"/>
        <v>403020</v>
      </c>
      <c r="O11035">
        <f>_xlfn.XLOOKUP(A11035,Planilha1!F:F,Planilha1!G:G,0)</f>
        <v>0</v>
      </c>
      <c r="P11035">
        <v>0</v>
      </c>
    </row>
    <row r="11036" spans="1:16" ht="15" hidden="1" customHeight="1">
      <c r="A11036">
        <v>403030</v>
      </c>
      <c r="B11036" t="s">
        <v>21700</v>
      </c>
      <c r="C11036" t="s">
        <v>21701</v>
      </c>
      <c r="D11036" t="s">
        <v>1067</v>
      </c>
      <c r="E11036" t="s">
        <v>1067</v>
      </c>
      <c r="F11036" t="s">
        <v>1067</v>
      </c>
      <c r="I11036" t="s">
        <v>27</v>
      </c>
      <c r="L11036">
        <v>0</v>
      </c>
      <c r="N11036">
        <f t="shared" si="125"/>
        <v>403030</v>
      </c>
      <c r="O11036">
        <f>_xlfn.XLOOKUP(A11036,Planilha1!F:F,Planilha1!G:G,0)</f>
        <v>0</v>
      </c>
      <c r="P11036">
        <v>0</v>
      </c>
    </row>
    <row r="11037" spans="1:16" ht="15" hidden="1" customHeight="1">
      <c r="A11037">
        <v>403031</v>
      </c>
      <c r="B11037" t="s">
        <v>21702</v>
      </c>
      <c r="C11037" t="s">
        <v>21703</v>
      </c>
      <c r="D11037" t="s">
        <v>1067</v>
      </c>
      <c r="E11037" t="s">
        <v>1067</v>
      </c>
      <c r="F11037" t="s">
        <v>1067</v>
      </c>
      <c r="I11037" t="s">
        <v>27</v>
      </c>
      <c r="L11037">
        <v>0</v>
      </c>
      <c r="N11037">
        <f t="shared" si="125"/>
        <v>403031</v>
      </c>
      <c r="O11037">
        <f>_xlfn.XLOOKUP(A11037,Planilha1!F:F,Planilha1!G:G,0)</f>
        <v>0</v>
      </c>
      <c r="P11037">
        <v>0</v>
      </c>
    </row>
    <row r="11038" spans="1:16" ht="15" hidden="1" customHeight="1">
      <c r="A11038">
        <v>403032</v>
      </c>
      <c r="B11038" t="s">
        <v>21704</v>
      </c>
      <c r="C11038" t="s">
        <v>21705</v>
      </c>
      <c r="D11038" t="s">
        <v>1067</v>
      </c>
      <c r="E11038" t="s">
        <v>1067</v>
      </c>
      <c r="F11038" t="s">
        <v>1067</v>
      </c>
      <c r="I11038" t="s">
        <v>27</v>
      </c>
      <c r="L11038">
        <v>0</v>
      </c>
      <c r="N11038">
        <f t="shared" si="125"/>
        <v>403032</v>
      </c>
      <c r="O11038">
        <f>_xlfn.XLOOKUP(A11038,Planilha1!F:F,Planilha1!G:G,0)</f>
        <v>0</v>
      </c>
      <c r="P11038">
        <v>0</v>
      </c>
    </row>
    <row r="11039" spans="1:16" ht="15" hidden="1" customHeight="1">
      <c r="A11039">
        <v>403040</v>
      </c>
      <c r="B11039" t="s">
        <v>21706</v>
      </c>
      <c r="C11039" t="s">
        <v>21707</v>
      </c>
      <c r="D11039" t="s">
        <v>1067</v>
      </c>
      <c r="E11039" t="s">
        <v>1067</v>
      </c>
      <c r="F11039" t="s">
        <v>1067</v>
      </c>
      <c r="I11039" t="s">
        <v>27</v>
      </c>
      <c r="L11039">
        <v>0</v>
      </c>
      <c r="N11039">
        <f t="shared" si="125"/>
        <v>403040</v>
      </c>
      <c r="O11039">
        <f>_xlfn.XLOOKUP(A11039,Planilha1!F:F,Planilha1!G:G,0)</f>
        <v>0</v>
      </c>
      <c r="P11039">
        <v>0</v>
      </c>
    </row>
    <row r="11040" spans="1:16" ht="15" hidden="1" customHeight="1">
      <c r="A11040">
        <v>403041</v>
      </c>
      <c r="B11040" t="s">
        <v>21708</v>
      </c>
      <c r="C11040" t="s">
        <v>21709</v>
      </c>
      <c r="D11040" t="s">
        <v>1067</v>
      </c>
      <c r="E11040" t="s">
        <v>1067</v>
      </c>
      <c r="F11040" t="s">
        <v>1067</v>
      </c>
      <c r="I11040" t="s">
        <v>27</v>
      </c>
      <c r="L11040">
        <v>0</v>
      </c>
      <c r="N11040">
        <f t="shared" si="125"/>
        <v>403041</v>
      </c>
      <c r="O11040">
        <f>_xlfn.XLOOKUP(A11040,Planilha1!F:F,Planilha1!G:G,0)</f>
        <v>0</v>
      </c>
      <c r="P11040">
        <v>0</v>
      </c>
    </row>
    <row r="11041" spans="1:16" ht="15" hidden="1" customHeight="1">
      <c r="A11041">
        <v>403042</v>
      </c>
      <c r="B11041" t="s">
        <v>21710</v>
      </c>
      <c r="C11041" t="s">
        <v>21711</v>
      </c>
      <c r="D11041" t="s">
        <v>1067</v>
      </c>
      <c r="E11041" t="s">
        <v>1067</v>
      </c>
      <c r="F11041" t="s">
        <v>1067</v>
      </c>
      <c r="I11041" t="s">
        <v>27</v>
      </c>
      <c r="L11041">
        <v>0</v>
      </c>
      <c r="N11041">
        <f t="shared" si="125"/>
        <v>403042</v>
      </c>
      <c r="O11041">
        <f>_xlfn.XLOOKUP(A11041,Planilha1!F:F,Planilha1!G:G,0)</f>
        <v>0</v>
      </c>
      <c r="P11041">
        <v>0</v>
      </c>
    </row>
    <row r="11042" spans="1:16" ht="15" hidden="1" customHeight="1">
      <c r="A11042">
        <v>403043</v>
      </c>
      <c r="B11042" t="s">
        <v>21712</v>
      </c>
      <c r="C11042" t="s">
        <v>21713</v>
      </c>
      <c r="D11042" t="s">
        <v>1067</v>
      </c>
      <c r="E11042" t="s">
        <v>1067</v>
      </c>
      <c r="F11042" t="s">
        <v>1067</v>
      </c>
      <c r="I11042" t="s">
        <v>27</v>
      </c>
      <c r="L11042">
        <v>0</v>
      </c>
      <c r="N11042">
        <f t="shared" si="125"/>
        <v>403043</v>
      </c>
      <c r="O11042">
        <f>_xlfn.XLOOKUP(A11042,Planilha1!F:F,Planilha1!G:G,0)</f>
        <v>0</v>
      </c>
      <c r="P11042">
        <v>0</v>
      </c>
    </row>
    <row r="11043" spans="1:16" ht="15" hidden="1" customHeight="1">
      <c r="A11043">
        <v>403050</v>
      </c>
      <c r="B11043" t="s">
        <v>21714</v>
      </c>
      <c r="C11043" t="s">
        <v>21715</v>
      </c>
      <c r="D11043" t="s">
        <v>1067</v>
      </c>
      <c r="E11043" t="s">
        <v>1067</v>
      </c>
      <c r="F11043" t="s">
        <v>1067</v>
      </c>
      <c r="I11043" t="s">
        <v>27</v>
      </c>
      <c r="L11043">
        <v>0</v>
      </c>
      <c r="N11043">
        <f t="shared" si="125"/>
        <v>403050</v>
      </c>
      <c r="O11043">
        <f>_xlfn.XLOOKUP(A11043,Planilha1!F:F,Planilha1!G:G,0)</f>
        <v>0</v>
      </c>
      <c r="P11043">
        <v>0</v>
      </c>
    </row>
    <row r="11044" spans="1:16" ht="15" hidden="1" customHeight="1">
      <c r="A11044">
        <v>403051</v>
      </c>
      <c r="B11044" t="s">
        <v>21716</v>
      </c>
      <c r="C11044" t="s">
        <v>21717</v>
      </c>
      <c r="D11044" t="s">
        <v>1067</v>
      </c>
      <c r="E11044" t="s">
        <v>1067</v>
      </c>
      <c r="F11044" t="s">
        <v>1067</v>
      </c>
      <c r="I11044" t="s">
        <v>27</v>
      </c>
      <c r="L11044">
        <v>0</v>
      </c>
      <c r="N11044">
        <f t="shared" si="125"/>
        <v>403051</v>
      </c>
      <c r="O11044">
        <f>_xlfn.XLOOKUP(A11044,Planilha1!F:F,Planilha1!G:G,0)</f>
        <v>0</v>
      </c>
      <c r="P11044">
        <v>0</v>
      </c>
    </row>
    <row r="11045" spans="1:16" ht="15" hidden="1" customHeight="1">
      <c r="A11045">
        <v>403052</v>
      </c>
      <c r="B11045" t="s">
        <v>16652</v>
      </c>
      <c r="C11045" t="s">
        <v>21718</v>
      </c>
      <c r="D11045" t="s">
        <v>1067</v>
      </c>
      <c r="E11045" t="s">
        <v>1067</v>
      </c>
      <c r="F11045" t="s">
        <v>1067</v>
      </c>
      <c r="I11045" t="s">
        <v>27</v>
      </c>
      <c r="L11045">
        <v>0</v>
      </c>
      <c r="N11045">
        <f t="shared" si="125"/>
        <v>403052</v>
      </c>
      <c r="O11045">
        <f>_xlfn.XLOOKUP(A11045,Planilha1!F:F,Planilha1!G:G,0)</f>
        <v>0</v>
      </c>
      <c r="P11045">
        <v>0</v>
      </c>
    </row>
    <row r="11046" spans="1:16" ht="15" hidden="1" customHeight="1">
      <c r="A11046">
        <v>403053</v>
      </c>
      <c r="B11046" t="s">
        <v>19063</v>
      </c>
      <c r="C11046" t="s">
        <v>21719</v>
      </c>
      <c r="D11046" t="s">
        <v>1067</v>
      </c>
      <c r="E11046" t="s">
        <v>1067</v>
      </c>
      <c r="F11046" t="s">
        <v>1067</v>
      </c>
      <c r="I11046" t="s">
        <v>27</v>
      </c>
      <c r="L11046">
        <v>0</v>
      </c>
      <c r="N11046">
        <f t="shared" si="125"/>
        <v>403053</v>
      </c>
      <c r="O11046">
        <f>_xlfn.XLOOKUP(A11046,Planilha1!F:F,Planilha1!G:G,0)</f>
        <v>0</v>
      </c>
      <c r="P11046">
        <v>0</v>
      </c>
    </row>
    <row r="11047" spans="1:16" ht="15" hidden="1" customHeight="1">
      <c r="A11047">
        <v>403060</v>
      </c>
      <c r="B11047" t="s">
        <v>21720</v>
      </c>
      <c r="C11047" t="s">
        <v>21721</v>
      </c>
      <c r="D11047" t="s">
        <v>1067</v>
      </c>
      <c r="E11047" t="s">
        <v>1067</v>
      </c>
      <c r="F11047" t="s">
        <v>1067</v>
      </c>
      <c r="I11047" t="s">
        <v>27</v>
      </c>
      <c r="L11047">
        <v>0</v>
      </c>
      <c r="N11047">
        <f t="shared" si="125"/>
        <v>403060</v>
      </c>
      <c r="O11047">
        <f>_xlfn.XLOOKUP(A11047,Planilha1!F:F,Planilha1!G:G,0)</f>
        <v>0</v>
      </c>
      <c r="P11047">
        <v>0</v>
      </c>
    </row>
    <row r="11048" spans="1:16" ht="15" hidden="1" customHeight="1">
      <c r="A11048">
        <v>403061</v>
      </c>
      <c r="B11048" t="s">
        <v>21722</v>
      </c>
      <c r="C11048" t="s">
        <v>21723</v>
      </c>
      <c r="D11048" t="s">
        <v>1067</v>
      </c>
      <c r="E11048" t="s">
        <v>1067</v>
      </c>
      <c r="F11048" t="s">
        <v>1067</v>
      </c>
      <c r="I11048" t="s">
        <v>27</v>
      </c>
      <c r="L11048">
        <v>0</v>
      </c>
      <c r="N11048">
        <f t="shared" si="125"/>
        <v>403061</v>
      </c>
      <c r="O11048">
        <f>_xlfn.XLOOKUP(A11048,Planilha1!F:F,Planilha1!G:G,0)</f>
        <v>0</v>
      </c>
      <c r="P11048">
        <v>0</v>
      </c>
    </row>
    <row r="11049" spans="1:16" ht="15" hidden="1" customHeight="1">
      <c r="A11049">
        <v>403062</v>
      </c>
      <c r="B11049" t="s">
        <v>21724</v>
      </c>
      <c r="C11049" t="s">
        <v>21725</v>
      </c>
      <c r="D11049" t="s">
        <v>1067</v>
      </c>
      <c r="E11049" t="s">
        <v>1067</v>
      </c>
      <c r="F11049" t="s">
        <v>1067</v>
      </c>
      <c r="I11049" t="s">
        <v>27</v>
      </c>
      <c r="L11049">
        <v>0</v>
      </c>
      <c r="N11049">
        <f t="shared" si="125"/>
        <v>403062</v>
      </c>
      <c r="O11049">
        <f>_xlfn.XLOOKUP(A11049,Planilha1!F:F,Planilha1!G:G,0)</f>
        <v>0</v>
      </c>
      <c r="P11049">
        <v>0</v>
      </c>
    </row>
    <row r="11050" spans="1:16" ht="15" hidden="1" customHeight="1">
      <c r="A11050">
        <v>403063</v>
      </c>
      <c r="B11050" t="s">
        <v>16898</v>
      </c>
      <c r="C11050" t="s">
        <v>21726</v>
      </c>
      <c r="D11050" t="s">
        <v>1067</v>
      </c>
      <c r="E11050" t="s">
        <v>1067</v>
      </c>
      <c r="F11050" t="s">
        <v>1067</v>
      </c>
      <c r="I11050" t="s">
        <v>27</v>
      </c>
      <c r="L11050">
        <v>0</v>
      </c>
      <c r="N11050">
        <f t="shared" si="125"/>
        <v>403063</v>
      </c>
      <c r="O11050">
        <f>_xlfn.XLOOKUP(A11050,Planilha1!F:F,Planilha1!G:G,0)</f>
        <v>0</v>
      </c>
      <c r="P11050">
        <v>0</v>
      </c>
    </row>
    <row r="11051" spans="1:16" ht="15" hidden="1" customHeight="1">
      <c r="A11051">
        <v>403064</v>
      </c>
      <c r="B11051" t="s">
        <v>21727</v>
      </c>
      <c r="C11051" t="s">
        <v>21728</v>
      </c>
      <c r="D11051" t="s">
        <v>1067</v>
      </c>
      <c r="E11051" t="s">
        <v>1067</v>
      </c>
      <c r="F11051" t="s">
        <v>1067</v>
      </c>
      <c r="I11051" t="s">
        <v>27</v>
      </c>
      <c r="L11051">
        <v>0</v>
      </c>
      <c r="N11051">
        <f t="shared" si="125"/>
        <v>403064</v>
      </c>
      <c r="O11051">
        <f>_xlfn.XLOOKUP(A11051,Planilha1!F:F,Planilha1!G:G,0)</f>
        <v>0</v>
      </c>
      <c r="P11051">
        <v>0</v>
      </c>
    </row>
    <row r="11052" spans="1:16" ht="15" hidden="1" customHeight="1">
      <c r="A11052">
        <v>403065</v>
      </c>
      <c r="B11052" t="s">
        <v>21729</v>
      </c>
      <c r="C11052" t="s">
        <v>21730</v>
      </c>
      <c r="D11052" t="s">
        <v>1067</v>
      </c>
      <c r="E11052" t="s">
        <v>1067</v>
      </c>
      <c r="F11052" t="s">
        <v>1067</v>
      </c>
      <c r="I11052" t="s">
        <v>27</v>
      </c>
      <c r="L11052">
        <v>0</v>
      </c>
      <c r="N11052">
        <f t="shared" si="125"/>
        <v>403065</v>
      </c>
      <c r="O11052">
        <f>_xlfn.XLOOKUP(A11052,Planilha1!F:F,Planilha1!G:G,0)</f>
        <v>0</v>
      </c>
      <c r="P11052">
        <v>0</v>
      </c>
    </row>
    <row r="11053" spans="1:16" ht="15" hidden="1" customHeight="1">
      <c r="A11053">
        <v>403066</v>
      </c>
      <c r="B11053" t="s">
        <v>21731</v>
      </c>
      <c r="C11053" t="s">
        <v>21732</v>
      </c>
      <c r="D11053" t="s">
        <v>1067</v>
      </c>
      <c r="E11053" t="s">
        <v>1067</v>
      </c>
      <c r="F11053" t="s">
        <v>1067</v>
      </c>
      <c r="I11053" t="s">
        <v>27</v>
      </c>
      <c r="L11053">
        <v>0</v>
      </c>
      <c r="N11053">
        <f t="shared" si="125"/>
        <v>403066</v>
      </c>
      <c r="O11053">
        <f>_xlfn.XLOOKUP(A11053,Planilha1!F:F,Planilha1!G:G,0)</f>
        <v>0</v>
      </c>
      <c r="P11053">
        <v>0</v>
      </c>
    </row>
    <row r="11054" spans="1:16" ht="15" hidden="1" customHeight="1">
      <c r="A11054">
        <v>403067</v>
      </c>
      <c r="B11054" t="s">
        <v>21733</v>
      </c>
      <c r="C11054" t="s">
        <v>21734</v>
      </c>
      <c r="D11054" t="s">
        <v>1067</v>
      </c>
      <c r="E11054" t="s">
        <v>1067</v>
      </c>
      <c r="F11054" t="s">
        <v>1067</v>
      </c>
      <c r="I11054" t="s">
        <v>27</v>
      </c>
      <c r="L11054">
        <v>0</v>
      </c>
      <c r="N11054">
        <f t="shared" si="125"/>
        <v>403067</v>
      </c>
      <c r="O11054">
        <f>_xlfn.XLOOKUP(A11054,Planilha1!F:F,Planilha1!G:G,0)</f>
        <v>0</v>
      </c>
      <c r="P11054">
        <v>0</v>
      </c>
    </row>
    <row r="11055" spans="1:16" ht="15" hidden="1" customHeight="1">
      <c r="A11055">
        <v>403068</v>
      </c>
      <c r="B11055" t="s">
        <v>21735</v>
      </c>
      <c r="C11055" t="s">
        <v>21736</v>
      </c>
      <c r="D11055" t="s">
        <v>1067</v>
      </c>
      <c r="E11055" t="s">
        <v>1067</v>
      </c>
      <c r="F11055" t="s">
        <v>1067</v>
      </c>
      <c r="I11055" t="s">
        <v>27</v>
      </c>
      <c r="L11055">
        <v>0</v>
      </c>
      <c r="N11055">
        <f t="shared" si="125"/>
        <v>403068</v>
      </c>
      <c r="O11055">
        <f>_xlfn.XLOOKUP(A11055,Planilha1!F:F,Planilha1!G:G,0)</f>
        <v>0</v>
      </c>
      <c r="P11055">
        <v>0</v>
      </c>
    </row>
    <row r="11056" spans="1:16" ht="15" hidden="1" customHeight="1">
      <c r="A11056">
        <v>403069</v>
      </c>
      <c r="B11056" t="s">
        <v>21737</v>
      </c>
      <c r="C11056" t="s">
        <v>21738</v>
      </c>
      <c r="D11056" t="s">
        <v>1067</v>
      </c>
      <c r="E11056" t="s">
        <v>1067</v>
      </c>
      <c r="F11056" t="s">
        <v>1067</v>
      </c>
      <c r="I11056" t="s">
        <v>27</v>
      </c>
      <c r="L11056">
        <v>0</v>
      </c>
      <c r="N11056">
        <f t="shared" si="125"/>
        <v>403069</v>
      </c>
      <c r="O11056">
        <f>_xlfn.XLOOKUP(A11056,Planilha1!F:F,Planilha1!G:G,0)</f>
        <v>0</v>
      </c>
      <c r="P11056">
        <v>0</v>
      </c>
    </row>
    <row r="11057" spans="1:16" ht="15" hidden="1" customHeight="1">
      <c r="A11057">
        <v>403070</v>
      </c>
      <c r="B11057" t="s">
        <v>21739</v>
      </c>
      <c r="C11057" t="s">
        <v>21740</v>
      </c>
      <c r="D11057" t="s">
        <v>1067</v>
      </c>
      <c r="E11057" t="s">
        <v>1067</v>
      </c>
      <c r="F11057" t="s">
        <v>1067</v>
      </c>
      <c r="I11057" t="s">
        <v>27</v>
      </c>
      <c r="L11057">
        <v>0</v>
      </c>
      <c r="N11057">
        <f t="shared" si="125"/>
        <v>403070</v>
      </c>
      <c r="O11057">
        <f>_xlfn.XLOOKUP(A11057,Planilha1!F:F,Planilha1!G:G,0)</f>
        <v>0</v>
      </c>
      <c r="P11057">
        <v>0</v>
      </c>
    </row>
    <row r="11058" spans="1:16" ht="15" hidden="1" customHeight="1">
      <c r="A11058">
        <v>403071</v>
      </c>
      <c r="B11058" t="s">
        <v>20218</v>
      </c>
      <c r="C11058" t="s">
        <v>21741</v>
      </c>
      <c r="D11058" t="s">
        <v>1067</v>
      </c>
      <c r="E11058" t="s">
        <v>1067</v>
      </c>
      <c r="F11058" t="s">
        <v>1067</v>
      </c>
      <c r="I11058" t="s">
        <v>27</v>
      </c>
      <c r="L11058">
        <v>0</v>
      </c>
      <c r="N11058">
        <f t="shared" si="125"/>
        <v>403071</v>
      </c>
      <c r="O11058">
        <f>_xlfn.XLOOKUP(A11058,Planilha1!F:F,Planilha1!G:G,0)</f>
        <v>0</v>
      </c>
      <c r="P11058">
        <v>0</v>
      </c>
    </row>
    <row r="11059" spans="1:16" ht="15" hidden="1" customHeight="1">
      <c r="A11059">
        <v>403080</v>
      </c>
      <c r="B11059" t="s">
        <v>13223</v>
      </c>
      <c r="C11059" t="s">
        <v>21742</v>
      </c>
      <c r="D11059" t="s">
        <v>1067</v>
      </c>
      <c r="E11059" t="s">
        <v>1067</v>
      </c>
      <c r="F11059" t="s">
        <v>1067</v>
      </c>
      <c r="I11059" t="s">
        <v>27</v>
      </c>
      <c r="L11059">
        <v>0</v>
      </c>
      <c r="N11059">
        <f t="shared" si="125"/>
        <v>403080</v>
      </c>
      <c r="O11059">
        <f>_xlfn.XLOOKUP(A11059,Planilha1!F:F,Planilha1!G:G,0)</f>
        <v>0</v>
      </c>
      <c r="P11059">
        <v>0</v>
      </c>
    </row>
    <row r="11060" spans="1:16" ht="15" hidden="1" customHeight="1">
      <c r="A11060">
        <v>403081</v>
      </c>
      <c r="B11060" t="s">
        <v>21743</v>
      </c>
      <c r="C11060" t="s">
        <v>21744</v>
      </c>
      <c r="D11060" t="s">
        <v>1067</v>
      </c>
      <c r="E11060" t="s">
        <v>1067</v>
      </c>
      <c r="F11060" t="s">
        <v>1067</v>
      </c>
      <c r="I11060" t="s">
        <v>27</v>
      </c>
      <c r="L11060">
        <v>0</v>
      </c>
      <c r="N11060">
        <f t="shared" si="125"/>
        <v>403081</v>
      </c>
      <c r="O11060">
        <f>_xlfn.XLOOKUP(A11060,Planilha1!F:F,Planilha1!G:G,0)</f>
        <v>0</v>
      </c>
      <c r="P11060">
        <v>0</v>
      </c>
    </row>
    <row r="11061" spans="1:16" ht="15" hidden="1" customHeight="1">
      <c r="A11061">
        <v>403082</v>
      </c>
      <c r="B11061" t="s">
        <v>21745</v>
      </c>
      <c r="C11061" t="s">
        <v>21746</v>
      </c>
      <c r="D11061" t="s">
        <v>1067</v>
      </c>
      <c r="E11061" t="s">
        <v>1067</v>
      </c>
      <c r="F11061" t="s">
        <v>1067</v>
      </c>
      <c r="I11061" t="s">
        <v>27</v>
      </c>
      <c r="L11061">
        <v>0</v>
      </c>
      <c r="N11061">
        <f t="shared" si="125"/>
        <v>403082</v>
      </c>
      <c r="O11061">
        <f>_xlfn.XLOOKUP(A11061,Planilha1!F:F,Planilha1!G:G,0)</f>
        <v>0</v>
      </c>
      <c r="P11061">
        <v>0</v>
      </c>
    </row>
    <row r="11062" spans="1:16" ht="15" hidden="1" customHeight="1">
      <c r="A11062">
        <v>403083</v>
      </c>
      <c r="B11062" t="s">
        <v>21747</v>
      </c>
      <c r="C11062" t="s">
        <v>21748</v>
      </c>
      <c r="D11062" t="s">
        <v>1067</v>
      </c>
      <c r="E11062" t="s">
        <v>1067</v>
      </c>
      <c r="F11062" t="s">
        <v>1067</v>
      </c>
      <c r="I11062" t="s">
        <v>27</v>
      </c>
      <c r="L11062">
        <v>0</v>
      </c>
      <c r="N11062">
        <f t="shared" si="125"/>
        <v>403083</v>
      </c>
      <c r="O11062">
        <f>_xlfn.XLOOKUP(A11062,Planilha1!F:F,Planilha1!G:G,0)</f>
        <v>0</v>
      </c>
      <c r="P11062">
        <v>0</v>
      </c>
    </row>
    <row r="11063" spans="1:16" ht="15" hidden="1" customHeight="1">
      <c r="A11063">
        <v>403090</v>
      </c>
      <c r="B11063" t="s">
        <v>21749</v>
      </c>
      <c r="C11063" t="s">
        <v>21750</v>
      </c>
      <c r="D11063" t="s">
        <v>1067</v>
      </c>
      <c r="E11063" t="s">
        <v>1067</v>
      </c>
      <c r="F11063" t="s">
        <v>1067</v>
      </c>
      <c r="I11063" t="s">
        <v>27</v>
      </c>
      <c r="L11063">
        <v>0</v>
      </c>
      <c r="N11063">
        <f t="shared" si="125"/>
        <v>403090</v>
      </c>
      <c r="O11063">
        <f>_xlfn.XLOOKUP(A11063,Planilha1!F:F,Planilha1!G:G,0)</f>
        <v>0</v>
      </c>
      <c r="P11063">
        <v>0</v>
      </c>
    </row>
    <row r="11064" spans="1:16" ht="15" hidden="1" customHeight="1">
      <c r="A11064">
        <v>403100</v>
      </c>
      <c r="B11064" t="s">
        <v>21751</v>
      </c>
      <c r="C11064" t="s">
        <v>21752</v>
      </c>
      <c r="D11064" t="s">
        <v>1067</v>
      </c>
      <c r="E11064" t="s">
        <v>1067</v>
      </c>
      <c r="F11064" t="s">
        <v>1067</v>
      </c>
      <c r="I11064" t="s">
        <v>27</v>
      </c>
      <c r="L11064">
        <v>0</v>
      </c>
      <c r="N11064">
        <f t="shared" si="125"/>
        <v>403100</v>
      </c>
      <c r="O11064">
        <f>_xlfn.XLOOKUP(A11064,Planilha1!F:F,Planilha1!G:G,0)</f>
        <v>0</v>
      </c>
      <c r="P11064">
        <v>0</v>
      </c>
    </row>
    <row r="11065" spans="1:16" ht="15" hidden="1" customHeight="1">
      <c r="A11065">
        <v>403101</v>
      </c>
      <c r="B11065" t="s">
        <v>21753</v>
      </c>
      <c r="C11065" t="s">
        <v>21754</v>
      </c>
      <c r="D11065" t="s">
        <v>1067</v>
      </c>
      <c r="E11065" t="s">
        <v>1067</v>
      </c>
      <c r="F11065" t="s">
        <v>1067</v>
      </c>
      <c r="I11065" t="s">
        <v>27</v>
      </c>
      <c r="L11065">
        <v>0</v>
      </c>
      <c r="N11065">
        <f t="shared" si="125"/>
        <v>403101</v>
      </c>
      <c r="O11065">
        <f>_xlfn.XLOOKUP(A11065,Planilha1!F:F,Planilha1!G:G,0)</f>
        <v>0</v>
      </c>
      <c r="P11065">
        <v>0</v>
      </c>
    </row>
    <row r="11066" spans="1:16" ht="15" hidden="1" customHeight="1">
      <c r="A11066">
        <v>403102</v>
      </c>
      <c r="B11066" t="s">
        <v>21755</v>
      </c>
      <c r="C11066" t="s">
        <v>21756</v>
      </c>
      <c r="D11066" t="s">
        <v>1067</v>
      </c>
      <c r="E11066" t="s">
        <v>1067</v>
      </c>
      <c r="F11066" t="s">
        <v>1067</v>
      </c>
      <c r="I11066" t="s">
        <v>27</v>
      </c>
      <c r="L11066">
        <v>0</v>
      </c>
      <c r="N11066">
        <f t="shared" si="125"/>
        <v>403102</v>
      </c>
      <c r="O11066">
        <f>_xlfn.XLOOKUP(A11066,Planilha1!F:F,Planilha1!G:G,0)</f>
        <v>0</v>
      </c>
      <c r="P11066">
        <v>0</v>
      </c>
    </row>
    <row r="11067" spans="1:16" ht="15" hidden="1" customHeight="1">
      <c r="A11067">
        <v>403110</v>
      </c>
      <c r="B11067" t="s">
        <v>21757</v>
      </c>
      <c r="C11067" t="s">
        <v>21758</v>
      </c>
      <c r="D11067" t="s">
        <v>1067</v>
      </c>
      <c r="E11067" t="s">
        <v>1067</v>
      </c>
      <c r="F11067" t="s">
        <v>1067</v>
      </c>
      <c r="I11067" t="s">
        <v>27</v>
      </c>
      <c r="L11067">
        <v>0</v>
      </c>
      <c r="N11067">
        <f t="shared" si="125"/>
        <v>403110</v>
      </c>
      <c r="O11067">
        <f>_xlfn.XLOOKUP(A11067,Planilha1!F:F,Planilha1!G:G,0)</f>
        <v>0</v>
      </c>
      <c r="P11067">
        <v>0</v>
      </c>
    </row>
    <row r="11068" spans="1:16" ht="15" hidden="1" customHeight="1">
      <c r="A11068">
        <v>403120</v>
      </c>
      <c r="B11068" t="s">
        <v>21759</v>
      </c>
      <c r="C11068" t="s">
        <v>21760</v>
      </c>
      <c r="D11068" t="s">
        <v>1067</v>
      </c>
      <c r="E11068" t="s">
        <v>1067</v>
      </c>
      <c r="F11068" t="s">
        <v>1067</v>
      </c>
      <c r="I11068" t="s">
        <v>27</v>
      </c>
      <c r="L11068">
        <v>0</v>
      </c>
      <c r="N11068">
        <f t="shared" si="125"/>
        <v>403120</v>
      </c>
      <c r="O11068">
        <f>_xlfn.XLOOKUP(A11068,Planilha1!F:F,Planilha1!G:G,0)</f>
        <v>0</v>
      </c>
      <c r="P11068">
        <v>0</v>
      </c>
    </row>
    <row r="11069" spans="1:16" ht="15" hidden="1" customHeight="1">
      <c r="A11069">
        <v>403130</v>
      </c>
      <c r="B11069" t="s">
        <v>21761</v>
      </c>
      <c r="C11069" t="s">
        <v>21762</v>
      </c>
      <c r="D11069" t="s">
        <v>1067</v>
      </c>
      <c r="E11069" t="s">
        <v>1067</v>
      </c>
      <c r="F11069" t="s">
        <v>1067</v>
      </c>
      <c r="I11069" t="s">
        <v>27</v>
      </c>
      <c r="L11069">
        <v>0</v>
      </c>
      <c r="N11069">
        <f t="shared" si="125"/>
        <v>403130</v>
      </c>
      <c r="O11069">
        <f>_xlfn.XLOOKUP(A11069,Planilha1!F:F,Planilha1!G:G,0)</f>
        <v>0</v>
      </c>
      <c r="P11069">
        <v>0</v>
      </c>
    </row>
    <row r="11070" spans="1:16" ht="15" hidden="1" customHeight="1">
      <c r="A11070">
        <v>403131</v>
      </c>
      <c r="B11070" t="s">
        <v>21763</v>
      </c>
      <c r="C11070" t="s">
        <v>21764</v>
      </c>
      <c r="D11070" t="s">
        <v>1067</v>
      </c>
      <c r="E11070" t="s">
        <v>1067</v>
      </c>
      <c r="F11070" t="s">
        <v>1067</v>
      </c>
      <c r="I11070" t="s">
        <v>27</v>
      </c>
      <c r="L11070">
        <v>0</v>
      </c>
      <c r="N11070">
        <f t="shared" si="125"/>
        <v>403131</v>
      </c>
      <c r="O11070">
        <f>_xlfn.XLOOKUP(A11070,Planilha1!F:F,Planilha1!G:G,0)</f>
        <v>0</v>
      </c>
      <c r="P11070">
        <v>0</v>
      </c>
    </row>
    <row r="11071" spans="1:16" ht="15" hidden="1" customHeight="1">
      <c r="A11071">
        <v>403140</v>
      </c>
      <c r="B11071" t="s">
        <v>21765</v>
      </c>
      <c r="C11071" t="s">
        <v>21766</v>
      </c>
      <c r="D11071" t="s">
        <v>1067</v>
      </c>
      <c r="E11071" t="s">
        <v>1067</v>
      </c>
      <c r="F11071" t="s">
        <v>1067</v>
      </c>
      <c r="I11071" t="s">
        <v>27</v>
      </c>
      <c r="L11071">
        <v>0</v>
      </c>
      <c r="N11071">
        <f t="shared" si="125"/>
        <v>403140</v>
      </c>
      <c r="O11071">
        <f>_xlfn.XLOOKUP(A11071,Planilha1!F:F,Planilha1!G:G,0)</f>
        <v>0</v>
      </c>
      <c r="P11071">
        <v>0</v>
      </c>
    </row>
    <row r="11072" spans="1:16" ht="15" hidden="1" customHeight="1">
      <c r="A11072">
        <v>403141</v>
      </c>
      <c r="B11072" t="s">
        <v>21767</v>
      </c>
      <c r="C11072" t="s">
        <v>21768</v>
      </c>
      <c r="D11072" t="s">
        <v>1067</v>
      </c>
      <c r="E11072" t="s">
        <v>1067</v>
      </c>
      <c r="F11072" t="s">
        <v>1067</v>
      </c>
      <c r="I11072" t="s">
        <v>27</v>
      </c>
      <c r="L11072">
        <v>0</v>
      </c>
      <c r="N11072">
        <f t="shared" si="125"/>
        <v>403141</v>
      </c>
      <c r="O11072">
        <f>_xlfn.XLOOKUP(A11072,Planilha1!F:F,Planilha1!G:G,0)</f>
        <v>0</v>
      </c>
      <c r="P11072">
        <v>0</v>
      </c>
    </row>
    <row r="11073" spans="1:16" ht="15" hidden="1" customHeight="1">
      <c r="A11073">
        <v>403150</v>
      </c>
      <c r="B11073" t="s">
        <v>21769</v>
      </c>
      <c r="C11073" t="s">
        <v>21770</v>
      </c>
      <c r="D11073" t="s">
        <v>1067</v>
      </c>
      <c r="E11073" t="s">
        <v>1067</v>
      </c>
      <c r="F11073" t="s">
        <v>1067</v>
      </c>
      <c r="I11073" t="s">
        <v>27</v>
      </c>
      <c r="L11073">
        <v>0</v>
      </c>
      <c r="N11073">
        <f t="shared" si="125"/>
        <v>403150</v>
      </c>
      <c r="O11073">
        <f>_xlfn.XLOOKUP(A11073,Planilha1!F:F,Planilha1!G:G,0)</f>
        <v>0</v>
      </c>
      <c r="P11073">
        <v>0</v>
      </c>
    </row>
    <row r="11074" spans="1:16" ht="15" hidden="1" customHeight="1">
      <c r="A11074">
        <v>403151</v>
      </c>
      <c r="B11074" t="s">
        <v>21771</v>
      </c>
      <c r="C11074" t="s">
        <v>21772</v>
      </c>
      <c r="D11074" t="s">
        <v>1067</v>
      </c>
      <c r="E11074" t="s">
        <v>1067</v>
      </c>
      <c r="F11074" t="s">
        <v>1067</v>
      </c>
      <c r="I11074" t="s">
        <v>27</v>
      </c>
      <c r="L11074">
        <v>0</v>
      </c>
      <c r="N11074">
        <f t="shared" si="125"/>
        <v>403151</v>
      </c>
      <c r="O11074">
        <f>_xlfn.XLOOKUP(A11074,Planilha1!F:F,Planilha1!G:G,0)</f>
        <v>0</v>
      </c>
      <c r="P11074">
        <v>0</v>
      </c>
    </row>
    <row r="11075" spans="1:16" ht="15" hidden="1" customHeight="1">
      <c r="A11075">
        <v>403160</v>
      </c>
      <c r="B11075" t="s">
        <v>21773</v>
      </c>
      <c r="C11075" t="s">
        <v>21774</v>
      </c>
      <c r="D11075" t="s">
        <v>1067</v>
      </c>
      <c r="E11075" t="s">
        <v>1067</v>
      </c>
      <c r="F11075" t="s">
        <v>1067</v>
      </c>
      <c r="I11075" t="s">
        <v>27</v>
      </c>
      <c r="L11075">
        <v>0</v>
      </c>
      <c r="N11075">
        <f t="shared" si="125"/>
        <v>403160</v>
      </c>
      <c r="O11075">
        <f>_xlfn.XLOOKUP(A11075,Planilha1!F:F,Planilha1!G:G,0)</f>
        <v>0</v>
      </c>
      <c r="P11075">
        <v>0</v>
      </c>
    </row>
    <row r="11076" spans="1:16" ht="15" hidden="1" customHeight="1">
      <c r="A11076">
        <v>403161</v>
      </c>
      <c r="B11076" t="s">
        <v>21775</v>
      </c>
      <c r="C11076" t="s">
        <v>21776</v>
      </c>
      <c r="D11076" t="s">
        <v>1067</v>
      </c>
      <c r="E11076" t="s">
        <v>1067</v>
      </c>
      <c r="F11076" t="s">
        <v>1067</v>
      </c>
      <c r="I11076" t="s">
        <v>27</v>
      </c>
      <c r="L11076">
        <v>0</v>
      </c>
      <c r="N11076">
        <f t="shared" si="125"/>
        <v>403161</v>
      </c>
      <c r="O11076">
        <f>_xlfn.XLOOKUP(A11076,Planilha1!F:F,Planilha1!G:G,0)</f>
        <v>0</v>
      </c>
      <c r="P11076">
        <v>0</v>
      </c>
    </row>
    <row r="11077" spans="1:16" ht="15" hidden="1" customHeight="1">
      <c r="A11077">
        <v>403170</v>
      </c>
      <c r="B11077" t="s">
        <v>21777</v>
      </c>
      <c r="C11077" t="s">
        <v>21778</v>
      </c>
      <c r="D11077" t="s">
        <v>1067</v>
      </c>
      <c r="E11077" t="s">
        <v>1067</v>
      </c>
      <c r="F11077" t="s">
        <v>1067</v>
      </c>
      <c r="I11077" t="s">
        <v>27</v>
      </c>
      <c r="L11077">
        <v>0</v>
      </c>
      <c r="N11077">
        <f t="shared" si="125"/>
        <v>403170</v>
      </c>
      <c r="O11077">
        <f>_xlfn.XLOOKUP(A11077,Planilha1!F:F,Planilha1!G:G,0)</f>
        <v>0</v>
      </c>
      <c r="P11077">
        <v>0</v>
      </c>
    </row>
    <row r="11078" spans="1:16" ht="15" hidden="1" customHeight="1">
      <c r="A11078">
        <v>403171</v>
      </c>
      <c r="B11078" t="s">
        <v>21779</v>
      </c>
      <c r="C11078" t="s">
        <v>21780</v>
      </c>
      <c r="D11078" t="s">
        <v>1067</v>
      </c>
      <c r="E11078" t="s">
        <v>1067</v>
      </c>
      <c r="F11078" t="s">
        <v>1067</v>
      </c>
      <c r="I11078" t="s">
        <v>27</v>
      </c>
      <c r="L11078">
        <v>0</v>
      </c>
      <c r="N11078">
        <f t="shared" si="125"/>
        <v>403171</v>
      </c>
      <c r="O11078">
        <f>_xlfn.XLOOKUP(A11078,Planilha1!F:F,Planilha1!G:G,0)</f>
        <v>0</v>
      </c>
      <c r="P11078">
        <v>0</v>
      </c>
    </row>
    <row r="11079" spans="1:16" ht="15" hidden="1" customHeight="1">
      <c r="A11079">
        <v>403172</v>
      </c>
      <c r="B11079" t="s">
        <v>21781</v>
      </c>
      <c r="C11079" t="s">
        <v>21782</v>
      </c>
      <c r="D11079" t="s">
        <v>1067</v>
      </c>
      <c r="E11079" t="s">
        <v>1067</v>
      </c>
      <c r="F11079" t="s">
        <v>1067</v>
      </c>
      <c r="I11079" t="s">
        <v>27</v>
      </c>
      <c r="L11079">
        <v>0</v>
      </c>
      <c r="N11079">
        <f t="shared" si="125"/>
        <v>403172</v>
      </c>
      <c r="O11079">
        <f>_xlfn.XLOOKUP(A11079,Planilha1!F:F,Planilha1!G:G,0)</f>
        <v>0</v>
      </c>
      <c r="P11079">
        <v>0</v>
      </c>
    </row>
    <row r="11080" spans="1:16" ht="15" hidden="1" customHeight="1">
      <c r="A11080">
        <v>403180</v>
      </c>
      <c r="B11080" t="s">
        <v>21783</v>
      </c>
      <c r="C11080" t="s">
        <v>21784</v>
      </c>
      <c r="D11080" t="s">
        <v>1067</v>
      </c>
      <c r="E11080" t="s">
        <v>1067</v>
      </c>
      <c r="F11080" t="s">
        <v>1067</v>
      </c>
      <c r="I11080" t="s">
        <v>27</v>
      </c>
      <c r="L11080">
        <v>0</v>
      </c>
      <c r="N11080">
        <f t="shared" si="125"/>
        <v>403180</v>
      </c>
      <c r="O11080">
        <f>_xlfn.XLOOKUP(A11080,Planilha1!F:F,Planilha1!G:G,0)</f>
        <v>0</v>
      </c>
      <c r="P11080">
        <v>0</v>
      </c>
    </row>
    <row r="11081" spans="1:16" ht="15" hidden="1" customHeight="1">
      <c r="A11081">
        <v>403181</v>
      </c>
      <c r="B11081" t="s">
        <v>21785</v>
      </c>
      <c r="C11081" t="s">
        <v>21786</v>
      </c>
      <c r="D11081" t="s">
        <v>1067</v>
      </c>
      <c r="E11081" t="s">
        <v>1067</v>
      </c>
      <c r="F11081" t="s">
        <v>1067</v>
      </c>
      <c r="I11081" t="s">
        <v>27</v>
      </c>
      <c r="L11081">
        <v>0</v>
      </c>
      <c r="N11081">
        <f t="shared" si="125"/>
        <v>403181</v>
      </c>
      <c r="O11081">
        <f>_xlfn.XLOOKUP(A11081,Planilha1!F:F,Planilha1!G:G,0)</f>
        <v>0</v>
      </c>
      <c r="P11081">
        <v>0</v>
      </c>
    </row>
    <row r="11082" spans="1:16" ht="15" hidden="1" customHeight="1">
      <c r="A11082">
        <v>403182</v>
      </c>
      <c r="B11082" t="s">
        <v>21787</v>
      </c>
      <c r="C11082" t="s">
        <v>21788</v>
      </c>
      <c r="D11082" t="s">
        <v>1067</v>
      </c>
      <c r="E11082" t="s">
        <v>1067</v>
      </c>
      <c r="F11082" t="s">
        <v>1067</v>
      </c>
      <c r="I11082" t="s">
        <v>27</v>
      </c>
      <c r="L11082">
        <v>0</v>
      </c>
      <c r="N11082">
        <f t="shared" si="125"/>
        <v>403182</v>
      </c>
      <c r="O11082">
        <f>_xlfn.XLOOKUP(A11082,Planilha1!F:F,Planilha1!G:G,0)</f>
        <v>0</v>
      </c>
      <c r="P11082">
        <v>0</v>
      </c>
    </row>
    <row r="11083" spans="1:16" ht="15" hidden="1" customHeight="1">
      <c r="A11083">
        <v>403183</v>
      </c>
      <c r="B11083" t="s">
        <v>21789</v>
      </c>
      <c r="C11083" t="s">
        <v>21790</v>
      </c>
      <c r="D11083" t="s">
        <v>1067</v>
      </c>
      <c r="E11083" t="s">
        <v>1067</v>
      </c>
      <c r="F11083" t="s">
        <v>1067</v>
      </c>
      <c r="I11083" t="s">
        <v>27</v>
      </c>
      <c r="L11083">
        <v>0</v>
      </c>
      <c r="N11083">
        <f t="shared" si="125"/>
        <v>403183</v>
      </c>
      <c r="O11083">
        <f>_xlfn.XLOOKUP(A11083,Planilha1!F:F,Planilha1!G:G,0)</f>
        <v>0</v>
      </c>
      <c r="P11083">
        <v>0</v>
      </c>
    </row>
    <row r="11084" spans="1:16" ht="15" hidden="1" customHeight="1">
      <c r="A11084">
        <v>403184</v>
      </c>
      <c r="B11084" t="s">
        <v>21791</v>
      </c>
      <c r="C11084" t="s">
        <v>21792</v>
      </c>
      <c r="D11084" t="s">
        <v>1067</v>
      </c>
      <c r="E11084" t="s">
        <v>1067</v>
      </c>
      <c r="F11084" t="s">
        <v>1067</v>
      </c>
      <c r="I11084" t="s">
        <v>27</v>
      </c>
      <c r="L11084">
        <v>0</v>
      </c>
      <c r="N11084">
        <f t="shared" si="125"/>
        <v>403184</v>
      </c>
      <c r="O11084">
        <f>_xlfn.XLOOKUP(A11084,Planilha1!F:F,Planilha1!G:G,0)</f>
        <v>0</v>
      </c>
      <c r="P11084">
        <v>0</v>
      </c>
    </row>
    <row r="11085" spans="1:16" ht="15" hidden="1" customHeight="1">
      <c r="A11085">
        <v>403190</v>
      </c>
      <c r="B11085" t="s">
        <v>21793</v>
      </c>
      <c r="C11085" t="s">
        <v>21794</v>
      </c>
      <c r="D11085" t="s">
        <v>1067</v>
      </c>
      <c r="E11085" t="s">
        <v>1067</v>
      </c>
      <c r="F11085" t="s">
        <v>1067</v>
      </c>
      <c r="I11085" t="s">
        <v>27</v>
      </c>
      <c r="L11085">
        <v>0</v>
      </c>
      <c r="N11085">
        <f t="shared" si="125"/>
        <v>403190</v>
      </c>
      <c r="O11085">
        <f>_xlfn.XLOOKUP(A11085,Planilha1!F:F,Planilha1!G:G,0)</f>
        <v>0</v>
      </c>
      <c r="P11085">
        <v>0</v>
      </c>
    </row>
    <row r="11086" spans="1:16" ht="15" hidden="1" customHeight="1">
      <c r="A11086">
        <v>403191</v>
      </c>
      <c r="B11086" t="s">
        <v>21795</v>
      </c>
      <c r="C11086" t="s">
        <v>21796</v>
      </c>
      <c r="D11086" t="s">
        <v>1067</v>
      </c>
      <c r="E11086" t="s">
        <v>1067</v>
      </c>
      <c r="F11086" t="s">
        <v>1067</v>
      </c>
      <c r="I11086" t="s">
        <v>27</v>
      </c>
      <c r="L11086">
        <v>0</v>
      </c>
      <c r="N11086">
        <f t="shared" si="125"/>
        <v>403191</v>
      </c>
      <c r="O11086">
        <f>_xlfn.XLOOKUP(A11086,Planilha1!F:F,Planilha1!G:G,0)</f>
        <v>0</v>
      </c>
      <c r="P11086">
        <v>0</v>
      </c>
    </row>
    <row r="11087" spans="1:16" ht="15" hidden="1" customHeight="1">
      <c r="A11087">
        <v>403192</v>
      </c>
      <c r="B11087" t="s">
        <v>21797</v>
      </c>
      <c r="C11087" t="s">
        <v>21798</v>
      </c>
      <c r="D11087" t="s">
        <v>1067</v>
      </c>
      <c r="E11087" t="s">
        <v>1067</v>
      </c>
      <c r="F11087" t="s">
        <v>1067</v>
      </c>
      <c r="I11087" t="s">
        <v>27</v>
      </c>
      <c r="L11087">
        <v>0</v>
      </c>
      <c r="N11087">
        <f t="shared" si="125"/>
        <v>403192</v>
      </c>
      <c r="O11087">
        <f>_xlfn.XLOOKUP(A11087,Planilha1!F:F,Planilha1!G:G,0)</f>
        <v>0</v>
      </c>
      <c r="P11087">
        <v>0</v>
      </c>
    </row>
    <row r="11088" spans="1:16" ht="15" hidden="1" customHeight="1">
      <c r="A11088">
        <v>403200</v>
      </c>
      <c r="B11088" t="s">
        <v>13806</v>
      </c>
      <c r="C11088" t="s">
        <v>21799</v>
      </c>
      <c r="D11088" t="s">
        <v>1067</v>
      </c>
      <c r="E11088" t="s">
        <v>1067</v>
      </c>
      <c r="F11088" t="s">
        <v>1067</v>
      </c>
      <c r="I11088" t="s">
        <v>27</v>
      </c>
      <c r="L11088">
        <v>0</v>
      </c>
      <c r="N11088">
        <f t="shared" si="125"/>
        <v>403200</v>
      </c>
      <c r="O11088">
        <f>_xlfn.XLOOKUP(A11088,Planilha1!F:F,Planilha1!G:G,0)</f>
        <v>0</v>
      </c>
      <c r="P11088">
        <v>0</v>
      </c>
    </row>
    <row r="11089" spans="1:16" ht="15" hidden="1" customHeight="1">
      <c r="A11089">
        <v>403201</v>
      </c>
      <c r="B11089" t="s">
        <v>21800</v>
      </c>
      <c r="C11089" t="s">
        <v>21801</v>
      </c>
      <c r="D11089" t="s">
        <v>1067</v>
      </c>
      <c r="E11089" t="s">
        <v>1067</v>
      </c>
      <c r="F11089" t="s">
        <v>1067</v>
      </c>
      <c r="I11089" t="s">
        <v>27</v>
      </c>
      <c r="L11089">
        <v>0</v>
      </c>
      <c r="N11089">
        <f t="shared" si="125"/>
        <v>403201</v>
      </c>
      <c r="O11089">
        <f>_xlfn.XLOOKUP(A11089,Planilha1!F:F,Planilha1!G:G,0)</f>
        <v>0</v>
      </c>
      <c r="P11089">
        <v>0</v>
      </c>
    </row>
    <row r="11090" spans="1:16" ht="15" hidden="1" customHeight="1">
      <c r="A11090">
        <v>403202</v>
      </c>
      <c r="B11090" t="s">
        <v>21802</v>
      </c>
      <c r="C11090" t="s">
        <v>21803</v>
      </c>
      <c r="D11090" t="s">
        <v>1067</v>
      </c>
      <c r="E11090" t="s">
        <v>1067</v>
      </c>
      <c r="F11090" t="s">
        <v>1067</v>
      </c>
      <c r="I11090" t="s">
        <v>27</v>
      </c>
      <c r="L11090">
        <v>0</v>
      </c>
      <c r="N11090">
        <f t="shared" ref="N11090:N11153" si="126">A11090</f>
        <v>403202</v>
      </c>
      <c r="O11090">
        <f>_xlfn.XLOOKUP(A11090,Planilha1!F:F,Planilha1!G:G,0)</f>
        <v>0</v>
      </c>
      <c r="P11090">
        <v>0</v>
      </c>
    </row>
    <row r="11091" spans="1:16" ht="15" hidden="1" customHeight="1">
      <c r="A11091">
        <v>403203</v>
      </c>
      <c r="B11091" t="s">
        <v>21804</v>
      </c>
      <c r="C11091" t="s">
        <v>21805</v>
      </c>
      <c r="D11091" t="s">
        <v>1067</v>
      </c>
      <c r="E11091" t="s">
        <v>1067</v>
      </c>
      <c r="F11091" t="s">
        <v>1067</v>
      </c>
      <c r="I11091" t="s">
        <v>27</v>
      </c>
      <c r="L11091">
        <v>0</v>
      </c>
      <c r="N11091">
        <f t="shared" si="126"/>
        <v>403203</v>
      </c>
      <c r="O11091">
        <f>_xlfn.XLOOKUP(A11091,Planilha1!F:F,Planilha1!G:G,0)</f>
        <v>0</v>
      </c>
      <c r="P11091">
        <v>0</v>
      </c>
    </row>
    <row r="11092" spans="1:16" ht="15" hidden="1" customHeight="1">
      <c r="A11092">
        <v>403204</v>
      </c>
      <c r="B11092" t="s">
        <v>21806</v>
      </c>
      <c r="C11092" t="s">
        <v>21807</v>
      </c>
      <c r="D11092" t="s">
        <v>1067</v>
      </c>
      <c r="E11092" t="s">
        <v>1067</v>
      </c>
      <c r="F11092" t="s">
        <v>1067</v>
      </c>
      <c r="I11092" t="s">
        <v>27</v>
      </c>
      <c r="L11092">
        <v>0</v>
      </c>
      <c r="N11092">
        <f t="shared" si="126"/>
        <v>403204</v>
      </c>
      <c r="O11092">
        <f>_xlfn.XLOOKUP(A11092,Planilha1!F:F,Planilha1!G:G,0)</f>
        <v>0</v>
      </c>
      <c r="P11092">
        <v>0</v>
      </c>
    </row>
    <row r="11093" spans="1:16" ht="15" hidden="1" customHeight="1">
      <c r="A11093">
        <v>403205</v>
      </c>
      <c r="B11093" t="s">
        <v>21808</v>
      </c>
      <c r="C11093" t="s">
        <v>21809</v>
      </c>
      <c r="D11093" t="s">
        <v>1067</v>
      </c>
      <c r="E11093" t="s">
        <v>1067</v>
      </c>
      <c r="F11093" t="s">
        <v>1067</v>
      </c>
      <c r="I11093" t="s">
        <v>27</v>
      </c>
      <c r="L11093">
        <v>0</v>
      </c>
      <c r="N11093">
        <f t="shared" si="126"/>
        <v>403205</v>
      </c>
      <c r="O11093">
        <f>_xlfn.XLOOKUP(A11093,Planilha1!F:F,Planilha1!G:G,0)</f>
        <v>0</v>
      </c>
      <c r="P11093">
        <v>0</v>
      </c>
    </row>
    <row r="11094" spans="1:16" ht="15" hidden="1" customHeight="1">
      <c r="A11094">
        <v>403206</v>
      </c>
      <c r="B11094" t="s">
        <v>21810</v>
      </c>
      <c r="C11094" t="s">
        <v>21811</v>
      </c>
      <c r="D11094" t="s">
        <v>1067</v>
      </c>
      <c r="E11094" t="s">
        <v>1067</v>
      </c>
      <c r="F11094" t="s">
        <v>1067</v>
      </c>
      <c r="I11094" t="s">
        <v>27</v>
      </c>
      <c r="L11094">
        <v>0</v>
      </c>
      <c r="N11094">
        <f t="shared" si="126"/>
        <v>403206</v>
      </c>
      <c r="O11094">
        <f>_xlfn.XLOOKUP(A11094,Planilha1!F:F,Planilha1!G:G,0)</f>
        <v>0</v>
      </c>
      <c r="P11094">
        <v>0</v>
      </c>
    </row>
    <row r="11095" spans="1:16" ht="15" hidden="1" customHeight="1">
      <c r="A11095">
        <v>403207</v>
      </c>
      <c r="B11095" t="s">
        <v>13806</v>
      </c>
      <c r="C11095" t="s">
        <v>21812</v>
      </c>
      <c r="D11095" t="s">
        <v>1067</v>
      </c>
      <c r="E11095" t="s">
        <v>1067</v>
      </c>
      <c r="F11095" t="s">
        <v>1067</v>
      </c>
      <c r="I11095" t="s">
        <v>27</v>
      </c>
      <c r="L11095">
        <v>0</v>
      </c>
      <c r="N11095">
        <f t="shared" si="126"/>
        <v>403207</v>
      </c>
      <c r="O11095">
        <f>_xlfn.XLOOKUP(A11095,Planilha1!F:F,Planilha1!G:G,0)</f>
        <v>0</v>
      </c>
      <c r="P11095">
        <v>0</v>
      </c>
    </row>
    <row r="11096" spans="1:16" ht="15" hidden="1" customHeight="1">
      <c r="A11096">
        <v>403208</v>
      </c>
      <c r="B11096" t="s">
        <v>21813</v>
      </c>
      <c r="C11096" t="s">
        <v>21814</v>
      </c>
      <c r="D11096" t="s">
        <v>1067</v>
      </c>
      <c r="E11096" t="s">
        <v>1067</v>
      </c>
      <c r="F11096" t="s">
        <v>1067</v>
      </c>
      <c r="I11096" t="s">
        <v>27</v>
      </c>
      <c r="L11096">
        <v>0</v>
      </c>
      <c r="N11096">
        <f t="shared" si="126"/>
        <v>403208</v>
      </c>
      <c r="O11096">
        <f>_xlfn.XLOOKUP(A11096,Planilha1!F:F,Planilha1!G:G,0)</f>
        <v>0</v>
      </c>
      <c r="P11096">
        <v>0</v>
      </c>
    </row>
    <row r="11097" spans="1:16" ht="15" hidden="1" customHeight="1">
      <c r="A11097">
        <v>403209</v>
      </c>
      <c r="B11097" t="s">
        <v>21815</v>
      </c>
      <c r="C11097" t="s">
        <v>21816</v>
      </c>
      <c r="D11097" t="s">
        <v>1067</v>
      </c>
      <c r="E11097" t="s">
        <v>1067</v>
      </c>
      <c r="F11097" t="s">
        <v>1067</v>
      </c>
      <c r="I11097" t="s">
        <v>27</v>
      </c>
      <c r="L11097">
        <v>0</v>
      </c>
      <c r="N11097">
        <f t="shared" si="126"/>
        <v>403209</v>
      </c>
      <c r="O11097">
        <f>_xlfn.XLOOKUP(A11097,Planilha1!F:F,Planilha1!G:G,0)</f>
        <v>0</v>
      </c>
      <c r="P11097">
        <v>0</v>
      </c>
    </row>
    <row r="11098" spans="1:16" ht="15" hidden="1" customHeight="1">
      <c r="A11098">
        <v>403210</v>
      </c>
      <c r="B11098" t="s">
        <v>21817</v>
      </c>
      <c r="C11098" t="s">
        <v>21818</v>
      </c>
      <c r="D11098" t="s">
        <v>1067</v>
      </c>
      <c r="E11098" t="s">
        <v>1067</v>
      </c>
      <c r="F11098" t="s">
        <v>1067</v>
      </c>
      <c r="I11098" t="s">
        <v>27</v>
      </c>
      <c r="L11098">
        <v>0</v>
      </c>
      <c r="N11098">
        <f t="shared" si="126"/>
        <v>403210</v>
      </c>
      <c r="O11098">
        <f>_xlfn.XLOOKUP(A11098,Planilha1!F:F,Planilha1!G:G,0)</f>
        <v>0</v>
      </c>
      <c r="P11098">
        <v>0</v>
      </c>
    </row>
    <row r="11099" spans="1:16" ht="15" hidden="1" customHeight="1">
      <c r="A11099">
        <v>403211</v>
      </c>
      <c r="B11099" t="s">
        <v>21819</v>
      </c>
      <c r="C11099" t="s">
        <v>21820</v>
      </c>
      <c r="D11099" t="s">
        <v>1067</v>
      </c>
      <c r="E11099" t="s">
        <v>1067</v>
      </c>
      <c r="F11099" t="s">
        <v>1067</v>
      </c>
      <c r="I11099" t="s">
        <v>27</v>
      </c>
      <c r="L11099">
        <v>0</v>
      </c>
      <c r="N11099">
        <f t="shared" si="126"/>
        <v>403211</v>
      </c>
      <c r="O11099">
        <f>_xlfn.XLOOKUP(A11099,Planilha1!F:F,Planilha1!G:G,0)</f>
        <v>0</v>
      </c>
      <c r="P11099">
        <v>0</v>
      </c>
    </row>
    <row r="11100" spans="1:16" ht="15" hidden="1" customHeight="1">
      <c r="A11100">
        <v>403212</v>
      </c>
      <c r="B11100" t="s">
        <v>21821</v>
      </c>
      <c r="C11100" t="s">
        <v>21822</v>
      </c>
      <c r="D11100" t="s">
        <v>1067</v>
      </c>
      <c r="E11100" t="s">
        <v>1067</v>
      </c>
      <c r="F11100" t="s">
        <v>1067</v>
      </c>
      <c r="I11100" t="s">
        <v>27</v>
      </c>
      <c r="L11100">
        <v>0</v>
      </c>
      <c r="N11100">
        <f t="shared" si="126"/>
        <v>403212</v>
      </c>
      <c r="O11100">
        <f>_xlfn.XLOOKUP(A11100,Planilha1!F:F,Planilha1!G:G,0)</f>
        <v>0</v>
      </c>
      <c r="P11100">
        <v>0</v>
      </c>
    </row>
    <row r="11101" spans="1:16" ht="15" hidden="1" customHeight="1">
      <c r="A11101">
        <v>403213</v>
      </c>
      <c r="B11101" t="s">
        <v>21823</v>
      </c>
      <c r="C11101" t="s">
        <v>21824</v>
      </c>
      <c r="D11101" t="s">
        <v>1067</v>
      </c>
      <c r="E11101" t="s">
        <v>1067</v>
      </c>
      <c r="F11101" t="s">
        <v>1067</v>
      </c>
      <c r="I11101" t="s">
        <v>27</v>
      </c>
      <c r="L11101">
        <v>0</v>
      </c>
      <c r="N11101">
        <f t="shared" si="126"/>
        <v>403213</v>
      </c>
      <c r="O11101">
        <f>_xlfn.XLOOKUP(A11101,Planilha1!F:F,Planilha1!G:G,0)</f>
        <v>0</v>
      </c>
      <c r="P11101">
        <v>0</v>
      </c>
    </row>
    <row r="11102" spans="1:16" ht="15" hidden="1" customHeight="1">
      <c r="A11102">
        <v>403214</v>
      </c>
      <c r="B11102" t="s">
        <v>21825</v>
      </c>
      <c r="C11102" t="s">
        <v>21826</v>
      </c>
      <c r="D11102" t="s">
        <v>1067</v>
      </c>
      <c r="E11102" t="s">
        <v>1067</v>
      </c>
      <c r="F11102" t="s">
        <v>1067</v>
      </c>
      <c r="I11102" t="s">
        <v>27</v>
      </c>
      <c r="L11102">
        <v>0</v>
      </c>
      <c r="N11102">
        <f t="shared" si="126"/>
        <v>403214</v>
      </c>
      <c r="O11102">
        <f>_xlfn.XLOOKUP(A11102,Planilha1!F:F,Planilha1!G:G,0)</f>
        <v>0</v>
      </c>
      <c r="P11102">
        <v>0</v>
      </c>
    </row>
    <row r="11103" spans="1:16" ht="15" hidden="1" customHeight="1">
      <c r="A11103">
        <v>403215</v>
      </c>
      <c r="B11103" t="s">
        <v>21827</v>
      </c>
      <c r="C11103" t="s">
        <v>21828</v>
      </c>
      <c r="D11103" t="s">
        <v>1067</v>
      </c>
      <c r="E11103" t="s">
        <v>1067</v>
      </c>
      <c r="F11103" t="s">
        <v>1067</v>
      </c>
      <c r="I11103" t="s">
        <v>27</v>
      </c>
      <c r="L11103">
        <v>0</v>
      </c>
      <c r="N11103">
        <f t="shared" si="126"/>
        <v>403215</v>
      </c>
      <c r="O11103">
        <f>_xlfn.XLOOKUP(A11103,Planilha1!F:F,Planilha1!G:G,0)</f>
        <v>0</v>
      </c>
      <c r="P11103">
        <v>0</v>
      </c>
    </row>
    <row r="11104" spans="1:16" ht="15" hidden="1" customHeight="1">
      <c r="A11104">
        <v>403216</v>
      </c>
      <c r="B11104" t="s">
        <v>21829</v>
      </c>
      <c r="C11104" t="s">
        <v>21830</v>
      </c>
      <c r="D11104" t="s">
        <v>1067</v>
      </c>
      <c r="E11104" t="s">
        <v>1067</v>
      </c>
      <c r="F11104" t="s">
        <v>1067</v>
      </c>
      <c r="I11104" t="s">
        <v>27</v>
      </c>
      <c r="L11104">
        <v>0</v>
      </c>
      <c r="N11104">
        <f t="shared" si="126"/>
        <v>403216</v>
      </c>
      <c r="O11104">
        <f>_xlfn.XLOOKUP(A11104,Planilha1!F:F,Planilha1!G:G,0)</f>
        <v>0</v>
      </c>
      <c r="P11104">
        <v>0</v>
      </c>
    </row>
    <row r="11105" spans="1:16" ht="15" hidden="1" customHeight="1">
      <c r="A11105">
        <v>403217</v>
      </c>
      <c r="B11105" t="s">
        <v>21831</v>
      </c>
      <c r="C11105" t="s">
        <v>21832</v>
      </c>
      <c r="D11105" t="s">
        <v>1067</v>
      </c>
      <c r="E11105" t="s">
        <v>1067</v>
      </c>
      <c r="F11105" t="s">
        <v>1067</v>
      </c>
      <c r="I11105" t="s">
        <v>27</v>
      </c>
      <c r="L11105">
        <v>0</v>
      </c>
      <c r="N11105">
        <f t="shared" si="126"/>
        <v>403217</v>
      </c>
      <c r="O11105">
        <f>_xlfn.XLOOKUP(A11105,Planilha1!F:F,Planilha1!G:G,0)</f>
        <v>0</v>
      </c>
      <c r="P11105">
        <v>0</v>
      </c>
    </row>
    <row r="11106" spans="1:16" ht="15" hidden="1" customHeight="1">
      <c r="A11106">
        <v>403218</v>
      </c>
      <c r="B11106" t="s">
        <v>21833</v>
      </c>
      <c r="C11106" t="s">
        <v>21834</v>
      </c>
      <c r="D11106" t="s">
        <v>1067</v>
      </c>
      <c r="E11106" t="s">
        <v>1067</v>
      </c>
      <c r="F11106" t="s">
        <v>1067</v>
      </c>
      <c r="I11106" t="s">
        <v>27</v>
      </c>
      <c r="L11106">
        <v>0</v>
      </c>
      <c r="N11106">
        <f t="shared" si="126"/>
        <v>403218</v>
      </c>
      <c r="O11106">
        <f>_xlfn.XLOOKUP(A11106,Planilha1!F:F,Planilha1!G:G,0)</f>
        <v>0</v>
      </c>
      <c r="P11106">
        <v>0</v>
      </c>
    </row>
    <row r="11107" spans="1:16" ht="15" hidden="1" customHeight="1">
      <c r="A11107">
        <v>403219</v>
      </c>
      <c r="B11107" t="s">
        <v>21835</v>
      </c>
      <c r="C11107" t="s">
        <v>21836</v>
      </c>
      <c r="D11107" t="s">
        <v>1067</v>
      </c>
      <c r="E11107" t="s">
        <v>1067</v>
      </c>
      <c r="F11107" t="s">
        <v>1067</v>
      </c>
      <c r="I11107" t="s">
        <v>27</v>
      </c>
      <c r="L11107">
        <v>0</v>
      </c>
      <c r="N11107">
        <f t="shared" si="126"/>
        <v>403219</v>
      </c>
      <c r="O11107">
        <f>_xlfn.XLOOKUP(A11107,Planilha1!F:F,Planilha1!G:G,0)</f>
        <v>0</v>
      </c>
      <c r="P11107">
        <v>0</v>
      </c>
    </row>
    <row r="11108" spans="1:16" ht="15" hidden="1" customHeight="1">
      <c r="A11108">
        <v>403220</v>
      </c>
      <c r="B11108" t="s">
        <v>21837</v>
      </c>
      <c r="C11108" t="s">
        <v>21838</v>
      </c>
      <c r="D11108" t="s">
        <v>1067</v>
      </c>
      <c r="E11108" t="s">
        <v>1067</v>
      </c>
      <c r="F11108" t="s">
        <v>1067</v>
      </c>
      <c r="I11108" t="s">
        <v>27</v>
      </c>
      <c r="L11108">
        <v>0</v>
      </c>
      <c r="N11108">
        <f t="shared" si="126"/>
        <v>403220</v>
      </c>
      <c r="O11108">
        <f>_xlfn.XLOOKUP(A11108,Planilha1!F:F,Planilha1!G:G,0)</f>
        <v>0</v>
      </c>
      <c r="P11108">
        <v>0</v>
      </c>
    </row>
    <row r="11109" spans="1:16" ht="15" hidden="1" customHeight="1">
      <c r="A11109">
        <v>403221</v>
      </c>
      <c r="B11109" t="s">
        <v>21839</v>
      </c>
      <c r="C11109" t="s">
        <v>21840</v>
      </c>
      <c r="D11109" t="s">
        <v>1067</v>
      </c>
      <c r="E11109" t="s">
        <v>1067</v>
      </c>
      <c r="F11109" t="s">
        <v>1067</v>
      </c>
      <c r="I11109" t="s">
        <v>27</v>
      </c>
      <c r="L11109">
        <v>0</v>
      </c>
      <c r="N11109">
        <f t="shared" si="126"/>
        <v>403221</v>
      </c>
      <c r="O11109">
        <f>_xlfn.XLOOKUP(A11109,Planilha1!F:F,Planilha1!G:G,0)</f>
        <v>0</v>
      </c>
      <c r="P11109">
        <v>0</v>
      </c>
    </row>
    <row r="11110" spans="1:16" ht="15" hidden="1" customHeight="1">
      <c r="A11110">
        <v>403222</v>
      </c>
      <c r="B11110" t="s">
        <v>21841</v>
      </c>
      <c r="C11110" t="s">
        <v>21842</v>
      </c>
      <c r="D11110" t="s">
        <v>1067</v>
      </c>
      <c r="E11110" t="s">
        <v>1067</v>
      </c>
      <c r="F11110" t="s">
        <v>1067</v>
      </c>
      <c r="I11110" t="s">
        <v>27</v>
      </c>
      <c r="L11110">
        <v>0</v>
      </c>
      <c r="N11110">
        <f t="shared" si="126"/>
        <v>403222</v>
      </c>
      <c r="O11110">
        <f>_xlfn.XLOOKUP(A11110,Planilha1!F:F,Planilha1!G:G,0)</f>
        <v>0</v>
      </c>
      <c r="P11110">
        <v>0</v>
      </c>
    </row>
    <row r="11111" spans="1:16" ht="15" hidden="1" customHeight="1">
      <c r="A11111">
        <v>403223</v>
      </c>
      <c r="B11111" t="s">
        <v>21843</v>
      </c>
      <c r="C11111" t="s">
        <v>21844</v>
      </c>
      <c r="D11111" t="s">
        <v>1067</v>
      </c>
      <c r="E11111" t="s">
        <v>1067</v>
      </c>
      <c r="F11111" t="s">
        <v>1067</v>
      </c>
      <c r="I11111" t="s">
        <v>27</v>
      </c>
      <c r="L11111">
        <v>0</v>
      </c>
      <c r="N11111">
        <f t="shared" si="126"/>
        <v>403223</v>
      </c>
      <c r="O11111">
        <f>_xlfn.XLOOKUP(A11111,Planilha1!F:F,Planilha1!G:G,0)</f>
        <v>0</v>
      </c>
      <c r="P11111">
        <v>0</v>
      </c>
    </row>
    <row r="11112" spans="1:16" ht="15" hidden="1" customHeight="1">
      <c r="A11112">
        <v>403224</v>
      </c>
      <c r="B11112" t="s">
        <v>21845</v>
      </c>
      <c r="C11112" t="s">
        <v>21846</v>
      </c>
      <c r="D11112" t="s">
        <v>1067</v>
      </c>
      <c r="E11112" t="s">
        <v>1067</v>
      </c>
      <c r="F11112" t="s">
        <v>1067</v>
      </c>
      <c r="I11112" t="s">
        <v>27</v>
      </c>
      <c r="L11112">
        <v>0</v>
      </c>
      <c r="N11112">
        <f t="shared" si="126"/>
        <v>403224</v>
      </c>
      <c r="O11112">
        <f>_xlfn.XLOOKUP(A11112,Planilha1!F:F,Planilha1!G:G,0)</f>
        <v>0</v>
      </c>
      <c r="P11112">
        <v>0</v>
      </c>
    </row>
    <row r="11113" spans="1:16" ht="15" hidden="1" customHeight="1">
      <c r="A11113">
        <v>403225</v>
      </c>
      <c r="B11113" t="s">
        <v>21847</v>
      </c>
      <c r="C11113" t="s">
        <v>21848</v>
      </c>
      <c r="D11113" t="s">
        <v>1067</v>
      </c>
      <c r="E11113" t="s">
        <v>1067</v>
      </c>
      <c r="F11113" t="s">
        <v>1067</v>
      </c>
      <c r="I11113" t="s">
        <v>27</v>
      </c>
      <c r="L11113">
        <v>0</v>
      </c>
      <c r="N11113">
        <f t="shared" si="126"/>
        <v>403225</v>
      </c>
      <c r="O11113">
        <f>_xlfn.XLOOKUP(A11113,Planilha1!F:F,Planilha1!G:G,0)</f>
        <v>0</v>
      </c>
      <c r="P11113">
        <v>0</v>
      </c>
    </row>
    <row r="11114" spans="1:16" ht="15" hidden="1" customHeight="1">
      <c r="A11114">
        <v>403226</v>
      </c>
      <c r="B11114" t="s">
        <v>21849</v>
      </c>
      <c r="C11114" t="s">
        <v>21850</v>
      </c>
      <c r="D11114" t="s">
        <v>1067</v>
      </c>
      <c r="E11114" t="s">
        <v>1067</v>
      </c>
      <c r="F11114" t="s">
        <v>1067</v>
      </c>
      <c r="I11114" t="s">
        <v>27</v>
      </c>
      <c r="L11114">
        <v>0</v>
      </c>
      <c r="N11114">
        <f t="shared" si="126"/>
        <v>403226</v>
      </c>
      <c r="O11114">
        <f>_xlfn.XLOOKUP(A11114,Planilha1!F:F,Planilha1!G:G,0)</f>
        <v>0</v>
      </c>
      <c r="P11114">
        <v>0</v>
      </c>
    </row>
    <row r="11115" spans="1:16" ht="15" hidden="1" customHeight="1">
      <c r="A11115">
        <v>403227</v>
      </c>
      <c r="B11115" t="s">
        <v>21851</v>
      </c>
      <c r="C11115" t="s">
        <v>21852</v>
      </c>
      <c r="D11115" t="s">
        <v>1067</v>
      </c>
      <c r="E11115" t="s">
        <v>1067</v>
      </c>
      <c r="F11115" t="s">
        <v>1067</v>
      </c>
      <c r="I11115" t="s">
        <v>27</v>
      </c>
      <c r="L11115">
        <v>0</v>
      </c>
      <c r="N11115">
        <f t="shared" si="126"/>
        <v>403227</v>
      </c>
      <c r="O11115">
        <f>_xlfn.XLOOKUP(A11115,Planilha1!F:F,Planilha1!G:G,0)</f>
        <v>0</v>
      </c>
      <c r="P11115">
        <v>0</v>
      </c>
    </row>
    <row r="11116" spans="1:16" ht="15" hidden="1" customHeight="1">
      <c r="A11116">
        <v>403228</v>
      </c>
      <c r="B11116" t="s">
        <v>21853</v>
      </c>
      <c r="C11116" t="s">
        <v>21854</v>
      </c>
      <c r="D11116" t="s">
        <v>1067</v>
      </c>
      <c r="E11116" t="s">
        <v>1067</v>
      </c>
      <c r="F11116" t="s">
        <v>1067</v>
      </c>
      <c r="I11116" t="s">
        <v>27</v>
      </c>
      <c r="L11116">
        <v>0</v>
      </c>
      <c r="N11116">
        <f t="shared" si="126"/>
        <v>403228</v>
      </c>
      <c r="O11116">
        <f>_xlfn.XLOOKUP(A11116,Planilha1!F:F,Planilha1!G:G,0)</f>
        <v>0</v>
      </c>
      <c r="P11116">
        <v>0</v>
      </c>
    </row>
    <row r="11117" spans="1:16" ht="15" hidden="1" customHeight="1">
      <c r="A11117">
        <v>403229</v>
      </c>
      <c r="B11117" t="s">
        <v>21855</v>
      </c>
      <c r="C11117" t="s">
        <v>21856</v>
      </c>
      <c r="D11117" t="s">
        <v>1067</v>
      </c>
      <c r="E11117" t="s">
        <v>1067</v>
      </c>
      <c r="F11117" t="s">
        <v>1067</v>
      </c>
      <c r="I11117" t="s">
        <v>27</v>
      </c>
      <c r="L11117">
        <v>0</v>
      </c>
      <c r="N11117">
        <f t="shared" si="126"/>
        <v>403229</v>
      </c>
      <c r="O11117">
        <f>_xlfn.XLOOKUP(A11117,Planilha1!F:F,Planilha1!G:G,0)</f>
        <v>0</v>
      </c>
      <c r="P11117">
        <v>0</v>
      </c>
    </row>
    <row r="11118" spans="1:16" ht="15" hidden="1" customHeight="1">
      <c r="A11118">
        <v>403230</v>
      </c>
      <c r="B11118" t="s">
        <v>21857</v>
      </c>
      <c r="C11118" t="s">
        <v>21858</v>
      </c>
      <c r="D11118" t="s">
        <v>1067</v>
      </c>
      <c r="E11118" t="s">
        <v>1067</v>
      </c>
      <c r="F11118" t="s">
        <v>1067</v>
      </c>
      <c r="I11118" t="s">
        <v>27</v>
      </c>
      <c r="L11118">
        <v>0</v>
      </c>
      <c r="N11118">
        <f t="shared" si="126"/>
        <v>403230</v>
      </c>
      <c r="O11118">
        <f>_xlfn.XLOOKUP(A11118,Planilha1!F:F,Planilha1!G:G,0)</f>
        <v>0</v>
      </c>
      <c r="P11118">
        <v>0</v>
      </c>
    </row>
    <row r="11119" spans="1:16" ht="15" hidden="1" customHeight="1">
      <c r="A11119">
        <v>403231</v>
      </c>
      <c r="B11119" t="s">
        <v>21859</v>
      </c>
      <c r="C11119" t="s">
        <v>21860</v>
      </c>
      <c r="D11119" t="s">
        <v>1067</v>
      </c>
      <c r="E11119" t="s">
        <v>1067</v>
      </c>
      <c r="F11119" t="s">
        <v>1067</v>
      </c>
      <c r="I11119" t="s">
        <v>27</v>
      </c>
      <c r="L11119">
        <v>0</v>
      </c>
      <c r="N11119">
        <f t="shared" si="126"/>
        <v>403231</v>
      </c>
      <c r="O11119">
        <f>_xlfn.XLOOKUP(A11119,Planilha1!F:F,Planilha1!G:G,0)</f>
        <v>0</v>
      </c>
      <c r="P11119">
        <v>0</v>
      </c>
    </row>
    <row r="11120" spans="1:16" ht="15" hidden="1" customHeight="1">
      <c r="A11120">
        <v>403232</v>
      </c>
      <c r="B11120" t="s">
        <v>21861</v>
      </c>
      <c r="C11120" t="s">
        <v>21862</v>
      </c>
      <c r="D11120" t="s">
        <v>1067</v>
      </c>
      <c r="E11120" t="s">
        <v>1067</v>
      </c>
      <c r="F11120" t="s">
        <v>1067</v>
      </c>
      <c r="I11120" t="s">
        <v>27</v>
      </c>
      <c r="L11120">
        <v>0</v>
      </c>
      <c r="N11120">
        <f t="shared" si="126"/>
        <v>403232</v>
      </c>
      <c r="O11120">
        <f>_xlfn.XLOOKUP(A11120,Planilha1!F:F,Planilha1!G:G,0)</f>
        <v>0</v>
      </c>
      <c r="P11120">
        <v>0</v>
      </c>
    </row>
    <row r="11121" spans="1:16" ht="15" hidden="1" customHeight="1">
      <c r="A11121">
        <v>403233</v>
      </c>
      <c r="B11121" t="s">
        <v>21863</v>
      </c>
      <c r="C11121" t="s">
        <v>21864</v>
      </c>
      <c r="D11121" t="s">
        <v>1067</v>
      </c>
      <c r="E11121" t="s">
        <v>1067</v>
      </c>
      <c r="F11121" t="s">
        <v>1067</v>
      </c>
      <c r="I11121" t="s">
        <v>27</v>
      </c>
      <c r="L11121">
        <v>0</v>
      </c>
      <c r="N11121">
        <f t="shared" si="126"/>
        <v>403233</v>
      </c>
      <c r="O11121">
        <f>_xlfn.XLOOKUP(A11121,Planilha1!F:F,Planilha1!G:G,0)</f>
        <v>0</v>
      </c>
      <c r="P11121">
        <v>0</v>
      </c>
    </row>
    <row r="11122" spans="1:16" ht="15" hidden="1" customHeight="1">
      <c r="A11122">
        <v>403234</v>
      </c>
      <c r="B11122" t="s">
        <v>21865</v>
      </c>
      <c r="C11122" t="s">
        <v>21866</v>
      </c>
      <c r="D11122" t="s">
        <v>1067</v>
      </c>
      <c r="E11122" t="s">
        <v>1067</v>
      </c>
      <c r="F11122" t="s">
        <v>1067</v>
      </c>
      <c r="I11122" t="s">
        <v>27</v>
      </c>
      <c r="L11122">
        <v>0</v>
      </c>
      <c r="N11122">
        <f t="shared" si="126"/>
        <v>403234</v>
      </c>
      <c r="O11122">
        <f>_xlfn.XLOOKUP(A11122,Planilha1!F:F,Planilha1!G:G,0)</f>
        <v>0</v>
      </c>
      <c r="P11122">
        <v>0</v>
      </c>
    </row>
    <row r="11123" spans="1:16" ht="15" hidden="1" customHeight="1">
      <c r="A11123">
        <v>403235</v>
      </c>
      <c r="B11123" t="s">
        <v>21867</v>
      </c>
      <c r="C11123" t="s">
        <v>21868</v>
      </c>
      <c r="D11123" t="s">
        <v>1067</v>
      </c>
      <c r="E11123" t="s">
        <v>1067</v>
      </c>
      <c r="F11123" t="s">
        <v>1067</v>
      </c>
      <c r="I11123" t="s">
        <v>27</v>
      </c>
      <c r="L11123">
        <v>0</v>
      </c>
      <c r="N11123">
        <f t="shared" si="126"/>
        <v>403235</v>
      </c>
      <c r="O11123">
        <f>_xlfn.XLOOKUP(A11123,Planilha1!F:F,Planilha1!G:G,0)</f>
        <v>0</v>
      </c>
      <c r="P11123">
        <v>0</v>
      </c>
    </row>
    <row r="11124" spans="1:16" ht="15" hidden="1" customHeight="1">
      <c r="A11124">
        <v>403236</v>
      </c>
      <c r="B11124" t="s">
        <v>21869</v>
      </c>
      <c r="C11124" t="s">
        <v>21870</v>
      </c>
      <c r="D11124" t="s">
        <v>1067</v>
      </c>
      <c r="E11124" t="s">
        <v>1067</v>
      </c>
      <c r="F11124" t="s">
        <v>1067</v>
      </c>
      <c r="I11124" t="s">
        <v>27</v>
      </c>
      <c r="L11124">
        <v>0</v>
      </c>
      <c r="N11124">
        <f t="shared" si="126"/>
        <v>403236</v>
      </c>
      <c r="O11124">
        <f>_xlfn.XLOOKUP(A11124,Planilha1!F:F,Planilha1!G:G,0)</f>
        <v>0</v>
      </c>
      <c r="P11124">
        <v>0</v>
      </c>
    </row>
    <row r="11125" spans="1:16" ht="15" hidden="1" customHeight="1">
      <c r="A11125">
        <v>403237</v>
      </c>
      <c r="B11125" t="s">
        <v>21871</v>
      </c>
      <c r="C11125" t="s">
        <v>21872</v>
      </c>
      <c r="D11125" t="s">
        <v>1067</v>
      </c>
      <c r="E11125" t="s">
        <v>1067</v>
      </c>
      <c r="F11125" t="s">
        <v>1067</v>
      </c>
      <c r="I11125" t="s">
        <v>27</v>
      </c>
      <c r="L11125">
        <v>0</v>
      </c>
      <c r="N11125">
        <f t="shared" si="126"/>
        <v>403237</v>
      </c>
      <c r="O11125">
        <f>_xlfn.XLOOKUP(A11125,Planilha1!F:F,Planilha1!G:G,0)</f>
        <v>0</v>
      </c>
      <c r="P11125">
        <v>0</v>
      </c>
    </row>
    <row r="11126" spans="1:16" ht="15" hidden="1" customHeight="1">
      <c r="A11126">
        <v>403238</v>
      </c>
      <c r="B11126" t="s">
        <v>21873</v>
      </c>
      <c r="C11126" t="s">
        <v>21874</v>
      </c>
      <c r="D11126" t="s">
        <v>1067</v>
      </c>
      <c r="E11126" t="s">
        <v>1067</v>
      </c>
      <c r="F11126" t="s">
        <v>1067</v>
      </c>
      <c r="I11126" t="s">
        <v>27</v>
      </c>
      <c r="L11126">
        <v>0</v>
      </c>
      <c r="N11126">
        <f t="shared" si="126"/>
        <v>403238</v>
      </c>
      <c r="O11126">
        <f>_xlfn.XLOOKUP(A11126,Planilha1!F:F,Planilha1!G:G,0)</f>
        <v>0</v>
      </c>
      <c r="P11126">
        <v>0</v>
      </c>
    </row>
    <row r="11127" spans="1:16" ht="15" hidden="1" customHeight="1">
      <c r="A11127">
        <v>403239</v>
      </c>
      <c r="B11127" t="s">
        <v>21875</v>
      </c>
      <c r="C11127" t="s">
        <v>21876</v>
      </c>
      <c r="D11127" t="s">
        <v>1067</v>
      </c>
      <c r="E11127" t="s">
        <v>1067</v>
      </c>
      <c r="F11127" t="s">
        <v>1067</v>
      </c>
      <c r="I11127" t="s">
        <v>27</v>
      </c>
      <c r="L11127">
        <v>0</v>
      </c>
      <c r="N11127">
        <f t="shared" si="126"/>
        <v>403239</v>
      </c>
      <c r="O11127">
        <f>_xlfn.XLOOKUP(A11127,Planilha1!F:F,Planilha1!G:G,0)</f>
        <v>0</v>
      </c>
      <c r="P11127">
        <v>0</v>
      </c>
    </row>
    <row r="11128" spans="1:16" ht="15" hidden="1" customHeight="1">
      <c r="A11128">
        <v>403240</v>
      </c>
      <c r="B11128" t="s">
        <v>21877</v>
      </c>
      <c r="C11128" t="s">
        <v>21878</v>
      </c>
      <c r="D11128" t="s">
        <v>1067</v>
      </c>
      <c r="E11128" t="s">
        <v>1067</v>
      </c>
      <c r="F11128" t="s">
        <v>1067</v>
      </c>
      <c r="I11128" t="s">
        <v>27</v>
      </c>
      <c r="L11128">
        <v>0</v>
      </c>
      <c r="N11128">
        <f t="shared" si="126"/>
        <v>403240</v>
      </c>
      <c r="O11128">
        <f>_xlfn.XLOOKUP(A11128,Planilha1!F:F,Planilha1!G:G,0)</f>
        <v>0</v>
      </c>
      <c r="P11128">
        <v>0</v>
      </c>
    </row>
    <row r="11129" spans="1:16" ht="15" hidden="1" customHeight="1">
      <c r="A11129">
        <v>403241</v>
      </c>
      <c r="B11129" t="s">
        <v>21879</v>
      </c>
      <c r="C11129" t="s">
        <v>21880</v>
      </c>
      <c r="D11129" t="s">
        <v>1067</v>
      </c>
      <c r="E11129" t="s">
        <v>1067</v>
      </c>
      <c r="F11129" t="s">
        <v>1067</v>
      </c>
      <c r="I11129" t="s">
        <v>27</v>
      </c>
      <c r="L11129">
        <v>0</v>
      </c>
      <c r="N11129">
        <f t="shared" si="126"/>
        <v>403241</v>
      </c>
      <c r="O11129">
        <f>_xlfn.XLOOKUP(A11129,Planilha1!F:F,Planilha1!G:G,0)</f>
        <v>0</v>
      </c>
      <c r="P11129">
        <v>0</v>
      </c>
    </row>
    <row r="11130" spans="1:16" ht="15" hidden="1" customHeight="1">
      <c r="A11130">
        <v>403242</v>
      </c>
      <c r="B11130" t="s">
        <v>21881</v>
      </c>
      <c r="C11130" t="s">
        <v>21882</v>
      </c>
      <c r="D11130" t="s">
        <v>1067</v>
      </c>
      <c r="E11130" t="s">
        <v>1067</v>
      </c>
      <c r="F11130" t="s">
        <v>1067</v>
      </c>
      <c r="I11130" t="s">
        <v>27</v>
      </c>
      <c r="L11130">
        <v>0</v>
      </c>
      <c r="N11130">
        <f t="shared" si="126"/>
        <v>403242</v>
      </c>
      <c r="O11130">
        <f>_xlfn.XLOOKUP(A11130,Planilha1!F:F,Planilha1!G:G,0)</f>
        <v>0</v>
      </c>
      <c r="P11130">
        <v>0</v>
      </c>
    </row>
    <row r="11131" spans="1:16" ht="15" hidden="1" customHeight="1">
      <c r="A11131">
        <v>403243</v>
      </c>
      <c r="B11131" t="s">
        <v>21883</v>
      </c>
      <c r="C11131" t="s">
        <v>21884</v>
      </c>
      <c r="D11131" t="s">
        <v>1067</v>
      </c>
      <c r="E11131" t="s">
        <v>1067</v>
      </c>
      <c r="F11131" t="s">
        <v>1067</v>
      </c>
      <c r="I11131" t="s">
        <v>27</v>
      </c>
      <c r="L11131">
        <v>0</v>
      </c>
      <c r="N11131">
        <f t="shared" si="126"/>
        <v>403243</v>
      </c>
      <c r="O11131">
        <f>_xlfn.XLOOKUP(A11131,Planilha1!F:F,Planilha1!G:G,0)</f>
        <v>0</v>
      </c>
      <c r="P11131">
        <v>0</v>
      </c>
    </row>
    <row r="11132" spans="1:16" ht="15" hidden="1" customHeight="1">
      <c r="A11132">
        <v>403244</v>
      </c>
      <c r="B11132" t="s">
        <v>21885</v>
      </c>
      <c r="C11132" t="s">
        <v>21886</v>
      </c>
      <c r="D11132" t="s">
        <v>1067</v>
      </c>
      <c r="E11132" t="s">
        <v>1067</v>
      </c>
      <c r="F11132" t="s">
        <v>1067</v>
      </c>
      <c r="I11132" t="s">
        <v>27</v>
      </c>
      <c r="L11132">
        <v>0</v>
      </c>
      <c r="N11132">
        <f t="shared" si="126"/>
        <v>403244</v>
      </c>
      <c r="O11132">
        <f>_xlfn.XLOOKUP(A11132,Planilha1!F:F,Planilha1!G:G,0)</f>
        <v>0</v>
      </c>
      <c r="P11132">
        <v>0</v>
      </c>
    </row>
    <row r="11133" spans="1:16" ht="15" hidden="1" customHeight="1">
      <c r="A11133">
        <v>403245</v>
      </c>
      <c r="B11133" t="s">
        <v>21887</v>
      </c>
      <c r="C11133" t="s">
        <v>21888</v>
      </c>
      <c r="D11133" t="s">
        <v>1067</v>
      </c>
      <c r="E11133" t="s">
        <v>1067</v>
      </c>
      <c r="F11133" t="s">
        <v>1067</v>
      </c>
      <c r="I11133" t="s">
        <v>27</v>
      </c>
      <c r="L11133">
        <v>0</v>
      </c>
      <c r="N11133">
        <f t="shared" si="126"/>
        <v>403245</v>
      </c>
      <c r="O11133">
        <f>_xlfn.XLOOKUP(A11133,Planilha1!F:F,Planilha1!G:G,0)</f>
        <v>0</v>
      </c>
      <c r="P11133">
        <v>0</v>
      </c>
    </row>
    <row r="11134" spans="1:16" ht="15" hidden="1" customHeight="1">
      <c r="A11134">
        <v>403246</v>
      </c>
      <c r="B11134" t="s">
        <v>21889</v>
      </c>
      <c r="C11134" t="s">
        <v>21890</v>
      </c>
      <c r="D11134" t="s">
        <v>1067</v>
      </c>
      <c r="E11134" t="s">
        <v>1067</v>
      </c>
      <c r="F11134" t="s">
        <v>1067</v>
      </c>
      <c r="I11134" t="s">
        <v>27</v>
      </c>
      <c r="L11134">
        <v>0</v>
      </c>
      <c r="N11134">
        <f t="shared" si="126"/>
        <v>403246</v>
      </c>
      <c r="O11134">
        <f>_xlfn.XLOOKUP(A11134,Planilha1!F:F,Planilha1!G:G,0)</f>
        <v>0</v>
      </c>
      <c r="P11134">
        <v>0</v>
      </c>
    </row>
    <row r="11135" spans="1:16" ht="15" hidden="1" customHeight="1">
      <c r="A11135">
        <v>403247</v>
      </c>
      <c r="B11135" t="s">
        <v>21891</v>
      </c>
      <c r="C11135" t="s">
        <v>21892</v>
      </c>
      <c r="D11135" t="s">
        <v>1067</v>
      </c>
      <c r="E11135" t="s">
        <v>1067</v>
      </c>
      <c r="F11135" t="s">
        <v>1067</v>
      </c>
      <c r="I11135" t="s">
        <v>27</v>
      </c>
      <c r="L11135">
        <v>0</v>
      </c>
      <c r="N11135">
        <f t="shared" si="126"/>
        <v>403247</v>
      </c>
      <c r="O11135">
        <f>_xlfn.XLOOKUP(A11135,Planilha1!F:F,Planilha1!G:G,0)</f>
        <v>0</v>
      </c>
      <c r="P11135">
        <v>0</v>
      </c>
    </row>
    <row r="11136" spans="1:16" ht="15" hidden="1" customHeight="1">
      <c r="A11136">
        <v>403248</v>
      </c>
      <c r="B11136" t="s">
        <v>21893</v>
      </c>
      <c r="C11136" t="s">
        <v>21894</v>
      </c>
      <c r="D11136" t="s">
        <v>1067</v>
      </c>
      <c r="E11136" t="s">
        <v>1067</v>
      </c>
      <c r="F11136" t="s">
        <v>1067</v>
      </c>
      <c r="I11136" t="s">
        <v>27</v>
      </c>
      <c r="L11136">
        <v>0</v>
      </c>
      <c r="N11136">
        <f t="shared" si="126"/>
        <v>403248</v>
      </c>
      <c r="O11136">
        <f>_xlfn.XLOOKUP(A11136,Planilha1!F:F,Planilha1!G:G,0)</f>
        <v>0</v>
      </c>
      <c r="P11136">
        <v>0</v>
      </c>
    </row>
    <row r="11137" spans="1:16" ht="15" hidden="1" customHeight="1">
      <c r="A11137">
        <v>403249</v>
      </c>
      <c r="B11137" t="s">
        <v>21895</v>
      </c>
      <c r="C11137" t="s">
        <v>21896</v>
      </c>
      <c r="D11137" t="s">
        <v>1067</v>
      </c>
      <c r="E11137" t="s">
        <v>1067</v>
      </c>
      <c r="F11137" t="s">
        <v>1067</v>
      </c>
      <c r="I11137" t="s">
        <v>27</v>
      </c>
      <c r="L11137">
        <v>0</v>
      </c>
      <c r="N11137">
        <f t="shared" si="126"/>
        <v>403249</v>
      </c>
      <c r="O11137">
        <f>_xlfn.XLOOKUP(A11137,Planilha1!F:F,Planilha1!G:G,0)</f>
        <v>0</v>
      </c>
      <c r="P11137">
        <v>0</v>
      </c>
    </row>
    <row r="11138" spans="1:16" ht="15" hidden="1" customHeight="1">
      <c r="A11138">
        <v>403250</v>
      </c>
      <c r="B11138" t="s">
        <v>21897</v>
      </c>
      <c r="C11138" t="s">
        <v>21898</v>
      </c>
      <c r="D11138" t="s">
        <v>1067</v>
      </c>
      <c r="E11138" t="s">
        <v>1067</v>
      </c>
      <c r="F11138" t="s">
        <v>1067</v>
      </c>
      <c r="I11138" t="s">
        <v>27</v>
      </c>
      <c r="L11138">
        <v>0</v>
      </c>
      <c r="N11138">
        <f t="shared" si="126"/>
        <v>403250</v>
      </c>
      <c r="O11138">
        <f>_xlfn.XLOOKUP(A11138,Planilha1!F:F,Planilha1!G:G,0)</f>
        <v>0</v>
      </c>
      <c r="P11138">
        <v>0</v>
      </c>
    </row>
    <row r="11139" spans="1:16" ht="15" hidden="1" customHeight="1">
      <c r="A11139">
        <v>403251</v>
      </c>
      <c r="B11139" t="s">
        <v>21899</v>
      </c>
      <c r="C11139" t="s">
        <v>21900</v>
      </c>
      <c r="D11139" t="s">
        <v>1067</v>
      </c>
      <c r="E11139" t="s">
        <v>1067</v>
      </c>
      <c r="F11139" t="s">
        <v>1067</v>
      </c>
      <c r="I11139" t="s">
        <v>27</v>
      </c>
      <c r="L11139">
        <v>0</v>
      </c>
      <c r="N11139">
        <f t="shared" si="126"/>
        <v>403251</v>
      </c>
      <c r="O11139">
        <f>_xlfn.XLOOKUP(A11139,Planilha1!F:F,Planilha1!G:G,0)</f>
        <v>0</v>
      </c>
      <c r="P11139">
        <v>0</v>
      </c>
    </row>
    <row r="11140" spans="1:16" ht="15" hidden="1" customHeight="1">
      <c r="A11140">
        <v>403252</v>
      </c>
      <c r="B11140" t="s">
        <v>21901</v>
      </c>
      <c r="C11140" t="s">
        <v>21902</v>
      </c>
      <c r="D11140" t="s">
        <v>1067</v>
      </c>
      <c r="E11140" t="s">
        <v>1067</v>
      </c>
      <c r="F11140" t="s">
        <v>1067</v>
      </c>
      <c r="I11140" t="s">
        <v>27</v>
      </c>
      <c r="L11140">
        <v>0</v>
      </c>
      <c r="N11140">
        <f t="shared" si="126"/>
        <v>403252</v>
      </c>
      <c r="O11140">
        <f>_xlfn.XLOOKUP(A11140,Planilha1!F:F,Planilha1!G:G,0)</f>
        <v>0</v>
      </c>
      <c r="P11140">
        <v>0</v>
      </c>
    </row>
    <row r="11141" spans="1:16" ht="15" hidden="1" customHeight="1">
      <c r="A11141">
        <v>403253</v>
      </c>
      <c r="B11141" t="s">
        <v>21903</v>
      </c>
      <c r="C11141" t="s">
        <v>21904</v>
      </c>
      <c r="D11141" t="s">
        <v>1067</v>
      </c>
      <c r="E11141" t="s">
        <v>1067</v>
      </c>
      <c r="F11141" t="s">
        <v>1067</v>
      </c>
      <c r="I11141" t="s">
        <v>27</v>
      </c>
      <c r="L11141">
        <v>0</v>
      </c>
      <c r="N11141">
        <f t="shared" si="126"/>
        <v>403253</v>
      </c>
      <c r="O11141">
        <f>_xlfn.XLOOKUP(A11141,Planilha1!F:F,Planilha1!G:G,0)</f>
        <v>0</v>
      </c>
      <c r="P11141">
        <v>0</v>
      </c>
    </row>
    <row r="11142" spans="1:16" ht="15" hidden="1" customHeight="1">
      <c r="A11142">
        <v>403254</v>
      </c>
      <c r="B11142" t="s">
        <v>21905</v>
      </c>
      <c r="C11142" t="s">
        <v>21906</v>
      </c>
      <c r="D11142" t="s">
        <v>1067</v>
      </c>
      <c r="E11142" t="s">
        <v>1067</v>
      </c>
      <c r="F11142" t="s">
        <v>1067</v>
      </c>
      <c r="I11142" t="s">
        <v>27</v>
      </c>
      <c r="L11142">
        <v>0</v>
      </c>
      <c r="N11142">
        <f t="shared" si="126"/>
        <v>403254</v>
      </c>
      <c r="O11142">
        <f>_xlfn.XLOOKUP(A11142,Planilha1!F:F,Planilha1!G:G,0)</f>
        <v>0</v>
      </c>
      <c r="P11142">
        <v>0</v>
      </c>
    </row>
    <row r="11143" spans="1:16" ht="15" hidden="1" customHeight="1">
      <c r="A11143">
        <v>403255</v>
      </c>
      <c r="B11143" t="s">
        <v>21907</v>
      </c>
      <c r="C11143" t="s">
        <v>21908</v>
      </c>
      <c r="D11143" t="s">
        <v>1067</v>
      </c>
      <c r="E11143" t="s">
        <v>1067</v>
      </c>
      <c r="F11143" t="s">
        <v>1067</v>
      </c>
      <c r="I11143" t="s">
        <v>27</v>
      </c>
      <c r="L11143">
        <v>0</v>
      </c>
      <c r="N11143">
        <f t="shared" si="126"/>
        <v>403255</v>
      </c>
      <c r="O11143">
        <f>_xlfn.XLOOKUP(A11143,Planilha1!F:F,Planilha1!G:G,0)</f>
        <v>0</v>
      </c>
      <c r="P11143">
        <v>0</v>
      </c>
    </row>
    <row r="11144" spans="1:16" ht="15" hidden="1" customHeight="1">
      <c r="A11144">
        <v>403256</v>
      </c>
      <c r="B11144" t="s">
        <v>21909</v>
      </c>
      <c r="C11144" t="s">
        <v>21910</v>
      </c>
      <c r="D11144" t="s">
        <v>1067</v>
      </c>
      <c r="E11144" t="s">
        <v>1067</v>
      </c>
      <c r="F11144" t="s">
        <v>1067</v>
      </c>
      <c r="I11144" t="s">
        <v>27</v>
      </c>
      <c r="L11144">
        <v>0</v>
      </c>
      <c r="N11144">
        <f t="shared" si="126"/>
        <v>403256</v>
      </c>
      <c r="O11144">
        <f>_xlfn.XLOOKUP(A11144,Planilha1!F:F,Planilha1!G:G,0)</f>
        <v>0</v>
      </c>
      <c r="P11144">
        <v>0</v>
      </c>
    </row>
    <row r="11145" spans="1:16" ht="15" hidden="1" customHeight="1">
      <c r="A11145">
        <v>403257</v>
      </c>
      <c r="B11145" t="s">
        <v>21911</v>
      </c>
      <c r="C11145" t="s">
        <v>21912</v>
      </c>
      <c r="D11145" t="s">
        <v>1067</v>
      </c>
      <c r="E11145" t="s">
        <v>1067</v>
      </c>
      <c r="F11145" t="s">
        <v>1067</v>
      </c>
      <c r="I11145" t="s">
        <v>27</v>
      </c>
      <c r="L11145">
        <v>0</v>
      </c>
      <c r="N11145">
        <f t="shared" si="126"/>
        <v>403257</v>
      </c>
      <c r="O11145">
        <f>_xlfn.XLOOKUP(A11145,Planilha1!F:F,Planilha1!G:G,0)</f>
        <v>0</v>
      </c>
      <c r="P11145">
        <v>0</v>
      </c>
    </row>
    <row r="11146" spans="1:16" ht="15" hidden="1" customHeight="1">
      <c r="A11146">
        <v>403258</v>
      </c>
      <c r="B11146" t="s">
        <v>21913</v>
      </c>
      <c r="C11146" t="s">
        <v>21914</v>
      </c>
      <c r="D11146" t="s">
        <v>1067</v>
      </c>
      <c r="E11146" t="s">
        <v>1067</v>
      </c>
      <c r="F11146" t="s">
        <v>1067</v>
      </c>
      <c r="I11146" t="s">
        <v>27</v>
      </c>
      <c r="L11146">
        <v>0</v>
      </c>
      <c r="N11146">
        <f t="shared" si="126"/>
        <v>403258</v>
      </c>
      <c r="O11146">
        <f>_xlfn.XLOOKUP(A11146,Planilha1!F:F,Planilha1!G:G,0)</f>
        <v>0</v>
      </c>
      <c r="P11146">
        <v>0</v>
      </c>
    </row>
    <row r="11147" spans="1:16" ht="15" hidden="1" customHeight="1">
      <c r="A11147">
        <v>403259</v>
      </c>
      <c r="B11147" t="s">
        <v>21915</v>
      </c>
      <c r="C11147" t="s">
        <v>21916</v>
      </c>
      <c r="D11147" t="s">
        <v>1067</v>
      </c>
      <c r="E11147" t="s">
        <v>1067</v>
      </c>
      <c r="F11147" t="s">
        <v>1067</v>
      </c>
      <c r="I11147" t="s">
        <v>27</v>
      </c>
      <c r="L11147">
        <v>0</v>
      </c>
      <c r="N11147">
        <f t="shared" si="126"/>
        <v>403259</v>
      </c>
      <c r="O11147">
        <f>_xlfn.XLOOKUP(A11147,Planilha1!F:F,Planilha1!G:G,0)</f>
        <v>0</v>
      </c>
      <c r="P11147">
        <v>0</v>
      </c>
    </row>
    <row r="11148" spans="1:16" ht="15" hidden="1" customHeight="1">
      <c r="A11148">
        <v>403260</v>
      </c>
      <c r="B11148" t="s">
        <v>21917</v>
      </c>
      <c r="C11148" t="s">
        <v>21918</v>
      </c>
      <c r="D11148" t="s">
        <v>1067</v>
      </c>
      <c r="E11148" t="s">
        <v>1067</v>
      </c>
      <c r="F11148" t="s">
        <v>1067</v>
      </c>
      <c r="I11148" t="s">
        <v>27</v>
      </c>
      <c r="L11148">
        <v>0</v>
      </c>
      <c r="N11148">
        <f t="shared" si="126"/>
        <v>403260</v>
      </c>
      <c r="O11148">
        <f>_xlfn.XLOOKUP(A11148,Planilha1!F:F,Planilha1!G:G,0)</f>
        <v>0</v>
      </c>
      <c r="P11148">
        <v>0</v>
      </c>
    </row>
    <row r="11149" spans="1:16" ht="15" hidden="1" customHeight="1">
      <c r="A11149">
        <v>403261</v>
      </c>
      <c r="B11149" t="s">
        <v>21919</v>
      </c>
      <c r="C11149" t="s">
        <v>21920</v>
      </c>
      <c r="D11149" t="s">
        <v>1067</v>
      </c>
      <c r="E11149" t="s">
        <v>1067</v>
      </c>
      <c r="F11149" t="s">
        <v>1067</v>
      </c>
      <c r="I11149" t="s">
        <v>27</v>
      </c>
      <c r="L11149">
        <v>0</v>
      </c>
      <c r="N11149">
        <f t="shared" si="126"/>
        <v>403261</v>
      </c>
      <c r="O11149">
        <f>_xlfn.XLOOKUP(A11149,Planilha1!F:F,Planilha1!G:G,0)</f>
        <v>0</v>
      </c>
      <c r="P11149">
        <v>0</v>
      </c>
    </row>
    <row r="11150" spans="1:16" ht="15" hidden="1" customHeight="1">
      <c r="A11150">
        <v>403262</v>
      </c>
      <c r="B11150" t="s">
        <v>21921</v>
      </c>
      <c r="C11150" t="s">
        <v>21922</v>
      </c>
      <c r="D11150" t="s">
        <v>1067</v>
      </c>
      <c r="E11150" t="s">
        <v>1067</v>
      </c>
      <c r="F11150" t="s">
        <v>1067</v>
      </c>
      <c r="I11150" t="s">
        <v>27</v>
      </c>
      <c r="L11150">
        <v>0</v>
      </c>
      <c r="N11150">
        <f t="shared" si="126"/>
        <v>403262</v>
      </c>
      <c r="O11150">
        <f>_xlfn.XLOOKUP(A11150,Planilha1!F:F,Planilha1!G:G,0)</f>
        <v>0</v>
      </c>
      <c r="P11150">
        <v>0</v>
      </c>
    </row>
    <row r="11151" spans="1:16" ht="15" hidden="1" customHeight="1">
      <c r="A11151">
        <v>403263</v>
      </c>
      <c r="B11151" t="s">
        <v>21923</v>
      </c>
      <c r="C11151" t="s">
        <v>21924</v>
      </c>
      <c r="D11151" t="s">
        <v>1067</v>
      </c>
      <c r="E11151" t="s">
        <v>1067</v>
      </c>
      <c r="F11151" t="s">
        <v>1067</v>
      </c>
      <c r="I11151" t="s">
        <v>27</v>
      </c>
      <c r="L11151">
        <v>0</v>
      </c>
      <c r="N11151">
        <f t="shared" si="126"/>
        <v>403263</v>
      </c>
      <c r="O11151">
        <f>_xlfn.XLOOKUP(A11151,Planilha1!F:F,Planilha1!G:G,0)</f>
        <v>0</v>
      </c>
      <c r="P11151">
        <v>0</v>
      </c>
    </row>
    <row r="11152" spans="1:16" ht="15" hidden="1" customHeight="1">
      <c r="A11152">
        <v>403264</v>
      </c>
      <c r="B11152" t="s">
        <v>21925</v>
      </c>
      <c r="C11152" t="s">
        <v>21926</v>
      </c>
      <c r="D11152" t="s">
        <v>1067</v>
      </c>
      <c r="E11152" t="s">
        <v>1067</v>
      </c>
      <c r="F11152" t="s">
        <v>1067</v>
      </c>
      <c r="I11152" t="s">
        <v>27</v>
      </c>
      <c r="L11152">
        <v>0</v>
      </c>
      <c r="N11152">
        <f t="shared" si="126"/>
        <v>403264</v>
      </c>
      <c r="O11152">
        <f>_xlfn.XLOOKUP(A11152,Planilha1!F:F,Planilha1!G:G,0)</f>
        <v>0</v>
      </c>
      <c r="P11152">
        <v>0</v>
      </c>
    </row>
    <row r="11153" spans="1:16" ht="15" hidden="1" customHeight="1">
      <c r="A11153">
        <v>403265</v>
      </c>
      <c r="B11153" t="s">
        <v>21927</v>
      </c>
      <c r="C11153" t="s">
        <v>21928</v>
      </c>
      <c r="D11153" t="s">
        <v>1067</v>
      </c>
      <c r="E11153" t="s">
        <v>1067</v>
      </c>
      <c r="F11153" t="s">
        <v>1067</v>
      </c>
      <c r="I11153" t="s">
        <v>27</v>
      </c>
      <c r="L11153">
        <v>0</v>
      </c>
      <c r="N11153">
        <f t="shared" si="126"/>
        <v>403265</v>
      </c>
      <c r="O11153">
        <f>_xlfn.XLOOKUP(A11153,Planilha1!F:F,Planilha1!G:G,0)</f>
        <v>0</v>
      </c>
      <c r="P11153">
        <v>0</v>
      </c>
    </row>
    <row r="11154" spans="1:16" ht="15" hidden="1" customHeight="1">
      <c r="A11154">
        <v>403266</v>
      </c>
      <c r="B11154" t="s">
        <v>21929</v>
      </c>
      <c r="C11154" t="s">
        <v>21930</v>
      </c>
      <c r="D11154" t="s">
        <v>1067</v>
      </c>
      <c r="E11154" t="s">
        <v>1067</v>
      </c>
      <c r="F11154" t="s">
        <v>1067</v>
      </c>
      <c r="I11154" t="s">
        <v>27</v>
      </c>
      <c r="L11154">
        <v>0</v>
      </c>
      <c r="N11154">
        <f t="shared" ref="N11154:N11217" si="127">A11154</f>
        <v>403266</v>
      </c>
      <c r="O11154">
        <f>_xlfn.XLOOKUP(A11154,Planilha1!F:F,Planilha1!G:G,0)</f>
        <v>0</v>
      </c>
      <c r="P11154">
        <v>0</v>
      </c>
    </row>
    <row r="11155" spans="1:16" ht="15" hidden="1" customHeight="1">
      <c r="A11155">
        <v>403267</v>
      </c>
      <c r="B11155" t="s">
        <v>21931</v>
      </c>
      <c r="C11155" t="s">
        <v>21932</v>
      </c>
      <c r="D11155" t="s">
        <v>1067</v>
      </c>
      <c r="E11155" t="s">
        <v>1067</v>
      </c>
      <c r="F11155" t="s">
        <v>1067</v>
      </c>
      <c r="I11155" t="s">
        <v>27</v>
      </c>
      <c r="L11155">
        <v>0</v>
      </c>
      <c r="N11155">
        <f t="shared" si="127"/>
        <v>403267</v>
      </c>
      <c r="O11155">
        <f>_xlfn.XLOOKUP(A11155,Planilha1!F:F,Planilha1!G:G,0)</f>
        <v>0</v>
      </c>
      <c r="P11155">
        <v>0</v>
      </c>
    </row>
    <row r="11156" spans="1:16" ht="15" hidden="1" customHeight="1">
      <c r="A11156">
        <v>403268</v>
      </c>
      <c r="B11156" t="s">
        <v>21933</v>
      </c>
      <c r="C11156" t="s">
        <v>21934</v>
      </c>
      <c r="D11156" t="s">
        <v>1067</v>
      </c>
      <c r="E11156" t="s">
        <v>1067</v>
      </c>
      <c r="F11156" t="s">
        <v>1067</v>
      </c>
      <c r="I11156" t="s">
        <v>27</v>
      </c>
      <c r="L11156">
        <v>0</v>
      </c>
      <c r="N11156">
        <f t="shared" si="127"/>
        <v>403268</v>
      </c>
      <c r="O11156">
        <f>_xlfn.XLOOKUP(A11156,Planilha1!F:F,Planilha1!G:G,0)</f>
        <v>0</v>
      </c>
      <c r="P11156">
        <v>0</v>
      </c>
    </row>
    <row r="11157" spans="1:16" ht="15" hidden="1" customHeight="1">
      <c r="A11157">
        <v>403269</v>
      </c>
      <c r="B11157" t="s">
        <v>21935</v>
      </c>
      <c r="C11157" t="s">
        <v>21936</v>
      </c>
      <c r="D11157" t="s">
        <v>1067</v>
      </c>
      <c r="E11157" t="s">
        <v>1067</v>
      </c>
      <c r="F11157" t="s">
        <v>1067</v>
      </c>
      <c r="I11157" t="s">
        <v>27</v>
      </c>
      <c r="L11157">
        <v>0</v>
      </c>
      <c r="N11157">
        <f t="shared" si="127"/>
        <v>403269</v>
      </c>
      <c r="O11157">
        <f>_xlfn.XLOOKUP(A11157,Planilha1!F:F,Planilha1!G:G,0)</f>
        <v>0</v>
      </c>
      <c r="P11157">
        <v>0</v>
      </c>
    </row>
    <row r="11158" spans="1:16" ht="15" hidden="1" customHeight="1">
      <c r="A11158">
        <v>403270</v>
      </c>
      <c r="B11158" t="s">
        <v>21937</v>
      </c>
      <c r="C11158" t="s">
        <v>21938</v>
      </c>
      <c r="D11158" t="s">
        <v>1067</v>
      </c>
      <c r="E11158" t="s">
        <v>1067</v>
      </c>
      <c r="F11158" t="s">
        <v>1067</v>
      </c>
      <c r="I11158" t="s">
        <v>27</v>
      </c>
      <c r="L11158">
        <v>0</v>
      </c>
      <c r="N11158">
        <f t="shared" si="127"/>
        <v>403270</v>
      </c>
      <c r="O11158">
        <f>_xlfn.XLOOKUP(A11158,Planilha1!F:F,Planilha1!G:G,0)</f>
        <v>0</v>
      </c>
      <c r="P11158">
        <v>0</v>
      </c>
    </row>
    <row r="11159" spans="1:16" ht="15" hidden="1" customHeight="1">
      <c r="A11159">
        <v>403271</v>
      </c>
      <c r="B11159" t="s">
        <v>21939</v>
      </c>
      <c r="C11159" t="s">
        <v>21940</v>
      </c>
      <c r="D11159" t="s">
        <v>1067</v>
      </c>
      <c r="E11159" t="s">
        <v>1067</v>
      </c>
      <c r="F11159" t="s">
        <v>1067</v>
      </c>
      <c r="I11159" t="s">
        <v>27</v>
      </c>
      <c r="L11159">
        <v>0</v>
      </c>
      <c r="N11159">
        <f t="shared" si="127"/>
        <v>403271</v>
      </c>
      <c r="O11159">
        <f>_xlfn.XLOOKUP(A11159,Planilha1!F:F,Planilha1!G:G,0)</f>
        <v>0</v>
      </c>
      <c r="P11159">
        <v>0</v>
      </c>
    </row>
    <row r="11160" spans="1:16" ht="15" hidden="1" customHeight="1">
      <c r="A11160">
        <v>403272</v>
      </c>
      <c r="B11160" t="s">
        <v>21941</v>
      </c>
      <c r="C11160" t="s">
        <v>21942</v>
      </c>
      <c r="D11160" t="s">
        <v>1067</v>
      </c>
      <c r="E11160" t="s">
        <v>1067</v>
      </c>
      <c r="F11160" t="s">
        <v>1067</v>
      </c>
      <c r="I11160" t="s">
        <v>27</v>
      </c>
      <c r="L11160">
        <v>0</v>
      </c>
      <c r="N11160">
        <f t="shared" si="127"/>
        <v>403272</v>
      </c>
      <c r="O11160">
        <f>_xlfn.XLOOKUP(A11160,Planilha1!F:F,Planilha1!G:G,0)</f>
        <v>0</v>
      </c>
      <c r="P11160">
        <v>0</v>
      </c>
    </row>
    <row r="11161" spans="1:16" ht="15" hidden="1" customHeight="1">
      <c r="A11161">
        <v>403273</v>
      </c>
      <c r="B11161" t="s">
        <v>21943</v>
      </c>
      <c r="C11161" t="s">
        <v>21944</v>
      </c>
      <c r="D11161" t="s">
        <v>1067</v>
      </c>
      <c r="E11161" t="s">
        <v>1067</v>
      </c>
      <c r="F11161" t="s">
        <v>1067</v>
      </c>
      <c r="I11161" t="s">
        <v>27</v>
      </c>
      <c r="L11161">
        <v>0</v>
      </c>
      <c r="N11161">
        <f t="shared" si="127"/>
        <v>403273</v>
      </c>
      <c r="O11161">
        <f>_xlfn.XLOOKUP(A11161,Planilha1!F:F,Planilha1!G:G,0)</f>
        <v>0</v>
      </c>
      <c r="P11161">
        <v>0</v>
      </c>
    </row>
    <row r="11162" spans="1:16" ht="15" hidden="1" customHeight="1">
      <c r="A11162">
        <v>403274</v>
      </c>
      <c r="B11162" t="s">
        <v>21945</v>
      </c>
      <c r="C11162" t="s">
        <v>21946</v>
      </c>
      <c r="D11162" t="s">
        <v>1067</v>
      </c>
      <c r="E11162" t="s">
        <v>1067</v>
      </c>
      <c r="F11162" t="s">
        <v>1067</v>
      </c>
      <c r="I11162" t="s">
        <v>27</v>
      </c>
      <c r="L11162">
        <v>0</v>
      </c>
      <c r="N11162">
        <f t="shared" si="127"/>
        <v>403274</v>
      </c>
      <c r="O11162">
        <f>_xlfn.XLOOKUP(A11162,Planilha1!F:F,Planilha1!G:G,0)</f>
        <v>0</v>
      </c>
      <c r="P11162">
        <v>0</v>
      </c>
    </row>
    <row r="11163" spans="1:16" ht="15" hidden="1" customHeight="1">
      <c r="A11163">
        <v>403275</v>
      </c>
      <c r="B11163" t="s">
        <v>21947</v>
      </c>
      <c r="C11163" t="s">
        <v>21948</v>
      </c>
      <c r="D11163" t="s">
        <v>1067</v>
      </c>
      <c r="E11163" t="s">
        <v>1067</v>
      </c>
      <c r="F11163" t="s">
        <v>1067</v>
      </c>
      <c r="I11163" t="s">
        <v>27</v>
      </c>
      <c r="L11163">
        <v>0</v>
      </c>
      <c r="N11163">
        <f t="shared" si="127"/>
        <v>403275</v>
      </c>
      <c r="O11163">
        <f>_xlfn.XLOOKUP(A11163,Planilha1!F:F,Planilha1!G:G,0)</f>
        <v>0</v>
      </c>
      <c r="P11163">
        <v>0</v>
      </c>
    </row>
    <row r="11164" spans="1:16" ht="15" hidden="1" customHeight="1">
      <c r="A11164">
        <v>403276</v>
      </c>
      <c r="B11164" t="s">
        <v>21949</v>
      </c>
      <c r="C11164" t="s">
        <v>21950</v>
      </c>
      <c r="D11164" t="s">
        <v>1067</v>
      </c>
      <c r="E11164" t="s">
        <v>1067</v>
      </c>
      <c r="F11164" t="s">
        <v>1067</v>
      </c>
      <c r="I11164" t="s">
        <v>27</v>
      </c>
      <c r="L11164">
        <v>0</v>
      </c>
      <c r="N11164">
        <f t="shared" si="127"/>
        <v>403276</v>
      </c>
      <c r="O11164">
        <f>_xlfn.XLOOKUP(A11164,Planilha1!F:F,Planilha1!G:G,0)</f>
        <v>0</v>
      </c>
      <c r="P11164">
        <v>0</v>
      </c>
    </row>
    <row r="11165" spans="1:16" ht="15" hidden="1" customHeight="1">
      <c r="A11165">
        <v>403277</v>
      </c>
      <c r="B11165" t="s">
        <v>21951</v>
      </c>
      <c r="C11165" t="s">
        <v>21952</v>
      </c>
      <c r="D11165" t="s">
        <v>1067</v>
      </c>
      <c r="E11165" t="s">
        <v>1067</v>
      </c>
      <c r="F11165" t="s">
        <v>1067</v>
      </c>
      <c r="I11165" t="s">
        <v>27</v>
      </c>
      <c r="L11165">
        <v>0</v>
      </c>
      <c r="N11165">
        <f t="shared" si="127"/>
        <v>403277</v>
      </c>
      <c r="O11165">
        <f>_xlfn.XLOOKUP(A11165,Planilha1!F:F,Planilha1!G:G,0)</f>
        <v>0</v>
      </c>
      <c r="P11165">
        <v>0</v>
      </c>
    </row>
    <row r="11166" spans="1:16" ht="15" hidden="1" customHeight="1">
      <c r="A11166">
        <v>403278</v>
      </c>
      <c r="B11166" t="s">
        <v>21953</v>
      </c>
      <c r="C11166" t="s">
        <v>21954</v>
      </c>
      <c r="D11166" t="s">
        <v>1067</v>
      </c>
      <c r="E11166" t="s">
        <v>1067</v>
      </c>
      <c r="F11166" t="s">
        <v>1067</v>
      </c>
      <c r="I11166" t="s">
        <v>27</v>
      </c>
      <c r="L11166">
        <v>0</v>
      </c>
      <c r="N11166">
        <f t="shared" si="127"/>
        <v>403278</v>
      </c>
      <c r="O11166">
        <f>_xlfn.XLOOKUP(A11166,Planilha1!F:F,Planilha1!G:G,0)</f>
        <v>0</v>
      </c>
      <c r="P11166">
        <v>0</v>
      </c>
    </row>
    <row r="11167" spans="1:16" ht="15" hidden="1" customHeight="1">
      <c r="A11167">
        <v>403279</v>
      </c>
      <c r="B11167" t="s">
        <v>21955</v>
      </c>
      <c r="C11167" t="s">
        <v>21956</v>
      </c>
      <c r="D11167" t="s">
        <v>1067</v>
      </c>
      <c r="E11167" t="s">
        <v>1067</v>
      </c>
      <c r="F11167" t="s">
        <v>1067</v>
      </c>
      <c r="I11167" t="s">
        <v>27</v>
      </c>
      <c r="L11167">
        <v>0</v>
      </c>
      <c r="N11167">
        <f t="shared" si="127"/>
        <v>403279</v>
      </c>
      <c r="O11167">
        <f>_xlfn.XLOOKUP(A11167,Planilha1!F:F,Planilha1!G:G,0)</f>
        <v>0</v>
      </c>
      <c r="P11167">
        <v>0</v>
      </c>
    </row>
    <row r="11168" spans="1:16" ht="15" hidden="1" customHeight="1">
      <c r="A11168">
        <v>403280</v>
      </c>
      <c r="B11168" t="s">
        <v>21957</v>
      </c>
      <c r="C11168" t="s">
        <v>21958</v>
      </c>
      <c r="D11168" t="s">
        <v>1067</v>
      </c>
      <c r="E11168" t="s">
        <v>1067</v>
      </c>
      <c r="F11168" t="s">
        <v>1067</v>
      </c>
      <c r="I11168" t="s">
        <v>27</v>
      </c>
      <c r="L11168">
        <v>0</v>
      </c>
      <c r="N11168">
        <f t="shared" si="127"/>
        <v>403280</v>
      </c>
      <c r="O11168">
        <f>_xlfn.XLOOKUP(A11168,Planilha1!F:F,Planilha1!G:G,0)</f>
        <v>0</v>
      </c>
      <c r="P11168">
        <v>0</v>
      </c>
    </row>
    <row r="11169" spans="1:16" ht="15" hidden="1" customHeight="1">
      <c r="A11169">
        <v>403281</v>
      </c>
      <c r="B11169" t="s">
        <v>21959</v>
      </c>
      <c r="C11169" t="s">
        <v>21960</v>
      </c>
      <c r="D11169" t="s">
        <v>1067</v>
      </c>
      <c r="E11169" t="s">
        <v>1067</v>
      </c>
      <c r="F11169" t="s">
        <v>1067</v>
      </c>
      <c r="I11169" t="s">
        <v>27</v>
      </c>
      <c r="L11169">
        <v>0</v>
      </c>
      <c r="N11169">
        <f t="shared" si="127"/>
        <v>403281</v>
      </c>
      <c r="O11169">
        <f>_xlfn.XLOOKUP(A11169,Planilha1!F:F,Planilha1!G:G,0)</f>
        <v>0</v>
      </c>
      <c r="P11169">
        <v>0</v>
      </c>
    </row>
    <row r="11170" spans="1:16" ht="15" hidden="1" customHeight="1">
      <c r="A11170">
        <v>403282</v>
      </c>
      <c r="B11170" t="s">
        <v>21961</v>
      </c>
      <c r="C11170" t="s">
        <v>21962</v>
      </c>
      <c r="D11170" t="s">
        <v>1067</v>
      </c>
      <c r="E11170" t="s">
        <v>1067</v>
      </c>
      <c r="F11170" t="s">
        <v>1067</v>
      </c>
      <c r="I11170" t="s">
        <v>27</v>
      </c>
      <c r="L11170">
        <v>0</v>
      </c>
      <c r="N11170">
        <f t="shared" si="127"/>
        <v>403282</v>
      </c>
      <c r="O11170">
        <f>_xlfn.XLOOKUP(A11170,Planilha1!F:F,Planilha1!G:G,0)</f>
        <v>0</v>
      </c>
      <c r="P11170">
        <v>0</v>
      </c>
    </row>
    <row r="11171" spans="1:16" ht="15" hidden="1" customHeight="1">
      <c r="A11171">
        <v>403283</v>
      </c>
      <c r="B11171" t="s">
        <v>21963</v>
      </c>
      <c r="C11171" t="s">
        <v>21964</v>
      </c>
      <c r="D11171" t="s">
        <v>1067</v>
      </c>
      <c r="E11171" t="s">
        <v>1067</v>
      </c>
      <c r="F11171" t="s">
        <v>1067</v>
      </c>
      <c r="I11171" t="s">
        <v>27</v>
      </c>
      <c r="L11171">
        <v>0</v>
      </c>
      <c r="N11171">
        <f t="shared" si="127"/>
        <v>403283</v>
      </c>
      <c r="O11171">
        <f>_xlfn.XLOOKUP(A11171,Planilha1!F:F,Planilha1!G:G,0)</f>
        <v>0</v>
      </c>
      <c r="P11171">
        <v>0</v>
      </c>
    </row>
    <row r="11172" spans="1:16" ht="15" hidden="1" customHeight="1">
      <c r="A11172">
        <v>403284</v>
      </c>
      <c r="B11172" t="s">
        <v>21965</v>
      </c>
      <c r="C11172" t="s">
        <v>21966</v>
      </c>
      <c r="D11172" t="s">
        <v>1067</v>
      </c>
      <c r="E11172" t="s">
        <v>1067</v>
      </c>
      <c r="F11172" t="s">
        <v>1067</v>
      </c>
      <c r="I11172" t="s">
        <v>27</v>
      </c>
      <c r="L11172">
        <v>0</v>
      </c>
      <c r="N11172">
        <f t="shared" si="127"/>
        <v>403284</v>
      </c>
      <c r="O11172">
        <f>_xlfn.XLOOKUP(A11172,Planilha1!F:F,Planilha1!G:G,0)</f>
        <v>0</v>
      </c>
      <c r="P11172">
        <v>0</v>
      </c>
    </row>
    <row r="11173" spans="1:16" ht="15" hidden="1" customHeight="1">
      <c r="A11173">
        <v>403285</v>
      </c>
      <c r="B11173" t="s">
        <v>21967</v>
      </c>
      <c r="C11173" t="s">
        <v>21968</v>
      </c>
      <c r="D11173" t="s">
        <v>1067</v>
      </c>
      <c r="E11173" t="s">
        <v>1067</v>
      </c>
      <c r="F11173" t="s">
        <v>1067</v>
      </c>
      <c r="I11173" t="s">
        <v>27</v>
      </c>
      <c r="L11173">
        <v>0</v>
      </c>
      <c r="N11173">
        <f t="shared" si="127"/>
        <v>403285</v>
      </c>
      <c r="O11173">
        <f>_xlfn.XLOOKUP(A11173,Planilha1!F:F,Planilha1!G:G,0)</f>
        <v>0</v>
      </c>
      <c r="P11173">
        <v>0</v>
      </c>
    </row>
    <row r="11174" spans="1:16" ht="15" hidden="1" customHeight="1">
      <c r="A11174">
        <v>403286</v>
      </c>
      <c r="B11174" t="s">
        <v>21969</v>
      </c>
      <c r="C11174" t="s">
        <v>21970</v>
      </c>
      <c r="D11174" t="s">
        <v>1067</v>
      </c>
      <c r="E11174" t="s">
        <v>1067</v>
      </c>
      <c r="F11174" t="s">
        <v>1067</v>
      </c>
      <c r="I11174" t="s">
        <v>27</v>
      </c>
      <c r="L11174">
        <v>0</v>
      </c>
      <c r="N11174">
        <f t="shared" si="127"/>
        <v>403286</v>
      </c>
      <c r="O11174">
        <f>_xlfn.XLOOKUP(A11174,Planilha1!F:F,Planilha1!G:G,0)</f>
        <v>0</v>
      </c>
      <c r="P11174">
        <v>0</v>
      </c>
    </row>
    <row r="11175" spans="1:16" ht="15" hidden="1" customHeight="1">
      <c r="A11175">
        <v>403287</v>
      </c>
      <c r="B11175" t="s">
        <v>21971</v>
      </c>
      <c r="C11175" t="s">
        <v>21972</v>
      </c>
      <c r="D11175" t="s">
        <v>1067</v>
      </c>
      <c r="E11175" t="s">
        <v>1067</v>
      </c>
      <c r="F11175" t="s">
        <v>1067</v>
      </c>
      <c r="I11175" t="s">
        <v>27</v>
      </c>
      <c r="L11175">
        <v>0</v>
      </c>
      <c r="N11175">
        <f t="shared" si="127"/>
        <v>403287</v>
      </c>
      <c r="O11175">
        <f>_xlfn.XLOOKUP(A11175,Planilha1!F:F,Planilha1!G:G,0)</f>
        <v>0</v>
      </c>
      <c r="P11175">
        <v>0</v>
      </c>
    </row>
    <row r="11176" spans="1:16" ht="15" hidden="1" customHeight="1">
      <c r="A11176">
        <v>403288</v>
      </c>
      <c r="B11176" t="s">
        <v>21973</v>
      </c>
      <c r="C11176" t="s">
        <v>21974</v>
      </c>
      <c r="D11176" t="s">
        <v>1067</v>
      </c>
      <c r="E11176" t="s">
        <v>1067</v>
      </c>
      <c r="F11176" t="s">
        <v>1067</v>
      </c>
      <c r="I11176" t="s">
        <v>27</v>
      </c>
      <c r="L11176">
        <v>0</v>
      </c>
      <c r="N11176">
        <f t="shared" si="127"/>
        <v>403288</v>
      </c>
      <c r="O11176">
        <f>_xlfn.XLOOKUP(A11176,Planilha1!F:F,Planilha1!G:G,0)</f>
        <v>0</v>
      </c>
      <c r="P11176">
        <v>0</v>
      </c>
    </row>
    <row r="11177" spans="1:16" ht="15" hidden="1" customHeight="1">
      <c r="A11177">
        <v>403289</v>
      </c>
      <c r="B11177" t="s">
        <v>21975</v>
      </c>
      <c r="C11177" t="s">
        <v>21976</v>
      </c>
      <c r="D11177" t="s">
        <v>1067</v>
      </c>
      <c r="E11177" t="s">
        <v>1067</v>
      </c>
      <c r="F11177" t="s">
        <v>1067</v>
      </c>
      <c r="I11177" t="s">
        <v>27</v>
      </c>
      <c r="L11177">
        <v>0</v>
      </c>
      <c r="N11177">
        <f t="shared" si="127"/>
        <v>403289</v>
      </c>
      <c r="O11177">
        <f>_xlfn.XLOOKUP(A11177,Planilha1!F:F,Planilha1!G:G,0)</f>
        <v>0</v>
      </c>
      <c r="P11177">
        <v>0</v>
      </c>
    </row>
    <row r="11178" spans="1:16" ht="15" hidden="1" customHeight="1">
      <c r="A11178">
        <v>403290</v>
      </c>
      <c r="B11178" t="s">
        <v>21895</v>
      </c>
      <c r="C11178" t="s">
        <v>21977</v>
      </c>
      <c r="D11178" t="s">
        <v>1067</v>
      </c>
      <c r="E11178" t="s">
        <v>1067</v>
      </c>
      <c r="F11178" t="s">
        <v>1067</v>
      </c>
      <c r="I11178" t="s">
        <v>27</v>
      </c>
      <c r="L11178">
        <v>0</v>
      </c>
      <c r="N11178">
        <f t="shared" si="127"/>
        <v>403290</v>
      </c>
      <c r="O11178">
        <f>_xlfn.XLOOKUP(A11178,Planilha1!F:F,Planilha1!G:G,0)</f>
        <v>0</v>
      </c>
      <c r="P11178">
        <v>0</v>
      </c>
    </row>
    <row r="11179" spans="1:16" ht="15" hidden="1" customHeight="1">
      <c r="A11179">
        <v>403291</v>
      </c>
      <c r="B11179" t="s">
        <v>21978</v>
      </c>
      <c r="C11179" t="s">
        <v>21979</v>
      </c>
      <c r="D11179" t="s">
        <v>1067</v>
      </c>
      <c r="E11179" t="s">
        <v>1067</v>
      </c>
      <c r="F11179" t="s">
        <v>1067</v>
      </c>
      <c r="I11179" t="s">
        <v>27</v>
      </c>
      <c r="L11179">
        <v>0</v>
      </c>
      <c r="N11179">
        <f t="shared" si="127"/>
        <v>403291</v>
      </c>
      <c r="O11179">
        <f>_xlfn.XLOOKUP(A11179,Planilha1!F:F,Planilha1!G:G,0)</f>
        <v>0</v>
      </c>
      <c r="P11179">
        <v>0</v>
      </c>
    </row>
    <row r="11180" spans="1:16" ht="15" hidden="1" customHeight="1">
      <c r="A11180">
        <v>403292</v>
      </c>
      <c r="B11180" t="s">
        <v>21980</v>
      </c>
      <c r="C11180" t="s">
        <v>21981</v>
      </c>
      <c r="D11180" t="s">
        <v>1067</v>
      </c>
      <c r="E11180" t="s">
        <v>1067</v>
      </c>
      <c r="F11180" t="s">
        <v>1067</v>
      </c>
      <c r="I11180" t="s">
        <v>27</v>
      </c>
      <c r="L11180">
        <v>0</v>
      </c>
      <c r="N11180">
        <f t="shared" si="127"/>
        <v>403292</v>
      </c>
      <c r="O11180">
        <f>_xlfn.XLOOKUP(A11180,Planilha1!F:F,Planilha1!G:G,0)</f>
        <v>0</v>
      </c>
      <c r="P11180">
        <v>0</v>
      </c>
    </row>
    <row r="11181" spans="1:16" ht="15" hidden="1" customHeight="1">
      <c r="A11181">
        <v>403293</v>
      </c>
      <c r="B11181" t="s">
        <v>21982</v>
      </c>
      <c r="C11181" t="s">
        <v>21983</v>
      </c>
      <c r="D11181" t="s">
        <v>1067</v>
      </c>
      <c r="E11181" t="s">
        <v>1067</v>
      </c>
      <c r="F11181" t="s">
        <v>1067</v>
      </c>
      <c r="I11181" t="s">
        <v>27</v>
      </c>
      <c r="L11181">
        <v>0</v>
      </c>
      <c r="N11181">
        <f t="shared" si="127"/>
        <v>403293</v>
      </c>
      <c r="O11181">
        <f>_xlfn.XLOOKUP(A11181,Planilha1!F:F,Planilha1!G:G,0)</f>
        <v>0</v>
      </c>
      <c r="P11181">
        <v>0</v>
      </c>
    </row>
    <row r="11182" spans="1:16" ht="15" hidden="1" customHeight="1">
      <c r="A11182">
        <v>403294</v>
      </c>
      <c r="B11182" t="s">
        <v>21984</v>
      </c>
      <c r="C11182" t="s">
        <v>21985</v>
      </c>
      <c r="D11182" t="s">
        <v>1067</v>
      </c>
      <c r="E11182" t="s">
        <v>1067</v>
      </c>
      <c r="F11182" t="s">
        <v>1067</v>
      </c>
      <c r="I11182" t="s">
        <v>27</v>
      </c>
      <c r="L11182">
        <v>0</v>
      </c>
      <c r="N11182">
        <f t="shared" si="127"/>
        <v>403294</v>
      </c>
      <c r="O11182">
        <f>_xlfn.XLOOKUP(A11182,Planilha1!F:F,Planilha1!G:G,0)</f>
        <v>0</v>
      </c>
      <c r="P11182">
        <v>0</v>
      </c>
    </row>
    <row r="11183" spans="1:16" ht="15" hidden="1" customHeight="1">
      <c r="A11183">
        <v>403295</v>
      </c>
      <c r="B11183" t="s">
        <v>21986</v>
      </c>
      <c r="C11183" t="s">
        <v>21987</v>
      </c>
      <c r="D11183" t="s">
        <v>1067</v>
      </c>
      <c r="E11183" t="s">
        <v>1067</v>
      </c>
      <c r="F11183" t="s">
        <v>1067</v>
      </c>
      <c r="I11183" t="s">
        <v>27</v>
      </c>
      <c r="L11183">
        <v>0</v>
      </c>
      <c r="N11183">
        <f t="shared" si="127"/>
        <v>403295</v>
      </c>
      <c r="O11183">
        <f>_xlfn.XLOOKUP(A11183,Planilha1!F:F,Planilha1!G:G,0)</f>
        <v>0</v>
      </c>
      <c r="P11183">
        <v>0</v>
      </c>
    </row>
    <row r="11184" spans="1:16" ht="15" hidden="1" customHeight="1">
      <c r="A11184">
        <v>403296</v>
      </c>
      <c r="B11184" t="s">
        <v>21988</v>
      </c>
      <c r="C11184" t="s">
        <v>21989</v>
      </c>
      <c r="D11184" t="s">
        <v>1067</v>
      </c>
      <c r="E11184" t="s">
        <v>1067</v>
      </c>
      <c r="F11184" t="s">
        <v>1067</v>
      </c>
      <c r="I11184" t="s">
        <v>27</v>
      </c>
      <c r="L11184">
        <v>0</v>
      </c>
      <c r="N11184">
        <f t="shared" si="127"/>
        <v>403296</v>
      </c>
      <c r="O11184">
        <f>_xlfn.XLOOKUP(A11184,Planilha1!F:F,Planilha1!G:G,0)</f>
        <v>0</v>
      </c>
      <c r="P11184">
        <v>0</v>
      </c>
    </row>
    <row r="11185" spans="1:16" ht="15" hidden="1" customHeight="1">
      <c r="A11185">
        <v>403297</v>
      </c>
      <c r="B11185" t="s">
        <v>21990</v>
      </c>
      <c r="C11185" t="s">
        <v>21991</v>
      </c>
      <c r="D11185" t="s">
        <v>1067</v>
      </c>
      <c r="E11185" t="s">
        <v>1067</v>
      </c>
      <c r="F11185" t="s">
        <v>1067</v>
      </c>
      <c r="I11185" t="s">
        <v>27</v>
      </c>
      <c r="L11185">
        <v>0</v>
      </c>
      <c r="N11185">
        <f t="shared" si="127"/>
        <v>403297</v>
      </c>
      <c r="O11185">
        <f>_xlfn.XLOOKUP(A11185,Planilha1!F:F,Planilha1!G:G,0)</f>
        <v>0</v>
      </c>
      <c r="P11185">
        <v>0</v>
      </c>
    </row>
    <row r="11186" spans="1:16" ht="15" hidden="1" customHeight="1">
      <c r="A11186">
        <v>403298</v>
      </c>
      <c r="B11186" t="s">
        <v>21992</v>
      </c>
      <c r="C11186" t="s">
        <v>21993</v>
      </c>
      <c r="D11186" t="s">
        <v>1067</v>
      </c>
      <c r="E11186" t="s">
        <v>1067</v>
      </c>
      <c r="F11186" t="s">
        <v>1067</v>
      </c>
      <c r="I11186" t="s">
        <v>27</v>
      </c>
      <c r="L11186">
        <v>0</v>
      </c>
      <c r="N11186">
        <f t="shared" si="127"/>
        <v>403298</v>
      </c>
      <c r="O11186">
        <f>_xlfn.XLOOKUP(A11186,Planilha1!F:F,Planilha1!G:G,0)</f>
        <v>0</v>
      </c>
      <c r="P11186">
        <v>0</v>
      </c>
    </row>
    <row r="11187" spans="1:16" ht="15" hidden="1" customHeight="1">
      <c r="A11187">
        <v>403299</v>
      </c>
      <c r="B11187" t="s">
        <v>14042</v>
      </c>
      <c r="C11187" t="s">
        <v>21994</v>
      </c>
      <c r="D11187" t="s">
        <v>1067</v>
      </c>
      <c r="E11187" t="s">
        <v>1067</v>
      </c>
      <c r="F11187" t="s">
        <v>1067</v>
      </c>
      <c r="I11187" t="s">
        <v>27</v>
      </c>
      <c r="L11187">
        <v>0</v>
      </c>
      <c r="N11187">
        <f t="shared" si="127"/>
        <v>403299</v>
      </c>
      <c r="O11187">
        <f>_xlfn.XLOOKUP(A11187,Planilha1!F:F,Planilha1!G:G,0)</f>
        <v>0</v>
      </c>
      <c r="P11187">
        <v>0</v>
      </c>
    </row>
    <row r="11188" spans="1:16" ht="15" hidden="1" customHeight="1">
      <c r="A11188">
        <v>403300</v>
      </c>
      <c r="B11188" t="s">
        <v>21995</v>
      </c>
      <c r="C11188" t="s">
        <v>21996</v>
      </c>
      <c r="D11188" t="s">
        <v>1067</v>
      </c>
      <c r="E11188" t="s">
        <v>1067</v>
      </c>
      <c r="F11188" t="s">
        <v>1067</v>
      </c>
      <c r="I11188" t="s">
        <v>27</v>
      </c>
      <c r="L11188">
        <v>0</v>
      </c>
      <c r="N11188">
        <f t="shared" si="127"/>
        <v>403300</v>
      </c>
      <c r="O11188">
        <f>_xlfn.XLOOKUP(A11188,Planilha1!F:F,Planilha1!G:G,0)</f>
        <v>0</v>
      </c>
      <c r="P11188">
        <v>0</v>
      </c>
    </row>
    <row r="11189" spans="1:16" ht="15" hidden="1" customHeight="1">
      <c r="A11189">
        <v>403301</v>
      </c>
      <c r="B11189" t="s">
        <v>21997</v>
      </c>
      <c r="C11189" t="s">
        <v>21998</v>
      </c>
      <c r="D11189" t="s">
        <v>1067</v>
      </c>
      <c r="E11189" t="s">
        <v>1067</v>
      </c>
      <c r="F11189" t="s">
        <v>1067</v>
      </c>
      <c r="I11189" t="s">
        <v>27</v>
      </c>
      <c r="L11189">
        <v>0</v>
      </c>
      <c r="N11189">
        <f t="shared" si="127"/>
        <v>403301</v>
      </c>
      <c r="O11189">
        <f>_xlfn.XLOOKUP(A11189,Planilha1!F:F,Planilha1!G:G,0)</f>
        <v>0</v>
      </c>
      <c r="P11189">
        <v>0</v>
      </c>
    </row>
    <row r="11190" spans="1:16" ht="15" hidden="1" customHeight="1">
      <c r="A11190">
        <v>403302</v>
      </c>
      <c r="B11190" t="s">
        <v>21999</v>
      </c>
      <c r="C11190" t="s">
        <v>22000</v>
      </c>
      <c r="D11190" t="s">
        <v>1067</v>
      </c>
      <c r="E11190" t="s">
        <v>1067</v>
      </c>
      <c r="F11190" t="s">
        <v>1067</v>
      </c>
      <c r="I11190" t="s">
        <v>27</v>
      </c>
      <c r="L11190">
        <v>0</v>
      </c>
      <c r="N11190">
        <f t="shared" si="127"/>
        <v>403302</v>
      </c>
      <c r="O11190">
        <f>_xlfn.XLOOKUP(A11190,Planilha1!F:F,Planilha1!G:G,0)</f>
        <v>0</v>
      </c>
      <c r="P11190">
        <v>0</v>
      </c>
    </row>
    <row r="11191" spans="1:16" ht="15" hidden="1" customHeight="1">
      <c r="A11191">
        <v>403303</v>
      </c>
      <c r="B11191" t="s">
        <v>22001</v>
      </c>
      <c r="C11191" t="s">
        <v>22002</v>
      </c>
      <c r="D11191" t="s">
        <v>1067</v>
      </c>
      <c r="E11191" t="s">
        <v>1067</v>
      </c>
      <c r="F11191" t="s">
        <v>1067</v>
      </c>
      <c r="I11191" t="s">
        <v>27</v>
      </c>
      <c r="L11191">
        <v>0</v>
      </c>
      <c r="N11191">
        <f t="shared" si="127"/>
        <v>403303</v>
      </c>
      <c r="O11191">
        <f>_xlfn.XLOOKUP(A11191,Planilha1!F:F,Planilha1!G:G,0)</f>
        <v>0</v>
      </c>
      <c r="P11191">
        <v>0</v>
      </c>
    </row>
    <row r="11192" spans="1:16" ht="15" hidden="1" customHeight="1">
      <c r="A11192">
        <v>403304</v>
      </c>
      <c r="B11192" t="s">
        <v>22003</v>
      </c>
      <c r="C11192" t="s">
        <v>22004</v>
      </c>
      <c r="D11192" t="s">
        <v>1067</v>
      </c>
      <c r="E11192" t="s">
        <v>1067</v>
      </c>
      <c r="F11192" t="s">
        <v>1067</v>
      </c>
      <c r="I11192" t="s">
        <v>27</v>
      </c>
      <c r="L11192">
        <v>0</v>
      </c>
      <c r="N11192">
        <f t="shared" si="127"/>
        <v>403304</v>
      </c>
      <c r="O11192">
        <f>_xlfn.XLOOKUP(A11192,Planilha1!F:F,Planilha1!G:G,0)</f>
        <v>0</v>
      </c>
      <c r="P11192">
        <v>0</v>
      </c>
    </row>
    <row r="11193" spans="1:16" ht="15" hidden="1" customHeight="1">
      <c r="A11193">
        <v>403305</v>
      </c>
      <c r="B11193" t="s">
        <v>22005</v>
      </c>
      <c r="C11193" t="s">
        <v>22006</v>
      </c>
      <c r="D11193" t="s">
        <v>1067</v>
      </c>
      <c r="E11193" t="s">
        <v>1067</v>
      </c>
      <c r="F11193" t="s">
        <v>1067</v>
      </c>
      <c r="I11193" t="s">
        <v>27</v>
      </c>
      <c r="L11193">
        <v>0</v>
      </c>
      <c r="N11193">
        <f t="shared" si="127"/>
        <v>403305</v>
      </c>
      <c r="O11193">
        <f>_xlfn.XLOOKUP(A11193,Planilha1!F:F,Planilha1!G:G,0)</f>
        <v>0</v>
      </c>
      <c r="P11193">
        <v>0</v>
      </c>
    </row>
    <row r="11194" spans="1:16" ht="15" hidden="1" customHeight="1">
      <c r="A11194">
        <v>403306</v>
      </c>
      <c r="B11194" t="s">
        <v>14003</v>
      </c>
      <c r="C11194" t="s">
        <v>22007</v>
      </c>
      <c r="D11194" t="s">
        <v>1067</v>
      </c>
      <c r="E11194" t="s">
        <v>1067</v>
      </c>
      <c r="F11194" t="s">
        <v>1067</v>
      </c>
      <c r="I11194" t="s">
        <v>27</v>
      </c>
      <c r="L11194">
        <v>0</v>
      </c>
      <c r="N11194">
        <f t="shared" si="127"/>
        <v>403306</v>
      </c>
      <c r="O11194">
        <f>_xlfn.XLOOKUP(A11194,Planilha1!F:F,Planilha1!G:G,0)</f>
        <v>0</v>
      </c>
      <c r="P11194">
        <v>0</v>
      </c>
    </row>
    <row r="11195" spans="1:16" ht="15" hidden="1" customHeight="1">
      <c r="A11195">
        <v>403307</v>
      </c>
      <c r="B11195" t="s">
        <v>22008</v>
      </c>
      <c r="C11195" t="s">
        <v>22009</v>
      </c>
      <c r="D11195" t="s">
        <v>1067</v>
      </c>
      <c r="E11195" t="s">
        <v>1067</v>
      </c>
      <c r="F11195" t="s">
        <v>1067</v>
      </c>
      <c r="I11195" t="s">
        <v>27</v>
      </c>
      <c r="L11195">
        <v>0</v>
      </c>
      <c r="N11195">
        <f t="shared" si="127"/>
        <v>403307</v>
      </c>
      <c r="O11195">
        <f>_xlfn.XLOOKUP(A11195,Planilha1!F:F,Planilha1!G:G,0)</f>
        <v>0</v>
      </c>
      <c r="P11195">
        <v>0</v>
      </c>
    </row>
    <row r="11196" spans="1:16" ht="15" hidden="1" customHeight="1">
      <c r="A11196">
        <v>403308</v>
      </c>
      <c r="B11196" t="s">
        <v>22010</v>
      </c>
      <c r="C11196" t="s">
        <v>22011</v>
      </c>
      <c r="D11196" t="s">
        <v>1067</v>
      </c>
      <c r="E11196" t="s">
        <v>1067</v>
      </c>
      <c r="F11196" t="s">
        <v>1067</v>
      </c>
      <c r="I11196" t="s">
        <v>27</v>
      </c>
      <c r="L11196">
        <v>0</v>
      </c>
      <c r="N11196">
        <f t="shared" si="127"/>
        <v>403308</v>
      </c>
      <c r="O11196">
        <f>_xlfn.XLOOKUP(A11196,Planilha1!F:F,Planilha1!G:G,0)</f>
        <v>0</v>
      </c>
      <c r="P11196">
        <v>0</v>
      </c>
    </row>
    <row r="11197" spans="1:16" ht="15" hidden="1" customHeight="1">
      <c r="A11197">
        <v>403309</v>
      </c>
      <c r="B11197" t="s">
        <v>22012</v>
      </c>
      <c r="C11197" t="s">
        <v>22013</v>
      </c>
      <c r="D11197" t="s">
        <v>1067</v>
      </c>
      <c r="E11197" t="s">
        <v>1067</v>
      </c>
      <c r="F11197" t="s">
        <v>1067</v>
      </c>
      <c r="I11197" t="s">
        <v>27</v>
      </c>
      <c r="L11197">
        <v>0</v>
      </c>
      <c r="N11197">
        <f t="shared" si="127"/>
        <v>403309</v>
      </c>
      <c r="O11197">
        <f>_xlfn.XLOOKUP(A11197,Planilha1!F:F,Planilha1!G:G,0)</f>
        <v>0</v>
      </c>
      <c r="P11197">
        <v>0</v>
      </c>
    </row>
    <row r="11198" spans="1:16" ht="15" hidden="1" customHeight="1">
      <c r="A11198">
        <v>403310</v>
      </c>
      <c r="B11198" t="s">
        <v>22014</v>
      </c>
      <c r="C11198" t="s">
        <v>22015</v>
      </c>
      <c r="D11198" t="s">
        <v>1067</v>
      </c>
      <c r="E11198" t="s">
        <v>1067</v>
      </c>
      <c r="F11198" t="s">
        <v>1067</v>
      </c>
      <c r="I11198" t="s">
        <v>27</v>
      </c>
      <c r="L11198">
        <v>0</v>
      </c>
      <c r="N11198">
        <f t="shared" si="127"/>
        <v>403310</v>
      </c>
      <c r="O11198">
        <f>_xlfn.XLOOKUP(A11198,Planilha1!F:F,Planilha1!G:G,0)</f>
        <v>0</v>
      </c>
      <c r="P11198">
        <v>0</v>
      </c>
    </row>
    <row r="11199" spans="1:16" ht="15" hidden="1" customHeight="1">
      <c r="A11199">
        <v>403311</v>
      </c>
      <c r="B11199" t="s">
        <v>14007</v>
      </c>
      <c r="C11199" t="s">
        <v>22016</v>
      </c>
      <c r="D11199" t="s">
        <v>1067</v>
      </c>
      <c r="E11199" t="s">
        <v>1067</v>
      </c>
      <c r="F11199" t="s">
        <v>1067</v>
      </c>
      <c r="I11199" t="s">
        <v>27</v>
      </c>
      <c r="L11199">
        <v>0</v>
      </c>
      <c r="N11199">
        <f t="shared" si="127"/>
        <v>403311</v>
      </c>
      <c r="O11199">
        <f>_xlfn.XLOOKUP(A11199,Planilha1!F:F,Planilha1!G:G,0)</f>
        <v>0</v>
      </c>
      <c r="P11199">
        <v>0</v>
      </c>
    </row>
    <row r="11200" spans="1:16" ht="15" hidden="1" customHeight="1">
      <c r="A11200">
        <v>403312</v>
      </c>
      <c r="B11200" t="s">
        <v>22017</v>
      </c>
      <c r="C11200" t="s">
        <v>22018</v>
      </c>
      <c r="D11200" t="s">
        <v>1067</v>
      </c>
      <c r="E11200" t="s">
        <v>1067</v>
      </c>
      <c r="F11200" t="s">
        <v>1067</v>
      </c>
      <c r="I11200" t="s">
        <v>27</v>
      </c>
      <c r="L11200">
        <v>0</v>
      </c>
      <c r="N11200">
        <f t="shared" si="127"/>
        <v>403312</v>
      </c>
      <c r="O11200">
        <f>_xlfn.XLOOKUP(A11200,Planilha1!F:F,Planilha1!G:G,0)</f>
        <v>0</v>
      </c>
      <c r="P11200">
        <v>0</v>
      </c>
    </row>
    <row r="11201" spans="1:16" ht="15" hidden="1" customHeight="1">
      <c r="A11201">
        <v>403313</v>
      </c>
      <c r="B11201" t="s">
        <v>22019</v>
      </c>
      <c r="C11201" t="s">
        <v>22020</v>
      </c>
      <c r="D11201" t="s">
        <v>1067</v>
      </c>
      <c r="E11201" t="s">
        <v>1067</v>
      </c>
      <c r="F11201" t="s">
        <v>1067</v>
      </c>
      <c r="I11201" t="s">
        <v>27</v>
      </c>
      <c r="L11201">
        <v>0</v>
      </c>
      <c r="N11201">
        <f t="shared" si="127"/>
        <v>403313</v>
      </c>
      <c r="O11201">
        <f>_xlfn.XLOOKUP(A11201,Planilha1!F:F,Planilha1!G:G,0)</f>
        <v>0</v>
      </c>
      <c r="P11201">
        <v>0</v>
      </c>
    </row>
    <row r="11202" spans="1:16" ht="15" hidden="1" customHeight="1">
      <c r="A11202">
        <v>403314</v>
      </c>
      <c r="B11202" t="s">
        <v>22021</v>
      </c>
      <c r="C11202" t="s">
        <v>22022</v>
      </c>
      <c r="D11202" t="s">
        <v>1067</v>
      </c>
      <c r="E11202" t="s">
        <v>1067</v>
      </c>
      <c r="F11202" t="s">
        <v>1067</v>
      </c>
      <c r="I11202" t="s">
        <v>27</v>
      </c>
      <c r="L11202">
        <v>0</v>
      </c>
      <c r="N11202">
        <f t="shared" si="127"/>
        <v>403314</v>
      </c>
      <c r="O11202">
        <f>_xlfn.XLOOKUP(A11202,Planilha1!F:F,Planilha1!G:G,0)</f>
        <v>0</v>
      </c>
      <c r="P11202">
        <v>0</v>
      </c>
    </row>
    <row r="11203" spans="1:16" ht="15" hidden="1" customHeight="1">
      <c r="A11203">
        <v>403315</v>
      </c>
      <c r="B11203" t="s">
        <v>22023</v>
      </c>
      <c r="C11203" t="s">
        <v>22024</v>
      </c>
      <c r="D11203" t="s">
        <v>1067</v>
      </c>
      <c r="E11203" t="s">
        <v>1067</v>
      </c>
      <c r="F11203" t="s">
        <v>1067</v>
      </c>
      <c r="I11203" t="s">
        <v>27</v>
      </c>
      <c r="L11203">
        <v>0</v>
      </c>
      <c r="N11203">
        <f t="shared" si="127"/>
        <v>403315</v>
      </c>
      <c r="O11203">
        <f>_xlfn.XLOOKUP(A11203,Planilha1!F:F,Planilha1!G:G,0)</f>
        <v>0</v>
      </c>
      <c r="P11203">
        <v>0</v>
      </c>
    </row>
    <row r="11204" spans="1:16" ht="15" hidden="1" customHeight="1">
      <c r="A11204">
        <v>403316</v>
      </c>
      <c r="B11204" t="s">
        <v>22025</v>
      </c>
      <c r="C11204" t="s">
        <v>22026</v>
      </c>
      <c r="D11204" t="s">
        <v>1067</v>
      </c>
      <c r="E11204" t="s">
        <v>1067</v>
      </c>
      <c r="F11204" t="s">
        <v>1067</v>
      </c>
      <c r="I11204" t="s">
        <v>27</v>
      </c>
      <c r="L11204">
        <v>0</v>
      </c>
      <c r="N11204">
        <f t="shared" si="127"/>
        <v>403316</v>
      </c>
      <c r="O11204">
        <f>_xlfn.XLOOKUP(A11204,Planilha1!F:F,Planilha1!G:G,0)</f>
        <v>0</v>
      </c>
      <c r="P11204">
        <v>0</v>
      </c>
    </row>
    <row r="11205" spans="1:16" ht="15" hidden="1" customHeight="1">
      <c r="A11205">
        <v>403317</v>
      </c>
      <c r="B11205" t="s">
        <v>14088</v>
      </c>
      <c r="C11205" t="s">
        <v>22027</v>
      </c>
      <c r="D11205" t="s">
        <v>1067</v>
      </c>
      <c r="E11205" t="s">
        <v>1067</v>
      </c>
      <c r="F11205" t="s">
        <v>1067</v>
      </c>
      <c r="I11205" t="s">
        <v>27</v>
      </c>
      <c r="L11205">
        <v>0</v>
      </c>
      <c r="N11205">
        <f t="shared" si="127"/>
        <v>403317</v>
      </c>
      <c r="O11205">
        <f>_xlfn.XLOOKUP(A11205,Planilha1!F:F,Planilha1!G:G,0)</f>
        <v>0</v>
      </c>
      <c r="P11205">
        <v>0</v>
      </c>
    </row>
    <row r="11206" spans="1:16" ht="15" hidden="1" customHeight="1">
      <c r="A11206">
        <v>403318</v>
      </c>
      <c r="B11206" t="s">
        <v>14110</v>
      </c>
      <c r="C11206" t="s">
        <v>22028</v>
      </c>
      <c r="D11206" t="s">
        <v>1067</v>
      </c>
      <c r="E11206" t="s">
        <v>1067</v>
      </c>
      <c r="F11206" t="s">
        <v>1067</v>
      </c>
      <c r="I11206" t="s">
        <v>27</v>
      </c>
      <c r="L11206">
        <v>0</v>
      </c>
      <c r="N11206">
        <f t="shared" si="127"/>
        <v>403318</v>
      </c>
      <c r="O11206">
        <f>_xlfn.XLOOKUP(A11206,Planilha1!F:F,Planilha1!G:G,0)</f>
        <v>0</v>
      </c>
      <c r="P11206">
        <v>0</v>
      </c>
    </row>
    <row r="11207" spans="1:16" ht="15" hidden="1" customHeight="1">
      <c r="A11207">
        <v>403319</v>
      </c>
      <c r="B11207" t="s">
        <v>14112</v>
      </c>
      <c r="C11207" t="s">
        <v>22029</v>
      </c>
      <c r="D11207" t="s">
        <v>1067</v>
      </c>
      <c r="E11207" t="s">
        <v>1067</v>
      </c>
      <c r="F11207" t="s">
        <v>1067</v>
      </c>
      <c r="I11207" t="s">
        <v>27</v>
      </c>
      <c r="L11207">
        <v>0</v>
      </c>
      <c r="N11207">
        <f t="shared" si="127"/>
        <v>403319</v>
      </c>
      <c r="O11207">
        <f>_xlfn.XLOOKUP(A11207,Planilha1!F:F,Planilha1!G:G,0)</f>
        <v>0</v>
      </c>
      <c r="P11207">
        <v>0</v>
      </c>
    </row>
    <row r="11208" spans="1:16" ht="15" hidden="1" customHeight="1">
      <c r="A11208">
        <v>403320</v>
      </c>
      <c r="B11208" t="s">
        <v>18447</v>
      </c>
      <c r="C11208" t="s">
        <v>22030</v>
      </c>
      <c r="D11208" t="s">
        <v>1067</v>
      </c>
      <c r="E11208" t="s">
        <v>1067</v>
      </c>
      <c r="F11208" t="s">
        <v>1067</v>
      </c>
      <c r="I11208" t="s">
        <v>27</v>
      </c>
      <c r="L11208">
        <v>0</v>
      </c>
      <c r="N11208">
        <f t="shared" si="127"/>
        <v>403320</v>
      </c>
      <c r="O11208">
        <f>_xlfn.XLOOKUP(A11208,Planilha1!F:F,Planilha1!G:G,0)</f>
        <v>0</v>
      </c>
      <c r="P11208">
        <v>0</v>
      </c>
    </row>
    <row r="11209" spans="1:16" ht="15" hidden="1" customHeight="1">
      <c r="A11209">
        <v>403321</v>
      </c>
      <c r="B11209" t="s">
        <v>16155</v>
      </c>
      <c r="C11209" t="s">
        <v>22031</v>
      </c>
      <c r="D11209" t="s">
        <v>1067</v>
      </c>
      <c r="E11209" t="s">
        <v>1067</v>
      </c>
      <c r="F11209" t="s">
        <v>1067</v>
      </c>
      <c r="I11209" t="s">
        <v>27</v>
      </c>
      <c r="L11209">
        <v>0</v>
      </c>
      <c r="N11209">
        <f t="shared" si="127"/>
        <v>403321</v>
      </c>
      <c r="O11209">
        <f>_xlfn.XLOOKUP(A11209,Planilha1!F:F,Planilha1!G:G,0)</f>
        <v>0</v>
      </c>
      <c r="P11209">
        <v>0</v>
      </c>
    </row>
    <row r="11210" spans="1:16" ht="15" hidden="1" customHeight="1">
      <c r="A11210">
        <v>403322</v>
      </c>
      <c r="B11210" t="s">
        <v>22032</v>
      </c>
      <c r="C11210" t="s">
        <v>22033</v>
      </c>
      <c r="D11210" t="s">
        <v>1067</v>
      </c>
      <c r="E11210" t="s">
        <v>1067</v>
      </c>
      <c r="F11210" t="s">
        <v>1067</v>
      </c>
      <c r="I11210" t="s">
        <v>27</v>
      </c>
      <c r="L11210">
        <v>0</v>
      </c>
      <c r="N11210">
        <f t="shared" si="127"/>
        <v>403322</v>
      </c>
      <c r="O11210">
        <f>_xlfn.XLOOKUP(A11210,Planilha1!F:F,Planilha1!G:G,0)</f>
        <v>0</v>
      </c>
      <c r="P11210">
        <v>0</v>
      </c>
    </row>
    <row r="11211" spans="1:16" ht="15" hidden="1" customHeight="1">
      <c r="A11211">
        <v>403323</v>
      </c>
      <c r="B11211" t="s">
        <v>22034</v>
      </c>
      <c r="C11211" t="s">
        <v>22035</v>
      </c>
      <c r="D11211" t="s">
        <v>1067</v>
      </c>
      <c r="E11211" t="s">
        <v>1067</v>
      </c>
      <c r="F11211" t="s">
        <v>1067</v>
      </c>
      <c r="I11211" t="s">
        <v>27</v>
      </c>
      <c r="L11211">
        <v>0</v>
      </c>
      <c r="N11211">
        <f t="shared" si="127"/>
        <v>403323</v>
      </c>
      <c r="O11211">
        <f>_xlfn.XLOOKUP(A11211,Planilha1!F:F,Planilha1!G:G,0)</f>
        <v>0</v>
      </c>
      <c r="P11211">
        <v>0</v>
      </c>
    </row>
    <row r="11212" spans="1:16" ht="15" hidden="1" customHeight="1">
      <c r="A11212">
        <v>403324</v>
      </c>
      <c r="B11212" t="s">
        <v>22036</v>
      </c>
      <c r="C11212" t="s">
        <v>22037</v>
      </c>
      <c r="D11212" t="s">
        <v>1067</v>
      </c>
      <c r="E11212" t="s">
        <v>1067</v>
      </c>
      <c r="F11212" t="s">
        <v>1067</v>
      </c>
      <c r="I11212" t="s">
        <v>27</v>
      </c>
      <c r="L11212">
        <v>0</v>
      </c>
      <c r="N11212">
        <f t="shared" si="127"/>
        <v>403324</v>
      </c>
      <c r="O11212">
        <f>_xlfn.XLOOKUP(A11212,Planilha1!F:F,Planilha1!G:G,0)</f>
        <v>0</v>
      </c>
      <c r="P11212">
        <v>0</v>
      </c>
    </row>
    <row r="11213" spans="1:16" ht="15" hidden="1" customHeight="1">
      <c r="A11213">
        <v>403325</v>
      </c>
      <c r="B11213" t="s">
        <v>22038</v>
      </c>
      <c r="C11213" t="s">
        <v>22039</v>
      </c>
      <c r="D11213" t="s">
        <v>1067</v>
      </c>
      <c r="E11213" t="s">
        <v>1067</v>
      </c>
      <c r="F11213" t="s">
        <v>1067</v>
      </c>
      <c r="I11213" t="s">
        <v>27</v>
      </c>
      <c r="L11213">
        <v>0</v>
      </c>
      <c r="N11213">
        <f t="shared" si="127"/>
        <v>403325</v>
      </c>
      <c r="O11213">
        <f>_xlfn.XLOOKUP(A11213,Planilha1!F:F,Planilha1!G:G,0)</f>
        <v>0</v>
      </c>
      <c r="P11213">
        <v>0</v>
      </c>
    </row>
    <row r="11214" spans="1:16" ht="15" hidden="1" customHeight="1">
      <c r="A11214">
        <v>403326</v>
      </c>
      <c r="B11214" t="s">
        <v>22040</v>
      </c>
      <c r="C11214" t="s">
        <v>22041</v>
      </c>
      <c r="D11214" t="s">
        <v>1067</v>
      </c>
      <c r="E11214" t="s">
        <v>1067</v>
      </c>
      <c r="F11214" t="s">
        <v>1067</v>
      </c>
      <c r="I11214" t="s">
        <v>27</v>
      </c>
      <c r="L11214">
        <v>0</v>
      </c>
      <c r="N11214">
        <f t="shared" si="127"/>
        <v>403326</v>
      </c>
      <c r="O11214">
        <f>_xlfn.XLOOKUP(A11214,Planilha1!F:F,Planilha1!G:G,0)</f>
        <v>0</v>
      </c>
      <c r="P11214">
        <v>0</v>
      </c>
    </row>
    <row r="11215" spans="1:16" ht="15" hidden="1" customHeight="1">
      <c r="A11215">
        <v>403327</v>
      </c>
      <c r="B11215" t="s">
        <v>22042</v>
      </c>
      <c r="C11215" t="s">
        <v>22043</v>
      </c>
      <c r="D11215" t="s">
        <v>1067</v>
      </c>
      <c r="E11215" t="s">
        <v>1067</v>
      </c>
      <c r="F11215" t="s">
        <v>1067</v>
      </c>
      <c r="I11215" t="s">
        <v>27</v>
      </c>
      <c r="L11215">
        <v>0</v>
      </c>
      <c r="N11215">
        <f t="shared" si="127"/>
        <v>403327</v>
      </c>
      <c r="O11215">
        <f>_xlfn.XLOOKUP(A11215,Planilha1!F:F,Planilha1!G:G,0)</f>
        <v>0</v>
      </c>
      <c r="P11215">
        <v>0</v>
      </c>
    </row>
    <row r="11216" spans="1:16" ht="15" hidden="1" customHeight="1">
      <c r="A11216">
        <v>403328</v>
      </c>
      <c r="B11216" t="s">
        <v>22044</v>
      </c>
      <c r="C11216" t="s">
        <v>22045</v>
      </c>
      <c r="D11216" t="s">
        <v>1067</v>
      </c>
      <c r="E11216" t="s">
        <v>1067</v>
      </c>
      <c r="F11216" t="s">
        <v>1067</v>
      </c>
      <c r="I11216" t="s">
        <v>27</v>
      </c>
      <c r="L11216">
        <v>0</v>
      </c>
      <c r="N11216">
        <f t="shared" si="127"/>
        <v>403328</v>
      </c>
      <c r="O11216">
        <f>_xlfn.XLOOKUP(A11216,Planilha1!F:F,Planilha1!G:G,0)</f>
        <v>0</v>
      </c>
      <c r="P11216">
        <v>0</v>
      </c>
    </row>
    <row r="11217" spans="1:16" ht="15" hidden="1" customHeight="1">
      <c r="A11217">
        <v>403329</v>
      </c>
      <c r="B11217" t="s">
        <v>22046</v>
      </c>
      <c r="C11217" t="s">
        <v>22047</v>
      </c>
      <c r="D11217" t="s">
        <v>1067</v>
      </c>
      <c r="E11217" t="s">
        <v>1067</v>
      </c>
      <c r="F11217" t="s">
        <v>1067</v>
      </c>
      <c r="I11217" t="s">
        <v>27</v>
      </c>
      <c r="L11217">
        <v>0</v>
      </c>
      <c r="N11217">
        <f t="shared" si="127"/>
        <v>403329</v>
      </c>
      <c r="O11217">
        <f>_xlfn.XLOOKUP(A11217,Planilha1!F:F,Planilha1!G:G,0)</f>
        <v>0</v>
      </c>
      <c r="P11217">
        <v>0</v>
      </c>
    </row>
    <row r="11218" spans="1:16" ht="15" hidden="1" customHeight="1">
      <c r="A11218">
        <v>403330</v>
      </c>
      <c r="B11218" t="s">
        <v>11396</v>
      </c>
      <c r="C11218" t="s">
        <v>22048</v>
      </c>
      <c r="D11218" t="s">
        <v>1067</v>
      </c>
      <c r="E11218" t="s">
        <v>1067</v>
      </c>
      <c r="F11218" t="s">
        <v>1067</v>
      </c>
      <c r="I11218" t="s">
        <v>27</v>
      </c>
      <c r="L11218">
        <v>0</v>
      </c>
      <c r="N11218">
        <f t="shared" ref="N11218:N11281" si="128">A11218</f>
        <v>403330</v>
      </c>
      <c r="O11218">
        <f>_xlfn.XLOOKUP(A11218,Planilha1!F:F,Planilha1!G:G,0)</f>
        <v>0</v>
      </c>
      <c r="P11218">
        <v>0</v>
      </c>
    </row>
    <row r="11219" spans="1:16" ht="15" hidden="1" customHeight="1">
      <c r="A11219">
        <v>403331</v>
      </c>
      <c r="B11219" t="s">
        <v>22049</v>
      </c>
      <c r="C11219" t="s">
        <v>22050</v>
      </c>
      <c r="D11219" t="s">
        <v>1067</v>
      </c>
      <c r="E11219" t="s">
        <v>1067</v>
      </c>
      <c r="F11219" t="s">
        <v>1067</v>
      </c>
      <c r="I11219" t="s">
        <v>27</v>
      </c>
      <c r="L11219">
        <v>0</v>
      </c>
      <c r="N11219">
        <f t="shared" si="128"/>
        <v>403331</v>
      </c>
      <c r="O11219">
        <f>_xlfn.XLOOKUP(A11219,Planilha1!F:F,Planilha1!G:G,0)</f>
        <v>0</v>
      </c>
      <c r="P11219">
        <v>0</v>
      </c>
    </row>
    <row r="11220" spans="1:16" ht="15" hidden="1" customHeight="1">
      <c r="A11220">
        <v>403332</v>
      </c>
      <c r="B11220" t="s">
        <v>22051</v>
      </c>
      <c r="C11220" t="s">
        <v>22052</v>
      </c>
      <c r="D11220" t="s">
        <v>1067</v>
      </c>
      <c r="E11220" t="s">
        <v>1067</v>
      </c>
      <c r="F11220" t="s">
        <v>1067</v>
      </c>
      <c r="I11220" t="s">
        <v>27</v>
      </c>
      <c r="L11220">
        <v>0</v>
      </c>
      <c r="N11220">
        <f t="shared" si="128"/>
        <v>403332</v>
      </c>
      <c r="O11220">
        <f>_xlfn.XLOOKUP(A11220,Planilha1!F:F,Planilha1!G:G,0)</f>
        <v>0</v>
      </c>
      <c r="P11220">
        <v>0</v>
      </c>
    </row>
    <row r="11221" spans="1:16" ht="15" hidden="1" customHeight="1">
      <c r="A11221">
        <v>403333</v>
      </c>
      <c r="B11221" t="s">
        <v>14017</v>
      </c>
      <c r="C11221" t="s">
        <v>22053</v>
      </c>
      <c r="D11221" t="s">
        <v>1067</v>
      </c>
      <c r="E11221" t="s">
        <v>1067</v>
      </c>
      <c r="F11221" t="s">
        <v>1067</v>
      </c>
      <c r="I11221" t="s">
        <v>27</v>
      </c>
      <c r="L11221">
        <v>0</v>
      </c>
      <c r="N11221">
        <f t="shared" si="128"/>
        <v>403333</v>
      </c>
      <c r="O11221">
        <f>_xlfn.XLOOKUP(A11221,Planilha1!F:F,Planilha1!G:G,0)</f>
        <v>0</v>
      </c>
      <c r="P11221">
        <v>0</v>
      </c>
    </row>
    <row r="11222" spans="1:16" ht="15" hidden="1" customHeight="1">
      <c r="A11222">
        <v>403334</v>
      </c>
      <c r="B11222" t="s">
        <v>22054</v>
      </c>
      <c r="C11222" t="s">
        <v>22055</v>
      </c>
      <c r="D11222" t="s">
        <v>1067</v>
      </c>
      <c r="E11222" t="s">
        <v>1067</v>
      </c>
      <c r="F11222" t="s">
        <v>1067</v>
      </c>
      <c r="I11222" t="s">
        <v>27</v>
      </c>
      <c r="L11222">
        <v>0</v>
      </c>
      <c r="N11222">
        <f t="shared" si="128"/>
        <v>403334</v>
      </c>
      <c r="O11222">
        <f>_xlfn.XLOOKUP(A11222,Planilha1!F:F,Planilha1!G:G,0)</f>
        <v>0</v>
      </c>
      <c r="P11222">
        <v>0</v>
      </c>
    </row>
    <row r="11223" spans="1:16" ht="15" hidden="1" customHeight="1">
      <c r="A11223">
        <v>403335</v>
      </c>
      <c r="B11223" t="s">
        <v>14009</v>
      </c>
      <c r="C11223" t="s">
        <v>22056</v>
      </c>
      <c r="D11223" t="s">
        <v>1067</v>
      </c>
      <c r="E11223" t="s">
        <v>1067</v>
      </c>
      <c r="F11223" t="s">
        <v>1067</v>
      </c>
      <c r="I11223" t="s">
        <v>27</v>
      </c>
      <c r="L11223">
        <v>0</v>
      </c>
      <c r="N11223">
        <f t="shared" si="128"/>
        <v>403335</v>
      </c>
      <c r="O11223">
        <f>_xlfn.XLOOKUP(A11223,Planilha1!F:F,Planilha1!G:G,0)</f>
        <v>0</v>
      </c>
      <c r="P11223">
        <v>0</v>
      </c>
    </row>
    <row r="11224" spans="1:16" ht="15" hidden="1" customHeight="1">
      <c r="A11224">
        <v>403336</v>
      </c>
      <c r="B11224" t="s">
        <v>22057</v>
      </c>
      <c r="C11224" t="s">
        <v>22058</v>
      </c>
      <c r="D11224" t="s">
        <v>1067</v>
      </c>
      <c r="E11224" t="s">
        <v>1067</v>
      </c>
      <c r="F11224" t="s">
        <v>1067</v>
      </c>
      <c r="I11224" t="s">
        <v>27</v>
      </c>
      <c r="L11224">
        <v>0</v>
      </c>
      <c r="N11224">
        <f t="shared" si="128"/>
        <v>403336</v>
      </c>
      <c r="O11224">
        <f>_xlfn.XLOOKUP(A11224,Planilha1!F:F,Planilha1!G:G,0)</f>
        <v>0</v>
      </c>
      <c r="P11224">
        <v>0</v>
      </c>
    </row>
    <row r="11225" spans="1:16" ht="15" hidden="1" customHeight="1">
      <c r="A11225">
        <v>403337</v>
      </c>
      <c r="B11225" t="s">
        <v>22059</v>
      </c>
      <c r="C11225" t="s">
        <v>22060</v>
      </c>
      <c r="D11225" t="s">
        <v>1067</v>
      </c>
      <c r="E11225" t="s">
        <v>1067</v>
      </c>
      <c r="F11225" t="s">
        <v>1067</v>
      </c>
      <c r="I11225" t="s">
        <v>27</v>
      </c>
      <c r="L11225">
        <v>0</v>
      </c>
      <c r="N11225">
        <f t="shared" si="128"/>
        <v>403337</v>
      </c>
      <c r="O11225">
        <f>_xlfn.XLOOKUP(A11225,Planilha1!F:F,Planilha1!G:G,0)</f>
        <v>0</v>
      </c>
      <c r="P11225">
        <v>0</v>
      </c>
    </row>
    <row r="11226" spans="1:16" ht="15" hidden="1" customHeight="1">
      <c r="A11226">
        <v>403338</v>
      </c>
      <c r="B11226" t="s">
        <v>14020</v>
      </c>
      <c r="C11226" t="s">
        <v>22061</v>
      </c>
      <c r="D11226" t="s">
        <v>1067</v>
      </c>
      <c r="E11226" t="s">
        <v>1067</v>
      </c>
      <c r="F11226" t="s">
        <v>1067</v>
      </c>
      <c r="I11226" t="s">
        <v>27</v>
      </c>
      <c r="L11226">
        <v>0</v>
      </c>
      <c r="N11226">
        <f t="shared" si="128"/>
        <v>403338</v>
      </c>
      <c r="O11226">
        <f>_xlfn.XLOOKUP(A11226,Planilha1!F:F,Planilha1!G:G,0)</f>
        <v>0</v>
      </c>
      <c r="P11226">
        <v>0</v>
      </c>
    </row>
    <row r="11227" spans="1:16" ht="15" hidden="1" customHeight="1">
      <c r="A11227">
        <v>403339</v>
      </c>
      <c r="B11227" t="s">
        <v>22062</v>
      </c>
      <c r="C11227" t="s">
        <v>22063</v>
      </c>
      <c r="D11227" t="s">
        <v>1067</v>
      </c>
      <c r="E11227" t="s">
        <v>1067</v>
      </c>
      <c r="F11227" t="s">
        <v>1067</v>
      </c>
      <c r="I11227" t="s">
        <v>27</v>
      </c>
      <c r="L11227">
        <v>0</v>
      </c>
      <c r="N11227">
        <f t="shared" si="128"/>
        <v>403339</v>
      </c>
      <c r="O11227">
        <f>_xlfn.XLOOKUP(A11227,Planilha1!F:F,Planilha1!G:G,0)</f>
        <v>0</v>
      </c>
      <c r="P11227">
        <v>0</v>
      </c>
    </row>
    <row r="11228" spans="1:16" ht="15" hidden="1" customHeight="1">
      <c r="A11228">
        <v>403340</v>
      </c>
      <c r="B11228" t="s">
        <v>22064</v>
      </c>
      <c r="C11228" t="s">
        <v>22065</v>
      </c>
      <c r="D11228" t="s">
        <v>1067</v>
      </c>
      <c r="E11228" t="s">
        <v>1067</v>
      </c>
      <c r="F11228" t="s">
        <v>1067</v>
      </c>
      <c r="I11228" t="s">
        <v>27</v>
      </c>
      <c r="L11228">
        <v>0</v>
      </c>
      <c r="N11228">
        <f t="shared" si="128"/>
        <v>403340</v>
      </c>
      <c r="O11228">
        <f>_xlfn.XLOOKUP(A11228,Planilha1!F:F,Planilha1!G:G,0)</f>
        <v>0</v>
      </c>
      <c r="P11228">
        <v>0</v>
      </c>
    </row>
    <row r="11229" spans="1:16" ht="15" hidden="1" customHeight="1">
      <c r="A11229">
        <v>403341</v>
      </c>
      <c r="B11229" t="s">
        <v>22066</v>
      </c>
      <c r="C11229" t="s">
        <v>22067</v>
      </c>
      <c r="D11229" t="s">
        <v>1067</v>
      </c>
      <c r="E11229" t="s">
        <v>1067</v>
      </c>
      <c r="F11229" t="s">
        <v>1067</v>
      </c>
      <c r="I11229" t="s">
        <v>27</v>
      </c>
      <c r="L11229">
        <v>0</v>
      </c>
      <c r="N11229">
        <f t="shared" si="128"/>
        <v>403341</v>
      </c>
      <c r="O11229">
        <f>_xlfn.XLOOKUP(A11229,Planilha1!F:F,Planilha1!G:G,0)</f>
        <v>0</v>
      </c>
      <c r="P11229">
        <v>0</v>
      </c>
    </row>
    <row r="11230" spans="1:16" ht="15" hidden="1" customHeight="1">
      <c r="A11230">
        <v>403342</v>
      </c>
      <c r="B11230" t="s">
        <v>22068</v>
      </c>
      <c r="C11230" t="s">
        <v>22069</v>
      </c>
      <c r="D11230" t="s">
        <v>1067</v>
      </c>
      <c r="E11230" t="s">
        <v>1067</v>
      </c>
      <c r="F11230" t="s">
        <v>1067</v>
      </c>
      <c r="I11230" t="s">
        <v>27</v>
      </c>
      <c r="L11230">
        <v>0</v>
      </c>
      <c r="N11230">
        <f t="shared" si="128"/>
        <v>403342</v>
      </c>
      <c r="O11230">
        <f>_xlfn.XLOOKUP(A11230,Planilha1!F:F,Planilha1!G:G,0)</f>
        <v>0</v>
      </c>
      <c r="P11230">
        <v>0</v>
      </c>
    </row>
    <row r="11231" spans="1:16" ht="15" hidden="1" customHeight="1">
      <c r="A11231">
        <v>403343</v>
      </c>
      <c r="B11231" t="s">
        <v>14024</v>
      </c>
      <c r="C11231" t="s">
        <v>22070</v>
      </c>
      <c r="D11231" t="s">
        <v>1067</v>
      </c>
      <c r="E11231" t="s">
        <v>1067</v>
      </c>
      <c r="F11231" t="s">
        <v>1067</v>
      </c>
      <c r="I11231" t="s">
        <v>27</v>
      </c>
      <c r="L11231">
        <v>0</v>
      </c>
      <c r="N11231">
        <f t="shared" si="128"/>
        <v>403343</v>
      </c>
      <c r="O11231">
        <f>_xlfn.XLOOKUP(A11231,Planilha1!F:F,Planilha1!G:G,0)</f>
        <v>0</v>
      </c>
      <c r="P11231">
        <v>0</v>
      </c>
    </row>
    <row r="11232" spans="1:16" ht="15" hidden="1" customHeight="1">
      <c r="A11232">
        <v>403344</v>
      </c>
      <c r="B11232" t="s">
        <v>14026</v>
      </c>
      <c r="C11232" t="s">
        <v>22071</v>
      </c>
      <c r="D11232" t="s">
        <v>1067</v>
      </c>
      <c r="E11232" t="s">
        <v>1067</v>
      </c>
      <c r="F11232" t="s">
        <v>1067</v>
      </c>
      <c r="I11232" t="s">
        <v>27</v>
      </c>
      <c r="L11232">
        <v>0</v>
      </c>
      <c r="N11232">
        <f t="shared" si="128"/>
        <v>403344</v>
      </c>
      <c r="O11232">
        <f>_xlfn.XLOOKUP(A11232,Planilha1!F:F,Planilha1!G:G,0)</f>
        <v>0</v>
      </c>
      <c r="P11232">
        <v>0</v>
      </c>
    </row>
    <row r="11233" spans="1:16" ht="15" hidden="1" customHeight="1">
      <c r="A11233">
        <v>403345</v>
      </c>
      <c r="B11233" t="s">
        <v>14028</v>
      </c>
      <c r="C11233" t="s">
        <v>22072</v>
      </c>
      <c r="D11233" t="s">
        <v>1067</v>
      </c>
      <c r="E11233" t="s">
        <v>1067</v>
      </c>
      <c r="F11233" t="s">
        <v>1067</v>
      </c>
      <c r="I11233" t="s">
        <v>27</v>
      </c>
      <c r="L11233">
        <v>0</v>
      </c>
      <c r="N11233">
        <f t="shared" si="128"/>
        <v>403345</v>
      </c>
      <c r="O11233">
        <f>_xlfn.XLOOKUP(A11233,Planilha1!F:F,Planilha1!G:G,0)</f>
        <v>0</v>
      </c>
      <c r="P11233">
        <v>0</v>
      </c>
    </row>
    <row r="11234" spans="1:16" ht="15" hidden="1" customHeight="1">
      <c r="A11234">
        <v>403346</v>
      </c>
      <c r="B11234" t="s">
        <v>22073</v>
      </c>
      <c r="C11234" t="s">
        <v>22074</v>
      </c>
      <c r="D11234" t="s">
        <v>1067</v>
      </c>
      <c r="E11234" t="s">
        <v>1067</v>
      </c>
      <c r="F11234" t="s">
        <v>1067</v>
      </c>
      <c r="I11234" t="s">
        <v>27</v>
      </c>
      <c r="L11234">
        <v>0</v>
      </c>
      <c r="N11234">
        <f t="shared" si="128"/>
        <v>403346</v>
      </c>
      <c r="O11234">
        <f>_xlfn.XLOOKUP(A11234,Planilha1!F:F,Planilha1!G:G,0)</f>
        <v>0</v>
      </c>
      <c r="P11234">
        <v>0</v>
      </c>
    </row>
    <row r="11235" spans="1:16" ht="15" hidden="1" customHeight="1">
      <c r="A11235">
        <v>403347</v>
      </c>
      <c r="B11235" t="s">
        <v>14134</v>
      </c>
      <c r="C11235" t="s">
        <v>22075</v>
      </c>
      <c r="D11235" t="s">
        <v>1067</v>
      </c>
      <c r="E11235" t="s">
        <v>1067</v>
      </c>
      <c r="F11235" t="s">
        <v>1067</v>
      </c>
      <c r="I11235" t="s">
        <v>27</v>
      </c>
      <c r="L11235">
        <v>0</v>
      </c>
      <c r="N11235">
        <f t="shared" si="128"/>
        <v>403347</v>
      </c>
      <c r="O11235">
        <f>_xlfn.XLOOKUP(A11235,Planilha1!F:F,Planilha1!G:G,0)</f>
        <v>0</v>
      </c>
      <c r="P11235">
        <v>0</v>
      </c>
    </row>
    <row r="11236" spans="1:16" ht="15" hidden="1" customHeight="1">
      <c r="A11236">
        <v>403348</v>
      </c>
      <c r="B11236" t="s">
        <v>22076</v>
      </c>
      <c r="C11236" t="s">
        <v>22077</v>
      </c>
      <c r="D11236" t="s">
        <v>1067</v>
      </c>
      <c r="E11236" t="s">
        <v>1067</v>
      </c>
      <c r="F11236" t="s">
        <v>1067</v>
      </c>
      <c r="I11236" t="s">
        <v>27</v>
      </c>
      <c r="L11236">
        <v>0</v>
      </c>
      <c r="N11236">
        <f t="shared" si="128"/>
        <v>403348</v>
      </c>
      <c r="O11236">
        <f>_xlfn.XLOOKUP(A11236,Planilha1!F:F,Planilha1!G:G,0)</f>
        <v>0</v>
      </c>
      <c r="P11236">
        <v>0</v>
      </c>
    </row>
    <row r="11237" spans="1:16" ht="15" hidden="1" customHeight="1">
      <c r="A11237">
        <v>403349</v>
      </c>
      <c r="B11237" t="s">
        <v>22078</v>
      </c>
      <c r="C11237" t="s">
        <v>22079</v>
      </c>
      <c r="D11237" t="s">
        <v>1067</v>
      </c>
      <c r="E11237" t="s">
        <v>1067</v>
      </c>
      <c r="F11237" t="s">
        <v>1067</v>
      </c>
      <c r="I11237" t="s">
        <v>27</v>
      </c>
      <c r="L11237">
        <v>0</v>
      </c>
      <c r="N11237">
        <f t="shared" si="128"/>
        <v>403349</v>
      </c>
      <c r="O11237">
        <f>_xlfn.XLOOKUP(A11237,Planilha1!F:F,Planilha1!G:G,0)</f>
        <v>0</v>
      </c>
      <c r="P11237">
        <v>0</v>
      </c>
    </row>
    <row r="11238" spans="1:16" ht="15" hidden="1" customHeight="1">
      <c r="A11238">
        <v>403350</v>
      </c>
      <c r="B11238" t="s">
        <v>22080</v>
      </c>
      <c r="C11238" t="s">
        <v>22081</v>
      </c>
      <c r="D11238" t="s">
        <v>1067</v>
      </c>
      <c r="E11238" t="s">
        <v>1067</v>
      </c>
      <c r="F11238" t="s">
        <v>1067</v>
      </c>
      <c r="I11238" t="s">
        <v>27</v>
      </c>
      <c r="L11238">
        <v>0</v>
      </c>
      <c r="N11238">
        <f t="shared" si="128"/>
        <v>403350</v>
      </c>
      <c r="O11238">
        <f>_xlfn.XLOOKUP(A11238,Planilha1!F:F,Planilha1!G:G,0)</f>
        <v>0</v>
      </c>
      <c r="P11238">
        <v>0</v>
      </c>
    </row>
    <row r="11239" spans="1:16" ht="15" hidden="1" customHeight="1">
      <c r="A11239">
        <v>403351</v>
      </c>
      <c r="B11239" t="s">
        <v>22082</v>
      </c>
      <c r="C11239" t="s">
        <v>22083</v>
      </c>
      <c r="D11239" t="s">
        <v>1067</v>
      </c>
      <c r="E11239" t="s">
        <v>1067</v>
      </c>
      <c r="F11239" t="s">
        <v>1067</v>
      </c>
      <c r="I11239" t="s">
        <v>27</v>
      </c>
      <c r="L11239">
        <v>0</v>
      </c>
      <c r="N11239">
        <f t="shared" si="128"/>
        <v>403351</v>
      </c>
      <c r="O11239">
        <f>_xlfn.XLOOKUP(A11239,Planilha1!F:F,Planilha1!G:G,0)</f>
        <v>0</v>
      </c>
      <c r="P11239">
        <v>0</v>
      </c>
    </row>
    <row r="11240" spans="1:16" ht="15" hidden="1" customHeight="1">
      <c r="A11240">
        <v>403352</v>
      </c>
      <c r="B11240" t="s">
        <v>22084</v>
      </c>
      <c r="C11240" t="s">
        <v>22085</v>
      </c>
      <c r="D11240" t="s">
        <v>1067</v>
      </c>
      <c r="E11240" t="s">
        <v>1067</v>
      </c>
      <c r="F11240" t="s">
        <v>1067</v>
      </c>
      <c r="I11240" t="s">
        <v>27</v>
      </c>
      <c r="L11240">
        <v>0</v>
      </c>
      <c r="N11240">
        <f t="shared" si="128"/>
        <v>403352</v>
      </c>
      <c r="O11240">
        <f>_xlfn.XLOOKUP(A11240,Planilha1!F:F,Planilha1!G:G,0)</f>
        <v>0</v>
      </c>
      <c r="P11240">
        <v>0</v>
      </c>
    </row>
    <row r="11241" spans="1:16" ht="15" hidden="1" customHeight="1">
      <c r="A11241">
        <v>403353</v>
      </c>
      <c r="B11241" t="s">
        <v>22086</v>
      </c>
      <c r="C11241" t="s">
        <v>22087</v>
      </c>
      <c r="D11241" t="s">
        <v>1067</v>
      </c>
      <c r="E11241" t="s">
        <v>1067</v>
      </c>
      <c r="F11241" t="s">
        <v>1067</v>
      </c>
      <c r="I11241" t="s">
        <v>27</v>
      </c>
      <c r="L11241">
        <v>0</v>
      </c>
      <c r="N11241">
        <f t="shared" si="128"/>
        <v>403353</v>
      </c>
      <c r="O11241">
        <f>_xlfn.XLOOKUP(A11241,Planilha1!F:F,Planilha1!G:G,0)</f>
        <v>0</v>
      </c>
      <c r="P11241">
        <v>0</v>
      </c>
    </row>
    <row r="11242" spans="1:16" ht="15" hidden="1" customHeight="1">
      <c r="A11242">
        <v>403354</v>
      </c>
      <c r="B11242" t="s">
        <v>22088</v>
      </c>
      <c r="C11242" t="s">
        <v>22089</v>
      </c>
      <c r="D11242" t="s">
        <v>1067</v>
      </c>
      <c r="E11242" t="s">
        <v>1067</v>
      </c>
      <c r="F11242" t="s">
        <v>1067</v>
      </c>
      <c r="I11242" t="s">
        <v>27</v>
      </c>
      <c r="L11242">
        <v>0</v>
      </c>
      <c r="N11242">
        <f t="shared" si="128"/>
        <v>403354</v>
      </c>
      <c r="O11242">
        <f>_xlfn.XLOOKUP(A11242,Planilha1!F:F,Planilha1!G:G,0)</f>
        <v>0</v>
      </c>
      <c r="P11242">
        <v>0</v>
      </c>
    </row>
    <row r="11243" spans="1:16" ht="15" hidden="1" customHeight="1">
      <c r="A11243">
        <v>403355</v>
      </c>
      <c r="B11243" t="s">
        <v>22090</v>
      </c>
      <c r="C11243" t="s">
        <v>22091</v>
      </c>
      <c r="D11243" t="s">
        <v>1067</v>
      </c>
      <c r="E11243" t="s">
        <v>1067</v>
      </c>
      <c r="F11243" t="s">
        <v>1067</v>
      </c>
      <c r="I11243" t="s">
        <v>27</v>
      </c>
      <c r="L11243">
        <v>0</v>
      </c>
      <c r="N11243">
        <f t="shared" si="128"/>
        <v>403355</v>
      </c>
      <c r="O11243">
        <f>_xlfn.XLOOKUP(A11243,Planilha1!F:F,Planilha1!G:G,0)</f>
        <v>0</v>
      </c>
      <c r="P11243">
        <v>0</v>
      </c>
    </row>
    <row r="11244" spans="1:16" ht="15" hidden="1" customHeight="1">
      <c r="A11244">
        <v>403356</v>
      </c>
      <c r="B11244" t="s">
        <v>22092</v>
      </c>
      <c r="C11244" t="s">
        <v>22093</v>
      </c>
      <c r="D11244" t="s">
        <v>1067</v>
      </c>
      <c r="E11244" t="s">
        <v>1067</v>
      </c>
      <c r="F11244" t="s">
        <v>1067</v>
      </c>
      <c r="I11244" t="s">
        <v>27</v>
      </c>
      <c r="L11244">
        <v>0</v>
      </c>
      <c r="N11244">
        <f t="shared" si="128"/>
        <v>403356</v>
      </c>
      <c r="O11244">
        <f>_xlfn.XLOOKUP(A11244,Planilha1!F:F,Planilha1!G:G,0)</f>
        <v>0</v>
      </c>
      <c r="P11244">
        <v>0</v>
      </c>
    </row>
    <row r="11245" spans="1:16" ht="15" hidden="1" customHeight="1">
      <c r="A11245">
        <v>403360</v>
      </c>
      <c r="B11245" t="s">
        <v>22094</v>
      </c>
      <c r="C11245" t="s">
        <v>22095</v>
      </c>
      <c r="D11245" t="s">
        <v>1067</v>
      </c>
      <c r="E11245" t="s">
        <v>1067</v>
      </c>
      <c r="F11245" t="s">
        <v>1067</v>
      </c>
      <c r="I11245" t="s">
        <v>27</v>
      </c>
      <c r="L11245">
        <v>0</v>
      </c>
      <c r="N11245">
        <f t="shared" si="128"/>
        <v>403360</v>
      </c>
      <c r="O11245">
        <f>_xlfn.XLOOKUP(A11245,Planilha1!F:F,Planilha1!G:G,0)</f>
        <v>0</v>
      </c>
      <c r="P11245">
        <v>0</v>
      </c>
    </row>
    <row r="11246" spans="1:16" ht="15" hidden="1" customHeight="1">
      <c r="A11246">
        <v>403361</v>
      </c>
      <c r="B11246" t="s">
        <v>13675</v>
      </c>
      <c r="C11246" t="s">
        <v>22096</v>
      </c>
      <c r="D11246" t="s">
        <v>1067</v>
      </c>
      <c r="E11246" t="s">
        <v>1067</v>
      </c>
      <c r="F11246" t="s">
        <v>1067</v>
      </c>
      <c r="I11246" t="s">
        <v>27</v>
      </c>
      <c r="L11246">
        <v>0</v>
      </c>
      <c r="N11246">
        <f t="shared" si="128"/>
        <v>403361</v>
      </c>
      <c r="O11246">
        <f>_xlfn.XLOOKUP(A11246,Planilha1!F:F,Planilha1!G:G,0)</f>
        <v>0</v>
      </c>
      <c r="P11246">
        <v>0</v>
      </c>
    </row>
    <row r="11247" spans="1:16" ht="15" hidden="1" customHeight="1">
      <c r="A11247">
        <v>403362</v>
      </c>
      <c r="B11247" t="s">
        <v>13677</v>
      </c>
      <c r="C11247" t="s">
        <v>22097</v>
      </c>
      <c r="D11247" t="s">
        <v>1067</v>
      </c>
      <c r="E11247" t="s">
        <v>1067</v>
      </c>
      <c r="F11247" t="s">
        <v>1067</v>
      </c>
      <c r="I11247" t="s">
        <v>27</v>
      </c>
      <c r="L11247">
        <v>0</v>
      </c>
      <c r="N11247">
        <f t="shared" si="128"/>
        <v>403362</v>
      </c>
      <c r="O11247">
        <f>_xlfn.XLOOKUP(A11247,Planilha1!F:F,Planilha1!G:G,0)</f>
        <v>0</v>
      </c>
      <c r="P11247">
        <v>0</v>
      </c>
    </row>
    <row r="11248" spans="1:16" ht="15" hidden="1" customHeight="1">
      <c r="A11248">
        <v>403363</v>
      </c>
      <c r="B11248" t="s">
        <v>13679</v>
      </c>
      <c r="C11248" t="s">
        <v>22098</v>
      </c>
      <c r="D11248" t="s">
        <v>1067</v>
      </c>
      <c r="E11248" t="s">
        <v>1067</v>
      </c>
      <c r="F11248" t="s">
        <v>1067</v>
      </c>
      <c r="I11248" t="s">
        <v>27</v>
      </c>
      <c r="L11248">
        <v>0</v>
      </c>
      <c r="N11248">
        <f t="shared" si="128"/>
        <v>403363</v>
      </c>
      <c r="O11248">
        <f>_xlfn.XLOOKUP(A11248,Planilha1!F:F,Planilha1!G:G,0)</f>
        <v>0</v>
      </c>
      <c r="P11248">
        <v>0</v>
      </c>
    </row>
    <row r="11249" spans="1:16" ht="15" hidden="1" customHeight="1">
      <c r="A11249">
        <v>403364</v>
      </c>
      <c r="B11249" t="s">
        <v>13681</v>
      </c>
      <c r="C11249" t="s">
        <v>22099</v>
      </c>
      <c r="D11249" t="s">
        <v>1067</v>
      </c>
      <c r="E11249" t="s">
        <v>1067</v>
      </c>
      <c r="F11249" t="s">
        <v>1067</v>
      </c>
      <c r="I11249" t="s">
        <v>27</v>
      </c>
      <c r="L11249">
        <v>0</v>
      </c>
      <c r="N11249">
        <f t="shared" si="128"/>
        <v>403364</v>
      </c>
      <c r="O11249">
        <f>_xlfn.XLOOKUP(A11249,Planilha1!F:F,Planilha1!G:G,0)</f>
        <v>0</v>
      </c>
      <c r="P11249">
        <v>0</v>
      </c>
    </row>
    <row r="11250" spans="1:16" ht="15" hidden="1" customHeight="1">
      <c r="A11250">
        <v>403365</v>
      </c>
      <c r="B11250" t="s">
        <v>13683</v>
      </c>
      <c r="C11250" t="s">
        <v>22100</v>
      </c>
      <c r="D11250" t="s">
        <v>1067</v>
      </c>
      <c r="E11250" t="s">
        <v>1067</v>
      </c>
      <c r="F11250" t="s">
        <v>1067</v>
      </c>
      <c r="I11250" t="s">
        <v>27</v>
      </c>
      <c r="L11250">
        <v>0</v>
      </c>
      <c r="N11250">
        <f t="shared" si="128"/>
        <v>403365</v>
      </c>
      <c r="O11250">
        <f>_xlfn.XLOOKUP(A11250,Planilha1!F:F,Planilha1!G:G,0)</f>
        <v>0</v>
      </c>
      <c r="P11250">
        <v>0</v>
      </c>
    </row>
    <row r="11251" spans="1:16" ht="15" hidden="1" customHeight="1">
      <c r="A11251">
        <v>403366</v>
      </c>
      <c r="B11251" t="s">
        <v>13731</v>
      </c>
      <c r="C11251" t="s">
        <v>22101</v>
      </c>
      <c r="D11251" t="s">
        <v>1067</v>
      </c>
      <c r="E11251" t="s">
        <v>1067</v>
      </c>
      <c r="F11251" t="s">
        <v>1067</v>
      </c>
      <c r="I11251" t="s">
        <v>27</v>
      </c>
      <c r="L11251">
        <v>0</v>
      </c>
      <c r="N11251">
        <f t="shared" si="128"/>
        <v>403366</v>
      </c>
      <c r="O11251">
        <f>_xlfn.XLOOKUP(A11251,Planilha1!F:F,Planilha1!G:G,0)</f>
        <v>0</v>
      </c>
      <c r="P11251">
        <v>0</v>
      </c>
    </row>
    <row r="11252" spans="1:16" ht="15" hidden="1" customHeight="1">
      <c r="A11252">
        <v>403367</v>
      </c>
      <c r="B11252" t="s">
        <v>22102</v>
      </c>
      <c r="C11252" t="s">
        <v>22103</v>
      </c>
      <c r="D11252" t="s">
        <v>1067</v>
      </c>
      <c r="E11252" t="s">
        <v>1067</v>
      </c>
      <c r="F11252" t="s">
        <v>1067</v>
      </c>
      <c r="I11252" t="s">
        <v>27</v>
      </c>
      <c r="L11252">
        <v>0</v>
      </c>
      <c r="N11252">
        <f t="shared" si="128"/>
        <v>403367</v>
      </c>
      <c r="O11252">
        <f>_xlfn.XLOOKUP(A11252,Planilha1!F:F,Planilha1!G:G,0)</f>
        <v>0</v>
      </c>
      <c r="P11252">
        <v>0</v>
      </c>
    </row>
    <row r="11253" spans="1:16" ht="15" hidden="1" customHeight="1">
      <c r="A11253">
        <v>403368</v>
      </c>
      <c r="B11253" t="s">
        <v>22104</v>
      </c>
      <c r="C11253" t="s">
        <v>22105</v>
      </c>
      <c r="D11253" t="s">
        <v>1067</v>
      </c>
      <c r="E11253" t="s">
        <v>1067</v>
      </c>
      <c r="F11253" t="s">
        <v>1067</v>
      </c>
      <c r="I11253" t="s">
        <v>27</v>
      </c>
      <c r="L11253">
        <v>0</v>
      </c>
      <c r="N11253">
        <f t="shared" si="128"/>
        <v>403368</v>
      </c>
      <c r="O11253">
        <f>_xlfn.XLOOKUP(A11253,Planilha1!F:F,Planilha1!G:G,0)</f>
        <v>0</v>
      </c>
      <c r="P11253">
        <v>0</v>
      </c>
    </row>
    <row r="11254" spans="1:16" ht="15" hidden="1" customHeight="1">
      <c r="A11254">
        <v>403369</v>
      </c>
      <c r="B11254" t="s">
        <v>22106</v>
      </c>
      <c r="C11254" t="s">
        <v>22107</v>
      </c>
      <c r="D11254" t="s">
        <v>1067</v>
      </c>
      <c r="E11254" t="s">
        <v>1067</v>
      </c>
      <c r="F11254" t="s">
        <v>1067</v>
      </c>
      <c r="I11254" t="s">
        <v>27</v>
      </c>
      <c r="L11254">
        <v>0</v>
      </c>
      <c r="N11254">
        <f t="shared" si="128"/>
        <v>403369</v>
      </c>
      <c r="O11254">
        <f>_xlfn.XLOOKUP(A11254,Planilha1!F:F,Planilha1!G:G,0)</f>
        <v>0</v>
      </c>
      <c r="P11254">
        <v>0</v>
      </c>
    </row>
    <row r="11255" spans="1:16" ht="15" hidden="1" customHeight="1">
      <c r="A11255">
        <v>403370</v>
      </c>
      <c r="B11255" t="s">
        <v>22108</v>
      </c>
      <c r="C11255" t="s">
        <v>22109</v>
      </c>
      <c r="D11255" t="s">
        <v>1067</v>
      </c>
      <c r="E11255" t="s">
        <v>1067</v>
      </c>
      <c r="F11255" t="s">
        <v>1067</v>
      </c>
      <c r="I11255" t="s">
        <v>27</v>
      </c>
      <c r="L11255">
        <v>0</v>
      </c>
      <c r="N11255">
        <f t="shared" si="128"/>
        <v>403370</v>
      </c>
      <c r="O11255">
        <f>_xlfn.XLOOKUP(A11255,Planilha1!F:F,Planilha1!G:G,0)</f>
        <v>0</v>
      </c>
      <c r="P11255">
        <v>0</v>
      </c>
    </row>
    <row r="11256" spans="1:16" ht="15" hidden="1" customHeight="1">
      <c r="A11256">
        <v>403371</v>
      </c>
      <c r="B11256" t="s">
        <v>22110</v>
      </c>
      <c r="C11256" t="s">
        <v>22111</v>
      </c>
      <c r="D11256" t="s">
        <v>1067</v>
      </c>
      <c r="E11256" t="s">
        <v>1067</v>
      </c>
      <c r="F11256" t="s">
        <v>1067</v>
      </c>
      <c r="I11256" t="s">
        <v>27</v>
      </c>
      <c r="L11256">
        <v>0</v>
      </c>
      <c r="N11256">
        <f t="shared" si="128"/>
        <v>403371</v>
      </c>
      <c r="O11256">
        <f>_xlfn.XLOOKUP(A11256,Planilha1!F:F,Planilha1!G:G,0)</f>
        <v>0</v>
      </c>
      <c r="P11256">
        <v>0</v>
      </c>
    </row>
    <row r="11257" spans="1:16" ht="15" hidden="1" customHeight="1">
      <c r="A11257">
        <v>403372</v>
      </c>
      <c r="B11257" t="s">
        <v>22112</v>
      </c>
      <c r="C11257" t="s">
        <v>22113</v>
      </c>
      <c r="D11257" t="s">
        <v>1067</v>
      </c>
      <c r="E11257" t="s">
        <v>1067</v>
      </c>
      <c r="F11257" t="s">
        <v>1067</v>
      </c>
      <c r="I11257" t="s">
        <v>27</v>
      </c>
      <c r="L11257">
        <v>0</v>
      </c>
      <c r="N11257">
        <f t="shared" si="128"/>
        <v>403372</v>
      </c>
      <c r="O11257">
        <f>_xlfn.XLOOKUP(A11257,Planilha1!F:F,Planilha1!G:G,0)</f>
        <v>0</v>
      </c>
      <c r="P11257">
        <v>0</v>
      </c>
    </row>
    <row r="11258" spans="1:16" ht="15" hidden="1" customHeight="1">
      <c r="A11258">
        <v>403373</v>
      </c>
      <c r="B11258" t="s">
        <v>22114</v>
      </c>
      <c r="C11258" t="s">
        <v>22115</v>
      </c>
      <c r="D11258" t="s">
        <v>1067</v>
      </c>
      <c r="E11258" t="s">
        <v>1067</v>
      </c>
      <c r="F11258" t="s">
        <v>1067</v>
      </c>
      <c r="I11258" t="s">
        <v>27</v>
      </c>
      <c r="L11258">
        <v>0</v>
      </c>
      <c r="N11258">
        <f t="shared" si="128"/>
        <v>403373</v>
      </c>
      <c r="O11258">
        <f>_xlfn.XLOOKUP(A11258,Planilha1!F:F,Planilha1!G:G,0)</f>
        <v>0</v>
      </c>
      <c r="P11258">
        <v>0</v>
      </c>
    </row>
    <row r="11259" spans="1:16" ht="15" hidden="1" customHeight="1">
      <c r="A11259">
        <v>403374</v>
      </c>
      <c r="B11259" t="s">
        <v>22116</v>
      </c>
      <c r="C11259" t="s">
        <v>22117</v>
      </c>
      <c r="D11259" t="s">
        <v>1067</v>
      </c>
      <c r="E11259" t="s">
        <v>1067</v>
      </c>
      <c r="F11259" t="s">
        <v>1067</v>
      </c>
      <c r="I11259" t="s">
        <v>27</v>
      </c>
      <c r="L11259">
        <v>0</v>
      </c>
      <c r="N11259">
        <f t="shared" si="128"/>
        <v>403374</v>
      </c>
      <c r="O11259">
        <f>_xlfn.XLOOKUP(A11259,Planilha1!F:F,Planilha1!G:G,0)</f>
        <v>0</v>
      </c>
      <c r="P11259">
        <v>0</v>
      </c>
    </row>
    <row r="11260" spans="1:16" ht="15" hidden="1" customHeight="1">
      <c r="A11260">
        <v>403375</v>
      </c>
      <c r="B11260" t="s">
        <v>22118</v>
      </c>
      <c r="C11260" t="s">
        <v>22119</v>
      </c>
      <c r="D11260" t="s">
        <v>1067</v>
      </c>
      <c r="E11260" t="s">
        <v>1067</v>
      </c>
      <c r="F11260" t="s">
        <v>1067</v>
      </c>
      <c r="I11260" t="s">
        <v>27</v>
      </c>
      <c r="L11260">
        <v>0</v>
      </c>
      <c r="N11260">
        <f t="shared" si="128"/>
        <v>403375</v>
      </c>
      <c r="O11260">
        <f>_xlfn.XLOOKUP(A11260,Planilha1!F:F,Planilha1!G:G,0)</f>
        <v>0</v>
      </c>
      <c r="P11260">
        <v>0</v>
      </c>
    </row>
    <row r="11261" spans="1:16" ht="15" hidden="1" customHeight="1">
      <c r="A11261">
        <v>403376</v>
      </c>
      <c r="B11261" t="s">
        <v>22120</v>
      </c>
      <c r="C11261" t="s">
        <v>22121</v>
      </c>
      <c r="D11261" t="s">
        <v>1067</v>
      </c>
      <c r="E11261" t="s">
        <v>1067</v>
      </c>
      <c r="F11261" t="s">
        <v>1067</v>
      </c>
      <c r="I11261" t="s">
        <v>27</v>
      </c>
      <c r="L11261">
        <v>0</v>
      </c>
      <c r="N11261">
        <f t="shared" si="128"/>
        <v>403376</v>
      </c>
      <c r="O11261">
        <f>_xlfn.XLOOKUP(A11261,Planilha1!F:F,Planilha1!G:G,0)</f>
        <v>0</v>
      </c>
      <c r="P11261">
        <v>0</v>
      </c>
    </row>
    <row r="11262" spans="1:16" ht="15" hidden="1" customHeight="1">
      <c r="A11262">
        <v>403377</v>
      </c>
      <c r="B11262" t="s">
        <v>22122</v>
      </c>
      <c r="C11262" t="s">
        <v>22123</v>
      </c>
      <c r="D11262" t="s">
        <v>1067</v>
      </c>
      <c r="E11262" t="s">
        <v>1067</v>
      </c>
      <c r="F11262" t="s">
        <v>1067</v>
      </c>
      <c r="I11262" t="s">
        <v>27</v>
      </c>
      <c r="L11262">
        <v>0</v>
      </c>
      <c r="N11262">
        <f t="shared" si="128"/>
        <v>403377</v>
      </c>
      <c r="O11262">
        <f>_xlfn.XLOOKUP(A11262,Planilha1!F:F,Planilha1!G:G,0)</f>
        <v>0</v>
      </c>
      <c r="P11262">
        <v>0</v>
      </c>
    </row>
    <row r="11263" spans="1:16" ht="15" hidden="1" customHeight="1">
      <c r="A11263">
        <v>403378</v>
      </c>
      <c r="B11263" t="s">
        <v>22124</v>
      </c>
      <c r="C11263" t="s">
        <v>22125</v>
      </c>
      <c r="D11263" t="s">
        <v>1067</v>
      </c>
      <c r="E11263" t="s">
        <v>1067</v>
      </c>
      <c r="F11263" t="s">
        <v>1067</v>
      </c>
      <c r="I11263" t="s">
        <v>27</v>
      </c>
      <c r="L11263">
        <v>0</v>
      </c>
      <c r="N11263">
        <f t="shared" si="128"/>
        <v>403378</v>
      </c>
      <c r="O11263">
        <f>_xlfn.XLOOKUP(A11263,Planilha1!F:F,Planilha1!G:G,0)</f>
        <v>0</v>
      </c>
      <c r="P11263">
        <v>0</v>
      </c>
    </row>
    <row r="11264" spans="1:16" ht="15" hidden="1" customHeight="1">
      <c r="A11264">
        <v>403379</v>
      </c>
      <c r="B11264" t="s">
        <v>22126</v>
      </c>
      <c r="C11264" t="s">
        <v>22127</v>
      </c>
      <c r="D11264" t="s">
        <v>1067</v>
      </c>
      <c r="E11264" t="s">
        <v>1067</v>
      </c>
      <c r="F11264" t="s">
        <v>1067</v>
      </c>
      <c r="I11264" t="s">
        <v>27</v>
      </c>
      <c r="L11264">
        <v>0</v>
      </c>
      <c r="N11264">
        <f t="shared" si="128"/>
        <v>403379</v>
      </c>
      <c r="O11264">
        <f>_xlfn.XLOOKUP(A11264,Planilha1!F:F,Planilha1!G:G,0)</f>
        <v>0</v>
      </c>
      <c r="P11264">
        <v>0</v>
      </c>
    </row>
    <row r="11265" spans="1:16" ht="15" hidden="1" customHeight="1">
      <c r="A11265">
        <v>403380</v>
      </c>
      <c r="B11265" t="s">
        <v>22128</v>
      </c>
      <c r="C11265" t="s">
        <v>22129</v>
      </c>
      <c r="D11265" t="s">
        <v>1067</v>
      </c>
      <c r="E11265" t="s">
        <v>1067</v>
      </c>
      <c r="F11265" t="s">
        <v>1067</v>
      </c>
      <c r="I11265" t="s">
        <v>27</v>
      </c>
      <c r="L11265">
        <v>0</v>
      </c>
      <c r="N11265">
        <f t="shared" si="128"/>
        <v>403380</v>
      </c>
      <c r="O11265">
        <f>_xlfn.XLOOKUP(A11265,Planilha1!F:F,Planilha1!G:G,0)</f>
        <v>0</v>
      </c>
      <c r="P11265">
        <v>0</v>
      </c>
    </row>
    <row r="11266" spans="1:16" ht="15" hidden="1" customHeight="1">
      <c r="A11266">
        <v>403381</v>
      </c>
      <c r="B11266" t="s">
        <v>22130</v>
      </c>
      <c r="C11266" t="s">
        <v>22131</v>
      </c>
      <c r="D11266" t="s">
        <v>1067</v>
      </c>
      <c r="E11266" t="s">
        <v>1067</v>
      </c>
      <c r="F11266" t="s">
        <v>1067</v>
      </c>
      <c r="I11266" t="s">
        <v>27</v>
      </c>
      <c r="L11266">
        <v>0</v>
      </c>
      <c r="N11266">
        <f t="shared" si="128"/>
        <v>403381</v>
      </c>
      <c r="O11266">
        <f>_xlfn.XLOOKUP(A11266,Planilha1!F:F,Planilha1!G:G,0)</f>
        <v>0</v>
      </c>
      <c r="P11266">
        <v>0</v>
      </c>
    </row>
    <row r="11267" spans="1:16" ht="15" hidden="1" customHeight="1">
      <c r="A11267">
        <v>403382</v>
      </c>
      <c r="B11267" t="s">
        <v>22132</v>
      </c>
      <c r="C11267" t="s">
        <v>22133</v>
      </c>
      <c r="D11267" t="s">
        <v>1067</v>
      </c>
      <c r="E11267" t="s">
        <v>1067</v>
      </c>
      <c r="F11267" t="s">
        <v>1067</v>
      </c>
      <c r="I11267" t="s">
        <v>27</v>
      </c>
      <c r="L11267">
        <v>0</v>
      </c>
      <c r="N11267">
        <f t="shared" si="128"/>
        <v>403382</v>
      </c>
      <c r="O11267">
        <f>_xlfn.XLOOKUP(A11267,Planilha1!F:F,Planilha1!G:G,0)</f>
        <v>0</v>
      </c>
      <c r="P11267">
        <v>0</v>
      </c>
    </row>
    <row r="11268" spans="1:16" ht="15" hidden="1" customHeight="1">
      <c r="A11268">
        <v>403383</v>
      </c>
      <c r="B11268" t="s">
        <v>22134</v>
      </c>
      <c r="C11268" t="s">
        <v>22135</v>
      </c>
      <c r="D11268" t="s">
        <v>1067</v>
      </c>
      <c r="E11268" t="s">
        <v>1067</v>
      </c>
      <c r="F11268" t="s">
        <v>1067</v>
      </c>
      <c r="I11268" t="s">
        <v>27</v>
      </c>
      <c r="L11268">
        <v>0</v>
      </c>
      <c r="N11268">
        <f t="shared" si="128"/>
        <v>403383</v>
      </c>
      <c r="O11268">
        <f>_xlfn.XLOOKUP(A11268,Planilha1!F:F,Planilha1!G:G,0)</f>
        <v>0</v>
      </c>
      <c r="P11268">
        <v>0</v>
      </c>
    </row>
    <row r="11269" spans="1:16" ht="15" hidden="1" customHeight="1">
      <c r="A11269">
        <v>403384</v>
      </c>
      <c r="B11269" t="s">
        <v>22136</v>
      </c>
      <c r="C11269" t="s">
        <v>22137</v>
      </c>
      <c r="D11269" t="s">
        <v>1067</v>
      </c>
      <c r="E11269" t="s">
        <v>1067</v>
      </c>
      <c r="F11269" t="s">
        <v>1067</v>
      </c>
      <c r="I11269" t="s">
        <v>27</v>
      </c>
      <c r="L11269">
        <v>0</v>
      </c>
      <c r="N11269">
        <f t="shared" si="128"/>
        <v>403384</v>
      </c>
      <c r="O11269">
        <f>_xlfn.XLOOKUP(A11269,Planilha1!F:F,Planilha1!G:G,0)</f>
        <v>0</v>
      </c>
      <c r="P11269">
        <v>0</v>
      </c>
    </row>
    <row r="11270" spans="1:16" ht="15" hidden="1" customHeight="1">
      <c r="A11270">
        <v>403385</v>
      </c>
      <c r="B11270" t="s">
        <v>22138</v>
      </c>
      <c r="C11270" t="s">
        <v>22139</v>
      </c>
      <c r="D11270" t="s">
        <v>1067</v>
      </c>
      <c r="E11270" t="s">
        <v>1067</v>
      </c>
      <c r="F11270" t="s">
        <v>1067</v>
      </c>
      <c r="I11270" t="s">
        <v>27</v>
      </c>
      <c r="L11270">
        <v>0</v>
      </c>
      <c r="N11270">
        <f t="shared" si="128"/>
        <v>403385</v>
      </c>
      <c r="O11270">
        <f>_xlfn.XLOOKUP(A11270,Planilha1!F:F,Planilha1!G:G,0)</f>
        <v>0</v>
      </c>
      <c r="P11270">
        <v>0</v>
      </c>
    </row>
    <row r="11271" spans="1:16" ht="15" hidden="1" customHeight="1">
      <c r="A11271">
        <v>403386</v>
      </c>
      <c r="B11271" t="s">
        <v>22140</v>
      </c>
      <c r="C11271" t="s">
        <v>22141</v>
      </c>
      <c r="D11271" t="s">
        <v>1067</v>
      </c>
      <c r="E11271" t="s">
        <v>1067</v>
      </c>
      <c r="F11271" t="s">
        <v>1067</v>
      </c>
      <c r="I11271" t="s">
        <v>27</v>
      </c>
      <c r="L11271">
        <v>0</v>
      </c>
      <c r="N11271">
        <f t="shared" si="128"/>
        <v>403386</v>
      </c>
      <c r="O11271">
        <f>_xlfn.XLOOKUP(A11271,Planilha1!F:F,Planilha1!G:G,0)</f>
        <v>0</v>
      </c>
      <c r="P11271">
        <v>0</v>
      </c>
    </row>
    <row r="11272" spans="1:16" ht="15" hidden="1" customHeight="1">
      <c r="A11272">
        <v>403387</v>
      </c>
      <c r="B11272" t="s">
        <v>22142</v>
      </c>
      <c r="C11272" t="s">
        <v>22143</v>
      </c>
      <c r="D11272" t="s">
        <v>1067</v>
      </c>
      <c r="E11272" t="s">
        <v>1067</v>
      </c>
      <c r="F11272" t="s">
        <v>1067</v>
      </c>
      <c r="I11272" t="s">
        <v>27</v>
      </c>
      <c r="L11272">
        <v>0</v>
      </c>
      <c r="N11272">
        <f t="shared" si="128"/>
        <v>403387</v>
      </c>
      <c r="O11272">
        <f>_xlfn.XLOOKUP(A11272,Planilha1!F:F,Planilha1!G:G,0)</f>
        <v>0</v>
      </c>
      <c r="P11272">
        <v>0</v>
      </c>
    </row>
    <row r="11273" spans="1:16" ht="15" hidden="1" customHeight="1">
      <c r="A11273">
        <v>403388</v>
      </c>
      <c r="B11273" t="s">
        <v>22144</v>
      </c>
      <c r="C11273" t="s">
        <v>22145</v>
      </c>
      <c r="D11273" t="s">
        <v>1067</v>
      </c>
      <c r="E11273" t="s">
        <v>1067</v>
      </c>
      <c r="F11273" t="s">
        <v>1067</v>
      </c>
      <c r="I11273" t="s">
        <v>27</v>
      </c>
      <c r="L11273">
        <v>0</v>
      </c>
      <c r="N11273">
        <f t="shared" si="128"/>
        <v>403388</v>
      </c>
      <c r="O11273">
        <f>_xlfn.XLOOKUP(A11273,Planilha1!F:F,Planilha1!G:G,0)</f>
        <v>0</v>
      </c>
      <c r="P11273">
        <v>0</v>
      </c>
    </row>
    <row r="11274" spans="1:16" ht="15" hidden="1" customHeight="1">
      <c r="A11274">
        <v>403389</v>
      </c>
      <c r="B11274" t="s">
        <v>22146</v>
      </c>
      <c r="C11274" t="s">
        <v>22147</v>
      </c>
      <c r="D11274" t="s">
        <v>1067</v>
      </c>
      <c r="E11274" t="s">
        <v>1067</v>
      </c>
      <c r="F11274" t="s">
        <v>1067</v>
      </c>
      <c r="I11274" t="s">
        <v>27</v>
      </c>
      <c r="L11274">
        <v>0</v>
      </c>
      <c r="N11274">
        <f t="shared" si="128"/>
        <v>403389</v>
      </c>
      <c r="O11274">
        <f>_xlfn.XLOOKUP(A11274,Planilha1!F:F,Planilha1!G:G,0)</f>
        <v>0</v>
      </c>
      <c r="P11274">
        <v>0</v>
      </c>
    </row>
    <row r="11275" spans="1:16" ht="15" hidden="1" customHeight="1">
      <c r="A11275">
        <v>403390</v>
      </c>
      <c r="B11275" t="s">
        <v>22148</v>
      </c>
      <c r="C11275" t="s">
        <v>22149</v>
      </c>
      <c r="D11275" t="s">
        <v>1067</v>
      </c>
      <c r="E11275" t="s">
        <v>1067</v>
      </c>
      <c r="F11275" t="s">
        <v>1067</v>
      </c>
      <c r="I11275" t="s">
        <v>27</v>
      </c>
      <c r="L11275">
        <v>0</v>
      </c>
      <c r="N11275">
        <f t="shared" si="128"/>
        <v>403390</v>
      </c>
      <c r="O11275">
        <f>_xlfn.XLOOKUP(A11275,Planilha1!F:F,Planilha1!G:G,0)</f>
        <v>0</v>
      </c>
      <c r="P11275">
        <v>0</v>
      </c>
    </row>
    <row r="11276" spans="1:16" ht="15" hidden="1" customHeight="1">
      <c r="A11276">
        <v>403391</v>
      </c>
      <c r="B11276" t="s">
        <v>22150</v>
      </c>
      <c r="C11276" t="s">
        <v>22151</v>
      </c>
      <c r="D11276" t="s">
        <v>1067</v>
      </c>
      <c r="E11276" t="s">
        <v>1067</v>
      </c>
      <c r="F11276" t="s">
        <v>1067</v>
      </c>
      <c r="I11276" t="s">
        <v>27</v>
      </c>
      <c r="L11276">
        <v>0</v>
      </c>
      <c r="N11276">
        <f t="shared" si="128"/>
        <v>403391</v>
      </c>
      <c r="O11276">
        <f>_xlfn.XLOOKUP(A11276,Planilha1!F:F,Planilha1!G:G,0)</f>
        <v>0</v>
      </c>
      <c r="P11276">
        <v>0</v>
      </c>
    </row>
    <row r="11277" spans="1:16" ht="15" hidden="1" customHeight="1">
      <c r="A11277">
        <v>403392</v>
      </c>
      <c r="B11277" t="s">
        <v>22152</v>
      </c>
      <c r="C11277" t="s">
        <v>22153</v>
      </c>
      <c r="D11277" t="s">
        <v>1067</v>
      </c>
      <c r="E11277" t="s">
        <v>1067</v>
      </c>
      <c r="F11277" t="s">
        <v>1067</v>
      </c>
      <c r="I11277" t="s">
        <v>27</v>
      </c>
      <c r="L11277">
        <v>0</v>
      </c>
      <c r="N11277">
        <f t="shared" si="128"/>
        <v>403392</v>
      </c>
      <c r="O11277">
        <f>_xlfn.XLOOKUP(A11277,Planilha1!F:F,Planilha1!G:G,0)</f>
        <v>0</v>
      </c>
      <c r="P11277">
        <v>0</v>
      </c>
    </row>
    <row r="11278" spans="1:16" ht="15" hidden="1" customHeight="1">
      <c r="A11278">
        <v>403393</v>
      </c>
      <c r="B11278" t="s">
        <v>22154</v>
      </c>
      <c r="C11278" t="s">
        <v>22155</v>
      </c>
      <c r="D11278" t="s">
        <v>1067</v>
      </c>
      <c r="E11278" t="s">
        <v>1067</v>
      </c>
      <c r="F11278" t="s">
        <v>1067</v>
      </c>
      <c r="I11278" t="s">
        <v>27</v>
      </c>
      <c r="L11278">
        <v>0</v>
      </c>
      <c r="N11278">
        <f t="shared" si="128"/>
        <v>403393</v>
      </c>
      <c r="O11278">
        <f>_xlfn.XLOOKUP(A11278,Planilha1!F:F,Planilha1!G:G,0)</f>
        <v>0</v>
      </c>
      <c r="P11278">
        <v>0</v>
      </c>
    </row>
    <row r="11279" spans="1:16" ht="15" hidden="1" customHeight="1">
      <c r="A11279">
        <v>403394</v>
      </c>
      <c r="B11279" t="s">
        <v>22156</v>
      </c>
      <c r="C11279" t="s">
        <v>22157</v>
      </c>
      <c r="D11279" t="s">
        <v>1067</v>
      </c>
      <c r="E11279" t="s">
        <v>1067</v>
      </c>
      <c r="F11279" t="s">
        <v>1067</v>
      </c>
      <c r="I11279" t="s">
        <v>27</v>
      </c>
      <c r="L11279">
        <v>0</v>
      </c>
      <c r="N11279">
        <f t="shared" si="128"/>
        <v>403394</v>
      </c>
      <c r="O11279">
        <f>_xlfn.XLOOKUP(A11279,Planilha1!F:F,Planilha1!G:G,0)</f>
        <v>0</v>
      </c>
      <c r="P11279">
        <v>0</v>
      </c>
    </row>
    <row r="11280" spans="1:16" ht="15" hidden="1" customHeight="1">
      <c r="A11280">
        <v>403395</v>
      </c>
      <c r="B11280" t="s">
        <v>22158</v>
      </c>
      <c r="C11280" t="s">
        <v>22159</v>
      </c>
      <c r="D11280" t="s">
        <v>1067</v>
      </c>
      <c r="E11280" t="s">
        <v>1067</v>
      </c>
      <c r="F11280" t="s">
        <v>1067</v>
      </c>
      <c r="I11280" t="s">
        <v>27</v>
      </c>
      <c r="L11280">
        <v>0</v>
      </c>
      <c r="N11280">
        <f t="shared" si="128"/>
        <v>403395</v>
      </c>
      <c r="O11280">
        <f>_xlfn.XLOOKUP(A11280,Planilha1!F:F,Planilha1!G:G,0)</f>
        <v>0</v>
      </c>
      <c r="P11280">
        <v>0</v>
      </c>
    </row>
    <row r="11281" spans="1:16" ht="15" hidden="1" customHeight="1">
      <c r="A11281">
        <v>403396</v>
      </c>
      <c r="B11281" t="s">
        <v>22160</v>
      </c>
      <c r="C11281" t="s">
        <v>22161</v>
      </c>
      <c r="D11281" t="s">
        <v>1067</v>
      </c>
      <c r="E11281" t="s">
        <v>1067</v>
      </c>
      <c r="F11281" t="s">
        <v>1067</v>
      </c>
      <c r="I11281" t="s">
        <v>27</v>
      </c>
      <c r="L11281">
        <v>0</v>
      </c>
      <c r="N11281">
        <f t="shared" si="128"/>
        <v>403396</v>
      </c>
      <c r="O11281">
        <f>_xlfn.XLOOKUP(A11281,Planilha1!F:F,Planilha1!G:G,0)</f>
        <v>0</v>
      </c>
      <c r="P11281">
        <v>0</v>
      </c>
    </row>
    <row r="11282" spans="1:16" ht="15" hidden="1" customHeight="1">
      <c r="A11282">
        <v>403397</v>
      </c>
      <c r="B11282" t="s">
        <v>22162</v>
      </c>
      <c r="C11282" t="s">
        <v>22163</v>
      </c>
      <c r="D11282" t="s">
        <v>1067</v>
      </c>
      <c r="E11282" t="s">
        <v>1067</v>
      </c>
      <c r="F11282" t="s">
        <v>1067</v>
      </c>
      <c r="I11282" t="s">
        <v>27</v>
      </c>
      <c r="L11282">
        <v>0</v>
      </c>
      <c r="N11282">
        <f t="shared" ref="N11282:N11345" si="129">A11282</f>
        <v>403397</v>
      </c>
      <c r="O11282">
        <f>_xlfn.XLOOKUP(A11282,Planilha1!F:F,Planilha1!G:G,0)</f>
        <v>0</v>
      </c>
      <c r="P11282">
        <v>0</v>
      </c>
    </row>
    <row r="11283" spans="1:16" ht="15" hidden="1" customHeight="1">
      <c r="A11283">
        <v>403398</v>
      </c>
      <c r="B11283" t="s">
        <v>22164</v>
      </c>
      <c r="C11283" t="s">
        <v>22165</v>
      </c>
      <c r="D11283" t="s">
        <v>1067</v>
      </c>
      <c r="E11283" t="s">
        <v>1067</v>
      </c>
      <c r="F11283" t="s">
        <v>1067</v>
      </c>
      <c r="I11283" t="s">
        <v>27</v>
      </c>
      <c r="L11283">
        <v>0</v>
      </c>
      <c r="N11283">
        <f t="shared" si="129"/>
        <v>403398</v>
      </c>
      <c r="O11283">
        <f>_xlfn.XLOOKUP(A11283,Planilha1!F:F,Planilha1!G:G,0)</f>
        <v>0</v>
      </c>
      <c r="P11283">
        <v>0</v>
      </c>
    </row>
    <row r="11284" spans="1:16" ht="15" hidden="1" customHeight="1">
      <c r="A11284">
        <v>403399</v>
      </c>
      <c r="B11284" t="s">
        <v>22166</v>
      </c>
      <c r="C11284" t="s">
        <v>22167</v>
      </c>
      <c r="D11284" t="s">
        <v>1067</v>
      </c>
      <c r="E11284" t="s">
        <v>1067</v>
      </c>
      <c r="F11284" t="s">
        <v>1067</v>
      </c>
      <c r="I11284" t="s">
        <v>27</v>
      </c>
      <c r="L11284">
        <v>0</v>
      </c>
      <c r="N11284">
        <f t="shared" si="129"/>
        <v>403399</v>
      </c>
      <c r="O11284">
        <f>_xlfn.XLOOKUP(A11284,Planilha1!F:F,Planilha1!G:G,0)</f>
        <v>0</v>
      </c>
      <c r="P11284">
        <v>0</v>
      </c>
    </row>
    <row r="11285" spans="1:16" ht="15" hidden="1" customHeight="1">
      <c r="A11285">
        <v>403400</v>
      </c>
      <c r="B11285" t="s">
        <v>22168</v>
      </c>
      <c r="C11285" t="s">
        <v>22169</v>
      </c>
      <c r="D11285" t="s">
        <v>1067</v>
      </c>
      <c r="E11285" t="s">
        <v>1067</v>
      </c>
      <c r="F11285" t="s">
        <v>1067</v>
      </c>
      <c r="I11285" t="s">
        <v>27</v>
      </c>
      <c r="L11285">
        <v>0</v>
      </c>
      <c r="N11285">
        <f t="shared" si="129"/>
        <v>403400</v>
      </c>
      <c r="O11285">
        <f>_xlfn.XLOOKUP(A11285,Planilha1!F:F,Planilha1!G:G,0)</f>
        <v>0</v>
      </c>
      <c r="P11285">
        <v>0</v>
      </c>
    </row>
    <row r="11286" spans="1:16" ht="15" hidden="1" customHeight="1">
      <c r="A11286">
        <v>403401</v>
      </c>
      <c r="B11286" t="s">
        <v>22170</v>
      </c>
      <c r="C11286" t="s">
        <v>22171</v>
      </c>
      <c r="D11286" t="s">
        <v>1067</v>
      </c>
      <c r="E11286" t="s">
        <v>1067</v>
      </c>
      <c r="F11286" t="s">
        <v>1067</v>
      </c>
      <c r="I11286" t="s">
        <v>27</v>
      </c>
      <c r="L11286">
        <v>0</v>
      </c>
      <c r="N11286">
        <f t="shared" si="129"/>
        <v>403401</v>
      </c>
      <c r="O11286">
        <f>_xlfn.XLOOKUP(A11286,Planilha1!F:F,Planilha1!G:G,0)</f>
        <v>0</v>
      </c>
      <c r="P11286">
        <v>0</v>
      </c>
    </row>
    <row r="11287" spans="1:16" ht="15" hidden="1" customHeight="1">
      <c r="A11287">
        <v>403402</v>
      </c>
      <c r="B11287" t="s">
        <v>22172</v>
      </c>
      <c r="C11287" t="s">
        <v>22173</v>
      </c>
      <c r="D11287" t="s">
        <v>1067</v>
      </c>
      <c r="E11287" t="s">
        <v>1067</v>
      </c>
      <c r="F11287" t="s">
        <v>1067</v>
      </c>
      <c r="I11287" t="s">
        <v>27</v>
      </c>
      <c r="L11287">
        <v>0</v>
      </c>
      <c r="N11287">
        <f t="shared" si="129"/>
        <v>403402</v>
      </c>
      <c r="O11287">
        <f>_xlfn.XLOOKUP(A11287,Planilha1!F:F,Planilha1!G:G,0)</f>
        <v>0</v>
      </c>
      <c r="P11287">
        <v>0</v>
      </c>
    </row>
    <row r="11288" spans="1:16" ht="15" hidden="1" customHeight="1">
      <c r="A11288">
        <v>403403</v>
      </c>
      <c r="B11288" t="s">
        <v>22174</v>
      </c>
      <c r="C11288" t="s">
        <v>22175</v>
      </c>
      <c r="D11288" t="s">
        <v>1067</v>
      </c>
      <c r="E11288" t="s">
        <v>1067</v>
      </c>
      <c r="F11288" t="s">
        <v>1067</v>
      </c>
      <c r="I11288" t="s">
        <v>27</v>
      </c>
      <c r="L11288">
        <v>0</v>
      </c>
      <c r="N11288">
        <f t="shared" si="129"/>
        <v>403403</v>
      </c>
      <c r="O11288">
        <f>_xlfn.XLOOKUP(A11288,Planilha1!F:F,Planilha1!G:G,0)</f>
        <v>0</v>
      </c>
      <c r="P11288">
        <v>0</v>
      </c>
    </row>
    <row r="11289" spans="1:16" ht="15" hidden="1" customHeight="1">
      <c r="A11289">
        <v>403404</v>
      </c>
      <c r="B11289" t="s">
        <v>22176</v>
      </c>
      <c r="C11289" t="s">
        <v>22177</v>
      </c>
      <c r="D11289" t="s">
        <v>1067</v>
      </c>
      <c r="E11289" t="s">
        <v>1067</v>
      </c>
      <c r="F11289" t="s">
        <v>1067</v>
      </c>
      <c r="I11289" t="s">
        <v>27</v>
      </c>
      <c r="L11289">
        <v>0</v>
      </c>
      <c r="N11289">
        <f t="shared" si="129"/>
        <v>403404</v>
      </c>
      <c r="O11289">
        <f>_xlfn.XLOOKUP(A11289,Planilha1!F:F,Planilha1!G:G,0)</f>
        <v>0</v>
      </c>
      <c r="P11289">
        <v>0</v>
      </c>
    </row>
    <row r="11290" spans="1:16" ht="15" hidden="1" customHeight="1">
      <c r="A11290">
        <v>403405</v>
      </c>
      <c r="B11290" t="s">
        <v>22178</v>
      </c>
      <c r="C11290" t="s">
        <v>22179</v>
      </c>
      <c r="D11290" t="s">
        <v>1067</v>
      </c>
      <c r="E11290" t="s">
        <v>1067</v>
      </c>
      <c r="F11290" t="s">
        <v>1067</v>
      </c>
      <c r="I11290" t="s">
        <v>27</v>
      </c>
      <c r="L11290">
        <v>0</v>
      </c>
      <c r="N11290">
        <f t="shared" si="129"/>
        <v>403405</v>
      </c>
      <c r="O11290">
        <f>_xlfn.XLOOKUP(A11290,Planilha1!F:F,Planilha1!G:G,0)</f>
        <v>0</v>
      </c>
      <c r="P11290">
        <v>0</v>
      </c>
    </row>
    <row r="11291" spans="1:16" ht="15" hidden="1" customHeight="1">
      <c r="A11291">
        <v>403406</v>
      </c>
      <c r="B11291" t="s">
        <v>22180</v>
      </c>
      <c r="C11291" t="s">
        <v>22181</v>
      </c>
      <c r="D11291" t="s">
        <v>1067</v>
      </c>
      <c r="E11291" t="s">
        <v>1067</v>
      </c>
      <c r="F11291" t="s">
        <v>1067</v>
      </c>
      <c r="I11291" t="s">
        <v>27</v>
      </c>
      <c r="L11291">
        <v>0</v>
      </c>
      <c r="N11291">
        <f t="shared" si="129"/>
        <v>403406</v>
      </c>
      <c r="O11291">
        <f>_xlfn.XLOOKUP(A11291,Planilha1!F:F,Planilha1!G:G,0)</f>
        <v>0</v>
      </c>
      <c r="P11291">
        <v>0</v>
      </c>
    </row>
    <row r="11292" spans="1:16" ht="15" hidden="1" customHeight="1">
      <c r="A11292">
        <v>403407</v>
      </c>
      <c r="B11292" t="s">
        <v>22182</v>
      </c>
      <c r="C11292" t="s">
        <v>22183</v>
      </c>
      <c r="D11292" t="s">
        <v>1067</v>
      </c>
      <c r="E11292" t="s">
        <v>1067</v>
      </c>
      <c r="F11292" t="s">
        <v>1067</v>
      </c>
      <c r="I11292" t="s">
        <v>27</v>
      </c>
      <c r="L11292">
        <v>0</v>
      </c>
      <c r="N11292">
        <f t="shared" si="129"/>
        <v>403407</v>
      </c>
      <c r="O11292">
        <f>_xlfn.XLOOKUP(A11292,Planilha1!F:F,Planilha1!G:G,0)</f>
        <v>0</v>
      </c>
      <c r="P11292">
        <v>0</v>
      </c>
    </row>
    <row r="11293" spans="1:16" ht="15" hidden="1" customHeight="1">
      <c r="A11293">
        <v>403408</v>
      </c>
      <c r="B11293" t="s">
        <v>22184</v>
      </c>
      <c r="C11293" t="s">
        <v>22185</v>
      </c>
      <c r="D11293" t="s">
        <v>1067</v>
      </c>
      <c r="E11293" t="s">
        <v>1067</v>
      </c>
      <c r="F11293" t="s">
        <v>1067</v>
      </c>
      <c r="I11293" t="s">
        <v>27</v>
      </c>
      <c r="L11293">
        <v>0</v>
      </c>
      <c r="N11293">
        <f t="shared" si="129"/>
        <v>403408</v>
      </c>
      <c r="O11293">
        <f>_xlfn.XLOOKUP(A11293,Planilha1!F:F,Planilha1!G:G,0)</f>
        <v>0</v>
      </c>
      <c r="P11293">
        <v>0</v>
      </c>
    </row>
    <row r="11294" spans="1:16" ht="15" hidden="1" customHeight="1">
      <c r="A11294">
        <v>403409</v>
      </c>
      <c r="B11294" t="s">
        <v>22186</v>
      </c>
      <c r="C11294" t="s">
        <v>22187</v>
      </c>
      <c r="D11294" t="s">
        <v>1067</v>
      </c>
      <c r="E11294" t="s">
        <v>1067</v>
      </c>
      <c r="F11294" t="s">
        <v>1067</v>
      </c>
      <c r="I11294" t="s">
        <v>27</v>
      </c>
      <c r="L11294">
        <v>0</v>
      </c>
      <c r="N11294">
        <f t="shared" si="129"/>
        <v>403409</v>
      </c>
      <c r="O11294">
        <f>_xlfn.XLOOKUP(A11294,Planilha1!F:F,Planilha1!G:G,0)</f>
        <v>0</v>
      </c>
      <c r="P11294">
        <v>0</v>
      </c>
    </row>
    <row r="11295" spans="1:16" ht="15" hidden="1" customHeight="1">
      <c r="A11295">
        <v>403410</v>
      </c>
      <c r="B11295" t="s">
        <v>22188</v>
      </c>
      <c r="C11295" t="s">
        <v>22189</v>
      </c>
      <c r="D11295" t="s">
        <v>1067</v>
      </c>
      <c r="E11295" t="s">
        <v>1067</v>
      </c>
      <c r="F11295" t="s">
        <v>1067</v>
      </c>
      <c r="I11295" t="s">
        <v>27</v>
      </c>
      <c r="L11295">
        <v>0</v>
      </c>
      <c r="N11295">
        <f t="shared" si="129"/>
        <v>403410</v>
      </c>
      <c r="O11295">
        <f>_xlfn.XLOOKUP(A11295,Planilha1!F:F,Planilha1!G:G,0)</f>
        <v>0</v>
      </c>
      <c r="P11295">
        <v>0</v>
      </c>
    </row>
    <row r="11296" spans="1:16" ht="15" hidden="1" customHeight="1">
      <c r="A11296">
        <v>403411</v>
      </c>
      <c r="B11296" t="s">
        <v>22190</v>
      </c>
      <c r="C11296" t="s">
        <v>22191</v>
      </c>
      <c r="D11296" t="s">
        <v>1067</v>
      </c>
      <c r="E11296" t="s">
        <v>1067</v>
      </c>
      <c r="F11296" t="s">
        <v>1067</v>
      </c>
      <c r="I11296" t="s">
        <v>27</v>
      </c>
      <c r="L11296">
        <v>0</v>
      </c>
      <c r="N11296">
        <f t="shared" si="129"/>
        <v>403411</v>
      </c>
      <c r="O11296">
        <f>_xlfn.XLOOKUP(A11296,Planilha1!F:F,Planilha1!G:G,0)</f>
        <v>0</v>
      </c>
      <c r="P11296">
        <v>0</v>
      </c>
    </row>
    <row r="11297" spans="1:16" ht="15" hidden="1" customHeight="1">
      <c r="A11297">
        <v>403412</v>
      </c>
      <c r="B11297" t="s">
        <v>22192</v>
      </c>
      <c r="C11297" t="s">
        <v>22193</v>
      </c>
      <c r="D11297" t="s">
        <v>1067</v>
      </c>
      <c r="E11297" t="s">
        <v>1067</v>
      </c>
      <c r="F11297" t="s">
        <v>1067</v>
      </c>
      <c r="I11297" t="s">
        <v>27</v>
      </c>
      <c r="L11297">
        <v>0</v>
      </c>
      <c r="N11297">
        <f t="shared" si="129"/>
        <v>403412</v>
      </c>
      <c r="O11297">
        <f>_xlfn.XLOOKUP(A11297,Planilha1!F:F,Planilha1!G:G,0)</f>
        <v>0</v>
      </c>
      <c r="P11297">
        <v>0</v>
      </c>
    </row>
    <row r="11298" spans="1:16" ht="15" hidden="1" customHeight="1">
      <c r="A11298">
        <v>403420</v>
      </c>
      <c r="B11298" t="s">
        <v>22194</v>
      </c>
      <c r="C11298" t="s">
        <v>22195</v>
      </c>
      <c r="D11298" t="s">
        <v>1067</v>
      </c>
      <c r="E11298" t="s">
        <v>1067</v>
      </c>
      <c r="F11298" t="s">
        <v>1067</v>
      </c>
      <c r="I11298" t="s">
        <v>27</v>
      </c>
      <c r="L11298">
        <v>0</v>
      </c>
      <c r="N11298">
        <f t="shared" si="129"/>
        <v>403420</v>
      </c>
      <c r="O11298">
        <f>_xlfn.XLOOKUP(A11298,Planilha1!F:F,Planilha1!G:G,0)</f>
        <v>0</v>
      </c>
      <c r="P11298">
        <v>0</v>
      </c>
    </row>
    <row r="11299" spans="1:16" ht="15" hidden="1" customHeight="1">
      <c r="A11299">
        <v>403421</v>
      </c>
      <c r="B11299" t="s">
        <v>22196</v>
      </c>
      <c r="C11299" t="s">
        <v>22197</v>
      </c>
      <c r="D11299" t="s">
        <v>1067</v>
      </c>
      <c r="E11299" t="s">
        <v>1067</v>
      </c>
      <c r="F11299" t="s">
        <v>1067</v>
      </c>
      <c r="I11299" t="s">
        <v>27</v>
      </c>
      <c r="L11299">
        <v>0</v>
      </c>
      <c r="N11299">
        <f t="shared" si="129"/>
        <v>403421</v>
      </c>
      <c r="O11299">
        <f>_xlfn.XLOOKUP(A11299,Planilha1!F:F,Planilha1!G:G,0)</f>
        <v>0</v>
      </c>
      <c r="P11299">
        <v>0</v>
      </c>
    </row>
    <row r="11300" spans="1:16" ht="15" hidden="1" customHeight="1">
      <c r="A11300">
        <v>403422</v>
      </c>
      <c r="B11300" t="s">
        <v>22198</v>
      </c>
      <c r="C11300" t="s">
        <v>22199</v>
      </c>
      <c r="D11300" t="s">
        <v>1067</v>
      </c>
      <c r="E11300" t="s">
        <v>1067</v>
      </c>
      <c r="F11300" t="s">
        <v>1067</v>
      </c>
      <c r="I11300" t="s">
        <v>27</v>
      </c>
      <c r="L11300">
        <v>0</v>
      </c>
      <c r="N11300">
        <f t="shared" si="129"/>
        <v>403422</v>
      </c>
      <c r="O11300">
        <f>_xlfn.XLOOKUP(A11300,Planilha1!F:F,Planilha1!G:G,0)</f>
        <v>0</v>
      </c>
      <c r="P11300">
        <v>0</v>
      </c>
    </row>
    <row r="11301" spans="1:16" ht="15" hidden="1" customHeight="1">
      <c r="A11301">
        <v>403423</v>
      </c>
      <c r="B11301" t="s">
        <v>22200</v>
      </c>
      <c r="C11301" t="s">
        <v>22201</v>
      </c>
      <c r="D11301" t="s">
        <v>1067</v>
      </c>
      <c r="E11301" t="s">
        <v>1067</v>
      </c>
      <c r="F11301" t="s">
        <v>1067</v>
      </c>
      <c r="I11301" t="s">
        <v>27</v>
      </c>
      <c r="L11301">
        <v>0</v>
      </c>
      <c r="N11301">
        <f t="shared" si="129"/>
        <v>403423</v>
      </c>
      <c r="O11301">
        <f>_xlfn.XLOOKUP(A11301,Planilha1!F:F,Planilha1!G:G,0)</f>
        <v>0</v>
      </c>
      <c r="P11301">
        <v>0</v>
      </c>
    </row>
    <row r="11302" spans="1:16" ht="15" hidden="1" customHeight="1">
      <c r="A11302">
        <v>403424</v>
      </c>
      <c r="B11302" t="s">
        <v>22202</v>
      </c>
      <c r="C11302" t="s">
        <v>22203</v>
      </c>
      <c r="D11302" t="s">
        <v>1067</v>
      </c>
      <c r="E11302" t="s">
        <v>1067</v>
      </c>
      <c r="F11302" t="s">
        <v>1067</v>
      </c>
      <c r="I11302" t="s">
        <v>27</v>
      </c>
      <c r="L11302">
        <v>0</v>
      </c>
      <c r="N11302">
        <f t="shared" si="129"/>
        <v>403424</v>
      </c>
      <c r="O11302">
        <f>_xlfn.XLOOKUP(A11302,Planilha1!F:F,Planilha1!G:G,0)</f>
        <v>0</v>
      </c>
      <c r="P11302">
        <v>0</v>
      </c>
    </row>
    <row r="11303" spans="1:16" ht="15" hidden="1" customHeight="1">
      <c r="A11303">
        <v>403425</v>
      </c>
      <c r="B11303" t="s">
        <v>22204</v>
      </c>
      <c r="C11303" t="s">
        <v>22205</v>
      </c>
      <c r="D11303" t="s">
        <v>1067</v>
      </c>
      <c r="E11303" t="s">
        <v>1067</v>
      </c>
      <c r="F11303" t="s">
        <v>1067</v>
      </c>
      <c r="I11303" t="s">
        <v>27</v>
      </c>
      <c r="L11303">
        <v>0</v>
      </c>
      <c r="N11303">
        <f t="shared" si="129"/>
        <v>403425</v>
      </c>
      <c r="O11303">
        <f>_xlfn.XLOOKUP(A11303,Planilha1!F:F,Planilha1!G:G,0)</f>
        <v>0</v>
      </c>
      <c r="P11303">
        <v>0</v>
      </c>
    </row>
    <row r="11304" spans="1:16" ht="15" hidden="1" customHeight="1">
      <c r="A11304">
        <v>403426</v>
      </c>
      <c r="B11304" t="s">
        <v>22206</v>
      </c>
      <c r="C11304" t="s">
        <v>22207</v>
      </c>
      <c r="D11304" t="s">
        <v>1067</v>
      </c>
      <c r="E11304" t="s">
        <v>1067</v>
      </c>
      <c r="F11304" t="s">
        <v>1067</v>
      </c>
      <c r="I11304" t="s">
        <v>27</v>
      </c>
      <c r="L11304">
        <v>0</v>
      </c>
      <c r="N11304">
        <f t="shared" si="129"/>
        <v>403426</v>
      </c>
      <c r="O11304">
        <f>_xlfn.XLOOKUP(A11304,Planilha1!F:F,Planilha1!G:G,0)</f>
        <v>0</v>
      </c>
      <c r="P11304">
        <v>0</v>
      </c>
    </row>
    <row r="11305" spans="1:16" ht="15" hidden="1" customHeight="1">
      <c r="A11305">
        <v>403427</v>
      </c>
      <c r="B11305" t="s">
        <v>22208</v>
      </c>
      <c r="C11305" t="s">
        <v>22209</v>
      </c>
      <c r="D11305" t="s">
        <v>1067</v>
      </c>
      <c r="E11305" t="s">
        <v>1067</v>
      </c>
      <c r="F11305" t="s">
        <v>1067</v>
      </c>
      <c r="I11305" t="s">
        <v>27</v>
      </c>
      <c r="L11305">
        <v>0</v>
      </c>
      <c r="N11305">
        <f t="shared" si="129"/>
        <v>403427</v>
      </c>
      <c r="O11305">
        <f>_xlfn.XLOOKUP(A11305,Planilha1!F:F,Planilha1!G:G,0)</f>
        <v>0</v>
      </c>
      <c r="P11305">
        <v>0</v>
      </c>
    </row>
    <row r="11306" spans="1:16" ht="15" hidden="1" customHeight="1">
      <c r="A11306">
        <v>403428</v>
      </c>
      <c r="B11306" t="s">
        <v>22210</v>
      </c>
      <c r="C11306" t="s">
        <v>22211</v>
      </c>
      <c r="D11306" t="s">
        <v>1067</v>
      </c>
      <c r="E11306" t="s">
        <v>1067</v>
      </c>
      <c r="F11306" t="s">
        <v>1067</v>
      </c>
      <c r="I11306" t="s">
        <v>27</v>
      </c>
      <c r="L11306">
        <v>0</v>
      </c>
      <c r="N11306">
        <f t="shared" si="129"/>
        <v>403428</v>
      </c>
      <c r="O11306">
        <f>_xlfn.XLOOKUP(A11306,Planilha1!F:F,Planilha1!G:G,0)</f>
        <v>0</v>
      </c>
      <c r="P11306">
        <v>0</v>
      </c>
    </row>
    <row r="11307" spans="1:16" ht="15" hidden="1" customHeight="1">
      <c r="A11307">
        <v>403429</v>
      </c>
      <c r="B11307" t="s">
        <v>22212</v>
      </c>
      <c r="C11307" t="s">
        <v>22213</v>
      </c>
      <c r="D11307" t="s">
        <v>1067</v>
      </c>
      <c r="E11307" t="s">
        <v>1067</v>
      </c>
      <c r="F11307" t="s">
        <v>1067</v>
      </c>
      <c r="I11307" t="s">
        <v>27</v>
      </c>
      <c r="L11307">
        <v>0</v>
      </c>
      <c r="N11307">
        <f t="shared" si="129"/>
        <v>403429</v>
      </c>
      <c r="O11307">
        <f>_xlfn.XLOOKUP(A11307,Planilha1!F:F,Planilha1!G:G,0)</f>
        <v>0</v>
      </c>
      <c r="P11307">
        <v>0</v>
      </c>
    </row>
    <row r="11308" spans="1:16" ht="15" hidden="1" customHeight="1">
      <c r="A11308">
        <v>403430</v>
      </c>
      <c r="B11308" t="s">
        <v>22214</v>
      </c>
      <c r="C11308" t="s">
        <v>22215</v>
      </c>
      <c r="D11308" t="s">
        <v>1067</v>
      </c>
      <c r="E11308" t="s">
        <v>1067</v>
      </c>
      <c r="F11308" t="s">
        <v>1067</v>
      </c>
      <c r="I11308" t="s">
        <v>27</v>
      </c>
      <c r="L11308">
        <v>0</v>
      </c>
      <c r="N11308">
        <f t="shared" si="129"/>
        <v>403430</v>
      </c>
      <c r="O11308">
        <f>_xlfn.XLOOKUP(A11308,Planilha1!F:F,Planilha1!G:G,0)</f>
        <v>0</v>
      </c>
      <c r="P11308">
        <v>0</v>
      </c>
    </row>
    <row r="11309" spans="1:16" ht="15" hidden="1" customHeight="1">
      <c r="A11309">
        <v>403431</v>
      </c>
      <c r="B11309" t="s">
        <v>22216</v>
      </c>
      <c r="C11309" t="s">
        <v>22217</v>
      </c>
      <c r="D11309" t="s">
        <v>1067</v>
      </c>
      <c r="E11309" t="s">
        <v>1067</v>
      </c>
      <c r="F11309" t="s">
        <v>1067</v>
      </c>
      <c r="I11309" t="s">
        <v>27</v>
      </c>
      <c r="L11309">
        <v>0</v>
      </c>
      <c r="N11309">
        <f t="shared" si="129"/>
        <v>403431</v>
      </c>
      <c r="O11309">
        <f>_xlfn.XLOOKUP(A11309,Planilha1!F:F,Planilha1!G:G,0)</f>
        <v>0</v>
      </c>
      <c r="P11309">
        <v>0</v>
      </c>
    </row>
    <row r="11310" spans="1:16" ht="15" hidden="1" customHeight="1">
      <c r="A11310">
        <v>403432</v>
      </c>
      <c r="B11310" t="s">
        <v>14490</v>
      </c>
      <c r="C11310" t="s">
        <v>22218</v>
      </c>
      <c r="D11310" t="s">
        <v>1067</v>
      </c>
      <c r="E11310" t="s">
        <v>1067</v>
      </c>
      <c r="F11310" t="s">
        <v>1067</v>
      </c>
      <c r="I11310" t="s">
        <v>27</v>
      </c>
      <c r="L11310">
        <v>0</v>
      </c>
      <c r="N11310">
        <f t="shared" si="129"/>
        <v>403432</v>
      </c>
      <c r="O11310">
        <f>_xlfn.XLOOKUP(A11310,Planilha1!F:F,Planilha1!G:G,0)</f>
        <v>0</v>
      </c>
      <c r="P11310">
        <v>0</v>
      </c>
    </row>
    <row r="11311" spans="1:16" ht="15" hidden="1" customHeight="1">
      <c r="A11311">
        <v>403433</v>
      </c>
      <c r="B11311" t="s">
        <v>22219</v>
      </c>
      <c r="C11311" t="s">
        <v>22220</v>
      </c>
      <c r="D11311" t="s">
        <v>1067</v>
      </c>
      <c r="E11311" t="s">
        <v>1067</v>
      </c>
      <c r="F11311" t="s">
        <v>1067</v>
      </c>
      <c r="I11311" t="s">
        <v>27</v>
      </c>
      <c r="L11311">
        <v>0</v>
      </c>
      <c r="N11311">
        <f t="shared" si="129"/>
        <v>403433</v>
      </c>
      <c r="O11311">
        <f>_xlfn.XLOOKUP(A11311,Planilha1!F:F,Planilha1!G:G,0)</f>
        <v>0</v>
      </c>
      <c r="P11311">
        <v>0</v>
      </c>
    </row>
    <row r="11312" spans="1:16" ht="15" hidden="1" customHeight="1">
      <c r="A11312">
        <v>403434</v>
      </c>
      <c r="B11312" t="s">
        <v>22221</v>
      </c>
      <c r="C11312" t="s">
        <v>22222</v>
      </c>
      <c r="D11312" t="s">
        <v>1067</v>
      </c>
      <c r="E11312" t="s">
        <v>1067</v>
      </c>
      <c r="F11312" t="s">
        <v>1067</v>
      </c>
      <c r="I11312" t="s">
        <v>27</v>
      </c>
      <c r="L11312">
        <v>0</v>
      </c>
      <c r="N11312">
        <f t="shared" si="129"/>
        <v>403434</v>
      </c>
      <c r="O11312">
        <f>_xlfn.XLOOKUP(A11312,Planilha1!F:F,Planilha1!G:G,0)</f>
        <v>0</v>
      </c>
      <c r="P11312">
        <v>0</v>
      </c>
    </row>
    <row r="11313" spans="1:16" ht="15" hidden="1" customHeight="1">
      <c r="A11313">
        <v>403435</v>
      </c>
      <c r="B11313" t="s">
        <v>22223</v>
      </c>
      <c r="C11313" t="s">
        <v>22224</v>
      </c>
      <c r="D11313" t="s">
        <v>1067</v>
      </c>
      <c r="E11313" t="s">
        <v>1067</v>
      </c>
      <c r="F11313" t="s">
        <v>1067</v>
      </c>
      <c r="I11313" t="s">
        <v>27</v>
      </c>
      <c r="L11313">
        <v>0</v>
      </c>
      <c r="N11313">
        <f t="shared" si="129"/>
        <v>403435</v>
      </c>
      <c r="O11313">
        <f>_xlfn.XLOOKUP(A11313,Planilha1!F:F,Planilha1!G:G,0)</f>
        <v>0</v>
      </c>
      <c r="P11313">
        <v>0</v>
      </c>
    </row>
    <row r="11314" spans="1:16" ht="15" hidden="1" customHeight="1">
      <c r="A11314">
        <v>403436</v>
      </c>
      <c r="B11314" t="s">
        <v>22225</v>
      </c>
      <c r="C11314" t="s">
        <v>22226</v>
      </c>
      <c r="D11314" t="s">
        <v>1067</v>
      </c>
      <c r="E11314" t="s">
        <v>1067</v>
      </c>
      <c r="F11314" t="s">
        <v>1067</v>
      </c>
      <c r="I11314" t="s">
        <v>27</v>
      </c>
      <c r="L11314">
        <v>0</v>
      </c>
      <c r="N11314">
        <f t="shared" si="129"/>
        <v>403436</v>
      </c>
      <c r="O11314">
        <f>_xlfn.XLOOKUP(A11314,Planilha1!F:F,Planilha1!G:G,0)</f>
        <v>0</v>
      </c>
      <c r="P11314">
        <v>0</v>
      </c>
    </row>
    <row r="11315" spans="1:16" ht="15" hidden="1" customHeight="1">
      <c r="A11315">
        <v>403437</v>
      </c>
      <c r="B11315" t="s">
        <v>22227</v>
      </c>
      <c r="C11315" t="s">
        <v>22228</v>
      </c>
      <c r="D11315" t="s">
        <v>1067</v>
      </c>
      <c r="E11315" t="s">
        <v>1067</v>
      </c>
      <c r="F11315" t="s">
        <v>1067</v>
      </c>
      <c r="I11315" t="s">
        <v>27</v>
      </c>
      <c r="L11315">
        <v>0</v>
      </c>
      <c r="N11315">
        <f t="shared" si="129"/>
        <v>403437</v>
      </c>
      <c r="O11315">
        <f>_xlfn.XLOOKUP(A11315,Planilha1!F:F,Planilha1!G:G,0)</f>
        <v>0</v>
      </c>
      <c r="P11315">
        <v>0</v>
      </c>
    </row>
    <row r="11316" spans="1:16" ht="15" hidden="1" customHeight="1">
      <c r="A11316">
        <v>403438</v>
      </c>
      <c r="B11316" t="s">
        <v>22229</v>
      </c>
      <c r="C11316" t="s">
        <v>22230</v>
      </c>
      <c r="D11316" t="s">
        <v>1067</v>
      </c>
      <c r="E11316" t="s">
        <v>1067</v>
      </c>
      <c r="F11316" t="s">
        <v>1067</v>
      </c>
      <c r="I11316" t="s">
        <v>27</v>
      </c>
      <c r="L11316">
        <v>0</v>
      </c>
      <c r="N11316">
        <f t="shared" si="129"/>
        <v>403438</v>
      </c>
      <c r="O11316">
        <f>_xlfn.XLOOKUP(A11316,Planilha1!F:F,Planilha1!G:G,0)</f>
        <v>0</v>
      </c>
      <c r="P11316">
        <v>0</v>
      </c>
    </row>
    <row r="11317" spans="1:16" ht="15" hidden="1" customHeight="1">
      <c r="A11317">
        <v>403439</v>
      </c>
      <c r="B11317" t="s">
        <v>22231</v>
      </c>
      <c r="C11317" t="s">
        <v>22232</v>
      </c>
      <c r="D11317" t="s">
        <v>1067</v>
      </c>
      <c r="E11317" t="s">
        <v>1067</v>
      </c>
      <c r="F11317" t="s">
        <v>1067</v>
      </c>
      <c r="I11317" t="s">
        <v>27</v>
      </c>
      <c r="L11317">
        <v>0</v>
      </c>
      <c r="N11317">
        <f t="shared" si="129"/>
        <v>403439</v>
      </c>
      <c r="O11317">
        <f>_xlfn.XLOOKUP(A11317,Planilha1!F:F,Planilha1!G:G,0)</f>
        <v>0</v>
      </c>
      <c r="P11317">
        <v>0</v>
      </c>
    </row>
    <row r="11318" spans="1:16" ht="15" hidden="1" customHeight="1">
      <c r="A11318">
        <v>403440</v>
      </c>
      <c r="B11318" t="s">
        <v>22233</v>
      </c>
      <c r="C11318" t="s">
        <v>22234</v>
      </c>
      <c r="D11318" t="s">
        <v>1067</v>
      </c>
      <c r="E11318" t="s">
        <v>1067</v>
      </c>
      <c r="F11318" t="s">
        <v>1067</v>
      </c>
      <c r="I11318" t="s">
        <v>27</v>
      </c>
      <c r="L11318">
        <v>0</v>
      </c>
      <c r="N11318">
        <f t="shared" si="129"/>
        <v>403440</v>
      </c>
      <c r="O11318">
        <f>_xlfn.XLOOKUP(A11318,Planilha1!F:F,Planilha1!G:G,0)</f>
        <v>0</v>
      </c>
      <c r="P11318">
        <v>0</v>
      </c>
    </row>
    <row r="11319" spans="1:16" ht="15" hidden="1" customHeight="1">
      <c r="A11319">
        <v>403441</v>
      </c>
      <c r="B11319" t="s">
        <v>22235</v>
      </c>
      <c r="C11319" t="s">
        <v>22236</v>
      </c>
      <c r="D11319" t="s">
        <v>1067</v>
      </c>
      <c r="E11319" t="s">
        <v>1067</v>
      </c>
      <c r="F11319" t="s">
        <v>1067</v>
      </c>
      <c r="I11319" t="s">
        <v>27</v>
      </c>
      <c r="L11319">
        <v>0</v>
      </c>
      <c r="N11319">
        <f t="shared" si="129"/>
        <v>403441</v>
      </c>
      <c r="O11319">
        <f>_xlfn.XLOOKUP(A11319,Planilha1!F:F,Planilha1!G:G,0)</f>
        <v>0</v>
      </c>
      <c r="P11319">
        <v>0</v>
      </c>
    </row>
    <row r="11320" spans="1:16" ht="15" hidden="1" customHeight="1">
      <c r="A11320">
        <v>403442</v>
      </c>
      <c r="B11320" t="s">
        <v>22237</v>
      </c>
      <c r="C11320" t="s">
        <v>22238</v>
      </c>
      <c r="D11320" t="s">
        <v>1067</v>
      </c>
      <c r="E11320" t="s">
        <v>1067</v>
      </c>
      <c r="F11320" t="s">
        <v>1067</v>
      </c>
      <c r="I11320" t="s">
        <v>27</v>
      </c>
      <c r="L11320">
        <v>0</v>
      </c>
      <c r="N11320">
        <f t="shared" si="129"/>
        <v>403442</v>
      </c>
      <c r="O11320">
        <f>_xlfn.XLOOKUP(A11320,Planilha1!F:F,Planilha1!G:G,0)</f>
        <v>0</v>
      </c>
      <c r="P11320">
        <v>0</v>
      </c>
    </row>
    <row r="11321" spans="1:16" ht="15" hidden="1" customHeight="1">
      <c r="A11321">
        <v>403443</v>
      </c>
      <c r="B11321" t="s">
        <v>22239</v>
      </c>
      <c r="C11321" t="s">
        <v>22240</v>
      </c>
      <c r="D11321" t="s">
        <v>1067</v>
      </c>
      <c r="E11321" t="s">
        <v>1067</v>
      </c>
      <c r="F11321" t="s">
        <v>1067</v>
      </c>
      <c r="I11321" t="s">
        <v>27</v>
      </c>
      <c r="L11321">
        <v>0</v>
      </c>
      <c r="N11321">
        <f t="shared" si="129"/>
        <v>403443</v>
      </c>
      <c r="O11321">
        <f>_xlfn.XLOOKUP(A11321,Planilha1!F:F,Planilha1!G:G,0)</f>
        <v>0</v>
      </c>
      <c r="P11321">
        <v>0</v>
      </c>
    </row>
    <row r="11322" spans="1:16" ht="15" hidden="1" customHeight="1">
      <c r="A11322">
        <v>403444</v>
      </c>
      <c r="B11322" t="s">
        <v>22241</v>
      </c>
      <c r="C11322" t="s">
        <v>22242</v>
      </c>
      <c r="D11322" t="s">
        <v>1067</v>
      </c>
      <c r="E11322" t="s">
        <v>1067</v>
      </c>
      <c r="F11322" t="s">
        <v>1067</v>
      </c>
      <c r="I11322" t="s">
        <v>27</v>
      </c>
      <c r="L11322">
        <v>0</v>
      </c>
      <c r="N11322">
        <f t="shared" si="129"/>
        <v>403444</v>
      </c>
      <c r="O11322">
        <f>_xlfn.XLOOKUP(A11322,Planilha1!F:F,Planilha1!G:G,0)</f>
        <v>0</v>
      </c>
      <c r="P11322">
        <v>0</v>
      </c>
    </row>
    <row r="11323" spans="1:16" ht="15" hidden="1" customHeight="1">
      <c r="A11323">
        <v>403445</v>
      </c>
      <c r="B11323" t="s">
        <v>22243</v>
      </c>
      <c r="C11323" t="s">
        <v>22244</v>
      </c>
      <c r="D11323" t="s">
        <v>1067</v>
      </c>
      <c r="E11323" t="s">
        <v>1067</v>
      </c>
      <c r="F11323" t="s">
        <v>1067</v>
      </c>
      <c r="I11323" t="s">
        <v>27</v>
      </c>
      <c r="L11323">
        <v>0</v>
      </c>
      <c r="N11323">
        <f t="shared" si="129"/>
        <v>403445</v>
      </c>
      <c r="O11323">
        <f>_xlfn.XLOOKUP(A11323,Planilha1!F:F,Planilha1!G:G,0)</f>
        <v>0</v>
      </c>
      <c r="P11323">
        <v>0</v>
      </c>
    </row>
    <row r="11324" spans="1:16" ht="15" hidden="1" customHeight="1">
      <c r="A11324">
        <v>403446</v>
      </c>
      <c r="B11324" t="s">
        <v>22245</v>
      </c>
      <c r="C11324" t="s">
        <v>22246</v>
      </c>
      <c r="D11324" t="s">
        <v>1067</v>
      </c>
      <c r="E11324" t="s">
        <v>1067</v>
      </c>
      <c r="F11324" t="s">
        <v>1067</v>
      </c>
      <c r="I11324" t="s">
        <v>27</v>
      </c>
      <c r="L11324">
        <v>0</v>
      </c>
      <c r="N11324">
        <f t="shared" si="129"/>
        <v>403446</v>
      </c>
      <c r="O11324">
        <f>_xlfn.XLOOKUP(A11324,Planilha1!F:F,Planilha1!G:G,0)</f>
        <v>0</v>
      </c>
      <c r="P11324">
        <v>0</v>
      </c>
    </row>
    <row r="11325" spans="1:16" ht="15" hidden="1" customHeight="1">
      <c r="A11325">
        <v>403447</v>
      </c>
      <c r="B11325" t="s">
        <v>22247</v>
      </c>
      <c r="C11325" t="s">
        <v>22248</v>
      </c>
      <c r="D11325" t="s">
        <v>1067</v>
      </c>
      <c r="E11325" t="s">
        <v>1067</v>
      </c>
      <c r="F11325" t="s">
        <v>1067</v>
      </c>
      <c r="I11325" t="s">
        <v>27</v>
      </c>
      <c r="L11325">
        <v>0</v>
      </c>
      <c r="N11325">
        <f t="shared" si="129"/>
        <v>403447</v>
      </c>
      <c r="O11325">
        <f>_xlfn.XLOOKUP(A11325,Planilha1!F:F,Planilha1!G:G,0)</f>
        <v>0</v>
      </c>
      <c r="P11325">
        <v>0</v>
      </c>
    </row>
    <row r="11326" spans="1:16" ht="15" hidden="1" customHeight="1">
      <c r="A11326">
        <v>403448</v>
      </c>
      <c r="B11326" t="s">
        <v>22249</v>
      </c>
      <c r="C11326" t="s">
        <v>22250</v>
      </c>
      <c r="D11326" t="s">
        <v>1067</v>
      </c>
      <c r="E11326" t="s">
        <v>1067</v>
      </c>
      <c r="F11326" t="s">
        <v>1067</v>
      </c>
      <c r="I11326" t="s">
        <v>27</v>
      </c>
      <c r="L11326">
        <v>0</v>
      </c>
      <c r="N11326">
        <f t="shared" si="129"/>
        <v>403448</v>
      </c>
      <c r="O11326">
        <f>_xlfn.XLOOKUP(A11326,Planilha1!F:F,Planilha1!G:G,0)</f>
        <v>0</v>
      </c>
      <c r="P11326">
        <v>0</v>
      </c>
    </row>
    <row r="11327" spans="1:16" ht="15" hidden="1" customHeight="1">
      <c r="A11327">
        <v>403449</v>
      </c>
      <c r="B11327" t="s">
        <v>22251</v>
      </c>
      <c r="C11327" t="s">
        <v>22252</v>
      </c>
      <c r="D11327" t="s">
        <v>1067</v>
      </c>
      <c r="E11327" t="s">
        <v>1067</v>
      </c>
      <c r="F11327" t="s">
        <v>1067</v>
      </c>
      <c r="I11327" t="s">
        <v>27</v>
      </c>
      <c r="L11327">
        <v>0</v>
      </c>
      <c r="N11327">
        <f t="shared" si="129"/>
        <v>403449</v>
      </c>
      <c r="O11327">
        <f>_xlfn.XLOOKUP(A11327,Planilha1!F:F,Planilha1!G:G,0)</f>
        <v>0</v>
      </c>
      <c r="P11327">
        <v>0</v>
      </c>
    </row>
    <row r="11328" spans="1:16" ht="15" hidden="1" customHeight="1">
      <c r="A11328">
        <v>403450</v>
      </c>
      <c r="B11328" t="s">
        <v>22253</v>
      </c>
      <c r="C11328" t="s">
        <v>22254</v>
      </c>
      <c r="D11328" t="s">
        <v>1067</v>
      </c>
      <c r="E11328" t="s">
        <v>1067</v>
      </c>
      <c r="F11328" t="s">
        <v>1067</v>
      </c>
      <c r="I11328" t="s">
        <v>27</v>
      </c>
      <c r="L11328">
        <v>0</v>
      </c>
      <c r="N11328">
        <f t="shared" si="129"/>
        <v>403450</v>
      </c>
      <c r="O11328">
        <f>_xlfn.XLOOKUP(A11328,Planilha1!F:F,Planilha1!G:G,0)</f>
        <v>0</v>
      </c>
      <c r="P11328">
        <v>0</v>
      </c>
    </row>
    <row r="11329" spans="1:16" ht="15" hidden="1" customHeight="1">
      <c r="A11329">
        <v>403451</v>
      </c>
      <c r="B11329" t="s">
        <v>22255</v>
      </c>
      <c r="C11329" t="s">
        <v>22256</v>
      </c>
      <c r="D11329" t="s">
        <v>1067</v>
      </c>
      <c r="E11329" t="s">
        <v>1067</v>
      </c>
      <c r="F11329" t="s">
        <v>1067</v>
      </c>
      <c r="I11329" t="s">
        <v>27</v>
      </c>
      <c r="L11329">
        <v>0</v>
      </c>
      <c r="N11329">
        <f t="shared" si="129"/>
        <v>403451</v>
      </c>
      <c r="O11329">
        <f>_xlfn.XLOOKUP(A11329,Planilha1!F:F,Planilha1!G:G,0)</f>
        <v>0</v>
      </c>
      <c r="P11329">
        <v>0</v>
      </c>
    </row>
    <row r="11330" spans="1:16" ht="15" hidden="1" customHeight="1">
      <c r="A11330">
        <v>403452</v>
      </c>
      <c r="B11330" t="s">
        <v>22257</v>
      </c>
      <c r="C11330" t="s">
        <v>22258</v>
      </c>
      <c r="D11330" t="s">
        <v>1067</v>
      </c>
      <c r="E11330" t="s">
        <v>1067</v>
      </c>
      <c r="F11330" t="s">
        <v>1067</v>
      </c>
      <c r="I11330" t="s">
        <v>27</v>
      </c>
      <c r="L11330">
        <v>0</v>
      </c>
      <c r="N11330">
        <f t="shared" si="129"/>
        <v>403452</v>
      </c>
      <c r="O11330">
        <f>_xlfn.XLOOKUP(A11330,Planilha1!F:F,Planilha1!G:G,0)</f>
        <v>0</v>
      </c>
      <c r="P11330">
        <v>0</v>
      </c>
    </row>
    <row r="11331" spans="1:16" ht="15" hidden="1" customHeight="1">
      <c r="A11331">
        <v>403453</v>
      </c>
      <c r="B11331" t="s">
        <v>22259</v>
      </c>
      <c r="C11331" t="s">
        <v>22260</v>
      </c>
      <c r="D11331" t="s">
        <v>1067</v>
      </c>
      <c r="E11331" t="s">
        <v>1067</v>
      </c>
      <c r="F11331" t="s">
        <v>1067</v>
      </c>
      <c r="I11331" t="s">
        <v>27</v>
      </c>
      <c r="L11331">
        <v>0</v>
      </c>
      <c r="N11331">
        <f t="shared" si="129"/>
        <v>403453</v>
      </c>
      <c r="O11331">
        <f>_xlfn.XLOOKUP(A11331,Planilha1!F:F,Planilha1!G:G,0)</f>
        <v>0</v>
      </c>
      <c r="P11331">
        <v>0</v>
      </c>
    </row>
    <row r="11332" spans="1:16" ht="15" hidden="1" customHeight="1">
      <c r="A11332">
        <v>403460</v>
      </c>
      <c r="B11332" t="s">
        <v>22261</v>
      </c>
      <c r="C11332" t="s">
        <v>22262</v>
      </c>
      <c r="D11332" t="s">
        <v>1067</v>
      </c>
      <c r="E11332" t="s">
        <v>1067</v>
      </c>
      <c r="F11332" t="s">
        <v>1067</v>
      </c>
      <c r="I11332" t="s">
        <v>27</v>
      </c>
      <c r="L11332">
        <v>0</v>
      </c>
      <c r="N11332">
        <f t="shared" si="129"/>
        <v>403460</v>
      </c>
      <c r="O11332">
        <f>_xlfn.XLOOKUP(A11332,Planilha1!F:F,Planilha1!G:G,0)</f>
        <v>0</v>
      </c>
      <c r="P11332">
        <v>0</v>
      </c>
    </row>
    <row r="11333" spans="1:16" ht="15" hidden="1" customHeight="1">
      <c r="A11333">
        <v>403461</v>
      </c>
      <c r="B11333" t="s">
        <v>22263</v>
      </c>
      <c r="C11333" t="s">
        <v>22264</v>
      </c>
      <c r="D11333" t="s">
        <v>1067</v>
      </c>
      <c r="E11333" t="s">
        <v>1067</v>
      </c>
      <c r="F11333" t="s">
        <v>1067</v>
      </c>
      <c r="I11333" t="s">
        <v>27</v>
      </c>
      <c r="L11333">
        <v>0</v>
      </c>
      <c r="N11333">
        <f t="shared" si="129"/>
        <v>403461</v>
      </c>
      <c r="O11333">
        <f>_xlfn.XLOOKUP(A11333,Planilha1!F:F,Planilha1!G:G,0)</f>
        <v>0</v>
      </c>
      <c r="P11333">
        <v>0</v>
      </c>
    </row>
    <row r="11334" spans="1:16" ht="15" hidden="1" customHeight="1">
      <c r="A11334">
        <v>403462</v>
      </c>
      <c r="B11334" t="s">
        <v>22265</v>
      </c>
      <c r="C11334" t="s">
        <v>22266</v>
      </c>
      <c r="D11334" t="s">
        <v>1067</v>
      </c>
      <c r="E11334" t="s">
        <v>1067</v>
      </c>
      <c r="F11334" t="s">
        <v>1067</v>
      </c>
      <c r="I11334" t="s">
        <v>27</v>
      </c>
      <c r="L11334">
        <v>0</v>
      </c>
      <c r="N11334">
        <f t="shared" si="129"/>
        <v>403462</v>
      </c>
      <c r="O11334">
        <f>_xlfn.XLOOKUP(A11334,Planilha1!F:F,Planilha1!G:G,0)</f>
        <v>0</v>
      </c>
      <c r="P11334">
        <v>0</v>
      </c>
    </row>
    <row r="11335" spans="1:16" ht="15" hidden="1" customHeight="1">
      <c r="A11335">
        <v>403463</v>
      </c>
      <c r="B11335" t="s">
        <v>22267</v>
      </c>
      <c r="C11335" t="s">
        <v>22268</v>
      </c>
      <c r="D11335" t="s">
        <v>1067</v>
      </c>
      <c r="E11335" t="s">
        <v>1067</v>
      </c>
      <c r="F11335" t="s">
        <v>1067</v>
      </c>
      <c r="I11335" t="s">
        <v>27</v>
      </c>
      <c r="L11335">
        <v>0</v>
      </c>
      <c r="N11335">
        <f t="shared" si="129"/>
        <v>403463</v>
      </c>
      <c r="O11335">
        <f>_xlfn.XLOOKUP(A11335,Planilha1!F:F,Planilha1!G:G,0)</f>
        <v>0</v>
      </c>
      <c r="P11335">
        <v>0</v>
      </c>
    </row>
    <row r="11336" spans="1:16" ht="15" hidden="1" customHeight="1">
      <c r="A11336">
        <v>403464</v>
      </c>
      <c r="B11336" t="s">
        <v>22269</v>
      </c>
      <c r="C11336" t="s">
        <v>22270</v>
      </c>
      <c r="D11336" t="s">
        <v>1067</v>
      </c>
      <c r="E11336" t="s">
        <v>1067</v>
      </c>
      <c r="F11336" t="s">
        <v>1067</v>
      </c>
      <c r="I11336" t="s">
        <v>27</v>
      </c>
      <c r="L11336">
        <v>0</v>
      </c>
      <c r="N11336">
        <f t="shared" si="129"/>
        <v>403464</v>
      </c>
      <c r="O11336">
        <f>_xlfn.XLOOKUP(A11336,Planilha1!F:F,Planilha1!G:G,0)</f>
        <v>0</v>
      </c>
      <c r="P11336">
        <v>0</v>
      </c>
    </row>
    <row r="11337" spans="1:16" ht="15" hidden="1" customHeight="1">
      <c r="A11337">
        <v>403465</v>
      </c>
      <c r="B11337" t="s">
        <v>22271</v>
      </c>
      <c r="C11337" t="s">
        <v>22272</v>
      </c>
      <c r="D11337" t="s">
        <v>1067</v>
      </c>
      <c r="E11337" t="s">
        <v>1067</v>
      </c>
      <c r="F11337" t="s">
        <v>1067</v>
      </c>
      <c r="I11337" t="s">
        <v>27</v>
      </c>
      <c r="L11337">
        <v>0</v>
      </c>
      <c r="N11337">
        <f t="shared" si="129"/>
        <v>403465</v>
      </c>
      <c r="O11337">
        <f>_xlfn.XLOOKUP(A11337,Planilha1!F:F,Planilha1!G:G,0)</f>
        <v>0</v>
      </c>
      <c r="P11337">
        <v>0</v>
      </c>
    </row>
    <row r="11338" spans="1:16" ht="15" hidden="1" customHeight="1">
      <c r="A11338">
        <v>403466</v>
      </c>
      <c r="B11338" t="s">
        <v>22273</v>
      </c>
      <c r="C11338" t="s">
        <v>22274</v>
      </c>
      <c r="D11338" t="s">
        <v>1067</v>
      </c>
      <c r="E11338" t="s">
        <v>1067</v>
      </c>
      <c r="F11338" t="s">
        <v>1067</v>
      </c>
      <c r="I11338" t="s">
        <v>27</v>
      </c>
      <c r="L11338">
        <v>0</v>
      </c>
      <c r="N11338">
        <f t="shared" si="129"/>
        <v>403466</v>
      </c>
      <c r="O11338">
        <f>_xlfn.XLOOKUP(A11338,Planilha1!F:F,Planilha1!G:G,0)</f>
        <v>0</v>
      </c>
      <c r="P11338">
        <v>0</v>
      </c>
    </row>
    <row r="11339" spans="1:16" ht="15" hidden="1" customHeight="1">
      <c r="A11339">
        <v>403467</v>
      </c>
      <c r="B11339" t="s">
        <v>22275</v>
      </c>
      <c r="C11339" t="s">
        <v>22276</v>
      </c>
      <c r="D11339" t="s">
        <v>1067</v>
      </c>
      <c r="E11339" t="s">
        <v>1067</v>
      </c>
      <c r="F11339" t="s">
        <v>1067</v>
      </c>
      <c r="I11339" t="s">
        <v>27</v>
      </c>
      <c r="L11339">
        <v>0</v>
      </c>
      <c r="N11339">
        <f t="shared" si="129"/>
        <v>403467</v>
      </c>
      <c r="O11339">
        <f>_xlfn.XLOOKUP(A11339,Planilha1!F:F,Planilha1!G:G,0)</f>
        <v>0</v>
      </c>
      <c r="P11339">
        <v>0</v>
      </c>
    </row>
    <row r="11340" spans="1:16" ht="15" hidden="1" customHeight="1">
      <c r="A11340">
        <v>403468</v>
      </c>
      <c r="B11340" t="s">
        <v>22277</v>
      </c>
      <c r="C11340" t="s">
        <v>22278</v>
      </c>
      <c r="D11340" t="s">
        <v>1067</v>
      </c>
      <c r="E11340" t="s">
        <v>1067</v>
      </c>
      <c r="F11340" t="s">
        <v>1067</v>
      </c>
      <c r="I11340" t="s">
        <v>27</v>
      </c>
      <c r="L11340">
        <v>0</v>
      </c>
      <c r="N11340">
        <f t="shared" si="129"/>
        <v>403468</v>
      </c>
      <c r="O11340">
        <f>_xlfn.XLOOKUP(A11340,Planilha1!F:F,Planilha1!G:G,0)</f>
        <v>0</v>
      </c>
      <c r="P11340">
        <v>0</v>
      </c>
    </row>
    <row r="11341" spans="1:16" ht="15" hidden="1" customHeight="1">
      <c r="A11341">
        <v>403469</v>
      </c>
      <c r="B11341" t="s">
        <v>22279</v>
      </c>
      <c r="C11341" t="s">
        <v>22280</v>
      </c>
      <c r="D11341" t="s">
        <v>1067</v>
      </c>
      <c r="E11341" t="s">
        <v>1067</v>
      </c>
      <c r="F11341" t="s">
        <v>1067</v>
      </c>
      <c r="I11341" t="s">
        <v>27</v>
      </c>
      <c r="L11341">
        <v>0</v>
      </c>
      <c r="N11341">
        <f t="shared" si="129"/>
        <v>403469</v>
      </c>
      <c r="O11341">
        <f>_xlfn.XLOOKUP(A11341,Planilha1!F:F,Planilha1!G:G,0)</f>
        <v>0</v>
      </c>
      <c r="P11341">
        <v>0</v>
      </c>
    </row>
    <row r="11342" spans="1:16" ht="15" hidden="1" customHeight="1">
      <c r="A11342">
        <v>403470</v>
      </c>
      <c r="B11342" t="s">
        <v>22281</v>
      </c>
      <c r="C11342" t="s">
        <v>22282</v>
      </c>
      <c r="D11342" t="s">
        <v>1067</v>
      </c>
      <c r="E11342" t="s">
        <v>1067</v>
      </c>
      <c r="F11342" t="s">
        <v>1067</v>
      </c>
      <c r="I11342" t="s">
        <v>27</v>
      </c>
      <c r="L11342">
        <v>0</v>
      </c>
      <c r="N11342">
        <f t="shared" si="129"/>
        <v>403470</v>
      </c>
      <c r="O11342">
        <f>_xlfn.XLOOKUP(A11342,Planilha1!F:F,Planilha1!G:G,0)</f>
        <v>0</v>
      </c>
      <c r="P11342">
        <v>0</v>
      </c>
    </row>
    <row r="11343" spans="1:16" ht="15" hidden="1" customHeight="1">
      <c r="A11343">
        <v>403471</v>
      </c>
      <c r="B11343" t="s">
        <v>22283</v>
      </c>
      <c r="C11343" t="s">
        <v>22284</v>
      </c>
      <c r="D11343" t="s">
        <v>1067</v>
      </c>
      <c r="E11343" t="s">
        <v>1067</v>
      </c>
      <c r="F11343" t="s">
        <v>1067</v>
      </c>
      <c r="I11343" t="s">
        <v>27</v>
      </c>
      <c r="L11343">
        <v>0</v>
      </c>
      <c r="N11343">
        <f t="shared" si="129"/>
        <v>403471</v>
      </c>
      <c r="O11343">
        <f>_xlfn.XLOOKUP(A11343,Planilha1!F:F,Planilha1!G:G,0)</f>
        <v>0</v>
      </c>
      <c r="P11343">
        <v>0</v>
      </c>
    </row>
    <row r="11344" spans="1:16" ht="15" hidden="1" customHeight="1">
      <c r="A11344">
        <v>403472</v>
      </c>
      <c r="B11344" t="s">
        <v>22285</v>
      </c>
      <c r="C11344" t="s">
        <v>22286</v>
      </c>
      <c r="D11344" t="s">
        <v>1067</v>
      </c>
      <c r="E11344" t="s">
        <v>1067</v>
      </c>
      <c r="F11344" t="s">
        <v>1067</v>
      </c>
      <c r="I11344" t="s">
        <v>27</v>
      </c>
      <c r="L11344">
        <v>0</v>
      </c>
      <c r="N11344">
        <f t="shared" si="129"/>
        <v>403472</v>
      </c>
      <c r="O11344">
        <f>_xlfn.XLOOKUP(A11344,Planilha1!F:F,Planilha1!G:G,0)</f>
        <v>0</v>
      </c>
      <c r="P11344">
        <v>0</v>
      </c>
    </row>
    <row r="11345" spans="1:16" ht="15" hidden="1" customHeight="1">
      <c r="A11345">
        <v>403473</v>
      </c>
      <c r="B11345" t="s">
        <v>22287</v>
      </c>
      <c r="C11345" t="s">
        <v>22288</v>
      </c>
      <c r="D11345" t="s">
        <v>1067</v>
      </c>
      <c r="E11345" t="s">
        <v>1067</v>
      </c>
      <c r="F11345" t="s">
        <v>1067</v>
      </c>
      <c r="I11345" t="s">
        <v>27</v>
      </c>
      <c r="L11345">
        <v>0</v>
      </c>
      <c r="N11345">
        <f t="shared" si="129"/>
        <v>403473</v>
      </c>
      <c r="O11345">
        <f>_xlfn.XLOOKUP(A11345,Planilha1!F:F,Planilha1!G:G,0)</f>
        <v>0</v>
      </c>
      <c r="P11345">
        <v>0</v>
      </c>
    </row>
    <row r="11346" spans="1:16" ht="15" hidden="1" customHeight="1">
      <c r="A11346">
        <v>403474</v>
      </c>
      <c r="B11346" t="s">
        <v>22289</v>
      </c>
      <c r="C11346" t="s">
        <v>22290</v>
      </c>
      <c r="D11346" t="s">
        <v>1067</v>
      </c>
      <c r="E11346" t="s">
        <v>1067</v>
      </c>
      <c r="F11346" t="s">
        <v>1067</v>
      </c>
      <c r="I11346" t="s">
        <v>27</v>
      </c>
      <c r="L11346">
        <v>0</v>
      </c>
      <c r="N11346">
        <f t="shared" ref="N11346:N11409" si="130">A11346</f>
        <v>403474</v>
      </c>
      <c r="O11346">
        <f>_xlfn.XLOOKUP(A11346,Planilha1!F:F,Planilha1!G:G,0)</f>
        <v>0</v>
      </c>
      <c r="P11346">
        <v>0</v>
      </c>
    </row>
    <row r="11347" spans="1:16" ht="15" hidden="1" customHeight="1">
      <c r="A11347">
        <v>403475</v>
      </c>
      <c r="B11347" t="s">
        <v>22291</v>
      </c>
      <c r="C11347" t="s">
        <v>22292</v>
      </c>
      <c r="D11347" t="s">
        <v>1067</v>
      </c>
      <c r="E11347" t="s">
        <v>1067</v>
      </c>
      <c r="F11347" t="s">
        <v>1067</v>
      </c>
      <c r="I11347" t="s">
        <v>27</v>
      </c>
      <c r="L11347">
        <v>0</v>
      </c>
      <c r="N11347">
        <f t="shared" si="130"/>
        <v>403475</v>
      </c>
      <c r="O11347">
        <f>_xlfn.XLOOKUP(A11347,Planilha1!F:F,Planilha1!G:G,0)</f>
        <v>0</v>
      </c>
      <c r="P11347">
        <v>0</v>
      </c>
    </row>
    <row r="11348" spans="1:16" ht="15" hidden="1" customHeight="1">
      <c r="A11348">
        <v>403476</v>
      </c>
      <c r="B11348" t="s">
        <v>22293</v>
      </c>
      <c r="C11348" t="s">
        <v>22294</v>
      </c>
      <c r="D11348" t="s">
        <v>1067</v>
      </c>
      <c r="E11348" t="s">
        <v>1067</v>
      </c>
      <c r="F11348" t="s">
        <v>1067</v>
      </c>
      <c r="I11348" t="s">
        <v>27</v>
      </c>
      <c r="L11348">
        <v>0</v>
      </c>
      <c r="N11348">
        <f t="shared" si="130"/>
        <v>403476</v>
      </c>
      <c r="O11348">
        <f>_xlfn.XLOOKUP(A11348,Planilha1!F:F,Planilha1!G:G,0)</f>
        <v>0</v>
      </c>
      <c r="P11348">
        <v>0</v>
      </c>
    </row>
    <row r="11349" spans="1:16" ht="15" hidden="1" customHeight="1">
      <c r="A11349">
        <v>403477</v>
      </c>
      <c r="B11349" t="s">
        <v>22295</v>
      </c>
      <c r="C11349" t="s">
        <v>22296</v>
      </c>
      <c r="D11349" t="s">
        <v>1067</v>
      </c>
      <c r="E11349" t="s">
        <v>1067</v>
      </c>
      <c r="F11349" t="s">
        <v>1067</v>
      </c>
      <c r="I11349" t="s">
        <v>27</v>
      </c>
      <c r="L11349">
        <v>0</v>
      </c>
      <c r="N11349">
        <f t="shared" si="130"/>
        <v>403477</v>
      </c>
      <c r="O11349">
        <f>_xlfn.XLOOKUP(A11349,Planilha1!F:F,Planilha1!G:G,0)</f>
        <v>0</v>
      </c>
      <c r="P11349">
        <v>0</v>
      </c>
    </row>
    <row r="11350" spans="1:16" ht="15" hidden="1" customHeight="1">
      <c r="A11350">
        <v>403478</v>
      </c>
      <c r="B11350" t="s">
        <v>22297</v>
      </c>
      <c r="C11350" t="s">
        <v>22298</v>
      </c>
      <c r="D11350" t="s">
        <v>1067</v>
      </c>
      <c r="E11350" t="s">
        <v>1067</v>
      </c>
      <c r="F11350" t="s">
        <v>1067</v>
      </c>
      <c r="I11350" t="s">
        <v>27</v>
      </c>
      <c r="L11350">
        <v>0</v>
      </c>
      <c r="N11350">
        <f t="shared" si="130"/>
        <v>403478</v>
      </c>
      <c r="O11350">
        <f>_xlfn.XLOOKUP(A11350,Planilha1!F:F,Planilha1!G:G,0)</f>
        <v>0</v>
      </c>
      <c r="P11350">
        <v>0</v>
      </c>
    </row>
    <row r="11351" spans="1:16" ht="15" hidden="1" customHeight="1">
      <c r="A11351">
        <v>403479</v>
      </c>
      <c r="B11351" t="s">
        <v>22299</v>
      </c>
      <c r="C11351" t="s">
        <v>22300</v>
      </c>
      <c r="D11351" t="s">
        <v>1067</v>
      </c>
      <c r="E11351" t="s">
        <v>1067</v>
      </c>
      <c r="F11351" t="s">
        <v>1067</v>
      </c>
      <c r="I11351" t="s">
        <v>27</v>
      </c>
      <c r="L11351">
        <v>0</v>
      </c>
      <c r="N11351">
        <f t="shared" si="130"/>
        <v>403479</v>
      </c>
      <c r="O11351">
        <f>_xlfn.XLOOKUP(A11351,Planilha1!F:F,Planilha1!G:G,0)</f>
        <v>0</v>
      </c>
      <c r="P11351">
        <v>0</v>
      </c>
    </row>
    <row r="11352" spans="1:16" ht="15" hidden="1" customHeight="1">
      <c r="A11352">
        <v>403480</v>
      </c>
      <c r="B11352" t="s">
        <v>22301</v>
      </c>
      <c r="C11352" t="s">
        <v>22302</v>
      </c>
      <c r="D11352" t="s">
        <v>1067</v>
      </c>
      <c r="E11352" t="s">
        <v>1067</v>
      </c>
      <c r="F11352" t="s">
        <v>1067</v>
      </c>
      <c r="I11352" t="s">
        <v>27</v>
      </c>
      <c r="L11352">
        <v>0</v>
      </c>
      <c r="N11352">
        <f t="shared" si="130"/>
        <v>403480</v>
      </c>
      <c r="O11352">
        <f>_xlfn.XLOOKUP(A11352,Planilha1!F:F,Planilha1!G:G,0)</f>
        <v>0</v>
      </c>
      <c r="P11352">
        <v>0</v>
      </c>
    </row>
    <row r="11353" spans="1:16" ht="15" hidden="1" customHeight="1">
      <c r="A11353">
        <v>403481</v>
      </c>
      <c r="B11353" t="s">
        <v>22303</v>
      </c>
      <c r="C11353" t="s">
        <v>22304</v>
      </c>
      <c r="D11353" t="s">
        <v>1067</v>
      </c>
      <c r="E11353" t="s">
        <v>1067</v>
      </c>
      <c r="F11353" t="s">
        <v>1067</v>
      </c>
      <c r="I11353" t="s">
        <v>27</v>
      </c>
      <c r="L11353">
        <v>0</v>
      </c>
      <c r="N11353">
        <f t="shared" si="130"/>
        <v>403481</v>
      </c>
      <c r="O11353">
        <f>_xlfn.XLOOKUP(A11353,Planilha1!F:F,Planilha1!G:G,0)</f>
        <v>0</v>
      </c>
      <c r="P11353">
        <v>0</v>
      </c>
    </row>
    <row r="11354" spans="1:16" ht="15" hidden="1" customHeight="1">
      <c r="A11354">
        <v>403482</v>
      </c>
      <c r="B11354" t="s">
        <v>22305</v>
      </c>
      <c r="C11354" t="s">
        <v>22306</v>
      </c>
      <c r="D11354" t="s">
        <v>1067</v>
      </c>
      <c r="E11354" t="s">
        <v>1067</v>
      </c>
      <c r="F11354" t="s">
        <v>1067</v>
      </c>
      <c r="I11354" t="s">
        <v>27</v>
      </c>
      <c r="L11354">
        <v>0</v>
      </c>
      <c r="N11354">
        <f t="shared" si="130"/>
        <v>403482</v>
      </c>
      <c r="O11354">
        <f>_xlfn.XLOOKUP(A11354,Planilha1!F:F,Planilha1!G:G,0)</f>
        <v>0</v>
      </c>
      <c r="P11354">
        <v>0</v>
      </c>
    </row>
    <row r="11355" spans="1:16" ht="15" hidden="1" customHeight="1">
      <c r="A11355">
        <v>403483</v>
      </c>
      <c r="B11355" t="s">
        <v>22307</v>
      </c>
      <c r="C11355" t="s">
        <v>22308</v>
      </c>
      <c r="D11355" t="s">
        <v>1067</v>
      </c>
      <c r="E11355" t="s">
        <v>1067</v>
      </c>
      <c r="F11355" t="s">
        <v>1067</v>
      </c>
      <c r="I11355" t="s">
        <v>27</v>
      </c>
      <c r="L11355">
        <v>0</v>
      </c>
      <c r="N11355">
        <f t="shared" si="130"/>
        <v>403483</v>
      </c>
      <c r="O11355">
        <f>_xlfn.XLOOKUP(A11355,Planilha1!F:F,Planilha1!G:G,0)</f>
        <v>0</v>
      </c>
      <c r="P11355">
        <v>0</v>
      </c>
    </row>
    <row r="11356" spans="1:16" ht="15" hidden="1" customHeight="1">
      <c r="A11356">
        <v>403484</v>
      </c>
      <c r="B11356" t="s">
        <v>22309</v>
      </c>
      <c r="C11356" t="s">
        <v>22310</v>
      </c>
      <c r="D11356" t="s">
        <v>1067</v>
      </c>
      <c r="E11356" t="s">
        <v>1067</v>
      </c>
      <c r="F11356" t="s">
        <v>1067</v>
      </c>
      <c r="I11356" t="s">
        <v>27</v>
      </c>
      <c r="L11356">
        <v>0</v>
      </c>
      <c r="N11356">
        <f t="shared" si="130"/>
        <v>403484</v>
      </c>
      <c r="O11356">
        <f>_xlfn.XLOOKUP(A11356,Planilha1!F:F,Planilha1!G:G,0)</f>
        <v>0</v>
      </c>
      <c r="P11356">
        <v>0</v>
      </c>
    </row>
    <row r="11357" spans="1:16" ht="15" hidden="1" customHeight="1">
      <c r="A11357">
        <v>403485</v>
      </c>
      <c r="B11357" t="s">
        <v>22311</v>
      </c>
      <c r="C11357" t="s">
        <v>22312</v>
      </c>
      <c r="D11357" t="s">
        <v>1067</v>
      </c>
      <c r="E11357" t="s">
        <v>1067</v>
      </c>
      <c r="F11357" t="s">
        <v>1067</v>
      </c>
      <c r="I11357" t="s">
        <v>27</v>
      </c>
      <c r="L11357">
        <v>0</v>
      </c>
      <c r="N11357">
        <f t="shared" si="130"/>
        <v>403485</v>
      </c>
      <c r="O11357">
        <f>_xlfn.XLOOKUP(A11357,Planilha1!F:F,Planilha1!G:G,0)</f>
        <v>0</v>
      </c>
      <c r="P11357">
        <v>0</v>
      </c>
    </row>
    <row r="11358" spans="1:16" ht="15" hidden="1" customHeight="1">
      <c r="A11358">
        <v>403486</v>
      </c>
      <c r="B11358" t="s">
        <v>22313</v>
      </c>
      <c r="C11358" t="s">
        <v>22314</v>
      </c>
      <c r="D11358" t="s">
        <v>1067</v>
      </c>
      <c r="E11358" t="s">
        <v>1067</v>
      </c>
      <c r="F11358" t="s">
        <v>1067</v>
      </c>
      <c r="I11358" t="s">
        <v>27</v>
      </c>
      <c r="L11358">
        <v>0</v>
      </c>
      <c r="N11358">
        <f t="shared" si="130"/>
        <v>403486</v>
      </c>
      <c r="O11358">
        <f>_xlfn.XLOOKUP(A11358,Planilha1!F:F,Planilha1!G:G,0)</f>
        <v>0</v>
      </c>
      <c r="P11358">
        <v>0</v>
      </c>
    </row>
    <row r="11359" spans="1:16" ht="15" hidden="1" customHeight="1">
      <c r="A11359">
        <v>403487</v>
      </c>
      <c r="B11359" t="s">
        <v>22315</v>
      </c>
      <c r="C11359" t="s">
        <v>22316</v>
      </c>
      <c r="D11359" t="s">
        <v>1067</v>
      </c>
      <c r="E11359" t="s">
        <v>1067</v>
      </c>
      <c r="F11359" t="s">
        <v>1067</v>
      </c>
      <c r="I11359" t="s">
        <v>27</v>
      </c>
      <c r="L11359">
        <v>0</v>
      </c>
      <c r="N11359">
        <f t="shared" si="130"/>
        <v>403487</v>
      </c>
      <c r="O11359">
        <f>_xlfn.XLOOKUP(A11359,Planilha1!F:F,Planilha1!G:G,0)</f>
        <v>0</v>
      </c>
      <c r="P11359">
        <v>0</v>
      </c>
    </row>
    <row r="11360" spans="1:16" ht="15" hidden="1" customHeight="1">
      <c r="A11360">
        <v>403488</v>
      </c>
      <c r="B11360" t="s">
        <v>22317</v>
      </c>
      <c r="C11360" t="s">
        <v>22318</v>
      </c>
      <c r="D11360" t="s">
        <v>1067</v>
      </c>
      <c r="E11360" t="s">
        <v>1067</v>
      </c>
      <c r="F11360" t="s">
        <v>1067</v>
      </c>
      <c r="I11360" t="s">
        <v>27</v>
      </c>
      <c r="L11360">
        <v>0</v>
      </c>
      <c r="N11360">
        <f t="shared" si="130"/>
        <v>403488</v>
      </c>
      <c r="O11360">
        <f>_xlfn.XLOOKUP(A11360,Planilha1!F:F,Planilha1!G:G,0)</f>
        <v>0</v>
      </c>
      <c r="P11360">
        <v>0</v>
      </c>
    </row>
    <row r="11361" spans="1:16" ht="15" hidden="1" customHeight="1">
      <c r="A11361">
        <v>403490</v>
      </c>
      <c r="B11361" t="s">
        <v>22319</v>
      </c>
      <c r="C11361" t="s">
        <v>22320</v>
      </c>
      <c r="D11361" t="s">
        <v>1067</v>
      </c>
      <c r="E11361" t="s">
        <v>1067</v>
      </c>
      <c r="F11361" t="s">
        <v>1067</v>
      </c>
      <c r="I11361" t="s">
        <v>27</v>
      </c>
      <c r="L11361">
        <v>0</v>
      </c>
      <c r="N11361">
        <f t="shared" si="130"/>
        <v>403490</v>
      </c>
      <c r="O11361">
        <f>_xlfn.XLOOKUP(A11361,Planilha1!F:F,Planilha1!G:G,0)</f>
        <v>0</v>
      </c>
      <c r="P11361">
        <v>0</v>
      </c>
    </row>
    <row r="11362" spans="1:16" ht="15" hidden="1" customHeight="1">
      <c r="A11362">
        <v>403491</v>
      </c>
      <c r="B11362" t="s">
        <v>22321</v>
      </c>
      <c r="C11362" t="s">
        <v>22322</v>
      </c>
      <c r="D11362" t="s">
        <v>1067</v>
      </c>
      <c r="E11362" t="s">
        <v>1067</v>
      </c>
      <c r="F11362" t="s">
        <v>1067</v>
      </c>
      <c r="I11362" t="s">
        <v>27</v>
      </c>
      <c r="L11362">
        <v>0</v>
      </c>
      <c r="N11362">
        <f t="shared" si="130"/>
        <v>403491</v>
      </c>
      <c r="O11362">
        <f>_xlfn.XLOOKUP(A11362,Planilha1!F:F,Planilha1!G:G,0)</f>
        <v>0</v>
      </c>
      <c r="P11362">
        <v>0</v>
      </c>
    </row>
    <row r="11363" spans="1:16" ht="15" hidden="1" customHeight="1">
      <c r="A11363">
        <v>403492</v>
      </c>
      <c r="B11363" t="s">
        <v>22323</v>
      </c>
      <c r="C11363" t="s">
        <v>22324</v>
      </c>
      <c r="D11363" t="s">
        <v>1067</v>
      </c>
      <c r="E11363" t="s">
        <v>1067</v>
      </c>
      <c r="F11363" t="s">
        <v>1067</v>
      </c>
      <c r="I11363" t="s">
        <v>27</v>
      </c>
      <c r="L11363">
        <v>0</v>
      </c>
      <c r="N11363">
        <f t="shared" si="130"/>
        <v>403492</v>
      </c>
      <c r="O11363">
        <f>_xlfn.XLOOKUP(A11363,Planilha1!F:F,Planilha1!G:G,0)</f>
        <v>0</v>
      </c>
      <c r="P11363">
        <v>0</v>
      </c>
    </row>
    <row r="11364" spans="1:16" ht="15" hidden="1" customHeight="1">
      <c r="A11364">
        <v>403500</v>
      </c>
      <c r="B11364" t="s">
        <v>22325</v>
      </c>
      <c r="C11364" t="s">
        <v>22326</v>
      </c>
      <c r="D11364" t="s">
        <v>1067</v>
      </c>
      <c r="E11364" t="s">
        <v>1067</v>
      </c>
      <c r="F11364" t="s">
        <v>1067</v>
      </c>
      <c r="I11364" t="s">
        <v>27</v>
      </c>
      <c r="L11364">
        <v>0</v>
      </c>
      <c r="N11364">
        <f t="shared" si="130"/>
        <v>403500</v>
      </c>
      <c r="O11364">
        <f>_xlfn.XLOOKUP(A11364,Planilha1!F:F,Planilha1!G:G,0)</f>
        <v>0</v>
      </c>
      <c r="P11364">
        <v>0</v>
      </c>
    </row>
    <row r="11365" spans="1:16" ht="15" hidden="1" customHeight="1">
      <c r="A11365">
        <v>403501</v>
      </c>
      <c r="B11365" t="s">
        <v>22327</v>
      </c>
      <c r="C11365" t="s">
        <v>22328</v>
      </c>
      <c r="D11365" t="s">
        <v>1067</v>
      </c>
      <c r="E11365" t="s">
        <v>1067</v>
      </c>
      <c r="F11365" t="s">
        <v>1067</v>
      </c>
      <c r="I11365" t="s">
        <v>27</v>
      </c>
      <c r="L11365">
        <v>0</v>
      </c>
      <c r="N11365">
        <f t="shared" si="130"/>
        <v>403501</v>
      </c>
      <c r="O11365">
        <f>_xlfn.XLOOKUP(A11365,Planilha1!F:F,Planilha1!G:G,0)</f>
        <v>0</v>
      </c>
      <c r="P11365">
        <v>0</v>
      </c>
    </row>
    <row r="11366" spans="1:16" ht="15" hidden="1" customHeight="1">
      <c r="A11366">
        <v>403502</v>
      </c>
      <c r="B11366" t="s">
        <v>22329</v>
      </c>
      <c r="C11366" t="s">
        <v>22330</v>
      </c>
      <c r="D11366" t="s">
        <v>1067</v>
      </c>
      <c r="E11366" t="s">
        <v>1067</v>
      </c>
      <c r="F11366" t="s">
        <v>1067</v>
      </c>
      <c r="I11366" t="s">
        <v>27</v>
      </c>
      <c r="L11366">
        <v>0</v>
      </c>
      <c r="N11366">
        <f t="shared" si="130"/>
        <v>403502</v>
      </c>
      <c r="O11366">
        <f>_xlfn.XLOOKUP(A11366,Planilha1!F:F,Planilha1!G:G,0)</f>
        <v>0</v>
      </c>
      <c r="P11366">
        <v>0</v>
      </c>
    </row>
    <row r="11367" spans="1:16" ht="15" hidden="1" customHeight="1">
      <c r="A11367">
        <v>403503</v>
      </c>
      <c r="B11367" t="s">
        <v>22331</v>
      </c>
      <c r="C11367" t="s">
        <v>22332</v>
      </c>
      <c r="D11367" t="s">
        <v>1067</v>
      </c>
      <c r="E11367" t="s">
        <v>1067</v>
      </c>
      <c r="F11367" t="s">
        <v>1067</v>
      </c>
      <c r="I11367" t="s">
        <v>27</v>
      </c>
      <c r="L11367">
        <v>0</v>
      </c>
      <c r="N11367">
        <f t="shared" si="130"/>
        <v>403503</v>
      </c>
      <c r="O11367">
        <f>_xlfn.XLOOKUP(A11367,Planilha1!F:F,Planilha1!G:G,0)</f>
        <v>0</v>
      </c>
      <c r="P11367">
        <v>0</v>
      </c>
    </row>
    <row r="11368" spans="1:16" ht="15" hidden="1" customHeight="1">
      <c r="A11368">
        <v>403504</v>
      </c>
      <c r="B11368" t="s">
        <v>22333</v>
      </c>
      <c r="C11368" t="s">
        <v>22334</v>
      </c>
      <c r="D11368" t="s">
        <v>1067</v>
      </c>
      <c r="E11368" t="s">
        <v>1067</v>
      </c>
      <c r="F11368" t="s">
        <v>1067</v>
      </c>
      <c r="I11368" t="s">
        <v>27</v>
      </c>
      <c r="L11368">
        <v>0</v>
      </c>
      <c r="N11368">
        <f t="shared" si="130"/>
        <v>403504</v>
      </c>
      <c r="O11368">
        <f>_xlfn.XLOOKUP(A11368,Planilha1!F:F,Planilha1!G:G,0)</f>
        <v>0</v>
      </c>
      <c r="P11368">
        <v>0</v>
      </c>
    </row>
    <row r="11369" spans="1:16" ht="15" hidden="1" customHeight="1">
      <c r="A11369">
        <v>403505</v>
      </c>
      <c r="B11369" t="s">
        <v>22335</v>
      </c>
      <c r="C11369" t="s">
        <v>22336</v>
      </c>
      <c r="D11369" t="s">
        <v>1067</v>
      </c>
      <c r="E11369" t="s">
        <v>1067</v>
      </c>
      <c r="F11369" t="s">
        <v>1067</v>
      </c>
      <c r="I11369" t="s">
        <v>27</v>
      </c>
      <c r="L11369">
        <v>0</v>
      </c>
      <c r="N11369">
        <f t="shared" si="130"/>
        <v>403505</v>
      </c>
      <c r="O11369">
        <f>_xlfn.XLOOKUP(A11369,Planilha1!F:F,Planilha1!G:G,0)</f>
        <v>0</v>
      </c>
      <c r="P11369">
        <v>0</v>
      </c>
    </row>
    <row r="11370" spans="1:16" ht="15" hidden="1" customHeight="1">
      <c r="A11370">
        <v>403510</v>
      </c>
      <c r="B11370" t="s">
        <v>22337</v>
      </c>
      <c r="C11370" t="s">
        <v>22338</v>
      </c>
      <c r="D11370" t="s">
        <v>1067</v>
      </c>
      <c r="E11370" t="s">
        <v>1067</v>
      </c>
      <c r="F11370" t="s">
        <v>1067</v>
      </c>
      <c r="I11370" t="s">
        <v>27</v>
      </c>
      <c r="L11370">
        <v>0</v>
      </c>
      <c r="N11370">
        <f t="shared" si="130"/>
        <v>403510</v>
      </c>
      <c r="O11370">
        <f>_xlfn.XLOOKUP(A11370,Planilha1!F:F,Planilha1!G:G,0)</f>
        <v>0</v>
      </c>
      <c r="P11370">
        <v>0</v>
      </c>
    </row>
    <row r="11371" spans="1:16" ht="15" hidden="1" customHeight="1">
      <c r="A11371">
        <v>403511</v>
      </c>
      <c r="B11371" t="s">
        <v>22339</v>
      </c>
      <c r="C11371" t="s">
        <v>22340</v>
      </c>
      <c r="D11371" t="s">
        <v>1067</v>
      </c>
      <c r="E11371" t="s">
        <v>1067</v>
      </c>
      <c r="F11371" t="s">
        <v>1067</v>
      </c>
      <c r="I11371" t="s">
        <v>27</v>
      </c>
      <c r="L11371">
        <v>0</v>
      </c>
      <c r="N11371">
        <f t="shared" si="130"/>
        <v>403511</v>
      </c>
      <c r="O11371">
        <f>_xlfn.XLOOKUP(A11371,Planilha1!F:F,Planilha1!G:G,0)</f>
        <v>0</v>
      </c>
      <c r="P11371">
        <v>0</v>
      </c>
    </row>
    <row r="11372" spans="1:16" ht="15" hidden="1" customHeight="1">
      <c r="A11372">
        <v>403512</v>
      </c>
      <c r="B11372" t="s">
        <v>22341</v>
      </c>
      <c r="C11372" t="s">
        <v>22342</v>
      </c>
      <c r="D11372" t="s">
        <v>1067</v>
      </c>
      <c r="E11372" t="s">
        <v>1067</v>
      </c>
      <c r="F11372" t="s">
        <v>1067</v>
      </c>
      <c r="I11372" t="s">
        <v>27</v>
      </c>
      <c r="L11372">
        <v>0</v>
      </c>
      <c r="N11372">
        <f t="shared" si="130"/>
        <v>403512</v>
      </c>
      <c r="O11372">
        <f>_xlfn.XLOOKUP(A11372,Planilha1!F:F,Planilha1!G:G,0)</f>
        <v>0</v>
      </c>
      <c r="P11372">
        <v>0</v>
      </c>
    </row>
    <row r="11373" spans="1:16" ht="15" hidden="1" customHeight="1">
      <c r="A11373">
        <v>403513</v>
      </c>
      <c r="B11373" t="s">
        <v>22343</v>
      </c>
      <c r="C11373" t="s">
        <v>22344</v>
      </c>
      <c r="D11373" t="s">
        <v>1067</v>
      </c>
      <c r="E11373" t="s">
        <v>1067</v>
      </c>
      <c r="F11373" t="s">
        <v>1067</v>
      </c>
      <c r="I11373" t="s">
        <v>27</v>
      </c>
      <c r="L11373">
        <v>0</v>
      </c>
      <c r="N11373">
        <f t="shared" si="130"/>
        <v>403513</v>
      </c>
      <c r="O11373">
        <f>_xlfn.XLOOKUP(A11373,Planilha1!F:F,Planilha1!G:G,0)</f>
        <v>0</v>
      </c>
      <c r="P11373">
        <v>0</v>
      </c>
    </row>
    <row r="11374" spans="1:16" ht="15" hidden="1" customHeight="1">
      <c r="A11374">
        <v>403514</v>
      </c>
      <c r="B11374" t="s">
        <v>22345</v>
      </c>
      <c r="C11374" t="s">
        <v>22346</v>
      </c>
      <c r="D11374" t="s">
        <v>1067</v>
      </c>
      <c r="E11374" t="s">
        <v>1067</v>
      </c>
      <c r="F11374" t="s">
        <v>1067</v>
      </c>
      <c r="I11374" t="s">
        <v>27</v>
      </c>
      <c r="L11374">
        <v>0</v>
      </c>
      <c r="N11374">
        <f t="shared" si="130"/>
        <v>403514</v>
      </c>
      <c r="O11374">
        <f>_xlfn.XLOOKUP(A11374,Planilha1!F:F,Planilha1!G:G,0)</f>
        <v>0</v>
      </c>
      <c r="P11374">
        <v>0</v>
      </c>
    </row>
    <row r="11375" spans="1:16" ht="15" hidden="1" customHeight="1">
      <c r="A11375">
        <v>403515</v>
      </c>
      <c r="B11375" t="s">
        <v>22347</v>
      </c>
      <c r="C11375" t="s">
        <v>22348</v>
      </c>
      <c r="D11375" t="s">
        <v>1067</v>
      </c>
      <c r="E11375" t="s">
        <v>1067</v>
      </c>
      <c r="F11375" t="s">
        <v>1067</v>
      </c>
      <c r="I11375" t="s">
        <v>27</v>
      </c>
      <c r="L11375">
        <v>0</v>
      </c>
      <c r="N11375">
        <f t="shared" si="130"/>
        <v>403515</v>
      </c>
      <c r="O11375">
        <f>_xlfn.XLOOKUP(A11375,Planilha1!F:F,Planilha1!G:G,0)</f>
        <v>0</v>
      </c>
      <c r="P11375">
        <v>0</v>
      </c>
    </row>
    <row r="11376" spans="1:16" ht="15" hidden="1" customHeight="1">
      <c r="A11376">
        <v>403516</v>
      </c>
      <c r="B11376" t="s">
        <v>22349</v>
      </c>
      <c r="C11376" t="s">
        <v>22350</v>
      </c>
      <c r="D11376" t="s">
        <v>1067</v>
      </c>
      <c r="E11376" t="s">
        <v>1067</v>
      </c>
      <c r="F11376" t="s">
        <v>1067</v>
      </c>
      <c r="I11376" t="s">
        <v>27</v>
      </c>
      <c r="L11376">
        <v>0</v>
      </c>
      <c r="N11376">
        <f t="shared" si="130"/>
        <v>403516</v>
      </c>
      <c r="O11376">
        <f>_xlfn.XLOOKUP(A11376,Planilha1!F:F,Planilha1!G:G,0)</f>
        <v>0</v>
      </c>
      <c r="P11376">
        <v>0</v>
      </c>
    </row>
    <row r="11377" spans="1:16" ht="15" hidden="1" customHeight="1">
      <c r="A11377">
        <v>403517</v>
      </c>
      <c r="B11377" t="s">
        <v>22351</v>
      </c>
      <c r="C11377" t="s">
        <v>22352</v>
      </c>
      <c r="D11377" t="s">
        <v>1067</v>
      </c>
      <c r="E11377" t="s">
        <v>1067</v>
      </c>
      <c r="F11377" t="s">
        <v>1067</v>
      </c>
      <c r="I11377" t="s">
        <v>27</v>
      </c>
      <c r="L11377">
        <v>0</v>
      </c>
      <c r="N11377">
        <f t="shared" si="130"/>
        <v>403517</v>
      </c>
      <c r="O11377">
        <f>_xlfn.XLOOKUP(A11377,Planilha1!F:F,Planilha1!G:G,0)</f>
        <v>0</v>
      </c>
      <c r="P11377">
        <v>0</v>
      </c>
    </row>
    <row r="11378" spans="1:16" ht="15" hidden="1" customHeight="1">
      <c r="A11378">
        <v>403518</v>
      </c>
      <c r="B11378" t="s">
        <v>22353</v>
      </c>
      <c r="C11378" t="s">
        <v>22354</v>
      </c>
      <c r="D11378" t="s">
        <v>1067</v>
      </c>
      <c r="E11378" t="s">
        <v>1067</v>
      </c>
      <c r="F11378" t="s">
        <v>1067</v>
      </c>
      <c r="I11378" t="s">
        <v>27</v>
      </c>
      <c r="L11378">
        <v>0</v>
      </c>
      <c r="N11378">
        <f t="shared" si="130"/>
        <v>403518</v>
      </c>
      <c r="O11378">
        <f>_xlfn.XLOOKUP(A11378,Planilha1!F:F,Planilha1!G:G,0)</f>
        <v>0</v>
      </c>
      <c r="P11378">
        <v>0</v>
      </c>
    </row>
    <row r="11379" spans="1:16" ht="15" hidden="1" customHeight="1">
      <c r="A11379">
        <v>403519</v>
      </c>
      <c r="B11379" t="s">
        <v>22355</v>
      </c>
      <c r="C11379" t="s">
        <v>22356</v>
      </c>
      <c r="D11379" t="s">
        <v>1067</v>
      </c>
      <c r="E11379" t="s">
        <v>1067</v>
      </c>
      <c r="F11379" t="s">
        <v>1067</v>
      </c>
      <c r="I11379" t="s">
        <v>27</v>
      </c>
      <c r="L11379">
        <v>0</v>
      </c>
      <c r="N11379">
        <f t="shared" si="130"/>
        <v>403519</v>
      </c>
      <c r="O11379">
        <f>_xlfn.XLOOKUP(A11379,Planilha1!F:F,Planilha1!G:G,0)</f>
        <v>0</v>
      </c>
      <c r="P11379">
        <v>0</v>
      </c>
    </row>
    <row r="11380" spans="1:16" ht="15" hidden="1" customHeight="1">
      <c r="A11380">
        <v>403520</v>
      </c>
      <c r="B11380" t="s">
        <v>22357</v>
      </c>
      <c r="C11380" t="s">
        <v>22358</v>
      </c>
      <c r="D11380" t="s">
        <v>1067</v>
      </c>
      <c r="E11380" t="s">
        <v>1067</v>
      </c>
      <c r="F11380" t="s">
        <v>1067</v>
      </c>
      <c r="I11380" t="s">
        <v>27</v>
      </c>
      <c r="L11380">
        <v>0</v>
      </c>
      <c r="N11380">
        <f t="shared" si="130"/>
        <v>403520</v>
      </c>
      <c r="O11380">
        <f>_xlfn.XLOOKUP(A11380,Planilha1!F:F,Planilha1!G:G,0)</f>
        <v>0</v>
      </c>
      <c r="P11380">
        <v>0</v>
      </c>
    </row>
    <row r="11381" spans="1:16" ht="15" hidden="1" customHeight="1">
      <c r="A11381">
        <v>403521</v>
      </c>
      <c r="B11381" t="s">
        <v>22359</v>
      </c>
      <c r="C11381" t="s">
        <v>22360</v>
      </c>
      <c r="D11381" t="s">
        <v>1067</v>
      </c>
      <c r="E11381" t="s">
        <v>1067</v>
      </c>
      <c r="F11381" t="s">
        <v>1067</v>
      </c>
      <c r="I11381" t="s">
        <v>27</v>
      </c>
      <c r="L11381">
        <v>0</v>
      </c>
      <c r="N11381">
        <f t="shared" si="130"/>
        <v>403521</v>
      </c>
      <c r="O11381">
        <f>_xlfn.XLOOKUP(A11381,Planilha1!F:F,Planilha1!G:G,0)</f>
        <v>0</v>
      </c>
      <c r="P11381">
        <v>0</v>
      </c>
    </row>
    <row r="11382" spans="1:16" ht="15" hidden="1" customHeight="1">
      <c r="A11382">
        <v>403522</v>
      </c>
      <c r="B11382" t="s">
        <v>15589</v>
      </c>
      <c r="C11382" t="s">
        <v>22361</v>
      </c>
      <c r="D11382" t="s">
        <v>1067</v>
      </c>
      <c r="E11382" t="s">
        <v>1067</v>
      </c>
      <c r="F11382" t="s">
        <v>1067</v>
      </c>
      <c r="I11382" t="s">
        <v>27</v>
      </c>
      <c r="L11382">
        <v>0</v>
      </c>
      <c r="N11382">
        <f t="shared" si="130"/>
        <v>403522</v>
      </c>
      <c r="O11382">
        <f>_xlfn.XLOOKUP(A11382,Planilha1!F:F,Planilha1!G:G,0)</f>
        <v>0</v>
      </c>
      <c r="P11382">
        <v>0</v>
      </c>
    </row>
    <row r="11383" spans="1:16" ht="15" hidden="1" customHeight="1">
      <c r="A11383">
        <v>403523</v>
      </c>
      <c r="B11383" t="s">
        <v>22362</v>
      </c>
      <c r="C11383" t="s">
        <v>22363</v>
      </c>
      <c r="D11383" t="s">
        <v>1067</v>
      </c>
      <c r="E11383" t="s">
        <v>1067</v>
      </c>
      <c r="F11383" t="s">
        <v>1067</v>
      </c>
      <c r="I11383" t="s">
        <v>27</v>
      </c>
      <c r="L11383">
        <v>0</v>
      </c>
      <c r="N11383">
        <f t="shared" si="130"/>
        <v>403523</v>
      </c>
      <c r="O11383">
        <f>_xlfn.XLOOKUP(A11383,Planilha1!F:F,Planilha1!G:G,0)</f>
        <v>0</v>
      </c>
      <c r="P11383">
        <v>0</v>
      </c>
    </row>
    <row r="11384" spans="1:16" ht="15" hidden="1" customHeight="1">
      <c r="A11384">
        <v>403524</v>
      </c>
      <c r="B11384" t="s">
        <v>22364</v>
      </c>
      <c r="C11384" t="s">
        <v>22365</v>
      </c>
      <c r="D11384" t="s">
        <v>1067</v>
      </c>
      <c r="E11384" t="s">
        <v>1067</v>
      </c>
      <c r="F11384" t="s">
        <v>1067</v>
      </c>
      <c r="I11384" t="s">
        <v>27</v>
      </c>
      <c r="L11384">
        <v>0</v>
      </c>
      <c r="N11384">
        <f t="shared" si="130"/>
        <v>403524</v>
      </c>
      <c r="O11384">
        <f>_xlfn.XLOOKUP(A11384,Planilha1!F:F,Planilha1!G:G,0)</f>
        <v>0</v>
      </c>
      <c r="P11384">
        <v>0</v>
      </c>
    </row>
    <row r="11385" spans="1:16" ht="15" hidden="1" customHeight="1">
      <c r="A11385">
        <v>403525</v>
      </c>
      <c r="B11385" t="s">
        <v>22366</v>
      </c>
      <c r="C11385" t="s">
        <v>22367</v>
      </c>
      <c r="D11385" t="s">
        <v>1067</v>
      </c>
      <c r="E11385" t="s">
        <v>1067</v>
      </c>
      <c r="F11385" t="s">
        <v>1067</v>
      </c>
      <c r="I11385" t="s">
        <v>27</v>
      </c>
      <c r="L11385">
        <v>0</v>
      </c>
      <c r="N11385">
        <f t="shared" si="130"/>
        <v>403525</v>
      </c>
      <c r="O11385">
        <f>_xlfn.XLOOKUP(A11385,Planilha1!F:F,Planilha1!G:G,0)</f>
        <v>0</v>
      </c>
      <c r="P11385">
        <v>0</v>
      </c>
    </row>
    <row r="11386" spans="1:16" ht="15" hidden="1" customHeight="1">
      <c r="A11386">
        <v>403526</v>
      </c>
      <c r="B11386" t="s">
        <v>22368</v>
      </c>
      <c r="C11386" t="s">
        <v>22369</v>
      </c>
      <c r="D11386" t="s">
        <v>1067</v>
      </c>
      <c r="E11386" t="s">
        <v>1067</v>
      </c>
      <c r="F11386" t="s">
        <v>1067</v>
      </c>
      <c r="I11386" t="s">
        <v>27</v>
      </c>
      <c r="L11386">
        <v>0</v>
      </c>
      <c r="N11386">
        <f t="shared" si="130"/>
        <v>403526</v>
      </c>
      <c r="O11386">
        <f>_xlfn.XLOOKUP(A11386,Planilha1!F:F,Planilha1!G:G,0)</f>
        <v>0</v>
      </c>
      <c r="P11386">
        <v>0</v>
      </c>
    </row>
    <row r="11387" spans="1:16" ht="15" hidden="1" customHeight="1">
      <c r="A11387">
        <v>403527</v>
      </c>
      <c r="B11387" t="s">
        <v>22370</v>
      </c>
      <c r="C11387" t="s">
        <v>22371</v>
      </c>
      <c r="D11387" t="s">
        <v>1067</v>
      </c>
      <c r="E11387" t="s">
        <v>1067</v>
      </c>
      <c r="F11387" t="s">
        <v>1067</v>
      </c>
      <c r="I11387" t="s">
        <v>27</v>
      </c>
      <c r="L11387">
        <v>0</v>
      </c>
      <c r="N11387">
        <f t="shared" si="130"/>
        <v>403527</v>
      </c>
      <c r="O11387">
        <f>_xlfn.XLOOKUP(A11387,Planilha1!F:F,Planilha1!G:G,0)</f>
        <v>0</v>
      </c>
      <c r="P11387">
        <v>0</v>
      </c>
    </row>
    <row r="11388" spans="1:16" ht="15" hidden="1" customHeight="1">
      <c r="A11388">
        <v>403528</v>
      </c>
      <c r="B11388" t="s">
        <v>15873</v>
      </c>
      <c r="C11388" t="s">
        <v>22372</v>
      </c>
      <c r="D11388" t="s">
        <v>1067</v>
      </c>
      <c r="E11388" t="s">
        <v>1067</v>
      </c>
      <c r="F11388" t="s">
        <v>1067</v>
      </c>
      <c r="I11388" t="s">
        <v>27</v>
      </c>
      <c r="L11388">
        <v>0</v>
      </c>
      <c r="N11388">
        <f t="shared" si="130"/>
        <v>403528</v>
      </c>
      <c r="O11388">
        <f>_xlfn.XLOOKUP(A11388,Planilha1!F:F,Planilha1!G:G,0)</f>
        <v>0</v>
      </c>
      <c r="P11388">
        <v>0</v>
      </c>
    </row>
    <row r="11389" spans="1:16" ht="15" hidden="1" customHeight="1">
      <c r="A11389">
        <v>403529</v>
      </c>
      <c r="B11389" t="s">
        <v>22373</v>
      </c>
      <c r="C11389" t="s">
        <v>22374</v>
      </c>
      <c r="D11389" t="s">
        <v>1067</v>
      </c>
      <c r="E11389" t="s">
        <v>1067</v>
      </c>
      <c r="F11389" t="s">
        <v>1067</v>
      </c>
      <c r="I11389" t="s">
        <v>27</v>
      </c>
      <c r="L11389">
        <v>0</v>
      </c>
      <c r="N11389">
        <f t="shared" si="130"/>
        <v>403529</v>
      </c>
      <c r="O11389">
        <f>_xlfn.XLOOKUP(A11389,Planilha1!F:F,Planilha1!G:G,0)</f>
        <v>0</v>
      </c>
      <c r="P11389">
        <v>0</v>
      </c>
    </row>
    <row r="11390" spans="1:16" ht="15" hidden="1" customHeight="1">
      <c r="A11390">
        <v>403530</v>
      </c>
      <c r="B11390" t="s">
        <v>22375</v>
      </c>
      <c r="C11390" t="s">
        <v>22376</v>
      </c>
      <c r="D11390" t="s">
        <v>1067</v>
      </c>
      <c r="E11390" t="s">
        <v>1067</v>
      </c>
      <c r="F11390" t="s">
        <v>1067</v>
      </c>
      <c r="I11390" t="s">
        <v>27</v>
      </c>
      <c r="L11390">
        <v>0</v>
      </c>
      <c r="N11390">
        <f t="shared" si="130"/>
        <v>403530</v>
      </c>
      <c r="O11390">
        <f>_xlfn.XLOOKUP(A11390,Planilha1!F:F,Planilha1!G:G,0)</f>
        <v>0</v>
      </c>
      <c r="P11390">
        <v>0</v>
      </c>
    </row>
    <row r="11391" spans="1:16" ht="15" hidden="1" customHeight="1">
      <c r="A11391">
        <v>403531</v>
      </c>
      <c r="B11391" t="s">
        <v>22377</v>
      </c>
      <c r="C11391" t="s">
        <v>22378</v>
      </c>
      <c r="D11391" t="s">
        <v>1067</v>
      </c>
      <c r="E11391" t="s">
        <v>1067</v>
      </c>
      <c r="F11391" t="s">
        <v>1067</v>
      </c>
      <c r="I11391" t="s">
        <v>27</v>
      </c>
      <c r="L11391">
        <v>0</v>
      </c>
      <c r="N11391">
        <f t="shared" si="130"/>
        <v>403531</v>
      </c>
      <c r="O11391">
        <f>_xlfn.XLOOKUP(A11391,Planilha1!F:F,Planilha1!G:G,0)</f>
        <v>0</v>
      </c>
      <c r="P11391">
        <v>0</v>
      </c>
    </row>
    <row r="11392" spans="1:16" ht="15" hidden="1" customHeight="1">
      <c r="A11392">
        <v>403532</v>
      </c>
      <c r="B11392" t="s">
        <v>22379</v>
      </c>
      <c r="C11392" t="s">
        <v>22380</v>
      </c>
      <c r="D11392" t="s">
        <v>1067</v>
      </c>
      <c r="E11392" t="s">
        <v>1067</v>
      </c>
      <c r="F11392" t="s">
        <v>1067</v>
      </c>
      <c r="I11392" t="s">
        <v>27</v>
      </c>
      <c r="L11392">
        <v>0</v>
      </c>
      <c r="N11392">
        <f t="shared" si="130"/>
        <v>403532</v>
      </c>
      <c r="O11392">
        <f>_xlfn.XLOOKUP(A11392,Planilha1!F:F,Planilha1!G:G,0)</f>
        <v>0</v>
      </c>
      <c r="P11392">
        <v>0</v>
      </c>
    </row>
    <row r="11393" spans="1:16" ht="15" hidden="1" customHeight="1">
      <c r="A11393">
        <v>403533</v>
      </c>
      <c r="B11393" t="s">
        <v>22381</v>
      </c>
      <c r="C11393" t="s">
        <v>22382</v>
      </c>
      <c r="D11393" t="s">
        <v>1067</v>
      </c>
      <c r="E11393" t="s">
        <v>1067</v>
      </c>
      <c r="F11393" t="s">
        <v>1067</v>
      </c>
      <c r="I11393" t="s">
        <v>27</v>
      </c>
      <c r="L11393">
        <v>0</v>
      </c>
      <c r="N11393">
        <f t="shared" si="130"/>
        <v>403533</v>
      </c>
      <c r="O11393">
        <f>_xlfn.XLOOKUP(A11393,Planilha1!F:F,Planilha1!G:G,0)</f>
        <v>0</v>
      </c>
      <c r="P11393">
        <v>0</v>
      </c>
    </row>
    <row r="11394" spans="1:16" ht="15" hidden="1" customHeight="1">
      <c r="A11394">
        <v>403534</v>
      </c>
      <c r="B11394" t="s">
        <v>22383</v>
      </c>
      <c r="C11394" t="s">
        <v>22384</v>
      </c>
      <c r="D11394" t="s">
        <v>1067</v>
      </c>
      <c r="E11394" t="s">
        <v>1067</v>
      </c>
      <c r="F11394" t="s">
        <v>1067</v>
      </c>
      <c r="I11394" t="s">
        <v>27</v>
      </c>
      <c r="L11394">
        <v>0</v>
      </c>
      <c r="N11394">
        <f t="shared" si="130"/>
        <v>403534</v>
      </c>
      <c r="O11394">
        <f>_xlfn.XLOOKUP(A11394,Planilha1!F:F,Planilha1!G:G,0)</f>
        <v>0</v>
      </c>
      <c r="P11394">
        <v>0</v>
      </c>
    </row>
    <row r="11395" spans="1:16" ht="15" hidden="1" customHeight="1">
      <c r="A11395">
        <v>403535</v>
      </c>
      <c r="B11395" t="s">
        <v>22385</v>
      </c>
      <c r="C11395" t="s">
        <v>22386</v>
      </c>
      <c r="D11395" t="s">
        <v>1067</v>
      </c>
      <c r="E11395" t="s">
        <v>1067</v>
      </c>
      <c r="F11395" t="s">
        <v>1067</v>
      </c>
      <c r="I11395" t="s">
        <v>27</v>
      </c>
      <c r="L11395">
        <v>0</v>
      </c>
      <c r="N11395">
        <f t="shared" si="130"/>
        <v>403535</v>
      </c>
      <c r="O11395">
        <f>_xlfn.XLOOKUP(A11395,Planilha1!F:F,Planilha1!G:G,0)</f>
        <v>0</v>
      </c>
      <c r="P11395">
        <v>0</v>
      </c>
    </row>
    <row r="11396" spans="1:16" ht="15" hidden="1" customHeight="1">
      <c r="A11396">
        <v>403536</v>
      </c>
      <c r="B11396" t="s">
        <v>22387</v>
      </c>
      <c r="C11396" t="s">
        <v>22388</v>
      </c>
      <c r="D11396" t="s">
        <v>1067</v>
      </c>
      <c r="E11396" t="s">
        <v>1067</v>
      </c>
      <c r="F11396" t="s">
        <v>1067</v>
      </c>
      <c r="I11396" t="s">
        <v>27</v>
      </c>
      <c r="L11396">
        <v>0</v>
      </c>
      <c r="N11396">
        <f t="shared" si="130"/>
        <v>403536</v>
      </c>
      <c r="O11396">
        <f>_xlfn.XLOOKUP(A11396,Planilha1!F:F,Planilha1!G:G,0)</f>
        <v>0</v>
      </c>
      <c r="P11396">
        <v>0</v>
      </c>
    </row>
    <row r="11397" spans="1:16" ht="15" hidden="1" customHeight="1">
      <c r="A11397">
        <v>403537</v>
      </c>
      <c r="B11397" t="s">
        <v>22389</v>
      </c>
      <c r="C11397" t="s">
        <v>22390</v>
      </c>
      <c r="D11397" t="s">
        <v>1067</v>
      </c>
      <c r="E11397" t="s">
        <v>1067</v>
      </c>
      <c r="F11397" t="s">
        <v>1067</v>
      </c>
      <c r="I11397" t="s">
        <v>27</v>
      </c>
      <c r="L11397">
        <v>0</v>
      </c>
      <c r="N11397">
        <f t="shared" si="130"/>
        <v>403537</v>
      </c>
      <c r="O11397">
        <f>_xlfn.XLOOKUP(A11397,Planilha1!F:F,Planilha1!G:G,0)</f>
        <v>0</v>
      </c>
      <c r="P11397">
        <v>0</v>
      </c>
    </row>
    <row r="11398" spans="1:16" ht="15" hidden="1" customHeight="1">
      <c r="A11398">
        <v>403538</v>
      </c>
      <c r="B11398" t="s">
        <v>22391</v>
      </c>
      <c r="C11398" t="s">
        <v>22392</v>
      </c>
      <c r="D11398" t="s">
        <v>1067</v>
      </c>
      <c r="E11398" t="s">
        <v>1067</v>
      </c>
      <c r="F11398" t="s">
        <v>1067</v>
      </c>
      <c r="I11398" t="s">
        <v>27</v>
      </c>
      <c r="L11398">
        <v>0</v>
      </c>
      <c r="N11398">
        <f t="shared" si="130"/>
        <v>403538</v>
      </c>
      <c r="O11398">
        <f>_xlfn.XLOOKUP(A11398,Planilha1!F:F,Planilha1!G:G,0)</f>
        <v>0</v>
      </c>
      <c r="P11398">
        <v>0</v>
      </c>
    </row>
    <row r="11399" spans="1:16" ht="15" hidden="1" customHeight="1">
      <c r="A11399">
        <v>403540</v>
      </c>
      <c r="B11399" t="s">
        <v>22393</v>
      </c>
      <c r="C11399" t="s">
        <v>22394</v>
      </c>
      <c r="D11399" t="s">
        <v>1067</v>
      </c>
      <c r="E11399" t="s">
        <v>1067</v>
      </c>
      <c r="F11399" t="s">
        <v>1067</v>
      </c>
      <c r="I11399" t="s">
        <v>27</v>
      </c>
      <c r="L11399">
        <v>0</v>
      </c>
      <c r="N11399">
        <f t="shared" si="130"/>
        <v>403540</v>
      </c>
      <c r="O11399">
        <f>_xlfn.XLOOKUP(A11399,Planilha1!F:F,Planilha1!G:G,0)</f>
        <v>0</v>
      </c>
      <c r="P11399">
        <v>0</v>
      </c>
    </row>
    <row r="11400" spans="1:16" ht="15" hidden="1" customHeight="1">
      <c r="A11400">
        <v>403541</v>
      </c>
      <c r="B11400" t="s">
        <v>22395</v>
      </c>
      <c r="C11400" t="s">
        <v>22396</v>
      </c>
      <c r="D11400" t="s">
        <v>1067</v>
      </c>
      <c r="E11400" t="s">
        <v>1067</v>
      </c>
      <c r="F11400" t="s">
        <v>1067</v>
      </c>
      <c r="I11400" t="s">
        <v>27</v>
      </c>
      <c r="L11400">
        <v>0</v>
      </c>
      <c r="N11400">
        <f t="shared" si="130"/>
        <v>403541</v>
      </c>
      <c r="O11400">
        <f>_xlfn.XLOOKUP(A11400,Planilha1!F:F,Planilha1!G:G,0)</f>
        <v>0</v>
      </c>
      <c r="P11400">
        <v>0</v>
      </c>
    </row>
    <row r="11401" spans="1:16" ht="15" hidden="1" customHeight="1">
      <c r="A11401">
        <v>403542</v>
      </c>
      <c r="B11401" t="s">
        <v>22397</v>
      </c>
      <c r="C11401" t="s">
        <v>22398</v>
      </c>
      <c r="D11401" t="s">
        <v>1067</v>
      </c>
      <c r="E11401" t="s">
        <v>1067</v>
      </c>
      <c r="F11401" t="s">
        <v>1067</v>
      </c>
      <c r="I11401" t="s">
        <v>27</v>
      </c>
      <c r="L11401">
        <v>0</v>
      </c>
      <c r="N11401">
        <f t="shared" si="130"/>
        <v>403542</v>
      </c>
      <c r="O11401">
        <f>_xlfn.XLOOKUP(A11401,Planilha1!F:F,Planilha1!G:G,0)</f>
        <v>0</v>
      </c>
      <c r="P11401">
        <v>0</v>
      </c>
    </row>
    <row r="11402" spans="1:16" ht="15" hidden="1" customHeight="1">
      <c r="A11402">
        <v>403543</v>
      </c>
      <c r="B11402" t="s">
        <v>22399</v>
      </c>
      <c r="C11402" t="s">
        <v>22400</v>
      </c>
      <c r="D11402" t="s">
        <v>1067</v>
      </c>
      <c r="E11402" t="s">
        <v>1067</v>
      </c>
      <c r="F11402" t="s">
        <v>1067</v>
      </c>
      <c r="I11402" t="s">
        <v>27</v>
      </c>
      <c r="L11402">
        <v>0</v>
      </c>
      <c r="N11402">
        <f t="shared" si="130"/>
        <v>403543</v>
      </c>
      <c r="O11402">
        <f>_xlfn.XLOOKUP(A11402,Planilha1!F:F,Planilha1!G:G,0)</f>
        <v>0</v>
      </c>
      <c r="P11402">
        <v>0</v>
      </c>
    </row>
    <row r="11403" spans="1:16" ht="15" hidden="1" customHeight="1">
      <c r="A11403">
        <v>403544</v>
      </c>
      <c r="B11403" t="s">
        <v>22401</v>
      </c>
      <c r="C11403" t="s">
        <v>22402</v>
      </c>
      <c r="D11403" t="s">
        <v>1067</v>
      </c>
      <c r="E11403" t="s">
        <v>1067</v>
      </c>
      <c r="F11403" t="s">
        <v>1067</v>
      </c>
      <c r="I11403" t="s">
        <v>27</v>
      </c>
      <c r="L11403">
        <v>0</v>
      </c>
      <c r="N11403">
        <f t="shared" si="130"/>
        <v>403544</v>
      </c>
      <c r="O11403">
        <f>_xlfn.XLOOKUP(A11403,Planilha1!F:F,Planilha1!G:G,0)</f>
        <v>0</v>
      </c>
      <c r="P11403">
        <v>0</v>
      </c>
    </row>
    <row r="11404" spans="1:16" ht="15" hidden="1" customHeight="1">
      <c r="A11404">
        <v>403545</v>
      </c>
      <c r="B11404" t="s">
        <v>22403</v>
      </c>
      <c r="C11404" t="s">
        <v>22404</v>
      </c>
      <c r="D11404" t="s">
        <v>1067</v>
      </c>
      <c r="E11404" t="s">
        <v>1067</v>
      </c>
      <c r="F11404" t="s">
        <v>1067</v>
      </c>
      <c r="I11404" t="s">
        <v>27</v>
      </c>
      <c r="L11404">
        <v>0</v>
      </c>
      <c r="N11404">
        <f t="shared" si="130"/>
        <v>403545</v>
      </c>
      <c r="O11404">
        <f>_xlfn.XLOOKUP(A11404,Planilha1!F:F,Planilha1!G:G,0)</f>
        <v>0</v>
      </c>
      <c r="P11404">
        <v>0</v>
      </c>
    </row>
    <row r="11405" spans="1:16" ht="15" hidden="1" customHeight="1">
      <c r="A11405">
        <v>403546</v>
      </c>
      <c r="B11405" t="s">
        <v>22405</v>
      </c>
      <c r="C11405" t="s">
        <v>22406</v>
      </c>
      <c r="D11405" t="s">
        <v>1067</v>
      </c>
      <c r="E11405" t="s">
        <v>1067</v>
      </c>
      <c r="F11405" t="s">
        <v>1067</v>
      </c>
      <c r="I11405" t="s">
        <v>27</v>
      </c>
      <c r="L11405">
        <v>0</v>
      </c>
      <c r="N11405">
        <f t="shared" si="130"/>
        <v>403546</v>
      </c>
      <c r="O11405">
        <f>_xlfn.XLOOKUP(A11405,Planilha1!F:F,Planilha1!G:G,0)</f>
        <v>0</v>
      </c>
      <c r="P11405">
        <v>0</v>
      </c>
    </row>
    <row r="11406" spans="1:16" ht="15" hidden="1" customHeight="1">
      <c r="A11406">
        <v>403547</v>
      </c>
      <c r="B11406" t="s">
        <v>22407</v>
      </c>
      <c r="C11406" t="s">
        <v>22408</v>
      </c>
      <c r="D11406" t="s">
        <v>1067</v>
      </c>
      <c r="E11406" t="s">
        <v>1067</v>
      </c>
      <c r="F11406" t="s">
        <v>1067</v>
      </c>
      <c r="I11406" t="s">
        <v>27</v>
      </c>
      <c r="L11406">
        <v>0</v>
      </c>
      <c r="N11406">
        <f t="shared" si="130"/>
        <v>403547</v>
      </c>
      <c r="O11406">
        <f>_xlfn.XLOOKUP(A11406,Planilha1!F:F,Planilha1!G:G,0)</f>
        <v>0</v>
      </c>
      <c r="P11406">
        <v>0</v>
      </c>
    </row>
    <row r="11407" spans="1:16" ht="15" hidden="1" customHeight="1">
      <c r="A11407">
        <v>403548</v>
      </c>
      <c r="B11407" t="s">
        <v>22409</v>
      </c>
      <c r="C11407" t="s">
        <v>22410</v>
      </c>
      <c r="D11407" t="s">
        <v>1067</v>
      </c>
      <c r="E11407" t="s">
        <v>1067</v>
      </c>
      <c r="F11407" t="s">
        <v>1067</v>
      </c>
      <c r="I11407" t="s">
        <v>27</v>
      </c>
      <c r="L11407">
        <v>0</v>
      </c>
      <c r="N11407">
        <f t="shared" si="130"/>
        <v>403548</v>
      </c>
      <c r="O11407">
        <f>_xlfn.XLOOKUP(A11407,Planilha1!F:F,Planilha1!G:G,0)</f>
        <v>0</v>
      </c>
      <c r="P11407">
        <v>0</v>
      </c>
    </row>
    <row r="11408" spans="1:16" ht="15" hidden="1" customHeight="1">
      <c r="A11408">
        <v>403550</v>
      </c>
      <c r="B11408" t="s">
        <v>22411</v>
      </c>
      <c r="C11408" t="s">
        <v>22412</v>
      </c>
      <c r="D11408" t="s">
        <v>1067</v>
      </c>
      <c r="E11408" t="s">
        <v>1067</v>
      </c>
      <c r="F11408" t="s">
        <v>1067</v>
      </c>
      <c r="I11408" t="s">
        <v>27</v>
      </c>
      <c r="L11408">
        <v>0</v>
      </c>
      <c r="N11408">
        <f t="shared" si="130"/>
        <v>403550</v>
      </c>
      <c r="O11408">
        <f>_xlfn.XLOOKUP(A11408,Planilha1!F:F,Planilha1!G:G,0)</f>
        <v>0</v>
      </c>
      <c r="P11408">
        <v>0</v>
      </c>
    </row>
    <row r="11409" spans="1:16" ht="15" hidden="1" customHeight="1">
      <c r="A11409">
        <v>403551</v>
      </c>
      <c r="B11409" t="s">
        <v>22413</v>
      </c>
      <c r="C11409" t="s">
        <v>22414</v>
      </c>
      <c r="D11409" t="s">
        <v>1067</v>
      </c>
      <c r="E11409" t="s">
        <v>1067</v>
      </c>
      <c r="F11409" t="s">
        <v>1067</v>
      </c>
      <c r="I11409" t="s">
        <v>27</v>
      </c>
      <c r="L11409">
        <v>0</v>
      </c>
      <c r="N11409">
        <f t="shared" si="130"/>
        <v>403551</v>
      </c>
      <c r="O11409">
        <f>_xlfn.XLOOKUP(A11409,Planilha1!F:F,Planilha1!G:G,0)</f>
        <v>0</v>
      </c>
      <c r="P11409">
        <v>0</v>
      </c>
    </row>
    <row r="11410" spans="1:16" ht="15" hidden="1" customHeight="1">
      <c r="A11410">
        <v>403552</v>
      </c>
      <c r="B11410" t="s">
        <v>22415</v>
      </c>
      <c r="C11410" t="s">
        <v>22416</v>
      </c>
      <c r="D11410" t="s">
        <v>1067</v>
      </c>
      <c r="E11410" t="s">
        <v>1067</v>
      </c>
      <c r="F11410" t="s">
        <v>1067</v>
      </c>
      <c r="I11410" t="s">
        <v>27</v>
      </c>
      <c r="L11410">
        <v>0</v>
      </c>
      <c r="N11410">
        <f t="shared" ref="N11410:N11473" si="131">A11410</f>
        <v>403552</v>
      </c>
      <c r="O11410">
        <f>_xlfn.XLOOKUP(A11410,Planilha1!F:F,Planilha1!G:G,0)</f>
        <v>0</v>
      </c>
      <c r="P11410">
        <v>0</v>
      </c>
    </row>
    <row r="11411" spans="1:16" ht="15" hidden="1" customHeight="1">
      <c r="A11411">
        <v>403553</v>
      </c>
      <c r="B11411" t="s">
        <v>22417</v>
      </c>
      <c r="C11411" t="s">
        <v>22418</v>
      </c>
      <c r="D11411" t="s">
        <v>1067</v>
      </c>
      <c r="E11411" t="s">
        <v>1067</v>
      </c>
      <c r="F11411" t="s">
        <v>1067</v>
      </c>
      <c r="I11411" t="s">
        <v>27</v>
      </c>
      <c r="L11411">
        <v>0</v>
      </c>
      <c r="N11411">
        <f t="shared" si="131"/>
        <v>403553</v>
      </c>
      <c r="O11411">
        <f>_xlfn.XLOOKUP(A11411,Planilha1!F:F,Planilha1!G:G,0)</f>
        <v>0</v>
      </c>
      <c r="P11411">
        <v>0</v>
      </c>
    </row>
    <row r="11412" spans="1:16" ht="15" hidden="1" customHeight="1">
      <c r="A11412">
        <v>403554</v>
      </c>
      <c r="B11412" t="s">
        <v>22419</v>
      </c>
      <c r="C11412" t="s">
        <v>22420</v>
      </c>
      <c r="D11412" t="s">
        <v>1067</v>
      </c>
      <c r="E11412" t="s">
        <v>1067</v>
      </c>
      <c r="F11412" t="s">
        <v>1067</v>
      </c>
      <c r="I11412" t="s">
        <v>27</v>
      </c>
      <c r="L11412">
        <v>0</v>
      </c>
      <c r="N11412">
        <f t="shared" si="131"/>
        <v>403554</v>
      </c>
      <c r="O11412">
        <f>_xlfn.XLOOKUP(A11412,Planilha1!F:F,Planilha1!G:G,0)</f>
        <v>0</v>
      </c>
      <c r="P11412">
        <v>0</v>
      </c>
    </row>
    <row r="11413" spans="1:16" ht="15" hidden="1" customHeight="1">
      <c r="A11413">
        <v>403555</v>
      </c>
      <c r="B11413" t="s">
        <v>22421</v>
      </c>
      <c r="C11413" t="s">
        <v>22422</v>
      </c>
      <c r="D11413" t="s">
        <v>1067</v>
      </c>
      <c r="E11413" t="s">
        <v>1067</v>
      </c>
      <c r="F11413" t="s">
        <v>1067</v>
      </c>
      <c r="I11413" t="s">
        <v>27</v>
      </c>
      <c r="L11413">
        <v>0</v>
      </c>
      <c r="N11413">
        <f t="shared" si="131"/>
        <v>403555</v>
      </c>
      <c r="O11413">
        <f>_xlfn.XLOOKUP(A11413,Planilha1!F:F,Planilha1!G:G,0)</f>
        <v>0</v>
      </c>
      <c r="P11413">
        <v>0</v>
      </c>
    </row>
    <row r="11414" spans="1:16" ht="15" hidden="1" customHeight="1">
      <c r="A11414">
        <v>403556</v>
      </c>
      <c r="B11414" t="s">
        <v>22423</v>
      </c>
      <c r="C11414" t="s">
        <v>22424</v>
      </c>
      <c r="D11414" t="s">
        <v>1067</v>
      </c>
      <c r="E11414" t="s">
        <v>1067</v>
      </c>
      <c r="F11414" t="s">
        <v>1067</v>
      </c>
      <c r="I11414" t="s">
        <v>27</v>
      </c>
      <c r="L11414">
        <v>0</v>
      </c>
      <c r="N11414">
        <f t="shared" si="131"/>
        <v>403556</v>
      </c>
      <c r="O11414">
        <f>_xlfn.XLOOKUP(A11414,Planilha1!F:F,Planilha1!G:G,0)</f>
        <v>0</v>
      </c>
      <c r="P11414">
        <v>0</v>
      </c>
    </row>
    <row r="11415" spans="1:16" ht="15" hidden="1" customHeight="1">
      <c r="A11415">
        <v>403557</v>
      </c>
      <c r="B11415" t="s">
        <v>15760</v>
      </c>
      <c r="C11415" t="s">
        <v>22425</v>
      </c>
      <c r="D11415" t="s">
        <v>1067</v>
      </c>
      <c r="E11415" t="s">
        <v>1067</v>
      </c>
      <c r="F11415" t="s">
        <v>1067</v>
      </c>
      <c r="I11415" t="s">
        <v>27</v>
      </c>
      <c r="L11415">
        <v>0</v>
      </c>
      <c r="N11415">
        <f t="shared" si="131"/>
        <v>403557</v>
      </c>
      <c r="O11415">
        <f>_xlfn.XLOOKUP(A11415,Planilha1!F:F,Planilha1!G:G,0)</f>
        <v>0</v>
      </c>
      <c r="P11415">
        <v>0</v>
      </c>
    </row>
    <row r="11416" spans="1:16" ht="15" hidden="1" customHeight="1">
      <c r="A11416">
        <v>403558</v>
      </c>
      <c r="B11416" t="s">
        <v>22426</v>
      </c>
      <c r="C11416" t="s">
        <v>22427</v>
      </c>
      <c r="D11416" t="s">
        <v>1067</v>
      </c>
      <c r="E11416" t="s">
        <v>1067</v>
      </c>
      <c r="F11416" t="s">
        <v>1067</v>
      </c>
      <c r="I11416" t="s">
        <v>27</v>
      </c>
      <c r="L11416">
        <v>0</v>
      </c>
      <c r="N11416">
        <f t="shared" si="131"/>
        <v>403558</v>
      </c>
      <c r="O11416">
        <f>_xlfn.XLOOKUP(A11416,Planilha1!F:F,Planilha1!G:G,0)</f>
        <v>0</v>
      </c>
      <c r="P11416">
        <v>0</v>
      </c>
    </row>
    <row r="11417" spans="1:16" ht="15" hidden="1" customHeight="1">
      <c r="A11417">
        <v>403560</v>
      </c>
      <c r="B11417" t="s">
        <v>22428</v>
      </c>
      <c r="C11417" t="s">
        <v>22429</v>
      </c>
      <c r="D11417" t="s">
        <v>1067</v>
      </c>
      <c r="E11417" t="s">
        <v>1067</v>
      </c>
      <c r="F11417" t="s">
        <v>1067</v>
      </c>
      <c r="I11417" t="s">
        <v>27</v>
      </c>
      <c r="L11417">
        <v>0</v>
      </c>
      <c r="N11417">
        <f t="shared" si="131"/>
        <v>403560</v>
      </c>
      <c r="O11417">
        <f>_xlfn.XLOOKUP(A11417,Planilha1!F:F,Planilha1!G:G,0)</f>
        <v>0</v>
      </c>
      <c r="P11417">
        <v>0</v>
      </c>
    </row>
    <row r="11418" spans="1:16" ht="15" hidden="1" customHeight="1">
      <c r="A11418">
        <v>403561</v>
      </c>
      <c r="B11418" t="s">
        <v>22430</v>
      </c>
      <c r="C11418" t="s">
        <v>22431</v>
      </c>
      <c r="D11418" t="s">
        <v>1067</v>
      </c>
      <c r="E11418" t="s">
        <v>1067</v>
      </c>
      <c r="F11418" t="s">
        <v>1067</v>
      </c>
      <c r="I11418" t="s">
        <v>27</v>
      </c>
      <c r="L11418">
        <v>0</v>
      </c>
      <c r="N11418">
        <f t="shared" si="131"/>
        <v>403561</v>
      </c>
      <c r="O11418">
        <f>_xlfn.XLOOKUP(A11418,Planilha1!F:F,Planilha1!G:G,0)</f>
        <v>0</v>
      </c>
      <c r="P11418">
        <v>0</v>
      </c>
    </row>
    <row r="11419" spans="1:16" ht="15" hidden="1" customHeight="1">
      <c r="A11419">
        <v>403570</v>
      </c>
      <c r="B11419" t="s">
        <v>22432</v>
      </c>
      <c r="C11419" t="s">
        <v>22433</v>
      </c>
      <c r="D11419" t="s">
        <v>1067</v>
      </c>
      <c r="E11419" t="s">
        <v>1067</v>
      </c>
      <c r="F11419" t="s">
        <v>1067</v>
      </c>
      <c r="I11419" t="s">
        <v>27</v>
      </c>
      <c r="L11419">
        <v>0</v>
      </c>
      <c r="N11419">
        <f t="shared" si="131"/>
        <v>403570</v>
      </c>
      <c r="O11419">
        <f>_xlfn.XLOOKUP(A11419,Planilha1!F:F,Planilha1!G:G,0)</f>
        <v>0</v>
      </c>
      <c r="P11419">
        <v>0</v>
      </c>
    </row>
    <row r="11420" spans="1:16" ht="15" hidden="1" customHeight="1">
      <c r="A11420">
        <v>403571</v>
      </c>
      <c r="B11420" t="s">
        <v>22434</v>
      </c>
      <c r="C11420" t="s">
        <v>22435</v>
      </c>
      <c r="D11420" t="s">
        <v>1067</v>
      </c>
      <c r="E11420" t="s">
        <v>1067</v>
      </c>
      <c r="F11420" t="s">
        <v>1067</v>
      </c>
      <c r="I11420" t="s">
        <v>27</v>
      </c>
      <c r="L11420">
        <v>0</v>
      </c>
      <c r="N11420">
        <f t="shared" si="131"/>
        <v>403571</v>
      </c>
      <c r="O11420">
        <f>_xlfn.XLOOKUP(A11420,Planilha1!F:F,Planilha1!G:G,0)</f>
        <v>0</v>
      </c>
      <c r="P11420">
        <v>0</v>
      </c>
    </row>
    <row r="11421" spans="1:16" ht="15" hidden="1" customHeight="1">
      <c r="A11421">
        <v>403572</v>
      </c>
      <c r="B11421" t="s">
        <v>22436</v>
      </c>
      <c r="C11421" t="s">
        <v>22437</v>
      </c>
      <c r="D11421" t="s">
        <v>1067</v>
      </c>
      <c r="E11421" t="s">
        <v>1067</v>
      </c>
      <c r="F11421" t="s">
        <v>1067</v>
      </c>
      <c r="I11421" t="s">
        <v>27</v>
      </c>
      <c r="L11421">
        <v>0</v>
      </c>
      <c r="N11421">
        <f t="shared" si="131"/>
        <v>403572</v>
      </c>
      <c r="O11421">
        <f>_xlfn.XLOOKUP(A11421,Planilha1!F:F,Planilha1!G:G,0)</f>
        <v>0</v>
      </c>
      <c r="P11421">
        <v>0</v>
      </c>
    </row>
    <row r="11422" spans="1:16" ht="15" hidden="1" customHeight="1">
      <c r="A11422">
        <v>403573</v>
      </c>
      <c r="B11422" t="s">
        <v>22438</v>
      </c>
      <c r="C11422" t="s">
        <v>22439</v>
      </c>
      <c r="D11422" t="s">
        <v>1067</v>
      </c>
      <c r="E11422" t="s">
        <v>1067</v>
      </c>
      <c r="F11422" t="s">
        <v>1067</v>
      </c>
      <c r="I11422" t="s">
        <v>27</v>
      </c>
      <c r="L11422">
        <v>0</v>
      </c>
      <c r="N11422">
        <f t="shared" si="131"/>
        <v>403573</v>
      </c>
      <c r="O11422">
        <f>_xlfn.XLOOKUP(A11422,Planilha1!F:F,Planilha1!G:G,0)</f>
        <v>0</v>
      </c>
      <c r="P11422">
        <v>0</v>
      </c>
    </row>
    <row r="11423" spans="1:16" ht="15" hidden="1" customHeight="1">
      <c r="A11423">
        <v>403574</v>
      </c>
      <c r="B11423" t="s">
        <v>22440</v>
      </c>
      <c r="C11423" t="s">
        <v>22441</v>
      </c>
      <c r="D11423" t="s">
        <v>1067</v>
      </c>
      <c r="E11423" t="s">
        <v>1067</v>
      </c>
      <c r="F11423" t="s">
        <v>1067</v>
      </c>
      <c r="I11423" t="s">
        <v>27</v>
      </c>
      <c r="L11423">
        <v>0</v>
      </c>
      <c r="N11423">
        <f t="shared" si="131"/>
        <v>403574</v>
      </c>
      <c r="O11423">
        <f>_xlfn.XLOOKUP(A11423,Planilha1!F:F,Planilha1!G:G,0)</f>
        <v>0</v>
      </c>
      <c r="P11423">
        <v>0</v>
      </c>
    </row>
    <row r="11424" spans="1:16" ht="15" hidden="1" customHeight="1">
      <c r="A11424">
        <v>403575</v>
      </c>
      <c r="B11424" t="s">
        <v>22442</v>
      </c>
      <c r="C11424" t="s">
        <v>22443</v>
      </c>
      <c r="D11424" t="s">
        <v>1067</v>
      </c>
      <c r="E11424" t="s">
        <v>1067</v>
      </c>
      <c r="F11424" t="s">
        <v>1067</v>
      </c>
      <c r="I11424" t="s">
        <v>27</v>
      </c>
      <c r="L11424">
        <v>0</v>
      </c>
      <c r="N11424">
        <f t="shared" si="131"/>
        <v>403575</v>
      </c>
      <c r="O11424">
        <f>_xlfn.XLOOKUP(A11424,Planilha1!F:F,Planilha1!G:G,0)</f>
        <v>0</v>
      </c>
      <c r="P11424">
        <v>0</v>
      </c>
    </row>
    <row r="11425" spans="1:16" ht="15" hidden="1" customHeight="1">
      <c r="A11425">
        <v>403576</v>
      </c>
      <c r="B11425" t="s">
        <v>22444</v>
      </c>
      <c r="C11425" t="s">
        <v>22445</v>
      </c>
      <c r="D11425" t="s">
        <v>1067</v>
      </c>
      <c r="E11425" t="s">
        <v>1067</v>
      </c>
      <c r="F11425" t="s">
        <v>1067</v>
      </c>
      <c r="I11425" t="s">
        <v>27</v>
      </c>
      <c r="L11425">
        <v>0</v>
      </c>
      <c r="N11425">
        <f t="shared" si="131"/>
        <v>403576</v>
      </c>
      <c r="O11425">
        <f>_xlfn.XLOOKUP(A11425,Planilha1!F:F,Planilha1!G:G,0)</f>
        <v>0</v>
      </c>
      <c r="P11425">
        <v>0</v>
      </c>
    </row>
    <row r="11426" spans="1:16" ht="15" hidden="1" customHeight="1">
      <c r="A11426">
        <v>403577</v>
      </c>
      <c r="B11426" t="s">
        <v>22446</v>
      </c>
      <c r="C11426" t="s">
        <v>22447</v>
      </c>
      <c r="D11426" t="s">
        <v>1067</v>
      </c>
      <c r="E11426" t="s">
        <v>1067</v>
      </c>
      <c r="F11426" t="s">
        <v>1067</v>
      </c>
      <c r="I11426" t="s">
        <v>27</v>
      </c>
      <c r="L11426">
        <v>0</v>
      </c>
      <c r="N11426">
        <f t="shared" si="131"/>
        <v>403577</v>
      </c>
      <c r="O11426">
        <f>_xlfn.XLOOKUP(A11426,Planilha1!F:F,Planilha1!G:G,0)</f>
        <v>0</v>
      </c>
      <c r="P11426">
        <v>0</v>
      </c>
    </row>
    <row r="11427" spans="1:16" ht="15" hidden="1" customHeight="1">
      <c r="A11427">
        <v>403578</v>
      </c>
      <c r="B11427" t="s">
        <v>22448</v>
      </c>
      <c r="C11427" t="s">
        <v>22449</v>
      </c>
      <c r="D11427" t="s">
        <v>1067</v>
      </c>
      <c r="E11427" t="s">
        <v>1067</v>
      </c>
      <c r="F11427" t="s">
        <v>1067</v>
      </c>
      <c r="I11427" t="s">
        <v>27</v>
      </c>
      <c r="L11427">
        <v>0</v>
      </c>
      <c r="N11427">
        <f t="shared" si="131"/>
        <v>403578</v>
      </c>
      <c r="O11427">
        <f>_xlfn.XLOOKUP(A11427,Planilha1!F:F,Planilha1!G:G,0)</f>
        <v>0</v>
      </c>
      <c r="P11427">
        <v>0</v>
      </c>
    </row>
    <row r="11428" spans="1:16" ht="15" hidden="1" customHeight="1">
      <c r="A11428">
        <v>403579</v>
      </c>
      <c r="B11428" t="s">
        <v>22450</v>
      </c>
      <c r="C11428" t="s">
        <v>22451</v>
      </c>
      <c r="D11428" t="s">
        <v>1067</v>
      </c>
      <c r="E11428" t="s">
        <v>1067</v>
      </c>
      <c r="F11428" t="s">
        <v>1067</v>
      </c>
      <c r="I11428" t="s">
        <v>27</v>
      </c>
      <c r="L11428">
        <v>0</v>
      </c>
      <c r="N11428">
        <f t="shared" si="131"/>
        <v>403579</v>
      </c>
      <c r="O11428">
        <f>_xlfn.XLOOKUP(A11428,Planilha1!F:F,Planilha1!G:G,0)</f>
        <v>0</v>
      </c>
      <c r="P11428">
        <v>0</v>
      </c>
    </row>
    <row r="11429" spans="1:16" ht="15" hidden="1" customHeight="1">
      <c r="A11429">
        <v>403580</v>
      </c>
      <c r="B11429" t="s">
        <v>22452</v>
      </c>
      <c r="C11429" t="s">
        <v>22453</v>
      </c>
      <c r="D11429" t="s">
        <v>1067</v>
      </c>
      <c r="E11429" t="s">
        <v>1067</v>
      </c>
      <c r="F11429" t="s">
        <v>1067</v>
      </c>
      <c r="I11429" t="s">
        <v>27</v>
      </c>
      <c r="L11429">
        <v>0</v>
      </c>
      <c r="N11429">
        <f t="shared" si="131"/>
        <v>403580</v>
      </c>
      <c r="O11429">
        <f>_xlfn.XLOOKUP(A11429,Planilha1!F:F,Planilha1!G:G,0)</f>
        <v>0</v>
      </c>
      <c r="P11429">
        <v>0</v>
      </c>
    </row>
    <row r="11430" spans="1:16" ht="15" hidden="1" customHeight="1">
      <c r="A11430">
        <v>403581</v>
      </c>
      <c r="B11430" t="s">
        <v>22454</v>
      </c>
      <c r="C11430" t="s">
        <v>22455</v>
      </c>
      <c r="D11430" t="s">
        <v>1067</v>
      </c>
      <c r="E11430" t="s">
        <v>1067</v>
      </c>
      <c r="F11430" t="s">
        <v>1067</v>
      </c>
      <c r="I11430" t="s">
        <v>27</v>
      </c>
      <c r="L11430">
        <v>0</v>
      </c>
      <c r="N11430">
        <f t="shared" si="131"/>
        <v>403581</v>
      </c>
      <c r="O11430">
        <f>_xlfn.XLOOKUP(A11430,Planilha1!F:F,Planilha1!G:G,0)</f>
        <v>0</v>
      </c>
      <c r="P11430">
        <v>0</v>
      </c>
    </row>
    <row r="11431" spans="1:16" ht="15" hidden="1" customHeight="1">
      <c r="A11431">
        <v>403582</v>
      </c>
      <c r="B11431" t="s">
        <v>22456</v>
      </c>
      <c r="C11431" t="s">
        <v>22457</v>
      </c>
      <c r="D11431" t="s">
        <v>1067</v>
      </c>
      <c r="E11431" t="s">
        <v>1067</v>
      </c>
      <c r="F11431" t="s">
        <v>1067</v>
      </c>
      <c r="I11431" t="s">
        <v>27</v>
      </c>
      <c r="L11431">
        <v>0</v>
      </c>
      <c r="N11431">
        <f t="shared" si="131"/>
        <v>403582</v>
      </c>
      <c r="O11431">
        <f>_xlfn.XLOOKUP(A11431,Planilha1!F:F,Planilha1!G:G,0)</f>
        <v>0</v>
      </c>
      <c r="P11431">
        <v>0</v>
      </c>
    </row>
    <row r="11432" spans="1:16" ht="15" hidden="1" customHeight="1">
      <c r="A11432">
        <v>403583</v>
      </c>
      <c r="B11432" t="s">
        <v>19534</v>
      </c>
      <c r="C11432" t="s">
        <v>22458</v>
      </c>
      <c r="D11432" t="s">
        <v>1067</v>
      </c>
      <c r="E11432" t="s">
        <v>1067</v>
      </c>
      <c r="F11432" t="s">
        <v>1067</v>
      </c>
      <c r="I11432" t="s">
        <v>27</v>
      </c>
      <c r="L11432">
        <v>0</v>
      </c>
      <c r="N11432">
        <f t="shared" si="131"/>
        <v>403583</v>
      </c>
      <c r="O11432">
        <f>_xlfn.XLOOKUP(A11432,Planilha1!F:F,Planilha1!G:G,0)</f>
        <v>0</v>
      </c>
      <c r="P11432">
        <v>0</v>
      </c>
    </row>
    <row r="11433" spans="1:16" ht="15" hidden="1" customHeight="1">
      <c r="A11433">
        <v>403584</v>
      </c>
      <c r="B11433" t="s">
        <v>22459</v>
      </c>
      <c r="C11433" t="s">
        <v>22460</v>
      </c>
      <c r="D11433" t="s">
        <v>1067</v>
      </c>
      <c r="E11433" t="s">
        <v>1067</v>
      </c>
      <c r="F11433" t="s">
        <v>1067</v>
      </c>
      <c r="I11433" t="s">
        <v>27</v>
      </c>
      <c r="L11433">
        <v>0</v>
      </c>
      <c r="N11433">
        <f t="shared" si="131"/>
        <v>403584</v>
      </c>
      <c r="O11433">
        <f>_xlfn.XLOOKUP(A11433,Planilha1!F:F,Planilha1!G:G,0)</f>
        <v>0</v>
      </c>
      <c r="P11433">
        <v>0</v>
      </c>
    </row>
    <row r="11434" spans="1:16" ht="15" hidden="1" customHeight="1">
      <c r="A11434">
        <v>403585</v>
      </c>
      <c r="B11434" t="s">
        <v>22461</v>
      </c>
      <c r="C11434" t="s">
        <v>22462</v>
      </c>
      <c r="D11434" t="s">
        <v>1067</v>
      </c>
      <c r="E11434" t="s">
        <v>1067</v>
      </c>
      <c r="F11434" t="s">
        <v>1067</v>
      </c>
      <c r="I11434" t="s">
        <v>27</v>
      </c>
      <c r="L11434">
        <v>0</v>
      </c>
      <c r="N11434">
        <f t="shared" si="131"/>
        <v>403585</v>
      </c>
      <c r="O11434">
        <f>_xlfn.XLOOKUP(A11434,Planilha1!F:F,Planilha1!G:G,0)</f>
        <v>0</v>
      </c>
      <c r="P11434">
        <v>0</v>
      </c>
    </row>
    <row r="11435" spans="1:16" ht="15" hidden="1" customHeight="1">
      <c r="A11435">
        <v>403586</v>
      </c>
      <c r="B11435" t="s">
        <v>22463</v>
      </c>
      <c r="C11435" t="s">
        <v>22464</v>
      </c>
      <c r="D11435" t="s">
        <v>1067</v>
      </c>
      <c r="E11435" t="s">
        <v>1067</v>
      </c>
      <c r="F11435" t="s">
        <v>1067</v>
      </c>
      <c r="I11435" t="s">
        <v>27</v>
      </c>
      <c r="L11435">
        <v>0</v>
      </c>
      <c r="N11435">
        <f t="shared" si="131"/>
        <v>403586</v>
      </c>
      <c r="O11435">
        <f>_xlfn.XLOOKUP(A11435,Planilha1!F:F,Planilha1!G:G,0)</f>
        <v>0</v>
      </c>
      <c r="P11435">
        <v>0</v>
      </c>
    </row>
    <row r="11436" spans="1:16" ht="15" hidden="1" customHeight="1">
      <c r="A11436">
        <v>403587</v>
      </c>
      <c r="B11436" t="s">
        <v>22465</v>
      </c>
      <c r="C11436" t="s">
        <v>22466</v>
      </c>
      <c r="D11436" t="s">
        <v>1067</v>
      </c>
      <c r="E11436" t="s">
        <v>1067</v>
      </c>
      <c r="F11436" t="s">
        <v>1067</v>
      </c>
      <c r="I11436" t="s">
        <v>27</v>
      </c>
      <c r="L11436">
        <v>0</v>
      </c>
      <c r="N11436">
        <f t="shared" si="131"/>
        <v>403587</v>
      </c>
      <c r="O11436">
        <f>_xlfn.XLOOKUP(A11436,Planilha1!F:F,Planilha1!G:G,0)</f>
        <v>0</v>
      </c>
      <c r="P11436">
        <v>0</v>
      </c>
    </row>
    <row r="11437" spans="1:16" ht="15" hidden="1" customHeight="1">
      <c r="A11437">
        <v>403588</v>
      </c>
      <c r="B11437" t="s">
        <v>22467</v>
      </c>
      <c r="C11437" t="s">
        <v>22468</v>
      </c>
      <c r="D11437" t="s">
        <v>1067</v>
      </c>
      <c r="E11437" t="s">
        <v>1067</v>
      </c>
      <c r="F11437" t="s">
        <v>1067</v>
      </c>
      <c r="I11437" t="s">
        <v>27</v>
      </c>
      <c r="L11437">
        <v>0</v>
      </c>
      <c r="N11437">
        <f t="shared" si="131"/>
        <v>403588</v>
      </c>
      <c r="O11437">
        <f>_xlfn.XLOOKUP(A11437,Planilha1!F:F,Planilha1!G:G,0)</f>
        <v>0</v>
      </c>
      <c r="P11437">
        <v>0</v>
      </c>
    </row>
    <row r="11438" spans="1:16" ht="15" hidden="1" customHeight="1">
      <c r="A11438">
        <v>403589</v>
      </c>
      <c r="B11438" t="s">
        <v>22469</v>
      </c>
      <c r="C11438" t="s">
        <v>22470</v>
      </c>
      <c r="D11438" t="s">
        <v>1067</v>
      </c>
      <c r="E11438" t="s">
        <v>1067</v>
      </c>
      <c r="F11438" t="s">
        <v>1067</v>
      </c>
      <c r="I11438" t="s">
        <v>27</v>
      </c>
      <c r="L11438">
        <v>0</v>
      </c>
      <c r="N11438">
        <f t="shared" si="131"/>
        <v>403589</v>
      </c>
      <c r="O11438">
        <f>_xlfn.XLOOKUP(A11438,Planilha1!F:F,Planilha1!G:G,0)</f>
        <v>0</v>
      </c>
      <c r="P11438">
        <v>0</v>
      </c>
    </row>
    <row r="11439" spans="1:16" ht="15" hidden="1" customHeight="1">
      <c r="A11439">
        <v>403590</v>
      </c>
      <c r="B11439" t="s">
        <v>22471</v>
      </c>
      <c r="C11439" t="s">
        <v>22472</v>
      </c>
      <c r="D11439" t="s">
        <v>1067</v>
      </c>
      <c r="E11439" t="s">
        <v>1067</v>
      </c>
      <c r="F11439" t="s">
        <v>1067</v>
      </c>
      <c r="I11439" t="s">
        <v>27</v>
      </c>
      <c r="L11439">
        <v>0</v>
      </c>
      <c r="N11439">
        <f t="shared" si="131"/>
        <v>403590</v>
      </c>
      <c r="O11439">
        <f>_xlfn.XLOOKUP(A11439,Planilha1!F:F,Planilha1!G:G,0)</f>
        <v>0</v>
      </c>
      <c r="P11439">
        <v>0</v>
      </c>
    </row>
    <row r="11440" spans="1:16" ht="15" hidden="1" customHeight="1">
      <c r="A11440">
        <v>403591</v>
      </c>
      <c r="B11440" t="s">
        <v>22473</v>
      </c>
      <c r="C11440" t="s">
        <v>22474</v>
      </c>
      <c r="D11440" t="s">
        <v>1067</v>
      </c>
      <c r="E11440" t="s">
        <v>1067</v>
      </c>
      <c r="F11440" t="s">
        <v>1067</v>
      </c>
      <c r="I11440" t="s">
        <v>27</v>
      </c>
      <c r="L11440">
        <v>0</v>
      </c>
      <c r="N11440">
        <f t="shared" si="131"/>
        <v>403591</v>
      </c>
      <c r="O11440">
        <f>_xlfn.XLOOKUP(A11440,Planilha1!F:F,Planilha1!G:G,0)</f>
        <v>0</v>
      </c>
      <c r="P11440">
        <v>0</v>
      </c>
    </row>
    <row r="11441" spans="1:16" ht="15" hidden="1" customHeight="1">
      <c r="A11441">
        <v>403592</v>
      </c>
      <c r="B11441" t="s">
        <v>22475</v>
      </c>
      <c r="C11441" t="s">
        <v>22476</v>
      </c>
      <c r="D11441" t="s">
        <v>1067</v>
      </c>
      <c r="E11441" t="s">
        <v>1067</v>
      </c>
      <c r="F11441" t="s">
        <v>1067</v>
      </c>
      <c r="I11441" t="s">
        <v>27</v>
      </c>
      <c r="L11441">
        <v>0</v>
      </c>
      <c r="N11441">
        <f t="shared" si="131"/>
        <v>403592</v>
      </c>
      <c r="O11441">
        <f>_xlfn.XLOOKUP(A11441,Planilha1!F:F,Planilha1!G:G,0)</f>
        <v>0</v>
      </c>
      <c r="P11441">
        <v>0</v>
      </c>
    </row>
    <row r="11442" spans="1:16" ht="15" hidden="1" customHeight="1">
      <c r="A11442">
        <v>403593</v>
      </c>
      <c r="B11442" t="s">
        <v>22477</v>
      </c>
      <c r="C11442" t="s">
        <v>22478</v>
      </c>
      <c r="D11442" t="s">
        <v>1067</v>
      </c>
      <c r="E11442" t="s">
        <v>1067</v>
      </c>
      <c r="F11442" t="s">
        <v>1067</v>
      </c>
      <c r="I11442" t="s">
        <v>27</v>
      </c>
      <c r="L11442">
        <v>0</v>
      </c>
      <c r="N11442">
        <f t="shared" si="131"/>
        <v>403593</v>
      </c>
      <c r="O11442">
        <f>_xlfn.XLOOKUP(A11442,Planilha1!F:F,Planilha1!G:G,0)</f>
        <v>0</v>
      </c>
      <c r="P11442">
        <v>0</v>
      </c>
    </row>
    <row r="11443" spans="1:16" ht="15" hidden="1" customHeight="1">
      <c r="A11443">
        <v>403594</v>
      </c>
      <c r="B11443" t="s">
        <v>22479</v>
      </c>
      <c r="C11443" t="s">
        <v>22480</v>
      </c>
      <c r="D11443" t="s">
        <v>1067</v>
      </c>
      <c r="E11443" t="s">
        <v>1067</v>
      </c>
      <c r="F11443" t="s">
        <v>1067</v>
      </c>
      <c r="I11443" t="s">
        <v>27</v>
      </c>
      <c r="L11443">
        <v>0</v>
      </c>
      <c r="N11443">
        <f t="shared" si="131"/>
        <v>403594</v>
      </c>
      <c r="O11443">
        <f>_xlfn.XLOOKUP(A11443,Planilha1!F:F,Planilha1!G:G,0)</f>
        <v>0</v>
      </c>
      <c r="P11443">
        <v>0</v>
      </c>
    </row>
    <row r="11444" spans="1:16" ht="15" hidden="1" customHeight="1">
      <c r="A11444">
        <v>403595</v>
      </c>
      <c r="B11444" t="s">
        <v>22481</v>
      </c>
      <c r="C11444" t="s">
        <v>22482</v>
      </c>
      <c r="D11444" t="s">
        <v>1067</v>
      </c>
      <c r="E11444" t="s">
        <v>1067</v>
      </c>
      <c r="F11444" t="s">
        <v>1067</v>
      </c>
      <c r="I11444" t="s">
        <v>27</v>
      </c>
      <c r="L11444">
        <v>0</v>
      </c>
      <c r="N11444">
        <f t="shared" si="131"/>
        <v>403595</v>
      </c>
      <c r="O11444">
        <f>_xlfn.XLOOKUP(A11444,Planilha1!F:F,Planilha1!G:G,0)</f>
        <v>0</v>
      </c>
      <c r="P11444">
        <v>0</v>
      </c>
    </row>
    <row r="11445" spans="1:16" ht="15" hidden="1" customHeight="1">
      <c r="A11445">
        <v>403596</v>
      </c>
      <c r="B11445" t="s">
        <v>22483</v>
      </c>
      <c r="C11445" t="s">
        <v>22484</v>
      </c>
      <c r="D11445" t="s">
        <v>1067</v>
      </c>
      <c r="E11445" t="s">
        <v>1067</v>
      </c>
      <c r="F11445" t="s">
        <v>1067</v>
      </c>
      <c r="I11445" t="s">
        <v>27</v>
      </c>
      <c r="L11445">
        <v>0</v>
      </c>
      <c r="N11445">
        <f t="shared" si="131"/>
        <v>403596</v>
      </c>
      <c r="O11445">
        <f>_xlfn.XLOOKUP(A11445,Planilha1!F:F,Planilha1!G:G,0)</f>
        <v>0</v>
      </c>
      <c r="P11445">
        <v>0</v>
      </c>
    </row>
    <row r="11446" spans="1:16" ht="15" hidden="1" customHeight="1">
      <c r="A11446">
        <v>403597</v>
      </c>
      <c r="B11446" t="s">
        <v>22485</v>
      </c>
      <c r="C11446" t="s">
        <v>22486</v>
      </c>
      <c r="D11446" t="s">
        <v>1067</v>
      </c>
      <c r="E11446" t="s">
        <v>1067</v>
      </c>
      <c r="F11446" t="s">
        <v>1067</v>
      </c>
      <c r="I11446" t="s">
        <v>27</v>
      </c>
      <c r="L11446">
        <v>0</v>
      </c>
      <c r="N11446">
        <f t="shared" si="131"/>
        <v>403597</v>
      </c>
      <c r="O11446">
        <f>_xlfn.XLOOKUP(A11446,Planilha1!F:F,Planilha1!G:G,0)</f>
        <v>0</v>
      </c>
      <c r="P11446">
        <v>0</v>
      </c>
    </row>
    <row r="11447" spans="1:16" ht="15" hidden="1" customHeight="1">
      <c r="A11447">
        <v>403598</v>
      </c>
      <c r="B11447" t="s">
        <v>22487</v>
      </c>
      <c r="C11447" t="s">
        <v>22488</v>
      </c>
      <c r="D11447" t="s">
        <v>1067</v>
      </c>
      <c r="E11447" t="s">
        <v>1067</v>
      </c>
      <c r="F11447" t="s">
        <v>1067</v>
      </c>
      <c r="I11447" t="s">
        <v>27</v>
      </c>
      <c r="L11447">
        <v>0</v>
      </c>
      <c r="N11447">
        <f t="shared" si="131"/>
        <v>403598</v>
      </c>
      <c r="O11447">
        <f>_xlfn.XLOOKUP(A11447,Planilha1!F:F,Planilha1!G:G,0)</f>
        <v>0</v>
      </c>
      <c r="P11447">
        <v>0</v>
      </c>
    </row>
    <row r="11448" spans="1:16" ht="15" hidden="1" customHeight="1">
      <c r="A11448">
        <v>403599</v>
      </c>
      <c r="B11448" t="s">
        <v>22489</v>
      </c>
      <c r="C11448" t="s">
        <v>22490</v>
      </c>
      <c r="D11448" t="s">
        <v>1067</v>
      </c>
      <c r="E11448" t="s">
        <v>1067</v>
      </c>
      <c r="F11448" t="s">
        <v>1067</v>
      </c>
      <c r="I11448" t="s">
        <v>27</v>
      </c>
      <c r="L11448">
        <v>0</v>
      </c>
      <c r="N11448">
        <f t="shared" si="131"/>
        <v>403599</v>
      </c>
      <c r="O11448">
        <f>_xlfn.XLOOKUP(A11448,Planilha1!F:F,Planilha1!G:G,0)</f>
        <v>0</v>
      </c>
      <c r="P11448">
        <v>0</v>
      </c>
    </row>
    <row r="11449" spans="1:16" ht="15" hidden="1" customHeight="1">
      <c r="A11449">
        <v>403600</v>
      </c>
      <c r="B11449" t="s">
        <v>22491</v>
      </c>
      <c r="C11449" t="s">
        <v>22492</v>
      </c>
      <c r="D11449" t="s">
        <v>1067</v>
      </c>
      <c r="E11449" t="s">
        <v>1067</v>
      </c>
      <c r="F11449" t="s">
        <v>1067</v>
      </c>
      <c r="I11449" t="s">
        <v>27</v>
      </c>
      <c r="L11449">
        <v>0</v>
      </c>
      <c r="N11449">
        <f t="shared" si="131"/>
        <v>403600</v>
      </c>
      <c r="O11449">
        <f>_xlfn.XLOOKUP(A11449,Planilha1!F:F,Planilha1!G:G,0)</f>
        <v>0</v>
      </c>
      <c r="P11449">
        <v>0</v>
      </c>
    </row>
    <row r="11450" spans="1:16" ht="15" hidden="1" customHeight="1">
      <c r="A11450">
        <v>403601</v>
      </c>
      <c r="B11450" t="s">
        <v>22493</v>
      </c>
      <c r="C11450" t="s">
        <v>22494</v>
      </c>
      <c r="D11450" t="s">
        <v>1067</v>
      </c>
      <c r="E11450" t="s">
        <v>1067</v>
      </c>
      <c r="F11450" t="s">
        <v>1067</v>
      </c>
      <c r="I11450" t="s">
        <v>27</v>
      </c>
      <c r="L11450">
        <v>0</v>
      </c>
      <c r="N11450">
        <f t="shared" si="131"/>
        <v>403601</v>
      </c>
      <c r="O11450">
        <f>_xlfn.XLOOKUP(A11450,Planilha1!F:F,Planilha1!G:G,0)</f>
        <v>0</v>
      </c>
      <c r="P11450">
        <v>0</v>
      </c>
    </row>
    <row r="11451" spans="1:16" ht="15" hidden="1" customHeight="1">
      <c r="A11451">
        <v>403602</v>
      </c>
      <c r="B11451" t="s">
        <v>22495</v>
      </c>
      <c r="C11451" t="s">
        <v>22496</v>
      </c>
      <c r="D11451" t="s">
        <v>1067</v>
      </c>
      <c r="E11451" t="s">
        <v>1067</v>
      </c>
      <c r="F11451" t="s">
        <v>1067</v>
      </c>
      <c r="I11451" t="s">
        <v>27</v>
      </c>
      <c r="L11451">
        <v>0</v>
      </c>
      <c r="N11451">
        <f t="shared" si="131"/>
        <v>403602</v>
      </c>
      <c r="O11451">
        <f>_xlfn.XLOOKUP(A11451,Planilha1!F:F,Planilha1!G:G,0)</f>
        <v>0</v>
      </c>
      <c r="P11451">
        <v>0</v>
      </c>
    </row>
    <row r="11452" spans="1:16" ht="15" hidden="1" customHeight="1">
      <c r="A11452">
        <v>403603</v>
      </c>
      <c r="B11452" t="s">
        <v>22497</v>
      </c>
      <c r="C11452" t="s">
        <v>22498</v>
      </c>
      <c r="D11452" t="s">
        <v>1067</v>
      </c>
      <c r="E11452" t="s">
        <v>1067</v>
      </c>
      <c r="F11452" t="s">
        <v>1067</v>
      </c>
      <c r="I11452" t="s">
        <v>27</v>
      </c>
      <c r="L11452">
        <v>0</v>
      </c>
      <c r="N11452">
        <f t="shared" si="131"/>
        <v>403603</v>
      </c>
      <c r="O11452">
        <f>_xlfn.XLOOKUP(A11452,Planilha1!F:F,Planilha1!G:G,0)</f>
        <v>0</v>
      </c>
      <c r="P11452">
        <v>0</v>
      </c>
    </row>
    <row r="11453" spans="1:16" ht="15" hidden="1" customHeight="1">
      <c r="A11453">
        <v>403604</v>
      </c>
      <c r="B11453" t="s">
        <v>22499</v>
      </c>
      <c r="C11453" t="s">
        <v>22500</v>
      </c>
      <c r="D11453" t="s">
        <v>1067</v>
      </c>
      <c r="E11453" t="s">
        <v>1067</v>
      </c>
      <c r="F11453" t="s">
        <v>1067</v>
      </c>
      <c r="I11453" t="s">
        <v>27</v>
      </c>
      <c r="L11453">
        <v>0</v>
      </c>
      <c r="N11453">
        <f t="shared" si="131"/>
        <v>403604</v>
      </c>
      <c r="O11453">
        <f>_xlfn.XLOOKUP(A11453,Planilha1!F:F,Planilha1!G:G,0)</f>
        <v>0</v>
      </c>
      <c r="P11453">
        <v>0</v>
      </c>
    </row>
    <row r="11454" spans="1:16" ht="15" hidden="1" customHeight="1">
      <c r="A11454">
        <v>403605</v>
      </c>
      <c r="B11454" t="s">
        <v>22501</v>
      </c>
      <c r="C11454" t="s">
        <v>22502</v>
      </c>
      <c r="D11454" t="s">
        <v>1067</v>
      </c>
      <c r="E11454" t="s">
        <v>1067</v>
      </c>
      <c r="F11454" t="s">
        <v>1067</v>
      </c>
      <c r="I11454" t="s">
        <v>27</v>
      </c>
      <c r="L11454">
        <v>0</v>
      </c>
      <c r="N11454">
        <f t="shared" si="131"/>
        <v>403605</v>
      </c>
      <c r="O11454">
        <f>_xlfn.XLOOKUP(A11454,Planilha1!F:F,Planilha1!G:G,0)</f>
        <v>0</v>
      </c>
      <c r="P11454">
        <v>0</v>
      </c>
    </row>
    <row r="11455" spans="1:16" ht="15" hidden="1" customHeight="1">
      <c r="A11455">
        <v>403606</v>
      </c>
      <c r="B11455" t="s">
        <v>22503</v>
      </c>
      <c r="C11455" t="s">
        <v>22504</v>
      </c>
      <c r="D11455" t="s">
        <v>1067</v>
      </c>
      <c r="E11455" t="s">
        <v>1067</v>
      </c>
      <c r="F11455" t="s">
        <v>1067</v>
      </c>
      <c r="I11455" t="s">
        <v>27</v>
      </c>
      <c r="L11455">
        <v>0</v>
      </c>
      <c r="N11455">
        <f t="shared" si="131"/>
        <v>403606</v>
      </c>
      <c r="O11455">
        <f>_xlfn.XLOOKUP(A11455,Planilha1!F:F,Planilha1!G:G,0)</f>
        <v>0</v>
      </c>
      <c r="P11455">
        <v>0</v>
      </c>
    </row>
    <row r="11456" spans="1:16" ht="15" hidden="1" customHeight="1">
      <c r="A11456">
        <v>403607</v>
      </c>
      <c r="B11456" t="s">
        <v>22505</v>
      </c>
      <c r="C11456" t="s">
        <v>22506</v>
      </c>
      <c r="D11456" t="s">
        <v>1067</v>
      </c>
      <c r="E11456" t="s">
        <v>1067</v>
      </c>
      <c r="F11456" t="s">
        <v>1067</v>
      </c>
      <c r="I11456" t="s">
        <v>27</v>
      </c>
      <c r="L11456">
        <v>0</v>
      </c>
      <c r="N11456">
        <f t="shared" si="131"/>
        <v>403607</v>
      </c>
      <c r="O11456">
        <f>_xlfn.XLOOKUP(A11456,Planilha1!F:F,Planilha1!G:G,0)</f>
        <v>0</v>
      </c>
      <c r="P11456">
        <v>0</v>
      </c>
    </row>
    <row r="11457" spans="1:16" ht="15" hidden="1" customHeight="1">
      <c r="A11457">
        <v>403608</v>
      </c>
      <c r="B11457" t="s">
        <v>22507</v>
      </c>
      <c r="C11457" t="s">
        <v>22508</v>
      </c>
      <c r="D11457" t="s">
        <v>1067</v>
      </c>
      <c r="E11457" t="s">
        <v>1067</v>
      </c>
      <c r="F11457" t="s">
        <v>1067</v>
      </c>
      <c r="I11457" t="s">
        <v>27</v>
      </c>
      <c r="L11457">
        <v>0</v>
      </c>
      <c r="N11457">
        <f t="shared" si="131"/>
        <v>403608</v>
      </c>
      <c r="O11457">
        <f>_xlfn.XLOOKUP(A11457,Planilha1!F:F,Planilha1!G:G,0)</f>
        <v>0</v>
      </c>
      <c r="P11457">
        <v>0</v>
      </c>
    </row>
    <row r="11458" spans="1:16" ht="15" hidden="1" customHeight="1">
      <c r="A11458">
        <v>403609</v>
      </c>
      <c r="B11458" t="s">
        <v>22509</v>
      </c>
      <c r="C11458" t="s">
        <v>22510</v>
      </c>
      <c r="D11458" t="s">
        <v>1067</v>
      </c>
      <c r="E11458" t="s">
        <v>1067</v>
      </c>
      <c r="F11458" t="s">
        <v>1067</v>
      </c>
      <c r="I11458" t="s">
        <v>27</v>
      </c>
      <c r="L11458">
        <v>0</v>
      </c>
      <c r="N11458">
        <f t="shared" si="131"/>
        <v>403609</v>
      </c>
      <c r="O11458">
        <f>_xlfn.XLOOKUP(A11458,Planilha1!F:F,Planilha1!G:G,0)</f>
        <v>0</v>
      </c>
      <c r="P11458">
        <v>0</v>
      </c>
    </row>
    <row r="11459" spans="1:16" ht="15" hidden="1" customHeight="1">
      <c r="A11459">
        <v>403610</v>
      </c>
      <c r="B11459" t="s">
        <v>22511</v>
      </c>
      <c r="C11459" t="s">
        <v>22512</v>
      </c>
      <c r="D11459" t="s">
        <v>1067</v>
      </c>
      <c r="E11459" t="s">
        <v>1067</v>
      </c>
      <c r="F11459" t="s">
        <v>1067</v>
      </c>
      <c r="I11459" t="s">
        <v>27</v>
      </c>
      <c r="L11459">
        <v>0</v>
      </c>
      <c r="N11459">
        <f t="shared" si="131"/>
        <v>403610</v>
      </c>
      <c r="O11459">
        <f>_xlfn.XLOOKUP(A11459,Planilha1!F:F,Planilha1!G:G,0)</f>
        <v>0</v>
      </c>
      <c r="P11459">
        <v>0</v>
      </c>
    </row>
    <row r="11460" spans="1:16" ht="15" hidden="1" customHeight="1">
      <c r="A11460">
        <v>403611</v>
      </c>
      <c r="B11460" t="s">
        <v>22513</v>
      </c>
      <c r="C11460" t="s">
        <v>22514</v>
      </c>
      <c r="D11460" t="s">
        <v>1067</v>
      </c>
      <c r="E11460" t="s">
        <v>1067</v>
      </c>
      <c r="F11460" t="s">
        <v>1067</v>
      </c>
      <c r="I11460" t="s">
        <v>27</v>
      </c>
      <c r="L11460">
        <v>0</v>
      </c>
      <c r="N11460">
        <f t="shared" si="131"/>
        <v>403611</v>
      </c>
      <c r="O11460">
        <f>_xlfn.XLOOKUP(A11460,Planilha1!F:F,Planilha1!G:G,0)</f>
        <v>0</v>
      </c>
      <c r="P11460">
        <v>0</v>
      </c>
    </row>
    <row r="11461" spans="1:16" ht="15" hidden="1" customHeight="1">
      <c r="A11461">
        <v>403612</v>
      </c>
      <c r="B11461" t="s">
        <v>22515</v>
      </c>
      <c r="C11461" t="s">
        <v>22516</v>
      </c>
      <c r="D11461" t="s">
        <v>1067</v>
      </c>
      <c r="E11461" t="s">
        <v>1067</v>
      </c>
      <c r="F11461" t="s">
        <v>1067</v>
      </c>
      <c r="I11461" t="s">
        <v>27</v>
      </c>
      <c r="L11461">
        <v>0</v>
      </c>
      <c r="N11461">
        <f t="shared" si="131"/>
        <v>403612</v>
      </c>
      <c r="O11461">
        <f>_xlfn.XLOOKUP(A11461,Planilha1!F:F,Planilha1!G:G,0)</f>
        <v>0</v>
      </c>
      <c r="P11461">
        <v>0</v>
      </c>
    </row>
    <row r="11462" spans="1:16" ht="15" hidden="1" customHeight="1">
      <c r="A11462">
        <v>403613</v>
      </c>
      <c r="B11462" t="s">
        <v>22517</v>
      </c>
      <c r="C11462" t="s">
        <v>22518</v>
      </c>
      <c r="D11462" t="s">
        <v>1067</v>
      </c>
      <c r="E11462" t="s">
        <v>1067</v>
      </c>
      <c r="F11462" t="s">
        <v>1067</v>
      </c>
      <c r="I11462" t="s">
        <v>27</v>
      </c>
      <c r="L11462">
        <v>0</v>
      </c>
      <c r="N11462">
        <f t="shared" si="131"/>
        <v>403613</v>
      </c>
      <c r="O11462">
        <f>_xlfn.XLOOKUP(A11462,Planilha1!F:F,Planilha1!G:G,0)</f>
        <v>0</v>
      </c>
      <c r="P11462">
        <v>0</v>
      </c>
    </row>
    <row r="11463" spans="1:16" ht="15" hidden="1" customHeight="1">
      <c r="A11463">
        <v>403614</v>
      </c>
      <c r="B11463" t="s">
        <v>22519</v>
      </c>
      <c r="C11463" t="s">
        <v>22520</v>
      </c>
      <c r="D11463" t="s">
        <v>1067</v>
      </c>
      <c r="E11463" t="s">
        <v>1067</v>
      </c>
      <c r="F11463" t="s">
        <v>1067</v>
      </c>
      <c r="I11463" t="s">
        <v>27</v>
      </c>
      <c r="L11463">
        <v>0</v>
      </c>
      <c r="N11463">
        <f t="shared" si="131"/>
        <v>403614</v>
      </c>
      <c r="O11463">
        <f>_xlfn.XLOOKUP(A11463,Planilha1!F:F,Planilha1!G:G,0)</f>
        <v>0</v>
      </c>
      <c r="P11463">
        <v>0</v>
      </c>
    </row>
    <row r="11464" spans="1:16" ht="15" hidden="1" customHeight="1">
      <c r="A11464">
        <v>403615</v>
      </c>
      <c r="B11464" t="s">
        <v>22521</v>
      </c>
      <c r="C11464" t="s">
        <v>22522</v>
      </c>
      <c r="D11464" t="s">
        <v>1067</v>
      </c>
      <c r="E11464" t="s">
        <v>1067</v>
      </c>
      <c r="F11464" t="s">
        <v>1067</v>
      </c>
      <c r="I11464" t="s">
        <v>27</v>
      </c>
      <c r="L11464">
        <v>0</v>
      </c>
      <c r="N11464">
        <f t="shared" si="131"/>
        <v>403615</v>
      </c>
      <c r="O11464">
        <f>_xlfn.XLOOKUP(A11464,Planilha1!F:F,Planilha1!G:G,0)</f>
        <v>0</v>
      </c>
      <c r="P11464">
        <v>0</v>
      </c>
    </row>
    <row r="11465" spans="1:16" ht="15" hidden="1" customHeight="1">
      <c r="A11465">
        <v>403616</v>
      </c>
      <c r="B11465" t="s">
        <v>22523</v>
      </c>
      <c r="C11465" t="s">
        <v>22524</v>
      </c>
      <c r="D11465" t="s">
        <v>1067</v>
      </c>
      <c r="E11465" t="s">
        <v>1067</v>
      </c>
      <c r="F11465" t="s">
        <v>1067</v>
      </c>
      <c r="I11465" t="s">
        <v>27</v>
      </c>
      <c r="L11465">
        <v>0</v>
      </c>
      <c r="N11465">
        <f t="shared" si="131"/>
        <v>403616</v>
      </c>
      <c r="O11465">
        <f>_xlfn.XLOOKUP(A11465,Planilha1!F:F,Planilha1!G:G,0)</f>
        <v>0</v>
      </c>
      <c r="P11465">
        <v>0</v>
      </c>
    </row>
    <row r="11466" spans="1:16" ht="15" hidden="1" customHeight="1">
      <c r="A11466">
        <v>403617</v>
      </c>
      <c r="B11466" t="s">
        <v>22525</v>
      </c>
      <c r="C11466" t="s">
        <v>22526</v>
      </c>
      <c r="D11466" t="s">
        <v>1067</v>
      </c>
      <c r="E11466" t="s">
        <v>1067</v>
      </c>
      <c r="F11466" t="s">
        <v>1067</v>
      </c>
      <c r="I11466" t="s">
        <v>27</v>
      </c>
      <c r="L11466">
        <v>0</v>
      </c>
      <c r="N11466">
        <f t="shared" si="131"/>
        <v>403617</v>
      </c>
      <c r="O11466">
        <f>_xlfn.XLOOKUP(A11466,Planilha1!F:F,Planilha1!G:G,0)</f>
        <v>0</v>
      </c>
      <c r="P11466">
        <v>0</v>
      </c>
    </row>
    <row r="11467" spans="1:16" ht="15" hidden="1" customHeight="1">
      <c r="A11467">
        <v>403618</v>
      </c>
      <c r="B11467" t="s">
        <v>22527</v>
      </c>
      <c r="C11467" t="s">
        <v>22528</v>
      </c>
      <c r="D11467" t="s">
        <v>1067</v>
      </c>
      <c r="E11467" t="s">
        <v>1067</v>
      </c>
      <c r="F11467" t="s">
        <v>1067</v>
      </c>
      <c r="I11467" t="s">
        <v>27</v>
      </c>
      <c r="L11467">
        <v>0</v>
      </c>
      <c r="N11467">
        <f t="shared" si="131"/>
        <v>403618</v>
      </c>
      <c r="O11467">
        <f>_xlfn.XLOOKUP(A11467,Planilha1!F:F,Planilha1!G:G,0)</f>
        <v>0</v>
      </c>
      <c r="P11467">
        <v>0</v>
      </c>
    </row>
    <row r="11468" spans="1:16" ht="15" hidden="1" customHeight="1">
      <c r="A11468">
        <v>403619</v>
      </c>
      <c r="B11468" t="s">
        <v>22529</v>
      </c>
      <c r="C11468" t="s">
        <v>22530</v>
      </c>
      <c r="D11468" t="s">
        <v>1067</v>
      </c>
      <c r="E11468" t="s">
        <v>1067</v>
      </c>
      <c r="F11468" t="s">
        <v>1067</v>
      </c>
      <c r="I11468" t="s">
        <v>27</v>
      </c>
      <c r="L11468">
        <v>0</v>
      </c>
      <c r="N11468">
        <f t="shared" si="131"/>
        <v>403619</v>
      </c>
      <c r="O11468">
        <f>_xlfn.XLOOKUP(A11468,Planilha1!F:F,Planilha1!G:G,0)</f>
        <v>0</v>
      </c>
      <c r="P11468">
        <v>0</v>
      </c>
    </row>
    <row r="11469" spans="1:16" ht="15" hidden="1" customHeight="1">
      <c r="A11469">
        <v>403620</v>
      </c>
      <c r="B11469" t="s">
        <v>22531</v>
      </c>
      <c r="C11469" t="s">
        <v>22532</v>
      </c>
      <c r="D11469" t="s">
        <v>1067</v>
      </c>
      <c r="E11469" t="s">
        <v>1067</v>
      </c>
      <c r="F11469" t="s">
        <v>1067</v>
      </c>
      <c r="I11469" t="s">
        <v>27</v>
      </c>
      <c r="L11469">
        <v>0</v>
      </c>
      <c r="N11469">
        <f t="shared" si="131"/>
        <v>403620</v>
      </c>
      <c r="O11469">
        <f>_xlfn.XLOOKUP(A11469,Planilha1!F:F,Planilha1!G:G,0)</f>
        <v>0</v>
      </c>
      <c r="P11469">
        <v>0</v>
      </c>
    </row>
    <row r="11470" spans="1:16" ht="15" hidden="1" customHeight="1">
      <c r="A11470">
        <v>403621</v>
      </c>
      <c r="B11470" t="s">
        <v>22533</v>
      </c>
      <c r="C11470" t="s">
        <v>22534</v>
      </c>
      <c r="D11470" t="s">
        <v>1067</v>
      </c>
      <c r="E11470" t="s">
        <v>1067</v>
      </c>
      <c r="F11470" t="s">
        <v>1067</v>
      </c>
      <c r="I11470" t="s">
        <v>27</v>
      </c>
      <c r="L11470">
        <v>0</v>
      </c>
      <c r="N11470">
        <f t="shared" si="131"/>
        <v>403621</v>
      </c>
      <c r="O11470">
        <f>_xlfn.XLOOKUP(A11470,Planilha1!F:F,Planilha1!G:G,0)</f>
        <v>0</v>
      </c>
      <c r="P11470">
        <v>0</v>
      </c>
    </row>
    <row r="11471" spans="1:16" ht="15" hidden="1" customHeight="1">
      <c r="A11471">
        <v>403622</v>
      </c>
      <c r="B11471" t="s">
        <v>22535</v>
      </c>
      <c r="C11471" t="s">
        <v>22536</v>
      </c>
      <c r="D11471" t="s">
        <v>1067</v>
      </c>
      <c r="E11471" t="s">
        <v>1067</v>
      </c>
      <c r="F11471" t="s">
        <v>1067</v>
      </c>
      <c r="I11471" t="s">
        <v>27</v>
      </c>
      <c r="L11471">
        <v>0</v>
      </c>
      <c r="N11471">
        <f t="shared" si="131"/>
        <v>403622</v>
      </c>
      <c r="O11471">
        <f>_xlfn.XLOOKUP(A11471,Planilha1!F:F,Planilha1!G:G,0)</f>
        <v>0</v>
      </c>
      <c r="P11471">
        <v>0</v>
      </c>
    </row>
    <row r="11472" spans="1:16" ht="15" hidden="1" customHeight="1">
      <c r="A11472">
        <v>403623</v>
      </c>
      <c r="B11472" t="s">
        <v>22537</v>
      </c>
      <c r="C11472" t="s">
        <v>22538</v>
      </c>
      <c r="D11472" t="s">
        <v>1067</v>
      </c>
      <c r="E11472" t="s">
        <v>1067</v>
      </c>
      <c r="F11472" t="s">
        <v>1067</v>
      </c>
      <c r="I11472" t="s">
        <v>27</v>
      </c>
      <c r="L11472">
        <v>0</v>
      </c>
      <c r="N11472">
        <f t="shared" si="131"/>
        <v>403623</v>
      </c>
      <c r="O11472">
        <f>_xlfn.XLOOKUP(A11472,Planilha1!F:F,Planilha1!G:G,0)</f>
        <v>0</v>
      </c>
      <c r="P11472">
        <v>0</v>
      </c>
    </row>
    <row r="11473" spans="1:16" ht="15" hidden="1" customHeight="1">
      <c r="A11473">
        <v>403624</v>
      </c>
      <c r="B11473" t="s">
        <v>22539</v>
      </c>
      <c r="C11473" t="s">
        <v>22540</v>
      </c>
      <c r="D11473" t="s">
        <v>1067</v>
      </c>
      <c r="E11473" t="s">
        <v>1067</v>
      </c>
      <c r="F11473" t="s">
        <v>1067</v>
      </c>
      <c r="I11473" t="s">
        <v>27</v>
      </c>
      <c r="L11473">
        <v>0</v>
      </c>
      <c r="N11473">
        <f t="shared" si="131"/>
        <v>403624</v>
      </c>
      <c r="O11473">
        <f>_xlfn.XLOOKUP(A11473,Planilha1!F:F,Planilha1!G:G,0)</f>
        <v>0</v>
      </c>
      <c r="P11473">
        <v>0</v>
      </c>
    </row>
    <row r="11474" spans="1:16" ht="15" hidden="1" customHeight="1">
      <c r="A11474">
        <v>403625</v>
      </c>
      <c r="B11474" t="s">
        <v>22541</v>
      </c>
      <c r="C11474" t="s">
        <v>22542</v>
      </c>
      <c r="D11474" t="s">
        <v>1067</v>
      </c>
      <c r="E11474" t="s">
        <v>1067</v>
      </c>
      <c r="F11474" t="s">
        <v>1067</v>
      </c>
      <c r="I11474" t="s">
        <v>27</v>
      </c>
      <c r="L11474">
        <v>0</v>
      </c>
      <c r="N11474">
        <f t="shared" ref="N11474:N11537" si="132">A11474</f>
        <v>403625</v>
      </c>
      <c r="O11474">
        <f>_xlfn.XLOOKUP(A11474,Planilha1!F:F,Planilha1!G:G,0)</f>
        <v>0</v>
      </c>
      <c r="P11474">
        <v>0</v>
      </c>
    </row>
    <row r="11475" spans="1:16" ht="15" hidden="1" customHeight="1">
      <c r="A11475">
        <v>403626</v>
      </c>
      <c r="B11475" t="s">
        <v>22543</v>
      </c>
      <c r="C11475" t="s">
        <v>22544</v>
      </c>
      <c r="D11475" t="s">
        <v>1067</v>
      </c>
      <c r="E11475" t="s">
        <v>1067</v>
      </c>
      <c r="F11475" t="s">
        <v>1067</v>
      </c>
      <c r="I11475" t="s">
        <v>27</v>
      </c>
      <c r="L11475">
        <v>0</v>
      </c>
      <c r="N11475">
        <f t="shared" si="132"/>
        <v>403626</v>
      </c>
      <c r="O11475">
        <f>_xlfn.XLOOKUP(A11475,Planilha1!F:F,Planilha1!G:G,0)</f>
        <v>0</v>
      </c>
      <c r="P11475">
        <v>0</v>
      </c>
    </row>
    <row r="11476" spans="1:16" ht="15" hidden="1" customHeight="1">
      <c r="A11476">
        <v>403627</v>
      </c>
      <c r="B11476" t="s">
        <v>22545</v>
      </c>
      <c r="C11476" t="s">
        <v>22546</v>
      </c>
      <c r="D11476" t="s">
        <v>1067</v>
      </c>
      <c r="E11476" t="s">
        <v>1067</v>
      </c>
      <c r="F11476" t="s">
        <v>1067</v>
      </c>
      <c r="I11476" t="s">
        <v>27</v>
      </c>
      <c r="L11476">
        <v>0</v>
      </c>
      <c r="N11476">
        <f t="shared" si="132"/>
        <v>403627</v>
      </c>
      <c r="O11476">
        <f>_xlfn.XLOOKUP(A11476,Planilha1!F:F,Planilha1!G:G,0)</f>
        <v>0</v>
      </c>
      <c r="P11476">
        <v>0</v>
      </c>
    </row>
    <row r="11477" spans="1:16" ht="15" hidden="1" customHeight="1">
      <c r="A11477">
        <v>403628</v>
      </c>
      <c r="B11477" t="s">
        <v>22547</v>
      </c>
      <c r="C11477" t="s">
        <v>22548</v>
      </c>
      <c r="D11477" t="s">
        <v>1067</v>
      </c>
      <c r="E11477" t="s">
        <v>1067</v>
      </c>
      <c r="F11477" t="s">
        <v>1067</v>
      </c>
      <c r="I11477" t="s">
        <v>27</v>
      </c>
      <c r="L11477">
        <v>0</v>
      </c>
      <c r="N11477">
        <f t="shared" si="132"/>
        <v>403628</v>
      </c>
      <c r="O11477">
        <f>_xlfn.XLOOKUP(A11477,Planilha1!F:F,Planilha1!G:G,0)</f>
        <v>0</v>
      </c>
      <c r="P11477">
        <v>0</v>
      </c>
    </row>
    <row r="11478" spans="1:16" ht="15" hidden="1" customHeight="1">
      <c r="A11478">
        <v>403629</v>
      </c>
      <c r="B11478" t="s">
        <v>22549</v>
      </c>
      <c r="C11478" t="s">
        <v>22550</v>
      </c>
      <c r="D11478" t="s">
        <v>1067</v>
      </c>
      <c r="E11478" t="s">
        <v>1067</v>
      </c>
      <c r="F11478" t="s">
        <v>1067</v>
      </c>
      <c r="I11478" t="s">
        <v>27</v>
      </c>
      <c r="L11478">
        <v>0</v>
      </c>
      <c r="N11478">
        <f t="shared" si="132"/>
        <v>403629</v>
      </c>
      <c r="O11478">
        <f>_xlfn.XLOOKUP(A11478,Planilha1!F:F,Planilha1!G:G,0)</f>
        <v>0</v>
      </c>
      <c r="P11478">
        <v>0</v>
      </c>
    </row>
    <row r="11479" spans="1:16" ht="15" hidden="1" customHeight="1">
      <c r="A11479">
        <v>403630</v>
      </c>
      <c r="B11479" t="s">
        <v>22551</v>
      </c>
      <c r="C11479" t="s">
        <v>22552</v>
      </c>
      <c r="D11479" t="s">
        <v>1067</v>
      </c>
      <c r="E11479" t="s">
        <v>1067</v>
      </c>
      <c r="F11479" t="s">
        <v>1067</v>
      </c>
      <c r="I11479" t="s">
        <v>27</v>
      </c>
      <c r="L11479">
        <v>0</v>
      </c>
      <c r="N11479">
        <f t="shared" si="132"/>
        <v>403630</v>
      </c>
      <c r="O11479">
        <f>_xlfn.XLOOKUP(A11479,Planilha1!F:F,Planilha1!G:G,0)</f>
        <v>0</v>
      </c>
      <c r="P11479">
        <v>0</v>
      </c>
    </row>
    <row r="11480" spans="1:16" ht="15" hidden="1" customHeight="1">
      <c r="A11480">
        <v>403631</v>
      </c>
      <c r="B11480" t="s">
        <v>22553</v>
      </c>
      <c r="C11480" t="s">
        <v>22554</v>
      </c>
      <c r="D11480" t="s">
        <v>1067</v>
      </c>
      <c r="E11480" t="s">
        <v>1067</v>
      </c>
      <c r="F11480" t="s">
        <v>1067</v>
      </c>
      <c r="I11480" t="s">
        <v>27</v>
      </c>
      <c r="L11480">
        <v>0</v>
      </c>
      <c r="N11480">
        <f t="shared" si="132"/>
        <v>403631</v>
      </c>
      <c r="O11480">
        <f>_xlfn.XLOOKUP(A11480,Planilha1!F:F,Planilha1!G:G,0)</f>
        <v>0</v>
      </c>
      <c r="P11480">
        <v>0</v>
      </c>
    </row>
    <row r="11481" spans="1:16" ht="15" hidden="1" customHeight="1">
      <c r="A11481">
        <v>403632</v>
      </c>
      <c r="B11481" t="s">
        <v>22555</v>
      </c>
      <c r="C11481" t="s">
        <v>22556</v>
      </c>
      <c r="D11481" t="s">
        <v>1067</v>
      </c>
      <c r="E11481" t="s">
        <v>1067</v>
      </c>
      <c r="F11481" t="s">
        <v>1067</v>
      </c>
      <c r="I11481" t="s">
        <v>27</v>
      </c>
      <c r="L11481">
        <v>0</v>
      </c>
      <c r="N11481">
        <f t="shared" si="132"/>
        <v>403632</v>
      </c>
      <c r="O11481">
        <f>_xlfn.XLOOKUP(A11481,Planilha1!F:F,Planilha1!G:G,0)</f>
        <v>0</v>
      </c>
      <c r="P11481">
        <v>0</v>
      </c>
    </row>
    <row r="11482" spans="1:16" ht="15" hidden="1" customHeight="1">
      <c r="A11482">
        <v>403633</v>
      </c>
      <c r="B11482" t="s">
        <v>22557</v>
      </c>
      <c r="C11482" t="s">
        <v>22558</v>
      </c>
      <c r="D11482" t="s">
        <v>1067</v>
      </c>
      <c r="E11482" t="s">
        <v>1067</v>
      </c>
      <c r="F11482" t="s">
        <v>1067</v>
      </c>
      <c r="I11482" t="s">
        <v>27</v>
      </c>
      <c r="L11482">
        <v>0</v>
      </c>
      <c r="N11482">
        <f t="shared" si="132"/>
        <v>403633</v>
      </c>
      <c r="O11482">
        <f>_xlfn.XLOOKUP(A11482,Planilha1!F:F,Planilha1!G:G,0)</f>
        <v>0</v>
      </c>
      <c r="P11482">
        <v>0</v>
      </c>
    </row>
    <row r="11483" spans="1:16" ht="15" hidden="1" customHeight="1">
      <c r="A11483">
        <v>403634</v>
      </c>
      <c r="B11483" t="s">
        <v>22559</v>
      </c>
      <c r="C11483" t="s">
        <v>22560</v>
      </c>
      <c r="D11483" t="s">
        <v>1067</v>
      </c>
      <c r="E11483" t="s">
        <v>1067</v>
      </c>
      <c r="F11483" t="s">
        <v>1067</v>
      </c>
      <c r="I11483" t="s">
        <v>27</v>
      </c>
      <c r="L11483">
        <v>0</v>
      </c>
      <c r="N11483">
        <f t="shared" si="132"/>
        <v>403634</v>
      </c>
      <c r="O11483">
        <f>_xlfn.XLOOKUP(A11483,Planilha1!F:F,Planilha1!G:G,0)</f>
        <v>0</v>
      </c>
      <c r="P11483">
        <v>0</v>
      </c>
    </row>
    <row r="11484" spans="1:16" ht="15" hidden="1" customHeight="1">
      <c r="A11484">
        <v>403635</v>
      </c>
      <c r="B11484" t="s">
        <v>22561</v>
      </c>
      <c r="C11484" t="s">
        <v>22562</v>
      </c>
      <c r="D11484" t="s">
        <v>1067</v>
      </c>
      <c r="E11484" t="s">
        <v>1067</v>
      </c>
      <c r="F11484" t="s">
        <v>1067</v>
      </c>
      <c r="I11484" t="s">
        <v>27</v>
      </c>
      <c r="L11484">
        <v>0</v>
      </c>
      <c r="N11484">
        <f t="shared" si="132"/>
        <v>403635</v>
      </c>
      <c r="O11484">
        <f>_xlfn.XLOOKUP(A11484,Planilha1!F:F,Planilha1!G:G,0)</f>
        <v>0</v>
      </c>
      <c r="P11484">
        <v>0</v>
      </c>
    </row>
    <row r="11485" spans="1:16" ht="15" hidden="1" customHeight="1">
      <c r="A11485">
        <v>403636</v>
      </c>
      <c r="B11485" t="s">
        <v>22563</v>
      </c>
      <c r="C11485" t="s">
        <v>22564</v>
      </c>
      <c r="D11485" t="s">
        <v>1067</v>
      </c>
      <c r="E11485" t="s">
        <v>1067</v>
      </c>
      <c r="F11485" t="s">
        <v>1067</v>
      </c>
      <c r="I11485" t="s">
        <v>27</v>
      </c>
      <c r="L11485">
        <v>0</v>
      </c>
      <c r="N11485">
        <f t="shared" si="132"/>
        <v>403636</v>
      </c>
      <c r="O11485">
        <f>_xlfn.XLOOKUP(A11485,Planilha1!F:F,Planilha1!G:G,0)</f>
        <v>0</v>
      </c>
      <c r="P11485">
        <v>0</v>
      </c>
    </row>
    <row r="11486" spans="1:16" ht="15" hidden="1" customHeight="1">
      <c r="A11486">
        <v>403637</v>
      </c>
      <c r="B11486" t="s">
        <v>22565</v>
      </c>
      <c r="C11486" t="s">
        <v>22566</v>
      </c>
      <c r="D11486" t="s">
        <v>1067</v>
      </c>
      <c r="E11486" t="s">
        <v>1067</v>
      </c>
      <c r="F11486" t="s">
        <v>1067</v>
      </c>
      <c r="I11486" t="s">
        <v>27</v>
      </c>
      <c r="L11486">
        <v>0</v>
      </c>
      <c r="N11486">
        <f t="shared" si="132"/>
        <v>403637</v>
      </c>
      <c r="O11486">
        <f>_xlfn.XLOOKUP(A11486,Planilha1!F:F,Planilha1!G:G,0)</f>
        <v>0</v>
      </c>
      <c r="P11486">
        <v>0</v>
      </c>
    </row>
    <row r="11487" spans="1:16" ht="15" hidden="1" customHeight="1">
      <c r="A11487">
        <v>403638</v>
      </c>
      <c r="B11487" t="s">
        <v>22567</v>
      </c>
      <c r="C11487" t="s">
        <v>22568</v>
      </c>
      <c r="D11487" t="s">
        <v>1067</v>
      </c>
      <c r="E11487" t="s">
        <v>1067</v>
      </c>
      <c r="F11487" t="s">
        <v>1067</v>
      </c>
      <c r="I11487" t="s">
        <v>27</v>
      </c>
      <c r="L11487">
        <v>0</v>
      </c>
      <c r="N11487">
        <f t="shared" si="132"/>
        <v>403638</v>
      </c>
      <c r="O11487">
        <f>_xlfn.XLOOKUP(A11487,Planilha1!F:F,Planilha1!G:G,0)</f>
        <v>0</v>
      </c>
      <c r="P11487">
        <v>0</v>
      </c>
    </row>
    <row r="11488" spans="1:16" ht="15" hidden="1" customHeight="1">
      <c r="A11488">
        <v>403639</v>
      </c>
      <c r="B11488" t="s">
        <v>22569</v>
      </c>
      <c r="C11488" t="s">
        <v>22570</v>
      </c>
      <c r="D11488" t="s">
        <v>1067</v>
      </c>
      <c r="E11488" t="s">
        <v>1067</v>
      </c>
      <c r="F11488" t="s">
        <v>1067</v>
      </c>
      <c r="I11488" t="s">
        <v>27</v>
      </c>
      <c r="L11488">
        <v>0</v>
      </c>
      <c r="N11488">
        <f t="shared" si="132"/>
        <v>403639</v>
      </c>
      <c r="O11488">
        <f>_xlfn.XLOOKUP(A11488,Planilha1!F:F,Planilha1!G:G,0)</f>
        <v>0</v>
      </c>
      <c r="P11488">
        <v>0</v>
      </c>
    </row>
    <row r="11489" spans="1:16" ht="15" hidden="1" customHeight="1">
      <c r="A11489">
        <v>403640</v>
      </c>
      <c r="B11489" t="s">
        <v>22571</v>
      </c>
      <c r="C11489" t="s">
        <v>22572</v>
      </c>
      <c r="D11489" t="s">
        <v>1067</v>
      </c>
      <c r="E11489" t="s">
        <v>1067</v>
      </c>
      <c r="F11489" t="s">
        <v>1067</v>
      </c>
      <c r="I11489" t="s">
        <v>27</v>
      </c>
      <c r="L11489">
        <v>0</v>
      </c>
      <c r="N11489">
        <f t="shared" si="132"/>
        <v>403640</v>
      </c>
      <c r="O11489">
        <f>_xlfn.XLOOKUP(A11489,Planilha1!F:F,Planilha1!G:G,0)</f>
        <v>0</v>
      </c>
      <c r="P11489">
        <v>0</v>
      </c>
    </row>
    <row r="11490" spans="1:16" ht="15" hidden="1" customHeight="1">
      <c r="A11490">
        <v>403641</v>
      </c>
      <c r="B11490" t="s">
        <v>22573</v>
      </c>
      <c r="C11490" t="s">
        <v>22574</v>
      </c>
      <c r="D11490" t="s">
        <v>1067</v>
      </c>
      <c r="E11490" t="s">
        <v>1067</v>
      </c>
      <c r="F11490" t="s">
        <v>1067</v>
      </c>
      <c r="I11490" t="s">
        <v>27</v>
      </c>
      <c r="L11490">
        <v>0</v>
      </c>
      <c r="N11490">
        <f t="shared" si="132"/>
        <v>403641</v>
      </c>
      <c r="O11490">
        <f>_xlfn.XLOOKUP(A11490,Planilha1!F:F,Planilha1!G:G,0)</f>
        <v>0</v>
      </c>
      <c r="P11490">
        <v>0</v>
      </c>
    </row>
    <row r="11491" spans="1:16" ht="15" hidden="1" customHeight="1">
      <c r="A11491">
        <v>403642</v>
      </c>
      <c r="B11491" t="s">
        <v>22575</v>
      </c>
      <c r="C11491" t="s">
        <v>22576</v>
      </c>
      <c r="D11491" t="s">
        <v>1067</v>
      </c>
      <c r="E11491" t="s">
        <v>1067</v>
      </c>
      <c r="F11491" t="s">
        <v>1067</v>
      </c>
      <c r="I11491" t="s">
        <v>27</v>
      </c>
      <c r="L11491">
        <v>0</v>
      </c>
      <c r="N11491">
        <f t="shared" si="132"/>
        <v>403642</v>
      </c>
      <c r="O11491">
        <f>_xlfn.XLOOKUP(A11491,Planilha1!F:F,Planilha1!G:G,0)</f>
        <v>0</v>
      </c>
      <c r="P11491">
        <v>0</v>
      </c>
    </row>
    <row r="11492" spans="1:16" ht="15" hidden="1" customHeight="1">
      <c r="A11492">
        <v>403643</v>
      </c>
      <c r="B11492" t="s">
        <v>22577</v>
      </c>
      <c r="C11492" t="s">
        <v>22578</v>
      </c>
      <c r="D11492" t="s">
        <v>1067</v>
      </c>
      <c r="E11492" t="s">
        <v>1067</v>
      </c>
      <c r="F11492" t="s">
        <v>1067</v>
      </c>
      <c r="I11492" t="s">
        <v>27</v>
      </c>
      <c r="L11492">
        <v>0</v>
      </c>
      <c r="N11492">
        <f t="shared" si="132"/>
        <v>403643</v>
      </c>
      <c r="O11492">
        <f>_xlfn.XLOOKUP(A11492,Planilha1!F:F,Planilha1!G:G,0)</f>
        <v>0</v>
      </c>
      <c r="P11492">
        <v>0</v>
      </c>
    </row>
    <row r="11493" spans="1:16" ht="15" hidden="1" customHeight="1">
      <c r="A11493">
        <v>403644</v>
      </c>
      <c r="B11493" t="s">
        <v>22579</v>
      </c>
      <c r="C11493" t="s">
        <v>22580</v>
      </c>
      <c r="D11493" t="s">
        <v>1067</v>
      </c>
      <c r="E11493" t="s">
        <v>1067</v>
      </c>
      <c r="F11493" t="s">
        <v>1067</v>
      </c>
      <c r="I11493" t="s">
        <v>27</v>
      </c>
      <c r="L11493">
        <v>0</v>
      </c>
      <c r="N11493">
        <f t="shared" si="132"/>
        <v>403644</v>
      </c>
      <c r="O11493">
        <f>_xlfn.XLOOKUP(A11493,Planilha1!F:F,Planilha1!G:G,0)</f>
        <v>0</v>
      </c>
      <c r="P11493">
        <v>0</v>
      </c>
    </row>
    <row r="11494" spans="1:16" ht="15" hidden="1" customHeight="1">
      <c r="A11494">
        <v>403645</v>
      </c>
      <c r="B11494" t="s">
        <v>22581</v>
      </c>
      <c r="C11494" t="s">
        <v>22582</v>
      </c>
      <c r="D11494" t="s">
        <v>1067</v>
      </c>
      <c r="E11494" t="s">
        <v>1067</v>
      </c>
      <c r="F11494" t="s">
        <v>1067</v>
      </c>
      <c r="I11494" t="s">
        <v>27</v>
      </c>
      <c r="L11494">
        <v>0</v>
      </c>
      <c r="N11494">
        <f t="shared" si="132"/>
        <v>403645</v>
      </c>
      <c r="O11494">
        <f>_xlfn.XLOOKUP(A11494,Planilha1!F:F,Planilha1!G:G,0)</f>
        <v>0</v>
      </c>
      <c r="P11494">
        <v>0</v>
      </c>
    </row>
    <row r="11495" spans="1:16" ht="15" hidden="1" customHeight="1">
      <c r="A11495">
        <v>403646</v>
      </c>
      <c r="B11495" t="s">
        <v>22583</v>
      </c>
      <c r="C11495" t="s">
        <v>22584</v>
      </c>
      <c r="D11495" t="s">
        <v>1067</v>
      </c>
      <c r="E11495" t="s">
        <v>1067</v>
      </c>
      <c r="F11495" t="s">
        <v>1067</v>
      </c>
      <c r="I11495" t="s">
        <v>27</v>
      </c>
      <c r="L11495">
        <v>0</v>
      </c>
      <c r="N11495">
        <f t="shared" si="132"/>
        <v>403646</v>
      </c>
      <c r="O11495">
        <f>_xlfn.XLOOKUP(A11495,Planilha1!F:F,Planilha1!G:G,0)</f>
        <v>0</v>
      </c>
      <c r="P11495">
        <v>0</v>
      </c>
    </row>
    <row r="11496" spans="1:16" ht="15" hidden="1" customHeight="1">
      <c r="A11496">
        <v>403647</v>
      </c>
      <c r="B11496" t="s">
        <v>22585</v>
      </c>
      <c r="C11496" t="s">
        <v>22586</v>
      </c>
      <c r="D11496" t="s">
        <v>1067</v>
      </c>
      <c r="E11496" t="s">
        <v>1067</v>
      </c>
      <c r="F11496" t="s">
        <v>1067</v>
      </c>
      <c r="I11496" t="s">
        <v>27</v>
      </c>
      <c r="L11496">
        <v>0</v>
      </c>
      <c r="N11496">
        <f t="shared" si="132"/>
        <v>403647</v>
      </c>
      <c r="O11496">
        <f>_xlfn.XLOOKUP(A11496,Planilha1!F:F,Planilha1!G:G,0)</f>
        <v>0</v>
      </c>
      <c r="P11496">
        <v>0</v>
      </c>
    </row>
    <row r="11497" spans="1:16" ht="15" hidden="1" customHeight="1">
      <c r="A11497">
        <v>403648</v>
      </c>
      <c r="B11497" t="s">
        <v>22587</v>
      </c>
      <c r="C11497" t="s">
        <v>22588</v>
      </c>
      <c r="D11497" t="s">
        <v>1067</v>
      </c>
      <c r="E11497" t="s">
        <v>1067</v>
      </c>
      <c r="F11497" t="s">
        <v>1067</v>
      </c>
      <c r="I11497" t="s">
        <v>27</v>
      </c>
      <c r="L11497">
        <v>0</v>
      </c>
      <c r="N11497">
        <f t="shared" si="132"/>
        <v>403648</v>
      </c>
      <c r="O11497">
        <f>_xlfn.XLOOKUP(A11497,Planilha1!F:F,Planilha1!G:G,0)</f>
        <v>0</v>
      </c>
      <c r="P11497">
        <v>0</v>
      </c>
    </row>
    <row r="11498" spans="1:16" ht="15" hidden="1" customHeight="1">
      <c r="A11498">
        <v>403649</v>
      </c>
      <c r="B11498" t="s">
        <v>22589</v>
      </c>
      <c r="C11498" t="s">
        <v>22590</v>
      </c>
      <c r="D11498" t="s">
        <v>1067</v>
      </c>
      <c r="E11498" t="s">
        <v>1067</v>
      </c>
      <c r="F11498" t="s">
        <v>1067</v>
      </c>
      <c r="I11498" t="s">
        <v>27</v>
      </c>
      <c r="L11498">
        <v>0</v>
      </c>
      <c r="N11498">
        <f t="shared" si="132"/>
        <v>403649</v>
      </c>
      <c r="O11498">
        <f>_xlfn.XLOOKUP(A11498,Planilha1!F:F,Planilha1!G:G,0)</f>
        <v>0</v>
      </c>
      <c r="P11498">
        <v>0</v>
      </c>
    </row>
    <row r="11499" spans="1:16" ht="15" hidden="1" customHeight="1">
      <c r="A11499">
        <v>403650</v>
      </c>
      <c r="B11499" t="s">
        <v>22591</v>
      </c>
      <c r="C11499" t="s">
        <v>22592</v>
      </c>
      <c r="D11499" t="s">
        <v>1067</v>
      </c>
      <c r="E11499" t="s">
        <v>1067</v>
      </c>
      <c r="F11499" t="s">
        <v>1067</v>
      </c>
      <c r="I11499" t="s">
        <v>27</v>
      </c>
      <c r="L11499">
        <v>0</v>
      </c>
      <c r="N11499">
        <f t="shared" si="132"/>
        <v>403650</v>
      </c>
      <c r="O11499">
        <f>_xlfn.XLOOKUP(A11499,Planilha1!F:F,Planilha1!G:G,0)</f>
        <v>0</v>
      </c>
      <c r="P11499">
        <v>0</v>
      </c>
    </row>
    <row r="11500" spans="1:16" ht="15" hidden="1" customHeight="1">
      <c r="A11500">
        <v>403651</v>
      </c>
      <c r="B11500" t="s">
        <v>22593</v>
      </c>
      <c r="C11500" t="s">
        <v>22594</v>
      </c>
      <c r="D11500" t="s">
        <v>1067</v>
      </c>
      <c r="E11500" t="s">
        <v>1067</v>
      </c>
      <c r="F11500" t="s">
        <v>1067</v>
      </c>
      <c r="I11500" t="s">
        <v>27</v>
      </c>
      <c r="L11500">
        <v>0</v>
      </c>
      <c r="N11500">
        <f t="shared" si="132"/>
        <v>403651</v>
      </c>
      <c r="O11500">
        <f>_xlfn.XLOOKUP(A11500,Planilha1!F:F,Planilha1!G:G,0)</f>
        <v>0</v>
      </c>
      <c r="P11500">
        <v>0</v>
      </c>
    </row>
    <row r="11501" spans="1:16" ht="15" hidden="1" customHeight="1">
      <c r="A11501">
        <v>403652</v>
      </c>
      <c r="B11501" t="s">
        <v>22595</v>
      </c>
      <c r="C11501" t="s">
        <v>22596</v>
      </c>
      <c r="D11501" t="s">
        <v>1067</v>
      </c>
      <c r="E11501" t="s">
        <v>1067</v>
      </c>
      <c r="F11501" t="s">
        <v>1067</v>
      </c>
      <c r="I11501" t="s">
        <v>27</v>
      </c>
      <c r="L11501">
        <v>0</v>
      </c>
      <c r="N11501">
        <f t="shared" si="132"/>
        <v>403652</v>
      </c>
      <c r="O11501">
        <f>_xlfn.XLOOKUP(A11501,Planilha1!F:F,Planilha1!G:G,0)</f>
        <v>0</v>
      </c>
      <c r="P11501">
        <v>0</v>
      </c>
    </row>
    <row r="11502" spans="1:16" ht="15" hidden="1" customHeight="1">
      <c r="A11502">
        <v>403653</v>
      </c>
      <c r="B11502" t="s">
        <v>22597</v>
      </c>
      <c r="C11502" t="s">
        <v>22598</v>
      </c>
      <c r="D11502" t="s">
        <v>1067</v>
      </c>
      <c r="E11502" t="s">
        <v>1067</v>
      </c>
      <c r="F11502" t="s">
        <v>1067</v>
      </c>
      <c r="I11502" t="s">
        <v>27</v>
      </c>
      <c r="L11502">
        <v>0</v>
      </c>
      <c r="N11502">
        <f t="shared" si="132"/>
        <v>403653</v>
      </c>
      <c r="O11502">
        <f>_xlfn.XLOOKUP(A11502,Planilha1!F:F,Planilha1!G:G,0)</f>
        <v>0</v>
      </c>
      <c r="P11502">
        <v>0</v>
      </c>
    </row>
    <row r="11503" spans="1:16" ht="15" hidden="1" customHeight="1">
      <c r="A11503">
        <v>403654</v>
      </c>
      <c r="B11503" t="s">
        <v>22599</v>
      </c>
      <c r="C11503" t="s">
        <v>22600</v>
      </c>
      <c r="D11503" t="s">
        <v>1067</v>
      </c>
      <c r="E11503" t="s">
        <v>1067</v>
      </c>
      <c r="F11503" t="s">
        <v>1067</v>
      </c>
      <c r="I11503" t="s">
        <v>27</v>
      </c>
      <c r="L11503">
        <v>0</v>
      </c>
      <c r="N11503">
        <f t="shared" si="132"/>
        <v>403654</v>
      </c>
      <c r="O11503">
        <f>_xlfn.XLOOKUP(A11503,Planilha1!F:F,Planilha1!G:G,0)</f>
        <v>0</v>
      </c>
      <c r="P11503">
        <v>0</v>
      </c>
    </row>
    <row r="11504" spans="1:16" ht="15" hidden="1" customHeight="1">
      <c r="A11504">
        <v>403655</v>
      </c>
      <c r="B11504" t="s">
        <v>22601</v>
      </c>
      <c r="C11504" t="s">
        <v>22602</v>
      </c>
      <c r="D11504" t="s">
        <v>1067</v>
      </c>
      <c r="E11504" t="s">
        <v>1067</v>
      </c>
      <c r="F11504" t="s">
        <v>1067</v>
      </c>
      <c r="I11504" t="s">
        <v>27</v>
      </c>
      <c r="L11504">
        <v>0</v>
      </c>
      <c r="N11504">
        <f t="shared" si="132"/>
        <v>403655</v>
      </c>
      <c r="O11504">
        <f>_xlfn.XLOOKUP(A11504,Planilha1!F:F,Planilha1!G:G,0)</f>
        <v>0</v>
      </c>
      <c r="P11504">
        <v>0</v>
      </c>
    </row>
    <row r="11505" spans="1:16" ht="15" hidden="1" customHeight="1">
      <c r="A11505">
        <v>403656</v>
      </c>
      <c r="B11505" t="s">
        <v>22603</v>
      </c>
      <c r="C11505" t="s">
        <v>22604</v>
      </c>
      <c r="D11505" t="s">
        <v>1067</v>
      </c>
      <c r="E11505" t="s">
        <v>1067</v>
      </c>
      <c r="F11505" t="s">
        <v>1067</v>
      </c>
      <c r="I11505" t="s">
        <v>27</v>
      </c>
      <c r="L11505">
        <v>0</v>
      </c>
      <c r="N11505">
        <f t="shared" si="132"/>
        <v>403656</v>
      </c>
      <c r="O11505">
        <f>_xlfn.XLOOKUP(A11505,Planilha1!F:F,Planilha1!G:G,0)</f>
        <v>0</v>
      </c>
      <c r="P11505">
        <v>0</v>
      </c>
    </row>
    <row r="11506" spans="1:16" ht="15" hidden="1" customHeight="1">
      <c r="A11506">
        <v>403657</v>
      </c>
      <c r="B11506" t="s">
        <v>22605</v>
      </c>
      <c r="C11506" t="s">
        <v>22606</v>
      </c>
      <c r="D11506" t="s">
        <v>1067</v>
      </c>
      <c r="E11506" t="s">
        <v>1067</v>
      </c>
      <c r="F11506" t="s">
        <v>1067</v>
      </c>
      <c r="I11506" t="s">
        <v>27</v>
      </c>
      <c r="L11506">
        <v>0</v>
      </c>
      <c r="N11506">
        <f t="shared" si="132"/>
        <v>403657</v>
      </c>
      <c r="O11506">
        <f>_xlfn.XLOOKUP(A11506,Planilha1!F:F,Planilha1!G:G,0)</f>
        <v>0</v>
      </c>
      <c r="P11506">
        <v>0</v>
      </c>
    </row>
    <row r="11507" spans="1:16" ht="15" hidden="1" customHeight="1">
      <c r="A11507">
        <v>403658</v>
      </c>
      <c r="B11507" t="s">
        <v>22607</v>
      </c>
      <c r="C11507" t="s">
        <v>22608</v>
      </c>
      <c r="D11507" t="s">
        <v>1067</v>
      </c>
      <c r="E11507" t="s">
        <v>1067</v>
      </c>
      <c r="F11507" t="s">
        <v>1067</v>
      </c>
      <c r="I11507" t="s">
        <v>27</v>
      </c>
      <c r="L11507">
        <v>0</v>
      </c>
      <c r="N11507">
        <f t="shared" si="132"/>
        <v>403658</v>
      </c>
      <c r="O11507">
        <f>_xlfn.XLOOKUP(A11507,Planilha1!F:F,Planilha1!G:G,0)</f>
        <v>0</v>
      </c>
      <c r="P11507">
        <v>0</v>
      </c>
    </row>
    <row r="11508" spans="1:16" ht="15" hidden="1" customHeight="1">
      <c r="A11508">
        <v>403659</v>
      </c>
      <c r="B11508" t="s">
        <v>22609</v>
      </c>
      <c r="C11508" t="s">
        <v>22610</v>
      </c>
      <c r="D11508" t="s">
        <v>1067</v>
      </c>
      <c r="E11508" t="s">
        <v>1067</v>
      </c>
      <c r="F11508" t="s">
        <v>1067</v>
      </c>
      <c r="I11508" t="s">
        <v>27</v>
      </c>
      <c r="L11508">
        <v>0</v>
      </c>
      <c r="N11508">
        <f t="shared" si="132"/>
        <v>403659</v>
      </c>
      <c r="O11508">
        <f>_xlfn.XLOOKUP(A11508,Planilha1!F:F,Planilha1!G:G,0)</f>
        <v>0</v>
      </c>
      <c r="P11508">
        <v>0</v>
      </c>
    </row>
    <row r="11509" spans="1:16" ht="15" hidden="1" customHeight="1">
      <c r="A11509">
        <v>403660</v>
      </c>
      <c r="B11509" t="s">
        <v>22611</v>
      </c>
      <c r="C11509" t="s">
        <v>22612</v>
      </c>
      <c r="D11509" t="s">
        <v>1067</v>
      </c>
      <c r="E11509" t="s">
        <v>1067</v>
      </c>
      <c r="F11509" t="s">
        <v>1067</v>
      </c>
      <c r="I11509" t="s">
        <v>27</v>
      </c>
      <c r="L11509">
        <v>0</v>
      </c>
      <c r="N11509">
        <f t="shared" si="132"/>
        <v>403660</v>
      </c>
      <c r="O11509">
        <f>_xlfn.XLOOKUP(A11509,Planilha1!F:F,Planilha1!G:G,0)</f>
        <v>0</v>
      </c>
      <c r="P11509">
        <v>0</v>
      </c>
    </row>
    <row r="11510" spans="1:16" ht="15" hidden="1" customHeight="1">
      <c r="A11510">
        <v>403661</v>
      </c>
      <c r="B11510" t="s">
        <v>22613</v>
      </c>
      <c r="C11510" t="s">
        <v>22614</v>
      </c>
      <c r="D11510" t="s">
        <v>1067</v>
      </c>
      <c r="E11510" t="s">
        <v>1067</v>
      </c>
      <c r="F11510" t="s">
        <v>1067</v>
      </c>
      <c r="I11510" t="s">
        <v>27</v>
      </c>
      <c r="L11510">
        <v>0</v>
      </c>
      <c r="N11510">
        <f t="shared" si="132"/>
        <v>403661</v>
      </c>
      <c r="O11510">
        <f>_xlfn.XLOOKUP(A11510,Planilha1!F:F,Planilha1!G:G,0)</f>
        <v>0</v>
      </c>
      <c r="P11510">
        <v>0</v>
      </c>
    </row>
    <row r="11511" spans="1:16" ht="15" hidden="1" customHeight="1">
      <c r="A11511">
        <v>403662</v>
      </c>
      <c r="B11511" t="s">
        <v>22615</v>
      </c>
      <c r="C11511" t="s">
        <v>22616</v>
      </c>
      <c r="D11511" t="s">
        <v>1067</v>
      </c>
      <c r="E11511" t="s">
        <v>1067</v>
      </c>
      <c r="F11511" t="s">
        <v>1067</v>
      </c>
      <c r="I11511" t="s">
        <v>27</v>
      </c>
      <c r="L11511">
        <v>0</v>
      </c>
      <c r="N11511">
        <f t="shared" si="132"/>
        <v>403662</v>
      </c>
      <c r="O11511">
        <f>_xlfn.XLOOKUP(A11511,Planilha1!F:F,Planilha1!G:G,0)</f>
        <v>0</v>
      </c>
      <c r="P11511">
        <v>0</v>
      </c>
    </row>
    <row r="11512" spans="1:16" ht="15" hidden="1" customHeight="1">
      <c r="A11512">
        <v>403663</v>
      </c>
      <c r="B11512" t="s">
        <v>22617</v>
      </c>
      <c r="C11512" t="s">
        <v>22618</v>
      </c>
      <c r="D11512" t="s">
        <v>1067</v>
      </c>
      <c r="E11512" t="s">
        <v>1067</v>
      </c>
      <c r="F11512" t="s">
        <v>1067</v>
      </c>
      <c r="I11512" t="s">
        <v>27</v>
      </c>
      <c r="L11512">
        <v>0</v>
      </c>
      <c r="N11512">
        <f t="shared" si="132"/>
        <v>403663</v>
      </c>
      <c r="O11512">
        <f>_xlfn.XLOOKUP(A11512,Planilha1!F:F,Planilha1!G:G,0)</f>
        <v>0</v>
      </c>
      <c r="P11512">
        <v>0</v>
      </c>
    </row>
    <row r="11513" spans="1:16" ht="15" hidden="1" customHeight="1">
      <c r="A11513">
        <v>403664</v>
      </c>
      <c r="B11513" t="s">
        <v>22619</v>
      </c>
      <c r="C11513" t="s">
        <v>22620</v>
      </c>
      <c r="D11513" t="s">
        <v>1067</v>
      </c>
      <c r="E11513" t="s">
        <v>1067</v>
      </c>
      <c r="F11513" t="s">
        <v>1067</v>
      </c>
      <c r="I11513" t="s">
        <v>27</v>
      </c>
      <c r="L11513">
        <v>0</v>
      </c>
      <c r="N11513">
        <f t="shared" si="132"/>
        <v>403664</v>
      </c>
      <c r="O11513">
        <f>_xlfn.XLOOKUP(A11513,Planilha1!F:F,Planilha1!G:G,0)</f>
        <v>0</v>
      </c>
      <c r="P11513">
        <v>0</v>
      </c>
    </row>
    <row r="11514" spans="1:16" ht="15" hidden="1" customHeight="1">
      <c r="A11514">
        <v>403665</v>
      </c>
      <c r="B11514" t="s">
        <v>22621</v>
      </c>
      <c r="C11514" t="s">
        <v>22622</v>
      </c>
      <c r="D11514" t="s">
        <v>1067</v>
      </c>
      <c r="E11514" t="s">
        <v>1067</v>
      </c>
      <c r="F11514" t="s">
        <v>1067</v>
      </c>
      <c r="I11514" t="s">
        <v>27</v>
      </c>
      <c r="L11514">
        <v>0</v>
      </c>
      <c r="N11514">
        <f t="shared" si="132"/>
        <v>403665</v>
      </c>
      <c r="O11514">
        <f>_xlfn.XLOOKUP(A11514,Planilha1!F:F,Planilha1!G:G,0)</f>
        <v>0</v>
      </c>
      <c r="P11514">
        <v>0</v>
      </c>
    </row>
    <row r="11515" spans="1:16" ht="15" hidden="1" customHeight="1">
      <c r="A11515">
        <v>403666</v>
      </c>
      <c r="B11515" t="s">
        <v>22623</v>
      </c>
      <c r="C11515" t="s">
        <v>22624</v>
      </c>
      <c r="D11515" t="s">
        <v>1067</v>
      </c>
      <c r="E11515" t="s">
        <v>1067</v>
      </c>
      <c r="F11515" t="s">
        <v>1067</v>
      </c>
      <c r="I11515" t="s">
        <v>27</v>
      </c>
      <c r="L11515">
        <v>0</v>
      </c>
      <c r="N11515">
        <f t="shared" si="132"/>
        <v>403666</v>
      </c>
      <c r="O11515">
        <f>_xlfn.XLOOKUP(A11515,Planilha1!F:F,Planilha1!G:G,0)</f>
        <v>0</v>
      </c>
      <c r="P11515">
        <v>0</v>
      </c>
    </row>
    <row r="11516" spans="1:16" ht="15" hidden="1" customHeight="1">
      <c r="A11516">
        <v>403667</v>
      </c>
      <c r="B11516" t="s">
        <v>22625</v>
      </c>
      <c r="C11516" t="s">
        <v>22626</v>
      </c>
      <c r="D11516" t="s">
        <v>1067</v>
      </c>
      <c r="E11516" t="s">
        <v>1067</v>
      </c>
      <c r="F11516" t="s">
        <v>1067</v>
      </c>
      <c r="I11516" t="s">
        <v>27</v>
      </c>
      <c r="L11516">
        <v>0</v>
      </c>
      <c r="N11516">
        <f t="shared" si="132"/>
        <v>403667</v>
      </c>
      <c r="O11516">
        <f>_xlfn.XLOOKUP(A11516,Planilha1!F:F,Planilha1!G:G,0)</f>
        <v>0</v>
      </c>
      <c r="P11516">
        <v>0</v>
      </c>
    </row>
    <row r="11517" spans="1:16" ht="15" hidden="1" customHeight="1">
      <c r="A11517">
        <v>403668</v>
      </c>
      <c r="B11517" t="s">
        <v>22627</v>
      </c>
      <c r="C11517" t="s">
        <v>22628</v>
      </c>
      <c r="D11517" t="s">
        <v>1067</v>
      </c>
      <c r="E11517" t="s">
        <v>1067</v>
      </c>
      <c r="F11517" t="s">
        <v>1067</v>
      </c>
      <c r="I11517" t="s">
        <v>27</v>
      </c>
      <c r="L11517">
        <v>0</v>
      </c>
      <c r="N11517">
        <f t="shared" si="132"/>
        <v>403668</v>
      </c>
      <c r="O11517">
        <f>_xlfn.XLOOKUP(A11517,Planilha1!F:F,Planilha1!G:G,0)</f>
        <v>0</v>
      </c>
      <c r="P11517">
        <v>0</v>
      </c>
    </row>
    <row r="11518" spans="1:16" ht="15" hidden="1" customHeight="1">
      <c r="A11518">
        <v>403669</v>
      </c>
      <c r="B11518" t="s">
        <v>22629</v>
      </c>
      <c r="C11518" t="s">
        <v>22630</v>
      </c>
      <c r="D11518" t="s">
        <v>1067</v>
      </c>
      <c r="E11518" t="s">
        <v>1067</v>
      </c>
      <c r="F11518" t="s">
        <v>1067</v>
      </c>
      <c r="I11518" t="s">
        <v>27</v>
      </c>
      <c r="L11518">
        <v>0</v>
      </c>
      <c r="N11518">
        <f t="shared" si="132"/>
        <v>403669</v>
      </c>
      <c r="O11518">
        <f>_xlfn.XLOOKUP(A11518,Planilha1!F:F,Planilha1!G:G,0)</f>
        <v>0</v>
      </c>
      <c r="P11518">
        <v>0</v>
      </c>
    </row>
    <row r="11519" spans="1:16" ht="15" hidden="1" customHeight="1">
      <c r="A11519">
        <v>403670</v>
      </c>
      <c r="B11519" t="s">
        <v>22631</v>
      </c>
      <c r="C11519" t="s">
        <v>22632</v>
      </c>
      <c r="D11519" t="s">
        <v>1067</v>
      </c>
      <c r="E11519" t="s">
        <v>1067</v>
      </c>
      <c r="F11519" t="s">
        <v>1067</v>
      </c>
      <c r="I11519" t="s">
        <v>27</v>
      </c>
      <c r="L11519">
        <v>0</v>
      </c>
      <c r="N11519">
        <f t="shared" si="132"/>
        <v>403670</v>
      </c>
      <c r="O11519">
        <f>_xlfn.XLOOKUP(A11519,Planilha1!F:F,Planilha1!G:G,0)</f>
        <v>0</v>
      </c>
      <c r="P11519">
        <v>0</v>
      </c>
    </row>
    <row r="11520" spans="1:16" ht="15" hidden="1" customHeight="1">
      <c r="A11520">
        <v>403671</v>
      </c>
      <c r="B11520" t="s">
        <v>22633</v>
      </c>
      <c r="C11520" t="s">
        <v>22634</v>
      </c>
      <c r="D11520" t="s">
        <v>1067</v>
      </c>
      <c r="E11520" t="s">
        <v>1067</v>
      </c>
      <c r="F11520" t="s">
        <v>1067</v>
      </c>
      <c r="I11520" t="s">
        <v>27</v>
      </c>
      <c r="L11520">
        <v>0</v>
      </c>
      <c r="N11520">
        <f t="shared" si="132"/>
        <v>403671</v>
      </c>
      <c r="O11520">
        <f>_xlfn.XLOOKUP(A11520,Planilha1!F:F,Planilha1!G:G,0)</f>
        <v>0</v>
      </c>
      <c r="P11520">
        <v>0</v>
      </c>
    </row>
    <row r="11521" spans="1:16" ht="15" hidden="1" customHeight="1">
      <c r="A11521">
        <v>403672</v>
      </c>
      <c r="B11521" t="s">
        <v>22635</v>
      </c>
      <c r="C11521" t="s">
        <v>22636</v>
      </c>
      <c r="D11521" t="s">
        <v>1067</v>
      </c>
      <c r="E11521" t="s">
        <v>1067</v>
      </c>
      <c r="F11521" t="s">
        <v>1067</v>
      </c>
      <c r="I11521" t="s">
        <v>27</v>
      </c>
      <c r="L11521">
        <v>0</v>
      </c>
      <c r="N11521">
        <f t="shared" si="132"/>
        <v>403672</v>
      </c>
      <c r="O11521">
        <f>_xlfn.XLOOKUP(A11521,Planilha1!F:F,Planilha1!G:G,0)</f>
        <v>0</v>
      </c>
      <c r="P11521">
        <v>0</v>
      </c>
    </row>
    <row r="11522" spans="1:16" ht="15" hidden="1" customHeight="1">
      <c r="A11522">
        <v>403673</v>
      </c>
      <c r="B11522" t="s">
        <v>22637</v>
      </c>
      <c r="C11522" t="s">
        <v>22638</v>
      </c>
      <c r="D11522" t="s">
        <v>1067</v>
      </c>
      <c r="E11522" t="s">
        <v>1067</v>
      </c>
      <c r="F11522" t="s">
        <v>1067</v>
      </c>
      <c r="I11522" t="s">
        <v>27</v>
      </c>
      <c r="L11522">
        <v>0</v>
      </c>
      <c r="N11522">
        <f t="shared" si="132"/>
        <v>403673</v>
      </c>
      <c r="O11522">
        <f>_xlfn.XLOOKUP(A11522,Planilha1!F:F,Planilha1!G:G,0)</f>
        <v>0</v>
      </c>
      <c r="P11522">
        <v>0</v>
      </c>
    </row>
    <row r="11523" spans="1:16" ht="15" hidden="1" customHeight="1">
      <c r="A11523">
        <v>403674</v>
      </c>
      <c r="B11523" t="s">
        <v>22639</v>
      </c>
      <c r="C11523" t="s">
        <v>22640</v>
      </c>
      <c r="D11523" t="s">
        <v>1067</v>
      </c>
      <c r="E11523" t="s">
        <v>1067</v>
      </c>
      <c r="F11523" t="s">
        <v>1067</v>
      </c>
      <c r="I11523" t="s">
        <v>27</v>
      </c>
      <c r="L11523">
        <v>0</v>
      </c>
      <c r="N11523">
        <f t="shared" si="132"/>
        <v>403674</v>
      </c>
      <c r="O11523">
        <f>_xlfn.XLOOKUP(A11523,Planilha1!F:F,Planilha1!G:G,0)</f>
        <v>0</v>
      </c>
      <c r="P11523">
        <v>0</v>
      </c>
    </row>
    <row r="11524" spans="1:16" ht="15" hidden="1" customHeight="1">
      <c r="A11524">
        <v>403675</v>
      </c>
      <c r="B11524" t="s">
        <v>22641</v>
      </c>
      <c r="C11524" t="s">
        <v>22642</v>
      </c>
      <c r="D11524" t="s">
        <v>1067</v>
      </c>
      <c r="E11524" t="s">
        <v>1067</v>
      </c>
      <c r="F11524" t="s">
        <v>1067</v>
      </c>
      <c r="I11524" t="s">
        <v>27</v>
      </c>
      <c r="L11524">
        <v>0</v>
      </c>
      <c r="N11524">
        <f t="shared" si="132"/>
        <v>403675</v>
      </c>
      <c r="O11524">
        <f>_xlfn.XLOOKUP(A11524,Planilha1!F:F,Planilha1!G:G,0)</f>
        <v>0</v>
      </c>
      <c r="P11524">
        <v>0</v>
      </c>
    </row>
    <row r="11525" spans="1:16" ht="15" hidden="1" customHeight="1">
      <c r="A11525">
        <v>403676</v>
      </c>
      <c r="B11525" t="s">
        <v>22643</v>
      </c>
      <c r="C11525" t="s">
        <v>22644</v>
      </c>
      <c r="D11525" t="s">
        <v>1067</v>
      </c>
      <c r="E11525" t="s">
        <v>1067</v>
      </c>
      <c r="F11525" t="s">
        <v>1067</v>
      </c>
      <c r="I11525" t="s">
        <v>27</v>
      </c>
      <c r="L11525">
        <v>0</v>
      </c>
      <c r="N11525">
        <f t="shared" si="132"/>
        <v>403676</v>
      </c>
      <c r="O11525">
        <f>_xlfn.XLOOKUP(A11525,Planilha1!F:F,Planilha1!G:G,0)</f>
        <v>0</v>
      </c>
      <c r="P11525">
        <v>0</v>
      </c>
    </row>
    <row r="11526" spans="1:16" ht="15" hidden="1" customHeight="1">
      <c r="A11526">
        <v>403677</v>
      </c>
      <c r="B11526" t="s">
        <v>22645</v>
      </c>
      <c r="C11526" t="s">
        <v>22646</v>
      </c>
      <c r="D11526" t="s">
        <v>1067</v>
      </c>
      <c r="E11526" t="s">
        <v>1067</v>
      </c>
      <c r="F11526" t="s">
        <v>1067</v>
      </c>
      <c r="I11526" t="s">
        <v>27</v>
      </c>
      <c r="L11526">
        <v>0</v>
      </c>
      <c r="N11526">
        <f t="shared" si="132"/>
        <v>403677</v>
      </c>
      <c r="O11526">
        <f>_xlfn.XLOOKUP(A11526,Planilha1!F:F,Planilha1!G:G,0)</f>
        <v>0</v>
      </c>
      <c r="P11526">
        <v>0</v>
      </c>
    </row>
    <row r="11527" spans="1:16" ht="15" hidden="1" customHeight="1">
      <c r="A11527">
        <v>403678</v>
      </c>
      <c r="B11527" t="s">
        <v>22647</v>
      </c>
      <c r="C11527" t="s">
        <v>22648</v>
      </c>
      <c r="D11527" t="s">
        <v>1067</v>
      </c>
      <c r="E11527" t="s">
        <v>1067</v>
      </c>
      <c r="F11527" t="s">
        <v>1067</v>
      </c>
      <c r="I11527" t="s">
        <v>27</v>
      </c>
      <c r="L11527">
        <v>0</v>
      </c>
      <c r="N11527">
        <f t="shared" si="132"/>
        <v>403678</v>
      </c>
      <c r="O11527">
        <f>_xlfn.XLOOKUP(A11527,Planilha1!F:F,Planilha1!G:G,0)</f>
        <v>0</v>
      </c>
      <c r="P11527">
        <v>0</v>
      </c>
    </row>
    <row r="11528" spans="1:16" ht="15" hidden="1" customHeight="1">
      <c r="A11528">
        <v>403679</v>
      </c>
      <c r="B11528" t="s">
        <v>22649</v>
      </c>
      <c r="C11528" t="s">
        <v>22650</v>
      </c>
      <c r="D11528" t="s">
        <v>1067</v>
      </c>
      <c r="E11528" t="s">
        <v>1067</v>
      </c>
      <c r="F11528" t="s">
        <v>1067</v>
      </c>
      <c r="I11528" t="s">
        <v>27</v>
      </c>
      <c r="L11528">
        <v>0</v>
      </c>
      <c r="N11528">
        <f t="shared" si="132"/>
        <v>403679</v>
      </c>
      <c r="O11528">
        <f>_xlfn.XLOOKUP(A11528,Planilha1!F:F,Planilha1!G:G,0)</f>
        <v>0</v>
      </c>
      <c r="P11528">
        <v>0</v>
      </c>
    </row>
    <row r="11529" spans="1:16" ht="15" hidden="1" customHeight="1">
      <c r="A11529">
        <v>403680</v>
      </c>
      <c r="B11529" t="s">
        <v>22651</v>
      </c>
      <c r="C11529" t="s">
        <v>22652</v>
      </c>
      <c r="D11529" t="s">
        <v>1067</v>
      </c>
      <c r="E11529" t="s">
        <v>1067</v>
      </c>
      <c r="F11529" t="s">
        <v>1067</v>
      </c>
      <c r="I11529" t="s">
        <v>27</v>
      </c>
      <c r="L11529">
        <v>0</v>
      </c>
      <c r="N11529">
        <f t="shared" si="132"/>
        <v>403680</v>
      </c>
      <c r="O11529">
        <f>_xlfn.XLOOKUP(A11529,Planilha1!F:F,Planilha1!G:G,0)</f>
        <v>0</v>
      </c>
      <c r="P11529">
        <v>0</v>
      </c>
    </row>
    <row r="11530" spans="1:16" ht="15" hidden="1" customHeight="1">
      <c r="A11530">
        <v>403681</v>
      </c>
      <c r="B11530" t="s">
        <v>22653</v>
      </c>
      <c r="C11530" t="s">
        <v>22654</v>
      </c>
      <c r="D11530" t="s">
        <v>1067</v>
      </c>
      <c r="E11530" t="s">
        <v>1067</v>
      </c>
      <c r="F11530" t="s">
        <v>1067</v>
      </c>
      <c r="I11530" t="s">
        <v>27</v>
      </c>
      <c r="L11530">
        <v>0</v>
      </c>
      <c r="N11530">
        <f t="shared" si="132"/>
        <v>403681</v>
      </c>
      <c r="O11530">
        <f>_xlfn.XLOOKUP(A11530,Planilha1!F:F,Planilha1!G:G,0)</f>
        <v>0</v>
      </c>
      <c r="P11530">
        <v>0</v>
      </c>
    </row>
    <row r="11531" spans="1:16" ht="15" hidden="1" customHeight="1">
      <c r="A11531">
        <v>403682</v>
      </c>
      <c r="B11531" t="s">
        <v>22655</v>
      </c>
      <c r="C11531" t="s">
        <v>22656</v>
      </c>
      <c r="D11531" t="s">
        <v>1067</v>
      </c>
      <c r="E11531" t="s">
        <v>1067</v>
      </c>
      <c r="F11531" t="s">
        <v>1067</v>
      </c>
      <c r="I11531" t="s">
        <v>27</v>
      </c>
      <c r="L11531">
        <v>0</v>
      </c>
      <c r="N11531">
        <f t="shared" si="132"/>
        <v>403682</v>
      </c>
      <c r="O11531">
        <f>_xlfn.XLOOKUP(A11531,Planilha1!F:F,Planilha1!G:G,0)</f>
        <v>0</v>
      </c>
      <c r="P11531">
        <v>0</v>
      </c>
    </row>
    <row r="11532" spans="1:16" ht="15" hidden="1" customHeight="1">
      <c r="A11532">
        <v>403683</v>
      </c>
      <c r="B11532" t="s">
        <v>22657</v>
      </c>
      <c r="C11532" t="s">
        <v>22658</v>
      </c>
      <c r="D11532" t="s">
        <v>1067</v>
      </c>
      <c r="E11532" t="s">
        <v>1067</v>
      </c>
      <c r="F11532" t="s">
        <v>1067</v>
      </c>
      <c r="I11532" t="s">
        <v>27</v>
      </c>
      <c r="L11532">
        <v>0</v>
      </c>
      <c r="N11532">
        <f t="shared" si="132"/>
        <v>403683</v>
      </c>
      <c r="O11532">
        <f>_xlfn.XLOOKUP(A11532,Planilha1!F:F,Planilha1!G:G,0)</f>
        <v>0</v>
      </c>
      <c r="P11532">
        <v>0</v>
      </c>
    </row>
    <row r="11533" spans="1:16" ht="15" hidden="1" customHeight="1">
      <c r="A11533">
        <v>403684</v>
      </c>
      <c r="B11533" t="s">
        <v>22659</v>
      </c>
      <c r="C11533" t="s">
        <v>22660</v>
      </c>
      <c r="D11533" t="s">
        <v>1067</v>
      </c>
      <c r="E11533" t="s">
        <v>1067</v>
      </c>
      <c r="F11533" t="s">
        <v>1067</v>
      </c>
      <c r="I11533" t="s">
        <v>27</v>
      </c>
      <c r="L11533">
        <v>0</v>
      </c>
      <c r="N11533">
        <f t="shared" si="132"/>
        <v>403684</v>
      </c>
      <c r="O11533">
        <f>_xlfn.XLOOKUP(A11533,Planilha1!F:F,Planilha1!G:G,0)</f>
        <v>0</v>
      </c>
      <c r="P11533">
        <v>0</v>
      </c>
    </row>
    <row r="11534" spans="1:16" ht="15" hidden="1" customHeight="1">
      <c r="A11534">
        <v>403685</v>
      </c>
      <c r="B11534" t="s">
        <v>22661</v>
      </c>
      <c r="C11534" t="s">
        <v>22662</v>
      </c>
      <c r="D11534" t="s">
        <v>1067</v>
      </c>
      <c r="E11534" t="s">
        <v>1067</v>
      </c>
      <c r="F11534" t="s">
        <v>1067</v>
      </c>
      <c r="I11534" t="s">
        <v>27</v>
      </c>
      <c r="L11534">
        <v>0</v>
      </c>
      <c r="N11534">
        <f t="shared" si="132"/>
        <v>403685</v>
      </c>
      <c r="O11534">
        <f>_xlfn.XLOOKUP(A11534,Planilha1!F:F,Planilha1!G:G,0)</f>
        <v>0</v>
      </c>
      <c r="P11534">
        <v>0</v>
      </c>
    </row>
    <row r="11535" spans="1:16" ht="15" hidden="1" customHeight="1">
      <c r="A11535">
        <v>403686</v>
      </c>
      <c r="B11535" t="s">
        <v>22663</v>
      </c>
      <c r="C11535" t="s">
        <v>22664</v>
      </c>
      <c r="D11535" t="s">
        <v>1067</v>
      </c>
      <c r="E11535" t="s">
        <v>1067</v>
      </c>
      <c r="F11535" t="s">
        <v>1067</v>
      </c>
      <c r="I11535" t="s">
        <v>27</v>
      </c>
      <c r="L11535">
        <v>0</v>
      </c>
      <c r="N11535">
        <f t="shared" si="132"/>
        <v>403686</v>
      </c>
      <c r="O11535">
        <f>_xlfn.XLOOKUP(A11535,Planilha1!F:F,Planilha1!G:G,0)</f>
        <v>0</v>
      </c>
      <c r="P11535">
        <v>0</v>
      </c>
    </row>
    <row r="11536" spans="1:16" ht="15" hidden="1" customHeight="1">
      <c r="A11536">
        <v>403687</v>
      </c>
      <c r="B11536" t="s">
        <v>22665</v>
      </c>
      <c r="C11536" t="s">
        <v>22666</v>
      </c>
      <c r="D11536" t="s">
        <v>1067</v>
      </c>
      <c r="E11536" t="s">
        <v>1067</v>
      </c>
      <c r="F11536" t="s">
        <v>1067</v>
      </c>
      <c r="I11536" t="s">
        <v>27</v>
      </c>
      <c r="L11536">
        <v>0</v>
      </c>
      <c r="N11536">
        <f t="shared" si="132"/>
        <v>403687</v>
      </c>
      <c r="O11536">
        <f>_xlfn.XLOOKUP(A11536,Planilha1!F:F,Planilha1!G:G,0)</f>
        <v>0</v>
      </c>
      <c r="P11536">
        <v>0</v>
      </c>
    </row>
    <row r="11537" spans="1:16" ht="15" hidden="1" customHeight="1">
      <c r="A11537">
        <v>403688</v>
      </c>
      <c r="B11537" t="s">
        <v>22667</v>
      </c>
      <c r="C11537" t="s">
        <v>22668</v>
      </c>
      <c r="D11537" t="s">
        <v>1067</v>
      </c>
      <c r="E11537" t="s">
        <v>1067</v>
      </c>
      <c r="F11537" t="s">
        <v>1067</v>
      </c>
      <c r="I11537" t="s">
        <v>27</v>
      </c>
      <c r="L11537">
        <v>0</v>
      </c>
      <c r="N11537">
        <f t="shared" si="132"/>
        <v>403688</v>
      </c>
      <c r="O11537">
        <f>_xlfn.XLOOKUP(A11537,Planilha1!F:F,Planilha1!G:G,0)</f>
        <v>0</v>
      </c>
      <c r="P11537">
        <v>0</v>
      </c>
    </row>
    <row r="11538" spans="1:16" ht="15" hidden="1" customHeight="1">
      <c r="A11538">
        <v>403689</v>
      </c>
      <c r="B11538" t="s">
        <v>22669</v>
      </c>
      <c r="C11538" t="s">
        <v>22670</v>
      </c>
      <c r="D11538" t="s">
        <v>1067</v>
      </c>
      <c r="E11538" t="s">
        <v>1067</v>
      </c>
      <c r="F11538" t="s">
        <v>1067</v>
      </c>
      <c r="I11538" t="s">
        <v>27</v>
      </c>
      <c r="L11538">
        <v>0</v>
      </c>
      <c r="N11538">
        <f t="shared" ref="N11538:N11601" si="133">A11538</f>
        <v>403689</v>
      </c>
      <c r="O11538">
        <f>_xlfn.XLOOKUP(A11538,Planilha1!F:F,Planilha1!G:G,0)</f>
        <v>0</v>
      </c>
      <c r="P11538">
        <v>0</v>
      </c>
    </row>
    <row r="11539" spans="1:16" ht="15" hidden="1" customHeight="1">
      <c r="A11539">
        <v>403690</v>
      </c>
      <c r="B11539" t="s">
        <v>22671</v>
      </c>
      <c r="C11539" t="s">
        <v>22672</v>
      </c>
      <c r="D11539" t="s">
        <v>1067</v>
      </c>
      <c r="E11539" t="s">
        <v>1067</v>
      </c>
      <c r="F11539" t="s">
        <v>1067</v>
      </c>
      <c r="I11539" t="s">
        <v>27</v>
      </c>
      <c r="L11539">
        <v>0</v>
      </c>
      <c r="N11539">
        <f t="shared" si="133"/>
        <v>403690</v>
      </c>
      <c r="O11539">
        <f>_xlfn.XLOOKUP(A11539,Planilha1!F:F,Planilha1!G:G,0)</f>
        <v>0</v>
      </c>
      <c r="P11539">
        <v>0</v>
      </c>
    </row>
    <row r="11540" spans="1:16" ht="15" hidden="1" customHeight="1">
      <c r="A11540">
        <v>403691</v>
      </c>
      <c r="B11540" t="s">
        <v>22673</v>
      </c>
      <c r="C11540" t="s">
        <v>22674</v>
      </c>
      <c r="D11540" t="s">
        <v>1067</v>
      </c>
      <c r="E11540" t="s">
        <v>1067</v>
      </c>
      <c r="F11540" t="s">
        <v>1067</v>
      </c>
      <c r="I11540" t="s">
        <v>27</v>
      </c>
      <c r="L11540">
        <v>0</v>
      </c>
      <c r="N11540">
        <f t="shared" si="133"/>
        <v>403691</v>
      </c>
      <c r="O11540">
        <f>_xlfn.XLOOKUP(A11540,Planilha1!F:F,Planilha1!G:G,0)</f>
        <v>0</v>
      </c>
      <c r="P11540">
        <v>0</v>
      </c>
    </row>
    <row r="11541" spans="1:16" ht="15" hidden="1" customHeight="1">
      <c r="A11541">
        <v>403692</v>
      </c>
      <c r="B11541" t="s">
        <v>22675</v>
      </c>
      <c r="C11541" t="s">
        <v>22676</v>
      </c>
      <c r="D11541" t="s">
        <v>1067</v>
      </c>
      <c r="E11541" t="s">
        <v>1067</v>
      </c>
      <c r="F11541" t="s">
        <v>1067</v>
      </c>
      <c r="I11541" t="s">
        <v>27</v>
      </c>
      <c r="L11541">
        <v>0</v>
      </c>
      <c r="N11541">
        <f t="shared" si="133"/>
        <v>403692</v>
      </c>
      <c r="O11541">
        <f>_xlfn.XLOOKUP(A11541,Planilha1!F:F,Planilha1!G:G,0)</f>
        <v>0</v>
      </c>
      <c r="P11541">
        <v>0</v>
      </c>
    </row>
    <row r="11542" spans="1:16" ht="15" hidden="1" customHeight="1">
      <c r="A11542">
        <v>403693</v>
      </c>
      <c r="B11542" t="s">
        <v>22677</v>
      </c>
      <c r="C11542" t="s">
        <v>22678</v>
      </c>
      <c r="D11542" t="s">
        <v>1067</v>
      </c>
      <c r="E11542" t="s">
        <v>1067</v>
      </c>
      <c r="F11542" t="s">
        <v>1067</v>
      </c>
      <c r="I11542" t="s">
        <v>27</v>
      </c>
      <c r="L11542">
        <v>0</v>
      </c>
      <c r="N11542">
        <f t="shared" si="133"/>
        <v>403693</v>
      </c>
      <c r="O11542">
        <f>_xlfn.XLOOKUP(A11542,Planilha1!F:F,Planilha1!G:G,0)</f>
        <v>0</v>
      </c>
      <c r="P11542">
        <v>0</v>
      </c>
    </row>
    <row r="11543" spans="1:16" ht="15" hidden="1" customHeight="1">
      <c r="A11543">
        <v>403694</v>
      </c>
      <c r="B11543" t="s">
        <v>11332</v>
      </c>
      <c r="C11543" t="s">
        <v>22679</v>
      </c>
      <c r="D11543" t="s">
        <v>1067</v>
      </c>
      <c r="E11543" t="s">
        <v>1067</v>
      </c>
      <c r="F11543" t="s">
        <v>1067</v>
      </c>
      <c r="I11543" t="s">
        <v>27</v>
      </c>
      <c r="L11543">
        <v>0</v>
      </c>
      <c r="N11543">
        <f t="shared" si="133"/>
        <v>403694</v>
      </c>
      <c r="O11543">
        <f>_xlfn.XLOOKUP(A11543,Planilha1!F:F,Planilha1!G:G,0)</f>
        <v>0</v>
      </c>
      <c r="P11543">
        <v>0</v>
      </c>
    </row>
    <row r="11544" spans="1:16" ht="15" hidden="1" customHeight="1">
      <c r="A11544">
        <v>403695</v>
      </c>
      <c r="B11544" t="s">
        <v>22680</v>
      </c>
      <c r="C11544" t="s">
        <v>22681</v>
      </c>
      <c r="D11544" t="s">
        <v>1067</v>
      </c>
      <c r="E11544" t="s">
        <v>1067</v>
      </c>
      <c r="F11544" t="s">
        <v>1067</v>
      </c>
      <c r="I11544" t="s">
        <v>27</v>
      </c>
      <c r="L11544">
        <v>0</v>
      </c>
      <c r="N11544">
        <f t="shared" si="133"/>
        <v>403695</v>
      </c>
      <c r="O11544">
        <f>_xlfn.XLOOKUP(A11544,Planilha1!F:F,Planilha1!G:G,0)</f>
        <v>0</v>
      </c>
      <c r="P11544">
        <v>0</v>
      </c>
    </row>
    <row r="11545" spans="1:16" ht="15" hidden="1" customHeight="1">
      <c r="A11545">
        <v>403696</v>
      </c>
      <c r="B11545" t="s">
        <v>22682</v>
      </c>
      <c r="C11545" t="s">
        <v>22683</v>
      </c>
      <c r="D11545" t="s">
        <v>1067</v>
      </c>
      <c r="E11545" t="s">
        <v>1067</v>
      </c>
      <c r="F11545" t="s">
        <v>1067</v>
      </c>
      <c r="I11545" t="s">
        <v>27</v>
      </c>
      <c r="L11545">
        <v>0</v>
      </c>
      <c r="N11545">
        <f t="shared" si="133"/>
        <v>403696</v>
      </c>
      <c r="O11545">
        <f>_xlfn.XLOOKUP(A11545,Planilha1!F:F,Planilha1!G:G,0)</f>
        <v>0</v>
      </c>
      <c r="P11545">
        <v>0</v>
      </c>
    </row>
    <row r="11546" spans="1:16" ht="15" hidden="1" customHeight="1">
      <c r="A11546">
        <v>403697</v>
      </c>
      <c r="B11546" t="s">
        <v>22684</v>
      </c>
      <c r="C11546" t="s">
        <v>22685</v>
      </c>
      <c r="D11546" t="s">
        <v>1067</v>
      </c>
      <c r="E11546" t="s">
        <v>1067</v>
      </c>
      <c r="F11546" t="s">
        <v>1067</v>
      </c>
      <c r="I11546" t="s">
        <v>27</v>
      </c>
      <c r="L11546">
        <v>0</v>
      </c>
      <c r="N11546">
        <f t="shared" si="133"/>
        <v>403697</v>
      </c>
      <c r="O11546">
        <f>_xlfn.XLOOKUP(A11546,Planilha1!F:F,Planilha1!G:G,0)</f>
        <v>0</v>
      </c>
      <c r="P11546">
        <v>0</v>
      </c>
    </row>
    <row r="11547" spans="1:16" ht="15" hidden="1" customHeight="1">
      <c r="A11547">
        <v>403698</v>
      </c>
      <c r="B11547" t="s">
        <v>22686</v>
      </c>
      <c r="C11547" t="s">
        <v>22687</v>
      </c>
      <c r="D11547" t="s">
        <v>1067</v>
      </c>
      <c r="E11547" t="s">
        <v>1067</v>
      </c>
      <c r="F11547" t="s">
        <v>1067</v>
      </c>
      <c r="I11547" t="s">
        <v>27</v>
      </c>
      <c r="L11547">
        <v>0</v>
      </c>
      <c r="N11547">
        <f t="shared" si="133"/>
        <v>403698</v>
      </c>
      <c r="O11547">
        <f>_xlfn.XLOOKUP(A11547,Planilha1!F:F,Planilha1!G:G,0)</f>
        <v>0</v>
      </c>
      <c r="P11547">
        <v>0</v>
      </c>
    </row>
    <row r="11548" spans="1:16" ht="15" hidden="1" customHeight="1">
      <c r="A11548">
        <v>403699</v>
      </c>
      <c r="B11548" t="s">
        <v>22688</v>
      </c>
      <c r="C11548" t="s">
        <v>22689</v>
      </c>
      <c r="D11548" t="s">
        <v>1067</v>
      </c>
      <c r="E11548" t="s">
        <v>1067</v>
      </c>
      <c r="F11548" t="s">
        <v>1067</v>
      </c>
      <c r="I11548" t="s">
        <v>27</v>
      </c>
      <c r="L11548">
        <v>0</v>
      </c>
      <c r="N11548">
        <f t="shared" si="133"/>
        <v>403699</v>
      </c>
      <c r="O11548">
        <f>_xlfn.XLOOKUP(A11548,Planilha1!F:F,Planilha1!G:G,0)</f>
        <v>0</v>
      </c>
      <c r="P11548">
        <v>0</v>
      </c>
    </row>
    <row r="11549" spans="1:16" ht="15" hidden="1" customHeight="1">
      <c r="A11549">
        <v>403700</v>
      </c>
      <c r="B11549" t="s">
        <v>21006</v>
      </c>
      <c r="C11549" t="s">
        <v>22690</v>
      </c>
      <c r="D11549" t="s">
        <v>1067</v>
      </c>
      <c r="E11549" t="s">
        <v>1067</v>
      </c>
      <c r="F11549" t="s">
        <v>1067</v>
      </c>
      <c r="I11549" t="s">
        <v>27</v>
      </c>
      <c r="L11549">
        <v>0</v>
      </c>
      <c r="N11549">
        <f t="shared" si="133"/>
        <v>403700</v>
      </c>
      <c r="O11549">
        <f>_xlfn.XLOOKUP(A11549,Planilha1!F:F,Planilha1!G:G,0)</f>
        <v>0</v>
      </c>
      <c r="P11549">
        <v>0</v>
      </c>
    </row>
    <row r="11550" spans="1:16" ht="15" hidden="1" customHeight="1">
      <c r="A11550">
        <v>403701</v>
      </c>
      <c r="B11550" t="s">
        <v>22691</v>
      </c>
      <c r="C11550" t="s">
        <v>22692</v>
      </c>
      <c r="D11550" t="s">
        <v>1067</v>
      </c>
      <c r="E11550" t="s">
        <v>1067</v>
      </c>
      <c r="F11550" t="s">
        <v>1067</v>
      </c>
      <c r="I11550" t="s">
        <v>27</v>
      </c>
      <c r="L11550">
        <v>0</v>
      </c>
      <c r="N11550">
        <f t="shared" si="133"/>
        <v>403701</v>
      </c>
      <c r="O11550">
        <f>_xlfn.XLOOKUP(A11550,Planilha1!F:F,Planilha1!G:G,0)</f>
        <v>0</v>
      </c>
      <c r="P11550">
        <v>0</v>
      </c>
    </row>
    <row r="11551" spans="1:16" ht="15" hidden="1" customHeight="1">
      <c r="A11551">
        <v>403702</v>
      </c>
      <c r="B11551" t="s">
        <v>22693</v>
      </c>
      <c r="C11551" t="s">
        <v>22694</v>
      </c>
      <c r="D11551" t="s">
        <v>1067</v>
      </c>
      <c r="E11551" t="s">
        <v>1067</v>
      </c>
      <c r="F11551" t="s">
        <v>1067</v>
      </c>
      <c r="I11551" t="s">
        <v>27</v>
      </c>
      <c r="L11551">
        <v>0</v>
      </c>
      <c r="N11551">
        <f t="shared" si="133"/>
        <v>403702</v>
      </c>
      <c r="O11551">
        <f>_xlfn.XLOOKUP(A11551,Planilha1!F:F,Planilha1!G:G,0)</f>
        <v>0</v>
      </c>
      <c r="P11551">
        <v>0</v>
      </c>
    </row>
    <row r="11552" spans="1:16" ht="15" hidden="1" customHeight="1">
      <c r="A11552">
        <v>403703</v>
      </c>
      <c r="B11552" t="s">
        <v>22695</v>
      </c>
      <c r="C11552" t="s">
        <v>22696</v>
      </c>
      <c r="D11552" t="s">
        <v>1067</v>
      </c>
      <c r="E11552" t="s">
        <v>1067</v>
      </c>
      <c r="F11552" t="s">
        <v>1067</v>
      </c>
      <c r="I11552" t="s">
        <v>27</v>
      </c>
      <c r="L11552">
        <v>0</v>
      </c>
      <c r="N11552">
        <f t="shared" si="133"/>
        <v>403703</v>
      </c>
      <c r="O11552">
        <f>_xlfn.XLOOKUP(A11552,Planilha1!F:F,Planilha1!G:G,0)</f>
        <v>0</v>
      </c>
      <c r="P11552">
        <v>0</v>
      </c>
    </row>
    <row r="11553" spans="1:16" ht="15" hidden="1" customHeight="1">
      <c r="A11553">
        <v>403704</v>
      </c>
      <c r="B11553" t="s">
        <v>22697</v>
      </c>
      <c r="C11553" t="s">
        <v>22698</v>
      </c>
      <c r="D11553" t="s">
        <v>1067</v>
      </c>
      <c r="E11553" t="s">
        <v>1067</v>
      </c>
      <c r="F11553" t="s">
        <v>1067</v>
      </c>
      <c r="I11553" t="s">
        <v>27</v>
      </c>
      <c r="L11553">
        <v>0</v>
      </c>
      <c r="N11553">
        <f t="shared" si="133"/>
        <v>403704</v>
      </c>
      <c r="O11553">
        <f>_xlfn.XLOOKUP(A11553,Planilha1!F:F,Planilha1!G:G,0)</f>
        <v>0</v>
      </c>
      <c r="P11553">
        <v>0</v>
      </c>
    </row>
    <row r="11554" spans="1:16" ht="15" hidden="1" customHeight="1">
      <c r="A11554">
        <v>403705</v>
      </c>
      <c r="B11554" t="s">
        <v>22699</v>
      </c>
      <c r="C11554" t="s">
        <v>22700</v>
      </c>
      <c r="D11554" t="s">
        <v>1067</v>
      </c>
      <c r="E11554" t="s">
        <v>1067</v>
      </c>
      <c r="F11554" t="s">
        <v>1067</v>
      </c>
      <c r="I11554" t="s">
        <v>27</v>
      </c>
      <c r="L11554">
        <v>0</v>
      </c>
      <c r="N11554">
        <f t="shared" si="133"/>
        <v>403705</v>
      </c>
      <c r="O11554">
        <f>_xlfn.XLOOKUP(A11554,Planilha1!F:F,Planilha1!G:G,0)</f>
        <v>0</v>
      </c>
      <c r="P11554">
        <v>0</v>
      </c>
    </row>
    <row r="11555" spans="1:16" ht="15" hidden="1" customHeight="1">
      <c r="A11555">
        <v>403706</v>
      </c>
      <c r="B11555" t="s">
        <v>22701</v>
      </c>
      <c r="C11555" t="s">
        <v>22702</v>
      </c>
      <c r="D11555" t="s">
        <v>1067</v>
      </c>
      <c r="E11555" t="s">
        <v>1067</v>
      </c>
      <c r="F11555" t="s">
        <v>1067</v>
      </c>
      <c r="I11555" t="s">
        <v>27</v>
      </c>
      <c r="L11555">
        <v>0</v>
      </c>
      <c r="N11555">
        <f t="shared" si="133"/>
        <v>403706</v>
      </c>
      <c r="O11555">
        <f>_xlfn.XLOOKUP(A11555,Planilha1!F:F,Planilha1!G:G,0)</f>
        <v>0</v>
      </c>
      <c r="P11555">
        <v>0</v>
      </c>
    </row>
    <row r="11556" spans="1:16" ht="15" hidden="1" customHeight="1">
      <c r="A11556">
        <v>403707</v>
      </c>
      <c r="B11556" t="s">
        <v>22703</v>
      </c>
      <c r="C11556" t="s">
        <v>22704</v>
      </c>
      <c r="D11556" t="s">
        <v>1067</v>
      </c>
      <c r="E11556" t="s">
        <v>1067</v>
      </c>
      <c r="F11556" t="s">
        <v>1067</v>
      </c>
      <c r="I11556" t="s">
        <v>27</v>
      </c>
      <c r="L11556">
        <v>0</v>
      </c>
      <c r="N11556">
        <f t="shared" si="133"/>
        <v>403707</v>
      </c>
      <c r="O11556">
        <f>_xlfn.XLOOKUP(A11556,Planilha1!F:F,Planilha1!G:G,0)</f>
        <v>0</v>
      </c>
      <c r="P11556">
        <v>0</v>
      </c>
    </row>
    <row r="11557" spans="1:16" ht="15" hidden="1" customHeight="1">
      <c r="A11557">
        <v>403708</v>
      </c>
      <c r="B11557" t="s">
        <v>22705</v>
      </c>
      <c r="C11557" t="s">
        <v>22706</v>
      </c>
      <c r="D11557" t="s">
        <v>1067</v>
      </c>
      <c r="E11557" t="s">
        <v>1067</v>
      </c>
      <c r="F11557" t="s">
        <v>1067</v>
      </c>
      <c r="I11557" t="s">
        <v>27</v>
      </c>
      <c r="L11557">
        <v>0</v>
      </c>
      <c r="N11557">
        <f t="shared" si="133"/>
        <v>403708</v>
      </c>
      <c r="O11557">
        <f>_xlfn.XLOOKUP(A11557,Planilha1!F:F,Planilha1!G:G,0)</f>
        <v>0</v>
      </c>
      <c r="P11557">
        <v>0</v>
      </c>
    </row>
    <row r="11558" spans="1:16" ht="15" hidden="1" customHeight="1">
      <c r="A11558">
        <v>403709</v>
      </c>
      <c r="B11558" t="s">
        <v>22707</v>
      </c>
      <c r="C11558" t="s">
        <v>22708</v>
      </c>
      <c r="D11558" t="s">
        <v>1067</v>
      </c>
      <c r="E11558" t="s">
        <v>1067</v>
      </c>
      <c r="F11558" t="s">
        <v>1067</v>
      </c>
      <c r="I11558" t="s">
        <v>27</v>
      </c>
      <c r="L11558">
        <v>0</v>
      </c>
      <c r="N11558">
        <f t="shared" si="133"/>
        <v>403709</v>
      </c>
      <c r="O11558">
        <f>_xlfn.XLOOKUP(A11558,Planilha1!F:F,Planilha1!G:G,0)</f>
        <v>0</v>
      </c>
      <c r="P11558">
        <v>0</v>
      </c>
    </row>
    <row r="11559" spans="1:16" ht="15" hidden="1" customHeight="1">
      <c r="A11559">
        <v>403710</v>
      </c>
      <c r="B11559" t="s">
        <v>22709</v>
      </c>
      <c r="C11559" t="s">
        <v>22710</v>
      </c>
      <c r="D11559" t="s">
        <v>1067</v>
      </c>
      <c r="E11559" t="s">
        <v>1067</v>
      </c>
      <c r="F11559" t="s">
        <v>1067</v>
      </c>
      <c r="I11559" t="s">
        <v>27</v>
      </c>
      <c r="L11559">
        <v>0</v>
      </c>
      <c r="N11559">
        <f t="shared" si="133"/>
        <v>403710</v>
      </c>
      <c r="O11559">
        <f>_xlfn.XLOOKUP(A11559,Planilha1!F:F,Planilha1!G:G,0)</f>
        <v>0</v>
      </c>
      <c r="P11559">
        <v>0</v>
      </c>
    </row>
    <row r="11560" spans="1:16" ht="15" hidden="1" customHeight="1">
      <c r="A11560">
        <v>403711</v>
      </c>
      <c r="B11560" t="s">
        <v>22709</v>
      </c>
      <c r="C11560" t="s">
        <v>22711</v>
      </c>
      <c r="D11560" t="s">
        <v>1067</v>
      </c>
      <c r="E11560" t="s">
        <v>1067</v>
      </c>
      <c r="F11560" t="s">
        <v>1067</v>
      </c>
      <c r="I11560" t="s">
        <v>27</v>
      </c>
      <c r="L11560">
        <v>0</v>
      </c>
      <c r="N11560">
        <f t="shared" si="133"/>
        <v>403711</v>
      </c>
      <c r="O11560">
        <f>_xlfn.XLOOKUP(A11560,Planilha1!F:F,Planilha1!G:G,0)</f>
        <v>0</v>
      </c>
      <c r="P11560">
        <v>0</v>
      </c>
    </row>
    <row r="11561" spans="1:16" ht="15" hidden="1" customHeight="1">
      <c r="A11561">
        <v>403712</v>
      </c>
      <c r="B11561" t="s">
        <v>22712</v>
      </c>
      <c r="C11561" t="s">
        <v>22713</v>
      </c>
      <c r="D11561" t="s">
        <v>1067</v>
      </c>
      <c r="E11561" t="s">
        <v>1067</v>
      </c>
      <c r="F11561" t="s">
        <v>1067</v>
      </c>
      <c r="I11561" t="s">
        <v>27</v>
      </c>
      <c r="L11561">
        <v>0</v>
      </c>
      <c r="N11561">
        <f t="shared" si="133"/>
        <v>403712</v>
      </c>
      <c r="O11561">
        <f>_xlfn.XLOOKUP(A11561,Planilha1!F:F,Planilha1!G:G,0)</f>
        <v>0</v>
      </c>
      <c r="P11561">
        <v>0</v>
      </c>
    </row>
    <row r="11562" spans="1:16" ht="15" hidden="1" customHeight="1">
      <c r="A11562">
        <v>403713</v>
      </c>
      <c r="B11562" t="s">
        <v>22714</v>
      </c>
      <c r="C11562" t="s">
        <v>22715</v>
      </c>
      <c r="D11562" t="s">
        <v>1067</v>
      </c>
      <c r="E11562" t="s">
        <v>1067</v>
      </c>
      <c r="F11562" t="s">
        <v>1067</v>
      </c>
      <c r="I11562" t="s">
        <v>27</v>
      </c>
      <c r="L11562">
        <v>0</v>
      </c>
      <c r="N11562">
        <f t="shared" si="133"/>
        <v>403713</v>
      </c>
      <c r="O11562">
        <f>_xlfn.XLOOKUP(A11562,Planilha1!F:F,Planilha1!G:G,0)</f>
        <v>0</v>
      </c>
      <c r="P11562">
        <v>0</v>
      </c>
    </row>
    <row r="11563" spans="1:16" ht="15" hidden="1" customHeight="1">
      <c r="A11563">
        <v>403714</v>
      </c>
      <c r="B11563" t="s">
        <v>22716</v>
      </c>
      <c r="C11563" t="s">
        <v>22717</v>
      </c>
      <c r="D11563" t="s">
        <v>1067</v>
      </c>
      <c r="E11563" t="s">
        <v>1067</v>
      </c>
      <c r="F11563" t="s">
        <v>1067</v>
      </c>
      <c r="I11563" t="s">
        <v>27</v>
      </c>
      <c r="L11563">
        <v>0</v>
      </c>
      <c r="N11563">
        <f t="shared" si="133"/>
        <v>403714</v>
      </c>
      <c r="O11563">
        <f>_xlfn.XLOOKUP(A11563,Planilha1!F:F,Planilha1!G:G,0)</f>
        <v>0</v>
      </c>
      <c r="P11563">
        <v>0</v>
      </c>
    </row>
    <row r="11564" spans="1:16" ht="15" hidden="1" customHeight="1">
      <c r="A11564">
        <v>403715</v>
      </c>
      <c r="B11564" t="s">
        <v>22718</v>
      </c>
      <c r="C11564" t="s">
        <v>22719</v>
      </c>
      <c r="D11564" t="s">
        <v>1067</v>
      </c>
      <c r="E11564" t="s">
        <v>1067</v>
      </c>
      <c r="F11564" t="s">
        <v>1067</v>
      </c>
      <c r="I11564" t="s">
        <v>27</v>
      </c>
      <c r="L11564">
        <v>0</v>
      </c>
      <c r="N11564">
        <f t="shared" si="133"/>
        <v>403715</v>
      </c>
      <c r="O11564">
        <f>_xlfn.XLOOKUP(A11564,Planilha1!F:F,Planilha1!G:G,0)</f>
        <v>0</v>
      </c>
      <c r="P11564">
        <v>0</v>
      </c>
    </row>
    <row r="11565" spans="1:16" ht="15" hidden="1" customHeight="1">
      <c r="A11565">
        <v>403716</v>
      </c>
      <c r="B11565" t="s">
        <v>22720</v>
      </c>
      <c r="C11565" t="s">
        <v>22721</v>
      </c>
      <c r="D11565" t="s">
        <v>1067</v>
      </c>
      <c r="E11565" t="s">
        <v>1067</v>
      </c>
      <c r="F11565" t="s">
        <v>1067</v>
      </c>
      <c r="I11565" t="s">
        <v>27</v>
      </c>
      <c r="L11565">
        <v>0</v>
      </c>
      <c r="N11565">
        <f t="shared" si="133"/>
        <v>403716</v>
      </c>
      <c r="O11565">
        <f>_xlfn.XLOOKUP(A11565,Planilha1!F:F,Planilha1!G:G,0)</f>
        <v>0</v>
      </c>
      <c r="P11565">
        <v>0</v>
      </c>
    </row>
    <row r="11566" spans="1:16" ht="15" hidden="1" customHeight="1">
      <c r="A11566">
        <v>403717</v>
      </c>
      <c r="B11566" t="s">
        <v>22722</v>
      </c>
      <c r="C11566" t="s">
        <v>22723</v>
      </c>
      <c r="D11566" t="s">
        <v>1067</v>
      </c>
      <c r="E11566" t="s">
        <v>1067</v>
      </c>
      <c r="F11566" t="s">
        <v>1067</v>
      </c>
      <c r="I11566" t="s">
        <v>27</v>
      </c>
      <c r="L11566">
        <v>0</v>
      </c>
      <c r="N11566">
        <f t="shared" si="133"/>
        <v>403717</v>
      </c>
      <c r="O11566">
        <f>_xlfn.XLOOKUP(A11566,Planilha1!F:F,Planilha1!G:G,0)</f>
        <v>0</v>
      </c>
      <c r="P11566">
        <v>0</v>
      </c>
    </row>
    <row r="11567" spans="1:16" ht="15" hidden="1" customHeight="1">
      <c r="A11567">
        <v>403718</v>
      </c>
      <c r="B11567" t="s">
        <v>22724</v>
      </c>
      <c r="C11567" t="s">
        <v>22725</v>
      </c>
      <c r="D11567" t="s">
        <v>1067</v>
      </c>
      <c r="E11567" t="s">
        <v>1067</v>
      </c>
      <c r="F11567" t="s">
        <v>1067</v>
      </c>
      <c r="I11567" t="s">
        <v>27</v>
      </c>
      <c r="L11567">
        <v>0</v>
      </c>
      <c r="N11567">
        <f t="shared" si="133"/>
        <v>403718</v>
      </c>
      <c r="O11567">
        <f>_xlfn.XLOOKUP(A11567,Planilha1!F:F,Planilha1!G:G,0)</f>
        <v>0</v>
      </c>
      <c r="P11567">
        <v>0</v>
      </c>
    </row>
    <row r="11568" spans="1:16" ht="15" hidden="1" customHeight="1">
      <c r="A11568">
        <v>403719</v>
      </c>
      <c r="B11568" t="s">
        <v>22726</v>
      </c>
      <c r="C11568" t="s">
        <v>22727</v>
      </c>
      <c r="D11568" t="s">
        <v>1067</v>
      </c>
      <c r="E11568" t="s">
        <v>1067</v>
      </c>
      <c r="F11568" t="s">
        <v>1067</v>
      </c>
      <c r="I11568" t="s">
        <v>27</v>
      </c>
      <c r="L11568">
        <v>0</v>
      </c>
      <c r="N11568">
        <f t="shared" si="133"/>
        <v>403719</v>
      </c>
      <c r="O11568">
        <f>_xlfn.XLOOKUP(A11568,Planilha1!F:F,Planilha1!G:G,0)</f>
        <v>0</v>
      </c>
      <c r="P11568">
        <v>0</v>
      </c>
    </row>
    <row r="11569" spans="1:16" ht="15" hidden="1" customHeight="1">
      <c r="A11569">
        <v>403720</v>
      </c>
      <c r="B11569" t="s">
        <v>22728</v>
      </c>
      <c r="C11569" t="s">
        <v>22729</v>
      </c>
      <c r="D11569" t="s">
        <v>1067</v>
      </c>
      <c r="E11569" t="s">
        <v>1067</v>
      </c>
      <c r="F11569" t="s">
        <v>1067</v>
      </c>
      <c r="I11569" t="s">
        <v>27</v>
      </c>
      <c r="L11569">
        <v>0</v>
      </c>
      <c r="N11569">
        <f t="shared" si="133"/>
        <v>403720</v>
      </c>
      <c r="O11569">
        <f>_xlfn.XLOOKUP(A11569,Planilha1!F:F,Planilha1!G:G,0)</f>
        <v>0</v>
      </c>
      <c r="P11569">
        <v>0</v>
      </c>
    </row>
    <row r="11570" spans="1:16" ht="15" hidden="1" customHeight="1">
      <c r="A11570">
        <v>403721</v>
      </c>
      <c r="B11570" t="s">
        <v>22730</v>
      </c>
      <c r="C11570" t="s">
        <v>22731</v>
      </c>
      <c r="D11570" t="s">
        <v>1067</v>
      </c>
      <c r="E11570" t="s">
        <v>1067</v>
      </c>
      <c r="F11570" t="s">
        <v>1067</v>
      </c>
      <c r="I11570" t="s">
        <v>27</v>
      </c>
      <c r="L11570">
        <v>0</v>
      </c>
      <c r="N11570">
        <f t="shared" si="133"/>
        <v>403721</v>
      </c>
      <c r="O11570">
        <f>_xlfn.XLOOKUP(A11570,Planilha1!F:F,Planilha1!G:G,0)</f>
        <v>0</v>
      </c>
      <c r="P11570">
        <v>0</v>
      </c>
    </row>
    <row r="11571" spans="1:16" ht="15" hidden="1" customHeight="1">
      <c r="A11571">
        <v>403722</v>
      </c>
      <c r="B11571" t="s">
        <v>22732</v>
      </c>
      <c r="C11571" t="s">
        <v>22733</v>
      </c>
      <c r="D11571" t="s">
        <v>1067</v>
      </c>
      <c r="E11571" t="s">
        <v>1067</v>
      </c>
      <c r="F11571" t="s">
        <v>1067</v>
      </c>
      <c r="I11571" t="s">
        <v>27</v>
      </c>
      <c r="L11571">
        <v>0</v>
      </c>
      <c r="N11571">
        <f t="shared" si="133"/>
        <v>403722</v>
      </c>
      <c r="O11571">
        <f>_xlfn.XLOOKUP(A11571,Planilha1!F:F,Planilha1!G:G,0)</f>
        <v>0</v>
      </c>
      <c r="P11571">
        <v>0</v>
      </c>
    </row>
    <row r="11572" spans="1:16" ht="15" hidden="1" customHeight="1">
      <c r="A11572">
        <v>403723</v>
      </c>
      <c r="B11572" t="s">
        <v>22734</v>
      </c>
      <c r="C11572" t="s">
        <v>22735</v>
      </c>
      <c r="D11572" t="s">
        <v>1067</v>
      </c>
      <c r="E11572" t="s">
        <v>1067</v>
      </c>
      <c r="F11572" t="s">
        <v>1067</v>
      </c>
      <c r="I11572" t="s">
        <v>27</v>
      </c>
      <c r="L11572">
        <v>0</v>
      </c>
      <c r="N11572">
        <f t="shared" si="133"/>
        <v>403723</v>
      </c>
      <c r="O11572">
        <f>_xlfn.XLOOKUP(A11572,Planilha1!F:F,Planilha1!G:G,0)</f>
        <v>0</v>
      </c>
      <c r="P11572">
        <v>0</v>
      </c>
    </row>
    <row r="11573" spans="1:16" ht="15" hidden="1" customHeight="1">
      <c r="A11573">
        <v>403724</v>
      </c>
      <c r="B11573" t="s">
        <v>22736</v>
      </c>
      <c r="C11573" t="s">
        <v>22737</v>
      </c>
      <c r="D11573" t="s">
        <v>1067</v>
      </c>
      <c r="E11573" t="s">
        <v>1067</v>
      </c>
      <c r="F11573" t="s">
        <v>1067</v>
      </c>
      <c r="I11573" t="s">
        <v>27</v>
      </c>
      <c r="L11573">
        <v>0</v>
      </c>
      <c r="N11573">
        <f t="shared" si="133"/>
        <v>403724</v>
      </c>
      <c r="O11573">
        <f>_xlfn.XLOOKUP(A11573,Planilha1!F:F,Planilha1!G:G,0)</f>
        <v>0</v>
      </c>
      <c r="P11573">
        <v>0</v>
      </c>
    </row>
    <row r="11574" spans="1:16" ht="15" hidden="1" customHeight="1">
      <c r="A11574">
        <v>403725</v>
      </c>
      <c r="B11574" t="s">
        <v>16974</v>
      </c>
      <c r="C11574" t="s">
        <v>22738</v>
      </c>
      <c r="D11574" t="s">
        <v>1067</v>
      </c>
      <c r="E11574" t="s">
        <v>1067</v>
      </c>
      <c r="F11574" t="s">
        <v>1067</v>
      </c>
      <c r="I11574" t="s">
        <v>27</v>
      </c>
      <c r="L11574">
        <v>0</v>
      </c>
      <c r="N11574">
        <f t="shared" si="133"/>
        <v>403725</v>
      </c>
      <c r="O11574">
        <f>_xlfn.XLOOKUP(A11574,Planilha1!F:F,Planilha1!G:G,0)</f>
        <v>0</v>
      </c>
      <c r="P11574">
        <v>0</v>
      </c>
    </row>
    <row r="11575" spans="1:16" ht="15" hidden="1" customHeight="1">
      <c r="A11575">
        <v>403726</v>
      </c>
      <c r="B11575" t="s">
        <v>22739</v>
      </c>
      <c r="C11575" t="s">
        <v>22740</v>
      </c>
      <c r="D11575" t="s">
        <v>1067</v>
      </c>
      <c r="E11575" t="s">
        <v>1067</v>
      </c>
      <c r="F11575" t="s">
        <v>1067</v>
      </c>
      <c r="I11575" t="s">
        <v>27</v>
      </c>
      <c r="L11575">
        <v>0</v>
      </c>
      <c r="N11575">
        <f t="shared" si="133"/>
        <v>403726</v>
      </c>
      <c r="O11575">
        <f>_xlfn.XLOOKUP(A11575,Planilha1!F:F,Planilha1!G:G,0)</f>
        <v>0</v>
      </c>
      <c r="P11575">
        <v>0</v>
      </c>
    </row>
    <row r="11576" spans="1:16" ht="15" hidden="1" customHeight="1">
      <c r="A11576">
        <v>403727</v>
      </c>
      <c r="B11576" t="s">
        <v>22741</v>
      </c>
      <c r="C11576" t="s">
        <v>22742</v>
      </c>
      <c r="D11576" t="s">
        <v>1067</v>
      </c>
      <c r="E11576" t="s">
        <v>1067</v>
      </c>
      <c r="F11576" t="s">
        <v>1067</v>
      </c>
      <c r="I11576" t="s">
        <v>27</v>
      </c>
      <c r="L11576">
        <v>0</v>
      </c>
      <c r="N11576">
        <f t="shared" si="133"/>
        <v>403727</v>
      </c>
      <c r="O11576">
        <f>_xlfn.XLOOKUP(A11576,Planilha1!F:F,Planilha1!G:G,0)</f>
        <v>0</v>
      </c>
      <c r="P11576">
        <v>0</v>
      </c>
    </row>
    <row r="11577" spans="1:16" ht="15" hidden="1" customHeight="1">
      <c r="A11577">
        <v>403728</v>
      </c>
      <c r="B11577" t="s">
        <v>22743</v>
      </c>
      <c r="C11577" t="s">
        <v>22744</v>
      </c>
      <c r="D11577" t="s">
        <v>1067</v>
      </c>
      <c r="E11577" t="s">
        <v>1067</v>
      </c>
      <c r="F11577" t="s">
        <v>1067</v>
      </c>
      <c r="I11577" t="s">
        <v>27</v>
      </c>
      <c r="L11577">
        <v>0</v>
      </c>
      <c r="N11577">
        <f t="shared" si="133"/>
        <v>403728</v>
      </c>
      <c r="O11577">
        <f>_xlfn.XLOOKUP(A11577,Planilha1!F:F,Planilha1!G:G,0)</f>
        <v>0</v>
      </c>
      <c r="P11577">
        <v>0</v>
      </c>
    </row>
    <row r="11578" spans="1:16" ht="15" hidden="1" customHeight="1">
      <c r="A11578">
        <v>403729</v>
      </c>
      <c r="B11578" t="s">
        <v>22745</v>
      </c>
      <c r="C11578" t="s">
        <v>22746</v>
      </c>
      <c r="D11578" t="s">
        <v>1067</v>
      </c>
      <c r="E11578" t="s">
        <v>1067</v>
      </c>
      <c r="F11578" t="s">
        <v>1067</v>
      </c>
      <c r="I11578" t="s">
        <v>27</v>
      </c>
      <c r="L11578">
        <v>0</v>
      </c>
      <c r="N11578">
        <f t="shared" si="133"/>
        <v>403729</v>
      </c>
      <c r="O11578">
        <f>_xlfn.XLOOKUP(A11578,Planilha1!F:F,Planilha1!G:G,0)</f>
        <v>0</v>
      </c>
      <c r="P11578">
        <v>0</v>
      </c>
    </row>
    <row r="11579" spans="1:16" ht="15" hidden="1" customHeight="1">
      <c r="A11579">
        <v>403730</v>
      </c>
      <c r="B11579" t="s">
        <v>22747</v>
      </c>
      <c r="C11579" t="s">
        <v>22748</v>
      </c>
      <c r="D11579" t="s">
        <v>1067</v>
      </c>
      <c r="E11579" t="s">
        <v>1067</v>
      </c>
      <c r="F11579" t="s">
        <v>1067</v>
      </c>
      <c r="I11579" t="s">
        <v>27</v>
      </c>
      <c r="L11579">
        <v>0</v>
      </c>
      <c r="N11579">
        <f t="shared" si="133"/>
        <v>403730</v>
      </c>
      <c r="O11579">
        <f>_xlfn.XLOOKUP(A11579,Planilha1!F:F,Planilha1!G:G,0)</f>
        <v>0</v>
      </c>
      <c r="P11579">
        <v>0</v>
      </c>
    </row>
    <row r="11580" spans="1:16" ht="15" hidden="1" customHeight="1">
      <c r="A11580">
        <v>403731</v>
      </c>
      <c r="B11580" t="s">
        <v>22749</v>
      </c>
      <c r="C11580" t="s">
        <v>22750</v>
      </c>
      <c r="D11580" t="s">
        <v>1067</v>
      </c>
      <c r="E11580" t="s">
        <v>1067</v>
      </c>
      <c r="F11580" t="s">
        <v>1067</v>
      </c>
      <c r="I11580" t="s">
        <v>27</v>
      </c>
      <c r="L11580">
        <v>0</v>
      </c>
      <c r="N11580">
        <f t="shared" si="133"/>
        <v>403731</v>
      </c>
      <c r="O11580">
        <f>_xlfn.XLOOKUP(A11580,Planilha1!F:F,Planilha1!G:G,0)</f>
        <v>0</v>
      </c>
      <c r="P11580">
        <v>0</v>
      </c>
    </row>
    <row r="11581" spans="1:16" ht="15" hidden="1" customHeight="1">
      <c r="A11581">
        <v>403732</v>
      </c>
      <c r="B11581" t="s">
        <v>22751</v>
      </c>
      <c r="C11581" t="s">
        <v>22752</v>
      </c>
      <c r="D11581" t="s">
        <v>1067</v>
      </c>
      <c r="E11581" t="s">
        <v>1067</v>
      </c>
      <c r="F11581" t="s">
        <v>1067</v>
      </c>
      <c r="I11581" t="s">
        <v>27</v>
      </c>
      <c r="L11581">
        <v>0</v>
      </c>
      <c r="N11581">
        <f t="shared" si="133"/>
        <v>403732</v>
      </c>
      <c r="O11581">
        <f>_xlfn.XLOOKUP(A11581,Planilha1!F:F,Planilha1!G:G,0)</f>
        <v>0</v>
      </c>
      <c r="P11581">
        <v>0</v>
      </c>
    </row>
    <row r="11582" spans="1:16" ht="15" hidden="1" customHeight="1">
      <c r="A11582">
        <v>403733</v>
      </c>
      <c r="B11582" t="s">
        <v>22753</v>
      </c>
      <c r="C11582" t="s">
        <v>22754</v>
      </c>
      <c r="D11582" t="s">
        <v>1067</v>
      </c>
      <c r="E11582" t="s">
        <v>1067</v>
      </c>
      <c r="F11582" t="s">
        <v>1067</v>
      </c>
      <c r="I11582" t="s">
        <v>27</v>
      </c>
      <c r="L11582">
        <v>0</v>
      </c>
      <c r="N11582">
        <f t="shared" si="133"/>
        <v>403733</v>
      </c>
      <c r="O11582">
        <f>_xlfn.XLOOKUP(A11582,Planilha1!F:F,Planilha1!G:G,0)</f>
        <v>0</v>
      </c>
      <c r="P11582">
        <v>0</v>
      </c>
    </row>
    <row r="11583" spans="1:16" ht="15" hidden="1" customHeight="1">
      <c r="A11583">
        <v>403734</v>
      </c>
      <c r="B11583" t="s">
        <v>22755</v>
      </c>
      <c r="C11583" t="s">
        <v>22756</v>
      </c>
      <c r="D11583" t="s">
        <v>1067</v>
      </c>
      <c r="E11583" t="s">
        <v>1067</v>
      </c>
      <c r="F11583" t="s">
        <v>1067</v>
      </c>
      <c r="I11583" t="s">
        <v>27</v>
      </c>
      <c r="L11583">
        <v>0</v>
      </c>
      <c r="N11583">
        <f t="shared" si="133"/>
        <v>403734</v>
      </c>
      <c r="O11583">
        <f>_xlfn.XLOOKUP(A11583,Planilha1!F:F,Planilha1!G:G,0)</f>
        <v>0</v>
      </c>
      <c r="P11583">
        <v>0</v>
      </c>
    </row>
    <row r="11584" spans="1:16" ht="15" hidden="1" customHeight="1">
      <c r="A11584">
        <v>403735</v>
      </c>
      <c r="B11584" t="s">
        <v>19787</v>
      </c>
      <c r="C11584" t="s">
        <v>22757</v>
      </c>
      <c r="D11584" t="s">
        <v>1067</v>
      </c>
      <c r="E11584" t="s">
        <v>1067</v>
      </c>
      <c r="F11584" t="s">
        <v>1067</v>
      </c>
      <c r="I11584" t="s">
        <v>27</v>
      </c>
      <c r="L11584">
        <v>0</v>
      </c>
      <c r="N11584">
        <f t="shared" si="133"/>
        <v>403735</v>
      </c>
      <c r="O11584">
        <f>_xlfn.XLOOKUP(A11584,Planilha1!F:F,Planilha1!G:G,0)</f>
        <v>0</v>
      </c>
      <c r="P11584">
        <v>0</v>
      </c>
    </row>
    <row r="11585" spans="1:16" ht="15" hidden="1" customHeight="1">
      <c r="A11585">
        <v>403736</v>
      </c>
      <c r="B11585" t="s">
        <v>22758</v>
      </c>
      <c r="C11585" t="s">
        <v>22759</v>
      </c>
      <c r="D11585" t="s">
        <v>1067</v>
      </c>
      <c r="E11585" t="s">
        <v>1067</v>
      </c>
      <c r="F11585" t="s">
        <v>1067</v>
      </c>
      <c r="I11585" t="s">
        <v>27</v>
      </c>
      <c r="L11585">
        <v>0</v>
      </c>
      <c r="N11585">
        <f t="shared" si="133"/>
        <v>403736</v>
      </c>
      <c r="O11585">
        <f>_xlfn.XLOOKUP(A11585,Planilha1!F:F,Planilha1!G:G,0)</f>
        <v>0</v>
      </c>
      <c r="P11585">
        <v>0</v>
      </c>
    </row>
    <row r="11586" spans="1:16" ht="15" hidden="1" customHeight="1">
      <c r="A11586">
        <v>403737</v>
      </c>
      <c r="B11586" t="s">
        <v>22760</v>
      </c>
      <c r="C11586" t="s">
        <v>22761</v>
      </c>
      <c r="D11586" t="s">
        <v>1067</v>
      </c>
      <c r="E11586" t="s">
        <v>1067</v>
      </c>
      <c r="F11586" t="s">
        <v>1067</v>
      </c>
      <c r="I11586" t="s">
        <v>27</v>
      </c>
      <c r="L11586">
        <v>0</v>
      </c>
      <c r="N11586">
        <f t="shared" si="133"/>
        <v>403737</v>
      </c>
      <c r="O11586">
        <f>_xlfn.XLOOKUP(A11586,Planilha1!F:F,Planilha1!G:G,0)</f>
        <v>0</v>
      </c>
      <c r="P11586">
        <v>0</v>
      </c>
    </row>
    <row r="11587" spans="1:16" ht="15" hidden="1" customHeight="1">
      <c r="A11587">
        <v>403738</v>
      </c>
      <c r="B11587" t="s">
        <v>22762</v>
      </c>
      <c r="C11587" t="s">
        <v>22763</v>
      </c>
      <c r="D11587" t="s">
        <v>1067</v>
      </c>
      <c r="E11587" t="s">
        <v>1067</v>
      </c>
      <c r="F11587" t="s">
        <v>1067</v>
      </c>
      <c r="I11587" t="s">
        <v>27</v>
      </c>
      <c r="L11587">
        <v>0</v>
      </c>
      <c r="N11587">
        <f t="shared" si="133"/>
        <v>403738</v>
      </c>
      <c r="O11587">
        <f>_xlfn.XLOOKUP(A11587,Planilha1!F:F,Planilha1!G:G,0)</f>
        <v>0</v>
      </c>
      <c r="P11587">
        <v>0</v>
      </c>
    </row>
    <row r="11588" spans="1:16" ht="15" hidden="1" customHeight="1">
      <c r="A11588">
        <v>403739</v>
      </c>
      <c r="B11588" t="s">
        <v>22764</v>
      </c>
      <c r="C11588" t="s">
        <v>22765</v>
      </c>
      <c r="D11588" t="s">
        <v>1067</v>
      </c>
      <c r="E11588" t="s">
        <v>1067</v>
      </c>
      <c r="F11588" t="s">
        <v>1067</v>
      </c>
      <c r="I11588" t="s">
        <v>27</v>
      </c>
      <c r="L11588">
        <v>0</v>
      </c>
      <c r="N11588">
        <f t="shared" si="133"/>
        <v>403739</v>
      </c>
      <c r="O11588">
        <f>_xlfn.XLOOKUP(A11588,Planilha1!F:F,Planilha1!G:G,0)</f>
        <v>0</v>
      </c>
      <c r="P11588">
        <v>0</v>
      </c>
    </row>
    <row r="11589" spans="1:16" ht="15" hidden="1" customHeight="1">
      <c r="A11589">
        <v>403740</v>
      </c>
      <c r="B11589" t="s">
        <v>22766</v>
      </c>
      <c r="C11589" t="s">
        <v>22767</v>
      </c>
      <c r="D11589" t="s">
        <v>1067</v>
      </c>
      <c r="E11589" t="s">
        <v>1067</v>
      </c>
      <c r="F11589" t="s">
        <v>1067</v>
      </c>
      <c r="I11589" t="s">
        <v>27</v>
      </c>
      <c r="L11589">
        <v>0</v>
      </c>
      <c r="N11589">
        <f t="shared" si="133"/>
        <v>403740</v>
      </c>
      <c r="O11589">
        <f>_xlfn.XLOOKUP(A11589,Planilha1!F:F,Planilha1!G:G,0)</f>
        <v>0</v>
      </c>
      <c r="P11589">
        <v>0</v>
      </c>
    </row>
    <row r="11590" spans="1:16" ht="15" hidden="1" customHeight="1">
      <c r="A11590">
        <v>403741</v>
      </c>
      <c r="B11590" t="s">
        <v>22768</v>
      </c>
      <c r="C11590" t="s">
        <v>22769</v>
      </c>
      <c r="D11590" t="s">
        <v>1067</v>
      </c>
      <c r="E11590" t="s">
        <v>1067</v>
      </c>
      <c r="F11590" t="s">
        <v>1067</v>
      </c>
      <c r="I11590" t="s">
        <v>27</v>
      </c>
      <c r="L11590">
        <v>0</v>
      </c>
      <c r="N11590">
        <f t="shared" si="133"/>
        <v>403741</v>
      </c>
      <c r="O11590">
        <f>_xlfn.XLOOKUP(A11590,Planilha1!F:F,Planilha1!G:G,0)</f>
        <v>0</v>
      </c>
      <c r="P11590">
        <v>0</v>
      </c>
    </row>
    <row r="11591" spans="1:16" ht="15" hidden="1" customHeight="1">
      <c r="A11591">
        <v>403742</v>
      </c>
      <c r="B11591" t="s">
        <v>22770</v>
      </c>
      <c r="C11591" t="s">
        <v>22771</v>
      </c>
      <c r="D11591" t="s">
        <v>1067</v>
      </c>
      <c r="E11591" t="s">
        <v>1067</v>
      </c>
      <c r="F11591" t="s">
        <v>1067</v>
      </c>
      <c r="I11591" t="s">
        <v>27</v>
      </c>
      <c r="L11591">
        <v>0</v>
      </c>
      <c r="N11591">
        <f t="shared" si="133"/>
        <v>403742</v>
      </c>
      <c r="O11591">
        <f>_xlfn.XLOOKUP(A11591,Planilha1!F:F,Planilha1!G:G,0)</f>
        <v>0</v>
      </c>
      <c r="P11591">
        <v>0</v>
      </c>
    </row>
    <row r="11592" spans="1:16" ht="15" hidden="1" customHeight="1">
      <c r="A11592">
        <v>403743</v>
      </c>
      <c r="B11592" t="s">
        <v>22772</v>
      </c>
      <c r="C11592" t="s">
        <v>22773</v>
      </c>
      <c r="D11592" t="s">
        <v>1067</v>
      </c>
      <c r="E11592" t="s">
        <v>1067</v>
      </c>
      <c r="F11592" t="s">
        <v>1067</v>
      </c>
      <c r="I11592" t="s">
        <v>27</v>
      </c>
      <c r="L11592">
        <v>0</v>
      </c>
      <c r="N11592">
        <f t="shared" si="133"/>
        <v>403743</v>
      </c>
      <c r="O11592">
        <f>_xlfn.XLOOKUP(A11592,Planilha1!F:F,Planilha1!G:G,0)</f>
        <v>0</v>
      </c>
      <c r="P11592">
        <v>0</v>
      </c>
    </row>
    <row r="11593" spans="1:16" ht="15" hidden="1" customHeight="1">
      <c r="A11593">
        <v>403744</v>
      </c>
      <c r="B11593" t="s">
        <v>22774</v>
      </c>
      <c r="C11593" t="s">
        <v>22775</v>
      </c>
      <c r="D11593" t="s">
        <v>1067</v>
      </c>
      <c r="E11593" t="s">
        <v>1067</v>
      </c>
      <c r="F11593" t="s">
        <v>1067</v>
      </c>
      <c r="I11593" t="s">
        <v>27</v>
      </c>
      <c r="L11593">
        <v>0</v>
      </c>
      <c r="N11593">
        <f t="shared" si="133"/>
        <v>403744</v>
      </c>
      <c r="O11593">
        <f>_xlfn.XLOOKUP(A11593,Planilha1!F:F,Planilha1!G:G,0)</f>
        <v>0</v>
      </c>
      <c r="P11593">
        <v>0</v>
      </c>
    </row>
    <row r="11594" spans="1:16" ht="15" hidden="1" customHeight="1">
      <c r="A11594">
        <v>403745</v>
      </c>
      <c r="B11594" t="s">
        <v>22776</v>
      </c>
      <c r="C11594" t="s">
        <v>22777</v>
      </c>
      <c r="D11594" t="s">
        <v>1067</v>
      </c>
      <c r="E11594" t="s">
        <v>1067</v>
      </c>
      <c r="F11594" t="s">
        <v>1067</v>
      </c>
      <c r="I11594" t="s">
        <v>27</v>
      </c>
      <c r="L11594">
        <v>0</v>
      </c>
      <c r="N11594">
        <f t="shared" si="133"/>
        <v>403745</v>
      </c>
      <c r="O11594">
        <f>_xlfn.XLOOKUP(A11594,Planilha1!F:F,Planilha1!G:G,0)</f>
        <v>0</v>
      </c>
      <c r="P11594">
        <v>0</v>
      </c>
    </row>
    <row r="11595" spans="1:16" ht="15" hidden="1" customHeight="1">
      <c r="A11595">
        <v>403746</v>
      </c>
      <c r="B11595" t="s">
        <v>22778</v>
      </c>
      <c r="C11595" t="s">
        <v>22779</v>
      </c>
      <c r="D11595" t="s">
        <v>1067</v>
      </c>
      <c r="E11595" t="s">
        <v>1067</v>
      </c>
      <c r="F11595" t="s">
        <v>1067</v>
      </c>
      <c r="I11595" t="s">
        <v>27</v>
      </c>
      <c r="L11595">
        <v>0</v>
      </c>
      <c r="N11595">
        <f t="shared" si="133"/>
        <v>403746</v>
      </c>
      <c r="O11595">
        <f>_xlfn.XLOOKUP(A11595,Planilha1!F:F,Planilha1!G:G,0)</f>
        <v>0</v>
      </c>
      <c r="P11595">
        <v>0</v>
      </c>
    </row>
    <row r="11596" spans="1:16" ht="15" hidden="1" customHeight="1">
      <c r="A11596">
        <v>403747</v>
      </c>
      <c r="B11596" t="s">
        <v>22780</v>
      </c>
      <c r="C11596" t="s">
        <v>22781</v>
      </c>
      <c r="D11596" t="s">
        <v>1067</v>
      </c>
      <c r="E11596" t="s">
        <v>1067</v>
      </c>
      <c r="F11596" t="s">
        <v>1067</v>
      </c>
      <c r="I11596" t="s">
        <v>27</v>
      </c>
      <c r="L11596">
        <v>0</v>
      </c>
      <c r="N11596">
        <f t="shared" si="133"/>
        <v>403747</v>
      </c>
      <c r="O11596">
        <f>_xlfn.XLOOKUP(A11596,Planilha1!F:F,Planilha1!G:G,0)</f>
        <v>0</v>
      </c>
      <c r="P11596">
        <v>0</v>
      </c>
    </row>
    <row r="11597" spans="1:16" ht="15" hidden="1" customHeight="1">
      <c r="A11597">
        <v>403748</v>
      </c>
      <c r="B11597" t="s">
        <v>22782</v>
      </c>
      <c r="C11597" t="s">
        <v>22783</v>
      </c>
      <c r="D11597" t="s">
        <v>1067</v>
      </c>
      <c r="E11597" t="s">
        <v>1067</v>
      </c>
      <c r="F11597" t="s">
        <v>1067</v>
      </c>
      <c r="I11597" t="s">
        <v>27</v>
      </c>
      <c r="L11597">
        <v>0</v>
      </c>
      <c r="N11597">
        <f t="shared" si="133"/>
        <v>403748</v>
      </c>
      <c r="O11597">
        <f>_xlfn.XLOOKUP(A11597,Planilha1!F:F,Planilha1!G:G,0)</f>
        <v>0</v>
      </c>
      <c r="P11597">
        <v>0</v>
      </c>
    </row>
    <row r="11598" spans="1:16" ht="15" hidden="1" customHeight="1">
      <c r="A11598">
        <v>403749</v>
      </c>
      <c r="B11598" t="s">
        <v>22784</v>
      </c>
      <c r="C11598" t="s">
        <v>22785</v>
      </c>
      <c r="D11598" t="s">
        <v>1067</v>
      </c>
      <c r="E11598" t="s">
        <v>1067</v>
      </c>
      <c r="F11598" t="s">
        <v>1067</v>
      </c>
      <c r="I11598" t="s">
        <v>27</v>
      </c>
      <c r="L11598">
        <v>0</v>
      </c>
      <c r="N11598">
        <f t="shared" si="133"/>
        <v>403749</v>
      </c>
      <c r="O11598">
        <f>_xlfn.XLOOKUP(A11598,Planilha1!F:F,Planilha1!G:G,0)</f>
        <v>0</v>
      </c>
      <c r="P11598">
        <v>0</v>
      </c>
    </row>
    <row r="11599" spans="1:16" ht="15" hidden="1" customHeight="1">
      <c r="A11599">
        <v>403750</v>
      </c>
      <c r="B11599" t="s">
        <v>22786</v>
      </c>
      <c r="C11599" t="s">
        <v>22787</v>
      </c>
      <c r="D11599" t="s">
        <v>1067</v>
      </c>
      <c r="E11599" t="s">
        <v>1067</v>
      </c>
      <c r="F11599" t="s">
        <v>1067</v>
      </c>
      <c r="I11599" t="s">
        <v>27</v>
      </c>
      <c r="L11599">
        <v>0</v>
      </c>
      <c r="N11599">
        <f t="shared" si="133"/>
        <v>403750</v>
      </c>
      <c r="O11599">
        <f>_xlfn.XLOOKUP(A11599,Planilha1!F:F,Planilha1!G:G,0)</f>
        <v>0</v>
      </c>
      <c r="P11599">
        <v>0</v>
      </c>
    </row>
    <row r="11600" spans="1:16" ht="15" hidden="1" customHeight="1">
      <c r="A11600">
        <v>403751</v>
      </c>
      <c r="B11600" t="s">
        <v>22788</v>
      </c>
      <c r="C11600" t="s">
        <v>22789</v>
      </c>
      <c r="D11600" t="s">
        <v>1067</v>
      </c>
      <c r="E11600" t="s">
        <v>1067</v>
      </c>
      <c r="F11600" t="s">
        <v>1067</v>
      </c>
      <c r="I11600" t="s">
        <v>27</v>
      </c>
      <c r="L11600">
        <v>0</v>
      </c>
      <c r="N11600">
        <f t="shared" si="133"/>
        <v>403751</v>
      </c>
      <c r="O11600">
        <f>_xlfn.XLOOKUP(A11600,Planilha1!F:F,Planilha1!G:G,0)</f>
        <v>0</v>
      </c>
      <c r="P11600">
        <v>0</v>
      </c>
    </row>
    <row r="11601" spans="1:16" ht="15" hidden="1" customHeight="1">
      <c r="A11601">
        <v>403752</v>
      </c>
      <c r="B11601" t="s">
        <v>22790</v>
      </c>
      <c r="C11601" t="s">
        <v>22791</v>
      </c>
      <c r="D11601" t="s">
        <v>1067</v>
      </c>
      <c r="E11601" t="s">
        <v>1067</v>
      </c>
      <c r="F11601" t="s">
        <v>1067</v>
      </c>
      <c r="I11601" t="s">
        <v>27</v>
      </c>
      <c r="L11601">
        <v>0</v>
      </c>
      <c r="N11601">
        <f t="shared" si="133"/>
        <v>403752</v>
      </c>
      <c r="O11601">
        <f>_xlfn.XLOOKUP(A11601,Planilha1!F:F,Planilha1!G:G,0)</f>
        <v>0</v>
      </c>
      <c r="P11601">
        <v>0</v>
      </c>
    </row>
    <row r="11602" spans="1:16" ht="15" hidden="1" customHeight="1">
      <c r="A11602">
        <v>403753</v>
      </c>
      <c r="B11602" t="s">
        <v>22792</v>
      </c>
      <c r="C11602" t="s">
        <v>22793</v>
      </c>
      <c r="D11602" t="s">
        <v>1067</v>
      </c>
      <c r="E11602" t="s">
        <v>1067</v>
      </c>
      <c r="F11602" t="s">
        <v>1067</v>
      </c>
      <c r="I11602" t="s">
        <v>27</v>
      </c>
      <c r="L11602">
        <v>0</v>
      </c>
      <c r="N11602">
        <f t="shared" ref="N11602:N11665" si="134">A11602</f>
        <v>403753</v>
      </c>
      <c r="O11602">
        <f>_xlfn.XLOOKUP(A11602,Planilha1!F:F,Planilha1!G:G,0)</f>
        <v>0</v>
      </c>
      <c r="P11602">
        <v>0</v>
      </c>
    </row>
    <row r="11603" spans="1:16" ht="15" hidden="1" customHeight="1">
      <c r="A11603">
        <v>403754</v>
      </c>
      <c r="B11603" t="s">
        <v>22794</v>
      </c>
      <c r="C11603" t="s">
        <v>22795</v>
      </c>
      <c r="D11603" t="s">
        <v>1067</v>
      </c>
      <c r="E11603" t="s">
        <v>1067</v>
      </c>
      <c r="F11603" t="s">
        <v>1067</v>
      </c>
      <c r="I11603" t="s">
        <v>27</v>
      </c>
      <c r="L11603">
        <v>0</v>
      </c>
      <c r="N11603">
        <f t="shared" si="134"/>
        <v>403754</v>
      </c>
      <c r="O11603">
        <f>_xlfn.XLOOKUP(A11603,Planilha1!F:F,Planilha1!G:G,0)</f>
        <v>0</v>
      </c>
      <c r="P11603">
        <v>0</v>
      </c>
    </row>
    <row r="11604" spans="1:16" ht="15" hidden="1" customHeight="1">
      <c r="A11604">
        <v>403755</v>
      </c>
      <c r="B11604" t="s">
        <v>22796</v>
      </c>
      <c r="C11604" t="s">
        <v>22797</v>
      </c>
      <c r="D11604" t="s">
        <v>1067</v>
      </c>
      <c r="E11604" t="s">
        <v>1067</v>
      </c>
      <c r="F11604" t="s">
        <v>1067</v>
      </c>
      <c r="I11604" t="s">
        <v>27</v>
      </c>
      <c r="L11604">
        <v>0</v>
      </c>
      <c r="N11604">
        <f t="shared" si="134"/>
        <v>403755</v>
      </c>
      <c r="O11604">
        <f>_xlfn.XLOOKUP(A11604,Planilha1!F:F,Planilha1!G:G,0)</f>
        <v>0</v>
      </c>
      <c r="P11604">
        <v>0</v>
      </c>
    </row>
    <row r="11605" spans="1:16" ht="15" hidden="1" customHeight="1">
      <c r="A11605">
        <v>403756</v>
      </c>
      <c r="B11605" t="s">
        <v>22798</v>
      </c>
      <c r="C11605" t="s">
        <v>22799</v>
      </c>
      <c r="D11605" t="s">
        <v>1067</v>
      </c>
      <c r="E11605" t="s">
        <v>1067</v>
      </c>
      <c r="F11605" t="s">
        <v>1067</v>
      </c>
      <c r="I11605" t="s">
        <v>27</v>
      </c>
      <c r="L11605">
        <v>0</v>
      </c>
      <c r="N11605">
        <f t="shared" si="134"/>
        <v>403756</v>
      </c>
      <c r="O11605">
        <f>_xlfn.XLOOKUP(A11605,Planilha1!F:F,Planilha1!G:G,0)</f>
        <v>0</v>
      </c>
      <c r="P11605">
        <v>0</v>
      </c>
    </row>
    <row r="11606" spans="1:16" ht="15" hidden="1" customHeight="1">
      <c r="A11606">
        <v>403757</v>
      </c>
      <c r="B11606" t="s">
        <v>22800</v>
      </c>
      <c r="C11606" t="s">
        <v>22801</v>
      </c>
      <c r="D11606" t="s">
        <v>1067</v>
      </c>
      <c r="E11606" t="s">
        <v>1067</v>
      </c>
      <c r="F11606" t="s">
        <v>1067</v>
      </c>
      <c r="I11606" t="s">
        <v>27</v>
      </c>
      <c r="L11606">
        <v>0</v>
      </c>
      <c r="N11606">
        <f t="shared" si="134"/>
        <v>403757</v>
      </c>
      <c r="O11606">
        <f>_xlfn.XLOOKUP(A11606,Planilha1!F:F,Planilha1!G:G,0)</f>
        <v>0</v>
      </c>
      <c r="P11606">
        <v>0</v>
      </c>
    </row>
    <row r="11607" spans="1:16" ht="15" hidden="1" customHeight="1">
      <c r="A11607">
        <v>403758</v>
      </c>
      <c r="B11607" t="s">
        <v>22802</v>
      </c>
      <c r="C11607" t="s">
        <v>22803</v>
      </c>
      <c r="D11607" t="s">
        <v>1067</v>
      </c>
      <c r="E11607" t="s">
        <v>1067</v>
      </c>
      <c r="F11607" t="s">
        <v>1067</v>
      </c>
      <c r="I11607" t="s">
        <v>27</v>
      </c>
      <c r="L11607">
        <v>0</v>
      </c>
      <c r="N11607">
        <f t="shared" si="134"/>
        <v>403758</v>
      </c>
      <c r="O11607">
        <f>_xlfn.XLOOKUP(A11607,Planilha1!F:F,Planilha1!G:G,0)</f>
        <v>0</v>
      </c>
      <c r="P11607">
        <v>0</v>
      </c>
    </row>
    <row r="11608" spans="1:16" ht="15" hidden="1" customHeight="1">
      <c r="A11608">
        <v>403759</v>
      </c>
      <c r="B11608" t="s">
        <v>22804</v>
      </c>
      <c r="C11608" t="s">
        <v>22805</v>
      </c>
      <c r="D11608" t="s">
        <v>1067</v>
      </c>
      <c r="E11608" t="s">
        <v>1067</v>
      </c>
      <c r="F11608" t="s">
        <v>1067</v>
      </c>
      <c r="I11608" t="s">
        <v>27</v>
      </c>
      <c r="L11608">
        <v>0</v>
      </c>
      <c r="N11608">
        <f t="shared" si="134"/>
        <v>403759</v>
      </c>
      <c r="O11608">
        <f>_xlfn.XLOOKUP(A11608,Planilha1!F:F,Planilha1!G:G,0)</f>
        <v>0</v>
      </c>
      <c r="P11608">
        <v>0</v>
      </c>
    </row>
    <row r="11609" spans="1:16" ht="15" hidden="1" customHeight="1">
      <c r="A11609">
        <v>403760</v>
      </c>
      <c r="B11609" t="s">
        <v>22806</v>
      </c>
      <c r="C11609" t="s">
        <v>22807</v>
      </c>
      <c r="D11609" t="s">
        <v>1067</v>
      </c>
      <c r="E11609" t="s">
        <v>1067</v>
      </c>
      <c r="F11609" t="s">
        <v>1067</v>
      </c>
      <c r="I11609" t="s">
        <v>27</v>
      </c>
      <c r="L11609">
        <v>0</v>
      </c>
      <c r="N11609">
        <f t="shared" si="134"/>
        <v>403760</v>
      </c>
      <c r="O11609">
        <f>_xlfn.XLOOKUP(A11609,Planilha1!F:F,Planilha1!G:G,0)</f>
        <v>0</v>
      </c>
      <c r="P11609">
        <v>0</v>
      </c>
    </row>
    <row r="11610" spans="1:16" ht="15" hidden="1" customHeight="1">
      <c r="A11610">
        <v>403761</v>
      </c>
      <c r="B11610" t="s">
        <v>22808</v>
      </c>
      <c r="C11610" t="s">
        <v>22809</v>
      </c>
      <c r="D11610" t="s">
        <v>1067</v>
      </c>
      <c r="E11610" t="s">
        <v>1067</v>
      </c>
      <c r="F11610" t="s">
        <v>1067</v>
      </c>
      <c r="I11610" t="s">
        <v>27</v>
      </c>
      <c r="L11610">
        <v>0</v>
      </c>
      <c r="N11610">
        <f t="shared" si="134"/>
        <v>403761</v>
      </c>
      <c r="O11610">
        <f>_xlfn.XLOOKUP(A11610,Planilha1!F:F,Planilha1!G:G,0)</f>
        <v>0</v>
      </c>
      <c r="P11610">
        <v>0</v>
      </c>
    </row>
    <row r="11611" spans="1:16" ht="15" hidden="1" customHeight="1">
      <c r="A11611">
        <v>403762</v>
      </c>
      <c r="B11611" t="s">
        <v>22810</v>
      </c>
      <c r="C11611" t="s">
        <v>22811</v>
      </c>
      <c r="D11611" t="s">
        <v>1067</v>
      </c>
      <c r="E11611" t="s">
        <v>1067</v>
      </c>
      <c r="F11611" t="s">
        <v>1067</v>
      </c>
      <c r="I11611" t="s">
        <v>27</v>
      </c>
      <c r="L11611">
        <v>0</v>
      </c>
      <c r="N11611">
        <f t="shared" si="134"/>
        <v>403762</v>
      </c>
      <c r="O11611">
        <f>_xlfn.XLOOKUP(A11611,Planilha1!F:F,Planilha1!G:G,0)</f>
        <v>0</v>
      </c>
      <c r="P11611">
        <v>0</v>
      </c>
    </row>
    <row r="11612" spans="1:16" ht="15" hidden="1" customHeight="1">
      <c r="A11612">
        <v>403770</v>
      </c>
      <c r="B11612" t="s">
        <v>22812</v>
      </c>
      <c r="C11612" t="s">
        <v>22813</v>
      </c>
      <c r="D11612" t="s">
        <v>1067</v>
      </c>
      <c r="E11612" t="s">
        <v>1067</v>
      </c>
      <c r="F11612" t="s">
        <v>1067</v>
      </c>
      <c r="I11612" t="s">
        <v>27</v>
      </c>
      <c r="L11612">
        <v>0</v>
      </c>
      <c r="N11612">
        <f t="shared" si="134"/>
        <v>403770</v>
      </c>
      <c r="O11612">
        <f>_xlfn.XLOOKUP(A11612,Planilha1!F:F,Planilha1!G:G,0)</f>
        <v>0</v>
      </c>
      <c r="P11612">
        <v>0</v>
      </c>
    </row>
    <row r="11613" spans="1:16" ht="15" hidden="1" customHeight="1">
      <c r="A11613">
        <v>403771</v>
      </c>
      <c r="B11613" t="s">
        <v>22814</v>
      </c>
      <c r="C11613" t="s">
        <v>22815</v>
      </c>
      <c r="D11613" t="s">
        <v>1067</v>
      </c>
      <c r="E11613" t="s">
        <v>1067</v>
      </c>
      <c r="F11613" t="s">
        <v>1067</v>
      </c>
      <c r="I11613" t="s">
        <v>27</v>
      </c>
      <c r="L11613">
        <v>0</v>
      </c>
      <c r="N11613">
        <f t="shared" si="134"/>
        <v>403771</v>
      </c>
      <c r="O11613">
        <f>_xlfn.XLOOKUP(A11613,Planilha1!F:F,Planilha1!G:G,0)</f>
        <v>0</v>
      </c>
      <c r="P11613">
        <v>0</v>
      </c>
    </row>
    <row r="11614" spans="1:16" ht="15" hidden="1" customHeight="1">
      <c r="A11614">
        <v>403780</v>
      </c>
      <c r="B11614" t="s">
        <v>22816</v>
      </c>
      <c r="C11614" t="s">
        <v>22817</v>
      </c>
      <c r="D11614" t="s">
        <v>1067</v>
      </c>
      <c r="E11614" t="s">
        <v>1067</v>
      </c>
      <c r="F11614" t="s">
        <v>1067</v>
      </c>
      <c r="I11614" t="s">
        <v>27</v>
      </c>
      <c r="L11614">
        <v>0</v>
      </c>
      <c r="N11614">
        <f t="shared" si="134"/>
        <v>403780</v>
      </c>
      <c r="O11614">
        <f>_xlfn.XLOOKUP(A11614,Planilha1!F:F,Planilha1!G:G,0)</f>
        <v>0</v>
      </c>
      <c r="P11614">
        <v>0</v>
      </c>
    </row>
    <row r="11615" spans="1:16" ht="15" hidden="1" customHeight="1">
      <c r="A11615">
        <v>403781</v>
      </c>
      <c r="B11615" t="s">
        <v>22818</v>
      </c>
      <c r="C11615" t="s">
        <v>22819</v>
      </c>
      <c r="D11615" t="s">
        <v>1067</v>
      </c>
      <c r="E11615" t="s">
        <v>1067</v>
      </c>
      <c r="F11615" t="s">
        <v>1067</v>
      </c>
      <c r="I11615" t="s">
        <v>27</v>
      </c>
      <c r="L11615">
        <v>0</v>
      </c>
      <c r="N11615">
        <f t="shared" si="134"/>
        <v>403781</v>
      </c>
      <c r="O11615">
        <f>_xlfn.XLOOKUP(A11615,Planilha1!F:F,Planilha1!G:G,0)</f>
        <v>0</v>
      </c>
      <c r="P11615">
        <v>0</v>
      </c>
    </row>
    <row r="11616" spans="1:16" ht="15" hidden="1" customHeight="1">
      <c r="A11616">
        <v>403782</v>
      </c>
      <c r="B11616" t="s">
        <v>22820</v>
      </c>
      <c r="C11616" t="s">
        <v>22821</v>
      </c>
      <c r="D11616" t="s">
        <v>1067</v>
      </c>
      <c r="E11616" t="s">
        <v>1067</v>
      </c>
      <c r="F11616" t="s">
        <v>1067</v>
      </c>
      <c r="I11616" t="s">
        <v>27</v>
      </c>
      <c r="L11616">
        <v>0</v>
      </c>
      <c r="N11616">
        <f t="shared" si="134"/>
        <v>403782</v>
      </c>
      <c r="O11616">
        <f>_xlfn.XLOOKUP(A11616,Planilha1!F:F,Planilha1!G:G,0)</f>
        <v>0</v>
      </c>
      <c r="P11616">
        <v>0</v>
      </c>
    </row>
    <row r="11617" spans="1:16" ht="15" hidden="1" customHeight="1">
      <c r="A11617">
        <v>403783</v>
      </c>
      <c r="B11617" t="s">
        <v>22822</v>
      </c>
      <c r="C11617" t="s">
        <v>22823</v>
      </c>
      <c r="D11617" t="s">
        <v>1067</v>
      </c>
      <c r="E11617" t="s">
        <v>1067</v>
      </c>
      <c r="F11617" t="s">
        <v>1067</v>
      </c>
      <c r="I11617" t="s">
        <v>27</v>
      </c>
      <c r="L11617">
        <v>0</v>
      </c>
      <c r="N11617">
        <f t="shared" si="134"/>
        <v>403783</v>
      </c>
      <c r="O11617">
        <f>_xlfn.XLOOKUP(A11617,Planilha1!F:F,Planilha1!G:G,0)</f>
        <v>0</v>
      </c>
      <c r="P11617">
        <v>0</v>
      </c>
    </row>
    <row r="11618" spans="1:16" ht="15" hidden="1" customHeight="1">
      <c r="A11618">
        <v>403784</v>
      </c>
      <c r="B11618" t="s">
        <v>22824</v>
      </c>
      <c r="C11618" t="s">
        <v>22825</v>
      </c>
      <c r="D11618" t="s">
        <v>1067</v>
      </c>
      <c r="E11618" t="s">
        <v>1067</v>
      </c>
      <c r="F11618" t="s">
        <v>1067</v>
      </c>
      <c r="I11618" t="s">
        <v>27</v>
      </c>
      <c r="L11618">
        <v>0</v>
      </c>
      <c r="N11618">
        <f t="shared" si="134"/>
        <v>403784</v>
      </c>
      <c r="O11618">
        <f>_xlfn.XLOOKUP(A11618,Planilha1!F:F,Planilha1!G:G,0)</f>
        <v>0</v>
      </c>
      <c r="P11618">
        <v>0</v>
      </c>
    </row>
    <row r="11619" spans="1:16" ht="15" hidden="1" customHeight="1">
      <c r="A11619">
        <v>403785</v>
      </c>
      <c r="B11619" t="s">
        <v>22826</v>
      </c>
      <c r="C11619" t="s">
        <v>22827</v>
      </c>
      <c r="D11619" t="s">
        <v>1067</v>
      </c>
      <c r="E11619" t="s">
        <v>1067</v>
      </c>
      <c r="F11619" t="s">
        <v>1067</v>
      </c>
      <c r="I11619" t="s">
        <v>27</v>
      </c>
      <c r="L11619">
        <v>0</v>
      </c>
      <c r="N11619">
        <f t="shared" si="134"/>
        <v>403785</v>
      </c>
      <c r="O11619">
        <f>_xlfn.XLOOKUP(A11619,Planilha1!F:F,Planilha1!G:G,0)</f>
        <v>0</v>
      </c>
      <c r="P11619">
        <v>0</v>
      </c>
    </row>
    <row r="11620" spans="1:16" ht="15" hidden="1" customHeight="1">
      <c r="A11620">
        <v>403786</v>
      </c>
      <c r="B11620" t="s">
        <v>22828</v>
      </c>
      <c r="C11620" t="s">
        <v>22829</v>
      </c>
      <c r="D11620" t="s">
        <v>1067</v>
      </c>
      <c r="E11620" t="s">
        <v>1067</v>
      </c>
      <c r="F11620" t="s">
        <v>1067</v>
      </c>
      <c r="I11620" t="s">
        <v>27</v>
      </c>
      <c r="L11620">
        <v>0</v>
      </c>
      <c r="N11620">
        <f t="shared" si="134"/>
        <v>403786</v>
      </c>
      <c r="O11620">
        <f>_xlfn.XLOOKUP(A11620,Planilha1!F:F,Planilha1!G:G,0)</f>
        <v>0</v>
      </c>
      <c r="P11620">
        <v>0</v>
      </c>
    </row>
    <row r="11621" spans="1:16" ht="15" hidden="1" customHeight="1">
      <c r="A11621">
        <v>403787</v>
      </c>
      <c r="B11621" t="s">
        <v>22830</v>
      </c>
      <c r="C11621" t="s">
        <v>22831</v>
      </c>
      <c r="D11621" t="s">
        <v>1067</v>
      </c>
      <c r="E11621" t="s">
        <v>1067</v>
      </c>
      <c r="F11621" t="s">
        <v>1067</v>
      </c>
      <c r="I11621" t="s">
        <v>27</v>
      </c>
      <c r="L11621">
        <v>0</v>
      </c>
      <c r="N11621">
        <f t="shared" si="134"/>
        <v>403787</v>
      </c>
      <c r="O11621">
        <f>_xlfn.XLOOKUP(A11621,Planilha1!F:F,Planilha1!G:G,0)</f>
        <v>0</v>
      </c>
      <c r="P11621">
        <v>0</v>
      </c>
    </row>
    <row r="11622" spans="1:16" ht="15" hidden="1" customHeight="1">
      <c r="A11622">
        <v>403788</v>
      </c>
      <c r="B11622" t="s">
        <v>22832</v>
      </c>
      <c r="C11622" t="s">
        <v>22833</v>
      </c>
      <c r="D11622" t="s">
        <v>1067</v>
      </c>
      <c r="E11622" t="s">
        <v>1067</v>
      </c>
      <c r="F11622" t="s">
        <v>1067</v>
      </c>
      <c r="I11622" t="s">
        <v>27</v>
      </c>
      <c r="L11622">
        <v>0</v>
      </c>
      <c r="N11622">
        <f t="shared" si="134"/>
        <v>403788</v>
      </c>
      <c r="O11622">
        <f>_xlfn.XLOOKUP(A11622,Planilha1!F:F,Planilha1!G:G,0)</f>
        <v>0</v>
      </c>
      <c r="P11622">
        <v>0</v>
      </c>
    </row>
    <row r="11623" spans="1:16" ht="15" hidden="1" customHeight="1">
      <c r="A11623">
        <v>403789</v>
      </c>
      <c r="B11623" t="s">
        <v>22834</v>
      </c>
      <c r="C11623" t="s">
        <v>22835</v>
      </c>
      <c r="D11623" t="s">
        <v>1067</v>
      </c>
      <c r="E11623" t="s">
        <v>1067</v>
      </c>
      <c r="F11623" t="s">
        <v>1067</v>
      </c>
      <c r="I11623" t="s">
        <v>27</v>
      </c>
      <c r="L11623">
        <v>0</v>
      </c>
      <c r="N11623">
        <f t="shared" si="134"/>
        <v>403789</v>
      </c>
      <c r="O11623">
        <f>_xlfn.XLOOKUP(A11623,Planilha1!F:F,Planilha1!G:G,0)</f>
        <v>0</v>
      </c>
      <c r="P11623">
        <v>0</v>
      </c>
    </row>
    <row r="11624" spans="1:16" ht="15" hidden="1" customHeight="1">
      <c r="A11624">
        <v>403790</v>
      </c>
      <c r="B11624" t="s">
        <v>22836</v>
      </c>
      <c r="C11624" t="s">
        <v>22837</v>
      </c>
      <c r="D11624" t="s">
        <v>1067</v>
      </c>
      <c r="E11624" t="s">
        <v>1067</v>
      </c>
      <c r="F11624" t="s">
        <v>1067</v>
      </c>
      <c r="I11624" t="s">
        <v>27</v>
      </c>
      <c r="L11624">
        <v>0</v>
      </c>
      <c r="N11624">
        <f t="shared" si="134"/>
        <v>403790</v>
      </c>
      <c r="O11624">
        <f>_xlfn.XLOOKUP(A11624,Planilha1!F:F,Planilha1!G:G,0)</f>
        <v>0</v>
      </c>
      <c r="P11624">
        <v>0</v>
      </c>
    </row>
    <row r="11625" spans="1:16" ht="15" hidden="1" customHeight="1">
      <c r="A11625">
        <v>403791</v>
      </c>
      <c r="B11625" t="s">
        <v>22838</v>
      </c>
      <c r="C11625" t="s">
        <v>22839</v>
      </c>
      <c r="D11625" t="s">
        <v>1067</v>
      </c>
      <c r="E11625" t="s">
        <v>1067</v>
      </c>
      <c r="F11625" t="s">
        <v>1067</v>
      </c>
      <c r="I11625" t="s">
        <v>27</v>
      </c>
      <c r="L11625">
        <v>0</v>
      </c>
      <c r="N11625">
        <f t="shared" si="134"/>
        <v>403791</v>
      </c>
      <c r="O11625">
        <f>_xlfn.XLOOKUP(A11625,Planilha1!F:F,Planilha1!G:G,0)</f>
        <v>0</v>
      </c>
      <c r="P11625">
        <v>0</v>
      </c>
    </row>
    <row r="11626" spans="1:16" ht="15" hidden="1" customHeight="1">
      <c r="A11626">
        <v>403792</v>
      </c>
      <c r="B11626" t="s">
        <v>22840</v>
      </c>
      <c r="C11626" t="s">
        <v>22841</v>
      </c>
      <c r="D11626" t="s">
        <v>1067</v>
      </c>
      <c r="E11626" t="s">
        <v>1067</v>
      </c>
      <c r="F11626" t="s">
        <v>1067</v>
      </c>
      <c r="I11626" t="s">
        <v>27</v>
      </c>
      <c r="L11626">
        <v>0</v>
      </c>
      <c r="N11626">
        <f t="shared" si="134"/>
        <v>403792</v>
      </c>
      <c r="O11626">
        <f>_xlfn.XLOOKUP(A11626,Planilha1!F:F,Planilha1!G:G,0)</f>
        <v>0</v>
      </c>
      <c r="P11626">
        <v>0</v>
      </c>
    </row>
    <row r="11627" spans="1:16" ht="15" hidden="1" customHeight="1">
      <c r="A11627">
        <v>403793</v>
      </c>
      <c r="B11627" t="s">
        <v>22842</v>
      </c>
      <c r="C11627" t="s">
        <v>22843</v>
      </c>
      <c r="D11627" t="s">
        <v>1067</v>
      </c>
      <c r="E11627" t="s">
        <v>1067</v>
      </c>
      <c r="F11627" t="s">
        <v>1067</v>
      </c>
      <c r="I11627" t="s">
        <v>27</v>
      </c>
      <c r="L11627">
        <v>0</v>
      </c>
      <c r="N11627">
        <f t="shared" si="134"/>
        <v>403793</v>
      </c>
      <c r="O11627">
        <f>_xlfn.XLOOKUP(A11627,Planilha1!F:F,Planilha1!G:G,0)</f>
        <v>0</v>
      </c>
      <c r="P11627">
        <v>0</v>
      </c>
    </row>
    <row r="11628" spans="1:16" ht="15" hidden="1" customHeight="1">
      <c r="A11628">
        <v>403794</v>
      </c>
      <c r="B11628" t="s">
        <v>22844</v>
      </c>
      <c r="C11628" t="s">
        <v>22845</v>
      </c>
      <c r="D11628" t="s">
        <v>1067</v>
      </c>
      <c r="E11628" t="s">
        <v>1067</v>
      </c>
      <c r="F11628" t="s">
        <v>1067</v>
      </c>
      <c r="I11628" t="s">
        <v>27</v>
      </c>
      <c r="L11628">
        <v>0</v>
      </c>
      <c r="N11628">
        <f t="shared" si="134"/>
        <v>403794</v>
      </c>
      <c r="O11628">
        <f>_xlfn.XLOOKUP(A11628,Planilha1!F:F,Planilha1!G:G,0)</f>
        <v>0</v>
      </c>
      <c r="P11628">
        <v>0</v>
      </c>
    </row>
    <row r="11629" spans="1:16" ht="15" hidden="1" customHeight="1">
      <c r="A11629">
        <v>403795</v>
      </c>
      <c r="B11629" t="s">
        <v>22846</v>
      </c>
      <c r="C11629" t="s">
        <v>22847</v>
      </c>
      <c r="D11629" t="s">
        <v>1067</v>
      </c>
      <c r="E11629" t="s">
        <v>1067</v>
      </c>
      <c r="F11629" t="s">
        <v>1067</v>
      </c>
      <c r="I11629" t="s">
        <v>27</v>
      </c>
      <c r="L11629">
        <v>0</v>
      </c>
      <c r="N11629">
        <f t="shared" si="134"/>
        <v>403795</v>
      </c>
      <c r="O11629">
        <f>_xlfn.XLOOKUP(A11629,Planilha1!F:F,Planilha1!G:G,0)</f>
        <v>0</v>
      </c>
      <c r="P11629">
        <v>0</v>
      </c>
    </row>
    <row r="11630" spans="1:16" ht="15" hidden="1" customHeight="1">
      <c r="A11630">
        <v>403796</v>
      </c>
      <c r="B11630" t="s">
        <v>22848</v>
      </c>
      <c r="C11630" t="s">
        <v>22849</v>
      </c>
      <c r="D11630" t="s">
        <v>1067</v>
      </c>
      <c r="E11630" t="s">
        <v>1067</v>
      </c>
      <c r="F11630" t="s">
        <v>1067</v>
      </c>
      <c r="I11630" t="s">
        <v>27</v>
      </c>
      <c r="L11630">
        <v>0</v>
      </c>
      <c r="N11630">
        <f t="shared" si="134"/>
        <v>403796</v>
      </c>
      <c r="O11630">
        <f>_xlfn.XLOOKUP(A11630,Planilha1!F:F,Planilha1!G:G,0)</f>
        <v>0</v>
      </c>
      <c r="P11630">
        <v>0</v>
      </c>
    </row>
    <row r="11631" spans="1:16" ht="15" hidden="1" customHeight="1">
      <c r="A11631">
        <v>403797</v>
      </c>
      <c r="B11631" t="s">
        <v>22850</v>
      </c>
      <c r="C11631" t="s">
        <v>22851</v>
      </c>
      <c r="D11631" t="s">
        <v>1067</v>
      </c>
      <c r="E11631" t="s">
        <v>1067</v>
      </c>
      <c r="F11631" t="s">
        <v>1067</v>
      </c>
      <c r="I11631" t="s">
        <v>27</v>
      </c>
      <c r="L11631">
        <v>0</v>
      </c>
      <c r="N11631">
        <f t="shared" si="134"/>
        <v>403797</v>
      </c>
      <c r="O11631">
        <f>_xlfn.XLOOKUP(A11631,Planilha1!F:F,Planilha1!G:G,0)</f>
        <v>0</v>
      </c>
      <c r="P11631">
        <v>0</v>
      </c>
    </row>
    <row r="11632" spans="1:16" ht="15" hidden="1" customHeight="1">
      <c r="A11632">
        <v>403798</v>
      </c>
      <c r="B11632" t="s">
        <v>22852</v>
      </c>
      <c r="C11632" t="s">
        <v>22853</v>
      </c>
      <c r="D11632" t="s">
        <v>1067</v>
      </c>
      <c r="E11632" t="s">
        <v>1067</v>
      </c>
      <c r="F11632" t="s">
        <v>1067</v>
      </c>
      <c r="I11632" t="s">
        <v>27</v>
      </c>
      <c r="L11632">
        <v>0</v>
      </c>
      <c r="N11632">
        <f t="shared" si="134"/>
        <v>403798</v>
      </c>
      <c r="O11632">
        <f>_xlfn.XLOOKUP(A11632,Planilha1!F:F,Planilha1!G:G,0)</f>
        <v>0</v>
      </c>
      <c r="P11632">
        <v>0</v>
      </c>
    </row>
    <row r="11633" spans="1:16" ht="15" hidden="1" customHeight="1">
      <c r="A11633">
        <v>403799</v>
      </c>
      <c r="B11633" t="s">
        <v>22854</v>
      </c>
      <c r="C11633" t="s">
        <v>22855</v>
      </c>
      <c r="D11633" t="s">
        <v>1067</v>
      </c>
      <c r="E11633" t="s">
        <v>1067</v>
      </c>
      <c r="F11633" t="s">
        <v>1067</v>
      </c>
      <c r="I11633" t="s">
        <v>27</v>
      </c>
      <c r="L11633">
        <v>0</v>
      </c>
      <c r="N11633">
        <f t="shared" si="134"/>
        <v>403799</v>
      </c>
      <c r="O11633">
        <f>_xlfn.XLOOKUP(A11633,Planilha1!F:F,Planilha1!G:G,0)</f>
        <v>0</v>
      </c>
      <c r="P11633">
        <v>0</v>
      </c>
    </row>
    <row r="11634" spans="1:16" ht="15" hidden="1" customHeight="1">
      <c r="A11634">
        <v>403800</v>
      </c>
      <c r="B11634" t="s">
        <v>22856</v>
      </c>
      <c r="C11634" t="s">
        <v>22857</v>
      </c>
      <c r="D11634" t="s">
        <v>1067</v>
      </c>
      <c r="E11634" t="s">
        <v>1067</v>
      </c>
      <c r="F11634" t="s">
        <v>1067</v>
      </c>
      <c r="I11634" t="s">
        <v>27</v>
      </c>
      <c r="L11634">
        <v>0</v>
      </c>
      <c r="N11634">
        <f t="shared" si="134"/>
        <v>403800</v>
      </c>
      <c r="O11634">
        <f>_xlfn.XLOOKUP(A11634,Planilha1!F:F,Planilha1!G:G,0)</f>
        <v>0</v>
      </c>
      <c r="P11634">
        <v>0</v>
      </c>
    </row>
    <row r="11635" spans="1:16" ht="15" hidden="1" customHeight="1">
      <c r="A11635">
        <v>403801</v>
      </c>
      <c r="B11635" t="s">
        <v>22858</v>
      </c>
      <c r="C11635" t="s">
        <v>22859</v>
      </c>
      <c r="D11635" t="s">
        <v>1067</v>
      </c>
      <c r="E11635" t="s">
        <v>1067</v>
      </c>
      <c r="F11635" t="s">
        <v>1067</v>
      </c>
      <c r="I11635" t="s">
        <v>27</v>
      </c>
      <c r="L11635">
        <v>0</v>
      </c>
      <c r="N11635">
        <f t="shared" si="134"/>
        <v>403801</v>
      </c>
      <c r="O11635">
        <f>_xlfn.XLOOKUP(A11635,Planilha1!F:F,Planilha1!G:G,0)</f>
        <v>0</v>
      </c>
      <c r="P11635">
        <v>0</v>
      </c>
    </row>
    <row r="11636" spans="1:16" ht="15" hidden="1" customHeight="1">
      <c r="A11636">
        <v>403802</v>
      </c>
      <c r="B11636" t="s">
        <v>22860</v>
      </c>
      <c r="C11636" t="s">
        <v>22861</v>
      </c>
      <c r="D11636" t="s">
        <v>1067</v>
      </c>
      <c r="E11636" t="s">
        <v>1067</v>
      </c>
      <c r="F11636" t="s">
        <v>1067</v>
      </c>
      <c r="I11636" t="s">
        <v>27</v>
      </c>
      <c r="L11636">
        <v>0</v>
      </c>
      <c r="N11636">
        <f t="shared" si="134"/>
        <v>403802</v>
      </c>
      <c r="O11636">
        <f>_xlfn.XLOOKUP(A11636,Planilha1!F:F,Planilha1!G:G,0)</f>
        <v>0</v>
      </c>
      <c r="P11636">
        <v>0</v>
      </c>
    </row>
    <row r="11637" spans="1:16" ht="15" hidden="1" customHeight="1">
      <c r="A11637">
        <v>403804</v>
      </c>
      <c r="B11637" t="s">
        <v>22862</v>
      </c>
      <c r="C11637" t="s">
        <v>22863</v>
      </c>
      <c r="D11637" t="s">
        <v>1067</v>
      </c>
      <c r="E11637" t="s">
        <v>1067</v>
      </c>
      <c r="F11637" t="s">
        <v>1067</v>
      </c>
      <c r="I11637" t="s">
        <v>27</v>
      </c>
      <c r="L11637">
        <v>0</v>
      </c>
      <c r="N11637">
        <f t="shared" si="134"/>
        <v>403804</v>
      </c>
      <c r="O11637">
        <f>_xlfn.XLOOKUP(A11637,Planilha1!F:F,Planilha1!G:G,0)</f>
        <v>0</v>
      </c>
      <c r="P11637">
        <v>0</v>
      </c>
    </row>
    <row r="11638" spans="1:16" ht="15" hidden="1" customHeight="1">
      <c r="A11638">
        <v>403805</v>
      </c>
      <c r="B11638" t="s">
        <v>22864</v>
      </c>
      <c r="C11638" t="s">
        <v>22865</v>
      </c>
      <c r="D11638" t="s">
        <v>1067</v>
      </c>
      <c r="E11638" t="s">
        <v>1067</v>
      </c>
      <c r="F11638" t="s">
        <v>1067</v>
      </c>
      <c r="I11638" t="s">
        <v>27</v>
      </c>
      <c r="L11638">
        <v>0</v>
      </c>
      <c r="N11638">
        <f t="shared" si="134"/>
        <v>403805</v>
      </c>
      <c r="O11638">
        <f>_xlfn.XLOOKUP(A11638,Planilha1!F:F,Planilha1!G:G,0)</f>
        <v>0</v>
      </c>
      <c r="P11638">
        <v>0</v>
      </c>
    </row>
    <row r="11639" spans="1:16" ht="15" hidden="1" customHeight="1">
      <c r="A11639">
        <v>403806</v>
      </c>
      <c r="B11639" t="s">
        <v>22866</v>
      </c>
      <c r="C11639" t="s">
        <v>22867</v>
      </c>
      <c r="D11639" t="s">
        <v>1067</v>
      </c>
      <c r="E11639" t="s">
        <v>1067</v>
      </c>
      <c r="F11639" t="s">
        <v>1067</v>
      </c>
      <c r="I11639" t="s">
        <v>27</v>
      </c>
      <c r="L11639">
        <v>0</v>
      </c>
      <c r="N11639">
        <f t="shared" si="134"/>
        <v>403806</v>
      </c>
      <c r="O11639">
        <f>_xlfn.XLOOKUP(A11639,Planilha1!F:F,Planilha1!G:G,0)</f>
        <v>0</v>
      </c>
      <c r="P11639">
        <v>0</v>
      </c>
    </row>
    <row r="11640" spans="1:16" ht="15" hidden="1" customHeight="1">
      <c r="A11640">
        <v>403807</v>
      </c>
      <c r="B11640" t="s">
        <v>22868</v>
      </c>
      <c r="C11640" t="s">
        <v>22869</v>
      </c>
      <c r="D11640" t="s">
        <v>1067</v>
      </c>
      <c r="E11640" t="s">
        <v>1067</v>
      </c>
      <c r="F11640" t="s">
        <v>1067</v>
      </c>
      <c r="I11640" t="s">
        <v>27</v>
      </c>
      <c r="L11640">
        <v>0</v>
      </c>
      <c r="N11640">
        <f t="shared" si="134"/>
        <v>403807</v>
      </c>
      <c r="O11640">
        <f>_xlfn.XLOOKUP(A11640,Planilha1!F:F,Planilha1!G:G,0)</f>
        <v>0</v>
      </c>
      <c r="P11640">
        <v>0</v>
      </c>
    </row>
    <row r="11641" spans="1:16" ht="15" hidden="1" customHeight="1">
      <c r="A11641">
        <v>403808</v>
      </c>
      <c r="B11641" t="s">
        <v>22870</v>
      </c>
      <c r="C11641" t="s">
        <v>22871</v>
      </c>
      <c r="D11641" t="s">
        <v>1067</v>
      </c>
      <c r="E11641" t="s">
        <v>1067</v>
      </c>
      <c r="F11641" t="s">
        <v>1067</v>
      </c>
      <c r="I11641" t="s">
        <v>27</v>
      </c>
      <c r="L11641">
        <v>0</v>
      </c>
      <c r="N11641">
        <f t="shared" si="134"/>
        <v>403808</v>
      </c>
      <c r="O11641">
        <f>_xlfn.XLOOKUP(A11641,Planilha1!F:F,Planilha1!G:G,0)</f>
        <v>0</v>
      </c>
      <c r="P11641">
        <v>0</v>
      </c>
    </row>
    <row r="11642" spans="1:16" ht="15" hidden="1" customHeight="1">
      <c r="A11642">
        <v>403809</v>
      </c>
      <c r="B11642" t="s">
        <v>22872</v>
      </c>
      <c r="C11642" t="s">
        <v>22873</v>
      </c>
      <c r="D11642" t="s">
        <v>1067</v>
      </c>
      <c r="E11642" t="s">
        <v>1067</v>
      </c>
      <c r="F11642" t="s">
        <v>1067</v>
      </c>
      <c r="I11642" t="s">
        <v>27</v>
      </c>
      <c r="L11642">
        <v>0</v>
      </c>
      <c r="N11642">
        <f t="shared" si="134"/>
        <v>403809</v>
      </c>
      <c r="O11642">
        <f>_xlfn.XLOOKUP(A11642,Planilha1!F:F,Planilha1!G:G,0)</f>
        <v>0</v>
      </c>
      <c r="P11642">
        <v>0</v>
      </c>
    </row>
    <row r="11643" spans="1:16" ht="15" hidden="1" customHeight="1">
      <c r="A11643">
        <v>403810</v>
      </c>
      <c r="B11643" t="s">
        <v>22874</v>
      </c>
      <c r="C11643" t="s">
        <v>22875</v>
      </c>
      <c r="D11643" t="s">
        <v>1067</v>
      </c>
      <c r="E11643" t="s">
        <v>1067</v>
      </c>
      <c r="F11643" t="s">
        <v>1067</v>
      </c>
      <c r="I11643" t="s">
        <v>27</v>
      </c>
      <c r="L11643">
        <v>0</v>
      </c>
      <c r="N11643">
        <f t="shared" si="134"/>
        <v>403810</v>
      </c>
      <c r="O11643">
        <f>_xlfn.XLOOKUP(A11643,Planilha1!F:F,Planilha1!G:G,0)</f>
        <v>0</v>
      </c>
      <c r="P11643">
        <v>0</v>
      </c>
    </row>
    <row r="11644" spans="1:16" ht="15" hidden="1" customHeight="1">
      <c r="A11644">
        <v>403811</v>
      </c>
      <c r="B11644" t="s">
        <v>22876</v>
      </c>
      <c r="C11644" t="s">
        <v>22877</v>
      </c>
      <c r="D11644" t="s">
        <v>1067</v>
      </c>
      <c r="E11644" t="s">
        <v>1067</v>
      </c>
      <c r="F11644" t="s">
        <v>1067</v>
      </c>
      <c r="I11644" t="s">
        <v>27</v>
      </c>
      <c r="L11644">
        <v>0</v>
      </c>
      <c r="N11644">
        <f t="shared" si="134"/>
        <v>403811</v>
      </c>
      <c r="O11644">
        <f>_xlfn.XLOOKUP(A11644,Planilha1!F:F,Planilha1!G:G,0)</f>
        <v>0</v>
      </c>
      <c r="P11644">
        <v>0</v>
      </c>
    </row>
    <row r="11645" spans="1:16" ht="15" hidden="1" customHeight="1">
      <c r="A11645">
        <v>403812</v>
      </c>
      <c r="B11645" t="s">
        <v>22878</v>
      </c>
      <c r="C11645" t="s">
        <v>22879</v>
      </c>
      <c r="D11645" t="s">
        <v>1067</v>
      </c>
      <c r="E11645" t="s">
        <v>1067</v>
      </c>
      <c r="F11645" t="s">
        <v>1067</v>
      </c>
      <c r="I11645" t="s">
        <v>27</v>
      </c>
      <c r="L11645">
        <v>0</v>
      </c>
      <c r="N11645">
        <f t="shared" si="134"/>
        <v>403812</v>
      </c>
      <c r="O11645">
        <f>_xlfn.XLOOKUP(A11645,Planilha1!F:F,Planilha1!G:G,0)</f>
        <v>0</v>
      </c>
      <c r="P11645">
        <v>0</v>
      </c>
    </row>
    <row r="11646" spans="1:16" ht="15" hidden="1" customHeight="1">
      <c r="A11646">
        <v>403813</v>
      </c>
      <c r="B11646" t="s">
        <v>22880</v>
      </c>
      <c r="C11646" t="s">
        <v>22881</v>
      </c>
      <c r="D11646" t="s">
        <v>1067</v>
      </c>
      <c r="E11646" t="s">
        <v>1067</v>
      </c>
      <c r="F11646" t="s">
        <v>1067</v>
      </c>
      <c r="I11646" t="s">
        <v>27</v>
      </c>
      <c r="L11646">
        <v>0</v>
      </c>
      <c r="N11646">
        <f t="shared" si="134"/>
        <v>403813</v>
      </c>
      <c r="O11646">
        <f>_xlfn.XLOOKUP(A11646,Planilha1!F:F,Planilha1!G:G,0)</f>
        <v>0</v>
      </c>
      <c r="P11646">
        <v>0</v>
      </c>
    </row>
    <row r="11647" spans="1:16" ht="15" hidden="1" customHeight="1">
      <c r="A11647">
        <v>403814</v>
      </c>
      <c r="B11647" t="s">
        <v>22882</v>
      </c>
      <c r="C11647" t="s">
        <v>22883</v>
      </c>
      <c r="D11647" t="s">
        <v>1067</v>
      </c>
      <c r="E11647" t="s">
        <v>1067</v>
      </c>
      <c r="F11647" t="s">
        <v>1067</v>
      </c>
      <c r="I11647" t="s">
        <v>27</v>
      </c>
      <c r="L11647">
        <v>0</v>
      </c>
      <c r="N11647">
        <f t="shared" si="134"/>
        <v>403814</v>
      </c>
      <c r="O11647">
        <f>_xlfn.XLOOKUP(A11647,Planilha1!F:F,Planilha1!G:G,0)</f>
        <v>0</v>
      </c>
      <c r="P11647">
        <v>0</v>
      </c>
    </row>
    <row r="11648" spans="1:16" ht="15" hidden="1" customHeight="1">
      <c r="A11648">
        <v>403815</v>
      </c>
      <c r="B11648" t="s">
        <v>22884</v>
      </c>
      <c r="C11648" t="s">
        <v>22885</v>
      </c>
      <c r="D11648" t="s">
        <v>1067</v>
      </c>
      <c r="E11648" t="s">
        <v>1067</v>
      </c>
      <c r="F11648" t="s">
        <v>1067</v>
      </c>
      <c r="I11648" t="s">
        <v>27</v>
      </c>
      <c r="L11648">
        <v>0</v>
      </c>
      <c r="N11648">
        <f t="shared" si="134"/>
        <v>403815</v>
      </c>
      <c r="O11648">
        <f>_xlfn.XLOOKUP(A11648,Planilha1!F:F,Planilha1!G:G,0)</f>
        <v>0</v>
      </c>
      <c r="P11648">
        <v>0</v>
      </c>
    </row>
    <row r="11649" spans="1:16" ht="15" hidden="1" customHeight="1">
      <c r="A11649">
        <v>403816</v>
      </c>
      <c r="B11649" t="s">
        <v>22886</v>
      </c>
      <c r="C11649" t="s">
        <v>22887</v>
      </c>
      <c r="D11649" t="s">
        <v>1067</v>
      </c>
      <c r="E11649" t="s">
        <v>1067</v>
      </c>
      <c r="F11649" t="s">
        <v>1067</v>
      </c>
      <c r="I11649" t="s">
        <v>27</v>
      </c>
      <c r="L11649">
        <v>0</v>
      </c>
      <c r="N11649">
        <f t="shared" si="134"/>
        <v>403816</v>
      </c>
      <c r="O11649">
        <f>_xlfn.XLOOKUP(A11649,Planilha1!F:F,Planilha1!G:G,0)</f>
        <v>0</v>
      </c>
      <c r="P11649">
        <v>0</v>
      </c>
    </row>
    <row r="11650" spans="1:16" ht="15" hidden="1" customHeight="1">
      <c r="A11650">
        <v>403817</v>
      </c>
      <c r="B11650" t="s">
        <v>22888</v>
      </c>
      <c r="C11650" t="s">
        <v>22889</v>
      </c>
      <c r="D11650" t="s">
        <v>1067</v>
      </c>
      <c r="E11650" t="s">
        <v>1067</v>
      </c>
      <c r="F11650" t="s">
        <v>1067</v>
      </c>
      <c r="I11650" t="s">
        <v>27</v>
      </c>
      <c r="L11650">
        <v>0</v>
      </c>
      <c r="N11650">
        <f t="shared" si="134"/>
        <v>403817</v>
      </c>
      <c r="O11650">
        <f>_xlfn.XLOOKUP(A11650,Planilha1!F:F,Planilha1!G:G,0)</f>
        <v>0</v>
      </c>
      <c r="P11650">
        <v>0</v>
      </c>
    </row>
    <row r="11651" spans="1:16" ht="15" hidden="1" customHeight="1">
      <c r="A11651">
        <v>403818</v>
      </c>
      <c r="B11651" t="s">
        <v>22890</v>
      </c>
      <c r="C11651" t="s">
        <v>22891</v>
      </c>
      <c r="D11651" t="s">
        <v>1067</v>
      </c>
      <c r="E11651" t="s">
        <v>1067</v>
      </c>
      <c r="F11651" t="s">
        <v>1067</v>
      </c>
      <c r="I11651" t="s">
        <v>27</v>
      </c>
      <c r="L11651">
        <v>0</v>
      </c>
      <c r="N11651">
        <f t="shared" si="134"/>
        <v>403818</v>
      </c>
      <c r="O11651">
        <f>_xlfn.XLOOKUP(A11651,Planilha1!F:F,Planilha1!G:G,0)</f>
        <v>0</v>
      </c>
      <c r="P11651">
        <v>0</v>
      </c>
    </row>
    <row r="11652" spans="1:16" ht="15" hidden="1" customHeight="1">
      <c r="A11652">
        <v>403819</v>
      </c>
      <c r="B11652" t="s">
        <v>22892</v>
      </c>
      <c r="C11652" t="s">
        <v>22893</v>
      </c>
      <c r="D11652" t="s">
        <v>1067</v>
      </c>
      <c r="E11652" t="s">
        <v>1067</v>
      </c>
      <c r="F11652" t="s">
        <v>1067</v>
      </c>
      <c r="I11652" t="s">
        <v>27</v>
      </c>
      <c r="L11652">
        <v>0</v>
      </c>
      <c r="N11652">
        <f t="shared" si="134"/>
        <v>403819</v>
      </c>
      <c r="O11652">
        <f>_xlfn.XLOOKUP(A11652,Planilha1!F:F,Planilha1!G:G,0)</f>
        <v>0</v>
      </c>
      <c r="P11652">
        <v>0</v>
      </c>
    </row>
    <row r="11653" spans="1:16" ht="15" hidden="1" customHeight="1">
      <c r="A11653">
        <v>403820</v>
      </c>
      <c r="B11653" t="s">
        <v>22894</v>
      </c>
      <c r="C11653" t="s">
        <v>22895</v>
      </c>
      <c r="D11653" t="s">
        <v>1067</v>
      </c>
      <c r="E11653" t="s">
        <v>1067</v>
      </c>
      <c r="F11653" t="s">
        <v>1067</v>
      </c>
      <c r="I11653" t="s">
        <v>27</v>
      </c>
      <c r="L11653">
        <v>0</v>
      </c>
      <c r="N11653">
        <f t="shared" si="134"/>
        <v>403820</v>
      </c>
      <c r="O11653">
        <f>_xlfn.XLOOKUP(A11653,Planilha1!F:F,Planilha1!G:G,0)</f>
        <v>0</v>
      </c>
      <c r="P11653">
        <v>0</v>
      </c>
    </row>
    <row r="11654" spans="1:16" ht="15" hidden="1" customHeight="1">
      <c r="A11654">
        <v>403821</v>
      </c>
      <c r="B11654" t="s">
        <v>22896</v>
      </c>
      <c r="C11654" t="s">
        <v>22897</v>
      </c>
      <c r="D11654" t="s">
        <v>1067</v>
      </c>
      <c r="E11654" t="s">
        <v>1067</v>
      </c>
      <c r="F11654" t="s">
        <v>1067</v>
      </c>
      <c r="I11654" t="s">
        <v>27</v>
      </c>
      <c r="L11654">
        <v>0</v>
      </c>
      <c r="N11654">
        <f t="shared" si="134"/>
        <v>403821</v>
      </c>
      <c r="O11654">
        <f>_xlfn.XLOOKUP(A11654,Planilha1!F:F,Planilha1!G:G,0)</f>
        <v>0</v>
      </c>
      <c r="P11654">
        <v>0</v>
      </c>
    </row>
    <row r="11655" spans="1:16" ht="15" hidden="1" customHeight="1">
      <c r="A11655">
        <v>403822</v>
      </c>
      <c r="B11655" t="s">
        <v>22898</v>
      </c>
      <c r="C11655" t="s">
        <v>22899</v>
      </c>
      <c r="D11655" t="s">
        <v>1067</v>
      </c>
      <c r="E11655" t="s">
        <v>1067</v>
      </c>
      <c r="F11655" t="s">
        <v>1067</v>
      </c>
      <c r="I11655" t="s">
        <v>27</v>
      </c>
      <c r="L11655">
        <v>0</v>
      </c>
      <c r="N11655">
        <f t="shared" si="134"/>
        <v>403822</v>
      </c>
      <c r="O11655">
        <f>_xlfn.XLOOKUP(A11655,Planilha1!F:F,Planilha1!G:G,0)</f>
        <v>0</v>
      </c>
      <c r="P11655">
        <v>0</v>
      </c>
    </row>
    <row r="11656" spans="1:16" ht="15" hidden="1" customHeight="1">
      <c r="A11656">
        <v>403823</v>
      </c>
      <c r="B11656" t="s">
        <v>22900</v>
      </c>
      <c r="C11656" t="s">
        <v>22901</v>
      </c>
      <c r="D11656" t="s">
        <v>1067</v>
      </c>
      <c r="E11656" t="s">
        <v>1067</v>
      </c>
      <c r="F11656" t="s">
        <v>1067</v>
      </c>
      <c r="I11656" t="s">
        <v>27</v>
      </c>
      <c r="L11656">
        <v>0</v>
      </c>
      <c r="N11656">
        <f t="shared" si="134"/>
        <v>403823</v>
      </c>
      <c r="O11656">
        <f>_xlfn.XLOOKUP(A11656,Planilha1!F:F,Planilha1!G:G,0)</f>
        <v>0</v>
      </c>
      <c r="P11656">
        <v>0</v>
      </c>
    </row>
    <row r="11657" spans="1:16" ht="15" hidden="1" customHeight="1">
      <c r="A11657">
        <v>403824</v>
      </c>
      <c r="B11657" t="s">
        <v>22902</v>
      </c>
      <c r="C11657" t="s">
        <v>22903</v>
      </c>
      <c r="D11657" t="s">
        <v>1067</v>
      </c>
      <c r="E11657" t="s">
        <v>1067</v>
      </c>
      <c r="F11657" t="s">
        <v>1067</v>
      </c>
      <c r="I11657" t="s">
        <v>27</v>
      </c>
      <c r="L11657">
        <v>0</v>
      </c>
      <c r="N11657">
        <f t="shared" si="134"/>
        <v>403824</v>
      </c>
      <c r="O11657">
        <f>_xlfn.XLOOKUP(A11657,Planilha1!F:F,Planilha1!G:G,0)</f>
        <v>0</v>
      </c>
      <c r="P11657">
        <v>0</v>
      </c>
    </row>
    <row r="11658" spans="1:16" ht="15" hidden="1" customHeight="1">
      <c r="A11658">
        <v>403825</v>
      </c>
      <c r="B11658" t="s">
        <v>22904</v>
      </c>
      <c r="C11658" t="s">
        <v>22905</v>
      </c>
      <c r="D11658" t="s">
        <v>1067</v>
      </c>
      <c r="E11658" t="s">
        <v>1067</v>
      </c>
      <c r="F11658" t="s">
        <v>1067</v>
      </c>
      <c r="I11658" t="s">
        <v>27</v>
      </c>
      <c r="L11658">
        <v>0</v>
      </c>
      <c r="N11658">
        <f t="shared" si="134"/>
        <v>403825</v>
      </c>
      <c r="O11658">
        <f>_xlfn.XLOOKUP(A11658,Planilha1!F:F,Planilha1!G:G,0)</f>
        <v>0</v>
      </c>
      <c r="P11658">
        <v>0</v>
      </c>
    </row>
    <row r="11659" spans="1:16" ht="15" hidden="1" customHeight="1">
      <c r="A11659">
        <v>403826</v>
      </c>
      <c r="B11659" t="s">
        <v>22906</v>
      </c>
      <c r="C11659" t="s">
        <v>22907</v>
      </c>
      <c r="D11659" t="s">
        <v>1067</v>
      </c>
      <c r="E11659" t="s">
        <v>1067</v>
      </c>
      <c r="F11659" t="s">
        <v>1067</v>
      </c>
      <c r="I11659" t="s">
        <v>27</v>
      </c>
      <c r="L11659">
        <v>0</v>
      </c>
      <c r="N11659">
        <f t="shared" si="134"/>
        <v>403826</v>
      </c>
      <c r="O11659">
        <f>_xlfn.XLOOKUP(A11659,Planilha1!F:F,Planilha1!G:G,0)</f>
        <v>0</v>
      </c>
      <c r="P11659">
        <v>0</v>
      </c>
    </row>
    <row r="11660" spans="1:16" ht="15" hidden="1" customHeight="1">
      <c r="A11660">
        <v>403827</v>
      </c>
      <c r="B11660" t="s">
        <v>22908</v>
      </c>
      <c r="C11660" t="s">
        <v>22909</v>
      </c>
      <c r="D11660" t="s">
        <v>1067</v>
      </c>
      <c r="E11660" t="s">
        <v>1067</v>
      </c>
      <c r="F11660" t="s">
        <v>1067</v>
      </c>
      <c r="I11660" t="s">
        <v>27</v>
      </c>
      <c r="L11660">
        <v>0</v>
      </c>
      <c r="N11660">
        <f t="shared" si="134"/>
        <v>403827</v>
      </c>
      <c r="O11660">
        <f>_xlfn.XLOOKUP(A11660,Planilha1!F:F,Planilha1!G:G,0)</f>
        <v>0</v>
      </c>
      <c r="P11660">
        <v>0</v>
      </c>
    </row>
    <row r="11661" spans="1:16" ht="15" hidden="1" customHeight="1">
      <c r="A11661">
        <v>403828</v>
      </c>
      <c r="B11661" t="s">
        <v>22910</v>
      </c>
      <c r="C11661" t="s">
        <v>22911</v>
      </c>
      <c r="D11661" t="s">
        <v>1067</v>
      </c>
      <c r="E11661" t="s">
        <v>1067</v>
      </c>
      <c r="F11661" t="s">
        <v>1067</v>
      </c>
      <c r="I11661" t="s">
        <v>27</v>
      </c>
      <c r="L11661">
        <v>0</v>
      </c>
      <c r="N11661">
        <f t="shared" si="134"/>
        <v>403828</v>
      </c>
      <c r="O11661">
        <f>_xlfn.XLOOKUP(A11661,Planilha1!F:F,Planilha1!G:G,0)</f>
        <v>0</v>
      </c>
      <c r="P11661">
        <v>0</v>
      </c>
    </row>
    <row r="11662" spans="1:16" ht="15" hidden="1" customHeight="1">
      <c r="A11662">
        <v>403829</v>
      </c>
      <c r="B11662" t="s">
        <v>22912</v>
      </c>
      <c r="C11662" t="s">
        <v>22913</v>
      </c>
      <c r="D11662" t="s">
        <v>1067</v>
      </c>
      <c r="E11662" t="s">
        <v>1067</v>
      </c>
      <c r="F11662" t="s">
        <v>1067</v>
      </c>
      <c r="I11662" t="s">
        <v>27</v>
      </c>
      <c r="L11662">
        <v>0</v>
      </c>
      <c r="N11662">
        <f t="shared" si="134"/>
        <v>403829</v>
      </c>
      <c r="O11662">
        <f>_xlfn.XLOOKUP(A11662,Planilha1!F:F,Planilha1!G:G,0)</f>
        <v>0</v>
      </c>
      <c r="P11662">
        <v>0</v>
      </c>
    </row>
    <row r="11663" spans="1:16" ht="15" hidden="1" customHeight="1">
      <c r="A11663">
        <v>403830</v>
      </c>
      <c r="B11663" t="s">
        <v>22914</v>
      </c>
      <c r="C11663" t="s">
        <v>22915</v>
      </c>
      <c r="D11663" t="s">
        <v>1067</v>
      </c>
      <c r="E11663" t="s">
        <v>1067</v>
      </c>
      <c r="F11663" t="s">
        <v>1067</v>
      </c>
      <c r="I11663" t="s">
        <v>27</v>
      </c>
      <c r="L11663">
        <v>0</v>
      </c>
      <c r="N11663">
        <f t="shared" si="134"/>
        <v>403830</v>
      </c>
      <c r="O11663">
        <f>_xlfn.XLOOKUP(A11663,Planilha1!F:F,Planilha1!G:G,0)</f>
        <v>0</v>
      </c>
      <c r="P11663">
        <v>0</v>
      </c>
    </row>
    <row r="11664" spans="1:16" ht="15" hidden="1" customHeight="1">
      <c r="A11664">
        <v>403831</v>
      </c>
      <c r="B11664" t="s">
        <v>22916</v>
      </c>
      <c r="C11664" t="s">
        <v>22917</v>
      </c>
      <c r="D11664" t="s">
        <v>1067</v>
      </c>
      <c r="E11664" t="s">
        <v>1067</v>
      </c>
      <c r="F11664" t="s">
        <v>1067</v>
      </c>
      <c r="I11664" t="s">
        <v>27</v>
      </c>
      <c r="L11664">
        <v>0</v>
      </c>
      <c r="N11664">
        <f t="shared" si="134"/>
        <v>403831</v>
      </c>
      <c r="O11664">
        <f>_xlfn.XLOOKUP(A11664,Planilha1!F:F,Planilha1!G:G,0)</f>
        <v>0</v>
      </c>
      <c r="P11664">
        <v>0</v>
      </c>
    </row>
    <row r="11665" spans="1:16" ht="15" hidden="1" customHeight="1">
      <c r="A11665">
        <v>403832</v>
      </c>
      <c r="B11665" t="s">
        <v>22918</v>
      </c>
      <c r="C11665" t="s">
        <v>22919</v>
      </c>
      <c r="D11665" t="s">
        <v>1067</v>
      </c>
      <c r="E11665" t="s">
        <v>1067</v>
      </c>
      <c r="F11665" t="s">
        <v>1067</v>
      </c>
      <c r="I11665" t="s">
        <v>27</v>
      </c>
      <c r="L11665">
        <v>0</v>
      </c>
      <c r="N11665">
        <f t="shared" si="134"/>
        <v>403832</v>
      </c>
      <c r="O11665">
        <f>_xlfn.XLOOKUP(A11665,Planilha1!F:F,Planilha1!G:G,0)</f>
        <v>0</v>
      </c>
      <c r="P11665">
        <v>0</v>
      </c>
    </row>
    <row r="11666" spans="1:16" ht="15" hidden="1" customHeight="1">
      <c r="A11666">
        <v>403833</v>
      </c>
      <c r="B11666" t="s">
        <v>22920</v>
      </c>
      <c r="C11666" t="s">
        <v>22921</v>
      </c>
      <c r="D11666" t="s">
        <v>1067</v>
      </c>
      <c r="E11666" t="s">
        <v>1067</v>
      </c>
      <c r="F11666" t="s">
        <v>1067</v>
      </c>
      <c r="I11666" t="s">
        <v>27</v>
      </c>
      <c r="L11666">
        <v>0</v>
      </c>
      <c r="N11666">
        <f t="shared" ref="N11666:N11729" si="135">A11666</f>
        <v>403833</v>
      </c>
      <c r="O11666">
        <f>_xlfn.XLOOKUP(A11666,Planilha1!F:F,Planilha1!G:G,0)</f>
        <v>0</v>
      </c>
      <c r="P11666">
        <v>0</v>
      </c>
    </row>
    <row r="11667" spans="1:16" ht="15" hidden="1" customHeight="1">
      <c r="A11667">
        <v>403834</v>
      </c>
      <c r="B11667" t="s">
        <v>22922</v>
      </c>
      <c r="C11667" t="s">
        <v>22923</v>
      </c>
      <c r="D11667" t="s">
        <v>1067</v>
      </c>
      <c r="E11667" t="s">
        <v>1067</v>
      </c>
      <c r="F11667" t="s">
        <v>1067</v>
      </c>
      <c r="I11667" t="s">
        <v>27</v>
      </c>
      <c r="L11667">
        <v>0</v>
      </c>
      <c r="N11667">
        <f t="shared" si="135"/>
        <v>403834</v>
      </c>
      <c r="O11667">
        <f>_xlfn.XLOOKUP(A11667,Planilha1!F:F,Planilha1!G:G,0)</f>
        <v>0</v>
      </c>
      <c r="P11667">
        <v>0</v>
      </c>
    </row>
    <row r="11668" spans="1:16" ht="15" hidden="1" customHeight="1">
      <c r="A11668">
        <v>403835</v>
      </c>
      <c r="B11668" t="s">
        <v>22924</v>
      </c>
      <c r="C11668" t="s">
        <v>22925</v>
      </c>
      <c r="D11668" t="s">
        <v>1067</v>
      </c>
      <c r="E11668" t="s">
        <v>1067</v>
      </c>
      <c r="F11668" t="s">
        <v>1067</v>
      </c>
      <c r="I11668" t="s">
        <v>27</v>
      </c>
      <c r="L11668">
        <v>0</v>
      </c>
      <c r="N11668">
        <f t="shared" si="135"/>
        <v>403835</v>
      </c>
      <c r="O11668">
        <f>_xlfn.XLOOKUP(A11668,Planilha1!F:F,Planilha1!G:G,0)</f>
        <v>0</v>
      </c>
      <c r="P11668">
        <v>0</v>
      </c>
    </row>
    <row r="11669" spans="1:16" ht="15" hidden="1" customHeight="1">
      <c r="A11669">
        <v>403836</v>
      </c>
      <c r="B11669" t="s">
        <v>22926</v>
      </c>
      <c r="C11669" t="s">
        <v>22927</v>
      </c>
      <c r="D11669" t="s">
        <v>1067</v>
      </c>
      <c r="E11669" t="s">
        <v>1067</v>
      </c>
      <c r="F11669" t="s">
        <v>1067</v>
      </c>
      <c r="I11669" t="s">
        <v>27</v>
      </c>
      <c r="L11669">
        <v>0</v>
      </c>
      <c r="N11669">
        <f t="shared" si="135"/>
        <v>403836</v>
      </c>
      <c r="O11669">
        <f>_xlfn.XLOOKUP(A11669,Planilha1!F:F,Planilha1!G:G,0)</f>
        <v>0</v>
      </c>
      <c r="P11669">
        <v>0</v>
      </c>
    </row>
    <row r="11670" spans="1:16" ht="15" hidden="1" customHeight="1">
      <c r="A11670">
        <v>403837</v>
      </c>
      <c r="B11670" t="s">
        <v>22928</v>
      </c>
      <c r="C11670" t="s">
        <v>22929</v>
      </c>
      <c r="D11670" t="s">
        <v>1067</v>
      </c>
      <c r="E11670" t="s">
        <v>1067</v>
      </c>
      <c r="F11670" t="s">
        <v>1067</v>
      </c>
      <c r="I11670" t="s">
        <v>27</v>
      </c>
      <c r="L11670">
        <v>0</v>
      </c>
      <c r="N11670">
        <f t="shared" si="135"/>
        <v>403837</v>
      </c>
      <c r="O11670">
        <f>_xlfn.XLOOKUP(A11670,Planilha1!F:F,Planilha1!G:G,0)</f>
        <v>0</v>
      </c>
      <c r="P11670">
        <v>0</v>
      </c>
    </row>
    <row r="11671" spans="1:16" ht="15" hidden="1" customHeight="1">
      <c r="A11671">
        <v>403838</v>
      </c>
      <c r="B11671" t="s">
        <v>22930</v>
      </c>
      <c r="C11671" t="s">
        <v>22931</v>
      </c>
      <c r="D11671" t="s">
        <v>1067</v>
      </c>
      <c r="E11671" t="s">
        <v>1067</v>
      </c>
      <c r="F11671" t="s">
        <v>1067</v>
      </c>
      <c r="I11671" t="s">
        <v>27</v>
      </c>
      <c r="L11671">
        <v>0</v>
      </c>
      <c r="N11671">
        <f t="shared" si="135"/>
        <v>403838</v>
      </c>
      <c r="O11671">
        <f>_xlfn.XLOOKUP(A11671,Planilha1!F:F,Planilha1!G:G,0)</f>
        <v>0</v>
      </c>
      <c r="P11671">
        <v>0</v>
      </c>
    </row>
    <row r="11672" spans="1:16" ht="15" hidden="1" customHeight="1">
      <c r="A11672">
        <v>403839</v>
      </c>
      <c r="B11672" t="s">
        <v>22932</v>
      </c>
      <c r="C11672" t="s">
        <v>22933</v>
      </c>
      <c r="D11672" t="s">
        <v>1067</v>
      </c>
      <c r="E11672" t="s">
        <v>1067</v>
      </c>
      <c r="F11672" t="s">
        <v>1067</v>
      </c>
      <c r="I11672" t="s">
        <v>27</v>
      </c>
      <c r="L11672">
        <v>0</v>
      </c>
      <c r="N11672">
        <f t="shared" si="135"/>
        <v>403839</v>
      </c>
      <c r="O11672">
        <f>_xlfn.XLOOKUP(A11672,Planilha1!F:F,Planilha1!G:G,0)</f>
        <v>0</v>
      </c>
      <c r="P11672">
        <v>0</v>
      </c>
    </row>
    <row r="11673" spans="1:16" ht="15" hidden="1" customHeight="1">
      <c r="A11673">
        <v>403840</v>
      </c>
      <c r="B11673" t="s">
        <v>22934</v>
      </c>
      <c r="C11673" t="s">
        <v>22935</v>
      </c>
      <c r="D11673" t="s">
        <v>1067</v>
      </c>
      <c r="E11673" t="s">
        <v>1067</v>
      </c>
      <c r="F11673" t="s">
        <v>1067</v>
      </c>
      <c r="I11673" t="s">
        <v>27</v>
      </c>
      <c r="L11673">
        <v>0</v>
      </c>
      <c r="N11673">
        <f t="shared" si="135"/>
        <v>403840</v>
      </c>
      <c r="O11673">
        <f>_xlfn.XLOOKUP(A11673,Planilha1!F:F,Planilha1!G:G,0)</f>
        <v>0</v>
      </c>
      <c r="P11673">
        <v>0</v>
      </c>
    </row>
    <row r="11674" spans="1:16" ht="15" hidden="1" customHeight="1">
      <c r="A11674">
        <v>403841</v>
      </c>
      <c r="B11674" t="s">
        <v>22936</v>
      </c>
      <c r="C11674" t="s">
        <v>22937</v>
      </c>
      <c r="D11674" t="s">
        <v>1067</v>
      </c>
      <c r="E11674" t="s">
        <v>1067</v>
      </c>
      <c r="F11674" t="s">
        <v>1067</v>
      </c>
      <c r="I11674" t="s">
        <v>27</v>
      </c>
      <c r="L11674">
        <v>0</v>
      </c>
      <c r="N11674">
        <f t="shared" si="135"/>
        <v>403841</v>
      </c>
      <c r="O11674">
        <f>_xlfn.XLOOKUP(A11674,Planilha1!F:F,Planilha1!G:G,0)</f>
        <v>0</v>
      </c>
      <c r="P11674">
        <v>0</v>
      </c>
    </row>
    <row r="11675" spans="1:16" ht="15" hidden="1" customHeight="1">
      <c r="A11675">
        <v>403842</v>
      </c>
      <c r="B11675" t="s">
        <v>22938</v>
      </c>
      <c r="C11675" t="s">
        <v>22939</v>
      </c>
      <c r="D11675" t="s">
        <v>1067</v>
      </c>
      <c r="E11675" t="s">
        <v>1067</v>
      </c>
      <c r="F11675" t="s">
        <v>1067</v>
      </c>
      <c r="I11675" t="s">
        <v>27</v>
      </c>
      <c r="L11675">
        <v>0</v>
      </c>
      <c r="N11675">
        <f t="shared" si="135"/>
        <v>403842</v>
      </c>
      <c r="O11675">
        <f>_xlfn.XLOOKUP(A11675,Planilha1!F:F,Planilha1!G:G,0)</f>
        <v>0</v>
      </c>
      <c r="P11675">
        <v>0</v>
      </c>
    </row>
    <row r="11676" spans="1:16" ht="15" hidden="1" customHeight="1">
      <c r="A11676">
        <v>403843</v>
      </c>
      <c r="B11676" t="s">
        <v>22940</v>
      </c>
      <c r="C11676" t="s">
        <v>22941</v>
      </c>
      <c r="D11676" t="s">
        <v>1067</v>
      </c>
      <c r="E11676" t="s">
        <v>1067</v>
      </c>
      <c r="F11676" t="s">
        <v>1067</v>
      </c>
      <c r="I11676" t="s">
        <v>27</v>
      </c>
      <c r="L11676">
        <v>0</v>
      </c>
      <c r="N11676">
        <f t="shared" si="135"/>
        <v>403843</v>
      </c>
      <c r="O11676">
        <f>_xlfn.XLOOKUP(A11676,Planilha1!F:F,Planilha1!G:G,0)</f>
        <v>0</v>
      </c>
      <c r="P11676">
        <v>0</v>
      </c>
    </row>
    <row r="11677" spans="1:16" ht="15" hidden="1" customHeight="1">
      <c r="A11677">
        <v>403844</v>
      </c>
      <c r="B11677" t="s">
        <v>22942</v>
      </c>
      <c r="C11677" t="s">
        <v>22943</v>
      </c>
      <c r="D11677" t="s">
        <v>1067</v>
      </c>
      <c r="E11677" t="s">
        <v>1067</v>
      </c>
      <c r="F11677" t="s">
        <v>1067</v>
      </c>
      <c r="I11677" t="s">
        <v>27</v>
      </c>
      <c r="L11677">
        <v>0</v>
      </c>
      <c r="N11677">
        <f t="shared" si="135"/>
        <v>403844</v>
      </c>
      <c r="O11677">
        <f>_xlfn.XLOOKUP(A11677,Planilha1!F:F,Planilha1!G:G,0)</f>
        <v>0</v>
      </c>
      <c r="P11677">
        <v>0</v>
      </c>
    </row>
    <row r="11678" spans="1:16" ht="15" hidden="1" customHeight="1">
      <c r="A11678">
        <v>403845</v>
      </c>
      <c r="B11678" t="s">
        <v>22944</v>
      </c>
      <c r="C11678" t="s">
        <v>22945</v>
      </c>
      <c r="D11678" t="s">
        <v>1067</v>
      </c>
      <c r="E11678" t="s">
        <v>1067</v>
      </c>
      <c r="F11678" t="s">
        <v>1067</v>
      </c>
      <c r="I11678" t="s">
        <v>27</v>
      </c>
      <c r="L11678">
        <v>0</v>
      </c>
      <c r="N11678">
        <f t="shared" si="135"/>
        <v>403845</v>
      </c>
      <c r="O11678">
        <f>_xlfn.XLOOKUP(A11678,Planilha1!F:F,Planilha1!G:G,0)</f>
        <v>0</v>
      </c>
      <c r="P11678">
        <v>0</v>
      </c>
    </row>
    <row r="11679" spans="1:16" ht="15" hidden="1" customHeight="1">
      <c r="A11679">
        <v>403846</v>
      </c>
      <c r="B11679" t="s">
        <v>22946</v>
      </c>
      <c r="C11679" t="s">
        <v>22947</v>
      </c>
      <c r="D11679" t="s">
        <v>1067</v>
      </c>
      <c r="E11679" t="s">
        <v>1067</v>
      </c>
      <c r="F11679" t="s">
        <v>1067</v>
      </c>
      <c r="I11679" t="s">
        <v>27</v>
      </c>
      <c r="L11679">
        <v>0</v>
      </c>
      <c r="N11679">
        <f t="shared" si="135"/>
        <v>403846</v>
      </c>
      <c r="O11679">
        <f>_xlfn.XLOOKUP(A11679,Planilha1!F:F,Planilha1!G:G,0)</f>
        <v>0</v>
      </c>
      <c r="P11679">
        <v>0</v>
      </c>
    </row>
    <row r="11680" spans="1:16" ht="15" hidden="1" customHeight="1">
      <c r="A11680">
        <v>403847</v>
      </c>
      <c r="B11680" t="s">
        <v>22948</v>
      </c>
      <c r="C11680" t="s">
        <v>22949</v>
      </c>
      <c r="D11680" t="s">
        <v>1067</v>
      </c>
      <c r="E11680" t="s">
        <v>1067</v>
      </c>
      <c r="F11680" t="s">
        <v>1067</v>
      </c>
      <c r="I11680" t="s">
        <v>27</v>
      </c>
      <c r="L11680">
        <v>0</v>
      </c>
      <c r="N11680">
        <f t="shared" si="135"/>
        <v>403847</v>
      </c>
      <c r="O11680">
        <f>_xlfn.XLOOKUP(A11680,Planilha1!F:F,Planilha1!G:G,0)</f>
        <v>0</v>
      </c>
      <c r="P11680">
        <v>0</v>
      </c>
    </row>
    <row r="11681" spans="1:16" ht="15" hidden="1" customHeight="1">
      <c r="A11681">
        <v>403848</v>
      </c>
      <c r="B11681" t="s">
        <v>22950</v>
      </c>
      <c r="C11681" t="s">
        <v>22951</v>
      </c>
      <c r="D11681" t="s">
        <v>1067</v>
      </c>
      <c r="E11681" t="s">
        <v>1067</v>
      </c>
      <c r="F11681" t="s">
        <v>1067</v>
      </c>
      <c r="I11681" t="s">
        <v>27</v>
      </c>
      <c r="L11681">
        <v>0</v>
      </c>
      <c r="N11681">
        <f t="shared" si="135"/>
        <v>403848</v>
      </c>
      <c r="O11681">
        <f>_xlfn.XLOOKUP(A11681,Planilha1!F:F,Planilha1!G:G,0)</f>
        <v>0</v>
      </c>
      <c r="P11681">
        <v>0</v>
      </c>
    </row>
    <row r="11682" spans="1:16" ht="15" hidden="1" customHeight="1">
      <c r="A11682">
        <v>403849</v>
      </c>
      <c r="B11682" t="s">
        <v>22952</v>
      </c>
      <c r="C11682" t="s">
        <v>22953</v>
      </c>
      <c r="D11682" t="s">
        <v>1067</v>
      </c>
      <c r="E11682" t="s">
        <v>1067</v>
      </c>
      <c r="F11682" t="s">
        <v>1067</v>
      </c>
      <c r="I11682" t="s">
        <v>27</v>
      </c>
      <c r="L11682">
        <v>0</v>
      </c>
      <c r="N11682">
        <f t="shared" si="135"/>
        <v>403849</v>
      </c>
      <c r="O11682">
        <f>_xlfn.XLOOKUP(A11682,Planilha1!F:F,Planilha1!G:G,0)</f>
        <v>0</v>
      </c>
      <c r="P11682">
        <v>0</v>
      </c>
    </row>
    <row r="11683" spans="1:16" ht="15" hidden="1" customHeight="1">
      <c r="A11683">
        <v>403850</v>
      </c>
      <c r="B11683" t="s">
        <v>22954</v>
      </c>
      <c r="C11683" t="s">
        <v>22955</v>
      </c>
      <c r="D11683" t="s">
        <v>1067</v>
      </c>
      <c r="E11683" t="s">
        <v>1067</v>
      </c>
      <c r="F11683" t="s">
        <v>1067</v>
      </c>
      <c r="I11683" t="s">
        <v>27</v>
      </c>
      <c r="L11683">
        <v>0</v>
      </c>
      <c r="N11683">
        <f t="shared" si="135"/>
        <v>403850</v>
      </c>
      <c r="O11683">
        <f>_xlfn.XLOOKUP(A11683,Planilha1!F:F,Planilha1!G:G,0)</f>
        <v>0</v>
      </c>
      <c r="P11683">
        <v>0</v>
      </c>
    </row>
    <row r="11684" spans="1:16" ht="15" hidden="1" customHeight="1">
      <c r="A11684">
        <v>403851</v>
      </c>
      <c r="B11684" t="s">
        <v>22956</v>
      </c>
      <c r="C11684" t="s">
        <v>22957</v>
      </c>
      <c r="D11684" t="s">
        <v>1067</v>
      </c>
      <c r="E11684" t="s">
        <v>1067</v>
      </c>
      <c r="F11684" t="s">
        <v>1067</v>
      </c>
      <c r="I11684" t="s">
        <v>27</v>
      </c>
      <c r="L11684">
        <v>0</v>
      </c>
      <c r="N11684">
        <f t="shared" si="135"/>
        <v>403851</v>
      </c>
      <c r="O11684">
        <f>_xlfn.XLOOKUP(A11684,Planilha1!F:F,Planilha1!G:G,0)</f>
        <v>0</v>
      </c>
      <c r="P11684">
        <v>0</v>
      </c>
    </row>
    <row r="11685" spans="1:16" ht="15" hidden="1" customHeight="1">
      <c r="A11685">
        <v>403852</v>
      </c>
      <c r="B11685" t="s">
        <v>22958</v>
      </c>
      <c r="C11685" t="s">
        <v>22959</v>
      </c>
      <c r="D11685" t="s">
        <v>1067</v>
      </c>
      <c r="E11685" t="s">
        <v>1067</v>
      </c>
      <c r="F11685" t="s">
        <v>1067</v>
      </c>
      <c r="I11685" t="s">
        <v>27</v>
      </c>
      <c r="L11685">
        <v>0</v>
      </c>
      <c r="N11685">
        <f t="shared" si="135"/>
        <v>403852</v>
      </c>
      <c r="O11685">
        <f>_xlfn.XLOOKUP(A11685,Planilha1!F:F,Planilha1!G:G,0)</f>
        <v>0</v>
      </c>
      <c r="P11685">
        <v>0</v>
      </c>
    </row>
    <row r="11686" spans="1:16" ht="15" hidden="1" customHeight="1">
      <c r="A11686">
        <v>403853</v>
      </c>
      <c r="B11686" t="s">
        <v>22960</v>
      </c>
      <c r="C11686" t="s">
        <v>22961</v>
      </c>
      <c r="D11686" t="s">
        <v>1067</v>
      </c>
      <c r="E11686" t="s">
        <v>1067</v>
      </c>
      <c r="F11686" t="s">
        <v>1067</v>
      </c>
      <c r="I11686" t="s">
        <v>27</v>
      </c>
      <c r="L11686">
        <v>0</v>
      </c>
      <c r="N11686">
        <f t="shared" si="135"/>
        <v>403853</v>
      </c>
      <c r="O11686">
        <f>_xlfn.XLOOKUP(A11686,Planilha1!F:F,Planilha1!G:G,0)</f>
        <v>0</v>
      </c>
      <c r="P11686">
        <v>0</v>
      </c>
    </row>
    <row r="11687" spans="1:16" ht="15" hidden="1" customHeight="1">
      <c r="A11687">
        <v>403854</v>
      </c>
      <c r="B11687" t="s">
        <v>22962</v>
      </c>
      <c r="C11687" t="s">
        <v>22963</v>
      </c>
      <c r="D11687" t="s">
        <v>1067</v>
      </c>
      <c r="E11687" t="s">
        <v>1067</v>
      </c>
      <c r="F11687" t="s">
        <v>1067</v>
      </c>
      <c r="I11687" t="s">
        <v>27</v>
      </c>
      <c r="L11687">
        <v>0</v>
      </c>
      <c r="N11687">
        <f t="shared" si="135"/>
        <v>403854</v>
      </c>
      <c r="O11687">
        <f>_xlfn.XLOOKUP(A11687,Planilha1!F:F,Planilha1!G:G,0)</f>
        <v>0</v>
      </c>
      <c r="P11687">
        <v>0</v>
      </c>
    </row>
    <row r="11688" spans="1:16" ht="15" hidden="1" customHeight="1">
      <c r="A11688">
        <v>403855</v>
      </c>
      <c r="B11688" t="s">
        <v>22964</v>
      </c>
      <c r="C11688" t="s">
        <v>22965</v>
      </c>
      <c r="D11688" t="s">
        <v>1067</v>
      </c>
      <c r="E11688" t="s">
        <v>1067</v>
      </c>
      <c r="F11688" t="s">
        <v>1067</v>
      </c>
      <c r="I11688" t="s">
        <v>27</v>
      </c>
      <c r="L11688">
        <v>0</v>
      </c>
      <c r="N11688">
        <f t="shared" si="135"/>
        <v>403855</v>
      </c>
      <c r="O11688">
        <f>_xlfn.XLOOKUP(A11688,Planilha1!F:F,Planilha1!G:G,0)</f>
        <v>0</v>
      </c>
      <c r="P11688">
        <v>0</v>
      </c>
    </row>
    <row r="11689" spans="1:16" ht="15" hidden="1" customHeight="1">
      <c r="A11689">
        <v>403856</v>
      </c>
      <c r="B11689" t="s">
        <v>22966</v>
      </c>
      <c r="C11689" t="s">
        <v>22967</v>
      </c>
      <c r="D11689" t="s">
        <v>1067</v>
      </c>
      <c r="E11689" t="s">
        <v>1067</v>
      </c>
      <c r="F11689" t="s">
        <v>1067</v>
      </c>
      <c r="I11689" t="s">
        <v>27</v>
      </c>
      <c r="L11689">
        <v>0</v>
      </c>
      <c r="N11689">
        <f t="shared" si="135"/>
        <v>403856</v>
      </c>
      <c r="O11689">
        <f>_xlfn.XLOOKUP(A11689,Planilha1!F:F,Planilha1!G:G,0)</f>
        <v>0</v>
      </c>
      <c r="P11689">
        <v>0</v>
      </c>
    </row>
    <row r="11690" spans="1:16" ht="15" hidden="1" customHeight="1">
      <c r="A11690">
        <v>403857</v>
      </c>
      <c r="B11690" t="s">
        <v>22968</v>
      </c>
      <c r="C11690" t="s">
        <v>22969</v>
      </c>
      <c r="D11690" t="s">
        <v>1067</v>
      </c>
      <c r="E11690" t="s">
        <v>1067</v>
      </c>
      <c r="F11690" t="s">
        <v>1067</v>
      </c>
      <c r="I11690" t="s">
        <v>27</v>
      </c>
      <c r="L11690">
        <v>0</v>
      </c>
      <c r="N11690">
        <f t="shared" si="135"/>
        <v>403857</v>
      </c>
      <c r="O11690">
        <f>_xlfn.XLOOKUP(A11690,Planilha1!F:F,Planilha1!G:G,0)</f>
        <v>0</v>
      </c>
      <c r="P11690">
        <v>0</v>
      </c>
    </row>
    <row r="11691" spans="1:16" ht="15" hidden="1" customHeight="1">
      <c r="A11691">
        <v>403858</v>
      </c>
      <c r="B11691" t="s">
        <v>22970</v>
      </c>
      <c r="C11691" t="s">
        <v>22971</v>
      </c>
      <c r="D11691" t="s">
        <v>1067</v>
      </c>
      <c r="E11691" t="s">
        <v>1067</v>
      </c>
      <c r="F11691" t="s">
        <v>1067</v>
      </c>
      <c r="I11691" t="s">
        <v>27</v>
      </c>
      <c r="L11691">
        <v>0</v>
      </c>
      <c r="N11691">
        <f t="shared" si="135"/>
        <v>403858</v>
      </c>
      <c r="O11691">
        <f>_xlfn.XLOOKUP(A11691,Planilha1!F:F,Planilha1!G:G,0)</f>
        <v>0</v>
      </c>
      <c r="P11691">
        <v>0</v>
      </c>
    </row>
    <row r="11692" spans="1:16" ht="15" hidden="1" customHeight="1">
      <c r="A11692">
        <v>403859</v>
      </c>
      <c r="B11692" t="s">
        <v>22972</v>
      </c>
      <c r="C11692" t="s">
        <v>22973</v>
      </c>
      <c r="D11692" t="s">
        <v>1067</v>
      </c>
      <c r="E11692" t="s">
        <v>1067</v>
      </c>
      <c r="F11692" t="s">
        <v>1067</v>
      </c>
      <c r="I11692" t="s">
        <v>27</v>
      </c>
      <c r="L11692">
        <v>0</v>
      </c>
      <c r="N11692">
        <f t="shared" si="135"/>
        <v>403859</v>
      </c>
      <c r="O11692">
        <f>_xlfn.XLOOKUP(A11692,Planilha1!F:F,Planilha1!G:G,0)</f>
        <v>0</v>
      </c>
      <c r="P11692">
        <v>0</v>
      </c>
    </row>
    <row r="11693" spans="1:16" ht="15" hidden="1" customHeight="1">
      <c r="A11693">
        <v>403860</v>
      </c>
      <c r="B11693" t="s">
        <v>22974</v>
      </c>
      <c r="C11693" t="s">
        <v>22975</v>
      </c>
      <c r="D11693" t="s">
        <v>1067</v>
      </c>
      <c r="E11693" t="s">
        <v>1067</v>
      </c>
      <c r="F11693" t="s">
        <v>1067</v>
      </c>
      <c r="I11693" t="s">
        <v>27</v>
      </c>
      <c r="L11693">
        <v>0</v>
      </c>
      <c r="N11693">
        <f t="shared" si="135"/>
        <v>403860</v>
      </c>
      <c r="O11693">
        <f>_xlfn.XLOOKUP(A11693,Planilha1!F:F,Planilha1!G:G,0)</f>
        <v>0</v>
      </c>
      <c r="P11693">
        <v>0</v>
      </c>
    </row>
    <row r="11694" spans="1:16" ht="15" hidden="1" customHeight="1">
      <c r="A11694">
        <v>403861</v>
      </c>
      <c r="B11694" t="s">
        <v>22976</v>
      </c>
      <c r="C11694" t="s">
        <v>22977</v>
      </c>
      <c r="D11694" t="s">
        <v>1067</v>
      </c>
      <c r="E11694" t="s">
        <v>1067</v>
      </c>
      <c r="F11694" t="s">
        <v>1067</v>
      </c>
      <c r="I11694" t="s">
        <v>27</v>
      </c>
      <c r="L11694">
        <v>0</v>
      </c>
      <c r="N11694">
        <f t="shared" si="135"/>
        <v>403861</v>
      </c>
      <c r="O11694">
        <f>_xlfn.XLOOKUP(A11694,Planilha1!F:F,Planilha1!G:G,0)</f>
        <v>0</v>
      </c>
      <c r="P11694">
        <v>0</v>
      </c>
    </row>
    <row r="11695" spans="1:16" ht="15" hidden="1" customHeight="1">
      <c r="A11695">
        <v>403862</v>
      </c>
      <c r="B11695" t="s">
        <v>22978</v>
      </c>
      <c r="C11695" t="s">
        <v>22979</v>
      </c>
      <c r="D11695" t="s">
        <v>1067</v>
      </c>
      <c r="E11695" t="s">
        <v>1067</v>
      </c>
      <c r="F11695" t="s">
        <v>1067</v>
      </c>
      <c r="I11695" t="s">
        <v>27</v>
      </c>
      <c r="L11695">
        <v>0</v>
      </c>
      <c r="N11695">
        <f t="shared" si="135"/>
        <v>403862</v>
      </c>
      <c r="O11695">
        <f>_xlfn.XLOOKUP(A11695,Planilha1!F:F,Planilha1!G:G,0)</f>
        <v>0</v>
      </c>
      <c r="P11695">
        <v>0</v>
      </c>
    </row>
    <row r="11696" spans="1:16" ht="15" hidden="1" customHeight="1">
      <c r="A11696">
        <v>403863</v>
      </c>
      <c r="B11696" t="s">
        <v>22980</v>
      </c>
      <c r="C11696" t="s">
        <v>22981</v>
      </c>
      <c r="D11696" t="s">
        <v>1067</v>
      </c>
      <c r="E11696" t="s">
        <v>1067</v>
      </c>
      <c r="F11696" t="s">
        <v>1067</v>
      </c>
      <c r="I11696" t="s">
        <v>27</v>
      </c>
      <c r="L11696">
        <v>0</v>
      </c>
      <c r="N11696">
        <f t="shared" si="135"/>
        <v>403863</v>
      </c>
      <c r="O11696">
        <f>_xlfn.XLOOKUP(A11696,Planilha1!F:F,Planilha1!G:G,0)</f>
        <v>0</v>
      </c>
      <c r="P11696">
        <v>0</v>
      </c>
    </row>
    <row r="11697" spans="1:16" ht="15" hidden="1" customHeight="1">
      <c r="A11697">
        <v>403864</v>
      </c>
      <c r="B11697" t="s">
        <v>22982</v>
      </c>
      <c r="C11697" t="s">
        <v>22983</v>
      </c>
      <c r="D11697" t="s">
        <v>1067</v>
      </c>
      <c r="E11697" t="s">
        <v>1067</v>
      </c>
      <c r="F11697" t="s">
        <v>1067</v>
      </c>
      <c r="I11697" t="s">
        <v>27</v>
      </c>
      <c r="L11697">
        <v>0</v>
      </c>
      <c r="N11697">
        <f t="shared" si="135"/>
        <v>403864</v>
      </c>
      <c r="O11697">
        <f>_xlfn.XLOOKUP(A11697,Planilha1!F:F,Planilha1!G:G,0)</f>
        <v>0</v>
      </c>
      <c r="P11697">
        <v>0</v>
      </c>
    </row>
    <row r="11698" spans="1:16" ht="15" hidden="1" customHeight="1">
      <c r="A11698">
        <v>403865</v>
      </c>
      <c r="B11698" t="s">
        <v>22984</v>
      </c>
      <c r="C11698" t="s">
        <v>22985</v>
      </c>
      <c r="D11698" t="s">
        <v>1067</v>
      </c>
      <c r="E11698" t="s">
        <v>1067</v>
      </c>
      <c r="F11698" t="s">
        <v>1067</v>
      </c>
      <c r="I11698" t="s">
        <v>27</v>
      </c>
      <c r="L11698">
        <v>0</v>
      </c>
      <c r="N11698">
        <f t="shared" si="135"/>
        <v>403865</v>
      </c>
      <c r="O11698">
        <f>_xlfn.XLOOKUP(A11698,Planilha1!F:F,Planilha1!G:G,0)</f>
        <v>0</v>
      </c>
      <c r="P11698">
        <v>0</v>
      </c>
    </row>
    <row r="11699" spans="1:16" ht="15" hidden="1" customHeight="1">
      <c r="A11699">
        <v>403866</v>
      </c>
      <c r="B11699" t="s">
        <v>22986</v>
      </c>
      <c r="C11699" t="s">
        <v>22987</v>
      </c>
      <c r="D11699" t="s">
        <v>1067</v>
      </c>
      <c r="E11699" t="s">
        <v>1067</v>
      </c>
      <c r="F11699" t="s">
        <v>1067</v>
      </c>
      <c r="I11699" t="s">
        <v>27</v>
      </c>
      <c r="L11699">
        <v>0</v>
      </c>
      <c r="N11699">
        <f t="shared" si="135"/>
        <v>403866</v>
      </c>
      <c r="O11699">
        <f>_xlfn.XLOOKUP(A11699,Planilha1!F:F,Planilha1!G:G,0)</f>
        <v>0</v>
      </c>
      <c r="P11699">
        <v>0</v>
      </c>
    </row>
    <row r="11700" spans="1:16" ht="15" hidden="1" customHeight="1">
      <c r="A11700">
        <v>403867</v>
      </c>
      <c r="B11700" t="s">
        <v>22988</v>
      </c>
      <c r="C11700" t="s">
        <v>22989</v>
      </c>
      <c r="D11700" t="s">
        <v>1067</v>
      </c>
      <c r="E11700" t="s">
        <v>1067</v>
      </c>
      <c r="F11700" t="s">
        <v>1067</v>
      </c>
      <c r="I11700" t="s">
        <v>27</v>
      </c>
      <c r="L11700">
        <v>0</v>
      </c>
      <c r="N11700">
        <f t="shared" si="135"/>
        <v>403867</v>
      </c>
      <c r="O11700">
        <f>_xlfn.XLOOKUP(A11700,Planilha1!F:F,Planilha1!G:G,0)</f>
        <v>0</v>
      </c>
      <c r="P11700">
        <v>0</v>
      </c>
    </row>
    <row r="11701" spans="1:16" ht="15" hidden="1" customHeight="1">
      <c r="A11701">
        <v>403868</v>
      </c>
      <c r="B11701" t="s">
        <v>22990</v>
      </c>
      <c r="C11701" t="s">
        <v>22991</v>
      </c>
      <c r="D11701" t="s">
        <v>1067</v>
      </c>
      <c r="E11701" t="s">
        <v>1067</v>
      </c>
      <c r="F11701" t="s">
        <v>1067</v>
      </c>
      <c r="I11701" t="s">
        <v>27</v>
      </c>
      <c r="L11701">
        <v>0</v>
      </c>
      <c r="N11701">
        <f t="shared" si="135"/>
        <v>403868</v>
      </c>
      <c r="O11701">
        <f>_xlfn.XLOOKUP(A11701,Planilha1!F:F,Planilha1!G:G,0)</f>
        <v>0</v>
      </c>
      <c r="P11701">
        <v>0</v>
      </c>
    </row>
    <row r="11702" spans="1:16" ht="15" hidden="1" customHeight="1">
      <c r="A11702">
        <v>403869</v>
      </c>
      <c r="B11702" t="s">
        <v>22992</v>
      </c>
      <c r="C11702" t="s">
        <v>22993</v>
      </c>
      <c r="D11702" t="s">
        <v>1067</v>
      </c>
      <c r="E11702" t="s">
        <v>1067</v>
      </c>
      <c r="F11702" t="s">
        <v>1067</v>
      </c>
      <c r="I11702" t="s">
        <v>27</v>
      </c>
      <c r="L11702">
        <v>0</v>
      </c>
      <c r="N11702">
        <f t="shared" si="135"/>
        <v>403869</v>
      </c>
      <c r="O11702">
        <f>_xlfn.XLOOKUP(A11702,Planilha1!F:F,Planilha1!G:G,0)</f>
        <v>0</v>
      </c>
      <c r="P11702">
        <v>0</v>
      </c>
    </row>
    <row r="11703" spans="1:16" ht="15" hidden="1" customHeight="1">
      <c r="A11703">
        <v>403870</v>
      </c>
      <c r="B11703" t="s">
        <v>22994</v>
      </c>
      <c r="C11703" t="s">
        <v>22995</v>
      </c>
      <c r="D11703" t="s">
        <v>1067</v>
      </c>
      <c r="E11703" t="s">
        <v>1067</v>
      </c>
      <c r="F11703" t="s">
        <v>1067</v>
      </c>
      <c r="I11703" t="s">
        <v>27</v>
      </c>
      <c r="L11703">
        <v>0</v>
      </c>
      <c r="N11703">
        <f t="shared" si="135"/>
        <v>403870</v>
      </c>
      <c r="O11703">
        <f>_xlfn.XLOOKUP(A11703,Planilha1!F:F,Planilha1!G:G,0)</f>
        <v>0</v>
      </c>
      <c r="P11703">
        <v>0</v>
      </c>
    </row>
    <row r="11704" spans="1:16" ht="15" hidden="1" customHeight="1">
      <c r="A11704">
        <v>403871</v>
      </c>
      <c r="B11704" t="s">
        <v>22996</v>
      </c>
      <c r="C11704" t="s">
        <v>22997</v>
      </c>
      <c r="D11704" t="s">
        <v>1067</v>
      </c>
      <c r="E11704" t="s">
        <v>1067</v>
      </c>
      <c r="F11704" t="s">
        <v>1067</v>
      </c>
      <c r="I11704" t="s">
        <v>27</v>
      </c>
      <c r="L11704">
        <v>0</v>
      </c>
      <c r="N11704">
        <f t="shared" si="135"/>
        <v>403871</v>
      </c>
      <c r="O11704">
        <f>_xlfn.XLOOKUP(A11704,Planilha1!F:F,Planilha1!G:G,0)</f>
        <v>0</v>
      </c>
      <c r="P11704">
        <v>0</v>
      </c>
    </row>
    <row r="11705" spans="1:16" ht="15" hidden="1" customHeight="1">
      <c r="A11705">
        <v>403872</v>
      </c>
      <c r="B11705" t="s">
        <v>22998</v>
      </c>
      <c r="C11705" t="s">
        <v>22999</v>
      </c>
      <c r="D11705" t="s">
        <v>1067</v>
      </c>
      <c r="E11705" t="s">
        <v>1067</v>
      </c>
      <c r="F11705" t="s">
        <v>1067</v>
      </c>
      <c r="I11705" t="s">
        <v>27</v>
      </c>
      <c r="L11705">
        <v>0</v>
      </c>
      <c r="N11705">
        <f t="shared" si="135"/>
        <v>403872</v>
      </c>
      <c r="O11705">
        <f>_xlfn.XLOOKUP(A11705,Planilha1!F:F,Planilha1!G:G,0)</f>
        <v>0</v>
      </c>
      <c r="P11705">
        <v>0</v>
      </c>
    </row>
    <row r="11706" spans="1:16" ht="15" hidden="1" customHeight="1">
      <c r="A11706">
        <v>403873</v>
      </c>
      <c r="B11706" t="s">
        <v>23000</v>
      </c>
      <c r="C11706" t="s">
        <v>23001</v>
      </c>
      <c r="D11706" t="s">
        <v>1067</v>
      </c>
      <c r="E11706" t="s">
        <v>1067</v>
      </c>
      <c r="F11706" t="s">
        <v>1067</v>
      </c>
      <c r="I11706" t="s">
        <v>27</v>
      </c>
      <c r="L11706">
        <v>0</v>
      </c>
      <c r="N11706">
        <f t="shared" si="135"/>
        <v>403873</v>
      </c>
      <c r="O11706">
        <f>_xlfn.XLOOKUP(A11706,Planilha1!F:F,Planilha1!G:G,0)</f>
        <v>0</v>
      </c>
      <c r="P11706">
        <v>0</v>
      </c>
    </row>
    <row r="11707" spans="1:16" ht="15" hidden="1" customHeight="1">
      <c r="A11707">
        <v>403874</v>
      </c>
      <c r="B11707" t="s">
        <v>23002</v>
      </c>
      <c r="C11707" t="s">
        <v>23003</v>
      </c>
      <c r="D11707" t="s">
        <v>1067</v>
      </c>
      <c r="E11707" t="s">
        <v>1067</v>
      </c>
      <c r="F11707" t="s">
        <v>1067</v>
      </c>
      <c r="I11707" t="s">
        <v>27</v>
      </c>
      <c r="L11707">
        <v>0</v>
      </c>
      <c r="N11707">
        <f t="shared" si="135"/>
        <v>403874</v>
      </c>
      <c r="O11707">
        <f>_xlfn.XLOOKUP(A11707,Planilha1!F:F,Planilha1!G:G,0)</f>
        <v>0</v>
      </c>
      <c r="P11707">
        <v>0</v>
      </c>
    </row>
    <row r="11708" spans="1:16" ht="15" hidden="1" customHeight="1">
      <c r="A11708">
        <v>403875</v>
      </c>
      <c r="B11708" t="s">
        <v>23004</v>
      </c>
      <c r="C11708" t="s">
        <v>23005</v>
      </c>
      <c r="D11708" t="s">
        <v>1067</v>
      </c>
      <c r="E11708" t="s">
        <v>1067</v>
      </c>
      <c r="F11708" t="s">
        <v>1067</v>
      </c>
      <c r="I11708" t="s">
        <v>27</v>
      </c>
      <c r="L11708">
        <v>0</v>
      </c>
      <c r="N11708">
        <f t="shared" si="135"/>
        <v>403875</v>
      </c>
      <c r="O11708">
        <f>_xlfn.XLOOKUP(A11708,Planilha1!F:F,Planilha1!G:G,0)</f>
        <v>0</v>
      </c>
      <c r="P11708">
        <v>0</v>
      </c>
    </row>
    <row r="11709" spans="1:16" ht="15" hidden="1" customHeight="1">
      <c r="A11709">
        <v>403876</v>
      </c>
      <c r="B11709" t="s">
        <v>23006</v>
      </c>
      <c r="C11709" t="s">
        <v>23007</v>
      </c>
      <c r="D11709" t="s">
        <v>1067</v>
      </c>
      <c r="E11709" t="s">
        <v>1067</v>
      </c>
      <c r="F11709" t="s">
        <v>1067</v>
      </c>
      <c r="I11709" t="s">
        <v>27</v>
      </c>
      <c r="L11709">
        <v>0</v>
      </c>
      <c r="N11709">
        <f t="shared" si="135"/>
        <v>403876</v>
      </c>
      <c r="O11709">
        <f>_xlfn.XLOOKUP(A11709,Planilha1!F:F,Planilha1!G:G,0)</f>
        <v>0</v>
      </c>
      <c r="P11709">
        <v>0</v>
      </c>
    </row>
    <row r="11710" spans="1:16" ht="15" hidden="1" customHeight="1">
      <c r="A11710">
        <v>403877</v>
      </c>
      <c r="B11710" t="s">
        <v>23008</v>
      </c>
      <c r="C11710" t="s">
        <v>23009</v>
      </c>
      <c r="D11710" t="s">
        <v>1067</v>
      </c>
      <c r="E11710" t="s">
        <v>1067</v>
      </c>
      <c r="F11710" t="s">
        <v>1067</v>
      </c>
      <c r="I11710" t="s">
        <v>27</v>
      </c>
      <c r="L11710">
        <v>0</v>
      </c>
      <c r="N11710">
        <f t="shared" si="135"/>
        <v>403877</v>
      </c>
      <c r="O11710">
        <f>_xlfn.XLOOKUP(A11710,Planilha1!F:F,Planilha1!G:G,0)</f>
        <v>0</v>
      </c>
      <c r="P11710">
        <v>0</v>
      </c>
    </row>
    <row r="11711" spans="1:16" ht="15" hidden="1" customHeight="1">
      <c r="A11711">
        <v>403878</v>
      </c>
      <c r="B11711" t="s">
        <v>23010</v>
      </c>
      <c r="C11711" t="s">
        <v>23011</v>
      </c>
      <c r="D11711" t="s">
        <v>1067</v>
      </c>
      <c r="E11711" t="s">
        <v>1067</v>
      </c>
      <c r="F11711" t="s">
        <v>1067</v>
      </c>
      <c r="I11711" t="s">
        <v>27</v>
      </c>
      <c r="L11711">
        <v>0</v>
      </c>
      <c r="N11711">
        <f t="shared" si="135"/>
        <v>403878</v>
      </c>
      <c r="O11711">
        <f>_xlfn.XLOOKUP(A11711,Planilha1!F:F,Planilha1!G:G,0)</f>
        <v>0</v>
      </c>
      <c r="P11711">
        <v>0</v>
      </c>
    </row>
    <row r="11712" spans="1:16" ht="15" hidden="1" customHeight="1">
      <c r="A11712">
        <v>403880</v>
      </c>
      <c r="B11712" t="s">
        <v>23012</v>
      </c>
      <c r="C11712" t="s">
        <v>23013</v>
      </c>
      <c r="D11712" t="s">
        <v>1067</v>
      </c>
      <c r="E11712" t="s">
        <v>1067</v>
      </c>
      <c r="F11712" t="s">
        <v>1067</v>
      </c>
      <c r="I11712" t="s">
        <v>27</v>
      </c>
      <c r="L11712">
        <v>0</v>
      </c>
      <c r="N11712">
        <f t="shared" si="135"/>
        <v>403880</v>
      </c>
      <c r="O11712">
        <f>_xlfn.XLOOKUP(A11712,Planilha1!F:F,Planilha1!G:G,0)</f>
        <v>0</v>
      </c>
      <c r="P11712">
        <v>0</v>
      </c>
    </row>
    <row r="11713" spans="1:16" ht="15" hidden="1" customHeight="1">
      <c r="A11713">
        <v>403881</v>
      </c>
      <c r="B11713" t="s">
        <v>23014</v>
      </c>
      <c r="C11713" t="s">
        <v>23015</v>
      </c>
      <c r="D11713" t="s">
        <v>1067</v>
      </c>
      <c r="E11713" t="s">
        <v>1067</v>
      </c>
      <c r="F11713" t="s">
        <v>1067</v>
      </c>
      <c r="I11713" t="s">
        <v>27</v>
      </c>
      <c r="L11713">
        <v>0</v>
      </c>
      <c r="N11713">
        <f t="shared" si="135"/>
        <v>403881</v>
      </c>
      <c r="O11713">
        <f>_xlfn.XLOOKUP(A11713,Planilha1!F:F,Planilha1!G:G,0)</f>
        <v>0</v>
      </c>
      <c r="P11713">
        <v>0</v>
      </c>
    </row>
    <row r="11714" spans="1:16" ht="15" hidden="1" customHeight="1">
      <c r="A11714">
        <v>403882</v>
      </c>
      <c r="B11714" t="s">
        <v>23016</v>
      </c>
      <c r="C11714" t="s">
        <v>23017</v>
      </c>
      <c r="D11714" t="s">
        <v>1067</v>
      </c>
      <c r="E11714" t="s">
        <v>1067</v>
      </c>
      <c r="F11714" t="s">
        <v>1067</v>
      </c>
      <c r="I11714" t="s">
        <v>27</v>
      </c>
      <c r="L11714">
        <v>0</v>
      </c>
      <c r="N11714">
        <f t="shared" si="135"/>
        <v>403882</v>
      </c>
      <c r="O11714">
        <f>_xlfn.XLOOKUP(A11714,Planilha1!F:F,Planilha1!G:G,0)</f>
        <v>0</v>
      </c>
      <c r="P11714">
        <v>0</v>
      </c>
    </row>
    <row r="11715" spans="1:16" ht="15" hidden="1" customHeight="1">
      <c r="A11715">
        <v>403883</v>
      </c>
      <c r="B11715" t="s">
        <v>23018</v>
      </c>
      <c r="C11715" t="s">
        <v>23019</v>
      </c>
      <c r="D11715" t="s">
        <v>1067</v>
      </c>
      <c r="E11715" t="s">
        <v>1067</v>
      </c>
      <c r="F11715" t="s">
        <v>1067</v>
      </c>
      <c r="I11715" t="s">
        <v>27</v>
      </c>
      <c r="L11715">
        <v>0</v>
      </c>
      <c r="N11715">
        <f t="shared" si="135"/>
        <v>403883</v>
      </c>
      <c r="O11715">
        <f>_xlfn.XLOOKUP(A11715,Planilha1!F:F,Planilha1!G:G,0)</f>
        <v>0</v>
      </c>
      <c r="P11715">
        <v>0</v>
      </c>
    </row>
    <row r="11716" spans="1:16" ht="15" hidden="1" customHeight="1">
      <c r="A11716">
        <v>403884</v>
      </c>
      <c r="B11716" t="s">
        <v>23020</v>
      </c>
      <c r="C11716" t="s">
        <v>23021</v>
      </c>
      <c r="D11716" t="s">
        <v>1067</v>
      </c>
      <c r="E11716" t="s">
        <v>1067</v>
      </c>
      <c r="F11716" t="s">
        <v>1067</v>
      </c>
      <c r="I11716" t="s">
        <v>27</v>
      </c>
      <c r="L11716">
        <v>0</v>
      </c>
      <c r="N11716">
        <f t="shared" si="135"/>
        <v>403884</v>
      </c>
      <c r="O11716">
        <f>_xlfn.XLOOKUP(A11716,Planilha1!F:F,Planilha1!G:G,0)</f>
        <v>0</v>
      </c>
      <c r="P11716">
        <v>0</v>
      </c>
    </row>
    <row r="11717" spans="1:16" ht="15" hidden="1" customHeight="1">
      <c r="A11717">
        <v>403885</v>
      </c>
      <c r="B11717" t="s">
        <v>23022</v>
      </c>
      <c r="C11717" t="s">
        <v>23023</v>
      </c>
      <c r="D11717" t="s">
        <v>1067</v>
      </c>
      <c r="E11717" t="s">
        <v>1067</v>
      </c>
      <c r="F11717" t="s">
        <v>1067</v>
      </c>
      <c r="I11717" t="s">
        <v>27</v>
      </c>
      <c r="L11717">
        <v>0</v>
      </c>
      <c r="N11717">
        <f t="shared" si="135"/>
        <v>403885</v>
      </c>
      <c r="O11717">
        <f>_xlfn.XLOOKUP(A11717,Planilha1!F:F,Planilha1!G:G,0)</f>
        <v>0</v>
      </c>
      <c r="P11717">
        <v>0</v>
      </c>
    </row>
    <row r="11718" spans="1:16" ht="15" hidden="1" customHeight="1">
      <c r="A11718">
        <v>403886</v>
      </c>
      <c r="B11718" t="s">
        <v>23024</v>
      </c>
      <c r="C11718" t="s">
        <v>23025</v>
      </c>
      <c r="D11718" t="s">
        <v>1067</v>
      </c>
      <c r="E11718" t="s">
        <v>1067</v>
      </c>
      <c r="F11718" t="s">
        <v>1067</v>
      </c>
      <c r="I11718" t="s">
        <v>27</v>
      </c>
      <c r="L11718">
        <v>0</v>
      </c>
      <c r="N11718">
        <f t="shared" si="135"/>
        <v>403886</v>
      </c>
      <c r="O11718">
        <f>_xlfn.XLOOKUP(A11718,Planilha1!F:F,Planilha1!G:G,0)</f>
        <v>0</v>
      </c>
      <c r="P11718">
        <v>0</v>
      </c>
    </row>
    <row r="11719" spans="1:16" ht="15" hidden="1" customHeight="1">
      <c r="A11719">
        <v>403887</v>
      </c>
      <c r="B11719" t="s">
        <v>23026</v>
      </c>
      <c r="C11719" t="s">
        <v>23027</v>
      </c>
      <c r="D11719" t="s">
        <v>1067</v>
      </c>
      <c r="E11719" t="s">
        <v>1067</v>
      </c>
      <c r="F11719" t="s">
        <v>1067</v>
      </c>
      <c r="I11719" t="s">
        <v>27</v>
      </c>
      <c r="L11719">
        <v>0</v>
      </c>
      <c r="N11719">
        <f t="shared" si="135"/>
        <v>403887</v>
      </c>
      <c r="O11719">
        <f>_xlfn.XLOOKUP(A11719,Planilha1!F:F,Planilha1!G:G,0)</f>
        <v>0</v>
      </c>
      <c r="P11719">
        <v>0</v>
      </c>
    </row>
    <row r="11720" spans="1:16" ht="15" hidden="1" customHeight="1">
      <c r="A11720">
        <v>403888</v>
      </c>
      <c r="B11720" t="s">
        <v>23028</v>
      </c>
      <c r="C11720" t="s">
        <v>23029</v>
      </c>
      <c r="D11720" t="s">
        <v>1067</v>
      </c>
      <c r="E11720" t="s">
        <v>1067</v>
      </c>
      <c r="F11720" t="s">
        <v>1067</v>
      </c>
      <c r="I11720" t="s">
        <v>27</v>
      </c>
      <c r="L11720">
        <v>0</v>
      </c>
      <c r="N11720">
        <f t="shared" si="135"/>
        <v>403888</v>
      </c>
      <c r="O11720">
        <f>_xlfn.XLOOKUP(A11720,Planilha1!F:F,Planilha1!G:G,0)</f>
        <v>0</v>
      </c>
      <c r="P11720">
        <v>0</v>
      </c>
    </row>
    <row r="11721" spans="1:16" ht="15" hidden="1" customHeight="1">
      <c r="A11721">
        <v>403889</v>
      </c>
      <c r="B11721" t="s">
        <v>23030</v>
      </c>
      <c r="C11721" t="s">
        <v>23031</v>
      </c>
      <c r="D11721" t="s">
        <v>1067</v>
      </c>
      <c r="E11721" t="s">
        <v>1067</v>
      </c>
      <c r="F11721" t="s">
        <v>1067</v>
      </c>
      <c r="I11721" t="s">
        <v>27</v>
      </c>
      <c r="L11721">
        <v>0</v>
      </c>
      <c r="N11721">
        <f t="shared" si="135"/>
        <v>403889</v>
      </c>
      <c r="O11721">
        <f>_xlfn.XLOOKUP(A11721,Planilha1!F:F,Planilha1!G:G,0)</f>
        <v>0</v>
      </c>
      <c r="P11721">
        <v>0</v>
      </c>
    </row>
    <row r="11722" spans="1:16" ht="15" hidden="1" customHeight="1">
      <c r="A11722">
        <v>403890</v>
      </c>
      <c r="B11722" t="s">
        <v>23032</v>
      </c>
      <c r="C11722" t="s">
        <v>23033</v>
      </c>
      <c r="D11722" t="s">
        <v>1067</v>
      </c>
      <c r="E11722" t="s">
        <v>1067</v>
      </c>
      <c r="F11722" t="s">
        <v>1067</v>
      </c>
      <c r="I11722" t="s">
        <v>27</v>
      </c>
      <c r="L11722">
        <v>0</v>
      </c>
      <c r="N11722">
        <f t="shared" si="135"/>
        <v>403890</v>
      </c>
      <c r="O11722">
        <f>_xlfn.XLOOKUP(A11722,Planilha1!F:F,Planilha1!G:G,0)</f>
        <v>0</v>
      </c>
      <c r="P11722">
        <v>0</v>
      </c>
    </row>
    <row r="11723" spans="1:16" ht="15" hidden="1" customHeight="1">
      <c r="A11723">
        <v>403891</v>
      </c>
      <c r="B11723" t="s">
        <v>23034</v>
      </c>
      <c r="C11723" t="s">
        <v>23035</v>
      </c>
      <c r="D11723" t="s">
        <v>1067</v>
      </c>
      <c r="E11723" t="s">
        <v>1067</v>
      </c>
      <c r="F11723" t="s">
        <v>1067</v>
      </c>
      <c r="I11723" t="s">
        <v>27</v>
      </c>
      <c r="L11723">
        <v>0</v>
      </c>
      <c r="N11723">
        <f t="shared" si="135"/>
        <v>403891</v>
      </c>
      <c r="O11723">
        <f>_xlfn.XLOOKUP(A11723,Planilha1!F:F,Planilha1!G:G,0)</f>
        <v>0</v>
      </c>
      <c r="P11723">
        <v>0</v>
      </c>
    </row>
    <row r="11724" spans="1:16" ht="15" hidden="1" customHeight="1">
      <c r="A11724">
        <v>403892</v>
      </c>
      <c r="B11724" t="s">
        <v>23036</v>
      </c>
      <c r="C11724" t="s">
        <v>23037</v>
      </c>
      <c r="D11724" t="s">
        <v>1067</v>
      </c>
      <c r="E11724" t="s">
        <v>1067</v>
      </c>
      <c r="F11724" t="s">
        <v>1067</v>
      </c>
      <c r="I11724" t="s">
        <v>27</v>
      </c>
      <c r="L11724">
        <v>0</v>
      </c>
      <c r="N11724">
        <f t="shared" si="135"/>
        <v>403892</v>
      </c>
      <c r="O11724">
        <f>_xlfn.XLOOKUP(A11724,Planilha1!F:F,Planilha1!G:G,0)</f>
        <v>0</v>
      </c>
      <c r="P11724">
        <v>0</v>
      </c>
    </row>
    <row r="11725" spans="1:16" ht="15" hidden="1" customHeight="1">
      <c r="A11725">
        <v>403894</v>
      </c>
      <c r="B11725" t="s">
        <v>23038</v>
      </c>
      <c r="C11725" t="s">
        <v>23039</v>
      </c>
      <c r="D11725" t="s">
        <v>1067</v>
      </c>
      <c r="E11725" t="s">
        <v>1067</v>
      </c>
      <c r="F11725" t="s">
        <v>1067</v>
      </c>
      <c r="I11725" t="s">
        <v>27</v>
      </c>
      <c r="L11725">
        <v>0</v>
      </c>
      <c r="N11725">
        <f t="shared" si="135"/>
        <v>403894</v>
      </c>
      <c r="O11725">
        <f>_xlfn.XLOOKUP(A11725,Planilha1!F:F,Planilha1!G:G,0)</f>
        <v>0</v>
      </c>
      <c r="P11725">
        <v>0</v>
      </c>
    </row>
    <row r="11726" spans="1:16" ht="15" hidden="1" customHeight="1">
      <c r="A11726">
        <v>403895</v>
      </c>
      <c r="B11726" t="s">
        <v>23040</v>
      </c>
      <c r="C11726" t="s">
        <v>23041</v>
      </c>
      <c r="D11726" t="s">
        <v>1067</v>
      </c>
      <c r="E11726" t="s">
        <v>1067</v>
      </c>
      <c r="F11726" t="s">
        <v>1067</v>
      </c>
      <c r="I11726" t="s">
        <v>27</v>
      </c>
      <c r="L11726">
        <v>0</v>
      </c>
      <c r="N11726">
        <f t="shared" si="135"/>
        <v>403895</v>
      </c>
      <c r="O11726">
        <f>_xlfn.XLOOKUP(A11726,Planilha1!F:F,Planilha1!G:G,0)</f>
        <v>0</v>
      </c>
      <c r="P11726">
        <v>0</v>
      </c>
    </row>
    <row r="11727" spans="1:16" ht="15" hidden="1" customHeight="1">
      <c r="A11727">
        <v>403896</v>
      </c>
      <c r="B11727" t="s">
        <v>23042</v>
      </c>
      <c r="C11727" t="s">
        <v>23043</v>
      </c>
      <c r="D11727" t="s">
        <v>1067</v>
      </c>
      <c r="E11727" t="s">
        <v>1067</v>
      </c>
      <c r="F11727" t="s">
        <v>1067</v>
      </c>
      <c r="I11727" t="s">
        <v>27</v>
      </c>
      <c r="L11727">
        <v>0</v>
      </c>
      <c r="N11727">
        <f t="shared" si="135"/>
        <v>403896</v>
      </c>
      <c r="O11727">
        <f>_xlfn.XLOOKUP(A11727,Planilha1!F:F,Planilha1!G:G,0)</f>
        <v>0</v>
      </c>
      <c r="P11727">
        <v>0</v>
      </c>
    </row>
    <row r="11728" spans="1:16" ht="15" hidden="1" customHeight="1">
      <c r="A11728">
        <v>403897</v>
      </c>
      <c r="B11728" t="s">
        <v>23044</v>
      </c>
      <c r="C11728" t="s">
        <v>23045</v>
      </c>
      <c r="D11728" t="s">
        <v>1067</v>
      </c>
      <c r="E11728" t="s">
        <v>1067</v>
      </c>
      <c r="F11728" t="s">
        <v>1067</v>
      </c>
      <c r="I11728" t="s">
        <v>27</v>
      </c>
      <c r="L11728">
        <v>0</v>
      </c>
      <c r="N11728">
        <f t="shared" si="135"/>
        <v>403897</v>
      </c>
      <c r="O11728">
        <f>_xlfn.XLOOKUP(A11728,Planilha1!F:F,Planilha1!G:G,0)</f>
        <v>0</v>
      </c>
      <c r="P11728">
        <v>0</v>
      </c>
    </row>
    <row r="11729" spans="1:16" ht="15" hidden="1" customHeight="1">
      <c r="A11729">
        <v>403898</v>
      </c>
      <c r="B11729" t="s">
        <v>23046</v>
      </c>
      <c r="C11729" t="s">
        <v>23047</v>
      </c>
      <c r="D11729" t="s">
        <v>1067</v>
      </c>
      <c r="E11729" t="s">
        <v>1067</v>
      </c>
      <c r="F11729" t="s">
        <v>1067</v>
      </c>
      <c r="I11729" t="s">
        <v>27</v>
      </c>
      <c r="L11729">
        <v>0</v>
      </c>
      <c r="N11729">
        <f t="shared" si="135"/>
        <v>403898</v>
      </c>
      <c r="O11729">
        <f>_xlfn.XLOOKUP(A11729,Planilha1!F:F,Planilha1!G:G,0)</f>
        <v>0</v>
      </c>
      <c r="P11729">
        <v>0</v>
      </c>
    </row>
    <row r="11730" spans="1:16" ht="15" hidden="1" customHeight="1">
      <c r="A11730">
        <v>403899</v>
      </c>
      <c r="B11730" t="s">
        <v>23048</v>
      </c>
      <c r="C11730" t="s">
        <v>23049</v>
      </c>
      <c r="D11730" t="s">
        <v>1067</v>
      </c>
      <c r="E11730" t="s">
        <v>1067</v>
      </c>
      <c r="F11730" t="s">
        <v>1067</v>
      </c>
      <c r="I11730" t="s">
        <v>27</v>
      </c>
      <c r="L11730">
        <v>0</v>
      </c>
      <c r="N11730">
        <f t="shared" ref="N11730:N11793" si="136">A11730</f>
        <v>403899</v>
      </c>
      <c r="O11730">
        <f>_xlfn.XLOOKUP(A11730,Planilha1!F:F,Planilha1!G:G,0)</f>
        <v>0</v>
      </c>
      <c r="P11730">
        <v>0</v>
      </c>
    </row>
    <row r="11731" spans="1:16" ht="15" hidden="1" customHeight="1">
      <c r="A11731">
        <v>403900</v>
      </c>
      <c r="B11731" t="s">
        <v>23050</v>
      </c>
      <c r="C11731" t="s">
        <v>23051</v>
      </c>
      <c r="D11731" t="s">
        <v>1067</v>
      </c>
      <c r="E11731" t="s">
        <v>1067</v>
      </c>
      <c r="F11731" t="s">
        <v>1067</v>
      </c>
      <c r="I11731" t="s">
        <v>27</v>
      </c>
      <c r="L11731">
        <v>0</v>
      </c>
      <c r="N11731">
        <f t="shared" si="136"/>
        <v>403900</v>
      </c>
      <c r="O11731">
        <f>_xlfn.XLOOKUP(A11731,Planilha1!F:F,Planilha1!G:G,0)</f>
        <v>0</v>
      </c>
      <c r="P11731">
        <v>0</v>
      </c>
    </row>
    <row r="11732" spans="1:16" ht="15" hidden="1" customHeight="1">
      <c r="A11732">
        <v>403901</v>
      </c>
      <c r="B11732" t="s">
        <v>23052</v>
      </c>
      <c r="C11732" t="s">
        <v>23053</v>
      </c>
      <c r="D11732" t="s">
        <v>1067</v>
      </c>
      <c r="E11732" t="s">
        <v>1067</v>
      </c>
      <c r="F11732" t="s">
        <v>1067</v>
      </c>
      <c r="I11732" t="s">
        <v>27</v>
      </c>
      <c r="L11732">
        <v>0</v>
      </c>
      <c r="N11732">
        <f t="shared" si="136"/>
        <v>403901</v>
      </c>
      <c r="O11732">
        <f>_xlfn.XLOOKUP(A11732,Planilha1!F:F,Planilha1!G:G,0)</f>
        <v>0</v>
      </c>
      <c r="P11732">
        <v>0</v>
      </c>
    </row>
    <row r="11733" spans="1:16" ht="15" hidden="1" customHeight="1">
      <c r="A11733">
        <v>403902</v>
      </c>
      <c r="B11733" t="s">
        <v>23054</v>
      </c>
      <c r="C11733" t="s">
        <v>23055</v>
      </c>
      <c r="D11733" t="s">
        <v>1067</v>
      </c>
      <c r="E11733" t="s">
        <v>1067</v>
      </c>
      <c r="F11733" t="s">
        <v>1067</v>
      </c>
      <c r="I11733" t="s">
        <v>27</v>
      </c>
      <c r="L11733">
        <v>0</v>
      </c>
      <c r="N11733">
        <f t="shared" si="136"/>
        <v>403902</v>
      </c>
      <c r="O11733">
        <f>_xlfn.XLOOKUP(A11733,Planilha1!F:F,Planilha1!G:G,0)</f>
        <v>0</v>
      </c>
      <c r="P11733">
        <v>0</v>
      </c>
    </row>
    <row r="11734" spans="1:16" ht="15" hidden="1" customHeight="1">
      <c r="A11734">
        <v>403903</v>
      </c>
      <c r="B11734" t="s">
        <v>23056</v>
      </c>
      <c r="C11734" t="s">
        <v>23057</v>
      </c>
      <c r="D11734" t="s">
        <v>1067</v>
      </c>
      <c r="E11734" t="s">
        <v>1067</v>
      </c>
      <c r="F11734" t="s">
        <v>1067</v>
      </c>
      <c r="I11734" t="s">
        <v>27</v>
      </c>
      <c r="L11734">
        <v>0</v>
      </c>
      <c r="N11734">
        <f t="shared" si="136"/>
        <v>403903</v>
      </c>
      <c r="O11734">
        <f>_xlfn.XLOOKUP(A11734,Planilha1!F:F,Planilha1!G:G,0)</f>
        <v>0</v>
      </c>
      <c r="P11734">
        <v>0</v>
      </c>
    </row>
    <row r="11735" spans="1:16" ht="15" hidden="1" customHeight="1">
      <c r="A11735">
        <v>403904</v>
      </c>
      <c r="B11735" t="s">
        <v>23058</v>
      </c>
      <c r="C11735" t="s">
        <v>23059</v>
      </c>
      <c r="D11735" t="s">
        <v>1067</v>
      </c>
      <c r="E11735" t="s">
        <v>1067</v>
      </c>
      <c r="F11735" t="s">
        <v>1067</v>
      </c>
      <c r="I11735" t="s">
        <v>27</v>
      </c>
      <c r="L11735">
        <v>0</v>
      </c>
      <c r="N11735">
        <f t="shared" si="136"/>
        <v>403904</v>
      </c>
      <c r="O11735">
        <f>_xlfn.XLOOKUP(A11735,Planilha1!F:F,Planilha1!G:G,0)</f>
        <v>0</v>
      </c>
      <c r="P11735">
        <v>0</v>
      </c>
    </row>
    <row r="11736" spans="1:16" ht="15" hidden="1" customHeight="1">
      <c r="A11736">
        <v>403905</v>
      </c>
      <c r="B11736" t="s">
        <v>23060</v>
      </c>
      <c r="C11736" t="s">
        <v>23061</v>
      </c>
      <c r="D11736" t="s">
        <v>1067</v>
      </c>
      <c r="E11736" t="s">
        <v>1067</v>
      </c>
      <c r="F11736" t="s">
        <v>1067</v>
      </c>
      <c r="I11736" t="s">
        <v>27</v>
      </c>
      <c r="L11736">
        <v>0</v>
      </c>
      <c r="N11736">
        <f t="shared" si="136"/>
        <v>403905</v>
      </c>
      <c r="O11736">
        <f>_xlfn.XLOOKUP(A11736,Planilha1!F:F,Planilha1!G:G,0)</f>
        <v>0</v>
      </c>
      <c r="P11736">
        <v>0</v>
      </c>
    </row>
    <row r="11737" spans="1:16" ht="15" hidden="1" customHeight="1">
      <c r="A11737">
        <v>403906</v>
      </c>
      <c r="B11737" t="s">
        <v>23062</v>
      </c>
      <c r="C11737" t="s">
        <v>23063</v>
      </c>
      <c r="D11737" t="s">
        <v>1067</v>
      </c>
      <c r="E11737" t="s">
        <v>1067</v>
      </c>
      <c r="F11737" t="s">
        <v>1067</v>
      </c>
      <c r="I11737" t="s">
        <v>27</v>
      </c>
      <c r="L11737">
        <v>0</v>
      </c>
      <c r="N11737">
        <f t="shared" si="136"/>
        <v>403906</v>
      </c>
      <c r="O11737">
        <f>_xlfn.XLOOKUP(A11737,Planilha1!F:F,Planilha1!G:G,0)</f>
        <v>0</v>
      </c>
      <c r="P11737">
        <v>0</v>
      </c>
    </row>
    <row r="11738" spans="1:16" ht="15" hidden="1" customHeight="1">
      <c r="A11738">
        <v>403907</v>
      </c>
      <c r="B11738" t="s">
        <v>23064</v>
      </c>
      <c r="C11738" t="s">
        <v>23065</v>
      </c>
      <c r="D11738" t="s">
        <v>1067</v>
      </c>
      <c r="E11738" t="s">
        <v>1067</v>
      </c>
      <c r="F11738" t="s">
        <v>1067</v>
      </c>
      <c r="I11738" t="s">
        <v>27</v>
      </c>
      <c r="L11738">
        <v>0</v>
      </c>
      <c r="N11738">
        <f t="shared" si="136"/>
        <v>403907</v>
      </c>
      <c r="O11738">
        <f>_xlfn.XLOOKUP(A11738,Planilha1!F:F,Planilha1!G:G,0)</f>
        <v>0</v>
      </c>
      <c r="P11738">
        <v>0</v>
      </c>
    </row>
    <row r="11739" spans="1:16" ht="15" hidden="1" customHeight="1">
      <c r="A11739">
        <v>403908</v>
      </c>
      <c r="B11739" t="s">
        <v>23066</v>
      </c>
      <c r="C11739" t="s">
        <v>23067</v>
      </c>
      <c r="D11739" t="s">
        <v>1067</v>
      </c>
      <c r="E11739" t="s">
        <v>1067</v>
      </c>
      <c r="F11739" t="s">
        <v>1067</v>
      </c>
      <c r="I11739" t="s">
        <v>27</v>
      </c>
      <c r="L11739">
        <v>0</v>
      </c>
      <c r="N11739">
        <f t="shared" si="136"/>
        <v>403908</v>
      </c>
      <c r="O11739">
        <f>_xlfn.XLOOKUP(A11739,Planilha1!F:F,Planilha1!G:G,0)</f>
        <v>0</v>
      </c>
      <c r="P11739">
        <v>0</v>
      </c>
    </row>
    <row r="11740" spans="1:16" ht="15" hidden="1" customHeight="1">
      <c r="A11740">
        <v>403909</v>
      </c>
      <c r="B11740" t="s">
        <v>23068</v>
      </c>
      <c r="C11740" t="s">
        <v>23069</v>
      </c>
      <c r="D11740" t="s">
        <v>1067</v>
      </c>
      <c r="E11740" t="s">
        <v>1067</v>
      </c>
      <c r="F11740" t="s">
        <v>1067</v>
      </c>
      <c r="I11740" t="s">
        <v>27</v>
      </c>
      <c r="L11740">
        <v>0</v>
      </c>
      <c r="N11740">
        <f t="shared" si="136"/>
        <v>403909</v>
      </c>
      <c r="O11740">
        <f>_xlfn.XLOOKUP(A11740,Planilha1!F:F,Planilha1!G:G,0)</f>
        <v>0</v>
      </c>
      <c r="P11740">
        <v>0</v>
      </c>
    </row>
    <row r="11741" spans="1:16" ht="15" hidden="1" customHeight="1">
      <c r="A11741">
        <v>403910</v>
      </c>
      <c r="B11741" t="s">
        <v>23070</v>
      </c>
      <c r="C11741" t="s">
        <v>23071</v>
      </c>
      <c r="D11741" t="s">
        <v>1067</v>
      </c>
      <c r="E11741" t="s">
        <v>1067</v>
      </c>
      <c r="F11741" t="s">
        <v>1067</v>
      </c>
      <c r="I11741" t="s">
        <v>27</v>
      </c>
      <c r="L11741">
        <v>0</v>
      </c>
      <c r="N11741">
        <f t="shared" si="136"/>
        <v>403910</v>
      </c>
      <c r="O11741">
        <f>_xlfn.XLOOKUP(A11741,Planilha1!F:F,Planilha1!G:G,0)</f>
        <v>0</v>
      </c>
      <c r="P11741">
        <v>0</v>
      </c>
    </row>
    <row r="11742" spans="1:16" ht="15" hidden="1" customHeight="1">
      <c r="A11742">
        <v>403911</v>
      </c>
      <c r="B11742" t="s">
        <v>23072</v>
      </c>
      <c r="C11742" t="s">
        <v>23073</v>
      </c>
      <c r="D11742" t="s">
        <v>1067</v>
      </c>
      <c r="E11742" t="s">
        <v>1067</v>
      </c>
      <c r="F11742" t="s">
        <v>1067</v>
      </c>
      <c r="I11742" t="s">
        <v>27</v>
      </c>
      <c r="L11742">
        <v>0</v>
      </c>
      <c r="N11742">
        <f t="shared" si="136"/>
        <v>403911</v>
      </c>
      <c r="O11742">
        <f>_xlfn.XLOOKUP(A11742,Planilha1!F:F,Planilha1!G:G,0)</f>
        <v>0</v>
      </c>
      <c r="P11742">
        <v>0</v>
      </c>
    </row>
    <row r="11743" spans="1:16" ht="15" hidden="1" customHeight="1">
      <c r="A11743">
        <v>403912</v>
      </c>
      <c r="B11743" t="s">
        <v>23074</v>
      </c>
      <c r="C11743" t="s">
        <v>23075</v>
      </c>
      <c r="D11743" t="s">
        <v>1067</v>
      </c>
      <c r="E11743" t="s">
        <v>1067</v>
      </c>
      <c r="F11743" t="s">
        <v>1067</v>
      </c>
      <c r="I11743" t="s">
        <v>27</v>
      </c>
      <c r="L11743">
        <v>0</v>
      </c>
      <c r="N11743">
        <f t="shared" si="136"/>
        <v>403912</v>
      </c>
      <c r="O11743">
        <f>_xlfn.XLOOKUP(A11743,Planilha1!F:F,Planilha1!G:G,0)</f>
        <v>0</v>
      </c>
      <c r="P11743">
        <v>0</v>
      </c>
    </row>
    <row r="11744" spans="1:16" ht="15" hidden="1" customHeight="1">
      <c r="A11744">
        <v>403913</v>
      </c>
      <c r="B11744" t="s">
        <v>23076</v>
      </c>
      <c r="C11744" t="s">
        <v>23077</v>
      </c>
      <c r="D11744" t="s">
        <v>1067</v>
      </c>
      <c r="E11744" t="s">
        <v>1067</v>
      </c>
      <c r="F11744" t="s">
        <v>1067</v>
      </c>
      <c r="I11744" t="s">
        <v>27</v>
      </c>
      <c r="L11744">
        <v>0</v>
      </c>
      <c r="N11744">
        <f t="shared" si="136"/>
        <v>403913</v>
      </c>
      <c r="O11744">
        <f>_xlfn.XLOOKUP(A11744,Planilha1!F:F,Planilha1!G:G,0)</f>
        <v>0</v>
      </c>
      <c r="P11744">
        <v>0</v>
      </c>
    </row>
    <row r="11745" spans="1:16" ht="15" hidden="1" customHeight="1">
      <c r="A11745">
        <v>403914</v>
      </c>
      <c r="B11745" t="s">
        <v>23078</v>
      </c>
      <c r="C11745" t="s">
        <v>23079</v>
      </c>
      <c r="D11745" t="s">
        <v>1067</v>
      </c>
      <c r="E11745" t="s">
        <v>1067</v>
      </c>
      <c r="F11745" t="s">
        <v>1067</v>
      </c>
      <c r="I11745" t="s">
        <v>27</v>
      </c>
      <c r="L11745">
        <v>0</v>
      </c>
      <c r="N11745">
        <f t="shared" si="136"/>
        <v>403914</v>
      </c>
      <c r="O11745">
        <f>_xlfn.XLOOKUP(A11745,Planilha1!F:F,Planilha1!G:G,0)</f>
        <v>0</v>
      </c>
      <c r="P11745">
        <v>0</v>
      </c>
    </row>
    <row r="11746" spans="1:16" ht="15" hidden="1" customHeight="1">
      <c r="A11746">
        <v>403915</v>
      </c>
      <c r="B11746" t="s">
        <v>23080</v>
      </c>
      <c r="C11746" t="s">
        <v>23081</v>
      </c>
      <c r="D11746" t="s">
        <v>1067</v>
      </c>
      <c r="E11746" t="s">
        <v>1067</v>
      </c>
      <c r="F11746" t="s">
        <v>1067</v>
      </c>
      <c r="I11746" t="s">
        <v>27</v>
      </c>
      <c r="L11746">
        <v>0</v>
      </c>
      <c r="N11746">
        <f t="shared" si="136"/>
        <v>403915</v>
      </c>
      <c r="O11746">
        <f>_xlfn.XLOOKUP(A11746,Planilha1!F:F,Planilha1!G:G,0)</f>
        <v>0</v>
      </c>
      <c r="P11746">
        <v>0</v>
      </c>
    </row>
    <row r="11747" spans="1:16" ht="15" hidden="1" customHeight="1">
      <c r="A11747">
        <v>403916</v>
      </c>
      <c r="B11747" t="s">
        <v>23082</v>
      </c>
      <c r="C11747" t="s">
        <v>23083</v>
      </c>
      <c r="D11747" t="s">
        <v>1067</v>
      </c>
      <c r="E11747" t="s">
        <v>1067</v>
      </c>
      <c r="F11747" t="s">
        <v>1067</v>
      </c>
      <c r="I11747" t="s">
        <v>27</v>
      </c>
      <c r="L11747">
        <v>0</v>
      </c>
      <c r="N11747">
        <f t="shared" si="136"/>
        <v>403916</v>
      </c>
      <c r="O11747">
        <f>_xlfn.XLOOKUP(A11747,Planilha1!F:F,Planilha1!G:G,0)</f>
        <v>0</v>
      </c>
      <c r="P11747">
        <v>0</v>
      </c>
    </row>
    <row r="11748" spans="1:16" ht="15" hidden="1" customHeight="1">
      <c r="A11748">
        <v>403917</v>
      </c>
      <c r="B11748" t="s">
        <v>23084</v>
      </c>
      <c r="C11748" t="s">
        <v>23085</v>
      </c>
      <c r="D11748" t="s">
        <v>1067</v>
      </c>
      <c r="E11748" t="s">
        <v>1067</v>
      </c>
      <c r="F11748" t="s">
        <v>1067</v>
      </c>
      <c r="I11748" t="s">
        <v>27</v>
      </c>
      <c r="L11748">
        <v>0</v>
      </c>
      <c r="N11748">
        <f t="shared" si="136"/>
        <v>403917</v>
      </c>
      <c r="O11748">
        <f>_xlfn.XLOOKUP(A11748,Planilha1!F:F,Planilha1!G:G,0)</f>
        <v>0</v>
      </c>
      <c r="P11748">
        <v>0</v>
      </c>
    </row>
    <row r="11749" spans="1:16" ht="15" hidden="1" customHeight="1">
      <c r="A11749">
        <v>403918</v>
      </c>
      <c r="B11749" t="s">
        <v>23086</v>
      </c>
      <c r="C11749" t="s">
        <v>23087</v>
      </c>
      <c r="D11749" t="s">
        <v>1067</v>
      </c>
      <c r="E11749" t="s">
        <v>1067</v>
      </c>
      <c r="F11749" t="s">
        <v>1067</v>
      </c>
      <c r="I11749" t="s">
        <v>27</v>
      </c>
      <c r="L11749">
        <v>0</v>
      </c>
      <c r="N11749">
        <f t="shared" si="136"/>
        <v>403918</v>
      </c>
      <c r="O11749">
        <f>_xlfn.XLOOKUP(A11749,Planilha1!F:F,Planilha1!G:G,0)</f>
        <v>0</v>
      </c>
      <c r="P11749">
        <v>0</v>
      </c>
    </row>
    <row r="11750" spans="1:16" ht="15" hidden="1" customHeight="1">
      <c r="A11750">
        <v>403919</v>
      </c>
      <c r="B11750" t="s">
        <v>23088</v>
      </c>
      <c r="C11750" t="s">
        <v>23089</v>
      </c>
      <c r="D11750" t="s">
        <v>1067</v>
      </c>
      <c r="E11750" t="s">
        <v>1067</v>
      </c>
      <c r="F11750" t="s">
        <v>1067</v>
      </c>
      <c r="I11750" t="s">
        <v>27</v>
      </c>
      <c r="L11750">
        <v>0</v>
      </c>
      <c r="N11750">
        <f t="shared" si="136"/>
        <v>403919</v>
      </c>
      <c r="O11750">
        <f>_xlfn.XLOOKUP(A11750,Planilha1!F:F,Planilha1!G:G,0)</f>
        <v>0</v>
      </c>
      <c r="P11750">
        <v>0</v>
      </c>
    </row>
    <row r="11751" spans="1:16" ht="15" hidden="1" customHeight="1">
      <c r="A11751">
        <v>403920</v>
      </c>
      <c r="B11751" t="s">
        <v>23090</v>
      </c>
      <c r="C11751" t="s">
        <v>23091</v>
      </c>
      <c r="D11751" t="s">
        <v>1067</v>
      </c>
      <c r="E11751" t="s">
        <v>1067</v>
      </c>
      <c r="F11751" t="s">
        <v>1067</v>
      </c>
      <c r="I11751" t="s">
        <v>27</v>
      </c>
      <c r="L11751">
        <v>0</v>
      </c>
      <c r="N11751">
        <f t="shared" si="136"/>
        <v>403920</v>
      </c>
      <c r="O11751">
        <f>_xlfn.XLOOKUP(A11751,Planilha1!F:F,Planilha1!G:G,0)</f>
        <v>0</v>
      </c>
      <c r="P11751">
        <v>0</v>
      </c>
    </row>
    <row r="11752" spans="1:16" ht="15" hidden="1" customHeight="1">
      <c r="A11752">
        <v>403921</v>
      </c>
      <c r="B11752" t="s">
        <v>23092</v>
      </c>
      <c r="C11752" t="s">
        <v>23093</v>
      </c>
      <c r="D11752" t="s">
        <v>1067</v>
      </c>
      <c r="E11752" t="s">
        <v>1067</v>
      </c>
      <c r="F11752" t="s">
        <v>1067</v>
      </c>
      <c r="I11752" t="s">
        <v>27</v>
      </c>
      <c r="L11752">
        <v>0</v>
      </c>
      <c r="N11752">
        <f t="shared" si="136"/>
        <v>403921</v>
      </c>
      <c r="O11752">
        <f>_xlfn.XLOOKUP(A11752,Planilha1!F:F,Planilha1!G:G,0)</f>
        <v>0</v>
      </c>
      <c r="P11752">
        <v>0</v>
      </c>
    </row>
    <row r="11753" spans="1:16" ht="15" hidden="1" customHeight="1">
      <c r="A11753">
        <v>403922</v>
      </c>
      <c r="B11753" t="s">
        <v>23094</v>
      </c>
      <c r="C11753" t="s">
        <v>23095</v>
      </c>
      <c r="D11753" t="s">
        <v>1067</v>
      </c>
      <c r="E11753" t="s">
        <v>1067</v>
      </c>
      <c r="F11753" t="s">
        <v>1067</v>
      </c>
      <c r="I11753" t="s">
        <v>27</v>
      </c>
      <c r="L11753">
        <v>0</v>
      </c>
      <c r="N11753">
        <f t="shared" si="136"/>
        <v>403922</v>
      </c>
      <c r="O11753">
        <f>_xlfn.XLOOKUP(A11753,Planilha1!F:F,Planilha1!G:G,0)</f>
        <v>0</v>
      </c>
      <c r="P11753">
        <v>0</v>
      </c>
    </row>
    <row r="11754" spans="1:16" ht="15" hidden="1" customHeight="1">
      <c r="A11754">
        <v>403923</v>
      </c>
      <c r="B11754" t="s">
        <v>23096</v>
      </c>
      <c r="C11754" t="s">
        <v>23097</v>
      </c>
      <c r="D11754" t="s">
        <v>1067</v>
      </c>
      <c r="E11754" t="s">
        <v>1067</v>
      </c>
      <c r="F11754" t="s">
        <v>1067</v>
      </c>
      <c r="I11754" t="s">
        <v>27</v>
      </c>
      <c r="L11754">
        <v>0</v>
      </c>
      <c r="N11754">
        <f t="shared" si="136"/>
        <v>403923</v>
      </c>
      <c r="O11754">
        <f>_xlfn.XLOOKUP(A11754,Planilha1!F:F,Planilha1!G:G,0)</f>
        <v>0</v>
      </c>
      <c r="P11754">
        <v>0</v>
      </c>
    </row>
    <row r="11755" spans="1:16" ht="15" hidden="1" customHeight="1">
      <c r="A11755">
        <v>403924</v>
      </c>
      <c r="B11755" t="s">
        <v>23098</v>
      </c>
      <c r="C11755" t="s">
        <v>23099</v>
      </c>
      <c r="D11755" t="s">
        <v>1067</v>
      </c>
      <c r="E11755" t="s">
        <v>1067</v>
      </c>
      <c r="F11755" t="s">
        <v>1067</v>
      </c>
      <c r="I11755" t="s">
        <v>27</v>
      </c>
      <c r="L11755">
        <v>0</v>
      </c>
      <c r="N11755">
        <f t="shared" si="136"/>
        <v>403924</v>
      </c>
      <c r="O11755">
        <f>_xlfn.XLOOKUP(A11755,Planilha1!F:F,Planilha1!G:G,0)</f>
        <v>0</v>
      </c>
      <c r="P11755">
        <v>0</v>
      </c>
    </row>
    <row r="11756" spans="1:16" ht="15" hidden="1" customHeight="1">
      <c r="A11756">
        <v>403925</v>
      </c>
      <c r="B11756" t="s">
        <v>23100</v>
      </c>
      <c r="C11756" t="s">
        <v>23101</v>
      </c>
      <c r="D11756" t="s">
        <v>1067</v>
      </c>
      <c r="E11756" t="s">
        <v>1067</v>
      </c>
      <c r="F11756" t="s">
        <v>1067</v>
      </c>
      <c r="I11756" t="s">
        <v>27</v>
      </c>
      <c r="L11756">
        <v>0</v>
      </c>
      <c r="N11756">
        <f t="shared" si="136"/>
        <v>403925</v>
      </c>
      <c r="O11756">
        <f>_xlfn.XLOOKUP(A11756,Planilha1!F:F,Planilha1!G:G,0)</f>
        <v>0</v>
      </c>
      <c r="P11756">
        <v>0</v>
      </c>
    </row>
    <row r="11757" spans="1:16" ht="15" hidden="1" customHeight="1">
      <c r="A11757">
        <v>403926</v>
      </c>
      <c r="B11757" t="s">
        <v>23102</v>
      </c>
      <c r="C11757" t="s">
        <v>23103</v>
      </c>
      <c r="D11757" t="s">
        <v>1067</v>
      </c>
      <c r="E11757" t="s">
        <v>1067</v>
      </c>
      <c r="F11757" t="s">
        <v>1067</v>
      </c>
      <c r="I11757" t="s">
        <v>27</v>
      </c>
      <c r="L11757">
        <v>0</v>
      </c>
      <c r="N11757">
        <f t="shared" si="136"/>
        <v>403926</v>
      </c>
      <c r="O11757">
        <f>_xlfn.XLOOKUP(A11757,Planilha1!F:F,Planilha1!G:G,0)</f>
        <v>0</v>
      </c>
      <c r="P11757">
        <v>0</v>
      </c>
    </row>
    <row r="11758" spans="1:16" ht="15" hidden="1" customHeight="1">
      <c r="A11758">
        <v>403927</v>
      </c>
      <c r="B11758" t="s">
        <v>23104</v>
      </c>
      <c r="C11758" t="s">
        <v>23105</v>
      </c>
      <c r="D11758" t="s">
        <v>1067</v>
      </c>
      <c r="E11758" t="s">
        <v>1067</v>
      </c>
      <c r="F11758" t="s">
        <v>1067</v>
      </c>
      <c r="I11758" t="s">
        <v>27</v>
      </c>
      <c r="L11758">
        <v>0</v>
      </c>
      <c r="N11758">
        <f t="shared" si="136"/>
        <v>403927</v>
      </c>
      <c r="O11758">
        <f>_xlfn.XLOOKUP(A11758,Planilha1!F:F,Planilha1!G:G,0)</f>
        <v>0</v>
      </c>
      <c r="P11758">
        <v>0</v>
      </c>
    </row>
    <row r="11759" spans="1:16" ht="15" hidden="1" customHeight="1">
      <c r="A11759">
        <v>403928</v>
      </c>
      <c r="B11759" t="s">
        <v>23106</v>
      </c>
      <c r="C11759" t="s">
        <v>23107</v>
      </c>
      <c r="D11759" t="s">
        <v>1067</v>
      </c>
      <c r="E11759" t="s">
        <v>1067</v>
      </c>
      <c r="F11759" t="s">
        <v>1067</v>
      </c>
      <c r="I11759" t="s">
        <v>27</v>
      </c>
      <c r="L11759">
        <v>0</v>
      </c>
      <c r="N11759">
        <f t="shared" si="136"/>
        <v>403928</v>
      </c>
      <c r="O11759">
        <f>_xlfn.XLOOKUP(A11759,Planilha1!F:F,Planilha1!G:G,0)</f>
        <v>0</v>
      </c>
      <c r="P11759">
        <v>0</v>
      </c>
    </row>
    <row r="11760" spans="1:16" ht="15" hidden="1" customHeight="1">
      <c r="A11760">
        <v>403929</v>
      </c>
      <c r="B11760" t="s">
        <v>23108</v>
      </c>
      <c r="C11760" t="s">
        <v>23109</v>
      </c>
      <c r="D11760" t="s">
        <v>1067</v>
      </c>
      <c r="E11760" t="s">
        <v>1067</v>
      </c>
      <c r="F11760" t="s">
        <v>1067</v>
      </c>
      <c r="I11760" t="s">
        <v>27</v>
      </c>
      <c r="L11760">
        <v>0</v>
      </c>
      <c r="N11760">
        <f t="shared" si="136"/>
        <v>403929</v>
      </c>
      <c r="O11760">
        <f>_xlfn.XLOOKUP(A11760,Planilha1!F:F,Planilha1!G:G,0)</f>
        <v>0</v>
      </c>
      <c r="P11760">
        <v>0</v>
      </c>
    </row>
    <row r="11761" spans="1:16" ht="15" hidden="1" customHeight="1">
      <c r="A11761">
        <v>403930</v>
      </c>
      <c r="B11761" t="s">
        <v>23110</v>
      </c>
      <c r="C11761" t="s">
        <v>23111</v>
      </c>
      <c r="D11761" t="s">
        <v>1067</v>
      </c>
      <c r="E11761" t="s">
        <v>1067</v>
      </c>
      <c r="F11761" t="s">
        <v>1067</v>
      </c>
      <c r="I11761" t="s">
        <v>27</v>
      </c>
      <c r="L11761">
        <v>0</v>
      </c>
      <c r="N11761">
        <f t="shared" si="136"/>
        <v>403930</v>
      </c>
      <c r="O11761">
        <f>_xlfn.XLOOKUP(A11761,Planilha1!F:F,Planilha1!G:G,0)</f>
        <v>0</v>
      </c>
      <c r="P11761">
        <v>0</v>
      </c>
    </row>
    <row r="11762" spans="1:16" ht="15" hidden="1" customHeight="1">
      <c r="A11762">
        <v>403931</v>
      </c>
      <c r="B11762" t="s">
        <v>23112</v>
      </c>
      <c r="C11762" t="s">
        <v>23113</v>
      </c>
      <c r="D11762" t="s">
        <v>1067</v>
      </c>
      <c r="E11762" t="s">
        <v>1067</v>
      </c>
      <c r="F11762" t="s">
        <v>1067</v>
      </c>
      <c r="I11762" t="s">
        <v>27</v>
      </c>
      <c r="L11762">
        <v>0</v>
      </c>
      <c r="N11762">
        <f t="shared" si="136"/>
        <v>403931</v>
      </c>
      <c r="O11762">
        <f>_xlfn.XLOOKUP(A11762,Planilha1!F:F,Planilha1!G:G,0)</f>
        <v>0</v>
      </c>
      <c r="P11762">
        <v>0</v>
      </c>
    </row>
    <row r="11763" spans="1:16" ht="15" hidden="1" customHeight="1">
      <c r="A11763">
        <v>403932</v>
      </c>
      <c r="B11763" t="s">
        <v>23114</v>
      </c>
      <c r="C11763" t="s">
        <v>23115</v>
      </c>
      <c r="D11763" t="s">
        <v>1067</v>
      </c>
      <c r="E11763" t="s">
        <v>1067</v>
      </c>
      <c r="F11763" t="s">
        <v>1067</v>
      </c>
      <c r="I11763" t="s">
        <v>27</v>
      </c>
      <c r="L11763">
        <v>0</v>
      </c>
      <c r="N11763">
        <f t="shared" si="136"/>
        <v>403932</v>
      </c>
      <c r="O11763">
        <f>_xlfn.XLOOKUP(A11763,Planilha1!F:F,Planilha1!G:G,0)</f>
        <v>0</v>
      </c>
      <c r="P11763">
        <v>0</v>
      </c>
    </row>
    <row r="11764" spans="1:16" ht="15" hidden="1" customHeight="1">
      <c r="A11764">
        <v>403933</v>
      </c>
      <c r="B11764" t="s">
        <v>23116</v>
      </c>
      <c r="C11764" t="s">
        <v>23117</v>
      </c>
      <c r="D11764" t="s">
        <v>1067</v>
      </c>
      <c r="E11764" t="s">
        <v>1067</v>
      </c>
      <c r="F11764" t="s">
        <v>1067</v>
      </c>
      <c r="I11764" t="s">
        <v>27</v>
      </c>
      <c r="L11764">
        <v>0</v>
      </c>
      <c r="N11764">
        <f t="shared" si="136"/>
        <v>403933</v>
      </c>
      <c r="O11764">
        <f>_xlfn.XLOOKUP(A11764,Planilha1!F:F,Planilha1!G:G,0)</f>
        <v>0</v>
      </c>
      <c r="P11764">
        <v>0</v>
      </c>
    </row>
    <row r="11765" spans="1:16" ht="15" hidden="1" customHeight="1">
      <c r="A11765">
        <v>403934</v>
      </c>
      <c r="B11765" t="s">
        <v>23118</v>
      </c>
      <c r="C11765" t="s">
        <v>23119</v>
      </c>
      <c r="D11765" t="s">
        <v>1067</v>
      </c>
      <c r="E11765" t="s">
        <v>1067</v>
      </c>
      <c r="F11765" t="s">
        <v>1067</v>
      </c>
      <c r="I11765" t="s">
        <v>27</v>
      </c>
      <c r="L11765">
        <v>0</v>
      </c>
      <c r="N11765">
        <f t="shared" si="136"/>
        <v>403934</v>
      </c>
      <c r="O11765">
        <f>_xlfn.XLOOKUP(A11765,Planilha1!F:F,Planilha1!G:G,0)</f>
        <v>0</v>
      </c>
      <c r="P11765">
        <v>0</v>
      </c>
    </row>
    <row r="11766" spans="1:16" ht="15" hidden="1" customHeight="1">
      <c r="A11766">
        <v>403935</v>
      </c>
      <c r="B11766" t="s">
        <v>23120</v>
      </c>
      <c r="C11766" t="s">
        <v>23121</v>
      </c>
      <c r="D11766" t="s">
        <v>1067</v>
      </c>
      <c r="E11766" t="s">
        <v>1067</v>
      </c>
      <c r="F11766" t="s">
        <v>1067</v>
      </c>
      <c r="I11766" t="s">
        <v>27</v>
      </c>
      <c r="L11766">
        <v>0</v>
      </c>
      <c r="N11766">
        <f t="shared" si="136"/>
        <v>403935</v>
      </c>
      <c r="O11766">
        <f>_xlfn.XLOOKUP(A11766,Planilha1!F:F,Planilha1!G:G,0)</f>
        <v>0</v>
      </c>
      <c r="P11766">
        <v>0</v>
      </c>
    </row>
    <row r="11767" spans="1:16" ht="15" hidden="1" customHeight="1">
      <c r="A11767">
        <v>403936</v>
      </c>
      <c r="B11767" t="s">
        <v>23122</v>
      </c>
      <c r="C11767" t="s">
        <v>23123</v>
      </c>
      <c r="D11767" t="s">
        <v>1067</v>
      </c>
      <c r="E11767" t="s">
        <v>1067</v>
      </c>
      <c r="F11767" t="s">
        <v>1067</v>
      </c>
      <c r="I11767" t="s">
        <v>27</v>
      </c>
      <c r="L11767">
        <v>0</v>
      </c>
      <c r="N11767">
        <f t="shared" si="136"/>
        <v>403936</v>
      </c>
      <c r="O11767">
        <f>_xlfn.XLOOKUP(A11767,Planilha1!F:F,Planilha1!G:G,0)</f>
        <v>0</v>
      </c>
      <c r="P11767">
        <v>0</v>
      </c>
    </row>
    <row r="11768" spans="1:16" ht="15" hidden="1" customHeight="1">
      <c r="A11768">
        <v>403937</v>
      </c>
      <c r="B11768" t="s">
        <v>23124</v>
      </c>
      <c r="C11768" t="s">
        <v>23125</v>
      </c>
      <c r="D11768" t="s">
        <v>1067</v>
      </c>
      <c r="E11768" t="s">
        <v>1067</v>
      </c>
      <c r="F11768" t="s">
        <v>1067</v>
      </c>
      <c r="I11768" t="s">
        <v>27</v>
      </c>
      <c r="L11768">
        <v>0</v>
      </c>
      <c r="N11768">
        <f t="shared" si="136"/>
        <v>403937</v>
      </c>
      <c r="O11768">
        <f>_xlfn.XLOOKUP(A11768,Planilha1!F:F,Planilha1!G:G,0)</f>
        <v>0</v>
      </c>
      <c r="P11768">
        <v>0</v>
      </c>
    </row>
    <row r="11769" spans="1:16" ht="15" hidden="1" customHeight="1">
      <c r="A11769">
        <v>403938</v>
      </c>
      <c r="B11769" t="s">
        <v>23126</v>
      </c>
      <c r="C11769" t="s">
        <v>23127</v>
      </c>
      <c r="D11769" t="s">
        <v>1067</v>
      </c>
      <c r="E11769" t="s">
        <v>1067</v>
      </c>
      <c r="F11769" t="s">
        <v>1067</v>
      </c>
      <c r="I11769" t="s">
        <v>27</v>
      </c>
      <c r="L11769">
        <v>0</v>
      </c>
      <c r="N11769">
        <f t="shared" si="136"/>
        <v>403938</v>
      </c>
      <c r="O11769">
        <f>_xlfn.XLOOKUP(A11769,Planilha1!F:F,Planilha1!G:G,0)</f>
        <v>0</v>
      </c>
      <c r="P11769">
        <v>0</v>
      </c>
    </row>
    <row r="11770" spans="1:16" ht="15" hidden="1" customHeight="1">
      <c r="A11770">
        <v>403939</v>
      </c>
      <c r="B11770" t="s">
        <v>23128</v>
      </c>
      <c r="C11770" t="s">
        <v>23129</v>
      </c>
      <c r="D11770" t="s">
        <v>1067</v>
      </c>
      <c r="E11770" t="s">
        <v>1067</v>
      </c>
      <c r="F11770" t="s">
        <v>1067</v>
      </c>
      <c r="I11770" t="s">
        <v>27</v>
      </c>
      <c r="L11770">
        <v>0</v>
      </c>
      <c r="N11770">
        <f t="shared" si="136"/>
        <v>403939</v>
      </c>
      <c r="O11770">
        <f>_xlfn.XLOOKUP(A11770,Planilha1!F:F,Planilha1!G:G,0)</f>
        <v>0</v>
      </c>
      <c r="P11770">
        <v>0</v>
      </c>
    </row>
    <row r="11771" spans="1:16" ht="15" hidden="1" customHeight="1">
      <c r="A11771">
        <v>403940</v>
      </c>
      <c r="B11771" t="s">
        <v>23130</v>
      </c>
      <c r="C11771" t="s">
        <v>23131</v>
      </c>
      <c r="D11771" t="s">
        <v>1067</v>
      </c>
      <c r="E11771" t="s">
        <v>1067</v>
      </c>
      <c r="F11771" t="s">
        <v>1067</v>
      </c>
      <c r="I11771" t="s">
        <v>27</v>
      </c>
      <c r="L11771">
        <v>0</v>
      </c>
      <c r="N11771">
        <f t="shared" si="136"/>
        <v>403940</v>
      </c>
      <c r="O11771">
        <f>_xlfn.XLOOKUP(A11771,Planilha1!F:F,Planilha1!G:G,0)</f>
        <v>0</v>
      </c>
      <c r="P11771">
        <v>0</v>
      </c>
    </row>
    <row r="11772" spans="1:16" ht="15" hidden="1" customHeight="1">
      <c r="A11772">
        <v>403941</v>
      </c>
      <c r="B11772" t="s">
        <v>23132</v>
      </c>
      <c r="C11772" t="s">
        <v>23133</v>
      </c>
      <c r="D11772" t="s">
        <v>1067</v>
      </c>
      <c r="E11772" t="s">
        <v>1067</v>
      </c>
      <c r="F11772" t="s">
        <v>1067</v>
      </c>
      <c r="I11772" t="s">
        <v>27</v>
      </c>
      <c r="L11772">
        <v>0</v>
      </c>
      <c r="N11772">
        <f t="shared" si="136"/>
        <v>403941</v>
      </c>
      <c r="O11772">
        <f>_xlfn.XLOOKUP(A11772,Planilha1!F:F,Planilha1!G:G,0)</f>
        <v>0</v>
      </c>
      <c r="P11772">
        <v>0</v>
      </c>
    </row>
    <row r="11773" spans="1:16" ht="15" hidden="1" customHeight="1">
      <c r="A11773">
        <v>403942</v>
      </c>
      <c r="B11773" t="s">
        <v>23134</v>
      </c>
      <c r="C11773" t="s">
        <v>23135</v>
      </c>
      <c r="D11773" t="s">
        <v>1067</v>
      </c>
      <c r="E11773" t="s">
        <v>1067</v>
      </c>
      <c r="F11773" t="s">
        <v>1067</v>
      </c>
      <c r="I11773" t="s">
        <v>27</v>
      </c>
      <c r="L11773">
        <v>0</v>
      </c>
      <c r="N11773">
        <f t="shared" si="136"/>
        <v>403942</v>
      </c>
      <c r="O11773">
        <f>_xlfn.XLOOKUP(A11773,Planilha1!F:F,Planilha1!G:G,0)</f>
        <v>0</v>
      </c>
      <c r="P11773">
        <v>0</v>
      </c>
    </row>
    <row r="11774" spans="1:16" ht="15" hidden="1" customHeight="1">
      <c r="A11774">
        <v>403943</v>
      </c>
      <c r="B11774" t="s">
        <v>23136</v>
      </c>
      <c r="C11774" t="s">
        <v>23137</v>
      </c>
      <c r="D11774" t="s">
        <v>1067</v>
      </c>
      <c r="E11774" t="s">
        <v>1067</v>
      </c>
      <c r="F11774" t="s">
        <v>1067</v>
      </c>
      <c r="I11774" t="s">
        <v>27</v>
      </c>
      <c r="L11774">
        <v>0</v>
      </c>
      <c r="N11774">
        <f t="shared" si="136"/>
        <v>403943</v>
      </c>
      <c r="O11774">
        <f>_xlfn.XLOOKUP(A11774,Planilha1!F:F,Planilha1!G:G,0)</f>
        <v>0</v>
      </c>
      <c r="P11774">
        <v>0</v>
      </c>
    </row>
    <row r="11775" spans="1:16" ht="15" hidden="1" customHeight="1">
      <c r="A11775">
        <v>403944</v>
      </c>
      <c r="B11775" t="s">
        <v>23138</v>
      </c>
      <c r="C11775" t="s">
        <v>23139</v>
      </c>
      <c r="D11775" t="s">
        <v>1067</v>
      </c>
      <c r="E11775" t="s">
        <v>1067</v>
      </c>
      <c r="F11775" t="s">
        <v>1067</v>
      </c>
      <c r="I11775" t="s">
        <v>27</v>
      </c>
      <c r="L11775">
        <v>0</v>
      </c>
      <c r="N11775">
        <f t="shared" si="136"/>
        <v>403944</v>
      </c>
      <c r="O11775">
        <f>_xlfn.XLOOKUP(A11775,Planilha1!F:F,Planilha1!G:G,0)</f>
        <v>0</v>
      </c>
      <c r="P11775">
        <v>0</v>
      </c>
    </row>
    <row r="11776" spans="1:16" ht="15" hidden="1" customHeight="1">
      <c r="A11776">
        <v>403945</v>
      </c>
      <c r="B11776" t="s">
        <v>23140</v>
      </c>
      <c r="C11776" t="s">
        <v>23141</v>
      </c>
      <c r="D11776" t="s">
        <v>1067</v>
      </c>
      <c r="E11776" t="s">
        <v>1067</v>
      </c>
      <c r="F11776" t="s">
        <v>1067</v>
      </c>
      <c r="I11776" t="s">
        <v>27</v>
      </c>
      <c r="L11776">
        <v>0</v>
      </c>
      <c r="N11776">
        <f t="shared" si="136"/>
        <v>403945</v>
      </c>
      <c r="O11776">
        <f>_xlfn.XLOOKUP(A11776,Planilha1!F:F,Planilha1!G:G,0)</f>
        <v>0</v>
      </c>
      <c r="P11776">
        <v>0</v>
      </c>
    </row>
    <row r="11777" spans="1:16" ht="15" hidden="1" customHeight="1">
      <c r="A11777">
        <v>403946</v>
      </c>
      <c r="B11777" t="s">
        <v>23142</v>
      </c>
      <c r="C11777" t="s">
        <v>23143</v>
      </c>
      <c r="D11777" t="s">
        <v>1067</v>
      </c>
      <c r="E11777" t="s">
        <v>1067</v>
      </c>
      <c r="F11777" t="s">
        <v>1067</v>
      </c>
      <c r="I11777" t="s">
        <v>27</v>
      </c>
      <c r="L11777">
        <v>0</v>
      </c>
      <c r="N11777">
        <f t="shared" si="136"/>
        <v>403946</v>
      </c>
      <c r="O11777">
        <f>_xlfn.XLOOKUP(A11777,Planilha1!F:F,Planilha1!G:G,0)</f>
        <v>0</v>
      </c>
      <c r="P11777">
        <v>0</v>
      </c>
    </row>
    <row r="11778" spans="1:16" ht="15" hidden="1" customHeight="1">
      <c r="A11778">
        <v>403947</v>
      </c>
      <c r="B11778" t="s">
        <v>23144</v>
      </c>
      <c r="C11778" t="s">
        <v>23145</v>
      </c>
      <c r="D11778" t="s">
        <v>1067</v>
      </c>
      <c r="E11778" t="s">
        <v>1067</v>
      </c>
      <c r="F11778" t="s">
        <v>1067</v>
      </c>
      <c r="I11778" t="s">
        <v>27</v>
      </c>
      <c r="L11778">
        <v>0</v>
      </c>
      <c r="N11778">
        <f t="shared" si="136"/>
        <v>403947</v>
      </c>
      <c r="O11778">
        <f>_xlfn.XLOOKUP(A11778,Planilha1!F:F,Planilha1!G:G,0)</f>
        <v>0</v>
      </c>
      <c r="P11778">
        <v>0</v>
      </c>
    </row>
    <row r="11779" spans="1:16" ht="15" hidden="1" customHeight="1">
      <c r="A11779">
        <v>403948</v>
      </c>
      <c r="B11779" t="s">
        <v>23146</v>
      </c>
      <c r="C11779" t="s">
        <v>23147</v>
      </c>
      <c r="D11779" t="s">
        <v>1067</v>
      </c>
      <c r="E11779" t="s">
        <v>1067</v>
      </c>
      <c r="F11779" t="s">
        <v>1067</v>
      </c>
      <c r="I11779" t="s">
        <v>27</v>
      </c>
      <c r="L11779">
        <v>0</v>
      </c>
      <c r="N11779">
        <f t="shared" si="136"/>
        <v>403948</v>
      </c>
      <c r="O11779">
        <f>_xlfn.XLOOKUP(A11779,Planilha1!F:F,Planilha1!G:G,0)</f>
        <v>0</v>
      </c>
      <c r="P11779">
        <v>0</v>
      </c>
    </row>
    <row r="11780" spans="1:16" ht="15" hidden="1" customHeight="1">
      <c r="A11780">
        <v>403949</v>
      </c>
      <c r="B11780" t="s">
        <v>23148</v>
      </c>
      <c r="C11780" t="s">
        <v>23149</v>
      </c>
      <c r="D11780" t="s">
        <v>1067</v>
      </c>
      <c r="E11780" t="s">
        <v>1067</v>
      </c>
      <c r="F11780" t="s">
        <v>1067</v>
      </c>
      <c r="I11780" t="s">
        <v>27</v>
      </c>
      <c r="L11780">
        <v>0</v>
      </c>
      <c r="N11780">
        <f t="shared" si="136"/>
        <v>403949</v>
      </c>
      <c r="O11780">
        <f>_xlfn.XLOOKUP(A11780,Planilha1!F:F,Planilha1!G:G,0)</f>
        <v>0</v>
      </c>
      <c r="P11780">
        <v>0</v>
      </c>
    </row>
    <row r="11781" spans="1:16" ht="15" hidden="1" customHeight="1">
      <c r="A11781">
        <v>403950</v>
      </c>
      <c r="B11781" t="s">
        <v>23150</v>
      </c>
      <c r="C11781" t="s">
        <v>23151</v>
      </c>
      <c r="D11781" t="s">
        <v>1067</v>
      </c>
      <c r="E11781" t="s">
        <v>1067</v>
      </c>
      <c r="F11781" t="s">
        <v>1067</v>
      </c>
      <c r="I11781" t="s">
        <v>27</v>
      </c>
      <c r="L11781">
        <v>0</v>
      </c>
      <c r="N11781">
        <f t="shared" si="136"/>
        <v>403950</v>
      </c>
      <c r="O11781">
        <f>_xlfn.XLOOKUP(A11781,Planilha1!F:F,Planilha1!G:G,0)</f>
        <v>0</v>
      </c>
      <c r="P11781">
        <v>0</v>
      </c>
    </row>
    <row r="11782" spans="1:16" ht="15" hidden="1" customHeight="1">
      <c r="A11782">
        <v>403951</v>
      </c>
      <c r="B11782" t="s">
        <v>23152</v>
      </c>
      <c r="C11782" t="s">
        <v>23153</v>
      </c>
      <c r="D11782" t="s">
        <v>1067</v>
      </c>
      <c r="E11782" t="s">
        <v>1067</v>
      </c>
      <c r="F11782" t="s">
        <v>1067</v>
      </c>
      <c r="I11782" t="s">
        <v>27</v>
      </c>
      <c r="L11782">
        <v>0</v>
      </c>
      <c r="N11782">
        <f t="shared" si="136"/>
        <v>403951</v>
      </c>
      <c r="O11782">
        <f>_xlfn.XLOOKUP(A11782,Planilha1!F:F,Planilha1!G:G,0)</f>
        <v>0</v>
      </c>
      <c r="P11782">
        <v>0</v>
      </c>
    </row>
    <row r="11783" spans="1:16" ht="15" hidden="1" customHeight="1">
      <c r="A11783">
        <v>403952</v>
      </c>
      <c r="B11783" t="s">
        <v>23154</v>
      </c>
      <c r="C11783" t="s">
        <v>23155</v>
      </c>
      <c r="D11783" t="s">
        <v>1067</v>
      </c>
      <c r="E11783" t="s">
        <v>1067</v>
      </c>
      <c r="F11783" t="s">
        <v>1067</v>
      </c>
      <c r="I11783" t="s">
        <v>27</v>
      </c>
      <c r="L11783">
        <v>0</v>
      </c>
      <c r="N11783">
        <f t="shared" si="136"/>
        <v>403952</v>
      </c>
      <c r="O11783">
        <f>_xlfn.XLOOKUP(A11783,Planilha1!F:F,Planilha1!G:G,0)</f>
        <v>0</v>
      </c>
      <c r="P11783">
        <v>0</v>
      </c>
    </row>
    <row r="11784" spans="1:16" ht="15" hidden="1" customHeight="1">
      <c r="A11784">
        <v>403953</v>
      </c>
      <c r="B11784" t="s">
        <v>23156</v>
      </c>
      <c r="C11784" t="s">
        <v>23157</v>
      </c>
      <c r="D11784" t="s">
        <v>1067</v>
      </c>
      <c r="E11784" t="s">
        <v>1067</v>
      </c>
      <c r="F11784" t="s">
        <v>1067</v>
      </c>
      <c r="I11784" t="s">
        <v>27</v>
      </c>
      <c r="L11784">
        <v>0</v>
      </c>
      <c r="N11784">
        <f t="shared" si="136"/>
        <v>403953</v>
      </c>
      <c r="O11784">
        <f>_xlfn.XLOOKUP(A11784,Planilha1!F:F,Planilha1!G:G,0)</f>
        <v>0</v>
      </c>
      <c r="P11784">
        <v>0</v>
      </c>
    </row>
    <row r="11785" spans="1:16" ht="15" hidden="1" customHeight="1">
      <c r="A11785">
        <v>403954</v>
      </c>
      <c r="B11785" t="s">
        <v>23158</v>
      </c>
      <c r="C11785" t="s">
        <v>23159</v>
      </c>
      <c r="D11785" t="s">
        <v>1067</v>
      </c>
      <c r="E11785" t="s">
        <v>1067</v>
      </c>
      <c r="F11785" t="s">
        <v>1067</v>
      </c>
      <c r="I11785" t="s">
        <v>27</v>
      </c>
      <c r="L11785">
        <v>0</v>
      </c>
      <c r="N11785">
        <f t="shared" si="136"/>
        <v>403954</v>
      </c>
      <c r="O11785">
        <f>_xlfn.XLOOKUP(A11785,Planilha1!F:F,Planilha1!G:G,0)</f>
        <v>0</v>
      </c>
      <c r="P11785">
        <v>0</v>
      </c>
    </row>
    <row r="11786" spans="1:16" ht="15" hidden="1" customHeight="1">
      <c r="A11786">
        <v>403955</v>
      </c>
      <c r="B11786" t="s">
        <v>23160</v>
      </c>
      <c r="C11786" t="s">
        <v>23161</v>
      </c>
      <c r="D11786" t="s">
        <v>1067</v>
      </c>
      <c r="E11786" t="s">
        <v>1067</v>
      </c>
      <c r="F11786" t="s">
        <v>1067</v>
      </c>
      <c r="I11786" t="s">
        <v>27</v>
      </c>
      <c r="L11786">
        <v>0</v>
      </c>
      <c r="N11786">
        <f t="shared" si="136"/>
        <v>403955</v>
      </c>
      <c r="O11786">
        <f>_xlfn.XLOOKUP(A11786,Planilha1!F:F,Planilha1!G:G,0)</f>
        <v>0</v>
      </c>
      <c r="P11786">
        <v>0</v>
      </c>
    </row>
    <row r="11787" spans="1:16" ht="15" hidden="1" customHeight="1">
      <c r="A11787">
        <v>403956</v>
      </c>
      <c r="B11787" t="s">
        <v>23140</v>
      </c>
      <c r="C11787" t="s">
        <v>23162</v>
      </c>
      <c r="D11787" t="s">
        <v>1067</v>
      </c>
      <c r="E11787" t="s">
        <v>1067</v>
      </c>
      <c r="F11787" t="s">
        <v>1067</v>
      </c>
      <c r="I11787" t="s">
        <v>27</v>
      </c>
      <c r="L11787">
        <v>0</v>
      </c>
      <c r="N11787">
        <f t="shared" si="136"/>
        <v>403956</v>
      </c>
      <c r="O11787">
        <f>_xlfn.XLOOKUP(A11787,Planilha1!F:F,Planilha1!G:G,0)</f>
        <v>0</v>
      </c>
      <c r="P11787">
        <v>0</v>
      </c>
    </row>
    <row r="11788" spans="1:16" ht="15" hidden="1" customHeight="1">
      <c r="A11788">
        <v>403957</v>
      </c>
      <c r="B11788" t="s">
        <v>23163</v>
      </c>
      <c r="C11788" t="s">
        <v>23164</v>
      </c>
      <c r="D11788" t="s">
        <v>1067</v>
      </c>
      <c r="E11788" t="s">
        <v>1067</v>
      </c>
      <c r="F11788" t="s">
        <v>1067</v>
      </c>
      <c r="I11788" t="s">
        <v>27</v>
      </c>
      <c r="L11788">
        <v>0</v>
      </c>
      <c r="N11788">
        <f t="shared" si="136"/>
        <v>403957</v>
      </c>
      <c r="O11788">
        <f>_xlfn.XLOOKUP(A11788,Planilha1!F:F,Planilha1!G:G,0)</f>
        <v>0</v>
      </c>
      <c r="P11788">
        <v>0</v>
      </c>
    </row>
    <row r="11789" spans="1:16" ht="15" hidden="1" customHeight="1">
      <c r="A11789">
        <v>403958</v>
      </c>
      <c r="B11789" t="s">
        <v>23165</v>
      </c>
      <c r="C11789" t="s">
        <v>23166</v>
      </c>
      <c r="D11789" t="s">
        <v>1067</v>
      </c>
      <c r="E11789" t="s">
        <v>1067</v>
      </c>
      <c r="F11789" t="s">
        <v>1067</v>
      </c>
      <c r="I11789" t="s">
        <v>27</v>
      </c>
      <c r="L11789">
        <v>0</v>
      </c>
      <c r="N11789">
        <f t="shared" si="136"/>
        <v>403958</v>
      </c>
      <c r="O11789">
        <f>_xlfn.XLOOKUP(A11789,Planilha1!F:F,Planilha1!G:G,0)</f>
        <v>0</v>
      </c>
      <c r="P11789">
        <v>0</v>
      </c>
    </row>
    <row r="11790" spans="1:16" ht="15" hidden="1" customHeight="1">
      <c r="A11790">
        <v>403959</v>
      </c>
      <c r="B11790" t="s">
        <v>23167</v>
      </c>
      <c r="C11790" t="s">
        <v>23168</v>
      </c>
      <c r="D11790" t="s">
        <v>1067</v>
      </c>
      <c r="E11790" t="s">
        <v>1067</v>
      </c>
      <c r="F11790" t="s">
        <v>1067</v>
      </c>
      <c r="I11790" t="s">
        <v>27</v>
      </c>
      <c r="L11790">
        <v>0</v>
      </c>
      <c r="N11790">
        <f t="shared" si="136"/>
        <v>403959</v>
      </c>
      <c r="O11790">
        <f>_xlfn.XLOOKUP(A11790,Planilha1!F:F,Planilha1!G:G,0)</f>
        <v>0</v>
      </c>
      <c r="P11790">
        <v>0</v>
      </c>
    </row>
    <row r="11791" spans="1:16" ht="15" hidden="1" customHeight="1">
      <c r="A11791">
        <v>403960</v>
      </c>
      <c r="B11791" t="s">
        <v>23169</v>
      </c>
      <c r="C11791" t="s">
        <v>23170</v>
      </c>
      <c r="D11791" t="s">
        <v>1067</v>
      </c>
      <c r="E11791" t="s">
        <v>1067</v>
      </c>
      <c r="F11791" t="s">
        <v>1067</v>
      </c>
      <c r="I11791" t="s">
        <v>27</v>
      </c>
      <c r="L11791">
        <v>0</v>
      </c>
      <c r="N11791">
        <f t="shared" si="136"/>
        <v>403960</v>
      </c>
      <c r="O11791">
        <f>_xlfn.XLOOKUP(A11791,Planilha1!F:F,Planilha1!G:G,0)</f>
        <v>0</v>
      </c>
      <c r="P11791">
        <v>0</v>
      </c>
    </row>
    <row r="11792" spans="1:16" ht="15" hidden="1" customHeight="1">
      <c r="A11792">
        <v>403961</v>
      </c>
      <c r="B11792" t="s">
        <v>23171</v>
      </c>
      <c r="C11792" t="s">
        <v>23172</v>
      </c>
      <c r="D11792" t="s">
        <v>1067</v>
      </c>
      <c r="E11792" t="s">
        <v>1067</v>
      </c>
      <c r="F11792" t="s">
        <v>1067</v>
      </c>
      <c r="I11792" t="s">
        <v>27</v>
      </c>
      <c r="L11792">
        <v>0</v>
      </c>
      <c r="N11792">
        <f t="shared" si="136"/>
        <v>403961</v>
      </c>
      <c r="O11792">
        <f>_xlfn.XLOOKUP(A11792,Planilha1!F:F,Planilha1!G:G,0)</f>
        <v>0</v>
      </c>
      <c r="P11792">
        <v>0</v>
      </c>
    </row>
    <row r="11793" spans="1:16" ht="15" hidden="1" customHeight="1">
      <c r="A11793">
        <v>403962</v>
      </c>
      <c r="B11793" t="s">
        <v>23173</v>
      </c>
      <c r="C11793" t="s">
        <v>23174</v>
      </c>
      <c r="D11793" t="s">
        <v>1067</v>
      </c>
      <c r="E11793" t="s">
        <v>1067</v>
      </c>
      <c r="F11793" t="s">
        <v>1067</v>
      </c>
      <c r="I11793" t="s">
        <v>27</v>
      </c>
      <c r="L11793">
        <v>0</v>
      </c>
      <c r="N11793">
        <f t="shared" si="136"/>
        <v>403962</v>
      </c>
      <c r="O11793">
        <f>_xlfn.XLOOKUP(A11793,Planilha1!F:F,Planilha1!G:G,0)</f>
        <v>0</v>
      </c>
      <c r="P11793">
        <v>0</v>
      </c>
    </row>
    <row r="11794" spans="1:16" ht="15" hidden="1" customHeight="1">
      <c r="A11794">
        <v>403963</v>
      </c>
      <c r="B11794" t="s">
        <v>23175</v>
      </c>
      <c r="C11794" t="s">
        <v>23176</v>
      </c>
      <c r="D11794" t="s">
        <v>1067</v>
      </c>
      <c r="E11794" t="s">
        <v>1067</v>
      </c>
      <c r="F11794" t="s">
        <v>1067</v>
      </c>
      <c r="I11794" t="s">
        <v>27</v>
      </c>
      <c r="L11794">
        <v>0</v>
      </c>
      <c r="N11794">
        <f t="shared" ref="N11794:N11857" si="137">A11794</f>
        <v>403963</v>
      </c>
      <c r="O11794">
        <f>_xlfn.XLOOKUP(A11794,Planilha1!F:F,Planilha1!G:G,0)</f>
        <v>0</v>
      </c>
      <c r="P11794">
        <v>0</v>
      </c>
    </row>
    <row r="11795" spans="1:16" ht="15" hidden="1" customHeight="1">
      <c r="A11795">
        <v>403964</v>
      </c>
      <c r="B11795" t="s">
        <v>23177</v>
      </c>
      <c r="C11795" t="s">
        <v>23178</v>
      </c>
      <c r="D11795" t="s">
        <v>1067</v>
      </c>
      <c r="E11795" t="s">
        <v>1067</v>
      </c>
      <c r="F11795" t="s">
        <v>1067</v>
      </c>
      <c r="I11795" t="s">
        <v>27</v>
      </c>
      <c r="L11795">
        <v>0</v>
      </c>
      <c r="N11795">
        <f t="shared" si="137"/>
        <v>403964</v>
      </c>
      <c r="O11795">
        <f>_xlfn.XLOOKUP(A11795,Planilha1!F:F,Planilha1!G:G,0)</f>
        <v>0</v>
      </c>
      <c r="P11795">
        <v>0</v>
      </c>
    </row>
    <row r="11796" spans="1:16" ht="15" hidden="1" customHeight="1">
      <c r="A11796">
        <v>403965</v>
      </c>
      <c r="B11796" t="s">
        <v>23179</v>
      </c>
      <c r="C11796" t="s">
        <v>23180</v>
      </c>
      <c r="D11796" t="s">
        <v>1067</v>
      </c>
      <c r="E11796" t="s">
        <v>1067</v>
      </c>
      <c r="F11796" t="s">
        <v>1067</v>
      </c>
      <c r="I11796" t="s">
        <v>27</v>
      </c>
      <c r="L11796">
        <v>0</v>
      </c>
      <c r="N11796">
        <f t="shared" si="137"/>
        <v>403965</v>
      </c>
      <c r="O11796">
        <f>_xlfn.XLOOKUP(A11796,Planilha1!F:F,Planilha1!G:G,0)</f>
        <v>0</v>
      </c>
      <c r="P11796">
        <v>0</v>
      </c>
    </row>
    <row r="11797" spans="1:16" ht="15" hidden="1" customHeight="1">
      <c r="A11797">
        <v>403966</v>
      </c>
      <c r="B11797" t="s">
        <v>23181</v>
      </c>
      <c r="C11797" t="s">
        <v>23182</v>
      </c>
      <c r="D11797" t="s">
        <v>1067</v>
      </c>
      <c r="E11797" t="s">
        <v>1067</v>
      </c>
      <c r="F11797" t="s">
        <v>1067</v>
      </c>
      <c r="I11797" t="s">
        <v>27</v>
      </c>
      <c r="L11797">
        <v>0</v>
      </c>
      <c r="N11797">
        <f t="shared" si="137"/>
        <v>403966</v>
      </c>
      <c r="O11797">
        <f>_xlfn.XLOOKUP(A11797,Planilha1!F:F,Planilha1!G:G,0)</f>
        <v>0</v>
      </c>
      <c r="P11797">
        <v>0</v>
      </c>
    </row>
    <row r="11798" spans="1:16" ht="15" hidden="1" customHeight="1">
      <c r="A11798">
        <v>403967</v>
      </c>
      <c r="B11798" t="s">
        <v>23183</v>
      </c>
      <c r="C11798" t="s">
        <v>23184</v>
      </c>
      <c r="D11798" t="s">
        <v>1067</v>
      </c>
      <c r="E11798" t="s">
        <v>1067</v>
      </c>
      <c r="F11798" t="s">
        <v>1067</v>
      </c>
      <c r="I11798" t="s">
        <v>27</v>
      </c>
      <c r="L11798">
        <v>0</v>
      </c>
      <c r="N11798">
        <f t="shared" si="137"/>
        <v>403967</v>
      </c>
      <c r="O11798">
        <f>_xlfn.XLOOKUP(A11798,Planilha1!F:F,Planilha1!G:G,0)</f>
        <v>0</v>
      </c>
      <c r="P11798">
        <v>0</v>
      </c>
    </row>
    <row r="11799" spans="1:16" ht="15" hidden="1" customHeight="1">
      <c r="A11799">
        <v>403968</v>
      </c>
      <c r="B11799" t="s">
        <v>23185</v>
      </c>
      <c r="C11799" t="s">
        <v>23186</v>
      </c>
      <c r="D11799" t="s">
        <v>1067</v>
      </c>
      <c r="E11799" t="s">
        <v>1067</v>
      </c>
      <c r="F11799" t="s">
        <v>1067</v>
      </c>
      <c r="I11799" t="s">
        <v>27</v>
      </c>
      <c r="L11799">
        <v>0</v>
      </c>
      <c r="N11799">
        <f t="shared" si="137"/>
        <v>403968</v>
      </c>
      <c r="O11799">
        <f>_xlfn.XLOOKUP(A11799,Planilha1!F:F,Planilha1!G:G,0)</f>
        <v>0</v>
      </c>
      <c r="P11799">
        <v>0</v>
      </c>
    </row>
    <row r="11800" spans="1:16" ht="15" hidden="1" customHeight="1">
      <c r="A11800">
        <v>403969</v>
      </c>
      <c r="B11800" t="s">
        <v>23187</v>
      </c>
      <c r="C11800" t="s">
        <v>23188</v>
      </c>
      <c r="D11800" t="s">
        <v>1067</v>
      </c>
      <c r="E11800" t="s">
        <v>1067</v>
      </c>
      <c r="F11800" t="s">
        <v>1067</v>
      </c>
      <c r="I11800" t="s">
        <v>27</v>
      </c>
      <c r="L11800">
        <v>0</v>
      </c>
      <c r="N11800">
        <f t="shared" si="137"/>
        <v>403969</v>
      </c>
      <c r="O11800">
        <f>_xlfn.XLOOKUP(A11800,Planilha1!F:F,Planilha1!G:G,0)</f>
        <v>0</v>
      </c>
      <c r="P11800">
        <v>0</v>
      </c>
    </row>
    <row r="11801" spans="1:16" ht="15" hidden="1" customHeight="1">
      <c r="A11801">
        <v>403970</v>
      </c>
      <c r="B11801" t="s">
        <v>23189</v>
      </c>
      <c r="C11801" t="s">
        <v>23190</v>
      </c>
      <c r="D11801" t="s">
        <v>1067</v>
      </c>
      <c r="E11801" t="s">
        <v>1067</v>
      </c>
      <c r="F11801" t="s">
        <v>1067</v>
      </c>
      <c r="I11801" t="s">
        <v>27</v>
      </c>
      <c r="L11801">
        <v>0</v>
      </c>
      <c r="N11801">
        <f t="shared" si="137"/>
        <v>403970</v>
      </c>
      <c r="O11801">
        <f>_xlfn.XLOOKUP(A11801,Planilha1!F:F,Planilha1!G:G,0)</f>
        <v>0</v>
      </c>
      <c r="P11801">
        <v>0</v>
      </c>
    </row>
    <row r="11802" spans="1:16" ht="15" hidden="1" customHeight="1">
      <c r="A11802">
        <v>403971</v>
      </c>
      <c r="B11802" t="s">
        <v>23191</v>
      </c>
      <c r="C11802" t="s">
        <v>23192</v>
      </c>
      <c r="D11802" t="s">
        <v>1067</v>
      </c>
      <c r="E11802" t="s">
        <v>1067</v>
      </c>
      <c r="F11802" t="s">
        <v>1067</v>
      </c>
      <c r="I11802" t="s">
        <v>27</v>
      </c>
      <c r="L11802">
        <v>0</v>
      </c>
      <c r="N11802">
        <f t="shared" si="137"/>
        <v>403971</v>
      </c>
      <c r="O11802">
        <f>_xlfn.XLOOKUP(A11802,Planilha1!F:F,Planilha1!G:G,0)</f>
        <v>0</v>
      </c>
      <c r="P11802">
        <v>0</v>
      </c>
    </row>
    <row r="11803" spans="1:16" ht="15" hidden="1" customHeight="1">
      <c r="A11803">
        <v>403972</v>
      </c>
      <c r="B11803" t="s">
        <v>23193</v>
      </c>
      <c r="C11803" t="s">
        <v>23194</v>
      </c>
      <c r="D11803" t="s">
        <v>1067</v>
      </c>
      <c r="E11803" t="s">
        <v>1067</v>
      </c>
      <c r="F11803" t="s">
        <v>1067</v>
      </c>
      <c r="I11803" t="s">
        <v>27</v>
      </c>
      <c r="L11803">
        <v>0</v>
      </c>
      <c r="N11803">
        <f t="shared" si="137"/>
        <v>403972</v>
      </c>
      <c r="O11803">
        <f>_xlfn.XLOOKUP(A11803,Planilha1!F:F,Planilha1!G:G,0)</f>
        <v>0</v>
      </c>
      <c r="P11803">
        <v>0</v>
      </c>
    </row>
    <row r="11804" spans="1:16" ht="15" hidden="1" customHeight="1">
      <c r="A11804">
        <v>403973</v>
      </c>
      <c r="B11804" t="s">
        <v>23195</v>
      </c>
      <c r="C11804" t="s">
        <v>23196</v>
      </c>
      <c r="D11804" t="s">
        <v>1067</v>
      </c>
      <c r="E11804" t="s">
        <v>1067</v>
      </c>
      <c r="F11804" t="s">
        <v>1067</v>
      </c>
      <c r="I11804" t="s">
        <v>27</v>
      </c>
      <c r="L11804">
        <v>0</v>
      </c>
      <c r="N11804">
        <f t="shared" si="137"/>
        <v>403973</v>
      </c>
      <c r="O11804">
        <f>_xlfn.XLOOKUP(A11804,Planilha1!F:F,Planilha1!G:G,0)</f>
        <v>0</v>
      </c>
      <c r="P11804">
        <v>0</v>
      </c>
    </row>
    <row r="11805" spans="1:16" ht="15" hidden="1" customHeight="1">
      <c r="A11805">
        <v>403974</v>
      </c>
      <c r="B11805" t="s">
        <v>23197</v>
      </c>
      <c r="C11805" t="s">
        <v>23198</v>
      </c>
      <c r="D11805" t="s">
        <v>1067</v>
      </c>
      <c r="E11805" t="s">
        <v>1067</v>
      </c>
      <c r="F11805" t="s">
        <v>1067</v>
      </c>
      <c r="I11805" t="s">
        <v>27</v>
      </c>
      <c r="L11805">
        <v>0</v>
      </c>
      <c r="N11805">
        <f t="shared" si="137"/>
        <v>403974</v>
      </c>
      <c r="O11805">
        <f>_xlfn.XLOOKUP(A11805,Planilha1!F:F,Planilha1!G:G,0)</f>
        <v>0</v>
      </c>
      <c r="P11805">
        <v>0</v>
      </c>
    </row>
    <row r="11806" spans="1:16" ht="15" hidden="1" customHeight="1">
      <c r="A11806">
        <v>403975</v>
      </c>
      <c r="B11806" t="s">
        <v>23199</v>
      </c>
      <c r="C11806" t="s">
        <v>23200</v>
      </c>
      <c r="D11806" t="s">
        <v>1067</v>
      </c>
      <c r="E11806" t="s">
        <v>1067</v>
      </c>
      <c r="F11806" t="s">
        <v>1067</v>
      </c>
      <c r="I11806" t="s">
        <v>27</v>
      </c>
      <c r="L11806">
        <v>0</v>
      </c>
      <c r="N11806">
        <f t="shared" si="137"/>
        <v>403975</v>
      </c>
      <c r="O11806">
        <f>_xlfn.XLOOKUP(A11806,Planilha1!F:F,Planilha1!G:G,0)</f>
        <v>0</v>
      </c>
      <c r="P11806">
        <v>0</v>
      </c>
    </row>
    <row r="11807" spans="1:16" ht="15" hidden="1" customHeight="1">
      <c r="A11807">
        <v>403976</v>
      </c>
      <c r="B11807" t="s">
        <v>23201</v>
      </c>
      <c r="C11807" t="s">
        <v>23202</v>
      </c>
      <c r="D11807" t="s">
        <v>1067</v>
      </c>
      <c r="E11807" t="s">
        <v>1067</v>
      </c>
      <c r="F11807" t="s">
        <v>1067</v>
      </c>
      <c r="I11807" t="s">
        <v>27</v>
      </c>
      <c r="L11807">
        <v>0</v>
      </c>
      <c r="N11807">
        <f t="shared" si="137"/>
        <v>403976</v>
      </c>
      <c r="O11807">
        <f>_xlfn.XLOOKUP(A11807,Planilha1!F:F,Planilha1!G:G,0)</f>
        <v>0</v>
      </c>
      <c r="P11807">
        <v>0</v>
      </c>
    </row>
    <row r="11808" spans="1:16" ht="15" hidden="1" customHeight="1">
      <c r="A11808">
        <v>403977</v>
      </c>
      <c r="B11808" t="s">
        <v>23203</v>
      </c>
      <c r="C11808" t="s">
        <v>23204</v>
      </c>
      <c r="D11808" t="s">
        <v>1067</v>
      </c>
      <c r="E11808" t="s">
        <v>1067</v>
      </c>
      <c r="F11808" t="s">
        <v>1067</v>
      </c>
      <c r="I11808" t="s">
        <v>27</v>
      </c>
      <c r="L11808">
        <v>0</v>
      </c>
      <c r="N11808">
        <f t="shared" si="137"/>
        <v>403977</v>
      </c>
      <c r="O11808">
        <f>_xlfn.XLOOKUP(A11808,Planilha1!F:F,Planilha1!G:G,0)</f>
        <v>0</v>
      </c>
      <c r="P11808">
        <v>0</v>
      </c>
    </row>
    <row r="11809" spans="1:16" ht="15" hidden="1" customHeight="1">
      <c r="A11809">
        <v>403978</v>
      </c>
      <c r="B11809" t="s">
        <v>23205</v>
      </c>
      <c r="C11809" t="s">
        <v>23206</v>
      </c>
      <c r="D11809" t="s">
        <v>1067</v>
      </c>
      <c r="E11809" t="s">
        <v>1067</v>
      </c>
      <c r="F11809" t="s">
        <v>1067</v>
      </c>
      <c r="I11809" t="s">
        <v>27</v>
      </c>
      <c r="L11809">
        <v>0</v>
      </c>
      <c r="N11809">
        <f t="shared" si="137"/>
        <v>403978</v>
      </c>
      <c r="O11809">
        <f>_xlfn.XLOOKUP(A11809,Planilha1!F:F,Planilha1!G:G,0)</f>
        <v>0</v>
      </c>
      <c r="P11809">
        <v>0</v>
      </c>
    </row>
    <row r="11810" spans="1:16" ht="15" hidden="1" customHeight="1">
      <c r="A11810">
        <v>403979</v>
      </c>
      <c r="B11810" t="s">
        <v>23207</v>
      </c>
      <c r="C11810" t="s">
        <v>23208</v>
      </c>
      <c r="D11810" t="s">
        <v>1067</v>
      </c>
      <c r="E11810" t="s">
        <v>1067</v>
      </c>
      <c r="F11810" t="s">
        <v>1067</v>
      </c>
      <c r="I11810" t="s">
        <v>27</v>
      </c>
      <c r="L11810">
        <v>0</v>
      </c>
      <c r="N11810">
        <f t="shared" si="137"/>
        <v>403979</v>
      </c>
      <c r="O11810">
        <f>_xlfn.XLOOKUP(A11810,Planilha1!F:F,Planilha1!G:G,0)</f>
        <v>0</v>
      </c>
      <c r="P11810">
        <v>0</v>
      </c>
    </row>
    <row r="11811" spans="1:16" ht="15" hidden="1" customHeight="1">
      <c r="A11811">
        <v>403980</v>
      </c>
      <c r="B11811" t="s">
        <v>23209</v>
      </c>
      <c r="C11811" t="s">
        <v>23210</v>
      </c>
      <c r="D11811" t="s">
        <v>1067</v>
      </c>
      <c r="E11811" t="s">
        <v>1067</v>
      </c>
      <c r="F11811" t="s">
        <v>1067</v>
      </c>
      <c r="I11811" t="s">
        <v>27</v>
      </c>
      <c r="L11811">
        <v>0</v>
      </c>
      <c r="N11811">
        <f t="shared" si="137"/>
        <v>403980</v>
      </c>
      <c r="O11811">
        <f>_xlfn.XLOOKUP(A11811,Planilha1!F:F,Planilha1!G:G,0)</f>
        <v>0</v>
      </c>
      <c r="P11811">
        <v>0</v>
      </c>
    </row>
    <row r="11812" spans="1:16" ht="15" hidden="1" customHeight="1">
      <c r="A11812">
        <v>403981</v>
      </c>
      <c r="B11812" t="s">
        <v>23211</v>
      </c>
      <c r="C11812" t="s">
        <v>23212</v>
      </c>
      <c r="D11812" t="s">
        <v>1067</v>
      </c>
      <c r="E11812" t="s">
        <v>1067</v>
      </c>
      <c r="F11812" t="s">
        <v>1067</v>
      </c>
      <c r="I11812" t="s">
        <v>27</v>
      </c>
      <c r="L11812">
        <v>0</v>
      </c>
      <c r="N11812">
        <f t="shared" si="137"/>
        <v>403981</v>
      </c>
      <c r="O11812">
        <f>_xlfn.XLOOKUP(A11812,Planilha1!F:F,Planilha1!G:G,0)</f>
        <v>0</v>
      </c>
      <c r="P11812">
        <v>0</v>
      </c>
    </row>
    <row r="11813" spans="1:16" ht="15" hidden="1" customHeight="1">
      <c r="A11813">
        <v>403982</v>
      </c>
      <c r="B11813" t="s">
        <v>23213</v>
      </c>
      <c r="C11813" t="s">
        <v>23214</v>
      </c>
      <c r="D11813" t="s">
        <v>1067</v>
      </c>
      <c r="E11813" t="s">
        <v>1067</v>
      </c>
      <c r="F11813" t="s">
        <v>1067</v>
      </c>
      <c r="I11813" t="s">
        <v>27</v>
      </c>
      <c r="L11813">
        <v>0</v>
      </c>
      <c r="N11813">
        <f t="shared" si="137"/>
        <v>403982</v>
      </c>
      <c r="O11813">
        <f>_xlfn.XLOOKUP(A11813,Planilha1!F:F,Planilha1!G:G,0)</f>
        <v>0</v>
      </c>
      <c r="P11813">
        <v>0</v>
      </c>
    </row>
    <row r="11814" spans="1:16" ht="15" hidden="1" customHeight="1">
      <c r="A11814">
        <v>403983</v>
      </c>
      <c r="B11814" t="s">
        <v>23215</v>
      </c>
      <c r="C11814" t="s">
        <v>23216</v>
      </c>
      <c r="D11814" t="s">
        <v>1067</v>
      </c>
      <c r="E11814" t="s">
        <v>1067</v>
      </c>
      <c r="F11814" t="s">
        <v>1067</v>
      </c>
      <c r="I11814" t="s">
        <v>27</v>
      </c>
      <c r="L11814">
        <v>0</v>
      </c>
      <c r="N11814">
        <f t="shared" si="137"/>
        <v>403983</v>
      </c>
      <c r="O11814">
        <f>_xlfn.XLOOKUP(A11814,Planilha1!F:F,Planilha1!G:G,0)</f>
        <v>0</v>
      </c>
      <c r="P11814">
        <v>0</v>
      </c>
    </row>
    <row r="11815" spans="1:16" ht="15" hidden="1" customHeight="1">
      <c r="A11815">
        <v>403984</v>
      </c>
      <c r="B11815" t="s">
        <v>23217</v>
      </c>
      <c r="C11815" t="s">
        <v>23218</v>
      </c>
      <c r="D11815" t="s">
        <v>1067</v>
      </c>
      <c r="E11815" t="s">
        <v>1067</v>
      </c>
      <c r="F11815" t="s">
        <v>1067</v>
      </c>
      <c r="I11815" t="s">
        <v>27</v>
      </c>
      <c r="L11815">
        <v>0</v>
      </c>
      <c r="N11815">
        <f t="shared" si="137"/>
        <v>403984</v>
      </c>
      <c r="O11815">
        <f>_xlfn.XLOOKUP(A11815,Planilha1!F:F,Planilha1!G:G,0)</f>
        <v>0</v>
      </c>
      <c r="P11815">
        <v>0</v>
      </c>
    </row>
    <row r="11816" spans="1:16" ht="15" hidden="1" customHeight="1">
      <c r="A11816">
        <v>403985</v>
      </c>
      <c r="B11816" t="s">
        <v>23219</v>
      </c>
      <c r="C11816" t="s">
        <v>23220</v>
      </c>
      <c r="D11816" t="s">
        <v>1067</v>
      </c>
      <c r="E11816" t="s">
        <v>1067</v>
      </c>
      <c r="F11816" t="s">
        <v>1067</v>
      </c>
      <c r="I11816" t="s">
        <v>27</v>
      </c>
      <c r="L11816">
        <v>0</v>
      </c>
      <c r="N11816">
        <f t="shared" si="137"/>
        <v>403985</v>
      </c>
      <c r="O11816">
        <f>_xlfn.XLOOKUP(A11816,Planilha1!F:F,Planilha1!G:G,0)</f>
        <v>0</v>
      </c>
      <c r="P11816">
        <v>0</v>
      </c>
    </row>
    <row r="11817" spans="1:16" ht="15" hidden="1" customHeight="1">
      <c r="A11817">
        <v>403986</v>
      </c>
      <c r="B11817" t="s">
        <v>23221</v>
      </c>
      <c r="C11817" t="s">
        <v>23222</v>
      </c>
      <c r="D11817" t="s">
        <v>1067</v>
      </c>
      <c r="E11817" t="s">
        <v>1067</v>
      </c>
      <c r="F11817" t="s">
        <v>1067</v>
      </c>
      <c r="I11817" t="s">
        <v>27</v>
      </c>
      <c r="L11817">
        <v>0</v>
      </c>
      <c r="N11817">
        <f t="shared" si="137"/>
        <v>403986</v>
      </c>
      <c r="O11817">
        <f>_xlfn.XLOOKUP(A11817,Planilha1!F:F,Planilha1!G:G,0)</f>
        <v>0</v>
      </c>
      <c r="P11817">
        <v>0</v>
      </c>
    </row>
    <row r="11818" spans="1:16" ht="15" hidden="1" customHeight="1">
      <c r="A11818">
        <v>403987</v>
      </c>
      <c r="B11818" t="s">
        <v>23223</v>
      </c>
      <c r="C11818" t="s">
        <v>23224</v>
      </c>
      <c r="D11818" t="s">
        <v>1067</v>
      </c>
      <c r="E11818" t="s">
        <v>1067</v>
      </c>
      <c r="F11818" t="s">
        <v>1067</v>
      </c>
      <c r="I11818" t="s">
        <v>27</v>
      </c>
      <c r="L11818">
        <v>0</v>
      </c>
      <c r="N11818">
        <f t="shared" si="137"/>
        <v>403987</v>
      </c>
      <c r="O11818">
        <f>_xlfn.XLOOKUP(A11818,Planilha1!F:F,Planilha1!G:G,0)</f>
        <v>0</v>
      </c>
      <c r="P11818">
        <v>0</v>
      </c>
    </row>
    <row r="11819" spans="1:16" ht="15" hidden="1" customHeight="1">
      <c r="A11819">
        <v>403988</v>
      </c>
      <c r="B11819" t="s">
        <v>23225</v>
      </c>
      <c r="C11819" t="s">
        <v>23226</v>
      </c>
      <c r="D11819" t="s">
        <v>1067</v>
      </c>
      <c r="E11819" t="s">
        <v>1067</v>
      </c>
      <c r="F11819" t="s">
        <v>1067</v>
      </c>
      <c r="I11819" t="s">
        <v>27</v>
      </c>
      <c r="L11819">
        <v>0</v>
      </c>
      <c r="N11819">
        <f t="shared" si="137"/>
        <v>403988</v>
      </c>
      <c r="O11819">
        <f>_xlfn.XLOOKUP(A11819,Planilha1!F:F,Planilha1!G:G,0)</f>
        <v>0</v>
      </c>
      <c r="P11819">
        <v>0</v>
      </c>
    </row>
    <row r="11820" spans="1:16" ht="15" hidden="1" customHeight="1">
      <c r="A11820">
        <v>403989</v>
      </c>
      <c r="B11820" t="s">
        <v>23227</v>
      </c>
      <c r="C11820" t="s">
        <v>23228</v>
      </c>
      <c r="D11820" t="s">
        <v>1067</v>
      </c>
      <c r="E11820" t="s">
        <v>1067</v>
      </c>
      <c r="F11820" t="s">
        <v>1067</v>
      </c>
      <c r="I11820" t="s">
        <v>27</v>
      </c>
      <c r="L11820">
        <v>0</v>
      </c>
      <c r="N11820">
        <f t="shared" si="137"/>
        <v>403989</v>
      </c>
      <c r="O11820">
        <f>_xlfn.XLOOKUP(A11820,Planilha1!F:F,Planilha1!G:G,0)</f>
        <v>0</v>
      </c>
      <c r="P11820">
        <v>0</v>
      </c>
    </row>
    <row r="11821" spans="1:16" ht="15" hidden="1" customHeight="1">
      <c r="A11821">
        <v>403990</v>
      </c>
      <c r="B11821" t="s">
        <v>23229</v>
      </c>
      <c r="C11821" t="s">
        <v>23230</v>
      </c>
      <c r="D11821" t="s">
        <v>1067</v>
      </c>
      <c r="E11821" t="s">
        <v>1067</v>
      </c>
      <c r="F11821" t="s">
        <v>1067</v>
      </c>
      <c r="I11821" t="s">
        <v>27</v>
      </c>
      <c r="L11821">
        <v>0</v>
      </c>
      <c r="N11821">
        <f t="shared" si="137"/>
        <v>403990</v>
      </c>
      <c r="O11821">
        <f>_xlfn.XLOOKUP(A11821,Planilha1!F:F,Planilha1!G:G,0)</f>
        <v>0</v>
      </c>
      <c r="P11821">
        <v>0</v>
      </c>
    </row>
    <row r="11822" spans="1:16" ht="15" hidden="1" customHeight="1">
      <c r="A11822">
        <v>403991</v>
      </c>
      <c r="B11822" t="s">
        <v>23231</v>
      </c>
      <c r="C11822" t="s">
        <v>23232</v>
      </c>
      <c r="D11822" t="s">
        <v>1067</v>
      </c>
      <c r="E11822" t="s">
        <v>1067</v>
      </c>
      <c r="F11822" t="s">
        <v>1067</v>
      </c>
      <c r="I11822" t="s">
        <v>27</v>
      </c>
      <c r="L11822">
        <v>0</v>
      </c>
      <c r="N11822">
        <f t="shared" si="137"/>
        <v>403991</v>
      </c>
      <c r="O11822">
        <f>_xlfn.XLOOKUP(A11822,Planilha1!F:F,Planilha1!G:G,0)</f>
        <v>0</v>
      </c>
      <c r="P11822">
        <v>0</v>
      </c>
    </row>
    <row r="11823" spans="1:16" ht="15" hidden="1" customHeight="1">
      <c r="A11823">
        <v>403992</v>
      </c>
      <c r="B11823" t="s">
        <v>23233</v>
      </c>
      <c r="C11823" t="s">
        <v>23234</v>
      </c>
      <c r="D11823" t="s">
        <v>1067</v>
      </c>
      <c r="E11823" t="s">
        <v>1067</v>
      </c>
      <c r="F11823" t="s">
        <v>1067</v>
      </c>
      <c r="I11823" t="s">
        <v>27</v>
      </c>
      <c r="L11823">
        <v>0</v>
      </c>
      <c r="N11823">
        <f t="shared" si="137"/>
        <v>403992</v>
      </c>
      <c r="O11823">
        <f>_xlfn.XLOOKUP(A11823,Planilha1!F:F,Planilha1!G:G,0)</f>
        <v>0</v>
      </c>
      <c r="P11823">
        <v>0</v>
      </c>
    </row>
    <row r="11824" spans="1:16" ht="15" hidden="1" customHeight="1">
      <c r="A11824">
        <v>403993</v>
      </c>
      <c r="B11824" t="s">
        <v>23235</v>
      </c>
      <c r="C11824" t="s">
        <v>23236</v>
      </c>
      <c r="D11824" t="s">
        <v>1067</v>
      </c>
      <c r="E11824" t="s">
        <v>1067</v>
      </c>
      <c r="F11824" t="s">
        <v>1067</v>
      </c>
      <c r="I11824" t="s">
        <v>27</v>
      </c>
      <c r="L11824">
        <v>0</v>
      </c>
      <c r="N11824">
        <f t="shared" si="137"/>
        <v>403993</v>
      </c>
      <c r="O11824">
        <f>_xlfn.XLOOKUP(A11824,Planilha1!F:F,Planilha1!G:G,0)</f>
        <v>0</v>
      </c>
      <c r="P11824">
        <v>0</v>
      </c>
    </row>
    <row r="11825" spans="1:16" ht="15" hidden="1" customHeight="1">
      <c r="A11825">
        <v>403994</v>
      </c>
      <c r="B11825" t="s">
        <v>23237</v>
      </c>
      <c r="C11825" t="s">
        <v>23238</v>
      </c>
      <c r="D11825" t="s">
        <v>1067</v>
      </c>
      <c r="E11825" t="s">
        <v>1067</v>
      </c>
      <c r="F11825" t="s">
        <v>1067</v>
      </c>
      <c r="I11825" t="s">
        <v>27</v>
      </c>
      <c r="L11825">
        <v>0</v>
      </c>
      <c r="N11825">
        <f t="shared" si="137"/>
        <v>403994</v>
      </c>
      <c r="O11825">
        <f>_xlfn.XLOOKUP(A11825,Planilha1!F:F,Planilha1!G:G,0)</f>
        <v>0</v>
      </c>
      <c r="P11825">
        <v>0</v>
      </c>
    </row>
    <row r="11826" spans="1:16" ht="15" hidden="1" customHeight="1">
      <c r="A11826">
        <v>403995</v>
      </c>
      <c r="B11826" t="s">
        <v>23239</v>
      </c>
      <c r="C11826" t="s">
        <v>23240</v>
      </c>
      <c r="D11826" t="s">
        <v>1067</v>
      </c>
      <c r="E11826" t="s">
        <v>1067</v>
      </c>
      <c r="F11826" t="s">
        <v>1067</v>
      </c>
      <c r="I11826" t="s">
        <v>27</v>
      </c>
      <c r="L11826">
        <v>0</v>
      </c>
      <c r="N11826">
        <f t="shared" si="137"/>
        <v>403995</v>
      </c>
      <c r="O11826">
        <f>_xlfn.XLOOKUP(A11826,Planilha1!F:F,Planilha1!G:G,0)</f>
        <v>0</v>
      </c>
      <c r="P11826">
        <v>0</v>
      </c>
    </row>
    <row r="11827" spans="1:16" ht="15" hidden="1" customHeight="1">
      <c r="A11827">
        <v>403996</v>
      </c>
      <c r="B11827" t="s">
        <v>23241</v>
      </c>
      <c r="C11827" t="s">
        <v>23242</v>
      </c>
      <c r="D11827" t="s">
        <v>1067</v>
      </c>
      <c r="E11827" t="s">
        <v>1067</v>
      </c>
      <c r="F11827" t="s">
        <v>1067</v>
      </c>
      <c r="I11827" t="s">
        <v>27</v>
      </c>
      <c r="L11827">
        <v>0</v>
      </c>
      <c r="N11827">
        <f t="shared" si="137"/>
        <v>403996</v>
      </c>
      <c r="O11827">
        <f>_xlfn.XLOOKUP(A11827,Planilha1!F:F,Planilha1!G:G,0)</f>
        <v>0</v>
      </c>
      <c r="P11827">
        <v>0</v>
      </c>
    </row>
    <row r="11828" spans="1:16" ht="15" hidden="1" customHeight="1">
      <c r="A11828">
        <v>403997</v>
      </c>
      <c r="B11828" t="s">
        <v>23243</v>
      </c>
      <c r="C11828" t="s">
        <v>23244</v>
      </c>
      <c r="D11828" t="s">
        <v>1067</v>
      </c>
      <c r="E11828" t="s">
        <v>1067</v>
      </c>
      <c r="F11828" t="s">
        <v>1067</v>
      </c>
      <c r="I11828" t="s">
        <v>27</v>
      </c>
      <c r="L11828">
        <v>0</v>
      </c>
      <c r="N11828">
        <f t="shared" si="137"/>
        <v>403997</v>
      </c>
      <c r="O11828">
        <f>_xlfn.XLOOKUP(A11828,Planilha1!F:F,Planilha1!G:G,0)</f>
        <v>0</v>
      </c>
      <c r="P11828">
        <v>0</v>
      </c>
    </row>
    <row r="11829" spans="1:16" ht="15" hidden="1" customHeight="1">
      <c r="A11829">
        <v>403998</v>
      </c>
      <c r="B11829" t="s">
        <v>23245</v>
      </c>
      <c r="C11829" t="s">
        <v>23246</v>
      </c>
      <c r="D11829" t="s">
        <v>1067</v>
      </c>
      <c r="E11829" t="s">
        <v>1067</v>
      </c>
      <c r="F11829" t="s">
        <v>1067</v>
      </c>
      <c r="I11829" t="s">
        <v>27</v>
      </c>
      <c r="L11829">
        <v>0</v>
      </c>
      <c r="N11829">
        <f t="shared" si="137"/>
        <v>403998</v>
      </c>
      <c r="O11829">
        <f>_xlfn.XLOOKUP(A11829,Planilha1!F:F,Planilha1!G:G,0)</f>
        <v>0</v>
      </c>
      <c r="P11829">
        <v>0</v>
      </c>
    </row>
    <row r="11830" spans="1:16" ht="15" hidden="1" customHeight="1">
      <c r="A11830">
        <v>403999</v>
      </c>
      <c r="B11830" t="s">
        <v>23247</v>
      </c>
      <c r="C11830" t="s">
        <v>23248</v>
      </c>
      <c r="D11830" t="s">
        <v>1067</v>
      </c>
      <c r="E11830" t="s">
        <v>1067</v>
      </c>
      <c r="F11830" t="s">
        <v>1067</v>
      </c>
      <c r="I11830" t="s">
        <v>27</v>
      </c>
      <c r="L11830">
        <v>0</v>
      </c>
      <c r="N11830">
        <f t="shared" si="137"/>
        <v>403999</v>
      </c>
      <c r="O11830">
        <f>_xlfn.XLOOKUP(A11830,Planilha1!F:F,Planilha1!G:G,0)</f>
        <v>0</v>
      </c>
      <c r="P11830">
        <v>0</v>
      </c>
    </row>
    <row r="11831" spans="1:16" ht="15" hidden="1" customHeight="1">
      <c r="A11831">
        <v>404002</v>
      </c>
      <c r="B11831" t="s">
        <v>23249</v>
      </c>
      <c r="C11831" t="s">
        <v>23250</v>
      </c>
      <c r="D11831" t="s">
        <v>1067</v>
      </c>
      <c r="E11831" t="s">
        <v>1067</v>
      </c>
      <c r="F11831" t="s">
        <v>1067</v>
      </c>
      <c r="I11831" t="s">
        <v>27</v>
      </c>
      <c r="L11831">
        <v>0</v>
      </c>
      <c r="N11831">
        <f t="shared" si="137"/>
        <v>404002</v>
      </c>
      <c r="O11831">
        <f>_xlfn.XLOOKUP(A11831,Planilha1!F:F,Planilha1!G:G,0)</f>
        <v>0</v>
      </c>
      <c r="P11831">
        <v>0</v>
      </c>
    </row>
    <row r="11832" spans="1:16" ht="15" hidden="1" customHeight="1">
      <c r="A11832">
        <v>404003</v>
      </c>
      <c r="B11832" t="s">
        <v>23251</v>
      </c>
      <c r="C11832" t="s">
        <v>23252</v>
      </c>
      <c r="D11832" t="s">
        <v>1067</v>
      </c>
      <c r="E11832" t="s">
        <v>1067</v>
      </c>
      <c r="F11832" t="s">
        <v>1067</v>
      </c>
      <c r="I11832" t="s">
        <v>27</v>
      </c>
      <c r="L11832">
        <v>0</v>
      </c>
      <c r="N11832">
        <f t="shared" si="137"/>
        <v>404003</v>
      </c>
      <c r="O11832">
        <f>_xlfn.XLOOKUP(A11832,Planilha1!F:F,Planilha1!G:G,0)</f>
        <v>0</v>
      </c>
      <c r="P11832">
        <v>0</v>
      </c>
    </row>
    <row r="11833" spans="1:16" ht="15" hidden="1" customHeight="1">
      <c r="A11833">
        <v>404004</v>
      </c>
      <c r="B11833" t="s">
        <v>23253</v>
      </c>
      <c r="C11833" t="s">
        <v>23254</v>
      </c>
      <c r="D11833" t="s">
        <v>1067</v>
      </c>
      <c r="E11833" t="s">
        <v>1067</v>
      </c>
      <c r="F11833" t="s">
        <v>1067</v>
      </c>
      <c r="I11833" t="s">
        <v>27</v>
      </c>
      <c r="L11833">
        <v>0</v>
      </c>
      <c r="N11833">
        <f t="shared" si="137"/>
        <v>404004</v>
      </c>
      <c r="O11833">
        <f>_xlfn.XLOOKUP(A11833,Planilha1!F:F,Planilha1!G:G,0)</f>
        <v>0</v>
      </c>
      <c r="P11833">
        <v>0</v>
      </c>
    </row>
    <row r="11834" spans="1:16" ht="15" hidden="1" customHeight="1">
      <c r="A11834">
        <v>404005</v>
      </c>
      <c r="B11834" t="s">
        <v>23255</v>
      </c>
      <c r="C11834" t="s">
        <v>23256</v>
      </c>
      <c r="D11834" t="s">
        <v>1067</v>
      </c>
      <c r="E11834" t="s">
        <v>1067</v>
      </c>
      <c r="F11834" t="s">
        <v>1067</v>
      </c>
      <c r="I11834" t="s">
        <v>27</v>
      </c>
      <c r="L11834">
        <v>0</v>
      </c>
      <c r="N11834">
        <f t="shared" si="137"/>
        <v>404005</v>
      </c>
      <c r="O11834">
        <f>_xlfn.XLOOKUP(A11834,Planilha1!F:F,Planilha1!G:G,0)</f>
        <v>0</v>
      </c>
      <c r="P11834">
        <v>0</v>
      </c>
    </row>
    <row r="11835" spans="1:16" ht="15" hidden="1" customHeight="1">
      <c r="A11835">
        <v>404006</v>
      </c>
      <c r="B11835" t="s">
        <v>23257</v>
      </c>
      <c r="C11835" t="s">
        <v>23258</v>
      </c>
      <c r="D11835" t="s">
        <v>1067</v>
      </c>
      <c r="E11835" t="s">
        <v>1067</v>
      </c>
      <c r="F11835" t="s">
        <v>1067</v>
      </c>
      <c r="I11835" t="s">
        <v>27</v>
      </c>
      <c r="L11835">
        <v>0</v>
      </c>
      <c r="N11835">
        <f t="shared" si="137"/>
        <v>404006</v>
      </c>
      <c r="O11835">
        <f>_xlfn.XLOOKUP(A11835,Planilha1!F:F,Planilha1!G:G,0)</f>
        <v>0</v>
      </c>
      <c r="P11835">
        <v>0</v>
      </c>
    </row>
    <row r="11836" spans="1:16" ht="15" hidden="1" customHeight="1">
      <c r="A11836">
        <v>404007</v>
      </c>
      <c r="B11836" t="s">
        <v>23259</v>
      </c>
      <c r="C11836" t="s">
        <v>23260</v>
      </c>
      <c r="D11836" t="s">
        <v>1067</v>
      </c>
      <c r="E11836" t="s">
        <v>1067</v>
      </c>
      <c r="F11836" t="s">
        <v>1067</v>
      </c>
      <c r="I11836" t="s">
        <v>27</v>
      </c>
      <c r="L11836">
        <v>0</v>
      </c>
      <c r="N11836">
        <f t="shared" si="137"/>
        <v>404007</v>
      </c>
      <c r="O11836">
        <f>_xlfn.XLOOKUP(A11836,Planilha1!F:F,Planilha1!G:G,0)</f>
        <v>0</v>
      </c>
      <c r="P11836">
        <v>0</v>
      </c>
    </row>
    <row r="11837" spans="1:16" ht="15" hidden="1" customHeight="1">
      <c r="A11837">
        <v>404008</v>
      </c>
      <c r="B11837" t="s">
        <v>23261</v>
      </c>
      <c r="C11837" t="s">
        <v>23262</v>
      </c>
      <c r="D11837" t="s">
        <v>1067</v>
      </c>
      <c r="E11837" t="s">
        <v>1067</v>
      </c>
      <c r="F11837" t="s">
        <v>1067</v>
      </c>
      <c r="I11837" t="s">
        <v>27</v>
      </c>
      <c r="L11837">
        <v>0</v>
      </c>
      <c r="N11837">
        <f t="shared" si="137"/>
        <v>404008</v>
      </c>
      <c r="O11837">
        <f>_xlfn.XLOOKUP(A11837,Planilha1!F:F,Planilha1!G:G,0)</f>
        <v>0</v>
      </c>
      <c r="P11837">
        <v>0</v>
      </c>
    </row>
    <row r="11838" spans="1:16" ht="15" hidden="1" customHeight="1">
      <c r="A11838">
        <v>404009</v>
      </c>
      <c r="B11838" t="s">
        <v>23263</v>
      </c>
      <c r="C11838" t="s">
        <v>23264</v>
      </c>
      <c r="D11838" t="s">
        <v>1067</v>
      </c>
      <c r="E11838" t="s">
        <v>1067</v>
      </c>
      <c r="F11838" t="s">
        <v>1067</v>
      </c>
      <c r="I11838" t="s">
        <v>27</v>
      </c>
      <c r="L11838">
        <v>0</v>
      </c>
      <c r="N11838">
        <f t="shared" si="137"/>
        <v>404009</v>
      </c>
      <c r="O11838">
        <f>_xlfn.XLOOKUP(A11838,Planilha1!F:F,Planilha1!G:G,0)</f>
        <v>0</v>
      </c>
      <c r="P11838">
        <v>0</v>
      </c>
    </row>
    <row r="11839" spans="1:16" ht="15" hidden="1" customHeight="1">
      <c r="A11839">
        <v>404010</v>
      </c>
      <c r="B11839" t="s">
        <v>23265</v>
      </c>
      <c r="C11839" t="s">
        <v>23266</v>
      </c>
      <c r="D11839" t="s">
        <v>1067</v>
      </c>
      <c r="E11839" t="s">
        <v>1067</v>
      </c>
      <c r="F11839" t="s">
        <v>1067</v>
      </c>
      <c r="I11839" t="s">
        <v>27</v>
      </c>
      <c r="L11839">
        <v>0</v>
      </c>
      <c r="N11839">
        <f t="shared" si="137"/>
        <v>404010</v>
      </c>
      <c r="O11839">
        <f>_xlfn.XLOOKUP(A11839,Planilha1!F:F,Planilha1!G:G,0)</f>
        <v>0</v>
      </c>
      <c r="P11839">
        <v>0</v>
      </c>
    </row>
    <row r="11840" spans="1:16" ht="15" hidden="1" customHeight="1">
      <c r="A11840">
        <v>404011</v>
      </c>
      <c r="B11840" t="s">
        <v>23267</v>
      </c>
      <c r="C11840" t="s">
        <v>23268</v>
      </c>
      <c r="D11840" t="s">
        <v>1067</v>
      </c>
      <c r="E11840" t="s">
        <v>1067</v>
      </c>
      <c r="F11840" t="s">
        <v>1067</v>
      </c>
      <c r="I11840" t="s">
        <v>27</v>
      </c>
      <c r="L11840">
        <v>0</v>
      </c>
      <c r="N11840">
        <f t="shared" si="137"/>
        <v>404011</v>
      </c>
      <c r="O11840">
        <f>_xlfn.XLOOKUP(A11840,Planilha1!F:F,Planilha1!G:G,0)</f>
        <v>0</v>
      </c>
      <c r="P11840">
        <v>0</v>
      </c>
    </row>
    <row r="11841" spans="1:16" ht="15" hidden="1" customHeight="1">
      <c r="A11841">
        <v>404012</v>
      </c>
      <c r="B11841" t="s">
        <v>23269</v>
      </c>
      <c r="C11841" t="s">
        <v>23270</v>
      </c>
      <c r="D11841" t="s">
        <v>1067</v>
      </c>
      <c r="E11841" t="s">
        <v>1067</v>
      </c>
      <c r="F11841" t="s">
        <v>1067</v>
      </c>
      <c r="I11841" t="s">
        <v>27</v>
      </c>
      <c r="L11841">
        <v>0</v>
      </c>
      <c r="N11841">
        <f t="shared" si="137"/>
        <v>404012</v>
      </c>
      <c r="O11841">
        <f>_xlfn.XLOOKUP(A11841,Planilha1!F:F,Planilha1!G:G,0)</f>
        <v>0</v>
      </c>
      <c r="P11841">
        <v>0</v>
      </c>
    </row>
    <row r="11842" spans="1:16" ht="15" hidden="1" customHeight="1">
      <c r="A11842">
        <v>404013</v>
      </c>
      <c r="B11842" t="s">
        <v>23271</v>
      </c>
      <c r="C11842" t="s">
        <v>23272</v>
      </c>
      <c r="D11842" t="s">
        <v>1067</v>
      </c>
      <c r="E11842" t="s">
        <v>1067</v>
      </c>
      <c r="F11842" t="s">
        <v>1067</v>
      </c>
      <c r="I11842" t="s">
        <v>27</v>
      </c>
      <c r="L11842">
        <v>0</v>
      </c>
      <c r="N11842">
        <f t="shared" si="137"/>
        <v>404013</v>
      </c>
      <c r="O11842">
        <f>_xlfn.XLOOKUP(A11842,Planilha1!F:F,Planilha1!G:G,0)</f>
        <v>0</v>
      </c>
      <c r="P11842">
        <v>0</v>
      </c>
    </row>
    <row r="11843" spans="1:16" ht="15" hidden="1" customHeight="1">
      <c r="A11843">
        <v>404014</v>
      </c>
      <c r="B11843" t="s">
        <v>23273</v>
      </c>
      <c r="C11843" t="s">
        <v>23274</v>
      </c>
      <c r="D11843" t="s">
        <v>1067</v>
      </c>
      <c r="E11843" t="s">
        <v>1067</v>
      </c>
      <c r="F11843" t="s">
        <v>1067</v>
      </c>
      <c r="I11843" t="s">
        <v>27</v>
      </c>
      <c r="L11843">
        <v>0</v>
      </c>
      <c r="N11843">
        <f t="shared" si="137"/>
        <v>404014</v>
      </c>
      <c r="O11843">
        <f>_xlfn.XLOOKUP(A11843,Planilha1!F:F,Planilha1!G:G,0)</f>
        <v>0</v>
      </c>
      <c r="P11843">
        <v>0</v>
      </c>
    </row>
    <row r="11844" spans="1:16" ht="15" hidden="1" customHeight="1">
      <c r="A11844">
        <v>404015</v>
      </c>
      <c r="B11844" t="s">
        <v>23275</v>
      </c>
      <c r="C11844" t="s">
        <v>23276</v>
      </c>
      <c r="D11844" t="s">
        <v>1067</v>
      </c>
      <c r="E11844" t="s">
        <v>1067</v>
      </c>
      <c r="F11844" t="s">
        <v>1067</v>
      </c>
      <c r="I11844" t="s">
        <v>27</v>
      </c>
      <c r="L11844">
        <v>0</v>
      </c>
      <c r="N11844">
        <f t="shared" si="137"/>
        <v>404015</v>
      </c>
      <c r="O11844">
        <f>_xlfn.XLOOKUP(A11844,Planilha1!F:F,Planilha1!G:G,0)</f>
        <v>0</v>
      </c>
      <c r="P11844">
        <v>0</v>
      </c>
    </row>
    <row r="11845" spans="1:16" ht="15" hidden="1" customHeight="1">
      <c r="A11845">
        <v>404016</v>
      </c>
      <c r="B11845" t="s">
        <v>23277</v>
      </c>
      <c r="C11845" t="s">
        <v>23278</v>
      </c>
      <c r="D11845" t="s">
        <v>1067</v>
      </c>
      <c r="E11845" t="s">
        <v>1067</v>
      </c>
      <c r="F11845" t="s">
        <v>1067</v>
      </c>
      <c r="I11845" t="s">
        <v>27</v>
      </c>
      <c r="L11845">
        <v>0</v>
      </c>
      <c r="N11845">
        <f t="shared" si="137"/>
        <v>404016</v>
      </c>
      <c r="O11845">
        <f>_xlfn.XLOOKUP(A11845,Planilha1!F:F,Planilha1!G:G,0)</f>
        <v>0</v>
      </c>
      <c r="P11845">
        <v>0</v>
      </c>
    </row>
    <row r="11846" spans="1:16" ht="15" hidden="1" customHeight="1">
      <c r="A11846">
        <v>404017</v>
      </c>
      <c r="B11846" t="s">
        <v>23279</v>
      </c>
      <c r="C11846" t="s">
        <v>23280</v>
      </c>
      <c r="D11846" t="s">
        <v>1067</v>
      </c>
      <c r="E11846" t="s">
        <v>1067</v>
      </c>
      <c r="F11846" t="s">
        <v>1067</v>
      </c>
      <c r="I11846" t="s">
        <v>27</v>
      </c>
      <c r="L11846">
        <v>0</v>
      </c>
      <c r="N11846">
        <f t="shared" si="137"/>
        <v>404017</v>
      </c>
      <c r="O11846">
        <f>_xlfn.XLOOKUP(A11846,Planilha1!F:F,Planilha1!G:G,0)</f>
        <v>0</v>
      </c>
      <c r="P11846">
        <v>0</v>
      </c>
    </row>
    <row r="11847" spans="1:16" ht="15" hidden="1" customHeight="1">
      <c r="A11847">
        <v>404018</v>
      </c>
      <c r="B11847" t="s">
        <v>23281</v>
      </c>
      <c r="C11847" t="s">
        <v>23282</v>
      </c>
      <c r="D11847" t="s">
        <v>1067</v>
      </c>
      <c r="E11847" t="s">
        <v>1067</v>
      </c>
      <c r="F11847" t="s">
        <v>1067</v>
      </c>
      <c r="I11847" t="s">
        <v>27</v>
      </c>
      <c r="L11847">
        <v>0</v>
      </c>
      <c r="N11847">
        <f t="shared" si="137"/>
        <v>404018</v>
      </c>
      <c r="O11847">
        <f>_xlfn.XLOOKUP(A11847,Planilha1!F:F,Planilha1!G:G,0)</f>
        <v>0</v>
      </c>
      <c r="P11847">
        <v>0</v>
      </c>
    </row>
    <row r="11848" spans="1:16" ht="15" hidden="1" customHeight="1">
      <c r="A11848">
        <v>404019</v>
      </c>
      <c r="B11848" t="s">
        <v>23283</v>
      </c>
      <c r="C11848" t="s">
        <v>23284</v>
      </c>
      <c r="D11848" t="s">
        <v>1067</v>
      </c>
      <c r="E11848" t="s">
        <v>1067</v>
      </c>
      <c r="F11848" t="s">
        <v>1067</v>
      </c>
      <c r="I11848" t="s">
        <v>27</v>
      </c>
      <c r="L11848">
        <v>0</v>
      </c>
      <c r="N11848">
        <f t="shared" si="137"/>
        <v>404019</v>
      </c>
      <c r="O11848">
        <f>_xlfn.XLOOKUP(A11848,Planilha1!F:F,Planilha1!G:G,0)</f>
        <v>0</v>
      </c>
      <c r="P11848">
        <v>0</v>
      </c>
    </row>
    <row r="11849" spans="1:16" ht="15" hidden="1" customHeight="1">
      <c r="A11849">
        <v>404020</v>
      </c>
      <c r="B11849" t="s">
        <v>23285</v>
      </c>
      <c r="C11849" t="s">
        <v>23286</v>
      </c>
      <c r="D11849" t="s">
        <v>1067</v>
      </c>
      <c r="E11849" t="s">
        <v>1067</v>
      </c>
      <c r="F11849" t="s">
        <v>1067</v>
      </c>
      <c r="I11849" t="s">
        <v>27</v>
      </c>
      <c r="L11849">
        <v>0</v>
      </c>
      <c r="N11849">
        <f t="shared" si="137"/>
        <v>404020</v>
      </c>
      <c r="O11849">
        <f>_xlfn.XLOOKUP(A11849,Planilha1!F:F,Planilha1!G:G,0)</f>
        <v>0</v>
      </c>
      <c r="P11849">
        <v>0</v>
      </c>
    </row>
    <row r="11850" spans="1:16" ht="15" hidden="1" customHeight="1">
      <c r="A11850">
        <v>404021</v>
      </c>
      <c r="B11850" t="s">
        <v>23287</v>
      </c>
      <c r="C11850" t="s">
        <v>23288</v>
      </c>
      <c r="D11850" t="s">
        <v>1067</v>
      </c>
      <c r="E11850" t="s">
        <v>1067</v>
      </c>
      <c r="F11850" t="s">
        <v>1067</v>
      </c>
      <c r="I11850" t="s">
        <v>27</v>
      </c>
      <c r="L11850">
        <v>0</v>
      </c>
      <c r="N11850">
        <f t="shared" si="137"/>
        <v>404021</v>
      </c>
      <c r="O11850">
        <f>_xlfn.XLOOKUP(A11850,Planilha1!F:F,Planilha1!G:G,0)</f>
        <v>0</v>
      </c>
      <c r="P11850">
        <v>0</v>
      </c>
    </row>
    <row r="11851" spans="1:16" ht="15" hidden="1" customHeight="1">
      <c r="A11851">
        <v>404022</v>
      </c>
      <c r="B11851" t="s">
        <v>23289</v>
      </c>
      <c r="C11851" t="s">
        <v>23290</v>
      </c>
      <c r="D11851" t="s">
        <v>1067</v>
      </c>
      <c r="E11851" t="s">
        <v>1067</v>
      </c>
      <c r="F11851" t="s">
        <v>1067</v>
      </c>
      <c r="I11851" t="s">
        <v>27</v>
      </c>
      <c r="L11851">
        <v>0</v>
      </c>
      <c r="N11851">
        <f t="shared" si="137"/>
        <v>404022</v>
      </c>
      <c r="O11851">
        <f>_xlfn.XLOOKUP(A11851,Planilha1!F:F,Planilha1!G:G,0)</f>
        <v>0</v>
      </c>
      <c r="P11851">
        <v>0</v>
      </c>
    </row>
    <row r="11852" spans="1:16" ht="15" hidden="1" customHeight="1">
      <c r="A11852">
        <v>404023</v>
      </c>
      <c r="B11852" t="s">
        <v>23291</v>
      </c>
      <c r="C11852" t="s">
        <v>23292</v>
      </c>
      <c r="D11852" t="s">
        <v>1067</v>
      </c>
      <c r="E11852" t="s">
        <v>1067</v>
      </c>
      <c r="F11852" t="s">
        <v>1067</v>
      </c>
      <c r="I11852" t="s">
        <v>27</v>
      </c>
      <c r="L11852">
        <v>0</v>
      </c>
      <c r="N11852">
        <f t="shared" si="137"/>
        <v>404023</v>
      </c>
      <c r="O11852">
        <f>_xlfn.XLOOKUP(A11852,Planilha1!F:F,Planilha1!G:G,0)</f>
        <v>0</v>
      </c>
      <c r="P11852">
        <v>0</v>
      </c>
    </row>
    <row r="11853" spans="1:16" ht="15" hidden="1" customHeight="1">
      <c r="A11853">
        <v>404024</v>
      </c>
      <c r="B11853" t="s">
        <v>23293</v>
      </c>
      <c r="C11853" t="s">
        <v>23294</v>
      </c>
      <c r="D11853" t="s">
        <v>1067</v>
      </c>
      <c r="E11853" t="s">
        <v>1067</v>
      </c>
      <c r="F11853" t="s">
        <v>1067</v>
      </c>
      <c r="I11853" t="s">
        <v>27</v>
      </c>
      <c r="L11853">
        <v>0</v>
      </c>
      <c r="N11853">
        <f t="shared" si="137"/>
        <v>404024</v>
      </c>
      <c r="O11853">
        <f>_xlfn.XLOOKUP(A11853,Planilha1!F:F,Planilha1!G:G,0)</f>
        <v>0</v>
      </c>
      <c r="P11853">
        <v>0</v>
      </c>
    </row>
    <row r="11854" spans="1:16" ht="15" hidden="1" customHeight="1">
      <c r="A11854">
        <v>404025</v>
      </c>
      <c r="B11854" t="s">
        <v>23295</v>
      </c>
      <c r="C11854" t="s">
        <v>23296</v>
      </c>
      <c r="D11854" t="s">
        <v>1067</v>
      </c>
      <c r="E11854" t="s">
        <v>1067</v>
      </c>
      <c r="F11854" t="s">
        <v>1067</v>
      </c>
      <c r="I11854" t="s">
        <v>27</v>
      </c>
      <c r="L11854">
        <v>0</v>
      </c>
      <c r="N11854">
        <f t="shared" si="137"/>
        <v>404025</v>
      </c>
      <c r="O11854">
        <f>_xlfn.XLOOKUP(A11854,Planilha1!F:F,Planilha1!G:G,0)</f>
        <v>0</v>
      </c>
      <c r="P11854">
        <v>0</v>
      </c>
    </row>
    <row r="11855" spans="1:16" ht="15" hidden="1" customHeight="1">
      <c r="A11855">
        <v>404026</v>
      </c>
      <c r="B11855" t="s">
        <v>23297</v>
      </c>
      <c r="C11855" t="s">
        <v>23298</v>
      </c>
      <c r="D11855" t="s">
        <v>1067</v>
      </c>
      <c r="E11855" t="s">
        <v>1067</v>
      </c>
      <c r="F11855" t="s">
        <v>1067</v>
      </c>
      <c r="I11855" t="s">
        <v>27</v>
      </c>
      <c r="L11855">
        <v>0</v>
      </c>
      <c r="N11855">
        <f t="shared" si="137"/>
        <v>404026</v>
      </c>
      <c r="O11855">
        <f>_xlfn.XLOOKUP(A11855,Planilha1!F:F,Planilha1!G:G,0)</f>
        <v>0</v>
      </c>
      <c r="P11855">
        <v>0</v>
      </c>
    </row>
    <row r="11856" spans="1:16" ht="15" hidden="1" customHeight="1">
      <c r="A11856">
        <v>404027</v>
      </c>
      <c r="B11856" t="s">
        <v>23299</v>
      </c>
      <c r="C11856" t="s">
        <v>23300</v>
      </c>
      <c r="D11856" t="s">
        <v>1067</v>
      </c>
      <c r="E11856" t="s">
        <v>1067</v>
      </c>
      <c r="F11856" t="s">
        <v>1067</v>
      </c>
      <c r="I11856" t="s">
        <v>27</v>
      </c>
      <c r="L11856">
        <v>0</v>
      </c>
      <c r="N11856">
        <f t="shared" si="137"/>
        <v>404027</v>
      </c>
      <c r="O11856">
        <f>_xlfn.XLOOKUP(A11856,Planilha1!F:F,Planilha1!G:G,0)</f>
        <v>0</v>
      </c>
      <c r="P11856">
        <v>0</v>
      </c>
    </row>
    <row r="11857" spans="1:16" ht="15" hidden="1" customHeight="1">
      <c r="A11857">
        <v>404028</v>
      </c>
      <c r="B11857" t="s">
        <v>23301</v>
      </c>
      <c r="C11857" t="s">
        <v>23302</v>
      </c>
      <c r="D11857" t="s">
        <v>1067</v>
      </c>
      <c r="E11857" t="s">
        <v>1067</v>
      </c>
      <c r="F11857" t="s">
        <v>1067</v>
      </c>
      <c r="I11857" t="s">
        <v>27</v>
      </c>
      <c r="L11857">
        <v>0</v>
      </c>
      <c r="N11857">
        <f t="shared" si="137"/>
        <v>404028</v>
      </c>
      <c r="O11857">
        <f>_xlfn.XLOOKUP(A11857,Planilha1!F:F,Planilha1!G:G,0)</f>
        <v>0</v>
      </c>
      <c r="P11857">
        <v>0</v>
      </c>
    </row>
    <row r="11858" spans="1:16" ht="15" hidden="1" customHeight="1">
      <c r="A11858">
        <v>404029</v>
      </c>
      <c r="B11858" t="s">
        <v>23303</v>
      </c>
      <c r="C11858" t="s">
        <v>23304</v>
      </c>
      <c r="D11858" t="s">
        <v>1067</v>
      </c>
      <c r="E11858" t="s">
        <v>1067</v>
      </c>
      <c r="F11858" t="s">
        <v>1067</v>
      </c>
      <c r="I11858" t="s">
        <v>27</v>
      </c>
      <c r="L11858">
        <v>0</v>
      </c>
      <c r="N11858">
        <f t="shared" ref="N11858:N11921" si="138">A11858</f>
        <v>404029</v>
      </c>
      <c r="O11858">
        <f>_xlfn.XLOOKUP(A11858,Planilha1!F:F,Planilha1!G:G,0)</f>
        <v>0</v>
      </c>
      <c r="P11858">
        <v>0</v>
      </c>
    </row>
    <row r="11859" spans="1:16" ht="15" hidden="1" customHeight="1">
      <c r="A11859">
        <v>404030</v>
      </c>
      <c r="B11859" t="s">
        <v>23305</v>
      </c>
      <c r="C11859" t="s">
        <v>23306</v>
      </c>
      <c r="D11859" t="s">
        <v>1067</v>
      </c>
      <c r="E11859" t="s">
        <v>1067</v>
      </c>
      <c r="F11859" t="s">
        <v>1067</v>
      </c>
      <c r="I11859" t="s">
        <v>27</v>
      </c>
      <c r="L11859">
        <v>0</v>
      </c>
      <c r="N11859">
        <f t="shared" si="138"/>
        <v>404030</v>
      </c>
      <c r="O11859">
        <f>_xlfn.XLOOKUP(A11859,Planilha1!F:F,Planilha1!G:G,0)</f>
        <v>0</v>
      </c>
      <c r="P11859">
        <v>0</v>
      </c>
    </row>
    <row r="11860" spans="1:16" ht="15" hidden="1" customHeight="1">
      <c r="A11860">
        <v>404031</v>
      </c>
      <c r="B11860" t="s">
        <v>23307</v>
      </c>
      <c r="C11860" t="s">
        <v>23308</v>
      </c>
      <c r="D11860" t="s">
        <v>1067</v>
      </c>
      <c r="E11860" t="s">
        <v>1067</v>
      </c>
      <c r="F11860" t="s">
        <v>1067</v>
      </c>
      <c r="I11860" t="s">
        <v>27</v>
      </c>
      <c r="L11860">
        <v>0</v>
      </c>
      <c r="N11860">
        <f t="shared" si="138"/>
        <v>404031</v>
      </c>
      <c r="O11860">
        <f>_xlfn.XLOOKUP(A11860,Planilha1!F:F,Planilha1!G:G,0)</f>
        <v>0</v>
      </c>
      <c r="P11860">
        <v>0</v>
      </c>
    </row>
    <row r="11861" spans="1:16" ht="15" hidden="1" customHeight="1">
      <c r="A11861">
        <v>404032</v>
      </c>
      <c r="B11861" t="s">
        <v>23309</v>
      </c>
      <c r="C11861" t="s">
        <v>23310</v>
      </c>
      <c r="D11861" t="s">
        <v>1067</v>
      </c>
      <c r="E11861" t="s">
        <v>1067</v>
      </c>
      <c r="F11861" t="s">
        <v>1067</v>
      </c>
      <c r="I11861" t="s">
        <v>27</v>
      </c>
      <c r="L11861">
        <v>0</v>
      </c>
      <c r="N11861">
        <f t="shared" si="138"/>
        <v>404032</v>
      </c>
      <c r="O11861">
        <f>_xlfn.XLOOKUP(A11861,Planilha1!F:F,Planilha1!G:G,0)</f>
        <v>0</v>
      </c>
      <c r="P11861">
        <v>0</v>
      </c>
    </row>
    <row r="11862" spans="1:16" ht="15" hidden="1" customHeight="1">
      <c r="A11862">
        <v>404033</v>
      </c>
      <c r="B11862" t="s">
        <v>23311</v>
      </c>
      <c r="C11862" t="s">
        <v>23312</v>
      </c>
      <c r="D11862" t="s">
        <v>1067</v>
      </c>
      <c r="E11862" t="s">
        <v>1067</v>
      </c>
      <c r="F11862" t="s">
        <v>1067</v>
      </c>
      <c r="I11862" t="s">
        <v>27</v>
      </c>
      <c r="L11862">
        <v>0</v>
      </c>
      <c r="N11862">
        <f t="shared" si="138"/>
        <v>404033</v>
      </c>
      <c r="O11862">
        <f>_xlfn.XLOOKUP(A11862,Planilha1!F:F,Planilha1!G:G,0)</f>
        <v>0</v>
      </c>
      <c r="P11862">
        <v>0</v>
      </c>
    </row>
    <row r="11863" spans="1:16" ht="15" hidden="1" customHeight="1">
      <c r="A11863">
        <v>404034</v>
      </c>
      <c r="B11863" t="s">
        <v>23313</v>
      </c>
      <c r="C11863" t="s">
        <v>23314</v>
      </c>
      <c r="D11863" t="s">
        <v>1067</v>
      </c>
      <c r="E11863" t="s">
        <v>1067</v>
      </c>
      <c r="F11863" t="s">
        <v>1067</v>
      </c>
      <c r="I11863" t="s">
        <v>27</v>
      </c>
      <c r="L11863">
        <v>0</v>
      </c>
      <c r="N11863">
        <f t="shared" si="138"/>
        <v>404034</v>
      </c>
      <c r="O11863">
        <f>_xlfn.XLOOKUP(A11863,Planilha1!F:F,Planilha1!G:G,0)</f>
        <v>0</v>
      </c>
      <c r="P11863">
        <v>0</v>
      </c>
    </row>
    <row r="11864" spans="1:16" ht="15" hidden="1" customHeight="1">
      <c r="A11864">
        <v>404035</v>
      </c>
      <c r="B11864" t="s">
        <v>23315</v>
      </c>
      <c r="C11864" t="s">
        <v>23316</v>
      </c>
      <c r="D11864" t="s">
        <v>1067</v>
      </c>
      <c r="E11864" t="s">
        <v>1067</v>
      </c>
      <c r="F11864" t="s">
        <v>1067</v>
      </c>
      <c r="I11864" t="s">
        <v>27</v>
      </c>
      <c r="L11864">
        <v>0</v>
      </c>
      <c r="N11864">
        <f t="shared" si="138"/>
        <v>404035</v>
      </c>
      <c r="O11864">
        <f>_xlfn.XLOOKUP(A11864,Planilha1!F:F,Planilha1!G:G,0)</f>
        <v>0</v>
      </c>
      <c r="P11864">
        <v>0</v>
      </c>
    </row>
    <row r="11865" spans="1:16" ht="15" hidden="1" customHeight="1">
      <c r="A11865">
        <v>404036</v>
      </c>
      <c r="B11865" t="s">
        <v>23317</v>
      </c>
      <c r="C11865" t="s">
        <v>23318</v>
      </c>
      <c r="D11865" t="s">
        <v>1067</v>
      </c>
      <c r="E11865" t="s">
        <v>1067</v>
      </c>
      <c r="F11865" t="s">
        <v>1067</v>
      </c>
      <c r="I11865" t="s">
        <v>27</v>
      </c>
      <c r="L11865">
        <v>0</v>
      </c>
      <c r="N11865">
        <f t="shared" si="138"/>
        <v>404036</v>
      </c>
      <c r="O11865">
        <f>_xlfn.XLOOKUP(A11865,Planilha1!F:F,Planilha1!G:G,0)</f>
        <v>0</v>
      </c>
      <c r="P11865">
        <v>0</v>
      </c>
    </row>
    <row r="11866" spans="1:16" ht="15" hidden="1" customHeight="1">
      <c r="A11866">
        <v>404037</v>
      </c>
      <c r="B11866" t="s">
        <v>23319</v>
      </c>
      <c r="C11866" t="s">
        <v>23320</v>
      </c>
      <c r="D11866" t="s">
        <v>1067</v>
      </c>
      <c r="E11866" t="s">
        <v>1067</v>
      </c>
      <c r="F11866" t="s">
        <v>1067</v>
      </c>
      <c r="I11866" t="s">
        <v>27</v>
      </c>
      <c r="L11866">
        <v>0</v>
      </c>
      <c r="N11866">
        <f t="shared" si="138"/>
        <v>404037</v>
      </c>
      <c r="O11866">
        <f>_xlfn.XLOOKUP(A11866,Planilha1!F:F,Planilha1!G:G,0)</f>
        <v>0</v>
      </c>
      <c r="P11866">
        <v>0</v>
      </c>
    </row>
    <row r="11867" spans="1:16" ht="15" hidden="1" customHeight="1">
      <c r="A11867">
        <v>404038</v>
      </c>
      <c r="B11867" t="s">
        <v>23321</v>
      </c>
      <c r="C11867" t="s">
        <v>23322</v>
      </c>
      <c r="D11867" t="s">
        <v>1067</v>
      </c>
      <c r="E11867" t="s">
        <v>1067</v>
      </c>
      <c r="F11867" t="s">
        <v>1067</v>
      </c>
      <c r="I11867" t="s">
        <v>27</v>
      </c>
      <c r="L11867">
        <v>0</v>
      </c>
      <c r="N11867">
        <f t="shared" si="138"/>
        <v>404038</v>
      </c>
      <c r="O11867">
        <f>_xlfn.XLOOKUP(A11867,Planilha1!F:F,Planilha1!G:G,0)</f>
        <v>0</v>
      </c>
      <c r="P11867">
        <v>0</v>
      </c>
    </row>
    <row r="11868" spans="1:16" ht="15" hidden="1" customHeight="1">
      <c r="A11868">
        <v>404039</v>
      </c>
      <c r="B11868" t="s">
        <v>23323</v>
      </c>
      <c r="C11868" t="s">
        <v>23324</v>
      </c>
      <c r="D11868" t="s">
        <v>1067</v>
      </c>
      <c r="E11868" t="s">
        <v>1067</v>
      </c>
      <c r="F11868" t="s">
        <v>1067</v>
      </c>
      <c r="I11868" t="s">
        <v>27</v>
      </c>
      <c r="L11868">
        <v>0</v>
      </c>
      <c r="N11868">
        <f t="shared" si="138"/>
        <v>404039</v>
      </c>
      <c r="O11868">
        <f>_xlfn.XLOOKUP(A11868,Planilha1!F:F,Planilha1!G:G,0)</f>
        <v>0</v>
      </c>
      <c r="P11868">
        <v>0</v>
      </c>
    </row>
    <row r="11869" spans="1:16" ht="15" hidden="1" customHeight="1">
      <c r="A11869">
        <v>404040</v>
      </c>
      <c r="B11869" t="s">
        <v>23325</v>
      </c>
      <c r="C11869" t="s">
        <v>23326</v>
      </c>
      <c r="D11869" t="s">
        <v>1067</v>
      </c>
      <c r="E11869" t="s">
        <v>1067</v>
      </c>
      <c r="F11869" t="s">
        <v>1067</v>
      </c>
      <c r="I11869" t="s">
        <v>27</v>
      </c>
      <c r="L11869">
        <v>0</v>
      </c>
      <c r="N11869">
        <f t="shared" si="138"/>
        <v>404040</v>
      </c>
      <c r="O11869">
        <f>_xlfn.XLOOKUP(A11869,Planilha1!F:F,Planilha1!G:G,0)</f>
        <v>0</v>
      </c>
      <c r="P11869">
        <v>0</v>
      </c>
    </row>
    <row r="11870" spans="1:16" ht="15" hidden="1" customHeight="1">
      <c r="A11870">
        <v>404041</v>
      </c>
      <c r="B11870" t="s">
        <v>23327</v>
      </c>
      <c r="C11870" t="s">
        <v>23328</v>
      </c>
      <c r="D11870" t="s">
        <v>1067</v>
      </c>
      <c r="E11870" t="s">
        <v>1067</v>
      </c>
      <c r="F11870" t="s">
        <v>1067</v>
      </c>
      <c r="I11870" t="s">
        <v>27</v>
      </c>
      <c r="L11870">
        <v>0</v>
      </c>
      <c r="N11870">
        <f t="shared" si="138"/>
        <v>404041</v>
      </c>
      <c r="O11870">
        <f>_xlfn.XLOOKUP(A11870,Planilha1!F:F,Planilha1!G:G,0)</f>
        <v>0</v>
      </c>
      <c r="P11870">
        <v>0</v>
      </c>
    </row>
    <row r="11871" spans="1:16" ht="15" hidden="1" customHeight="1">
      <c r="A11871">
        <v>404042</v>
      </c>
      <c r="B11871" t="s">
        <v>23329</v>
      </c>
      <c r="C11871" t="s">
        <v>23330</v>
      </c>
      <c r="D11871" t="s">
        <v>1067</v>
      </c>
      <c r="E11871" t="s">
        <v>1067</v>
      </c>
      <c r="F11871" t="s">
        <v>1067</v>
      </c>
      <c r="I11871" t="s">
        <v>27</v>
      </c>
      <c r="L11871">
        <v>0</v>
      </c>
      <c r="N11871">
        <f t="shared" si="138"/>
        <v>404042</v>
      </c>
      <c r="O11871">
        <f>_xlfn.XLOOKUP(A11871,Planilha1!F:F,Planilha1!G:G,0)</f>
        <v>0</v>
      </c>
      <c r="P11871">
        <v>0</v>
      </c>
    </row>
    <row r="11872" spans="1:16" ht="15" hidden="1" customHeight="1">
      <c r="A11872">
        <v>404043</v>
      </c>
      <c r="B11872" t="s">
        <v>23331</v>
      </c>
      <c r="C11872" t="s">
        <v>23332</v>
      </c>
      <c r="D11872" t="s">
        <v>1067</v>
      </c>
      <c r="E11872" t="s">
        <v>1067</v>
      </c>
      <c r="F11872" t="s">
        <v>1067</v>
      </c>
      <c r="I11872" t="s">
        <v>27</v>
      </c>
      <c r="L11872">
        <v>0</v>
      </c>
      <c r="N11872">
        <f t="shared" si="138"/>
        <v>404043</v>
      </c>
      <c r="O11872">
        <f>_xlfn.XLOOKUP(A11872,Planilha1!F:F,Planilha1!G:G,0)</f>
        <v>0</v>
      </c>
      <c r="P11872">
        <v>0</v>
      </c>
    </row>
    <row r="11873" spans="1:16" ht="15" hidden="1" customHeight="1">
      <c r="A11873">
        <v>404044</v>
      </c>
      <c r="B11873" t="s">
        <v>23333</v>
      </c>
      <c r="C11873" t="s">
        <v>23334</v>
      </c>
      <c r="D11873" t="s">
        <v>1067</v>
      </c>
      <c r="E11873" t="s">
        <v>1067</v>
      </c>
      <c r="F11873" t="s">
        <v>1067</v>
      </c>
      <c r="I11873" t="s">
        <v>27</v>
      </c>
      <c r="L11873">
        <v>0</v>
      </c>
      <c r="N11873">
        <f t="shared" si="138"/>
        <v>404044</v>
      </c>
      <c r="O11873">
        <f>_xlfn.XLOOKUP(A11873,Planilha1!F:F,Planilha1!G:G,0)</f>
        <v>0</v>
      </c>
      <c r="P11873">
        <v>0</v>
      </c>
    </row>
    <row r="11874" spans="1:16" ht="15" hidden="1" customHeight="1">
      <c r="A11874">
        <v>404045</v>
      </c>
      <c r="B11874" t="s">
        <v>23335</v>
      </c>
      <c r="C11874" t="s">
        <v>23336</v>
      </c>
      <c r="D11874" t="s">
        <v>1067</v>
      </c>
      <c r="E11874" t="s">
        <v>1067</v>
      </c>
      <c r="F11874" t="s">
        <v>1067</v>
      </c>
      <c r="I11874" t="s">
        <v>27</v>
      </c>
      <c r="L11874">
        <v>0</v>
      </c>
      <c r="N11874">
        <f t="shared" si="138"/>
        <v>404045</v>
      </c>
      <c r="O11874">
        <f>_xlfn.XLOOKUP(A11874,Planilha1!F:F,Planilha1!G:G,0)</f>
        <v>0</v>
      </c>
      <c r="P11874">
        <v>0</v>
      </c>
    </row>
    <row r="11875" spans="1:16" ht="15" hidden="1" customHeight="1">
      <c r="A11875">
        <v>404046</v>
      </c>
      <c r="B11875" t="s">
        <v>23337</v>
      </c>
      <c r="C11875" t="s">
        <v>23338</v>
      </c>
      <c r="D11875" t="s">
        <v>1067</v>
      </c>
      <c r="E11875" t="s">
        <v>1067</v>
      </c>
      <c r="F11875" t="s">
        <v>1067</v>
      </c>
      <c r="I11875" t="s">
        <v>27</v>
      </c>
      <c r="L11875">
        <v>0</v>
      </c>
      <c r="N11875">
        <f t="shared" si="138"/>
        <v>404046</v>
      </c>
      <c r="O11875">
        <f>_xlfn.XLOOKUP(A11875,Planilha1!F:F,Planilha1!G:G,0)</f>
        <v>0</v>
      </c>
      <c r="P11875">
        <v>0</v>
      </c>
    </row>
    <row r="11876" spans="1:16" ht="15" hidden="1" customHeight="1">
      <c r="A11876">
        <v>404047</v>
      </c>
      <c r="B11876" t="s">
        <v>23339</v>
      </c>
      <c r="C11876" t="s">
        <v>23340</v>
      </c>
      <c r="D11876" t="s">
        <v>1067</v>
      </c>
      <c r="E11876" t="s">
        <v>1067</v>
      </c>
      <c r="F11876" t="s">
        <v>1067</v>
      </c>
      <c r="I11876" t="s">
        <v>27</v>
      </c>
      <c r="L11876">
        <v>0</v>
      </c>
      <c r="N11876">
        <f t="shared" si="138"/>
        <v>404047</v>
      </c>
      <c r="O11876">
        <f>_xlfn.XLOOKUP(A11876,Planilha1!F:F,Planilha1!G:G,0)</f>
        <v>0</v>
      </c>
      <c r="P11876">
        <v>0</v>
      </c>
    </row>
    <row r="11877" spans="1:16" ht="15" hidden="1" customHeight="1">
      <c r="A11877">
        <v>404048</v>
      </c>
      <c r="B11877" t="s">
        <v>23341</v>
      </c>
      <c r="C11877" t="s">
        <v>23342</v>
      </c>
      <c r="D11877" t="s">
        <v>1067</v>
      </c>
      <c r="E11877" t="s">
        <v>1067</v>
      </c>
      <c r="F11877" t="s">
        <v>1067</v>
      </c>
      <c r="I11877" t="s">
        <v>27</v>
      </c>
      <c r="L11877">
        <v>0</v>
      </c>
      <c r="N11877">
        <f t="shared" si="138"/>
        <v>404048</v>
      </c>
      <c r="O11877">
        <f>_xlfn.XLOOKUP(A11877,Planilha1!F:F,Planilha1!G:G,0)</f>
        <v>0</v>
      </c>
      <c r="P11877">
        <v>0</v>
      </c>
    </row>
    <row r="11878" spans="1:16" ht="15" hidden="1" customHeight="1">
      <c r="A11878">
        <v>404049</v>
      </c>
      <c r="B11878" t="s">
        <v>23343</v>
      </c>
      <c r="C11878" t="s">
        <v>23344</v>
      </c>
      <c r="D11878" t="s">
        <v>1067</v>
      </c>
      <c r="E11878" t="s">
        <v>1067</v>
      </c>
      <c r="F11878" t="s">
        <v>1067</v>
      </c>
      <c r="I11878" t="s">
        <v>27</v>
      </c>
      <c r="L11878">
        <v>0</v>
      </c>
      <c r="N11878">
        <f t="shared" si="138"/>
        <v>404049</v>
      </c>
      <c r="O11878">
        <f>_xlfn.XLOOKUP(A11878,Planilha1!F:F,Planilha1!G:G,0)</f>
        <v>0</v>
      </c>
      <c r="P11878">
        <v>0</v>
      </c>
    </row>
    <row r="11879" spans="1:16" ht="15" hidden="1" customHeight="1">
      <c r="A11879">
        <v>404050</v>
      </c>
      <c r="B11879" t="s">
        <v>23345</v>
      </c>
      <c r="C11879" t="s">
        <v>23346</v>
      </c>
      <c r="D11879" t="s">
        <v>1067</v>
      </c>
      <c r="E11879" t="s">
        <v>1067</v>
      </c>
      <c r="F11879" t="s">
        <v>1067</v>
      </c>
      <c r="I11879" t="s">
        <v>27</v>
      </c>
      <c r="L11879">
        <v>0</v>
      </c>
      <c r="N11879">
        <f t="shared" si="138"/>
        <v>404050</v>
      </c>
      <c r="O11879">
        <f>_xlfn.XLOOKUP(A11879,Planilha1!F:F,Planilha1!G:G,0)</f>
        <v>0</v>
      </c>
      <c r="P11879">
        <v>0</v>
      </c>
    </row>
    <row r="11880" spans="1:16" ht="15" hidden="1" customHeight="1">
      <c r="A11880">
        <v>404051</v>
      </c>
      <c r="B11880" t="s">
        <v>23347</v>
      </c>
      <c r="C11880" t="s">
        <v>23348</v>
      </c>
      <c r="D11880" t="s">
        <v>1067</v>
      </c>
      <c r="E11880" t="s">
        <v>1067</v>
      </c>
      <c r="F11880" t="s">
        <v>1067</v>
      </c>
      <c r="I11880" t="s">
        <v>27</v>
      </c>
      <c r="L11880">
        <v>0</v>
      </c>
      <c r="N11880">
        <f t="shared" si="138"/>
        <v>404051</v>
      </c>
      <c r="O11880">
        <f>_xlfn.XLOOKUP(A11880,Planilha1!F:F,Planilha1!G:G,0)</f>
        <v>0</v>
      </c>
      <c r="P11880">
        <v>0</v>
      </c>
    </row>
    <row r="11881" spans="1:16" ht="15" hidden="1" customHeight="1">
      <c r="A11881">
        <v>404052</v>
      </c>
      <c r="B11881" t="s">
        <v>23349</v>
      </c>
      <c r="C11881" t="s">
        <v>23350</v>
      </c>
      <c r="D11881" t="s">
        <v>1067</v>
      </c>
      <c r="E11881" t="s">
        <v>1067</v>
      </c>
      <c r="F11881" t="s">
        <v>1067</v>
      </c>
      <c r="I11881" t="s">
        <v>27</v>
      </c>
      <c r="L11881">
        <v>0</v>
      </c>
      <c r="N11881">
        <f t="shared" si="138"/>
        <v>404052</v>
      </c>
      <c r="O11881">
        <f>_xlfn.XLOOKUP(A11881,Planilha1!F:F,Planilha1!G:G,0)</f>
        <v>0</v>
      </c>
      <c r="P11881">
        <v>0</v>
      </c>
    </row>
    <row r="11882" spans="1:16" ht="15" hidden="1" customHeight="1">
      <c r="A11882">
        <v>404053</v>
      </c>
      <c r="B11882" t="s">
        <v>23351</v>
      </c>
      <c r="C11882" t="s">
        <v>23352</v>
      </c>
      <c r="D11882" t="s">
        <v>1067</v>
      </c>
      <c r="E11882" t="s">
        <v>1067</v>
      </c>
      <c r="F11882" t="s">
        <v>1067</v>
      </c>
      <c r="I11882" t="s">
        <v>27</v>
      </c>
      <c r="L11882">
        <v>0</v>
      </c>
      <c r="N11882">
        <f t="shared" si="138"/>
        <v>404053</v>
      </c>
      <c r="O11882">
        <f>_xlfn.XLOOKUP(A11882,Planilha1!F:F,Planilha1!G:G,0)</f>
        <v>0</v>
      </c>
      <c r="P11882">
        <v>0</v>
      </c>
    </row>
    <row r="11883" spans="1:16" ht="15" hidden="1" customHeight="1">
      <c r="A11883">
        <v>404054</v>
      </c>
      <c r="B11883" t="s">
        <v>23353</v>
      </c>
      <c r="C11883" t="s">
        <v>23354</v>
      </c>
      <c r="D11883" t="s">
        <v>1067</v>
      </c>
      <c r="E11883" t="s">
        <v>1067</v>
      </c>
      <c r="F11883" t="s">
        <v>1067</v>
      </c>
      <c r="I11883" t="s">
        <v>27</v>
      </c>
      <c r="L11883">
        <v>0</v>
      </c>
      <c r="N11883">
        <f t="shared" si="138"/>
        <v>404054</v>
      </c>
      <c r="O11883">
        <f>_xlfn.XLOOKUP(A11883,Planilha1!F:F,Planilha1!G:G,0)</f>
        <v>0</v>
      </c>
      <c r="P11883">
        <v>0</v>
      </c>
    </row>
    <row r="11884" spans="1:16" ht="15" hidden="1" customHeight="1">
      <c r="A11884">
        <v>404055</v>
      </c>
      <c r="B11884" t="s">
        <v>20489</v>
      </c>
      <c r="C11884" t="s">
        <v>23355</v>
      </c>
      <c r="D11884" t="s">
        <v>1067</v>
      </c>
      <c r="E11884" t="s">
        <v>1067</v>
      </c>
      <c r="F11884" t="s">
        <v>1067</v>
      </c>
      <c r="I11884" t="s">
        <v>27</v>
      </c>
      <c r="L11884">
        <v>0</v>
      </c>
      <c r="N11884">
        <f t="shared" si="138"/>
        <v>404055</v>
      </c>
      <c r="O11884">
        <f>_xlfn.XLOOKUP(A11884,Planilha1!F:F,Planilha1!G:G,0)</f>
        <v>0</v>
      </c>
      <c r="P11884">
        <v>0</v>
      </c>
    </row>
    <row r="11885" spans="1:16" ht="15" hidden="1" customHeight="1">
      <c r="A11885">
        <v>404056</v>
      </c>
      <c r="B11885" t="s">
        <v>23356</v>
      </c>
      <c r="C11885" t="s">
        <v>23357</v>
      </c>
      <c r="D11885" t="s">
        <v>1067</v>
      </c>
      <c r="E11885" t="s">
        <v>1067</v>
      </c>
      <c r="F11885" t="s">
        <v>1067</v>
      </c>
      <c r="I11885" t="s">
        <v>27</v>
      </c>
      <c r="L11885">
        <v>0</v>
      </c>
      <c r="N11885">
        <f t="shared" si="138"/>
        <v>404056</v>
      </c>
      <c r="O11885">
        <f>_xlfn.XLOOKUP(A11885,Planilha1!F:F,Planilha1!G:G,0)</f>
        <v>0</v>
      </c>
      <c r="P11885">
        <v>0</v>
      </c>
    </row>
    <row r="11886" spans="1:16" ht="15" hidden="1" customHeight="1">
      <c r="A11886">
        <v>404057</v>
      </c>
      <c r="B11886" t="s">
        <v>23358</v>
      </c>
      <c r="C11886" t="s">
        <v>23359</v>
      </c>
      <c r="D11886" t="s">
        <v>1067</v>
      </c>
      <c r="E11886" t="s">
        <v>1067</v>
      </c>
      <c r="F11886" t="s">
        <v>1067</v>
      </c>
      <c r="I11886" t="s">
        <v>27</v>
      </c>
      <c r="L11886">
        <v>0</v>
      </c>
      <c r="N11886">
        <f t="shared" si="138"/>
        <v>404057</v>
      </c>
      <c r="O11886">
        <f>_xlfn.XLOOKUP(A11886,Planilha1!F:F,Planilha1!G:G,0)</f>
        <v>0</v>
      </c>
      <c r="P11886">
        <v>0</v>
      </c>
    </row>
    <row r="11887" spans="1:16" ht="15" hidden="1" customHeight="1">
      <c r="A11887">
        <v>404058</v>
      </c>
      <c r="B11887" t="s">
        <v>23360</v>
      </c>
      <c r="C11887" t="s">
        <v>23361</v>
      </c>
      <c r="D11887" t="s">
        <v>1067</v>
      </c>
      <c r="E11887" t="s">
        <v>1067</v>
      </c>
      <c r="F11887" t="s">
        <v>1067</v>
      </c>
      <c r="I11887" t="s">
        <v>27</v>
      </c>
      <c r="L11887">
        <v>0</v>
      </c>
      <c r="N11887">
        <f t="shared" si="138"/>
        <v>404058</v>
      </c>
      <c r="O11887">
        <f>_xlfn.XLOOKUP(A11887,Planilha1!F:F,Planilha1!G:G,0)</f>
        <v>0</v>
      </c>
      <c r="P11887">
        <v>0</v>
      </c>
    </row>
    <row r="11888" spans="1:16" ht="15" hidden="1" customHeight="1">
      <c r="A11888">
        <v>404059</v>
      </c>
      <c r="B11888" t="s">
        <v>23362</v>
      </c>
      <c r="C11888" t="s">
        <v>23363</v>
      </c>
      <c r="D11888" t="s">
        <v>1067</v>
      </c>
      <c r="E11888" t="s">
        <v>1067</v>
      </c>
      <c r="F11888" t="s">
        <v>1067</v>
      </c>
      <c r="I11888" t="s">
        <v>27</v>
      </c>
      <c r="L11888">
        <v>0</v>
      </c>
      <c r="N11888">
        <f t="shared" si="138"/>
        <v>404059</v>
      </c>
      <c r="O11888">
        <f>_xlfn.XLOOKUP(A11888,Planilha1!F:F,Planilha1!G:G,0)</f>
        <v>0</v>
      </c>
      <c r="P11888">
        <v>0</v>
      </c>
    </row>
    <row r="11889" spans="1:16" ht="15" hidden="1" customHeight="1">
      <c r="A11889">
        <v>404060</v>
      </c>
      <c r="B11889" t="s">
        <v>23364</v>
      </c>
      <c r="C11889" t="s">
        <v>23365</v>
      </c>
      <c r="D11889" t="s">
        <v>1067</v>
      </c>
      <c r="E11889" t="s">
        <v>1067</v>
      </c>
      <c r="F11889" t="s">
        <v>1067</v>
      </c>
      <c r="I11889" t="s">
        <v>27</v>
      </c>
      <c r="L11889">
        <v>0</v>
      </c>
      <c r="N11889">
        <f t="shared" si="138"/>
        <v>404060</v>
      </c>
      <c r="O11889">
        <f>_xlfn.XLOOKUP(A11889,Planilha1!F:F,Planilha1!G:G,0)</f>
        <v>0</v>
      </c>
      <c r="P11889">
        <v>0</v>
      </c>
    </row>
    <row r="11890" spans="1:16" ht="15" hidden="1" customHeight="1">
      <c r="A11890">
        <v>404061</v>
      </c>
      <c r="B11890" t="s">
        <v>23366</v>
      </c>
      <c r="C11890" t="s">
        <v>23367</v>
      </c>
      <c r="D11890" t="s">
        <v>1067</v>
      </c>
      <c r="E11890" t="s">
        <v>1067</v>
      </c>
      <c r="F11890" t="s">
        <v>1067</v>
      </c>
      <c r="I11890" t="s">
        <v>27</v>
      </c>
      <c r="L11890">
        <v>0</v>
      </c>
      <c r="N11890">
        <f t="shared" si="138"/>
        <v>404061</v>
      </c>
      <c r="O11890">
        <f>_xlfn.XLOOKUP(A11890,Planilha1!F:F,Planilha1!G:G,0)</f>
        <v>0</v>
      </c>
      <c r="P11890">
        <v>0</v>
      </c>
    </row>
    <row r="11891" spans="1:16" ht="15" hidden="1" customHeight="1">
      <c r="A11891">
        <v>404062</v>
      </c>
      <c r="B11891" t="s">
        <v>23368</v>
      </c>
      <c r="C11891" t="s">
        <v>23369</v>
      </c>
      <c r="D11891" t="s">
        <v>1067</v>
      </c>
      <c r="E11891" t="s">
        <v>1067</v>
      </c>
      <c r="F11891" t="s">
        <v>1067</v>
      </c>
      <c r="I11891" t="s">
        <v>27</v>
      </c>
      <c r="L11891">
        <v>0</v>
      </c>
      <c r="N11891">
        <f t="shared" si="138"/>
        <v>404062</v>
      </c>
      <c r="O11891">
        <f>_xlfn.XLOOKUP(A11891,Planilha1!F:F,Planilha1!G:G,0)</f>
        <v>0</v>
      </c>
      <c r="P11891">
        <v>0</v>
      </c>
    </row>
    <row r="11892" spans="1:16" ht="15" hidden="1" customHeight="1">
      <c r="A11892">
        <v>404063</v>
      </c>
      <c r="B11892" t="s">
        <v>23370</v>
      </c>
      <c r="C11892" t="s">
        <v>23371</v>
      </c>
      <c r="D11892" t="s">
        <v>1067</v>
      </c>
      <c r="E11892" t="s">
        <v>1067</v>
      </c>
      <c r="F11892" t="s">
        <v>1067</v>
      </c>
      <c r="I11892" t="s">
        <v>27</v>
      </c>
      <c r="L11892">
        <v>0</v>
      </c>
      <c r="N11892">
        <f t="shared" si="138"/>
        <v>404063</v>
      </c>
      <c r="O11892">
        <f>_xlfn.XLOOKUP(A11892,Planilha1!F:F,Planilha1!G:G,0)</f>
        <v>0</v>
      </c>
      <c r="P11892">
        <v>0</v>
      </c>
    </row>
    <row r="11893" spans="1:16" ht="15" hidden="1" customHeight="1">
      <c r="A11893">
        <v>404064</v>
      </c>
      <c r="B11893" t="s">
        <v>23372</v>
      </c>
      <c r="C11893" t="s">
        <v>23373</v>
      </c>
      <c r="D11893" t="s">
        <v>1067</v>
      </c>
      <c r="E11893" t="s">
        <v>1067</v>
      </c>
      <c r="F11893" t="s">
        <v>1067</v>
      </c>
      <c r="I11893" t="s">
        <v>27</v>
      </c>
      <c r="L11893">
        <v>0</v>
      </c>
      <c r="N11893">
        <f t="shared" si="138"/>
        <v>404064</v>
      </c>
      <c r="O11893">
        <f>_xlfn.XLOOKUP(A11893,Planilha1!F:F,Planilha1!G:G,0)</f>
        <v>0</v>
      </c>
      <c r="P11893">
        <v>0</v>
      </c>
    </row>
    <row r="11894" spans="1:16" ht="15" hidden="1" customHeight="1">
      <c r="A11894">
        <v>404065</v>
      </c>
      <c r="B11894" t="s">
        <v>23374</v>
      </c>
      <c r="C11894" t="s">
        <v>23375</v>
      </c>
      <c r="D11894" t="s">
        <v>1067</v>
      </c>
      <c r="E11894" t="s">
        <v>1067</v>
      </c>
      <c r="F11894" t="s">
        <v>1067</v>
      </c>
      <c r="I11894" t="s">
        <v>27</v>
      </c>
      <c r="L11894">
        <v>0</v>
      </c>
      <c r="N11894">
        <f t="shared" si="138"/>
        <v>404065</v>
      </c>
      <c r="O11894">
        <f>_xlfn.XLOOKUP(A11894,Planilha1!F:F,Planilha1!G:G,0)</f>
        <v>0</v>
      </c>
      <c r="P11894">
        <v>0</v>
      </c>
    </row>
    <row r="11895" spans="1:16" ht="15" hidden="1" customHeight="1">
      <c r="A11895">
        <v>404066</v>
      </c>
      <c r="B11895" t="s">
        <v>23376</v>
      </c>
      <c r="C11895" t="s">
        <v>23377</v>
      </c>
      <c r="D11895" t="s">
        <v>1067</v>
      </c>
      <c r="E11895" t="s">
        <v>1067</v>
      </c>
      <c r="F11895" t="s">
        <v>1067</v>
      </c>
      <c r="I11895" t="s">
        <v>27</v>
      </c>
      <c r="L11895">
        <v>0</v>
      </c>
      <c r="N11895">
        <f t="shared" si="138"/>
        <v>404066</v>
      </c>
      <c r="O11895">
        <f>_xlfn.XLOOKUP(A11895,Planilha1!F:F,Planilha1!G:G,0)</f>
        <v>0</v>
      </c>
      <c r="P11895">
        <v>0</v>
      </c>
    </row>
    <row r="11896" spans="1:16" ht="15" hidden="1" customHeight="1">
      <c r="A11896">
        <v>404067</v>
      </c>
      <c r="B11896" t="s">
        <v>23378</v>
      </c>
      <c r="C11896" t="s">
        <v>23379</v>
      </c>
      <c r="D11896" t="s">
        <v>1067</v>
      </c>
      <c r="E11896" t="s">
        <v>1067</v>
      </c>
      <c r="F11896" t="s">
        <v>1067</v>
      </c>
      <c r="I11896" t="s">
        <v>27</v>
      </c>
      <c r="L11896">
        <v>0</v>
      </c>
      <c r="N11896">
        <f t="shared" si="138"/>
        <v>404067</v>
      </c>
      <c r="O11896">
        <f>_xlfn.XLOOKUP(A11896,Planilha1!F:F,Planilha1!G:G,0)</f>
        <v>0</v>
      </c>
      <c r="P11896">
        <v>0</v>
      </c>
    </row>
    <row r="11897" spans="1:16" ht="15" hidden="1" customHeight="1">
      <c r="A11897">
        <v>404068</v>
      </c>
      <c r="B11897" t="s">
        <v>23380</v>
      </c>
      <c r="C11897" t="s">
        <v>23381</v>
      </c>
      <c r="D11897" t="s">
        <v>1067</v>
      </c>
      <c r="E11897" t="s">
        <v>1067</v>
      </c>
      <c r="F11897" t="s">
        <v>1067</v>
      </c>
      <c r="I11897" t="s">
        <v>27</v>
      </c>
      <c r="L11897">
        <v>0</v>
      </c>
      <c r="N11897">
        <f t="shared" si="138"/>
        <v>404068</v>
      </c>
      <c r="O11897">
        <f>_xlfn.XLOOKUP(A11897,Planilha1!F:F,Planilha1!G:G,0)</f>
        <v>0</v>
      </c>
      <c r="P11897">
        <v>0</v>
      </c>
    </row>
    <row r="11898" spans="1:16" ht="15" hidden="1" customHeight="1">
      <c r="A11898">
        <v>404069</v>
      </c>
      <c r="B11898" t="s">
        <v>23382</v>
      </c>
      <c r="C11898" t="s">
        <v>23383</v>
      </c>
      <c r="D11898" t="s">
        <v>1067</v>
      </c>
      <c r="E11898" t="s">
        <v>1067</v>
      </c>
      <c r="F11898" t="s">
        <v>1067</v>
      </c>
      <c r="I11898" t="s">
        <v>27</v>
      </c>
      <c r="L11898">
        <v>0</v>
      </c>
      <c r="N11898">
        <f t="shared" si="138"/>
        <v>404069</v>
      </c>
      <c r="O11898">
        <f>_xlfn.XLOOKUP(A11898,Planilha1!F:F,Planilha1!G:G,0)</f>
        <v>0</v>
      </c>
      <c r="P11898">
        <v>0</v>
      </c>
    </row>
    <row r="11899" spans="1:16" ht="15" hidden="1" customHeight="1">
      <c r="A11899">
        <v>404070</v>
      </c>
      <c r="B11899" t="s">
        <v>23384</v>
      </c>
      <c r="C11899" t="s">
        <v>23385</v>
      </c>
      <c r="D11899" t="s">
        <v>1067</v>
      </c>
      <c r="E11899" t="s">
        <v>1067</v>
      </c>
      <c r="F11899" t="s">
        <v>1067</v>
      </c>
      <c r="I11899" t="s">
        <v>27</v>
      </c>
      <c r="L11899">
        <v>0</v>
      </c>
      <c r="N11899">
        <f t="shared" si="138"/>
        <v>404070</v>
      </c>
      <c r="O11899">
        <f>_xlfn.XLOOKUP(A11899,Planilha1!F:F,Planilha1!G:G,0)</f>
        <v>0</v>
      </c>
      <c r="P11899">
        <v>0</v>
      </c>
    </row>
    <row r="11900" spans="1:16" ht="15" hidden="1" customHeight="1">
      <c r="A11900">
        <v>404071</v>
      </c>
      <c r="B11900" t="s">
        <v>23386</v>
      </c>
      <c r="C11900" t="s">
        <v>23387</v>
      </c>
      <c r="D11900" t="s">
        <v>1067</v>
      </c>
      <c r="E11900" t="s">
        <v>1067</v>
      </c>
      <c r="F11900" t="s">
        <v>1067</v>
      </c>
      <c r="I11900" t="s">
        <v>27</v>
      </c>
      <c r="L11900">
        <v>0</v>
      </c>
      <c r="N11900">
        <f t="shared" si="138"/>
        <v>404071</v>
      </c>
      <c r="O11900">
        <f>_xlfn.XLOOKUP(A11900,Planilha1!F:F,Planilha1!G:G,0)</f>
        <v>0</v>
      </c>
      <c r="P11900">
        <v>0</v>
      </c>
    </row>
    <row r="11901" spans="1:16" ht="15" hidden="1" customHeight="1">
      <c r="A11901">
        <v>404072</v>
      </c>
      <c r="B11901" t="s">
        <v>23388</v>
      </c>
      <c r="C11901" t="s">
        <v>23389</v>
      </c>
      <c r="D11901" t="s">
        <v>1067</v>
      </c>
      <c r="E11901" t="s">
        <v>1067</v>
      </c>
      <c r="F11901" t="s">
        <v>1067</v>
      </c>
      <c r="I11901" t="s">
        <v>27</v>
      </c>
      <c r="L11901">
        <v>0</v>
      </c>
      <c r="N11901">
        <f t="shared" si="138"/>
        <v>404072</v>
      </c>
      <c r="O11901">
        <f>_xlfn.XLOOKUP(A11901,Planilha1!F:F,Planilha1!G:G,0)</f>
        <v>0</v>
      </c>
      <c r="P11901">
        <v>0</v>
      </c>
    </row>
    <row r="11902" spans="1:16" ht="15" hidden="1" customHeight="1">
      <c r="A11902">
        <v>404073</v>
      </c>
      <c r="B11902" t="s">
        <v>23390</v>
      </c>
      <c r="C11902" t="s">
        <v>23391</v>
      </c>
      <c r="D11902" t="s">
        <v>1067</v>
      </c>
      <c r="E11902" t="s">
        <v>1067</v>
      </c>
      <c r="F11902" t="s">
        <v>1067</v>
      </c>
      <c r="I11902" t="s">
        <v>27</v>
      </c>
      <c r="L11902">
        <v>0</v>
      </c>
      <c r="N11902">
        <f t="shared" si="138"/>
        <v>404073</v>
      </c>
      <c r="O11902">
        <f>_xlfn.XLOOKUP(A11902,Planilha1!F:F,Planilha1!G:G,0)</f>
        <v>0</v>
      </c>
      <c r="P11902">
        <v>0</v>
      </c>
    </row>
    <row r="11903" spans="1:16" ht="15" hidden="1" customHeight="1">
      <c r="A11903">
        <v>404074</v>
      </c>
      <c r="B11903" t="s">
        <v>23392</v>
      </c>
      <c r="C11903" t="s">
        <v>23393</v>
      </c>
      <c r="D11903" t="s">
        <v>1067</v>
      </c>
      <c r="E11903" t="s">
        <v>1067</v>
      </c>
      <c r="F11903" t="s">
        <v>1067</v>
      </c>
      <c r="I11903" t="s">
        <v>27</v>
      </c>
      <c r="L11903">
        <v>0</v>
      </c>
      <c r="N11903">
        <f t="shared" si="138"/>
        <v>404074</v>
      </c>
      <c r="O11903">
        <f>_xlfn.XLOOKUP(A11903,Planilha1!F:F,Planilha1!G:G,0)</f>
        <v>0</v>
      </c>
      <c r="P11903">
        <v>0</v>
      </c>
    </row>
    <row r="11904" spans="1:16" ht="15" hidden="1" customHeight="1">
      <c r="A11904">
        <v>404075</v>
      </c>
      <c r="B11904" t="s">
        <v>23394</v>
      </c>
      <c r="C11904" t="s">
        <v>23395</v>
      </c>
      <c r="D11904" t="s">
        <v>1067</v>
      </c>
      <c r="E11904" t="s">
        <v>1067</v>
      </c>
      <c r="F11904" t="s">
        <v>1067</v>
      </c>
      <c r="I11904" t="s">
        <v>27</v>
      </c>
      <c r="L11904">
        <v>0</v>
      </c>
      <c r="N11904">
        <f t="shared" si="138"/>
        <v>404075</v>
      </c>
      <c r="O11904">
        <f>_xlfn.XLOOKUP(A11904,Planilha1!F:F,Planilha1!G:G,0)</f>
        <v>0</v>
      </c>
      <c r="P11904">
        <v>0</v>
      </c>
    </row>
    <row r="11905" spans="1:16" ht="15" hidden="1" customHeight="1">
      <c r="A11905">
        <v>404076</v>
      </c>
      <c r="B11905" t="s">
        <v>23396</v>
      </c>
      <c r="C11905" t="s">
        <v>23397</v>
      </c>
      <c r="D11905" t="s">
        <v>1067</v>
      </c>
      <c r="E11905" t="s">
        <v>1067</v>
      </c>
      <c r="F11905" t="s">
        <v>1067</v>
      </c>
      <c r="I11905" t="s">
        <v>27</v>
      </c>
      <c r="L11905">
        <v>0</v>
      </c>
      <c r="N11905">
        <f t="shared" si="138"/>
        <v>404076</v>
      </c>
      <c r="O11905">
        <f>_xlfn.XLOOKUP(A11905,Planilha1!F:F,Planilha1!G:G,0)</f>
        <v>0</v>
      </c>
      <c r="P11905">
        <v>0</v>
      </c>
    </row>
    <row r="11906" spans="1:16" ht="15" hidden="1" customHeight="1">
      <c r="A11906">
        <v>404077</v>
      </c>
      <c r="B11906" t="s">
        <v>23398</v>
      </c>
      <c r="C11906" t="s">
        <v>23399</v>
      </c>
      <c r="D11906" t="s">
        <v>1067</v>
      </c>
      <c r="E11906" t="s">
        <v>1067</v>
      </c>
      <c r="F11906" t="s">
        <v>1067</v>
      </c>
      <c r="I11906" t="s">
        <v>27</v>
      </c>
      <c r="L11906">
        <v>0</v>
      </c>
      <c r="N11906">
        <f t="shared" si="138"/>
        <v>404077</v>
      </c>
      <c r="O11906">
        <f>_xlfn.XLOOKUP(A11906,Planilha1!F:F,Planilha1!G:G,0)</f>
        <v>0</v>
      </c>
      <c r="P11906">
        <v>0</v>
      </c>
    </row>
    <row r="11907" spans="1:16" ht="15" hidden="1" customHeight="1">
      <c r="A11907">
        <v>404078</v>
      </c>
      <c r="B11907" t="s">
        <v>23400</v>
      </c>
      <c r="C11907" t="s">
        <v>23401</v>
      </c>
      <c r="D11907" t="s">
        <v>1067</v>
      </c>
      <c r="E11907" t="s">
        <v>1067</v>
      </c>
      <c r="F11907" t="s">
        <v>1067</v>
      </c>
      <c r="I11907" t="s">
        <v>27</v>
      </c>
      <c r="L11907">
        <v>0</v>
      </c>
      <c r="N11907">
        <f t="shared" si="138"/>
        <v>404078</v>
      </c>
      <c r="O11907">
        <f>_xlfn.XLOOKUP(A11907,Planilha1!F:F,Planilha1!G:G,0)</f>
        <v>0</v>
      </c>
      <c r="P11907">
        <v>0</v>
      </c>
    </row>
    <row r="11908" spans="1:16" ht="15" hidden="1" customHeight="1">
      <c r="A11908">
        <v>404079</v>
      </c>
      <c r="B11908" t="s">
        <v>23402</v>
      </c>
      <c r="C11908" t="s">
        <v>23403</v>
      </c>
      <c r="D11908" t="s">
        <v>1067</v>
      </c>
      <c r="E11908" t="s">
        <v>1067</v>
      </c>
      <c r="F11908" t="s">
        <v>1067</v>
      </c>
      <c r="I11908" t="s">
        <v>27</v>
      </c>
      <c r="L11908">
        <v>0</v>
      </c>
      <c r="N11908">
        <f t="shared" si="138"/>
        <v>404079</v>
      </c>
      <c r="O11908">
        <f>_xlfn.XLOOKUP(A11908,Planilha1!F:F,Planilha1!G:G,0)</f>
        <v>0</v>
      </c>
      <c r="P11908">
        <v>0</v>
      </c>
    </row>
    <row r="11909" spans="1:16" ht="15" hidden="1" customHeight="1">
      <c r="A11909">
        <v>404080</v>
      </c>
      <c r="B11909" t="s">
        <v>23404</v>
      </c>
      <c r="C11909" t="s">
        <v>23405</v>
      </c>
      <c r="D11909" t="s">
        <v>1067</v>
      </c>
      <c r="E11909" t="s">
        <v>1067</v>
      </c>
      <c r="F11909" t="s">
        <v>1067</v>
      </c>
      <c r="I11909" t="s">
        <v>27</v>
      </c>
      <c r="L11909">
        <v>0</v>
      </c>
      <c r="N11909">
        <f t="shared" si="138"/>
        <v>404080</v>
      </c>
      <c r="O11909">
        <f>_xlfn.XLOOKUP(A11909,Planilha1!F:F,Planilha1!G:G,0)</f>
        <v>0</v>
      </c>
      <c r="P11909">
        <v>0</v>
      </c>
    </row>
    <row r="11910" spans="1:16" ht="15" hidden="1" customHeight="1">
      <c r="A11910">
        <v>404081</v>
      </c>
      <c r="B11910" t="s">
        <v>23406</v>
      </c>
      <c r="C11910" t="s">
        <v>23407</v>
      </c>
      <c r="D11910" t="s">
        <v>1067</v>
      </c>
      <c r="E11910" t="s">
        <v>1067</v>
      </c>
      <c r="F11910" t="s">
        <v>1067</v>
      </c>
      <c r="I11910" t="s">
        <v>27</v>
      </c>
      <c r="L11910">
        <v>0</v>
      </c>
      <c r="N11910">
        <f t="shared" si="138"/>
        <v>404081</v>
      </c>
      <c r="O11910">
        <f>_xlfn.XLOOKUP(A11910,Planilha1!F:F,Planilha1!G:G,0)</f>
        <v>0</v>
      </c>
      <c r="P11910">
        <v>0</v>
      </c>
    </row>
    <row r="11911" spans="1:16" ht="15" hidden="1" customHeight="1">
      <c r="A11911">
        <v>404082</v>
      </c>
      <c r="B11911" t="s">
        <v>23408</v>
      </c>
      <c r="C11911" t="s">
        <v>23409</v>
      </c>
      <c r="D11911" t="s">
        <v>1067</v>
      </c>
      <c r="E11911" t="s">
        <v>1067</v>
      </c>
      <c r="F11911" t="s">
        <v>1067</v>
      </c>
      <c r="I11911" t="s">
        <v>27</v>
      </c>
      <c r="L11911">
        <v>0</v>
      </c>
      <c r="N11911">
        <f t="shared" si="138"/>
        <v>404082</v>
      </c>
      <c r="O11911">
        <f>_xlfn.XLOOKUP(A11911,Planilha1!F:F,Planilha1!G:G,0)</f>
        <v>0</v>
      </c>
      <c r="P11911">
        <v>0</v>
      </c>
    </row>
    <row r="11912" spans="1:16" ht="15" hidden="1" customHeight="1">
      <c r="A11912">
        <v>404083</v>
      </c>
      <c r="B11912" t="s">
        <v>23410</v>
      </c>
      <c r="C11912" t="s">
        <v>23411</v>
      </c>
      <c r="D11912" t="s">
        <v>1067</v>
      </c>
      <c r="E11912" t="s">
        <v>1067</v>
      </c>
      <c r="F11912" t="s">
        <v>1067</v>
      </c>
      <c r="I11912" t="s">
        <v>27</v>
      </c>
      <c r="L11912">
        <v>0</v>
      </c>
      <c r="N11912">
        <f t="shared" si="138"/>
        <v>404083</v>
      </c>
      <c r="O11912">
        <f>_xlfn.XLOOKUP(A11912,Planilha1!F:F,Planilha1!G:G,0)</f>
        <v>0</v>
      </c>
      <c r="P11912">
        <v>0</v>
      </c>
    </row>
    <row r="11913" spans="1:16" ht="15" hidden="1" customHeight="1">
      <c r="A11913">
        <v>404084</v>
      </c>
      <c r="B11913" t="s">
        <v>23412</v>
      </c>
      <c r="C11913" t="s">
        <v>23413</v>
      </c>
      <c r="D11913" t="s">
        <v>1067</v>
      </c>
      <c r="E11913" t="s">
        <v>1067</v>
      </c>
      <c r="F11913" t="s">
        <v>1067</v>
      </c>
      <c r="I11913" t="s">
        <v>27</v>
      </c>
      <c r="L11913">
        <v>0</v>
      </c>
      <c r="N11913">
        <f t="shared" si="138"/>
        <v>404084</v>
      </c>
      <c r="O11913">
        <f>_xlfn.XLOOKUP(A11913,Planilha1!F:F,Planilha1!G:G,0)</f>
        <v>0</v>
      </c>
      <c r="P11913">
        <v>0</v>
      </c>
    </row>
    <row r="11914" spans="1:16" ht="15" hidden="1" customHeight="1">
      <c r="A11914">
        <v>404085</v>
      </c>
      <c r="B11914" t="s">
        <v>23414</v>
      </c>
      <c r="C11914" t="s">
        <v>23415</v>
      </c>
      <c r="D11914" t="s">
        <v>1067</v>
      </c>
      <c r="E11914" t="s">
        <v>1067</v>
      </c>
      <c r="F11914" t="s">
        <v>1067</v>
      </c>
      <c r="I11914" t="s">
        <v>27</v>
      </c>
      <c r="L11914">
        <v>0</v>
      </c>
      <c r="N11914">
        <f t="shared" si="138"/>
        <v>404085</v>
      </c>
      <c r="O11914">
        <f>_xlfn.XLOOKUP(A11914,Planilha1!F:F,Planilha1!G:G,0)</f>
        <v>0</v>
      </c>
      <c r="P11914">
        <v>0</v>
      </c>
    </row>
    <row r="11915" spans="1:16" ht="15" hidden="1" customHeight="1">
      <c r="A11915">
        <v>404086</v>
      </c>
      <c r="B11915" t="s">
        <v>23416</v>
      </c>
      <c r="C11915" t="s">
        <v>23417</v>
      </c>
      <c r="D11915" t="s">
        <v>1067</v>
      </c>
      <c r="E11915" t="s">
        <v>1067</v>
      </c>
      <c r="F11915" t="s">
        <v>1067</v>
      </c>
      <c r="I11915" t="s">
        <v>27</v>
      </c>
      <c r="L11915">
        <v>0</v>
      </c>
      <c r="N11915">
        <f t="shared" si="138"/>
        <v>404086</v>
      </c>
      <c r="O11915">
        <f>_xlfn.XLOOKUP(A11915,Planilha1!F:F,Planilha1!G:G,0)</f>
        <v>0</v>
      </c>
      <c r="P11915">
        <v>0</v>
      </c>
    </row>
    <row r="11916" spans="1:16" ht="15" hidden="1" customHeight="1">
      <c r="A11916">
        <v>404087</v>
      </c>
      <c r="B11916" t="s">
        <v>23418</v>
      </c>
      <c r="C11916" t="s">
        <v>23419</v>
      </c>
      <c r="D11916" t="s">
        <v>1067</v>
      </c>
      <c r="E11916" t="s">
        <v>1067</v>
      </c>
      <c r="F11916" t="s">
        <v>1067</v>
      </c>
      <c r="I11916" t="s">
        <v>27</v>
      </c>
      <c r="L11916">
        <v>0</v>
      </c>
      <c r="N11916">
        <f t="shared" si="138"/>
        <v>404087</v>
      </c>
      <c r="O11916">
        <f>_xlfn.XLOOKUP(A11916,Planilha1!F:F,Planilha1!G:G,0)</f>
        <v>0</v>
      </c>
      <c r="P11916">
        <v>0</v>
      </c>
    </row>
    <row r="11917" spans="1:16" ht="15" hidden="1" customHeight="1">
      <c r="A11917">
        <v>404088</v>
      </c>
      <c r="B11917" t="s">
        <v>23420</v>
      </c>
      <c r="C11917" t="s">
        <v>23421</v>
      </c>
      <c r="D11917" t="s">
        <v>1067</v>
      </c>
      <c r="E11917" t="s">
        <v>1067</v>
      </c>
      <c r="F11917" t="s">
        <v>1067</v>
      </c>
      <c r="I11917" t="s">
        <v>27</v>
      </c>
      <c r="L11917">
        <v>0</v>
      </c>
      <c r="N11917">
        <f t="shared" si="138"/>
        <v>404088</v>
      </c>
      <c r="O11917">
        <f>_xlfn.XLOOKUP(A11917,Planilha1!F:F,Planilha1!G:G,0)</f>
        <v>0</v>
      </c>
      <c r="P11917">
        <v>0</v>
      </c>
    </row>
    <row r="11918" spans="1:16" ht="15" hidden="1" customHeight="1">
      <c r="A11918">
        <v>404089</v>
      </c>
      <c r="B11918" t="s">
        <v>23422</v>
      </c>
      <c r="C11918" t="s">
        <v>23423</v>
      </c>
      <c r="D11918" t="s">
        <v>1067</v>
      </c>
      <c r="E11918" t="s">
        <v>1067</v>
      </c>
      <c r="F11918" t="s">
        <v>1067</v>
      </c>
      <c r="I11918" t="s">
        <v>27</v>
      </c>
      <c r="L11918">
        <v>0</v>
      </c>
      <c r="N11918">
        <f t="shared" si="138"/>
        <v>404089</v>
      </c>
      <c r="O11918">
        <f>_xlfn.XLOOKUP(A11918,Planilha1!F:F,Planilha1!G:G,0)</f>
        <v>0</v>
      </c>
      <c r="P11918">
        <v>0</v>
      </c>
    </row>
    <row r="11919" spans="1:16" ht="15" hidden="1" customHeight="1">
      <c r="A11919">
        <v>404090</v>
      </c>
      <c r="B11919" t="s">
        <v>23424</v>
      </c>
      <c r="C11919" t="s">
        <v>23425</v>
      </c>
      <c r="D11919" t="s">
        <v>1067</v>
      </c>
      <c r="E11919" t="s">
        <v>1067</v>
      </c>
      <c r="F11919" t="s">
        <v>1067</v>
      </c>
      <c r="I11919" t="s">
        <v>27</v>
      </c>
      <c r="L11919">
        <v>0</v>
      </c>
      <c r="N11919">
        <f t="shared" si="138"/>
        <v>404090</v>
      </c>
      <c r="O11919">
        <f>_xlfn.XLOOKUP(A11919,Planilha1!F:F,Planilha1!G:G,0)</f>
        <v>0</v>
      </c>
      <c r="P11919">
        <v>0</v>
      </c>
    </row>
    <row r="11920" spans="1:16" ht="15" hidden="1" customHeight="1">
      <c r="A11920">
        <v>404091</v>
      </c>
      <c r="B11920" t="s">
        <v>23426</v>
      </c>
      <c r="C11920" t="s">
        <v>23427</v>
      </c>
      <c r="D11920" t="s">
        <v>1067</v>
      </c>
      <c r="E11920" t="s">
        <v>1067</v>
      </c>
      <c r="F11920" t="s">
        <v>1067</v>
      </c>
      <c r="I11920" t="s">
        <v>27</v>
      </c>
      <c r="L11920">
        <v>0</v>
      </c>
      <c r="N11920">
        <f t="shared" si="138"/>
        <v>404091</v>
      </c>
      <c r="O11920">
        <f>_xlfn.XLOOKUP(A11920,Planilha1!F:F,Planilha1!G:G,0)</f>
        <v>0</v>
      </c>
      <c r="P11920">
        <v>0</v>
      </c>
    </row>
    <row r="11921" spans="1:16" ht="15" hidden="1" customHeight="1">
      <c r="A11921">
        <v>404092</v>
      </c>
      <c r="B11921" t="s">
        <v>23428</v>
      </c>
      <c r="C11921" t="s">
        <v>23429</v>
      </c>
      <c r="D11921" t="s">
        <v>1067</v>
      </c>
      <c r="E11921" t="s">
        <v>1067</v>
      </c>
      <c r="F11921" t="s">
        <v>1067</v>
      </c>
      <c r="I11921" t="s">
        <v>27</v>
      </c>
      <c r="L11921">
        <v>0</v>
      </c>
      <c r="N11921">
        <f t="shared" si="138"/>
        <v>404092</v>
      </c>
      <c r="O11921">
        <f>_xlfn.XLOOKUP(A11921,Planilha1!F:F,Planilha1!G:G,0)</f>
        <v>0</v>
      </c>
      <c r="P11921">
        <v>0</v>
      </c>
    </row>
    <row r="11922" spans="1:16" ht="15" hidden="1" customHeight="1">
      <c r="A11922">
        <v>404093</v>
      </c>
      <c r="B11922" t="s">
        <v>23430</v>
      </c>
      <c r="C11922" t="s">
        <v>23431</v>
      </c>
      <c r="D11922" t="s">
        <v>1067</v>
      </c>
      <c r="E11922" t="s">
        <v>1067</v>
      </c>
      <c r="F11922" t="s">
        <v>1067</v>
      </c>
      <c r="I11922" t="s">
        <v>27</v>
      </c>
      <c r="L11922">
        <v>0</v>
      </c>
      <c r="N11922">
        <f t="shared" ref="N11922:N11985" si="139">A11922</f>
        <v>404093</v>
      </c>
      <c r="O11922">
        <f>_xlfn.XLOOKUP(A11922,Planilha1!F:F,Planilha1!G:G,0)</f>
        <v>0</v>
      </c>
      <c r="P11922">
        <v>0</v>
      </c>
    </row>
    <row r="11923" spans="1:16" ht="15" hidden="1" customHeight="1">
      <c r="A11923">
        <v>404094</v>
      </c>
      <c r="B11923" t="s">
        <v>23432</v>
      </c>
      <c r="C11923" t="s">
        <v>23433</v>
      </c>
      <c r="D11923" t="s">
        <v>1067</v>
      </c>
      <c r="E11923" t="s">
        <v>1067</v>
      </c>
      <c r="F11923" t="s">
        <v>1067</v>
      </c>
      <c r="I11923" t="s">
        <v>27</v>
      </c>
      <c r="L11923">
        <v>0</v>
      </c>
      <c r="N11923">
        <f t="shared" si="139"/>
        <v>404094</v>
      </c>
      <c r="O11923">
        <f>_xlfn.XLOOKUP(A11923,Planilha1!F:F,Planilha1!G:G,0)</f>
        <v>0</v>
      </c>
      <c r="P11923">
        <v>0</v>
      </c>
    </row>
    <row r="11924" spans="1:16" ht="15" hidden="1" customHeight="1">
      <c r="A11924">
        <v>404095</v>
      </c>
      <c r="B11924" t="s">
        <v>23434</v>
      </c>
      <c r="C11924" t="s">
        <v>23435</v>
      </c>
      <c r="D11924" t="s">
        <v>1067</v>
      </c>
      <c r="E11924" t="s">
        <v>1067</v>
      </c>
      <c r="F11924" t="s">
        <v>1067</v>
      </c>
      <c r="I11924" t="s">
        <v>27</v>
      </c>
      <c r="L11924">
        <v>0</v>
      </c>
      <c r="N11924">
        <f t="shared" si="139"/>
        <v>404095</v>
      </c>
      <c r="O11924">
        <f>_xlfn.XLOOKUP(A11924,Planilha1!F:F,Planilha1!G:G,0)</f>
        <v>0</v>
      </c>
      <c r="P11924">
        <v>0</v>
      </c>
    </row>
    <row r="11925" spans="1:16" ht="15" hidden="1" customHeight="1">
      <c r="A11925">
        <v>404096</v>
      </c>
      <c r="B11925" t="s">
        <v>23436</v>
      </c>
      <c r="C11925" t="s">
        <v>23437</v>
      </c>
      <c r="D11925" t="s">
        <v>1067</v>
      </c>
      <c r="E11925" t="s">
        <v>1067</v>
      </c>
      <c r="F11925" t="s">
        <v>1067</v>
      </c>
      <c r="I11925" t="s">
        <v>27</v>
      </c>
      <c r="L11925">
        <v>0</v>
      </c>
      <c r="N11925">
        <f t="shared" si="139"/>
        <v>404096</v>
      </c>
      <c r="O11925">
        <f>_xlfn.XLOOKUP(A11925,Planilha1!F:F,Planilha1!G:G,0)</f>
        <v>0</v>
      </c>
      <c r="P11925">
        <v>0</v>
      </c>
    </row>
    <row r="11926" spans="1:16" ht="15" hidden="1" customHeight="1">
      <c r="A11926">
        <v>404097</v>
      </c>
      <c r="B11926" t="s">
        <v>23438</v>
      </c>
      <c r="C11926" t="s">
        <v>23439</v>
      </c>
      <c r="D11926" t="s">
        <v>1067</v>
      </c>
      <c r="E11926" t="s">
        <v>1067</v>
      </c>
      <c r="F11926" t="s">
        <v>1067</v>
      </c>
      <c r="I11926" t="s">
        <v>27</v>
      </c>
      <c r="L11926">
        <v>0</v>
      </c>
      <c r="N11926">
        <f t="shared" si="139"/>
        <v>404097</v>
      </c>
      <c r="O11926">
        <f>_xlfn.XLOOKUP(A11926,Planilha1!F:F,Planilha1!G:G,0)</f>
        <v>0</v>
      </c>
      <c r="P11926">
        <v>0</v>
      </c>
    </row>
    <row r="11927" spans="1:16" ht="15" hidden="1" customHeight="1">
      <c r="A11927">
        <v>404098</v>
      </c>
      <c r="B11927" t="s">
        <v>23440</v>
      </c>
      <c r="C11927" t="s">
        <v>23441</v>
      </c>
      <c r="D11927" t="s">
        <v>1067</v>
      </c>
      <c r="E11927" t="s">
        <v>1067</v>
      </c>
      <c r="F11927" t="s">
        <v>1067</v>
      </c>
      <c r="I11927" t="s">
        <v>27</v>
      </c>
      <c r="L11927">
        <v>0</v>
      </c>
      <c r="N11927">
        <f t="shared" si="139"/>
        <v>404098</v>
      </c>
      <c r="O11927">
        <f>_xlfn.XLOOKUP(A11927,Planilha1!F:F,Planilha1!G:G,0)</f>
        <v>0</v>
      </c>
      <c r="P11927">
        <v>0</v>
      </c>
    </row>
    <row r="11928" spans="1:16" ht="15" hidden="1" customHeight="1">
      <c r="A11928">
        <v>404099</v>
      </c>
      <c r="B11928" t="s">
        <v>23442</v>
      </c>
      <c r="C11928" t="s">
        <v>23443</v>
      </c>
      <c r="D11928" t="s">
        <v>1067</v>
      </c>
      <c r="E11928" t="s">
        <v>1067</v>
      </c>
      <c r="F11928" t="s">
        <v>1067</v>
      </c>
      <c r="I11928" t="s">
        <v>27</v>
      </c>
      <c r="L11928">
        <v>0</v>
      </c>
      <c r="N11928">
        <f t="shared" si="139"/>
        <v>404099</v>
      </c>
      <c r="O11928">
        <f>_xlfn.XLOOKUP(A11928,Planilha1!F:F,Planilha1!G:G,0)</f>
        <v>0</v>
      </c>
      <c r="P11928">
        <v>0</v>
      </c>
    </row>
    <row r="11929" spans="1:16" ht="15" hidden="1" customHeight="1">
      <c r="A11929">
        <v>404100</v>
      </c>
      <c r="B11929" t="s">
        <v>23444</v>
      </c>
      <c r="C11929" t="s">
        <v>23445</v>
      </c>
      <c r="D11929" t="s">
        <v>1067</v>
      </c>
      <c r="E11929" t="s">
        <v>1067</v>
      </c>
      <c r="F11929" t="s">
        <v>1067</v>
      </c>
      <c r="I11929" t="s">
        <v>27</v>
      </c>
      <c r="L11929">
        <v>0</v>
      </c>
      <c r="N11929">
        <f t="shared" si="139"/>
        <v>404100</v>
      </c>
      <c r="O11929">
        <f>_xlfn.XLOOKUP(A11929,Planilha1!F:F,Planilha1!G:G,0)</f>
        <v>0</v>
      </c>
      <c r="P11929">
        <v>0</v>
      </c>
    </row>
    <row r="11930" spans="1:16" ht="15" hidden="1" customHeight="1">
      <c r="A11930">
        <v>404101</v>
      </c>
      <c r="B11930" t="s">
        <v>23446</v>
      </c>
      <c r="C11930" t="s">
        <v>23447</v>
      </c>
      <c r="D11930" t="s">
        <v>1067</v>
      </c>
      <c r="E11930" t="s">
        <v>1067</v>
      </c>
      <c r="F11930" t="s">
        <v>1067</v>
      </c>
      <c r="I11930" t="s">
        <v>27</v>
      </c>
      <c r="L11930">
        <v>0</v>
      </c>
      <c r="N11930">
        <f t="shared" si="139"/>
        <v>404101</v>
      </c>
      <c r="O11930">
        <f>_xlfn.XLOOKUP(A11930,Planilha1!F:F,Planilha1!G:G,0)</f>
        <v>0</v>
      </c>
      <c r="P11930">
        <v>0</v>
      </c>
    </row>
    <row r="11931" spans="1:16" ht="15" hidden="1" customHeight="1">
      <c r="A11931">
        <v>404102</v>
      </c>
      <c r="B11931" t="s">
        <v>23448</v>
      </c>
      <c r="C11931" t="s">
        <v>23449</v>
      </c>
      <c r="D11931" t="s">
        <v>1067</v>
      </c>
      <c r="E11931" t="s">
        <v>1067</v>
      </c>
      <c r="F11931" t="s">
        <v>1067</v>
      </c>
      <c r="I11931" t="s">
        <v>27</v>
      </c>
      <c r="L11931">
        <v>0</v>
      </c>
      <c r="N11931">
        <f t="shared" si="139"/>
        <v>404102</v>
      </c>
      <c r="O11931">
        <f>_xlfn.XLOOKUP(A11931,Planilha1!F:F,Planilha1!G:G,0)</f>
        <v>0</v>
      </c>
      <c r="P11931">
        <v>0</v>
      </c>
    </row>
    <row r="11932" spans="1:16" ht="15" hidden="1" customHeight="1">
      <c r="A11932">
        <v>404103</v>
      </c>
      <c r="B11932" t="s">
        <v>23450</v>
      </c>
      <c r="C11932" t="s">
        <v>23451</v>
      </c>
      <c r="D11932" t="s">
        <v>1067</v>
      </c>
      <c r="E11932" t="s">
        <v>1067</v>
      </c>
      <c r="F11932" t="s">
        <v>1067</v>
      </c>
      <c r="I11932" t="s">
        <v>27</v>
      </c>
      <c r="L11932">
        <v>0</v>
      </c>
      <c r="N11932">
        <f t="shared" si="139"/>
        <v>404103</v>
      </c>
      <c r="O11932">
        <f>_xlfn.XLOOKUP(A11932,Planilha1!F:F,Planilha1!G:G,0)</f>
        <v>0</v>
      </c>
      <c r="P11932">
        <v>0</v>
      </c>
    </row>
    <row r="11933" spans="1:16" ht="15" hidden="1" customHeight="1">
      <c r="A11933">
        <v>404104</v>
      </c>
      <c r="B11933" t="s">
        <v>23452</v>
      </c>
      <c r="C11933" t="s">
        <v>23453</v>
      </c>
      <c r="D11933" t="s">
        <v>1067</v>
      </c>
      <c r="E11933" t="s">
        <v>1067</v>
      </c>
      <c r="F11933" t="s">
        <v>1067</v>
      </c>
      <c r="I11933" t="s">
        <v>27</v>
      </c>
      <c r="L11933">
        <v>0</v>
      </c>
      <c r="N11933">
        <f t="shared" si="139"/>
        <v>404104</v>
      </c>
      <c r="O11933">
        <f>_xlfn.XLOOKUP(A11933,Planilha1!F:F,Planilha1!G:G,0)</f>
        <v>0</v>
      </c>
      <c r="P11933">
        <v>0</v>
      </c>
    </row>
    <row r="11934" spans="1:16" ht="15" hidden="1" customHeight="1">
      <c r="A11934">
        <v>404105</v>
      </c>
      <c r="B11934" t="s">
        <v>23454</v>
      </c>
      <c r="C11934" t="s">
        <v>23455</v>
      </c>
      <c r="D11934" t="s">
        <v>1067</v>
      </c>
      <c r="E11934" t="s">
        <v>1067</v>
      </c>
      <c r="F11934" t="s">
        <v>1067</v>
      </c>
      <c r="I11934" t="s">
        <v>27</v>
      </c>
      <c r="L11934">
        <v>0</v>
      </c>
      <c r="N11934">
        <f t="shared" si="139"/>
        <v>404105</v>
      </c>
      <c r="O11934">
        <f>_xlfn.XLOOKUP(A11934,Planilha1!F:F,Planilha1!G:G,0)</f>
        <v>0</v>
      </c>
      <c r="P11934">
        <v>0</v>
      </c>
    </row>
    <row r="11935" spans="1:16" ht="15" hidden="1" customHeight="1">
      <c r="A11935">
        <v>404106</v>
      </c>
      <c r="B11935" t="s">
        <v>23456</v>
      </c>
      <c r="C11935" t="s">
        <v>23457</v>
      </c>
      <c r="D11935" t="s">
        <v>1067</v>
      </c>
      <c r="E11935" t="s">
        <v>1067</v>
      </c>
      <c r="F11935" t="s">
        <v>1067</v>
      </c>
      <c r="I11935" t="s">
        <v>27</v>
      </c>
      <c r="L11935">
        <v>0</v>
      </c>
      <c r="N11935">
        <f t="shared" si="139"/>
        <v>404106</v>
      </c>
      <c r="O11935">
        <f>_xlfn.XLOOKUP(A11935,Planilha1!F:F,Planilha1!G:G,0)</f>
        <v>0</v>
      </c>
      <c r="P11935">
        <v>0</v>
      </c>
    </row>
    <row r="11936" spans="1:16" ht="15" hidden="1" customHeight="1">
      <c r="A11936">
        <v>404107</v>
      </c>
      <c r="B11936" t="s">
        <v>23458</v>
      </c>
      <c r="C11936" t="s">
        <v>23459</v>
      </c>
      <c r="D11936" t="s">
        <v>1067</v>
      </c>
      <c r="E11936" t="s">
        <v>1067</v>
      </c>
      <c r="F11936" t="s">
        <v>1067</v>
      </c>
      <c r="I11936" t="s">
        <v>27</v>
      </c>
      <c r="L11936">
        <v>0</v>
      </c>
      <c r="N11936">
        <f t="shared" si="139"/>
        <v>404107</v>
      </c>
      <c r="O11936">
        <f>_xlfn.XLOOKUP(A11936,Planilha1!F:F,Planilha1!G:G,0)</f>
        <v>0</v>
      </c>
      <c r="P11936">
        <v>0</v>
      </c>
    </row>
    <row r="11937" spans="1:16" ht="15" hidden="1" customHeight="1">
      <c r="A11937">
        <v>404108</v>
      </c>
      <c r="B11937" t="s">
        <v>23460</v>
      </c>
      <c r="C11937" t="s">
        <v>23461</v>
      </c>
      <c r="D11937" t="s">
        <v>1067</v>
      </c>
      <c r="E11937" t="s">
        <v>1067</v>
      </c>
      <c r="F11937" t="s">
        <v>1067</v>
      </c>
      <c r="I11937" t="s">
        <v>27</v>
      </c>
      <c r="L11937">
        <v>0</v>
      </c>
      <c r="N11937">
        <f t="shared" si="139"/>
        <v>404108</v>
      </c>
      <c r="O11937">
        <f>_xlfn.XLOOKUP(A11937,Planilha1!F:F,Planilha1!G:G,0)</f>
        <v>0</v>
      </c>
      <c r="P11937">
        <v>0</v>
      </c>
    </row>
    <row r="11938" spans="1:16" ht="15" hidden="1" customHeight="1">
      <c r="A11938">
        <v>404109</v>
      </c>
      <c r="B11938" t="s">
        <v>23462</v>
      </c>
      <c r="C11938" t="s">
        <v>23463</v>
      </c>
      <c r="D11938" t="s">
        <v>1067</v>
      </c>
      <c r="E11938" t="s">
        <v>1067</v>
      </c>
      <c r="F11938" t="s">
        <v>1067</v>
      </c>
      <c r="I11938" t="s">
        <v>27</v>
      </c>
      <c r="L11938">
        <v>0</v>
      </c>
      <c r="N11938">
        <f t="shared" si="139"/>
        <v>404109</v>
      </c>
      <c r="O11938">
        <f>_xlfn.XLOOKUP(A11938,Planilha1!F:F,Planilha1!G:G,0)</f>
        <v>0</v>
      </c>
      <c r="P11938">
        <v>0</v>
      </c>
    </row>
    <row r="11939" spans="1:16" ht="15" hidden="1" customHeight="1">
      <c r="A11939">
        <v>404110</v>
      </c>
      <c r="B11939" t="s">
        <v>23464</v>
      </c>
      <c r="C11939" t="s">
        <v>23465</v>
      </c>
      <c r="D11939" t="s">
        <v>1067</v>
      </c>
      <c r="E11939" t="s">
        <v>1067</v>
      </c>
      <c r="F11939" t="s">
        <v>1067</v>
      </c>
      <c r="I11939" t="s">
        <v>27</v>
      </c>
      <c r="L11939">
        <v>0</v>
      </c>
      <c r="N11939">
        <f t="shared" si="139"/>
        <v>404110</v>
      </c>
      <c r="O11939">
        <f>_xlfn.XLOOKUP(A11939,Planilha1!F:F,Planilha1!G:G,0)</f>
        <v>0</v>
      </c>
      <c r="P11939">
        <v>0</v>
      </c>
    </row>
    <row r="11940" spans="1:16" ht="15" hidden="1" customHeight="1">
      <c r="A11940">
        <v>404111</v>
      </c>
      <c r="B11940" t="s">
        <v>23466</v>
      </c>
      <c r="C11940" t="s">
        <v>23467</v>
      </c>
      <c r="D11940" t="s">
        <v>1067</v>
      </c>
      <c r="E11940" t="s">
        <v>1067</v>
      </c>
      <c r="F11940" t="s">
        <v>1067</v>
      </c>
      <c r="I11940" t="s">
        <v>27</v>
      </c>
      <c r="L11940">
        <v>0</v>
      </c>
      <c r="N11940">
        <f t="shared" si="139"/>
        <v>404111</v>
      </c>
      <c r="O11940">
        <f>_xlfn.XLOOKUP(A11940,Planilha1!F:F,Planilha1!G:G,0)</f>
        <v>0</v>
      </c>
      <c r="P11940">
        <v>0</v>
      </c>
    </row>
    <row r="11941" spans="1:16" ht="15" hidden="1" customHeight="1">
      <c r="A11941">
        <v>404112</v>
      </c>
      <c r="B11941" t="s">
        <v>23468</v>
      </c>
      <c r="C11941" t="s">
        <v>23469</v>
      </c>
      <c r="D11941" t="s">
        <v>1067</v>
      </c>
      <c r="E11941" t="s">
        <v>1067</v>
      </c>
      <c r="F11941" t="s">
        <v>1067</v>
      </c>
      <c r="I11941" t="s">
        <v>27</v>
      </c>
      <c r="L11941">
        <v>0</v>
      </c>
      <c r="N11941">
        <f t="shared" si="139"/>
        <v>404112</v>
      </c>
      <c r="O11941">
        <f>_xlfn.XLOOKUP(A11941,Planilha1!F:F,Planilha1!G:G,0)</f>
        <v>0</v>
      </c>
      <c r="P11941">
        <v>0</v>
      </c>
    </row>
    <row r="11942" spans="1:16" ht="15" hidden="1" customHeight="1">
      <c r="A11942">
        <v>404113</v>
      </c>
      <c r="B11942" t="s">
        <v>23470</v>
      </c>
      <c r="C11942" t="s">
        <v>23471</v>
      </c>
      <c r="D11942" t="s">
        <v>1067</v>
      </c>
      <c r="E11942" t="s">
        <v>1067</v>
      </c>
      <c r="F11942" t="s">
        <v>1067</v>
      </c>
      <c r="I11942" t="s">
        <v>27</v>
      </c>
      <c r="L11942">
        <v>0</v>
      </c>
      <c r="N11942">
        <f t="shared" si="139"/>
        <v>404113</v>
      </c>
      <c r="O11942">
        <f>_xlfn.XLOOKUP(A11942,Planilha1!F:F,Planilha1!G:G,0)</f>
        <v>0</v>
      </c>
      <c r="P11942">
        <v>0</v>
      </c>
    </row>
    <row r="11943" spans="1:16" ht="15" hidden="1" customHeight="1">
      <c r="A11943">
        <v>404114</v>
      </c>
      <c r="B11943" t="s">
        <v>23472</v>
      </c>
      <c r="C11943" t="s">
        <v>23473</v>
      </c>
      <c r="D11943" t="s">
        <v>1067</v>
      </c>
      <c r="E11943" t="s">
        <v>1067</v>
      </c>
      <c r="F11943" t="s">
        <v>1067</v>
      </c>
      <c r="I11943" t="s">
        <v>27</v>
      </c>
      <c r="L11943">
        <v>0</v>
      </c>
      <c r="N11943">
        <f t="shared" si="139"/>
        <v>404114</v>
      </c>
      <c r="O11943">
        <f>_xlfn.XLOOKUP(A11943,Planilha1!F:F,Planilha1!G:G,0)</f>
        <v>0</v>
      </c>
      <c r="P11943">
        <v>0</v>
      </c>
    </row>
    <row r="11944" spans="1:16" ht="15" hidden="1" customHeight="1">
      <c r="A11944">
        <v>404115</v>
      </c>
      <c r="B11944" t="s">
        <v>23474</v>
      </c>
      <c r="C11944" t="s">
        <v>23475</v>
      </c>
      <c r="D11944" t="s">
        <v>1067</v>
      </c>
      <c r="E11944" t="s">
        <v>1067</v>
      </c>
      <c r="F11944" t="s">
        <v>1067</v>
      </c>
      <c r="I11944" t="s">
        <v>27</v>
      </c>
      <c r="L11944">
        <v>0</v>
      </c>
      <c r="N11944">
        <f t="shared" si="139"/>
        <v>404115</v>
      </c>
      <c r="O11944">
        <f>_xlfn.XLOOKUP(A11944,Planilha1!F:F,Planilha1!G:G,0)</f>
        <v>0</v>
      </c>
      <c r="P11944">
        <v>0</v>
      </c>
    </row>
    <row r="11945" spans="1:16" ht="15" hidden="1" customHeight="1">
      <c r="A11945">
        <v>404116</v>
      </c>
      <c r="B11945" t="s">
        <v>23476</v>
      </c>
      <c r="C11945" t="s">
        <v>23477</v>
      </c>
      <c r="D11945" t="s">
        <v>1067</v>
      </c>
      <c r="E11945" t="s">
        <v>1067</v>
      </c>
      <c r="F11945" t="s">
        <v>1067</v>
      </c>
      <c r="I11945" t="s">
        <v>27</v>
      </c>
      <c r="L11945">
        <v>0</v>
      </c>
      <c r="N11945">
        <f t="shared" si="139"/>
        <v>404116</v>
      </c>
      <c r="O11945">
        <f>_xlfn.XLOOKUP(A11945,Planilha1!F:F,Planilha1!G:G,0)</f>
        <v>0</v>
      </c>
      <c r="P11945">
        <v>0</v>
      </c>
    </row>
    <row r="11946" spans="1:16" ht="15" hidden="1" customHeight="1">
      <c r="A11946">
        <v>404117</v>
      </c>
      <c r="B11946" t="s">
        <v>23478</v>
      </c>
      <c r="C11946" t="s">
        <v>23479</v>
      </c>
      <c r="D11946" t="s">
        <v>1067</v>
      </c>
      <c r="E11946" t="s">
        <v>1067</v>
      </c>
      <c r="F11946" t="s">
        <v>1067</v>
      </c>
      <c r="I11946" t="s">
        <v>27</v>
      </c>
      <c r="L11946">
        <v>0</v>
      </c>
      <c r="N11946">
        <f t="shared" si="139"/>
        <v>404117</v>
      </c>
      <c r="O11946">
        <f>_xlfn.XLOOKUP(A11946,Planilha1!F:F,Planilha1!G:G,0)</f>
        <v>0</v>
      </c>
      <c r="P11946">
        <v>0</v>
      </c>
    </row>
    <row r="11947" spans="1:16" ht="15" hidden="1" customHeight="1">
      <c r="A11947">
        <v>404118</v>
      </c>
      <c r="B11947" t="s">
        <v>23480</v>
      </c>
      <c r="C11947" t="s">
        <v>23481</v>
      </c>
      <c r="D11947" t="s">
        <v>1067</v>
      </c>
      <c r="E11947" t="s">
        <v>1067</v>
      </c>
      <c r="F11947" t="s">
        <v>1067</v>
      </c>
      <c r="I11947" t="s">
        <v>27</v>
      </c>
      <c r="L11947">
        <v>0</v>
      </c>
      <c r="N11947">
        <f t="shared" si="139"/>
        <v>404118</v>
      </c>
      <c r="O11947">
        <f>_xlfn.XLOOKUP(A11947,Planilha1!F:F,Planilha1!G:G,0)</f>
        <v>0</v>
      </c>
      <c r="P11947">
        <v>0</v>
      </c>
    </row>
    <row r="11948" spans="1:16" ht="15" hidden="1" customHeight="1">
      <c r="A11948">
        <v>404119</v>
      </c>
      <c r="B11948" t="s">
        <v>23482</v>
      </c>
      <c r="C11948" t="s">
        <v>23483</v>
      </c>
      <c r="D11948" t="s">
        <v>1067</v>
      </c>
      <c r="E11948" t="s">
        <v>1067</v>
      </c>
      <c r="F11948" t="s">
        <v>1067</v>
      </c>
      <c r="I11948" t="s">
        <v>27</v>
      </c>
      <c r="L11948">
        <v>0</v>
      </c>
      <c r="N11948">
        <f t="shared" si="139"/>
        <v>404119</v>
      </c>
      <c r="O11948">
        <f>_xlfn.XLOOKUP(A11948,Planilha1!F:F,Planilha1!G:G,0)</f>
        <v>0</v>
      </c>
      <c r="P11948">
        <v>0</v>
      </c>
    </row>
    <row r="11949" spans="1:16" ht="15" hidden="1" customHeight="1">
      <c r="A11949">
        <v>404120</v>
      </c>
      <c r="B11949" t="s">
        <v>23484</v>
      </c>
      <c r="C11949" t="s">
        <v>23485</v>
      </c>
      <c r="D11949" t="s">
        <v>1067</v>
      </c>
      <c r="E11949" t="s">
        <v>1067</v>
      </c>
      <c r="F11949" t="s">
        <v>1067</v>
      </c>
      <c r="I11949" t="s">
        <v>27</v>
      </c>
      <c r="L11949">
        <v>0</v>
      </c>
      <c r="N11949">
        <f t="shared" si="139"/>
        <v>404120</v>
      </c>
      <c r="O11949">
        <f>_xlfn.XLOOKUP(A11949,Planilha1!F:F,Planilha1!G:G,0)</f>
        <v>0</v>
      </c>
      <c r="P11949">
        <v>0</v>
      </c>
    </row>
    <row r="11950" spans="1:16" ht="15" hidden="1" customHeight="1">
      <c r="A11950">
        <v>404121</v>
      </c>
      <c r="B11950" t="s">
        <v>23486</v>
      </c>
      <c r="C11950" t="s">
        <v>23487</v>
      </c>
      <c r="D11950" t="s">
        <v>1067</v>
      </c>
      <c r="E11950" t="s">
        <v>1067</v>
      </c>
      <c r="F11950" t="s">
        <v>1067</v>
      </c>
      <c r="I11950" t="s">
        <v>27</v>
      </c>
      <c r="L11950">
        <v>0</v>
      </c>
      <c r="N11950">
        <f t="shared" si="139"/>
        <v>404121</v>
      </c>
      <c r="O11950">
        <f>_xlfn.XLOOKUP(A11950,Planilha1!F:F,Planilha1!G:G,0)</f>
        <v>0</v>
      </c>
      <c r="P11950">
        <v>0</v>
      </c>
    </row>
    <row r="11951" spans="1:16" ht="15" hidden="1" customHeight="1">
      <c r="A11951">
        <v>404122</v>
      </c>
      <c r="B11951" t="s">
        <v>23488</v>
      </c>
      <c r="C11951" t="s">
        <v>23489</v>
      </c>
      <c r="D11951" t="s">
        <v>1067</v>
      </c>
      <c r="E11951" t="s">
        <v>1067</v>
      </c>
      <c r="F11951" t="s">
        <v>1067</v>
      </c>
      <c r="I11951" t="s">
        <v>27</v>
      </c>
      <c r="L11951">
        <v>0</v>
      </c>
      <c r="N11951">
        <f t="shared" si="139"/>
        <v>404122</v>
      </c>
      <c r="O11951">
        <f>_xlfn.XLOOKUP(A11951,Planilha1!F:F,Planilha1!G:G,0)</f>
        <v>0</v>
      </c>
      <c r="P11951">
        <v>0</v>
      </c>
    </row>
    <row r="11952" spans="1:16" ht="15" hidden="1" customHeight="1">
      <c r="A11952">
        <v>404123</v>
      </c>
      <c r="B11952" t="s">
        <v>23490</v>
      </c>
      <c r="C11952" t="s">
        <v>23491</v>
      </c>
      <c r="D11952" t="s">
        <v>1067</v>
      </c>
      <c r="E11952" t="s">
        <v>1067</v>
      </c>
      <c r="F11952" t="s">
        <v>1067</v>
      </c>
      <c r="I11952" t="s">
        <v>27</v>
      </c>
      <c r="L11952">
        <v>0</v>
      </c>
      <c r="N11952">
        <f t="shared" si="139"/>
        <v>404123</v>
      </c>
      <c r="O11952">
        <f>_xlfn.XLOOKUP(A11952,Planilha1!F:F,Planilha1!G:G,0)</f>
        <v>0</v>
      </c>
      <c r="P11952">
        <v>0</v>
      </c>
    </row>
    <row r="11953" spans="1:16" ht="15" hidden="1" customHeight="1">
      <c r="A11953">
        <v>404124</v>
      </c>
      <c r="B11953" t="s">
        <v>23492</v>
      </c>
      <c r="C11953" t="s">
        <v>23493</v>
      </c>
      <c r="D11953" t="s">
        <v>1067</v>
      </c>
      <c r="E11953" t="s">
        <v>1067</v>
      </c>
      <c r="F11953" t="s">
        <v>1067</v>
      </c>
      <c r="I11953" t="s">
        <v>27</v>
      </c>
      <c r="L11953">
        <v>0</v>
      </c>
      <c r="N11953">
        <f t="shared" si="139"/>
        <v>404124</v>
      </c>
      <c r="O11953">
        <f>_xlfn.XLOOKUP(A11953,Planilha1!F:F,Planilha1!G:G,0)</f>
        <v>0</v>
      </c>
      <c r="P11953">
        <v>0</v>
      </c>
    </row>
    <row r="11954" spans="1:16" ht="15" hidden="1" customHeight="1">
      <c r="A11954">
        <v>404125</v>
      </c>
      <c r="B11954" t="s">
        <v>23494</v>
      </c>
      <c r="C11954" t="s">
        <v>23495</v>
      </c>
      <c r="D11954" t="s">
        <v>1067</v>
      </c>
      <c r="E11954" t="s">
        <v>1067</v>
      </c>
      <c r="F11954" t="s">
        <v>1067</v>
      </c>
      <c r="I11954" t="s">
        <v>27</v>
      </c>
      <c r="L11954">
        <v>0</v>
      </c>
      <c r="N11954">
        <f t="shared" si="139"/>
        <v>404125</v>
      </c>
      <c r="O11954">
        <f>_xlfn.XLOOKUP(A11954,Planilha1!F:F,Planilha1!G:G,0)</f>
        <v>0</v>
      </c>
      <c r="P11954">
        <v>0</v>
      </c>
    </row>
    <row r="11955" spans="1:16" ht="15" hidden="1" customHeight="1">
      <c r="A11955">
        <v>404126</v>
      </c>
      <c r="B11955" t="s">
        <v>23496</v>
      </c>
      <c r="C11955" t="s">
        <v>23497</v>
      </c>
      <c r="D11955" t="s">
        <v>1067</v>
      </c>
      <c r="E11955" t="s">
        <v>1067</v>
      </c>
      <c r="F11955" t="s">
        <v>1067</v>
      </c>
      <c r="I11955" t="s">
        <v>27</v>
      </c>
      <c r="L11955">
        <v>0</v>
      </c>
      <c r="N11955">
        <f t="shared" si="139"/>
        <v>404126</v>
      </c>
      <c r="O11955">
        <f>_xlfn.XLOOKUP(A11955,Planilha1!F:F,Planilha1!G:G,0)</f>
        <v>0</v>
      </c>
      <c r="P11955">
        <v>0</v>
      </c>
    </row>
    <row r="11956" spans="1:16" ht="15" hidden="1" customHeight="1">
      <c r="A11956">
        <v>404127</v>
      </c>
      <c r="B11956" t="s">
        <v>23498</v>
      </c>
      <c r="C11956" t="s">
        <v>23499</v>
      </c>
      <c r="D11956" t="s">
        <v>1067</v>
      </c>
      <c r="E11956" t="s">
        <v>1067</v>
      </c>
      <c r="F11956" t="s">
        <v>1067</v>
      </c>
      <c r="I11956" t="s">
        <v>27</v>
      </c>
      <c r="L11956">
        <v>0</v>
      </c>
      <c r="N11956">
        <f t="shared" si="139"/>
        <v>404127</v>
      </c>
      <c r="O11956">
        <f>_xlfn.XLOOKUP(A11956,Planilha1!F:F,Planilha1!G:G,0)</f>
        <v>0</v>
      </c>
      <c r="P11956">
        <v>0</v>
      </c>
    </row>
    <row r="11957" spans="1:16" ht="15" hidden="1" customHeight="1">
      <c r="A11957">
        <v>404128</v>
      </c>
      <c r="B11957" t="s">
        <v>23500</v>
      </c>
      <c r="C11957" t="s">
        <v>23501</v>
      </c>
      <c r="D11957" t="s">
        <v>1067</v>
      </c>
      <c r="E11957" t="s">
        <v>1067</v>
      </c>
      <c r="F11957" t="s">
        <v>1067</v>
      </c>
      <c r="I11957" t="s">
        <v>27</v>
      </c>
      <c r="L11957">
        <v>0</v>
      </c>
      <c r="N11957">
        <f t="shared" si="139"/>
        <v>404128</v>
      </c>
      <c r="O11957">
        <f>_xlfn.XLOOKUP(A11957,Planilha1!F:F,Planilha1!G:G,0)</f>
        <v>0</v>
      </c>
      <c r="P11957">
        <v>0</v>
      </c>
    </row>
    <row r="11958" spans="1:16" ht="15" hidden="1" customHeight="1">
      <c r="A11958">
        <v>404129</v>
      </c>
      <c r="B11958" t="s">
        <v>23502</v>
      </c>
      <c r="C11958" t="s">
        <v>23503</v>
      </c>
      <c r="D11958" t="s">
        <v>1067</v>
      </c>
      <c r="E11958" t="s">
        <v>1067</v>
      </c>
      <c r="F11958" t="s">
        <v>1067</v>
      </c>
      <c r="I11958" t="s">
        <v>27</v>
      </c>
      <c r="L11958">
        <v>0</v>
      </c>
      <c r="N11958">
        <f t="shared" si="139"/>
        <v>404129</v>
      </c>
      <c r="O11958">
        <f>_xlfn.XLOOKUP(A11958,Planilha1!F:F,Planilha1!G:G,0)</f>
        <v>0</v>
      </c>
      <c r="P11958">
        <v>0</v>
      </c>
    </row>
    <row r="11959" spans="1:16" ht="15" hidden="1" customHeight="1">
      <c r="A11959">
        <v>404130</v>
      </c>
      <c r="B11959" t="s">
        <v>23504</v>
      </c>
      <c r="C11959" t="s">
        <v>23505</v>
      </c>
      <c r="D11959" t="s">
        <v>1067</v>
      </c>
      <c r="E11959" t="s">
        <v>1067</v>
      </c>
      <c r="F11959" t="s">
        <v>1067</v>
      </c>
      <c r="I11959" t="s">
        <v>27</v>
      </c>
      <c r="L11959">
        <v>0</v>
      </c>
      <c r="N11959">
        <f t="shared" si="139"/>
        <v>404130</v>
      </c>
      <c r="O11959">
        <f>_xlfn.XLOOKUP(A11959,Planilha1!F:F,Planilha1!G:G,0)</f>
        <v>0</v>
      </c>
      <c r="P11959">
        <v>0</v>
      </c>
    </row>
    <row r="11960" spans="1:16" ht="15" hidden="1" customHeight="1">
      <c r="A11960">
        <v>404131</v>
      </c>
      <c r="B11960" t="s">
        <v>23506</v>
      </c>
      <c r="C11960" t="s">
        <v>23507</v>
      </c>
      <c r="D11960" t="s">
        <v>1067</v>
      </c>
      <c r="E11960" t="s">
        <v>1067</v>
      </c>
      <c r="F11960" t="s">
        <v>1067</v>
      </c>
      <c r="I11960" t="s">
        <v>27</v>
      </c>
      <c r="L11960">
        <v>0</v>
      </c>
      <c r="N11960">
        <f t="shared" si="139"/>
        <v>404131</v>
      </c>
      <c r="O11960">
        <f>_xlfn.XLOOKUP(A11960,Planilha1!F:F,Planilha1!G:G,0)</f>
        <v>0</v>
      </c>
      <c r="P11960">
        <v>0</v>
      </c>
    </row>
    <row r="11961" spans="1:16" ht="15" hidden="1" customHeight="1">
      <c r="A11961">
        <v>404132</v>
      </c>
      <c r="B11961" t="s">
        <v>23508</v>
      </c>
      <c r="C11961" t="s">
        <v>23509</v>
      </c>
      <c r="D11961" t="s">
        <v>1067</v>
      </c>
      <c r="E11961" t="s">
        <v>1067</v>
      </c>
      <c r="F11961" t="s">
        <v>1067</v>
      </c>
      <c r="I11961" t="s">
        <v>27</v>
      </c>
      <c r="L11961">
        <v>0</v>
      </c>
      <c r="N11961">
        <f t="shared" si="139"/>
        <v>404132</v>
      </c>
      <c r="O11961">
        <f>_xlfn.XLOOKUP(A11961,Planilha1!F:F,Planilha1!G:G,0)</f>
        <v>0</v>
      </c>
      <c r="P11961">
        <v>0</v>
      </c>
    </row>
    <row r="11962" spans="1:16" ht="15" hidden="1" customHeight="1">
      <c r="A11962">
        <v>404133</v>
      </c>
      <c r="B11962" t="s">
        <v>23510</v>
      </c>
      <c r="C11962" t="s">
        <v>23511</v>
      </c>
      <c r="D11962" t="s">
        <v>1067</v>
      </c>
      <c r="E11962" t="s">
        <v>1067</v>
      </c>
      <c r="F11962" t="s">
        <v>1067</v>
      </c>
      <c r="I11962" t="s">
        <v>27</v>
      </c>
      <c r="L11962">
        <v>0</v>
      </c>
      <c r="N11962">
        <f t="shared" si="139"/>
        <v>404133</v>
      </c>
      <c r="O11962">
        <f>_xlfn.XLOOKUP(A11962,Planilha1!F:F,Planilha1!G:G,0)</f>
        <v>0</v>
      </c>
      <c r="P11962">
        <v>0</v>
      </c>
    </row>
    <row r="11963" spans="1:16" ht="15" hidden="1" customHeight="1">
      <c r="A11963">
        <v>404134</v>
      </c>
      <c r="B11963" t="s">
        <v>23512</v>
      </c>
      <c r="C11963" t="s">
        <v>23513</v>
      </c>
      <c r="D11963" t="s">
        <v>1067</v>
      </c>
      <c r="E11963" t="s">
        <v>1067</v>
      </c>
      <c r="F11963" t="s">
        <v>1067</v>
      </c>
      <c r="I11963" t="s">
        <v>27</v>
      </c>
      <c r="L11963">
        <v>0</v>
      </c>
      <c r="N11963">
        <f t="shared" si="139"/>
        <v>404134</v>
      </c>
      <c r="O11963">
        <f>_xlfn.XLOOKUP(A11963,Planilha1!F:F,Planilha1!G:G,0)</f>
        <v>0</v>
      </c>
      <c r="P11963">
        <v>0</v>
      </c>
    </row>
    <row r="11964" spans="1:16" ht="15" hidden="1" customHeight="1">
      <c r="A11964">
        <v>404135</v>
      </c>
      <c r="B11964" t="s">
        <v>23514</v>
      </c>
      <c r="C11964" t="s">
        <v>23515</v>
      </c>
      <c r="D11964" t="s">
        <v>1067</v>
      </c>
      <c r="E11964" t="s">
        <v>1067</v>
      </c>
      <c r="F11964" t="s">
        <v>1067</v>
      </c>
      <c r="I11964" t="s">
        <v>27</v>
      </c>
      <c r="L11964">
        <v>0</v>
      </c>
      <c r="N11964">
        <f t="shared" si="139"/>
        <v>404135</v>
      </c>
      <c r="O11964">
        <f>_xlfn.XLOOKUP(A11964,Planilha1!F:F,Planilha1!G:G,0)</f>
        <v>0</v>
      </c>
      <c r="P11964">
        <v>0</v>
      </c>
    </row>
    <row r="11965" spans="1:16" ht="15" hidden="1" customHeight="1">
      <c r="A11965">
        <v>404136</v>
      </c>
      <c r="B11965" t="s">
        <v>23516</v>
      </c>
      <c r="C11965" t="s">
        <v>23517</v>
      </c>
      <c r="D11965" t="s">
        <v>1067</v>
      </c>
      <c r="E11965" t="s">
        <v>1067</v>
      </c>
      <c r="F11965" t="s">
        <v>1067</v>
      </c>
      <c r="I11965" t="s">
        <v>27</v>
      </c>
      <c r="L11965">
        <v>0</v>
      </c>
      <c r="N11965">
        <f t="shared" si="139"/>
        <v>404136</v>
      </c>
      <c r="O11965">
        <f>_xlfn.XLOOKUP(A11965,Planilha1!F:F,Planilha1!G:G,0)</f>
        <v>0</v>
      </c>
      <c r="P11965">
        <v>0</v>
      </c>
    </row>
    <row r="11966" spans="1:16" ht="15" hidden="1" customHeight="1">
      <c r="A11966">
        <v>404137</v>
      </c>
      <c r="B11966" t="s">
        <v>23518</v>
      </c>
      <c r="C11966" t="s">
        <v>23519</v>
      </c>
      <c r="D11966" t="s">
        <v>1067</v>
      </c>
      <c r="E11966" t="s">
        <v>1067</v>
      </c>
      <c r="F11966" t="s">
        <v>1067</v>
      </c>
      <c r="I11966" t="s">
        <v>27</v>
      </c>
      <c r="L11966">
        <v>0</v>
      </c>
      <c r="N11966">
        <f t="shared" si="139"/>
        <v>404137</v>
      </c>
      <c r="O11966">
        <f>_xlfn.XLOOKUP(A11966,Planilha1!F:F,Planilha1!G:G,0)</f>
        <v>0</v>
      </c>
      <c r="P11966">
        <v>0</v>
      </c>
    </row>
    <row r="11967" spans="1:16" ht="15" hidden="1" customHeight="1">
      <c r="A11967">
        <v>404138</v>
      </c>
      <c r="B11967" t="s">
        <v>23520</v>
      </c>
      <c r="C11967" t="s">
        <v>23521</v>
      </c>
      <c r="D11967" t="s">
        <v>1067</v>
      </c>
      <c r="E11967" t="s">
        <v>1067</v>
      </c>
      <c r="F11967" t="s">
        <v>1067</v>
      </c>
      <c r="I11967" t="s">
        <v>27</v>
      </c>
      <c r="L11967">
        <v>0</v>
      </c>
      <c r="N11967">
        <f t="shared" si="139"/>
        <v>404138</v>
      </c>
      <c r="O11967">
        <f>_xlfn.XLOOKUP(A11967,Planilha1!F:F,Planilha1!G:G,0)</f>
        <v>0</v>
      </c>
      <c r="P11967">
        <v>0</v>
      </c>
    </row>
    <row r="11968" spans="1:16" ht="15" hidden="1" customHeight="1">
      <c r="A11968">
        <v>404139</v>
      </c>
      <c r="B11968" t="s">
        <v>23522</v>
      </c>
      <c r="C11968" t="s">
        <v>23523</v>
      </c>
      <c r="D11968" t="s">
        <v>1067</v>
      </c>
      <c r="E11968" t="s">
        <v>1067</v>
      </c>
      <c r="F11968" t="s">
        <v>1067</v>
      </c>
      <c r="I11968" t="s">
        <v>27</v>
      </c>
      <c r="L11968">
        <v>0</v>
      </c>
      <c r="N11968">
        <f t="shared" si="139"/>
        <v>404139</v>
      </c>
      <c r="O11968">
        <f>_xlfn.XLOOKUP(A11968,Planilha1!F:F,Planilha1!G:G,0)</f>
        <v>0</v>
      </c>
      <c r="P11968">
        <v>0</v>
      </c>
    </row>
    <row r="11969" spans="1:16" ht="15" hidden="1" customHeight="1">
      <c r="A11969">
        <v>404140</v>
      </c>
      <c r="B11969" t="s">
        <v>23524</v>
      </c>
      <c r="C11969" t="s">
        <v>23525</v>
      </c>
      <c r="D11969" t="s">
        <v>1067</v>
      </c>
      <c r="E11969" t="s">
        <v>1067</v>
      </c>
      <c r="F11969" t="s">
        <v>1067</v>
      </c>
      <c r="I11969" t="s">
        <v>27</v>
      </c>
      <c r="L11969">
        <v>0</v>
      </c>
      <c r="N11969">
        <f t="shared" si="139"/>
        <v>404140</v>
      </c>
      <c r="O11969">
        <f>_xlfn.XLOOKUP(A11969,Planilha1!F:F,Planilha1!G:G,0)</f>
        <v>0</v>
      </c>
      <c r="P11969">
        <v>0</v>
      </c>
    </row>
    <row r="11970" spans="1:16" ht="15" hidden="1" customHeight="1">
      <c r="A11970">
        <v>404141</v>
      </c>
      <c r="B11970" t="s">
        <v>23526</v>
      </c>
      <c r="C11970" t="s">
        <v>23527</v>
      </c>
      <c r="D11970" t="s">
        <v>1067</v>
      </c>
      <c r="E11970" t="s">
        <v>1067</v>
      </c>
      <c r="F11970" t="s">
        <v>1067</v>
      </c>
      <c r="I11970" t="s">
        <v>27</v>
      </c>
      <c r="L11970">
        <v>0</v>
      </c>
      <c r="N11970">
        <f t="shared" si="139"/>
        <v>404141</v>
      </c>
      <c r="O11970">
        <f>_xlfn.XLOOKUP(A11970,Planilha1!F:F,Planilha1!G:G,0)</f>
        <v>0</v>
      </c>
      <c r="P11970">
        <v>0</v>
      </c>
    </row>
    <row r="11971" spans="1:16" ht="15" hidden="1" customHeight="1">
      <c r="A11971">
        <v>404142</v>
      </c>
      <c r="B11971" t="s">
        <v>23528</v>
      </c>
      <c r="C11971" t="s">
        <v>23529</v>
      </c>
      <c r="D11971" t="s">
        <v>1067</v>
      </c>
      <c r="E11971" t="s">
        <v>1067</v>
      </c>
      <c r="F11971" t="s">
        <v>1067</v>
      </c>
      <c r="I11971" t="s">
        <v>27</v>
      </c>
      <c r="L11971">
        <v>0</v>
      </c>
      <c r="N11971">
        <f t="shared" si="139"/>
        <v>404142</v>
      </c>
      <c r="O11971">
        <f>_xlfn.XLOOKUP(A11971,Planilha1!F:F,Planilha1!G:G,0)</f>
        <v>0</v>
      </c>
      <c r="P11971">
        <v>0</v>
      </c>
    </row>
    <row r="11972" spans="1:16" ht="15" hidden="1" customHeight="1">
      <c r="A11972">
        <v>404143</v>
      </c>
      <c r="B11972" t="s">
        <v>23530</v>
      </c>
      <c r="C11972" t="s">
        <v>23531</v>
      </c>
      <c r="D11972" t="s">
        <v>1067</v>
      </c>
      <c r="E11972" t="s">
        <v>1067</v>
      </c>
      <c r="F11972" t="s">
        <v>1067</v>
      </c>
      <c r="I11972" t="s">
        <v>27</v>
      </c>
      <c r="L11972">
        <v>0</v>
      </c>
      <c r="N11972">
        <f t="shared" si="139"/>
        <v>404143</v>
      </c>
      <c r="O11972">
        <f>_xlfn.XLOOKUP(A11972,Planilha1!F:F,Planilha1!G:G,0)</f>
        <v>0</v>
      </c>
      <c r="P11972">
        <v>0</v>
      </c>
    </row>
    <row r="11973" spans="1:16" ht="15" hidden="1" customHeight="1">
      <c r="A11973">
        <v>404144</v>
      </c>
      <c r="B11973" t="s">
        <v>23532</v>
      </c>
      <c r="C11973" t="s">
        <v>23533</v>
      </c>
      <c r="D11973" t="s">
        <v>1067</v>
      </c>
      <c r="E11973" t="s">
        <v>1067</v>
      </c>
      <c r="F11973" t="s">
        <v>1067</v>
      </c>
      <c r="I11973" t="s">
        <v>27</v>
      </c>
      <c r="L11973">
        <v>0</v>
      </c>
      <c r="N11973">
        <f t="shared" si="139"/>
        <v>404144</v>
      </c>
      <c r="O11973">
        <f>_xlfn.XLOOKUP(A11973,Planilha1!F:F,Planilha1!G:G,0)</f>
        <v>0</v>
      </c>
      <c r="P11973">
        <v>0</v>
      </c>
    </row>
    <row r="11974" spans="1:16" ht="15" hidden="1" customHeight="1">
      <c r="A11974">
        <v>404145</v>
      </c>
      <c r="B11974" t="s">
        <v>23534</v>
      </c>
      <c r="C11974" t="s">
        <v>23535</v>
      </c>
      <c r="D11974" t="s">
        <v>1067</v>
      </c>
      <c r="E11974" t="s">
        <v>1067</v>
      </c>
      <c r="F11974" t="s">
        <v>1067</v>
      </c>
      <c r="I11974" t="s">
        <v>27</v>
      </c>
      <c r="L11974">
        <v>0</v>
      </c>
      <c r="N11974">
        <f t="shared" si="139"/>
        <v>404145</v>
      </c>
      <c r="O11974">
        <f>_xlfn.XLOOKUP(A11974,Planilha1!F:F,Planilha1!G:G,0)</f>
        <v>0</v>
      </c>
      <c r="P11974">
        <v>0</v>
      </c>
    </row>
    <row r="11975" spans="1:16" ht="15" hidden="1" customHeight="1">
      <c r="A11975">
        <v>404146</v>
      </c>
      <c r="B11975" t="s">
        <v>23536</v>
      </c>
      <c r="C11975" t="s">
        <v>23537</v>
      </c>
      <c r="D11975" t="s">
        <v>1067</v>
      </c>
      <c r="E11975" t="s">
        <v>1067</v>
      </c>
      <c r="F11975" t="s">
        <v>1067</v>
      </c>
      <c r="I11975" t="s">
        <v>27</v>
      </c>
      <c r="L11975">
        <v>0</v>
      </c>
      <c r="N11975">
        <f t="shared" si="139"/>
        <v>404146</v>
      </c>
      <c r="O11975">
        <f>_xlfn.XLOOKUP(A11975,Planilha1!F:F,Planilha1!G:G,0)</f>
        <v>0</v>
      </c>
      <c r="P11975">
        <v>0</v>
      </c>
    </row>
    <row r="11976" spans="1:16" ht="15" hidden="1" customHeight="1">
      <c r="A11976">
        <v>404147</v>
      </c>
      <c r="B11976" t="s">
        <v>23538</v>
      </c>
      <c r="C11976" t="s">
        <v>23539</v>
      </c>
      <c r="D11976" t="s">
        <v>1067</v>
      </c>
      <c r="E11976" t="s">
        <v>1067</v>
      </c>
      <c r="F11976" t="s">
        <v>1067</v>
      </c>
      <c r="I11976" t="s">
        <v>27</v>
      </c>
      <c r="L11976">
        <v>0</v>
      </c>
      <c r="N11976">
        <f t="shared" si="139"/>
        <v>404147</v>
      </c>
      <c r="O11976">
        <f>_xlfn.XLOOKUP(A11976,Planilha1!F:F,Planilha1!G:G,0)</f>
        <v>0</v>
      </c>
      <c r="P11976">
        <v>0</v>
      </c>
    </row>
    <row r="11977" spans="1:16" ht="15" hidden="1" customHeight="1">
      <c r="A11977">
        <v>404148</v>
      </c>
      <c r="B11977" t="s">
        <v>23540</v>
      </c>
      <c r="C11977" t="s">
        <v>23541</v>
      </c>
      <c r="D11977" t="s">
        <v>1067</v>
      </c>
      <c r="E11977" t="s">
        <v>1067</v>
      </c>
      <c r="F11977" t="s">
        <v>1067</v>
      </c>
      <c r="I11977" t="s">
        <v>27</v>
      </c>
      <c r="L11977">
        <v>0</v>
      </c>
      <c r="N11977">
        <f t="shared" si="139"/>
        <v>404148</v>
      </c>
      <c r="O11977">
        <f>_xlfn.XLOOKUP(A11977,Planilha1!F:F,Planilha1!G:G,0)</f>
        <v>0</v>
      </c>
      <c r="P11977">
        <v>0</v>
      </c>
    </row>
    <row r="11978" spans="1:16" ht="15" hidden="1" customHeight="1">
      <c r="A11978">
        <v>404149</v>
      </c>
      <c r="B11978" t="s">
        <v>23542</v>
      </c>
      <c r="C11978" t="s">
        <v>23543</v>
      </c>
      <c r="D11978" t="s">
        <v>1067</v>
      </c>
      <c r="E11978" t="s">
        <v>1067</v>
      </c>
      <c r="F11978" t="s">
        <v>1067</v>
      </c>
      <c r="I11978" t="s">
        <v>27</v>
      </c>
      <c r="L11978">
        <v>0</v>
      </c>
      <c r="N11978">
        <f t="shared" si="139"/>
        <v>404149</v>
      </c>
      <c r="O11978">
        <f>_xlfn.XLOOKUP(A11978,Planilha1!F:F,Planilha1!G:G,0)</f>
        <v>0</v>
      </c>
      <c r="P11978">
        <v>0</v>
      </c>
    </row>
    <row r="11979" spans="1:16" ht="15" hidden="1" customHeight="1">
      <c r="A11979">
        <v>404150</v>
      </c>
      <c r="B11979" t="s">
        <v>23544</v>
      </c>
      <c r="C11979" t="s">
        <v>23545</v>
      </c>
      <c r="D11979" t="s">
        <v>1067</v>
      </c>
      <c r="E11979" t="s">
        <v>1067</v>
      </c>
      <c r="F11979" t="s">
        <v>1067</v>
      </c>
      <c r="I11979" t="s">
        <v>27</v>
      </c>
      <c r="L11979">
        <v>0</v>
      </c>
      <c r="N11979">
        <f t="shared" si="139"/>
        <v>404150</v>
      </c>
      <c r="O11979">
        <f>_xlfn.XLOOKUP(A11979,Planilha1!F:F,Planilha1!G:G,0)</f>
        <v>0</v>
      </c>
      <c r="P11979">
        <v>0</v>
      </c>
    </row>
    <row r="11980" spans="1:16" ht="15" hidden="1" customHeight="1">
      <c r="A11980">
        <v>404151</v>
      </c>
      <c r="B11980" t="s">
        <v>23546</v>
      </c>
      <c r="C11980" t="s">
        <v>23547</v>
      </c>
      <c r="D11980" t="s">
        <v>1067</v>
      </c>
      <c r="E11980" t="s">
        <v>1067</v>
      </c>
      <c r="F11980" t="s">
        <v>1067</v>
      </c>
      <c r="I11980" t="s">
        <v>27</v>
      </c>
      <c r="L11980">
        <v>0</v>
      </c>
      <c r="N11980">
        <f t="shared" si="139"/>
        <v>404151</v>
      </c>
      <c r="O11980">
        <f>_xlfn.XLOOKUP(A11980,Planilha1!F:F,Planilha1!G:G,0)</f>
        <v>0</v>
      </c>
      <c r="P11980">
        <v>0</v>
      </c>
    </row>
    <row r="11981" spans="1:16" ht="15" hidden="1" customHeight="1">
      <c r="A11981">
        <v>404152</v>
      </c>
      <c r="B11981" t="s">
        <v>23548</v>
      </c>
      <c r="C11981" t="s">
        <v>23549</v>
      </c>
      <c r="D11981" t="s">
        <v>1067</v>
      </c>
      <c r="E11981" t="s">
        <v>1067</v>
      </c>
      <c r="F11981" t="s">
        <v>1067</v>
      </c>
      <c r="I11981" t="s">
        <v>27</v>
      </c>
      <c r="L11981">
        <v>0</v>
      </c>
      <c r="N11981">
        <f t="shared" si="139"/>
        <v>404152</v>
      </c>
      <c r="O11981">
        <f>_xlfn.XLOOKUP(A11981,Planilha1!F:F,Planilha1!G:G,0)</f>
        <v>0</v>
      </c>
      <c r="P11981">
        <v>0</v>
      </c>
    </row>
    <row r="11982" spans="1:16" ht="15" hidden="1" customHeight="1">
      <c r="A11982">
        <v>404153</v>
      </c>
      <c r="B11982" t="s">
        <v>23550</v>
      </c>
      <c r="C11982" t="s">
        <v>23551</v>
      </c>
      <c r="D11982" t="s">
        <v>1067</v>
      </c>
      <c r="E11982" t="s">
        <v>1067</v>
      </c>
      <c r="F11982" t="s">
        <v>1067</v>
      </c>
      <c r="I11982" t="s">
        <v>27</v>
      </c>
      <c r="L11982">
        <v>0</v>
      </c>
      <c r="N11982">
        <f t="shared" si="139"/>
        <v>404153</v>
      </c>
      <c r="O11982">
        <f>_xlfn.XLOOKUP(A11982,Planilha1!F:F,Planilha1!G:G,0)</f>
        <v>0</v>
      </c>
      <c r="P11982">
        <v>0</v>
      </c>
    </row>
    <row r="11983" spans="1:16" ht="15" hidden="1" customHeight="1">
      <c r="A11983">
        <v>404154</v>
      </c>
      <c r="B11983" t="s">
        <v>23552</v>
      </c>
      <c r="C11983" t="s">
        <v>23553</v>
      </c>
      <c r="D11983" t="s">
        <v>1067</v>
      </c>
      <c r="E11983" t="s">
        <v>1067</v>
      </c>
      <c r="F11983" t="s">
        <v>1067</v>
      </c>
      <c r="I11983" t="s">
        <v>27</v>
      </c>
      <c r="L11983">
        <v>0</v>
      </c>
      <c r="N11983">
        <f t="shared" si="139"/>
        <v>404154</v>
      </c>
      <c r="O11983">
        <f>_xlfn.XLOOKUP(A11983,Planilha1!F:F,Planilha1!G:G,0)</f>
        <v>0</v>
      </c>
      <c r="P11983">
        <v>0</v>
      </c>
    </row>
    <row r="11984" spans="1:16" ht="15" hidden="1" customHeight="1">
      <c r="A11984">
        <v>404155</v>
      </c>
      <c r="B11984" t="s">
        <v>23554</v>
      </c>
      <c r="C11984" t="s">
        <v>23555</v>
      </c>
      <c r="D11984" t="s">
        <v>1067</v>
      </c>
      <c r="E11984" t="s">
        <v>1067</v>
      </c>
      <c r="F11984" t="s">
        <v>1067</v>
      </c>
      <c r="I11984" t="s">
        <v>27</v>
      </c>
      <c r="L11984">
        <v>0</v>
      </c>
      <c r="N11984">
        <f t="shared" si="139"/>
        <v>404155</v>
      </c>
      <c r="O11984">
        <f>_xlfn.XLOOKUP(A11984,Planilha1!F:F,Planilha1!G:G,0)</f>
        <v>0</v>
      </c>
      <c r="P11984">
        <v>0</v>
      </c>
    </row>
    <row r="11985" spans="1:16" ht="15" hidden="1" customHeight="1">
      <c r="A11985">
        <v>404156</v>
      </c>
      <c r="B11985" t="s">
        <v>23556</v>
      </c>
      <c r="C11985" t="s">
        <v>23557</v>
      </c>
      <c r="D11985" t="s">
        <v>1067</v>
      </c>
      <c r="E11985" t="s">
        <v>1067</v>
      </c>
      <c r="F11985" t="s">
        <v>1067</v>
      </c>
      <c r="I11985" t="s">
        <v>27</v>
      </c>
      <c r="L11985">
        <v>0</v>
      </c>
      <c r="N11985">
        <f t="shared" si="139"/>
        <v>404156</v>
      </c>
      <c r="O11985">
        <f>_xlfn.XLOOKUP(A11985,Planilha1!F:F,Planilha1!G:G,0)</f>
        <v>0</v>
      </c>
      <c r="P11985">
        <v>0</v>
      </c>
    </row>
    <row r="11986" spans="1:16" ht="15" hidden="1" customHeight="1">
      <c r="A11986">
        <v>404157</v>
      </c>
      <c r="B11986" t="s">
        <v>23558</v>
      </c>
      <c r="C11986" t="s">
        <v>23559</v>
      </c>
      <c r="D11986" t="s">
        <v>1067</v>
      </c>
      <c r="E11986" t="s">
        <v>1067</v>
      </c>
      <c r="F11986" t="s">
        <v>1067</v>
      </c>
      <c r="I11986" t="s">
        <v>27</v>
      </c>
      <c r="L11986">
        <v>0</v>
      </c>
      <c r="N11986">
        <f t="shared" ref="N11986:N12049" si="140">A11986</f>
        <v>404157</v>
      </c>
      <c r="O11986">
        <f>_xlfn.XLOOKUP(A11986,Planilha1!F:F,Planilha1!G:G,0)</f>
        <v>0</v>
      </c>
      <c r="P11986">
        <v>0</v>
      </c>
    </row>
    <row r="11987" spans="1:16" ht="15" hidden="1" customHeight="1">
      <c r="A11987">
        <v>404158</v>
      </c>
      <c r="B11987" t="s">
        <v>23560</v>
      </c>
      <c r="C11987" t="s">
        <v>23561</v>
      </c>
      <c r="D11987" t="s">
        <v>1067</v>
      </c>
      <c r="E11987" t="s">
        <v>1067</v>
      </c>
      <c r="F11987" t="s">
        <v>1067</v>
      </c>
      <c r="I11987" t="s">
        <v>27</v>
      </c>
      <c r="L11987">
        <v>0</v>
      </c>
      <c r="N11987">
        <f t="shared" si="140"/>
        <v>404158</v>
      </c>
      <c r="O11987">
        <f>_xlfn.XLOOKUP(A11987,Planilha1!F:F,Planilha1!G:G,0)</f>
        <v>0</v>
      </c>
      <c r="P11987">
        <v>0</v>
      </c>
    </row>
    <row r="11988" spans="1:16" ht="15" hidden="1" customHeight="1">
      <c r="A11988">
        <v>404159</v>
      </c>
      <c r="B11988" t="s">
        <v>23562</v>
      </c>
      <c r="C11988" t="s">
        <v>23563</v>
      </c>
      <c r="D11988" t="s">
        <v>1067</v>
      </c>
      <c r="E11988" t="s">
        <v>1067</v>
      </c>
      <c r="F11988" t="s">
        <v>1067</v>
      </c>
      <c r="I11988" t="s">
        <v>27</v>
      </c>
      <c r="L11988">
        <v>0</v>
      </c>
      <c r="N11988">
        <f t="shared" si="140"/>
        <v>404159</v>
      </c>
      <c r="O11988">
        <f>_xlfn.XLOOKUP(A11988,Planilha1!F:F,Planilha1!G:G,0)</f>
        <v>0</v>
      </c>
      <c r="P11988">
        <v>0</v>
      </c>
    </row>
    <row r="11989" spans="1:16" ht="15" hidden="1" customHeight="1">
      <c r="A11989">
        <v>404160</v>
      </c>
      <c r="B11989" t="s">
        <v>23564</v>
      </c>
      <c r="C11989" t="s">
        <v>23565</v>
      </c>
      <c r="D11989" t="s">
        <v>1067</v>
      </c>
      <c r="E11989" t="s">
        <v>1067</v>
      </c>
      <c r="F11989" t="s">
        <v>1067</v>
      </c>
      <c r="I11989" t="s">
        <v>27</v>
      </c>
      <c r="L11989">
        <v>0</v>
      </c>
      <c r="N11989">
        <f t="shared" si="140"/>
        <v>404160</v>
      </c>
      <c r="O11989">
        <f>_xlfn.XLOOKUP(A11989,Planilha1!F:F,Planilha1!G:G,0)</f>
        <v>0</v>
      </c>
      <c r="P11989">
        <v>0</v>
      </c>
    </row>
    <row r="11990" spans="1:16" ht="15" hidden="1" customHeight="1">
      <c r="A11990">
        <v>404161</v>
      </c>
      <c r="B11990" t="s">
        <v>23566</v>
      </c>
      <c r="C11990" t="s">
        <v>23567</v>
      </c>
      <c r="D11990" t="s">
        <v>1067</v>
      </c>
      <c r="E11990" t="s">
        <v>1067</v>
      </c>
      <c r="F11990" t="s">
        <v>1067</v>
      </c>
      <c r="I11990" t="s">
        <v>27</v>
      </c>
      <c r="L11990">
        <v>0</v>
      </c>
      <c r="N11990">
        <f t="shared" si="140"/>
        <v>404161</v>
      </c>
      <c r="O11990">
        <f>_xlfn.XLOOKUP(A11990,Planilha1!F:F,Planilha1!G:G,0)</f>
        <v>0</v>
      </c>
      <c r="P11990">
        <v>0</v>
      </c>
    </row>
    <row r="11991" spans="1:16" ht="15" hidden="1" customHeight="1">
      <c r="A11991">
        <v>404162</v>
      </c>
      <c r="B11991" t="s">
        <v>23568</v>
      </c>
      <c r="C11991" t="s">
        <v>23569</v>
      </c>
      <c r="D11991" t="s">
        <v>1067</v>
      </c>
      <c r="E11991" t="s">
        <v>1067</v>
      </c>
      <c r="F11991" t="s">
        <v>1067</v>
      </c>
      <c r="I11991" t="s">
        <v>27</v>
      </c>
      <c r="L11991">
        <v>0</v>
      </c>
      <c r="N11991">
        <f t="shared" si="140"/>
        <v>404162</v>
      </c>
      <c r="O11991">
        <f>_xlfn.XLOOKUP(A11991,Planilha1!F:F,Planilha1!G:G,0)</f>
        <v>0</v>
      </c>
      <c r="P11991">
        <v>0</v>
      </c>
    </row>
    <row r="11992" spans="1:16" ht="15" hidden="1" customHeight="1">
      <c r="A11992">
        <v>404163</v>
      </c>
      <c r="B11992" t="s">
        <v>23570</v>
      </c>
      <c r="C11992" t="s">
        <v>23571</v>
      </c>
      <c r="D11992" t="s">
        <v>1067</v>
      </c>
      <c r="E11992" t="s">
        <v>1067</v>
      </c>
      <c r="F11992" t="s">
        <v>1067</v>
      </c>
      <c r="I11992" t="s">
        <v>27</v>
      </c>
      <c r="L11992">
        <v>0</v>
      </c>
      <c r="N11992">
        <f t="shared" si="140"/>
        <v>404163</v>
      </c>
      <c r="O11992">
        <f>_xlfn.XLOOKUP(A11992,Planilha1!F:F,Planilha1!G:G,0)</f>
        <v>0</v>
      </c>
      <c r="P11992">
        <v>0</v>
      </c>
    </row>
    <row r="11993" spans="1:16" ht="15" hidden="1" customHeight="1">
      <c r="A11993">
        <v>404164</v>
      </c>
      <c r="B11993" t="s">
        <v>23572</v>
      </c>
      <c r="C11993" t="s">
        <v>23573</v>
      </c>
      <c r="D11993" t="s">
        <v>1067</v>
      </c>
      <c r="E11993" t="s">
        <v>1067</v>
      </c>
      <c r="F11993" t="s">
        <v>1067</v>
      </c>
      <c r="I11993" t="s">
        <v>27</v>
      </c>
      <c r="L11993">
        <v>0</v>
      </c>
      <c r="N11993">
        <f t="shared" si="140"/>
        <v>404164</v>
      </c>
      <c r="O11993">
        <f>_xlfn.XLOOKUP(A11993,Planilha1!F:F,Planilha1!G:G,0)</f>
        <v>0</v>
      </c>
      <c r="P11993">
        <v>0</v>
      </c>
    </row>
    <row r="11994" spans="1:16" ht="15" hidden="1" customHeight="1">
      <c r="A11994">
        <v>404165</v>
      </c>
      <c r="B11994" t="s">
        <v>23574</v>
      </c>
      <c r="C11994" t="s">
        <v>23575</v>
      </c>
      <c r="D11994" t="s">
        <v>1067</v>
      </c>
      <c r="E11994" t="s">
        <v>1067</v>
      </c>
      <c r="F11994" t="s">
        <v>1067</v>
      </c>
      <c r="I11994" t="s">
        <v>27</v>
      </c>
      <c r="L11994">
        <v>0</v>
      </c>
      <c r="N11994">
        <f t="shared" si="140"/>
        <v>404165</v>
      </c>
      <c r="O11994">
        <f>_xlfn.XLOOKUP(A11994,Planilha1!F:F,Planilha1!G:G,0)</f>
        <v>0</v>
      </c>
      <c r="P11994">
        <v>0</v>
      </c>
    </row>
    <row r="11995" spans="1:16" ht="15" hidden="1" customHeight="1">
      <c r="A11995">
        <v>404166</v>
      </c>
      <c r="B11995" t="s">
        <v>23576</v>
      </c>
      <c r="C11995" t="s">
        <v>23577</v>
      </c>
      <c r="D11995" t="s">
        <v>1067</v>
      </c>
      <c r="E11995" t="s">
        <v>1067</v>
      </c>
      <c r="F11995" t="s">
        <v>1067</v>
      </c>
      <c r="I11995" t="s">
        <v>27</v>
      </c>
      <c r="L11995">
        <v>0</v>
      </c>
      <c r="N11995">
        <f t="shared" si="140"/>
        <v>404166</v>
      </c>
      <c r="O11995">
        <f>_xlfn.XLOOKUP(A11995,Planilha1!F:F,Planilha1!G:G,0)</f>
        <v>0</v>
      </c>
      <c r="P11995">
        <v>0</v>
      </c>
    </row>
    <row r="11996" spans="1:16" ht="15" hidden="1" customHeight="1">
      <c r="A11996">
        <v>404167</v>
      </c>
      <c r="B11996" t="s">
        <v>23578</v>
      </c>
      <c r="C11996" t="s">
        <v>23579</v>
      </c>
      <c r="D11996" t="s">
        <v>1067</v>
      </c>
      <c r="E11996" t="s">
        <v>1067</v>
      </c>
      <c r="F11996" t="s">
        <v>1067</v>
      </c>
      <c r="I11996" t="s">
        <v>27</v>
      </c>
      <c r="L11996">
        <v>0</v>
      </c>
      <c r="N11996">
        <f t="shared" si="140"/>
        <v>404167</v>
      </c>
      <c r="O11996">
        <f>_xlfn.XLOOKUP(A11996,Planilha1!F:F,Planilha1!G:G,0)</f>
        <v>0</v>
      </c>
      <c r="P11996">
        <v>0</v>
      </c>
    </row>
    <row r="11997" spans="1:16" ht="15" hidden="1" customHeight="1">
      <c r="A11997">
        <v>404168</v>
      </c>
      <c r="B11997" t="s">
        <v>23580</v>
      </c>
      <c r="C11997" t="s">
        <v>23581</v>
      </c>
      <c r="D11997" t="s">
        <v>1067</v>
      </c>
      <c r="E11997" t="s">
        <v>1067</v>
      </c>
      <c r="F11997" t="s">
        <v>1067</v>
      </c>
      <c r="I11997" t="s">
        <v>27</v>
      </c>
      <c r="L11997">
        <v>0</v>
      </c>
      <c r="N11997">
        <f t="shared" si="140"/>
        <v>404168</v>
      </c>
      <c r="O11997">
        <f>_xlfn.XLOOKUP(A11997,Planilha1!F:F,Planilha1!G:G,0)</f>
        <v>0</v>
      </c>
      <c r="P11997">
        <v>0</v>
      </c>
    </row>
    <row r="11998" spans="1:16" ht="15" hidden="1" customHeight="1">
      <c r="A11998">
        <v>404169</v>
      </c>
      <c r="B11998" t="s">
        <v>23582</v>
      </c>
      <c r="C11998" t="s">
        <v>23583</v>
      </c>
      <c r="D11998" t="s">
        <v>1067</v>
      </c>
      <c r="E11998" t="s">
        <v>1067</v>
      </c>
      <c r="F11998" t="s">
        <v>1067</v>
      </c>
      <c r="I11998" t="s">
        <v>27</v>
      </c>
      <c r="L11998">
        <v>0</v>
      </c>
      <c r="N11998">
        <f t="shared" si="140"/>
        <v>404169</v>
      </c>
      <c r="O11998">
        <f>_xlfn.XLOOKUP(A11998,Planilha1!F:F,Planilha1!G:G,0)</f>
        <v>0</v>
      </c>
      <c r="P11998">
        <v>0</v>
      </c>
    </row>
    <row r="11999" spans="1:16" ht="15" hidden="1" customHeight="1">
      <c r="A11999">
        <v>404170</v>
      </c>
      <c r="B11999" t="s">
        <v>23584</v>
      </c>
      <c r="C11999" t="s">
        <v>23585</v>
      </c>
      <c r="D11999" t="s">
        <v>1067</v>
      </c>
      <c r="E11999" t="s">
        <v>1067</v>
      </c>
      <c r="F11999" t="s">
        <v>1067</v>
      </c>
      <c r="I11999" t="s">
        <v>27</v>
      </c>
      <c r="L11999">
        <v>0</v>
      </c>
      <c r="N11999">
        <f t="shared" si="140"/>
        <v>404170</v>
      </c>
      <c r="O11999">
        <f>_xlfn.XLOOKUP(A11999,Planilha1!F:F,Planilha1!G:G,0)</f>
        <v>0</v>
      </c>
      <c r="P11999">
        <v>0</v>
      </c>
    </row>
    <row r="12000" spans="1:16" ht="15" hidden="1" customHeight="1">
      <c r="A12000">
        <v>404171</v>
      </c>
      <c r="B12000" t="s">
        <v>23586</v>
      </c>
      <c r="C12000" t="s">
        <v>23587</v>
      </c>
      <c r="D12000" t="s">
        <v>1067</v>
      </c>
      <c r="E12000" t="s">
        <v>1067</v>
      </c>
      <c r="F12000" t="s">
        <v>1067</v>
      </c>
      <c r="I12000" t="s">
        <v>27</v>
      </c>
      <c r="L12000">
        <v>0</v>
      </c>
      <c r="N12000">
        <f t="shared" si="140"/>
        <v>404171</v>
      </c>
      <c r="O12000">
        <f>_xlfn.XLOOKUP(A12000,Planilha1!F:F,Planilha1!G:G,0)</f>
        <v>0</v>
      </c>
      <c r="P12000">
        <v>0</v>
      </c>
    </row>
    <row r="12001" spans="1:16" ht="15" hidden="1" customHeight="1">
      <c r="A12001">
        <v>404172</v>
      </c>
      <c r="B12001" t="s">
        <v>23588</v>
      </c>
      <c r="C12001" t="s">
        <v>23589</v>
      </c>
      <c r="D12001" t="s">
        <v>1067</v>
      </c>
      <c r="E12001" t="s">
        <v>1067</v>
      </c>
      <c r="F12001" t="s">
        <v>1067</v>
      </c>
      <c r="I12001" t="s">
        <v>27</v>
      </c>
      <c r="L12001">
        <v>0</v>
      </c>
      <c r="N12001">
        <f t="shared" si="140"/>
        <v>404172</v>
      </c>
      <c r="O12001">
        <f>_xlfn.XLOOKUP(A12001,Planilha1!F:F,Planilha1!G:G,0)</f>
        <v>0</v>
      </c>
      <c r="P12001">
        <v>0</v>
      </c>
    </row>
    <row r="12002" spans="1:16" ht="15" hidden="1" customHeight="1">
      <c r="A12002">
        <v>404173</v>
      </c>
      <c r="B12002" t="s">
        <v>23590</v>
      </c>
      <c r="C12002" t="s">
        <v>23591</v>
      </c>
      <c r="D12002" t="s">
        <v>1067</v>
      </c>
      <c r="E12002" t="s">
        <v>1067</v>
      </c>
      <c r="F12002" t="s">
        <v>1067</v>
      </c>
      <c r="I12002" t="s">
        <v>27</v>
      </c>
      <c r="L12002">
        <v>0</v>
      </c>
      <c r="N12002">
        <f t="shared" si="140"/>
        <v>404173</v>
      </c>
      <c r="O12002">
        <f>_xlfn.XLOOKUP(A12002,Planilha1!F:F,Planilha1!G:G,0)</f>
        <v>0</v>
      </c>
      <c r="P12002">
        <v>0</v>
      </c>
    </row>
    <row r="12003" spans="1:16" ht="15" hidden="1" customHeight="1">
      <c r="A12003">
        <v>404174</v>
      </c>
      <c r="B12003" t="s">
        <v>23592</v>
      </c>
      <c r="C12003" t="s">
        <v>23593</v>
      </c>
      <c r="D12003" t="s">
        <v>1067</v>
      </c>
      <c r="E12003" t="s">
        <v>1067</v>
      </c>
      <c r="F12003" t="s">
        <v>1067</v>
      </c>
      <c r="I12003" t="s">
        <v>27</v>
      </c>
      <c r="L12003">
        <v>0</v>
      </c>
      <c r="N12003">
        <f t="shared" si="140"/>
        <v>404174</v>
      </c>
      <c r="O12003">
        <f>_xlfn.XLOOKUP(A12003,Planilha1!F:F,Planilha1!G:G,0)</f>
        <v>0</v>
      </c>
      <c r="P12003">
        <v>0</v>
      </c>
    </row>
    <row r="12004" spans="1:16" ht="15" hidden="1" customHeight="1">
      <c r="A12004">
        <v>404175</v>
      </c>
      <c r="B12004" t="s">
        <v>23594</v>
      </c>
      <c r="C12004" t="s">
        <v>23595</v>
      </c>
      <c r="D12004" t="s">
        <v>1067</v>
      </c>
      <c r="E12004" t="s">
        <v>1067</v>
      </c>
      <c r="F12004" t="s">
        <v>1067</v>
      </c>
      <c r="I12004" t="s">
        <v>27</v>
      </c>
      <c r="L12004">
        <v>0</v>
      </c>
      <c r="N12004">
        <f t="shared" si="140"/>
        <v>404175</v>
      </c>
      <c r="O12004">
        <f>_xlfn.XLOOKUP(A12004,Planilha1!F:F,Planilha1!G:G,0)</f>
        <v>0</v>
      </c>
      <c r="P12004">
        <v>0</v>
      </c>
    </row>
    <row r="12005" spans="1:16" ht="15" hidden="1" customHeight="1">
      <c r="A12005">
        <v>404176</v>
      </c>
      <c r="B12005" t="s">
        <v>23596</v>
      </c>
      <c r="C12005" t="s">
        <v>23597</v>
      </c>
      <c r="D12005" t="s">
        <v>1067</v>
      </c>
      <c r="E12005" t="s">
        <v>1067</v>
      </c>
      <c r="F12005" t="s">
        <v>1067</v>
      </c>
      <c r="I12005" t="s">
        <v>27</v>
      </c>
      <c r="L12005">
        <v>0</v>
      </c>
      <c r="N12005">
        <f t="shared" si="140"/>
        <v>404176</v>
      </c>
      <c r="O12005">
        <f>_xlfn.XLOOKUP(A12005,Planilha1!F:F,Planilha1!G:G,0)</f>
        <v>0</v>
      </c>
      <c r="P12005">
        <v>0</v>
      </c>
    </row>
    <row r="12006" spans="1:16" ht="15" hidden="1" customHeight="1">
      <c r="A12006">
        <v>404177</v>
      </c>
      <c r="B12006" t="s">
        <v>23598</v>
      </c>
      <c r="C12006" t="s">
        <v>23599</v>
      </c>
      <c r="D12006" t="s">
        <v>1067</v>
      </c>
      <c r="E12006" t="s">
        <v>1067</v>
      </c>
      <c r="F12006" t="s">
        <v>1067</v>
      </c>
      <c r="I12006" t="s">
        <v>27</v>
      </c>
      <c r="L12006">
        <v>0</v>
      </c>
      <c r="N12006">
        <f t="shared" si="140"/>
        <v>404177</v>
      </c>
      <c r="O12006">
        <f>_xlfn.XLOOKUP(A12006,Planilha1!F:F,Planilha1!G:G,0)</f>
        <v>0</v>
      </c>
      <c r="P12006">
        <v>0</v>
      </c>
    </row>
    <row r="12007" spans="1:16" ht="15" hidden="1" customHeight="1">
      <c r="A12007">
        <v>404178</v>
      </c>
      <c r="B12007" t="s">
        <v>23600</v>
      </c>
      <c r="C12007" t="s">
        <v>23601</v>
      </c>
      <c r="D12007" t="s">
        <v>1067</v>
      </c>
      <c r="E12007" t="s">
        <v>1067</v>
      </c>
      <c r="F12007" t="s">
        <v>1067</v>
      </c>
      <c r="I12007" t="s">
        <v>27</v>
      </c>
      <c r="L12007">
        <v>0</v>
      </c>
      <c r="N12007">
        <f t="shared" si="140"/>
        <v>404178</v>
      </c>
      <c r="O12007">
        <f>_xlfn.XLOOKUP(A12007,Planilha1!F:F,Planilha1!G:G,0)</f>
        <v>0</v>
      </c>
      <c r="P12007">
        <v>0</v>
      </c>
    </row>
    <row r="12008" spans="1:16" ht="15" hidden="1" customHeight="1">
      <c r="A12008">
        <v>404179</v>
      </c>
      <c r="B12008" t="s">
        <v>23602</v>
      </c>
      <c r="C12008" t="s">
        <v>23603</v>
      </c>
      <c r="D12008" t="s">
        <v>1067</v>
      </c>
      <c r="E12008" t="s">
        <v>1067</v>
      </c>
      <c r="F12008" t="s">
        <v>1067</v>
      </c>
      <c r="I12008" t="s">
        <v>27</v>
      </c>
      <c r="L12008">
        <v>0</v>
      </c>
      <c r="N12008">
        <f t="shared" si="140"/>
        <v>404179</v>
      </c>
      <c r="O12008">
        <f>_xlfn.XLOOKUP(A12008,Planilha1!F:F,Planilha1!G:G,0)</f>
        <v>0</v>
      </c>
      <c r="P12008">
        <v>0</v>
      </c>
    </row>
    <row r="12009" spans="1:16" ht="15" hidden="1" customHeight="1">
      <c r="A12009">
        <v>404181</v>
      </c>
      <c r="B12009" t="s">
        <v>23604</v>
      </c>
      <c r="C12009" t="s">
        <v>23605</v>
      </c>
      <c r="D12009" t="s">
        <v>1067</v>
      </c>
      <c r="E12009" t="s">
        <v>1067</v>
      </c>
      <c r="F12009" t="s">
        <v>1067</v>
      </c>
      <c r="I12009" t="s">
        <v>27</v>
      </c>
      <c r="L12009">
        <v>0</v>
      </c>
      <c r="N12009">
        <f t="shared" si="140"/>
        <v>404181</v>
      </c>
      <c r="O12009">
        <f>_xlfn.XLOOKUP(A12009,Planilha1!F:F,Planilha1!G:G,0)</f>
        <v>0</v>
      </c>
      <c r="P12009">
        <v>0</v>
      </c>
    </row>
    <row r="12010" spans="1:16" ht="15" hidden="1" customHeight="1">
      <c r="A12010">
        <v>404182</v>
      </c>
      <c r="B12010" t="s">
        <v>23606</v>
      </c>
      <c r="C12010" t="s">
        <v>23607</v>
      </c>
      <c r="D12010" t="s">
        <v>1067</v>
      </c>
      <c r="E12010" t="s">
        <v>1067</v>
      </c>
      <c r="F12010" t="s">
        <v>1067</v>
      </c>
      <c r="I12010" t="s">
        <v>27</v>
      </c>
      <c r="L12010">
        <v>0</v>
      </c>
      <c r="N12010">
        <f t="shared" si="140"/>
        <v>404182</v>
      </c>
      <c r="O12010">
        <f>_xlfn.XLOOKUP(A12010,Planilha1!F:F,Planilha1!G:G,0)</f>
        <v>0</v>
      </c>
      <c r="P12010">
        <v>0</v>
      </c>
    </row>
    <row r="12011" spans="1:16" ht="15" hidden="1" customHeight="1">
      <c r="A12011">
        <v>404183</v>
      </c>
      <c r="B12011" t="s">
        <v>23608</v>
      </c>
      <c r="C12011" t="s">
        <v>23609</v>
      </c>
      <c r="D12011" t="s">
        <v>1067</v>
      </c>
      <c r="E12011" t="s">
        <v>1067</v>
      </c>
      <c r="F12011" t="s">
        <v>1067</v>
      </c>
      <c r="I12011" t="s">
        <v>27</v>
      </c>
      <c r="L12011">
        <v>0</v>
      </c>
      <c r="N12011">
        <f t="shared" si="140"/>
        <v>404183</v>
      </c>
      <c r="O12011">
        <f>_xlfn.XLOOKUP(A12011,Planilha1!F:F,Planilha1!G:G,0)</f>
        <v>0</v>
      </c>
      <c r="P12011">
        <v>0</v>
      </c>
    </row>
    <row r="12012" spans="1:16" ht="15" hidden="1" customHeight="1">
      <c r="A12012">
        <v>404184</v>
      </c>
      <c r="B12012" t="s">
        <v>23610</v>
      </c>
      <c r="C12012" t="s">
        <v>23611</v>
      </c>
      <c r="D12012" t="s">
        <v>1067</v>
      </c>
      <c r="E12012" t="s">
        <v>1067</v>
      </c>
      <c r="F12012" t="s">
        <v>1067</v>
      </c>
      <c r="I12012" t="s">
        <v>27</v>
      </c>
      <c r="L12012">
        <v>0</v>
      </c>
      <c r="N12012">
        <f t="shared" si="140"/>
        <v>404184</v>
      </c>
      <c r="O12012">
        <f>_xlfn.XLOOKUP(A12012,Planilha1!F:F,Planilha1!G:G,0)</f>
        <v>0</v>
      </c>
      <c r="P12012">
        <v>0</v>
      </c>
    </row>
    <row r="12013" spans="1:16" ht="15" hidden="1" customHeight="1">
      <c r="A12013">
        <v>404185</v>
      </c>
      <c r="B12013" t="s">
        <v>23612</v>
      </c>
      <c r="C12013" t="s">
        <v>23613</v>
      </c>
      <c r="D12013" t="s">
        <v>1067</v>
      </c>
      <c r="E12013" t="s">
        <v>1067</v>
      </c>
      <c r="F12013" t="s">
        <v>1067</v>
      </c>
      <c r="I12013" t="s">
        <v>27</v>
      </c>
      <c r="L12013">
        <v>0</v>
      </c>
      <c r="N12013">
        <f t="shared" si="140"/>
        <v>404185</v>
      </c>
      <c r="O12013">
        <f>_xlfn.XLOOKUP(A12013,Planilha1!F:F,Planilha1!G:G,0)</f>
        <v>0</v>
      </c>
      <c r="P12013">
        <v>0</v>
      </c>
    </row>
    <row r="12014" spans="1:16" ht="15" hidden="1" customHeight="1">
      <c r="A12014">
        <v>404186</v>
      </c>
      <c r="B12014" t="s">
        <v>23614</v>
      </c>
      <c r="C12014" t="s">
        <v>23615</v>
      </c>
      <c r="D12014" t="s">
        <v>1067</v>
      </c>
      <c r="E12014" t="s">
        <v>1067</v>
      </c>
      <c r="F12014" t="s">
        <v>1067</v>
      </c>
      <c r="I12014" t="s">
        <v>27</v>
      </c>
      <c r="L12014">
        <v>0</v>
      </c>
      <c r="N12014">
        <f t="shared" si="140"/>
        <v>404186</v>
      </c>
      <c r="O12014">
        <f>_xlfn.XLOOKUP(A12014,Planilha1!F:F,Planilha1!G:G,0)</f>
        <v>0</v>
      </c>
      <c r="P12014">
        <v>0</v>
      </c>
    </row>
    <row r="12015" spans="1:16" ht="15" hidden="1" customHeight="1">
      <c r="A12015">
        <v>404187</v>
      </c>
      <c r="B12015" t="s">
        <v>23616</v>
      </c>
      <c r="C12015" t="s">
        <v>23617</v>
      </c>
      <c r="D12015" t="s">
        <v>1067</v>
      </c>
      <c r="E12015" t="s">
        <v>1067</v>
      </c>
      <c r="F12015" t="s">
        <v>1067</v>
      </c>
      <c r="I12015" t="s">
        <v>27</v>
      </c>
      <c r="L12015">
        <v>0</v>
      </c>
      <c r="N12015">
        <f t="shared" si="140"/>
        <v>404187</v>
      </c>
      <c r="O12015">
        <f>_xlfn.XLOOKUP(A12015,Planilha1!F:F,Planilha1!G:G,0)</f>
        <v>0</v>
      </c>
      <c r="P12015">
        <v>0</v>
      </c>
    </row>
    <row r="12016" spans="1:16" ht="15" hidden="1" customHeight="1">
      <c r="A12016">
        <v>404188</v>
      </c>
      <c r="B12016" t="s">
        <v>23618</v>
      </c>
      <c r="C12016" t="s">
        <v>23619</v>
      </c>
      <c r="D12016" t="s">
        <v>1067</v>
      </c>
      <c r="E12016" t="s">
        <v>1067</v>
      </c>
      <c r="F12016" t="s">
        <v>1067</v>
      </c>
      <c r="I12016" t="s">
        <v>27</v>
      </c>
      <c r="L12016">
        <v>0</v>
      </c>
      <c r="N12016">
        <f t="shared" si="140"/>
        <v>404188</v>
      </c>
      <c r="O12016">
        <f>_xlfn.XLOOKUP(A12016,Planilha1!F:F,Planilha1!G:G,0)</f>
        <v>0</v>
      </c>
      <c r="P12016">
        <v>0</v>
      </c>
    </row>
    <row r="12017" spans="1:16" ht="15" hidden="1" customHeight="1">
      <c r="A12017">
        <v>404189</v>
      </c>
      <c r="B12017" t="s">
        <v>23620</v>
      </c>
      <c r="C12017" t="s">
        <v>23621</v>
      </c>
      <c r="D12017" t="s">
        <v>1067</v>
      </c>
      <c r="E12017" t="s">
        <v>1067</v>
      </c>
      <c r="F12017" t="s">
        <v>1067</v>
      </c>
      <c r="I12017" t="s">
        <v>27</v>
      </c>
      <c r="L12017">
        <v>0</v>
      </c>
      <c r="N12017">
        <f t="shared" si="140"/>
        <v>404189</v>
      </c>
      <c r="O12017">
        <f>_xlfn.XLOOKUP(A12017,Planilha1!F:F,Planilha1!G:G,0)</f>
        <v>0</v>
      </c>
      <c r="P12017">
        <v>0</v>
      </c>
    </row>
    <row r="12018" spans="1:16" ht="15" hidden="1" customHeight="1">
      <c r="A12018">
        <v>404190</v>
      </c>
      <c r="B12018" t="s">
        <v>23622</v>
      </c>
      <c r="C12018" t="s">
        <v>23623</v>
      </c>
      <c r="D12018" t="s">
        <v>1067</v>
      </c>
      <c r="E12018" t="s">
        <v>1067</v>
      </c>
      <c r="F12018" t="s">
        <v>1067</v>
      </c>
      <c r="I12018" t="s">
        <v>27</v>
      </c>
      <c r="L12018">
        <v>0</v>
      </c>
      <c r="N12018">
        <f t="shared" si="140"/>
        <v>404190</v>
      </c>
      <c r="O12018">
        <f>_xlfn.XLOOKUP(A12018,Planilha1!F:F,Planilha1!G:G,0)</f>
        <v>0</v>
      </c>
      <c r="P12018">
        <v>0</v>
      </c>
    </row>
    <row r="12019" spans="1:16" ht="15" hidden="1" customHeight="1">
      <c r="A12019">
        <v>404191</v>
      </c>
      <c r="B12019" t="s">
        <v>23624</v>
      </c>
      <c r="C12019" t="s">
        <v>23625</v>
      </c>
      <c r="D12019" t="s">
        <v>1067</v>
      </c>
      <c r="E12019" t="s">
        <v>1067</v>
      </c>
      <c r="F12019" t="s">
        <v>1067</v>
      </c>
      <c r="I12019" t="s">
        <v>27</v>
      </c>
      <c r="L12019">
        <v>0</v>
      </c>
      <c r="N12019">
        <f t="shared" si="140"/>
        <v>404191</v>
      </c>
      <c r="O12019">
        <f>_xlfn.XLOOKUP(A12019,Planilha1!F:F,Planilha1!G:G,0)</f>
        <v>0</v>
      </c>
      <c r="P12019">
        <v>0</v>
      </c>
    </row>
    <row r="12020" spans="1:16" ht="15" hidden="1" customHeight="1">
      <c r="A12020">
        <v>404192</v>
      </c>
      <c r="B12020" t="s">
        <v>23626</v>
      </c>
      <c r="C12020" t="s">
        <v>23627</v>
      </c>
      <c r="D12020" t="s">
        <v>1067</v>
      </c>
      <c r="E12020" t="s">
        <v>1067</v>
      </c>
      <c r="F12020" t="s">
        <v>1067</v>
      </c>
      <c r="I12020" t="s">
        <v>27</v>
      </c>
      <c r="L12020">
        <v>0</v>
      </c>
      <c r="N12020">
        <f t="shared" si="140"/>
        <v>404192</v>
      </c>
      <c r="O12020">
        <f>_xlfn.XLOOKUP(A12020,Planilha1!F:F,Planilha1!G:G,0)</f>
        <v>0</v>
      </c>
      <c r="P12020">
        <v>0</v>
      </c>
    </row>
    <row r="12021" spans="1:16" ht="15" hidden="1" customHeight="1">
      <c r="A12021">
        <v>404193</v>
      </c>
      <c r="B12021" t="s">
        <v>23628</v>
      </c>
      <c r="C12021" t="s">
        <v>23629</v>
      </c>
      <c r="D12021" t="s">
        <v>1067</v>
      </c>
      <c r="E12021" t="s">
        <v>1067</v>
      </c>
      <c r="F12021" t="s">
        <v>1067</v>
      </c>
      <c r="I12021" t="s">
        <v>27</v>
      </c>
      <c r="L12021">
        <v>0</v>
      </c>
      <c r="N12021">
        <f t="shared" si="140"/>
        <v>404193</v>
      </c>
      <c r="O12021">
        <f>_xlfn.XLOOKUP(A12021,Planilha1!F:F,Planilha1!G:G,0)</f>
        <v>0</v>
      </c>
      <c r="P12021">
        <v>0</v>
      </c>
    </row>
    <row r="12022" spans="1:16" ht="15" hidden="1" customHeight="1">
      <c r="A12022">
        <v>404194</v>
      </c>
      <c r="B12022" t="s">
        <v>23630</v>
      </c>
      <c r="C12022" t="s">
        <v>23631</v>
      </c>
      <c r="D12022" t="s">
        <v>1067</v>
      </c>
      <c r="E12022" t="s">
        <v>1067</v>
      </c>
      <c r="F12022" t="s">
        <v>1067</v>
      </c>
      <c r="I12022" t="s">
        <v>27</v>
      </c>
      <c r="L12022">
        <v>0</v>
      </c>
      <c r="N12022">
        <f t="shared" si="140"/>
        <v>404194</v>
      </c>
      <c r="O12022">
        <f>_xlfn.XLOOKUP(A12022,Planilha1!F:F,Planilha1!G:G,0)</f>
        <v>0</v>
      </c>
      <c r="P12022">
        <v>0</v>
      </c>
    </row>
    <row r="12023" spans="1:16" ht="15" hidden="1" customHeight="1">
      <c r="A12023">
        <v>404195</v>
      </c>
      <c r="B12023" t="s">
        <v>23632</v>
      </c>
      <c r="C12023" t="s">
        <v>23633</v>
      </c>
      <c r="D12023" t="s">
        <v>1067</v>
      </c>
      <c r="E12023" t="s">
        <v>1067</v>
      </c>
      <c r="F12023" t="s">
        <v>1067</v>
      </c>
      <c r="I12023" t="s">
        <v>27</v>
      </c>
      <c r="L12023">
        <v>0</v>
      </c>
      <c r="N12023">
        <f t="shared" si="140"/>
        <v>404195</v>
      </c>
      <c r="O12023">
        <f>_xlfn.XLOOKUP(A12023,Planilha1!F:F,Planilha1!G:G,0)</f>
        <v>0</v>
      </c>
      <c r="P12023">
        <v>0</v>
      </c>
    </row>
    <row r="12024" spans="1:16" ht="15" hidden="1" customHeight="1">
      <c r="A12024">
        <v>404196</v>
      </c>
      <c r="B12024" t="s">
        <v>23634</v>
      </c>
      <c r="C12024" t="s">
        <v>23635</v>
      </c>
      <c r="D12024" t="s">
        <v>1067</v>
      </c>
      <c r="E12024" t="s">
        <v>1067</v>
      </c>
      <c r="F12024" t="s">
        <v>1067</v>
      </c>
      <c r="I12024" t="s">
        <v>27</v>
      </c>
      <c r="L12024">
        <v>0</v>
      </c>
      <c r="N12024">
        <f t="shared" si="140"/>
        <v>404196</v>
      </c>
      <c r="O12024">
        <f>_xlfn.XLOOKUP(A12024,Planilha1!F:F,Planilha1!G:G,0)</f>
        <v>0</v>
      </c>
      <c r="P12024">
        <v>0</v>
      </c>
    </row>
    <row r="12025" spans="1:16" ht="15" hidden="1" customHeight="1">
      <c r="A12025">
        <v>404197</v>
      </c>
      <c r="B12025" t="s">
        <v>23636</v>
      </c>
      <c r="C12025" t="s">
        <v>23637</v>
      </c>
      <c r="D12025" t="s">
        <v>1067</v>
      </c>
      <c r="E12025" t="s">
        <v>1067</v>
      </c>
      <c r="F12025" t="s">
        <v>1067</v>
      </c>
      <c r="I12025" t="s">
        <v>27</v>
      </c>
      <c r="L12025">
        <v>0</v>
      </c>
      <c r="N12025">
        <f t="shared" si="140"/>
        <v>404197</v>
      </c>
      <c r="O12025">
        <f>_xlfn.XLOOKUP(A12025,Planilha1!F:F,Planilha1!G:G,0)</f>
        <v>0</v>
      </c>
      <c r="P12025">
        <v>0</v>
      </c>
    </row>
    <row r="12026" spans="1:16" ht="15" hidden="1" customHeight="1">
      <c r="A12026">
        <v>404198</v>
      </c>
      <c r="B12026" t="s">
        <v>23638</v>
      </c>
      <c r="C12026" t="s">
        <v>23639</v>
      </c>
      <c r="D12026" t="s">
        <v>1067</v>
      </c>
      <c r="E12026" t="s">
        <v>1067</v>
      </c>
      <c r="F12026" t="s">
        <v>1067</v>
      </c>
      <c r="I12026" t="s">
        <v>27</v>
      </c>
      <c r="L12026">
        <v>0</v>
      </c>
      <c r="N12026">
        <f t="shared" si="140"/>
        <v>404198</v>
      </c>
      <c r="O12026">
        <f>_xlfn.XLOOKUP(A12026,Planilha1!F:F,Planilha1!G:G,0)</f>
        <v>0</v>
      </c>
      <c r="P12026">
        <v>0</v>
      </c>
    </row>
    <row r="12027" spans="1:16" ht="15" hidden="1" customHeight="1">
      <c r="A12027">
        <v>404199</v>
      </c>
      <c r="B12027" t="s">
        <v>23640</v>
      </c>
      <c r="C12027" t="s">
        <v>23641</v>
      </c>
      <c r="D12027" t="s">
        <v>1067</v>
      </c>
      <c r="E12027" t="s">
        <v>1067</v>
      </c>
      <c r="F12027" t="s">
        <v>1067</v>
      </c>
      <c r="I12027" t="s">
        <v>27</v>
      </c>
      <c r="L12027">
        <v>0</v>
      </c>
      <c r="N12027">
        <f t="shared" si="140"/>
        <v>404199</v>
      </c>
      <c r="O12027">
        <f>_xlfn.XLOOKUP(A12027,Planilha1!F:F,Planilha1!G:G,0)</f>
        <v>0</v>
      </c>
      <c r="P12027">
        <v>0</v>
      </c>
    </row>
    <row r="12028" spans="1:16" ht="15" hidden="1" customHeight="1">
      <c r="A12028">
        <v>404200</v>
      </c>
      <c r="B12028" t="s">
        <v>23642</v>
      </c>
      <c r="C12028" t="s">
        <v>23643</v>
      </c>
      <c r="D12028" t="s">
        <v>1067</v>
      </c>
      <c r="E12028" t="s">
        <v>1067</v>
      </c>
      <c r="F12028" t="s">
        <v>1067</v>
      </c>
      <c r="I12028" t="s">
        <v>27</v>
      </c>
      <c r="L12028">
        <v>0</v>
      </c>
      <c r="N12028">
        <f t="shared" si="140"/>
        <v>404200</v>
      </c>
      <c r="O12028">
        <f>_xlfn.XLOOKUP(A12028,Planilha1!F:F,Planilha1!G:G,0)</f>
        <v>0</v>
      </c>
      <c r="P12028">
        <v>0</v>
      </c>
    </row>
    <row r="12029" spans="1:16" ht="15" hidden="1" customHeight="1">
      <c r="A12029">
        <v>404201</v>
      </c>
      <c r="B12029" t="s">
        <v>23644</v>
      </c>
      <c r="C12029" t="s">
        <v>23645</v>
      </c>
      <c r="D12029" t="s">
        <v>1067</v>
      </c>
      <c r="E12029" t="s">
        <v>1067</v>
      </c>
      <c r="F12029" t="s">
        <v>1067</v>
      </c>
      <c r="I12029" t="s">
        <v>27</v>
      </c>
      <c r="L12029">
        <v>0</v>
      </c>
      <c r="N12029">
        <f t="shared" si="140"/>
        <v>404201</v>
      </c>
      <c r="O12029">
        <f>_xlfn.XLOOKUP(A12029,Planilha1!F:F,Planilha1!G:G,0)</f>
        <v>0</v>
      </c>
      <c r="P12029">
        <v>0</v>
      </c>
    </row>
    <row r="12030" spans="1:16" ht="15" hidden="1" customHeight="1">
      <c r="A12030">
        <v>404202</v>
      </c>
      <c r="B12030" t="s">
        <v>23646</v>
      </c>
      <c r="C12030" t="s">
        <v>23647</v>
      </c>
      <c r="D12030" t="s">
        <v>1067</v>
      </c>
      <c r="E12030" t="s">
        <v>1067</v>
      </c>
      <c r="F12030" t="s">
        <v>1067</v>
      </c>
      <c r="I12030" t="s">
        <v>27</v>
      </c>
      <c r="L12030">
        <v>0</v>
      </c>
      <c r="N12030">
        <f t="shared" si="140"/>
        <v>404202</v>
      </c>
      <c r="O12030">
        <f>_xlfn.XLOOKUP(A12030,Planilha1!F:F,Planilha1!G:G,0)</f>
        <v>0</v>
      </c>
      <c r="P12030">
        <v>0</v>
      </c>
    </row>
    <row r="12031" spans="1:16" ht="15" hidden="1" customHeight="1">
      <c r="A12031">
        <v>404203</v>
      </c>
      <c r="B12031" t="s">
        <v>23648</v>
      </c>
      <c r="C12031" t="s">
        <v>23649</v>
      </c>
      <c r="D12031" t="s">
        <v>1067</v>
      </c>
      <c r="E12031" t="s">
        <v>1067</v>
      </c>
      <c r="F12031" t="s">
        <v>1067</v>
      </c>
      <c r="I12031" t="s">
        <v>27</v>
      </c>
      <c r="L12031">
        <v>0</v>
      </c>
      <c r="N12031">
        <f t="shared" si="140"/>
        <v>404203</v>
      </c>
      <c r="O12031">
        <f>_xlfn.XLOOKUP(A12031,Planilha1!F:F,Planilha1!G:G,0)</f>
        <v>0</v>
      </c>
      <c r="P12031">
        <v>0</v>
      </c>
    </row>
    <row r="12032" spans="1:16" ht="15" hidden="1" customHeight="1">
      <c r="A12032">
        <v>404204</v>
      </c>
      <c r="B12032" t="s">
        <v>23650</v>
      </c>
      <c r="C12032" t="s">
        <v>23651</v>
      </c>
      <c r="D12032" t="s">
        <v>1067</v>
      </c>
      <c r="E12032" t="s">
        <v>1067</v>
      </c>
      <c r="F12032" t="s">
        <v>1067</v>
      </c>
      <c r="I12032" t="s">
        <v>27</v>
      </c>
      <c r="L12032">
        <v>0</v>
      </c>
      <c r="N12032">
        <f t="shared" si="140"/>
        <v>404204</v>
      </c>
      <c r="O12032">
        <f>_xlfn.XLOOKUP(A12032,Planilha1!F:F,Planilha1!G:G,0)</f>
        <v>0</v>
      </c>
      <c r="P12032">
        <v>0</v>
      </c>
    </row>
    <row r="12033" spans="1:16" ht="15" hidden="1" customHeight="1">
      <c r="A12033">
        <v>404205</v>
      </c>
      <c r="B12033" t="s">
        <v>23652</v>
      </c>
      <c r="C12033" t="s">
        <v>23653</v>
      </c>
      <c r="D12033" t="s">
        <v>1067</v>
      </c>
      <c r="E12033" t="s">
        <v>1067</v>
      </c>
      <c r="F12033" t="s">
        <v>1067</v>
      </c>
      <c r="I12033" t="s">
        <v>27</v>
      </c>
      <c r="L12033">
        <v>0</v>
      </c>
      <c r="N12033">
        <f t="shared" si="140"/>
        <v>404205</v>
      </c>
      <c r="O12033">
        <f>_xlfn.XLOOKUP(A12033,Planilha1!F:F,Planilha1!G:G,0)</f>
        <v>0</v>
      </c>
      <c r="P12033">
        <v>0</v>
      </c>
    </row>
    <row r="12034" spans="1:16" ht="15" hidden="1" customHeight="1">
      <c r="A12034">
        <v>404206</v>
      </c>
      <c r="B12034" t="s">
        <v>23654</v>
      </c>
      <c r="C12034" t="s">
        <v>23655</v>
      </c>
      <c r="D12034" t="s">
        <v>1067</v>
      </c>
      <c r="E12034" t="s">
        <v>1067</v>
      </c>
      <c r="F12034" t="s">
        <v>1067</v>
      </c>
      <c r="I12034" t="s">
        <v>27</v>
      </c>
      <c r="L12034">
        <v>0</v>
      </c>
      <c r="N12034">
        <f t="shared" si="140"/>
        <v>404206</v>
      </c>
      <c r="O12034">
        <f>_xlfn.XLOOKUP(A12034,Planilha1!F:F,Planilha1!G:G,0)</f>
        <v>0</v>
      </c>
      <c r="P12034">
        <v>0</v>
      </c>
    </row>
    <row r="12035" spans="1:16" ht="15" hidden="1" customHeight="1">
      <c r="A12035">
        <v>404207</v>
      </c>
      <c r="B12035" t="s">
        <v>23656</v>
      </c>
      <c r="C12035" t="s">
        <v>23657</v>
      </c>
      <c r="D12035" t="s">
        <v>1067</v>
      </c>
      <c r="E12035" t="s">
        <v>1067</v>
      </c>
      <c r="F12035" t="s">
        <v>1067</v>
      </c>
      <c r="I12035" t="s">
        <v>27</v>
      </c>
      <c r="L12035">
        <v>0</v>
      </c>
      <c r="N12035">
        <f t="shared" si="140"/>
        <v>404207</v>
      </c>
      <c r="O12035">
        <f>_xlfn.XLOOKUP(A12035,Planilha1!F:F,Planilha1!G:G,0)</f>
        <v>0</v>
      </c>
      <c r="P12035">
        <v>0</v>
      </c>
    </row>
    <row r="12036" spans="1:16" ht="15" hidden="1" customHeight="1">
      <c r="A12036">
        <v>404208</v>
      </c>
      <c r="B12036" t="s">
        <v>23658</v>
      </c>
      <c r="C12036" t="s">
        <v>23659</v>
      </c>
      <c r="D12036" t="s">
        <v>1067</v>
      </c>
      <c r="E12036" t="s">
        <v>1067</v>
      </c>
      <c r="F12036" t="s">
        <v>1067</v>
      </c>
      <c r="I12036" t="s">
        <v>27</v>
      </c>
      <c r="L12036">
        <v>0</v>
      </c>
      <c r="N12036">
        <f t="shared" si="140"/>
        <v>404208</v>
      </c>
      <c r="O12036">
        <f>_xlfn.XLOOKUP(A12036,Planilha1!F:F,Planilha1!G:G,0)</f>
        <v>0</v>
      </c>
      <c r="P12036">
        <v>0</v>
      </c>
    </row>
    <row r="12037" spans="1:16" ht="15" hidden="1" customHeight="1">
      <c r="A12037">
        <v>404209</v>
      </c>
      <c r="B12037" t="s">
        <v>23660</v>
      </c>
      <c r="C12037" t="s">
        <v>23661</v>
      </c>
      <c r="D12037" t="s">
        <v>1067</v>
      </c>
      <c r="E12037" t="s">
        <v>1067</v>
      </c>
      <c r="F12037" t="s">
        <v>1067</v>
      </c>
      <c r="I12037" t="s">
        <v>27</v>
      </c>
      <c r="L12037">
        <v>0</v>
      </c>
      <c r="N12037">
        <f t="shared" si="140"/>
        <v>404209</v>
      </c>
      <c r="O12037">
        <f>_xlfn.XLOOKUP(A12037,Planilha1!F:F,Planilha1!G:G,0)</f>
        <v>0</v>
      </c>
      <c r="P12037">
        <v>0</v>
      </c>
    </row>
    <row r="12038" spans="1:16" ht="15" hidden="1" customHeight="1">
      <c r="A12038">
        <v>404210</v>
      </c>
      <c r="B12038" t="s">
        <v>23662</v>
      </c>
      <c r="C12038" t="s">
        <v>23663</v>
      </c>
      <c r="D12038" t="s">
        <v>1067</v>
      </c>
      <c r="E12038" t="s">
        <v>1067</v>
      </c>
      <c r="F12038" t="s">
        <v>1067</v>
      </c>
      <c r="I12038" t="s">
        <v>27</v>
      </c>
      <c r="L12038">
        <v>0</v>
      </c>
      <c r="N12038">
        <f t="shared" si="140"/>
        <v>404210</v>
      </c>
      <c r="O12038">
        <f>_xlfn.XLOOKUP(A12038,Planilha1!F:F,Planilha1!G:G,0)</f>
        <v>0</v>
      </c>
      <c r="P12038">
        <v>0</v>
      </c>
    </row>
    <row r="12039" spans="1:16" ht="15" hidden="1" customHeight="1">
      <c r="A12039">
        <v>404212</v>
      </c>
      <c r="B12039" t="s">
        <v>23664</v>
      </c>
      <c r="C12039" t="s">
        <v>23665</v>
      </c>
      <c r="D12039" t="s">
        <v>1067</v>
      </c>
      <c r="E12039" t="s">
        <v>1067</v>
      </c>
      <c r="F12039" t="s">
        <v>1067</v>
      </c>
      <c r="I12039" t="s">
        <v>27</v>
      </c>
      <c r="L12039">
        <v>0</v>
      </c>
      <c r="N12039">
        <f t="shared" si="140"/>
        <v>404212</v>
      </c>
      <c r="O12039">
        <f>_xlfn.XLOOKUP(A12039,Planilha1!F:F,Planilha1!G:G,0)</f>
        <v>0</v>
      </c>
      <c r="P12039">
        <v>0</v>
      </c>
    </row>
    <row r="12040" spans="1:16" ht="15" hidden="1" customHeight="1">
      <c r="A12040">
        <v>404213</v>
      </c>
      <c r="B12040" t="s">
        <v>23666</v>
      </c>
      <c r="C12040" t="s">
        <v>23667</v>
      </c>
      <c r="D12040" t="s">
        <v>1067</v>
      </c>
      <c r="E12040" t="s">
        <v>1067</v>
      </c>
      <c r="F12040" t="s">
        <v>1067</v>
      </c>
      <c r="I12040" t="s">
        <v>27</v>
      </c>
      <c r="L12040">
        <v>0</v>
      </c>
      <c r="N12040">
        <f t="shared" si="140"/>
        <v>404213</v>
      </c>
      <c r="O12040">
        <f>_xlfn.XLOOKUP(A12040,Planilha1!F:F,Planilha1!G:G,0)</f>
        <v>0</v>
      </c>
      <c r="P12040">
        <v>0</v>
      </c>
    </row>
    <row r="12041" spans="1:16" ht="15" hidden="1" customHeight="1">
      <c r="A12041">
        <v>404214</v>
      </c>
      <c r="B12041" t="s">
        <v>23668</v>
      </c>
      <c r="C12041" t="s">
        <v>23669</v>
      </c>
      <c r="D12041" t="s">
        <v>1067</v>
      </c>
      <c r="E12041" t="s">
        <v>1067</v>
      </c>
      <c r="F12041" t="s">
        <v>1067</v>
      </c>
      <c r="I12041" t="s">
        <v>27</v>
      </c>
      <c r="L12041">
        <v>0</v>
      </c>
      <c r="N12041">
        <f t="shared" si="140"/>
        <v>404214</v>
      </c>
      <c r="O12041">
        <f>_xlfn.XLOOKUP(A12041,Planilha1!F:F,Planilha1!G:G,0)</f>
        <v>0</v>
      </c>
      <c r="P12041">
        <v>0</v>
      </c>
    </row>
    <row r="12042" spans="1:16" ht="15" hidden="1" customHeight="1">
      <c r="A12042">
        <v>404215</v>
      </c>
      <c r="B12042" t="s">
        <v>23670</v>
      </c>
      <c r="C12042" t="s">
        <v>23671</v>
      </c>
      <c r="D12042" t="s">
        <v>1067</v>
      </c>
      <c r="E12042" t="s">
        <v>1067</v>
      </c>
      <c r="F12042" t="s">
        <v>1067</v>
      </c>
      <c r="I12042" t="s">
        <v>27</v>
      </c>
      <c r="L12042">
        <v>0</v>
      </c>
      <c r="N12042">
        <f t="shared" si="140"/>
        <v>404215</v>
      </c>
      <c r="O12042">
        <f>_xlfn.XLOOKUP(A12042,Planilha1!F:F,Planilha1!G:G,0)</f>
        <v>0</v>
      </c>
      <c r="P12042">
        <v>0</v>
      </c>
    </row>
    <row r="12043" spans="1:16" ht="15" hidden="1" customHeight="1">
      <c r="A12043">
        <v>404216</v>
      </c>
      <c r="B12043" t="s">
        <v>23672</v>
      </c>
      <c r="C12043" t="s">
        <v>23673</v>
      </c>
      <c r="D12043" t="s">
        <v>1067</v>
      </c>
      <c r="E12043" t="s">
        <v>1067</v>
      </c>
      <c r="F12043" t="s">
        <v>1067</v>
      </c>
      <c r="I12043" t="s">
        <v>27</v>
      </c>
      <c r="L12043">
        <v>0</v>
      </c>
      <c r="N12043">
        <f t="shared" si="140"/>
        <v>404216</v>
      </c>
      <c r="O12043">
        <f>_xlfn.XLOOKUP(A12043,Planilha1!F:F,Planilha1!G:G,0)</f>
        <v>0</v>
      </c>
      <c r="P12043">
        <v>0</v>
      </c>
    </row>
    <row r="12044" spans="1:16" ht="15" hidden="1" customHeight="1">
      <c r="A12044">
        <v>404217</v>
      </c>
      <c r="B12044" t="s">
        <v>23674</v>
      </c>
      <c r="C12044" t="s">
        <v>23675</v>
      </c>
      <c r="D12044" t="s">
        <v>1067</v>
      </c>
      <c r="E12044" t="s">
        <v>1067</v>
      </c>
      <c r="F12044" t="s">
        <v>1067</v>
      </c>
      <c r="I12044" t="s">
        <v>27</v>
      </c>
      <c r="L12044">
        <v>0</v>
      </c>
      <c r="N12044">
        <f t="shared" si="140"/>
        <v>404217</v>
      </c>
      <c r="O12044">
        <f>_xlfn.XLOOKUP(A12044,Planilha1!F:F,Planilha1!G:G,0)</f>
        <v>0</v>
      </c>
      <c r="P12044">
        <v>0</v>
      </c>
    </row>
    <row r="12045" spans="1:16" ht="15" hidden="1" customHeight="1">
      <c r="A12045">
        <v>404218</v>
      </c>
      <c r="B12045" t="s">
        <v>23676</v>
      </c>
      <c r="C12045" t="s">
        <v>23677</v>
      </c>
      <c r="D12045" t="s">
        <v>1067</v>
      </c>
      <c r="E12045" t="s">
        <v>1067</v>
      </c>
      <c r="F12045" t="s">
        <v>1067</v>
      </c>
      <c r="I12045" t="s">
        <v>27</v>
      </c>
      <c r="L12045">
        <v>0</v>
      </c>
      <c r="N12045">
        <f t="shared" si="140"/>
        <v>404218</v>
      </c>
      <c r="O12045">
        <f>_xlfn.XLOOKUP(A12045,Planilha1!F:F,Planilha1!G:G,0)</f>
        <v>0</v>
      </c>
      <c r="P12045">
        <v>0</v>
      </c>
    </row>
    <row r="12046" spans="1:16" ht="15" hidden="1" customHeight="1">
      <c r="A12046">
        <v>404219</v>
      </c>
      <c r="B12046" t="s">
        <v>23678</v>
      </c>
      <c r="C12046" t="s">
        <v>23679</v>
      </c>
      <c r="D12046" t="s">
        <v>1067</v>
      </c>
      <c r="E12046" t="s">
        <v>1067</v>
      </c>
      <c r="F12046" t="s">
        <v>1067</v>
      </c>
      <c r="I12046" t="s">
        <v>27</v>
      </c>
      <c r="L12046">
        <v>0</v>
      </c>
      <c r="N12046">
        <f t="shared" si="140"/>
        <v>404219</v>
      </c>
      <c r="O12046">
        <f>_xlfn.XLOOKUP(A12046,Planilha1!F:F,Planilha1!G:G,0)</f>
        <v>0</v>
      </c>
      <c r="P12046">
        <v>0</v>
      </c>
    </row>
    <row r="12047" spans="1:16" ht="15" hidden="1" customHeight="1">
      <c r="A12047">
        <v>404220</v>
      </c>
      <c r="B12047" t="s">
        <v>19908</v>
      </c>
      <c r="C12047" t="s">
        <v>23680</v>
      </c>
      <c r="D12047" t="s">
        <v>1067</v>
      </c>
      <c r="E12047" t="s">
        <v>1067</v>
      </c>
      <c r="F12047" t="s">
        <v>1067</v>
      </c>
      <c r="I12047" t="s">
        <v>27</v>
      </c>
      <c r="L12047">
        <v>0</v>
      </c>
      <c r="N12047">
        <f t="shared" si="140"/>
        <v>404220</v>
      </c>
      <c r="O12047">
        <f>_xlfn.XLOOKUP(A12047,Planilha1!F:F,Planilha1!G:G,0)</f>
        <v>0</v>
      </c>
      <c r="P12047">
        <v>0</v>
      </c>
    </row>
    <row r="12048" spans="1:16" ht="15" hidden="1" customHeight="1">
      <c r="A12048">
        <v>404221</v>
      </c>
      <c r="B12048" t="s">
        <v>23681</v>
      </c>
      <c r="C12048" t="s">
        <v>23682</v>
      </c>
      <c r="D12048" t="s">
        <v>1067</v>
      </c>
      <c r="E12048" t="s">
        <v>1067</v>
      </c>
      <c r="F12048" t="s">
        <v>1067</v>
      </c>
      <c r="I12048" t="s">
        <v>27</v>
      </c>
      <c r="L12048">
        <v>0</v>
      </c>
      <c r="N12048">
        <f t="shared" si="140"/>
        <v>404221</v>
      </c>
      <c r="O12048">
        <f>_xlfn.XLOOKUP(A12048,Planilha1!F:F,Planilha1!G:G,0)</f>
        <v>0</v>
      </c>
      <c r="P12048">
        <v>0</v>
      </c>
    </row>
    <row r="12049" spans="1:16" ht="15" hidden="1" customHeight="1">
      <c r="A12049">
        <v>404222</v>
      </c>
      <c r="B12049" t="s">
        <v>23683</v>
      </c>
      <c r="C12049" t="s">
        <v>23684</v>
      </c>
      <c r="D12049" t="s">
        <v>1067</v>
      </c>
      <c r="E12049" t="s">
        <v>1067</v>
      </c>
      <c r="F12049" t="s">
        <v>1067</v>
      </c>
      <c r="I12049" t="s">
        <v>27</v>
      </c>
      <c r="L12049">
        <v>0</v>
      </c>
      <c r="N12049">
        <f t="shared" si="140"/>
        <v>404222</v>
      </c>
      <c r="O12049">
        <f>_xlfn.XLOOKUP(A12049,Planilha1!F:F,Planilha1!G:G,0)</f>
        <v>0</v>
      </c>
      <c r="P12049">
        <v>0</v>
      </c>
    </row>
    <row r="12050" spans="1:16" ht="15" hidden="1" customHeight="1">
      <c r="A12050">
        <v>404223</v>
      </c>
      <c r="B12050" t="s">
        <v>23685</v>
      </c>
      <c r="C12050" t="s">
        <v>23686</v>
      </c>
      <c r="D12050" t="s">
        <v>1067</v>
      </c>
      <c r="E12050" t="s">
        <v>1067</v>
      </c>
      <c r="F12050" t="s">
        <v>1067</v>
      </c>
      <c r="I12050" t="s">
        <v>27</v>
      </c>
      <c r="L12050">
        <v>0</v>
      </c>
      <c r="N12050">
        <f t="shared" ref="N12050:N12113" si="141">A12050</f>
        <v>404223</v>
      </c>
      <c r="O12050">
        <f>_xlfn.XLOOKUP(A12050,Planilha1!F:F,Planilha1!G:G,0)</f>
        <v>0</v>
      </c>
      <c r="P12050">
        <v>0</v>
      </c>
    </row>
    <row r="12051" spans="1:16" ht="15" hidden="1" customHeight="1">
      <c r="A12051">
        <v>404224</v>
      </c>
      <c r="B12051" t="s">
        <v>23687</v>
      </c>
      <c r="C12051" t="s">
        <v>23688</v>
      </c>
      <c r="D12051" t="s">
        <v>1067</v>
      </c>
      <c r="E12051" t="s">
        <v>1067</v>
      </c>
      <c r="F12051" t="s">
        <v>1067</v>
      </c>
      <c r="I12051" t="s">
        <v>27</v>
      </c>
      <c r="L12051">
        <v>0</v>
      </c>
      <c r="N12051">
        <f t="shared" si="141"/>
        <v>404224</v>
      </c>
      <c r="O12051">
        <f>_xlfn.XLOOKUP(A12051,Planilha1!F:F,Planilha1!G:G,0)</f>
        <v>0</v>
      </c>
      <c r="P12051">
        <v>0</v>
      </c>
    </row>
    <row r="12052" spans="1:16" ht="15" hidden="1" customHeight="1">
      <c r="A12052">
        <v>404225</v>
      </c>
      <c r="B12052" t="s">
        <v>23689</v>
      </c>
      <c r="C12052" t="s">
        <v>23690</v>
      </c>
      <c r="D12052" t="s">
        <v>1067</v>
      </c>
      <c r="E12052" t="s">
        <v>1067</v>
      </c>
      <c r="F12052" t="s">
        <v>1067</v>
      </c>
      <c r="I12052" t="s">
        <v>27</v>
      </c>
      <c r="L12052">
        <v>0</v>
      </c>
      <c r="N12052">
        <f t="shared" si="141"/>
        <v>404225</v>
      </c>
      <c r="O12052">
        <f>_xlfn.XLOOKUP(A12052,Planilha1!F:F,Planilha1!G:G,0)</f>
        <v>0</v>
      </c>
      <c r="P12052">
        <v>0</v>
      </c>
    </row>
    <row r="12053" spans="1:16" ht="15" hidden="1" customHeight="1">
      <c r="A12053">
        <v>404226</v>
      </c>
      <c r="B12053" t="s">
        <v>23691</v>
      </c>
      <c r="C12053" t="s">
        <v>23692</v>
      </c>
      <c r="D12053" t="s">
        <v>1067</v>
      </c>
      <c r="E12053" t="s">
        <v>1067</v>
      </c>
      <c r="F12053" t="s">
        <v>1067</v>
      </c>
      <c r="I12053" t="s">
        <v>27</v>
      </c>
      <c r="L12053">
        <v>0</v>
      </c>
      <c r="N12053">
        <f t="shared" si="141"/>
        <v>404226</v>
      </c>
      <c r="O12053">
        <f>_xlfn.XLOOKUP(A12053,Planilha1!F:F,Planilha1!G:G,0)</f>
        <v>0</v>
      </c>
      <c r="P12053">
        <v>0</v>
      </c>
    </row>
    <row r="12054" spans="1:16" ht="15" hidden="1" customHeight="1">
      <c r="A12054">
        <v>404227</v>
      </c>
      <c r="B12054" t="s">
        <v>23693</v>
      </c>
      <c r="C12054" t="s">
        <v>23694</v>
      </c>
      <c r="D12054" t="s">
        <v>1067</v>
      </c>
      <c r="E12054" t="s">
        <v>1067</v>
      </c>
      <c r="F12054" t="s">
        <v>1067</v>
      </c>
      <c r="I12054" t="s">
        <v>27</v>
      </c>
      <c r="L12054">
        <v>0</v>
      </c>
      <c r="N12054">
        <f t="shared" si="141"/>
        <v>404227</v>
      </c>
      <c r="O12054">
        <f>_xlfn.XLOOKUP(A12054,Planilha1!F:F,Planilha1!G:G,0)</f>
        <v>0</v>
      </c>
      <c r="P12054">
        <v>0</v>
      </c>
    </row>
    <row r="12055" spans="1:16" ht="15" hidden="1" customHeight="1">
      <c r="A12055">
        <v>404228</v>
      </c>
      <c r="B12055" t="s">
        <v>23695</v>
      </c>
      <c r="C12055" t="s">
        <v>23696</v>
      </c>
      <c r="D12055" t="s">
        <v>1067</v>
      </c>
      <c r="E12055" t="s">
        <v>1067</v>
      </c>
      <c r="F12055" t="s">
        <v>1067</v>
      </c>
      <c r="I12055" t="s">
        <v>27</v>
      </c>
      <c r="L12055">
        <v>0</v>
      </c>
      <c r="N12055">
        <f t="shared" si="141"/>
        <v>404228</v>
      </c>
      <c r="O12055">
        <f>_xlfn.XLOOKUP(A12055,Planilha1!F:F,Planilha1!G:G,0)</f>
        <v>0</v>
      </c>
      <c r="P12055">
        <v>0</v>
      </c>
    </row>
    <row r="12056" spans="1:16" ht="15" hidden="1" customHeight="1">
      <c r="A12056">
        <v>404229</v>
      </c>
      <c r="B12056" t="s">
        <v>23697</v>
      </c>
      <c r="C12056" t="s">
        <v>23698</v>
      </c>
      <c r="D12056" t="s">
        <v>1067</v>
      </c>
      <c r="E12056" t="s">
        <v>1067</v>
      </c>
      <c r="F12056" t="s">
        <v>1067</v>
      </c>
      <c r="I12056" t="s">
        <v>27</v>
      </c>
      <c r="L12056">
        <v>0</v>
      </c>
      <c r="N12056">
        <f t="shared" si="141"/>
        <v>404229</v>
      </c>
      <c r="O12056">
        <f>_xlfn.XLOOKUP(A12056,Planilha1!F:F,Planilha1!G:G,0)</f>
        <v>0</v>
      </c>
      <c r="P12056">
        <v>0</v>
      </c>
    </row>
    <row r="12057" spans="1:16" ht="15" hidden="1" customHeight="1">
      <c r="A12057">
        <v>404230</v>
      </c>
      <c r="B12057" t="s">
        <v>23699</v>
      </c>
      <c r="C12057" t="s">
        <v>23700</v>
      </c>
      <c r="D12057" t="s">
        <v>1067</v>
      </c>
      <c r="E12057" t="s">
        <v>1067</v>
      </c>
      <c r="F12057" t="s">
        <v>1067</v>
      </c>
      <c r="I12057" t="s">
        <v>27</v>
      </c>
      <c r="L12057">
        <v>0</v>
      </c>
      <c r="N12057">
        <f t="shared" si="141"/>
        <v>404230</v>
      </c>
      <c r="O12057">
        <f>_xlfn.XLOOKUP(A12057,Planilha1!F:F,Planilha1!G:G,0)</f>
        <v>0</v>
      </c>
      <c r="P12057">
        <v>0</v>
      </c>
    </row>
    <row r="12058" spans="1:16" ht="15" hidden="1" customHeight="1">
      <c r="A12058">
        <v>404231</v>
      </c>
      <c r="B12058" t="s">
        <v>23701</v>
      </c>
      <c r="C12058" t="s">
        <v>23702</v>
      </c>
      <c r="D12058" t="s">
        <v>1067</v>
      </c>
      <c r="E12058" t="s">
        <v>1067</v>
      </c>
      <c r="F12058" t="s">
        <v>1067</v>
      </c>
      <c r="I12058" t="s">
        <v>27</v>
      </c>
      <c r="L12058">
        <v>0</v>
      </c>
      <c r="N12058">
        <f t="shared" si="141"/>
        <v>404231</v>
      </c>
      <c r="O12058">
        <f>_xlfn.XLOOKUP(A12058,Planilha1!F:F,Planilha1!G:G,0)</f>
        <v>0</v>
      </c>
      <c r="P12058">
        <v>0</v>
      </c>
    </row>
    <row r="12059" spans="1:16" ht="15" hidden="1" customHeight="1">
      <c r="A12059">
        <v>404232</v>
      </c>
      <c r="B12059" t="s">
        <v>23703</v>
      </c>
      <c r="C12059" t="s">
        <v>23704</v>
      </c>
      <c r="D12059" t="s">
        <v>1067</v>
      </c>
      <c r="E12059" t="s">
        <v>1067</v>
      </c>
      <c r="F12059" t="s">
        <v>1067</v>
      </c>
      <c r="I12059" t="s">
        <v>27</v>
      </c>
      <c r="L12059">
        <v>0</v>
      </c>
      <c r="N12059">
        <f t="shared" si="141"/>
        <v>404232</v>
      </c>
      <c r="O12059">
        <f>_xlfn.XLOOKUP(A12059,Planilha1!F:F,Planilha1!G:G,0)</f>
        <v>0</v>
      </c>
      <c r="P12059">
        <v>0</v>
      </c>
    </row>
    <row r="12060" spans="1:16" ht="15" hidden="1" customHeight="1">
      <c r="A12060">
        <v>404233</v>
      </c>
      <c r="B12060" t="s">
        <v>23705</v>
      </c>
      <c r="C12060" t="s">
        <v>23706</v>
      </c>
      <c r="D12060" t="s">
        <v>1067</v>
      </c>
      <c r="E12060" t="s">
        <v>1067</v>
      </c>
      <c r="F12060" t="s">
        <v>1067</v>
      </c>
      <c r="I12060" t="s">
        <v>27</v>
      </c>
      <c r="L12060">
        <v>0</v>
      </c>
      <c r="N12060">
        <f t="shared" si="141"/>
        <v>404233</v>
      </c>
      <c r="O12060">
        <f>_xlfn.XLOOKUP(A12060,Planilha1!F:F,Planilha1!G:G,0)</f>
        <v>0</v>
      </c>
      <c r="P12060">
        <v>0</v>
      </c>
    </row>
    <row r="12061" spans="1:16" ht="15" hidden="1" customHeight="1">
      <c r="A12061">
        <v>404234</v>
      </c>
      <c r="B12061" t="s">
        <v>23707</v>
      </c>
      <c r="C12061" t="s">
        <v>23708</v>
      </c>
      <c r="D12061" t="s">
        <v>1067</v>
      </c>
      <c r="E12061" t="s">
        <v>1067</v>
      </c>
      <c r="F12061" t="s">
        <v>1067</v>
      </c>
      <c r="I12061" t="s">
        <v>27</v>
      </c>
      <c r="L12061">
        <v>0</v>
      </c>
      <c r="N12061">
        <f t="shared" si="141"/>
        <v>404234</v>
      </c>
      <c r="O12061">
        <f>_xlfn.XLOOKUP(A12061,Planilha1!F:F,Planilha1!G:G,0)</f>
        <v>0</v>
      </c>
      <c r="P12061">
        <v>0</v>
      </c>
    </row>
    <row r="12062" spans="1:16" ht="15" hidden="1" customHeight="1">
      <c r="A12062">
        <v>404235</v>
      </c>
      <c r="B12062" t="s">
        <v>23709</v>
      </c>
      <c r="C12062" t="s">
        <v>23710</v>
      </c>
      <c r="D12062" t="s">
        <v>1067</v>
      </c>
      <c r="E12062" t="s">
        <v>1067</v>
      </c>
      <c r="F12062" t="s">
        <v>1067</v>
      </c>
      <c r="I12062" t="s">
        <v>27</v>
      </c>
      <c r="L12062">
        <v>0</v>
      </c>
      <c r="N12062">
        <f t="shared" si="141"/>
        <v>404235</v>
      </c>
      <c r="O12062">
        <f>_xlfn.XLOOKUP(A12062,Planilha1!F:F,Planilha1!G:G,0)</f>
        <v>0</v>
      </c>
      <c r="P12062">
        <v>0</v>
      </c>
    </row>
    <row r="12063" spans="1:16" ht="15" hidden="1" customHeight="1">
      <c r="A12063">
        <v>404236</v>
      </c>
      <c r="B12063" t="s">
        <v>23711</v>
      </c>
      <c r="C12063" t="s">
        <v>23712</v>
      </c>
      <c r="D12063" t="s">
        <v>1067</v>
      </c>
      <c r="E12063" t="s">
        <v>1067</v>
      </c>
      <c r="F12063" t="s">
        <v>1067</v>
      </c>
      <c r="I12063" t="s">
        <v>27</v>
      </c>
      <c r="L12063">
        <v>0</v>
      </c>
      <c r="N12063">
        <f t="shared" si="141"/>
        <v>404236</v>
      </c>
      <c r="O12063">
        <f>_xlfn.XLOOKUP(A12063,Planilha1!F:F,Planilha1!G:G,0)</f>
        <v>0</v>
      </c>
      <c r="P12063">
        <v>0</v>
      </c>
    </row>
    <row r="12064" spans="1:16" ht="15" hidden="1" customHeight="1">
      <c r="A12064">
        <v>404237</v>
      </c>
      <c r="B12064" t="s">
        <v>23713</v>
      </c>
      <c r="C12064" t="s">
        <v>23714</v>
      </c>
      <c r="D12064" t="s">
        <v>1067</v>
      </c>
      <c r="E12064" t="s">
        <v>1067</v>
      </c>
      <c r="F12064" t="s">
        <v>1067</v>
      </c>
      <c r="I12064" t="s">
        <v>27</v>
      </c>
      <c r="L12064">
        <v>0</v>
      </c>
      <c r="N12064">
        <f t="shared" si="141"/>
        <v>404237</v>
      </c>
      <c r="O12064">
        <f>_xlfn.XLOOKUP(A12064,Planilha1!F:F,Planilha1!G:G,0)</f>
        <v>0</v>
      </c>
      <c r="P12064">
        <v>0</v>
      </c>
    </row>
    <row r="12065" spans="1:16" ht="15" hidden="1" customHeight="1">
      <c r="A12065">
        <v>404238</v>
      </c>
      <c r="B12065" t="s">
        <v>23715</v>
      </c>
      <c r="C12065" t="s">
        <v>23716</v>
      </c>
      <c r="D12065" t="s">
        <v>1067</v>
      </c>
      <c r="E12065" t="s">
        <v>1067</v>
      </c>
      <c r="F12065" t="s">
        <v>1067</v>
      </c>
      <c r="I12065" t="s">
        <v>27</v>
      </c>
      <c r="L12065">
        <v>0</v>
      </c>
      <c r="N12065">
        <f t="shared" si="141"/>
        <v>404238</v>
      </c>
      <c r="O12065">
        <f>_xlfn.XLOOKUP(A12065,Planilha1!F:F,Planilha1!G:G,0)</f>
        <v>0</v>
      </c>
      <c r="P12065">
        <v>0</v>
      </c>
    </row>
    <row r="12066" spans="1:16" ht="15" hidden="1" customHeight="1">
      <c r="A12066">
        <v>404239</v>
      </c>
      <c r="B12066" t="s">
        <v>23717</v>
      </c>
      <c r="C12066" t="s">
        <v>23718</v>
      </c>
      <c r="D12066" t="s">
        <v>1067</v>
      </c>
      <c r="E12066" t="s">
        <v>1067</v>
      </c>
      <c r="F12066" t="s">
        <v>1067</v>
      </c>
      <c r="I12066" t="s">
        <v>27</v>
      </c>
      <c r="L12066">
        <v>0</v>
      </c>
      <c r="N12066">
        <f t="shared" si="141"/>
        <v>404239</v>
      </c>
      <c r="O12066">
        <f>_xlfn.XLOOKUP(A12066,Planilha1!F:F,Planilha1!G:G,0)</f>
        <v>0</v>
      </c>
      <c r="P12066">
        <v>0</v>
      </c>
    </row>
    <row r="12067" spans="1:16" ht="15" hidden="1" customHeight="1">
      <c r="A12067">
        <v>404240</v>
      </c>
      <c r="B12067" t="s">
        <v>23719</v>
      </c>
      <c r="C12067" t="s">
        <v>23720</v>
      </c>
      <c r="D12067" t="s">
        <v>1067</v>
      </c>
      <c r="E12067" t="s">
        <v>1067</v>
      </c>
      <c r="F12067" t="s">
        <v>1067</v>
      </c>
      <c r="I12067" t="s">
        <v>27</v>
      </c>
      <c r="L12067">
        <v>0</v>
      </c>
      <c r="N12067">
        <f t="shared" si="141"/>
        <v>404240</v>
      </c>
      <c r="O12067">
        <f>_xlfn.XLOOKUP(A12067,Planilha1!F:F,Planilha1!G:G,0)</f>
        <v>0</v>
      </c>
      <c r="P12067">
        <v>0</v>
      </c>
    </row>
    <row r="12068" spans="1:16" ht="15" hidden="1" customHeight="1">
      <c r="A12068">
        <v>404241</v>
      </c>
      <c r="B12068" t="s">
        <v>23721</v>
      </c>
      <c r="C12068" t="s">
        <v>23722</v>
      </c>
      <c r="D12068" t="s">
        <v>1067</v>
      </c>
      <c r="E12068" t="s">
        <v>1067</v>
      </c>
      <c r="F12068" t="s">
        <v>1067</v>
      </c>
      <c r="I12068" t="s">
        <v>27</v>
      </c>
      <c r="L12068">
        <v>0</v>
      </c>
      <c r="N12068">
        <f t="shared" si="141"/>
        <v>404241</v>
      </c>
      <c r="O12068">
        <f>_xlfn.XLOOKUP(A12068,Planilha1!F:F,Planilha1!G:G,0)</f>
        <v>0</v>
      </c>
      <c r="P12068">
        <v>0</v>
      </c>
    </row>
    <row r="12069" spans="1:16" ht="15" hidden="1" customHeight="1">
      <c r="A12069">
        <v>404242</v>
      </c>
      <c r="B12069" t="s">
        <v>23723</v>
      </c>
      <c r="C12069" t="s">
        <v>23724</v>
      </c>
      <c r="D12069" t="s">
        <v>1067</v>
      </c>
      <c r="E12069" t="s">
        <v>1067</v>
      </c>
      <c r="F12069" t="s">
        <v>1067</v>
      </c>
      <c r="I12069" t="s">
        <v>27</v>
      </c>
      <c r="L12069">
        <v>0</v>
      </c>
      <c r="N12069">
        <f t="shared" si="141"/>
        <v>404242</v>
      </c>
      <c r="O12069">
        <f>_xlfn.XLOOKUP(A12069,Planilha1!F:F,Planilha1!G:G,0)</f>
        <v>0</v>
      </c>
      <c r="P12069">
        <v>0</v>
      </c>
    </row>
    <row r="12070" spans="1:16" ht="15" hidden="1" customHeight="1">
      <c r="A12070">
        <v>404243</v>
      </c>
      <c r="B12070" t="s">
        <v>23725</v>
      </c>
      <c r="C12070" t="s">
        <v>23726</v>
      </c>
      <c r="D12070" t="s">
        <v>1067</v>
      </c>
      <c r="E12070" t="s">
        <v>1067</v>
      </c>
      <c r="F12070" t="s">
        <v>1067</v>
      </c>
      <c r="I12070" t="s">
        <v>27</v>
      </c>
      <c r="L12070">
        <v>0</v>
      </c>
      <c r="N12070">
        <f t="shared" si="141"/>
        <v>404243</v>
      </c>
      <c r="O12070">
        <f>_xlfn.XLOOKUP(A12070,Planilha1!F:F,Planilha1!G:G,0)</f>
        <v>0</v>
      </c>
      <c r="P12070">
        <v>0</v>
      </c>
    </row>
    <row r="12071" spans="1:16" ht="15" hidden="1" customHeight="1">
      <c r="A12071">
        <v>404244</v>
      </c>
      <c r="B12071" t="s">
        <v>23727</v>
      </c>
      <c r="C12071" t="s">
        <v>23728</v>
      </c>
      <c r="D12071" t="s">
        <v>1067</v>
      </c>
      <c r="E12071" t="s">
        <v>1067</v>
      </c>
      <c r="F12071" t="s">
        <v>1067</v>
      </c>
      <c r="I12071" t="s">
        <v>27</v>
      </c>
      <c r="L12071">
        <v>0</v>
      </c>
      <c r="N12071">
        <f t="shared" si="141"/>
        <v>404244</v>
      </c>
      <c r="O12071">
        <f>_xlfn.XLOOKUP(A12071,Planilha1!F:F,Planilha1!G:G,0)</f>
        <v>0</v>
      </c>
      <c r="P12071">
        <v>0</v>
      </c>
    </row>
    <row r="12072" spans="1:16" ht="15" hidden="1" customHeight="1">
      <c r="A12072">
        <v>404245</v>
      </c>
      <c r="B12072" t="s">
        <v>23729</v>
      </c>
      <c r="C12072" t="s">
        <v>23730</v>
      </c>
      <c r="D12072" t="s">
        <v>1067</v>
      </c>
      <c r="E12072" t="s">
        <v>1067</v>
      </c>
      <c r="F12072" t="s">
        <v>1067</v>
      </c>
      <c r="I12072" t="s">
        <v>27</v>
      </c>
      <c r="L12072">
        <v>0</v>
      </c>
      <c r="N12072">
        <f t="shared" si="141"/>
        <v>404245</v>
      </c>
      <c r="O12072">
        <f>_xlfn.XLOOKUP(A12072,Planilha1!F:F,Planilha1!G:G,0)</f>
        <v>0</v>
      </c>
      <c r="P12072">
        <v>0</v>
      </c>
    </row>
    <row r="12073" spans="1:16" ht="15" hidden="1" customHeight="1">
      <c r="A12073">
        <v>404246</v>
      </c>
      <c r="B12073" t="s">
        <v>23731</v>
      </c>
      <c r="C12073" t="s">
        <v>23732</v>
      </c>
      <c r="D12073" t="s">
        <v>1067</v>
      </c>
      <c r="E12073" t="s">
        <v>1067</v>
      </c>
      <c r="F12073" t="s">
        <v>1067</v>
      </c>
      <c r="I12073" t="s">
        <v>27</v>
      </c>
      <c r="L12073">
        <v>0</v>
      </c>
      <c r="N12073">
        <f t="shared" si="141"/>
        <v>404246</v>
      </c>
      <c r="O12073">
        <f>_xlfn.XLOOKUP(A12073,Planilha1!F:F,Planilha1!G:G,0)</f>
        <v>0</v>
      </c>
      <c r="P12073">
        <v>0</v>
      </c>
    </row>
    <row r="12074" spans="1:16" ht="15" hidden="1" customHeight="1">
      <c r="A12074">
        <v>404247</v>
      </c>
      <c r="B12074" t="s">
        <v>23733</v>
      </c>
      <c r="C12074" t="s">
        <v>23734</v>
      </c>
      <c r="D12074" t="s">
        <v>1067</v>
      </c>
      <c r="E12074" t="s">
        <v>1067</v>
      </c>
      <c r="F12074" t="s">
        <v>1067</v>
      </c>
      <c r="I12074" t="s">
        <v>27</v>
      </c>
      <c r="L12074">
        <v>0</v>
      </c>
      <c r="N12074">
        <f t="shared" si="141"/>
        <v>404247</v>
      </c>
      <c r="O12074">
        <f>_xlfn.XLOOKUP(A12074,Planilha1!F:F,Planilha1!G:G,0)</f>
        <v>0</v>
      </c>
      <c r="P12074">
        <v>0</v>
      </c>
    </row>
    <row r="12075" spans="1:16" ht="15" hidden="1" customHeight="1">
      <c r="A12075">
        <v>404248</v>
      </c>
      <c r="B12075" t="s">
        <v>23735</v>
      </c>
      <c r="C12075" t="s">
        <v>23736</v>
      </c>
      <c r="D12075" t="s">
        <v>1067</v>
      </c>
      <c r="E12075" t="s">
        <v>1067</v>
      </c>
      <c r="F12075" t="s">
        <v>1067</v>
      </c>
      <c r="I12075" t="s">
        <v>27</v>
      </c>
      <c r="L12075">
        <v>0</v>
      </c>
      <c r="N12075">
        <f t="shared" si="141"/>
        <v>404248</v>
      </c>
      <c r="O12075">
        <f>_xlfn.XLOOKUP(A12075,Planilha1!F:F,Planilha1!G:G,0)</f>
        <v>0</v>
      </c>
      <c r="P12075">
        <v>0</v>
      </c>
    </row>
    <row r="12076" spans="1:16" ht="15" hidden="1" customHeight="1">
      <c r="A12076">
        <v>404249</v>
      </c>
      <c r="B12076" t="s">
        <v>23737</v>
      </c>
      <c r="C12076" t="s">
        <v>23738</v>
      </c>
      <c r="D12076" t="s">
        <v>1067</v>
      </c>
      <c r="E12076" t="s">
        <v>1067</v>
      </c>
      <c r="F12076" t="s">
        <v>1067</v>
      </c>
      <c r="I12076" t="s">
        <v>27</v>
      </c>
      <c r="L12076">
        <v>0</v>
      </c>
      <c r="N12076">
        <f t="shared" si="141"/>
        <v>404249</v>
      </c>
      <c r="O12076">
        <f>_xlfn.XLOOKUP(A12076,Planilha1!F:F,Planilha1!G:G,0)</f>
        <v>0</v>
      </c>
      <c r="P12076">
        <v>0</v>
      </c>
    </row>
    <row r="12077" spans="1:16" ht="15" hidden="1" customHeight="1">
      <c r="A12077">
        <v>404250</v>
      </c>
      <c r="B12077" t="s">
        <v>23739</v>
      </c>
      <c r="C12077" t="s">
        <v>23740</v>
      </c>
      <c r="D12077" t="s">
        <v>1067</v>
      </c>
      <c r="E12077" t="s">
        <v>1067</v>
      </c>
      <c r="F12077" t="s">
        <v>1067</v>
      </c>
      <c r="I12077" t="s">
        <v>27</v>
      </c>
      <c r="L12077">
        <v>0</v>
      </c>
      <c r="N12077">
        <f t="shared" si="141"/>
        <v>404250</v>
      </c>
      <c r="O12077">
        <f>_xlfn.XLOOKUP(A12077,Planilha1!F:F,Planilha1!G:G,0)</f>
        <v>0</v>
      </c>
      <c r="P12077">
        <v>0</v>
      </c>
    </row>
    <row r="12078" spans="1:16" ht="15" hidden="1" customHeight="1">
      <c r="A12078">
        <v>404251</v>
      </c>
      <c r="B12078" t="s">
        <v>23741</v>
      </c>
      <c r="C12078" t="s">
        <v>23742</v>
      </c>
      <c r="D12078" t="s">
        <v>1067</v>
      </c>
      <c r="E12078" t="s">
        <v>1067</v>
      </c>
      <c r="F12078" t="s">
        <v>1067</v>
      </c>
      <c r="I12078" t="s">
        <v>27</v>
      </c>
      <c r="L12078">
        <v>0</v>
      </c>
      <c r="N12078">
        <f t="shared" si="141"/>
        <v>404251</v>
      </c>
      <c r="O12078">
        <f>_xlfn.XLOOKUP(A12078,Planilha1!F:F,Planilha1!G:G,0)</f>
        <v>0</v>
      </c>
      <c r="P12078">
        <v>0</v>
      </c>
    </row>
    <row r="12079" spans="1:16" ht="15" hidden="1" customHeight="1">
      <c r="A12079">
        <v>404252</v>
      </c>
      <c r="B12079" t="s">
        <v>23743</v>
      </c>
      <c r="C12079" t="s">
        <v>23744</v>
      </c>
      <c r="D12079" t="s">
        <v>1067</v>
      </c>
      <c r="E12079" t="s">
        <v>1067</v>
      </c>
      <c r="F12079" t="s">
        <v>1067</v>
      </c>
      <c r="I12079" t="s">
        <v>27</v>
      </c>
      <c r="L12079">
        <v>0</v>
      </c>
      <c r="N12079">
        <f t="shared" si="141"/>
        <v>404252</v>
      </c>
      <c r="O12079">
        <f>_xlfn.XLOOKUP(A12079,Planilha1!F:F,Planilha1!G:G,0)</f>
        <v>0</v>
      </c>
      <c r="P12079">
        <v>0</v>
      </c>
    </row>
    <row r="12080" spans="1:16" ht="15" hidden="1" customHeight="1">
      <c r="A12080">
        <v>404253</v>
      </c>
      <c r="B12080" t="s">
        <v>23745</v>
      </c>
      <c r="C12080" t="s">
        <v>23746</v>
      </c>
      <c r="D12080" t="s">
        <v>1067</v>
      </c>
      <c r="E12080" t="s">
        <v>1067</v>
      </c>
      <c r="F12080" t="s">
        <v>1067</v>
      </c>
      <c r="I12080" t="s">
        <v>27</v>
      </c>
      <c r="L12080">
        <v>0</v>
      </c>
      <c r="N12080">
        <f t="shared" si="141"/>
        <v>404253</v>
      </c>
      <c r="O12080">
        <f>_xlfn.XLOOKUP(A12080,Planilha1!F:F,Planilha1!G:G,0)</f>
        <v>0</v>
      </c>
      <c r="P12080">
        <v>0</v>
      </c>
    </row>
    <row r="12081" spans="1:16" ht="15" hidden="1" customHeight="1">
      <c r="A12081">
        <v>404254</v>
      </c>
      <c r="B12081" t="s">
        <v>23747</v>
      </c>
      <c r="C12081" t="s">
        <v>23748</v>
      </c>
      <c r="D12081" t="s">
        <v>1067</v>
      </c>
      <c r="E12081" t="s">
        <v>1067</v>
      </c>
      <c r="F12081" t="s">
        <v>1067</v>
      </c>
      <c r="I12081" t="s">
        <v>27</v>
      </c>
      <c r="L12081">
        <v>0</v>
      </c>
      <c r="N12081">
        <f t="shared" si="141"/>
        <v>404254</v>
      </c>
      <c r="O12081">
        <f>_xlfn.XLOOKUP(A12081,Planilha1!F:F,Planilha1!G:G,0)</f>
        <v>0</v>
      </c>
      <c r="P12081">
        <v>0</v>
      </c>
    </row>
    <row r="12082" spans="1:16" ht="15" hidden="1" customHeight="1">
      <c r="A12082">
        <v>404255</v>
      </c>
      <c r="B12082" t="s">
        <v>23749</v>
      </c>
      <c r="C12082" t="s">
        <v>23750</v>
      </c>
      <c r="D12082" t="s">
        <v>1067</v>
      </c>
      <c r="E12082" t="s">
        <v>1067</v>
      </c>
      <c r="F12082" t="s">
        <v>1067</v>
      </c>
      <c r="I12082" t="s">
        <v>27</v>
      </c>
      <c r="L12082">
        <v>0</v>
      </c>
      <c r="N12082">
        <f t="shared" si="141"/>
        <v>404255</v>
      </c>
      <c r="O12082">
        <f>_xlfn.XLOOKUP(A12082,Planilha1!F:F,Planilha1!G:G,0)</f>
        <v>0</v>
      </c>
      <c r="P12082">
        <v>0</v>
      </c>
    </row>
    <row r="12083" spans="1:16" ht="15" hidden="1" customHeight="1">
      <c r="A12083">
        <v>404256</v>
      </c>
      <c r="B12083" t="s">
        <v>23751</v>
      </c>
      <c r="C12083" t="s">
        <v>23752</v>
      </c>
      <c r="D12083" t="s">
        <v>1067</v>
      </c>
      <c r="E12083" t="s">
        <v>1067</v>
      </c>
      <c r="F12083" t="s">
        <v>1067</v>
      </c>
      <c r="I12083" t="s">
        <v>27</v>
      </c>
      <c r="L12083">
        <v>0</v>
      </c>
      <c r="N12083">
        <f t="shared" si="141"/>
        <v>404256</v>
      </c>
      <c r="O12083">
        <f>_xlfn.XLOOKUP(A12083,Planilha1!F:F,Planilha1!G:G,0)</f>
        <v>0</v>
      </c>
      <c r="P12083">
        <v>0</v>
      </c>
    </row>
    <row r="12084" spans="1:16" ht="15" hidden="1" customHeight="1">
      <c r="A12084">
        <v>404257</v>
      </c>
      <c r="B12084" t="s">
        <v>23753</v>
      </c>
      <c r="C12084" t="s">
        <v>23754</v>
      </c>
      <c r="D12084" t="s">
        <v>1067</v>
      </c>
      <c r="E12084" t="s">
        <v>1067</v>
      </c>
      <c r="F12084" t="s">
        <v>1067</v>
      </c>
      <c r="I12084" t="s">
        <v>27</v>
      </c>
      <c r="L12084">
        <v>0</v>
      </c>
      <c r="N12084">
        <f t="shared" si="141"/>
        <v>404257</v>
      </c>
      <c r="O12084">
        <f>_xlfn.XLOOKUP(A12084,Planilha1!F:F,Planilha1!G:G,0)</f>
        <v>0</v>
      </c>
      <c r="P12084">
        <v>0</v>
      </c>
    </row>
    <row r="12085" spans="1:16" ht="15" hidden="1" customHeight="1">
      <c r="A12085">
        <v>404258</v>
      </c>
      <c r="B12085" t="s">
        <v>23755</v>
      </c>
      <c r="C12085" t="s">
        <v>23756</v>
      </c>
      <c r="D12085" t="s">
        <v>1067</v>
      </c>
      <c r="E12085" t="s">
        <v>1067</v>
      </c>
      <c r="F12085" t="s">
        <v>1067</v>
      </c>
      <c r="I12085" t="s">
        <v>27</v>
      </c>
      <c r="L12085">
        <v>0</v>
      </c>
      <c r="N12085">
        <f t="shared" si="141"/>
        <v>404258</v>
      </c>
      <c r="O12085">
        <f>_xlfn.XLOOKUP(A12085,Planilha1!F:F,Planilha1!G:G,0)</f>
        <v>0</v>
      </c>
      <c r="P12085">
        <v>0</v>
      </c>
    </row>
    <row r="12086" spans="1:16" ht="15" hidden="1" customHeight="1">
      <c r="A12086">
        <v>404259</v>
      </c>
      <c r="B12086" t="s">
        <v>23757</v>
      </c>
      <c r="C12086" t="s">
        <v>23758</v>
      </c>
      <c r="D12086" t="s">
        <v>1067</v>
      </c>
      <c r="E12086" t="s">
        <v>1067</v>
      </c>
      <c r="F12086" t="s">
        <v>1067</v>
      </c>
      <c r="I12086" t="s">
        <v>27</v>
      </c>
      <c r="L12086">
        <v>0</v>
      </c>
      <c r="N12086">
        <f t="shared" si="141"/>
        <v>404259</v>
      </c>
      <c r="O12086">
        <f>_xlfn.XLOOKUP(A12086,Planilha1!F:F,Planilha1!G:G,0)</f>
        <v>0</v>
      </c>
      <c r="P12086">
        <v>0</v>
      </c>
    </row>
    <row r="12087" spans="1:16" ht="15" hidden="1" customHeight="1">
      <c r="A12087">
        <v>404260</v>
      </c>
      <c r="B12087" t="s">
        <v>23759</v>
      </c>
      <c r="C12087" t="s">
        <v>23760</v>
      </c>
      <c r="D12087" t="s">
        <v>1067</v>
      </c>
      <c r="E12087" t="s">
        <v>1067</v>
      </c>
      <c r="F12087" t="s">
        <v>1067</v>
      </c>
      <c r="I12087" t="s">
        <v>27</v>
      </c>
      <c r="L12087">
        <v>0</v>
      </c>
      <c r="N12087">
        <f t="shared" si="141"/>
        <v>404260</v>
      </c>
      <c r="O12087">
        <f>_xlfn.XLOOKUP(A12087,Planilha1!F:F,Planilha1!G:G,0)</f>
        <v>0</v>
      </c>
      <c r="P12087">
        <v>0</v>
      </c>
    </row>
    <row r="12088" spans="1:16" ht="15" hidden="1" customHeight="1">
      <c r="A12088">
        <v>404261</v>
      </c>
      <c r="B12088" t="s">
        <v>23761</v>
      </c>
      <c r="C12088" t="s">
        <v>23762</v>
      </c>
      <c r="D12088" t="s">
        <v>1067</v>
      </c>
      <c r="E12088" t="s">
        <v>1067</v>
      </c>
      <c r="F12088" t="s">
        <v>1067</v>
      </c>
      <c r="I12088" t="s">
        <v>27</v>
      </c>
      <c r="L12088">
        <v>0</v>
      </c>
      <c r="N12088">
        <f t="shared" si="141"/>
        <v>404261</v>
      </c>
      <c r="O12088">
        <f>_xlfn.XLOOKUP(A12088,Planilha1!F:F,Planilha1!G:G,0)</f>
        <v>0</v>
      </c>
      <c r="P12088">
        <v>0</v>
      </c>
    </row>
    <row r="12089" spans="1:16" ht="15" hidden="1" customHeight="1">
      <c r="A12089">
        <v>404262</v>
      </c>
      <c r="B12089" t="s">
        <v>23763</v>
      </c>
      <c r="C12089" t="s">
        <v>23764</v>
      </c>
      <c r="D12089" t="s">
        <v>1067</v>
      </c>
      <c r="E12089" t="s">
        <v>1067</v>
      </c>
      <c r="F12089" t="s">
        <v>1067</v>
      </c>
      <c r="I12089" t="s">
        <v>27</v>
      </c>
      <c r="L12089">
        <v>0</v>
      </c>
      <c r="N12089">
        <f t="shared" si="141"/>
        <v>404262</v>
      </c>
      <c r="O12089">
        <f>_xlfn.XLOOKUP(A12089,Planilha1!F:F,Planilha1!G:G,0)</f>
        <v>0</v>
      </c>
      <c r="P12089">
        <v>0</v>
      </c>
    </row>
    <row r="12090" spans="1:16" ht="15" hidden="1" customHeight="1">
      <c r="A12090">
        <v>404263</v>
      </c>
      <c r="B12090" t="s">
        <v>15853</v>
      </c>
      <c r="C12090" t="s">
        <v>23765</v>
      </c>
      <c r="D12090" t="s">
        <v>1067</v>
      </c>
      <c r="E12090" t="s">
        <v>1067</v>
      </c>
      <c r="F12090" t="s">
        <v>1067</v>
      </c>
      <c r="I12090" t="s">
        <v>27</v>
      </c>
      <c r="L12090">
        <v>0</v>
      </c>
      <c r="N12090">
        <f t="shared" si="141"/>
        <v>404263</v>
      </c>
      <c r="O12090">
        <f>_xlfn.XLOOKUP(A12090,Planilha1!F:F,Planilha1!G:G,0)</f>
        <v>0</v>
      </c>
      <c r="P12090">
        <v>0</v>
      </c>
    </row>
    <row r="12091" spans="1:16" ht="15" hidden="1" customHeight="1">
      <c r="A12091">
        <v>404264</v>
      </c>
      <c r="B12091" t="s">
        <v>23766</v>
      </c>
      <c r="C12091" t="s">
        <v>23767</v>
      </c>
      <c r="D12091" t="s">
        <v>1067</v>
      </c>
      <c r="E12091" t="s">
        <v>1067</v>
      </c>
      <c r="F12091" t="s">
        <v>1067</v>
      </c>
      <c r="I12091" t="s">
        <v>27</v>
      </c>
      <c r="L12091">
        <v>0</v>
      </c>
      <c r="N12091">
        <f t="shared" si="141"/>
        <v>404264</v>
      </c>
      <c r="O12091">
        <f>_xlfn.XLOOKUP(A12091,Planilha1!F:F,Planilha1!G:G,0)</f>
        <v>0</v>
      </c>
      <c r="P12091">
        <v>0</v>
      </c>
    </row>
    <row r="12092" spans="1:16" ht="15" hidden="1" customHeight="1">
      <c r="A12092">
        <v>404265</v>
      </c>
      <c r="B12092" t="s">
        <v>23768</v>
      </c>
      <c r="C12092" t="s">
        <v>23769</v>
      </c>
      <c r="D12092" t="s">
        <v>1067</v>
      </c>
      <c r="E12092" t="s">
        <v>1067</v>
      </c>
      <c r="F12092" t="s">
        <v>1067</v>
      </c>
      <c r="I12092" t="s">
        <v>27</v>
      </c>
      <c r="L12092">
        <v>0</v>
      </c>
      <c r="N12092">
        <f t="shared" si="141"/>
        <v>404265</v>
      </c>
      <c r="O12092">
        <f>_xlfn.XLOOKUP(A12092,Planilha1!F:F,Planilha1!G:G,0)</f>
        <v>0</v>
      </c>
      <c r="P12092">
        <v>0</v>
      </c>
    </row>
    <row r="12093" spans="1:16" ht="15" hidden="1" customHeight="1">
      <c r="A12093">
        <v>404266</v>
      </c>
      <c r="B12093" t="s">
        <v>23770</v>
      </c>
      <c r="C12093" t="s">
        <v>23771</v>
      </c>
      <c r="D12093" t="s">
        <v>1067</v>
      </c>
      <c r="E12093" t="s">
        <v>1067</v>
      </c>
      <c r="F12093" t="s">
        <v>1067</v>
      </c>
      <c r="I12093" t="s">
        <v>27</v>
      </c>
      <c r="L12093">
        <v>0</v>
      </c>
      <c r="N12093">
        <f t="shared" si="141"/>
        <v>404266</v>
      </c>
      <c r="O12093">
        <f>_xlfn.XLOOKUP(A12093,Planilha1!F:F,Planilha1!G:G,0)</f>
        <v>0</v>
      </c>
      <c r="P12093">
        <v>0</v>
      </c>
    </row>
    <row r="12094" spans="1:16" ht="15" hidden="1" customHeight="1">
      <c r="A12094">
        <v>404267</v>
      </c>
      <c r="B12094" t="s">
        <v>23772</v>
      </c>
      <c r="C12094" t="s">
        <v>23773</v>
      </c>
      <c r="D12094" t="s">
        <v>1067</v>
      </c>
      <c r="E12094" t="s">
        <v>1067</v>
      </c>
      <c r="F12094" t="s">
        <v>1067</v>
      </c>
      <c r="I12094" t="s">
        <v>27</v>
      </c>
      <c r="L12094">
        <v>0</v>
      </c>
      <c r="N12094">
        <f t="shared" si="141"/>
        <v>404267</v>
      </c>
      <c r="O12094">
        <f>_xlfn.XLOOKUP(A12094,Planilha1!F:F,Planilha1!G:G,0)</f>
        <v>0</v>
      </c>
      <c r="P12094">
        <v>0</v>
      </c>
    </row>
    <row r="12095" spans="1:16" ht="15" hidden="1" customHeight="1">
      <c r="A12095">
        <v>404268</v>
      </c>
      <c r="B12095" t="s">
        <v>23774</v>
      </c>
      <c r="C12095" t="s">
        <v>23775</v>
      </c>
      <c r="D12095" t="s">
        <v>1067</v>
      </c>
      <c r="E12095" t="s">
        <v>1067</v>
      </c>
      <c r="F12095" t="s">
        <v>1067</v>
      </c>
      <c r="I12095" t="s">
        <v>27</v>
      </c>
      <c r="L12095">
        <v>0</v>
      </c>
      <c r="N12095">
        <f t="shared" si="141"/>
        <v>404268</v>
      </c>
      <c r="O12095">
        <f>_xlfn.XLOOKUP(A12095,Planilha1!F:F,Planilha1!G:G,0)</f>
        <v>0</v>
      </c>
      <c r="P12095">
        <v>0</v>
      </c>
    </row>
    <row r="12096" spans="1:16" ht="15" hidden="1" customHeight="1">
      <c r="A12096">
        <v>404269</v>
      </c>
      <c r="B12096" t="s">
        <v>23776</v>
      </c>
      <c r="C12096" t="s">
        <v>23777</v>
      </c>
      <c r="D12096" t="s">
        <v>1067</v>
      </c>
      <c r="E12096" t="s">
        <v>1067</v>
      </c>
      <c r="F12096" t="s">
        <v>1067</v>
      </c>
      <c r="I12096" t="s">
        <v>27</v>
      </c>
      <c r="L12096">
        <v>0</v>
      </c>
      <c r="N12096">
        <f t="shared" si="141"/>
        <v>404269</v>
      </c>
      <c r="O12096">
        <f>_xlfn.XLOOKUP(A12096,Planilha1!F:F,Planilha1!G:G,0)</f>
        <v>0</v>
      </c>
      <c r="P12096">
        <v>0</v>
      </c>
    </row>
    <row r="12097" spans="1:16" ht="15" hidden="1" customHeight="1">
      <c r="A12097">
        <v>404270</v>
      </c>
      <c r="B12097" t="s">
        <v>23778</v>
      </c>
      <c r="C12097" t="s">
        <v>23779</v>
      </c>
      <c r="D12097" t="s">
        <v>1067</v>
      </c>
      <c r="E12097" t="s">
        <v>1067</v>
      </c>
      <c r="F12097" t="s">
        <v>1067</v>
      </c>
      <c r="I12097" t="s">
        <v>27</v>
      </c>
      <c r="L12097">
        <v>0</v>
      </c>
      <c r="N12097">
        <f t="shared" si="141"/>
        <v>404270</v>
      </c>
      <c r="O12097">
        <f>_xlfn.XLOOKUP(A12097,Planilha1!F:F,Planilha1!G:G,0)</f>
        <v>0</v>
      </c>
      <c r="P12097">
        <v>0</v>
      </c>
    </row>
    <row r="12098" spans="1:16" ht="15" hidden="1" customHeight="1">
      <c r="A12098">
        <v>404271</v>
      </c>
      <c r="B12098" t="s">
        <v>23780</v>
      </c>
      <c r="C12098" t="s">
        <v>23781</v>
      </c>
      <c r="D12098" t="s">
        <v>1067</v>
      </c>
      <c r="E12098" t="s">
        <v>1067</v>
      </c>
      <c r="F12098" t="s">
        <v>1067</v>
      </c>
      <c r="I12098" t="s">
        <v>27</v>
      </c>
      <c r="L12098">
        <v>0</v>
      </c>
      <c r="N12098">
        <f t="shared" si="141"/>
        <v>404271</v>
      </c>
      <c r="O12098">
        <f>_xlfn.XLOOKUP(A12098,Planilha1!F:F,Planilha1!G:G,0)</f>
        <v>0</v>
      </c>
      <c r="P12098">
        <v>0</v>
      </c>
    </row>
    <row r="12099" spans="1:16" ht="15" hidden="1" customHeight="1">
      <c r="A12099">
        <v>404272</v>
      </c>
      <c r="B12099" t="s">
        <v>23782</v>
      </c>
      <c r="C12099" t="s">
        <v>23783</v>
      </c>
      <c r="D12099" t="s">
        <v>1067</v>
      </c>
      <c r="E12099" t="s">
        <v>1067</v>
      </c>
      <c r="F12099" t="s">
        <v>1067</v>
      </c>
      <c r="I12099" t="s">
        <v>27</v>
      </c>
      <c r="L12099">
        <v>0</v>
      </c>
      <c r="N12099">
        <f t="shared" si="141"/>
        <v>404272</v>
      </c>
      <c r="O12099">
        <f>_xlfn.XLOOKUP(A12099,Planilha1!F:F,Planilha1!G:G,0)</f>
        <v>0</v>
      </c>
      <c r="P12099">
        <v>0</v>
      </c>
    </row>
    <row r="12100" spans="1:16" ht="15" hidden="1" customHeight="1">
      <c r="A12100">
        <v>404273</v>
      </c>
      <c r="B12100" t="s">
        <v>23784</v>
      </c>
      <c r="C12100" t="s">
        <v>23785</v>
      </c>
      <c r="D12100" t="s">
        <v>1067</v>
      </c>
      <c r="E12100" t="s">
        <v>1067</v>
      </c>
      <c r="F12100" t="s">
        <v>1067</v>
      </c>
      <c r="I12100" t="s">
        <v>27</v>
      </c>
      <c r="L12100">
        <v>0</v>
      </c>
      <c r="N12100">
        <f t="shared" si="141"/>
        <v>404273</v>
      </c>
      <c r="O12100">
        <f>_xlfn.XLOOKUP(A12100,Planilha1!F:F,Planilha1!G:G,0)</f>
        <v>0</v>
      </c>
      <c r="P12100">
        <v>0</v>
      </c>
    </row>
    <row r="12101" spans="1:16" ht="15" hidden="1" customHeight="1">
      <c r="A12101">
        <v>404274</v>
      </c>
      <c r="B12101" t="s">
        <v>23786</v>
      </c>
      <c r="C12101" t="s">
        <v>23787</v>
      </c>
      <c r="D12101" t="s">
        <v>1067</v>
      </c>
      <c r="E12101" t="s">
        <v>1067</v>
      </c>
      <c r="F12101" t="s">
        <v>1067</v>
      </c>
      <c r="I12101" t="s">
        <v>27</v>
      </c>
      <c r="L12101">
        <v>0</v>
      </c>
      <c r="N12101">
        <f t="shared" si="141"/>
        <v>404274</v>
      </c>
      <c r="O12101">
        <f>_xlfn.XLOOKUP(A12101,Planilha1!F:F,Planilha1!G:G,0)</f>
        <v>0</v>
      </c>
      <c r="P12101">
        <v>0</v>
      </c>
    </row>
    <row r="12102" spans="1:16" ht="15" hidden="1" customHeight="1">
      <c r="A12102">
        <v>404275</v>
      </c>
      <c r="B12102" t="s">
        <v>23788</v>
      </c>
      <c r="C12102" t="s">
        <v>23789</v>
      </c>
      <c r="D12102" t="s">
        <v>1067</v>
      </c>
      <c r="E12102" t="s">
        <v>1067</v>
      </c>
      <c r="F12102" t="s">
        <v>1067</v>
      </c>
      <c r="I12102" t="s">
        <v>27</v>
      </c>
      <c r="L12102">
        <v>0</v>
      </c>
      <c r="N12102">
        <f t="shared" si="141"/>
        <v>404275</v>
      </c>
      <c r="O12102">
        <f>_xlfn.XLOOKUP(A12102,Planilha1!F:F,Planilha1!G:G,0)</f>
        <v>0</v>
      </c>
      <c r="P12102">
        <v>0</v>
      </c>
    </row>
    <row r="12103" spans="1:16" ht="15" hidden="1" customHeight="1">
      <c r="A12103">
        <v>404276</v>
      </c>
      <c r="B12103" t="s">
        <v>23790</v>
      </c>
      <c r="C12103" t="s">
        <v>23791</v>
      </c>
      <c r="D12103" t="s">
        <v>1067</v>
      </c>
      <c r="E12103" t="s">
        <v>1067</v>
      </c>
      <c r="F12103" t="s">
        <v>1067</v>
      </c>
      <c r="I12103" t="s">
        <v>27</v>
      </c>
      <c r="L12103">
        <v>0</v>
      </c>
      <c r="N12103">
        <f t="shared" si="141"/>
        <v>404276</v>
      </c>
      <c r="O12103">
        <f>_xlfn.XLOOKUP(A12103,Planilha1!F:F,Planilha1!G:G,0)</f>
        <v>0</v>
      </c>
      <c r="P12103">
        <v>0</v>
      </c>
    </row>
    <row r="12104" spans="1:16" ht="15" hidden="1" customHeight="1">
      <c r="A12104">
        <v>404277</v>
      </c>
      <c r="B12104" t="s">
        <v>23792</v>
      </c>
      <c r="C12104" t="s">
        <v>23793</v>
      </c>
      <c r="D12104" t="s">
        <v>1067</v>
      </c>
      <c r="E12104" t="s">
        <v>1067</v>
      </c>
      <c r="F12104" t="s">
        <v>1067</v>
      </c>
      <c r="I12104" t="s">
        <v>27</v>
      </c>
      <c r="L12104">
        <v>0</v>
      </c>
      <c r="N12104">
        <f t="shared" si="141"/>
        <v>404277</v>
      </c>
      <c r="O12104">
        <f>_xlfn.XLOOKUP(A12104,Planilha1!F:F,Planilha1!G:G,0)</f>
        <v>0</v>
      </c>
      <c r="P12104">
        <v>0</v>
      </c>
    </row>
    <row r="12105" spans="1:16" ht="15" hidden="1" customHeight="1">
      <c r="A12105">
        <v>404278</v>
      </c>
      <c r="B12105" t="s">
        <v>23794</v>
      </c>
      <c r="C12105" t="s">
        <v>23795</v>
      </c>
      <c r="D12105" t="s">
        <v>1067</v>
      </c>
      <c r="E12105" t="s">
        <v>1067</v>
      </c>
      <c r="F12105" t="s">
        <v>1067</v>
      </c>
      <c r="I12105" t="s">
        <v>27</v>
      </c>
      <c r="L12105">
        <v>0</v>
      </c>
      <c r="N12105">
        <f t="shared" si="141"/>
        <v>404278</v>
      </c>
      <c r="O12105">
        <f>_xlfn.XLOOKUP(A12105,Planilha1!F:F,Planilha1!G:G,0)</f>
        <v>0</v>
      </c>
      <c r="P12105">
        <v>0</v>
      </c>
    </row>
    <row r="12106" spans="1:16" ht="15" hidden="1" customHeight="1">
      <c r="A12106">
        <v>404279</v>
      </c>
      <c r="B12106" t="s">
        <v>23796</v>
      </c>
      <c r="C12106" t="s">
        <v>23797</v>
      </c>
      <c r="D12106" t="s">
        <v>1067</v>
      </c>
      <c r="E12106" t="s">
        <v>1067</v>
      </c>
      <c r="F12106" t="s">
        <v>1067</v>
      </c>
      <c r="I12106" t="s">
        <v>27</v>
      </c>
      <c r="L12106">
        <v>0</v>
      </c>
      <c r="N12106">
        <f t="shared" si="141"/>
        <v>404279</v>
      </c>
      <c r="O12106">
        <f>_xlfn.XLOOKUP(A12106,Planilha1!F:F,Planilha1!G:G,0)</f>
        <v>0</v>
      </c>
      <c r="P12106">
        <v>0</v>
      </c>
    </row>
    <row r="12107" spans="1:16" ht="15" hidden="1" customHeight="1">
      <c r="A12107">
        <v>404280</v>
      </c>
      <c r="B12107" t="s">
        <v>23798</v>
      </c>
      <c r="C12107" t="s">
        <v>23799</v>
      </c>
      <c r="D12107" t="s">
        <v>1067</v>
      </c>
      <c r="E12107" t="s">
        <v>1067</v>
      </c>
      <c r="F12107" t="s">
        <v>1067</v>
      </c>
      <c r="I12107" t="s">
        <v>27</v>
      </c>
      <c r="L12107">
        <v>0</v>
      </c>
      <c r="N12107">
        <f t="shared" si="141"/>
        <v>404280</v>
      </c>
      <c r="O12107">
        <f>_xlfn.XLOOKUP(A12107,Planilha1!F:F,Planilha1!G:G,0)</f>
        <v>0</v>
      </c>
      <c r="P12107">
        <v>0</v>
      </c>
    </row>
    <row r="12108" spans="1:16" ht="15" hidden="1" customHeight="1">
      <c r="A12108">
        <v>404281</v>
      </c>
      <c r="B12108" t="s">
        <v>23800</v>
      </c>
      <c r="C12108" t="s">
        <v>23801</v>
      </c>
      <c r="D12108" t="s">
        <v>1067</v>
      </c>
      <c r="E12108" t="s">
        <v>1067</v>
      </c>
      <c r="F12108" t="s">
        <v>1067</v>
      </c>
      <c r="I12108" t="s">
        <v>27</v>
      </c>
      <c r="L12108">
        <v>0</v>
      </c>
      <c r="N12108">
        <f t="shared" si="141"/>
        <v>404281</v>
      </c>
      <c r="O12108">
        <f>_xlfn.XLOOKUP(A12108,Planilha1!F:F,Planilha1!G:G,0)</f>
        <v>0</v>
      </c>
      <c r="P12108">
        <v>0</v>
      </c>
    </row>
    <row r="12109" spans="1:16" ht="15" hidden="1" customHeight="1">
      <c r="A12109">
        <v>404282</v>
      </c>
      <c r="B12109" t="s">
        <v>23802</v>
      </c>
      <c r="C12109" t="s">
        <v>23803</v>
      </c>
      <c r="D12109" t="s">
        <v>1067</v>
      </c>
      <c r="E12109" t="s">
        <v>1067</v>
      </c>
      <c r="F12109" t="s">
        <v>1067</v>
      </c>
      <c r="I12109" t="s">
        <v>27</v>
      </c>
      <c r="L12109">
        <v>0</v>
      </c>
      <c r="N12109">
        <f t="shared" si="141"/>
        <v>404282</v>
      </c>
      <c r="O12109">
        <f>_xlfn.XLOOKUP(A12109,Planilha1!F:F,Planilha1!G:G,0)</f>
        <v>0</v>
      </c>
      <c r="P12109">
        <v>0</v>
      </c>
    </row>
    <row r="12110" spans="1:16" ht="15" hidden="1" customHeight="1">
      <c r="A12110">
        <v>404283</v>
      </c>
      <c r="B12110" t="s">
        <v>23804</v>
      </c>
      <c r="C12110" t="s">
        <v>23805</v>
      </c>
      <c r="D12110" t="s">
        <v>1067</v>
      </c>
      <c r="E12110" t="s">
        <v>1067</v>
      </c>
      <c r="F12110" t="s">
        <v>1067</v>
      </c>
      <c r="I12110" t="s">
        <v>27</v>
      </c>
      <c r="L12110">
        <v>0</v>
      </c>
      <c r="N12110">
        <f t="shared" si="141"/>
        <v>404283</v>
      </c>
      <c r="O12110">
        <f>_xlfn.XLOOKUP(A12110,Planilha1!F:F,Planilha1!G:G,0)</f>
        <v>0</v>
      </c>
      <c r="P12110">
        <v>0</v>
      </c>
    </row>
    <row r="12111" spans="1:16" ht="15" hidden="1" customHeight="1">
      <c r="A12111">
        <v>404284</v>
      </c>
      <c r="B12111" t="s">
        <v>23806</v>
      </c>
      <c r="C12111" t="s">
        <v>23807</v>
      </c>
      <c r="D12111" t="s">
        <v>1067</v>
      </c>
      <c r="E12111" t="s">
        <v>1067</v>
      </c>
      <c r="F12111" t="s">
        <v>1067</v>
      </c>
      <c r="I12111" t="s">
        <v>27</v>
      </c>
      <c r="L12111">
        <v>0</v>
      </c>
      <c r="N12111">
        <f t="shared" si="141"/>
        <v>404284</v>
      </c>
      <c r="O12111">
        <f>_xlfn.XLOOKUP(A12111,Planilha1!F:F,Planilha1!G:G,0)</f>
        <v>0</v>
      </c>
      <c r="P12111">
        <v>0</v>
      </c>
    </row>
    <row r="12112" spans="1:16" ht="15" hidden="1" customHeight="1">
      <c r="A12112">
        <v>404285</v>
      </c>
      <c r="B12112" t="s">
        <v>23808</v>
      </c>
      <c r="C12112" t="s">
        <v>23809</v>
      </c>
      <c r="D12112" t="s">
        <v>1067</v>
      </c>
      <c r="E12112" t="s">
        <v>1067</v>
      </c>
      <c r="F12112" t="s">
        <v>1067</v>
      </c>
      <c r="I12112" t="s">
        <v>27</v>
      </c>
      <c r="L12112">
        <v>0</v>
      </c>
      <c r="N12112">
        <f t="shared" si="141"/>
        <v>404285</v>
      </c>
      <c r="O12112">
        <f>_xlfn.XLOOKUP(A12112,Planilha1!F:F,Planilha1!G:G,0)</f>
        <v>0</v>
      </c>
      <c r="P12112">
        <v>0</v>
      </c>
    </row>
    <row r="12113" spans="1:16" ht="15" hidden="1" customHeight="1">
      <c r="A12113">
        <v>404286</v>
      </c>
      <c r="B12113" t="s">
        <v>23810</v>
      </c>
      <c r="C12113" t="s">
        <v>23811</v>
      </c>
      <c r="D12113" t="s">
        <v>1067</v>
      </c>
      <c r="E12113" t="s">
        <v>1067</v>
      </c>
      <c r="F12113" t="s">
        <v>1067</v>
      </c>
      <c r="I12113" t="s">
        <v>27</v>
      </c>
      <c r="L12113">
        <v>0</v>
      </c>
      <c r="N12113">
        <f t="shared" si="141"/>
        <v>404286</v>
      </c>
      <c r="O12113">
        <f>_xlfn.XLOOKUP(A12113,Planilha1!F:F,Planilha1!G:G,0)</f>
        <v>0</v>
      </c>
      <c r="P12113">
        <v>0</v>
      </c>
    </row>
    <row r="12114" spans="1:16" ht="15" hidden="1" customHeight="1">
      <c r="A12114">
        <v>404287</v>
      </c>
      <c r="B12114" t="s">
        <v>23812</v>
      </c>
      <c r="C12114" t="s">
        <v>23813</v>
      </c>
      <c r="D12114" t="s">
        <v>1067</v>
      </c>
      <c r="E12114" t="s">
        <v>1067</v>
      </c>
      <c r="F12114" t="s">
        <v>1067</v>
      </c>
      <c r="I12114" t="s">
        <v>27</v>
      </c>
      <c r="L12114">
        <v>0</v>
      </c>
      <c r="N12114">
        <f t="shared" ref="N12114:N12177" si="142">A12114</f>
        <v>404287</v>
      </c>
      <c r="O12114">
        <f>_xlfn.XLOOKUP(A12114,Planilha1!F:F,Planilha1!G:G,0)</f>
        <v>0</v>
      </c>
      <c r="P12114">
        <v>0</v>
      </c>
    </row>
    <row r="12115" spans="1:16" ht="15" hidden="1" customHeight="1">
      <c r="A12115">
        <v>404288</v>
      </c>
      <c r="B12115" t="s">
        <v>23814</v>
      </c>
      <c r="C12115" t="s">
        <v>23815</v>
      </c>
      <c r="D12115" t="s">
        <v>1067</v>
      </c>
      <c r="E12115" t="s">
        <v>1067</v>
      </c>
      <c r="F12115" t="s">
        <v>1067</v>
      </c>
      <c r="I12115" t="s">
        <v>27</v>
      </c>
      <c r="L12115">
        <v>0</v>
      </c>
      <c r="N12115">
        <f t="shared" si="142"/>
        <v>404288</v>
      </c>
      <c r="O12115">
        <f>_xlfn.XLOOKUP(A12115,Planilha1!F:F,Planilha1!G:G,0)</f>
        <v>0</v>
      </c>
      <c r="P12115">
        <v>0</v>
      </c>
    </row>
    <row r="12116" spans="1:16" ht="15" hidden="1" customHeight="1">
      <c r="A12116">
        <v>404289</v>
      </c>
      <c r="B12116" t="s">
        <v>23816</v>
      </c>
      <c r="C12116" t="s">
        <v>23817</v>
      </c>
      <c r="D12116" t="s">
        <v>1067</v>
      </c>
      <c r="E12116" t="s">
        <v>1067</v>
      </c>
      <c r="F12116" t="s">
        <v>1067</v>
      </c>
      <c r="I12116" t="s">
        <v>27</v>
      </c>
      <c r="L12116">
        <v>0</v>
      </c>
      <c r="N12116">
        <f t="shared" si="142"/>
        <v>404289</v>
      </c>
      <c r="O12116">
        <f>_xlfn.XLOOKUP(A12116,Planilha1!F:F,Planilha1!G:G,0)</f>
        <v>0</v>
      </c>
      <c r="P12116">
        <v>0</v>
      </c>
    </row>
    <row r="12117" spans="1:16" ht="15" hidden="1" customHeight="1">
      <c r="A12117">
        <v>404291</v>
      </c>
      <c r="B12117" t="s">
        <v>23818</v>
      </c>
      <c r="C12117" t="s">
        <v>23819</v>
      </c>
      <c r="D12117" t="s">
        <v>1067</v>
      </c>
      <c r="E12117" t="s">
        <v>1067</v>
      </c>
      <c r="F12117" t="s">
        <v>1067</v>
      </c>
      <c r="I12117" t="s">
        <v>27</v>
      </c>
      <c r="L12117">
        <v>0</v>
      </c>
      <c r="N12117">
        <f t="shared" si="142"/>
        <v>404291</v>
      </c>
      <c r="O12117">
        <f>_xlfn.XLOOKUP(A12117,Planilha1!F:F,Planilha1!G:G,0)</f>
        <v>0</v>
      </c>
      <c r="P12117">
        <v>0</v>
      </c>
    </row>
    <row r="12118" spans="1:16" ht="15" hidden="1" customHeight="1">
      <c r="A12118">
        <v>404292</v>
      </c>
      <c r="B12118" t="s">
        <v>23820</v>
      </c>
      <c r="C12118" t="s">
        <v>23821</v>
      </c>
      <c r="D12118" t="s">
        <v>1067</v>
      </c>
      <c r="E12118" t="s">
        <v>1067</v>
      </c>
      <c r="F12118" t="s">
        <v>1067</v>
      </c>
      <c r="I12118" t="s">
        <v>27</v>
      </c>
      <c r="L12118">
        <v>0</v>
      </c>
      <c r="N12118">
        <f t="shared" si="142"/>
        <v>404292</v>
      </c>
      <c r="O12118">
        <f>_xlfn.XLOOKUP(A12118,Planilha1!F:F,Planilha1!G:G,0)</f>
        <v>0</v>
      </c>
      <c r="P12118">
        <v>0</v>
      </c>
    </row>
    <row r="12119" spans="1:16" ht="15" hidden="1" customHeight="1">
      <c r="A12119">
        <v>404293</v>
      </c>
      <c r="B12119" t="s">
        <v>23822</v>
      </c>
      <c r="C12119" t="s">
        <v>23823</v>
      </c>
      <c r="D12119" t="s">
        <v>1067</v>
      </c>
      <c r="E12119" t="s">
        <v>1067</v>
      </c>
      <c r="F12119" t="s">
        <v>1067</v>
      </c>
      <c r="I12119" t="s">
        <v>27</v>
      </c>
      <c r="L12119">
        <v>0</v>
      </c>
      <c r="N12119">
        <f t="shared" si="142"/>
        <v>404293</v>
      </c>
      <c r="O12119">
        <f>_xlfn.XLOOKUP(A12119,Planilha1!F:F,Planilha1!G:G,0)</f>
        <v>0</v>
      </c>
      <c r="P12119">
        <v>0</v>
      </c>
    </row>
    <row r="12120" spans="1:16" ht="15" hidden="1" customHeight="1">
      <c r="A12120">
        <v>404294</v>
      </c>
      <c r="B12120" t="s">
        <v>23824</v>
      </c>
      <c r="C12120" t="s">
        <v>23825</v>
      </c>
      <c r="D12120" t="s">
        <v>1067</v>
      </c>
      <c r="E12120" t="s">
        <v>1067</v>
      </c>
      <c r="F12120" t="s">
        <v>1067</v>
      </c>
      <c r="I12120" t="s">
        <v>27</v>
      </c>
      <c r="L12120">
        <v>0</v>
      </c>
      <c r="N12120">
        <f t="shared" si="142"/>
        <v>404294</v>
      </c>
      <c r="O12120">
        <f>_xlfn.XLOOKUP(A12120,Planilha1!F:F,Planilha1!G:G,0)</f>
        <v>0</v>
      </c>
      <c r="P12120">
        <v>0</v>
      </c>
    </row>
    <row r="12121" spans="1:16" ht="15" hidden="1" customHeight="1">
      <c r="A12121">
        <v>404295</v>
      </c>
      <c r="B12121" t="s">
        <v>23826</v>
      </c>
      <c r="C12121" t="s">
        <v>23827</v>
      </c>
      <c r="D12121" t="s">
        <v>1067</v>
      </c>
      <c r="E12121" t="s">
        <v>1067</v>
      </c>
      <c r="F12121" t="s">
        <v>1067</v>
      </c>
      <c r="I12121" t="s">
        <v>27</v>
      </c>
      <c r="L12121">
        <v>0</v>
      </c>
      <c r="N12121">
        <f t="shared" si="142"/>
        <v>404295</v>
      </c>
      <c r="O12121">
        <f>_xlfn.XLOOKUP(A12121,Planilha1!F:F,Planilha1!G:G,0)</f>
        <v>0</v>
      </c>
      <c r="P12121">
        <v>0</v>
      </c>
    </row>
    <row r="12122" spans="1:16" ht="15" hidden="1" customHeight="1">
      <c r="A12122">
        <v>404296</v>
      </c>
      <c r="B12122" t="s">
        <v>23828</v>
      </c>
      <c r="C12122" t="s">
        <v>23829</v>
      </c>
      <c r="D12122" t="s">
        <v>1067</v>
      </c>
      <c r="E12122" t="s">
        <v>1067</v>
      </c>
      <c r="F12122" t="s">
        <v>1067</v>
      </c>
      <c r="I12122" t="s">
        <v>27</v>
      </c>
      <c r="L12122">
        <v>0</v>
      </c>
      <c r="N12122">
        <f t="shared" si="142"/>
        <v>404296</v>
      </c>
      <c r="O12122">
        <f>_xlfn.XLOOKUP(A12122,Planilha1!F:F,Planilha1!G:G,0)</f>
        <v>0</v>
      </c>
      <c r="P12122">
        <v>0</v>
      </c>
    </row>
    <row r="12123" spans="1:16" ht="15" hidden="1" customHeight="1">
      <c r="A12123">
        <v>404297</v>
      </c>
      <c r="B12123" t="s">
        <v>23830</v>
      </c>
      <c r="C12123" t="s">
        <v>23831</v>
      </c>
      <c r="D12123" t="s">
        <v>1067</v>
      </c>
      <c r="E12123" t="s">
        <v>1067</v>
      </c>
      <c r="F12123" t="s">
        <v>1067</v>
      </c>
      <c r="I12123" t="s">
        <v>27</v>
      </c>
      <c r="L12123">
        <v>0</v>
      </c>
      <c r="N12123">
        <f t="shared" si="142"/>
        <v>404297</v>
      </c>
      <c r="O12123">
        <f>_xlfn.XLOOKUP(A12123,Planilha1!F:F,Planilha1!G:G,0)</f>
        <v>0</v>
      </c>
      <c r="P12123">
        <v>0</v>
      </c>
    </row>
    <row r="12124" spans="1:16" ht="15" hidden="1" customHeight="1">
      <c r="A12124">
        <v>404298</v>
      </c>
      <c r="B12124" t="s">
        <v>23832</v>
      </c>
      <c r="C12124" t="s">
        <v>23833</v>
      </c>
      <c r="D12124" t="s">
        <v>1067</v>
      </c>
      <c r="E12124" t="s">
        <v>1067</v>
      </c>
      <c r="F12124" t="s">
        <v>1067</v>
      </c>
      <c r="I12124" t="s">
        <v>27</v>
      </c>
      <c r="L12124">
        <v>0</v>
      </c>
      <c r="N12124">
        <f t="shared" si="142"/>
        <v>404298</v>
      </c>
      <c r="O12124">
        <f>_xlfn.XLOOKUP(A12124,Planilha1!F:F,Planilha1!G:G,0)</f>
        <v>0</v>
      </c>
      <c r="P12124">
        <v>0</v>
      </c>
    </row>
    <row r="12125" spans="1:16" ht="15" hidden="1" customHeight="1">
      <c r="A12125">
        <v>404299</v>
      </c>
      <c r="B12125" t="s">
        <v>23834</v>
      </c>
      <c r="C12125" t="s">
        <v>23835</v>
      </c>
      <c r="D12125" t="s">
        <v>1067</v>
      </c>
      <c r="E12125" t="s">
        <v>1067</v>
      </c>
      <c r="F12125" t="s">
        <v>1067</v>
      </c>
      <c r="I12125" t="s">
        <v>27</v>
      </c>
      <c r="L12125">
        <v>0</v>
      </c>
      <c r="N12125">
        <f t="shared" si="142"/>
        <v>404299</v>
      </c>
      <c r="O12125">
        <f>_xlfn.XLOOKUP(A12125,Planilha1!F:F,Planilha1!G:G,0)</f>
        <v>0</v>
      </c>
      <c r="P12125">
        <v>0</v>
      </c>
    </row>
    <row r="12126" spans="1:16" ht="15" hidden="1" customHeight="1">
      <c r="A12126">
        <v>404300</v>
      </c>
      <c r="B12126" t="s">
        <v>23836</v>
      </c>
      <c r="C12126" t="s">
        <v>23837</v>
      </c>
      <c r="D12126" t="s">
        <v>1067</v>
      </c>
      <c r="E12126" t="s">
        <v>1067</v>
      </c>
      <c r="F12126" t="s">
        <v>1067</v>
      </c>
      <c r="I12126" t="s">
        <v>27</v>
      </c>
      <c r="L12126">
        <v>0</v>
      </c>
      <c r="N12126">
        <f t="shared" si="142"/>
        <v>404300</v>
      </c>
      <c r="O12126">
        <f>_xlfn.XLOOKUP(A12126,Planilha1!F:F,Planilha1!G:G,0)</f>
        <v>0</v>
      </c>
      <c r="P12126">
        <v>0</v>
      </c>
    </row>
    <row r="12127" spans="1:16" ht="15" hidden="1" customHeight="1">
      <c r="A12127">
        <v>404301</v>
      </c>
      <c r="B12127" t="s">
        <v>23838</v>
      </c>
      <c r="C12127" t="s">
        <v>23839</v>
      </c>
      <c r="D12127" t="s">
        <v>1067</v>
      </c>
      <c r="E12127" t="s">
        <v>1067</v>
      </c>
      <c r="F12127" t="s">
        <v>1067</v>
      </c>
      <c r="I12127" t="s">
        <v>27</v>
      </c>
      <c r="L12127">
        <v>0</v>
      </c>
      <c r="N12127">
        <f t="shared" si="142"/>
        <v>404301</v>
      </c>
      <c r="O12127">
        <f>_xlfn.XLOOKUP(A12127,Planilha1!F:F,Planilha1!G:G,0)</f>
        <v>0</v>
      </c>
      <c r="P12127">
        <v>0</v>
      </c>
    </row>
    <row r="12128" spans="1:16" ht="15" hidden="1" customHeight="1">
      <c r="A12128">
        <v>404302</v>
      </c>
      <c r="B12128" t="s">
        <v>23840</v>
      </c>
      <c r="C12128" t="s">
        <v>23841</v>
      </c>
      <c r="D12128" t="s">
        <v>1067</v>
      </c>
      <c r="E12128" t="s">
        <v>1067</v>
      </c>
      <c r="F12128" t="s">
        <v>1067</v>
      </c>
      <c r="I12128" t="s">
        <v>27</v>
      </c>
      <c r="L12128">
        <v>0</v>
      </c>
      <c r="N12128">
        <f t="shared" si="142"/>
        <v>404302</v>
      </c>
      <c r="O12128">
        <f>_xlfn.XLOOKUP(A12128,Planilha1!F:F,Planilha1!G:G,0)</f>
        <v>0</v>
      </c>
      <c r="P12128">
        <v>0</v>
      </c>
    </row>
    <row r="12129" spans="1:16" ht="15" hidden="1" customHeight="1">
      <c r="A12129">
        <v>404303</v>
      </c>
      <c r="B12129" t="s">
        <v>23842</v>
      </c>
      <c r="C12129" t="s">
        <v>23843</v>
      </c>
      <c r="D12129" t="s">
        <v>1067</v>
      </c>
      <c r="E12129" t="s">
        <v>1067</v>
      </c>
      <c r="F12129" t="s">
        <v>1067</v>
      </c>
      <c r="I12129" t="s">
        <v>27</v>
      </c>
      <c r="L12129">
        <v>0</v>
      </c>
      <c r="N12129">
        <f t="shared" si="142"/>
        <v>404303</v>
      </c>
      <c r="O12129">
        <f>_xlfn.XLOOKUP(A12129,Planilha1!F:F,Planilha1!G:G,0)</f>
        <v>0</v>
      </c>
      <c r="P12129">
        <v>0</v>
      </c>
    </row>
    <row r="12130" spans="1:16" ht="15" hidden="1" customHeight="1">
      <c r="A12130">
        <v>404304</v>
      </c>
      <c r="B12130" t="s">
        <v>23844</v>
      </c>
      <c r="C12130" t="s">
        <v>23845</v>
      </c>
      <c r="D12130" t="s">
        <v>1067</v>
      </c>
      <c r="E12130" t="s">
        <v>1067</v>
      </c>
      <c r="F12130" t="s">
        <v>1067</v>
      </c>
      <c r="I12130" t="s">
        <v>27</v>
      </c>
      <c r="L12130">
        <v>0</v>
      </c>
      <c r="N12130">
        <f t="shared" si="142"/>
        <v>404304</v>
      </c>
      <c r="O12130">
        <f>_xlfn.XLOOKUP(A12130,Planilha1!F:F,Planilha1!G:G,0)</f>
        <v>0</v>
      </c>
      <c r="P12130">
        <v>0</v>
      </c>
    </row>
    <row r="12131" spans="1:16" ht="15" hidden="1" customHeight="1">
      <c r="A12131">
        <v>404305</v>
      </c>
      <c r="B12131" t="s">
        <v>23846</v>
      </c>
      <c r="C12131" t="s">
        <v>23847</v>
      </c>
      <c r="D12131" t="s">
        <v>1067</v>
      </c>
      <c r="E12131" t="s">
        <v>1067</v>
      </c>
      <c r="F12131" t="s">
        <v>1067</v>
      </c>
      <c r="I12131" t="s">
        <v>27</v>
      </c>
      <c r="L12131">
        <v>0</v>
      </c>
      <c r="N12131">
        <f t="shared" si="142"/>
        <v>404305</v>
      </c>
      <c r="O12131">
        <f>_xlfn.XLOOKUP(A12131,Planilha1!F:F,Planilha1!G:G,0)</f>
        <v>0</v>
      </c>
      <c r="P12131">
        <v>0</v>
      </c>
    </row>
    <row r="12132" spans="1:16" ht="15" hidden="1" customHeight="1">
      <c r="A12132">
        <v>404306</v>
      </c>
      <c r="B12132" t="s">
        <v>23848</v>
      </c>
      <c r="C12132" t="s">
        <v>23849</v>
      </c>
      <c r="D12132" t="s">
        <v>1067</v>
      </c>
      <c r="E12132" t="s">
        <v>1067</v>
      </c>
      <c r="F12132" t="s">
        <v>1067</v>
      </c>
      <c r="I12132" t="s">
        <v>27</v>
      </c>
      <c r="L12132">
        <v>0</v>
      </c>
      <c r="N12132">
        <f t="shared" si="142"/>
        <v>404306</v>
      </c>
      <c r="O12132">
        <f>_xlfn.XLOOKUP(A12132,Planilha1!F:F,Planilha1!G:G,0)</f>
        <v>0</v>
      </c>
      <c r="P12132">
        <v>0</v>
      </c>
    </row>
    <row r="12133" spans="1:16" ht="15" hidden="1" customHeight="1">
      <c r="A12133">
        <v>404307</v>
      </c>
      <c r="B12133" t="s">
        <v>23850</v>
      </c>
      <c r="C12133" t="s">
        <v>23851</v>
      </c>
      <c r="D12133" t="s">
        <v>1067</v>
      </c>
      <c r="E12133" t="s">
        <v>1067</v>
      </c>
      <c r="F12133" t="s">
        <v>1067</v>
      </c>
      <c r="I12133" t="s">
        <v>27</v>
      </c>
      <c r="L12133">
        <v>0</v>
      </c>
      <c r="N12133">
        <f t="shared" si="142"/>
        <v>404307</v>
      </c>
      <c r="O12133">
        <f>_xlfn.XLOOKUP(A12133,Planilha1!F:F,Planilha1!G:G,0)</f>
        <v>0</v>
      </c>
      <c r="P12133">
        <v>0</v>
      </c>
    </row>
    <row r="12134" spans="1:16" ht="15" hidden="1" customHeight="1">
      <c r="A12134">
        <v>404308</v>
      </c>
      <c r="B12134" t="s">
        <v>23852</v>
      </c>
      <c r="C12134" t="s">
        <v>23853</v>
      </c>
      <c r="D12134" t="s">
        <v>1067</v>
      </c>
      <c r="E12134" t="s">
        <v>1067</v>
      </c>
      <c r="F12134" t="s">
        <v>1067</v>
      </c>
      <c r="I12134" t="s">
        <v>27</v>
      </c>
      <c r="L12134">
        <v>0</v>
      </c>
      <c r="N12134">
        <f t="shared" si="142"/>
        <v>404308</v>
      </c>
      <c r="O12134">
        <f>_xlfn.XLOOKUP(A12134,Planilha1!F:F,Planilha1!G:G,0)</f>
        <v>0</v>
      </c>
      <c r="P12134">
        <v>0</v>
      </c>
    </row>
    <row r="12135" spans="1:16" ht="15" hidden="1" customHeight="1">
      <c r="A12135">
        <v>404309</v>
      </c>
      <c r="B12135" t="s">
        <v>23854</v>
      </c>
      <c r="C12135" t="s">
        <v>23855</v>
      </c>
      <c r="D12135" t="s">
        <v>1067</v>
      </c>
      <c r="E12135" t="s">
        <v>1067</v>
      </c>
      <c r="F12135" t="s">
        <v>1067</v>
      </c>
      <c r="I12135" t="s">
        <v>27</v>
      </c>
      <c r="L12135">
        <v>0</v>
      </c>
      <c r="N12135">
        <f t="shared" si="142"/>
        <v>404309</v>
      </c>
      <c r="O12135">
        <f>_xlfn.XLOOKUP(A12135,Planilha1!F:F,Planilha1!G:G,0)</f>
        <v>0</v>
      </c>
      <c r="P12135">
        <v>0</v>
      </c>
    </row>
    <row r="12136" spans="1:16" ht="15" hidden="1" customHeight="1">
      <c r="A12136">
        <v>404310</v>
      </c>
      <c r="B12136" t="s">
        <v>23856</v>
      </c>
      <c r="C12136" t="s">
        <v>23857</v>
      </c>
      <c r="D12136" t="s">
        <v>1067</v>
      </c>
      <c r="E12136" t="s">
        <v>1067</v>
      </c>
      <c r="F12136" t="s">
        <v>1067</v>
      </c>
      <c r="I12136" t="s">
        <v>27</v>
      </c>
      <c r="L12136">
        <v>0</v>
      </c>
      <c r="N12136">
        <f t="shared" si="142"/>
        <v>404310</v>
      </c>
      <c r="O12136">
        <f>_xlfn.XLOOKUP(A12136,Planilha1!F:F,Planilha1!G:G,0)</f>
        <v>0</v>
      </c>
      <c r="P12136">
        <v>0</v>
      </c>
    </row>
    <row r="12137" spans="1:16" ht="15" hidden="1" customHeight="1">
      <c r="A12137">
        <v>404311</v>
      </c>
      <c r="B12137" t="s">
        <v>23858</v>
      </c>
      <c r="C12137" t="s">
        <v>23859</v>
      </c>
      <c r="D12137" t="s">
        <v>1067</v>
      </c>
      <c r="E12137" t="s">
        <v>1067</v>
      </c>
      <c r="F12137" t="s">
        <v>1067</v>
      </c>
      <c r="I12137" t="s">
        <v>27</v>
      </c>
      <c r="L12137">
        <v>0</v>
      </c>
      <c r="N12137">
        <f t="shared" si="142"/>
        <v>404311</v>
      </c>
      <c r="O12137">
        <f>_xlfn.XLOOKUP(A12137,Planilha1!F:F,Planilha1!G:G,0)</f>
        <v>0</v>
      </c>
      <c r="P12137">
        <v>0</v>
      </c>
    </row>
    <row r="12138" spans="1:16" ht="15" hidden="1" customHeight="1">
      <c r="A12138">
        <v>404312</v>
      </c>
      <c r="B12138" t="s">
        <v>23860</v>
      </c>
      <c r="C12138" t="s">
        <v>23861</v>
      </c>
      <c r="D12138" t="s">
        <v>1067</v>
      </c>
      <c r="E12138" t="s">
        <v>1067</v>
      </c>
      <c r="F12138" t="s">
        <v>1067</v>
      </c>
      <c r="I12138" t="s">
        <v>27</v>
      </c>
      <c r="L12138">
        <v>0</v>
      </c>
      <c r="N12138">
        <f t="shared" si="142"/>
        <v>404312</v>
      </c>
      <c r="O12138">
        <f>_xlfn.XLOOKUP(A12138,Planilha1!F:F,Planilha1!G:G,0)</f>
        <v>0</v>
      </c>
      <c r="P12138">
        <v>0</v>
      </c>
    </row>
    <row r="12139" spans="1:16" ht="15" hidden="1" customHeight="1">
      <c r="A12139">
        <v>404313</v>
      </c>
      <c r="B12139" t="s">
        <v>23862</v>
      </c>
      <c r="C12139" t="s">
        <v>23863</v>
      </c>
      <c r="D12139" t="s">
        <v>1067</v>
      </c>
      <c r="E12139" t="s">
        <v>1067</v>
      </c>
      <c r="F12139" t="s">
        <v>1067</v>
      </c>
      <c r="I12139" t="s">
        <v>27</v>
      </c>
      <c r="L12139">
        <v>0</v>
      </c>
      <c r="N12139">
        <f t="shared" si="142"/>
        <v>404313</v>
      </c>
      <c r="O12139">
        <f>_xlfn.XLOOKUP(A12139,Planilha1!F:F,Planilha1!G:G,0)</f>
        <v>0</v>
      </c>
      <c r="P12139">
        <v>0</v>
      </c>
    </row>
    <row r="12140" spans="1:16" ht="15" hidden="1" customHeight="1">
      <c r="A12140">
        <v>404314</v>
      </c>
      <c r="B12140" t="s">
        <v>23864</v>
      </c>
      <c r="C12140" t="s">
        <v>23865</v>
      </c>
      <c r="D12140" t="s">
        <v>1067</v>
      </c>
      <c r="E12140" t="s">
        <v>1067</v>
      </c>
      <c r="F12140" t="s">
        <v>1067</v>
      </c>
      <c r="I12140" t="s">
        <v>27</v>
      </c>
      <c r="L12140">
        <v>0</v>
      </c>
      <c r="N12140">
        <f t="shared" si="142"/>
        <v>404314</v>
      </c>
      <c r="O12140">
        <f>_xlfn.XLOOKUP(A12140,Planilha1!F:F,Planilha1!G:G,0)</f>
        <v>0</v>
      </c>
      <c r="P12140">
        <v>0</v>
      </c>
    </row>
    <row r="12141" spans="1:16" ht="15" hidden="1" customHeight="1">
      <c r="A12141">
        <v>404315</v>
      </c>
      <c r="B12141" t="s">
        <v>23866</v>
      </c>
      <c r="C12141" t="s">
        <v>23867</v>
      </c>
      <c r="D12141" t="s">
        <v>1067</v>
      </c>
      <c r="E12141" t="s">
        <v>1067</v>
      </c>
      <c r="F12141" t="s">
        <v>1067</v>
      </c>
      <c r="I12141" t="s">
        <v>27</v>
      </c>
      <c r="L12141">
        <v>0</v>
      </c>
      <c r="N12141">
        <f t="shared" si="142"/>
        <v>404315</v>
      </c>
      <c r="O12141">
        <f>_xlfn.XLOOKUP(A12141,Planilha1!F:F,Planilha1!G:G,0)</f>
        <v>0</v>
      </c>
      <c r="P12141">
        <v>0</v>
      </c>
    </row>
    <row r="12142" spans="1:16" ht="15" hidden="1" customHeight="1">
      <c r="A12142">
        <v>404316</v>
      </c>
      <c r="B12142" t="s">
        <v>23868</v>
      </c>
      <c r="C12142" t="s">
        <v>23869</v>
      </c>
      <c r="D12142" t="s">
        <v>1067</v>
      </c>
      <c r="E12142" t="s">
        <v>1067</v>
      </c>
      <c r="F12142" t="s">
        <v>1067</v>
      </c>
      <c r="I12142" t="s">
        <v>27</v>
      </c>
      <c r="L12142">
        <v>0</v>
      </c>
      <c r="N12142">
        <f t="shared" si="142"/>
        <v>404316</v>
      </c>
      <c r="O12142">
        <f>_xlfn.XLOOKUP(A12142,Planilha1!F:F,Planilha1!G:G,0)</f>
        <v>0</v>
      </c>
      <c r="P12142">
        <v>0</v>
      </c>
    </row>
    <row r="12143" spans="1:16" ht="15" hidden="1" customHeight="1">
      <c r="A12143">
        <v>404317</v>
      </c>
      <c r="B12143" t="s">
        <v>23870</v>
      </c>
      <c r="C12143" t="s">
        <v>23871</v>
      </c>
      <c r="D12143" t="s">
        <v>1067</v>
      </c>
      <c r="E12143" t="s">
        <v>1067</v>
      </c>
      <c r="F12143" t="s">
        <v>1067</v>
      </c>
      <c r="I12143" t="s">
        <v>27</v>
      </c>
      <c r="L12143">
        <v>0</v>
      </c>
      <c r="N12143">
        <f t="shared" si="142"/>
        <v>404317</v>
      </c>
      <c r="O12143">
        <f>_xlfn.XLOOKUP(A12143,Planilha1!F:F,Planilha1!G:G,0)</f>
        <v>0</v>
      </c>
      <c r="P12143">
        <v>0</v>
      </c>
    </row>
    <row r="12144" spans="1:16" ht="15" hidden="1" customHeight="1">
      <c r="A12144">
        <v>404318</v>
      </c>
      <c r="B12144" t="s">
        <v>23872</v>
      </c>
      <c r="C12144" t="s">
        <v>23873</v>
      </c>
      <c r="D12144" t="s">
        <v>1067</v>
      </c>
      <c r="E12144" t="s">
        <v>1067</v>
      </c>
      <c r="F12144" t="s">
        <v>1067</v>
      </c>
      <c r="I12144" t="s">
        <v>27</v>
      </c>
      <c r="L12144">
        <v>0</v>
      </c>
      <c r="N12144">
        <f t="shared" si="142"/>
        <v>404318</v>
      </c>
      <c r="O12144">
        <f>_xlfn.XLOOKUP(A12144,Planilha1!F:F,Planilha1!G:G,0)</f>
        <v>0</v>
      </c>
      <c r="P12144">
        <v>0</v>
      </c>
    </row>
    <row r="12145" spans="1:16" ht="15" hidden="1" customHeight="1">
      <c r="A12145">
        <v>404319</v>
      </c>
      <c r="B12145" t="s">
        <v>23874</v>
      </c>
      <c r="C12145" t="s">
        <v>23875</v>
      </c>
      <c r="D12145" t="s">
        <v>1067</v>
      </c>
      <c r="E12145" t="s">
        <v>1067</v>
      </c>
      <c r="F12145" t="s">
        <v>1067</v>
      </c>
      <c r="I12145" t="s">
        <v>27</v>
      </c>
      <c r="L12145">
        <v>0</v>
      </c>
      <c r="N12145">
        <f t="shared" si="142"/>
        <v>404319</v>
      </c>
      <c r="O12145">
        <f>_xlfn.XLOOKUP(A12145,Planilha1!F:F,Planilha1!G:G,0)</f>
        <v>0</v>
      </c>
      <c r="P12145">
        <v>0</v>
      </c>
    </row>
    <row r="12146" spans="1:16" ht="15" hidden="1" customHeight="1">
      <c r="A12146">
        <v>404320</v>
      </c>
      <c r="B12146" t="s">
        <v>23876</v>
      </c>
      <c r="C12146" t="s">
        <v>23877</v>
      </c>
      <c r="D12146" t="s">
        <v>1067</v>
      </c>
      <c r="E12146" t="s">
        <v>1067</v>
      </c>
      <c r="F12146" t="s">
        <v>1067</v>
      </c>
      <c r="I12146" t="s">
        <v>27</v>
      </c>
      <c r="L12146">
        <v>0</v>
      </c>
      <c r="N12146">
        <f t="shared" si="142"/>
        <v>404320</v>
      </c>
      <c r="O12146">
        <f>_xlfn.XLOOKUP(A12146,Planilha1!F:F,Planilha1!G:G,0)</f>
        <v>0</v>
      </c>
      <c r="P12146">
        <v>0</v>
      </c>
    </row>
    <row r="12147" spans="1:16" ht="15" hidden="1" customHeight="1">
      <c r="A12147">
        <v>404321</v>
      </c>
      <c r="B12147" t="s">
        <v>23878</v>
      </c>
      <c r="C12147" t="s">
        <v>23879</v>
      </c>
      <c r="D12147" t="s">
        <v>1067</v>
      </c>
      <c r="E12147" t="s">
        <v>1067</v>
      </c>
      <c r="F12147" t="s">
        <v>1067</v>
      </c>
      <c r="I12147" t="s">
        <v>27</v>
      </c>
      <c r="L12147">
        <v>0</v>
      </c>
      <c r="N12147">
        <f t="shared" si="142"/>
        <v>404321</v>
      </c>
      <c r="O12147">
        <f>_xlfn.XLOOKUP(A12147,Planilha1!F:F,Planilha1!G:G,0)</f>
        <v>0</v>
      </c>
      <c r="P12147">
        <v>0</v>
      </c>
    </row>
    <row r="12148" spans="1:16" ht="15" hidden="1" customHeight="1">
      <c r="A12148">
        <v>404322</v>
      </c>
      <c r="B12148" t="s">
        <v>23880</v>
      </c>
      <c r="C12148" t="s">
        <v>23881</v>
      </c>
      <c r="D12148" t="s">
        <v>1067</v>
      </c>
      <c r="E12148" t="s">
        <v>1067</v>
      </c>
      <c r="F12148" t="s">
        <v>1067</v>
      </c>
      <c r="I12148" t="s">
        <v>27</v>
      </c>
      <c r="L12148">
        <v>0</v>
      </c>
      <c r="N12148">
        <f t="shared" si="142"/>
        <v>404322</v>
      </c>
      <c r="O12148">
        <f>_xlfn.XLOOKUP(A12148,Planilha1!F:F,Planilha1!G:G,0)</f>
        <v>0</v>
      </c>
      <c r="P12148">
        <v>0</v>
      </c>
    </row>
    <row r="12149" spans="1:16" ht="15" hidden="1" customHeight="1">
      <c r="A12149">
        <v>404323</v>
      </c>
      <c r="B12149" t="s">
        <v>23882</v>
      </c>
      <c r="C12149" t="s">
        <v>23883</v>
      </c>
      <c r="D12149" t="s">
        <v>1067</v>
      </c>
      <c r="E12149" t="s">
        <v>1067</v>
      </c>
      <c r="F12149" t="s">
        <v>1067</v>
      </c>
      <c r="I12149" t="s">
        <v>27</v>
      </c>
      <c r="L12149">
        <v>0</v>
      </c>
      <c r="N12149">
        <f t="shared" si="142"/>
        <v>404323</v>
      </c>
      <c r="O12149">
        <f>_xlfn.XLOOKUP(A12149,Planilha1!F:F,Planilha1!G:G,0)</f>
        <v>0</v>
      </c>
      <c r="P12149">
        <v>0</v>
      </c>
    </row>
    <row r="12150" spans="1:16" ht="15" hidden="1" customHeight="1">
      <c r="A12150">
        <v>404324</v>
      </c>
      <c r="B12150" t="s">
        <v>23884</v>
      </c>
      <c r="C12150" t="s">
        <v>23885</v>
      </c>
      <c r="D12150" t="s">
        <v>1067</v>
      </c>
      <c r="E12150" t="s">
        <v>1067</v>
      </c>
      <c r="F12150" t="s">
        <v>1067</v>
      </c>
      <c r="I12150" t="s">
        <v>27</v>
      </c>
      <c r="L12150">
        <v>0</v>
      </c>
      <c r="N12150">
        <f t="shared" si="142"/>
        <v>404324</v>
      </c>
      <c r="O12150">
        <f>_xlfn.XLOOKUP(A12150,Planilha1!F:F,Planilha1!G:G,0)</f>
        <v>0</v>
      </c>
      <c r="P12150">
        <v>0</v>
      </c>
    </row>
    <row r="12151" spans="1:16" ht="15" hidden="1" customHeight="1">
      <c r="A12151">
        <v>404325</v>
      </c>
      <c r="B12151" t="s">
        <v>23886</v>
      </c>
      <c r="C12151" t="s">
        <v>23887</v>
      </c>
      <c r="D12151" t="s">
        <v>1067</v>
      </c>
      <c r="E12151" t="s">
        <v>1067</v>
      </c>
      <c r="F12151" t="s">
        <v>1067</v>
      </c>
      <c r="I12151" t="s">
        <v>27</v>
      </c>
      <c r="L12151">
        <v>0</v>
      </c>
      <c r="N12151">
        <f t="shared" si="142"/>
        <v>404325</v>
      </c>
      <c r="O12151">
        <f>_xlfn.XLOOKUP(A12151,Planilha1!F:F,Planilha1!G:G,0)</f>
        <v>0</v>
      </c>
      <c r="P12151">
        <v>0</v>
      </c>
    </row>
    <row r="12152" spans="1:16" ht="15" hidden="1" customHeight="1">
      <c r="A12152">
        <v>404326</v>
      </c>
      <c r="B12152" t="s">
        <v>23888</v>
      </c>
      <c r="C12152" t="s">
        <v>23889</v>
      </c>
      <c r="D12152" t="s">
        <v>1067</v>
      </c>
      <c r="E12152" t="s">
        <v>1067</v>
      </c>
      <c r="F12152" t="s">
        <v>1067</v>
      </c>
      <c r="I12152" t="s">
        <v>27</v>
      </c>
      <c r="L12152">
        <v>0</v>
      </c>
      <c r="N12152">
        <f t="shared" si="142"/>
        <v>404326</v>
      </c>
      <c r="O12152">
        <f>_xlfn.XLOOKUP(A12152,Planilha1!F:F,Planilha1!G:G,0)</f>
        <v>0</v>
      </c>
      <c r="P12152">
        <v>0</v>
      </c>
    </row>
    <row r="12153" spans="1:16" ht="15" hidden="1" customHeight="1">
      <c r="A12153">
        <v>404327</v>
      </c>
      <c r="B12153" t="s">
        <v>23890</v>
      </c>
      <c r="C12153" t="s">
        <v>23891</v>
      </c>
      <c r="D12153" t="s">
        <v>1067</v>
      </c>
      <c r="E12153" t="s">
        <v>1067</v>
      </c>
      <c r="F12153" t="s">
        <v>1067</v>
      </c>
      <c r="I12153" t="s">
        <v>27</v>
      </c>
      <c r="L12153">
        <v>0</v>
      </c>
      <c r="N12153">
        <f t="shared" si="142"/>
        <v>404327</v>
      </c>
      <c r="O12153">
        <f>_xlfn.XLOOKUP(A12153,Planilha1!F:F,Planilha1!G:G,0)</f>
        <v>0</v>
      </c>
      <c r="P12153">
        <v>0</v>
      </c>
    </row>
    <row r="12154" spans="1:16" ht="15" hidden="1" customHeight="1">
      <c r="A12154">
        <v>404328</v>
      </c>
      <c r="B12154" t="s">
        <v>23892</v>
      </c>
      <c r="C12154" t="s">
        <v>23893</v>
      </c>
      <c r="D12154" t="s">
        <v>1067</v>
      </c>
      <c r="E12154" t="s">
        <v>1067</v>
      </c>
      <c r="F12154" t="s">
        <v>1067</v>
      </c>
      <c r="I12154" t="s">
        <v>27</v>
      </c>
      <c r="L12154">
        <v>0</v>
      </c>
      <c r="N12154">
        <f t="shared" si="142"/>
        <v>404328</v>
      </c>
      <c r="O12154">
        <f>_xlfn.XLOOKUP(A12154,Planilha1!F:F,Planilha1!G:G,0)</f>
        <v>0</v>
      </c>
      <c r="P12154">
        <v>0</v>
      </c>
    </row>
    <row r="12155" spans="1:16" ht="15" hidden="1" customHeight="1">
      <c r="A12155">
        <v>404329</v>
      </c>
      <c r="B12155" t="s">
        <v>23894</v>
      </c>
      <c r="C12155" t="s">
        <v>23895</v>
      </c>
      <c r="D12155" t="s">
        <v>1067</v>
      </c>
      <c r="E12155" t="s">
        <v>1067</v>
      </c>
      <c r="F12155" t="s">
        <v>1067</v>
      </c>
      <c r="I12155" t="s">
        <v>27</v>
      </c>
      <c r="L12155">
        <v>0</v>
      </c>
      <c r="N12155">
        <f t="shared" si="142"/>
        <v>404329</v>
      </c>
      <c r="O12155">
        <f>_xlfn.XLOOKUP(A12155,Planilha1!F:F,Planilha1!G:G,0)</f>
        <v>0</v>
      </c>
      <c r="P12155">
        <v>0</v>
      </c>
    </row>
    <row r="12156" spans="1:16" ht="15" hidden="1" customHeight="1">
      <c r="A12156">
        <v>404330</v>
      </c>
      <c r="B12156" t="s">
        <v>23896</v>
      </c>
      <c r="C12156" t="s">
        <v>23897</v>
      </c>
      <c r="D12156" t="s">
        <v>1067</v>
      </c>
      <c r="E12156" t="s">
        <v>1067</v>
      </c>
      <c r="F12156" t="s">
        <v>1067</v>
      </c>
      <c r="I12156" t="s">
        <v>27</v>
      </c>
      <c r="L12156">
        <v>0</v>
      </c>
      <c r="N12156">
        <f t="shared" si="142"/>
        <v>404330</v>
      </c>
      <c r="O12156">
        <f>_xlfn.XLOOKUP(A12156,Planilha1!F:F,Planilha1!G:G,0)</f>
        <v>0</v>
      </c>
      <c r="P12156">
        <v>0</v>
      </c>
    </row>
    <row r="12157" spans="1:16" ht="15" hidden="1" customHeight="1">
      <c r="A12157">
        <v>404331</v>
      </c>
      <c r="B12157" t="s">
        <v>23898</v>
      </c>
      <c r="C12157" t="s">
        <v>23899</v>
      </c>
      <c r="D12157" t="s">
        <v>1067</v>
      </c>
      <c r="E12157" t="s">
        <v>1067</v>
      </c>
      <c r="F12157" t="s">
        <v>1067</v>
      </c>
      <c r="I12157" t="s">
        <v>27</v>
      </c>
      <c r="L12157">
        <v>0</v>
      </c>
      <c r="N12157">
        <f t="shared" si="142"/>
        <v>404331</v>
      </c>
      <c r="O12157">
        <f>_xlfn.XLOOKUP(A12157,Planilha1!F:F,Planilha1!G:G,0)</f>
        <v>0</v>
      </c>
      <c r="P12157">
        <v>0</v>
      </c>
    </row>
    <row r="12158" spans="1:16" ht="15" hidden="1" customHeight="1">
      <c r="A12158">
        <v>404332</v>
      </c>
      <c r="B12158" t="s">
        <v>23900</v>
      </c>
      <c r="C12158" t="s">
        <v>23901</v>
      </c>
      <c r="D12158" t="s">
        <v>1067</v>
      </c>
      <c r="E12158" t="s">
        <v>1067</v>
      </c>
      <c r="F12158" t="s">
        <v>1067</v>
      </c>
      <c r="I12158" t="s">
        <v>27</v>
      </c>
      <c r="L12158">
        <v>0</v>
      </c>
      <c r="N12158">
        <f t="shared" si="142"/>
        <v>404332</v>
      </c>
      <c r="O12158">
        <f>_xlfn.XLOOKUP(A12158,Planilha1!F:F,Planilha1!G:G,0)</f>
        <v>0</v>
      </c>
      <c r="P12158">
        <v>0</v>
      </c>
    </row>
    <row r="12159" spans="1:16" ht="15" hidden="1" customHeight="1">
      <c r="A12159">
        <v>404333</v>
      </c>
      <c r="B12159" t="s">
        <v>23900</v>
      </c>
      <c r="C12159" t="s">
        <v>23902</v>
      </c>
      <c r="D12159" t="s">
        <v>1067</v>
      </c>
      <c r="E12159" t="s">
        <v>1067</v>
      </c>
      <c r="F12159" t="s">
        <v>1067</v>
      </c>
      <c r="I12159" t="s">
        <v>27</v>
      </c>
      <c r="L12159">
        <v>0</v>
      </c>
      <c r="N12159">
        <f t="shared" si="142"/>
        <v>404333</v>
      </c>
      <c r="O12159">
        <f>_xlfn.XLOOKUP(A12159,Planilha1!F:F,Planilha1!G:G,0)</f>
        <v>0</v>
      </c>
      <c r="P12159">
        <v>0</v>
      </c>
    </row>
    <row r="12160" spans="1:16" ht="15" hidden="1" customHeight="1">
      <c r="A12160">
        <v>404334</v>
      </c>
      <c r="B12160" t="s">
        <v>23903</v>
      </c>
      <c r="C12160" t="s">
        <v>23904</v>
      </c>
      <c r="D12160" t="s">
        <v>1067</v>
      </c>
      <c r="E12160" t="s">
        <v>1067</v>
      </c>
      <c r="F12160" t="s">
        <v>1067</v>
      </c>
      <c r="I12160" t="s">
        <v>27</v>
      </c>
      <c r="L12160">
        <v>0</v>
      </c>
      <c r="N12160">
        <f t="shared" si="142"/>
        <v>404334</v>
      </c>
      <c r="O12160">
        <f>_xlfn.XLOOKUP(A12160,Planilha1!F:F,Planilha1!G:G,0)</f>
        <v>0</v>
      </c>
      <c r="P12160">
        <v>0</v>
      </c>
    </row>
    <row r="12161" spans="1:16" ht="15" hidden="1" customHeight="1">
      <c r="A12161">
        <v>404335</v>
      </c>
      <c r="B12161" t="s">
        <v>23905</v>
      </c>
      <c r="C12161" t="s">
        <v>23906</v>
      </c>
      <c r="D12161" t="s">
        <v>1067</v>
      </c>
      <c r="E12161" t="s">
        <v>1067</v>
      </c>
      <c r="F12161" t="s">
        <v>1067</v>
      </c>
      <c r="I12161" t="s">
        <v>27</v>
      </c>
      <c r="L12161">
        <v>0</v>
      </c>
      <c r="N12161">
        <f t="shared" si="142"/>
        <v>404335</v>
      </c>
      <c r="O12161">
        <f>_xlfn.XLOOKUP(A12161,Planilha1!F:F,Planilha1!G:G,0)</f>
        <v>0</v>
      </c>
      <c r="P12161">
        <v>0</v>
      </c>
    </row>
    <row r="12162" spans="1:16" ht="15" hidden="1" customHeight="1">
      <c r="A12162">
        <v>404336</v>
      </c>
      <c r="B12162" t="s">
        <v>23907</v>
      </c>
      <c r="C12162" t="s">
        <v>23908</v>
      </c>
      <c r="D12162" t="s">
        <v>1067</v>
      </c>
      <c r="E12162" t="s">
        <v>1067</v>
      </c>
      <c r="F12162" t="s">
        <v>1067</v>
      </c>
      <c r="I12162" t="s">
        <v>27</v>
      </c>
      <c r="L12162">
        <v>0</v>
      </c>
      <c r="N12162">
        <f t="shared" si="142"/>
        <v>404336</v>
      </c>
      <c r="O12162">
        <f>_xlfn.XLOOKUP(A12162,Planilha1!F:F,Planilha1!G:G,0)</f>
        <v>0</v>
      </c>
      <c r="P12162">
        <v>0</v>
      </c>
    </row>
    <row r="12163" spans="1:16" ht="15" hidden="1" customHeight="1">
      <c r="A12163">
        <v>404337</v>
      </c>
      <c r="B12163" t="s">
        <v>23909</v>
      </c>
      <c r="C12163" t="s">
        <v>23910</v>
      </c>
      <c r="D12163" t="s">
        <v>1067</v>
      </c>
      <c r="E12163" t="s">
        <v>1067</v>
      </c>
      <c r="F12163" t="s">
        <v>1067</v>
      </c>
      <c r="I12163" t="s">
        <v>27</v>
      </c>
      <c r="L12163">
        <v>0</v>
      </c>
      <c r="N12163">
        <f t="shared" si="142"/>
        <v>404337</v>
      </c>
      <c r="O12163">
        <f>_xlfn.XLOOKUP(A12163,Planilha1!F:F,Planilha1!G:G,0)</f>
        <v>0</v>
      </c>
      <c r="P12163">
        <v>0</v>
      </c>
    </row>
    <row r="12164" spans="1:16" ht="15" hidden="1" customHeight="1">
      <c r="A12164">
        <v>404338</v>
      </c>
      <c r="B12164" t="s">
        <v>23911</v>
      </c>
      <c r="C12164" t="s">
        <v>23912</v>
      </c>
      <c r="D12164" t="s">
        <v>1067</v>
      </c>
      <c r="E12164" t="s">
        <v>1067</v>
      </c>
      <c r="F12164" t="s">
        <v>1067</v>
      </c>
      <c r="I12164" t="s">
        <v>27</v>
      </c>
      <c r="L12164">
        <v>0</v>
      </c>
      <c r="N12164">
        <f t="shared" si="142"/>
        <v>404338</v>
      </c>
      <c r="O12164">
        <f>_xlfn.XLOOKUP(A12164,Planilha1!F:F,Planilha1!G:G,0)</f>
        <v>0</v>
      </c>
      <c r="P12164">
        <v>0</v>
      </c>
    </row>
    <row r="12165" spans="1:16" ht="15" hidden="1" customHeight="1">
      <c r="A12165">
        <v>404339</v>
      </c>
      <c r="B12165" t="s">
        <v>23913</v>
      </c>
      <c r="C12165" t="s">
        <v>23914</v>
      </c>
      <c r="D12165" t="s">
        <v>1067</v>
      </c>
      <c r="E12165" t="s">
        <v>1067</v>
      </c>
      <c r="F12165" t="s">
        <v>1067</v>
      </c>
      <c r="I12165" t="s">
        <v>27</v>
      </c>
      <c r="L12165">
        <v>0</v>
      </c>
      <c r="N12165">
        <f t="shared" si="142"/>
        <v>404339</v>
      </c>
      <c r="O12165">
        <f>_xlfn.XLOOKUP(A12165,Planilha1!F:F,Planilha1!G:G,0)</f>
        <v>0</v>
      </c>
      <c r="P12165">
        <v>0</v>
      </c>
    </row>
    <row r="12166" spans="1:16" ht="15" hidden="1" customHeight="1">
      <c r="A12166">
        <v>404340</v>
      </c>
      <c r="B12166" t="s">
        <v>23915</v>
      </c>
      <c r="C12166" t="s">
        <v>23916</v>
      </c>
      <c r="D12166" t="s">
        <v>1067</v>
      </c>
      <c r="E12166" t="s">
        <v>1067</v>
      </c>
      <c r="F12166" t="s">
        <v>1067</v>
      </c>
      <c r="I12166" t="s">
        <v>27</v>
      </c>
      <c r="L12166">
        <v>0</v>
      </c>
      <c r="N12166">
        <f t="shared" si="142"/>
        <v>404340</v>
      </c>
      <c r="O12166">
        <f>_xlfn.XLOOKUP(A12166,Planilha1!F:F,Planilha1!G:G,0)</f>
        <v>0</v>
      </c>
      <c r="P12166">
        <v>0</v>
      </c>
    </row>
    <row r="12167" spans="1:16" ht="15" hidden="1" customHeight="1">
      <c r="A12167">
        <v>404341</v>
      </c>
      <c r="B12167" t="s">
        <v>23917</v>
      </c>
      <c r="C12167" t="s">
        <v>23918</v>
      </c>
      <c r="D12167" t="s">
        <v>1067</v>
      </c>
      <c r="E12167" t="s">
        <v>1067</v>
      </c>
      <c r="F12167" t="s">
        <v>1067</v>
      </c>
      <c r="I12167" t="s">
        <v>27</v>
      </c>
      <c r="L12167">
        <v>0</v>
      </c>
      <c r="N12167">
        <f t="shared" si="142"/>
        <v>404341</v>
      </c>
      <c r="O12167">
        <f>_xlfn.XLOOKUP(A12167,Planilha1!F:F,Planilha1!G:G,0)</f>
        <v>0</v>
      </c>
      <c r="P12167">
        <v>0</v>
      </c>
    </row>
    <row r="12168" spans="1:16" ht="15" hidden="1" customHeight="1">
      <c r="A12168">
        <v>404342</v>
      </c>
      <c r="B12168" t="s">
        <v>23919</v>
      </c>
      <c r="C12168" t="s">
        <v>23920</v>
      </c>
      <c r="D12168" t="s">
        <v>1067</v>
      </c>
      <c r="E12168" t="s">
        <v>1067</v>
      </c>
      <c r="F12168" t="s">
        <v>1067</v>
      </c>
      <c r="I12168" t="s">
        <v>27</v>
      </c>
      <c r="L12168">
        <v>0</v>
      </c>
      <c r="N12168">
        <f t="shared" si="142"/>
        <v>404342</v>
      </c>
      <c r="O12168">
        <f>_xlfn.XLOOKUP(A12168,Planilha1!F:F,Planilha1!G:G,0)</f>
        <v>0</v>
      </c>
      <c r="P12168">
        <v>0</v>
      </c>
    </row>
    <row r="12169" spans="1:16" ht="15" hidden="1" customHeight="1">
      <c r="A12169">
        <v>404343</v>
      </c>
      <c r="B12169" t="s">
        <v>23921</v>
      </c>
      <c r="C12169" t="s">
        <v>23922</v>
      </c>
      <c r="D12169" t="s">
        <v>1067</v>
      </c>
      <c r="E12169" t="s">
        <v>1067</v>
      </c>
      <c r="F12169" t="s">
        <v>1067</v>
      </c>
      <c r="I12169" t="s">
        <v>27</v>
      </c>
      <c r="L12169">
        <v>0</v>
      </c>
      <c r="N12169">
        <f t="shared" si="142"/>
        <v>404343</v>
      </c>
      <c r="O12169">
        <f>_xlfn.XLOOKUP(A12169,Planilha1!F:F,Planilha1!G:G,0)</f>
        <v>0</v>
      </c>
      <c r="P12169">
        <v>0</v>
      </c>
    </row>
    <row r="12170" spans="1:16" ht="15" hidden="1" customHeight="1">
      <c r="A12170">
        <v>404344</v>
      </c>
      <c r="B12170" t="s">
        <v>23923</v>
      </c>
      <c r="C12170" t="s">
        <v>23924</v>
      </c>
      <c r="D12170" t="s">
        <v>1067</v>
      </c>
      <c r="E12170" t="s">
        <v>1067</v>
      </c>
      <c r="F12170" t="s">
        <v>1067</v>
      </c>
      <c r="I12170" t="s">
        <v>27</v>
      </c>
      <c r="L12170">
        <v>0</v>
      </c>
      <c r="N12170">
        <f t="shared" si="142"/>
        <v>404344</v>
      </c>
      <c r="O12170">
        <f>_xlfn.XLOOKUP(A12170,Planilha1!F:F,Planilha1!G:G,0)</f>
        <v>0</v>
      </c>
      <c r="P12170">
        <v>0</v>
      </c>
    </row>
    <row r="12171" spans="1:16" ht="15" hidden="1" customHeight="1">
      <c r="A12171">
        <v>404345</v>
      </c>
      <c r="B12171" t="s">
        <v>23925</v>
      </c>
      <c r="C12171" t="s">
        <v>23926</v>
      </c>
      <c r="D12171" t="s">
        <v>1067</v>
      </c>
      <c r="E12171" t="s">
        <v>1067</v>
      </c>
      <c r="F12171" t="s">
        <v>1067</v>
      </c>
      <c r="I12171" t="s">
        <v>27</v>
      </c>
      <c r="L12171">
        <v>0</v>
      </c>
      <c r="N12171">
        <f t="shared" si="142"/>
        <v>404345</v>
      </c>
      <c r="O12171">
        <f>_xlfn.XLOOKUP(A12171,Planilha1!F:F,Planilha1!G:G,0)</f>
        <v>0</v>
      </c>
      <c r="P12171">
        <v>0</v>
      </c>
    </row>
    <row r="12172" spans="1:16" ht="15" hidden="1" customHeight="1">
      <c r="A12172">
        <v>404346</v>
      </c>
      <c r="B12172" t="s">
        <v>23927</v>
      </c>
      <c r="C12172" t="s">
        <v>23928</v>
      </c>
      <c r="D12172" t="s">
        <v>1067</v>
      </c>
      <c r="E12172" t="s">
        <v>1067</v>
      </c>
      <c r="F12172" t="s">
        <v>1067</v>
      </c>
      <c r="I12172" t="s">
        <v>27</v>
      </c>
      <c r="L12172">
        <v>0</v>
      </c>
      <c r="N12172">
        <f t="shared" si="142"/>
        <v>404346</v>
      </c>
      <c r="O12172">
        <f>_xlfn.XLOOKUP(A12172,Planilha1!F:F,Planilha1!G:G,0)</f>
        <v>0</v>
      </c>
      <c r="P12172">
        <v>0</v>
      </c>
    </row>
    <row r="12173" spans="1:16" ht="15" hidden="1" customHeight="1">
      <c r="A12173">
        <v>404347</v>
      </c>
      <c r="B12173" t="s">
        <v>23929</v>
      </c>
      <c r="C12173" t="s">
        <v>23930</v>
      </c>
      <c r="D12173" t="s">
        <v>1067</v>
      </c>
      <c r="E12173" t="s">
        <v>1067</v>
      </c>
      <c r="F12173" t="s">
        <v>1067</v>
      </c>
      <c r="I12173" t="s">
        <v>27</v>
      </c>
      <c r="L12173">
        <v>0</v>
      </c>
      <c r="N12173">
        <f t="shared" si="142"/>
        <v>404347</v>
      </c>
      <c r="O12173">
        <f>_xlfn.XLOOKUP(A12173,Planilha1!F:F,Planilha1!G:G,0)</f>
        <v>0</v>
      </c>
      <c r="P12173">
        <v>0</v>
      </c>
    </row>
    <row r="12174" spans="1:16" ht="15" hidden="1" customHeight="1">
      <c r="A12174">
        <v>404348</v>
      </c>
      <c r="B12174" t="s">
        <v>23931</v>
      </c>
      <c r="C12174" t="s">
        <v>23932</v>
      </c>
      <c r="D12174" t="s">
        <v>1067</v>
      </c>
      <c r="E12174" t="s">
        <v>1067</v>
      </c>
      <c r="F12174" t="s">
        <v>1067</v>
      </c>
      <c r="I12174" t="s">
        <v>27</v>
      </c>
      <c r="L12174">
        <v>0</v>
      </c>
      <c r="N12174">
        <f t="shared" si="142"/>
        <v>404348</v>
      </c>
      <c r="O12174">
        <f>_xlfn.XLOOKUP(A12174,Planilha1!F:F,Planilha1!G:G,0)</f>
        <v>0</v>
      </c>
      <c r="P12174">
        <v>0</v>
      </c>
    </row>
    <row r="12175" spans="1:16" ht="15" hidden="1" customHeight="1">
      <c r="A12175">
        <v>404349</v>
      </c>
      <c r="B12175" t="s">
        <v>23933</v>
      </c>
      <c r="C12175" t="s">
        <v>23934</v>
      </c>
      <c r="D12175" t="s">
        <v>1067</v>
      </c>
      <c r="E12175" t="s">
        <v>1067</v>
      </c>
      <c r="F12175" t="s">
        <v>1067</v>
      </c>
      <c r="I12175" t="s">
        <v>27</v>
      </c>
      <c r="L12175">
        <v>0</v>
      </c>
      <c r="N12175">
        <f t="shared" si="142"/>
        <v>404349</v>
      </c>
      <c r="O12175">
        <f>_xlfn.XLOOKUP(A12175,Planilha1!F:F,Planilha1!G:G,0)</f>
        <v>0</v>
      </c>
      <c r="P12175">
        <v>0</v>
      </c>
    </row>
    <row r="12176" spans="1:16" ht="15" hidden="1" customHeight="1">
      <c r="A12176">
        <v>404350</v>
      </c>
      <c r="B12176" t="s">
        <v>23935</v>
      </c>
      <c r="C12176" t="s">
        <v>23936</v>
      </c>
      <c r="D12176" t="s">
        <v>1067</v>
      </c>
      <c r="E12176" t="s">
        <v>1067</v>
      </c>
      <c r="F12176" t="s">
        <v>1067</v>
      </c>
      <c r="I12176" t="s">
        <v>27</v>
      </c>
      <c r="L12176">
        <v>0</v>
      </c>
      <c r="N12176">
        <f t="shared" si="142"/>
        <v>404350</v>
      </c>
      <c r="O12176">
        <f>_xlfn.XLOOKUP(A12176,Planilha1!F:F,Planilha1!G:G,0)</f>
        <v>0</v>
      </c>
      <c r="P12176">
        <v>0</v>
      </c>
    </row>
    <row r="12177" spans="1:16" ht="15" hidden="1" customHeight="1">
      <c r="A12177">
        <v>404351</v>
      </c>
      <c r="B12177" t="s">
        <v>23937</v>
      </c>
      <c r="C12177" t="s">
        <v>23938</v>
      </c>
      <c r="D12177" t="s">
        <v>1067</v>
      </c>
      <c r="E12177" t="s">
        <v>1067</v>
      </c>
      <c r="F12177" t="s">
        <v>1067</v>
      </c>
      <c r="I12177" t="s">
        <v>27</v>
      </c>
      <c r="L12177">
        <v>0</v>
      </c>
      <c r="N12177">
        <f t="shared" si="142"/>
        <v>404351</v>
      </c>
      <c r="O12177">
        <f>_xlfn.XLOOKUP(A12177,Planilha1!F:F,Planilha1!G:G,0)</f>
        <v>0</v>
      </c>
      <c r="P12177">
        <v>0</v>
      </c>
    </row>
    <row r="12178" spans="1:16" ht="15" hidden="1" customHeight="1">
      <c r="A12178">
        <v>404352</v>
      </c>
      <c r="B12178" t="s">
        <v>23939</v>
      </c>
      <c r="C12178" t="s">
        <v>23940</v>
      </c>
      <c r="D12178" t="s">
        <v>1067</v>
      </c>
      <c r="E12178" t="s">
        <v>1067</v>
      </c>
      <c r="F12178" t="s">
        <v>1067</v>
      </c>
      <c r="I12178" t="s">
        <v>27</v>
      </c>
      <c r="L12178">
        <v>0</v>
      </c>
      <c r="N12178">
        <f t="shared" ref="N12178:N12241" si="143">A12178</f>
        <v>404352</v>
      </c>
      <c r="O12178">
        <f>_xlfn.XLOOKUP(A12178,Planilha1!F:F,Planilha1!G:G,0)</f>
        <v>0</v>
      </c>
      <c r="P12178">
        <v>0</v>
      </c>
    </row>
    <row r="12179" spans="1:16" ht="15" hidden="1" customHeight="1">
      <c r="A12179">
        <v>404353</v>
      </c>
      <c r="B12179" t="s">
        <v>23941</v>
      </c>
      <c r="C12179" t="s">
        <v>23942</v>
      </c>
      <c r="D12179" t="s">
        <v>1067</v>
      </c>
      <c r="E12179" t="s">
        <v>1067</v>
      </c>
      <c r="F12179" t="s">
        <v>1067</v>
      </c>
      <c r="I12179" t="s">
        <v>27</v>
      </c>
      <c r="L12179">
        <v>0</v>
      </c>
      <c r="N12179">
        <f t="shared" si="143"/>
        <v>404353</v>
      </c>
      <c r="O12179">
        <f>_xlfn.XLOOKUP(A12179,Planilha1!F:F,Planilha1!G:G,0)</f>
        <v>0</v>
      </c>
      <c r="P12179">
        <v>0</v>
      </c>
    </row>
    <row r="12180" spans="1:16" ht="15" hidden="1" customHeight="1">
      <c r="A12180">
        <v>404354</v>
      </c>
      <c r="B12180" t="s">
        <v>23943</v>
      </c>
      <c r="C12180" t="s">
        <v>23944</v>
      </c>
      <c r="D12180" t="s">
        <v>1067</v>
      </c>
      <c r="E12180" t="s">
        <v>1067</v>
      </c>
      <c r="F12180" t="s">
        <v>1067</v>
      </c>
      <c r="I12180" t="s">
        <v>27</v>
      </c>
      <c r="L12180">
        <v>0</v>
      </c>
      <c r="N12180">
        <f t="shared" si="143"/>
        <v>404354</v>
      </c>
      <c r="O12180">
        <f>_xlfn.XLOOKUP(A12180,Planilha1!F:F,Planilha1!G:G,0)</f>
        <v>0</v>
      </c>
      <c r="P12180">
        <v>0</v>
      </c>
    </row>
    <row r="12181" spans="1:16" ht="15" hidden="1" customHeight="1">
      <c r="A12181">
        <v>404355</v>
      </c>
      <c r="B12181" t="s">
        <v>23945</v>
      </c>
      <c r="C12181" t="s">
        <v>23946</v>
      </c>
      <c r="D12181" t="s">
        <v>1067</v>
      </c>
      <c r="E12181" t="s">
        <v>1067</v>
      </c>
      <c r="F12181" t="s">
        <v>1067</v>
      </c>
      <c r="I12181" t="s">
        <v>27</v>
      </c>
      <c r="L12181">
        <v>0</v>
      </c>
      <c r="N12181">
        <f t="shared" si="143"/>
        <v>404355</v>
      </c>
      <c r="O12181">
        <f>_xlfn.XLOOKUP(A12181,Planilha1!F:F,Planilha1!G:G,0)</f>
        <v>0</v>
      </c>
      <c r="P12181">
        <v>0</v>
      </c>
    </row>
    <row r="12182" spans="1:16" ht="15" hidden="1" customHeight="1">
      <c r="A12182">
        <v>404356</v>
      </c>
      <c r="B12182" t="s">
        <v>23947</v>
      </c>
      <c r="C12182" t="s">
        <v>23948</v>
      </c>
      <c r="D12182" t="s">
        <v>1067</v>
      </c>
      <c r="E12182" t="s">
        <v>1067</v>
      </c>
      <c r="F12182" t="s">
        <v>1067</v>
      </c>
      <c r="I12182" t="s">
        <v>27</v>
      </c>
      <c r="L12182">
        <v>0</v>
      </c>
      <c r="N12182">
        <f t="shared" si="143"/>
        <v>404356</v>
      </c>
      <c r="O12182">
        <f>_xlfn.XLOOKUP(A12182,Planilha1!F:F,Planilha1!G:G,0)</f>
        <v>0</v>
      </c>
      <c r="P12182">
        <v>0</v>
      </c>
    </row>
    <row r="12183" spans="1:16" ht="15" hidden="1" customHeight="1">
      <c r="A12183">
        <v>404357</v>
      </c>
      <c r="B12183" t="s">
        <v>23949</v>
      </c>
      <c r="C12183" t="s">
        <v>23950</v>
      </c>
      <c r="D12183" t="s">
        <v>1067</v>
      </c>
      <c r="E12183" t="s">
        <v>1067</v>
      </c>
      <c r="F12183" t="s">
        <v>1067</v>
      </c>
      <c r="I12183" t="s">
        <v>27</v>
      </c>
      <c r="L12183">
        <v>0</v>
      </c>
      <c r="N12183">
        <f t="shared" si="143"/>
        <v>404357</v>
      </c>
      <c r="O12183">
        <f>_xlfn.XLOOKUP(A12183,Planilha1!F:F,Planilha1!G:G,0)</f>
        <v>0</v>
      </c>
      <c r="P12183">
        <v>0</v>
      </c>
    </row>
    <row r="12184" spans="1:16" ht="15" hidden="1" customHeight="1">
      <c r="A12184">
        <v>404358</v>
      </c>
      <c r="B12184" t="s">
        <v>23951</v>
      </c>
      <c r="C12184" t="s">
        <v>23952</v>
      </c>
      <c r="D12184" t="s">
        <v>1067</v>
      </c>
      <c r="E12184" t="s">
        <v>1067</v>
      </c>
      <c r="F12184" t="s">
        <v>1067</v>
      </c>
      <c r="I12184" t="s">
        <v>27</v>
      </c>
      <c r="L12184">
        <v>0</v>
      </c>
      <c r="N12184">
        <f t="shared" si="143"/>
        <v>404358</v>
      </c>
      <c r="O12184">
        <f>_xlfn.XLOOKUP(A12184,Planilha1!F:F,Planilha1!G:G,0)</f>
        <v>0</v>
      </c>
      <c r="P12184">
        <v>0</v>
      </c>
    </row>
    <row r="12185" spans="1:16" ht="15" hidden="1" customHeight="1">
      <c r="A12185">
        <v>404359</v>
      </c>
      <c r="B12185" t="s">
        <v>23953</v>
      </c>
      <c r="C12185" t="s">
        <v>23954</v>
      </c>
      <c r="D12185" t="s">
        <v>1067</v>
      </c>
      <c r="E12185" t="s">
        <v>1067</v>
      </c>
      <c r="F12185" t="s">
        <v>1067</v>
      </c>
      <c r="I12185" t="s">
        <v>27</v>
      </c>
      <c r="L12185">
        <v>0</v>
      </c>
      <c r="N12185">
        <f t="shared" si="143"/>
        <v>404359</v>
      </c>
      <c r="O12185">
        <f>_xlfn.XLOOKUP(A12185,Planilha1!F:F,Planilha1!G:G,0)</f>
        <v>0</v>
      </c>
      <c r="P12185">
        <v>0</v>
      </c>
    </row>
    <row r="12186" spans="1:16" ht="15" hidden="1" customHeight="1">
      <c r="A12186">
        <v>404360</v>
      </c>
      <c r="B12186" t="s">
        <v>23955</v>
      </c>
      <c r="C12186" t="s">
        <v>23956</v>
      </c>
      <c r="D12186" t="s">
        <v>1067</v>
      </c>
      <c r="E12186" t="s">
        <v>1067</v>
      </c>
      <c r="F12186" t="s">
        <v>1067</v>
      </c>
      <c r="I12186" t="s">
        <v>27</v>
      </c>
      <c r="L12186">
        <v>0</v>
      </c>
      <c r="N12186">
        <f t="shared" si="143"/>
        <v>404360</v>
      </c>
      <c r="O12186">
        <f>_xlfn.XLOOKUP(A12186,Planilha1!F:F,Planilha1!G:G,0)</f>
        <v>0</v>
      </c>
      <c r="P12186">
        <v>0</v>
      </c>
    </row>
    <row r="12187" spans="1:16" ht="15" hidden="1" customHeight="1">
      <c r="A12187">
        <v>404361</v>
      </c>
      <c r="B12187" t="s">
        <v>23957</v>
      </c>
      <c r="C12187" t="s">
        <v>23958</v>
      </c>
      <c r="D12187" t="s">
        <v>1067</v>
      </c>
      <c r="E12187" t="s">
        <v>1067</v>
      </c>
      <c r="F12187" t="s">
        <v>1067</v>
      </c>
      <c r="I12187" t="s">
        <v>27</v>
      </c>
      <c r="L12187">
        <v>0</v>
      </c>
      <c r="N12187">
        <f t="shared" si="143"/>
        <v>404361</v>
      </c>
      <c r="O12187">
        <f>_xlfn.XLOOKUP(A12187,Planilha1!F:F,Planilha1!G:G,0)</f>
        <v>0</v>
      </c>
      <c r="P12187">
        <v>0</v>
      </c>
    </row>
    <row r="12188" spans="1:16" ht="15" hidden="1" customHeight="1">
      <c r="A12188">
        <v>404362</v>
      </c>
      <c r="B12188" t="s">
        <v>23959</v>
      </c>
      <c r="C12188" t="s">
        <v>23960</v>
      </c>
      <c r="D12188" t="s">
        <v>1067</v>
      </c>
      <c r="E12188" t="s">
        <v>1067</v>
      </c>
      <c r="F12188" t="s">
        <v>1067</v>
      </c>
      <c r="I12188" t="s">
        <v>27</v>
      </c>
      <c r="L12188">
        <v>0</v>
      </c>
      <c r="N12188">
        <f t="shared" si="143"/>
        <v>404362</v>
      </c>
      <c r="O12188">
        <f>_xlfn.XLOOKUP(A12188,Planilha1!F:F,Planilha1!G:G,0)</f>
        <v>0</v>
      </c>
      <c r="P12188">
        <v>0</v>
      </c>
    </row>
    <row r="12189" spans="1:16" ht="15" hidden="1" customHeight="1">
      <c r="A12189">
        <v>404363</v>
      </c>
      <c r="B12189" t="s">
        <v>23961</v>
      </c>
      <c r="C12189" t="s">
        <v>23962</v>
      </c>
      <c r="D12189" t="s">
        <v>1067</v>
      </c>
      <c r="E12189" t="s">
        <v>1067</v>
      </c>
      <c r="F12189" t="s">
        <v>1067</v>
      </c>
      <c r="I12189" t="s">
        <v>27</v>
      </c>
      <c r="L12189">
        <v>0</v>
      </c>
      <c r="N12189">
        <f t="shared" si="143"/>
        <v>404363</v>
      </c>
      <c r="O12189">
        <f>_xlfn.XLOOKUP(A12189,Planilha1!F:F,Planilha1!G:G,0)</f>
        <v>0</v>
      </c>
      <c r="P12189">
        <v>0</v>
      </c>
    </row>
    <row r="12190" spans="1:16" ht="15" hidden="1" customHeight="1">
      <c r="A12190">
        <v>404364</v>
      </c>
      <c r="B12190" t="s">
        <v>23963</v>
      </c>
      <c r="C12190" t="s">
        <v>23964</v>
      </c>
      <c r="D12190" t="s">
        <v>1067</v>
      </c>
      <c r="E12190" t="s">
        <v>1067</v>
      </c>
      <c r="F12190" t="s">
        <v>1067</v>
      </c>
      <c r="I12190" t="s">
        <v>27</v>
      </c>
      <c r="L12190">
        <v>0</v>
      </c>
      <c r="N12190">
        <f t="shared" si="143"/>
        <v>404364</v>
      </c>
      <c r="O12190">
        <f>_xlfn.XLOOKUP(A12190,Planilha1!F:F,Planilha1!G:G,0)</f>
        <v>0</v>
      </c>
      <c r="P12190">
        <v>0</v>
      </c>
    </row>
    <row r="12191" spans="1:16" ht="15" hidden="1" customHeight="1">
      <c r="A12191">
        <v>404365</v>
      </c>
      <c r="B12191" t="s">
        <v>23965</v>
      </c>
      <c r="C12191" t="s">
        <v>23966</v>
      </c>
      <c r="D12191" t="s">
        <v>1067</v>
      </c>
      <c r="E12191" t="s">
        <v>1067</v>
      </c>
      <c r="F12191" t="s">
        <v>1067</v>
      </c>
      <c r="I12191" t="s">
        <v>27</v>
      </c>
      <c r="L12191">
        <v>0</v>
      </c>
      <c r="N12191">
        <f t="shared" si="143"/>
        <v>404365</v>
      </c>
      <c r="O12191">
        <f>_xlfn.XLOOKUP(A12191,Planilha1!F:F,Planilha1!G:G,0)</f>
        <v>0</v>
      </c>
      <c r="P12191">
        <v>0</v>
      </c>
    </row>
    <row r="12192" spans="1:16" ht="15" hidden="1" customHeight="1">
      <c r="A12192">
        <v>404366</v>
      </c>
      <c r="B12192" t="s">
        <v>23967</v>
      </c>
      <c r="C12192" t="s">
        <v>23968</v>
      </c>
      <c r="D12192" t="s">
        <v>1067</v>
      </c>
      <c r="E12192" t="s">
        <v>1067</v>
      </c>
      <c r="F12192" t="s">
        <v>1067</v>
      </c>
      <c r="I12192" t="s">
        <v>27</v>
      </c>
      <c r="L12192">
        <v>0</v>
      </c>
      <c r="N12192">
        <f t="shared" si="143"/>
        <v>404366</v>
      </c>
      <c r="O12192">
        <f>_xlfn.XLOOKUP(A12192,Planilha1!F:F,Planilha1!G:G,0)</f>
        <v>0</v>
      </c>
      <c r="P12192">
        <v>0</v>
      </c>
    </row>
    <row r="12193" spans="1:16" ht="15" hidden="1" customHeight="1">
      <c r="A12193">
        <v>404367</v>
      </c>
      <c r="B12193" t="s">
        <v>23969</v>
      </c>
      <c r="C12193" t="s">
        <v>23970</v>
      </c>
      <c r="D12193" t="s">
        <v>1067</v>
      </c>
      <c r="E12193" t="s">
        <v>1067</v>
      </c>
      <c r="F12193" t="s">
        <v>1067</v>
      </c>
      <c r="I12193" t="s">
        <v>27</v>
      </c>
      <c r="L12193">
        <v>0</v>
      </c>
      <c r="N12193">
        <f t="shared" si="143"/>
        <v>404367</v>
      </c>
      <c r="O12193">
        <f>_xlfn.XLOOKUP(A12193,Planilha1!F:F,Planilha1!G:G,0)</f>
        <v>0</v>
      </c>
      <c r="P12193">
        <v>0</v>
      </c>
    </row>
    <row r="12194" spans="1:16" ht="15" hidden="1" customHeight="1">
      <c r="A12194">
        <v>404368</v>
      </c>
      <c r="B12194" t="s">
        <v>23971</v>
      </c>
      <c r="C12194" t="s">
        <v>23972</v>
      </c>
      <c r="D12194" t="s">
        <v>1067</v>
      </c>
      <c r="E12194" t="s">
        <v>1067</v>
      </c>
      <c r="F12194" t="s">
        <v>1067</v>
      </c>
      <c r="I12194" t="s">
        <v>27</v>
      </c>
      <c r="L12194">
        <v>0</v>
      </c>
      <c r="N12194">
        <f t="shared" si="143"/>
        <v>404368</v>
      </c>
      <c r="O12194">
        <f>_xlfn.XLOOKUP(A12194,Planilha1!F:F,Planilha1!G:G,0)</f>
        <v>0</v>
      </c>
      <c r="P12194">
        <v>0</v>
      </c>
    </row>
    <row r="12195" spans="1:16" ht="15" hidden="1" customHeight="1">
      <c r="A12195">
        <v>404369</v>
      </c>
      <c r="B12195" t="s">
        <v>23973</v>
      </c>
      <c r="C12195" t="s">
        <v>23974</v>
      </c>
      <c r="D12195" t="s">
        <v>1067</v>
      </c>
      <c r="E12195" t="s">
        <v>1067</v>
      </c>
      <c r="F12195" t="s">
        <v>1067</v>
      </c>
      <c r="I12195" t="s">
        <v>27</v>
      </c>
      <c r="L12195">
        <v>0</v>
      </c>
      <c r="N12195">
        <f t="shared" si="143"/>
        <v>404369</v>
      </c>
      <c r="O12195">
        <f>_xlfn.XLOOKUP(A12195,Planilha1!F:F,Planilha1!G:G,0)</f>
        <v>0</v>
      </c>
      <c r="P12195">
        <v>0</v>
      </c>
    </row>
    <row r="12196" spans="1:16" ht="15" hidden="1" customHeight="1">
      <c r="A12196">
        <v>404370</v>
      </c>
      <c r="B12196" t="s">
        <v>23975</v>
      </c>
      <c r="C12196" t="s">
        <v>23976</v>
      </c>
      <c r="D12196" t="s">
        <v>1067</v>
      </c>
      <c r="E12196" t="s">
        <v>1067</v>
      </c>
      <c r="F12196" t="s">
        <v>1067</v>
      </c>
      <c r="I12196" t="s">
        <v>27</v>
      </c>
      <c r="L12196">
        <v>0</v>
      </c>
      <c r="N12196">
        <f t="shared" si="143"/>
        <v>404370</v>
      </c>
      <c r="O12196">
        <f>_xlfn.XLOOKUP(A12196,Planilha1!F:F,Planilha1!G:G,0)</f>
        <v>0</v>
      </c>
      <c r="P12196">
        <v>0</v>
      </c>
    </row>
    <row r="12197" spans="1:16" ht="15" hidden="1" customHeight="1">
      <c r="A12197">
        <v>404371</v>
      </c>
      <c r="B12197" t="s">
        <v>23977</v>
      </c>
      <c r="C12197" t="s">
        <v>23978</v>
      </c>
      <c r="D12197" t="s">
        <v>1067</v>
      </c>
      <c r="E12197" t="s">
        <v>1067</v>
      </c>
      <c r="F12197" t="s">
        <v>1067</v>
      </c>
      <c r="I12197" t="s">
        <v>27</v>
      </c>
      <c r="L12197">
        <v>0</v>
      </c>
      <c r="N12197">
        <f t="shared" si="143"/>
        <v>404371</v>
      </c>
      <c r="O12197">
        <f>_xlfn.XLOOKUP(A12197,Planilha1!F:F,Planilha1!G:G,0)</f>
        <v>0</v>
      </c>
      <c r="P12197">
        <v>0</v>
      </c>
    </row>
    <row r="12198" spans="1:16" ht="15" hidden="1" customHeight="1">
      <c r="A12198">
        <v>404372</v>
      </c>
      <c r="B12198" t="s">
        <v>23979</v>
      </c>
      <c r="C12198" t="s">
        <v>23980</v>
      </c>
      <c r="D12198" t="s">
        <v>1067</v>
      </c>
      <c r="E12198" t="s">
        <v>1067</v>
      </c>
      <c r="F12198" t="s">
        <v>1067</v>
      </c>
      <c r="I12198" t="s">
        <v>27</v>
      </c>
      <c r="L12198">
        <v>0</v>
      </c>
      <c r="N12198">
        <f t="shared" si="143"/>
        <v>404372</v>
      </c>
      <c r="O12198">
        <f>_xlfn.XLOOKUP(A12198,Planilha1!F:F,Planilha1!G:G,0)</f>
        <v>0</v>
      </c>
      <c r="P12198">
        <v>0</v>
      </c>
    </row>
    <row r="12199" spans="1:16" ht="15" hidden="1" customHeight="1">
      <c r="A12199">
        <v>404373</v>
      </c>
      <c r="B12199" t="s">
        <v>23981</v>
      </c>
      <c r="C12199" t="s">
        <v>23982</v>
      </c>
      <c r="D12199" t="s">
        <v>1067</v>
      </c>
      <c r="E12199" t="s">
        <v>1067</v>
      </c>
      <c r="F12199" t="s">
        <v>1067</v>
      </c>
      <c r="I12199" t="s">
        <v>27</v>
      </c>
      <c r="L12199">
        <v>0</v>
      </c>
      <c r="N12199">
        <f t="shared" si="143"/>
        <v>404373</v>
      </c>
      <c r="O12199">
        <f>_xlfn.XLOOKUP(A12199,Planilha1!F:F,Planilha1!G:G,0)</f>
        <v>0</v>
      </c>
      <c r="P12199">
        <v>0</v>
      </c>
    </row>
    <row r="12200" spans="1:16" ht="15" hidden="1" customHeight="1">
      <c r="A12200">
        <v>404374</v>
      </c>
      <c r="B12200" t="s">
        <v>23983</v>
      </c>
      <c r="C12200" t="s">
        <v>23984</v>
      </c>
      <c r="D12200" t="s">
        <v>1067</v>
      </c>
      <c r="E12200" t="s">
        <v>1067</v>
      </c>
      <c r="F12200" t="s">
        <v>1067</v>
      </c>
      <c r="I12200" t="s">
        <v>27</v>
      </c>
      <c r="L12200">
        <v>0</v>
      </c>
      <c r="N12200">
        <f t="shared" si="143"/>
        <v>404374</v>
      </c>
      <c r="O12200">
        <f>_xlfn.XLOOKUP(A12200,Planilha1!F:F,Planilha1!G:G,0)</f>
        <v>0</v>
      </c>
      <c r="P12200">
        <v>0</v>
      </c>
    </row>
    <row r="12201" spans="1:16" ht="15" hidden="1" customHeight="1">
      <c r="A12201">
        <v>404375</v>
      </c>
      <c r="B12201" t="s">
        <v>23985</v>
      </c>
      <c r="C12201" t="s">
        <v>23986</v>
      </c>
      <c r="D12201" t="s">
        <v>1067</v>
      </c>
      <c r="E12201" t="s">
        <v>1067</v>
      </c>
      <c r="F12201" t="s">
        <v>1067</v>
      </c>
      <c r="I12201" t="s">
        <v>27</v>
      </c>
      <c r="L12201">
        <v>0</v>
      </c>
      <c r="N12201">
        <f t="shared" si="143"/>
        <v>404375</v>
      </c>
      <c r="O12201">
        <f>_xlfn.XLOOKUP(A12201,Planilha1!F:F,Planilha1!G:G,0)</f>
        <v>0</v>
      </c>
      <c r="P12201">
        <v>0</v>
      </c>
    </row>
    <row r="12202" spans="1:16" ht="15" hidden="1" customHeight="1">
      <c r="A12202">
        <v>404376</v>
      </c>
      <c r="B12202" t="s">
        <v>23987</v>
      </c>
      <c r="C12202" t="s">
        <v>23988</v>
      </c>
      <c r="D12202" t="s">
        <v>1067</v>
      </c>
      <c r="E12202" t="s">
        <v>1067</v>
      </c>
      <c r="F12202" t="s">
        <v>1067</v>
      </c>
      <c r="I12202" t="s">
        <v>27</v>
      </c>
      <c r="L12202">
        <v>0</v>
      </c>
      <c r="N12202">
        <f t="shared" si="143"/>
        <v>404376</v>
      </c>
      <c r="O12202">
        <f>_xlfn.XLOOKUP(A12202,Planilha1!F:F,Planilha1!G:G,0)</f>
        <v>0</v>
      </c>
      <c r="P12202">
        <v>0</v>
      </c>
    </row>
    <row r="12203" spans="1:16" ht="15" hidden="1" customHeight="1">
      <c r="A12203">
        <v>404377</v>
      </c>
      <c r="B12203" t="s">
        <v>23989</v>
      </c>
      <c r="C12203" t="s">
        <v>23990</v>
      </c>
      <c r="D12203" t="s">
        <v>1067</v>
      </c>
      <c r="E12203" t="s">
        <v>1067</v>
      </c>
      <c r="F12203" t="s">
        <v>1067</v>
      </c>
      <c r="I12203" t="s">
        <v>27</v>
      </c>
      <c r="L12203">
        <v>0</v>
      </c>
      <c r="N12203">
        <f t="shared" si="143"/>
        <v>404377</v>
      </c>
      <c r="O12203">
        <f>_xlfn.XLOOKUP(A12203,Planilha1!F:F,Planilha1!G:G,0)</f>
        <v>0</v>
      </c>
      <c r="P12203">
        <v>0</v>
      </c>
    </row>
    <row r="12204" spans="1:16" ht="15" hidden="1" customHeight="1">
      <c r="A12204">
        <v>404378</v>
      </c>
      <c r="B12204" t="s">
        <v>23991</v>
      </c>
      <c r="C12204" t="s">
        <v>23992</v>
      </c>
      <c r="D12204" t="s">
        <v>1067</v>
      </c>
      <c r="E12204" t="s">
        <v>1067</v>
      </c>
      <c r="F12204" t="s">
        <v>1067</v>
      </c>
      <c r="I12204" t="s">
        <v>27</v>
      </c>
      <c r="L12204">
        <v>0</v>
      </c>
      <c r="N12204">
        <f t="shared" si="143"/>
        <v>404378</v>
      </c>
      <c r="O12204">
        <f>_xlfn.XLOOKUP(A12204,Planilha1!F:F,Planilha1!G:G,0)</f>
        <v>0</v>
      </c>
      <c r="P12204">
        <v>0</v>
      </c>
    </row>
    <row r="12205" spans="1:16" ht="15" hidden="1" customHeight="1">
      <c r="A12205">
        <v>404379</v>
      </c>
      <c r="B12205" t="s">
        <v>23993</v>
      </c>
      <c r="C12205" t="s">
        <v>23994</v>
      </c>
      <c r="D12205" t="s">
        <v>1067</v>
      </c>
      <c r="E12205" t="s">
        <v>1067</v>
      </c>
      <c r="F12205" t="s">
        <v>1067</v>
      </c>
      <c r="I12205" t="s">
        <v>27</v>
      </c>
      <c r="L12205">
        <v>0</v>
      </c>
      <c r="N12205">
        <f t="shared" si="143"/>
        <v>404379</v>
      </c>
      <c r="O12205">
        <f>_xlfn.XLOOKUP(A12205,Planilha1!F:F,Planilha1!G:G,0)</f>
        <v>0</v>
      </c>
      <c r="P12205">
        <v>0</v>
      </c>
    </row>
    <row r="12206" spans="1:16" ht="15" hidden="1" customHeight="1">
      <c r="A12206">
        <v>404380</v>
      </c>
      <c r="B12206" t="s">
        <v>22481</v>
      </c>
      <c r="C12206" t="s">
        <v>23995</v>
      </c>
      <c r="D12206" t="s">
        <v>1067</v>
      </c>
      <c r="E12206" t="s">
        <v>1067</v>
      </c>
      <c r="F12206" t="s">
        <v>1067</v>
      </c>
      <c r="I12206" t="s">
        <v>27</v>
      </c>
      <c r="L12206">
        <v>0</v>
      </c>
      <c r="N12206">
        <f t="shared" si="143"/>
        <v>404380</v>
      </c>
      <c r="O12206">
        <f>_xlfn.XLOOKUP(A12206,Planilha1!F:F,Planilha1!G:G,0)</f>
        <v>0</v>
      </c>
      <c r="P12206">
        <v>0</v>
      </c>
    </row>
    <row r="12207" spans="1:16" ht="15" hidden="1" customHeight="1">
      <c r="A12207">
        <v>404381</v>
      </c>
      <c r="B12207" t="s">
        <v>23996</v>
      </c>
      <c r="C12207" t="s">
        <v>23997</v>
      </c>
      <c r="D12207" t="s">
        <v>1067</v>
      </c>
      <c r="E12207" t="s">
        <v>1067</v>
      </c>
      <c r="F12207" t="s">
        <v>1067</v>
      </c>
      <c r="I12207" t="s">
        <v>27</v>
      </c>
      <c r="L12207">
        <v>0</v>
      </c>
      <c r="N12207">
        <f t="shared" si="143"/>
        <v>404381</v>
      </c>
      <c r="O12207">
        <f>_xlfn.XLOOKUP(A12207,Planilha1!F:F,Planilha1!G:G,0)</f>
        <v>0</v>
      </c>
      <c r="P12207">
        <v>0</v>
      </c>
    </row>
    <row r="12208" spans="1:16" ht="15" hidden="1" customHeight="1">
      <c r="A12208">
        <v>404382</v>
      </c>
      <c r="B12208" t="s">
        <v>23998</v>
      </c>
      <c r="C12208" t="s">
        <v>23999</v>
      </c>
      <c r="D12208" t="s">
        <v>1067</v>
      </c>
      <c r="E12208" t="s">
        <v>1067</v>
      </c>
      <c r="F12208" t="s">
        <v>1067</v>
      </c>
      <c r="I12208" t="s">
        <v>27</v>
      </c>
      <c r="L12208">
        <v>0</v>
      </c>
      <c r="N12208">
        <f t="shared" si="143"/>
        <v>404382</v>
      </c>
      <c r="O12208">
        <f>_xlfn.XLOOKUP(A12208,Planilha1!F:F,Planilha1!G:G,0)</f>
        <v>0</v>
      </c>
      <c r="P12208">
        <v>0</v>
      </c>
    </row>
    <row r="12209" spans="1:16" ht="15" hidden="1" customHeight="1">
      <c r="A12209">
        <v>404383</v>
      </c>
      <c r="B12209" t="s">
        <v>24000</v>
      </c>
      <c r="C12209" t="s">
        <v>24001</v>
      </c>
      <c r="D12209" t="s">
        <v>1067</v>
      </c>
      <c r="E12209" t="s">
        <v>1067</v>
      </c>
      <c r="F12209" t="s">
        <v>1067</v>
      </c>
      <c r="I12209" t="s">
        <v>27</v>
      </c>
      <c r="L12209">
        <v>0</v>
      </c>
      <c r="N12209">
        <f t="shared" si="143"/>
        <v>404383</v>
      </c>
      <c r="O12209">
        <f>_xlfn.XLOOKUP(A12209,Planilha1!F:F,Planilha1!G:G,0)</f>
        <v>0</v>
      </c>
      <c r="P12209">
        <v>0</v>
      </c>
    </row>
    <row r="12210" spans="1:16" ht="15" hidden="1" customHeight="1">
      <c r="A12210">
        <v>404384</v>
      </c>
      <c r="B12210" t="s">
        <v>24002</v>
      </c>
      <c r="C12210" t="s">
        <v>24003</v>
      </c>
      <c r="D12210" t="s">
        <v>1067</v>
      </c>
      <c r="E12210" t="s">
        <v>1067</v>
      </c>
      <c r="F12210" t="s">
        <v>1067</v>
      </c>
      <c r="I12210" t="s">
        <v>27</v>
      </c>
      <c r="L12210">
        <v>0</v>
      </c>
      <c r="N12210">
        <f t="shared" si="143"/>
        <v>404384</v>
      </c>
      <c r="O12210">
        <f>_xlfn.XLOOKUP(A12210,Planilha1!F:F,Planilha1!G:G,0)</f>
        <v>0</v>
      </c>
      <c r="P12210">
        <v>0</v>
      </c>
    </row>
    <row r="12211" spans="1:16" ht="15" hidden="1" customHeight="1">
      <c r="A12211">
        <v>404385</v>
      </c>
      <c r="B12211" t="s">
        <v>24004</v>
      </c>
      <c r="C12211" t="s">
        <v>24005</v>
      </c>
      <c r="D12211" t="s">
        <v>1067</v>
      </c>
      <c r="E12211" t="s">
        <v>1067</v>
      </c>
      <c r="F12211" t="s">
        <v>1067</v>
      </c>
      <c r="I12211" t="s">
        <v>27</v>
      </c>
      <c r="L12211">
        <v>0</v>
      </c>
      <c r="N12211">
        <f t="shared" si="143"/>
        <v>404385</v>
      </c>
      <c r="O12211">
        <f>_xlfn.XLOOKUP(A12211,Planilha1!F:F,Planilha1!G:G,0)</f>
        <v>0</v>
      </c>
      <c r="P12211">
        <v>0</v>
      </c>
    </row>
    <row r="12212" spans="1:16" ht="15" hidden="1" customHeight="1">
      <c r="A12212">
        <v>404386</v>
      </c>
      <c r="B12212" t="s">
        <v>24006</v>
      </c>
      <c r="C12212" t="s">
        <v>24007</v>
      </c>
      <c r="D12212" t="s">
        <v>1067</v>
      </c>
      <c r="E12212" t="s">
        <v>1067</v>
      </c>
      <c r="F12212" t="s">
        <v>1067</v>
      </c>
      <c r="I12212" t="s">
        <v>27</v>
      </c>
      <c r="L12212">
        <v>0</v>
      </c>
      <c r="N12212">
        <f t="shared" si="143"/>
        <v>404386</v>
      </c>
      <c r="O12212">
        <f>_xlfn.XLOOKUP(A12212,Planilha1!F:F,Planilha1!G:G,0)</f>
        <v>0</v>
      </c>
      <c r="P12212">
        <v>0</v>
      </c>
    </row>
    <row r="12213" spans="1:16" ht="15" hidden="1" customHeight="1">
      <c r="A12213">
        <v>404387</v>
      </c>
      <c r="B12213" t="s">
        <v>24008</v>
      </c>
      <c r="C12213" t="s">
        <v>24009</v>
      </c>
      <c r="D12213" t="s">
        <v>1067</v>
      </c>
      <c r="E12213" t="s">
        <v>1067</v>
      </c>
      <c r="F12213" t="s">
        <v>1067</v>
      </c>
      <c r="I12213" t="s">
        <v>27</v>
      </c>
      <c r="L12213">
        <v>0</v>
      </c>
      <c r="N12213">
        <f t="shared" si="143"/>
        <v>404387</v>
      </c>
      <c r="O12213">
        <f>_xlfn.XLOOKUP(A12213,Planilha1!F:F,Planilha1!G:G,0)</f>
        <v>0</v>
      </c>
      <c r="P12213">
        <v>0</v>
      </c>
    </row>
    <row r="12214" spans="1:16" ht="15" hidden="1" customHeight="1">
      <c r="A12214">
        <v>404388</v>
      </c>
      <c r="B12214" t="s">
        <v>24010</v>
      </c>
      <c r="C12214" t="s">
        <v>24011</v>
      </c>
      <c r="D12214" t="s">
        <v>1067</v>
      </c>
      <c r="E12214" t="s">
        <v>1067</v>
      </c>
      <c r="F12214" t="s">
        <v>1067</v>
      </c>
      <c r="I12214" t="s">
        <v>27</v>
      </c>
      <c r="L12214">
        <v>0</v>
      </c>
      <c r="N12214">
        <f t="shared" si="143"/>
        <v>404388</v>
      </c>
      <c r="O12214">
        <f>_xlfn.XLOOKUP(A12214,Planilha1!F:F,Planilha1!G:G,0)</f>
        <v>0</v>
      </c>
      <c r="P12214">
        <v>0</v>
      </c>
    </row>
    <row r="12215" spans="1:16" ht="15" hidden="1" customHeight="1">
      <c r="A12215">
        <v>404389</v>
      </c>
      <c r="B12215" t="s">
        <v>24012</v>
      </c>
      <c r="C12215" t="s">
        <v>24013</v>
      </c>
      <c r="D12215" t="s">
        <v>1067</v>
      </c>
      <c r="E12215" t="s">
        <v>1067</v>
      </c>
      <c r="F12215" t="s">
        <v>1067</v>
      </c>
      <c r="I12215" t="s">
        <v>27</v>
      </c>
      <c r="L12215">
        <v>0</v>
      </c>
      <c r="N12215">
        <f t="shared" si="143"/>
        <v>404389</v>
      </c>
      <c r="O12215">
        <f>_xlfn.XLOOKUP(A12215,Planilha1!F:F,Planilha1!G:G,0)</f>
        <v>0</v>
      </c>
      <c r="P12215">
        <v>0</v>
      </c>
    </row>
    <row r="12216" spans="1:16" ht="15" hidden="1" customHeight="1">
      <c r="A12216">
        <v>404390</v>
      </c>
      <c r="B12216" t="s">
        <v>24014</v>
      </c>
      <c r="C12216" t="s">
        <v>24015</v>
      </c>
      <c r="D12216" t="s">
        <v>1067</v>
      </c>
      <c r="E12216" t="s">
        <v>1067</v>
      </c>
      <c r="F12216" t="s">
        <v>1067</v>
      </c>
      <c r="I12216" t="s">
        <v>27</v>
      </c>
      <c r="L12216">
        <v>0</v>
      </c>
      <c r="N12216">
        <f t="shared" si="143"/>
        <v>404390</v>
      </c>
      <c r="O12216">
        <f>_xlfn.XLOOKUP(A12216,Planilha1!F:F,Planilha1!G:G,0)</f>
        <v>0</v>
      </c>
      <c r="P12216">
        <v>0</v>
      </c>
    </row>
    <row r="12217" spans="1:16" ht="15" hidden="1" customHeight="1">
      <c r="A12217">
        <v>404391</v>
      </c>
      <c r="B12217" t="s">
        <v>24016</v>
      </c>
      <c r="C12217" t="s">
        <v>24017</v>
      </c>
      <c r="D12217" t="s">
        <v>1067</v>
      </c>
      <c r="E12217" t="s">
        <v>1067</v>
      </c>
      <c r="F12217" t="s">
        <v>1067</v>
      </c>
      <c r="I12217" t="s">
        <v>27</v>
      </c>
      <c r="L12217">
        <v>0</v>
      </c>
      <c r="N12217">
        <f t="shared" si="143"/>
        <v>404391</v>
      </c>
      <c r="O12217">
        <f>_xlfn.XLOOKUP(A12217,Planilha1!F:F,Planilha1!G:G,0)</f>
        <v>0</v>
      </c>
      <c r="P12217">
        <v>0</v>
      </c>
    </row>
    <row r="12218" spans="1:16" ht="15" hidden="1" customHeight="1">
      <c r="A12218">
        <v>404392</v>
      </c>
      <c r="B12218" t="s">
        <v>24018</v>
      </c>
      <c r="C12218" t="s">
        <v>24019</v>
      </c>
      <c r="D12218" t="s">
        <v>1067</v>
      </c>
      <c r="E12218" t="s">
        <v>1067</v>
      </c>
      <c r="F12218" t="s">
        <v>1067</v>
      </c>
      <c r="I12218" t="s">
        <v>27</v>
      </c>
      <c r="L12218">
        <v>0</v>
      </c>
      <c r="N12218">
        <f t="shared" si="143"/>
        <v>404392</v>
      </c>
      <c r="O12218">
        <f>_xlfn.XLOOKUP(A12218,Planilha1!F:F,Planilha1!G:G,0)</f>
        <v>0</v>
      </c>
      <c r="P12218">
        <v>0</v>
      </c>
    </row>
    <row r="12219" spans="1:16" ht="15" hidden="1" customHeight="1">
      <c r="A12219">
        <v>404393</v>
      </c>
      <c r="B12219" t="s">
        <v>24020</v>
      </c>
      <c r="C12219" t="s">
        <v>24021</v>
      </c>
      <c r="D12219" t="s">
        <v>1067</v>
      </c>
      <c r="E12219" t="s">
        <v>1067</v>
      </c>
      <c r="F12219" t="s">
        <v>1067</v>
      </c>
      <c r="I12219" t="s">
        <v>27</v>
      </c>
      <c r="L12219">
        <v>0</v>
      </c>
      <c r="N12219">
        <f t="shared" si="143"/>
        <v>404393</v>
      </c>
      <c r="O12219">
        <f>_xlfn.XLOOKUP(A12219,Planilha1!F:F,Planilha1!G:G,0)</f>
        <v>0</v>
      </c>
      <c r="P12219">
        <v>0</v>
      </c>
    </row>
    <row r="12220" spans="1:16" ht="15" hidden="1" customHeight="1">
      <c r="A12220">
        <v>404394</v>
      </c>
      <c r="B12220" t="s">
        <v>24022</v>
      </c>
      <c r="C12220" t="s">
        <v>24023</v>
      </c>
      <c r="D12220" t="s">
        <v>1067</v>
      </c>
      <c r="E12220" t="s">
        <v>1067</v>
      </c>
      <c r="F12220" t="s">
        <v>1067</v>
      </c>
      <c r="I12220" t="s">
        <v>27</v>
      </c>
      <c r="L12220">
        <v>0</v>
      </c>
      <c r="N12220">
        <f t="shared" si="143"/>
        <v>404394</v>
      </c>
      <c r="O12220">
        <f>_xlfn.XLOOKUP(A12220,Planilha1!F:F,Planilha1!G:G,0)</f>
        <v>0</v>
      </c>
      <c r="P12220">
        <v>0</v>
      </c>
    </row>
    <row r="12221" spans="1:16" ht="15" hidden="1" customHeight="1">
      <c r="A12221">
        <v>404395</v>
      </c>
      <c r="B12221" t="s">
        <v>24024</v>
      </c>
      <c r="C12221" t="s">
        <v>24025</v>
      </c>
      <c r="D12221" t="s">
        <v>1067</v>
      </c>
      <c r="E12221" t="s">
        <v>1067</v>
      </c>
      <c r="F12221" t="s">
        <v>1067</v>
      </c>
      <c r="I12221" t="s">
        <v>27</v>
      </c>
      <c r="L12221">
        <v>0</v>
      </c>
      <c r="N12221">
        <f t="shared" si="143"/>
        <v>404395</v>
      </c>
      <c r="O12221">
        <f>_xlfn.XLOOKUP(A12221,Planilha1!F:F,Planilha1!G:G,0)</f>
        <v>0</v>
      </c>
      <c r="P12221">
        <v>0</v>
      </c>
    </row>
    <row r="12222" spans="1:16" ht="15" hidden="1" customHeight="1">
      <c r="A12222">
        <v>404396</v>
      </c>
      <c r="B12222" t="s">
        <v>24026</v>
      </c>
      <c r="C12222" t="s">
        <v>24027</v>
      </c>
      <c r="D12222" t="s">
        <v>1067</v>
      </c>
      <c r="E12222" t="s">
        <v>1067</v>
      </c>
      <c r="F12222" t="s">
        <v>1067</v>
      </c>
      <c r="I12222" t="s">
        <v>27</v>
      </c>
      <c r="L12222">
        <v>0</v>
      </c>
      <c r="N12222">
        <f t="shared" si="143"/>
        <v>404396</v>
      </c>
      <c r="O12222">
        <f>_xlfn.XLOOKUP(A12222,Planilha1!F:F,Planilha1!G:G,0)</f>
        <v>0</v>
      </c>
      <c r="P12222">
        <v>0</v>
      </c>
    </row>
    <row r="12223" spans="1:16" ht="15" hidden="1" customHeight="1">
      <c r="A12223">
        <v>404397</v>
      </c>
      <c r="B12223" t="s">
        <v>24028</v>
      </c>
      <c r="C12223" t="s">
        <v>24029</v>
      </c>
      <c r="D12223" t="s">
        <v>1067</v>
      </c>
      <c r="E12223" t="s">
        <v>1067</v>
      </c>
      <c r="F12223" t="s">
        <v>1067</v>
      </c>
      <c r="I12223" t="s">
        <v>27</v>
      </c>
      <c r="L12223">
        <v>0</v>
      </c>
      <c r="N12223">
        <f t="shared" si="143"/>
        <v>404397</v>
      </c>
      <c r="O12223">
        <f>_xlfn.XLOOKUP(A12223,Planilha1!F:F,Planilha1!G:G,0)</f>
        <v>0</v>
      </c>
      <c r="P12223">
        <v>0</v>
      </c>
    </row>
    <row r="12224" spans="1:16" ht="15" hidden="1" customHeight="1">
      <c r="A12224">
        <v>404398</v>
      </c>
      <c r="B12224" t="s">
        <v>24030</v>
      </c>
      <c r="C12224" t="s">
        <v>24031</v>
      </c>
      <c r="D12224" t="s">
        <v>1067</v>
      </c>
      <c r="E12224" t="s">
        <v>1067</v>
      </c>
      <c r="F12224" t="s">
        <v>1067</v>
      </c>
      <c r="I12224" t="s">
        <v>27</v>
      </c>
      <c r="L12224">
        <v>0</v>
      </c>
      <c r="N12224">
        <f t="shared" si="143"/>
        <v>404398</v>
      </c>
      <c r="O12224">
        <f>_xlfn.XLOOKUP(A12224,Planilha1!F:F,Planilha1!G:G,0)</f>
        <v>0</v>
      </c>
      <c r="P12224">
        <v>0</v>
      </c>
    </row>
    <row r="12225" spans="1:16" ht="15" hidden="1" customHeight="1">
      <c r="A12225">
        <v>404399</v>
      </c>
      <c r="B12225" t="s">
        <v>24032</v>
      </c>
      <c r="C12225" t="s">
        <v>24033</v>
      </c>
      <c r="D12225" t="s">
        <v>1067</v>
      </c>
      <c r="E12225" t="s">
        <v>1067</v>
      </c>
      <c r="F12225" t="s">
        <v>1067</v>
      </c>
      <c r="I12225" t="s">
        <v>27</v>
      </c>
      <c r="L12225">
        <v>0</v>
      </c>
      <c r="N12225">
        <f t="shared" si="143"/>
        <v>404399</v>
      </c>
      <c r="O12225">
        <f>_xlfn.XLOOKUP(A12225,Planilha1!F:F,Planilha1!G:G,0)</f>
        <v>0</v>
      </c>
      <c r="P12225">
        <v>0</v>
      </c>
    </row>
    <row r="12226" spans="1:16" ht="15" hidden="1" customHeight="1">
      <c r="A12226">
        <v>404400</v>
      </c>
      <c r="B12226" t="s">
        <v>24034</v>
      </c>
      <c r="C12226" t="s">
        <v>24035</v>
      </c>
      <c r="D12226" t="s">
        <v>1067</v>
      </c>
      <c r="E12226" t="s">
        <v>1067</v>
      </c>
      <c r="F12226" t="s">
        <v>1067</v>
      </c>
      <c r="I12226" t="s">
        <v>27</v>
      </c>
      <c r="L12226">
        <v>0</v>
      </c>
      <c r="N12226">
        <f t="shared" si="143"/>
        <v>404400</v>
      </c>
      <c r="O12226">
        <f>_xlfn.XLOOKUP(A12226,Planilha1!F:F,Planilha1!G:G,0)</f>
        <v>0</v>
      </c>
      <c r="P12226">
        <v>0</v>
      </c>
    </row>
    <row r="12227" spans="1:16" ht="15" hidden="1" customHeight="1">
      <c r="A12227">
        <v>404401</v>
      </c>
      <c r="B12227" t="s">
        <v>24036</v>
      </c>
      <c r="C12227" t="s">
        <v>24037</v>
      </c>
      <c r="D12227" t="s">
        <v>1067</v>
      </c>
      <c r="E12227" t="s">
        <v>1067</v>
      </c>
      <c r="F12227" t="s">
        <v>1067</v>
      </c>
      <c r="I12227" t="s">
        <v>27</v>
      </c>
      <c r="L12227">
        <v>0</v>
      </c>
      <c r="N12227">
        <f t="shared" si="143"/>
        <v>404401</v>
      </c>
      <c r="O12227">
        <f>_xlfn.XLOOKUP(A12227,Planilha1!F:F,Planilha1!G:G,0)</f>
        <v>0</v>
      </c>
      <c r="P12227">
        <v>0</v>
      </c>
    </row>
    <row r="12228" spans="1:16" ht="15" hidden="1" customHeight="1">
      <c r="A12228">
        <v>404402</v>
      </c>
      <c r="B12228" t="s">
        <v>24038</v>
      </c>
      <c r="C12228" t="s">
        <v>24039</v>
      </c>
      <c r="D12228" t="s">
        <v>1067</v>
      </c>
      <c r="E12228" t="s">
        <v>1067</v>
      </c>
      <c r="F12228" t="s">
        <v>1067</v>
      </c>
      <c r="I12228" t="s">
        <v>27</v>
      </c>
      <c r="L12228">
        <v>0</v>
      </c>
      <c r="N12228">
        <f t="shared" si="143"/>
        <v>404402</v>
      </c>
      <c r="O12228">
        <f>_xlfn.XLOOKUP(A12228,Planilha1!F:F,Planilha1!G:G,0)</f>
        <v>0</v>
      </c>
      <c r="P12228">
        <v>0</v>
      </c>
    </row>
    <row r="12229" spans="1:16" ht="15" hidden="1" customHeight="1">
      <c r="A12229">
        <v>404403</v>
      </c>
      <c r="B12229" t="s">
        <v>22527</v>
      </c>
      <c r="C12229" t="s">
        <v>24040</v>
      </c>
      <c r="D12229" t="s">
        <v>1067</v>
      </c>
      <c r="E12229" t="s">
        <v>1067</v>
      </c>
      <c r="F12229" t="s">
        <v>1067</v>
      </c>
      <c r="I12229" t="s">
        <v>27</v>
      </c>
      <c r="L12229">
        <v>0</v>
      </c>
      <c r="N12229">
        <f t="shared" si="143"/>
        <v>404403</v>
      </c>
      <c r="O12229">
        <f>_xlfn.XLOOKUP(A12229,Planilha1!F:F,Planilha1!G:G,0)</f>
        <v>0</v>
      </c>
      <c r="P12229">
        <v>0</v>
      </c>
    </row>
    <row r="12230" spans="1:16" ht="15" hidden="1" customHeight="1">
      <c r="A12230">
        <v>404404</v>
      </c>
      <c r="B12230" t="s">
        <v>24041</v>
      </c>
      <c r="C12230" t="s">
        <v>24042</v>
      </c>
      <c r="D12230" t="s">
        <v>1067</v>
      </c>
      <c r="E12230" t="s">
        <v>1067</v>
      </c>
      <c r="F12230" t="s">
        <v>1067</v>
      </c>
      <c r="I12230" t="s">
        <v>27</v>
      </c>
      <c r="L12230">
        <v>0</v>
      </c>
      <c r="N12230">
        <f t="shared" si="143"/>
        <v>404404</v>
      </c>
      <c r="O12230">
        <f>_xlfn.XLOOKUP(A12230,Planilha1!F:F,Planilha1!G:G,0)</f>
        <v>0</v>
      </c>
      <c r="P12230">
        <v>0</v>
      </c>
    </row>
    <row r="12231" spans="1:16" ht="15" hidden="1" customHeight="1">
      <c r="A12231">
        <v>404405</v>
      </c>
      <c r="B12231" t="s">
        <v>24043</v>
      </c>
      <c r="C12231" t="s">
        <v>24044</v>
      </c>
      <c r="D12231" t="s">
        <v>1067</v>
      </c>
      <c r="E12231" t="s">
        <v>1067</v>
      </c>
      <c r="F12231" t="s">
        <v>1067</v>
      </c>
      <c r="I12231" t="s">
        <v>27</v>
      </c>
      <c r="L12231">
        <v>0</v>
      </c>
      <c r="N12231">
        <f t="shared" si="143"/>
        <v>404405</v>
      </c>
      <c r="O12231">
        <f>_xlfn.XLOOKUP(A12231,Planilha1!F:F,Planilha1!G:G,0)</f>
        <v>0</v>
      </c>
      <c r="P12231">
        <v>0</v>
      </c>
    </row>
    <row r="12232" spans="1:16" ht="15" hidden="1" customHeight="1">
      <c r="A12232">
        <v>404406</v>
      </c>
      <c r="B12232" t="s">
        <v>24045</v>
      </c>
      <c r="C12232" t="s">
        <v>24046</v>
      </c>
      <c r="D12232" t="s">
        <v>1067</v>
      </c>
      <c r="E12232" t="s">
        <v>1067</v>
      </c>
      <c r="F12232" t="s">
        <v>1067</v>
      </c>
      <c r="I12232" t="s">
        <v>27</v>
      </c>
      <c r="L12232">
        <v>0</v>
      </c>
      <c r="N12232">
        <f t="shared" si="143"/>
        <v>404406</v>
      </c>
      <c r="O12232">
        <f>_xlfn.XLOOKUP(A12232,Planilha1!F:F,Planilha1!G:G,0)</f>
        <v>0</v>
      </c>
      <c r="P12232">
        <v>0</v>
      </c>
    </row>
    <row r="12233" spans="1:16" ht="15" hidden="1" customHeight="1">
      <c r="A12233">
        <v>404407</v>
      </c>
      <c r="B12233" t="s">
        <v>24047</v>
      </c>
      <c r="C12233" t="s">
        <v>24048</v>
      </c>
      <c r="D12233" t="s">
        <v>1067</v>
      </c>
      <c r="E12233" t="s">
        <v>1067</v>
      </c>
      <c r="F12233" t="s">
        <v>1067</v>
      </c>
      <c r="I12233" t="s">
        <v>27</v>
      </c>
      <c r="L12233">
        <v>0</v>
      </c>
      <c r="N12233">
        <f t="shared" si="143"/>
        <v>404407</v>
      </c>
      <c r="O12233">
        <f>_xlfn.XLOOKUP(A12233,Planilha1!F:F,Planilha1!G:G,0)</f>
        <v>0</v>
      </c>
      <c r="P12233">
        <v>0</v>
      </c>
    </row>
    <row r="12234" spans="1:16" ht="15" hidden="1" customHeight="1">
      <c r="A12234">
        <v>404408</v>
      </c>
      <c r="B12234" t="s">
        <v>24049</v>
      </c>
      <c r="C12234" t="s">
        <v>24050</v>
      </c>
      <c r="D12234" t="s">
        <v>1067</v>
      </c>
      <c r="E12234" t="s">
        <v>1067</v>
      </c>
      <c r="F12234" t="s">
        <v>1067</v>
      </c>
      <c r="I12234" t="s">
        <v>27</v>
      </c>
      <c r="L12234">
        <v>0</v>
      </c>
      <c r="N12234">
        <f t="shared" si="143"/>
        <v>404408</v>
      </c>
      <c r="O12234">
        <f>_xlfn.XLOOKUP(A12234,Planilha1!F:F,Planilha1!G:G,0)</f>
        <v>0</v>
      </c>
      <c r="P12234">
        <v>0</v>
      </c>
    </row>
    <row r="12235" spans="1:16" ht="15" hidden="1" customHeight="1">
      <c r="A12235">
        <v>404409</v>
      </c>
      <c r="B12235" t="s">
        <v>24051</v>
      </c>
      <c r="C12235" t="s">
        <v>24052</v>
      </c>
      <c r="D12235" t="s">
        <v>1067</v>
      </c>
      <c r="E12235" t="s">
        <v>1067</v>
      </c>
      <c r="F12235" t="s">
        <v>1067</v>
      </c>
      <c r="I12235" t="s">
        <v>27</v>
      </c>
      <c r="L12235">
        <v>0</v>
      </c>
      <c r="N12235">
        <f t="shared" si="143"/>
        <v>404409</v>
      </c>
      <c r="O12235">
        <f>_xlfn.XLOOKUP(A12235,Planilha1!F:F,Planilha1!G:G,0)</f>
        <v>0</v>
      </c>
      <c r="P12235">
        <v>0</v>
      </c>
    </row>
    <row r="12236" spans="1:16" ht="15" hidden="1" customHeight="1">
      <c r="A12236">
        <v>404410</v>
      </c>
      <c r="B12236" t="s">
        <v>24053</v>
      </c>
      <c r="C12236" t="s">
        <v>24054</v>
      </c>
      <c r="D12236" t="s">
        <v>1067</v>
      </c>
      <c r="E12236" t="s">
        <v>1067</v>
      </c>
      <c r="F12236" t="s">
        <v>1067</v>
      </c>
      <c r="I12236" t="s">
        <v>27</v>
      </c>
      <c r="L12236">
        <v>0</v>
      </c>
      <c r="N12236">
        <f t="shared" si="143"/>
        <v>404410</v>
      </c>
      <c r="O12236">
        <f>_xlfn.XLOOKUP(A12236,Planilha1!F:F,Planilha1!G:G,0)</f>
        <v>0</v>
      </c>
      <c r="P12236">
        <v>0</v>
      </c>
    </row>
    <row r="12237" spans="1:16" ht="15" hidden="1" customHeight="1">
      <c r="A12237">
        <v>404411</v>
      </c>
      <c r="B12237" t="s">
        <v>24055</v>
      </c>
      <c r="C12237" t="s">
        <v>24056</v>
      </c>
      <c r="D12237" t="s">
        <v>1067</v>
      </c>
      <c r="E12237" t="s">
        <v>1067</v>
      </c>
      <c r="F12237" t="s">
        <v>1067</v>
      </c>
      <c r="I12237" t="s">
        <v>27</v>
      </c>
      <c r="L12237">
        <v>0</v>
      </c>
      <c r="N12237">
        <f t="shared" si="143"/>
        <v>404411</v>
      </c>
      <c r="O12237">
        <f>_xlfn.XLOOKUP(A12237,Planilha1!F:F,Planilha1!G:G,0)</f>
        <v>0</v>
      </c>
      <c r="P12237">
        <v>0</v>
      </c>
    </row>
    <row r="12238" spans="1:16" ht="15" hidden="1" customHeight="1">
      <c r="A12238">
        <v>404412</v>
      </c>
      <c r="B12238" t="s">
        <v>24057</v>
      </c>
      <c r="C12238" t="s">
        <v>24058</v>
      </c>
      <c r="D12238" t="s">
        <v>1067</v>
      </c>
      <c r="E12238" t="s">
        <v>1067</v>
      </c>
      <c r="F12238" t="s">
        <v>1067</v>
      </c>
      <c r="I12238" t="s">
        <v>27</v>
      </c>
      <c r="L12238">
        <v>0</v>
      </c>
      <c r="N12238">
        <f t="shared" si="143"/>
        <v>404412</v>
      </c>
      <c r="O12238">
        <f>_xlfn.XLOOKUP(A12238,Planilha1!F:F,Planilha1!G:G,0)</f>
        <v>0</v>
      </c>
      <c r="P12238">
        <v>0</v>
      </c>
    </row>
    <row r="12239" spans="1:16" ht="15" hidden="1" customHeight="1">
      <c r="A12239">
        <v>404413</v>
      </c>
      <c r="B12239" t="s">
        <v>24059</v>
      </c>
      <c r="C12239" t="s">
        <v>24060</v>
      </c>
      <c r="D12239" t="s">
        <v>1067</v>
      </c>
      <c r="E12239" t="s">
        <v>1067</v>
      </c>
      <c r="F12239" t="s">
        <v>1067</v>
      </c>
      <c r="I12239" t="s">
        <v>27</v>
      </c>
      <c r="L12239">
        <v>0</v>
      </c>
      <c r="N12239">
        <f t="shared" si="143"/>
        <v>404413</v>
      </c>
      <c r="O12239">
        <f>_xlfn.XLOOKUP(A12239,Planilha1!F:F,Planilha1!G:G,0)</f>
        <v>0</v>
      </c>
      <c r="P12239">
        <v>0</v>
      </c>
    </row>
    <row r="12240" spans="1:16" ht="15" hidden="1" customHeight="1">
      <c r="A12240">
        <v>404414</v>
      </c>
      <c r="B12240" t="s">
        <v>24061</v>
      </c>
      <c r="C12240" t="s">
        <v>24062</v>
      </c>
      <c r="D12240" t="s">
        <v>1067</v>
      </c>
      <c r="E12240" t="s">
        <v>1067</v>
      </c>
      <c r="F12240" t="s">
        <v>1067</v>
      </c>
      <c r="I12240" t="s">
        <v>27</v>
      </c>
      <c r="L12240">
        <v>0</v>
      </c>
      <c r="N12240">
        <f t="shared" si="143"/>
        <v>404414</v>
      </c>
      <c r="O12240">
        <f>_xlfn.XLOOKUP(A12240,Planilha1!F:F,Planilha1!G:G,0)</f>
        <v>0</v>
      </c>
      <c r="P12240">
        <v>0</v>
      </c>
    </row>
    <row r="12241" spans="1:16" ht="15" hidden="1" customHeight="1">
      <c r="A12241">
        <v>404415</v>
      </c>
      <c r="B12241" t="s">
        <v>24063</v>
      </c>
      <c r="C12241" t="s">
        <v>24064</v>
      </c>
      <c r="D12241" t="s">
        <v>1067</v>
      </c>
      <c r="E12241" t="s">
        <v>1067</v>
      </c>
      <c r="F12241" t="s">
        <v>1067</v>
      </c>
      <c r="I12241" t="s">
        <v>27</v>
      </c>
      <c r="L12241">
        <v>0</v>
      </c>
      <c r="N12241">
        <f t="shared" si="143"/>
        <v>404415</v>
      </c>
      <c r="O12241">
        <f>_xlfn.XLOOKUP(A12241,Planilha1!F:F,Planilha1!G:G,0)</f>
        <v>0</v>
      </c>
      <c r="P12241">
        <v>0</v>
      </c>
    </row>
    <row r="12242" spans="1:16" ht="15" hidden="1" customHeight="1">
      <c r="A12242">
        <v>404416</v>
      </c>
      <c r="B12242" t="s">
        <v>24065</v>
      </c>
      <c r="C12242" t="s">
        <v>24066</v>
      </c>
      <c r="D12242" t="s">
        <v>1067</v>
      </c>
      <c r="E12242" t="s">
        <v>1067</v>
      </c>
      <c r="F12242" t="s">
        <v>1067</v>
      </c>
      <c r="I12242" t="s">
        <v>27</v>
      </c>
      <c r="L12242">
        <v>0</v>
      </c>
      <c r="N12242">
        <f t="shared" ref="N12242:N12305" si="144">A12242</f>
        <v>404416</v>
      </c>
      <c r="O12242">
        <f>_xlfn.XLOOKUP(A12242,Planilha1!F:F,Planilha1!G:G,0)</f>
        <v>0</v>
      </c>
      <c r="P12242">
        <v>0</v>
      </c>
    </row>
    <row r="12243" spans="1:16" ht="15" hidden="1" customHeight="1">
      <c r="A12243">
        <v>404417</v>
      </c>
      <c r="B12243" t="s">
        <v>24067</v>
      </c>
      <c r="C12243" t="s">
        <v>24068</v>
      </c>
      <c r="D12243" t="s">
        <v>1067</v>
      </c>
      <c r="E12243" t="s">
        <v>1067</v>
      </c>
      <c r="F12243" t="s">
        <v>1067</v>
      </c>
      <c r="I12243" t="s">
        <v>27</v>
      </c>
      <c r="L12243">
        <v>0</v>
      </c>
      <c r="N12243">
        <f t="shared" si="144"/>
        <v>404417</v>
      </c>
      <c r="O12243">
        <f>_xlfn.XLOOKUP(A12243,Planilha1!F:F,Planilha1!G:G,0)</f>
        <v>0</v>
      </c>
      <c r="P12243">
        <v>0</v>
      </c>
    </row>
    <row r="12244" spans="1:16" ht="15" hidden="1" customHeight="1">
      <c r="A12244">
        <v>404418</v>
      </c>
      <c r="B12244" t="s">
        <v>24069</v>
      </c>
      <c r="C12244" t="s">
        <v>24070</v>
      </c>
      <c r="D12244" t="s">
        <v>1067</v>
      </c>
      <c r="E12244" t="s">
        <v>1067</v>
      </c>
      <c r="F12244" t="s">
        <v>1067</v>
      </c>
      <c r="I12244" t="s">
        <v>27</v>
      </c>
      <c r="L12244">
        <v>0</v>
      </c>
      <c r="N12244">
        <f t="shared" si="144"/>
        <v>404418</v>
      </c>
      <c r="O12244">
        <f>_xlfn.XLOOKUP(A12244,Planilha1!F:F,Planilha1!G:G,0)</f>
        <v>0</v>
      </c>
      <c r="P12244">
        <v>0</v>
      </c>
    </row>
    <row r="12245" spans="1:16" ht="15" hidden="1" customHeight="1">
      <c r="A12245">
        <v>404419</v>
      </c>
      <c r="B12245" t="s">
        <v>24071</v>
      </c>
      <c r="C12245" t="s">
        <v>24072</v>
      </c>
      <c r="D12245" t="s">
        <v>1067</v>
      </c>
      <c r="E12245" t="s">
        <v>1067</v>
      </c>
      <c r="F12245" t="s">
        <v>1067</v>
      </c>
      <c r="I12245" t="s">
        <v>27</v>
      </c>
      <c r="L12245">
        <v>0</v>
      </c>
      <c r="N12245">
        <f t="shared" si="144"/>
        <v>404419</v>
      </c>
      <c r="O12245">
        <f>_xlfn.XLOOKUP(A12245,Planilha1!F:F,Planilha1!G:G,0)</f>
        <v>0</v>
      </c>
      <c r="P12245">
        <v>0</v>
      </c>
    </row>
    <row r="12246" spans="1:16" ht="15" hidden="1" customHeight="1">
      <c r="A12246">
        <v>404420</v>
      </c>
      <c r="B12246" t="s">
        <v>24073</v>
      </c>
      <c r="C12246" t="s">
        <v>24074</v>
      </c>
      <c r="D12246" t="s">
        <v>1067</v>
      </c>
      <c r="E12246" t="s">
        <v>1067</v>
      </c>
      <c r="F12246" t="s">
        <v>1067</v>
      </c>
      <c r="I12246" t="s">
        <v>27</v>
      </c>
      <c r="L12246">
        <v>0</v>
      </c>
      <c r="N12246">
        <f t="shared" si="144"/>
        <v>404420</v>
      </c>
      <c r="O12246">
        <f>_xlfn.XLOOKUP(A12246,Planilha1!F:F,Planilha1!G:G,0)</f>
        <v>0</v>
      </c>
      <c r="P12246">
        <v>0</v>
      </c>
    </row>
    <row r="12247" spans="1:16" ht="15" hidden="1" customHeight="1">
      <c r="A12247">
        <v>404421</v>
      </c>
      <c r="B12247" t="s">
        <v>24075</v>
      </c>
      <c r="C12247" t="s">
        <v>24076</v>
      </c>
      <c r="D12247" t="s">
        <v>1067</v>
      </c>
      <c r="E12247" t="s">
        <v>1067</v>
      </c>
      <c r="F12247" t="s">
        <v>1067</v>
      </c>
      <c r="I12247" t="s">
        <v>27</v>
      </c>
      <c r="L12247">
        <v>0</v>
      </c>
      <c r="N12247">
        <f t="shared" si="144"/>
        <v>404421</v>
      </c>
      <c r="O12247">
        <f>_xlfn.XLOOKUP(A12247,Planilha1!F:F,Planilha1!G:G,0)</f>
        <v>0</v>
      </c>
      <c r="P12247">
        <v>0</v>
      </c>
    </row>
    <row r="12248" spans="1:16" ht="15" hidden="1" customHeight="1">
      <c r="A12248">
        <v>404422</v>
      </c>
      <c r="B12248" t="s">
        <v>24077</v>
      </c>
      <c r="C12248" t="s">
        <v>24078</v>
      </c>
      <c r="D12248" t="s">
        <v>1067</v>
      </c>
      <c r="E12248" t="s">
        <v>1067</v>
      </c>
      <c r="F12248" t="s">
        <v>1067</v>
      </c>
      <c r="I12248" t="s">
        <v>27</v>
      </c>
      <c r="L12248">
        <v>0</v>
      </c>
      <c r="N12248">
        <f t="shared" si="144"/>
        <v>404422</v>
      </c>
      <c r="O12248">
        <f>_xlfn.XLOOKUP(A12248,Planilha1!F:F,Planilha1!G:G,0)</f>
        <v>0</v>
      </c>
      <c r="P12248">
        <v>0</v>
      </c>
    </row>
    <row r="12249" spans="1:16" ht="15" hidden="1" customHeight="1">
      <c r="A12249">
        <v>404423</v>
      </c>
      <c r="B12249" t="s">
        <v>24079</v>
      </c>
      <c r="C12249" t="s">
        <v>24080</v>
      </c>
      <c r="D12249" t="s">
        <v>1067</v>
      </c>
      <c r="E12249" t="s">
        <v>1067</v>
      </c>
      <c r="F12249" t="s">
        <v>1067</v>
      </c>
      <c r="I12249" t="s">
        <v>27</v>
      </c>
      <c r="L12249">
        <v>0</v>
      </c>
      <c r="N12249">
        <f t="shared" si="144"/>
        <v>404423</v>
      </c>
      <c r="O12249">
        <f>_xlfn.XLOOKUP(A12249,Planilha1!F:F,Planilha1!G:G,0)</f>
        <v>0</v>
      </c>
      <c r="P12249">
        <v>0</v>
      </c>
    </row>
    <row r="12250" spans="1:16" ht="15" hidden="1" customHeight="1">
      <c r="A12250">
        <v>404424</v>
      </c>
      <c r="B12250" t="s">
        <v>24081</v>
      </c>
      <c r="C12250" t="s">
        <v>24082</v>
      </c>
      <c r="D12250" t="s">
        <v>1067</v>
      </c>
      <c r="E12250" t="s">
        <v>1067</v>
      </c>
      <c r="F12250" t="s">
        <v>1067</v>
      </c>
      <c r="I12250" t="s">
        <v>27</v>
      </c>
      <c r="L12250">
        <v>0</v>
      </c>
      <c r="N12250">
        <f t="shared" si="144"/>
        <v>404424</v>
      </c>
      <c r="O12250">
        <f>_xlfn.XLOOKUP(A12250,Planilha1!F:F,Planilha1!G:G,0)</f>
        <v>0</v>
      </c>
      <c r="P12250">
        <v>0</v>
      </c>
    </row>
    <row r="12251" spans="1:16" ht="15" hidden="1" customHeight="1">
      <c r="A12251">
        <v>404425</v>
      </c>
      <c r="B12251" t="s">
        <v>24083</v>
      </c>
      <c r="C12251" t="s">
        <v>24084</v>
      </c>
      <c r="D12251" t="s">
        <v>1067</v>
      </c>
      <c r="E12251" t="s">
        <v>1067</v>
      </c>
      <c r="F12251" t="s">
        <v>1067</v>
      </c>
      <c r="I12251" t="s">
        <v>27</v>
      </c>
      <c r="L12251">
        <v>0</v>
      </c>
      <c r="N12251">
        <f t="shared" si="144"/>
        <v>404425</v>
      </c>
      <c r="O12251">
        <f>_xlfn.XLOOKUP(A12251,Planilha1!F:F,Planilha1!G:G,0)</f>
        <v>0</v>
      </c>
      <c r="P12251">
        <v>0</v>
      </c>
    </row>
    <row r="12252" spans="1:16" ht="15" hidden="1" customHeight="1">
      <c r="A12252">
        <v>404426</v>
      </c>
      <c r="B12252" t="s">
        <v>24085</v>
      </c>
      <c r="C12252" t="s">
        <v>24086</v>
      </c>
      <c r="D12252" t="s">
        <v>1067</v>
      </c>
      <c r="E12252" t="s">
        <v>1067</v>
      </c>
      <c r="F12252" t="s">
        <v>1067</v>
      </c>
      <c r="I12252" t="s">
        <v>27</v>
      </c>
      <c r="L12252">
        <v>0</v>
      </c>
      <c r="N12252">
        <f t="shared" si="144"/>
        <v>404426</v>
      </c>
      <c r="O12252">
        <f>_xlfn.XLOOKUP(A12252,Planilha1!F:F,Planilha1!G:G,0)</f>
        <v>0</v>
      </c>
      <c r="P12252">
        <v>0</v>
      </c>
    </row>
    <row r="12253" spans="1:16" ht="15" hidden="1" customHeight="1">
      <c r="A12253">
        <v>404427</v>
      </c>
      <c r="B12253" t="s">
        <v>24087</v>
      </c>
      <c r="C12253" t="s">
        <v>24088</v>
      </c>
      <c r="D12253" t="s">
        <v>1067</v>
      </c>
      <c r="E12253" t="s">
        <v>1067</v>
      </c>
      <c r="F12253" t="s">
        <v>1067</v>
      </c>
      <c r="I12253" t="s">
        <v>27</v>
      </c>
      <c r="L12253">
        <v>0</v>
      </c>
      <c r="N12253">
        <f t="shared" si="144"/>
        <v>404427</v>
      </c>
      <c r="O12253">
        <f>_xlfn.XLOOKUP(A12253,Planilha1!F:F,Planilha1!G:G,0)</f>
        <v>0</v>
      </c>
      <c r="P12253">
        <v>0</v>
      </c>
    </row>
    <row r="12254" spans="1:16" ht="15" hidden="1" customHeight="1">
      <c r="A12254">
        <v>404428</v>
      </c>
      <c r="B12254" t="s">
        <v>24089</v>
      </c>
      <c r="C12254" t="s">
        <v>24090</v>
      </c>
      <c r="D12254" t="s">
        <v>1067</v>
      </c>
      <c r="E12254" t="s">
        <v>1067</v>
      </c>
      <c r="F12254" t="s">
        <v>1067</v>
      </c>
      <c r="I12254" t="s">
        <v>27</v>
      </c>
      <c r="L12254">
        <v>0</v>
      </c>
      <c r="N12254">
        <f t="shared" si="144"/>
        <v>404428</v>
      </c>
      <c r="O12254">
        <f>_xlfn.XLOOKUP(A12254,Planilha1!F:F,Planilha1!G:G,0)</f>
        <v>0</v>
      </c>
      <c r="P12254">
        <v>0</v>
      </c>
    </row>
    <row r="12255" spans="1:16" ht="15" hidden="1" customHeight="1">
      <c r="A12255">
        <v>404429</v>
      </c>
      <c r="B12255" t="s">
        <v>24091</v>
      </c>
      <c r="C12255" t="s">
        <v>24092</v>
      </c>
      <c r="D12255" t="s">
        <v>1067</v>
      </c>
      <c r="E12255" t="s">
        <v>1067</v>
      </c>
      <c r="F12255" t="s">
        <v>1067</v>
      </c>
      <c r="I12255" t="s">
        <v>27</v>
      </c>
      <c r="L12255">
        <v>0</v>
      </c>
      <c r="N12255">
        <f t="shared" si="144"/>
        <v>404429</v>
      </c>
      <c r="O12255">
        <f>_xlfn.XLOOKUP(A12255,Planilha1!F:F,Planilha1!G:G,0)</f>
        <v>0</v>
      </c>
      <c r="P12255">
        <v>0</v>
      </c>
    </row>
    <row r="12256" spans="1:16" ht="15" hidden="1" customHeight="1">
      <c r="A12256">
        <v>404430</v>
      </c>
      <c r="B12256" t="s">
        <v>24093</v>
      </c>
      <c r="C12256" t="s">
        <v>24094</v>
      </c>
      <c r="D12256" t="s">
        <v>1067</v>
      </c>
      <c r="E12256" t="s">
        <v>1067</v>
      </c>
      <c r="F12256" t="s">
        <v>1067</v>
      </c>
      <c r="I12256" t="s">
        <v>27</v>
      </c>
      <c r="L12256">
        <v>0</v>
      </c>
      <c r="N12256">
        <f t="shared" si="144"/>
        <v>404430</v>
      </c>
      <c r="O12256">
        <f>_xlfn.XLOOKUP(A12256,Planilha1!F:F,Planilha1!G:G,0)</f>
        <v>0</v>
      </c>
      <c r="P12256">
        <v>0</v>
      </c>
    </row>
    <row r="12257" spans="1:16" ht="15" hidden="1" customHeight="1">
      <c r="A12257">
        <v>404431</v>
      </c>
      <c r="B12257" t="s">
        <v>24095</v>
      </c>
      <c r="C12257" t="s">
        <v>24096</v>
      </c>
      <c r="D12257" t="s">
        <v>1067</v>
      </c>
      <c r="E12257" t="s">
        <v>1067</v>
      </c>
      <c r="F12257" t="s">
        <v>1067</v>
      </c>
      <c r="I12257" t="s">
        <v>27</v>
      </c>
      <c r="L12257">
        <v>0</v>
      </c>
      <c r="N12257">
        <f t="shared" si="144"/>
        <v>404431</v>
      </c>
      <c r="O12257">
        <f>_xlfn.XLOOKUP(A12257,Planilha1!F:F,Planilha1!G:G,0)</f>
        <v>0</v>
      </c>
      <c r="P12257">
        <v>0</v>
      </c>
    </row>
    <row r="12258" spans="1:16" ht="15" hidden="1" customHeight="1">
      <c r="A12258">
        <v>404432</v>
      </c>
      <c r="B12258" t="s">
        <v>24097</v>
      </c>
      <c r="C12258" t="s">
        <v>24098</v>
      </c>
      <c r="D12258" t="s">
        <v>1067</v>
      </c>
      <c r="E12258" t="s">
        <v>1067</v>
      </c>
      <c r="F12258" t="s">
        <v>1067</v>
      </c>
      <c r="I12258" t="s">
        <v>27</v>
      </c>
      <c r="L12258">
        <v>0</v>
      </c>
      <c r="N12258">
        <f t="shared" si="144"/>
        <v>404432</v>
      </c>
      <c r="O12258">
        <f>_xlfn.XLOOKUP(A12258,Planilha1!F:F,Planilha1!G:G,0)</f>
        <v>0</v>
      </c>
      <c r="P12258">
        <v>0</v>
      </c>
    </row>
    <row r="12259" spans="1:16" ht="15" hidden="1" customHeight="1">
      <c r="A12259">
        <v>404433</v>
      </c>
      <c r="B12259" t="s">
        <v>24099</v>
      </c>
      <c r="C12259" t="s">
        <v>24100</v>
      </c>
      <c r="D12259" t="s">
        <v>1067</v>
      </c>
      <c r="E12259" t="s">
        <v>1067</v>
      </c>
      <c r="F12259" t="s">
        <v>1067</v>
      </c>
      <c r="I12259" t="s">
        <v>27</v>
      </c>
      <c r="L12259">
        <v>0</v>
      </c>
      <c r="N12259">
        <f t="shared" si="144"/>
        <v>404433</v>
      </c>
      <c r="O12259">
        <f>_xlfn.XLOOKUP(A12259,Planilha1!F:F,Planilha1!G:G,0)</f>
        <v>0</v>
      </c>
      <c r="P12259">
        <v>0</v>
      </c>
    </row>
    <row r="12260" spans="1:16" ht="15" hidden="1" customHeight="1">
      <c r="A12260">
        <v>404434</v>
      </c>
      <c r="B12260" t="s">
        <v>24101</v>
      </c>
      <c r="C12260" t="s">
        <v>24102</v>
      </c>
      <c r="D12260" t="s">
        <v>1067</v>
      </c>
      <c r="E12260" t="s">
        <v>1067</v>
      </c>
      <c r="F12260" t="s">
        <v>1067</v>
      </c>
      <c r="I12260" t="s">
        <v>27</v>
      </c>
      <c r="L12260">
        <v>0</v>
      </c>
      <c r="N12260">
        <f t="shared" si="144"/>
        <v>404434</v>
      </c>
      <c r="O12260">
        <f>_xlfn.XLOOKUP(A12260,Planilha1!F:F,Planilha1!G:G,0)</f>
        <v>0</v>
      </c>
      <c r="P12260">
        <v>0</v>
      </c>
    </row>
    <row r="12261" spans="1:16" ht="15" hidden="1" customHeight="1">
      <c r="A12261">
        <v>404435</v>
      </c>
      <c r="B12261" t="s">
        <v>24103</v>
      </c>
      <c r="C12261" t="s">
        <v>24104</v>
      </c>
      <c r="D12261" t="s">
        <v>1067</v>
      </c>
      <c r="E12261" t="s">
        <v>1067</v>
      </c>
      <c r="F12261" t="s">
        <v>1067</v>
      </c>
      <c r="I12261" t="s">
        <v>27</v>
      </c>
      <c r="L12261">
        <v>0</v>
      </c>
      <c r="N12261">
        <f t="shared" si="144"/>
        <v>404435</v>
      </c>
      <c r="O12261">
        <f>_xlfn.XLOOKUP(A12261,Planilha1!F:F,Planilha1!G:G,0)</f>
        <v>0</v>
      </c>
      <c r="P12261">
        <v>0</v>
      </c>
    </row>
    <row r="12262" spans="1:16" ht="15" hidden="1" customHeight="1">
      <c r="A12262">
        <v>404436</v>
      </c>
      <c r="B12262" t="s">
        <v>24105</v>
      </c>
      <c r="C12262" t="s">
        <v>24106</v>
      </c>
      <c r="D12262" t="s">
        <v>1067</v>
      </c>
      <c r="E12262" t="s">
        <v>1067</v>
      </c>
      <c r="F12262" t="s">
        <v>1067</v>
      </c>
      <c r="I12262" t="s">
        <v>27</v>
      </c>
      <c r="L12262">
        <v>0</v>
      </c>
      <c r="N12262">
        <f t="shared" si="144"/>
        <v>404436</v>
      </c>
      <c r="O12262">
        <f>_xlfn.XLOOKUP(A12262,Planilha1!F:F,Planilha1!G:G,0)</f>
        <v>0</v>
      </c>
      <c r="P12262">
        <v>0</v>
      </c>
    </row>
    <row r="12263" spans="1:16" ht="15" hidden="1" customHeight="1">
      <c r="A12263">
        <v>404437</v>
      </c>
      <c r="B12263" t="s">
        <v>24107</v>
      </c>
      <c r="C12263" t="s">
        <v>24108</v>
      </c>
      <c r="D12263" t="s">
        <v>1067</v>
      </c>
      <c r="E12263" t="s">
        <v>1067</v>
      </c>
      <c r="F12263" t="s">
        <v>1067</v>
      </c>
      <c r="I12263" t="s">
        <v>27</v>
      </c>
      <c r="L12263">
        <v>0</v>
      </c>
      <c r="N12263">
        <f t="shared" si="144"/>
        <v>404437</v>
      </c>
      <c r="O12263">
        <f>_xlfn.XLOOKUP(A12263,Planilha1!F:F,Planilha1!G:G,0)</f>
        <v>0</v>
      </c>
      <c r="P12263">
        <v>0</v>
      </c>
    </row>
    <row r="12264" spans="1:16" ht="15" hidden="1" customHeight="1">
      <c r="A12264">
        <v>404438</v>
      </c>
      <c r="B12264" t="s">
        <v>24109</v>
      </c>
      <c r="C12264" t="s">
        <v>24110</v>
      </c>
      <c r="D12264" t="s">
        <v>1067</v>
      </c>
      <c r="E12264" t="s">
        <v>1067</v>
      </c>
      <c r="F12264" t="s">
        <v>1067</v>
      </c>
      <c r="I12264" t="s">
        <v>27</v>
      </c>
      <c r="L12264">
        <v>0</v>
      </c>
      <c r="N12264">
        <f t="shared" si="144"/>
        <v>404438</v>
      </c>
      <c r="O12264">
        <f>_xlfn.XLOOKUP(A12264,Planilha1!F:F,Planilha1!G:G,0)</f>
        <v>0</v>
      </c>
      <c r="P12264">
        <v>0</v>
      </c>
    </row>
    <row r="12265" spans="1:16" ht="15" hidden="1" customHeight="1">
      <c r="A12265">
        <v>404439</v>
      </c>
      <c r="B12265" t="s">
        <v>24111</v>
      </c>
      <c r="C12265" t="s">
        <v>24112</v>
      </c>
      <c r="D12265" t="s">
        <v>1067</v>
      </c>
      <c r="E12265" t="s">
        <v>1067</v>
      </c>
      <c r="F12265" t="s">
        <v>1067</v>
      </c>
      <c r="I12265" t="s">
        <v>27</v>
      </c>
      <c r="L12265">
        <v>0</v>
      </c>
      <c r="N12265">
        <f t="shared" si="144"/>
        <v>404439</v>
      </c>
      <c r="O12265">
        <f>_xlfn.XLOOKUP(A12265,Planilha1!F:F,Planilha1!G:G,0)</f>
        <v>0</v>
      </c>
      <c r="P12265">
        <v>0</v>
      </c>
    </row>
    <row r="12266" spans="1:16" ht="15" hidden="1" customHeight="1">
      <c r="A12266">
        <v>404440</v>
      </c>
      <c r="B12266" t="s">
        <v>24113</v>
      </c>
      <c r="C12266" t="s">
        <v>24114</v>
      </c>
      <c r="D12266" t="s">
        <v>1067</v>
      </c>
      <c r="E12266" t="s">
        <v>1067</v>
      </c>
      <c r="F12266" t="s">
        <v>1067</v>
      </c>
      <c r="I12266" t="s">
        <v>27</v>
      </c>
      <c r="L12266">
        <v>0</v>
      </c>
      <c r="N12266">
        <f t="shared" si="144"/>
        <v>404440</v>
      </c>
      <c r="O12266">
        <f>_xlfn.XLOOKUP(A12266,Planilha1!F:F,Planilha1!G:G,0)</f>
        <v>0</v>
      </c>
      <c r="P12266">
        <v>0</v>
      </c>
    </row>
    <row r="12267" spans="1:16" ht="15" hidden="1" customHeight="1">
      <c r="A12267">
        <v>404441</v>
      </c>
      <c r="B12267" t="s">
        <v>24115</v>
      </c>
      <c r="C12267" t="s">
        <v>24116</v>
      </c>
      <c r="D12267" t="s">
        <v>1067</v>
      </c>
      <c r="E12267" t="s">
        <v>1067</v>
      </c>
      <c r="F12267" t="s">
        <v>1067</v>
      </c>
      <c r="I12267" t="s">
        <v>27</v>
      </c>
      <c r="L12267">
        <v>0</v>
      </c>
      <c r="N12267">
        <f t="shared" si="144"/>
        <v>404441</v>
      </c>
      <c r="O12267">
        <f>_xlfn.XLOOKUP(A12267,Planilha1!F:F,Planilha1!G:G,0)</f>
        <v>0</v>
      </c>
      <c r="P12267">
        <v>0</v>
      </c>
    </row>
    <row r="12268" spans="1:16" ht="15" hidden="1" customHeight="1">
      <c r="A12268">
        <v>404442</v>
      </c>
      <c r="B12268" t="s">
        <v>24117</v>
      </c>
      <c r="C12268" t="s">
        <v>24118</v>
      </c>
      <c r="D12268" t="s">
        <v>1067</v>
      </c>
      <c r="E12268" t="s">
        <v>1067</v>
      </c>
      <c r="F12268" t="s">
        <v>1067</v>
      </c>
      <c r="I12268" t="s">
        <v>27</v>
      </c>
      <c r="L12268">
        <v>0</v>
      </c>
      <c r="N12268">
        <f t="shared" si="144"/>
        <v>404442</v>
      </c>
      <c r="O12268">
        <f>_xlfn.XLOOKUP(A12268,Planilha1!F:F,Planilha1!G:G,0)</f>
        <v>0</v>
      </c>
      <c r="P12268">
        <v>0</v>
      </c>
    </row>
    <row r="12269" spans="1:16" ht="15" hidden="1" customHeight="1">
      <c r="A12269">
        <v>404443</v>
      </c>
      <c r="B12269" t="s">
        <v>24119</v>
      </c>
      <c r="C12269" t="s">
        <v>24120</v>
      </c>
      <c r="D12269" t="s">
        <v>1067</v>
      </c>
      <c r="E12269" t="s">
        <v>1067</v>
      </c>
      <c r="F12269" t="s">
        <v>1067</v>
      </c>
      <c r="I12269" t="s">
        <v>27</v>
      </c>
      <c r="L12269">
        <v>0</v>
      </c>
      <c r="N12269">
        <f t="shared" si="144"/>
        <v>404443</v>
      </c>
      <c r="O12269">
        <f>_xlfn.XLOOKUP(A12269,Planilha1!F:F,Planilha1!G:G,0)</f>
        <v>0</v>
      </c>
      <c r="P12269">
        <v>0</v>
      </c>
    </row>
    <row r="12270" spans="1:16" ht="15" hidden="1" customHeight="1">
      <c r="A12270">
        <v>404444</v>
      </c>
      <c r="B12270" t="s">
        <v>24121</v>
      </c>
      <c r="C12270" t="s">
        <v>24122</v>
      </c>
      <c r="D12270" t="s">
        <v>1067</v>
      </c>
      <c r="E12270" t="s">
        <v>1067</v>
      </c>
      <c r="F12270" t="s">
        <v>1067</v>
      </c>
      <c r="I12270" t="s">
        <v>27</v>
      </c>
      <c r="L12270">
        <v>0</v>
      </c>
      <c r="N12270">
        <f t="shared" si="144"/>
        <v>404444</v>
      </c>
      <c r="O12270">
        <f>_xlfn.XLOOKUP(A12270,Planilha1!F:F,Planilha1!G:G,0)</f>
        <v>0</v>
      </c>
      <c r="P12270">
        <v>0</v>
      </c>
    </row>
    <row r="12271" spans="1:16" ht="15" hidden="1" customHeight="1">
      <c r="A12271">
        <v>404445</v>
      </c>
      <c r="B12271" t="s">
        <v>24123</v>
      </c>
      <c r="C12271" t="s">
        <v>24124</v>
      </c>
      <c r="D12271" t="s">
        <v>1067</v>
      </c>
      <c r="E12271" t="s">
        <v>1067</v>
      </c>
      <c r="F12271" t="s">
        <v>1067</v>
      </c>
      <c r="I12271" t="s">
        <v>27</v>
      </c>
      <c r="L12271">
        <v>0</v>
      </c>
      <c r="N12271">
        <f t="shared" si="144"/>
        <v>404445</v>
      </c>
      <c r="O12271">
        <f>_xlfn.XLOOKUP(A12271,Planilha1!F:F,Planilha1!G:G,0)</f>
        <v>0</v>
      </c>
      <c r="P12271">
        <v>0</v>
      </c>
    </row>
    <row r="12272" spans="1:16" ht="15" hidden="1" customHeight="1">
      <c r="A12272">
        <v>404446</v>
      </c>
      <c r="B12272" t="s">
        <v>24125</v>
      </c>
      <c r="C12272" t="s">
        <v>24126</v>
      </c>
      <c r="D12272" t="s">
        <v>1067</v>
      </c>
      <c r="E12272" t="s">
        <v>1067</v>
      </c>
      <c r="F12272" t="s">
        <v>1067</v>
      </c>
      <c r="I12272" t="s">
        <v>27</v>
      </c>
      <c r="L12272">
        <v>0</v>
      </c>
      <c r="N12272">
        <f t="shared" si="144"/>
        <v>404446</v>
      </c>
      <c r="O12272">
        <f>_xlfn.XLOOKUP(A12272,Planilha1!F:F,Planilha1!G:G,0)</f>
        <v>0</v>
      </c>
      <c r="P12272">
        <v>0</v>
      </c>
    </row>
    <row r="12273" spans="1:16" ht="15" hidden="1" customHeight="1">
      <c r="A12273">
        <v>404447</v>
      </c>
      <c r="B12273" t="s">
        <v>24127</v>
      </c>
      <c r="C12273" t="s">
        <v>24128</v>
      </c>
      <c r="D12273" t="s">
        <v>1067</v>
      </c>
      <c r="E12273" t="s">
        <v>1067</v>
      </c>
      <c r="F12273" t="s">
        <v>1067</v>
      </c>
      <c r="I12273" t="s">
        <v>27</v>
      </c>
      <c r="L12273">
        <v>0</v>
      </c>
      <c r="N12273">
        <f t="shared" si="144"/>
        <v>404447</v>
      </c>
      <c r="O12273">
        <f>_xlfn.XLOOKUP(A12273,Planilha1!F:F,Planilha1!G:G,0)</f>
        <v>0</v>
      </c>
      <c r="P12273">
        <v>0</v>
      </c>
    </row>
    <row r="12274" spans="1:16" ht="15" hidden="1" customHeight="1">
      <c r="A12274">
        <v>404448</v>
      </c>
      <c r="B12274" t="s">
        <v>24129</v>
      </c>
      <c r="C12274" t="s">
        <v>24130</v>
      </c>
      <c r="D12274" t="s">
        <v>1067</v>
      </c>
      <c r="E12274" t="s">
        <v>1067</v>
      </c>
      <c r="F12274" t="s">
        <v>1067</v>
      </c>
      <c r="I12274" t="s">
        <v>27</v>
      </c>
      <c r="L12274">
        <v>0</v>
      </c>
      <c r="N12274">
        <f t="shared" si="144"/>
        <v>404448</v>
      </c>
      <c r="O12274">
        <f>_xlfn.XLOOKUP(A12274,Planilha1!F:F,Planilha1!G:G,0)</f>
        <v>0</v>
      </c>
      <c r="P12274">
        <v>0</v>
      </c>
    </row>
    <row r="12275" spans="1:16" ht="15" hidden="1" customHeight="1">
      <c r="A12275">
        <v>404449</v>
      </c>
      <c r="B12275" t="s">
        <v>24131</v>
      </c>
      <c r="C12275" t="s">
        <v>24132</v>
      </c>
      <c r="D12275" t="s">
        <v>1067</v>
      </c>
      <c r="E12275" t="s">
        <v>1067</v>
      </c>
      <c r="F12275" t="s">
        <v>1067</v>
      </c>
      <c r="I12275" t="s">
        <v>27</v>
      </c>
      <c r="L12275">
        <v>0</v>
      </c>
      <c r="N12275">
        <f t="shared" si="144"/>
        <v>404449</v>
      </c>
      <c r="O12275">
        <f>_xlfn.XLOOKUP(A12275,Planilha1!F:F,Planilha1!G:G,0)</f>
        <v>0</v>
      </c>
      <c r="P12275">
        <v>0</v>
      </c>
    </row>
    <row r="12276" spans="1:16" ht="15" hidden="1" customHeight="1">
      <c r="A12276">
        <v>404450</v>
      </c>
      <c r="B12276" t="s">
        <v>24133</v>
      </c>
      <c r="C12276" t="s">
        <v>24134</v>
      </c>
      <c r="D12276" t="s">
        <v>1067</v>
      </c>
      <c r="E12276" t="s">
        <v>1067</v>
      </c>
      <c r="F12276" t="s">
        <v>1067</v>
      </c>
      <c r="I12276" t="s">
        <v>27</v>
      </c>
      <c r="L12276">
        <v>0</v>
      </c>
      <c r="N12276">
        <f t="shared" si="144"/>
        <v>404450</v>
      </c>
      <c r="O12276">
        <f>_xlfn.XLOOKUP(A12276,Planilha1!F:F,Planilha1!G:G,0)</f>
        <v>0</v>
      </c>
      <c r="P12276">
        <v>0</v>
      </c>
    </row>
    <row r="12277" spans="1:16" ht="15" hidden="1" customHeight="1">
      <c r="A12277">
        <v>404451</v>
      </c>
      <c r="B12277" t="s">
        <v>24135</v>
      </c>
      <c r="C12277" t="s">
        <v>24136</v>
      </c>
      <c r="D12277" t="s">
        <v>1067</v>
      </c>
      <c r="E12277" t="s">
        <v>1067</v>
      </c>
      <c r="F12277" t="s">
        <v>1067</v>
      </c>
      <c r="I12277" t="s">
        <v>27</v>
      </c>
      <c r="L12277">
        <v>0</v>
      </c>
      <c r="N12277">
        <f t="shared" si="144"/>
        <v>404451</v>
      </c>
      <c r="O12277">
        <f>_xlfn.XLOOKUP(A12277,Planilha1!F:F,Planilha1!G:G,0)</f>
        <v>0</v>
      </c>
      <c r="P12277">
        <v>0</v>
      </c>
    </row>
    <row r="12278" spans="1:16" ht="15" hidden="1" customHeight="1">
      <c r="A12278">
        <v>404452</v>
      </c>
      <c r="B12278" t="s">
        <v>24137</v>
      </c>
      <c r="C12278" t="s">
        <v>24138</v>
      </c>
      <c r="D12278" t="s">
        <v>1067</v>
      </c>
      <c r="E12278" t="s">
        <v>1067</v>
      </c>
      <c r="F12278" t="s">
        <v>1067</v>
      </c>
      <c r="I12278" t="s">
        <v>27</v>
      </c>
      <c r="L12278">
        <v>0</v>
      </c>
      <c r="N12278">
        <f t="shared" si="144"/>
        <v>404452</v>
      </c>
      <c r="O12278">
        <f>_xlfn.XLOOKUP(A12278,Planilha1!F:F,Planilha1!G:G,0)</f>
        <v>0</v>
      </c>
      <c r="P12278">
        <v>0</v>
      </c>
    </row>
    <row r="12279" spans="1:16" ht="15" hidden="1" customHeight="1">
      <c r="A12279">
        <v>404453</v>
      </c>
      <c r="B12279" t="s">
        <v>24139</v>
      </c>
      <c r="C12279" t="s">
        <v>24140</v>
      </c>
      <c r="D12279" t="s">
        <v>1067</v>
      </c>
      <c r="E12279" t="s">
        <v>1067</v>
      </c>
      <c r="F12279" t="s">
        <v>1067</v>
      </c>
      <c r="I12279" t="s">
        <v>27</v>
      </c>
      <c r="L12279">
        <v>0</v>
      </c>
      <c r="N12279">
        <f t="shared" si="144"/>
        <v>404453</v>
      </c>
      <c r="O12279">
        <f>_xlfn.XLOOKUP(A12279,Planilha1!F:F,Planilha1!G:G,0)</f>
        <v>0</v>
      </c>
      <c r="P12279">
        <v>0</v>
      </c>
    </row>
    <row r="12280" spans="1:16" ht="15" hidden="1" customHeight="1">
      <c r="A12280">
        <v>404454</v>
      </c>
      <c r="B12280" t="s">
        <v>24141</v>
      </c>
      <c r="C12280" t="s">
        <v>24142</v>
      </c>
      <c r="D12280" t="s">
        <v>1067</v>
      </c>
      <c r="E12280" t="s">
        <v>1067</v>
      </c>
      <c r="F12280" t="s">
        <v>1067</v>
      </c>
      <c r="I12280" t="s">
        <v>27</v>
      </c>
      <c r="L12280">
        <v>0</v>
      </c>
      <c r="N12280">
        <f t="shared" si="144"/>
        <v>404454</v>
      </c>
      <c r="O12280">
        <f>_xlfn.XLOOKUP(A12280,Planilha1!F:F,Planilha1!G:G,0)</f>
        <v>0</v>
      </c>
      <c r="P12280">
        <v>0</v>
      </c>
    </row>
    <row r="12281" spans="1:16" ht="15" hidden="1" customHeight="1">
      <c r="A12281">
        <v>404455</v>
      </c>
      <c r="B12281" t="s">
        <v>24143</v>
      </c>
      <c r="C12281" t="s">
        <v>24144</v>
      </c>
      <c r="D12281" t="s">
        <v>1067</v>
      </c>
      <c r="E12281" t="s">
        <v>1067</v>
      </c>
      <c r="F12281" t="s">
        <v>1067</v>
      </c>
      <c r="I12281" t="s">
        <v>27</v>
      </c>
      <c r="L12281">
        <v>0</v>
      </c>
      <c r="N12281">
        <f t="shared" si="144"/>
        <v>404455</v>
      </c>
      <c r="O12281">
        <f>_xlfn.XLOOKUP(A12281,Planilha1!F:F,Planilha1!G:G,0)</f>
        <v>0</v>
      </c>
      <c r="P12281">
        <v>0</v>
      </c>
    </row>
    <row r="12282" spans="1:16" ht="15" hidden="1" customHeight="1">
      <c r="A12282">
        <v>404456</v>
      </c>
      <c r="B12282" t="s">
        <v>24145</v>
      </c>
      <c r="C12282" t="s">
        <v>24146</v>
      </c>
      <c r="D12282" t="s">
        <v>1067</v>
      </c>
      <c r="E12282" t="s">
        <v>1067</v>
      </c>
      <c r="F12282" t="s">
        <v>1067</v>
      </c>
      <c r="I12282" t="s">
        <v>27</v>
      </c>
      <c r="L12282">
        <v>0</v>
      </c>
      <c r="N12282">
        <f t="shared" si="144"/>
        <v>404456</v>
      </c>
      <c r="O12282">
        <f>_xlfn.XLOOKUP(A12282,Planilha1!F:F,Planilha1!G:G,0)</f>
        <v>0</v>
      </c>
      <c r="P12282">
        <v>0</v>
      </c>
    </row>
    <row r="12283" spans="1:16" ht="15" hidden="1" customHeight="1">
      <c r="A12283">
        <v>404457</v>
      </c>
      <c r="B12283" t="s">
        <v>24147</v>
      </c>
      <c r="C12283" t="s">
        <v>24148</v>
      </c>
      <c r="D12283" t="s">
        <v>1067</v>
      </c>
      <c r="E12283" t="s">
        <v>1067</v>
      </c>
      <c r="F12283" t="s">
        <v>1067</v>
      </c>
      <c r="I12283" t="s">
        <v>27</v>
      </c>
      <c r="L12283">
        <v>0</v>
      </c>
      <c r="N12283">
        <f t="shared" si="144"/>
        <v>404457</v>
      </c>
      <c r="O12283">
        <f>_xlfn.XLOOKUP(A12283,Planilha1!F:F,Planilha1!G:G,0)</f>
        <v>0</v>
      </c>
      <c r="P12283">
        <v>0</v>
      </c>
    </row>
    <row r="12284" spans="1:16" ht="15" hidden="1" customHeight="1">
      <c r="A12284">
        <v>404458</v>
      </c>
      <c r="B12284" t="s">
        <v>24149</v>
      </c>
      <c r="C12284" t="s">
        <v>24150</v>
      </c>
      <c r="D12284" t="s">
        <v>1067</v>
      </c>
      <c r="E12284" t="s">
        <v>1067</v>
      </c>
      <c r="F12284" t="s">
        <v>1067</v>
      </c>
      <c r="I12284" t="s">
        <v>27</v>
      </c>
      <c r="L12284">
        <v>0</v>
      </c>
      <c r="N12284">
        <f t="shared" si="144"/>
        <v>404458</v>
      </c>
      <c r="O12284">
        <f>_xlfn.XLOOKUP(A12284,Planilha1!F:F,Planilha1!G:G,0)</f>
        <v>0</v>
      </c>
      <c r="P12284">
        <v>0</v>
      </c>
    </row>
    <row r="12285" spans="1:16" ht="15" hidden="1" customHeight="1">
      <c r="A12285">
        <v>404459</v>
      </c>
      <c r="B12285" t="s">
        <v>24151</v>
      </c>
      <c r="C12285" t="s">
        <v>24152</v>
      </c>
      <c r="D12285" t="s">
        <v>1067</v>
      </c>
      <c r="E12285" t="s">
        <v>1067</v>
      </c>
      <c r="F12285" t="s">
        <v>1067</v>
      </c>
      <c r="I12285" t="s">
        <v>27</v>
      </c>
      <c r="L12285">
        <v>0</v>
      </c>
      <c r="N12285">
        <f t="shared" si="144"/>
        <v>404459</v>
      </c>
      <c r="O12285">
        <f>_xlfn.XLOOKUP(A12285,Planilha1!F:F,Planilha1!G:G,0)</f>
        <v>0</v>
      </c>
      <c r="P12285">
        <v>0</v>
      </c>
    </row>
    <row r="12286" spans="1:16" ht="15" hidden="1" customHeight="1">
      <c r="A12286">
        <v>404462</v>
      </c>
      <c r="B12286" t="s">
        <v>24153</v>
      </c>
      <c r="C12286" t="s">
        <v>24154</v>
      </c>
      <c r="D12286" t="s">
        <v>1067</v>
      </c>
      <c r="E12286" t="s">
        <v>1067</v>
      </c>
      <c r="F12286" t="s">
        <v>1067</v>
      </c>
      <c r="I12286" t="s">
        <v>27</v>
      </c>
      <c r="L12286">
        <v>0</v>
      </c>
      <c r="N12286">
        <f t="shared" si="144"/>
        <v>404462</v>
      </c>
      <c r="O12286">
        <f>_xlfn.XLOOKUP(A12286,Planilha1!F:F,Planilha1!G:G,0)</f>
        <v>0</v>
      </c>
      <c r="P12286">
        <v>0</v>
      </c>
    </row>
    <row r="12287" spans="1:16" ht="15" hidden="1" customHeight="1">
      <c r="A12287">
        <v>404463</v>
      </c>
      <c r="B12287" t="s">
        <v>24155</v>
      </c>
      <c r="C12287" t="s">
        <v>24156</v>
      </c>
      <c r="D12287" t="s">
        <v>1067</v>
      </c>
      <c r="E12287" t="s">
        <v>1067</v>
      </c>
      <c r="F12287" t="s">
        <v>1067</v>
      </c>
      <c r="I12287" t="s">
        <v>27</v>
      </c>
      <c r="L12287">
        <v>0</v>
      </c>
      <c r="N12287">
        <f t="shared" si="144"/>
        <v>404463</v>
      </c>
      <c r="O12287">
        <f>_xlfn.XLOOKUP(A12287,Planilha1!F:F,Planilha1!G:G,0)</f>
        <v>0</v>
      </c>
      <c r="P12287">
        <v>0</v>
      </c>
    </row>
    <row r="12288" spans="1:16" ht="15" hidden="1" customHeight="1">
      <c r="A12288">
        <v>404464</v>
      </c>
      <c r="B12288" t="s">
        <v>24157</v>
      </c>
      <c r="C12288" t="s">
        <v>24158</v>
      </c>
      <c r="D12288" t="s">
        <v>1067</v>
      </c>
      <c r="E12288" t="s">
        <v>1067</v>
      </c>
      <c r="F12288" t="s">
        <v>1067</v>
      </c>
      <c r="I12288" t="s">
        <v>27</v>
      </c>
      <c r="L12288">
        <v>0</v>
      </c>
      <c r="N12288">
        <f t="shared" si="144"/>
        <v>404464</v>
      </c>
      <c r="O12288">
        <f>_xlfn.XLOOKUP(A12288,Planilha1!F:F,Planilha1!G:G,0)</f>
        <v>0</v>
      </c>
      <c r="P12288">
        <v>0</v>
      </c>
    </row>
    <row r="12289" spans="1:16" ht="15" hidden="1" customHeight="1">
      <c r="A12289">
        <v>404465</v>
      </c>
      <c r="B12289" t="s">
        <v>24159</v>
      </c>
      <c r="C12289" t="s">
        <v>24160</v>
      </c>
      <c r="D12289" t="s">
        <v>1067</v>
      </c>
      <c r="E12289" t="s">
        <v>1067</v>
      </c>
      <c r="F12289" t="s">
        <v>1067</v>
      </c>
      <c r="I12289" t="s">
        <v>27</v>
      </c>
      <c r="L12289">
        <v>0</v>
      </c>
      <c r="N12289">
        <f t="shared" si="144"/>
        <v>404465</v>
      </c>
      <c r="O12289">
        <f>_xlfn.XLOOKUP(A12289,Planilha1!F:F,Planilha1!G:G,0)</f>
        <v>0</v>
      </c>
      <c r="P12289">
        <v>0</v>
      </c>
    </row>
    <row r="12290" spans="1:16" ht="15" hidden="1" customHeight="1">
      <c r="A12290">
        <v>404466</v>
      </c>
      <c r="B12290" t="s">
        <v>24161</v>
      </c>
      <c r="C12290" t="s">
        <v>24162</v>
      </c>
      <c r="D12290" t="s">
        <v>1067</v>
      </c>
      <c r="E12290" t="s">
        <v>1067</v>
      </c>
      <c r="F12290" t="s">
        <v>1067</v>
      </c>
      <c r="I12290" t="s">
        <v>27</v>
      </c>
      <c r="L12290">
        <v>0</v>
      </c>
      <c r="N12290">
        <f t="shared" si="144"/>
        <v>404466</v>
      </c>
      <c r="O12290">
        <f>_xlfn.XLOOKUP(A12290,Planilha1!F:F,Planilha1!G:G,0)</f>
        <v>0</v>
      </c>
      <c r="P12290">
        <v>0</v>
      </c>
    </row>
    <row r="12291" spans="1:16" ht="15" hidden="1" customHeight="1">
      <c r="A12291">
        <v>404467</v>
      </c>
      <c r="B12291" t="s">
        <v>24163</v>
      </c>
      <c r="C12291" t="s">
        <v>24164</v>
      </c>
      <c r="D12291" t="s">
        <v>1067</v>
      </c>
      <c r="E12291" t="s">
        <v>1067</v>
      </c>
      <c r="F12291" t="s">
        <v>1067</v>
      </c>
      <c r="I12291" t="s">
        <v>27</v>
      </c>
      <c r="L12291">
        <v>0</v>
      </c>
      <c r="N12291">
        <f t="shared" si="144"/>
        <v>404467</v>
      </c>
      <c r="O12291">
        <f>_xlfn.XLOOKUP(A12291,Planilha1!F:F,Planilha1!G:G,0)</f>
        <v>0</v>
      </c>
      <c r="P12291">
        <v>0</v>
      </c>
    </row>
    <row r="12292" spans="1:16" ht="15" hidden="1" customHeight="1">
      <c r="A12292">
        <v>404468</v>
      </c>
      <c r="B12292" t="s">
        <v>24165</v>
      </c>
      <c r="C12292" t="s">
        <v>24166</v>
      </c>
      <c r="D12292" t="s">
        <v>1067</v>
      </c>
      <c r="E12292" t="s">
        <v>1067</v>
      </c>
      <c r="F12292" t="s">
        <v>1067</v>
      </c>
      <c r="I12292" t="s">
        <v>27</v>
      </c>
      <c r="L12292">
        <v>0</v>
      </c>
      <c r="N12292">
        <f t="shared" si="144"/>
        <v>404468</v>
      </c>
      <c r="O12292">
        <f>_xlfn.XLOOKUP(A12292,Planilha1!F:F,Planilha1!G:G,0)</f>
        <v>0</v>
      </c>
      <c r="P12292">
        <v>0</v>
      </c>
    </row>
    <row r="12293" spans="1:16" ht="15" hidden="1" customHeight="1">
      <c r="A12293">
        <v>404469</v>
      </c>
      <c r="B12293" t="s">
        <v>24167</v>
      </c>
      <c r="C12293" t="s">
        <v>24168</v>
      </c>
      <c r="D12293" t="s">
        <v>1067</v>
      </c>
      <c r="E12293" t="s">
        <v>1067</v>
      </c>
      <c r="F12293" t="s">
        <v>1067</v>
      </c>
      <c r="I12293" t="s">
        <v>27</v>
      </c>
      <c r="L12293">
        <v>0</v>
      </c>
      <c r="N12293">
        <f t="shared" si="144"/>
        <v>404469</v>
      </c>
      <c r="O12293">
        <f>_xlfn.XLOOKUP(A12293,Planilha1!F:F,Planilha1!G:G,0)</f>
        <v>0</v>
      </c>
      <c r="P12293">
        <v>0</v>
      </c>
    </row>
    <row r="12294" spans="1:16" ht="15" hidden="1" customHeight="1">
      <c r="A12294">
        <v>404470</v>
      </c>
      <c r="B12294" t="s">
        <v>24169</v>
      </c>
      <c r="C12294" t="s">
        <v>24170</v>
      </c>
      <c r="D12294" t="s">
        <v>1067</v>
      </c>
      <c r="E12294" t="s">
        <v>1067</v>
      </c>
      <c r="F12294" t="s">
        <v>1067</v>
      </c>
      <c r="I12294" t="s">
        <v>27</v>
      </c>
      <c r="L12294">
        <v>0</v>
      </c>
      <c r="N12294">
        <f t="shared" si="144"/>
        <v>404470</v>
      </c>
      <c r="O12294">
        <f>_xlfn.XLOOKUP(A12294,Planilha1!F:F,Planilha1!G:G,0)</f>
        <v>0</v>
      </c>
      <c r="P12294">
        <v>0</v>
      </c>
    </row>
    <row r="12295" spans="1:16" ht="15" hidden="1" customHeight="1">
      <c r="A12295">
        <v>404471</v>
      </c>
      <c r="B12295" t="s">
        <v>24171</v>
      </c>
      <c r="C12295" t="s">
        <v>24172</v>
      </c>
      <c r="D12295" t="s">
        <v>1067</v>
      </c>
      <c r="E12295" t="s">
        <v>1067</v>
      </c>
      <c r="F12295" t="s">
        <v>1067</v>
      </c>
      <c r="I12295" t="s">
        <v>27</v>
      </c>
      <c r="L12295">
        <v>0</v>
      </c>
      <c r="N12295">
        <f t="shared" si="144"/>
        <v>404471</v>
      </c>
      <c r="O12295">
        <f>_xlfn.XLOOKUP(A12295,Planilha1!F:F,Planilha1!G:G,0)</f>
        <v>0</v>
      </c>
      <c r="P12295">
        <v>0</v>
      </c>
    </row>
    <row r="12296" spans="1:16" ht="15" hidden="1" customHeight="1">
      <c r="A12296">
        <v>404472</v>
      </c>
      <c r="B12296" t="s">
        <v>24173</v>
      </c>
      <c r="C12296" t="s">
        <v>24174</v>
      </c>
      <c r="D12296" t="s">
        <v>1067</v>
      </c>
      <c r="E12296" t="s">
        <v>1067</v>
      </c>
      <c r="F12296" t="s">
        <v>1067</v>
      </c>
      <c r="I12296" t="s">
        <v>27</v>
      </c>
      <c r="L12296">
        <v>0</v>
      </c>
      <c r="N12296">
        <f t="shared" si="144"/>
        <v>404472</v>
      </c>
      <c r="O12296">
        <f>_xlfn.XLOOKUP(A12296,Planilha1!F:F,Planilha1!G:G,0)</f>
        <v>0</v>
      </c>
      <c r="P12296">
        <v>0</v>
      </c>
    </row>
    <row r="12297" spans="1:16" ht="15" hidden="1" customHeight="1">
      <c r="A12297">
        <v>404473</v>
      </c>
      <c r="B12297" t="s">
        <v>24175</v>
      </c>
      <c r="C12297" t="s">
        <v>24176</v>
      </c>
      <c r="D12297" t="s">
        <v>1067</v>
      </c>
      <c r="E12297" t="s">
        <v>1067</v>
      </c>
      <c r="F12297" t="s">
        <v>1067</v>
      </c>
      <c r="I12297" t="s">
        <v>27</v>
      </c>
      <c r="L12297">
        <v>0</v>
      </c>
      <c r="N12297">
        <f t="shared" si="144"/>
        <v>404473</v>
      </c>
      <c r="O12297">
        <f>_xlfn.XLOOKUP(A12297,Planilha1!F:F,Planilha1!G:G,0)</f>
        <v>0</v>
      </c>
      <c r="P12297">
        <v>0</v>
      </c>
    </row>
    <row r="12298" spans="1:16" ht="15" hidden="1" customHeight="1">
      <c r="A12298">
        <v>404474</v>
      </c>
      <c r="B12298" t="s">
        <v>24067</v>
      </c>
      <c r="C12298" t="s">
        <v>24177</v>
      </c>
      <c r="D12298" t="s">
        <v>1067</v>
      </c>
      <c r="E12298" t="s">
        <v>1067</v>
      </c>
      <c r="F12298" t="s">
        <v>1067</v>
      </c>
      <c r="I12298" t="s">
        <v>27</v>
      </c>
      <c r="L12298">
        <v>0</v>
      </c>
      <c r="N12298">
        <f t="shared" si="144"/>
        <v>404474</v>
      </c>
      <c r="O12298">
        <f>_xlfn.XLOOKUP(A12298,Planilha1!F:F,Planilha1!G:G,0)</f>
        <v>0</v>
      </c>
      <c r="P12298">
        <v>0</v>
      </c>
    </row>
    <row r="12299" spans="1:16" ht="15" hidden="1" customHeight="1">
      <c r="A12299">
        <v>404475</v>
      </c>
      <c r="B12299" t="s">
        <v>24178</v>
      </c>
      <c r="C12299" t="s">
        <v>24179</v>
      </c>
      <c r="D12299" t="s">
        <v>1067</v>
      </c>
      <c r="E12299" t="s">
        <v>1067</v>
      </c>
      <c r="F12299" t="s">
        <v>1067</v>
      </c>
      <c r="I12299" t="s">
        <v>27</v>
      </c>
      <c r="L12299">
        <v>0</v>
      </c>
      <c r="N12299">
        <f t="shared" si="144"/>
        <v>404475</v>
      </c>
      <c r="O12299">
        <f>_xlfn.XLOOKUP(A12299,Planilha1!F:F,Planilha1!G:G,0)</f>
        <v>0</v>
      </c>
      <c r="P12299">
        <v>0</v>
      </c>
    </row>
    <row r="12300" spans="1:16" ht="15" hidden="1" customHeight="1">
      <c r="A12300">
        <v>404476</v>
      </c>
      <c r="B12300" t="s">
        <v>24180</v>
      </c>
      <c r="C12300" t="s">
        <v>24181</v>
      </c>
      <c r="D12300" t="s">
        <v>1067</v>
      </c>
      <c r="E12300" t="s">
        <v>1067</v>
      </c>
      <c r="F12300" t="s">
        <v>1067</v>
      </c>
      <c r="I12300" t="s">
        <v>27</v>
      </c>
      <c r="L12300">
        <v>0</v>
      </c>
      <c r="N12300">
        <f t="shared" si="144"/>
        <v>404476</v>
      </c>
      <c r="O12300">
        <f>_xlfn.XLOOKUP(A12300,Planilha1!F:F,Planilha1!G:G,0)</f>
        <v>0</v>
      </c>
      <c r="P12300">
        <v>0</v>
      </c>
    </row>
    <row r="12301" spans="1:16" ht="15" hidden="1" customHeight="1">
      <c r="A12301">
        <v>404477</v>
      </c>
      <c r="B12301" t="s">
        <v>24182</v>
      </c>
      <c r="C12301" t="s">
        <v>24183</v>
      </c>
      <c r="D12301" t="s">
        <v>1067</v>
      </c>
      <c r="E12301" t="s">
        <v>1067</v>
      </c>
      <c r="F12301" t="s">
        <v>1067</v>
      </c>
      <c r="I12301" t="s">
        <v>27</v>
      </c>
      <c r="L12301">
        <v>0</v>
      </c>
      <c r="N12301">
        <f t="shared" si="144"/>
        <v>404477</v>
      </c>
      <c r="O12301">
        <f>_xlfn.XLOOKUP(A12301,Planilha1!F:F,Planilha1!G:G,0)</f>
        <v>0</v>
      </c>
      <c r="P12301">
        <v>0</v>
      </c>
    </row>
    <row r="12302" spans="1:16" ht="15" hidden="1" customHeight="1">
      <c r="A12302">
        <v>404478</v>
      </c>
      <c r="B12302" t="s">
        <v>24184</v>
      </c>
      <c r="C12302" t="s">
        <v>24185</v>
      </c>
      <c r="D12302" t="s">
        <v>1067</v>
      </c>
      <c r="E12302" t="s">
        <v>1067</v>
      </c>
      <c r="F12302" t="s">
        <v>1067</v>
      </c>
      <c r="I12302" t="s">
        <v>27</v>
      </c>
      <c r="L12302">
        <v>0</v>
      </c>
      <c r="N12302">
        <f t="shared" si="144"/>
        <v>404478</v>
      </c>
      <c r="O12302">
        <f>_xlfn.XLOOKUP(A12302,Planilha1!F:F,Planilha1!G:G,0)</f>
        <v>0</v>
      </c>
      <c r="P12302">
        <v>0</v>
      </c>
    </row>
    <row r="12303" spans="1:16" ht="15" hidden="1" customHeight="1">
      <c r="A12303">
        <v>404479</v>
      </c>
      <c r="B12303" t="s">
        <v>24186</v>
      </c>
      <c r="C12303" t="s">
        <v>24187</v>
      </c>
      <c r="D12303" t="s">
        <v>1067</v>
      </c>
      <c r="E12303" t="s">
        <v>1067</v>
      </c>
      <c r="F12303" t="s">
        <v>1067</v>
      </c>
      <c r="I12303" t="s">
        <v>27</v>
      </c>
      <c r="L12303">
        <v>0</v>
      </c>
      <c r="N12303">
        <f t="shared" si="144"/>
        <v>404479</v>
      </c>
      <c r="O12303">
        <f>_xlfn.XLOOKUP(A12303,Planilha1!F:F,Planilha1!G:G,0)</f>
        <v>0</v>
      </c>
      <c r="P12303">
        <v>0</v>
      </c>
    </row>
    <row r="12304" spans="1:16" ht="15" hidden="1" customHeight="1">
      <c r="A12304">
        <v>404480</v>
      </c>
      <c r="B12304" t="s">
        <v>24188</v>
      </c>
      <c r="C12304" t="s">
        <v>24189</v>
      </c>
      <c r="D12304" t="s">
        <v>1067</v>
      </c>
      <c r="E12304" t="s">
        <v>1067</v>
      </c>
      <c r="F12304" t="s">
        <v>1067</v>
      </c>
      <c r="I12304" t="s">
        <v>27</v>
      </c>
      <c r="L12304">
        <v>0</v>
      </c>
      <c r="N12304">
        <f t="shared" si="144"/>
        <v>404480</v>
      </c>
      <c r="O12304">
        <f>_xlfn.XLOOKUP(A12304,Planilha1!F:F,Planilha1!G:G,0)</f>
        <v>0</v>
      </c>
      <c r="P12304">
        <v>0</v>
      </c>
    </row>
    <row r="12305" spans="1:16" ht="15" hidden="1" customHeight="1">
      <c r="A12305">
        <v>404481</v>
      </c>
      <c r="B12305" t="s">
        <v>24190</v>
      </c>
      <c r="C12305" t="s">
        <v>24191</v>
      </c>
      <c r="D12305" t="s">
        <v>1067</v>
      </c>
      <c r="E12305" t="s">
        <v>1067</v>
      </c>
      <c r="F12305" t="s">
        <v>1067</v>
      </c>
      <c r="I12305" t="s">
        <v>27</v>
      </c>
      <c r="L12305">
        <v>0</v>
      </c>
      <c r="N12305">
        <f t="shared" si="144"/>
        <v>404481</v>
      </c>
      <c r="O12305">
        <f>_xlfn.XLOOKUP(A12305,Planilha1!F:F,Planilha1!G:G,0)</f>
        <v>0</v>
      </c>
      <c r="P12305">
        <v>0</v>
      </c>
    </row>
    <row r="12306" spans="1:16" ht="15" hidden="1" customHeight="1">
      <c r="A12306">
        <v>404482</v>
      </c>
      <c r="B12306" t="s">
        <v>24192</v>
      </c>
      <c r="C12306" t="s">
        <v>24193</v>
      </c>
      <c r="D12306" t="s">
        <v>1067</v>
      </c>
      <c r="E12306" t="s">
        <v>1067</v>
      </c>
      <c r="F12306" t="s">
        <v>1067</v>
      </c>
      <c r="I12306" t="s">
        <v>27</v>
      </c>
      <c r="L12306">
        <v>0</v>
      </c>
      <c r="N12306">
        <f t="shared" ref="N12306:N12369" si="145">A12306</f>
        <v>404482</v>
      </c>
      <c r="O12306">
        <f>_xlfn.XLOOKUP(A12306,Planilha1!F:F,Planilha1!G:G,0)</f>
        <v>0</v>
      </c>
      <c r="P12306">
        <v>0</v>
      </c>
    </row>
    <row r="12307" spans="1:16" ht="15" hidden="1" customHeight="1">
      <c r="A12307">
        <v>404483</v>
      </c>
      <c r="B12307" t="s">
        <v>24194</v>
      </c>
      <c r="C12307" t="s">
        <v>24195</v>
      </c>
      <c r="D12307" t="s">
        <v>1067</v>
      </c>
      <c r="E12307" t="s">
        <v>1067</v>
      </c>
      <c r="F12307" t="s">
        <v>1067</v>
      </c>
      <c r="I12307" t="s">
        <v>27</v>
      </c>
      <c r="L12307">
        <v>0</v>
      </c>
      <c r="N12307">
        <f t="shared" si="145"/>
        <v>404483</v>
      </c>
      <c r="O12307">
        <f>_xlfn.XLOOKUP(A12307,Planilha1!F:F,Planilha1!G:G,0)</f>
        <v>0</v>
      </c>
      <c r="P12307">
        <v>0</v>
      </c>
    </row>
    <row r="12308" spans="1:16" ht="15" hidden="1" customHeight="1">
      <c r="A12308">
        <v>404484</v>
      </c>
      <c r="B12308" t="s">
        <v>24196</v>
      </c>
      <c r="C12308" t="s">
        <v>24197</v>
      </c>
      <c r="D12308" t="s">
        <v>1067</v>
      </c>
      <c r="E12308" t="s">
        <v>1067</v>
      </c>
      <c r="F12308" t="s">
        <v>1067</v>
      </c>
      <c r="I12308" t="s">
        <v>27</v>
      </c>
      <c r="L12308">
        <v>0</v>
      </c>
      <c r="N12308">
        <f t="shared" si="145"/>
        <v>404484</v>
      </c>
      <c r="O12308">
        <f>_xlfn.XLOOKUP(A12308,Planilha1!F:F,Planilha1!G:G,0)</f>
        <v>0</v>
      </c>
      <c r="P12308">
        <v>0</v>
      </c>
    </row>
    <row r="12309" spans="1:16" ht="15" hidden="1" customHeight="1">
      <c r="A12309">
        <v>404485</v>
      </c>
      <c r="B12309" t="s">
        <v>24198</v>
      </c>
      <c r="C12309" t="s">
        <v>24199</v>
      </c>
      <c r="D12309" t="s">
        <v>1067</v>
      </c>
      <c r="E12309" t="s">
        <v>1067</v>
      </c>
      <c r="F12309" t="s">
        <v>1067</v>
      </c>
      <c r="I12309" t="s">
        <v>27</v>
      </c>
      <c r="L12309">
        <v>0</v>
      </c>
      <c r="N12309">
        <f t="shared" si="145"/>
        <v>404485</v>
      </c>
      <c r="O12309">
        <f>_xlfn.XLOOKUP(A12309,Planilha1!F:F,Planilha1!G:G,0)</f>
        <v>0</v>
      </c>
      <c r="P12309">
        <v>0</v>
      </c>
    </row>
    <row r="12310" spans="1:16" ht="15" hidden="1" customHeight="1">
      <c r="A12310">
        <v>404486</v>
      </c>
      <c r="B12310" t="s">
        <v>24200</v>
      </c>
      <c r="C12310" t="s">
        <v>24201</v>
      </c>
      <c r="D12310" t="s">
        <v>1067</v>
      </c>
      <c r="E12310" t="s">
        <v>1067</v>
      </c>
      <c r="F12310" t="s">
        <v>1067</v>
      </c>
      <c r="I12310" t="s">
        <v>27</v>
      </c>
      <c r="L12310">
        <v>0</v>
      </c>
      <c r="N12310">
        <f t="shared" si="145"/>
        <v>404486</v>
      </c>
      <c r="O12310">
        <f>_xlfn.XLOOKUP(A12310,Planilha1!F:F,Planilha1!G:G,0)</f>
        <v>0</v>
      </c>
      <c r="P12310">
        <v>0</v>
      </c>
    </row>
    <row r="12311" spans="1:16" ht="15" hidden="1" customHeight="1">
      <c r="A12311">
        <v>404487</v>
      </c>
      <c r="B12311" t="s">
        <v>24202</v>
      </c>
      <c r="C12311" t="s">
        <v>24203</v>
      </c>
      <c r="D12311" t="s">
        <v>1067</v>
      </c>
      <c r="E12311" t="s">
        <v>1067</v>
      </c>
      <c r="F12311" t="s">
        <v>1067</v>
      </c>
      <c r="I12311" t="s">
        <v>27</v>
      </c>
      <c r="L12311">
        <v>0</v>
      </c>
      <c r="N12311">
        <f t="shared" si="145"/>
        <v>404487</v>
      </c>
      <c r="O12311">
        <f>_xlfn.XLOOKUP(A12311,Planilha1!F:F,Planilha1!G:G,0)</f>
        <v>0</v>
      </c>
      <c r="P12311">
        <v>0</v>
      </c>
    </row>
    <row r="12312" spans="1:16" ht="15" hidden="1" customHeight="1">
      <c r="A12312">
        <v>404488</v>
      </c>
      <c r="B12312" t="s">
        <v>24204</v>
      </c>
      <c r="C12312" t="s">
        <v>24205</v>
      </c>
      <c r="D12312" t="s">
        <v>1067</v>
      </c>
      <c r="E12312" t="s">
        <v>1067</v>
      </c>
      <c r="F12312" t="s">
        <v>1067</v>
      </c>
      <c r="I12312" t="s">
        <v>27</v>
      </c>
      <c r="L12312">
        <v>0</v>
      </c>
      <c r="N12312">
        <f t="shared" si="145"/>
        <v>404488</v>
      </c>
      <c r="O12312">
        <f>_xlfn.XLOOKUP(A12312,Planilha1!F:F,Planilha1!G:G,0)</f>
        <v>0</v>
      </c>
      <c r="P12312">
        <v>0</v>
      </c>
    </row>
    <row r="12313" spans="1:16" ht="15" hidden="1" customHeight="1">
      <c r="A12313">
        <v>404489</v>
      </c>
      <c r="B12313" t="s">
        <v>24206</v>
      </c>
      <c r="C12313" t="s">
        <v>24207</v>
      </c>
      <c r="D12313" t="s">
        <v>1067</v>
      </c>
      <c r="E12313" t="s">
        <v>1067</v>
      </c>
      <c r="F12313" t="s">
        <v>1067</v>
      </c>
      <c r="I12313" t="s">
        <v>27</v>
      </c>
      <c r="L12313">
        <v>0</v>
      </c>
      <c r="N12313">
        <f t="shared" si="145"/>
        <v>404489</v>
      </c>
      <c r="O12313">
        <f>_xlfn.XLOOKUP(A12313,Planilha1!F:F,Planilha1!G:G,0)</f>
        <v>0</v>
      </c>
      <c r="P12313">
        <v>0</v>
      </c>
    </row>
    <row r="12314" spans="1:16" ht="15" hidden="1" customHeight="1">
      <c r="A12314">
        <v>404490</v>
      </c>
      <c r="B12314" t="s">
        <v>24208</v>
      </c>
      <c r="C12314" t="s">
        <v>24209</v>
      </c>
      <c r="D12314" t="s">
        <v>1067</v>
      </c>
      <c r="E12314" t="s">
        <v>1067</v>
      </c>
      <c r="F12314" t="s">
        <v>1067</v>
      </c>
      <c r="I12314" t="s">
        <v>27</v>
      </c>
      <c r="L12314">
        <v>0</v>
      </c>
      <c r="N12314">
        <f t="shared" si="145"/>
        <v>404490</v>
      </c>
      <c r="O12314">
        <f>_xlfn.XLOOKUP(A12314,Planilha1!F:F,Planilha1!G:G,0)</f>
        <v>0</v>
      </c>
      <c r="P12314">
        <v>0</v>
      </c>
    </row>
    <row r="12315" spans="1:16" ht="15" hidden="1" customHeight="1">
      <c r="A12315">
        <v>404491</v>
      </c>
      <c r="B12315" t="s">
        <v>24210</v>
      </c>
      <c r="C12315" t="s">
        <v>24211</v>
      </c>
      <c r="D12315" t="s">
        <v>1067</v>
      </c>
      <c r="E12315" t="s">
        <v>1067</v>
      </c>
      <c r="F12315" t="s">
        <v>1067</v>
      </c>
      <c r="I12315" t="s">
        <v>27</v>
      </c>
      <c r="L12315">
        <v>0</v>
      </c>
      <c r="N12315">
        <f t="shared" si="145"/>
        <v>404491</v>
      </c>
      <c r="O12315">
        <f>_xlfn.XLOOKUP(A12315,Planilha1!F:F,Planilha1!G:G,0)</f>
        <v>0</v>
      </c>
      <c r="P12315">
        <v>0</v>
      </c>
    </row>
    <row r="12316" spans="1:16" ht="15" hidden="1" customHeight="1">
      <c r="A12316">
        <v>404492</v>
      </c>
      <c r="B12316" t="s">
        <v>24212</v>
      </c>
      <c r="C12316" t="s">
        <v>24213</v>
      </c>
      <c r="D12316" t="s">
        <v>1067</v>
      </c>
      <c r="E12316" t="s">
        <v>1067</v>
      </c>
      <c r="F12316" t="s">
        <v>1067</v>
      </c>
      <c r="I12316" t="s">
        <v>27</v>
      </c>
      <c r="L12316">
        <v>0</v>
      </c>
      <c r="N12316">
        <f t="shared" si="145"/>
        <v>404492</v>
      </c>
      <c r="O12316">
        <f>_xlfn.XLOOKUP(A12316,Planilha1!F:F,Planilha1!G:G,0)</f>
        <v>0</v>
      </c>
      <c r="P12316">
        <v>0</v>
      </c>
    </row>
    <row r="12317" spans="1:16" ht="15" hidden="1" customHeight="1">
      <c r="A12317">
        <v>404493</v>
      </c>
      <c r="B12317" t="s">
        <v>24214</v>
      </c>
      <c r="C12317" t="s">
        <v>24215</v>
      </c>
      <c r="D12317" t="s">
        <v>1067</v>
      </c>
      <c r="E12317" t="s">
        <v>1067</v>
      </c>
      <c r="F12317" t="s">
        <v>1067</v>
      </c>
      <c r="I12317" t="s">
        <v>27</v>
      </c>
      <c r="L12317">
        <v>0</v>
      </c>
      <c r="N12317">
        <f t="shared" si="145"/>
        <v>404493</v>
      </c>
      <c r="O12317">
        <f>_xlfn.XLOOKUP(A12317,Planilha1!F:F,Planilha1!G:G,0)</f>
        <v>0</v>
      </c>
      <c r="P12317">
        <v>0</v>
      </c>
    </row>
    <row r="12318" spans="1:16" ht="15" hidden="1" customHeight="1">
      <c r="A12318">
        <v>404494</v>
      </c>
      <c r="B12318" t="s">
        <v>24216</v>
      </c>
      <c r="C12318" t="s">
        <v>24217</v>
      </c>
      <c r="D12318" t="s">
        <v>1067</v>
      </c>
      <c r="E12318" t="s">
        <v>1067</v>
      </c>
      <c r="F12318" t="s">
        <v>1067</v>
      </c>
      <c r="I12318" t="s">
        <v>27</v>
      </c>
      <c r="L12318">
        <v>0</v>
      </c>
      <c r="N12318">
        <f t="shared" si="145"/>
        <v>404494</v>
      </c>
      <c r="O12318">
        <f>_xlfn.XLOOKUP(A12318,Planilha1!F:F,Planilha1!G:G,0)</f>
        <v>0</v>
      </c>
      <c r="P12318">
        <v>0</v>
      </c>
    </row>
    <row r="12319" spans="1:16" ht="15" hidden="1" customHeight="1">
      <c r="A12319">
        <v>404495</v>
      </c>
      <c r="B12319" t="s">
        <v>24218</v>
      </c>
      <c r="C12319" t="s">
        <v>24219</v>
      </c>
      <c r="D12319" t="s">
        <v>1067</v>
      </c>
      <c r="E12319" t="s">
        <v>1067</v>
      </c>
      <c r="F12319" t="s">
        <v>1067</v>
      </c>
      <c r="I12319" t="s">
        <v>27</v>
      </c>
      <c r="L12319">
        <v>0</v>
      </c>
      <c r="N12319">
        <f t="shared" si="145"/>
        <v>404495</v>
      </c>
      <c r="O12319">
        <f>_xlfn.XLOOKUP(A12319,Planilha1!F:F,Planilha1!G:G,0)</f>
        <v>0</v>
      </c>
      <c r="P12319">
        <v>0</v>
      </c>
    </row>
    <row r="12320" spans="1:16" ht="15" hidden="1" customHeight="1">
      <c r="A12320">
        <v>404496</v>
      </c>
      <c r="B12320" t="s">
        <v>24220</v>
      </c>
      <c r="C12320" t="s">
        <v>24221</v>
      </c>
      <c r="D12320" t="s">
        <v>1067</v>
      </c>
      <c r="E12320" t="s">
        <v>1067</v>
      </c>
      <c r="F12320" t="s">
        <v>1067</v>
      </c>
      <c r="I12320" t="s">
        <v>27</v>
      </c>
      <c r="L12320">
        <v>0</v>
      </c>
      <c r="N12320">
        <f t="shared" si="145"/>
        <v>404496</v>
      </c>
      <c r="O12320">
        <f>_xlfn.XLOOKUP(A12320,Planilha1!F:F,Planilha1!G:G,0)</f>
        <v>0</v>
      </c>
      <c r="P12320">
        <v>0</v>
      </c>
    </row>
    <row r="12321" spans="1:16" ht="15" hidden="1" customHeight="1">
      <c r="A12321">
        <v>404497</v>
      </c>
      <c r="B12321" t="s">
        <v>24222</v>
      </c>
      <c r="C12321" t="s">
        <v>24223</v>
      </c>
      <c r="D12321" t="s">
        <v>1067</v>
      </c>
      <c r="E12321" t="s">
        <v>1067</v>
      </c>
      <c r="F12321" t="s">
        <v>1067</v>
      </c>
      <c r="I12321" t="s">
        <v>27</v>
      </c>
      <c r="L12321">
        <v>0</v>
      </c>
      <c r="N12321">
        <f t="shared" si="145"/>
        <v>404497</v>
      </c>
      <c r="O12321">
        <f>_xlfn.XLOOKUP(A12321,Planilha1!F:F,Planilha1!G:G,0)</f>
        <v>0</v>
      </c>
      <c r="P12321">
        <v>0</v>
      </c>
    </row>
    <row r="12322" spans="1:16" ht="15" hidden="1" customHeight="1">
      <c r="A12322">
        <v>404498</v>
      </c>
      <c r="B12322" t="s">
        <v>24224</v>
      </c>
      <c r="C12322" t="s">
        <v>24225</v>
      </c>
      <c r="D12322" t="s">
        <v>1067</v>
      </c>
      <c r="E12322" t="s">
        <v>1067</v>
      </c>
      <c r="F12322" t="s">
        <v>1067</v>
      </c>
      <c r="I12322" t="s">
        <v>27</v>
      </c>
      <c r="L12322">
        <v>0</v>
      </c>
      <c r="N12322">
        <f t="shared" si="145"/>
        <v>404498</v>
      </c>
      <c r="O12322">
        <f>_xlfn.XLOOKUP(A12322,Planilha1!F:F,Planilha1!G:G,0)</f>
        <v>0</v>
      </c>
      <c r="P12322">
        <v>0</v>
      </c>
    </row>
    <row r="12323" spans="1:16" ht="15" hidden="1" customHeight="1">
      <c r="A12323">
        <v>404499</v>
      </c>
      <c r="B12323" t="s">
        <v>15869</v>
      </c>
      <c r="C12323" t="s">
        <v>24226</v>
      </c>
      <c r="D12323" t="s">
        <v>1067</v>
      </c>
      <c r="E12323" t="s">
        <v>1067</v>
      </c>
      <c r="F12323" t="s">
        <v>1067</v>
      </c>
      <c r="I12323" t="s">
        <v>27</v>
      </c>
      <c r="L12323">
        <v>0</v>
      </c>
      <c r="N12323">
        <f t="shared" si="145"/>
        <v>404499</v>
      </c>
      <c r="O12323">
        <f>_xlfn.XLOOKUP(A12323,Planilha1!F:F,Planilha1!G:G,0)</f>
        <v>0</v>
      </c>
      <c r="P12323">
        <v>0</v>
      </c>
    </row>
    <row r="12324" spans="1:16" ht="15" hidden="1" customHeight="1">
      <c r="A12324">
        <v>404500</v>
      </c>
      <c r="B12324" t="s">
        <v>15871</v>
      </c>
      <c r="C12324" t="s">
        <v>24227</v>
      </c>
      <c r="D12324" t="s">
        <v>1067</v>
      </c>
      <c r="E12324" t="s">
        <v>1067</v>
      </c>
      <c r="F12324" t="s">
        <v>1067</v>
      </c>
      <c r="I12324" t="s">
        <v>27</v>
      </c>
      <c r="L12324">
        <v>0</v>
      </c>
      <c r="N12324">
        <f t="shared" si="145"/>
        <v>404500</v>
      </c>
      <c r="O12324">
        <f>_xlfn.XLOOKUP(A12324,Planilha1!F:F,Planilha1!G:G,0)</f>
        <v>0</v>
      </c>
      <c r="P12324">
        <v>0</v>
      </c>
    </row>
    <row r="12325" spans="1:16" ht="15" hidden="1" customHeight="1">
      <c r="A12325">
        <v>404501</v>
      </c>
      <c r="B12325" t="s">
        <v>15873</v>
      </c>
      <c r="C12325" t="s">
        <v>24228</v>
      </c>
      <c r="D12325" t="s">
        <v>1067</v>
      </c>
      <c r="E12325" t="s">
        <v>1067</v>
      </c>
      <c r="F12325" t="s">
        <v>1067</v>
      </c>
      <c r="I12325" t="s">
        <v>27</v>
      </c>
      <c r="L12325">
        <v>0</v>
      </c>
      <c r="N12325">
        <f t="shared" si="145"/>
        <v>404501</v>
      </c>
      <c r="O12325">
        <f>_xlfn.XLOOKUP(A12325,Planilha1!F:F,Planilha1!G:G,0)</f>
        <v>0</v>
      </c>
      <c r="P12325">
        <v>0</v>
      </c>
    </row>
    <row r="12326" spans="1:16" ht="15" hidden="1" customHeight="1">
      <c r="A12326">
        <v>404502</v>
      </c>
      <c r="B12326" t="s">
        <v>15895</v>
      </c>
      <c r="C12326" t="s">
        <v>24229</v>
      </c>
      <c r="D12326" t="s">
        <v>1067</v>
      </c>
      <c r="E12326" t="s">
        <v>1067</v>
      </c>
      <c r="F12326" t="s">
        <v>1067</v>
      </c>
      <c r="I12326" t="s">
        <v>27</v>
      </c>
      <c r="L12326">
        <v>0</v>
      </c>
      <c r="N12326">
        <f t="shared" si="145"/>
        <v>404502</v>
      </c>
      <c r="O12326">
        <f>_xlfn.XLOOKUP(A12326,Planilha1!F:F,Planilha1!G:G,0)</f>
        <v>0</v>
      </c>
      <c r="P12326">
        <v>0</v>
      </c>
    </row>
    <row r="12327" spans="1:16" ht="15" hidden="1" customHeight="1">
      <c r="A12327">
        <v>404503</v>
      </c>
      <c r="B12327" t="s">
        <v>24230</v>
      </c>
      <c r="C12327" t="s">
        <v>24231</v>
      </c>
      <c r="D12327" t="s">
        <v>1067</v>
      </c>
      <c r="E12327" t="s">
        <v>1067</v>
      </c>
      <c r="F12327" t="s">
        <v>1067</v>
      </c>
      <c r="I12327" t="s">
        <v>27</v>
      </c>
      <c r="L12327">
        <v>0</v>
      </c>
      <c r="N12327">
        <f t="shared" si="145"/>
        <v>404503</v>
      </c>
      <c r="O12327">
        <f>_xlfn.XLOOKUP(A12327,Planilha1!F:F,Planilha1!G:G,0)</f>
        <v>0</v>
      </c>
      <c r="P12327">
        <v>0</v>
      </c>
    </row>
    <row r="12328" spans="1:16" ht="15" hidden="1" customHeight="1">
      <c r="A12328">
        <v>404504</v>
      </c>
      <c r="B12328" t="s">
        <v>24232</v>
      </c>
      <c r="C12328" t="s">
        <v>24233</v>
      </c>
      <c r="D12328" t="s">
        <v>1067</v>
      </c>
      <c r="E12328" t="s">
        <v>1067</v>
      </c>
      <c r="F12328" t="s">
        <v>1067</v>
      </c>
      <c r="I12328" t="s">
        <v>27</v>
      </c>
      <c r="L12328">
        <v>0</v>
      </c>
      <c r="N12328">
        <f t="shared" si="145"/>
        <v>404504</v>
      </c>
      <c r="O12328">
        <f>_xlfn.XLOOKUP(A12328,Planilha1!F:F,Planilha1!G:G,0)</f>
        <v>0</v>
      </c>
      <c r="P12328">
        <v>0</v>
      </c>
    </row>
    <row r="12329" spans="1:16" ht="15" hidden="1" customHeight="1">
      <c r="A12329">
        <v>404505</v>
      </c>
      <c r="B12329" t="s">
        <v>24234</v>
      </c>
      <c r="C12329" t="s">
        <v>24235</v>
      </c>
      <c r="D12329" t="s">
        <v>1067</v>
      </c>
      <c r="E12329" t="s">
        <v>1067</v>
      </c>
      <c r="F12329" t="s">
        <v>1067</v>
      </c>
      <c r="I12329" t="s">
        <v>27</v>
      </c>
      <c r="L12329">
        <v>0</v>
      </c>
      <c r="N12329">
        <f t="shared" si="145"/>
        <v>404505</v>
      </c>
      <c r="O12329">
        <f>_xlfn.XLOOKUP(A12329,Planilha1!F:F,Planilha1!G:G,0)</f>
        <v>0</v>
      </c>
      <c r="P12329">
        <v>0</v>
      </c>
    </row>
    <row r="12330" spans="1:16" ht="15" hidden="1" customHeight="1">
      <c r="A12330">
        <v>404506</v>
      </c>
      <c r="B12330" t="s">
        <v>24236</v>
      </c>
      <c r="C12330" t="s">
        <v>24237</v>
      </c>
      <c r="D12330" t="s">
        <v>1067</v>
      </c>
      <c r="E12330" t="s">
        <v>1067</v>
      </c>
      <c r="F12330" t="s">
        <v>1067</v>
      </c>
      <c r="I12330" t="s">
        <v>27</v>
      </c>
      <c r="L12330">
        <v>0</v>
      </c>
      <c r="N12330">
        <f t="shared" si="145"/>
        <v>404506</v>
      </c>
      <c r="O12330">
        <f>_xlfn.XLOOKUP(A12330,Planilha1!F:F,Planilha1!G:G,0)</f>
        <v>0</v>
      </c>
      <c r="P12330">
        <v>0</v>
      </c>
    </row>
    <row r="12331" spans="1:16" ht="15" hidden="1" customHeight="1">
      <c r="A12331">
        <v>404507</v>
      </c>
      <c r="B12331" t="s">
        <v>24238</v>
      </c>
      <c r="C12331" t="s">
        <v>24239</v>
      </c>
      <c r="D12331" t="s">
        <v>1067</v>
      </c>
      <c r="E12331" t="s">
        <v>1067</v>
      </c>
      <c r="F12331" t="s">
        <v>1067</v>
      </c>
      <c r="I12331" t="s">
        <v>27</v>
      </c>
      <c r="L12331">
        <v>0</v>
      </c>
      <c r="N12331">
        <f t="shared" si="145"/>
        <v>404507</v>
      </c>
      <c r="O12331">
        <f>_xlfn.XLOOKUP(A12331,Planilha1!F:F,Planilha1!G:G,0)</f>
        <v>0</v>
      </c>
      <c r="P12331">
        <v>0</v>
      </c>
    </row>
    <row r="12332" spans="1:16" ht="15" hidden="1" customHeight="1">
      <c r="A12332">
        <v>404508</v>
      </c>
      <c r="B12332" t="s">
        <v>24240</v>
      </c>
      <c r="C12332" t="s">
        <v>24241</v>
      </c>
      <c r="D12332" t="s">
        <v>1067</v>
      </c>
      <c r="E12332" t="s">
        <v>1067</v>
      </c>
      <c r="F12332" t="s">
        <v>1067</v>
      </c>
      <c r="I12332" t="s">
        <v>27</v>
      </c>
      <c r="L12332">
        <v>0</v>
      </c>
      <c r="N12332">
        <f t="shared" si="145"/>
        <v>404508</v>
      </c>
      <c r="O12332">
        <f>_xlfn.XLOOKUP(A12332,Planilha1!F:F,Planilha1!G:G,0)</f>
        <v>0</v>
      </c>
      <c r="P12332">
        <v>0</v>
      </c>
    </row>
    <row r="12333" spans="1:16" ht="15" hidden="1" customHeight="1">
      <c r="A12333">
        <v>404509</v>
      </c>
      <c r="B12333" t="s">
        <v>24242</v>
      </c>
      <c r="C12333" t="s">
        <v>24243</v>
      </c>
      <c r="D12333" t="s">
        <v>1067</v>
      </c>
      <c r="E12333" t="s">
        <v>1067</v>
      </c>
      <c r="F12333" t="s">
        <v>1067</v>
      </c>
      <c r="I12333" t="s">
        <v>27</v>
      </c>
      <c r="L12333">
        <v>0</v>
      </c>
      <c r="N12333">
        <f t="shared" si="145"/>
        <v>404509</v>
      </c>
      <c r="O12333">
        <f>_xlfn.XLOOKUP(A12333,Planilha1!F:F,Planilha1!G:G,0)</f>
        <v>0</v>
      </c>
      <c r="P12333">
        <v>0</v>
      </c>
    </row>
    <row r="12334" spans="1:16" ht="15" hidden="1" customHeight="1">
      <c r="A12334">
        <v>404510</v>
      </c>
      <c r="B12334" t="s">
        <v>24244</v>
      </c>
      <c r="C12334" t="s">
        <v>24245</v>
      </c>
      <c r="D12334" t="s">
        <v>1067</v>
      </c>
      <c r="E12334" t="s">
        <v>1067</v>
      </c>
      <c r="F12334" t="s">
        <v>1067</v>
      </c>
      <c r="I12334" t="s">
        <v>27</v>
      </c>
      <c r="L12334">
        <v>0</v>
      </c>
      <c r="N12334">
        <f t="shared" si="145"/>
        <v>404510</v>
      </c>
      <c r="O12334">
        <f>_xlfn.XLOOKUP(A12334,Planilha1!F:F,Planilha1!G:G,0)</f>
        <v>0</v>
      </c>
      <c r="P12334">
        <v>0</v>
      </c>
    </row>
    <row r="12335" spans="1:16" ht="15" hidden="1" customHeight="1">
      <c r="A12335">
        <v>404511</v>
      </c>
      <c r="B12335" t="s">
        <v>24246</v>
      </c>
      <c r="C12335" t="s">
        <v>24247</v>
      </c>
      <c r="D12335" t="s">
        <v>1067</v>
      </c>
      <c r="E12335" t="s">
        <v>1067</v>
      </c>
      <c r="F12335" t="s">
        <v>1067</v>
      </c>
      <c r="I12335" t="s">
        <v>27</v>
      </c>
      <c r="L12335">
        <v>0</v>
      </c>
      <c r="N12335">
        <f t="shared" si="145"/>
        <v>404511</v>
      </c>
      <c r="O12335">
        <f>_xlfn.XLOOKUP(A12335,Planilha1!F:F,Planilha1!G:G,0)</f>
        <v>0</v>
      </c>
      <c r="P12335">
        <v>0</v>
      </c>
    </row>
    <row r="12336" spans="1:16" ht="15" hidden="1" customHeight="1">
      <c r="A12336">
        <v>404512</v>
      </c>
      <c r="B12336" t="s">
        <v>24248</v>
      </c>
      <c r="C12336" t="s">
        <v>24249</v>
      </c>
      <c r="D12336" t="s">
        <v>1067</v>
      </c>
      <c r="E12336" t="s">
        <v>1067</v>
      </c>
      <c r="F12336" t="s">
        <v>1067</v>
      </c>
      <c r="I12336" t="s">
        <v>27</v>
      </c>
      <c r="L12336">
        <v>0</v>
      </c>
      <c r="N12336">
        <f t="shared" si="145"/>
        <v>404512</v>
      </c>
      <c r="O12336">
        <f>_xlfn.XLOOKUP(A12336,Planilha1!F:F,Planilha1!G:G,0)</f>
        <v>0</v>
      </c>
      <c r="P12336">
        <v>0</v>
      </c>
    </row>
    <row r="12337" spans="1:16" ht="15" hidden="1" customHeight="1">
      <c r="A12337">
        <v>404513</v>
      </c>
      <c r="B12337" t="s">
        <v>24250</v>
      </c>
      <c r="C12337" t="s">
        <v>24251</v>
      </c>
      <c r="D12337" t="s">
        <v>1067</v>
      </c>
      <c r="E12337" t="s">
        <v>1067</v>
      </c>
      <c r="F12337" t="s">
        <v>1067</v>
      </c>
      <c r="I12337" t="s">
        <v>27</v>
      </c>
      <c r="L12337">
        <v>0</v>
      </c>
      <c r="N12337">
        <f t="shared" si="145"/>
        <v>404513</v>
      </c>
      <c r="O12337">
        <f>_xlfn.XLOOKUP(A12337,Planilha1!F:F,Planilha1!G:G,0)</f>
        <v>0</v>
      </c>
      <c r="P12337">
        <v>0</v>
      </c>
    </row>
    <row r="12338" spans="1:16" ht="15" hidden="1" customHeight="1">
      <c r="A12338">
        <v>404514</v>
      </c>
      <c r="B12338" t="s">
        <v>24252</v>
      </c>
      <c r="C12338" t="s">
        <v>24253</v>
      </c>
      <c r="D12338" t="s">
        <v>1067</v>
      </c>
      <c r="E12338" t="s">
        <v>1067</v>
      </c>
      <c r="F12338" t="s">
        <v>1067</v>
      </c>
      <c r="I12338" t="s">
        <v>27</v>
      </c>
      <c r="L12338">
        <v>0</v>
      </c>
      <c r="N12338">
        <f t="shared" si="145"/>
        <v>404514</v>
      </c>
      <c r="O12338">
        <f>_xlfn.XLOOKUP(A12338,Planilha1!F:F,Planilha1!G:G,0)</f>
        <v>0</v>
      </c>
      <c r="P12338">
        <v>0</v>
      </c>
    </row>
    <row r="12339" spans="1:16" ht="15" hidden="1" customHeight="1">
      <c r="A12339">
        <v>404515</v>
      </c>
      <c r="B12339" t="s">
        <v>24254</v>
      </c>
      <c r="C12339" t="s">
        <v>24255</v>
      </c>
      <c r="D12339" t="s">
        <v>1067</v>
      </c>
      <c r="E12339" t="s">
        <v>1067</v>
      </c>
      <c r="F12339" t="s">
        <v>1067</v>
      </c>
      <c r="I12339" t="s">
        <v>27</v>
      </c>
      <c r="L12339">
        <v>0</v>
      </c>
      <c r="N12339">
        <f t="shared" si="145"/>
        <v>404515</v>
      </c>
      <c r="O12339">
        <f>_xlfn.XLOOKUP(A12339,Planilha1!F:F,Planilha1!G:G,0)</f>
        <v>0</v>
      </c>
      <c r="P12339">
        <v>0</v>
      </c>
    </row>
    <row r="12340" spans="1:16" ht="15" hidden="1" customHeight="1">
      <c r="A12340">
        <v>404516</v>
      </c>
      <c r="B12340" t="s">
        <v>24256</v>
      </c>
      <c r="C12340" t="s">
        <v>24257</v>
      </c>
      <c r="D12340" t="s">
        <v>1067</v>
      </c>
      <c r="E12340" t="s">
        <v>1067</v>
      </c>
      <c r="F12340" t="s">
        <v>1067</v>
      </c>
      <c r="I12340" t="s">
        <v>27</v>
      </c>
      <c r="L12340">
        <v>0</v>
      </c>
      <c r="N12340">
        <f t="shared" si="145"/>
        <v>404516</v>
      </c>
      <c r="O12340">
        <f>_xlfn.XLOOKUP(A12340,Planilha1!F:F,Planilha1!G:G,0)</f>
        <v>0</v>
      </c>
      <c r="P12340">
        <v>0</v>
      </c>
    </row>
    <row r="12341" spans="1:16" ht="15" hidden="1" customHeight="1">
      <c r="A12341">
        <v>404517</v>
      </c>
      <c r="B12341" t="s">
        <v>24258</v>
      </c>
      <c r="C12341" t="s">
        <v>24259</v>
      </c>
      <c r="D12341" t="s">
        <v>1067</v>
      </c>
      <c r="E12341" t="s">
        <v>1067</v>
      </c>
      <c r="F12341" t="s">
        <v>1067</v>
      </c>
      <c r="I12341" t="s">
        <v>27</v>
      </c>
      <c r="L12341">
        <v>0</v>
      </c>
      <c r="N12341">
        <f t="shared" si="145"/>
        <v>404517</v>
      </c>
      <c r="O12341">
        <f>_xlfn.XLOOKUP(A12341,Planilha1!F:F,Planilha1!G:G,0)</f>
        <v>0</v>
      </c>
      <c r="P12341">
        <v>0</v>
      </c>
    </row>
    <row r="12342" spans="1:16" ht="15" hidden="1" customHeight="1">
      <c r="A12342">
        <v>404518</v>
      </c>
      <c r="B12342" t="s">
        <v>24260</v>
      </c>
      <c r="C12342" t="s">
        <v>24261</v>
      </c>
      <c r="D12342" t="s">
        <v>1067</v>
      </c>
      <c r="E12342" t="s">
        <v>1067</v>
      </c>
      <c r="F12342" t="s">
        <v>1067</v>
      </c>
      <c r="I12342" t="s">
        <v>27</v>
      </c>
      <c r="L12342">
        <v>0</v>
      </c>
      <c r="N12342">
        <f t="shared" si="145"/>
        <v>404518</v>
      </c>
      <c r="O12342">
        <f>_xlfn.XLOOKUP(A12342,Planilha1!F:F,Planilha1!G:G,0)</f>
        <v>0</v>
      </c>
      <c r="P12342">
        <v>0</v>
      </c>
    </row>
    <row r="12343" spans="1:16" ht="15" hidden="1" customHeight="1">
      <c r="A12343">
        <v>404519</v>
      </c>
      <c r="B12343" t="s">
        <v>24262</v>
      </c>
      <c r="C12343" t="s">
        <v>24263</v>
      </c>
      <c r="D12343" t="s">
        <v>1067</v>
      </c>
      <c r="E12343" t="s">
        <v>1067</v>
      </c>
      <c r="F12343" t="s">
        <v>1067</v>
      </c>
      <c r="I12343" t="s">
        <v>27</v>
      </c>
      <c r="L12343">
        <v>0</v>
      </c>
      <c r="N12343">
        <f t="shared" si="145"/>
        <v>404519</v>
      </c>
      <c r="O12343">
        <f>_xlfn.XLOOKUP(A12343,Planilha1!F:F,Planilha1!G:G,0)</f>
        <v>0</v>
      </c>
      <c r="P12343">
        <v>0</v>
      </c>
    </row>
    <row r="12344" spans="1:16" ht="15" hidden="1" customHeight="1">
      <c r="A12344">
        <v>404520</v>
      </c>
      <c r="B12344" t="s">
        <v>24264</v>
      </c>
      <c r="C12344" t="s">
        <v>24265</v>
      </c>
      <c r="D12344" t="s">
        <v>1067</v>
      </c>
      <c r="E12344" t="s">
        <v>1067</v>
      </c>
      <c r="F12344" t="s">
        <v>1067</v>
      </c>
      <c r="I12344" t="s">
        <v>27</v>
      </c>
      <c r="L12344">
        <v>0</v>
      </c>
      <c r="N12344">
        <f t="shared" si="145"/>
        <v>404520</v>
      </c>
      <c r="O12344">
        <f>_xlfn.XLOOKUP(A12344,Planilha1!F:F,Planilha1!G:G,0)</f>
        <v>0</v>
      </c>
      <c r="P12344">
        <v>0</v>
      </c>
    </row>
    <row r="12345" spans="1:16" ht="15" hidden="1" customHeight="1">
      <c r="A12345">
        <v>404521</v>
      </c>
      <c r="B12345" t="s">
        <v>24266</v>
      </c>
      <c r="C12345" t="s">
        <v>24267</v>
      </c>
      <c r="D12345" t="s">
        <v>1067</v>
      </c>
      <c r="E12345" t="s">
        <v>1067</v>
      </c>
      <c r="F12345" t="s">
        <v>1067</v>
      </c>
      <c r="I12345" t="s">
        <v>27</v>
      </c>
      <c r="L12345">
        <v>0</v>
      </c>
      <c r="N12345">
        <f t="shared" si="145"/>
        <v>404521</v>
      </c>
      <c r="O12345">
        <f>_xlfn.XLOOKUP(A12345,Planilha1!F:F,Planilha1!G:G,0)</f>
        <v>0</v>
      </c>
      <c r="P12345">
        <v>0</v>
      </c>
    </row>
    <row r="12346" spans="1:16" ht="15" hidden="1" customHeight="1">
      <c r="A12346">
        <v>404522</v>
      </c>
      <c r="B12346" t="s">
        <v>24268</v>
      </c>
      <c r="C12346" t="s">
        <v>24269</v>
      </c>
      <c r="D12346" t="s">
        <v>1067</v>
      </c>
      <c r="E12346" t="s">
        <v>1067</v>
      </c>
      <c r="F12346" t="s">
        <v>1067</v>
      </c>
      <c r="I12346" t="s">
        <v>27</v>
      </c>
      <c r="L12346">
        <v>0</v>
      </c>
      <c r="N12346">
        <f t="shared" si="145"/>
        <v>404522</v>
      </c>
      <c r="O12346">
        <f>_xlfn.XLOOKUP(A12346,Planilha1!F:F,Planilha1!G:G,0)</f>
        <v>0</v>
      </c>
      <c r="P12346">
        <v>0</v>
      </c>
    </row>
    <row r="12347" spans="1:16" ht="15" hidden="1" customHeight="1">
      <c r="A12347">
        <v>404523</v>
      </c>
      <c r="B12347" t="s">
        <v>24270</v>
      </c>
      <c r="C12347" t="s">
        <v>24271</v>
      </c>
      <c r="D12347" t="s">
        <v>1067</v>
      </c>
      <c r="E12347" t="s">
        <v>1067</v>
      </c>
      <c r="F12347" t="s">
        <v>1067</v>
      </c>
      <c r="I12347" t="s">
        <v>27</v>
      </c>
      <c r="L12347">
        <v>0</v>
      </c>
      <c r="N12347">
        <f t="shared" si="145"/>
        <v>404523</v>
      </c>
      <c r="O12347">
        <f>_xlfn.XLOOKUP(A12347,Planilha1!F:F,Planilha1!G:G,0)</f>
        <v>0</v>
      </c>
      <c r="P12347">
        <v>0</v>
      </c>
    </row>
    <row r="12348" spans="1:16" ht="15" hidden="1" customHeight="1">
      <c r="A12348">
        <v>404524</v>
      </c>
      <c r="B12348" t="s">
        <v>24272</v>
      </c>
      <c r="C12348" t="s">
        <v>24273</v>
      </c>
      <c r="D12348" t="s">
        <v>1067</v>
      </c>
      <c r="E12348" t="s">
        <v>1067</v>
      </c>
      <c r="F12348" t="s">
        <v>1067</v>
      </c>
      <c r="I12348" t="s">
        <v>27</v>
      </c>
      <c r="L12348">
        <v>0</v>
      </c>
      <c r="N12348">
        <f t="shared" si="145"/>
        <v>404524</v>
      </c>
      <c r="O12348">
        <f>_xlfn.XLOOKUP(A12348,Planilha1!F:F,Planilha1!G:G,0)</f>
        <v>0</v>
      </c>
      <c r="P12348">
        <v>0</v>
      </c>
    </row>
    <row r="12349" spans="1:16" ht="15" hidden="1" customHeight="1">
      <c r="A12349">
        <v>404525</v>
      </c>
      <c r="B12349" t="s">
        <v>24274</v>
      </c>
      <c r="C12349" t="s">
        <v>24275</v>
      </c>
      <c r="D12349" t="s">
        <v>1067</v>
      </c>
      <c r="E12349" t="s">
        <v>1067</v>
      </c>
      <c r="F12349" t="s">
        <v>1067</v>
      </c>
      <c r="I12349" t="s">
        <v>27</v>
      </c>
      <c r="L12349">
        <v>0</v>
      </c>
      <c r="N12349">
        <f t="shared" si="145"/>
        <v>404525</v>
      </c>
      <c r="O12349">
        <f>_xlfn.XLOOKUP(A12349,Planilha1!F:F,Planilha1!G:G,0)</f>
        <v>0</v>
      </c>
      <c r="P12349">
        <v>0</v>
      </c>
    </row>
    <row r="12350" spans="1:16" ht="15" hidden="1" customHeight="1">
      <c r="A12350">
        <v>404526</v>
      </c>
      <c r="B12350" t="s">
        <v>24276</v>
      </c>
      <c r="C12350" t="s">
        <v>24277</v>
      </c>
      <c r="D12350" t="s">
        <v>1067</v>
      </c>
      <c r="E12350" t="s">
        <v>1067</v>
      </c>
      <c r="F12350" t="s">
        <v>1067</v>
      </c>
      <c r="I12350" t="s">
        <v>27</v>
      </c>
      <c r="L12350">
        <v>0</v>
      </c>
      <c r="N12350">
        <f t="shared" si="145"/>
        <v>404526</v>
      </c>
      <c r="O12350">
        <f>_xlfn.XLOOKUP(A12350,Planilha1!F:F,Planilha1!G:G,0)</f>
        <v>0</v>
      </c>
      <c r="P12350">
        <v>0</v>
      </c>
    </row>
    <row r="12351" spans="1:16" ht="15" hidden="1" customHeight="1">
      <c r="A12351">
        <v>404527</v>
      </c>
      <c r="B12351" t="s">
        <v>24278</v>
      </c>
      <c r="C12351" t="s">
        <v>24279</v>
      </c>
      <c r="D12351" t="s">
        <v>1067</v>
      </c>
      <c r="E12351" t="s">
        <v>1067</v>
      </c>
      <c r="F12351" t="s">
        <v>1067</v>
      </c>
      <c r="I12351" t="s">
        <v>27</v>
      </c>
      <c r="L12351">
        <v>0</v>
      </c>
      <c r="N12351">
        <f t="shared" si="145"/>
        <v>404527</v>
      </c>
      <c r="O12351">
        <f>_xlfn.XLOOKUP(A12351,Planilha1!F:F,Planilha1!G:G,0)</f>
        <v>0</v>
      </c>
      <c r="P12351">
        <v>0</v>
      </c>
    </row>
    <row r="12352" spans="1:16" ht="15" hidden="1" customHeight="1">
      <c r="A12352">
        <v>404528</v>
      </c>
      <c r="B12352" t="s">
        <v>24280</v>
      </c>
      <c r="C12352" t="s">
        <v>24281</v>
      </c>
      <c r="D12352" t="s">
        <v>1067</v>
      </c>
      <c r="E12352" t="s">
        <v>1067</v>
      </c>
      <c r="F12352" t="s">
        <v>1067</v>
      </c>
      <c r="I12352" t="s">
        <v>27</v>
      </c>
      <c r="L12352">
        <v>0</v>
      </c>
      <c r="N12352">
        <f t="shared" si="145"/>
        <v>404528</v>
      </c>
      <c r="O12352">
        <f>_xlfn.XLOOKUP(A12352,Planilha1!F:F,Planilha1!G:G,0)</f>
        <v>0</v>
      </c>
      <c r="P12352">
        <v>0</v>
      </c>
    </row>
    <row r="12353" spans="1:16" ht="15" hidden="1" customHeight="1">
      <c r="A12353">
        <v>404529</v>
      </c>
      <c r="B12353" t="s">
        <v>24282</v>
      </c>
      <c r="C12353" t="s">
        <v>24283</v>
      </c>
      <c r="D12353" t="s">
        <v>1067</v>
      </c>
      <c r="E12353" t="s">
        <v>1067</v>
      </c>
      <c r="F12353" t="s">
        <v>1067</v>
      </c>
      <c r="I12353" t="s">
        <v>27</v>
      </c>
      <c r="L12353">
        <v>0</v>
      </c>
      <c r="N12353">
        <f t="shared" si="145"/>
        <v>404529</v>
      </c>
      <c r="O12353">
        <f>_xlfn.XLOOKUP(A12353,Planilha1!F:F,Planilha1!G:G,0)</f>
        <v>0</v>
      </c>
      <c r="P12353">
        <v>0</v>
      </c>
    </row>
    <row r="12354" spans="1:16" ht="15" hidden="1" customHeight="1">
      <c r="A12354">
        <v>404530</v>
      </c>
      <c r="B12354" t="s">
        <v>24284</v>
      </c>
      <c r="C12354" t="s">
        <v>24285</v>
      </c>
      <c r="D12354" t="s">
        <v>1067</v>
      </c>
      <c r="E12354" t="s">
        <v>1067</v>
      </c>
      <c r="F12354" t="s">
        <v>1067</v>
      </c>
      <c r="I12354" t="s">
        <v>27</v>
      </c>
      <c r="L12354">
        <v>0</v>
      </c>
      <c r="N12354">
        <f t="shared" si="145"/>
        <v>404530</v>
      </c>
      <c r="O12354">
        <f>_xlfn.XLOOKUP(A12354,Planilha1!F:F,Planilha1!G:G,0)</f>
        <v>0</v>
      </c>
      <c r="P12354">
        <v>0</v>
      </c>
    </row>
    <row r="12355" spans="1:16" ht="15" hidden="1" customHeight="1">
      <c r="A12355">
        <v>404531</v>
      </c>
      <c r="B12355" t="s">
        <v>24286</v>
      </c>
      <c r="C12355" t="s">
        <v>24287</v>
      </c>
      <c r="D12355" t="s">
        <v>1067</v>
      </c>
      <c r="E12355" t="s">
        <v>1067</v>
      </c>
      <c r="F12355" t="s">
        <v>1067</v>
      </c>
      <c r="I12355" t="s">
        <v>27</v>
      </c>
      <c r="L12355">
        <v>0</v>
      </c>
      <c r="N12355">
        <f t="shared" si="145"/>
        <v>404531</v>
      </c>
      <c r="O12355">
        <f>_xlfn.XLOOKUP(A12355,Planilha1!F:F,Planilha1!G:G,0)</f>
        <v>0</v>
      </c>
      <c r="P12355">
        <v>0</v>
      </c>
    </row>
    <row r="12356" spans="1:16" ht="15" hidden="1" customHeight="1">
      <c r="A12356">
        <v>404533</v>
      </c>
      <c r="B12356" t="s">
        <v>24288</v>
      </c>
      <c r="C12356" t="s">
        <v>24289</v>
      </c>
      <c r="D12356" t="s">
        <v>1067</v>
      </c>
      <c r="E12356" t="s">
        <v>1067</v>
      </c>
      <c r="F12356" t="s">
        <v>1067</v>
      </c>
      <c r="I12356" t="s">
        <v>27</v>
      </c>
      <c r="L12356">
        <v>0</v>
      </c>
      <c r="N12356">
        <f t="shared" si="145"/>
        <v>404533</v>
      </c>
      <c r="O12356">
        <f>_xlfn.XLOOKUP(A12356,Planilha1!F:F,Planilha1!G:G,0)</f>
        <v>0</v>
      </c>
      <c r="P12356">
        <v>0</v>
      </c>
    </row>
    <row r="12357" spans="1:16" ht="15" hidden="1" customHeight="1">
      <c r="A12357">
        <v>404534</v>
      </c>
      <c r="B12357" t="s">
        <v>24290</v>
      </c>
      <c r="C12357" t="s">
        <v>24291</v>
      </c>
      <c r="D12357" t="s">
        <v>1067</v>
      </c>
      <c r="E12357" t="s">
        <v>1067</v>
      </c>
      <c r="F12357" t="s">
        <v>1067</v>
      </c>
      <c r="I12357" t="s">
        <v>27</v>
      </c>
      <c r="L12357">
        <v>0</v>
      </c>
      <c r="N12357">
        <f t="shared" si="145"/>
        <v>404534</v>
      </c>
      <c r="O12357">
        <f>_xlfn.XLOOKUP(A12357,Planilha1!F:F,Planilha1!G:G,0)</f>
        <v>0</v>
      </c>
      <c r="P12357">
        <v>0</v>
      </c>
    </row>
    <row r="12358" spans="1:16" ht="15" hidden="1" customHeight="1">
      <c r="A12358">
        <v>404535</v>
      </c>
      <c r="B12358" t="s">
        <v>24292</v>
      </c>
      <c r="C12358" t="s">
        <v>24293</v>
      </c>
      <c r="D12358" t="s">
        <v>1067</v>
      </c>
      <c r="E12358" t="s">
        <v>1067</v>
      </c>
      <c r="F12358" t="s">
        <v>1067</v>
      </c>
      <c r="I12358" t="s">
        <v>27</v>
      </c>
      <c r="L12358">
        <v>0</v>
      </c>
      <c r="N12358">
        <f t="shared" si="145"/>
        <v>404535</v>
      </c>
      <c r="O12358">
        <f>_xlfn.XLOOKUP(A12358,Planilha1!F:F,Planilha1!G:G,0)</f>
        <v>0</v>
      </c>
      <c r="P12358">
        <v>0</v>
      </c>
    </row>
    <row r="12359" spans="1:16" ht="15" hidden="1" customHeight="1">
      <c r="A12359">
        <v>404536</v>
      </c>
      <c r="B12359" t="s">
        <v>24294</v>
      </c>
      <c r="C12359" t="s">
        <v>24295</v>
      </c>
      <c r="D12359" t="s">
        <v>1067</v>
      </c>
      <c r="E12359" t="s">
        <v>1067</v>
      </c>
      <c r="F12359" t="s">
        <v>1067</v>
      </c>
      <c r="I12359" t="s">
        <v>27</v>
      </c>
      <c r="L12359">
        <v>0</v>
      </c>
      <c r="N12359">
        <f t="shared" si="145"/>
        <v>404536</v>
      </c>
      <c r="O12359">
        <f>_xlfn.XLOOKUP(A12359,Planilha1!F:F,Planilha1!G:G,0)</f>
        <v>0</v>
      </c>
      <c r="P12359">
        <v>0</v>
      </c>
    </row>
    <row r="12360" spans="1:16" ht="15" hidden="1" customHeight="1">
      <c r="A12360">
        <v>404537</v>
      </c>
      <c r="B12360" t="s">
        <v>24296</v>
      </c>
      <c r="C12360" t="s">
        <v>24297</v>
      </c>
      <c r="D12360" t="s">
        <v>1067</v>
      </c>
      <c r="E12360" t="s">
        <v>1067</v>
      </c>
      <c r="F12360" t="s">
        <v>1067</v>
      </c>
      <c r="I12360" t="s">
        <v>27</v>
      </c>
      <c r="L12360">
        <v>0</v>
      </c>
      <c r="N12360">
        <f t="shared" si="145"/>
        <v>404537</v>
      </c>
      <c r="O12360">
        <f>_xlfn.XLOOKUP(A12360,Planilha1!F:F,Planilha1!G:G,0)</f>
        <v>0</v>
      </c>
      <c r="P12360">
        <v>0</v>
      </c>
    </row>
    <row r="12361" spans="1:16" ht="15" hidden="1" customHeight="1">
      <c r="A12361">
        <v>404538</v>
      </c>
      <c r="B12361" t="s">
        <v>24298</v>
      </c>
      <c r="C12361" t="s">
        <v>24299</v>
      </c>
      <c r="D12361" t="s">
        <v>1067</v>
      </c>
      <c r="E12361" t="s">
        <v>1067</v>
      </c>
      <c r="F12361" t="s">
        <v>1067</v>
      </c>
      <c r="I12361" t="s">
        <v>27</v>
      </c>
      <c r="L12361">
        <v>0</v>
      </c>
      <c r="N12361">
        <f t="shared" si="145"/>
        <v>404538</v>
      </c>
      <c r="O12361">
        <f>_xlfn.XLOOKUP(A12361,Planilha1!F:F,Planilha1!G:G,0)</f>
        <v>0</v>
      </c>
      <c r="P12361">
        <v>0</v>
      </c>
    </row>
    <row r="12362" spans="1:16" ht="15" hidden="1" customHeight="1">
      <c r="A12362">
        <v>404539</v>
      </c>
      <c r="B12362" t="s">
        <v>24300</v>
      </c>
      <c r="C12362" t="s">
        <v>24301</v>
      </c>
      <c r="D12362" t="s">
        <v>1067</v>
      </c>
      <c r="E12362" t="s">
        <v>1067</v>
      </c>
      <c r="F12362" t="s">
        <v>1067</v>
      </c>
      <c r="I12362" t="s">
        <v>27</v>
      </c>
      <c r="L12362">
        <v>0</v>
      </c>
      <c r="N12362">
        <f t="shared" si="145"/>
        <v>404539</v>
      </c>
      <c r="O12362">
        <f>_xlfn.XLOOKUP(A12362,Planilha1!F:F,Planilha1!G:G,0)</f>
        <v>0</v>
      </c>
      <c r="P12362">
        <v>0</v>
      </c>
    </row>
    <row r="12363" spans="1:16" ht="15" hidden="1" customHeight="1">
      <c r="A12363">
        <v>404540</v>
      </c>
      <c r="B12363" t="s">
        <v>24302</v>
      </c>
      <c r="C12363" t="s">
        <v>24303</v>
      </c>
      <c r="D12363" t="s">
        <v>1067</v>
      </c>
      <c r="E12363" t="s">
        <v>1067</v>
      </c>
      <c r="F12363" t="s">
        <v>1067</v>
      </c>
      <c r="I12363" t="s">
        <v>27</v>
      </c>
      <c r="L12363">
        <v>0</v>
      </c>
      <c r="N12363">
        <f t="shared" si="145"/>
        <v>404540</v>
      </c>
      <c r="O12363">
        <f>_xlfn.XLOOKUP(A12363,Planilha1!F:F,Planilha1!G:G,0)</f>
        <v>0</v>
      </c>
      <c r="P12363">
        <v>0</v>
      </c>
    </row>
    <row r="12364" spans="1:16" ht="15" hidden="1" customHeight="1">
      <c r="A12364">
        <v>404541</v>
      </c>
      <c r="B12364" t="s">
        <v>24304</v>
      </c>
      <c r="C12364" t="s">
        <v>24305</v>
      </c>
      <c r="D12364" t="s">
        <v>1067</v>
      </c>
      <c r="E12364" t="s">
        <v>1067</v>
      </c>
      <c r="F12364" t="s">
        <v>1067</v>
      </c>
      <c r="I12364" t="s">
        <v>27</v>
      </c>
      <c r="L12364">
        <v>0</v>
      </c>
      <c r="N12364">
        <f t="shared" si="145"/>
        <v>404541</v>
      </c>
      <c r="O12364">
        <f>_xlfn.XLOOKUP(A12364,Planilha1!F:F,Planilha1!G:G,0)</f>
        <v>0</v>
      </c>
      <c r="P12364">
        <v>0</v>
      </c>
    </row>
    <row r="12365" spans="1:16" ht="15" hidden="1" customHeight="1">
      <c r="A12365">
        <v>404542</v>
      </c>
      <c r="B12365" t="s">
        <v>24306</v>
      </c>
      <c r="C12365" t="s">
        <v>24307</v>
      </c>
      <c r="D12365" t="s">
        <v>1067</v>
      </c>
      <c r="E12365" t="s">
        <v>1067</v>
      </c>
      <c r="F12365" t="s">
        <v>1067</v>
      </c>
      <c r="I12365" t="s">
        <v>27</v>
      </c>
      <c r="L12365">
        <v>0</v>
      </c>
      <c r="N12365">
        <f t="shared" si="145"/>
        <v>404542</v>
      </c>
      <c r="O12365">
        <f>_xlfn.XLOOKUP(A12365,Planilha1!F:F,Planilha1!G:G,0)</f>
        <v>0</v>
      </c>
      <c r="P12365">
        <v>0</v>
      </c>
    </row>
    <row r="12366" spans="1:16" ht="15" hidden="1" customHeight="1">
      <c r="A12366">
        <v>404543</v>
      </c>
      <c r="B12366" t="s">
        <v>24308</v>
      </c>
      <c r="C12366" t="s">
        <v>24309</v>
      </c>
      <c r="D12366" t="s">
        <v>1067</v>
      </c>
      <c r="E12366" t="s">
        <v>1067</v>
      </c>
      <c r="F12366" t="s">
        <v>1067</v>
      </c>
      <c r="I12366" t="s">
        <v>27</v>
      </c>
      <c r="L12366">
        <v>0</v>
      </c>
      <c r="N12366">
        <f t="shared" si="145"/>
        <v>404543</v>
      </c>
      <c r="O12366">
        <f>_xlfn.XLOOKUP(A12366,Planilha1!F:F,Planilha1!G:G,0)</f>
        <v>0</v>
      </c>
      <c r="P12366">
        <v>0</v>
      </c>
    </row>
    <row r="12367" spans="1:16" ht="15" hidden="1" customHeight="1">
      <c r="A12367">
        <v>404544</v>
      </c>
      <c r="B12367" t="s">
        <v>24310</v>
      </c>
      <c r="C12367" t="s">
        <v>24311</v>
      </c>
      <c r="D12367" t="s">
        <v>1067</v>
      </c>
      <c r="E12367" t="s">
        <v>1067</v>
      </c>
      <c r="F12367" t="s">
        <v>1067</v>
      </c>
      <c r="I12367" t="s">
        <v>27</v>
      </c>
      <c r="L12367">
        <v>0</v>
      </c>
      <c r="N12367">
        <f t="shared" si="145"/>
        <v>404544</v>
      </c>
      <c r="O12367">
        <f>_xlfn.XLOOKUP(A12367,Planilha1!F:F,Planilha1!G:G,0)</f>
        <v>0</v>
      </c>
      <c r="P12367">
        <v>0</v>
      </c>
    </row>
    <row r="12368" spans="1:16" ht="15" hidden="1" customHeight="1">
      <c r="A12368">
        <v>404545</v>
      </c>
      <c r="B12368" t="s">
        <v>24312</v>
      </c>
      <c r="C12368" t="s">
        <v>24313</v>
      </c>
      <c r="D12368" t="s">
        <v>1067</v>
      </c>
      <c r="E12368" t="s">
        <v>1067</v>
      </c>
      <c r="F12368" t="s">
        <v>1067</v>
      </c>
      <c r="I12368" t="s">
        <v>27</v>
      </c>
      <c r="L12368">
        <v>0</v>
      </c>
      <c r="N12368">
        <f t="shared" si="145"/>
        <v>404545</v>
      </c>
      <c r="O12368">
        <f>_xlfn.XLOOKUP(A12368,Planilha1!F:F,Planilha1!G:G,0)</f>
        <v>0</v>
      </c>
      <c r="P12368">
        <v>0</v>
      </c>
    </row>
    <row r="12369" spans="1:16" ht="15" hidden="1" customHeight="1">
      <c r="A12369">
        <v>404546</v>
      </c>
      <c r="B12369" t="s">
        <v>24314</v>
      </c>
      <c r="C12369" t="s">
        <v>24315</v>
      </c>
      <c r="D12369" t="s">
        <v>1067</v>
      </c>
      <c r="E12369" t="s">
        <v>1067</v>
      </c>
      <c r="F12369" t="s">
        <v>1067</v>
      </c>
      <c r="I12369" t="s">
        <v>27</v>
      </c>
      <c r="L12369">
        <v>0</v>
      </c>
      <c r="N12369">
        <f t="shared" si="145"/>
        <v>404546</v>
      </c>
      <c r="O12369">
        <f>_xlfn.XLOOKUP(A12369,Planilha1!F:F,Planilha1!G:G,0)</f>
        <v>0</v>
      </c>
      <c r="P12369">
        <v>0</v>
      </c>
    </row>
    <row r="12370" spans="1:16" ht="15" hidden="1" customHeight="1">
      <c r="A12370">
        <v>404547</v>
      </c>
      <c r="B12370" t="s">
        <v>24316</v>
      </c>
      <c r="C12370" t="s">
        <v>24317</v>
      </c>
      <c r="D12370" t="s">
        <v>1067</v>
      </c>
      <c r="E12370" t="s">
        <v>1067</v>
      </c>
      <c r="F12370" t="s">
        <v>1067</v>
      </c>
      <c r="I12370" t="s">
        <v>27</v>
      </c>
      <c r="L12370">
        <v>0</v>
      </c>
      <c r="N12370">
        <f t="shared" ref="N12370:N12433" si="146">A12370</f>
        <v>404547</v>
      </c>
      <c r="O12370">
        <f>_xlfn.XLOOKUP(A12370,Planilha1!F:F,Planilha1!G:G,0)</f>
        <v>0</v>
      </c>
      <c r="P12370">
        <v>0</v>
      </c>
    </row>
    <row r="12371" spans="1:16" ht="15" hidden="1" customHeight="1">
      <c r="A12371">
        <v>404548</v>
      </c>
      <c r="B12371" t="s">
        <v>24318</v>
      </c>
      <c r="C12371" t="s">
        <v>24319</v>
      </c>
      <c r="D12371" t="s">
        <v>1067</v>
      </c>
      <c r="E12371" t="s">
        <v>1067</v>
      </c>
      <c r="F12371" t="s">
        <v>1067</v>
      </c>
      <c r="I12371" t="s">
        <v>27</v>
      </c>
      <c r="L12371">
        <v>0</v>
      </c>
      <c r="N12371">
        <f t="shared" si="146"/>
        <v>404548</v>
      </c>
      <c r="O12371">
        <f>_xlfn.XLOOKUP(A12371,Planilha1!F:F,Planilha1!G:G,0)</f>
        <v>0</v>
      </c>
      <c r="P12371">
        <v>0</v>
      </c>
    </row>
    <row r="12372" spans="1:16" ht="15" hidden="1" customHeight="1">
      <c r="A12372">
        <v>404549</v>
      </c>
      <c r="B12372" t="s">
        <v>24320</v>
      </c>
      <c r="C12372" t="s">
        <v>24321</v>
      </c>
      <c r="D12372" t="s">
        <v>1067</v>
      </c>
      <c r="E12372" t="s">
        <v>1067</v>
      </c>
      <c r="F12372" t="s">
        <v>1067</v>
      </c>
      <c r="I12372" t="s">
        <v>27</v>
      </c>
      <c r="L12372">
        <v>0</v>
      </c>
      <c r="N12372">
        <f t="shared" si="146"/>
        <v>404549</v>
      </c>
      <c r="O12372">
        <f>_xlfn.XLOOKUP(A12372,Planilha1!F:F,Planilha1!G:G,0)</f>
        <v>0</v>
      </c>
      <c r="P12372">
        <v>0</v>
      </c>
    </row>
    <row r="12373" spans="1:16" ht="15" hidden="1" customHeight="1">
      <c r="A12373">
        <v>404550</v>
      </c>
      <c r="B12373" t="s">
        <v>24322</v>
      </c>
      <c r="C12373" t="s">
        <v>24323</v>
      </c>
      <c r="D12373" t="s">
        <v>1067</v>
      </c>
      <c r="E12373" t="s">
        <v>1067</v>
      </c>
      <c r="F12373" t="s">
        <v>1067</v>
      </c>
      <c r="I12373" t="s">
        <v>27</v>
      </c>
      <c r="L12373">
        <v>0</v>
      </c>
      <c r="N12373">
        <f t="shared" si="146"/>
        <v>404550</v>
      </c>
      <c r="O12373">
        <f>_xlfn.XLOOKUP(A12373,Planilha1!F:F,Planilha1!G:G,0)</f>
        <v>0</v>
      </c>
      <c r="P12373">
        <v>0</v>
      </c>
    </row>
    <row r="12374" spans="1:16" ht="15" hidden="1" customHeight="1">
      <c r="A12374">
        <v>404551</v>
      </c>
      <c r="B12374" t="s">
        <v>24324</v>
      </c>
      <c r="C12374" t="s">
        <v>24325</v>
      </c>
      <c r="D12374" t="s">
        <v>1067</v>
      </c>
      <c r="E12374" t="s">
        <v>1067</v>
      </c>
      <c r="F12374" t="s">
        <v>1067</v>
      </c>
      <c r="I12374" t="s">
        <v>27</v>
      </c>
      <c r="L12374">
        <v>0</v>
      </c>
      <c r="N12374">
        <f t="shared" si="146"/>
        <v>404551</v>
      </c>
      <c r="O12374">
        <f>_xlfn.XLOOKUP(A12374,Planilha1!F:F,Planilha1!G:G,0)</f>
        <v>0</v>
      </c>
      <c r="P12374">
        <v>0</v>
      </c>
    </row>
    <row r="12375" spans="1:16" ht="15" hidden="1" customHeight="1">
      <c r="A12375">
        <v>404552</v>
      </c>
      <c r="B12375" t="s">
        <v>24326</v>
      </c>
      <c r="C12375" t="s">
        <v>24327</v>
      </c>
      <c r="D12375" t="s">
        <v>1067</v>
      </c>
      <c r="E12375" t="s">
        <v>1067</v>
      </c>
      <c r="F12375" t="s">
        <v>1067</v>
      </c>
      <c r="I12375" t="s">
        <v>27</v>
      </c>
      <c r="L12375">
        <v>0</v>
      </c>
      <c r="N12375">
        <f t="shared" si="146"/>
        <v>404552</v>
      </c>
      <c r="O12375">
        <f>_xlfn.XLOOKUP(A12375,Planilha1!F:F,Planilha1!G:G,0)</f>
        <v>0</v>
      </c>
      <c r="P12375">
        <v>0</v>
      </c>
    </row>
    <row r="12376" spans="1:16" ht="15" hidden="1" customHeight="1">
      <c r="A12376">
        <v>404553</v>
      </c>
      <c r="B12376" t="s">
        <v>24328</v>
      </c>
      <c r="C12376" t="s">
        <v>24329</v>
      </c>
      <c r="D12376" t="s">
        <v>1067</v>
      </c>
      <c r="E12376" t="s">
        <v>1067</v>
      </c>
      <c r="F12376" t="s">
        <v>1067</v>
      </c>
      <c r="I12376" t="s">
        <v>27</v>
      </c>
      <c r="L12376">
        <v>0</v>
      </c>
      <c r="N12376">
        <f t="shared" si="146"/>
        <v>404553</v>
      </c>
      <c r="O12376">
        <f>_xlfn.XLOOKUP(A12376,Planilha1!F:F,Planilha1!G:G,0)</f>
        <v>0</v>
      </c>
      <c r="P12376">
        <v>0</v>
      </c>
    </row>
    <row r="12377" spans="1:16" ht="15" hidden="1" customHeight="1">
      <c r="A12377">
        <v>404554</v>
      </c>
      <c r="B12377" t="s">
        <v>24330</v>
      </c>
      <c r="C12377" t="s">
        <v>24331</v>
      </c>
      <c r="D12377" t="s">
        <v>1067</v>
      </c>
      <c r="E12377" t="s">
        <v>1067</v>
      </c>
      <c r="F12377" t="s">
        <v>1067</v>
      </c>
      <c r="I12377" t="s">
        <v>27</v>
      </c>
      <c r="L12377">
        <v>0</v>
      </c>
      <c r="N12377">
        <f t="shared" si="146"/>
        <v>404554</v>
      </c>
      <c r="O12377">
        <f>_xlfn.XLOOKUP(A12377,Planilha1!F:F,Planilha1!G:G,0)</f>
        <v>0</v>
      </c>
      <c r="P12377">
        <v>0</v>
      </c>
    </row>
    <row r="12378" spans="1:16" ht="15" hidden="1" customHeight="1">
      <c r="A12378">
        <v>404555</v>
      </c>
      <c r="B12378" t="s">
        <v>24332</v>
      </c>
      <c r="C12378" t="s">
        <v>24333</v>
      </c>
      <c r="D12378" t="s">
        <v>1067</v>
      </c>
      <c r="E12378" t="s">
        <v>1067</v>
      </c>
      <c r="F12378" t="s">
        <v>1067</v>
      </c>
      <c r="I12378" t="s">
        <v>27</v>
      </c>
      <c r="L12378">
        <v>0</v>
      </c>
      <c r="N12378">
        <f t="shared" si="146"/>
        <v>404555</v>
      </c>
      <c r="O12378">
        <f>_xlfn.XLOOKUP(A12378,Planilha1!F:F,Planilha1!G:G,0)</f>
        <v>0</v>
      </c>
      <c r="P12378">
        <v>0</v>
      </c>
    </row>
    <row r="12379" spans="1:16" ht="15" hidden="1" customHeight="1">
      <c r="A12379">
        <v>404556</v>
      </c>
      <c r="B12379" t="s">
        <v>24334</v>
      </c>
      <c r="C12379" t="s">
        <v>24335</v>
      </c>
      <c r="D12379" t="s">
        <v>1067</v>
      </c>
      <c r="E12379" t="s">
        <v>1067</v>
      </c>
      <c r="F12379" t="s">
        <v>1067</v>
      </c>
      <c r="I12379" t="s">
        <v>27</v>
      </c>
      <c r="L12379">
        <v>0</v>
      </c>
      <c r="N12379">
        <f t="shared" si="146"/>
        <v>404556</v>
      </c>
      <c r="O12379">
        <f>_xlfn.XLOOKUP(A12379,Planilha1!F:F,Planilha1!G:G,0)</f>
        <v>0</v>
      </c>
      <c r="P12379">
        <v>0</v>
      </c>
    </row>
    <row r="12380" spans="1:16" ht="15" hidden="1" customHeight="1">
      <c r="A12380">
        <v>404557</v>
      </c>
      <c r="B12380" t="s">
        <v>24336</v>
      </c>
      <c r="C12380" t="s">
        <v>24337</v>
      </c>
      <c r="D12380" t="s">
        <v>1067</v>
      </c>
      <c r="E12380" t="s">
        <v>1067</v>
      </c>
      <c r="F12380" t="s">
        <v>1067</v>
      </c>
      <c r="I12380" t="s">
        <v>27</v>
      </c>
      <c r="L12380">
        <v>0</v>
      </c>
      <c r="N12380">
        <f t="shared" si="146"/>
        <v>404557</v>
      </c>
      <c r="O12380">
        <f>_xlfn.XLOOKUP(A12380,Planilha1!F:F,Planilha1!G:G,0)</f>
        <v>0</v>
      </c>
      <c r="P12380">
        <v>0</v>
      </c>
    </row>
    <row r="12381" spans="1:16" ht="15" hidden="1" customHeight="1">
      <c r="A12381">
        <v>404558</v>
      </c>
      <c r="B12381" t="s">
        <v>24338</v>
      </c>
      <c r="C12381" t="s">
        <v>24339</v>
      </c>
      <c r="D12381" t="s">
        <v>1067</v>
      </c>
      <c r="E12381" t="s">
        <v>1067</v>
      </c>
      <c r="F12381" t="s">
        <v>1067</v>
      </c>
      <c r="I12381" t="s">
        <v>27</v>
      </c>
      <c r="L12381">
        <v>0</v>
      </c>
      <c r="N12381">
        <f t="shared" si="146"/>
        <v>404558</v>
      </c>
      <c r="O12381">
        <f>_xlfn.XLOOKUP(A12381,Planilha1!F:F,Planilha1!G:G,0)</f>
        <v>0</v>
      </c>
      <c r="P12381">
        <v>0</v>
      </c>
    </row>
    <row r="12382" spans="1:16" ht="15" hidden="1" customHeight="1">
      <c r="A12382">
        <v>404559</v>
      </c>
      <c r="B12382" t="s">
        <v>24340</v>
      </c>
      <c r="C12382" t="s">
        <v>24341</v>
      </c>
      <c r="D12382" t="s">
        <v>1067</v>
      </c>
      <c r="E12382" t="s">
        <v>1067</v>
      </c>
      <c r="F12382" t="s">
        <v>1067</v>
      </c>
      <c r="I12382" t="s">
        <v>27</v>
      </c>
      <c r="L12382">
        <v>0</v>
      </c>
      <c r="N12382">
        <f t="shared" si="146"/>
        <v>404559</v>
      </c>
      <c r="O12382">
        <f>_xlfn.XLOOKUP(A12382,Planilha1!F:F,Planilha1!G:G,0)</f>
        <v>0</v>
      </c>
      <c r="P12382">
        <v>0</v>
      </c>
    </row>
    <row r="12383" spans="1:16" ht="15" hidden="1" customHeight="1">
      <c r="A12383">
        <v>404560</v>
      </c>
      <c r="B12383" t="s">
        <v>24342</v>
      </c>
      <c r="C12383" t="s">
        <v>24343</v>
      </c>
      <c r="D12383" t="s">
        <v>1067</v>
      </c>
      <c r="E12383" t="s">
        <v>1067</v>
      </c>
      <c r="F12383" t="s">
        <v>1067</v>
      </c>
      <c r="I12383" t="s">
        <v>27</v>
      </c>
      <c r="L12383">
        <v>0</v>
      </c>
      <c r="N12383">
        <f t="shared" si="146"/>
        <v>404560</v>
      </c>
      <c r="O12383">
        <f>_xlfn.XLOOKUP(A12383,Planilha1!F:F,Planilha1!G:G,0)</f>
        <v>0</v>
      </c>
      <c r="P12383">
        <v>0</v>
      </c>
    </row>
    <row r="12384" spans="1:16" ht="15" hidden="1" customHeight="1">
      <c r="A12384">
        <v>404561</v>
      </c>
      <c r="B12384" t="s">
        <v>24344</v>
      </c>
      <c r="C12384" t="s">
        <v>24345</v>
      </c>
      <c r="D12384" t="s">
        <v>1067</v>
      </c>
      <c r="E12384" t="s">
        <v>1067</v>
      </c>
      <c r="F12384" t="s">
        <v>1067</v>
      </c>
      <c r="I12384" t="s">
        <v>27</v>
      </c>
      <c r="L12384">
        <v>0</v>
      </c>
      <c r="N12384">
        <f t="shared" si="146"/>
        <v>404561</v>
      </c>
      <c r="O12384">
        <f>_xlfn.XLOOKUP(A12384,Planilha1!F:F,Planilha1!G:G,0)</f>
        <v>0</v>
      </c>
      <c r="P12384">
        <v>0</v>
      </c>
    </row>
    <row r="12385" spans="1:16" ht="15" hidden="1" customHeight="1">
      <c r="A12385">
        <v>404562</v>
      </c>
      <c r="B12385" t="s">
        <v>24346</v>
      </c>
      <c r="C12385" t="s">
        <v>24347</v>
      </c>
      <c r="D12385" t="s">
        <v>1067</v>
      </c>
      <c r="E12385" t="s">
        <v>1067</v>
      </c>
      <c r="F12385" t="s">
        <v>1067</v>
      </c>
      <c r="I12385" t="s">
        <v>27</v>
      </c>
      <c r="L12385">
        <v>0</v>
      </c>
      <c r="N12385">
        <f t="shared" si="146"/>
        <v>404562</v>
      </c>
      <c r="O12385">
        <f>_xlfn.XLOOKUP(A12385,Planilha1!F:F,Planilha1!G:G,0)</f>
        <v>0</v>
      </c>
      <c r="P12385">
        <v>0</v>
      </c>
    </row>
    <row r="12386" spans="1:16" ht="15" hidden="1" customHeight="1">
      <c r="A12386">
        <v>404563</v>
      </c>
      <c r="B12386" t="s">
        <v>24348</v>
      </c>
      <c r="C12386" t="s">
        <v>24349</v>
      </c>
      <c r="D12386" t="s">
        <v>1067</v>
      </c>
      <c r="E12386" t="s">
        <v>1067</v>
      </c>
      <c r="F12386" t="s">
        <v>1067</v>
      </c>
      <c r="I12386" t="s">
        <v>27</v>
      </c>
      <c r="L12386">
        <v>0</v>
      </c>
      <c r="N12386">
        <f t="shared" si="146"/>
        <v>404563</v>
      </c>
      <c r="O12386">
        <f>_xlfn.XLOOKUP(A12386,Planilha1!F:F,Planilha1!G:G,0)</f>
        <v>0</v>
      </c>
      <c r="P12386">
        <v>0</v>
      </c>
    </row>
    <row r="12387" spans="1:16" ht="15" hidden="1" customHeight="1">
      <c r="A12387">
        <v>404564</v>
      </c>
      <c r="B12387" t="s">
        <v>24350</v>
      </c>
      <c r="C12387" t="s">
        <v>24351</v>
      </c>
      <c r="D12387" t="s">
        <v>1067</v>
      </c>
      <c r="E12387" t="s">
        <v>1067</v>
      </c>
      <c r="F12387" t="s">
        <v>1067</v>
      </c>
      <c r="I12387" t="s">
        <v>27</v>
      </c>
      <c r="L12387">
        <v>0</v>
      </c>
      <c r="N12387">
        <f t="shared" si="146"/>
        <v>404564</v>
      </c>
      <c r="O12387">
        <f>_xlfn.XLOOKUP(A12387,Planilha1!F:F,Planilha1!G:G,0)</f>
        <v>0</v>
      </c>
      <c r="P12387">
        <v>0</v>
      </c>
    </row>
    <row r="12388" spans="1:16" ht="15" hidden="1" customHeight="1">
      <c r="A12388">
        <v>404565</v>
      </c>
      <c r="B12388" t="s">
        <v>24352</v>
      </c>
      <c r="C12388" t="s">
        <v>24353</v>
      </c>
      <c r="D12388" t="s">
        <v>1067</v>
      </c>
      <c r="E12388" t="s">
        <v>1067</v>
      </c>
      <c r="F12388" t="s">
        <v>1067</v>
      </c>
      <c r="I12388" t="s">
        <v>27</v>
      </c>
      <c r="L12388">
        <v>0</v>
      </c>
      <c r="N12388">
        <f t="shared" si="146"/>
        <v>404565</v>
      </c>
      <c r="O12388">
        <f>_xlfn.XLOOKUP(A12388,Planilha1!F:F,Planilha1!G:G,0)</f>
        <v>0</v>
      </c>
      <c r="P12388">
        <v>0</v>
      </c>
    </row>
    <row r="12389" spans="1:16" ht="15" hidden="1" customHeight="1">
      <c r="A12389">
        <v>404566</v>
      </c>
      <c r="B12389" t="s">
        <v>24354</v>
      </c>
      <c r="C12389" t="s">
        <v>24355</v>
      </c>
      <c r="D12389" t="s">
        <v>1067</v>
      </c>
      <c r="E12389" t="s">
        <v>1067</v>
      </c>
      <c r="F12389" t="s">
        <v>1067</v>
      </c>
      <c r="I12389" t="s">
        <v>27</v>
      </c>
      <c r="L12389">
        <v>0</v>
      </c>
      <c r="N12389">
        <f t="shared" si="146"/>
        <v>404566</v>
      </c>
      <c r="O12389">
        <f>_xlfn.XLOOKUP(A12389,Planilha1!F:F,Planilha1!G:G,0)</f>
        <v>0</v>
      </c>
      <c r="P12389">
        <v>0</v>
      </c>
    </row>
    <row r="12390" spans="1:16" ht="15" hidden="1" customHeight="1">
      <c r="A12390">
        <v>404568</v>
      </c>
      <c r="B12390" t="s">
        <v>24356</v>
      </c>
      <c r="C12390" t="s">
        <v>24357</v>
      </c>
      <c r="D12390" t="s">
        <v>1067</v>
      </c>
      <c r="E12390" t="s">
        <v>1067</v>
      </c>
      <c r="F12390" t="s">
        <v>1067</v>
      </c>
      <c r="I12390" t="s">
        <v>27</v>
      </c>
      <c r="L12390">
        <v>0</v>
      </c>
      <c r="N12390">
        <f t="shared" si="146"/>
        <v>404568</v>
      </c>
      <c r="O12390">
        <f>_xlfn.XLOOKUP(A12390,Planilha1!F:F,Planilha1!G:G,0)</f>
        <v>0</v>
      </c>
      <c r="P12390">
        <v>0</v>
      </c>
    </row>
    <row r="12391" spans="1:16" ht="15" hidden="1" customHeight="1">
      <c r="A12391">
        <v>404569</v>
      </c>
      <c r="B12391" t="s">
        <v>24358</v>
      </c>
      <c r="C12391" t="s">
        <v>24359</v>
      </c>
      <c r="D12391" t="s">
        <v>1067</v>
      </c>
      <c r="E12391" t="s">
        <v>1067</v>
      </c>
      <c r="F12391" t="s">
        <v>1067</v>
      </c>
      <c r="I12391" t="s">
        <v>27</v>
      </c>
      <c r="L12391">
        <v>0</v>
      </c>
      <c r="N12391">
        <f t="shared" si="146"/>
        <v>404569</v>
      </c>
      <c r="O12391">
        <f>_xlfn.XLOOKUP(A12391,Planilha1!F:F,Planilha1!G:G,0)</f>
        <v>0</v>
      </c>
      <c r="P12391">
        <v>0</v>
      </c>
    </row>
    <row r="12392" spans="1:16" ht="15" hidden="1" customHeight="1">
      <c r="A12392">
        <v>404570</v>
      </c>
      <c r="B12392" t="s">
        <v>24360</v>
      </c>
      <c r="C12392" t="s">
        <v>24361</v>
      </c>
      <c r="D12392" t="s">
        <v>1067</v>
      </c>
      <c r="E12392" t="s">
        <v>1067</v>
      </c>
      <c r="F12392" t="s">
        <v>1067</v>
      </c>
      <c r="I12392" t="s">
        <v>27</v>
      </c>
      <c r="L12392">
        <v>0</v>
      </c>
      <c r="N12392">
        <f t="shared" si="146"/>
        <v>404570</v>
      </c>
      <c r="O12392">
        <f>_xlfn.XLOOKUP(A12392,Planilha1!F:F,Planilha1!G:G,0)</f>
        <v>0</v>
      </c>
      <c r="P12392">
        <v>0</v>
      </c>
    </row>
    <row r="12393" spans="1:16" ht="15" hidden="1" customHeight="1">
      <c r="A12393">
        <v>404571</v>
      </c>
      <c r="B12393" t="s">
        <v>24362</v>
      </c>
      <c r="C12393" t="s">
        <v>24363</v>
      </c>
      <c r="D12393" t="s">
        <v>1067</v>
      </c>
      <c r="E12393" t="s">
        <v>1067</v>
      </c>
      <c r="F12393" t="s">
        <v>1067</v>
      </c>
      <c r="I12393" t="s">
        <v>27</v>
      </c>
      <c r="L12393">
        <v>0</v>
      </c>
      <c r="N12393">
        <f t="shared" si="146"/>
        <v>404571</v>
      </c>
      <c r="O12393">
        <f>_xlfn.XLOOKUP(A12393,Planilha1!F:F,Planilha1!G:G,0)</f>
        <v>0</v>
      </c>
      <c r="P12393">
        <v>0</v>
      </c>
    </row>
    <row r="12394" spans="1:16" ht="15" hidden="1" customHeight="1">
      <c r="A12394">
        <v>404572</v>
      </c>
      <c r="B12394" t="s">
        <v>24364</v>
      </c>
      <c r="C12394" t="s">
        <v>24365</v>
      </c>
      <c r="D12394" t="s">
        <v>1067</v>
      </c>
      <c r="E12394" t="s">
        <v>1067</v>
      </c>
      <c r="F12394" t="s">
        <v>1067</v>
      </c>
      <c r="I12394" t="s">
        <v>27</v>
      </c>
      <c r="L12394">
        <v>0</v>
      </c>
      <c r="N12394">
        <f t="shared" si="146"/>
        <v>404572</v>
      </c>
      <c r="O12394">
        <f>_xlfn.XLOOKUP(A12394,Planilha1!F:F,Planilha1!G:G,0)</f>
        <v>0</v>
      </c>
      <c r="P12394">
        <v>0</v>
      </c>
    </row>
    <row r="12395" spans="1:16" ht="15" hidden="1" customHeight="1">
      <c r="A12395">
        <v>404573</v>
      </c>
      <c r="B12395" t="s">
        <v>24366</v>
      </c>
      <c r="C12395" t="s">
        <v>24367</v>
      </c>
      <c r="D12395" t="s">
        <v>1067</v>
      </c>
      <c r="E12395" t="s">
        <v>1067</v>
      </c>
      <c r="F12395" t="s">
        <v>1067</v>
      </c>
      <c r="I12395" t="s">
        <v>27</v>
      </c>
      <c r="L12395">
        <v>0</v>
      </c>
      <c r="N12395">
        <f t="shared" si="146"/>
        <v>404573</v>
      </c>
      <c r="O12395">
        <f>_xlfn.XLOOKUP(A12395,Planilha1!F:F,Planilha1!G:G,0)</f>
        <v>0</v>
      </c>
      <c r="P12395">
        <v>0</v>
      </c>
    </row>
    <row r="12396" spans="1:16" ht="15" hidden="1" customHeight="1">
      <c r="A12396">
        <v>404574</v>
      </c>
      <c r="B12396" t="s">
        <v>24368</v>
      </c>
      <c r="C12396" t="s">
        <v>24369</v>
      </c>
      <c r="D12396" t="s">
        <v>1067</v>
      </c>
      <c r="E12396" t="s">
        <v>1067</v>
      </c>
      <c r="F12396" t="s">
        <v>1067</v>
      </c>
      <c r="I12396" t="s">
        <v>27</v>
      </c>
      <c r="L12396">
        <v>0</v>
      </c>
      <c r="N12396">
        <f t="shared" si="146"/>
        <v>404574</v>
      </c>
      <c r="O12396">
        <f>_xlfn.XLOOKUP(A12396,Planilha1!F:F,Planilha1!G:G,0)</f>
        <v>0</v>
      </c>
      <c r="P12396">
        <v>0</v>
      </c>
    </row>
    <row r="12397" spans="1:16" ht="15" hidden="1" customHeight="1">
      <c r="A12397">
        <v>404575</v>
      </c>
      <c r="B12397" t="s">
        <v>24370</v>
      </c>
      <c r="C12397" t="s">
        <v>24371</v>
      </c>
      <c r="D12397" t="s">
        <v>1067</v>
      </c>
      <c r="E12397" t="s">
        <v>1067</v>
      </c>
      <c r="F12397" t="s">
        <v>1067</v>
      </c>
      <c r="I12397" t="s">
        <v>27</v>
      </c>
      <c r="L12397">
        <v>0</v>
      </c>
      <c r="N12397">
        <f t="shared" si="146"/>
        <v>404575</v>
      </c>
      <c r="O12397">
        <f>_xlfn.XLOOKUP(A12397,Planilha1!F:F,Planilha1!G:G,0)</f>
        <v>0</v>
      </c>
      <c r="P12397">
        <v>0</v>
      </c>
    </row>
    <row r="12398" spans="1:16" ht="15" hidden="1" customHeight="1">
      <c r="A12398">
        <v>404576</v>
      </c>
      <c r="B12398" t="s">
        <v>24372</v>
      </c>
      <c r="C12398" t="s">
        <v>24373</v>
      </c>
      <c r="D12398" t="s">
        <v>1067</v>
      </c>
      <c r="E12398" t="s">
        <v>1067</v>
      </c>
      <c r="F12398" t="s">
        <v>1067</v>
      </c>
      <c r="I12398" t="s">
        <v>27</v>
      </c>
      <c r="L12398">
        <v>0</v>
      </c>
      <c r="N12398">
        <f t="shared" si="146"/>
        <v>404576</v>
      </c>
      <c r="O12398">
        <f>_xlfn.XLOOKUP(A12398,Planilha1!F:F,Planilha1!G:G,0)</f>
        <v>0</v>
      </c>
      <c r="P12398">
        <v>0</v>
      </c>
    </row>
    <row r="12399" spans="1:16" ht="15" hidden="1" customHeight="1">
      <c r="A12399">
        <v>404577</v>
      </c>
      <c r="B12399" t="s">
        <v>24374</v>
      </c>
      <c r="C12399" t="s">
        <v>24375</v>
      </c>
      <c r="D12399" t="s">
        <v>1067</v>
      </c>
      <c r="E12399" t="s">
        <v>1067</v>
      </c>
      <c r="F12399" t="s">
        <v>1067</v>
      </c>
      <c r="I12399" t="s">
        <v>27</v>
      </c>
      <c r="L12399">
        <v>0</v>
      </c>
      <c r="N12399">
        <f t="shared" si="146"/>
        <v>404577</v>
      </c>
      <c r="O12399">
        <f>_xlfn.XLOOKUP(A12399,Planilha1!F:F,Planilha1!G:G,0)</f>
        <v>0</v>
      </c>
      <c r="P12399">
        <v>0</v>
      </c>
    </row>
    <row r="12400" spans="1:16" ht="15" hidden="1" customHeight="1">
      <c r="A12400">
        <v>404578</v>
      </c>
      <c r="B12400" t="s">
        <v>24376</v>
      </c>
      <c r="C12400" t="s">
        <v>24377</v>
      </c>
      <c r="D12400" t="s">
        <v>1067</v>
      </c>
      <c r="E12400" t="s">
        <v>1067</v>
      </c>
      <c r="F12400" t="s">
        <v>1067</v>
      </c>
      <c r="I12400" t="s">
        <v>27</v>
      </c>
      <c r="L12400">
        <v>0</v>
      </c>
      <c r="N12400">
        <f t="shared" si="146"/>
        <v>404578</v>
      </c>
      <c r="O12400">
        <f>_xlfn.XLOOKUP(A12400,Planilha1!F:F,Planilha1!G:G,0)</f>
        <v>0</v>
      </c>
      <c r="P12400">
        <v>0</v>
      </c>
    </row>
    <row r="12401" spans="1:16" ht="15" hidden="1" customHeight="1">
      <c r="A12401">
        <v>404579</v>
      </c>
      <c r="B12401" t="s">
        <v>24378</v>
      </c>
      <c r="C12401" t="s">
        <v>24379</v>
      </c>
      <c r="D12401" t="s">
        <v>1067</v>
      </c>
      <c r="E12401" t="s">
        <v>1067</v>
      </c>
      <c r="F12401" t="s">
        <v>1067</v>
      </c>
      <c r="I12401" t="s">
        <v>27</v>
      </c>
      <c r="L12401">
        <v>0</v>
      </c>
      <c r="N12401">
        <f t="shared" si="146"/>
        <v>404579</v>
      </c>
      <c r="O12401">
        <f>_xlfn.XLOOKUP(A12401,Planilha1!F:F,Planilha1!G:G,0)</f>
        <v>0</v>
      </c>
      <c r="P12401">
        <v>0</v>
      </c>
    </row>
    <row r="12402" spans="1:16" ht="15" hidden="1" customHeight="1">
      <c r="A12402">
        <v>404580</v>
      </c>
      <c r="B12402" t="s">
        <v>24380</v>
      </c>
      <c r="C12402" t="s">
        <v>24381</v>
      </c>
      <c r="D12402" t="s">
        <v>1067</v>
      </c>
      <c r="E12402" t="s">
        <v>1067</v>
      </c>
      <c r="F12402" t="s">
        <v>1067</v>
      </c>
      <c r="I12402" t="s">
        <v>27</v>
      </c>
      <c r="L12402">
        <v>0</v>
      </c>
      <c r="N12402">
        <f t="shared" si="146"/>
        <v>404580</v>
      </c>
      <c r="O12402">
        <f>_xlfn.XLOOKUP(A12402,Planilha1!F:F,Planilha1!G:G,0)</f>
        <v>0</v>
      </c>
      <c r="P12402">
        <v>0</v>
      </c>
    </row>
    <row r="12403" spans="1:16" ht="15" hidden="1" customHeight="1">
      <c r="A12403">
        <v>404581</v>
      </c>
      <c r="B12403" t="s">
        <v>16180</v>
      </c>
      <c r="C12403" t="s">
        <v>24382</v>
      </c>
      <c r="D12403" t="s">
        <v>1067</v>
      </c>
      <c r="E12403" t="s">
        <v>1067</v>
      </c>
      <c r="F12403" t="s">
        <v>1067</v>
      </c>
      <c r="I12403" t="s">
        <v>27</v>
      </c>
      <c r="L12403">
        <v>0</v>
      </c>
      <c r="N12403">
        <f t="shared" si="146"/>
        <v>404581</v>
      </c>
      <c r="O12403">
        <f>_xlfn.XLOOKUP(A12403,Planilha1!F:F,Planilha1!G:G,0)</f>
        <v>0</v>
      </c>
      <c r="P12403">
        <v>0</v>
      </c>
    </row>
    <row r="12404" spans="1:16" ht="15" hidden="1" customHeight="1">
      <c r="A12404">
        <v>404582</v>
      </c>
      <c r="B12404" t="s">
        <v>24383</v>
      </c>
      <c r="C12404" t="s">
        <v>24384</v>
      </c>
      <c r="D12404" t="s">
        <v>1067</v>
      </c>
      <c r="E12404" t="s">
        <v>1067</v>
      </c>
      <c r="F12404" t="s">
        <v>1067</v>
      </c>
      <c r="I12404" t="s">
        <v>27</v>
      </c>
      <c r="L12404">
        <v>0</v>
      </c>
      <c r="N12404">
        <f t="shared" si="146"/>
        <v>404582</v>
      </c>
      <c r="O12404">
        <f>_xlfn.XLOOKUP(A12404,Planilha1!F:F,Planilha1!G:G,0)</f>
        <v>0</v>
      </c>
      <c r="P12404">
        <v>0</v>
      </c>
    </row>
    <row r="12405" spans="1:16" ht="15" hidden="1" customHeight="1">
      <c r="A12405">
        <v>404583</v>
      </c>
      <c r="B12405" t="s">
        <v>24385</v>
      </c>
      <c r="C12405" t="s">
        <v>24386</v>
      </c>
      <c r="D12405" t="s">
        <v>1067</v>
      </c>
      <c r="E12405" t="s">
        <v>1067</v>
      </c>
      <c r="F12405" t="s">
        <v>1067</v>
      </c>
      <c r="I12405" t="s">
        <v>27</v>
      </c>
      <c r="L12405">
        <v>0</v>
      </c>
      <c r="N12405">
        <f t="shared" si="146"/>
        <v>404583</v>
      </c>
      <c r="O12405">
        <f>_xlfn.XLOOKUP(A12405,Planilha1!F:F,Planilha1!G:G,0)</f>
        <v>0</v>
      </c>
      <c r="P12405">
        <v>0</v>
      </c>
    </row>
    <row r="12406" spans="1:16" ht="15" hidden="1" customHeight="1">
      <c r="A12406">
        <v>404584</v>
      </c>
      <c r="B12406" t="s">
        <v>24387</v>
      </c>
      <c r="C12406" t="s">
        <v>24388</v>
      </c>
      <c r="D12406" t="s">
        <v>1067</v>
      </c>
      <c r="E12406" t="s">
        <v>1067</v>
      </c>
      <c r="F12406" t="s">
        <v>1067</v>
      </c>
      <c r="I12406" t="s">
        <v>27</v>
      </c>
      <c r="L12406">
        <v>0</v>
      </c>
      <c r="N12406">
        <f t="shared" si="146"/>
        <v>404584</v>
      </c>
      <c r="O12406">
        <f>_xlfn.XLOOKUP(A12406,Planilha1!F:F,Planilha1!G:G,0)</f>
        <v>0</v>
      </c>
      <c r="P12406">
        <v>0</v>
      </c>
    </row>
    <row r="12407" spans="1:16" ht="15" hidden="1" customHeight="1">
      <c r="A12407">
        <v>404585</v>
      </c>
      <c r="B12407" t="s">
        <v>15875</v>
      </c>
      <c r="C12407" t="s">
        <v>24389</v>
      </c>
      <c r="D12407" t="s">
        <v>1067</v>
      </c>
      <c r="E12407" t="s">
        <v>1067</v>
      </c>
      <c r="F12407" t="s">
        <v>1067</v>
      </c>
      <c r="I12407" t="s">
        <v>27</v>
      </c>
      <c r="L12407">
        <v>0</v>
      </c>
      <c r="N12407">
        <f t="shared" si="146"/>
        <v>404585</v>
      </c>
      <c r="O12407">
        <f>_xlfn.XLOOKUP(A12407,Planilha1!F:F,Planilha1!G:G,0)</f>
        <v>0</v>
      </c>
      <c r="P12407">
        <v>0</v>
      </c>
    </row>
    <row r="12408" spans="1:16" ht="15" hidden="1" customHeight="1">
      <c r="A12408">
        <v>404586</v>
      </c>
      <c r="B12408" t="s">
        <v>15927</v>
      </c>
      <c r="C12408" t="s">
        <v>24390</v>
      </c>
      <c r="D12408" t="s">
        <v>1067</v>
      </c>
      <c r="E12408" t="s">
        <v>1067</v>
      </c>
      <c r="F12408" t="s">
        <v>1067</v>
      </c>
      <c r="I12408" t="s">
        <v>27</v>
      </c>
      <c r="L12408">
        <v>0</v>
      </c>
      <c r="N12408">
        <f t="shared" si="146"/>
        <v>404586</v>
      </c>
      <c r="O12408">
        <f>_xlfn.XLOOKUP(A12408,Planilha1!F:F,Planilha1!G:G,0)</f>
        <v>0</v>
      </c>
      <c r="P12408">
        <v>0</v>
      </c>
    </row>
    <row r="12409" spans="1:16" ht="15" hidden="1" customHeight="1">
      <c r="A12409">
        <v>404587</v>
      </c>
      <c r="B12409" t="s">
        <v>15917</v>
      </c>
      <c r="C12409" t="s">
        <v>24391</v>
      </c>
      <c r="D12409" t="s">
        <v>1067</v>
      </c>
      <c r="E12409" t="s">
        <v>1067</v>
      </c>
      <c r="F12409" t="s">
        <v>1067</v>
      </c>
      <c r="I12409" t="s">
        <v>27</v>
      </c>
      <c r="L12409">
        <v>0</v>
      </c>
      <c r="N12409">
        <f t="shared" si="146"/>
        <v>404587</v>
      </c>
      <c r="O12409">
        <f>_xlfn.XLOOKUP(A12409,Planilha1!F:F,Planilha1!G:G,0)</f>
        <v>0</v>
      </c>
      <c r="P12409">
        <v>0</v>
      </c>
    </row>
    <row r="12410" spans="1:16" ht="15" hidden="1" customHeight="1">
      <c r="A12410">
        <v>404588</v>
      </c>
      <c r="B12410" t="s">
        <v>15919</v>
      </c>
      <c r="C12410" t="s">
        <v>24392</v>
      </c>
      <c r="D12410" t="s">
        <v>1067</v>
      </c>
      <c r="E12410" t="s">
        <v>1067</v>
      </c>
      <c r="F12410" t="s">
        <v>1067</v>
      </c>
      <c r="I12410" t="s">
        <v>27</v>
      </c>
      <c r="L12410">
        <v>0</v>
      </c>
      <c r="N12410">
        <f t="shared" si="146"/>
        <v>404588</v>
      </c>
      <c r="O12410">
        <f>_xlfn.XLOOKUP(A12410,Planilha1!F:F,Planilha1!G:G,0)</f>
        <v>0</v>
      </c>
      <c r="P12410">
        <v>0</v>
      </c>
    </row>
    <row r="12411" spans="1:16" ht="15" hidden="1" customHeight="1">
      <c r="A12411">
        <v>404589</v>
      </c>
      <c r="B12411" t="s">
        <v>15921</v>
      </c>
      <c r="C12411" t="s">
        <v>24393</v>
      </c>
      <c r="D12411" t="s">
        <v>1067</v>
      </c>
      <c r="E12411" t="s">
        <v>1067</v>
      </c>
      <c r="F12411" t="s">
        <v>1067</v>
      </c>
      <c r="I12411" t="s">
        <v>27</v>
      </c>
      <c r="L12411">
        <v>0</v>
      </c>
      <c r="N12411">
        <f t="shared" si="146"/>
        <v>404589</v>
      </c>
      <c r="O12411">
        <f>_xlfn.XLOOKUP(A12411,Planilha1!F:F,Planilha1!G:G,0)</f>
        <v>0</v>
      </c>
      <c r="P12411">
        <v>0</v>
      </c>
    </row>
    <row r="12412" spans="1:16" ht="15" hidden="1" customHeight="1">
      <c r="A12412">
        <v>404590</v>
      </c>
      <c r="B12412" t="s">
        <v>24394</v>
      </c>
      <c r="C12412" t="s">
        <v>24395</v>
      </c>
      <c r="D12412" t="s">
        <v>1067</v>
      </c>
      <c r="E12412" t="s">
        <v>1067</v>
      </c>
      <c r="F12412" t="s">
        <v>1067</v>
      </c>
      <c r="I12412" t="s">
        <v>27</v>
      </c>
      <c r="L12412">
        <v>0</v>
      </c>
      <c r="N12412">
        <f t="shared" si="146"/>
        <v>404590</v>
      </c>
      <c r="O12412">
        <f>_xlfn.XLOOKUP(A12412,Planilha1!F:F,Planilha1!G:G,0)</f>
        <v>0</v>
      </c>
      <c r="P12412">
        <v>0</v>
      </c>
    </row>
    <row r="12413" spans="1:16" ht="15" hidden="1" customHeight="1">
      <c r="A12413">
        <v>404591</v>
      </c>
      <c r="B12413" t="s">
        <v>24396</v>
      </c>
      <c r="C12413" t="s">
        <v>24397</v>
      </c>
      <c r="D12413" t="s">
        <v>1067</v>
      </c>
      <c r="E12413" t="s">
        <v>1067</v>
      </c>
      <c r="F12413" t="s">
        <v>1067</v>
      </c>
      <c r="I12413" t="s">
        <v>27</v>
      </c>
      <c r="L12413">
        <v>0</v>
      </c>
      <c r="N12413">
        <f t="shared" si="146"/>
        <v>404591</v>
      </c>
      <c r="O12413">
        <f>_xlfn.XLOOKUP(A12413,Planilha1!F:F,Planilha1!G:G,0)</f>
        <v>0</v>
      </c>
      <c r="P12413">
        <v>0</v>
      </c>
    </row>
    <row r="12414" spans="1:16" ht="15" hidden="1" customHeight="1">
      <c r="A12414">
        <v>404592</v>
      </c>
      <c r="B12414" t="s">
        <v>24398</v>
      </c>
      <c r="C12414" t="s">
        <v>24399</v>
      </c>
      <c r="D12414" t="s">
        <v>1067</v>
      </c>
      <c r="E12414" t="s">
        <v>1067</v>
      </c>
      <c r="F12414" t="s">
        <v>1067</v>
      </c>
      <c r="I12414" t="s">
        <v>27</v>
      </c>
      <c r="L12414">
        <v>0</v>
      </c>
      <c r="N12414">
        <f t="shared" si="146"/>
        <v>404592</v>
      </c>
      <c r="O12414">
        <f>_xlfn.XLOOKUP(A12414,Planilha1!F:F,Planilha1!G:G,0)</f>
        <v>0</v>
      </c>
      <c r="P12414">
        <v>0</v>
      </c>
    </row>
    <row r="12415" spans="1:16" ht="15" hidden="1" customHeight="1">
      <c r="A12415">
        <v>404593</v>
      </c>
      <c r="B12415" t="s">
        <v>24400</v>
      </c>
      <c r="C12415" t="s">
        <v>24401</v>
      </c>
      <c r="D12415" t="s">
        <v>1067</v>
      </c>
      <c r="E12415" t="s">
        <v>1067</v>
      </c>
      <c r="F12415" t="s">
        <v>1067</v>
      </c>
      <c r="I12415" t="s">
        <v>27</v>
      </c>
      <c r="L12415">
        <v>0</v>
      </c>
      <c r="N12415">
        <f t="shared" si="146"/>
        <v>404593</v>
      </c>
      <c r="O12415">
        <f>_xlfn.XLOOKUP(A12415,Planilha1!F:F,Planilha1!G:G,0)</f>
        <v>0</v>
      </c>
      <c r="P12415">
        <v>0</v>
      </c>
    </row>
    <row r="12416" spans="1:16" ht="15" hidden="1" customHeight="1">
      <c r="A12416">
        <v>404594</v>
      </c>
      <c r="B12416" t="s">
        <v>24402</v>
      </c>
      <c r="C12416" t="s">
        <v>24403</v>
      </c>
      <c r="D12416" t="s">
        <v>1067</v>
      </c>
      <c r="E12416" t="s">
        <v>1067</v>
      </c>
      <c r="F12416" t="s">
        <v>1067</v>
      </c>
      <c r="I12416" t="s">
        <v>27</v>
      </c>
      <c r="L12416">
        <v>0</v>
      </c>
      <c r="N12416">
        <f t="shared" si="146"/>
        <v>404594</v>
      </c>
      <c r="O12416">
        <f>_xlfn.XLOOKUP(A12416,Planilha1!F:F,Planilha1!G:G,0)</f>
        <v>0</v>
      </c>
      <c r="P12416">
        <v>0</v>
      </c>
    </row>
    <row r="12417" spans="1:16" ht="15" hidden="1" customHeight="1">
      <c r="A12417">
        <v>404595</v>
      </c>
      <c r="B12417" t="s">
        <v>24404</v>
      </c>
      <c r="C12417" t="s">
        <v>24405</v>
      </c>
      <c r="D12417" t="s">
        <v>1067</v>
      </c>
      <c r="E12417" t="s">
        <v>1067</v>
      </c>
      <c r="F12417" t="s">
        <v>1067</v>
      </c>
      <c r="I12417" t="s">
        <v>27</v>
      </c>
      <c r="L12417">
        <v>0</v>
      </c>
      <c r="N12417">
        <f t="shared" si="146"/>
        <v>404595</v>
      </c>
      <c r="O12417">
        <f>_xlfn.XLOOKUP(A12417,Planilha1!F:F,Planilha1!G:G,0)</f>
        <v>0</v>
      </c>
      <c r="P12417">
        <v>0</v>
      </c>
    </row>
    <row r="12418" spans="1:16" ht="15" hidden="1" customHeight="1">
      <c r="A12418">
        <v>404596</v>
      </c>
      <c r="B12418" t="s">
        <v>24406</v>
      </c>
      <c r="C12418" t="s">
        <v>24407</v>
      </c>
      <c r="D12418" t="s">
        <v>1067</v>
      </c>
      <c r="E12418" t="s">
        <v>1067</v>
      </c>
      <c r="F12418" t="s">
        <v>1067</v>
      </c>
      <c r="I12418" t="s">
        <v>27</v>
      </c>
      <c r="L12418">
        <v>0</v>
      </c>
      <c r="N12418">
        <f t="shared" si="146"/>
        <v>404596</v>
      </c>
      <c r="O12418">
        <f>_xlfn.XLOOKUP(A12418,Planilha1!F:F,Planilha1!G:G,0)</f>
        <v>0</v>
      </c>
      <c r="P12418">
        <v>0</v>
      </c>
    </row>
    <row r="12419" spans="1:16" ht="15" hidden="1" customHeight="1">
      <c r="A12419">
        <v>404597</v>
      </c>
      <c r="B12419" t="s">
        <v>24408</v>
      </c>
      <c r="C12419" t="s">
        <v>24409</v>
      </c>
      <c r="D12419" t="s">
        <v>1067</v>
      </c>
      <c r="E12419" t="s">
        <v>1067</v>
      </c>
      <c r="F12419" t="s">
        <v>1067</v>
      </c>
      <c r="I12419" t="s">
        <v>27</v>
      </c>
      <c r="L12419">
        <v>0</v>
      </c>
      <c r="N12419">
        <f t="shared" si="146"/>
        <v>404597</v>
      </c>
      <c r="O12419">
        <f>_xlfn.XLOOKUP(A12419,Planilha1!F:F,Planilha1!G:G,0)</f>
        <v>0</v>
      </c>
      <c r="P12419">
        <v>0</v>
      </c>
    </row>
    <row r="12420" spans="1:16" ht="15" hidden="1" customHeight="1">
      <c r="A12420">
        <v>404598</v>
      </c>
      <c r="B12420" t="s">
        <v>24410</v>
      </c>
      <c r="C12420" t="s">
        <v>24411</v>
      </c>
      <c r="D12420" t="s">
        <v>1067</v>
      </c>
      <c r="E12420" t="s">
        <v>1067</v>
      </c>
      <c r="F12420" t="s">
        <v>1067</v>
      </c>
      <c r="I12420" t="s">
        <v>27</v>
      </c>
      <c r="L12420">
        <v>0</v>
      </c>
      <c r="N12420">
        <f t="shared" si="146"/>
        <v>404598</v>
      </c>
      <c r="O12420">
        <f>_xlfn.XLOOKUP(A12420,Planilha1!F:F,Planilha1!G:G,0)</f>
        <v>0</v>
      </c>
      <c r="P12420">
        <v>0</v>
      </c>
    </row>
    <row r="12421" spans="1:16" ht="15" hidden="1" customHeight="1">
      <c r="A12421">
        <v>404599</v>
      </c>
      <c r="B12421" t="s">
        <v>24412</v>
      </c>
      <c r="C12421" t="s">
        <v>24413</v>
      </c>
      <c r="D12421" t="s">
        <v>1067</v>
      </c>
      <c r="E12421" t="s">
        <v>1067</v>
      </c>
      <c r="F12421" t="s">
        <v>1067</v>
      </c>
      <c r="I12421" t="s">
        <v>27</v>
      </c>
      <c r="L12421">
        <v>0</v>
      </c>
      <c r="N12421">
        <f t="shared" si="146"/>
        <v>404599</v>
      </c>
      <c r="O12421">
        <f>_xlfn.XLOOKUP(A12421,Planilha1!F:F,Planilha1!G:G,0)</f>
        <v>0</v>
      </c>
      <c r="P12421">
        <v>0</v>
      </c>
    </row>
    <row r="12422" spans="1:16" ht="15" hidden="1" customHeight="1">
      <c r="A12422">
        <v>404600</v>
      </c>
      <c r="B12422" t="s">
        <v>24414</v>
      </c>
      <c r="C12422" t="s">
        <v>24415</v>
      </c>
      <c r="D12422" t="s">
        <v>1067</v>
      </c>
      <c r="E12422" t="s">
        <v>1067</v>
      </c>
      <c r="F12422" t="s">
        <v>1067</v>
      </c>
      <c r="I12422" t="s">
        <v>27</v>
      </c>
      <c r="L12422">
        <v>0</v>
      </c>
      <c r="N12422">
        <f t="shared" si="146"/>
        <v>404600</v>
      </c>
      <c r="O12422">
        <f>_xlfn.XLOOKUP(A12422,Planilha1!F:F,Planilha1!G:G,0)</f>
        <v>0</v>
      </c>
      <c r="P12422">
        <v>0</v>
      </c>
    </row>
    <row r="12423" spans="1:16" ht="15" hidden="1" customHeight="1">
      <c r="A12423">
        <v>404601</v>
      </c>
      <c r="B12423" t="s">
        <v>24416</v>
      </c>
      <c r="C12423" t="s">
        <v>24417</v>
      </c>
      <c r="D12423" t="s">
        <v>1067</v>
      </c>
      <c r="E12423" t="s">
        <v>1067</v>
      </c>
      <c r="F12423" t="s">
        <v>1067</v>
      </c>
      <c r="I12423" t="s">
        <v>27</v>
      </c>
      <c r="L12423">
        <v>0</v>
      </c>
      <c r="N12423">
        <f t="shared" si="146"/>
        <v>404601</v>
      </c>
      <c r="O12423">
        <f>_xlfn.XLOOKUP(A12423,Planilha1!F:F,Planilha1!G:G,0)</f>
        <v>0</v>
      </c>
      <c r="P12423">
        <v>0</v>
      </c>
    </row>
    <row r="12424" spans="1:16" ht="15" hidden="1" customHeight="1">
      <c r="A12424">
        <v>404602</v>
      </c>
      <c r="B12424" t="s">
        <v>24418</v>
      </c>
      <c r="C12424" t="s">
        <v>24419</v>
      </c>
      <c r="D12424" t="s">
        <v>1067</v>
      </c>
      <c r="E12424" t="s">
        <v>1067</v>
      </c>
      <c r="F12424" t="s">
        <v>1067</v>
      </c>
      <c r="I12424" t="s">
        <v>27</v>
      </c>
      <c r="L12424">
        <v>0</v>
      </c>
      <c r="N12424">
        <f t="shared" si="146"/>
        <v>404602</v>
      </c>
      <c r="O12424">
        <f>_xlfn.XLOOKUP(A12424,Planilha1!F:F,Planilha1!G:G,0)</f>
        <v>0</v>
      </c>
      <c r="P12424">
        <v>0</v>
      </c>
    </row>
    <row r="12425" spans="1:16" ht="15" hidden="1" customHeight="1">
      <c r="A12425">
        <v>404603</v>
      </c>
      <c r="B12425" t="s">
        <v>24420</v>
      </c>
      <c r="C12425" t="s">
        <v>24421</v>
      </c>
      <c r="D12425" t="s">
        <v>1067</v>
      </c>
      <c r="E12425" t="s">
        <v>1067</v>
      </c>
      <c r="F12425" t="s">
        <v>1067</v>
      </c>
      <c r="I12425" t="s">
        <v>27</v>
      </c>
      <c r="L12425">
        <v>0</v>
      </c>
      <c r="N12425">
        <f t="shared" si="146"/>
        <v>404603</v>
      </c>
      <c r="O12425">
        <f>_xlfn.XLOOKUP(A12425,Planilha1!F:F,Planilha1!G:G,0)</f>
        <v>0</v>
      </c>
      <c r="P12425">
        <v>0</v>
      </c>
    </row>
    <row r="12426" spans="1:16" ht="15" hidden="1" customHeight="1">
      <c r="A12426">
        <v>404604</v>
      </c>
      <c r="B12426" t="s">
        <v>24422</v>
      </c>
      <c r="C12426" t="s">
        <v>24423</v>
      </c>
      <c r="D12426" t="s">
        <v>1067</v>
      </c>
      <c r="E12426" t="s">
        <v>1067</v>
      </c>
      <c r="F12426" t="s">
        <v>1067</v>
      </c>
      <c r="I12426" t="s">
        <v>27</v>
      </c>
      <c r="L12426">
        <v>0</v>
      </c>
      <c r="N12426">
        <f t="shared" si="146"/>
        <v>404604</v>
      </c>
      <c r="O12426">
        <f>_xlfn.XLOOKUP(A12426,Planilha1!F:F,Planilha1!G:G,0)</f>
        <v>0</v>
      </c>
      <c r="P12426">
        <v>0</v>
      </c>
    </row>
    <row r="12427" spans="1:16" ht="15" hidden="1" customHeight="1">
      <c r="A12427">
        <v>404605</v>
      </c>
      <c r="B12427" t="s">
        <v>15923</v>
      </c>
      <c r="C12427" t="s">
        <v>24424</v>
      </c>
      <c r="D12427" t="s">
        <v>1067</v>
      </c>
      <c r="E12427" t="s">
        <v>1067</v>
      </c>
      <c r="F12427" t="s">
        <v>1067</v>
      </c>
      <c r="I12427" t="s">
        <v>27</v>
      </c>
      <c r="L12427">
        <v>0</v>
      </c>
      <c r="N12427">
        <f t="shared" si="146"/>
        <v>404605</v>
      </c>
      <c r="O12427">
        <f>_xlfn.XLOOKUP(A12427,Planilha1!F:F,Planilha1!G:G,0)</f>
        <v>0</v>
      </c>
      <c r="P12427">
        <v>0</v>
      </c>
    </row>
    <row r="12428" spans="1:16" ht="15" hidden="1" customHeight="1">
      <c r="A12428">
        <v>404606</v>
      </c>
      <c r="B12428" t="s">
        <v>15925</v>
      </c>
      <c r="C12428" t="s">
        <v>24425</v>
      </c>
      <c r="D12428" t="s">
        <v>1067</v>
      </c>
      <c r="E12428" t="s">
        <v>1067</v>
      </c>
      <c r="F12428" t="s">
        <v>1067</v>
      </c>
      <c r="I12428" t="s">
        <v>27</v>
      </c>
      <c r="L12428">
        <v>0</v>
      </c>
      <c r="N12428">
        <f t="shared" si="146"/>
        <v>404606</v>
      </c>
      <c r="O12428">
        <f>_xlfn.XLOOKUP(A12428,Planilha1!F:F,Planilha1!G:G,0)</f>
        <v>0</v>
      </c>
      <c r="P12428">
        <v>0</v>
      </c>
    </row>
    <row r="12429" spans="1:16" ht="15" hidden="1" customHeight="1">
      <c r="A12429">
        <v>404607</v>
      </c>
      <c r="B12429" t="s">
        <v>24426</v>
      </c>
      <c r="C12429" t="s">
        <v>24427</v>
      </c>
      <c r="D12429" t="s">
        <v>1067</v>
      </c>
      <c r="E12429" t="s">
        <v>1067</v>
      </c>
      <c r="F12429" t="s">
        <v>1067</v>
      </c>
      <c r="I12429" t="s">
        <v>27</v>
      </c>
      <c r="L12429">
        <v>0</v>
      </c>
      <c r="N12429">
        <f t="shared" si="146"/>
        <v>404607</v>
      </c>
      <c r="O12429">
        <f>_xlfn.XLOOKUP(A12429,Planilha1!F:F,Planilha1!G:G,0)</f>
        <v>0</v>
      </c>
      <c r="P12429">
        <v>0</v>
      </c>
    </row>
    <row r="12430" spans="1:16" ht="15" hidden="1" customHeight="1">
      <c r="A12430">
        <v>404608</v>
      </c>
      <c r="B12430" t="s">
        <v>24428</v>
      </c>
      <c r="C12430" t="s">
        <v>24429</v>
      </c>
      <c r="D12430" t="s">
        <v>1067</v>
      </c>
      <c r="E12430" t="s">
        <v>1067</v>
      </c>
      <c r="F12430" t="s">
        <v>1067</v>
      </c>
      <c r="I12430" t="s">
        <v>27</v>
      </c>
      <c r="L12430">
        <v>0</v>
      </c>
      <c r="N12430">
        <f t="shared" si="146"/>
        <v>404608</v>
      </c>
      <c r="O12430">
        <f>_xlfn.XLOOKUP(A12430,Planilha1!F:F,Planilha1!G:G,0)</f>
        <v>0</v>
      </c>
      <c r="P12430">
        <v>0</v>
      </c>
    </row>
    <row r="12431" spans="1:16" ht="15" hidden="1" customHeight="1">
      <c r="A12431">
        <v>404609</v>
      </c>
      <c r="B12431" t="s">
        <v>24430</v>
      </c>
      <c r="C12431" t="s">
        <v>24431</v>
      </c>
      <c r="D12431" t="s">
        <v>1067</v>
      </c>
      <c r="E12431" t="s">
        <v>1067</v>
      </c>
      <c r="F12431" t="s">
        <v>1067</v>
      </c>
      <c r="I12431" t="s">
        <v>27</v>
      </c>
      <c r="L12431">
        <v>0</v>
      </c>
      <c r="N12431">
        <f t="shared" si="146"/>
        <v>404609</v>
      </c>
      <c r="O12431">
        <f>_xlfn.XLOOKUP(A12431,Planilha1!F:F,Planilha1!G:G,0)</f>
        <v>0</v>
      </c>
      <c r="P12431">
        <v>0</v>
      </c>
    </row>
    <row r="12432" spans="1:16" ht="15" hidden="1" customHeight="1">
      <c r="A12432">
        <v>404610</v>
      </c>
      <c r="B12432" t="s">
        <v>24432</v>
      </c>
      <c r="C12432" t="s">
        <v>24433</v>
      </c>
      <c r="D12432" t="s">
        <v>1067</v>
      </c>
      <c r="E12432" t="s">
        <v>1067</v>
      </c>
      <c r="F12432" t="s">
        <v>1067</v>
      </c>
      <c r="I12432" t="s">
        <v>27</v>
      </c>
      <c r="L12432">
        <v>0</v>
      </c>
      <c r="N12432">
        <f t="shared" si="146"/>
        <v>404610</v>
      </c>
      <c r="O12432">
        <f>_xlfn.XLOOKUP(A12432,Planilha1!F:F,Planilha1!G:G,0)</f>
        <v>0</v>
      </c>
      <c r="P12432">
        <v>0</v>
      </c>
    </row>
    <row r="12433" spans="1:16" ht="15" hidden="1" customHeight="1">
      <c r="A12433">
        <v>404611</v>
      </c>
      <c r="B12433" t="s">
        <v>24434</v>
      </c>
      <c r="C12433" t="s">
        <v>24435</v>
      </c>
      <c r="D12433" t="s">
        <v>1067</v>
      </c>
      <c r="E12433" t="s">
        <v>1067</v>
      </c>
      <c r="F12433" t="s">
        <v>1067</v>
      </c>
      <c r="I12433" t="s">
        <v>27</v>
      </c>
      <c r="L12433">
        <v>0</v>
      </c>
      <c r="N12433">
        <f t="shared" si="146"/>
        <v>404611</v>
      </c>
      <c r="O12433">
        <f>_xlfn.XLOOKUP(A12433,Planilha1!F:F,Planilha1!G:G,0)</f>
        <v>0</v>
      </c>
      <c r="P12433">
        <v>0</v>
      </c>
    </row>
    <row r="12434" spans="1:16" ht="15" hidden="1" customHeight="1">
      <c r="A12434">
        <v>404612</v>
      </c>
      <c r="B12434" t="s">
        <v>24436</v>
      </c>
      <c r="C12434" t="s">
        <v>24437</v>
      </c>
      <c r="D12434" t="s">
        <v>1067</v>
      </c>
      <c r="E12434" t="s">
        <v>1067</v>
      </c>
      <c r="F12434" t="s">
        <v>1067</v>
      </c>
      <c r="I12434" t="s">
        <v>27</v>
      </c>
      <c r="L12434">
        <v>0</v>
      </c>
      <c r="N12434">
        <f t="shared" ref="N12434:N12497" si="147">A12434</f>
        <v>404612</v>
      </c>
      <c r="O12434">
        <f>_xlfn.XLOOKUP(A12434,Planilha1!F:F,Planilha1!G:G,0)</f>
        <v>0</v>
      </c>
      <c r="P12434">
        <v>0</v>
      </c>
    </row>
    <row r="12435" spans="1:16" ht="15" hidden="1" customHeight="1">
      <c r="A12435">
        <v>404613</v>
      </c>
      <c r="B12435" t="s">
        <v>24438</v>
      </c>
      <c r="C12435" t="s">
        <v>24439</v>
      </c>
      <c r="D12435" t="s">
        <v>1067</v>
      </c>
      <c r="E12435" t="s">
        <v>1067</v>
      </c>
      <c r="F12435" t="s">
        <v>1067</v>
      </c>
      <c r="I12435" t="s">
        <v>27</v>
      </c>
      <c r="L12435">
        <v>0</v>
      </c>
      <c r="N12435">
        <f t="shared" si="147"/>
        <v>404613</v>
      </c>
      <c r="O12435">
        <f>_xlfn.XLOOKUP(A12435,Planilha1!F:F,Planilha1!G:G,0)</f>
        <v>0</v>
      </c>
      <c r="P12435">
        <v>0</v>
      </c>
    </row>
    <row r="12436" spans="1:16" ht="15" hidden="1" customHeight="1">
      <c r="A12436">
        <v>404614</v>
      </c>
      <c r="B12436" t="s">
        <v>24440</v>
      </c>
      <c r="C12436" t="s">
        <v>24441</v>
      </c>
      <c r="D12436" t="s">
        <v>1067</v>
      </c>
      <c r="E12436" t="s">
        <v>1067</v>
      </c>
      <c r="F12436" t="s">
        <v>1067</v>
      </c>
      <c r="I12436" t="s">
        <v>27</v>
      </c>
      <c r="L12436">
        <v>0</v>
      </c>
      <c r="N12436">
        <f t="shared" si="147"/>
        <v>404614</v>
      </c>
      <c r="O12436">
        <f>_xlfn.XLOOKUP(A12436,Planilha1!F:F,Planilha1!G:G,0)</f>
        <v>0</v>
      </c>
      <c r="P12436">
        <v>0</v>
      </c>
    </row>
    <row r="12437" spans="1:16" ht="15" hidden="1" customHeight="1">
      <c r="A12437">
        <v>404615</v>
      </c>
      <c r="B12437" t="s">
        <v>24442</v>
      </c>
      <c r="C12437" t="s">
        <v>24443</v>
      </c>
      <c r="D12437" t="s">
        <v>1067</v>
      </c>
      <c r="E12437" t="s">
        <v>1067</v>
      </c>
      <c r="F12437" t="s">
        <v>1067</v>
      </c>
      <c r="I12437" t="s">
        <v>27</v>
      </c>
      <c r="L12437">
        <v>0</v>
      </c>
      <c r="N12437">
        <f t="shared" si="147"/>
        <v>404615</v>
      </c>
      <c r="O12437">
        <f>_xlfn.XLOOKUP(A12437,Planilha1!F:F,Planilha1!G:G,0)</f>
        <v>0</v>
      </c>
      <c r="P12437">
        <v>0</v>
      </c>
    </row>
    <row r="12438" spans="1:16" ht="15" hidden="1" customHeight="1">
      <c r="A12438">
        <v>404616</v>
      </c>
      <c r="B12438" t="s">
        <v>24444</v>
      </c>
      <c r="C12438" t="s">
        <v>24445</v>
      </c>
      <c r="D12438" t="s">
        <v>1067</v>
      </c>
      <c r="E12438" t="s">
        <v>1067</v>
      </c>
      <c r="F12438" t="s">
        <v>1067</v>
      </c>
      <c r="I12438" t="s">
        <v>27</v>
      </c>
      <c r="L12438">
        <v>0</v>
      </c>
      <c r="N12438">
        <f t="shared" si="147"/>
        <v>404616</v>
      </c>
      <c r="O12438">
        <f>_xlfn.XLOOKUP(A12438,Planilha1!F:F,Planilha1!G:G,0)</f>
        <v>0</v>
      </c>
      <c r="P12438">
        <v>0</v>
      </c>
    </row>
    <row r="12439" spans="1:16" ht="15" hidden="1" customHeight="1">
      <c r="A12439">
        <v>404617</v>
      </c>
      <c r="B12439" t="s">
        <v>24446</v>
      </c>
      <c r="C12439" t="s">
        <v>24447</v>
      </c>
      <c r="D12439" t="s">
        <v>1067</v>
      </c>
      <c r="E12439" t="s">
        <v>1067</v>
      </c>
      <c r="F12439" t="s">
        <v>1067</v>
      </c>
      <c r="I12439" t="s">
        <v>27</v>
      </c>
      <c r="L12439">
        <v>0</v>
      </c>
      <c r="N12439">
        <f t="shared" si="147"/>
        <v>404617</v>
      </c>
      <c r="O12439">
        <f>_xlfn.XLOOKUP(A12439,Planilha1!F:F,Planilha1!G:G,0)</f>
        <v>0</v>
      </c>
      <c r="P12439">
        <v>0</v>
      </c>
    </row>
    <row r="12440" spans="1:16" ht="15" hidden="1" customHeight="1">
      <c r="A12440">
        <v>404618</v>
      </c>
      <c r="B12440" t="s">
        <v>24448</v>
      </c>
      <c r="C12440" t="s">
        <v>24449</v>
      </c>
      <c r="D12440" t="s">
        <v>1067</v>
      </c>
      <c r="E12440" t="s">
        <v>1067</v>
      </c>
      <c r="F12440" t="s">
        <v>1067</v>
      </c>
      <c r="I12440" t="s">
        <v>27</v>
      </c>
      <c r="L12440">
        <v>0</v>
      </c>
      <c r="N12440">
        <f t="shared" si="147"/>
        <v>404618</v>
      </c>
      <c r="O12440">
        <f>_xlfn.XLOOKUP(A12440,Planilha1!F:F,Planilha1!G:G,0)</f>
        <v>0</v>
      </c>
      <c r="P12440">
        <v>0</v>
      </c>
    </row>
    <row r="12441" spans="1:16" ht="15" hidden="1" customHeight="1">
      <c r="A12441">
        <v>404619</v>
      </c>
      <c r="B12441" t="s">
        <v>24450</v>
      </c>
      <c r="C12441" t="s">
        <v>24451</v>
      </c>
      <c r="D12441" t="s">
        <v>1067</v>
      </c>
      <c r="E12441" t="s">
        <v>1067</v>
      </c>
      <c r="F12441" t="s">
        <v>1067</v>
      </c>
      <c r="I12441" t="s">
        <v>27</v>
      </c>
      <c r="L12441">
        <v>0</v>
      </c>
      <c r="N12441">
        <f t="shared" si="147"/>
        <v>404619</v>
      </c>
      <c r="O12441">
        <f>_xlfn.XLOOKUP(A12441,Planilha1!F:F,Planilha1!G:G,0)</f>
        <v>0</v>
      </c>
      <c r="P12441">
        <v>0</v>
      </c>
    </row>
    <row r="12442" spans="1:16" ht="15" hidden="1" customHeight="1">
      <c r="A12442">
        <v>404620</v>
      </c>
      <c r="B12442" t="s">
        <v>24452</v>
      </c>
      <c r="C12442" t="s">
        <v>24453</v>
      </c>
      <c r="D12442" t="s">
        <v>1067</v>
      </c>
      <c r="E12442" t="s">
        <v>1067</v>
      </c>
      <c r="F12442" t="s">
        <v>1067</v>
      </c>
      <c r="I12442" t="s">
        <v>27</v>
      </c>
      <c r="L12442">
        <v>0</v>
      </c>
      <c r="N12442">
        <f t="shared" si="147"/>
        <v>404620</v>
      </c>
      <c r="O12442">
        <f>_xlfn.XLOOKUP(A12442,Planilha1!F:F,Planilha1!G:G,0)</f>
        <v>0</v>
      </c>
      <c r="P12442">
        <v>0</v>
      </c>
    </row>
    <row r="12443" spans="1:16" ht="15" hidden="1" customHeight="1">
      <c r="A12443">
        <v>404621</v>
      </c>
      <c r="B12443" t="s">
        <v>24454</v>
      </c>
      <c r="C12443" t="s">
        <v>24455</v>
      </c>
      <c r="D12443" t="s">
        <v>1067</v>
      </c>
      <c r="E12443" t="s">
        <v>1067</v>
      </c>
      <c r="F12443" t="s">
        <v>1067</v>
      </c>
      <c r="I12443" t="s">
        <v>27</v>
      </c>
      <c r="L12443">
        <v>0</v>
      </c>
      <c r="N12443">
        <f t="shared" si="147"/>
        <v>404621</v>
      </c>
      <c r="O12443">
        <f>_xlfn.XLOOKUP(A12443,Planilha1!F:F,Planilha1!G:G,0)</f>
        <v>0</v>
      </c>
      <c r="P12443">
        <v>0</v>
      </c>
    </row>
    <row r="12444" spans="1:16" ht="15" hidden="1" customHeight="1">
      <c r="A12444">
        <v>404622</v>
      </c>
      <c r="B12444" t="s">
        <v>24456</v>
      </c>
      <c r="C12444" t="s">
        <v>24457</v>
      </c>
      <c r="D12444" t="s">
        <v>1067</v>
      </c>
      <c r="E12444" t="s">
        <v>1067</v>
      </c>
      <c r="F12444" t="s">
        <v>1067</v>
      </c>
      <c r="I12444" t="s">
        <v>27</v>
      </c>
      <c r="L12444">
        <v>0</v>
      </c>
      <c r="N12444">
        <f t="shared" si="147"/>
        <v>404622</v>
      </c>
      <c r="O12444">
        <f>_xlfn.XLOOKUP(A12444,Planilha1!F:F,Planilha1!G:G,0)</f>
        <v>0</v>
      </c>
      <c r="P12444">
        <v>0</v>
      </c>
    </row>
    <row r="12445" spans="1:16" ht="15" hidden="1" customHeight="1">
      <c r="A12445">
        <v>404623</v>
      </c>
      <c r="B12445" t="s">
        <v>24458</v>
      </c>
      <c r="C12445" t="s">
        <v>24459</v>
      </c>
      <c r="D12445" t="s">
        <v>1067</v>
      </c>
      <c r="E12445" t="s">
        <v>1067</v>
      </c>
      <c r="F12445" t="s">
        <v>1067</v>
      </c>
      <c r="I12445" t="s">
        <v>27</v>
      </c>
      <c r="L12445">
        <v>0</v>
      </c>
      <c r="N12445">
        <f t="shared" si="147"/>
        <v>404623</v>
      </c>
      <c r="O12445">
        <f>_xlfn.XLOOKUP(A12445,Planilha1!F:F,Planilha1!G:G,0)</f>
        <v>0</v>
      </c>
      <c r="P12445">
        <v>0</v>
      </c>
    </row>
    <row r="12446" spans="1:16" ht="15" hidden="1" customHeight="1">
      <c r="A12446">
        <v>404624</v>
      </c>
      <c r="B12446" t="s">
        <v>24460</v>
      </c>
      <c r="C12446" t="s">
        <v>24461</v>
      </c>
      <c r="D12446" t="s">
        <v>1067</v>
      </c>
      <c r="E12446" t="s">
        <v>1067</v>
      </c>
      <c r="F12446" t="s">
        <v>1067</v>
      </c>
      <c r="I12446" t="s">
        <v>27</v>
      </c>
      <c r="L12446">
        <v>0</v>
      </c>
      <c r="N12446">
        <f t="shared" si="147"/>
        <v>404624</v>
      </c>
      <c r="O12446">
        <f>_xlfn.XLOOKUP(A12446,Planilha1!F:F,Planilha1!G:G,0)</f>
        <v>0</v>
      </c>
      <c r="P12446">
        <v>0</v>
      </c>
    </row>
    <row r="12447" spans="1:16" ht="15" hidden="1" customHeight="1">
      <c r="A12447">
        <v>404625</v>
      </c>
      <c r="B12447" t="s">
        <v>24462</v>
      </c>
      <c r="C12447" t="s">
        <v>24463</v>
      </c>
      <c r="D12447" t="s">
        <v>1067</v>
      </c>
      <c r="E12447" t="s">
        <v>1067</v>
      </c>
      <c r="F12447" t="s">
        <v>1067</v>
      </c>
      <c r="I12447" t="s">
        <v>27</v>
      </c>
      <c r="L12447">
        <v>0</v>
      </c>
      <c r="N12447">
        <f t="shared" si="147"/>
        <v>404625</v>
      </c>
      <c r="O12447">
        <f>_xlfn.XLOOKUP(A12447,Planilha1!F:F,Planilha1!G:G,0)</f>
        <v>0</v>
      </c>
      <c r="P12447">
        <v>0</v>
      </c>
    </row>
    <row r="12448" spans="1:16" ht="15" hidden="1" customHeight="1">
      <c r="A12448">
        <v>404626</v>
      </c>
      <c r="B12448" t="s">
        <v>24464</v>
      </c>
      <c r="C12448" t="s">
        <v>24465</v>
      </c>
      <c r="D12448" t="s">
        <v>1067</v>
      </c>
      <c r="E12448" t="s">
        <v>1067</v>
      </c>
      <c r="F12448" t="s">
        <v>1067</v>
      </c>
      <c r="I12448" t="s">
        <v>27</v>
      </c>
      <c r="L12448">
        <v>0</v>
      </c>
      <c r="N12448">
        <f t="shared" si="147"/>
        <v>404626</v>
      </c>
      <c r="O12448">
        <f>_xlfn.XLOOKUP(A12448,Planilha1!F:F,Planilha1!G:G,0)</f>
        <v>0</v>
      </c>
      <c r="P12448">
        <v>0</v>
      </c>
    </row>
    <row r="12449" spans="1:16" ht="15" hidden="1" customHeight="1">
      <c r="A12449">
        <v>404627</v>
      </c>
      <c r="B12449" t="s">
        <v>24466</v>
      </c>
      <c r="C12449" t="s">
        <v>24467</v>
      </c>
      <c r="D12449" t="s">
        <v>1067</v>
      </c>
      <c r="E12449" t="s">
        <v>1067</v>
      </c>
      <c r="F12449" t="s">
        <v>1067</v>
      </c>
      <c r="I12449" t="s">
        <v>27</v>
      </c>
      <c r="L12449">
        <v>0</v>
      </c>
      <c r="N12449">
        <f t="shared" si="147"/>
        <v>404627</v>
      </c>
      <c r="O12449">
        <f>_xlfn.XLOOKUP(A12449,Planilha1!F:F,Planilha1!G:G,0)</f>
        <v>0</v>
      </c>
      <c r="P12449">
        <v>0</v>
      </c>
    </row>
    <row r="12450" spans="1:16" ht="15" hidden="1" customHeight="1">
      <c r="A12450">
        <v>404628</v>
      </c>
      <c r="B12450" t="s">
        <v>24468</v>
      </c>
      <c r="C12450" t="s">
        <v>24469</v>
      </c>
      <c r="D12450" t="s">
        <v>1067</v>
      </c>
      <c r="E12450" t="s">
        <v>1067</v>
      </c>
      <c r="F12450" t="s">
        <v>1067</v>
      </c>
      <c r="I12450" t="s">
        <v>27</v>
      </c>
      <c r="L12450">
        <v>0</v>
      </c>
      <c r="N12450">
        <f t="shared" si="147"/>
        <v>404628</v>
      </c>
      <c r="O12450">
        <f>_xlfn.XLOOKUP(A12450,Planilha1!F:F,Planilha1!G:G,0)</f>
        <v>0</v>
      </c>
      <c r="P12450">
        <v>0</v>
      </c>
    </row>
    <row r="12451" spans="1:16" ht="15" hidden="1" customHeight="1">
      <c r="A12451">
        <v>404629</v>
      </c>
      <c r="B12451" t="s">
        <v>24470</v>
      </c>
      <c r="C12451" t="s">
        <v>24471</v>
      </c>
      <c r="D12451" t="s">
        <v>1067</v>
      </c>
      <c r="E12451" t="s">
        <v>1067</v>
      </c>
      <c r="F12451" t="s">
        <v>1067</v>
      </c>
      <c r="I12451" t="s">
        <v>27</v>
      </c>
      <c r="L12451">
        <v>0</v>
      </c>
      <c r="N12451">
        <f t="shared" si="147"/>
        <v>404629</v>
      </c>
      <c r="O12451">
        <f>_xlfn.XLOOKUP(A12451,Planilha1!F:F,Planilha1!G:G,0)</f>
        <v>0</v>
      </c>
      <c r="P12451">
        <v>0</v>
      </c>
    </row>
    <row r="12452" spans="1:16" ht="15" hidden="1" customHeight="1">
      <c r="A12452">
        <v>404630</v>
      </c>
      <c r="B12452" t="s">
        <v>24472</v>
      </c>
      <c r="C12452" t="s">
        <v>24473</v>
      </c>
      <c r="D12452" t="s">
        <v>1067</v>
      </c>
      <c r="E12452" t="s">
        <v>1067</v>
      </c>
      <c r="F12452" t="s">
        <v>1067</v>
      </c>
      <c r="I12452" t="s">
        <v>27</v>
      </c>
      <c r="L12452">
        <v>0</v>
      </c>
      <c r="N12452">
        <f t="shared" si="147"/>
        <v>404630</v>
      </c>
      <c r="O12452">
        <f>_xlfn.XLOOKUP(A12452,Planilha1!F:F,Planilha1!G:G,0)</f>
        <v>0</v>
      </c>
      <c r="P12452">
        <v>0</v>
      </c>
    </row>
    <row r="12453" spans="1:16" ht="15" hidden="1" customHeight="1">
      <c r="A12453">
        <v>404631</v>
      </c>
      <c r="B12453" t="s">
        <v>24474</v>
      </c>
      <c r="C12453" t="s">
        <v>24475</v>
      </c>
      <c r="D12453" t="s">
        <v>1067</v>
      </c>
      <c r="E12453" t="s">
        <v>1067</v>
      </c>
      <c r="F12453" t="s">
        <v>1067</v>
      </c>
      <c r="I12453" t="s">
        <v>27</v>
      </c>
      <c r="L12453">
        <v>0</v>
      </c>
      <c r="N12453">
        <f t="shared" si="147"/>
        <v>404631</v>
      </c>
      <c r="O12453">
        <f>_xlfn.XLOOKUP(A12453,Planilha1!F:F,Planilha1!G:G,0)</f>
        <v>0</v>
      </c>
      <c r="P12453">
        <v>0</v>
      </c>
    </row>
    <row r="12454" spans="1:16" ht="15" hidden="1" customHeight="1">
      <c r="A12454">
        <v>404632</v>
      </c>
      <c r="B12454" t="s">
        <v>24476</v>
      </c>
      <c r="C12454" t="s">
        <v>24477</v>
      </c>
      <c r="D12454" t="s">
        <v>1067</v>
      </c>
      <c r="E12454" t="s">
        <v>1067</v>
      </c>
      <c r="F12454" t="s">
        <v>1067</v>
      </c>
      <c r="I12454" t="s">
        <v>27</v>
      </c>
      <c r="L12454">
        <v>0</v>
      </c>
      <c r="N12454">
        <f t="shared" si="147"/>
        <v>404632</v>
      </c>
      <c r="O12454">
        <f>_xlfn.XLOOKUP(A12454,Planilha1!F:F,Planilha1!G:G,0)</f>
        <v>0</v>
      </c>
      <c r="P12454">
        <v>0</v>
      </c>
    </row>
    <row r="12455" spans="1:16" ht="15" hidden="1" customHeight="1">
      <c r="A12455">
        <v>404633</v>
      </c>
      <c r="B12455" t="s">
        <v>24478</v>
      </c>
      <c r="C12455" t="s">
        <v>24479</v>
      </c>
      <c r="D12455" t="s">
        <v>1067</v>
      </c>
      <c r="E12455" t="s">
        <v>1067</v>
      </c>
      <c r="F12455" t="s">
        <v>1067</v>
      </c>
      <c r="I12455" t="s">
        <v>27</v>
      </c>
      <c r="L12455">
        <v>0</v>
      </c>
      <c r="N12455">
        <f t="shared" si="147"/>
        <v>404633</v>
      </c>
      <c r="O12455">
        <f>_xlfn.XLOOKUP(A12455,Planilha1!F:F,Planilha1!G:G,0)</f>
        <v>0</v>
      </c>
      <c r="P12455">
        <v>0</v>
      </c>
    </row>
    <row r="12456" spans="1:16" ht="15" hidden="1" customHeight="1">
      <c r="A12456">
        <v>404634</v>
      </c>
      <c r="B12456" t="s">
        <v>24480</v>
      </c>
      <c r="C12456" t="s">
        <v>24481</v>
      </c>
      <c r="D12456" t="s">
        <v>1067</v>
      </c>
      <c r="E12456" t="s">
        <v>1067</v>
      </c>
      <c r="F12456" t="s">
        <v>1067</v>
      </c>
      <c r="I12456" t="s">
        <v>27</v>
      </c>
      <c r="L12456">
        <v>0</v>
      </c>
      <c r="N12456">
        <f t="shared" si="147"/>
        <v>404634</v>
      </c>
      <c r="O12456">
        <f>_xlfn.XLOOKUP(A12456,Planilha1!F:F,Planilha1!G:G,0)</f>
        <v>0</v>
      </c>
      <c r="P12456">
        <v>0</v>
      </c>
    </row>
    <row r="12457" spans="1:16" ht="15" hidden="1" customHeight="1">
      <c r="A12457">
        <v>404635</v>
      </c>
      <c r="B12457" t="s">
        <v>24482</v>
      </c>
      <c r="C12457" t="s">
        <v>24483</v>
      </c>
      <c r="D12457" t="s">
        <v>1067</v>
      </c>
      <c r="E12457" t="s">
        <v>1067</v>
      </c>
      <c r="F12457" t="s">
        <v>1067</v>
      </c>
      <c r="I12457" t="s">
        <v>27</v>
      </c>
      <c r="L12457">
        <v>0</v>
      </c>
      <c r="N12457">
        <f t="shared" si="147"/>
        <v>404635</v>
      </c>
      <c r="O12457">
        <f>_xlfn.XLOOKUP(A12457,Planilha1!F:F,Planilha1!G:G,0)</f>
        <v>0</v>
      </c>
      <c r="P12457">
        <v>0</v>
      </c>
    </row>
    <row r="12458" spans="1:16" ht="15" hidden="1" customHeight="1">
      <c r="A12458">
        <v>404636</v>
      </c>
      <c r="B12458" t="s">
        <v>24484</v>
      </c>
      <c r="C12458" t="s">
        <v>24485</v>
      </c>
      <c r="D12458" t="s">
        <v>1067</v>
      </c>
      <c r="E12458" t="s">
        <v>1067</v>
      </c>
      <c r="F12458" t="s">
        <v>1067</v>
      </c>
      <c r="I12458" t="s">
        <v>27</v>
      </c>
      <c r="L12458">
        <v>0</v>
      </c>
      <c r="N12458">
        <f t="shared" si="147"/>
        <v>404636</v>
      </c>
      <c r="O12458">
        <f>_xlfn.XLOOKUP(A12458,Planilha1!F:F,Planilha1!G:G,0)</f>
        <v>0</v>
      </c>
      <c r="P12458">
        <v>0</v>
      </c>
    </row>
    <row r="12459" spans="1:16" ht="15" hidden="1" customHeight="1">
      <c r="A12459">
        <v>404637</v>
      </c>
      <c r="B12459" t="s">
        <v>24486</v>
      </c>
      <c r="C12459" t="s">
        <v>24487</v>
      </c>
      <c r="D12459" t="s">
        <v>1067</v>
      </c>
      <c r="E12459" t="s">
        <v>1067</v>
      </c>
      <c r="F12459" t="s">
        <v>1067</v>
      </c>
      <c r="I12459" t="s">
        <v>27</v>
      </c>
      <c r="L12459">
        <v>0</v>
      </c>
      <c r="N12459">
        <f t="shared" si="147"/>
        <v>404637</v>
      </c>
      <c r="O12459">
        <f>_xlfn.XLOOKUP(A12459,Planilha1!F:F,Planilha1!G:G,0)</f>
        <v>0</v>
      </c>
      <c r="P12459">
        <v>0</v>
      </c>
    </row>
    <row r="12460" spans="1:16" ht="15" hidden="1" customHeight="1">
      <c r="A12460">
        <v>404638</v>
      </c>
      <c r="B12460" t="s">
        <v>24488</v>
      </c>
      <c r="C12460" t="s">
        <v>24489</v>
      </c>
      <c r="D12460" t="s">
        <v>1067</v>
      </c>
      <c r="E12460" t="s">
        <v>1067</v>
      </c>
      <c r="F12460" t="s">
        <v>1067</v>
      </c>
      <c r="I12460" t="s">
        <v>27</v>
      </c>
      <c r="L12460">
        <v>0</v>
      </c>
      <c r="N12460">
        <f t="shared" si="147"/>
        <v>404638</v>
      </c>
      <c r="O12460">
        <f>_xlfn.XLOOKUP(A12460,Planilha1!F:F,Planilha1!G:G,0)</f>
        <v>0</v>
      </c>
      <c r="P12460">
        <v>0</v>
      </c>
    </row>
    <row r="12461" spans="1:16" ht="15" hidden="1" customHeight="1">
      <c r="A12461">
        <v>404639</v>
      </c>
      <c r="B12461" t="s">
        <v>24490</v>
      </c>
      <c r="C12461" t="s">
        <v>24491</v>
      </c>
      <c r="D12461" t="s">
        <v>1067</v>
      </c>
      <c r="E12461" t="s">
        <v>1067</v>
      </c>
      <c r="F12461" t="s">
        <v>1067</v>
      </c>
      <c r="I12461" t="s">
        <v>27</v>
      </c>
      <c r="L12461">
        <v>0</v>
      </c>
      <c r="N12461">
        <f t="shared" si="147"/>
        <v>404639</v>
      </c>
      <c r="O12461">
        <f>_xlfn.XLOOKUP(A12461,Planilha1!F:F,Planilha1!G:G,0)</f>
        <v>0</v>
      </c>
      <c r="P12461">
        <v>0</v>
      </c>
    </row>
    <row r="12462" spans="1:16" ht="15" hidden="1" customHeight="1">
      <c r="A12462">
        <v>404640</v>
      </c>
      <c r="B12462" t="s">
        <v>24492</v>
      </c>
      <c r="C12462" t="s">
        <v>24493</v>
      </c>
      <c r="D12462" t="s">
        <v>1067</v>
      </c>
      <c r="E12462" t="s">
        <v>1067</v>
      </c>
      <c r="F12462" t="s">
        <v>1067</v>
      </c>
      <c r="I12462" t="s">
        <v>27</v>
      </c>
      <c r="L12462">
        <v>0</v>
      </c>
      <c r="N12462">
        <f t="shared" si="147"/>
        <v>404640</v>
      </c>
      <c r="O12462">
        <f>_xlfn.XLOOKUP(A12462,Planilha1!F:F,Planilha1!G:G,0)</f>
        <v>0</v>
      </c>
      <c r="P12462">
        <v>0</v>
      </c>
    </row>
    <row r="12463" spans="1:16" ht="15" hidden="1" customHeight="1">
      <c r="A12463">
        <v>404641</v>
      </c>
      <c r="B12463" t="s">
        <v>24494</v>
      </c>
      <c r="C12463" t="s">
        <v>24495</v>
      </c>
      <c r="D12463" t="s">
        <v>1067</v>
      </c>
      <c r="E12463" t="s">
        <v>1067</v>
      </c>
      <c r="F12463" t="s">
        <v>1067</v>
      </c>
      <c r="I12463" t="s">
        <v>27</v>
      </c>
      <c r="L12463">
        <v>0</v>
      </c>
      <c r="N12463">
        <f t="shared" si="147"/>
        <v>404641</v>
      </c>
      <c r="O12463">
        <f>_xlfn.XLOOKUP(A12463,Planilha1!F:F,Planilha1!G:G,0)</f>
        <v>0</v>
      </c>
      <c r="P12463">
        <v>0</v>
      </c>
    </row>
    <row r="12464" spans="1:16" ht="15" hidden="1" customHeight="1">
      <c r="A12464">
        <v>404642</v>
      </c>
      <c r="B12464" t="s">
        <v>24496</v>
      </c>
      <c r="C12464" t="s">
        <v>24497</v>
      </c>
      <c r="D12464" t="s">
        <v>1067</v>
      </c>
      <c r="E12464" t="s">
        <v>1067</v>
      </c>
      <c r="F12464" t="s">
        <v>1067</v>
      </c>
      <c r="I12464" t="s">
        <v>27</v>
      </c>
      <c r="L12464">
        <v>0</v>
      </c>
      <c r="N12464">
        <f t="shared" si="147"/>
        <v>404642</v>
      </c>
      <c r="O12464">
        <f>_xlfn.XLOOKUP(A12464,Planilha1!F:F,Planilha1!G:G,0)</f>
        <v>0</v>
      </c>
      <c r="P12464">
        <v>0</v>
      </c>
    </row>
    <row r="12465" spans="1:16" ht="15" hidden="1" customHeight="1">
      <c r="A12465">
        <v>404643</v>
      </c>
      <c r="B12465" t="s">
        <v>24498</v>
      </c>
      <c r="C12465" t="s">
        <v>24499</v>
      </c>
      <c r="D12465" t="s">
        <v>1067</v>
      </c>
      <c r="E12465" t="s">
        <v>1067</v>
      </c>
      <c r="F12465" t="s">
        <v>1067</v>
      </c>
      <c r="I12465" t="s">
        <v>27</v>
      </c>
      <c r="L12465">
        <v>0</v>
      </c>
      <c r="N12465">
        <f t="shared" si="147"/>
        <v>404643</v>
      </c>
      <c r="O12465">
        <f>_xlfn.XLOOKUP(A12465,Planilha1!F:F,Planilha1!G:G,0)</f>
        <v>0</v>
      </c>
      <c r="P12465">
        <v>0</v>
      </c>
    </row>
    <row r="12466" spans="1:16" ht="15" hidden="1" customHeight="1">
      <c r="A12466">
        <v>404644</v>
      </c>
      <c r="B12466" t="s">
        <v>24500</v>
      </c>
      <c r="C12466" t="s">
        <v>24501</v>
      </c>
      <c r="D12466" t="s">
        <v>1067</v>
      </c>
      <c r="E12466" t="s">
        <v>1067</v>
      </c>
      <c r="F12466" t="s">
        <v>1067</v>
      </c>
      <c r="I12466" t="s">
        <v>27</v>
      </c>
      <c r="L12466">
        <v>0</v>
      </c>
      <c r="N12466">
        <f t="shared" si="147"/>
        <v>404644</v>
      </c>
      <c r="O12466">
        <f>_xlfn.XLOOKUP(A12466,Planilha1!F:F,Planilha1!G:G,0)</f>
        <v>0</v>
      </c>
      <c r="P12466">
        <v>0</v>
      </c>
    </row>
    <row r="12467" spans="1:16" ht="15" hidden="1" customHeight="1">
      <c r="A12467">
        <v>404645</v>
      </c>
      <c r="B12467" t="s">
        <v>24502</v>
      </c>
      <c r="C12467" t="s">
        <v>24503</v>
      </c>
      <c r="D12467" t="s">
        <v>1067</v>
      </c>
      <c r="E12467" t="s">
        <v>1067</v>
      </c>
      <c r="F12467" t="s">
        <v>1067</v>
      </c>
      <c r="I12467" t="s">
        <v>27</v>
      </c>
      <c r="L12467">
        <v>0</v>
      </c>
      <c r="N12467">
        <f t="shared" si="147"/>
        <v>404645</v>
      </c>
      <c r="O12467">
        <f>_xlfn.XLOOKUP(A12467,Planilha1!F:F,Planilha1!G:G,0)</f>
        <v>0</v>
      </c>
      <c r="P12467">
        <v>0</v>
      </c>
    </row>
    <row r="12468" spans="1:16" ht="15" hidden="1" customHeight="1">
      <c r="A12468">
        <v>404646</v>
      </c>
      <c r="B12468" t="s">
        <v>24504</v>
      </c>
      <c r="C12468" t="s">
        <v>24505</v>
      </c>
      <c r="D12468" t="s">
        <v>1067</v>
      </c>
      <c r="E12468" t="s">
        <v>1067</v>
      </c>
      <c r="F12468" t="s">
        <v>1067</v>
      </c>
      <c r="I12468" t="s">
        <v>27</v>
      </c>
      <c r="L12468">
        <v>0</v>
      </c>
      <c r="N12468">
        <f t="shared" si="147"/>
        <v>404646</v>
      </c>
      <c r="O12468">
        <f>_xlfn.XLOOKUP(A12468,Planilha1!F:F,Planilha1!G:G,0)</f>
        <v>0</v>
      </c>
      <c r="P12468">
        <v>0</v>
      </c>
    </row>
    <row r="12469" spans="1:16" ht="15" hidden="1" customHeight="1">
      <c r="A12469">
        <v>404647</v>
      </c>
      <c r="B12469" t="s">
        <v>24506</v>
      </c>
      <c r="C12469" t="s">
        <v>24507</v>
      </c>
      <c r="D12469" t="s">
        <v>1067</v>
      </c>
      <c r="E12469" t="s">
        <v>1067</v>
      </c>
      <c r="F12469" t="s">
        <v>1067</v>
      </c>
      <c r="I12469" t="s">
        <v>27</v>
      </c>
      <c r="L12469">
        <v>0</v>
      </c>
      <c r="N12469">
        <f t="shared" si="147"/>
        <v>404647</v>
      </c>
      <c r="O12469">
        <f>_xlfn.XLOOKUP(A12469,Planilha1!F:F,Planilha1!G:G,0)</f>
        <v>0</v>
      </c>
      <c r="P12469">
        <v>0</v>
      </c>
    </row>
    <row r="12470" spans="1:16" ht="15" hidden="1" customHeight="1">
      <c r="A12470">
        <v>404648</v>
      </c>
      <c r="B12470" t="s">
        <v>24508</v>
      </c>
      <c r="C12470" t="s">
        <v>24509</v>
      </c>
      <c r="D12470" t="s">
        <v>1067</v>
      </c>
      <c r="E12470" t="s">
        <v>1067</v>
      </c>
      <c r="F12470" t="s">
        <v>1067</v>
      </c>
      <c r="I12470" t="s">
        <v>27</v>
      </c>
      <c r="L12470">
        <v>0</v>
      </c>
      <c r="N12470">
        <f t="shared" si="147"/>
        <v>404648</v>
      </c>
      <c r="O12470">
        <f>_xlfn.XLOOKUP(A12470,Planilha1!F:F,Planilha1!G:G,0)</f>
        <v>0</v>
      </c>
      <c r="P12470">
        <v>0</v>
      </c>
    </row>
    <row r="12471" spans="1:16" ht="15" hidden="1" customHeight="1">
      <c r="A12471">
        <v>404649</v>
      </c>
      <c r="B12471" t="s">
        <v>24510</v>
      </c>
      <c r="C12471" t="s">
        <v>24511</v>
      </c>
      <c r="D12471" t="s">
        <v>1067</v>
      </c>
      <c r="E12471" t="s">
        <v>1067</v>
      </c>
      <c r="F12471" t="s">
        <v>1067</v>
      </c>
      <c r="I12471" t="s">
        <v>27</v>
      </c>
      <c r="L12471">
        <v>0</v>
      </c>
      <c r="N12471">
        <f t="shared" si="147"/>
        <v>404649</v>
      </c>
      <c r="O12471">
        <f>_xlfn.XLOOKUP(A12471,Planilha1!F:F,Planilha1!G:G,0)</f>
        <v>0</v>
      </c>
      <c r="P12471">
        <v>0</v>
      </c>
    </row>
    <row r="12472" spans="1:16" ht="15" hidden="1" customHeight="1">
      <c r="A12472">
        <v>404650</v>
      </c>
      <c r="B12472" t="s">
        <v>24512</v>
      </c>
      <c r="C12472" t="s">
        <v>24513</v>
      </c>
      <c r="D12472" t="s">
        <v>1067</v>
      </c>
      <c r="E12472" t="s">
        <v>1067</v>
      </c>
      <c r="F12472" t="s">
        <v>1067</v>
      </c>
      <c r="I12472" t="s">
        <v>27</v>
      </c>
      <c r="L12472">
        <v>0</v>
      </c>
      <c r="N12472">
        <f t="shared" si="147"/>
        <v>404650</v>
      </c>
      <c r="O12472">
        <f>_xlfn.XLOOKUP(A12472,Planilha1!F:F,Planilha1!G:G,0)</f>
        <v>0</v>
      </c>
      <c r="P12472">
        <v>0</v>
      </c>
    </row>
    <row r="12473" spans="1:16" ht="15" hidden="1" customHeight="1">
      <c r="A12473">
        <v>404651</v>
      </c>
      <c r="B12473" t="s">
        <v>24514</v>
      </c>
      <c r="C12473" t="s">
        <v>24515</v>
      </c>
      <c r="D12473" t="s">
        <v>1067</v>
      </c>
      <c r="E12473" t="s">
        <v>1067</v>
      </c>
      <c r="F12473" t="s">
        <v>1067</v>
      </c>
      <c r="I12473" t="s">
        <v>27</v>
      </c>
      <c r="L12473">
        <v>0</v>
      </c>
      <c r="N12473">
        <f t="shared" si="147"/>
        <v>404651</v>
      </c>
      <c r="O12473">
        <f>_xlfn.XLOOKUP(A12473,Planilha1!F:F,Planilha1!G:G,0)</f>
        <v>0</v>
      </c>
      <c r="P12473">
        <v>0</v>
      </c>
    </row>
    <row r="12474" spans="1:16" ht="15" hidden="1" customHeight="1">
      <c r="A12474">
        <v>404652</v>
      </c>
      <c r="B12474" t="s">
        <v>24516</v>
      </c>
      <c r="C12474" t="s">
        <v>24517</v>
      </c>
      <c r="D12474" t="s">
        <v>1067</v>
      </c>
      <c r="E12474" t="s">
        <v>1067</v>
      </c>
      <c r="F12474" t="s">
        <v>1067</v>
      </c>
      <c r="I12474" t="s">
        <v>27</v>
      </c>
      <c r="L12474">
        <v>0</v>
      </c>
      <c r="N12474">
        <f t="shared" si="147"/>
        <v>404652</v>
      </c>
      <c r="O12474">
        <f>_xlfn.XLOOKUP(A12474,Planilha1!F:F,Planilha1!G:G,0)</f>
        <v>0</v>
      </c>
      <c r="P12474">
        <v>0</v>
      </c>
    </row>
    <row r="12475" spans="1:16" ht="15" hidden="1" customHeight="1">
      <c r="A12475">
        <v>404653</v>
      </c>
      <c r="B12475" t="s">
        <v>24518</v>
      </c>
      <c r="C12475" t="s">
        <v>24519</v>
      </c>
      <c r="D12475" t="s">
        <v>1067</v>
      </c>
      <c r="E12475" t="s">
        <v>1067</v>
      </c>
      <c r="F12475" t="s">
        <v>1067</v>
      </c>
      <c r="I12475" t="s">
        <v>27</v>
      </c>
      <c r="L12475">
        <v>0</v>
      </c>
      <c r="N12475">
        <f t="shared" si="147"/>
        <v>404653</v>
      </c>
      <c r="O12475">
        <f>_xlfn.XLOOKUP(A12475,Planilha1!F:F,Planilha1!G:G,0)</f>
        <v>0</v>
      </c>
      <c r="P12475">
        <v>0</v>
      </c>
    </row>
    <row r="12476" spans="1:16" ht="15" hidden="1" customHeight="1">
      <c r="A12476">
        <v>404654</v>
      </c>
      <c r="B12476" t="s">
        <v>24520</v>
      </c>
      <c r="C12476" t="s">
        <v>24521</v>
      </c>
      <c r="D12476" t="s">
        <v>1067</v>
      </c>
      <c r="E12476" t="s">
        <v>1067</v>
      </c>
      <c r="F12476" t="s">
        <v>1067</v>
      </c>
      <c r="I12476" t="s">
        <v>27</v>
      </c>
      <c r="L12476">
        <v>0</v>
      </c>
      <c r="N12476">
        <f t="shared" si="147"/>
        <v>404654</v>
      </c>
      <c r="O12476">
        <f>_xlfn.XLOOKUP(A12476,Planilha1!F:F,Planilha1!G:G,0)</f>
        <v>0</v>
      </c>
      <c r="P12476">
        <v>0</v>
      </c>
    </row>
    <row r="12477" spans="1:16" ht="15" hidden="1" customHeight="1">
      <c r="A12477">
        <v>404655</v>
      </c>
      <c r="B12477" t="s">
        <v>24522</v>
      </c>
      <c r="C12477" t="s">
        <v>24523</v>
      </c>
      <c r="D12477" t="s">
        <v>1067</v>
      </c>
      <c r="E12477" t="s">
        <v>1067</v>
      </c>
      <c r="F12477" t="s">
        <v>1067</v>
      </c>
      <c r="I12477" t="s">
        <v>27</v>
      </c>
      <c r="L12477">
        <v>0</v>
      </c>
      <c r="N12477">
        <f t="shared" si="147"/>
        <v>404655</v>
      </c>
      <c r="O12477">
        <f>_xlfn.XLOOKUP(A12477,Planilha1!F:F,Planilha1!G:G,0)</f>
        <v>0</v>
      </c>
      <c r="P12477">
        <v>0</v>
      </c>
    </row>
    <row r="12478" spans="1:16" ht="15" hidden="1" customHeight="1">
      <c r="A12478">
        <v>404656</v>
      </c>
      <c r="B12478" t="s">
        <v>24524</v>
      </c>
      <c r="C12478" t="s">
        <v>24525</v>
      </c>
      <c r="D12478" t="s">
        <v>1067</v>
      </c>
      <c r="E12478" t="s">
        <v>1067</v>
      </c>
      <c r="F12478" t="s">
        <v>1067</v>
      </c>
      <c r="I12478" t="s">
        <v>27</v>
      </c>
      <c r="L12478">
        <v>0</v>
      </c>
      <c r="N12478">
        <f t="shared" si="147"/>
        <v>404656</v>
      </c>
      <c r="O12478">
        <f>_xlfn.XLOOKUP(A12478,Planilha1!F:F,Planilha1!G:G,0)</f>
        <v>0</v>
      </c>
      <c r="P12478">
        <v>0</v>
      </c>
    </row>
    <row r="12479" spans="1:16" ht="15" hidden="1" customHeight="1">
      <c r="A12479">
        <v>404657</v>
      </c>
      <c r="B12479" t="s">
        <v>24526</v>
      </c>
      <c r="C12479" t="s">
        <v>24527</v>
      </c>
      <c r="D12479" t="s">
        <v>1067</v>
      </c>
      <c r="E12479" t="s">
        <v>1067</v>
      </c>
      <c r="F12479" t="s">
        <v>1067</v>
      </c>
      <c r="I12479" t="s">
        <v>27</v>
      </c>
      <c r="L12479">
        <v>0</v>
      </c>
      <c r="N12479">
        <f t="shared" si="147"/>
        <v>404657</v>
      </c>
      <c r="O12479">
        <f>_xlfn.XLOOKUP(A12479,Planilha1!F:F,Planilha1!G:G,0)</f>
        <v>0</v>
      </c>
      <c r="P12479">
        <v>0</v>
      </c>
    </row>
    <row r="12480" spans="1:16" ht="15" hidden="1" customHeight="1">
      <c r="A12480">
        <v>404658</v>
      </c>
      <c r="B12480" t="s">
        <v>24528</v>
      </c>
      <c r="C12480" t="s">
        <v>24529</v>
      </c>
      <c r="D12480" t="s">
        <v>1067</v>
      </c>
      <c r="E12480" t="s">
        <v>1067</v>
      </c>
      <c r="F12480" t="s">
        <v>1067</v>
      </c>
      <c r="I12480" t="s">
        <v>27</v>
      </c>
      <c r="L12480">
        <v>0</v>
      </c>
      <c r="N12480">
        <f t="shared" si="147"/>
        <v>404658</v>
      </c>
      <c r="O12480">
        <f>_xlfn.XLOOKUP(A12480,Planilha1!F:F,Planilha1!G:G,0)</f>
        <v>0</v>
      </c>
      <c r="P12480">
        <v>0</v>
      </c>
    </row>
    <row r="12481" spans="1:16" ht="15" hidden="1" customHeight="1">
      <c r="A12481">
        <v>404659</v>
      </c>
      <c r="B12481" t="s">
        <v>24530</v>
      </c>
      <c r="C12481" t="s">
        <v>24531</v>
      </c>
      <c r="D12481" t="s">
        <v>1067</v>
      </c>
      <c r="E12481" t="s">
        <v>1067</v>
      </c>
      <c r="F12481" t="s">
        <v>1067</v>
      </c>
      <c r="I12481" t="s">
        <v>27</v>
      </c>
      <c r="L12481">
        <v>0</v>
      </c>
      <c r="N12481">
        <f t="shared" si="147"/>
        <v>404659</v>
      </c>
      <c r="O12481">
        <f>_xlfn.XLOOKUP(A12481,Planilha1!F:F,Planilha1!G:G,0)</f>
        <v>0</v>
      </c>
      <c r="P12481">
        <v>0</v>
      </c>
    </row>
    <row r="12482" spans="1:16" ht="15" hidden="1" customHeight="1">
      <c r="A12482">
        <v>404660</v>
      </c>
      <c r="B12482" t="s">
        <v>24532</v>
      </c>
      <c r="C12482" t="s">
        <v>24533</v>
      </c>
      <c r="D12482" t="s">
        <v>1067</v>
      </c>
      <c r="E12482" t="s">
        <v>1067</v>
      </c>
      <c r="F12482" t="s">
        <v>1067</v>
      </c>
      <c r="I12482" t="s">
        <v>27</v>
      </c>
      <c r="L12482">
        <v>0</v>
      </c>
      <c r="N12482">
        <f t="shared" si="147"/>
        <v>404660</v>
      </c>
      <c r="O12482">
        <f>_xlfn.XLOOKUP(A12482,Planilha1!F:F,Planilha1!G:G,0)</f>
        <v>0</v>
      </c>
      <c r="P12482">
        <v>0</v>
      </c>
    </row>
    <row r="12483" spans="1:16" ht="15" hidden="1" customHeight="1">
      <c r="A12483">
        <v>404661</v>
      </c>
      <c r="B12483" t="s">
        <v>24534</v>
      </c>
      <c r="C12483" t="s">
        <v>24535</v>
      </c>
      <c r="D12483" t="s">
        <v>1067</v>
      </c>
      <c r="E12483" t="s">
        <v>1067</v>
      </c>
      <c r="F12483" t="s">
        <v>1067</v>
      </c>
      <c r="I12483" t="s">
        <v>27</v>
      </c>
      <c r="L12483">
        <v>0</v>
      </c>
      <c r="N12483">
        <f t="shared" si="147"/>
        <v>404661</v>
      </c>
      <c r="O12483">
        <f>_xlfn.XLOOKUP(A12483,Planilha1!F:F,Planilha1!G:G,0)</f>
        <v>0</v>
      </c>
      <c r="P12483">
        <v>0</v>
      </c>
    </row>
    <row r="12484" spans="1:16" ht="15" hidden="1" customHeight="1">
      <c r="A12484">
        <v>404662</v>
      </c>
      <c r="B12484" t="s">
        <v>24536</v>
      </c>
      <c r="C12484" t="s">
        <v>24537</v>
      </c>
      <c r="D12484" t="s">
        <v>1067</v>
      </c>
      <c r="E12484" t="s">
        <v>1067</v>
      </c>
      <c r="F12484" t="s">
        <v>1067</v>
      </c>
      <c r="I12484" t="s">
        <v>27</v>
      </c>
      <c r="L12484">
        <v>0</v>
      </c>
      <c r="N12484">
        <f t="shared" si="147"/>
        <v>404662</v>
      </c>
      <c r="O12484">
        <f>_xlfn.XLOOKUP(A12484,Planilha1!F:F,Planilha1!G:G,0)</f>
        <v>0</v>
      </c>
      <c r="P12484">
        <v>0</v>
      </c>
    </row>
    <row r="12485" spans="1:16" ht="15" hidden="1" customHeight="1">
      <c r="A12485">
        <v>404663</v>
      </c>
      <c r="B12485" t="s">
        <v>24538</v>
      </c>
      <c r="C12485" t="s">
        <v>24539</v>
      </c>
      <c r="D12485" t="s">
        <v>1067</v>
      </c>
      <c r="E12485" t="s">
        <v>1067</v>
      </c>
      <c r="F12485" t="s">
        <v>1067</v>
      </c>
      <c r="I12485" t="s">
        <v>27</v>
      </c>
      <c r="L12485">
        <v>0</v>
      </c>
      <c r="N12485">
        <f t="shared" si="147"/>
        <v>404663</v>
      </c>
      <c r="O12485">
        <f>_xlfn.XLOOKUP(A12485,Planilha1!F:F,Planilha1!G:G,0)</f>
        <v>0</v>
      </c>
      <c r="P12485">
        <v>0</v>
      </c>
    </row>
    <row r="12486" spans="1:16" ht="15" hidden="1" customHeight="1">
      <c r="A12486">
        <v>404664</v>
      </c>
      <c r="B12486" t="s">
        <v>24540</v>
      </c>
      <c r="C12486" t="s">
        <v>24541</v>
      </c>
      <c r="D12486" t="s">
        <v>1067</v>
      </c>
      <c r="E12486" t="s">
        <v>1067</v>
      </c>
      <c r="F12486" t="s">
        <v>1067</v>
      </c>
      <c r="I12486" t="s">
        <v>27</v>
      </c>
      <c r="L12486">
        <v>0</v>
      </c>
      <c r="N12486">
        <f t="shared" si="147"/>
        <v>404664</v>
      </c>
      <c r="O12486">
        <f>_xlfn.XLOOKUP(A12486,Planilha1!F:F,Planilha1!G:G,0)</f>
        <v>0</v>
      </c>
      <c r="P12486">
        <v>0</v>
      </c>
    </row>
    <row r="12487" spans="1:16" ht="15" hidden="1" customHeight="1">
      <c r="A12487">
        <v>404665</v>
      </c>
      <c r="B12487" t="s">
        <v>24542</v>
      </c>
      <c r="C12487" t="s">
        <v>24543</v>
      </c>
      <c r="D12487" t="s">
        <v>1067</v>
      </c>
      <c r="E12487" t="s">
        <v>1067</v>
      </c>
      <c r="F12487" t="s">
        <v>1067</v>
      </c>
      <c r="I12487" t="s">
        <v>27</v>
      </c>
      <c r="L12487">
        <v>0</v>
      </c>
      <c r="N12487">
        <f t="shared" si="147"/>
        <v>404665</v>
      </c>
      <c r="O12487">
        <f>_xlfn.XLOOKUP(A12487,Planilha1!F:F,Planilha1!G:G,0)</f>
        <v>0</v>
      </c>
      <c r="P12487">
        <v>0</v>
      </c>
    </row>
    <row r="12488" spans="1:16" ht="15" hidden="1" customHeight="1">
      <c r="A12488">
        <v>404666</v>
      </c>
      <c r="B12488" t="s">
        <v>24544</v>
      </c>
      <c r="C12488" t="s">
        <v>24545</v>
      </c>
      <c r="D12488" t="s">
        <v>1067</v>
      </c>
      <c r="E12488" t="s">
        <v>1067</v>
      </c>
      <c r="F12488" t="s">
        <v>1067</v>
      </c>
      <c r="I12488" t="s">
        <v>27</v>
      </c>
      <c r="L12488">
        <v>0</v>
      </c>
      <c r="N12488">
        <f t="shared" si="147"/>
        <v>404666</v>
      </c>
      <c r="O12488">
        <f>_xlfn.XLOOKUP(A12488,Planilha1!F:F,Planilha1!G:G,0)</f>
        <v>0</v>
      </c>
      <c r="P12488">
        <v>0</v>
      </c>
    </row>
    <row r="12489" spans="1:16" ht="15" hidden="1" customHeight="1">
      <c r="A12489">
        <v>404667</v>
      </c>
      <c r="B12489" t="s">
        <v>24546</v>
      </c>
      <c r="C12489" t="s">
        <v>24547</v>
      </c>
      <c r="D12489" t="s">
        <v>1067</v>
      </c>
      <c r="E12489" t="s">
        <v>1067</v>
      </c>
      <c r="F12489" t="s">
        <v>1067</v>
      </c>
      <c r="I12489" t="s">
        <v>27</v>
      </c>
      <c r="L12489">
        <v>0</v>
      </c>
      <c r="N12489">
        <f t="shared" si="147"/>
        <v>404667</v>
      </c>
      <c r="O12489">
        <f>_xlfn.XLOOKUP(A12489,Planilha1!F:F,Planilha1!G:G,0)</f>
        <v>0</v>
      </c>
      <c r="P12489">
        <v>0</v>
      </c>
    </row>
    <row r="12490" spans="1:16" ht="15" hidden="1" customHeight="1">
      <c r="A12490">
        <v>404668</v>
      </c>
      <c r="B12490" t="s">
        <v>24548</v>
      </c>
      <c r="C12490" t="s">
        <v>24549</v>
      </c>
      <c r="D12490" t="s">
        <v>1067</v>
      </c>
      <c r="E12490" t="s">
        <v>1067</v>
      </c>
      <c r="F12490" t="s">
        <v>1067</v>
      </c>
      <c r="I12490" t="s">
        <v>27</v>
      </c>
      <c r="L12490">
        <v>0</v>
      </c>
      <c r="N12490">
        <f t="shared" si="147"/>
        <v>404668</v>
      </c>
      <c r="O12490">
        <f>_xlfn.XLOOKUP(A12490,Planilha1!F:F,Planilha1!G:G,0)</f>
        <v>0</v>
      </c>
      <c r="P12490">
        <v>0</v>
      </c>
    </row>
    <row r="12491" spans="1:16" ht="15" hidden="1" customHeight="1">
      <c r="A12491">
        <v>404669</v>
      </c>
      <c r="B12491" t="s">
        <v>24550</v>
      </c>
      <c r="C12491" t="s">
        <v>24551</v>
      </c>
      <c r="D12491" t="s">
        <v>1067</v>
      </c>
      <c r="E12491" t="s">
        <v>1067</v>
      </c>
      <c r="F12491" t="s">
        <v>1067</v>
      </c>
      <c r="I12491" t="s">
        <v>27</v>
      </c>
      <c r="L12491">
        <v>0</v>
      </c>
      <c r="N12491">
        <f t="shared" si="147"/>
        <v>404669</v>
      </c>
      <c r="O12491">
        <f>_xlfn.XLOOKUP(A12491,Planilha1!F:F,Planilha1!G:G,0)</f>
        <v>0</v>
      </c>
      <c r="P12491">
        <v>0</v>
      </c>
    </row>
    <row r="12492" spans="1:16" ht="15" hidden="1" customHeight="1">
      <c r="A12492">
        <v>404670</v>
      </c>
      <c r="B12492" t="s">
        <v>24552</v>
      </c>
      <c r="C12492" t="s">
        <v>24553</v>
      </c>
      <c r="D12492" t="s">
        <v>1067</v>
      </c>
      <c r="E12492" t="s">
        <v>1067</v>
      </c>
      <c r="F12492" t="s">
        <v>1067</v>
      </c>
      <c r="I12492" t="s">
        <v>27</v>
      </c>
      <c r="L12492">
        <v>0</v>
      </c>
      <c r="N12492">
        <f t="shared" si="147"/>
        <v>404670</v>
      </c>
      <c r="O12492">
        <f>_xlfn.XLOOKUP(A12492,Planilha1!F:F,Planilha1!G:G,0)</f>
        <v>0</v>
      </c>
      <c r="P12492">
        <v>0</v>
      </c>
    </row>
    <row r="12493" spans="1:16" ht="15" hidden="1" customHeight="1">
      <c r="A12493">
        <v>404671</v>
      </c>
      <c r="B12493" t="s">
        <v>24554</v>
      </c>
      <c r="C12493" t="s">
        <v>24555</v>
      </c>
      <c r="D12493" t="s">
        <v>1067</v>
      </c>
      <c r="E12493" t="s">
        <v>1067</v>
      </c>
      <c r="F12493" t="s">
        <v>1067</v>
      </c>
      <c r="I12493" t="s">
        <v>27</v>
      </c>
      <c r="L12493">
        <v>0</v>
      </c>
      <c r="N12493">
        <f t="shared" si="147"/>
        <v>404671</v>
      </c>
      <c r="O12493">
        <f>_xlfn.XLOOKUP(A12493,Planilha1!F:F,Planilha1!G:G,0)</f>
        <v>0</v>
      </c>
      <c r="P12493">
        <v>0</v>
      </c>
    </row>
    <row r="12494" spans="1:16" ht="15" hidden="1" customHeight="1">
      <c r="A12494">
        <v>404672</v>
      </c>
      <c r="B12494" t="s">
        <v>24556</v>
      </c>
      <c r="C12494" t="s">
        <v>24557</v>
      </c>
      <c r="D12494" t="s">
        <v>1067</v>
      </c>
      <c r="E12494" t="s">
        <v>1067</v>
      </c>
      <c r="F12494" t="s">
        <v>1067</v>
      </c>
      <c r="I12494" t="s">
        <v>27</v>
      </c>
      <c r="L12494">
        <v>0</v>
      </c>
      <c r="N12494">
        <f t="shared" si="147"/>
        <v>404672</v>
      </c>
      <c r="O12494">
        <f>_xlfn.XLOOKUP(A12494,Planilha1!F:F,Planilha1!G:G,0)</f>
        <v>0</v>
      </c>
      <c r="P12494">
        <v>0</v>
      </c>
    </row>
    <row r="12495" spans="1:16" ht="15" hidden="1" customHeight="1">
      <c r="A12495">
        <v>404673</v>
      </c>
      <c r="B12495" t="s">
        <v>24558</v>
      </c>
      <c r="C12495" t="s">
        <v>24559</v>
      </c>
      <c r="D12495" t="s">
        <v>1067</v>
      </c>
      <c r="E12495" t="s">
        <v>1067</v>
      </c>
      <c r="F12495" t="s">
        <v>1067</v>
      </c>
      <c r="I12495" t="s">
        <v>27</v>
      </c>
      <c r="L12495">
        <v>0</v>
      </c>
      <c r="N12495">
        <f t="shared" si="147"/>
        <v>404673</v>
      </c>
      <c r="O12495">
        <f>_xlfn.XLOOKUP(A12495,Planilha1!F:F,Planilha1!G:G,0)</f>
        <v>0</v>
      </c>
      <c r="P12495">
        <v>0</v>
      </c>
    </row>
    <row r="12496" spans="1:16" ht="15" hidden="1" customHeight="1">
      <c r="A12496">
        <v>404674</v>
      </c>
      <c r="B12496" t="s">
        <v>24560</v>
      </c>
      <c r="C12496" t="s">
        <v>24561</v>
      </c>
      <c r="D12496" t="s">
        <v>1067</v>
      </c>
      <c r="E12496" t="s">
        <v>1067</v>
      </c>
      <c r="F12496" t="s">
        <v>1067</v>
      </c>
      <c r="I12496" t="s">
        <v>27</v>
      </c>
      <c r="L12496">
        <v>0</v>
      </c>
      <c r="N12496">
        <f t="shared" si="147"/>
        <v>404674</v>
      </c>
      <c r="O12496">
        <f>_xlfn.XLOOKUP(A12496,Planilha1!F:F,Planilha1!G:G,0)</f>
        <v>0</v>
      </c>
      <c r="P12496">
        <v>0</v>
      </c>
    </row>
    <row r="12497" spans="1:16" ht="15" hidden="1" customHeight="1">
      <c r="A12497">
        <v>404675</v>
      </c>
      <c r="B12497" t="s">
        <v>24562</v>
      </c>
      <c r="C12497" t="s">
        <v>24563</v>
      </c>
      <c r="D12497" t="s">
        <v>1067</v>
      </c>
      <c r="E12497" t="s">
        <v>1067</v>
      </c>
      <c r="F12497" t="s">
        <v>1067</v>
      </c>
      <c r="I12497" t="s">
        <v>27</v>
      </c>
      <c r="L12497">
        <v>0</v>
      </c>
      <c r="N12497">
        <f t="shared" si="147"/>
        <v>404675</v>
      </c>
      <c r="O12497">
        <f>_xlfn.XLOOKUP(A12497,Planilha1!F:F,Planilha1!G:G,0)</f>
        <v>0</v>
      </c>
      <c r="P12497">
        <v>0</v>
      </c>
    </row>
    <row r="12498" spans="1:16" ht="15" hidden="1" customHeight="1">
      <c r="A12498">
        <v>404676</v>
      </c>
      <c r="B12498" t="s">
        <v>24564</v>
      </c>
      <c r="C12498" t="s">
        <v>24565</v>
      </c>
      <c r="D12498" t="s">
        <v>1067</v>
      </c>
      <c r="E12498" t="s">
        <v>1067</v>
      </c>
      <c r="F12498" t="s">
        <v>1067</v>
      </c>
      <c r="I12498" t="s">
        <v>27</v>
      </c>
      <c r="L12498">
        <v>0</v>
      </c>
      <c r="N12498">
        <f t="shared" ref="N12498:N12561" si="148">A12498</f>
        <v>404676</v>
      </c>
      <c r="O12498">
        <f>_xlfn.XLOOKUP(A12498,Planilha1!F:F,Planilha1!G:G,0)</f>
        <v>0</v>
      </c>
      <c r="P12498">
        <v>0</v>
      </c>
    </row>
    <row r="12499" spans="1:16" ht="15" hidden="1" customHeight="1">
      <c r="A12499">
        <v>404677</v>
      </c>
      <c r="B12499" t="s">
        <v>16744</v>
      </c>
      <c r="C12499" t="s">
        <v>24566</v>
      </c>
      <c r="D12499" t="s">
        <v>1067</v>
      </c>
      <c r="E12499" t="s">
        <v>1067</v>
      </c>
      <c r="F12499" t="s">
        <v>1067</v>
      </c>
      <c r="I12499" t="s">
        <v>27</v>
      </c>
      <c r="L12499">
        <v>0</v>
      </c>
      <c r="N12499">
        <f t="shared" si="148"/>
        <v>404677</v>
      </c>
      <c r="O12499">
        <f>_xlfn.XLOOKUP(A12499,Planilha1!F:F,Planilha1!G:G,0)</f>
        <v>0</v>
      </c>
      <c r="P12499">
        <v>0</v>
      </c>
    </row>
    <row r="12500" spans="1:16" ht="15" hidden="1" customHeight="1">
      <c r="A12500">
        <v>404678</v>
      </c>
      <c r="B12500" t="s">
        <v>24567</v>
      </c>
      <c r="C12500" t="s">
        <v>24568</v>
      </c>
      <c r="D12500" t="s">
        <v>1067</v>
      </c>
      <c r="E12500" t="s">
        <v>1067</v>
      </c>
      <c r="F12500" t="s">
        <v>1067</v>
      </c>
      <c r="I12500" t="s">
        <v>27</v>
      </c>
      <c r="L12500">
        <v>0</v>
      </c>
      <c r="N12500">
        <f t="shared" si="148"/>
        <v>404678</v>
      </c>
      <c r="O12500">
        <f>_xlfn.XLOOKUP(A12500,Planilha1!F:F,Planilha1!G:G,0)</f>
        <v>0</v>
      </c>
      <c r="P12500">
        <v>0</v>
      </c>
    </row>
    <row r="12501" spans="1:16" ht="15" hidden="1" customHeight="1">
      <c r="A12501">
        <v>404679</v>
      </c>
      <c r="B12501" t="s">
        <v>24569</v>
      </c>
      <c r="C12501" t="s">
        <v>24570</v>
      </c>
      <c r="D12501" t="s">
        <v>1067</v>
      </c>
      <c r="E12501" t="s">
        <v>1067</v>
      </c>
      <c r="F12501" t="s">
        <v>1067</v>
      </c>
      <c r="I12501" t="s">
        <v>27</v>
      </c>
      <c r="L12501">
        <v>0</v>
      </c>
      <c r="N12501">
        <f t="shared" si="148"/>
        <v>404679</v>
      </c>
      <c r="O12501">
        <f>_xlfn.XLOOKUP(A12501,Planilha1!F:F,Planilha1!G:G,0)</f>
        <v>0</v>
      </c>
      <c r="P12501">
        <v>0</v>
      </c>
    </row>
    <row r="12502" spans="1:16" ht="15" hidden="1" customHeight="1">
      <c r="A12502">
        <v>404680</v>
      </c>
      <c r="B12502" t="s">
        <v>24571</v>
      </c>
      <c r="C12502" t="s">
        <v>24572</v>
      </c>
      <c r="D12502" t="s">
        <v>1067</v>
      </c>
      <c r="E12502" t="s">
        <v>1067</v>
      </c>
      <c r="F12502" t="s">
        <v>1067</v>
      </c>
      <c r="I12502" t="s">
        <v>27</v>
      </c>
      <c r="L12502">
        <v>0</v>
      </c>
      <c r="N12502">
        <f t="shared" si="148"/>
        <v>404680</v>
      </c>
      <c r="O12502">
        <f>_xlfn.XLOOKUP(A12502,Planilha1!F:F,Planilha1!G:G,0)</f>
        <v>0</v>
      </c>
      <c r="P12502">
        <v>0</v>
      </c>
    </row>
    <row r="12503" spans="1:16" ht="15" hidden="1" customHeight="1">
      <c r="A12503">
        <v>404681</v>
      </c>
      <c r="B12503" t="s">
        <v>24573</v>
      </c>
      <c r="C12503" t="s">
        <v>24574</v>
      </c>
      <c r="D12503" t="s">
        <v>1067</v>
      </c>
      <c r="E12503" t="s">
        <v>1067</v>
      </c>
      <c r="F12503" t="s">
        <v>1067</v>
      </c>
      <c r="I12503" t="s">
        <v>27</v>
      </c>
      <c r="L12503">
        <v>0</v>
      </c>
      <c r="N12503">
        <f t="shared" si="148"/>
        <v>404681</v>
      </c>
      <c r="O12503">
        <f>_xlfn.XLOOKUP(A12503,Planilha1!F:F,Planilha1!G:G,0)</f>
        <v>0</v>
      </c>
      <c r="P12503">
        <v>0</v>
      </c>
    </row>
    <row r="12504" spans="1:16" ht="15" hidden="1" customHeight="1">
      <c r="A12504">
        <v>404682</v>
      </c>
      <c r="B12504" t="s">
        <v>24575</v>
      </c>
      <c r="C12504" t="s">
        <v>24576</v>
      </c>
      <c r="D12504" t="s">
        <v>1067</v>
      </c>
      <c r="E12504" t="s">
        <v>1067</v>
      </c>
      <c r="F12504" t="s">
        <v>1067</v>
      </c>
      <c r="I12504" t="s">
        <v>27</v>
      </c>
      <c r="L12504">
        <v>0</v>
      </c>
      <c r="N12504">
        <f t="shared" si="148"/>
        <v>404682</v>
      </c>
      <c r="O12504">
        <f>_xlfn.XLOOKUP(A12504,Planilha1!F:F,Planilha1!G:G,0)</f>
        <v>0</v>
      </c>
      <c r="P12504">
        <v>0</v>
      </c>
    </row>
    <row r="12505" spans="1:16" ht="15" hidden="1" customHeight="1">
      <c r="A12505">
        <v>404683</v>
      </c>
      <c r="B12505" t="s">
        <v>24577</v>
      </c>
      <c r="C12505" t="s">
        <v>24578</v>
      </c>
      <c r="D12505" t="s">
        <v>1067</v>
      </c>
      <c r="E12505" t="s">
        <v>1067</v>
      </c>
      <c r="F12505" t="s">
        <v>1067</v>
      </c>
      <c r="I12505" t="s">
        <v>27</v>
      </c>
      <c r="L12505">
        <v>0</v>
      </c>
      <c r="N12505">
        <f t="shared" si="148"/>
        <v>404683</v>
      </c>
      <c r="O12505">
        <f>_xlfn.XLOOKUP(A12505,Planilha1!F:F,Planilha1!G:G,0)</f>
        <v>0</v>
      </c>
      <c r="P12505">
        <v>0</v>
      </c>
    </row>
    <row r="12506" spans="1:16" ht="15" hidden="1" customHeight="1">
      <c r="A12506">
        <v>404684</v>
      </c>
      <c r="B12506" t="s">
        <v>24579</v>
      </c>
      <c r="C12506" t="s">
        <v>24580</v>
      </c>
      <c r="D12506" t="s">
        <v>1067</v>
      </c>
      <c r="E12506" t="s">
        <v>1067</v>
      </c>
      <c r="F12506" t="s">
        <v>1067</v>
      </c>
      <c r="I12506" t="s">
        <v>27</v>
      </c>
      <c r="L12506">
        <v>0</v>
      </c>
      <c r="N12506">
        <f t="shared" si="148"/>
        <v>404684</v>
      </c>
      <c r="O12506">
        <f>_xlfn.XLOOKUP(A12506,Planilha1!F:F,Planilha1!G:G,0)</f>
        <v>0</v>
      </c>
      <c r="P12506">
        <v>0</v>
      </c>
    </row>
    <row r="12507" spans="1:16" ht="15" hidden="1" customHeight="1">
      <c r="A12507">
        <v>404685</v>
      </c>
      <c r="B12507" t="s">
        <v>24581</v>
      </c>
      <c r="C12507" t="s">
        <v>24582</v>
      </c>
      <c r="D12507" t="s">
        <v>1067</v>
      </c>
      <c r="E12507" t="s">
        <v>1067</v>
      </c>
      <c r="F12507" t="s">
        <v>1067</v>
      </c>
      <c r="I12507" t="s">
        <v>27</v>
      </c>
      <c r="L12507">
        <v>0</v>
      </c>
      <c r="N12507">
        <f t="shared" si="148"/>
        <v>404685</v>
      </c>
      <c r="O12507">
        <f>_xlfn.XLOOKUP(A12507,Planilha1!F:F,Planilha1!G:G,0)</f>
        <v>0</v>
      </c>
      <c r="P12507">
        <v>0</v>
      </c>
    </row>
    <row r="12508" spans="1:16" ht="15" hidden="1" customHeight="1">
      <c r="A12508">
        <v>404686</v>
      </c>
      <c r="B12508" t="s">
        <v>24583</v>
      </c>
      <c r="C12508" t="s">
        <v>24584</v>
      </c>
      <c r="D12508" t="s">
        <v>1067</v>
      </c>
      <c r="E12508" t="s">
        <v>1067</v>
      </c>
      <c r="F12508" t="s">
        <v>1067</v>
      </c>
      <c r="I12508" t="s">
        <v>27</v>
      </c>
      <c r="L12508">
        <v>0</v>
      </c>
      <c r="N12508">
        <f t="shared" si="148"/>
        <v>404686</v>
      </c>
      <c r="O12508">
        <f>_xlfn.XLOOKUP(A12508,Planilha1!F:F,Planilha1!G:G,0)</f>
        <v>0</v>
      </c>
      <c r="P12508">
        <v>0</v>
      </c>
    </row>
    <row r="12509" spans="1:16" ht="15" hidden="1" customHeight="1">
      <c r="A12509">
        <v>404687</v>
      </c>
      <c r="B12509" t="s">
        <v>24585</v>
      </c>
      <c r="C12509" t="s">
        <v>24586</v>
      </c>
      <c r="D12509" t="s">
        <v>1067</v>
      </c>
      <c r="E12509" t="s">
        <v>1067</v>
      </c>
      <c r="F12509" t="s">
        <v>1067</v>
      </c>
      <c r="I12509" t="s">
        <v>27</v>
      </c>
      <c r="L12509">
        <v>0</v>
      </c>
      <c r="N12509">
        <f t="shared" si="148"/>
        <v>404687</v>
      </c>
      <c r="O12509">
        <f>_xlfn.XLOOKUP(A12509,Planilha1!F:F,Planilha1!G:G,0)</f>
        <v>0</v>
      </c>
      <c r="P12509">
        <v>0</v>
      </c>
    </row>
    <row r="12510" spans="1:16" ht="15" hidden="1" customHeight="1">
      <c r="A12510">
        <v>404688</v>
      </c>
      <c r="B12510" t="s">
        <v>24587</v>
      </c>
      <c r="C12510" t="s">
        <v>24588</v>
      </c>
      <c r="D12510" t="s">
        <v>1067</v>
      </c>
      <c r="E12510" t="s">
        <v>1067</v>
      </c>
      <c r="F12510" t="s">
        <v>1067</v>
      </c>
      <c r="I12510" t="s">
        <v>27</v>
      </c>
      <c r="L12510">
        <v>0</v>
      </c>
      <c r="N12510">
        <f t="shared" si="148"/>
        <v>404688</v>
      </c>
      <c r="O12510">
        <f>_xlfn.XLOOKUP(A12510,Planilha1!F:F,Planilha1!G:G,0)</f>
        <v>0</v>
      </c>
      <c r="P12510">
        <v>0</v>
      </c>
    </row>
    <row r="12511" spans="1:16" ht="15" hidden="1" customHeight="1">
      <c r="A12511">
        <v>404689</v>
      </c>
      <c r="B12511" t="s">
        <v>24470</v>
      </c>
      <c r="C12511" t="s">
        <v>24589</v>
      </c>
      <c r="D12511" t="s">
        <v>1067</v>
      </c>
      <c r="E12511" t="s">
        <v>1067</v>
      </c>
      <c r="F12511" t="s">
        <v>1067</v>
      </c>
      <c r="I12511" t="s">
        <v>27</v>
      </c>
      <c r="L12511">
        <v>0</v>
      </c>
      <c r="N12511">
        <f t="shared" si="148"/>
        <v>404689</v>
      </c>
      <c r="O12511">
        <f>_xlfn.XLOOKUP(A12511,Planilha1!F:F,Planilha1!G:G,0)</f>
        <v>0</v>
      </c>
      <c r="P12511">
        <v>0</v>
      </c>
    </row>
    <row r="12512" spans="1:16" ht="15" hidden="1" customHeight="1">
      <c r="A12512">
        <v>404690</v>
      </c>
      <c r="B12512" t="s">
        <v>24590</v>
      </c>
      <c r="C12512" t="s">
        <v>24591</v>
      </c>
      <c r="D12512" t="s">
        <v>1067</v>
      </c>
      <c r="E12512" t="s">
        <v>1067</v>
      </c>
      <c r="F12512" t="s">
        <v>1067</v>
      </c>
      <c r="I12512" t="s">
        <v>27</v>
      </c>
      <c r="L12512">
        <v>0</v>
      </c>
      <c r="N12512">
        <f t="shared" si="148"/>
        <v>404690</v>
      </c>
      <c r="O12512">
        <f>_xlfn.XLOOKUP(A12512,Planilha1!F:F,Planilha1!G:G,0)</f>
        <v>0</v>
      </c>
      <c r="P12512">
        <v>0</v>
      </c>
    </row>
    <row r="12513" spans="1:16" ht="15" hidden="1" customHeight="1">
      <c r="A12513">
        <v>404691</v>
      </c>
      <c r="B12513" t="s">
        <v>24592</v>
      </c>
      <c r="C12513" t="s">
        <v>24593</v>
      </c>
      <c r="D12513" t="s">
        <v>1067</v>
      </c>
      <c r="E12513" t="s">
        <v>1067</v>
      </c>
      <c r="F12513" t="s">
        <v>1067</v>
      </c>
      <c r="I12513" t="s">
        <v>27</v>
      </c>
      <c r="L12513">
        <v>0</v>
      </c>
      <c r="N12513">
        <f t="shared" si="148"/>
        <v>404691</v>
      </c>
      <c r="O12513">
        <f>_xlfn.XLOOKUP(A12513,Planilha1!F:F,Planilha1!G:G,0)</f>
        <v>0</v>
      </c>
      <c r="P12513">
        <v>0</v>
      </c>
    </row>
    <row r="12514" spans="1:16" ht="15" hidden="1" customHeight="1">
      <c r="A12514">
        <v>404692</v>
      </c>
      <c r="B12514" t="s">
        <v>24594</v>
      </c>
      <c r="C12514" t="s">
        <v>24595</v>
      </c>
      <c r="D12514" t="s">
        <v>1067</v>
      </c>
      <c r="E12514" t="s">
        <v>1067</v>
      </c>
      <c r="F12514" t="s">
        <v>1067</v>
      </c>
      <c r="I12514" t="s">
        <v>27</v>
      </c>
      <c r="L12514">
        <v>0</v>
      </c>
      <c r="N12514">
        <f t="shared" si="148"/>
        <v>404692</v>
      </c>
      <c r="O12514">
        <f>_xlfn.XLOOKUP(A12514,Planilha1!F:F,Planilha1!G:G,0)</f>
        <v>0</v>
      </c>
      <c r="P12514">
        <v>0</v>
      </c>
    </row>
    <row r="12515" spans="1:16" ht="15" hidden="1" customHeight="1">
      <c r="A12515">
        <v>404693</v>
      </c>
      <c r="B12515" t="s">
        <v>24596</v>
      </c>
      <c r="C12515" t="s">
        <v>24597</v>
      </c>
      <c r="D12515" t="s">
        <v>1067</v>
      </c>
      <c r="E12515" t="s">
        <v>1067</v>
      </c>
      <c r="F12515" t="s">
        <v>1067</v>
      </c>
      <c r="I12515" t="s">
        <v>27</v>
      </c>
      <c r="L12515">
        <v>0</v>
      </c>
      <c r="N12515">
        <f t="shared" si="148"/>
        <v>404693</v>
      </c>
      <c r="O12515">
        <f>_xlfn.XLOOKUP(A12515,Planilha1!F:F,Planilha1!G:G,0)</f>
        <v>0</v>
      </c>
      <c r="P12515">
        <v>0</v>
      </c>
    </row>
    <row r="12516" spans="1:16" ht="15" hidden="1" customHeight="1">
      <c r="A12516">
        <v>404694</v>
      </c>
      <c r="B12516" t="s">
        <v>24598</v>
      </c>
      <c r="C12516" t="s">
        <v>24599</v>
      </c>
      <c r="D12516" t="s">
        <v>1067</v>
      </c>
      <c r="E12516" t="s">
        <v>1067</v>
      </c>
      <c r="F12516" t="s">
        <v>1067</v>
      </c>
      <c r="I12516" t="s">
        <v>27</v>
      </c>
      <c r="L12516">
        <v>0</v>
      </c>
      <c r="N12516">
        <f t="shared" si="148"/>
        <v>404694</v>
      </c>
      <c r="O12516">
        <f>_xlfn.XLOOKUP(A12516,Planilha1!F:F,Planilha1!G:G,0)</f>
        <v>0</v>
      </c>
      <c r="P12516">
        <v>0</v>
      </c>
    </row>
    <row r="12517" spans="1:16" ht="15" hidden="1" customHeight="1">
      <c r="A12517">
        <v>404695</v>
      </c>
      <c r="B12517" t="s">
        <v>24600</v>
      </c>
      <c r="C12517" t="s">
        <v>24601</v>
      </c>
      <c r="D12517" t="s">
        <v>1067</v>
      </c>
      <c r="E12517" t="s">
        <v>1067</v>
      </c>
      <c r="F12517" t="s">
        <v>1067</v>
      </c>
      <c r="I12517" t="s">
        <v>27</v>
      </c>
      <c r="L12517">
        <v>0</v>
      </c>
      <c r="N12517">
        <f t="shared" si="148"/>
        <v>404695</v>
      </c>
      <c r="O12517">
        <f>_xlfn.XLOOKUP(A12517,Planilha1!F:F,Planilha1!G:G,0)</f>
        <v>0</v>
      </c>
      <c r="P12517">
        <v>0</v>
      </c>
    </row>
    <row r="12518" spans="1:16" ht="15" hidden="1" customHeight="1">
      <c r="A12518">
        <v>404696</v>
      </c>
      <c r="B12518" t="s">
        <v>24602</v>
      </c>
      <c r="C12518" t="s">
        <v>24603</v>
      </c>
      <c r="D12518" t="s">
        <v>1067</v>
      </c>
      <c r="E12518" t="s">
        <v>1067</v>
      </c>
      <c r="F12518" t="s">
        <v>1067</v>
      </c>
      <c r="I12518" t="s">
        <v>27</v>
      </c>
      <c r="L12518">
        <v>0</v>
      </c>
      <c r="N12518">
        <f t="shared" si="148"/>
        <v>404696</v>
      </c>
      <c r="O12518">
        <f>_xlfn.XLOOKUP(A12518,Planilha1!F:F,Planilha1!G:G,0)</f>
        <v>0</v>
      </c>
      <c r="P12518">
        <v>0</v>
      </c>
    </row>
    <row r="12519" spans="1:16" ht="15" hidden="1" customHeight="1">
      <c r="A12519">
        <v>404697</v>
      </c>
      <c r="B12519" t="s">
        <v>24604</v>
      </c>
      <c r="C12519" t="s">
        <v>24605</v>
      </c>
      <c r="D12519" t="s">
        <v>1067</v>
      </c>
      <c r="E12519" t="s">
        <v>1067</v>
      </c>
      <c r="F12519" t="s">
        <v>1067</v>
      </c>
      <c r="I12519" t="s">
        <v>27</v>
      </c>
      <c r="L12519">
        <v>0</v>
      </c>
      <c r="N12519">
        <f t="shared" si="148"/>
        <v>404697</v>
      </c>
      <c r="O12519">
        <f>_xlfn.XLOOKUP(A12519,Planilha1!F:F,Planilha1!G:G,0)</f>
        <v>0</v>
      </c>
      <c r="P12519">
        <v>0</v>
      </c>
    </row>
    <row r="12520" spans="1:16" ht="15" hidden="1" customHeight="1">
      <c r="A12520">
        <v>404698</v>
      </c>
      <c r="B12520" t="s">
        <v>24606</v>
      </c>
      <c r="C12520" t="s">
        <v>24607</v>
      </c>
      <c r="D12520" t="s">
        <v>1067</v>
      </c>
      <c r="E12520" t="s">
        <v>1067</v>
      </c>
      <c r="F12520" t="s">
        <v>1067</v>
      </c>
      <c r="I12520" t="s">
        <v>27</v>
      </c>
      <c r="L12520">
        <v>0</v>
      </c>
      <c r="N12520">
        <f t="shared" si="148"/>
        <v>404698</v>
      </c>
      <c r="O12520">
        <f>_xlfn.XLOOKUP(A12520,Planilha1!F:F,Planilha1!G:G,0)</f>
        <v>0</v>
      </c>
      <c r="P12520">
        <v>0</v>
      </c>
    </row>
    <row r="12521" spans="1:16" ht="15" hidden="1" customHeight="1">
      <c r="A12521">
        <v>404699</v>
      </c>
      <c r="B12521" t="s">
        <v>24608</v>
      </c>
      <c r="C12521" t="s">
        <v>24609</v>
      </c>
      <c r="D12521" t="s">
        <v>1067</v>
      </c>
      <c r="E12521" t="s">
        <v>1067</v>
      </c>
      <c r="F12521" t="s">
        <v>1067</v>
      </c>
      <c r="I12521" t="s">
        <v>27</v>
      </c>
      <c r="L12521">
        <v>0</v>
      </c>
      <c r="N12521">
        <f t="shared" si="148"/>
        <v>404699</v>
      </c>
      <c r="O12521">
        <f>_xlfn.XLOOKUP(A12521,Planilha1!F:F,Planilha1!G:G,0)</f>
        <v>0</v>
      </c>
      <c r="P12521">
        <v>0</v>
      </c>
    </row>
    <row r="12522" spans="1:16" ht="15" hidden="1" customHeight="1">
      <c r="A12522">
        <v>404700</v>
      </c>
      <c r="B12522" t="s">
        <v>24610</v>
      </c>
      <c r="C12522" t="s">
        <v>24611</v>
      </c>
      <c r="D12522" t="s">
        <v>1067</v>
      </c>
      <c r="E12522" t="s">
        <v>1067</v>
      </c>
      <c r="F12522" t="s">
        <v>1067</v>
      </c>
      <c r="I12522" t="s">
        <v>27</v>
      </c>
      <c r="L12522">
        <v>0</v>
      </c>
      <c r="N12522">
        <f t="shared" si="148"/>
        <v>404700</v>
      </c>
      <c r="O12522">
        <f>_xlfn.XLOOKUP(A12522,Planilha1!F:F,Planilha1!G:G,0)</f>
        <v>0</v>
      </c>
      <c r="P12522">
        <v>0</v>
      </c>
    </row>
    <row r="12523" spans="1:16" ht="15" hidden="1" customHeight="1">
      <c r="A12523">
        <v>404701</v>
      </c>
      <c r="B12523" t="s">
        <v>24612</v>
      </c>
      <c r="C12523" t="s">
        <v>24613</v>
      </c>
      <c r="D12523" t="s">
        <v>1067</v>
      </c>
      <c r="E12523" t="s">
        <v>1067</v>
      </c>
      <c r="F12523" t="s">
        <v>1067</v>
      </c>
      <c r="I12523" t="s">
        <v>27</v>
      </c>
      <c r="L12523">
        <v>0</v>
      </c>
      <c r="N12523">
        <f t="shared" si="148"/>
        <v>404701</v>
      </c>
      <c r="O12523">
        <f>_xlfn.XLOOKUP(A12523,Planilha1!F:F,Planilha1!G:G,0)</f>
        <v>0</v>
      </c>
      <c r="P12523">
        <v>0</v>
      </c>
    </row>
    <row r="12524" spans="1:16" ht="15" hidden="1" customHeight="1">
      <c r="A12524">
        <v>404702</v>
      </c>
      <c r="B12524" t="s">
        <v>24614</v>
      </c>
      <c r="C12524" t="s">
        <v>24615</v>
      </c>
      <c r="D12524" t="s">
        <v>1067</v>
      </c>
      <c r="E12524" t="s">
        <v>1067</v>
      </c>
      <c r="F12524" t="s">
        <v>1067</v>
      </c>
      <c r="I12524" t="s">
        <v>27</v>
      </c>
      <c r="L12524">
        <v>0</v>
      </c>
      <c r="N12524">
        <f t="shared" si="148"/>
        <v>404702</v>
      </c>
      <c r="O12524">
        <f>_xlfn.XLOOKUP(A12524,Planilha1!F:F,Planilha1!G:G,0)</f>
        <v>0</v>
      </c>
      <c r="P12524">
        <v>0</v>
      </c>
    </row>
    <row r="12525" spans="1:16" ht="15" hidden="1" customHeight="1">
      <c r="A12525">
        <v>404703</v>
      </c>
      <c r="B12525" t="s">
        <v>24616</v>
      </c>
      <c r="C12525" t="s">
        <v>24617</v>
      </c>
      <c r="D12525" t="s">
        <v>1067</v>
      </c>
      <c r="E12525" t="s">
        <v>1067</v>
      </c>
      <c r="F12525" t="s">
        <v>1067</v>
      </c>
      <c r="I12525" t="s">
        <v>27</v>
      </c>
      <c r="L12525">
        <v>0</v>
      </c>
      <c r="N12525">
        <f t="shared" si="148"/>
        <v>404703</v>
      </c>
      <c r="O12525">
        <f>_xlfn.XLOOKUP(A12525,Planilha1!F:F,Planilha1!G:G,0)</f>
        <v>0</v>
      </c>
      <c r="P12525">
        <v>0</v>
      </c>
    </row>
    <row r="12526" spans="1:16" ht="15" hidden="1" customHeight="1">
      <c r="A12526">
        <v>404704</v>
      </c>
      <c r="B12526" t="s">
        <v>24618</v>
      </c>
      <c r="C12526" t="s">
        <v>24619</v>
      </c>
      <c r="D12526" t="s">
        <v>1067</v>
      </c>
      <c r="E12526" t="s">
        <v>1067</v>
      </c>
      <c r="F12526" t="s">
        <v>1067</v>
      </c>
      <c r="I12526" t="s">
        <v>27</v>
      </c>
      <c r="L12526">
        <v>0</v>
      </c>
      <c r="N12526">
        <f t="shared" si="148"/>
        <v>404704</v>
      </c>
      <c r="O12526">
        <f>_xlfn.XLOOKUP(A12526,Planilha1!F:F,Planilha1!G:G,0)</f>
        <v>0</v>
      </c>
      <c r="P12526">
        <v>0</v>
      </c>
    </row>
    <row r="12527" spans="1:16" ht="15" hidden="1" customHeight="1">
      <c r="A12527">
        <v>404705</v>
      </c>
      <c r="B12527" t="s">
        <v>24620</v>
      </c>
      <c r="C12527" t="s">
        <v>24621</v>
      </c>
      <c r="D12527" t="s">
        <v>1067</v>
      </c>
      <c r="E12527" t="s">
        <v>1067</v>
      </c>
      <c r="F12527" t="s">
        <v>1067</v>
      </c>
      <c r="I12527" t="s">
        <v>27</v>
      </c>
      <c r="L12527">
        <v>0</v>
      </c>
      <c r="N12527">
        <f t="shared" si="148"/>
        <v>404705</v>
      </c>
      <c r="O12527">
        <f>_xlfn.XLOOKUP(A12527,Planilha1!F:F,Planilha1!G:G,0)</f>
        <v>0</v>
      </c>
      <c r="P12527">
        <v>0</v>
      </c>
    </row>
    <row r="12528" spans="1:16" ht="15" hidden="1" customHeight="1">
      <c r="A12528">
        <v>404706</v>
      </c>
      <c r="B12528" t="s">
        <v>24622</v>
      </c>
      <c r="C12528" t="s">
        <v>24623</v>
      </c>
      <c r="D12528" t="s">
        <v>1067</v>
      </c>
      <c r="E12528" t="s">
        <v>1067</v>
      </c>
      <c r="F12528" t="s">
        <v>1067</v>
      </c>
      <c r="I12528" t="s">
        <v>27</v>
      </c>
      <c r="L12528">
        <v>0</v>
      </c>
      <c r="N12528">
        <f t="shared" si="148"/>
        <v>404706</v>
      </c>
      <c r="O12528">
        <f>_xlfn.XLOOKUP(A12528,Planilha1!F:F,Planilha1!G:G,0)</f>
        <v>0</v>
      </c>
      <c r="P12528">
        <v>0</v>
      </c>
    </row>
    <row r="12529" spans="1:16" ht="15" hidden="1" customHeight="1">
      <c r="A12529">
        <v>404707</v>
      </c>
      <c r="B12529" t="s">
        <v>24624</v>
      </c>
      <c r="C12529" t="s">
        <v>24625</v>
      </c>
      <c r="D12529" t="s">
        <v>1067</v>
      </c>
      <c r="E12529" t="s">
        <v>1067</v>
      </c>
      <c r="F12529" t="s">
        <v>1067</v>
      </c>
      <c r="I12529" t="s">
        <v>27</v>
      </c>
      <c r="L12529">
        <v>0</v>
      </c>
      <c r="N12529">
        <f t="shared" si="148"/>
        <v>404707</v>
      </c>
      <c r="O12529">
        <f>_xlfn.XLOOKUP(A12529,Planilha1!F:F,Planilha1!G:G,0)</f>
        <v>0</v>
      </c>
      <c r="P12529">
        <v>0</v>
      </c>
    </row>
    <row r="12530" spans="1:16" ht="15" hidden="1" customHeight="1">
      <c r="A12530">
        <v>404708</v>
      </c>
      <c r="B12530" t="s">
        <v>24626</v>
      </c>
      <c r="C12530" t="s">
        <v>24627</v>
      </c>
      <c r="D12530" t="s">
        <v>1067</v>
      </c>
      <c r="E12530" t="s">
        <v>1067</v>
      </c>
      <c r="F12530" t="s">
        <v>1067</v>
      </c>
      <c r="I12530" t="s">
        <v>27</v>
      </c>
      <c r="L12530">
        <v>0</v>
      </c>
      <c r="N12530">
        <f t="shared" si="148"/>
        <v>404708</v>
      </c>
      <c r="O12530">
        <f>_xlfn.XLOOKUP(A12530,Planilha1!F:F,Planilha1!G:G,0)</f>
        <v>0</v>
      </c>
      <c r="P12530">
        <v>0</v>
      </c>
    </row>
    <row r="12531" spans="1:16" ht="15" hidden="1" customHeight="1">
      <c r="A12531">
        <v>404709</v>
      </c>
      <c r="B12531" t="s">
        <v>24628</v>
      </c>
      <c r="C12531" t="s">
        <v>24629</v>
      </c>
      <c r="D12531" t="s">
        <v>1067</v>
      </c>
      <c r="E12531" t="s">
        <v>1067</v>
      </c>
      <c r="F12531" t="s">
        <v>1067</v>
      </c>
      <c r="I12531" t="s">
        <v>27</v>
      </c>
      <c r="L12531">
        <v>0</v>
      </c>
      <c r="N12531">
        <f t="shared" si="148"/>
        <v>404709</v>
      </c>
      <c r="O12531">
        <f>_xlfn.XLOOKUP(A12531,Planilha1!F:F,Planilha1!G:G,0)</f>
        <v>0</v>
      </c>
      <c r="P12531">
        <v>0</v>
      </c>
    </row>
    <row r="12532" spans="1:16" ht="15" hidden="1" customHeight="1">
      <c r="A12532">
        <v>404710</v>
      </c>
      <c r="B12532" t="s">
        <v>24630</v>
      </c>
      <c r="C12532" t="s">
        <v>24631</v>
      </c>
      <c r="D12532" t="s">
        <v>1067</v>
      </c>
      <c r="E12532" t="s">
        <v>1067</v>
      </c>
      <c r="F12532" t="s">
        <v>1067</v>
      </c>
      <c r="I12532" t="s">
        <v>27</v>
      </c>
      <c r="L12532">
        <v>0</v>
      </c>
      <c r="N12532">
        <f t="shared" si="148"/>
        <v>404710</v>
      </c>
      <c r="O12532">
        <f>_xlfn.XLOOKUP(A12532,Planilha1!F:F,Planilha1!G:G,0)</f>
        <v>0</v>
      </c>
      <c r="P12532">
        <v>0</v>
      </c>
    </row>
    <row r="12533" spans="1:16" ht="15" hidden="1" customHeight="1">
      <c r="A12533">
        <v>404711</v>
      </c>
      <c r="B12533" t="s">
        <v>24632</v>
      </c>
      <c r="C12533" t="s">
        <v>24633</v>
      </c>
      <c r="D12533" t="s">
        <v>1067</v>
      </c>
      <c r="E12533" t="s">
        <v>1067</v>
      </c>
      <c r="F12533" t="s">
        <v>1067</v>
      </c>
      <c r="I12533" t="s">
        <v>27</v>
      </c>
      <c r="L12533">
        <v>0</v>
      </c>
      <c r="N12533">
        <f t="shared" si="148"/>
        <v>404711</v>
      </c>
      <c r="O12533">
        <f>_xlfn.XLOOKUP(A12533,Planilha1!F:F,Planilha1!G:G,0)</f>
        <v>0</v>
      </c>
      <c r="P12533">
        <v>0</v>
      </c>
    </row>
    <row r="12534" spans="1:16" ht="15" hidden="1" customHeight="1">
      <c r="A12534">
        <v>404712</v>
      </c>
      <c r="B12534" t="s">
        <v>24634</v>
      </c>
      <c r="C12534" t="s">
        <v>24635</v>
      </c>
      <c r="D12534" t="s">
        <v>1067</v>
      </c>
      <c r="E12534" t="s">
        <v>1067</v>
      </c>
      <c r="F12534" t="s">
        <v>1067</v>
      </c>
      <c r="I12534" t="s">
        <v>27</v>
      </c>
      <c r="L12534">
        <v>0</v>
      </c>
      <c r="N12534">
        <f t="shared" si="148"/>
        <v>404712</v>
      </c>
      <c r="O12534">
        <f>_xlfn.XLOOKUP(A12534,Planilha1!F:F,Planilha1!G:G,0)</f>
        <v>0</v>
      </c>
      <c r="P12534">
        <v>0</v>
      </c>
    </row>
    <row r="12535" spans="1:16" ht="15" hidden="1" customHeight="1">
      <c r="A12535">
        <v>404713</v>
      </c>
      <c r="B12535" t="s">
        <v>24636</v>
      </c>
      <c r="C12535" t="s">
        <v>24637</v>
      </c>
      <c r="D12535" t="s">
        <v>1067</v>
      </c>
      <c r="E12535" t="s">
        <v>1067</v>
      </c>
      <c r="F12535" t="s">
        <v>1067</v>
      </c>
      <c r="I12535" t="s">
        <v>27</v>
      </c>
      <c r="L12535">
        <v>0</v>
      </c>
      <c r="N12535">
        <f t="shared" si="148"/>
        <v>404713</v>
      </c>
      <c r="O12535">
        <f>_xlfn.XLOOKUP(A12535,Planilha1!F:F,Planilha1!G:G,0)</f>
        <v>0</v>
      </c>
      <c r="P12535">
        <v>0</v>
      </c>
    </row>
    <row r="12536" spans="1:16" ht="15" hidden="1" customHeight="1">
      <c r="A12536">
        <v>404714</v>
      </c>
      <c r="B12536" t="s">
        <v>24638</v>
      </c>
      <c r="C12536" t="s">
        <v>24639</v>
      </c>
      <c r="D12536" t="s">
        <v>1067</v>
      </c>
      <c r="E12536" t="s">
        <v>1067</v>
      </c>
      <c r="F12536" t="s">
        <v>1067</v>
      </c>
      <c r="I12536" t="s">
        <v>27</v>
      </c>
      <c r="L12536">
        <v>0</v>
      </c>
      <c r="N12536">
        <f t="shared" si="148"/>
        <v>404714</v>
      </c>
      <c r="O12536">
        <f>_xlfn.XLOOKUP(A12536,Planilha1!F:F,Planilha1!G:G,0)</f>
        <v>0</v>
      </c>
      <c r="P12536">
        <v>0</v>
      </c>
    </row>
    <row r="12537" spans="1:16" ht="15" hidden="1" customHeight="1">
      <c r="A12537">
        <v>404715</v>
      </c>
      <c r="B12537" t="s">
        <v>24640</v>
      </c>
      <c r="C12537" t="s">
        <v>24641</v>
      </c>
      <c r="D12537" t="s">
        <v>1067</v>
      </c>
      <c r="E12537" t="s">
        <v>1067</v>
      </c>
      <c r="F12537" t="s">
        <v>1067</v>
      </c>
      <c r="I12537" t="s">
        <v>27</v>
      </c>
      <c r="L12537">
        <v>0</v>
      </c>
      <c r="N12537">
        <f t="shared" si="148"/>
        <v>404715</v>
      </c>
      <c r="O12537">
        <f>_xlfn.XLOOKUP(A12537,Planilha1!F:F,Planilha1!G:G,0)</f>
        <v>0</v>
      </c>
      <c r="P12537">
        <v>0</v>
      </c>
    </row>
    <row r="12538" spans="1:16" ht="15" hidden="1" customHeight="1">
      <c r="A12538">
        <v>404716</v>
      </c>
      <c r="B12538" t="s">
        <v>24642</v>
      </c>
      <c r="C12538" t="s">
        <v>24643</v>
      </c>
      <c r="D12538" t="s">
        <v>1067</v>
      </c>
      <c r="E12538" t="s">
        <v>1067</v>
      </c>
      <c r="F12538" t="s">
        <v>1067</v>
      </c>
      <c r="I12538" t="s">
        <v>27</v>
      </c>
      <c r="L12538">
        <v>0</v>
      </c>
      <c r="N12538">
        <f t="shared" si="148"/>
        <v>404716</v>
      </c>
      <c r="O12538">
        <f>_xlfn.XLOOKUP(A12538,Planilha1!F:F,Planilha1!G:G,0)</f>
        <v>0</v>
      </c>
      <c r="P12538">
        <v>0</v>
      </c>
    </row>
    <row r="12539" spans="1:16" ht="15" hidden="1" customHeight="1">
      <c r="A12539">
        <v>404717</v>
      </c>
      <c r="B12539" t="s">
        <v>24644</v>
      </c>
      <c r="C12539" t="s">
        <v>24645</v>
      </c>
      <c r="D12539" t="s">
        <v>1067</v>
      </c>
      <c r="E12539" t="s">
        <v>1067</v>
      </c>
      <c r="F12539" t="s">
        <v>1067</v>
      </c>
      <c r="I12539" t="s">
        <v>27</v>
      </c>
      <c r="L12539">
        <v>0</v>
      </c>
      <c r="N12539">
        <f t="shared" si="148"/>
        <v>404717</v>
      </c>
      <c r="O12539">
        <f>_xlfn.XLOOKUP(A12539,Planilha1!F:F,Planilha1!G:G,0)</f>
        <v>0</v>
      </c>
      <c r="P12539">
        <v>0</v>
      </c>
    </row>
    <row r="12540" spans="1:16" ht="15" hidden="1" customHeight="1">
      <c r="A12540">
        <v>404718</v>
      </c>
      <c r="B12540" t="s">
        <v>24646</v>
      </c>
      <c r="C12540" t="s">
        <v>24647</v>
      </c>
      <c r="D12540" t="s">
        <v>1067</v>
      </c>
      <c r="E12540" t="s">
        <v>1067</v>
      </c>
      <c r="F12540" t="s">
        <v>1067</v>
      </c>
      <c r="I12540" t="s">
        <v>27</v>
      </c>
      <c r="L12540">
        <v>0</v>
      </c>
      <c r="N12540">
        <f t="shared" si="148"/>
        <v>404718</v>
      </c>
      <c r="O12540">
        <f>_xlfn.XLOOKUP(A12540,Planilha1!F:F,Planilha1!G:G,0)</f>
        <v>0</v>
      </c>
      <c r="P12540">
        <v>0</v>
      </c>
    </row>
    <row r="12541" spans="1:16" ht="15" hidden="1" customHeight="1">
      <c r="A12541">
        <v>404719</v>
      </c>
      <c r="B12541" t="s">
        <v>24648</v>
      </c>
      <c r="C12541" t="s">
        <v>24649</v>
      </c>
      <c r="D12541" t="s">
        <v>1067</v>
      </c>
      <c r="E12541" t="s">
        <v>1067</v>
      </c>
      <c r="F12541" t="s">
        <v>1067</v>
      </c>
      <c r="I12541" t="s">
        <v>27</v>
      </c>
      <c r="L12541">
        <v>0</v>
      </c>
      <c r="N12541">
        <f t="shared" si="148"/>
        <v>404719</v>
      </c>
      <c r="O12541">
        <f>_xlfn.XLOOKUP(A12541,Planilha1!F:F,Planilha1!G:G,0)</f>
        <v>0</v>
      </c>
      <c r="P12541">
        <v>0</v>
      </c>
    </row>
    <row r="12542" spans="1:16" ht="15" hidden="1" customHeight="1">
      <c r="A12542">
        <v>404720</v>
      </c>
      <c r="B12542" t="s">
        <v>15967</v>
      </c>
      <c r="C12542" t="s">
        <v>24650</v>
      </c>
      <c r="D12542" t="s">
        <v>1067</v>
      </c>
      <c r="E12542" t="s">
        <v>1067</v>
      </c>
      <c r="F12542" t="s">
        <v>1067</v>
      </c>
      <c r="I12542" t="s">
        <v>27</v>
      </c>
      <c r="L12542">
        <v>0</v>
      </c>
      <c r="N12542">
        <f t="shared" si="148"/>
        <v>404720</v>
      </c>
      <c r="O12542">
        <f>_xlfn.XLOOKUP(A12542,Planilha1!F:F,Planilha1!G:G,0)</f>
        <v>0</v>
      </c>
      <c r="P12542">
        <v>0</v>
      </c>
    </row>
    <row r="12543" spans="1:16" ht="15" hidden="1" customHeight="1">
      <c r="A12543">
        <v>404721</v>
      </c>
      <c r="B12543" t="s">
        <v>24651</v>
      </c>
      <c r="C12543" t="s">
        <v>24652</v>
      </c>
      <c r="D12543" t="s">
        <v>1067</v>
      </c>
      <c r="E12543" t="s">
        <v>1067</v>
      </c>
      <c r="F12543" t="s">
        <v>1067</v>
      </c>
      <c r="I12543" t="s">
        <v>27</v>
      </c>
      <c r="L12543">
        <v>0</v>
      </c>
      <c r="N12543">
        <f t="shared" si="148"/>
        <v>404721</v>
      </c>
      <c r="O12543">
        <f>_xlfn.XLOOKUP(A12543,Planilha1!F:F,Planilha1!G:G,0)</f>
        <v>0</v>
      </c>
      <c r="P12543">
        <v>0</v>
      </c>
    </row>
    <row r="12544" spans="1:16" ht="15" hidden="1" customHeight="1">
      <c r="A12544">
        <v>404722</v>
      </c>
      <c r="B12544" t="s">
        <v>24653</v>
      </c>
      <c r="C12544" t="s">
        <v>24654</v>
      </c>
      <c r="D12544" t="s">
        <v>1067</v>
      </c>
      <c r="E12544" t="s">
        <v>1067</v>
      </c>
      <c r="F12544" t="s">
        <v>1067</v>
      </c>
      <c r="I12544" t="s">
        <v>27</v>
      </c>
      <c r="L12544">
        <v>0</v>
      </c>
      <c r="N12544">
        <f t="shared" si="148"/>
        <v>404722</v>
      </c>
      <c r="O12544">
        <f>_xlfn.XLOOKUP(A12544,Planilha1!F:F,Planilha1!G:G,0)</f>
        <v>0</v>
      </c>
      <c r="P12544">
        <v>0</v>
      </c>
    </row>
    <row r="12545" spans="1:16" ht="15" hidden="1" customHeight="1">
      <c r="A12545">
        <v>404723</v>
      </c>
      <c r="B12545" t="s">
        <v>24655</v>
      </c>
      <c r="C12545" t="s">
        <v>24656</v>
      </c>
      <c r="D12545" t="s">
        <v>1067</v>
      </c>
      <c r="E12545" t="s">
        <v>1067</v>
      </c>
      <c r="F12545" t="s">
        <v>1067</v>
      </c>
      <c r="I12545" t="s">
        <v>27</v>
      </c>
      <c r="L12545">
        <v>0</v>
      </c>
      <c r="N12545">
        <f t="shared" si="148"/>
        <v>404723</v>
      </c>
      <c r="O12545">
        <f>_xlfn.XLOOKUP(A12545,Planilha1!F:F,Planilha1!G:G,0)</f>
        <v>0</v>
      </c>
      <c r="P12545">
        <v>0</v>
      </c>
    </row>
    <row r="12546" spans="1:16" ht="15" hidden="1" customHeight="1">
      <c r="A12546">
        <v>404724</v>
      </c>
      <c r="B12546" t="s">
        <v>24657</v>
      </c>
      <c r="C12546" t="s">
        <v>24658</v>
      </c>
      <c r="D12546" t="s">
        <v>1067</v>
      </c>
      <c r="E12546" t="s">
        <v>1067</v>
      </c>
      <c r="F12546" t="s">
        <v>1067</v>
      </c>
      <c r="I12546" t="s">
        <v>27</v>
      </c>
      <c r="L12546">
        <v>0</v>
      </c>
      <c r="N12546">
        <f t="shared" si="148"/>
        <v>404724</v>
      </c>
      <c r="O12546">
        <f>_xlfn.XLOOKUP(A12546,Planilha1!F:F,Planilha1!G:G,0)</f>
        <v>0</v>
      </c>
      <c r="P12546">
        <v>0</v>
      </c>
    </row>
    <row r="12547" spans="1:16" ht="15" hidden="1" customHeight="1">
      <c r="A12547">
        <v>404725</v>
      </c>
      <c r="B12547" t="s">
        <v>24659</v>
      </c>
      <c r="C12547" t="s">
        <v>24660</v>
      </c>
      <c r="D12547" t="s">
        <v>1067</v>
      </c>
      <c r="E12547" t="s">
        <v>1067</v>
      </c>
      <c r="F12547" t="s">
        <v>1067</v>
      </c>
      <c r="I12547" t="s">
        <v>27</v>
      </c>
      <c r="L12547">
        <v>0</v>
      </c>
      <c r="N12547">
        <f t="shared" si="148"/>
        <v>404725</v>
      </c>
      <c r="O12547">
        <f>_xlfn.XLOOKUP(A12547,Planilha1!F:F,Planilha1!G:G,0)</f>
        <v>0</v>
      </c>
      <c r="P12547">
        <v>0</v>
      </c>
    </row>
    <row r="12548" spans="1:16" ht="15" hidden="1" customHeight="1">
      <c r="A12548">
        <v>404726</v>
      </c>
      <c r="B12548" t="s">
        <v>24661</v>
      </c>
      <c r="C12548" t="s">
        <v>24662</v>
      </c>
      <c r="D12548" t="s">
        <v>1067</v>
      </c>
      <c r="E12548" t="s">
        <v>1067</v>
      </c>
      <c r="F12548" t="s">
        <v>1067</v>
      </c>
      <c r="I12548" t="s">
        <v>27</v>
      </c>
      <c r="L12548">
        <v>0</v>
      </c>
      <c r="N12548">
        <f t="shared" si="148"/>
        <v>404726</v>
      </c>
      <c r="O12548">
        <f>_xlfn.XLOOKUP(A12548,Planilha1!F:F,Planilha1!G:G,0)</f>
        <v>0</v>
      </c>
      <c r="P12548">
        <v>0</v>
      </c>
    </row>
    <row r="12549" spans="1:16" ht="15" hidden="1" customHeight="1">
      <c r="A12549">
        <v>404727</v>
      </c>
      <c r="B12549" t="s">
        <v>24663</v>
      </c>
      <c r="C12549" t="s">
        <v>24664</v>
      </c>
      <c r="D12549" t="s">
        <v>1067</v>
      </c>
      <c r="E12549" t="s">
        <v>1067</v>
      </c>
      <c r="F12549" t="s">
        <v>1067</v>
      </c>
      <c r="I12549" t="s">
        <v>27</v>
      </c>
      <c r="L12549">
        <v>0</v>
      </c>
      <c r="N12549">
        <f t="shared" si="148"/>
        <v>404727</v>
      </c>
      <c r="O12549">
        <f>_xlfn.XLOOKUP(A12549,Planilha1!F:F,Planilha1!G:G,0)</f>
        <v>0</v>
      </c>
      <c r="P12549">
        <v>0</v>
      </c>
    </row>
    <row r="12550" spans="1:16" ht="15" hidden="1" customHeight="1">
      <c r="A12550">
        <v>404728</v>
      </c>
      <c r="B12550" t="s">
        <v>24665</v>
      </c>
      <c r="C12550" t="s">
        <v>24666</v>
      </c>
      <c r="D12550" t="s">
        <v>1067</v>
      </c>
      <c r="E12550" t="s">
        <v>1067</v>
      </c>
      <c r="F12550" t="s">
        <v>1067</v>
      </c>
      <c r="I12550" t="s">
        <v>27</v>
      </c>
      <c r="L12550">
        <v>0</v>
      </c>
      <c r="N12550">
        <f t="shared" si="148"/>
        <v>404728</v>
      </c>
      <c r="O12550">
        <f>_xlfn.XLOOKUP(A12550,Planilha1!F:F,Planilha1!G:G,0)</f>
        <v>0</v>
      </c>
      <c r="P12550">
        <v>0</v>
      </c>
    </row>
    <row r="12551" spans="1:16" ht="15" hidden="1" customHeight="1">
      <c r="A12551">
        <v>404729</v>
      </c>
      <c r="B12551" t="s">
        <v>24667</v>
      </c>
      <c r="C12551" t="s">
        <v>24668</v>
      </c>
      <c r="D12551" t="s">
        <v>1067</v>
      </c>
      <c r="E12551" t="s">
        <v>1067</v>
      </c>
      <c r="F12551" t="s">
        <v>1067</v>
      </c>
      <c r="I12551" t="s">
        <v>27</v>
      </c>
      <c r="L12551">
        <v>0</v>
      </c>
      <c r="N12551">
        <f t="shared" si="148"/>
        <v>404729</v>
      </c>
      <c r="O12551">
        <f>_xlfn.XLOOKUP(A12551,Planilha1!F:F,Planilha1!G:G,0)</f>
        <v>0</v>
      </c>
      <c r="P12551">
        <v>0</v>
      </c>
    </row>
    <row r="12552" spans="1:16" ht="15" hidden="1" customHeight="1">
      <c r="A12552">
        <v>404730</v>
      </c>
      <c r="B12552" t="s">
        <v>24669</v>
      </c>
      <c r="C12552" t="s">
        <v>24670</v>
      </c>
      <c r="D12552" t="s">
        <v>1067</v>
      </c>
      <c r="E12552" t="s">
        <v>1067</v>
      </c>
      <c r="F12552" t="s">
        <v>1067</v>
      </c>
      <c r="I12552" t="s">
        <v>27</v>
      </c>
      <c r="L12552">
        <v>0</v>
      </c>
      <c r="N12552">
        <f t="shared" si="148"/>
        <v>404730</v>
      </c>
      <c r="O12552">
        <f>_xlfn.XLOOKUP(A12552,Planilha1!F:F,Planilha1!G:G,0)</f>
        <v>0</v>
      </c>
      <c r="P12552">
        <v>0</v>
      </c>
    </row>
    <row r="12553" spans="1:16" ht="15" hidden="1" customHeight="1">
      <c r="A12553">
        <v>404731</v>
      </c>
      <c r="B12553" t="s">
        <v>24671</v>
      </c>
      <c r="C12553" t="s">
        <v>24672</v>
      </c>
      <c r="D12553" t="s">
        <v>1067</v>
      </c>
      <c r="E12553" t="s">
        <v>1067</v>
      </c>
      <c r="F12553" t="s">
        <v>1067</v>
      </c>
      <c r="I12553" t="s">
        <v>27</v>
      </c>
      <c r="L12553">
        <v>0</v>
      </c>
      <c r="N12553">
        <f t="shared" si="148"/>
        <v>404731</v>
      </c>
      <c r="O12553">
        <f>_xlfn.XLOOKUP(A12553,Planilha1!F:F,Planilha1!G:G,0)</f>
        <v>0</v>
      </c>
      <c r="P12553">
        <v>0</v>
      </c>
    </row>
    <row r="12554" spans="1:16" ht="15" hidden="1" customHeight="1">
      <c r="A12554">
        <v>404732</v>
      </c>
      <c r="B12554" t="s">
        <v>24673</v>
      </c>
      <c r="C12554" t="s">
        <v>24674</v>
      </c>
      <c r="D12554" t="s">
        <v>1067</v>
      </c>
      <c r="E12554" t="s">
        <v>1067</v>
      </c>
      <c r="F12554" t="s">
        <v>1067</v>
      </c>
      <c r="I12554" t="s">
        <v>27</v>
      </c>
      <c r="L12554">
        <v>0</v>
      </c>
      <c r="N12554">
        <f t="shared" si="148"/>
        <v>404732</v>
      </c>
      <c r="O12554">
        <f>_xlfn.XLOOKUP(A12554,Planilha1!F:F,Planilha1!G:G,0)</f>
        <v>0</v>
      </c>
      <c r="P12554">
        <v>0</v>
      </c>
    </row>
    <row r="12555" spans="1:16" ht="15" hidden="1" customHeight="1">
      <c r="A12555">
        <v>404733</v>
      </c>
      <c r="B12555" t="s">
        <v>24675</v>
      </c>
      <c r="C12555" t="s">
        <v>24676</v>
      </c>
      <c r="D12555" t="s">
        <v>1067</v>
      </c>
      <c r="E12555" t="s">
        <v>1067</v>
      </c>
      <c r="F12555" t="s">
        <v>1067</v>
      </c>
      <c r="I12555" t="s">
        <v>27</v>
      </c>
      <c r="L12555">
        <v>0</v>
      </c>
      <c r="N12555">
        <f t="shared" si="148"/>
        <v>404733</v>
      </c>
      <c r="O12555">
        <f>_xlfn.XLOOKUP(A12555,Planilha1!F:F,Planilha1!G:G,0)</f>
        <v>0</v>
      </c>
      <c r="P12555">
        <v>0</v>
      </c>
    </row>
    <row r="12556" spans="1:16" ht="15" hidden="1" customHeight="1">
      <c r="A12556">
        <v>404734</v>
      </c>
      <c r="B12556" t="s">
        <v>24677</v>
      </c>
      <c r="C12556" t="s">
        <v>24678</v>
      </c>
      <c r="D12556" t="s">
        <v>1067</v>
      </c>
      <c r="E12556" t="s">
        <v>1067</v>
      </c>
      <c r="F12556" t="s">
        <v>1067</v>
      </c>
      <c r="I12556" t="s">
        <v>27</v>
      </c>
      <c r="L12556">
        <v>0</v>
      </c>
      <c r="N12556">
        <f t="shared" si="148"/>
        <v>404734</v>
      </c>
      <c r="O12556">
        <f>_xlfn.XLOOKUP(A12556,Planilha1!F:F,Planilha1!G:G,0)</f>
        <v>0</v>
      </c>
      <c r="P12556">
        <v>0</v>
      </c>
    </row>
    <row r="12557" spans="1:16" ht="15" hidden="1" customHeight="1">
      <c r="A12557">
        <v>404735</v>
      </c>
      <c r="B12557" t="s">
        <v>24679</v>
      </c>
      <c r="C12557" t="s">
        <v>24680</v>
      </c>
      <c r="D12557" t="s">
        <v>1067</v>
      </c>
      <c r="E12557" t="s">
        <v>1067</v>
      </c>
      <c r="F12557" t="s">
        <v>1067</v>
      </c>
      <c r="I12557" t="s">
        <v>27</v>
      </c>
      <c r="L12557">
        <v>0</v>
      </c>
      <c r="N12557">
        <f t="shared" si="148"/>
        <v>404735</v>
      </c>
      <c r="O12557">
        <f>_xlfn.XLOOKUP(A12557,Planilha1!F:F,Planilha1!G:G,0)</f>
        <v>0</v>
      </c>
      <c r="P12557">
        <v>0</v>
      </c>
    </row>
    <row r="12558" spans="1:16" ht="15" hidden="1" customHeight="1">
      <c r="A12558">
        <v>404736</v>
      </c>
      <c r="B12558" t="s">
        <v>24681</v>
      </c>
      <c r="C12558" t="s">
        <v>24682</v>
      </c>
      <c r="D12558" t="s">
        <v>1067</v>
      </c>
      <c r="E12558" t="s">
        <v>1067</v>
      </c>
      <c r="F12558" t="s">
        <v>1067</v>
      </c>
      <c r="I12558" t="s">
        <v>27</v>
      </c>
      <c r="L12558">
        <v>0</v>
      </c>
      <c r="N12558">
        <f t="shared" si="148"/>
        <v>404736</v>
      </c>
      <c r="O12558">
        <f>_xlfn.XLOOKUP(A12558,Planilha1!F:F,Planilha1!G:G,0)</f>
        <v>0</v>
      </c>
      <c r="P12558">
        <v>0</v>
      </c>
    </row>
    <row r="12559" spans="1:16" ht="15" hidden="1" customHeight="1">
      <c r="A12559">
        <v>404737</v>
      </c>
      <c r="B12559" t="s">
        <v>24683</v>
      </c>
      <c r="C12559" t="s">
        <v>24684</v>
      </c>
      <c r="D12559" t="s">
        <v>1067</v>
      </c>
      <c r="E12559" t="s">
        <v>1067</v>
      </c>
      <c r="F12559" t="s">
        <v>1067</v>
      </c>
      <c r="I12559" t="s">
        <v>27</v>
      </c>
      <c r="L12559">
        <v>0</v>
      </c>
      <c r="N12559">
        <f t="shared" si="148"/>
        <v>404737</v>
      </c>
      <c r="O12559">
        <f>_xlfn.XLOOKUP(A12559,Planilha1!F:F,Planilha1!G:G,0)</f>
        <v>0</v>
      </c>
      <c r="P12559">
        <v>0</v>
      </c>
    </row>
    <row r="12560" spans="1:16" ht="15" hidden="1" customHeight="1">
      <c r="A12560">
        <v>404738</v>
      </c>
      <c r="B12560" t="s">
        <v>24685</v>
      </c>
      <c r="C12560" t="s">
        <v>24686</v>
      </c>
      <c r="D12560" t="s">
        <v>1067</v>
      </c>
      <c r="E12560" t="s">
        <v>1067</v>
      </c>
      <c r="F12560" t="s">
        <v>1067</v>
      </c>
      <c r="I12560" t="s">
        <v>27</v>
      </c>
      <c r="L12560">
        <v>0</v>
      </c>
      <c r="N12560">
        <f t="shared" si="148"/>
        <v>404738</v>
      </c>
      <c r="O12560">
        <f>_xlfn.XLOOKUP(A12560,Planilha1!F:F,Planilha1!G:G,0)</f>
        <v>0</v>
      </c>
      <c r="P12560">
        <v>0</v>
      </c>
    </row>
    <row r="12561" spans="1:16" ht="15" hidden="1" customHeight="1">
      <c r="A12561">
        <v>404739</v>
      </c>
      <c r="B12561" t="s">
        <v>24608</v>
      </c>
      <c r="C12561" t="s">
        <v>24687</v>
      </c>
      <c r="D12561" t="s">
        <v>1067</v>
      </c>
      <c r="E12561" t="s">
        <v>1067</v>
      </c>
      <c r="F12561" t="s">
        <v>1067</v>
      </c>
      <c r="I12561" t="s">
        <v>27</v>
      </c>
      <c r="L12561">
        <v>0</v>
      </c>
      <c r="N12561">
        <f t="shared" si="148"/>
        <v>404739</v>
      </c>
      <c r="O12561">
        <f>_xlfn.XLOOKUP(A12561,Planilha1!F:F,Planilha1!G:G,0)</f>
        <v>0</v>
      </c>
      <c r="P12561">
        <v>0</v>
      </c>
    </row>
    <row r="12562" spans="1:16" ht="15" hidden="1" customHeight="1">
      <c r="A12562">
        <v>404740</v>
      </c>
      <c r="B12562" t="s">
        <v>24688</v>
      </c>
      <c r="C12562" t="s">
        <v>24689</v>
      </c>
      <c r="D12562" t="s">
        <v>1067</v>
      </c>
      <c r="E12562" t="s">
        <v>1067</v>
      </c>
      <c r="F12562" t="s">
        <v>1067</v>
      </c>
      <c r="I12562" t="s">
        <v>27</v>
      </c>
      <c r="L12562">
        <v>0</v>
      </c>
      <c r="N12562">
        <f t="shared" ref="N12562:N12625" si="149">A12562</f>
        <v>404740</v>
      </c>
      <c r="O12562">
        <f>_xlfn.XLOOKUP(A12562,Planilha1!F:F,Planilha1!G:G,0)</f>
        <v>0</v>
      </c>
      <c r="P12562">
        <v>0</v>
      </c>
    </row>
    <row r="12563" spans="1:16" ht="15" hidden="1" customHeight="1">
      <c r="A12563">
        <v>404741</v>
      </c>
      <c r="B12563" t="s">
        <v>24690</v>
      </c>
      <c r="C12563" t="s">
        <v>24691</v>
      </c>
      <c r="D12563" t="s">
        <v>1067</v>
      </c>
      <c r="E12563" t="s">
        <v>1067</v>
      </c>
      <c r="F12563" t="s">
        <v>1067</v>
      </c>
      <c r="I12563" t="s">
        <v>27</v>
      </c>
      <c r="L12563">
        <v>0</v>
      </c>
      <c r="N12563">
        <f t="shared" si="149"/>
        <v>404741</v>
      </c>
      <c r="O12563">
        <f>_xlfn.XLOOKUP(A12563,Planilha1!F:F,Planilha1!G:G,0)</f>
        <v>0</v>
      </c>
      <c r="P12563">
        <v>0</v>
      </c>
    </row>
    <row r="12564" spans="1:16" ht="15" hidden="1" customHeight="1">
      <c r="A12564">
        <v>404742</v>
      </c>
      <c r="B12564" t="s">
        <v>24692</v>
      </c>
      <c r="C12564" t="s">
        <v>24693</v>
      </c>
      <c r="D12564" t="s">
        <v>1067</v>
      </c>
      <c r="E12564" t="s">
        <v>1067</v>
      </c>
      <c r="F12564" t="s">
        <v>1067</v>
      </c>
      <c r="I12564" t="s">
        <v>27</v>
      </c>
      <c r="L12564">
        <v>0</v>
      </c>
      <c r="N12564">
        <f t="shared" si="149"/>
        <v>404742</v>
      </c>
      <c r="O12564">
        <f>_xlfn.XLOOKUP(A12564,Planilha1!F:F,Planilha1!G:G,0)</f>
        <v>0</v>
      </c>
      <c r="P12564">
        <v>0</v>
      </c>
    </row>
    <row r="12565" spans="1:16" ht="15" hidden="1" customHeight="1">
      <c r="A12565">
        <v>404743</v>
      </c>
      <c r="B12565" t="s">
        <v>24694</v>
      </c>
      <c r="C12565" t="s">
        <v>24695</v>
      </c>
      <c r="D12565" t="s">
        <v>1067</v>
      </c>
      <c r="E12565" t="s">
        <v>1067</v>
      </c>
      <c r="F12565" t="s">
        <v>1067</v>
      </c>
      <c r="I12565" t="s">
        <v>27</v>
      </c>
      <c r="L12565">
        <v>0</v>
      </c>
      <c r="N12565">
        <f t="shared" si="149"/>
        <v>404743</v>
      </c>
      <c r="O12565">
        <f>_xlfn.XLOOKUP(A12565,Planilha1!F:F,Planilha1!G:G,0)</f>
        <v>0</v>
      </c>
      <c r="P12565">
        <v>0</v>
      </c>
    </row>
    <row r="12566" spans="1:16" ht="15" hidden="1" customHeight="1">
      <c r="A12566">
        <v>404744</v>
      </c>
      <c r="B12566" t="s">
        <v>24696</v>
      </c>
      <c r="C12566" t="s">
        <v>24697</v>
      </c>
      <c r="D12566" t="s">
        <v>1067</v>
      </c>
      <c r="E12566" t="s">
        <v>1067</v>
      </c>
      <c r="F12566" t="s">
        <v>1067</v>
      </c>
      <c r="I12566" t="s">
        <v>27</v>
      </c>
      <c r="L12566">
        <v>0</v>
      </c>
      <c r="N12566">
        <f t="shared" si="149"/>
        <v>404744</v>
      </c>
      <c r="O12566">
        <f>_xlfn.XLOOKUP(A12566,Planilha1!F:F,Planilha1!G:G,0)</f>
        <v>0</v>
      </c>
      <c r="P12566">
        <v>0</v>
      </c>
    </row>
    <row r="12567" spans="1:16" ht="15" hidden="1" customHeight="1">
      <c r="A12567">
        <v>404745</v>
      </c>
      <c r="B12567" t="s">
        <v>24698</v>
      </c>
      <c r="C12567" t="s">
        <v>24699</v>
      </c>
      <c r="D12567" t="s">
        <v>1067</v>
      </c>
      <c r="E12567" t="s">
        <v>1067</v>
      </c>
      <c r="F12567" t="s">
        <v>1067</v>
      </c>
      <c r="I12567" t="s">
        <v>27</v>
      </c>
      <c r="L12567">
        <v>0</v>
      </c>
      <c r="N12567">
        <f t="shared" si="149"/>
        <v>404745</v>
      </c>
      <c r="O12567">
        <f>_xlfn.XLOOKUP(A12567,Planilha1!F:F,Planilha1!G:G,0)</f>
        <v>0</v>
      </c>
      <c r="P12567">
        <v>0</v>
      </c>
    </row>
    <row r="12568" spans="1:16" ht="15" hidden="1" customHeight="1">
      <c r="A12568">
        <v>404746</v>
      </c>
      <c r="B12568" t="s">
        <v>24700</v>
      </c>
      <c r="C12568" t="s">
        <v>24701</v>
      </c>
      <c r="D12568" t="s">
        <v>1067</v>
      </c>
      <c r="E12568" t="s">
        <v>1067</v>
      </c>
      <c r="F12568" t="s">
        <v>1067</v>
      </c>
      <c r="I12568" t="s">
        <v>27</v>
      </c>
      <c r="L12568">
        <v>0</v>
      </c>
      <c r="N12568">
        <f t="shared" si="149"/>
        <v>404746</v>
      </c>
      <c r="O12568">
        <f>_xlfn.XLOOKUP(A12568,Planilha1!F:F,Planilha1!G:G,0)</f>
        <v>0</v>
      </c>
      <c r="P12568">
        <v>0</v>
      </c>
    </row>
    <row r="12569" spans="1:16" ht="15" hidden="1" customHeight="1">
      <c r="A12569">
        <v>404747</v>
      </c>
      <c r="B12569" t="s">
        <v>24702</v>
      </c>
      <c r="C12569" t="s">
        <v>24703</v>
      </c>
      <c r="D12569" t="s">
        <v>1067</v>
      </c>
      <c r="E12569" t="s">
        <v>1067</v>
      </c>
      <c r="F12569" t="s">
        <v>1067</v>
      </c>
      <c r="I12569" t="s">
        <v>27</v>
      </c>
      <c r="L12569">
        <v>0</v>
      </c>
      <c r="N12569">
        <f t="shared" si="149"/>
        <v>404747</v>
      </c>
      <c r="O12569">
        <f>_xlfn.XLOOKUP(A12569,Planilha1!F:F,Planilha1!G:G,0)</f>
        <v>0</v>
      </c>
      <c r="P12569">
        <v>0</v>
      </c>
    </row>
    <row r="12570" spans="1:16" ht="15" hidden="1" customHeight="1">
      <c r="A12570">
        <v>404748</v>
      </c>
      <c r="B12570" t="s">
        <v>24704</v>
      </c>
      <c r="C12570" t="s">
        <v>24705</v>
      </c>
      <c r="D12570" t="s">
        <v>1067</v>
      </c>
      <c r="E12570" t="s">
        <v>1067</v>
      </c>
      <c r="F12570" t="s">
        <v>1067</v>
      </c>
      <c r="I12570" t="s">
        <v>27</v>
      </c>
      <c r="L12570">
        <v>0</v>
      </c>
      <c r="N12570">
        <f t="shared" si="149"/>
        <v>404748</v>
      </c>
      <c r="O12570">
        <f>_xlfn.XLOOKUP(A12570,Planilha1!F:F,Planilha1!G:G,0)</f>
        <v>0</v>
      </c>
      <c r="P12570">
        <v>0</v>
      </c>
    </row>
    <row r="12571" spans="1:16" ht="15" hidden="1" customHeight="1">
      <c r="A12571">
        <v>404749</v>
      </c>
      <c r="B12571" t="s">
        <v>24706</v>
      </c>
      <c r="C12571" t="s">
        <v>24707</v>
      </c>
      <c r="D12571" t="s">
        <v>1067</v>
      </c>
      <c r="E12571" t="s">
        <v>1067</v>
      </c>
      <c r="F12571" t="s">
        <v>1067</v>
      </c>
      <c r="I12571" t="s">
        <v>27</v>
      </c>
      <c r="L12571">
        <v>0</v>
      </c>
      <c r="N12571">
        <f t="shared" si="149"/>
        <v>404749</v>
      </c>
      <c r="O12571">
        <f>_xlfn.XLOOKUP(A12571,Planilha1!F:F,Planilha1!G:G,0)</f>
        <v>0</v>
      </c>
      <c r="P12571">
        <v>0</v>
      </c>
    </row>
    <row r="12572" spans="1:16" ht="15" hidden="1" customHeight="1">
      <c r="A12572">
        <v>404750</v>
      </c>
      <c r="B12572" t="s">
        <v>24708</v>
      </c>
      <c r="C12572" t="s">
        <v>24709</v>
      </c>
      <c r="D12572" t="s">
        <v>1067</v>
      </c>
      <c r="E12572" t="s">
        <v>1067</v>
      </c>
      <c r="F12572" t="s">
        <v>1067</v>
      </c>
      <c r="I12572" t="s">
        <v>27</v>
      </c>
      <c r="L12572">
        <v>0</v>
      </c>
      <c r="N12572">
        <f t="shared" si="149"/>
        <v>404750</v>
      </c>
      <c r="O12572">
        <f>_xlfn.XLOOKUP(A12572,Planilha1!F:F,Planilha1!G:G,0)</f>
        <v>0</v>
      </c>
      <c r="P12572">
        <v>0</v>
      </c>
    </row>
    <row r="12573" spans="1:16" ht="15" hidden="1" customHeight="1">
      <c r="A12573">
        <v>404751</v>
      </c>
      <c r="B12573" t="s">
        <v>24710</v>
      </c>
      <c r="C12573" t="s">
        <v>24711</v>
      </c>
      <c r="D12573" t="s">
        <v>1067</v>
      </c>
      <c r="E12573" t="s">
        <v>1067</v>
      </c>
      <c r="F12573" t="s">
        <v>1067</v>
      </c>
      <c r="I12573" t="s">
        <v>27</v>
      </c>
      <c r="L12573">
        <v>0</v>
      </c>
      <c r="N12573">
        <f t="shared" si="149"/>
        <v>404751</v>
      </c>
      <c r="O12573">
        <f>_xlfn.XLOOKUP(A12573,Planilha1!F:F,Planilha1!G:G,0)</f>
        <v>0</v>
      </c>
      <c r="P12573">
        <v>0</v>
      </c>
    </row>
    <row r="12574" spans="1:16" ht="15" hidden="1" customHeight="1">
      <c r="A12574">
        <v>404752</v>
      </c>
      <c r="B12574" t="s">
        <v>24712</v>
      </c>
      <c r="C12574" t="s">
        <v>24713</v>
      </c>
      <c r="D12574" t="s">
        <v>1067</v>
      </c>
      <c r="E12574" t="s">
        <v>1067</v>
      </c>
      <c r="F12574" t="s">
        <v>1067</v>
      </c>
      <c r="I12574" t="s">
        <v>27</v>
      </c>
      <c r="L12574">
        <v>0</v>
      </c>
      <c r="N12574">
        <f t="shared" si="149"/>
        <v>404752</v>
      </c>
      <c r="O12574">
        <f>_xlfn.XLOOKUP(A12574,Planilha1!F:F,Planilha1!G:G,0)</f>
        <v>0</v>
      </c>
      <c r="P12574">
        <v>0</v>
      </c>
    </row>
    <row r="12575" spans="1:16" ht="15" hidden="1" customHeight="1">
      <c r="A12575">
        <v>404753</v>
      </c>
      <c r="B12575" t="s">
        <v>24714</v>
      </c>
      <c r="C12575" t="s">
        <v>24715</v>
      </c>
      <c r="D12575" t="s">
        <v>1067</v>
      </c>
      <c r="E12575" t="s">
        <v>1067</v>
      </c>
      <c r="F12575" t="s">
        <v>1067</v>
      </c>
      <c r="I12575" t="s">
        <v>27</v>
      </c>
      <c r="L12575">
        <v>0</v>
      </c>
      <c r="N12575">
        <f t="shared" si="149"/>
        <v>404753</v>
      </c>
      <c r="O12575">
        <f>_xlfn.XLOOKUP(A12575,Planilha1!F:F,Planilha1!G:G,0)</f>
        <v>0</v>
      </c>
      <c r="P12575">
        <v>0</v>
      </c>
    </row>
    <row r="12576" spans="1:16" ht="15" hidden="1" customHeight="1">
      <c r="A12576">
        <v>404754</v>
      </c>
      <c r="B12576" t="s">
        <v>24716</v>
      </c>
      <c r="C12576" t="s">
        <v>24717</v>
      </c>
      <c r="D12576" t="s">
        <v>1067</v>
      </c>
      <c r="E12576" t="s">
        <v>1067</v>
      </c>
      <c r="F12576" t="s">
        <v>1067</v>
      </c>
      <c r="I12576" t="s">
        <v>27</v>
      </c>
      <c r="L12576">
        <v>0</v>
      </c>
      <c r="N12576">
        <f t="shared" si="149"/>
        <v>404754</v>
      </c>
      <c r="O12576">
        <f>_xlfn.XLOOKUP(A12576,Planilha1!F:F,Planilha1!G:G,0)</f>
        <v>0</v>
      </c>
      <c r="P12576">
        <v>0</v>
      </c>
    </row>
    <row r="12577" spans="1:16" ht="15" hidden="1" customHeight="1">
      <c r="A12577">
        <v>404755</v>
      </c>
      <c r="B12577" t="s">
        <v>24718</v>
      </c>
      <c r="C12577" t="s">
        <v>24719</v>
      </c>
      <c r="D12577" t="s">
        <v>1067</v>
      </c>
      <c r="E12577" t="s">
        <v>1067</v>
      </c>
      <c r="F12577" t="s">
        <v>1067</v>
      </c>
      <c r="I12577" t="s">
        <v>27</v>
      </c>
      <c r="L12577">
        <v>0</v>
      </c>
      <c r="N12577">
        <f t="shared" si="149"/>
        <v>404755</v>
      </c>
      <c r="O12577">
        <f>_xlfn.XLOOKUP(A12577,Planilha1!F:F,Planilha1!G:G,0)</f>
        <v>0</v>
      </c>
      <c r="P12577">
        <v>0</v>
      </c>
    </row>
    <row r="12578" spans="1:16" ht="15" hidden="1" customHeight="1">
      <c r="A12578">
        <v>404756</v>
      </c>
      <c r="B12578" t="s">
        <v>24720</v>
      </c>
      <c r="C12578" t="s">
        <v>24721</v>
      </c>
      <c r="D12578" t="s">
        <v>1067</v>
      </c>
      <c r="E12578" t="s">
        <v>1067</v>
      </c>
      <c r="F12578" t="s">
        <v>1067</v>
      </c>
      <c r="I12578" t="s">
        <v>27</v>
      </c>
      <c r="L12578">
        <v>0</v>
      </c>
      <c r="N12578">
        <f t="shared" si="149"/>
        <v>404756</v>
      </c>
      <c r="O12578">
        <f>_xlfn.XLOOKUP(A12578,Planilha1!F:F,Planilha1!G:G,0)</f>
        <v>0</v>
      </c>
      <c r="P12578">
        <v>0</v>
      </c>
    </row>
    <row r="12579" spans="1:16" ht="15" hidden="1" customHeight="1">
      <c r="A12579">
        <v>404757</v>
      </c>
      <c r="B12579" t="s">
        <v>24722</v>
      </c>
      <c r="C12579" t="s">
        <v>24723</v>
      </c>
      <c r="D12579" t="s">
        <v>1067</v>
      </c>
      <c r="E12579" t="s">
        <v>1067</v>
      </c>
      <c r="F12579" t="s">
        <v>1067</v>
      </c>
      <c r="I12579" t="s">
        <v>27</v>
      </c>
      <c r="L12579">
        <v>0</v>
      </c>
      <c r="N12579">
        <f t="shared" si="149"/>
        <v>404757</v>
      </c>
      <c r="O12579">
        <f>_xlfn.XLOOKUP(A12579,Planilha1!F:F,Planilha1!G:G,0)</f>
        <v>0</v>
      </c>
      <c r="P12579">
        <v>0</v>
      </c>
    </row>
    <row r="12580" spans="1:16" ht="15" hidden="1" customHeight="1">
      <c r="A12580">
        <v>404758</v>
      </c>
      <c r="B12580" t="s">
        <v>24724</v>
      </c>
      <c r="C12580" t="s">
        <v>24725</v>
      </c>
      <c r="D12580" t="s">
        <v>1067</v>
      </c>
      <c r="E12580" t="s">
        <v>1067</v>
      </c>
      <c r="F12580" t="s">
        <v>1067</v>
      </c>
      <c r="I12580" t="s">
        <v>27</v>
      </c>
      <c r="L12580">
        <v>0</v>
      </c>
      <c r="N12580">
        <f t="shared" si="149"/>
        <v>404758</v>
      </c>
      <c r="O12580">
        <f>_xlfn.XLOOKUP(A12580,Planilha1!F:F,Planilha1!G:G,0)</f>
        <v>0</v>
      </c>
      <c r="P12580">
        <v>0</v>
      </c>
    </row>
    <row r="12581" spans="1:16" ht="15" hidden="1" customHeight="1">
      <c r="A12581">
        <v>404759</v>
      </c>
      <c r="B12581" t="s">
        <v>14846</v>
      </c>
      <c r="C12581" t="s">
        <v>24726</v>
      </c>
      <c r="D12581" t="s">
        <v>1067</v>
      </c>
      <c r="E12581" t="s">
        <v>1067</v>
      </c>
      <c r="F12581" t="s">
        <v>1067</v>
      </c>
      <c r="I12581" t="s">
        <v>27</v>
      </c>
      <c r="L12581">
        <v>0</v>
      </c>
      <c r="N12581">
        <f t="shared" si="149"/>
        <v>404759</v>
      </c>
      <c r="O12581">
        <f>_xlfn.XLOOKUP(A12581,Planilha1!F:F,Planilha1!G:G,0)</f>
        <v>0</v>
      </c>
      <c r="P12581">
        <v>0</v>
      </c>
    </row>
    <row r="12582" spans="1:16" ht="15" hidden="1" customHeight="1">
      <c r="A12582">
        <v>404760</v>
      </c>
      <c r="B12582" t="s">
        <v>22417</v>
      </c>
      <c r="C12582" t="s">
        <v>24727</v>
      </c>
      <c r="D12582" t="s">
        <v>1067</v>
      </c>
      <c r="E12582" t="s">
        <v>1067</v>
      </c>
      <c r="F12582" t="s">
        <v>1067</v>
      </c>
      <c r="I12582" t="s">
        <v>27</v>
      </c>
      <c r="L12582">
        <v>0</v>
      </c>
      <c r="N12582">
        <f t="shared" si="149"/>
        <v>404760</v>
      </c>
      <c r="O12582">
        <f>_xlfn.XLOOKUP(A12582,Planilha1!F:F,Planilha1!G:G,0)</f>
        <v>0</v>
      </c>
      <c r="P12582">
        <v>0</v>
      </c>
    </row>
    <row r="12583" spans="1:16" ht="15" hidden="1" customHeight="1">
      <c r="A12583">
        <v>404761</v>
      </c>
      <c r="B12583" t="s">
        <v>24728</v>
      </c>
      <c r="C12583" t="s">
        <v>24729</v>
      </c>
      <c r="D12583" t="s">
        <v>1067</v>
      </c>
      <c r="E12583" t="s">
        <v>1067</v>
      </c>
      <c r="F12583" t="s">
        <v>1067</v>
      </c>
      <c r="I12583" t="s">
        <v>27</v>
      </c>
      <c r="L12583">
        <v>0</v>
      </c>
      <c r="N12583">
        <f t="shared" si="149"/>
        <v>404761</v>
      </c>
      <c r="O12583">
        <f>_xlfn.XLOOKUP(A12583,Planilha1!F:F,Planilha1!G:G,0)</f>
        <v>0</v>
      </c>
      <c r="P12583">
        <v>0</v>
      </c>
    </row>
    <row r="12584" spans="1:16" ht="15" hidden="1" customHeight="1">
      <c r="A12584">
        <v>404762</v>
      </c>
      <c r="B12584" t="s">
        <v>24730</v>
      </c>
      <c r="C12584" t="s">
        <v>24731</v>
      </c>
      <c r="D12584" t="s">
        <v>1067</v>
      </c>
      <c r="E12584" t="s">
        <v>1067</v>
      </c>
      <c r="F12584" t="s">
        <v>1067</v>
      </c>
      <c r="I12584" t="s">
        <v>27</v>
      </c>
      <c r="L12584">
        <v>0</v>
      </c>
      <c r="N12584">
        <f t="shared" si="149"/>
        <v>404762</v>
      </c>
      <c r="O12584">
        <f>_xlfn.XLOOKUP(A12584,Planilha1!F:F,Planilha1!G:G,0)</f>
        <v>0</v>
      </c>
      <c r="P12584">
        <v>0</v>
      </c>
    </row>
    <row r="12585" spans="1:16" ht="15" hidden="1" customHeight="1">
      <c r="A12585">
        <v>404763</v>
      </c>
      <c r="B12585" t="s">
        <v>15583</v>
      </c>
      <c r="C12585" t="s">
        <v>24732</v>
      </c>
      <c r="D12585" t="s">
        <v>1067</v>
      </c>
      <c r="E12585" t="s">
        <v>1067</v>
      </c>
      <c r="F12585" t="s">
        <v>1067</v>
      </c>
      <c r="I12585" t="s">
        <v>27</v>
      </c>
      <c r="L12585">
        <v>0</v>
      </c>
      <c r="N12585">
        <f t="shared" si="149"/>
        <v>404763</v>
      </c>
      <c r="O12585">
        <f>_xlfn.XLOOKUP(A12585,Planilha1!F:F,Planilha1!G:G,0)</f>
        <v>0</v>
      </c>
      <c r="P12585">
        <v>0</v>
      </c>
    </row>
    <row r="12586" spans="1:16" ht="15" hidden="1" customHeight="1">
      <c r="A12586">
        <v>404764</v>
      </c>
      <c r="B12586" t="s">
        <v>15646</v>
      </c>
      <c r="C12586" t="s">
        <v>24733</v>
      </c>
      <c r="D12586" t="s">
        <v>1067</v>
      </c>
      <c r="E12586" t="s">
        <v>1067</v>
      </c>
      <c r="F12586" t="s">
        <v>1067</v>
      </c>
      <c r="I12586" t="s">
        <v>27</v>
      </c>
      <c r="L12586">
        <v>0</v>
      </c>
      <c r="N12586">
        <f t="shared" si="149"/>
        <v>404764</v>
      </c>
      <c r="O12586">
        <f>_xlfn.XLOOKUP(A12586,Planilha1!F:F,Planilha1!G:G,0)</f>
        <v>0</v>
      </c>
      <c r="P12586">
        <v>0</v>
      </c>
    </row>
    <row r="12587" spans="1:16" ht="15" hidden="1" customHeight="1">
      <c r="A12587">
        <v>404765</v>
      </c>
      <c r="B12587" t="s">
        <v>14820</v>
      </c>
      <c r="C12587" t="s">
        <v>24734</v>
      </c>
      <c r="D12587" t="s">
        <v>1067</v>
      </c>
      <c r="E12587" t="s">
        <v>1067</v>
      </c>
      <c r="F12587" t="s">
        <v>1067</v>
      </c>
      <c r="I12587" t="s">
        <v>27</v>
      </c>
      <c r="L12587">
        <v>0</v>
      </c>
      <c r="N12587">
        <f t="shared" si="149"/>
        <v>404765</v>
      </c>
      <c r="O12587">
        <f>_xlfn.XLOOKUP(A12587,Planilha1!F:F,Planilha1!G:G,0)</f>
        <v>0</v>
      </c>
      <c r="P12587">
        <v>0</v>
      </c>
    </row>
    <row r="12588" spans="1:16" ht="15" hidden="1" customHeight="1">
      <c r="A12588">
        <v>404766</v>
      </c>
      <c r="B12588" t="s">
        <v>24735</v>
      </c>
      <c r="C12588" t="s">
        <v>24736</v>
      </c>
      <c r="D12588" t="s">
        <v>1067</v>
      </c>
      <c r="E12588" t="s">
        <v>1067</v>
      </c>
      <c r="F12588" t="s">
        <v>1067</v>
      </c>
      <c r="I12588" t="s">
        <v>27</v>
      </c>
      <c r="L12588">
        <v>0</v>
      </c>
      <c r="N12588">
        <f t="shared" si="149"/>
        <v>404766</v>
      </c>
      <c r="O12588">
        <f>_xlfn.XLOOKUP(A12588,Planilha1!F:F,Planilha1!G:G,0)</f>
        <v>0</v>
      </c>
      <c r="P12588">
        <v>0</v>
      </c>
    </row>
    <row r="12589" spans="1:16" ht="15" hidden="1" customHeight="1">
      <c r="A12589">
        <v>404767</v>
      </c>
      <c r="B12589" t="s">
        <v>24737</v>
      </c>
      <c r="C12589" t="s">
        <v>24738</v>
      </c>
      <c r="D12589" t="s">
        <v>1067</v>
      </c>
      <c r="E12589" t="s">
        <v>1067</v>
      </c>
      <c r="F12589" t="s">
        <v>1067</v>
      </c>
      <c r="I12589" t="s">
        <v>27</v>
      </c>
      <c r="L12589">
        <v>0</v>
      </c>
      <c r="N12589">
        <f t="shared" si="149"/>
        <v>404767</v>
      </c>
      <c r="O12589">
        <f>_xlfn.XLOOKUP(A12589,Planilha1!F:F,Planilha1!G:G,0)</f>
        <v>0</v>
      </c>
      <c r="P12589">
        <v>0</v>
      </c>
    </row>
    <row r="12590" spans="1:16" ht="15" hidden="1" customHeight="1">
      <c r="A12590">
        <v>404768</v>
      </c>
      <c r="B12590" t="s">
        <v>10545</v>
      </c>
      <c r="C12590" t="s">
        <v>24739</v>
      </c>
      <c r="D12590" t="s">
        <v>1067</v>
      </c>
      <c r="E12590" t="s">
        <v>1067</v>
      </c>
      <c r="F12590" t="s">
        <v>1067</v>
      </c>
      <c r="I12590" t="s">
        <v>27</v>
      </c>
      <c r="L12590">
        <v>0</v>
      </c>
      <c r="N12590">
        <f t="shared" si="149"/>
        <v>404768</v>
      </c>
      <c r="O12590">
        <f>_xlfn.XLOOKUP(A12590,Planilha1!F:F,Planilha1!G:G,0)</f>
        <v>0</v>
      </c>
      <c r="P12590">
        <v>0</v>
      </c>
    </row>
    <row r="12591" spans="1:16" ht="15" hidden="1" customHeight="1">
      <c r="A12591">
        <v>404769</v>
      </c>
      <c r="B12591" t="s">
        <v>24740</v>
      </c>
      <c r="C12591" t="s">
        <v>24741</v>
      </c>
      <c r="D12591" t="s">
        <v>1067</v>
      </c>
      <c r="E12591" t="s">
        <v>1067</v>
      </c>
      <c r="F12591" t="s">
        <v>1067</v>
      </c>
      <c r="I12591" t="s">
        <v>27</v>
      </c>
      <c r="L12591">
        <v>0</v>
      </c>
      <c r="N12591">
        <f t="shared" si="149"/>
        <v>404769</v>
      </c>
      <c r="O12591">
        <f>_xlfn.XLOOKUP(A12591,Planilha1!F:F,Planilha1!G:G,0)</f>
        <v>0</v>
      </c>
      <c r="P12591">
        <v>0</v>
      </c>
    </row>
    <row r="12592" spans="1:16" ht="15" hidden="1" customHeight="1">
      <c r="A12592">
        <v>404770</v>
      </c>
      <c r="B12592" t="s">
        <v>24742</v>
      </c>
      <c r="C12592" t="s">
        <v>24743</v>
      </c>
      <c r="D12592" t="s">
        <v>1067</v>
      </c>
      <c r="E12592" t="s">
        <v>1067</v>
      </c>
      <c r="F12592" t="s">
        <v>1067</v>
      </c>
      <c r="I12592" t="s">
        <v>27</v>
      </c>
      <c r="L12592">
        <v>0</v>
      </c>
      <c r="N12592">
        <f t="shared" si="149"/>
        <v>404770</v>
      </c>
      <c r="O12592">
        <f>_xlfn.XLOOKUP(A12592,Planilha1!F:F,Planilha1!G:G,0)</f>
        <v>0</v>
      </c>
      <c r="P12592">
        <v>0</v>
      </c>
    </row>
    <row r="12593" spans="1:16" ht="15" hidden="1" customHeight="1">
      <c r="A12593">
        <v>404771</v>
      </c>
      <c r="B12593" t="s">
        <v>24744</v>
      </c>
      <c r="C12593" t="s">
        <v>24745</v>
      </c>
      <c r="D12593" t="s">
        <v>1067</v>
      </c>
      <c r="E12593" t="s">
        <v>1067</v>
      </c>
      <c r="F12593" t="s">
        <v>1067</v>
      </c>
      <c r="I12593" t="s">
        <v>27</v>
      </c>
      <c r="L12593">
        <v>0</v>
      </c>
      <c r="N12593">
        <f t="shared" si="149"/>
        <v>404771</v>
      </c>
      <c r="O12593">
        <f>_xlfn.XLOOKUP(A12593,Planilha1!F:F,Planilha1!G:G,0)</f>
        <v>0</v>
      </c>
      <c r="P12593">
        <v>0</v>
      </c>
    </row>
    <row r="12594" spans="1:16" ht="15" hidden="1" customHeight="1">
      <c r="A12594">
        <v>404772</v>
      </c>
      <c r="B12594" t="s">
        <v>24746</v>
      </c>
      <c r="C12594" t="s">
        <v>24747</v>
      </c>
      <c r="D12594" t="s">
        <v>1067</v>
      </c>
      <c r="E12594" t="s">
        <v>1067</v>
      </c>
      <c r="F12594" t="s">
        <v>1067</v>
      </c>
      <c r="I12594" t="s">
        <v>27</v>
      </c>
      <c r="L12594">
        <v>0</v>
      </c>
      <c r="N12594">
        <f t="shared" si="149"/>
        <v>404772</v>
      </c>
      <c r="O12594">
        <f>_xlfn.XLOOKUP(A12594,Planilha1!F:F,Planilha1!G:G,0)</f>
        <v>0</v>
      </c>
      <c r="P12594">
        <v>0</v>
      </c>
    </row>
    <row r="12595" spans="1:16" ht="15" hidden="1" customHeight="1">
      <c r="A12595">
        <v>404773</v>
      </c>
      <c r="B12595" t="s">
        <v>24748</v>
      </c>
      <c r="C12595" t="s">
        <v>24749</v>
      </c>
      <c r="D12595" t="s">
        <v>1067</v>
      </c>
      <c r="E12595" t="s">
        <v>1067</v>
      </c>
      <c r="F12595" t="s">
        <v>1067</v>
      </c>
      <c r="I12595" t="s">
        <v>27</v>
      </c>
      <c r="L12595">
        <v>0</v>
      </c>
      <c r="N12595">
        <f t="shared" si="149"/>
        <v>404773</v>
      </c>
      <c r="O12595">
        <f>_xlfn.XLOOKUP(A12595,Planilha1!F:F,Planilha1!G:G,0)</f>
        <v>0</v>
      </c>
      <c r="P12595">
        <v>0</v>
      </c>
    </row>
    <row r="12596" spans="1:16" ht="15" hidden="1" customHeight="1">
      <c r="A12596">
        <v>404774</v>
      </c>
      <c r="B12596" t="s">
        <v>24750</v>
      </c>
      <c r="C12596" t="s">
        <v>24751</v>
      </c>
      <c r="D12596" t="s">
        <v>1067</v>
      </c>
      <c r="E12596" t="s">
        <v>1067</v>
      </c>
      <c r="F12596" t="s">
        <v>1067</v>
      </c>
      <c r="I12596" t="s">
        <v>27</v>
      </c>
      <c r="L12596">
        <v>0</v>
      </c>
      <c r="N12596">
        <f t="shared" si="149"/>
        <v>404774</v>
      </c>
      <c r="O12596">
        <f>_xlfn.XLOOKUP(A12596,Planilha1!F:F,Planilha1!G:G,0)</f>
        <v>0</v>
      </c>
      <c r="P12596">
        <v>0</v>
      </c>
    </row>
    <row r="12597" spans="1:16" ht="15" hidden="1" customHeight="1">
      <c r="A12597">
        <v>404775</v>
      </c>
      <c r="B12597" t="s">
        <v>24752</v>
      </c>
      <c r="C12597" t="s">
        <v>24753</v>
      </c>
      <c r="D12597" t="s">
        <v>1067</v>
      </c>
      <c r="E12597" t="s">
        <v>1067</v>
      </c>
      <c r="F12597" t="s">
        <v>1067</v>
      </c>
      <c r="I12597" t="s">
        <v>27</v>
      </c>
      <c r="L12597">
        <v>0</v>
      </c>
      <c r="N12597">
        <f t="shared" si="149"/>
        <v>404775</v>
      </c>
      <c r="O12597">
        <f>_xlfn.XLOOKUP(A12597,Planilha1!F:F,Planilha1!G:G,0)</f>
        <v>0</v>
      </c>
      <c r="P12597">
        <v>0</v>
      </c>
    </row>
    <row r="12598" spans="1:16" ht="15" hidden="1" customHeight="1">
      <c r="A12598">
        <v>404776</v>
      </c>
      <c r="B12598" t="s">
        <v>24754</v>
      </c>
      <c r="C12598" t="s">
        <v>24755</v>
      </c>
      <c r="D12598" t="s">
        <v>1067</v>
      </c>
      <c r="E12598" t="s">
        <v>1067</v>
      </c>
      <c r="F12598" t="s">
        <v>1067</v>
      </c>
      <c r="I12598" t="s">
        <v>27</v>
      </c>
      <c r="L12598">
        <v>0</v>
      </c>
      <c r="N12598">
        <f t="shared" si="149"/>
        <v>404776</v>
      </c>
      <c r="O12598">
        <f>_xlfn.XLOOKUP(A12598,Planilha1!F:F,Planilha1!G:G,0)</f>
        <v>0</v>
      </c>
      <c r="P12598">
        <v>0</v>
      </c>
    </row>
    <row r="12599" spans="1:16" ht="15" hidden="1" customHeight="1">
      <c r="A12599">
        <v>404777</v>
      </c>
      <c r="B12599" t="s">
        <v>24756</v>
      </c>
      <c r="C12599" t="s">
        <v>24757</v>
      </c>
      <c r="D12599" t="s">
        <v>1067</v>
      </c>
      <c r="E12599" t="s">
        <v>1067</v>
      </c>
      <c r="F12599" t="s">
        <v>1067</v>
      </c>
      <c r="I12599" t="s">
        <v>27</v>
      </c>
      <c r="L12599">
        <v>0</v>
      </c>
      <c r="N12599">
        <f t="shared" si="149"/>
        <v>404777</v>
      </c>
      <c r="O12599">
        <f>_xlfn.XLOOKUP(A12599,Planilha1!F:F,Planilha1!G:G,0)</f>
        <v>0</v>
      </c>
      <c r="P12599">
        <v>0</v>
      </c>
    </row>
    <row r="12600" spans="1:16" ht="15" hidden="1" customHeight="1">
      <c r="A12600">
        <v>404778</v>
      </c>
      <c r="B12600" t="s">
        <v>24758</v>
      </c>
      <c r="C12600" t="s">
        <v>24759</v>
      </c>
      <c r="D12600" t="s">
        <v>1067</v>
      </c>
      <c r="E12600" t="s">
        <v>1067</v>
      </c>
      <c r="F12600" t="s">
        <v>1067</v>
      </c>
      <c r="I12600" t="s">
        <v>27</v>
      </c>
      <c r="L12600">
        <v>0</v>
      </c>
      <c r="N12600">
        <f t="shared" si="149"/>
        <v>404778</v>
      </c>
      <c r="O12600">
        <f>_xlfn.XLOOKUP(A12600,Planilha1!F:F,Planilha1!G:G,0)</f>
        <v>0</v>
      </c>
      <c r="P12600">
        <v>0</v>
      </c>
    </row>
    <row r="12601" spans="1:16" ht="15" hidden="1" customHeight="1">
      <c r="A12601">
        <v>404779</v>
      </c>
      <c r="B12601" t="s">
        <v>24760</v>
      </c>
      <c r="C12601" t="s">
        <v>24761</v>
      </c>
      <c r="D12601" t="s">
        <v>1067</v>
      </c>
      <c r="E12601" t="s">
        <v>1067</v>
      </c>
      <c r="F12601" t="s">
        <v>1067</v>
      </c>
      <c r="I12601" t="s">
        <v>27</v>
      </c>
      <c r="L12601">
        <v>0</v>
      </c>
      <c r="N12601">
        <f t="shared" si="149"/>
        <v>404779</v>
      </c>
      <c r="O12601">
        <f>_xlfn.XLOOKUP(A12601,Planilha1!F:F,Planilha1!G:G,0)</f>
        <v>0</v>
      </c>
      <c r="P12601">
        <v>0</v>
      </c>
    </row>
    <row r="12602" spans="1:16" ht="15" hidden="1" customHeight="1">
      <c r="A12602">
        <v>404780</v>
      </c>
      <c r="B12602" t="s">
        <v>24762</v>
      </c>
      <c r="C12602" t="s">
        <v>24763</v>
      </c>
      <c r="D12602" t="s">
        <v>1067</v>
      </c>
      <c r="E12602" t="s">
        <v>1067</v>
      </c>
      <c r="F12602" t="s">
        <v>1067</v>
      </c>
      <c r="I12602" t="s">
        <v>27</v>
      </c>
      <c r="L12602">
        <v>0</v>
      </c>
      <c r="N12602">
        <f t="shared" si="149"/>
        <v>404780</v>
      </c>
      <c r="O12602">
        <f>_xlfn.XLOOKUP(A12602,Planilha1!F:F,Planilha1!G:G,0)</f>
        <v>0</v>
      </c>
      <c r="P12602">
        <v>0</v>
      </c>
    </row>
    <row r="12603" spans="1:16" ht="15" hidden="1" customHeight="1">
      <c r="A12603">
        <v>404781</v>
      </c>
      <c r="B12603" t="s">
        <v>24764</v>
      </c>
      <c r="C12603" t="s">
        <v>24765</v>
      </c>
      <c r="D12603" t="s">
        <v>1067</v>
      </c>
      <c r="E12603" t="s">
        <v>1067</v>
      </c>
      <c r="F12603" t="s">
        <v>1067</v>
      </c>
      <c r="I12603" t="s">
        <v>27</v>
      </c>
      <c r="L12603">
        <v>0</v>
      </c>
      <c r="N12603">
        <f t="shared" si="149"/>
        <v>404781</v>
      </c>
      <c r="O12603">
        <f>_xlfn.XLOOKUP(A12603,Planilha1!F:F,Planilha1!G:G,0)</f>
        <v>0</v>
      </c>
      <c r="P12603">
        <v>0</v>
      </c>
    </row>
    <row r="12604" spans="1:16" ht="15" hidden="1" customHeight="1">
      <c r="A12604">
        <v>404782</v>
      </c>
      <c r="B12604" t="s">
        <v>24766</v>
      </c>
      <c r="C12604" t="s">
        <v>24767</v>
      </c>
      <c r="D12604" t="s">
        <v>1067</v>
      </c>
      <c r="E12604" t="s">
        <v>1067</v>
      </c>
      <c r="F12604" t="s">
        <v>1067</v>
      </c>
      <c r="I12604" t="s">
        <v>27</v>
      </c>
      <c r="L12604">
        <v>0</v>
      </c>
      <c r="N12604">
        <f t="shared" si="149"/>
        <v>404782</v>
      </c>
      <c r="O12604">
        <f>_xlfn.XLOOKUP(A12604,Planilha1!F:F,Planilha1!G:G,0)</f>
        <v>0</v>
      </c>
      <c r="P12604">
        <v>0</v>
      </c>
    </row>
    <row r="12605" spans="1:16" ht="15" hidden="1" customHeight="1">
      <c r="A12605">
        <v>404783</v>
      </c>
      <c r="B12605" t="s">
        <v>24768</v>
      </c>
      <c r="C12605" t="s">
        <v>24769</v>
      </c>
      <c r="D12605" t="s">
        <v>1067</v>
      </c>
      <c r="E12605" t="s">
        <v>1067</v>
      </c>
      <c r="F12605" t="s">
        <v>1067</v>
      </c>
      <c r="I12605" t="s">
        <v>27</v>
      </c>
      <c r="L12605">
        <v>0</v>
      </c>
      <c r="N12605">
        <f t="shared" si="149"/>
        <v>404783</v>
      </c>
      <c r="O12605">
        <f>_xlfn.XLOOKUP(A12605,Planilha1!F:F,Planilha1!G:G,0)</f>
        <v>0</v>
      </c>
      <c r="P12605">
        <v>0</v>
      </c>
    </row>
    <row r="12606" spans="1:16" ht="15" hidden="1" customHeight="1">
      <c r="A12606">
        <v>404784</v>
      </c>
      <c r="B12606" t="s">
        <v>24770</v>
      </c>
      <c r="C12606" t="s">
        <v>24771</v>
      </c>
      <c r="D12606" t="s">
        <v>1067</v>
      </c>
      <c r="E12606" t="s">
        <v>1067</v>
      </c>
      <c r="F12606" t="s">
        <v>1067</v>
      </c>
      <c r="I12606" t="s">
        <v>27</v>
      </c>
      <c r="L12606">
        <v>0</v>
      </c>
      <c r="N12606">
        <f t="shared" si="149"/>
        <v>404784</v>
      </c>
      <c r="O12606">
        <f>_xlfn.XLOOKUP(A12606,Planilha1!F:F,Planilha1!G:G,0)</f>
        <v>0</v>
      </c>
      <c r="P12606">
        <v>0</v>
      </c>
    </row>
    <row r="12607" spans="1:16" ht="15" hidden="1" customHeight="1">
      <c r="A12607">
        <v>404785</v>
      </c>
      <c r="B12607" t="s">
        <v>24772</v>
      </c>
      <c r="C12607" t="s">
        <v>24773</v>
      </c>
      <c r="D12607" t="s">
        <v>1067</v>
      </c>
      <c r="E12607" t="s">
        <v>1067</v>
      </c>
      <c r="F12607" t="s">
        <v>1067</v>
      </c>
      <c r="I12607" t="s">
        <v>27</v>
      </c>
      <c r="L12607">
        <v>0</v>
      </c>
      <c r="N12607">
        <f t="shared" si="149"/>
        <v>404785</v>
      </c>
      <c r="O12607">
        <f>_xlfn.XLOOKUP(A12607,Planilha1!F:F,Planilha1!G:G,0)</f>
        <v>0</v>
      </c>
      <c r="P12607">
        <v>0</v>
      </c>
    </row>
    <row r="12608" spans="1:16" ht="15" hidden="1" customHeight="1">
      <c r="A12608">
        <v>404786</v>
      </c>
      <c r="B12608" t="s">
        <v>24774</v>
      </c>
      <c r="C12608" t="s">
        <v>24775</v>
      </c>
      <c r="D12608" t="s">
        <v>1067</v>
      </c>
      <c r="E12608" t="s">
        <v>1067</v>
      </c>
      <c r="F12608" t="s">
        <v>1067</v>
      </c>
      <c r="I12608" t="s">
        <v>27</v>
      </c>
      <c r="L12608">
        <v>0</v>
      </c>
      <c r="N12608">
        <f t="shared" si="149"/>
        <v>404786</v>
      </c>
      <c r="O12608">
        <f>_xlfn.XLOOKUP(A12608,Planilha1!F:F,Planilha1!G:G,0)</f>
        <v>0</v>
      </c>
      <c r="P12608">
        <v>0</v>
      </c>
    </row>
    <row r="12609" spans="1:16" ht="15" hidden="1" customHeight="1">
      <c r="A12609">
        <v>404787</v>
      </c>
      <c r="B12609" t="s">
        <v>24776</v>
      </c>
      <c r="C12609" t="s">
        <v>24777</v>
      </c>
      <c r="D12609" t="s">
        <v>1067</v>
      </c>
      <c r="E12609" t="s">
        <v>1067</v>
      </c>
      <c r="F12609" t="s">
        <v>1067</v>
      </c>
      <c r="I12609" t="s">
        <v>27</v>
      </c>
      <c r="L12609">
        <v>0</v>
      </c>
      <c r="N12609">
        <f t="shared" si="149"/>
        <v>404787</v>
      </c>
      <c r="O12609">
        <f>_xlfn.XLOOKUP(A12609,Planilha1!F:F,Planilha1!G:G,0)</f>
        <v>0</v>
      </c>
      <c r="P12609">
        <v>0</v>
      </c>
    </row>
    <row r="12610" spans="1:16" ht="15" hidden="1" customHeight="1">
      <c r="A12610">
        <v>404788</v>
      </c>
      <c r="B12610" t="s">
        <v>24778</v>
      </c>
      <c r="C12610" t="s">
        <v>24779</v>
      </c>
      <c r="D12610" t="s">
        <v>1067</v>
      </c>
      <c r="E12610" t="s">
        <v>1067</v>
      </c>
      <c r="F12610" t="s">
        <v>1067</v>
      </c>
      <c r="I12610" t="s">
        <v>27</v>
      </c>
      <c r="L12610">
        <v>0</v>
      </c>
      <c r="N12610">
        <f t="shared" si="149"/>
        <v>404788</v>
      </c>
      <c r="O12610">
        <f>_xlfn.XLOOKUP(A12610,Planilha1!F:F,Planilha1!G:G,0)</f>
        <v>0</v>
      </c>
      <c r="P12610">
        <v>0</v>
      </c>
    </row>
    <row r="12611" spans="1:16" ht="15" hidden="1" customHeight="1">
      <c r="A12611">
        <v>404789</v>
      </c>
      <c r="B12611" t="s">
        <v>24780</v>
      </c>
      <c r="C12611" t="s">
        <v>24781</v>
      </c>
      <c r="D12611" t="s">
        <v>1067</v>
      </c>
      <c r="E12611" t="s">
        <v>1067</v>
      </c>
      <c r="F12611" t="s">
        <v>1067</v>
      </c>
      <c r="I12611" t="s">
        <v>27</v>
      </c>
      <c r="L12611">
        <v>0</v>
      </c>
      <c r="N12611">
        <f t="shared" si="149"/>
        <v>404789</v>
      </c>
      <c r="O12611">
        <f>_xlfn.XLOOKUP(A12611,Planilha1!F:F,Planilha1!G:G,0)</f>
        <v>0</v>
      </c>
      <c r="P12611">
        <v>0</v>
      </c>
    </row>
    <row r="12612" spans="1:16" ht="15" hidden="1" customHeight="1">
      <c r="A12612">
        <v>404790</v>
      </c>
      <c r="B12612" t="s">
        <v>24782</v>
      </c>
      <c r="C12612" t="s">
        <v>24783</v>
      </c>
      <c r="D12612" t="s">
        <v>1067</v>
      </c>
      <c r="E12612" t="s">
        <v>1067</v>
      </c>
      <c r="F12612" t="s">
        <v>1067</v>
      </c>
      <c r="I12612" t="s">
        <v>27</v>
      </c>
      <c r="L12612">
        <v>0</v>
      </c>
      <c r="N12612">
        <f t="shared" si="149"/>
        <v>404790</v>
      </c>
      <c r="O12612">
        <f>_xlfn.XLOOKUP(A12612,Planilha1!F:F,Planilha1!G:G,0)</f>
        <v>0</v>
      </c>
      <c r="P12612">
        <v>0</v>
      </c>
    </row>
    <row r="12613" spans="1:16" ht="15" hidden="1" customHeight="1">
      <c r="A12613">
        <v>404791</v>
      </c>
      <c r="B12613" t="s">
        <v>24784</v>
      </c>
      <c r="C12613" t="s">
        <v>24785</v>
      </c>
      <c r="D12613" t="s">
        <v>1067</v>
      </c>
      <c r="E12613" t="s">
        <v>1067</v>
      </c>
      <c r="F12613" t="s">
        <v>1067</v>
      </c>
      <c r="I12613" t="s">
        <v>27</v>
      </c>
      <c r="L12613">
        <v>0</v>
      </c>
      <c r="N12613">
        <f t="shared" si="149"/>
        <v>404791</v>
      </c>
      <c r="O12613">
        <f>_xlfn.XLOOKUP(A12613,Planilha1!F:F,Planilha1!G:G,0)</f>
        <v>0</v>
      </c>
      <c r="P12613">
        <v>0</v>
      </c>
    </row>
    <row r="12614" spans="1:16" ht="15" hidden="1" customHeight="1">
      <c r="A12614">
        <v>404792</v>
      </c>
      <c r="B12614" t="s">
        <v>24786</v>
      </c>
      <c r="C12614" t="s">
        <v>24787</v>
      </c>
      <c r="D12614" t="s">
        <v>1067</v>
      </c>
      <c r="E12614" t="s">
        <v>1067</v>
      </c>
      <c r="F12614" t="s">
        <v>1067</v>
      </c>
      <c r="I12614" t="s">
        <v>27</v>
      </c>
      <c r="L12614">
        <v>0</v>
      </c>
      <c r="N12614">
        <f t="shared" si="149"/>
        <v>404792</v>
      </c>
      <c r="O12614">
        <f>_xlfn.XLOOKUP(A12614,Planilha1!F:F,Planilha1!G:G,0)</f>
        <v>0</v>
      </c>
      <c r="P12614">
        <v>0</v>
      </c>
    </row>
    <row r="12615" spans="1:16" ht="15" hidden="1" customHeight="1">
      <c r="A12615">
        <v>404793</v>
      </c>
      <c r="B12615" t="s">
        <v>24788</v>
      </c>
      <c r="C12615" t="s">
        <v>24789</v>
      </c>
      <c r="D12615" t="s">
        <v>1067</v>
      </c>
      <c r="E12615" t="s">
        <v>1067</v>
      </c>
      <c r="F12615" t="s">
        <v>1067</v>
      </c>
      <c r="I12615" t="s">
        <v>27</v>
      </c>
      <c r="L12615">
        <v>0</v>
      </c>
      <c r="N12615">
        <f t="shared" si="149"/>
        <v>404793</v>
      </c>
      <c r="O12615">
        <f>_xlfn.XLOOKUP(A12615,Planilha1!F:F,Planilha1!G:G,0)</f>
        <v>0</v>
      </c>
      <c r="P12615">
        <v>0</v>
      </c>
    </row>
    <row r="12616" spans="1:16" ht="15" hidden="1" customHeight="1">
      <c r="A12616">
        <v>404794</v>
      </c>
      <c r="B12616" t="s">
        <v>24790</v>
      </c>
      <c r="C12616" t="s">
        <v>24791</v>
      </c>
      <c r="D12616" t="s">
        <v>1067</v>
      </c>
      <c r="E12616" t="s">
        <v>1067</v>
      </c>
      <c r="F12616" t="s">
        <v>1067</v>
      </c>
      <c r="I12616" t="s">
        <v>27</v>
      </c>
      <c r="L12616">
        <v>0</v>
      </c>
      <c r="N12616">
        <f t="shared" si="149"/>
        <v>404794</v>
      </c>
      <c r="O12616">
        <f>_xlfn.XLOOKUP(A12616,Planilha1!F:F,Planilha1!G:G,0)</f>
        <v>0</v>
      </c>
      <c r="P12616">
        <v>0</v>
      </c>
    </row>
    <row r="12617" spans="1:16" ht="15" hidden="1" customHeight="1">
      <c r="A12617">
        <v>404795</v>
      </c>
      <c r="B12617" t="s">
        <v>24792</v>
      </c>
      <c r="C12617" t="s">
        <v>24793</v>
      </c>
      <c r="D12617" t="s">
        <v>1067</v>
      </c>
      <c r="E12617" t="s">
        <v>1067</v>
      </c>
      <c r="F12617" t="s">
        <v>1067</v>
      </c>
      <c r="I12617" t="s">
        <v>27</v>
      </c>
      <c r="L12617">
        <v>0</v>
      </c>
      <c r="N12617">
        <f t="shared" si="149"/>
        <v>404795</v>
      </c>
      <c r="O12617">
        <f>_xlfn.XLOOKUP(A12617,Planilha1!F:F,Planilha1!G:G,0)</f>
        <v>0</v>
      </c>
      <c r="P12617">
        <v>0</v>
      </c>
    </row>
    <row r="12618" spans="1:16" ht="15" hidden="1" customHeight="1">
      <c r="A12618">
        <v>404796</v>
      </c>
      <c r="B12618" t="s">
        <v>24794</v>
      </c>
      <c r="C12618" t="s">
        <v>24795</v>
      </c>
      <c r="D12618" t="s">
        <v>1067</v>
      </c>
      <c r="E12618" t="s">
        <v>1067</v>
      </c>
      <c r="F12618" t="s">
        <v>1067</v>
      </c>
      <c r="I12618" t="s">
        <v>27</v>
      </c>
      <c r="L12618">
        <v>0</v>
      </c>
      <c r="N12618">
        <f t="shared" si="149"/>
        <v>404796</v>
      </c>
      <c r="O12618">
        <f>_xlfn.XLOOKUP(A12618,Planilha1!F:F,Planilha1!G:G,0)</f>
        <v>0</v>
      </c>
      <c r="P12618">
        <v>0</v>
      </c>
    </row>
    <row r="12619" spans="1:16" ht="15" hidden="1" customHeight="1">
      <c r="A12619">
        <v>404797</v>
      </c>
      <c r="B12619" t="s">
        <v>24796</v>
      </c>
      <c r="C12619" t="s">
        <v>24797</v>
      </c>
      <c r="D12619" t="s">
        <v>1067</v>
      </c>
      <c r="E12619" t="s">
        <v>1067</v>
      </c>
      <c r="F12619" t="s">
        <v>1067</v>
      </c>
      <c r="I12619" t="s">
        <v>27</v>
      </c>
      <c r="L12619">
        <v>0</v>
      </c>
      <c r="N12619">
        <f t="shared" si="149"/>
        <v>404797</v>
      </c>
      <c r="O12619">
        <f>_xlfn.XLOOKUP(A12619,Planilha1!F:F,Planilha1!G:G,0)</f>
        <v>0</v>
      </c>
      <c r="P12619">
        <v>0</v>
      </c>
    </row>
    <row r="12620" spans="1:16" ht="15" hidden="1" customHeight="1">
      <c r="A12620">
        <v>404798</v>
      </c>
      <c r="B12620" t="s">
        <v>24798</v>
      </c>
      <c r="C12620" t="s">
        <v>24799</v>
      </c>
      <c r="D12620" t="s">
        <v>1067</v>
      </c>
      <c r="E12620" t="s">
        <v>1067</v>
      </c>
      <c r="F12620" t="s">
        <v>1067</v>
      </c>
      <c r="I12620" t="s">
        <v>27</v>
      </c>
      <c r="L12620">
        <v>0</v>
      </c>
      <c r="N12620">
        <f t="shared" si="149"/>
        <v>404798</v>
      </c>
      <c r="O12620">
        <f>_xlfn.XLOOKUP(A12620,Planilha1!F:F,Planilha1!G:G,0)</f>
        <v>0</v>
      </c>
      <c r="P12620">
        <v>0</v>
      </c>
    </row>
    <row r="12621" spans="1:16" ht="15" hidden="1" customHeight="1">
      <c r="A12621">
        <v>404799</v>
      </c>
      <c r="B12621" t="s">
        <v>24800</v>
      </c>
      <c r="C12621" t="s">
        <v>24801</v>
      </c>
      <c r="D12621" t="s">
        <v>1067</v>
      </c>
      <c r="E12621" t="s">
        <v>1067</v>
      </c>
      <c r="F12621" t="s">
        <v>1067</v>
      </c>
      <c r="I12621" t="s">
        <v>27</v>
      </c>
      <c r="L12621">
        <v>0</v>
      </c>
      <c r="N12621">
        <f t="shared" si="149"/>
        <v>404799</v>
      </c>
      <c r="O12621">
        <f>_xlfn.XLOOKUP(A12621,Planilha1!F:F,Planilha1!G:G,0)</f>
        <v>0</v>
      </c>
      <c r="P12621">
        <v>0</v>
      </c>
    </row>
    <row r="12622" spans="1:16" ht="15" hidden="1" customHeight="1">
      <c r="A12622">
        <v>404800</v>
      </c>
      <c r="B12622" t="s">
        <v>24802</v>
      </c>
      <c r="C12622" t="s">
        <v>24803</v>
      </c>
      <c r="D12622" t="s">
        <v>1067</v>
      </c>
      <c r="E12622" t="s">
        <v>1067</v>
      </c>
      <c r="F12622" t="s">
        <v>1067</v>
      </c>
      <c r="I12622" t="s">
        <v>27</v>
      </c>
      <c r="L12622">
        <v>0</v>
      </c>
      <c r="N12622">
        <f t="shared" si="149"/>
        <v>404800</v>
      </c>
      <c r="O12622">
        <f>_xlfn.XLOOKUP(A12622,Planilha1!F:F,Planilha1!G:G,0)</f>
        <v>0</v>
      </c>
      <c r="P12622">
        <v>0</v>
      </c>
    </row>
    <row r="12623" spans="1:16" ht="15" hidden="1" customHeight="1">
      <c r="A12623">
        <v>404801</v>
      </c>
      <c r="B12623" t="s">
        <v>24804</v>
      </c>
      <c r="C12623" t="s">
        <v>24805</v>
      </c>
      <c r="D12623" t="s">
        <v>1067</v>
      </c>
      <c r="E12623" t="s">
        <v>1067</v>
      </c>
      <c r="F12623" t="s">
        <v>1067</v>
      </c>
      <c r="I12623" t="s">
        <v>27</v>
      </c>
      <c r="L12623">
        <v>0</v>
      </c>
      <c r="N12623">
        <f t="shared" si="149"/>
        <v>404801</v>
      </c>
      <c r="O12623">
        <f>_xlfn.XLOOKUP(A12623,Planilha1!F:F,Planilha1!G:G,0)</f>
        <v>0</v>
      </c>
      <c r="P12623">
        <v>0</v>
      </c>
    </row>
    <row r="12624" spans="1:16" ht="15" hidden="1" customHeight="1">
      <c r="A12624">
        <v>404802</v>
      </c>
      <c r="B12624" t="s">
        <v>24806</v>
      </c>
      <c r="C12624" t="s">
        <v>24807</v>
      </c>
      <c r="D12624" t="s">
        <v>1067</v>
      </c>
      <c r="E12624" t="s">
        <v>1067</v>
      </c>
      <c r="F12624" t="s">
        <v>1067</v>
      </c>
      <c r="I12624" t="s">
        <v>27</v>
      </c>
      <c r="L12624">
        <v>0</v>
      </c>
      <c r="N12624">
        <f t="shared" si="149"/>
        <v>404802</v>
      </c>
      <c r="O12624">
        <f>_xlfn.XLOOKUP(A12624,Planilha1!F:F,Planilha1!G:G,0)</f>
        <v>0</v>
      </c>
      <c r="P12624">
        <v>0</v>
      </c>
    </row>
    <row r="12625" spans="1:16" ht="15" hidden="1" customHeight="1">
      <c r="A12625">
        <v>404803</v>
      </c>
      <c r="B12625" t="s">
        <v>24808</v>
      </c>
      <c r="C12625" t="s">
        <v>24809</v>
      </c>
      <c r="D12625" t="s">
        <v>1067</v>
      </c>
      <c r="E12625" t="s">
        <v>1067</v>
      </c>
      <c r="F12625" t="s">
        <v>1067</v>
      </c>
      <c r="I12625" t="s">
        <v>27</v>
      </c>
      <c r="L12625">
        <v>0</v>
      </c>
      <c r="N12625">
        <f t="shared" si="149"/>
        <v>404803</v>
      </c>
      <c r="O12625">
        <f>_xlfn.XLOOKUP(A12625,Planilha1!F:F,Planilha1!G:G,0)</f>
        <v>0</v>
      </c>
      <c r="P12625">
        <v>0</v>
      </c>
    </row>
    <row r="12626" spans="1:16" ht="15" hidden="1" customHeight="1">
      <c r="A12626">
        <v>404804</v>
      </c>
      <c r="B12626" t="s">
        <v>24810</v>
      </c>
      <c r="C12626" t="s">
        <v>24811</v>
      </c>
      <c r="D12626" t="s">
        <v>1067</v>
      </c>
      <c r="E12626" t="s">
        <v>1067</v>
      </c>
      <c r="F12626" t="s">
        <v>1067</v>
      </c>
      <c r="I12626" t="s">
        <v>27</v>
      </c>
      <c r="L12626">
        <v>0</v>
      </c>
      <c r="N12626">
        <f t="shared" ref="N12626:N12689" si="150">A12626</f>
        <v>404804</v>
      </c>
      <c r="O12626">
        <f>_xlfn.XLOOKUP(A12626,Planilha1!F:F,Planilha1!G:G,0)</f>
        <v>0</v>
      </c>
      <c r="P12626">
        <v>0</v>
      </c>
    </row>
    <row r="12627" spans="1:16" ht="15" hidden="1" customHeight="1">
      <c r="A12627">
        <v>404805</v>
      </c>
      <c r="B12627" t="s">
        <v>24812</v>
      </c>
      <c r="C12627" t="s">
        <v>24813</v>
      </c>
      <c r="D12627" t="s">
        <v>1067</v>
      </c>
      <c r="E12627" t="s">
        <v>1067</v>
      </c>
      <c r="F12627" t="s">
        <v>1067</v>
      </c>
      <c r="I12627" t="s">
        <v>27</v>
      </c>
      <c r="L12627">
        <v>0</v>
      </c>
      <c r="N12627">
        <f t="shared" si="150"/>
        <v>404805</v>
      </c>
      <c r="O12627">
        <f>_xlfn.XLOOKUP(A12627,Planilha1!F:F,Planilha1!G:G,0)</f>
        <v>0</v>
      </c>
      <c r="P12627">
        <v>0</v>
      </c>
    </row>
    <row r="12628" spans="1:16" ht="15" hidden="1" customHeight="1">
      <c r="A12628">
        <v>404806</v>
      </c>
      <c r="B12628" t="s">
        <v>24814</v>
      </c>
      <c r="C12628" t="s">
        <v>24815</v>
      </c>
      <c r="D12628" t="s">
        <v>1067</v>
      </c>
      <c r="E12628" t="s">
        <v>1067</v>
      </c>
      <c r="F12628" t="s">
        <v>1067</v>
      </c>
      <c r="I12628" t="s">
        <v>27</v>
      </c>
      <c r="L12628">
        <v>0</v>
      </c>
      <c r="N12628">
        <f t="shared" si="150"/>
        <v>404806</v>
      </c>
      <c r="O12628">
        <f>_xlfn.XLOOKUP(A12628,Planilha1!F:F,Planilha1!G:G,0)</f>
        <v>0</v>
      </c>
      <c r="P12628">
        <v>0</v>
      </c>
    </row>
    <row r="12629" spans="1:16" ht="15" hidden="1" customHeight="1">
      <c r="A12629">
        <v>404807</v>
      </c>
      <c r="B12629" t="s">
        <v>24816</v>
      </c>
      <c r="C12629" t="s">
        <v>24817</v>
      </c>
      <c r="D12629" t="s">
        <v>1067</v>
      </c>
      <c r="E12629" t="s">
        <v>1067</v>
      </c>
      <c r="F12629" t="s">
        <v>1067</v>
      </c>
      <c r="I12629" t="s">
        <v>27</v>
      </c>
      <c r="L12629">
        <v>0</v>
      </c>
      <c r="N12629">
        <f t="shared" si="150"/>
        <v>404807</v>
      </c>
      <c r="O12629">
        <f>_xlfn.XLOOKUP(A12629,Planilha1!F:F,Planilha1!G:G,0)</f>
        <v>0</v>
      </c>
      <c r="P12629">
        <v>0</v>
      </c>
    </row>
    <row r="12630" spans="1:16" ht="15" hidden="1" customHeight="1">
      <c r="A12630">
        <v>404808</v>
      </c>
      <c r="B12630" t="s">
        <v>24818</v>
      </c>
      <c r="C12630" t="s">
        <v>24819</v>
      </c>
      <c r="D12630" t="s">
        <v>1067</v>
      </c>
      <c r="E12630" t="s">
        <v>1067</v>
      </c>
      <c r="F12630" t="s">
        <v>1067</v>
      </c>
      <c r="I12630" t="s">
        <v>27</v>
      </c>
      <c r="L12630">
        <v>0</v>
      </c>
      <c r="N12630">
        <f t="shared" si="150"/>
        <v>404808</v>
      </c>
      <c r="O12630">
        <f>_xlfn.XLOOKUP(A12630,Planilha1!F:F,Planilha1!G:G,0)</f>
        <v>0</v>
      </c>
      <c r="P12630">
        <v>0</v>
      </c>
    </row>
    <row r="12631" spans="1:16" ht="15" hidden="1" customHeight="1">
      <c r="A12631">
        <v>404809</v>
      </c>
      <c r="B12631" t="s">
        <v>24820</v>
      </c>
      <c r="C12631" t="s">
        <v>24821</v>
      </c>
      <c r="D12631" t="s">
        <v>1067</v>
      </c>
      <c r="E12631" t="s">
        <v>1067</v>
      </c>
      <c r="F12631" t="s">
        <v>1067</v>
      </c>
      <c r="I12631" t="s">
        <v>27</v>
      </c>
      <c r="L12631">
        <v>0</v>
      </c>
      <c r="N12631">
        <f t="shared" si="150"/>
        <v>404809</v>
      </c>
      <c r="O12631">
        <f>_xlfn.XLOOKUP(A12631,Planilha1!F:F,Planilha1!G:G,0)</f>
        <v>0</v>
      </c>
      <c r="P12631">
        <v>0</v>
      </c>
    </row>
    <row r="12632" spans="1:16" ht="15" hidden="1" customHeight="1">
      <c r="A12632">
        <v>404810</v>
      </c>
      <c r="B12632" t="s">
        <v>24822</v>
      </c>
      <c r="C12632" t="s">
        <v>24823</v>
      </c>
      <c r="D12632" t="s">
        <v>1067</v>
      </c>
      <c r="E12632" t="s">
        <v>1067</v>
      </c>
      <c r="F12632" t="s">
        <v>1067</v>
      </c>
      <c r="I12632" t="s">
        <v>27</v>
      </c>
      <c r="L12632">
        <v>0</v>
      </c>
      <c r="N12632">
        <f t="shared" si="150"/>
        <v>404810</v>
      </c>
      <c r="O12632">
        <f>_xlfn.XLOOKUP(A12632,Planilha1!F:F,Planilha1!G:G,0)</f>
        <v>0</v>
      </c>
      <c r="P12632">
        <v>0</v>
      </c>
    </row>
    <row r="12633" spans="1:16" ht="15" hidden="1" customHeight="1">
      <c r="A12633">
        <v>404811</v>
      </c>
      <c r="B12633" t="s">
        <v>24824</v>
      </c>
      <c r="C12633" t="s">
        <v>24825</v>
      </c>
      <c r="D12633" t="s">
        <v>1067</v>
      </c>
      <c r="E12633" t="s">
        <v>1067</v>
      </c>
      <c r="F12633" t="s">
        <v>1067</v>
      </c>
      <c r="I12633" t="s">
        <v>27</v>
      </c>
      <c r="L12633">
        <v>0</v>
      </c>
      <c r="N12633">
        <f t="shared" si="150"/>
        <v>404811</v>
      </c>
      <c r="O12633">
        <f>_xlfn.XLOOKUP(A12633,Planilha1!F:F,Planilha1!G:G,0)</f>
        <v>0</v>
      </c>
      <c r="P12633">
        <v>0</v>
      </c>
    </row>
    <row r="12634" spans="1:16" ht="15" hidden="1" customHeight="1">
      <c r="A12634">
        <v>404812</v>
      </c>
      <c r="B12634" t="s">
        <v>24826</v>
      </c>
      <c r="C12634" t="s">
        <v>24827</v>
      </c>
      <c r="D12634" t="s">
        <v>1067</v>
      </c>
      <c r="E12634" t="s">
        <v>1067</v>
      </c>
      <c r="F12634" t="s">
        <v>1067</v>
      </c>
      <c r="I12634" t="s">
        <v>27</v>
      </c>
      <c r="L12634">
        <v>0</v>
      </c>
      <c r="N12634">
        <f t="shared" si="150"/>
        <v>404812</v>
      </c>
      <c r="O12634">
        <f>_xlfn.XLOOKUP(A12634,Planilha1!F:F,Planilha1!G:G,0)</f>
        <v>0</v>
      </c>
      <c r="P12634">
        <v>0</v>
      </c>
    </row>
    <row r="12635" spans="1:16" ht="15" hidden="1" customHeight="1">
      <c r="A12635">
        <v>404813</v>
      </c>
      <c r="B12635" t="s">
        <v>24828</v>
      </c>
      <c r="C12635" t="s">
        <v>24829</v>
      </c>
      <c r="D12635" t="s">
        <v>1067</v>
      </c>
      <c r="E12635" t="s">
        <v>1067</v>
      </c>
      <c r="F12635" t="s">
        <v>1067</v>
      </c>
      <c r="I12635" t="s">
        <v>27</v>
      </c>
      <c r="L12635">
        <v>0</v>
      </c>
      <c r="N12635">
        <f t="shared" si="150"/>
        <v>404813</v>
      </c>
      <c r="O12635">
        <f>_xlfn.XLOOKUP(A12635,Planilha1!F:F,Planilha1!G:G,0)</f>
        <v>0</v>
      </c>
      <c r="P12635">
        <v>0</v>
      </c>
    </row>
    <row r="12636" spans="1:16" ht="15" hidden="1" customHeight="1">
      <c r="A12636">
        <v>404814</v>
      </c>
      <c r="B12636" t="s">
        <v>24830</v>
      </c>
      <c r="C12636" t="s">
        <v>24831</v>
      </c>
      <c r="D12636" t="s">
        <v>1067</v>
      </c>
      <c r="E12636" t="s">
        <v>1067</v>
      </c>
      <c r="F12636" t="s">
        <v>1067</v>
      </c>
      <c r="I12636" t="s">
        <v>27</v>
      </c>
      <c r="L12636">
        <v>0</v>
      </c>
      <c r="N12636">
        <f t="shared" si="150"/>
        <v>404814</v>
      </c>
      <c r="O12636">
        <f>_xlfn.XLOOKUP(A12636,Planilha1!F:F,Planilha1!G:G,0)</f>
        <v>0</v>
      </c>
      <c r="P12636">
        <v>0</v>
      </c>
    </row>
    <row r="12637" spans="1:16" ht="15" hidden="1" customHeight="1">
      <c r="A12637">
        <v>404815</v>
      </c>
      <c r="B12637" t="s">
        <v>24832</v>
      </c>
      <c r="C12637" t="s">
        <v>24833</v>
      </c>
      <c r="D12637" t="s">
        <v>1067</v>
      </c>
      <c r="E12637" t="s">
        <v>1067</v>
      </c>
      <c r="F12637" t="s">
        <v>1067</v>
      </c>
      <c r="I12637" t="s">
        <v>27</v>
      </c>
      <c r="L12637">
        <v>0</v>
      </c>
      <c r="N12637">
        <f t="shared" si="150"/>
        <v>404815</v>
      </c>
      <c r="O12637">
        <f>_xlfn.XLOOKUP(A12637,Planilha1!F:F,Planilha1!G:G,0)</f>
        <v>0</v>
      </c>
      <c r="P12637">
        <v>0</v>
      </c>
    </row>
    <row r="12638" spans="1:16" ht="15" hidden="1" customHeight="1">
      <c r="A12638">
        <v>404816</v>
      </c>
      <c r="B12638" t="s">
        <v>24354</v>
      </c>
      <c r="C12638" t="s">
        <v>24834</v>
      </c>
      <c r="D12638" t="s">
        <v>1067</v>
      </c>
      <c r="E12638" t="s">
        <v>1067</v>
      </c>
      <c r="F12638" t="s">
        <v>1067</v>
      </c>
      <c r="I12638" t="s">
        <v>27</v>
      </c>
      <c r="L12638">
        <v>0</v>
      </c>
      <c r="N12638">
        <f t="shared" si="150"/>
        <v>404816</v>
      </c>
      <c r="O12638">
        <f>_xlfn.XLOOKUP(A12638,Planilha1!F:F,Planilha1!G:G,0)</f>
        <v>0</v>
      </c>
      <c r="P12638">
        <v>0</v>
      </c>
    </row>
    <row r="12639" spans="1:16" ht="15" hidden="1" customHeight="1">
      <c r="A12639">
        <v>404817</v>
      </c>
      <c r="B12639" t="s">
        <v>24835</v>
      </c>
      <c r="C12639" t="s">
        <v>24836</v>
      </c>
      <c r="D12639" t="s">
        <v>1067</v>
      </c>
      <c r="E12639" t="s">
        <v>1067</v>
      </c>
      <c r="F12639" t="s">
        <v>1067</v>
      </c>
      <c r="I12639" t="s">
        <v>27</v>
      </c>
      <c r="L12639">
        <v>0</v>
      </c>
      <c r="N12639">
        <f t="shared" si="150"/>
        <v>404817</v>
      </c>
      <c r="O12639">
        <f>_xlfn.XLOOKUP(A12639,Planilha1!F:F,Planilha1!G:G,0)</f>
        <v>0</v>
      </c>
      <c r="P12639">
        <v>0</v>
      </c>
    </row>
    <row r="12640" spans="1:16" ht="15" hidden="1" customHeight="1">
      <c r="A12640">
        <v>404818</v>
      </c>
      <c r="B12640" t="s">
        <v>3088</v>
      </c>
      <c r="C12640" t="s">
        <v>24837</v>
      </c>
      <c r="D12640" t="s">
        <v>1067</v>
      </c>
      <c r="E12640" t="s">
        <v>1067</v>
      </c>
      <c r="F12640" t="s">
        <v>1067</v>
      </c>
      <c r="I12640" t="s">
        <v>27</v>
      </c>
      <c r="L12640">
        <v>0</v>
      </c>
      <c r="N12640">
        <f t="shared" si="150"/>
        <v>404818</v>
      </c>
      <c r="O12640">
        <f>_xlfn.XLOOKUP(A12640,Planilha1!F:F,Planilha1!G:G,0)</f>
        <v>0</v>
      </c>
      <c r="P12640">
        <v>0</v>
      </c>
    </row>
    <row r="12641" spans="1:16" ht="15" hidden="1" customHeight="1">
      <c r="A12641">
        <v>404819</v>
      </c>
      <c r="B12641" t="s">
        <v>24838</v>
      </c>
      <c r="C12641" t="s">
        <v>24839</v>
      </c>
      <c r="D12641" t="s">
        <v>1067</v>
      </c>
      <c r="E12641" t="s">
        <v>1067</v>
      </c>
      <c r="F12641" t="s">
        <v>1067</v>
      </c>
      <c r="I12641" t="s">
        <v>27</v>
      </c>
      <c r="L12641">
        <v>0</v>
      </c>
      <c r="N12641">
        <f t="shared" si="150"/>
        <v>404819</v>
      </c>
      <c r="O12641">
        <f>_xlfn.XLOOKUP(A12641,Planilha1!F:F,Planilha1!G:G,0)</f>
        <v>0</v>
      </c>
      <c r="P12641">
        <v>0</v>
      </c>
    </row>
    <row r="12642" spans="1:16" ht="15" hidden="1" customHeight="1">
      <c r="A12642">
        <v>404820</v>
      </c>
      <c r="B12642" t="s">
        <v>24840</v>
      </c>
      <c r="C12642" t="s">
        <v>24841</v>
      </c>
      <c r="D12642" t="s">
        <v>1067</v>
      </c>
      <c r="E12642" t="s">
        <v>1067</v>
      </c>
      <c r="F12642" t="s">
        <v>1067</v>
      </c>
      <c r="I12642" t="s">
        <v>27</v>
      </c>
      <c r="L12642">
        <v>0</v>
      </c>
      <c r="N12642">
        <f t="shared" si="150"/>
        <v>404820</v>
      </c>
      <c r="O12642">
        <f>_xlfn.XLOOKUP(A12642,Planilha1!F:F,Planilha1!G:G,0)</f>
        <v>0</v>
      </c>
      <c r="P12642">
        <v>0</v>
      </c>
    </row>
    <row r="12643" spans="1:16" ht="15" hidden="1" customHeight="1">
      <c r="A12643">
        <v>404821</v>
      </c>
      <c r="B12643" t="s">
        <v>24842</v>
      </c>
      <c r="C12643" t="s">
        <v>24843</v>
      </c>
      <c r="D12643" t="s">
        <v>1067</v>
      </c>
      <c r="E12643" t="s">
        <v>1067</v>
      </c>
      <c r="F12643" t="s">
        <v>1067</v>
      </c>
      <c r="I12643" t="s">
        <v>27</v>
      </c>
      <c r="L12643">
        <v>0</v>
      </c>
      <c r="N12643">
        <f t="shared" si="150"/>
        <v>404821</v>
      </c>
      <c r="O12643">
        <f>_xlfn.XLOOKUP(A12643,Planilha1!F:F,Planilha1!G:G,0)</f>
        <v>0</v>
      </c>
      <c r="P12643">
        <v>0</v>
      </c>
    </row>
    <row r="12644" spans="1:16" ht="15" hidden="1" customHeight="1">
      <c r="A12644">
        <v>404822</v>
      </c>
      <c r="B12644" t="s">
        <v>24844</v>
      </c>
      <c r="C12644" t="s">
        <v>24845</v>
      </c>
      <c r="D12644" t="s">
        <v>1067</v>
      </c>
      <c r="E12644" t="s">
        <v>1067</v>
      </c>
      <c r="F12644" t="s">
        <v>1067</v>
      </c>
      <c r="I12644" t="s">
        <v>27</v>
      </c>
      <c r="L12644">
        <v>0</v>
      </c>
      <c r="N12644">
        <f t="shared" si="150"/>
        <v>404822</v>
      </c>
      <c r="O12644">
        <f>_xlfn.XLOOKUP(A12644,Planilha1!F:F,Planilha1!G:G,0)</f>
        <v>0</v>
      </c>
      <c r="P12644">
        <v>0</v>
      </c>
    </row>
    <row r="12645" spans="1:16" ht="15" hidden="1" customHeight="1">
      <c r="A12645">
        <v>404823</v>
      </c>
      <c r="B12645" t="s">
        <v>24846</v>
      </c>
      <c r="C12645" t="s">
        <v>24847</v>
      </c>
      <c r="D12645" t="s">
        <v>1067</v>
      </c>
      <c r="E12645" t="s">
        <v>1067</v>
      </c>
      <c r="F12645" t="s">
        <v>1067</v>
      </c>
      <c r="I12645" t="s">
        <v>27</v>
      </c>
      <c r="L12645">
        <v>0</v>
      </c>
      <c r="N12645">
        <f t="shared" si="150"/>
        <v>404823</v>
      </c>
      <c r="O12645">
        <f>_xlfn.XLOOKUP(A12645,Planilha1!F:F,Planilha1!G:G,0)</f>
        <v>0</v>
      </c>
      <c r="P12645">
        <v>0</v>
      </c>
    </row>
    <row r="12646" spans="1:16" ht="15" hidden="1" customHeight="1">
      <c r="A12646">
        <v>404824</v>
      </c>
      <c r="B12646" t="s">
        <v>24848</v>
      </c>
      <c r="C12646" t="s">
        <v>24849</v>
      </c>
      <c r="D12646" t="s">
        <v>1067</v>
      </c>
      <c r="E12646" t="s">
        <v>1067</v>
      </c>
      <c r="F12646" t="s">
        <v>1067</v>
      </c>
      <c r="I12646" t="s">
        <v>27</v>
      </c>
      <c r="L12646">
        <v>0</v>
      </c>
      <c r="N12646">
        <f t="shared" si="150"/>
        <v>404824</v>
      </c>
      <c r="O12646">
        <f>_xlfn.XLOOKUP(A12646,Planilha1!F:F,Planilha1!G:G,0)</f>
        <v>0</v>
      </c>
      <c r="P12646">
        <v>0</v>
      </c>
    </row>
    <row r="12647" spans="1:16" ht="15" hidden="1" customHeight="1">
      <c r="A12647">
        <v>404825</v>
      </c>
      <c r="B12647" t="s">
        <v>24850</v>
      </c>
      <c r="C12647" t="s">
        <v>24851</v>
      </c>
      <c r="D12647" t="s">
        <v>1067</v>
      </c>
      <c r="E12647" t="s">
        <v>1067</v>
      </c>
      <c r="F12647" t="s">
        <v>1067</v>
      </c>
      <c r="I12647" t="s">
        <v>27</v>
      </c>
      <c r="L12647">
        <v>0</v>
      </c>
      <c r="N12647">
        <f t="shared" si="150"/>
        <v>404825</v>
      </c>
      <c r="O12647">
        <f>_xlfn.XLOOKUP(A12647,Planilha1!F:F,Planilha1!G:G,0)</f>
        <v>0</v>
      </c>
      <c r="P12647">
        <v>0</v>
      </c>
    </row>
    <row r="12648" spans="1:16" ht="15" hidden="1" customHeight="1">
      <c r="A12648">
        <v>404826</v>
      </c>
      <c r="B12648" t="s">
        <v>24852</v>
      </c>
      <c r="C12648" t="s">
        <v>24853</v>
      </c>
      <c r="D12648" t="s">
        <v>1067</v>
      </c>
      <c r="E12648" t="s">
        <v>1067</v>
      </c>
      <c r="F12648" t="s">
        <v>1067</v>
      </c>
      <c r="I12648" t="s">
        <v>27</v>
      </c>
      <c r="L12648">
        <v>0</v>
      </c>
      <c r="N12648">
        <f t="shared" si="150"/>
        <v>404826</v>
      </c>
      <c r="O12648">
        <f>_xlfn.XLOOKUP(A12648,Planilha1!F:F,Planilha1!G:G,0)</f>
        <v>0</v>
      </c>
      <c r="P12648">
        <v>0</v>
      </c>
    </row>
    <row r="12649" spans="1:16" ht="15" hidden="1" customHeight="1">
      <c r="A12649">
        <v>404827</v>
      </c>
      <c r="B12649" t="s">
        <v>24854</v>
      </c>
      <c r="C12649" t="s">
        <v>24855</v>
      </c>
      <c r="D12649" t="s">
        <v>1067</v>
      </c>
      <c r="E12649" t="s">
        <v>1067</v>
      </c>
      <c r="F12649" t="s">
        <v>1067</v>
      </c>
      <c r="I12649" t="s">
        <v>27</v>
      </c>
      <c r="L12649">
        <v>0</v>
      </c>
      <c r="N12649">
        <f t="shared" si="150"/>
        <v>404827</v>
      </c>
      <c r="O12649">
        <f>_xlfn.XLOOKUP(A12649,Planilha1!F:F,Planilha1!G:G,0)</f>
        <v>0</v>
      </c>
      <c r="P12649">
        <v>0</v>
      </c>
    </row>
    <row r="12650" spans="1:16" ht="15" hidden="1" customHeight="1">
      <c r="A12650">
        <v>404828</v>
      </c>
      <c r="B12650" t="s">
        <v>15948</v>
      </c>
      <c r="C12650" t="s">
        <v>24856</v>
      </c>
      <c r="D12650" t="s">
        <v>1067</v>
      </c>
      <c r="E12650" t="s">
        <v>1067</v>
      </c>
      <c r="F12650" t="s">
        <v>1067</v>
      </c>
      <c r="I12650" t="s">
        <v>27</v>
      </c>
      <c r="L12650">
        <v>0</v>
      </c>
      <c r="N12650">
        <f t="shared" si="150"/>
        <v>404828</v>
      </c>
      <c r="O12650">
        <f>_xlfn.XLOOKUP(A12650,Planilha1!F:F,Planilha1!G:G,0)</f>
        <v>0</v>
      </c>
      <c r="P12650">
        <v>0</v>
      </c>
    </row>
    <row r="12651" spans="1:16" ht="15" hidden="1" customHeight="1">
      <c r="A12651">
        <v>404829</v>
      </c>
      <c r="B12651" t="s">
        <v>24857</v>
      </c>
      <c r="C12651" t="s">
        <v>24858</v>
      </c>
      <c r="D12651" t="s">
        <v>1067</v>
      </c>
      <c r="E12651" t="s">
        <v>1067</v>
      </c>
      <c r="F12651" t="s">
        <v>1067</v>
      </c>
      <c r="I12651" t="s">
        <v>27</v>
      </c>
      <c r="L12651">
        <v>0</v>
      </c>
      <c r="N12651">
        <f t="shared" si="150"/>
        <v>404829</v>
      </c>
      <c r="O12651">
        <f>_xlfn.XLOOKUP(A12651,Planilha1!F:F,Planilha1!G:G,0)</f>
        <v>0</v>
      </c>
      <c r="P12651">
        <v>0</v>
      </c>
    </row>
    <row r="12652" spans="1:16" ht="15" hidden="1" customHeight="1">
      <c r="A12652">
        <v>404830</v>
      </c>
      <c r="B12652" t="s">
        <v>24859</v>
      </c>
      <c r="C12652" t="s">
        <v>24860</v>
      </c>
      <c r="D12652" t="s">
        <v>1067</v>
      </c>
      <c r="E12652" t="s">
        <v>1067</v>
      </c>
      <c r="F12652" t="s">
        <v>1067</v>
      </c>
      <c r="I12652" t="s">
        <v>27</v>
      </c>
      <c r="L12652">
        <v>0</v>
      </c>
      <c r="N12652">
        <f t="shared" si="150"/>
        <v>404830</v>
      </c>
      <c r="O12652">
        <f>_xlfn.XLOOKUP(A12652,Planilha1!F:F,Planilha1!G:G,0)</f>
        <v>0</v>
      </c>
      <c r="P12652">
        <v>0</v>
      </c>
    </row>
    <row r="12653" spans="1:16" ht="15" hidden="1" customHeight="1">
      <c r="A12653">
        <v>404831</v>
      </c>
      <c r="B12653" t="s">
        <v>24861</v>
      </c>
      <c r="C12653" t="s">
        <v>24862</v>
      </c>
      <c r="D12653" t="s">
        <v>1067</v>
      </c>
      <c r="E12653" t="s">
        <v>1067</v>
      </c>
      <c r="F12653" t="s">
        <v>1067</v>
      </c>
      <c r="I12653" t="s">
        <v>27</v>
      </c>
      <c r="L12653">
        <v>0</v>
      </c>
      <c r="N12653">
        <f t="shared" si="150"/>
        <v>404831</v>
      </c>
      <c r="O12653">
        <f>_xlfn.XLOOKUP(A12653,Planilha1!F:F,Planilha1!G:G,0)</f>
        <v>0</v>
      </c>
      <c r="P12653">
        <v>0</v>
      </c>
    </row>
    <row r="12654" spans="1:16" ht="15" hidden="1" customHeight="1">
      <c r="A12654">
        <v>404832</v>
      </c>
      <c r="B12654" t="s">
        <v>24863</v>
      </c>
      <c r="C12654" t="s">
        <v>24864</v>
      </c>
      <c r="D12654" t="s">
        <v>1067</v>
      </c>
      <c r="E12654" t="s">
        <v>1067</v>
      </c>
      <c r="F12654" t="s">
        <v>1067</v>
      </c>
      <c r="I12654" t="s">
        <v>27</v>
      </c>
      <c r="L12654">
        <v>0</v>
      </c>
      <c r="N12654">
        <f t="shared" si="150"/>
        <v>404832</v>
      </c>
      <c r="O12654">
        <f>_xlfn.XLOOKUP(A12654,Planilha1!F:F,Planilha1!G:G,0)</f>
        <v>0</v>
      </c>
      <c r="P12654">
        <v>0</v>
      </c>
    </row>
    <row r="12655" spans="1:16" ht="15" hidden="1" customHeight="1">
      <c r="A12655">
        <v>404833</v>
      </c>
      <c r="B12655" t="s">
        <v>24865</v>
      </c>
      <c r="C12655" t="s">
        <v>24866</v>
      </c>
      <c r="D12655" t="s">
        <v>1067</v>
      </c>
      <c r="E12655" t="s">
        <v>1067</v>
      </c>
      <c r="F12655" t="s">
        <v>1067</v>
      </c>
      <c r="I12655" t="s">
        <v>27</v>
      </c>
      <c r="L12655">
        <v>0</v>
      </c>
      <c r="N12655">
        <f t="shared" si="150"/>
        <v>404833</v>
      </c>
      <c r="O12655">
        <f>_xlfn.XLOOKUP(A12655,Planilha1!F:F,Planilha1!G:G,0)</f>
        <v>0</v>
      </c>
      <c r="P12655">
        <v>0</v>
      </c>
    </row>
    <row r="12656" spans="1:16" ht="15" hidden="1" customHeight="1">
      <c r="A12656">
        <v>404834</v>
      </c>
      <c r="B12656" t="s">
        <v>24867</v>
      </c>
      <c r="C12656" t="s">
        <v>24868</v>
      </c>
      <c r="D12656" t="s">
        <v>1067</v>
      </c>
      <c r="E12656" t="s">
        <v>1067</v>
      </c>
      <c r="F12656" t="s">
        <v>1067</v>
      </c>
      <c r="I12656" t="s">
        <v>27</v>
      </c>
      <c r="L12656">
        <v>0</v>
      </c>
      <c r="N12656">
        <f t="shared" si="150"/>
        <v>404834</v>
      </c>
      <c r="O12656">
        <f>_xlfn.XLOOKUP(A12656,Planilha1!F:F,Planilha1!G:G,0)</f>
        <v>0</v>
      </c>
      <c r="P12656">
        <v>0</v>
      </c>
    </row>
    <row r="12657" spans="1:16" ht="15" hidden="1" customHeight="1">
      <c r="A12657">
        <v>404835</v>
      </c>
      <c r="B12657" t="s">
        <v>24869</v>
      </c>
      <c r="C12657" t="s">
        <v>24870</v>
      </c>
      <c r="D12657" t="s">
        <v>1067</v>
      </c>
      <c r="E12657" t="s">
        <v>1067</v>
      </c>
      <c r="F12657" t="s">
        <v>1067</v>
      </c>
      <c r="I12657" t="s">
        <v>27</v>
      </c>
      <c r="L12657">
        <v>0</v>
      </c>
      <c r="N12657">
        <f t="shared" si="150"/>
        <v>404835</v>
      </c>
      <c r="O12657">
        <f>_xlfn.XLOOKUP(A12657,Planilha1!F:F,Planilha1!G:G,0)</f>
        <v>0</v>
      </c>
      <c r="P12657">
        <v>0</v>
      </c>
    </row>
    <row r="12658" spans="1:16" ht="15" hidden="1" customHeight="1">
      <c r="A12658">
        <v>404836</v>
      </c>
      <c r="B12658" t="s">
        <v>24871</v>
      </c>
      <c r="C12658" t="s">
        <v>24872</v>
      </c>
      <c r="D12658" t="s">
        <v>1067</v>
      </c>
      <c r="E12658" t="s">
        <v>1067</v>
      </c>
      <c r="F12658" t="s">
        <v>1067</v>
      </c>
      <c r="I12658" t="s">
        <v>27</v>
      </c>
      <c r="L12658">
        <v>0</v>
      </c>
      <c r="N12658">
        <f t="shared" si="150"/>
        <v>404836</v>
      </c>
      <c r="O12658">
        <f>_xlfn.XLOOKUP(A12658,Planilha1!F:F,Planilha1!G:G,0)</f>
        <v>0</v>
      </c>
      <c r="P12658">
        <v>0</v>
      </c>
    </row>
    <row r="12659" spans="1:16" ht="15" hidden="1" customHeight="1">
      <c r="A12659">
        <v>404837</v>
      </c>
      <c r="B12659" t="s">
        <v>24873</v>
      </c>
      <c r="C12659" t="s">
        <v>24874</v>
      </c>
      <c r="D12659" t="s">
        <v>1067</v>
      </c>
      <c r="E12659" t="s">
        <v>1067</v>
      </c>
      <c r="F12659" t="s">
        <v>1067</v>
      </c>
      <c r="I12659" t="s">
        <v>27</v>
      </c>
      <c r="L12659">
        <v>0</v>
      </c>
      <c r="N12659">
        <f t="shared" si="150"/>
        <v>404837</v>
      </c>
      <c r="O12659">
        <f>_xlfn.XLOOKUP(A12659,Planilha1!F:F,Planilha1!G:G,0)</f>
        <v>0</v>
      </c>
      <c r="P12659">
        <v>0</v>
      </c>
    </row>
    <row r="12660" spans="1:16" ht="15" hidden="1" customHeight="1">
      <c r="A12660">
        <v>404838</v>
      </c>
      <c r="B12660" t="s">
        <v>24875</v>
      </c>
      <c r="C12660" t="s">
        <v>24876</v>
      </c>
      <c r="D12660" t="s">
        <v>1067</v>
      </c>
      <c r="E12660" t="s">
        <v>1067</v>
      </c>
      <c r="F12660" t="s">
        <v>1067</v>
      </c>
      <c r="I12660" t="s">
        <v>27</v>
      </c>
      <c r="L12660">
        <v>0</v>
      </c>
      <c r="N12660">
        <f t="shared" si="150"/>
        <v>404838</v>
      </c>
      <c r="O12660">
        <f>_xlfn.XLOOKUP(A12660,Planilha1!F:F,Planilha1!G:G,0)</f>
        <v>0</v>
      </c>
      <c r="P12660">
        <v>0</v>
      </c>
    </row>
    <row r="12661" spans="1:16" ht="15" hidden="1" customHeight="1">
      <c r="A12661">
        <v>404839</v>
      </c>
      <c r="B12661" t="s">
        <v>24877</v>
      </c>
      <c r="C12661" t="s">
        <v>24878</v>
      </c>
      <c r="D12661" t="s">
        <v>1067</v>
      </c>
      <c r="E12661" t="s">
        <v>1067</v>
      </c>
      <c r="F12661" t="s">
        <v>1067</v>
      </c>
      <c r="I12661" t="s">
        <v>27</v>
      </c>
      <c r="L12661">
        <v>0</v>
      </c>
      <c r="N12661">
        <f t="shared" si="150"/>
        <v>404839</v>
      </c>
      <c r="O12661">
        <f>_xlfn.XLOOKUP(A12661,Planilha1!F:F,Planilha1!G:G,0)</f>
        <v>0</v>
      </c>
      <c r="P12661">
        <v>0</v>
      </c>
    </row>
    <row r="12662" spans="1:16" ht="15" hidden="1" customHeight="1">
      <c r="A12662">
        <v>404840</v>
      </c>
      <c r="B12662" t="s">
        <v>24879</v>
      </c>
      <c r="C12662" t="s">
        <v>24880</v>
      </c>
      <c r="D12662" t="s">
        <v>1067</v>
      </c>
      <c r="E12662" t="s">
        <v>1067</v>
      </c>
      <c r="F12662" t="s">
        <v>1067</v>
      </c>
      <c r="I12662" t="s">
        <v>27</v>
      </c>
      <c r="L12662">
        <v>0</v>
      </c>
      <c r="N12662">
        <f t="shared" si="150"/>
        <v>404840</v>
      </c>
      <c r="O12662">
        <f>_xlfn.XLOOKUP(A12662,Planilha1!F:F,Planilha1!G:G,0)</f>
        <v>0</v>
      </c>
      <c r="P12662">
        <v>0</v>
      </c>
    </row>
    <row r="12663" spans="1:16" ht="15" hidden="1" customHeight="1">
      <c r="A12663">
        <v>404841</v>
      </c>
      <c r="B12663" t="s">
        <v>24881</v>
      </c>
      <c r="C12663" t="s">
        <v>24882</v>
      </c>
      <c r="D12663" t="s">
        <v>1067</v>
      </c>
      <c r="E12663" t="s">
        <v>1067</v>
      </c>
      <c r="F12663" t="s">
        <v>1067</v>
      </c>
      <c r="I12663" t="s">
        <v>27</v>
      </c>
      <c r="L12663">
        <v>0</v>
      </c>
      <c r="N12663">
        <f t="shared" si="150"/>
        <v>404841</v>
      </c>
      <c r="O12663">
        <f>_xlfn.XLOOKUP(A12663,Planilha1!F:F,Planilha1!G:G,0)</f>
        <v>0</v>
      </c>
      <c r="P12663">
        <v>0</v>
      </c>
    </row>
    <row r="12664" spans="1:16" ht="15" hidden="1" customHeight="1">
      <c r="A12664">
        <v>404842</v>
      </c>
      <c r="B12664" t="s">
        <v>24883</v>
      </c>
      <c r="C12664" t="s">
        <v>24884</v>
      </c>
      <c r="D12664" t="s">
        <v>1067</v>
      </c>
      <c r="E12664" t="s">
        <v>1067</v>
      </c>
      <c r="F12664" t="s">
        <v>1067</v>
      </c>
      <c r="I12664" t="s">
        <v>27</v>
      </c>
      <c r="L12664">
        <v>0</v>
      </c>
      <c r="N12664">
        <f t="shared" si="150"/>
        <v>404842</v>
      </c>
      <c r="O12664">
        <f>_xlfn.XLOOKUP(A12664,Planilha1!F:F,Planilha1!G:G,0)</f>
        <v>0</v>
      </c>
      <c r="P12664">
        <v>0</v>
      </c>
    </row>
    <row r="12665" spans="1:16" ht="15" hidden="1" customHeight="1">
      <c r="A12665">
        <v>404844</v>
      </c>
      <c r="B12665" t="s">
        <v>24885</v>
      </c>
      <c r="C12665" t="s">
        <v>24886</v>
      </c>
      <c r="D12665" t="s">
        <v>1067</v>
      </c>
      <c r="E12665" t="s">
        <v>1067</v>
      </c>
      <c r="F12665" t="s">
        <v>1067</v>
      </c>
      <c r="I12665" t="s">
        <v>27</v>
      </c>
      <c r="L12665">
        <v>0</v>
      </c>
      <c r="N12665">
        <f t="shared" si="150"/>
        <v>404844</v>
      </c>
      <c r="O12665">
        <f>_xlfn.XLOOKUP(A12665,Planilha1!F:F,Planilha1!G:G,0)</f>
        <v>0</v>
      </c>
      <c r="P12665">
        <v>0</v>
      </c>
    </row>
    <row r="12666" spans="1:16" ht="15" hidden="1" customHeight="1">
      <c r="A12666">
        <v>404845</v>
      </c>
      <c r="B12666" t="s">
        <v>24887</v>
      </c>
      <c r="C12666" t="s">
        <v>24888</v>
      </c>
      <c r="D12666" t="s">
        <v>1067</v>
      </c>
      <c r="E12666" t="s">
        <v>1067</v>
      </c>
      <c r="F12666" t="s">
        <v>1067</v>
      </c>
      <c r="I12666" t="s">
        <v>27</v>
      </c>
      <c r="L12666">
        <v>0</v>
      </c>
      <c r="N12666">
        <f t="shared" si="150"/>
        <v>404845</v>
      </c>
      <c r="O12666">
        <f>_xlfn.XLOOKUP(A12666,Planilha1!F:F,Planilha1!G:G,0)</f>
        <v>0</v>
      </c>
      <c r="P12666">
        <v>0</v>
      </c>
    </row>
    <row r="12667" spans="1:16" ht="15" hidden="1" customHeight="1">
      <c r="A12667">
        <v>404846</v>
      </c>
      <c r="B12667" t="s">
        <v>24889</v>
      </c>
      <c r="C12667" t="s">
        <v>24890</v>
      </c>
      <c r="D12667" t="s">
        <v>1067</v>
      </c>
      <c r="E12667" t="s">
        <v>1067</v>
      </c>
      <c r="F12667" t="s">
        <v>1067</v>
      </c>
      <c r="I12667" t="s">
        <v>27</v>
      </c>
      <c r="L12667">
        <v>0</v>
      </c>
      <c r="N12667">
        <f t="shared" si="150"/>
        <v>404846</v>
      </c>
      <c r="O12667">
        <f>_xlfn.XLOOKUP(A12667,Planilha1!F:F,Planilha1!G:G,0)</f>
        <v>0</v>
      </c>
      <c r="P12667">
        <v>0</v>
      </c>
    </row>
    <row r="12668" spans="1:16" ht="15" hidden="1" customHeight="1">
      <c r="A12668">
        <v>404847</v>
      </c>
      <c r="B12668" t="s">
        <v>24891</v>
      </c>
      <c r="C12668" t="s">
        <v>24892</v>
      </c>
      <c r="D12668" t="s">
        <v>1067</v>
      </c>
      <c r="E12668" t="s">
        <v>1067</v>
      </c>
      <c r="F12668" t="s">
        <v>1067</v>
      </c>
      <c r="I12668" t="s">
        <v>27</v>
      </c>
      <c r="L12668">
        <v>0</v>
      </c>
      <c r="N12668">
        <f t="shared" si="150"/>
        <v>404847</v>
      </c>
      <c r="O12668">
        <f>_xlfn.XLOOKUP(A12668,Planilha1!F:F,Planilha1!G:G,0)</f>
        <v>0</v>
      </c>
      <c r="P12668">
        <v>0</v>
      </c>
    </row>
    <row r="12669" spans="1:16" ht="15" hidden="1" customHeight="1">
      <c r="A12669">
        <v>404848</v>
      </c>
      <c r="B12669" t="s">
        <v>24893</v>
      </c>
      <c r="C12669" t="s">
        <v>24894</v>
      </c>
      <c r="D12669" t="s">
        <v>1067</v>
      </c>
      <c r="E12669" t="s">
        <v>1067</v>
      </c>
      <c r="F12669" t="s">
        <v>1067</v>
      </c>
      <c r="I12669" t="s">
        <v>27</v>
      </c>
      <c r="L12669">
        <v>0</v>
      </c>
      <c r="N12669">
        <f t="shared" si="150"/>
        <v>404848</v>
      </c>
      <c r="O12669">
        <f>_xlfn.XLOOKUP(A12669,Planilha1!F:F,Planilha1!G:G,0)</f>
        <v>0</v>
      </c>
      <c r="P12669">
        <v>0</v>
      </c>
    </row>
    <row r="12670" spans="1:16" ht="15" hidden="1" customHeight="1">
      <c r="A12670">
        <v>404849</v>
      </c>
      <c r="B12670" t="s">
        <v>24895</v>
      </c>
      <c r="C12670" t="s">
        <v>24896</v>
      </c>
      <c r="D12670" t="s">
        <v>1067</v>
      </c>
      <c r="E12670" t="s">
        <v>1067</v>
      </c>
      <c r="F12670" t="s">
        <v>1067</v>
      </c>
      <c r="I12670" t="s">
        <v>27</v>
      </c>
      <c r="L12670">
        <v>0</v>
      </c>
      <c r="N12670">
        <f t="shared" si="150"/>
        <v>404849</v>
      </c>
      <c r="O12670">
        <f>_xlfn.XLOOKUP(A12670,Planilha1!F:F,Planilha1!G:G,0)</f>
        <v>0</v>
      </c>
      <c r="P12670">
        <v>0</v>
      </c>
    </row>
    <row r="12671" spans="1:16" ht="15" hidden="1" customHeight="1">
      <c r="A12671">
        <v>404850</v>
      </c>
      <c r="B12671" t="s">
        <v>24897</v>
      </c>
      <c r="C12671" t="s">
        <v>24898</v>
      </c>
      <c r="D12671" t="s">
        <v>1067</v>
      </c>
      <c r="E12671" t="s">
        <v>1067</v>
      </c>
      <c r="F12671" t="s">
        <v>1067</v>
      </c>
      <c r="I12671" t="s">
        <v>27</v>
      </c>
      <c r="L12671">
        <v>0</v>
      </c>
      <c r="N12671">
        <f t="shared" si="150"/>
        <v>404850</v>
      </c>
      <c r="O12671">
        <f>_xlfn.XLOOKUP(A12671,Planilha1!F:F,Planilha1!G:G,0)</f>
        <v>0</v>
      </c>
      <c r="P12671">
        <v>0</v>
      </c>
    </row>
    <row r="12672" spans="1:16" ht="15" hidden="1" customHeight="1">
      <c r="A12672">
        <v>404851</v>
      </c>
      <c r="B12672" t="s">
        <v>24899</v>
      </c>
      <c r="C12672" t="s">
        <v>24900</v>
      </c>
      <c r="D12672" t="s">
        <v>1067</v>
      </c>
      <c r="E12672" t="s">
        <v>1067</v>
      </c>
      <c r="F12672" t="s">
        <v>1067</v>
      </c>
      <c r="I12672" t="s">
        <v>27</v>
      </c>
      <c r="L12672">
        <v>0</v>
      </c>
      <c r="N12672">
        <f t="shared" si="150"/>
        <v>404851</v>
      </c>
      <c r="O12672">
        <f>_xlfn.XLOOKUP(A12672,Planilha1!F:F,Planilha1!G:G,0)</f>
        <v>0</v>
      </c>
      <c r="P12672">
        <v>0</v>
      </c>
    </row>
    <row r="12673" spans="1:16" ht="15" hidden="1" customHeight="1">
      <c r="A12673">
        <v>404852</v>
      </c>
      <c r="B12673" t="s">
        <v>24901</v>
      </c>
      <c r="C12673" t="s">
        <v>24902</v>
      </c>
      <c r="D12673" t="s">
        <v>1067</v>
      </c>
      <c r="E12673" t="s">
        <v>1067</v>
      </c>
      <c r="F12673" t="s">
        <v>1067</v>
      </c>
      <c r="I12673" t="s">
        <v>27</v>
      </c>
      <c r="L12673">
        <v>0</v>
      </c>
      <c r="N12673">
        <f t="shared" si="150"/>
        <v>404852</v>
      </c>
      <c r="O12673">
        <f>_xlfn.XLOOKUP(A12673,Planilha1!F:F,Planilha1!G:G,0)</f>
        <v>0</v>
      </c>
      <c r="P12673">
        <v>0</v>
      </c>
    </row>
    <row r="12674" spans="1:16" ht="15" hidden="1" customHeight="1">
      <c r="A12674">
        <v>404853</v>
      </c>
      <c r="B12674" t="s">
        <v>24903</v>
      </c>
      <c r="C12674" t="s">
        <v>24904</v>
      </c>
      <c r="D12674" t="s">
        <v>1067</v>
      </c>
      <c r="E12674" t="s">
        <v>1067</v>
      </c>
      <c r="F12674" t="s">
        <v>1067</v>
      </c>
      <c r="I12674" t="s">
        <v>27</v>
      </c>
      <c r="L12674">
        <v>0</v>
      </c>
      <c r="N12674">
        <f t="shared" si="150"/>
        <v>404853</v>
      </c>
      <c r="O12674">
        <f>_xlfn.XLOOKUP(A12674,Planilha1!F:F,Planilha1!G:G,0)</f>
        <v>0</v>
      </c>
      <c r="P12674">
        <v>0</v>
      </c>
    </row>
    <row r="12675" spans="1:16" ht="15" hidden="1" customHeight="1">
      <c r="A12675">
        <v>404854</v>
      </c>
      <c r="B12675" t="s">
        <v>24905</v>
      </c>
      <c r="C12675" t="s">
        <v>24906</v>
      </c>
      <c r="D12675" t="s">
        <v>1067</v>
      </c>
      <c r="E12675" t="s">
        <v>1067</v>
      </c>
      <c r="F12675" t="s">
        <v>1067</v>
      </c>
      <c r="I12675" t="s">
        <v>27</v>
      </c>
      <c r="L12675">
        <v>0</v>
      </c>
      <c r="N12675">
        <f t="shared" si="150"/>
        <v>404854</v>
      </c>
      <c r="O12675">
        <f>_xlfn.XLOOKUP(A12675,Planilha1!F:F,Planilha1!G:G,0)</f>
        <v>0</v>
      </c>
      <c r="P12675">
        <v>0</v>
      </c>
    </row>
    <row r="12676" spans="1:16" ht="15" hidden="1" customHeight="1">
      <c r="A12676">
        <v>404855</v>
      </c>
      <c r="B12676" t="s">
        <v>24907</v>
      </c>
      <c r="C12676" t="s">
        <v>24908</v>
      </c>
      <c r="D12676" t="s">
        <v>1067</v>
      </c>
      <c r="E12676" t="s">
        <v>1067</v>
      </c>
      <c r="F12676" t="s">
        <v>1067</v>
      </c>
      <c r="I12676" t="s">
        <v>27</v>
      </c>
      <c r="L12676">
        <v>0</v>
      </c>
      <c r="N12676">
        <f t="shared" si="150"/>
        <v>404855</v>
      </c>
      <c r="O12676">
        <f>_xlfn.XLOOKUP(A12676,Planilha1!F:F,Planilha1!G:G,0)</f>
        <v>0</v>
      </c>
      <c r="P12676">
        <v>0</v>
      </c>
    </row>
    <row r="12677" spans="1:16" ht="15" hidden="1" customHeight="1">
      <c r="A12677">
        <v>404856</v>
      </c>
      <c r="B12677" t="s">
        <v>24909</v>
      </c>
      <c r="C12677" t="s">
        <v>24910</v>
      </c>
      <c r="D12677" t="s">
        <v>1067</v>
      </c>
      <c r="E12677" t="s">
        <v>1067</v>
      </c>
      <c r="F12677" t="s">
        <v>1067</v>
      </c>
      <c r="I12677" t="s">
        <v>27</v>
      </c>
      <c r="L12677">
        <v>0</v>
      </c>
      <c r="N12677">
        <f t="shared" si="150"/>
        <v>404856</v>
      </c>
      <c r="O12677">
        <f>_xlfn.XLOOKUP(A12677,Planilha1!F:F,Planilha1!G:G,0)</f>
        <v>0</v>
      </c>
      <c r="P12677">
        <v>0</v>
      </c>
    </row>
    <row r="12678" spans="1:16" ht="15" hidden="1" customHeight="1">
      <c r="A12678">
        <v>404857</v>
      </c>
      <c r="B12678" t="s">
        <v>24911</v>
      </c>
      <c r="C12678" t="s">
        <v>24912</v>
      </c>
      <c r="D12678" t="s">
        <v>1067</v>
      </c>
      <c r="E12678" t="s">
        <v>1067</v>
      </c>
      <c r="F12678" t="s">
        <v>1067</v>
      </c>
      <c r="I12678" t="s">
        <v>27</v>
      </c>
      <c r="L12678">
        <v>0</v>
      </c>
      <c r="N12678">
        <f t="shared" si="150"/>
        <v>404857</v>
      </c>
      <c r="O12678">
        <f>_xlfn.XLOOKUP(A12678,Planilha1!F:F,Planilha1!G:G,0)</f>
        <v>0</v>
      </c>
      <c r="P12678">
        <v>0</v>
      </c>
    </row>
    <row r="12679" spans="1:16" ht="15" hidden="1" customHeight="1">
      <c r="A12679">
        <v>404858</v>
      </c>
      <c r="B12679" t="s">
        <v>24913</v>
      </c>
      <c r="C12679" t="s">
        <v>24914</v>
      </c>
      <c r="D12679" t="s">
        <v>1067</v>
      </c>
      <c r="E12679" t="s">
        <v>1067</v>
      </c>
      <c r="F12679" t="s">
        <v>1067</v>
      </c>
      <c r="I12679" t="s">
        <v>27</v>
      </c>
      <c r="L12679">
        <v>0</v>
      </c>
      <c r="N12679">
        <f t="shared" si="150"/>
        <v>404858</v>
      </c>
      <c r="O12679">
        <f>_xlfn.XLOOKUP(A12679,Planilha1!F:F,Planilha1!G:G,0)</f>
        <v>0</v>
      </c>
      <c r="P12679">
        <v>0</v>
      </c>
    </row>
    <row r="12680" spans="1:16" ht="15" hidden="1" customHeight="1">
      <c r="A12680">
        <v>404859</v>
      </c>
      <c r="B12680" t="s">
        <v>24915</v>
      </c>
      <c r="C12680" t="s">
        <v>24916</v>
      </c>
      <c r="D12680" t="s">
        <v>1067</v>
      </c>
      <c r="E12680" t="s">
        <v>1067</v>
      </c>
      <c r="F12680" t="s">
        <v>1067</v>
      </c>
      <c r="I12680" t="s">
        <v>27</v>
      </c>
      <c r="L12680">
        <v>0</v>
      </c>
      <c r="N12680">
        <f t="shared" si="150"/>
        <v>404859</v>
      </c>
      <c r="O12680">
        <f>_xlfn.XLOOKUP(A12680,Planilha1!F:F,Planilha1!G:G,0)</f>
        <v>0</v>
      </c>
      <c r="P12680">
        <v>0</v>
      </c>
    </row>
    <row r="12681" spans="1:16" ht="15" hidden="1" customHeight="1">
      <c r="A12681">
        <v>404860</v>
      </c>
      <c r="B12681" t="s">
        <v>24917</v>
      </c>
      <c r="C12681" t="s">
        <v>24918</v>
      </c>
      <c r="D12681" t="s">
        <v>1067</v>
      </c>
      <c r="E12681" t="s">
        <v>1067</v>
      </c>
      <c r="F12681" t="s">
        <v>1067</v>
      </c>
      <c r="I12681" t="s">
        <v>27</v>
      </c>
      <c r="L12681">
        <v>0</v>
      </c>
      <c r="N12681">
        <f t="shared" si="150"/>
        <v>404860</v>
      </c>
      <c r="O12681">
        <f>_xlfn.XLOOKUP(A12681,Planilha1!F:F,Planilha1!G:G,0)</f>
        <v>0</v>
      </c>
      <c r="P12681">
        <v>0</v>
      </c>
    </row>
    <row r="12682" spans="1:16" ht="15" hidden="1" customHeight="1">
      <c r="A12682">
        <v>404861</v>
      </c>
      <c r="B12682" t="s">
        <v>24919</v>
      </c>
      <c r="C12682" t="s">
        <v>24920</v>
      </c>
      <c r="D12682" t="s">
        <v>1067</v>
      </c>
      <c r="E12682" t="s">
        <v>1067</v>
      </c>
      <c r="F12682" t="s">
        <v>1067</v>
      </c>
      <c r="I12682" t="s">
        <v>27</v>
      </c>
      <c r="L12682">
        <v>0</v>
      </c>
      <c r="N12682">
        <f t="shared" si="150"/>
        <v>404861</v>
      </c>
      <c r="O12682">
        <f>_xlfn.XLOOKUP(A12682,Planilha1!F:F,Planilha1!G:G,0)</f>
        <v>0</v>
      </c>
      <c r="P12682">
        <v>0</v>
      </c>
    </row>
    <row r="12683" spans="1:16" ht="15" hidden="1" customHeight="1">
      <c r="A12683">
        <v>404862</v>
      </c>
      <c r="B12683" t="s">
        <v>24921</v>
      </c>
      <c r="C12683" t="s">
        <v>24922</v>
      </c>
      <c r="D12683" t="s">
        <v>1067</v>
      </c>
      <c r="E12683" t="s">
        <v>1067</v>
      </c>
      <c r="F12683" t="s">
        <v>1067</v>
      </c>
      <c r="I12683" t="s">
        <v>27</v>
      </c>
      <c r="L12683">
        <v>0</v>
      </c>
      <c r="N12683">
        <f t="shared" si="150"/>
        <v>404862</v>
      </c>
      <c r="O12683">
        <f>_xlfn.XLOOKUP(A12683,Planilha1!F:F,Planilha1!G:G,0)</f>
        <v>0</v>
      </c>
      <c r="P12683">
        <v>0</v>
      </c>
    </row>
    <row r="12684" spans="1:16" ht="15" hidden="1" customHeight="1">
      <c r="A12684">
        <v>404863</v>
      </c>
      <c r="B12684" t="s">
        <v>24923</v>
      </c>
      <c r="C12684" t="s">
        <v>24924</v>
      </c>
      <c r="D12684" t="s">
        <v>1067</v>
      </c>
      <c r="E12684" t="s">
        <v>1067</v>
      </c>
      <c r="F12684" t="s">
        <v>1067</v>
      </c>
      <c r="I12684" t="s">
        <v>27</v>
      </c>
      <c r="L12684">
        <v>0</v>
      </c>
      <c r="N12684">
        <f t="shared" si="150"/>
        <v>404863</v>
      </c>
      <c r="O12684">
        <f>_xlfn.XLOOKUP(A12684,Planilha1!F:F,Planilha1!G:G,0)</f>
        <v>0</v>
      </c>
      <c r="P12684">
        <v>0</v>
      </c>
    </row>
    <row r="12685" spans="1:16" ht="15" hidden="1" customHeight="1">
      <c r="A12685">
        <v>404864</v>
      </c>
      <c r="B12685" t="s">
        <v>24925</v>
      </c>
      <c r="C12685" t="s">
        <v>24926</v>
      </c>
      <c r="D12685" t="s">
        <v>1067</v>
      </c>
      <c r="E12685" t="s">
        <v>1067</v>
      </c>
      <c r="F12685" t="s">
        <v>1067</v>
      </c>
      <c r="I12685" t="s">
        <v>27</v>
      </c>
      <c r="L12685">
        <v>0</v>
      </c>
      <c r="N12685">
        <f t="shared" si="150"/>
        <v>404864</v>
      </c>
      <c r="O12685">
        <f>_xlfn.XLOOKUP(A12685,Planilha1!F:F,Planilha1!G:G,0)</f>
        <v>0</v>
      </c>
      <c r="P12685">
        <v>0</v>
      </c>
    </row>
    <row r="12686" spans="1:16" ht="15" hidden="1" customHeight="1">
      <c r="A12686">
        <v>404865</v>
      </c>
      <c r="B12686" t="s">
        <v>24927</v>
      </c>
      <c r="C12686" t="s">
        <v>24928</v>
      </c>
      <c r="D12686" t="s">
        <v>1067</v>
      </c>
      <c r="E12686" t="s">
        <v>1067</v>
      </c>
      <c r="F12686" t="s">
        <v>1067</v>
      </c>
      <c r="I12686" t="s">
        <v>27</v>
      </c>
      <c r="L12686">
        <v>0</v>
      </c>
      <c r="N12686">
        <f t="shared" si="150"/>
        <v>404865</v>
      </c>
      <c r="O12686">
        <f>_xlfn.XLOOKUP(A12686,Planilha1!F:F,Planilha1!G:G,0)</f>
        <v>0</v>
      </c>
      <c r="P12686">
        <v>0</v>
      </c>
    </row>
    <row r="12687" spans="1:16" ht="15" hidden="1" customHeight="1">
      <c r="A12687">
        <v>404866</v>
      </c>
      <c r="B12687" t="s">
        <v>24929</v>
      </c>
      <c r="C12687" t="s">
        <v>24930</v>
      </c>
      <c r="D12687" t="s">
        <v>1067</v>
      </c>
      <c r="E12687" t="s">
        <v>1067</v>
      </c>
      <c r="F12687" t="s">
        <v>1067</v>
      </c>
      <c r="I12687" t="s">
        <v>27</v>
      </c>
      <c r="L12687">
        <v>0</v>
      </c>
      <c r="N12687">
        <f t="shared" si="150"/>
        <v>404866</v>
      </c>
      <c r="O12687">
        <f>_xlfn.XLOOKUP(A12687,Planilha1!F:F,Planilha1!G:G,0)</f>
        <v>0</v>
      </c>
      <c r="P12687">
        <v>0</v>
      </c>
    </row>
    <row r="12688" spans="1:16" ht="15" hidden="1" customHeight="1">
      <c r="A12688">
        <v>404867</v>
      </c>
      <c r="B12688" t="s">
        <v>24931</v>
      </c>
      <c r="C12688" t="s">
        <v>24932</v>
      </c>
      <c r="D12688" t="s">
        <v>1067</v>
      </c>
      <c r="E12688" t="s">
        <v>1067</v>
      </c>
      <c r="F12688" t="s">
        <v>1067</v>
      </c>
      <c r="I12688" t="s">
        <v>27</v>
      </c>
      <c r="L12688">
        <v>0</v>
      </c>
      <c r="N12688">
        <f t="shared" si="150"/>
        <v>404867</v>
      </c>
      <c r="O12688">
        <f>_xlfn.XLOOKUP(A12688,Planilha1!F:F,Planilha1!G:G,0)</f>
        <v>0</v>
      </c>
      <c r="P12688">
        <v>0</v>
      </c>
    </row>
    <row r="12689" spans="1:16" ht="15" hidden="1" customHeight="1">
      <c r="A12689">
        <v>404868</v>
      </c>
      <c r="B12689" t="s">
        <v>24933</v>
      </c>
      <c r="C12689" t="s">
        <v>24934</v>
      </c>
      <c r="D12689" t="s">
        <v>1067</v>
      </c>
      <c r="E12689" t="s">
        <v>1067</v>
      </c>
      <c r="F12689" t="s">
        <v>1067</v>
      </c>
      <c r="I12689" t="s">
        <v>27</v>
      </c>
      <c r="L12689">
        <v>0</v>
      </c>
      <c r="N12689">
        <f t="shared" si="150"/>
        <v>404868</v>
      </c>
      <c r="O12689">
        <f>_xlfn.XLOOKUP(A12689,Planilha1!F:F,Planilha1!G:G,0)</f>
        <v>0</v>
      </c>
      <c r="P12689">
        <v>0</v>
      </c>
    </row>
    <row r="12690" spans="1:16" ht="15" hidden="1" customHeight="1">
      <c r="A12690">
        <v>404869</v>
      </c>
      <c r="B12690" t="s">
        <v>24935</v>
      </c>
      <c r="C12690" t="s">
        <v>24936</v>
      </c>
      <c r="D12690" t="s">
        <v>1067</v>
      </c>
      <c r="E12690" t="s">
        <v>1067</v>
      </c>
      <c r="F12690" t="s">
        <v>1067</v>
      </c>
      <c r="I12690" t="s">
        <v>27</v>
      </c>
      <c r="L12690">
        <v>0</v>
      </c>
      <c r="N12690">
        <f t="shared" ref="N12690:N12753" si="151">A12690</f>
        <v>404869</v>
      </c>
      <c r="O12690">
        <f>_xlfn.XLOOKUP(A12690,Planilha1!F:F,Planilha1!G:G,0)</f>
        <v>0</v>
      </c>
      <c r="P12690">
        <v>0</v>
      </c>
    </row>
    <row r="12691" spans="1:16" ht="15" hidden="1" customHeight="1">
      <c r="A12691">
        <v>404870</v>
      </c>
      <c r="B12691" t="s">
        <v>24937</v>
      </c>
      <c r="C12691" t="s">
        <v>24938</v>
      </c>
      <c r="D12691" t="s">
        <v>1067</v>
      </c>
      <c r="E12691" t="s">
        <v>1067</v>
      </c>
      <c r="F12691" t="s">
        <v>1067</v>
      </c>
      <c r="I12691" t="s">
        <v>27</v>
      </c>
      <c r="L12691">
        <v>0</v>
      </c>
      <c r="N12691">
        <f t="shared" si="151"/>
        <v>404870</v>
      </c>
      <c r="O12691">
        <f>_xlfn.XLOOKUP(A12691,Planilha1!F:F,Planilha1!G:G,0)</f>
        <v>0</v>
      </c>
      <c r="P12691">
        <v>0</v>
      </c>
    </row>
    <row r="12692" spans="1:16" ht="15" hidden="1" customHeight="1">
      <c r="A12692">
        <v>404871</v>
      </c>
      <c r="B12692" t="s">
        <v>24939</v>
      </c>
      <c r="C12692" t="s">
        <v>24940</v>
      </c>
      <c r="D12692" t="s">
        <v>1067</v>
      </c>
      <c r="E12692" t="s">
        <v>1067</v>
      </c>
      <c r="F12692" t="s">
        <v>1067</v>
      </c>
      <c r="I12692" t="s">
        <v>27</v>
      </c>
      <c r="L12692">
        <v>0</v>
      </c>
      <c r="N12692">
        <f t="shared" si="151"/>
        <v>404871</v>
      </c>
      <c r="O12692">
        <f>_xlfn.XLOOKUP(A12692,Planilha1!F:F,Planilha1!G:G,0)</f>
        <v>0</v>
      </c>
      <c r="P12692">
        <v>0</v>
      </c>
    </row>
    <row r="12693" spans="1:16" ht="15" hidden="1" customHeight="1">
      <c r="A12693">
        <v>404872</v>
      </c>
      <c r="B12693" t="s">
        <v>24941</v>
      </c>
      <c r="C12693" t="s">
        <v>24942</v>
      </c>
      <c r="D12693" t="s">
        <v>1067</v>
      </c>
      <c r="E12693" t="s">
        <v>1067</v>
      </c>
      <c r="F12693" t="s">
        <v>1067</v>
      </c>
      <c r="I12693" t="s">
        <v>27</v>
      </c>
      <c r="L12693">
        <v>0</v>
      </c>
      <c r="N12693">
        <f t="shared" si="151"/>
        <v>404872</v>
      </c>
      <c r="O12693">
        <f>_xlfn.XLOOKUP(A12693,Planilha1!F:F,Planilha1!G:G,0)</f>
        <v>0</v>
      </c>
      <c r="P12693">
        <v>0</v>
      </c>
    </row>
    <row r="12694" spans="1:16" ht="15" hidden="1" customHeight="1">
      <c r="A12694">
        <v>404873</v>
      </c>
      <c r="B12694" t="s">
        <v>24943</v>
      </c>
      <c r="C12694" t="s">
        <v>24944</v>
      </c>
      <c r="D12694" t="s">
        <v>1067</v>
      </c>
      <c r="E12694" t="s">
        <v>1067</v>
      </c>
      <c r="F12694" t="s">
        <v>1067</v>
      </c>
      <c r="I12694" t="s">
        <v>27</v>
      </c>
      <c r="L12694">
        <v>0</v>
      </c>
      <c r="N12694">
        <f t="shared" si="151"/>
        <v>404873</v>
      </c>
      <c r="O12694">
        <f>_xlfn.XLOOKUP(A12694,Planilha1!F:F,Planilha1!G:G,0)</f>
        <v>0</v>
      </c>
      <c r="P12694">
        <v>0</v>
      </c>
    </row>
    <row r="12695" spans="1:16" ht="15" hidden="1" customHeight="1">
      <c r="A12695">
        <v>404874</v>
      </c>
      <c r="B12695" t="s">
        <v>24945</v>
      </c>
      <c r="C12695" t="s">
        <v>24946</v>
      </c>
      <c r="D12695" t="s">
        <v>1067</v>
      </c>
      <c r="E12695" t="s">
        <v>1067</v>
      </c>
      <c r="F12695" t="s">
        <v>1067</v>
      </c>
      <c r="I12695" t="s">
        <v>27</v>
      </c>
      <c r="L12695">
        <v>0</v>
      </c>
      <c r="N12695">
        <f t="shared" si="151"/>
        <v>404874</v>
      </c>
      <c r="O12695">
        <f>_xlfn.XLOOKUP(A12695,Planilha1!F:F,Planilha1!G:G,0)</f>
        <v>0</v>
      </c>
      <c r="P12695">
        <v>0</v>
      </c>
    </row>
    <row r="12696" spans="1:16" ht="15" hidden="1" customHeight="1">
      <c r="A12696">
        <v>404875</v>
      </c>
      <c r="B12696" t="s">
        <v>24947</v>
      </c>
      <c r="C12696" t="s">
        <v>24948</v>
      </c>
      <c r="D12696" t="s">
        <v>1067</v>
      </c>
      <c r="E12696" t="s">
        <v>1067</v>
      </c>
      <c r="F12696" t="s">
        <v>1067</v>
      </c>
      <c r="I12696" t="s">
        <v>27</v>
      </c>
      <c r="L12696">
        <v>0</v>
      </c>
      <c r="N12696">
        <f t="shared" si="151"/>
        <v>404875</v>
      </c>
      <c r="O12696">
        <f>_xlfn.XLOOKUP(A12696,Planilha1!F:F,Planilha1!G:G,0)</f>
        <v>0</v>
      </c>
      <c r="P12696">
        <v>0</v>
      </c>
    </row>
    <row r="12697" spans="1:16" ht="15" hidden="1" customHeight="1">
      <c r="A12697">
        <v>404876</v>
      </c>
      <c r="B12697" t="s">
        <v>24949</v>
      </c>
      <c r="C12697" t="s">
        <v>24950</v>
      </c>
      <c r="D12697" t="s">
        <v>1067</v>
      </c>
      <c r="E12697" t="s">
        <v>1067</v>
      </c>
      <c r="F12697" t="s">
        <v>1067</v>
      </c>
      <c r="I12697" t="s">
        <v>27</v>
      </c>
      <c r="L12697">
        <v>0</v>
      </c>
      <c r="N12697">
        <f t="shared" si="151"/>
        <v>404876</v>
      </c>
      <c r="O12697">
        <f>_xlfn.XLOOKUP(A12697,Planilha1!F:F,Planilha1!G:G,0)</f>
        <v>0</v>
      </c>
      <c r="P12697">
        <v>0</v>
      </c>
    </row>
    <row r="12698" spans="1:16" ht="15" hidden="1" customHeight="1">
      <c r="A12698">
        <v>404877</v>
      </c>
      <c r="B12698" t="s">
        <v>24951</v>
      </c>
      <c r="C12698" t="s">
        <v>24952</v>
      </c>
      <c r="D12698" t="s">
        <v>1067</v>
      </c>
      <c r="E12698" t="s">
        <v>1067</v>
      </c>
      <c r="F12698" t="s">
        <v>1067</v>
      </c>
      <c r="I12698" t="s">
        <v>27</v>
      </c>
      <c r="L12698">
        <v>0</v>
      </c>
      <c r="N12698">
        <f t="shared" si="151"/>
        <v>404877</v>
      </c>
      <c r="O12698">
        <f>_xlfn.XLOOKUP(A12698,Planilha1!F:F,Planilha1!G:G,0)</f>
        <v>0</v>
      </c>
      <c r="P12698">
        <v>0</v>
      </c>
    </row>
    <row r="12699" spans="1:16" ht="15" hidden="1" customHeight="1">
      <c r="A12699">
        <v>404878</v>
      </c>
      <c r="B12699" t="s">
        <v>24953</v>
      </c>
      <c r="C12699" t="s">
        <v>24954</v>
      </c>
      <c r="D12699" t="s">
        <v>1067</v>
      </c>
      <c r="E12699" t="s">
        <v>1067</v>
      </c>
      <c r="F12699" t="s">
        <v>1067</v>
      </c>
      <c r="I12699" t="s">
        <v>27</v>
      </c>
      <c r="L12699">
        <v>0</v>
      </c>
      <c r="N12699">
        <f t="shared" si="151"/>
        <v>404878</v>
      </c>
      <c r="O12699">
        <f>_xlfn.XLOOKUP(A12699,Planilha1!F:F,Planilha1!G:G,0)</f>
        <v>0</v>
      </c>
      <c r="P12699">
        <v>0</v>
      </c>
    </row>
    <row r="12700" spans="1:16" ht="15" hidden="1" customHeight="1">
      <c r="A12700">
        <v>404879</v>
      </c>
      <c r="B12700" t="s">
        <v>24955</v>
      </c>
      <c r="C12700" t="s">
        <v>24956</v>
      </c>
      <c r="D12700" t="s">
        <v>1067</v>
      </c>
      <c r="E12700" t="s">
        <v>1067</v>
      </c>
      <c r="F12700" t="s">
        <v>1067</v>
      </c>
      <c r="I12700" t="s">
        <v>27</v>
      </c>
      <c r="L12700">
        <v>0</v>
      </c>
      <c r="N12700">
        <f t="shared" si="151"/>
        <v>404879</v>
      </c>
      <c r="O12700">
        <f>_xlfn.XLOOKUP(A12700,Planilha1!F:F,Planilha1!G:G,0)</f>
        <v>0</v>
      </c>
      <c r="P12700">
        <v>0</v>
      </c>
    </row>
    <row r="12701" spans="1:16" ht="15" hidden="1" customHeight="1">
      <c r="A12701">
        <v>404880</v>
      </c>
      <c r="B12701" t="s">
        <v>24957</v>
      </c>
      <c r="C12701" t="s">
        <v>24958</v>
      </c>
      <c r="D12701" t="s">
        <v>1067</v>
      </c>
      <c r="E12701" t="s">
        <v>1067</v>
      </c>
      <c r="F12701" t="s">
        <v>1067</v>
      </c>
      <c r="I12701" t="s">
        <v>27</v>
      </c>
      <c r="L12701">
        <v>0</v>
      </c>
      <c r="N12701">
        <f t="shared" si="151"/>
        <v>404880</v>
      </c>
      <c r="O12701">
        <f>_xlfn.XLOOKUP(A12701,Planilha1!F:F,Planilha1!G:G,0)</f>
        <v>0</v>
      </c>
      <c r="P12701">
        <v>0</v>
      </c>
    </row>
    <row r="12702" spans="1:16" ht="15" hidden="1" customHeight="1">
      <c r="A12702">
        <v>404881</v>
      </c>
      <c r="B12702" t="s">
        <v>24959</v>
      </c>
      <c r="C12702" t="s">
        <v>24960</v>
      </c>
      <c r="D12702" t="s">
        <v>1067</v>
      </c>
      <c r="E12702" t="s">
        <v>1067</v>
      </c>
      <c r="F12702" t="s">
        <v>1067</v>
      </c>
      <c r="I12702" t="s">
        <v>27</v>
      </c>
      <c r="L12702">
        <v>0</v>
      </c>
      <c r="N12702">
        <f t="shared" si="151"/>
        <v>404881</v>
      </c>
      <c r="O12702">
        <f>_xlfn.XLOOKUP(A12702,Planilha1!F:F,Planilha1!G:G,0)</f>
        <v>0</v>
      </c>
      <c r="P12702">
        <v>0</v>
      </c>
    </row>
    <row r="12703" spans="1:16" ht="15" hidden="1" customHeight="1">
      <c r="A12703">
        <v>404882</v>
      </c>
      <c r="B12703" t="s">
        <v>24961</v>
      </c>
      <c r="C12703" t="s">
        <v>24962</v>
      </c>
      <c r="D12703" t="s">
        <v>1067</v>
      </c>
      <c r="E12703" t="s">
        <v>1067</v>
      </c>
      <c r="F12703" t="s">
        <v>1067</v>
      </c>
      <c r="I12703" t="s">
        <v>27</v>
      </c>
      <c r="L12703">
        <v>0</v>
      </c>
      <c r="N12703">
        <f t="shared" si="151"/>
        <v>404882</v>
      </c>
      <c r="O12703">
        <f>_xlfn.XLOOKUP(A12703,Planilha1!F:F,Planilha1!G:G,0)</f>
        <v>0</v>
      </c>
      <c r="P12703">
        <v>0</v>
      </c>
    </row>
    <row r="12704" spans="1:16" ht="15" hidden="1" customHeight="1">
      <c r="A12704">
        <v>404883</v>
      </c>
      <c r="B12704" t="s">
        <v>24963</v>
      </c>
      <c r="C12704" t="s">
        <v>24964</v>
      </c>
      <c r="D12704" t="s">
        <v>1067</v>
      </c>
      <c r="E12704" t="s">
        <v>1067</v>
      </c>
      <c r="F12704" t="s">
        <v>1067</v>
      </c>
      <c r="I12704" t="s">
        <v>27</v>
      </c>
      <c r="L12704">
        <v>0</v>
      </c>
      <c r="N12704">
        <f t="shared" si="151"/>
        <v>404883</v>
      </c>
      <c r="O12704">
        <f>_xlfn.XLOOKUP(A12704,Planilha1!F:F,Planilha1!G:G,0)</f>
        <v>0</v>
      </c>
      <c r="P12704">
        <v>0</v>
      </c>
    </row>
    <row r="12705" spans="1:16" ht="15" hidden="1" customHeight="1">
      <c r="A12705">
        <v>404884</v>
      </c>
      <c r="B12705" t="s">
        <v>24965</v>
      </c>
      <c r="C12705" t="s">
        <v>24966</v>
      </c>
      <c r="D12705" t="s">
        <v>1067</v>
      </c>
      <c r="E12705" t="s">
        <v>1067</v>
      </c>
      <c r="F12705" t="s">
        <v>1067</v>
      </c>
      <c r="I12705" t="s">
        <v>27</v>
      </c>
      <c r="L12705">
        <v>0</v>
      </c>
      <c r="N12705">
        <f t="shared" si="151"/>
        <v>404884</v>
      </c>
      <c r="O12705">
        <f>_xlfn.XLOOKUP(A12705,Planilha1!F:F,Planilha1!G:G,0)</f>
        <v>0</v>
      </c>
      <c r="P12705">
        <v>0</v>
      </c>
    </row>
    <row r="12706" spans="1:16" ht="15" hidden="1" customHeight="1">
      <c r="A12706">
        <v>404885</v>
      </c>
      <c r="B12706" t="s">
        <v>24967</v>
      </c>
      <c r="C12706" t="s">
        <v>24968</v>
      </c>
      <c r="D12706" t="s">
        <v>1067</v>
      </c>
      <c r="E12706" t="s">
        <v>1067</v>
      </c>
      <c r="F12706" t="s">
        <v>1067</v>
      </c>
      <c r="I12706" t="s">
        <v>27</v>
      </c>
      <c r="L12706">
        <v>0</v>
      </c>
      <c r="N12706">
        <f t="shared" si="151"/>
        <v>404885</v>
      </c>
      <c r="O12706">
        <f>_xlfn.XLOOKUP(A12706,Planilha1!F:F,Planilha1!G:G,0)</f>
        <v>0</v>
      </c>
      <c r="P12706">
        <v>0</v>
      </c>
    </row>
    <row r="12707" spans="1:16" ht="15" hidden="1" customHeight="1">
      <c r="A12707">
        <v>404886</v>
      </c>
      <c r="B12707" t="s">
        <v>24969</v>
      </c>
      <c r="C12707" t="s">
        <v>24970</v>
      </c>
      <c r="D12707" t="s">
        <v>1067</v>
      </c>
      <c r="E12707" t="s">
        <v>1067</v>
      </c>
      <c r="F12707" t="s">
        <v>1067</v>
      </c>
      <c r="I12707" t="s">
        <v>27</v>
      </c>
      <c r="L12707">
        <v>0</v>
      </c>
      <c r="N12707">
        <f t="shared" si="151"/>
        <v>404886</v>
      </c>
      <c r="O12707">
        <f>_xlfn.XLOOKUP(A12707,Planilha1!F:F,Planilha1!G:G,0)</f>
        <v>0</v>
      </c>
      <c r="P12707">
        <v>0</v>
      </c>
    </row>
    <row r="12708" spans="1:16" ht="15" hidden="1" customHeight="1">
      <c r="A12708">
        <v>404887</v>
      </c>
      <c r="B12708" t="s">
        <v>24971</v>
      </c>
      <c r="C12708" t="s">
        <v>24972</v>
      </c>
      <c r="D12708" t="s">
        <v>1067</v>
      </c>
      <c r="E12708" t="s">
        <v>1067</v>
      </c>
      <c r="F12708" t="s">
        <v>1067</v>
      </c>
      <c r="I12708" t="s">
        <v>27</v>
      </c>
      <c r="L12708">
        <v>0</v>
      </c>
      <c r="N12708">
        <f t="shared" si="151"/>
        <v>404887</v>
      </c>
      <c r="O12708">
        <f>_xlfn.XLOOKUP(A12708,Planilha1!F:F,Planilha1!G:G,0)</f>
        <v>0</v>
      </c>
      <c r="P12708">
        <v>0</v>
      </c>
    </row>
    <row r="12709" spans="1:16" ht="15" hidden="1" customHeight="1">
      <c r="A12709">
        <v>404888</v>
      </c>
      <c r="B12709" t="s">
        <v>24973</v>
      </c>
      <c r="C12709" t="s">
        <v>24974</v>
      </c>
      <c r="D12709" t="s">
        <v>1067</v>
      </c>
      <c r="E12709" t="s">
        <v>1067</v>
      </c>
      <c r="F12709" t="s">
        <v>1067</v>
      </c>
      <c r="I12709" t="s">
        <v>27</v>
      </c>
      <c r="L12709">
        <v>0</v>
      </c>
      <c r="N12709">
        <f t="shared" si="151"/>
        <v>404888</v>
      </c>
      <c r="O12709">
        <f>_xlfn.XLOOKUP(A12709,Planilha1!F:F,Planilha1!G:G,0)</f>
        <v>0</v>
      </c>
      <c r="P12709">
        <v>0</v>
      </c>
    </row>
    <row r="12710" spans="1:16" ht="15" hidden="1" customHeight="1">
      <c r="A12710">
        <v>404889</v>
      </c>
      <c r="B12710" t="s">
        <v>24975</v>
      </c>
      <c r="C12710" t="s">
        <v>24976</v>
      </c>
      <c r="D12710" t="s">
        <v>1067</v>
      </c>
      <c r="E12710" t="s">
        <v>1067</v>
      </c>
      <c r="F12710" t="s">
        <v>1067</v>
      </c>
      <c r="I12710" t="s">
        <v>27</v>
      </c>
      <c r="L12710">
        <v>0</v>
      </c>
      <c r="N12710">
        <f t="shared" si="151"/>
        <v>404889</v>
      </c>
      <c r="O12710">
        <f>_xlfn.XLOOKUP(A12710,Planilha1!F:F,Planilha1!G:G,0)</f>
        <v>0</v>
      </c>
      <c r="P12710">
        <v>0</v>
      </c>
    </row>
    <row r="12711" spans="1:16" ht="15" hidden="1" customHeight="1">
      <c r="A12711">
        <v>404890</v>
      </c>
      <c r="B12711" t="s">
        <v>16004</v>
      </c>
      <c r="C12711" t="s">
        <v>24977</v>
      </c>
      <c r="D12711" t="s">
        <v>1067</v>
      </c>
      <c r="E12711" t="s">
        <v>1067</v>
      </c>
      <c r="F12711" t="s">
        <v>1067</v>
      </c>
      <c r="I12711" t="s">
        <v>27</v>
      </c>
      <c r="L12711">
        <v>0</v>
      </c>
      <c r="N12711">
        <f t="shared" si="151"/>
        <v>404890</v>
      </c>
      <c r="O12711">
        <f>_xlfn.XLOOKUP(A12711,Planilha1!F:F,Planilha1!G:G,0)</f>
        <v>0</v>
      </c>
      <c r="P12711">
        <v>0</v>
      </c>
    </row>
    <row r="12712" spans="1:16" ht="15" hidden="1" customHeight="1">
      <c r="A12712">
        <v>404891</v>
      </c>
      <c r="B12712" t="s">
        <v>24978</v>
      </c>
      <c r="C12712" t="s">
        <v>24979</v>
      </c>
      <c r="D12712" t="s">
        <v>1067</v>
      </c>
      <c r="E12712" t="s">
        <v>1067</v>
      </c>
      <c r="F12712" t="s">
        <v>1067</v>
      </c>
      <c r="I12712" t="s">
        <v>27</v>
      </c>
      <c r="L12712">
        <v>0</v>
      </c>
      <c r="N12712">
        <f t="shared" si="151"/>
        <v>404891</v>
      </c>
      <c r="O12712">
        <f>_xlfn.XLOOKUP(A12712,Planilha1!F:F,Planilha1!G:G,0)</f>
        <v>0</v>
      </c>
      <c r="P12712">
        <v>0</v>
      </c>
    </row>
    <row r="12713" spans="1:16" ht="15" hidden="1" customHeight="1">
      <c r="A12713">
        <v>404892</v>
      </c>
      <c r="B12713" t="s">
        <v>24980</v>
      </c>
      <c r="C12713" t="s">
        <v>24981</v>
      </c>
      <c r="D12713" t="s">
        <v>1067</v>
      </c>
      <c r="E12713" t="s">
        <v>1067</v>
      </c>
      <c r="F12713" t="s">
        <v>1067</v>
      </c>
      <c r="I12713" t="s">
        <v>27</v>
      </c>
      <c r="L12713">
        <v>0</v>
      </c>
      <c r="N12713">
        <f t="shared" si="151"/>
        <v>404892</v>
      </c>
      <c r="O12713">
        <f>_xlfn.XLOOKUP(A12713,Planilha1!F:F,Planilha1!G:G,0)</f>
        <v>0</v>
      </c>
      <c r="P12713">
        <v>0</v>
      </c>
    </row>
    <row r="12714" spans="1:16" ht="15" hidden="1" customHeight="1">
      <c r="A12714">
        <v>404893</v>
      </c>
      <c r="B12714" t="s">
        <v>24982</v>
      </c>
      <c r="C12714" t="s">
        <v>24983</v>
      </c>
      <c r="D12714" t="s">
        <v>1067</v>
      </c>
      <c r="E12714" t="s">
        <v>1067</v>
      </c>
      <c r="F12714" t="s">
        <v>1067</v>
      </c>
      <c r="I12714" t="s">
        <v>27</v>
      </c>
      <c r="L12714">
        <v>0</v>
      </c>
      <c r="N12714">
        <f t="shared" si="151"/>
        <v>404893</v>
      </c>
      <c r="O12714">
        <f>_xlfn.XLOOKUP(A12714,Planilha1!F:F,Planilha1!G:G,0)</f>
        <v>0</v>
      </c>
      <c r="P12714">
        <v>0</v>
      </c>
    </row>
    <row r="12715" spans="1:16" ht="15" hidden="1" customHeight="1">
      <c r="A12715">
        <v>404894</v>
      </c>
      <c r="B12715" t="s">
        <v>24984</v>
      </c>
      <c r="C12715" t="s">
        <v>24985</v>
      </c>
      <c r="D12715" t="s">
        <v>1067</v>
      </c>
      <c r="E12715" t="s">
        <v>1067</v>
      </c>
      <c r="F12715" t="s">
        <v>1067</v>
      </c>
      <c r="I12715" t="s">
        <v>27</v>
      </c>
      <c r="L12715">
        <v>0</v>
      </c>
      <c r="N12715">
        <f t="shared" si="151"/>
        <v>404894</v>
      </c>
      <c r="O12715">
        <f>_xlfn.XLOOKUP(A12715,Planilha1!F:F,Planilha1!G:G,0)</f>
        <v>0</v>
      </c>
      <c r="P12715">
        <v>0</v>
      </c>
    </row>
    <row r="12716" spans="1:16" ht="15" hidden="1" customHeight="1">
      <c r="A12716">
        <v>404895</v>
      </c>
      <c r="B12716" t="s">
        <v>24986</v>
      </c>
      <c r="C12716" t="s">
        <v>24987</v>
      </c>
      <c r="D12716" t="s">
        <v>1067</v>
      </c>
      <c r="E12716" t="s">
        <v>1067</v>
      </c>
      <c r="F12716" t="s">
        <v>1067</v>
      </c>
      <c r="I12716" t="s">
        <v>27</v>
      </c>
      <c r="L12716">
        <v>0</v>
      </c>
      <c r="N12716">
        <f t="shared" si="151"/>
        <v>404895</v>
      </c>
      <c r="O12716">
        <f>_xlfn.XLOOKUP(A12716,Planilha1!F:F,Planilha1!G:G,0)</f>
        <v>0</v>
      </c>
      <c r="P12716">
        <v>0</v>
      </c>
    </row>
    <row r="12717" spans="1:16" ht="15" hidden="1" customHeight="1">
      <c r="A12717">
        <v>404896</v>
      </c>
      <c r="B12717" t="s">
        <v>24988</v>
      </c>
      <c r="C12717" t="s">
        <v>24989</v>
      </c>
      <c r="D12717" t="s">
        <v>1067</v>
      </c>
      <c r="E12717" t="s">
        <v>1067</v>
      </c>
      <c r="F12717" t="s">
        <v>1067</v>
      </c>
      <c r="I12717" t="s">
        <v>27</v>
      </c>
      <c r="L12717">
        <v>0</v>
      </c>
      <c r="N12717">
        <f t="shared" si="151"/>
        <v>404896</v>
      </c>
      <c r="O12717">
        <f>_xlfn.XLOOKUP(A12717,Planilha1!F:F,Planilha1!G:G,0)</f>
        <v>0</v>
      </c>
      <c r="P12717">
        <v>0</v>
      </c>
    </row>
    <row r="12718" spans="1:16" ht="15" hidden="1" customHeight="1">
      <c r="A12718">
        <v>404897</v>
      </c>
      <c r="B12718" t="s">
        <v>24990</v>
      </c>
      <c r="C12718" t="s">
        <v>24991</v>
      </c>
      <c r="D12718" t="s">
        <v>1067</v>
      </c>
      <c r="E12718" t="s">
        <v>1067</v>
      </c>
      <c r="F12718" t="s">
        <v>1067</v>
      </c>
      <c r="I12718" t="s">
        <v>27</v>
      </c>
      <c r="L12718">
        <v>0</v>
      </c>
      <c r="N12718">
        <f t="shared" si="151"/>
        <v>404897</v>
      </c>
      <c r="O12718">
        <f>_xlfn.XLOOKUP(A12718,Planilha1!F:F,Planilha1!G:G,0)</f>
        <v>0</v>
      </c>
      <c r="P12718">
        <v>0</v>
      </c>
    </row>
    <row r="12719" spans="1:16" ht="15" hidden="1" customHeight="1">
      <c r="A12719">
        <v>404898</v>
      </c>
      <c r="B12719" t="s">
        <v>24992</v>
      </c>
      <c r="C12719" t="s">
        <v>24993</v>
      </c>
      <c r="D12719" t="s">
        <v>1067</v>
      </c>
      <c r="E12719" t="s">
        <v>1067</v>
      </c>
      <c r="F12719" t="s">
        <v>1067</v>
      </c>
      <c r="I12719" t="s">
        <v>27</v>
      </c>
      <c r="L12719">
        <v>0</v>
      </c>
      <c r="N12719">
        <f t="shared" si="151"/>
        <v>404898</v>
      </c>
      <c r="O12719">
        <f>_xlfn.XLOOKUP(A12719,Planilha1!F:F,Planilha1!G:G,0)</f>
        <v>0</v>
      </c>
      <c r="P12719">
        <v>0</v>
      </c>
    </row>
    <row r="12720" spans="1:16" ht="15" hidden="1" customHeight="1">
      <c r="A12720">
        <v>404899</v>
      </c>
      <c r="B12720" t="s">
        <v>24994</v>
      </c>
      <c r="C12720" t="s">
        <v>24995</v>
      </c>
      <c r="D12720" t="s">
        <v>1067</v>
      </c>
      <c r="E12720" t="s">
        <v>1067</v>
      </c>
      <c r="F12720" t="s">
        <v>1067</v>
      </c>
      <c r="I12720" t="s">
        <v>27</v>
      </c>
      <c r="L12720">
        <v>0</v>
      </c>
      <c r="N12720">
        <f t="shared" si="151"/>
        <v>404899</v>
      </c>
      <c r="O12720">
        <f>_xlfn.XLOOKUP(A12720,Planilha1!F:F,Planilha1!G:G,0)</f>
        <v>0</v>
      </c>
      <c r="P12720">
        <v>0</v>
      </c>
    </row>
    <row r="12721" spans="1:16" ht="15" hidden="1" customHeight="1">
      <c r="A12721">
        <v>404900</v>
      </c>
      <c r="B12721" t="s">
        <v>24996</v>
      </c>
      <c r="C12721" t="s">
        <v>24997</v>
      </c>
      <c r="D12721" t="s">
        <v>1067</v>
      </c>
      <c r="E12721" t="s">
        <v>1067</v>
      </c>
      <c r="F12721" t="s">
        <v>1067</v>
      </c>
      <c r="I12721" t="s">
        <v>27</v>
      </c>
      <c r="L12721">
        <v>0</v>
      </c>
      <c r="N12721">
        <f t="shared" si="151"/>
        <v>404900</v>
      </c>
      <c r="O12721">
        <f>_xlfn.XLOOKUP(A12721,Planilha1!F:F,Planilha1!G:G,0)</f>
        <v>0</v>
      </c>
      <c r="P12721">
        <v>0</v>
      </c>
    </row>
    <row r="12722" spans="1:16" ht="15" hidden="1" customHeight="1">
      <c r="A12722">
        <v>404901</v>
      </c>
      <c r="B12722" t="s">
        <v>24998</v>
      </c>
      <c r="C12722" t="s">
        <v>24999</v>
      </c>
      <c r="D12722" t="s">
        <v>1067</v>
      </c>
      <c r="E12722" t="s">
        <v>1067</v>
      </c>
      <c r="F12722" t="s">
        <v>1067</v>
      </c>
      <c r="I12722" t="s">
        <v>27</v>
      </c>
      <c r="L12722">
        <v>0</v>
      </c>
      <c r="N12722">
        <f t="shared" si="151"/>
        <v>404901</v>
      </c>
      <c r="O12722">
        <f>_xlfn.XLOOKUP(A12722,Planilha1!F:F,Planilha1!G:G,0)</f>
        <v>0</v>
      </c>
      <c r="P12722">
        <v>0</v>
      </c>
    </row>
    <row r="12723" spans="1:16" ht="15" hidden="1" customHeight="1">
      <c r="A12723">
        <v>404902</v>
      </c>
      <c r="B12723" t="s">
        <v>25000</v>
      </c>
      <c r="C12723" t="s">
        <v>25001</v>
      </c>
      <c r="D12723" t="s">
        <v>1067</v>
      </c>
      <c r="E12723" t="s">
        <v>1067</v>
      </c>
      <c r="F12723" t="s">
        <v>1067</v>
      </c>
      <c r="I12723" t="s">
        <v>27</v>
      </c>
      <c r="L12723">
        <v>0</v>
      </c>
      <c r="N12723">
        <f t="shared" si="151"/>
        <v>404902</v>
      </c>
      <c r="O12723">
        <f>_xlfn.XLOOKUP(A12723,Planilha1!F:F,Planilha1!G:G,0)</f>
        <v>0</v>
      </c>
      <c r="P12723">
        <v>0</v>
      </c>
    </row>
    <row r="12724" spans="1:16" ht="15" hidden="1" customHeight="1">
      <c r="A12724">
        <v>404903</v>
      </c>
      <c r="B12724" t="s">
        <v>25002</v>
      </c>
      <c r="C12724" t="s">
        <v>25003</v>
      </c>
      <c r="D12724" t="s">
        <v>1067</v>
      </c>
      <c r="E12724" t="s">
        <v>1067</v>
      </c>
      <c r="F12724" t="s">
        <v>1067</v>
      </c>
      <c r="I12724" t="s">
        <v>27</v>
      </c>
      <c r="L12724">
        <v>0</v>
      </c>
      <c r="N12724">
        <f t="shared" si="151"/>
        <v>404903</v>
      </c>
      <c r="O12724">
        <f>_xlfn.XLOOKUP(A12724,Planilha1!F:F,Planilha1!G:G,0)</f>
        <v>0</v>
      </c>
      <c r="P12724">
        <v>0</v>
      </c>
    </row>
    <row r="12725" spans="1:16" ht="15" hidden="1" customHeight="1">
      <c r="A12725">
        <v>404904</v>
      </c>
      <c r="B12725" t="s">
        <v>25004</v>
      </c>
      <c r="C12725" t="s">
        <v>25005</v>
      </c>
      <c r="D12725" t="s">
        <v>1067</v>
      </c>
      <c r="E12725" t="s">
        <v>1067</v>
      </c>
      <c r="F12725" t="s">
        <v>1067</v>
      </c>
      <c r="I12725" t="s">
        <v>27</v>
      </c>
      <c r="L12725">
        <v>0</v>
      </c>
      <c r="N12725">
        <f t="shared" si="151"/>
        <v>404904</v>
      </c>
      <c r="O12725">
        <f>_xlfn.XLOOKUP(A12725,Planilha1!F:F,Planilha1!G:G,0)</f>
        <v>0</v>
      </c>
      <c r="P12725">
        <v>0</v>
      </c>
    </row>
    <row r="12726" spans="1:16" ht="15" hidden="1" customHeight="1">
      <c r="A12726">
        <v>404905</v>
      </c>
      <c r="B12726" t="s">
        <v>25006</v>
      </c>
      <c r="C12726" t="s">
        <v>25007</v>
      </c>
      <c r="D12726" t="s">
        <v>1067</v>
      </c>
      <c r="E12726" t="s">
        <v>1067</v>
      </c>
      <c r="F12726" t="s">
        <v>1067</v>
      </c>
      <c r="I12726" t="s">
        <v>27</v>
      </c>
      <c r="L12726">
        <v>0</v>
      </c>
      <c r="N12726">
        <f t="shared" si="151"/>
        <v>404905</v>
      </c>
      <c r="O12726">
        <f>_xlfn.XLOOKUP(A12726,Planilha1!F:F,Planilha1!G:G,0)</f>
        <v>0</v>
      </c>
      <c r="P12726">
        <v>0</v>
      </c>
    </row>
    <row r="12727" spans="1:16" ht="15" hidden="1" customHeight="1">
      <c r="A12727">
        <v>404906</v>
      </c>
      <c r="B12727" t="s">
        <v>25008</v>
      </c>
      <c r="C12727" t="s">
        <v>25009</v>
      </c>
      <c r="D12727" t="s">
        <v>1067</v>
      </c>
      <c r="E12727" t="s">
        <v>1067</v>
      </c>
      <c r="F12727" t="s">
        <v>1067</v>
      </c>
      <c r="I12727" t="s">
        <v>27</v>
      </c>
      <c r="L12727">
        <v>0</v>
      </c>
      <c r="N12727">
        <f t="shared" si="151"/>
        <v>404906</v>
      </c>
      <c r="O12727">
        <f>_xlfn.XLOOKUP(A12727,Planilha1!F:F,Planilha1!G:G,0)</f>
        <v>0</v>
      </c>
      <c r="P12727">
        <v>0</v>
      </c>
    </row>
    <row r="12728" spans="1:16" ht="15" hidden="1" customHeight="1">
      <c r="A12728">
        <v>404907</v>
      </c>
      <c r="B12728" t="s">
        <v>25010</v>
      </c>
      <c r="C12728" t="s">
        <v>25011</v>
      </c>
      <c r="D12728" t="s">
        <v>1067</v>
      </c>
      <c r="E12728" t="s">
        <v>1067</v>
      </c>
      <c r="F12728" t="s">
        <v>1067</v>
      </c>
      <c r="I12728" t="s">
        <v>27</v>
      </c>
      <c r="L12728">
        <v>0</v>
      </c>
      <c r="N12728">
        <f t="shared" si="151"/>
        <v>404907</v>
      </c>
      <c r="O12728">
        <f>_xlfn.XLOOKUP(A12728,Planilha1!F:F,Planilha1!G:G,0)</f>
        <v>0</v>
      </c>
      <c r="P12728">
        <v>0</v>
      </c>
    </row>
    <row r="12729" spans="1:16" ht="15" hidden="1" customHeight="1">
      <c r="A12729">
        <v>404908</v>
      </c>
      <c r="B12729" t="s">
        <v>25012</v>
      </c>
      <c r="C12729" t="s">
        <v>25013</v>
      </c>
      <c r="D12729" t="s">
        <v>1067</v>
      </c>
      <c r="E12729" t="s">
        <v>1067</v>
      </c>
      <c r="F12729" t="s">
        <v>1067</v>
      </c>
      <c r="I12729" t="s">
        <v>27</v>
      </c>
      <c r="L12729">
        <v>0</v>
      </c>
      <c r="N12729">
        <f t="shared" si="151"/>
        <v>404908</v>
      </c>
      <c r="O12729">
        <f>_xlfn.XLOOKUP(A12729,Planilha1!F:F,Planilha1!G:G,0)</f>
        <v>0</v>
      </c>
      <c r="P12729">
        <v>0</v>
      </c>
    </row>
    <row r="12730" spans="1:16" ht="15" hidden="1" customHeight="1">
      <c r="A12730">
        <v>404909</v>
      </c>
      <c r="B12730" t="s">
        <v>25014</v>
      </c>
      <c r="C12730" t="s">
        <v>25015</v>
      </c>
      <c r="D12730" t="s">
        <v>1067</v>
      </c>
      <c r="E12730" t="s">
        <v>1067</v>
      </c>
      <c r="F12730" t="s">
        <v>1067</v>
      </c>
      <c r="I12730" t="s">
        <v>27</v>
      </c>
      <c r="L12730">
        <v>0</v>
      </c>
      <c r="N12730">
        <f t="shared" si="151"/>
        <v>404909</v>
      </c>
      <c r="O12730">
        <f>_xlfn.XLOOKUP(A12730,Planilha1!F:F,Planilha1!G:G,0)</f>
        <v>0</v>
      </c>
      <c r="P12730">
        <v>0</v>
      </c>
    </row>
    <row r="12731" spans="1:16" ht="15" hidden="1" customHeight="1">
      <c r="A12731">
        <v>404910</v>
      </c>
      <c r="B12731" t="s">
        <v>25016</v>
      </c>
      <c r="C12731" t="s">
        <v>25017</v>
      </c>
      <c r="D12731" t="s">
        <v>1067</v>
      </c>
      <c r="E12731" t="s">
        <v>1067</v>
      </c>
      <c r="F12731" t="s">
        <v>1067</v>
      </c>
      <c r="I12731" t="s">
        <v>27</v>
      </c>
      <c r="L12731">
        <v>0</v>
      </c>
      <c r="N12731">
        <f t="shared" si="151"/>
        <v>404910</v>
      </c>
      <c r="O12731">
        <f>_xlfn.XLOOKUP(A12731,Planilha1!F:F,Planilha1!G:G,0)</f>
        <v>0</v>
      </c>
      <c r="P12731">
        <v>0</v>
      </c>
    </row>
    <row r="12732" spans="1:16" ht="15" hidden="1" customHeight="1">
      <c r="A12732">
        <v>404911</v>
      </c>
      <c r="B12732" t="s">
        <v>25018</v>
      </c>
      <c r="C12732" t="s">
        <v>25019</v>
      </c>
      <c r="D12732" t="s">
        <v>1067</v>
      </c>
      <c r="E12732" t="s">
        <v>1067</v>
      </c>
      <c r="F12732" t="s">
        <v>1067</v>
      </c>
      <c r="I12732" t="s">
        <v>27</v>
      </c>
      <c r="L12732">
        <v>0</v>
      </c>
      <c r="N12732">
        <f t="shared" si="151"/>
        <v>404911</v>
      </c>
      <c r="O12732">
        <f>_xlfn.XLOOKUP(A12732,Planilha1!F:F,Planilha1!G:G,0)</f>
        <v>0</v>
      </c>
      <c r="P12732">
        <v>0</v>
      </c>
    </row>
    <row r="12733" spans="1:16" ht="15" hidden="1" customHeight="1">
      <c r="A12733">
        <v>404912</v>
      </c>
      <c r="B12733" t="s">
        <v>25020</v>
      </c>
      <c r="C12733" t="s">
        <v>25021</v>
      </c>
      <c r="D12733" t="s">
        <v>1067</v>
      </c>
      <c r="E12733" t="s">
        <v>1067</v>
      </c>
      <c r="F12733" t="s">
        <v>1067</v>
      </c>
      <c r="I12733" t="s">
        <v>27</v>
      </c>
      <c r="L12733">
        <v>0</v>
      </c>
      <c r="N12733">
        <f t="shared" si="151"/>
        <v>404912</v>
      </c>
      <c r="O12733">
        <f>_xlfn.XLOOKUP(A12733,Planilha1!F:F,Planilha1!G:G,0)</f>
        <v>0</v>
      </c>
      <c r="P12733">
        <v>0</v>
      </c>
    </row>
    <row r="12734" spans="1:16" ht="15" hidden="1" customHeight="1">
      <c r="A12734">
        <v>404913</v>
      </c>
      <c r="B12734" t="s">
        <v>25022</v>
      </c>
      <c r="C12734" t="s">
        <v>25023</v>
      </c>
      <c r="D12734" t="s">
        <v>1067</v>
      </c>
      <c r="E12734" t="s">
        <v>1067</v>
      </c>
      <c r="F12734" t="s">
        <v>1067</v>
      </c>
      <c r="I12734" t="s">
        <v>27</v>
      </c>
      <c r="L12734">
        <v>0</v>
      </c>
      <c r="N12734">
        <f t="shared" si="151"/>
        <v>404913</v>
      </c>
      <c r="O12734">
        <f>_xlfn.XLOOKUP(A12734,Planilha1!F:F,Planilha1!G:G,0)</f>
        <v>0</v>
      </c>
      <c r="P12734">
        <v>0</v>
      </c>
    </row>
    <row r="12735" spans="1:16" ht="15" hidden="1" customHeight="1">
      <c r="A12735">
        <v>404914</v>
      </c>
      <c r="B12735" t="s">
        <v>25024</v>
      </c>
      <c r="C12735" t="s">
        <v>25025</v>
      </c>
      <c r="D12735" t="s">
        <v>1067</v>
      </c>
      <c r="E12735" t="s">
        <v>1067</v>
      </c>
      <c r="F12735" t="s">
        <v>1067</v>
      </c>
      <c r="I12735" t="s">
        <v>27</v>
      </c>
      <c r="L12735">
        <v>0</v>
      </c>
      <c r="N12735">
        <f t="shared" si="151"/>
        <v>404914</v>
      </c>
      <c r="O12735">
        <f>_xlfn.XLOOKUP(A12735,Planilha1!F:F,Planilha1!G:G,0)</f>
        <v>0</v>
      </c>
      <c r="P12735">
        <v>0</v>
      </c>
    </row>
    <row r="12736" spans="1:16" ht="15" hidden="1" customHeight="1">
      <c r="A12736">
        <v>404915</v>
      </c>
      <c r="B12736" t="s">
        <v>25026</v>
      </c>
      <c r="C12736" t="s">
        <v>25027</v>
      </c>
      <c r="D12736" t="s">
        <v>1067</v>
      </c>
      <c r="E12736" t="s">
        <v>1067</v>
      </c>
      <c r="F12736" t="s">
        <v>1067</v>
      </c>
      <c r="I12736" t="s">
        <v>27</v>
      </c>
      <c r="L12736">
        <v>0</v>
      </c>
      <c r="N12736">
        <f t="shared" si="151"/>
        <v>404915</v>
      </c>
      <c r="O12736">
        <f>_xlfn.XLOOKUP(A12736,Planilha1!F:F,Planilha1!G:G,0)</f>
        <v>0</v>
      </c>
      <c r="P12736">
        <v>0</v>
      </c>
    </row>
    <row r="12737" spans="1:16" ht="15" hidden="1" customHeight="1">
      <c r="A12737">
        <v>404916</v>
      </c>
      <c r="B12737" t="s">
        <v>15979</v>
      </c>
      <c r="C12737" t="s">
        <v>25028</v>
      </c>
      <c r="D12737" t="s">
        <v>1067</v>
      </c>
      <c r="E12737" t="s">
        <v>1067</v>
      </c>
      <c r="F12737" t="s">
        <v>1067</v>
      </c>
      <c r="I12737" t="s">
        <v>27</v>
      </c>
      <c r="L12737">
        <v>0</v>
      </c>
      <c r="N12737">
        <f t="shared" si="151"/>
        <v>404916</v>
      </c>
      <c r="O12737">
        <f>_xlfn.XLOOKUP(A12737,Planilha1!F:F,Planilha1!G:G,0)</f>
        <v>0</v>
      </c>
      <c r="P12737">
        <v>0</v>
      </c>
    </row>
    <row r="12738" spans="1:16" ht="15" hidden="1" customHeight="1">
      <c r="A12738">
        <v>404917</v>
      </c>
      <c r="B12738" t="s">
        <v>25029</v>
      </c>
      <c r="C12738" t="s">
        <v>25030</v>
      </c>
      <c r="D12738" t="s">
        <v>1067</v>
      </c>
      <c r="E12738" t="s">
        <v>1067</v>
      </c>
      <c r="F12738" t="s">
        <v>1067</v>
      </c>
      <c r="I12738" t="s">
        <v>27</v>
      </c>
      <c r="L12738">
        <v>0</v>
      </c>
      <c r="N12738">
        <f t="shared" si="151"/>
        <v>404917</v>
      </c>
      <c r="O12738">
        <f>_xlfn.XLOOKUP(A12738,Planilha1!F:F,Planilha1!G:G,0)</f>
        <v>0</v>
      </c>
      <c r="P12738">
        <v>0</v>
      </c>
    </row>
    <row r="12739" spans="1:16" ht="15" hidden="1" customHeight="1">
      <c r="A12739">
        <v>404918</v>
      </c>
      <c r="B12739" t="s">
        <v>25031</v>
      </c>
      <c r="C12739" t="s">
        <v>25032</v>
      </c>
      <c r="D12739" t="s">
        <v>1067</v>
      </c>
      <c r="E12739" t="s">
        <v>1067</v>
      </c>
      <c r="F12739" t="s">
        <v>1067</v>
      </c>
      <c r="I12739" t="s">
        <v>27</v>
      </c>
      <c r="L12739">
        <v>0</v>
      </c>
      <c r="N12739">
        <f t="shared" si="151"/>
        <v>404918</v>
      </c>
      <c r="O12739">
        <f>_xlfn.XLOOKUP(A12739,Planilha1!F:F,Planilha1!G:G,0)</f>
        <v>0</v>
      </c>
      <c r="P12739">
        <v>0</v>
      </c>
    </row>
    <row r="12740" spans="1:16" ht="15" hidden="1" customHeight="1">
      <c r="A12740">
        <v>404919</v>
      </c>
      <c r="B12740" t="s">
        <v>25033</v>
      </c>
      <c r="C12740" t="s">
        <v>25034</v>
      </c>
      <c r="D12740" t="s">
        <v>1067</v>
      </c>
      <c r="E12740" t="s">
        <v>1067</v>
      </c>
      <c r="F12740" t="s">
        <v>1067</v>
      </c>
      <c r="I12740" t="s">
        <v>27</v>
      </c>
      <c r="L12740">
        <v>0</v>
      </c>
      <c r="N12740">
        <f t="shared" si="151"/>
        <v>404919</v>
      </c>
      <c r="O12740">
        <f>_xlfn.XLOOKUP(A12740,Planilha1!F:F,Planilha1!G:G,0)</f>
        <v>0</v>
      </c>
      <c r="P12740">
        <v>0</v>
      </c>
    </row>
    <row r="12741" spans="1:16" ht="15" hidden="1" customHeight="1">
      <c r="A12741">
        <v>404920</v>
      </c>
      <c r="B12741" t="s">
        <v>25035</v>
      </c>
      <c r="C12741" t="s">
        <v>25036</v>
      </c>
      <c r="D12741" t="s">
        <v>1067</v>
      </c>
      <c r="E12741" t="s">
        <v>1067</v>
      </c>
      <c r="F12741" t="s">
        <v>1067</v>
      </c>
      <c r="I12741" t="s">
        <v>27</v>
      </c>
      <c r="L12741">
        <v>0</v>
      </c>
      <c r="N12741">
        <f t="shared" si="151"/>
        <v>404920</v>
      </c>
      <c r="O12741">
        <f>_xlfn.XLOOKUP(A12741,Planilha1!F:F,Planilha1!G:G,0)</f>
        <v>0</v>
      </c>
      <c r="P12741">
        <v>0</v>
      </c>
    </row>
    <row r="12742" spans="1:16" ht="15" hidden="1" customHeight="1">
      <c r="A12742">
        <v>404921</v>
      </c>
      <c r="B12742" t="s">
        <v>25037</v>
      </c>
      <c r="C12742" t="s">
        <v>25038</v>
      </c>
      <c r="D12742" t="s">
        <v>1067</v>
      </c>
      <c r="E12742" t="s">
        <v>1067</v>
      </c>
      <c r="F12742" t="s">
        <v>1067</v>
      </c>
      <c r="I12742" t="s">
        <v>27</v>
      </c>
      <c r="L12742">
        <v>0</v>
      </c>
      <c r="N12742">
        <f t="shared" si="151"/>
        <v>404921</v>
      </c>
      <c r="O12742">
        <f>_xlfn.XLOOKUP(A12742,Planilha1!F:F,Planilha1!G:G,0)</f>
        <v>0</v>
      </c>
      <c r="P12742">
        <v>0</v>
      </c>
    </row>
    <row r="12743" spans="1:16" ht="15" hidden="1" customHeight="1">
      <c r="A12743">
        <v>404922</v>
      </c>
      <c r="B12743" t="s">
        <v>25039</v>
      </c>
      <c r="C12743" t="s">
        <v>25040</v>
      </c>
      <c r="D12743" t="s">
        <v>1067</v>
      </c>
      <c r="E12743" t="s">
        <v>1067</v>
      </c>
      <c r="F12743" t="s">
        <v>1067</v>
      </c>
      <c r="I12743" t="s">
        <v>27</v>
      </c>
      <c r="L12743">
        <v>0</v>
      </c>
      <c r="N12743">
        <f t="shared" si="151"/>
        <v>404922</v>
      </c>
      <c r="O12743">
        <f>_xlfn.XLOOKUP(A12743,Planilha1!F:F,Planilha1!G:G,0)</f>
        <v>0</v>
      </c>
      <c r="P12743">
        <v>0</v>
      </c>
    </row>
    <row r="12744" spans="1:16" ht="15" hidden="1" customHeight="1">
      <c r="A12744">
        <v>404923</v>
      </c>
      <c r="B12744" t="s">
        <v>25041</v>
      </c>
      <c r="C12744" t="s">
        <v>25042</v>
      </c>
      <c r="D12744" t="s">
        <v>1067</v>
      </c>
      <c r="E12744" t="s">
        <v>1067</v>
      </c>
      <c r="F12744" t="s">
        <v>1067</v>
      </c>
      <c r="I12744" t="s">
        <v>27</v>
      </c>
      <c r="L12744">
        <v>0</v>
      </c>
      <c r="N12744">
        <f t="shared" si="151"/>
        <v>404923</v>
      </c>
      <c r="O12744">
        <f>_xlfn.XLOOKUP(A12744,Planilha1!F:F,Planilha1!G:G,0)</f>
        <v>0</v>
      </c>
      <c r="P12744">
        <v>0</v>
      </c>
    </row>
    <row r="12745" spans="1:16" ht="15" hidden="1" customHeight="1">
      <c r="A12745">
        <v>404924</v>
      </c>
      <c r="B12745" t="s">
        <v>25043</v>
      </c>
      <c r="C12745" t="s">
        <v>25044</v>
      </c>
      <c r="D12745" t="s">
        <v>1067</v>
      </c>
      <c r="E12745" t="s">
        <v>1067</v>
      </c>
      <c r="F12745" t="s">
        <v>1067</v>
      </c>
      <c r="I12745" t="s">
        <v>27</v>
      </c>
      <c r="L12745">
        <v>0</v>
      </c>
      <c r="N12745">
        <f t="shared" si="151"/>
        <v>404924</v>
      </c>
      <c r="O12745">
        <f>_xlfn.XLOOKUP(A12745,Planilha1!F:F,Planilha1!G:G,0)</f>
        <v>0</v>
      </c>
      <c r="P12745">
        <v>0</v>
      </c>
    </row>
    <row r="12746" spans="1:16" ht="15" hidden="1" customHeight="1">
      <c r="A12746">
        <v>404925</v>
      </c>
      <c r="B12746" t="s">
        <v>25045</v>
      </c>
      <c r="C12746" t="s">
        <v>25046</v>
      </c>
      <c r="D12746" t="s">
        <v>1067</v>
      </c>
      <c r="E12746" t="s">
        <v>1067</v>
      </c>
      <c r="F12746" t="s">
        <v>1067</v>
      </c>
      <c r="I12746" t="s">
        <v>27</v>
      </c>
      <c r="L12746">
        <v>0</v>
      </c>
      <c r="N12746">
        <f t="shared" si="151"/>
        <v>404925</v>
      </c>
      <c r="O12746">
        <f>_xlfn.XLOOKUP(A12746,Planilha1!F:F,Planilha1!G:G,0)</f>
        <v>0</v>
      </c>
      <c r="P12746">
        <v>0</v>
      </c>
    </row>
    <row r="12747" spans="1:16" ht="15" hidden="1" customHeight="1">
      <c r="A12747">
        <v>404926</v>
      </c>
      <c r="B12747" t="s">
        <v>25047</v>
      </c>
      <c r="C12747" t="s">
        <v>25048</v>
      </c>
      <c r="D12747" t="s">
        <v>1067</v>
      </c>
      <c r="E12747" t="s">
        <v>1067</v>
      </c>
      <c r="F12747" t="s">
        <v>1067</v>
      </c>
      <c r="I12747" t="s">
        <v>27</v>
      </c>
      <c r="L12747">
        <v>0</v>
      </c>
      <c r="N12747">
        <f t="shared" si="151"/>
        <v>404926</v>
      </c>
      <c r="O12747">
        <f>_xlfn.XLOOKUP(A12747,Planilha1!F:F,Planilha1!G:G,0)</f>
        <v>0</v>
      </c>
      <c r="P12747">
        <v>0</v>
      </c>
    </row>
    <row r="12748" spans="1:16" ht="15" hidden="1" customHeight="1">
      <c r="A12748">
        <v>404927</v>
      </c>
      <c r="B12748" t="s">
        <v>25049</v>
      </c>
      <c r="C12748" t="s">
        <v>25050</v>
      </c>
      <c r="D12748" t="s">
        <v>1067</v>
      </c>
      <c r="E12748" t="s">
        <v>1067</v>
      </c>
      <c r="F12748" t="s">
        <v>1067</v>
      </c>
      <c r="I12748" t="s">
        <v>27</v>
      </c>
      <c r="L12748">
        <v>0</v>
      </c>
      <c r="N12748">
        <f t="shared" si="151"/>
        <v>404927</v>
      </c>
      <c r="O12748">
        <f>_xlfn.XLOOKUP(A12748,Planilha1!F:F,Planilha1!G:G,0)</f>
        <v>0</v>
      </c>
      <c r="P12748">
        <v>0</v>
      </c>
    </row>
    <row r="12749" spans="1:16" ht="15" hidden="1" customHeight="1">
      <c r="A12749">
        <v>404928</v>
      </c>
      <c r="B12749" t="s">
        <v>25051</v>
      </c>
      <c r="C12749" t="s">
        <v>25052</v>
      </c>
      <c r="D12749" t="s">
        <v>1067</v>
      </c>
      <c r="E12749" t="s">
        <v>1067</v>
      </c>
      <c r="F12749" t="s">
        <v>1067</v>
      </c>
      <c r="I12749" t="s">
        <v>27</v>
      </c>
      <c r="L12749">
        <v>0</v>
      </c>
      <c r="N12749">
        <f t="shared" si="151"/>
        <v>404928</v>
      </c>
      <c r="O12749">
        <f>_xlfn.XLOOKUP(A12749,Planilha1!F:F,Planilha1!G:G,0)</f>
        <v>0</v>
      </c>
      <c r="P12749">
        <v>0</v>
      </c>
    </row>
    <row r="12750" spans="1:16" ht="15" hidden="1" customHeight="1">
      <c r="A12750">
        <v>404929</v>
      </c>
      <c r="B12750" t="s">
        <v>25053</v>
      </c>
      <c r="C12750" t="s">
        <v>25054</v>
      </c>
      <c r="D12750" t="s">
        <v>1067</v>
      </c>
      <c r="E12750" t="s">
        <v>1067</v>
      </c>
      <c r="F12750" t="s">
        <v>1067</v>
      </c>
      <c r="I12750" t="s">
        <v>27</v>
      </c>
      <c r="L12750">
        <v>0</v>
      </c>
      <c r="N12750">
        <f t="shared" si="151"/>
        <v>404929</v>
      </c>
      <c r="O12750">
        <f>_xlfn.XLOOKUP(A12750,Planilha1!F:F,Planilha1!G:G,0)</f>
        <v>0</v>
      </c>
      <c r="P12750">
        <v>0</v>
      </c>
    </row>
    <row r="12751" spans="1:16" ht="15" hidden="1" customHeight="1">
      <c r="A12751">
        <v>404930</v>
      </c>
      <c r="B12751" t="s">
        <v>25055</v>
      </c>
      <c r="C12751" t="s">
        <v>25056</v>
      </c>
      <c r="D12751" t="s">
        <v>1067</v>
      </c>
      <c r="E12751" t="s">
        <v>1067</v>
      </c>
      <c r="F12751" t="s">
        <v>1067</v>
      </c>
      <c r="I12751" t="s">
        <v>27</v>
      </c>
      <c r="L12751">
        <v>0</v>
      </c>
      <c r="N12751">
        <f t="shared" si="151"/>
        <v>404930</v>
      </c>
      <c r="O12751">
        <f>_xlfn.XLOOKUP(A12751,Planilha1!F:F,Planilha1!G:G,0)</f>
        <v>0</v>
      </c>
      <c r="P12751">
        <v>0</v>
      </c>
    </row>
    <row r="12752" spans="1:16" ht="15" hidden="1" customHeight="1">
      <c r="A12752">
        <v>404931</v>
      </c>
      <c r="B12752" t="s">
        <v>25057</v>
      </c>
      <c r="C12752" t="s">
        <v>25058</v>
      </c>
      <c r="D12752" t="s">
        <v>1067</v>
      </c>
      <c r="E12752" t="s">
        <v>1067</v>
      </c>
      <c r="F12752" t="s">
        <v>1067</v>
      </c>
      <c r="I12752" t="s">
        <v>27</v>
      </c>
      <c r="L12752">
        <v>0</v>
      </c>
      <c r="N12752">
        <f t="shared" si="151"/>
        <v>404931</v>
      </c>
      <c r="O12752">
        <f>_xlfn.XLOOKUP(A12752,Planilha1!F:F,Planilha1!G:G,0)</f>
        <v>0</v>
      </c>
      <c r="P12752">
        <v>0</v>
      </c>
    </row>
    <row r="12753" spans="1:16" ht="15" hidden="1" customHeight="1">
      <c r="A12753">
        <v>404932</v>
      </c>
      <c r="B12753" t="s">
        <v>25059</v>
      </c>
      <c r="C12753" t="s">
        <v>25060</v>
      </c>
      <c r="D12753" t="s">
        <v>1067</v>
      </c>
      <c r="E12753" t="s">
        <v>1067</v>
      </c>
      <c r="F12753" t="s">
        <v>1067</v>
      </c>
      <c r="I12753" t="s">
        <v>27</v>
      </c>
      <c r="L12753">
        <v>0</v>
      </c>
      <c r="N12753">
        <f t="shared" si="151"/>
        <v>404932</v>
      </c>
      <c r="O12753">
        <f>_xlfn.XLOOKUP(A12753,Planilha1!F:F,Planilha1!G:G,0)</f>
        <v>0</v>
      </c>
      <c r="P12753">
        <v>0</v>
      </c>
    </row>
    <row r="12754" spans="1:16" ht="15" hidden="1" customHeight="1">
      <c r="A12754">
        <v>404933</v>
      </c>
      <c r="B12754" t="s">
        <v>25061</v>
      </c>
      <c r="C12754" t="s">
        <v>25062</v>
      </c>
      <c r="D12754" t="s">
        <v>1067</v>
      </c>
      <c r="E12754" t="s">
        <v>1067</v>
      </c>
      <c r="F12754" t="s">
        <v>1067</v>
      </c>
      <c r="I12754" t="s">
        <v>27</v>
      </c>
      <c r="L12754">
        <v>0</v>
      </c>
      <c r="N12754">
        <f t="shared" ref="N12754:N12817" si="152">A12754</f>
        <v>404933</v>
      </c>
      <c r="O12754">
        <f>_xlfn.XLOOKUP(A12754,Planilha1!F:F,Planilha1!G:G,0)</f>
        <v>0</v>
      </c>
      <c r="P12754">
        <v>0</v>
      </c>
    </row>
    <row r="12755" spans="1:16" ht="15" hidden="1" customHeight="1">
      <c r="A12755">
        <v>404934</v>
      </c>
      <c r="B12755" t="s">
        <v>25063</v>
      </c>
      <c r="C12755" t="s">
        <v>25064</v>
      </c>
      <c r="D12755" t="s">
        <v>1067</v>
      </c>
      <c r="E12755" t="s">
        <v>1067</v>
      </c>
      <c r="F12755" t="s">
        <v>1067</v>
      </c>
      <c r="I12755" t="s">
        <v>27</v>
      </c>
      <c r="L12755">
        <v>0</v>
      </c>
      <c r="N12755">
        <f t="shared" si="152"/>
        <v>404934</v>
      </c>
      <c r="O12755">
        <f>_xlfn.XLOOKUP(A12755,Planilha1!F:F,Planilha1!G:G,0)</f>
        <v>0</v>
      </c>
      <c r="P12755">
        <v>0</v>
      </c>
    </row>
    <row r="12756" spans="1:16" ht="15" hidden="1" customHeight="1">
      <c r="A12756">
        <v>404935</v>
      </c>
      <c r="B12756" t="s">
        <v>25065</v>
      </c>
      <c r="C12756" t="s">
        <v>25066</v>
      </c>
      <c r="D12756" t="s">
        <v>1067</v>
      </c>
      <c r="E12756" t="s">
        <v>1067</v>
      </c>
      <c r="F12756" t="s">
        <v>1067</v>
      </c>
      <c r="I12756" t="s">
        <v>27</v>
      </c>
      <c r="L12756">
        <v>0</v>
      </c>
      <c r="N12756">
        <f t="shared" si="152"/>
        <v>404935</v>
      </c>
      <c r="O12756">
        <f>_xlfn.XLOOKUP(A12756,Planilha1!F:F,Planilha1!G:G,0)</f>
        <v>0</v>
      </c>
      <c r="P12756">
        <v>0</v>
      </c>
    </row>
    <row r="12757" spans="1:16" ht="15" hidden="1" customHeight="1">
      <c r="A12757">
        <v>404936</v>
      </c>
      <c r="B12757" t="s">
        <v>25067</v>
      </c>
      <c r="C12757" t="s">
        <v>25068</v>
      </c>
      <c r="D12757" t="s">
        <v>1067</v>
      </c>
      <c r="E12757" t="s">
        <v>1067</v>
      </c>
      <c r="F12757" t="s">
        <v>1067</v>
      </c>
      <c r="I12757" t="s">
        <v>27</v>
      </c>
      <c r="L12757">
        <v>0</v>
      </c>
      <c r="N12757">
        <f t="shared" si="152"/>
        <v>404936</v>
      </c>
      <c r="O12757">
        <f>_xlfn.XLOOKUP(A12757,Planilha1!F:F,Planilha1!G:G,0)</f>
        <v>0</v>
      </c>
      <c r="P12757">
        <v>0</v>
      </c>
    </row>
    <row r="12758" spans="1:16" ht="15" hidden="1" customHeight="1">
      <c r="A12758">
        <v>404937</v>
      </c>
      <c r="B12758" t="s">
        <v>25069</v>
      </c>
      <c r="C12758" t="s">
        <v>25070</v>
      </c>
      <c r="D12758" t="s">
        <v>1067</v>
      </c>
      <c r="E12758" t="s">
        <v>1067</v>
      </c>
      <c r="F12758" t="s">
        <v>1067</v>
      </c>
      <c r="I12758" t="s">
        <v>27</v>
      </c>
      <c r="L12758">
        <v>0</v>
      </c>
      <c r="N12758">
        <f t="shared" si="152"/>
        <v>404937</v>
      </c>
      <c r="O12758">
        <f>_xlfn.XLOOKUP(A12758,Planilha1!F:F,Planilha1!G:G,0)</f>
        <v>0</v>
      </c>
      <c r="P12758">
        <v>0</v>
      </c>
    </row>
    <row r="12759" spans="1:16" ht="15" hidden="1" customHeight="1">
      <c r="A12759">
        <v>404938</v>
      </c>
      <c r="B12759" t="s">
        <v>25071</v>
      </c>
      <c r="C12759" t="s">
        <v>25072</v>
      </c>
      <c r="D12759" t="s">
        <v>1067</v>
      </c>
      <c r="E12759" t="s">
        <v>1067</v>
      </c>
      <c r="F12759" t="s">
        <v>1067</v>
      </c>
      <c r="I12759" t="s">
        <v>27</v>
      </c>
      <c r="L12759">
        <v>0</v>
      </c>
      <c r="N12759">
        <f t="shared" si="152"/>
        <v>404938</v>
      </c>
      <c r="O12759">
        <f>_xlfn.XLOOKUP(A12759,Planilha1!F:F,Planilha1!G:G,0)</f>
        <v>0</v>
      </c>
      <c r="P12759">
        <v>0</v>
      </c>
    </row>
    <row r="12760" spans="1:16" ht="15" hidden="1" customHeight="1">
      <c r="A12760">
        <v>404939</v>
      </c>
      <c r="B12760" t="s">
        <v>25073</v>
      </c>
      <c r="C12760" t="s">
        <v>25074</v>
      </c>
      <c r="D12760" t="s">
        <v>1067</v>
      </c>
      <c r="E12760" t="s">
        <v>1067</v>
      </c>
      <c r="F12760" t="s">
        <v>1067</v>
      </c>
      <c r="I12760" t="s">
        <v>27</v>
      </c>
      <c r="L12760">
        <v>0</v>
      </c>
      <c r="N12760">
        <f t="shared" si="152"/>
        <v>404939</v>
      </c>
      <c r="O12760">
        <f>_xlfn.XLOOKUP(A12760,Planilha1!F:F,Planilha1!G:G,0)</f>
        <v>0</v>
      </c>
      <c r="P12760">
        <v>0</v>
      </c>
    </row>
    <row r="12761" spans="1:16" ht="15" hidden="1" customHeight="1">
      <c r="A12761">
        <v>404940</v>
      </c>
      <c r="B12761" t="s">
        <v>25075</v>
      </c>
      <c r="C12761" t="s">
        <v>25076</v>
      </c>
      <c r="D12761" t="s">
        <v>1067</v>
      </c>
      <c r="E12761" t="s">
        <v>1067</v>
      </c>
      <c r="F12761" t="s">
        <v>1067</v>
      </c>
      <c r="I12761" t="s">
        <v>27</v>
      </c>
      <c r="L12761">
        <v>0</v>
      </c>
      <c r="N12761">
        <f t="shared" si="152"/>
        <v>404940</v>
      </c>
      <c r="O12761">
        <f>_xlfn.XLOOKUP(A12761,Planilha1!F:F,Planilha1!G:G,0)</f>
        <v>0</v>
      </c>
      <c r="P12761">
        <v>0</v>
      </c>
    </row>
    <row r="12762" spans="1:16" ht="15" hidden="1" customHeight="1">
      <c r="A12762">
        <v>404941</v>
      </c>
      <c r="B12762" t="s">
        <v>25077</v>
      </c>
      <c r="C12762" t="s">
        <v>25078</v>
      </c>
      <c r="D12762" t="s">
        <v>1067</v>
      </c>
      <c r="E12762" t="s">
        <v>1067</v>
      </c>
      <c r="F12762" t="s">
        <v>1067</v>
      </c>
      <c r="I12762" t="s">
        <v>27</v>
      </c>
      <c r="L12762">
        <v>0</v>
      </c>
      <c r="N12762">
        <f t="shared" si="152"/>
        <v>404941</v>
      </c>
      <c r="O12762">
        <f>_xlfn.XLOOKUP(A12762,Planilha1!F:F,Planilha1!G:G,0)</f>
        <v>0</v>
      </c>
      <c r="P12762">
        <v>0</v>
      </c>
    </row>
    <row r="12763" spans="1:16" ht="15" hidden="1" customHeight="1">
      <c r="A12763">
        <v>404942</v>
      </c>
      <c r="B12763" t="s">
        <v>25079</v>
      </c>
      <c r="C12763" t="s">
        <v>25080</v>
      </c>
      <c r="D12763" t="s">
        <v>1067</v>
      </c>
      <c r="E12763" t="s">
        <v>1067</v>
      </c>
      <c r="F12763" t="s">
        <v>1067</v>
      </c>
      <c r="I12763" t="s">
        <v>27</v>
      </c>
      <c r="L12763">
        <v>0</v>
      </c>
      <c r="N12763">
        <f t="shared" si="152"/>
        <v>404942</v>
      </c>
      <c r="O12763">
        <f>_xlfn.XLOOKUP(A12763,Planilha1!F:F,Planilha1!G:G,0)</f>
        <v>0</v>
      </c>
      <c r="P12763">
        <v>0</v>
      </c>
    </row>
    <row r="12764" spans="1:16" ht="15" hidden="1" customHeight="1">
      <c r="A12764">
        <v>404943</v>
      </c>
      <c r="B12764" t="s">
        <v>25081</v>
      </c>
      <c r="C12764" t="s">
        <v>25082</v>
      </c>
      <c r="D12764" t="s">
        <v>1067</v>
      </c>
      <c r="E12764" t="s">
        <v>1067</v>
      </c>
      <c r="F12764" t="s">
        <v>1067</v>
      </c>
      <c r="I12764" t="s">
        <v>27</v>
      </c>
      <c r="L12764">
        <v>0</v>
      </c>
      <c r="N12764">
        <f t="shared" si="152"/>
        <v>404943</v>
      </c>
      <c r="O12764">
        <f>_xlfn.XLOOKUP(A12764,Planilha1!F:F,Planilha1!G:G,0)</f>
        <v>0</v>
      </c>
      <c r="P12764">
        <v>0</v>
      </c>
    </row>
    <row r="12765" spans="1:16" ht="15" hidden="1" customHeight="1">
      <c r="A12765">
        <v>404944</v>
      </c>
      <c r="B12765" t="s">
        <v>15981</v>
      </c>
      <c r="C12765" t="s">
        <v>25083</v>
      </c>
      <c r="D12765" t="s">
        <v>1067</v>
      </c>
      <c r="E12765" t="s">
        <v>1067</v>
      </c>
      <c r="F12765" t="s">
        <v>1067</v>
      </c>
      <c r="I12765" t="s">
        <v>27</v>
      </c>
      <c r="L12765">
        <v>0</v>
      </c>
      <c r="N12765">
        <f t="shared" si="152"/>
        <v>404944</v>
      </c>
      <c r="O12765">
        <f>_xlfn.XLOOKUP(A12765,Planilha1!F:F,Planilha1!G:G,0)</f>
        <v>0</v>
      </c>
      <c r="P12765">
        <v>0</v>
      </c>
    </row>
    <row r="12766" spans="1:16" ht="15" hidden="1" customHeight="1">
      <c r="A12766">
        <v>404945</v>
      </c>
      <c r="B12766" t="s">
        <v>25084</v>
      </c>
      <c r="C12766" t="s">
        <v>25085</v>
      </c>
      <c r="D12766" t="s">
        <v>1067</v>
      </c>
      <c r="E12766" t="s">
        <v>1067</v>
      </c>
      <c r="F12766" t="s">
        <v>1067</v>
      </c>
      <c r="I12766" t="s">
        <v>27</v>
      </c>
      <c r="L12766">
        <v>0</v>
      </c>
      <c r="N12766">
        <f t="shared" si="152"/>
        <v>404945</v>
      </c>
      <c r="O12766">
        <f>_xlfn.XLOOKUP(A12766,Planilha1!F:F,Planilha1!G:G,0)</f>
        <v>0</v>
      </c>
      <c r="P12766">
        <v>0</v>
      </c>
    </row>
    <row r="12767" spans="1:16" ht="15" hidden="1" customHeight="1">
      <c r="A12767">
        <v>404946</v>
      </c>
      <c r="B12767" t="s">
        <v>25086</v>
      </c>
      <c r="C12767" t="s">
        <v>25087</v>
      </c>
      <c r="D12767" t="s">
        <v>1067</v>
      </c>
      <c r="E12767" t="s">
        <v>1067</v>
      </c>
      <c r="F12767" t="s">
        <v>1067</v>
      </c>
      <c r="I12767" t="s">
        <v>27</v>
      </c>
      <c r="L12767">
        <v>0</v>
      </c>
      <c r="N12767">
        <f t="shared" si="152"/>
        <v>404946</v>
      </c>
      <c r="O12767">
        <f>_xlfn.XLOOKUP(A12767,Planilha1!F:F,Planilha1!G:G,0)</f>
        <v>0</v>
      </c>
      <c r="P12767">
        <v>0</v>
      </c>
    </row>
    <row r="12768" spans="1:16" ht="15" hidden="1" customHeight="1">
      <c r="A12768">
        <v>404947</v>
      </c>
      <c r="B12768" t="s">
        <v>25088</v>
      </c>
      <c r="C12768" t="s">
        <v>25089</v>
      </c>
      <c r="D12768" t="s">
        <v>1067</v>
      </c>
      <c r="E12768" t="s">
        <v>1067</v>
      </c>
      <c r="F12768" t="s">
        <v>1067</v>
      </c>
      <c r="I12768" t="s">
        <v>27</v>
      </c>
      <c r="L12768">
        <v>0</v>
      </c>
      <c r="N12768">
        <f t="shared" si="152"/>
        <v>404947</v>
      </c>
      <c r="O12768">
        <f>_xlfn.XLOOKUP(A12768,Planilha1!F:F,Planilha1!G:G,0)</f>
        <v>0</v>
      </c>
      <c r="P12768">
        <v>0</v>
      </c>
    </row>
    <row r="12769" spans="1:16" ht="15" hidden="1" customHeight="1">
      <c r="A12769">
        <v>404948</v>
      </c>
      <c r="B12769" t="s">
        <v>25090</v>
      </c>
      <c r="C12769" t="s">
        <v>25091</v>
      </c>
      <c r="D12769" t="s">
        <v>1067</v>
      </c>
      <c r="E12769" t="s">
        <v>1067</v>
      </c>
      <c r="F12769" t="s">
        <v>1067</v>
      </c>
      <c r="I12769" t="s">
        <v>27</v>
      </c>
      <c r="L12769">
        <v>0</v>
      </c>
      <c r="N12769">
        <f t="shared" si="152"/>
        <v>404948</v>
      </c>
      <c r="O12769">
        <f>_xlfn.XLOOKUP(A12769,Planilha1!F:F,Planilha1!G:G,0)</f>
        <v>0</v>
      </c>
      <c r="P12769">
        <v>0</v>
      </c>
    </row>
    <row r="12770" spans="1:16" ht="15" hidden="1" customHeight="1">
      <c r="A12770">
        <v>404949</v>
      </c>
      <c r="B12770" t="s">
        <v>3088</v>
      </c>
      <c r="C12770" t="s">
        <v>25092</v>
      </c>
      <c r="D12770" t="s">
        <v>1067</v>
      </c>
      <c r="E12770" t="s">
        <v>1067</v>
      </c>
      <c r="F12770" t="s">
        <v>1067</v>
      </c>
      <c r="I12770" t="s">
        <v>27</v>
      </c>
      <c r="L12770">
        <v>0</v>
      </c>
      <c r="N12770">
        <f t="shared" si="152"/>
        <v>404949</v>
      </c>
      <c r="O12770">
        <f>_xlfn.XLOOKUP(A12770,Planilha1!F:F,Planilha1!G:G,0)</f>
        <v>0</v>
      </c>
      <c r="P12770">
        <v>0</v>
      </c>
    </row>
    <row r="12771" spans="1:16" ht="15" hidden="1" customHeight="1">
      <c r="A12771">
        <v>404950</v>
      </c>
      <c r="B12771" t="s">
        <v>25093</v>
      </c>
      <c r="C12771" t="s">
        <v>25094</v>
      </c>
      <c r="D12771" t="s">
        <v>1067</v>
      </c>
      <c r="E12771" t="s">
        <v>1067</v>
      </c>
      <c r="F12771" t="s">
        <v>1067</v>
      </c>
      <c r="I12771" t="s">
        <v>27</v>
      </c>
      <c r="L12771">
        <v>0</v>
      </c>
      <c r="N12771">
        <f t="shared" si="152"/>
        <v>404950</v>
      </c>
      <c r="O12771">
        <f>_xlfn.XLOOKUP(A12771,Planilha1!F:F,Planilha1!G:G,0)</f>
        <v>0</v>
      </c>
      <c r="P12771">
        <v>0</v>
      </c>
    </row>
    <row r="12772" spans="1:16" ht="15" hidden="1" customHeight="1">
      <c r="A12772">
        <v>404951</v>
      </c>
      <c r="B12772" t="s">
        <v>25095</v>
      </c>
      <c r="C12772" t="s">
        <v>25096</v>
      </c>
      <c r="D12772" t="s">
        <v>1067</v>
      </c>
      <c r="E12772" t="s">
        <v>1067</v>
      </c>
      <c r="F12772" t="s">
        <v>1067</v>
      </c>
      <c r="I12772" t="s">
        <v>27</v>
      </c>
      <c r="L12772">
        <v>0</v>
      </c>
      <c r="N12772">
        <f t="shared" si="152"/>
        <v>404951</v>
      </c>
      <c r="O12772">
        <f>_xlfn.XLOOKUP(A12772,Planilha1!F:F,Planilha1!G:G,0)</f>
        <v>0</v>
      </c>
      <c r="P12772">
        <v>0</v>
      </c>
    </row>
    <row r="12773" spans="1:16" ht="15" hidden="1" customHeight="1">
      <c r="A12773">
        <v>404952</v>
      </c>
      <c r="B12773" t="s">
        <v>25097</v>
      </c>
      <c r="C12773" t="s">
        <v>25098</v>
      </c>
      <c r="D12773" t="s">
        <v>1067</v>
      </c>
      <c r="E12773" t="s">
        <v>1067</v>
      </c>
      <c r="F12773" t="s">
        <v>1067</v>
      </c>
      <c r="I12773" t="s">
        <v>27</v>
      </c>
      <c r="L12773">
        <v>0</v>
      </c>
      <c r="N12773">
        <f t="shared" si="152"/>
        <v>404952</v>
      </c>
      <c r="O12773">
        <f>_xlfn.XLOOKUP(A12773,Planilha1!F:F,Planilha1!G:G,0)</f>
        <v>0</v>
      </c>
      <c r="P12773">
        <v>0</v>
      </c>
    </row>
    <row r="12774" spans="1:16" ht="15" hidden="1" customHeight="1">
      <c r="A12774">
        <v>404953</v>
      </c>
      <c r="B12774" t="s">
        <v>25099</v>
      </c>
      <c r="C12774" t="s">
        <v>25100</v>
      </c>
      <c r="D12774" t="s">
        <v>1067</v>
      </c>
      <c r="E12774" t="s">
        <v>1067</v>
      </c>
      <c r="F12774" t="s">
        <v>1067</v>
      </c>
      <c r="I12774" t="s">
        <v>27</v>
      </c>
      <c r="L12774">
        <v>0</v>
      </c>
      <c r="N12774">
        <f t="shared" si="152"/>
        <v>404953</v>
      </c>
      <c r="O12774">
        <f>_xlfn.XLOOKUP(A12774,Planilha1!F:F,Planilha1!G:G,0)</f>
        <v>0</v>
      </c>
      <c r="P12774">
        <v>0</v>
      </c>
    </row>
    <row r="12775" spans="1:16" ht="15" hidden="1" customHeight="1">
      <c r="A12775">
        <v>404954</v>
      </c>
      <c r="B12775" t="s">
        <v>25101</v>
      </c>
      <c r="C12775" t="s">
        <v>25102</v>
      </c>
      <c r="D12775" t="s">
        <v>1067</v>
      </c>
      <c r="E12775" t="s">
        <v>1067</v>
      </c>
      <c r="F12775" t="s">
        <v>1067</v>
      </c>
      <c r="I12775" t="s">
        <v>27</v>
      </c>
      <c r="L12775">
        <v>0</v>
      </c>
      <c r="N12775">
        <f t="shared" si="152"/>
        <v>404954</v>
      </c>
      <c r="O12775">
        <f>_xlfn.XLOOKUP(A12775,Planilha1!F:F,Planilha1!G:G,0)</f>
        <v>0</v>
      </c>
      <c r="P12775">
        <v>0</v>
      </c>
    </row>
    <row r="12776" spans="1:16" ht="15" hidden="1" customHeight="1">
      <c r="A12776">
        <v>404955</v>
      </c>
      <c r="B12776" t="s">
        <v>25103</v>
      </c>
      <c r="C12776" t="s">
        <v>25104</v>
      </c>
      <c r="D12776" t="s">
        <v>1067</v>
      </c>
      <c r="E12776" t="s">
        <v>1067</v>
      </c>
      <c r="F12776" t="s">
        <v>1067</v>
      </c>
      <c r="I12776" t="s">
        <v>27</v>
      </c>
      <c r="L12776">
        <v>0</v>
      </c>
      <c r="N12776">
        <f t="shared" si="152"/>
        <v>404955</v>
      </c>
      <c r="O12776">
        <f>_xlfn.XLOOKUP(A12776,Planilha1!F:F,Planilha1!G:G,0)</f>
        <v>0</v>
      </c>
      <c r="P12776">
        <v>0</v>
      </c>
    </row>
    <row r="12777" spans="1:16" ht="15" hidden="1" customHeight="1">
      <c r="A12777">
        <v>404956</v>
      </c>
      <c r="B12777" t="s">
        <v>25105</v>
      </c>
      <c r="C12777" t="s">
        <v>25106</v>
      </c>
      <c r="D12777" t="s">
        <v>1067</v>
      </c>
      <c r="E12777" t="s">
        <v>1067</v>
      </c>
      <c r="F12777" t="s">
        <v>1067</v>
      </c>
      <c r="I12777" t="s">
        <v>27</v>
      </c>
      <c r="L12777">
        <v>0</v>
      </c>
      <c r="N12777">
        <f t="shared" si="152"/>
        <v>404956</v>
      </c>
      <c r="O12777">
        <f>_xlfn.XLOOKUP(A12777,Planilha1!F:F,Planilha1!G:G,0)</f>
        <v>0</v>
      </c>
      <c r="P12777">
        <v>0</v>
      </c>
    </row>
    <row r="12778" spans="1:16" ht="15" hidden="1" customHeight="1">
      <c r="A12778">
        <v>404957</v>
      </c>
      <c r="B12778" t="s">
        <v>25107</v>
      </c>
      <c r="C12778" t="s">
        <v>25108</v>
      </c>
      <c r="D12778" t="s">
        <v>1067</v>
      </c>
      <c r="E12778" t="s">
        <v>1067</v>
      </c>
      <c r="F12778" t="s">
        <v>1067</v>
      </c>
      <c r="I12778" t="s">
        <v>27</v>
      </c>
      <c r="L12778">
        <v>0</v>
      </c>
      <c r="N12778">
        <f t="shared" si="152"/>
        <v>404957</v>
      </c>
      <c r="O12778">
        <f>_xlfn.XLOOKUP(A12778,Planilha1!F:F,Planilha1!G:G,0)</f>
        <v>0</v>
      </c>
      <c r="P12778">
        <v>0</v>
      </c>
    </row>
    <row r="12779" spans="1:16" ht="15" hidden="1" customHeight="1">
      <c r="A12779">
        <v>404958</v>
      </c>
      <c r="B12779" t="s">
        <v>25109</v>
      </c>
      <c r="C12779" t="s">
        <v>25110</v>
      </c>
      <c r="D12779" t="s">
        <v>1067</v>
      </c>
      <c r="E12779" t="s">
        <v>1067</v>
      </c>
      <c r="F12779" t="s">
        <v>1067</v>
      </c>
      <c r="I12779" t="s">
        <v>27</v>
      </c>
      <c r="L12779">
        <v>0</v>
      </c>
      <c r="N12779">
        <f t="shared" si="152"/>
        <v>404958</v>
      </c>
      <c r="O12779">
        <f>_xlfn.XLOOKUP(A12779,Planilha1!F:F,Planilha1!G:G,0)</f>
        <v>0</v>
      </c>
      <c r="P12779">
        <v>0</v>
      </c>
    </row>
    <row r="12780" spans="1:16" ht="15" hidden="1" customHeight="1">
      <c r="A12780">
        <v>404959</v>
      </c>
      <c r="B12780" t="s">
        <v>25111</v>
      </c>
      <c r="C12780" t="s">
        <v>25112</v>
      </c>
      <c r="D12780" t="s">
        <v>1067</v>
      </c>
      <c r="E12780" t="s">
        <v>1067</v>
      </c>
      <c r="F12780" t="s">
        <v>1067</v>
      </c>
      <c r="I12780" t="s">
        <v>27</v>
      </c>
      <c r="L12780">
        <v>0</v>
      </c>
      <c r="N12780">
        <f t="shared" si="152"/>
        <v>404959</v>
      </c>
      <c r="O12780">
        <f>_xlfn.XLOOKUP(A12780,Planilha1!F:F,Planilha1!G:G,0)</f>
        <v>0</v>
      </c>
      <c r="P12780">
        <v>0</v>
      </c>
    </row>
    <row r="12781" spans="1:16" ht="15" hidden="1" customHeight="1">
      <c r="A12781">
        <v>404960</v>
      </c>
      <c r="B12781" t="s">
        <v>25113</v>
      </c>
      <c r="C12781" t="s">
        <v>25114</v>
      </c>
      <c r="D12781" t="s">
        <v>1067</v>
      </c>
      <c r="E12781" t="s">
        <v>1067</v>
      </c>
      <c r="F12781" t="s">
        <v>1067</v>
      </c>
      <c r="I12781" t="s">
        <v>27</v>
      </c>
      <c r="L12781">
        <v>0</v>
      </c>
      <c r="N12781">
        <f t="shared" si="152"/>
        <v>404960</v>
      </c>
      <c r="O12781">
        <f>_xlfn.XLOOKUP(A12781,Planilha1!F:F,Planilha1!G:G,0)</f>
        <v>0</v>
      </c>
      <c r="P12781">
        <v>0</v>
      </c>
    </row>
    <row r="12782" spans="1:16" ht="15" hidden="1" customHeight="1">
      <c r="A12782">
        <v>404961</v>
      </c>
      <c r="B12782" t="s">
        <v>25115</v>
      </c>
      <c r="C12782" t="s">
        <v>25116</v>
      </c>
      <c r="D12782" t="s">
        <v>1067</v>
      </c>
      <c r="E12782" t="s">
        <v>1067</v>
      </c>
      <c r="F12782" t="s">
        <v>1067</v>
      </c>
      <c r="I12782" t="s">
        <v>27</v>
      </c>
      <c r="L12782">
        <v>0</v>
      </c>
      <c r="N12782">
        <f t="shared" si="152"/>
        <v>404961</v>
      </c>
      <c r="O12782">
        <f>_xlfn.XLOOKUP(A12782,Planilha1!F:F,Planilha1!G:G,0)</f>
        <v>0</v>
      </c>
      <c r="P12782">
        <v>0</v>
      </c>
    </row>
    <row r="12783" spans="1:16" ht="15" hidden="1" customHeight="1">
      <c r="A12783">
        <v>404962</v>
      </c>
      <c r="B12783" t="s">
        <v>25117</v>
      </c>
      <c r="C12783" t="s">
        <v>25118</v>
      </c>
      <c r="D12783" t="s">
        <v>1067</v>
      </c>
      <c r="E12783" t="s">
        <v>1067</v>
      </c>
      <c r="F12783" t="s">
        <v>1067</v>
      </c>
      <c r="I12783" t="s">
        <v>27</v>
      </c>
      <c r="L12783">
        <v>0</v>
      </c>
      <c r="N12783">
        <f t="shared" si="152"/>
        <v>404962</v>
      </c>
      <c r="O12783">
        <f>_xlfn.XLOOKUP(A12783,Planilha1!F:F,Planilha1!G:G,0)</f>
        <v>0</v>
      </c>
      <c r="P12783">
        <v>0</v>
      </c>
    </row>
    <row r="12784" spans="1:16" ht="15" hidden="1" customHeight="1">
      <c r="A12784">
        <v>404963</v>
      </c>
      <c r="B12784" t="s">
        <v>25119</v>
      </c>
      <c r="C12784" t="s">
        <v>25120</v>
      </c>
      <c r="D12784" t="s">
        <v>1067</v>
      </c>
      <c r="E12784" t="s">
        <v>1067</v>
      </c>
      <c r="F12784" t="s">
        <v>1067</v>
      </c>
      <c r="I12784" t="s">
        <v>27</v>
      </c>
      <c r="L12784">
        <v>0</v>
      </c>
      <c r="N12784">
        <f t="shared" si="152"/>
        <v>404963</v>
      </c>
      <c r="O12784">
        <f>_xlfn.XLOOKUP(A12784,Planilha1!F:F,Planilha1!G:G,0)</f>
        <v>0</v>
      </c>
      <c r="P12784">
        <v>0</v>
      </c>
    </row>
    <row r="12785" spans="1:16" ht="15" hidden="1" customHeight="1">
      <c r="A12785">
        <v>404964</v>
      </c>
      <c r="B12785" t="s">
        <v>25121</v>
      </c>
      <c r="C12785" t="s">
        <v>25122</v>
      </c>
      <c r="D12785" t="s">
        <v>1067</v>
      </c>
      <c r="E12785" t="s">
        <v>1067</v>
      </c>
      <c r="F12785" t="s">
        <v>1067</v>
      </c>
      <c r="I12785" t="s">
        <v>27</v>
      </c>
      <c r="L12785">
        <v>0</v>
      </c>
      <c r="N12785">
        <f t="shared" si="152"/>
        <v>404964</v>
      </c>
      <c r="O12785">
        <f>_xlfn.XLOOKUP(A12785,Planilha1!F:F,Planilha1!G:G,0)</f>
        <v>0</v>
      </c>
      <c r="P12785">
        <v>0</v>
      </c>
    </row>
    <row r="12786" spans="1:16" ht="15" hidden="1" customHeight="1">
      <c r="A12786">
        <v>404965</v>
      </c>
      <c r="B12786" t="s">
        <v>25123</v>
      </c>
      <c r="C12786" t="s">
        <v>25124</v>
      </c>
      <c r="D12786" t="s">
        <v>1067</v>
      </c>
      <c r="E12786" t="s">
        <v>1067</v>
      </c>
      <c r="F12786" t="s">
        <v>1067</v>
      </c>
      <c r="I12786" t="s">
        <v>27</v>
      </c>
      <c r="L12786">
        <v>0</v>
      </c>
      <c r="N12786">
        <f t="shared" si="152"/>
        <v>404965</v>
      </c>
      <c r="O12786">
        <f>_xlfn.XLOOKUP(A12786,Planilha1!F:F,Planilha1!G:G,0)</f>
        <v>0</v>
      </c>
      <c r="P12786">
        <v>0</v>
      </c>
    </row>
    <row r="12787" spans="1:16" ht="15" hidden="1" customHeight="1">
      <c r="A12787">
        <v>404966</v>
      </c>
      <c r="B12787" t="s">
        <v>25125</v>
      </c>
      <c r="C12787" t="s">
        <v>25126</v>
      </c>
      <c r="D12787" t="s">
        <v>1067</v>
      </c>
      <c r="E12787" t="s">
        <v>1067</v>
      </c>
      <c r="F12787" t="s">
        <v>1067</v>
      </c>
      <c r="I12787" t="s">
        <v>27</v>
      </c>
      <c r="L12787">
        <v>0</v>
      </c>
      <c r="N12787">
        <f t="shared" si="152"/>
        <v>404966</v>
      </c>
      <c r="O12787">
        <f>_xlfn.XLOOKUP(A12787,Planilha1!F:F,Planilha1!G:G,0)</f>
        <v>0</v>
      </c>
      <c r="P12787">
        <v>0</v>
      </c>
    </row>
    <row r="12788" spans="1:16" ht="15" hidden="1" customHeight="1">
      <c r="A12788">
        <v>404967</v>
      </c>
      <c r="B12788" t="s">
        <v>25127</v>
      </c>
      <c r="C12788" t="s">
        <v>25128</v>
      </c>
      <c r="D12788" t="s">
        <v>1067</v>
      </c>
      <c r="E12788" t="s">
        <v>1067</v>
      </c>
      <c r="F12788" t="s">
        <v>1067</v>
      </c>
      <c r="I12788" t="s">
        <v>27</v>
      </c>
      <c r="L12788">
        <v>0</v>
      </c>
      <c r="N12788">
        <f t="shared" si="152"/>
        <v>404967</v>
      </c>
      <c r="O12788">
        <f>_xlfn.XLOOKUP(A12788,Planilha1!F:F,Planilha1!G:G,0)</f>
        <v>0</v>
      </c>
      <c r="P12788">
        <v>0</v>
      </c>
    </row>
    <row r="12789" spans="1:16" ht="15" hidden="1" customHeight="1">
      <c r="A12789">
        <v>404968</v>
      </c>
      <c r="B12789" t="s">
        <v>25129</v>
      </c>
      <c r="C12789" t="s">
        <v>25130</v>
      </c>
      <c r="D12789" t="s">
        <v>1067</v>
      </c>
      <c r="E12789" t="s">
        <v>1067</v>
      </c>
      <c r="F12789" t="s">
        <v>1067</v>
      </c>
      <c r="I12789" t="s">
        <v>27</v>
      </c>
      <c r="L12789">
        <v>0</v>
      </c>
      <c r="N12789">
        <f t="shared" si="152"/>
        <v>404968</v>
      </c>
      <c r="O12789">
        <f>_xlfn.XLOOKUP(A12789,Planilha1!F:F,Planilha1!G:G,0)</f>
        <v>0</v>
      </c>
      <c r="P12789">
        <v>0</v>
      </c>
    </row>
    <row r="12790" spans="1:16" ht="15" hidden="1" customHeight="1">
      <c r="A12790">
        <v>404969</v>
      </c>
      <c r="B12790" t="s">
        <v>25131</v>
      </c>
      <c r="C12790" t="s">
        <v>25132</v>
      </c>
      <c r="D12790" t="s">
        <v>1067</v>
      </c>
      <c r="E12790" t="s">
        <v>1067</v>
      </c>
      <c r="F12790" t="s">
        <v>1067</v>
      </c>
      <c r="I12790" t="s">
        <v>27</v>
      </c>
      <c r="L12790">
        <v>0</v>
      </c>
      <c r="N12790">
        <f t="shared" si="152"/>
        <v>404969</v>
      </c>
      <c r="O12790">
        <f>_xlfn.XLOOKUP(A12790,Planilha1!F:F,Planilha1!G:G,0)</f>
        <v>0</v>
      </c>
      <c r="P12790">
        <v>0</v>
      </c>
    </row>
    <row r="12791" spans="1:16" ht="15" hidden="1" customHeight="1">
      <c r="A12791">
        <v>404970</v>
      </c>
      <c r="B12791" t="s">
        <v>25133</v>
      </c>
      <c r="C12791" t="s">
        <v>25134</v>
      </c>
      <c r="D12791" t="s">
        <v>1067</v>
      </c>
      <c r="E12791" t="s">
        <v>1067</v>
      </c>
      <c r="F12791" t="s">
        <v>1067</v>
      </c>
      <c r="I12791" t="s">
        <v>27</v>
      </c>
      <c r="L12791">
        <v>0</v>
      </c>
      <c r="N12791">
        <f t="shared" si="152"/>
        <v>404970</v>
      </c>
      <c r="O12791">
        <f>_xlfn.XLOOKUP(A12791,Planilha1!F:F,Planilha1!G:G,0)</f>
        <v>0</v>
      </c>
      <c r="P12791">
        <v>0</v>
      </c>
    </row>
    <row r="12792" spans="1:16" ht="15" hidden="1" customHeight="1">
      <c r="A12792">
        <v>404971</v>
      </c>
      <c r="B12792" t="s">
        <v>25135</v>
      </c>
      <c r="C12792" t="s">
        <v>25136</v>
      </c>
      <c r="D12792" t="s">
        <v>1067</v>
      </c>
      <c r="E12792" t="s">
        <v>1067</v>
      </c>
      <c r="F12792" t="s">
        <v>1067</v>
      </c>
      <c r="I12792" t="s">
        <v>27</v>
      </c>
      <c r="L12792">
        <v>0</v>
      </c>
      <c r="N12792">
        <f t="shared" si="152"/>
        <v>404971</v>
      </c>
      <c r="O12792">
        <f>_xlfn.XLOOKUP(A12792,Planilha1!F:F,Planilha1!G:G,0)</f>
        <v>0</v>
      </c>
      <c r="P12792">
        <v>0</v>
      </c>
    </row>
    <row r="12793" spans="1:16" ht="15" hidden="1" customHeight="1">
      <c r="A12793">
        <v>404972</v>
      </c>
      <c r="B12793" t="s">
        <v>25137</v>
      </c>
      <c r="C12793" t="s">
        <v>25138</v>
      </c>
      <c r="D12793" t="s">
        <v>1067</v>
      </c>
      <c r="E12793" t="s">
        <v>1067</v>
      </c>
      <c r="F12793" t="s">
        <v>1067</v>
      </c>
      <c r="I12793" t="s">
        <v>27</v>
      </c>
      <c r="L12793">
        <v>0</v>
      </c>
      <c r="N12793">
        <f t="shared" si="152"/>
        <v>404972</v>
      </c>
      <c r="O12793">
        <f>_xlfn.XLOOKUP(A12793,Planilha1!F:F,Planilha1!G:G,0)</f>
        <v>0</v>
      </c>
      <c r="P12793">
        <v>0</v>
      </c>
    </row>
    <row r="12794" spans="1:16" ht="15" hidden="1" customHeight="1">
      <c r="A12794">
        <v>404973</v>
      </c>
      <c r="B12794" t="s">
        <v>25139</v>
      </c>
      <c r="C12794" t="s">
        <v>25140</v>
      </c>
      <c r="D12794" t="s">
        <v>1067</v>
      </c>
      <c r="E12794" t="s">
        <v>1067</v>
      </c>
      <c r="F12794" t="s">
        <v>1067</v>
      </c>
      <c r="I12794" t="s">
        <v>27</v>
      </c>
      <c r="L12794">
        <v>0</v>
      </c>
      <c r="N12794">
        <f t="shared" si="152"/>
        <v>404973</v>
      </c>
      <c r="O12794">
        <f>_xlfn.XLOOKUP(A12794,Planilha1!F:F,Planilha1!G:G,0)</f>
        <v>0</v>
      </c>
      <c r="P12794">
        <v>0</v>
      </c>
    </row>
    <row r="12795" spans="1:16" ht="15" hidden="1" customHeight="1">
      <c r="A12795">
        <v>404974</v>
      </c>
      <c r="B12795" t="s">
        <v>25141</v>
      </c>
      <c r="C12795" t="s">
        <v>25142</v>
      </c>
      <c r="D12795" t="s">
        <v>1067</v>
      </c>
      <c r="E12795" t="s">
        <v>1067</v>
      </c>
      <c r="F12795" t="s">
        <v>1067</v>
      </c>
      <c r="I12795" t="s">
        <v>27</v>
      </c>
      <c r="L12795">
        <v>0</v>
      </c>
      <c r="N12795">
        <f t="shared" si="152"/>
        <v>404974</v>
      </c>
      <c r="O12795">
        <f>_xlfn.XLOOKUP(A12795,Planilha1!F:F,Planilha1!G:G,0)</f>
        <v>0</v>
      </c>
      <c r="P12795">
        <v>0</v>
      </c>
    </row>
    <row r="12796" spans="1:16" ht="15" hidden="1" customHeight="1">
      <c r="A12796">
        <v>404975</v>
      </c>
      <c r="B12796" t="s">
        <v>15849</v>
      </c>
      <c r="C12796" t="s">
        <v>25143</v>
      </c>
      <c r="D12796" t="s">
        <v>1067</v>
      </c>
      <c r="E12796" t="s">
        <v>1067</v>
      </c>
      <c r="F12796" t="s">
        <v>1067</v>
      </c>
      <c r="I12796" t="s">
        <v>27</v>
      </c>
      <c r="L12796">
        <v>0</v>
      </c>
      <c r="N12796">
        <f t="shared" si="152"/>
        <v>404975</v>
      </c>
      <c r="O12796">
        <f>_xlfn.XLOOKUP(A12796,Planilha1!F:F,Planilha1!G:G,0)</f>
        <v>0</v>
      </c>
      <c r="P12796">
        <v>0</v>
      </c>
    </row>
    <row r="12797" spans="1:16" ht="15" hidden="1" customHeight="1">
      <c r="A12797">
        <v>404976</v>
      </c>
      <c r="B12797" t="s">
        <v>25144</v>
      </c>
      <c r="C12797" t="s">
        <v>25145</v>
      </c>
      <c r="D12797" t="s">
        <v>1067</v>
      </c>
      <c r="E12797" t="s">
        <v>1067</v>
      </c>
      <c r="F12797" t="s">
        <v>1067</v>
      </c>
      <c r="I12797" t="s">
        <v>27</v>
      </c>
      <c r="L12797">
        <v>0</v>
      </c>
      <c r="N12797">
        <f t="shared" si="152"/>
        <v>404976</v>
      </c>
      <c r="O12797">
        <f>_xlfn.XLOOKUP(A12797,Planilha1!F:F,Planilha1!G:G,0)</f>
        <v>0</v>
      </c>
      <c r="P12797">
        <v>0</v>
      </c>
    </row>
    <row r="12798" spans="1:16" ht="15" hidden="1" customHeight="1">
      <c r="A12798">
        <v>404977</v>
      </c>
      <c r="B12798" t="s">
        <v>25146</v>
      </c>
      <c r="C12798" t="s">
        <v>25147</v>
      </c>
      <c r="D12798" t="s">
        <v>1067</v>
      </c>
      <c r="E12798" t="s">
        <v>1067</v>
      </c>
      <c r="F12798" t="s">
        <v>1067</v>
      </c>
      <c r="I12798" t="s">
        <v>27</v>
      </c>
      <c r="L12798">
        <v>0</v>
      </c>
      <c r="N12798">
        <f t="shared" si="152"/>
        <v>404977</v>
      </c>
      <c r="O12798">
        <f>_xlfn.XLOOKUP(A12798,Planilha1!F:F,Planilha1!G:G,0)</f>
        <v>0</v>
      </c>
      <c r="P12798">
        <v>0</v>
      </c>
    </row>
    <row r="12799" spans="1:16" ht="15" hidden="1" customHeight="1">
      <c r="A12799">
        <v>404978</v>
      </c>
      <c r="B12799" t="s">
        <v>25148</v>
      </c>
      <c r="C12799" t="s">
        <v>25149</v>
      </c>
      <c r="D12799" t="s">
        <v>1067</v>
      </c>
      <c r="E12799" t="s">
        <v>1067</v>
      </c>
      <c r="F12799" t="s">
        <v>1067</v>
      </c>
      <c r="I12799" t="s">
        <v>27</v>
      </c>
      <c r="L12799">
        <v>0</v>
      </c>
      <c r="N12799">
        <f t="shared" si="152"/>
        <v>404978</v>
      </c>
      <c r="O12799">
        <f>_xlfn.XLOOKUP(A12799,Planilha1!F:F,Planilha1!G:G,0)</f>
        <v>0</v>
      </c>
      <c r="P12799">
        <v>0</v>
      </c>
    </row>
    <row r="12800" spans="1:16" ht="15" hidden="1" customHeight="1">
      <c r="A12800">
        <v>404979</v>
      </c>
      <c r="B12800" t="s">
        <v>25150</v>
      </c>
      <c r="C12800" t="s">
        <v>25151</v>
      </c>
      <c r="D12800" t="s">
        <v>1067</v>
      </c>
      <c r="E12800" t="s">
        <v>1067</v>
      </c>
      <c r="F12800" t="s">
        <v>1067</v>
      </c>
      <c r="I12800" t="s">
        <v>27</v>
      </c>
      <c r="L12800">
        <v>0</v>
      </c>
      <c r="N12800">
        <f t="shared" si="152"/>
        <v>404979</v>
      </c>
      <c r="O12800">
        <f>_xlfn.XLOOKUP(A12800,Planilha1!F:F,Planilha1!G:G,0)</f>
        <v>0</v>
      </c>
      <c r="P12800">
        <v>0</v>
      </c>
    </row>
    <row r="12801" spans="1:16" ht="15" hidden="1" customHeight="1">
      <c r="A12801">
        <v>404980</v>
      </c>
      <c r="B12801" t="s">
        <v>25152</v>
      </c>
      <c r="C12801" t="s">
        <v>25153</v>
      </c>
      <c r="D12801" t="s">
        <v>1067</v>
      </c>
      <c r="E12801" t="s">
        <v>1067</v>
      </c>
      <c r="F12801" t="s">
        <v>1067</v>
      </c>
      <c r="I12801" t="s">
        <v>27</v>
      </c>
      <c r="L12801">
        <v>0</v>
      </c>
      <c r="N12801">
        <f t="shared" si="152"/>
        <v>404980</v>
      </c>
      <c r="O12801">
        <f>_xlfn.XLOOKUP(A12801,Planilha1!F:F,Planilha1!G:G,0)</f>
        <v>0</v>
      </c>
      <c r="P12801">
        <v>0</v>
      </c>
    </row>
    <row r="12802" spans="1:16" ht="15" hidden="1" customHeight="1">
      <c r="A12802">
        <v>404981</v>
      </c>
      <c r="B12802" t="s">
        <v>25154</v>
      </c>
      <c r="C12802" t="s">
        <v>25155</v>
      </c>
      <c r="D12802" t="s">
        <v>1067</v>
      </c>
      <c r="E12802" t="s">
        <v>1067</v>
      </c>
      <c r="F12802" t="s">
        <v>1067</v>
      </c>
      <c r="I12802" t="s">
        <v>27</v>
      </c>
      <c r="L12802">
        <v>0</v>
      </c>
      <c r="N12802">
        <f t="shared" si="152"/>
        <v>404981</v>
      </c>
      <c r="O12802">
        <f>_xlfn.XLOOKUP(A12802,Planilha1!F:F,Planilha1!G:G,0)</f>
        <v>0</v>
      </c>
      <c r="P12802">
        <v>0</v>
      </c>
    </row>
    <row r="12803" spans="1:16" ht="15" hidden="1" customHeight="1">
      <c r="A12803">
        <v>404982</v>
      </c>
      <c r="B12803" t="s">
        <v>25156</v>
      </c>
      <c r="C12803" t="s">
        <v>25157</v>
      </c>
      <c r="D12803" t="s">
        <v>1067</v>
      </c>
      <c r="E12803" t="s">
        <v>1067</v>
      </c>
      <c r="F12803" t="s">
        <v>1067</v>
      </c>
      <c r="I12803" t="s">
        <v>27</v>
      </c>
      <c r="L12803">
        <v>0</v>
      </c>
      <c r="N12803">
        <f t="shared" si="152"/>
        <v>404982</v>
      </c>
      <c r="O12803">
        <f>_xlfn.XLOOKUP(A12803,Planilha1!F:F,Planilha1!G:G,0)</f>
        <v>0</v>
      </c>
      <c r="P12803">
        <v>0</v>
      </c>
    </row>
    <row r="12804" spans="1:16" ht="15" hidden="1" customHeight="1">
      <c r="A12804">
        <v>404983</v>
      </c>
      <c r="B12804" t="s">
        <v>16010</v>
      </c>
      <c r="C12804" t="s">
        <v>25158</v>
      </c>
      <c r="D12804" t="s">
        <v>1067</v>
      </c>
      <c r="E12804" t="s">
        <v>1067</v>
      </c>
      <c r="F12804" t="s">
        <v>1067</v>
      </c>
      <c r="I12804" t="s">
        <v>27</v>
      </c>
      <c r="L12804">
        <v>0</v>
      </c>
      <c r="N12804">
        <f t="shared" si="152"/>
        <v>404983</v>
      </c>
      <c r="O12804">
        <f>_xlfn.XLOOKUP(A12804,Planilha1!F:F,Planilha1!G:G,0)</f>
        <v>0</v>
      </c>
      <c r="P12804">
        <v>0</v>
      </c>
    </row>
    <row r="12805" spans="1:16" ht="15" hidden="1" customHeight="1">
      <c r="A12805">
        <v>404984</v>
      </c>
      <c r="B12805" t="s">
        <v>25159</v>
      </c>
      <c r="C12805" t="s">
        <v>25160</v>
      </c>
      <c r="D12805" t="s">
        <v>1067</v>
      </c>
      <c r="E12805" t="s">
        <v>1067</v>
      </c>
      <c r="F12805" t="s">
        <v>1067</v>
      </c>
      <c r="I12805" t="s">
        <v>27</v>
      </c>
      <c r="L12805">
        <v>0</v>
      </c>
      <c r="N12805">
        <f t="shared" si="152"/>
        <v>404984</v>
      </c>
      <c r="O12805">
        <f>_xlfn.XLOOKUP(A12805,Planilha1!F:F,Planilha1!G:G,0)</f>
        <v>0</v>
      </c>
      <c r="P12805">
        <v>0</v>
      </c>
    </row>
    <row r="12806" spans="1:16" ht="15" hidden="1" customHeight="1">
      <c r="A12806">
        <v>404985</v>
      </c>
      <c r="B12806" t="s">
        <v>25161</v>
      </c>
      <c r="C12806" t="s">
        <v>25162</v>
      </c>
      <c r="D12806" t="s">
        <v>1067</v>
      </c>
      <c r="E12806" t="s">
        <v>1067</v>
      </c>
      <c r="F12806" t="s">
        <v>1067</v>
      </c>
      <c r="I12806" t="s">
        <v>27</v>
      </c>
      <c r="L12806">
        <v>0</v>
      </c>
      <c r="N12806">
        <f t="shared" si="152"/>
        <v>404985</v>
      </c>
      <c r="O12806">
        <f>_xlfn.XLOOKUP(A12806,Planilha1!F:F,Planilha1!G:G,0)</f>
        <v>0</v>
      </c>
      <c r="P12806">
        <v>0</v>
      </c>
    </row>
    <row r="12807" spans="1:16" ht="15" hidden="1" customHeight="1">
      <c r="A12807">
        <v>404986</v>
      </c>
      <c r="B12807" t="s">
        <v>25163</v>
      </c>
      <c r="C12807" t="s">
        <v>25164</v>
      </c>
      <c r="D12807" t="s">
        <v>1067</v>
      </c>
      <c r="E12807" t="s">
        <v>1067</v>
      </c>
      <c r="F12807" t="s">
        <v>1067</v>
      </c>
      <c r="I12807" t="s">
        <v>27</v>
      </c>
      <c r="L12807">
        <v>0</v>
      </c>
      <c r="N12807">
        <f t="shared" si="152"/>
        <v>404986</v>
      </c>
      <c r="O12807">
        <f>_xlfn.XLOOKUP(A12807,Planilha1!F:F,Planilha1!G:G,0)</f>
        <v>0</v>
      </c>
      <c r="P12807">
        <v>0</v>
      </c>
    </row>
    <row r="12808" spans="1:16" ht="15" hidden="1" customHeight="1">
      <c r="A12808">
        <v>404987</v>
      </c>
      <c r="B12808" t="s">
        <v>25165</v>
      </c>
      <c r="C12808" t="s">
        <v>25166</v>
      </c>
      <c r="D12808" t="s">
        <v>1067</v>
      </c>
      <c r="E12808" t="s">
        <v>1067</v>
      </c>
      <c r="F12808" t="s">
        <v>1067</v>
      </c>
      <c r="I12808" t="s">
        <v>27</v>
      </c>
      <c r="L12808">
        <v>0</v>
      </c>
      <c r="N12808">
        <f t="shared" si="152"/>
        <v>404987</v>
      </c>
      <c r="O12808">
        <f>_xlfn.XLOOKUP(A12808,Planilha1!F:F,Planilha1!G:G,0)</f>
        <v>0</v>
      </c>
      <c r="P12808">
        <v>0</v>
      </c>
    </row>
    <row r="12809" spans="1:16" ht="15" hidden="1" customHeight="1">
      <c r="A12809">
        <v>404988</v>
      </c>
      <c r="B12809" t="s">
        <v>25167</v>
      </c>
      <c r="C12809" t="s">
        <v>25168</v>
      </c>
      <c r="D12809" t="s">
        <v>1067</v>
      </c>
      <c r="E12809" t="s">
        <v>1067</v>
      </c>
      <c r="F12809" t="s">
        <v>1067</v>
      </c>
      <c r="I12809" t="s">
        <v>27</v>
      </c>
      <c r="L12809">
        <v>0</v>
      </c>
      <c r="N12809">
        <f t="shared" si="152"/>
        <v>404988</v>
      </c>
      <c r="O12809">
        <f>_xlfn.XLOOKUP(A12809,Planilha1!F:F,Planilha1!G:G,0)</f>
        <v>0</v>
      </c>
      <c r="P12809">
        <v>0</v>
      </c>
    </row>
    <row r="12810" spans="1:16" ht="15" hidden="1" customHeight="1">
      <c r="A12810">
        <v>404989</v>
      </c>
      <c r="B12810" t="s">
        <v>25169</v>
      </c>
      <c r="C12810" t="s">
        <v>25170</v>
      </c>
      <c r="D12810" t="s">
        <v>1067</v>
      </c>
      <c r="E12810" t="s">
        <v>1067</v>
      </c>
      <c r="F12810" t="s">
        <v>1067</v>
      </c>
      <c r="I12810" t="s">
        <v>27</v>
      </c>
      <c r="L12810">
        <v>0</v>
      </c>
      <c r="N12810">
        <f t="shared" si="152"/>
        <v>404989</v>
      </c>
      <c r="O12810">
        <f>_xlfn.XLOOKUP(A12810,Planilha1!F:F,Planilha1!G:G,0)</f>
        <v>0</v>
      </c>
      <c r="P12810">
        <v>0</v>
      </c>
    </row>
    <row r="12811" spans="1:16" ht="15" hidden="1" customHeight="1">
      <c r="A12811">
        <v>404990</v>
      </c>
      <c r="B12811" t="s">
        <v>25171</v>
      </c>
      <c r="C12811" t="s">
        <v>25172</v>
      </c>
      <c r="D12811" t="s">
        <v>1067</v>
      </c>
      <c r="E12811" t="s">
        <v>1067</v>
      </c>
      <c r="F12811" t="s">
        <v>1067</v>
      </c>
      <c r="I12811" t="s">
        <v>27</v>
      </c>
      <c r="L12811">
        <v>0</v>
      </c>
      <c r="N12811">
        <f t="shared" si="152"/>
        <v>404990</v>
      </c>
      <c r="O12811">
        <f>_xlfn.XLOOKUP(A12811,Planilha1!F:F,Planilha1!G:G,0)</f>
        <v>0</v>
      </c>
      <c r="P12811">
        <v>0</v>
      </c>
    </row>
    <row r="12812" spans="1:16" ht="15" hidden="1" customHeight="1">
      <c r="A12812">
        <v>404991</v>
      </c>
      <c r="B12812" t="s">
        <v>25173</v>
      </c>
      <c r="C12812" t="s">
        <v>25174</v>
      </c>
      <c r="D12812" t="s">
        <v>1067</v>
      </c>
      <c r="E12812" t="s">
        <v>1067</v>
      </c>
      <c r="F12812" t="s">
        <v>1067</v>
      </c>
      <c r="I12812" t="s">
        <v>27</v>
      </c>
      <c r="L12812">
        <v>0</v>
      </c>
      <c r="N12812">
        <f t="shared" si="152"/>
        <v>404991</v>
      </c>
      <c r="O12812">
        <f>_xlfn.XLOOKUP(A12812,Planilha1!F:F,Planilha1!G:G,0)</f>
        <v>0</v>
      </c>
      <c r="P12812">
        <v>0</v>
      </c>
    </row>
    <row r="12813" spans="1:16" ht="15" hidden="1" customHeight="1">
      <c r="A12813">
        <v>404992</v>
      </c>
      <c r="B12813" t="s">
        <v>25175</v>
      </c>
      <c r="C12813" t="s">
        <v>25176</v>
      </c>
      <c r="D12813" t="s">
        <v>1067</v>
      </c>
      <c r="E12813" t="s">
        <v>1067</v>
      </c>
      <c r="F12813" t="s">
        <v>1067</v>
      </c>
      <c r="I12813" t="s">
        <v>27</v>
      </c>
      <c r="L12813">
        <v>0</v>
      </c>
      <c r="N12813">
        <f t="shared" si="152"/>
        <v>404992</v>
      </c>
      <c r="O12813">
        <f>_xlfn.XLOOKUP(A12813,Planilha1!F:F,Planilha1!G:G,0)</f>
        <v>0</v>
      </c>
      <c r="P12813">
        <v>0</v>
      </c>
    </row>
    <row r="12814" spans="1:16" ht="15" hidden="1" customHeight="1">
      <c r="A12814">
        <v>404993</v>
      </c>
      <c r="B12814" t="s">
        <v>25177</v>
      </c>
      <c r="C12814" t="s">
        <v>25178</v>
      </c>
      <c r="D12814" t="s">
        <v>1067</v>
      </c>
      <c r="E12814" t="s">
        <v>1067</v>
      </c>
      <c r="F12814" t="s">
        <v>1067</v>
      </c>
      <c r="I12814" t="s">
        <v>27</v>
      </c>
      <c r="L12814">
        <v>0</v>
      </c>
      <c r="N12814">
        <f t="shared" si="152"/>
        <v>404993</v>
      </c>
      <c r="O12814">
        <f>_xlfn.XLOOKUP(A12814,Planilha1!F:F,Planilha1!G:G,0)</f>
        <v>0</v>
      </c>
      <c r="P12814">
        <v>0</v>
      </c>
    </row>
    <row r="12815" spans="1:16" ht="15" hidden="1" customHeight="1">
      <c r="A12815">
        <v>404994</v>
      </c>
      <c r="B12815" t="s">
        <v>25179</v>
      </c>
      <c r="C12815" t="s">
        <v>25180</v>
      </c>
      <c r="D12815" t="s">
        <v>1067</v>
      </c>
      <c r="E12815" t="s">
        <v>1067</v>
      </c>
      <c r="F12815" t="s">
        <v>1067</v>
      </c>
      <c r="I12815" t="s">
        <v>27</v>
      </c>
      <c r="L12815">
        <v>0</v>
      </c>
      <c r="N12815">
        <f t="shared" si="152"/>
        <v>404994</v>
      </c>
      <c r="O12815">
        <f>_xlfn.XLOOKUP(A12815,Planilha1!F:F,Planilha1!G:G,0)</f>
        <v>0</v>
      </c>
      <c r="P12815">
        <v>0</v>
      </c>
    </row>
    <row r="12816" spans="1:16" ht="15" hidden="1" customHeight="1">
      <c r="A12816">
        <v>404995</v>
      </c>
      <c r="B12816" t="s">
        <v>25181</v>
      </c>
      <c r="C12816" t="s">
        <v>25182</v>
      </c>
      <c r="D12816" t="s">
        <v>1067</v>
      </c>
      <c r="E12816" t="s">
        <v>1067</v>
      </c>
      <c r="F12816" t="s">
        <v>1067</v>
      </c>
      <c r="I12816" t="s">
        <v>27</v>
      </c>
      <c r="L12816">
        <v>0</v>
      </c>
      <c r="N12816">
        <f t="shared" si="152"/>
        <v>404995</v>
      </c>
      <c r="O12816">
        <f>_xlfn.XLOOKUP(A12816,Planilha1!F:F,Planilha1!G:G,0)</f>
        <v>0</v>
      </c>
      <c r="P12816">
        <v>0</v>
      </c>
    </row>
    <row r="12817" spans="1:16" ht="15" hidden="1" customHeight="1">
      <c r="A12817">
        <v>404996</v>
      </c>
      <c r="B12817" t="s">
        <v>25183</v>
      </c>
      <c r="C12817" t="s">
        <v>25184</v>
      </c>
      <c r="D12817" t="s">
        <v>1067</v>
      </c>
      <c r="E12817" t="s">
        <v>1067</v>
      </c>
      <c r="F12817" t="s">
        <v>1067</v>
      </c>
      <c r="I12817" t="s">
        <v>27</v>
      </c>
      <c r="L12817">
        <v>0</v>
      </c>
      <c r="N12817">
        <f t="shared" si="152"/>
        <v>404996</v>
      </c>
      <c r="O12817">
        <f>_xlfn.XLOOKUP(A12817,Planilha1!F:F,Planilha1!G:G,0)</f>
        <v>0</v>
      </c>
      <c r="P12817">
        <v>0</v>
      </c>
    </row>
    <row r="12818" spans="1:16" ht="15" hidden="1" customHeight="1">
      <c r="A12818">
        <v>404997</v>
      </c>
      <c r="B12818" t="s">
        <v>25185</v>
      </c>
      <c r="C12818" t="s">
        <v>25186</v>
      </c>
      <c r="D12818" t="s">
        <v>1067</v>
      </c>
      <c r="E12818" t="s">
        <v>1067</v>
      </c>
      <c r="F12818" t="s">
        <v>1067</v>
      </c>
      <c r="I12818" t="s">
        <v>27</v>
      </c>
      <c r="L12818">
        <v>0</v>
      </c>
      <c r="N12818">
        <f t="shared" ref="N12818:N12881" si="153">A12818</f>
        <v>404997</v>
      </c>
      <c r="O12818">
        <f>_xlfn.XLOOKUP(A12818,Planilha1!F:F,Planilha1!G:G,0)</f>
        <v>0</v>
      </c>
      <c r="P12818">
        <v>0</v>
      </c>
    </row>
    <row r="12819" spans="1:16" ht="15" hidden="1" customHeight="1">
      <c r="A12819">
        <v>404998</v>
      </c>
      <c r="B12819" t="s">
        <v>25187</v>
      </c>
      <c r="C12819" t="s">
        <v>25188</v>
      </c>
      <c r="D12819" t="s">
        <v>1067</v>
      </c>
      <c r="E12819" t="s">
        <v>1067</v>
      </c>
      <c r="F12819" t="s">
        <v>1067</v>
      </c>
      <c r="I12819" t="s">
        <v>27</v>
      </c>
      <c r="L12819">
        <v>0</v>
      </c>
      <c r="N12819">
        <f t="shared" si="153"/>
        <v>404998</v>
      </c>
      <c r="O12819">
        <f>_xlfn.XLOOKUP(A12819,Planilha1!F:F,Planilha1!G:G,0)</f>
        <v>0</v>
      </c>
      <c r="P12819">
        <v>0</v>
      </c>
    </row>
    <row r="12820" spans="1:16" ht="15" hidden="1" customHeight="1">
      <c r="A12820">
        <v>404999</v>
      </c>
      <c r="B12820" t="s">
        <v>25189</v>
      </c>
      <c r="C12820" t="s">
        <v>25190</v>
      </c>
      <c r="D12820" t="s">
        <v>1067</v>
      </c>
      <c r="E12820" t="s">
        <v>1067</v>
      </c>
      <c r="F12820" t="s">
        <v>1067</v>
      </c>
      <c r="I12820" t="s">
        <v>27</v>
      </c>
      <c r="L12820">
        <v>0</v>
      </c>
      <c r="N12820">
        <f t="shared" si="153"/>
        <v>404999</v>
      </c>
      <c r="O12820">
        <f>_xlfn.XLOOKUP(A12820,Planilha1!F:F,Planilha1!G:G,0)</f>
        <v>0</v>
      </c>
      <c r="P12820">
        <v>0</v>
      </c>
    </row>
    <row r="12821" spans="1:16" ht="15" hidden="1" customHeight="1">
      <c r="A12821">
        <v>405000</v>
      </c>
      <c r="B12821" t="s">
        <v>25191</v>
      </c>
      <c r="C12821" t="s">
        <v>25192</v>
      </c>
      <c r="D12821" t="s">
        <v>1067</v>
      </c>
      <c r="E12821" t="s">
        <v>1067</v>
      </c>
      <c r="F12821" t="s">
        <v>1067</v>
      </c>
      <c r="I12821" t="s">
        <v>27</v>
      </c>
      <c r="L12821">
        <v>0</v>
      </c>
      <c r="N12821">
        <f t="shared" si="153"/>
        <v>405000</v>
      </c>
      <c r="O12821">
        <f>_xlfn.XLOOKUP(A12821,Planilha1!F:F,Planilha1!G:G,0)</f>
        <v>0</v>
      </c>
      <c r="P12821">
        <v>0</v>
      </c>
    </row>
    <row r="12822" spans="1:16" ht="15" hidden="1" customHeight="1">
      <c r="A12822">
        <v>405001</v>
      </c>
      <c r="B12822" t="s">
        <v>25193</v>
      </c>
      <c r="C12822" t="s">
        <v>25194</v>
      </c>
      <c r="D12822" t="s">
        <v>1067</v>
      </c>
      <c r="E12822" t="s">
        <v>1067</v>
      </c>
      <c r="F12822" t="s">
        <v>1067</v>
      </c>
      <c r="I12822" t="s">
        <v>27</v>
      </c>
      <c r="L12822">
        <v>0</v>
      </c>
      <c r="N12822">
        <f t="shared" si="153"/>
        <v>405001</v>
      </c>
      <c r="O12822">
        <f>_xlfn.XLOOKUP(A12822,Planilha1!F:F,Planilha1!G:G,0)</f>
        <v>0</v>
      </c>
      <c r="P12822">
        <v>0</v>
      </c>
    </row>
    <row r="12823" spans="1:16" ht="15" hidden="1" customHeight="1">
      <c r="A12823">
        <v>405002</v>
      </c>
      <c r="B12823" t="s">
        <v>25195</v>
      </c>
      <c r="C12823" t="s">
        <v>25196</v>
      </c>
      <c r="D12823" t="s">
        <v>1067</v>
      </c>
      <c r="E12823" t="s">
        <v>1067</v>
      </c>
      <c r="F12823" t="s">
        <v>1067</v>
      </c>
      <c r="I12823" t="s">
        <v>27</v>
      </c>
      <c r="L12823">
        <v>0</v>
      </c>
      <c r="N12823">
        <f t="shared" si="153"/>
        <v>405002</v>
      </c>
      <c r="O12823">
        <f>_xlfn.XLOOKUP(A12823,Planilha1!F:F,Planilha1!G:G,0)</f>
        <v>0</v>
      </c>
      <c r="P12823">
        <v>0</v>
      </c>
    </row>
    <row r="12824" spans="1:16" ht="15" hidden="1" customHeight="1">
      <c r="A12824">
        <v>405003</v>
      </c>
      <c r="B12824" t="s">
        <v>25197</v>
      </c>
      <c r="C12824" t="s">
        <v>25198</v>
      </c>
      <c r="D12824" t="s">
        <v>1067</v>
      </c>
      <c r="E12824" t="s">
        <v>1067</v>
      </c>
      <c r="F12824" t="s">
        <v>1067</v>
      </c>
      <c r="I12824" t="s">
        <v>27</v>
      </c>
      <c r="L12824">
        <v>0</v>
      </c>
      <c r="N12824">
        <f t="shared" si="153"/>
        <v>405003</v>
      </c>
      <c r="O12824">
        <f>_xlfn.XLOOKUP(A12824,Planilha1!F:F,Planilha1!G:G,0)</f>
        <v>0</v>
      </c>
      <c r="P12824">
        <v>0</v>
      </c>
    </row>
    <row r="12825" spans="1:16" ht="15" hidden="1" customHeight="1">
      <c r="A12825">
        <v>405004</v>
      </c>
      <c r="B12825" t="s">
        <v>25199</v>
      </c>
      <c r="C12825" t="s">
        <v>25200</v>
      </c>
      <c r="D12825" t="s">
        <v>1067</v>
      </c>
      <c r="E12825" t="s">
        <v>1067</v>
      </c>
      <c r="F12825" t="s">
        <v>1067</v>
      </c>
      <c r="I12825" t="s">
        <v>27</v>
      </c>
      <c r="L12825">
        <v>0</v>
      </c>
      <c r="N12825">
        <f t="shared" si="153"/>
        <v>405004</v>
      </c>
      <c r="O12825">
        <f>_xlfn.XLOOKUP(A12825,Planilha1!F:F,Planilha1!G:G,0)</f>
        <v>0</v>
      </c>
      <c r="P12825">
        <v>0</v>
      </c>
    </row>
    <row r="12826" spans="1:16" ht="15" hidden="1" customHeight="1">
      <c r="A12826">
        <v>405005</v>
      </c>
      <c r="B12826" t="s">
        <v>25201</v>
      </c>
      <c r="C12826" t="s">
        <v>25202</v>
      </c>
      <c r="D12826" t="s">
        <v>1067</v>
      </c>
      <c r="E12826" t="s">
        <v>1067</v>
      </c>
      <c r="F12826" t="s">
        <v>1067</v>
      </c>
      <c r="I12826" t="s">
        <v>27</v>
      </c>
      <c r="L12826">
        <v>0</v>
      </c>
      <c r="N12826">
        <f t="shared" si="153"/>
        <v>405005</v>
      </c>
      <c r="O12826">
        <f>_xlfn.XLOOKUP(A12826,Planilha1!F:F,Planilha1!G:G,0)</f>
        <v>0</v>
      </c>
      <c r="P12826">
        <v>0</v>
      </c>
    </row>
    <row r="12827" spans="1:16" ht="15" hidden="1" customHeight="1">
      <c r="A12827">
        <v>405006</v>
      </c>
      <c r="B12827" t="s">
        <v>25203</v>
      </c>
      <c r="C12827" t="s">
        <v>25204</v>
      </c>
      <c r="D12827" t="s">
        <v>1067</v>
      </c>
      <c r="E12827" t="s">
        <v>1067</v>
      </c>
      <c r="F12827" t="s">
        <v>1067</v>
      </c>
      <c r="I12827" t="s">
        <v>27</v>
      </c>
      <c r="L12827">
        <v>0</v>
      </c>
      <c r="N12827">
        <f t="shared" si="153"/>
        <v>405006</v>
      </c>
      <c r="O12827">
        <f>_xlfn.XLOOKUP(A12827,Planilha1!F:F,Planilha1!G:G,0)</f>
        <v>0</v>
      </c>
      <c r="P12827">
        <v>0</v>
      </c>
    </row>
    <row r="12828" spans="1:16" ht="15" hidden="1" customHeight="1">
      <c r="A12828">
        <v>405007</v>
      </c>
      <c r="B12828" t="s">
        <v>24534</v>
      </c>
      <c r="C12828" t="s">
        <v>25205</v>
      </c>
      <c r="D12828" t="s">
        <v>1067</v>
      </c>
      <c r="E12828" t="s">
        <v>1067</v>
      </c>
      <c r="F12828" t="s">
        <v>1067</v>
      </c>
      <c r="I12828" t="s">
        <v>27</v>
      </c>
      <c r="L12828">
        <v>0</v>
      </c>
      <c r="N12828">
        <f t="shared" si="153"/>
        <v>405007</v>
      </c>
      <c r="O12828">
        <f>_xlfn.XLOOKUP(A12828,Planilha1!F:F,Planilha1!G:G,0)</f>
        <v>0</v>
      </c>
      <c r="P12828">
        <v>0</v>
      </c>
    </row>
    <row r="12829" spans="1:16" ht="15" hidden="1" customHeight="1">
      <c r="A12829">
        <v>405008</v>
      </c>
      <c r="B12829" t="s">
        <v>25206</v>
      </c>
      <c r="C12829" t="s">
        <v>25207</v>
      </c>
      <c r="D12829" t="s">
        <v>1067</v>
      </c>
      <c r="E12829" t="s">
        <v>1067</v>
      </c>
      <c r="F12829" t="s">
        <v>1067</v>
      </c>
      <c r="I12829" t="s">
        <v>27</v>
      </c>
      <c r="L12829">
        <v>0</v>
      </c>
      <c r="N12829">
        <f t="shared" si="153"/>
        <v>405008</v>
      </c>
      <c r="O12829">
        <f>_xlfn.XLOOKUP(A12829,Planilha1!F:F,Planilha1!G:G,0)</f>
        <v>0</v>
      </c>
      <c r="P12829">
        <v>0</v>
      </c>
    </row>
    <row r="12830" spans="1:16" ht="15" hidden="1" customHeight="1">
      <c r="A12830">
        <v>405009</v>
      </c>
      <c r="B12830" t="s">
        <v>25208</v>
      </c>
      <c r="C12830" t="s">
        <v>25209</v>
      </c>
      <c r="D12830" t="s">
        <v>1067</v>
      </c>
      <c r="E12830" t="s">
        <v>1067</v>
      </c>
      <c r="F12830" t="s">
        <v>1067</v>
      </c>
      <c r="I12830" t="s">
        <v>27</v>
      </c>
      <c r="L12830">
        <v>0</v>
      </c>
      <c r="N12830">
        <f t="shared" si="153"/>
        <v>405009</v>
      </c>
      <c r="O12830">
        <f>_xlfn.XLOOKUP(A12830,Planilha1!F:F,Planilha1!G:G,0)</f>
        <v>0</v>
      </c>
      <c r="P12830">
        <v>0</v>
      </c>
    </row>
    <row r="12831" spans="1:16" ht="15" hidden="1" customHeight="1">
      <c r="A12831">
        <v>405010</v>
      </c>
      <c r="B12831" t="s">
        <v>25210</v>
      </c>
      <c r="C12831" t="s">
        <v>25211</v>
      </c>
      <c r="D12831" t="s">
        <v>1067</v>
      </c>
      <c r="E12831" t="s">
        <v>1067</v>
      </c>
      <c r="F12831" t="s">
        <v>1067</v>
      </c>
      <c r="I12831" t="s">
        <v>27</v>
      </c>
      <c r="L12831">
        <v>0</v>
      </c>
      <c r="N12831">
        <f t="shared" si="153"/>
        <v>405010</v>
      </c>
      <c r="O12831">
        <f>_xlfn.XLOOKUP(A12831,Planilha1!F:F,Planilha1!G:G,0)</f>
        <v>0</v>
      </c>
      <c r="P12831">
        <v>0</v>
      </c>
    </row>
    <row r="12832" spans="1:16" ht="15" hidden="1" customHeight="1">
      <c r="A12832">
        <v>405011</v>
      </c>
      <c r="B12832" t="s">
        <v>25212</v>
      </c>
      <c r="C12832" t="s">
        <v>25213</v>
      </c>
      <c r="D12832" t="s">
        <v>1067</v>
      </c>
      <c r="E12832" t="s">
        <v>1067</v>
      </c>
      <c r="F12832" t="s">
        <v>1067</v>
      </c>
      <c r="I12832" t="s">
        <v>27</v>
      </c>
      <c r="L12832">
        <v>0</v>
      </c>
      <c r="N12832">
        <f t="shared" si="153"/>
        <v>405011</v>
      </c>
      <c r="O12832">
        <f>_xlfn.XLOOKUP(A12832,Planilha1!F:F,Planilha1!G:G,0)</f>
        <v>0</v>
      </c>
      <c r="P12832">
        <v>0</v>
      </c>
    </row>
    <row r="12833" spans="1:16" ht="15" hidden="1" customHeight="1">
      <c r="A12833">
        <v>405012</v>
      </c>
      <c r="B12833" t="s">
        <v>25214</v>
      </c>
      <c r="C12833" t="s">
        <v>25215</v>
      </c>
      <c r="D12833" t="s">
        <v>1067</v>
      </c>
      <c r="E12833" t="s">
        <v>1067</v>
      </c>
      <c r="F12833" t="s">
        <v>1067</v>
      </c>
      <c r="I12833" t="s">
        <v>27</v>
      </c>
      <c r="L12833">
        <v>0</v>
      </c>
      <c r="N12833">
        <f t="shared" si="153"/>
        <v>405012</v>
      </c>
      <c r="O12833">
        <f>_xlfn.XLOOKUP(A12833,Planilha1!F:F,Planilha1!G:G,0)</f>
        <v>0</v>
      </c>
      <c r="P12833">
        <v>0</v>
      </c>
    </row>
    <row r="12834" spans="1:16" ht="15" hidden="1" customHeight="1">
      <c r="A12834">
        <v>405013</v>
      </c>
      <c r="B12834" t="s">
        <v>25216</v>
      </c>
      <c r="C12834" t="s">
        <v>25217</v>
      </c>
      <c r="D12834" t="s">
        <v>1067</v>
      </c>
      <c r="E12834" t="s">
        <v>1067</v>
      </c>
      <c r="F12834" t="s">
        <v>1067</v>
      </c>
      <c r="I12834" t="s">
        <v>27</v>
      </c>
      <c r="L12834">
        <v>0</v>
      </c>
      <c r="N12834">
        <f t="shared" si="153"/>
        <v>405013</v>
      </c>
      <c r="O12834">
        <f>_xlfn.XLOOKUP(A12834,Planilha1!F:F,Planilha1!G:G,0)</f>
        <v>0</v>
      </c>
      <c r="P12834">
        <v>0</v>
      </c>
    </row>
    <row r="12835" spans="1:16" ht="15" hidden="1" customHeight="1">
      <c r="A12835">
        <v>405014</v>
      </c>
      <c r="B12835" t="s">
        <v>25218</v>
      </c>
      <c r="C12835" t="s">
        <v>25219</v>
      </c>
      <c r="D12835" t="s">
        <v>1067</v>
      </c>
      <c r="E12835" t="s">
        <v>1067</v>
      </c>
      <c r="F12835" t="s">
        <v>1067</v>
      </c>
      <c r="I12835" t="s">
        <v>27</v>
      </c>
      <c r="L12835">
        <v>0</v>
      </c>
      <c r="N12835">
        <f t="shared" si="153"/>
        <v>405014</v>
      </c>
      <c r="O12835">
        <f>_xlfn.XLOOKUP(A12835,Planilha1!F:F,Planilha1!G:G,0)</f>
        <v>0</v>
      </c>
      <c r="P12835">
        <v>0</v>
      </c>
    </row>
    <row r="12836" spans="1:16" ht="15" hidden="1" customHeight="1">
      <c r="A12836">
        <v>405015</v>
      </c>
      <c r="B12836" t="s">
        <v>25220</v>
      </c>
      <c r="C12836" t="s">
        <v>25221</v>
      </c>
      <c r="D12836" t="s">
        <v>1067</v>
      </c>
      <c r="E12836" t="s">
        <v>1067</v>
      </c>
      <c r="F12836" t="s">
        <v>1067</v>
      </c>
      <c r="I12836" t="s">
        <v>27</v>
      </c>
      <c r="L12836">
        <v>0</v>
      </c>
      <c r="N12836">
        <f t="shared" si="153"/>
        <v>405015</v>
      </c>
      <c r="O12836">
        <f>_xlfn.XLOOKUP(A12836,Planilha1!F:F,Planilha1!G:G,0)</f>
        <v>0</v>
      </c>
      <c r="P12836">
        <v>0</v>
      </c>
    </row>
    <row r="12837" spans="1:16" ht="15" hidden="1" customHeight="1">
      <c r="A12837">
        <v>405016</v>
      </c>
      <c r="B12837" t="s">
        <v>25222</v>
      </c>
      <c r="C12837" t="s">
        <v>25223</v>
      </c>
      <c r="D12837" t="s">
        <v>1067</v>
      </c>
      <c r="E12837" t="s">
        <v>1067</v>
      </c>
      <c r="F12837" t="s">
        <v>1067</v>
      </c>
      <c r="I12837" t="s">
        <v>27</v>
      </c>
      <c r="L12837">
        <v>0</v>
      </c>
      <c r="N12837">
        <f t="shared" si="153"/>
        <v>405016</v>
      </c>
      <c r="O12837">
        <f>_xlfn.XLOOKUP(A12837,Planilha1!F:F,Planilha1!G:G,0)</f>
        <v>0</v>
      </c>
      <c r="P12837">
        <v>0</v>
      </c>
    </row>
    <row r="12838" spans="1:16" ht="15" hidden="1" customHeight="1">
      <c r="A12838">
        <v>405017</v>
      </c>
      <c r="B12838" t="s">
        <v>25224</v>
      </c>
      <c r="C12838" t="s">
        <v>25225</v>
      </c>
      <c r="D12838" t="s">
        <v>1067</v>
      </c>
      <c r="E12838" t="s">
        <v>1067</v>
      </c>
      <c r="F12838" t="s">
        <v>1067</v>
      </c>
      <c r="I12838" t="s">
        <v>27</v>
      </c>
      <c r="L12838">
        <v>0</v>
      </c>
      <c r="N12838">
        <f t="shared" si="153"/>
        <v>405017</v>
      </c>
      <c r="O12838">
        <f>_xlfn.XLOOKUP(A12838,Planilha1!F:F,Planilha1!G:G,0)</f>
        <v>0</v>
      </c>
      <c r="P12838">
        <v>0</v>
      </c>
    </row>
    <row r="12839" spans="1:16" ht="15" hidden="1" customHeight="1">
      <c r="A12839">
        <v>405018</v>
      </c>
      <c r="B12839" t="s">
        <v>25226</v>
      </c>
      <c r="C12839" t="s">
        <v>25227</v>
      </c>
      <c r="D12839" t="s">
        <v>1067</v>
      </c>
      <c r="E12839" t="s">
        <v>1067</v>
      </c>
      <c r="F12839" t="s">
        <v>1067</v>
      </c>
      <c r="I12839" t="s">
        <v>27</v>
      </c>
      <c r="L12839">
        <v>0</v>
      </c>
      <c r="N12839">
        <f t="shared" si="153"/>
        <v>405018</v>
      </c>
      <c r="O12839">
        <f>_xlfn.XLOOKUP(A12839,Planilha1!F:F,Planilha1!G:G,0)</f>
        <v>0</v>
      </c>
      <c r="P12839">
        <v>0</v>
      </c>
    </row>
    <row r="12840" spans="1:16" ht="15" hidden="1" customHeight="1">
      <c r="A12840">
        <v>405019</v>
      </c>
      <c r="B12840" t="s">
        <v>25228</v>
      </c>
      <c r="C12840" t="s">
        <v>25229</v>
      </c>
      <c r="D12840" t="s">
        <v>1067</v>
      </c>
      <c r="E12840" t="s">
        <v>1067</v>
      </c>
      <c r="F12840" t="s">
        <v>1067</v>
      </c>
      <c r="I12840" t="s">
        <v>27</v>
      </c>
      <c r="L12840">
        <v>0</v>
      </c>
      <c r="N12840">
        <f t="shared" si="153"/>
        <v>405019</v>
      </c>
      <c r="O12840">
        <f>_xlfn.XLOOKUP(A12840,Planilha1!F:F,Planilha1!G:G,0)</f>
        <v>0</v>
      </c>
      <c r="P12840">
        <v>0</v>
      </c>
    </row>
    <row r="12841" spans="1:16" ht="15" hidden="1" customHeight="1">
      <c r="A12841">
        <v>405020</v>
      </c>
      <c r="B12841" t="s">
        <v>25230</v>
      </c>
      <c r="C12841" t="s">
        <v>25231</v>
      </c>
      <c r="D12841" t="s">
        <v>1067</v>
      </c>
      <c r="E12841" t="s">
        <v>1067</v>
      </c>
      <c r="F12841" t="s">
        <v>1067</v>
      </c>
      <c r="I12841" t="s">
        <v>27</v>
      </c>
      <c r="L12841">
        <v>0</v>
      </c>
      <c r="N12841">
        <f t="shared" si="153"/>
        <v>405020</v>
      </c>
      <c r="O12841">
        <f>_xlfn.XLOOKUP(A12841,Planilha1!F:F,Planilha1!G:G,0)</f>
        <v>0</v>
      </c>
      <c r="P12841">
        <v>0</v>
      </c>
    </row>
    <row r="12842" spans="1:16" ht="15" hidden="1" customHeight="1">
      <c r="A12842">
        <v>405021</v>
      </c>
      <c r="B12842" t="s">
        <v>25232</v>
      </c>
      <c r="C12842" t="s">
        <v>25233</v>
      </c>
      <c r="D12842" t="s">
        <v>1067</v>
      </c>
      <c r="E12842" t="s">
        <v>1067</v>
      </c>
      <c r="F12842" t="s">
        <v>1067</v>
      </c>
      <c r="I12842" t="s">
        <v>27</v>
      </c>
      <c r="L12842">
        <v>0</v>
      </c>
      <c r="N12842">
        <f t="shared" si="153"/>
        <v>405021</v>
      </c>
      <c r="O12842">
        <f>_xlfn.XLOOKUP(A12842,Planilha1!F:F,Planilha1!G:G,0)</f>
        <v>0</v>
      </c>
      <c r="P12842">
        <v>0</v>
      </c>
    </row>
    <row r="12843" spans="1:16" ht="15" hidden="1" customHeight="1">
      <c r="A12843">
        <v>405022</v>
      </c>
      <c r="B12843" t="s">
        <v>25234</v>
      </c>
      <c r="C12843" t="s">
        <v>25235</v>
      </c>
      <c r="D12843" t="s">
        <v>1067</v>
      </c>
      <c r="E12843" t="s">
        <v>1067</v>
      </c>
      <c r="F12843" t="s">
        <v>1067</v>
      </c>
      <c r="I12843" t="s">
        <v>27</v>
      </c>
      <c r="L12843">
        <v>0</v>
      </c>
      <c r="N12843">
        <f t="shared" si="153"/>
        <v>405022</v>
      </c>
      <c r="O12843">
        <f>_xlfn.XLOOKUP(A12843,Planilha1!F:F,Planilha1!G:G,0)</f>
        <v>0</v>
      </c>
      <c r="P12843">
        <v>0</v>
      </c>
    </row>
    <row r="12844" spans="1:16" ht="15" hidden="1" customHeight="1">
      <c r="A12844">
        <v>405023</v>
      </c>
      <c r="B12844" t="s">
        <v>25236</v>
      </c>
      <c r="C12844" t="s">
        <v>25237</v>
      </c>
      <c r="D12844" t="s">
        <v>1067</v>
      </c>
      <c r="E12844" t="s">
        <v>1067</v>
      </c>
      <c r="F12844" t="s">
        <v>1067</v>
      </c>
      <c r="I12844" t="s">
        <v>27</v>
      </c>
      <c r="L12844">
        <v>0</v>
      </c>
      <c r="N12844">
        <f t="shared" si="153"/>
        <v>405023</v>
      </c>
      <c r="O12844">
        <f>_xlfn.XLOOKUP(A12844,Planilha1!F:F,Planilha1!G:G,0)</f>
        <v>0</v>
      </c>
      <c r="P12844">
        <v>0</v>
      </c>
    </row>
    <row r="12845" spans="1:16" ht="15" hidden="1" customHeight="1">
      <c r="A12845">
        <v>405024</v>
      </c>
      <c r="B12845" t="s">
        <v>25238</v>
      </c>
      <c r="C12845" t="s">
        <v>25239</v>
      </c>
      <c r="D12845" t="s">
        <v>1067</v>
      </c>
      <c r="E12845" t="s">
        <v>1067</v>
      </c>
      <c r="F12845" t="s">
        <v>1067</v>
      </c>
      <c r="I12845" t="s">
        <v>27</v>
      </c>
      <c r="L12845">
        <v>0</v>
      </c>
      <c r="N12845">
        <f t="shared" si="153"/>
        <v>405024</v>
      </c>
      <c r="O12845">
        <f>_xlfn.XLOOKUP(A12845,Planilha1!F:F,Planilha1!G:G,0)</f>
        <v>0</v>
      </c>
      <c r="P12845">
        <v>0</v>
      </c>
    </row>
    <row r="12846" spans="1:16" ht="15" hidden="1" customHeight="1">
      <c r="A12846">
        <v>405025</v>
      </c>
      <c r="B12846" t="s">
        <v>25240</v>
      </c>
      <c r="C12846" t="s">
        <v>25241</v>
      </c>
      <c r="D12846" t="s">
        <v>1067</v>
      </c>
      <c r="E12846" t="s">
        <v>1067</v>
      </c>
      <c r="F12846" t="s">
        <v>1067</v>
      </c>
      <c r="I12846" t="s">
        <v>27</v>
      </c>
      <c r="L12846">
        <v>0</v>
      </c>
      <c r="N12846">
        <f t="shared" si="153"/>
        <v>405025</v>
      </c>
      <c r="O12846">
        <f>_xlfn.XLOOKUP(A12846,Planilha1!F:F,Planilha1!G:G,0)</f>
        <v>0</v>
      </c>
      <c r="P12846">
        <v>0</v>
      </c>
    </row>
    <row r="12847" spans="1:16" ht="15" hidden="1" customHeight="1">
      <c r="A12847">
        <v>405026</v>
      </c>
      <c r="B12847" t="s">
        <v>25242</v>
      </c>
      <c r="C12847" t="s">
        <v>25243</v>
      </c>
      <c r="D12847" t="s">
        <v>1067</v>
      </c>
      <c r="E12847" t="s">
        <v>1067</v>
      </c>
      <c r="F12847" t="s">
        <v>1067</v>
      </c>
      <c r="I12847" t="s">
        <v>27</v>
      </c>
      <c r="L12847">
        <v>0</v>
      </c>
      <c r="N12847">
        <f t="shared" si="153"/>
        <v>405026</v>
      </c>
      <c r="O12847">
        <f>_xlfn.XLOOKUP(A12847,Planilha1!F:F,Planilha1!G:G,0)</f>
        <v>0</v>
      </c>
      <c r="P12847">
        <v>0</v>
      </c>
    </row>
    <row r="12848" spans="1:16" ht="15" hidden="1" customHeight="1">
      <c r="A12848">
        <v>405027</v>
      </c>
      <c r="B12848" t="s">
        <v>25244</v>
      </c>
      <c r="C12848" t="s">
        <v>25245</v>
      </c>
      <c r="D12848" t="s">
        <v>1067</v>
      </c>
      <c r="E12848" t="s">
        <v>1067</v>
      </c>
      <c r="F12848" t="s">
        <v>1067</v>
      </c>
      <c r="I12848" t="s">
        <v>27</v>
      </c>
      <c r="L12848">
        <v>0</v>
      </c>
      <c r="N12848">
        <f t="shared" si="153"/>
        <v>405027</v>
      </c>
      <c r="O12848">
        <f>_xlfn.XLOOKUP(A12848,Planilha1!F:F,Planilha1!G:G,0)</f>
        <v>0</v>
      </c>
      <c r="P12848">
        <v>0</v>
      </c>
    </row>
    <row r="12849" spans="1:16" ht="15" hidden="1" customHeight="1">
      <c r="A12849">
        <v>405028</v>
      </c>
      <c r="B12849" t="s">
        <v>25246</v>
      </c>
      <c r="C12849" t="s">
        <v>25247</v>
      </c>
      <c r="D12849" t="s">
        <v>1067</v>
      </c>
      <c r="E12849" t="s">
        <v>1067</v>
      </c>
      <c r="F12849" t="s">
        <v>1067</v>
      </c>
      <c r="I12849" t="s">
        <v>27</v>
      </c>
      <c r="L12849">
        <v>0</v>
      </c>
      <c r="N12849">
        <f t="shared" si="153"/>
        <v>405028</v>
      </c>
      <c r="O12849">
        <f>_xlfn.XLOOKUP(A12849,Planilha1!F:F,Planilha1!G:G,0)</f>
        <v>0</v>
      </c>
      <c r="P12849">
        <v>0</v>
      </c>
    </row>
    <row r="12850" spans="1:16" ht="15" hidden="1" customHeight="1">
      <c r="A12850">
        <v>405029</v>
      </c>
      <c r="B12850" t="s">
        <v>25248</v>
      </c>
      <c r="C12850" t="s">
        <v>25249</v>
      </c>
      <c r="D12850" t="s">
        <v>1067</v>
      </c>
      <c r="E12850" t="s">
        <v>1067</v>
      </c>
      <c r="F12850" t="s">
        <v>1067</v>
      </c>
      <c r="I12850" t="s">
        <v>27</v>
      </c>
      <c r="L12850">
        <v>0</v>
      </c>
      <c r="N12850">
        <f t="shared" si="153"/>
        <v>405029</v>
      </c>
      <c r="O12850">
        <f>_xlfn.XLOOKUP(A12850,Planilha1!F:F,Planilha1!G:G,0)</f>
        <v>0</v>
      </c>
      <c r="P12850">
        <v>0</v>
      </c>
    </row>
    <row r="12851" spans="1:16" ht="15" hidden="1" customHeight="1">
      <c r="A12851">
        <v>405030</v>
      </c>
      <c r="B12851" t="s">
        <v>25250</v>
      </c>
      <c r="C12851" t="s">
        <v>25251</v>
      </c>
      <c r="D12851" t="s">
        <v>1067</v>
      </c>
      <c r="E12851" t="s">
        <v>1067</v>
      </c>
      <c r="F12851" t="s">
        <v>1067</v>
      </c>
      <c r="I12851" t="s">
        <v>27</v>
      </c>
      <c r="L12851">
        <v>0</v>
      </c>
      <c r="N12851">
        <f t="shared" si="153"/>
        <v>405030</v>
      </c>
      <c r="O12851">
        <f>_xlfn.XLOOKUP(A12851,Planilha1!F:F,Planilha1!G:G,0)</f>
        <v>0</v>
      </c>
      <c r="P12851">
        <v>0</v>
      </c>
    </row>
    <row r="12852" spans="1:16" ht="15" hidden="1" customHeight="1">
      <c r="A12852">
        <v>405031</v>
      </c>
      <c r="B12852" t="s">
        <v>25252</v>
      </c>
      <c r="C12852" t="s">
        <v>25253</v>
      </c>
      <c r="D12852" t="s">
        <v>1067</v>
      </c>
      <c r="E12852" t="s">
        <v>1067</v>
      </c>
      <c r="F12852" t="s">
        <v>1067</v>
      </c>
      <c r="I12852" t="s">
        <v>27</v>
      </c>
      <c r="L12852">
        <v>0</v>
      </c>
      <c r="N12852">
        <f t="shared" si="153"/>
        <v>405031</v>
      </c>
      <c r="O12852">
        <f>_xlfn.XLOOKUP(A12852,Planilha1!F:F,Planilha1!G:G,0)</f>
        <v>0</v>
      </c>
      <c r="P12852">
        <v>0</v>
      </c>
    </row>
    <row r="12853" spans="1:16" ht="15" hidden="1" customHeight="1">
      <c r="A12853">
        <v>405032</v>
      </c>
      <c r="B12853" t="s">
        <v>25254</v>
      </c>
      <c r="C12853" t="s">
        <v>25255</v>
      </c>
      <c r="D12853" t="s">
        <v>1067</v>
      </c>
      <c r="E12853" t="s">
        <v>1067</v>
      </c>
      <c r="F12853" t="s">
        <v>1067</v>
      </c>
      <c r="I12853" t="s">
        <v>27</v>
      </c>
      <c r="L12853">
        <v>0</v>
      </c>
      <c r="N12853">
        <f t="shared" si="153"/>
        <v>405032</v>
      </c>
      <c r="O12853">
        <f>_xlfn.XLOOKUP(A12853,Planilha1!F:F,Planilha1!G:G,0)</f>
        <v>0</v>
      </c>
      <c r="P12853">
        <v>0</v>
      </c>
    </row>
    <row r="12854" spans="1:16" ht="15" hidden="1" customHeight="1">
      <c r="A12854">
        <v>405033</v>
      </c>
      <c r="B12854" t="s">
        <v>25256</v>
      </c>
      <c r="C12854" t="s">
        <v>25257</v>
      </c>
      <c r="D12854" t="s">
        <v>1067</v>
      </c>
      <c r="E12854" t="s">
        <v>1067</v>
      </c>
      <c r="F12854" t="s">
        <v>1067</v>
      </c>
      <c r="I12854" t="s">
        <v>27</v>
      </c>
      <c r="L12854">
        <v>0</v>
      </c>
      <c r="N12854">
        <f t="shared" si="153"/>
        <v>405033</v>
      </c>
      <c r="O12854">
        <f>_xlfn.XLOOKUP(A12854,Planilha1!F:F,Planilha1!G:G,0)</f>
        <v>0</v>
      </c>
      <c r="P12854">
        <v>0</v>
      </c>
    </row>
    <row r="12855" spans="1:16" ht="15" hidden="1" customHeight="1">
      <c r="A12855">
        <v>405034</v>
      </c>
      <c r="B12855" t="s">
        <v>25258</v>
      </c>
      <c r="C12855" t="s">
        <v>25259</v>
      </c>
      <c r="D12855" t="s">
        <v>1067</v>
      </c>
      <c r="E12855" t="s">
        <v>1067</v>
      </c>
      <c r="F12855" t="s">
        <v>1067</v>
      </c>
      <c r="I12855" t="s">
        <v>27</v>
      </c>
      <c r="L12855">
        <v>0</v>
      </c>
      <c r="N12855">
        <f t="shared" si="153"/>
        <v>405034</v>
      </c>
      <c r="O12855">
        <f>_xlfn.XLOOKUP(A12855,Planilha1!F:F,Planilha1!G:G,0)</f>
        <v>0</v>
      </c>
      <c r="P12855">
        <v>0</v>
      </c>
    </row>
    <row r="12856" spans="1:16" ht="15" hidden="1" customHeight="1">
      <c r="A12856">
        <v>405035</v>
      </c>
      <c r="B12856" t="s">
        <v>25260</v>
      </c>
      <c r="C12856" t="s">
        <v>25261</v>
      </c>
      <c r="D12856" t="s">
        <v>1067</v>
      </c>
      <c r="E12856" t="s">
        <v>1067</v>
      </c>
      <c r="F12856" t="s">
        <v>1067</v>
      </c>
      <c r="I12856" t="s">
        <v>27</v>
      </c>
      <c r="L12856">
        <v>0</v>
      </c>
      <c r="N12856">
        <f t="shared" si="153"/>
        <v>405035</v>
      </c>
      <c r="O12856">
        <f>_xlfn.XLOOKUP(A12856,Planilha1!F:F,Planilha1!G:G,0)</f>
        <v>0</v>
      </c>
      <c r="P12856">
        <v>0</v>
      </c>
    </row>
    <row r="12857" spans="1:16" ht="15" hidden="1" customHeight="1">
      <c r="A12857">
        <v>405036</v>
      </c>
      <c r="B12857" t="s">
        <v>25262</v>
      </c>
      <c r="C12857" t="s">
        <v>25263</v>
      </c>
      <c r="D12857" t="s">
        <v>1067</v>
      </c>
      <c r="E12857" t="s">
        <v>1067</v>
      </c>
      <c r="F12857" t="s">
        <v>1067</v>
      </c>
      <c r="I12857" t="s">
        <v>27</v>
      </c>
      <c r="L12857">
        <v>0</v>
      </c>
      <c r="N12857">
        <f t="shared" si="153"/>
        <v>405036</v>
      </c>
      <c r="O12857">
        <f>_xlfn.XLOOKUP(A12857,Planilha1!F:F,Planilha1!G:G,0)</f>
        <v>0</v>
      </c>
      <c r="P12857">
        <v>0</v>
      </c>
    </row>
    <row r="12858" spans="1:16" ht="15" hidden="1" customHeight="1">
      <c r="A12858">
        <v>405037</v>
      </c>
      <c r="B12858" t="s">
        <v>25264</v>
      </c>
      <c r="C12858" t="s">
        <v>25265</v>
      </c>
      <c r="D12858" t="s">
        <v>1067</v>
      </c>
      <c r="E12858" t="s">
        <v>1067</v>
      </c>
      <c r="F12858" t="s">
        <v>1067</v>
      </c>
      <c r="I12858" t="s">
        <v>27</v>
      </c>
      <c r="L12858">
        <v>0</v>
      </c>
      <c r="N12858">
        <f t="shared" si="153"/>
        <v>405037</v>
      </c>
      <c r="O12858">
        <f>_xlfn.XLOOKUP(A12858,Planilha1!F:F,Planilha1!G:G,0)</f>
        <v>0</v>
      </c>
      <c r="P12858">
        <v>0</v>
      </c>
    </row>
    <row r="12859" spans="1:16" ht="15" hidden="1" customHeight="1">
      <c r="A12859">
        <v>405038</v>
      </c>
      <c r="B12859" t="s">
        <v>25266</v>
      </c>
      <c r="C12859" t="s">
        <v>25267</v>
      </c>
      <c r="D12859" t="s">
        <v>1067</v>
      </c>
      <c r="E12859" t="s">
        <v>1067</v>
      </c>
      <c r="F12859" t="s">
        <v>1067</v>
      </c>
      <c r="I12859" t="s">
        <v>27</v>
      </c>
      <c r="L12859">
        <v>0</v>
      </c>
      <c r="N12859">
        <f t="shared" si="153"/>
        <v>405038</v>
      </c>
      <c r="O12859">
        <f>_xlfn.XLOOKUP(A12859,Planilha1!F:F,Planilha1!G:G,0)</f>
        <v>0</v>
      </c>
      <c r="P12859">
        <v>0</v>
      </c>
    </row>
    <row r="12860" spans="1:16" ht="15" hidden="1" customHeight="1">
      <c r="A12860">
        <v>405039</v>
      </c>
      <c r="B12860" t="s">
        <v>25268</v>
      </c>
      <c r="C12860" t="s">
        <v>25269</v>
      </c>
      <c r="D12860" t="s">
        <v>1067</v>
      </c>
      <c r="E12860" t="s">
        <v>1067</v>
      </c>
      <c r="F12860" t="s">
        <v>1067</v>
      </c>
      <c r="I12860" t="s">
        <v>27</v>
      </c>
      <c r="L12860">
        <v>0</v>
      </c>
      <c r="N12860">
        <f t="shared" si="153"/>
        <v>405039</v>
      </c>
      <c r="O12860">
        <f>_xlfn.XLOOKUP(A12860,Planilha1!F:F,Planilha1!G:G,0)</f>
        <v>0</v>
      </c>
      <c r="P12860">
        <v>0</v>
      </c>
    </row>
    <row r="12861" spans="1:16" ht="15" hidden="1" customHeight="1">
      <c r="A12861">
        <v>405040</v>
      </c>
      <c r="B12861" t="s">
        <v>25270</v>
      </c>
      <c r="C12861" t="s">
        <v>25271</v>
      </c>
      <c r="D12861" t="s">
        <v>1067</v>
      </c>
      <c r="E12861" t="s">
        <v>1067</v>
      </c>
      <c r="F12861" t="s">
        <v>1067</v>
      </c>
      <c r="I12861" t="s">
        <v>27</v>
      </c>
      <c r="L12861">
        <v>0</v>
      </c>
      <c r="N12861">
        <f t="shared" si="153"/>
        <v>405040</v>
      </c>
      <c r="O12861">
        <f>_xlfn.XLOOKUP(A12861,Planilha1!F:F,Planilha1!G:G,0)</f>
        <v>0</v>
      </c>
      <c r="P12861">
        <v>0</v>
      </c>
    </row>
    <row r="12862" spans="1:16" ht="15" hidden="1" customHeight="1">
      <c r="A12862">
        <v>405041</v>
      </c>
      <c r="B12862" t="s">
        <v>16020</v>
      </c>
      <c r="C12862" t="s">
        <v>25272</v>
      </c>
      <c r="D12862" t="s">
        <v>1067</v>
      </c>
      <c r="E12862" t="s">
        <v>1067</v>
      </c>
      <c r="F12862" t="s">
        <v>1067</v>
      </c>
      <c r="I12862" t="s">
        <v>27</v>
      </c>
      <c r="L12862">
        <v>0</v>
      </c>
      <c r="N12862">
        <f t="shared" si="153"/>
        <v>405041</v>
      </c>
      <c r="O12862">
        <f>_xlfn.XLOOKUP(A12862,Planilha1!F:F,Planilha1!G:G,0)</f>
        <v>0</v>
      </c>
      <c r="P12862">
        <v>0</v>
      </c>
    </row>
    <row r="12863" spans="1:16" ht="15" hidden="1" customHeight="1">
      <c r="A12863">
        <v>405042</v>
      </c>
      <c r="B12863" t="s">
        <v>25273</v>
      </c>
      <c r="C12863" t="s">
        <v>25274</v>
      </c>
      <c r="D12863" t="s">
        <v>1067</v>
      </c>
      <c r="E12863" t="s">
        <v>1067</v>
      </c>
      <c r="F12863" t="s">
        <v>1067</v>
      </c>
      <c r="I12863" t="s">
        <v>27</v>
      </c>
      <c r="L12863">
        <v>0</v>
      </c>
      <c r="N12863">
        <f t="shared" si="153"/>
        <v>405042</v>
      </c>
      <c r="O12863">
        <f>_xlfn.XLOOKUP(A12863,Planilha1!F:F,Planilha1!G:G,0)</f>
        <v>0</v>
      </c>
      <c r="P12863">
        <v>0</v>
      </c>
    </row>
    <row r="12864" spans="1:16" ht="15" hidden="1" customHeight="1">
      <c r="A12864">
        <v>405043</v>
      </c>
      <c r="B12864" t="s">
        <v>25275</v>
      </c>
      <c r="C12864" t="s">
        <v>25276</v>
      </c>
      <c r="D12864" t="s">
        <v>1067</v>
      </c>
      <c r="E12864" t="s">
        <v>1067</v>
      </c>
      <c r="F12864" t="s">
        <v>1067</v>
      </c>
      <c r="I12864" t="s">
        <v>27</v>
      </c>
      <c r="L12864">
        <v>0</v>
      </c>
      <c r="N12864">
        <f t="shared" si="153"/>
        <v>405043</v>
      </c>
      <c r="O12864">
        <f>_xlfn.XLOOKUP(A12864,Planilha1!F:F,Planilha1!G:G,0)</f>
        <v>0</v>
      </c>
      <c r="P12864">
        <v>0</v>
      </c>
    </row>
    <row r="12865" spans="1:16" ht="15" hidden="1" customHeight="1">
      <c r="A12865">
        <v>405044</v>
      </c>
      <c r="B12865" t="s">
        <v>25277</v>
      </c>
      <c r="C12865" t="s">
        <v>25278</v>
      </c>
      <c r="D12865" t="s">
        <v>1067</v>
      </c>
      <c r="E12865" t="s">
        <v>1067</v>
      </c>
      <c r="F12865" t="s">
        <v>1067</v>
      </c>
      <c r="I12865" t="s">
        <v>27</v>
      </c>
      <c r="L12865">
        <v>0</v>
      </c>
      <c r="N12865">
        <f t="shared" si="153"/>
        <v>405044</v>
      </c>
      <c r="O12865">
        <f>_xlfn.XLOOKUP(A12865,Planilha1!F:F,Planilha1!G:G,0)</f>
        <v>0</v>
      </c>
      <c r="P12865">
        <v>0</v>
      </c>
    </row>
    <row r="12866" spans="1:16" ht="15" hidden="1" customHeight="1">
      <c r="A12866">
        <v>405045</v>
      </c>
      <c r="B12866" t="s">
        <v>25277</v>
      </c>
      <c r="C12866" t="s">
        <v>25279</v>
      </c>
      <c r="D12866" t="s">
        <v>1067</v>
      </c>
      <c r="E12866" t="s">
        <v>1067</v>
      </c>
      <c r="F12866" t="s">
        <v>1067</v>
      </c>
      <c r="I12866" t="s">
        <v>27</v>
      </c>
      <c r="L12866">
        <v>0</v>
      </c>
      <c r="N12866">
        <f t="shared" si="153"/>
        <v>405045</v>
      </c>
      <c r="O12866">
        <f>_xlfn.XLOOKUP(A12866,Planilha1!F:F,Planilha1!G:G,0)</f>
        <v>0</v>
      </c>
      <c r="P12866">
        <v>0</v>
      </c>
    </row>
    <row r="12867" spans="1:16" ht="15" hidden="1" customHeight="1">
      <c r="A12867">
        <v>405046</v>
      </c>
      <c r="B12867" t="s">
        <v>25280</v>
      </c>
      <c r="C12867" t="s">
        <v>25281</v>
      </c>
      <c r="D12867" t="s">
        <v>1067</v>
      </c>
      <c r="E12867" t="s">
        <v>1067</v>
      </c>
      <c r="F12867" t="s">
        <v>1067</v>
      </c>
      <c r="I12867" t="s">
        <v>27</v>
      </c>
      <c r="L12867">
        <v>0</v>
      </c>
      <c r="N12867">
        <f t="shared" si="153"/>
        <v>405046</v>
      </c>
      <c r="O12867">
        <f>_xlfn.XLOOKUP(A12867,Planilha1!F:F,Planilha1!G:G,0)</f>
        <v>0</v>
      </c>
      <c r="P12867">
        <v>0</v>
      </c>
    </row>
    <row r="12868" spans="1:16" ht="15" hidden="1" customHeight="1">
      <c r="A12868">
        <v>405047</v>
      </c>
      <c r="B12868" t="s">
        <v>25282</v>
      </c>
      <c r="C12868" t="s">
        <v>25283</v>
      </c>
      <c r="D12868" t="s">
        <v>1067</v>
      </c>
      <c r="E12868" t="s">
        <v>1067</v>
      </c>
      <c r="F12868" t="s">
        <v>1067</v>
      </c>
      <c r="I12868" t="s">
        <v>27</v>
      </c>
      <c r="L12868">
        <v>0</v>
      </c>
      <c r="N12868">
        <f t="shared" si="153"/>
        <v>405047</v>
      </c>
      <c r="O12868">
        <f>_xlfn.XLOOKUP(A12868,Planilha1!F:F,Planilha1!G:G,0)</f>
        <v>0</v>
      </c>
      <c r="P12868">
        <v>0</v>
      </c>
    </row>
    <row r="12869" spans="1:16" ht="15" hidden="1" customHeight="1">
      <c r="A12869">
        <v>405048</v>
      </c>
      <c r="B12869" t="s">
        <v>25284</v>
      </c>
      <c r="C12869" t="s">
        <v>25285</v>
      </c>
      <c r="D12869" t="s">
        <v>1067</v>
      </c>
      <c r="E12869" t="s">
        <v>1067</v>
      </c>
      <c r="F12869" t="s">
        <v>1067</v>
      </c>
      <c r="I12869" t="s">
        <v>27</v>
      </c>
      <c r="L12869">
        <v>0</v>
      </c>
      <c r="N12869">
        <f t="shared" si="153"/>
        <v>405048</v>
      </c>
      <c r="O12869">
        <f>_xlfn.XLOOKUP(A12869,Planilha1!F:F,Planilha1!G:G,0)</f>
        <v>0</v>
      </c>
      <c r="P12869">
        <v>0</v>
      </c>
    </row>
    <row r="12870" spans="1:16" ht="15" hidden="1" customHeight="1">
      <c r="A12870">
        <v>405049</v>
      </c>
      <c r="B12870" t="s">
        <v>25286</v>
      </c>
      <c r="C12870" t="s">
        <v>25287</v>
      </c>
      <c r="D12870" t="s">
        <v>1067</v>
      </c>
      <c r="E12870" t="s">
        <v>1067</v>
      </c>
      <c r="F12870" t="s">
        <v>1067</v>
      </c>
      <c r="I12870" t="s">
        <v>27</v>
      </c>
      <c r="L12870">
        <v>0</v>
      </c>
      <c r="N12870">
        <f t="shared" si="153"/>
        <v>405049</v>
      </c>
      <c r="O12870">
        <f>_xlfn.XLOOKUP(A12870,Planilha1!F:F,Planilha1!G:G,0)</f>
        <v>0</v>
      </c>
      <c r="P12870">
        <v>0</v>
      </c>
    </row>
    <row r="12871" spans="1:16" ht="15" hidden="1" customHeight="1">
      <c r="A12871">
        <v>405050</v>
      </c>
      <c r="B12871" t="s">
        <v>25288</v>
      </c>
      <c r="C12871" t="s">
        <v>25289</v>
      </c>
      <c r="D12871" t="s">
        <v>1067</v>
      </c>
      <c r="E12871" t="s">
        <v>1067</v>
      </c>
      <c r="F12871" t="s">
        <v>1067</v>
      </c>
      <c r="I12871" t="s">
        <v>27</v>
      </c>
      <c r="L12871">
        <v>0</v>
      </c>
      <c r="N12871">
        <f t="shared" si="153"/>
        <v>405050</v>
      </c>
      <c r="O12871">
        <f>_xlfn.XLOOKUP(A12871,Planilha1!F:F,Planilha1!G:G,0)</f>
        <v>0</v>
      </c>
      <c r="P12871">
        <v>0</v>
      </c>
    </row>
    <row r="12872" spans="1:16" ht="15" hidden="1" customHeight="1">
      <c r="A12872">
        <v>405051</v>
      </c>
      <c r="B12872" t="s">
        <v>25290</v>
      </c>
      <c r="C12872" t="s">
        <v>25291</v>
      </c>
      <c r="D12872" t="s">
        <v>1067</v>
      </c>
      <c r="E12872" t="s">
        <v>1067</v>
      </c>
      <c r="F12872" t="s">
        <v>1067</v>
      </c>
      <c r="I12872" t="s">
        <v>27</v>
      </c>
      <c r="L12872">
        <v>0</v>
      </c>
      <c r="N12872">
        <f t="shared" si="153"/>
        <v>405051</v>
      </c>
      <c r="O12872">
        <f>_xlfn.XLOOKUP(A12872,Planilha1!F:F,Planilha1!G:G,0)</f>
        <v>0</v>
      </c>
      <c r="P12872">
        <v>0</v>
      </c>
    </row>
    <row r="12873" spans="1:16" ht="15" hidden="1" customHeight="1">
      <c r="A12873">
        <v>405052</v>
      </c>
      <c r="B12873" t="s">
        <v>25292</v>
      </c>
      <c r="C12873" t="s">
        <v>25293</v>
      </c>
      <c r="D12873" t="s">
        <v>1067</v>
      </c>
      <c r="E12873" t="s">
        <v>1067</v>
      </c>
      <c r="F12873" t="s">
        <v>1067</v>
      </c>
      <c r="I12873" t="s">
        <v>27</v>
      </c>
      <c r="L12873">
        <v>0</v>
      </c>
      <c r="N12873">
        <f t="shared" si="153"/>
        <v>405052</v>
      </c>
      <c r="O12873">
        <f>_xlfn.XLOOKUP(A12873,Planilha1!F:F,Planilha1!G:G,0)</f>
        <v>0</v>
      </c>
      <c r="P12873">
        <v>0</v>
      </c>
    </row>
    <row r="12874" spans="1:16" ht="15" hidden="1" customHeight="1">
      <c r="A12874">
        <v>405053</v>
      </c>
      <c r="B12874" t="s">
        <v>25294</v>
      </c>
      <c r="C12874" t="s">
        <v>25295</v>
      </c>
      <c r="D12874" t="s">
        <v>1067</v>
      </c>
      <c r="E12874" t="s">
        <v>1067</v>
      </c>
      <c r="F12874" t="s">
        <v>1067</v>
      </c>
      <c r="I12874" t="s">
        <v>27</v>
      </c>
      <c r="L12874">
        <v>0</v>
      </c>
      <c r="N12874">
        <f t="shared" si="153"/>
        <v>405053</v>
      </c>
      <c r="O12874">
        <f>_xlfn.XLOOKUP(A12874,Planilha1!F:F,Planilha1!G:G,0)</f>
        <v>0</v>
      </c>
      <c r="P12874">
        <v>0</v>
      </c>
    </row>
    <row r="12875" spans="1:16" ht="15" hidden="1" customHeight="1">
      <c r="A12875">
        <v>405054</v>
      </c>
      <c r="B12875" t="s">
        <v>25296</v>
      </c>
      <c r="C12875" t="s">
        <v>25297</v>
      </c>
      <c r="D12875" t="s">
        <v>1067</v>
      </c>
      <c r="E12875" t="s">
        <v>1067</v>
      </c>
      <c r="F12875" t="s">
        <v>1067</v>
      </c>
      <c r="I12875" t="s">
        <v>27</v>
      </c>
      <c r="L12875">
        <v>0</v>
      </c>
      <c r="N12875">
        <f t="shared" si="153"/>
        <v>405054</v>
      </c>
      <c r="O12875">
        <f>_xlfn.XLOOKUP(A12875,Planilha1!F:F,Planilha1!G:G,0)</f>
        <v>0</v>
      </c>
      <c r="P12875">
        <v>0</v>
      </c>
    </row>
    <row r="12876" spans="1:16" ht="15" hidden="1" customHeight="1">
      <c r="A12876">
        <v>405055</v>
      </c>
      <c r="B12876" t="s">
        <v>25298</v>
      </c>
      <c r="C12876" t="s">
        <v>25299</v>
      </c>
      <c r="D12876" t="s">
        <v>1067</v>
      </c>
      <c r="E12876" t="s">
        <v>1067</v>
      </c>
      <c r="F12876" t="s">
        <v>1067</v>
      </c>
      <c r="I12876" t="s">
        <v>27</v>
      </c>
      <c r="L12876">
        <v>0</v>
      </c>
      <c r="N12876">
        <f t="shared" si="153"/>
        <v>405055</v>
      </c>
      <c r="O12876">
        <f>_xlfn.XLOOKUP(A12876,Planilha1!F:F,Planilha1!G:G,0)</f>
        <v>0</v>
      </c>
      <c r="P12876">
        <v>0</v>
      </c>
    </row>
    <row r="12877" spans="1:16" ht="15" hidden="1" customHeight="1">
      <c r="A12877">
        <v>405056</v>
      </c>
      <c r="B12877" t="s">
        <v>25300</v>
      </c>
      <c r="C12877" t="s">
        <v>25301</v>
      </c>
      <c r="D12877" t="s">
        <v>1067</v>
      </c>
      <c r="E12877" t="s">
        <v>1067</v>
      </c>
      <c r="F12877" t="s">
        <v>1067</v>
      </c>
      <c r="I12877" t="s">
        <v>27</v>
      </c>
      <c r="L12877">
        <v>0</v>
      </c>
      <c r="N12877">
        <f t="shared" si="153"/>
        <v>405056</v>
      </c>
      <c r="O12877">
        <f>_xlfn.XLOOKUP(A12877,Planilha1!F:F,Planilha1!G:G,0)</f>
        <v>0</v>
      </c>
      <c r="P12877">
        <v>0</v>
      </c>
    </row>
    <row r="12878" spans="1:16" ht="15" hidden="1" customHeight="1">
      <c r="A12878">
        <v>405057</v>
      </c>
      <c r="B12878" t="s">
        <v>25302</v>
      </c>
      <c r="C12878" t="s">
        <v>25303</v>
      </c>
      <c r="D12878" t="s">
        <v>1067</v>
      </c>
      <c r="E12878" t="s">
        <v>1067</v>
      </c>
      <c r="F12878" t="s">
        <v>1067</v>
      </c>
      <c r="I12878" t="s">
        <v>27</v>
      </c>
      <c r="L12878">
        <v>0</v>
      </c>
      <c r="N12878">
        <f t="shared" si="153"/>
        <v>405057</v>
      </c>
      <c r="O12878">
        <f>_xlfn.XLOOKUP(A12878,Planilha1!F:F,Planilha1!G:G,0)</f>
        <v>0</v>
      </c>
      <c r="P12878">
        <v>0</v>
      </c>
    </row>
    <row r="12879" spans="1:16" ht="15" hidden="1" customHeight="1">
      <c r="A12879">
        <v>405058</v>
      </c>
      <c r="B12879" t="s">
        <v>25304</v>
      </c>
      <c r="C12879" t="s">
        <v>25305</v>
      </c>
      <c r="D12879" t="s">
        <v>1067</v>
      </c>
      <c r="E12879" t="s">
        <v>1067</v>
      </c>
      <c r="F12879" t="s">
        <v>1067</v>
      </c>
      <c r="I12879" t="s">
        <v>27</v>
      </c>
      <c r="L12879">
        <v>0</v>
      </c>
      <c r="N12879">
        <f t="shared" si="153"/>
        <v>405058</v>
      </c>
      <c r="O12879">
        <f>_xlfn.XLOOKUP(A12879,Planilha1!F:F,Planilha1!G:G,0)</f>
        <v>0</v>
      </c>
      <c r="P12879">
        <v>0</v>
      </c>
    </row>
    <row r="12880" spans="1:16" ht="15" hidden="1" customHeight="1">
      <c r="A12880">
        <v>405059</v>
      </c>
      <c r="B12880" t="s">
        <v>25306</v>
      </c>
      <c r="C12880" t="s">
        <v>25307</v>
      </c>
      <c r="D12880" t="s">
        <v>1067</v>
      </c>
      <c r="E12880" t="s">
        <v>1067</v>
      </c>
      <c r="F12880" t="s">
        <v>1067</v>
      </c>
      <c r="I12880" t="s">
        <v>27</v>
      </c>
      <c r="L12880">
        <v>0</v>
      </c>
      <c r="N12880">
        <f t="shared" si="153"/>
        <v>405059</v>
      </c>
      <c r="O12880">
        <f>_xlfn.XLOOKUP(A12880,Planilha1!F:F,Planilha1!G:G,0)</f>
        <v>0</v>
      </c>
      <c r="P12880">
        <v>0</v>
      </c>
    </row>
    <row r="12881" spans="1:16" ht="15" hidden="1" customHeight="1">
      <c r="A12881">
        <v>405060</v>
      </c>
      <c r="B12881" t="s">
        <v>25308</v>
      </c>
      <c r="C12881" t="s">
        <v>25309</v>
      </c>
      <c r="D12881" t="s">
        <v>1067</v>
      </c>
      <c r="E12881" t="s">
        <v>1067</v>
      </c>
      <c r="F12881" t="s">
        <v>1067</v>
      </c>
      <c r="I12881" t="s">
        <v>27</v>
      </c>
      <c r="L12881">
        <v>0</v>
      </c>
      <c r="N12881">
        <f t="shared" si="153"/>
        <v>405060</v>
      </c>
      <c r="O12881">
        <f>_xlfn.XLOOKUP(A12881,Planilha1!F:F,Planilha1!G:G,0)</f>
        <v>0</v>
      </c>
      <c r="P12881">
        <v>0</v>
      </c>
    </row>
    <row r="12882" spans="1:16" ht="15" hidden="1" customHeight="1">
      <c r="A12882">
        <v>405061</v>
      </c>
      <c r="B12882" t="s">
        <v>25310</v>
      </c>
      <c r="C12882" t="s">
        <v>25311</v>
      </c>
      <c r="D12882" t="s">
        <v>1067</v>
      </c>
      <c r="E12882" t="s">
        <v>1067</v>
      </c>
      <c r="F12882" t="s">
        <v>1067</v>
      </c>
      <c r="I12882" t="s">
        <v>27</v>
      </c>
      <c r="L12882">
        <v>0</v>
      </c>
      <c r="N12882">
        <f t="shared" ref="N12882:N12945" si="154">A12882</f>
        <v>405061</v>
      </c>
      <c r="O12882">
        <f>_xlfn.XLOOKUP(A12882,Planilha1!F:F,Planilha1!G:G,0)</f>
        <v>0</v>
      </c>
      <c r="P12882">
        <v>0</v>
      </c>
    </row>
    <row r="12883" spans="1:16" ht="15" hidden="1" customHeight="1">
      <c r="A12883">
        <v>405062</v>
      </c>
      <c r="B12883" t="s">
        <v>25312</v>
      </c>
      <c r="C12883" t="s">
        <v>25313</v>
      </c>
      <c r="D12883" t="s">
        <v>1067</v>
      </c>
      <c r="E12883" t="s">
        <v>1067</v>
      </c>
      <c r="F12883" t="s">
        <v>1067</v>
      </c>
      <c r="I12883" t="s">
        <v>27</v>
      </c>
      <c r="L12883">
        <v>0</v>
      </c>
      <c r="N12883">
        <f t="shared" si="154"/>
        <v>405062</v>
      </c>
      <c r="O12883">
        <f>_xlfn.XLOOKUP(A12883,Planilha1!F:F,Planilha1!G:G,0)</f>
        <v>0</v>
      </c>
      <c r="P12883">
        <v>0</v>
      </c>
    </row>
    <row r="12884" spans="1:16" ht="15" hidden="1" customHeight="1">
      <c r="A12884">
        <v>405063</v>
      </c>
      <c r="B12884" t="s">
        <v>25314</v>
      </c>
      <c r="C12884" t="s">
        <v>25315</v>
      </c>
      <c r="D12884" t="s">
        <v>1067</v>
      </c>
      <c r="E12884" t="s">
        <v>1067</v>
      </c>
      <c r="F12884" t="s">
        <v>1067</v>
      </c>
      <c r="I12884" t="s">
        <v>27</v>
      </c>
      <c r="L12884">
        <v>0</v>
      </c>
      <c r="N12884">
        <f t="shared" si="154"/>
        <v>405063</v>
      </c>
      <c r="O12884">
        <f>_xlfn.XLOOKUP(A12884,Planilha1!F:F,Planilha1!G:G,0)</f>
        <v>0</v>
      </c>
      <c r="P12884">
        <v>0</v>
      </c>
    </row>
    <row r="12885" spans="1:16" ht="15" hidden="1" customHeight="1">
      <c r="A12885">
        <v>405064</v>
      </c>
      <c r="B12885" t="s">
        <v>25316</v>
      </c>
      <c r="C12885" t="s">
        <v>25317</v>
      </c>
      <c r="D12885" t="s">
        <v>1067</v>
      </c>
      <c r="E12885" t="s">
        <v>1067</v>
      </c>
      <c r="F12885" t="s">
        <v>1067</v>
      </c>
      <c r="I12885" t="s">
        <v>27</v>
      </c>
      <c r="L12885">
        <v>0</v>
      </c>
      <c r="N12885">
        <f t="shared" si="154"/>
        <v>405064</v>
      </c>
      <c r="O12885">
        <f>_xlfn.XLOOKUP(A12885,Planilha1!F:F,Planilha1!G:G,0)</f>
        <v>0</v>
      </c>
      <c r="P12885">
        <v>0</v>
      </c>
    </row>
    <row r="12886" spans="1:16" ht="15" hidden="1" customHeight="1">
      <c r="A12886">
        <v>405065</v>
      </c>
      <c r="B12886" t="s">
        <v>25318</v>
      </c>
      <c r="C12886" t="s">
        <v>25319</v>
      </c>
      <c r="D12886" t="s">
        <v>1067</v>
      </c>
      <c r="E12886" t="s">
        <v>1067</v>
      </c>
      <c r="F12886" t="s">
        <v>1067</v>
      </c>
      <c r="I12886" t="s">
        <v>27</v>
      </c>
      <c r="L12886">
        <v>0</v>
      </c>
      <c r="N12886">
        <f t="shared" si="154"/>
        <v>405065</v>
      </c>
      <c r="O12886">
        <f>_xlfn.XLOOKUP(A12886,Planilha1!F:F,Planilha1!G:G,0)</f>
        <v>0</v>
      </c>
      <c r="P12886">
        <v>0</v>
      </c>
    </row>
    <row r="12887" spans="1:16" ht="15" hidden="1" customHeight="1">
      <c r="A12887">
        <v>405066</v>
      </c>
      <c r="B12887" t="s">
        <v>25320</v>
      </c>
      <c r="C12887" t="s">
        <v>25321</v>
      </c>
      <c r="D12887" t="s">
        <v>1067</v>
      </c>
      <c r="E12887" t="s">
        <v>1067</v>
      </c>
      <c r="F12887" t="s">
        <v>1067</v>
      </c>
      <c r="I12887" t="s">
        <v>27</v>
      </c>
      <c r="L12887">
        <v>0</v>
      </c>
      <c r="N12887">
        <f t="shared" si="154"/>
        <v>405066</v>
      </c>
      <c r="O12887">
        <f>_xlfn.XLOOKUP(A12887,Planilha1!F:F,Planilha1!G:G,0)</f>
        <v>0</v>
      </c>
      <c r="P12887">
        <v>0</v>
      </c>
    </row>
    <row r="12888" spans="1:16" ht="15" hidden="1" customHeight="1">
      <c r="A12888">
        <v>405067</v>
      </c>
      <c r="B12888" t="s">
        <v>25322</v>
      </c>
      <c r="C12888" t="s">
        <v>25323</v>
      </c>
      <c r="D12888" t="s">
        <v>1067</v>
      </c>
      <c r="E12888" t="s">
        <v>1067</v>
      </c>
      <c r="F12888" t="s">
        <v>1067</v>
      </c>
      <c r="I12888" t="s">
        <v>27</v>
      </c>
      <c r="L12888">
        <v>0</v>
      </c>
      <c r="N12888">
        <f t="shared" si="154"/>
        <v>405067</v>
      </c>
      <c r="O12888">
        <f>_xlfn.XLOOKUP(A12888,Planilha1!F:F,Planilha1!G:G,0)</f>
        <v>0</v>
      </c>
      <c r="P12888">
        <v>0</v>
      </c>
    </row>
    <row r="12889" spans="1:16" ht="15" hidden="1" customHeight="1">
      <c r="A12889">
        <v>405068</v>
      </c>
      <c r="B12889" t="s">
        <v>25324</v>
      </c>
      <c r="C12889" t="s">
        <v>25325</v>
      </c>
      <c r="D12889" t="s">
        <v>1067</v>
      </c>
      <c r="E12889" t="s">
        <v>1067</v>
      </c>
      <c r="F12889" t="s">
        <v>1067</v>
      </c>
      <c r="I12889" t="s">
        <v>27</v>
      </c>
      <c r="L12889">
        <v>0</v>
      </c>
      <c r="N12889">
        <f t="shared" si="154"/>
        <v>405068</v>
      </c>
      <c r="O12889">
        <f>_xlfn.XLOOKUP(A12889,Planilha1!F:F,Planilha1!G:G,0)</f>
        <v>0</v>
      </c>
      <c r="P12889">
        <v>0</v>
      </c>
    </row>
    <row r="12890" spans="1:16" ht="15" hidden="1" customHeight="1">
      <c r="A12890">
        <v>405069</v>
      </c>
      <c r="B12890" t="s">
        <v>25326</v>
      </c>
      <c r="C12890" t="s">
        <v>25327</v>
      </c>
      <c r="D12890" t="s">
        <v>1067</v>
      </c>
      <c r="E12890" t="s">
        <v>1067</v>
      </c>
      <c r="F12890" t="s">
        <v>1067</v>
      </c>
      <c r="I12890" t="s">
        <v>27</v>
      </c>
      <c r="L12890">
        <v>0</v>
      </c>
      <c r="N12890">
        <f t="shared" si="154"/>
        <v>405069</v>
      </c>
      <c r="O12890">
        <f>_xlfn.XLOOKUP(A12890,Planilha1!F:F,Planilha1!G:G,0)</f>
        <v>0</v>
      </c>
      <c r="P12890">
        <v>0</v>
      </c>
    </row>
    <row r="12891" spans="1:16" ht="15" hidden="1" customHeight="1">
      <c r="A12891">
        <v>405070</v>
      </c>
      <c r="B12891" t="s">
        <v>25328</v>
      </c>
      <c r="C12891" t="s">
        <v>25329</v>
      </c>
      <c r="D12891" t="s">
        <v>1067</v>
      </c>
      <c r="E12891" t="s">
        <v>1067</v>
      </c>
      <c r="F12891" t="s">
        <v>1067</v>
      </c>
      <c r="I12891" t="s">
        <v>27</v>
      </c>
      <c r="L12891">
        <v>0</v>
      </c>
      <c r="N12891">
        <f t="shared" si="154"/>
        <v>405070</v>
      </c>
      <c r="O12891">
        <f>_xlfn.XLOOKUP(A12891,Planilha1!F:F,Planilha1!G:G,0)</f>
        <v>0</v>
      </c>
      <c r="P12891">
        <v>0</v>
      </c>
    </row>
    <row r="12892" spans="1:16" ht="15" hidden="1" customHeight="1">
      <c r="A12892">
        <v>405071</v>
      </c>
      <c r="B12892" t="s">
        <v>25330</v>
      </c>
      <c r="C12892" t="s">
        <v>25331</v>
      </c>
      <c r="D12892" t="s">
        <v>1067</v>
      </c>
      <c r="E12892" t="s">
        <v>1067</v>
      </c>
      <c r="F12892" t="s">
        <v>1067</v>
      </c>
      <c r="I12892" t="s">
        <v>27</v>
      </c>
      <c r="L12892">
        <v>0</v>
      </c>
      <c r="N12892">
        <f t="shared" si="154"/>
        <v>405071</v>
      </c>
      <c r="O12892">
        <f>_xlfn.XLOOKUP(A12892,Planilha1!F:F,Planilha1!G:G,0)</f>
        <v>0</v>
      </c>
      <c r="P12892">
        <v>0</v>
      </c>
    </row>
    <row r="12893" spans="1:16" ht="15" hidden="1" customHeight="1">
      <c r="A12893">
        <v>405072</v>
      </c>
      <c r="B12893" t="s">
        <v>25332</v>
      </c>
      <c r="C12893" t="s">
        <v>25333</v>
      </c>
      <c r="D12893" t="s">
        <v>1067</v>
      </c>
      <c r="E12893" t="s">
        <v>1067</v>
      </c>
      <c r="F12893" t="s">
        <v>1067</v>
      </c>
      <c r="I12893" t="s">
        <v>27</v>
      </c>
      <c r="L12893">
        <v>0</v>
      </c>
      <c r="N12893">
        <f t="shared" si="154"/>
        <v>405072</v>
      </c>
      <c r="O12893">
        <f>_xlfn.XLOOKUP(A12893,Planilha1!F:F,Planilha1!G:G,0)</f>
        <v>0</v>
      </c>
      <c r="P12893">
        <v>0</v>
      </c>
    </row>
    <row r="12894" spans="1:16" ht="15" hidden="1" customHeight="1">
      <c r="A12894">
        <v>405073</v>
      </c>
      <c r="B12894" t="s">
        <v>25334</v>
      </c>
      <c r="C12894" t="s">
        <v>25335</v>
      </c>
      <c r="D12894" t="s">
        <v>1067</v>
      </c>
      <c r="E12894" t="s">
        <v>1067</v>
      </c>
      <c r="F12894" t="s">
        <v>1067</v>
      </c>
      <c r="I12894" t="s">
        <v>27</v>
      </c>
      <c r="L12894">
        <v>0</v>
      </c>
      <c r="N12894">
        <f t="shared" si="154"/>
        <v>405073</v>
      </c>
      <c r="O12894">
        <f>_xlfn.XLOOKUP(A12894,Planilha1!F:F,Planilha1!G:G,0)</f>
        <v>0</v>
      </c>
      <c r="P12894">
        <v>0</v>
      </c>
    </row>
    <row r="12895" spans="1:16" ht="15" hidden="1" customHeight="1">
      <c r="A12895">
        <v>405074</v>
      </c>
      <c r="B12895" t="s">
        <v>25336</v>
      </c>
      <c r="C12895" t="s">
        <v>25337</v>
      </c>
      <c r="D12895" t="s">
        <v>1067</v>
      </c>
      <c r="E12895" t="s">
        <v>1067</v>
      </c>
      <c r="F12895" t="s">
        <v>1067</v>
      </c>
      <c r="I12895" t="s">
        <v>27</v>
      </c>
      <c r="L12895">
        <v>0</v>
      </c>
      <c r="N12895">
        <f t="shared" si="154"/>
        <v>405074</v>
      </c>
      <c r="O12895">
        <f>_xlfn.XLOOKUP(A12895,Planilha1!F:F,Planilha1!G:G,0)</f>
        <v>0</v>
      </c>
      <c r="P12895">
        <v>0</v>
      </c>
    </row>
    <row r="12896" spans="1:16" ht="15" hidden="1" customHeight="1">
      <c r="A12896">
        <v>405075</v>
      </c>
      <c r="B12896" t="s">
        <v>25338</v>
      </c>
      <c r="C12896" t="s">
        <v>25339</v>
      </c>
      <c r="D12896" t="s">
        <v>1067</v>
      </c>
      <c r="E12896" t="s">
        <v>1067</v>
      </c>
      <c r="F12896" t="s">
        <v>1067</v>
      </c>
      <c r="I12896" t="s">
        <v>27</v>
      </c>
      <c r="L12896">
        <v>0</v>
      </c>
      <c r="N12896">
        <f t="shared" si="154"/>
        <v>405075</v>
      </c>
      <c r="O12896">
        <f>_xlfn.XLOOKUP(A12896,Planilha1!F:F,Planilha1!G:G,0)</f>
        <v>0</v>
      </c>
      <c r="P12896">
        <v>0</v>
      </c>
    </row>
    <row r="12897" spans="1:16" ht="15" hidden="1" customHeight="1">
      <c r="A12897">
        <v>405076</v>
      </c>
      <c r="B12897" t="s">
        <v>25340</v>
      </c>
      <c r="C12897" t="s">
        <v>25341</v>
      </c>
      <c r="D12897" t="s">
        <v>1067</v>
      </c>
      <c r="E12897" t="s">
        <v>1067</v>
      </c>
      <c r="F12897" t="s">
        <v>1067</v>
      </c>
      <c r="I12897" t="s">
        <v>27</v>
      </c>
      <c r="L12897">
        <v>0</v>
      </c>
      <c r="N12897">
        <f t="shared" si="154"/>
        <v>405076</v>
      </c>
      <c r="O12897">
        <f>_xlfn.XLOOKUP(A12897,Planilha1!F:F,Planilha1!G:G,0)</f>
        <v>0</v>
      </c>
      <c r="P12897">
        <v>0</v>
      </c>
    </row>
    <row r="12898" spans="1:16" ht="15" hidden="1" customHeight="1">
      <c r="A12898">
        <v>405077</v>
      </c>
      <c r="B12898" t="s">
        <v>25342</v>
      </c>
      <c r="C12898" t="s">
        <v>25343</v>
      </c>
      <c r="D12898" t="s">
        <v>1067</v>
      </c>
      <c r="E12898" t="s">
        <v>1067</v>
      </c>
      <c r="F12898" t="s">
        <v>1067</v>
      </c>
      <c r="I12898" t="s">
        <v>27</v>
      </c>
      <c r="L12898">
        <v>0</v>
      </c>
      <c r="N12898">
        <f t="shared" si="154"/>
        <v>405077</v>
      </c>
      <c r="O12898">
        <f>_xlfn.XLOOKUP(A12898,Planilha1!F:F,Planilha1!G:G,0)</f>
        <v>0</v>
      </c>
      <c r="P12898">
        <v>0</v>
      </c>
    </row>
    <row r="12899" spans="1:16" ht="15" hidden="1" customHeight="1">
      <c r="A12899">
        <v>405078</v>
      </c>
      <c r="B12899" t="s">
        <v>25344</v>
      </c>
      <c r="C12899" t="s">
        <v>25345</v>
      </c>
      <c r="D12899" t="s">
        <v>1067</v>
      </c>
      <c r="E12899" t="s">
        <v>1067</v>
      </c>
      <c r="F12899" t="s">
        <v>1067</v>
      </c>
      <c r="I12899" t="s">
        <v>27</v>
      </c>
      <c r="L12899">
        <v>0</v>
      </c>
      <c r="N12899">
        <f t="shared" si="154"/>
        <v>405078</v>
      </c>
      <c r="O12899">
        <f>_xlfn.XLOOKUP(A12899,Planilha1!F:F,Planilha1!G:G,0)</f>
        <v>0</v>
      </c>
      <c r="P12899">
        <v>0</v>
      </c>
    </row>
    <row r="12900" spans="1:16" ht="15" hidden="1" customHeight="1">
      <c r="A12900">
        <v>405079</v>
      </c>
      <c r="B12900" t="s">
        <v>25346</v>
      </c>
      <c r="C12900" t="s">
        <v>25347</v>
      </c>
      <c r="D12900" t="s">
        <v>1067</v>
      </c>
      <c r="E12900" t="s">
        <v>1067</v>
      </c>
      <c r="F12900" t="s">
        <v>1067</v>
      </c>
      <c r="I12900" t="s">
        <v>27</v>
      </c>
      <c r="L12900">
        <v>0</v>
      </c>
      <c r="N12900">
        <f t="shared" si="154"/>
        <v>405079</v>
      </c>
      <c r="O12900">
        <f>_xlfn.XLOOKUP(A12900,Planilha1!F:F,Planilha1!G:G,0)</f>
        <v>0</v>
      </c>
      <c r="P12900">
        <v>0</v>
      </c>
    </row>
    <row r="12901" spans="1:16" ht="15" hidden="1" customHeight="1">
      <c r="A12901">
        <v>405080</v>
      </c>
      <c r="B12901" t="s">
        <v>25348</v>
      </c>
      <c r="C12901" t="s">
        <v>25349</v>
      </c>
      <c r="D12901" t="s">
        <v>1067</v>
      </c>
      <c r="E12901" t="s">
        <v>1067</v>
      </c>
      <c r="F12901" t="s">
        <v>1067</v>
      </c>
      <c r="I12901" t="s">
        <v>27</v>
      </c>
      <c r="L12901">
        <v>0</v>
      </c>
      <c r="N12901">
        <f t="shared" si="154"/>
        <v>405080</v>
      </c>
      <c r="O12901">
        <f>_xlfn.XLOOKUP(A12901,Planilha1!F:F,Planilha1!G:G,0)</f>
        <v>0</v>
      </c>
      <c r="P12901">
        <v>0</v>
      </c>
    </row>
    <row r="12902" spans="1:16" ht="15" hidden="1" customHeight="1">
      <c r="A12902">
        <v>405081</v>
      </c>
      <c r="B12902" t="s">
        <v>25350</v>
      </c>
      <c r="C12902" t="s">
        <v>25351</v>
      </c>
      <c r="D12902" t="s">
        <v>1067</v>
      </c>
      <c r="E12902" t="s">
        <v>1067</v>
      </c>
      <c r="F12902" t="s">
        <v>1067</v>
      </c>
      <c r="I12902" t="s">
        <v>27</v>
      </c>
      <c r="L12902">
        <v>0</v>
      </c>
      <c r="N12902">
        <f t="shared" si="154"/>
        <v>405081</v>
      </c>
      <c r="O12902">
        <f>_xlfn.XLOOKUP(A12902,Planilha1!F:F,Planilha1!G:G,0)</f>
        <v>0</v>
      </c>
      <c r="P12902">
        <v>0</v>
      </c>
    </row>
    <row r="12903" spans="1:16" ht="15" hidden="1" customHeight="1">
      <c r="A12903">
        <v>405082</v>
      </c>
      <c r="B12903" t="s">
        <v>25352</v>
      </c>
      <c r="C12903" t="s">
        <v>25353</v>
      </c>
      <c r="D12903" t="s">
        <v>1067</v>
      </c>
      <c r="E12903" t="s">
        <v>1067</v>
      </c>
      <c r="F12903" t="s">
        <v>1067</v>
      </c>
      <c r="I12903" t="s">
        <v>27</v>
      </c>
      <c r="L12903">
        <v>0</v>
      </c>
      <c r="N12903">
        <f t="shared" si="154"/>
        <v>405082</v>
      </c>
      <c r="O12903">
        <f>_xlfn.XLOOKUP(A12903,Planilha1!F:F,Planilha1!G:G,0)</f>
        <v>0</v>
      </c>
      <c r="P12903">
        <v>0</v>
      </c>
    </row>
    <row r="12904" spans="1:16" ht="15" hidden="1" customHeight="1">
      <c r="A12904">
        <v>405083</v>
      </c>
      <c r="B12904" t="s">
        <v>25354</v>
      </c>
      <c r="C12904" t="s">
        <v>25355</v>
      </c>
      <c r="D12904" t="s">
        <v>1067</v>
      </c>
      <c r="E12904" t="s">
        <v>1067</v>
      </c>
      <c r="F12904" t="s">
        <v>1067</v>
      </c>
      <c r="I12904" t="s">
        <v>27</v>
      </c>
      <c r="L12904">
        <v>0</v>
      </c>
      <c r="N12904">
        <f t="shared" si="154"/>
        <v>405083</v>
      </c>
      <c r="O12904">
        <f>_xlfn.XLOOKUP(A12904,Planilha1!F:F,Planilha1!G:G,0)</f>
        <v>0</v>
      </c>
      <c r="P12904">
        <v>0</v>
      </c>
    </row>
    <row r="12905" spans="1:16" ht="15" hidden="1" customHeight="1">
      <c r="A12905">
        <v>405084</v>
      </c>
      <c r="B12905" t="s">
        <v>25356</v>
      </c>
      <c r="C12905" t="s">
        <v>25357</v>
      </c>
      <c r="D12905" t="s">
        <v>1067</v>
      </c>
      <c r="E12905" t="s">
        <v>1067</v>
      </c>
      <c r="F12905" t="s">
        <v>1067</v>
      </c>
      <c r="I12905" t="s">
        <v>27</v>
      </c>
      <c r="L12905">
        <v>0</v>
      </c>
      <c r="N12905">
        <f t="shared" si="154"/>
        <v>405084</v>
      </c>
      <c r="O12905">
        <f>_xlfn.XLOOKUP(A12905,Planilha1!F:F,Planilha1!G:G,0)</f>
        <v>0</v>
      </c>
      <c r="P12905">
        <v>0</v>
      </c>
    </row>
    <row r="12906" spans="1:16" ht="15" hidden="1" customHeight="1">
      <c r="A12906">
        <v>405085</v>
      </c>
      <c r="B12906" t="s">
        <v>25358</v>
      </c>
      <c r="C12906" t="s">
        <v>25359</v>
      </c>
      <c r="D12906" t="s">
        <v>1067</v>
      </c>
      <c r="E12906" t="s">
        <v>1067</v>
      </c>
      <c r="F12906" t="s">
        <v>1067</v>
      </c>
      <c r="I12906" t="s">
        <v>27</v>
      </c>
      <c r="L12906">
        <v>0</v>
      </c>
      <c r="N12906">
        <f t="shared" si="154"/>
        <v>405085</v>
      </c>
      <c r="O12906">
        <f>_xlfn.XLOOKUP(A12906,Planilha1!F:F,Planilha1!G:G,0)</f>
        <v>0</v>
      </c>
      <c r="P12906">
        <v>0</v>
      </c>
    </row>
    <row r="12907" spans="1:16" ht="15" hidden="1" customHeight="1">
      <c r="A12907">
        <v>405086</v>
      </c>
      <c r="B12907" t="s">
        <v>25360</v>
      </c>
      <c r="C12907" t="s">
        <v>25361</v>
      </c>
      <c r="D12907" t="s">
        <v>1067</v>
      </c>
      <c r="E12907" t="s">
        <v>1067</v>
      </c>
      <c r="F12907" t="s">
        <v>1067</v>
      </c>
      <c r="I12907" t="s">
        <v>27</v>
      </c>
      <c r="L12907">
        <v>0</v>
      </c>
      <c r="N12907">
        <f t="shared" si="154"/>
        <v>405086</v>
      </c>
      <c r="O12907">
        <f>_xlfn.XLOOKUP(A12907,Planilha1!F:F,Planilha1!G:G,0)</f>
        <v>0</v>
      </c>
      <c r="P12907">
        <v>0</v>
      </c>
    </row>
    <row r="12908" spans="1:16" ht="15" hidden="1" customHeight="1">
      <c r="A12908">
        <v>405087</v>
      </c>
      <c r="B12908" t="s">
        <v>25362</v>
      </c>
      <c r="C12908" t="s">
        <v>25363</v>
      </c>
      <c r="D12908" t="s">
        <v>1067</v>
      </c>
      <c r="E12908" t="s">
        <v>1067</v>
      </c>
      <c r="F12908" t="s">
        <v>1067</v>
      </c>
      <c r="I12908" t="s">
        <v>27</v>
      </c>
      <c r="L12908">
        <v>0</v>
      </c>
      <c r="N12908">
        <f t="shared" si="154"/>
        <v>405087</v>
      </c>
      <c r="O12908">
        <f>_xlfn.XLOOKUP(A12908,Planilha1!F:F,Planilha1!G:G,0)</f>
        <v>0</v>
      </c>
      <c r="P12908">
        <v>0</v>
      </c>
    </row>
    <row r="12909" spans="1:16" ht="15" hidden="1" customHeight="1">
      <c r="A12909">
        <v>405088</v>
      </c>
      <c r="B12909" t="s">
        <v>25364</v>
      </c>
      <c r="C12909" t="s">
        <v>25365</v>
      </c>
      <c r="D12909" t="s">
        <v>1067</v>
      </c>
      <c r="E12909" t="s">
        <v>1067</v>
      </c>
      <c r="F12909" t="s">
        <v>1067</v>
      </c>
      <c r="I12909" t="s">
        <v>27</v>
      </c>
      <c r="L12909">
        <v>0</v>
      </c>
      <c r="N12909">
        <f t="shared" si="154"/>
        <v>405088</v>
      </c>
      <c r="O12909">
        <f>_xlfn.XLOOKUP(A12909,Planilha1!F:F,Planilha1!G:G,0)</f>
        <v>0</v>
      </c>
      <c r="P12909">
        <v>0</v>
      </c>
    </row>
    <row r="12910" spans="1:16" ht="15" hidden="1" customHeight="1">
      <c r="A12910">
        <v>405089</v>
      </c>
      <c r="B12910" t="s">
        <v>25366</v>
      </c>
      <c r="C12910" t="s">
        <v>25367</v>
      </c>
      <c r="D12910" t="s">
        <v>1067</v>
      </c>
      <c r="E12910" t="s">
        <v>1067</v>
      </c>
      <c r="F12910" t="s">
        <v>1067</v>
      </c>
      <c r="I12910" t="s">
        <v>27</v>
      </c>
      <c r="L12910">
        <v>0</v>
      </c>
      <c r="N12910">
        <f t="shared" si="154"/>
        <v>405089</v>
      </c>
      <c r="O12910">
        <f>_xlfn.XLOOKUP(A12910,Planilha1!F:F,Planilha1!G:G,0)</f>
        <v>0</v>
      </c>
      <c r="P12910">
        <v>0</v>
      </c>
    </row>
    <row r="12911" spans="1:16" ht="15" hidden="1" customHeight="1">
      <c r="A12911">
        <v>405090</v>
      </c>
      <c r="B12911" t="s">
        <v>25368</v>
      </c>
      <c r="C12911" t="s">
        <v>25369</v>
      </c>
      <c r="D12911" t="s">
        <v>1067</v>
      </c>
      <c r="E12911" t="s">
        <v>1067</v>
      </c>
      <c r="F12911" t="s">
        <v>1067</v>
      </c>
      <c r="I12911" t="s">
        <v>27</v>
      </c>
      <c r="L12911">
        <v>0</v>
      </c>
      <c r="N12911">
        <f t="shared" si="154"/>
        <v>405090</v>
      </c>
      <c r="O12911">
        <f>_xlfn.XLOOKUP(A12911,Planilha1!F:F,Planilha1!G:G,0)</f>
        <v>0</v>
      </c>
      <c r="P12911">
        <v>0</v>
      </c>
    </row>
    <row r="12912" spans="1:16" ht="15" hidden="1" customHeight="1">
      <c r="A12912">
        <v>405091</v>
      </c>
      <c r="B12912" t="s">
        <v>25370</v>
      </c>
      <c r="C12912" t="s">
        <v>25371</v>
      </c>
      <c r="D12912" t="s">
        <v>1067</v>
      </c>
      <c r="E12912" t="s">
        <v>1067</v>
      </c>
      <c r="F12912" t="s">
        <v>1067</v>
      </c>
      <c r="I12912" t="s">
        <v>27</v>
      </c>
      <c r="L12912">
        <v>0</v>
      </c>
      <c r="N12912">
        <f t="shared" si="154"/>
        <v>405091</v>
      </c>
      <c r="O12912">
        <f>_xlfn.XLOOKUP(A12912,Planilha1!F:F,Planilha1!G:G,0)</f>
        <v>0</v>
      </c>
      <c r="P12912">
        <v>0</v>
      </c>
    </row>
    <row r="12913" spans="1:16" ht="15" hidden="1" customHeight="1">
      <c r="A12913">
        <v>405092</v>
      </c>
      <c r="B12913" t="s">
        <v>25372</v>
      </c>
      <c r="C12913" t="s">
        <v>25373</v>
      </c>
      <c r="D12913" t="s">
        <v>1067</v>
      </c>
      <c r="E12913" t="s">
        <v>1067</v>
      </c>
      <c r="F12913" t="s">
        <v>1067</v>
      </c>
      <c r="I12913" t="s">
        <v>27</v>
      </c>
      <c r="L12913">
        <v>0</v>
      </c>
      <c r="N12913">
        <f t="shared" si="154"/>
        <v>405092</v>
      </c>
      <c r="O12913">
        <f>_xlfn.XLOOKUP(A12913,Planilha1!F:F,Planilha1!G:G,0)</f>
        <v>0</v>
      </c>
      <c r="P12913">
        <v>0</v>
      </c>
    </row>
    <row r="12914" spans="1:16" ht="15" hidden="1" customHeight="1">
      <c r="A12914">
        <v>405093</v>
      </c>
      <c r="B12914" t="s">
        <v>25374</v>
      </c>
      <c r="C12914" t="s">
        <v>25375</v>
      </c>
      <c r="D12914" t="s">
        <v>1067</v>
      </c>
      <c r="E12914" t="s">
        <v>1067</v>
      </c>
      <c r="F12914" t="s">
        <v>1067</v>
      </c>
      <c r="I12914" t="s">
        <v>27</v>
      </c>
      <c r="L12914">
        <v>0</v>
      </c>
      <c r="N12914">
        <f t="shared" si="154"/>
        <v>405093</v>
      </c>
      <c r="O12914">
        <f>_xlfn.XLOOKUP(A12914,Planilha1!F:F,Planilha1!G:G,0)</f>
        <v>0</v>
      </c>
      <c r="P12914">
        <v>0</v>
      </c>
    </row>
    <row r="12915" spans="1:16" ht="15" hidden="1" customHeight="1">
      <c r="A12915">
        <v>405094</v>
      </c>
      <c r="B12915" t="s">
        <v>25376</v>
      </c>
      <c r="C12915" t="s">
        <v>25377</v>
      </c>
      <c r="D12915" t="s">
        <v>1067</v>
      </c>
      <c r="E12915" t="s">
        <v>1067</v>
      </c>
      <c r="F12915" t="s">
        <v>1067</v>
      </c>
      <c r="I12915" t="s">
        <v>27</v>
      </c>
      <c r="L12915">
        <v>0</v>
      </c>
      <c r="N12915">
        <f t="shared" si="154"/>
        <v>405094</v>
      </c>
      <c r="O12915">
        <f>_xlfn.XLOOKUP(A12915,Planilha1!F:F,Planilha1!G:G,0)</f>
        <v>0</v>
      </c>
      <c r="P12915">
        <v>0</v>
      </c>
    </row>
    <row r="12916" spans="1:16" ht="15" hidden="1" customHeight="1">
      <c r="A12916">
        <v>405095</v>
      </c>
      <c r="B12916" t="s">
        <v>25378</v>
      </c>
      <c r="C12916" t="s">
        <v>25379</v>
      </c>
      <c r="D12916" t="s">
        <v>1067</v>
      </c>
      <c r="E12916" t="s">
        <v>1067</v>
      </c>
      <c r="F12916" t="s">
        <v>1067</v>
      </c>
      <c r="I12916" t="s">
        <v>27</v>
      </c>
      <c r="L12916">
        <v>0</v>
      </c>
      <c r="N12916">
        <f t="shared" si="154"/>
        <v>405095</v>
      </c>
      <c r="O12916">
        <f>_xlfn.XLOOKUP(A12916,Planilha1!F:F,Planilha1!G:G,0)</f>
        <v>0</v>
      </c>
      <c r="P12916">
        <v>0</v>
      </c>
    </row>
    <row r="12917" spans="1:16" ht="15" hidden="1" customHeight="1">
      <c r="A12917">
        <v>405096</v>
      </c>
      <c r="B12917" t="s">
        <v>25380</v>
      </c>
      <c r="C12917" t="s">
        <v>25381</v>
      </c>
      <c r="D12917" t="s">
        <v>1067</v>
      </c>
      <c r="E12917" t="s">
        <v>1067</v>
      </c>
      <c r="F12917" t="s">
        <v>1067</v>
      </c>
      <c r="I12917" t="s">
        <v>27</v>
      </c>
      <c r="L12917">
        <v>0</v>
      </c>
      <c r="N12917">
        <f t="shared" si="154"/>
        <v>405096</v>
      </c>
      <c r="O12917">
        <f>_xlfn.XLOOKUP(A12917,Planilha1!F:F,Planilha1!G:G,0)</f>
        <v>0</v>
      </c>
      <c r="P12917">
        <v>0</v>
      </c>
    </row>
    <row r="12918" spans="1:16" ht="15" hidden="1" customHeight="1">
      <c r="A12918">
        <v>405097</v>
      </c>
      <c r="B12918" t="s">
        <v>25382</v>
      </c>
      <c r="C12918" t="s">
        <v>25383</v>
      </c>
      <c r="D12918" t="s">
        <v>1067</v>
      </c>
      <c r="E12918" t="s">
        <v>1067</v>
      </c>
      <c r="F12918" t="s">
        <v>1067</v>
      </c>
      <c r="I12918" t="s">
        <v>27</v>
      </c>
      <c r="L12918">
        <v>0</v>
      </c>
      <c r="N12918">
        <f t="shared" si="154"/>
        <v>405097</v>
      </c>
      <c r="O12918">
        <f>_xlfn.XLOOKUP(A12918,Planilha1!F:F,Planilha1!G:G,0)</f>
        <v>0</v>
      </c>
      <c r="P12918">
        <v>0</v>
      </c>
    </row>
    <row r="12919" spans="1:16" ht="15" hidden="1" customHeight="1">
      <c r="A12919">
        <v>405098</v>
      </c>
      <c r="B12919" t="s">
        <v>25384</v>
      </c>
      <c r="C12919" t="s">
        <v>25385</v>
      </c>
      <c r="D12919" t="s">
        <v>1067</v>
      </c>
      <c r="E12919" t="s">
        <v>1067</v>
      </c>
      <c r="F12919" t="s">
        <v>1067</v>
      </c>
      <c r="I12919" t="s">
        <v>27</v>
      </c>
      <c r="L12919">
        <v>0</v>
      </c>
      <c r="N12919">
        <f t="shared" si="154"/>
        <v>405098</v>
      </c>
      <c r="O12919">
        <f>_xlfn.XLOOKUP(A12919,Planilha1!F:F,Planilha1!G:G,0)</f>
        <v>0</v>
      </c>
      <c r="P12919">
        <v>0</v>
      </c>
    </row>
    <row r="12920" spans="1:16" ht="15" hidden="1" customHeight="1">
      <c r="A12920">
        <v>405099</v>
      </c>
      <c r="B12920" t="s">
        <v>25386</v>
      </c>
      <c r="C12920" t="s">
        <v>25387</v>
      </c>
      <c r="D12920" t="s">
        <v>1067</v>
      </c>
      <c r="E12920" t="s">
        <v>1067</v>
      </c>
      <c r="F12920" t="s">
        <v>1067</v>
      </c>
      <c r="I12920" t="s">
        <v>27</v>
      </c>
      <c r="L12920">
        <v>0</v>
      </c>
      <c r="N12920">
        <f t="shared" si="154"/>
        <v>405099</v>
      </c>
      <c r="O12920">
        <f>_xlfn.XLOOKUP(A12920,Planilha1!F:F,Planilha1!G:G,0)</f>
        <v>0</v>
      </c>
      <c r="P12920">
        <v>0</v>
      </c>
    </row>
    <row r="12921" spans="1:16" ht="15" hidden="1" customHeight="1">
      <c r="A12921">
        <v>405100</v>
      </c>
      <c r="B12921" t="s">
        <v>25388</v>
      </c>
      <c r="C12921" t="s">
        <v>25389</v>
      </c>
      <c r="D12921" t="s">
        <v>1067</v>
      </c>
      <c r="E12921" t="s">
        <v>1067</v>
      </c>
      <c r="F12921" t="s">
        <v>1067</v>
      </c>
      <c r="I12921" t="s">
        <v>27</v>
      </c>
      <c r="L12921">
        <v>0</v>
      </c>
      <c r="N12921">
        <f t="shared" si="154"/>
        <v>405100</v>
      </c>
      <c r="O12921">
        <f>_xlfn.XLOOKUP(A12921,Planilha1!F:F,Planilha1!G:G,0)</f>
        <v>0</v>
      </c>
      <c r="P12921">
        <v>0</v>
      </c>
    </row>
    <row r="12922" spans="1:16" ht="15" hidden="1" customHeight="1">
      <c r="A12922">
        <v>405101</v>
      </c>
      <c r="B12922" t="s">
        <v>25390</v>
      </c>
      <c r="C12922" t="s">
        <v>25391</v>
      </c>
      <c r="D12922" t="s">
        <v>1067</v>
      </c>
      <c r="E12922" t="s">
        <v>1067</v>
      </c>
      <c r="F12922" t="s">
        <v>1067</v>
      </c>
      <c r="I12922" t="s">
        <v>27</v>
      </c>
      <c r="L12922">
        <v>0</v>
      </c>
      <c r="N12922">
        <f t="shared" si="154"/>
        <v>405101</v>
      </c>
      <c r="O12922">
        <f>_xlfn.XLOOKUP(A12922,Planilha1!F:F,Planilha1!G:G,0)</f>
        <v>0</v>
      </c>
      <c r="P12922">
        <v>0</v>
      </c>
    </row>
    <row r="12923" spans="1:16" ht="15" hidden="1" customHeight="1">
      <c r="A12923">
        <v>405102</v>
      </c>
      <c r="B12923" t="s">
        <v>25392</v>
      </c>
      <c r="C12923" t="s">
        <v>25393</v>
      </c>
      <c r="D12923" t="s">
        <v>1067</v>
      </c>
      <c r="E12923" t="s">
        <v>1067</v>
      </c>
      <c r="F12923" t="s">
        <v>1067</v>
      </c>
      <c r="I12923" t="s">
        <v>27</v>
      </c>
      <c r="L12923">
        <v>0</v>
      </c>
      <c r="N12923">
        <f t="shared" si="154"/>
        <v>405102</v>
      </c>
      <c r="O12923">
        <f>_xlfn.XLOOKUP(A12923,Planilha1!F:F,Planilha1!G:G,0)</f>
        <v>0</v>
      </c>
      <c r="P12923">
        <v>0</v>
      </c>
    </row>
    <row r="12924" spans="1:16" ht="15" hidden="1" customHeight="1">
      <c r="A12924">
        <v>405103</v>
      </c>
      <c r="B12924" t="s">
        <v>25394</v>
      </c>
      <c r="C12924" t="s">
        <v>25395</v>
      </c>
      <c r="D12924" t="s">
        <v>1067</v>
      </c>
      <c r="E12924" t="s">
        <v>1067</v>
      </c>
      <c r="F12924" t="s">
        <v>1067</v>
      </c>
      <c r="I12924" t="s">
        <v>27</v>
      </c>
      <c r="L12924">
        <v>0</v>
      </c>
      <c r="N12924">
        <f t="shared" si="154"/>
        <v>405103</v>
      </c>
      <c r="O12924">
        <f>_xlfn.XLOOKUP(A12924,Planilha1!F:F,Planilha1!G:G,0)</f>
        <v>0</v>
      </c>
      <c r="P12924">
        <v>0</v>
      </c>
    </row>
    <row r="12925" spans="1:16" ht="15" hidden="1" customHeight="1">
      <c r="A12925">
        <v>405104</v>
      </c>
      <c r="B12925" t="s">
        <v>25396</v>
      </c>
      <c r="C12925" t="s">
        <v>25397</v>
      </c>
      <c r="D12925" t="s">
        <v>1067</v>
      </c>
      <c r="E12925" t="s">
        <v>1067</v>
      </c>
      <c r="F12925" t="s">
        <v>1067</v>
      </c>
      <c r="I12925" t="s">
        <v>27</v>
      </c>
      <c r="L12925">
        <v>0</v>
      </c>
      <c r="N12925">
        <f t="shared" si="154"/>
        <v>405104</v>
      </c>
      <c r="O12925">
        <f>_xlfn.XLOOKUP(A12925,Planilha1!F:F,Planilha1!G:G,0)</f>
        <v>0</v>
      </c>
      <c r="P12925">
        <v>0</v>
      </c>
    </row>
    <row r="12926" spans="1:16" ht="15" hidden="1" customHeight="1">
      <c r="A12926">
        <v>405105</v>
      </c>
      <c r="B12926" t="s">
        <v>25398</v>
      </c>
      <c r="C12926" t="s">
        <v>25399</v>
      </c>
      <c r="D12926" t="s">
        <v>1067</v>
      </c>
      <c r="E12926" t="s">
        <v>1067</v>
      </c>
      <c r="F12926" t="s">
        <v>1067</v>
      </c>
      <c r="I12926" t="s">
        <v>27</v>
      </c>
      <c r="L12926">
        <v>0</v>
      </c>
      <c r="N12926">
        <f t="shared" si="154"/>
        <v>405105</v>
      </c>
      <c r="O12926">
        <f>_xlfn.XLOOKUP(A12926,Planilha1!F:F,Planilha1!G:G,0)</f>
        <v>0</v>
      </c>
      <c r="P12926">
        <v>0</v>
      </c>
    </row>
    <row r="12927" spans="1:16" ht="15" hidden="1" customHeight="1">
      <c r="A12927">
        <v>405106</v>
      </c>
      <c r="B12927" t="s">
        <v>25400</v>
      </c>
      <c r="C12927" t="s">
        <v>25401</v>
      </c>
      <c r="D12927" t="s">
        <v>1067</v>
      </c>
      <c r="E12927" t="s">
        <v>1067</v>
      </c>
      <c r="F12927" t="s">
        <v>1067</v>
      </c>
      <c r="I12927" t="s">
        <v>27</v>
      </c>
      <c r="L12927">
        <v>0</v>
      </c>
      <c r="N12927">
        <f t="shared" si="154"/>
        <v>405106</v>
      </c>
      <c r="O12927">
        <f>_xlfn.XLOOKUP(A12927,Planilha1!F:F,Planilha1!G:G,0)</f>
        <v>0</v>
      </c>
      <c r="P12927">
        <v>0</v>
      </c>
    </row>
    <row r="12928" spans="1:16" ht="15" hidden="1" customHeight="1">
      <c r="A12928">
        <v>405107</v>
      </c>
      <c r="B12928" t="s">
        <v>25402</v>
      </c>
      <c r="C12928" t="s">
        <v>25403</v>
      </c>
      <c r="D12928" t="s">
        <v>1067</v>
      </c>
      <c r="E12928" t="s">
        <v>1067</v>
      </c>
      <c r="F12928" t="s">
        <v>1067</v>
      </c>
      <c r="I12928" t="s">
        <v>27</v>
      </c>
      <c r="L12928">
        <v>0</v>
      </c>
      <c r="N12928">
        <f t="shared" si="154"/>
        <v>405107</v>
      </c>
      <c r="O12928">
        <f>_xlfn.XLOOKUP(A12928,Planilha1!F:F,Planilha1!G:G,0)</f>
        <v>0</v>
      </c>
      <c r="P12928">
        <v>0</v>
      </c>
    </row>
    <row r="12929" spans="1:16" ht="15" hidden="1" customHeight="1">
      <c r="A12929">
        <v>405108</v>
      </c>
      <c r="B12929" t="s">
        <v>25404</v>
      </c>
      <c r="C12929" t="s">
        <v>25405</v>
      </c>
      <c r="D12929" t="s">
        <v>1067</v>
      </c>
      <c r="E12929" t="s">
        <v>1067</v>
      </c>
      <c r="F12929" t="s">
        <v>1067</v>
      </c>
      <c r="I12929" t="s">
        <v>27</v>
      </c>
      <c r="L12929">
        <v>0</v>
      </c>
      <c r="N12929">
        <f t="shared" si="154"/>
        <v>405108</v>
      </c>
      <c r="O12929">
        <f>_xlfn.XLOOKUP(A12929,Planilha1!F:F,Planilha1!G:G,0)</f>
        <v>0</v>
      </c>
      <c r="P12929">
        <v>0</v>
      </c>
    </row>
    <row r="12930" spans="1:16" ht="15" hidden="1" customHeight="1">
      <c r="A12930">
        <v>405109</v>
      </c>
      <c r="B12930" t="s">
        <v>25406</v>
      </c>
      <c r="C12930" t="s">
        <v>25407</v>
      </c>
      <c r="D12930" t="s">
        <v>1067</v>
      </c>
      <c r="E12930" t="s">
        <v>1067</v>
      </c>
      <c r="F12930" t="s">
        <v>1067</v>
      </c>
      <c r="I12930" t="s">
        <v>27</v>
      </c>
      <c r="L12930">
        <v>0</v>
      </c>
      <c r="N12930">
        <f t="shared" si="154"/>
        <v>405109</v>
      </c>
      <c r="O12930">
        <f>_xlfn.XLOOKUP(A12930,Planilha1!F:F,Planilha1!G:G,0)</f>
        <v>0</v>
      </c>
      <c r="P12930">
        <v>0</v>
      </c>
    </row>
    <row r="12931" spans="1:16" ht="15" hidden="1" customHeight="1">
      <c r="A12931">
        <v>405110</v>
      </c>
      <c r="B12931" t="s">
        <v>25408</v>
      </c>
      <c r="C12931" t="s">
        <v>25409</v>
      </c>
      <c r="D12931" t="s">
        <v>1067</v>
      </c>
      <c r="E12931" t="s">
        <v>1067</v>
      </c>
      <c r="F12931" t="s">
        <v>1067</v>
      </c>
      <c r="I12931" t="s">
        <v>27</v>
      </c>
      <c r="L12931">
        <v>0</v>
      </c>
      <c r="N12931">
        <f t="shared" si="154"/>
        <v>405110</v>
      </c>
      <c r="O12931">
        <f>_xlfn.XLOOKUP(A12931,Planilha1!F:F,Planilha1!G:G,0)</f>
        <v>0</v>
      </c>
      <c r="P12931">
        <v>0</v>
      </c>
    </row>
    <row r="12932" spans="1:16" ht="15" hidden="1" customHeight="1">
      <c r="A12932">
        <v>405111</v>
      </c>
      <c r="B12932" t="s">
        <v>25410</v>
      </c>
      <c r="C12932" t="s">
        <v>25411</v>
      </c>
      <c r="D12932" t="s">
        <v>1067</v>
      </c>
      <c r="E12932" t="s">
        <v>1067</v>
      </c>
      <c r="F12932" t="s">
        <v>1067</v>
      </c>
      <c r="I12932" t="s">
        <v>27</v>
      </c>
      <c r="L12932">
        <v>0</v>
      </c>
      <c r="N12932">
        <f t="shared" si="154"/>
        <v>405111</v>
      </c>
      <c r="O12932">
        <f>_xlfn.XLOOKUP(A12932,Planilha1!F:F,Planilha1!G:G,0)</f>
        <v>0</v>
      </c>
      <c r="P12932">
        <v>0</v>
      </c>
    </row>
    <row r="12933" spans="1:16" ht="15" hidden="1" customHeight="1">
      <c r="A12933">
        <v>405112</v>
      </c>
      <c r="B12933" t="s">
        <v>25412</v>
      </c>
      <c r="C12933" t="s">
        <v>25413</v>
      </c>
      <c r="D12933" t="s">
        <v>1067</v>
      </c>
      <c r="E12933" t="s">
        <v>1067</v>
      </c>
      <c r="F12933" t="s">
        <v>1067</v>
      </c>
      <c r="I12933" t="s">
        <v>27</v>
      </c>
      <c r="L12933">
        <v>0</v>
      </c>
      <c r="N12933">
        <f t="shared" si="154"/>
        <v>405112</v>
      </c>
      <c r="O12933">
        <f>_xlfn.XLOOKUP(A12933,Planilha1!F:F,Planilha1!G:G,0)</f>
        <v>0</v>
      </c>
      <c r="P12933">
        <v>0</v>
      </c>
    </row>
    <row r="12934" spans="1:16" ht="15" hidden="1" customHeight="1">
      <c r="A12934">
        <v>405113</v>
      </c>
      <c r="B12934" t="s">
        <v>25414</v>
      </c>
      <c r="C12934" t="s">
        <v>25415</v>
      </c>
      <c r="D12934" t="s">
        <v>1067</v>
      </c>
      <c r="E12934" t="s">
        <v>1067</v>
      </c>
      <c r="F12934" t="s">
        <v>1067</v>
      </c>
      <c r="I12934" t="s">
        <v>27</v>
      </c>
      <c r="L12934">
        <v>0</v>
      </c>
      <c r="N12934">
        <f t="shared" si="154"/>
        <v>405113</v>
      </c>
      <c r="O12934">
        <f>_xlfn.XLOOKUP(A12934,Planilha1!F:F,Planilha1!G:G,0)</f>
        <v>0</v>
      </c>
      <c r="P12934">
        <v>0</v>
      </c>
    </row>
    <row r="12935" spans="1:16" ht="15" hidden="1" customHeight="1">
      <c r="A12935">
        <v>405114</v>
      </c>
      <c r="B12935" t="s">
        <v>25416</v>
      </c>
      <c r="C12935" t="s">
        <v>25417</v>
      </c>
      <c r="D12935" t="s">
        <v>1067</v>
      </c>
      <c r="E12935" t="s">
        <v>1067</v>
      </c>
      <c r="F12935" t="s">
        <v>1067</v>
      </c>
      <c r="I12935" t="s">
        <v>27</v>
      </c>
      <c r="L12935">
        <v>0</v>
      </c>
      <c r="N12935">
        <f t="shared" si="154"/>
        <v>405114</v>
      </c>
      <c r="O12935">
        <f>_xlfn.XLOOKUP(A12935,Planilha1!F:F,Planilha1!G:G,0)</f>
        <v>0</v>
      </c>
      <c r="P12935">
        <v>0</v>
      </c>
    </row>
    <row r="12936" spans="1:16" ht="15" hidden="1" customHeight="1">
      <c r="A12936">
        <v>405115</v>
      </c>
      <c r="B12936" t="s">
        <v>25418</v>
      </c>
      <c r="C12936" t="s">
        <v>25419</v>
      </c>
      <c r="D12936" t="s">
        <v>1067</v>
      </c>
      <c r="E12936" t="s">
        <v>1067</v>
      </c>
      <c r="F12936" t="s">
        <v>1067</v>
      </c>
      <c r="I12936" t="s">
        <v>27</v>
      </c>
      <c r="L12936">
        <v>0</v>
      </c>
      <c r="N12936">
        <f t="shared" si="154"/>
        <v>405115</v>
      </c>
      <c r="O12936">
        <f>_xlfn.XLOOKUP(A12936,Planilha1!F:F,Planilha1!G:G,0)</f>
        <v>0</v>
      </c>
      <c r="P12936">
        <v>0</v>
      </c>
    </row>
    <row r="12937" spans="1:16" ht="15" hidden="1" customHeight="1">
      <c r="A12937">
        <v>405116</v>
      </c>
      <c r="B12937" t="s">
        <v>25420</v>
      </c>
      <c r="C12937" t="s">
        <v>25421</v>
      </c>
      <c r="D12937" t="s">
        <v>1067</v>
      </c>
      <c r="E12937" t="s">
        <v>1067</v>
      </c>
      <c r="F12937" t="s">
        <v>1067</v>
      </c>
      <c r="I12937" t="s">
        <v>27</v>
      </c>
      <c r="L12937">
        <v>0</v>
      </c>
      <c r="N12937">
        <f t="shared" si="154"/>
        <v>405116</v>
      </c>
      <c r="O12937">
        <f>_xlfn.XLOOKUP(A12937,Planilha1!F:F,Planilha1!G:G,0)</f>
        <v>0</v>
      </c>
      <c r="P12937">
        <v>0</v>
      </c>
    </row>
    <row r="12938" spans="1:16" ht="15" hidden="1" customHeight="1">
      <c r="A12938">
        <v>405117</v>
      </c>
      <c r="B12938" t="s">
        <v>25422</v>
      </c>
      <c r="C12938" t="s">
        <v>25423</v>
      </c>
      <c r="D12938" t="s">
        <v>1067</v>
      </c>
      <c r="E12938" t="s">
        <v>1067</v>
      </c>
      <c r="F12938" t="s">
        <v>1067</v>
      </c>
      <c r="I12938" t="s">
        <v>27</v>
      </c>
      <c r="L12938">
        <v>0</v>
      </c>
      <c r="N12938">
        <f t="shared" si="154"/>
        <v>405117</v>
      </c>
      <c r="O12938">
        <f>_xlfn.XLOOKUP(A12938,Planilha1!F:F,Planilha1!G:G,0)</f>
        <v>0</v>
      </c>
      <c r="P12938">
        <v>0</v>
      </c>
    </row>
    <row r="12939" spans="1:16" ht="15" hidden="1" customHeight="1">
      <c r="A12939">
        <v>405118</v>
      </c>
      <c r="B12939" t="s">
        <v>25424</v>
      </c>
      <c r="C12939" t="s">
        <v>25425</v>
      </c>
      <c r="D12939" t="s">
        <v>1067</v>
      </c>
      <c r="E12939" t="s">
        <v>1067</v>
      </c>
      <c r="F12939" t="s">
        <v>1067</v>
      </c>
      <c r="I12939" t="s">
        <v>27</v>
      </c>
      <c r="L12939">
        <v>0</v>
      </c>
      <c r="N12939">
        <f t="shared" si="154"/>
        <v>405118</v>
      </c>
      <c r="O12939">
        <f>_xlfn.XLOOKUP(A12939,Planilha1!F:F,Planilha1!G:G,0)</f>
        <v>0</v>
      </c>
      <c r="P12939">
        <v>0</v>
      </c>
    </row>
    <row r="12940" spans="1:16" ht="15" hidden="1" customHeight="1">
      <c r="A12940">
        <v>405119</v>
      </c>
      <c r="B12940" t="s">
        <v>25426</v>
      </c>
      <c r="C12940" t="s">
        <v>25427</v>
      </c>
      <c r="D12940" t="s">
        <v>1067</v>
      </c>
      <c r="E12940" t="s">
        <v>1067</v>
      </c>
      <c r="F12940" t="s">
        <v>1067</v>
      </c>
      <c r="I12940" t="s">
        <v>27</v>
      </c>
      <c r="L12940">
        <v>0</v>
      </c>
      <c r="N12940">
        <f t="shared" si="154"/>
        <v>405119</v>
      </c>
      <c r="O12940">
        <f>_xlfn.XLOOKUP(A12940,Planilha1!F:F,Planilha1!G:G,0)</f>
        <v>0</v>
      </c>
      <c r="P12940">
        <v>0</v>
      </c>
    </row>
    <row r="12941" spans="1:16" ht="15" hidden="1" customHeight="1">
      <c r="A12941">
        <v>405120</v>
      </c>
      <c r="B12941" t="s">
        <v>25428</v>
      </c>
      <c r="C12941" t="s">
        <v>25429</v>
      </c>
      <c r="D12941" t="s">
        <v>1067</v>
      </c>
      <c r="E12941" t="s">
        <v>1067</v>
      </c>
      <c r="F12941" t="s">
        <v>1067</v>
      </c>
      <c r="I12941" t="s">
        <v>27</v>
      </c>
      <c r="L12941">
        <v>0</v>
      </c>
      <c r="N12941">
        <f t="shared" si="154"/>
        <v>405120</v>
      </c>
      <c r="O12941">
        <f>_xlfn.XLOOKUP(A12941,Planilha1!F:F,Planilha1!G:G,0)</f>
        <v>0</v>
      </c>
      <c r="P12941">
        <v>0</v>
      </c>
    </row>
    <row r="12942" spans="1:16" ht="15" hidden="1" customHeight="1">
      <c r="A12942">
        <v>405121</v>
      </c>
      <c r="B12942" t="s">
        <v>25430</v>
      </c>
      <c r="C12942" t="s">
        <v>25431</v>
      </c>
      <c r="D12942" t="s">
        <v>1067</v>
      </c>
      <c r="E12942" t="s">
        <v>1067</v>
      </c>
      <c r="F12942" t="s">
        <v>1067</v>
      </c>
      <c r="I12942" t="s">
        <v>27</v>
      </c>
      <c r="L12942">
        <v>0</v>
      </c>
      <c r="N12942">
        <f t="shared" si="154"/>
        <v>405121</v>
      </c>
      <c r="O12942">
        <f>_xlfn.XLOOKUP(A12942,Planilha1!F:F,Planilha1!G:G,0)</f>
        <v>0</v>
      </c>
      <c r="P12942">
        <v>0</v>
      </c>
    </row>
    <row r="12943" spans="1:16" ht="15" hidden="1" customHeight="1">
      <c r="A12943">
        <v>405122</v>
      </c>
      <c r="B12943" t="s">
        <v>25432</v>
      </c>
      <c r="C12943" t="s">
        <v>25433</v>
      </c>
      <c r="D12943" t="s">
        <v>1067</v>
      </c>
      <c r="E12943" t="s">
        <v>1067</v>
      </c>
      <c r="F12943" t="s">
        <v>1067</v>
      </c>
      <c r="I12943" t="s">
        <v>27</v>
      </c>
      <c r="L12943">
        <v>0</v>
      </c>
      <c r="N12943">
        <f t="shared" si="154"/>
        <v>405122</v>
      </c>
      <c r="O12943">
        <f>_xlfn.XLOOKUP(A12943,Planilha1!F:F,Planilha1!G:G,0)</f>
        <v>0</v>
      </c>
      <c r="P12943">
        <v>0</v>
      </c>
    </row>
    <row r="12944" spans="1:16" ht="15" hidden="1" customHeight="1">
      <c r="A12944">
        <v>405123</v>
      </c>
      <c r="B12944" t="s">
        <v>25434</v>
      </c>
      <c r="C12944" t="s">
        <v>25435</v>
      </c>
      <c r="D12944" t="s">
        <v>1067</v>
      </c>
      <c r="E12944" t="s">
        <v>1067</v>
      </c>
      <c r="F12944" t="s">
        <v>1067</v>
      </c>
      <c r="I12944" t="s">
        <v>27</v>
      </c>
      <c r="L12944">
        <v>0</v>
      </c>
      <c r="N12944">
        <f t="shared" si="154"/>
        <v>405123</v>
      </c>
      <c r="O12944">
        <f>_xlfn.XLOOKUP(A12944,Planilha1!F:F,Planilha1!G:G,0)</f>
        <v>0</v>
      </c>
      <c r="P12944">
        <v>0</v>
      </c>
    </row>
    <row r="12945" spans="1:16" ht="15" hidden="1" customHeight="1">
      <c r="A12945">
        <v>405124</v>
      </c>
      <c r="B12945" t="s">
        <v>25436</v>
      </c>
      <c r="C12945" t="s">
        <v>25437</v>
      </c>
      <c r="D12945" t="s">
        <v>1067</v>
      </c>
      <c r="E12945" t="s">
        <v>1067</v>
      </c>
      <c r="F12945" t="s">
        <v>1067</v>
      </c>
      <c r="I12945" t="s">
        <v>27</v>
      </c>
      <c r="L12945">
        <v>0</v>
      </c>
      <c r="N12945">
        <f t="shared" si="154"/>
        <v>405124</v>
      </c>
      <c r="O12945">
        <f>_xlfn.XLOOKUP(A12945,Planilha1!F:F,Planilha1!G:G,0)</f>
        <v>0</v>
      </c>
      <c r="P12945">
        <v>0</v>
      </c>
    </row>
    <row r="12946" spans="1:16" ht="15" hidden="1" customHeight="1">
      <c r="A12946">
        <v>405125</v>
      </c>
      <c r="B12946" t="s">
        <v>25438</v>
      </c>
      <c r="C12946" t="s">
        <v>25439</v>
      </c>
      <c r="D12946" t="s">
        <v>1067</v>
      </c>
      <c r="E12946" t="s">
        <v>1067</v>
      </c>
      <c r="F12946" t="s">
        <v>1067</v>
      </c>
      <c r="I12946" t="s">
        <v>27</v>
      </c>
      <c r="L12946">
        <v>0</v>
      </c>
      <c r="N12946">
        <f t="shared" ref="N12946:N13009" si="155">A12946</f>
        <v>405125</v>
      </c>
      <c r="O12946">
        <f>_xlfn.XLOOKUP(A12946,Planilha1!F:F,Planilha1!G:G,0)</f>
        <v>0</v>
      </c>
      <c r="P12946">
        <v>0</v>
      </c>
    </row>
    <row r="12947" spans="1:16" ht="15" hidden="1" customHeight="1">
      <c r="A12947">
        <v>405126</v>
      </c>
      <c r="B12947" t="s">
        <v>25440</v>
      </c>
      <c r="C12947" t="s">
        <v>25441</v>
      </c>
      <c r="D12947" t="s">
        <v>1067</v>
      </c>
      <c r="E12947" t="s">
        <v>1067</v>
      </c>
      <c r="F12947" t="s">
        <v>1067</v>
      </c>
      <c r="I12947" t="s">
        <v>27</v>
      </c>
      <c r="L12947">
        <v>0</v>
      </c>
      <c r="N12947">
        <f t="shared" si="155"/>
        <v>405126</v>
      </c>
      <c r="O12947">
        <f>_xlfn.XLOOKUP(A12947,Planilha1!F:F,Planilha1!G:G,0)</f>
        <v>0</v>
      </c>
      <c r="P12947">
        <v>0</v>
      </c>
    </row>
    <row r="12948" spans="1:16" ht="15" hidden="1" customHeight="1">
      <c r="A12948">
        <v>405127</v>
      </c>
      <c r="B12948" t="s">
        <v>25442</v>
      </c>
      <c r="C12948" t="s">
        <v>25443</v>
      </c>
      <c r="D12948" t="s">
        <v>1067</v>
      </c>
      <c r="E12948" t="s">
        <v>1067</v>
      </c>
      <c r="F12948" t="s">
        <v>1067</v>
      </c>
      <c r="I12948" t="s">
        <v>27</v>
      </c>
      <c r="L12948">
        <v>0</v>
      </c>
      <c r="N12948">
        <f t="shared" si="155"/>
        <v>405127</v>
      </c>
      <c r="O12948">
        <f>_xlfn.XLOOKUP(A12948,Planilha1!F:F,Planilha1!G:G,0)</f>
        <v>0</v>
      </c>
      <c r="P12948">
        <v>0</v>
      </c>
    </row>
    <row r="12949" spans="1:16" ht="15" hidden="1" customHeight="1">
      <c r="A12949">
        <v>405128</v>
      </c>
      <c r="B12949" t="s">
        <v>25444</v>
      </c>
      <c r="C12949" t="s">
        <v>25445</v>
      </c>
      <c r="D12949" t="s">
        <v>1067</v>
      </c>
      <c r="E12949" t="s">
        <v>1067</v>
      </c>
      <c r="F12949" t="s">
        <v>1067</v>
      </c>
      <c r="I12949" t="s">
        <v>27</v>
      </c>
      <c r="L12949">
        <v>0</v>
      </c>
      <c r="N12949">
        <f t="shared" si="155"/>
        <v>405128</v>
      </c>
      <c r="O12949">
        <f>_xlfn.XLOOKUP(A12949,Planilha1!F:F,Planilha1!G:G,0)</f>
        <v>0</v>
      </c>
      <c r="P12949">
        <v>0</v>
      </c>
    </row>
    <row r="12950" spans="1:16" ht="15" hidden="1" customHeight="1">
      <c r="A12950">
        <v>405129</v>
      </c>
      <c r="B12950" t="s">
        <v>25446</v>
      </c>
      <c r="C12950" t="s">
        <v>25447</v>
      </c>
      <c r="D12950" t="s">
        <v>1067</v>
      </c>
      <c r="E12950" t="s">
        <v>1067</v>
      </c>
      <c r="F12950" t="s">
        <v>1067</v>
      </c>
      <c r="I12950" t="s">
        <v>27</v>
      </c>
      <c r="L12950">
        <v>0</v>
      </c>
      <c r="N12950">
        <f t="shared" si="155"/>
        <v>405129</v>
      </c>
      <c r="O12950">
        <f>_xlfn.XLOOKUP(A12950,Planilha1!F:F,Planilha1!G:G,0)</f>
        <v>0</v>
      </c>
      <c r="P12950">
        <v>0</v>
      </c>
    </row>
    <row r="12951" spans="1:16" ht="15" hidden="1" customHeight="1">
      <c r="A12951">
        <v>405130</v>
      </c>
      <c r="B12951" t="s">
        <v>25448</v>
      </c>
      <c r="C12951" t="s">
        <v>25449</v>
      </c>
      <c r="D12951" t="s">
        <v>1067</v>
      </c>
      <c r="E12951" t="s">
        <v>1067</v>
      </c>
      <c r="F12951" t="s">
        <v>1067</v>
      </c>
      <c r="I12951" t="s">
        <v>27</v>
      </c>
      <c r="L12951">
        <v>0</v>
      </c>
      <c r="N12951">
        <f t="shared" si="155"/>
        <v>405130</v>
      </c>
      <c r="O12951">
        <f>_xlfn.XLOOKUP(A12951,Planilha1!F:F,Planilha1!G:G,0)</f>
        <v>0</v>
      </c>
      <c r="P12951">
        <v>0</v>
      </c>
    </row>
    <row r="12952" spans="1:16" ht="15" hidden="1" customHeight="1">
      <c r="A12952">
        <v>405131</v>
      </c>
      <c r="B12952" t="s">
        <v>25450</v>
      </c>
      <c r="C12952" t="s">
        <v>25451</v>
      </c>
      <c r="D12952" t="s">
        <v>1067</v>
      </c>
      <c r="E12952" t="s">
        <v>1067</v>
      </c>
      <c r="F12952" t="s">
        <v>1067</v>
      </c>
      <c r="I12952" t="s">
        <v>27</v>
      </c>
      <c r="L12952">
        <v>0</v>
      </c>
      <c r="N12952">
        <f t="shared" si="155"/>
        <v>405131</v>
      </c>
      <c r="O12952">
        <f>_xlfn.XLOOKUP(A12952,Planilha1!F:F,Planilha1!G:G,0)</f>
        <v>0</v>
      </c>
      <c r="P12952">
        <v>0</v>
      </c>
    </row>
    <row r="12953" spans="1:16" ht="15" hidden="1" customHeight="1">
      <c r="A12953">
        <v>405132</v>
      </c>
      <c r="B12953" t="s">
        <v>25452</v>
      </c>
      <c r="C12953" t="s">
        <v>25453</v>
      </c>
      <c r="D12953" t="s">
        <v>1067</v>
      </c>
      <c r="E12953" t="s">
        <v>1067</v>
      </c>
      <c r="F12953" t="s">
        <v>1067</v>
      </c>
      <c r="I12953" t="s">
        <v>27</v>
      </c>
      <c r="L12953">
        <v>0</v>
      </c>
      <c r="N12953">
        <f t="shared" si="155"/>
        <v>405132</v>
      </c>
      <c r="O12953">
        <f>_xlfn.XLOOKUP(A12953,Planilha1!F:F,Planilha1!G:G,0)</f>
        <v>0</v>
      </c>
      <c r="P12953">
        <v>0</v>
      </c>
    </row>
    <row r="12954" spans="1:16" ht="15" hidden="1" customHeight="1">
      <c r="A12954">
        <v>405133</v>
      </c>
      <c r="B12954" t="s">
        <v>25454</v>
      </c>
      <c r="C12954" t="s">
        <v>25455</v>
      </c>
      <c r="D12954" t="s">
        <v>1067</v>
      </c>
      <c r="E12954" t="s">
        <v>1067</v>
      </c>
      <c r="F12954" t="s">
        <v>1067</v>
      </c>
      <c r="I12954" t="s">
        <v>27</v>
      </c>
      <c r="L12954">
        <v>0</v>
      </c>
      <c r="N12954">
        <f t="shared" si="155"/>
        <v>405133</v>
      </c>
      <c r="O12954">
        <f>_xlfn.XLOOKUP(A12954,Planilha1!F:F,Planilha1!G:G,0)</f>
        <v>0</v>
      </c>
      <c r="P12954">
        <v>0</v>
      </c>
    </row>
    <row r="12955" spans="1:16" ht="15" hidden="1" customHeight="1">
      <c r="A12955">
        <v>405134</v>
      </c>
      <c r="B12955" t="s">
        <v>25456</v>
      </c>
      <c r="C12955" t="s">
        <v>25457</v>
      </c>
      <c r="D12955" t="s">
        <v>1067</v>
      </c>
      <c r="E12955" t="s">
        <v>1067</v>
      </c>
      <c r="F12955" t="s">
        <v>1067</v>
      </c>
      <c r="I12955" t="s">
        <v>27</v>
      </c>
      <c r="L12955">
        <v>0</v>
      </c>
      <c r="N12955">
        <f t="shared" si="155"/>
        <v>405134</v>
      </c>
      <c r="O12955">
        <f>_xlfn.XLOOKUP(A12955,Planilha1!F:F,Planilha1!G:G,0)</f>
        <v>0</v>
      </c>
      <c r="P12955">
        <v>0</v>
      </c>
    </row>
    <row r="12956" spans="1:16" ht="15" hidden="1" customHeight="1">
      <c r="A12956">
        <v>405135</v>
      </c>
      <c r="B12956" t="s">
        <v>25458</v>
      </c>
      <c r="C12956" t="s">
        <v>25459</v>
      </c>
      <c r="D12956" t="s">
        <v>1067</v>
      </c>
      <c r="E12956" t="s">
        <v>1067</v>
      </c>
      <c r="F12956" t="s">
        <v>1067</v>
      </c>
      <c r="I12956" t="s">
        <v>27</v>
      </c>
      <c r="L12956">
        <v>0</v>
      </c>
      <c r="N12956">
        <f t="shared" si="155"/>
        <v>405135</v>
      </c>
      <c r="O12956">
        <f>_xlfn.XLOOKUP(A12956,Planilha1!F:F,Planilha1!G:G,0)</f>
        <v>0</v>
      </c>
      <c r="P12956">
        <v>0</v>
      </c>
    </row>
    <row r="12957" spans="1:16" ht="15" hidden="1" customHeight="1">
      <c r="A12957">
        <v>405138</v>
      </c>
      <c r="B12957" t="s">
        <v>25460</v>
      </c>
      <c r="C12957" t="s">
        <v>25461</v>
      </c>
      <c r="D12957" t="s">
        <v>1067</v>
      </c>
      <c r="E12957" t="s">
        <v>1067</v>
      </c>
      <c r="F12957" t="s">
        <v>1067</v>
      </c>
      <c r="I12957" t="s">
        <v>27</v>
      </c>
      <c r="L12957">
        <v>0</v>
      </c>
      <c r="N12957">
        <f t="shared" si="155"/>
        <v>405138</v>
      </c>
      <c r="O12957">
        <f>_xlfn.XLOOKUP(A12957,Planilha1!F:F,Planilha1!G:G,0)</f>
        <v>0</v>
      </c>
      <c r="P12957">
        <v>0</v>
      </c>
    </row>
    <row r="12958" spans="1:16" ht="15" hidden="1" customHeight="1">
      <c r="A12958">
        <v>405139</v>
      </c>
      <c r="B12958" t="s">
        <v>25462</v>
      </c>
      <c r="C12958" t="s">
        <v>25463</v>
      </c>
      <c r="D12958" t="s">
        <v>1067</v>
      </c>
      <c r="E12958" t="s">
        <v>1067</v>
      </c>
      <c r="F12958" t="s">
        <v>1067</v>
      </c>
      <c r="I12958" t="s">
        <v>27</v>
      </c>
      <c r="L12958">
        <v>0</v>
      </c>
      <c r="N12958">
        <f t="shared" si="155"/>
        <v>405139</v>
      </c>
      <c r="O12958">
        <f>_xlfn.XLOOKUP(A12958,Planilha1!F:F,Planilha1!G:G,0)</f>
        <v>0</v>
      </c>
      <c r="P12958">
        <v>0</v>
      </c>
    </row>
    <row r="12959" spans="1:16" ht="15" hidden="1" customHeight="1">
      <c r="A12959">
        <v>405140</v>
      </c>
      <c r="B12959" t="s">
        <v>25464</v>
      </c>
      <c r="C12959" t="s">
        <v>25465</v>
      </c>
      <c r="D12959" t="s">
        <v>1067</v>
      </c>
      <c r="E12959" t="s">
        <v>1067</v>
      </c>
      <c r="F12959" t="s">
        <v>1067</v>
      </c>
      <c r="I12959" t="s">
        <v>27</v>
      </c>
      <c r="L12959">
        <v>0</v>
      </c>
      <c r="N12959">
        <f t="shared" si="155"/>
        <v>405140</v>
      </c>
      <c r="O12959">
        <f>_xlfn.XLOOKUP(A12959,Planilha1!F:F,Planilha1!G:G,0)</f>
        <v>0</v>
      </c>
      <c r="P12959">
        <v>0</v>
      </c>
    </row>
    <row r="12960" spans="1:16" ht="15" hidden="1" customHeight="1">
      <c r="A12960">
        <v>405141</v>
      </c>
      <c r="B12960" t="s">
        <v>25466</v>
      </c>
      <c r="C12960" t="s">
        <v>25467</v>
      </c>
      <c r="D12960" t="s">
        <v>1067</v>
      </c>
      <c r="E12960" t="s">
        <v>1067</v>
      </c>
      <c r="F12960" t="s">
        <v>1067</v>
      </c>
      <c r="I12960" t="s">
        <v>27</v>
      </c>
      <c r="L12960">
        <v>0</v>
      </c>
      <c r="N12960">
        <f t="shared" si="155"/>
        <v>405141</v>
      </c>
      <c r="O12960">
        <f>_xlfn.XLOOKUP(A12960,Planilha1!F:F,Planilha1!G:G,0)</f>
        <v>0</v>
      </c>
      <c r="P12960">
        <v>0</v>
      </c>
    </row>
    <row r="12961" spans="1:16" ht="15" hidden="1" customHeight="1">
      <c r="A12961">
        <v>405142</v>
      </c>
      <c r="B12961" t="s">
        <v>25468</v>
      </c>
      <c r="C12961" t="s">
        <v>25469</v>
      </c>
      <c r="D12961" t="s">
        <v>1067</v>
      </c>
      <c r="E12961" t="s">
        <v>1067</v>
      </c>
      <c r="F12961" t="s">
        <v>1067</v>
      </c>
      <c r="I12961" t="s">
        <v>27</v>
      </c>
      <c r="L12961">
        <v>0</v>
      </c>
      <c r="N12961">
        <f t="shared" si="155"/>
        <v>405142</v>
      </c>
      <c r="O12961">
        <f>_xlfn.XLOOKUP(A12961,Planilha1!F:F,Planilha1!G:G,0)</f>
        <v>0</v>
      </c>
      <c r="P12961">
        <v>0</v>
      </c>
    </row>
    <row r="12962" spans="1:16" ht="15" hidden="1" customHeight="1">
      <c r="A12962">
        <v>405143</v>
      </c>
      <c r="B12962" t="s">
        <v>25470</v>
      </c>
      <c r="C12962" t="s">
        <v>25471</v>
      </c>
      <c r="D12962" t="s">
        <v>1067</v>
      </c>
      <c r="E12962" t="s">
        <v>1067</v>
      </c>
      <c r="F12962" t="s">
        <v>1067</v>
      </c>
      <c r="I12962" t="s">
        <v>27</v>
      </c>
      <c r="L12962">
        <v>0</v>
      </c>
      <c r="N12962">
        <f t="shared" si="155"/>
        <v>405143</v>
      </c>
      <c r="O12962">
        <f>_xlfn.XLOOKUP(A12962,Planilha1!F:F,Planilha1!G:G,0)</f>
        <v>0</v>
      </c>
      <c r="P12962">
        <v>0</v>
      </c>
    </row>
    <row r="12963" spans="1:16" ht="15" hidden="1" customHeight="1">
      <c r="A12963">
        <v>405144</v>
      </c>
      <c r="B12963" t="s">
        <v>25472</v>
      </c>
      <c r="C12963" t="s">
        <v>25473</v>
      </c>
      <c r="D12963" t="s">
        <v>1067</v>
      </c>
      <c r="E12963" t="s">
        <v>1067</v>
      </c>
      <c r="F12963" t="s">
        <v>1067</v>
      </c>
      <c r="I12963" t="s">
        <v>27</v>
      </c>
      <c r="L12963">
        <v>0</v>
      </c>
      <c r="N12963">
        <f t="shared" si="155"/>
        <v>405144</v>
      </c>
      <c r="O12963">
        <f>_xlfn.XLOOKUP(A12963,Planilha1!F:F,Planilha1!G:G,0)</f>
        <v>0</v>
      </c>
      <c r="P12963">
        <v>0</v>
      </c>
    </row>
    <row r="12964" spans="1:16" ht="15" hidden="1" customHeight="1">
      <c r="A12964">
        <v>405145</v>
      </c>
      <c r="B12964" t="s">
        <v>25474</v>
      </c>
      <c r="C12964" t="s">
        <v>25475</v>
      </c>
      <c r="D12964" t="s">
        <v>1067</v>
      </c>
      <c r="E12964" t="s">
        <v>1067</v>
      </c>
      <c r="F12964" t="s">
        <v>1067</v>
      </c>
      <c r="I12964" t="s">
        <v>27</v>
      </c>
      <c r="L12964">
        <v>0</v>
      </c>
      <c r="N12964">
        <f t="shared" si="155"/>
        <v>405145</v>
      </c>
      <c r="O12964">
        <f>_xlfn.XLOOKUP(A12964,Planilha1!F:F,Planilha1!G:G,0)</f>
        <v>0</v>
      </c>
      <c r="P12964">
        <v>0</v>
      </c>
    </row>
    <row r="12965" spans="1:16" ht="15" hidden="1" customHeight="1">
      <c r="A12965">
        <v>405146</v>
      </c>
      <c r="B12965" t="s">
        <v>25476</v>
      </c>
      <c r="C12965" t="s">
        <v>25477</v>
      </c>
      <c r="D12965" t="s">
        <v>1067</v>
      </c>
      <c r="E12965" t="s">
        <v>1067</v>
      </c>
      <c r="F12965" t="s">
        <v>1067</v>
      </c>
      <c r="I12965" t="s">
        <v>27</v>
      </c>
      <c r="L12965">
        <v>0</v>
      </c>
      <c r="N12965">
        <f t="shared" si="155"/>
        <v>405146</v>
      </c>
      <c r="O12965">
        <f>_xlfn.XLOOKUP(A12965,Planilha1!F:F,Planilha1!G:G,0)</f>
        <v>0</v>
      </c>
      <c r="P12965">
        <v>0</v>
      </c>
    </row>
    <row r="12966" spans="1:16" ht="15" hidden="1" customHeight="1">
      <c r="A12966">
        <v>405147</v>
      </c>
      <c r="B12966" t="s">
        <v>25478</v>
      </c>
      <c r="C12966" t="s">
        <v>25479</v>
      </c>
      <c r="D12966" t="s">
        <v>1067</v>
      </c>
      <c r="E12966" t="s">
        <v>1067</v>
      </c>
      <c r="F12966" t="s">
        <v>1067</v>
      </c>
      <c r="I12966" t="s">
        <v>27</v>
      </c>
      <c r="L12966">
        <v>0</v>
      </c>
      <c r="N12966">
        <f t="shared" si="155"/>
        <v>405147</v>
      </c>
      <c r="O12966">
        <f>_xlfn.XLOOKUP(A12966,Planilha1!F:F,Planilha1!G:G,0)</f>
        <v>0</v>
      </c>
      <c r="P12966">
        <v>0</v>
      </c>
    </row>
    <row r="12967" spans="1:16" ht="15" hidden="1" customHeight="1">
      <c r="A12967">
        <v>405148</v>
      </c>
      <c r="B12967" t="s">
        <v>25480</v>
      </c>
      <c r="C12967" t="s">
        <v>25481</v>
      </c>
      <c r="D12967" t="s">
        <v>1067</v>
      </c>
      <c r="E12967" t="s">
        <v>1067</v>
      </c>
      <c r="F12967" t="s">
        <v>1067</v>
      </c>
      <c r="I12967" t="s">
        <v>27</v>
      </c>
      <c r="L12967">
        <v>0</v>
      </c>
      <c r="N12967">
        <f t="shared" si="155"/>
        <v>405148</v>
      </c>
      <c r="O12967">
        <f>_xlfn.XLOOKUP(A12967,Planilha1!F:F,Planilha1!G:G,0)</f>
        <v>0</v>
      </c>
      <c r="P12967">
        <v>0</v>
      </c>
    </row>
    <row r="12968" spans="1:16" ht="15" hidden="1" customHeight="1">
      <c r="A12968">
        <v>405149</v>
      </c>
      <c r="B12968" t="s">
        <v>25482</v>
      </c>
      <c r="C12968" t="s">
        <v>25483</v>
      </c>
      <c r="D12968" t="s">
        <v>1067</v>
      </c>
      <c r="E12968" t="s">
        <v>1067</v>
      </c>
      <c r="F12968" t="s">
        <v>1067</v>
      </c>
      <c r="I12968" t="s">
        <v>27</v>
      </c>
      <c r="L12968">
        <v>0</v>
      </c>
      <c r="N12968">
        <f t="shared" si="155"/>
        <v>405149</v>
      </c>
      <c r="O12968">
        <f>_xlfn.XLOOKUP(A12968,Planilha1!F:F,Planilha1!G:G,0)</f>
        <v>0</v>
      </c>
      <c r="P12968">
        <v>0</v>
      </c>
    </row>
    <row r="12969" spans="1:16" ht="15" hidden="1" customHeight="1">
      <c r="A12969">
        <v>405150</v>
      </c>
      <c r="B12969" t="s">
        <v>25484</v>
      </c>
      <c r="C12969" t="s">
        <v>25485</v>
      </c>
      <c r="D12969" t="s">
        <v>1067</v>
      </c>
      <c r="E12969" t="s">
        <v>1067</v>
      </c>
      <c r="F12969" t="s">
        <v>1067</v>
      </c>
      <c r="I12969" t="s">
        <v>27</v>
      </c>
      <c r="L12969">
        <v>0</v>
      </c>
      <c r="N12969">
        <f t="shared" si="155"/>
        <v>405150</v>
      </c>
      <c r="O12969">
        <f>_xlfn.XLOOKUP(A12969,Planilha1!F:F,Planilha1!G:G,0)</f>
        <v>0</v>
      </c>
      <c r="P12969">
        <v>0</v>
      </c>
    </row>
    <row r="12970" spans="1:16" ht="15" hidden="1" customHeight="1">
      <c r="A12970">
        <v>405151</v>
      </c>
      <c r="B12970" t="s">
        <v>25486</v>
      </c>
      <c r="C12970" t="s">
        <v>25487</v>
      </c>
      <c r="D12970" t="s">
        <v>1067</v>
      </c>
      <c r="E12970" t="s">
        <v>1067</v>
      </c>
      <c r="F12970" t="s">
        <v>1067</v>
      </c>
      <c r="I12970" t="s">
        <v>27</v>
      </c>
      <c r="L12970">
        <v>0</v>
      </c>
      <c r="N12970">
        <f t="shared" si="155"/>
        <v>405151</v>
      </c>
      <c r="O12970">
        <f>_xlfn.XLOOKUP(A12970,Planilha1!F:F,Planilha1!G:G,0)</f>
        <v>0</v>
      </c>
      <c r="P12970">
        <v>0</v>
      </c>
    </row>
    <row r="12971" spans="1:16" ht="15" hidden="1" customHeight="1">
      <c r="A12971">
        <v>405152</v>
      </c>
      <c r="B12971" t="s">
        <v>25488</v>
      </c>
      <c r="C12971" t="s">
        <v>25489</v>
      </c>
      <c r="D12971" t="s">
        <v>1067</v>
      </c>
      <c r="E12971" t="s">
        <v>1067</v>
      </c>
      <c r="F12971" t="s">
        <v>1067</v>
      </c>
      <c r="I12971" t="s">
        <v>27</v>
      </c>
      <c r="L12971">
        <v>0</v>
      </c>
      <c r="N12971">
        <f t="shared" si="155"/>
        <v>405152</v>
      </c>
      <c r="O12971">
        <f>_xlfn.XLOOKUP(A12971,Planilha1!F:F,Planilha1!G:G,0)</f>
        <v>0</v>
      </c>
      <c r="P12971">
        <v>0</v>
      </c>
    </row>
    <row r="12972" spans="1:16" ht="15" hidden="1" customHeight="1">
      <c r="A12972">
        <v>405153</v>
      </c>
      <c r="B12972" t="s">
        <v>25490</v>
      </c>
      <c r="C12972" t="s">
        <v>25491</v>
      </c>
      <c r="D12972" t="s">
        <v>1067</v>
      </c>
      <c r="E12972" t="s">
        <v>1067</v>
      </c>
      <c r="F12972" t="s">
        <v>1067</v>
      </c>
      <c r="I12972" t="s">
        <v>27</v>
      </c>
      <c r="L12972">
        <v>0</v>
      </c>
      <c r="N12972">
        <f t="shared" si="155"/>
        <v>405153</v>
      </c>
      <c r="O12972">
        <f>_xlfn.XLOOKUP(A12972,Planilha1!F:F,Planilha1!G:G,0)</f>
        <v>0</v>
      </c>
      <c r="P12972">
        <v>0</v>
      </c>
    </row>
    <row r="12973" spans="1:16" ht="15" hidden="1" customHeight="1">
      <c r="A12973">
        <v>405154</v>
      </c>
      <c r="B12973" t="s">
        <v>25492</v>
      </c>
      <c r="C12973" t="s">
        <v>25493</v>
      </c>
      <c r="D12973" t="s">
        <v>1067</v>
      </c>
      <c r="E12973" t="s">
        <v>1067</v>
      </c>
      <c r="F12973" t="s">
        <v>1067</v>
      </c>
      <c r="I12973" t="s">
        <v>27</v>
      </c>
      <c r="L12973">
        <v>0</v>
      </c>
      <c r="N12973">
        <f t="shared" si="155"/>
        <v>405154</v>
      </c>
      <c r="O12973">
        <f>_xlfn.XLOOKUP(A12973,Planilha1!F:F,Planilha1!G:G,0)</f>
        <v>0</v>
      </c>
      <c r="P12973">
        <v>0</v>
      </c>
    </row>
    <row r="12974" spans="1:16" ht="15" hidden="1" customHeight="1">
      <c r="A12974">
        <v>405155</v>
      </c>
      <c r="B12974" t="s">
        <v>25494</v>
      </c>
      <c r="C12974" t="s">
        <v>25495</v>
      </c>
      <c r="D12974" t="s">
        <v>1067</v>
      </c>
      <c r="E12974" t="s">
        <v>1067</v>
      </c>
      <c r="F12974" t="s">
        <v>1067</v>
      </c>
      <c r="I12974" t="s">
        <v>27</v>
      </c>
      <c r="L12974">
        <v>0</v>
      </c>
      <c r="N12974">
        <f t="shared" si="155"/>
        <v>405155</v>
      </c>
      <c r="O12974">
        <f>_xlfn.XLOOKUP(A12974,Planilha1!F:F,Planilha1!G:G,0)</f>
        <v>0</v>
      </c>
      <c r="P12974">
        <v>0</v>
      </c>
    </row>
    <row r="12975" spans="1:16" ht="15" hidden="1" customHeight="1">
      <c r="A12975">
        <v>405156</v>
      </c>
      <c r="B12975" t="s">
        <v>25496</v>
      </c>
      <c r="C12975" t="s">
        <v>25497</v>
      </c>
      <c r="D12975" t="s">
        <v>1067</v>
      </c>
      <c r="E12975" t="s">
        <v>1067</v>
      </c>
      <c r="F12975" t="s">
        <v>1067</v>
      </c>
      <c r="I12975" t="s">
        <v>27</v>
      </c>
      <c r="L12975">
        <v>0</v>
      </c>
      <c r="N12975">
        <f t="shared" si="155"/>
        <v>405156</v>
      </c>
      <c r="O12975">
        <f>_xlfn.XLOOKUP(A12975,Planilha1!F:F,Planilha1!G:G,0)</f>
        <v>0</v>
      </c>
      <c r="P12975">
        <v>0</v>
      </c>
    </row>
    <row r="12976" spans="1:16" ht="15" hidden="1" customHeight="1">
      <c r="A12976">
        <v>405157</v>
      </c>
      <c r="B12976" t="s">
        <v>25498</v>
      </c>
      <c r="C12976" t="s">
        <v>25499</v>
      </c>
      <c r="D12976" t="s">
        <v>1067</v>
      </c>
      <c r="E12976" t="s">
        <v>1067</v>
      </c>
      <c r="F12976" t="s">
        <v>1067</v>
      </c>
      <c r="I12976" t="s">
        <v>27</v>
      </c>
      <c r="L12976">
        <v>0</v>
      </c>
      <c r="N12976">
        <f t="shared" si="155"/>
        <v>405157</v>
      </c>
      <c r="O12976">
        <f>_xlfn.XLOOKUP(A12976,Planilha1!F:F,Planilha1!G:G,0)</f>
        <v>0</v>
      </c>
      <c r="P12976">
        <v>0</v>
      </c>
    </row>
    <row r="12977" spans="1:16" ht="15" hidden="1" customHeight="1">
      <c r="A12977">
        <v>405158</v>
      </c>
      <c r="B12977" t="s">
        <v>25500</v>
      </c>
      <c r="C12977" t="s">
        <v>25501</v>
      </c>
      <c r="D12977" t="s">
        <v>1067</v>
      </c>
      <c r="E12977" t="s">
        <v>1067</v>
      </c>
      <c r="F12977" t="s">
        <v>1067</v>
      </c>
      <c r="I12977" t="s">
        <v>27</v>
      </c>
      <c r="L12977">
        <v>0</v>
      </c>
      <c r="N12977">
        <f t="shared" si="155"/>
        <v>405158</v>
      </c>
      <c r="O12977">
        <f>_xlfn.XLOOKUP(A12977,Planilha1!F:F,Planilha1!G:G,0)</f>
        <v>0</v>
      </c>
      <c r="P12977">
        <v>0</v>
      </c>
    </row>
    <row r="12978" spans="1:16" ht="15" hidden="1" customHeight="1">
      <c r="A12978">
        <v>405159</v>
      </c>
      <c r="B12978" t="s">
        <v>25502</v>
      </c>
      <c r="C12978" t="s">
        <v>25503</v>
      </c>
      <c r="D12978" t="s">
        <v>1067</v>
      </c>
      <c r="E12978" t="s">
        <v>1067</v>
      </c>
      <c r="F12978" t="s">
        <v>1067</v>
      </c>
      <c r="I12978" t="s">
        <v>27</v>
      </c>
      <c r="L12978">
        <v>0</v>
      </c>
      <c r="N12978">
        <f t="shared" si="155"/>
        <v>405159</v>
      </c>
      <c r="O12978">
        <f>_xlfn.XLOOKUP(A12978,Planilha1!F:F,Planilha1!G:G,0)</f>
        <v>0</v>
      </c>
      <c r="P12978">
        <v>0</v>
      </c>
    </row>
    <row r="12979" spans="1:16" ht="15" hidden="1" customHeight="1">
      <c r="A12979">
        <v>405160</v>
      </c>
      <c r="B12979" t="s">
        <v>25504</v>
      </c>
      <c r="C12979" t="s">
        <v>25505</v>
      </c>
      <c r="D12979" t="s">
        <v>1067</v>
      </c>
      <c r="E12979" t="s">
        <v>1067</v>
      </c>
      <c r="F12979" t="s">
        <v>1067</v>
      </c>
      <c r="I12979" t="s">
        <v>27</v>
      </c>
      <c r="L12979">
        <v>0</v>
      </c>
      <c r="N12979">
        <f t="shared" si="155"/>
        <v>405160</v>
      </c>
      <c r="O12979">
        <f>_xlfn.XLOOKUP(A12979,Planilha1!F:F,Planilha1!G:G,0)</f>
        <v>0</v>
      </c>
      <c r="P12979">
        <v>0</v>
      </c>
    </row>
    <row r="12980" spans="1:16" ht="15" hidden="1" customHeight="1">
      <c r="A12980">
        <v>405161</v>
      </c>
      <c r="B12980" t="s">
        <v>25506</v>
      </c>
      <c r="C12980" t="s">
        <v>25507</v>
      </c>
      <c r="D12980" t="s">
        <v>1067</v>
      </c>
      <c r="E12980" t="s">
        <v>1067</v>
      </c>
      <c r="F12980" t="s">
        <v>1067</v>
      </c>
      <c r="I12980" t="s">
        <v>27</v>
      </c>
      <c r="L12980">
        <v>0</v>
      </c>
      <c r="N12980">
        <f t="shared" si="155"/>
        <v>405161</v>
      </c>
      <c r="O12980">
        <f>_xlfn.XLOOKUP(A12980,Planilha1!F:F,Planilha1!G:G,0)</f>
        <v>0</v>
      </c>
      <c r="P12980">
        <v>0</v>
      </c>
    </row>
    <row r="12981" spans="1:16" ht="15" hidden="1" customHeight="1">
      <c r="A12981">
        <v>405162</v>
      </c>
      <c r="B12981" t="s">
        <v>25508</v>
      </c>
      <c r="C12981" t="s">
        <v>25509</v>
      </c>
      <c r="D12981" t="s">
        <v>1067</v>
      </c>
      <c r="E12981" t="s">
        <v>1067</v>
      </c>
      <c r="F12981" t="s">
        <v>1067</v>
      </c>
      <c r="I12981" t="s">
        <v>27</v>
      </c>
      <c r="L12981">
        <v>0</v>
      </c>
      <c r="N12981">
        <f t="shared" si="155"/>
        <v>405162</v>
      </c>
      <c r="O12981">
        <f>_xlfn.XLOOKUP(A12981,Planilha1!F:F,Planilha1!G:G,0)</f>
        <v>0</v>
      </c>
      <c r="P12981">
        <v>0</v>
      </c>
    </row>
    <row r="12982" spans="1:16" ht="15" hidden="1" customHeight="1">
      <c r="A12982">
        <v>405163</v>
      </c>
      <c r="B12982" t="s">
        <v>25510</v>
      </c>
      <c r="C12982" t="s">
        <v>25511</v>
      </c>
      <c r="D12982" t="s">
        <v>1067</v>
      </c>
      <c r="E12982" t="s">
        <v>1067</v>
      </c>
      <c r="F12982" t="s">
        <v>1067</v>
      </c>
      <c r="I12982" t="s">
        <v>27</v>
      </c>
      <c r="L12982">
        <v>0</v>
      </c>
      <c r="N12982">
        <f t="shared" si="155"/>
        <v>405163</v>
      </c>
      <c r="O12982">
        <f>_xlfn.XLOOKUP(A12982,Planilha1!F:F,Planilha1!G:G,0)</f>
        <v>0</v>
      </c>
      <c r="P12982">
        <v>0</v>
      </c>
    </row>
    <row r="12983" spans="1:16" ht="15" hidden="1" customHeight="1">
      <c r="A12983">
        <v>405164</v>
      </c>
      <c r="B12983" t="s">
        <v>25512</v>
      </c>
      <c r="C12983" t="s">
        <v>25513</v>
      </c>
      <c r="D12983" t="s">
        <v>1067</v>
      </c>
      <c r="E12983" t="s">
        <v>1067</v>
      </c>
      <c r="F12983" t="s">
        <v>1067</v>
      </c>
      <c r="I12983" t="s">
        <v>27</v>
      </c>
      <c r="L12983">
        <v>0</v>
      </c>
      <c r="N12983">
        <f t="shared" si="155"/>
        <v>405164</v>
      </c>
      <c r="O12983">
        <f>_xlfn.XLOOKUP(A12983,Planilha1!F:F,Planilha1!G:G,0)</f>
        <v>0</v>
      </c>
      <c r="P12983">
        <v>0</v>
      </c>
    </row>
    <row r="12984" spans="1:16" ht="15" hidden="1" customHeight="1">
      <c r="A12984">
        <v>405165</v>
      </c>
      <c r="B12984" t="s">
        <v>25514</v>
      </c>
      <c r="C12984" t="s">
        <v>25515</v>
      </c>
      <c r="D12984" t="s">
        <v>1067</v>
      </c>
      <c r="E12984" t="s">
        <v>1067</v>
      </c>
      <c r="F12984" t="s">
        <v>1067</v>
      </c>
      <c r="I12984" t="s">
        <v>27</v>
      </c>
      <c r="L12984">
        <v>0</v>
      </c>
      <c r="N12984">
        <f t="shared" si="155"/>
        <v>405165</v>
      </c>
      <c r="O12984">
        <f>_xlfn.XLOOKUP(A12984,Planilha1!F:F,Planilha1!G:G,0)</f>
        <v>0</v>
      </c>
      <c r="P12984">
        <v>0</v>
      </c>
    </row>
    <row r="12985" spans="1:16" ht="15" hidden="1" customHeight="1">
      <c r="A12985">
        <v>405166</v>
      </c>
      <c r="B12985" t="s">
        <v>25516</v>
      </c>
      <c r="C12985" t="s">
        <v>25517</v>
      </c>
      <c r="D12985" t="s">
        <v>1067</v>
      </c>
      <c r="E12985" t="s">
        <v>1067</v>
      </c>
      <c r="F12985" t="s">
        <v>1067</v>
      </c>
      <c r="I12985" t="s">
        <v>27</v>
      </c>
      <c r="L12985">
        <v>0</v>
      </c>
      <c r="N12985">
        <f t="shared" si="155"/>
        <v>405166</v>
      </c>
      <c r="O12985">
        <f>_xlfn.XLOOKUP(A12985,Planilha1!F:F,Planilha1!G:G,0)</f>
        <v>0</v>
      </c>
      <c r="P12985">
        <v>0</v>
      </c>
    </row>
    <row r="12986" spans="1:16" ht="15" hidden="1" customHeight="1">
      <c r="A12986">
        <v>405167</v>
      </c>
      <c r="B12986" t="s">
        <v>25518</v>
      </c>
      <c r="C12986" t="s">
        <v>25519</v>
      </c>
      <c r="D12986" t="s">
        <v>1067</v>
      </c>
      <c r="E12986" t="s">
        <v>1067</v>
      </c>
      <c r="F12986" t="s">
        <v>1067</v>
      </c>
      <c r="I12986" t="s">
        <v>27</v>
      </c>
      <c r="L12986">
        <v>0</v>
      </c>
      <c r="N12986">
        <f t="shared" si="155"/>
        <v>405167</v>
      </c>
      <c r="O12986">
        <f>_xlfn.XLOOKUP(A12986,Planilha1!F:F,Planilha1!G:G,0)</f>
        <v>0</v>
      </c>
      <c r="P12986">
        <v>0</v>
      </c>
    </row>
    <row r="12987" spans="1:16" ht="15" hidden="1" customHeight="1">
      <c r="A12987">
        <v>405168</v>
      </c>
      <c r="B12987" t="s">
        <v>25520</v>
      </c>
      <c r="C12987" t="s">
        <v>25521</v>
      </c>
      <c r="D12987" t="s">
        <v>1067</v>
      </c>
      <c r="E12987" t="s">
        <v>1067</v>
      </c>
      <c r="F12987" t="s">
        <v>1067</v>
      </c>
      <c r="I12987" t="s">
        <v>27</v>
      </c>
      <c r="L12987">
        <v>0</v>
      </c>
      <c r="N12987">
        <f t="shared" si="155"/>
        <v>405168</v>
      </c>
      <c r="O12987">
        <f>_xlfn.XLOOKUP(A12987,Planilha1!F:F,Planilha1!G:G,0)</f>
        <v>0</v>
      </c>
      <c r="P12987">
        <v>0</v>
      </c>
    </row>
    <row r="12988" spans="1:16" ht="15" hidden="1" customHeight="1">
      <c r="A12988">
        <v>405169</v>
      </c>
      <c r="B12988" t="s">
        <v>25522</v>
      </c>
      <c r="C12988" t="s">
        <v>25523</v>
      </c>
      <c r="D12988" t="s">
        <v>1067</v>
      </c>
      <c r="E12988" t="s">
        <v>1067</v>
      </c>
      <c r="F12988" t="s">
        <v>1067</v>
      </c>
      <c r="I12988" t="s">
        <v>27</v>
      </c>
      <c r="L12988">
        <v>0</v>
      </c>
      <c r="N12988">
        <f t="shared" si="155"/>
        <v>405169</v>
      </c>
      <c r="O12988">
        <f>_xlfn.XLOOKUP(A12988,Planilha1!F:F,Planilha1!G:G,0)</f>
        <v>0</v>
      </c>
      <c r="P12988">
        <v>0</v>
      </c>
    </row>
    <row r="12989" spans="1:16" ht="15" hidden="1" customHeight="1">
      <c r="A12989">
        <v>405170</v>
      </c>
      <c r="B12989" t="s">
        <v>25524</v>
      </c>
      <c r="C12989" t="s">
        <v>25525</v>
      </c>
      <c r="D12989" t="s">
        <v>1067</v>
      </c>
      <c r="E12989" t="s">
        <v>1067</v>
      </c>
      <c r="F12989" t="s">
        <v>1067</v>
      </c>
      <c r="I12989" t="s">
        <v>27</v>
      </c>
      <c r="L12989">
        <v>0</v>
      </c>
      <c r="N12989">
        <f t="shared" si="155"/>
        <v>405170</v>
      </c>
      <c r="O12989">
        <f>_xlfn.XLOOKUP(A12989,Planilha1!F:F,Planilha1!G:G,0)</f>
        <v>0</v>
      </c>
      <c r="P12989">
        <v>0</v>
      </c>
    </row>
    <row r="12990" spans="1:16" ht="15" hidden="1" customHeight="1">
      <c r="A12990">
        <v>405171</v>
      </c>
      <c r="B12990" t="s">
        <v>25526</v>
      </c>
      <c r="C12990" t="s">
        <v>25527</v>
      </c>
      <c r="D12990" t="s">
        <v>1067</v>
      </c>
      <c r="E12990" t="s">
        <v>1067</v>
      </c>
      <c r="F12990" t="s">
        <v>1067</v>
      </c>
      <c r="I12990" t="s">
        <v>27</v>
      </c>
      <c r="L12990">
        <v>0</v>
      </c>
      <c r="N12990">
        <f t="shared" si="155"/>
        <v>405171</v>
      </c>
      <c r="O12990">
        <f>_xlfn.XLOOKUP(A12990,Planilha1!F:F,Planilha1!G:G,0)</f>
        <v>0</v>
      </c>
      <c r="P12990">
        <v>0</v>
      </c>
    </row>
    <row r="12991" spans="1:16" ht="15" hidden="1" customHeight="1">
      <c r="A12991">
        <v>405172</v>
      </c>
      <c r="B12991" t="s">
        <v>25528</v>
      </c>
      <c r="C12991" t="s">
        <v>25529</v>
      </c>
      <c r="D12991" t="s">
        <v>1067</v>
      </c>
      <c r="E12991" t="s">
        <v>1067</v>
      </c>
      <c r="F12991" t="s">
        <v>1067</v>
      </c>
      <c r="I12991" t="s">
        <v>27</v>
      </c>
      <c r="L12991">
        <v>0</v>
      </c>
      <c r="N12991">
        <f t="shared" si="155"/>
        <v>405172</v>
      </c>
      <c r="O12991">
        <f>_xlfn.XLOOKUP(A12991,Planilha1!F:F,Planilha1!G:G,0)</f>
        <v>0</v>
      </c>
      <c r="P12991">
        <v>0</v>
      </c>
    </row>
    <row r="12992" spans="1:16" ht="15" hidden="1" customHeight="1">
      <c r="A12992">
        <v>405173</v>
      </c>
      <c r="B12992" t="s">
        <v>25530</v>
      </c>
      <c r="C12992" t="s">
        <v>25531</v>
      </c>
      <c r="D12992" t="s">
        <v>1067</v>
      </c>
      <c r="E12992" t="s">
        <v>1067</v>
      </c>
      <c r="F12992" t="s">
        <v>1067</v>
      </c>
      <c r="I12992" t="s">
        <v>27</v>
      </c>
      <c r="L12992">
        <v>0</v>
      </c>
      <c r="N12992">
        <f t="shared" si="155"/>
        <v>405173</v>
      </c>
      <c r="O12992">
        <f>_xlfn.XLOOKUP(A12992,Planilha1!F:F,Planilha1!G:G,0)</f>
        <v>0</v>
      </c>
      <c r="P12992">
        <v>0</v>
      </c>
    </row>
    <row r="12993" spans="1:16" ht="15" hidden="1" customHeight="1">
      <c r="A12993">
        <v>405174</v>
      </c>
      <c r="B12993" t="s">
        <v>25532</v>
      </c>
      <c r="C12993" t="s">
        <v>25533</v>
      </c>
      <c r="D12993" t="s">
        <v>1067</v>
      </c>
      <c r="E12993" t="s">
        <v>1067</v>
      </c>
      <c r="F12993" t="s">
        <v>1067</v>
      </c>
      <c r="I12993" t="s">
        <v>27</v>
      </c>
      <c r="L12993">
        <v>0</v>
      </c>
      <c r="N12993">
        <f t="shared" si="155"/>
        <v>405174</v>
      </c>
      <c r="O12993">
        <f>_xlfn.XLOOKUP(A12993,Planilha1!F:F,Planilha1!G:G,0)</f>
        <v>0</v>
      </c>
      <c r="P12993">
        <v>0</v>
      </c>
    </row>
    <row r="12994" spans="1:16" ht="15" hidden="1" customHeight="1">
      <c r="A12994">
        <v>405175</v>
      </c>
      <c r="B12994" t="s">
        <v>25534</v>
      </c>
      <c r="C12994" t="s">
        <v>25535</v>
      </c>
      <c r="D12994" t="s">
        <v>1067</v>
      </c>
      <c r="E12994" t="s">
        <v>1067</v>
      </c>
      <c r="F12994" t="s">
        <v>1067</v>
      </c>
      <c r="I12994" t="s">
        <v>27</v>
      </c>
      <c r="L12994">
        <v>0</v>
      </c>
      <c r="N12994">
        <f t="shared" si="155"/>
        <v>405175</v>
      </c>
      <c r="O12994">
        <f>_xlfn.XLOOKUP(A12994,Planilha1!F:F,Planilha1!G:G,0)</f>
        <v>0</v>
      </c>
      <c r="P12994">
        <v>0</v>
      </c>
    </row>
    <row r="12995" spans="1:16" ht="15" hidden="1" customHeight="1">
      <c r="A12995">
        <v>405176</v>
      </c>
      <c r="B12995" t="s">
        <v>25536</v>
      </c>
      <c r="C12995" t="s">
        <v>25537</v>
      </c>
      <c r="D12995" t="s">
        <v>1067</v>
      </c>
      <c r="E12995" t="s">
        <v>1067</v>
      </c>
      <c r="F12995" t="s">
        <v>1067</v>
      </c>
      <c r="I12995" t="s">
        <v>27</v>
      </c>
      <c r="L12995">
        <v>0</v>
      </c>
      <c r="N12995">
        <f t="shared" si="155"/>
        <v>405176</v>
      </c>
      <c r="O12995">
        <f>_xlfn.XLOOKUP(A12995,Planilha1!F:F,Planilha1!G:G,0)</f>
        <v>0</v>
      </c>
      <c r="P12995">
        <v>0</v>
      </c>
    </row>
    <row r="12996" spans="1:16" ht="15" hidden="1" customHeight="1">
      <c r="A12996">
        <v>405177</v>
      </c>
      <c r="B12996" t="s">
        <v>25538</v>
      </c>
      <c r="C12996" t="s">
        <v>25539</v>
      </c>
      <c r="D12996" t="s">
        <v>1067</v>
      </c>
      <c r="E12996" t="s">
        <v>1067</v>
      </c>
      <c r="F12996" t="s">
        <v>1067</v>
      </c>
      <c r="I12996" t="s">
        <v>27</v>
      </c>
      <c r="L12996">
        <v>0</v>
      </c>
      <c r="N12996">
        <f t="shared" si="155"/>
        <v>405177</v>
      </c>
      <c r="O12996">
        <f>_xlfn.XLOOKUP(A12996,Planilha1!F:F,Planilha1!G:G,0)</f>
        <v>0</v>
      </c>
      <c r="P12996">
        <v>0</v>
      </c>
    </row>
    <row r="12997" spans="1:16" ht="15" hidden="1" customHeight="1">
      <c r="A12997">
        <v>405178</v>
      </c>
      <c r="B12997" t="s">
        <v>25540</v>
      </c>
      <c r="C12997" t="s">
        <v>25541</v>
      </c>
      <c r="D12997" t="s">
        <v>1067</v>
      </c>
      <c r="E12997" t="s">
        <v>1067</v>
      </c>
      <c r="F12997" t="s">
        <v>1067</v>
      </c>
      <c r="I12997" t="s">
        <v>27</v>
      </c>
      <c r="L12997">
        <v>0</v>
      </c>
      <c r="N12997">
        <f t="shared" si="155"/>
        <v>405178</v>
      </c>
      <c r="O12997">
        <f>_xlfn.XLOOKUP(A12997,Planilha1!F:F,Planilha1!G:G,0)</f>
        <v>0</v>
      </c>
      <c r="P12997">
        <v>0</v>
      </c>
    </row>
    <row r="12998" spans="1:16" ht="15" hidden="1" customHeight="1">
      <c r="A12998">
        <v>405179</v>
      </c>
      <c r="B12998" t="s">
        <v>25542</v>
      </c>
      <c r="C12998" t="s">
        <v>25543</v>
      </c>
      <c r="D12998" t="s">
        <v>1067</v>
      </c>
      <c r="E12998" t="s">
        <v>1067</v>
      </c>
      <c r="F12998" t="s">
        <v>1067</v>
      </c>
      <c r="I12998" t="s">
        <v>27</v>
      </c>
      <c r="L12998">
        <v>0</v>
      </c>
      <c r="N12998">
        <f t="shared" si="155"/>
        <v>405179</v>
      </c>
      <c r="O12998">
        <f>_xlfn.XLOOKUP(A12998,Planilha1!F:F,Planilha1!G:G,0)</f>
        <v>0</v>
      </c>
      <c r="P12998">
        <v>0</v>
      </c>
    </row>
    <row r="12999" spans="1:16" ht="15" hidden="1" customHeight="1">
      <c r="A12999">
        <v>405181</v>
      </c>
      <c r="B12999" t="s">
        <v>25544</v>
      </c>
      <c r="C12999" t="s">
        <v>25545</v>
      </c>
      <c r="D12999" t="s">
        <v>1067</v>
      </c>
      <c r="E12999" t="s">
        <v>1067</v>
      </c>
      <c r="F12999" t="s">
        <v>1067</v>
      </c>
      <c r="I12999" t="s">
        <v>27</v>
      </c>
      <c r="L12999">
        <v>0</v>
      </c>
      <c r="N12999">
        <f t="shared" si="155"/>
        <v>405181</v>
      </c>
      <c r="O12999">
        <f>_xlfn.XLOOKUP(A12999,Planilha1!F:F,Planilha1!G:G,0)</f>
        <v>0</v>
      </c>
      <c r="P12999">
        <v>0</v>
      </c>
    </row>
    <row r="13000" spans="1:16" ht="15" hidden="1" customHeight="1">
      <c r="A13000">
        <v>405182</v>
      </c>
      <c r="B13000" t="s">
        <v>25546</v>
      </c>
      <c r="C13000" t="s">
        <v>25547</v>
      </c>
      <c r="D13000" t="s">
        <v>1067</v>
      </c>
      <c r="E13000" t="s">
        <v>1067</v>
      </c>
      <c r="F13000" t="s">
        <v>1067</v>
      </c>
      <c r="I13000" t="s">
        <v>27</v>
      </c>
      <c r="L13000">
        <v>0</v>
      </c>
      <c r="N13000">
        <f t="shared" si="155"/>
        <v>405182</v>
      </c>
      <c r="O13000">
        <f>_xlfn.XLOOKUP(A13000,Planilha1!F:F,Planilha1!G:G,0)</f>
        <v>0</v>
      </c>
      <c r="P13000">
        <v>0</v>
      </c>
    </row>
    <row r="13001" spans="1:16" ht="15" hidden="1" customHeight="1">
      <c r="A13001">
        <v>405183</v>
      </c>
      <c r="B13001" t="s">
        <v>25548</v>
      </c>
      <c r="C13001" t="s">
        <v>25549</v>
      </c>
      <c r="D13001" t="s">
        <v>1067</v>
      </c>
      <c r="E13001" t="s">
        <v>1067</v>
      </c>
      <c r="F13001" t="s">
        <v>1067</v>
      </c>
      <c r="I13001" t="s">
        <v>27</v>
      </c>
      <c r="L13001">
        <v>0</v>
      </c>
      <c r="N13001">
        <f t="shared" si="155"/>
        <v>405183</v>
      </c>
      <c r="O13001">
        <f>_xlfn.XLOOKUP(A13001,Planilha1!F:F,Planilha1!G:G,0)</f>
        <v>0</v>
      </c>
      <c r="P13001">
        <v>0</v>
      </c>
    </row>
    <row r="13002" spans="1:16" ht="15" hidden="1" customHeight="1">
      <c r="A13002">
        <v>405184</v>
      </c>
      <c r="B13002" t="s">
        <v>25550</v>
      </c>
      <c r="C13002" t="s">
        <v>25551</v>
      </c>
      <c r="D13002" t="s">
        <v>1067</v>
      </c>
      <c r="E13002" t="s">
        <v>1067</v>
      </c>
      <c r="F13002" t="s">
        <v>1067</v>
      </c>
      <c r="I13002" t="s">
        <v>27</v>
      </c>
      <c r="L13002">
        <v>0</v>
      </c>
      <c r="N13002">
        <f t="shared" si="155"/>
        <v>405184</v>
      </c>
      <c r="O13002">
        <f>_xlfn.XLOOKUP(A13002,Planilha1!F:F,Planilha1!G:G,0)</f>
        <v>0</v>
      </c>
      <c r="P13002">
        <v>0</v>
      </c>
    </row>
    <row r="13003" spans="1:16" ht="15" hidden="1" customHeight="1">
      <c r="A13003">
        <v>405185</v>
      </c>
      <c r="B13003" t="s">
        <v>25552</v>
      </c>
      <c r="C13003" t="s">
        <v>25553</v>
      </c>
      <c r="D13003" t="s">
        <v>1067</v>
      </c>
      <c r="E13003" t="s">
        <v>1067</v>
      </c>
      <c r="F13003" t="s">
        <v>1067</v>
      </c>
      <c r="I13003" t="s">
        <v>27</v>
      </c>
      <c r="L13003">
        <v>0</v>
      </c>
      <c r="N13003">
        <f t="shared" si="155"/>
        <v>405185</v>
      </c>
      <c r="O13003">
        <f>_xlfn.XLOOKUP(A13003,Planilha1!F:F,Planilha1!G:G,0)</f>
        <v>0</v>
      </c>
      <c r="P13003">
        <v>0</v>
      </c>
    </row>
    <row r="13004" spans="1:16" ht="15" hidden="1" customHeight="1">
      <c r="A13004">
        <v>405186</v>
      </c>
      <c r="B13004" t="s">
        <v>25554</v>
      </c>
      <c r="C13004" t="s">
        <v>25555</v>
      </c>
      <c r="D13004" t="s">
        <v>1067</v>
      </c>
      <c r="E13004" t="s">
        <v>1067</v>
      </c>
      <c r="F13004" t="s">
        <v>1067</v>
      </c>
      <c r="I13004" t="s">
        <v>27</v>
      </c>
      <c r="L13004">
        <v>0</v>
      </c>
      <c r="N13004">
        <f t="shared" si="155"/>
        <v>405186</v>
      </c>
      <c r="O13004">
        <f>_xlfn.XLOOKUP(A13004,Planilha1!F:F,Planilha1!G:G,0)</f>
        <v>0</v>
      </c>
      <c r="P13004">
        <v>0</v>
      </c>
    </row>
    <row r="13005" spans="1:16" ht="15" hidden="1" customHeight="1">
      <c r="A13005">
        <v>405187</v>
      </c>
      <c r="B13005" t="s">
        <v>25556</v>
      </c>
      <c r="C13005" t="s">
        <v>25557</v>
      </c>
      <c r="D13005" t="s">
        <v>1067</v>
      </c>
      <c r="E13005" t="s">
        <v>1067</v>
      </c>
      <c r="F13005" t="s">
        <v>1067</v>
      </c>
      <c r="I13005" t="s">
        <v>27</v>
      </c>
      <c r="L13005">
        <v>0</v>
      </c>
      <c r="N13005">
        <f t="shared" si="155"/>
        <v>405187</v>
      </c>
      <c r="O13005">
        <f>_xlfn.XLOOKUP(A13005,Planilha1!F:F,Planilha1!G:G,0)</f>
        <v>0</v>
      </c>
      <c r="P13005">
        <v>0</v>
      </c>
    </row>
    <row r="13006" spans="1:16" ht="15" hidden="1" customHeight="1">
      <c r="A13006">
        <v>405188</v>
      </c>
      <c r="B13006" t="s">
        <v>25558</v>
      </c>
      <c r="C13006" t="s">
        <v>25559</v>
      </c>
      <c r="D13006" t="s">
        <v>1067</v>
      </c>
      <c r="E13006" t="s">
        <v>1067</v>
      </c>
      <c r="F13006" t="s">
        <v>1067</v>
      </c>
      <c r="I13006" t="s">
        <v>27</v>
      </c>
      <c r="L13006">
        <v>0</v>
      </c>
      <c r="N13006">
        <f t="shared" si="155"/>
        <v>405188</v>
      </c>
      <c r="O13006">
        <f>_xlfn.XLOOKUP(A13006,Planilha1!F:F,Planilha1!G:G,0)</f>
        <v>0</v>
      </c>
      <c r="P13006">
        <v>0</v>
      </c>
    </row>
    <row r="13007" spans="1:16" ht="15" hidden="1" customHeight="1">
      <c r="A13007">
        <v>405189</v>
      </c>
      <c r="B13007" t="s">
        <v>25560</v>
      </c>
      <c r="C13007" t="s">
        <v>25561</v>
      </c>
      <c r="D13007" t="s">
        <v>1067</v>
      </c>
      <c r="E13007" t="s">
        <v>1067</v>
      </c>
      <c r="F13007" t="s">
        <v>1067</v>
      </c>
      <c r="I13007" t="s">
        <v>27</v>
      </c>
      <c r="L13007">
        <v>0</v>
      </c>
      <c r="N13007">
        <f t="shared" si="155"/>
        <v>405189</v>
      </c>
      <c r="O13007">
        <f>_xlfn.XLOOKUP(A13007,Planilha1!F:F,Planilha1!G:G,0)</f>
        <v>0</v>
      </c>
      <c r="P13007">
        <v>0</v>
      </c>
    </row>
    <row r="13008" spans="1:16" ht="15" hidden="1" customHeight="1">
      <c r="A13008">
        <v>405190</v>
      </c>
      <c r="B13008" t="s">
        <v>25562</v>
      </c>
      <c r="C13008" t="s">
        <v>25563</v>
      </c>
      <c r="D13008" t="s">
        <v>1067</v>
      </c>
      <c r="E13008" t="s">
        <v>1067</v>
      </c>
      <c r="F13008" t="s">
        <v>1067</v>
      </c>
      <c r="I13008" t="s">
        <v>27</v>
      </c>
      <c r="L13008">
        <v>0</v>
      </c>
      <c r="N13008">
        <f t="shared" si="155"/>
        <v>405190</v>
      </c>
      <c r="O13008">
        <f>_xlfn.XLOOKUP(A13008,Planilha1!F:F,Planilha1!G:G,0)</f>
        <v>0</v>
      </c>
      <c r="P13008">
        <v>0</v>
      </c>
    </row>
    <row r="13009" spans="1:16" ht="15" hidden="1" customHeight="1">
      <c r="A13009">
        <v>405191</v>
      </c>
      <c r="B13009" t="s">
        <v>25564</v>
      </c>
      <c r="C13009" t="s">
        <v>25565</v>
      </c>
      <c r="D13009" t="s">
        <v>1067</v>
      </c>
      <c r="E13009" t="s">
        <v>1067</v>
      </c>
      <c r="F13009" t="s">
        <v>1067</v>
      </c>
      <c r="I13009" t="s">
        <v>27</v>
      </c>
      <c r="L13009">
        <v>0</v>
      </c>
      <c r="N13009">
        <f t="shared" si="155"/>
        <v>405191</v>
      </c>
      <c r="O13009">
        <f>_xlfn.XLOOKUP(A13009,Planilha1!F:F,Planilha1!G:G,0)</f>
        <v>0</v>
      </c>
      <c r="P13009">
        <v>0</v>
      </c>
    </row>
    <row r="13010" spans="1:16" ht="15" hidden="1" customHeight="1">
      <c r="A13010">
        <v>405192</v>
      </c>
      <c r="B13010" t="s">
        <v>25566</v>
      </c>
      <c r="C13010" t="s">
        <v>25567</v>
      </c>
      <c r="D13010" t="s">
        <v>1067</v>
      </c>
      <c r="E13010" t="s">
        <v>1067</v>
      </c>
      <c r="F13010" t="s">
        <v>1067</v>
      </c>
      <c r="I13010" t="s">
        <v>27</v>
      </c>
      <c r="L13010">
        <v>0</v>
      </c>
      <c r="N13010">
        <f t="shared" ref="N13010:N13073" si="156">A13010</f>
        <v>405192</v>
      </c>
      <c r="O13010">
        <f>_xlfn.XLOOKUP(A13010,Planilha1!F:F,Planilha1!G:G,0)</f>
        <v>0</v>
      </c>
      <c r="P13010">
        <v>0</v>
      </c>
    </row>
    <row r="13011" spans="1:16" ht="15" hidden="1" customHeight="1">
      <c r="A13011">
        <v>405193</v>
      </c>
      <c r="B13011" t="s">
        <v>25568</v>
      </c>
      <c r="C13011" t="s">
        <v>25569</v>
      </c>
      <c r="D13011" t="s">
        <v>1067</v>
      </c>
      <c r="E13011" t="s">
        <v>1067</v>
      </c>
      <c r="F13011" t="s">
        <v>1067</v>
      </c>
      <c r="I13011" t="s">
        <v>27</v>
      </c>
      <c r="L13011">
        <v>0</v>
      </c>
      <c r="N13011">
        <f t="shared" si="156"/>
        <v>405193</v>
      </c>
      <c r="O13011">
        <f>_xlfn.XLOOKUP(A13011,Planilha1!F:F,Planilha1!G:G,0)</f>
        <v>0</v>
      </c>
      <c r="P13011">
        <v>0</v>
      </c>
    </row>
    <row r="13012" spans="1:16" ht="15" hidden="1" customHeight="1">
      <c r="A13012">
        <v>405194</v>
      </c>
      <c r="B13012" t="s">
        <v>25570</v>
      </c>
      <c r="C13012" t="s">
        <v>25571</v>
      </c>
      <c r="D13012" t="s">
        <v>1067</v>
      </c>
      <c r="E13012" t="s">
        <v>1067</v>
      </c>
      <c r="F13012" t="s">
        <v>1067</v>
      </c>
      <c r="I13012" t="s">
        <v>27</v>
      </c>
      <c r="L13012">
        <v>0</v>
      </c>
      <c r="N13012">
        <f t="shared" si="156"/>
        <v>405194</v>
      </c>
      <c r="O13012">
        <f>_xlfn.XLOOKUP(A13012,Planilha1!F:F,Planilha1!G:G,0)</f>
        <v>0</v>
      </c>
      <c r="P13012">
        <v>0</v>
      </c>
    </row>
    <row r="13013" spans="1:16" ht="15" hidden="1" customHeight="1">
      <c r="A13013">
        <v>405195</v>
      </c>
      <c r="B13013" t="s">
        <v>25572</v>
      </c>
      <c r="C13013" t="s">
        <v>25573</v>
      </c>
      <c r="D13013" t="s">
        <v>1067</v>
      </c>
      <c r="E13013" t="s">
        <v>1067</v>
      </c>
      <c r="F13013" t="s">
        <v>1067</v>
      </c>
      <c r="I13013" t="s">
        <v>27</v>
      </c>
      <c r="L13013">
        <v>0</v>
      </c>
      <c r="N13013">
        <f t="shared" si="156"/>
        <v>405195</v>
      </c>
      <c r="O13013">
        <f>_xlfn.XLOOKUP(A13013,Planilha1!F:F,Planilha1!G:G,0)</f>
        <v>0</v>
      </c>
      <c r="P13013">
        <v>0</v>
      </c>
    </row>
    <row r="13014" spans="1:16" ht="15" hidden="1" customHeight="1">
      <c r="A13014">
        <v>405196</v>
      </c>
      <c r="B13014" t="s">
        <v>25574</v>
      </c>
      <c r="C13014" t="s">
        <v>25575</v>
      </c>
      <c r="D13014" t="s">
        <v>1067</v>
      </c>
      <c r="E13014" t="s">
        <v>1067</v>
      </c>
      <c r="F13014" t="s">
        <v>1067</v>
      </c>
      <c r="I13014" t="s">
        <v>27</v>
      </c>
      <c r="L13014">
        <v>0</v>
      </c>
      <c r="N13014">
        <f t="shared" si="156"/>
        <v>405196</v>
      </c>
      <c r="O13014">
        <f>_xlfn.XLOOKUP(A13014,Planilha1!F:F,Planilha1!G:G,0)</f>
        <v>0</v>
      </c>
      <c r="P13014">
        <v>0</v>
      </c>
    </row>
    <row r="13015" spans="1:16" ht="15" hidden="1" customHeight="1">
      <c r="A13015">
        <v>405197</v>
      </c>
      <c r="B13015" t="s">
        <v>25576</v>
      </c>
      <c r="C13015" t="s">
        <v>25577</v>
      </c>
      <c r="D13015" t="s">
        <v>1067</v>
      </c>
      <c r="E13015" t="s">
        <v>1067</v>
      </c>
      <c r="F13015" t="s">
        <v>1067</v>
      </c>
      <c r="I13015" t="s">
        <v>27</v>
      </c>
      <c r="L13015">
        <v>0</v>
      </c>
      <c r="N13015">
        <f t="shared" si="156"/>
        <v>405197</v>
      </c>
      <c r="O13015">
        <f>_xlfn.XLOOKUP(A13015,Planilha1!F:F,Planilha1!G:G,0)</f>
        <v>0</v>
      </c>
      <c r="P13015">
        <v>0</v>
      </c>
    </row>
    <row r="13016" spans="1:16" ht="15" hidden="1" customHeight="1">
      <c r="A13016">
        <v>405198</v>
      </c>
      <c r="B13016" t="s">
        <v>25578</v>
      </c>
      <c r="C13016" t="s">
        <v>25579</v>
      </c>
      <c r="D13016" t="s">
        <v>1067</v>
      </c>
      <c r="E13016" t="s">
        <v>1067</v>
      </c>
      <c r="F13016" t="s">
        <v>1067</v>
      </c>
      <c r="I13016" t="s">
        <v>27</v>
      </c>
      <c r="L13016">
        <v>0</v>
      </c>
      <c r="N13016">
        <f t="shared" si="156"/>
        <v>405198</v>
      </c>
      <c r="O13016">
        <f>_xlfn.XLOOKUP(A13016,Planilha1!F:F,Planilha1!G:G,0)</f>
        <v>0</v>
      </c>
      <c r="P13016">
        <v>0</v>
      </c>
    </row>
    <row r="13017" spans="1:16" ht="15" hidden="1" customHeight="1">
      <c r="A13017">
        <v>405199</v>
      </c>
      <c r="B13017" t="s">
        <v>25580</v>
      </c>
      <c r="C13017" t="s">
        <v>25581</v>
      </c>
      <c r="D13017" t="s">
        <v>1067</v>
      </c>
      <c r="E13017" t="s">
        <v>1067</v>
      </c>
      <c r="F13017" t="s">
        <v>1067</v>
      </c>
      <c r="I13017" t="s">
        <v>27</v>
      </c>
      <c r="L13017">
        <v>0</v>
      </c>
      <c r="N13017">
        <f t="shared" si="156"/>
        <v>405199</v>
      </c>
      <c r="O13017">
        <f>_xlfn.XLOOKUP(A13017,Planilha1!F:F,Planilha1!G:G,0)</f>
        <v>0</v>
      </c>
      <c r="P13017">
        <v>0</v>
      </c>
    </row>
    <row r="13018" spans="1:16" ht="15" hidden="1" customHeight="1">
      <c r="A13018">
        <v>405200</v>
      </c>
      <c r="B13018" t="s">
        <v>25582</v>
      </c>
      <c r="C13018" t="s">
        <v>25583</v>
      </c>
      <c r="D13018" t="s">
        <v>1067</v>
      </c>
      <c r="E13018" t="s">
        <v>1067</v>
      </c>
      <c r="F13018" t="s">
        <v>1067</v>
      </c>
      <c r="I13018" t="s">
        <v>27</v>
      </c>
      <c r="L13018">
        <v>0</v>
      </c>
      <c r="N13018">
        <f t="shared" si="156"/>
        <v>405200</v>
      </c>
      <c r="O13018">
        <f>_xlfn.XLOOKUP(A13018,Planilha1!F:F,Planilha1!G:G,0)</f>
        <v>0</v>
      </c>
      <c r="P13018">
        <v>0</v>
      </c>
    </row>
    <row r="13019" spans="1:16" ht="15" hidden="1" customHeight="1">
      <c r="A13019">
        <v>405201</v>
      </c>
      <c r="B13019" t="s">
        <v>25584</v>
      </c>
      <c r="C13019" t="s">
        <v>25585</v>
      </c>
      <c r="D13019" t="s">
        <v>1067</v>
      </c>
      <c r="E13019" t="s">
        <v>1067</v>
      </c>
      <c r="F13019" t="s">
        <v>1067</v>
      </c>
      <c r="I13019" t="s">
        <v>27</v>
      </c>
      <c r="L13019">
        <v>0</v>
      </c>
      <c r="N13019">
        <f t="shared" si="156"/>
        <v>405201</v>
      </c>
      <c r="O13019">
        <f>_xlfn.XLOOKUP(A13019,Planilha1!F:F,Planilha1!G:G,0)</f>
        <v>0</v>
      </c>
      <c r="P13019">
        <v>0</v>
      </c>
    </row>
    <row r="13020" spans="1:16" ht="15" hidden="1" customHeight="1">
      <c r="A13020">
        <v>405202</v>
      </c>
      <c r="B13020" t="s">
        <v>25586</v>
      </c>
      <c r="C13020" t="s">
        <v>25587</v>
      </c>
      <c r="D13020" t="s">
        <v>1067</v>
      </c>
      <c r="E13020" t="s">
        <v>1067</v>
      </c>
      <c r="F13020" t="s">
        <v>1067</v>
      </c>
      <c r="I13020" t="s">
        <v>27</v>
      </c>
      <c r="L13020">
        <v>0</v>
      </c>
      <c r="N13020">
        <f t="shared" si="156"/>
        <v>405202</v>
      </c>
      <c r="O13020">
        <f>_xlfn.XLOOKUP(A13020,Planilha1!F:F,Planilha1!G:G,0)</f>
        <v>0</v>
      </c>
      <c r="P13020">
        <v>0</v>
      </c>
    </row>
    <row r="13021" spans="1:16" ht="15" hidden="1" customHeight="1">
      <c r="A13021">
        <v>405203</v>
      </c>
      <c r="B13021" t="s">
        <v>25588</v>
      </c>
      <c r="C13021" t="s">
        <v>25589</v>
      </c>
      <c r="D13021" t="s">
        <v>1067</v>
      </c>
      <c r="E13021" t="s">
        <v>1067</v>
      </c>
      <c r="F13021" t="s">
        <v>1067</v>
      </c>
      <c r="I13021" t="s">
        <v>27</v>
      </c>
      <c r="L13021">
        <v>0</v>
      </c>
      <c r="N13021">
        <f t="shared" si="156"/>
        <v>405203</v>
      </c>
      <c r="O13021">
        <f>_xlfn.XLOOKUP(A13021,Planilha1!F:F,Planilha1!G:G,0)</f>
        <v>0</v>
      </c>
      <c r="P13021">
        <v>0</v>
      </c>
    </row>
    <row r="13022" spans="1:16" ht="15" hidden="1" customHeight="1">
      <c r="A13022">
        <v>405204</v>
      </c>
      <c r="B13022" t="s">
        <v>25590</v>
      </c>
      <c r="C13022" t="s">
        <v>25591</v>
      </c>
      <c r="D13022" t="s">
        <v>1067</v>
      </c>
      <c r="E13022" t="s">
        <v>1067</v>
      </c>
      <c r="F13022" t="s">
        <v>1067</v>
      </c>
      <c r="I13022" t="s">
        <v>27</v>
      </c>
      <c r="L13022">
        <v>0</v>
      </c>
      <c r="N13022">
        <f t="shared" si="156"/>
        <v>405204</v>
      </c>
      <c r="O13022">
        <f>_xlfn.XLOOKUP(A13022,Planilha1!F:F,Planilha1!G:G,0)</f>
        <v>0</v>
      </c>
      <c r="P13022">
        <v>0</v>
      </c>
    </row>
    <row r="13023" spans="1:16" ht="15" hidden="1" customHeight="1">
      <c r="A13023">
        <v>405205</v>
      </c>
      <c r="B13023" t="s">
        <v>25592</v>
      </c>
      <c r="C13023" t="s">
        <v>25593</v>
      </c>
      <c r="D13023" t="s">
        <v>1067</v>
      </c>
      <c r="E13023" t="s">
        <v>1067</v>
      </c>
      <c r="F13023" t="s">
        <v>1067</v>
      </c>
      <c r="I13023" t="s">
        <v>27</v>
      </c>
      <c r="L13023">
        <v>0</v>
      </c>
      <c r="N13023">
        <f t="shared" si="156"/>
        <v>405205</v>
      </c>
      <c r="O13023">
        <f>_xlfn.XLOOKUP(A13023,Planilha1!F:F,Planilha1!G:G,0)</f>
        <v>0</v>
      </c>
      <c r="P13023">
        <v>0</v>
      </c>
    </row>
    <row r="13024" spans="1:16" ht="15" hidden="1" customHeight="1">
      <c r="A13024">
        <v>405206</v>
      </c>
      <c r="B13024" t="s">
        <v>10587</v>
      </c>
      <c r="C13024" t="s">
        <v>25594</v>
      </c>
      <c r="D13024" t="s">
        <v>1067</v>
      </c>
      <c r="E13024" t="s">
        <v>1067</v>
      </c>
      <c r="F13024" t="s">
        <v>1067</v>
      </c>
      <c r="I13024" t="s">
        <v>27</v>
      </c>
      <c r="L13024">
        <v>0</v>
      </c>
      <c r="N13024">
        <f t="shared" si="156"/>
        <v>405206</v>
      </c>
      <c r="O13024">
        <f>_xlfn.XLOOKUP(A13024,Planilha1!F:F,Planilha1!G:G,0)</f>
        <v>0</v>
      </c>
      <c r="P13024">
        <v>0</v>
      </c>
    </row>
    <row r="13025" spans="1:16" ht="15" hidden="1" customHeight="1">
      <c r="A13025">
        <v>405207</v>
      </c>
      <c r="B13025" t="s">
        <v>25595</v>
      </c>
      <c r="C13025" t="s">
        <v>25596</v>
      </c>
      <c r="D13025" t="s">
        <v>1067</v>
      </c>
      <c r="E13025" t="s">
        <v>1067</v>
      </c>
      <c r="F13025" t="s">
        <v>1067</v>
      </c>
      <c r="I13025" t="s">
        <v>27</v>
      </c>
      <c r="L13025">
        <v>0</v>
      </c>
      <c r="N13025">
        <f t="shared" si="156"/>
        <v>405207</v>
      </c>
      <c r="O13025">
        <f>_xlfn.XLOOKUP(A13025,Planilha1!F:F,Planilha1!G:G,0)</f>
        <v>0</v>
      </c>
      <c r="P13025">
        <v>0</v>
      </c>
    </row>
    <row r="13026" spans="1:16" ht="15" hidden="1" customHeight="1">
      <c r="A13026">
        <v>405208</v>
      </c>
      <c r="B13026" t="s">
        <v>25597</v>
      </c>
      <c r="C13026" t="s">
        <v>25598</v>
      </c>
      <c r="D13026" t="s">
        <v>1067</v>
      </c>
      <c r="E13026" t="s">
        <v>1067</v>
      </c>
      <c r="F13026" t="s">
        <v>1067</v>
      </c>
      <c r="I13026" t="s">
        <v>27</v>
      </c>
      <c r="L13026">
        <v>0</v>
      </c>
      <c r="N13026">
        <f t="shared" si="156"/>
        <v>405208</v>
      </c>
      <c r="O13026">
        <f>_xlfn.XLOOKUP(A13026,Planilha1!F:F,Planilha1!G:G,0)</f>
        <v>0</v>
      </c>
      <c r="P13026">
        <v>0</v>
      </c>
    </row>
    <row r="13027" spans="1:16" ht="15" hidden="1" customHeight="1">
      <c r="A13027">
        <v>405209</v>
      </c>
      <c r="B13027" t="s">
        <v>25599</v>
      </c>
      <c r="C13027" t="s">
        <v>25600</v>
      </c>
      <c r="D13027" t="s">
        <v>1067</v>
      </c>
      <c r="E13027" t="s">
        <v>1067</v>
      </c>
      <c r="F13027" t="s">
        <v>1067</v>
      </c>
      <c r="I13027" t="s">
        <v>27</v>
      </c>
      <c r="L13027">
        <v>0</v>
      </c>
      <c r="N13027">
        <f t="shared" si="156"/>
        <v>405209</v>
      </c>
      <c r="O13027">
        <f>_xlfn.XLOOKUP(A13027,Planilha1!F:F,Planilha1!G:G,0)</f>
        <v>0</v>
      </c>
      <c r="P13027">
        <v>0</v>
      </c>
    </row>
    <row r="13028" spans="1:16" ht="15" hidden="1" customHeight="1">
      <c r="A13028">
        <v>405210</v>
      </c>
      <c r="B13028" t="s">
        <v>25601</v>
      </c>
      <c r="C13028" t="s">
        <v>25602</v>
      </c>
      <c r="D13028" t="s">
        <v>1067</v>
      </c>
      <c r="E13028" t="s">
        <v>1067</v>
      </c>
      <c r="F13028" t="s">
        <v>1067</v>
      </c>
      <c r="I13028" t="s">
        <v>27</v>
      </c>
      <c r="L13028">
        <v>0</v>
      </c>
      <c r="N13028">
        <f t="shared" si="156"/>
        <v>405210</v>
      </c>
      <c r="O13028">
        <f>_xlfn.XLOOKUP(A13028,Planilha1!F:F,Planilha1!G:G,0)</f>
        <v>0</v>
      </c>
      <c r="P13028">
        <v>0</v>
      </c>
    </row>
    <row r="13029" spans="1:16" ht="15" hidden="1" customHeight="1">
      <c r="A13029">
        <v>405211</v>
      </c>
      <c r="B13029" t="s">
        <v>25603</v>
      </c>
      <c r="C13029" t="s">
        <v>25604</v>
      </c>
      <c r="D13029" t="s">
        <v>1067</v>
      </c>
      <c r="E13029" t="s">
        <v>1067</v>
      </c>
      <c r="F13029" t="s">
        <v>1067</v>
      </c>
      <c r="I13029" t="s">
        <v>27</v>
      </c>
      <c r="L13029">
        <v>0</v>
      </c>
      <c r="N13029">
        <f t="shared" si="156"/>
        <v>405211</v>
      </c>
      <c r="O13029">
        <f>_xlfn.XLOOKUP(A13029,Planilha1!F:F,Planilha1!G:G,0)</f>
        <v>0</v>
      </c>
      <c r="P13029">
        <v>0</v>
      </c>
    </row>
    <row r="13030" spans="1:16" ht="15" hidden="1" customHeight="1">
      <c r="A13030">
        <v>405212</v>
      </c>
      <c r="B13030" t="s">
        <v>25605</v>
      </c>
      <c r="C13030" t="s">
        <v>25606</v>
      </c>
      <c r="D13030" t="s">
        <v>1067</v>
      </c>
      <c r="E13030" t="s">
        <v>1067</v>
      </c>
      <c r="F13030" t="s">
        <v>1067</v>
      </c>
      <c r="I13030" t="s">
        <v>27</v>
      </c>
      <c r="L13030">
        <v>0</v>
      </c>
      <c r="N13030">
        <f t="shared" si="156"/>
        <v>405212</v>
      </c>
      <c r="O13030">
        <f>_xlfn.XLOOKUP(A13030,Planilha1!F:F,Planilha1!G:G,0)</f>
        <v>0</v>
      </c>
      <c r="P13030">
        <v>0</v>
      </c>
    </row>
    <row r="13031" spans="1:16" ht="15" hidden="1" customHeight="1">
      <c r="A13031">
        <v>405213</v>
      </c>
      <c r="B13031" t="s">
        <v>25607</v>
      </c>
      <c r="C13031" t="s">
        <v>25608</v>
      </c>
      <c r="D13031" t="s">
        <v>1067</v>
      </c>
      <c r="E13031" t="s">
        <v>1067</v>
      </c>
      <c r="F13031" t="s">
        <v>1067</v>
      </c>
      <c r="I13031" t="s">
        <v>27</v>
      </c>
      <c r="L13031">
        <v>0</v>
      </c>
      <c r="N13031">
        <f t="shared" si="156"/>
        <v>405213</v>
      </c>
      <c r="O13031">
        <f>_xlfn.XLOOKUP(A13031,Planilha1!F:F,Planilha1!G:G,0)</f>
        <v>0</v>
      </c>
      <c r="P13031">
        <v>0</v>
      </c>
    </row>
    <row r="13032" spans="1:16" ht="15" hidden="1" customHeight="1">
      <c r="A13032">
        <v>405214</v>
      </c>
      <c r="B13032" t="s">
        <v>25609</v>
      </c>
      <c r="C13032" t="s">
        <v>25610</v>
      </c>
      <c r="D13032" t="s">
        <v>1067</v>
      </c>
      <c r="E13032" t="s">
        <v>1067</v>
      </c>
      <c r="F13032" t="s">
        <v>1067</v>
      </c>
      <c r="I13032" t="s">
        <v>27</v>
      </c>
      <c r="L13032">
        <v>0</v>
      </c>
      <c r="N13032">
        <f t="shared" si="156"/>
        <v>405214</v>
      </c>
      <c r="O13032">
        <f>_xlfn.XLOOKUP(A13032,Planilha1!F:F,Planilha1!G:G,0)</f>
        <v>0</v>
      </c>
      <c r="P13032">
        <v>0</v>
      </c>
    </row>
    <row r="13033" spans="1:16" ht="15" hidden="1" customHeight="1">
      <c r="A13033">
        <v>405215</v>
      </c>
      <c r="B13033" t="s">
        <v>25611</v>
      </c>
      <c r="C13033" t="s">
        <v>25612</v>
      </c>
      <c r="D13033" t="s">
        <v>1067</v>
      </c>
      <c r="E13033" t="s">
        <v>1067</v>
      </c>
      <c r="F13033" t="s">
        <v>1067</v>
      </c>
      <c r="I13033" t="s">
        <v>27</v>
      </c>
      <c r="L13033">
        <v>0</v>
      </c>
      <c r="N13033">
        <f t="shared" si="156"/>
        <v>405215</v>
      </c>
      <c r="O13033">
        <f>_xlfn.XLOOKUP(A13033,Planilha1!F:F,Planilha1!G:G,0)</f>
        <v>0</v>
      </c>
      <c r="P13033">
        <v>0</v>
      </c>
    </row>
    <row r="13034" spans="1:16" ht="15" hidden="1" customHeight="1">
      <c r="A13034">
        <v>405216</v>
      </c>
      <c r="B13034" t="s">
        <v>25613</v>
      </c>
      <c r="C13034" t="s">
        <v>25614</v>
      </c>
      <c r="D13034" t="s">
        <v>1067</v>
      </c>
      <c r="E13034" t="s">
        <v>1067</v>
      </c>
      <c r="F13034" t="s">
        <v>1067</v>
      </c>
      <c r="I13034" t="s">
        <v>27</v>
      </c>
      <c r="L13034">
        <v>0</v>
      </c>
      <c r="N13034">
        <f t="shared" si="156"/>
        <v>405216</v>
      </c>
      <c r="O13034">
        <f>_xlfn.XLOOKUP(A13034,Planilha1!F:F,Planilha1!G:G,0)</f>
        <v>0</v>
      </c>
      <c r="P13034">
        <v>0</v>
      </c>
    </row>
    <row r="13035" spans="1:16" ht="15" hidden="1" customHeight="1">
      <c r="A13035">
        <v>405217</v>
      </c>
      <c r="B13035" t="s">
        <v>25615</v>
      </c>
      <c r="C13035" t="s">
        <v>25616</v>
      </c>
      <c r="D13035" t="s">
        <v>1067</v>
      </c>
      <c r="E13035" t="s">
        <v>1067</v>
      </c>
      <c r="F13035" t="s">
        <v>1067</v>
      </c>
      <c r="I13035" t="s">
        <v>27</v>
      </c>
      <c r="L13035">
        <v>0</v>
      </c>
      <c r="N13035">
        <f t="shared" si="156"/>
        <v>405217</v>
      </c>
      <c r="O13035">
        <f>_xlfn.XLOOKUP(A13035,Planilha1!F:F,Planilha1!G:G,0)</f>
        <v>0</v>
      </c>
      <c r="P13035">
        <v>0</v>
      </c>
    </row>
    <row r="13036" spans="1:16" ht="15" hidden="1" customHeight="1">
      <c r="A13036">
        <v>405218</v>
      </c>
      <c r="B13036" t="s">
        <v>25617</v>
      </c>
      <c r="C13036" t="s">
        <v>25618</v>
      </c>
      <c r="D13036" t="s">
        <v>1067</v>
      </c>
      <c r="E13036" t="s">
        <v>1067</v>
      </c>
      <c r="F13036" t="s">
        <v>1067</v>
      </c>
      <c r="I13036" t="s">
        <v>27</v>
      </c>
      <c r="L13036">
        <v>0</v>
      </c>
      <c r="N13036">
        <f t="shared" si="156"/>
        <v>405218</v>
      </c>
      <c r="O13036">
        <f>_xlfn.XLOOKUP(A13036,Planilha1!F:F,Planilha1!G:G,0)</f>
        <v>0</v>
      </c>
      <c r="P13036">
        <v>0</v>
      </c>
    </row>
    <row r="13037" spans="1:16" ht="15" hidden="1" customHeight="1">
      <c r="A13037">
        <v>405219</v>
      </c>
      <c r="B13037" t="s">
        <v>25619</v>
      </c>
      <c r="C13037" t="s">
        <v>25620</v>
      </c>
      <c r="D13037" t="s">
        <v>1067</v>
      </c>
      <c r="E13037" t="s">
        <v>1067</v>
      </c>
      <c r="F13037" t="s">
        <v>1067</v>
      </c>
      <c r="I13037" t="s">
        <v>27</v>
      </c>
      <c r="L13037">
        <v>0</v>
      </c>
      <c r="N13037">
        <f t="shared" si="156"/>
        <v>405219</v>
      </c>
      <c r="O13037">
        <f>_xlfn.XLOOKUP(A13037,Planilha1!F:F,Planilha1!G:G,0)</f>
        <v>0</v>
      </c>
      <c r="P13037">
        <v>0</v>
      </c>
    </row>
    <row r="13038" spans="1:16" ht="15" hidden="1" customHeight="1">
      <c r="A13038">
        <v>405220</v>
      </c>
      <c r="B13038" t="s">
        <v>25621</v>
      </c>
      <c r="C13038" t="s">
        <v>25622</v>
      </c>
      <c r="D13038" t="s">
        <v>1067</v>
      </c>
      <c r="E13038" t="s">
        <v>1067</v>
      </c>
      <c r="F13038" t="s">
        <v>1067</v>
      </c>
      <c r="I13038" t="s">
        <v>27</v>
      </c>
      <c r="L13038">
        <v>0</v>
      </c>
      <c r="N13038">
        <f t="shared" si="156"/>
        <v>405220</v>
      </c>
      <c r="O13038">
        <f>_xlfn.XLOOKUP(A13038,Planilha1!F:F,Planilha1!G:G,0)</f>
        <v>0</v>
      </c>
      <c r="P13038">
        <v>0</v>
      </c>
    </row>
    <row r="13039" spans="1:16" ht="15" hidden="1" customHeight="1">
      <c r="A13039">
        <v>405221</v>
      </c>
      <c r="B13039" t="s">
        <v>25623</v>
      </c>
      <c r="C13039" t="s">
        <v>25624</v>
      </c>
      <c r="D13039" t="s">
        <v>1067</v>
      </c>
      <c r="E13039" t="s">
        <v>1067</v>
      </c>
      <c r="F13039" t="s">
        <v>1067</v>
      </c>
      <c r="I13039" t="s">
        <v>27</v>
      </c>
      <c r="L13039">
        <v>0</v>
      </c>
      <c r="N13039">
        <f t="shared" si="156"/>
        <v>405221</v>
      </c>
      <c r="O13039">
        <f>_xlfn.XLOOKUP(A13039,Planilha1!F:F,Planilha1!G:G,0)</f>
        <v>0</v>
      </c>
      <c r="P13039">
        <v>0</v>
      </c>
    </row>
    <row r="13040" spans="1:16" ht="15" hidden="1" customHeight="1">
      <c r="A13040">
        <v>405222</v>
      </c>
      <c r="B13040" t="s">
        <v>25625</v>
      </c>
      <c r="C13040" t="s">
        <v>25626</v>
      </c>
      <c r="D13040" t="s">
        <v>1067</v>
      </c>
      <c r="E13040" t="s">
        <v>1067</v>
      </c>
      <c r="F13040" t="s">
        <v>1067</v>
      </c>
      <c r="I13040" t="s">
        <v>27</v>
      </c>
      <c r="L13040">
        <v>0</v>
      </c>
      <c r="N13040">
        <f t="shared" si="156"/>
        <v>405222</v>
      </c>
      <c r="O13040">
        <f>_xlfn.XLOOKUP(A13040,Planilha1!F:F,Planilha1!G:G,0)</f>
        <v>0</v>
      </c>
      <c r="P13040">
        <v>0</v>
      </c>
    </row>
    <row r="13041" spans="1:16" ht="15" hidden="1" customHeight="1">
      <c r="A13041">
        <v>405223</v>
      </c>
      <c r="B13041" t="s">
        <v>25627</v>
      </c>
      <c r="C13041" t="s">
        <v>25628</v>
      </c>
      <c r="D13041" t="s">
        <v>1067</v>
      </c>
      <c r="E13041" t="s">
        <v>1067</v>
      </c>
      <c r="F13041" t="s">
        <v>1067</v>
      </c>
      <c r="I13041" t="s">
        <v>27</v>
      </c>
      <c r="L13041">
        <v>0</v>
      </c>
      <c r="N13041">
        <f t="shared" si="156"/>
        <v>405223</v>
      </c>
      <c r="O13041">
        <f>_xlfn.XLOOKUP(A13041,Planilha1!F:F,Planilha1!G:G,0)</f>
        <v>0</v>
      </c>
      <c r="P13041">
        <v>0</v>
      </c>
    </row>
    <row r="13042" spans="1:16" ht="15" hidden="1" customHeight="1">
      <c r="A13042">
        <v>405224</v>
      </c>
      <c r="B13042" t="s">
        <v>25629</v>
      </c>
      <c r="C13042" t="s">
        <v>25630</v>
      </c>
      <c r="D13042" t="s">
        <v>1067</v>
      </c>
      <c r="E13042" t="s">
        <v>1067</v>
      </c>
      <c r="F13042" t="s">
        <v>1067</v>
      </c>
      <c r="I13042" t="s">
        <v>27</v>
      </c>
      <c r="L13042">
        <v>0</v>
      </c>
      <c r="N13042">
        <f t="shared" si="156"/>
        <v>405224</v>
      </c>
      <c r="O13042">
        <f>_xlfn.XLOOKUP(A13042,Planilha1!F:F,Planilha1!G:G,0)</f>
        <v>0</v>
      </c>
      <c r="P13042">
        <v>0</v>
      </c>
    </row>
    <row r="13043" spans="1:16" ht="15" hidden="1" customHeight="1">
      <c r="A13043">
        <v>405225</v>
      </c>
      <c r="B13043" t="s">
        <v>25631</v>
      </c>
      <c r="C13043" t="s">
        <v>25632</v>
      </c>
      <c r="D13043" t="s">
        <v>1067</v>
      </c>
      <c r="E13043" t="s">
        <v>1067</v>
      </c>
      <c r="F13043" t="s">
        <v>1067</v>
      </c>
      <c r="I13043" t="s">
        <v>27</v>
      </c>
      <c r="L13043">
        <v>0</v>
      </c>
      <c r="N13043">
        <f t="shared" si="156"/>
        <v>405225</v>
      </c>
      <c r="O13043">
        <f>_xlfn.XLOOKUP(A13043,Planilha1!F:F,Planilha1!G:G,0)</f>
        <v>0</v>
      </c>
      <c r="P13043">
        <v>0</v>
      </c>
    </row>
    <row r="13044" spans="1:16" ht="15" hidden="1" customHeight="1">
      <c r="A13044">
        <v>405226</v>
      </c>
      <c r="B13044" t="s">
        <v>25633</v>
      </c>
      <c r="C13044" t="s">
        <v>25634</v>
      </c>
      <c r="D13044" t="s">
        <v>1067</v>
      </c>
      <c r="E13044" t="s">
        <v>1067</v>
      </c>
      <c r="F13044" t="s">
        <v>1067</v>
      </c>
      <c r="I13044" t="s">
        <v>27</v>
      </c>
      <c r="L13044">
        <v>0</v>
      </c>
      <c r="N13044">
        <f t="shared" si="156"/>
        <v>405226</v>
      </c>
      <c r="O13044">
        <f>_xlfn.XLOOKUP(A13044,Planilha1!F:F,Planilha1!G:G,0)</f>
        <v>0</v>
      </c>
      <c r="P13044">
        <v>0</v>
      </c>
    </row>
    <row r="13045" spans="1:16" ht="15" hidden="1" customHeight="1">
      <c r="A13045">
        <v>405227</v>
      </c>
      <c r="B13045" t="s">
        <v>25635</v>
      </c>
      <c r="C13045" t="s">
        <v>25636</v>
      </c>
      <c r="D13045" t="s">
        <v>1067</v>
      </c>
      <c r="E13045" t="s">
        <v>1067</v>
      </c>
      <c r="F13045" t="s">
        <v>1067</v>
      </c>
      <c r="I13045" t="s">
        <v>27</v>
      </c>
      <c r="L13045">
        <v>0</v>
      </c>
      <c r="N13045">
        <f t="shared" si="156"/>
        <v>405227</v>
      </c>
      <c r="O13045">
        <f>_xlfn.XLOOKUP(A13045,Planilha1!F:F,Planilha1!G:G,0)</f>
        <v>0</v>
      </c>
      <c r="P13045">
        <v>0</v>
      </c>
    </row>
    <row r="13046" spans="1:16" ht="15" hidden="1" customHeight="1">
      <c r="A13046">
        <v>405228</v>
      </c>
      <c r="B13046" t="s">
        <v>25637</v>
      </c>
      <c r="C13046" t="s">
        <v>25638</v>
      </c>
      <c r="D13046" t="s">
        <v>1067</v>
      </c>
      <c r="E13046" t="s">
        <v>1067</v>
      </c>
      <c r="F13046" t="s">
        <v>1067</v>
      </c>
      <c r="I13046" t="s">
        <v>27</v>
      </c>
      <c r="L13046">
        <v>0</v>
      </c>
      <c r="N13046">
        <f t="shared" si="156"/>
        <v>405228</v>
      </c>
      <c r="O13046">
        <f>_xlfn.XLOOKUP(A13046,Planilha1!F:F,Planilha1!G:G,0)</f>
        <v>0</v>
      </c>
      <c r="P13046">
        <v>0</v>
      </c>
    </row>
    <row r="13047" spans="1:16" ht="15" hidden="1" customHeight="1">
      <c r="A13047">
        <v>405229</v>
      </c>
      <c r="B13047" t="s">
        <v>25639</v>
      </c>
      <c r="C13047" t="s">
        <v>25640</v>
      </c>
      <c r="D13047" t="s">
        <v>1067</v>
      </c>
      <c r="E13047" t="s">
        <v>1067</v>
      </c>
      <c r="F13047" t="s">
        <v>1067</v>
      </c>
      <c r="I13047" t="s">
        <v>27</v>
      </c>
      <c r="L13047">
        <v>0</v>
      </c>
      <c r="N13047">
        <f t="shared" si="156"/>
        <v>405229</v>
      </c>
      <c r="O13047">
        <f>_xlfn.XLOOKUP(A13047,Planilha1!F:F,Planilha1!G:G,0)</f>
        <v>0</v>
      </c>
      <c r="P13047">
        <v>0</v>
      </c>
    </row>
    <row r="13048" spans="1:16" ht="15" hidden="1" customHeight="1">
      <c r="A13048">
        <v>405230</v>
      </c>
      <c r="B13048" t="s">
        <v>25641</v>
      </c>
      <c r="C13048" t="s">
        <v>25642</v>
      </c>
      <c r="D13048" t="s">
        <v>1067</v>
      </c>
      <c r="E13048" t="s">
        <v>1067</v>
      </c>
      <c r="F13048" t="s">
        <v>1067</v>
      </c>
      <c r="I13048" t="s">
        <v>27</v>
      </c>
      <c r="L13048">
        <v>0</v>
      </c>
      <c r="N13048">
        <f t="shared" si="156"/>
        <v>405230</v>
      </c>
      <c r="O13048">
        <f>_xlfn.XLOOKUP(A13048,Planilha1!F:F,Planilha1!G:G,0)</f>
        <v>0</v>
      </c>
      <c r="P13048">
        <v>0</v>
      </c>
    </row>
    <row r="13049" spans="1:16" ht="15" hidden="1" customHeight="1">
      <c r="A13049">
        <v>405240</v>
      </c>
      <c r="B13049" t="s">
        <v>25643</v>
      </c>
      <c r="C13049" t="s">
        <v>25644</v>
      </c>
      <c r="D13049" t="s">
        <v>1067</v>
      </c>
      <c r="E13049" t="s">
        <v>1067</v>
      </c>
      <c r="F13049" t="s">
        <v>1067</v>
      </c>
      <c r="I13049" t="s">
        <v>27</v>
      </c>
      <c r="L13049">
        <v>0</v>
      </c>
      <c r="N13049">
        <f t="shared" si="156"/>
        <v>405240</v>
      </c>
      <c r="O13049">
        <f>_xlfn.XLOOKUP(A13049,Planilha1!F:F,Planilha1!G:G,0)</f>
        <v>0</v>
      </c>
      <c r="P13049">
        <v>0</v>
      </c>
    </row>
    <row r="13050" spans="1:16" ht="15" hidden="1" customHeight="1">
      <c r="A13050">
        <v>405250</v>
      </c>
      <c r="B13050" t="s">
        <v>25645</v>
      </c>
      <c r="C13050" t="s">
        <v>25646</v>
      </c>
      <c r="D13050" t="s">
        <v>1067</v>
      </c>
      <c r="E13050" t="s">
        <v>1067</v>
      </c>
      <c r="F13050" t="s">
        <v>1067</v>
      </c>
      <c r="I13050" t="s">
        <v>27</v>
      </c>
      <c r="L13050">
        <v>0</v>
      </c>
      <c r="N13050">
        <f t="shared" si="156"/>
        <v>405250</v>
      </c>
      <c r="O13050">
        <f>_xlfn.XLOOKUP(A13050,Planilha1!F:F,Planilha1!G:G,0)</f>
        <v>0</v>
      </c>
      <c r="P13050">
        <v>0</v>
      </c>
    </row>
    <row r="13051" spans="1:16" ht="15" hidden="1" customHeight="1">
      <c r="A13051">
        <v>405251</v>
      </c>
      <c r="B13051" t="s">
        <v>25647</v>
      </c>
      <c r="C13051" t="s">
        <v>25648</v>
      </c>
      <c r="D13051" t="s">
        <v>1067</v>
      </c>
      <c r="E13051" t="s">
        <v>1067</v>
      </c>
      <c r="F13051" t="s">
        <v>1067</v>
      </c>
      <c r="I13051" t="s">
        <v>27</v>
      </c>
      <c r="L13051">
        <v>0</v>
      </c>
      <c r="N13051">
        <f t="shared" si="156"/>
        <v>405251</v>
      </c>
      <c r="O13051">
        <f>_xlfn.XLOOKUP(A13051,Planilha1!F:F,Planilha1!G:G,0)</f>
        <v>0</v>
      </c>
      <c r="P13051">
        <v>0</v>
      </c>
    </row>
    <row r="13052" spans="1:16" ht="15" hidden="1" customHeight="1">
      <c r="A13052">
        <v>405252</v>
      </c>
      <c r="B13052" t="s">
        <v>25649</v>
      </c>
      <c r="C13052" t="s">
        <v>25650</v>
      </c>
      <c r="D13052" t="s">
        <v>1067</v>
      </c>
      <c r="E13052" t="s">
        <v>1067</v>
      </c>
      <c r="F13052" t="s">
        <v>1067</v>
      </c>
      <c r="I13052" t="s">
        <v>27</v>
      </c>
      <c r="L13052">
        <v>0</v>
      </c>
      <c r="N13052">
        <f t="shared" si="156"/>
        <v>405252</v>
      </c>
      <c r="O13052">
        <f>_xlfn.XLOOKUP(A13052,Planilha1!F:F,Planilha1!G:G,0)</f>
        <v>0</v>
      </c>
      <c r="P13052">
        <v>0</v>
      </c>
    </row>
    <row r="13053" spans="1:16" ht="15" hidden="1" customHeight="1">
      <c r="A13053">
        <v>405253</v>
      </c>
      <c r="B13053" t="s">
        <v>25651</v>
      </c>
      <c r="C13053" t="s">
        <v>25652</v>
      </c>
      <c r="D13053" t="s">
        <v>1067</v>
      </c>
      <c r="E13053" t="s">
        <v>1067</v>
      </c>
      <c r="F13053" t="s">
        <v>1067</v>
      </c>
      <c r="I13053" t="s">
        <v>27</v>
      </c>
      <c r="L13053">
        <v>0</v>
      </c>
      <c r="N13053">
        <f t="shared" si="156"/>
        <v>405253</v>
      </c>
      <c r="O13053">
        <f>_xlfn.XLOOKUP(A13053,Planilha1!F:F,Planilha1!G:G,0)</f>
        <v>0</v>
      </c>
      <c r="P13053">
        <v>0</v>
      </c>
    </row>
    <row r="13054" spans="1:16" ht="15" hidden="1" customHeight="1">
      <c r="A13054">
        <v>405254</v>
      </c>
      <c r="B13054" t="s">
        <v>25653</v>
      </c>
      <c r="C13054" t="s">
        <v>25654</v>
      </c>
      <c r="D13054" t="s">
        <v>1067</v>
      </c>
      <c r="E13054" t="s">
        <v>1067</v>
      </c>
      <c r="F13054" t="s">
        <v>1067</v>
      </c>
      <c r="I13054" t="s">
        <v>27</v>
      </c>
      <c r="L13054">
        <v>0</v>
      </c>
      <c r="N13054">
        <f t="shared" si="156"/>
        <v>405254</v>
      </c>
      <c r="O13054">
        <f>_xlfn.XLOOKUP(A13054,Planilha1!F:F,Planilha1!G:G,0)</f>
        <v>0</v>
      </c>
      <c r="P13054">
        <v>0</v>
      </c>
    </row>
    <row r="13055" spans="1:16" ht="15" hidden="1" customHeight="1">
      <c r="A13055">
        <v>405255</v>
      </c>
      <c r="B13055" t="s">
        <v>25655</v>
      </c>
      <c r="C13055" t="s">
        <v>25656</v>
      </c>
      <c r="D13055" t="s">
        <v>1067</v>
      </c>
      <c r="E13055" t="s">
        <v>1067</v>
      </c>
      <c r="F13055" t="s">
        <v>1067</v>
      </c>
      <c r="I13055" t="s">
        <v>27</v>
      </c>
      <c r="L13055">
        <v>0</v>
      </c>
      <c r="N13055">
        <f t="shared" si="156"/>
        <v>405255</v>
      </c>
      <c r="O13055">
        <f>_xlfn.XLOOKUP(A13055,Planilha1!F:F,Planilha1!G:G,0)</f>
        <v>0</v>
      </c>
      <c r="P13055">
        <v>0</v>
      </c>
    </row>
    <row r="13056" spans="1:16" ht="15" hidden="1" customHeight="1">
      <c r="A13056">
        <v>405256</v>
      </c>
      <c r="B13056" t="s">
        <v>25657</v>
      </c>
      <c r="C13056" t="s">
        <v>25658</v>
      </c>
      <c r="D13056" t="s">
        <v>1067</v>
      </c>
      <c r="E13056" t="s">
        <v>1067</v>
      </c>
      <c r="F13056" t="s">
        <v>1067</v>
      </c>
      <c r="I13056" t="s">
        <v>27</v>
      </c>
      <c r="L13056">
        <v>0</v>
      </c>
      <c r="N13056">
        <f t="shared" si="156"/>
        <v>405256</v>
      </c>
      <c r="O13056">
        <f>_xlfn.XLOOKUP(A13056,Planilha1!F:F,Planilha1!G:G,0)</f>
        <v>0</v>
      </c>
      <c r="P13056">
        <v>0</v>
      </c>
    </row>
    <row r="13057" spans="1:16" ht="15" hidden="1" customHeight="1">
      <c r="A13057">
        <v>405257</v>
      </c>
      <c r="B13057" t="s">
        <v>25659</v>
      </c>
      <c r="C13057" t="s">
        <v>25660</v>
      </c>
      <c r="D13057" t="s">
        <v>1067</v>
      </c>
      <c r="E13057" t="s">
        <v>1067</v>
      </c>
      <c r="F13057" t="s">
        <v>1067</v>
      </c>
      <c r="I13057" t="s">
        <v>27</v>
      </c>
      <c r="L13057">
        <v>0</v>
      </c>
      <c r="N13057">
        <f t="shared" si="156"/>
        <v>405257</v>
      </c>
      <c r="O13057">
        <f>_xlfn.XLOOKUP(A13057,Planilha1!F:F,Planilha1!G:G,0)</f>
        <v>0</v>
      </c>
      <c r="P13057">
        <v>0</v>
      </c>
    </row>
    <row r="13058" spans="1:16" ht="15" hidden="1" customHeight="1">
      <c r="A13058">
        <v>405258</v>
      </c>
      <c r="B13058" t="s">
        <v>25661</v>
      </c>
      <c r="C13058" t="s">
        <v>25662</v>
      </c>
      <c r="D13058" t="s">
        <v>1067</v>
      </c>
      <c r="E13058" t="s">
        <v>1067</v>
      </c>
      <c r="F13058" t="s">
        <v>1067</v>
      </c>
      <c r="I13058" t="s">
        <v>27</v>
      </c>
      <c r="L13058">
        <v>0</v>
      </c>
      <c r="N13058">
        <f t="shared" si="156"/>
        <v>405258</v>
      </c>
      <c r="O13058">
        <f>_xlfn.XLOOKUP(A13058,Planilha1!F:F,Planilha1!G:G,0)</f>
        <v>0</v>
      </c>
      <c r="P13058">
        <v>0</v>
      </c>
    </row>
    <row r="13059" spans="1:16" ht="15" hidden="1" customHeight="1">
      <c r="A13059">
        <v>405259</v>
      </c>
      <c r="B13059" t="s">
        <v>25663</v>
      </c>
      <c r="C13059" t="s">
        <v>25664</v>
      </c>
      <c r="D13059" t="s">
        <v>1067</v>
      </c>
      <c r="E13059" t="s">
        <v>1067</v>
      </c>
      <c r="F13059" t="s">
        <v>1067</v>
      </c>
      <c r="I13059" t="s">
        <v>27</v>
      </c>
      <c r="L13059">
        <v>0</v>
      </c>
      <c r="N13059">
        <f t="shared" si="156"/>
        <v>405259</v>
      </c>
      <c r="O13059">
        <f>_xlfn.XLOOKUP(A13059,Planilha1!F:F,Planilha1!G:G,0)</f>
        <v>0</v>
      </c>
      <c r="P13059">
        <v>0</v>
      </c>
    </row>
    <row r="13060" spans="1:16" ht="15" hidden="1" customHeight="1">
      <c r="A13060">
        <v>405260</v>
      </c>
      <c r="B13060" t="s">
        <v>25414</v>
      </c>
      <c r="C13060" t="s">
        <v>25665</v>
      </c>
      <c r="D13060" t="s">
        <v>1067</v>
      </c>
      <c r="E13060" t="s">
        <v>1067</v>
      </c>
      <c r="F13060" t="s">
        <v>1067</v>
      </c>
      <c r="I13060" t="s">
        <v>27</v>
      </c>
      <c r="L13060">
        <v>0</v>
      </c>
      <c r="N13060">
        <f t="shared" si="156"/>
        <v>405260</v>
      </c>
      <c r="O13060">
        <f>_xlfn.XLOOKUP(A13060,Planilha1!F:F,Planilha1!G:G,0)</f>
        <v>0</v>
      </c>
      <c r="P13060">
        <v>0</v>
      </c>
    </row>
    <row r="13061" spans="1:16" ht="15" hidden="1" customHeight="1">
      <c r="A13061">
        <v>405261</v>
      </c>
      <c r="B13061" t="s">
        <v>25666</v>
      </c>
      <c r="C13061" t="s">
        <v>25667</v>
      </c>
      <c r="D13061" t="s">
        <v>1067</v>
      </c>
      <c r="E13061" t="s">
        <v>1067</v>
      </c>
      <c r="F13061" t="s">
        <v>1067</v>
      </c>
      <c r="I13061" t="s">
        <v>27</v>
      </c>
      <c r="L13061">
        <v>0</v>
      </c>
      <c r="N13061">
        <f t="shared" si="156"/>
        <v>405261</v>
      </c>
      <c r="O13061">
        <f>_xlfn.XLOOKUP(A13061,Planilha1!F:F,Planilha1!G:G,0)</f>
        <v>0</v>
      </c>
      <c r="P13061">
        <v>0</v>
      </c>
    </row>
    <row r="13062" spans="1:16" ht="15" hidden="1" customHeight="1">
      <c r="A13062">
        <v>405262</v>
      </c>
      <c r="B13062" t="s">
        <v>25668</v>
      </c>
      <c r="C13062" t="s">
        <v>25669</v>
      </c>
      <c r="D13062" t="s">
        <v>1067</v>
      </c>
      <c r="E13062" t="s">
        <v>1067</v>
      </c>
      <c r="F13062" t="s">
        <v>1067</v>
      </c>
      <c r="I13062" t="s">
        <v>27</v>
      </c>
      <c r="L13062">
        <v>0</v>
      </c>
      <c r="N13062">
        <f t="shared" si="156"/>
        <v>405262</v>
      </c>
      <c r="O13062">
        <f>_xlfn.XLOOKUP(A13062,Planilha1!F:F,Planilha1!G:G,0)</f>
        <v>0</v>
      </c>
      <c r="P13062">
        <v>0</v>
      </c>
    </row>
    <row r="13063" spans="1:16" ht="15" hidden="1" customHeight="1">
      <c r="A13063">
        <v>405263</v>
      </c>
      <c r="B13063" t="s">
        <v>25670</v>
      </c>
      <c r="C13063" t="s">
        <v>25671</v>
      </c>
      <c r="D13063" t="s">
        <v>1067</v>
      </c>
      <c r="E13063" t="s">
        <v>1067</v>
      </c>
      <c r="F13063" t="s">
        <v>1067</v>
      </c>
      <c r="I13063" t="s">
        <v>27</v>
      </c>
      <c r="L13063">
        <v>0</v>
      </c>
      <c r="N13063">
        <f t="shared" si="156"/>
        <v>405263</v>
      </c>
      <c r="O13063">
        <f>_xlfn.XLOOKUP(A13063,Planilha1!F:F,Planilha1!G:G,0)</f>
        <v>0</v>
      </c>
      <c r="P13063">
        <v>0</v>
      </c>
    </row>
    <row r="13064" spans="1:16" ht="15" hidden="1" customHeight="1">
      <c r="A13064">
        <v>405264</v>
      </c>
      <c r="B13064" t="s">
        <v>25672</v>
      </c>
      <c r="C13064" t="s">
        <v>25673</v>
      </c>
      <c r="D13064" t="s">
        <v>1067</v>
      </c>
      <c r="E13064" t="s">
        <v>1067</v>
      </c>
      <c r="F13064" t="s">
        <v>1067</v>
      </c>
      <c r="I13064" t="s">
        <v>27</v>
      </c>
      <c r="L13064">
        <v>0</v>
      </c>
      <c r="N13064">
        <f t="shared" si="156"/>
        <v>405264</v>
      </c>
      <c r="O13064">
        <f>_xlfn.XLOOKUP(A13064,Planilha1!F:F,Planilha1!G:G,0)</f>
        <v>0</v>
      </c>
      <c r="P13064">
        <v>0</v>
      </c>
    </row>
    <row r="13065" spans="1:16" ht="15" hidden="1" customHeight="1">
      <c r="A13065">
        <v>405265</v>
      </c>
      <c r="B13065" t="s">
        <v>25674</v>
      </c>
      <c r="C13065" t="s">
        <v>25675</v>
      </c>
      <c r="D13065" t="s">
        <v>1067</v>
      </c>
      <c r="E13065" t="s">
        <v>1067</v>
      </c>
      <c r="F13065" t="s">
        <v>1067</v>
      </c>
      <c r="I13065" t="s">
        <v>27</v>
      </c>
      <c r="L13065">
        <v>0</v>
      </c>
      <c r="N13065">
        <f t="shared" si="156"/>
        <v>405265</v>
      </c>
      <c r="O13065">
        <f>_xlfn.XLOOKUP(A13065,Planilha1!F:F,Planilha1!G:G,0)</f>
        <v>0</v>
      </c>
      <c r="P13065">
        <v>0</v>
      </c>
    </row>
    <row r="13066" spans="1:16" ht="15" hidden="1" customHeight="1">
      <c r="A13066">
        <v>405266</v>
      </c>
      <c r="B13066" t="s">
        <v>25676</v>
      </c>
      <c r="C13066" t="s">
        <v>25677</v>
      </c>
      <c r="D13066" t="s">
        <v>1067</v>
      </c>
      <c r="E13066" t="s">
        <v>1067</v>
      </c>
      <c r="F13066" t="s">
        <v>1067</v>
      </c>
      <c r="I13066" t="s">
        <v>27</v>
      </c>
      <c r="L13066">
        <v>0</v>
      </c>
      <c r="N13066">
        <f t="shared" si="156"/>
        <v>405266</v>
      </c>
      <c r="O13066">
        <f>_xlfn.XLOOKUP(A13066,Planilha1!F:F,Planilha1!G:G,0)</f>
        <v>0</v>
      </c>
      <c r="P13066">
        <v>0</v>
      </c>
    </row>
    <row r="13067" spans="1:16" ht="15" hidden="1" customHeight="1">
      <c r="A13067">
        <v>405267</v>
      </c>
      <c r="B13067" t="s">
        <v>25678</v>
      </c>
      <c r="C13067" t="s">
        <v>25679</v>
      </c>
      <c r="D13067" t="s">
        <v>1067</v>
      </c>
      <c r="E13067" t="s">
        <v>1067</v>
      </c>
      <c r="F13067" t="s">
        <v>1067</v>
      </c>
      <c r="I13067" t="s">
        <v>27</v>
      </c>
      <c r="L13067">
        <v>0</v>
      </c>
      <c r="N13067">
        <f t="shared" si="156"/>
        <v>405267</v>
      </c>
      <c r="O13067">
        <f>_xlfn.XLOOKUP(A13067,Planilha1!F:F,Planilha1!G:G,0)</f>
        <v>0</v>
      </c>
      <c r="P13067">
        <v>0</v>
      </c>
    </row>
    <row r="13068" spans="1:16" ht="15" hidden="1" customHeight="1">
      <c r="A13068">
        <v>405268</v>
      </c>
      <c r="B13068" t="s">
        <v>25680</v>
      </c>
      <c r="C13068" t="s">
        <v>25681</v>
      </c>
      <c r="D13068" t="s">
        <v>1067</v>
      </c>
      <c r="E13068" t="s">
        <v>1067</v>
      </c>
      <c r="F13068" t="s">
        <v>1067</v>
      </c>
      <c r="I13068" t="s">
        <v>27</v>
      </c>
      <c r="L13068">
        <v>0</v>
      </c>
      <c r="N13068">
        <f t="shared" si="156"/>
        <v>405268</v>
      </c>
      <c r="O13068">
        <f>_xlfn.XLOOKUP(A13068,Planilha1!F:F,Planilha1!G:G,0)</f>
        <v>0</v>
      </c>
      <c r="P13068">
        <v>0</v>
      </c>
    </row>
    <row r="13069" spans="1:16" ht="15" hidden="1" customHeight="1">
      <c r="A13069">
        <v>405269</v>
      </c>
      <c r="B13069" t="s">
        <v>25682</v>
      </c>
      <c r="C13069" t="s">
        <v>25683</v>
      </c>
      <c r="D13069" t="s">
        <v>1067</v>
      </c>
      <c r="E13069" t="s">
        <v>1067</v>
      </c>
      <c r="F13069" t="s">
        <v>1067</v>
      </c>
      <c r="I13069" t="s">
        <v>27</v>
      </c>
      <c r="L13069">
        <v>0</v>
      </c>
      <c r="N13069">
        <f t="shared" si="156"/>
        <v>405269</v>
      </c>
      <c r="O13069">
        <f>_xlfn.XLOOKUP(A13069,Planilha1!F:F,Planilha1!G:G,0)</f>
        <v>0</v>
      </c>
      <c r="P13069">
        <v>0</v>
      </c>
    </row>
    <row r="13070" spans="1:16" ht="15" hidden="1" customHeight="1">
      <c r="A13070">
        <v>405270</v>
      </c>
      <c r="B13070" t="s">
        <v>25684</v>
      </c>
      <c r="C13070" t="s">
        <v>25685</v>
      </c>
      <c r="D13070" t="s">
        <v>1067</v>
      </c>
      <c r="E13070" t="s">
        <v>1067</v>
      </c>
      <c r="F13070" t="s">
        <v>1067</v>
      </c>
      <c r="I13070" t="s">
        <v>27</v>
      </c>
      <c r="L13070">
        <v>0</v>
      </c>
      <c r="N13070">
        <f t="shared" si="156"/>
        <v>405270</v>
      </c>
      <c r="O13070">
        <f>_xlfn.XLOOKUP(A13070,Planilha1!F:F,Planilha1!G:G,0)</f>
        <v>0</v>
      </c>
      <c r="P13070">
        <v>0</v>
      </c>
    </row>
    <row r="13071" spans="1:16" ht="15" hidden="1" customHeight="1">
      <c r="A13071">
        <v>405271</v>
      </c>
      <c r="B13071" t="s">
        <v>25686</v>
      </c>
      <c r="C13071" t="s">
        <v>25687</v>
      </c>
      <c r="D13071" t="s">
        <v>1067</v>
      </c>
      <c r="E13071" t="s">
        <v>1067</v>
      </c>
      <c r="F13071" t="s">
        <v>1067</v>
      </c>
      <c r="I13071" t="s">
        <v>27</v>
      </c>
      <c r="L13071">
        <v>0</v>
      </c>
      <c r="N13071">
        <f t="shared" si="156"/>
        <v>405271</v>
      </c>
      <c r="O13071">
        <f>_xlfn.XLOOKUP(A13071,Planilha1!F:F,Planilha1!G:G,0)</f>
        <v>0</v>
      </c>
      <c r="P13071">
        <v>0</v>
      </c>
    </row>
    <row r="13072" spans="1:16" ht="15" hidden="1" customHeight="1">
      <c r="A13072">
        <v>405272</v>
      </c>
      <c r="B13072" t="s">
        <v>25688</v>
      </c>
      <c r="C13072" t="s">
        <v>25689</v>
      </c>
      <c r="D13072" t="s">
        <v>1067</v>
      </c>
      <c r="E13072" t="s">
        <v>1067</v>
      </c>
      <c r="F13072" t="s">
        <v>1067</v>
      </c>
      <c r="I13072" t="s">
        <v>27</v>
      </c>
      <c r="L13072">
        <v>0</v>
      </c>
      <c r="N13072">
        <f t="shared" si="156"/>
        <v>405272</v>
      </c>
      <c r="O13072">
        <f>_xlfn.XLOOKUP(A13072,Planilha1!F:F,Planilha1!G:G,0)</f>
        <v>0</v>
      </c>
      <c r="P13072">
        <v>0</v>
      </c>
    </row>
    <row r="13073" spans="1:16" ht="15" hidden="1" customHeight="1">
      <c r="A13073">
        <v>405273</v>
      </c>
      <c r="B13073" t="s">
        <v>25690</v>
      </c>
      <c r="C13073" t="s">
        <v>25691</v>
      </c>
      <c r="D13073" t="s">
        <v>1067</v>
      </c>
      <c r="E13073" t="s">
        <v>1067</v>
      </c>
      <c r="F13073" t="s">
        <v>1067</v>
      </c>
      <c r="I13073" t="s">
        <v>27</v>
      </c>
      <c r="L13073">
        <v>0</v>
      </c>
      <c r="N13073">
        <f t="shared" si="156"/>
        <v>405273</v>
      </c>
      <c r="O13073">
        <f>_xlfn.XLOOKUP(A13073,Planilha1!F:F,Planilha1!G:G,0)</f>
        <v>0</v>
      </c>
      <c r="P13073">
        <v>0</v>
      </c>
    </row>
    <row r="13074" spans="1:16" ht="15" hidden="1" customHeight="1">
      <c r="A13074">
        <v>405274</v>
      </c>
      <c r="B13074" t="s">
        <v>25692</v>
      </c>
      <c r="C13074" t="s">
        <v>25693</v>
      </c>
      <c r="D13074" t="s">
        <v>1067</v>
      </c>
      <c r="E13074" t="s">
        <v>1067</v>
      </c>
      <c r="F13074" t="s">
        <v>1067</v>
      </c>
      <c r="I13074" t="s">
        <v>27</v>
      </c>
      <c r="L13074">
        <v>0</v>
      </c>
      <c r="N13074">
        <f t="shared" ref="N13074:N13137" si="157">A13074</f>
        <v>405274</v>
      </c>
      <c r="O13074">
        <f>_xlfn.XLOOKUP(A13074,Planilha1!F:F,Planilha1!G:G,0)</f>
        <v>0</v>
      </c>
      <c r="P13074">
        <v>0</v>
      </c>
    </row>
    <row r="13075" spans="1:16" ht="15" hidden="1" customHeight="1">
      <c r="A13075">
        <v>405275</v>
      </c>
      <c r="B13075" t="s">
        <v>25694</v>
      </c>
      <c r="C13075" t="s">
        <v>25695</v>
      </c>
      <c r="D13075" t="s">
        <v>1067</v>
      </c>
      <c r="E13075" t="s">
        <v>1067</v>
      </c>
      <c r="F13075" t="s">
        <v>1067</v>
      </c>
      <c r="I13075" t="s">
        <v>27</v>
      </c>
      <c r="L13075">
        <v>0</v>
      </c>
      <c r="N13075">
        <f t="shared" si="157"/>
        <v>405275</v>
      </c>
      <c r="O13075">
        <f>_xlfn.XLOOKUP(A13075,Planilha1!F:F,Planilha1!G:G,0)</f>
        <v>0</v>
      </c>
      <c r="P13075">
        <v>0</v>
      </c>
    </row>
    <row r="13076" spans="1:16" ht="15" hidden="1" customHeight="1">
      <c r="A13076">
        <v>405276</v>
      </c>
      <c r="B13076" t="s">
        <v>25696</v>
      </c>
      <c r="C13076" t="s">
        <v>25697</v>
      </c>
      <c r="D13076" t="s">
        <v>1067</v>
      </c>
      <c r="E13076" t="s">
        <v>1067</v>
      </c>
      <c r="F13076" t="s">
        <v>1067</v>
      </c>
      <c r="I13076" t="s">
        <v>27</v>
      </c>
      <c r="L13076">
        <v>0</v>
      </c>
      <c r="N13076">
        <f t="shared" si="157"/>
        <v>405276</v>
      </c>
      <c r="O13076">
        <f>_xlfn.XLOOKUP(A13076,Planilha1!F:F,Planilha1!G:G,0)</f>
        <v>0</v>
      </c>
      <c r="P13076">
        <v>0</v>
      </c>
    </row>
    <row r="13077" spans="1:16" ht="15" hidden="1" customHeight="1">
      <c r="A13077">
        <v>405277</v>
      </c>
      <c r="B13077" t="s">
        <v>25698</v>
      </c>
      <c r="C13077" t="s">
        <v>25699</v>
      </c>
      <c r="D13077" t="s">
        <v>1067</v>
      </c>
      <c r="E13077" t="s">
        <v>1067</v>
      </c>
      <c r="F13077" t="s">
        <v>1067</v>
      </c>
      <c r="I13077" t="s">
        <v>27</v>
      </c>
      <c r="L13077">
        <v>0</v>
      </c>
      <c r="N13077">
        <f t="shared" si="157"/>
        <v>405277</v>
      </c>
      <c r="O13077">
        <f>_xlfn.XLOOKUP(A13077,Planilha1!F:F,Planilha1!G:G,0)</f>
        <v>0</v>
      </c>
      <c r="P13077">
        <v>0</v>
      </c>
    </row>
    <row r="13078" spans="1:16" ht="15" hidden="1" customHeight="1">
      <c r="A13078">
        <v>405278</v>
      </c>
      <c r="B13078" t="s">
        <v>25700</v>
      </c>
      <c r="C13078" t="s">
        <v>25701</v>
      </c>
      <c r="D13078" t="s">
        <v>1067</v>
      </c>
      <c r="E13078" t="s">
        <v>1067</v>
      </c>
      <c r="F13078" t="s">
        <v>1067</v>
      </c>
      <c r="I13078" t="s">
        <v>27</v>
      </c>
      <c r="L13078">
        <v>0</v>
      </c>
      <c r="N13078">
        <f t="shared" si="157"/>
        <v>405278</v>
      </c>
      <c r="O13078">
        <f>_xlfn.XLOOKUP(A13078,Planilha1!F:F,Planilha1!G:G,0)</f>
        <v>0</v>
      </c>
      <c r="P13078">
        <v>0</v>
      </c>
    </row>
    <row r="13079" spans="1:16" ht="15" hidden="1" customHeight="1">
      <c r="A13079">
        <v>405279</v>
      </c>
      <c r="B13079" t="s">
        <v>25702</v>
      </c>
      <c r="C13079" t="s">
        <v>25703</v>
      </c>
      <c r="D13079" t="s">
        <v>1067</v>
      </c>
      <c r="E13079" t="s">
        <v>1067</v>
      </c>
      <c r="F13079" t="s">
        <v>1067</v>
      </c>
      <c r="I13079" t="s">
        <v>27</v>
      </c>
      <c r="L13079">
        <v>0</v>
      </c>
      <c r="N13079">
        <f t="shared" si="157"/>
        <v>405279</v>
      </c>
      <c r="O13079">
        <f>_xlfn.XLOOKUP(A13079,Planilha1!F:F,Planilha1!G:G,0)</f>
        <v>0</v>
      </c>
      <c r="P13079">
        <v>0</v>
      </c>
    </row>
    <row r="13080" spans="1:16" ht="15" hidden="1" customHeight="1">
      <c r="A13080">
        <v>405280</v>
      </c>
      <c r="B13080" t="s">
        <v>25704</v>
      </c>
      <c r="C13080" t="s">
        <v>25705</v>
      </c>
      <c r="D13080" t="s">
        <v>1067</v>
      </c>
      <c r="E13080" t="s">
        <v>1067</v>
      </c>
      <c r="F13080" t="s">
        <v>1067</v>
      </c>
      <c r="I13080" t="s">
        <v>27</v>
      </c>
      <c r="L13080">
        <v>0</v>
      </c>
      <c r="N13080">
        <f t="shared" si="157"/>
        <v>405280</v>
      </c>
      <c r="O13080">
        <f>_xlfn.XLOOKUP(A13080,Planilha1!F:F,Planilha1!G:G,0)</f>
        <v>0</v>
      </c>
      <c r="P13080">
        <v>0</v>
      </c>
    </row>
    <row r="13081" spans="1:16" ht="15" hidden="1" customHeight="1">
      <c r="A13081">
        <v>405281</v>
      </c>
      <c r="B13081" t="s">
        <v>25706</v>
      </c>
      <c r="C13081" t="s">
        <v>25707</v>
      </c>
      <c r="D13081" t="s">
        <v>1067</v>
      </c>
      <c r="E13081" t="s">
        <v>1067</v>
      </c>
      <c r="F13081" t="s">
        <v>1067</v>
      </c>
      <c r="I13081" t="s">
        <v>27</v>
      </c>
      <c r="L13081">
        <v>0</v>
      </c>
      <c r="N13081">
        <f t="shared" si="157"/>
        <v>405281</v>
      </c>
      <c r="O13081">
        <f>_xlfn.XLOOKUP(A13081,Planilha1!F:F,Planilha1!G:G,0)</f>
        <v>0</v>
      </c>
      <c r="P13081">
        <v>0</v>
      </c>
    </row>
    <row r="13082" spans="1:16" ht="15" hidden="1" customHeight="1">
      <c r="A13082">
        <v>405282</v>
      </c>
      <c r="B13082" t="s">
        <v>25708</v>
      </c>
      <c r="C13082" t="s">
        <v>25709</v>
      </c>
      <c r="D13082" t="s">
        <v>1067</v>
      </c>
      <c r="E13082" t="s">
        <v>1067</v>
      </c>
      <c r="F13082" t="s">
        <v>1067</v>
      </c>
      <c r="I13082" t="s">
        <v>27</v>
      </c>
      <c r="L13082">
        <v>0</v>
      </c>
      <c r="N13082">
        <f t="shared" si="157"/>
        <v>405282</v>
      </c>
      <c r="O13082">
        <f>_xlfn.XLOOKUP(A13082,Planilha1!F:F,Planilha1!G:G,0)</f>
        <v>0</v>
      </c>
      <c r="P13082">
        <v>0</v>
      </c>
    </row>
    <row r="13083" spans="1:16" ht="15" hidden="1" customHeight="1">
      <c r="A13083">
        <v>405283</v>
      </c>
      <c r="B13083" t="s">
        <v>25710</v>
      </c>
      <c r="C13083" t="s">
        <v>25711</v>
      </c>
      <c r="D13083" t="s">
        <v>1067</v>
      </c>
      <c r="E13083" t="s">
        <v>1067</v>
      </c>
      <c r="F13083" t="s">
        <v>1067</v>
      </c>
      <c r="I13083" t="s">
        <v>27</v>
      </c>
      <c r="L13083">
        <v>0</v>
      </c>
      <c r="N13083">
        <f t="shared" si="157"/>
        <v>405283</v>
      </c>
      <c r="O13083">
        <f>_xlfn.XLOOKUP(A13083,Planilha1!F:F,Planilha1!G:G,0)</f>
        <v>0</v>
      </c>
      <c r="P13083">
        <v>0</v>
      </c>
    </row>
    <row r="13084" spans="1:16" ht="15" hidden="1" customHeight="1">
      <c r="A13084">
        <v>405284</v>
      </c>
      <c r="B13084" t="s">
        <v>25712</v>
      </c>
      <c r="C13084" t="s">
        <v>25713</v>
      </c>
      <c r="D13084" t="s">
        <v>1067</v>
      </c>
      <c r="E13084" t="s">
        <v>1067</v>
      </c>
      <c r="F13084" t="s">
        <v>1067</v>
      </c>
      <c r="I13084" t="s">
        <v>27</v>
      </c>
      <c r="L13084">
        <v>0</v>
      </c>
      <c r="N13084">
        <f t="shared" si="157"/>
        <v>405284</v>
      </c>
      <c r="O13084">
        <f>_xlfn.XLOOKUP(A13084,Planilha1!F:F,Planilha1!G:G,0)</f>
        <v>0</v>
      </c>
      <c r="P13084">
        <v>0</v>
      </c>
    </row>
    <row r="13085" spans="1:16" ht="15" hidden="1" customHeight="1">
      <c r="A13085">
        <v>405285</v>
      </c>
      <c r="B13085" t="s">
        <v>25714</v>
      </c>
      <c r="C13085" t="s">
        <v>25715</v>
      </c>
      <c r="D13085" t="s">
        <v>1067</v>
      </c>
      <c r="E13085" t="s">
        <v>1067</v>
      </c>
      <c r="F13085" t="s">
        <v>1067</v>
      </c>
      <c r="I13085" t="s">
        <v>27</v>
      </c>
      <c r="L13085">
        <v>0</v>
      </c>
      <c r="N13085">
        <f t="shared" si="157"/>
        <v>405285</v>
      </c>
      <c r="O13085">
        <f>_xlfn.XLOOKUP(A13085,Planilha1!F:F,Planilha1!G:G,0)</f>
        <v>0</v>
      </c>
      <c r="P13085">
        <v>0</v>
      </c>
    </row>
    <row r="13086" spans="1:16" ht="15" hidden="1" customHeight="1">
      <c r="A13086">
        <v>405286</v>
      </c>
      <c r="B13086" t="s">
        <v>25716</v>
      </c>
      <c r="C13086" t="s">
        <v>25717</v>
      </c>
      <c r="D13086" t="s">
        <v>1067</v>
      </c>
      <c r="E13086" t="s">
        <v>1067</v>
      </c>
      <c r="F13086" t="s">
        <v>1067</v>
      </c>
      <c r="I13086" t="s">
        <v>27</v>
      </c>
      <c r="L13086">
        <v>0</v>
      </c>
      <c r="N13086">
        <f t="shared" si="157"/>
        <v>405286</v>
      </c>
      <c r="O13086">
        <f>_xlfn.XLOOKUP(A13086,Planilha1!F:F,Planilha1!G:G,0)</f>
        <v>0</v>
      </c>
      <c r="P13086">
        <v>0</v>
      </c>
    </row>
    <row r="13087" spans="1:16" ht="15" hidden="1" customHeight="1">
      <c r="A13087">
        <v>405287</v>
      </c>
      <c r="B13087" t="s">
        <v>25718</v>
      </c>
      <c r="C13087" t="s">
        <v>25719</v>
      </c>
      <c r="D13087" t="s">
        <v>1067</v>
      </c>
      <c r="E13087" t="s">
        <v>1067</v>
      </c>
      <c r="F13087" t="s">
        <v>1067</v>
      </c>
      <c r="I13087" t="s">
        <v>27</v>
      </c>
      <c r="L13087">
        <v>0</v>
      </c>
      <c r="N13087">
        <f t="shared" si="157"/>
        <v>405287</v>
      </c>
      <c r="O13087">
        <f>_xlfn.XLOOKUP(A13087,Planilha1!F:F,Planilha1!G:G,0)</f>
        <v>0</v>
      </c>
      <c r="P13087">
        <v>0</v>
      </c>
    </row>
    <row r="13088" spans="1:16" ht="15" hidden="1" customHeight="1">
      <c r="A13088">
        <v>405288</v>
      </c>
      <c r="B13088" t="s">
        <v>25720</v>
      </c>
      <c r="C13088" t="s">
        <v>25721</v>
      </c>
      <c r="D13088" t="s">
        <v>1067</v>
      </c>
      <c r="E13088" t="s">
        <v>1067</v>
      </c>
      <c r="F13088" t="s">
        <v>1067</v>
      </c>
      <c r="I13088" t="s">
        <v>27</v>
      </c>
      <c r="L13088">
        <v>0</v>
      </c>
      <c r="N13088">
        <f t="shared" si="157"/>
        <v>405288</v>
      </c>
      <c r="O13088">
        <f>_xlfn.XLOOKUP(A13088,Planilha1!F:F,Planilha1!G:G,0)</f>
        <v>0</v>
      </c>
      <c r="P13088">
        <v>0</v>
      </c>
    </row>
    <row r="13089" spans="1:16" ht="15" hidden="1" customHeight="1">
      <c r="A13089">
        <v>405289</v>
      </c>
      <c r="B13089" t="s">
        <v>25722</v>
      </c>
      <c r="C13089" t="s">
        <v>25723</v>
      </c>
      <c r="D13089" t="s">
        <v>1067</v>
      </c>
      <c r="E13089" t="s">
        <v>1067</v>
      </c>
      <c r="F13089" t="s">
        <v>1067</v>
      </c>
      <c r="I13089" t="s">
        <v>27</v>
      </c>
      <c r="L13089">
        <v>0</v>
      </c>
      <c r="N13089">
        <f t="shared" si="157"/>
        <v>405289</v>
      </c>
      <c r="O13089">
        <f>_xlfn.XLOOKUP(A13089,Planilha1!F:F,Planilha1!G:G,0)</f>
        <v>0</v>
      </c>
      <c r="P13089">
        <v>0</v>
      </c>
    </row>
    <row r="13090" spans="1:16" ht="15" hidden="1" customHeight="1">
      <c r="A13090">
        <v>405290</v>
      </c>
      <c r="B13090" t="s">
        <v>25724</v>
      </c>
      <c r="C13090" t="s">
        <v>25725</v>
      </c>
      <c r="D13090" t="s">
        <v>1067</v>
      </c>
      <c r="E13090" t="s">
        <v>1067</v>
      </c>
      <c r="F13090" t="s">
        <v>1067</v>
      </c>
      <c r="I13090" t="s">
        <v>27</v>
      </c>
      <c r="L13090">
        <v>0</v>
      </c>
      <c r="N13090">
        <f t="shared" si="157"/>
        <v>405290</v>
      </c>
      <c r="O13090">
        <f>_xlfn.XLOOKUP(A13090,Planilha1!F:F,Planilha1!G:G,0)</f>
        <v>0</v>
      </c>
      <c r="P13090">
        <v>0</v>
      </c>
    </row>
    <row r="13091" spans="1:16" ht="15" hidden="1" customHeight="1">
      <c r="A13091">
        <v>405291</v>
      </c>
      <c r="B13091" t="s">
        <v>25726</v>
      </c>
      <c r="C13091" t="s">
        <v>25727</v>
      </c>
      <c r="D13091" t="s">
        <v>1067</v>
      </c>
      <c r="E13091" t="s">
        <v>1067</v>
      </c>
      <c r="F13091" t="s">
        <v>1067</v>
      </c>
      <c r="I13091" t="s">
        <v>27</v>
      </c>
      <c r="L13091">
        <v>0</v>
      </c>
      <c r="N13091">
        <f t="shared" si="157"/>
        <v>405291</v>
      </c>
      <c r="O13091">
        <f>_xlfn.XLOOKUP(A13091,Planilha1!F:F,Planilha1!G:G,0)</f>
        <v>0</v>
      </c>
      <c r="P13091">
        <v>0</v>
      </c>
    </row>
    <row r="13092" spans="1:16" ht="15" hidden="1" customHeight="1">
      <c r="A13092">
        <v>405292</v>
      </c>
      <c r="B13092" t="s">
        <v>25728</v>
      </c>
      <c r="C13092" t="s">
        <v>25729</v>
      </c>
      <c r="D13092" t="s">
        <v>1067</v>
      </c>
      <c r="E13092" t="s">
        <v>1067</v>
      </c>
      <c r="F13092" t="s">
        <v>1067</v>
      </c>
      <c r="I13092" t="s">
        <v>27</v>
      </c>
      <c r="L13092">
        <v>0</v>
      </c>
      <c r="N13092">
        <f t="shared" si="157"/>
        <v>405292</v>
      </c>
      <c r="O13092">
        <f>_xlfn.XLOOKUP(A13092,Planilha1!F:F,Planilha1!G:G,0)</f>
        <v>0</v>
      </c>
      <c r="P13092">
        <v>0</v>
      </c>
    </row>
    <row r="13093" spans="1:16" ht="15" hidden="1" customHeight="1">
      <c r="A13093">
        <v>405293</v>
      </c>
      <c r="B13093" t="s">
        <v>25730</v>
      </c>
      <c r="C13093" t="s">
        <v>25731</v>
      </c>
      <c r="D13093" t="s">
        <v>1067</v>
      </c>
      <c r="E13093" t="s">
        <v>1067</v>
      </c>
      <c r="F13093" t="s">
        <v>1067</v>
      </c>
      <c r="I13093" t="s">
        <v>27</v>
      </c>
      <c r="L13093">
        <v>0</v>
      </c>
      <c r="N13093">
        <f t="shared" si="157"/>
        <v>405293</v>
      </c>
      <c r="O13093">
        <f>_xlfn.XLOOKUP(A13093,Planilha1!F:F,Planilha1!G:G,0)</f>
        <v>0</v>
      </c>
      <c r="P13093">
        <v>0</v>
      </c>
    </row>
    <row r="13094" spans="1:16" ht="15" hidden="1" customHeight="1">
      <c r="A13094">
        <v>405294</v>
      </c>
      <c r="B13094" t="s">
        <v>25732</v>
      </c>
      <c r="C13094" t="s">
        <v>25733</v>
      </c>
      <c r="D13094" t="s">
        <v>1067</v>
      </c>
      <c r="E13094" t="s">
        <v>1067</v>
      </c>
      <c r="F13094" t="s">
        <v>1067</v>
      </c>
      <c r="I13094" t="s">
        <v>27</v>
      </c>
      <c r="L13094">
        <v>0</v>
      </c>
      <c r="N13094">
        <f t="shared" si="157"/>
        <v>405294</v>
      </c>
      <c r="O13094">
        <f>_xlfn.XLOOKUP(A13094,Planilha1!F:F,Planilha1!G:G,0)</f>
        <v>0</v>
      </c>
      <c r="P13094">
        <v>0</v>
      </c>
    </row>
    <row r="13095" spans="1:16" ht="15" hidden="1" customHeight="1">
      <c r="A13095">
        <v>405295</v>
      </c>
      <c r="B13095" t="s">
        <v>25734</v>
      </c>
      <c r="C13095" t="s">
        <v>25735</v>
      </c>
      <c r="D13095" t="s">
        <v>1067</v>
      </c>
      <c r="E13095" t="s">
        <v>1067</v>
      </c>
      <c r="F13095" t="s">
        <v>1067</v>
      </c>
      <c r="I13095" t="s">
        <v>27</v>
      </c>
      <c r="L13095">
        <v>0</v>
      </c>
      <c r="N13095">
        <f t="shared" si="157"/>
        <v>405295</v>
      </c>
      <c r="O13095">
        <f>_xlfn.XLOOKUP(A13095,Planilha1!F:F,Planilha1!G:G,0)</f>
        <v>0</v>
      </c>
      <c r="P13095">
        <v>0</v>
      </c>
    </row>
    <row r="13096" spans="1:16" ht="15" hidden="1" customHeight="1">
      <c r="A13096">
        <v>405296</v>
      </c>
      <c r="B13096" t="s">
        <v>25736</v>
      </c>
      <c r="C13096" t="s">
        <v>25737</v>
      </c>
      <c r="D13096" t="s">
        <v>1067</v>
      </c>
      <c r="E13096" t="s">
        <v>1067</v>
      </c>
      <c r="F13096" t="s">
        <v>1067</v>
      </c>
      <c r="I13096" t="s">
        <v>27</v>
      </c>
      <c r="L13096">
        <v>0</v>
      </c>
      <c r="N13096">
        <f t="shared" si="157"/>
        <v>405296</v>
      </c>
      <c r="O13096">
        <f>_xlfn.XLOOKUP(A13096,Planilha1!F:F,Planilha1!G:G,0)</f>
        <v>0</v>
      </c>
      <c r="P13096">
        <v>0</v>
      </c>
    </row>
    <row r="13097" spans="1:16" ht="15" hidden="1" customHeight="1">
      <c r="A13097">
        <v>405297</v>
      </c>
      <c r="B13097" t="s">
        <v>25738</v>
      </c>
      <c r="C13097" t="s">
        <v>25739</v>
      </c>
      <c r="D13097" t="s">
        <v>1067</v>
      </c>
      <c r="E13097" t="s">
        <v>1067</v>
      </c>
      <c r="F13097" t="s">
        <v>1067</v>
      </c>
      <c r="I13097" t="s">
        <v>27</v>
      </c>
      <c r="L13097">
        <v>0</v>
      </c>
      <c r="N13097">
        <f t="shared" si="157"/>
        <v>405297</v>
      </c>
      <c r="O13097">
        <f>_xlfn.XLOOKUP(A13097,Planilha1!F:F,Planilha1!G:G,0)</f>
        <v>0</v>
      </c>
      <c r="P13097">
        <v>0</v>
      </c>
    </row>
    <row r="13098" spans="1:16" ht="15" hidden="1" customHeight="1">
      <c r="A13098">
        <v>405298</v>
      </c>
      <c r="B13098" t="s">
        <v>25740</v>
      </c>
      <c r="C13098" t="s">
        <v>25741</v>
      </c>
      <c r="D13098" t="s">
        <v>1067</v>
      </c>
      <c r="E13098" t="s">
        <v>1067</v>
      </c>
      <c r="F13098" t="s">
        <v>1067</v>
      </c>
      <c r="I13098" t="s">
        <v>27</v>
      </c>
      <c r="L13098">
        <v>0</v>
      </c>
      <c r="N13098">
        <f t="shared" si="157"/>
        <v>405298</v>
      </c>
      <c r="O13098">
        <f>_xlfn.XLOOKUP(A13098,Planilha1!F:F,Planilha1!G:G,0)</f>
        <v>0</v>
      </c>
      <c r="P13098">
        <v>0</v>
      </c>
    </row>
    <row r="13099" spans="1:16" ht="15" hidden="1" customHeight="1">
      <c r="A13099">
        <v>405299</v>
      </c>
      <c r="B13099" t="s">
        <v>25742</v>
      </c>
      <c r="C13099" t="s">
        <v>25743</v>
      </c>
      <c r="D13099" t="s">
        <v>1067</v>
      </c>
      <c r="E13099" t="s">
        <v>1067</v>
      </c>
      <c r="F13099" t="s">
        <v>1067</v>
      </c>
      <c r="I13099" t="s">
        <v>27</v>
      </c>
      <c r="L13099">
        <v>0</v>
      </c>
      <c r="N13099">
        <f t="shared" si="157"/>
        <v>405299</v>
      </c>
      <c r="O13099">
        <f>_xlfn.XLOOKUP(A13099,Planilha1!F:F,Planilha1!G:G,0)</f>
        <v>0</v>
      </c>
      <c r="P13099">
        <v>0</v>
      </c>
    </row>
    <row r="13100" spans="1:16" ht="15" hidden="1" customHeight="1">
      <c r="A13100">
        <v>405300</v>
      </c>
      <c r="B13100" t="s">
        <v>25744</v>
      </c>
      <c r="C13100" t="s">
        <v>25745</v>
      </c>
      <c r="D13100" t="s">
        <v>1067</v>
      </c>
      <c r="E13100" t="s">
        <v>1067</v>
      </c>
      <c r="F13100" t="s">
        <v>1067</v>
      </c>
      <c r="I13100" t="s">
        <v>27</v>
      </c>
      <c r="L13100">
        <v>0</v>
      </c>
      <c r="N13100">
        <f t="shared" si="157"/>
        <v>405300</v>
      </c>
      <c r="O13100">
        <f>_xlfn.XLOOKUP(A13100,Planilha1!F:F,Planilha1!G:G,0)</f>
        <v>0</v>
      </c>
      <c r="P13100">
        <v>0</v>
      </c>
    </row>
    <row r="13101" spans="1:16" ht="15" hidden="1" customHeight="1">
      <c r="A13101">
        <v>405301</v>
      </c>
      <c r="B13101" t="s">
        <v>25746</v>
      </c>
      <c r="C13101" t="s">
        <v>25747</v>
      </c>
      <c r="D13101" t="s">
        <v>1067</v>
      </c>
      <c r="E13101" t="s">
        <v>1067</v>
      </c>
      <c r="F13101" t="s">
        <v>1067</v>
      </c>
      <c r="I13101" t="s">
        <v>27</v>
      </c>
      <c r="L13101">
        <v>0</v>
      </c>
      <c r="N13101">
        <f t="shared" si="157"/>
        <v>405301</v>
      </c>
      <c r="O13101">
        <f>_xlfn.XLOOKUP(A13101,Planilha1!F:F,Planilha1!G:G,0)</f>
        <v>0</v>
      </c>
      <c r="P13101">
        <v>0</v>
      </c>
    </row>
    <row r="13102" spans="1:16" ht="15" hidden="1" customHeight="1">
      <c r="A13102">
        <v>405302</v>
      </c>
      <c r="B13102" t="s">
        <v>25748</v>
      </c>
      <c r="C13102" t="s">
        <v>25749</v>
      </c>
      <c r="D13102" t="s">
        <v>1067</v>
      </c>
      <c r="E13102" t="s">
        <v>1067</v>
      </c>
      <c r="F13102" t="s">
        <v>1067</v>
      </c>
      <c r="I13102" t="s">
        <v>27</v>
      </c>
      <c r="L13102">
        <v>0</v>
      </c>
      <c r="N13102">
        <f t="shared" si="157"/>
        <v>405302</v>
      </c>
      <c r="O13102">
        <f>_xlfn.XLOOKUP(A13102,Planilha1!F:F,Planilha1!G:G,0)</f>
        <v>0</v>
      </c>
      <c r="P13102">
        <v>0</v>
      </c>
    </row>
    <row r="13103" spans="1:16" ht="15" hidden="1" customHeight="1">
      <c r="A13103">
        <v>405303</v>
      </c>
      <c r="B13103" t="s">
        <v>25750</v>
      </c>
      <c r="C13103" t="s">
        <v>25751</v>
      </c>
      <c r="D13103" t="s">
        <v>1067</v>
      </c>
      <c r="E13103" t="s">
        <v>1067</v>
      </c>
      <c r="F13103" t="s">
        <v>1067</v>
      </c>
      <c r="I13103" t="s">
        <v>27</v>
      </c>
      <c r="L13103">
        <v>0</v>
      </c>
      <c r="N13103">
        <f t="shared" si="157"/>
        <v>405303</v>
      </c>
      <c r="O13103">
        <f>_xlfn.XLOOKUP(A13103,Planilha1!F:F,Planilha1!G:G,0)</f>
        <v>0</v>
      </c>
      <c r="P13103">
        <v>0</v>
      </c>
    </row>
    <row r="13104" spans="1:16" ht="15" hidden="1" customHeight="1">
      <c r="A13104">
        <v>405304</v>
      </c>
      <c r="B13104" t="s">
        <v>25752</v>
      </c>
      <c r="C13104" t="s">
        <v>25753</v>
      </c>
      <c r="D13104" t="s">
        <v>1067</v>
      </c>
      <c r="E13104" t="s">
        <v>1067</v>
      </c>
      <c r="F13104" t="s">
        <v>1067</v>
      </c>
      <c r="I13104" t="s">
        <v>27</v>
      </c>
      <c r="L13104">
        <v>0</v>
      </c>
      <c r="N13104">
        <f t="shared" si="157"/>
        <v>405304</v>
      </c>
      <c r="O13104">
        <f>_xlfn.XLOOKUP(A13104,Planilha1!F:F,Planilha1!G:G,0)</f>
        <v>0</v>
      </c>
      <c r="P13104">
        <v>0</v>
      </c>
    </row>
    <row r="13105" spans="1:16" ht="15" hidden="1" customHeight="1">
      <c r="A13105">
        <v>405305</v>
      </c>
      <c r="B13105" t="s">
        <v>25754</v>
      </c>
      <c r="C13105" t="s">
        <v>25755</v>
      </c>
      <c r="D13105" t="s">
        <v>1067</v>
      </c>
      <c r="E13105" t="s">
        <v>1067</v>
      </c>
      <c r="F13105" t="s">
        <v>1067</v>
      </c>
      <c r="I13105" t="s">
        <v>27</v>
      </c>
      <c r="L13105">
        <v>0</v>
      </c>
      <c r="N13105">
        <f t="shared" si="157"/>
        <v>405305</v>
      </c>
      <c r="O13105">
        <f>_xlfn.XLOOKUP(A13105,Planilha1!F:F,Planilha1!G:G,0)</f>
        <v>0</v>
      </c>
      <c r="P13105">
        <v>0</v>
      </c>
    </row>
    <row r="13106" spans="1:16" ht="15" hidden="1" customHeight="1">
      <c r="A13106">
        <v>405306</v>
      </c>
      <c r="B13106" t="s">
        <v>25756</v>
      </c>
      <c r="C13106" t="s">
        <v>25757</v>
      </c>
      <c r="D13106" t="s">
        <v>1067</v>
      </c>
      <c r="E13106" t="s">
        <v>1067</v>
      </c>
      <c r="F13106" t="s">
        <v>1067</v>
      </c>
      <c r="I13106" t="s">
        <v>27</v>
      </c>
      <c r="L13106">
        <v>0</v>
      </c>
      <c r="N13106">
        <f t="shared" si="157"/>
        <v>405306</v>
      </c>
      <c r="O13106">
        <f>_xlfn.XLOOKUP(A13106,Planilha1!F:F,Planilha1!G:G,0)</f>
        <v>0</v>
      </c>
      <c r="P13106">
        <v>0</v>
      </c>
    </row>
    <row r="13107" spans="1:16" ht="15" hidden="1" customHeight="1">
      <c r="A13107">
        <v>405307</v>
      </c>
      <c r="B13107" t="s">
        <v>25758</v>
      </c>
      <c r="C13107" t="s">
        <v>25759</v>
      </c>
      <c r="D13107" t="s">
        <v>1067</v>
      </c>
      <c r="E13107" t="s">
        <v>1067</v>
      </c>
      <c r="F13107" t="s">
        <v>1067</v>
      </c>
      <c r="I13107" t="s">
        <v>27</v>
      </c>
      <c r="L13107">
        <v>0</v>
      </c>
      <c r="N13107">
        <f t="shared" si="157"/>
        <v>405307</v>
      </c>
      <c r="O13107">
        <f>_xlfn.XLOOKUP(A13107,Planilha1!F:F,Planilha1!G:G,0)</f>
        <v>0</v>
      </c>
      <c r="P13107">
        <v>0</v>
      </c>
    </row>
    <row r="13108" spans="1:16" ht="15" hidden="1" customHeight="1">
      <c r="A13108">
        <v>405308</v>
      </c>
      <c r="B13108" t="s">
        <v>25760</v>
      </c>
      <c r="C13108" t="s">
        <v>25761</v>
      </c>
      <c r="D13108" t="s">
        <v>1067</v>
      </c>
      <c r="E13108" t="s">
        <v>1067</v>
      </c>
      <c r="F13108" t="s">
        <v>1067</v>
      </c>
      <c r="I13108" t="s">
        <v>27</v>
      </c>
      <c r="L13108">
        <v>0</v>
      </c>
      <c r="N13108">
        <f t="shared" si="157"/>
        <v>405308</v>
      </c>
      <c r="O13108">
        <f>_xlfn.XLOOKUP(A13108,Planilha1!F:F,Planilha1!G:G,0)</f>
        <v>0</v>
      </c>
      <c r="P13108">
        <v>0</v>
      </c>
    </row>
    <row r="13109" spans="1:16" ht="15" hidden="1" customHeight="1">
      <c r="A13109">
        <v>405309</v>
      </c>
      <c r="B13109" t="s">
        <v>25762</v>
      </c>
      <c r="C13109" t="s">
        <v>25763</v>
      </c>
      <c r="D13109" t="s">
        <v>1067</v>
      </c>
      <c r="E13109" t="s">
        <v>1067</v>
      </c>
      <c r="F13109" t="s">
        <v>1067</v>
      </c>
      <c r="I13109" t="s">
        <v>27</v>
      </c>
      <c r="L13109">
        <v>0</v>
      </c>
      <c r="N13109">
        <f t="shared" si="157"/>
        <v>405309</v>
      </c>
      <c r="O13109">
        <f>_xlfn.XLOOKUP(A13109,Planilha1!F:F,Planilha1!G:G,0)</f>
        <v>0</v>
      </c>
      <c r="P13109">
        <v>0</v>
      </c>
    </row>
    <row r="13110" spans="1:16" ht="15" hidden="1" customHeight="1">
      <c r="A13110">
        <v>405310</v>
      </c>
      <c r="B13110" t="s">
        <v>25764</v>
      </c>
      <c r="C13110" t="s">
        <v>25765</v>
      </c>
      <c r="D13110" t="s">
        <v>1067</v>
      </c>
      <c r="E13110" t="s">
        <v>1067</v>
      </c>
      <c r="F13110" t="s">
        <v>1067</v>
      </c>
      <c r="I13110" t="s">
        <v>27</v>
      </c>
      <c r="L13110">
        <v>0</v>
      </c>
      <c r="N13110">
        <f t="shared" si="157"/>
        <v>405310</v>
      </c>
      <c r="O13110">
        <f>_xlfn.XLOOKUP(A13110,Planilha1!F:F,Planilha1!G:G,0)</f>
        <v>0</v>
      </c>
      <c r="P13110">
        <v>0</v>
      </c>
    </row>
    <row r="13111" spans="1:16" ht="15" hidden="1" customHeight="1">
      <c r="A13111">
        <v>405311</v>
      </c>
      <c r="B13111" t="s">
        <v>25766</v>
      </c>
      <c r="C13111" t="s">
        <v>25767</v>
      </c>
      <c r="D13111" t="s">
        <v>1067</v>
      </c>
      <c r="E13111" t="s">
        <v>1067</v>
      </c>
      <c r="F13111" t="s">
        <v>1067</v>
      </c>
      <c r="I13111" t="s">
        <v>27</v>
      </c>
      <c r="L13111">
        <v>0</v>
      </c>
      <c r="N13111">
        <f t="shared" si="157"/>
        <v>405311</v>
      </c>
      <c r="O13111">
        <f>_xlfn.XLOOKUP(A13111,Planilha1!F:F,Planilha1!G:G,0)</f>
        <v>0</v>
      </c>
      <c r="P13111">
        <v>0</v>
      </c>
    </row>
    <row r="13112" spans="1:16" ht="15" hidden="1" customHeight="1">
      <c r="A13112">
        <v>405312</v>
      </c>
      <c r="B13112" t="s">
        <v>25768</v>
      </c>
      <c r="C13112" t="s">
        <v>25769</v>
      </c>
      <c r="D13112" t="s">
        <v>1067</v>
      </c>
      <c r="E13112" t="s">
        <v>1067</v>
      </c>
      <c r="F13112" t="s">
        <v>1067</v>
      </c>
      <c r="I13112" t="s">
        <v>27</v>
      </c>
      <c r="L13112">
        <v>0</v>
      </c>
      <c r="N13112">
        <f t="shared" si="157"/>
        <v>405312</v>
      </c>
      <c r="O13112">
        <f>_xlfn.XLOOKUP(A13112,Planilha1!F:F,Planilha1!G:G,0)</f>
        <v>0</v>
      </c>
      <c r="P13112">
        <v>0</v>
      </c>
    </row>
    <row r="13113" spans="1:16" ht="15" hidden="1" customHeight="1">
      <c r="A13113">
        <v>405313</v>
      </c>
      <c r="B13113" t="s">
        <v>25770</v>
      </c>
      <c r="C13113" t="s">
        <v>25771</v>
      </c>
      <c r="D13113" t="s">
        <v>1067</v>
      </c>
      <c r="E13113" t="s">
        <v>1067</v>
      </c>
      <c r="F13113" t="s">
        <v>1067</v>
      </c>
      <c r="I13113" t="s">
        <v>27</v>
      </c>
      <c r="L13113">
        <v>0</v>
      </c>
      <c r="N13113">
        <f t="shared" si="157"/>
        <v>405313</v>
      </c>
      <c r="O13113">
        <f>_xlfn.XLOOKUP(A13113,Planilha1!F:F,Planilha1!G:G,0)</f>
        <v>0</v>
      </c>
      <c r="P13113">
        <v>0</v>
      </c>
    </row>
    <row r="13114" spans="1:16" ht="15" hidden="1" customHeight="1">
      <c r="A13114">
        <v>405314</v>
      </c>
      <c r="B13114" t="s">
        <v>25772</v>
      </c>
      <c r="C13114" t="s">
        <v>25773</v>
      </c>
      <c r="D13114" t="s">
        <v>1067</v>
      </c>
      <c r="E13114" t="s">
        <v>1067</v>
      </c>
      <c r="F13114" t="s">
        <v>1067</v>
      </c>
      <c r="I13114" t="s">
        <v>27</v>
      </c>
      <c r="L13114">
        <v>0</v>
      </c>
      <c r="N13114">
        <f t="shared" si="157"/>
        <v>405314</v>
      </c>
      <c r="O13114">
        <f>_xlfn.XLOOKUP(A13114,Planilha1!F:F,Planilha1!G:G,0)</f>
        <v>0</v>
      </c>
      <c r="P13114">
        <v>0</v>
      </c>
    </row>
    <row r="13115" spans="1:16" ht="15" hidden="1" customHeight="1">
      <c r="A13115">
        <v>405315</v>
      </c>
      <c r="B13115" t="s">
        <v>25774</v>
      </c>
      <c r="C13115" t="s">
        <v>25775</v>
      </c>
      <c r="D13115" t="s">
        <v>1067</v>
      </c>
      <c r="E13115" t="s">
        <v>1067</v>
      </c>
      <c r="F13115" t="s">
        <v>1067</v>
      </c>
      <c r="I13115" t="s">
        <v>27</v>
      </c>
      <c r="L13115">
        <v>0</v>
      </c>
      <c r="N13115">
        <f t="shared" si="157"/>
        <v>405315</v>
      </c>
      <c r="O13115">
        <f>_xlfn.XLOOKUP(A13115,Planilha1!F:F,Planilha1!G:G,0)</f>
        <v>0</v>
      </c>
      <c r="P13115">
        <v>0</v>
      </c>
    </row>
    <row r="13116" spans="1:16" ht="15" hidden="1" customHeight="1">
      <c r="A13116">
        <v>405316</v>
      </c>
      <c r="B13116" t="s">
        <v>25776</v>
      </c>
      <c r="C13116" t="s">
        <v>25777</v>
      </c>
      <c r="D13116" t="s">
        <v>1067</v>
      </c>
      <c r="E13116" t="s">
        <v>1067</v>
      </c>
      <c r="F13116" t="s">
        <v>1067</v>
      </c>
      <c r="I13116" t="s">
        <v>27</v>
      </c>
      <c r="L13116">
        <v>0</v>
      </c>
      <c r="N13116">
        <f t="shared" si="157"/>
        <v>405316</v>
      </c>
      <c r="O13116">
        <f>_xlfn.XLOOKUP(A13116,Planilha1!F:F,Planilha1!G:G,0)</f>
        <v>0</v>
      </c>
      <c r="P13116">
        <v>0</v>
      </c>
    </row>
    <row r="13117" spans="1:16" ht="15" hidden="1" customHeight="1">
      <c r="A13117">
        <v>405317</v>
      </c>
      <c r="B13117" t="s">
        <v>25778</v>
      </c>
      <c r="C13117" t="s">
        <v>25779</v>
      </c>
      <c r="D13117" t="s">
        <v>1067</v>
      </c>
      <c r="E13117" t="s">
        <v>1067</v>
      </c>
      <c r="F13117" t="s">
        <v>1067</v>
      </c>
      <c r="I13117" t="s">
        <v>27</v>
      </c>
      <c r="L13117">
        <v>0</v>
      </c>
      <c r="N13117">
        <f t="shared" si="157"/>
        <v>405317</v>
      </c>
      <c r="O13117">
        <f>_xlfn.XLOOKUP(A13117,Planilha1!F:F,Planilha1!G:G,0)</f>
        <v>0</v>
      </c>
      <c r="P13117">
        <v>0</v>
      </c>
    </row>
    <row r="13118" spans="1:16" ht="15" hidden="1" customHeight="1">
      <c r="A13118">
        <v>405318</v>
      </c>
      <c r="B13118" t="s">
        <v>25780</v>
      </c>
      <c r="C13118" t="s">
        <v>25781</v>
      </c>
      <c r="D13118" t="s">
        <v>1067</v>
      </c>
      <c r="E13118" t="s">
        <v>1067</v>
      </c>
      <c r="F13118" t="s">
        <v>1067</v>
      </c>
      <c r="I13118" t="s">
        <v>27</v>
      </c>
      <c r="L13118">
        <v>0</v>
      </c>
      <c r="N13118">
        <f t="shared" si="157"/>
        <v>405318</v>
      </c>
      <c r="O13118">
        <f>_xlfn.XLOOKUP(A13118,Planilha1!F:F,Planilha1!G:G,0)</f>
        <v>0</v>
      </c>
      <c r="P13118">
        <v>0</v>
      </c>
    </row>
    <row r="13119" spans="1:16" ht="15" hidden="1" customHeight="1">
      <c r="A13119">
        <v>405319</v>
      </c>
      <c r="B13119" t="s">
        <v>25782</v>
      </c>
      <c r="C13119" t="s">
        <v>25783</v>
      </c>
      <c r="D13119" t="s">
        <v>1067</v>
      </c>
      <c r="E13119" t="s">
        <v>1067</v>
      </c>
      <c r="F13119" t="s">
        <v>1067</v>
      </c>
      <c r="I13119" t="s">
        <v>27</v>
      </c>
      <c r="L13119">
        <v>0</v>
      </c>
      <c r="N13119">
        <f t="shared" si="157"/>
        <v>405319</v>
      </c>
      <c r="O13119">
        <f>_xlfn.XLOOKUP(A13119,Planilha1!F:F,Planilha1!G:G,0)</f>
        <v>0</v>
      </c>
      <c r="P13119">
        <v>0</v>
      </c>
    </row>
    <row r="13120" spans="1:16" ht="15" hidden="1" customHeight="1">
      <c r="A13120">
        <v>405320</v>
      </c>
      <c r="B13120" t="s">
        <v>25784</v>
      </c>
      <c r="C13120" t="s">
        <v>25785</v>
      </c>
      <c r="D13120" t="s">
        <v>1067</v>
      </c>
      <c r="E13120" t="s">
        <v>1067</v>
      </c>
      <c r="F13120" t="s">
        <v>1067</v>
      </c>
      <c r="I13120" t="s">
        <v>27</v>
      </c>
      <c r="L13120">
        <v>0</v>
      </c>
      <c r="N13120">
        <f t="shared" si="157"/>
        <v>405320</v>
      </c>
      <c r="O13120">
        <f>_xlfn.XLOOKUP(A13120,Planilha1!F:F,Planilha1!G:G,0)</f>
        <v>0</v>
      </c>
      <c r="P13120">
        <v>0</v>
      </c>
    </row>
    <row r="13121" spans="1:16" ht="15" hidden="1" customHeight="1">
      <c r="A13121">
        <v>405321</v>
      </c>
      <c r="B13121" t="s">
        <v>25786</v>
      </c>
      <c r="C13121" t="s">
        <v>25787</v>
      </c>
      <c r="D13121" t="s">
        <v>1067</v>
      </c>
      <c r="E13121" t="s">
        <v>1067</v>
      </c>
      <c r="F13121" t="s">
        <v>1067</v>
      </c>
      <c r="I13121" t="s">
        <v>27</v>
      </c>
      <c r="L13121">
        <v>0</v>
      </c>
      <c r="N13121">
        <f t="shared" si="157"/>
        <v>405321</v>
      </c>
      <c r="O13121">
        <f>_xlfn.XLOOKUP(A13121,Planilha1!F:F,Planilha1!G:G,0)</f>
        <v>0</v>
      </c>
      <c r="P13121">
        <v>0</v>
      </c>
    </row>
    <row r="13122" spans="1:16" ht="15" hidden="1" customHeight="1">
      <c r="A13122">
        <v>405322</v>
      </c>
      <c r="B13122" t="s">
        <v>25788</v>
      </c>
      <c r="C13122" t="s">
        <v>25789</v>
      </c>
      <c r="D13122" t="s">
        <v>1067</v>
      </c>
      <c r="E13122" t="s">
        <v>1067</v>
      </c>
      <c r="F13122" t="s">
        <v>1067</v>
      </c>
      <c r="I13122" t="s">
        <v>27</v>
      </c>
      <c r="L13122">
        <v>0</v>
      </c>
      <c r="N13122">
        <f t="shared" si="157"/>
        <v>405322</v>
      </c>
      <c r="O13122">
        <f>_xlfn.XLOOKUP(A13122,Planilha1!F:F,Planilha1!G:G,0)</f>
        <v>0</v>
      </c>
      <c r="P13122">
        <v>0</v>
      </c>
    </row>
    <row r="13123" spans="1:16" ht="15" hidden="1" customHeight="1">
      <c r="A13123">
        <v>405323</v>
      </c>
      <c r="B13123" t="s">
        <v>25790</v>
      </c>
      <c r="C13123" t="s">
        <v>25791</v>
      </c>
      <c r="D13123" t="s">
        <v>1067</v>
      </c>
      <c r="E13123" t="s">
        <v>1067</v>
      </c>
      <c r="F13123" t="s">
        <v>1067</v>
      </c>
      <c r="I13123" t="s">
        <v>27</v>
      </c>
      <c r="L13123">
        <v>0</v>
      </c>
      <c r="N13123">
        <f t="shared" si="157"/>
        <v>405323</v>
      </c>
      <c r="O13123">
        <f>_xlfn.XLOOKUP(A13123,Planilha1!F:F,Planilha1!G:G,0)</f>
        <v>0</v>
      </c>
      <c r="P13123">
        <v>0</v>
      </c>
    </row>
    <row r="13124" spans="1:16" ht="15" hidden="1" customHeight="1">
      <c r="A13124">
        <v>405324</v>
      </c>
      <c r="B13124" t="s">
        <v>25792</v>
      </c>
      <c r="C13124" t="s">
        <v>25793</v>
      </c>
      <c r="D13124" t="s">
        <v>1067</v>
      </c>
      <c r="E13124" t="s">
        <v>1067</v>
      </c>
      <c r="F13124" t="s">
        <v>1067</v>
      </c>
      <c r="I13124" t="s">
        <v>27</v>
      </c>
      <c r="L13124">
        <v>0</v>
      </c>
      <c r="N13124">
        <f t="shared" si="157"/>
        <v>405324</v>
      </c>
      <c r="O13124">
        <f>_xlfn.XLOOKUP(A13124,Planilha1!F:F,Planilha1!G:G,0)</f>
        <v>0</v>
      </c>
      <c r="P13124">
        <v>0</v>
      </c>
    </row>
    <row r="13125" spans="1:16" ht="15" hidden="1" customHeight="1">
      <c r="A13125">
        <v>405325</v>
      </c>
      <c r="B13125" t="s">
        <v>25794</v>
      </c>
      <c r="C13125" t="s">
        <v>25795</v>
      </c>
      <c r="D13125" t="s">
        <v>1067</v>
      </c>
      <c r="E13125" t="s">
        <v>1067</v>
      </c>
      <c r="F13125" t="s">
        <v>1067</v>
      </c>
      <c r="I13125" t="s">
        <v>27</v>
      </c>
      <c r="L13125">
        <v>0</v>
      </c>
      <c r="N13125">
        <f t="shared" si="157"/>
        <v>405325</v>
      </c>
      <c r="O13125">
        <f>_xlfn.XLOOKUP(A13125,Planilha1!F:F,Planilha1!G:G,0)</f>
        <v>0</v>
      </c>
      <c r="P13125">
        <v>0</v>
      </c>
    </row>
    <row r="13126" spans="1:16" ht="15" hidden="1" customHeight="1">
      <c r="A13126">
        <v>405326</v>
      </c>
      <c r="B13126" t="s">
        <v>25796</v>
      </c>
      <c r="C13126" t="s">
        <v>25797</v>
      </c>
      <c r="D13126" t="s">
        <v>1067</v>
      </c>
      <c r="E13126" t="s">
        <v>1067</v>
      </c>
      <c r="F13126" t="s">
        <v>1067</v>
      </c>
      <c r="I13126" t="s">
        <v>27</v>
      </c>
      <c r="L13126">
        <v>0</v>
      </c>
      <c r="N13126">
        <f t="shared" si="157"/>
        <v>405326</v>
      </c>
      <c r="O13126">
        <f>_xlfn.XLOOKUP(A13126,Planilha1!F:F,Planilha1!G:G,0)</f>
        <v>0</v>
      </c>
      <c r="P13126">
        <v>0</v>
      </c>
    </row>
    <row r="13127" spans="1:16" ht="15" hidden="1" customHeight="1">
      <c r="A13127">
        <v>405327</v>
      </c>
      <c r="B13127" t="s">
        <v>25798</v>
      </c>
      <c r="C13127" t="s">
        <v>25799</v>
      </c>
      <c r="D13127" t="s">
        <v>1067</v>
      </c>
      <c r="E13127" t="s">
        <v>1067</v>
      </c>
      <c r="F13127" t="s">
        <v>1067</v>
      </c>
      <c r="I13127" t="s">
        <v>27</v>
      </c>
      <c r="L13127">
        <v>0</v>
      </c>
      <c r="N13127">
        <f t="shared" si="157"/>
        <v>405327</v>
      </c>
      <c r="O13127">
        <f>_xlfn.XLOOKUP(A13127,Planilha1!F:F,Planilha1!G:G,0)</f>
        <v>0</v>
      </c>
      <c r="P13127">
        <v>0</v>
      </c>
    </row>
    <row r="13128" spans="1:16" ht="15" hidden="1" customHeight="1">
      <c r="A13128">
        <v>405328</v>
      </c>
      <c r="B13128" t="s">
        <v>25800</v>
      </c>
      <c r="C13128" t="s">
        <v>25801</v>
      </c>
      <c r="D13128" t="s">
        <v>1067</v>
      </c>
      <c r="E13128" t="s">
        <v>1067</v>
      </c>
      <c r="F13128" t="s">
        <v>1067</v>
      </c>
      <c r="I13128" t="s">
        <v>27</v>
      </c>
      <c r="L13128">
        <v>0</v>
      </c>
      <c r="N13128">
        <f t="shared" si="157"/>
        <v>405328</v>
      </c>
      <c r="O13128">
        <f>_xlfn.XLOOKUP(A13128,Planilha1!F:F,Planilha1!G:G,0)</f>
        <v>0</v>
      </c>
      <c r="P13128">
        <v>0</v>
      </c>
    </row>
    <row r="13129" spans="1:16" ht="15" hidden="1" customHeight="1">
      <c r="A13129">
        <v>405329</v>
      </c>
      <c r="B13129" t="s">
        <v>25802</v>
      </c>
      <c r="C13129" t="s">
        <v>25803</v>
      </c>
      <c r="D13129" t="s">
        <v>1067</v>
      </c>
      <c r="E13129" t="s">
        <v>1067</v>
      </c>
      <c r="F13129" t="s">
        <v>1067</v>
      </c>
      <c r="I13129" t="s">
        <v>27</v>
      </c>
      <c r="L13129">
        <v>0</v>
      </c>
      <c r="N13129">
        <f t="shared" si="157"/>
        <v>405329</v>
      </c>
      <c r="O13129">
        <f>_xlfn.XLOOKUP(A13129,Planilha1!F:F,Planilha1!G:G,0)</f>
        <v>0</v>
      </c>
      <c r="P13129">
        <v>0</v>
      </c>
    </row>
    <row r="13130" spans="1:16" ht="15" hidden="1" customHeight="1">
      <c r="A13130">
        <v>405330</v>
      </c>
      <c r="B13130" t="s">
        <v>25804</v>
      </c>
      <c r="C13130" t="s">
        <v>25805</v>
      </c>
      <c r="D13130" t="s">
        <v>1067</v>
      </c>
      <c r="E13130" t="s">
        <v>1067</v>
      </c>
      <c r="F13130" t="s">
        <v>1067</v>
      </c>
      <c r="I13130" t="s">
        <v>27</v>
      </c>
      <c r="L13130">
        <v>0</v>
      </c>
      <c r="N13130">
        <f t="shared" si="157"/>
        <v>405330</v>
      </c>
      <c r="O13130">
        <f>_xlfn.XLOOKUP(A13130,Planilha1!F:F,Planilha1!G:G,0)</f>
        <v>0</v>
      </c>
      <c r="P13130">
        <v>0</v>
      </c>
    </row>
    <row r="13131" spans="1:16" ht="15" hidden="1" customHeight="1">
      <c r="A13131">
        <v>405331</v>
      </c>
      <c r="B13131" t="s">
        <v>25806</v>
      </c>
      <c r="C13131" t="s">
        <v>25807</v>
      </c>
      <c r="D13131" t="s">
        <v>1067</v>
      </c>
      <c r="E13131" t="s">
        <v>1067</v>
      </c>
      <c r="F13131" t="s">
        <v>1067</v>
      </c>
      <c r="I13131" t="s">
        <v>27</v>
      </c>
      <c r="L13131">
        <v>0</v>
      </c>
      <c r="N13131">
        <f t="shared" si="157"/>
        <v>405331</v>
      </c>
      <c r="O13131">
        <f>_xlfn.XLOOKUP(A13131,Planilha1!F:F,Planilha1!G:G,0)</f>
        <v>0</v>
      </c>
      <c r="P13131">
        <v>0</v>
      </c>
    </row>
    <row r="13132" spans="1:16" ht="15" hidden="1" customHeight="1">
      <c r="A13132">
        <v>405332</v>
      </c>
      <c r="B13132" t="s">
        <v>25808</v>
      </c>
      <c r="C13132" t="s">
        <v>25809</v>
      </c>
      <c r="D13132" t="s">
        <v>1067</v>
      </c>
      <c r="E13132" t="s">
        <v>1067</v>
      </c>
      <c r="F13132" t="s">
        <v>1067</v>
      </c>
      <c r="I13132" t="s">
        <v>27</v>
      </c>
      <c r="L13132">
        <v>0</v>
      </c>
      <c r="N13132">
        <f t="shared" si="157"/>
        <v>405332</v>
      </c>
      <c r="O13132">
        <f>_xlfn.XLOOKUP(A13132,Planilha1!F:F,Planilha1!G:G,0)</f>
        <v>0</v>
      </c>
      <c r="P13132">
        <v>0</v>
      </c>
    </row>
    <row r="13133" spans="1:16" ht="15" hidden="1" customHeight="1">
      <c r="A13133">
        <v>405333</v>
      </c>
      <c r="B13133" t="s">
        <v>25810</v>
      </c>
      <c r="C13133" t="s">
        <v>25811</v>
      </c>
      <c r="D13133" t="s">
        <v>1067</v>
      </c>
      <c r="E13133" t="s">
        <v>1067</v>
      </c>
      <c r="F13133" t="s">
        <v>1067</v>
      </c>
      <c r="I13133" t="s">
        <v>27</v>
      </c>
      <c r="L13133">
        <v>0</v>
      </c>
      <c r="N13133">
        <f t="shared" si="157"/>
        <v>405333</v>
      </c>
      <c r="O13133">
        <f>_xlfn.XLOOKUP(A13133,Planilha1!F:F,Planilha1!G:G,0)</f>
        <v>0</v>
      </c>
      <c r="P13133">
        <v>0</v>
      </c>
    </row>
    <row r="13134" spans="1:16" ht="15" hidden="1" customHeight="1">
      <c r="A13134">
        <v>405334</v>
      </c>
      <c r="B13134" t="s">
        <v>25812</v>
      </c>
      <c r="C13134" t="s">
        <v>25813</v>
      </c>
      <c r="D13134" t="s">
        <v>1067</v>
      </c>
      <c r="E13134" t="s">
        <v>1067</v>
      </c>
      <c r="F13134" t="s">
        <v>1067</v>
      </c>
      <c r="I13134" t="s">
        <v>27</v>
      </c>
      <c r="L13134">
        <v>0</v>
      </c>
      <c r="N13134">
        <f t="shared" si="157"/>
        <v>405334</v>
      </c>
      <c r="O13134">
        <f>_xlfn.XLOOKUP(A13134,Planilha1!F:F,Planilha1!G:G,0)</f>
        <v>0</v>
      </c>
      <c r="P13134">
        <v>0</v>
      </c>
    </row>
    <row r="13135" spans="1:16" ht="15" hidden="1" customHeight="1">
      <c r="A13135">
        <v>405335</v>
      </c>
      <c r="B13135" t="s">
        <v>25814</v>
      </c>
      <c r="C13135" t="s">
        <v>25815</v>
      </c>
      <c r="D13135" t="s">
        <v>1067</v>
      </c>
      <c r="E13135" t="s">
        <v>1067</v>
      </c>
      <c r="F13135" t="s">
        <v>1067</v>
      </c>
      <c r="I13135" t="s">
        <v>27</v>
      </c>
      <c r="L13135">
        <v>0</v>
      </c>
      <c r="N13135">
        <f t="shared" si="157"/>
        <v>405335</v>
      </c>
      <c r="O13135">
        <f>_xlfn.XLOOKUP(A13135,Planilha1!F:F,Planilha1!G:G,0)</f>
        <v>0</v>
      </c>
      <c r="P13135">
        <v>0</v>
      </c>
    </row>
    <row r="13136" spans="1:16" ht="15" hidden="1" customHeight="1">
      <c r="A13136">
        <v>405336</v>
      </c>
      <c r="B13136" t="s">
        <v>25816</v>
      </c>
      <c r="C13136" t="s">
        <v>25817</v>
      </c>
      <c r="D13136" t="s">
        <v>1067</v>
      </c>
      <c r="E13136" t="s">
        <v>1067</v>
      </c>
      <c r="F13136" t="s">
        <v>1067</v>
      </c>
      <c r="I13136" t="s">
        <v>27</v>
      </c>
      <c r="L13136">
        <v>0</v>
      </c>
      <c r="N13136">
        <f t="shared" si="157"/>
        <v>405336</v>
      </c>
      <c r="O13136">
        <f>_xlfn.XLOOKUP(A13136,Planilha1!F:F,Planilha1!G:G,0)</f>
        <v>0</v>
      </c>
      <c r="P13136">
        <v>0</v>
      </c>
    </row>
    <row r="13137" spans="1:16" ht="15" hidden="1" customHeight="1">
      <c r="A13137">
        <v>405337</v>
      </c>
      <c r="B13137" t="s">
        <v>25818</v>
      </c>
      <c r="C13137" t="s">
        <v>25819</v>
      </c>
      <c r="D13137" t="s">
        <v>1067</v>
      </c>
      <c r="E13137" t="s">
        <v>1067</v>
      </c>
      <c r="F13137" t="s">
        <v>1067</v>
      </c>
      <c r="I13137" t="s">
        <v>27</v>
      </c>
      <c r="L13137">
        <v>0</v>
      </c>
      <c r="N13137">
        <f t="shared" si="157"/>
        <v>405337</v>
      </c>
      <c r="O13137">
        <f>_xlfn.XLOOKUP(A13137,Planilha1!F:F,Planilha1!G:G,0)</f>
        <v>0</v>
      </c>
      <c r="P13137">
        <v>0</v>
      </c>
    </row>
    <row r="13138" spans="1:16" ht="15" hidden="1" customHeight="1">
      <c r="A13138">
        <v>405338</v>
      </c>
      <c r="B13138" t="s">
        <v>25820</v>
      </c>
      <c r="C13138" t="s">
        <v>25821</v>
      </c>
      <c r="D13138" t="s">
        <v>1067</v>
      </c>
      <c r="E13138" t="s">
        <v>1067</v>
      </c>
      <c r="F13138" t="s">
        <v>1067</v>
      </c>
      <c r="I13138" t="s">
        <v>27</v>
      </c>
      <c r="L13138">
        <v>0</v>
      </c>
      <c r="N13138">
        <f t="shared" ref="N13138:N13201" si="158">A13138</f>
        <v>405338</v>
      </c>
      <c r="O13138">
        <f>_xlfn.XLOOKUP(A13138,Planilha1!F:F,Planilha1!G:G,0)</f>
        <v>0</v>
      </c>
      <c r="P13138">
        <v>0</v>
      </c>
    </row>
    <row r="13139" spans="1:16" ht="15" hidden="1" customHeight="1">
      <c r="A13139">
        <v>405339</v>
      </c>
      <c r="B13139" t="s">
        <v>25822</v>
      </c>
      <c r="C13139" t="s">
        <v>25823</v>
      </c>
      <c r="D13139" t="s">
        <v>1067</v>
      </c>
      <c r="E13139" t="s">
        <v>1067</v>
      </c>
      <c r="F13139" t="s">
        <v>1067</v>
      </c>
      <c r="I13139" t="s">
        <v>27</v>
      </c>
      <c r="L13139">
        <v>0</v>
      </c>
      <c r="N13139">
        <f t="shared" si="158"/>
        <v>405339</v>
      </c>
      <c r="O13139">
        <f>_xlfn.XLOOKUP(A13139,Planilha1!F:F,Planilha1!G:G,0)</f>
        <v>0</v>
      </c>
      <c r="P13139">
        <v>0</v>
      </c>
    </row>
    <row r="13140" spans="1:16" ht="15" hidden="1" customHeight="1">
      <c r="A13140">
        <v>405340</v>
      </c>
      <c r="B13140" t="s">
        <v>25824</v>
      </c>
      <c r="C13140" t="s">
        <v>25825</v>
      </c>
      <c r="D13140" t="s">
        <v>1067</v>
      </c>
      <c r="E13140" t="s">
        <v>1067</v>
      </c>
      <c r="F13140" t="s">
        <v>1067</v>
      </c>
      <c r="I13140" t="s">
        <v>27</v>
      </c>
      <c r="L13140">
        <v>0</v>
      </c>
      <c r="N13140">
        <f t="shared" si="158"/>
        <v>405340</v>
      </c>
      <c r="O13140">
        <f>_xlfn.XLOOKUP(A13140,Planilha1!F:F,Planilha1!G:G,0)</f>
        <v>0</v>
      </c>
      <c r="P13140">
        <v>0</v>
      </c>
    </row>
    <row r="13141" spans="1:16" ht="15" hidden="1" customHeight="1">
      <c r="A13141">
        <v>405341</v>
      </c>
      <c r="B13141" t="s">
        <v>25826</v>
      </c>
      <c r="C13141" t="s">
        <v>25827</v>
      </c>
      <c r="D13141" t="s">
        <v>1067</v>
      </c>
      <c r="E13141" t="s">
        <v>1067</v>
      </c>
      <c r="F13141" t="s">
        <v>1067</v>
      </c>
      <c r="I13141" t="s">
        <v>27</v>
      </c>
      <c r="L13141">
        <v>0</v>
      </c>
      <c r="N13141">
        <f t="shared" si="158"/>
        <v>405341</v>
      </c>
      <c r="O13141">
        <f>_xlfn.XLOOKUP(A13141,Planilha1!F:F,Planilha1!G:G,0)</f>
        <v>0</v>
      </c>
      <c r="P13141">
        <v>0</v>
      </c>
    </row>
    <row r="13142" spans="1:16" ht="15" hidden="1" customHeight="1">
      <c r="A13142">
        <v>405342</v>
      </c>
      <c r="B13142" t="s">
        <v>25828</v>
      </c>
      <c r="C13142" t="s">
        <v>25829</v>
      </c>
      <c r="D13142" t="s">
        <v>1067</v>
      </c>
      <c r="E13142" t="s">
        <v>1067</v>
      </c>
      <c r="F13142" t="s">
        <v>1067</v>
      </c>
      <c r="I13142" t="s">
        <v>27</v>
      </c>
      <c r="L13142">
        <v>0</v>
      </c>
      <c r="N13142">
        <f t="shared" si="158"/>
        <v>405342</v>
      </c>
      <c r="O13142">
        <f>_xlfn.XLOOKUP(A13142,Planilha1!F:F,Planilha1!G:G,0)</f>
        <v>0</v>
      </c>
      <c r="P13142">
        <v>0</v>
      </c>
    </row>
    <row r="13143" spans="1:16" ht="15" hidden="1" customHeight="1">
      <c r="A13143">
        <v>405343</v>
      </c>
      <c r="B13143" t="s">
        <v>25830</v>
      </c>
      <c r="C13143" t="s">
        <v>25831</v>
      </c>
      <c r="D13143" t="s">
        <v>1067</v>
      </c>
      <c r="E13143" t="s">
        <v>1067</v>
      </c>
      <c r="F13143" t="s">
        <v>1067</v>
      </c>
      <c r="I13143" t="s">
        <v>27</v>
      </c>
      <c r="L13143">
        <v>0</v>
      </c>
      <c r="N13143">
        <f t="shared" si="158"/>
        <v>405343</v>
      </c>
      <c r="O13143">
        <f>_xlfn.XLOOKUP(A13143,Planilha1!F:F,Planilha1!G:G,0)</f>
        <v>0</v>
      </c>
      <c r="P13143">
        <v>0</v>
      </c>
    </row>
    <row r="13144" spans="1:16" ht="15" hidden="1" customHeight="1">
      <c r="A13144">
        <v>405344</v>
      </c>
      <c r="B13144" t="s">
        <v>25832</v>
      </c>
      <c r="C13144" t="s">
        <v>25833</v>
      </c>
      <c r="D13144" t="s">
        <v>1067</v>
      </c>
      <c r="E13144" t="s">
        <v>1067</v>
      </c>
      <c r="F13144" t="s">
        <v>1067</v>
      </c>
      <c r="I13144" t="s">
        <v>27</v>
      </c>
      <c r="L13144">
        <v>0</v>
      </c>
      <c r="N13144">
        <f t="shared" si="158"/>
        <v>405344</v>
      </c>
      <c r="O13144">
        <f>_xlfn.XLOOKUP(A13144,Planilha1!F:F,Planilha1!G:G,0)</f>
        <v>0</v>
      </c>
      <c r="P13144">
        <v>0</v>
      </c>
    </row>
    <row r="13145" spans="1:16" ht="15" hidden="1" customHeight="1">
      <c r="A13145">
        <v>405345</v>
      </c>
      <c r="B13145" t="s">
        <v>25834</v>
      </c>
      <c r="C13145" t="s">
        <v>25835</v>
      </c>
      <c r="D13145" t="s">
        <v>1067</v>
      </c>
      <c r="E13145" t="s">
        <v>1067</v>
      </c>
      <c r="F13145" t="s">
        <v>1067</v>
      </c>
      <c r="I13145" t="s">
        <v>27</v>
      </c>
      <c r="L13145">
        <v>0</v>
      </c>
      <c r="N13145">
        <f t="shared" si="158"/>
        <v>405345</v>
      </c>
      <c r="O13145">
        <f>_xlfn.XLOOKUP(A13145,Planilha1!F:F,Planilha1!G:G,0)</f>
        <v>0</v>
      </c>
      <c r="P13145">
        <v>0</v>
      </c>
    </row>
    <row r="13146" spans="1:16" ht="15" hidden="1" customHeight="1">
      <c r="A13146">
        <v>405346</v>
      </c>
      <c r="B13146" t="s">
        <v>25836</v>
      </c>
      <c r="C13146" t="s">
        <v>25837</v>
      </c>
      <c r="D13146" t="s">
        <v>1067</v>
      </c>
      <c r="E13146" t="s">
        <v>1067</v>
      </c>
      <c r="F13146" t="s">
        <v>1067</v>
      </c>
      <c r="I13146" t="s">
        <v>27</v>
      </c>
      <c r="L13146">
        <v>0</v>
      </c>
      <c r="N13146">
        <f t="shared" si="158"/>
        <v>405346</v>
      </c>
      <c r="O13146">
        <f>_xlfn.XLOOKUP(A13146,Planilha1!F:F,Planilha1!G:G,0)</f>
        <v>0</v>
      </c>
      <c r="P13146">
        <v>0</v>
      </c>
    </row>
    <row r="13147" spans="1:16" ht="15" hidden="1" customHeight="1">
      <c r="A13147">
        <v>405347</v>
      </c>
      <c r="B13147" t="s">
        <v>25838</v>
      </c>
      <c r="C13147" t="s">
        <v>25839</v>
      </c>
      <c r="D13147" t="s">
        <v>1067</v>
      </c>
      <c r="E13147" t="s">
        <v>1067</v>
      </c>
      <c r="F13147" t="s">
        <v>1067</v>
      </c>
      <c r="I13147" t="s">
        <v>27</v>
      </c>
      <c r="L13147">
        <v>0</v>
      </c>
      <c r="N13147">
        <f t="shared" si="158"/>
        <v>405347</v>
      </c>
      <c r="O13147">
        <f>_xlfn.XLOOKUP(A13147,Planilha1!F:F,Planilha1!G:G,0)</f>
        <v>0</v>
      </c>
      <c r="P13147">
        <v>0</v>
      </c>
    </row>
    <row r="13148" spans="1:16" ht="15" hidden="1" customHeight="1">
      <c r="A13148">
        <v>405348</v>
      </c>
      <c r="B13148" t="s">
        <v>25840</v>
      </c>
      <c r="C13148" t="s">
        <v>25841</v>
      </c>
      <c r="D13148" t="s">
        <v>1067</v>
      </c>
      <c r="E13148" t="s">
        <v>1067</v>
      </c>
      <c r="F13148" t="s">
        <v>1067</v>
      </c>
      <c r="I13148" t="s">
        <v>27</v>
      </c>
      <c r="L13148">
        <v>0</v>
      </c>
      <c r="N13148">
        <f t="shared" si="158"/>
        <v>405348</v>
      </c>
      <c r="O13148">
        <f>_xlfn.XLOOKUP(A13148,Planilha1!F:F,Planilha1!G:G,0)</f>
        <v>0</v>
      </c>
      <c r="P13148">
        <v>0</v>
      </c>
    </row>
    <row r="13149" spans="1:16" ht="15" hidden="1" customHeight="1">
      <c r="A13149">
        <v>405349</v>
      </c>
      <c r="B13149" t="s">
        <v>16131</v>
      </c>
      <c r="C13149" t="s">
        <v>25842</v>
      </c>
      <c r="D13149" t="s">
        <v>1067</v>
      </c>
      <c r="E13149" t="s">
        <v>1067</v>
      </c>
      <c r="F13149" t="s">
        <v>1067</v>
      </c>
      <c r="I13149" t="s">
        <v>27</v>
      </c>
      <c r="L13149">
        <v>0</v>
      </c>
      <c r="N13149">
        <f t="shared" si="158"/>
        <v>405349</v>
      </c>
      <c r="O13149">
        <f>_xlfn.XLOOKUP(A13149,Planilha1!F:F,Planilha1!G:G,0)</f>
        <v>0</v>
      </c>
      <c r="P13149">
        <v>0</v>
      </c>
    </row>
    <row r="13150" spans="1:16" ht="15" hidden="1" customHeight="1">
      <c r="A13150">
        <v>405350</v>
      </c>
      <c r="B13150" t="s">
        <v>16135</v>
      </c>
      <c r="C13150" t="s">
        <v>25843</v>
      </c>
      <c r="D13150" t="s">
        <v>1067</v>
      </c>
      <c r="E13150" t="s">
        <v>1067</v>
      </c>
      <c r="F13150" t="s">
        <v>1067</v>
      </c>
      <c r="I13150" t="s">
        <v>27</v>
      </c>
      <c r="L13150">
        <v>0</v>
      </c>
      <c r="N13150">
        <f t="shared" si="158"/>
        <v>405350</v>
      </c>
      <c r="O13150">
        <f>_xlfn.XLOOKUP(A13150,Planilha1!F:F,Planilha1!G:G,0)</f>
        <v>0</v>
      </c>
      <c r="P13150">
        <v>0</v>
      </c>
    </row>
    <row r="13151" spans="1:16" ht="15" hidden="1" customHeight="1">
      <c r="A13151">
        <v>405351</v>
      </c>
      <c r="B13151" t="s">
        <v>25844</v>
      </c>
      <c r="C13151" t="s">
        <v>25845</v>
      </c>
      <c r="D13151" t="s">
        <v>1067</v>
      </c>
      <c r="E13151" t="s">
        <v>1067</v>
      </c>
      <c r="F13151" t="s">
        <v>1067</v>
      </c>
      <c r="I13151" t="s">
        <v>27</v>
      </c>
      <c r="L13151">
        <v>0</v>
      </c>
      <c r="N13151">
        <f t="shared" si="158"/>
        <v>405351</v>
      </c>
      <c r="O13151">
        <f>_xlfn.XLOOKUP(A13151,Planilha1!F:F,Planilha1!G:G,0)</f>
        <v>0</v>
      </c>
      <c r="P13151">
        <v>0</v>
      </c>
    </row>
    <row r="13152" spans="1:16" ht="15" hidden="1" customHeight="1">
      <c r="A13152">
        <v>405352</v>
      </c>
      <c r="B13152" t="s">
        <v>25846</v>
      </c>
      <c r="C13152" t="s">
        <v>25847</v>
      </c>
      <c r="D13152" t="s">
        <v>1067</v>
      </c>
      <c r="E13152" t="s">
        <v>1067</v>
      </c>
      <c r="F13152" t="s">
        <v>1067</v>
      </c>
      <c r="I13152" t="s">
        <v>27</v>
      </c>
      <c r="L13152">
        <v>0</v>
      </c>
      <c r="N13152">
        <f t="shared" si="158"/>
        <v>405352</v>
      </c>
      <c r="O13152">
        <f>_xlfn.XLOOKUP(A13152,Planilha1!F:F,Planilha1!G:G,0)</f>
        <v>0</v>
      </c>
      <c r="P13152">
        <v>0</v>
      </c>
    </row>
    <row r="13153" spans="1:16" ht="15" hidden="1" customHeight="1">
      <c r="A13153">
        <v>405353</v>
      </c>
      <c r="B13153" t="s">
        <v>25848</v>
      </c>
      <c r="C13153" t="s">
        <v>25849</v>
      </c>
      <c r="D13153" t="s">
        <v>1067</v>
      </c>
      <c r="E13153" t="s">
        <v>1067</v>
      </c>
      <c r="F13153" t="s">
        <v>1067</v>
      </c>
      <c r="I13153" t="s">
        <v>27</v>
      </c>
      <c r="L13153">
        <v>0</v>
      </c>
      <c r="N13153">
        <f t="shared" si="158"/>
        <v>405353</v>
      </c>
      <c r="O13153">
        <f>_xlfn.XLOOKUP(A13153,Planilha1!F:F,Planilha1!G:G,0)</f>
        <v>0</v>
      </c>
      <c r="P13153">
        <v>0</v>
      </c>
    </row>
    <row r="13154" spans="1:16" ht="15" hidden="1" customHeight="1">
      <c r="A13154">
        <v>405354</v>
      </c>
      <c r="B13154" t="s">
        <v>25850</v>
      </c>
      <c r="C13154" t="s">
        <v>25851</v>
      </c>
      <c r="D13154" t="s">
        <v>1067</v>
      </c>
      <c r="E13154" t="s">
        <v>1067</v>
      </c>
      <c r="F13154" t="s">
        <v>1067</v>
      </c>
      <c r="I13154" t="s">
        <v>27</v>
      </c>
      <c r="L13154">
        <v>0</v>
      </c>
      <c r="N13154">
        <f t="shared" si="158"/>
        <v>405354</v>
      </c>
      <c r="O13154">
        <f>_xlfn.XLOOKUP(A13154,Planilha1!F:F,Planilha1!G:G,0)</f>
        <v>0</v>
      </c>
      <c r="P13154">
        <v>0</v>
      </c>
    </row>
    <row r="13155" spans="1:16" ht="15" hidden="1" customHeight="1">
      <c r="A13155">
        <v>405355</v>
      </c>
      <c r="B13155" t="s">
        <v>25852</v>
      </c>
      <c r="C13155" t="s">
        <v>25853</v>
      </c>
      <c r="D13155" t="s">
        <v>1067</v>
      </c>
      <c r="E13155" t="s">
        <v>1067</v>
      </c>
      <c r="F13155" t="s">
        <v>1067</v>
      </c>
      <c r="I13155" t="s">
        <v>27</v>
      </c>
      <c r="L13155">
        <v>0</v>
      </c>
      <c r="N13155">
        <f t="shared" si="158"/>
        <v>405355</v>
      </c>
      <c r="O13155">
        <f>_xlfn.XLOOKUP(A13155,Planilha1!F:F,Planilha1!G:G,0)</f>
        <v>0</v>
      </c>
      <c r="P13155">
        <v>0</v>
      </c>
    </row>
    <row r="13156" spans="1:16" ht="15" hidden="1" customHeight="1">
      <c r="A13156">
        <v>405356</v>
      </c>
      <c r="B13156" t="s">
        <v>25854</v>
      </c>
      <c r="C13156" t="s">
        <v>25855</v>
      </c>
      <c r="D13156" t="s">
        <v>1067</v>
      </c>
      <c r="E13156" t="s">
        <v>1067</v>
      </c>
      <c r="F13156" t="s">
        <v>1067</v>
      </c>
      <c r="I13156" t="s">
        <v>27</v>
      </c>
      <c r="L13156">
        <v>0</v>
      </c>
      <c r="N13156">
        <f t="shared" si="158"/>
        <v>405356</v>
      </c>
      <c r="O13156">
        <f>_xlfn.XLOOKUP(A13156,Planilha1!F:F,Planilha1!G:G,0)</f>
        <v>0</v>
      </c>
      <c r="P13156">
        <v>0</v>
      </c>
    </row>
    <row r="13157" spans="1:16" ht="15" hidden="1" customHeight="1">
      <c r="A13157">
        <v>405357</v>
      </c>
      <c r="B13157" t="s">
        <v>25856</v>
      </c>
      <c r="C13157" t="s">
        <v>25857</v>
      </c>
      <c r="D13157" t="s">
        <v>1067</v>
      </c>
      <c r="E13157" t="s">
        <v>1067</v>
      </c>
      <c r="F13157" t="s">
        <v>1067</v>
      </c>
      <c r="I13157" t="s">
        <v>27</v>
      </c>
      <c r="L13157">
        <v>0</v>
      </c>
      <c r="N13157">
        <f t="shared" si="158"/>
        <v>405357</v>
      </c>
      <c r="O13157">
        <f>_xlfn.XLOOKUP(A13157,Planilha1!F:F,Planilha1!G:G,0)</f>
        <v>0</v>
      </c>
      <c r="P13157">
        <v>0</v>
      </c>
    </row>
    <row r="13158" spans="1:16" ht="15" hidden="1" customHeight="1">
      <c r="A13158">
        <v>405358</v>
      </c>
      <c r="B13158" t="s">
        <v>25858</v>
      </c>
      <c r="C13158" t="s">
        <v>25859</v>
      </c>
      <c r="D13158" t="s">
        <v>1067</v>
      </c>
      <c r="E13158" t="s">
        <v>1067</v>
      </c>
      <c r="F13158" t="s">
        <v>1067</v>
      </c>
      <c r="I13158" t="s">
        <v>27</v>
      </c>
      <c r="L13158">
        <v>0</v>
      </c>
      <c r="N13158">
        <f t="shared" si="158"/>
        <v>405358</v>
      </c>
      <c r="O13158">
        <f>_xlfn.XLOOKUP(A13158,Planilha1!F:F,Planilha1!G:G,0)</f>
        <v>0</v>
      </c>
      <c r="P13158">
        <v>0</v>
      </c>
    </row>
    <row r="13159" spans="1:16" ht="15" hidden="1" customHeight="1">
      <c r="A13159">
        <v>405359</v>
      </c>
      <c r="B13159" t="s">
        <v>25860</v>
      </c>
      <c r="C13159" t="s">
        <v>25861</v>
      </c>
      <c r="D13159" t="s">
        <v>1067</v>
      </c>
      <c r="E13159" t="s">
        <v>1067</v>
      </c>
      <c r="F13159" t="s">
        <v>1067</v>
      </c>
      <c r="I13159" t="s">
        <v>27</v>
      </c>
      <c r="L13159">
        <v>0</v>
      </c>
      <c r="N13159">
        <f t="shared" si="158"/>
        <v>405359</v>
      </c>
      <c r="O13159">
        <f>_xlfn.XLOOKUP(A13159,Planilha1!F:F,Planilha1!G:G,0)</f>
        <v>0</v>
      </c>
      <c r="P13159">
        <v>0</v>
      </c>
    </row>
    <row r="13160" spans="1:16" ht="15" hidden="1" customHeight="1">
      <c r="A13160">
        <v>405360</v>
      </c>
      <c r="B13160" t="s">
        <v>25862</v>
      </c>
      <c r="C13160" t="s">
        <v>25863</v>
      </c>
      <c r="D13160" t="s">
        <v>1067</v>
      </c>
      <c r="E13160" t="s">
        <v>1067</v>
      </c>
      <c r="F13160" t="s">
        <v>1067</v>
      </c>
      <c r="I13160" t="s">
        <v>27</v>
      </c>
      <c r="L13160">
        <v>0</v>
      </c>
      <c r="N13160">
        <f t="shared" si="158"/>
        <v>405360</v>
      </c>
      <c r="O13160">
        <f>_xlfn.XLOOKUP(A13160,Planilha1!F:F,Planilha1!G:G,0)</f>
        <v>0</v>
      </c>
      <c r="P13160">
        <v>0</v>
      </c>
    </row>
    <row r="13161" spans="1:16" ht="15" hidden="1" customHeight="1">
      <c r="A13161">
        <v>405361</v>
      </c>
      <c r="B13161" t="s">
        <v>25864</v>
      </c>
      <c r="C13161" t="s">
        <v>25865</v>
      </c>
      <c r="D13161" t="s">
        <v>1067</v>
      </c>
      <c r="E13161" t="s">
        <v>1067</v>
      </c>
      <c r="F13161" t="s">
        <v>1067</v>
      </c>
      <c r="I13161" t="s">
        <v>27</v>
      </c>
      <c r="L13161">
        <v>0</v>
      </c>
      <c r="N13161">
        <f t="shared" si="158"/>
        <v>405361</v>
      </c>
      <c r="O13161">
        <f>_xlfn.XLOOKUP(A13161,Planilha1!F:F,Planilha1!G:G,0)</f>
        <v>0</v>
      </c>
      <c r="P13161">
        <v>0</v>
      </c>
    </row>
    <row r="13162" spans="1:16" ht="15" hidden="1" customHeight="1">
      <c r="A13162">
        <v>405362</v>
      </c>
      <c r="B13162" t="s">
        <v>25866</v>
      </c>
      <c r="C13162" t="s">
        <v>25867</v>
      </c>
      <c r="D13162" t="s">
        <v>1067</v>
      </c>
      <c r="E13162" t="s">
        <v>1067</v>
      </c>
      <c r="F13162" t="s">
        <v>1067</v>
      </c>
      <c r="I13162" t="s">
        <v>27</v>
      </c>
      <c r="L13162">
        <v>0</v>
      </c>
      <c r="N13162">
        <f t="shared" si="158"/>
        <v>405362</v>
      </c>
      <c r="O13162">
        <f>_xlfn.XLOOKUP(A13162,Planilha1!F:F,Planilha1!G:G,0)</f>
        <v>0</v>
      </c>
      <c r="P13162">
        <v>0</v>
      </c>
    </row>
    <row r="13163" spans="1:16" ht="15" hidden="1" customHeight="1">
      <c r="A13163">
        <v>405363</v>
      </c>
      <c r="B13163" t="s">
        <v>25868</v>
      </c>
      <c r="C13163" t="s">
        <v>25869</v>
      </c>
      <c r="D13163" t="s">
        <v>1067</v>
      </c>
      <c r="E13163" t="s">
        <v>1067</v>
      </c>
      <c r="F13163" t="s">
        <v>1067</v>
      </c>
      <c r="I13163" t="s">
        <v>27</v>
      </c>
      <c r="L13163">
        <v>0</v>
      </c>
      <c r="N13163">
        <f t="shared" si="158"/>
        <v>405363</v>
      </c>
      <c r="O13163">
        <f>_xlfn.XLOOKUP(A13163,Planilha1!F:F,Planilha1!G:G,0)</f>
        <v>0</v>
      </c>
      <c r="P13163">
        <v>0</v>
      </c>
    </row>
    <row r="13164" spans="1:16" ht="15" hidden="1" customHeight="1">
      <c r="A13164">
        <v>405364</v>
      </c>
      <c r="B13164" t="s">
        <v>25870</v>
      </c>
      <c r="C13164" t="s">
        <v>25871</v>
      </c>
      <c r="D13164" t="s">
        <v>1067</v>
      </c>
      <c r="E13164" t="s">
        <v>1067</v>
      </c>
      <c r="F13164" t="s">
        <v>1067</v>
      </c>
      <c r="I13164" t="s">
        <v>27</v>
      </c>
      <c r="L13164">
        <v>0</v>
      </c>
      <c r="N13164">
        <f t="shared" si="158"/>
        <v>405364</v>
      </c>
      <c r="O13164">
        <f>_xlfn.XLOOKUP(A13164,Planilha1!F:F,Planilha1!G:G,0)</f>
        <v>0</v>
      </c>
      <c r="P13164">
        <v>0</v>
      </c>
    </row>
    <row r="13165" spans="1:16" ht="15" hidden="1" customHeight="1">
      <c r="A13165">
        <v>405365</v>
      </c>
      <c r="B13165" t="s">
        <v>16133</v>
      </c>
      <c r="C13165" t="s">
        <v>25872</v>
      </c>
      <c r="D13165" t="s">
        <v>1067</v>
      </c>
      <c r="E13165" t="s">
        <v>1067</v>
      </c>
      <c r="F13165" t="s">
        <v>1067</v>
      </c>
      <c r="I13165" t="s">
        <v>27</v>
      </c>
      <c r="L13165">
        <v>0</v>
      </c>
      <c r="N13165">
        <f t="shared" si="158"/>
        <v>405365</v>
      </c>
      <c r="O13165">
        <f>_xlfn.XLOOKUP(A13165,Planilha1!F:F,Planilha1!G:G,0)</f>
        <v>0</v>
      </c>
      <c r="P13165">
        <v>0</v>
      </c>
    </row>
    <row r="13166" spans="1:16" ht="15" hidden="1" customHeight="1">
      <c r="A13166">
        <v>405366</v>
      </c>
      <c r="B13166" t="s">
        <v>25873</v>
      </c>
      <c r="C13166" t="s">
        <v>25874</v>
      </c>
      <c r="D13166" t="s">
        <v>1067</v>
      </c>
      <c r="E13166" t="s">
        <v>1067</v>
      </c>
      <c r="F13166" t="s">
        <v>1067</v>
      </c>
      <c r="I13166" t="s">
        <v>27</v>
      </c>
      <c r="L13166">
        <v>0</v>
      </c>
      <c r="N13166">
        <f t="shared" si="158"/>
        <v>405366</v>
      </c>
      <c r="O13166">
        <f>_xlfn.XLOOKUP(A13166,Planilha1!F:F,Planilha1!G:G,0)</f>
        <v>0</v>
      </c>
      <c r="P13166">
        <v>0</v>
      </c>
    </row>
    <row r="13167" spans="1:16" ht="15" hidden="1" customHeight="1">
      <c r="A13167">
        <v>405367</v>
      </c>
      <c r="B13167" t="s">
        <v>25875</v>
      </c>
      <c r="C13167" t="s">
        <v>25876</v>
      </c>
      <c r="D13167" t="s">
        <v>1067</v>
      </c>
      <c r="E13167" t="s">
        <v>1067</v>
      </c>
      <c r="F13167" t="s">
        <v>1067</v>
      </c>
      <c r="I13167" t="s">
        <v>27</v>
      </c>
      <c r="L13167">
        <v>0</v>
      </c>
      <c r="N13167">
        <f t="shared" si="158"/>
        <v>405367</v>
      </c>
      <c r="O13167">
        <f>_xlfn.XLOOKUP(A13167,Planilha1!F:F,Planilha1!G:G,0)</f>
        <v>0</v>
      </c>
      <c r="P13167">
        <v>0</v>
      </c>
    </row>
    <row r="13168" spans="1:16" ht="15" hidden="1" customHeight="1">
      <c r="A13168">
        <v>405368</v>
      </c>
      <c r="B13168" t="s">
        <v>25877</v>
      </c>
      <c r="C13168" t="s">
        <v>25878</v>
      </c>
      <c r="D13168" t="s">
        <v>1067</v>
      </c>
      <c r="E13168" t="s">
        <v>1067</v>
      </c>
      <c r="F13168" t="s">
        <v>1067</v>
      </c>
      <c r="I13168" t="s">
        <v>27</v>
      </c>
      <c r="L13168">
        <v>0</v>
      </c>
      <c r="N13168">
        <f t="shared" si="158"/>
        <v>405368</v>
      </c>
      <c r="O13168">
        <f>_xlfn.XLOOKUP(A13168,Planilha1!F:F,Planilha1!G:G,0)</f>
        <v>0</v>
      </c>
      <c r="P13168">
        <v>0</v>
      </c>
    </row>
    <row r="13169" spans="1:16" ht="15" hidden="1" customHeight="1">
      <c r="A13169">
        <v>405369</v>
      </c>
      <c r="B13169" t="s">
        <v>25879</v>
      </c>
      <c r="C13169" t="s">
        <v>25880</v>
      </c>
      <c r="D13169" t="s">
        <v>1067</v>
      </c>
      <c r="E13169" t="s">
        <v>1067</v>
      </c>
      <c r="F13169" t="s">
        <v>1067</v>
      </c>
      <c r="I13169" t="s">
        <v>27</v>
      </c>
      <c r="L13169">
        <v>0</v>
      </c>
      <c r="N13169">
        <f t="shared" si="158"/>
        <v>405369</v>
      </c>
      <c r="O13169">
        <f>_xlfn.XLOOKUP(A13169,Planilha1!F:F,Planilha1!G:G,0)</f>
        <v>0</v>
      </c>
      <c r="P13169">
        <v>0</v>
      </c>
    </row>
    <row r="13170" spans="1:16" ht="15" hidden="1" customHeight="1">
      <c r="A13170">
        <v>405370</v>
      </c>
      <c r="B13170" t="s">
        <v>25881</v>
      </c>
      <c r="C13170" t="s">
        <v>25882</v>
      </c>
      <c r="D13170" t="s">
        <v>1067</v>
      </c>
      <c r="E13170" t="s">
        <v>1067</v>
      </c>
      <c r="F13170" t="s">
        <v>1067</v>
      </c>
      <c r="I13170" t="s">
        <v>27</v>
      </c>
      <c r="L13170">
        <v>0</v>
      </c>
      <c r="N13170">
        <f t="shared" si="158"/>
        <v>405370</v>
      </c>
      <c r="O13170">
        <f>_xlfn.XLOOKUP(A13170,Planilha1!F:F,Planilha1!G:G,0)</f>
        <v>0</v>
      </c>
      <c r="P13170">
        <v>0</v>
      </c>
    </row>
    <row r="13171" spans="1:16" ht="15" hidden="1" customHeight="1">
      <c r="A13171">
        <v>405371</v>
      </c>
      <c r="B13171" t="s">
        <v>25883</v>
      </c>
      <c r="C13171" t="s">
        <v>25884</v>
      </c>
      <c r="D13171" t="s">
        <v>1067</v>
      </c>
      <c r="E13171" t="s">
        <v>1067</v>
      </c>
      <c r="F13171" t="s">
        <v>1067</v>
      </c>
      <c r="I13171" t="s">
        <v>27</v>
      </c>
      <c r="L13171">
        <v>0</v>
      </c>
      <c r="N13171">
        <f t="shared" si="158"/>
        <v>405371</v>
      </c>
      <c r="O13171">
        <f>_xlfn.XLOOKUP(A13171,Planilha1!F:F,Planilha1!G:G,0)</f>
        <v>0</v>
      </c>
      <c r="P13171">
        <v>0</v>
      </c>
    </row>
    <row r="13172" spans="1:16" ht="15" hidden="1" customHeight="1">
      <c r="A13172">
        <v>405372</v>
      </c>
      <c r="B13172" t="s">
        <v>25885</v>
      </c>
      <c r="C13172" t="s">
        <v>25886</v>
      </c>
      <c r="D13172" t="s">
        <v>1067</v>
      </c>
      <c r="E13172" t="s">
        <v>1067</v>
      </c>
      <c r="F13172" t="s">
        <v>1067</v>
      </c>
      <c r="I13172" t="s">
        <v>27</v>
      </c>
      <c r="L13172">
        <v>0</v>
      </c>
      <c r="N13172">
        <f t="shared" si="158"/>
        <v>405372</v>
      </c>
      <c r="O13172">
        <f>_xlfn.XLOOKUP(A13172,Planilha1!F:F,Planilha1!G:G,0)</f>
        <v>0</v>
      </c>
      <c r="P13172">
        <v>0</v>
      </c>
    </row>
    <row r="13173" spans="1:16" ht="15" hidden="1" customHeight="1">
      <c r="A13173">
        <v>405373</v>
      </c>
      <c r="B13173" t="s">
        <v>25887</v>
      </c>
      <c r="C13173" t="s">
        <v>25888</v>
      </c>
      <c r="D13173" t="s">
        <v>1067</v>
      </c>
      <c r="E13173" t="s">
        <v>1067</v>
      </c>
      <c r="F13173" t="s">
        <v>1067</v>
      </c>
      <c r="I13173" t="s">
        <v>27</v>
      </c>
      <c r="L13173">
        <v>0</v>
      </c>
      <c r="N13173">
        <f t="shared" si="158"/>
        <v>405373</v>
      </c>
      <c r="O13173">
        <f>_xlfn.XLOOKUP(A13173,Planilha1!F:F,Planilha1!G:G,0)</f>
        <v>0</v>
      </c>
      <c r="P13173">
        <v>0</v>
      </c>
    </row>
    <row r="13174" spans="1:16" ht="15" hidden="1" customHeight="1">
      <c r="A13174">
        <v>405374</v>
      </c>
      <c r="B13174" t="s">
        <v>25889</v>
      </c>
      <c r="C13174" t="s">
        <v>25890</v>
      </c>
      <c r="D13174" t="s">
        <v>1067</v>
      </c>
      <c r="E13174" t="s">
        <v>1067</v>
      </c>
      <c r="F13174" t="s">
        <v>1067</v>
      </c>
      <c r="I13174" t="s">
        <v>27</v>
      </c>
      <c r="L13174">
        <v>0</v>
      </c>
      <c r="N13174">
        <f t="shared" si="158"/>
        <v>405374</v>
      </c>
      <c r="O13174">
        <f>_xlfn.XLOOKUP(A13174,Planilha1!F:F,Planilha1!G:G,0)</f>
        <v>0</v>
      </c>
      <c r="P13174">
        <v>0</v>
      </c>
    </row>
    <row r="13175" spans="1:16" ht="15" hidden="1" customHeight="1">
      <c r="A13175">
        <v>405375</v>
      </c>
      <c r="B13175" t="s">
        <v>16129</v>
      </c>
      <c r="C13175" t="s">
        <v>25891</v>
      </c>
      <c r="D13175" t="s">
        <v>1067</v>
      </c>
      <c r="E13175" t="s">
        <v>1067</v>
      </c>
      <c r="F13175" t="s">
        <v>1067</v>
      </c>
      <c r="I13175" t="s">
        <v>27</v>
      </c>
      <c r="L13175">
        <v>0</v>
      </c>
      <c r="N13175">
        <f t="shared" si="158"/>
        <v>405375</v>
      </c>
      <c r="O13175">
        <f>_xlfn.XLOOKUP(A13175,Planilha1!F:F,Planilha1!G:G,0)</f>
        <v>0</v>
      </c>
      <c r="P13175">
        <v>0</v>
      </c>
    </row>
    <row r="13176" spans="1:16" ht="15" hidden="1" customHeight="1">
      <c r="A13176">
        <v>405376</v>
      </c>
      <c r="B13176" t="s">
        <v>25892</v>
      </c>
      <c r="C13176" t="s">
        <v>25893</v>
      </c>
      <c r="D13176" t="s">
        <v>1067</v>
      </c>
      <c r="E13176" t="s">
        <v>1067</v>
      </c>
      <c r="F13176" t="s">
        <v>1067</v>
      </c>
      <c r="I13176" t="s">
        <v>27</v>
      </c>
      <c r="L13176">
        <v>0</v>
      </c>
      <c r="N13176">
        <f t="shared" si="158"/>
        <v>405376</v>
      </c>
      <c r="O13176">
        <f>_xlfn.XLOOKUP(A13176,Planilha1!F:F,Planilha1!G:G,0)</f>
        <v>0</v>
      </c>
      <c r="P13176">
        <v>0</v>
      </c>
    </row>
    <row r="13177" spans="1:16" ht="15" hidden="1" customHeight="1">
      <c r="A13177">
        <v>405377</v>
      </c>
      <c r="B13177" t="s">
        <v>25894</v>
      </c>
      <c r="C13177" t="s">
        <v>25895</v>
      </c>
      <c r="D13177" t="s">
        <v>1067</v>
      </c>
      <c r="E13177" t="s">
        <v>1067</v>
      </c>
      <c r="F13177" t="s">
        <v>1067</v>
      </c>
      <c r="I13177" t="s">
        <v>27</v>
      </c>
      <c r="L13177">
        <v>0</v>
      </c>
      <c r="N13177">
        <f t="shared" si="158"/>
        <v>405377</v>
      </c>
      <c r="O13177">
        <f>_xlfn.XLOOKUP(A13177,Planilha1!F:F,Planilha1!G:G,0)</f>
        <v>0</v>
      </c>
      <c r="P13177">
        <v>0</v>
      </c>
    </row>
    <row r="13178" spans="1:16" ht="15" hidden="1" customHeight="1">
      <c r="A13178">
        <v>405378</v>
      </c>
      <c r="B13178" t="s">
        <v>25896</v>
      </c>
      <c r="C13178" t="s">
        <v>25897</v>
      </c>
      <c r="D13178" t="s">
        <v>1067</v>
      </c>
      <c r="E13178" t="s">
        <v>1067</v>
      </c>
      <c r="F13178" t="s">
        <v>1067</v>
      </c>
      <c r="I13178" t="s">
        <v>27</v>
      </c>
      <c r="L13178">
        <v>0</v>
      </c>
      <c r="N13178">
        <f t="shared" si="158"/>
        <v>405378</v>
      </c>
      <c r="O13178">
        <f>_xlfn.XLOOKUP(A13178,Planilha1!F:F,Planilha1!G:G,0)</f>
        <v>0</v>
      </c>
      <c r="P13178">
        <v>0</v>
      </c>
    </row>
    <row r="13179" spans="1:16" ht="15" hidden="1" customHeight="1">
      <c r="A13179">
        <v>405379</v>
      </c>
      <c r="B13179" t="s">
        <v>25898</v>
      </c>
      <c r="C13179" t="s">
        <v>25899</v>
      </c>
      <c r="D13179" t="s">
        <v>1067</v>
      </c>
      <c r="E13179" t="s">
        <v>1067</v>
      </c>
      <c r="F13179" t="s">
        <v>1067</v>
      </c>
      <c r="I13179" t="s">
        <v>27</v>
      </c>
      <c r="L13179">
        <v>0</v>
      </c>
      <c r="N13179">
        <f t="shared" si="158"/>
        <v>405379</v>
      </c>
      <c r="O13179">
        <f>_xlfn.XLOOKUP(A13179,Planilha1!F:F,Planilha1!G:G,0)</f>
        <v>0</v>
      </c>
      <c r="P13179">
        <v>0</v>
      </c>
    </row>
    <row r="13180" spans="1:16" ht="15" hidden="1" customHeight="1">
      <c r="A13180">
        <v>405380</v>
      </c>
      <c r="B13180" t="s">
        <v>25900</v>
      </c>
      <c r="C13180" t="s">
        <v>25901</v>
      </c>
      <c r="D13180" t="s">
        <v>1067</v>
      </c>
      <c r="E13180" t="s">
        <v>1067</v>
      </c>
      <c r="F13180" t="s">
        <v>1067</v>
      </c>
      <c r="I13180" t="s">
        <v>27</v>
      </c>
      <c r="L13180">
        <v>0</v>
      </c>
      <c r="N13180">
        <f t="shared" si="158"/>
        <v>405380</v>
      </c>
      <c r="O13180">
        <f>_xlfn.XLOOKUP(A13180,Planilha1!F:F,Planilha1!G:G,0)</f>
        <v>0</v>
      </c>
      <c r="P13180">
        <v>0</v>
      </c>
    </row>
    <row r="13181" spans="1:16" ht="15" hidden="1" customHeight="1">
      <c r="A13181">
        <v>405381</v>
      </c>
      <c r="B13181" t="s">
        <v>25902</v>
      </c>
      <c r="C13181" t="s">
        <v>25903</v>
      </c>
      <c r="D13181" t="s">
        <v>1067</v>
      </c>
      <c r="E13181" t="s">
        <v>1067</v>
      </c>
      <c r="F13181" t="s">
        <v>1067</v>
      </c>
      <c r="I13181" t="s">
        <v>27</v>
      </c>
      <c r="L13181">
        <v>0</v>
      </c>
      <c r="N13181">
        <f t="shared" si="158"/>
        <v>405381</v>
      </c>
      <c r="O13181">
        <f>_xlfn.XLOOKUP(A13181,Planilha1!F:F,Planilha1!G:G,0)</f>
        <v>0</v>
      </c>
      <c r="P13181">
        <v>0</v>
      </c>
    </row>
    <row r="13182" spans="1:16" ht="15" hidden="1" customHeight="1">
      <c r="A13182">
        <v>405382</v>
      </c>
      <c r="B13182" t="s">
        <v>25904</v>
      </c>
      <c r="C13182" t="s">
        <v>25905</v>
      </c>
      <c r="D13182" t="s">
        <v>1067</v>
      </c>
      <c r="E13182" t="s">
        <v>1067</v>
      </c>
      <c r="F13182" t="s">
        <v>1067</v>
      </c>
      <c r="I13182" t="s">
        <v>27</v>
      </c>
      <c r="L13182">
        <v>0</v>
      </c>
      <c r="N13182">
        <f t="shared" si="158"/>
        <v>405382</v>
      </c>
      <c r="O13182">
        <f>_xlfn.XLOOKUP(A13182,Planilha1!F:F,Planilha1!G:G,0)</f>
        <v>0</v>
      </c>
      <c r="P13182">
        <v>0</v>
      </c>
    </row>
    <row r="13183" spans="1:16" ht="15" hidden="1" customHeight="1">
      <c r="A13183">
        <v>405383</v>
      </c>
      <c r="B13183" t="s">
        <v>25906</v>
      </c>
      <c r="C13183" t="s">
        <v>25907</v>
      </c>
      <c r="D13183" t="s">
        <v>1067</v>
      </c>
      <c r="E13183" t="s">
        <v>1067</v>
      </c>
      <c r="F13183" t="s">
        <v>1067</v>
      </c>
      <c r="I13183" t="s">
        <v>27</v>
      </c>
      <c r="L13183">
        <v>0</v>
      </c>
      <c r="N13183">
        <f t="shared" si="158"/>
        <v>405383</v>
      </c>
      <c r="O13183">
        <f>_xlfn.XLOOKUP(A13183,Planilha1!F:F,Planilha1!G:G,0)</f>
        <v>0</v>
      </c>
      <c r="P13183">
        <v>0</v>
      </c>
    </row>
    <row r="13184" spans="1:16" ht="15" hidden="1" customHeight="1">
      <c r="A13184">
        <v>405384</v>
      </c>
      <c r="B13184" t="s">
        <v>25908</v>
      </c>
      <c r="C13184" t="s">
        <v>25909</v>
      </c>
      <c r="D13184" t="s">
        <v>1067</v>
      </c>
      <c r="E13184" t="s">
        <v>1067</v>
      </c>
      <c r="F13184" t="s">
        <v>1067</v>
      </c>
      <c r="I13184" t="s">
        <v>27</v>
      </c>
      <c r="L13184">
        <v>0</v>
      </c>
      <c r="N13184">
        <f t="shared" si="158"/>
        <v>405384</v>
      </c>
      <c r="O13184">
        <f>_xlfn.XLOOKUP(A13184,Planilha1!F:F,Planilha1!G:G,0)</f>
        <v>0</v>
      </c>
      <c r="P13184">
        <v>0</v>
      </c>
    </row>
    <row r="13185" spans="1:16" ht="15" hidden="1" customHeight="1">
      <c r="A13185">
        <v>405385</v>
      </c>
      <c r="B13185" t="s">
        <v>25910</v>
      </c>
      <c r="C13185" t="s">
        <v>25911</v>
      </c>
      <c r="D13185" t="s">
        <v>1067</v>
      </c>
      <c r="E13185" t="s">
        <v>1067</v>
      </c>
      <c r="F13185" t="s">
        <v>1067</v>
      </c>
      <c r="I13185" t="s">
        <v>27</v>
      </c>
      <c r="L13185">
        <v>0</v>
      </c>
      <c r="N13185">
        <f t="shared" si="158"/>
        <v>405385</v>
      </c>
      <c r="O13185">
        <f>_xlfn.XLOOKUP(A13185,Planilha1!F:F,Planilha1!G:G,0)</f>
        <v>0</v>
      </c>
      <c r="P13185">
        <v>0</v>
      </c>
    </row>
    <row r="13186" spans="1:16" ht="15" hidden="1" customHeight="1">
      <c r="A13186">
        <v>405386</v>
      </c>
      <c r="B13186" t="s">
        <v>25912</v>
      </c>
      <c r="C13186" t="s">
        <v>25913</v>
      </c>
      <c r="D13186" t="s">
        <v>1067</v>
      </c>
      <c r="E13186" t="s">
        <v>1067</v>
      </c>
      <c r="F13186" t="s">
        <v>1067</v>
      </c>
      <c r="I13186" t="s">
        <v>27</v>
      </c>
      <c r="L13186">
        <v>0</v>
      </c>
      <c r="N13186">
        <f t="shared" si="158"/>
        <v>405386</v>
      </c>
      <c r="O13186">
        <f>_xlfn.XLOOKUP(A13186,Planilha1!F:F,Planilha1!G:G,0)</f>
        <v>0</v>
      </c>
      <c r="P13186">
        <v>0</v>
      </c>
    </row>
    <row r="13187" spans="1:16" ht="15" hidden="1" customHeight="1">
      <c r="A13187">
        <v>405387</v>
      </c>
      <c r="B13187" t="s">
        <v>25914</v>
      </c>
      <c r="C13187" t="s">
        <v>25915</v>
      </c>
      <c r="D13187" t="s">
        <v>1067</v>
      </c>
      <c r="E13187" t="s">
        <v>1067</v>
      </c>
      <c r="F13187" t="s">
        <v>1067</v>
      </c>
      <c r="I13187" t="s">
        <v>27</v>
      </c>
      <c r="L13187">
        <v>0</v>
      </c>
      <c r="N13187">
        <f t="shared" si="158"/>
        <v>405387</v>
      </c>
      <c r="O13187">
        <f>_xlfn.XLOOKUP(A13187,Planilha1!F:F,Planilha1!G:G,0)</f>
        <v>0</v>
      </c>
      <c r="P13187">
        <v>0</v>
      </c>
    </row>
    <row r="13188" spans="1:16" ht="15" hidden="1" customHeight="1">
      <c r="A13188">
        <v>405388</v>
      </c>
      <c r="B13188" t="s">
        <v>25916</v>
      </c>
      <c r="C13188" t="s">
        <v>25917</v>
      </c>
      <c r="D13188" t="s">
        <v>1067</v>
      </c>
      <c r="E13188" t="s">
        <v>1067</v>
      </c>
      <c r="F13188" t="s">
        <v>1067</v>
      </c>
      <c r="I13188" t="s">
        <v>27</v>
      </c>
      <c r="L13188">
        <v>0</v>
      </c>
      <c r="N13188">
        <f t="shared" si="158"/>
        <v>405388</v>
      </c>
      <c r="O13188">
        <f>_xlfn.XLOOKUP(A13188,Planilha1!F:F,Planilha1!G:G,0)</f>
        <v>0</v>
      </c>
      <c r="P13188">
        <v>0</v>
      </c>
    </row>
    <row r="13189" spans="1:16" ht="15" hidden="1" customHeight="1">
      <c r="A13189">
        <v>405389</v>
      </c>
      <c r="B13189" t="s">
        <v>25918</v>
      </c>
      <c r="C13189" t="s">
        <v>25919</v>
      </c>
      <c r="D13189" t="s">
        <v>1067</v>
      </c>
      <c r="E13189" t="s">
        <v>1067</v>
      </c>
      <c r="F13189" t="s">
        <v>1067</v>
      </c>
      <c r="I13189" t="s">
        <v>27</v>
      </c>
      <c r="L13189">
        <v>0</v>
      </c>
      <c r="N13189">
        <f t="shared" si="158"/>
        <v>405389</v>
      </c>
      <c r="O13189">
        <f>_xlfn.XLOOKUP(A13189,Planilha1!F:F,Planilha1!G:G,0)</f>
        <v>0</v>
      </c>
      <c r="P13189">
        <v>0</v>
      </c>
    </row>
    <row r="13190" spans="1:16" ht="15" hidden="1" customHeight="1">
      <c r="A13190">
        <v>405390</v>
      </c>
      <c r="B13190" t="s">
        <v>25920</v>
      </c>
      <c r="C13190" t="s">
        <v>25921</v>
      </c>
      <c r="D13190" t="s">
        <v>1067</v>
      </c>
      <c r="E13190" t="s">
        <v>1067</v>
      </c>
      <c r="F13190" t="s">
        <v>1067</v>
      </c>
      <c r="I13190" t="s">
        <v>27</v>
      </c>
      <c r="L13190">
        <v>0</v>
      </c>
      <c r="N13190">
        <f t="shared" si="158"/>
        <v>405390</v>
      </c>
      <c r="O13190">
        <f>_xlfn.XLOOKUP(A13190,Planilha1!F:F,Planilha1!G:G,0)</f>
        <v>0</v>
      </c>
      <c r="P13190">
        <v>0</v>
      </c>
    </row>
    <row r="13191" spans="1:16" ht="15" hidden="1" customHeight="1">
      <c r="A13191">
        <v>405391</v>
      </c>
      <c r="B13191" t="s">
        <v>25922</v>
      </c>
      <c r="C13191" t="s">
        <v>25923</v>
      </c>
      <c r="D13191" t="s">
        <v>1067</v>
      </c>
      <c r="E13191" t="s">
        <v>1067</v>
      </c>
      <c r="F13191" t="s">
        <v>1067</v>
      </c>
      <c r="I13191" t="s">
        <v>27</v>
      </c>
      <c r="L13191">
        <v>0</v>
      </c>
      <c r="N13191">
        <f t="shared" si="158"/>
        <v>405391</v>
      </c>
      <c r="O13191">
        <f>_xlfn.XLOOKUP(A13191,Planilha1!F:F,Planilha1!G:G,0)</f>
        <v>0</v>
      </c>
      <c r="P13191">
        <v>0</v>
      </c>
    </row>
    <row r="13192" spans="1:16" ht="15" hidden="1" customHeight="1">
      <c r="A13192">
        <v>405392</v>
      </c>
      <c r="B13192" t="s">
        <v>25924</v>
      </c>
      <c r="C13192" t="s">
        <v>25925</v>
      </c>
      <c r="D13192" t="s">
        <v>1067</v>
      </c>
      <c r="E13192" t="s">
        <v>1067</v>
      </c>
      <c r="F13192" t="s">
        <v>1067</v>
      </c>
      <c r="I13192" t="s">
        <v>27</v>
      </c>
      <c r="L13192">
        <v>0</v>
      </c>
      <c r="N13192">
        <f t="shared" si="158"/>
        <v>405392</v>
      </c>
      <c r="O13192">
        <f>_xlfn.XLOOKUP(A13192,Planilha1!F:F,Planilha1!G:G,0)</f>
        <v>0</v>
      </c>
      <c r="P13192">
        <v>0</v>
      </c>
    </row>
    <row r="13193" spans="1:16" ht="15" hidden="1" customHeight="1">
      <c r="A13193">
        <v>405393</v>
      </c>
      <c r="B13193" t="s">
        <v>25926</v>
      </c>
      <c r="C13193" t="s">
        <v>25927</v>
      </c>
      <c r="D13193" t="s">
        <v>1067</v>
      </c>
      <c r="E13193" t="s">
        <v>1067</v>
      </c>
      <c r="F13193" t="s">
        <v>1067</v>
      </c>
      <c r="I13193" t="s">
        <v>27</v>
      </c>
      <c r="L13193">
        <v>0</v>
      </c>
      <c r="N13193">
        <f t="shared" si="158"/>
        <v>405393</v>
      </c>
      <c r="O13193">
        <f>_xlfn.XLOOKUP(A13193,Planilha1!F:F,Planilha1!G:G,0)</f>
        <v>0</v>
      </c>
      <c r="P13193">
        <v>0</v>
      </c>
    </row>
    <row r="13194" spans="1:16" ht="15" hidden="1" customHeight="1">
      <c r="A13194">
        <v>405394</v>
      </c>
      <c r="B13194" t="s">
        <v>25928</v>
      </c>
      <c r="C13194" t="s">
        <v>25929</v>
      </c>
      <c r="D13194" t="s">
        <v>1067</v>
      </c>
      <c r="E13194" t="s">
        <v>1067</v>
      </c>
      <c r="F13194" t="s">
        <v>1067</v>
      </c>
      <c r="I13194" t="s">
        <v>27</v>
      </c>
      <c r="L13194">
        <v>0</v>
      </c>
      <c r="N13194">
        <f t="shared" si="158"/>
        <v>405394</v>
      </c>
      <c r="O13194">
        <f>_xlfn.XLOOKUP(A13194,Planilha1!F:F,Planilha1!G:G,0)</f>
        <v>0</v>
      </c>
      <c r="P13194">
        <v>0</v>
      </c>
    </row>
    <row r="13195" spans="1:16" ht="15" hidden="1" customHeight="1">
      <c r="A13195">
        <v>405395</v>
      </c>
      <c r="B13195" t="s">
        <v>25930</v>
      </c>
      <c r="C13195" t="s">
        <v>25931</v>
      </c>
      <c r="D13195" t="s">
        <v>1067</v>
      </c>
      <c r="E13195" t="s">
        <v>1067</v>
      </c>
      <c r="F13195" t="s">
        <v>1067</v>
      </c>
      <c r="I13195" t="s">
        <v>27</v>
      </c>
      <c r="L13195">
        <v>0</v>
      </c>
      <c r="N13195">
        <f t="shared" si="158"/>
        <v>405395</v>
      </c>
      <c r="O13195">
        <f>_xlfn.XLOOKUP(A13195,Planilha1!F:F,Planilha1!G:G,0)</f>
        <v>0</v>
      </c>
      <c r="P13195">
        <v>0</v>
      </c>
    </row>
    <row r="13196" spans="1:16" ht="15" hidden="1" customHeight="1">
      <c r="A13196">
        <v>405396</v>
      </c>
      <c r="B13196" t="s">
        <v>25932</v>
      </c>
      <c r="C13196" t="s">
        <v>25933</v>
      </c>
      <c r="D13196" t="s">
        <v>1067</v>
      </c>
      <c r="E13196" t="s">
        <v>1067</v>
      </c>
      <c r="F13196" t="s">
        <v>1067</v>
      </c>
      <c r="I13196" t="s">
        <v>27</v>
      </c>
      <c r="L13196">
        <v>0</v>
      </c>
      <c r="N13196">
        <f t="shared" si="158"/>
        <v>405396</v>
      </c>
      <c r="O13196">
        <f>_xlfn.XLOOKUP(A13196,Planilha1!F:F,Planilha1!G:G,0)</f>
        <v>0</v>
      </c>
      <c r="P13196">
        <v>0</v>
      </c>
    </row>
    <row r="13197" spans="1:16" ht="15" hidden="1" customHeight="1">
      <c r="A13197">
        <v>405397</v>
      </c>
      <c r="B13197" t="s">
        <v>25934</v>
      </c>
      <c r="C13197" t="s">
        <v>25935</v>
      </c>
      <c r="D13197" t="s">
        <v>1067</v>
      </c>
      <c r="E13197" t="s">
        <v>1067</v>
      </c>
      <c r="F13197" t="s">
        <v>1067</v>
      </c>
      <c r="I13197" t="s">
        <v>27</v>
      </c>
      <c r="L13197">
        <v>0</v>
      </c>
      <c r="N13197">
        <f t="shared" si="158"/>
        <v>405397</v>
      </c>
      <c r="O13197">
        <f>_xlfn.XLOOKUP(A13197,Planilha1!F:F,Planilha1!G:G,0)</f>
        <v>0</v>
      </c>
      <c r="P13197">
        <v>0</v>
      </c>
    </row>
    <row r="13198" spans="1:16" ht="15" hidden="1" customHeight="1">
      <c r="A13198">
        <v>405398</v>
      </c>
      <c r="B13198" t="s">
        <v>25936</v>
      </c>
      <c r="C13198" t="s">
        <v>25937</v>
      </c>
      <c r="D13198" t="s">
        <v>1067</v>
      </c>
      <c r="E13198" t="s">
        <v>1067</v>
      </c>
      <c r="F13198" t="s">
        <v>1067</v>
      </c>
      <c r="I13198" t="s">
        <v>27</v>
      </c>
      <c r="L13198">
        <v>0</v>
      </c>
      <c r="N13198">
        <f t="shared" si="158"/>
        <v>405398</v>
      </c>
      <c r="O13198">
        <f>_xlfn.XLOOKUP(A13198,Planilha1!F:F,Planilha1!G:G,0)</f>
        <v>0</v>
      </c>
      <c r="P13198">
        <v>0</v>
      </c>
    </row>
    <row r="13199" spans="1:16" ht="15" hidden="1" customHeight="1">
      <c r="A13199">
        <v>405399</v>
      </c>
      <c r="B13199" t="s">
        <v>25938</v>
      </c>
      <c r="C13199" t="s">
        <v>25939</v>
      </c>
      <c r="D13199" t="s">
        <v>1067</v>
      </c>
      <c r="E13199" t="s">
        <v>1067</v>
      </c>
      <c r="F13199" t="s">
        <v>1067</v>
      </c>
      <c r="I13199" t="s">
        <v>27</v>
      </c>
      <c r="L13199">
        <v>0</v>
      </c>
      <c r="N13199">
        <f t="shared" si="158"/>
        <v>405399</v>
      </c>
      <c r="O13199">
        <f>_xlfn.XLOOKUP(A13199,Planilha1!F:F,Planilha1!G:G,0)</f>
        <v>0</v>
      </c>
      <c r="P13199">
        <v>0</v>
      </c>
    </row>
    <row r="13200" spans="1:16" ht="15" hidden="1" customHeight="1">
      <c r="A13200">
        <v>405400</v>
      </c>
      <c r="B13200" t="s">
        <v>25940</v>
      </c>
      <c r="C13200" t="s">
        <v>25941</v>
      </c>
      <c r="D13200" t="s">
        <v>1067</v>
      </c>
      <c r="E13200" t="s">
        <v>1067</v>
      </c>
      <c r="F13200" t="s">
        <v>1067</v>
      </c>
      <c r="I13200" t="s">
        <v>27</v>
      </c>
      <c r="L13200">
        <v>0</v>
      </c>
      <c r="N13200">
        <f t="shared" si="158"/>
        <v>405400</v>
      </c>
      <c r="O13200">
        <f>_xlfn.XLOOKUP(A13200,Planilha1!F:F,Planilha1!G:G,0)</f>
        <v>0</v>
      </c>
      <c r="P13200">
        <v>0</v>
      </c>
    </row>
    <row r="13201" spans="1:16" ht="15" hidden="1" customHeight="1">
      <c r="A13201">
        <v>405401</v>
      </c>
      <c r="B13201" t="s">
        <v>25942</v>
      </c>
      <c r="C13201" t="s">
        <v>25943</v>
      </c>
      <c r="D13201" t="s">
        <v>1067</v>
      </c>
      <c r="E13201" t="s">
        <v>1067</v>
      </c>
      <c r="F13201" t="s">
        <v>1067</v>
      </c>
      <c r="I13201" t="s">
        <v>27</v>
      </c>
      <c r="L13201">
        <v>0</v>
      </c>
      <c r="N13201">
        <f t="shared" si="158"/>
        <v>405401</v>
      </c>
      <c r="O13201">
        <f>_xlfn.XLOOKUP(A13201,Planilha1!F:F,Planilha1!G:G,0)</f>
        <v>0</v>
      </c>
      <c r="P13201">
        <v>0</v>
      </c>
    </row>
    <row r="13202" spans="1:16" ht="15" hidden="1" customHeight="1">
      <c r="A13202">
        <v>405402</v>
      </c>
      <c r="B13202" t="s">
        <v>25944</v>
      </c>
      <c r="C13202" t="s">
        <v>25945</v>
      </c>
      <c r="D13202" t="s">
        <v>1067</v>
      </c>
      <c r="E13202" t="s">
        <v>1067</v>
      </c>
      <c r="F13202" t="s">
        <v>1067</v>
      </c>
      <c r="I13202" t="s">
        <v>27</v>
      </c>
      <c r="L13202">
        <v>0</v>
      </c>
      <c r="N13202">
        <f t="shared" ref="N13202:N13265" si="159">A13202</f>
        <v>405402</v>
      </c>
      <c r="O13202">
        <f>_xlfn.XLOOKUP(A13202,Planilha1!F:F,Planilha1!G:G,0)</f>
        <v>0</v>
      </c>
      <c r="P13202">
        <v>0</v>
      </c>
    </row>
    <row r="13203" spans="1:16" ht="15" hidden="1" customHeight="1">
      <c r="A13203">
        <v>405403</v>
      </c>
      <c r="B13203" t="s">
        <v>25946</v>
      </c>
      <c r="C13203" t="s">
        <v>25947</v>
      </c>
      <c r="D13203" t="s">
        <v>1067</v>
      </c>
      <c r="E13203" t="s">
        <v>1067</v>
      </c>
      <c r="F13203" t="s">
        <v>1067</v>
      </c>
      <c r="I13203" t="s">
        <v>27</v>
      </c>
      <c r="L13203">
        <v>0</v>
      </c>
      <c r="N13203">
        <f t="shared" si="159"/>
        <v>405403</v>
      </c>
      <c r="O13203">
        <f>_xlfn.XLOOKUP(A13203,Planilha1!F:F,Planilha1!G:G,0)</f>
        <v>0</v>
      </c>
      <c r="P13203">
        <v>0</v>
      </c>
    </row>
    <row r="13204" spans="1:16" ht="15" hidden="1" customHeight="1">
      <c r="A13204">
        <v>405404</v>
      </c>
      <c r="B13204" t="s">
        <v>25948</v>
      </c>
      <c r="C13204" t="s">
        <v>25949</v>
      </c>
      <c r="D13204" t="s">
        <v>1067</v>
      </c>
      <c r="E13204" t="s">
        <v>1067</v>
      </c>
      <c r="F13204" t="s">
        <v>1067</v>
      </c>
      <c r="I13204" t="s">
        <v>27</v>
      </c>
      <c r="L13204">
        <v>0</v>
      </c>
      <c r="N13204">
        <f t="shared" si="159"/>
        <v>405404</v>
      </c>
      <c r="O13204">
        <f>_xlfn.XLOOKUP(A13204,Planilha1!F:F,Planilha1!G:G,0)</f>
        <v>0</v>
      </c>
      <c r="P13204">
        <v>0</v>
      </c>
    </row>
    <row r="13205" spans="1:16" ht="15" hidden="1" customHeight="1">
      <c r="A13205">
        <v>405405</v>
      </c>
      <c r="B13205" t="s">
        <v>25950</v>
      </c>
      <c r="C13205" t="s">
        <v>25951</v>
      </c>
      <c r="D13205" t="s">
        <v>1067</v>
      </c>
      <c r="E13205" t="s">
        <v>1067</v>
      </c>
      <c r="F13205" t="s">
        <v>1067</v>
      </c>
      <c r="I13205" t="s">
        <v>27</v>
      </c>
      <c r="L13205">
        <v>0</v>
      </c>
      <c r="N13205">
        <f t="shared" si="159"/>
        <v>405405</v>
      </c>
      <c r="O13205">
        <f>_xlfn.XLOOKUP(A13205,Planilha1!F:F,Planilha1!G:G,0)</f>
        <v>0</v>
      </c>
      <c r="P13205">
        <v>0</v>
      </c>
    </row>
    <row r="13206" spans="1:16" ht="15" hidden="1" customHeight="1">
      <c r="A13206">
        <v>405406</v>
      </c>
      <c r="B13206" t="s">
        <v>25952</v>
      </c>
      <c r="C13206" t="s">
        <v>25953</v>
      </c>
      <c r="D13206" t="s">
        <v>1067</v>
      </c>
      <c r="E13206" t="s">
        <v>1067</v>
      </c>
      <c r="F13206" t="s">
        <v>1067</v>
      </c>
      <c r="I13206" t="s">
        <v>27</v>
      </c>
      <c r="L13206">
        <v>0</v>
      </c>
      <c r="N13206">
        <f t="shared" si="159"/>
        <v>405406</v>
      </c>
      <c r="O13206">
        <f>_xlfn.XLOOKUP(A13206,Planilha1!F:F,Planilha1!G:G,0)</f>
        <v>0</v>
      </c>
      <c r="P13206">
        <v>0</v>
      </c>
    </row>
    <row r="13207" spans="1:16" ht="15" hidden="1" customHeight="1">
      <c r="A13207">
        <v>405407</v>
      </c>
      <c r="B13207" t="s">
        <v>25954</v>
      </c>
      <c r="C13207" t="s">
        <v>25955</v>
      </c>
      <c r="D13207" t="s">
        <v>1067</v>
      </c>
      <c r="E13207" t="s">
        <v>1067</v>
      </c>
      <c r="F13207" t="s">
        <v>1067</v>
      </c>
      <c r="I13207" t="s">
        <v>27</v>
      </c>
      <c r="L13207">
        <v>0</v>
      </c>
      <c r="N13207">
        <f t="shared" si="159"/>
        <v>405407</v>
      </c>
      <c r="O13207">
        <f>_xlfn.XLOOKUP(A13207,Planilha1!F:F,Planilha1!G:G,0)</f>
        <v>0</v>
      </c>
      <c r="P13207">
        <v>0</v>
      </c>
    </row>
    <row r="13208" spans="1:16" ht="15" hidden="1" customHeight="1">
      <c r="A13208">
        <v>405408</v>
      </c>
      <c r="B13208" t="s">
        <v>25956</v>
      </c>
      <c r="C13208" t="s">
        <v>25957</v>
      </c>
      <c r="D13208" t="s">
        <v>1067</v>
      </c>
      <c r="E13208" t="s">
        <v>1067</v>
      </c>
      <c r="F13208" t="s">
        <v>1067</v>
      </c>
      <c r="I13208" t="s">
        <v>27</v>
      </c>
      <c r="L13208">
        <v>0</v>
      </c>
      <c r="N13208">
        <f t="shared" si="159"/>
        <v>405408</v>
      </c>
      <c r="O13208">
        <f>_xlfn.XLOOKUP(A13208,Planilha1!F:F,Planilha1!G:G,0)</f>
        <v>0</v>
      </c>
      <c r="P13208">
        <v>0</v>
      </c>
    </row>
    <row r="13209" spans="1:16" ht="15" hidden="1" customHeight="1">
      <c r="A13209">
        <v>405409</v>
      </c>
      <c r="B13209" t="s">
        <v>25958</v>
      </c>
      <c r="C13209" t="s">
        <v>25959</v>
      </c>
      <c r="D13209" t="s">
        <v>1067</v>
      </c>
      <c r="E13209" t="s">
        <v>1067</v>
      </c>
      <c r="F13209" t="s">
        <v>1067</v>
      </c>
      <c r="I13209" t="s">
        <v>27</v>
      </c>
      <c r="L13209">
        <v>0</v>
      </c>
      <c r="N13209">
        <f t="shared" si="159"/>
        <v>405409</v>
      </c>
      <c r="O13209">
        <f>_xlfn.XLOOKUP(A13209,Planilha1!F:F,Planilha1!G:G,0)</f>
        <v>0</v>
      </c>
      <c r="P13209">
        <v>0</v>
      </c>
    </row>
    <row r="13210" spans="1:16" ht="15" hidden="1" customHeight="1">
      <c r="A13210">
        <v>405410</v>
      </c>
      <c r="B13210" t="s">
        <v>25960</v>
      </c>
      <c r="C13210" t="s">
        <v>25961</v>
      </c>
      <c r="D13210" t="s">
        <v>1067</v>
      </c>
      <c r="E13210" t="s">
        <v>1067</v>
      </c>
      <c r="F13210" t="s">
        <v>1067</v>
      </c>
      <c r="I13210" t="s">
        <v>27</v>
      </c>
      <c r="L13210">
        <v>0</v>
      </c>
      <c r="N13210">
        <f t="shared" si="159"/>
        <v>405410</v>
      </c>
      <c r="O13210">
        <f>_xlfn.XLOOKUP(A13210,Planilha1!F:F,Planilha1!G:G,0)</f>
        <v>0</v>
      </c>
      <c r="P13210">
        <v>0</v>
      </c>
    </row>
    <row r="13211" spans="1:16" ht="15" hidden="1" customHeight="1">
      <c r="A13211">
        <v>405411</v>
      </c>
      <c r="B13211" t="s">
        <v>25962</v>
      </c>
      <c r="C13211" t="s">
        <v>25963</v>
      </c>
      <c r="D13211" t="s">
        <v>1067</v>
      </c>
      <c r="E13211" t="s">
        <v>1067</v>
      </c>
      <c r="F13211" t="s">
        <v>1067</v>
      </c>
      <c r="I13211" t="s">
        <v>27</v>
      </c>
      <c r="L13211">
        <v>0</v>
      </c>
      <c r="N13211">
        <f t="shared" si="159"/>
        <v>405411</v>
      </c>
      <c r="O13211">
        <f>_xlfn.XLOOKUP(A13211,Planilha1!F:F,Planilha1!G:G,0)</f>
        <v>0</v>
      </c>
      <c r="P13211">
        <v>0</v>
      </c>
    </row>
    <row r="13212" spans="1:16" ht="15" hidden="1" customHeight="1">
      <c r="A13212">
        <v>405412</v>
      </c>
      <c r="B13212" t="s">
        <v>25964</v>
      </c>
      <c r="C13212" t="s">
        <v>25965</v>
      </c>
      <c r="D13212" t="s">
        <v>1067</v>
      </c>
      <c r="E13212" t="s">
        <v>1067</v>
      </c>
      <c r="F13212" t="s">
        <v>1067</v>
      </c>
      <c r="I13212" t="s">
        <v>27</v>
      </c>
      <c r="L13212">
        <v>0</v>
      </c>
      <c r="N13212">
        <f t="shared" si="159"/>
        <v>405412</v>
      </c>
      <c r="O13212">
        <f>_xlfn.XLOOKUP(A13212,Planilha1!F:F,Planilha1!G:G,0)</f>
        <v>0</v>
      </c>
      <c r="P13212">
        <v>0</v>
      </c>
    </row>
    <row r="13213" spans="1:16" ht="15" hidden="1" customHeight="1">
      <c r="A13213">
        <v>405413</v>
      </c>
      <c r="B13213" t="s">
        <v>25966</v>
      </c>
      <c r="C13213" t="s">
        <v>25967</v>
      </c>
      <c r="D13213" t="s">
        <v>1067</v>
      </c>
      <c r="E13213" t="s">
        <v>1067</v>
      </c>
      <c r="F13213" t="s">
        <v>1067</v>
      </c>
      <c r="I13213" t="s">
        <v>27</v>
      </c>
      <c r="L13213">
        <v>0</v>
      </c>
      <c r="N13213">
        <f t="shared" si="159"/>
        <v>405413</v>
      </c>
      <c r="O13213">
        <f>_xlfn.XLOOKUP(A13213,Planilha1!F:F,Planilha1!G:G,0)</f>
        <v>0</v>
      </c>
      <c r="P13213">
        <v>0</v>
      </c>
    </row>
    <row r="13214" spans="1:16" ht="15" hidden="1" customHeight="1">
      <c r="A13214">
        <v>405414</v>
      </c>
      <c r="B13214" t="s">
        <v>25968</v>
      </c>
      <c r="C13214" t="s">
        <v>25969</v>
      </c>
      <c r="D13214" t="s">
        <v>1067</v>
      </c>
      <c r="E13214" t="s">
        <v>1067</v>
      </c>
      <c r="F13214" t="s">
        <v>1067</v>
      </c>
      <c r="I13214" t="s">
        <v>27</v>
      </c>
      <c r="L13214">
        <v>0</v>
      </c>
      <c r="N13214">
        <f t="shared" si="159"/>
        <v>405414</v>
      </c>
      <c r="O13214">
        <f>_xlfn.XLOOKUP(A13214,Planilha1!F:F,Planilha1!G:G,0)</f>
        <v>0</v>
      </c>
      <c r="P13214">
        <v>0</v>
      </c>
    </row>
    <row r="13215" spans="1:16" ht="15" hidden="1" customHeight="1">
      <c r="A13215">
        <v>405415</v>
      </c>
      <c r="B13215" t="s">
        <v>25970</v>
      </c>
      <c r="C13215" t="s">
        <v>25971</v>
      </c>
      <c r="D13215" t="s">
        <v>1067</v>
      </c>
      <c r="E13215" t="s">
        <v>1067</v>
      </c>
      <c r="F13215" t="s">
        <v>1067</v>
      </c>
      <c r="I13215" t="s">
        <v>27</v>
      </c>
      <c r="L13215">
        <v>0</v>
      </c>
      <c r="N13215">
        <f t="shared" si="159"/>
        <v>405415</v>
      </c>
      <c r="O13215">
        <f>_xlfn.XLOOKUP(A13215,Planilha1!F:F,Planilha1!G:G,0)</f>
        <v>0</v>
      </c>
      <c r="P13215">
        <v>0</v>
      </c>
    </row>
    <row r="13216" spans="1:16" ht="15" hidden="1" customHeight="1">
      <c r="A13216">
        <v>405416</v>
      </c>
      <c r="B13216" t="s">
        <v>25972</v>
      </c>
      <c r="C13216" t="s">
        <v>25973</v>
      </c>
      <c r="D13216" t="s">
        <v>1067</v>
      </c>
      <c r="E13216" t="s">
        <v>1067</v>
      </c>
      <c r="F13216" t="s">
        <v>1067</v>
      </c>
      <c r="I13216" t="s">
        <v>27</v>
      </c>
      <c r="L13216">
        <v>0</v>
      </c>
      <c r="N13216">
        <f t="shared" si="159"/>
        <v>405416</v>
      </c>
      <c r="O13216">
        <f>_xlfn.XLOOKUP(A13216,Planilha1!F:F,Planilha1!G:G,0)</f>
        <v>0</v>
      </c>
      <c r="P13216">
        <v>0</v>
      </c>
    </row>
    <row r="13217" spans="1:16" ht="15" hidden="1" customHeight="1">
      <c r="A13217">
        <v>405417</v>
      </c>
      <c r="B13217" t="s">
        <v>25974</v>
      </c>
      <c r="C13217" t="s">
        <v>25975</v>
      </c>
      <c r="D13217" t="s">
        <v>1067</v>
      </c>
      <c r="E13217" t="s">
        <v>1067</v>
      </c>
      <c r="F13217" t="s">
        <v>1067</v>
      </c>
      <c r="I13217" t="s">
        <v>27</v>
      </c>
      <c r="L13217">
        <v>0</v>
      </c>
      <c r="N13217">
        <f t="shared" si="159"/>
        <v>405417</v>
      </c>
      <c r="O13217">
        <f>_xlfn.XLOOKUP(A13217,Planilha1!F:F,Planilha1!G:G,0)</f>
        <v>0</v>
      </c>
      <c r="P13217">
        <v>0</v>
      </c>
    </row>
    <row r="13218" spans="1:16" ht="15" hidden="1" customHeight="1">
      <c r="A13218">
        <v>405418</v>
      </c>
      <c r="B13218" t="s">
        <v>25976</v>
      </c>
      <c r="C13218" t="s">
        <v>25977</v>
      </c>
      <c r="D13218" t="s">
        <v>1067</v>
      </c>
      <c r="E13218" t="s">
        <v>1067</v>
      </c>
      <c r="F13218" t="s">
        <v>1067</v>
      </c>
      <c r="I13218" t="s">
        <v>27</v>
      </c>
      <c r="L13218">
        <v>0</v>
      </c>
      <c r="N13218">
        <f t="shared" si="159"/>
        <v>405418</v>
      </c>
      <c r="O13218">
        <f>_xlfn.XLOOKUP(A13218,Planilha1!F:F,Planilha1!G:G,0)</f>
        <v>0</v>
      </c>
      <c r="P13218">
        <v>0</v>
      </c>
    </row>
    <row r="13219" spans="1:16" ht="15" hidden="1" customHeight="1">
      <c r="A13219">
        <v>405419</v>
      </c>
      <c r="B13219" t="s">
        <v>25978</v>
      </c>
      <c r="C13219" t="s">
        <v>25979</v>
      </c>
      <c r="D13219" t="s">
        <v>1067</v>
      </c>
      <c r="E13219" t="s">
        <v>1067</v>
      </c>
      <c r="F13219" t="s">
        <v>1067</v>
      </c>
      <c r="I13219" t="s">
        <v>27</v>
      </c>
      <c r="L13219">
        <v>0</v>
      </c>
      <c r="N13219">
        <f t="shared" si="159"/>
        <v>405419</v>
      </c>
      <c r="O13219">
        <f>_xlfn.XLOOKUP(A13219,Planilha1!F:F,Planilha1!G:G,0)</f>
        <v>0</v>
      </c>
      <c r="P13219">
        <v>0</v>
      </c>
    </row>
    <row r="13220" spans="1:16" ht="15" hidden="1" customHeight="1">
      <c r="A13220">
        <v>405420</v>
      </c>
      <c r="B13220" t="s">
        <v>25980</v>
      </c>
      <c r="C13220" t="s">
        <v>25981</v>
      </c>
      <c r="D13220" t="s">
        <v>1067</v>
      </c>
      <c r="E13220" t="s">
        <v>1067</v>
      </c>
      <c r="F13220" t="s">
        <v>1067</v>
      </c>
      <c r="I13220" t="s">
        <v>27</v>
      </c>
      <c r="L13220">
        <v>0</v>
      </c>
      <c r="N13220">
        <f t="shared" si="159"/>
        <v>405420</v>
      </c>
      <c r="O13220">
        <f>_xlfn.XLOOKUP(A13220,Planilha1!F:F,Planilha1!G:G,0)</f>
        <v>0</v>
      </c>
      <c r="P13220">
        <v>0</v>
      </c>
    </row>
    <row r="13221" spans="1:16" ht="15" hidden="1" customHeight="1">
      <c r="A13221">
        <v>405421</v>
      </c>
      <c r="B13221" t="s">
        <v>25982</v>
      </c>
      <c r="C13221" t="s">
        <v>25983</v>
      </c>
      <c r="D13221" t="s">
        <v>1067</v>
      </c>
      <c r="E13221" t="s">
        <v>1067</v>
      </c>
      <c r="F13221" t="s">
        <v>1067</v>
      </c>
      <c r="I13221" t="s">
        <v>27</v>
      </c>
      <c r="L13221">
        <v>0</v>
      </c>
      <c r="N13221">
        <f t="shared" si="159"/>
        <v>405421</v>
      </c>
      <c r="O13221">
        <f>_xlfn.XLOOKUP(A13221,Planilha1!F:F,Planilha1!G:G,0)</f>
        <v>0</v>
      </c>
      <c r="P13221">
        <v>0</v>
      </c>
    </row>
    <row r="13222" spans="1:16" ht="15" hidden="1" customHeight="1">
      <c r="A13222">
        <v>405422</v>
      </c>
      <c r="B13222" t="s">
        <v>25984</v>
      </c>
      <c r="C13222" t="s">
        <v>25985</v>
      </c>
      <c r="D13222" t="s">
        <v>1067</v>
      </c>
      <c r="E13222" t="s">
        <v>1067</v>
      </c>
      <c r="F13222" t="s">
        <v>1067</v>
      </c>
      <c r="I13222" t="s">
        <v>27</v>
      </c>
      <c r="L13222">
        <v>0</v>
      </c>
      <c r="N13222">
        <f t="shared" si="159"/>
        <v>405422</v>
      </c>
      <c r="O13222">
        <f>_xlfn.XLOOKUP(A13222,Planilha1!F:F,Planilha1!G:G,0)</f>
        <v>0</v>
      </c>
      <c r="P13222">
        <v>0</v>
      </c>
    </row>
    <row r="13223" spans="1:16" ht="15" hidden="1" customHeight="1">
      <c r="A13223">
        <v>405423</v>
      </c>
      <c r="B13223" t="s">
        <v>25986</v>
      </c>
      <c r="C13223" t="s">
        <v>25987</v>
      </c>
      <c r="D13223" t="s">
        <v>1067</v>
      </c>
      <c r="E13223" t="s">
        <v>1067</v>
      </c>
      <c r="F13223" t="s">
        <v>1067</v>
      </c>
      <c r="I13223" t="s">
        <v>27</v>
      </c>
      <c r="L13223">
        <v>0</v>
      </c>
      <c r="N13223">
        <f t="shared" si="159"/>
        <v>405423</v>
      </c>
      <c r="O13223">
        <f>_xlfn.XLOOKUP(A13223,Planilha1!F:F,Planilha1!G:G,0)</f>
        <v>0</v>
      </c>
      <c r="P13223">
        <v>0</v>
      </c>
    </row>
    <row r="13224" spans="1:16" ht="15" hidden="1" customHeight="1">
      <c r="A13224">
        <v>405424</v>
      </c>
      <c r="B13224" t="s">
        <v>25988</v>
      </c>
      <c r="C13224" t="s">
        <v>25989</v>
      </c>
      <c r="D13224" t="s">
        <v>1067</v>
      </c>
      <c r="E13224" t="s">
        <v>1067</v>
      </c>
      <c r="F13224" t="s">
        <v>1067</v>
      </c>
      <c r="I13224" t="s">
        <v>27</v>
      </c>
      <c r="L13224">
        <v>0</v>
      </c>
      <c r="N13224">
        <f t="shared" si="159"/>
        <v>405424</v>
      </c>
      <c r="O13224">
        <f>_xlfn.XLOOKUP(A13224,Planilha1!F:F,Planilha1!G:G,0)</f>
        <v>0</v>
      </c>
      <c r="P13224">
        <v>0</v>
      </c>
    </row>
    <row r="13225" spans="1:16" ht="15" hidden="1" customHeight="1">
      <c r="A13225">
        <v>405425</v>
      </c>
      <c r="B13225" t="s">
        <v>25990</v>
      </c>
      <c r="C13225" t="s">
        <v>25991</v>
      </c>
      <c r="D13225" t="s">
        <v>1067</v>
      </c>
      <c r="E13225" t="s">
        <v>1067</v>
      </c>
      <c r="F13225" t="s">
        <v>1067</v>
      </c>
      <c r="I13225" t="s">
        <v>27</v>
      </c>
      <c r="L13225">
        <v>0</v>
      </c>
      <c r="N13225">
        <f t="shared" si="159"/>
        <v>405425</v>
      </c>
      <c r="O13225">
        <f>_xlfn.XLOOKUP(A13225,Planilha1!F:F,Planilha1!G:G,0)</f>
        <v>0</v>
      </c>
      <c r="P13225">
        <v>0</v>
      </c>
    </row>
    <row r="13226" spans="1:16" ht="15" hidden="1" customHeight="1">
      <c r="A13226">
        <v>405426</v>
      </c>
      <c r="B13226" t="s">
        <v>25992</v>
      </c>
      <c r="C13226" t="s">
        <v>25993</v>
      </c>
      <c r="D13226" t="s">
        <v>1067</v>
      </c>
      <c r="E13226" t="s">
        <v>1067</v>
      </c>
      <c r="F13226" t="s">
        <v>1067</v>
      </c>
      <c r="I13226" t="s">
        <v>27</v>
      </c>
      <c r="L13226">
        <v>0</v>
      </c>
      <c r="N13226">
        <f t="shared" si="159"/>
        <v>405426</v>
      </c>
      <c r="O13226">
        <f>_xlfn.XLOOKUP(A13226,Planilha1!F:F,Planilha1!G:G,0)</f>
        <v>0</v>
      </c>
      <c r="P13226">
        <v>0</v>
      </c>
    </row>
    <row r="13227" spans="1:16" ht="15" hidden="1" customHeight="1">
      <c r="A13227">
        <v>405427</v>
      </c>
      <c r="B13227" t="s">
        <v>25994</v>
      </c>
      <c r="C13227" t="s">
        <v>25995</v>
      </c>
      <c r="D13227" t="s">
        <v>1067</v>
      </c>
      <c r="E13227" t="s">
        <v>1067</v>
      </c>
      <c r="F13227" t="s">
        <v>1067</v>
      </c>
      <c r="I13227" t="s">
        <v>27</v>
      </c>
      <c r="L13227">
        <v>0</v>
      </c>
      <c r="N13227">
        <f t="shared" si="159"/>
        <v>405427</v>
      </c>
      <c r="O13227">
        <f>_xlfn.XLOOKUP(A13227,Planilha1!F:F,Planilha1!G:G,0)</f>
        <v>0</v>
      </c>
      <c r="P13227">
        <v>0</v>
      </c>
    </row>
    <row r="13228" spans="1:16" ht="15" hidden="1" customHeight="1">
      <c r="A13228">
        <v>405428</v>
      </c>
      <c r="B13228" t="s">
        <v>25996</v>
      </c>
      <c r="C13228" t="s">
        <v>25997</v>
      </c>
      <c r="D13228" t="s">
        <v>1067</v>
      </c>
      <c r="E13228" t="s">
        <v>1067</v>
      </c>
      <c r="F13228" t="s">
        <v>1067</v>
      </c>
      <c r="I13228" t="s">
        <v>27</v>
      </c>
      <c r="L13228">
        <v>0</v>
      </c>
      <c r="N13228">
        <f t="shared" si="159"/>
        <v>405428</v>
      </c>
      <c r="O13228">
        <f>_xlfn.XLOOKUP(A13228,Planilha1!F:F,Planilha1!G:G,0)</f>
        <v>0</v>
      </c>
      <c r="P13228">
        <v>0</v>
      </c>
    </row>
    <row r="13229" spans="1:16" ht="15" hidden="1" customHeight="1">
      <c r="A13229">
        <v>405429</v>
      </c>
      <c r="B13229" t="s">
        <v>25998</v>
      </c>
      <c r="C13229" t="s">
        <v>25999</v>
      </c>
      <c r="D13229" t="s">
        <v>1067</v>
      </c>
      <c r="E13229" t="s">
        <v>1067</v>
      </c>
      <c r="F13229" t="s">
        <v>1067</v>
      </c>
      <c r="I13229" t="s">
        <v>27</v>
      </c>
      <c r="L13229">
        <v>0</v>
      </c>
      <c r="N13229">
        <f t="shared" si="159"/>
        <v>405429</v>
      </c>
      <c r="O13229">
        <f>_xlfn.XLOOKUP(A13229,Planilha1!F:F,Planilha1!G:G,0)</f>
        <v>0</v>
      </c>
      <c r="P13229">
        <v>0</v>
      </c>
    </row>
    <row r="13230" spans="1:16" ht="15" hidden="1" customHeight="1">
      <c r="A13230">
        <v>405430</v>
      </c>
      <c r="B13230" t="s">
        <v>26000</v>
      </c>
      <c r="C13230" t="s">
        <v>26001</v>
      </c>
      <c r="D13230" t="s">
        <v>1067</v>
      </c>
      <c r="E13230" t="s">
        <v>1067</v>
      </c>
      <c r="F13230" t="s">
        <v>1067</v>
      </c>
      <c r="I13230" t="s">
        <v>27</v>
      </c>
      <c r="L13230">
        <v>0</v>
      </c>
      <c r="N13230">
        <f t="shared" si="159"/>
        <v>405430</v>
      </c>
      <c r="O13230">
        <f>_xlfn.XLOOKUP(A13230,Planilha1!F:F,Planilha1!G:G,0)</f>
        <v>0</v>
      </c>
      <c r="P13230">
        <v>0</v>
      </c>
    </row>
    <row r="13231" spans="1:16" ht="15" hidden="1" customHeight="1">
      <c r="A13231">
        <v>405431</v>
      </c>
      <c r="B13231" t="s">
        <v>26002</v>
      </c>
      <c r="C13231" t="s">
        <v>26003</v>
      </c>
      <c r="D13231" t="s">
        <v>1067</v>
      </c>
      <c r="E13231" t="s">
        <v>1067</v>
      </c>
      <c r="F13231" t="s">
        <v>1067</v>
      </c>
      <c r="I13231" t="s">
        <v>27</v>
      </c>
      <c r="L13231">
        <v>0</v>
      </c>
      <c r="N13231">
        <f t="shared" si="159"/>
        <v>405431</v>
      </c>
      <c r="O13231">
        <f>_xlfn.XLOOKUP(A13231,Planilha1!F:F,Planilha1!G:G,0)</f>
        <v>0</v>
      </c>
      <c r="P13231">
        <v>0</v>
      </c>
    </row>
    <row r="13232" spans="1:16" ht="15" hidden="1" customHeight="1">
      <c r="A13232">
        <v>405432</v>
      </c>
      <c r="B13232" t="s">
        <v>26004</v>
      </c>
      <c r="C13232" t="s">
        <v>26005</v>
      </c>
      <c r="D13232" t="s">
        <v>1067</v>
      </c>
      <c r="E13232" t="s">
        <v>1067</v>
      </c>
      <c r="F13232" t="s">
        <v>1067</v>
      </c>
      <c r="I13232" t="s">
        <v>27</v>
      </c>
      <c r="L13232">
        <v>0</v>
      </c>
      <c r="N13232">
        <f t="shared" si="159"/>
        <v>405432</v>
      </c>
      <c r="O13232">
        <f>_xlfn.XLOOKUP(A13232,Planilha1!F:F,Planilha1!G:G,0)</f>
        <v>0</v>
      </c>
      <c r="P13232">
        <v>0</v>
      </c>
    </row>
    <row r="13233" spans="1:16" ht="15" hidden="1" customHeight="1">
      <c r="A13233">
        <v>405433</v>
      </c>
      <c r="B13233" t="s">
        <v>26006</v>
      </c>
      <c r="C13233" t="s">
        <v>26007</v>
      </c>
      <c r="D13233" t="s">
        <v>1067</v>
      </c>
      <c r="E13233" t="s">
        <v>1067</v>
      </c>
      <c r="F13233" t="s">
        <v>1067</v>
      </c>
      <c r="I13233" t="s">
        <v>27</v>
      </c>
      <c r="L13233">
        <v>0</v>
      </c>
      <c r="N13233">
        <f t="shared" si="159"/>
        <v>405433</v>
      </c>
      <c r="O13233">
        <f>_xlfn.XLOOKUP(A13233,Planilha1!F:F,Planilha1!G:G,0)</f>
        <v>0</v>
      </c>
      <c r="P13233">
        <v>0</v>
      </c>
    </row>
    <row r="13234" spans="1:16" ht="15" hidden="1" customHeight="1">
      <c r="A13234">
        <v>405434</v>
      </c>
      <c r="B13234" t="s">
        <v>26008</v>
      </c>
      <c r="C13234" t="s">
        <v>26009</v>
      </c>
      <c r="D13234" t="s">
        <v>1067</v>
      </c>
      <c r="E13234" t="s">
        <v>1067</v>
      </c>
      <c r="F13234" t="s">
        <v>1067</v>
      </c>
      <c r="I13234" t="s">
        <v>27</v>
      </c>
      <c r="L13234">
        <v>0</v>
      </c>
      <c r="N13234">
        <f t="shared" si="159"/>
        <v>405434</v>
      </c>
      <c r="O13234">
        <f>_xlfn.XLOOKUP(A13234,Planilha1!F:F,Planilha1!G:G,0)</f>
        <v>0</v>
      </c>
      <c r="P13234">
        <v>0</v>
      </c>
    </row>
    <row r="13235" spans="1:16" ht="15" hidden="1" customHeight="1">
      <c r="A13235">
        <v>405435</v>
      </c>
      <c r="B13235" t="s">
        <v>26010</v>
      </c>
      <c r="C13235" t="s">
        <v>26011</v>
      </c>
      <c r="D13235" t="s">
        <v>1067</v>
      </c>
      <c r="E13235" t="s">
        <v>1067</v>
      </c>
      <c r="F13235" t="s">
        <v>1067</v>
      </c>
      <c r="I13235" t="s">
        <v>27</v>
      </c>
      <c r="L13235">
        <v>0</v>
      </c>
      <c r="N13235">
        <f t="shared" si="159"/>
        <v>405435</v>
      </c>
      <c r="O13235">
        <f>_xlfn.XLOOKUP(A13235,Planilha1!F:F,Planilha1!G:G,0)</f>
        <v>0</v>
      </c>
      <c r="P13235">
        <v>0</v>
      </c>
    </row>
    <row r="13236" spans="1:16" ht="15" hidden="1" customHeight="1">
      <c r="A13236">
        <v>405436</v>
      </c>
      <c r="B13236" t="s">
        <v>26012</v>
      </c>
      <c r="C13236" t="s">
        <v>26013</v>
      </c>
      <c r="D13236" t="s">
        <v>1067</v>
      </c>
      <c r="E13236" t="s">
        <v>1067</v>
      </c>
      <c r="F13236" t="s">
        <v>1067</v>
      </c>
      <c r="I13236" t="s">
        <v>27</v>
      </c>
      <c r="L13236">
        <v>0</v>
      </c>
      <c r="N13236">
        <f t="shared" si="159"/>
        <v>405436</v>
      </c>
      <c r="O13236">
        <f>_xlfn.XLOOKUP(A13236,Planilha1!F:F,Planilha1!G:G,0)</f>
        <v>0</v>
      </c>
      <c r="P13236">
        <v>0</v>
      </c>
    </row>
    <row r="13237" spans="1:16" ht="15" hidden="1" customHeight="1">
      <c r="A13237">
        <v>405437</v>
      </c>
      <c r="B13237" t="s">
        <v>26014</v>
      </c>
      <c r="C13237" t="s">
        <v>26015</v>
      </c>
      <c r="D13237" t="s">
        <v>1067</v>
      </c>
      <c r="E13237" t="s">
        <v>1067</v>
      </c>
      <c r="F13237" t="s">
        <v>1067</v>
      </c>
      <c r="I13237" t="s">
        <v>27</v>
      </c>
      <c r="L13237">
        <v>0</v>
      </c>
      <c r="N13237">
        <f t="shared" si="159"/>
        <v>405437</v>
      </c>
      <c r="O13237">
        <f>_xlfn.XLOOKUP(A13237,Planilha1!F:F,Planilha1!G:G,0)</f>
        <v>0</v>
      </c>
      <c r="P13237">
        <v>0</v>
      </c>
    </row>
    <row r="13238" spans="1:16" ht="15" hidden="1" customHeight="1">
      <c r="A13238">
        <v>405438</v>
      </c>
      <c r="B13238" t="s">
        <v>26016</v>
      </c>
      <c r="C13238" t="s">
        <v>26017</v>
      </c>
      <c r="D13238" t="s">
        <v>1067</v>
      </c>
      <c r="E13238" t="s">
        <v>1067</v>
      </c>
      <c r="F13238" t="s">
        <v>1067</v>
      </c>
      <c r="I13238" t="s">
        <v>27</v>
      </c>
      <c r="L13238">
        <v>0</v>
      </c>
      <c r="N13238">
        <f t="shared" si="159"/>
        <v>405438</v>
      </c>
      <c r="O13238">
        <f>_xlfn.XLOOKUP(A13238,Planilha1!F:F,Planilha1!G:G,0)</f>
        <v>0</v>
      </c>
      <c r="P13238">
        <v>0</v>
      </c>
    </row>
    <row r="13239" spans="1:16" ht="15" hidden="1" customHeight="1">
      <c r="A13239">
        <v>405439</v>
      </c>
      <c r="B13239" t="s">
        <v>26018</v>
      </c>
      <c r="C13239" t="s">
        <v>26019</v>
      </c>
      <c r="D13239" t="s">
        <v>1067</v>
      </c>
      <c r="E13239" t="s">
        <v>1067</v>
      </c>
      <c r="F13239" t="s">
        <v>1067</v>
      </c>
      <c r="I13239" t="s">
        <v>27</v>
      </c>
      <c r="L13239">
        <v>0</v>
      </c>
      <c r="N13239">
        <f t="shared" si="159"/>
        <v>405439</v>
      </c>
      <c r="O13239">
        <f>_xlfn.XLOOKUP(A13239,Planilha1!F:F,Planilha1!G:G,0)</f>
        <v>0</v>
      </c>
      <c r="P13239">
        <v>0</v>
      </c>
    </row>
    <row r="13240" spans="1:16" ht="15" hidden="1" customHeight="1">
      <c r="A13240">
        <v>405440</v>
      </c>
      <c r="B13240" t="s">
        <v>26020</v>
      </c>
      <c r="C13240" t="s">
        <v>26021</v>
      </c>
      <c r="D13240" t="s">
        <v>1067</v>
      </c>
      <c r="E13240" t="s">
        <v>1067</v>
      </c>
      <c r="F13240" t="s">
        <v>1067</v>
      </c>
      <c r="I13240" t="s">
        <v>27</v>
      </c>
      <c r="L13240">
        <v>0</v>
      </c>
      <c r="N13240">
        <f t="shared" si="159"/>
        <v>405440</v>
      </c>
      <c r="O13240">
        <f>_xlfn.XLOOKUP(A13240,Planilha1!F:F,Planilha1!G:G,0)</f>
        <v>0</v>
      </c>
      <c r="P13240">
        <v>0</v>
      </c>
    </row>
    <row r="13241" spans="1:16" ht="15" hidden="1" customHeight="1">
      <c r="A13241">
        <v>405441</v>
      </c>
      <c r="B13241" t="s">
        <v>26022</v>
      </c>
      <c r="C13241" t="s">
        <v>26023</v>
      </c>
      <c r="D13241" t="s">
        <v>1067</v>
      </c>
      <c r="E13241" t="s">
        <v>1067</v>
      </c>
      <c r="F13241" t="s">
        <v>1067</v>
      </c>
      <c r="I13241" t="s">
        <v>27</v>
      </c>
      <c r="L13241">
        <v>0</v>
      </c>
      <c r="N13241">
        <f t="shared" si="159"/>
        <v>405441</v>
      </c>
      <c r="O13241">
        <f>_xlfn.XLOOKUP(A13241,Planilha1!F:F,Planilha1!G:G,0)</f>
        <v>0</v>
      </c>
      <c r="P13241">
        <v>0</v>
      </c>
    </row>
    <row r="13242" spans="1:16" ht="15" hidden="1" customHeight="1">
      <c r="A13242">
        <v>405442</v>
      </c>
      <c r="B13242" t="s">
        <v>26024</v>
      </c>
      <c r="C13242" t="s">
        <v>26025</v>
      </c>
      <c r="D13242" t="s">
        <v>1067</v>
      </c>
      <c r="E13242" t="s">
        <v>1067</v>
      </c>
      <c r="F13242" t="s">
        <v>1067</v>
      </c>
      <c r="I13242" t="s">
        <v>27</v>
      </c>
      <c r="L13242">
        <v>0</v>
      </c>
      <c r="N13242">
        <f t="shared" si="159"/>
        <v>405442</v>
      </c>
      <c r="O13242">
        <f>_xlfn.XLOOKUP(A13242,Planilha1!F:F,Planilha1!G:G,0)</f>
        <v>0</v>
      </c>
      <c r="P13242">
        <v>0</v>
      </c>
    </row>
    <row r="13243" spans="1:16" ht="15" hidden="1" customHeight="1">
      <c r="A13243">
        <v>405443</v>
      </c>
      <c r="B13243" t="s">
        <v>26026</v>
      </c>
      <c r="C13243" t="s">
        <v>26027</v>
      </c>
      <c r="D13243" t="s">
        <v>1067</v>
      </c>
      <c r="E13243" t="s">
        <v>1067</v>
      </c>
      <c r="F13243" t="s">
        <v>1067</v>
      </c>
      <c r="I13243" t="s">
        <v>27</v>
      </c>
      <c r="L13243">
        <v>0</v>
      </c>
      <c r="N13243">
        <f t="shared" si="159"/>
        <v>405443</v>
      </c>
      <c r="O13243">
        <f>_xlfn.XLOOKUP(A13243,Planilha1!F:F,Planilha1!G:G,0)</f>
        <v>0</v>
      </c>
      <c r="P13243">
        <v>0</v>
      </c>
    </row>
    <row r="13244" spans="1:16" ht="15" hidden="1" customHeight="1">
      <c r="A13244">
        <v>405444</v>
      </c>
      <c r="B13244" t="s">
        <v>26028</v>
      </c>
      <c r="C13244" t="s">
        <v>26029</v>
      </c>
      <c r="D13244" t="s">
        <v>1067</v>
      </c>
      <c r="E13244" t="s">
        <v>1067</v>
      </c>
      <c r="F13244" t="s">
        <v>1067</v>
      </c>
      <c r="I13244" t="s">
        <v>27</v>
      </c>
      <c r="L13244">
        <v>0</v>
      </c>
      <c r="N13244">
        <f t="shared" si="159"/>
        <v>405444</v>
      </c>
      <c r="O13244">
        <f>_xlfn.XLOOKUP(A13244,Planilha1!F:F,Planilha1!G:G,0)</f>
        <v>0</v>
      </c>
      <c r="P13244">
        <v>0</v>
      </c>
    </row>
    <row r="13245" spans="1:16" ht="15" hidden="1" customHeight="1">
      <c r="A13245">
        <v>405445</v>
      </c>
      <c r="B13245" t="s">
        <v>26030</v>
      </c>
      <c r="C13245" t="s">
        <v>26031</v>
      </c>
      <c r="D13245" t="s">
        <v>1067</v>
      </c>
      <c r="E13245" t="s">
        <v>1067</v>
      </c>
      <c r="F13245" t="s">
        <v>1067</v>
      </c>
      <c r="I13245" t="s">
        <v>27</v>
      </c>
      <c r="L13245">
        <v>0</v>
      </c>
      <c r="N13245">
        <f t="shared" si="159"/>
        <v>405445</v>
      </c>
      <c r="O13245">
        <f>_xlfn.XLOOKUP(A13245,Planilha1!F:F,Planilha1!G:G,0)</f>
        <v>0</v>
      </c>
      <c r="P13245">
        <v>0</v>
      </c>
    </row>
    <row r="13246" spans="1:16" ht="15" hidden="1" customHeight="1">
      <c r="A13246">
        <v>405446</v>
      </c>
      <c r="B13246" t="s">
        <v>26032</v>
      </c>
      <c r="C13246" t="s">
        <v>26033</v>
      </c>
      <c r="D13246" t="s">
        <v>1067</v>
      </c>
      <c r="E13246" t="s">
        <v>1067</v>
      </c>
      <c r="F13246" t="s">
        <v>1067</v>
      </c>
      <c r="I13246" t="s">
        <v>27</v>
      </c>
      <c r="L13246">
        <v>0</v>
      </c>
      <c r="N13246">
        <f t="shared" si="159"/>
        <v>405446</v>
      </c>
      <c r="O13246">
        <f>_xlfn.XLOOKUP(A13246,Planilha1!F:F,Planilha1!G:G,0)</f>
        <v>0</v>
      </c>
      <c r="P13246">
        <v>0</v>
      </c>
    </row>
    <row r="13247" spans="1:16" ht="15" hidden="1" customHeight="1">
      <c r="A13247">
        <v>405447</v>
      </c>
      <c r="B13247" t="s">
        <v>26034</v>
      </c>
      <c r="C13247" t="s">
        <v>26035</v>
      </c>
      <c r="D13247" t="s">
        <v>1067</v>
      </c>
      <c r="E13247" t="s">
        <v>1067</v>
      </c>
      <c r="F13247" t="s">
        <v>1067</v>
      </c>
      <c r="I13247" t="s">
        <v>27</v>
      </c>
      <c r="L13247">
        <v>0</v>
      </c>
      <c r="N13247">
        <f t="shared" si="159"/>
        <v>405447</v>
      </c>
      <c r="O13247">
        <f>_xlfn.XLOOKUP(A13247,Planilha1!F:F,Planilha1!G:G,0)</f>
        <v>0</v>
      </c>
      <c r="P13247">
        <v>0</v>
      </c>
    </row>
    <row r="13248" spans="1:16" ht="15" hidden="1" customHeight="1">
      <c r="A13248">
        <v>405448</v>
      </c>
      <c r="B13248" t="s">
        <v>26036</v>
      </c>
      <c r="C13248" t="s">
        <v>26037</v>
      </c>
      <c r="D13248" t="s">
        <v>1067</v>
      </c>
      <c r="E13248" t="s">
        <v>1067</v>
      </c>
      <c r="F13248" t="s">
        <v>1067</v>
      </c>
      <c r="I13248" t="s">
        <v>27</v>
      </c>
      <c r="L13248">
        <v>0</v>
      </c>
      <c r="N13248">
        <f t="shared" si="159"/>
        <v>405448</v>
      </c>
      <c r="O13248">
        <f>_xlfn.XLOOKUP(A13248,Planilha1!F:F,Planilha1!G:G,0)</f>
        <v>0</v>
      </c>
      <c r="P13248">
        <v>0</v>
      </c>
    </row>
    <row r="13249" spans="1:16" ht="15" hidden="1" customHeight="1">
      <c r="A13249">
        <v>405449</v>
      </c>
      <c r="B13249" t="s">
        <v>26038</v>
      </c>
      <c r="C13249" t="s">
        <v>26039</v>
      </c>
      <c r="D13249" t="s">
        <v>1067</v>
      </c>
      <c r="E13249" t="s">
        <v>1067</v>
      </c>
      <c r="F13249" t="s">
        <v>1067</v>
      </c>
      <c r="I13249" t="s">
        <v>27</v>
      </c>
      <c r="L13249">
        <v>0</v>
      </c>
      <c r="N13249">
        <f t="shared" si="159"/>
        <v>405449</v>
      </c>
      <c r="O13249">
        <f>_xlfn.XLOOKUP(A13249,Planilha1!F:F,Planilha1!G:G,0)</f>
        <v>0</v>
      </c>
      <c r="P13249">
        <v>0</v>
      </c>
    </row>
    <row r="13250" spans="1:16" ht="15" hidden="1" customHeight="1">
      <c r="A13250">
        <v>405450</v>
      </c>
      <c r="B13250" t="s">
        <v>26040</v>
      </c>
      <c r="C13250" t="s">
        <v>26041</v>
      </c>
      <c r="D13250" t="s">
        <v>1067</v>
      </c>
      <c r="E13250" t="s">
        <v>1067</v>
      </c>
      <c r="F13250" t="s">
        <v>1067</v>
      </c>
      <c r="I13250" t="s">
        <v>27</v>
      </c>
      <c r="L13250">
        <v>0</v>
      </c>
      <c r="N13250">
        <f t="shared" si="159"/>
        <v>405450</v>
      </c>
      <c r="O13250">
        <f>_xlfn.XLOOKUP(A13250,Planilha1!F:F,Planilha1!G:G,0)</f>
        <v>0</v>
      </c>
      <c r="P13250">
        <v>0</v>
      </c>
    </row>
    <row r="13251" spans="1:16" ht="15" hidden="1" customHeight="1">
      <c r="A13251">
        <v>405451</v>
      </c>
      <c r="B13251" t="s">
        <v>26042</v>
      </c>
      <c r="C13251" t="s">
        <v>26043</v>
      </c>
      <c r="D13251" t="s">
        <v>1067</v>
      </c>
      <c r="E13251" t="s">
        <v>1067</v>
      </c>
      <c r="F13251" t="s">
        <v>1067</v>
      </c>
      <c r="I13251" t="s">
        <v>27</v>
      </c>
      <c r="L13251">
        <v>0</v>
      </c>
      <c r="N13251">
        <f t="shared" si="159"/>
        <v>405451</v>
      </c>
      <c r="O13251">
        <f>_xlfn.XLOOKUP(A13251,Planilha1!F:F,Planilha1!G:G,0)</f>
        <v>0</v>
      </c>
      <c r="P13251">
        <v>0</v>
      </c>
    </row>
    <row r="13252" spans="1:16" ht="15" hidden="1" customHeight="1">
      <c r="A13252">
        <v>405452</v>
      </c>
      <c r="B13252" t="s">
        <v>26044</v>
      </c>
      <c r="C13252" t="s">
        <v>26045</v>
      </c>
      <c r="D13252" t="s">
        <v>1067</v>
      </c>
      <c r="E13252" t="s">
        <v>1067</v>
      </c>
      <c r="F13252" t="s">
        <v>1067</v>
      </c>
      <c r="I13252" t="s">
        <v>27</v>
      </c>
      <c r="L13252">
        <v>0</v>
      </c>
      <c r="N13252">
        <f t="shared" si="159"/>
        <v>405452</v>
      </c>
      <c r="O13252">
        <f>_xlfn.XLOOKUP(A13252,Planilha1!F:F,Planilha1!G:G,0)</f>
        <v>0</v>
      </c>
      <c r="P13252">
        <v>0</v>
      </c>
    </row>
    <row r="13253" spans="1:16" ht="15" hidden="1" customHeight="1">
      <c r="A13253">
        <v>405453</v>
      </c>
      <c r="B13253" t="s">
        <v>26046</v>
      </c>
      <c r="C13253" t="s">
        <v>26047</v>
      </c>
      <c r="D13253" t="s">
        <v>1067</v>
      </c>
      <c r="E13253" t="s">
        <v>1067</v>
      </c>
      <c r="F13253" t="s">
        <v>1067</v>
      </c>
      <c r="I13253" t="s">
        <v>27</v>
      </c>
      <c r="L13253">
        <v>0</v>
      </c>
      <c r="N13253">
        <f t="shared" si="159"/>
        <v>405453</v>
      </c>
      <c r="O13253">
        <f>_xlfn.XLOOKUP(A13253,Planilha1!F:F,Planilha1!G:G,0)</f>
        <v>0</v>
      </c>
      <c r="P13253">
        <v>0</v>
      </c>
    </row>
    <row r="13254" spans="1:16" ht="15" hidden="1" customHeight="1">
      <c r="A13254">
        <v>405454</v>
      </c>
      <c r="B13254" t="s">
        <v>26048</v>
      </c>
      <c r="C13254" t="s">
        <v>26049</v>
      </c>
      <c r="D13254" t="s">
        <v>1067</v>
      </c>
      <c r="E13254" t="s">
        <v>1067</v>
      </c>
      <c r="F13254" t="s">
        <v>1067</v>
      </c>
      <c r="I13254" t="s">
        <v>27</v>
      </c>
      <c r="L13254">
        <v>0</v>
      </c>
      <c r="N13254">
        <f t="shared" si="159"/>
        <v>405454</v>
      </c>
      <c r="O13254">
        <f>_xlfn.XLOOKUP(A13254,Planilha1!F:F,Planilha1!G:G,0)</f>
        <v>0</v>
      </c>
      <c r="P13254">
        <v>0</v>
      </c>
    </row>
    <row r="13255" spans="1:16" ht="15" hidden="1" customHeight="1">
      <c r="A13255">
        <v>405455</v>
      </c>
      <c r="B13255" t="s">
        <v>26050</v>
      </c>
      <c r="C13255" t="s">
        <v>26051</v>
      </c>
      <c r="D13255" t="s">
        <v>1067</v>
      </c>
      <c r="E13255" t="s">
        <v>1067</v>
      </c>
      <c r="F13255" t="s">
        <v>1067</v>
      </c>
      <c r="I13255" t="s">
        <v>27</v>
      </c>
      <c r="L13255">
        <v>0</v>
      </c>
      <c r="N13255">
        <f t="shared" si="159"/>
        <v>405455</v>
      </c>
      <c r="O13255">
        <f>_xlfn.XLOOKUP(A13255,Planilha1!F:F,Planilha1!G:G,0)</f>
        <v>0</v>
      </c>
      <c r="P13255">
        <v>0</v>
      </c>
    </row>
    <row r="13256" spans="1:16" ht="15" hidden="1" customHeight="1">
      <c r="A13256">
        <v>405456</v>
      </c>
      <c r="B13256" t="s">
        <v>26052</v>
      </c>
      <c r="C13256" t="s">
        <v>26053</v>
      </c>
      <c r="D13256" t="s">
        <v>1067</v>
      </c>
      <c r="E13256" t="s">
        <v>1067</v>
      </c>
      <c r="F13256" t="s">
        <v>1067</v>
      </c>
      <c r="I13256" t="s">
        <v>27</v>
      </c>
      <c r="L13256">
        <v>0</v>
      </c>
      <c r="N13256">
        <f t="shared" si="159"/>
        <v>405456</v>
      </c>
      <c r="O13256">
        <f>_xlfn.XLOOKUP(A13256,Planilha1!F:F,Planilha1!G:G,0)</f>
        <v>0</v>
      </c>
      <c r="P13256">
        <v>0</v>
      </c>
    </row>
    <row r="13257" spans="1:16" ht="15" hidden="1" customHeight="1">
      <c r="A13257">
        <v>405457</v>
      </c>
      <c r="B13257" t="s">
        <v>26054</v>
      </c>
      <c r="C13257" t="s">
        <v>26055</v>
      </c>
      <c r="D13257" t="s">
        <v>1067</v>
      </c>
      <c r="E13257" t="s">
        <v>1067</v>
      </c>
      <c r="F13257" t="s">
        <v>1067</v>
      </c>
      <c r="I13257" t="s">
        <v>27</v>
      </c>
      <c r="L13257">
        <v>0</v>
      </c>
      <c r="N13257">
        <f t="shared" si="159"/>
        <v>405457</v>
      </c>
      <c r="O13257">
        <f>_xlfn.XLOOKUP(A13257,Planilha1!F:F,Planilha1!G:G,0)</f>
        <v>0</v>
      </c>
      <c r="P13257">
        <v>0</v>
      </c>
    </row>
    <row r="13258" spans="1:16" ht="15" hidden="1" customHeight="1">
      <c r="A13258">
        <v>405458</v>
      </c>
      <c r="B13258" t="s">
        <v>26056</v>
      </c>
      <c r="C13258" t="s">
        <v>26057</v>
      </c>
      <c r="D13258" t="s">
        <v>1067</v>
      </c>
      <c r="E13258" t="s">
        <v>1067</v>
      </c>
      <c r="F13258" t="s">
        <v>1067</v>
      </c>
      <c r="I13258" t="s">
        <v>27</v>
      </c>
      <c r="L13258">
        <v>0</v>
      </c>
      <c r="N13258">
        <f t="shared" si="159"/>
        <v>405458</v>
      </c>
      <c r="O13258">
        <f>_xlfn.XLOOKUP(A13258,Planilha1!F:F,Planilha1!G:G,0)</f>
        <v>0</v>
      </c>
      <c r="P13258">
        <v>0</v>
      </c>
    </row>
    <row r="13259" spans="1:16" ht="15" hidden="1" customHeight="1">
      <c r="A13259">
        <v>405459</v>
      </c>
      <c r="B13259" t="s">
        <v>26058</v>
      </c>
      <c r="C13259" t="s">
        <v>26059</v>
      </c>
      <c r="D13259" t="s">
        <v>1067</v>
      </c>
      <c r="E13259" t="s">
        <v>1067</v>
      </c>
      <c r="F13259" t="s">
        <v>1067</v>
      </c>
      <c r="I13259" t="s">
        <v>27</v>
      </c>
      <c r="L13259">
        <v>0</v>
      </c>
      <c r="N13259">
        <f t="shared" si="159"/>
        <v>405459</v>
      </c>
      <c r="O13259">
        <f>_xlfn.XLOOKUP(A13259,Planilha1!F:F,Planilha1!G:G,0)</f>
        <v>0</v>
      </c>
      <c r="P13259">
        <v>0</v>
      </c>
    </row>
    <row r="13260" spans="1:16" ht="15" hidden="1" customHeight="1">
      <c r="A13260">
        <v>405460</v>
      </c>
      <c r="B13260" t="s">
        <v>26060</v>
      </c>
      <c r="C13260" t="s">
        <v>26061</v>
      </c>
      <c r="D13260" t="s">
        <v>1067</v>
      </c>
      <c r="E13260" t="s">
        <v>1067</v>
      </c>
      <c r="F13260" t="s">
        <v>1067</v>
      </c>
      <c r="I13260" t="s">
        <v>27</v>
      </c>
      <c r="L13260">
        <v>0</v>
      </c>
      <c r="N13260">
        <f t="shared" si="159"/>
        <v>405460</v>
      </c>
      <c r="O13260">
        <f>_xlfn.XLOOKUP(A13260,Planilha1!F:F,Planilha1!G:G,0)</f>
        <v>0</v>
      </c>
      <c r="P13260">
        <v>0</v>
      </c>
    </row>
    <row r="13261" spans="1:16" ht="15" hidden="1" customHeight="1">
      <c r="A13261">
        <v>405461</v>
      </c>
      <c r="B13261" t="s">
        <v>26062</v>
      </c>
      <c r="C13261" t="s">
        <v>26063</v>
      </c>
      <c r="D13261" t="s">
        <v>1067</v>
      </c>
      <c r="E13261" t="s">
        <v>1067</v>
      </c>
      <c r="F13261" t="s">
        <v>1067</v>
      </c>
      <c r="I13261" t="s">
        <v>27</v>
      </c>
      <c r="L13261">
        <v>0</v>
      </c>
      <c r="N13261">
        <f t="shared" si="159"/>
        <v>405461</v>
      </c>
      <c r="O13261">
        <f>_xlfn.XLOOKUP(A13261,Planilha1!F:F,Planilha1!G:G,0)</f>
        <v>0</v>
      </c>
      <c r="P13261">
        <v>0</v>
      </c>
    </row>
    <row r="13262" spans="1:16" ht="15" hidden="1" customHeight="1">
      <c r="A13262">
        <v>405462</v>
      </c>
      <c r="B13262" t="s">
        <v>26064</v>
      </c>
      <c r="C13262" t="s">
        <v>26065</v>
      </c>
      <c r="D13262" t="s">
        <v>1067</v>
      </c>
      <c r="E13262" t="s">
        <v>1067</v>
      </c>
      <c r="F13262" t="s">
        <v>1067</v>
      </c>
      <c r="I13262" t="s">
        <v>27</v>
      </c>
      <c r="L13262">
        <v>0</v>
      </c>
      <c r="N13262">
        <f t="shared" si="159"/>
        <v>405462</v>
      </c>
      <c r="O13262">
        <f>_xlfn.XLOOKUP(A13262,Planilha1!F:F,Planilha1!G:G,0)</f>
        <v>0</v>
      </c>
      <c r="P13262">
        <v>0</v>
      </c>
    </row>
    <row r="13263" spans="1:16" ht="15" hidden="1" customHeight="1">
      <c r="A13263">
        <v>405463</v>
      </c>
      <c r="B13263" t="s">
        <v>26066</v>
      </c>
      <c r="C13263" t="s">
        <v>26067</v>
      </c>
      <c r="D13263" t="s">
        <v>1067</v>
      </c>
      <c r="E13263" t="s">
        <v>1067</v>
      </c>
      <c r="F13263" t="s">
        <v>1067</v>
      </c>
      <c r="I13263" t="s">
        <v>27</v>
      </c>
      <c r="L13263">
        <v>0</v>
      </c>
      <c r="N13263">
        <f t="shared" si="159"/>
        <v>405463</v>
      </c>
      <c r="O13263">
        <f>_xlfn.XLOOKUP(A13263,Planilha1!F:F,Planilha1!G:G,0)</f>
        <v>0</v>
      </c>
      <c r="P13263">
        <v>0</v>
      </c>
    </row>
    <row r="13264" spans="1:16" ht="15" hidden="1" customHeight="1">
      <c r="A13264">
        <v>405464</v>
      </c>
      <c r="B13264" t="s">
        <v>26068</v>
      </c>
      <c r="C13264" t="s">
        <v>26069</v>
      </c>
      <c r="D13264" t="s">
        <v>1067</v>
      </c>
      <c r="E13264" t="s">
        <v>1067</v>
      </c>
      <c r="F13264" t="s">
        <v>1067</v>
      </c>
      <c r="I13264" t="s">
        <v>27</v>
      </c>
      <c r="L13264">
        <v>0</v>
      </c>
      <c r="N13264">
        <f t="shared" si="159"/>
        <v>405464</v>
      </c>
      <c r="O13264">
        <f>_xlfn.XLOOKUP(A13264,Planilha1!F:F,Planilha1!G:G,0)</f>
        <v>0</v>
      </c>
      <c r="P13264">
        <v>0</v>
      </c>
    </row>
    <row r="13265" spans="1:16" ht="15" hidden="1" customHeight="1">
      <c r="A13265">
        <v>405465</v>
      </c>
      <c r="B13265" t="s">
        <v>26070</v>
      </c>
      <c r="C13265" t="s">
        <v>26071</v>
      </c>
      <c r="D13265" t="s">
        <v>1067</v>
      </c>
      <c r="E13265" t="s">
        <v>1067</v>
      </c>
      <c r="F13265" t="s">
        <v>1067</v>
      </c>
      <c r="I13265" t="s">
        <v>27</v>
      </c>
      <c r="L13265">
        <v>0</v>
      </c>
      <c r="N13265">
        <f t="shared" si="159"/>
        <v>405465</v>
      </c>
      <c r="O13265">
        <f>_xlfn.XLOOKUP(A13265,Planilha1!F:F,Planilha1!G:G,0)</f>
        <v>0</v>
      </c>
      <c r="P13265">
        <v>0</v>
      </c>
    </row>
    <row r="13266" spans="1:16" ht="15" hidden="1" customHeight="1">
      <c r="A13266">
        <v>405466</v>
      </c>
      <c r="B13266" t="s">
        <v>26072</v>
      </c>
      <c r="C13266" t="s">
        <v>26073</v>
      </c>
      <c r="D13266" t="s">
        <v>1067</v>
      </c>
      <c r="E13266" t="s">
        <v>1067</v>
      </c>
      <c r="F13266" t="s">
        <v>1067</v>
      </c>
      <c r="I13266" t="s">
        <v>27</v>
      </c>
      <c r="L13266">
        <v>0</v>
      </c>
      <c r="N13266">
        <f t="shared" ref="N13266:N13329" si="160">A13266</f>
        <v>405466</v>
      </c>
      <c r="O13266">
        <f>_xlfn.XLOOKUP(A13266,Planilha1!F:F,Planilha1!G:G,0)</f>
        <v>0</v>
      </c>
      <c r="P13266">
        <v>0</v>
      </c>
    </row>
    <row r="13267" spans="1:16" ht="15" hidden="1" customHeight="1">
      <c r="A13267">
        <v>405467</v>
      </c>
      <c r="B13267" t="s">
        <v>26074</v>
      </c>
      <c r="C13267" t="s">
        <v>26075</v>
      </c>
      <c r="D13267" t="s">
        <v>1067</v>
      </c>
      <c r="E13267" t="s">
        <v>1067</v>
      </c>
      <c r="F13267" t="s">
        <v>1067</v>
      </c>
      <c r="I13267" t="s">
        <v>27</v>
      </c>
      <c r="L13267">
        <v>0</v>
      </c>
      <c r="N13267">
        <f t="shared" si="160"/>
        <v>405467</v>
      </c>
      <c r="O13267">
        <f>_xlfn.XLOOKUP(A13267,Planilha1!F:F,Planilha1!G:G,0)</f>
        <v>0</v>
      </c>
      <c r="P13267">
        <v>0</v>
      </c>
    </row>
    <row r="13268" spans="1:16" ht="15" hidden="1" customHeight="1">
      <c r="A13268">
        <v>405468</v>
      </c>
      <c r="B13268" t="s">
        <v>26076</v>
      </c>
      <c r="C13268" t="s">
        <v>26077</v>
      </c>
      <c r="D13268" t="s">
        <v>1067</v>
      </c>
      <c r="E13268" t="s">
        <v>1067</v>
      </c>
      <c r="F13268" t="s">
        <v>1067</v>
      </c>
      <c r="I13268" t="s">
        <v>27</v>
      </c>
      <c r="L13268">
        <v>0</v>
      </c>
      <c r="N13268">
        <f t="shared" si="160"/>
        <v>405468</v>
      </c>
      <c r="O13268">
        <f>_xlfn.XLOOKUP(A13268,Planilha1!F:F,Planilha1!G:G,0)</f>
        <v>0</v>
      </c>
      <c r="P13268">
        <v>0</v>
      </c>
    </row>
    <row r="13269" spans="1:16" ht="15" hidden="1" customHeight="1">
      <c r="A13269">
        <v>405469</v>
      </c>
      <c r="B13269" t="s">
        <v>26078</v>
      </c>
      <c r="C13269" t="s">
        <v>26079</v>
      </c>
      <c r="D13269" t="s">
        <v>1067</v>
      </c>
      <c r="E13269" t="s">
        <v>1067</v>
      </c>
      <c r="F13269" t="s">
        <v>1067</v>
      </c>
      <c r="I13269" t="s">
        <v>27</v>
      </c>
      <c r="L13269">
        <v>0</v>
      </c>
      <c r="N13269">
        <f t="shared" si="160"/>
        <v>405469</v>
      </c>
      <c r="O13269">
        <f>_xlfn.XLOOKUP(A13269,Planilha1!F:F,Planilha1!G:G,0)</f>
        <v>0</v>
      </c>
      <c r="P13269">
        <v>0</v>
      </c>
    </row>
    <row r="13270" spans="1:16" ht="15" hidden="1" customHeight="1">
      <c r="A13270">
        <v>405470</v>
      </c>
      <c r="B13270" t="s">
        <v>26080</v>
      </c>
      <c r="C13270" t="s">
        <v>26081</v>
      </c>
      <c r="D13270" t="s">
        <v>1067</v>
      </c>
      <c r="E13270" t="s">
        <v>1067</v>
      </c>
      <c r="F13270" t="s">
        <v>1067</v>
      </c>
      <c r="I13270" t="s">
        <v>27</v>
      </c>
      <c r="L13270">
        <v>0</v>
      </c>
      <c r="N13270">
        <f t="shared" si="160"/>
        <v>405470</v>
      </c>
      <c r="O13270">
        <f>_xlfn.XLOOKUP(A13270,Planilha1!F:F,Planilha1!G:G,0)</f>
        <v>0</v>
      </c>
      <c r="P13270">
        <v>0</v>
      </c>
    </row>
    <row r="13271" spans="1:16" ht="15" hidden="1" customHeight="1">
      <c r="A13271">
        <v>405471</v>
      </c>
      <c r="B13271" t="s">
        <v>26082</v>
      </c>
      <c r="C13271" t="s">
        <v>26083</v>
      </c>
      <c r="D13271" t="s">
        <v>1067</v>
      </c>
      <c r="E13271" t="s">
        <v>1067</v>
      </c>
      <c r="F13271" t="s">
        <v>1067</v>
      </c>
      <c r="I13271" t="s">
        <v>27</v>
      </c>
      <c r="L13271">
        <v>0</v>
      </c>
      <c r="N13271">
        <f t="shared" si="160"/>
        <v>405471</v>
      </c>
      <c r="O13271">
        <f>_xlfn.XLOOKUP(A13271,Planilha1!F:F,Planilha1!G:G,0)</f>
        <v>0</v>
      </c>
      <c r="P13271">
        <v>0</v>
      </c>
    </row>
    <row r="13272" spans="1:16" ht="15" hidden="1" customHeight="1">
      <c r="A13272">
        <v>405472</v>
      </c>
      <c r="B13272" t="s">
        <v>26084</v>
      </c>
      <c r="C13272" t="s">
        <v>26085</v>
      </c>
      <c r="D13272" t="s">
        <v>1067</v>
      </c>
      <c r="E13272" t="s">
        <v>1067</v>
      </c>
      <c r="F13272" t="s">
        <v>1067</v>
      </c>
      <c r="I13272" t="s">
        <v>27</v>
      </c>
      <c r="L13272">
        <v>0</v>
      </c>
      <c r="N13272">
        <f t="shared" si="160"/>
        <v>405472</v>
      </c>
      <c r="O13272">
        <f>_xlfn.XLOOKUP(A13272,Planilha1!F:F,Planilha1!G:G,0)</f>
        <v>0</v>
      </c>
      <c r="P13272">
        <v>0</v>
      </c>
    </row>
    <row r="13273" spans="1:16" ht="15" hidden="1" customHeight="1">
      <c r="A13273">
        <v>405473</v>
      </c>
      <c r="B13273" t="s">
        <v>26086</v>
      </c>
      <c r="C13273" t="s">
        <v>26087</v>
      </c>
      <c r="D13273" t="s">
        <v>1067</v>
      </c>
      <c r="E13273" t="s">
        <v>1067</v>
      </c>
      <c r="F13273" t="s">
        <v>1067</v>
      </c>
      <c r="I13273" t="s">
        <v>27</v>
      </c>
      <c r="L13273">
        <v>0</v>
      </c>
      <c r="N13273">
        <f t="shared" si="160"/>
        <v>405473</v>
      </c>
      <c r="O13273">
        <f>_xlfn.XLOOKUP(A13273,Planilha1!F:F,Planilha1!G:G,0)</f>
        <v>0</v>
      </c>
      <c r="P13273">
        <v>0</v>
      </c>
    </row>
    <row r="13274" spans="1:16" ht="15" hidden="1" customHeight="1">
      <c r="A13274">
        <v>405474</v>
      </c>
      <c r="B13274" t="s">
        <v>26088</v>
      </c>
      <c r="C13274" t="s">
        <v>26089</v>
      </c>
      <c r="D13274" t="s">
        <v>1067</v>
      </c>
      <c r="E13274" t="s">
        <v>1067</v>
      </c>
      <c r="F13274" t="s">
        <v>1067</v>
      </c>
      <c r="I13274" t="s">
        <v>27</v>
      </c>
      <c r="L13274">
        <v>0</v>
      </c>
      <c r="N13274">
        <f t="shared" si="160"/>
        <v>405474</v>
      </c>
      <c r="O13274">
        <f>_xlfn.XLOOKUP(A13274,Planilha1!F:F,Planilha1!G:G,0)</f>
        <v>0</v>
      </c>
      <c r="P13274">
        <v>0</v>
      </c>
    </row>
    <row r="13275" spans="1:16" ht="15" hidden="1" customHeight="1">
      <c r="A13275">
        <v>405475</v>
      </c>
      <c r="B13275" t="s">
        <v>26090</v>
      </c>
      <c r="C13275" t="s">
        <v>26091</v>
      </c>
      <c r="D13275" t="s">
        <v>1067</v>
      </c>
      <c r="E13275" t="s">
        <v>1067</v>
      </c>
      <c r="F13275" t="s">
        <v>1067</v>
      </c>
      <c r="I13275" t="s">
        <v>27</v>
      </c>
      <c r="L13275">
        <v>0</v>
      </c>
      <c r="N13275">
        <f t="shared" si="160"/>
        <v>405475</v>
      </c>
      <c r="O13275">
        <f>_xlfn.XLOOKUP(A13275,Planilha1!F:F,Planilha1!G:G,0)</f>
        <v>0</v>
      </c>
      <c r="P13275">
        <v>0</v>
      </c>
    </row>
    <row r="13276" spans="1:16" ht="15" hidden="1" customHeight="1">
      <c r="A13276">
        <v>405476</v>
      </c>
      <c r="B13276" t="s">
        <v>26092</v>
      </c>
      <c r="C13276" t="s">
        <v>26093</v>
      </c>
      <c r="D13276" t="s">
        <v>1067</v>
      </c>
      <c r="E13276" t="s">
        <v>1067</v>
      </c>
      <c r="F13276" t="s">
        <v>1067</v>
      </c>
      <c r="I13276" t="s">
        <v>27</v>
      </c>
      <c r="L13276">
        <v>0</v>
      </c>
      <c r="N13276">
        <f t="shared" si="160"/>
        <v>405476</v>
      </c>
      <c r="O13276">
        <f>_xlfn.XLOOKUP(A13276,Planilha1!F:F,Planilha1!G:G,0)</f>
        <v>0</v>
      </c>
      <c r="P13276">
        <v>0</v>
      </c>
    </row>
    <row r="13277" spans="1:16" ht="15" hidden="1" customHeight="1">
      <c r="A13277">
        <v>405477</v>
      </c>
      <c r="B13277" t="s">
        <v>26094</v>
      </c>
      <c r="C13277" t="s">
        <v>26095</v>
      </c>
      <c r="D13277" t="s">
        <v>1067</v>
      </c>
      <c r="E13277" t="s">
        <v>1067</v>
      </c>
      <c r="F13277" t="s">
        <v>1067</v>
      </c>
      <c r="I13277" t="s">
        <v>27</v>
      </c>
      <c r="L13277">
        <v>0</v>
      </c>
      <c r="N13277">
        <f t="shared" si="160"/>
        <v>405477</v>
      </c>
      <c r="O13277">
        <f>_xlfn.XLOOKUP(A13277,Planilha1!F:F,Planilha1!G:G,0)</f>
        <v>0</v>
      </c>
      <c r="P13277">
        <v>0</v>
      </c>
    </row>
    <row r="13278" spans="1:16" ht="15" hidden="1" customHeight="1">
      <c r="A13278">
        <v>405478</v>
      </c>
      <c r="B13278" t="s">
        <v>26096</v>
      </c>
      <c r="C13278" t="s">
        <v>26097</v>
      </c>
      <c r="D13278" t="s">
        <v>1067</v>
      </c>
      <c r="E13278" t="s">
        <v>1067</v>
      </c>
      <c r="F13278" t="s">
        <v>1067</v>
      </c>
      <c r="I13278" t="s">
        <v>27</v>
      </c>
      <c r="L13278">
        <v>0</v>
      </c>
      <c r="N13278">
        <f t="shared" si="160"/>
        <v>405478</v>
      </c>
      <c r="O13278">
        <f>_xlfn.XLOOKUP(A13278,Planilha1!F:F,Planilha1!G:G,0)</f>
        <v>0</v>
      </c>
      <c r="P13278">
        <v>0</v>
      </c>
    </row>
    <row r="13279" spans="1:16" ht="15" hidden="1" customHeight="1">
      <c r="A13279">
        <v>405479</v>
      </c>
      <c r="B13279" t="s">
        <v>26098</v>
      </c>
      <c r="C13279" t="s">
        <v>26099</v>
      </c>
      <c r="D13279" t="s">
        <v>1067</v>
      </c>
      <c r="E13279" t="s">
        <v>1067</v>
      </c>
      <c r="F13279" t="s">
        <v>1067</v>
      </c>
      <c r="I13279" t="s">
        <v>27</v>
      </c>
      <c r="L13279">
        <v>0</v>
      </c>
      <c r="N13279">
        <f t="shared" si="160"/>
        <v>405479</v>
      </c>
      <c r="O13279">
        <f>_xlfn.XLOOKUP(A13279,Planilha1!F:F,Planilha1!G:G,0)</f>
        <v>0</v>
      </c>
      <c r="P13279">
        <v>0</v>
      </c>
    </row>
    <row r="13280" spans="1:16" ht="15" hidden="1" customHeight="1">
      <c r="A13280">
        <v>405480</v>
      </c>
      <c r="B13280" t="s">
        <v>26100</v>
      </c>
      <c r="C13280" t="s">
        <v>26101</v>
      </c>
      <c r="D13280" t="s">
        <v>1067</v>
      </c>
      <c r="E13280" t="s">
        <v>1067</v>
      </c>
      <c r="F13280" t="s">
        <v>1067</v>
      </c>
      <c r="I13280" t="s">
        <v>27</v>
      </c>
      <c r="L13280">
        <v>0</v>
      </c>
      <c r="N13280">
        <f t="shared" si="160"/>
        <v>405480</v>
      </c>
      <c r="O13280">
        <f>_xlfn.XLOOKUP(A13280,Planilha1!F:F,Planilha1!G:G,0)</f>
        <v>0</v>
      </c>
      <c r="P13280">
        <v>0</v>
      </c>
    </row>
    <row r="13281" spans="1:16" ht="15" hidden="1" customHeight="1">
      <c r="A13281">
        <v>405481</v>
      </c>
      <c r="B13281" t="s">
        <v>26102</v>
      </c>
      <c r="C13281" t="s">
        <v>26103</v>
      </c>
      <c r="D13281" t="s">
        <v>1067</v>
      </c>
      <c r="E13281" t="s">
        <v>1067</v>
      </c>
      <c r="F13281" t="s">
        <v>1067</v>
      </c>
      <c r="I13281" t="s">
        <v>27</v>
      </c>
      <c r="L13281">
        <v>0</v>
      </c>
      <c r="N13281">
        <f t="shared" si="160"/>
        <v>405481</v>
      </c>
      <c r="O13281">
        <f>_xlfn.XLOOKUP(A13281,Planilha1!F:F,Planilha1!G:G,0)</f>
        <v>0</v>
      </c>
      <c r="P13281">
        <v>0</v>
      </c>
    </row>
    <row r="13282" spans="1:16" ht="15" hidden="1" customHeight="1">
      <c r="A13282">
        <v>405482</v>
      </c>
      <c r="B13282" t="s">
        <v>26104</v>
      </c>
      <c r="C13282" t="s">
        <v>26105</v>
      </c>
      <c r="D13282" t="s">
        <v>1067</v>
      </c>
      <c r="E13282" t="s">
        <v>1067</v>
      </c>
      <c r="F13282" t="s">
        <v>1067</v>
      </c>
      <c r="I13282" t="s">
        <v>27</v>
      </c>
      <c r="L13282">
        <v>0</v>
      </c>
      <c r="N13282">
        <f t="shared" si="160"/>
        <v>405482</v>
      </c>
      <c r="O13282">
        <f>_xlfn.XLOOKUP(A13282,Planilha1!F:F,Planilha1!G:G,0)</f>
        <v>0</v>
      </c>
      <c r="P13282">
        <v>0</v>
      </c>
    </row>
    <row r="13283" spans="1:16" ht="15" hidden="1" customHeight="1">
      <c r="A13283">
        <v>405483</v>
      </c>
      <c r="B13283" t="s">
        <v>26106</v>
      </c>
      <c r="C13283" t="s">
        <v>26107</v>
      </c>
      <c r="D13283" t="s">
        <v>1067</v>
      </c>
      <c r="E13283" t="s">
        <v>1067</v>
      </c>
      <c r="F13283" t="s">
        <v>1067</v>
      </c>
      <c r="I13283" t="s">
        <v>27</v>
      </c>
      <c r="L13283">
        <v>0</v>
      </c>
      <c r="N13283">
        <f t="shared" si="160"/>
        <v>405483</v>
      </c>
      <c r="O13283">
        <f>_xlfn.XLOOKUP(A13283,Planilha1!F:F,Planilha1!G:G,0)</f>
        <v>0</v>
      </c>
      <c r="P13283">
        <v>0</v>
      </c>
    </row>
    <row r="13284" spans="1:16" ht="15" hidden="1" customHeight="1">
      <c r="A13284">
        <v>405484</v>
      </c>
      <c r="B13284" t="s">
        <v>26108</v>
      </c>
      <c r="C13284" t="s">
        <v>26109</v>
      </c>
      <c r="D13284" t="s">
        <v>1067</v>
      </c>
      <c r="E13284" t="s">
        <v>1067</v>
      </c>
      <c r="F13284" t="s">
        <v>1067</v>
      </c>
      <c r="I13284" t="s">
        <v>27</v>
      </c>
      <c r="L13284">
        <v>0</v>
      </c>
      <c r="N13284">
        <f t="shared" si="160"/>
        <v>405484</v>
      </c>
      <c r="O13284">
        <f>_xlfn.XLOOKUP(A13284,Planilha1!F:F,Planilha1!G:G,0)</f>
        <v>0</v>
      </c>
      <c r="P13284">
        <v>0</v>
      </c>
    </row>
    <row r="13285" spans="1:16" ht="15" hidden="1" customHeight="1">
      <c r="A13285">
        <v>405485</v>
      </c>
      <c r="B13285" t="s">
        <v>26110</v>
      </c>
      <c r="C13285" t="s">
        <v>26111</v>
      </c>
      <c r="D13285" t="s">
        <v>1067</v>
      </c>
      <c r="E13285" t="s">
        <v>1067</v>
      </c>
      <c r="F13285" t="s">
        <v>1067</v>
      </c>
      <c r="I13285" t="s">
        <v>27</v>
      </c>
      <c r="L13285">
        <v>0</v>
      </c>
      <c r="N13285">
        <f t="shared" si="160"/>
        <v>405485</v>
      </c>
      <c r="O13285">
        <f>_xlfn.XLOOKUP(A13285,Planilha1!F:F,Planilha1!G:G,0)</f>
        <v>0</v>
      </c>
      <c r="P13285">
        <v>0</v>
      </c>
    </row>
    <row r="13286" spans="1:16" ht="15" hidden="1" customHeight="1">
      <c r="A13286">
        <v>405486</v>
      </c>
      <c r="B13286" t="s">
        <v>26112</v>
      </c>
      <c r="C13286" t="s">
        <v>26113</v>
      </c>
      <c r="D13286" t="s">
        <v>1067</v>
      </c>
      <c r="E13286" t="s">
        <v>1067</v>
      </c>
      <c r="F13286" t="s">
        <v>1067</v>
      </c>
      <c r="I13286" t="s">
        <v>27</v>
      </c>
      <c r="L13286">
        <v>0</v>
      </c>
      <c r="N13286">
        <f t="shared" si="160"/>
        <v>405486</v>
      </c>
      <c r="O13286">
        <f>_xlfn.XLOOKUP(A13286,Planilha1!F:F,Planilha1!G:G,0)</f>
        <v>0</v>
      </c>
      <c r="P13286">
        <v>0</v>
      </c>
    </row>
    <row r="13287" spans="1:16" ht="15" hidden="1" customHeight="1">
      <c r="A13287">
        <v>405487</v>
      </c>
      <c r="B13287" t="s">
        <v>26114</v>
      </c>
      <c r="C13287" t="s">
        <v>26115</v>
      </c>
      <c r="D13287" t="s">
        <v>1067</v>
      </c>
      <c r="E13287" t="s">
        <v>1067</v>
      </c>
      <c r="F13287" t="s">
        <v>1067</v>
      </c>
      <c r="I13287" t="s">
        <v>27</v>
      </c>
      <c r="L13287">
        <v>0</v>
      </c>
      <c r="N13287">
        <f t="shared" si="160"/>
        <v>405487</v>
      </c>
      <c r="O13287">
        <f>_xlfn.XLOOKUP(A13287,Planilha1!F:F,Planilha1!G:G,0)</f>
        <v>0</v>
      </c>
      <c r="P13287">
        <v>0</v>
      </c>
    </row>
    <row r="13288" spans="1:16" ht="15" hidden="1" customHeight="1">
      <c r="A13288">
        <v>405488</v>
      </c>
      <c r="B13288" t="s">
        <v>26116</v>
      </c>
      <c r="C13288" t="s">
        <v>26117</v>
      </c>
      <c r="D13288" t="s">
        <v>1067</v>
      </c>
      <c r="E13288" t="s">
        <v>1067</v>
      </c>
      <c r="F13288" t="s">
        <v>1067</v>
      </c>
      <c r="I13288" t="s">
        <v>27</v>
      </c>
      <c r="L13288">
        <v>0</v>
      </c>
      <c r="N13288">
        <f t="shared" si="160"/>
        <v>405488</v>
      </c>
      <c r="O13288">
        <f>_xlfn.XLOOKUP(A13288,Planilha1!F:F,Planilha1!G:G,0)</f>
        <v>0</v>
      </c>
      <c r="P13288">
        <v>0</v>
      </c>
    </row>
    <row r="13289" spans="1:16" ht="15" hidden="1" customHeight="1">
      <c r="A13289">
        <v>405489</v>
      </c>
      <c r="B13289" t="s">
        <v>26118</v>
      </c>
      <c r="C13289" t="s">
        <v>26119</v>
      </c>
      <c r="D13289" t="s">
        <v>1067</v>
      </c>
      <c r="E13289" t="s">
        <v>1067</v>
      </c>
      <c r="F13289" t="s">
        <v>1067</v>
      </c>
      <c r="I13289" t="s">
        <v>27</v>
      </c>
      <c r="L13289">
        <v>0</v>
      </c>
      <c r="N13289">
        <f t="shared" si="160"/>
        <v>405489</v>
      </c>
      <c r="O13289">
        <f>_xlfn.XLOOKUP(A13289,Planilha1!F:F,Planilha1!G:G,0)</f>
        <v>0</v>
      </c>
      <c r="P13289">
        <v>0</v>
      </c>
    </row>
    <row r="13290" spans="1:16" ht="15" hidden="1" customHeight="1">
      <c r="A13290">
        <v>405490</v>
      </c>
      <c r="B13290" t="s">
        <v>26120</v>
      </c>
      <c r="C13290" t="s">
        <v>26121</v>
      </c>
      <c r="D13290" t="s">
        <v>1067</v>
      </c>
      <c r="E13290" t="s">
        <v>1067</v>
      </c>
      <c r="F13290" t="s">
        <v>1067</v>
      </c>
      <c r="I13290" t="s">
        <v>27</v>
      </c>
      <c r="L13290">
        <v>0</v>
      </c>
      <c r="N13290">
        <f t="shared" si="160"/>
        <v>405490</v>
      </c>
      <c r="O13290">
        <f>_xlfn.XLOOKUP(A13290,Planilha1!F:F,Planilha1!G:G,0)</f>
        <v>0</v>
      </c>
      <c r="P13290">
        <v>0</v>
      </c>
    </row>
    <row r="13291" spans="1:16" ht="15" hidden="1" customHeight="1">
      <c r="A13291">
        <v>405491</v>
      </c>
      <c r="B13291" t="s">
        <v>26122</v>
      </c>
      <c r="C13291" t="s">
        <v>26123</v>
      </c>
      <c r="D13291" t="s">
        <v>1067</v>
      </c>
      <c r="E13291" t="s">
        <v>1067</v>
      </c>
      <c r="F13291" t="s">
        <v>1067</v>
      </c>
      <c r="I13291" t="s">
        <v>27</v>
      </c>
      <c r="L13291">
        <v>0</v>
      </c>
      <c r="N13291">
        <f t="shared" si="160"/>
        <v>405491</v>
      </c>
      <c r="O13291">
        <f>_xlfn.XLOOKUP(A13291,Planilha1!F:F,Planilha1!G:G,0)</f>
        <v>0</v>
      </c>
      <c r="P13291">
        <v>0</v>
      </c>
    </row>
    <row r="13292" spans="1:16" ht="15" hidden="1" customHeight="1">
      <c r="A13292">
        <v>405492</v>
      </c>
      <c r="B13292" t="s">
        <v>26124</v>
      </c>
      <c r="C13292" t="s">
        <v>26125</v>
      </c>
      <c r="D13292" t="s">
        <v>1067</v>
      </c>
      <c r="E13292" t="s">
        <v>1067</v>
      </c>
      <c r="F13292" t="s">
        <v>1067</v>
      </c>
      <c r="I13292" t="s">
        <v>27</v>
      </c>
      <c r="L13292">
        <v>0</v>
      </c>
      <c r="N13292">
        <f t="shared" si="160"/>
        <v>405492</v>
      </c>
      <c r="O13292">
        <f>_xlfn.XLOOKUP(A13292,Planilha1!F:F,Planilha1!G:G,0)</f>
        <v>0</v>
      </c>
      <c r="P13292">
        <v>0</v>
      </c>
    </row>
    <row r="13293" spans="1:16" ht="15" hidden="1" customHeight="1">
      <c r="A13293">
        <v>405493</v>
      </c>
      <c r="B13293" t="s">
        <v>26126</v>
      </c>
      <c r="C13293" t="s">
        <v>26127</v>
      </c>
      <c r="D13293" t="s">
        <v>1067</v>
      </c>
      <c r="E13293" t="s">
        <v>1067</v>
      </c>
      <c r="F13293" t="s">
        <v>1067</v>
      </c>
      <c r="I13293" t="s">
        <v>27</v>
      </c>
      <c r="L13293">
        <v>0</v>
      </c>
      <c r="N13293">
        <f t="shared" si="160"/>
        <v>405493</v>
      </c>
      <c r="O13293">
        <f>_xlfn.XLOOKUP(A13293,Planilha1!F:F,Planilha1!G:G,0)</f>
        <v>0</v>
      </c>
      <c r="P13293">
        <v>0</v>
      </c>
    </row>
    <row r="13294" spans="1:16" ht="15" hidden="1" customHeight="1">
      <c r="A13294">
        <v>405494</v>
      </c>
      <c r="B13294" t="s">
        <v>26128</v>
      </c>
      <c r="C13294" t="s">
        <v>26129</v>
      </c>
      <c r="D13294" t="s">
        <v>1067</v>
      </c>
      <c r="E13294" t="s">
        <v>1067</v>
      </c>
      <c r="F13294" t="s">
        <v>1067</v>
      </c>
      <c r="I13294" t="s">
        <v>27</v>
      </c>
      <c r="L13294">
        <v>0</v>
      </c>
      <c r="N13294">
        <f t="shared" si="160"/>
        <v>405494</v>
      </c>
      <c r="O13294">
        <f>_xlfn.XLOOKUP(A13294,Planilha1!F:F,Planilha1!G:G,0)</f>
        <v>0</v>
      </c>
      <c r="P13294">
        <v>0</v>
      </c>
    </row>
    <row r="13295" spans="1:16" ht="15" hidden="1" customHeight="1">
      <c r="A13295">
        <v>405495</v>
      </c>
      <c r="B13295" t="s">
        <v>26130</v>
      </c>
      <c r="C13295" t="s">
        <v>26131</v>
      </c>
      <c r="D13295" t="s">
        <v>1067</v>
      </c>
      <c r="E13295" t="s">
        <v>1067</v>
      </c>
      <c r="F13295" t="s">
        <v>1067</v>
      </c>
      <c r="I13295" t="s">
        <v>27</v>
      </c>
      <c r="L13295">
        <v>0</v>
      </c>
      <c r="N13295">
        <f t="shared" si="160"/>
        <v>405495</v>
      </c>
      <c r="O13295">
        <f>_xlfn.XLOOKUP(A13295,Planilha1!F:F,Planilha1!G:G,0)</f>
        <v>0</v>
      </c>
      <c r="P13295">
        <v>0</v>
      </c>
    </row>
    <row r="13296" spans="1:16" ht="15" hidden="1" customHeight="1">
      <c r="A13296">
        <v>405496</v>
      </c>
      <c r="B13296" t="s">
        <v>26132</v>
      </c>
      <c r="C13296" t="s">
        <v>26133</v>
      </c>
      <c r="D13296" t="s">
        <v>1067</v>
      </c>
      <c r="E13296" t="s">
        <v>1067</v>
      </c>
      <c r="F13296" t="s">
        <v>1067</v>
      </c>
      <c r="I13296" t="s">
        <v>27</v>
      </c>
      <c r="L13296">
        <v>0</v>
      </c>
      <c r="N13296">
        <f t="shared" si="160"/>
        <v>405496</v>
      </c>
      <c r="O13296">
        <f>_xlfn.XLOOKUP(A13296,Planilha1!F:F,Planilha1!G:G,0)</f>
        <v>0</v>
      </c>
      <c r="P13296">
        <v>0</v>
      </c>
    </row>
    <row r="13297" spans="1:16" ht="15" hidden="1" customHeight="1">
      <c r="A13297">
        <v>405497</v>
      </c>
      <c r="B13297" t="s">
        <v>26134</v>
      </c>
      <c r="C13297" t="s">
        <v>26135</v>
      </c>
      <c r="D13297" t="s">
        <v>1067</v>
      </c>
      <c r="E13297" t="s">
        <v>1067</v>
      </c>
      <c r="F13297" t="s">
        <v>1067</v>
      </c>
      <c r="I13297" t="s">
        <v>27</v>
      </c>
      <c r="L13297">
        <v>0</v>
      </c>
      <c r="N13297">
        <f t="shared" si="160"/>
        <v>405497</v>
      </c>
      <c r="O13297">
        <f>_xlfn.XLOOKUP(A13297,Planilha1!F:F,Planilha1!G:G,0)</f>
        <v>0</v>
      </c>
      <c r="P13297">
        <v>0</v>
      </c>
    </row>
    <row r="13298" spans="1:16" ht="15" hidden="1" customHeight="1">
      <c r="A13298">
        <v>405498</v>
      </c>
      <c r="B13298" t="s">
        <v>26136</v>
      </c>
      <c r="C13298" t="s">
        <v>26137</v>
      </c>
      <c r="D13298" t="s">
        <v>1067</v>
      </c>
      <c r="E13298" t="s">
        <v>1067</v>
      </c>
      <c r="F13298" t="s">
        <v>1067</v>
      </c>
      <c r="I13298" t="s">
        <v>27</v>
      </c>
      <c r="L13298">
        <v>0</v>
      </c>
      <c r="N13298">
        <f t="shared" si="160"/>
        <v>405498</v>
      </c>
      <c r="O13298">
        <f>_xlfn.XLOOKUP(A13298,Planilha1!F:F,Planilha1!G:G,0)</f>
        <v>0</v>
      </c>
      <c r="P13298">
        <v>0</v>
      </c>
    </row>
    <row r="13299" spans="1:16" ht="15" hidden="1" customHeight="1">
      <c r="A13299">
        <v>405499</v>
      </c>
      <c r="B13299" t="s">
        <v>26138</v>
      </c>
      <c r="C13299" t="s">
        <v>26139</v>
      </c>
      <c r="D13299" t="s">
        <v>1067</v>
      </c>
      <c r="E13299" t="s">
        <v>1067</v>
      </c>
      <c r="F13299" t="s">
        <v>1067</v>
      </c>
      <c r="I13299" t="s">
        <v>27</v>
      </c>
      <c r="L13299">
        <v>0</v>
      </c>
      <c r="N13299">
        <f t="shared" si="160"/>
        <v>405499</v>
      </c>
      <c r="O13299">
        <f>_xlfn.XLOOKUP(A13299,Planilha1!F:F,Planilha1!G:G,0)</f>
        <v>0</v>
      </c>
      <c r="P13299">
        <v>0</v>
      </c>
    </row>
    <row r="13300" spans="1:16" ht="15" hidden="1" customHeight="1">
      <c r="A13300">
        <v>405500</v>
      </c>
      <c r="B13300" t="s">
        <v>26140</v>
      </c>
      <c r="C13300" t="s">
        <v>26141</v>
      </c>
      <c r="D13300" t="s">
        <v>1067</v>
      </c>
      <c r="E13300" t="s">
        <v>1067</v>
      </c>
      <c r="F13300" t="s">
        <v>1067</v>
      </c>
      <c r="I13300" t="s">
        <v>27</v>
      </c>
      <c r="L13300">
        <v>0</v>
      </c>
      <c r="N13300">
        <f t="shared" si="160"/>
        <v>405500</v>
      </c>
      <c r="O13300">
        <f>_xlfn.XLOOKUP(A13300,Planilha1!F:F,Planilha1!G:G,0)</f>
        <v>0</v>
      </c>
      <c r="P13300">
        <v>0</v>
      </c>
    </row>
    <row r="13301" spans="1:16" ht="15" hidden="1" customHeight="1">
      <c r="A13301">
        <v>405501</v>
      </c>
      <c r="B13301" t="s">
        <v>26142</v>
      </c>
      <c r="C13301" t="s">
        <v>26143</v>
      </c>
      <c r="D13301" t="s">
        <v>1067</v>
      </c>
      <c r="E13301" t="s">
        <v>1067</v>
      </c>
      <c r="F13301" t="s">
        <v>1067</v>
      </c>
      <c r="I13301" t="s">
        <v>27</v>
      </c>
      <c r="L13301">
        <v>0</v>
      </c>
      <c r="N13301">
        <f t="shared" si="160"/>
        <v>405501</v>
      </c>
      <c r="O13301">
        <f>_xlfn.XLOOKUP(A13301,Planilha1!F:F,Planilha1!G:G,0)</f>
        <v>0</v>
      </c>
      <c r="P13301">
        <v>0</v>
      </c>
    </row>
    <row r="13302" spans="1:16" ht="15" hidden="1" customHeight="1">
      <c r="A13302">
        <v>405502</v>
      </c>
      <c r="B13302" t="s">
        <v>26144</v>
      </c>
      <c r="C13302" t="s">
        <v>26145</v>
      </c>
      <c r="D13302" t="s">
        <v>1067</v>
      </c>
      <c r="E13302" t="s">
        <v>1067</v>
      </c>
      <c r="F13302" t="s">
        <v>1067</v>
      </c>
      <c r="I13302" t="s">
        <v>27</v>
      </c>
      <c r="L13302">
        <v>0</v>
      </c>
      <c r="N13302">
        <f t="shared" si="160"/>
        <v>405502</v>
      </c>
      <c r="O13302">
        <f>_xlfn.XLOOKUP(A13302,Planilha1!F:F,Planilha1!G:G,0)</f>
        <v>0</v>
      </c>
      <c r="P13302">
        <v>0</v>
      </c>
    </row>
    <row r="13303" spans="1:16" ht="15" hidden="1" customHeight="1">
      <c r="A13303">
        <v>405503</v>
      </c>
      <c r="B13303" t="s">
        <v>26146</v>
      </c>
      <c r="C13303" t="s">
        <v>26147</v>
      </c>
      <c r="D13303" t="s">
        <v>1067</v>
      </c>
      <c r="E13303" t="s">
        <v>1067</v>
      </c>
      <c r="F13303" t="s">
        <v>1067</v>
      </c>
      <c r="I13303" t="s">
        <v>27</v>
      </c>
      <c r="L13303">
        <v>0</v>
      </c>
      <c r="N13303">
        <f t="shared" si="160"/>
        <v>405503</v>
      </c>
      <c r="O13303">
        <f>_xlfn.XLOOKUP(A13303,Planilha1!F:F,Planilha1!G:G,0)</f>
        <v>0</v>
      </c>
      <c r="P13303">
        <v>0</v>
      </c>
    </row>
    <row r="13304" spans="1:16" ht="15" hidden="1" customHeight="1">
      <c r="A13304">
        <v>405504</v>
      </c>
      <c r="B13304" t="s">
        <v>26148</v>
      </c>
      <c r="C13304" t="s">
        <v>26149</v>
      </c>
      <c r="D13304" t="s">
        <v>1067</v>
      </c>
      <c r="E13304" t="s">
        <v>1067</v>
      </c>
      <c r="F13304" t="s">
        <v>1067</v>
      </c>
      <c r="I13304" t="s">
        <v>27</v>
      </c>
      <c r="L13304">
        <v>0</v>
      </c>
      <c r="N13304">
        <f t="shared" si="160"/>
        <v>405504</v>
      </c>
      <c r="O13304">
        <f>_xlfn.XLOOKUP(A13304,Planilha1!F:F,Planilha1!G:G,0)</f>
        <v>0</v>
      </c>
      <c r="P13304">
        <v>0</v>
      </c>
    </row>
    <row r="13305" spans="1:16" ht="15" hidden="1" customHeight="1">
      <c r="A13305">
        <v>405505</v>
      </c>
      <c r="B13305" t="s">
        <v>26150</v>
      </c>
      <c r="C13305" t="s">
        <v>26151</v>
      </c>
      <c r="D13305" t="s">
        <v>1067</v>
      </c>
      <c r="E13305" t="s">
        <v>1067</v>
      </c>
      <c r="F13305" t="s">
        <v>1067</v>
      </c>
      <c r="I13305" t="s">
        <v>27</v>
      </c>
      <c r="L13305">
        <v>0</v>
      </c>
      <c r="N13305">
        <f t="shared" si="160"/>
        <v>405505</v>
      </c>
      <c r="O13305">
        <f>_xlfn.XLOOKUP(A13305,Planilha1!F:F,Planilha1!G:G,0)</f>
        <v>0</v>
      </c>
      <c r="P13305">
        <v>0</v>
      </c>
    </row>
    <row r="13306" spans="1:16" ht="15" hidden="1" customHeight="1">
      <c r="A13306">
        <v>405506</v>
      </c>
      <c r="B13306" t="s">
        <v>26152</v>
      </c>
      <c r="C13306" t="s">
        <v>26153</v>
      </c>
      <c r="D13306" t="s">
        <v>1067</v>
      </c>
      <c r="E13306" t="s">
        <v>1067</v>
      </c>
      <c r="F13306" t="s">
        <v>1067</v>
      </c>
      <c r="I13306" t="s">
        <v>27</v>
      </c>
      <c r="L13306">
        <v>0</v>
      </c>
      <c r="N13306">
        <f t="shared" si="160"/>
        <v>405506</v>
      </c>
      <c r="O13306">
        <f>_xlfn.XLOOKUP(A13306,Planilha1!F:F,Planilha1!G:G,0)</f>
        <v>0</v>
      </c>
      <c r="P13306">
        <v>0</v>
      </c>
    </row>
    <row r="13307" spans="1:16" ht="15" hidden="1" customHeight="1">
      <c r="A13307">
        <v>405507</v>
      </c>
      <c r="B13307" t="s">
        <v>26154</v>
      </c>
      <c r="C13307" t="s">
        <v>26155</v>
      </c>
      <c r="D13307" t="s">
        <v>1067</v>
      </c>
      <c r="E13307" t="s">
        <v>1067</v>
      </c>
      <c r="F13307" t="s">
        <v>1067</v>
      </c>
      <c r="I13307" t="s">
        <v>27</v>
      </c>
      <c r="L13307">
        <v>0</v>
      </c>
      <c r="N13307">
        <f t="shared" si="160"/>
        <v>405507</v>
      </c>
      <c r="O13307">
        <f>_xlfn.XLOOKUP(A13307,Planilha1!F:F,Planilha1!G:G,0)</f>
        <v>0</v>
      </c>
      <c r="P13307">
        <v>0</v>
      </c>
    </row>
    <row r="13308" spans="1:16" ht="15" hidden="1" customHeight="1">
      <c r="A13308">
        <v>405508</v>
      </c>
      <c r="B13308" t="s">
        <v>26156</v>
      </c>
      <c r="C13308" t="s">
        <v>26157</v>
      </c>
      <c r="D13308" t="s">
        <v>1067</v>
      </c>
      <c r="E13308" t="s">
        <v>1067</v>
      </c>
      <c r="F13308" t="s">
        <v>1067</v>
      </c>
      <c r="I13308" t="s">
        <v>27</v>
      </c>
      <c r="L13308">
        <v>0</v>
      </c>
      <c r="N13308">
        <f t="shared" si="160"/>
        <v>405508</v>
      </c>
      <c r="O13308">
        <f>_xlfn.XLOOKUP(A13308,Planilha1!F:F,Planilha1!G:G,0)</f>
        <v>0</v>
      </c>
      <c r="P13308">
        <v>0</v>
      </c>
    </row>
    <row r="13309" spans="1:16" ht="15" hidden="1" customHeight="1">
      <c r="A13309">
        <v>405509</v>
      </c>
      <c r="B13309" t="s">
        <v>26158</v>
      </c>
      <c r="C13309" t="s">
        <v>26159</v>
      </c>
      <c r="D13309" t="s">
        <v>1067</v>
      </c>
      <c r="E13309" t="s">
        <v>1067</v>
      </c>
      <c r="F13309" t="s">
        <v>1067</v>
      </c>
      <c r="I13309" t="s">
        <v>27</v>
      </c>
      <c r="L13309">
        <v>0</v>
      </c>
      <c r="N13309">
        <f t="shared" si="160"/>
        <v>405509</v>
      </c>
      <c r="O13309">
        <f>_xlfn.XLOOKUP(A13309,Planilha1!F:F,Planilha1!G:G,0)</f>
        <v>0</v>
      </c>
      <c r="P13309">
        <v>0</v>
      </c>
    </row>
    <row r="13310" spans="1:16" ht="15" hidden="1" customHeight="1">
      <c r="A13310">
        <v>405510</v>
      </c>
      <c r="B13310" t="s">
        <v>26160</v>
      </c>
      <c r="C13310" t="s">
        <v>26161</v>
      </c>
      <c r="D13310" t="s">
        <v>1067</v>
      </c>
      <c r="E13310" t="s">
        <v>1067</v>
      </c>
      <c r="F13310" t="s">
        <v>1067</v>
      </c>
      <c r="I13310" t="s">
        <v>27</v>
      </c>
      <c r="L13310">
        <v>0</v>
      </c>
      <c r="N13310">
        <f t="shared" si="160"/>
        <v>405510</v>
      </c>
      <c r="O13310">
        <f>_xlfn.XLOOKUP(A13310,Planilha1!F:F,Planilha1!G:G,0)</f>
        <v>0</v>
      </c>
      <c r="P13310">
        <v>0</v>
      </c>
    </row>
    <row r="13311" spans="1:16" ht="15" hidden="1" customHeight="1">
      <c r="A13311">
        <v>405511</v>
      </c>
      <c r="B13311" t="s">
        <v>26162</v>
      </c>
      <c r="C13311" t="s">
        <v>26163</v>
      </c>
      <c r="D13311" t="s">
        <v>1067</v>
      </c>
      <c r="E13311" t="s">
        <v>1067</v>
      </c>
      <c r="F13311" t="s">
        <v>1067</v>
      </c>
      <c r="I13311" t="s">
        <v>27</v>
      </c>
      <c r="L13311">
        <v>0</v>
      </c>
      <c r="N13311">
        <f t="shared" si="160"/>
        <v>405511</v>
      </c>
      <c r="O13311">
        <f>_xlfn.XLOOKUP(A13311,Planilha1!F:F,Planilha1!G:G,0)</f>
        <v>0</v>
      </c>
      <c r="P13311">
        <v>0</v>
      </c>
    </row>
    <row r="13312" spans="1:16" ht="15" hidden="1" customHeight="1">
      <c r="A13312">
        <v>405512</v>
      </c>
      <c r="B13312" t="s">
        <v>26164</v>
      </c>
      <c r="C13312" t="s">
        <v>26165</v>
      </c>
      <c r="D13312" t="s">
        <v>1067</v>
      </c>
      <c r="E13312" t="s">
        <v>1067</v>
      </c>
      <c r="F13312" t="s">
        <v>1067</v>
      </c>
      <c r="I13312" t="s">
        <v>27</v>
      </c>
      <c r="L13312">
        <v>0</v>
      </c>
      <c r="N13312">
        <f t="shared" si="160"/>
        <v>405512</v>
      </c>
      <c r="O13312">
        <f>_xlfn.XLOOKUP(A13312,Planilha1!F:F,Planilha1!G:G,0)</f>
        <v>0</v>
      </c>
      <c r="P13312">
        <v>0</v>
      </c>
    </row>
    <row r="13313" spans="1:16" ht="15" hidden="1" customHeight="1">
      <c r="A13313">
        <v>405513</v>
      </c>
      <c r="B13313" t="s">
        <v>26166</v>
      </c>
      <c r="C13313" t="s">
        <v>26167</v>
      </c>
      <c r="D13313" t="s">
        <v>1067</v>
      </c>
      <c r="E13313" t="s">
        <v>1067</v>
      </c>
      <c r="F13313" t="s">
        <v>1067</v>
      </c>
      <c r="I13313" t="s">
        <v>27</v>
      </c>
      <c r="L13313">
        <v>0</v>
      </c>
      <c r="N13313">
        <f t="shared" si="160"/>
        <v>405513</v>
      </c>
      <c r="O13313">
        <f>_xlfn.XLOOKUP(A13313,Planilha1!F:F,Planilha1!G:G,0)</f>
        <v>0</v>
      </c>
      <c r="P13313">
        <v>0</v>
      </c>
    </row>
    <row r="13314" spans="1:16" ht="15" hidden="1" customHeight="1">
      <c r="A13314">
        <v>405514</v>
      </c>
      <c r="B13314" t="s">
        <v>26168</v>
      </c>
      <c r="C13314" t="s">
        <v>26169</v>
      </c>
      <c r="D13314" t="s">
        <v>1067</v>
      </c>
      <c r="E13314" t="s">
        <v>1067</v>
      </c>
      <c r="F13314" t="s">
        <v>1067</v>
      </c>
      <c r="I13314" t="s">
        <v>27</v>
      </c>
      <c r="L13314">
        <v>0</v>
      </c>
      <c r="N13314">
        <f t="shared" si="160"/>
        <v>405514</v>
      </c>
      <c r="O13314">
        <f>_xlfn.XLOOKUP(A13314,Planilha1!F:F,Planilha1!G:G,0)</f>
        <v>0</v>
      </c>
      <c r="P13314">
        <v>0</v>
      </c>
    </row>
    <row r="13315" spans="1:16" ht="15" hidden="1" customHeight="1">
      <c r="A13315">
        <v>405515</v>
      </c>
      <c r="B13315" t="s">
        <v>26170</v>
      </c>
      <c r="C13315" t="s">
        <v>26171</v>
      </c>
      <c r="D13315" t="s">
        <v>1067</v>
      </c>
      <c r="E13315" t="s">
        <v>1067</v>
      </c>
      <c r="F13315" t="s">
        <v>1067</v>
      </c>
      <c r="I13315" t="s">
        <v>27</v>
      </c>
      <c r="L13315">
        <v>0</v>
      </c>
      <c r="N13315">
        <f t="shared" si="160"/>
        <v>405515</v>
      </c>
      <c r="O13315">
        <f>_xlfn.XLOOKUP(A13315,Planilha1!F:F,Planilha1!G:G,0)</f>
        <v>0</v>
      </c>
      <c r="P13315">
        <v>0</v>
      </c>
    </row>
    <row r="13316" spans="1:16" ht="15" hidden="1" customHeight="1">
      <c r="A13316">
        <v>405516</v>
      </c>
      <c r="B13316" t="s">
        <v>26172</v>
      </c>
      <c r="C13316" t="s">
        <v>26173</v>
      </c>
      <c r="D13316" t="s">
        <v>1067</v>
      </c>
      <c r="E13316" t="s">
        <v>1067</v>
      </c>
      <c r="F13316" t="s">
        <v>1067</v>
      </c>
      <c r="I13316" t="s">
        <v>27</v>
      </c>
      <c r="L13316">
        <v>0</v>
      </c>
      <c r="N13316">
        <f t="shared" si="160"/>
        <v>405516</v>
      </c>
      <c r="O13316">
        <f>_xlfn.XLOOKUP(A13316,Planilha1!F:F,Planilha1!G:G,0)</f>
        <v>0</v>
      </c>
      <c r="P13316">
        <v>0</v>
      </c>
    </row>
    <row r="13317" spans="1:16" ht="15" hidden="1" customHeight="1">
      <c r="A13317">
        <v>405517</v>
      </c>
      <c r="B13317" t="s">
        <v>26174</v>
      </c>
      <c r="C13317" t="s">
        <v>26175</v>
      </c>
      <c r="D13317" t="s">
        <v>1067</v>
      </c>
      <c r="E13317" t="s">
        <v>1067</v>
      </c>
      <c r="F13317" t="s">
        <v>1067</v>
      </c>
      <c r="I13317" t="s">
        <v>27</v>
      </c>
      <c r="L13317">
        <v>0</v>
      </c>
      <c r="N13317">
        <f t="shared" si="160"/>
        <v>405517</v>
      </c>
      <c r="O13317">
        <f>_xlfn.XLOOKUP(A13317,Planilha1!F:F,Planilha1!G:G,0)</f>
        <v>0</v>
      </c>
      <c r="P13317">
        <v>0</v>
      </c>
    </row>
    <row r="13318" spans="1:16" ht="15" hidden="1" customHeight="1">
      <c r="A13318">
        <v>405518</v>
      </c>
      <c r="B13318" t="s">
        <v>26176</v>
      </c>
      <c r="C13318" t="s">
        <v>26177</v>
      </c>
      <c r="D13318" t="s">
        <v>1067</v>
      </c>
      <c r="E13318" t="s">
        <v>1067</v>
      </c>
      <c r="F13318" t="s">
        <v>1067</v>
      </c>
      <c r="I13318" t="s">
        <v>27</v>
      </c>
      <c r="L13318">
        <v>0</v>
      </c>
      <c r="N13318">
        <f t="shared" si="160"/>
        <v>405518</v>
      </c>
      <c r="O13318">
        <f>_xlfn.XLOOKUP(A13318,Planilha1!F:F,Planilha1!G:G,0)</f>
        <v>0</v>
      </c>
      <c r="P13318">
        <v>0</v>
      </c>
    </row>
    <row r="13319" spans="1:16" ht="15" hidden="1" customHeight="1">
      <c r="A13319">
        <v>405519</v>
      </c>
      <c r="B13319" t="s">
        <v>26178</v>
      </c>
      <c r="C13319" t="s">
        <v>26179</v>
      </c>
      <c r="D13319" t="s">
        <v>1067</v>
      </c>
      <c r="E13319" t="s">
        <v>1067</v>
      </c>
      <c r="F13319" t="s">
        <v>1067</v>
      </c>
      <c r="I13319" t="s">
        <v>27</v>
      </c>
      <c r="L13319">
        <v>0</v>
      </c>
      <c r="N13319">
        <f t="shared" si="160"/>
        <v>405519</v>
      </c>
      <c r="O13319">
        <f>_xlfn.XLOOKUP(A13319,Planilha1!F:F,Planilha1!G:G,0)</f>
        <v>0</v>
      </c>
      <c r="P13319">
        <v>0</v>
      </c>
    </row>
    <row r="13320" spans="1:16" ht="15" hidden="1" customHeight="1">
      <c r="A13320">
        <v>405520</v>
      </c>
      <c r="B13320" t="s">
        <v>26180</v>
      </c>
      <c r="C13320" t="s">
        <v>26181</v>
      </c>
      <c r="D13320" t="s">
        <v>1067</v>
      </c>
      <c r="E13320" t="s">
        <v>1067</v>
      </c>
      <c r="F13320" t="s">
        <v>1067</v>
      </c>
      <c r="I13320" t="s">
        <v>27</v>
      </c>
      <c r="L13320">
        <v>0</v>
      </c>
      <c r="N13320">
        <f t="shared" si="160"/>
        <v>405520</v>
      </c>
      <c r="O13320">
        <f>_xlfn.XLOOKUP(A13320,Planilha1!F:F,Planilha1!G:G,0)</f>
        <v>0</v>
      </c>
      <c r="P13320">
        <v>0</v>
      </c>
    </row>
    <row r="13321" spans="1:16" ht="15" hidden="1" customHeight="1">
      <c r="A13321">
        <v>405521</v>
      </c>
      <c r="B13321" t="s">
        <v>26182</v>
      </c>
      <c r="C13321" t="s">
        <v>26183</v>
      </c>
      <c r="D13321" t="s">
        <v>1067</v>
      </c>
      <c r="E13321" t="s">
        <v>1067</v>
      </c>
      <c r="F13321" t="s">
        <v>1067</v>
      </c>
      <c r="I13321" t="s">
        <v>27</v>
      </c>
      <c r="L13321">
        <v>0</v>
      </c>
      <c r="N13321">
        <f t="shared" si="160"/>
        <v>405521</v>
      </c>
      <c r="O13321">
        <f>_xlfn.XLOOKUP(A13321,Planilha1!F:F,Planilha1!G:G,0)</f>
        <v>0</v>
      </c>
      <c r="P13321">
        <v>0</v>
      </c>
    </row>
    <row r="13322" spans="1:16" ht="15" hidden="1" customHeight="1">
      <c r="A13322">
        <v>405522</v>
      </c>
      <c r="B13322" t="s">
        <v>26184</v>
      </c>
      <c r="C13322" t="s">
        <v>26185</v>
      </c>
      <c r="D13322" t="s">
        <v>1067</v>
      </c>
      <c r="E13322" t="s">
        <v>1067</v>
      </c>
      <c r="F13322" t="s">
        <v>1067</v>
      </c>
      <c r="I13322" t="s">
        <v>27</v>
      </c>
      <c r="L13322">
        <v>0</v>
      </c>
      <c r="N13322">
        <f t="shared" si="160"/>
        <v>405522</v>
      </c>
      <c r="O13322">
        <f>_xlfn.XLOOKUP(A13322,Planilha1!F:F,Planilha1!G:G,0)</f>
        <v>0</v>
      </c>
      <c r="P13322">
        <v>0</v>
      </c>
    </row>
    <row r="13323" spans="1:16" ht="15" hidden="1" customHeight="1">
      <c r="A13323">
        <v>405523</v>
      </c>
      <c r="B13323" t="s">
        <v>26186</v>
      </c>
      <c r="C13323" t="s">
        <v>26187</v>
      </c>
      <c r="D13323" t="s">
        <v>1067</v>
      </c>
      <c r="E13323" t="s">
        <v>1067</v>
      </c>
      <c r="F13323" t="s">
        <v>1067</v>
      </c>
      <c r="I13323" t="s">
        <v>27</v>
      </c>
      <c r="L13323">
        <v>0</v>
      </c>
      <c r="N13323">
        <f t="shared" si="160"/>
        <v>405523</v>
      </c>
      <c r="O13323">
        <f>_xlfn.XLOOKUP(A13323,Planilha1!F:F,Planilha1!G:G,0)</f>
        <v>0</v>
      </c>
      <c r="P13323">
        <v>0</v>
      </c>
    </row>
    <row r="13324" spans="1:16" ht="15" hidden="1" customHeight="1">
      <c r="A13324">
        <v>405524</v>
      </c>
      <c r="B13324" t="s">
        <v>26188</v>
      </c>
      <c r="C13324" t="s">
        <v>26189</v>
      </c>
      <c r="D13324" t="s">
        <v>1067</v>
      </c>
      <c r="E13324" t="s">
        <v>1067</v>
      </c>
      <c r="F13324" t="s">
        <v>1067</v>
      </c>
      <c r="I13324" t="s">
        <v>27</v>
      </c>
      <c r="L13324">
        <v>0</v>
      </c>
      <c r="N13324">
        <f t="shared" si="160"/>
        <v>405524</v>
      </c>
      <c r="O13324">
        <f>_xlfn.XLOOKUP(A13324,Planilha1!F:F,Planilha1!G:G,0)</f>
        <v>0</v>
      </c>
      <c r="P13324">
        <v>0</v>
      </c>
    </row>
    <row r="13325" spans="1:16" ht="15" hidden="1" customHeight="1">
      <c r="A13325">
        <v>405525</v>
      </c>
      <c r="B13325" t="s">
        <v>26190</v>
      </c>
      <c r="C13325" t="s">
        <v>26191</v>
      </c>
      <c r="D13325" t="s">
        <v>1067</v>
      </c>
      <c r="E13325" t="s">
        <v>1067</v>
      </c>
      <c r="F13325" t="s">
        <v>1067</v>
      </c>
      <c r="I13325" t="s">
        <v>27</v>
      </c>
      <c r="L13325">
        <v>0</v>
      </c>
      <c r="N13325">
        <f t="shared" si="160"/>
        <v>405525</v>
      </c>
      <c r="O13325">
        <f>_xlfn.XLOOKUP(A13325,Planilha1!F:F,Planilha1!G:G,0)</f>
        <v>0</v>
      </c>
      <c r="P13325">
        <v>0</v>
      </c>
    </row>
    <row r="13326" spans="1:16" ht="15" hidden="1" customHeight="1">
      <c r="A13326">
        <v>405526</v>
      </c>
      <c r="B13326" t="s">
        <v>26192</v>
      </c>
      <c r="C13326" t="s">
        <v>26193</v>
      </c>
      <c r="D13326" t="s">
        <v>1067</v>
      </c>
      <c r="E13326" t="s">
        <v>1067</v>
      </c>
      <c r="F13326" t="s">
        <v>1067</v>
      </c>
      <c r="I13326" t="s">
        <v>27</v>
      </c>
      <c r="L13326">
        <v>0</v>
      </c>
      <c r="N13326">
        <f t="shared" si="160"/>
        <v>405526</v>
      </c>
      <c r="O13326">
        <f>_xlfn.XLOOKUP(A13326,Planilha1!F:F,Planilha1!G:G,0)</f>
        <v>0</v>
      </c>
      <c r="P13326">
        <v>0</v>
      </c>
    </row>
    <row r="13327" spans="1:16" ht="15" hidden="1" customHeight="1">
      <c r="A13327">
        <v>405527</v>
      </c>
      <c r="B13327" t="s">
        <v>26194</v>
      </c>
      <c r="C13327" t="s">
        <v>26195</v>
      </c>
      <c r="D13327" t="s">
        <v>1067</v>
      </c>
      <c r="E13327" t="s">
        <v>1067</v>
      </c>
      <c r="F13327" t="s">
        <v>1067</v>
      </c>
      <c r="I13327" t="s">
        <v>27</v>
      </c>
      <c r="L13327">
        <v>0</v>
      </c>
      <c r="N13327">
        <f t="shared" si="160"/>
        <v>405527</v>
      </c>
      <c r="O13327">
        <f>_xlfn.XLOOKUP(A13327,Planilha1!F:F,Planilha1!G:G,0)</f>
        <v>0</v>
      </c>
      <c r="P13327">
        <v>0</v>
      </c>
    </row>
    <row r="13328" spans="1:16" ht="15" hidden="1" customHeight="1">
      <c r="A13328">
        <v>405528</v>
      </c>
      <c r="B13328" t="s">
        <v>26196</v>
      </c>
      <c r="C13328" t="s">
        <v>26197</v>
      </c>
      <c r="D13328" t="s">
        <v>1067</v>
      </c>
      <c r="E13328" t="s">
        <v>1067</v>
      </c>
      <c r="F13328" t="s">
        <v>1067</v>
      </c>
      <c r="I13328" t="s">
        <v>27</v>
      </c>
      <c r="L13328">
        <v>0</v>
      </c>
      <c r="N13328">
        <f t="shared" si="160"/>
        <v>405528</v>
      </c>
      <c r="O13328">
        <f>_xlfn.XLOOKUP(A13328,Planilha1!F:F,Planilha1!G:G,0)</f>
        <v>0</v>
      </c>
      <c r="P13328">
        <v>0</v>
      </c>
    </row>
    <row r="13329" spans="1:16" ht="15" hidden="1" customHeight="1">
      <c r="A13329">
        <v>405529</v>
      </c>
      <c r="B13329" t="s">
        <v>26198</v>
      </c>
      <c r="C13329" t="s">
        <v>26199</v>
      </c>
      <c r="D13329" t="s">
        <v>1067</v>
      </c>
      <c r="E13329" t="s">
        <v>1067</v>
      </c>
      <c r="F13329" t="s">
        <v>1067</v>
      </c>
      <c r="I13329" t="s">
        <v>27</v>
      </c>
      <c r="L13329">
        <v>0</v>
      </c>
      <c r="N13329">
        <f t="shared" si="160"/>
        <v>405529</v>
      </c>
      <c r="O13329">
        <f>_xlfn.XLOOKUP(A13329,Planilha1!F:F,Planilha1!G:G,0)</f>
        <v>0</v>
      </c>
      <c r="P13329">
        <v>0</v>
      </c>
    </row>
    <row r="13330" spans="1:16" ht="15" hidden="1" customHeight="1">
      <c r="A13330">
        <v>405530</v>
      </c>
      <c r="B13330" t="s">
        <v>26200</v>
      </c>
      <c r="C13330" t="s">
        <v>26201</v>
      </c>
      <c r="D13330" t="s">
        <v>1067</v>
      </c>
      <c r="E13330" t="s">
        <v>1067</v>
      </c>
      <c r="F13330" t="s">
        <v>1067</v>
      </c>
      <c r="I13330" t="s">
        <v>27</v>
      </c>
      <c r="L13330">
        <v>0</v>
      </c>
      <c r="N13330">
        <f t="shared" ref="N13330:N13393" si="161">A13330</f>
        <v>405530</v>
      </c>
      <c r="O13330">
        <f>_xlfn.XLOOKUP(A13330,Planilha1!F:F,Planilha1!G:G,0)</f>
        <v>0</v>
      </c>
      <c r="P13330">
        <v>0</v>
      </c>
    </row>
    <row r="13331" spans="1:16" ht="15" hidden="1" customHeight="1">
      <c r="A13331">
        <v>405531</v>
      </c>
      <c r="B13331" t="s">
        <v>26202</v>
      </c>
      <c r="C13331" t="s">
        <v>26203</v>
      </c>
      <c r="D13331" t="s">
        <v>1067</v>
      </c>
      <c r="E13331" t="s">
        <v>1067</v>
      </c>
      <c r="F13331" t="s">
        <v>1067</v>
      </c>
      <c r="I13331" t="s">
        <v>27</v>
      </c>
      <c r="L13331">
        <v>0</v>
      </c>
      <c r="N13331">
        <f t="shared" si="161"/>
        <v>405531</v>
      </c>
      <c r="O13331">
        <f>_xlfn.XLOOKUP(A13331,Planilha1!F:F,Planilha1!G:G,0)</f>
        <v>0</v>
      </c>
      <c r="P13331">
        <v>0</v>
      </c>
    </row>
    <row r="13332" spans="1:16" ht="15" hidden="1" customHeight="1">
      <c r="A13332">
        <v>405532</v>
      </c>
      <c r="B13332" t="s">
        <v>26204</v>
      </c>
      <c r="C13332" t="s">
        <v>26205</v>
      </c>
      <c r="D13332" t="s">
        <v>1067</v>
      </c>
      <c r="E13332" t="s">
        <v>1067</v>
      </c>
      <c r="F13332" t="s">
        <v>1067</v>
      </c>
      <c r="I13332" t="s">
        <v>27</v>
      </c>
      <c r="L13332">
        <v>0</v>
      </c>
      <c r="N13332">
        <f t="shared" si="161"/>
        <v>405532</v>
      </c>
      <c r="O13332">
        <f>_xlfn.XLOOKUP(A13332,Planilha1!F:F,Planilha1!G:G,0)</f>
        <v>0</v>
      </c>
      <c r="P13332">
        <v>0</v>
      </c>
    </row>
    <row r="13333" spans="1:16" ht="15" hidden="1" customHeight="1">
      <c r="A13333">
        <v>405533</v>
      </c>
      <c r="B13333" t="s">
        <v>26206</v>
      </c>
      <c r="C13333" t="s">
        <v>26207</v>
      </c>
      <c r="D13333" t="s">
        <v>1067</v>
      </c>
      <c r="E13333" t="s">
        <v>1067</v>
      </c>
      <c r="F13333" t="s">
        <v>1067</v>
      </c>
      <c r="I13333" t="s">
        <v>27</v>
      </c>
      <c r="L13333">
        <v>0</v>
      </c>
      <c r="N13333">
        <f t="shared" si="161"/>
        <v>405533</v>
      </c>
      <c r="O13333">
        <f>_xlfn.XLOOKUP(A13333,Planilha1!F:F,Planilha1!G:G,0)</f>
        <v>0</v>
      </c>
      <c r="P13333">
        <v>0</v>
      </c>
    </row>
    <row r="13334" spans="1:16" ht="15" hidden="1" customHeight="1">
      <c r="A13334">
        <v>405534</v>
      </c>
      <c r="B13334" t="s">
        <v>26208</v>
      </c>
      <c r="C13334" t="s">
        <v>26209</v>
      </c>
      <c r="D13334" t="s">
        <v>1067</v>
      </c>
      <c r="E13334" t="s">
        <v>1067</v>
      </c>
      <c r="F13334" t="s">
        <v>1067</v>
      </c>
      <c r="I13334" t="s">
        <v>27</v>
      </c>
      <c r="L13334">
        <v>0</v>
      </c>
      <c r="N13334">
        <f t="shared" si="161"/>
        <v>405534</v>
      </c>
      <c r="O13334">
        <f>_xlfn.XLOOKUP(A13334,Planilha1!F:F,Planilha1!G:G,0)</f>
        <v>0</v>
      </c>
      <c r="P13334">
        <v>0</v>
      </c>
    </row>
    <row r="13335" spans="1:16" ht="15" hidden="1" customHeight="1">
      <c r="A13335">
        <v>405535</v>
      </c>
      <c r="B13335" t="s">
        <v>26210</v>
      </c>
      <c r="C13335" t="s">
        <v>26211</v>
      </c>
      <c r="D13335" t="s">
        <v>1067</v>
      </c>
      <c r="E13335" t="s">
        <v>1067</v>
      </c>
      <c r="F13335" t="s">
        <v>1067</v>
      </c>
      <c r="I13335" t="s">
        <v>27</v>
      </c>
      <c r="L13335">
        <v>0</v>
      </c>
      <c r="N13335">
        <f t="shared" si="161"/>
        <v>405535</v>
      </c>
      <c r="O13335">
        <f>_xlfn.XLOOKUP(A13335,Planilha1!F:F,Planilha1!G:G,0)</f>
        <v>0</v>
      </c>
      <c r="P13335">
        <v>0</v>
      </c>
    </row>
    <row r="13336" spans="1:16" ht="15" hidden="1" customHeight="1">
      <c r="A13336">
        <v>405536</v>
      </c>
      <c r="B13336" t="s">
        <v>26212</v>
      </c>
      <c r="C13336" t="s">
        <v>26213</v>
      </c>
      <c r="D13336" t="s">
        <v>1067</v>
      </c>
      <c r="E13336" t="s">
        <v>1067</v>
      </c>
      <c r="F13336" t="s">
        <v>1067</v>
      </c>
      <c r="I13336" t="s">
        <v>27</v>
      </c>
      <c r="L13336">
        <v>0</v>
      </c>
      <c r="N13336">
        <f t="shared" si="161"/>
        <v>405536</v>
      </c>
      <c r="O13336">
        <f>_xlfn.XLOOKUP(A13336,Planilha1!F:F,Planilha1!G:G,0)</f>
        <v>0</v>
      </c>
      <c r="P13336">
        <v>0</v>
      </c>
    </row>
    <row r="13337" spans="1:16" ht="15" hidden="1" customHeight="1">
      <c r="A13337">
        <v>405537</v>
      </c>
      <c r="B13337" t="s">
        <v>26214</v>
      </c>
      <c r="C13337" t="s">
        <v>26215</v>
      </c>
      <c r="D13337" t="s">
        <v>1067</v>
      </c>
      <c r="E13337" t="s">
        <v>1067</v>
      </c>
      <c r="F13337" t="s">
        <v>1067</v>
      </c>
      <c r="I13337" t="s">
        <v>27</v>
      </c>
      <c r="L13337">
        <v>0</v>
      </c>
      <c r="N13337">
        <f t="shared" si="161"/>
        <v>405537</v>
      </c>
      <c r="O13337">
        <f>_xlfn.XLOOKUP(A13337,Planilha1!F:F,Planilha1!G:G,0)</f>
        <v>0</v>
      </c>
      <c r="P13337">
        <v>0</v>
      </c>
    </row>
    <row r="13338" spans="1:16" ht="15" hidden="1" customHeight="1">
      <c r="A13338">
        <v>405538</v>
      </c>
      <c r="B13338" t="s">
        <v>26216</v>
      </c>
      <c r="C13338" t="s">
        <v>26217</v>
      </c>
      <c r="D13338" t="s">
        <v>1067</v>
      </c>
      <c r="E13338" t="s">
        <v>1067</v>
      </c>
      <c r="F13338" t="s">
        <v>1067</v>
      </c>
      <c r="I13338" t="s">
        <v>27</v>
      </c>
      <c r="L13338">
        <v>0</v>
      </c>
      <c r="N13338">
        <f t="shared" si="161"/>
        <v>405538</v>
      </c>
      <c r="O13338">
        <f>_xlfn.XLOOKUP(A13338,Planilha1!F:F,Planilha1!G:G,0)</f>
        <v>0</v>
      </c>
      <c r="P13338">
        <v>0</v>
      </c>
    </row>
    <row r="13339" spans="1:16" ht="15" hidden="1" customHeight="1">
      <c r="A13339">
        <v>405539</v>
      </c>
      <c r="B13339" t="s">
        <v>26218</v>
      </c>
      <c r="C13339" t="s">
        <v>26219</v>
      </c>
      <c r="D13339" t="s">
        <v>1067</v>
      </c>
      <c r="E13339" t="s">
        <v>1067</v>
      </c>
      <c r="F13339" t="s">
        <v>1067</v>
      </c>
      <c r="I13339" t="s">
        <v>27</v>
      </c>
      <c r="L13339">
        <v>0</v>
      </c>
      <c r="N13339">
        <f t="shared" si="161"/>
        <v>405539</v>
      </c>
      <c r="O13339">
        <f>_xlfn.XLOOKUP(A13339,Planilha1!F:F,Planilha1!G:G,0)</f>
        <v>0</v>
      </c>
      <c r="P13339">
        <v>0</v>
      </c>
    </row>
    <row r="13340" spans="1:16" ht="15" hidden="1" customHeight="1">
      <c r="A13340">
        <v>405540</v>
      </c>
      <c r="B13340" t="s">
        <v>26220</v>
      </c>
      <c r="C13340" t="s">
        <v>26221</v>
      </c>
      <c r="D13340" t="s">
        <v>1067</v>
      </c>
      <c r="E13340" t="s">
        <v>1067</v>
      </c>
      <c r="F13340" t="s">
        <v>1067</v>
      </c>
      <c r="I13340" t="s">
        <v>27</v>
      </c>
      <c r="L13340">
        <v>0</v>
      </c>
      <c r="N13340">
        <f t="shared" si="161"/>
        <v>405540</v>
      </c>
      <c r="O13340">
        <f>_xlfn.XLOOKUP(A13340,Planilha1!F:F,Planilha1!G:G,0)</f>
        <v>0</v>
      </c>
      <c r="P13340">
        <v>0</v>
      </c>
    </row>
    <row r="13341" spans="1:16" ht="15" hidden="1" customHeight="1">
      <c r="A13341">
        <v>405541</v>
      </c>
      <c r="B13341" t="s">
        <v>26222</v>
      </c>
      <c r="C13341" t="s">
        <v>26223</v>
      </c>
      <c r="D13341" t="s">
        <v>1067</v>
      </c>
      <c r="E13341" t="s">
        <v>1067</v>
      </c>
      <c r="F13341" t="s">
        <v>1067</v>
      </c>
      <c r="I13341" t="s">
        <v>27</v>
      </c>
      <c r="L13341">
        <v>0</v>
      </c>
      <c r="N13341">
        <f t="shared" si="161"/>
        <v>405541</v>
      </c>
      <c r="O13341">
        <f>_xlfn.XLOOKUP(A13341,Planilha1!F:F,Planilha1!G:G,0)</f>
        <v>0</v>
      </c>
      <c r="P13341">
        <v>0</v>
      </c>
    </row>
    <row r="13342" spans="1:16" ht="15" hidden="1" customHeight="1">
      <c r="A13342">
        <v>405542</v>
      </c>
      <c r="B13342" t="s">
        <v>26224</v>
      </c>
      <c r="C13342" t="s">
        <v>26225</v>
      </c>
      <c r="D13342" t="s">
        <v>1067</v>
      </c>
      <c r="E13342" t="s">
        <v>1067</v>
      </c>
      <c r="F13342" t="s">
        <v>1067</v>
      </c>
      <c r="I13342" t="s">
        <v>27</v>
      </c>
      <c r="L13342">
        <v>0</v>
      </c>
      <c r="N13342">
        <f t="shared" si="161"/>
        <v>405542</v>
      </c>
      <c r="O13342">
        <f>_xlfn.XLOOKUP(A13342,Planilha1!F:F,Planilha1!G:G,0)</f>
        <v>0</v>
      </c>
      <c r="P13342">
        <v>0</v>
      </c>
    </row>
    <row r="13343" spans="1:16" ht="15" hidden="1" customHeight="1">
      <c r="A13343">
        <v>405543</v>
      </c>
      <c r="B13343" t="s">
        <v>26226</v>
      </c>
      <c r="C13343" t="s">
        <v>26227</v>
      </c>
      <c r="D13343" t="s">
        <v>1067</v>
      </c>
      <c r="E13343" t="s">
        <v>1067</v>
      </c>
      <c r="F13343" t="s">
        <v>1067</v>
      </c>
      <c r="I13343" t="s">
        <v>27</v>
      </c>
      <c r="L13343">
        <v>0</v>
      </c>
      <c r="N13343">
        <f t="shared" si="161"/>
        <v>405543</v>
      </c>
      <c r="O13343">
        <f>_xlfn.XLOOKUP(A13343,Planilha1!F:F,Planilha1!G:G,0)</f>
        <v>0</v>
      </c>
      <c r="P13343">
        <v>0</v>
      </c>
    </row>
    <row r="13344" spans="1:16" ht="15" hidden="1" customHeight="1">
      <c r="A13344">
        <v>405544</v>
      </c>
      <c r="B13344" t="s">
        <v>26228</v>
      </c>
      <c r="C13344" t="s">
        <v>26229</v>
      </c>
      <c r="D13344" t="s">
        <v>1067</v>
      </c>
      <c r="E13344" t="s">
        <v>1067</v>
      </c>
      <c r="F13344" t="s">
        <v>1067</v>
      </c>
      <c r="I13344" t="s">
        <v>27</v>
      </c>
      <c r="L13344">
        <v>0</v>
      </c>
      <c r="N13344">
        <f t="shared" si="161"/>
        <v>405544</v>
      </c>
      <c r="O13344">
        <f>_xlfn.XLOOKUP(A13344,Planilha1!F:F,Planilha1!G:G,0)</f>
        <v>0</v>
      </c>
      <c r="P13344">
        <v>0</v>
      </c>
    </row>
    <row r="13345" spans="1:16" ht="15" hidden="1" customHeight="1">
      <c r="A13345">
        <v>405545</v>
      </c>
      <c r="B13345" t="s">
        <v>26230</v>
      </c>
      <c r="C13345" t="s">
        <v>26231</v>
      </c>
      <c r="D13345" t="s">
        <v>1067</v>
      </c>
      <c r="E13345" t="s">
        <v>1067</v>
      </c>
      <c r="F13345" t="s">
        <v>1067</v>
      </c>
      <c r="I13345" t="s">
        <v>27</v>
      </c>
      <c r="L13345">
        <v>0</v>
      </c>
      <c r="N13345">
        <f t="shared" si="161"/>
        <v>405545</v>
      </c>
      <c r="O13345">
        <f>_xlfn.XLOOKUP(A13345,Planilha1!F:F,Planilha1!G:G,0)</f>
        <v>0</v>
      </c>
      <c r="P13345">
        <v>0</v>
      </c>
    </row>
    <row r="13346" spans="1:16" ht="15" hidden="1" customHeight="1">
      <c r="A13346">
        <v>405546</v>
      </c>
      <c r="B13346" t="s">
        <v>26232</v>
      </c>
      <c r="C13346" t="s">
        <v>26233</v>
      </c>
      <c r="D13346" t="s">
        <v>1067</v>
      </c>
      <c r="E13346" t="s">
        <v>1067</v>
      </c>
      <c r="F13346" t="s">
        <v>1067</v>
      </c>
      <c r="I13346" t="s">
        <v>27</v>
      </c>
      <c r="L13346">
        <v>0</v>
      </c>
      <c r="N13346">
        <f t="shared" si="161"/>
        <v>405546</v>
      </c>
      <c r="O13346">
        <f>_xlfn.XLOOKUP(A13346,Planilha1!F:F,Planilha1!G:G,0)</f>
        <v>0</v>
      </c>
      <c r="P13346">
        <v>0</v>
      </c>
    </row>
    <row r="13347" spans="1:16" ht="15" hidden="1" customHeight="1">
      <c r="A13347">
        <v>405547</v>
      </c>
      <c r="B13347" t="s">
        <v>26234</v>
      </c>
      <c r="C13347" t="s">
        <v>26235</v>
      </c>
      <c r="D13347" t="s">
        <v>1067</v>
      </c>
      <c r="E13347" t="s">
        <v>1067</v>
      </c>
      <c r="F13347" t="s">
        <v>1067</v>
      </c>
      <c r="I13347" t="s">
        <v>27</v>
      </c>
      <c r="L13347">
        <v>0</v>
      </c>
      <c r="N13347">
        <f t="shared" si="161"/>
        <v>405547</v>
      </c>
      <c r="O13347">
        <f>_xlfn.XLOOKUP(A13347,Planilha1!F:F,Planilha1!G:G,0)</f>
        <v>0</v>
      </c>
      <c r="P13347">
        <v>0</v>
      </c>
    </row>
    <row r="13348" spans="1:16" ht="15" hidden="1" customHeight="1">
      <c r="A13348">
        <v>405548</v>
      </c>
      <c r="B13348" t="s">
        <v>25216</v>
      </c>
      <c r="C13348" t="s">
        <v>26236</v>
      </c>
      <c r="D13348" t="s">
        <v>1067</v>
      </c>
      <c r="E13348" t="s">
        <v>1067</v>
      </c>
      <c r="F13348" t="s">
        <v>1067</v>
      </c>
      <c r="I13348" t="s">
        <v>27</v>
      </c>
      <c r="L13348">
        <v>0</v>
      </c>
      <c r="N13348">
        <f t="shared" si="161"/>
        <v>405548</v>
      </c>
      <c r="O13348">
        <f>_xlfn.XLOOKUP(A13348,Planilha1!F:F,Planilha1!G:G,0)</f>
        <v>0</v>
      </c>
      <c r="P13348">
        <v>0</v>
      </c>
    </row>
    <row r="13349" spans="1:16" ht="15" hidden="1" customHeight="1">
      <c r="A13349">
        <v>405549</v>
      </c>
      <c r="B13349" t="s">
        <v>25218</v>
      </c>
      <c r="C13349" t="s">
        <v>26237</v>
      </c>
      <c r="D13349" t="s">
        <v>1067</v>
      </c>
      <c r="E13349" t="s">
        <v>1067</v>
      </c>
      <c r="F13349" t="s">
        <v>1067</v>
      </c>
      <c r="I13349" t="s">
        <v>27</v>
      </c>
      <c r="L13349">
        <v>0</v>
      </c>
      <c r="N13349">
        <f t="shared" si="161"/>
        <v>405549</v>
      </c>
      <c r="O13349">
        <f>_xlfn.XLOOKUP(A13349,Planilha1!F:F,Planilha1!G:G,0)</f>
        <v>0</v>
      </c>
      <c r="P13349">
        <v>0</v>
      </c>
    </row>
    <row r="13350" spans="1:16" ht="15" hidden="1" customHeight="1">
      <c r="A13350">
        <v>405550</v>
      </c>
      <c r="B13350" t="s">
        <v>26238</v>
      </c>
      <c r="C13350" t="s">
        <v>26239</v>
      </c>
      <c r="D13350" t="s">
        <v>1067</v>
      </c>
      <c r="E13350" t="s">
        <v>1067</v>
      </c>
      <c r="F13350" t="s">
        <v>1067</v>
      </c>
      <c r="I13350" t="s">
        <v>27</v>
      </c>
      <c r="L13350">
        <v>0</v>
      </c>
      <c r="N13350">
        <f t="shared" si="161"/>
        <v>405550</v>
      </c>
      <c r="O13350">
        <f>_xlfn.XLOOKUP(A13350,Planilha1!F:F,Planilha1!G:G,0)</f>
        <v>0</v>
      </c>
      <c r="P13350">
        <v>0</v>
      </c>
    </row>
    <row r="13351" spans="1:16" ht="15" hidden="1" customHeight="1">
      <c r="A13351">
        <v>405551</v>
      </c>
      <c r="B13351" t="s">
        <v>26240</v>
      </c>
      <c r="C13351" t="s">
        <v>26241</v>
      </c>
      <c r="D13351" t="s">
        <v>1067</v>
      </c>
      <c r="E13351" t="s">
        <v>1067</v>
      </c>
      <c r="F13351" t="s">
        <v>1067</v>
      </c>
      <c r="I13351" t="s">
        <v>27</v>
      </c>
      <c r="L13351">
        <v>0</v>
      </c>
      <c r="N13351">
        <f t="shared" si="161"/>
        <v>405551</v>
      </c>
      <c r="O13351">
        <f>_xlfn.XLOOKUP(A13351,Planilha1!F:F,Planilha1!G:G,0)</f>
        <v>0</v>
      </c>
      <c r="P13351">
        <v>0</v>
      </c>
    </row>
    <row r="13352" spans="1:16" ht="15" hidden="1" customHeight="1">
      <c r="A13352">
        <v>405552</v>
      </c>
      <c r="B13352" t="s">
        <v>26242</v>
      </c>
      <c r="C13352" t="s">
        <v>26243</v>
      </c>
      <c r="D13352" t="s">
        <v>1067</v>
      </c>
      <c r="E13352" t="s">
        <v>1067</v>
      </c>
      <c r="F13352" t="s">
        <v>1067</v>
      </c>
      <c r="I13352" t="s">
        <v>27</v>
      </c>
      <c r="L13352">
        <v>0</v>
      </c>
      <c r="N13352">
        <f t="shared" si="161"/>
        <v>405552</v>
      </c>
      <c r="O13352">
        <f>_xlfn.XLOOKUP(A13352,Planilha1!F:F,Planilha1!G:G,0)</f>
        <v>0</v>
      </c>
      <c r="P13352">
        <v>0</v>
      </c>
    </row>
    <row r="13353" spans="1:16" ht="15" hidden="1" customHeight="1">
      <c r="A13353">
        <v>405553</v>
      </c>
      <c r="B13353" t="s">
        <v>26244</v>
      </c>
      <c r="C13353" t="s">
        <v>26245</v>
      </c>
      <c r="D13353" t="s">
        <v>1067</v>
      </c>
      <c r="E13353" t="s">
        <v>1067</v>
      </c>
      <c r="F13353" t="s">
        <v>1067</v>
      </c>
      <c r="I13353" t="s">
        <v>27</v>
      </c>
      <c r="L13353">
        <v>0</v>
      </c>
      <c r="N13353">
        <f t="shared" si="161"/>
        <v>405553</v>
      </c>
      <c r="O13353">
        <f>_xlfn.XLOOKUP(A13353,Planilha1!F:F,Planilha1!G:G,0)</f>
        <v>0</v>
      </c>
      <c r="P13353">
        <v>0</v>
      </c>
    </row>
    <row r="13354" spans="1:16" ht="15" hidden="1" customHeight="1">
      <c r="A13354">
        <v>405554</v>
      </c>
      <c r="B13354" t="s">
        <v>26246</v>
      </c>
      <c r="C13354" t="s">
        <v>26247</v>
      </c>
      <c r="D13354" t="s">
        <v>1067</v>
      </c>
      <c r="E13354" t="s">
        <v>1067</v>
      </c>
      <c r="F13354" t="s">
        <v>1067</v>
      </c>
      <c r="I13354" t="s">
        <v>27</v>
      </c>
      <c r="L13354">
        <v>0</v>
      </c>
      <c r="N13354">
        <f t="shared" si="161"/>
        <v>405554</v>
      </c>
      <c r="O13354">
        <f>_xlfn.XLOOKUP(A13354,Planilha1!F:F,Planilha1!G:G,0)</f>
        <v>0</v>
      </c>
      <c r="P13354">
        <v>0</v>
      </c>
    </row>
    <row r="13355" spans="1:16" ht="15" hidden="1" customHeight="1">
      <c r="A13355">
        <v>405555</v>
      </c>
      <c r="B13355" t="s">
        <v>26248</v>
      </c>
      <c r="C13355" t="s">
        <v>26249</v>
      </c>
      <c r="D13355" t="s">
        <v>1067</v>
      </c>
      <c r="E13355" t="s">
        <v>1067</v>
      </c>
      <c r="F13355" t="s">
        <v>1067</v>
      </c>
      <c r="I13355" t="s">
        <v>27</v>
      </c>
      <c r="L13355">
        <v>0</v>
      </c>
      <c r="N13355">
        <f t="shared" si="161"/>
        <v>405555</v>
      </c>
      <c r="O13355">
        <f>_xlfn.XLOOKUP(A13355,Planilha1!F:F,Planilha1!G:G,0)</f>
        <v>0</v>
      </c>
      <c r="P13355">
        <v>0</v>
      </c>
    </row>
    <row r="13356" spans="1:16" ht="15" hidden="1" customHeight="1">
      <c r="A13356">
        <v>405556</v>
      </c>
      <c r="B13356" t="s">
        <v>26250</v>
      </c>
      <c r="C13356" t="s">
        <v>26251</v>
      </c>
      <c r="D13356" t="s">
        <v>1067</v>
      </c>
      <c r="E13356" t="s">
        <v>1067</v>
      </c>
      <c r="F13356" t="s">
        <v>1067</v>
      </c>
      <c r="I13356" t="s">
        <v>27</v>
      </c>
      <c r="L13356">
        <v>0</v>
      </c>
      <c r="N13356">
        <f t="shared" si="161"/>
        <v>405556</v>
      </c>
      <c r="O13356">
        <f>_xlfn.XLOOKUP(A13356,Planilha1!F:F,Planilha1!G:G,0)</f>
        <v>0</v>
      </c>
      <c r="P13356">
        <v>0</v>
      </c>
    </row>
    <row r="13357" spans="1:16" ht="15" hidden="1" customHeight="1">
      <c r="A13357">
        <v>405557</v>
      </c>
      <c r="B13357" t="s">
        <v>26252</v>
      </c>
      <c r="C13357" t="s">
        <v>26253</v>
      </c>
      <c r="D13357" t="s">
        <v>1067</v>
      </c>
      <c r="E13357" t="s">
        <v>1067</v>
      </c>
      <c r="F13357" t="s">
        <v>1067</v>
      </c>
      <c r="I13357" t="s">
        <v>27</v>
      </c>
      <c r="L13357">
        <v>0</v>
      </c>
      <c r="N13357">
        <f t="shared" si="161"/>
        <v>405557</v>
      </c>
      <c r="O13357">
        <f>_xlfn.XLOOKUP(A13357,Planilha1!F:F,Planilha1!G:G,0)</f>
        <v>0</v>
      </c>
      <c r="P13357">
        <v>0</v>
      </c>
    </row>
    <row r="13358" spans="1:16" ht="15" hidden="1" customHeight="1">
      <c r="A13358">
        <v>405558</v>
      </c>
      <c r="B13358" t="s">
        <v>26254</v>
      </c>
      <c r="C13358" t="s">
        <v>26255</v>
      </c>
      <c r="D13358" t="s">
        <v>1067</v>
      </c>
      <c r="E13358" t="s">
        <v>1067</v>
      </c>
      <c r="F13358" t="s">
        <v>1067</v>
      </c>
      <c r="I13358" t="s">
        <v>27</v>
      </c>
      <c r="L13358">
        <v>0</v>
      </c>
      <c r="N13358">
        <f t="shared" si="161"/>
        <v>405558</v>
      </c>
      <c r="O13358">
        <f>_xlfn.XLOOKUP(A13358,Planilha1!F:F,Planilha1!G:G,0)</f>
        <v>0</v>
      </c>
      <c r="P13358">
        <v>0</v>
      </c>
    </row>
    <row r="13359" spans="1:16" ht="15" hidden="1" customHeight="1">
      <c r="A13359">
        <v>405559</v>
      </c>
      <c r="B13359" t="s">
        <v>26256</v>
      </c>
      <c r="C13359" t="s">
        <v>26257</v>
      </c>
      <c r="D13359" t="s">
        <v>1067</v>
      </c>
      <c r="E13359" t="s">
        <v>1067</v>
      </c>
      <c r="F13359" t="s">
        <v>1067</v>
      </c>
      <c r="I13359" t="s">
        <v>27</v>
      </c>
      <c r="L13359">
        <v>0</v>
      </c>
      <c r="N13359">
        <f t="shared" si="161"/>
        <v>405559</v>
      </c>
      <c r="O13359">
        <f>_xlfn.XLOOKUP(A13359,Planilha1!F:F,Planilha1!G:G,0)</f>
        <v>0</v>
      </c>
      <c r="P13359">
        <v>0</v>
      </c>
    </row>
    <row r="13360" spans="1:16" ht="15" hidden="1" customHeight="1">
      <c r="A13360">
        <v>405560</v>
      </c>
      <c r="B13360" t="s">
        <v>26258</v>
      </c>
      <c r="C13360" t="s">
        <v>26259</v>
      </c>
      <c r="D13360" t="s">
        <v>1067</v>
      </c>
      <c r="E13360" t="s">
        <v>1067</v>
      </c>
      <c r="F13360" t="s">
        <v>1067</v>
      </c>
      <c r="I13360" t="s">
        <v>27</v>
      </c>
      <c r="L13360">
        <v>0</v>
      </c>
      <c r="N13360">
        <f t="shared" si="161"/>
        <v>405560</v>
      </c>
      <c r="O13360">
        <f>_xlfn.XLOOKUP(A13360,Planilha1!F:F,Planilha1!G:G,0)</f>
        <v>0</v>
      </c>
      <c r="P13360">
        <v>0</v>
      </c>
    </row>
    <row r="13361" spans="1:16" ht="15" hidden="1" customHeight="1">
      <c r="A13361">
        <v>405561</v>
      </c>
      <c r="B13361" t="s">
        <v>26260</v>
      </c>
      <c r="C13361" t="s">
        <v>26261</v>
      </c>
      <c r="D13361" t="s">
        <v>1067</v>
      </c>
      <c r="E13361" t="s">
        <v>1067</v>
      </c>
      <c r="F13361" t="s">
        <v>1067</v>
      </c>
      <c r="I13361" t="s">
        <v>27</v>
      </c>
      <c r="L13361">
        <v>0</v>
      </c>
      <c r="N13361">
        <f t="shared" si="161"/>
        <v>405561</v>
      </c>
      <c r="O13361">
        <f>_xlfn.XLOOKUP(A13361,Planilha1!F:F,Planilha1!G:G,0)</f>
        <v>0</v>
      </c>
      <c r="P13361">
        <v>0</v>
      </c>
    </row>
    <row r="13362" spans="1:16" ht="15" hidden="1" customHeight="1">
      <c r="A13362">
        <v>405562</v>
      </c>
      <c r="B13362" t="s">
        <v>26262</v>
      </c>
      <c r="C13362" t="s">
        <v>26263</v>
      </c>
      <c r="D13362" t="s">
        <v>1067</v>
      </c>
      <c r="E13362" t="s">
        <v>1067</v>
      </c>
      <c r="F13362" t="s">
        <v>1067</v>
      </c>
      <c r="I13362" t="s">
        <v>27</v>
      </c>
      <c r="L13362">
        <v>0</v>
      </c>
      <c r="N13362">
        <f t="shared" si="161"/>
        <v>405562</v>
      </c>
      <c r="O13362">
        <f>_xlfn.XLOOKUP(A13362,Planilha1!F:F,Planilha1!G:G,0)</f>
        <v>0</v>
      </c>
      <c r="P13362">
        <v>0</v>
      </c>
    </row>
    <row r="13363" spans="1:16" ht="15" hidden="1" customHeight="1">
      <c r="A13363">
        <v>405563</v>
      </c>
      <c r="B13363" t="s">
        <v>26264</v>
      </c>
      <c r="C13363" t="s">
        <v>26265</v>
      </c>
      <c r="D13363" t="s">
        <v>1067</v>
      </c>
      <c r="E13363" t="s">
        <v>1067</v>
      </c>
      <c r="F13363" t="s">
        <v>1067</v>
      </c>
      <c r="I13363" t="s">
        <v>27</v>
      </c>
      <c r="L13363">
        <v>0</v>
      </c>
      <c r="N13363">
        <f t="shared" si="161"/>
        <v>405563</v>
      </c>
      <c r="O13363">
        <f>_xlfn.XLOOKUP(A13363,Planilha1!F:F,Planilha1!G:G,0)</f>
        <v>0</v>
      </c>
      <c r="P13363">
        <v>0</v>
      </c>
    </row>
    <row r="13364" spans="1:16" ht="15" hidden="1" customHeight="1">
      <c r="A13364">
        <v>405564</v>
      </c>
      <c r="B13364" t="s">
        <v>26266</v>
      </c>
      <c r="C13364" t="s">
        <v>26267</v>
      </c>
      <c r="D13364" t="s">
        <v>1067</v>
      </c>
      <c r="E13364" t="s">
        <v>1067</v>
      </c>
      <c r="F13364" t="s">
        <v>1067</v>
      </c>
      <c r="I13364" t="s">
        <v>27</v>
      </c>
      <c r="L13364">
        <v>0</v>
      </c>
      <c r="N13364">
        <f t="shared" si="161"/>
        <v>405564</v>
      </c>
      <c r="O13364">
        <f>_xlfn.XLOOKUP(A13364,Planilha1!F:F,Planilha1!G:G,0)</f>
        <v>0</v>
      </c>
      <c r="P13364">
        <v>0</v>
      </c>
    </row>
    <row r="13365" spans="1:16" ht="15" hidden="1" customHeight="1">
      <c r="A13365">
        <v>405565</v>
      </c>
      <c r="B13365" t="s">
        <v>26268</v>
      </c>
      <c r="C13365" t="s">
        <v>26269</v>
      </c>
      <c r="D13365" t="s">
        <v>1067</v>
      </c>
      <c r="E13365" t="s">
        <v>1067</v>
      </c>
      <c r="F13365" t="s">
        <v>1067</v>
      </c>
      <c r="I13365" t="s">
        <v>27</v>
      </c>
      <c r="L13365">
        <v>0</v>
      </c>
      <c r="N13365">
        <f t="shared" si="161"/>
        <v>405565</v>
      </c>
      <c r="O13365">
        <f>_xlfn.XLOOKUP(A13365,Planilha1!F:F,Planilha1!G:G,0)</f>
        <v>0</v>
      </c>
      <c r="P13365">
        <v>0</v>
      </c>
    </row>
    <row r="13366" spans="1:16" ht="15" hidden="1" customHeight="1">
      <c r="A13366">
        <v>405566</v>
      </c>
      <c r="B13366" t="s">
        <v>16137</v>
      </c>
      <c r="C13366" t="s">
        <v>26270</v>
      </c>
      <c r="D13366" t="s">
        <v>1067</v>
      </c>
      <c r="E13366" t="s">
        <v>1067</v>
      </c>
      <c r="F13366" t="s">
        <v>1067</v>
      </c>
      <c r="I13366" t="s">
        <v>27</v>
      </c>
      <c r="L13366">
        <v>0</v>
      </c>
      <c r="N13366">
        <f t="shared" si="161"/>
        <v>405566</v>
      </c>
      <c r="O13366">
        <f>_xlfn.XLOOKUP(A13366,Planilha1!F:F,Planilha1!G:G,0)</f>
        <v>0</v>
      </c>
      <c r="P13366">
        <v>0</v>
      </c>
    </row>
    <row r="13367" spans="1:16" ht="15" hidden="1" customHeight="1">
      <c r="A13367">
        <v>405567</v>
      </c>
      <c r="B13367" t="s">
        <v>26271</v>
      </c>
      <c r="C13367" t="s">
        <v>26272</v>
      </c>
      <c r="D13367" t="s">
        <v>1067</v>
      </c>
      <c r="E13367" t="s">
        <v>1067</v>
      </c>
      <c r="F13367" t="s">
        <v>1067</v>
      </c>
      <c r="I13367" t="s">
        <v>27</v>
      </c>
      <c r="L13367">
        <v>0</v>
      </c>
      <c r="N13367">
        <f t="shared" si="161"/>
        <v>405567</v>
      </c>
      <c r="O13367">
        <f>_xlfn.XLOOKUP(A13367,Planilha1!F:F,Planilha1!G:G,0)</f>
        <v>0</v>
      </c>
      <c r="P13367">
        <v>0</v>
      </c>
    </row>
    <row r="13368" spans="1:16" ht="15" hidden="1" customHeight="1">
      <c r="A13368">
        <v>405568</v>
      </c>
      <c r="B13368" t="s">
        <v>26273</v>
      </c>
      <c r="C13368" t="s">
        <v>26274</v>
      </c>
      <c r="D13368" t="s">
        <v>1067</v>
      </c>
      <c r="E13368" t="s">
        <v>1067</v>
      </c>
      <c r="F13368" t="s">
        <v>1067</v>
      </c>
      <c r="I13368" t="s">
        <v>27</v>
      </c>
      <c r="L13368">
        <v>0</v>
      </c>
      <c r="N13368">
        <f t="shared" si="161"/>
        <v>405568</v>
      </c>
      <c r="O13368">
        <f>_xlfn.XLOOKUP(A13368,Planilha1!F:F,Planilha1!G:G,0)</f>
        <v>0</v>
      </c>
      <c r="P13368">
        <v>0</v>
      </c>
    </row>
    <row r="13369" spans="1:16" ht="15" hidden="1" customHeight="1">
      <c r="A13369">
        <v>405569</v>
      </c>
      <c r="B13369" t="s">
        <v>26275</v>
      </c>
      <c r="C13369" t="s">
        <v>26276</v>
      </c>
      <c r="D13369" t="s">
        <v>1067</v>
      </c>
      <c r="E13369" t="s">
        <v>1067</v>
      </c>
      <c r="F13369" t="s">
        <v>1067</v>
      </c>
      <c r="I13369" t="s">
        <v>27</v>
      </c>
      <c r="L13369">
        <v>0</v>
      </c>
      <c r="N13369">
        <f t="shared" si="161"/>
        <v>405569</v>
      </c>
      <c r="O13369">
        <f>_xlfn.XLOOKUP(A13369,Planilha1!F:F,Planilha1!G:G,0)</f>
        <v>0</v>
      </c>
      <c r="P13369">
        <v>0</v>
      </c>
    </row>
    <row r="13370" spans="1:16" ht="15" hidden="1" customHeight="1">
      <c r="A13370">
        <v>405570</v>
      </c>
      <c r="B13370" t="s">
        <v>26277</v>
      </c>
      <c r="C13370" t="s">
        <v>26278</v>
      </c>
      <c r="D13370" t="s">
        <v>1067</v>
      </c>
      <c r="E13370" t="s">
        <v>1067</v>
      </c>
      <c r="F13370" t="s">
        <v>1067</v>
      </c>
      <c r="I13370" t="s">
        <v>27</v>
      </c>
      <c r="L13370">
        <v>0</v>
      </c>
      <c r="N13370">
        <f t="shared" si="161"/>
        <v>405570</v>
      </c>
      <c r="O13370">
        <f>_xlfn.XLOOKUP(A13370,Planilha1!F:F,Planilha1!G:G,0)</f>
        <v>0</v>
      </c>
      <c r="P13370">
        <v>0</v>
      </c>
    </row>
    <row r="13371" spans="1:16" ht="15" hidden="1" customHeight="1">
      <c r="A13371">
        <v>405571</v>
      </c>
      <c r="B13371" t="s">
        <v>26279</v>
      </c>
      <c r="C13371" t="s">
        <v>26280</v>
      </c>
      <c r="D13371" t="s">
        <v>1067</v>
      </c>
      <c r="E13371" t="s">
        <v>1067</v>
      </c>
      <c r="F13371" t="s">
        <v>1067</v>
      </c>
      <c r="I13371" t="s">
        <v>27</v>
      </c>
      <c r="L13371">
        <v>0</v>
      </c>
      <c r="N13371">
        <f t="shared" si="161"/>
        <v>405571</v>
      </c>
      <c r="O13371">
        <f>_xlfn.XLOOKUP(A13371,Planilha1!F:F,Planilha1!G:G,0)</f>
        <v>0</v>
      </c>
      <c r="P13371">
        <v>0</v>
      </c>
    </row>
    <row r="13372" spans="1:16" ht="15" hidden="1" customHeight="1">
      <c r="A13372">
        <v>405572</v>
      </c>
      <c r="B13372" t="s">
        <v>26281</v>
      </c>
      <c r="C13372" t="s">
        <v>26282</v>
      </c>
      <c r="D13372" t="s">
        <v>1067</v>
      </c>
      <c r="E13372" t="s">
        <v>1067</v>
      </c>
      <c r="F13372" t="s">
        <v>1067</v>
      </c>
      <c r="I13372" t="s">
        <v>27</v>
      </c>
      <c r="L13372">
        <v>0</v>
      </c>
      <c r="N13372">
        <f t="shared" si="161"/>
        <v>405572</v>
      </c>
      <c r="O13372">
        <f>_xlfn.XLOOKUP(A13372,Planilha1!F:F,Planilha1!G:G,0)</f>
        <v>0</v>
      </c>
      <c r="P13372">
        <v>0</v>
      </c>
    </row>
    <row r="13373" spans="1:16" ht="15" hidden="1" customHeight="1">
      <c r="A13373">
        <v>405573</v>
      </c>
      <c r="B13373" t="s">
        <v>26283</v>
      </c>
      <c r="C13373" t="s">
        <v>26284</v>
      </c>
      <c r="D13373" t="s">
        <v>1067</v>
      </c>
      <c r="E13373" t="s">
        <v>1067</v>
      </c>
      <c r="F13373" t="s">
        <v>1067</v>
      </c>
      <c r="I13373" t="s">
        <v>27</v>
      </c>
      <c r="L13373">
        <v>0</v>
      </c>
      <c r="N13373">
        <f t="shared" si="161"/>
        <v>405573</v>
      </c>
      <c r="O13373">
        <f>_xlfn.XLOOKUP(A13373,Planilha1!F:F,Planilha1!G:G,0)</f>
        <v>0</v>
      </c>
      <c r="P13373">
        <v>0</v>
      </c>
    </row>
    <row r="13374" spans="1:16" ht="15" hidden="1" customHeight="1">
      <c r="A13374">
        <v>405574</v>
      </c>
      <c r="B13374" t="s">
        <v>26285</v>
      </c>
      <c r="C13374" t="s">
        <v>26286</v>
      </c>
      <c r="D13374" t="s">
        <v>1067</v>
      </c>
      <c r="E13374" t="s">
        <v>1067</v>
      </c>
      <c r="F13374" t="s">
        <v>1067</v>
      </c>
      <c r="I13374" t="s">
        <v>27</v>
      </c>
      <c r="L13374">
        <v>0</v>
      </c>
      <c r="N13374">
        <f t="shared" si="161"/>
        <v>405574</v>
      </c>
      <c r="O13374">
        <f>_xlfn.XLOOKUP(A13374,Planilha1!F:F,Planilha1!G:G,0)</f>
        <v>0</v>
      </c>
      <c r="P13374">
        <v>0</v>
      </c>
    </row>
    <row r="13375" spans="1:16" ht="15" hidden="1" customHeight="1">
      <c r="A13375">
        <v>405575</v>
      </c>
      <c r="B13375" t="s">
        <v>26287</v>
      </c>
      <c r="C13375" t="s">
        <v>26288</v>
      </c>
      <c r="D13375" t="s">
        <v>1067</v>
      </c>
      <c r="E13375" t="s">
        <v>1067</v>
      </c>
      <c r="F13375" t="s">
        <v>1067</v>
      </c>
      <c r="I13375" t="s">
        <v>27</v>
      </c>
      <c r="L13375">
        <v>0</v>
      </c>
      <c r="N13375">
        <f t="shared" si="161"/>
        <v>405575</v>
      </c>
      <c r="O13375">
        <f>_xlfn.XLOOKUP(A13375,Planilha1!F:F,Planilha1!G:G,0)</f>
        <v>0</v>
      </c>
      <c r="P13375">
        <v>0</v>
      </c>
    </row>
    <row r="13376" spans="1:16" ht="15" hidden="1" customHeight="1">
      <c r="A13376">
        <v>405576</v>
      </c>
      <c r="B13376" t="s">
        <v>26289</v>
      </c>
      <c r="C13376" t="s">
        <v>26290</v>
      </c>
      <c r="D13376" t="s">
        <v>1067</v>
      </c>
      <c r="E13376" t="s">
        <v>1067</v>
      </c>
      <c r="F13376" t="s">
        <v>1067</v>
      </c>
      <c r="I13376" t="s">
        <v>27</v>
      </c>
      <c r="L13376">
        <v>0</v>
      </c>
      <c r="N13376">
        <f t="shared" si="161"/>
        <v>405576</v>
      </c>
      <c r="O13376">
        <f>_xlfn.XLOOKUP(A13376,Planilha1!F:F,Planilha1!G:G,0)</f>
        <v>0</v>
      </c>
      <c r="P13376">
        <v>0</v>
      </c>
    </row>
    <row r="13377" spans="1:16" ht="15" hidden="1" customHeight="1">
      <c r="A13377">
        <v>405577</v>
      </c>
      <c r="B13377" t="s">
        <v>26291</v>
      </c>
      <c r="C13377" t="s">
        <v>26292</v>
      </c>
      <c r="D13377" t="s">
        <v>1067</v>
      </c>
      <c r="E13377" t="s">
        <v>1067</v>
      </c>
      <c r="F13377" t="s">
        <v>1067</v>
      </c>
      <c r="I13377" t="s">
        <v>27</v>
      </c>
      <c r="L13377">
        <v>0</v>
      </c>
      <c r="N13377">
        <f t="shared" si="161"/>
        <v>405577</v>
      </c>
      <c r="O13377">
        <f>_xlfn.XLOOKUP(A13377,Planilha1!F:F,Planilha1!G:G,0)</f>
        <v>0</v>
      </c>
      <c r="P13377">
        <v>0</v>
      </c>
    </row>
    <row r="13378" spans="1:16" ht="15" hidden="1" customHeight="1">
      <c r="A13378">
        <v>405578</v>
      </c>
      <c r="B13378" t="s">
        <v>26293</v>
      </c>
      <c r="C13378" t="s">
        <v>26294</v>
      </c>
      <c r="D13378" t="s">
        <v>1067</v>
      </c>
      <c r="E13378" t="s">
        <v>1067</v>
      </c>
      <c r="F13378" t="s">
        <v>1067</v>
      </c>
      <c r="I13378" t="s">
        <v>27</v>
      </c>
      <c r="L13378">
        <v>0</v>
      </c>
      <c r="N13378">
        <f t="shared" si="161"/>
        <v>405578</v>
      </c>
      <c r="O13378">
        <f>_xlfn.XLOOKUP(A13378,Planilha1!F:F,Planilha1!G:G,0)</f>
        <v>0</v>
      </c>
      <c r="P13378">
        <v>0</v>
      </c>
    </row>
    <row r="13379" spans="1:16" ht="15" hidden="1" customHeight="1">
      <c r="A13379">
        <v>405579</v>
      </c>
      <c r="B13379" t="s">
        <v>26295</v>
      </c>
      <c r="C13379" t="s">
        <v>26296</v>
      </c>
      <c r="D13379" t="s">
        <v>1067</v>
      </c>
      <c r="E13379" t="s">
        <v>1067</v>
      </c>
      <c r="F13379" t="s">
        <v>1067</v>
      </c>
      <c r="I13379" t="s">
        <v>27</v>
      </c>
      <c r="L13379">
        <v>0</v>
      </c>
      <c r="N13379">
        <f t="shared" si="161"/>
        <v>405579</v>
      </c>
      <c r="O13379">
        <f>_xlfn.XLOOKUP(A13379,Planilha1!F:F,Planilha1!G:G,0)</f>
        <v>0</v>
      </c>
      <c r="P13379">
        <v>0</v>
      </c>
    </row>
    <row r="13380" spans="1:16" ht="15" hidden="1" customHeight="1">
      <c r="A13380">
        <v>405580</v>
      </c>
      <c r="B13380" t="s">
        <v>26297</v>
      </c>
      <c r="C13380" t="s">
        <v>26298</v>
      </c>
      <c r="D13380" t="s">
        <v>1067</v>
      </c>
      <c r="E13380" t="s">
        <v>1067</v>
      </c>
      <c r="F13380" t="s">
        <v>1067</v>
      </c>
      <c r="I13380" t="s">
        <v>27</v>
      </c>
      <c r="L13380">
        <v>0</v>
      </c>
      <c r="N13380">
        <f t="shared" si="161"/>
        <v>405580</v>
      </c>
      <c r="O13380">
        <f>_xlfn.XLOOKUP(A13380,Planilha1!F:F,Planilha1!G:G,0)</f>
        <v>0</v>
      </c>
      <c r="P13380">
        <v>0</v>
      </c>
    </row>
    <row r="13381" spans="1:16" ht="15" hidden="1" customHeight="1">
      <c r="A13381">
        <v>405581</v>
      </c>
      <c r="B13381" t="s">
        <v>26299</v>
      </c>
      <c r="C13381" t="s">
        <v>26300</v>
      </c>
      <c r="D13381" t="s">
        <v>1067</v>
      </c>
      <c r="E13381" t="s">
        <v>1067</v>
      </c>
      <c r="F13381" t="s">
        <v>1067</v>
      </c>
      <c r="I13381" t="s">
        <v>27</v>
      </c>
      <c r="L13381">
        <v>0</v>
      </c>
      <c r="N13381">
        <f t="shared" si="161"/>
        <v>405581</v>
      </c>
      <c r="O13381">
        <f>_xlfn.XLOOKUP(A13381,Planilha1!F:F,Planilha1!G:G,0)</f>
        <v>0</v>
      </c>
      <c r="P13381">
        <v>0</v>
      </c>
    </row>
    <row r="13382" spans="1:16" ht="15" hidden="1" customHeight="1">
      <c r="A13382">
        <v>405582</v>
      </c>
      <c r="B13382" t="s">
        <v>26301</v>
      </c>
      <c r="C13382" t="s">
        <v>26302</v>
      </c>
      <c r="D13382" t="s">
        <v>1067</v>
      </c>
      <c r="E13382" t="s">
        <v>1067</v>
      </c>
      <c r="F13382" t="s">
        <v>1067</v>
      </c>
      <c r="I13382" t="s">
        <v>27</v>
      </c>
      <c r="L13382">
        <v>0</v>
      </c>
      <c r="N13382">
        <f t="shared" si="161"/>
        <v>405582</v>
      </c>
      <c r="O13382">
        <f>_xlfn.XLOOKUP(A13382,Planilha1!F:F,Planilha1!G:G,0)</f>
        <v>0</v>
      </c>
      <c r="P13382">
        <v>0</v>
      </c>
    </row>
    <row r="13383" spans="1:16" ht="15" hidden="1" customHeight="1">
      <c r="A13383">
        <v>405583</v>
      </c>
      <c r="B13383" t="s">
        <v>26303</v>
      </c>
      <c r="C13383" t="s">
        <v>26304</v>
      </c>
      <c r="D13383" t="s">
        <v>1067</v>
      </c>
      <c r="E13383" t="s">
        <v>1067</v>
      </c>
      <c r="F13383" t="s">
        <v>1067</v>
      </c>
      <c r="I13383" t="s">
        <v>27</v>
      </c>
      <c r="L13383">
        <v>0</v>
      </c>
      <c r="N13383">
        <f t="shared" si="161"/>
        <v>405583</v>
      </c>
      <c r="O13383">
        <f>_xlfn.XLOOKUP(A13383,Planilha1!F:F,Planilha1!G:G,0)</f>
        <v>0</v>
      </c>
      <c r="P13383">
        <v>0</v>
      </c>
    </row>
    <row r="13384" spans="1:16" ht="15" hidden="1" customHeight="1">
      <c r="A13384">
        <v>405584</v>
      </c>
      <c r="B13384" t="s">
        <v>26305</v>
      </c>
      <c r="C13384" t="s">
        <v>26306</v>
      </c>
      <c r="D13384" t="s">
        <v>1067</v>
      </c>
      <c r="E13384" t="s">
        <v>1067</v>
      </c>
      <c r="F13384" t="s">
        <v>1067</v>
      </c>
      <c r="I13384" t="s">
        <v>27</v>
      </c>
      <c r="L13384">
        <v>0</v>
      </c>
      <c r="N13384">
        <f t="shared" si="161"/>
        <v>405584</v>
      </c>
      <c r="O13384">
        <f>_xlfn.XLOOKUP(A13384,Planilha1!F:F,Planilha1!G:G,0)</f>
        <v>0</v>
      </c>
      <c r="P13384">
        <v>0</v>
      </c>
    </row>
    <row r="13385" spans="1:16" ht="15" hidden="1" customHeight="1">
      <c r="A13385">
        <v>405585</v>
      </c>
      <c r="B13385" t="s">
        <v>26244</v>
      </c>
      <c r="C13385" t="s">
        <v>26307</v>
      </c>
      <c r="D13385" t="s">
        <v>1067</v>
      </c>
      <c r="E13385" t="s">
        <v>1067</v>
      </c>
      <c r="F13385" t="s">
        <v>1067</v>
      </c>
      <c r="I13385" t="s">
        <v>27</v>
      </c>
      <c r="L13385">
        <v>0</v>
      </c>
      <c r="N13385">
        <f t="shared" si="161"/>
        <v>405585</v>
      </c>
      <c r="O13385">
        <f>_xlfn.XLOOKUP(A13385,Planilha1!F:F,Planilha1!G:G,0)</f>
        <v>0</v>
      </c>
      <c r="P13385">
        <v>0</v>
      </c>
    </row>
    <row r="13386" spans="1:16" ht="15" hidden="1" customHeight="1">
      <c r="A13386">
        <v>405586</v>
      </c>
      <c r="B13386" t="s">
        <v>26308</v>
      </c>
      <c r="C13386" t="s">
        <v>26309</v>
      </c>
      <c r="D13386" t="s">
        <v>1067</v>
      </c>
      <c r="E13386" t="s">
        <v>1067</v>
      </c>
      <c r="F13386" t="s">
        <v>1067</v>
      </c>
      <c r="I13386" t="s">
        <v>27</v>
      </c>
      <c r="L13386">
        <v>0</v>
      </c>
      <c r="N13386">
        <f t="shared" si="161"/>
        <v>405586</v>
      </c>
      <c r="O13386">
        <f>_xlfn.XLOOKUP(A13386,Planilha1!F:F,Planilha1!G:G,0)</f>
        <v>0</v>
      </c>
      <c r="P13386">
        <v>0</v>
      </c>
    </row>
    <row r="13387" spans="1:16" ht="15" hidden="1" customHeight="1">
      <c r="A13387">
        <v>405587</v>
      </c>
      <c r="B13387" t="s">
        <v>26310</v>
      </c>
      <c r="C13387" t="s">
        <v>26311</v>
      </c>
      <c r="D13387" t="s">
        <v>1067</v>
      </c>
      <c r="E13387" t="s">
        <v>1067</v>
      </c>
      <c r="F13387" t="s">
        <v>1067</v>
      </c>
      <c r="I13387" t="s">
        <v>27</v>
      </c>
      <c r="L13387">
        <v>0</v>
      </c>
      <c r="N13387">
        <f t="shared" si="161"/>
        <v>405587</v>
      </c>
      <c r="O13387">
        <f>_xlfn.XLOOKUP(A13387,Planilha1!F:F,Planilha1!G:G,0)</f>
        <v>0</v>
      </c>
      <c r="P13387">
        <v>0</v>
      </c>
    </row>
    <row r="13388" spans="1:16" ht="15" hidden="1" customHeight="1">
      <c r="A13388">
        <v>405588</v>
      </c>
      <c r="B13388" t="s">
        <v>26312</v>
      </c>
      <c r="C13388" t="s">
        <v>26313</v>
      </c>
      <c r="D13388" t="s">
        <v>1067</v>
      </c>
      <c r="E13388" t="s">
        <v>1067</v>
      </c>
      <c r="F13388" t="s">
        <v>1067</v>
      </c>
      <c r="I13388" t="s">
        <v>27</v>
      </c>
      <c r="L13388">
        <v>0</v>
      </c>
      <c r="N13388">
        <f t="shared" si="161"/>
        <v>405588</v>
      </c>
      <c r="O13388">
        <f>_xlfn.XLOOKUP(A13388,Planilha1!F:F,Planilha1!G:G,0)</f>
        <v>0</v>
      </c>
      <c r="P13388">
        <v>0</v>
      </c>
    </row>
    <row r="13389" spans="1:16" ht="15" hidden="1" customHeight="1">
      <c r="A13389">
        <v>405589</v>
      </c>
      <c r="B13389" t="s">
        <v>26314</v>
      </c>
      <c r="C13389" t="s">
        <v>26315</v>
      </c>
      <c r="D13389" t="s">
        <v>1067</v>
      </c>
      <c r="E13389" t="s">
        <v>1067</v>
      </c>
      <c r="F13389" t="s">
        <v>1067</v>
      </c>
      <c r="I13389" t="s">
        <v>27</v>
      </c>
      <c r="L13389">
        <v>0</v>
      </c>
      <c r="N13389">
        <f t="shared" si="161"/>
        <v>405589</v>
      </c>
      <c r="O13389">
        <f>_xlfn.XLOOKUP(A13389,Planilha1!F:F,Planilha1!G:G,0)</f>
        <v>0</v>
      </c>
      <c r="P13389">
        <v>0</v>
      </c>
    </row>
    <row r="13390" spans="1:16" ht="15" hidden="1" customHeight="1">
      <c r="A13390">
        <v>405590</v>
      </c>
      <c r="B13390" t="s">
        <v>26316</v>
      </c>
      <c r="C13390" t="s">
        <v>26317</v>
      </c>
      <c r="D13390" t="s">
        <v>1067</v>
      </c>
      <c r="E13390" t="s">
        <v>1067</v>
      </c>
      <c r="F13390" t="s">
        <v>1067</v>
      </c>
      <c r="I13390" t="s">
        <v>27</v>
      </c>
      <c r="L13390">
        <v>0</v>
      </c>
      <c r="N13390">
        <f t="shared" si="161"/>
        <v>405590</v>
      </c>
      <c r="O13390">
        <f>_xlfn.XLOOKUP(A13390,Planilha1!F:F,Planilha1!G:G,0)</f>
        <v>0</v>
      </c>
      <c r="P13390">
        <v>0</v>
      </c>
    </row>
    <row r="13391" spans="1:16" ht="15" hidden="1" customHeight="1">
      <c r="A13391">
        <v>405591</v>
      </c>
      <c r="B13391" t="s">
        <v>26318</v>
      </c>
      <c r="C13391" t="s">
        <v>26319</v>
      </c>
      <c r="D13391" t="s">
        <v>1067</v>
      </c>
      <c r="E13391" t="s">
        <v>1067</v>
      </c>
      <c r="F13391" t="s">
        <v>1067</v>
      </c>
      <c r="I13391" t="s">
        <v>27</v>
      </c>
      <c r="L13391">
        <v>0</v>
      </c>
      <c r="N13391">
        <f t="shared" si="161"/>
        <v>405591</v>
      </c>
      <c r="O13391">
        <f>_xlfn.XLOOKUP(A13391,Planilha1!F:F,Planilha1!G:G,0)</f>
        <v>0</v>
      </c>
      <c r="P13391">
        <v>0</v>
      </c>
    </row>
    <row r="13392" spans="1:16" ht="15" hidden="1" customHeight="1">
      <c r="A13392">
        <v>405592</v>
      </c>
      <c r="B13392" t="s">
        <v>26320</v>
      </c>
      <c r="C13392" t="s">
        <v>26321</v>
      </c>
      <c r="D13392" t="s">
        <v>1067</v>
      </c>
      <c r="E13392" t="s">
        <v>1067</v>
      </c>
      <c r="F13392" t="s">
        <v>1067</v>
      </c>
      <c r="I13392" t="s">
        <v>27</v>
      </c>
      <c r="L13392">
        <v>0</v>
      </c>
      <c r="N13392">
        <f t="shared" si="161"/>
        <v>405592</v>
      </c>
      <c r="O13392">
        <f>_xlfn.XLOOKUP(A13392,Planilha1!F:F,Planilha1!G:G,0)</f>
        <v>0</v>
      </c>
      <c r="P13392">
        <v>0</v>
      </c>
    </row>
    <row r="13393" spans="1:16" ht="15" hidden="1" customHeight="1">
      <c r="A13393">
        <v>405593</v>
      </c>
      <c r="B13393" t="s">
        <v>26322</v>
      </c>
      <c r="C13393" t="s">
        <v>26323</v>
      </c>
      <c r="D13393" t="s">
        <v>1067</v>
      </c>
      <c r="E13393" t="s">
        <v>1067</v>
      </c>
      <c r="F13393" t="s">
        <v>1067</v>
      </c>
      <c r="I13393" t="s">
        <v>27</v>
      </c>
      <c r="L13393">
        <v>0</v>
      </c>
      <c r="N13393">
        <f t="shared" si="161"/>
        <v>405593</v>
      </c>
      <c r="O13393">
        <f>_xlfn.XLOOKUP(A13393,Planilha1!F:F,Planilha1!G:G,0)</f>
        <v>0</v>
      </c>
      <c r="P13393">
        <v>0</v>
      </c>
    </row>
    <row r="13394" spans="1:16" ht="15" hidden="1" customHeight="1">
      <c r="A13394">
        <v>405594</v>
      </c>
      <c r="B13394" t="s">
        <v>26324</v>
      </c>
      <c r="C13394" t="s">
        <v>26325</v>
      </c>
      <c r="D13394" t="s">
        <v>1067</v>
      </c>
      <c r="E13394" t="s">
        <v>1067</v>
      </c>
      <c r="F13394" t="s">
        <v>1067</v>
      </c>
      <c r="I13394" t="s">
        <v>27</v>
      </c>
      <c r="L13394">
        <v>0</v>
      </c>
      <c r="N13394">
        <f t="shared" ref="N13394:N13457" si="162">A13394</f>
        <v>405594</v>
      </c>
      <c r="O13394">
        <f>_xlfn.XLOOKUP(A13394,Planilha1!F:F,Planilha1!G:G,0)</f>
        <v>0</v>
      </c>
      <c r="P13394">
        <v>0</v>
      </c>
    </row>
    <row r="13395" spans="1:16" ht="15" hidden="1" customHeight="1">
      <c r="A13395">
        <v>405595</v>
      </c>
      <c r="B13395" t="s">
        <v>26326</v>
      </c>
      <c r="C13395" t="s">
        <v>26327</v>
      </c>
      <c r="D13395" t="s">
        <v>1067</v>
      </c>
      <c r="E13395" t="s">
        <v>1067</v>
      </c>
      <c r="F13395" t="s">
        <v>1067</v>
      </c>
      <c r="I13395" t="s">
        <v>27</v>
      </c>
      <c r="L13395">
        <v>0</v>
      </c>
      <c r="N13395">
        <f t="shared" si="162"/>
        <v>405595</v>
      </c>
      <c r="O13395">
        <f>_xlfn.XLOOKUP(A13395,Planilha1!F:F,Planilha1!G:G,0)</f>
        <v>0</v>
      </c>
      <c r="P13395">
        <v>0</v>
      </c>
    </row>
    <row r="13396" spans="1:16" ht="15" hidden="1" customHeight="1">
      <c r="A13396">
        <v>405596</v>
      </c>
      <c r="B13396" t="s">
        <v>26328</v>
      </c>
      <c r="C13396" t="s">
        <v>26329</v>
      </c>
      <c r="D13396" t="s">
        <v>1067</v>
      </c>
      <c r="E13396" t="s">
        <v>1067</v>
      </c>
      <c r="F13396" t="s">
        <v>1067</v>
      </c>
      <c r="I13396" t="s">
        <v>27</v>
      </c>
      <c r="L13396">
        <v>0</v>
      </c>
      <c r="N13396">
        <f t="shared" si="162"/>
        <v>405596</v>
      </c>
      <c r="O13396">
        <f>_xlfn.XLOOKUP(A13396,Planilha1!F:F,Planilha1!G:G,0)</f>
        <v>0</v>
      </c>
      <c r="P13396">
        <v>0</v>
      </c>
    </row>
    <row r="13397" spans="1:16" ht="15" hidden="1" customHeight="1">
      <c r="A13397">
        <v>405597</v>
      </c>
      <c r="B13397" t="s">
        <v>26330</v>
      </c>
      <c r="C13397" t="s">
        <v>26331</v>
      </c>
      <c r="D13397" t="s">
        <v>1067</v>
      </c>
      <c r="E13397" t="s">
        <v>1067</v>
      </c>
      <c r="F13397" t="s">
        <v>1067</v>
      </c>
      <c r="I13397" t="s">
        <v>27</v>
      </c>
      <c r="L13397">
        <v>0</v>
      </c>
      <c r="N13397">
        <f t="shared" si="162"/>
        <v>405597</v>
      </c>
      <c r="O13397">
        <f>_xlfn.XLOOKUP(A13397,Planilha1!F:F,Planilha1!G:G,0)</f>
        <v>0</v>
      </c>
      <c r="P13397">
        <v>0</v>
      </c>
    </row>
    <row r="13398" spans="1:16" ht="15" hidden="1" customHeight="1">
      <c r="A13398">
        <v>405598</v>
      </c>
      <c r="B13398" t="s">
        <v>26332</v>
      </c>
      <c r="C13398" t="s">
        <v>26333</v>
      </c>
      <c r="D13398" t="s">
        <v>1067</v>
      </c>
      <c r="E13398" t="s">
        <v>1067</v>
      </c>
      <c r="F13398" t="s">
        <v>1067</v>
      </c>
      <c r="I13398" t="s">
        <v>27</v>
      </c>
      <c r="L13398">
        <v>0</v>
      </c>
      <c r="N13398">
        <f t="shared" si="162"/>
        <v>405598</v>
      </c>
      <c r="O13398">
        <f>_xlfn.XLOOKUP(A13398,Planilha1!F:F,Planilha1!G:G,0)</f>
        <v>0</v>
      </c>
      <c r="P13398">
        <v>0</v>
      </c>
    </row>
    <row r="13399" spans="1:16" ht="15" hidden="1" customHeight="1">
      <c r="A13399">
        <v>405599</v>
      </c>
      <c r="B13399" t="s">
        <v>26334</v>
      </c>
      <c r="C13399" t="s">
        <v>26335</v>
      </c>
      <c r="D13399" t="s">
        <v>1067</v>
      </c>
      <c r="E13399" t="s">
        <v>1067</v>
      </c>
      <c r="F13399" t="s">
        <v>1067</v>
      </c>
      <c r="I13399" t="s">
        <v>27</v>
      </c>
      <c r="L13399">
        <v>0</v>
      </c>
      <c r="N13399">
        <f t="shared" si="162"/>
        <v>405599</v>
      </c>
      <c r="O13399">
        <f>_xlfn.XLOOKUP(A13399,Planilha1!F:F,Planilha1!G:G,0)</f>
        <v>0</v>
      </c>
      <c r="P13399">
        <v>0</v>
      </c>
    </row>
    <row r="13400" spans="1:16" ht="15" hidden="1" customHeight="1">
      <c r="A13400">
        <v>405600</v>
      </c>
      <c r="B13400" t="s">
        <v>26336</v>
      </c>
      <c r="C13400" t="s">
        <v>26337</v>
      </c>
      <c r="D13400" t="s">
        <v>1067</v>
      </c>
      <c r="E13400" t="s">
        <v>1067</v>
      </c>
      <c r="F13400" t="s">
        <v>1067</v>
      </c>
      <c r="I13400" t="s">
        <v>27</v>
      </c>
      <c r="L13400">
        <v>0</v>
      </c>
      <c r="N13400">
        <f t="shared" si="162"/>
        <v>405600</v>
      </c>
      <c r="O13400">
        <f>_xlfn.XLOOKUP(A13400,Planilha1!F:F,Planilha1!G:G,0)</f>
        <v>0</v>
      </c>
      <c r="P13400">
        <v>0</v>
      </c>
    </row>
    <row r="13401" spans="1:16" ht="15" hidden="1" customHeight="1">
      <c r="A13401">
        <v>405601</v>
      </c>
      <c r="B13401" t="s">
        <v>26338</v>
      </c>
      <c r="C13401" t="s">
        <v>26339</v>
      </c>
      <c r="D13401" t="s">
        <v>1067</v>
      </c>
      <c r="E13401" t="s">
        <v>1067</v>
      </c>
      <c r="F13401" t="s">
        <v>1067</v>
      </c>
      <c r="I13401" t="s">
        <v>27</v>
      </c>
      <c r="L13401">
        <v>0</v>
      </c>
      <c r="N13401">
        <f t="shared" si="162"/>
        <v>405601</v>
      </c>
      <c r="O13401">
        <f>_xlfn.XLOOKUP(A13401,Planilha1!F:F,Planilha1!G:G,0)</f>
        <v>0</v>
      </c>
      <c r="P13401">
        <v>0</v>
      </c>
    </row>
    <row r="13402" spans="1:16" ht="15" hidden="1" customHeight="1">
      <c r="A13402">
        <v>405602</v>
      </c>
      <c r="B13402" t="s">
        <v>26340</v>
      </c>
      <c r="C13402" t="s">
        <v>26341</v>
      </c>
      <c r="D13402" t="s">
        <v>1067</v>
      </c>
      <c r="E13402" t="s">
        <v>1067</v>
      </c>
      <c r="F13402" t="s">
        <v>1067</v>
      </c>
      <c r="I13402" t="s">
        <v>27</v>
      </c>
      <c r="L13402">
        <v>0</v>
      </c>
      <c r="N13402">
        <f t="shared" si="162"/>
        <v>405602</v>
      </c>
      <c r="O13402">
        <f>_xlfn.XLOOKUP(A13402,Planilha1!F:F,Planilha1!G:G,0)</f>
        <v>0</v>
      </c>
      <c r="P13402">
        <v>0</v>
      </c>
    </row>
    <row r="13403" spans="1:16" ht="15" hidden="1" customHeight="1">
      <c r="A13403">
        <v>405603</v>
      </c>
      <c r="B13403" t="s">
        <v>26342</v>
      </c>
      <c r="C13403" t="s">
        <v>26343</v>
      </c>
      <c r="D13403" t="s">
        <v>1067</v>
      </c>
      <c r="E13403" t="s">
        <v>1067</v>
      </c>
      <c r="F13403" t="s">
        <v>1067</v>
      </c>
      <c r="I13403" t="s">
        <v>27</v>
      </c>
      <c r="L13403">
        <v>0</v>
      </c>
      <c r="N13403">
        <f t="shared" si="162"/>
        <v>405603</v>
      </c>
      <c r="O13403">
        <f>_xlfn.XLOOKUP(A13403,Planilha1!F:F,Planilha1!G:G,0)</f>
        <v>0</v>
      </c>
      <c r="P13403">
        <v>0</v>
      </c>
    </row>
    <row r="13404" spans="1:16" ht="15" hidden="1" customHeight="1">
      <c r="A13404">
        <v>405604</v>
      </c>
      <c r="B13404" t="s">
        <v>26344</v>
      </c>
      <c r="C13404" t="s">
        <v>26345</v>
      </c>
      <c r="D13404" t="s">
        <v>1067</v>
      </c>
      <c r="E13404" t="s">
        <v>1067</v>
      </c>
      <c r="F13404" t="s">
        <v>1067</v>
      </c>
      <c r="I13404" t="s">
        <v>27</v>
      </c>
      <c r="L13404">
        <v>0</v>
      </c>
      <c r="N13404">
        <f t="shared" si="162"/>
        <v>405604</v>
      </c>
      <c r="O13404">
        <f>_xlfn.XLOOKUP(A13404,Planilha1!F:F,Planilha1!G:G,0)</f>
        <v>0</v>
      </c>
      <c r="P13404">
        <v>0</v>
      </c>
    </row>
    <row r="13405" spans="1:16" ht="15" hidden="1" customHeight="1">
      <c r="A13405">
        <v>405605</v>
      </c>
      <c r="B13405" t="s">
        <v>26346</v>
      </c>
      <c r="C13405" t="s">
        <v>26347</v>
      </c>
      <c r="D13405" t="s">
        <v>1067</v>
      </c>
      <c r="E13405" t="s">
        <v>1067</v>
      </c>
      <c r="F13405" t="s">
        <v>1067</v>
      </c>
      <c r="I13405" t="s">
        <v>27</v>
      </c>
      <c r="L13405">
        <v>0</v>
      </c>
      <c r="N13405">
        <f t="shared" si="162"/>
        <v>405605</v>
      </c>
      <c r="O13405">
        <f>_xlfn.XLOOKUP(A13405,Planilha1!F:F,Planilha1!G:G,0)</f>
        <v>0</v>
      </c>
      <c r="P13405">
        <v>0</v>
      </c>
    </row>
    <row r="13406" spans="1:16" ht="15" hidden="1" customHeight="1">
      <c r="A13406">
        <v>405606</v>
      </c>
      <c r="B13406" t="s">
        <v>26348</v>
      </c>
      <c r="C13406" t="s">
        <v>26349</v>
      </c>
      <c r="D13406" t="s">
        <v>1067</v>
      </c>
      <c r="E13406" t="s">
        <v>1067</v>
      </c>
      <c r="F13406" t="s">
        <v>1067</v>
      </c>
      <c r="I13406" t="s">
        <v>27</v>
      </c>
      <c r="L13406">
        <v>0</v>
      </c>
      <c r="N13406">
        <f t="shared" si="162"/>
        <v>405606</v>
      </c>
      <c r="O13406">
        <f>_xlfn.XLOOKUP(A13406,Planilha1!F:F,Planilha1!G:G,0)</f>
        <v>0</v>
      </c>
      <c r="P13406">
        <v>0</v>
      </c>
    </row>
    <row r="13407" spans="1:16" ht="15" hidden="1" customHeight="1">
      <c r="A13407">
        <v>405607</v>
      </c>
      <c r="B13407" t="s">
        <v>26350</v>
      </c>
      <c r="C13407" t="s">
        <v>26351</v>
      </c>
      <c r="D13407" t="s">
        <v>1067</v>
      </c>
      <c r="E13407" t="s">
        <v>1067</v>
      </c>
      <c r="F13407" t="s">
        <v>1067</v>
      </c>
      <c r="I13407" t="s">
        <v>27</v>
      </c>
      <c r="L13407">
        <v>0</v>
      </c>
      <c r="N13407">
        <f t="shared" si="162"/>
        <v>405607</v>
      </c>
      <c r="O13407">
        <f>_xlfn.XLOOKUP(A13407,Planilha1!F:F,Planilha1!G:G,0)</f>
        <v>0</v>
      </c>
      <c r="P13407">
        <v>0</v>
      </c>
    </row>
    <row r="13408" spans="1:16" ht="15" hidden="1" customHeight="1">
      <c r="A13408">
        <v>405608</v>
      </c>
      <c r="B13408" t="s">
        <v>26352</v>
      </c>
      <c r="C13408" t="s">
        <v>26353</v>
      </c>
      <c r="D13408" t="s">
        <v>1067</v>
      </c>
      <c r="E13408" t="s">
        <v>1067</v>
      </c>
      <c r="F13408" t="s">
        <v>1067</v>
      </c>
      <c r="I13408" t="s">
        <v>27</v>
      </c>
      <c r="L13408">
        <v>0</v>
      </c>
      <c r="N13408">
        <f t="shared" si="162"/>
        <v>405608</v>
      </c>
      <c r="O13408">
        <f>_xlfn.XLOOKUP(A13408,Planilha1!F:F,Planilha1!G:G,0)</f>
        <v>0</v>
      </c>
      <c r="P13408">
        <v>0</v>
      </c>
    </row>
    <row r="13409" spans="1:16" ht="15" hidden="1" customHeight="1">
      <c r="A13409">
        <v>405609</v>
      </c>
      <c r="B13409" t="s">
        <v>26354</v>
      </c>
      <c r="C13409" t="s">
        <v>26355</v>
      </c>
      <c r="D13409" t="s">
        <v>1067</v>
      </c>
      <c r="E13409" t="s">
        <v>1067</v>
      </c>
      <c r="F13409" t="s">
        <v>1067</v>
      </c>
      <c r="I13409" t="s">
        <v>27</v>
      </c>
      <c r="L13409">
        <v>0</v>
      </c>
      <c r="N13409">
        <f t="shared" si="162"/>
        <v>405609</v>
      </c>
      <c r="O13409">
        <f>_xlfn.XLOOKUP(A13409,Planilha1!F:F,Planilha1!G:G,0)</f>
        <v>0</v>
      </c>
      <c r="P13409">
        <v>0</v>
      </c>
    </row>
    <row r="13410" spans="1:16" ht="15" hidden="1" customHeight="1">
      <c r="A13410">
        <v>405610</v>
      </c>
      <c r="B13410" t="s">
        <v>26356</v>
      </c>
      <c r="C13410" t="s">
        <v>26357</v>
      </c>
      <c r="D13410" t="s">
        <v>1067</v>
      </c>
      <c r="E13410" t="s">
        <v>1067</v>
      </c>
      <c r="F13410" t="s">
        <v>1067</v>
      </c>
      <c r="I13410" t="s">
        <v>27</v>
      </c>
      <c r="L13410">
        <v>0</v>
      </c>
      <c r="N13410">
        <f t="shared" si="162"/>
        <v>405610</v>
      </c>
      <c r="O13410">
        <f>_xlfn.XLOOKUP(A13410,Planilha1!F:F,Planilha1!G:G,0)</f>
        <v>0</v>
      </c>
      <c r="P13410">
        <v>0</v>
      </c>
    </row>
    <row r="13411" spans="1:16" ht="15" hidden="1" customHeight="1">
      <c r="A13411">
        <v>405611</v>
      </c>
      <c r="B13411" t="s">
        <v>26358</v>
      </c>
      <c r="C13411" t="s">
        <v>26359</v>
      </c>
      <c r="D13411" t="s">
        <v>1067</v>
      </c>
      <c r="E13411" t="s">
        <v>1067</v>
      </c>
      <c r="F13411" t="s">
        <v>1067</v>
      </c>
      <c r="I13411" t="s">
        <v>27</v>
      </c>
      <c r="L13411">
        <v>0</v>
      </c>
      <c r="N13411">
        <f t="shared" si="162"/>
        <v>405611</v>
      </c>
      <c r="O13411">
        <f>_xlfn.XLOOKUP(A13411,Planilha1!F:F,Planilha1!G:G,0)</f>
        <v>0</v>
      </c>
      <c r="P13411">
        <v>0</v>
      </c>
    </row>
    <row r="13412" spans="1:16" ht="15" hidden="1" customHeight="1">
      <c r="A13412">
        <v>405612</v>
      </c>
      <c r="B13412" t="s">
        <v>26360</v>
      </c>
      <c r="C13412" t="s">
        <v>26361</v>
      </c>
      <c r="D13412" t="s">
        <v>1067</v>
      </c>
      <c r="E13412" t="s">
        <v>1067</v>
      </c>
      <c r="F13412" t="s">
        <v>1067</v>
      </c>
      <c r="I13412" t="s">
        <v>27</v>
      </c>
      <c r="L13412">
        <v>0</v>
      </c>
      <c r="N13412">
        <f t="shared" si="162"/>
        <v>405612</v>
      </c>
      <c r="O13412">
        <f>_xlfn.XLOOKUP(A13412,Planilha1!F:F,Planilha1!G:G,0)</f>
        <v>0</v>
      </c>
      <c r="P13412">
        <v>0</v>
      </c>
    </row>
    <row r="13413" spans="1:16" ht="15" hidden="1" customHeight="1">
      <c r="A13413">
        <v>405613</v>
      </c>
      <c r="B13413" t="s">
        <v>26362</v>
      </c>
      <c r="C13413" t="s">
        <v>26363</v>
      </c>
      <c r="D13413" t="s">
        <v>1067</v>
      </c>
      <c r="E13413" t="s">
        <v>1067</v>
      </c>
      <c r="F13413" t="s">
        <v>1067</v>
      </c>
      <c r="I13413" t="s">
        <v>27</v>
      </c>
      <c r="L13413">
        <v>0</v>
      </c>
      <c r="N13413">
        <f t="shared" si="162"/>
        <v>405613</v>
      </c>
      <c r="O13413">
        <f>_xlfn.XLOOKUP(A13413,Planilha1!F:F,Planilha1!G:G,0)</f>
        <v>0</v>
      </c>
      <c r="P13413">
        <v>0</v>
      </c>
    </row>
    <row r="13414" spans="1:16" ht="15" hidden="1" customHeight="1">
      <c r="A13414">
        <v>405614</v>
      </c>
      <c r="B13414" t="s">
        <v>26364</v>
      </c>
      <c r="C13414" t="s">
        <v>26365</v>
      </c>
      <c r="D13414" t="s">
        <v>1067</v>
      </c>
      <c r="E13414" t="s">
        <v>1067</v>
      </c>
      <c r="F13414" t="s">
        <v>1067</v>
      </c>
      <c r="I13414" t="s">
        <v>27</v>
      </c>
      <c r="L13414">
        <v>0</v>
      </c>
      <c r="N13414">
        <f t="shared" si="162"/>
        <v>405614</v>
      </c>
      <c r="O13414">
        <f>_xlfn.XLOOKUP(A13414,Planilha1!F:F,Planilha1!G:G,0)</f>
        <v>0</v>
      </c>
      <c r="P13414">
        <v>0</v>
      </c>
    </row>
    <row r="13415" spans="1:16" ht="15" hidden="1" customHeight="1">
      <c r="A13415">
        <v>405615</v>
      </c>
      <c r="B13415" t="s">
        <v>26366</v>
      </c>
      <c r="C13415" t="s">
        <v>26367</v>
      </c>
      <c r="D13415" t="s">
        <v>1067</v>
      </c>
      <c r="E13415" t="s">
        <v>1067</v>
      </c>
      <c r="F13415" t="s">
        <v>1067</v>
      </c>
      <c r="I13415" t="s">
        <v>27</v>
      </c>
      <c r="L13415">
        <v>0</v>
      </c>
      <c r="N13415">
        <f t="shared" si="162"/>
        <v>405615</v>
      </c>
      <c r="O13415">
        <f>_xlfn.XLOOKUP(A13415,Planilha1!F:F,Planilha1!G:G,0)</f>
        <v>0</v>
      </c>
      <c r="P13415">
        <v>0</v>
      </c>
    </row>
    <row r="13416" spans="1:16" ht="15" hidden="1" customHeight="1">
      <c r="A13416">
        <v>405616</v>
      </c>
      <c r="B13416" t="s">
        <v>26368</v>
      </c>
      <c r="C13416" t="s">
        <v>26369</v>
      </c>
      <c r="D13416" t="s">
        <v>1067</v>
      </c>
      <c r="E13416" t="s">
        <v>1067</v>
      </c>
      <c r="F13416" t="s">
        <v>1067</v>
      </c>
      <c r="I13416" t="s">
        <v>27</v>
      </c>
      <c r="L13416">
        <v>0</v>
      </c>
      <c r="N13416">
        <f t="shared" si="162"/>
        <v>405616</v>
      </c>
      <c r="O13416">
        <f>_xlfn.XLOOKUP(A13416,Planilha1!F:F,Planilha1!G:G,0)</f>
        <v>0</v>
      </c>
      <c r="P13416">
        <v>0</v>
      </c>
    </row>
    <row r="13417" spans="1:16" ht="15" hidden="1" customHeight="1">
      <c r="A13417">
        <v>405617</v>
      </c>
      <c r="B13417" t="s">
        <v>26370</v>
      </c>
      <c r="C13417" t="s">
        <v>26371</v>
      </c>
      <c r="D13417" t="s">
        <v>1067</v>
      </c>
      <c r="E13417" t="s">
        <v>1067</v>
      </c>
      <c r="F13417" t="s">
        <v>1067</v>
      </c>
      <c r="I13417" t="s">
        <v>27</v>
      </c>
      <c r="L13417">
        <v>0</v>
      </c>
      <c r="N13417">
        <f t="shared" si="162"/>
        <v>405617</v>
      </c>
      <c r="O13417">
        <f>_xlfn.XLOOKUP(A13417,Planilha1!F:F,Planilha1!G:G,0)</f>
        <v>0</v>
      </c>
      <c r="P13417">
        <v>0</v>
      </c>
    </row>
    <row r="13418" spans="1:16" ht="15" hidden="1" customHeight="1">
      <c r="A13418">
        <v>405618</v>
      </c>
      <c r="B13418" t="s">
        <v>26372</v>
      </c>
      <c r="C13418" t="s">
        <v>26373</v>
      </c>
      <c r="D13418" t="s">
        <v>1067</v>
      </c>
      <c r="E13418" t="s">
        <v>1067</v>
      </c>
      <c r="F13418" t="s">
        <v>1067</v>
      </c>
      <c r="I13418" t="s">
        <v>27</v>
      </c>
      <c r="L13418">
        <v>0</v>
      </c>
      <c r="N13418">
        <f t="shared" si="162"/>
        <v>405618</v>
      </c>
      <c r="O13418">
        <f>_xlfn.XLOOKUP(A13418,Planilha1!F:F,Planilha1!G:G,0)</f>
        <v>0</v>
      </c>
      <c r="P13418">
        <v>0</v>
      </c>
    </row>
    <row r="13419" spans="1:16" ht="15" hidden="1" customHeight="1">
      <c r="A13419">
        <v>405619</v>
      </c>
      <c r="B13419" t="s">
        <v>26374</v>
      </c>
      <c r="C13419" t="s">
        <v>26375</v>
      </c>
      <c r="D13419" t="s">
        <v>1067</v>
      </c>
      <c r="E13419" t="s">
        <v>1067</v>
      </c>
      <c r="F13419" t="s">
        <v>1067</v>
      </c>
      <c r="I13419" t="s">
        <v>27</v>
      </c>
      <c r="L13419">
        <v>0</v>
      </c>
      <c r="N13419">
        <f t="shared" si="162"/>
        <v>405619</v>
      </c>
      <c r="O13419">
        <f>_xlfn.XLOOKUP(A13419,Planilha1!F:F,Planilha1!G:G,0)</f>
        <v>0</v>
      </c>
      <c r="P13419">
        <v>0</v>
      </c>
    </row>
    <row r="13420" spans="1:16" ht="15" hidden="1" customHeight="1">
      <c r="A13420">
        <v>405620</v>
      </c>
      <c r="B13420" t="s">
        <v>26376</v>
      </c>
      <c r="C13420" t="s">
        <v>26377</v>
      </c>
      <c r="D13420" t="s">
        <v>1067</v>
      </c>
      <c r="E13420" t="s">
        <v>1067</v>
      </c>
      <c r="F13420" t="s">
        <v>1067</v>
      </c>
      <c r="I13420" t="s">
        <v>27</v>
      </c>
      <c r="L13420">
        <v>0</v>
      </c>
      <c r="N13420">
        <f t="shared" si="162"/>
        <v>405620</v>
      </c>
      <c r="O13420">
        <f>_xlfn.XLOOKUP(A13420,Planilha1!F:F,Planilha1!G:G,0)</f>
        <v>0</v>
      </c>
      <c r="P13420">
        <v>0</v>
      </c>
    </row>
    <row r="13421" spans="1:16" ht="15" hidden="1" customHeight="1">
      <c r="A13421">
        <v>405621</v>
      </c>
      <c r="B13421" t="s">
        <v>26378</v>
      </c>
      <c r="C13421" t="s">
        <v>26379</v>
      </c>
      <c r="D13421" t="s">
        <v>1067</v>
      </c>
      <c r="E13421" t="s">
        <v>1067</v>
      </c>
      <c r="F13421" t="s">
        <v>1067</v>
      </c>
      <c r="I13421" t="s">
        <v>27</v>
      </c>
      <c r="L13421">
        <v>0</v>
      </c>
      <c r="N13421">
        <f t="shared" si="162"/>
        <v>405621</v>
      </c>
      <c r="O13421">
        <f>_xlfn.XLOOKUP(A13421,Planilha1!F:F,Planilha1!G:G,0)</f>
        <v>0</v>
      </c>
      <c r="P13421">
        <v>0</v>
      </c>
    </row>
    <row r="13422" spans="1:16" ht="15" hidden="1" customHeight="1">
      <c r="A13422">
        <v>405622</v>
      </c>
      <c r="B13422" t="s">
        <v>26380</v>
      </c>
      <c r="C13422" t="s">
        <v>26381</v>
      </c>
      <c r="D13422" t="s">
        <v>1067</v>
      </c>
      <c r="E13422" t="s">
        <v>1067</v>
      </c>
      <c r="F13422" t="s">
        <v>1067</v>
      </c>
      <c r="I13422" t="s">
        <v>27</v>
      </c>
      <c r="L13422">
        <v>0</v>
      </c>
      <c r="N13422">
        <f t="shared" si="162"/>
        <v>405622</v>
      </c>
      <c r="O13422">
        <f>_xlfn.XLOOKUP(A13422,Planilha1!F:F,Planilha1!G:G,0)</f>
        <v>0</v>
      </c>
      <c r="P13422">
        <v>0</v>
      </c>
    </row>
    <row r="13423" spans="1:16" ht="15" hidden="1" customHeight="1">
      <c r="A13423">
        <v>405623</v>
      </c>
      <c r="B13423" t="s">
        <v>26382</v>
      </c>
      <c r="C13423" t="s">
        <v>26383</v>
      </c>
      <c r="D13423" t="s">
        <v>1067</v>
      </c>
      <c r="E13423" t="s">
        <v>1067</v>
      </c>
      <c r="F13423" t="s">
        <v>1067</v>
      </c>
      <c r="I13423" t="s">
        <v>27</v>
      </c>
      <c r="L13423">
        <v>0</v>
      </c>
      <c r="N13423">
        <f t="shared" si="162"/>
        <v>405623</v>
      </c>
      <c r="O13423">
        <f>_xlfn.XLOOKUP(A13423,Planilha1!F:F,Planilha1!G:G,0)</f>
        <v>0</v>
      </c>
      <c r="P13423">
        <v>0</v>
      </c>
    </row>
    <row r="13424" spans="1:16" ht="15" hidden="1" customHeight="1">
      <c r="A13424">
        <v>405624</v>
      </c>
      <c r="B13424" t="s">
        <v>26384</v>
      </c>
      <c r="C13424" t="s">
        <v>26385</v>
      </c>
      <c r="D13424" t="s">
        <v>1067</v>
      </c>
      <c r="E13424" t="s">
        <v>1067</v>
      </c>
      <c r="F13424" t="s">
        <v>1067</v>
      </c>
      <c r="I13424" t="s">
        <v>27</v>
      </c>
      <c r="L13424">
        <v>0</v>
      </c>
      <c r="N13424">
        <f t="shared" si="162"/>
        <v>405624</v>
      </c>
      <c r="O13424">
        <f>_xlfn.XLOOKUP(A13424,Planilha1!F:F,Planilha1!G:G,0)</f>
        <v>0</v>
      </c>
      <c r="P13424">
        <v>0</v>
      </c>
    </row>
    <row r="13425" spans="1:16" ht="15" hidden="1" customHeight="1">
      <c r="A13425">
        <v>405625</v>
      </c>
      <c r="B13425" t="s">
        <v>26386</v>
      </c>
      <c r="C13425" t="s">
        <v>26387</v>
      </c>
      <c r="D13425" t="s">
        <v>1067</v>
      </c>
      <c r="E13425" t="s">
        <v>1067</v>
      </c>
      <c r="F13425" t="s">
        <v>1067</v>
      </c>
      <c r="I13425" t="s">
        <v>27</v>
      </c>
      <c r="L13425">
        <v>0</v>
      </c>
      <c r="N13425">
        <f t="shared" si="162"/>
        <v>405625</v>
      </c>
      <c r="O13425">
        <f>_xlfn.XLOOKUP(A13425,Planilha1!F:F,Planilha1!G:G,0)</f>
        <v>0</v>
      </c>
      <c r="P13425">
        <v>0</v>
      </c>
    </row>
    <row r="13426" spans="1:16" ht="15" hidden="1" customHeight="1">
      <c r="A13426">
        <v>405626</v>
      </c>
      <c r="B13426" t="s">
        <v>26388</v>
      </c>
      <c r="C13426" t="s">
        <v>26389</v>
      </c>
      <c r="D13426" t="s">
        <v>1067</v>
      </c>
      <c r="E13426" t="s">
        <v>1067</v>
      </c>
      <c r="F13426" t="s">
        <v>1067</v>
      </c>
      <c r="I13426" t="s">
        <v>27</v>
      </c>
      <c r="L13426">
        <v>0</v>
      </c>
      <c r="N13426">
        <f t="shared" si="162"/>
        <v>405626</v>
      </c>
      <c r="O13426">
        <f>_xlfn.XLOOKUP(A13426,Planilha1!F:F,Planilha1!G:G,0)</f>
        <v>0</v>
      </c>
      <c r="P13426">
        <v>0</v>
      </c>
    </row>
    <row r="13427" spans="1:16" ht="15" hidden="1" customHeight="1">
      <c r="A13427">
        <v>405627</v>
      </c>
      <c r="B13427" t="s">
        <v>26390</v>
      </c>
      <c r="C13427" t="s">
        <v>26391</v>
      </c>
      <c r="D13427" t="s">
        <v>1067</v>
      </c>
      <c r="E13427" t="s">
        <v>1067</v>
      </c>
      <c r="F13427" t="s">
        <v>1067</v>
      </c>
      <c r="I13427" t="s">
        <v>27</v>
      </c>
      <c r="L13427">
        <v>0</v>
      </c>
      <c r="N13427">
        <f t="shared" si="162"/>
        <v>405627</v>
      </c>
      <c r="O13427">
        <f>_xlfn.XLOOKUP(A13427,Planilha1!F:F,Planilha1!G:G,0)</f>
        <v>0</v>
      </c>
      <c r="P13427">
        <v>0</v>
      </c>
    </row>
    <row r="13428" spans="1:16" ht="15" hidden="1" customHeight="1">
      <c r="A13428">
        <v>405628</v>
      </c>
      <c r="B13428" t="s">
        <v>26392</v>
      </c>
      <c r="C13428" t="s">
        <v>26393</v>
      </c>
      <c r="D13428" t="s">
        <v>1067</v>
      </c>
      <c r="E13428" t="s">
        <v>1067</v>
      </c>
      <c r="F13428" t="s">
        <v>1067</v>
      </c>
      <c r="I13428" t="s">
        <v>27</v>
      </c>
      <c r="L13428">
        <v>0</v>
      </c>
      <c r="N13428">
        <f t="shared" si="162"/>
        <v>405628</v>
      </c>
      <c r="O13428">
        <f>_xlfn.XLOOKUP(A13428,Planilha1!F:F,Planilha1!G:G,0)</f>
        <v>0</v>
      </c>
      <c r="P13428">
        <v>0</v>
      </c>
    </row>
    <row r="13429" spans="1:16" ht="15" hidden="1" customHeight="1">
      <c r="A13429">
        <v>405629</v>
      </c>
      <c r="B13429" t="s">
        <v>26394</v>
      </c>
      <c r="C13429" t="s">
        <v>26395</v>
      </c>
      <c r="D13429" t="s">
        <v>1067</v>
      </c>
      <c r="E13429" t="s">
        <v>1067</v>
      </c>
      <c r="F13429" t="s">
        <v>1067</v>
      </c>
      <c r="I13429" t="s">
        <v>27</v>
      </c>
      <c r="L13429">
        <v>0</v>
      </c>
      <c r="N13429">
        <f t="shared" si="162"/>
        <v>405629</v>
      </c>
      <c r="O13429">
        <f>_xlfn.XLOOKUP(A13429,Planilha1!F:F,Planilha1!G:G,0)</f>
        <v>0</v>
      </c>
      <c r="P13429">
        <v>0</v>
      </c>
    </row>
    <row r="13430" spans="1:16" ht="15" hidden="1" customHeight="1">
      <c r="A13430">
        <v>405630</v>
      </c>
      <c r="B13430" t="s">
        <v>26396</v>
      </c>
      <c r="C13430" t="s">
        <v>26397</v>
      </c>
      <c r="D13430" t="s">
        <v>1067</v>
      </c>
      <c r="E13430" t="s">
        <v>1067</v>
      </c>
      <c r="F13430" t="s">
        <v>1067</v>
      </c>
      <c r="I13430" t="s">
        <v>27</v>
      </c>
      <c r="L13430">
        <v>0</v>
      </c>
      <c r="N13430">
        <f t="shared" si="162"/>
        <v>405630</v>
      </c>
      <c r="O13430">
        <f>_xlfn.XLOOKUP(A13430,Planilha1!F:F,Planilha1!G:G,0)</f>
        <v>0</v>
      </c>
      <c r="P13430">
        <v>0</v>
      </c>
    </row>
    <row r="13431" spans="1:16" ht="15" hidden="1" customHeight="1">
      <c r="A13431">
        <v>405631</v>
      </c>
      <c r="B13431" t="s">
        <v>26398</v>
      </c>
      <c r="C13431" t="s">
        <v>26399</v>
      </c>
      <c r="D13431" t="s">
        <v>1067</v>
      </c>
      <c r="E13431" t="s">
        <v>1067</v>
      </c>
      <c r="F13431" t="s">
        <v>1067</v>
      </c>
      <c r="I13431" t="s">
        <v>27</v>
      </c>
      <c r="L13431">
        <v>0</v>
      </c>
      <c r="N13431">
        <f t="shared" si="162"/>
        <v>405631</v>
      </c>
      <c r="O13431">
        <f>_xlfn.XLOOKUP(A13431,Planilha1!F:F,Planilha1!G:G,0)</f>
        <v>0</v>
      </c>
      <c r="P13431">
        <v>0</v>
      </c>
    </row>
    <row r="13432" spans="1:16" ht="15" hidden="1" customHeight="1">
      <c r="A13432">
        <v>405632</v>
      </c>
      <c r="B13432" t="s">
        <v>26400</v>
      </c>
      <c r="C13432" t="s">
        <v>26401</v>
      </c>
      <c r="D13432" t="s">
        <v>1067</v>
      </c>
      <c r="E13432" t="s">
        <v>1067</v>
      </c>
      <c r="F13432" t="s">
        <v>1067</v>
      </c>
      <c r="I13432" t="s">
        <v>27</v>
      </c>
      <c r="L13432">
        <v>0</v>
      </c>
      <c r="N13432">
        <f t="shared" si="162"/>
        <v>405632</v>
      </c>
      <c r="O13432">
        <f>_xlfn.XLOOKUP(A13432,Planilha1!F:F,Planilha1!G:G,0)</f>
        <v>0</v>
      </c>
      <c r="P13432">
        <v>0</v>
      </c>
    </row>
    <row r="13433" spans="1:16" ht="15" hidden="1" customHeight="1">
      <c r="A13433">
        <v>405633</v>
      </c>
      <c r="B13433" t="s">
        <v>26402</v>
      </c>
      <c r="C13433" t="s">
        <v>26403</v>
      </c>
      <c r="D13433" t="s">
        <v>1067</v>
      </c>
      <c r="E13433" t="s">
        <v>1067</v>
      </c>
      <c r="F13433" t="s">
        <v>1067</v>
      </c>
      <c r="I13433" t="s">
        <v>27</v>
      </c>
      <c r="L13433">
        <v>0</v>
      </c>
      <c r="N13433">
        <f t="shared" si="162"/>
        <v>405633</v>
      </c>
      <c r="O13433">
        <f>_xlfn.XLOOKUP(A13433,Planilha1!F:F,Planilha1!G:G,0)</f>
        <v>0</v>
      </c>
      <c r="P13433">
        <v>0</v>
      </c>
    </row>
    <row r="13434" spans="1:16" ht="15" hidden="1" customHeight="1">
      <c r="A13434">
        <v>405634</v>
      </c>
      <c r="B13434" t="s">
        <v>26404</v>
      </c>
      <c r="C13434" t="s">
        <v>26405</v>
      </c>
      <c r="D13434" t="s">
        <v>1067</v>
      </c>
      <c r="E13434" t="s">
        <v>1067</v>
      </c>
      <c r="F13434" t="s">
        <v>1067</v>
      </c>
      <c r="I13434" t="s">
        <v>27</v>
      </c>
      <c r="L13434">
        <v>0</v>
      </c>
      <c r="N13434">
        <f t="shared" si="162"/>
        <v>405634</v>
      </c>
      <c r="O13434">
        <f>_xlfn.XLOOKUP(A13434,Planilha1!F:F,Planilha1!G:G,0)</f>
        <v>0</v>
      </c>
      <c r="P13434">
        <v>0</v>
      </c>
    </row>
    <row r="13435" spans="1:16" ht="15" hidden="1" customHeight="1">
      <c r="A13435">
        <v>405635</v>
      </c>
      <c r="B13435" t="s">
        <v>26406</v>
      </c>
      <c r="C13435" t="s">
        <v>26407</v>
      </c>
      <c r="D13435" t="s">
        <v>1067</v>
      </c>
      <c r="E13435" t="s">
        <v>1067</v>
      </c>
      <c r="F13435" t="s">
        <v>1067</v>
      </c>
      <c r="I13435" t="s">
        <v>27</v>
      </c>
      <c r="L13435">
        <v>0</v>
      </c>
      <c r="N13435">
        <f t="shared" si="162"/>
        <v>405635</v>
      </c>
      <c r="O13435">
        <f>_xlfn.XLOOKUP(A13435,Planilha1!F:F,Planilha1!G:G,0)</f>
        <v>0</v>
      </c>
      <c r="P13435">
        <v>0</v>
      </c>
    </row>
    <row r="13436" spans="1:16" ht="15" hidden="1" customHeight="1">
      <c r="A13436">
        <v>405636</v>
      </c>
      <c r="B13436" t="s">
        <v>26408</v>
      </c>
      <c r="C13436" t="s">
        <v>26409</v>
      </c>
      <c r="D13436" t="s">
        <v>1067</v>
      </c>
      <c r="E13436" t="s">
        <v>1067</v>
      </c>
      <c r="F13436" t="s">
        <v>1067</v>
      </c>
      <c r="I13436" t="s">
        <v>27</v>
      </c>
      <c r="L13436">
        <v>0</v>
      </c>
      <c r="N13436">
        <f t="shared" si="162"/>
        <v>405636</v>
      </c>
      <c r="O13436">
        <f>_xlfn.XLOOKUP(A13436,Planilha1!F:F,Planilha1!G:G,0)</f>
        <v>0</v>
      </c>
      <c r="P13436">
        <v>0</v>
      </c>
    </row>
    <row r="13437" spans="1:16" ht="15" hidden="1" customHeight="1">
      <c r="A13437">
        <v>405637</v>
      </c>
      <c r="B13437" t="s">
        <v>26410</v>
      </c>
      <c r="C13437" t="s">
        <v>26411</v>
      </c>
      <c r="D13437" t="s">
        <v>1067</v>
      </c>
      <c r="E13437" t="s">
        <v>1067</v>
      </c>
      <c r="F13437" t="s">
        <v>1067</v>
      </c>
      <c r="I13437" t="s">
        <v>27</v>
      </c>
      <c r="L13437">
        <v>0</v>
      </c>
      <c r="N13437">
        <f t="shared" si="162"/>
        <v>405637</v>
      </c>
      <c r="O13437">
        <f>_xlfn.XLOOKUP(A13437,Planilha1!F:F,Planilha1!G:G,0)</f>
        <v>0</v>
      </c>
      <c r="P13437">
        <v>0</v>
      </c>
    </row>
    <row r="13438" spans="1:16" ht="15" hidden="1" customHeight="1">
      <c r="A13438">
        <v>405638</v>
      </c>
      <c r="B13438" t="s">
        <v>26412</v>
      </c>
      <c r="C13438" t="s">
        <v>26413</v>
      </c>
      <c r="D13438" t="s">
        <v>1067</v>
      </c>
      <c r="E13438" t="s">
        <v>1067</v>
      </c>
      <c r="F13438" t="s">
        <v>1067</v>
      </c>
      <c r="I13438" t="s">
        <v>27</v>
      </c>
      <c r="L13438">
        <v>0</v>
      </c>
      <c r="N13438">
        <f t="shared" si="162"/>
        <v>405638</v>
      </c>
      <c r="O13438">
        <f>_xlfn.XLOOKUP(A13438,Planilha1!F:F,Planilha1!G:G,0)</f>
        <v>0</v>
      </c>
      <c r="P13438">
        <v>0</v>
      </c>
    </row>
    <row r="13439" spans="1:16" ht="15" hidden="1" customHeight="1">
      <c r="A13439">
        <v>405639</v>
      </c>
      <c r="B13439" t="s">
        <v>26414</v>
      </c>
      <c r="C13439" t="s">
        <v>26415</v>
      </c>
      <c r="D13439" t="s">
        <v>1067</v>
      </c>
      <c r="E13439" t="s">
        <v>1067</v>
      </c>
      <c r="F13439" t="s">
        <v>1067</v>
      </c>
      <c r="I13439" t="s">
        <v>27</v>
      </c>
      <c r="L13439">
        <v>0</v>
      </c>
      <c r="N13439">
        <f t="shared" si="162"/>
        <v>405639</v>
      </c>
      <c r="O13439">
        <f>_xlfn.XLOOKUP(A13439,Planilha1!F:F,Planilha1!G:G,0)</f>
        <v>0</v>
      </c>
      <c r="P13439">
        <v>0</v>
      </c>
    </row>
    <row r="13440" spans="1:16" ht="15" hidden="1" customHeight="1">
      <c r="A13440">
        <v>405640</v>
      </c>
      <c r="B13440" t="s">
        <v>26416</v>
      </c>
      <c r="C13440" t="s">
        <v>26417</v>
      </c>
      <c r="D13440" t="s">
        <v>1067</v>
      </c>
      <c r="E13440" t="s">
        <v>1067</v>
      </c>
      <c r="F13440" t="s">
        <v>1067</v>
      </c>
      <c r="I13440" t="s">
        <v>27</v>
      </c>
      <c r="L13440">
        <v>0</v>
      </c>
      <c r="N13440">
        <f t="shared" si="162"/>
        <v>405640</v>
      </c>
      <c r="O13440">
        <f>_xlfn.XLOOKUP(A13440,Planilha1!F:F,Planilha1!G:G,0)</f>
        <v>0</v>
      </c>
      <c r="P13440">
        <v>0</v>
      </c>
    </row>
    <row r="13441" spans="1:16" ht="15" hidden="1" customHeight="1">
      <c r="A13441">
        <v>405641</v>
      </c>
      <c r="B13441" t="s">
        <v>26418</v>
      </c>
      <c r="C13441" t="s">
        <v>26419</v>
      </c>
      <c r="D13441" t="s">
        <v>1067</v>
      </c>
      <c r="E13441" t="s">
        <v>1067</v>
      </c>
      <c r="F13441" t="s">
        <v>1067</v>
      </c>
      <c r="I13441" t="s">
        <v>27</v>
      </c>
      <c r="L13441">
        <v>0</v>
      </c>
      <c r="N13441">
        <f t="shared" si="162"/>
        <v>405641</v>
      </c>
      <c r="O13441">
        <f>_xlfn.XLOOKUP(A13441,Planilha1!F:F,Planilha1!G:G,0)</f>
        <v>0</v>
      </c>
      <c r="P13441">
        <v>0</v>
      </c>
    </row>
    <row r="13442" spans="1:16" ht="15" hidden="1" customHeight="1">
      <c r="A13442">
        <v>405642</v>
      </c>
      <c r="B13442" t="s">
        <v>26420</v>
      </c>
      <c r="C13442" t="s">
        <v>26421</v>
      </c>
      <c r="D13442" t="s">
        <v>1067</v>
      </c>
      <c r="E13442" t="s">
        <v>1067</v>
      </c>
      <c r="F13442" t="s">
        <v>1067</v>
      </c>
      <c r="I13442" t="s">
        <v>27</v>
      </c>
      <c r="L13442">
        <v>0</v>
      </c>
      <c r="N13442">
        <f t="shared" si="162"/>
        <v>405642</v>
      </c>
      <c r="O13442">
        <f>_xlfn.XLOOKUP(A13442,Planilha1!F:F,Planilha1!G:G,0)</f>
        <v>0</v>
      </c>
      <c r="P13442">
        <v>0</v>
      </c>
    </row>
    <row r="13443" spans="1:16" ht="15" hidden="1" customHeight="1">
      <c r="A13443">
        <v>405643</v>
      </c>
      <c r="B13443" t="s">
        <v>26422</v>
      </c>
      <c r="C13443" t="s">
        <v>26423</v>
      </c>
      <c r="D13443" t="s">
        <v>1067</v>
      </c>
      <c r="E13443" t="s">
        <v>1067</v>
      </c>
      <c r="F13443" t="s">
        <v>1067</v>
      </c>
      <c r="I13443" t="s">
        <v>27</v>
      </c>
      <c r="L13443">
        <v>0</v>
      </c>
      <c r="N13443">
        <f t="shared" si="162"/>
        <v>405643</v>
      </c>
      <c r="O13443">
        <f>_xlfn.XLOOKUP(A13443,Planilha1!F:F,Planilha1!G:G,0)</f>
        <v>0</v>
      </c>
      <c r="P13443">
        <v>0</v>
      </c>
    </row>
    <row r="13444" spans="1:16" ht="15" hidden="1" customHeight="1">
      <c r="A13444">
        <v>405644</v>
      </c>
      <c r="B13444" t="s">
        <v>26424</v>
      </c>
      <c r="C13444" t="s">
        <v>26425</v>
      </c>
      <c r="D13444" t="s">
        <v>1067</v>
      </c>
      <c r="E13444" t="s">
        <v>1067</v>
      </c>
      <c r="F13444" t="s">
        <v>1067</v>
      </c>
      <c r="I13444" t="s">
        <v>27</v>
      </c>
      <c r="L13444">
        <v>0</v>
      </c>
      <c r="N13444">
        <f t="shared" si="162"/>
        <v>405644</v>
      </c>
      <c r="O13444">
        <f>_xlfn.XLOOKUP(A13444,Planilha1!F:F,Planilha1!G:G,0)</f>
        <v>0</v>
      </c>
      <c r="P13444">
        <v>0</v>
      </c>
    </row>
    <row r="13445" spans="1:16" ht="15" hidden="1" customHeight="1">
      <c r="A13445">
        <v>405645</v>
      </c>
      <c r="B13445" t="s">
        <v>26426</v>
      </c>
      <c r="C13445" t="s">
        <v>26427</v>
      </c>
      <c r="D13445" t="s">
        <v>1067</v>
      </c>
      <c r="E13445" t="s">
        <v>1067</v>
      </c>
      <c r="F13445" t="s">
        <v>1067</v>
      </c>
      <c r="I13445" t="s">
        <v>27</v>
      </c>
      <c r="L13445">
        <v>0</v>
      </c>
      <c r="N13445">
        <f t="shared" si="162"/>
        <v>405645</v>
      </c>
      <c r="O13445">
        <f>_xlfn.XLOOKUP(A13445,Planilha1!F:F,Planilha1!G:G,0)</f>
        <v>0</v>
      </c>
      <c r="P13445">
        <v>0</v>
      </c>
    </row>
    <row r="13446" spans="1:16" ht="15" hidden="1" customHeight="1">
      <c r="A13446">
        <v>405646</v>
      </c>
      <c r="B13446" t="s">
        <v>26428</v>
      </c>
      <c r="C13446" t="s">
        <v>26429</v>
      </c>
      <c r="D13446" t="s">
        <v>1067</v>
      </c>
      <c r="E13446" t="s">
        <v>1067</v>
      </c>
      <c r="F13446" t="s">
        <v>1067</v>
      </c>
      <c r="I13446" t="s">
        <v>27</v>
      </c>
      <c r="L13446">
        <v>0</v>
      </c>
      <c r="N13446">
        <f t="shared" si="162"/>
        <v>405646</v>
      </c>
      <c r="O13446">
        <f>_xlfn.XLOOKUP(A13446,Planilha1!F:F,Planilha1!G:G,0)</f>
        <v>0</v>
      </c>
      <c r="P13446">
        <v>0</v>
      </c>
    </row>
    <row r="13447" spans="1:16" ht="15" hidden="1" customHeight="1">
      <c r="A13447">
        <v>405647</v>
      </c>
      <c r="B13447" t="s">
        <v>26430</v>
      </c>
      <c r="C13447" t="s">
        <v>26431</v>
      </c>
      <c r="D13447" t="s">
        <v>1067</v>
      </c>
      <c r="E13447" t="s">
        <v>1067</v>
      </c>
      <c r="F13447" t="s">
        <v>1067</v>
      </c>
      <c r="I13447" t="s">
        <v>27</v>
      </c>
      <c r="L13447">
        <v>0</v>
      </c>
      <c r="N13447">
        <f t="shared" si="162"/>
        <v>405647</v>
      </c>
      <c r="O13447">
        <f>_xlfn.XLOOKUP(A13447,Planilha1!F:F,Planilha1!G:G,0)</f>
        <v>0</v>
      </c>
      <c r="P13447">
        <v>0</v>
      </c>
    </row>
    <row r="13448" spans="1:16" ht="15" hidden="1" customHeight="1">
      <c r="A13448">
        <v>405648</v>
      </c>
      <c r="B13448" t="s">
        <v>26432</v>
      </c>
      <c r="C13448" t="s">
        <v>26433</v>
      </c>
      <c r="D13448" t="s">
        <v>1067</v>
      </c>
      <c r="E13448" t="s">
        <v>1067</v>
      </c>
      <c r="F13448" t="s">
        <v>1067</v>
      </c>
      <c r="I13448" t="s">
        <v>27</v>
      </c>
      <c r="L13448">
        <v>0</v>
      </c>
      <c r="N13448">
        <f t="shared" si="162"/>
        <v>405648</v>
      </c>
      <c r="O13448">
        <f>_xlfn.XLOOKUP(A13448,Planilha1!F:F,Planilha1!G:G,0)</f>
        <v>0</v>
      </c>
      <c r="P13448">
        <v>0</v>
      </c>
    </row>
    <row r="13449" spans="1:16" ht="15" hidden="1" customHeight="1">
      <c r="A13449">
        <v>405649</v>
      </c>
      <c r="B13449" t="s">
        <v>26434</v>
      </c>
      <c r="C13449" t="s">
        <v>26435</v>
      </c>
      <c r="D13449" t="s">
        <v>1067</v>
      </c>
      <c r="E13449" t="s">
        <v>1067</v>
      </c>
      <c r="F13449" t="s">
        <v>1067</v>
      </c>
      <c r="I13449" t="s">
        <v>27</v>
      </c>
      <c r="L13449">
        <v>0</v>
      </c>
      <c r="N13449">
        <f t="shared" si="162"/>
        <v>405649</v>
      </c>
      <c r="O13449">
        <f>_xlfn.XLOOKUP(A13449,Planilha1!F:F,Planilha1!G:G,0)</f>
        <v>0</v>
      </c>
      <c r="P13449">
        <v>0</v>
      </c>
    </row>
    <row r="13450" spans="1:16" ht="15" hidden="1" customHeight="1">
      <c r="A13450">
        <v>405650</v>
      </c>
      <c r="B13450" t="s">
        <v>26436</v>
      </c>
      <c r="C13450" t="s">
        <v>26437</v>
      </c>
      <c r="D13450" t="s">
        <v>1067</v>
      </c>
      <c r="E13450" t="s">
        <v>1067</v>
      </c>
      <c r="F13450" t="s">
        <v>1067</v>
      </c>
      <c r="I13450" t="s">
        <v>27</v>
      </c>
      <c r="L13450">
        <v>0</v>
      </c>
      <c r="N13450">
        <f t="shared" si="162"/>
        <v>405650</v>
      </c>
      <c r="O13450">
        <f>_xlfn.XLOOKUP(A13450,Planilha1!F:F,Planilha1!G:G,0)</f>
        <v>0</v>
      </c>
      <c r="P13450">
        <v>0</v>
      </c>
    </row>
    <row r="13451" spans="1:16" ht="15" hidden="1" customHeight="1">
      <c r="A13451">
        <v>405651</v>
      </c>
      <c r="B13451" t="s">
        <v>26438</v>
      </c>
      <c r="C13451" t="s">
        <v>26439</v>
      </c>
      <c r="D13451" t="s">
        <v>1067</v>
      </c>
      <c r="E13451" t="s">
        <v>1067</v>
      </c>
      <c r="F13451" t="s">
        <v>1067</v>
      </c>
      <c r="I13451" t="s">
        <v>27</v>
      </c>
      <c r="L13451">
        <v>0</v>
      </c>
      <c r="N13451">
        <f t="shared" si="162"/>
        <v>405651</v>
      </c>
      <c r="O13451">
        <f>_xlfn.XLOOKUP(A13451,Planilha1!F:F,Planilha1!G:G,0)</f>
        <v>0</v>
      </c>
      <c r="P13451">
        <v>0</v>
      </c>
    </row>
    <row r="13452" spans="1:16" ht="15" hidden="1" customHeight="1">
      <c r="A13452">
        <v>405652</v>
      </c>
      <c r="B13452" t="s">
        <v>26440</v>
      </c>
      <c r="C13452" t="s">
        <v>26441</v>
      </c>
      <c r="D13452" t="s">
        <v>1067</v>
      </c>
      <c r="E13452" t="s">
        <v>1067</v>
      </c>
      <c r="F13452" t="s">
        <v>1067</v>
      </c>
      <c r="I13452" t="s">
        <v>27</v>
      </c>
      <c r="L13452">
        <v>0</v>
      </c>
      <c r="N13452">
        <f t="shared" si="162"/>
        <v>405652</v>
      </c>
      <c r="O13452">
        <f>_xlfn.XLOOKUP(A13452,Planilha1!F:F,Planilha1!G:G,0)</f>
        <v>0</v>
      </c>
      <c r="P13452">
        <v>0</v>
      </c>
    </row>
    <row r="13453" spans="1:16" ht="15" hidden="1" customHeight="1">
      <c r="A13453">
        <v>405653</v>
      </c>
      <c r="B13453" t="s">
        <v>26442</v>
      </c>
      <c r="C13453" t="s">
        <v>26443</v>
      </c>
      <c r="D13453" t="s">
        <v>1067</v>
      </c>
      <c r="E13453" t="s">
        <v>1067</v>
      </c>
      <c r="F13453" t="s">
        <v>1067</v>
      </c>
      <c r="I13453" t="s">
        <v>27</v>
      </c>
      <c r="L13453">
        <v>0</v>
      </c>
      <c r="N13453">
        <f t="shared" si="162"/>
        <v>405653</v>
      </c>
      <c r="O13453">
        <f>_xlfn.XLOOKUP(A13453,Planilha1!F:F,Planilha1!G:G,0)</f>
        <v>0</v>
      </c>
      <c r="P13453">
        <v>0</v>
      </c>
    </row>
    <row r="13454" spans="1:16" ht="15" hidden="1" customHeight="1">
      <c r="A13454">
        <v>405654</v>
      </c>
      <c r="B13454" t="s">
        <v>26444</v>
      </c>
      <c r="C13454" t="s">
        <v>26445</v>
      </c>
      <c r="D13454" t="s">
        <v>1067</v>
      </c>
      <c r="E13454" t="s">
        <v>1067</v>
      </c>
      <c r="F13454" t="s">
        <v>1067</v>
      </c>
      <c r="I13454" t="s">
        <v>27</v>
      </c>
      <c r="L13454">
        <v>0</v>
      </c>
      <c r="N13454">
        <f t="shared" si="162"/>
        <v>405654</v>
      </c>
      <c r="O13454">
        <f>_xlfn.XLOOKUP(A13454,Planilha1!F:F,Planilha1!G:G,0)</f>
        <v>0</v>
      </c>
      <c r="P13454">
        <v>0</v>
      </c>
    </row>
    <row r="13455" spans="1:16" ht="15" hidden="1" customHeight="1">
      <c r="A13455">
        <v>405655</v>
      </c>
      <c r="B13455" t="s">
        <v>26446</v>
      </c>
      <c r="C13455" t="s">
        <v>26447</v>
      </c>
      <c r="D13455" t="s">
        <v>1067</v>
      </c>
      <c r="E13455" t="s">
        <v>1067</v>
      </c>
      <c r="F13455" t="s">
        <v>1067</v>
      </c>
      <c r="I13455" t="s">
        <v>27</v>
      </c>
      <c r="L13455">
        <v>0</v>
      </c>
      <c r="N13455">
        <f t="shared" si="162"/>
        <v>405655</v>
      </c>
      <c r="O13455">
        <f>_xlfn.XLOOKUP(A13455,Planilha1!F:F,Planilha1!G:G,0)</f>
        <v>0</v>
      </c>
      <c r="P13455">
        <v>0</v>
      </c>
    </row>
    <row r="13456" spans="1:16" ht="15" hidden="1" customHeight="1">
      <c r="A13456">
        <v>405656</v>
      </c>
      <c r="B13456" t="s">
        <v>26448</v>
      </c>
      <c r="C13456" t="s">
        <v>26449</v>
      </c>
      <c r="D13456" t="s">
        <v>1067</v>
      </c>
      <c r="E13456" t="s">
        <v>1067</v>
      </c>
      <c r="F13456" t="s">
        <v>1067</v>
      </c>
      <c r="I13456" t="s">
        <v>27</v>
      </c>
      <c r="L13456">
        <v>0</v>
      </c>
      <c r="N13456">
        <f t="shared" si="162"/>
        <v>405656</v>
      </c>
      <c r="O13456">
        <f>_xlfn.XLOOKUP(A13456,Planilha1!F:F,Planilha1!G:G,0)</f>
        <v>0</v>
      </c>
      <c r="P13456">
        <v>0</v>
      </c>
    </row>
    <row r="13457" spans="1:16" ht="15" hidden="1" customHeight="1">
      <c r="A13457">
        <v>405657</v>
      </c>
      <c r="B13457" t="s">
        <v>26450</v>
      </c>
      <c r="C13457" t="s">
        <v>26451</v>
      </c>
      <c r="D13457" t="s">
        <v>1067</v>
      </c>
      <c r="E13457" t="s">
        <v>1067</v>
      </c>
      <c r="F13457" t="s">
        <v>1067</v>
      </c>
      <c r="I13457" t="s">
        <v>27</v>
      </c>
      <c r="L13457">
        <v>0</v>
      </c>
      <c r="N13457">
        <f t="shared" si="162"/>
        <v>405657</v>
      </c>
      <c r="O13457">
        <f>_xlfn.XLOOKUP(A13457,Planilha1!F:F,Planilha1!G:G,0)</f>
        <v>0</v>
      </c>
      <c r="P13457">
        <v>0</v>
      </c>
    </row>
    <row r="13458" spans="1:16" ht="15" hidden="1" customHeight="1">
      <c r="A13458">
        <v>405658</v>
      </c>
      <c r="B13458" t="s">
        <v>26452</v>
      </c>
      <c r="C13458" t="s">
        <v>26453</v>
      </c>
      <c r="D13458" t="s">
        <v>1067</v>
      </c>
      <c r="E13458" t="s">
        <v>1067</v>
      </c>
      <c r="F13458" t="s">
        <v>1067</v>
      </c>
      <c r="I13458" t="s">
        <v>27</v>
      </c>
      <c r="L13458">
        <v>0</v>
      </c>
      <c r="N13458">
        <f t="shared" ref="N13458:N13521" si="163">A13458</f>
        <v>405658</v>
      </c>
      <c r="O13458">
        <f>_xlfn.XLOOKUP(A13458,Planilha1!F:F,Planilha1!G:G,0)</f>
        <v>0</v>
      </c>
      <c r="P13458">
        <v>0</v>
      </c>
    </row>
    <row r="13459" spans="1:16" ht="15" hidden="1" customHeight="1">
      <c r="A13459">
        <v>405659</v>
      </c>
      <c r="B13459" t="s">
        <v>26454</v>
      </c>
      <c r="C13459" t="s">
        <v>26455</v>
      </c>
      <c r="D13459" t="s">
        <v>1067</v>
      </c>
      <c r="E13459" t="s">
        <v>1067</v>
      </c>
      <c r="F13459" t="s">
        <v>1067</v>
      </c>
      <c r="I13459" t="s">
        <v>27</v>
      </c>
      <c r="L13459">
        <v>0</v>
      </c>
      <c r="N13459">
        <f t="shared" si="163"/>
        <v>405659</v>
      </c>
      <c r="O13459">
        <f>_xlfn.XLOOKUP(A13459,Planilha1!F:F,Planilha1!G:G,0)</f>
        <v>0</v>
      </c>
      <c r="P13459">
        <v>0</v>
      </c>
    </row>
    <row r="13460" spans="1:16" ht="15" hidden="1" customHeight="1">
      <c r="A13460">
        <v>405660</v>
      </c>
      <c r="B13460" t="s">
        <v>26456</v>
      </c>
      <c r="C13460" t="s">
        <v>26457</v>
      </c>
      <c r="D13460" t="s">
        <v>1067</v>
      </c>
      <c r="E13460" t="s">
        <v>1067</v>
      </c>
      <c r="F13460" t="s">
        <v>1067</v>
      </c>
      <c r="I13460" t="s">
        <v>27</v>
      </c>
      <c r="L13460">
        <v>0</v>
      </c>
      <c r="N13460">
        <f t="shared" si="163"/>
        <v>405660</v>
      </c>
      <c r="O13460">
        <f>_xlfn.XLOOKUP(A13460,Planilha1!F:F,Planilha1!G:G,0)</f>
        <v>0</v>
      </c>
      <c r="P13460">
        <v>0</v>
      </c>
    </row>
    <row r="13461" spans="1:16" ht="15" hidden="1" customHeight="1">
      <c r="A13461">
        <v>405661</v>
      </c>
      <c r="B13461" t="s">
        <v>26458</v>
      </c>
      <c r="C13461" t="s">
        <v>26459</v>
      </c>
      <c r="D13461" t="s">
        <v>1067</v>
      </c>
      <c r="E13461" t="s">
        <v>1067</v>
      </c>
      <c r="F13461" t="s">
        <v>1067</v>
      </c>
      <c r="I13461" t="s">
        <v>27</v>
      </c>
      <c r="L13461">
        <v>0</v>
      </c>
      <c r="N13461">
        <f t="shared" si="163"/>
        <v>405661</v>
      </c>
      <c r="O13461">
        <f>_xlfn.XLOOKUP(A13461,Planilha1!F:F,Planilha1!G:G,0)</f>
        <v>0</v>
      </c>
      <c r="P13461">
        <v>0</v>
      </c>
    </row>
    <row r="13462" spans="1:16" ht="15" hidden="1" customHeight="1">
      <c r="A13462">
        <v>405662</v>
      </c>
      <c r="B13462" t="s">
        <v>26460</v>
      </c>
      <c r="C13462" t="s">
        <v>26461</v>
      </c>
      <c r="D13462" t="s">
        <v>1067</v>
      </c>
      <c r="E13462" t="s">
        <v>1067</v>
      </c>
      <c r="F13462" t="s">
        <v>1067</v>
      </c>
      <c r="I13462" t="s">
        <v>27</v>
      </c>
      <c r="L13462">
        <v>0</v>
      </c>
      <c r="N13462">
        <f t="shared" si="163"/>
        <v>405662</v>
      </c>
      <c r="O13462">
        <f>_xlfn.XLOOKUP(A13462,Planilha1!F:F,Planilha1!G:G,0)</f>
        <v>0</v>
      </c>
      <c r="P13462">
        <v>0</v>
      </c>
    </row>
    <row r="13463" spans="1:16" ht="15" hidden="1" customHeight="1">
      <c r="A13463">
        <v>405663</v>
      </c>
      <c r="B13463" t="s">
        <v>26462</v>
      </c>
      <c r="C13463" t="s">
        <v>26463</v>
      </c>
      <c r="D13463" t="s">
        <v>1067</v>
      </c>
      <c r="E13463" t="s">
        <v>1067</v>
      </c>
      <c r="F13463" t="s">
        <v>1067</v>
      </c>
      <c r="I13463" t="s">
        <v>27</v>
      </c>
      <c r="L13463">
        <v>0</v>
      </c>
      <c r="N13463">
        <f t="shared" si="163"/>
        <v>405663</v>
      </c>
      <c r="O13463">
        <f>_xlfn.XLOOKUP(A13463,Planilha1!F:F,Planilha1!G:G,0)</f>
        <v>0</v>
      </c>
      <c r="P13463">
        <v>0</v>
      </c>
    </row>
    <row r="13464" spans="1:16" ht="15" hidden="1" customHeight="1">
      <c r="A13464">
        <v>405664</v>
      </c>
      <c r="B13464" t="s">
        <v>26464</v>
      </c>
      <c r="C13464" t="s">
        <v>26465</v>
      </c>
      <c r="D13464" t="s">
        <v>1067</v>
      </c>
      <c r="E13464" t="s">
        <v>1067</v>
      </c>
      <c r="F13464" t="s">
        <v>1067</v>
      </c>
      <c r="I13464" t="s">
        <v>27</v>
      </c>
      <c r="L13464">
        <v>0</v>
      </c>
      <c r="N13464">
        <f t="shared" si="163"/>
        <v>405664</v>
      </c>
      <c r="O13464">
        <f>_xlfn.XLOOKUP(A13464,Planilha1!F:F,Planilha1!G:G,0)</f>
        <v>0</v>
      </c>
      <c r="P13464">
        <v>0</v>
      </c>
    </row>
    <row r="13465" spans="1:16" ht="15" hidden="1" customHeight="1">
      <c r="A13465">
        <v>405665</v>
      </c>
      <c r="B13465" t="s">
        <v>26466</v>
      </c>
      <c r="C13465" t="s">
        <v>26467</v>
      </c>
      <c r="D13465" t="s">
        <v>1067</v>
      </c>
      <c r="E13465" t="s">
        <v>1067</v>
      </c>
      <c r="F13465" t="s">
        <v>1067</v>
      </c>
      <c r="I13465" t="s">
        <v>27</v>
      </c>
      <c r="L13465">
        <v>0</v>
      </c>
      <c r="N13465">
        <f t="shared" si="163"/>
        <v>405665</v>
      </c>
      <c r="O13465">
        <f>_xlfn.XLOOKUP(A13465,Planilha1!F:F,Planilha1!G:G,0)</f>
        <v>0</v>
      </c>
      <c r="P13465">
        <v>0</v>
      </c>
    </row>
    <row r="13466" spans="1:16" ht="15" hidden="1" customHeight="1">
      <c r="A13466">
        <v>405666</v>
      </c>
      <c r="B13466" t="s">
        <v>26468</v>
      </c>
      <c r="C13466" t="s">
        <v>26469</v>
      </c>
      <c r="D13466" t="s">
        <v>1067</v>
      </c>
      <c r="E13466" t="s">
        <v>1067</v>
      </c>
      <c r="F13466" t="s">
        <v>1067</v>
      </c>
      <c r="I13466" t="s">
        <v>27</v>
      </c>
      <c r="L13466">
        <v>0</v>
      </c>
      <c r="N13466">
        <f t="shared" si="163"/>
        <v>405666</v>
      </c>
      <c r="O13466">
        <f>_xlfn.XLOOKUP(A13466,Planilha1!F:F,Planilha1!G:G,0)</f>
        <v>0</v>
      </c>
      <c r="P13466">
        <v>0</v>
      </c>
    </row>
    <row r="13467" spans="1:16" ht="15" hidden="1" customHeight="1">
      <c r="A13467">
        <v>405667</v>
      </c>
      <c r="B13467" t="s">
        <v>26470</v>
      </c>
      <c r="C13467" t="s">
        <v>26471</v>
      </c>
      <c r="D13467" t="s">
        <v>1067</v>
      </c>
      <c r="E13467" t="s">
        <v>1067</v>
      </c>
      <c r="F13467" t="s">
        <v>1067</v>
      </c>
      <c r="I13467" t="s">
        <v>27</v>
      </c>
      <c r="L13467">
        <v>0</v>
      </c>
      <c r="N13467">
        <f t="shared" si="163"/>
        <v>405667</v>
      </c>
      <c r="O13467">
        <f>_xlfn.XLOOKUP(A13467,Planilha1!F:F,Planilha1!G:G,0)</f>
        <v>0</v>
      </c>
      <c r="P13467">
        <v>0</v>
      </c>
    </row>
    <row r="13468" spans="1:16" ht="15" hidden="1" customHeight="1">
      <c r="A13468">
        <v>405668</v>
      </c>
      <c r="B13468" t="s">
        <v>26472</v>
      </c>
      <c r="C13468" t="s">
        <v>26473</v>
      </c>
      <c r="D13468" t="s">
        <v>1067</v>
      </c>
      <c r="E13468" t="s">
        <v>1067</v>
      </c>
      <c r="F13468" t="s">
        <v>1067</v>
      </c>
      <c r="I13468" t="s">
        <v>27</v>
      </c>
      <c r="L13468">
        <v>0</v>
      </c>
      <c r="N13468">
        <f t="shared" si="163"/>
        <v>405668</v>
      </c>
      <c r="O13468">
        <f>_xlfn.XLOOKUP(A13468,Planilha1!F:F,Planilha1!G:G,0)</f>
        <v>0</v>
      </c>
      <c r="P13468">
        <v>0</v>
      </c>
    </row>
    <row r="13469" spans="1:16" ht="15" hidden="1" customHeight="1">
      <c r="A13469">
        <v>405669</v>
      </c>
      <c r="B13469" t="s">
        <v>26474</v>
      </c>
      <c r="C13469" t="s">
        <v>26475</v>
      </c>
      <c r="D13469" t="s">
        <v>1067</v>
      </c>
      <c r="E13469" t="s">
        <v>1067</v>
      </c>
      <c r="F13469" t="s">
        <v>1067</v>
      </c>
      <c r="I13469" t="s">
        <v>27</v>
      </c>
      <c r="L13469">
        <v>0</v>
      </c>
      <c r="N13469">
        <f t="shared" si="163"/>
        <v>405669</v>
      </c>
      <c r="O13469">
        <f>_xlfn.XLOOKUP(A13469,Planilha1!F:F,Planilha1!G:G,0)</f>
        <v>0</v>
      </c>
      <c r="P13469">
        <v>0</v>
      </c>
    </row>
    <row r="13470" spans="1:16" ht="15" hidden="1" customHeight="1">
      <c r="A13470">
        <v>405671</v>
      </c>
      <c r="B13470" t="s">
        <v>26476</v>
      </c>
      <c r="C13470" t="s">
        <v>26477</v>
      </c>
      <c r="D13470" t="s">
        <v>1067</v>
      </c>
      <c r="E13470" t="s">
        <v>1067</v>
      </c>
      <c r="F13470" t="s">
        <v>1067</v>
      </c>
      <c r="I13470" t="s">
        <v>27</v>
      </c>
      <c r="L13470">
        <v>0</v>
      </c>
      <c r="N13470">
        <f t="shared" si="163"/>
        <v>405671</v>
      </c>
      <c r="O13470">
        <f>_xlfn.XLOOKUP(A13470,Planilha1!F:F,Planilha1!G:G,0)</f>
        <v>0</v>
      </c>
      <c r="P13470">
        <v>0</v>
      </c>
    </row>
    <row r="13471" spans="1:16" ht="15" hidden="1" customHeight="1">
      <c r="A13471">
        <v>405672</v>
      </c>
      <c r="B13471" t="s">
        <v>26478</v>
      </c>
      <c r="C13471" t="s">
        <v>26479</v>
      </c>
      <c r="D13471" t="s">
        <v>1067</v>
      </c>
      <c r="E13471" t="s">
        <v>1067</v>
      </c>
      <c r="F13471" t="s">
        <v>1067</v>
      </c>
      <c r="I13471" t="s">
        <v>27</v>
      </c>
      <c r="L13471">
        <v>0</v>
      </c>
      <c r="N13471">
        <f t="shared" si="163"/>
        <v>405672</v>
      </c>
      <c r="O13471">
        <f>_xlfn.XLOOKUP(A13471,Planilha1!F:F,Planilha1!G:G,0)</f>
        <v>0</v>
      </c>
      <c r="P13471">
        <v>0</v>
      </c>
    </row>
    <row r="13472" spans="1:16" ht="15" hidden="1" customHeight="1">
      <c r="A13472">
        <v>405673</v>
      </c>
      <c r="B13472" t="s">
        <v>26480</v>
      </c>
      <c r="C13472" t="s">
        <v>26481</v>
      </c>
      <c r="D13472" t="s">
        <v>1067</v>
      </c>
      <c r="E13472" t="s">
        <v>1067</v>
      </c>
      <c r="F13472" t="s">
        <v>1067</v>
      </c>
      <c r="I13472" t="s">
        <v>27</v>
      </c>
      <c r="L13472">
        <v>0</v>
      </c>
      <c r="N13472">
        <f t="shared" si="163"/>
        <v>405673</v>
      </c>
      <c r="O13472">
        <f>_xlfn.XLOOKUP(A13472,Planilha1!F:F,Planilha1!G:G,0)</f>
        <v>0</v>
      </c>
      <c r="P13472">
        <v>0</v>
      </c>
    </row>
    <row r="13473" spans="1:16" ht="15" hidden="1" customHeight="1">
      <c r="A13473">
        <v>405674</v>
      </c>
      <c r="B13473" t="s">
        <v>26482</v>
      </c>
      <c r="C13473" t="s">
        <v>26483</v>
      </c>
      <c r="D13473" t="s">
        <v>1067</v>
      </c>
      <c r="E13473" t="s">
        <v>1067</v>
      </c>
      <c r="F13473" t="s">
        <v>1067</v>
      </c>
      <c r="I13473" t="s">
        <v>27</v>
      </c>
      <c r="L13473">
        <v>0</v>
      </c>
      <c r="N13473">
        <f t="shared" si="163"/>
        <v>405674</v>
      </c>
      <c r="O13473">
        <f>_xlfn.XLOOKUP(A13473,Planilha1!F:F,Planilha1!G:G,0)</f>
        <v>0</v>
      </c>
      <c r="P13473">
        <v>0</v>
      </c>
    </row>
    <row r="13474" spans="1:16" ht="15" hidden="1" customHeight="1">
      <c r="A13474">
        <v>405675</v>
      </c>
      <c r="B13474" t="s">
        <v>21503</v>
      </c>
      <c r="C13474" t="s">
        <v>26484</v>
      </c>
      <c r="D13474" t="s">
        <v>1067</v>
      </c>
      <c r="E13474" t="s">
        <v>1067</v>
      </c>
      <c r="F13474" t="s">
        <v>1067</v>
      </c>
      <c r="I13474" t="s">
        <v>27</v>
      </c>
      <c r="L13474">
        <v>0</v>
      </c>
      <c r="N13474">
        <f t="shared" si="163"/>
        <v>405675</v>
      </c>
      <c r="O13474">
        <f>_xlfn.XLOOKUP(A13474,Planilha1!F:F,Planilha1!G:G,0)</f>
        <v>0</v>
      </c>
      <c r="P13474">
        <v>0</v>
      </c>
    </row>
    <row r="13475" spans="1:16" ht="15" hidden="1" customHeight="1">
      <c r="A13475">
        <v>405676</v>
      </c>
      <c r="B13475" t="s">
        <v>26485</v>
      </c>
      <c r="C13475" t="s">
        <v>26486</v>
      </c>
      <c r="D13475" t="s">
        <v>1067</v>
      </c>
      <c r="E13475" t="s">
        <v>1067</v>
      </c>
      <c r="F13475" t="s">
        <v>1067</v>
      </c>
      <c r="I13475" t="s">
        <v>27</v>
      </c>
      <c r="L13475">
        <v>0</v>
      </c>
      <c r="N13475">
        <f t="shared" si="163"/>
        <v>405676</v>
      </c>
      <c r="O13475">
        <f>_xlfn.XLOOKUP(A13475,Planilha1!F:F,Planilha1!G:G,0)</f>
        <v>0</v>
      </c>
      <c r="P13475">
        <v>0</v>
      </c>
    </row>
    <row r="13476" spans="1:16" ht="15" hidden="1" customHeight="1">
      <c r="A13476">
        <v>405677</v>
      </c>
      <c r="B13476" t="s">
        <v>26487</v>
      </c>
      <c r="C13476" t="s">
        <v>26488</v>
      </c>
      <c r="D13476" t="s">
        <v>1067</v>
      </c>
      <c r="E13476" t="s">
        <v>1067</v>
      </c>
      <c r="F13476" t="s">
        <v>1067</v>
      </c>
      <c r="I13476" t="s">
        <v>27</v>
      </c>
      <c r="L13476">
        <v>0</v>
      </c>
      <c r="N13476">
        <f t="shared" si="163"/>
        <v>405677</v>
      </c>
      <c r="O13476">
        <f>_xlfn.XLOOKUP(A13476,Planilha1!F:F,Planilha1!G:G,0)</f>
        <v>0</v>
      </c>
      <c r="P13476">
        <v>0</v>
      </c>
    </row>
    <row r="13477" spans="1:16" ht="15" hidden="1" customHeight="1">
      <c r="A13477">
        <v>405678</v>
      </c>
      <c r="B13477" t="s">
        <v>26489</v>
      </c>
      <c r="C13477" t="s">
        <v>26490</v>
      </c>
      <c r="D13477" t="s">
        <v>1067</v>
      </c>
      <c r="E13477" t="s">
        <v>1067</v>
      </c>
      <c r="F13477" t="s">
        <v>1067</v>
      </c>
      <c r="I13477" t="s">
        <v>27</v>
      </c>
      <c r="L13477">
        <v>0</v>
      </c>
      <c r="N13477">
        <f t="shared" si="163"/>
        <v>405678</v>
      </c>
      <c r="O13477">
        <f>_xlfn.XLOOKUP(A13477,Planilha1!F:F,Planilha1!G:G,0)</f>
        <v>0</v>
      </c>
      <c r="P13477">
        <v>0</v>
      </c>
    </row>
    <row r="13478" spans="1:16" ht="15" hidden="1" customHeight="1">
      <c r="A13478">
        <v>405679</v>
      </c>
      <c r="B13478" t="s">
        <v>26491</v>
      </c>
      <c r="C13478" t="s">
        <v>26492</v>
      </c>
      <c r="D13478" t="s">
        <v>1067</v>
      </c>
      <c r="E13478" t="s">
        <v>1067</v>
      </c>
      <c r="F13478" t="s">
        <v>1067</v>
      </c>
      <c r="I13478" t="s">
        <v>27</v>
      </c>
      <c r="L13478">
        <v>0</v>
      </c>
      <c r="N13478">
        <f t="shared" si="163"/>
        <v>405679</v>
      </c>
      <c r="O13478">
        <f>_xlfn.XLOOKUP(A13478,Planilha1!F:F,Planilha1!G:G,0)</f>
        <v>0</v>
      </c>
      <c r="P13478">
        <v>0</v>
      </c>
    </row>
    <row r="13479" spans="1:16" ht="15" hidden="1" customHeight="1">
      <c r="A13479">
        <v>405680</v>
      </c>
      <c r="B13479" t="s">
        <v>26493</v>
      </c>
      <c r="C13479" t="s">
        <v>26494</v>
      </c>
      <c r="D13479" t="s">
        <v>1067</v>
      </c>
      <c r="E13479" t="s">
        <v>1067</v>
      </c>
      <c r="F13479" t="s">
        <v>1067</v>
      </c>
      <c r="I13479" t="s">
        <v>27</v>
      </c>
      <c r="L13479">
        <v>0</v>
      </c>
      <c r="N13479">
        <f t="shared" si="163"/>
        <v>405680</v>
      </c>
      <c r="O13479">
        <f>_xlfn.XLOOKUP(A13479,Planilha1!F:F,Planilha1!G:G,0)</f>
        <v>0</v>
      </c>
      <c r="P13479">
        <v>0</v>
      </c>
    </row>
    <row r="13480" spans="1:16" ht="15" hidden="1" customHeight="1">
      <c r="A13480">
        <v>405681</v>
      </c>
      <c r="B13480" t="s">
        <v>26495</v>
      </c>
      <c r="C13480" t="s">
        <v>26496</v>
      </c>
      <c r="D13480" t="s">
        <v>1067</v>
      </c>
      <c r="E13480" t="s">
        <v>1067</v>
      </c>
      <c r="F13480" t="s">
        <v>1067</v>
      </c>
      <c r="I13480" t="s">
        <v>27</v>
      </c>
      <c r="L13480">
        <v>0</v>
      </c>
      <c r="N13480">
        <f t="shared" si="163"/>
        <v>405681</v>
      </c>
      <c r="O13480">
        <f>_xlfn.XLOOKUP(A13480,Planilha1!F:F,Planilha1!G:G,0)</f>
        <v>0</v>
      </c>
      <c r="P13480">
        <v>0</v>
      </c>
    </row>
    <row r="13481" spans="1:16" ht="15" hidden="1" customHeight="1">
      <c r="A13481">
        <v>405682</v>
      </c>
      <c r="B13481" t="s">
        <v>26497</v>
      </c>
      <c r="C13481" t="s">
        <v>26498</v>
      </c>
      <c r="D13481" t="s">
        <v>1067</v>
      </c>
      <c r="E13481" t="s">
        <v>1067</v>
      </c>
      <c r="F13481" t="s">
        <v>1067</v>
      </c>
      <c r="I13481" t="s">
        <v>27</v>
      </c>
      <c r="L13481">
        <v>0</v>
      </c>
      <c r="N13481">
        <f t="shared" si="163"/>
        <v>405682</v>
      </c>
      <c r="O13481">
        <f>_xlfn.XLOOKUP(A13481,Planilha1!F:F,Planilha1!G:G,0)</f>
        <v>0</v>
      </c>
      <c r="P13481">
        <v>0</v>
      </c>
    </row>
    <row r="13482" spans="1:16" ht="15" hidden="1" customHeight="1">
      <c r="A13482">
        <v>405683</v>
      </c>
      <c r="B13482" t="s">
        <v>26499</v>
      </c>
      <c r="C13482" t="s">
        <v>26500</v>
      </c>
      <c r="D13482" t="s">
        <v>1067</v>
      </c>
      <c r="E13482" t="s">
        <v>1067</v>
      </c>
      <c r="F13482" t="s">
        <v>1067</v>
      </c>
      <c r="I13482" t="s">
        <v>27</v>
      </c>
      <c r="L13482">
        <v>0</v>
      </c>
      <c r="N13482">
        <f t="shared" si="163"/>
        <v>405683</v>
      </c>
      <c r="O13482">
        <f>_xlfn.XLOOKUP(A13482,Planilha1!F:F,Planilha1!G:G,0)</f>
        <v>0</v>
      </c>
      <c r="P13482">
        <v>0</v>
      </c>
    </row>
    <row r="13483" spans="1:16" ht="15" hidden="1" customHeight="1">
      <c r="A13483">
        <v>405684</v>
      </c>
      <c r="B13483" t="s">
        <v>26501</v>
      </c>
      <c r="C13483" t="s">
        <v>26502</v>
      </c>
      <c r="D13483" t="s">
        <v>1067</v>
      </c>
      <c r="E13483" t="s">
        <v>1067</v>
      </c>
      <c r="F13483" t="s">
        <v>1067</v>
      </c>
      <c r="I13483" t="s">
        <v>27</v>
      </c>
      <c r="L13483">
        <v>0</v>
      </c>
      <c r="N13483">
        <f t="shared" si="163"/>
        <v>405684</v>
      </c>
      <c r="O13483">
        <f>_xlfn.XLOOKUP(A13483,Planilha1!F:F,Planilha1!G:G,0)</f>
        <v>0</v>
      </c>
      <c r="P13483">
        <v>0</v>
      </c>
    </row>
    <row r="13484" spans="1:16" ht="15" hidden="1" customHeight="1">
      <c r="A13484">
        <v>405685</v>
      </c>
      <c r="B13484" t="s">
        <v>26503</v>
      </c>
      <c r="C13484" t="s">
        <v>26504</v>
      </c>
      <c r="D13484" t="s">
        <v>1067</v>
      </c>
      <c r="E13484" t="s">
        <v>1067</v>
      </c>
      <c r="F13484" t="s">
        <v>1067</v>
      </c>
      <c r="I13484" t="s">
        <v>27</v>
      </c>
      <c r="L13484">
        <v>0</v>
      </c>
      <c r="N13484">
        <f t="shared" si="163"/>
        <v>405685</v>
      </c>
      <c r="O13484">
        <f>_xlfn.XLOOKUP(A13484,Planilha1!F:F,Planilha1!G:G,0)</f>
        <v>0</v>
      </c>
      <c r="P13484">
        <v>0</v>
      </c>
    </row>
    <row r="13485" spans="1:16" ht="15" hidden="1" customHeight="1">
      <c r="A13485">
        <v>405686</v>
      </c>
      <c r="B13485" t="s">
        <v>26505</v>
      </c>
      <c r="C13485" t="s">
        <v>26506</v>
      </c>
      <c r="D13485" t="s">
        <v>1067</v>
      </c>
      <c r="E13485" t="s">
        <v>1067</v>
      </c>
      <c r="F13485" t="s">
        <v>1067</v>
      </c>
      <c r="I13485" t="s">
        <v>27</v>
      </c>
      <c r="L13485">
        <v>0</v>
      </c>
      <c r="N13485">
        <f t="shared" si="163"/>
        <v>405686</v>
      </c>
      <c r="O13485">
        <f>_xlfn.XLOOKUP(A13485,Planilha1!F:F,Planilha1!G:G,0)</f>
        <v>0</v>
      </c>
      <c r="P13485">
        <v>0</v>
      </c>
    </row>
    <row r="13486" spans="1:16" ht="15" hidden="1" customHeight="1">
      <c r="A13486">
        <v>405687</v>
      </c>
      <c r="B13486" t="s">
        <v>26507</v>
      </c>
      <c r="C13486" t="s">
        <v>26508</v>
      </c>
      <c r="D13486" t="s">
        <v>1067</v>
      </c>
      <c r="E13486" t="s">
        <v>1067</v>
      </c>
      <c r="F13486" t="s">
        <v>1067</v>
      </c>
      <c r="I13486" t="s">
        <v>27</v>
      </c>
      <c r="L13486">
        <v>0</v>
      </c>
      <c r="N13486">
        <f t="shared" si="163"/>
        <v>405687</v>
      </c>
      <c r="O13486">
        <f>_xlfn.XLOOKUP(A13486,Planilha1!F:F,Planilha1!G:G,0)</f>
        <v>0</v>
      </c>
      <c r="P13486">
        <v>0</v>
      </c>
    </row>
    <row r="13487" spans="1:16" ht="15" hidden="1" customHeight="1">
      <c r="A13487">
        <v>405688</v>
      </c>
      <c r="B13487" t="s">
        <v>26509</v>
      </c>
      <c r="C13487" t="s">
        <v>26510</v>
      </c>
      <c r="D13487" t="s">
        <v>1067</v>
      </c>
      <c r="E13487" t="s">
        <v>1067</v>
      </c>
      <c r="F13487" t="s">
        <v>1067</v>
      </c>
      <c r="I13487" t="s">
        <v>27</v>
      </c>
      <c r="L13487">
        <v>0</v>
      </c>
      <c r="N13487">
        <f t="shared" si="163"/>
        <v>405688</v>
      </c>
      <c r="O13487">
        <f>_xlfn.XLOOKUP(A13487,Planilha1!F:F,Planilha1!G:G,0)</f>
        <v>0</v>
      </c>
      <c r="P13487">
        <v>0</v>
      </c>
    </row>
    <row r="13488" spans="1:16" ht="15" hidden="1" customHeight="1">
      <c r="A13488">
        <v>405689</v>
      </c>
      <c r="B13488" t="s">
        <v>26511</v>
      </c>
      <c r="C13488" t="s">
        <v>26512</v>
      </c>
      <c r="D13488" t="s">
        <v>1067</v>
      </c>
      <c r="E13488" t="s">
        <v>1067</v>
      </c>
      <c r="F13488" t="s">
        <v>1067</v>
      </c>
      <c r="I13488" t="s">
        <v>27</v>
      </c>
      <c r="L13488">
        <v>0</v>
      </c>
      <c r="N13488">
        <f t="shared" si="163"/>
        <v>405689</v>
      </c>
      <c r="O13488">
        <f>_xlfn.XLOOKUP(A13488,Planilha1!F:F,Planilha1!G:G,0)</f>
        <v>0</v>
      </c>
      <c r="P13488">
        <v>0</v>
      </c>
    </row>
    <row r="13489" spans="1:16" ht="15" hidden="1" customHeight="1">
      <c r="A13489">
        <v>405690</v>
      </c>
      <c r="B13489" t="s">
        <v>26513</v>
      </c>
      <c r="C13489" t="s">
        <v>26514</v>
      </c>
      <c r="D13489" t="s">
        <v>1067</v>
      </c>
      <c r="E13489" t="s">
        <v>1067</v>
      </c>
      <c r="F13489" t="s">
        <v>1067</v>
      </c>
      <c r="I13489" t="s">
        <v>27</v>
      </c>
      <c r="L13489">
        <v>0</v>
      </c>
      <c r="N13489">
        <f t="shared" si="163"/>
        <v>405690</v>
      </c>
      <c r="O13489">
        <f>_xlfn.XLOOKUP(A13489,Planilha1!F:F,Planilha1!G:G,0)</f>
        <v>0</v>
      </c>
      <c r="P13489">
        <v>0</v>
      </c>
    </row>
    <row r="13490" spans="1:16" ht="15" hidden="1" customHeight="1">
      <c r="A13490">
        <v>405691</v>
      </c>
      <c r="B13490" t="s">
        <v>26515</v>
      </c>
      <c r="C13490" t="s">
        <v>26516</v>
      </c>
      <c r="D13490" t="s">
        <v>1067</v>
      </c>
      <c r="E13490" t="s">
        <v>1067</v>
      </c>
      <c r="F13490" t="s">
        <v>1067</v>
      </c>
      <c r="I13490" t="s">
        <v>27</v>
      </c>
      <c r="L13490">
        <v>0</v>
      </c>
      <c r="N13490">
        <f t="shared" si="163"/>
        <v>405691</v>
      </c>
      <c r="O13490">
        <f>_xlfn.XLOOKUP(A13490,Planilha1!F:F,Planilha1!G:G,0)</f>
        <v>0</v>
      </c>
      <c r="P13490">
        <v>0</v>
      </c>
    </row>
    <row r="13491" spans="1:16" ht="15" hidden="1" customHeight="1">
      <c r="A13491">
        <v>405692</v>
      </c>
      <c r="B13491" t="s">
        <v>26517</v>
      </c>
      <c r="C13491" t="s">
        <v>26518</v>
      </c>
      <c r="D13491" t="s">
        <v>1067</v>
      </c>
      <c r="E13491" t="s">
        <v>1067</v>
      </c>
      <c r="F13491" t="s">
        <v>1067</v>
      </c>
      <c r="I13491" t="s">
        <v>27</v>
      </c>
      <c r="L13491">
        <v>0</v>
      </c>
      <c r="N13491">
        <f t="shared" si="163"/>
        <v>405692</v>
      </c>
      <c r="O13491">
        <f>_xlfn.XLOOKUP(A13491,Planilha1!F:F,Planilha1!G:G,0)</f>
        <v>0</v>
      </c>
      <c r="P13491">
        <v>0</v>
      </c>
    </row>
    <row r="13492" spans="1:16" ht="15" hidden="1" customHeight="1">
      <c r="A13492">
        <v>405693</v>
      </c>
      <c r="B13492" t="s">
        <v>26515</v>
      </c>
      <c r="C13492" t="s">
        <v>26519</v>
      </c>
      <c r="D13492" t="s">
        <v>1067</v>
      </c>
      <c r="E13492" t="s">
        <v>1067</v>
      </c>
      <c r="F13492" t="s">
        <v>1067</v>
      </c>
      <c r="I13492" t="s">
        <v>27</v>
      </c>
      <c r="L13492">
        <v>0</v>
      </c>
      <c r="N13492">
        <f t="shared" si="163"/>
        <v>405693</v>
      </c>
      <c r="O13492">
        <f>_xlfn.XLOOKUP(A13492,Planilha1!F:F,Planilha1!G:G,0)</f>
        <v>0</v>
      </c>
      <c r="P13492">
        <v>0</v>
      </c>
    </row>
    <row r="13493" spans="1:16" ht="15" hidden="1" customHeight="1">
      <c r="A13493">
        <v>405694</v>
      </c>
      <c r="B13493" t="s">
        <v>26520</v>
      </c>
      <c r="C13493" t="s">
        <v>26521</v>
      </c>
      <c r="D13493" t="s">
        <v>1067</v>
      </c>
      <c r="E13493" t="s">
        <v>1067</v>
      </c>
      <c r="F13493" t="s">
        <v>1067</v>
      </c>
      <c r="I13493" t="s">
        <v>27</v>
      </c>
      <c r="L13493">
        <v>0</v>
      </c>
      <c r="N13493">
        <f t="shared" si="163"/>
        <v>405694</v>
      </c>
      <c r="O13493">
        <f>_xlfn.XLOOKUP(A13493,Planilha1!F:F,Planilha1!G:G,0)</f>
        <v>0</v>
      </c>
      <c r="P13493">
        <v>0</v>
      </c>
    </row>
    <row r="13494" spans="1:16" ht="15" hidden="1" customHeight="1">
      <c r="A13494">
        <v>405695</v>
      </c>
      <c r="B13494" t="s">
        <v>26522</v>
      </c>
      <c r="C13494" t="s">
        <v>26523</v>
      </c>
      <c r="D13494" t="s">
        <v>1067</v>
      </c>
      <c r="E13494" t="s">
        <v>1067</v>
      </c>
      <c r="F13494" t="s">
        <v>1067</v>
      </c>
      <c r="I13494" t="s">
        <v>27</v>
      </c>
      <c r="L13494">
        <v>0</v>
      </c>
      <c r="N13494">
        <f t="shared" si="163"/>
        <v>405695</v>
      </c>
      <c r="O13494">
        <f>_xlfn.XLOOKUP(A13494,Planilha1!F:F,Planilha1!G:G,0)</f>
        <v>0</v>
      </c>
      <c r="P13494">
        <v>0</v>
      </c>
    </row>
    <row r="13495" spans="1:16" ht="15" hidden="1" customHeight="1">
      <c r="A13495">
        <v>405696</v>
      </c>
      <c r="B13495" t="s">
        <v>26524</v>
      </c>
      <c r="C13495" t="s">
        <v>26525</v>
      </c>
      <c r="D13495" t="s">
        <v>1067</v>
      </c>
      <c r="E13495" t="s">
        <v>1067</v>
      </c>
      <c r="F13495" t="s">
        <v>1067</v>
      </c>
      <c r="I13495" t="s">
        <v>27</v>
      </c>
      <c r="L13495">
        <v>0</v>
      </c>
      <c r="N13495">
        <f t="shared" si="163"/>
        <v>405696</v>
      </c>
      <c r="O13495">
        <f>_xlfn.XLOOKUP(A13495,Planilha1!F:F,Planilha1!G:G,0)</f>
        <v>0</v>
      </c>
      <c r="P13495">
        <v>0</v>
      </c>
    </row>
    <row r="13496" spans="1:16" ht="15" hidden="1" customHeight="1">
      <c r="A13496">
        <v>405697</v>
      </c>
      <c r="B13496" t="s">
        <v>26526</v>
      </c>
      <c r="C13496" t="s">
        <v>26527</v>
      </c>
      <c r="D13496" t="s">
        <v>1067</v>
      </c>
      <c r="E13496" t="s">
        <v>1067</v>
      </c>
      <c r="F13496" t="s">
        <v>1067</v>
      </c>
      <c r="I13496" t="s">
        <v>27</v>
      </c>
      <c r="L13496">
        <v>0</v>
      </c>
      <c r="N13496">
        <f t="shared" si="163"/>
        <v>405697</v>
      </c>
      <c r="O13496">
        <f>_xlfn.XLOOKUP(A13496,Planilha1!F:F,Planilha1!G:G,0)</f>
        <v>0</v>
      </c>
      <c r="P13496">
        <v>0</v>
      </c>
    </row>
    <row r="13497" spans="1:16" ht="15" hidden="1" customHeight="1">
      <c r="A13497">
        <v>405698</v>
      </c>
      <c r="B13497" t="s">
        <v>26528</v>
      </c>
      <c r="C13497" t="s">
        <v>26529</v>
      </c>
      <c r="D13497" t="s">
        <v>1067</v>
      </c>
      <c r="E13497" t="s">
        <v>1067</v>
      </c>
      <c r="F13497" t="s">
        <v>1067</v>
      </c>
      <c r="I13497" t="s">
        <v>27</v>
      </c>
      <c r="L13497">
        <v>0</v>
      </c>
      <c r="N13497">
        <f t="shared" si="163"/>
        <v>405698</v>
      </c>
      <c r="O13497">
        <f>_xlfn.XLOOKUP(A13497,Planilha1!F:F,Planilha1!G:G,0)</f>
        <v>0</v>
      </c>
      <c r="P13497">
        <v>0</v>
      </c>
    </row>
    <row r="13498" spans="1:16" ht="15" hidden="1" customHeight="1">
      <c r="A13498">
        <v>405699</v>
      </c>
      <c r="B13498" t="s">
        <v>26530</v>
      </c>
      <c r="C13498" t="s">
        <v>26531</v>
      </c>
      <c r="D13498" t="s">
        <v>1067</v>
      </c>
      <c r="E13498" t="s">
        <v>1067</v>
      </c>
      <c r="F13498" t="s">
        <v>1067</v>
      </c>
      <c r="I13498" t="s">
        <v>27</v>
      </c>
      <c r="L13498">
        <v>0</v>
      </c>
      <c r="N13498">
        <f t="shared" si="163"/>
        <v>405699</v>
      </c>
      <c r="O13498">
        <f>_xlfn.XLOOKUP(A13498,Planilha1!F:F,Planilha1!G:G,0)</f>
        <v>0</v>
      </c>
      <c r="P13498">
        <v>0</v>
      </c>
    </row>
    <row r="13499" spans="1:16" ht="15" hidden="1" customHeight="1">
      <c r="A13499">
        <v>405700</v>
      </c>
      <c r="B13499" t="s">
        <v>26532</v>
      </c>
      <c r="C13499" t="s">
        <v>26533</v>
      </c>
      <c r="D13499" t="s">
        <v>1067</v>
      </c>
      <c r="E13499" t="s">
        <v>1067</v>
      </c>
      <c r="F13499" t="s">
        <v>1067</v>
      </c>
      <c r="I13499" t="s">
        <v>27</v>
      </c>
      <c r="L13499">
        <v>0</v>
      </c>
      <c r="N13499">
        <f t="shared" si="163"/>
        <v>405700</v>
      </c>
      <c r="O13499">
        <f>_xlfn.XLOOKUP(A13499,Planilha1!F:F,Planilha1!G:G,0)</f>
        <v>0</v>
      </c>
      <c r="P13499">
        <v>0</v>
      </c>
    </row>
    <row r="13500" spans="1:16" ht="15" hidden="1" customHeight="1">
      <c r="A13500">
        <v>405701</v>
      </c>
      <c r="B13500" t="s">
        <v>26534</v>
      </c>
      <c r="C13500" t="s">
        <v>26535</v>
      </c>
      <c r="D13500" t="s">
        <v>1067</v>
      </c>
      <c r="E13500" t="s">
        <v>1067</v>
      </c>
      <c r="F13500" t="s">
        <v>1067</v>
      </c>
      <c r="I13500" t="s">
        <v>27</v>
      </c>
      <c r="L13500">
        <v>0</v>
      </c>
      <c r="N13500">
        <f t="shared" si="163"/>
        <v>405701</v>
      </c>
      <c r="O13500">
        <f>_xlfn.XLOOKUP(A13500,Planilha1!F:F,Planilha1!G:G,0)</f>
        <v>0</v>
      </c>
      <c r="P13500">
        <v>0</v>
      </c>
    </row>
    <row r="13501" spans="1:16" ht="15" hidden="1" customHeight="1">
      <c r="A13501">
        <v>405702</v>
      </c>
      <c r="B13501" t="s">
        <v>26536</v>
      </c>
      <c r="C13501" t="s">
        <v>26537</v>
      </c>
      <c r="D13501" t="s">
        <v>1067</v>
      </c>
      <c r="E13501" t="s">
        <v>1067</v>
      </c>
      <c r="F13501" t="s">
        <v>1067</v>
      </c>
      <c r="I13501" t="s">
        <v>27</v>
      </c>
      <c r="L13501">
        <v>0</v>
      </c>
      <c r="N13501">
        <f t="shared" si="163"/>
        <v>405702</v>
      </c>
      <c r="O13501">
        <f>_xlfn.XLOOKUP(A13501,Planilha1!F:F,Planilha1!G:G,0)</f>
        <v>0</v>
      </c>
      <c r="P13501">
        <v>0</v>
      </c>
    </row>
    <row r="13502" spans="1:16" ht="15" hidden="1" customHeight="1">
      <c r="A13502">
        <v>405703</v>
      </c>
      <c r="B13502" t="s">
        <v>26538</v>
      </c>
      <c r="C13502" t="s">
        <v>26539</v>
      </c>
      <c r="D13502" t="s">
        <v>1067</v>
      </c>
      <c r="E13502" t="s">
        <v>1067</v>
      </c>
      <c r="F13502" t="s">
        <v>1067</v>
      </c>
      <c r="I13502" t="s">
        <v>27</v>
      </c>
      <c r="L13502">
        <v>0</v>
      </c>
      <c r="N13502">
        <f t="shared" si="163"/>
        <v>405703</v>
      </c>
      <c r="O13502">
        <f>_xlfn.XLOOKUP(A13502,Planilha1!F:F,Planilha1!G:G,0)</f>
        <v>0</v>
      </c>
      <c r="P13502">
        <v>0</v>
      </c>
    </row>
    <row r="13503" spans="1:16" ht="15" hidden="1" customHeight="1">
      <c r="A13503">
        <v>405704</v>
      </c>
      <c r="B13503" t="s">
        <v>26540</v>
      </c>
      <c r="C13503" t="s">
        <v>26541</v>
      </c>
      <c r="D13503" t="s">
        <v>1067</v>
      </c>
      <c r="E13503" t="s">
        <v>1067</v>
      </c>
      <c r="F13503" t="s">
        <v>1067</v>
      </c>
      <c r="I13503" t="s">
        <v>27</v>
      </c>
      <c r="L13503">
        <v>0</v>
      </c>
      <c r="N13503">
        <f t="shared" si="163"/>
        <v>405704</v>
      </c>
      <c r="O13503">
        <f>_xlfn.XLOOKUP(A13503,Planilha1!F:F,Planilha1!G:G,0)</f>
        <v>0</v>
      </c>
      <c r="P13503">
        <v>0</v>
      </c>
    </row>
    <row r="13504" spans="1:16" ht="15" hidden="1" customHeight="1">
      <c r="A13504">
        <v>405705</v>
      </c>
      <c r="B13504" t="s">
        <v>26542</v>
      </c>
      <c r="C13504" t="s">
        <v>26543</v>
      </c>
      <c r="D13504" t="s">
        <v>1067</v>
      </c>
      <c r="E13504" t="s">
        <v>1067</v>
      </c>
      <c r="F13504" t="s">
        <v>1067</v>
      </c>
      <c r="I13504" t="s">
        <v>27</v>
      </c>
      <c r="L13504">
        <v>0</v>
      </c>
      <c r="N13504">
        <f t="shared" si="163"/>
        <v>405705</v>
      </c>
      <c r="O13504">
        <f>_xlfn.XLOOKUP(A13504,Planilha1!F:F,Planilha1!G:G,0)</f>
        <v>0</v>
      </c>
      <c r="P13504">
        <v>0</v>
      </c>
    </row>
    <row r="13505" spans="1:16" ht="15" hidden="1" customHeight="1">
      <c r="A13505">
        <v>405706</v>
      </c>
      <c r="B13505" t="s">
        <v>26544</v>
      </c>
      <c r="C13505" t="s">
        <v>26545</v>
      </c>
      <c r="D13505" t="s">
        <v>1067</v>
      </c>
      <c r="E13505" t="s">
        <v>1067</v>
      </c>
      <c r="F13505" t="s">
        <v>1067</v>
      </c>
      <c r="I13505" t="s">
        <v>27</v>
      </c>
      <c r="L13505">
        <v>0</v>
      </c>
      <c r="N13505">
        <f t="shared" si="163"/>
        <v>405706</v>
      </c>
      <c r="O13505">
        <f>_xlfn.XLOOKUP(A13505,Planilha1!F:F,Planilha1!G:G,0)</f>
        <v>0</v>
      </c>
      <c r="P13505">
        <v>0</v>
      </c>
    </row>
    <row r="13506" spans="1:16" ht="15" hidden="1" customHeight="1">
      <c r="A13506">
        <v>405707</v>
      </c>
      <c r="B13506" t="s">
        <v>26546</v>
      </c>
      <c r="C13506" t="s">
        <v>26547</v>
      </c>
      <c r="D13506" t="s">
        <v>1067</v>
      </c>
      <c r="E13506" t="s">
        <v>1067</v>
      </c>
      <c r="F13506" t="s">
        <v>1067</v>
      </c>
      <c r="I13506" t="s">
        <v>27</v>
      </c>
      <c r="L13506">
        <v>0</v>
      </c>
      <c r="N13506">
        <f t="shared" si="163"/>
        <v>405707</v>
      </c>
      <c r="O13506">
        <f>_xlfn.XLOOKUP(A13506,Planilha1!F:F,Planilha1!G:G,0)</f>
        <v>0</v>
      </c>
      <c r="P13506">
        <v>0</v>
      </c>
    </row>
    <row r="13507" spans="1:16" ht="15" hidden="1" customHeight="1">
      <c r="A13507">
        <v>405708</v>
      </c>
      <c r="B13507" t="s">
        <v>26548</v>
      </c>
      <c r="C13507" t="s">
        <v>26549</v>
      </c>
      <c r="D13507" t="s">
        <v>1067</v>
      </c>
      <c r="E13507" t="s">
        <v>1067</v>
      </c>
      <c r="F13507" t="s">
        <v>1067</v>
      </c>
      <c r="I13507" t="s">
        <v>27</v>
      </c>
      <c r="L13507">
        <v>0</v>
      </c>
      <c r="N13507">
        <f t="shared" si="163"/>
        <v>405708</v>
      </c>
      <c r="O13507">
        <f>_xlfn.XLOOKUP(A13507,Planilha1!F:F,Planilha1!G:G,0)</f>
        <v>0</v>
      </c>
      <c r="P13507">
        <v>0</v>
      </c>
    </row>
    <row r="13508" spans="1:16" ht="15" hidden="1" customHeight="1">
      <c r="A13508">
        <v>405709</v>
      </c>
      <c r="B13508" t="s">
        <v>26550</v>
      </c>
      <c r="C13508" t="s">
        <v>26551</v>
      </c>
      <c r="D13508" t="s">
        <v>1067</v>
      </c>
      <c r="E13508" t="s">
        <v>1067</v>
      </c>
      <c r="F13508" t="s">
        <v>1067</v>
      </c>
      <c r="I13508" t="s">
        <v>27</v>
      </c>
      <c r="L13508">
        <v>0</v>
      </c>
      <c r="N13508">
        <f t="shared" si="163"/>
        <v>405709</v>
      </c>
      <c r="O13508">
        <f>_xlfn.XLOOKUP(A13508,Planilha1!F:F,Planilha1!G:G,0)</f>
        <v>0</v>
      </c>
      <c r="P13508">
        <v>0</v>
      </c>
    </row>
    <row r="13509" spans="1:16" ht="15" hidden="1" customHeight="1">
      <c r="A13509">
        <v>405710</v>
      </c>
      <c r="B13509" t="s">
        <v>26552</v>
      </c>
      <c r="C13509" t="s">
        <v>26553</v>
      </c>
      <c r="D13509" t="s">
        <v>1067</v>
      </c>
      <c r="E13509" t="s">
        <v>1067</v>
      </c>
      <c r="F13509" t="s">
        <v>1067</v>
      </c>
      <c r="I13509" t="s">
        <v>27</v>
      </c>
      <c r="L13509">
        <v>0</v>
      </c>
      <c r="N13509">
        <f t="shared" si="163"/>
        <v>405710</v>
      </c>
      <c r="O13509">
        <f>_xlfn.XLOOKUP(A13509,Planilha1!F:F,Planilha1!G:G,0)</f>
        <v>0</v>
      </c>
      <c r="P13509">
        <v>0</v>
      </c>
    </row>
    <row r="13510" spans="1:16" ht="15" hidden="1" customHeight="1">
      <c r="A13510">
        <v>405711</v>
      </c>
      <c r="B13510" t="s">
        <v>26554</v>
      </c>
      <c r="C13510" t="s">
        <v>26555</v>
      </c>
      <c r="D13510" t="s">
        <v>1067</v>
      </c>
      <c r="E13510" t="s">
        <v>1067</v>
      </c>
      <c r="F13510" t="s">
        <v>1067</v>
      </c>
      <c r="I13510" t="s">
        <v>27</v>
      </c>
      <c r="L13510">
        <v>0</v>
      </c>
      <c r="N13510">
        <f t="shared" si="163"/>
        <v>405711</v>
      </c>
      <c r="O13510">
        <f>_xlfn.XLOOKUP(A13510,Planilha1!F:F,Planilha1!G:G,0)</f>
        <v>0</v>
      </c>
      <c r="P13510">
        <v>0</v>
      </c>
    </row>
    <row r="13511" spans="1:16" ht="15" hidden="1" customHeight="1">
      <c r="A13511">
        <v>405712</v>
      </c>
      <c r="B13511" t="s">
        <v>26556</v>
      </c>
      <c r="C13511" t="s">
        <v>26557</v>
      </c>
      <c r="D13511" t="s">
        <v>1067</v>
      </c>
      <c r="E13511" t="s">
        <v>1067</v>
      </c>
      <c r="F13511" t="s">
        <v>1067</v>
      </c>
      <c r="I13511" t="s">
        <v>27</v>
      </c>
      <c r="L13511">
        <v>0</v>
      </c>
      <c r="N13511">
        <f t="shared" si="163"/>
        <v>405712</v>
      </c>
      <c r="O13511">
        <f>_xlfn.XLOOKUP(A13511,Planilha1!F:F,Planilha1!G:G,0)</f>
        <v>0</v>
      </c>
      <c r="P13511">
        <v>0</v>
      </c>
    </row>
    <row r="13512" spans="1:16" ht="15" hidden="1" customHeight="1">
      <c r="A13512">
        <v>405713</v>
      </c>
      <c r="B13512" t="s">
        <v>26558</v>
      </c>
      <c r="C13512" t="s">
        <v>26559</v>
      </c>
      <c r="D13512" t="s">
        <v>1067</v>
      </c>
      <c r="E13512" t="s">
        <v>1067</v>
      </c>
      <c r="F13512" t="s">
        <v>1067</v>
      </c>
      <c r="I13512" t="s">
        <v>27</v>
      </c>
      <c r="L13512">
        <v>0</v>
      </c>
      <c r="N13512">
        <f t="shared" si="163"/>
        <v>405713</v>
      </c>
      <c r="O13512">
        <f>_xlfn.XLOOKUP(A13512,Planilha1!F:F,Planilha1!G:G,0)</f>
        <v>0</v>
      </c>
      <c r="P13512">
        <v>0</v>
      </c>
    </row>
    <row r="13513" spans="1:16" ht="15" hidden="1" customHeight="1">
      <c r="A13513">
        <v>405714</v>
      </c>
      <c r="B13513" t="s">
        <v>26560</v>
      </c>
      <c r="C13513" t="s">
        <v>26561</v>
      </c>
      <c r="D13513" t="s">
        <v>1067</v>
      </c>
      <c r="E13513" t="s">
        <v>1067</v>
      </c>
      <c r="F13513" t="s">
        <v>1067</v>
      </c>
      <c r="I13513" t="s">
        <v>27</v>
      </c>
      <c r="L13513">
        <v>0</v>
      </c>
      <c r="N13513">
        <f t="shared" si="163"/>
        <v>405714</v>
      </c>
      <c r="O13513">
        <f>_xlfn.XLOOKUP(A13513,Planilha1!F:F,Planilha1!G:G,0)</f>
        <v>0</v>
      </c>
      <c r="P13513">
        <v>0</v>
      </c>
    </row>
    <row r="13514" spans="1:16" ht="15" hidden="1" customHeight="1">
      <c r="A13514">
        <v>405715</v>
      </c>
      <c r="B13514" t="s">
        <v>26562</v>
      </c>
      <c r="C13514" t="s">
        <v>26563</v>
      </c>
      <c r="D13514" t="s">
        <v>1067</v>
      </c>
      <c r="E13514" t="s">
        <v>1067</v>
      </c>
      <c r="F13514" t="s">
        <v>1067</v>
      </c>
      <c r="I13514" t="s">
        <v>27</v>
      </c>
      <c r="L13514">
        <v>0</v>
      </c>
      <c r="N13514">
        <f t="shared" si="163"/>
        <v>405715</v>
      </c>
      <c r="O13514">
        <f>_xlfn.XLOOKUP(A13514,Planilha1!F:F,Planilha1!G:G,0)</f>
        <v>0</v>
      </c>
      <c r="P13514">
        <v>0</v>
      </c>
    </row>
    <row r="13515" spans="1:16" ht="15" hidden="1" customHeight="1">
      <c r="A13515">
        <v>405716</v>
      </c>
      <c r="B13515" t="s">
        <v>26564</v>
      </c>
      <c r="C13515" t="s">
        <v>26565</v>
      </c>
      <c r="D13515" t="s">
        <v>1067</v>
      </c>
      <c r="E13515" t="s">
        <v>1067</v>
      </c>
      <c r="F13515" t="s">
        <v>1067</v>
      </c>
      <c r="I13515" t="s">
        <v>27</v>
      </c>
      <c r="L13515">
        <v>0</v>
      </c>
      <c r="N13515">
        <f t="shared" si="163"/>
        <v>405716</v>
      </c>
      <c r="O13515">
        <f>_xlfn.XLOOKUP(A13515,Planilha1!F:F,Planilha1!G:G,0)</f>
        <v>0</v>
      </c>
      <c r="P13515">
        <v>0</v>
      </c>
    </row>
    <row r="13516" spans="1:16" ht="15" hidden="1" customHeight="1">
      <c r="A13516">
        <v>405717</v>
      </c>
      <c r="B13516" t="s">
        <v>26566</v>
      </c>
      <c r="C13516" t="s">
        <v>26567</v>
      </c>
      <c r="D13516" t="s">
        <v>1067</v>
      </c>
      <c r="E13516" t="s">
        <v>1067</v>
      </c>
      <c r="F13516" t="s">
        <v>1067</v>
      </c>
      <c r="I13516" t="s">
        <v>27</v>
      </c>
      <c r="L13516">
        <v>0</v>
      </c>
      <c r="N13516">
        <f t="shared" si="163"/>
        <v>405717</v>
      </c>
      <c r="O13516">
        <f>_xlfn.XLOOKUP(A13516,Planilha1!F:F,Planilha1!G:G,0)</f>
        <v>0</v>
      </c>
      <c r="P13516">
        <v>0</v>
      </c>
    </row>
    <row r="13517" spans="1:16" ht="15" hidden="1" customHeight="1">
      <c r="A13517">
        <v>405718</v>
      </c>
      <c r="B13517" t="s">
        <v>26568</v>
      </c>
      <c r="C13517" t="s">
        <v>26569</v>
      </c>
      <c r="D13517" t="s">
        <v>1067</v>
      </c>
      <c r="E13517" t="s">
        <v>1067</v>
      </c>
      <c r="F13517" t="s">
        <v>1067</v>
      </c>
      <c r="I13517" t="s">
        <v>27</v>
      </c>
      <c r="L13517">
        <v>0</v>
      </c>
      <c r="N13517">
        <f t="shared" si="163"/>
        <v>405718</v>
      </c>
      <c r="O13517">
        <f>_xlfn.XLOOKUP(A13517,Planilha1!F:F,Planilha1!G:G,0)</f>
        <v>0</v>
      </c>
      <c r="P13517">
        <v>0</v>
      </c>
    </row>
    <row r="13518" spans="1:16" ht="15" hidden="1" customHeight="1">
      <c r="A13518">
        <v>405719</v>
      </c>
      <c r="B13518" t="s">
        <v>26570</v>
      </c>
      <c r="C13518" t="s">
        <v>26571</v>
      </c>
      <c r="D13518" t="s">
        <v>1067</v>
      </c>
      <c r="E13518" t="s">
        <v>1067</v>
      </c>
      <c r="F13518" t="s">
        <v>1067</v>
      </c>
      <c r="I13518" t="s">
        <v>27</v>
      </c>
      <c r="L13518">
        <v>0</v>
      </c>
      <c r="N13518">
        <f t="shared" si="163"/>
        <v>405719</v>
      </c>
      <c r="O13518">
        <f>_xlfn.XLOOKUP(A13518,Planilha1!F:F,Planilha1!G:G,0)</f>
        <v>0</v>
      </c>
      <c r="P13518">
        <v>0</v>
      </c>
    </row>
    <row r="13519" spans="1:16" ht="15" hidden="1" customHeight="1">
      <c r="A13519">
        <v>405720</v>
      </c>
      <c r="B13519" t="s">
        <v>26572</v>
      </c>
      <c r="C13519" t="s">
        <v>26573</v>
      </c>
      <c r="D13519" t="s">
        <v>1067</v>
      </c>
      <c r="E13519" t="s">
        <v>1067</v>
      </c>
      <c r="F13519" t="s">
        <v>1067</v>
      </c>
      <c r="I13519" t="s">
        <v>27</v>
      </c>
      <c r="L13519">
        <v>0</v>
      </c>
      <c r="N13519">
        <f t="shared" si="163"/>
        <v>405720</v>
      </c>
      <c r="O13519">
        <f>_xlfn.XLOOKUP(A13519,Planilha1!F:F,Planilha1!G:G,0)</f>
        <v>0</v>
      </c>
      <c r="P13519">
        <v>0</v>
      </c>
    </row>
    <row r="13520" spans="1:16" ht="15" hidden="1" customHeight="1">
      <c r="A13520">
        <v>405721</v>
      </c>
      <c r="B13520" t="s">
        <v>26574</v>
      </c>
      <c r="C13520" t="s">
        <v>26575</v>
      </c>
      <c r="D13520" t="s">
        <v>1067</v>
      </c>
      <c r="E13520" t="s">
        <v>1067</v>
      </c>
      <c r="F13520" t="s">
        <v>1067</v>
      </c>
      <c r="I13520" t="s">
        <v>27</v>
      </c>
      <c r="L13520">
        <v>0</v>
      </c>
      <c r="N13520">
        <f t="shared" si="163"/>
        <v>405721</v>
      </c>
      <c r="O13520">
        <f>_xlfn.XLOOKUP(A13520,Planilha1!F:F,Planilha1!G:G,0)</f>
        <v>0</v>
      </c>
      <c r="P13520">
        <v>0</v>
      </c>
    </row>
    <row r="13521" spans="1:16" ht="15" hidden="1" customHeight="1">
      <c r="A13521">
        <v>405722</v>
      </c>
      <c r="B13521" t="s">
        <v>26576</v>
      </c>
      <c r="C13521" t="s">
        <v>26577</v>
      </c>
      <c r="D13521" t="s">
        <v>1067</v>
      </c>
      <c r="E13521" t="s">
        <v>1067</v>
      </c>
      <c r="F13521" t="s">
        <v>1067</v>
      </c>
      <c r="I13521" t="s">
        <v>27</v>
      </c>
      <c r="L13521">
        <v>0</v>
      </c>
      <c r="N13521">
        <f t="shared" si="163"/>
        <v>405722</v>
      </c>
      <c r="O13521">
        <f>_xlfn.XLOOKUP(A13521,Planilha1!F:F,Planilha1!G:G,0)</f>
        <v>0</v>
      </c>
      <c r="P13521">
        <v>0</v>
      </c>
    </row>
    <row r="13522" spans="1:16" ht="15" hidden="1" customHeight="1">
      <c r="A13522">
        <v>405723</v>
      </c>
      <c r="B13522" t="s">
        <v>26578</v>
      </c>
      <c r="C13522" t="s">
        <v>26579</v>
      </c>
      <c r="D13522" t="s">
        <v>1067</v>
      </c>
      <c r="E13522" t="s">
        <v>1067</v>
      </c>
      <c r="F13522" t="s">
        <v>1067</v>
      </c>
      <c r="I13522" t="s">
        <v>27</v>
      </c>
      <c r="L13522">
        <v>0</v>
      </c>
      <c r="N13522">
        <f t="shared" ref="N13522:N13585" si="164">A13522</f>
        <v>405723</v>
      </c>
      <c r="O13522">
        <f>_xlfn.XLOOKUP(A13522,Planilha1!F:F,Planilha1!G:G,0)</f>
        <v>0</v>
      </c>
      <c r="P13522">
        <v>0</v>
      </c>
    </row>
    <row r="13523" spans="1:16" ht="15" hidden="1" customHeight="1">
      <c r="A13523">
        <v>405724</v>
      </c>
      <c r="B13523" t="s">
        <v>26580</v>
      </c>
      <c r="C13523" t="s">
        <v>26581</v>
      </c>
      <c r="D13523" t="s">
        <v>1067</v>
      </c>
      <c r="E13523" t="s">
        <v>1067</v>
      </c>
      <c r="F13523" t="s">
        <v>1067</v>
      </c>
      <c r="I13523" t="s">
        <v>27</v>
      </c>
      <c r="L13523">
        <v>0</v>
      </c>
      <c r="N13523">
        <f t="shared" si="164"/>
        <v>405724</v>
      </c>
      <c r="O13523">
        <f>_xlfn.XLOOKUP(A13523,Planilha1!F:F,Planilha1!G:G,0)</f>
        <v>0</v>
      </c>
      <c r="P13523">
        <v>0</v>
      </c>
    </row>
    <row r="13524" spans="1:16" ht="15" hidden="1" customHeight="1">
      <c r="A13524">
        <v>405725</v>
      </c>
      <c r="B13524" t="s">
        <v>24065</v>
      </c>
      <c r="C13524" t="s">
        <v>26582</v>
      </c>
      <c r="D13524" t="s">
        <v>1067</v>
      </c>
      <c r="E13524" t="s">
        <v>1067</v>
      </c>
      <c r="F13524" t="s">
        <v>1067</v>
      </c>
      <c r="I13524" t="s">
        <v>27</v>
      </c>
      <c r="L13524">
        <v>0</v>
      </c>
      <c r="N13524">
        <f t="shared" si="164"/>
        <v>405725</v>
      </c>
      <c r="O13524">
        <f>_xlfn.XLOOKUP(A13524,Planilha1!F:F,Planilha1!G:G,0)</f>
        <v>0</v>
      </c>
      <c r="P13524">
        <v>0</v>
      </c>
    </row>
    <row r="13525" spans="1:16" ht="15" hidden="1" customHeight="1">
      <c r="A13525">
        <v>405726</v>
      </c>
      <c r="B13525" t="s">
        <v>24159</v>
      </c>
      <c r="C13525" t="s">
        <v>26583</v>
      </c>
      <c r="D13525" t="s">
        <v>1067</v>
      </c>
      <c r="E13525" t="s">
        <v>1067</v>
      </c>
      <c r="F13525" t="s">
        <v>1067</v>
      </c>
      <c r="I13525" t="s">
        <v>27</v>
      </c>
      <c r="L13525">
        <v>0</v>
      </c>
      <c r="N13525">
        <f t="shared" si="164"/>
        <v>405726</v>
      </c>
      <c r="O13525">
        <f>_xlfn.XLOOKUP(A13525,Planilha1!F:F,Planilha1!G:G,0)</f>
        <v>0</v>
      </c>
      <c r="P13525">
        <v>0</v>
      </c>
    </row>
    <row r="13526" spans="1:16" ht="15" hidden="1" customHeight="1">
      <c r="A13526">
        <v>405727</v>
      </c>
      <c r="B13526" t="s">
        <v>26584</v>
      </c>
      <c r="C13526" t="s">
        <v>26585</v>
      </c>
      <c r="D13526" t="s">
        <v>1067</v>
      </c>
      <c r="E13526" t="s">
        <v>1067</v>
      </c>
      <c r="F13526" t="s">
        <v>1067</v>
      </c>
      <c r="I13526" t="s">
        <v>27</v>
      </c>
      <c r="L13526">
        <v>0</v>
      </c>
      <c r="N13526">
        <f t="shared" si="164"/>
        <v>405727</v>
      </c>
      <c r="O13526">
        <f>_xlfn.XLOOKUP(A13526,Planilha1!F:F,Planilha1!G:G,0)</f>
        <v>0</v>
      </c>
      <c r="P13526">
        <v>0</v>
      </c>
    </row>
    <row r="13527" spans="1:16" ht="15" hidden="1" customHeight="1">
      <c r="A13527">
        <v>405728</v>
      </c>
      <c r="B13527" t="s">
        <v>26586</v>
      </c>
      <c r="C13527" t="s">
        <v>26587</v>
      </c>
      <c r="D13527" t="s">
        <v>1067</v>
      </c>
      <c r="E13527" t="s">
        <v>1067</v>
      </c>
      <c r="F13527" t="s">
        <v>1067</v>
      </c>
      <c r="I13527" t="s">
        <v>27</v>
      </c>
      <c r="L13527">
        <v>0</v>
      </c>
      <c r="N13527">
        <f t="shared" si="164"/>
        <v>405728</v>
      </c>
      <c r="O13527">
        <f>_xlfn.XLOOKUP(A13527,Planilha1!F:F,Planilha1!G:G,0)</f>
        <v>0</v>
      </c>
      <c r="P13527">
        <v>0</v>
      </c>
    </row>
    <row r="13528" spans="1:16" ht="15" hidden="1" customHeight="1">
      <c r="A13528">
        <v>405729</v>
      </c>
      <c r="B13528" t="s">
        <v>26588</v>
      </c>
      <c r="C13528" t="s">
        <v>26589</v>
      </c>
      <c r="D13528" t="s">
        <v>1067</v>
      </c>
      <c r="E13528" t="s">
        <v>1067</v>
      </c>
      <c r="F13528" t="s">
        <v>1067</v>
      </c>
      <c r="I13528" t="s">
        <v>27</v>
      </c>
      <c r="L13528">
        <v>0</v>
      </c>
      <c r="N13528">
        <f t="shared" si="164"/>
        <v>405729</v>
      </c>
      <c r="O13528">
        <f>_xlfn.XLOOKUP(A13528,Planilha1!F:F,Planilha1!G:G,0)</f>
        <v>0</v>
      </c>
      <c r="P13528">
        <v>0</v>
      </c>
    </row>
    <row r="13529" spans="1:16" ht="15" hidden="1" customHeight="1">
      <c r="A13529">
        <v>405730</v>
      </c>
      <c r="B13529" t="s">
        <v>26590</v>
      </c>
      <c r="C13529" t="s">
        <v>26591</v>
      </c>
      <c r="D13529" t="s">
        <v>1067</v>
      </c>
      <c r="E13529" t="s">
        <v>1067</v>
      </c>
      <c r="F13529" t="s">
        <v>1067</v>
      </c>
      <c r="I13529" t="s">
        <v>27</v>
      </c>
      <c r="L13529">
        <v>0</v>
      </c>
      <c r="N13529">
        <f t="shared" si="164"/>
        <v>405730</v>
      </c>
      <c r="O13529">
        <f>_xlfn.XLOOKUP(A13529,Planilha1!F:F,Planilha1!G:G,0)</f>
        <v>0</v>
      </c>
      <c r="P13529">
        <v>0</v>
      </c>
    </row>
    <row r="13530" spans="1:16" ht="15" hidden="1" customHeight="1">
      <c r="A13530">
        <v>405731</v>
      </c>
      <c r="B13530" t="s">
        <v>26592</v>
      </c>
      <c r="C13530" t="s">
        <v>26593</v>
      </c>
      <c r="D13530" t="s">
        <v>1067</v>
      </c>
      <c r="E13530" t="s">
        <v>1067</v>
      </c>
      <c r="F13530" t="s">
        <v>1067</v>
      </c>
      <c r="I13530" t="s">
        <v>27</v>
      </c>
      <c r="L13530">
        <v>0</v>
      </c>
      <c r="N13530">
        <f t="shared" si="164"/>
        <v>405731</v>
      </c>
      <c r="O13530">
        <f>_xlfn.XLOOKUP(A13530,Planilha1!F:F,Planilha1!G:G,0)</f>
        <v>0</v>
      </c>
      <c r="P13530">
        <v>0</v>
      </c>
    </row>
    <row r="13531" spans="1:16" ht="15" hidden="1" customHeight="1">
      <c r="A13531">
        <v>405732</v>
      </c>
      <c r="B13531" t="s">
        <v>26594</v>
      </c>
      <c r="C13531" t="s">
        <v>26595</v>
      </c>
      <c r="D13531" t="s">
        <v>1067</v>
      </c>
      <c r="E13531" t="s">
        <v>1067</v>
      </c>
      <c r="F13531" t="s">
        <v>1067</v>
      </c>
      <c r="I13531" t="s">
        <v>27</v>
      </c>
      <c r="L13531">
        <v>0</v>
      </c>
      <c r="N13531">
        <f t="shared" si="164"/>
        <v>405732</v>
      </c>
      <c r="O13531">
        <f>_xlfn.XLOOKUP(A13531,Planilha1!F:F,Planilha1!G:G,0)</f>
        <v>0</v>
      </c>
      <c r="P13531">
        <v>0</v>
      </c>
    </row>
    <row r="13532" spans="1:16" ht="15" hidden="1" customHeight="1">
      <c r="A13532">
        <v>405733</v>
      </c>
      <c r="B13532" t="s">
        <v>26596</v>
      </c>
      <c r="C13532" t="s">
        <v>26597</v>
      </c>
      <c r="D13532" t="s">
        <v>1067</v>
      </c>
      <c r="E13532" t="s">
        <v>1067</v>
      </c>
      <c r="F13532" t="s">
        <v>1067</v>
      </c>
      <c r="I13532" t="s">
        <v>27</v>
      </c>
      <c r="L13532">
        <v>0</v>
      </c>
      <c r="N13532">
        <f t="shared" si="164"/>
        <v>405733</v>
      </c>
      <c r="O13532">
        <f>_xlfn.XLOOKUP(A13532,Planilha1!F:F,Planilha1!G:G,0)</f>
        <v>0</v>
      </c>
      <c r="P13532">
        <v>0</v>
      </c>
    </row>
    <row r="13533" spans="1:16" ht="15" hidden="1" customHeight="1">
      <c r="A13533">
        <v>405734</v>
      </c>
      <c r="B13533" t="s">
        <v>26598</v>
      </c>
      <c r="C13533" t="s">
        <v>26599</v>
      </c>
      <c r="D13533" t="s">
        <v>1067</v>
      </c>
      <c r="E13533" t="s">
        <v>1067</v>
      </c>
      <c r="F13533" t="s">
        <v>1067</v>
      </c>
      <c r="I13533" t="s">
        <v>27</v>
      </c>
      <c r="L13533">
        <v>0</v>
      </c>
      <c r="N13533">
        <f t="shared" si="164"/>
        <v>405734</v>
      </c>
      <c r="O13533">
        <f>_xlfn.XLOOKUP(A13533,Planilha1!F:F,Planilha1!G:G,0)</f>
        <v>0</v>
      </c>
      <c r="P13533">
        <v>0</v>
      </c>
    </row>
    <row r="13534" spans="1:16" ht="15" hidden="1" customHeight="1">
      <c r="A13534">
        <v>405735</v>
      </c>
      <c r="B13534" t="s">
        <v>26600</v>
      </c>
      <c r="C13534" t="s">
        <v>26601</v>
      </c>
      <c r="D13534" t="s">
        <v>1067</v>
      </c>
      <c r="E13534" t="s">
        <v>1067</v>
      </c>
      <c r="F13534" t="s">
        <v>1067</v>
      </c>
      <c r="I13534" t="s">
        <v>27</v>
      </c>
      <c r="L13534">
        <v>0</v>
      </c>
      <c r="N13534">
        <f t="shared" si="164"/>
        <v>405735</v>
      </c>
      <c r="O13534">
        <f>_xlfn.XLOOKUP(A13534,Planilha1!F:F,Planilha1!G:G,0)</f>
        <v>0</v>
      </c>
      <c r="P13534">
        <v>0</v>
      </c>
    </row>
    <row r="13535" spans="1:16" ht="15" hidden="1" customHeight="1">
      <c r="A13535">
        <v>405736</v>
      </c>
      <c r="B13535" t="s">
        <v>26602</v>
      </c>
      <c r="C13535" t="s">
        <v>26603</v>
      </c>
      <c r="D13535" t="s">
        <v>1067</v>
      </c>
      <c r="E13535" t="s">
        <v>1067</v>
      </c>
      <c r="F13535" t="s">
        <v>1067</v>
      </c>
      <c r="I13535" t="s">
        <v>27</v>
      </c>
      <c r="L13535">
        <v>0</v>
      </c>
      <c r="N13535">
        <f t="shared" si="164"/>
        <v>405736</v>
      </c>
      <c r="O13535">
        <f>_xlfn.XLOOKUP(A13535,Planilha1!F:F,Planilha1!G:G,0)</f>
        <v>0</v>
      </c>
      <c r="P13535">
        <v>0</v>
      </c>
    </row>
    <row r="13536" spans="1:16" ht="15" hidden="1" customHeight="1">
      <c r="A13536">
        <v>405737</v>
      </c>
      <c r="B13536" t="s">
        <v>26604</v>
      </c>
      <c r="C13536" t="s">
        <v>26605</v>
      </c>
      <c r="D13536" t="s">
        <v>1067</v>
      </c>
      <c r="E13536" t="s">
        <v>1067</v>
      </c>
      <c r="F13536" t="s">
        <v>1067</v>
      </c>
      <c r="I13536" t="s">
        <v>27</v>
      </c>
      <c r="L13536">
        <v>0</v>
      </c>
      <c r="N13536">
        <f t="shared" si="164"/>
        <v>405737</v>
      </c>
      <c r="O13536">
        <f>_xlfn.XLOOKUP(A13536,Planilha1!F:F,Planilha1!G:G,0)</f>
        <v>0</v>
      </c>
      <c r="P13536">
        <v>0</v>
      </c>
    </row>
    <row r="13537" spans="1:16" ht="15" hidden="1" customHeight="1">
      <c r="A13537">
        <v>405738</v>
      </c>
      <c r="B13537" t="s">
        <v>26606</v>
      </c>
      <c r="C13537" t="s">
        <v>26607</v>
      </c>
      <c r="D13537" t="s">
        <v>1067</v>
      </c>
      <c r="E13537" t="s">
        <v>1067</v>
      </c>
      <c r="F13537" t="s">
        <v>1067</v>
      </c>
      <c r="I13537" t="s">
        <v>27</v>
      </c>
      <c r="L13537">
        <v>0</v>
      </c>
      <c r="N13537">
        <f t="shared" si="164"/>
        <v>405738</v>
      </c>
      <c r="O13537">
        <f>_xlfn.XLOOKUP(A13537,Planilha1!F:F,Planilha1!G:G,0)</f>
        <v>0</v>
      </c>
      <c r="P13537">
        <v>0</v>
      </c>
    </row>
    <row r="13538" spans="1:16" ht="15" hidden="1" customHeight="1">
      <c r="A13538">
        <v>405739</v>
      </c>
      <c r="B13538" t="s">
        <v>26608</v>
      </c>
      <c r="C13538" t="s">
        <v>26609</v>
      </c>
      <c r="D13538" t="s">
        <v>1067</v>
      </c>
      <c r="E13538" t="s">
        <v>1067</v>
      </c>
      <c r="F13538" t="s">
        <v>1067</v>
      </c>
      <c r="I13538" t="s">
        <v>27</v>
      </c>
      <c r="L13538">
        <v>0</v>
      </c>
      <c r="N13538">
        <f t="shared" si="164"/>
        <v>405739</v>
      </c>
      <c r="O13538">
        <f>_xlfn.XLOOKUP(A13538,Planilha1!F:F,Planilha1!G:G,0)</f>
        <v>0</v>
      </c>
      <c r="P13538">
        <v>0</v>
      </c>
    </row>
    <row r="13539" spans="1:16" ht="15" hidden="1" customHeight="1">
      <c r="A13539">
        <v>405740</v>
      </c>
      <c r="B13539" t="s">
        <v>26610</v>
      </c>
      <c r="C13539" t="s">
        <v>26611</v>
      </c>
      <c r="D13539" t="s">
        <v>1067</v>
      </c>
      <c r="E13539" t="s">
        <v>1067</v>
      </c>
      <c r="F13539" t="s">
        <v>1067</v>
      </c>
      <c r="I13539" t="s">
        <v>27</v>
      </c>
      <c r="L13539">
        <v>0</v>
      </c>
      <c r="N13539">
        <f t="shared" si="164"/>
        <v>405740</v>
      </c>
      <c r="O13539">
        <f>_xlfn.XLOOKUP(A13539,Planilha1!F:F,Planilha1!G:G,0)</f>
        <v>0</v>
      </c>
      <c r="P13539">
        <v>0</v>
      </c>
    </row>
    <row r="13540" spans="1:16" ht="15" hidden="1" customHeight="1">
      <c r="A13540">
        <v>405741</v>
      </c>
      <c r="B13540" t="s">
        <v>26612</v>
      </c>
      <c r="C13540" t="s">
        <v>26613</v>
      </c>
      <c r="D13540" t="s">
        <v>1067</v>
      </c>
      <c r="E13540" t="s">
        <v>1067</v>
      </c>
      <c r="F13540" t="s">
        <v>1067</v>
      </c>
      <c r="I13540" t="s">
        <v>27</v>
      </c>
      <c r="L13540">
        <v>0</v>
      </c>
      <c r="N13540">
        <f t="shared" si="164"/>
        <v>405741</v>
      </c>
      <c r="O13540">
        <f>_xlfn.XLOOKUP(A13540,Planilha1!F:F,Planilha1!G:G,0)</f>
        <v>0</v>
      </c>
      <c r="P13540">
        <v>0</v>
      </c>
    </row>
    <row r="13541" spans="1:16" ht="15" hidden="1" customHeight="1">
      <c r="A13541">
        <v>405742</v>
      </c>
      <c r="B13541" t="s">
        <v>26614</v>
      </c>
      <c r="C13541" t="s">
        <v>26615</v>
      </c>
      <c r="D13541" t="s">
        <v>1067</v>
      </c>
      <c r="E13541" t="s">
        <v>1067</v>
      </c>
      <c r="F13541" t="s">
        <v>1067</v>
      </c>
      <c r="I13541" t="s">
        <v>27</v>
      </c>
      <c r="L13541">
        <v>0</v>
      </c>
      <c r="N13541">
        <f t="shared" si="164"/>
        <v>405742</v>
      </c>
      <c r="O13541">
        <f>_xlfn.XLOOKUP(A13541,Planilha1!F:F,Planilha1!G:G,0)</f>
        <v>0</v>
      </c>
      <c r="P13541">
        <v>0</v>
      </c>
    </row>
    <row r="13542" spans="1:16" ht="15" hidden="1" customHeight="1">
      <c r="A13542">
        <v>405743</v>
      </c>
      <c r="B13542" t="s">
        <v>26616</v>
      </c>
      <c r="C13542" t="s">
        <v>26617</v>
      </c>
      <c r="D13542" t="s">
        <v>1067</v>
      </c>
      <c r="E13542" t="s">
        <v>1067</v>
      </c>
      <c r="F13542" t="s">
        <v>1067</v>
      </c>
      <c r="I13542" t="s">
        <v>27</v>
      </c>
      <c r="L13542">
        <v>0</v>
      </c>
      <c r="N13542">
        <f t="shared" si="164"/>
        <v>405743</v>
      </c>
      <c r="O13542">
        <f>_xlfn.XLOOKUP(A13542,Planilha1!F:F,Planilha1!G:G,0)</f>
        <v>0</v>
      </c>
      <c r="P13542">
        <v>0</v>
      </c>
    </row>
    <row r="13543" spans="1:16" ht="15" hidden="1" customHeight="1">
      <c r="A13543">
        <v>405744</v>
      </c>
      <c r="B13543" t="s">
        <v>26618</v>
      </c>
      <c r="C13543" t="s">
        <v>26619</v>
      </c>
      <c r="D13543" t="s">
        <v>1067</v>
      </c>
      <c r="E13543" t="s">
        <v>1067</v>
      </c>
      <c r="F13543" t="s">
        <v>1067</v>
      </c>
      <c r="I13543" t="s">
        <v>27</v>
      </c>
      <c r="L13543">
        <v>0</v>
      </c>
      <c r="N13543">
        <f t="shared" si="164"/>
        <v>405744</v>
      </c>
      <c r="O13543">
        <f>_xlfn.XLOOKUP(A13543,Planilha1!F:F,Planilha1!G:G,0)</f>
        <v>0</v>
      </c>
      <c r="P13543">
        <v>0</v>
      </c>
    </row>
    <row r="13544" spans="1:16" ht="15" hidden="1" customHeight="1">
      <c r="A13544">
        <v>405745</v>
      </c>
      <c r="B13544" t="s">
        <v>26620</v>
      </c>
      <c r="C13544" t="s">
        <v>26621</v>
      </c>
      <c r="D13544" t="s">
        <v>1067</v>
      </c>
      <c r="E13544" t="s">
        <v>1067</v>
      </c>
      <c r="F13544" t="s">
        <v>1067</v>
      </c>
      <c r="I13544" t="s">
        <v>27</v>
      </c>
      <c r="L13544">
        <v>0</v>
      </c>
      <c r="N13544">
        <f t="shared" si="164"/>
        <v>405745</v>
      </c>
      <c r="O13544">
        <f>_xlfn.XLOOKUP(A13544,Planilha1!F:F,Planilha1!G:G,0)</f>
        <v>0</v>
      </c>
      <c r="P13544">
        <v>0</v>
      </c>
    </row>
    <row r="13545" spans="1:16" ht="15" hidden="1" customHeight="1">
      <c r="A13545">
        <v>405746</v>
      </c>
      <c r="B13545" t="s">
        <v>26622</v>
      </c>
      <c r="C13545" t="s">
        <v>26623</v>
      </c>
      <c r="D13545" t="s">
        <v>1067</v>
      </c>
      <c r="E13545" t="s">
        <v>1067</v>
      </c>
      <c r="F13545" t="s">
        <v>1067</v>
      </c>
      <c r="I13545" t="s">
        <v>27</v>
      </c>
      <c r="L13545">
        <v>0</v>
      </c>
      <c r="N13545">
        <f t="shared" si="164"/>
        <v>405746</v>
      </c>
      <c r="O13545">
        <f>_xlfn.XLOOKUP(A13545,Planilha1!F:F,Planilha1!G:G,0)</f>
        <v>0</v>
      </c>
      <c r="P13545">
        <v>0</v>
      </c>
    </row>
    <row r="13546" spans="1:16" ht="15" hidden="1" customHeight="1">
      <c r="A13546">
        <v>405747</v>
      </c>
      <c r="B13546" t="s">
        <v>26624</v>
      </c>
      <c r="C13546" t="s">
        <v>26625</v>
      </c>
      <c r="D13546" t="s">
        <v>1067</v>
      </c>
      <c r="E13546" t="s">
        <v>1067</v>
      </c>
      <c r="F13546" t="s">
        <v>1067</v>
      </c>
      <c r="I13546" t="s">
        <v>27</v>
      </c>
      <c r="L13546">
        <v>0</v>
      </c>
      <c r="N13546">
        <f t="shared" si="164"/>
        <v>405747</v>
      </c>
      <c r="O13546">
        <f>_xlfn.XLOOKUP(A13546,Planilha1!F:F,Planilha1!G:G,0)</f>
        <v>0</v>
      </c>
      <c r="P13546">
        <v>0</v>
      </c>
    </row>
    <row r="13547" spans="1:16" ht="15" hidden="1" customHeight="1">
      <c r="A13547">
        <v>405748</v>
      </c>
      <c r="B13547" t="s">
        <v>26626</v>
      </c>
      <c r="C13547" t="s">
        <v>26627</v>
      </c>
      <c r="D13547" t="s">
        <v>1067</v>
      </c>
      <c r="E13547" t="s">
        <v>1067</v>
      </c>
      <c r="F13547" t="s">
        <v>1067</v>
      </c>
      <c r="I13547" t="s">
        <v>27</v>
      </c>
      <c r="L13547">
        <v>0</v>
      </c>
      <c r="N13547">
        <f t="shared" si="164"/>
        <v>405748</v>
      </c>
      <c r="O13547">
        <f>_xlfn.XLOOKUP(A13547,Planilha1!F:F,Planilha1!G:G,0)</f>
        <v>0</v>
      </c>
      <c r="P13547">
        <v>0</v>
      </c>
    </row>
    <row r="13548" spans="1:16" ht="15" hidden="1" customHeight="1">
      <c r="A13548">
        <v>405749</v>
      </c>
      <c r="B13548" t="s">
        <v>26628</v>
      </c>
      <c r="C13548" t="s">
        <v>26629</v>
      </c>
      <c r="D13548" t="s">
        <v>1067</v>
      </c>
      <c r="E13548" t="s">
        <v>1067</v>
      </c>
      <c r="F13548" t="s">
        <v>1067</v>
      </c>
      <c r="I13548" t="s">
        <v>27</v>
      </c>
      <c r="L13548">
        <v>0</v>
      </c>
      <c r="N13548">
        <f t="shared" si="164"/>
        <v>405749</v>
      </c>
      <c r="O13548">
        <f>_xlfn.XLOOKUP(A13548,Planilha1!F:F,Planilha1!G:G,0)</f>
        <v>0</v>
      </c>
      <c r="P13548">
        <v>0</v>
      </c>
    </row>
    <row r="13549" spans="1:16" ht="15" hidden="1" customHeight="1">
      <c r="A13549">
        <v>405750</v>
      </c>
      <c r="B13549" t="s">
        <v>26630</v>
      </c>
      <c r="C13549" t="s">
        <v>26631</v>
      </c>
      <c r="D13549" t="s">
        <v>1067</v>
      </c>
      <c r="E13549" t="s">
        <v>1067</v>
      </c>
      <c r="F13549" t="s">
        <v>1067</v>
      </c>
      <c r="I13549" t="s">
        <v>27</v>
      </c>
      <c r="L13549">
        <v>0</v>
      </c>
      <c r="N13549">
        <f t="shared" si="164"/>
        <v>405750</v>
      </c>
      <c r="O13549">
        <f>_xlfn.XLOOKUP(A13549,Planilha1!F:F,Planilha1!G:G,0)</f>
        <v>0</v>
      </c>
      <c r="P13549">
        <v>0</v>
      </c>
    </row>
    <row r="13550" spans="1:16" ht="15" hidden="1" customHeight="1">
      <c r="A13550">
        <v>405751</v>
      </c>
      <c r="B13550" t="s">
        <v>26632</v>
      </c>
      <c r="C13550" t="s">
        <v>26633</v>
      </c>
      <c r="D13550" t="s">
        <v>1067</v>
      </c>
      <c r="E13550" t="s">
        <v>1067</v>
      </c>
      <c r="F13550" t="s">
        <v>1067</v>
      </c>
      <c r="I13550" t="s">
        <v>27</v>
      </c>
      <c r="L13550">
        <v>0</v>
      </c>
      <c r="N13550">
        <f t="shared" si="164"/>
        <v>405751</v>
      </c>
      <c r="O13550">
        <f>_xlfn.XLOOKUP(A13550,Planilha1!F:F,Planilha1!G:G,0)</f>
        <v>0</v>
      </c>
      <c r="P13550">
        <v>0</v>
      </c>
    </row>
    <row r="13551" spans="1:16" ht="15" hidden="1" customHeight="1">
      <c r="A13551">
        <v>405752</v>
      </c>
      <c r="B13551" t="s">
        <v>26634</v>
      </c>
      <c r="C13551" t="s">
        <v>26635</v>
      </c>
      <c r="D13551" t="s">
        <v>1067</v>
      </c>
      <c r="E13551" t="s">
        <v>1067</v>
      </c>
      <c r="F13551" t="s">
        <v>1067</v>
      </c>
      <c r="I13551" t="s">
        <v>27</v>
      </c>
      <c r="L13551">
        <v>0</v>
      </c>
      <c r="N13551">
        <f t="shared" si="164"/>
        <v>405752</v>
      </c>
      <c r="O13551">
        <f>_xlfn.XLOOKUP(A13551,Planilha1!F:F,Planilha1!G:G,0)</f>
        <v>0</v>
      </c>
      <c r="P13551">
        <v>0</v>
      </c>
    </row>
    <row r="13552" spans="1:16" ht="15" hidden="1" customHeight="1">
      <c r="A13552">
        <v>405753</v>
      </c>
      <c r="B13552" t="s">
        <v>26636</v>
      </c>
      <c r="C13552" t="s">
        <v>26637</v>
      </c>
      <c r="D13552" t="s">
        <v>1067</v>
      </c>
      <c r="E13552" t="s">
        <v>1067</v>
      </c>
      <c r="F13552" t="s">
        <v>1067</v>
      </c>
      <c r="I13552" t="s">
        <v>27</v>
      </c>
      <c r="L13552">
        <v>0</v>
      </c>
      <c r="N13552">
        <f t="shared" si="164"/>
        <v>405753</v>
      </c>
      <c r="O13552">
        <f>_xlfn.XLOOKUP(A13552,Planilha1!F:F,Planilha1!G:G,0)</f>
        <v>0</v>
      </c>
      <c r="P13552">
        <v>0</v>
      </c>
    </row>
    <row r="13553" spans="1:16" ht="15" hidden="1" customHeight="1">
      <c r="A13553">
        <v>405754</v>
      </c>
      <c r="B13553" t="s">
        <v>26638</v>
      </c>
      <c r="C13553" t="s">
        <v>26639</v>
      </c>
      <c r="D13553" t="s">
        <v>1067</v>
      </c>
      <c r="E13553" t="s">
        <v>1067</v>
      </c>
      <c r="F13553" t="s">
        <v>1067</v>
      </c>
      <c r="I13553" t="s">
        <v>27</v>
      </c>
      <c r="L13553">
        <v>0</v>
      </c>
      <c r="N13553">
        <f t="shared" si="164"/>
        <v>405754</v>
      </c>
      <c r="O13553">
        <f>_xlfn.XLOOKUP(A13553,Planilha1!F:F,Planilha1!G:G,0)</f>
        <v>0</v>
      </c>
      <c r="P13553">
        <v>0</v>
      </c>
    </row>
    <row r="13554" spans="1:16" ht="15" hidden="1" customHeight="1">
      <c r="A13554">
        <v>405755</v>
      </c>
      <c r="B13554" t="s">
        <v>26640</v>
      </c>
      <c r="C13554" t="s">
        <v>26641</v>
      </c>
      <c r="D13554" t="s">
        <v>1067</v>
      </c>
      <c r="E13554" t="s">
        <v>1067</v>
      </c>
      <c r="F13554" t="s">
        <v>1067</v>
      </c>
      <c r="I13554" t="s">
        <v>27</v>
      </c>
      <c r="L13554">
        <v>0</v>
      </c>
      <c r="N13554">
        <f t="shared" si="164"/>
        <v>405755</v>
      </c>
      <c r="O13554">
        <f>_xlfn.XLOOKUP(A13554,Planilha1!F:F,Planilha1!G:G,0)</f>
        <v>0</v>
      </c>
      <c r="P13554">
        <v>0</v>
      </c>
    </row>
    <row r="13555" spans="1:16" ht="15" hidden="1" customHeight="1">
      <c r="A13555">
        <v>405756</v>
      </c>
      <c r="B13555" t="s">
        <v>26642</v>
      </c>
      <c r="C13555" t="s">
        <v>26643</v>
      </c>
      <c r="D13555" t="s">
        <v>1067</v>
      </c>
      <c r="E13555" t="s">
        <v>1067</v>
      </c>
      <c r="F13555" t="s">
        <v>1067</v>
      </c>
      <c r="I13555" t="s">
        <v>27</v>
      </c>
      <c r="L13555">
        <v>0</v>
      </c>
      <c r="N13555">
        <f t="shared" si="164"/>
        <v>405756</v>
      </c>
      <c r="O13555">
        <f>_xlfn.XLOOKUP(A13555,Planilha1!F:F,Planilha1!G:G,0)</f>
        <v>0</v>
      </c>
      <c r="P13555">
        <v>0</v>
      </c>
    </row>
    <row r="13556" spans="1:16" ht="15" hidden="1" customHeight="1">
      <c r="A13556">
        <v>405757</v>
      </c>
      <c r="B13556" t="s">
        <v>26644</v>
      </c>
      <c r="C13556" t="s">
        <v>26645</v>
      </c>
      <c r="D13556" t="s">
        <v>1067</v>
      </c>
      <c r="E13556" t="s">
        <v>1067</v>
      </c>
      <c r="F13556" t="s">
        <v>1067</v>
      </c>
      <c r="I13556" t="s">
        <v>27</v>
      </c>
      <c r="L13556">
        <v>0</v>
      </c>
      <c r="N13556">
        <f t="shared" si="164"/>
        <v>405757</v>
      </c>
      <c r="O13556">
        <f>_xlfn.XLOOKUP(A13556,Planilha1!F:F,Planilha1!G:G,0)</f>
        <v>0</v>
      </c>
      <c r="P13556">
        <v>0</v>
      </c>
    </row>
    <row r="13557" spans="1:16" ht="15" hidden="1" customHeight="1">
      <c r="A13557">
        <v>405758</v>
      </c>
      <c r="B13557" t="s">
        <v>26646</v>
      </c>
      <c r="C13557" t="s">
        <v>26647</v>
      </c>
      <c r="D13557" t="s">
        <v>1067</v>
      </c>
      <c r="E13557" t="s">
        <v>1067</v>
      </c>
      <c r="F13557" t="s">
        <v>1067</v>
      </c>
      <c r="I13557" t="s">
        <v>27</v>
      </c>
      <c r="L13557">
        <v>0</v>
      </c>
      <c r="N13557">
        <f t="shared" si="164"/>
        <v>405758</v>
      </c>
      <c r="O13557">
        <f>_xlfn.XLOOKUP(A13557,Planilha1!F:F,Planilha1!G:G,0)</f>
        <v>0</v>
      </c>
      <c r="P13557">
        <v>0</v>
      </c>
    </row>
    <row r="13558" spans="1:16" ht="15" hidden="1" customHeight="1">
      <c r="A13558">
        <v>405759</v>
      </c>
      <c r="B13558" t="s">
        <v>26648</v>
      </c>
      <c r="C13558" t="s">
        <v>26649</v>
      </c>
      <c r="D13558" t="s">
        <v>1067</v>
      </c>
      <c r="E13558" t="s">
        <v>1067</v>
      </c>
      <c r="F13558" t="s">
        <v>1067</v>
      </c>
      <c r="I13558" t="s">
        <v>27</v>
      </c>
      <c r="L13558">
        <v>0</v>
      </c>
      <c r="N13558">
        <f t="shared" si="164"/>
        <v>405759</v>
      </c>
      <c r="O13558">
        <f>_xlfn.XLOOKUP(A13558,Planilha1!F:F,Planilha1!G:G,0)</f>
        <v>0</v>
      </c>
      <c r="P13558">
        <v>0</v>
      </c>
    </row>
    <row r="13559" spans="1:16" ht="15" hidden="1" customHeight="1">
      <c r="A13559">
        <v>405760</v>
      </c>
      <c r="B13559" t="s">
        <v>26650</v>
      </c>
      <c r="C13559" t="s">
        <v>26651</v>
      </c>
      <c r="D13559" t="s">
        <v>1067</v>
      </c>
      <c r="E13559" t="s">
        <v>1067</v>
      </c>
      <c r="F13559" t="s">
        <v>1067</v>
      </c>
      <c r="I13559" t="s">
        <v>27</v>
      </c>
      <c r="L13559">
        <v>0</v>
      </c>
      <c r="N13559">
        <f t="shared" si="164"/>
        <v>405760</v>
      </c>
      <c r="O13559">
        <f>_xlfn.XLOOKUP(A13559,Planilha1!F:F,Planilha1!G:G,0)</f>
        <v>0</v>
      </c>
      <c r="P13559">
        <v>0</v>
      </c>
    </row>
    <row r="13560" spans="1:16" ht="15" hidden="1" customHeight="1">
      <c r="A13560">
        <v>405761</v>
      </c>
      <c r="B13560" t="s">
        <v>26652</v>
      </c>
      <c r="C13560" t="s">
        <v>26653</v>
      </c>
      <c r="D13560" t="s">
        <v>1067</v>
      </c>
      <c r="E13560" t="s">
        <v>1067</v>
      </c>
      <c r="F13560" t="s">
        <v>1067</v>
      </c>
      <c r="I13560" t="s">
        <v>27</v>
      </c>
      <c r="L13560">
        <v>0</v>
      </c>
      <c r="N13560">
        <f t="shared" si="164"/>
        <v>405761</v>
      </c>
      <c r="O13560">
        <f>_xlfn.XLOOKUP(A13560,Planilha1!F:F,Planilha1!G:G,0)</f>
        <v>0</v>
      </c>
      <c r="P13560">
        <v>0</v>
      </c>
    </row>
    <row r="13561" spans="1:16" ht="15" hidden="1" customHeight="1">
      <c r="A13561">
        <v>405762</v>
      </c>
      <c r="B13561" t="s">
        <v>26654</v>
      </c>
      <c r="C13561" t="s">
        <v>26655</v>
      </c>
      <c r="D13561" t="s">
        <v>1067</v>
      </c>
      <c r="E13561" t="s">
        <v>1067</v>
      </c>
      <c r="F13561" t="s">
        <v>1067</v>
      </c>
      <c r="I13561" t="s">
        <v>27</v>
      </c>
      <c r="L13561">
        <v>0</v>
      </c>
      <c r="N13561">
        <f t="shared" si="164"/>
        <v>405762</v>
      </c>
      <c r="O13561">
        <f>_xlfn.XLOOKUP(A13561,Planilha1!F:F,Planilha1!G:G,0)</f>
        <v>0</v>
      </c>
      <c r="P13561">
        <v>0</v>
      </c>
    </row>
    <row r="13562" spans="1:16" ht="15" hidden="1" customHeight="1">
      <c r="A13562">
        <v>405763</v>
      </c>
      <c r="B13562" t="s">
        <v>26656</v>
      </c>
      <c r="C13562" t="s">
        <v>26657</v>
      </c>
      <c r="D13562" t="s">
        <v>1067</v>
      </c>
      <c r="E13562" t="s">
        <v>1067</v>
      </c>
      <c r="F13562" t="s">
        <v>1067</v>
      </c>
      <c r="I13562" t="s">
        <v>27</v>
      </c>
      <c r="L13562">
        <v>0</v>
      </c>
      <c r="N13562">
        <f t="shared" si="164"/>
        <v>405763</v>
      </c>
      <c r="O13562">
        <f>_xlfn.XLOOKUP(A13562,Planilha1!F:F,Planilha1!G:G,0)</f>
        <v>0</v>
      </c>
      <c r="P13562">
        <v>0</v>
      </c>
    </row>
    <row r="13563" spans="1:16" ht="15" hidden="1" customHeight="1">
      <c r="A13563">
        <v>405764</v>
      </c>
      <c r="B13563" t="s">
        <v>26658</v>
      </c>
      <c r="C13563" t="s">
        <v>26659</v>
      </c>
      <c r="D13563" t="s">
        <v>1067</v>
      </c>
      <c r="E13563" t="s">
        <v>1067</v>
      </c>
      <c r="F13563" t="s">
        <v>1067</v>
      </c>
      <c r="I13563" t="s">
        <v>27</v>
      </c>
      <c r="L13563">
        <v>0</v>
      </c>
      <c r="N13563">
        <f t="shared" si="164"/>
        <v>405764</v>
      </c>
      <c r="O13563">
        <f>_xlfn.XLOOKUP(A13563,Planilha1!F:F,Planilha1!G:G,0)</f>
        <v>0</v>
      </c>
      <c r="P13563">
        <v>0</v>
      </c>
    </row>
    <row r="13564" spans="1:16" ht="15" hidden="1" customHeight="1">
      <c r="A13564">
        <v>405765</v>
      </c>
      <c r="B13564" t="s">
        <v>26660</v>
      </c>
      <c r="C13564" t="s">
        <v>26661</v>
      </c>
      <c r="D13564" t="s">
        <v>1067</v>
      </c>
      <c r="E13564" t="s">
        <v>1067</v>
      </c>
      <c r="F13564" t="s">
        <v>1067</v>
      </c>
      <c r="I13564" t="s">
        <v>27</v>
      </c>
      <c r="L13564">
        <v>0</v>
      </c>
      <c r="N13564">
        <f t="shared" si="164"/>
        <v>405765</v>
      </c>
      <c r="O13564">
        <f>_xlfn.XLOOKUP(A13564,Planilha1!F:F,Planilha1!G:G,0)</f>
        <v>0</v>
      </c>
      <c r="P13564">
        <v>0</v>
      </c>
    </row>
    <row r="13565" spans="1:16" ht="15" hidden="1" customHeight="1">
      <c r="A13565">
        <v>405766</v>
      </c>
      <c r="B13565" t="s">
        <v>26662</v>
      </c>
      <c r="C13565" t="s">
        <v>26663</v>
      </c>
      <c r="D13565" t="s">
        <v>1067</v>
      </c>
      <c r="E13565" t="s">
        <v>1067</v>
      </c>
      <c r="F13565" t="s">
        <v>1067</v>
      </c>
      <c r="I13565" t="s">
        <v>27</v>
      </c>
      <c r="L13565">
        <v>0</v>
      </c>
      <c r="N13565">
        <f t="shared" si="164"/>
        <v>405766</v>
      </c>
      <c r="O13565">
        <f>_xlfn.XLOOKUP(A13565,Planilha1!F:F,Planilha1!G:G,0)</f>
        <v>0</v>
      </c>
      <c r="P13565">
        <v>0</v>
      </c>
    </row>
    <row r="13566" spans="1:16" ht="15" hidden="1" customHeight="1">
      <c r="A13566">
        <v>405767</v>
      </c>
      <c r="B13566" t="s">
        <v>26664</v>
      </c>
      <c r="C13566" t="s">
        <v>26665</v>
      </c>
      <c r="D13566" t="s">
        <v>1067</v>
      </c>
      <c r="E13566" t="s">
        <v>1067</v>
      </c>
      <c r="F13566" t="s">
        <v>1067</v>
      </c>
      <c r="I13566" t="s">
        <v>27</v>
      </c>
      <c r="L13566">
        <v>0</v>
      </c>
      <c r="N13566">
        <f t="shared" si="164"/>
        <v>405767</v>
      </c>
      <c r="O13566">
        <f>_xlfn.XLOOKUP(A13566,Planilha1!F:F,Planilha1!G:G,0)</f>
        <v>0</v>
      </c>
      <c r="P13566">
        <v>0</v>
      </c>
    </row>
    <row r="13567" spans="1:16" ht="15" hidden="1" customHeight="1">
      <c r="A13567">
        <v>405768</v>
      </c>
      <c r="B13567" t="s">
        <v>26666</v>
      </c>
      <c r="C13567" t="s">
        <v>26667</v>
      </c>
      <c r="D13567" t="s">
        <v>1067</v>
      </c>
      <c r="E13567" t="s">
        <v>1067</v>
      </c>
      <c r="F13567" t="s">
        <v>1067</v>
      </c>
      <c r="I13567" t="s">
        <v>27</v>
      </c>
      <c r="L13567">
        <v>0</v>
      </c>
      <c r="N13567">
        <f t="shared" si="164"/>
        <v>405768</v>
      </c>
      <c r="O13567">
        <f>_xlfn.XLOOKUP(A13567,Planilha1!F:F,Planilha1!G:G,0)</f>
        <v>0</v>
      </c>
      <c r="P13567">
        <v>0</v>
      </c>
    </row>
    <row r="13568" spans="1:16" ht="15" hidden="1" customHeight="1">
      <c r="A13568">
        <v>405769</v>
      </c>
      <c r="B13568" t="s">
        <v>26668</v>
      </c>
      <c r="C13568" t="s">
        <v>26669</v>
      </c>
      <c r="D13568" t="s">
        <v>1067</v>
      </c>
      <c r="E13568" t="s">
        <v>1067</v>
      </c>
      <c r="F13568" t="s">
        <v>1067</v>
      </c>
      <c r="I13568" t="s">
        <v>27</v>
      </c>
      <c r="L13568">
        <v>0</v>
      </c>
      <c r="N13568">
        <f t="shared" si="164"/>
        <v>405769</v>
      </c>
      <c r="O13568">
        <f>_xlfn.XLOOKUP(A13568,Planilha1!F:F,Planilha1!G:G,0)</f>
        <v>0</v>
      </c>
      <c r="P13568">
        <v>0</v>
      </c>
    </row>
    <row r="13569" spans="1:16" ht="15" hidden="1" customHeight="1">
      <c r="A13569">
        <v>405770</v>
      </c>
      <c r="B13569" t="s">
        <v>10617</v>
      </c>
      <c r="C13569" t="s">
        <v>26670</v>
      </c>
      <c r="D13569" t="s">
        <v>1067</v>
      </c>
      <c r="E13569" t="s">
        <v>1067</v>
      </c>
      <c r="F13569" t="s">
        <v>1067</v>
      </c>
      <c r="I13569" t="s">
        <v>27</v>
      </c>
      <c r="L13569">
        <v>0</v>
      </c>
      <c r="N13569">
        <f t="shared" si="164"/>
        <v>405770</v>
      </c>
      <c r="O13569">
        <f>_xlfn.XLOOKUP(A13569,Planilha1!F:F,Planilha1!G:G,0)</f>
        <v>0</v>
      </c>
      <c r="P13569">
        <v>0</v>
      </c>
    </row>
    <row r="13570" spans="1:16" ht="15" hidden="1" customHeight="1">
      <c r="A13570">
        <v>405771</v>
      </c>
      <c r="B13570" t="s">
        <v>26671</v>
      </c>
      <c r="C13570" t="s">
        <v>26672</v>
      </c>
      <c r="D13570" t="s">
        <v>1067</v>
      </c>
      <c r="E13570" t="s">
        <v>1067</v>
      </c>
      <c r="F13570" t="s">
        <v>1067</v>
      </c>
      <c r="I13570" t="s">
        <v>27</v>
      </c>
      <c r="L13570">
        <v>0</v>
      </c>
      <c r="N13570">
        <f t="shared" si="164"/>
        <v>405771</v>
      </c>
      <c r="O13570">
        <f>_xlfn.XLOOKUP(A13570,Planilha1!F:F,Planilha1!G:G,0)</f>
        <v>0</v>
      </c>
      <c r="P13570">
        <v>0</v>
      </c>
    </row>
    <row r="13571" spans="1:16" ht="15" hidden="1" customHeight="1">
      <c r="A13571">
        <v>405772</v>
      </c>
      <c r="B13571" t="s">
        <v>26673</v>
      </c>
      <c r="C13571" t="s">
        <v>26674</v>
      </c>
      <c r="D13571" t="s">
        <v>1067</v>
      </c>
      <c r="E13571" t="s">
        <v>1067</v>
      </c>
      <c r="F13571" t="s">
        <v>1067</v>
      </c>
      <c r="I13571" t="s">
        <v>27</v>
      </c>
      <c r="L13571">
        <v>0</v>
      </c>
      <c r="N13571">
        <f t="shared" si="164"/>
        <v>405772</v>
      </c>
      <c r="O13571">
        <f>_xlfn.XLOOKUP(A13571,Planilha1!F:F,Planilha1!G:G,0)</f>
        <v>0</v>
      </c>
      <c r="P13571">
        <v>0</v>
      </c>
    </row>
    <row r="13572" spans="1:16" ht="15" hidden="1" customHeight="1">
      <c r="A13572">
        <v>405773</v>
      </c>
      <c r="B13572" t="s">
        <v>26675</v>
      </c>
      <c r="C13572" t="s">
        <v>26676</v>
      </c>
      <c r="D13572" t="s">
        <v>1067</v>
      </c>
      <c r="E13572" t="s">
        <v>1067</v>
      </c>
      <c r="F13572" t="s">
        <v>1067</v>
      </c>
      <c r="I13572" t="s">
        <v>27</v>
      </c>
      <c r="L13572">
        <v>0</v>
      </c>
      <c r="N13572">
        <f t="shared" si="164"/>
        <v>405773</v>
      </c>
      <c r="O13572">
        <f>_xlfn.XLOOKUP(A13572,Planilha1!F:F,Planilha1!G:G,0)</f>
        <v>0</v>
      </c>
      <c r="P13572">
        <v>0</v>
      </c>
    </row>
    <row r="13573" spans="1:16" ht="15" hidden="1" customHeight="1">
      <c r="A13573">
        <v>405774</v>
      </c>
      <c r="B13573" t="s">
        <v>26677</v>
      </c>
      <c r="C13573" t="s">
        <v>26678</v>
      </c>
      <c r="D13573" t="s">
        <v>1067</v>
      </c>
      <c r="E13573" t="s">
        <v>1067</v>
      </c>
      <c r="F13573" t="s">
        <v>1067</v>
      </c>
      <c r="I13573" t="s">
        <v>27</v>
      </c>
      <c r="L13573">
        <v>0</v>
      </c>
      <c r="N13573">
        <f t="shared" si="164"/>
        <v>405774</v>
      </c>
      <c r="O13573">
        <f>_xlfn.XLOOKUP(A13573,Planilha1!F:F,Planilha1!G:G,0)</f>
        <v>0</v>
      </c>
      <c r="P13573">
        <v>0</v>
      </c>
    </row>
    <row r="13574" spans="1:16" ht="15" hidden="1" customHeight="1">
      <c r="A13574">
        <v>405775</v>
      </c>
      <c r="B13574" t="s">
        <v>26679</v>
      </c>
      <c r="C13574" t="s">
        <v>26680</v>
      </c>
      <c r="D13574" t="s">
        <v>1067</v>
      </c>
      <c r="E13574" t="s">
        <v>1067</v>
      </c>
      <c r="F13574" t="s">
        <v>1067</v>
      </c>
      <c r="I13574" t="s">
        <v>27</v>
      </c>
      <c r="L13574">
        <v>0</v>
      </c>
      <c r="N13574">
        <f t="shared" si="164"/>
        <v>405775</v>
      </c>
      <c r="O13574">
        <f>_xlfn.XLOOKUP(A13574,Planilha1!F:F,Planilha1!G:G,0)</f>
        <v>0</v>
      </c>
      <c r="P13574">
        <v>0</v>
      </c>
    </row>
    <row r="13575" spans="1:16" ht="15" hidden="1" customHeight="1">
      <c r="A13575">
        <v>405776</v>
      </c>
      <c r="B13575" t="s">
        <v>26681</v>
      </c>
      <c r="C13575" t="s">
        <v>26682</v>
      </c>
      <c r="D13575" t="s">
        <v>1067</v>
      </c>
      <c r="E13575" t="s">
        <v>1067</v>
      </c>
      <c r="F13575" t="s">
        <v>1067</v>
      </c>
      <c r="I13575" t="s">
        <v>27</v>
      </c>
      <c r="L13575">
        <v>0</v>
      </c>
      <c r="N13575">
        <f t="shared" si="164"/>
        <v>405776</v>
      </c>
      <c r="O13575">
        <f>_xlfn.XLOOKUP(A13575,Planilha1!F:F,Planilha1!G:G,0)</f>
        <v>0</v>
      </c>
      <c r="P13575">
        <v>0</v>
      </c>
    </row>
    <row r="13576" spans="1:16" ht="15" hidden="1" customHeight="1">
      <c r="A13576">
        <v>405777</v>
      </c>
      <c r="B13576" t="s">
        <v>26683</v>
      </c>
      <c r="C13576" t="s">
        <v>26684</v>
      </c>
      <c r="D13576" t="s">
        <v>1067</v>
      </c>
      <c r="E13576" t="s">
        <v>1067</v>
      </c>
      <c r="F13576" t="s">
        <v>1067</v>
      </c>
      <c r="I13576" t="s">
        <v>27</v>
      </c>
      <c r="L13576">
        <v>0</v>
      </c>
      <c r="N13576">
        <f t="shared" si="164"/>
        <v>405777</v>
      </c>
      <c r="O13576">
        <f>_xlfn.XLOOKUP(A13576,Planilha1!F:F,Planilha1!G:G,0)</f>
        <v>0</v>
      </c>
      <c r="P13576">
        <v>0</v>
      </c>
    </row>
    <row r="13577" spans="1:16" ht="15" hidden="1" customHeight="1">
      <c r="A13577">
        <v>405778</v>
      </c>
      <c r="B13577" t="s">
        <v>26685</v>
      </c>
      <c r="C13577" t="s">
        <v>26686</v>
      </c>
      <c r="D13577" t="s">
        <v>1067</v>
      </c>
      <c r="E13577" t="s">
        <v>1067</v>
      </c>
      <c r="F13577" t="s">
        <v>1067</v>
      </c>
      <c r="I13577" t="s">
        <v>27</v>
      </c>
      <c r="L13577">
        <v>0</v>
      </c>
      <c r="N13577">
        <f t="shared" si="164"/>
        <v>405778</v>
      </c>
      <c r="O13577">
        <f>_xlfn.XLOOKUP(A13577,Planilha1!F:F,Planilha1!G:G,0)</f>
        <v>0</v>
      </c>
      <c r="P13577">
        <v>0</v>
      </c>
    </row>
    <row r="13578" spans="1:16" ht="15" hidden="1" customHeight="1">
      <c r="A13578">
        <v>405779</v>
      </c>
      <c r="B13578" t="s">
        <v>26687</v>
      </c>
      <c r="C13578" t="s">
        <v>26688</v>
      </c>
      <c r="D13578" t="s">
        <v>1067</v>
      </c>
      <c r="E13578" t="s">
        <v>1067</v>
      </c>
      <c r="F13578" t="s">
        <v>1067</v>
      </c>
      <c r="I13578" t="s">
        <v>27</v>
      </c>
      <c r="L13578">
        <v>0</v>
      </c>
      <c r="N13578">
        <f t="shared" si="164"/>
        <v>405779</v>
      </c>
      <c r="O13578">
        <f>_xlfn.XLOOKUP(A13578,Planilha1!F:F,Planilha1!G:G,0)</f>
        <v>0</v>
      </c>
      <c r="P13578">
        <v>0</v>
      </c>
    </row>
    <row r="13579" spans="1:16" ht="15" hidden="1" customHeight="1">
      <c r="A13579">
        <v>405780</v>
      </c>
      <c r="B13579" t="s">
        <v>26689</v>
      </c>
      <c r="C13579" t="s">
        <v>26690</v>
      </c>
      <c r="D13579" t="s">
        <v>1067</v>
      </c>
      <c r="E13579" t="s">
        <v>1067</v>
      </c>
      <c r="F13579" t="s">
        <v>1067</v>
      </c>
      <c r="I13579" t="s">
        <v>27</v>
      </c>
      <c r="L13579">
        <v>0</v>
      </c>
      <c r="N13579">
        <f t="shared" si="164"/>
        <v>405780</v>
      </c>
      <c r="O13579">
        <f>_xlfn.XLOOKUP(A13579,Planilha1!F:F,Planilha1!G:G,0)</f>
        <v>0</v>
      </c>
      <c r="P13579">
        <v>0</v>
      </c>
    </row>
    <row r="13580" spans="1:16" ht="15" hidden="1" customHeight="1">
      <c r="A13580">
        <v>405781</v>
      </c>
      <c r="B13580" t="s">
        <v>26691</v>
      </c>
      <c r="C13580" t="s">
        <v>26692</v>
      </c>
      <c r="D13580" t="s">
        <v>1067</v>
      </c>
      <c r="E13580" t="s">
        <v>1067</v>
      </c>
      <c r="F13580" t="s">
        <v>1067</v>
      </c>
      <c r="I13580" t="s">
        <v>27</v>
      </c>
      <c r="L13580">
        <v>0</v>
      </c>
      <c r="N13580">
        <f t="shared" si="164"/>
        <v>405781</v>
      </c>
      <c r="O13580">
        <f>_xlfn.XLOOKUP(A13580,Planilha1!F:F,Planilha1!G:G,0)</f>
        <v>0</v>
      </c>
      <c r="P13580">
        <v>0</v>
      </c>
    </row>
    <row r="13581" spans="1:16" ht="15" hidden="1" customHeight="1">
      <c r="A13581">
        <v>405782</v>
      </c>
      <c r="B13581" t="s">
        <v>26693</v>
      </c>
      <c r="C13581" t="s">
        <v>26694</v>
      </c>
      <c r="D13581" t="s">
        <v>1067</v>
      </c>
      <c r="E13581" t="s">
        <v>1067</v>
      </c>
      <c r="F13581" t="s">
        <v>1067</v>
      </c>
      <c r="I13581" t="s">
        <v>27</v>
      </c>
      <c r="L13581">
        <v>0</v>
      </c>
      <c r="N13581">
        <f t="shared" si="164"/>
        <v>405782</v>
      </c>
      <c r="O13581">
        <f>_xlfn.XLOOKUP(A13581,Planilha1!F:F,Planilha1!G:G,0)</f>
        <v>0</v>
      </c>
      <c r="P13581">
        <v>0</v>
      </c>
    </row>
    <row r="13582" spans="1:16" ht="15" hidden="1" customHeight="1">
      <c r="A13582">
        <v>405783</v>
      </c>
      <c r="B13582" t="s">
        <v>26695</v>
      </c>
      <c r="C13582" t="s">
        <v>26696</v>
      </c>
      <c r="D13582" t="s">
        <v>1067</v>
      </c>
      <c r="E13582" t="s">
        <v>1067</v>
      </c>
      <c r="F13582" t="s">
        <v>1067</v>
      </c>
      <c r="I13582" t="s">
        <v>27</v>
      </c>
      <c r="L13582">
        <v>0</v>
      </c>
      <c r="N13582">
        <f t="shared" si="164"/>
        <v>405783</v>
      </c>
      <c r="O13582">
        <f>_xlfn.XLOOKUP(A13582,Planilha1!F:F,Planilha1!G:G,0)</f>
        <v>0</v>
      </c>
      <c r="P13582">
        <v>0</v>
      </c>
    </row>
    <row r="13583" spans="1:16" ht="15" hidden="1" customHeight="1">
      <c r="A13583">
        <v>405784</v>
      </c>
      <c r="B13583" t="s">
        <v>26697</v>
      </c>
      <c r="C13583" t="s">
        <v>26698</v>
      </c>
      <c r="D13583" t="s">
        <v>1067</v>
      </c>
      <c r="E13583" t="s">
        <v>1067</v>
      </c>
      <c r="F13583" t="s">
        <v>1067</v>
      </c>
      <c r="I13583" t="s">
        <v>27</v>
      </c>
      <c r="L13583">
        <v>0</v>
      </c>
      <c r="N13583">
        <f t="shared" si="164"/>
        <v>405784</v>
      </c>
      <c r="O13583">
        <f>_xlfn.XLOOKUP(A13583,Planilha1!F:F,Planilha1!G:G,0)</f>
        <v>0</v>
      </c>
      <c r="P13583">
        <v>0</v>
      </c>
    </row>
    <row r="13584" spans="1:16" ht="15" hidden="1" customHeight="1">
      <c r="A13584">
        <v>405785</v>
      </c>
      <c r="B13584" t="s">
        <v>26699</v>
      </c>
      <c r="C13584" t="s">
        <v>26700</v>
      </c>
      <c r="D13584" t="s">
        <v>1067</v>
      </c>
      <c r="E13584" t="s">
        <v>1067</v>
      </c>
      <c r="F13584" t="s">
        <v>1067</v>
      </c>
      <c r="I13584" t="s">
        <v>27</v>
      </c>
      <c r="L13584">
        <v>0</v>
      </c>
      <c r="N13584">
        <f t="shared" si="164"/>
        <v>405785</v>
      </c>
      <c r="O13584">
        <f>_xlfn.XLOOKUP(A13584,Planilha1!F:F,Planilha1!G:G,0)</f>
        <v>0</v>
      </c>
      <c r="P13584">
        <v>0</v>
      </c>
    </row>
    <row r="13585" spans="1:16" ht="15" hidden="1" customHeight="1">
      <c r="A13585">
        <v>405786</v>
      </c>
      <c r="B13585" t="s">
        <v>26701</v>
      </c>
      <c r="C13585" t="s">
        <v>26702</v>
      </c>
      <c r="D13585" t="s">
        <v>1067</v>
      </c>
      <c r="E13585" t="s">
        <v>1067</v>
      </c>
      <c r="F13585" t="s">
        <v>1067</v>
      </c>
      <c r="I13585" t="s">
        <v>27</v>
      </c>
      <c r="L13585">
        <v>0</v>
      </c>
      <c r="N13585">
        <f t="shared" si="164"/>
        <v>405786</v>
      </c>
      <c r="O13585">
        <f>_xlfn.XLOOKUP(A13585,Planilha1!F:F,Planilha1!G:G,0)</f>
        <v>0</v>
      </c>
      <c r="P13585">
        <v>0</v>
      </c>
    </row>
    <row r="13586" spans="1:16" ht="15" hidden="1" customHeight="1">
      <c r="A13586">
        <v>405787</v>
      </c>
      <c r="B13586" t="s">
        <v>26703</v>
      </c>
      <c r="C13586" t="s">
        <v>26704</v>
      </c>
      <c r="D13586" t="s">
        <v>1067</v>
      </c>
      <c r="E13586" t="s">
        <v>1067</v>
      </c>
      <c r="F13586" t="s">
        <v>1067</v>
      </c>
      <c r="I13586" t="s">
        <v>27</v>
      </c>
      <c r="L13586">
        <v>0</v>
      </c>
      <c r="N13586">
        <f t="shared" ref="N13586:N13649" si="165">A13586</f>
        <v>405787</v>
      </c>
      <c r="O13586">
        <f>_xlfn.XLOOKUP(A13586,Planilha1!F:F,Planilha1!G:G,0)</f>
        <v>0</v>
      </c>
      <c r="P13586">
        <v>0</v>
      </c>
    </row>
    <row r="13587" spans="1:16" ht="15" hidden="1" customHeight="1">
      <c r="A13587">
        <v>405788</v>
      </c>
      <c r="B13587" t="s">
        <v>26705</v>
      </c>
      <c r="C13587" t="s">
        <v>26706</v>
      </c>
      <c r="D13587" t="s">
        <v>1067</v>
      </c>
      <c r="E13587" t="s">
        <v>1067</v>
      </c>
      <c r="F13587" t="s">
        <v>1067</v>
      </c>
      <c r="I13587" t="s">
        <v>27</v>
      </c>
      <c r="L13587">
        <v>0</v>
      </c>
      <c r="N13587">
        <f t="shared" si="165"/>
        <v>405788</v>
      </c>
      <c r="O13587">
        <f>_xlfn.XLOOKUP(A13587,Planilha1!F:F,Planilha1!G:G,0)</f>
        <v>0</v>
      </c>
      <c r="P13587">
        <v>0</v>
      </c>
    </row>
    <row r="13588" spans="1:16" ht="15" hidden="1" customHeight="1">
      <c r="A13588">
        <v>405789</v>
      </c>
      <c r="B13588" t="s">
        <v>26707</v>
      </c>
      <c r="C13588" t="s">
        <v>26708</v>
      </c>
      <c r="D13588" t="s">
        <v>1067</v>
      </c>
      <c r="E13588" t="s">
        <v>1067</v>
      </c>
      <c r="F13588" t="s">
        <v>1067</v>
      </c>
      <c r="I13588" t="s">
        <v>27</v>
      </c>
      <c r="L13588">
        <v>0</v>
      </c>
      <c r="N13588">
        <f t="shared" si="165"/>
        <v>405789</v>
      </c>
      <c r="O13588">
        <f>_xlfn.XLOOKUP(A13588,Planilha1!F:F,Planilha1!G:G,0)</f>
        <v>0</v>
      </c>
      <c r="P13588">
        <v>0</v>
      </c>
    </row>
    <row r="13589" spans="1:16" ht="15" hidden="1" customHeight="1">
      <c r="A13589">
        <v>405790</v>
      </c>
      <c r="B13589" t="s">
        <v>26709</v>
      </c>
      <c r="C13589" t="s">
        <v>26710</v>
      </c>
      <c r="D13589" t="s">
        <v>1067</v>
      </c>
      <c r="E13589" t="s">
        <v>1067</v>
      </c>
      <c r="F13589" t="s">
        <v>1067</v>
      </c>
      <c r="I13589" t="s">
        <v>27</v>
      </c>
      <c r="L13589">
        <v>0</v>
      </c>
      <c r="N13589">
        <f t="shared" si="165"/>
        <v>405790</v>
      </c>
      <c r="O13589">
        <f>_xlfn.XLOOKUP(A13589,Planilha1!F:F,Planilha1!G:G,0)</f>
        <v>0</v>
      </c>
      <c r="P13589">
        <v>0</v>
      </c>
    </row>
    <row r="13590" spans="1:16" ht="15" hidden="1" customHeight="1">
      <c r="A13590">
        <v>405791</v>
      </c>
      <c r="B13590" t="s">
        <v>26711</v>
      </c>
      <c r="C13590" t="s">
        <v>26712</v>
      </c>
      <c r="D13590" t="s">
        <v>1067</v>
      </c>
      <c r="E13590" t="s">
        <v>1067</v>
      </c>
      <c r="F13590" t="s">
        <v>1067</v>
      </c>
      <c r="I13590" t="s">
        <v>27</v>
      </c>
      <c r="L13590">
        <v>0</v>
      </c>
      <c r="N13590">
        <f t="shared" si="165"/>
        <v>405791</v>
      </c>
      <c r="O13590">
        <f>_xlfn.XLOOKUP(A13590,Planilha1!F:F,Planilha1!G:G,0)</f>
        <v>0</v>
      </c>
      <c r="P13590">
        <v>0</v>
      </c>
    </row>
    <row r="13591" spans="1:16" ht="15" hidden="1" customHeight="1">
      <c r="A13591">
        <v>405792</v>
      </c>
      <c r="B13591" t="s">
        <v>26713</v>
      </c>
      <c r="C13591" t="s">
        <v>26714</v>
      </c>
      <c r="D13591" t="s">
        <v>1067</v>
      </c>
      <c r="E13591" t="s">
        <v>1067</v>
      </c>
      <c r="F13591" t="s">
        <v>1067</v>
      </c>
      <c r="I13591" t="s">
        <v>27</v>
      </c>
      <c r="L13591">
        <v>0</v>
      </c>
      <c r="N13591">
        <f t="shared" si="165"/>
        <v>405792</v>
      </c>
      <c r="O13591">
        <f>_xlfn.XLOOKUP(A13591,Planilha1!F:F,Planilha1!G:G,0)</f>
        <v>0</v>
      </c>
      <c r="P13591">
        <v>0</v>
      </c>
    </row>
    <row r="13592" spans="1:16" ht="15" hidden="1" customHeight="1">
      <c r="A13592">
        <v>405793</v>
      </c>
      <c r="B13592" t="s">
        <v>26715</v>
      </c>
      <c r="C13592" t="s">
        <v>26716</v>
      </c>
      <c r="D13592" t="s">
        <v>1067</v>
      </c>
      <c r="E13592" t="s">
        <v>1067</v>
      </c>
      <c r="F13592" t="s">
        <v>1067</v>
      </c>
      <c r="I13592" t="s">
        <v>27</v>
      </c>
      <c r="L13592">
        <v>0</v>
      </c>
      <c r="N13592">
        <f t="shared" si="165"/>
        <v>405793</v>
      </c>
      <c r="O13592">
        <f>_xlfn.XLOOKUP(A13592,Planilha1!F:F,Planilha1!G:G,0)</f>
        <v>0</v>
      </c>
      <c r="P13592">
        <v>0</v>
      </c>
    </row>
    <row r="13593" spans="1:16" ht="15" hidden="1" customHeight="1">
      <c r="A13593">
        <v>405794</v>
      </c>
      <c r="B13593" t="s">
        <v>26717</v>
      </c>
      <c r="C13593" t="s">
        <v>26718</v>
      </c>
      <c r="D13593" t="s">
        <v>1067</v>
      </c>
      <c r="E13593" t="s">
        <v>1067</v>
      </c>
      <c r="F13593" t="s">
        <v>1067</v>
      </c>
      <c r="I13593" t="s">
        <v>27</v>
      </c>
      <c r="L13593">
        <v>0</v>
      </c>
      <c r="N13593">
        <f t="shared" si="165"/>
        <v>405794</v>
      </c>
      <c r="O13593">
        <f>_xlfn.XLOOKUP(A13593,Planilha1!F:F,Planilha1!G:G,0)</f>
        <v>0</v>
      </c>
      <c r="P13593">
        <v>0</v>
      </c>
    </row>
    <row r="13594" spans="1:16" ht="15" hidden="1" customHeight="1">
      <c r="A13594">
        <v>405795</v>
      </c>
      <c r="B13594" t="s">
        <v>26719</v>
      </c>
      <c r="C13594" t="s">
        <v>26720</v>
      </c>
      <c r="D13594" t="s">
        <v>1067</v>
      </c>
      <c r="E13594" t="s">
        <v>1067</v>
      </c>
      <c r="F13594" t="s">
        <v>1067</v>
      </c>
      <c r="I13594" t="s">
        <v>27</v>
      </c>
      <c r="L13594">
        <v>0</v>
      </c>
      <c r="N13594">
        <f t="shared" si="165"/>
        <v>405795</v>
      </c>
      <c r="O13594">
        <f>_xlfn.XLOOKUP(A13594,Planilha1!F:F,Planilha1!G:G,0)</f>
        <v>0</v>
      </c>
      <c r="P13594">
        <v>0</v>
      </c>
    </row>
    <row r="13595" spans="1:16" ht="15" hidden="1" customHeight="1">
      <c r="A13595">
        <v>405796</v>
      </c>
      <c r="B13595" t="s">
        <v>26721</v>
      </c>
      <c r="C13595" t="s">
        <v>26722</v>
      </c>
      <c r="D13595" t="s">
        <v>1067</v>
      </c>
      <c r="E13595" t="s">
        <v>1067</v>
      </c>
      <c r="F13595" t="s">
        <v>1067</v>
      </c>
      <c r="I13595" t="s">
        <v>27</v>
      </c>
      <c r="L13595">
        <v>0</v>
      </c>
      <c r="N13595">
        <f t="shared" si="165"/>
        <v>405796</v>
      </c>
      <c r="O13595">
        <f>_xlfn.XLOOKUP(A13595,Planilha1!F:F,Planilha1!G:G,0)</f>
        <v>0</v>
      </c>
      <c r="P13595">
        <v>0</v>
      </c>
    </row>
    <row r="13596" spans="1:16" ht="15" hidden="1" customHeight="1">
      <c r="A13596">
        <v>405797</v>
      </c>
      <c r="B13596" t="s">
        <v>26723</v>
      </c>
      <c r="C13596" t="s">
        <v>26724</v>
      </c>
      <c r="D13596" t="s">
        <v>1067</v>
      </c>
      <c r="E13596" t="s">
        <v>1067</v>
      </c>
      <c r="F13596" t="s">
        <v>1067</v>
      </c>
      <c r="I13596" t="s">
        <v>27</v>
      </c>
      <c r="L13596">
        <v>0</v>
      </c>
      <c r="N13596">
        <f t="shared" si="165"/>
        <v>405797</v>
      </c>
      <c r="O13596">
        <f>_xlfn.XLOOKUP(A13596,Planilha1!F:F,Planilha1!G:G,0)</f>
        <v>0</v>
      </c>
      <c r="P13596">
        <v>0</v>
      </c>
    </row>
    <row r="13597" spans="1:16" ht="15" hidden="1" customHeight="1">
      <c r="A13597">
        <v>405798</v>
      </c>
      <c r="B13597" t="s">
        <v>26725</v>
      </c>
      <c r="C13597" t="s">
        <v>26726</v>
      </c>
      <c r="D13597" t="s">
        <v>1067</v>
      </c>
      <c r="E13597" t="s">
        <v>1067</v>
      </c>
      <c r="F13597" t="s">
        <v>1067</v>
      </c>
      <c r="I13597" t="s">
        <v>27</v>
      </c>
      <c r="L13597">
        <v>0</v>
      </c>
      <c r="N13597">
        <f t="shared" si="165"/>
        <v>405798</v>
      </c>
      <c r="O13597">
        <f>_xlfn.XLOOKUP(A13597,Planilha1!F:F,Planilha1!G:G,0)</f>
        <v>0</v>
      </c>
      <c r="P13597">
        <v>0</v>
      </c>
    </row>
    <row r="13598" spans="1:16" ht="15" hidden="1" customHeight="1">
      <c r="A13598">
        <v>405799</v>
      </c>
      <c r="B13598" t="s">
        <v>26727</v>
      </c>
      <c r="C13598" t="s">
        <v>26728</v>
      </c>
      <c r="D13598" t="s">
        <v>1067</v>
      </c>
      <c r="E13598" t="s">
        <v>1067</v>
      </c>
      <c r="F13598" t="s">
        <v>1067</v>
      </c>
      <c r="I13598" t="s">
        <v>27</v>
      </c>
      <c r="L13598">
        <v>0</v>
      </c>
      <c r="N13598">
        <f t="shared" si="165"/>
        <v>405799</v>
      </c>
      <c r="O13598">
        <f>_xlfn.XLOOKUP(A13598,Planilha1!F:F,Planilha1!G:G,0)</f>
        <v>0</v>
      </c>
      <c r="P13598">
        <v>0</v>
      </c>
    </row>
    <row r="13599" spans="1:16" ht="15" hidden="1" customHeight="1">
      <c r="A13599">
        <v>405800</v>
      </c>
      <c r="B13599" t="s">
        <v>26729</v>
      </c>
      <c r="C13599" t="s">
        <v>26730</v>
      </c>
      <c r="D13599" t="s">
        <v>1067</v>
      </c>
      <c r="E13599" t="s">
        <v>1067</v>
      </c>
      <c r="F13599" t="s">
        <v>1067</v>
      </c>
      <c r="I13599" t="s">
        <v>27</v>
      </c>
      <c r="L13599">
        <v>0</v>
      </c>
      <c r="N13599">
        <f t="shared" si="165"/>
        <v>405800</v>
      </c>
      <c r="O13599">
        <f>_xlfn.XLOOKUP(A13599,Planilha1!F:F,Planilha1!G:G,0)</f>
        <v>0</v>
      </c>
      <c r="P13599">
        <v>0</v>
      </c>
    </row>
    <row r="13600" spans="1:16" ht="15" hidden="1" customHeight="1">
      <c r="A13600">
        <v>405801</v>
      </c>
      <c r="B13600" t="s">
        <v>26731</v>
      </c>
      <c r="C13600" t="s">
        <v>26732</v>
      </c>
      <c r="D13600" t="s">
        <v>1067</v>
      </c>
      <c r="E13600" t="s">
        <v>1067</v>
      </c>
      <c r="F13600" t="s">
        <v>1067</v>
      </c>
      <c r="I13600" t="s">
        <v>27</v>
      </c>
      <c r="L13600">
        <v>0</v>
      </c>
      <c r="N13600">
        <f t="shared" si="165"/>
        <v>405801</v>
      </c>
      <c r="O13600">
        <f>_xlfn.XLOOKUP(A13600,Planilha1!F:F,Planilha1!G:G,0)</f>
        <v>0</v>
      </c>
      <c r="P13600">
        <v>0</v>
      </c>
    </row>
    <row r="13601" spans="1:16" ht="15" hidden="1" customHeight="1">
      <c r="A13601">
        <v>405802</v>
      </c>
      <c r="B13601" t="s">
        <v>26733</v>
      </c>
      <c r="C13601" t="s">
        <v>26734</v>
      </c>
      <c r="D13601" t="s">
        <v>1067</v>
      </c>
      <c r="E13601" t="s">
        <v>1067</v>
      </c>
      <c r="F13601" t="s">
        <v>1067</v>
      </c>
      <c r="I13601" t="s">
        <v>27</v>
      </c>
      <c r="L13601">
        <v>0</v>
      </c>
      <c r="N13601">
        <f t="shared" si="165"/>
        <v>405802</v>
      </c>
      <c r="O13601">
        <f>_xlfn.XLOOKUP(A13601,Planilha1!F:F,Planilha1!G:G,0)</f>
        <v>0</v>
      </c>
      <c r="P13601">
        <v>0</v>
      </c>
    </row>
    <row r="13602" spans="1:16" ht="15" hidden="1" customHeight="1">
      <c r="A13602">
        <v>405803</v>
      </c>
      <c r="B13602" t="s">
        <v>26735</v>
      </c>
      <c r="C13602" t="s">
        <v>26736</v>
      </c>
      <c r="D13602" t="s">
        <v>1067</v>
      </c>
      <c r="E13602" t="s">
        <v>1067</v>
      </c>
      <c r="F13602" t="s">
        <v>1067</v>
      </c>
      <c r="I13602" t="s">
        <v>27</v>
      </c>
      <c r="L13602">
        <v>0</v>
      </c>
      <c r="N13602">
        <f t="shared" si="165"/>
        <v>405803</v>
      </c>
      <c r="O13602">
        <f>_xlfn.XLOOKUP(A13602,Planilha1!F:F,Planilha1!G:G,0)</f>
        <v>0</v>
      </c>
      <c r="P13602">
        <v>0</v>
      </c>
    </row>
    <row r="13603" spans="1:16" ht="15" hidden="1" customHeight="1">
      <c r="A13603">
        <v>405804</v>
      </c>
      <c r="B13603" t="s">
        <v>26737</v>
      </c>
      <c r="C13603" t="s">
        <v>26738</v>
      </c>
      <c r="D13603" t="s">
        <v>1067</v>
      </c>
      <c r="E13603" t="s">
        <v>1067</v>
      </c>
      <c r="F13603" t="s">
        <v>1067</v>
      </c>
      <c r="I13603" t="s">
        <v>27</v>
      </c>
      <c r="L13603">
        <v>0</v>
      </c>
      <c r="N13603">
        <f t="shared" si="165"/>
        <v>405804</v>
      </c>
      <c r="O13603">
        <f>_xlfn.XLOOKUP(A13603,Planilha1!F:F,Planilha1!G:G,0)</f>
        <v>0</v>
      </c>
      <c r="P13603">
        <v>0</v>
      </c>
    </row>
    <row r="13604" spans="1:16" ht="15" hidden="1" customHeight="1">
      <c r="A13604">
        <v>405805</v>
      </c>
      <c r="B13604" t="s">
        <v>26739</v>
      </c>
      <c r="C13604" t="s">
        <v>26740</v>
      </c>
      <c r="D13604" t="s">
        <v>1067</v>
      </c>
      <c r="E13604" t="s">
        <v>1067</v>
      </c>
      <c r="F13604" t="s">
        <v>1067</v>
      </c>
      <c r="I13604" t="s">
        <v>27</v>
      </c>
      <c r="L13604">
        <v>0</v>
      </c>
      <c r="N13604">
        <f t="shared" si="165"/>
        <v>405805</v>
      </c>
      <c r="O13604">
        <f>_xlfn.XLOOKUP(A13604,Planilha1!F:F,Planilha1!G:G,0)</f>
        <v>0</v>
      </c>
      <c r="P13604">
        <v>0</v>
      </c>
    </row>
    <row r="13605" spans="1:16" ht="15" hidden="1" customHeight="1">
      <c r="A13605">
        <v>405806</v>
      </c>
      <c r="B13605" t="s">
        <v>26741</v>
      </c>
      <c r="C13605" t="s">
        <v>26742</v>
      </c>
      <c r="D13605" t="s">
        <v>1067</v>
      </c>
      <c r="E13605" t="s">
        <v>1067</v>
      </c>
      <c r="F13605" t="s">
        <v>1067</v>
      </c>
      <c r="I13605" t="s">
        <v>27</v>
      </c>
      <c r="L13605">
        <v>0</v>
      </c>
      <c r="N13605">
        <f t="shared" si="165"/>
        <v>405806</v>
      </c>
      <c r="O13605">
        <f>_xlfn.XLOOKUP(A13605,Planilha1!F:F,Planilha1!G:G,0)</f>
        <v>0</v>
      </c>
      <c r="P13605">
        <v>0</v>
      </c>
    </row>
    <row r="13606" spans="1:16" ht="15" hidden="1" customHeight="1">
      <c r="A13606">
        <v>405807</v>
      </c>
      <c r="B13606" t="s">
        <v>26743</v>
      </c>
      <c r="C13606" t="s">
        <v>26744</v>
      </c>
      <c r="D13606" t="s">
        <v>1067</v>
      </c>
      <c r="E13606" t="s">
        <v>1067</v>
      </c>
      <c r="F13606" t="s">
        <v>1067</v>
      </c>
      <c r="I13606" t="s">
        <v>27</v>
      </c>
      <c r="L13606">
        <v>0</v>
      </c>
      <c r="N13606">
        <f t="shared" si="165"/>
        <v>405807</v>
      </c>
      <c r="O13606">
        <f>_xlfn.XLOOKUP(A13606,Planilha1!F:F,Planilha1!G:G,0)</f>
        <v>0</v>
      </c>
      <c r="P13606">
        <v>0</v>
      </c>
    </row>
    <row r="13607" spans="1:16" ht="15" hidden="1" customHeight="1">
      <c r="A13607">
        <v>405808</v>
      </c>
      <c r="B13607" t="s">
        <v>26745</v>
      </c>
      <c r="C13607" t="s">
        <v>26746</v>
      </c>
      <c r="D13607" t="s">
        <v>1067</v>
      </c>
      <c r="E13607" t="s">
        <v>1067</v>
      </c>
      <c r="F13607" t="s">
        <v>1067</v>
      </c>
      <c r="I13607" t="s">
        <v>27</v>
      </c>
      <c r="L13607">
        <v>0</v>
      </c>
      <c r="N13607">
        <f t="shared" si="165"/>
        <v>405808</v>
      </c>
      <c r="O13607">
        <f>_xlfn.XLOOKUP(A13607,Planilha1!F:F,Planilha1!G:G,0)</f>
        <v>0</v>
      </c>
      <c r="P13607">
        <v>0</v>
      </c>
    </row>
    <row r="13608" spans="1:16" ht="15" hidden="1" customHeight="1">
      <c r="A13608">
        <v>405809</v>
      </c>
      <c r="B13608" t="s">
        <v>26747</v>
      </c>
      <c r="C13608" t="s">
        <v>26748</v>
      </c>
      <c r="D13608" t="s">
        <v>1067</v>
      </c>
      <c r="E13608" t="s">
        <v>1067</v>
      </c>
      <c r="F13608" t="s">
        <v>1067</v>
      </c>
      <c r="I13608" t="s">
        <v>27</v>
      </c>
      <c r="L13608">
        <v>0</v>
      </c>
      <c r="N13608">
        <f t="shared" si="165"/>
        <v>405809</v>
      </c>
      <c r="O13608">
        <f>_xlfn.XLOOKUP(A13608,Planilha1!F:F,Planilha1!G:G,0)</f>
        <v>0</v>
      </c>
      <c r="P13608">
        <v>0</v>
      </c>
    </row>
    <row r="13609" spans="1:16" ht="15" hidden="1" customHeight="1">
      <c r="A13609">
        <v>405810</v>
      </c>
      <c r="B13609" t="s">
        <v>26749</v>
      </c>
      <c r="C13609" t="s">
        <v>26750</v>
      </c>
      <c r="D13609" t="s">
        <v>1067</v>
      </c>
      <c r="E13609" t="s">
        <v>1067</v>
      </c>
      <c r="F13609" t="s">
        <v>1067</v>
      </c>
      <c r="I13609" t="s">
        <v>27</v>
      </c>
      <c r="L13609">
        <v>0</v>
      </c>
      <c r="N13609">
        <f t="shared" si="165"/>
        <v>405810</v>
      </c>
      <c r="O13609">
        <f>_xlfn.XLOOKUP(A13609,Planilha1!F:F,Planilha1!G:G,0)</f>
        <v>0</v>
      </c>
      <c r="P13609">
        <v>0</v>
      </c>
    </row>
    <row r="13610" spans="1:16" ht="15" hidden="1" customHeight="1">
      <c r="A13610">
        <v>405811</v>
      </c>
      <c r="B13610" t="s">
        <v>26751</v>
      </c>
      <c r="C13610" t="s">
        <v>26752</v>
      </c>
      <c r="D13610" t="s">
        <v>1067</v>
      </c>
      <c r="E13610" t="s">
        <v>1067</v>
      </c>
      <c r="F13610" t="s">
        <v>1067</v>
      </c>
      <c r="I13610" t="s">
        <v>27</v>
      </c>
      <c r="L13610">
        <v>0</v>
      </c>
      <c r="N13610">
        <f t="shared" si="165"/>
        <v>405811</v>
      </c>
      <c r="O13610">
        <f>_xlfn.XLOOKUP(A13610,Planilha1!F:F,Planilha1!G:G,0)</f>
        <v>0</v>
      </c>
      <c r="P13610">
        <v>0</v>
      </c>
    </row>
    <row r="13611" spans="1:16" ht="15" hidden="1" customHeight="1">
      <c r="A13611">
        <v>405812</v>
      </c>
      <c r="B13611" t="s">
        <v>26753</v>
      </c>
      <c r="C13611" t="s">
        <v>26754</v>
      </c>
      <c r="D13611" t="s">
        <v>1067</v>
      </c>
      <c r="E13611" t="s">
        <v>1067</v>
      </c>
      <c r="F13611" t="s">
        <v>1067</v>
      </c>
      <c r="I13611" t="s">
        <v>27</v>
      </c>
      <c r="L13611">
        <v>0</v>
      </c>
      <c r="N13611">
        <f t="shared" si="165"/>
        <v>405812</v>
      </c>
      <c r="O13611">
        <f>_xlfn.XLOOKUP(A13611,Planilha1!F:F,Planilha1!G:G,0)</f>
        <v>0</v>
      </c>
      <c r="P13611">
        <v>0</v>
      </c>
    </row>
    <row r="13612" spans="1:16" ht="15" hidden="1" customHeight="1">
      <c r="A13612">
        <v>405813</v>
      </c>
      <c r="B13612" t="s">
        <v>26755</v>
      </c>
      <c r="C13612" t="s">
        <v>26756</v>
      </c>
      <c r="D13612" t="s">
        <v>1067</v>
      </c>
      <c r="E13612" t="s">
        <v>1067</v>
      </c>
      <c r="F13612" t="s">
        <v>1067</v>
      </c>
      <c r="I13612" t="s">
        <v>27</v>
      </c>
      <c r="L13612">
        <v>0</v>
      </c>
      <c r="N13612">
        <f t="shared" si="165"/>
        <v>405813</v>
      </c>
      <c r="O13612">
        <f>_xlfn.XLOOKUP(A13612,Planilha1!F:F,Planilha1!G:G,0)</f>
        <v>0</v>
      </c>
      <c r="P13612">
        <v>0</v>
      </c>
    </row>
    <row r="13613" spans="1:16" ht="15" hidden="1" customHeight="1">
      <c r="A13613">
        <v>405814</v>
      </c>
      <c r="B13613" t="s">
        <v>26757</v>
      </c>
      <c r="C13613" t="s">
        <v>26758</v>
      </c>
      <c r="D13613" t="s">
        <v>1067</v>
      </c>
      <c r="E13613" t="s">
        <v>1067</v>
      </c>
      <c r="F13613" t="s">
        <v>1067</v>
      </c>
      <c r="I13613" t="s">
        <v>27</v>
      </c>
      <c r="L13613">
        <v>0</v>
      </c>
      <c r="N13613">
        <f t="shared" si="165"/>
        <v>405814</v>
      </c>
      <c r="O13613">
        <f>_xlfn.XLOOKUP(A13613,Planilha1!F:F,Planilha1!G:G,0)</f>
        <v>0</v>
      </c>
      <c r="P13613">
        <v>0</v>
      </c>
    </row>
    <row r="13614" spans="1:16" ht="15" hidden="1" customHeight="1">
      <c r="A13614">
        <v>405815</v>
      </c>
      <c r="B13614" t="s">
        <v>26759</v>
      </c>
      <c r="C13614" t="s">
        <v>26760</v>
      </c>
      <c r="D13614" t="s">
        <v>1067</v>
      </c>
      <c r="E13614" t="s">
        <v>1067</v>
      </c>
      <c r="F13614" t="s">
        <v>1067</v>
      </c>
      <c r="I13614" t="s">
        <v>27</v>
      </c>
      <c r="L13614">
        <v>0</v>
      </c>
      <c r="N13614">
        <f t="shared" si="165"/>
        <v>405815</v>
      </c>
      <c r="O13614">
        <f>_xlfn.XLOOKUP(A13614,Planilha1!F:F,Planilha1!G:G,0)</f>
        <v>0</v>
      </c>
      <c r="P13614">
        <v>0</v>
      </c>
    </row>
    <row r="13615" spans="1:16" ht="15" hidden="1" customHeight="1">
      <c r="A13615">
        <v>405816</v>
      </c>
      <c r="B13615" t="s">
        <v>26761</v>
      </c>
      <c r="C13615" t="s">
        <v>26762</v>
      </c>
      <c r="D13615" t="s">
        <v>1067</v>
      </c>
      <c r="E13615" t="s">
        <v>1067</v>
      </c>
      <c r="F13615" t="s">
        <v>1067</v>
      </c>
      <c r="I13615" t="s">
        <v>27</v>
      </c>
      <c r="L13615">
        <v>0</v>
      </c>
      <c r="N13615">
        <f t="shared" si="165"/>
        <v>405816</v>
      </c>
      <c r="O13615">
        <f>_xlfn.XLOOKUP(A13615,Planilha1!F:F,Planilha1!G:G,0)</f>
        <v>0</v>
      </c>
      <c r="P13615">
        <v>0</v>
      </c>
    </row>
    <row r="13616" spans="1:16" ht="15" hidden="1" customHeight="1">
      <c r="A13616">
        <v>405817</v>
      </c>
      <c r="B13616" t="s">
        <v>26763</v>
      </c>
      <c r="C13616" t="s">
        <v>26764</v>
      </c>
      <c r="D13616" t="s">
        <v>1067</v>
      </c>
      <c r="E13616" t="s">
        <v>1067</v>
      </c>
      <c r="F13616" t="s">
        <v>1067</v>
      </c>
      <c r="I13616" t="s">
        <v>27</v>
      </c>
      <c r="L13616">
        <v>0</v>
      </c>
      <c r="N13616">
        <f t="shared" si="165"/>
        <v>405817</v>
      </c>
      <c r="O13616">
        <f>_xlfn.XLOOKUP(A13616,Planilha1!F:F,Planilha1!G:G,0)</f>
        <v>0</v>
      </c>
      <c r="P13616">
        <v>0</v>
      </c>
    </row>
    <row r="13617" spans="1:16" ht="15" hidden="1" customHeight="1">
      <c r="A13617">
        <v>405818</v>
      </c>
      <c r="B13617" t="s">
        <v>26765</v>
      </c>
      <c r="C13617" t="s">
        <v>26766</v>
      </c>
      <c r="D13617" t="s">
        <v>1067</v>
      </c>
      <c r="E13617" t="s">
        <v>1067</v>
      </c>
      <c r="F13617" t="s">
        <v>1067</v>
      </c>
      <c r="I13617" t="s">
        <v>27</v>
      </c>
      <c r="L13617">
        <v>0</v>
      </c>
      <c r="N13617">
        <f t="shared" si="165"/>
        <v>405818</v>
      </c>
      <c r="O13617">
        <f>_xlfn.XLOOKUP(A13617,Planilha1!F:F,Planilha1!G:G,0)</f>
        <v>0</v>
      </c>
      <c r="P13617">
        <v>0</v>
      </c>
    </row>
    <row r="13618" spans="1:16" ht="15" hidden="1" customHeight="1">
      <c r="A13618">
        <v>405819</v>
      </c>
      <c r="B13618" t="s">
        <v>26767</v>
      </c>
      <c r="C13618" t="s">
        <v>26768</v>
      </c>
      <c r="D13618" t="s">
        <v>1067</v>
      </c>
      <c r="E13618" t="s">
        <v>1067</v>
      </c>
      <c r="F13618" t="s">
        <v>1067</v>
      </c>
      <c r="I13618" t="s">
        <v>27</v>
      </c>
      <c r="L13618">
        <v>0</v>
      </c>
      <c r="N13618">
        <f t="shared" si="165"/>
        <v>405819</v>
      </c>
      <c r="O13618">
        <f>_xlfn.XLOOKUP(A13618,Planilha1!F:F,Planilha1!G:G,0)</f>
        <v>0</v>
      </c>
      <c r="P13618">
        <v>0</v>
      </c>
    </row>
    <row r="13619" spans="1:16" ht="15" hidden="1" customHeight="1">
      <c r="A13619">
        <v>405820</v>
      </c>
      <c r="B13619" t="s">
        <v>26769</v>
      </c>
      <c r="C13619" t="s">
        <v>26770</v>
      </c>
      <c r="D13619" t="s">
        <v>1067</v>
      </c>
      <c r="E13619" t="s">
        <v>1067</v>
      </c>
      <c r="F13619" t="s">
        <v>1067</v>
      </c>
      <c r="I13619" t="s">
        <v>27</v>
      </c>
      <c r="L13619">
        <v>0</v>
      </c>
      <c r="N13619">
        <f t="shared" si="165"/>
        <v>405820</v>
      </c>
      <c r="O13619">
        <f>_xlfn.XLOOKUP(A13619,Planilha1!F:F,Planilha1!G:G,0)</f>
        <v>0</v>
      </c>
      <c r="P13619">
        <v>0</v>
      </c>
    </row>
    <row r="13620" spans="1:16" ht="15" hidden="1" customHeight="1">
      <c r="A13620">
        <v>405821</v>
      </c>
      <c r="B13620" t="s">
        <v>26771</v>
      </c>
      <c r="C13620" t="s">
        <v>26772</v>
      </c>
      <c r="D13620" t="s">
        <v>1067</v>
      </c>
      <c r="E13620" t="s">
        <v>1067</v>
      </c>
      <c r="F13620" t="s">
        <v>1067</v>
      </c>
      <c r="I13620" t="s">
        <v>27</v>
      </c>
      <c r="L13620">
        <v>0</v>
      </c>
      <c r="N13620">
        <f t="shared" si="165"/>
        <v>405821</v>
      </c>
      <c r="O13620">
        <f>_xlfn.XLOOKUP(A13620,Planilha1!F:F,Planilha1!G:G,0)</f>
        <v>0</v>
      </c>
      <c r="P13620">
        <v>0</v>
      </c>
    </row>
    <row r="13621" spans="1:16" ht="15" hidden="1" customHeight="1">
      <c r="A13621">
        <v>405822</v>
      </c>
      <c r="B13621" t="s">
        <v>26773</v>
      </c>
      <c r="C13621" t="s">
        <v>26774</v>
      </c>
      <c r="D13621" t="s">
        <v>1067</v>
      </c>
      <c r="E13621" t="s">
        <v>1067</v>
      </c>
      <c r="F13621" t="s">
        <v>1067</v>
      </c>
      <c r="I13621" t="s">
        <v>27</v>
      </c>
      <c r="L13621">
        <v>0</v>
      </c>
      <c r="N13621">
        <f t="shared" si="165"/>
        <v>405822</v>
      </c>
      <c r="O13621">
        <f>_xlfn.XLOOKUP(A13621,Planilha1!F:F,Planilha1!G:G,0)</f>
        <v>0</v>
      </c>
      <c r="P13621">
        <v>0</v>
      </c>
    </row>
    <row r="13622" spans="1:16" ht="15" hidden="1" customHeight="1">
      <c r="A13622">
        <v>405823</v>
      </c>
      <c r="B13622" t="s">
        <v>26775</v>
      </c>
      <c r="C13622" t="s">
        <v>26776</v>
      </c>
      <c r="D13622" t="s">
        <v>1067</v>
      </c>
      <c r="E13622" t="s">
        <v>1067</v>
      </c>
      <c r="F13622" t="s">
        <v>1067</v>
      </c>
      <c r="I13622" t="s">
        <v>27</v>
      </c>
      <c r="L13622">
        <v>0</v>
      </c>
      <c r="N13622">
        <f t="shared" si="165"/>
        <v>405823</v>
      </c>
      <c r="O13622">
        <f>_xlfn.XLOOKUP(A13622,Planilha1!F:F,Planilha1!G:G,0)</f>
        <v>0</v>
      </c>
      <c r="P13622">
        <v>0</v>
      </c>
    </row>
    <row r="13623" spans="1:16" ht="15" hidden="1" customHeight="1">
      <c r="A13623">
        <v>405824</v>
      </c>
      <c r="B13623" t="s">
        <v>26777</v>
      </c>
      <c r="C13623" t="s">
        <v>26778</v>
      </c>
      <c r="D13623" t="s">
        <v>1067</v>
      </c>
      <c r="E13623" t="s">
        <v>1067</v>
      </c>
      <c r="F13623" t="s">
        <v>1067</v>
      </c>
      <c r="I13623" t="s">
        <v>27</v>
      </c>
      <c r="L13623">
        <v>0</v>
      </c>
      <c r="N13623">
        <f t="shared" si="165"/>
        <v>405824</v>
      </c>
      <c r="O13623">
        <f>_xlfn.XLOOKUP(A13623,Planilha1!F:F,Planilha1!G:G,0)</f>
        <v>0</v>
      </c>
      <c r="P13623">
        <v>0</v>
      </c>
    </row>
    <row r="13624" spans="1:16" ht="15" hidden="1" customHeight="1">
      <c r="A13624">
        <v>405825</v>
      </c>
      <c r="B13624" t="s">
        <v>26779</v>
      </c>
      <c r="C13624" t="s">
        <v>26780</v>
      </c>
      <c r="D13624" t="s">
        <v>1067</v>
      </c>
      <c r="E13624" t="s">
        <v>1067</v>
      </c>
      <c r="F13624" t="s">
        <v>1067</v>
      </c>
      <c r="I13624" t="s">
        <v>27</v>
      </c>
      <c r="L13624">
        <v>0</v>
      </c>
      <c r="N13624">
        <f t="shared" si="165"/>
        <v>405825</v>
      </c>
      <c r="O13624">
        <f>_xlfn.XLOOKUP(A13624,Planilha1!F:F,Planilha1!G:G,0)</f>
        <v>0</v>
      </c>
      <c r="P13624">
        <v>0</v>
      </c>
    </row>
    <row r="13625" spans="1:16" ht="15" hidden="1" customHeight="1">
      <c r="A13625">
        <v>405826</v>
      </c>
      <c r="B13625" t="s">
        <v>26781</v>
      </c>
      <c r="C13625" t="s">
        <v>26782</v>
      </c>
      <c r="D13625" t="s">
        <v>1067</v>
      </c>
      <c r="E13625" t="s">
        <v>1067</v>
      </c>
      <c r="F13625" t="s">
        <v>1067</v>
      </c>
      <c r="I13625" t="s">
        <v>27</v>
      </c>
      <c r="L13625">
        <v>0</v>
      </c>
      <c r="N13625">
        <f t="shared" si="165"/>
        <v>405826</v>
      </c>
      <c r="O13625">
        <f>_xlfn.XLOOKUP(A13625,Planilha1!F:F,Planilha1!G:G,0)</f>
        <v>0</v>
      </c>
      <c r="P13625">
        <v>0</v>
      </c>
    </row>
    <row r="13626" spans="1:16" ht="15" hidden="1" customHeight="1">
      <c r="A13626">
        <v>405827</v>
      </c>
      <c r="B13626" t="s">
        <v>26783</v>
      </c>
      <c r="C13626" t="s">
        <v>26784</v>
      </c>
      <c r="D13626" t="s">
        <v>1067</v>
      </c>
      <c r="E13626" t="s">
        <v>1067</v>
      </c>
      <c r="F13626" t="s">
        <v>1067</v>
      </c>
      <c r="I13626" t="s">
        <v>27</v>
      </c>
      <c r="L13626">
        <v>0</v>
      </c>
      <c r="N13626">
        <f t="shared" si="165"/>
        <v>405827</v>
      </c>
      <c r="O13626">
        <f>_xlfn.XLOOKUP(A13626,Planilha1!F:F,Planilha1!G:G,0)</f>
        <v>0</v>
      </c>
      <c r="P13626">
        <v>0</v>
      </c>
    </row>
    <row r="13627" spans="1:16" ht="15" hidden="1" customHeight="1">
      <c r="A13627">
        <v>405828</v>
      </c>
      <c r="B13627" t="s">
        <v>26785</v>
      </c>
      <c r="C13627" t="s">
        <v>26786</v>
      </c>
      <c r="D13627" t="s">
        <v>1067</v>
      </c>
      <c r="E13627" t="s">
        <v>1067</v>
      </c>
      <c r="F13627" t="s">
        <v>1067</v>
      </c>
      <c r="I13627" t="s">
        <v>27</v>
      </c>
      <c r="L13627">
        <v>0</v>
      </c>
      <c r="N13627">
        <f t="shared" si="165"/>
        <v>405828</v>
      </c>
      <c r="O13627">
        <f>_xlfn.XLOOKUP(A13627,Planilha1!F:F,Planilha1!G:G,0)</f>
        <v>0</v>
      </c>
      <c r="P13627">
        <v>0</v>
      </c>
    </row>
    <row r="13628" spans="1:16" ht="15" hidden="1" customHeight="1">
      <c r="A13628">
        <v>405829</v>
      </c>
      <c r="B13628" t="s">
        <v>26787</v>
      </c>
      <c r="C13628" t="s">
        <v>26788</v>
      </c>
      <c r="D13628" t="s">
        <v>1067</v>
      </c>
      <c r="E13628" t="s">
        <v>1067</v>
      </c>
      <c r="F13628" t="s">
        <v>1067</v>
      </c>
      <c r="I13628" t="s">
        <v>27</v>
      </c>
      <c r="L13628">
        <v>0</v>
      </c>
      <c r="N13628">
        <f t="shared" si="165"/>
        <v>405829</v>
      </c>
      <c r="O13628">
        <f>_xlfn.XLOOKUP(A13628,Planilha1!F:F,Planilha1!G:G,0)</f>
        <v>0</v>
      </c>
      <c r="P13628">
        <v>0</v>
      </c>
    </row>
    <row r="13629" spans="1:16" ht="15" hidden="1" customHeight="1">
      <c r="A13629">
        <v>405830</v>
      </c>
      <c r="B13629" t="s">
        <v>26789</v>
      </c>
      <c r="C13629" t="s">
        <v>26790</v>
      </c>
      <c r="D13629" t="s">
        <v>1067</v>
      </c>
      <c r="E13629" t="s">
        <v>1067</v>
      </c>
      <c r="F13629" t="s">
        <v>1067</v>
      </c>
      <c r="I13629" t="s">
        <v>27</v>
      </c>
      <c r="L13629">
        <v>0</v>
      </c>
      <c r="N13629">
        <f t="shared" si="165"/>
        <v>405830</v>
      </c>
      <c r="O13629">
        <f>_xlfn.XLOOKUP(A13629,Planilha1!F:F,Planilha1!G:G,0)</f>
        <v>0</v>
      </c>
      <c r="P13629">
        <v>0</v>
      </c>
    </row>
    <row r="13630" spans="1:16" ht="15" hidden="1" customHeight="1">
      <c r="A13630">
        <v>405831</v>
      </c>
      <c r="B13630" t="s">
        <v>26791</v>
      </c>
      <c r="C13630" t="s">
        <v>26792</v>
      </c>
      <c r="D13630" t="s">
        <v>1067</v>
      </c>
      <c r="E13630" t="s">
        <v>1067</v>
      </c>
      <c r="F13630" t="s">
        <v>1067</v>
      </c>
      <c r="I13630" t="s">
        <v>27</v>
      </c>
      <c r="L13630">
        <v>0</v>
      </c>
      <c r="N13630">
        <f t="shared" si="165"/>
        <v>405831</v>
      </c>
      <c r="O13630">
        <f>_xlfn.XLOOKUP(A13630,Planilha1!F:F,Planilha1!G:G,0)</f>
        <v>0</v>
      </c>
      <c r="P13630">
        <v>0</v>
      </c>
    </row>
    <row r="13631" spans="1:16" ht="15" hidden="1" customHeight="1">
      <c r="A13631">
        <v>405832</v>
      </c>
      <c r="B13631" t="s">
        <v>26793</v>
      </c>
      <c r="C13631" t="s">
        <v>26794</v>
      </c>
      <c r="D13631" t="s">
        <v>1067</v>
      </c>
      <c r="E13631" t="s">
        <v>1067</v>
      </c>
      <c r="F13631" t="s">
        <v>1067</v>
      </c>
      <c r="I13631" t="s">
        <v>27</v>
      </c>
      <c r="L13631">
        <v>0</v>
      </c>
      <c r="N13631">
        <f t="shared" si="165"/>
        <v>405832</v>
      </c>
      <c r="O13631">
        <f>_xlfn.XLOOKUP(A13631,Planilha1!F:F,Planilha1!G:G,0)</f>
        <v>0</v>
      </c>
      <c r="P13631">
        <v>0</v>
      </c>
    </row>
    <row r="13632" spans="1:16" ht="15" hidden="1" customHeight="1">
      <c r="A13632">
        <v>405833</v>
      </c>
      <c r="B13632" t="s">
        <v>26795</v>
      </c>
      <c r="C13632" t="s">
        <v>26796</v>
      </c>
      <c r="D13632" t="s">
        <v>1067</v>
      </c>
      <c r="E13632" t="s">
        <v>1067</v>
      </c>
      <c r="F13632" t="s">
        <v>1067</v>
      </c>
      <c r="I13632" t="s">
        <v>27</v>
      </c>
      <c r="L13632">
        <v>0</v>
      </c>
      <c r="N13632">
        <f t="shared" si="165"/>
        <v>405833</v>
      </c>
      <c r="O13632">
        <f>_xlfn.XLOOKUP(A13632,Planilha1!F:F,Planilha1!G:G,0)</f>
        <v>0</v>
      </c>
      <c r="P13632">
        <v>0</v>
      </c>
    </row>
    <row r="13633" spans="1:16" ht="15" hidden="1" customHeight="1">
      <c r="A13633">
        <v>405834</v>
      </c>
      <c r="B13633" t="s">
        <v>26797</v>
      </c>
      <c r="C13633" t="s">
        <v>26798</v>
      </c>
      <c r="D13633" t="s">
        <v>1067</v>
      </c>
      <c r="E13633" t="s">
        <v>1067</v>
      </c>
      <c r="F13633" t="s">
        <v>1067</v>
      </c>
      <c r="I13633" t="s">
        <v>27</v>
      </c>
      <c r="L13633">
        <v>0</v>
      </c>
      <c r="N13633">
        <f t="shared" si="165"/>
        <v>405834</v>
      </c>
      <c r="O13633">
        <f>_xlfn.XLOOKUP(A13633,Planilha1!F:F,Planilha1!G:G,0)</f>
        <v>0</v>
      </c>
      <c r="P13633">
        <v>0</v>
      </c>
    </row>
    <row r="13634" spans="1:16" ht="15" hidden="1" customHeight="1">
      <c r="A13634">
        <v>405835</v>
      </c>
      <c r="B13634" t="s">
        <v>26799</v>
      </c>
      <c r="C13634" t="s">
        <v>26800</v>
      </c>
      <c r="D13634" t="s">
        <v>1067</v>
      </c>
      <c r="E13634" t="s">
        <v>1067</v>
      </c>
      <c r="F13634" t="s">
        <v>1067</v>
      </c>
      <c r="I13634" t="s">
        <v>27</v>
      </c>
      <c r="L13634">
        <v>0</v>
      </c>
      <c r="N13634">
        <f t="shared" si="165"/>
        <v>405835</v>
      </c>
      <c r="O13634">
        <f>_xlfn.XLOOKUP(A13634,Planilha1!F:F,Planilha1!G:G,0)</f>
        <v>0</v>
      </c>
      <c r="P13634">
        <v>0</v>
      </c>
    </row>
    <row r="13635" spans="1:16" ht="15" hidden="1" customHeight="1">
      <c r="A13635">
        <v>405836</v>
      </c>
      <c r="B13635" t="s">
        <v>26801</v>
      </c>
      <c r="C13635" t="s">
        <v>26802</v>
      </c>
      <c r="D13635" t="s">
        <v>1067</v>
      </c>
      <c r="E13635" t="s">
        <v>1067</v>
      </c>
      <c r="F13635" t="s">
        <v>1067</v>
      </c>
      <c r="I13635" t="s">
        <v>27</v>
      </c>
      <c r="L13635">
        <v>0</v>
      </c>
      <c r="N13635">
        <f t="shared" si="165"/>
        <v>405836</v>
      </c>
      <c r="O13635">
        <f>_xlfn.XLOOKUP(A13635,Planilha1!F:F,Planilha1!G:G,0)</f>
        <v>0</v>
      </c>
      <c r="P13635">
        <v>0</v>
      </c>
    </row>
    <row r="13636" spans="1:16" ht="15" hidden="1" customHeight="1">
      <c r="A13636">
        <v>405837</v>
      </c>
      <c r="B13636" t="s">
        <v>26803</v>
      </c>
      <c r="C13636" t="s">
        <v>26804</v>
      </c>
      <c r="D13636" t="s">
        <v>1067</v>
      </c>
      <c r="E13636" t="s">
        <v>1067</v>
      </c>
      <c r="F13636" t="s">
        <v>1067</v>
      </c>
      <c r="I13636" t="s">
        <v>27</v>
      </c>
      <c r="L13636">
        <v>0</v>
      </c>
      <c r="N13636">
        <f t="shared" si="165"/>
        <v>405837</v>
      </c>
      <c r="O13636">
        <f>_xlfn.XLOOKUP(A13636,Planilha1!F:F,Planilha1!G:G,0)</f>
        <v>0</v>
      </c>
      <c r="P13636">
        <v>0</v>
      </c>
    </row>
    <row r="13637" spans="1:16" ht="15" hidden="1" customHeight="1">
      <c r="A13637">
        <v>405838</v>
      </c>
      <c r="B13637" t="s">
        <v>26805</v>
      </c>
      <c r="C13637" t="s">
        <v>26806</v>
      </c>
      <c r="D13637" t="s">
        <v>1067</v>
      </c>
      <c r="E13637" t="s">
        <v>1067</v>
      </c>
      <c r="F13637" t="s">
        <v>1067</v>
      </c>
      <c r="I13637" t="s">
        <v>27</v>
      </c>
      <c r="L13637">
        <v>0</v>
      </c>
      <c r="N13637">
        <f t="shared" si="165"/>
        <v>405838</v>
      </c>
      <c r="O13637">
        <f>_xlfn.XLOOKUP(A13637,Planilha1!F:F,Planilha1!G:G,0)</f>
        <v>0</v>
      </c>
      <c r="P13637">
        <v>0</v>
      </c>
    </row>
    <row r="13638" spans="1:16" ht="15" hidden="1" customHeight="1">
      <c r="A13638">
        <v>405839</v>
      </c>
      <c r="B13638" t="s">
        <v>26807</v>
      </c>
      <c r="C13638" t="s">
        <v>26808</v>
      </c>
      <c r="D13638" t="s">
        <v>1067</v>
      </c>
      <c r="E13638" t="s">
        <v>1067</v>
      </c>
      <c r="F13638" t="s">
        <v>1067</v>
      </c>
      <c r="I13638" t="s">
        <v>27</v>
      </c>
      <c r="L13638">
        <v>0</v>
      </c>
      <c r="N13638">
        <f t="shared" si="165"/>
        <v>405839</v>
      </c>
      <c r="O13638">
        <f>_xlfn.XLOOKUP(A13638,Planilha1!F:F,Planilha1!G:G,0)</f>
        <v>0</v>
      </c>
      <c r="P13638">
        <v>0</v>
      </c>
    </row>
    <row r="13639" spans="1:16" ht="15" hidden="1" customHeight="1">
      <c r="A13639">
        <v>405840</v>
      </c>
      <c r="B13639" t="s">
        <v>26809</v>
      </c>
      <c r="C13639" t="s">
        <v>26810</v>
      </c>
      <c r="D13639" t="s">
        <v>1067</v>
      </c>
      <c r="E13639" t="s">
        <v>1067</v>
      </c>
      <c r="F13639" t="s">
        <v>1067</v>
      </c>
      <c r="I13639" t="s">
        <v>27</v>
      </c>
      <c r="L13639">
        <v>0</v>
      </c>
      <c r="N13639">
        <f t="shared" si="165"/>
        <v>405840</v>
      </c>
      <c r="O13639">
        <f>_xlfn.XLOOKUP(A13639,Planilha1!F:F,Planilha1!G:G,0)</f>
        <v>0</v>
      </c>
      <c r="P13639">
        <v>0</v>
      </c>
    </row>
    <row r="13640" spans="1:16" ht="15" hidden="1" customHeight="1">
      <c r="A13640">
        <v>405841</v>
      </c>
      <c r="B13640" t="s">
        <v>26811</v>
      </c>
      <c r="C13640" t="s">
        <v>26812</v>
      </c>
      <c r="D13640" t="s">
        <v>1067</v>
      </c>
      <c r="E13640" t="s">
        <v>1067</v>
      </c>
      <c r="F13640" t="s">
        <v>1067</v>
      </c>
      <c r="I13640" t="s">
        <v>27</v>
      </c>
      <c r="L13640">
        <v>0</v>
      </c>
      <c r="N13640">
        <f t="shared" si="165"/>
        <v>405841</v>
      </c>
      <c r="O13640">
        <f>_xlfn.XLOOKUP(A13640,Planilha1!F:F,Planilha1!G:G,0)</f>
        <v>0</v>
      </c>
      <c r="P13640">
        <v>0</v>
      </c>
    </row>
    <row r="13641" spans="1:16" ht="15" hidden="1" customHeight="1">
      <c r="A13641">
        <v>405842</v>
      </c>
      <c r="B13641" t="s">
        <v>26813</v>
      </c>
      <c r="C13641" t="s">
        <v>26814</v>
      </c>
      <c r="D13641" t="s">
        <v>1067</v>
      </c>
      <c r="E13641" t="s">
        <v>1067</v>
      </c>
      <c r="F13641" t="s">
        <v>1067</v>
      </c>
      <c r="I13641" t="s">
        <v>27</v>
      </c>
      <c r="L13641">
        <v>0</v>
      </c>
      <c r="N13641">
        <f t="shared" si="165"/>
        <v>405842</v>
      </c>
      <c r="O13641">
        <f>_xlfn.XLOOKUP(A13641,Planilha1!F:F,Planilha1!G:G,0)</f>
        <v>0</v>
      </c>
      <c r="P13641">
        <v>0</v>
      </c>
    </row>
    <row r="13642" spans="1:16" ht="15" hidden="1" customHeight="1">
      <c r="A13642">
        <v>405843</v>
      </c>
      <c r="B13642" t="s">
        <v>26815</v>
      </c>
      <c r="C13642" t="s">
        <v>26816</v>
      </c>
      <c r="D13642" t="s">
        <v>1067</v>
      </c>
      <c r="E13642" t="s">
        <v>1067</v>
      </c>
      <c r="F13642" t="s">
        <v>1067</v>
      </c>
      <c r="I13642" t="s">
        <v>27</v>
      </c>
      <c r="L13642">
        <v>0</v>
      </c>
      <c r="N13642">
        <f t="shared" si="165"/>
        <v>405843</v>
      </c>
      <c r="O13642">
        <f>_xlfn.XLOOKUP(A13642,Planilha1!F:F,Planilha1!G:G,0)</f>
        <v>0</v>
      </c>
      <c r="P13642">
        <v>0</v>
      </c>
    </row>
    <row r="13643" spans="1:16" ht="15" hidden="1" customHeight="1">
      <c r="A13643">
        <v>405844</v>
      </c>
      <c r="B13643" t="s">
        <v>26817</v>
      </c>
      <c r="C13643" t="s">
        <v>26818</v>
      </c>
      <c r="D13643" t="s">
        <v>1067</v>
      </c>
      <c r="E13643" t="s">
        <v>1067</v>
      </c>
      <c r="F13643" t="s">
        <v>1067</v>
      </c>
      <c r="I13643" t="s">
        <v>27</v>
      </c>
      <c r="L13643">
        <v>0</v>
      </c>
      <c r="N13643">
        <f t="shared" si="165"/>
        <v>405844</v>
      </c>
      <c r="O13643">
        <f>_xlfn.XLOOKUP(A13643,Planilha1!F:F,Planilha1!G:G,0)</f>
        <v>0</v>
      </c>
      <c r="P13643">
        <v>0</v>
      </c>
    </row>
    <row r="13644" spans="1:16" ht="15" hidden="1" customHeight="1">
      <c r="A13644">
        <v>405845</v>
      </c>
      <c r="B13644" t="s">
        <v>26819</v>
      </c>
      <c r="C13644" t="s">
        <v>26820</v>
      </c>
      <c r="D13644" t="s">
        <v>1067</v>
      </c>
      <c r="E13644" t="s">
        <v>1067</v>
      </c>
      <c r="F13644" t="s">
        <v>1067</v>
      </c>
      <c r="I13644" t="s">
        <v>27</v>
      </c>
      <c r="L13644">
        <v>0</v>
      </c>
      <c r="N13644">
        <f t="shared" si="165"/>
        <v>405845</v>
      </c>
      <c r="O13644">
        <f>_xlfn.XLOOKUP(A13644,Planilha1!F:F,Planilha1!G:G,0)</f>
        <v>0</v>
      </c>
      <c r="P13644">
        <v>0</v>
      </c>
    </row>
    <row r="13645" spans="1:16" ht="15" hidden="1" customHeight="1">
      <c r="A13645">
        <v>405846</v>
      </c>
      <c r="B13645" t="s">
        <v>26821</v>
      </c>
      <c r="C13645" t="s">
        <v>26822</v>
      </c>
      <c r="D13645" t="s">
        <v>1067</v>
      </c>
      <c r="E13645" t="s">
        <v>1067</v>
      </c>
      <c r="F13645" t="s">
        <v>1067</v>
      </c>
      <c r="I13645" t="s">
        <v>27</v>
      </c>
      <c r="L13645">
        <v>0</v>
      </c>
      <c r="N13645">
        <f t="shared" si="165"/>
        <v>405846</v>
      </c>
      <c r="O13645">
        <f>_xlfn.XLOOKUP(A13645,Planilha1!F:F,Planilha1!G:G,0)</f>
        <v>0</v>
      </c>
      <c r="P13645">
        <v>0</v>
      </c>
    </row>
    <row r="13646" spans="1:16" ht="15" hidden="1" customHeight="1">
      <c r="A13646">
        <v>405847</v>
      </c>
      <c r="B13646" t="s">
        <v>26823</v>
      </c>
      <c r="C13646" t="s">
        <v>26824</v>
      </c>
      <c r="D13646" t="s">
        <v>1067</v>
      </c>
      <c r="E13646" t="s">
        <v>1067</v>
      </c>
      <c r="F13646" t="s">
        <v>1067</v>
      </c>
      <c r="I13646" t="s">
        <v>27</v>
      </c>
      <c r="L13646">
        <v>0</v>
      </c>
      <c r="N13646">
        <f t="shared" si="165"/>
        <v>405847</v>
      </c>
      <c r="O13646">
        <f>_xlfn.XLOOKUP(A13646,Planilha1!F:F,Planilha1!G:G,0)</f>
        <v>0</v>
      </c>
      <c r="P13646">
        <v>0</v>
      </c>
    </row>
    <row r="13647" spans="1:16" ht="15" hidden="1" customHeight="1">
      <c r="A13647">
        <v>405848</v>
      </c>
      <c r="B13647" t="s">
        <v>26825</v>
      </c>
      <c r="C13647" t="s">
        <v>26826</v>
      </c>
      <c r="D13647" t="s">
        <v>1067</v>
      </c>
      <c r="E13647" t="s">
        <v>1067</v>
      </c>
      <c r="F13647" t="s">
        <v>1067</v>
      </c>
      <c r="I13647" t="s">
        <v>27</v>
      </c>
      <c r="L13647">
        <v>0</v>
      </c>
      <c r="N13647">
        <f t="shared" si="165"/>
        <v>405848</v>
      </c>
      <c r="O13647">
        <f>_xlfn.XLOOKUP(A13647,Planilha1!F:F,Planilha1!G:G,0)</f>
        <v>0</v>
      </c>
      <c r="P13647">
        <v>0</v>
      </c>
    </row>
    <row r="13648" spans="1:16" ht="15" hidden="1" customHeight="1">
      <c r="A13648">
        <v>405849</v>
      </c>
      <c r="B13648" t="s">
        <v>26827</v>
      </c>
      <c r="C13648" t="s">
        <v>26828</v>
      </c>
      <c r="D13648" t="s">
        <v>1067</v>
      </c>
      <c r="E13648" t="s">
        <v>1067</v>
      </c>
      <c r="F13648" t="s">
        <v>1067</v>
      </c>
      <c r="I13648" t="s">
        <v>27</v>
      </c>
      <c r="L13648">
        <v>0</v>
      </c>
      <c r="N13648">
        <f t="shared" si="165"/>
        <v>405849</v>
      </c>
      <c r="O13648">
        <f>_xlfn.XLOOKUP(A13648,Planilha1!F:F,Planilha1!G:G,0)</f>
        <v>0</v>
      </c>
      <c r="P13648">
        <v>0</v>
      </c>
    </row>
    <row r="13649" spans="1:16" ht="15" hidden="1" customHeight="1">
      <c r="A13649">
        <v>405850</v>
      </c>
      <c r="B13649" t="s">
        <v>26829</v>
      </c>
      <c r="C13649" t="s">
        <v>26830</v>
      </c>
      <c r="D13649" t="s">
        <v>1067</v>
      </c>
      <c r="E13649" t="s">
        <v>1067</v>
      </c>
      <c r="F13649" t="s">
        <v>1067</v>
      </c>
      <c r="I13649" t="s">
        <v>27</v>
      </c>
      <c r="L13649">
        <v>0</v>
      </c>
      <c r="N13649">
        <f t="shared" si="165"/>
        <v>405850</v>
      </c>
      <c r="O13649">
        <f>_xlfn.XLOOKUP(A13649,Planilha1!F:F,Planilha1!G:G,0)</f>
        <v>0</v>
      </c>
      <c r="P13649">
        <v>0</v>
      </c>
    </row>
    <row r="13650" spans="1:16" ht="15" hidden="1" customHeight="1">
      <c r="A13650">
        <v>405851</v>
      </c>
      <c r="B13650" t="s">
        <v>26831</v>
      </c>
      <c r="C13650" t="s">
        <v>26832</v>
      </c>
      <c r="D13650" t="s">
        <v>1067</v>
      </c>
      <c r="E13650" t="s">
        <v>1067</v>
      </c>
      <c r="F13650" t="s">
        <v>1067</v>
      </c>
      <c r="I13650" t="s">
        <v>27</v>
      </c>
      <c r="L13650">
        <v>0</v>
      </c>
      <c r="N13650">
        <f t="shared" ref="N13650:N13713" si="166">A13650</f>
        <v>405851</v>
      </c>
      <c r="O13650">
        <f>_xlfn.XLOOKUP(A13650,Planilha1!F:F,Planilha1!G:G,0)</f>
        <v>0</v>
      </c>
      <c r="P13650">
        <v>0</v>
      </c>
    </row>
    <row r="13651" spans="1:16" ht="15" hidden="1" customHeight="1">
      <c r="A13651">
        <v>405852</v>
      </c>
      <c r="B13651" t="s">
        <v>26833</v>
      </c>
      <c r="C13651" t="s">
        <v>26834</v>
      </c>
      <c r="D13651" t="s">
        <v>1067</v>
      </c>
      <c r="E13651" t="s">
        <v>1067</v>
      </c>
      <c r="F13651" t="s">
        <v>1067</v>
      </c>
      <c r="I13651" t="s">
        <v>27</v>
      </c>
      <c r="L13651">
        <v>0</v>
      </c>
      <c r="N13651">
        <f t="shared" si="166"/>
        <v>405852</v>
      </c>
      <c r="O13651">
        <f>_xlfn.XLOOKUP(A13651,Planilha1!F:F,Planilha1!G:G,0)</f>
        <v>0</v>
      </c>
      <c r="P13651">
        <v>0</v>
      </c>
    </row>
    <row r="13652" spans="1:16" ht="15" hidden="1" customHeight="1">
      <c r="A13652">
        <v>405853</v>
      </c>
      <c r="B13652" t="s">
        <v>26835</v>
      </c>
      <c r="C13652" t="s">
        <v>26836</v>
      </c>
      <c r="D13652" t="s">
        <v>1067</v>
      </c>
      <c r="E13652" t="s">
        <v>1067</v>
      </c>
      <c r="F13652" t="s">
        <v>1067</v>
      </c>
      <c r="I13652" t="s">
        <v>27</v>
      </c>
      <c r="L13652">
        <v>0</v>
      </c>
      <c r="N13652">
        <f t="shared" si="166"/>
        <v>405853</v>
      </c>
      <c r="O13652">
        <f>_xlfn.XLOOKUP(A13652,Planilha1!F:F,Planilha1!G:G,0)</f>
        <v>0</v>
      </c>
      <c r="P13652">
        <v>0</v>
      </c>
    </row>
    <row r="13653" spans="1:16" ht="15" hidden="1" customHeight="1">
      <c r="A13653">
        <v>405854</v>
      </c>
      <c r="B13653" t="s">
        <v>26837</v>
      </c>
      <c r="C13653" t="s">
        <v>26838</v>
      </c>
      <c r="D13653" t="s">
        <v>1067</v>
      </c>
      <c r="E13653" t="s">
        <v>1067</v>
      </c>
      <c r="F13653" t="s">
        <v>1067</v>
      </c>
      <c r="I13653" t="s">
        <v>27</v>
      </c>
      <c r="L13653">
        <v>0</v>
      </c>
      <c r="N13653">
        <f t="shared" si="166"/>
        <v>405854</v>
      </c>
      <c r="O13653">
        <f>_xlfn.XLOOKUP(A13653,Planilha1!F:F,Planilha1!G:G,0)</f>
        <v>0</v>
      </c>
      <c r="P13653">
        <v>0</v>
      </c>
    </row>
    <row r="13654" spans="1:16" ht="15" hidden="1" customHeight="1">
      <c r="A13654">
        <v>405855</v>
      </c>
      <c r="B13654" t="s">
        <v>26839</v>
      </c>
      <c r="C13654" t="s">
        <v>26840</v>
      </c>
      <c r="D13654" t="s">
        <v>1067</v>
      </c>
      <c r="E13654" t="s">
        <v>1067</v>
      </c>
      <c r="F13654" t="s">
        <v>1067</v>
      </c>
      <c r="I13654" t="s">
        <v>27</v>
      </c>
      <c r="L13654">
        <v>0</v>
      </c>
      <c r="N13654">
        <f t="shared" si="166"/>
        <v>405855</v>
      </c>
      <c r="O13654">
        <f>_xlfn.XLOOKUP(A13654,Planilha1!F:F,Planilha1!G:G,0)</f>
        <v>0</v>
      </c>
      <c r="P13654">
        <v>0</v>
      </c>
    </row>
    <row r="13655" spans="1:16" ht="15" hidden="1" customHeight="1">
      <c r="A13655">
        <v>405856</v>
      </c>
      <c r="B13655" t="s">
        <v>26841</v>
      </c>
      <c r="C13655" t="s">
        <v>26842</v>
      </c>
      <c r="D13655" t="s">
        <v>1067</v>
      </c>
      <c r="E13655" t="s">
        <v>1067</v>
      </c>
      <c r="F13655" t="s">
        <v>1067</v>
      </c>
      <c r="I13655" t="s">
        <v>27</v>
      </c>
      <c r="L13655">
        <v>0</v>
      </c>
      <c r="N13655">
        <f t="shared" si="166"/>
        <v>405856</v>
      </c>
      <c r="O13655">
        <f>_xlfn.XLOOKUP(A13655,Planilha1!F:F,Planilha1!G:G,0)</f>
        <v>0</v>
      </c>
      <c r="P13655">
        <v>0</v>
      </c>
    </row>
    <row r="13656" spans="1:16" ht="15" hidden="1" customHeight="1">
      <c r="A13656">
        <v>405857</v>
      </c>
      <c r="B13656" t="s">
        <v>26843</v>
      </c>
      <c r="C13656" t="s">
        <v>26844</v>
      </c>
      <c r="D13656" t="s">
        <v>1067</v>
      </c>
      <c r="E13656" t="s">
        <v>1067</v>
      </c>
      <c r="F13656" t="s">
        <v>1067</v>
      </c>
      <c r="I13656" t="s">
        <v>27</v>
      </c>
      <c r="L13656">
        <v>0</v>
      </c>
      <c r="N13656">
        <f t="shared" si="166"/>
        <v>405857</v>
      </c>
      <c r="O13656">
        <f>_xlfn.XLOOKUP(A13656,Planilha1!F:F,Planilha1!G:G,0)</f>
        <v>0</v>
      </c>
      <c r="P13656">
        <v>0</v>
      </c>
    </row>
    <row r="13657" spans="1:16" ht="15" hidden="1" customHeight="1">
      <c r="A13657">
        <v>405858</v>
      </c>
      <c r="B13657" t="s">
        <v>26845</v>
      </c>
      <c r="C13657" t="s">
        <v>26846</v>
      </c>
      <c r="D13657" t="s">
        <v>1067</v>
      </c>
      <c r="E13657" t="s">
        <v>1067</v>
      </c>
      <c r="F13657" t="s">
        <v>1067</v>
      </c>
      <c r="I13657" t="s">
        <v>27</v>
      </c>
      <c r="L13657">
        <v>0</v>
      </c>
      <c r="N13657">
        <f t="shared" si="166"/>
        <v>405858</v>
      </c>
      <c r="O13657">
        <f>_xlfn.XLOOKUP(A13657,Planilha1!F:F,Planilha1!G:G,0)</f>
        <v>0</v>
      </c>
      <c r="P13657">
        <v>0</v>
      </c>
    </row>
    <row r="13658" spans="1:16" ht="15" hidden="1" customHeight="1">
      <c r="A13658">
        <v>405859</v>
      </c>
      <c r="B13658" t="s">
        <v>26847</v>
      </c>
      <c r="C13658" t="s">
        <v>26848</v>
      </c>
      <c r="D13658" t="s">
        <v>1067</v>
      </c>
      <c r="E13658" t="s">
        <v>1067</v>
      </c>
      <c r="F13658" t="s">
        <v>1067</v>
      </c>
      <c r="I13658" t="s">
        <v>27</v>
      </c>
      <c r="L13658">
        <v>0</v>
      </c>
      <c r="N13658">
        <f t="shared" si="166"/>
        <v>405859</v>
      </c>
      <c r="O13658">
        <f>_xlfn.XLOOKUP(A13658,Planilha1!F:F,Planilha1!G:G,0)</f>
        <v>0</v>
      </c>
      <c r="P13658">
        <v>0</v>
      </c>
    </row>
    <row r="13659" spans="1:16" ht="15" hidden="1" customHeight="1">
      <c r="A13659">
        <v>405860</v>
      </c>
      <c r="B13659" t="s">
        <v>26849</v>
      </c>
      <c r="C13659" t="s">
        <v>26850</v>
      </c>
      <c r="D13659" t="s">
        <v>1067</v>
      </c>
      <c r="E13659" t="s">
        <v>1067</v>
      </c>
      <c r="F13659" t="s">
        <v>1067</v>
      </c>
      <c r="I13659" t="s">
        <v>27</v>
      </c>
      <c r="L13659">
        <v>0</v>
      </c>
      <c r="N13659">
        <f t="shared" si="166"/>
        <v>405860</v>
      </c>
      <c r="O13659">
        <f>_xlfn.XLOOKUP(A13659,Planilha1!F:F,Planilha1!G:G,0)</f>
        <v>0</v>
      </c>
      <c r="P13659">
        <v>0</v>
      </c>
    </row>
    <row r="13660" spans="1:16" ht="15" hidden="1" customHeight="1">
      <c r="A13660">
        <v>405861</v>
      </c>
      <c r="B13660" t="s">
        <v>26851</v>
      </c>
      <c r="C13660" t="s">
        <v>26852</v>
      </c>
      <c r="D13660" t="s">
        <v>1067</v>
      </c>
      <c r="E13660" t="s">
        <v>1067</v>
      </c>
      <c r="F13660" t="s">
        <v>1067</v>
      </c>
      <c r="I13660" t="s">
        <v>27</v>
      </c>
      <c r="L13660">
        <v>0</v>
      </c>
      <c r="N13660">
        <f t="shared" si="166"/>
        <v>405861</v>
      </c>
      <c r="O13660">
        <f>_xlfn.XLOOKUP(A13660,Planilha1!F:F,Planilha1!G:G,0)</f>
        <v>0</v>
      </c>
      <c r="P13660">
        <v>0</v>
      </c>
    </row>
    <row r="13661" spans="1:16" ht="15" hidden="1" customHeight="1">
      <c r="A13661">
        <v>405862</v>
      </c>
      <c r="B13661" t="s">
        <v>26853</v>
      </c>
      <c r="C13661" t="s">
        <v>26854</v>
      </c>
      <c r="D13661" t="s">
        <v>1067</v>
      </c>
      <c r="E13661" t="s">
        <v>1067</v>
      </c>
      <c r="F13661" t="s">
        <v>1067</v>
      </c>
      <c r="I13661" t="s">
        <v>27</v>
      </c>
      <c r="L13661">
        <v>0</v>
      </c>
      <c r="N13661">
        <f t="shared" si="166"/>
        <v>405862</v>
      </c>
      <c r="O13661">
        <f>_xlfn.XLOOKUP(A13661,Planilha1!F:F,Planilha1!G:G,0)</f>
        <v>0</v>
      </c>
      <c r="P13661">
        <v>0</v>
      </c>
    </row>
    <row r="13662" spans="1:16" ht="15" hidden="1" customHeight="1">
      <c r="A13662">
        <v>405863</v>
      </c>
      <c r="B13662" t="s">
        <v>26855</v>
      </c>
      <c r="C13662" t="s">
        <v>26856</v>
      </c>
      <c r="D13662" t="s">
        <v>1067</v>
      </c>
      <c r="E13662" t="s">
        <v>1067</v>
      </c>
      <c r="F13662" t="s">
        <v>1067</v>
      </c>
      <c r="I13662" t="s">
        <v>27</v>
      </c>
      <c r="L13662">
        <v>0</v>
      </c>
      <c r="N13662">
        <f t="shared" si="166"/>
        <v>405863</v>
      </c>
      <c r="O13662">
        <f>_xlfn.XLOOKUP(A13662,Planilha1!F:F,Planilha1!G:G,0)</f>
        <v>0</v>
      </c>
      <c r="P13662">
        <v>0</v>
      </c>
    </row>
    <row r="13663" spans="1:16" ht="15" hidden="1" customHeight="1">
      <c r="A13663">
        <v>405864</v>
      </c>
      <c r="B13663" t="s">
        <v>26857</v>
      </c>
      <c r="C13663" t="s">
        <v>26858</v>
      </c>
      <c r="D13663" t="s">
        <v>1067</v>
      </c>
      <c r="E13663" t="s">
        <v>1067</v>
      </c>
      <c r="F13663" t="s">
        <v>1067</v>
      </c>
      <c r="I13663" t="s">
        <v>27</v>
      </c>
      <c r="L13663">
        <v>0</v>
      </c>
      <c r="N13663">
        <f t="shared" si="166"/>
        <v>405864</v>
      </c>
      <c r="O13663">
        <f>_xlfn.XLOOKUP(A13663,Planilha1!F:F,Planilha1!G:G,0)</f>
        <v>0</v>
      </c>
      <c r="P13663">
        <v>0</v>
      </c>
    </row>
    <row r="13664" spans="1:16" ht="15" hidden="1" customHeight="1">
      <c r="A13664">
        <v>405865</v>
      </c>
      <c r="B13664" t="s">
        <v>26859</v>
      </c>
      <c r="C13664" t="s">
        <v>26860</v>
      </c>
      <c r="D13664" t="s">
        <v>1067</v>
      </c>
      <c r="E13664" t="s">
        <v>1067</v>
      </c>
      <c r="F13664" t="s">
        <v>1067</v>
      </c>
      <c r="I13664" t="s">
        <v>27</v>
      </c>
      <c r="L13664">
        <v>0</v>
      </c>
      <c r="N13664">
        <f t="shared" si="166"/>
        <v>405865</v>
      </c>
      <c r="O13664">
        <f>_xlfn.XLOOKUP(A13664,Planilha1!F:F,Planilha1!G:G,0)</f>
        <v>0</v>
      </c>
      <c r="P13664">
        <v>0</v>
      </c>
    </row>
    <row r="13665" spans="1:16" ht="15" hidden="1" customHeight="1">
      <c r="A13665">
        <v>405866</v>
      </c>
      <c r="B13665" t="s">
        <v>26861</v>
      </c>
      <c r="C13665" t="s">
        <v>26862</v>
      </c>
      <c r="D13665" t="s">
        <v>1067</v>
      </c>
      <c r="E13665" t="s">
        <v>1067</v>
      </c>
      <c r="F13665" t="s">
        <v>1067</v>
      </c>
      <c r="I13665" t="s">
        <v>27</v>
      </c>
      <c r="L13665">
        <v>0</v>
      </c>
      <c r="N13665">
        <f t="shared" si="166"/>
        <v>405866</v>
      </c>
      <c r="O13665">
        <f>_xlfn.XLOOKUP(A13665,Planilha1!F:F,Planilha1!G:G,0)</f>
        <v>0</v>
      </c>
      <c r="P13665">
        <v>0</v>
      </c>
    </row>
    <row r="13666" spans="1:16" ht="15" hidden="1" customHeight="1">
      <c r="A13666">
        <v>405867</v>
      </c>
      <c r="B13666" t="s">
        <v>26863</v>
      </c>
      <c r="C13666" t="s">
        <v>26864</v>
      </c>
      <c r="D13666" t="s">
        <v>1067</v>
      </c>
      <c r="E13666" t="s">
        <v>1067</v>
      </c>
      <c r="F13666" t="s">
        <v>1067</v>
      </c>
      <c r="I13666" t="s">
        <v>27</v>
      </c>
      <c r="L13666">
        <v>0</v>
      </c>
      <c r="N13666">
        <f t="shared" si="166"/>
        <v>405867</v>
      </c>
      <c r="O13666">
        <f>_xlfn.XLOOKUP(A13666,Planilha1!F:F,Planilha1!G:G,0)</f>
        <v>0</v>
      </c>
      <c r="P13666">
        <v>0</v>
      </c>
    </row>
    <row r="13667" spans="1:16" ht="15" hidden="1" customHeight="1">
      <c r="A13667">
        <v>405868</v>
      </c>
      <c r="B13667" t="s">
        <v>26865</v>
      </c>
      <c r="C13667" t="s">
        <v>26866</v>
      </c>
      <c r="D13667" t="s">
        <v>1067</v>
      </c>
      <c r="E13667" t="s">
        <v>1067</v>
      </c>
      <c r="F13667" t="s">
        <v>1067</v>
      </c>
      <c r="I13667" t="s">
        <v>27</v>
      </c>
      <c r="L13667">
        <v>0</v>
      </c>
      <c r="N13667">
        <f t="shared" si="166"/>
        <v>405868</v>
      </c>
      <c r="O13667">
        <f>_xlfn.XLOOKUP(A13667,Planilha1!F:F,Planilha1!G:G,0)</f>
        <v>0</v>
      </c>
      <c r="P13667">
        <v>0</v>
      </c>
    </row>
    <row r="13668" spans="1:16" ht="15" hidden="1" customHeight="1">
      <c r="A13668">
        <v>405869</v>
      </c>
      <c r="B13668" t="s">
        <v>26867</v>
      </c>
      <c r="C13668" t="s">
        <v>26868</v>
      </c>
      <c r="D13668" t="s">
        <v>1067</v>
      </c>
      <c r="E13668" t="s">
        <v>1067</v>
      </c>
      <c r="F13668" t="s">
        <v>1067</v>
      </c>
      <c r="I13668" t="s">
        <v>27</v>
      </c>
      <c r="L13668">
        <v>0</v>
      </c>
      <c r="N13668">
        <f t="shared" si="166"/>
        <v>405869</v>
      </c>
      <c r="O13668">
        <f>_xlfn.XLOOKUP(A13668,Planilha1!F:F,Planilha1!G:G,0)</f>
        <v>0</v>
      </c>
      <c r="P13668">
        <v>0</v>
      </c>
    </row>
    <row r="13669" spans="1:16" ht="15" hidden="1" customHeight="1">
      <c r="A13669">
        <v>405870</v>
      </c>
      <c r="B13669" t="s">
        <v>26869</v>
      </c>
      <c r="C13669" t="s">
        <v>26870</v>
      </c>
      <c r="D13669" t="s">
        <v>1067</v>
      </c>
      <c r="E13669" t="s">
        <v>1067</v>
      </c>
      <c r="F13669" t="s">
        <v>1067</v>
      </c>
      <c r="I13669" t="s">
        <v>27</v>
      </c>
      <c r="L13669">
        <v>0</v>
      </c>
      <c r="N13669">
        <f t="shared" si="166"/>
        <v>405870</v>
      </c>
      <c r="O13669">
        <f>_xlfn.XLOOKUP(A13669,Planilha1!F:F,Planilha1!G:G,0)</f>
        <v>0</v>
      </c>
      <c r="P13669">
        <v>0</v>
      </c>
    </row>
    <row r="13670" spans="1:16" ht="15" hidden="1" customHeight="1">
      <c r="A13670">
        <v>405871</v>
      </c>
      <c r="B13670" t="s">
        <v>26871</v>
      </c>
      <c r="C13670" t="s">
        <v>26872</v>
      </c>
      <c r="D13670" t="s">
        <v>1067</v>
      </c>
      <c r="E13670" t="s">
        <v>1067</v>
      </c>
      <c r="F13670" t="s">
        <v>1067</v>
      </c>
      <c r="I13670" t="s">
        <v>27</v>
      </c>
      <c r="L13670">
        <v>0</v>
      </c>
      <c r="N13670">
        <f t="shared" si="166"/>
        <v>405871</v>
      </c>
      <c r="O13670">
        <f>_xlfn.XLOOKUP(A13670,Planilha1!F:F,Planilha1!G:G,0)</f>
        <v>0</v>
      </c>
      <c r="P13670">
        <v>0</v>
      </c>
    </row>
    <row r="13671" spans="1:16" ht="15" hidden="1" customHeight="1">
      <c r="A13671">
        <v>405872</v>
      </c>
      <c r="B13671" t="s">
        <v>26873</v>
      </c>
      <c r="C13671" t="s">
        <v>26874</v>
      </c>
      <c r="D13671" t="s">
        <v>1067</v>
      </c>
      <c r="E13671" t="s">
        <v>1067</v>
      </c>
      <c r="F13671" t="s">
        <v>1067</v>
      </c>
      <c r="I13671" t="s">
        <v>27</v>
      </c>
      <c r="L13671">
        <v>0</v>
      </c>
      <c r="N13671">
        <f t="shared" si="166"/>
        <v>405872</v>
      </c>
      <c r="O13671">
        <f>_xlfn.XLOOKUP(A13671,Planilha1!F:F,Planilha1!G:G,0)</f>
        <v>0</v>
      </c>
      <c r="P13671">
        <v>0</v>
      </c>
    </row>
    <row r="13672" spans="1:16" ht="15" hidden="1" customHeight="1">
      <c r="A13672">
        <v>405873</v>
      </c>
      <c r="B13672" t="s">
        <v>26875</v>
      </c>
      <c r="C13672" t="s">
        <v>26876</v>
      </c>
      <c r="D13672" t="s">
        <v>1067</v>
      </c>
      <c r="E13672" t="s">
        <v>1067</v>
      </c>
      <c r="F13672" t="s">
        <v>1067</v>
      </c>
      <c r="I13672" t="s">
        <v>27</v>
      </c>
      <c r="L13672">
        <v>0</v>
      </c>
      <c r="N13672">
        <f t="shared" si="166"/>
        <v>405873</v>
      </c>
      <c r="O13672">
        <f>_xlfn.XLOOKUP(A13672,Planilha1!F:F,Planilha1!G:G,0)</f>
        <v>0</v>
      </c>
      <c r="P13672">
        <v>0</v>
      </c>
    </row>
    <row r="13673" spans="1:16" ht="15" hidden="1" customHeight="1">
      <c r="A13673">
        <v>405874</v>
      </c>
      <c r="B13673" t="s">
        <v>26877</v>
      </c>
      <c r="C13673" t="s">
        <v>26878</v>
      </c>
      <c r="D13673" t="s">
        <v>1067</v>
      </c>
      <c r="E13673" t="s">
        <v>1067</v>
      </c>
      <c r="F13673" t="s">
        <v>1067</v>
      </c>
      <c r="I13673" t="s">
        <v>27</v>
      </c>
      <c r="L13673">
        <v>0</v>
      </c>
      <c r="N13673">
        <f t="shared" si="166"/>
        <v>405874</v>
      </c>
      <c r="O13673">
        <f>_xlfn.XLOOKUP(A13673,Planilha1!F:F,Planilha1!G:G,0)</f>
        <v>0</v>
      </c>
      <c r="P13673">
        <v>0</v>
      </c>
    </row>
    <row r="13674" spans="1:16" ht="15" hidden="1" customHeight="1">
      <c r="A13674">
        <v>405875</v>
      </c>
      <c r="B13674" t="s">
        <v>26879</v>
      </c>
      <c r="C13674" t="s">
        <v>26880</v>
      </c>
      <c r="D13674" t="s">
        <v>1067</v>
      </c>
      <c r="E13674" t="s">
        <v>1067</v>
      </c>
      <c r="F13674" t="s">
        <v>1067</v>
      </c>
      <c r="I13674" t="s">
        <v>27</v>
      </c>
      <c r="L13674">
        <v>0</v>
      </c>
      <c r="N13674">
        <f t="shared" si="166"/>
        <v>405875</v>
      </c>
      <c r="O13674">
        <f>_xlfn.XLOOKUP(A13674,Planilha1!F:F,Planilha1!G:G,0)</f>
        <v>0</v>
      </c>
      <c r="P13674">
        <v>0</v>
      </c>
    </row>
    <row r="13675" spans="1:16" ht="15" hidden="1" customHeight="1">
      <c r="A13675">
        <v>405876</v>
      </c>
      <c r="B13675" t="s">
        <v>26881</v>
      </c>
      <c r="C13675" t="s">
        <v>26882</v>
      </c>
      <c r="D13675" t="s">
        <v>1067</v>
      </c>
      <c r="E13675" t="s">
        <v>1067</v>
      </c>
      <c r="F13675" t="s">
        <v>1067</v>
      </c>
      <c r="I13675" t="s">
        <v>27</v>
      </c>
      <c r="L13675">
        <v>0</v>
      </c>
      <c r="N13675">
        <f t="shared" si="166"/>
        <v>405876</v>
      </c>
      <c r="O13675">
        <f>_xlfn.XLOOKUP(A13675,Planilha1!F:F,Planilha1!G:G,0)</f>
        <v>0</v>
      </c>
      <c r="P13675">
        <v>0</v>
      </c>
    </row>
    <row r="13676" spans="1:16" ht="15" hidden="1" customHeight="1">
      <c r="A13676">
        <v>405877</v>
      </c>
      <c r="B13676" t="s">
        <v>26883</v>
      </c>
      <c r="C13676" t="s">
        <v>26884</v>
      </c>
      <c r="D13676" t="s">
        <v>1067</v>
      </c>
      <c r="E13676" t="s">
        <v>1067</v>
      </c>
      <c r="F13676" t="s">
        <v>1067</v>
      </c>
      <c r="I13676" t="s">
        <v>27</v>
      </c>
      <c r="L13676">
        <v>0</v>
      </c>
      <c r="N13676">
        <f t="shared" si="166"/>
        <v>405877</v>
      </c>
      <c r="O13676">
        <f>_xlfn.XLOOKUP(A13676,Planilha1!F:F,Planilha1!G:G,0)</f>
        <v>0</v>
      </c>
      <c r="P13676">
        <v>0</v>
      </c>
    </row>
    <row r="13677" spans="1:16" ht="15" hidden="1" customHeight="1">
      <c r="A13677">
        <v>405878</v>
      </c>
      <c r="B13677" t="s">
        <v>26885</v>
      </c>
      <c r="C13677" t="s">
        <v>26886</v>
      </c>
      <c r="D13677" t="s">
        <v>1067</v>
      </c>
      <c r="E13677" t="s">
        <v>1067</v>
      </c>
      <c r="F13677" t="s">
        <v>1067</v>
      </c>
      <c r="I13677" t="s">
        <v>27</v>
      </c>
      <c r="L13677">
        <v>0</v>
      </c>
      <c r="N13677">
        <f t="shared" si="166"/>
        <v>405878</v>
      </c>
      <c r="O13677">
        <f>_xlfn.XLOOKUP(A13677,Planilha1!F:F,Planilha1!G:G,0)</f>
        <v>0</v>
      </c>
      <c r="P13677">
        <v>0</v>
      </c>
    </row>
    <row r="13678" spans="1:16" ht="15" hidden="1" customHeight="1">
      <c r="A13678">
        <v>405879</v>
      </c>
      <c r="B13678" t="s">
        <v>26887</v>
      </c>
      <c r="C13678" t="s">
        <v>26888</v>
      </c>
      <c r="D13678" t="s">
        <v>1067</v>
      </c>
      <c r="E13678" t="s">
        <v>1067</v>
      </c>
      <c r="F13678" t="s">
        <v>1067</v>
      </c>
      <c r="I13678" t="s">
        <v>27</v>
      </c>
      <c r="L13678">
        <v>0</v>
      </c>
      <c r="N13678">
        <f t="shared" si="166"/>
        <v>405879</v>
      </c>
      <c r="O13678">
        <f>_xlfn.XLOOKUP(A13678,Planilha1!F:F,Planilha1!G:G,0)</f>
        <v>0</v>
      </c>
      <c r="P13678">
        <v>0</v>
      </c>
    </row>
    <row r="13679" spans="1:16" ht="15" hidden="1" customHeight="1">
      <c r="A13679">
        <v>405880</v>
      </c>
      <c r="B13679" t="s">
        <v>26889</v>
      </c>
      <c r="C13679" t="s">
        <v>26890</v>
      </c>
      <c r="D13679" t="s">
        <v>1067</v>
      </c>
      <c r="E13679" t="s">
        <v>1067</v>
      </c>
      <c r="F13679" t="s">
        <v>1067</v>
      </c>
      <c r="I13679" t="s">
        <v>27</v>
      </c>
      <c r="L13679">
        <v>0</v>
      </c>
      <c r="N13679">
        <f t="shared" si="166"/>
        <v>405880</v>
      </c>
      <c r="O13679">
        <f>_xlfn.XLOOKUP(A13679,Planilha1!F:F,Planilha1!G:G,0)</f>
        <v>0</v>
      </c>
      <c r="P13679">
        <v>0</v>
      </c>
    </row>
    <row r="13680" spans="1:16" ht="15" hidden="1" customHeight="1">
      <c r="A13680">
        <v>405881</v>
      </c>
      <c r="B13680" t="s">
        <v>26891</v>
      </c>
      <c r="C13680" t="s">
        <v>26892</v>
      </c>
      <c r="D13680" t="s">
        <v>1067</v>
      </c>
      <c r="E13680" t="s">
        <v>1067</v>
      </c>
      <c r="F13680" t="s">
        <v>1067</v>
      </c>
      <c r="I13680" t="s">
        <v>27</v>
      </c>
      <c r="L13680">
        <v>0</v>
      </c>
      <c r="N13680">
        <f t="shared" si="166"/>
        <v>405881</v>
      </c>
      <c r="O13680">
        <f>_xlfn.XLOOKUP(A13680,Planilha1!F:F,Planilha1!G:G,0)</f>
        <v>0</v>
      </c>
      <c r="P13680">
        <v>0</v>
      </c>
    </row>
    <row r="13681" spans="1:16" ht="15" hidden="1" customHeight="1">
      <c r="A13681">
        <v>405882</v>
      </c>
      <c r="B13681" t="s">
        <v>26893</v>
      </c>
      <c r="C13681" t="s">
        <v>26894</v>
      </c>
      <c r="D13681" t="s">
        <v>1067</v>
      </c>
      <c r="E13681" t="s">
        <v>1067</v>
      </c>
      <c r="F13681" t="s">
        <v>1067</v>
      </c>
      <c r="I13681" t="s">
        <v>27</v>
      </c>
      <c r="L13681">
        <v>0</v>
      </c>
      <c r="N13681">
        <f t="shared" si="166"/>
        <v>405882</v>
      </c>
      <c r="O13681">
        <f>_xlfn.XLOOKUP(A13681,Planilha1!F:F,Planilha1!G:G,0)</f>
        <v>0</v>
      </c>
      <c r="P13681">
        <v>0</v>
      </c>
    </row>
    <row r="13682" spans="1:16" ht="15" hidden="1" customHeight="1">
      <c r="A13682">
        <v>405883</v>
      </c>
      <c r="B13682" t="s">
        <v>26895</v>
      </c>
      <c r="C13682" t="s">
        <v>26896</v>
      </c>
      <c r="D13682" t="s">
        <v>1067</v>
      </c>
      <c r="E13682" t="s">
        <v>1067</v>
      </c>
      <c r="F13682" t="s">
        <v>1067</v>
      </c>
      <c r="I13682" t="s">
        <v>27</v>
      </c>
      <c r="L13682">
        <v>0</v>
      </c>
      <c r="N13682">
        <f t="shared" si="166"/>
        <v>405883</v>
      </c>
      <c r="O13682">
        <f>_xlfn.XLOOKUP(A13682,Planilha1!F:F,Planilha1!G:G,0)</f>
        <v>0</v>
      </c>
      <c r="P13682">
        <v>0</v>
      </c>
    </row>
    <row r="13683" spans="1:16" ht="15" hidden="1" customHeight="1">
      <c r="A13683">
        <v>405884</v>
      </c>
      <c r="B13683" t="s">
        <v>26897</v>
      </c>
      <c r="C13683" t="s">
        <v>26898</v>
      </c>
      <c r="D13683" t="s">
        <v>1067</v>
      </c>
      <c r="E13683" t="s">
        <v>1067</v>
      </c>
      <c r="F13683" t="s">
        <v>1067</v>
      </c>
      <c r="I13683" t="s">
        <v>27</v>
      </c>
      <c r="L13683">
        <v>0</v>
      </c>
      <c r="N13683">
        <f t="shared" si="166"/>
        <v>405884</v>
      </c>
      <c r="O13683">
        <f>_xlfn.XLOOKUP(A13683,Planilha1!F:F,Planilha1!G:G,0)</f>
        <v>0</v>
      </c>
      <c r="P13683">
        <v>0</v>
      </c>
    </row>
    <row r="13684" spans="1:16" ht="15" hidden="1" customHeight="1">
      <c r="A13684">
        <v>405885</v>
      </c>
      <c r="B13684" t="s">
        <v>26899</v>
      </c>
      <c r="C13684" t="s">
        <v>26900</v>
      </c>
      <c r="D13684" t="s">
        <v>1067</v>
      </c>
      <c r="E13684" t="s">
        <v>1067</v>
      </c>
      <c r="F13684" t="s">
        <v>1067</v>
      </c>
      <c r="I13684" t="s">
        <v>27</v>
      </c>
      <c r="L13684">
        <v>0</v>
      </c>
      <c r="N13684">
        <f t="shared" si="166"/>
        <v>405885</v>
      </c>
      <c r="O13684">
        <f>_xlfn.XLOOKUP(A13684,Planilha1!F:F,Planilha1!G:G,0)</f>
        <v>0</v>
      </c>
      <c r="P13684">
        <v>0</v>
      </c>
    </row>
    <row r="13685" spans="1:16" ht="15" hidden="1" customHeight="1">
      <c r="A13685">
        <v>405886</v>
      </c>
      <c r="B13685" t="s">
        <v>26901</v>
      </c>
      <c r="C13685" t="s">
        <v>26902</v>
      </c>
      <c r="D13685" t="s">
        <v>1067</v>
      </c>
      <c r="E13685" t="s">
        <v>1067</v>
      </c>
      <c r="F13685" t="s">
        <v>1067</v>
      </c>
      <c r="I13685" t="s">
        <v>27</v>
      </c>
      <c r="L13685">
        <v>0</v>
      </c>
      <c r="N13685">
        <f t="shared" si="166"/>
        <v>405886</v>
      </c>
      <c r="O13685">
        <f>_xlfn.XLOOKUP(A13685,Planilha1!F:F,Planilha1!G:G,0)</f>
        <v>0</v>
      </c>
      <c r="P13685">
        <v>0</v>
      </c>
    </row>
    <row r="13686" spans="1:16" ht="15" hidden="1" customHeight="1">
      <c r="A13686">
        <v>405887</v>
      </c>
      <c r="B13686" t="s">
        <v>26903</v>
      </c>
      <c r="C13686" t="s">
        <v>26904</v>
      </c>
      <c r="D13686" t="s">
        <v>1067</v>
      </c>
      <c r="E13686" t="s">
        <v>1067</v>
      </c>
      <c r="F13686" t="s">
        <v>1067</v>
      </c>
      <c r="I13686" t="s">
        <v>27</v>
      </c>
      <c r="L13686">
        <v>0</v>
      </c>
      <c r="N13686">
        <f t="shared" si="166"/>
        <v>405887</v>
      </c>
      <c r="O13686">
        <f>_xlfn.XLOOKUP(A13686,Planilha1!F:F,Planilha1!G:G,0)</f>
        <v>0</v>
      </c>
      <c r="P13686">
        <v>0</v>
      </c>
    </row>
    <row r="13687" spans="1:16" ht="15" hidden="1" customHeight="1">
      <c r="A13687">
        <v>405888</v>
      </c>
      <c r="B13687" t="s">
        <v>26905</v>
      </c>
      <c r="C13687" t="s">
        <v>26906</v>
      </c>
      <c r="D13687" t="s">
        <v>1067</v>
      </c>
      <c r="E13687" t="s">
        <v>1067</v>
      </c>
      <c r="F13687" t="s">
        <v>1067</v>
      </c>
      <c r="I13687" t="s">
        <v>27</v>
      </c>
      <c r="L13687">
        <v>0</v>
      </c>
      <c r="N13687">
        <f t="shared" si="166"/>
        <v>405888</v>
      </c>
      <c r="O13687">
        <f>_xlfn.XLOOKUP(A13687,Planilha1!F:F,Planilha1!G:G,0)</f>
        <v>0</v>
      </c>
      <c r="P13687">
        <v>0</v>
      </c>
    </row>
    <row r="13688" spans="1:16" ht="15" hidden="1" customHeight="1">
      <c r="A13688">
        <v>405889</v>
      </c>
      <c r="B13688" t="s">
        <v>26907</v>
      </c>
      <c r="C13688" t="s">
        <v>26908</v>
      </c>
      <c r="D13688" t="s">
        <v>1067</v>
      </c>
      <c r="E13688" t="s">
        <v>1067</v>
      </c>
      <c r="F13688" t="s">
        <v>1067</v>
      </c>
      <c r="I13688" t="s">
        <v>27</v>
      </c>
      <c r="L13688">
        <v>0</v>
      </c>
      <c r="N13688">
        <f t="shared" si="166"/>
        <v>405889</v>
      </c>
      <c r="O13688">
        <f>_xlfn.XLOOKUP(A13688,Planilha1!F:F,Planilha1!G:G,0)</f>
        <v>0</v>
      </c>
      <c r="P13688">
        <v>0</v>
      </c>
    </row>
    <row r="13689" spans="1:16" ht="15" hidden="1" customHeight="1">
      <c r="A13689">
        <v>405890</v>
      </c>
      <c r="B13689" t="s">
        <v>26909</v>
      </c>
      <c r="C13689" t="s">
        <v>26910</v>
      </c>
      <c r="D13689" t="s">
        <v>1067</v>
      </c>
      <c r="E13689" t="s">
        <v>1067</v>
      </c>
      <c r="F13689" t="s">
        <v>1067</v>
      </c>
      <c r="I13689" t="s">
        <v>27</v>
      </c>
      <c r="L13689">
        <v>0</v>
      </c>
      <c r="N13689">
        <f t="shared" si="166"/>
        <v>405890</v>
      </c>
      <c r="O13689">
        <f>_xlfn.XLOOKUP(A13689,Planilha1!F:F,Planilha1!G:G,0)</f>
        <v>0</v>
      </c>
      <c r="P13689">
        <v>0</v>
      </c>
    </row>
    <row r="13690" spans="1:16" ht="15" hidden="1" customHeight="1">
      <c r="A13690">
        <v>405891</v>
      </c>
      <c r="B13690" t="s">
        <v>26911</v>
      </c>
      <c r="C13690" t="s">
        <v>26912</v>
      </c>
      <c r="D13690" t="s">
        <v>1067</v>
      </c>
      <c r="E13690" t="s">
        <v>1067</v>
      </c>
      <c r="F13690" t="s">
        <v>1067</v>
      </c>
      <c r="I13690" t="s">
        <v>27</v>
      </c>
      <c r="L13690">
        <v>0</v>
      </c>
      <c r="N13690">
        <f t="shared" si="166"/>
        <v>405891</v>
      </c>
      <c r="O13690">
        <f>_xlfn.XLOOKUP(A13690,Planilha1!F:F,Planilha1!G:G,0)</f>
        <v>0</v>
      </c>
      <c r="P13690">
        <v>0</v>
      </c>
    </row>
    <row r="13691" spans="1:16" ht="15" hidden="1" customHeight="1">
      <c r="A13691">
        <v>405892</v>
      </c>
      <c r="B13691" t="s">
        <v>26913</v>
      </c>
      <c r="C13691" t="s">
        <v>26914</v>
      </c>
      <c r="D13691" t="s">
        <v>1067</v>
      </c>
      <c r="E13691" t="s">
        <v>1067</v>
      </c>
      <c r="F13691" t="s">
        <v>1067</v>
      </c>
      <c r="I13691" t="s">
        <v>27</v>
      </c>
      <c r="L13691">
        <v>0</v>
      </c>
      <c r="N13691">
        <f t="shared" si="166"/>
        <v>405892</v>
      </c>
      <c r="O13691">
        <f>_xlfn.XLOOKUP(A13691,Planilha1!F:F,Planilha1!G:G,0)</f>
        <v>0</v>
      </c>
      <c r="P13691">
        <v>0</v>
      </c>
    </row>
    <row r="13692" spans="1:16" ht="15" hidden="1" customHeight="1">
      <c r="A13692">
        <v>405893</v>
      </c>
      <c r="B13692" t="s">
        <v>26915</v>
      </c>
      <c r="C13692" t="s">
        <v>26916</v>
      </c>
      <c r="D13692" t="s">
        <v>1067</v>
      </c>
      <c r="E13692" t="s">
        <v>1067</v>
      </c>
      <c r="F13692" t="s">
        <v>1067</v>
      </c>
      <c r="I13692" t="s">
        <v>27</v>
      </c>
      <c r="L13692">
        <v>0</v>
      </c>
      <c r="N13692">
        <f t="shared" si="166"/>
        <v>405893</v>
      </c>
      <c r="O13692">
        <f>_xlfn.XLOOKUP(A13692,Planilha1!F:F,Planilha1!G:G,0)</f>
        <v>0</v>
      </c>
      <c r="P13692">
        <v>0</v>
      </c>
    </row>
    <row r="13693" spans="1:16" ht="15" hidden="1" customHeight="1">
      <c r="A13693">
        <v>405894</v>
      </c>
      <c r="B13693" t="s">
        <v>26917</v>
      </c>
      <c r="C13693" t="s">
        <v>26918</v>
      </c>
      <c r="D13693" t="s">
        <v>1067</v>
      </c>
      <c r="E13693" t="s">
        <v>1067</v>
      </c>
      <c r="F13693" t="s">
        <v>1067</v>
      </c>
      <c r="I13693" t="s">
        <v>27</v>
      </c>
      <c r="L13693">
        <v>0</v>
      </c>
      <c r="N13693">
        <f t="shared" si="166"/>
        <v>405894</v>
      </c>
      <c r="O13693">
        <f>_xlfn.XLOOKUP(A13693,Planilha1!F:F,Planilha1!G:G,0)</f>
        <v>0</v>
      </c>
      <c r="P13693">
        <v>0</v>
      </c>
    </row>
    <row r="13694" spans="1:16" ht="15" hidden="1" customHeight="1">
      <c r="A13694">
        <v>405895</v>
      </c>
      <c r="B13694" t="s">
        <v>26919</v>
      </c>
      <c r="C13694" t="s">
        <v>26920</v>
      </c>
      <c r="D13694" t="s">
        <v>1067</v>
      </c>
      <c r="E13694" t="s">
        <v>1067</v>
      </c>
      <c r="F13694" t="s">
        <v>1067</v>
      </c>
      <c r="I13694" t="s">
        <v>27</v>
      </c>
      <c r="L13694">
        <v>0</v>
      </c>
      <c r="N13694">
        <f t="shared" si="166"/>
        <v>405895</v>
      </c>
      <c r="O13694">
        <f>_xlfn.XLOOKUP(A13694,Planilha1!F:F,Planilha1!G:G,0)</f>
        <v>0</v>
      </c>
      <c r="P13694">
        <v>0</v>
      </c>
    </row>
    <row r="13695" spans="1:16" ht="15" hidden="1" customHeight="1">
      <c r="A13695">
        <v>405896</v>
      </c>
      <c r="B13695" t="s">
        <v>26921</v>
      </c>
      <c r="C13695" t="s">
        <v>26922</v>
      </c>
      <c r="D13695" t="s">
        <v>1067</v>
      </c>
      <c r="E13695" t="s">
        <v>1067</v>
      </c>
      <c r="F13695" t="s">
        <v>1067</v>
      </c>
      <c r="I13695" t="s">
        <v>27</v>
      </c>
      <c r="L13695">
        <v>0</v>
      </c>
      <c r="N13695">
        <f t="shared" si="166"/>
        <v>405896</v>
      </c>
      <c r="O13695">
        <f>_xlfn.XLOOKUP(A13695,Planilha1!F:F,Planilha1!G:G,0)</f>
        <v>0</v>
      </c>
      <c r="P13695">
        <v>0</v>
      </c>
    </row>
    <row r="13696" spans="1:16" ht="15" hidden="1" customHeight="1">
      <c r="A13696">
        <v>405897</v>
      </c>
      <c r="B13696" t="s">
        <v>26923</v>
      </c>
      <c r="C13696" t="s">
        <v>26924</v>
      </c>
      <c r="D13696" t="s">
        <v>1067</v>
      </c>
      <c r="E13696" t="s">
        <v>1067</v>
      </c>
      <c r="F13696" t="s">
        <v>1067</v>
      </c>
      <c r="I13696" t="s">
        <v>27</v>
      </c>
      <c r="L13696">
        <v>0</v>
      </c>
      <c r="N13696">
        <f t="shared" si="166"/>
        <v>405897</v>
      </c>
      <c r="O13696">
        <f>_xlfn.XLOOKUP(A13696,Planilha1!F:F,Planilha1!G:G,0)</f>
        <v>0</v>
      </c>
      <c r="P13696">
        <v>0</v>
      </c>
    </row>
    <row r="13697" spans="1:16" ht="15" hidden="1" customHeight="1">
      <c r="A13697">
        <v>405898</v>
      </c>
      <c r="B13697" t="s">
        <v>26925</v>
      </c>
      <c r="C13697" t="s">
        <v>26926</v>
      </c>
      <c r="D13697" t="s">
        <v>1067</v>
      </c>
      <c r="E13697" t="s">
        <v>1067</v>
      </c>
      <c r="F13697" t="s">
        <v>1067</v>
      </c>
      <c r="I13697" t="s">
        <v>27</v>
      </c>
      <c r="L13697">
        <v>0</v>
      </c>
      <c r="N13697">
        <f t="shared" si="166"/>
        <v>405898</v>
      </c>
      <c r="O13697">
        <f>_xlfn.XLOOKUP(A13697,Planilha1!F:F,Planilha1!G:G,0)</f>
        <v>0</v>
      </c>
      <c r="P13697">
        <v>0</v>
      </c>
    </row>
    <row r="13698" spans="1:16" ht="15" hidden="1" customHeight="1">
      <c r="A13698">
        <v>405899</v>
      </c>
      <c r="B13698" t="s">
        <v>26927</v>
      </c>
      <c r="C13698" t="s">
        <v>26928</v>
      </c>
      <c r="D13698" t="s">
        <v>1067</v>
      </c>
      <c r="E13698" t="s">
        <v>1067</v>
      </c>
      <c r="F13698" t="s">
        <v>1067</v>
      </c>
      <c r="I13698" t="s">
        <v>27</v>
      </c>
      <c r="L13698">
        <v>0</v>
      </c>
      <c r="N13698">
        <f t="shared" si="166"/>
        <v>405899</v>
      </c>
      <c r="O13698">
        <f>_xlfn.XLOOKUP(A13698,Planilha1!F:F,Planilha1!G:G,0)</f>
        <v>0</v>
      </c>
      <c r="P13698">
        <v>0</v>
      </c>
    </row>
    <row r="13699" spans="1:16" ht="15" hidden="1" customHeight="1">
      <c r="A13699">
        <v>405900</v>
      </c>
      <c r="B13699" t="s">
        <v>26929</v>
      </c>
      <c r="C13699" t="s">
        <v>26930</v>
      </c>
      <c r="D13699" t="s">
        <v>1067</v>
      </c>
      <c r="E13699" t="s">
        <v>1067</v>
      </c>
      <c r="F13699" t="s">
        <v>1067</v>
      </c>
      <c r="I13699" t="s">
        <v>27</v>
      </c>
      <c r="L13699">
        <v>0</v>
      </c>
      <c r="N13699">
        <f t="shared" si="166"/>
        <v>405900</v>
      </c>
      <c r="O13699">
        <f>_xlfn.XLOOKUP(A13699,Planilha1!F:F,Planilha1!G:G,0)</f>
        <v>0</v>
      </c>
      <c r="P13699">
        <v>0</v>
      </c>
    </row>
    <row r="13700" spans="1:16" ht="15" hidden="1" customHeight="1">
      <c r="A13700">
        <v>405901</v>
      </c>
      <c r="B13700" t="s">
        <v>26931</v>
      </c>
      <c r="C13700" t="s">
        <v>26932</v>
      </c>
      <c r="D13700" t="s">
        <v>1067</v>
      </c>
      <c r="E13700" t="s">
        <v>1067</v>
      </c>
      <c r="F13700" t="s">
        <v>1067</v>
      </c>
      <c r="I13700" t="s">
        <v>27</v>
      </c>
      <c r="L13700">
        <v>0</v>
      </c>
      <c r="N13700">
        <f t="shared" si="166"/>
        <v>405901</v>
      </c>
      <c r="O13700">
        <f>_xlfn.XLOOKUP(A13700,Planilha1!F:F,Planilha1!G:G,0)</f>
        <v>0</v>
      </c>
      <c r="P13700">
        <v>0</v>
      </c>
    </row>
    <row r="13701" spans="1:16" ht="15" hidden="1" customHeight="1">
      <c r="A13701">
        <v>405902</v>
      </c>
      <c r="B13701" t="s">
        <v>26933</v>
      </c>
      <c r="C13701" t="s">
        <v>26934</v>
      </c>
      <c r="D13701" t="s">
        <v>1067</v>
      </c>
      <c r="E13701" t="s">
        <v>1067</v>
      </c>
      <c r="F13701" t="s">
        <v>1067</v>
      </c>
      <c r="I13701" t="s">
        <v>27</v>
      </c>
      <c r="L13701">
        <v>0</v>
      </c>
      <c r="N13701">
        <f t="shared" si="166"/>
        <v>405902</v>
      </c>
      <c r="O13701">
        <f>_xlfn.XLOOKUP(A13701,Planilha1!F:F,Planilha1!G:G,0)</f>
        <v>0</v>
      </c>
      <c r="P13701">
        <v>0</v>
      </c>
    </row>
    <row r="13702" spans="1:16" ht="15" hidden="1" customHeight="1">
      <c r="A13702">
        <v>405903</v>
      </c>
      <c r="B13702" t="s">
        <v>26935</v>
      </c>
      <c r="C13702" t="s">
        <v>26936</v>
      </c>
      <c r="D13702" t="s">
        <v>1067</v>
      </c>
      <c r="E13702" t="s">
        <v>1067</v>
      </c>
      <c r="F13702" t="s">
        <v>1067</v>
      </c>
      <c r="I13702" t="s">
        <v>27</v>
      </c>
      <c r="L13702">
        <v>0</v>
      </c>
      <c r="N13702">
        <f t="shared" si="166"/>
        <v>405903</v>
      </c>
      <c r="O13702">
        <f>_xlfn.XLOOKUP(A13702,Planilha1!F:F,Planilha1!G:G,0)</f>
        <v>0</v>
      </c>
      <c r="P13702">
        <v>0</v>
      </c>
    </row>
    <row r="13703" spans="1:16" ht="15" hidden="1" customHeight="1">
      <c r="A13703">
        <v>405904</v>
      </c>
      <c r="B13703" t="s">
        <v>26937</v>
      </c>
      <c r="C13703" t="s">
        <v>26938</v>
      </c>
      <c r="D13703" t="s">
        <v>1067</v>
      </c>
      <c r="E13703" t="s">
        <v>1067</v>
      </c>
      <c r="F13703" t="s">
        <v>1067</v>
      </c>
      <c r="I13703" t="s">
        <v>27</v>
      </c>
      <c r="L13703">
        <v>0</v>
      </c>
      <c r="N13703">
        <f t="shared" si="166"/>
        <v>405904</v>
      </c>
      <c r="O13703">
        <f>_xlfn.XLOOKUP(A13703,Planilha1!F:F,Planilha1!G:G,0)</f>
        <v>0</v>
      </c>
      <c r="P13703">
        <v>0</v>
      </c>
    </row>
    <row r="13704" spans="1:16" ht="15" hidden="1" customHeight="1">
      <c r="A13704">
        <v>405905</v>
      </c>
      <c r="B13704" t="s">
        <v>26939</v>
      </c>
      <c r="C13704" t="s">
        <v>26940</v>
      </c>
      <c r="D13704" t="s">
        <v>1067</v>
      </c>
      <c r="E13704" t="s">
        <v>1067</v>
      </c>
      <c r="F13704" t="s">
        <v>1067</v>
      </c>
      <c r="I13704" t="s">
        <v>27</v>
      </c>
      <c r="L13704">
        <v>0</v>
      </c>
      <c r="N13704">
        <f t="shared" si="166"/>
        <v>405905</v>
      </c>
      <c r="O13704">
        <f>_xlfn.XLOOKUP(A13704,Planilha1!F:F,Planilha1!G:G,0)</f>
        <v>0</v>
      </c>
      <c r="P13704">
        <v>0</v>
      </c>
    </row>
    <row r="13705" spans="1:16" ht="15" hidden="1" customHeight="1">
      <c r="A13705">
        <v>405906</v>
      </c>
      <c r="B13705" t="s">
        <v>26941</v>
      </c>
      <c r="C13705" t="s">
        <v>26942</v>
      </c>
      <c r="D13705" t="s">
        <v>1067</v>
      </c>
      <c r="E13705" t="s">
        <v>1067</v>
      </c>
      <c r="F13705" t="s">
        <v>1067</v>
      </c>
      <c r="I13705" t="s">
        <v>27</v>
      </c>
      <c r="L13705">
        <v>0</v>
      </c>
      <c r="N13705">
        <f t="shared" si="166"/>
        <v>405906</v>
      </c>
      <c r="O13705">
        <f>_xlfn.XLOOKUP(A13705,Planilha1!F:F,Planilha1!G:G,0)</f>
        <v>0</v>
      </c>
      <c r="P13705">
        <v>0</v>
      </c>
    </row>
    <row r="13706" spans="1:16" ht="15" hidden="1" customHeight="1">
      <c r="A13706">
        <v>405907</v>
      </c>
      <c r="B13706" t="s">
        <v>26943</v>
      </c>
      <c r="C13706" t="s">
        <v>26944</v>
      </c>
      <c r="D13706" t="s">
        <v>1067</v>
      </c>
      <c r="E13706" t="s">
        <v>1067</v>
      </c>
      <c r="F13706" t="s">
        <v>1067</v>
      </c>
      <c r="I13706" t="s">
        <v>27</v>
      </c>
      <c r="L13706">
        <v>0</v>
      </c>
      <c r="N13706">
        <f t="shared" si="166"/>
        <v>405907</v>
      </c>
      <c r="O13706">
        <f>_xlfn.XLOOKUP(A13706,Planilha1!F:F,Planilha1!G:G,0)</f>
        <v>0</v>
      </c>
      <c r="P13706">
        <v>0</v>
      </c>
    </row>
    <row r="13707" spans="1:16" ht="15" hidden="1" customHeight="1">
      <c r="A13707">
        <v>405908</v>
      </c>
      <c r="B13707" t="s">
        <v>26945</v>
      </c>
      <c r="C13707" t="s">
        <v>26946</v>
      </c>
      <c r="D13707" t="s">
        <v>1067</v>
      </c>
      <c r="E13707" t="s">
        <v>1067</v>
      </c>
      <c r="F13707" t="s">
        <v>1067</v>
      </c>
      <c r="I13707" t="s">
        <v>27</v>
      </c>
      <c r="L13707">
        <v>0</v>
      </c>
      <c r="N13707">
        <f t="shared" si="166"/>
        <v>405908</v>
      </c>
      <c r="O13707">
        <f>_xlfn.XLOOKUP(A13707,Planilha1!F:F,Planilha1!G:G,0)</f>
        <v>0</v>
      </c>
      <c r="P13707">
        <v>0</v>
      </c>
    </row>
    <row r="13708" spans="1:16" ht="15" hidden="1" customHeight="1">
      <c r="A13708">
        <v>405909</v>
      </c>
      <c r="B13708" t="s">
        <v>26947</v>
      </c>
      <c r="C13708" t="s">
        <v>26948</v>
      </c>
      <c r="D13708" t="s">
        <v>1067</v>
      </c>
      <c r="E13708" t="s">
        <v>1067</v>
      </c>
      <c r="F13708" t="s">
        <v>1067</v>
      </c>
      <c r="I13708" t="s">
        <v>27</v>
      </c>
      <c r="L13708">
        <v>0</v>
      </c>
      <c r="N13708">
        <f t="shared" si="166"/>
        <v>405909</v>
      </c>
      <c r="O13708">
        <f>_xlfn.XLOOKUP(A13708,Planilha1!F:F,Planilha1!G:G,0)</f>
        <v>0</v>
      </c>
      <c r="P13708">
        <v>0</v>
      </c>
    </row>
    <row r="13709" spans="1:16" ht="15" hidden="1" customHeight="1">
      <c r="A13709">
        <v>405910</v>
      </c>
      <c r="B13709" t="s">
        <v>26949</v>
      </c>
      <c r="C13709" t="s">
        <v>26950</v>
      </c>
      <c r="D13709" t="s">
        <v>1067</v>
      </c>
      <c r="E13709" t="s">
        <v>1067</v>
      </c>
      <c r="F13709" t="s">
        <v>1067</v>
      </c>
      <c r="I13709" t="s">
        <v>27</v>
      </c>
      <c r="L13709">
        <v>0</v>
      </c>
      <c r="N13709">
        <f t="shared" si="166"/>
        <v>405910</v>
      </c>
      <c r="O13709">
        <f>_xlfn.XLOOKUP(A13709,Planilha1!F:F,Planilha1!G:G,0)</f>
        <v>0</v>
      </c>
      <c r="P13709">
        <v>0</v>
      </c>
    </row>
    <row r="13710" spans="1:16" ht="15" hidden="1" customHeight="1">
      <c r="A13710">
        <v>405911</v>
      </c>
      <c r="B13710" t="s">
        <v>26951</v>
      </c>
      <c r="C13710" t="s">
        <v>26952</v>
      </c>
      <c r="D13710" t="s">
        <v>1067</v>
      </c>
      <c r="E13710" t="s">
        <v>1067</v>
      </c>
      <c r="F13710" t="s">
        <v>1067</v>
      </c>
      <c r="I13710" t="s">
        <v>27</v>
      </c>
      <c r="L13710">
        <v>0</v>
      </c>
      <c r="N13710">
        <f t="shared" si="166"/>
        <v>405911</v>
      </c>
      <c r="O13710">
        <f>_xlfn.XLOOKUP(A13710,Planilha1!F:F,Planilha1!G:G,0)</f>
        <v>0</v>
      </c>
      <c r="P13710">
        <v>0</v>
      </c>
    </row>
    <row r="13711" spans="1:16" ht="15" hidden="1" customHeight="1">
      <c r="A13711">
        <v>405912</v>
      </c>
      <c r="B13711" t="s">
        <v>26953</v>
      </c>
      <c r="C13711" t="s">
        <v>26954</v>
      </c>
      <c r="D13711" t="s">
        <v>1067</v>
      </c>
      <c r="E13711" t="s">
        <v>1067</v>
      </c>
      <c r="F13711" t="s">
        <v>1067</v>
      </c>
      <c r="I13711" t="s">
        <v>27</v>
      </c>
      <c r="L13711">
        <v>0</v>
      </c>
      <c r="N13711">
        <f t="shared" si="166"/>
        <v>405912</v>
      </c>
      <c r="O13711">
        <f>_xlfn.XLOOKUP(A13711,Planilha1!F:F,Planilha1!G:G,0)</f>
        <v>0</v>
      </c>
      <c r="P13711">
        <v>0</v>
      </c>
    </row>
    <row r="13712" spans="1:16" ht="15" hidden="1" customHeight="1">
      <c r="A13712">
        <v>405913</v>
      </c>
      <c r="B13712" t="s">
        <v>26955</v>
      </c>
      <c r="C13712" t="s">
        <v>26956</v>
      </c>
      <c r="D13712" t="s">
        <v>1067</v>
      </c>
      <c r="E13712" t="s">
        <v>1067</v>
      </c>
      <c r="F13712" t="s">
        <v>1067</v>
      </c>
      <c r="I13712" t="s">
        <v>27</v>
      </c>
      <c r="L13712">
        <v>0</v>
      </c>
      <c r="N13712">
        <f t="shared" si="166"/>
        <v>405913</v>
      </c>
      <c r="O13712">
        <f>_xlfn.XLOOKUP(A13712,Planilha1!F:F,Planilha1!G:G,0)</f>
        <v>0</v>
      </c>
      <c r="P13712">
        <v>0</v>
      </c>
    </row>
    <row r="13713" spans="1:16" ht="15" hidden="1" customHeight="1">
      <c r="A13713">
        <v>405914</v>
      </c>
      <c r="B13713" t="s">
        <v>26957</v>
      </c>
      <c r="C13713" t="s">
        <v>26958</v>
      </c>
      <c r="D13713" t="s">
        <v>1067</v>
      </c>
      <c r="E13713" t="s">
        <v>1067</v>
      </c>
      <c r="F13713" t="s">
        <v>1067</v>
      </c>
      <c r="I13713" t="s">
        <v>27</v>
      </c>
      <c r="L13713">
        <v>0</v>
      </c>
      <c r="N13713">
        <f t="shared" si="166"/>
        <v>405914</v>
      </c>
      <c r="O13713">
        <f>_xlfn.XLOOKUP(A13713,Planilha1!F:F,Planilha1!G:G,0)</f>
        <v>0</v>
      </c>
      <c r="P13713">
        <v>0</v>
      </c>
    </row>
    <row r="13714" spans="1:16" ht="15" hidden="1" customHeight="1">
      <c r="A13714">
        <v>405915</v>
      </c>
      <c r="B13714" t="s">
        <v>26959</v>
      </c>
      <c r="C13714" t="s">
        <v>26960</v>
      </c>
      <c r="D13714" t="s">
        <v>1067</v>
      </c>
      <c r="E13714" t="s">
        <v>1067</v>
      </c>
      <c r="F13714" t="s">
        <v>1067</v>
      </c>
      <c r="I13714" t="s">
        <v>27</v>
      </c>
      <c r="L13714">
        <v>0</v>
      </c>
      <c r="N13714">
        <f t="shared" ref="N13714:N13777" si="167">A13714</f>
        <v>405915</v>
      </c>
      <c r="O13714">
        <f>_xlfn.XLOOKUP(A13714,Planilha1!F:F,Planilha1!G:G,0)</f>
        <v>0</v>
      </c>
      <c r="P13714">
        <v>0</v>
      </c>
    </row>
    <row r="13715" spans="1:16" ht="15" hidden="1" customHeight="1">
      <c r="A13715">
        <v>405916</v>
      </c>
      <c r="B13715" t="s">
        <v>26961</v>
      </c>
      <c r="C13715" t="s">
        <v>26962</v>
      </c>
      <c r="D13715" t="s">
        <v>1067</v>
      </c>
      <c r="E13715" t="s">
        <v>1067</v>
      </c>
      <c r="F13715" t="s">
        <v>1067</v>
      </c>
      <c r="I13715" t="s">
        <v>27</v>
      </c>
      <c r="L13715">
        <v>0</v>
      </c>
      <c r="N13715">
        <f t="shared" si="167"/>
        <v>405916</v>
      </c>
      <c r="O13715">
        <f>_xlfn.XLOOKUP(A13715,Planilha1!F:F,Planilha1!G:G,0)</f>
        <v>0</v>
      </c>
      <c r="P13715">
        <v>0</v>
      </c>
    </row>
    <row r="13716" spans="1:16" ht="15" hidden="1" customHeight="1">
      <c r="A13716">
        <v>405917</v>
      </c>
      <c r="B13716" t="s">
        <v>26963</v>
      </c>
      <c r="C13716" t="s">
        <v>26964</v>
      </c>
      <c r="D13716" t="s">
        <v>1067</v>
      </c>
      <c r="E13716" t="s">
        <v>1067</v>
      </c>
      <c r="F13716" t="s">
        <v>1067</v>
      </c>
      <c r="I13716" t="s">
        <v>27</v>
      </c>
      <c r="L13716">
        <v>0</v>
      </c>
      <c r="N13716">
        <f t="shared" si="167"/>
        <v>405917</v>
      </c>
      <c r="O13716">
        <f>_xlfn.XLOOKUP(A13716,Planilha1!F:F,Planilha1!G:G,0)</f>
        <v>0</v>
      </c>
      <c r="P13716">
        <v>0</v>
      </c>
    </row>
    <row r="13717" spans="1:16" ht="15" hidden="1" customHeight="1">
      <c r="A13717">
        <v>405918</v>
      </c>
      <c r="B13717" t="s">
        <v>26965</v>
      </c>
      <c r="C13717" t="s">
        <v>26966</v>
      </c>
      <c r="D13717" t="s">
        <v>1067</v>
      </c>
      <c r="E13717" t="s">
        <v>1067</v>
      </c>
      <c r="F13717" t="s">
        <v>1067</v>
      </c>
      <c r="I13717" t="s">
        <v>27</v>
      </c>
      <c r="L13717">
        <v>0</v>
      </c>
      <c r="N13717">
        <f t="shared" si="167"/>
        <v>405918</v>
      </c>
      <c r="O13717">
        <f>_xlfn.XLOOKUP(A13717,Planilha1!F:F,Planilha1!G:G,0)</f>
        <v>0</v>
      </c>
      <c r="P13717">
        <v>0</v>
      </c>
    </row>
    <row r="13718" spans="1:16" ht="15" hidden="1" customHeight="1">
      <c r="A13718">
        <v>405919</v>
      </c>
      <c r="B13718" t="s">
        <v>26967</v>
      </c>
      <c r="C13718" t="s">
        <v>26968</v>
      </c>
      <c r="D13718" t="s">
        <v>1067</v>
      </c>
      <c r="E13718" t="s">
        <v>1067</v>
      </c>
      <c r="F13718" t="s">
        <v>1067</v>
      </c>
      <c r="I13718" t="s">
        <v>27</v>
      </c>
      <c r="L13718">
        <v>0</v>
      </c>
      <c r="N13718">
        <f t="shared" si="167"/>
        <v>405919</v>
      </c>
      <c r="O13718">
        <f>_xlfn.XLOOKUP(A13718,Planilha1!F:F,Planilha1!G:G,0)</f>
        <v>0</v>
      </c>
      <c r="P13718">
        <v>0</v>
      </c>
    </row>
    <row r="13719" spans="1:16" ht="15" hidden="1" customHeight="1">
      <c r="A13719">
        <v>405920</v>
      </c>
      <c r="B13719" t="s">
        <v>26969</v>
      </c>
      <c r="C13719" t="s">
        <v>26970</v>
      </c>
      <c r="D13719" t="s">
        <v>1067</v>
      </c>
      <c r="E13719" t="s">
        <v>1067</v>
      </c>
      <c r="F13719" t="s">
        <v>1067</v>
      </c>
      <c r="I13719" t="s">
        <v>27</v>
      </c>
      <c r="L13719">
        <v>0</v>
      </c>
      <c r="N13719">
        <f t="shared" si="167"/>
        <v>405920</v>
      </c>
      <c r="O13719">
        <f>_xlfn.XLOOKUP(A13719,Planilha1!F:F,Planilha1!G:G,0)</f>
        <v>0</v>
      </c>
      <c r="P13719">
        <v>0</v>
      </c>
    </row>
    <row r="13720" spans="1:16" ht="15" hidden="1" customHeight="1">
      <c r="A13720">
        <v>405921</v>
      </c>
      <c r="B13720" t="s">
        <v>26971</v>
      </c>
      <c r="C13720" t="s">
        <v>26972</v>
      </c>
      <c r="D13720" t="s">
        <v>1067</v>
      </c>
      <c r="E13720" t="s">
        <v>1067</v>
      </c>
      <c r="F13720" t="s">
        <v>1067</v>
      </c>
      <c r="I13720" t="s">
        <v>27</v>
      </c>
      <c r="L13720">
        <v>0</v>
      </c>
      <c r="N13720">
        <f t="shared" si="167"/>
        <v>405921</v>
      </c>
      <c r="O13720">
        <f>_xlfn.XLOOKUP(A13720,Planilha1!F:F,Planilha1!G:G,0)</f>
        <v>0</v>
      </c>
      <c r="P13720">
        <v>0</v>
      </c>
    </row>
    <row r="13721" spans="1:16" ht="15" hidden="1" customHeight="1">
      <c r="A13721">
        <v>405922</v>
      </c>
      <c r="B13721" t="s">
        <v>26973</v>
      </c>
      <c r="C13721" t="s">
        <v>26974</v>
      </c>
      <c r="D13721" t="s">
        <v>1067</v>
      </c>
      <c r="E13721" t="s">
        <v>1067</v>
      </c>
      <c r="F13721" t="s">
        <v>1067</v>
      </c>
      <c r="I13721" t="s">
        <v>27</v>
      </c>
      <c r="L13721">
        <v>0</v>
      </c>
      <c r="N13721">
        <f t="shared" si="167"/>
        <v>405922</v>
      </c>
      <c r="O13721">
        <f>_xlfn.XLOOKUP(A13721,Planilha1!F:F,Planilha1!G:G,0)</f>
        <v>0</v>
      </c>
      <c r="P13721">
        <v>0</v>
      </c>
    </row>
    <row r="13722" spans="1:16" ht="15" hidden="1" customHeight="1">
      <c r="A13722">
        <v>405923</v>
      </c>
      <c r="B13722" t="s">
        <v>26975</v>
      </c>
      <c r="C13722" t="s">
        <v>26976</v>
      </c>
      <c r="D13722" t="s">
        <v>1067</v>
      </c>
      <c r="E13722" t="s">
        <v>1067</v>
      </c>
      <c r="F13722" t="s">
        <v>1067</v>
      </c>
      <c r="I13722" t="s">
        <v>27</v>
      </c>
      <c r="L13722">
        <v>0</v>
      </c>
      <c r="N13722">
        <f t="shared" si="167"/>
        <v>405923</v>
      </c>
      <c r="O13722">
        <f>_xlfn.XLOOKUP(A13722,Planilha1!F:F,Planilha1!G:G,0)</f>
        <v>0</v>
      </c>
      <c r="P13722">
        <v>0</v>
      </c>
    </row>
    <row r="13723" spans="1:16" ht="15" hidden="1" customHeight="1">
      <c r="A13723">
        <v>405924</v>
      </c>
      <c r="B13723" t="s">
        <v>26977</v>
      </c>
      <c r="C13723" t="s">
        <v>26978</v>
      </c>
      <c r="D13723" t="s">
        <v>1067</v>
      </c>
      <c r="E13723" t="s">
        <v>1067</v>
      </c>
      <c r="F13723" t="s">
        <v>1067</v>
      </c>
      <c r="I13723" t="s">
        <v>27</v>
      </c>
      <c r="L13723">
        <v>0</v>
      </c>
      <c r="N13723">
        <f t="shared" si="167"/>
        <v>405924</v>
      </c>
      <c r="O13723">
        <f>_xlfn.XLOOKUP(A13723,Planilha1!F:F,Planilha1!G:G,0)</f>
        <v>0</v>
      </c>
      <c r="P13723">
        <v>0</v>
      </c>
    </row>
    <row r="13724" spans="1:16" ht="15" hidden="1" customHeight="1">
      <c r="A13724">
        <v>405925</v>
      </c>
      <c r="B13724" t="s">
        <v>26979</v>
      </c>
      <c r="C13724" t="s">
        <v>26980</v>
      </c>
      <c r="D13724" t="s">
        <v>1067</v>
      </c>
      <c r="E13724" t="s">
        <v>1067</v>
      </c>
      <c r="F13724" t="s">
        <v>1067</v>
      </c>
      <c r="I13724" t="s">
        <v>27</v>
      </c>
      <c r="L13724">
        <v>0</v>
      </c>
      <c r="N13724">
        <f t="shared" si="167"/>
        <v>405925</v>
      </c>
      <c r="O13724">
        <f>_xlfn.XLOOKUP(A13724,Planilha1!F:F,Planilha1!G:G,0)</f>
        <v>0</v>
      </c>
      <c r="P13724">
        <v>0</v>
      </c>
    </row>
    <row r="13725" spans="1:16" ht="15" hidden="1" customHeight="1">
      <c r="A13725">
        <v>405926</v>
      </c>
      <c r="B13725" t="s">
        <v>26981</v>
      </c>
      <c r="C13725" t="s">
        <v>26982</v>
      </c>
      <c r="D13725" t="s">
        <v>1067</v>
      </c>
      <c r="E13725" t="s">
        <v>1067</v>
      </c>
      <c r="F13725" t="s">
        <v>1067</v>
      </c>
      <c r="I13725" t="s">
        <v>27</v>
      </c>
      <c r="L13725">
        <v>0</v>
      </c>
      <c r="N13725">
        <f t="shared" si="167"/>
        <v>405926</v>
      </c>
      <c r="O13725">
        <f>_xlfn.XLOOKUP(A13725,Planilha1!F:F,Planilha1!G:G,0)</f>
        <v>0</v>
      </c>
      <c r="P13725">
        <v>0</v>
      </c>
    </row>
    <row r="13726" spans="1:16" ht="15" hidden="1" customHeight="1">
      <c r="A13726">
        <v>405927</v>
      </c>
      <c r="B13726" t="s">
        <v>26983</v>
      </c>
      <c r="C13726" t="s">
        <v>26984</v>
      </c>
      <c r="D13726" t="s">
        <v>1067</v>
      </c>
      <c r="E13726" t="s">
        <v>1067</v>
      </c>
      <c r="F13726" t="s">
        <v>1067</v>
      </c>
      <c r="I13726" t="s">
        <v>27</v>
      </c>
      <c r="L13726">
        <v>0</v>
      </c>
      <c r="N13726">
        <f t="shared" si="167"/>
        <v>405927</v>
      </c>
      <c r="O13726">
        <f>_xlfn.XLOOKUP(A13726,Planilha1!F:F,Planilha1!G:G,0)</f>
        <v>0</v>
      </c>
      <c r="P13726">
        <v>0</v>
      </c>
    </row>
    <row r="13727" spans="1:16" ht="15" hidden="1" customHeight="1">
      <c r="A13727">
        <v>405928</v>
      </c>
      <c r="B13727" t="s">
        <v>26985</v>
      </c>
      <c r="C13727" t="s">
        <v>26986</v>
      </c>
      <c r="D13727" t="s">
        <v>1067</v>
      </c>
      <c r="E13727" t="s">
        <v>1067</v>
      </c>
      <c r="F13727" t="s">
        <v>1067</v>
      </c>
      <c r="I13727" t="s">
        <v>27</v>
      </c>
      <c r="L13727">
        <v>0</v>
      </c>
      <c r="N13727">
        <f t="shared" si="167"/>
        <v>405928</v>
      </c>
      <c r="O13727">
        <f>_xlfn.XLOOKUP(A13727,Planilha1!F:F,Planilha1!G:G,0)</f>
        <v>0</v>
      </c>
      <c r="P13727">
        <v>0</v>
      </c>
    </row>
    <row r="13728" spans="1:16" ht="15" hidden="1" customHeight="1">
      <c r="A13728">
        <v>405929</v>
      </c>
      <c r="B13728" t="s">
        <v>26987</v>
      </c>
      <c r="C13728" t="s">
        <v>26988</v>
      </c>
      <c r="D13728" t="s">
        <v>1067</v>
      </c>
      <c r="E13728" t="s">
        <v>1067</v>
      </c>
      <c r="F13728" t="s">
        <v>1067</v>
      </c>
      <c r="I13728" t="s">
        <v>27</v>
      </c>
      <c r="L13728">
        <v>0</v>
      </c>
      <c r="N13728">
        <f t="shared" si="167"/>
        <v>405929</v>
      </c>
      <c r="O13728">
        <f>_xlfn.XLOOKUP(A13728,Planilha1!F:F,Planilha1!G:G,0)</f>
        <v>0</v>
      </c>
      <c r="P13728">
        <v>0</v>
      </c>
    </row>
    <row r="13729" spans="1:16" ht="15" hidden="1" customHeight="1">
      <c r="A13729">
        <v>405930</v>
      </c>
      <c r="B13729" t="s">
        <v>26989</v>
      </c>
      <c r="C13729" t="s">
        <v>26990</v>
      </c>
      <c r="D13729" t="s">
        <v>1067</v>
      </c>
      <c r="E13729" t="s">
        <v>1067</v>
      </c>
      <c r="F13729" t="s">
        <v>1067</v>
      </c>
      <c r="I13729" t="s">
        <v>27</v>
      </c>
      <c r="L13729">
        <v>0</v>
      </c>
      <c r="N13729">
        <f t="shared" si="167"/>
        <v>405930</v>
      </c>
      <c r="O13729">
        <f>_xlfn.XLOOKUP(A13729,Planilha1!F:F,Planilha1!G:G,0)</f>
        <v>0</v>
      </c>
      <c r="P13729">
        <v>0</v>
      </c>
    </row>
    <row r="13730" spans="1:16" ht="15" hidden="1" customHeight="1">
      <c r="A13730">
        <v>405931</v>
      </c>
      <c r="B13730" t="s">
        <v>26991</v>
      </c>
      <c r="C13730" t="s">
        <v>26992</v>
      </c>
      <c r="D13730" t="s">
        <v>1067</v>
      </c>
      <c r="E13730" t="s">
        <v>1067</v>
      </c>
      <c r="F13730" t="s">
        <v>1067</v>
      </c>
      <c r="I13730" t="s">
        <v>27</v>
      </c>
      <c r="L13730">
        <v>0</v>
      </c>
      <c r="N13730">
        <f t="shared" si="167"/>
        <v>405931</v>
      </c>
      <c r="O13730">
        <f>_xlfn.XLOOKUP(A13730,Planilha1!F:F,Planilha1!G:G,0)</f>
        <v>0</v>
      </c>
      <c r="P13730">
        <v>0</v>
      </c>
    </row>
    <row r="13731" spans="1:16" ht="15" hidden="1" customHeight="1">
      <c r="A13731">
        <v>405932</v>
      </c>
      <c r="B13731" t="s">
        <v>26993</v>
      </c>
      <c r="C13731" t="s">
        <v>26994</v>
      </c>
      <c r="D13731" t="s">
        <v>1067</v>
      </c>
      <c r="E13731" t="s">
        <v>1067</v>
      </c>
      <c r="F13731" t="s">
        <v>1067</v>
      </c>
      <c r="I13731" t="s">
        <v>27</v>
      </c>
      <c r="L13731">
        <v>0</v>
      </c>
      <c r="N13731">
        <f t="shared" si="167"/>
        <v>405932</v>
      </c>
      <c r="O13731">
        <f>_xlfn.XLOOKUP(A13731,Planilha1!F:F,Planilha1!G:G,0)</f>
        <v>0</v>
      </c>
      <c r="P13731">
        <v>0</v>
      </c>
    </row>
    <row r="13732" spans="1:16" ht="15" hidden="1" customHeight="1">
      <c r="A13732">
        <v>405933</v>
      </c>
      <c r="B13732" t="s">
        <v>26995</v>
      </c>
      <c r="C13732" t="s">
        <v>26996</v>
      </c>
      <c r="D13732" t="s">
        <v>1067</v>
      </c>
      <c r="E13732" t="s">
        <v>1067</v>
      </c>
      <c r="F13732" t="s">
        <v>1067</v>
      </c>
      <c r="I13732" t="s">
        <v>27</v>
      </c>
      <c r="L13732">
        <v>0</v>
      </c>
      <c r="N13732">
        <f t="shared" si="167"/>
        <v>405933</v>
      </c>
      <c r="O13732">
        <f>_xlfn.XLOOKUP(A13732,Planilha1!F:F,Planilha1!G:G,0)</f>
        <v>0</v>
      </c>
      <c r="P13732">
        <v>0</v>
      </c>
    </row>
    <row r="13733" spans="1:16" ht="15" hidden="1" customHeight="1">
      <c r="A13733">
        <v>405934</v>
      </c>
      <c r="B13733" t="s">
        <v>26997</v>
      </c>
      <c r="C13733" t="s">
        <v>26998</v>
      </c>
      <c r="D13733" t="s">
        <v>1067</v>
      </c>
      <c r="E13733" t="s">
        <v>1067</v>
      </c>
      <c r="F13733" t="s">
        <v>1067</v>
      </c>
      <c r="I13733" t="s">
        <v>27</v>
      </c>
      <c r="L13733">
        <v>0</v>
      </c>
      <c r="N13733">
        <f t="shared" si="167"/>
        <v>405934</v>
      </c>
      <c r="O13733">
        <f>_xlfn.XLOOKUP(A13733,Planilha1!F:F,Planilha1!G:G,0)</f>
        <v>0</v>
      </c>
      <c r="P13733">
        <v>0</v>
      </c>
    </row>
    <row r="13734" spans="1:16" ht="15" hidden="1" customHeight="1">
      <c r="A13734">
        <v>405935</v>
      </c>
      <c r="B13734" t="s">
        <v>26999</v>
      </c>
      <c r="C13734" t="s">
        <v>27000</v>
      </c>
      <c r="D13734" t="s">
        <v>1067</v>
      </c>
      <c r="E13734" t="s">
        <v>1067</v>
      </c>
      <c r="F13734" t="s">
        <v>1067</v>
      </c>
      <c r="I13734" t="s">
        <v>27</v>
      </c>
      <c r="L13734">
        <v>0</v>
      </c>
      <c r="N13734">
        <f t="shared" si="167"/>
        <v>405935</v>
      </c>
      <c r="O13734">
        <f>_xlfn.XLOOKUP(A13734,Planilha1!F:F,Planilha1!G:G,0)</f>
        <v>0</v>
      </c>
      <c r="P13734">
        <v>0</v>
      </c>
    </row>
    <row r="13735" spans="1:16" ht="15" hidden="1" customHeight="1">
      <c r="A13735">
        <v>405936</v>
      </c>
      <c r="B13735" t="s">
        <v>27001</v>
      </c>
      <c r="C13735" t="s">
        <v>27002</v>
      </c>
      <c r="D13735" t="s">
        <v>1067</v>
      </c>
      <c r="E13735" t="s">
        <v>1067</v>
      </c>
      <c r="F13735" t="s">
        <v>1067</v>
      </c>
      <c r="I13735" t="s">
        <v>27</v>
      </c>
      <c r="L13735">
        <v>0</v>
      </c>
      <c r="N13735">
        <f t="shared" si="167"/>
        <v>405936</v>
      </c>
      <c r="O13735">
        <f>_xlfn.XLOOKUP(A13735,Planilha1!F:F,Planilha1!G:G,0)</f>
        <v>0</v>
      </c>
      <c r="P13735">
        <v>0</v>
      </c>
    </row>
    <row r="13736" spans="1:16" ht="15" hidden="1" customHeight="1">
      <c r="A13736">
        <v>405937</v>
      </c>
      <c r="B13736" t="s">
        <v>27003</v>
      </c>
      <c r="C13736" t="s">
        <v>27004</v>
      </c>
      <c r="D13736" t="s">
        <v>1067</v>
      </c>
      <c r="E13736" t="s">
        <v>1067</v>
      </c>
      <c r="F13736" t="s">
        <v>1067</v>
      </c>
      <c r="I13736" t="s">
        <v>27</v>
      </c>
      <c r="L13736">
        <v>0</v>
      </c>
      <c r="N13736">
        <f t="shared" si="167"/>
        <v>405937</v>
      </c>
      <c r="O13736">
        <f>_xlfn.XLOOKUP(A13736,Planilha1!F:F,Planilha1!G:G,0)</f>
        <v>0</v>
      </c>
      <c r="P13736">
        <v>0</v>
      </c>
    </row>
    <row r="13737" spans="1:16" ht="15" hidden="1" customHeight="1">
      <c r="A13737">
        <v>405938</v>
      </c>
      <c r="B13737" t="s">
        <v>27005</v>
      </c>
      <c r="C13737" t="s">
        <v>27006</v>
      </c>
      <c r="D13737" t="s">
        <v>1067</v>
      </c>
      <c r="E13737" t="s">
        <v>1067</v>
      </c>
      <c r="F13737" t="s">
        <v>1067</v>
      </c>
      <c r="I13737" t="s">
        <v>27</v>
      </c>
      <c r="L13737">
        <v>0</v>
      </c>
      <c r="N13737">
        <f t="shared" si="167"/>
        <v>405938</v>
      </c>
      <c r="O13737">
        <f>_xlfn.XLOOKUP(A13737,Planilha1!F:F,Planilha1!G:G,0)</f>
        <v>0</v>
      </c>
      <c r="P13737">
        <v>0</v>
      </c>
    </row>
    <row r="13738" spans="1:16" ht="15" hidden="1" customHeight="1">
      <c r="A13738">
        <v>405939</v>
      </c>
      <c r="B13738" t="s">
        <v>27007</v>
      </c>
      <c r="C13738" t="s">
        <v>27008</v>
      </c>
      <c r="D13738" t="s">
        <v>1067</v>
      </c>
      <c r="E13738" t="s">
        <v>1067</v>
      </c>
      <c r="F13738" t="s">
        <v>1067</v>
      </c>
      <c r="I13738" t="s">
        <v>27</v>
      </c>
      <c r="L13738">
        <v>0</v>
      </c>
      <c r="N13738">
        <f t="shared" si="167"/>
        <v>405939</v>
      </c>
      <c r="O13738">
        <f>_xlfn.XLOOKUP(A13738,Planilha1!F:F,Planilha1!G:G,0)</f>
        <v>0</v>
      </c>
      <c r="P13738">
        <v>0</v>
      </c>
    </row>
    <row r="13739" spans="1:16" ht="15" hidden="1" customHeight="1">
      <c r="A13739">
        <v>405940</v>
      </c>
      <c r="B13739" t="s">
        <v>27009</v>
      </c>
      <c r="C13739" t="s">
        <v>27010</v>
      </c>
      <c r="D13739" t="s">
        <v>1067</v>
      </c>
      <c r="E13739" t="s">
        <v>1067</v>
      </c>
      <c r="F13739" t="s">
        <v>1067</v>
      </c>
      <c r="I13739" t="s">
        <v>27</v>
      </c>
      <c r="L13739">
        <v>0</v>
      </c>
      <c r="N13739">
        <f t="shared" si="167"/>
        <v>405940</v>
      </c>
      <c r="O13739">
        <f>_xlfn.XLOOKUP(A13739,Planilha1!F:F,Planilha1!G:G,0)</f>
        <v>0</v>
      </c>
      <c r="P13739">
        <v>0</v>
      </c>
    </row>
    <row r="13740" spans="1:16" ht="15" hidden="1" customHeight="1">
      <c r="A13740">
        <v>405941</v>
      </c>
      <c r="B13740" t="s">
        <v>27011</v>
      </c>
      <c r="C13740" t="s">
        <v>27012</v>
      </c>
      <c r="D13740" t="s">
        <v>1067</v>
      </c>
      <c r="E13740" t="s">
        <v>1067</v>
      </c>
      <c r="F13740" t="s">
        <v>1067</v>
      </c>
      <c r="I13740" t="s">
        <v>27</v>
      </c>
      <c r="L13740">
        <v>0</v>
      </c>
      <c r="N13740">
        <f t="shared" si="167"/>
        <v>405941</v>
      </c>
      <c r="O13740">
        <f>_xlfn.XLOOKUP(A13740,Planilha1!F:F,Planilha1!G:G,0)</f>
        <v>0</v>
      </c>
      <c r="P13740">
        <v>0</v>
      </c>
    </row>
    <row r="13741" spans="1:16" ht="15" hidden="1" customHeight="1">
      <c r="A13741">
        <v>405942</v>
      </c>
      <c r="B13741" t="s">
        <v>27013</v>
      </c>
      <c r="C13741" t="s">
        <v>27014</v>
      </c>
      <c r="D13741" t="s">
        <v>1067</v>
      </c>
      <c r="E13741" t="s">
        <v>1067</v>
      </c>
      <c r="F13741" t="s">
        <v>1067</v>
      </c>
      <c r="I13741" t="s">
        <v>27</v>
      </c>
      <c r="L13741">
        <v>0</v>
      </c>
      <c r="N13741">
        <f t="shared" si="167"/>
        <v>405942</v>
      </c>
      <c r="O13741">
        <f>_xlfn.XLOOKUP(A13741,Planilha1!F:F,Planilha1!G:G,0)</f>
        <v>0</v>
      </c>
      <c r="P13741">
        <v>0</v>
      </c>
    </row>
    <row r="13742" spans="1:16" ht="15" hidden="1" customHeight="1">
      <c r="A13742">
        <v>405943</v>
      </c>
      <c r="B13742" t="s">
        <v>27015</v>
      </c>
      <c r="C13742" t="s">
        <v>27016</v>
      </c>
      <c r="D13742" t="s">
        <v>1067</v>
      </c>
      <c r="E13742" t="s">
        <v>1067</v>
      </c>
      <c r="F13742" t="s">
        <v>1067</v>
      </c>
      <c r="I13742" t="s">
        <v>27</v>
      </c>
      <c r="L13742">
        <v>0</v>
      </c>
      <c r="N13742">
        <f t="shared" si="167"/>
        <v>405943</v>
      </c>
      <c r="O13742">
        <f>_xlfn.XLOOKUP(A13742,Planilha1!F:F,Planilha1!G:G,0)</f>
        <v>0</v>
      </c>
      <c r="P13742">
        <v>0</v>
      </c>
    </row>
    <row r="13743" spans="1:16" ht="15" hidden="1" customHeight="1">
      <c r="A13743">
        <v>405944</v>
      </c>
      <c r="B13743" t="s">
        <v>27017</v>
      </c>
      <c r="C13743" t="s">
        <v>27018</v>
      </c>
      <c r="D13743" t="s">
        <v>1067</v>
      </c>
      <c r="E13743" t="s">
        <v>1067</v>
      </c>
      <c r="F13743" t="s">
        <v>1067</v>
      </c>
      <c r="I13743" t="s">
        <v>27</v>
      </c>
      <c r="L13743">
        <v>0</v>
      </c>
      <c r="N13743">
        <f t="shared" si="167"/>
        <v>405944</v>
      </c>
      <c r="O13743">
        <f>_xlfn.XLOOKUP(A13743,Planilha1!F:F,Planilha1!G:G,0)</f>
        <v>0</v>
      </c>
      <c r="P13743">
        <v>0</v>
      </c>
    </row>
    <row r="13744" spans="1:16" ht="15" hidden="1" customHeight="1">
      <c r="A13744">
        <v>405945</v>
      </c>
      <c r="B13744" t="s">
        <v>27019</v>
      </c>
      <c r="C13744" t="s">
        <v>27020</v>
      </c>
      <c r="D13744" t="s">
        <v>1067</v>
      </c>
      <c r="E13744" t="s">
        <v>1067</v>
      </c>
      <c r="F13744" t="s">
        <v>1067</v>
      </c>
      <c r="I13744" t="s">
        <v>27</v>
      </c>
      <c r="L13744">
        <v>0</v>
      </c>
      <c r="N13744">
        <f t="shared" si="167"/>
        <v>405945</v>
      </c>
      <c r="O13744">
        <f>_xlfn.XLOOKUP(A13744,Planilha1!F:F,Planilha1!G:G,0)</f>
        <v>0</v>
      </c>
      <c r="P13744">
        <v>0</v>
      </c>
    </row>
    <row r="13745" spans="1:16" ht="15" hidden="1" customHeight="1">
      <c r="A13745">
        <v>405946</v>
      </c>
      <c r="B13745" t="s">
        <v>27021</v>
      </c>
      <c r="C13745" t="s">
        <v>27022</v>
      </c>
      <c r="D13745" t="s">
        <v>1067</v>
      </c>
      <c r="E13745" t="s">
        <v>1067</v>
      </c>
      <c r="F13745" t="s">
        <v>1067</v>
      </c>
      <c r="I13745" t="s">
        <v>27</v>
      </c>
      <c r="L13745">
        <v>0</v>
      </c>
      <c r="N13745">
        <f t="shared" si="167"/>
        <v>405946</v>
      </c>
      <c r="O13745">
        <f>_xlfn.XLOOKUP(A13745,Planilha1!F:F,Planilha1!G:G,0)</f>
        <v>0</v>
      </c>
      <c r="P13745">
        <v>0</v>
      </c>
    </row>
    <row r="13746" spans="1:16" ht="15" hidden="1" customHeight="1">
      <c r="A13746">
        <v>405947</v>
      </c>
      <c r="B13746" t="s">
        <v>27023</v>
      </c>
      <c r="C13746" t="s">
        <v>27024</v>
      </c>
      <c r="D13746" t="s">
        <v>1067</v>
      </c>
      <c r="E13746" t="s">
        <v>1067</v>
      </c>
      <c r="F13746" t="s">
        <v>1067</v>
      </c>
      <c r="I13746" t="s">
        <v>27</v>
      </c>
      <c r="L13746">
        <v>0</v>
      </c>
      <c r="N13746">
        <f t="shared" si="167"/>
        <v>405947</v>
      </c>
      <c r="O13746">
        <f>_xlfn.XLOOKUP(A13746,Planilha1!F:F,Planilha1!G:G,0)</f>
        <v>0</v>
      </c>
      <c r="P13746">
        <v>0</v>
      </c>
    </row>
    <row r="13747" spans="1:16" ht="15" hidden="1" customHeight="1">
      <c r="A13747">
        <v>405948</v>
      </c>
      <c r="B13747" t="s">
        <v>27025</v>
      </c>
      <c r="C13747" t="s">
        <v>27026</v>
      </c>
      <c r="D13747" t="s">
        <v>1067</v>
      </c>
      <c r="E13747" t="s">
        <v>1067</v>
      </c>
      <c r="F13747" t="s">
        <v>1067</v>
      </c>
      <c r="I13747" t="s">
        <v>27</v>
      </c>
      <c r="L13747">
        <v>0</v>
      </c>
      <c r="N13747">
        <f t="shared" si="167"/>
        <v>405948</v>
      </c>
      <c r="O13747">
        <f>_xlfn.XLOOKUP(A13747,Planilha1!F:F,Planilha1!G:G,0)</f>
        <v>0</v>
      </c>
      <c r="P13747">
        <v>0</v>
      </c>
    </row>
    <row r="13748" spans="1:16" ht="15" hidden="1" customHeight="1">
      <c r="A13748">
        <v>405949</v>
      </c>
      <c r="B13748" t="s">
        <v>27027</v>
      </c>
      <c r="C13748" t="s">
        <v>27028</v>
      </c>
      <c r="D13748" t="s">
        <v>1067</v>
      </c>
      <c r="E13748" t="s">
        <v>1067</v>
      </c>
      <c r="F13748" t="s">
        <v>1067</v>
      </c>
      <c r="I13748" t="s">
        <v>27</v>
      </c>
      <c r="L13748">
        <v>0</v>
      </c>
      <c r="N13748">
        <f t="shared" si="167"/>
        <v>405949</v>
      </c>
      <c r="O13748">
        <f>_xlfn.XLOOKUP(A13748,Planilha1!F:F,Planilha1!G:G,0)</f>
        <v>0</v>
      </c>
      <c r="P13748">
        <v>0</v>
      </c>
    </row>
    <row r="13749" spans="1:16" ht="15" hidden="1" customHeight="1">
      <c r="A13749">
        <v>405950</v>
      </c>
      <c r="B13749" t="s">
        <v>27029</v>
      </c>
      <c r="C13749" t="s">
        <v>27030</v>
      </c>
      <c r="D13749" t="s">
        <v>1067</v>
      </c>
      <c r="E13749" t="s">
        <v>1067</v>
      </c>
      <c r="F13749" t="s">
        <v>1067</v>
      </c>
      <c r="I13749" t="s">
        <v>27</v>
      </c>
      <c r="L13749">
        <v>0</v>
      </c>
      <c r="N13749">
        <f t="shared" si="167"/>
        <v>405950</v>
      </c>
      <c r="O13749">
        <f>_xlfn.XLOOKUP(A13749,Planilha1!F:F,Planilha1!G:G,0)</f>
        <v>0</v>
      </c>
      <c r="P13749">
        <v>0</v>
      </c>
    </row>
    <row r="13750" spans="1:16" ht="15" hidden="1" customHeight="1">
      <c r="A13750">
        <v>405951</v>
      </c>
      <c r="B13750" t="s">
        <v>27031</v>
      </c>
      <c r="C13750" t="s">
        <v>27032</v>
      </c>
      <c r="D13750" t="s">
        <v>1067</v>
      </c>
      <c r="E13750" t="s">
        <v>1067</v>
      </c>
      <c r="F13750" t="s">
        <v>1067</v>
      </c>
      <c r="I13750" t="s">
        <v>27</v>
      </c>
      <c r="L13750">
        <v>0</v>
      </c>
      <c r="N13750">
        <f t="shared" si="167"/>
        <v>405951</v>
      </c>
      <c r="O13750">
        <f>_xlfn.XLOOKUP(A13750,Planilha1!F:F,Planilha1!G:G,0)</f>
        <v>0</v>
      </c>
      <c r="P13750">
        <v>0</v>
      </c>
    </row>
    <row r="13751" spans="1:16" ht="15" hidden="1" customHeight="1">
      <c r="A13751">
        <v>405952</v>
      </c>
      <c r="B13751" t="s">
        <v>27033</v>
      </c>
      <c r="C13751" t="s">
        <v>27034</v>
      </c>
      <c r="D13751" t="s">
        <v>1067</v>
      </c>
      <c r="E13751" t="s">
        <v>1067</v>
      </c>
      <c r="F13751" t="s">
        <v>1067</v>
      </c>
      <c r="I13751" t="s">
        <v>27</v>
      </c>
      <c r="L13751">
        <v>0</v>
      </c>
      <c r="N13751">
        <f t="shared" si="167"/>
        <v>405952</v>
      </c>
      <c r="O13751">
        <f>_xlfn.XLOOKUP(A13751,Planilha1!F:F,Planilha1!G:G,0)</f>
        <v>0</v>
      </c>
      <c r="P13751">
        <v>0</v>
      </c>
    </row>
    <row r="13752" spans="1:16" ht="15" hidden="1" customHeight="1">
      <c r="A13752">
        <v>405953</v>
      </c>
      <c r="B13752" t="s">
        <v>22403</v>
      </c>
      <c r="C13752" t="s">
        <v>27035</v>
      </c>
      <c r="D13752" t="s">
        <v>1067</v>
      </c>
      <c r="E13752" t="s">
        <v>1067</v>
      </c>
      <c r="F13752" t="s">
        <v>1067</v>
      </c>
      <c r="I13752" t="s">
        <v>27</v>
      </c>
      <c r="L13752">
        <v>0</v>
      </c>
      <c r="N13752">
        <f t="shared" si="167"/>
        <v>405953</v>
      </c>
      <c r="O13752">
        <f>_xlfn.XLOOKUP(A13752,Planilha1!F:F,Planilha1!G:G,0)</f>
        <v>0</v>
      </c>
      <c r="P13752">
        <v>0</v>
      </c>
    </row>
    <row r="13753" spans="1:16" ht="15" hidden="1" customHeight="1">
      <c r="A13753">
        <v>405954</v>
      </c>
      <c r="B13753" t="s">
        <v>27036</v>
      </c>
      <c r="C13753" t="s">
        <v>27037</v>
      </c>
      <c r="D13753" t="s">
        <v>1067</v>
      </c>
      <c r="E13753" t="s">
        <v>1067</v>
      </c>
      <c r="F13753" t="s">
        <v>1067</v>
      </c>
      <c r="I13753" t="s">
        <v>27</v>
      </c>
      <c r="L13753">
        <v>0</v>
      </c>
      <c r="N13753">
        <f t="shared" si="167"/>
        <v>405954</v>
      </c>
      <c r="O13753">
        <f>_xlfn.XLOOKUP(A13753,Planilha1!F:F,Planilha1!G:G,0)</f>
        <v>0</v>
      </c>
      <c r="P13753">
        <v>0</v>
      </c>
    </row>
    <row r="13754" spans="1:16" ht="15" hidden="1" customHeight="1">
      <c r="A13754">
        <v>405955</v>
      </c>
      <c r="B13754" t="s">
        <v>27038</v>
      </c>
      <c r="C13754" t="s">
        <v>27039</v>
      </c>
      <c r="D13754" t="s">
        <v>1067</v>
      </c>
      <c r="E13754" t="s">
        <v>1067</v>
      </c>
      <c r="F13754" t="s">
        <v>1067</v>
      </c>
      <c r="I13754" t="s">
        <v>27</v>
      </c>
      <c r="L13754">
        <v>0</v>
      </c>
      <c r="N13754">
        <f t="shared" si="167"/>
        <v>405955</v>
      </c>
      <c r="O13754">
        <f>_xlfn.XLOOKUP(A13754,Planilha1!F:F,Planilha1!G:G,0)</f>
        <v>0</v>
      </c>
      <c r="P13754">
        <v>0</v>
      </c>
    </row>
    <row r="13755" spans="1:16" ht="15" hidden="1" customHeight="1">
      <c r="A13755">
        <v>405956</v>
      </c>
      <c r="B13755" t="s">
        <v>27040</v>
      </c>
      <c r="C13755" t="s">
        <v>27041</v>
      </c>
      <c r="D13755" t="s">
        <v>1067</v>
      </c>
      <c r="E13755" t="s">
        <v>1067</v>
      </c>
      <c r="F13755" t="s">
        <v>1067</v>
      </c>
      <c r="I13755" t="s">
        <v>27</v>
      </c>
      <c r="L13755">
        <v>0</v>
      </c>
      <c r="N13755">
        <f t="shared" si="167"/>
        <v>405956</v>
      </c>
      <c r="O13755">
        <f>_xlfn.XLOOKUP(A13755,Planilha1!F:F,Planilha1!G:G,0)</f>
        <v>0</v>
      </c>
      <c r="P13755">
        <v>0</v>
      </c>
    </row>
    <row r="13756" spans="1:16" ht="15" hidden="1" customHeight="1">
      <c r="A13756">
        <v>405957</v>
      </c>
      <c r="B13756" t="s">
        <v>27042</v>
      </c>
      <c r="C13756" t="s">
        <v>27043</v>
      </c>
      <c r="D13756" t="s">
        <v>1067</v>
      </c>
      <c r="E13756" t="s">
        <v>1067</v>
      </c>
      <c r="F13756" t="s">
        <v>1067</v>
      </c>
      <c r="I13756" t="s">
        <v>27</v>
      </c>
      <c r="L13756">
        <v>0</v>
      </c>
      <c r="N13756">
        <f t="shared" si="167"/>
        <v>405957</v>
      </c>
      <c r="O13756">
        <f>_xlfn.XLOOKUP(A13756,Planilha1!F:F,Planilha1!G:G,0)</f>
        <v>0</v>
      </c>
      <c r="P13756">
        <v>0</v>
      </c>
    </row>
    <row r="13757" spans="1:16" ht="15" hidden="1" customHeight="1">
      <c r="A13757">
        <v>405958</v>
      </c>
      <c r="B13757" t="s">
        <v>27044</v>
      </c>
      <c r="C13757" t="s">
        <v>27045</v>
      </c>
      <c r="D13757" t="s">
        <v>1067</v>
      </c>
      <c r="E13757" t="s">
        <v>1067</v>
      </c>
      <c r="F13757" t="s">
        <v>1067</v>
      </c>
      <c r="I13757" t="s">
        <v>27</v>
      </c>
      <c r="L13757">
        <v>0</v>
      </c>
      <c r="N13757">
        <f t="shared" si="167"/>
        <v>405958</v>
      </c>
      <c r="O13757">
        <f>_xlfn.XLOOKUP(A13757,Planilha1!F:F,Planilha1!G:G,0)</f>
        <v>0</v>
      </c>
      <c r="P13757">
        <v>0</v>
      </c>
    </row>
    <row r="13758" spans="1:16" ht="15" hidden="1" customHeight="1">
      <c r="A13758">
        <v>405959</v>
      </c>
      <c r="B13758" t="s">
        <v>27046</v>
      </c>
      <c r="C13758" t="s">
        <v>27047</v>
      </c>
      <c r="D13758" t="s">
        <v>1067</v>
      </c>
      <c r="E13758" t="s">
        <v>1067</v>
      </c>
      <c r="F13758" t="s">
        <v>1067</v>
      </c>
      <c r="I13758" t="s">
        <v>27</v>
      </c>
      <c r="L13758">
        <v>0</v>
      </c>
      <c r="N13758">
        <f t="shared" si="167"/>
        <v>405959</v>
      </c>
      <c r="O13758">
        <f>_xlfn.XLOOKUP(A13758,Planilha1!F:F,Planilha1!G:G,0)</f>
        <v>0</v>
      </c>
      <c r="P13758">
        <v>0</v>
      </c>
    </row>
    <row r="13759" spans="1:16" ht="15" hidden="1" customHeight="1">
      <c r="A13759">
        <v>405960</v>
      </c>
      <c r="B13759" t="s">
        <v>27048</v>
      </c>
      <c r="C13759" t="s">
        <v>27049</v>
      </c>
      <c r="D13759" t="s">
        <v>1067</v>
      </c>
      <c r="E13759" t="s">
        <v>1067</v>
      </c>
      <c r="F13759" t="s">
        <v>1067</v>
      </c>
      <c r="I13759" t="s">
        <v>27</v>
      </c>
      <c r="L13759">
        <v>0</v>
      </c>
      <c r="N13759">
        <f t="shared" si="167"/>
        <v>405960</v>
      </c>
      <c r="O13759">
        <f>_xlfn.XLOOKUP(A13759,Planilha1!F:F,Planilha1!G:G,0)</f>
        <v>0</v>
      </c>
      <c r="P13759">
        <v>0</v>
      </c>
    </row>
    <row r="13760" spans="1:16" ht="15" hidden="1" customHeight="1">
      <c r="A13760">
        <v>405961</v>
      </c>
      <c r="B13760" t="s">
        <v>27050</v>
      </c>
      <c r="C13760" t="s">
        <v>27051</v>
      </c>
      <c r="D13760" t="s">
        <v>1067</v>
      </c>
      <c r="E13760" t="s">
        <v>1067</v>
      </c>
      <c r="F13760" t="s">
        <v>1067</v>
      </c>
      <c r="I13760" t="s">
        <v>27</v>
      </c>
      <c r="L13760">
        <v>0</v>
      </c>
      <c r="N13760">
        <f t="shared" si="167"/>
        <v>405961</v>
      </c>
      <c r="O13760">
        <f>_xlfn.XLOOKUP(A13760,Planilha1!F:F,Planilha1!G:G,0)</f>
        <v>0</v>
      </c>
      <c r="P13760">
        <v>0</v>
      </c>
    </row>
    <row r="13761" spans="1:16" ht="15" hidden="1" customHeight="1">
      <c r="A13761">
        <v>405962</v>
      </c>
      <c r="B13761" t="s">
        <v>27052</v>
      </c>
      <c r="C13761" t="s">
        <v>27053</v>
      </c>
      <c r="D13761" t="s">
        <v>1067</v>
      </c>
      <c r="E13761" t="s">
        <v>1067</v>
      </c>
      <c r="F13761" t="s">
        <v>1067</v>
      </c>
      <c r="I13761" t="s">
        <v>27</v>
      </c>
      <c r="L13761">
        <v>0</v>
      </c>
      <c r="N13761">
        <f t="shared" si="167"/>
        <v>405962</v>
      </c>
      <c r="O13761">
        <f>_xlfn.XLOOKUP(A13761,Planilha1!F:F,Planilha1!G:G,0)</f>
        <v>0</v>
      </c>
      <c r="P13761">
        <v>0</v>
      </c>
    </row>
    <row r="13762" spans="1:16" ht="15" hidden="1" customHeight="1">
      <c r="A13762">
        <v>405963</v>
      </c>
      <c r="B13762" t="s">
        <v>27054</v>
      </c>
      <c r="C13762" t="s">
        <v>27055</v>
      </c>
      <c r="D13762" t="s">
        <v>1067</v>
      </c>
      <c r="E13762" t="s">
        <v>1067</v>
      </c>
      <c r="F13762" t="s">
        <v>1067</v>
      </c>
      <c r="I13762" t="s">
        <v>27</v>
      </c>
      <c r="L13762">
        <v>0</v>
      </c>
      <c r="N13762">
        <f t="shared" si="167"/>
        <v>405963</v>
      </c>
      <c r="O13762">
        <f>_xlfn.XLOOKUP(A13762,Planilha1!F:F,Planilha1!G:G,0)</f>
        <v>0</v>
      </c>
      <c r="P13762">
        <v>0</v>
      </c>
    </row>
    <row r="13763" spans="1:16" ht="15" hidden="1" customHeight="1">
      <c r="A13763">
        <v>405964</v>
      </c>
      <c r="B13763" t="s">
        <v>27056</v>
      </c>
      <c r="C13763" t="s">
        <v>27057</v>
      </c>
      <c r="D13763" t="s">
        <v>1067</v>
      </c>
      <c r="E13763" t="s">
        <v>1067</v>
      </c>
      <c r="F13763" t="s">
        <v>1067</v>
      </c>
      <c r="I13763" t="s">
        <v>27</v>
      </c>
      <c r="L13763">
        <v>0</v>
      </c>
      <c r="N13763">
        <f t="shared" si="167"/>
        <v>405964</v>
      </c>
      <c r="O13763">
        <f>_xlfn.XLOOKUP(A13763,Planilha1!F:F,Planilha1!G:G,0)</f>
        <v>0</v>
      </c>
      <c r="P13763">
        <v>0</v>
      </c>
    </row>
    <row r="13764" spans="1:16" ht="15" hidden="1" customHeight="1">
      <c r="A13764">
        <v>405965</v>
      </c>
      <c r="B13764" t="s">
        <v>27058</v>
      </c>
      <c r="C13764" t="s">
        <v>27059</v>
      </c>
      <c r="D13764" t="s">
        <v>1067</v>
      </c>
      <c r="E13764" t="s">
        <v>1067</v>
      </c>
      <c r="F13764" t="s">
        <v>1067</v>
      </c>
      <c r="I13764" t="s">
        <v>27</v>
      </c>
      <c r="L13764">
        <v>0</v>
      </c>
      <c r="N13764">
        <f t="shared" si="167"/>
        <v>405965</v>
      </c>
      <c r="O13764">
        <f>_xlfn.XLOOKUP(A13764,Planilha1!F:F,Planilha1!G:G,0)</f>
        <v>0</v>
      </c>
      <c r="P13764">
        <v>0</v>
      </c>
    </row>
    <row r="13765" spans="1:16" ht="15" hidden="1" customHeight="1">
      <c r="A13765">
        <v>405966</v>
      </c>
      <c r="B13765" t="s">
        <v>27060</v>
      </c>
      <c r="C13765" t="s">
        <v>27061</v>
      </c>
      <c r="D13765" t="s">
        <v>1067</v>
      </c>
      <c r="E13765" t="s">
        <v>1067</v>
      </c>
      <c r="F13765" t="s">
        <v>1067</v>
      </c>
      <c r="I13765" t="s">
        <v>27</v>
      </c>
      <c r="L13765">
        <v>0</v>
      </c>
      <c r="N13765">
        <f t="shared" si="167"/>
        <v>405966</v>
      </c>
      <c r="O13765">
        <f>_xlfn.XLOOKUP(A13765,Planilha1!F:F,Planilha1!G:G,0)</f>
        <v>0</v>
      </c>
      <c r="P13765">
        <v>0</v>
      </c>
    </row>
    <row r="13766" spans="1:16" ht="15" hidden="1" customHeight="1">
      <c r="A13766">
        <v>405967</v>
      </c>
      <c r="B13766" t="s">
        <v>27062</v>
      </c>
      <c r="C13766" t="s">
        <v>27063</v>
      </c>
      <c r="D13766" t="s">
        <v>1067</v>
      </c>
      <c r="E13766" t="s">
        <v>1067</v>
      </c>
      <c r="F13766" t="s">
        <v>1067</v>
      </c>
      <c r="I13766" t="s">
        <v>27</v>
      </c>
      <c r="L13766">
        <v>0</v>
      </c>
      <c r="N13766">
        <f t="shared" si="167"/>
        <v>405967</v>
      </c>
      <c r="O13766">
        <f>_xlfn.XLOOKUP(A13766,Planilha1!F:F,Planilha1!G:G,0)</f>
        <v>0</v>
      </c>
      <c r="P13766">
        <v>0</v>
      </c>
    </row>
    <row r="13767" spans="1:16" ht="15" hidden="1" customHeight="1">
      <c r="A13767">
        <v>405968</v>
      </c>
      <c r="B13767" t="s">
        <v>27064</v>
      </c>
      <c r="C13767" t="s">
        <v>27065</v>
      </c>
      <c r="D13767" t="s">
        <v>1067</v>
      </c>
      <c r="E13767" t="s">
        <v>1067</v>
      </c>
      <c r="F13767" t="s">
        <v>1067</v>
      </c>
      <c r="I13767" t="s">
        <v>27</v>
      </c>
      <c r="L13767">
        <v>0</v>
      </c>
      <c r="N13767">
        <f t="shared" si="167"/>
        <v>405968</v>
      </c>
      <c r="O13767">
        <f>_xlfn.XLOOKUP(A13767,Planilha1!F:F,Planilha1!G:G,0)</f>
        <v>0</v>
      </c>
      <c r="P13767">
        <v>0</v>
      </c>
    </row>
    <row r="13768" spans="1:16" ht="15" hidden="1" customHeight="1">
      <c r="A13768">
        <v>405969</v>
      </c>
      <c r="B13768" t="s">
        <v>27066</v>
      </c>
      <c r="C13768" t="s">
        <v>27067</v>
      </c>
      <c r="D13768" t="s">
        <v>1067</v>
      </c>
      <c r="E13768" t="s">
        <v>1067</v>
      </c>
      <c r="F13768" t="s">
        <v>1067</v>
      </c>
      <c r="I13768" t="s">
        <v>27</v>
      </c>
      <c r="L13768">
        <v>0</v>
      </c>
      <c r="N13768">
        <f t="shared" si="167"/>
        <v>405969</v>
      </c>
      <c r="O13768">
        <f>_xlfn.XLOOKUP(A13768,Planilha1!F:F,Planilha1!G:G,0)</f>
        <v>0</v>
      </c>
      <c r="P13768">
        <v>0</v>
      </c>
    </row>
    <row r="13769" spans="1:16" ht="15" hidden="1" customHeight="1">
      <c r="A13769">
        <v>405970</v>
      </c>
      <c r="B13769" t="s">
        <v>27068</v>
      </c>
      <c r="C13769" t="s">
        <v>27069</v>
      </c>
      <c r="D13769" t="s">
        <v>1067</v>
      </c>
      <c r="E13769" t="s">
        <v>1067</v>
      </c>
      <c r="F13769" t="s">
        <v>1067</v>
      </c>
      <c r="I13769" t="s">
        <v>27</v>
      </c>
      <c r="L13769">
        <v>0</v>
      </c>
      <c r="N13769">
        <f t="shared" si="167"/>
        <v>405970</v>
      </c>
      <c r="O13769">
        <f>_xlfn.XLOOKUP(A13769,Planilha1!F:F,Planilha1!G:G,0)</f>
        <v>0</v>
      </c>
      <c r="P13769">
        <v>0</v>
      </c>
    </row>
    <row r="13770" spans="1:16" ht="15" hidden="1" customHeight="1">
      <c r="A13770">
        <v>405971</v>
      </c>
      <c r="B13770" t="s">
        <v>27070</v>
      </c>
      <c r="C13770" t="s">
        <v>27071</v>
      </c>
      <c r="D13770" t="s">
        <v>1067</v>
      </c>
      <c r="E13770" t="s">
        <v>1067</v>
      </c>
      <c r="F13770" t="s">
        <v>1067</v>
      </c>
      <c r="I13770" t="s">
        <v>27</v>
      </c>
      <c r="L13770">
        <v>0</v>
      </c>
      <c r="N13770">
        <f t="shared" si="167"/>
        <v>405971</v>
      </c>
      <c r="O13770">
        <f>_xlfn.XLOOKUP(A13770,Planilha1!F:F,Planilha1!G:G,0)</f>
        <v>0</v>
      </c>
      <c r="P13770">
        <v>0</v>
      </c>
    </row>
    <row r="13771" spans="1:16" ht="15" hidden="1" customHeight="1">
      <c r="A13771">
        <v>405972</v>
      </c>
      <c r="B13771" t="s">
        <v>27072</v>
      </c>
      <c r="C13771" t="s">
        <v>27073</v>
      </c>
      <c r="D13771" t="s">
        <v>1067</v>
      </c>
      <c r="E13771" t="s">
        <v>1067</v>
      </c>
      <c r="F13771" t="s">
        <v>1067</v>
      </c>
      <c r="I13771" t="s">
        <v>27</v>
      </c>
      <c r="L13771">
        <v>0</v>
      </c>
      <c r="N13771">
        <f t="shared" si="167"/>
        <v>405972</v>
      </c>
      <c r="O13771">
        <f>_xlfn.XLOOKUP(A13771,Planilha1!F:F,Planilha1!G:G,0)</f>
        <v>0</v>
      </c>
      <c r="P13771">
        <v>0</v>
      </c>
    </row>
    <row r="13772" spans="1:16" ht="15" hidden="1" customHeight="1">
      <c r="A13772">
        <v>405973</v>
      </c>
      <c r="B13772" t="s">
        <v>27074</v>
      </c>
      <c r="C13772" t="s">
        <v>27075</v>
      </c>
      <c r="D13772" t="s">
        <v>1067</v>
      </c>
      <c r="E13772" t="s">
        <v>1067</v>
      </c>
      <c r="F13772" t="s">
        <v>1067</v>
      </c>
      <c r="I13772" t="s">
        <v>27</v>
      </c>
      <c r="L13772">
        <v>0</v>
      </c>
      <c r="N13772">
        <f t="shared" si="167"/>
        <v>405973</v>
      </c>
      <c r="O13772">
        <f>_xlfn.XLOOKUP(A13772,Planilha1!F:F,Planilha1!G:G,0)</f>
        <v>0</v>
      </c>
      <c r="P13772">
        <v>0</v>
      </c>
    </row>
    <row r="13773" spans="1:16" ht="15" hidden="1" customHeight="1">
      <c r="A13773">
        <v>405974</v>
      </c>
      <c r="B13773" t="s">
        <v>27076</v>
      </c>
      <c r="C13773" t="s">
        <v>27077</v>
      </c>
      <c r="D13773" t="s">
        <v>1067</v>
      </c>
      <c r="E13773" t="s">
        <v>1067</v>
      </c>
      <c r="F13773" t="s">
        <v>1067</v>
      </c>
      <c r="I13773" t="s">
        <v>27</v>
      </c>
      <c r="L13773">
        <v>0</v>
      </c>
      <c r="N13773">
        <f t="shared" si="167"/>
        <v>405974</v>
      </c>
      <c r="O13773">
        <f>_xlfn.XLOOKUP(A13773,Planilha1!F:F,Planilha1!G:G,0)</f>
        <v>0</v>
      </c>
      <c r="P13773">
        <v>0</v>
      </c>
    </row>
    <row r="13774" spans="1:16" ht="15" hidden="1" customHeight="1">
      <c r="A13774">
        <v>405975</v>
      </c>
      <c r="B13774" t="s">
        <v>27078</v>
      </c>
      <c r="C13774" t="s">
        <v>27079</v>
      </c>
      <c r="D13774" t="s">
        <v>1067</v>
      </c>
      <c r="E13774" t="s">
        <v>1067</v>
      </c>
      <c r="F13774" t="s">
        <v>1067</v>
      </c>
      <c r="I13774" t="s">
        <v>27</v>
      </c>
      <c r="L13774">
        <v>0</v>
      </c>
      <c r="N13774">
        <f t="shared" si="167"/>
        <v>405975</v>
      </c>
      <c r="O13774">
        <f>_xlfn.XLOOKUP(A13774,Planilha1!F:F,Planilha1!G:G,0)</f>
        <v>0</v>
      </c>
      <c r="P13774">
        <v>0</v>
      </c>
    </row>
    <row r="13775" spans="1:16" ht="15" hidden="1" customHeight="1">
      <c r="A13775">
        <v>405976</v>
      </c>
      <c r="B13775" t="s">
        <v>27080</v>
      </c>
      <c r="C13775" t="s">
        <v>27081</v>
      </c>
      <c r="D13775" t="s">
        <v>1067</v>
      </c>
      <c r="E13775" t="s">
        <v>1067</v>
      </c>
      <c r="F13775" t="s">
        <v>1067</v>
      </c>
      <c r="I13775" t="s">
        <v>27</v>
      </c>
      <c r="L13775">
        <v>0</v>
      </c>
      <c r="N13775">
        <f t="shared" si="167"/>
        <v>405976</v>
      </c>
      <c r="O13775">
        <f>_xlfn.XLOOKUP(A13775,Planilha1!F:F,Planilha1!G:G,0)</f>
        <v>0</v>
      </c>
      <c r="P13775">
        <v>0</v>
      </c>
    </row>
    <row r="13776" spans="1:16" ht="15" hidden="1" customHeight="1">
      <c r="A13776">
        <v>405977</v>
      </c>
      <c r="B13776" t="s">
        <v>27082</v>
      </c>
      <c r="C13776" t="s">
        <v>27083</v>
      </c>
      <c r="D13776" t="s">
        <v>1067</v>
      </c>
      <c r="E13776" t="s">
        <v>1067</v>
      </c>
      <c r="F13776" t="s">
        <v>1067</v>
      </c>
      <c r="I13776" t="s">
        <v>27</v>
      </c>
      <c r="L13776">
        <v>0</v>
      </c>
      <c r="N13776">
        <f t="shared" si="167"/>
        <v>405977</v>
      </c>
      <c r="O13776">
        <f>_xlfn.XLOOKUP(A13776,Planilha1!F:F,Planilha1!G:G,0)</f>
        <v>0</v>
      </c>
      <c r="P13776">
        <v>0</v>
      </c>
    </row>
    <row r="13777" spans="1:16" ht="15" hidden="1" customHeight="1">
      <c r="A13777">
        <v>405978</v>
      </c>
      <c r="B13777" t="s">
        <v>27084</v>
      </c>
      <c r="C13777" t="s">
        <v>27085</v>
      </c>
      <c r="D13777" t="s">
        <v>1067</v>
      </c>
      <c r="E13777" t="s">
        <v>1067</v>
      </c>
      <c r="F13777" t="s">
        <v>1067</v>
      </c>
      <c r="I13777" t="s">
        <v>27</v>
      </c>
      <c r="L13777">
        <v>0</v>
      </c>
      <c r="N13777">
        <f t="shared" si="167"/>
        <v>405978</v>
      </c>
      <c r="O13777">
        <f>_xlfn.XLOOKUP(A13777,Planilha1!F:F,Planilha1!G:G,0)</f>
        <v>0</v>
      </c>
      <c r="P13777">
        <v>0</v>
      </c>
    </row>
    <row r="13778" spans="1:16" ht="15" hidden="1" customHeight="1">
      <c r="A13778">
        <v>405979</v>
      </c>
      <c r="B13778" t="s">
        <v>27086</v>
      </c>
      <c r="C13778" t="s">
        <v>27087</v>
      </c>
      <c r="D13778" t="s">
        <v>1067</v>
      </c>
      <c r="E13778" t="s">
        <v>1067</v>
      </c>
      <c r="F13778" t="s">
        <v>1067</v>
      </c>
      <c r="I13778" t="s">
        <v>27</v>
      </c>
      <c r="L13778">
        <v>0</v>
      </c>
      <c r="N13778">
        <f t="shared" ref="N13778:N13841" si="168">A13778</f>
        <v>405979</v>
      </c>
      <c r="O13778">
        <f>_xlfn.XLOOKUP(A13778,Planilha1!F:F,Planilha1!G:G,0)</f>
        <v>0</v>
      </c>
      <c r="P13778">
        <v>0</v>
      </c>
    </row>
    <row r="13779" spans="1:16" ht="15" hidden="1" customHeight="1">
      <c r="A13779">
        <v>405980</v>
      </c>
      <c r="B13779" t="s">
        <v>27088</v>
      </c>
      <c r="C13779" t="s">
        <v>27089</v>
      </c>
      <c r="D13779" t="s">
        <v>1067</v>
      </c>
      <c r="E13779" t="s">
        <v>1067</v>
      </c>
      <c r="F13779" t="s">
        <v>1067</v>
      </c>
      <c r="I13779" t="s">
        <v>27</v>
      </c>
      <c r="L13779">
        <v>0</v>
      </c>
      <c r="N13779">
        <f t="shared" si="168"/>
        <v>405980</v>
      </c>
      <c r="O13779">
        <f>_xlfn.XLOOKUP(A13779,Planilha1!F:F,Planilha1!G:G,0)</f>
        <v>0</v>
      </c>
      <c r="P13779">
        <v>0</v>
      </c>
    </row>
    <row r="13780" spans="1:16" ht="15" hidden="1" customHeight="1">
      <c r="A13780">
        <v>405981</v>
      </c>
      <c r="B13780" t="s">
        <v>27090</v>
      </c>
      <c r="C13780" t="s">
        <v>27091</v>
      </c>
      <c r="D13780" t="s">
        <v>1067</v>
      </c>
      <c r="E13780" t="s">
        <v>1067</v>
      </c>
      <c r="F13780" t="s">
        <v>1067</v>
      </c>
      <c r="I13780" t="s">
        <v>27</v>
      </c>
      <c r="L13780">
        <v>0</v>
      </c>
      <c r="N13780">
        <f t="shared" si="168"/>
        <v>405981</v>
      </c>
      <c r="O13780">
        <f>_xlfn.XLOOKUP(A13780,Planilha1!F:F,Planilha1!G:G,0)</f>
        <v>0</v>
      </c>
      <c r="P13780">
        <v>0</v>
      </c>
    </row>
    <row r="13781" spans="1:16" ht="15" hidden="1" customHeight="1">
      <c r="A13781">
        <v>405982</v>
      </c>
      <c r="B13781" t="s">
        <v>27092</v>
      </c>
      <c r="C13781" t="s">
        <v>27093</v>
      </c>
      <c r="D13781" t="s">
        <v>1067</v>
      </c>
      <c r="E13781" t="s">
        <v>1067</v>
      </c>
      <c r="F13781" t="s">
        <v>1067</v>
      </c>
      <c r="I13781" t="s">
        <v>27</v>
      </c>
      <c r="L13781">
        <v>0</v>
      </c>
      <c r="N13781">
        <f t="shared" si="168"/>
        <v>405982</v>
      </c>
      <c r="O13781">
        <f>_xlfn.XLOOKUP(A13781,Planilha1!F:F,Planilha1!G:G,0)</f>
        <v>0</v>
      </c>
      <c r="P13781">
        <v>0</v>
      </c>
    </row>
    <row r="13782" spans="1:16" ht="15" hidden="1" customHeight="1">
      <c r="A13782">
        <v>405983</v>
      </c>
      <c r="B13782" t="s">
        <v>27094</v>
      </c>
      <c r="C13782" t="s">
        <v>27095</v>
      </c>
      <c r="D13782" t="s">
        <v>1067</v>
      </c>
      <c r="E13782" t="s">
        <v>1067</v>
      </c>
      <c r="F13782" t="s">
        <v>1067</v>
      </c>
      <c r="I13782" t="s">
        <v>27</v>
      </c>
      <c r="L13782">
        <v>0</v>
      </c>
      <c r="N13782">
        <f t="shared" si="168"/>
        <v>405983</v>
      </c>
      <c r="O13782">
        <f>_xlfn.XLOOKUP(A13782,Planilha1!F:F,Planilha1!G:G,0)</f>
        <v>0</v>
      </c>
      <c r="P13782">
        <v>0</v>
      </c>
    </row>
    <row r="13783" spans="1:16" ht="15" hidden="1" customHeight="1">
      <c r="A13783">
        <v>405984</v>
      </c>
      <c r="B13783" t="s">
        <v>27096</v>
      </c>
      <c r="C13783" t="s">
        <v>27097</v>
      </c>
      <c r="D13783" t="s">
        <v>1067</v>
      </c>
      <c r="E13783" t="s">
        <v>1067</v>
      </c>
      <c r="F13783" t="s">
        <v>1067</v>
      </c>
      <c r="I13783" t="s">
        <v>27</v>
      </c>
      <c r="L13783">
        <v>0</v>
      </c>
      <c r="N13783">
        <f t="shared" si="168"/>
        <v>405984</v>
      </c>
      <c r="O13783">
        <f>_xlfn.XLOOKUP(A13783,Planilha1!F:F,Planilha1!G:G,0)</f>
        <v>0</v>
      </c>
      <c r="P13783">
        <v>0</v>
      </c>
    </row>
    <row r="13784" spans="1:16" ht="15" hidden="1" customHeight="1">
      <c r="A13784">
        <v>405985</v>
      </c>
      <c r="B13784" t="s">
        <v>27098</v>
      </c>
      <c r="C13784" t="s">
        <v>27099</v>
      </c>
      <c r="D13784" t="s">
        <v>1067</v>
      </c>
      <c r="E13784" t="s">
        <v>1067</v>
      </c>
      <c r="F13784" t="s">
        <v>1067</v>
      </c>
      <c r="I13784" t="s">
        <v>27</v>
      </c>
      <c r="L13784">
        <v>0</v>
      </c>
      <c r="N13784">
        <f t="shared" si="168"/>
        <v>405985</v>
      </c>
      <c r="O13784">
        <f>_xlfn.XLOOKUP(A13784,Planilha1!F:F,Planilha1!G:G,0)</f>
        <v>0</v>
      </c>
      <c r="P13784">
        <v>0</v>
      </c>
    </row>
    <row r="13785" spans="1:16" ht="15" hidden="1" customHeight="1">
      <c r="A13785">
        <v>405986</v>
      </c>
      <c r="B13785" t="s">
        <v>27100</v>
      </c>
      <c r="C13785" t="s">
        <v>27101</v>
      </c>
      <c r="D13785" t="s">
        <v>1067</v>
      </c>
      <c r="E13785" t="s">
        <v>1067</v>
      </c>
      <c r="F13785" t="s">
        <v>1067</v>
      </c>
      <c r="I13785" t="s">
        <v>27</v>
      </c>
      <c r="L13785">
        <v>0</v>
      </c>
      <c r="N13785">
        <f t="shared" si="168"/>
        <v>405986</v>
      </c>
      <c r="O13785">
        <f>_xlfn.XLOOKUP(A13785,Planilha1!F:F,Planilha1!G:G,0)</f>
        <v>0</v>
      </c>
      <c r="P13785">
        <v>0</v>
      </c>
    </row>
    <row r="13786" spans="1:16" ht="15" hidden="1" customHeight="1">
      <c r="A13786">
        <v>405988</v>
      </c>
      <c r="B13786" t="s">
        <v>27102</v>
      </c>
      <c r="C13786" t="s">
        <v>27103</v>
      </c>
      <c r="D13786" t="s">
        <v>1067</v>
      </c>
      <c r="E13786" t="s">
        <v>1067</v>
      </c>
      <c r="F13786" t="s">
        <v>1067</v>
      </c>
      <c r="I13786" t="s">
        <v>27</v>
      </c>
      <c r="L13786">
        <v>0</v>
      </c>
      <c r="N13786">
        <f t="shared" si="168"/>
        <v>405988</v>
      </c>
      <c r="O13786">
        <f>_xlfn.XLOOKUP(A13786,Planilha1!F:F,Planilha1!G:G,0)</f>
        <v>0</v>
      </c>
      <c r="P13786">
        <v>0</v>
      </c>
    </row>
    <row r="13787" spans="1:16" ht="15" hidden="1" customHeight="1">
      <c r="A13787">
        <v>405989</v>
      </c>
      <c r="B13787" t="s">
        <v>27104</v>
      </c>
      <c r="C13787" t="s">
        <v>27105</v>
      </c>
      <c r="D13787" t="s">
        <v>1067</v>
      </c>
      <c r="E13787" t="s">
        <v>1067</v>
      </c>
      <c r="F13787" t="s">
        <v>1067</v>
      </c>
      <c r="I13787" t="s">
        <v>27</v>
      </c>
      <c r="L13787">
        <v>0</v>
      </c>
      <c r="N13787">
        <f t="shared" si="168"/>
        <v>405989</v>
      </c>
      <c r="O13787">
        <f>_xlfn.XLOOKUP(A13787,Planilha1!F:F,Planilha1!G:G,0)</f>
        <v>0</v>
      </c>
      <c r="P13787">
        <v>0</v>
      </c>
    </row>
    <row r="13788" spans="1:16" ht="15" hidden="1" customHeight="1">
      <c r="A13788">
        <v>405990</v>
      </c>
      <c r="B13788" t="s">
        <v>27106</v>
      </c>
      <c r="C13788" t="s">
        <v>27107</v>
      </c>
      <c r="D13788" t="s">
        <v>1067</v>
      </c>
      <c r="E13788" t="s">
        <v>1067</v>
      </c>
      <c r="F13788" t="s">
        <v>1067</v>
      </c>
      <c r="I13788" t="s">
        <v>27</v>
      </c>
      <c r="L13788">
        <v>0</v>
      </c>
      <c r="N13788">
        <f t="shared" si="168"/>
        <v>405990</v>
      </c>
      <c r="O13788">
        <f>_xlfn.XLOOKUP(A13788,Planilha1!F:F,Planilha1!G:G,0)</f>
        <v>0</v>
      </c>
      <c r="P13788">
        <v>0</v>
      </c>
    </row>
    <row r="13789" spans="1:16" ht="15" hidden="1" customHeight="1">
      <c r="A13789">
        <v>405991</v>
      </c>
      <c r="B13789" t="s">
        <v>27108</v>
      </c>
      <c r="C13789" t="s">
        <v>27109</v>
      </c>
      <c r="D13789" t="s">
        <v>1067</v>
      </c>
      <c r="E13789" t="s">
        <v>1067</v>
      </c>
      <c r="F13789" t="s">
        <v>1067</v>
      </c>
      <c r="I13789" t="s">
        <v>27</v>
      </c>
      <c r="L13789">
        <v>0</v>
      </c>
      <c r="N13789">
        <f t="shared" si="168"/>
        <v>405991</v>
      </c>
      <c r="O13789">
        <f>_xlfn.XLOOKUP(A13789,Planilha1!F:F,Planilha1!G:G,0)</f>
        <v>0</v>
      </c>
      <c r="P13789">
        <v>0</v>
      </c>
    </row>
    <row r="13790" spans="1:16" ht="15" hidden="1" customHeight="1">
      <c r="A13790">
        <v>405992</v>
      </c>
      <c r="B13790" t="s">
        <v>27110</v>
      </c>
      <c r="C13790" t="s">
        <v>27111</v>
      </c>
      <c r="D13790" t="s">
        <v>1067</v>
      </c>
      <c r="E13790" t="s">
        <v>1067</v>
      </c>
      <c r="F13790" t="s">
        <v>1067</v>
      </c>
      <c r="I13790" t="s">
        <v>27</v>
      </c>
      <c r="L13790">
        <v>0</v>
      </c>
      <c r="N13790">
        <f t="shared" si="168"/>
        <v>405992</v>
      </c>
      <c r="O13790">
        <f>_xlfn.XLOOKUP(A13790,Planilha1!F:F,Planilha1!G:G,0)</f>
        <v>0</v>
      </c>
      <c r="P13790">
        <v>0</v>
      </c>
    </row>
    <row r="13791" spans="1:16" ht="15" hidden="1" customHeight="1">
      <c r="A13791">
        <v>405993</v>
      </c>
      <c r="B13791" t="s">
        <v>27112</v>
      </c>
      <c r="C13791" t="s">
        <v>27113</v>
      </c>
      <c r="D13791" t="s">
        <v>1067</v>
      </c>
      <c r="E13791" t="s">
        <v>1067</v>
      </c>
      <c r="F13791" t="s">
        <v>1067</v>
      </c>
      <c r="I13791" t="s">
        <v>27</v>
      </c>
      <c r="L13791">
        <v>0</v>
      </c>
      <c r="N13791">
        <f t="shared" si="168"/>
        <v>405993</v>
      </c>
      <c r="O13791">
        <f>_xlfn.XLOOKUP(A13791,Planilha1!F:F,Planilha1!G:G,0)</f>
        <v>0</v>
      </c>
      <c r="P13791">
        <v>0</v>
      </c>
    </row>
    <row r="13792" spans="1:16" ht="15" hidden="1" customHeight="1">
      <c r="A13792">
        <v>405994</v>
      </c>
      <c r="B13792" t="s">
        <v>27114</v>
      </c>
      <c r="C13792" t="s">
        <v>27115</v>
      </c>
      <c r="D13792" t="s">
        <v>1067</v>
      </c>
      <c r="E13792" t="s">
        <v>1067</v>
      </c>
      <c r="F13792" t="s">
        <v>1067</v>
      </c>
      <c r="I13792" t="s">
        <v>27</v>
      </c>
      <c r="L13792">
        <v>0</v>
      </c>
      <c r="N13792">
        <f t="shared" si="168"/>
        <v>405994</v>
      </c>
      <c r="O13792">
        <f>_xlfn.XLOOKUP(A13792,Planilha1!F:F,Planilha1!G:G,0)</f>
        <v>0</v>
      </c>
      <c r="P13792">
        <v>0</v>
      </c>
    </row>
    <row r="13793" spans="1:16" ht="15" hidden="1" customHeight="1">
      <c r="A13793">
        <v>405995</v>
      </c>
      <c r="B13793" t="s">
        <v>27116</v>
      </c>
      <c r="C13793" t="s">
        <v>27117</v>
      </c>
      <c r="D13793" t="s">
        <v>1067</v>
      </c>
      <c r="E13793" t="s">
        <v>1067</v>
      </c>
      <c r="F13793" t="s">
        <v>1067</v>
      </c>
      <c r="I13793" t="s">
        <v>27</v>
      </c>
      <c r="L13793">
        <v>0</v>
      </c>
      <c r="N13793">
        <f t="shared" si="168"/>
        <v>405995</v>
      </c>
      <c r="O13793">
        <f>_xlfn.XLOOKUP(A13793,Planilha1!F:F,Planilha1!G:G,0)</f>
        <v>0</v>
      </c>
      <c r="P13793">
        <v>0</v>
      </c>
    </row>
    <row r="13794" spans="1:16" ht="15" hidden="1" customHeight="1">
      <c r="A13794">
        <v>405996</v>
      </c>
      <c r="B13794" t="s">
        <v>27118</v>
      </c>
      <c r="C13794" t="s">
        <v>27119</v>
      </c>
      <c r="D13794" t="s">
        <v>1067</v>
      </c>
      <c r="E13794" t="s">
        <v>1067</v>
      </c>
      <c r="F13794" t="s">
        <v>1067</v>
      </c>
      <c r="I13794" t="s">
        <v>27</v>
      </c>
      <c r="L13794">
        <v>0</v>
      </c>
      <c r="N13794">
        <f t="shared" si="168"/>
        <v>405996</v>
      </c>
      <c r="O13794">
        <f>_xlfn.XLOOKUP(A13794,Planilha1!F:F,Planilha1!G:G,0)</f>
        <v>0</v>
      </c>
      <c r="P13794">
        <v>0</v>
      </c>
    </row>
    <row r="13795" spans="1:16" ht="15" hidden="1" customHeight="1">
      <c r="A13795">
        <v>405997</v>
      </c>
      <c r="B13795" t="s">
        <v>27120</v>
      </c>
      <c r="C13795" t="s">
        <v>27121</v>
      </c>
      <c r="D13795" t="s">
        <v>1067</v>
      </c>
      <c r="E13795" t="s">
        <v>1067</v>
      </c>
      <c r="F13795" t="s">
        <v>1067</v>
      </c>
      <c r="I13795" t="s">
        <v>27</v>
      </c>
      <c r="L13795">
        <v>0</v>
      </c>
      <c r="N13795">
        <f t="shared" si="168"/>
        <v>405997</v>
      </c>
      <c r="O13795">
        <f>_xlfn.XLOOKUP(A13795,Planilha1!F:F,Planilha1!G:G,0)</f>
        <v>0</v>
      </c>
      <c r="P13795">
        <v>0</v>
      </c>
    </row>
    <row r="13796" spans="1:16" ht="15" hidden="1" customHeight="1">
      <c r="A13796">
        <v>405998</v>
      </c>
      <c r="B13796" t="s">
        <v>27122</v>
      </c>
      <c r="C13796" t="s">
        <v>27123</v>
      </c>
      <c r="D13796" t="s">
        <v>1067</v>
      </c>
      <c r="E13796" t="s">
        <v>1067</v>
      </c>
      <c r="F13796" t="s">
        <v>1067</v>
      </c>
      <c r="I13796" t="s">
        <v>27</v>
      </c>
      <c r="L13796">
        <v>0</v>
      </c>
      <c r="N13796">
        <f t="shared" si="168"/>
        <v>405998</v>
      </c>
      <c r="O13796">
        <f>_xlfn.XLOOKUP(A13796,Planilha1!F:F,Planilha1!G:G,0)</f>
        <v>0</v>
      </c>
      <c r="P13796">
        <v>0</v>
      </c>
    </row>
    <row r="13797" spans="1:16" ht="15" hidden="1" customHeight="1">
      <c r="A13797">
        <v>405999</v>
      </c>
      <c r="B13797" t="s">
        <v>27124</v>
      </c>
      <c r="C13797" t="s">
        <v>27125</v>
      </c>
      <c r="D13797" t="s">
        <v>1067</v>
      </c>
      <c r="E13797" t="s">
        <v>1067</v>
      </c>
      <c r="F13797" t="s">
        <v>1067</v>
      </c>
      <c r="I13797" t="s">
        <v>27</v>
      </c>
      <c r="L13797">
        <v>0</v>
      </c>
      <c r="N13797">
        <f t="shared" si="168"/>
        <v>405999</v>
      </c>
      <c r="O13797">
        <f>_xlfn.XLOOKUP(A13797,Planilha1!F:F,Planilha1!G:G,0)</f>
        <v>0</v>
      </c>
      <c r="P13797">
        <v>0</v>
      </c>
    </row>
    <row r="13798" spans="1:16" ht="15" hidden="1" customHeight="1">
      <c r="A13798">
        <v>406000</v>
      </c>
      <c r="B13798" t="s">
        <v>27126</v>
      </c>
      <c r="C13798" t="s">
        <v>27127</v>
      </c>
      <c r="D13798" t="s">
        <v>1067</v>
      </c>
      <c r="E13798" t="s">
        <v>1067</v>
      </c>
      <c r="F13798" t="s">
        <v>1067</v>
      </c>
      <c r="I13798" t="s">
        <v>27</v>
      </c>
      <c r="L13798">
        <v>0</v>
      </c>
      <c r="N13798">
        <f t="shared" si="168"/>
        <v>406000</v>
      </c>
      <c r="O13798">
        <f>_xlfn.XLOOKUP(A13798,Planilha1!F:F,Planilha1!G:G,0)</f>
        <v>0</v>
      </c>
      <c r="P13798">
        <v>0</v>
      </c>
    </row>
    <row r="13799" spans="1:16" ht="15" hidden="1" customHeight="1">
      <c r="A13799">
        <v>406001</v>
      </c>
      <c r="B13799" t="s">
        <v>27128</v>
      </c>
      <c r="C13799" t="s">
        <v>27129</v>
      </c>
      <c r="D13799" t="s">
        <v>1067</v>
      </c>
      <c r="E13799" t="s">
        <v>1067</v>
      </c>
      <c r="F13799" t="s">
        <v>1067</v>
      </c>
      <c r="I13799" t="s">
        <v>27</v>
      </c>
      <c r="L13799">
        <v>0</v>
      </c>
      <c r="N13799">
        <f t="shared" si="168"/>
        <v>406001</v>
      </c>
      <c r="O13799">
        <f>_xlfn.XLOOKUP(A13799,Planilha1!F:F,Planilha1!G:G,0)</f>
        <v>0</v>
      </c>
      <c r="P13799">
        <v>0</v>
      </c>
    </row>
    <row r="13800" spans="1:16" ht="15" hidden="1" customHeight="1">
      <c r="A13800">
        <v>406002</v>
      </c>
      <c r="B13800" t="s">
        <v>27130</v>
      </c>
      <c r="C13800" t="s">
        <v>27131</v>
      </c>
      <c r="D13800" t="s">
        <v>1067</v>
      </c>
      <c r="E13800" t="s">
        <v>1067</v>
      </c>
      <c r="F13800" t="s">
        <v>1067</v>
      </c>
      <c r="I13800" t="s">
        <v>27</v>
      </c>
      <c r="L13800">
        <v>0</v>
      </c>
      <c r="N13800">
        <f t="shared" si="168"/>
        <v>406002</v>
      </c>
      <c r="O13800">
        <f>_xlfn.XLOOKUP(A13800,Planilha1!F:F,Planilha1!G:G,0)</f>
        <v>0</v>
      </c>
      <c r="P13800">
        <v>0</v>
      </c>
    </row>
    <row r="13801" spans="1:16" ht="15" hidden="1" customHeight="1">
      <c r="A13801">
        <v>406003</v>
      </c>
      <c r="B13801" t="s">
        <v>27132</v>
      </c>
      <c r="C13801" t="s">
        <v>27133</v>
      </c>
      <c r="D13801" t="s">
        <v>1067</v>
      </c>
      <c r="E13801" t="s">
        <v>1067</v>
      </c>
      <c r="F13801" t="s">
        <v>1067</v>
      </c>
      <c r="I13801" t="s">
        <v>27</v>
      </c>
      <c r="L13801">
        <v>0</v>
      </c>
      <c r="N13801">
        <f t="shared" si="168"/>
        <v>406003</v>
      </c>
      <c r="O13801">
        <f>_xlfn.XLOOKUP(A13801,Planilha1!F:F,Planilha1!G:G,0)</f>
        <v>0</v>
      </c>
      <c r="P13801">
        <v>0</v>
      </c>
    </row>
    <row r="13802" spans="1:16" ht="15" hidden="1" customHeight="1">
      <c r="A13802">
        <v>406004</v>
      </c>
      <c r="B13802" t="s">
        <v>27134</v>
      </c>
      <c r="C13802" t="s">
        <v>27135</v>
      </c>
      <c r="D13802" t="s">
        <v>1067</v>
      </c>
      <c r="E13802" t="s">
        <v>1067</v>
      </c>
      <c r="F13802" t="s">
        <v>1067</v>
      </c>
      <c r="I13802" t="s">
        <v>27</v>
      </c>
      <c r="L13802">
        <v>0</v>
      </c>
      <c r="N13802">
        <f t="shared" si="168"/>
        <v>406004</v>
      </c>
      <c r="O13802">
        <f>_xlfn.XLOOKUP(A13802,Planilha1!F:F,Planilha1!G:G,0)</f>
        <v>0</v>
      </c>
      <c r="P13802">
        <v>0</v>
      </c>
    </row>
    <row r="13803" spans="1:16" ht="15" hidden="1" customHeight="1">
      <c r="A13803">
        <v>406005</v>
      </c>
      <c r="B13803" t="s">
        <v>27136</v>
      </c>
      <c r="C13803" t="s">
        <v>27137</v>
      </c>
      <c r="D13803" t="s">
        <v>1067</v>
      </c>
      <c r="E13803" t="s">
        <v>1067</v>
      </c>
      <c r="F13803" t="s">
        <v>1067</v>
      </c>
      <c r="I13803" t="s">
        <v>27</v>
      </c>
      <c r="L13803">
        <v>0</v>
      </c>
      <c r="N13803">
        <f t="shared" si="168"/>
        <v>406005</v>
      </c>
      <c r="O13803">
        <f>_xlfn.XLOOKUP(A13803,Planilha1!F:F,Planilha1!G:G,0)</f>
        <v>0</v>
      </c>
      <c r="P13803">
        <v>0</v>
      </c>
    </row>
    <row r="13804" spans="1:16" ht="15" hidden="1" customHeight="1">
      <c r="A13804">
        <v>406006</v>
      </c>
      <c r="B13804" t="s">
        <v>27138</v>
      </c>
      <c r="C13804" t="s">
        <v>27139</v>
      </c>
      <c r="D13804" t="s">
        <v>1067</v>
      </c>
      <c r="E13804" t="s">
        <v>1067</v>
      </c>
      <c r="F13804" t="s">
        <v>1067</v>
      </c>
      <c r="I13804" t="s">
        <v>27</v>
      </c>
      <c r="L13804">
        <v>0</v>
      </c>
      <c r="N13804">
        <f t="shared" si="168"/>
        <v>406006</v>
      </c>
      <c r="O13804">
        <f>_xlfn.XLOOKUP(A13804,Planilha1!F:F,Planilha1!G:G,0)</f>
        <v>0</v>
      </c>
      <c r="P13804">
        <v>0</v>
      </c>
    </row>
    <row r="13805" spans="1:16" ht="15" hidden="1" customHeight="1">
      <c r="A13805">
        <v>406007</v>
      </c>
      <c r="B13805" t="s">
        <v>27140</v>
      </c>
      <c r="C13805" t="s">
        <v>27141</v>
      </c>
      <c r="D13805" t="s">
        <v>1067</v>
      </c>
      <c r="E13805" t="s">
        <v>1067</v>
      </c>
      <c r="F13805" t="s">
        <v>1067</v>
      </c>
      <c r="I13805" t="s">
        <v>27</v>
      </c>
      <c r="L13805">
        <v>0</v>
      </c>
      <c r="N13805">
        <f t="shared" si="168"/>
        <v>406007</v>
      </c>
      <c r="O13805">
        <f>_xlfn.XLOOKUP(A13805,Planilha1!F:F,Planilha1!G:G,0)</f>
        <v>0</v>
      </c>
      <c r="P13805">
        <v>0</v>
      </c>
    </row>
    <row r="13806" spans="1:16" ht="15" hidden="1" customHeight="1">
      <c r="A13806">
        <v>406008</v>
      </c>
      <c r="B13806" t="s">
        <v>27142</v>
      </c>
      <c r="C13806" t="s">
        <v>27143</v>
      </c>
      <c r="D13806" t="s">
        <v>1067</v>
      </c>
      <c r="E13806" t="s">
        <v>1067</v>
      </c>
      <c r="F13806" t="s">
        <v>1067</v>
      </c>
      <c r="I13806" t="s">
        <v>27</v>
      </c>
      <c r="L13806">
        <v>0</v>
      </c>
      <c r="N13806">
        <f t="shared" si="168"/>
        <v>406008</v>
      </c>
      <c r="O13806">
        <f>_xlfn.XLOOKUP(A13806,Planilha1!F:F,Planilha1!G:G,0)</f>
        <v>0</v>
      </c>
      <c r="P13806">
        <v>0</v>
      </c>
    </row>
    <row r="13807" spans="1:16" ht="15" hidden="1" customHeight="1">
      <c r="A13807">
        <v>406009</v>
      </c>
      <c r="B13807" t="s">
        <v>27144</v>
      </c>
      <c r="C13807" t="s">
        <v>27145</v>
      </c>
      <c r="D13807" t="s">
        <v>1067</v>
      </c>
      <c r="E13807" t="s">
        <v>1067</v>
      </c>
      <c r="F13807" t="s">
        <v>1067</v>
      </c>
      <c r="I13807" t="s">
        <v>27</v>
      </c>
      <c r="L13807">
        <v>0</v>
      </c>
      <c r="N13807">
        <f t="shared" si="168"/>
        <v>406009</v>
      </c>
      <c r="O13807">
        <f>_xlfn.XLOOKUP(A13807,Planilha1!F:F,Planilha1!G:G,0)</f>
        <v>0</v>
      </c>
      <c r="P13807">
        <v>0</v>
      </c>
    </row>
    <row r="13808" spans="1:16" ht="15" hidden="1" customHeight="1">
      <c r="A13808">
        <v>406010</v>
      </c>
      <c r="B13808" t="s">
        <v>27146</v>
      </c>
      <c r="C13808" t="s">
        <v>27147</v>
      </c>
      <c r="D13808" t="s">
        <v>1067</v>
      </c>
      <c r="E13808" t="s">
        <v>1067</v>
      </c>
      <c r="F13808" t="s">
        <v>1067</v>
      </c>
      <c r="I13808" t="s">
        <v>27</v>
      </c>
      <c r="L13808">
        <v>0</v>
      </c>
      <c r="N13808">
        <f t="shared" si="168"/>
        <v>406010</v>
      </c>
      <c r="O13808">
        <f>_xlfn.XLOOKUP(A13808,Planilha1!F:F,Planilha1!G:G,0)</f>
        <v>0</v>
      </c>
      <c r="P13808">
        <v>0</v>
      </c>
    </row>
    <row r="13809" spans="1:16" ht="15" hidden="1" customHeight="1">
      <c r="A13809">
        <v>406011</v>
      </c>
      <c r="B13809" t="s">
        <v>27148</v>
      </c>
      <c r="C13809" t="s">
        <v>27149</v>
      </c>
      <c r="D13809" t="s">
        <v>1067</v>
      </c>
      <c r="E13809" t="s">
        <v>1067</v>
      </c>
      <c r="F13809" t="s">
        <v>1067</v>
      </c>
      <c r="I13809" t="s">
        <v>27</v>
      </c>
      <c r="L13809">
        <v>0</v>
      </c>
      <c r="N13809">
        <f t="shared" si="168"/>
        <v>406011</v>
      </c>
      <c r="O13809">
        <f>_xlfn.XLOOKUP(A13809,Planilha1!F:F,Planilha1!G:G,0)</f>
        <v>0</v>
      </c>
      <c r="P13809">
        <v>0</v>
      </c>
    </row>
    <row r="13810" spans="1:16" ht="15" hidden="1" customHeight="1">
      <c r="A13810">
        <v>406012</v>
      </c>
      <c r="B13810" t="s">
        <v>27150</v>
      </c>
      <c r="C13810" t="s">
        <v>27151</v>
      </c>
      <c r="D13810" t="s">
        <v>1067</v>
      </c>
      <c r="E13810" t="s">
        <v>1067</v>
      </c>
      <c r="F13810" t="s">
        <v>1067</v>
      </c>
      <c r="I13810" t="s">
        <v>27</v>
      </c>
      <c r="L13810">
        <v>0</v>
      </c>
      <c r="N13810">
        <f t="shared" si="168"/>
        <v>406012</v>
      </c>
      <c r="O13810">
        <f>_xlfn.XLOOKUP(A13810,Planilha1!F:F,Planilha1!G:G,0)</f>
        <v>0</v>
      </c>
      <c r="P13810">
        <v>0</v>
      </c>
    </row>
    <row r="13811" spans="1:16" ht="15" hidden="1" customHeight="1">
      <c r="A13811">
        <v>406013</v>
      </c>
      <c r="B13811" t="s">
        <v>27152</v>
      </c>
      <c r="C13811" t="s">
        <v>27153</v>
      </c>
      <c r="D13811" t="s">
        <v>1067</v>
      </c>
      <c r="E13811" t="s">
        <v>1067</v>
      </c>
      <c r="F13811" t="s">
        <v>1067</v>
      </c>
      <c r="I13811" t="s">
        <v>27</v>
      </c>
      <c r="L13811">
        <v>0</v>
      </c>
      <c r="N13811">
        <f t="shared" si="168"/>
        <v>406013</v>
      </c>
      <c r="O13811">
        <f>_xlfn.XLOOKUP(A13811,Planilha1!F:F,Planilha1!G:G,0)</f>
        <v>0</v>
      </c>
      <c r="P13811">
        <v>0</v>
      </c>
    </row>
    <row r="13812" spans="1:16" ht="15" hidden="1" customHeight="1">
      <c r="A13812">
        <v>406014</v>
      </c>
      <c r="B13812" t="s">
        <v>27154</v>
      </c>
      <c r="C13812" t="s">
        <v>27155</v>
      </c>
      <c r="D13812" t="s">
        <v>1067</v>
      </c>
      <c r="E13812" t="s">
        <v>1067</v>
      </c>
      <c r="F13812" t="s">
        <v>1067</v>
      </c>
      <c r="I13812" t="s">
        <v>27</v>
      </c>
      <c r="L13812">
        <v>0</v>
      </c>
      <c r="N13812">
        <f t="shared" si="168"/>
        <v>406014</v>
      </c>
      <c r="O13812">
        <f>_xlfn.XLOOKUP(A13812,Planilha1!F:F,Planilha1!G:G,0)</f>
        <v>0</v>
      </c>
      <c r="P13812">
        <v>0</v>
      </c>
    </row>
    <row r="13813" spans="1:16" ht="15" hidden="1" customHeight="1">
      <c r="A13813">
        <v>406015</v>
      </c>
      <c r="B13813" t="s">
        <v>27156</v>
      </c>
      <c r="C13813" t="s">
        <v>27157</v>
      </c>
      <c r="D13813" t="s">
        <v>1067</v>
      </c>
      <c r="E13813" t="s">
        <v>1067</v>
      </c>
      <c r="F13813" t="s">
        <v>1067</v>
      </c>
      <c r="I13813" t="s">
        <v>27</v>
      </c>
      <c r="L13813">
        <v>0</v>
      </c>
      <c r="N13813">
        <f t="shared" si="168"/>
        <v>406015</v>
      </c>
      <c r="O13813">
        <f>_xlfn.XLOOKUP(A13813,Planilha1!F:F,Planilha1!G:G,0)</f>
        <v>0</v>
      </c>
      <c r="P13813">
        <v>0</v>
      </c>
    </row>
    <row r="13814" spans="1:16" ht="15" hidden="1" customHeight="1">
      <c r="A13814">
        <v>406016</v>
      </c>
      <c r="B13814" t="s">
        <v>27158</v>
      </c>
      <c r="C13814" t="s">
        <v>27159</v>
      </c>
      <c r="D13814" t="s">
        <v>1067</v>
      </c>
      <c r="E13814" t="s">
        <v>1067</v>
      </c>
      <c r="F13814" t="s">
        <v>1067</v>
      </c>
      <c r="I13814" t="s">
        <v>27</v>
      </c>
      <c r="L13814">
        <v>0</v>
      </c>
      <c r="N13814">
        <f t="shared" si="168"/>
        <v>406016</v>
      </c>
      <c r="O13814">
        <f>_xlfn.XLOOKUP(A13814,Planilha1!F:F,Planilha1!G:G,0)</f>
        <v>0</v>
      </c>
      <c r="P13814">
        <v>0</v>
      </c>
    </row>
    <row r="13815" spans="1:16" ht="15" hidden="1" customHeight="1">
      <c r="A13815">
        <v>406017</v>
      </c>
      <c r="B13815" t="s">
        <v>27160</v>
      </c>
      <c r="C13815" t="s">
        <v>27161</v>
      </c>
      <c r="D13815" t="s">
        <v>1067</v>
      </c>
      <c r="E13815" t="s">
        <v>1067</v>
      </c>
      <c r="F13815" t="s">
        <v>1067</v>
      </c>
      <c r="I13815" t="s">
        <v>27</v>
      </c>
      <c r="L13815">
        <v>0</v>
      </c>
      <c r="N13815">
        <f t="shared" si="168"/>
        <v>406017</v>
      </c>
      <c r="O13815">
        <f>_xlfn.XLOOKUP(A13815,Planilha1!F:F,Planilha1!G:G,0)</f>
        <v>0</v>
      </c>
      <c r="P13815">
        <v>0</v>
      </c>
    </row>
    <row r="13816" spans="1:16" ht="15" hidden="1" customHeight="1">
      <c r="A13816">
        <v>406018</v>
      </c>
      <c r="B13816" t="s">
        <v>27162</v>
      </c>
      <c r="C13816" t="s">
        <v>27163</v>
      </c>
      <c r="D13816" t="s">
        <v>1067</v>
      </c>
      <c r="E13816" t="s">
        <v>1067</v>
      </c>
      <c r="F13816" t="s">
        <v>1067</v>
      </c>
      <c r="I13816" t="s">
        <v>27</v>
      </c>
      <c r="L13816">
        <v>0</v>
      </c>
      <c r="N13816">
        <f t="shared" si="168"/>
        <v>406018</v>
      </c>
      <c r="O13816">
        <f>_xlfn.XLOOKUP(A13816,Planilha1!F:F,Planilha1!G:G,0)</f>
        <v>0</v>
      </c>
      <c r="P13816">
        <v>0</v>
      </c>
    </row>
    <row r="13817" spans="1:16" ht="15" hidden="1" customHeight="1">
      <c r="A13817">
        <v>406019</v>
      </c>
      <c r="B13817" t="s">
        <v>27164</v>
      </c>
      <c r="C13817" t="s">
        <v>27165</v>
      </c>
      <c r="D13817" t="s">
        <v>1067</v>
      </c>
      <c r="E13817" t="s">
        <v>1067</v>
      </c>
      <c r="F13817" t="s">
        <v>1067</v>
      </c>
      <c r="I13817" t="s">
        <v>27</v>
      </c>
      <c r="L13817">
        <v>0</v>
      </c>
      <c r="N13817">
        <f t="shared" si="168"/>
        <v>406019</v>
      </c>
      <c r="O13817">
        <f>_xlfn.XLOOKUP(A13817,Planilha1!F:F,Planilha1!G:G,0)</f>
        <v>0</v>
      </c>
      <c r="P13817">
        <v>0</v>
      </c>
    </row>
    <row r="13818" spans="1:16" ht="15" hidden="1" customHeight="1">
      <c r="A13818">
        <v>406020</v>
      </c>
      <c r="B13818" t="s">
        <v>27166</v>
      </c>
      <c r="C13818" t="s">
        <v>27167</v>
      </c>
      <c r="D13818" t="s">
        <v>1067</v>
      </c>
      <c r="E13818" t="s">
        <v>1067</v>
      </c>
      <c r="F13818" t="s">
        <v>1067</v>
      </c>
      <c r="I13818" t="s">
        <v>27</v>
      </c>
      <c r="L13818">
        <v>0</v>
      </c>
      <c r="N13818">
        <f t="shared" si="168"/>
        <v>406020</v>
      </c>
      <c r="O13818">
        <f>_xlfn.XLOOKUP(A13818,Planilha1!F:F,Planilha1!G:G,0)</f>
        <v>0</v>
      </c>
      <c r="P13818">
        <v>0</v>
      </c>
    </row>
    <row r="13819" spans="1:16" ht="15" hidden="1" customHeight="1">
      <c r="A13819">
        <v>406021</v>
      </c>
      <c r="B13819" t="s">
        <v>27168</v>
      </c>
      <c r="C13819" t="s">
        <v>27169</v>
      </c>
      <c r="D13819" t="s">
        <v>1067</v>
      </c>
      <c r="E13819" t="s">
        <v>1067</v>
      </c>
      <c r="F13819" t="s">
        <v>1067</v>
      </c>
      <c r="I13819" t="s">
        <v>27</v>
      </c>
      <c r="L13819">
        <v>0</v>
      </c>
      <c r="N13819">
        <f t="shared" si="168"/>
        <v>406021</v>
      </c>
      <c r="O13819">
        <f>_xlfn.XLOOKUP(A13819,Planilha1!F:F,Planilha1!G:G,0)</f>
        <v>0</v>
      </c>
      <c r="P13819">
        <v>0</v>
      </c>
    </row>
    <row r="13820" spans="1:16" ht="15" hidden="1" customHeight="1">
      <c r="A13820">
        <v>406022</v>
      </c>
      <c r="B13820" t="s">
        <v>27170</v>
      </c>
      <c r="C13820" t="s">
        <v>27171</v>
      </c>
      <c r="D13820" t="s">
        <v>1067</v>
      </c>
      <c r="E13820" t="s">
        <v>1067</v>
      </c>
      <c r="F13820" t="s">
        <v>1067</v>
      </c>
      <c r="I13820" t="s">
        <v>27</v>
      </c>
      <c r="L13820">
        <v>0</v>
      </c>
      <c r="N13820">
        <f t="shared" si="168"/>
        <v>406022</v>
      </c>
      <c r="O13820">
        <f>_xlfn.XLOOKUP(A13820,Planilha1!F:F,Planilha1!G:G,0)</f>
        <v>0</v>
      </c>
      <c r="P13820">
        <v>0</v>
      </c>
    </row>
    <row r="13821" spans="1:16" ht="15" hidden="1" customHeight="1">
      <c r="A13821">
        <v>406023</v>
      </c>
      <c r="B13821" t="s">
        <v>27172</v>
      </c>
      <c r="C13821" t="s">
        <v>27173</v>
      </c>
      <c r="D13821" t="s">
        <v>1067</v>
      </c>
      <c r="E13821" t="s">
        <v>1067</v>
      </c>
      <c r="F13821" t="s">
        <v>1067</v>
      </c>
      <c r="I13821" t="s">
        <v>27</v>
      </c>
      <c r="L13821">
        <v>0</v>
      </c>
      <c r="N13821">
        <f t="shared" si="168"/>
        <v>406023</v>
      </c>
      <c r="O13821">
        <f>_xlfn.XLOOKUP(A13821,Planilha1!F:F,Planilha1!G:G,0)</f>
        <v>0</v>
      </c>
      <c r="P13821">
        <v>0</v>
      </c>
    </row>
    <row r="13822" spans="1:16" ht="15" hidden="1" customHeight="1">
      <c r="A13822">
        <v>406024</v>
      </c>
      <c r="B13822" t="s">
        <v>27174</v>
      </c>
      <c r="C13822" t="s">
        <v>27175</v>
      </c>
      <c r="D13822" t="s">
        <v>1067</v>
      </c>
      <c r="E13822" t="s">
        <v>1067</v>
      </c>
      <c r="F13822" t="s">
        <v>1067</v>
      </c>
      <c r="I13822" t="s">
        <v>27</v>
      </c>
      <c r="L13822">
        <v>0</v>
      </c>
      <c r="N13822">
        <f t="shared" si="168"/>
        <v>406024</v>
      </c>
      <c r="O13822">
        <f>_xlfn.XLOOKUP(A13822,Planilha1!F:F,Planilha1!G:G,0)</f>
        <v>0</v>
      </c>
      <c r="P13822">
        <v>0</v>
      </c>
    </row>
    <row r="13823" spans="1:16" ht="15" hidden="1" customHeight="1">
      <c r="A13823">
        <v>406025</v>
      </c>
      <c r="B13823" t="s">
        <v>27176</v>
      </c>
      <c r="C13823" t="s">
        <v>27177</v>
      </c>
      <c r="D13823" t="s">
        <v>1067</v>
      </c>
      <c r="E13823" t="s">
        <v>1067</v>
      </c>
      <c r="F13823" t="s">
        <v>1067</v>
      </c>
      <c r="I13823" t="s">
        <v>27</v>
      </c>
      <c r="L13823">
        <v>0</v>
      </c>
      <c r="N13823">
        <f t="shared" si="168"/>
        <v>406025</v>
      </c>
      <c r="O13823">
        <f>_xlfn.XLOOKUP(A13823,Planilha1!F:F,Planilha1!G:G,0)</f>
        <v>0</v>
      </c>
      <c r="P13823">
        <v>0</v>
      </c>
    </row>
    <row r="13824" spans="1:16" ht="15" hidden="1" customHeight="1">
      <c r="A13824">
        <v>406026</v>
      </c>
      <c r="B13824" t="s">
        <v>27178</v>
      </c>
      <c r="C13824" t="s">
        <v>27179</v>
      </c>
      <c r="D13824" t="s">
        <v>1067</v>
      </c>
      <c r="E13824" t="s">
        <v>1067</v>
      </c>
      <c r="F13824" t="s">
        <v>1067</v>
      </c>
      <c r="I13824" t="s">
        <v>27</v>
      </c>
      <c r="L13824">
        <v>0</v>
      </c>
      <c r="N13824">
        <f t="shared" si="168"/>
        <v>406026</v>
      </c>
      <c r="O13824">
        <f>_xlfn.XLOOKUP(A13824,Planilha1!F:F,Planilha1!G:G,0)</f>
        <v>0</v>
      </c>
      <c r="P13824">
        <v>0</v>
      </c>
    </row>
    <row r="13825" spans="1:16" ht="15" hidden="1" customHeight="1">
      <c r="A13825">
        <v>406027</v>
      </c>
      <c r="B13825" t="s">
        <v>27180</v>
      </c>
      <c r="C13825" t="s">
        <v>27181</v>
      </c>
      <c r="D13825" t="s">
        <v>1067</v>
      </c>
      <c r="E13825" t="s">
        <v>1067</v>
      </c>
      <c r="F13825" t="s">
        <v>1067</v>
      </c>
      <c r="I13825" t="s">
        <v>27</v>
      </c>
      <c r="L13825">
        <v>0</v>
      </c>
      <c r="N13825">
        <f t="shared" si="168"/>
        <v>406027</v>
      </c>
      <c r="O13825">
        <f>_xlfn.XLOOKUP(A13825,Planilha1!F:F,Planilha1!G:G,0)</f>
        <v>0</v>
      </c>
      <c r="P13825">
        <v>0</v>
      </c>
    </row>
    <row r="13826" spans="1:16" ht="15" hidden="1" customHeight="1">
      <c r="A13826">
        <v>406028</v>
      </c>
      <c r="B13826" t="s">
        <v>27182</v>
      </c>
      <c r="C13826" t="s">
        <v>27183</v>
      </c>
      <c r="D13826" t="s">
        <v>1067</v>
      </c>
      <c r="E13826" t="s">
        <v>1067</v>
      </c>
      <c r="F13826" t="s">
        <v>1067</v>
      </c>
      <c r="I13826" t="s">
        <v>27</v>
      </c>
      <c r="L13826">
        <v>0</v>
      </c>
      <c r="N13826">
        <f t="shared" si="168"/>
        <v>406028</v>
      </c>
      <c r="O13826">
        <f>_xlfn.XLOOKUP(A13826,Planilha1!F:F,Planilha1!G:G,0)</f>
        <v>0</v>
      </c>
      <c r="P13826">
        <v>0</v>
      </c>
    </row>
    <row r="13827" spans="1:16" ht="15" hidden="1" customHeight="1">
      <c r="A13827">
        <v>406029</v>
      </c>
      <c r="B13827" t="s">
        <v>27184</v>
      </c>
      <c r="C13827" t="s">
        <v>27185</v>
      </c>
      <c r="D13827" t="s">
        <v>1067</v>
      </c>
      <c r="E13827" t="s">
        <v>1067</v>
      </c>
      <c r="F13827" t="s">
        <v>1067</v>
      </c>
      <c r="I13827" t="s">
        <v>27</v>
      </c>
      <c r="L13827">
        <v>0</v>
      </c>
      <c r="N13827">
        <f t="shared" si="168"/>
        <v>406029</v>
      </c>
      <c r="O13827">
        <f>_xlfn.XLOOKUP(A13827,Planilha1!F:F,Planilha1!G:G,0)</f>
        <v>0</v>
      </c>
      <c r="P13827">
        <v>0</v>
      </c>
    </row>
    <row r="13828" spans="1:16" ht="15" hidden="1" customHeight="1">
      <c r="A13828">
        <v>406030</v>
      </c>
      <c r="B13828" t="s">
        <v>27186</v>
      </c>
      <c r="C13828" t="s">
        <v>27187</v>
      </c>
      <c r="D13828" t="s">
        <v>1067</v>
      </c>
      <c r="E13828" t="s">
        <v>1067</v>
      </c>
      <c r="F13828" t="s">
        <v>1067</v>
      </c>
      <c r="I13828" t="s">
        <v>27</v>
      </c>
      <c r="L13828">
        <v>0</v>
      </c>
      <c r="N13828">
        <f t="shared" si="168"/>
        <v>406030</v>
      </c>
      <c r="O13828">
        <f>_xlfn.XLOOKUP(A13828,Planilha1!F:F,Planilha1!G:G,0)</f>
        <v>0</v>
      </c>
      <c r="P13828">
        <v>0</v>
      </c>
    </row>
    <row r="13829" spans="1:16" ht="15" hidden="1" customHeight="1">
      <c r="A13829">
        <v>406031</v>
      </c>
      <c r="B13829" t="s">
        <v>27188</v>
      </c>
      <c r="C13829" t="s">
        <v>27189</v>
      </c>
      <c r="D13829" t="s">
        <v>1067</v>
      </c>
      <c r="E13829" t="s">
        <v>1067</v>
      </c>
      <c r="F13829" t="s">
        <v>1067</v>
      </c>
      <c r="I13829" t="s">
        <v>27</v>
      </c>
      <c r="L13829">
        <v>0</v>
      </c>
      <c r="N13829">
        <f t="shared" si="168"/>
        <v>406031</v>
      </c>
      <c r="O13829">
        <f>_xlfn.XLOOKUP(A13829,Planilha1!F:F,Planilha1!G:G,0)</f>
        <v>0</v>
      </c>
      <c r="P13829">
        <v>0</v>
      </c>
    </row>
    <row r="13830" spans="1:16" ht="15" hidden="1" customHeight="1">
      <c r="A13830">
        <v>406032</v>
      </c>
      <c r="B13830" t="s">
        <v>27190</v>
      </c>
      <c r="C13830" t="s">
        <v>27191</v>
      </c>
      <c r="D13830" t="s">
        <v>1067</v>
      </c>
      <c r="E13830" t="s">
        <v>1067</v>
      </c>
      <c r="F13830" t="s">
        <v>1067</v>
      </c>
      <c r="I13830" t="s">
        <v>27</v>
      </c>
      <c r="L13830">
        <v>0</v>
      </c>
      <c r="N13830">
        <f t="shared" si="168"/>
        <v>406032</v>
      </c>
      <c r="O13830">
        <f>_xlfn.XLOOKUP(A13830,Planilha1!F:F,Planilha1!G:G,0)</f>
        <v>0</v>
      </c>
      <c r="P13830">
        <v>0</v>
      </c>
    </row>
    <row r="13831" spans="1:16" ht="15" hidden="1" customHeight="1">
      <c r="A13831">
        <v>406033</v>
      </c>
      <c r="B13831" t="s">
        <v>27192</v>
      </c>
      <c r="C13831" t="s">
        <v>27193</v>
      </c>
      <c r="D13831" t="s">
        <v>1067</v>
      </c>
      <c r="E13831" t="s">
        <v>1067</v>
      </c>
      <c r="F13831" t="s">
        <v>1067</v>
      </c>
      <c r="I13831" t="s">
        <v>27</v>
      </c>
      <c r="L13831">
        <v>0</v>
      </c>
      <c r="N13831">
        <f t="shared" si="168"/>
        <v>406033</v>
      </c>
      <c r="O13831">
        <f>_xlfn.XLOOKUP(A13831,Planilha1!F:F,Planilha1!G:G,0)</f>
        <v>0</v>
      </c>
      <c r="P13831">
        <v>0</v>
      </c>
    </row>
    <row r="13832" spans="1:16" ht="15" hidden="1" customHeight="1">
      <c r="A13832">
        <v>406034</v>
      </c>
      <c r="B13832" t="s">
        <v>27194</v>
      </c>
      <c r="C13832" t="s">
        <v>27195</v>
      </c>
      <c r="D13832" t="s">
        <v>1067</v>
      </c>
      <c r="E13832" t="s">
        <v>1067</v>
      </c>
      <c r="F13832" t="s">
        <v>1067</v>
      </c>
      <c r="I13832" t="s">
        <v>27</v>
      </c>
      <c r="L13832">
        <v>0</v>
      </c>
      <c r="N13832">
        <f t="shared" si="168"/>
        <v>406034</v>
      </c>
      <c r="O13832">
        <f>_xlfn.XLOOKUP(A13832,Planilha1!F:F,Planilha1!G:G,0)</f>
        <v>0</v>
      </c>
      <c r="P13832">
        <v>0</v>
      </c>
    </row>
    <row r="13833" spans="1:16" ht="15" hidden="1" customHeight="1">
      <c r="A13833">
        <v>406035</v>
      </c>
      <c r="B13833" t="s">
        <v>27196</v>
      </c>
      <c r="C13833" t="s">
        <v>27197</v>
      </c>
      <c r="D13833" t="s">
        <v>1067</v>
      </c>
      <c r="E13833" t="s">
        <v>1067</v>
      </c>
      <c r="F13833" t="s">
        <v>1067</v>
      </c>
      <c r="I13833" t="s">
        <v>27</v>
      </c>
      <c r="L13833">
        <v>0</v>
      </c>
      <c r="N13833">
        <f t="shared" si="168"/>
        <v>406035</v>
      </c>
      <c r="O13833">
        <f>_xlfn.XLOOKUP(A13833,Planilha1!F:F,Planilha1!G:G,0)</f>
        <v>0</v>
      </c>
      <c r="P13833">
        <v>0</v>
      </c>
    </row>
    <row r="13834" spans="1:16" ht="15" hidden="1" customHeight="1">
      <c r="A13834">
        <v>406036</v>
      </c>
      <c r="B13834" t="s">
        <v>27198</v>
      </c>
      <c r="C13834" t="s">
        <v>27199</v>
      </c>
      <c r="D13834" t="s">
        <v>1067</v>
      </c>
      <c r="E13834" t="s">
        <v>1067</v>
      </c>
      <c r="F13834" t="s">
        <v>1067</v>
      </c>
      <c r="I13834" t="s">
        <v>27</v>
      </c>
      <c r="L13834">
        <v>0</v>
      </c>
      <c r="N13834">
        <f t="shared" si="168"/>
        <v>406036</v>
      </c>
      <c r="O13834">
        <f>_xlfn.XLOOKUP(A13834,Planilha1!F:F,Planilha1!G:G,0)</f>
        <v>0</v>
      </c>
      <c r="P13834">
        <v>0</v>
      </c>
    </row>
    <row r="13835" spans="1:16" ht="15" hidden="1" customHeight="1">
      <c r="A13835">
        <v>406037</v>
      </c>
      <c r="B13835" t="s">
        <v>27200</v>
      </c>
      <c r="C13835" t="s">
        <v>27201</v>
      </c>
      <c r="D13835" t="s">
        <v>1067</v>
      </c>
      <c r="E13835" t="s">
        <v>1067</v>
      </c>
      <c r="F13835" t="s">
        <v>1067</v>
      </c>
      <c r="I13835" t="s">
        <v>27</v>
      </c>
      <c r="L13835">
        <v>0</v>
      </c>
      <c r="N13835">
        <f t="shared" si="168"/>
        <v>406037</v>
      </c>
      <c r="O13835">
        <f>_xlfn.XLOOKUP(A13835,Planilha1!F:F,Planilha1!G:G,0)</f>
        <v>0</v>
      </c>
      <c r="P13835">
        <v>0</v>
      </c>
    </row>
    <row r="13836" spans="1:16" ht="15" hidden="1" customHeight="1">
      <c r="A13836">
        <v>406038</v>
      </c>
      <c r="B13836" t="s">
        <v>27202</v>
      </c>
      <c r="C13836" t="s">
        <v>27203</v>
      </c>
      <c r="D13836" t="s">
        <v>1067</v>
      </c>
      <c r="E13836" t="s">
        <v>1067</v>
      </c>
      <c r="F13836" t="s">
        <v>1067</v>
      </c>
      <c r="I13836" t="s">
        <v>27</v>
      </c>
      <c r="L13836">
        <v>0</v>
      </c>
      <c r="N13836">
        <f t="shared" si="168"/>
        <v>406038</v>
      </c>
      <c r="O13836">
        <f>_xlfn.XLOOKUP(A13836,Planilha1!F:F,Planilha1!G:G,0)</f>
        <v>0</v>
      </c>
      <c r="P13836">
        <v>0</v>
      </c>
    </row>
    <row r="13837" spans="1:16" ht="15" hidden="1" customHeight="1">
      <c r="A13837">
        <v>406039</v>
      </c>
      <c r="B13837" t="s">
        <v>27204</v>
      </c>
      <c r="C13837" t="s">
        <v>27205</v>
      </c>
      <c r="D13837" t="s">
        <v>1067</v>
      </c>
      <c r="E13837" t="s">
        <v>1067</v>
      </c>
      <c r="F13837" t="s">
        <v>1067</v>
      </c>
      <c r="I13837" t="s">
        <v>27</v>
      </c>
      <c r="L13837">
        <v>0</v>
      </c>
      <c r="N13837">
        <f t="shared" si="168"/>
        <v>406039</v>
      </c>
      <c r="O13837">
        <f>_xlfn.XLOOKUP(A13837,Planilha1!F:F,Planilha1!G:G,0)</f>
        <v>0</v>
      </c>
      <c r="P13837">
        <v>0</v>
      </c>
    </row>
    <row r="13838" spans="1:16" ht="15" hidden="1" customHeight="1">
      <c r="A13838">
        <v>406040</v>
      </c>
      <c r="B13838" t="s">
        <v>27206</v>
      </c>
      <c r="C13838" t="s">
        <v>27207</v>
      </c>
      <c r="D13838" t="s">
        <v>1067</v>
      </c>
      <c r="E13838" t="s">
        <v>1067</v>
      </c>
      <c r="F13838" t="s">
        <v>1067</v>
      </c>
      <c r="I13838" t="s">
        <v>27</v>
      </c>
      <c r="L13838">
        <v>0</v>
      </c>
      <c r="N13838">
        <f t="shared" si="168"/>
        <v>406040</v>
      </c>
      <c r="O13838">
        <f>_xlfn.XLOOKUP(A13838,Planilha1!F:F,Planilha1!G:G,0)</f>
        <v>0</v>
      </c>
      <c r="P13838">
        <v>0</v>
      </c>
    </row>
    <row r="13839" spans="1:16" ht="15" hidden="1" customHeight="1">
      <c r="A13839">
        <v>406041</v>
      </c>
      <c r="B13839" t="s">
        <v>27208</v>
      </c>
      <c r="C13839" t="s">
        <v>27209</v>
      </c>
      <c r="D13839" t="s">
        <v>1067</v>
      </c>
      <c r="E13839" t="s">
        <v>1067</v>
      </c>
      <c r="F13839" t="s">
        <v>1067</v>
      </c>
      <c r="I13839" t="s">
        <v>27</v>
      </c>
      <c r="L13839">
        <v>0</v>
      </c>
      <c r="N13839">
        <f t="shared" si="168"/>
        <v>406041</v>
      </c>
      <c r="O13839">
        <f>_xlfn.XLOOKUP(A13839,Planilha1!F:F,Planilha1!G:G,0)</f>
        <v>0</v>
      </c>
      <c r="P13839">
        <v>0</v>
      </c>
    </row>
    <row r="13840" spans="1:16" ht="15" hidden="1" customHeight="1">
      <c r="A13840">
        <v>406042</v>
      </c>
      <c r="B13840" t="s">
        <v>27210</v>
      </c>
      <c r="C13840" t="s">
        <v>27211</v>
      </c>
      <c r="D13840" t="s">
        <v>1067</v>
      </c>
      <c r="E13840" t="s">
        <v>1067</v>
      </c>
      <c r="F13840" t="s">
        <v>1067</v>
      </c>
      <c r="I13840" t="s">
        <v>27</v>
      </c>
      <c r="L13840">
        <v>0</v>
      </c>
      <c r="N13840">
        <f t="shared" si="168"/>
        <v>406042</v>
      </c>
      <c r="O13840">
        <f>_xlfn.XLOOKUP(A13840,Planilha1!F:F,Planilha1!G:G,0)</f>
        <v>0</v>
      </c>
      <c r="P13840">
        <v>0</v>
      </c>
    </row>
    <row r="13841" spans="1:16" ht="15" hidden="1" customHeight="1">
      <c r="A13841">
        <v>406043</v>
      </c>
      <c r="B13841" t="s">
        <v>27212</v>
      </c>
      <c r="C13841" t="s">
        <v>27213</v>
      </c>
      <c r="D13841" t="s">
        <v>1067</v>
      </c>
      <c r="E13841" t="s">
        <v>1067</v>
      </c>
      <c r="F13841" t="s">
        <v>1067</v>
      </c>
      <c r="I13841" t="s">
        <v>27</v>
      </c>
      <c r="L13841">
        <v>0</v>
      </c>
      <c r="N13841">
        <f t="shared" si="168"/>
        <v>406043</v>
      </c>
      <c r="O13841">
        <f>_xlfn.XLOOKUP(A13841,Planilha1!F:F,Planilha1!G:G,0)</f>
        <v>0</v>
      </c>
      <c r="P13841">
        <v>0</v>
      </c>
    </row>
    <row r="13842" spans="1:16" ht="15" hidden="1" customHeight="1">
      <c r="A13842">
        <v>406044</v>
      </c>
      <c r="B13842" t="s">
        <v>27214</v>
      </c>
      <c r="C13842" t="s">
        <v>27215</v>
      </c>
      <c r="D13842" t="s">
        <v>1067</v>
      </c>
      <c r="E13842" t="s">
        <v>1067</v>
      </c>
      <c r="F13842" t="s">
        <v>1067</v>
      </c>
      <c r="I13842" t="s">
        <v>27</v>
      </c>
      <c r="L13842">
        <v>0</v>
      </c>
      <c r="N13842">
        <f t="shared" ref="N13842:N13905" si="169">A13842</f>
        <v>406044</v>
      </c>
      <c r="O13842">
        <f>_xlfn.XLOOKUP(A13842,Planilha1!F:F,Planilha1!G:G,0)</f>
        <v>0</v>
      </c>
      <c r="P13842">
        <v>0</v>
      </c>
    </row>
    <row r="13843" spans="1:16" ht="15" hidden="1" customHeight="1">
      <c r="A13843">
        <v>406045</v>
      </c>
      <c r="B13843" t="s">
        <v>27216</v>
      </c>
      <c r="C13843" t="s">
        <v>27217</v>
      </c>
      <c r="D13843" t="s">
        <v>1067</v>
      </c>
      <c r="E13843" t="s">
        <v>1067</v>
      </c>
      <c r="F13843" t="s">
        <v>1067</v>
      </c>
      <c r="I13843" t="s">
        <v>27</v>
      </c>
      <c r="L13843">
        <v>0</v>
      </c>
      <c r="N13843">
        <f t="shared" si="169"/>
        <v>406045</v>
      </c>
      <c r="O13843">
        <f>_xlfn.XLOOKUP(A13843,Planilha1!F:F,Planilha1!G:G,0)</f>
        <v>0</v>
      </c>
      <c r="P13843">
        <v>0</v>
      </c>
    </row>
    <row r="13844" spans="1:16" ht="15" hidden="1" customHeight="1">
      <c r="A13844">
        <v>406046</v>
      </c>
      <c r="B13844" t="s">
        <v>27218</v>
      </c>
      <c r="C13844" t="s">
        <v>27219</v>
      </c>
      <c r="D13844" t="s">
        <v>1067</v>
      </c>
      <c r="E13844" t="s">
        <v>1067</v>
      </c>
      <c r="F13844" t="s">
        <v>1067</v>
      </c>
      <c r="I13844" t="s">
        <v>27</v>
      </c>
      <c r="L13844">
        <v>0</v>
      </c>
      <c r="N13844">
        <f t="shared" si="169"/>
        <v>406046</v>
      </c>
      <c r="O13844">
        <f>_xlfn.XLOOKUP(A13844,Planilha1!F:F,Planilha1!G:G,0)</f>
        <v>0</v>
      </c>
      <c r="P13844">
        <v>0</v>
      </c>
    </row>
    <row r="13845" spans="1:16" ht="15" hidden="1" customHeight="1">
      <c r="A13845">
        <v>406048</v>
      </c>
      <c r="B13845" t="s">
        <v>27220</v>
      </c>
      <c r="C13845" t="s">
        <v>27221</v>
      </c>
      <c r="D13845" t="s">
        <v>1067</v>
      </c>
      <c r="E13845" t="s">
        <v>1067</v>
      </c>
      <c r="F13845" t="s">
        <v>1067</v>
      </c>
      <c r="I13845" t="s">
        <v>27</v>
      </c>
      <c r="L13845">
        <v>0</v>
      </c>
      <c r="N13845">
        <f t="shared" si="169"/>
        <v>406048</v>
      </c>
      <c r="O13845">
        <f>_xlfn.XLOOKUP(A13845,Planilha1!F:F,Planilha1!G:G,0)</f>
        <v>0</v>
      </c>
      <c r="P13845">
        <v>0</v>
      </c>
    </row>
    <row r="13846" spans="1:16" ht="15" hidden="1" customHeight="1">
      <c r="A13846">
        <v>406049</v>
      </c>
      <c r="B13846" t="s">
        <v>27222</v>
      </c>
      <c r="C13846" t="s">
        <v>27223</v>
      </c>
      <c r="D13846" t="s">
        <v>1067</v>
      </c>
      <c r="E13846" t="s">
        <v>1067</v>
      </c>
      <c r="F13846" t="s">
        <v>1067</v>
      </c>
      <c r="I13846" t="s">
        <v>27</v>
      </c>
      <c r="L13846">
        <v>0</v>
      </c>
      <c r="N13846">
        <f t="shared" si="169"/>
        <v>406049</v>
      </c>
      <c r="O13846">
        <f>_xlfn.XLOOKUP(A13846,Planilha1!F:F,Planilha1!G:G,0)</f>
        <v>0</v>
      </c>
      <c r="P13846">
        <v>0</v>
      </c>
    </row>
    <row r="13847" spans="1:16" ht="15" hidden="1" customHeight="1">
      <c r="A13847">
        <v>406050</v>
      </c>
      <c r="B13847" t="s">
        <v>27224</v>
      </c>
      <c r="C13847" t="s">
        <v>27225</v>
      </c>
      <c r="D13847" t="s">
        <v>1067</v>
      </c>
      <c r="E13847" t="s">
        <v>1067</v>
      </c>
      <c r="F13847" t="s">
        <v>1067</v>
      </c>
      <c r="I13847" t="s">
        <v>27</v>
      </c>
      <c r="L13847">
        <v>0</v>
      </c>
      <c r="N13847">
        <f t="shared" si="169"/>
        <v>406050</v>
      </c>
      <c r="O13847">
        <f>_xlfn.XLOOKUP(A13847,Planilha1!F:F,Planilha1!G:G,0)</f>
        <v>0</v>
      </c>
      <c r="P13847">
        <v>0</v>
      </c>
    </row>
    <row r="13848" spans="1:16" ht="15" hidden="1" customHeight="1">
      <c r="A13848">
        <v>406051</v>
      </c>
      <c r="B13848" t="s">
        <v>27226</v>
      </c>
      <c r="C13848" t="s">
        <v>27227</v>
      </c>
      <c r="D13848" t="s">
        <v>1067</v>
      </c>
      <c r="E13848" t="s">
        <v>1067</v>
      </c>
      <c r="F13848" t="s">
        <v>1067</v>
      </c>
      <c r="I13848" t="s">
        <v>27</v>
      </c>
      <c r="L13848">
        <v>0</v>
      </c>
      <c r="N13848">
        <f t="shared" si="169"/>
        <v>406051</v>
      </c>
      <c r="O13848">
        <f>_xlfn.XLOOKUP(A13848,Planilha1!F:F,Planilha1!G:G,0)</f>
        <v>0</v>
      </c>
      <c r="P13848">
        <v>0</v>
      </c>
    </row>
    <row r="13849" spans="1:16" ht="15" hidden="1" customHeight="1">
      <c r="A13849">
        <v>406052</v>
      </c>
      <c r="B13849" t="s">
        <v>27228</v>
      </c>
      <c r="C13849" t="s">
        <v>27229</v>
      </c>
      <c r="D13849" t="s">
        <v>1067</v>
      </c>
      <c r="E13849" t="s">
        <v>1067</v>
      </c>
      <c r="F13849" t="s">
        <v>1067</v>
      </c>
      <c r="I13849" t="s">
        <v>27</v>
      </c>
      <c r="L13849">
        <v>0</v>
      </c>
      <c r="N13849">
        <f t="shared" si="169"/>
        <v>406052</v>
      </c>
      <c r="O13849">
        <f>_xlfn.XLOOKUP(A13849,Planilha1!F:F,Planilha1!G:G,0)</f>
        <v>0</v>
      </c>
      <c r="P13849">
        <v>0</v>
      </c>
    </row>
    <row r="13850" spans="1:16" ht="15" hidden="1" customHeight="1">
      <c r="A13850">
        <v>406053</v>
      </c>
      <c r="B13850" t="s">
        <v>27230</v>
      </c>
      <c r="C13850" t="s">
        <v>27231</v>
      </c>
      <c r="D13850" t="s">
        <v>1067</v>
      </c>
      <c r="E13850" t="s">
        <v>1067</v>
      </c>
      <c r="F13850" t="s">
        <v>1067</v>
      </c>
      <c r="I13850" t="s">
        <v>27</v>
      </c>
      <c r="L13850">
        <v>0</v>
      </c>
      <c r="N13850">
        <f t="shared" si="169"/>
        <v>406053</v>
      </c>
      <c r="O13850">
        <f>_xlfn.XLOOKUP(A13850,Planilha1!F:F,Planilha1!G:G,0)</f>
        <v>0</v>
      </c>
      <c r="P13850">
        <v>0</v>
      </c>
    </row>
    <row r="13851" spans="1:16" ht="15" hidden="1" customHeight="1">
      <c r="A13851">
        <v>406054</v>
      </c>
      <c r="B13851" t="s">
        <v>27232</v>
      </c>
      <c r="C13851" t="s">
        <v>27233</v>
      </c>
      <c r="D13851" t="s">
        <v>1067</v>
      </c>
      <c r="E13851" t="s">
        <v>1067</v>
      </c>
      <c r="F13851" t="s">
        <v>1067</v>
      </c>
      <c r="I13851" t="s">
        <v>27</v>
      </c>
      <c r="L13851">
        <v>0</v>
      </c>
      <c r="N13851">
        <f t="shared" si="169"/>
        <v>406054</v>
      </c>
      <c r="O13851">
        <f>_xlfn.XLOOKUP(A13851,Planilha1!F:F,Planilha1!G:G,0)</f>
        <v>0</v>
      </c>
      <c r="P13851">
        <v>0</v>
      </c>
    </row>
    <row r="13852" spans="1:16" ht="15" hidden="1" customHeight="1">
      <c r="A13852">
        <v>406055</v>
      </c>
      <c r="B13852" t="s">
        <v>27234</v>
      </c>
      <c r="C13852" t="s">
        <v>27235</v>
      </c>
      <c r="D13852" t="s">
        <v>1067</v>
      </c>
      <c r="E13852" t="s">
        <v>1067</v>
      </c>
      <c r="F13852" t="s">
        <v>1067</v>
      </c>
      <c r="I13852" t="s">
        <v>27</v>
      </c>
      <c r="L13852">
        <v>0</v>
      </c>
      <c r="N13852">
        <f t="shared" si="169"/>
        <v>406055</v>
      </c>
      <c r="O13852">
        <f>_xlfn.XLOOKUP(A13852,Planilha1!F:F,Planilha1!G:G,0)</f>
        <v>0</v>
      </c>
      <c r="P13852">
        <v>0</v>
      </c>
    </row>
    <row r="13853" spans="1:16" ht="15" hidden="1" customHeight="1">
      <c r="A13853">
        <v>406056</v>
      </c>
      <c r="B13853" t="s">
        <v>27236</v>
      </c>
      <c r="C13853" t="s">
        <v>27237</v>
      </c>
      <c r="D13853" t="s">
        <v>1067</v>
      </c>
      <c r="E13853" t="s">
        <v>1067</v>
      </c>
      <c r="F13853" t="s">
        <v>1067</v>
      </c>
      <c r="I13853" t="s">
        <v>27</v>
      </c>
      <c r="L13853">
        <v>0</v>
      </c>
      <c r="N13853">
        <f t="shared" si="169"/>
        <v>406056</v>
      </c>
      <c r="O13853">
        <f>_xlfn.XLOOKUP(A13853,Planilha1!F:F,Planilha1!G:G,0)</f>
        <v>0</v>
      </c>
      <c r="P13853">
        <v>0</v>
      </c>
    </row>
    <row r="13854" spans="1:16" ht="15" hidden="1" customHeight="1">
      <c r="A13854">
        <v>406057</v>
      </c>
      <c r="B13854" t="s">
        <v>27238</v>
      </c>
      <c r="C13854" t="s">
        <v>27239</v>
      </c>
      <c r="D13854" t="s">
        <v>1067</v>
      </c>
      <c r="E13854" t="s">
        <v>1067</v>
      </c>
      <c r="F13854" t="s">
        <v>1067</v>
      </c>
      <c r="I13854" t="s">
        <v>27</v>
      </c>
      <c r="L13854">
        <v>0</v>
      </c>
      <c r="N13854">
        <f t="shared" si="169"/>
        <v>406057</v>
      </c>
      <c r="O13854">
        <f>_xlfn.XLOOKUP(A13854,Planilha1!F:F,Planilha1!G:G,0)</f>
        <v>0</v>
      </c>
      <c r="P13854">
        <v>0</v>
      </c>
    </row>
    <row r="13855" spans="1:16" ht="15" hidden="1" customHeight="1">
      <c r="A13855">
        <v>406058</v>
      </c>
      <c r="B13855" t="s">
        <v>27240</v>
      </c>
      <c r="C13855" t="s">
        <v>27241</v>
      </c>
      <c r="D13855" t="s">
        <v>1067</v>
      </c>
      <c r="E13855" t="s">
        <v>1067</v>
      </c>
      <c r="F13855" t="s">
        <v>1067</v>
      </c>
      <c r="I13855" t="s">
        <v>27</v>
      </c>
      <c r="L13855">
        <v>0</v>
      </c>
      <c r="N13855">
        <f t="shared" si="169"/>
        <v>406058</v>
      </c>
      <c r="O13855">
        <f>_xlfn.XLOOKUP(A13855,Planilha1!F:F,Planilha1!G:G,0)</f>
        <v>0</v>
      </c>
      <c r="P13855">
        <v>0</v>
      </c>
    </row>
    <row r="13856" spans="1:16" ht="15" hidden="1" customHeight="1">
      <c r="A13856">
        <v>406059</v>
      </c>
      <c r="B13856" t="s">
        <v>27242</v>
      </c>
      <c r="C13856" t="s">
        <v>27243</v>
      </c>
      <c r="D13856" t="s">
        <v>1067</v>
      </c>
      <c r="E13856" t="s">
        <v>1067</v>
      </c>
      <c r="F13856" t="s">
        <v>1067</v>
      </c>
      <c r="I13856" t="s">
        <v>27</v>
      </c>
      <c r="L13856">
        <v>0</v>
      </c>
      <c r="N13856">
        <f t="shared" si="169"/>
        <v>406059</v>
      </c>
      <c r="O13856">
        <f>_xlfn.XLOOKUP(A13856,Planilha1!F:F,Planilha1!G:G,0)</f>
        <v>0</v>
      </c>
      <c r="P13856">
        <v>0</v>
      </c>
    </row>
    <row r="13857" spans="1:16" ht="15" hidden="1" customHeight="1">
      <c r="A13857">
        <v>406060</v>
      </c>
      <c r="B13857" t="s">
        <v>27244</v>
      </c>
      <c r="C13857" t="s">
        <v>27245</v>
      </c>
      <c r="D13857" t="s">
        <v>1067</v>
      </c>
      <c r="E13857" t="s">
        <v>1067</v>
      </c>
      <c r="F13857" t="s">
        <v>1067</v>
      </c>
      <c r="I13857" t="s">
        <v>27</v>
      </c>
      <c r="L13857">
        <v>0</v>
      </c>
      <c r="N13857">
        <f t="shared" si="169"/>
        <v>406060</v>
      </c>
      <c r="O13857">
        <f>_xlfn.XLOOKUP(A13857,Planilha1!F:F,Planilha1!G:G,0)</f>
        <v>0</v>
      </c>
      <c r="P13857">
        <v>0</v>
      </c>
    </row>
    <row r="13858" spans="1:16" ht="15" hidden="1" customHeight="1">
      <c r="A13858">
        <v>406061</v>
      </c>
      <c r="B13858" t="s">
        <v>27246</v>
      </c>
      <c r="C13858" t="s">
        <v>27247</v>
      </c>
      <c r="D13858" t="s">
        <v>1067</v>
      </c>
      <c r="E13858" t="s">
        <v>1067</v>
      </c>
      <c r="F13858" t="s">
        <v>1067</v>
      </c>
      <c r="I13858" t="s">
        <v>27</v>
      </c>
      <c r="L13858">
        <v>0</v>
      </c>
      <c r="N13858">
        <f t="shared" si="169"/>
        <v>406061</v>
      </c>
      <c r="O13858">
        <f>_xlfn.XLOOKUP(A13858,Planilha1!F:F,Planilha1!G:G,0)</f>
        <v>0</v>
      </c>
      <c r="P13858">
        <v>0</v>
      </c>
    </row>
    <row r="13859" spans="1:16" ht="15" hidden="1" customHeight="1">
      <c r="A13859">
        <v>406062</v>
      </c>
      <c r="B13859" t="s">
        <v>27248</v>
      </c>
      <c r="C13859" t="s">
        <v>27249</v>
      </c>
      <c r="D13859" t="s">
        <v>1067</v>
      </c>
      <c r="E13859" t="s">
        <v>1067</v>
      </c>
      <c r="F13859" t="s">
        <v>1067</v>
      </c>
      <c r="I13859" t="s">
        <v>27</v>
      </c>
      <c r="L13859">
        <v>0</v>
      </c>
      <c r="N13859">
        <f t="shared" si="169"/>
        <v>406062</v>
      </c>
      <c r="O13859">
        <f>_xlfn.XLOOKUP(A13859,Planilha1!F:F,Planilha1!G:G,0)</f>
        <v>0</v>
      </c>
      <c r="P13859">
        <v>0</v>
      </c>
    </row>
    <row r="13860" spans="1:16" ht="15" hidden="1" customHeight="1">
      <c r="A13860">
        <v>406063</v>
      </c>
      <c r="B13860" t="s">
        <v>27250</v>
      </c>
      <c r="C13860" t="s">
        <v>27251</v>
      </c>
      <c r="D13860" t="s">
        <v>1067</v>
      </c>
      <c r="E13860" t="s">
        <v>1067</v>
      </c>
      <c r="F13860" t="s">
        <v>1067</v>
      </c>
      <c r="I13860" t="s">
        <v>27</v>
      </c>
      <c r="L13860">
        <v>0</v>
      </c>
      <c r="N13860">
        <f t="shared" si="169"/>
        <v>406063</v>
      </c>
      <c r="O13860">
        <f>_xlfn.XLOOKUP(A13860,Planilha1!F:F,Planilha1!G:G,0)</f>
        <v>0</v>
      </c>
      <c r="P13860">
        <v>0</v>
      </c>
    </row>
    <row r="13861" spans="1:16" ht="15" hidden="1" customHeight="1">
      <c r="A13861">
        <v>406064</v>
      </c>
      <c r="B13861" t="s">
        <v>27252</v>
      </c>
      <c r="C13861" t="s">
        <v>27253</v>
      </c>
      <c r="D13861" t="s">
        <v>1067</v>
      </c>
      <c r="E13861" t="s">
        <v>1067</v>
      </c>
      <c r="F13861" t="s">
        <v>1067</v>
      </c>
      <c r="I13861" t="s">
        <v>27</v>
      </c>
      <c r="L13861">
        <v>0</v>
      </c>
      <c r="N13861">
        <f t="shared" si="169"/>
        <v>406064</v>
      </c>
      <c r="O13861">
        <f>_xlfn.XLOOKUP(A13861,Planilha1!F:F,Planilha1!G:G,0)</f>
        <v>0</v>
      </c>
      <c r="P13861">
        <v>0</v>
      </c>
    </row>
    <row r="13862" spans="1:16" ht="15" hidden="1" customHeight="1">
      <c r="A13862">
        <v>406065</v>
      </c>
      <c r="B13862" t="s">
        <v>27254</v>
      </c>
      <c r="C13862" t="s">
        <v>27255</v>
      </c>
      <c r="D13862" t="s">
        <v>1067</v>
      </c>
      <c r="E13862" t="s">
        <v>1067</v>
      </c>
      <c r="F13862" t="s">
        <v>1067</v>
      </c>
      <c r="I13862" t="s">
        <v>27</v>
      </c>
      <c r="L13862">
        <v>0</v>
      </c>
      <c r="N13862">
        <f t="shared" si="169"/>
        <v>406065</v>
      </c>
      <c r="O13862">
        <f>_xlfn.XLOOKUP(A13862,Planilha1!F:F,Planilha1!G:G,0)</f>
        <v>0</v>
      </c>
      <c r="P13862">
        <v>0</v>
      </c>
    </row>
    <row r="13863" spans="1:16" ht="15" hidden="1" customHeight="1">
      <c r="A13863">
        <v>406066</v>
      </c>
      <c r="B13863" t="s">
        <v>27256</v>
      </c>
      <c r="C13863" t="s">
        <v>27257</v>
      </c>
      <c r="D13863" t="s">
        <v>1067</v>
      </c>
      <c r="E13863" t="s">
        <v>1067</v>
      </c>
      <c r="F13863" t="s">
        <v>1067</v>
      </c>
      <c r="I13863" t="s">
        <v>27</v>
      </c>
      <c r="L13863">
        <v>0</v>
      </c>
      <c r="N13863">
        <f t="shared" si="169"/>
        <v>406066</v>
      </c>
      <c r="O13863">
        <f>_xlfn.XLOOKUP(A13863,Planilha1!F:F,Planilha1!G:G,0)</f>
        <v>0</v>
      </c>
      <c r="P13863">
        <v>0</v>
      </c>
    </row>
    <row r="13864" spans="1:16" ht="15" hidden="1" customHeight="1">
      <c r="A13864">
        <v>406067</v>
      </c>
      <c r="B13864" t="s">
        <v>27258</v>
      </c>
      <c r="C13864" t="s">
        <v>27259</v>
      </c>
      <c r="D13864" t="s">
        <v>1067</v>
      </c>
      <c r="E13864" t="s">
        <v>1067</v>
      </c>
      <c r="F13864" t="s">
        <v>1067</v>
      </c>
      <c r="I13864" t="s">
        <v>27</v>
      </c>
      <c r="L13864">
        <v>0</v>
      </c>
      <c r="N13864">
        <f t="shared" si="169"/>
        <v>406067</v>
      </c>
      <c r="O13864">
        <f>_xlfn.XLOOKUP(A13864,Planilha1!F:F,Planilha1!G:G,0)</f>
        <v>0</v>
      </c>
      <c r="P13864">
        <v>0</v>
      </c>
    </row>
    <row r="13865" spans="1:16" ht="15" hidden="1" customHeight="1">
      <c r="A13865">
        <v>406068</v>
      </c>
      <c r="B13865" t="s">
        <v>27260</v>
      </c>
      <c r="C13865" t="s">
        <v>27261</v>
      </c>
      <c r="D13865" t="s">
        <v>1067</v>
      </c>
      <c r="E13865" t="s">
        <v>1067</v>
      </c>
      <c r="F13865" t="s">
        <v>1067</v>
      </c>
      <c r="I13865" t="s">
        <v>27</v>
      </c>
      <c r="L13865">
        <v>0</v>
      </c>
      <c r="N13865">
        <f t="shared" si="169"/>
        <v>406068</v>
      </c>
      <c r="O13865">
        <f>_xlfn.XLOOKUP(A13865,Planilha1!F:F,Planilha1!G:G,0)</f>
        <v>0</v>
      </c>
      <c r="P13865">
        <v>0</v>
      </c>
    </row>
    <row r="13866" spans="1:16" ht="15" hidden="1" customHeight="1">
      <c r="A13866">
        <v>406069</v>
      </c>
      <c r="B13866" t="s">
        <v>27262</v>
      </c>
      <c r="C13866" t="s">
        <v>27263</v>
      </c>
      <c r="D13866" t="s">
        <v>1067</v>
      </c>
      <c r="E13866" t="s">
        <v>1067</v>
      </c>
      <c r="F13866" t="s">
        <v>1067</v>
      </c>
      <c r="I13866" t="s">
        <v>27</v>
      </c>
      <c r="L13866">
        <v>0</v>
      </c>
      <c r="N13866">
        <f t="shared" si="169"/>
        <v>406069</v>
      </c>
      <c r="O13866">
        <f>_xlfn.XLOOKUP(A13866,Planilha1!F:F,Planilha1!G:G,0)</f>
        <v>0</v>
      </c>
      <c r="P13866">
        <v>0</v>
      </c>
    </row>
    <row r="13867" spans="1:16" ht="15" hidden="1" customHeight="1">
      <c r="A13867">
        <v>406070</v>
      </c>
      <c r="B13867" t="s">
        <v>27264</v>
      </c>
      <c r="C13867" t="s">
        <v>27265</v>
      </c>
      <c r="D13867" t="s">
        <v>1067</v>
      </c>
      <c r="E13867" t="s">
        <v>1067</v>
      </c>
      <c r="F13867" t="s">
        <v>1067</v>
      </c>
      <c r="I13867" t="s">
        <v>27</v>
      </c>
      <c r="L13867">
        <v>0</v>
      </c>
      <c r="N13867">
        <f t="shared" si="169"/>
        <v>406070</v>
      </c>
      <c r="O13867">
        <f>_xlfn.XLOOKUP(A13867,Planilha1!F:F,Planilha1!G:G,0)</f>
        <v>0</v>
      </c>
      <c r="P13867">
        <v>0</v>
      </c>
    </row>
    <row r="13868" spans="1:16" ht="15" hidden="1" customHeight="1">
      <c r="A13868">
        <v>406071</v>
      </c>
      <c r="B13868" t="s">
        <v>27266</v>
      </c>
      <c r="C13868" t="s">
        <v>27267</v>
      </c>
      <c r="D13868" t="s">
        <v>1067</v>
      </c>
      <c r="E13868" t="s">
        <v>1067</v>
      </c>
      <c r="F13868" t="s">
        <v>1067</v>
      </c>
      <c r="I13868" t="s">
        <v>27</v>
      </c>
      <c r="L13868">
        <v>0</v>
      </c>
      <c r="N13868">
        <f t="shared" si="169"/>
        <v>406071</v>
      </c>
      <c r="O13868">
        <f>_xlfn.XLOOKUP(A13868,Planilha1!F:F,Planilha1!G:G,0)</f>
        <v>0</v>
      </c>
      <c r="P13868">
        <v>0</v>
      </c>
    </row>
    <row r="13869" spans="1:16" ht="15" hidden="1" customHeight="1">
      <c r="A13869">
        <v>406072</v>
      </c>
      <c r="B13869" t="s">
        <v>27268</v>
      </c>
      <c r="C13869" t="s">
        <v>27269</v>
      </c>
      <c r="D13869" t="s">
        <v>1067</v>
      </c>
      <c r="E13869" t="s">
        <v>1067</v>
      </c>
      <c r="F13869" t="s">
        <v>1067</v>
      </c>
      <c r="I13869" t="s">
        <v>27</v>
      </c>
      <c r="L13869">
        <v>0</v>
      </c>
      <c r="N13869">
        <f t="shared" si="169"/>
        <v>406072</v>
      </c>
      <c r="O13869">
        <f>_xlfn.XLOOKUP(A13869,Planilha1!F:F,Planilha1!G:G,0)</f>
        <v>0</v>
      </c>
      <c r="P13869">
        <v>0</v>
      </c>
    </row>
    <row r="13870" spans="1:16" ht="15" hidden="1" customHeight="1">
      <c r="A13870">
        <v>406073</v>
      </c>
      <c r="B13870" t="s">
        <v>27270</v>
      </c>
      <c r="C13870" t="s">
        <v>27271</v>
      </c>
      <c r="D13870" t="s">
        <v>1067</v>
      </c>
      <c r="E13870" t="s">
        <v>1067</v>
      </c>
      <c r="F13870" t="s">
        <v>1067</v>
      </c>
      <c r="I13870" t="s">
        <v>27</v>
      </c>
      <c r="L13870">
        <v>0</v>
      </c>
      <c r="N13870">
        <f t="shared" si="169"/>
        <v>406073</v>
      </c>
      <c r="O13870">
        <f>_xlfn.XLOOKUP(A13870,Planilha1!F:F,Planilha1!G:G,0)</f>
        <v>0</v>
      </c>
      <c r="P13870">
        <v>0</v>
      </c>
    </row>
    <row r="13871" spans="1:16" ht="15" hidden="1" customHeight="1">
      <c r="A13871">
        <v>406074</v>
      </c>
      <c r="B13871" t="s">
        <v>27272</v>
      </c>
      <c r="C13871" t="s">
        <v>27273</v>
      </c>
      <c r="D13871" t="s">
        <v>1067</v>
      </c>
      <c r="E13871" t="s">
        <v>1067</v>
      </c>
      <c r="F13871" t="s">
        <v>1067</v>
      </c>
      <c r="I13871" t="s">
        <v>27</v>
      </c>
      <c r="L13871">
        <v>0</v>
      </c>
      <c r="N13871">
        <f t="shared" si="169"/>
        <v>406074</v>
      </c>
      <c r="O13871">
        <f>_xlfn.XLOOKUP(A13871,Planilha1!F:F,Planilha1!G:G,0)</f>
        <v>0</v>
      </c>
      <c r="P13871">
        <v>0</v>
      </c>
    </row>
    <row r="13872" spans="1:16" ht="15" hidden="1" customHeight="1">
      <c r="A13872">
        <v>406075</v>
      </c>
      <c r="B13872" t="s">
        <v>27274</v>
      </c>
      <c r="C13872" t="s">
        <v>27275</v>
      </c>
      <c r="D13872" t="s">
        <v>1067</v>
      </c>
      <c r="E13872" t="s">
        <v>1067</v>
      </c>
      <c r="F13872" t="s">
        <v>1067</v>
      </c>
      <c r="I13872" t="s">
        <v>27</v>
      </c>
      <c r="L13872">
        <v>0</v>
      </c>
      <c r="N13872">
        <f t="shared" si="169"/>
        <v>406075</v>
      </c>
      <c r="O13872">
        <f>_xlfn.XLOOKUP(A13872,Planilha1!F:F,Planilha1!G:G,0)</f>
        <v>0</v>
      </c>
      <c r="P13872">
        <v>0</v>
      </c>
    </row>
    <row r="13873" spans="1:16" ht="15" hidden="1" customHeight="1">
      <c r="A13873">
        <v>406076</v>
      </c>
      <c r="B13873" t="s">
        <v>27276</v>
      </c>
      <c r="C13873" t="s">
        <v>27277</v>
      </c>
      <c r="D13873" t="s">
        <v>1067</v>
      </c>
      <c r="E13873" t="s">
        <v>1067</v>
      </c>
      <c r="F13873" t="s">
        <v>1067</v>
      </c>
      <c r="I13873" t="s">
        <v>27</v>
      </c>
      <c r="L13873">
        <v>0</v>
      </c>
      <c r="N13873">
        <f t="shared" si="169"/>
        <v>406076</v>
      </c>
      <c r="O13873">
        <f>_xlfn.XLOOKUP(A13873,Planilha1!F:F,Planilha1!G:G,0)</f>
        <v>0</v>
      </c>
      <c r="P13873">
        <v>0</v>
      </c>
    </row>
    <row r="13874" spans="1:16" ht="15" hidden="1" customHeight="1">
      <c r="A13874">
        <v>406077</v>
      </c>
      <c r="B13874" t="s">
        <v>27278</v>
      </c>
      <c r="C13874" t="s">
        <v>27279</v>
      </c>
      <c r="D13874" t="s">
        <v>1067</v>
      </c>
      <c r="E13874" t="s">
        <v>1067</v>
      </c>
      <c r="F13874" t="s">
        <v>1067</v>
      </c>
      <c r="I13874" t="s">
        <v>27</v>
      </c>
      <c r="L13874">
        <v>0</v>
      </c>
      <c r="N13874">
        <f t="shared" si="169"/>
        <v>406077</v>
      </c>
      <c r="O13874">
        <f>_xlfn.XLOOKUP(A13874,Planilha1!F:F,Planilha1!G:G,0)</f>
        <v>0</v>
      </c>
      <c r="P13874">
        <v>0</v>
      </c>
    </row>
    <row r="13875" spans="1:16" ht="15" hidden="1" customHeight="1">
      <c r="A13875">
        <v>406078</v>
      </c>
      <c r="B13875" t="s">
        <v>27280</v>
      </c>
      <c r="C13875" t="s">
        <v>27281</v>
      </c>
      <c r="D13875" t="s">
        <v>1067</v>
      </c>
      <c r="E13875" t="s">
        <v>1067</v>
      </c>
      <c r="F13875" t="s">
        <v>1067</v>
      </c>
      <c r="I13875" t="s">
        <v>27</v>
      </c>
      <c r="L13875">
        <v>0</v>
      </c>
      <c r="N13875">
        <f t="shared" si="169"/>
        <v>406078</v>
      </c>
      <c r="O13875">
        <f>_xlfn.XLOOKUP(A13875,Planilha1!F:F,Planilha1!G:G,0)</f>
        <v>0</v>
      </c>
      <c r="P13875">
        <v>0</v>
      </c>
    </row>
    <row r="13876" spans="1:16" ht="15" hidden="1" customHeight="1">
      <c r="A13876">
        <v>406079</v>
      </c>
      <c r="B13876" t="s">
        <v>27282</v>
      </c>
      <c r="C13876" t="s">
        <v>27283</v>
      </c>
      <c r="D13876" t="s">
        <v>1067</v>
      </c>
      <c r="E13876" t="s">
        <v>1067</v>
      </c>
      <c r="F13876" t="s">
        <v>1067</v>
      </c>
      <c r="I13876" t="s">
        <v>27</v>
      </c>
      <c r="L13876">
        <v>0</v>
      </c>
      <c r="N13876">
        <f t="shared" si="169"/>
        <v>406079</v>
      </c>
      <c r="O13876">
        <f>_xlfn.XLOOKUP(A13876,Planilha1!F:F,Planilha1!G:G,0)</f>
        <v>0</v>
      </c>
      <c r="P13876">
        <v>0</v>
      </c>
    </row>
    <row r="13877" spans="1:16" ht="15" hidden="1" customHeight="1">
      <c r="A13877">
        <v>406080</v>
      </c>
      <c r="B13877" t="s">
        <v>27284</v>
      </c>
      <c r="C13877" t="s">
        <v>27285</v>
      </c>
      <c r="D13877" t="s">
        <v>1067</v>
      </c>
      <c r="E13877" t="s">
        <v>1067</v>
      </c>
      <c r="F13877" t="s">
        <v>1067</v>
      </c>
      <c r="I13877" t="s">
        <v>27</v>
      </c>
      <c r="L13877">
        <v>0</v>
      </c>
      <c r="N13877">
        <f t="shared" si="169"/>
        <v>406080</v>
      </c>
      <c r="O13877">
        <f>_xlfn.XLOOKUP(A13877,Planilha1!F:F,Planilha1!G:G,0)</f>
        <v>0</v>
      </c>
      <c r="P13877">
        <v>0</v>
      </c>
    </row>
    <row r="13878" spans="1:16" ht="15" hidden="1" customHeight="1">
      <c r="A13878">
        <v>406081</v>
      </c>
      <c r="B13878" t="s">
        <v>27286</v>
      </c>
      <c r="C13878" t="s">
        <v>27287</v>
      </c>
      <c r="D13878" t="s">
        <v>1067</v>
      </c>
      <c r="E13878" t="s">
        <v>1067</v>
      </c>
      <c r="F13878" t="s">
        <v>1067</v>
      </c>
      <c r="I13878" t="s">
        <v>27</v>
      </c>
      <c r="L13878">
        <v>0</v>
      </c>
      <c r="N13878">
        <f t="shared" si="169"/>
        <v>406081</v>
      </c>
      <c r="O13878">
        <f>_xlfn.XLOOKUP(A13878,Planilha1!F:F,Planilha1!G:G,0)</f>
        <v>0</v>
      </c>
      <c r="P13878">
        <v>0</v>
      </c>
    </row>
    <row r="13879" spans="1:16" ht="15" hidden="1" customHeight="1">
      <c r="A13879">
        <v>406082</v>
      </c>
      <c r="B13879" t="s">
        <v>27288</v>
      </c>
      <c r="C13879" t="s">
        <v>27289</v>
      </c>
      <c r="D13879" t="s">
        <v>1067</v>
      </c>
      <c r="E13879" t="s">
        <v>1067</v>
      </c>
      <c r="F13879" t="s">
        <v>1067</v>
      </c>
      <c r="I13879" t="s">
        <v>27</v>
      </c>
      <c r="L13879">
        <v>0</v>
      </c>
      <c r="N13879">
        <f t="shared" si="169"/>
        <v>406082</v>
      </c>
      <c r="O13879">
        <f>_xlfn.XLOOKUP(A13879,Planilha1!F:F,Planilha1!G:G,0)</f>
        <v>0</v>
      </c>
      <c r="P13879">
        <v>0</v>
      </c>
    </row>
    <row r="13880" spans="1:16" ht="15" hidden="1" customHeight="1">
      <c r="A13880">
        <v>406083</v>
      </c>
      <c r="B13880" t="s">
        <v>27290</v>
      </c>
      <c r="C13880" t="s">
        <v>27291</v>
      </c>
      <c r="D13880" t="s">
        <v>1067</v>
      </c>
      <c r="E13880" t="s">
        <v>1067</v>
      </c>
      <c r="F13880" t="s">
        <v>1067</v>
      </c>
      <c r="I13880" t="s">
        <v>27</v>
      </c>
      <c r="L13880">
        <v>0</v>
      </c>
      <c r="N13880">
        <f t="shared" si="169"/>
        <v>406083</v>
      </c>
      <c r="O13880">
        <f>_xlfn.XLOOKUP(A13880,Planilha1!F:F,Planilha1!G:G,0)</f>
        <v>0</v>
      </c>
      <c r="P13880">
        <v>0</v>
      </c>
    </row>
    <row r="13881" spans="1:16" ht="15" hidden="1" customHeight="1">
      <c r="A13881">
        <v>406084</v>
      </c>
      <c r="B13881" t="s">
        <v>27292</v>
      </c>
      <c r="C13881" t="s">
        <v>27293</v>
      </c>
      <c r="D13881" t="s">
        <v>1067</v>
      </c>
      <c r="E13881" t="s">
        <v>1067</v>
      </c>
      <c r="F13881" t="s">
        <v>1067</v>
      </c>
      <c r="I13881" t="s">
        <v>27</v>
      </c>
      <c r="L13881">
        <v>0</v>
      </c>
      <c r="N13881">
        <f t="shared" si="169"/>
        <v>406084</v>
      </c>
      <c r="O13881">
        <f>_xlfn.XLOOKUP(A13881,Planilha1!F:F,Planilha1!G:G,0)</f>
        <v>0</v>
      </c>
      <c r="P13881">
        <v>0</v>
      </c>
    </row>
    <row r="13882" spans="1:16" ht="15" hidden="1" customHeight="1">
      <c r="A13882">
        <v>406085</v>
      </c>
      <c r="B13882" t="s">
        <v>27294</v>
      </c>
      <c r="C13882" t="s">
        <v>27295</v>
      </c>
      <c r="D13882" t="s">
        <v>1067</v>
      </c>
      <c r="E13882" t="s">
        <v>1067</v>
      </c>
      <c r="F13882" t="s">
        <v>1067</v>
      </c>
      <c r="I13882" t="s">
        <v>27</v>
      </c>
      <c r="L13882">
        <v>0</v>
      </c>
      <c r="N13882">
        <f t="shared" si="169"/>
        <v>406085</v>
      </c>
      <c r="O13882">
        <f>_xlfn.XLOOKUP(A13882,Planilha1!F:F,Planilha1!G:G,0)</f>
        <v>0</v>
      </c>
      <c r="P13882">
        <v>0</v>
      </c>
    </row>
    <row r="13883" spans="1:16" ht="15" hidden="1" customHeight="1">
      <c r="A13883">
        <v>406086</v>
      </c>
      <c r="B13883" t="s">
        <v>27296</v>
      </c>
      <c r="C13883" t="s">
        <v>27297</v>
      </c>
      <c r="D13883" t="s">
        <v>1067</v>
      </c>
      <c r="E13883" t="s">
        <v>1067</v>
      </c>
      <c r="F13883" t="s">
        <v>1067</v>
      </c>
      <c r="I13883" t="s">
        <v>27</v>
      </c>
      <c r="L13883">
        <v>0</v>
      </c>
      <c r="N13883">
        <f t="shared" si="169"/>
        <v>406086</v>
      </c>
      <c r="O13883">
        <f>_xlfn.XLOOKUP(A13883,Planilha1!F:F,Planilha1!G:G,0)</f>
        <v>0</v>
      </c>
      <c r="P13883">
        <v>0</v>
      </c>
    </row>
    <row r="13884" spans="1:16" ht="15" hidden="1" customHeight="1">
      <c r="A13884">
        <v>406087</v>
      </c>
      <c r="B13884" t="s">
        <v>27298</v>
      </c>
      <c r="C13884" t="s">
        <v>27299</v>
      </c>
      <c r="D13884" t="s">
        <v>1067</v>
      </c>
      <c r="E13884" t="s">
        <v>1067</v>
      </c>
      <c r="F13884" t="s">
        <v>1067</v>
      </c>
      <c r="I13884" t="s">
        <v>27</v>
      </c>
      <c r="L13884">
        <v>0</v>
      </c>
      <c r="N13884">
        <f t="shared" si="169"/>
        <v>406087</v>
      </c>
      <c r="O13884">
        <f>_xlfn.XLOOKUP(A13884,Planilha1!F:F,Planilha1!G:G,0)</f>
        <v>0</v>
      </c>
      <c r="P13884">
        <v>0</v>
      </c>
    </row>
    <row r="13885" spans="1:16" ht="15" hidden="1" customHeight="1">
      <c r="A13885">
        <v>406088</v>
      </c>
      <c r="B13885" t="s">
        <v>27300</v>
      </c>
      <c r="C13885" t="s">
        <v>27301</v>
      </c>
      <c r="D13885" t="s">
        <v>1067</v>
      </c>
      <c r="E13885" t="s">
        <v>1067</v>
      </c>
      <c r="F13885" t="s">
        <v>1067</v>
      </c>
      <c r="I13885" t="s">
        <v>27</v>
      </c>
      <c r="L13885">
        <v>0</v>
      </c>
      <c r="N13885">
        <f t="shared" si="169"/>
        <v>406088</v>
      </c>
      <c r="O13885">
        <f>_xlfn.XLOOKUP(A13885,Planilha1!F:F,Planilha1!G:G,0)</f>
        <v>0</v>
      </c>
      <c r="P13885">
        <v>0</v>
      </c>
    </row>
    <row r="13886" spans="1:16" ht="15" hidden="1" customHeight="1">
      <c r="A13886">
        <v>406089</v>
      </c>
      <c r="B13886" t="s">
        <v>27302</v>
      </c>
      <c r="C13886" t="s">
        <v>27303</v>
      </c>
      <c r="D13886" t="s">
        <v>1067</v>
      </c>
      <c r="E13886" t="s">
        <v>1067</v>
      </c>
      <c r="F13886" t="s">
        <v>1067</v>
      </c>
      <c r="I13886" t="s">
        <v>27</v>
      </c>
      <c r="L13886">
        <v>0</v>
      </c>
      <c r="N13886">
        <f t="shared" si="169"/>
        <v>406089</v>
      </c>
      <c r="O13886">
        <f>_xlfn.XLOOKUP(A13886,Planilha1!F:F,Planilha1!G:G,0)</f>
        <v>0</v>
      </c>
      <c r="P13886">
        <v>0</v>
      </c>
    </row>
    <row r="13887" spans="1:16" ht="15" hidden="1" customHeight="1">
      <c r="A13887">
        <v>406090</v>
      </c>
      <c r="B13887" t="s">
        <v>27304</v>
      </c>
      <c r="C13887" t="s">
        <v>27305</v>
      </c>
      <c r="D13887" t="s">
        <v>1067</v>
      </c>
      <c r="E13887" t="s">
        <v>1067</v>
      </c>
      <c r="F13887" t="s">
        <v>1067</v>
      </c>
      <c r="I13887" t="s">
        <v>27</v>
      </c>
      <c r="L13887">
        <v>0</v>
      </c>
      <c r="N13887">
        <f t="shared" si="169"/>
        <v>406090</v>
      </c>
      <c r="O13887">
        <f>_xlfn.XLOOKUP(A13887,Planilha1!F:F,Planilha1!G:G,0)</f>
        <v>0</v>
      </c>
      <c r="P13887">
        <v>0</v>
      </c>
    </row>
    <row r="13888" spans="1:16" ht="15" hidden="1" customHeight="1">
      <c r="A13888">
        <v>406091</v>
      </c>
      <c r="B13888" t="s">
        <v>27306</v>
      </c>
      <c r="C13888" t="s">
        <v>27307</v>
      </c>
      <c r="D13888" t="s">
        <v>1067</v>
      </c>
      <c r="E13888" t="s">
        <v>1067</v>
      </c>
      <c r="F13888" t="s">
        <v>1067</v>
      </c>
      <c r="I13888" t="s">
        <v>27</v>
      </c>
      <c r="L13888">
        <v>0</v>
      </c>
      <c r="N13888">
        <f t="shared" si="169"/>
        <v>406091</v>
      </c>
      <c r="O13888">
        <f>_xlfn.XLOOKUP(A13888,Planilha1!F:F,Planilha1!G:G,0)</f>
        <v>0</v>
      </c>
      <c r="P13888">
        <v>0</v>
      </c>
    </row>
    <row r="13889" spans="1:16" ht="15" hidden="1" customHeight="1">
      <c r="A13889">
        <v>406092</v>
      </c>
      <c r="B13889" t="s">
        <v>27308</v>
      </c>
      <c r="C13889" t="s">
        <v>27309</v>
      </c>
      <c r="D13889" t="s">
        <v>1067</v>
      </c>
      <c r="E13889" t="s">
        <v>1067</v>
      </c>
      <c r="F13889" t="s">
        <v>1067</v>
      </c>
      <c r="I13889" t="s">
        <v>27</v>
      </c>
      <c r="L13889">
        <v>0</v>
      </c>
      <c r="N13889">
        <f t="shared" si="169"/>
        <v>406092</v>
      </c>
      <c r="O13889">
        <f>_xlfn.XLOOKUP(A13889,Planilha1!F:F,Planilha1!G:G,0)</f>
        <v>0</v>
      </c>
      <c r="P13889">
        <v>0</v>
      </c>
    </row>
    <row r="13890" spans="1:16" ht="15" hidden="1" customHeight="1">
      <c r="A13890">
        <v>406093</v>
      </c>
      <c r="B13890" t="s">
        <v>27310</v>
      </c>
      <c r="C13890" t="s">
        <v>27311</v>
      </c>
      <c r="D13890" t="s">
        <v>1067</v>
      </c>
      <c r="E13890" t="s">
        <v>1067</v>
      </c>
      <c r="F13890" t="s">
        <v>1067</v>
      </c>
      <c r="I13890" t="s">
        <v>27</v>
      </c>
      <c r="L13890">
        <v>0</v>
      </c>
      <c r="N13890">
        <f t="shared" si="169"/>
        <v>406093</v>
      </c>
      <c r="O13890">
        <f>_xlfn.XLOOKUP(A13890,Planilha1!F:F,Planilha1!G:G,0)</f>
        <v>0</v>
      </c>
      <c r="P13890">
        <v>0</v>
      </c>
    </row>
    <row r="13891" spans="1:16" ht="15" hidden="1" customHeight="1">
      <c r="A13891">
        <v>406094</v>
      </c>
      <c r="B13891" t="s">
        <v>27312</v>
      </c>
      <c r="C13891" t="s">
        <v>27313</v>
      </c>
      <c r="D13891" t="s">
        <v>1067</v>
      </c>
      <c r="E13891" t="s">
        <v>1067</v>
      </c>
      <c r="F13891" t="s">
        <v>1067</v>
      </c>
      <c r="I13891" t="s">
        <v>27</v>
      </c>
      <c r="L13891">
        <v>0</v>
      </c>
      <c r="N13891">
        <f t="shared" si="169"/>
        <v>406094</v>
      </c>
      <c r="O13891">
        <f>_xlfn.XLOOKUP(A13891,Planilha1!F:F,Planilha1!G:G,0)</f>
        <v>0</v>
      </c>
      <c r="P13891">
        <v>0</v>
      </c>
    </row>
    <row r="13892" spans="1:16" ht="15" hidden="1" customHeight="1">
      <c r="A13892">
        <v>406095</v>
      </c>
      <c r="B13892" t="s">
        <v>27314</v>
      </c>
      <c r="C13892" t="s">
        <v>27315</v>
      </c>
      <c r="D13892" t="s">
        <v>1067</v>
      </c>
      <c r="E13892" t="s">
        <v>1067</v>
      </c>
      <c r="F13892" t="s">
        <v>1067</v>
      </c>
      <c r="I13892" t="s">
        <v>27</v>
      </c>
      <c r="L13892">
        <v>0</v>
      </c>
      <c r="N13892">
        <f t="shared" si="169"/>
        <v>406095</v>
      </c>
      <c r="O13892">
        <f>_xlfn.XLOOKUP(A13892,Planilha1!F:F,Planilha1!G:G,0)</f>
        <v>0</v>
      </c>
      <c r="P13892">
        <v>0</v>
      </c>
    </row>
    <row r="13893" spans="1:16" ht="15" hidden="1" customHeight="1">
      <c r="A13893">
        <v>406096</v>
      </c>
      <c r="B13893" t="s">
        <v>27316</v>
      </c>
      <c r="C13893" t="s">
        <v>27317</v>
      </c>
      <c r="D13893" t="s">
        <v>1067</v>
      </c>
      <c r="E13893" t="s">
        <v>1067</v>
      </c>
      <c r="F13893" t="s">
        <v>1067</v>
      </c>
      <c r="I13893" t="s">
        <v>27</v>
      </c>
      <c r="L13893">
        <v>0</v>
      </c>
      <c r="N13893">
        <f t="shared" si="169"/>
        <v>406096</v>
      </c>
      <c r="O13893">
        <f>_xlfn.XLOOKUP(A13893,Planilha1!F:F,Planilha1!G:G,0)</f>
        <v>0</v>
      </c>
      <c r="P13893">
        <v>0</v>
      </c>
    </row>
    <row r="13894" spans="1:16" ht="15" hidden="1" customHeight="1">
      <c r="A13894">
        <v>406097</v>
      </c>
      <c r="B13894" t="s">
        <v>27318</v>
      </c>
      <c r="C13894" t="s">
        <v>27319</v>
      </c>
      <c r="D13894" t="s">
        <v>1067</v>
      </c>
      <c r="E13894" t="s">
        <v>1067</v>
      </c>
      <c r="F13894" t="s">
        <v>1067</v>
      </c>
      <c r="I13894" t="s">
        <v>27</v>
      </c>
      <c r="L13894">
        <v>0</v>
      </c>
      <c r="N13894">
        <f t="shared" si="169"/>
        <v>406097</v>
      </c>
      <c r="O13894">
        <f>_xlfn.XLOOKUP(A13894,Planilha1!F:F,Planilha1!G:G,0)</f>
        <v>0</v>
      </c>
      <c r="P13894">
        <v>0</v>
      </c>
    </row>
    <row r="13895" spans="1:16" ht="15" hidden="1" customHeight="1">
      <c r="A13895">
        <v>406098</v>
      </c>
      <c r="B13895" t="s">
        <v>27320</v>
      </c>
      <c r="C13895" t="s">
        <v>27321</v>
      </c>
      <c r="D13895" t="s">
        <v>1067</v>
      </c>
      <c r="E13895" t="s">
        <v>1067</v>
      </c>
      <c r="F13895" t="s">
        <v>1067</v>
      </c>
      <c r="I13895" t="s">
        <v>27</v>
      </c>
      <c r="L13895">
        <v>0</v>
      </c>
      <c r="N13895">
        <f t="shared" si="169"/>
        <v>406098</v>
      </c>
      <c r="O13895">
        <f>_xlfn.XLOOKUP(A13895,Planilha1!F:F,Planilha1!G:G,0)</f>
        <v>0</v>
      </c>
      <c r="P13895">
        <v>0</v>
      </c>
    </row>
    <row r="13896" spans="1:16" ht="15" hidden="1" customHeight="1">
      <c r="A13896">
        <v>406099</v>
      </c>
      <c r="B13896" t="s">
        <v>27322</v>
      </c>
      <c r="C13896" t="s">
        <v>27323</v>
      </c>
      <c r="D13896" t="s">
        <v>1067</v>
      </c>
      <c r="E13896" t="s">
        <v>1067</v>
      </c>
      <c r="F13896" t="s">
        <v>1067</v>
      </c>
      <c r="I13896" t="s">
        <v>27</v>
      </c>
      <c r="L13896">
        <v>0</v>
      </c>
      <c r="N13896">
        <f t="shared" si="169"/>
        <v>406099</v>
      </c>
      <c r="O13896">
        <f>_xlfn.XLOOKUP(A13896,Planilha1!F:F,Planilha1!G:G,0)</f>
        <v>0</v>
      </c>
      <c r="P13896">
        <v>0</v>
      </c>
    </row>
    <row r="13897" spans="1:16" ht="15" hidden="1" customHeight="1">
      <c r="A13897">
        <v>406100</v>
      </c>
      <c r="B13897" t="s">
        <v>27324</v>
      </c>
      <c r="C13897" t="s">
        <v>27325</v>
      </c>
      <c r="D13897" t="s">
        <v>1067</v>
      </c>
      <c r="E13897" t="s">
        <v>1067</v>
      </c>
      <c r="F13897" t="s">
        <v>1067</v>
      </c>
      <c r="I13897" t="s">
        <v>27</v>
      </c>
      <c r="L13897">
        <v>0</v>
      </c>
      <c r="N13897">
        <f t="shared" si="169"/>
        <v>406100</v>
      </c>
      <c r="O13897">
        <f>_xlfn.XLOOKUP(A13897,Planilha1!F:F,Planilha1!G:G,0)</f>
        <v>0</v>
      </c>
      <c r="P13897">
        <v>0</v>
      </c>
    </row>
    <row r="13898" spans="1:16" ht="15" hidden="1" customHeight="1">
      <c r="A13898">
        <v>406101</v>
      </c>
      <c r="B13898" t="s">
        <v>27326</v>
      </c>
      <c r="C13898" t="s">
        <v>27327</v>
      </c>
      <c r="D13898" t="s">
        <v>1067</v>
      </c>
      <c r="E13898" t="s">
        <v>1067</v>
      </c>
      <c r="F13898" t="s">
        <v>1067</v>
      </c>
      <c r="I13898" t="s">
        <v>27</v>
      </c>
      <c r="L13898">
        <v>0</v>
      </c>
      <c r="N13898">
        <f t="shared" si="169"/>
        <v>406101</v>
      </c>
      <c r="O13898">
        <f>_xlfn.XLOOKUP(A13898,Planilha1!F:F,Planilha1!G:G,0)</f>
        <v>0</v>
      </c>
      <c r="P13898">
        <v>0</v>
      </c>
    </row>
    <row r="13899" spans="1:16" ht="15" hidden="1" customHeight="1">
      <c r="A13899">
        <v>406102</v>
      </c>
      <c r="B13899" t="s">
        <v>27328</v>
      </c>
      <c r="C13899" t="s">
        <v>27329</v>
      </c>
      <c r="D13899" t="s">
        <v>1067</v>
      </c>
      <c r="E13899" t="s">
        <v>1067</v>
      </c>
      <c r="F13899" t="s">
        <v>1067</v>
      </c>
      <c r="I13899" t="s">
        <v>27</v>
      </c>
      <c r="L13899">
        <v>0</v>
      </c>
      <c r="N13899">
        <f t="shared" si="169"/>
        <v>406102</v>
      </c>
      <c r="O13899">
        <f>_xlfn.XLOOKUP(A13899,Planilha1!F:F,Planilha1!G:G,0)</f>
        <v>0</v>
      </c>
      <c r="P13899">
        <v>0</v>
      </c>
    </row>
    <row r="13900" spans="1:16" ht="15" hidden="1" customHeight="1">
      <c r="A13900">
        <v>406103</v>
      </c>
      <c r="B13900" t="s">
        <v>27330</v>
      </c>
      <c r="C13900" t="s">
        <v>27331</v>
      </c>
      <c r="D13900" t="s">
        <v>1067</v>
      </c>
      <c r="E13900" t="s">
        <v>1067</v>
      </c>
      <c r="F13900" t="s">
        <v>1067</v>
      </c>
      <c r="I13900" t="s">
        <v>27</v>
      </c>
      <c r="L13900">
        <v>0</v>
      </c>
      <c r="N13900">
        <f t="shared" si="169"/>
        <v>406103</v>
      </c>
      <c r="O13900">
        <f>_xlfn.XLOOKUP(A13900,Planilha1!F:F,Planilha1!G:G,0)</f>
        <v>0</v>
      </c>
      <c r="P13900">
        <v>0</v>
      </c>
    </row>
    <row r="13901" spans="1:16" ht="15" hidden="1" customHeight="1">
      <c r="A13901">
        <v>406104</v>
      </c>
      <c r="B13901" t="s">
        <v>27332</v>
      </c>
      <c r="C13901" t="s">
        <v>27333</v>
      </c>
      <c r="D13901" t="s">
        <v>1067</v>
      </c>
      <c r="E13901" t="s">
        <v>1067</v>
      </c>
      <c r="F13901" t="s">
        <v>1067</v>
      </c>
      <c r="I13901" t="s">
        <v>27</v>
      </c>
      <c r="L13901">
        <v>0</v>
      </c>
      <c r="N13901">
        <f t="shared" si="169"/>
        <v>406104</v>
      </c>
      <c r="O13901">
        <f>_xlfn.XLOOKUP(A13901,Planilha1!F:F,Planilha1!G:G,0)</f>
        <v>0</v>
      </c>
      <c r="P13901">
        <v>0</v>
      </c>
    </row>
    <row r="13902" spans="1:16" ht="15" hidden="1" customHeight="1">
      <c r="A13902">
        <v>406105</v>
      </c>
      <c r="B13902" t="s">
        <v>27334</v>
      </c>
      <c r="C13902" t="s">
        <v>27335</v>
      </c>
      <c r="D13902" t="s">
        <v>1067</v>
      </c>
      <c r="E13902" t="s">
        <v>1067</v>
      </c>
      <c r="F13902" t="s">
        <v>1067</v>
      </c>
      <c r="I13902" t="s">
        <v>27</v>
      </c>
      <c r="L13902">
        <v>0</v>
      </c>
      <c r="N13902">
        <f t="shared" si="169"/>
        <v>406105</v>
      </c>
      <c r="O13902">
        <f>_xlfn.XLOOKUP(A13902,Planilha1!F:F,Planilha1!G:G,0)</f>
        <v>0</v>
      </c>
      <c r="P13902">
        <v>0</v>
      </c>
    </row>
    <row r="13903" spans="1:16" ht="15" hidden="1" customHeight="1">
      <c r="A13903">
        <v>406106</v>
      </c>
      <c r="B13903" t="s">
        <v>27336</v>
      </c>
      <c r="C13903" t="s">
        <v>27337</v>
      </c>
      <c r="D13903" t="s">
        <v>1067</v>
      </c>
      <c r="E13903" t="s">
        <v>1067</v>
      </c>
      <c r="F13903" t="s">
        <v>1067</v>
      </c>
      <c r="I13903" t="s">
        <v>27</v>
      </c>
      <c r="L13903">
        <v>0</v>
      </c>
      <c r="N13903">
        <f t="shared" si="169"/>
        <v>406106</v>
      </c>
      <c r="O13903">
        <f>_xlfn.XLOOKUP(A13903,Planilha1!F:F,Planilha1!G:G,0)</f>
        <v>0</v>
      </c>
      <c r="P13903">
        <v>0</v>
      </c>
    </row>
    <row r="13904" spans="1:16" ht="15" hidden="1" customHeight="1">
      <c r="A13904">
        <v>406107</v>
      </c>
      <c r="B13904" t="s">
        <v>27338</v>
      </c>
      <c r="C13904" t="s">
        <v>27339</v>
      </c>
      <c r="D13904" t="s">
        <v>1067</v>
      </c>
      <c r="E13904" t="s">
        <v>1067</v>
      </c>
      <c r="F13904" t="s">
        <v>1067</v>
      </c>
      <c r="I13904" t="s">
        <v>27</v>
      </c>
      <c r="L13904">
        <v>0</v>
      </c>
      <c r="N13904">
        <f t="shared" si="169"/>
        <v>406107</v>
      </c>
      <c r="O13904">
        <f>_xlfn.XLOOKUP(A13904,Planilha1!F:F,Planilha1!G:G,0)</f>
        <v>0</v>
      </c>
      <c r="P13904">
        <v>0</v>
      </c>
    </row>
    <row r="13905" spans="1:16" ht="15" hidden="1" customHeight="1">
      <c r="A13905">
        <v>406108</v>
      </c>
      <c r="B13905" t="s">
        <v>27340</v>
      </c>
      <c r="C13905" t="s">
        <v>27341</v>
      </c>
      <c r="D13905" t="s">
        <v>1067</v>
      </c>
      <c r="E13905" t="s">
        <v>1067</v>
      </c>
      <c r="F13905" t="s">
        <v>1067</v>
      </c>
      <c r="I13905" t="s">
        <v>27</v>
      </c>
      <c r="L13905">
        <v>0</v>
      </c>
      <c r="N13905">
        <f t="shared" si="169"/>
        <v>406108</v>
      </c>
      <c r="O13905">
        <f>_xlfn.XLOOKUP(A13905,Planilha1!F:F,Planilha1!G:G,0)</f>
        <v>0</v>
      </c>
      <c r="P13905">
        <v>0</v>
      </c>
    </row>
    <row r="13906" spans="1:16" ht="15" hidden="1" customHeight="1">
      <c r="A13906">
        <v>406109</v>
      </c>
      <c r="B13906" t="s">
        <v>27342</v>
      </c>
      <c r="C13906" t="s">
        <v>27343</v>
      </c>
      <c r="D13906" t="s">
        <v>1067</v>
      </c>
      <c r="E13906" t="s">
        <v>1067</v>
      </c>
      <c r="F13906" t="s">
        <v>1067</v>
      </c>
      <c r="I13906" t="s">
        <v>27</v>
      </c>
      <c r="L13906">
        <v>0</v>
      </c>
      <c r="N13906">
        <f t="shared" ref="N13906:N13969" si="170">A13906</f>
        <v>406109</v>
      </c>
      <c r="O13906">
        <f>_xlfn.XLOOKUP(A13906,Planilha1!F:F,Planilha1!G:G,0)</f>
        <v>0</v>
      </c>
      <c r="P13906">
        <v>0</v>
      </c>
    </row>
    <row r="13907" spans="1:16" ht="15" hidden="1" customHeight="1">
      <c r="A13907">
        <v>406110</v>
      </c>
      <c r="B13907" t="s">
        <v>27344</v>
      </c>
      <c r="C13907" t="s">
        <v>27345</v>
      </c>
      <c r="D13907" t="s">
        <v>1067</v>
      </c>
      <c r="E13907" t="s">
        <v>1067</v>
      </c>
      <c r="F13907" t="s">
        <v>1067</v>
      </c>
      <c r="I13907" t="s">
        <v>27</v>
      </c>
      <c r="L13907">
        <v>0</v>
      </c>
      <c r="N13907">
        <f t="shared" si="170"/>
        <v>406110</v>
      </c>
      <c r="O13907">
        <f>_xlfn.XLOOKUP(A13907,Planilha1!F:F,Planilha1!G:G,0)</f>
        <v>0</v>
      </c>
      <c r="P13907">
        <v>0</v>
      </c>
    </row>
    <row r="13908" spans="1:16" ht="15" hidden="1" customHeight="1">
      <c r="A13908">
        <v>406111</v>
      </c>
      <c r="B13908" t="s">
        <v>27346</v>
      </c>
      <c r="C13908" t="s">
        <v>27347</v>
      </c>
      <c r="D13908" t="s">
        <v>1067</v>
      </c>
      <c r="E13908" t="s">
        <v>1067</v>
      </c>
      <c r="F13908" t="s">
        <v>1067</v>
      </c>
      <c r="I13908" t="s">
        <v>27</v>
      </c>
      <c r="L13908">
        <v>0</v>
      </c>
      <c r="N13908">
        <f t="shared" si="170"/>
        <v>406111</v>
      </c>
      <c r="O13908">
        <f>_xlfn.XLOOKUP(A13908,Planilha1!F:F,Planilha1!G:G,0)</f>
        <v>0</v>
      </c>
      <c r="P13908">
        <v>0</v>
      </c>
    </row>
    <row r="13909" spans="1:16" ht="15" hidden="1" customHeight="1">
      <c r="A13909">
        <v>406112</v>
      </c>
      <c r="B13909" t="s">
        <v>27348</v>
      </c>
      <c r="C13909" t="s">
        <v>27349</v>
      </c>
      <c r="D13909" t="s">
        <v>1067</v>
      </c>
      <c r="E13909" t="s">
        <v>1067</v>
      </c>
      <c r="F13909" t="s">
        <v>1067</v>
      </c>
      <c r="I13909" t="s">
        <v>27</v>
      </c>
      <c r="L13909">
        <v>0</v>
      </c>
      <c r="N13909">
        <f t="shared" si="170"/>
        <v>406112</v>
      </c>
      <c r="O13909">
        <f>_xlfn.XLOOKUP(A13909,Planilha1!F:F,Planilha1!G:G,0)</f>
        <v>0</v>
      </c>
      <c r="P13909">
        <v>0</v>
      </c>
    </row>
    <row r="13910" spans="1:16" ht="15" hidden="1" customHeight="1">
      <c r="A13910">
        <v>406113</v>
      </c>
      <c r="B13910" t="s">
        <v>27350</v>
      </c>
      <c r="C13910" t="s">
        <v>27351</v>
      </c>
      <c r="D13910" t="s">
        <v>1067</v>
      </c>
      <c r="E13910" t="s">
        <v>1067</v>
      </c>
      <c r="F13910" t="s">
        <v>1067</v>
      </c>
      <c r="I13910" t="s">
        <v>27</v>
      </c>
      <c r="L13910">
        <v>0</v>
      </c>
      <c r="N13910">
        <f t="shared" si="170"/>
        <v>406113</v>
      </c>
      <c r="O13910">
        <f>_xlfn.XLOOKUP(A13910,Planilha1!F:F,Planilha1!G:G,0)</f>
        <v>0</v>
      </c>
      <c r="P13910">
        <v>0</v>
      </c>
    </row>
    <row r="13911" spans="1:16" ht="15" hidden="1" customHeight="1">
      <c r="A13911">
        <v>406114</v>
      </c>
      <c r="B13911" t="s">
        <v>27352</v>
      </c>
      <c r="C13911" t="s">
        <v>27353</v>
      </c>
      <c r="D13911" t="s">
        <v>1067</v>
      </c>
      <c r="E13911" t="s">
        <v>1067</v>
      </c>
      <c r="F13911" t="s">
        <v>1067</v>
      </c>
      <c r="I13911" t="s">
        <v>27</v>
      </c>
      <c r="L13911">
        <v>0</v>
      </c>
      <c r="N13911">
        <f t="shared" si="170"/>
        <v>406114</v>
      </c>
      <c r="O13911">
        <f>_xlfn.XLOOKUP(A13911,Planilha1!F:F,Planilha1!G:G,0)</f>
        <v>0</v>
      </c>
      <c r="P13911">
        <v>0</v>
      </c>
    </row>
    <row r="13912" spans="1:16" ht="15" hidden="1" customHeight="1">
      <c r="A13912">
        <v>406115</v>
      </c>
      <c r="B13912" t="s">
        <v>27354</v>
      </c>
      <c r="C13912" t="s">
        <v>27355</v>
      </c>
      <c r="D13912" t="s">
        <v>1067</v>
      </c>
      <c r="E13912" t="s">
        <v>1067</v>
      </c>
      <c r="F13912" t="s">
        <v>1067</v>
      </c>
      <c r="I13912" t="s">
        <v>27</v>
      </c>
      <c r="L13912">
        <v>0</v>
      </c>
      <c r="N13912">
        <f t="shared" si="170"/>
        <v>406115</v>
      </c>
      <c r="O13912">
        <f>_xlfn.XLOOKUP(A13912,Planilha1!F:F,Planilha1!G:G,0)</f>
        <v>0</v>
      </c>
      <c r="P13912">
        <v>0</v>
      </c>
    </row>
    <row r="13913" spans="1:16" ht="15" hidden="1" customHeight="1">
      <c r="A13913">
        <v>406116</v>
      </c>
      <c r="B13913" t="s">
        <v>27356</v>
      </c>
      <c r="C13913" t="s">
        <v>27357</v>
      </c>
      <c r="D13913" t="s">
        <v>1067</v>
      </c>
      <c r="E13913" t="s">
        <v>1067</v>
      </c>
      <c r="F13913" t="s">
        <v>1067</v>
      </c>
      <c r="I13913" t="s">
        <v>27</v>
      </c>
      <c r="L13913">
        <v>0</v>
      </c>
      <c r="N13913">
        <f t="shared" si="170"/>
        <v>406116</v>
      </c>
      <c r="O13913">
        <f>_xlfn.XLOOKUP(A13913,Planilha1!F:F,Planilha1!G:G,0)</f>
        <v>0</v>
      </c>
      <c r="P13913">
        <v>0</v>
      </c>
    </row>
    <row r="13914" spans="1:16" ht="15" hidden="1" customHeight="1">
      <c r="A13914">
        <v>406117</v>
      </c>
      <c r="B13914" t="s">
        <v>27358</v>
      </c>
      <c r="C13914" t="s">
        <v>27359</v>
      </c>
      <c r="D13914" t="s">
        <v>1067</v>
      </c>
      <c r="E13914" t="s">
        <v>1067</v>
      </c>
      <c r="F13914" t="s">
        <v>1067</v>
      </c>
      <c r="I13914" t="s">
        <v>27</v>
      </c>
      <c r="L13914">
        <v>0</v>
      </c>
      <c r="N13914">
        <f t="shared" si="170"/>
        <v>406117</v>
      </c>
      <c r="O13914">
        <f>_xlfn.XLOOKUP(A13914,Planilha1!F:F,Planilha1!G:G,0)</f>
        <v>0</v>
      </c>
      <c r="P13914">
        <v>0</v>
      </c>
    </row>
    <row r="13915" spans="1:16" ht="15" hidden="1" customHeight="1">
      <c r="A13915">
        <v>406118</v>
      </c>
      <c r="B13915" t="s">
        <v>27360</v>
      </c>
      <c r="C13915" t="s">
        <v>27361</v>
      </c>
      <c r="D13915" t="s">
        <v>1067</v>
      </c>
      <c r="E13915" t="s">
        <v>1067</v>
      </c>
      <c r="F13915" t="s">
        <v>1067</v>
      </c>
      <c r="I13915" t="s">
        <v>27</v>
      </c>
      <c r="L13915">
        <v>0</v>
      </c>
      <c r="N13915">
        <f t="shared" si="170"/>
        <v>406118</v>
      </c>
      <c r="O13915">
        <f>_xlfn.XLOOKUP(A13915,Planilha1!F:F,Planilha1!G:G,0)</f>
        <v>0</v>
      </c>
      <c r="P13915">
        <v>0</v>
      </c>
    </row>
    <row r="13916" spans="1:16" ht="15" hidden="1" customHeight="1">
      <c r="A13916">
        <v>406119</v>
      </c>
      <c r="B13916" t="s">
        <v>27362</v>
      </c>
      <c r="C13916" t="s">
        <v>27363</v>
      </c>
      <c r="D13916" t="s">
        <v>1067</v>
      </c>
      <c r="E13916" t="s">
        <v>1067</v>
      </c>
      <c r="F13916" t="s">
        <v>1067</v>
      </c>
      <c r="I13916" t="s">
        <v>27</v>
      </c>
      <c r="L13916">
        <v>0</v>
      </c>
      <c r="N13916">
        <f t="shared" si="170"/>
        <v>406119</v>
      </c>
      <c r="O13916">
        <f>_xlfn.XLOOKUP(A13916,Planilha1!F:F,Planilha1!G:G,0)</f>
        <v>0</v>
      </c>
      <c r="P13916">
        <v>0</v>
      </c>
    </row>
    <row r="13917" spans="1:16" ht="15" hidden="1" customHeight="1">
      <c r="A13917">
        <v>406120</v>
      </c>
      <c r="B13917" t="s">
        <v>27364</v>
      </c>
      <c r="C13917" t="s">
        <v>27365</v>
      </c>
      <c r="D13917" t="s">
        <v>1067</v>
      </c>
      <c r="E13917" t="s">
        <v>1067</v>
      </c>
      <c r="F13917" t="s">
        <v>1067</v>
      </c>
      <c r="I13917" t="s">
        <v>27</v>
      </c>
      <c r="L13917">
        <v>0</v>
      </c>
      <c r="N13917">
        <f t="shared" si="170"/>
        <v>406120</v>
      </c>
      <c r="O13917">
        <f>_xlfn.XLOOKUP(A13917,Planilha1!F:F,Planilha1!G:G,0)</f>
        <v>0</v>
      </c>
      <c r="P13917">
        <v>0</v>
      </c>
    </row>
    <row r="13918" spans="1:16" ht="15" hidden="1" customHeight="1">
      <c r="A13918">
        <v>406121</v>
      </c>
      <c r="B13918" t="s">
        <v>27366</v>
      </c>
      <c r="C13918" t="s">
        <v>27367</v>
      </c>
      <c r="D13918" t="s">
        <v>1067</v>
      </c>
      <c r="E13918" t="s">
        <v>1067</v>
      </c>
      <c r="F13918" t="s">
        <v>1067</v>
      </c>
      <c r="I13918" t="s">
        <v>27</v>
      </c>
      <c r="L13918">
        <v>0</v>
      </c>
      <c r="N13918">
        <f t="shared" si="170"/>
        <v>406121</v>
      </c>
      <c r="O13918">
        <f>_xlfn.XLOOKUP(A13918,Planilha1!F:F,Planilha1!G:G,0)</f>
        <v>0</v>
      </c>
      <c r="P13918">
        <v>0</v>
      </c>
    </row>
    <row r="13919" spans="1:16" ht="15" hidden="1" customHeight="1">
      <c r="A13919">
        <v>406122</v>
      </c>
      <c r="B13919" t="s">
        <v>27368</v>
      </c>
      <c r="C13919" t="s">
        <v>27369</v>
      </c>
      <c r="D13919" t="s">
        <v>1067</v>
      </c>
      <c r="E13919" t="s">
        <v>1067</v>
      </c>
      <c r="F13919" t="s">
        <v>1067</v>
      </c>
      <c r="I13919" t="s">
        <v>27</v>
      </c>
      <c r="L13919">
        <v>0</v>
      </c>
      <c r="N13919">
        <f t="shared" si="170"/>
        <v>406122</v>
      </c>
      <c r="O13919">
        <f>_xlfn.XLOOKUP(A13919,Planilha1!F:F,Planilha1!G:G,0)</f>
        <v>0</v>
      </c>
      <c r="P13919">
        <v>0</v>
      </c>
    </row>
    <row r="13920" spans="1:16" ht="15" hidden="1" customHeight="1">
      <c r="A13920">
        <v>406123</v>
      </c>
      <c r="B13920" t="s">
        <v>27370</v>
      </c>
      <c r="C13920" t="s">
        <v>27371</v>
      </c>
      <c r="D13920" t="s">
        <v>1067</v>
      </c>
      <c r="E13920" t="s">
        <v>1067</v>
      </c>
      <c r="F13920" t="s">
        <v>1067</v>
      </c>
      <c r="I13920" t="s">
        <v>27</v>
      </c>
      <c r="L13920">
        <v>0</v>
      </c>
      <c r="N13920">
        <f t="shared" si="170"/>
        <v>406123</v>
      </c>
      <c r="O13920">
        <f>_xlfn.XLOOKUP(A13920,Planilha1!F:F,Planilha1!G:G,0)</f>
        <v>0</v>
      </c>
      <c r="P13920">
        <v>0</v>
      </c>
    </row>
    <row r="13921" spans="1:16" ht="15" hidden="1" customHeight="1">
      <c r="A13921">
        <v>406124</v>
      </c>
      <c r="B13921" t="s">
        <v>27372</v>
      </c>
      <c r="C13921" t="s">
        <v>27373</v>
      </c>
      <c r="D13921" t="s">
        <v>1067</v>
      </c>
      <c r="E13921" t="s">
        <v>1067</v>
      </c>
      <c r="F13921" t="s">
        <v>1067</v>
      </c>
      <c r="I13921" t="s">
        <v>27</v>
      </c>
      <c r="L13921">
        <v>0</v>
      </c>
      <c r="N13921">
        <f t="shared" si="170"/>
        <v>406124</v>
      </c>
      <c r="O13921">
        <f>_xlfn.XLOOKUP(A13921,Planilha1!F:F,Planilha1!G:G,0)</f>
        <v>0</v>
      </c>
      <c r="P13921">
        <v>0</v>
      </c>
    </row>
    <row r="13922" spans="1:16" ht="15" hidden="1" customHeight="1">
      <c r="A13922">
        <v>406125</v>
      </c>
      <c r="B13922" t="s">
        <v>27374</v>
      </c>
      <c r="C13922" t="s">
        <v>27375</v>
      </c>
      <c r="D13922" t="s">
        <v>1067</v>
      </c>
      <c r="E13922" t="s">
        <v>1067</v>
      </c>
      <c r="F13922" t="s">
        <v>1067</v>
      </c>
      <c r="I13922" t="s">
        <v>27</v>
      </c>
      <c r="L13922">
        <v>0</v>
      </c>
      <c r="N13922">
        <f t="shared" si="170"/>
        <v>406125</v>
      </c>
      <c r="O13922">
        <f>_xlfn.XLOOKUP(A13922,Planilha1!F:F,Planilha1!G:G,0)</f>
        <v>0</v>
      </c>
      <c r="P13922">
        <v>0</v>
      </c>
    </row>
    <row r="13923" spans="1:16" ht="15" hidden="1" customHeight="1">
      <c r="A13923">
        <v>406126</v>
      </c>
      <c r="B13923" t="s">
        <v>27376</v>
      </c>
      <c r="C13923" t="s">
        <v>27377</v>
      </c>
      <c r="D13923" t="s">
        <v>1067</v>
      </c>
      <c r="E13923" t="s">
        <v>1067</v>
      </c>
      <c r="F13923" t="s">
        <v>1067</v>
      </c>
      <c r="I13923" t="s">
        <v>27</v>
      </c>
      <c r="L13923">
        <v>0</v>
      </c>
      <c r="N13923">
        <f t="shared" si="170"/>
        <v>406126</v>
      </c>
      <c r="O13923">
        <f>_xlfn.XLOOKUP(A13923,Planilha1!F:F,Planilha1!G:G,0)</f>
        <v>0</v>
      </c>
      <c r="P13923">
        <v>0</v>
      </c>
    </row>
    <row r="13924" spans="1:16" ht="15" hidden="1" customHeight="1">
      <c r="A13924">
        <v>406127</v>
      </c>
      <c r="B13924" t="s">
        <v>27378</v>
      </c>
      <c r="C13924" t="s">
        <v>27379</v>
      </c>
      <c r="D13924" t="s">
        <v>1067</v>
      </c>
      <c r="E13924" t="s">
        <v>1067</v>
      </c>
      <c r="F13924" t="s">
        <v>1067</v>
      </c>
      <c r="I13924" t="s">
        <v>27</v>
      </c>
      <c r="L13924">
        <v>0</v>
      </c>
      <c r="N13924">
        <f t="shared" si="170"/>
        <v>406127</v>
      </c>
      <c r="O13924">
        <f>_xlfn.XLOOKUP(A13924,Planilha1!F:F,Planilha1!G:G,0)</f>
        <v>0</v>
      </c>
      <c r="P13924">
        <v>0</v>
      </c>
    </row>
    <row r="13925" spans="1:16" ht="15" hidden="1" customHeight="1">
      <c r="A13925">
        <v>406128</v>
      </c>
      <c r="B13925" t="s">
        <v>27380</v>
      </c>
      <c r="C13925" t="s">
        <v>27381</v>
      </c>
      <c r="D13925" t="s">
        <v>1067</v>
      </c>
      <c r="E13925" t="s">
        <v>1067</v>
      </c>
      <c r="F13925" t="s">
        <v>1067</v>
      </c>
      <c r="I13925" t="s">
        <v>27</v>
      </c>
      <c r="L13925">
        <v>0</v>
      </c>
      <c r="N13925">
        <f t="shared" si="170"/>
        <v>406128</v>
      </c>
      <c r="O13925">
        <f>_xlfn.XLOOKUP(A13925,Planilha1!F:F,Planilha1!G:G,0)</f>
        <v>0</v>
      </c>
      <c r="P13925">
        <v>0</v>
      </c>
    </row>
    <row r="13926" spans="1:16" ht="15" hidden="1" customHeight="1">
      <c r="A13926">
        <v>406129</v>
      </c>
      <c r="B13926" t="s">
        <v>27382</v>
      </c>
      <c r="C13926" t="s">
        <v>27383</v>
      </c>
      <c r="D13926" t="s">
        <v>1067</v>
      </c>
      <c r="E13926" t="s">
        <v>1067</v>
      </c>
      <c r="F13926" t="s">
        <v>1067</v>
      </c>
      <c r="I13926" t="s">
        <v>27</v>
      </c>
      <c r="L13926">
        <v>0</v>
      </c>
      <c r="N13926">
        <f t="shared" si="170"/>
        <v>406129</v>
      </c>
      <c r="O13926">
        <f>_xlfn.XLOOKUP(A13926,Planilha1!F:F,Planilha1!G:G,0)</f>
        <v>0</v>
      </c>
      <c r="P13926">
        <v>0</v>
      </c>
    </row>
    <row r="13927" spans="1:16" ht="15" hidden="1" customHeight="1">
      <c r="A13927">
        <v>406130</v>
      </c>
      <c r="B13927" t="s">
        <v>27384</v>
      </c>
      <c r="C13927" t="s">
        <v>27385</v>
      </c>
      <c r="D13927" t="s">
        <v>1067</v>
      </c>
      <c r="E13927" t="s">
        <v>1067</v>
      </c>
      <c r="F13927" t="s">
        <v>1067</v>
      </c>
      <c r="I13927" t="s">
        <v>27</v>
      </c>
      <c r="L13927">
        <v>0</v>
      </c>
      <c r="N13927">
        <f t="shared" si="170"/>
        <v>406130</v>
      </c>
      <c r="O13927">
        <f>_xlfn.XLOOKUP(A13927,Planilha1!F:F,Planilha1!G:G,0)</f>
        <v>0</v>
      </c>
      <c r="P13927">
        <v>0</v>
      </c>
    </row>
    <row r="13928" spans="1:16" ht="15" hidden="1" customHeight="1">
      <c r="A13928">
        <v>406131</v>
      </c>
      <c r="B13928" t="s">
        <v>27386</v>
      </c>
      <c r="C13928" t="s">
        <v>27387</v>
      </c>
      <c r="D13928" t="s">
        <v>1067</v>
      </c>
      <c r="E13928" t="s">
        <v>1067</v>
      </c>
      <c r="F13928" t="s">
        <v>1067</v>
      </c>
      <c r="I13928" t="s">
        <v>27</v>
      </c>
      <c r="L13928">
        <v>0</v>
      </c>
      <c r="N13928">
        <f t="shared" si="170"/>
        <v>406131</v>
      </c>
      <c r="O13928">
        <f>_xlfn.XLOOKUP(A13928,Planilha1!F:F,Planilha1!G:G,0)</f>
        <v>0</v>
      </c>
      <c r="P13928">
        <v>0</v>
      </c>
    </row>
    <row r="13929" spans="1:16" ht="15" hidden="1" customHeight="1">
      <c r="A13929">
        <v>406132</v>
      </c>
      <c r="B13929" t="s">
        <v>27388</v>
      </c>
      <c r="C13929" t="s">
        <v>27389</v>
      </c>
      <c r="D13929" t="s">
        <v>1067</v>
      </c>
      <c r="E13929" t="s">
        <v>1067</v>
      </c>
      <c r="F13929" t="s">
        <v>1067</v>
      </c>
      <c r="I13929" t="s">
        <v>27</v>
      </c>
      <c r="L13929">
        <v>0</v>
      </c>
      <c r="N13929">
        <f t="shared" si="170"/>
        <v>406132</v>
      </c>
      <c r="O13929">
        <f>_xlfn.XLOOKUP(A13929,Planilha1!F:F,Planilha1!G:G,0)</f>
        <v>0</v>
      </c>
      <c r="P13929">
        <v>0</v>
      </c>
    </row>
    <row r="13930" spans="1:16" ht="15" hidden="1" customHeight="1">
      <c r="A13930">
        <v>406133</v>
      </c>
      <c r="B13930" t="s">
        <v>27390</v>
      </c>
      <c r="C13930" t="s">
        <v>27391</v>
      </c>
      <c r="D13930" t="s">
        <v>1067</v>
      </c>
      <c r="E13930" t="s">
        <v>1067</v>
      </c>
      <c r="F13930" t="s">
        <v>1067</v>
      </c>
      <c r="I13930" t="s">
        <v>27</v>
      </c>
      <c r="L13930">
        <v>0</v>
      </c>
      <c r="N13930">
        <f t="shared" si="170"/>
        <v>406133</v>
      </c>
      <c r="O13930">
        <f>_xlfn.XLOOKUP(A13930,Planilha1!F:F,Planilha1!G:G,0)</f>
        <v>0</v>
      </c>
      <c r="P13930">
        <v>0</v>
      </c>
    </row>
    <row r="13931" spans="1:16" ht="15" hidden="1" customHeight="1">
      <c r="A13931">
        <v>406134</v>
      </c>
      <c r="B13931" t="s">
        <v>27392</v>
      </c>
      <c r="C13931" t="s">
        <v>27393</v>
      </c>
      <c r="D13931" t="s">
        <v>1067</v>
      </c>
      <c r="E13931" t="s">
        <v>1067</v>
      </c>
      <c r="F13931" t="s">
        <v>1067</v>
      </c>
      <c r="I13931" t="s">
        <v>27</v>
      </c>
      <c r="L13931">
        <v>0</v>
      </c>
      <c r="N13931">
        <f t="shared" si="170"/>
        <v>406134</v>
      </c>
      <c r="O13931">
        <f>_xlfn.XLOOKUP(A13931,Planilha1!F:F,Planilha1!G:G,0)</f>
        <v>0</v>
      </c>
      <c r="P13931">
        <v>0</v>
      </c>
    </row>
    <row r="13932" spans="1:16" ht="15" hidden="1" customHeight="1">
      <c r="A13932">
        <v>406135</v>
      </c>
      <c r="B13932" t="s">
        <v>27394</v>
      </c>
      <c r="C13932" t="s">
        <v>27395</v>
      </c>
      <c r="D13932" t="s">
        <v>1067</v>
      </c>
      <c r="E13932" t="s">
        <v>1067</v>
      </c>
      <c r="F13932" t="s">
        <v>1067</v>
      </c>
      <c r="I13932" t="s">
        <v>27</v>
      </c>
      <c r="L13932">
        <v>0</v>
      </c>
      <c r="N13932">
        <f t="shared" si="170"/>
        <v>406135</v>
      </c>
      <c r="O13932">
        <f>_xlfn.XLOOKUP(A13932,Planilha1!F:F,Planilha1!G:G,0)</f>
        <v>0</v>
      </c>
      <c r="P13932">
        <v>0</v>
      </c>
    </row>
    <row r="13933" spans="1:16" ht="15" hidden="1" customHeight="1">
      <c r="A13933">
        <v>406136</v>
      </c>
      <c r="B13933" t="s">
        <v>27396</v>
      </c>
      <c r="C13933" t="s">
        <v>27397</v>
      </c>
      <c r="D13933" t="s">
        <v>1067</v>
      </c>
      <c r="E13933" t="s">
        <v>1067</v>
      </c>
      <c r="F13933" t="s">
        <v>1067</v>
      </c>
      <c r="I13933" t="s">
        <v>27</v>
      </c>
      <c r="L13933">
        <v>0</v>
      </c>
      <c r="N13933">
        <f t="shared" si="170"/>
        <v>406136</v>
      </c>
      <c r="O13933">
        <f>_xlfn.XLOOKUP(A13933,Planilha1!F:F,Planilha1!G:G,0)</f>
        <v>0</v>
      </c>
      <c r="P13933">
        <v>0</v>
      </c>
    </row>
    <row r="13934" spans="1:16" ht="15" hidden="1" customHeight="1">
      <c r="A13934">
        <v>406137</v>
      </c>
      <c r="B13934" t="s">
        <v>16153</v>
      </c>
      <c r="C13934" t="s">
        <v>27398</v>
      </c>
      <c r="D13934" t="s">
        <v>1067</v>
      </c>
      <c r="E13934" t="s">
        <v>1067</v>
      </c>
      <c r="F13934" t="s">
        <v>1067</v>
      </c>
      <c r="I13934" t="s">
        <v>27</v>
      </c>
      <c r="L13934">
        <v>0</v>
      </c>
      <c r="N13934">
        <f t="shared" si="170"/>
        <v>406137</v>
      </c>
      <c r="O13934">
        <f>_xlfn.XLOOKUP(A13934,Planilha1!F:F,Planilha1!G:G,0)</f>
        <v>0</v>
      </c>
      <c r="P13934">
        <v>0</v>
      </c>
    </row>
    <row r="13935" spans="1:16" ht="15" hidden="1" customHeight="1">
      <c r="A13935">
        <v>406138</v>
      </c>
      <c r="B13935" t="s">
        <v>27399</v>
      </c>
      <c r="C13935" t="s">
        <v>27400</v>
      </c>
      <c r="D13935" t="s">
        <v>1067</v>
      </c>
      <c r="E13935" t="s">
        <v>1067</v>
      </c>
      <c r="F13935" t="s">
        <v>1067</v>
      </c>
      <c r="I13935" t="s">
        <v>27</v>
      </c>
      <c r="L13935">
        <v>0</v>
      </c>
      <c r="N13935">
        <f t="shared" si="170"/>
        <v>406138</v>
      </c>
      <c r="O13935">
        <f>_xlfn.XLOOKUP(A13935,Planilha1!F:F,Planilha1!G:G,0)</f>
        <v>0</v>
      </c>
      <c r="P13935">
        <v>0</v>
      </c>
    </row>
    <row r="13936" spans="1:16" ht="15" hidden="1" customHeight="1">
      <c r="A13936">
        <v>406139</v>
      </c>
      <c r="B13936" t="s">
        <v>27401</v>
      </c>
      <c r="C13936" t="s">
        <v>27402</v>
      </c>
      <c r="D13936" t="s">
        <v>1067</v>
      </c>
      <c r="E13936" t="s">
        <v>1067</v>
      </c>
      <c r="F13936" t="s">
        <v>1067</v>
      </c>
      <c r="I13936" t="s">
        <v>27</v>
      </c>
      <c r="L13936">
        <v>0</v>
      </c>
      <c r="N13936">
        <f t="shared" si="170"/>
        <v>406139</v>
      </c>
      <c r="O13936">
        <f>_xlfn.XLOOKUP(A13936,Planilha1!F:F,Planilha1!G:G,0)</f>
        <v>0</v>
      </c>
      <c r="P13936">
        <v>0</v>
      </c>
    </row>
    <row r="13937" spans="1:16" ht="15" hidden="1" customHeight="1">
      <c r="A13937">
        <v>406140</v>
      </c>
      <c r="B13937" t="s">
        <v>27403</v>
      </c>
      <c r="C13937" t="s">
        <v>27404</v>
      </c>
      <c r="D13937" t="s">
        <v>1067</v>
      </c>
      <c r="E13937" t="s">
        <v>1067</v>
      </c>
      <c r="F13937" t="s">
        <v>1067</v>
      </c>
      <c r="I13937" t="s">
        <v>27</v>
      </c>
      <c r="L13937">
        <v>0</v>
      </c>
      <c r="N13937">
        <f t="shared" si="170"/>
        <v>406140</v>
      </c>
      <c r="O13937">
        <f>_xlfn.XLOOKUP(A13937,Planilha1!F:F,Planilha1!G:G,0)</f>
        <v>0</v>
      </c>
      <c r="P13937">
        <v>0</v>
      </c>
    </row>
    <row r="13938" spans="1:16" ht="15" hidden="1" customHeight="1">
      <c r="A13938">
        <v>406141</v>
      </c>
      <c r="B13938" t="s">
        <v>27405</v>
      </c>
      <c r="C13938" t="s">
        <v>27406</v>
      </c>
      <c r="D13938" t="s">
        <v>1067</v>
      </c>
      <c r="E13938" t="s">
        <v>1067</v>
      </c>
      <c r="F13938" t="s">
        <v>1067</v>
      </c>
      <c r="I13938" t="s">
        <v>27</v>
      </c>
      <c r="L13938">
        <v>0</v>
      </c>
      <c r="N13938">
        <f t="shared" si="170"/>
        <v>406141</v>
      </c>
      <c r="O13938">
        <f>_xlfn.XLOOKUP(A13938,Planilha1!F:F,Planilha1!G:G,0)</f>
        <v>0</v>
      </c>
      <c r="P13938">
        <v>0</v>
      </c>
    </row>
    <row r="13939" spans="1:16" ht="15" hidden="1" customHeight="1">
      <c r="A13939">
        <v>406142</v>
      </c>
      <c r="B13939" t="s">
        <v>27407</v>
      </c>
      <c r="C13939" t="s">
        <v>27408</v>
      </c>
      <c r="D13939" t="s">
        <v>1067</v>
      </c>
      <c r="E13939" t="s">
        <v>1067</v>
      </c>
      <c r="F13939" t="s">
        <v>1067</v>
      </c>
      <c r="I13939" t="s">
        <v>27</v>
      </c>
      <c r="L13939">
        <v>0</v>
      </c>
      <c r="N13939">
        <f t="shared" si="170"/>
        <v>406142</v>
      </c>
      <c r="O13939">
        <f>_xlfn.XLOOKUP(A13939,Planilha1!F:F,Planilha1!G:G,0)</f>
        <v>0</v>
      </c>
      <c r="P13939">
        <v>0</v>
      </c>
    </row>
    <row r="13940" spans="1:16" ht="15" hidden="1" customHeight="1">
      <c r="A13940">
        <v>406143</v>
      </c>
      <c r="B13940" t="s">
        <v>27409</v>
      </c>
      <c r="C13940" t="s">
        <v>27410</v>
      </c>
      <c r="D13940" t="s">
        <v>1067</v>
      </c>
      <c r="E13940" t="s">
        <v>1067</v>
      </c>
      <c r="F13940" t="s">
        <v>1067</v>
      </c>
      <c r="I13940" t="s">
        <v>27</v>
      </c>
      <c r="L13940">
        <v>0</v>
      </c>
      <c r="N13940">
        <f t="shared" si="170"/>
        <v>406143</v>
      </c>
      <c r="O13940">
        <f>_xlfn.XLOOKUP(A13940,Planilha1!F:F,Planilha1!G:G,0)</f>
        <v>0</v>
      </c>
      <c r="P13940">
        <v>0</v>
      </c>
    </row>
    <row r="13941" spans="1:16" ht="15" hidden="1" customHeight="1">
      <c r="A13941">
        <v>406144</v>
      </c>
      <c r="B13941" t="s">
        <v>27411</v>
      </c>
      <c r="C13941" t="s">
        <v>27412</v>
      </c>
      <c r="D13941" t="s">
        <v>1067</v>
      </c>
      <c r="E13941" t="s">
        <v>1067</v>
      </c>
      <c r="F13941" t="s">
        <v>1067</v>
      </c>
      <c r="I13941" t="s">
        <v>27</v>
      </c>
      <c r="L13941">
        <v>0</v>
      </c>
      <c r="N13941">
        <f t="shared" si="170"/>
        <v>406144</v>
      </c>
      <c r="O13941">
        <f>_xlfn.XLOOKUP(A13941,Planilha1!F:F,Planilha1!G:G,0)</f>
        <v>0</v>
      </c>
      <c r="P13941">
        <v>0</v>
      </c>
    </row>
    <row r="13942" spans="1:16" ht="15" hidden="1" customHeight="1">
      <c r="A13942">
        <v>406145</v>
      </c>
      <c r="B13942" t="s">
        <v>27413</v>
      </c>
      <c r="C13942" t="s">
        <v>27414</v>
      </c>
      <c r="D13942" t="s">
        <v>1067</v>
      </c>
      <c r="E13942" t="s">
        <v>1067</v>
      </c>
      <c r="F13942" t="s">
        <v>1067</v>
      </c>
      <c r="I13942" t="s">
        <v>27</v>
      </c>
      <c r="L13942">
        <v>0</v>
      </c>
      <c r="N13942">
        <f t="shared" si="170"/>
        <v>406145</v>
      </c>
      <c r="O13942">
        <f>_xlfn.XLOOKUP(A13942,Planilha1!F:F,Planilha1!G:G,0)</f>
        <v>0</v>
      </c>
      <c r="P13942">
        <v>0</v>
      </c>
    </row>
    <row r="13943" spans="1:16" ht="15" hidden="1" customHeight="1">
      <c r="A13943">
        <v>406146</v>
      </c>
      <c r="B13943" t="s">
        <v>27415</v>
      </c>
      <c r="C13943" t="s">
        <v>27416</v>
      </c>
      <c r="D13943" t="s">
        <v>1067</v>
      </c>
      <c r="E13943" t="s">
        <v>1067</v>
      </c>
      <c r="F13943" t="s">
        <v>1067</v>
      </c>
      <c r="I13943" t="s">
        <v>27</v>
      </c>
      <c r="L13943">
        <v>0</v>
      </c>
      <c r="N13943">
        <f t="shared" si="170"/>
        <v>406146</v>
      </c>
      <c r="O13943">
        <f>_xlfn.XLOOKUP(A13943,Planilha1!F:F,Planilha1!G:G,0)</f>
        <v>0</v>
      </c>
      <c r="P13943">
        <v>0</v>
      </c>
    </row>
    <row r="13944" spans="1:16" ht="15" hidden="1" customHeight="1">
      <c r="A13944">
        <v>406147</v>
      </c>
      <c r="B13944" t="s">
        <v>27417</v>
      </c>
      <c r="C13944" t="s">
        <v>27418</v>
      </c>
      <c r="D13944" t="s">
        <v>1067</v>
      </c>
      <c r="E13944" t="s">
        <v>1067</v>
      </c>
      <c r="F13944" t="s">
        <v>1067</v>
      </c>
      <c r="I13944" t="s">
        <v>27</v>
      </c>
      <c r="L13944">
        <v>0</v>
      </c>
      <c r="N13944">
        <f t="shared" si="170"/>
        <v>406147</v>
      </c>
      <c r="O13944">
        <f>_xlfn.XLOOKUP(A13944,Planilha1!F:F,Planilha1!G:G,0)</f>
        <v>0</v>
      </c>
      <c r="P13944">
        <v>0</v>
      </c>
    </row>
    <row r="13945" spans="1:16" ht="15" hidden="1" customHeight="1">
      <c r="A13945">
        <v>406148</v>
      </c>
      <c r="B13945" t="s">
        <v>27419</v>
      </c>
      <c r="C13945" t="s">
        <v>27420</v>
      </c>
      <c r="D13945" t="s">
        <v>1067</v>
      </c>
      <c r="E13945" t="s">
        <v>1067</v>
      </c>
      <c r="F13945" t="s">
        <v>1067</v>
      </c>
      <c r="I13945" t="s">
        <v>27</v>
      </c>
      <c r="L13945">
        <v>0</v>
      </c>
      <c r="N13945">
        <f t="shared" si="170"/>
        <v>406148</v>
      </c>
      <c r="O13945">
        <f>_xlfn.XLOOKUP(A13945,Planilha1!F:F,Planilha1!G:G,0)</f>
        <v>0</v>
      </c>
      <c r="P13945">
        <v>0</v>
      </c>
    </row>
    <row r="13946" spans="1:16" ht="15" hidden="1" customHeight="1">
      <c r="A13946">
        <v>406149</v>
      </c>
      <c r="B13946" t="s">
        <v>27421</v>
      </c>
      <c r="C13946" t="s">
        <v>27422</v>
      </c>
      <c r="D13946" t="s">
        <v>1067</v>
      </c>
      <c r="E13946" t="s">
        <v>1067</v>
      </c>
      <c r="F13946" t="s">
        <v>1067</v>
      </c>
      <c r="I13946" t="s">
        <v>27</v>
      </c>
      <c r="L13946">
        <v>0</v>
      </c>
      <c r="N13946">
        <f t="shared" si="170"/>
        <v>406149</v>
      </c>
      <c r="O13946">
        <f>_xlfn.XLOOKUP(A13946,Planilha1!F:F,Planilha1!G:G,0)</f>
        <v>0</v>
      </c>
      <c r="P13946">
        <v>0</v>
      </c>
    </row>
    <row r="13947" spans="1:16" ht="15" hidden="1" customHeight="1">
      <c r="A13947">
        <v>406150</v>
      </c>
      <c r="B13947" t="s">
        <v>27423</v>
      </c>
      <c r="C13947" t="s">
        <v>27424</v>
      </c>
      <c r="D13947" t="s">
        <v>1067</v>
      </c>
      <c r="E13947" t="s">
        <v>1067</v>
      </c>
      <c r="F13947" t="s">
        <v>1067</v>
      </c>
      <c r="I13947" t="s">
        <v>27</v>
      </c>
      <c r="L13947">
        <v>0</v>
      </c>
      <c r="N13947">
        <f t="shared" si="170"/>
        <v>406150</v>
      </c>
      <c r="O13947">
        <f>_xlfn.XLOOKUP(A13947,Planilha1!F:F,Planilha1!G:G,0)</f>
        <v>0</v>
      </c>
      <c r="P13947">
        <v>0</v>
      </c>
    </row>
    <row r="13948" spans="1:16" ht="15" hidden="1" customHeight="1">
      <c r="A13948">
        <v>406151</v>
      </c>
      <c r="B13948" t="s">
        <v>27425</v>
      </c>
      <c r="C13948" t="s">
        <v>27426</v>
      </c>
      <c r="D13948" t="s">
        <v>1067</v>
      </c>
      <c r="E13948" t="s">
        <v>1067</v>
      </c>
      <c r="F13948" t="s">
        <v>1067</v>
      </c>
      <c r="I13948" t="s">
        <v>27</v>
      </c>
      <c r="L13948">
        <v>0</v>
      </c>
      <c r="N13948">
        <f t="shared" si="170"/>
        <v>406151</v>
      </c>
      <c r="O13948">
        <f>_xlfn.XLOOKUP(A13948,Planilha1!F:F,Planilha1!G:G,0)</f>
        <v>0</v>
      </c>
      <c r="P13948">
        <v>0</v>
      </c>
    </row>
    <row r="13949" spans="1:16" ht="15" hidden="1" customHeight="1">
      <c r="A13949">
        <v>406152</v>
      </c>
      <c r="B13949" t="s">
        <v>27427</v>
      </c>
      <c r="C13949" t="s">
        <v>27428</v>
      </c>
      <c r="D13949" t="s">
        <v>1067</v>
      </c>
      <c r="E13949" t="s">
        <v>1067</v>
      </c>
      <c r="F13949" t="s">
        <v>1067</v>
      </c>
      <c r="I13949" t="s">
        <v>27</v>
      </c>
      <c r="L13949">
        <v>0</v>
      </c>
      <c r="N13949">
        <f t="shared" si="170"/>
        <v>406152</v>
      </c>
      <c r="O13949">
        <f>_xlfn.XLOOKUP(A13949,Planilha1!F:F,Planilha1!G:G,0)</f>
        <v>0</v>
      </c>
      <c r="P13949">
        <v>0</v>
      </c>
    </row>
    <row r="13950" spans="1:16" ht="15" hidden="1" customHeight="1">
      <c r="A13950">
        <v>406153</v>
      </c>
      <c r="B13950" t="s">
        <v>27429</v>
      </c>
      <c r="C13950" t="s">
        <v>27430</v>
      </c>
      <c r="D13950" t="s">
        <v>1067</v>
      </c>
      <c r="E13950" t="s">
        <v>1067</v>
      </c>
      <c r="F13950" t="s">
        <v>1067</v>
      </c>
      <c r="I13950" t="s">
        <v>27</v>
      </c>
      <c r="L13950">
        <v>0</v>
      </c>
      <c r="N13950">
        <f t="shared" si="170"/>
        <v>406153</v>
      </c>
      <c r="O13950">
        <f>_xlfn.XLOOKUP(A13950,Planilha1!F:F,Planilha1!G:G,0)</f>
        <v>0</v>
      </c>
      <c r="P13950">
        <v>0</v>
      </c>
    </row>
    <row r="13951" spans="1:16" ht="15" hidden="1" customHeight="1">
      <c r="A13951">
        <v>406154</v>
      </c>
      <c r="B13951" t="s">
        <v>27431</v>
      </c>
      <c r="C13951" t="s">
        <v>27432</v>
      </c>
      <c r="D13951" t="s">
        <v>1067</v>
      </c>
      <c r="E13951" t="s">
        <v>1067</v>
      </c>
      <c r="F13951" t="s">
        <v>1067</v>
      </c>
      <c r="I13951" t="s">
        <v>27</v>
      </c>
      <c r="L13951">
        <v>0</v>
      </c>
      <c r="N13951">
        <f t="shared" si="170"/>
        <v>406154</v>
      </c>
      <c r="O13951">
        <f>_xlfn.XLOOKUP(A13951,Planilha1!F:F,Planilha1!G:G,0)</f>
        <v>0</v>
      </c>
      <c r="P13951">
        <v>0</v>
      </c>
    </row>
    <row r="13952" spans="1:16" ht="15" hidden="1" customHeight="1">
      <c r="A13952">
        <v>406155</v>
      </c>
      <c r="B13952" t="s">
        <v>27433</v>
      </c>
      <c r="C13952" t="s">
        <v>27434</v>
      </c>
      <c r="D13952" t="s">
        <v>1067</v>
      </c>
      <c r="E13952" t="s">
        <v>1067</v>
      </c>
      <c r="F13952" t="s">
        <v>1067</v>
      </c>
      <c r="I13952" t="s">
        <v>27</v>
      </c>
      <c r="L13952">
        <v>0</v>
      </c>
      <c r="N13952">
        <f t="shared" si="170"/>
        <v>406155</v>
      </c>
      <c r="O13952">
        <f>_xlfn.XLOOKUP(A13952,Planilha1!F:F,Planilha1!G:G,0)</f>
        <v>0</v>
      </c>
      <c r="P13952">
        <v>0</v>
      </c>
    </row>
    <row r="13953" spans="1:16" ht="15" hidden="1" customHeight="1">
      <c r="A13953">
        <v>406156</v>
      </c>
      <c r="B13953" t="s">
        <v>27435</v>
      </c>
      <c r="C13953" t="s">
        <v>27436</v>
      </c>
      <c r="D13953" t="s">
        <v>1067</v>
      </c>
      <c r="E13953" t="s">
        <v>1067</v>
      </c>
      <c r="F13953" t="s">
        <v>1067</v>
      </c>
      <c r="I13953" t="s">
        <v>27</v>
      </c>
      <c r="L13953">
        <v>0</v>
      </c>
      <c r="N13953">
        <f t="shared" si="170"/>
        <v>406156</v>
      </c>
      <c r="O13953">
        <f>_xlfn.XLOOKUP(A13953,Planilha1!F:F,Planilha1!G:G,0)</f>
        <v>0</v>
      </c>
      <c r="P13953">
        <v>0</v>
      </c>
    </row>
    <row r="13954" spans="1:16" ht="15" hidden="1" customHeight="1">
      <c r="A13954">
        <v>406157</v>
      </c>
      <c r="B13954" t="s">
        <v>27437</v>
      </c>
      <c r="C13954" t="s">
        <v>27438</v>
      </c>
      <c r="D13954" t="s">
        <v>1067</v>
      </c>
      <c r="E13954" t="s">
        <v>1067</v>
      </c>
      <c r="F13954" t="s">
        <v>1067</v>
      </c>
      <c r="I13954" t="s">
        <v>27</v>
      </c>
      <c r="L13954">
        <v>0</v>
      </c>
      <c r="N13954">
        <f t="shared" si="170"/>
        <v>406157</v>
      </c>
      <c r="O13954">
        <f>_xlfn.XLOOKUP(A13954,Planilha1!F:F,Planilha1!G:G,0)</f>
        <v>0</v>
      </c>
      <c r="P13954">
        <v>0</v>
      </c>
    </row>
    <row r="13955" spans="1:16" ht="15" hidden="1" customHeight="1">
      <c r="A13955">
        <v>406158</v>
      </c>
      <c r="B13955" t="s">
        <v>27439</v>
      </c>
      <c r="C13955" t="s">
        <v>27440</v>
      </c>
      <c r="D13955" t="s">
        <v>1067</v>
      </c>
      <c r="E13955" t="s">
        <v>1067</v>
      </c>
      <c r="F13955" t="s">
        <v>1067</v>
      </c>
      <c r="I13955" t="s">
        <v>27</v>
      </c>
      <c r="L13955">
        <v>0</v>
      </c>
      <c r="N13955">
        <f t="shared" si="170"/>
        <v>406158</v>
      </c>
      <c r="O13955">
        <f>_xlfn.XLOOKUP(A13955,Planilha1!F:F,Planilha1!G:G,0)</f>
        <v>0</v>
      </c>
      <c r="P13955">
        <v>0</v>
      </c>
    </row>
    <row r="13956" spans="1:16" ht="15" hidden="1" customHeight="1">
      <c r="A13956">
        <v>406159</v>
      </c>
      <c r="B13956" t="s">
        <v>27441</v>
      </c>
      <c r="C13956" t="s">
        <v>27442</v>
      </c>
      <c r="D13956" t="s">
        <v>1067</v>
      </c>
      <c r="E13956" t="s">
        <v>1067</v>
      </c>
      <c r="F13956" t="s">
        <v>1067</v>
      </c>
      <c r="I13956" t="s">
        <v>27</v>
      </c>
      <c r="L13956">
        <v>0</v>
      </c>
      <c r="N13956">
        <f t="shared" si="170"/>
        <v>406159</v>
      </c>
      <c r="O13956">
        <f>_xlfn.XLOOKUP(A13956,Planilha1!F:F,Planilha1!G:G,0)</f>
        <v>0</v>
      </c>
      <c r="P13956">
        <v>0</v>
      </c>
    </row>
    <row r="13957" spans="1:16" ht="15" hidden="1" customHeight="1">
      <c r="A13957">
        <v>406160</v>
      </c>
      <c r="B13957" t="s">
        <v>27443</v>
      </c>
      <c r="C13957" t="s">
        <v>27444</v>
      </c>
      <c r="D13957" t="s">
        <v>1067</v>
      </c>
      <c r="E13957" t="s">
        <v>1067</v>
      </c>
      <c r="F13957" t="s">
        <v>1067</v>
      </c>
      <c r="I13957" t="s">
        <v>27</v>
      </c>
      <c r="L13957">
        <v>0</v>
      </c>
      <c r="N13957">
        <f t="shared" si="170"/>
        <v>406160</v>
      </c>
      <c r="O13957">
        <f>_xlfn.XLOOKUP(A13957,Planilha1!F:F,Planilha1!G:G,0)</f>
        <v>0</v>
      </c>
      <c r="P13957">
        <v>0</v>
      </c>
    </row>
    <row r="13958" spans="1:16" ht="15" hidden="1" customHeight="1">
      <c r="A13958">
        <v>406161</v>
      </c>
      <c r="B13958" t="s">
        <v>27445</v>
      </c>
      <c r="C13958" t="s">
        <v>27446</v>
      </c>
      <c r="D13958" t="s">
        <v>1067</v>
      </c>
      <c r="E13958" t="s">
        <v>1067</v>
      </c>
      <c r="F13958" t="s">
        <v>1067</v>
      </c>
      <c r="I13958" t="s">
        <v>27</v>
      </c>
      <c r="L13958">
        <v>0</v>
      </c>
      <c r="N13958">
        <f t="shared" si="170"/>
        <v>406161</v>
      </c>
      <c r="O13958">
        <f>_xlfn.XLOOKUP(A13958,Planilha1!F:F,Planilha1!G:G,0)</f>
        <v>0</v>
      </c>
      <c r="P13958">
        <v>0</v>
      </c>
    </row>
    <row r="13959" spans="1:16" ht="15" hidden="1" customHeight="1">
      <c r="A13959">
        <v>406162</v>
      </c>
      <c r="B13959" t="s">
        <v>27447</v>
      </c>
      <c r="C13959" t="s">
        <v>27448</v>
      </c>
      <c r="D13959" t="s">
        <v>1067</v>
      </c>
      <c r="E13959" t="s">
        <v>1067</v>
      </c>
      <c r="F13959" t="s">
        <v>1067</v>
      </c>
      <c r="I13959" t="s">
        <v>27</v>
      </c>
      <c r="L13959">
        <v>0</v>
      </c>
      <c r="N13959">
        <f t="shared" si="170"/>
        <v>406162</v>
      </c>
      <c r="O13959">
        <f>_xlfn.XLOOKUP(A13959,Planilha1!F:F,Planilha1!G:G,0)</f>
        <v>0</v>
      </c>
      <c r="P13959">
        <v>0</v>
      </c>
    </row>
    <row r="13960" spans="1:16" ht="15" hidden="1" customHeight="1">
      <c r="A13960">
        <v>406163</v>
      </c>
      <c r="B13960" t="s">
        <v>27449</v>
      </c>
      <c r="C13960" t="s">
        <v>27450</v>
      </c>
      <c r="D13960" t="s">
        <v>1067</v>
      </c>
      <c r="E13960" t="s">
        <v>1067</v>
      </c>
      <c r="F13960" t="s">
        <v>1067</v>
      </c>
      <c r="I13960" t="s">
        <v>27</v>
      </c>
      <c r="L13960">
        <v>0</v>
      </c>
      <c r="N13960">
        <f t="shared" si="170"/>
        <v>406163</v>
      </c>
      <c r="O13960">
        <f>_xlfn.XLOOKUP(A13960,Planilha1!F:F,Planilha1!G:G,0)</f>
        <v>0</v>
      </c>
      <c r="P13960">
        <v>0</v>
      </c>
    </row>
    <row r="13961" spans="1:16" ht="15" hidden="1" customHeight="1">
      <c r="A13961">
        <v>406164</v>
      </c>
      <c r="B13961" t="s">
        <v>27451</v>
      </c>
      <c r="C13961" t="s">
        <v>27452</v>
      </c>
      <c r="D13961" t="s">
        <v>1067</v>
      </c>
      <c r="E13961" t="s">
        <v>1067</v>
      </c>
      <c r="F13961" t="s">
        <v>1067</v>
      </c>
      <c r="I13961" t="s">
        <v>27</v>
      </c>
      <c r="L13961">
        <v>0</v>
      </c>
      <c r="N13961">
        <f t="shared" si="170"/>
        <v>406164</v>
      </c>
      <c r="O13961">
        <f>_xlfn.XLOOKUP(A13961,Planilha1!F:F,Planilha1!G:G,0)</f>
        <v>0</v>
      </c>
      <c r="P13961">
        <v>0</v>
      </c>
    </row>
    <row r="13962" spans="1:16" ht="15" hidden="1" customHeight="1">
      <c r="A13962">
        <v>406165</v>
      </c>
      <c r="B13962" t="s">
        <v>27453</v>
      </c>
      <c r="C13962" t="s">
        <v>27454</v>
      </c>
      <c r="D13962" t="s">
        <v>1067</v>
      </c>
      <c r="E13962" t="s">
        <v>1067</v>
      </c>
      <c r="F13962" t="s">
        <v>1067</v>
      </c>
      <c r="I13962" t="s">
        <v>27</v>
      </c>
      <c r="L13962">
        <v>0</v>
      </c>
      <c r="N13962">
        <f t="shared" si="170"/>
        <v>406165</v>
      </c>
      <c r="O13962">
        <f>_xlfn.XLOOKUP(A13962,Planilha1!F:F,Planilha1!G:G,0)</f>
        <v>0</v>
      </c>
      <c r="P13962">
        <v>0</v>
      </c>
    </row>
    <row r="13963" spans="1:16" ht="15" hidden="1" customHeight="1">
      <c r="A13963">
        <v>406166</v>
      </c>
      <c r="B13963" t="s">
        <v>27455</v>
      </c>
      <c r="C13963" t="s">
        <v>27456</v>
      </c>
      <c r="D13963" t="s">
        <v>1067</v>
      </c>
      <c r="E13963" t="s">
        <v>1067</v>
      </c>
      <c r="F13963" t="s">
        <v>1067</v>
      </c>
      <c r="I13963" t="s">
        <v>27</v>
      </c>
      <c r="L13963">
        <v>0</v>
      </c>
      <c r="N13963">
        <f t="shared" si="170"/>
        <v>406166</v>
      </c>
      <c r="O13963">
        <f>_xlfn.XLOOKUP(A13963,Planilha1!F:F,Planilha1!G:G,0)</f>
        <v>0</v>
      </c>
      <c r="P13963">
        <v>0</v>
      </c>
    </row>
    <row r="13964" spans="1:16" ht="15" hidden="1" customHeight="1">
      <c r="A13964">
        <v>406167</v>
      </c>
      <c r="B13964" t="s">
        <v>27457</v>
      </c>
      <c r="C13964" t="s">
        <v>27458</v>
      </c>
      <c r="D13964" t="s">
        <v>1067</v>
      </c>
      <c r="E13964" t="s">
        <v>1067</v>
      </c>
      <c r="F13964" t="s">
        <v>1067</v>
      </c>
      <c r="I13964" t="s">
        <v>27</v>
      </c>
      <c r="L13964">
        <v>0</v>
      </c>
      <c r="N13964">
        <f t="shared" si="170"/>
        <v>406167</v>
      </c>
      <c r="O13964">
        <f>_xlfn.XLOOKUP(A13964,Planilha1!F:F,Planilha1!G:G,0)</f>
        <v>0</v>
      </c>
      <c r="P13964">
        <v>0</v>
      </c>
    </row>
    <row r="13965" spans="1:16" ht="15" hidden="1" customHeight="1">
      <c r="A13965">
        <v>406168</v>
      </c>
      <c r="B13965" t="s">
        <v>27459</v>
      </c>
      <c r="C13965" t="s">
        <v>27460</v>
      </c>
      <c r="D13965" t="s">
        <v>1067</v>
      </c>
      <c r="E13965" t="s">
        <v>1067</v>
      </c>
      <c r="F13965" t="s">
        <v>1067</v>
      </c>
      <c r="I13965" t="s">
        <v>27</v>
      </c>
      <c r="L13965">
        <v>0</v>
      </c>
      <c r="N13965">
        <f t="shared" si="170"/>
        <v>406168</v>
      </c>
      <c r="O13965">
        <f>_xlfn.XLOOKUP(A13965,Planilha1!F:F,Planilha1!G:G,0)</f>
        <v>0</v>
      </c>
      <c r="P13965">
        <v>0</v>
      </c>
    </row>
    <row r="13966" spans="1:16" ht="15" hidden="1" customHeight="1">
      <c r="A13966">
        <v>406169</v>
      </c>
      <c r="B13966" t="s">
        <v>27461</v>
      </c>
      <c r="C13966" t="s">
        <v>27462</v>
      </c>
      <c r="D13966" t="s">
        <v>1067</v>
      </c>
      <c r="E13966" t="s">
        <v>1067</v>
      </c>
      <c r="F13966" t="s">
        <v>1067</v>
      </c>
      <c r="I13966" t="s">
        <v>27</v>
      </c>
      <c r="L13966">
        <v>0</v>
      </c>
      <c r="N13966">
        <f t="shared" si="170"/>
        <v>406169</v>
      </c>
      <c r="O13966">
        <f>_xlfn.XLOOKUP(A13966,Planilha1!F:F,Planilha1!G:G,0)</f>
        <v>0</v>
      </c>
      <c r="P13966">
        <v>0</v>
      </c>
    </row>
    <row r="13967" spans="1:16" ht="15" hidden="1" customHeight="1">
      <c r="A13967">
        <v>406170</v>
      </c>
      <c r="B13967" t="s">
        <v>27463</v>
      </c>
      <c r="C13967" t="s">
        <v>27464</v>
      </c>
      <c r="D13967" t="s">
        <v>1067</v>
      </c>
      <c r="E13967" t="s">
        <v>1067</v>
      </c>
      <c r="F13967" t="s">
        <v>1067</v>
      </c>
      <c r="I13967" t="s">
        <v>27</v>
      </c>
      <c r="L13967">
        <v>0</v>
      </c>
      <c r="N13967">
        <f t="shared" si="170"/>
        <v>406170</v>
      </c>
      <c r="O13967">
        <f>_xlfn.XLOOKUP(A13967,Planilha1!F:F,Planilha1!G:G,0)</f>
        <v>0</v>
      </c>
      <c r="P13967">
        <v>0</v>
      </c>
    </row>
    <row r="13968" spans="1:16" ht="15" hidden="1" customHeight="1">
      <c r="A13968">
        <v>406171</v>
      </c>
      <c r="B13968" t="s">
        <v>27465</v>
      </c>
      <c r="C13968" t="s">
        <v>27466</v>
      </c>
      <c r="D13968" t="s">
        <v>1067</v>
      </c>
      <c r="E13968" t="s">
        <v>1067</v>
      </c>
      <c r="F13968" t="s">
        <v>1067</v>
      </c>
      <c r="I13968" t="s">
        <v>27</v>
      </c>
      <c r="L13968">
        <v>0</v>
      </c>
      <c r="N13968">
        <f t="shared" si="170"/>
        <v>406171</v>
      </c>
      <c r="O13968">
        <f>_xlfn.XLOOKUP(A13968,Planilha1!F:F,Planilha1!G:G,0)</f>
        <v>0</v>
      </c>
      <c r="P13968">
        <v>0</v>
      </c>
    </row>
    <row r="13969" spans="1:16" ht="15" hidden="1" customHeight="1">
      <c r="A13969">
        <v>406172</v>
      </c>
      <c r="B13969" t="s">
        <v>27467</v>
      </c>
      <c r="C13969" t="s">
        <v>27468</v>
      </c>
      <c r="D13969" t="s">
        <v>1067</v>
      </c>
      <c r="E13969" t="s">
        <v>1067</v>
      </c>
      <c r="F13969" t="s">
        <v>1067</v>
      </c>
      <c r="I13969" t="s">
        <v>27</v>
      </c>
      <c r="L13969">
        <v>0</v>
      </c>
      <c r="N13969">
        <f t="shared" si="170"/>
        <v>406172</v>
      </c>
      <c r="O13969">
        <f>_xlfn.XLOOKUP(A13969,Planilha1!F:F,Planilha1!G:G,0)</f>
        <v>0</v>
      </c>
      <c r="P13969">
        <v>0</v>
      </c>
    </row>
    <row r="13970" spans="1:16" ht="15" hidden="1" customHeight="1">
      <c r="A13970">
        <v>406173</v>
      </c>
      <c r="B13970" t="s">
        <v>27469</v>
      </c>
      <c r="C13970" t="s">
        <v>27470</v>
      </c>
      <c r="D13970" t="s">
        <v>1067</v>
      </c>
      <c r="E13970" t="s">
        <v>1067</v>
      </c>
      <c r="F13970" t="s">
        <v>1067</v>
      </c>
      <c r="I13970" t="s">
        <v>27</v>
      </c>
      <c r="L13970">
        <v>0</v>
      </c>
      <c r="N13970">
        <f t="shared" ref="N13970:N14033" si="171">A13970</f>
        <v>406173</v>
      </c>
      <c r="O13970">
        <f>_xlfn.XLOOKUP(A13970,Planilha1!F:F,Planilha1!G:G,0)</f>
        <v>0</v>
      </c>
      <c r="P13970">
        <v>0</v>
      </c>
    </row>
    <row r="13971" spans="1:16" ht="15" hidden="1" customHeight="1">
      <c r="A13971">
        <v>406174</v>
      </c>
      <c r="B13971" t="s">
        <v>27471</v>
      </c>
      <c r="C13971" t="s">
        <v>27472</v>
      </c>
      <c r="D13971" t="s">
        <v>1067</v>
      </c>
      <c r="E13971" t="s">
        <v>1067</v>
      </c>
      <c r="F13971" t="s">
        <v>1067</v>
      </c>
      <c r="I13971" t="s">
        <v>27</v>
      </c>
      <c r="L13971">
        <v>0</v>
      </c>
      <c r="N13971">
        <f t="shared" si="171"/>
        <v>406174</v>
      </c>
      <c r="O13971">
        <f>_xlfn.XLOOKUP(A13971,Planilha1!F:F,Planilha1!G:G,0)</f>
        <v>0</v>
      </c>
      <c r="P13971">
        <v>0</v>
      </c>
    </row>
    <row r="13972" spans="1:16" ht="15" hidden="1" customHeight="1">
      <c r="A13972">
        <v>406175</v>
      </c>
      <c r="B13972" t="s">
        <v>27473</v>
      </c>
      <c r="C13972" t="s">
        <v>27474</v>
      </c>
      <c r="D13972" t="s">
        <v>1067</v>
      </c>
      <c r="E13972" t="s">
        <v>1067</v>
      </c>
      <c r="F13972" t="s">
        <v>1067</v>
      </c>
      <c r="I13972" t="s">
        <v>27</v>
      </c>
      <c r="L13972">
        <v>0</v>
      </c>
      <c r="N13972">
        <f t="shared" si="171"/>
        <v>406175</v>
      </c>
      <c r="O13972">
        <f>_xlfn.XLOOKUP(A13972,Planilha1!F:F,Planilha1!G:G,0)</f>
        <v>0</v>
      </c>
      <c r="P13972">
        <v>0</v>
      </c>
    </row>
    <row r="13973" spans="1:16" ht="15" hidden="1" customHeight="1">
      <c r="A13973">
        <v>406176</v>
      </c>
      <c r="B13973" t="s">
        <v>27475</v>
      </c>
      <c r="C13973" t="s">
        <v>27476</v>
      </c>
      <c r="D13973" t="s">
        <v>1067</v>
      </c>
      <c r="E13973" t="s">
        <v>1067</v>
      </c>
      <c r="F13973" t="s">
        <v>1067</v>
      </c>
      <c r="I13973" t="s">
        <v>27</v>
      </c>
      <c r="L13973">
        <v>0</v>
      </c>
      <c r="N13973">
        <f t="shared" si="171"/>
        <v>406176</v>
      </c>
      <c r="O13973">
        <f>_xlfn.XLOOKUP(A13973,Planilha1!F:F,Planilha1!G:G,0)</f>
        <v>0</v>
      </c>
      <c r="P13973">
        <v>0</v>
      </c>
    </row>
    <row r="13974" spans="1:16" ht="15" hidden="1" customHeight="1">
      <c r="A13974">
        <v>406180</v>
      </c>
      <c r="B13974" t="s">
        <v>27477</v>
      </c>
      <c r="C13974" t="s">
        <v>27478</v>
      </c>
      <c r="D13974" t="s">
        <v>1067</v>
      </c>
      <c r="E13974" t="s">
        <v>1067</v>
      </c>
      <c r="F13974" t="s">
        <v>1067</v>
      </c>
      <c r="I13974" t="s">
        <v>27</v>
      </c>
      <c r="L13974">
        <v>0</v>
      </c>
      <c r="N13974">
        <f t="shared" si="171"/>
        <v>406180</v>
      </c>
      <c r="O13974">
        <f>_xlfn.XLOOKUP(A13974,Planilha1!F:F,Planilha1!G:G,0)</f>
        <v>0</v>
      </c>
      <c r="P13974">
        <v>0</v>
      </c>
    </row>
    <row r="13975" spans="1:16" ht="15" hidden="1" customHeight="1">
      <c r="A13975">
        <v>406181</v>
      </c>
      <c r="B13975" t="s">
        <v>27479</v>
      </c>
      <c r="C13975" t="s">
        <v>27480</v>
      </c>
      <c r="D13975" t="s">
        <v>1067</v>
      </c>
      <c r="E13975" t="s">
        <v>1067</v>
      </c>
      <c r="F13975" t="s">
        <v>1067</v>
      </c>
      <c r="I13975" t="s">
        <v>27</v>
      </c>
      <c r="L13975">
        <v>0</v>
      </c>
      <c r="N13975">
        <f t="shared" si="171"/>
        <v>406181</v>
      </c>
      <c r="O13975">
        <f>_xlfn.XLOOKUP(A13975,Planilha1!F:F,Planilha1!G:G,0)</f>
        <v>0</v>
      </c>
      <c r="P13975">
        <v>0</v>
      </c>
    </row>
    <row r="13976" spans="1:16" ht="15" hidden="1" customHeight="1">
      <c r="A13976">
        <v>406182</v>
      </c>
      <c r="B13976" t="s">
        <v>27481</v>
      </c>
      <c r="C13976" t="s">
        <v>27482</v>
      </c>
      <c r="D13976" t="s">
        <v>1067</v>
      </c>
      <c r="E13976" t="s">
        <v>1067</v>
      </c>
      <c r="F13976" t="s">
        <v>1067</v>
      </c>
      <c r="I13976" t="s">
        <v>27</v>
      </c>
      <c r="L13976">
        <v>0</v>
      </c>
      <c r="N13976">
        <f t="shared" si="171"/>
        <v>406182</v>
      </c>
      <c r="O13976">
        <f>_xlfn.XLOOKUP(A13976,Planilha1!F:F,Planilha1!G:G,0)</f>
        <v>0</v>
      </c>
      <c r="P13976">
        <v>0</v>
      </c>
    </row>
    <row r="13977" spans="1:16" ht="15" hidden="1" customHeight="1">
      <c r="A13977">
        <v>406190</v>
      </c>
      <c r="B13977" t="s">
        <v>27483</v>
      </c>
      <c r="C13977" t="s">
        <v>27484</v>
      </c>
      <c r="D13977" t="s">
        <v>1067</v>
      </c>
      <c r="E13977" t="s">
        <v>1067</v>
      </c>
      <c r="F13977" t="s">
        <v>1067</v>
      </c>
      <c r="I13977" t="s">
        <v>27</v>
      </c>
      <c r="L13977">
        <v>0</v>
      </c>
      <c r="N13977">
        <f t="shared" si="171"/>
        <v>406190</v>
      </c>
      <c r="O13977">
        <f>_xlfn.XLOOKUP(A13977,Planilha1!F:F,Planilha1!G:G,0)</f>
        <v>0</v>
      </c>
      <c r="P13977">
        <v>0</v>
      </c>
    </row>
    <row r="13978" spans="1:16" ht="15" hidden="1" customHeight="1">
      <c r="A13978">
        <v>406191</v>
      </c>
      <c r="B13978" t="s">
        <v>27485</v>
      </c>
      <c r="C13978" t="s">
        <v>27486</v>
      </c>
      <c r="D13978" t="s">
        <v>1067</v>
      </c>
      <c r="E13978" t="s">
        <v>1067</v>
      </c>
      <c r="F13978" t="s">
        <v>1067</v>
      </c>
      <c r="I13978" t="s">
        <v>27</v>
      </c>
      <c r="L13978">
        <v>0</v>
      </c>
      <c r="N13978">
        <f t="shared" si="171"/>
        <v>406191</v>
      </c>
      <c r="O13978">
        <f>_xlfn.XLOOKUP(A13978,Planilha1!F:F,Planilha1!G:G,0)</f>
        <v>0</v>
      </c>
      <c r="P13978">
        <v>0</v>
      </c>
    </row>
    <row r="13979" spans="1:16" ht="15" hidden="1" customHeight="1">
      <c r="A13979">
        <v>406192</v>
      </c>
      <c r="B13979" t="s">
        <v>27487</v>
      </c>
      <c r="C13979" t="s">
        <v>27488</v>
      </c>
      <c r="D13979" t="s">
        <v>1067</v>
      </c>
      <c r="E13979" t="s">
        <v>1067</v>
      </c>
      <c r="F13979" t="s">
        <v>1067</v>
      </c>
      <c r="I13979" t="s">
        <v>27</v>
      </c>
      <c r="L13979">
        <v>0</v>
      </c>
      <c r="N13979">
        <f t="shared" si="171"/>
        <v>406192</v>
      </c>
      <c r="O13979">
        <f>_xlfn.XLOOKUP(A13979,Planilha1!F:F,Planilha1!G:G,0)</f>
        <v>0</v>
      </c>
      <c r="P13979">
        <v>0</v>
      </c>
    </row>
    <row r="13980" spans="1:16" ht="15" hidden="1" customHeight="1">
      <c r="A13980">
        <v>406193</v>
      </c>
      <c r="B13980" t="s">
        <v>27489</v>
      </c>
      <c r="C13980" t="s">
        <v>27490</v>
      </c>
      <c r="D13980" t="s">
        <v>1067</v>
      </c>
      <c r="E13980" t="s">
        <v>1067</v>
      </c>
      <c r="F13980" t="s">
        <v>1067</v>
      </c>
      <c r="I13980" t="s">
        <v>27</v>
      </c>
      <c r="L13980">
        <v>0</v>
      </c>
      <c r="N13980">
        <f t="shared" si="171"/>
        <v>406193</v>
      </c>
      <c r="O13980">
        <f>_xlfn.XLOOKUP(A13980,Planilha1!F:F,Planilha1!G:G,0)</f>
        <v>0</v>
      </c>
      <c r="P13980">
        <v>0</v>
      </c>
    </row>
    <row r="13981" spans="1:16" ht="15" hidden="1" customHeight="1">
      <c r="A13981">
        <v>406194</v>
      </c>
      <c r="B13981" t="s">
        <v>27491</v>
      </c>
      <c r="C13981" t="s">
        <v>27492</v>
      </c>
      <c r="D13981" t="s">
        <v>1067</v>
      </c>
      <c r="E13981" t="s">
        <v>1067</v>
      </c>
      <c r="F13981" t="s">
        <v>1067</v>
      </c>
      <c r="I13981" t="s">
        <v>27</v>
      </c>
      <c r="L13981">
        <v>0</v>
      </c>
      <c r="N13981">
        <f t="shared" si="171"/>
        <v>406194</v>
      </c>
      <c r="O13981">
        <f>_xlfn.XLOOKUP(A13981,Planilha1!F:F,Planilha1!G:G,0)</f>
        <v>0</v>
      </c>
      <c r="P13981">
        <v>0</v>
      </c>
    </row>
    <row r="13982" spans="1:16" ht="15" hidden="1" customHeight="1">
      <c r="A13982">
        <v>406195</v>
      </c>
      <c r="B13982" t="s">
        <v>27493</v>
      </c>
      <c r="C13982" t="s">
        <v>27494</v>
      </c>
      <c r="D13982" t="s">
        <v>1067</v>
      </c>
      <c r="E13982" t="s">
        <v>1067</v>
      </c>
      <c r="F13982" t="s">
        <v>1067</v>
      </c>
      <c r="I13982" t="s">
        <v>27</v>
      </c>
      <c r="L13982">
        <v>0</v>
      </c>
      <c r="N13982">
        <f t="shared" si="171"/>
        <v>406195</v>
      </c>
      <c r="O13982">
        <f>_xlfn.XLOOKUP(A13982,Planilha1!F:F,Planilha1!G:G,0)</f>
        <v>0</v>
      </c>
      <c r="P13982">
        <v>0</v>
      </c>
    </row>
    <row r="13983" spans="1:16" ht="15" hidden="1" customHeight="1">
      <c r="A13983">
        <v>406196</v>
      </c>
      <c r="B13983" t="s">
        <v>27495</v>
      </c>
      <c r="C13983" t="s">
        <v>27496</v>
      </c>
      <c r="D13983" t="s">
        <v>1067</v>
      </c>
      <c r="E13983" t="s">
        <v>1067</v>
      </c>
      <c r="F13983" t="s">
        <v>1067</v>
      </c>
      <c r="I13983" t="s">
        <v>27</v>
      </c>
      <c r="L13983">
        <v>0</v>
      </c>
      <c r="N13983">
        <f t="shared" si="171"/>
        <v>406196</v>
      </c>
      <c r="O13983">
        <f>_xlfn.XLOOKUP(A13983,Planilha1!F:F,Planilha1!G:G,0)</f>
        <v>0</v>
      </c>
      <c r="P13983">
        <v>0</v>
      </c>
    </row>
    <row r="13984" spans="1:16" ht="15" hidden="1" customHeight="1">
      <c r="A13984">
        <v>406197</v>
      </c>
      <c r="B13984" t="s">
        <v>27497</v>
      </c>
      <c r="C13984" t="s">
        <v>27498</v>
      </c>
      <c r="D13984" t="s">
        <v>1067</v>
      </c>
      <c r="E13984" t="s">
        <v>1067</v>
      </c>
      <c r="F13984" t="s">
        <v>1067</v>
      </c>
      <c r="I13984" t="s">
        <v>27</v>
      </c>
      <c r="L13984">
        <v>0</v>
      </c>
      <c r="N13984">
        <f t="shared" si="171"/>
        <v>406197</v>
      </c>
      <c r="O13984">
        <f>_xlfn.XLOOKUP(A13984,Planilha1!F:F,Planilha1!G:G,0)</f>
        <v>0</v>
      </c>
      <c r="P13984">
        <v>0</v>
      </c>
    </row>
    <row r="13985" spans="1:16" ht="15" hidden="1" customHeight="1">
      <c r="A13985">
        <v>406198</v>
      </c>
      <c r="B13985" t="s">
        <v>27499</v>
      </c>
      <c r="C13985" t="s">
        <v>27500</v>
      </c>
      <c r="D13985" t="s">
        <v>1067</v>
      </c>
      <c r="E13985" t="s">
        <v>1067</v>
      </c>
      <c r="F13985" t="s">
        <v>1067</v>
      </c>
      <c r="I13985" t="s">
        <v>27</v>
      </c>
      <c r="L13985">
        <v>0</v>
      </c>
      <c r="N13985">
        <f t="shared" si="171"/>
        <v>406198</v>
      </c>
      <c r="O13985">
        <f>_xlfn.XLOOKUP(A13985,Planilha1!F:F,Planilha1!G:G,0)</f>
        <v>0</v>
      </c>
      <c r="P13985">
        <v>0</v>
      </c>
    </row>
    <row r="13986" spans="1:16" ht="15" hidden="1" customHeight="1">
      <c r="A13986">
        <v>406199</v>
      </c>
      <c r="B13986" t="s">
        <v>27501</v>
      </c>
      <c r="C13986" t="s">
        <v>27502</v>
      </c>
      <c r="D13986" t="s">
        <v>1067</v>
      </c>
      <c r="E13986" t="s">
        <v>1067</v>
      </c>
      <c r="F13986" t="s">
        <v>1067</v>
      </c>
      <c r="I13986" t="s">
        <v>27</v>
      </c>
      <c r="L13986">
        <v>0</v>
      </c>
      <c r="N13986">
        <f t="shared" si="171"/>
        <v>406199</v>
      </c>
      <c r="O13986">
        <f>_xlfn.XLOOKUP(A13986,Planilha1!F:F,Planilha1!G:G,0)</f>
        <v>0</v>
      </c>
      <c r="P13986">
        <v>0</v>
      </c>
    </row>
    <row r="13987" spans="1:16" ht="15" hidden="1" customHeight="1">
      <c r="A13987">
        <v>406200</v>
      </c>
      <c r="B13987" t="s">
        <v>27503</v>
      </c>
      <c r="C13987" t="s">
        <v>27504</v>
      </c>
      <c r="D13987" t="s">
        <v>1067</v>
      </c>
      <c r="E13987" t="s">
        <v>1067</v>
      </c>
      <c r="F13987" t="s">
        <v>1067</v>
      </c>
      <c r="I13987" t="s">
        <v>27</v>
      </c>
      <c r="L13987">
        <v>0</v>
      </c>
      <c r="N13987">
        <f t="shared" si="171"/>
        <v>406200</v>
      </c>
      <c r="O13987">
        <f>_xlfn.XLOOKUP(A13987,Planilha1!F:F,Planilha1!G:G,0)</f>
        <v>0</v>
      </c>
      <c r="P13987">
        <v>0</v>
      </c>
    </row>
    <row r="13988" spans="1:16" ht="15" hidden="1" customHeight="1">
      <c r="A13988">
        <v>406201</v>
      </c>
      <c r="B13988" t="s">
        <v>27505</v>
      </c>
      <c r="C13988" t="s">
        <v>27506</v>
      </c>
      <c r="D13988" t="s">
        <v>1067</v>
      </c>
      <c r="E13988" t="s">
        <v>1067</v>
      </c>
      <c r="F13988" t="s">
        <v>1067</v>
      </c>
      <c r="I13988" t="s">
        <v>27</v>
      </c>
      <c r="L13988">
        <v>0</v>
      </c>
      <c r="N13988">
        <f t="shared" si="171"/>
        <v>406201</v>
      </c>
      <c r="O13988">
        <f>_xlfn.XLOOKUP(A13988,Planilha1!F:F,Planilha1!G:G,0)</f>
        <v>0</v>
      </c>
      <c r="P13988">
        <v>0</v>
      </c>
    </row>
    <row r="13989" spans="1:16" ht="15" hidden="1" customHeight="1">
      <c r="A13989">
        <v>406202</v>
      </c>
      <c r="B13989" t="s">
        <v>27507</v>
      </c>
      <c r="C13989" t="s">
        <v>27508</v>
      </c>
      <c r="D13989" t="s">
        <v>1067</v>
      </c>
      <c r="E13989" t="s">
        <v>1067</v>
      </c>
      <c r="F13989" t="s">
        <v>1067</v>
      </c>
      <c r="I13989" t="s">
        <v>27</v>
      </c>
      <c r="L13989">
        <v>0</v>
      </c>
      <c r="N13989">
        <f t="shared" si="171"/>
        <v>406202</v>
      </c>
      <c r="O13989">
        <f>_xlfn.XLOOKUP(A13989,Planilha1!F:F,Planilha1!G:G,0)</f>
        <v>0</v>
      </c>
      <c r="P13989">
        <v>0</v>
      </c>
    </row>
    <row r="13990" spans="1:16" ht="15" hidden="1" customHeight="1">
      <c r="A13990">
        <v>406203</v>
      </c>
      <c r="B13990" t="s">
        <v>27509</v>
      </c>
      <c r="C13990" t="s">
        <v>27510</v>
      </c>
      <c r="D13990" t="s">
        <v>1067</v>
      </c>
      <c r="E13990" t="s">
        <v>1067</v>
      </c>
      <c r="F13990" t="s">
        <v>1067</v>
      </c>
      <c r="I13990" t="s">
        <v>27</v>
      </c>
      <c r="L13990">
        <v>0</v>
      </c>
      <c r="N13990">
        <f t="shared" si="171"/>
        <v>406203</v>
      </c>
      <c r="O13990">
        <f>_xlfn.XLOOKUP(A13990,Planilha1!F:F,Planilha1!G:G,0)</f>
        <v>0</v>
      </c>
      <c r="P13990">
        <v>0</v>
      </c>
    </row>
    <row r="13991" spans="1:16" ht="15" hidden="1" customHeight="1">
      <c r="A13991">
        <v>406204</v>
      </c>
      <c r="B13991" t="s">
        <v>27511</v>
      </c>
      <c r="C13991" t="s">
        <v>27512</v>
      </c>
      <c r="D13991" t="s">
        <v>1067</v>
      </c>
      <c r="E13991" t="s">
        <v>1067</v>
      </c>
      <c r="F13991" t="s">
        <v>1067</v>
      </c>
      <c r="I13991" t="s">
        <v>27</v>
      </c>
      <c r="L13991">
        <v>0</v>
      </c>
      <c r="N13991">
        <f t="shared" si="171"/>
        <v>406204</v>
      </c>
      <c r="O13991">
        <f>_xlfn.XLOOKUP(A13991,Planilha1!F:F,Planilha1!G:G,0)</f>
        <v>0</v>
      </c>
      <c r="P13991">
        <v>0</v>
      </c>
    </row>
    <row r="13992" spans="1:16" ht="15" hidden="1" customHeight="1">
      <c r="A13992">
        <v>406205</v>
      </c>
      <c r="B13992" t="s">
        <v>27513</v>
      </c>
      <c r="C13992" t="s">
        <v>27514</v>
      </c>
      <c r="D13992" t="s">
        <v>1067</v>
      </c>
      <c r="E13992" t="s">
        <v>1067</v>
      </c>
      <c r="F13992" t="s">
        <v>1067</v>
      </c>
      <c r="I13992" t="s">
        <v>27</v>
      </c>
      <c r="L13992">
        <v>0</v>
      </c>
      <c r="N13992">
        <f t="shared" si="171"/>
        <v>406205</v>
      </c>
      <c r="O13992">
        <f>_xlfn.XLOOKUP(A13992,Planilha1!F:F,Planilha1!G:G,0)</f>
        <v>0</v>
      </c>
      <c r="P13992">
        <v>0</v>
      </c>
    </row>
    <row r="13993" spans="1:16" ht="15" hidden="1" customHeight="1">
      <c r="A13993">
        <v>406207</v>
      </c>
      <c r="B13993" t="s">
        <v>27515</v>
      </c>
      <c r="C13993" t="s">
        <v>27516</v>
      </c>
      <c r="D13993" t="s">
        <v>1067</v>
      </c>
      <c r="E13993" t="s">
        <v>1067</v>
      </c>
      <c r="F13993" t="s">
        <v>1067</v>
      </c>
      <c r="I13993" t="s">
        <v>27</v>
      </c>
      <c r="L13993">
        <v>0</v>
      </c>
      <c r="N13993">
        <f t="shared" si="171"/>
        <v>406207</v>
      </c>
      <c r="O13993">
        <f>_xlfn.XLOOKUP(A13993,Planilha1!F:F,Planilha1!G:G,0)</f>
        <v>0</v>
      </c>
      <c r="P13993">
        <v>0</v>
      </c>
    </row>
    <row r="13994" spans="1:16" ht="15" hidden="1" customHeight="1">
      <c r="A13994">
        <v>406208</v>
      </c>
      <c r="B13994" t="s">
        <v>27517</v>
      </c>
      <c r="C13994" t="s">
        <v>27518</v>
      </c>
      <c r="D13994" t="s">
        <v>1067</v>
      </c>
      <c r="E13994" t="s">
        <v>1067</v>
      </c>
      <c r="F13994" t="s">
        <v>1067</v>
      </c>
      <c r="I13994" t="s">
        <v>27</v>
      </c>
      <c r="L13994">
        <v>0</v>
      </c>
      <c r="N13994">
        <f t="shared" si="171"/>
        <v>406208</v>
      </c>
      <c r="O13994">
        <f>_xlfn.XLOOKUP(A13994,Planilha1!F:F,Planilha1!G:G,0)</f>
        <v>0</v>
      </c>
      <c r="P13994">
        <v>0</v>
      </c>
    </row>
    <row r="13995" spans="1:16" ht="15" hidden="1" customHeight="1">
      <c r="A13995">
        <v>406210</v>
      </c>
      <c r="B13995" t="s">
        <v>27519</v>
      </c>
      <c r="C13995" t="s">
        <v>27520</v>
      </c>
      <c r="D13995" t="s">
        <v>1067</v>
      </c>
      <c r="E13995" t="s">
        <v>1067</v>
      </c>
      <c r="F13995" t="s">
        <v>1067</v>
      </c>
      <c r="I13995" t="s">
        <v>27</v>
      </c>
      <c r="L13995">
        <v>0</v>
      </c>
      <c r="N13995">
        <f t="shared" si="171"/>
        <v>406210</v>
      </c>
      <c r="O13995">
        <f>_xlfn.XLOOKUP(A13995,Planilha1!F:F,Planilha1!G:G,0)</f>
        <v>0</v>
      </c>
      <c r="P13995">
        <v>0</v>
      </c>
    </row>
    <row r="13996" spans="1:16" ht="15" hidden="1" customHeight="1">
      <c r="A13996">
        <v>406211</v>
      </c>
      <c r="B13996" t="s">
        <v>27521</v>
      </c>
      <c r="C13996" t="s">
        <v>27522</v>
      </c>
      <c r="D13996" t="s">
        <v>1067</v>
      </c>
      <c r="E13996" t="s">
        <v>1067</v>
      </c>
      <c r="F13996" t="s">
        <v>1067</v>
      </c>
      <c r="I13996" t="s">
        <v>27</v>
      </c>
      <c r="L13996">
        <v>0</v>
      </c>
      <c r="N13996">
        <f t="shared" si="171"/>
        <v>406211</v>
      </c>
      <c r="O13996">
        <f>_xlfn.XLOOKUP(A13996,Planilha1!F:F,Planilha1!G:G,0)</f>
        <v>0</v>
      </c>
      <c r="P13996">
        <v>0</v>
      </c>
    </row>
    <row r="13997" spans="1:16" ht="15" hidden="1" customHeight="1">
      <c r="A13997">
        <v>406212</v>
      </c>
      <c r="B13997" t="s">
        <v>27523</v>
      </c>
      <c r="C13997" t="s">
        <v>27524</v>
      </c>
      <c r="D13997" t="s">
        <v>1067</v>
      </c>
      <c r="E13997" t="s">
        <v>1067</v>
      </c>
      <c r="F13997" t="s">
        <v>1067</v>
      </c>
      <c r="I13997" t="s">
        <v>27</v>
      </c>
      <c r="L13997">
        <v>0</v>
      </c>
      <c r="N13997">
        <f t="shared" si="171"/>
        <v>406212</v>
      </c>
      <c r="O13997">
        <f>_xlfn.XLOOKUP(A13997,Planilha1!F:F,Planilha1!G:G,0)</f>
        <v>0</v>
      </c>
      <c r="P13997">
        <v>0</v>
      </c>
    </row>
    <row r="13998" spans="1:16" ht="15" hidden="1" customHeight="1">
      <c r="A13998">
        <v>406213</v>
      </c>
      <c r="B13998" t="s">
        <v>27525</v>
      </c>
      <c r="C13998" t="s">
        <v>27526</v>
      </c>
      <c r="D13998" t="s">
        <v>1067</v>
      </c>
      <c r="E13998" t="s">
        <v>1067</v>
      </c>
      <c r="F13998" t="s">
        <v>1067</v>
      </c>
      <c r="I13998" t="s">
        <v>27</v>
      </c>
      <c r="L13998">
        <v>0</v>
      </c>
      <c r="N13998">
        <f t="shared" si="171"/>
        <v>406213</v>
      </c>
      <c r="O13998">
        <f>_xlfn.XLOOKUP(A13998,Planilha1!F:F,Planilha1!G:G,0)</f>
        <v>0</v>
      </c>
      <c r="P13998">
        <v>0</v>
      </c>
    </row>
    <row r="13999" spans="1:16" ht="15" hidden="1" customHeight="1">
      <c r="A13999">
        <v>406214</v>
      </c>
      <c r="B13999" t="s">
        <v>27527</v>
      </c>
      <c r="C13999" t="s">
        <v>27528</v>
      </c>
      <c r="D13999" t="s">
        <v>1067</v>
      </c>
      <c r="E13999" t="s">
        <v>1067</v>
      </c>
      <c r="F13999" t="s">
        <v>1067</v>
      </c>
      <c r="I13999" t="s">
        <v>27</v>
      </c>
      <c r="L13999">
        <v>0</v>
      </c>
      <c r="N13999">
        <f t="shared" si="171"/>
        <v>406214</v>
      </c>
      <c r="O13999">
        <f>_xlfn.XLOOKUP(A13999,Planilha1!F:F,Planilha1!G:G,0)</f>
        <v>0</v>
      </c>
      <c r="P13999">
        <v>0</v>
      </c>
    </row>
    <row r="14000" spans="1:16" ht="15" hidden="1" customHeight="1">
      <c r="A14000">
        <v>406215</v>
      </c>
      <c r="B14000" t="s">
        <v>27529</v>
      </c>
      <c r="C14000" t="s">
        <v>27530</v>
      </c>
      <c r="D14000" t="s">
        <v>1067</v>
      </c>
      <c r="E14000" t="s">
        <v>1067</v>
      </c>
      <c r="F14000" t="s">
        <v>1067</v>
      </c>
      <c r="I14000" t="s">
        <v>27</v>
      </c>
      <c r="L14000">
        <v>0</v>
      </c>
      <c r="N14000">
        <f t="shared" si="171"/>
        <v>406215</v>
      </c>
      <c r="O14000">
        <f>_xlfn.XLOOKUP(A14000,Planilha1!F:F,Planilha1!G:G,0)</f>
        <v>0</v>
      </c>
      <c r="P14000">
        <v>0</v>
      </c>
    </row>
    <row r="14001" spans="1:16" ht="15" hidden="1" customHeight="1">
      <c r="A14001">
        <v>406216</v>
      </c>
      <c r="B14001" t="s">
        <v>27531</v>
      </c>
      <c r="C14001" t="s">
        <v>27532</v>
      </c>
      <c r="D14001" t="s">
        <v>1067</v>
      </c>
      <c r="E14001" t="s">
        <v>1067</v>
      </c>
      <c r="F14001" t="s">
        <v>1067</v>
      </c>
      <c r="I14001" t="s">
        <v>27</v>
      </c>
      <c r="L14001">
        <v>0</v>
      </c>
      <c r="N14001">
        <f t="shared" si="171"/>
        <v>406216</v>
      </c>
      <c r="O14001">
        <f>_xlfn.XLOOKUP(A14001,Planilha1!F:F,Planilha1!G:G,0)</f>
        <v>0</v>
      </c>
      <c r="P14001">
        <v>0</v>
      </c>
    </row>
    <row r="14002" spans="1:16" ht="15" hidden="1" customHeight="1">
      <c r="A14002">
        <v>406217</v>
      </c>
      <c r="B14002" t="s">
        <v>27533</v>
      </c>
      <c r="C14002" t="s">
        <v>27534</v>
      </c>
      <c r="D14002" t="s">
        <v>1067</v>
      </c>
      <c r="E14002" t="s">
        <v>1067</v>
      </c>
      <c r="F14002" t="s">
        <v>1067</v>
      </c>
      <c r="I14002" t="s">
        <v>27</v>
      </c>
      <c r="L14002">
        <v>0</v>
      </c>
      <c r="N14002">
        <f t="shared" si="171"/>
        <v>406217</v>
      </c>
      <c r="O14002">
        <f>_xlfn.XLOOKUP(A14002,Planilha1!F:F,Planilha1!G:G,0)</f>
        <v>0</v>
      </c>
      <c r="P14002">
        <v>0</v>
      </c>
    </row>
    <row r="14003" spans="1:16" ht="15" hidden="1" customHeight="1">
      <c r="A14003">
        <v>406219</v>
      </c>
      <c r="B14003" t="s">
        <v>27535</v>
      </c>
      <c r="C14003" t="s">
        <v>27536</v>
      </c>
      <c r="D14003" t="s">
        <v>1067</v>
      </c>
      <c r="E14003" t="s">
        <v>1067</v>
      </c>
      <c r="F14003" t="s">
        <v>1067</v>
      </c>
      <c r="I14003" t="s">
        <v>27</v>
      </c>
      <c r="L14003">
        <v>0</v>
      </c>
      <c r="N14003">
        <f t="shared" si="171"/>
        <v>406219</v>
      </c>
      <c r="O14003">
        <f>_xlfn.XLOOKUP(A14003,Planilha1!F:F,Planilha1!G:G,0)</f>
        <v>0</v>
      </c>
      <c r="P14003">
        <v>0</v>
      </c>
    </row>
    <row r="14004" spans="1:16" ht="15" hidden="1" customHeight="1">
      <c r="A14004">
        <v>406220</v>
      </c>
      <c r="B14004" t="s">
        <v>27537</v>
      </c>
      <c r="C14004" t="s">
        <v>27538</v>
      </c>
      <c r="D14004" t="s">
        <v>1067</v>
      </c>
      <c r="E14004" t="s">
        <v>1067</v>
      </c>
      <c r="F14004" t="s">
        <v>1067</v>
      </c>
      <c r="I14004" t="s">
        <v>27</v>
      </c>
      <c r="L14004">
        <v>0</v>
      </c>
      <c r="N14004">
        <f t="shared" si="171"/>
        <v>406220</v>
      </c>
      <c r="O14004">
        <f>_xlfn.XLOOKUP(A14004,Planilha1!F:F,Planilha1!G:G,0)</f>
        <v>0</v>
      </c>
      <c r="P14004">
        <v>0</v>
      </c>
    </row>
    <row r="14005" spans="1:16" ht="15" hidden="1" customHeight="1">
      <c r="A14005">
        <v>406221</v>
      </c>
      <c r="B14005" t="s">
        <v>27539</v>
      </c>
      <c r="C14005" t="s">
        <v>27540</v>
      </c>
      <c r="D14005" t="s">
        <v>1067</v>
      </c>
      <c r="E14005" t="s">
        <v>1067</v>
      </c>
      <c r="F14005" t="s">
        <v>1067</v>
      </c>
      <c r="I14005" t="s">
        <v>27</v>
      </c>
      <c r="L14005">
        <v>0</v>
      </c>
      <c r="N14005">
        <f t="shared" si="171"/>
        <v>406221</v>
      </c>
      <c r="O14005">
        <f>_xlfn.XLOOKUP(A14005,Planilha1!F:F,Planilha1!G:G,0)</f>
        <v>0</v>
      </c>
      <c r="P14005">
        <v>0</v>
      </c>
    </row>
    <row r="14006" spans="1:16" ht="15" hidden="1" customHeight="1">
      <c r="A14006">
        <v>406222</v>
      </c>
      <c r="B14006" t="s">
        <v>27541</v>
      </c>
      <c r="C14006" t="s">
        <v>27542</v>
      </c>
      <c r="D14006" t="s">
        <v>1067</v>
      </c>
      <c r="E14006" t="s">
        <v>1067</v>
      </c>
      <c r="F14006" t="s">
        <v>1067</v>
      </c>
      <c r="I14006" t="s">
        <v>27</v>
      </c>
      <c r="L14006">
        <v>0</v>
      </c>
      <c r="N14006">
        <f t="shared" si="171"/>
        <v>406222</v>
      </c>
      <c r="O14006">
        <f>_xlfn.XLOOKUP(A14006,Planilha1!F:F,Planilha1!G:G,0)</f>
        <v>0</v>
      </c>
      <c r="P14006">
        <v>0</v>
      </c>
    </row>
    <row r="14007" spans="1:16" ht="15" hidden="1" customHeight="1">
      <c r="A14007">
        <v>406223</v>
      </c>
      <c r="B14007" t="s">
        <v>27543</v>
      </c>
      <c r="C14007" t="s">
        <v>27544</v>
      </c>
      <c r="D14007" t="s">
        <v>1067</v>
      </c>
      <c r="E14007" t="s">
        <v>1067</v>
      </c>
      <c r="F14007" t="s">
        <v>1067</v>
      </c>
      <c r="I14007" t="s">
        <v>27</v>
      </c>
      <c r="L14007">
        <v>0</v>
      </c>
      <c r="N14007">
        <f t="shared" si="171"/>
        <v>406223</v>
      </c>
      <c r="O14007">
        <f>_xlfn.XLOOKUP(A14007,Planilha1!F:F,Planilha1!G:G,0)</f>
        <v>0</v>
      </c>
      <c r="P14007">
        <v>0</v>
      </c>
    </row>
    <row r="14008" spans="1:16" ht="15" hidden="1" customHeight="1">
      <c r="A14008">
        <v>406224</v>
      </c>
      <c r="B14008" t="s">
        <v>27545</v>
      </c>
      <c r="C14008" t="s">
        <v>27546</v>
      </c>
      <c r="D14008" t="s">
        <v>1067</v>
      </c>
      <c r="E14008" t="s">
        <v>1067</v>
      </c>
      <c r="F14008" t="s">
        <v>1067</v>
      </c>
      <c r="I14008" t="s">
        <v>27</v>
      </c>
      <c r="L14008">
        <v>0</v>
      </c>
      <c r="N14008">
        <f t="shared" si="171"/>
        <v>406224</v>
      </c>
      <c r="O14008">
        <f>_xlfn.XLOOKUP(A14008,Planilha1!F:F,Planilha1!G:G,0)</f>
        <v>0</v>
      </c>
      <c r="P14008">
        <v>0</v>
      </c>
    </row>
    <row r="14009" spans="1:16" ht="15" hidden="1" customHeight="1">
      <c r="A14009">
        <v>406225</v>
      </c>
      <c r="B14009" t="s">
        <v>27547</v>
      </c>
      <c r="C14009" t="s">
        <v>27548</v>
      </c>
      <c r="D14009" t="s">
        <v>1067</v>
      </c>
      <c r="E14009" t="s">
        <v>1067</v>
      </c>
      <c r="F14009" t="s">
        <v>1067</v>
      </c>
      <c r="I14009" t="s">
        <v>27</v>
      </c>
      <c r="L14009">
        <v>0</v>
      </c>
      <c r="N14009">
        <f t="shared" si="171"/>
        <v>406225</v>
      </c>
      <c r="O14009">
        <f>_xlfn.XLOOKUP(A14009,Planilha1!F:F,Planilha1!G:G,0)</f>
        <v>0</v>
      </c>
      <c r="P14009">
        <v>0</v>
      </c>
    </row>
    <row r="14010" spans="1:16" ht="15" hidden="1" customHeight="1">
      <c r="A14010">
        <v>406226</v>
      </c>
      <c r="B14010" t="s">
        <v>27549</v>
      </c>
      <c r="C14010" t="s">
        <v>27550</v>
      </c>
      <c r="D14010" t="s">
        <v>1067</v>
      </c>
      <c r="E14010" t="s">
        <v>1067</v>
      </c>
      <c r="F14010" t="s">
        <v>1067</v>
      </c>
      <c r="I14010" t="s">
        <v>27</v>
      </c>
      <c r="L14010">
        <v>0</v>
      </c>
      <c r="N14010">
        <f t="shared" si="171"/>
        <v>406226</v>
      </c>
      <c r="O14010">
        <f>_xlfn.XLOOKUP(A14010,Planilha1!F:F,Planilha1!G:G,0)</f>
        <v>0</v>
      </c>
      <c r="P14010">
        <v>0</v>
      </c>
    </row>
    <row r="14011" spans="1:16" ht="15" hidden="1" customHeight="1">
      <c r="A14011">
        <v>406227</v>
      </c>
      <c r="B14011" t="s">
        <v>27551</v>
      </c>
      <c r="C14011" t="s">
        <v>27552</v>
      </c>
      <c r="D14011" t="s">
        <v>1067</v>
      </c>
      <c r="E14011" t="s">
        <v>1067</v>
      </c>
      <c r="F14011" t="s">
        <v>1067</v>
      </c>
      <c r="I14011" t="s">
        <v>27</v>
      </c>
      <c r="L14011">
        <v>0</v>
      </c>
      <c r="N14011">
        <f t="shared" si="171"/>
        <v>406227</v>
      </c>
      <c r="O14011">
        <f>_xlfn.XLOOKUP(A14011,Planilha1!F:F,Planilha1!G:G,0)</f>
        <v>0</v>
      </c>
      <c r="P14011">
        <v>0</v>
      </c>
    </row>
    <row r="14012" spans="1:16" ht="15" hidden="1" customHeight="1">
      <c r="A14012">
        <v>406228</v>
      </c>
      <c r="B14012" t="s">
        <v>27553</v>
      </c>
      <c r="C14012" t="s">
        <v>27554</v>
      </c>
      <c r="D14012" t="s">
        <v>1067</v>
      </c>
      <c r="E14012" t="s">
        <v>1067</v>
      </c>
      <c r="F14012" t="s">
        <v>1067</v>
      </c>
      <c r="I14012" t="s">
        <v>27</v>
      </c>
      <c r="L14012">
        <v>0</v>
      </c>
      <c r="N14012">
        <f t="shared" si="171"/>
        <v>406228</v>
      </c>
      <c r="O14012">
        <f>_xlfn.XLOOKUP(A14012,Planilha1!F:F,Planilha1!G:G,0)</f>
        <v>0</v>
      </c>
      <c r="P14012">
        <v>0</v>
      </c>
    </row>
    <row r="14013" spans="1:16" ht="15" hidden="1" customHeight="1">
      <c r="A14013">
        <v>406229</v>
      </c>
      <c r="B14013" t="s">
        <v>27555</v>
      </c>
      <c r="C14013" t="s">
        <v>27556</v>
      </c>
      <c r="D14013" t="s">
        <v>1067</v>
      </c>
      <c r="E14013" t="s">
        <v>1067</v>
      </c>
      <c r="F14013" t="s">
        <v>1067</v>
      </c>
      <c r="I14013" t="s">
        <v>27</v>
      </c>
      <c r="L14013">
        <v>0</v>
      </c>
      <c r="N14013">
        <f t="shared" si="171"/>
        <v>406229</v>
      </c>
      <c r="O14013">
        <f>_xlfn.XLOOKUP(A14013,Planilha1!F:F,Planilha1!G:G,0)</f>
        <v>0</v>
      </c>
      <c r="P14013">
        <v>0</v>
      </c>
    </row>
    <row r="14014" spans="1:16" ht="15" hidden="1" customHeight="1">
      <c r="A14014">
        <v>406230</v>
      </c>
      <c r="B14014" t="s">
        <v>27557</v>
      </c>
      <c r="C14014" t="s">
        <v>27558</v>
      </c>
      <c r="D14014" t="s">
        <v>1067</v>
      </c>
      <c r="E14014" t="s">
        <v>1067</v>
      </c>
      <c r="F14014" t="s">
        <v>1067</v>
      </c>
      <c r="I14014" t="s">
        <v>27</v>
      </c>
      <c r="L14014">
        <v>0</v>
      </c>
      <c r="N14014">
        <f t="shared" si="171"/>
        <v>406230</v>
      </c>
      <c r="O14014">
        <f>_xlfn.XLOOKUP(A14014,Planilha1!F:F,Planilha1!G:G,0)</f>
        <v>0</v>
      </c>
      <c r="P14014">
        <v>0</v>
      </c>
    </row>
    <row r="14015" spans="1:16" ht="15" hidden="1" customHeight="1">
      <c r="A14015">
        <v>406231</v>
      </c>
      <c r="B14015" t="s">
        <v>27559</v>
      </c>
      <c r="C14015" t="s">
        <v>27560</v>
      </c>
      <c r="D14015" t="s">
        <v>1067</v>
      </c>
      <c r="E14015" t="s">
        <v>1067</v>
      </c>
      <c r="F14015" t="s">
        <v>1067</v>
      </c>
      <c r="I14015" t="s">
        <v>27</v>
      </c>
      <c r="L14015">
        <v>0</v>
      </c>
      <c r="N14015">
        <f t="shared" si="171"/>
        <v>406231</v>
      </c>
      <c r="O14015">
        <f>_xlfn.XLOOKUP(A14015,Planilha1!F:F,Planilha1!G:G,0)</f>
        <v>0</v>
      </c>
      <c r="P14015">
        <v>0</v>
      </c>
    </row>
    <row r="14016" spans="1:16" ht="15" hidden="1" customHeight="1">
      <c r="A14016">
        <v>406232</v>
      </c>
      <c r="B14016" t="s">
        <v>27561</v>
      </c>
      <c r="C14016" t="s">
        <v>27562</v>
      </c>
      <c r="D14016" t="s">
        <v>1067</v>
      </c>
      <c r="E14016" t="s">
        <v>1067</v>
      </c>
      <c r="F14016" t="s">
        <v>1067</v>
      </c>
      <c r="I14016" t="s">
        <v>27</v>
      </c>
      <c r="L14016">
        <v>0</v>
      </c>
      <c r="N14016">
        <f t="shared" si="171"/>
        <v>406232</v>
      </c>
      <c r="O14016">
        <f>_xlfn.XLOOKUP(A14016,Planilha1!F:F,Planilha1!G:G,0)</f>
        <v>0</v>
      </c>
      <c r="P14016">
        <v>0</v>
      </c>
    </row>
    <row r="14017" spans="1:16" ht="15" hidden="1" customHeight="1">
      <c r="A14017">
        <v>406233</v>
      </c>
      <c r="B14017" t="s">
        <v>27563</v>
      </c>
      <c r="C14017" t="s">
        <v>27564</v>
      </c>
      <c r="D14017" t="s">
        <v>1067</v>
      </c>
      <c r="E14017" t="s">
        <v>1067</v>
      </c>
      <c r="F14017" t="s">
        <v>1067</v>
      </c>
      <c r="I14017" t="s">
        <v>27</v>
      </c>
      <c r="L14017">
        <v>0</v>
      </c>
      <c r="N14017">
        <f t="shared" si="171"/>
        <v>406233</v>
      </c>
      <c r="O14017">
        <f>_xlfn.XLOOKUP(A14017,Planilha1!F:F,Planilha1!G:G,0)</f>
        <v>0</v>
      </c>
      <c r="P14017">
        <v>0</v>
      </c>
    </row>
    <row r="14018" spans="1:16" ht="15" hidden="1" customHeight="1">
      <c r="A14018">
        <v>406234</v>
      </c>
      <c r="B14018" t="s">
        <v>27565</v>
      </c>
      <c r="C14018" t="s">
        <v>27566</v>
      </c>
      <c r="D14018" t="s">
        <v>1067</v>
      </c>
      <c r="E14018" t="s">
        <v>1067</v>
      </c>
      <c r="F14018" t="s">
        <v>1067</v>
      </c>
      <c r="I14018" t="s">
        <v>27</v>
      </c>
      <c r="L14018">
        <v>0</v>
      </c>
      <c r="N14018">
        <f t="shared" si="171"/>
        <v>406234</v>
      </c>
      <c r="O14018">
        <f>_xlfn.XLOOKUP(A14018,Planilha1!F:F,Planilha1!G:G,0)</f>
        <v>0</v>
      </c>
      <c r="P14018">
        <v>0</v>
      </c>
    </row>
    <row r="14019" spans="1:16" ht="15" hidden="1" customHeight="1">
      <c r="A14019">
        <v>406235</v>
      </c>
      <c r="B14019" t="s">
        <v>27567</v>
      </c>
      <c r="C14019" t="s">
        <v>27568</v>
      </c>
      <c r="D14019" t="s">
        <v>1067</v>
      </c>
      <c r="E14019" t="s">
        <v>1067</v>
      </c>
      <c r="F14019" t="s">
        <v>1067</v>
      </c>
      <c r="I14019" t="s">
        <v>27</v>
      </c>
      <c r="L14019">
        <v>0</v>
      </c>
      <c r="N14019">
        <f t="shared" si="171"/>
        <v>406235</v>
      </c>
      <c r="O14019">
        <f>_xlfn.XLOOKUP(A14019,Planilha1!F:F,Planilha1!G:G,0)</f>
        <v>0</v>
      </c>
      <c r="P14019">
        <v>0</v>
      </c>
    </row>
    <row r="14020" spans="1:16" ht="15" hidden="1" customHeight="1">
      <c r="A14020">
        <v>406236</v>
      </c>
      <c r="B14020" t="s">
        <v>27569</v>
      </c>
      <c r="C14020" t="s">
        <v>27570</v>
      </c>
      <c r="D14020" t="s">
        <v>1067</v>
      </c>
      <c r="E14020" t="s">
        <v>1067</v>
      </c>
      <c r="F14020" t="s">
        <v>1067</v>
      </c>
      <c r="I14020" t="s">
        <v>27</v>
      </c>
      <c r="L14020">
        <v>0</v>
      </c>
      <c r="N14020">
        <f t="shared" si="171"/>
        <v>406236</v>
      </c>
      <c r="O14020">
        <f>_xlfn.XLOOKUP(A14020,Planilha1!F:F,Planilha1!G:G,0)</f>
        <v>0</v>
      </c>
      <c r="P14020">
        <v>0</v>
      </c>
    </row>
    <row r="14021" spans="1:16" ht="15" hidden="1" customHeight="1">
      <c r="A14021">
        <v>406237</v>
      </c>
      <c r="B14021" t="s">
        <v>27571</v>
      </c>
      <c r="C14021" t="s">
        <v>27572</v>
      </c>
      <c r="D14021" t="s">
        <v>1067</v>
      </c>
      <c r="E14021" t="s">
        <v>1067</v>
      </c>
      <c r="F14021" t="s">
        <v>1067</v>
      </c>
      <c r="I14021" t="s">
        <v>27</v>
      </c>
      <c r="L14021">
        <v>0</v>
      </c>
      <c r="N14021">
        <f t="shared" si="171"/>
        <v>406237</v>
      </c>
      <c r="O14021">
        <f>_xlfn.XLOOKUP(A14021,Planilha1!F:F,Planilha1!G:G,0)</f>
        <v>0</v>
      </c>
      <c r="P14021">
        <v>0</v>
      </c>
    </row>
    <row r="14022" spans="1:16" ht="15" hidden="1" customHeight="1">
      <c r="A14022">
        <v>406238</v>
      </c>
      <c r="B14022" t="s">
        <v>27573</v>
      </c>
      <c r="C14022" t="s">
        <v>27574</v>
      </c>
      <c r="D14022" t="s">
        <v>1067</v>
      </c>
      <c r="E14022" t="s">
        <v>1067</v>
      </c>
      <c r="F14022" t="s">
        <v>1067</v>
      </c>
      <c r="I14022" t="s">
        <v>27</v>
      </c>
      <c r="L14022">
        <v>0</v>
      </c>
      <c r="N14022">
        <f t="shared" si="171"/>
        <v>406238</v>
      </c>
      <c r="O14022">
        <f>_xlfn.XLOOKUP(A14022,Planilha1!F:F,Planilha1!G:G,0)</f>
        <v>0</v>
      </c>
      <c r="P14022">
        <v>0</v>
      </c>
    </row>
    <row r="14023" spans="1:16" ht="15" hidden="1" customHeight="1">
      <c r="A14023">
        <v>406239</v>
      </c>
      <c r="B14023" t="s">
        <v>27575</v>
      </c>
      <c r="C14023" t="s">
        <v>27576</v>
      </c>
      <c r="D14023" t="s">
        <v>1067</v>
      </c>
      <c r="E14023" t="s">
        <v>1067</v>
      </c>
      <c r="F14023" t="s">
        <v>1067</v>
      </c>
      <c r="I14023" t="s">
        <v>27</v>
      </c>
      <c r="L14023">
        <v>0</v>
      </c>
      <c r="N14023">
        <f t="shared" si="171"/>
        <v>406239</v>
      </c>
      <c r="O14023">
        <f>_xlfn.XLOOKUP(A14023,Planilha1!F:F,Planilha1!G:G,0)</f>
        <v>0</v>
      </c>
      <c r="P14023">
        <v>0</v>
      </c>
    </row>
    <row r="14024" spans="1:16" ht="15" hidden="1" customHeight="1">
      <c r="A14024">
        <v>406240</v>
      </c>
      <c r="B14024" t="s">
        <v>27577</v>
      </c>
      <c r="C14024" t="s">
        <v>27578</v>
      </c>
      <c r="D14024" t="s">
        <v>1067</v>
      </c>
      <c r="E14024" t="s">
        <v>1067</v>
      </c>
      <c r="F14024" t="s">
        <v>1067</v>
      </c>
      <c r="I14024" t="s">
        <v>27</v>
      </c>
      <c r="L14024">
        <v>0</v>
      </c>
      <c r="N14024">
        <f t="shared" si="171"/>
        <v>406240</v>
      </c>
      <c r="O14024">
        <f>_xlfn.XLOOKUP(A14024,Planilha1!F:F,Planilha1!G:G,0)</f>
        <v>0</v>
      </c>
      <c r="P14024">
        <v>0</v>
      </c>
    </row>
    <row r="14025" spans="1:16" ht="15" hidden="1" customHeight="1">
      <c r="A14025">
        <v>406241</v>
      </c>
      <c r="B14025" t="s">
        <v>27579</v>
      </c>
      <c r="C14025" t="s">
        <v>27580</v>
      </c>
      <c r="D14025" t="s">
        <v>1067</v>
      </c>
      <c r="E14025" t="s">
        <v>1067</v>
      </c>
      <c r="F14025" t="s">
        <v>1067</v>
      </c>
      <c r="I14025" t="s">
        <v>27</v>
      </c>
      <c r="L14025">
        <v>0</v>
      </c>
      <c r="N14025">
        <f t="shared" si="171"/>
        <v>406241</v>
      </c>
      <c r="O14025">
        <f>_xlfn.XLOOKUP(A14025,Planilha1!F:F,Planilha1!G:G,0)</f>
        <v>0</v>
      </c>
      <c r="P14025">
        <v>0</v>
      </c>
    </row>
    <row r="14026" spans="1:16" ht="15" hidden="1" customHeight="1">
      <c r="A14026">
        <v>406242</v>
      </c>
      <c r="B14026" t="s">
        <v>27581</v>
      </c>
      <c r="C14026" t="s">
        <v>27582</v>
      </c>
      <c r="D14026" t="s">
        <v>1067</v>
      </c>
      <c r="E14026" t="s">
        <v>1067</v>
      </c>
      <c r="F14026" t="s">
        <v>1067</v>
      </c>
      <c r="I14026" t="s">
        <v>27</v>
      </c>
      <c r="L14026">
        <v>0</v>
      </c>
      <c r="N14026">
        <f t="shared" si="171"/>
        <v>406242</v>
      </c>
      <c r="O14026">
        <f>_xlfn.XLOOKUP(A14026,Planilha1!F:F,Planilha1!G:G,0)</f>
        <v>0</v>
      </c>
      <c r="P14026">
        <v>0</v>
      </c>
    </row>
    <row r="14027" spans="1:16" ht="15" hidden="1" customHeight="1">
      <c r="A14027">
        <v>406243</v>
      </c>
      <c r="B14027" t="s">
        <v>27583</v>
      </c>
      <c r="C14027" t="s">
        <v>27584</v>
      </c>
      <c r="D14027" t="s">
        <v>1067</v>
      </c>
      <c r="E14027" t="s">
        <v>1067</v>
      </c>
      <c r="F14027" t="s">
        <v>1067</v>
      </c>
      <c r="I14027" t="s">
        <v>27</v>
      </c>
      <c r="L14027">
        <v>0</v>
      </c>
      <c r="N14027">
        <f t="shared" si="171"/>
        <v>406243</v>
      </c>
      <c r="O14027">
        <f>_xlfn.XLOOKUP(A14027,Planilha1!F:F,Planilha1!G:G,0)</f>
        <v>0</v>
      </c>
      <c r="P14027">
        <v>0</v>
      </c>
    </row>
    <row r="14028" spans="1:16" ht="15" hidden="1" customHeight="1">
      <c r="A14028">
        <v>406244</v>
      </c>
      <c r="B14028" t="s">
        <v>27585</v>
      </c>
      <c r="C14028" t="s">
        <v>27586</v>
      </c>
      <c r="D14028" t="s">
        <v>1067</v>
      </c>
      <c r="E14028" t="s">
        <v>1067</v>
      </c>
      <c r="F14028" t="s">
        <v>1067</v>
      </c>
      <c r="I14028" t="s">
        <v>27</v>
      </c>
      <c r="L14028">
        <v>0</v>
      </c>
      <c r="N14028">
        <f t="shared" si="171"/>
        <v>406244</v>
      </c>
      <c r="O14028">
        <f>_xlfn.XLOOKUP(A14028,Planilha1!F:F,Planilha1!G:G,0)</f>
        <v>0</v>
      </c>
      <c r="P14028">
        <v>0</v>
      </c>
    </row>
    <row r="14029" spans="1:16" ht="15" hidden="1" customHeight="1">
      <c r="A14029">
        <v>406245</v>
      </c>
      <c r="B14029" t="s">
        <v>27587</v>
      </c>
      <c r="C14029" t="s">
        <v>27588</v>
      </c>
      <c r="D14029" t="s">
        <v>1067</v>
      </c>
      <c r="E14029" t="s">
        <v>1067</v>
      </c>
      <c r="F14029" t="s">
        <v>1067</v>
      </c>
      <c r="I14029" t="s">
        <v>27</v>
      </c>
      <c r="L14029">
        <v>0</v>
      </c>
      <c r="N14029">
        <f t="shared" si="171"/>
        <v>406245</v>
      </c>
      <c r="O14029">
        <f>_xlfn.XLOOKUP(A14029,Planilha1!F:F,Planilha1!G:G,0)</f>
        <v>0</v>
      </c>
      <c r="P14029">
        <v>0</v>
      </c>
    </row>
    <row r="14030" spans="1:16" ht="15" hidden="1" customHeight="1">
      <c r="A14030">
        <v>406246</v>
      </c>
      <c r="B14030" t="s">
        <v>27589</v>
      </c>
      <c r="C14030" t="s">
        <v>27590</v>
      </c>
      <c r="D14030" t="s">
        <v>1067</v>
      </c>
      <c r="E14030" t="s">
        <v>1067</v>
      </c>
      <c r="F14030" t="s">
        <v>1067</v>
      </c>
      <c r="I14030" t="s">
        <v>27</v>
      </c>
      <c r="L14030">
        <v>0</v>
      </c>
      <c r="N14030">
        <f t="shared" si="171"/>
        <v>406246</v>
      </c>
      <c r="O14030">
        <f>_xlfn.XLOOKUP(A14030,Planilha1!F:F,Planilha1!G:G,0)</f>
        <v>0</v>
      </c>
      <c r="P14030">
        <v>0</v>
      </c>
    </row>
    <row r="14031" spans="1:16" ht="15" hidden="1" customHeight="1">
      <c r="A14031">
        <v>406247</v>
      </c>
      <c r="B14031" t="s">
        <v>27591</v>
      </c>
      <c r="C14031" t="s">
        <v>27592</v>
      </c>
      <c r="D14031" t="s">
        <v>1067</v>
      </c>
      <c r="E14031" t="s">
        <v>1067</v>
      </c>
      <c r="F14031" t="s">
        <v>1067</v>
      </c>
      <c r="I14031" t="s">
        <v>27</v>
      </c>
      <c r="L14031">
        <v>0</v>
      </c>
      <c r="N14031">
        <f t="shared" si="171"/>
        <v>406247</v>
      </c>
      <c r="O14031">
        <f>_xlfn.XLOOKUP(A14031,Planilha1!F:F,Planilha1!G:G,0)</f>
        <v>0</v>
      </c>
      <c r="P14031">
        <v>0</v>
      </c>
    </row>
    <row r="14032" spans="1:16" ht="15" hidden="1" customHeight="1">
      <c r="A14032">
        <v>406248</v>
      </c>
      <c r="B14032" t="s">
        <v>27593</v>
      </c>
      <c r="C14032" t="s">
        <v>27594</v>
      </c>
      <c r="D14032" t="s">
        <v>1067</v>
      </c>
      <c r="E14032" t="s">
        <v>1067</v>
      </c>
      <c r="F14032" t="s">
        <v>1067</v>
      </c>
      <c r="I14032" t="s">
        <v>27</v>
      </c>
      <c r="L14032">
        <v>0</v>
      </c>
      <c r="N14032">
        <f t="shared" si="171"/>
        <v>406248</v>
      </c>
      <c r="O14032">
        <f>_xlfn.XLOOKUP(A14032,Planilha1!F:F,Planilha1!G:G,0)</f>
        <v>0</v>
      </c>
      <c r="P14032">
        <v>0</v>
      </c>
    </row>
    <row r="14033" spans="1:16" ht="15" hidden="1" customHeight="1">
      <c r="A14033">
        <v>406249</v>
      </c>
      <c r="B14033" t="s">
        <v>27595</v>
      </c>
      <c r="C14033" t="s">
        <v>27596</v>
      </c>
      <c r="D14033" t="s">
        <v>1067</v>
      </c>
      <c r="E14033" t="s">
        <v>1067</v>
      </c>
      <c r="F14033" t="s">
        <v>1067</v>
      </c>
      <c r="I14033" t="s">
        <v>27</v>
      </c>
      <c r="L14033">
        <v>0</v>
      </c>
      <c r="N14033">
        <f t="shared" si="171"/>
        <v>406249</v>
      </c>
      <c r="O14033">
        <f>_xlfn.XLOOKUP(A14033,Planilha1!F:F,Planilha1!G:G,0)</f>
        <v>0</v>
      </c>
      <c r="P14033">
        <v>0</v>
      </c>
    </row>
    <row r="14034" spans="1:16" ht="15" hidden="1" customHeight="1">
      <c r="A14034">
        <v>406250</v>
      </c>
      <c r="B14034" t="s">
        <v>27597</v>
      </c>
      <c r="C14034" t="s">
        <v>27598</v>
      </c>
      <c r="D14034" t="s">
        <v>1067</v>
      </c>
      <c r="E14034" t="s">
        <v>1067</v>
      </c>
      <c r="F14034" t="s">
        <v>1067</v>
      </c>
      <c r="I14034" t="s">
        <v>27</v>
      </c>
      <c r="L14034">
        <v>0</v>
      </c>
      <c r="N14034">
        <f t="shared" ref="N14034:N14097" si="172">A14034</f>
        <v>406250</v>
      </c>
      <c r="O14034">
        <f>_xlfn.XLOOKUP(A14034,Planilha1!F:F,Planilha1!G:G,0)</f>
        <v>0</v>
      </c>
      <c r="P14034">
        <v>0</v>
      </c>
    </row>
    <row r="14035" spans="1:16" ht="15" hidden="1" customHeight="1">
      <c r="A14035">
        <v>406251</v>
      </c>
      <c r="B14035" t="s">
        <v>27599</v>
      </c>
      <c r="C14035" t="s">
        <v>27600</v>
      </c>
      <c r="D14035" t="s">
        <v>1067</v>
      </c>
      <c r="E14035" t="s">
        <v>1067</v>
      </c>
      <c r="F14035" t="s">
        <v>1067</v>
      </c>
      <c r="I14035" t="s">
        <v>27</v>
      </c>
      <c r="L14035">
        <v>0</v>
      </c>
      <c r="N14035">
        <f t="shared" si="172"/>
        <v>406251</v>
      </c>
      <c r="O14035">
        <f>_xlfn.XLOOKUP(A14035,Planilha1!F:F,Planilha1!G:G,0)</f>
        <v>0</v>
      </c>
      <c r="P14035">
        <v>0</v>
      </c>
    </row>
    <row r="14036" spans="1:16" ht="15" hidden="1" customHeight="1">
      <c r="A14036">
        <v>406252</v>
      </c>
      <c r="B14036" t="s">
        <v>27601</v>
      </c>
      <c r="C14036" t="s">
        <v>27602</v>
      </c>
      <c r="D14036" t="s">
        <v>1067</v>
      </c>
      <c r="E14036" t="s">
        <v>1067</v>
      </c>
      <c r="F14036" t="s">
        <v>1067</v>
      </c>
      <c r="I14036" t="s">
        <v>27</v>
      </c>
      <c r="L14036">
        <v>0</v>
      </c>
      <c r="N14036">
        <f t="shared" si="172"/>
        <v>406252</v>
      </c>
      <c r="O14036">
        <f>_xlfn.XLOOKUP(A14036,Planilha1!F:F,Planilha1!G:G,0)</f>
        <v>0</v>
      </c>
      <c r="P14036">
        <v>0</v>
      </c>
    </row>
    <row r="14037" spans="1:16" ht="15" hidden="1" customHeight="1">
      <c r="A14037">
        <v>406253</v>
      </c>
      <c r="B14037" t="s">
        <v>27603</v>
      </c>
      <c r="C14037" t="s">
        <v>27604</v>
      </c>
      <c r="D14037" t="s">
        <v>1067</v>
      </c>
      <c r="E14037" t="s">
        <v>1067</v>
      </c>
      <c r="F14037" t="s">
        <v>1067</v>
      </c>
      <c r="I14037" t="s">
        <v>27</v>
      </c>
      <c r="L14037">
        <v>0</v>
      </c>
      <c r="N14037">
        <f t="shared" si="172"/>
        <v>406253</v>
      </c>
      <c r="O14037">
        <f>_xlfn.XLOOKUP(A14037,Planilha1!F:F,Planilha1!G:G,0)</f>
        <v>0</v>
      </c>
      <c r="P14037">
        <v>0</v>
      </c>
    </row>
    <row r="14038" spans="1:16" ht="15" hidden="1" customHeight="1">
      <c r="A14038">
        <v>406254</v>
      </c>
      <c r="B14038" t="s">
        <v>27605</v>
      </c>
      <c r="C14038" t="s">
        <v>27606</v>
      </c>
      <c r="D14038" t="s">
        <v>1067</v>
      </c>
      <c r="E14038" t="s">
        <v>1067</v>
      </c>
      <c r="F14038" t="s">
        <v>1067</v>
      </c>
      <c r="I14038" t="s">
        <v>27</v>
      </c>
      <c r="L14038">
        <v>0</v>
      </c>
      <c r="N14038">
        <f t="shared" si="172"/>
        <v>406254</v>
      </c>
      <c r="O14038">
        <f>_xlfn.XLOOKUP(A14038,Planilha1!F:F,Planilha1!G:G,0)</f>
        <v>0</v>
      </c>
      <c r="P14038">
        <v>0</v>
      </c>
    </row>
    <row r="14039" spans="1:16" ht="15" hidden="1" customHeight="1">
      <c r="A14039">
        <v>406255</v>
      </c>
      <c r="B14039" t="s">
        <v>27607</v>
      </c>
      <c r="C14039" t="s">
        <v>27608</v>
      </c>
      <c r="D14039" t="s">
        <v>1067</v>
      </c>
      <c r="E14039" t="s">
        <v>1067</v>
      </c>
      <c r="F14039" t="s">
        <v>1067</v>
      </c>
      <c r="I14039" t="s">
        <v>27</v>
      </c>
      <c r="L14039">
        <v>0</v>
      </c>
      <c r="N14039">
        <f t="shared" si="172"/>
        <v>406255</v>
      </c>
      <c r="O14039">
        <f>_xlfn.XLOOKUP(A14039,Planilha1!F:F,Planilha1!G:G,0)</f>
        <v>0</v>
      </c>
      <c r="P14039">
        <v>0</v>
      </c>
    </row>
    <row r="14040" spans="1:16" ht="15" hidden="1" customHeight="1">
      <c r="A14040">
        <v>406256</v>
      </c>
      <c r="B14040" t="s">
        <v>27609</v>
      </c>
      <c r="C14040" t="s">
        <v>27610</v>
      </c>
      <c r="D14040" t="s">
        <v>1067</v>
      </c>
      <c r="E14040" t="s">
        <v>1067</v>
      </c>
      <c r="F14040" t="s">
        <v>1067</v>
      </c>
      <c r="I14040" t="s">
        <v>27</v>
      </c>
      <c r="L14040">
        <v>0</v>
      </c>
      <c r="N14040">
        <f t="shared" si="172"/>
        <v>406256</v>
      </c>
      <c r="O14040">
        <f>_xlfn.XLOOKUP(A14040,Planilha1!F:F,Planilha1!G:G,0)</f>
        <v>0</v>
      </c>
      <c r="P14040">
        <v>0</v>
      </c>
    </row>
    <row r="14041" spans="1:16" ht="15" hidden="1" customHeight="1">
      <c r="A14041">
        <v>406257</v>
      </c>
      <c r="B14041" t="s">
        <v>27611</v>
      </c>
      <c r="C14041" t="s">
        <v>27612</v>
      </c>
      <c r="D14041" t="s">
        <v>1067</v>
      </c>
      <c r="E14041" t="s">
        <v>1067</v>
      </c>
      <c r="F14041" t="s">
        <v>1067</v>
      </c>
      <c r="I14041" t="s">
        <v>27</v>
      </c>
      <c r="L14041">
        <v>0</v>
      </c>
      <c r="N14041">
        <f t="shared" si="172"/>
        <v>406257</v>
      </c>
      <c r="O14041">
        <f>_xlfn.XLOOKUP(A14041,Planilha1!F:F,Planilha1!G:G,0)</f>
        <v>0</v>
      </c>
      <c r="P14041">
        <v>0</v>
      </c>
    </row>
    <row r="14042" spans="1:16" ht="15" hidden="1" customHeight="1">
      <c r="A14042">
        <v>406258</v>
      </c>
      <c r="B14042" t="s">
        <v>27613</v>
      </c>
      <c r="C14042" t="s">
        <v>27614</v>
      </c>
      <c r="D14042" t="s">
        <v>1067</v>
      </c>
      <c r="E14042" t="s">
        <v>1067</v>
      </c>
      <c r="F14042" t="s">
        <v>1067</v>
      </c>
      <c r="I14042" t="s">
        <v>27</v>
      </c>
      <c r="L14042">
        <v>0</v>
      </c>
      <c r="N14042">
        <f t="shared" si="172"/>
        <v>406258</v>
      </c>
      <c r="O14042">
        <f>_xlfn.XLOOKUP(A14042,Planilha1!F:F,Planilha1!G:G,0)</f>
        <v>0</v>
      </c>
      <c r="P14042">
        <v>0</v>
      </c>
    </row>
    <row r="14043" spans="1:16" ht="15" hidden="1" customHeight="1">
      <c r="A14043">
        <v>406259</v>
      </c>
      <c r="B14043" t="s">
        <v>27615</v>
      </c>
      <c r="C14043" t="s">
        <v>27616</v>
      </c>
      <c r="D14043" t="s">
        <v>1067</v>
      </c>
      <c r="E14043" t="s">
        <v>1067</v>
      </c>
      <c r="F14043" t="s">
        <v>1067</v>
      </c>
      <c r="I14043" t="s">
        <v>27</v>
      </c>
      <c r="L14043">
        <v>0</v>
      </c>
      <c r="N14043">
        <f t="shared" si="172"/>
        <v>406259</v>
      </c>
      <c r="O14043">
        <f>_xlfn.XLOOKUP(A14043,Planilha1!F:F,Planilha1!G:G,0)</f>
        <v>0</v>
      </c>
      <c r="P14043">
        <v>0</v>
      </c>
    </row>
    <row r="14044" spans="1:16" ht="15" hidden="1" customHeight="1">
      <c r="A14044">
        <v>406260</v>
      </c>
      <c r="B14044" t="s">
        <v>27617</v>
      </c>
      <c r="C14044" t="s">
        <v>27618</v>
      </c>
      <c r="D14044" t="s">
        <v>1067</v>
      </c>
      <c r="E14044" t="s">
        <v>1067</v>
      </c>
      <c r="F14044" t="s">
        <v>1067</v>
      </c>
      <c r="I14044" t="s">
        <v>27</v>
      </c>
      <c r="L14044">
        <v>0</v>
      </c>
      <c r="N14044">
        <f t="shared" si="172"/>
        <v>406260</v>
      </c>
      <c r="O14044">
        <f>_xlfn.XLOOKUP(A14044,Planilha1!F:F,Planilha1!G:G,0)</f>
        <v>0</v>
      </c>
      <c r="P14044">
        <v>0</v>
      </c>
    </row>
    <row r="14045" spans="1:16" ht="15" hidden="1" customHeight="1">
      <c r="A14045">
        <v>406261</v>
      </c>
      <c r="B14045" t="s">
        <v>27619</v>
      </c>
      <c r="C14045" t="s">
        <v>27620</v>
      </c>
      <c r="D14045" t="s">
        <v>1067</v>
      </c>
      <c r="E14045" t="s">
        <v>1067</v>
      </c>
      <c r="F14045" t="s">
        <v>1067</v>
      </c>
      <c r="I14045" t="s">
        <v>27</v>
      </c>
      <c r="L14045">
        <v>0</v>
      </c>
      <c r="N14045">
        <f t="shared" si="172"/>
        <v>406261</v>
      </c>
      <c r="O14045">
        <f>_xlfn.XLOOKUP(A14045,Planilha1!F:F,Planilha1!G:G,0)</f>
        <v>0</v>
      </c>
      <c r="P14045">
        <v>0</v>
      </c>
    </row>
    <row r="14046" spans="1:16" ht="15" hidden="1" customHeight="1">
      <c r="A14046">
        <v>406262</v>
      </c>
      <c r="B14046" t="s">
        <v>27621</v>
      </c>
      <c r="C14046" t="s">
        <v>27622</v>
      </c>
      <c r="D14046" t="s">
        <v>1067</v>
      </c>
      <c r="E14046" t="s">
        <v>1067</v>
      </c>
      <c r="F14046" t="s">
        <v>1067</v>
      </c>
      <c r="I14046" t="s">
        <v>27</v>
      </c>
      <c r="L14046">
        <v>0</v>
      </c>
      <c r="N14046">
        <f t="shared" si="172"/>
        <v>406262</v>
      </c>
      <c r="O14046">
        <f>_xlfn.XLOOKUP(A14046,Planilha1!F:F,Planilha1!G:G,0)</f>
        <v>0</v>
      </c>
      <c r="P14046">
        <v>0</v>
      </c>
    </row>
    <row r="14047" spans="1:16" ht="15" hidden="1" customHeight="1">
      <c r="A14047">
        <v>406263</v>
      </c>
      <c r="B14047" t="s">
        <v>27623</v>
      </c>
      <c r="C14047" t="s">
        <v>27624</v>
      </c>
      <c r="D14047" t="s">
        <v>1067</v>
      </c>
      <c r="E14047" t="s">
        <v>1067</v>
      </c>
      <c r="F14047" t="s">
        <v>1067</v>
      </c>
      <c r="I14047" t="s">
        <v>27</v>
      </c>
      <c r="L14047">
        <v>0</v>
      </c>
      <c r="N14047">
        <f t="shared" si="172"/>
        <v>406263</v>
      </c>
      <c r="O14047">
        <f>_xlfn.XLOOKUP(A14047,Planilha1!F:F,Planilha1!G:G,0)</f>
        <v>0</v>
      </c>
      <c r="P14047">
        <v>0</v>
      </c>
    </row>
    <row r="14048" spans="1:16" ht="15" hidden="1" customHeight="1">
      <c r="A14048">
        <v>406264</v>
      </c>
      <c r="B14048" t="s">
        <v>27625</v>
      </c>
      <c r="C14048" t="s">
        <v>27626</v>
      </c>
      <c r="D14048" t="s">
        <v>1067</v>
      </c>
      <c r="E14048" t="s">
        <v>1067</v>
      </c>
      <c r="F14048" t="s">
        <v>1067</v>
      </c>
      <c r="I14048" t="s">
        <v>27</v>
      </c>
      <c r="L14048">
        <v>0</v>
      </c>
      <c r="N14048">
        <f t="shared" si="172"/>
        <v>406264</v>
      </c>
      <c r="O14048">
        <f>_xlfn.XLOOKUP(A14048,Planilha1!F:F,Planilha1!G:G,0)</f>
        <v>0</v>
      </c>
      <c r="P14048">
        <v>0</v>
      </c>
    </row>
    <row r="14049" spans="1:16" ht="15" hidden="1" customHeight="1">
      <c r="A14049">
        <v>406265</v>
      </c>
      <c r="B14049" t="s">
        <v>27627</v>
      </c>
      <c r="C14049" t="s">
        <v>27628</v>
      </c>
      <c r="D14049" t="s">
        <v>1067</v>
      </c>
      <c r="E14049" t="s">
        <v>1067</v>
      </c>
      <c r="F14049" t="s">
        <v>1067</v>
      </c>
      <c r="I14049" t="s">
        <v>27</v>
      </c>
      <c r="L14049">
        <v>0</v>
      </c>
      <c r="N14049">
        <f t="shared" si="172"/>
        <v>406265</v>
      </c>
      <c r="O14049">
        <f>_xlfn.XLOOKUP(A14049,Planilha1!F:F,Planilha1!G:G,0)</f>
        <v>0</v>
      </c>
      <c r="P14049">
        <v>0</v>
      </c>
    </row>
    <row r="14050" spans="1:16" ht="15" hidden="1" customHeight="1">
      <c r="A14050">
        <v>406266</v>
      </c>
      <c r="B14050" t="s">
        <v>27629</v>
      </c>
      <c r="C14050" t="s">
        <v>27630</v>
      </c>
      <c r="D14050" t="s">
        <v>1067</v>
      </c>
      <c r="E14050" t="s">
        <v>1067</v>
      </c>
      <c r="F14050" t="s">
        <v>1067</v>
      </c>
      <c r="I14050" t="s">
        <v>27</v>
      </c>
      <c r="L14050">
        <v>0</v>
      </c>
      <c r="N14050">
        <f t="shared" si="172"/>
        <v>406266</v>
      </c>
      <c r="O14050">
        <f>_xlfn.XLOOKUP(A14050,Planilha1!F:F,Planilha1!G:G,0)</f>
        <v>0</v>
      </c>
      <c r="P14050">
        <v>0</v>
      </c>
    </row>
    <row r="14051" spans="1:16" ht="15" hidden="1" customHeight="1">
      <c r="A14051">
        <v>406267</v>
      </c>
      <c r="B14051" t="s">
        <v>27631</v>
      </c>
      <c r="C14051" t="s">
        <v>27632</v>
      </c>
      <c r="D14051" t="s">
        <v>1067</v>
      </c>
      <c r="E14051" t="s">
        <v>1067</v>
      </c>
      <c r="F14051" t="s">
        <v>1067</v>
      </c>
      <c r="I14051" t="s">
        <v>27</v>
      </c>
      <c r="L14051">
        <v>0</v>
      </c>
      <c r="N14051">
        <f t="shared" si="172"/>
        <v>406267</v>
      </c>
      <c r="O14051">
        <f>_xlfn.XLOOKUP(A14051,Planilha1!F:F,Planilha1!G:G,0)</f>
        <v>0</v>
      </c>
      <c r="P14051">
        <v>0</v>
      </c>
    </row>
    <row r="14052" spans="1:16" ht="15" hidden="1" customHeight="1">
      <c r="A14052">
        <v>406268</v>
      </c>
      <c r="B14052" t="s">
        <v>27633</v>
      </c>
      <c r="C14052" t="s">
        <v>27634</v>
      </c>
      <c r="D14052" t="s">
        <v>1067</v>
      </c>
      <c r="E14052" t="s">
        <v>1067</v>
      </c>
      <c r="F14052" t="s">
        <v>1067</v>
      </c>
      <c r="I14052" t="s">
        <v>27</v>
      </c>
      <c r="L14052">
        <v>0</v>
      </c>
      <c r="N14052">
        <f t="shared" si="172"/>
        <v>406268</v>
      </c>
      <c r="O14052">
        <f>_xlfn.XLOOKUP(A14052,Planilha1!F:F,Planilha1!G:G,0)</f>
        <v>0</v>
      </c>
      <c r="P14052">
        <v>0</v>
      </c>
    </row>
    <row r="14053" spans="1:16" ht="15" hidden="1" customHeight="1">
      <c r="A14053">
        <v>406269</v>
      </c>
      <c r="B14053" t="s">
        <v>27635</v>
      </c>
      <c r="C14053" t="s">
        <v>27636</v>
      </c>
      <c r="D14053" t="s">
        <v>1067</v>
      </c>
      <c r="E14053" t="s">
        <v>1067</v>
      </c>
      <c r="F14053" t="s">
        <v>1067</v>
      </c>
      <c r="I14053" t="s">
        <v>27</v>
      </c>
      <c r="L14053">
        <v>0</v>
      </c>
      <c r="N14053">
        <f t="shared" si="172"/>
        <v>406269</v>
      </c>
      <c r="O14053">
        <f>_xlfn.XLOOKUP(A14053,Planilha1!F:F,Planilha1!G:G,0)</f>
        <v>0</v>
      </c>
      <c r="P14053">
        <v>0</v>
      </c>
    </row>
    <row r="14054" spans="1:16" ht="15" hidden="1" customHeight="1">
      <c r="A14054">
        <v>406270</v>
      </c>
      <c r="B14054" t="s">
        <v>27637</v>
      </c>
      <c r="C14054" t="s">
        <v>27638</v>
      </c>
      <c r="D14054" t="s">
        <v>1067</v>
      </c>
      <c r="E14054" t="s">
        <v>1067</v>
      </c>
      <c r="F14054" t="s">
        <v>1067</v>
      </c>
      <c r="I14054" t="s">
        <v>27</v>
      </c>
      <c r="L14054">
        <v>0</v>
      </c>
      <c r="N14054">
        <f t="shared" si="172"/>
        <v>406270</v>
      </c>
      <c r="O14054">
        <f>_xlfn.XLOOKUP(A14054,Planilha1!F:F,Planilha1!G:G,0)</f>
        <v>0</v>
      </c>
      <c r="P14054">
        <v>0</v>
      </c>
    </row>
    <row r="14055" spans="1:16" ht="15" hidden="1" customHeight="1">
      <c r="A14055">
        <v>406271</v>
      </c>
      <c r="B14055" t="s">
        <v>27639</v>
      </c>
      <c r="C14055" t="s">
        <v>27640</v>
      </c>
      <c r="D14055" t="s">
        <v>1067</v>
      </c>
      <c r="E14055" t="s">
        <v>1067</v>
      </c>
      <c r="F14055" t="s">
        <v>1067</v>
      </c>
      <c r="I14055" t="s">
        <v>27</v>
      </c>
      <c r="L14055">
        <v>0</v>
      </c>
      <c r="N14055">
        <f t="shared" si="172"/>
        <v>406271</v>
      </c>
      <c r="O14055">
        <f>_xlfn.XLOOKUP(A14055,Planilha1!F:F,Planilha1!G:G,0)</f>
        <v>0</v>
      </c>
      <c r="P14055">
        <v>0</v>
      </c>
    </row>
    <row r="14056" spans="1:16" ht="15" hidden="1" customHeight="1">
      <c r="A14056">
        <v>406272</v>
      </c>
      <c r="B14056" t="s">
        <v>27641</v>
      </c>
      <c r="C14056" t="s">
        <v>27642</v>
      </c>
      <c r="D14056" t="s">
        <v>1067</v>
      </c>
      <c r="E14056" t="s">
        <v>1067</v>
      </c>
      <c r="F14056" t="s">
        <v>1067</v>
      </c>
      <c r="I14056" t="s">
        <v>27</v>
      </c>
      <c r="L14056">
        <v>0</v>
      </c>
      <c r="N14056">
        <f t="shared" si="172"/>
        <v>406272</v>
      </c>
      <c r="O14056">
        <f>_xlfn.XLOOKUP(A14056,Planilha1!F:F,Planilha1!G:G,0)</f>
        <v>0</v>
      </c>
      <c r="P14056">
        <v>0</v>
      </c>
    </row>
    <row r="14057" spans="1:16" ht="15" hidden="1" customHeight="1">
      <c r="A14057">
        <v>406273</v>
      </c>
      <c r="B14057" t="s">
        <v>27643</v>
      </c>
      <c r="C14057" t="s">
        <v>27644</v>
      </c>
      <c r="D14057" t="s">
        <v>1067</v>
      </c>
      <c r="E14057" t="s">
        <v>1067</v>
      </c>
      <c r="F14057" t="s">
        <v>1067</v>
      </c>
      <c r="I14057" t="s">
        <v>27</v>
      </c>
      <c r="L14057">
        <v>0</v>
      </c>
      <c r="N14057">
        <f t="shared" si="172"/>
        <v>406273</v>
      </c>
      <c r="O14057">
        <f>_xlfn.XLOOKUP(A14057,Planilha1!F:F,Planilha1!G:G,0)</f>
        <v>0</v>
      </c>
      <c r="P14057">
        <v>0</v>
      </c>
    </row>
    <row r="14058" spans="1:16" ht="15" hidden="1" customHeight="1">
      <c r="A14058">
        <v>406274</v>
      </c>
      <c r="B14058" t="s">
        <v>27645</v>
      </c>
      <c r="C14058" t="s">
        <v>27646</v>
      </c>
      <c r="D14058" t="s">
        <v>1067</v>
      </c>
      <c r="E14058" t="s">
        <v>1067</v>
      </c>
      <c r="F14058" t="s">
        <v>1067</v>
      </c>
      <c r="I14058" t="s">
        <v>27</v>
      </c>
      <c r="L14058">
        <v>0</v>
      </c>
      <c r="N14058">
        <f t="shared" si="172"/>
        <v>406274</v>
      </c>
      <c r="O14058">
        <f>_xlfn.XLOOKUP(A14058,Planilha1!F:F,Planilha1!G:G,0)</f>
        <v>0</v>
      </c>
      <c r="P14058">
        <v>0</v>
      </c>
    </row>
    <row r="14059" spans="1:16" ht="15" hidden="1" customHeight="1">
      <c r="A14059">
        <v>406275</v>
      </c>
      <c r="B14059" t="s">
        <v>27647</v>
      </c>
      <c r="C14059" t="s">
        <v>27648</v>
      </c>
      <c r="D14059" t="s">
        <v>1067</v>
      </c>
      <c r="E14059" t="s">
        <v>1067</v>
      </c>
      <c r="F14059" t="s">
        <v>1067</v>
      </c>
      <c r="I14059" t="s">
        <v>27</v>
      </c>
      <c r="L14059">
        <v>0</v>
      </c>
      <c r="N14059">
        <f t="shared" si="172"/>
        <v>406275</v>
      </c>
      <c r="O14059">
        <f>_xlfn.XLOOKUP(A14059,Planilha1!F:F,Planilha1!G:G,0)</f>
        <v>0</v>
      </c>
      <c r="P14059">
        <v>0</v>
      </c>
    </row>
    <row r="14060" spans="1:16" ht="15" hidden="1" customHeight="1">
      <c r="A14060">
        <v>406276</v>
      </c>
      <c r="B14060" t="s">
        <v>27649</v>
      </c>
      <c r="C14060" t="s">
        <v>27650</v>
      </c>
      <c r="D14060" t="s">
        <v>1067</v>
      </c>
      <c r="E14060" t="s">
        <v>1067</v>
      </c>
      <c r="F14060" t="s">
        <v>1067</v>
      </c>
      <c r="I14060" t="s">
        <v>27</v>
      </c>
      <c r="L14060">
        <v>0</v>
      </c>
      <c r="N14060">
        <f t="shared" si="172"/>
        <v>406276</v>
      </c>
      <c r="O14060">
        <f>_xlfn.XLOOKUP(A14060,Planilha1!F:F,Planilha1!G:G,0)</f>
        <v>0</v>
      </c>
      <c r="P14060">
        <v>0</v>
      </c>
    </row>
    <row r="14061" spans="1:16" ht="15" hidden="1" customHeight="1">
      <c r="A14061">
        <v>406278</v>
      </c>
      <c r="B14061" t="s">
        <v>27651</v>
      </c>
      <c r="C14061" t="s">
        <v>27652</v>
      </c>
      <c r="D14061" t="s">
        <v>1067</v>
      </c>
      <c r="E14061" t="s">
        <v>1067</v>
      </c>
      <c r="F14061" t="s">
        <v>1067</v>
      </c>
      <c r="I14061" t="s">
        <v>27</v>
      </c>
      <c r="L14061">
        <v>0</v>
      </c>
      <c r="N14061">
        <f t="shared" si="172"/>
        <v>406278</v>
      </c>
      <c r="O14061">
        <f>_xlfn.XLOOKUP(A14061,Planilha1!F:F,Planilha1!G:G,0)</f>
        <v>0</v>
      </c>
      <c r="P14061">
        <v>0</v>
      </c>
    </row>
    <row r="14062" spans="1:16" ht="15" hidden="1" customHeight="1">
      <c r="A14062">
        <v>406279</v>
      </c>
      <c r="B14062" t="s">
        <v>27653</v>
      </c>
      <c r="C14062" t="s">
        <v>27654</v>
      </c>
      <c r="D14062" t="s">
        <v>1067</v>
      </c>
      <c r="E14062" t="s">
        <v>1067</v>
      </c>
      <c r="F14062" t="s">
        <v>1067</v>
      </c>
      <c r="I14062" t="s">
        <v>27</v>
      </c>
      <c r="L14062">
        <v>0</v>
      </c>
      <c r="N14062">
        <f t="shared" si="172"/>
        <v>406279</v>
      </c>
      <c r="O14062">
        <f>_xlfn.XLOOKUP(A14062,Planilha1!F:F,Planilha1!G:G,0)</f>
        <v>0</v>
      </c>
      <c r="P14062">
        <v>0</v>
      </c>
    </row>
    <row r="14063" spans="1:16" ht="15" hidden="1" customHeight="1">
      <c r="A14063">
        <v>406280</v>
      </c>
      <c r="B14063" t="s">
        <v>27655</v>
      </c>
      <c r="C14063" t="s">
        <v>27656</v>
      </c>
      <c r="D14063" t="s">
        <v>1067</v>
      </c>
      <c r="E14063" t="s">
        <v>1067</v>
      </c>
      <c r="F14063" t="s">
        <v>1067</v>
      </c>
      <c r="I14063" t="s">
        <v>27</v>
      </c>
      <c r="L14063">
        <v>0</v>
      </c>
      <c r="N14063">
        <f t="shared" si="172"/>
        <v>406280</v>
      </c>
      <c r="O14063">
        <f>_xlfn.XLOOKUP(A14063,Planilha1!F:F,Planilha1!G:G,0)</f>
        <v>0</v>
      </c>
      <c r="P14063">
        <v>0</v>
      </c>
    </row>
    <row r="14064" spans="1:16" ht="15" hidden="1" customHeight="1">
      <c r="A14064">
        <v>406281</v>
      </c>
      <c r="B14064" t="s">
        <v>27657</v>
      </c>
      <c r="C14064" t="s">
        <v>27658</v>
      </c>
      <c r="D14064" t="s">
        <v>1067</v>
      </c>
      <c r="E14064" t="s">
        <v>1067</v>
      </c>
      <c r="F14064" t="s">
        <v>1067</v>
      </c>
      <c r="I14064" t="s">
        <v>27</v>
      </c>
      <c r="L14064">
        <v>0</v>
      </c>
      <c r="N14064">
        <f t="shared" si="172"/>
        <v>406281</v>
      </c>
      <c r="O14064">
        <f>_xlfn.XLOOKUP(A14064,Planilha1!F:F,Planilha1!G:G,0)</f>
        <v>0</v>
      </c>
      <c r="P14064">
        <v>0</v>
      </c>
    </row>
    <row r="14065" spans="1:16" ht="15" hidden="1" customHeight="1">
      <c r="A14065">
        <v>406282</v>
      </c>
      <c r="B14065" t="s">
        <v>27659</v>
      </c>
      <c r="C14065" t="s">
        <v>27660</v>
      </c>
      <c r="D14065" t="s">
        <v>1067</v>
      </c>
      <c r="E14065" t="s">
        <v>1067</v>
      </c>
      <c r="F14065" t="s">
        <v>1067</v>
      </c>
      <c r="I14065" t="s">
        <v>27</v>
      </c>
      <c r="L14065">
        <v>0</v>
      </c>
      <c r="N14065">
        <f t="shared" si="172"/>
        <v>406282</v>
      </c>
      <c r="O14065">
        <f>_xlfn.XLOOKUP(A14065,Planilha1!F:F,Planilha1!G:G,0)</f>
        <v>0</v>
      </c>
      <c r="P14065">
        <v>0</v>
      </c>
    </row>
    <row r="14066" spans="1:16" ht="15" hidden="1" customHeight="1">
      <c r="A14066">
        <v>406283</v>
      </c>
      <c r="B14066" t="s">
        <v>27661</v>
      </c>
      <c r="C14066" t="s">
        <v>27662</v>
      </c>
      <c r="D14066" t="s">
        <v>1067</v>
      </c>
      <c r="E14066" t="s">
        <v>1067</v>
      </c>
      <c r="F14066" t="s">
        <v>1067</v>
      </c>
      <c r="I14066" t="s">
        <v>27</v>
      </c>
      <c r="L14066">
        <v>0</v>
      </c>
      <c r="N14066">
        <f t="shared" si="172"/>
        <v>406283</v>
      </c>
      <c r="O14066">
        <f>_xlfn.XLOOKUP(A14066,Planilha1!F:F,Planilha1!G:G,0)</f>
        <v>0</v>
      </c>
      <c r="P14066">
        <v>0</v>
      </c>
    </row>
    <row r="14067" spans="1:16" ht="15" hidden="1" customHeight="1">
      <c r="A14067">
        <v>406284</v>
      </c>
      <c r="B14067" t="s">
        <v>27663</v>
      </c>
      <c r="C14067" t="s">
        <v>27664</v>
      </c>
      <c r="D14067" t="s">
        <v>1067</v>
      </c>
      <c r="E14067" t="s">
        <v>1067</v>
      </c>
      <c r="F14067" t="s">
        <v>1067</v>
      </c>
      <c r="I14067" t="s">
        <v>27</v>
      </c>
      <c r="L14067">
        <v>0</v>
      </c>
      <c r="N14067">
        <f t="shared" si="172"/>
        <v>406284</v>
      </c>
      <c r="O14067">
        <f>_xlfn.XLOOKUP(A14067,Planilha1!F:F,Planilha1!G:G,0)</f>
        <v>0</v>
      </c>
      <c r="P14067">
        <v>0</v>
      </c>
    </row>
    <row r="14068" spans="1:16" ht="15" hidden="1" customHeight="1">
      <c r="A14068">
        <v>406285</v>
      </c>
      <c r="B14068" t="s">
        <v>27665</v>
      </c>
      <c r="C14068" t="s">
        <v>27666</v>
      </c>
      <c r="D14068" t="s">
        <v>1067</v>
      </c>
      <c r="E14068" t="s">
        <v>1067</v>
      </c>
      <c r="F14068" t="s">
        <v>1067</v>
      </c>
      <c r="I14068" t="s">
        <v>27</v>
      </c>
      <c r="L14068">
        <v>0</v>
      </c>
      <c r="N14068">
        <f t="shared" si="172"/>
        <v>406285</v>
      </c>
      <c r="O14068">
        <f>_xlfn.XLOOKUP(A14068,Planilha1!F:F,Planilha1!G:G,0)</f>
        <v>0</v>
      </c>
      <c r="P14068">
        <v>0</v>
      </c>
    </row>
    <row r="14069" spans="1:16" ht="15" hidden="1" customHeight="1">
      <c r="A14069">
        <v>406286</v>
      </c>
      <c r="B14069" t="s">
        <v>27667</v>
      </c>
      <c r="C14069" t="s">
        <v>27668</v>
      </c>
      <c r="D14069" t="s">
        <v>1067</v>
      </c>
      <c r="E14069" t="s">
        <v>1067</v>
      </c>
      <c r="F14069" t="s">
        <v>1067</v>
      </c>
      <c r="I14069" t="s">
        <v>27</v>
      </c>
      <c r="L14069">
        <v>0</v>
      </c>
      <c r="N14069">
        <f t="shared" si="172"/>
        <v>406286</v>
      </c>
      <c r="O14069">
        <f>_xlfn.XLOOKUP(A14069,Planilha1!F:F,Planilha1!G:G,0)</f>
        <v>0</v>
      </c>
      <c r="P14069">
        <v>0</v>
      </c>
    </row>
    <row r="14070" spans="1:16" ht="15" hidden="1" customHeight="1">
      <c r="A14070">
        <v>406287</v>
      </c>
      <c r="B14070" t="s">
        <v>27669</v>
      </c>
      <c r="C14070" t="s">
        <v>27670</v>
      </c>
      <c r="D14070" t="s">
        <v>1067</v>
      </c>
      <c r="E14070" t="s">
        <v>1067</v>
      </c>
      <c r="F14070" t="s">
        <v>1067</v>
      </c>
      <c r="I14070" t="s">
        <v>27</v>
      </c>
      <c r="L14070">
        <v>0</v>
      </c>
      <c r="N14070">
        <f t="shared" si="172"/>
        <v>406287</v>
      </c>
      <c r="O14070">
        <f>_xlfn.XLOOKUP(A14070,Planilha1!F:F,Planilha1!G:G,0)</f>
        <v>0</v>
      </c>
      <c r="P14070">
        <v>0</v>
      </c>
    </row>
    <row r="14071" spans="1:16" ht="15" hidden="1" customHeight="1">
      <c r="A14071">
        <v>406288</v>
      </c>
      <c r="B14071" t="s">
        <v>27671</v>
      </c>
      <c r="C14071" t="s">
        <v>27672</v>
      </c>
      <c r="D14071" t="s">
        <v>1067</v>
      </c>
      <c r="E14071" t="s">
        <v>1067</v>
      </c>
      <c r="F14071" t="s">
        <v>1067</v>
      </c>
      <c r="I14071" t="s">
        <v>27</v>
      </c>
      <c r="L14071">
        <v>0</v>
      </c>
      <c r="N14071">
        <f t="shared" si="172"/>
        <v>406288</v>
      </c>
      <c r="O14071">
        <f>_xlfn.XLOOKUP(A14071,Planilha1!F:F,Planilha1!G:G,0)</f>
        <v>0</v>
      </c>
      <c r="P14071">
        <v>0</v>
      </c>
    </row>
    <row r="14072" spans="1:16" ht="15" hidden="1" customHeight="1">
      <c r="A14072">
        <v>406289</v>
      </c>
      <c r="B14072" t="s">
        <v>27673</v>
      </c>
      <c r="C14072" t="s">
        <v>27674</v>
      </c>
      <c r="D14072" t="s">
        <v>1067</v>
      </c>
      <c r="E14072" t="s">
        <v>1067</v>
      </c>
      <c r="F14072" t="s">
        <v>1067</v>
      </c>
      <c r="I14072" t="s">
        <v>27</v>
      </c>
      <c r="L14072">
        <v>0</v>
      </c>
      <c r="N14072">
        <f t="shared" si="172"/>
        <v>406289</v>
      </c>
      <c r="O14072">
        <f>_xlfn.XLOOKUP(A14072,Planilha1!F:F,Planilha1!G:G,0)</f>
        <v>0</v>
      </c>
      <c r="P14072">
        <v>0</v>
      </c>
    </row>
    <row r="14073" spans="1:16" ht="15" hidden="1" customHeight="1">
      <c r="A14073">
        <v>406290</v>
      </c>
      <c r="B14073" t="s">
        <v>27675</v>
      </c>
      <c r="C14073" t="s">
        <v>27676</v>
      </c>
      <c r="D14073" t="s">
        <v>1067</v>
      </c>
      <c r="E14073" t="s">
        <v>1067</v>
      </c>
      <c r="F14073" t="s">
        <v>1067</v>
      </c>
      <c r="I14073" t="s">
        <v>27</v>
      </c>
      <c r="L14073">
        <v>0</v>
      </c>
      <c r="N14073">
        <f t="shared" si="172"/>
        <v>406290</v>
      </c>
      <c r="O14073">
        <f>_xlfn.XLOOKUP(A14073,Planilha1!F:F,Planilha1!G:G,0)</f>
        <v>0</v>
      </c>
      <c r="P14073">
        <v>0</v>
      </c>
    </row>
    <row r="14074" spans="1:16" ht="15" hidden="1" customHeight="1">
      <c r="A14074">
        <v>406291</v>
      </c>
      <c r="B14074" t="s">
        <v>27677</v>
      </c>
      <c r="C14074" t="s">
        <v>27678</v>
      </c>
      <c r="D14074" t="s">
        <v>1067</v>
      </c>
      <c r="E14074" t="s">
        <v>1067</v>
      </c>
      <c r="F14074" t="s">
        <v>1067</v>
      </c>
      <c r="I14074" t="s">
        <v>27</v>
      </c>
      <c r="L14074">
        <v>0</v>
      </c>
      <c r="N14074">
        <f t="shared" si="172"/>
        <v>406291</v>
      </c>
      <c r="O14074">
        <f>_xlfn.XLOOKUP(A14074,Planilha1!F:F,Planilha1!G:G,0)</f>
        <v>0</v>
      </c>
      <c r="P14074">
        <v>0</v>
      </c>
    </row>
    <row r="14075" spans="1:16" ht="15" hidden="1" customHeight="1">
      <c r="A14075">
        <v>406292</v>
      </c>
      <c r="B14075" t="s">
        <v>27679</v>
      </c>
      <c r="C14075" t="s">
        <v>27680</v>
      </c>
      <c r="D14075" t="s">
        <v>1067</v>
      </c>
      <c r="E14075" t="s">
        <v>1067</v>
      </c>
      <c r="F14075" t="s">
        <v>1067</v>
      </c>
      <c r="I14075" t="s">
        <v>27</v>
      </c>
      <c r="L14075">
        <v>0</v>
      </c>
      <c r="N14075">
        <f t="shared" si="172"/>
        <v>406292</v>
      </c>
      <c r="O14075">
        <f>_xlfn.XLOOKUP(A14075,Planilha1!F:F,Planilha1!G:G,0)</f>
        <v>0</v>
      </c>
      <c r="P14075">
        <v>0</v>
      </c>
    </row>
    <row r="14076" spans="1:16" ht="15" hidden="1" customHeight="1">
      <c r="A14076">
        <v>406293</v>
      </c>
      <c r="B14076" t="s">
        <v>27681</v>
      </c>
      <c r="C14076" t="s">
        <v>27682</v>
      </c>
      <c r="D14076" t="s">
        <v>1067</v>
      </c>
      <c r="E14076" t="s">
        <v>1067</v>
      </c>
      <c r="F14076" t="s">
        <v>1067</v>
      </c>
      <c r="I14076" t="s">
        <v>27</v>
      </c>
      <c r="L14076">
        <v>0</v>
      </c>
      <c r="N14076">
        <f t="shared" si="172"/>
        <v>406293</v>
      </c>
      <c r="O14076">
        <f>_xlfn.XLOOKUP(A14076,Planilha1!F:F,Planilha1!G:G,0)</f>
        <v>0</v>
      </c>
      <c r="P14076">
        <v>0</v>
      </c>
    </row>
    <row r="14077" spans="1:16" ht="15" hidden="1" customHeight="1">
      <c r="A14077">
        <v>406294</v>
      </c>
      <c r="B14077" t="s">
        <v>27683</v>
      </c>
      <c r="C14077" t="s">
        <v>27684</v>
      </c>
      <c r="D14077" t="s">
        <v>1067</v>
      </c>
      <c r="E14077" t="s">
        <v>1067</v>
      </c>
      <c r="F14077" t="s">
        <v>1067</v>
      </c>
      <c r="I14077" t="s">
        <v>27</v>
      </c>
      <c r="L14077">
        <v>0</v>
      </c>
      <c r="N14077">
        <f t="shared" si="172"/>
        <v>406294</v>
      </c>
      <c r="O14077">
        <f>_xlfn.XLOOKUP(A14077,Planilha1!F:F,Planilha1!G:G,0)</f>
        <v>0</v>
      </c>
      <c r="P14077">
        <v>0</v>
      </c>
    </row>
    <row r="14078" spans="1:16" ht="15" hidden="1" customHeight="1">
      <c r="A14078">
        <v>406295</v>
      </c>
      <c r="B14078" t="s">
        <v>27685</v>
      </c>
      <c r="C14078" t="s">
        <v>27686</v>
      </c>
      <c r="D14078" t="s">
        <v>1067</v>
      </c>
      <c r="E14078" t="s">
        <v>1067</v>
      </c>
      <c r="F14078" t="s">
        <v>1067</v>
      </c>
      <c r="I14078" t="s">
        <v>27</v>
      </c>
      <c r="L14078">
        <v>0</v>
      </c>
      <c r="N14078">
        <f t="shared" si="172"/>
        <v>406295</v>
      </c>
      <c r="O14078">
        <f>_xlfn.XLOOKUP(A14078,Planilha1!F:F,Planilha1!G:G,0)</f>
        <v>0</v>
      </c>
      <c r="P14078">
        <v>0</v>
      </c>
    </row>
    <row r="14079" spans="1:16" ht="15" hidden="1" customHeight="1">
      <c r="A14079">
        <v>406296</v>
      </c>
      <c r="B14079" t="s">
        <v>27687</v>
      </c>
      <c r="C14079" t="s">
        <v>27688</v>
      </c>
      <c r="D14079" t="s">
        <v>1067</v>
      </c>
      <c r="E14079" t="s">
        <v>1067</v>
      </c>
      <c r="F14079" t="s">
        <v>1067</v>
      </c>
      <c r="I14079" t="s">
        <v>27</v>
      </c>
      <c r="L14079">
        <v>0</v>
      </c>
      <c r="N14079">
        <f t="shared" si="172"/>
        <v>406296</v>
      </c>
      <c r="O14079">
        <f>_xlfn.XLOOKUP(A14079,Planilha1!F:F,Planilha1!G:G,0)</f>
        <v>0</v>
      </c>
      <c r="P14079">
        <v>0</v>
      </c>
    </row>
    <row r="14080" spans="1:16" ht="15" hidden="1" customHeight="1">
      <c r="A14080">
        <v>406297</v>
      </c>
      <c r="B14080" t="s">
        <v>27689</v>
      </c>
      <c r="C14080" t="s">
        <v>27690</v>
      </c>
      <c r="D14080" t="s">
        <v>1067</v>
      </c>
      <c r="E14080" t="s">
        <v>1067</v>
      </c>
      <c r="F14080" t="s">
        <v>1067</v>
      </c>
      <c r="I14080" t="s">
        <v>27</v>
      </c>
      <c r="L14080">
        <v>0</v>
      </c>
      <c r="N14080">
        <f t="shared" si="172"/>
        <v>406297</v>
      </c>
      <c r="O14080">
        <f>_xlfn.XLOOKUP(A14080,Planilha1!F:F,Planilha1!G:G,0)</f>
        <v>0</v>
      </c>
      <c r="P14080">
        <v>0</v>
      </c>
    </row>
    <row r="14081" spans="1:16" ht="15" hidden="1" customHeight="1">
      <c r="A14081">
        <v>406298</v>
      </c>
      <c r="B14081" t="s">
        <v>27691</v>
      </c>
      <c r="C14081" t="s">
        <v>27692</v>
      </c>
      <c r="D14081" t="s">
        <v>1067</v>
      </c>
      <c r="E14081" t="s">
        <v>1067</v>
      </c>
      <c r="F14081" t="s">
        <v>1067</v>
      </c>
      <c r="I14081" t="s">
        <v>27</v>
      </c>
      <c r="L14081">
        <v>0</v>
      </c>
      <c r="N14081">
        <f t="shared" si="172"/>
        <v>406298</v>
      </c>
      <c r="O14081">
        <f>_xlfn.XLOOKUP(A14081,Planilha1!F:F,Planilha1!G:G,0)</f>
        <v>0</v>
      </c>
      <c r="P14081">
        <v>0</v>
      </c>
    </row>
    <row r="14082" spans="1:16" ht="15" hidden="1" customHeight="1">
      <c r="A14082">
        <v>406299</v>
      </c>
      <c r="B14082" t="s">
        <v>27693</v>
      </c>
      <c r="C14082" t="s">
        <v>27694</v>
      </c>
      <c r="D14082" t="s">
        <v>1067</v>
      </c>
      <c r="E14082" t="s">
        <v>1067</v>
      </c>
      <c r="F14082" t="s">
        <v>1067</v>
      </c>
      <c r="I14082" t="s">
        <v>27</v>
      </c>
      <c r="L14082">
        <v>0</v>
      </c>
      <c r="N14082">
        <f t="shared" si="172"/>
        <v>406299</v>
      </c>
      <c r="O14082">
        <f>_xlfn.XLOOKUP(A14082,Planilha1!F:F,Planilha1!G:G,0)</f>
        <v>0</v>
      </c>
      <c r="P14082">
        <v>0</v>
      </c>
    </row>
    <row r="14083" spans="1:16" ht="15" hidden="1" customHeight="1">
      <c r="A14083">
        <v>406300</v>
      </c>
      <c r="B14083" t="s">
        <v>27695</v>
      </c>
      <c r="C14083" t="s">
        <v>27696</v>
      </c>
      <c r="D14083" t="s">
        <v>1067</v>
      </c>
      <c r="E14083" t="s">
        <v>1067</v>
      </c>
      <c r="F14083" t="s">
        <v>1067</v>
      </c>
      <c r="I14083" t="s">
        <v>27</v>
      </c>
      <c r="L14083">
        <v>0</v>
      </c>
      <c r="N14083">
        <f t="shared" si="172"/>
        <v>406300</v>
      </c>
      <c r="O14083">
        <f>_xlfn.XLOOKUP(A14083,Planilha1!F:F,Planilha1!G:G,0)</f>
        <v>0</v>
      </c>
      <c r="P14083">
        <v>0</v>
      </c>
    </row>
    <row r="14084" spans="1:16" ht="15" hidden="1" customHeight="1">
      <c r="A14084">
        <v>406301</v>
      </c>
      <c r="B14084" t="s">
        <v>27697</v>
      </c>
      <c r="C14084" t="s">
        <v>27698</v>
      </c>
      <c r="D14084" t="s">
        <v>1067</v>
      </c>
      <c r="E14084" t="s">
        <v>1067</v>
      </c>
      <c r="F14084" t="s">
        <v>1067</v>
      </c>
      <c r="I14084" t="s">
        <v>27</v>
      </c>
      <c r="L14084">
        <v>0</v>
      </c>
      <c r="N14084">
        <f t="shared" si="172"/>
        <v>406301</v>
      </c>
      <c r="O14084">
        <f>_xlfn.XLOOKUP(A14084,Planilha1!F:F,Planilha1!G:G,0)</f>
        <v>0</v>
      </c>
      <c r="P14084">
        <v>0</v>
      </c>
    </row>
    <row r="14085" spans="1:16" ht="15" hidden="1" customHeight="1">
      <c r="A14085">
        <v>406302</v>
      </c>
      <c r="B14085" t="s">
        <v>27699</v>
      </c>
      <c r="C14085" t="s">
        <v>27700</v>
      </c>
      <c r="D14085" t="s">
        <v>1067</v>
      </c>
      <c r="E14085" t="s">
        <v>1067</v>
      </c>
      <c r="F14085" t="s">
        <v>1067</v>
      </c>
      <c r="I14085" t="s">
        <v>27</v>
      </c>
      <c r="L14085">
        <v>0</v>
      </c>
      <c r="N14085">
        <f t="shared" si="172"/>
        <v>406302</v>
      </c>
      <c r="O14085">
        <f>_xlfn.XLOOKUP(A14085,Planilha1!F:F,Planilha1!G:G,0)</f>
        <v>0</v>
      </c>
      <c r="P14085">
        <v>0</v>
      </c>
    </row>
    <row r="14086" spans="1:16" ht="15" hidden="1" customHeight="1">
      <c r="A14086">
        <v>406303</v>
      </c>
      <c r="B14086" t="s">
        <v>27701</v>
      </c>
      <c r="C14086" t="s">
        <v>27702</v>
      </c>
      <c r="D14086" t="s">
        <v>1067</v>
      </c>
      <c r="E14086" t="s">
        <v>1067</v>
      </c>
      <c r="F14086" t="s">
        <v>1067</v>
      </c>
      <c r="I14086" t="s">
        <v>27</v>
      </c>
      <c r="L14086">
        <v>0</v>
      </c>
      <c r="N14086">
        <f t="shared" si="172"/>
        <v>406303</v>
      </c>
      <c r="O14086">
        <f>_xlfn.XLOOKUP(A14086,Planilha1!F:F,Planilha1!G:G,0)</f>
        <v>0</v>
      </c>
      <c r="P14086">
        <v>0</v>
      </c>
    </row>
    <row r="14087" spans="1:16" ht="15" hidden="1" customHeight="1">
      <c r="A14087">
        <v>406304</v>
      </c>
      <c r="B14087" t="s">
        <v>27703</v>
      </c>
      <c r="C14087" t="s">
        <v>27704</v>
      </c>
      <c r="D14087" t="s">
        <v>1067</v>
      </c>
      <c r="E14087" t="s">
        <v>1067</v>
      </c>
      <c r="F14087" t="s">
        <v>1067</v>
      </c>
      <c r="I14087" t="s">
        <v>27</v>
      </c>
      <c r="L14087">
        <v>0</v>
      </c>
      <c r="N14087">
        <f t="shared" si="172"/>
        <v>406304</v>
      </c>
      <c r="O14087">
        <f>_xlfn.XLOOKUP(A14087,Planilha1!F:F,Planilha1!G:G,0)</f>
        <v>0</v>
      </c>
      <c r="P14087">
        <v>0</v>
      </c>
    </row>
    <row r="14088" spans="1:16" ht="15" hidden="1" customHeight="1">
      <c r="A14088">
        <v>406305</v>
      </c>
      <c r="B14088" t="s">
        <v>27705</v>
      </c>
      <c r="C14088" t="s">
        <v>27706</v>
      </c>
      <c r="D14088" t="s">
        <v>1067</v>
      </c>
      <c r="E14088" t="s">
        <v>1067</v>
      </c>
      <c r="F14088" t="s">
        <v>1067</v>
      </c>
      <c r="I14088" t="s">
        <v>27</v>
      </c>
      <c r="L14088">
        <v>0</v>
      </c>
      <c r="N14088">
        <f t="shared" si="172"/>
        <v>406305</v>
      </c>
      <c r="O14088">
        <f>_xlfn.XLOOKUP(A14088,Planilha1!F:F,Planilha1!G:G,0)</f>
        <v>0</v>
      </c>
      <c r="P14088">
        <v>0</v>
      </c>
    </row>
    <row r="14089" spans="1:16" ht="15" hidden="1" customHeight="1">
      <c r="A14089">
        <v>406306</v>
      </c>
      <c r="B14089" t="s">
        <v>27707</v>
      </c>
      <c r="C14089" t="s">
        <v>27708</v>
      </c>
      <c r="D14089" t="s">
        <v>1067</v>
      </c>
      <c r="E14089" t="s">
        <v>1067</v>
      </c>
      <c r="F14089" t="s">
        <v>1067</v>
      </c>
      <c r="I14089" t="s">
        <v>27</v>
      </c>
      <c r="L14089">
        <v>0</v>
      </c>
      <c r="N14089">
        <f t="shared" si="172"/>
        <v>406306</v>
      </c>
      <c r="O14089">
        <f>_xlfn.XLOOKUP(A14089,Planilha1!F:F,Planilha1!G:G,0)</f>
        <v>0</v>
      </c>
      <c r="P14089">
        <v>0</v>
      </c>
    </row>
    <row r="14090" spans="1:16" ht="15" hidden="1" customHeight="1">
      <c r="A14090">
        <v>406307</v>
      </c>
      <c r="B14090" t="s">
        <v>27709</v>
      </c>
      <c r="C14090" t="s">
        <v>27710</v>
      </c>
      <c r="D14090" t="s">
        <v>1067</v>
      </c>
      <c r="E14090" t="s">
        <v>1067</v>
      </c>
      <c r="F14090" t="s">
        <v>1067</v>
      </c>
      <c r="I14090" t="s">
        <v>27</v>
      </c>
      <c r="L14090">
        <v>0</v>
      </c>
      <c r="N14090">
        <f t="shared" si="172"/>
        <v>406307</v>
      </c>
      <c r="O14090">
        <f>_xlfn.XLOOKUP(A14090,Planilha1!F:F,Planilha1!G:G,0)</f>
        <v>0</v>
      </c>
      <c r="P14090">
        <v>0</v>
      </c>
    </row>
    <row r="14091" spans="1:16" ht="15" hidden="1" customHeight="1">
      <c r="A14091">
        <v>406308</v>
      </c>
      <c r="B14091" t="s">
        <v>27711</v>
      </c>
      <c r="C14091" t="s">
        <v>27712</v>
      </c>
      <c r="D14091" t="s">
        <v>1067</v>
      </c>
      <c r="E14091" t="s">
        <v>1067</v>
      </c>
      <c r="F14091" t="s">
        <v>1067</v>
      </c>
      <c r="I14091" t="s">
        <v>27</v>
      </c>
      <c r="L14091">
        <v>0</v>
      </c>
      <c r="N14091">
        <f t="shared" si="172"/>
        <v>406308</v>
      </c>
      <c r="O14091">
        <f>_xlfn.XLOOKUP(A14091,Planilha1!F:F,Planilha1!G:G,0)</f>
        <v>0</v>
      </c>
      <c r="P14091">
        <v>0</v>
      </c>
    </row>
    <row r="14092" spans="1:16" ht="15" hidden="1" customHeight="1">
      <c r="A14092">
        <v>406309</v>
      </c>
      <c r="B14092" t="s">
        <v>27713</v>
      </c>
      <c r="C14092" t="s">
        <v>27714</v>
      </c>
      <c r="D14092" t="s">
        <v>1067</v>
      </c>
      <c r="E14092" t="s">
        <v>1067</v>
      </c>
      <c r="F14092" t="s">
        <v>1067</v>
      </c>
      <c r="I14092" t="s">
        <v>27</v>
      </c>
      <c r="L14092">
        <v>0</v>
      </c>
      <c r="N14092">
        <f t="shared" si="172"/>
        <v>406309</v>
      </c>
      <c r="O14092">
        <f>_xlfn.XLOOKUP(A14092,Planilha1!F:F,Planilha1!G:G,0)</f>
        <v>0</v>
      </c>
      <c r="P14092">
        <v>0</v>
      </c>
    </row>
    <row r="14093" spans="1:16" ht="15" hidden="1" customHeight="1">
      <c r="A14093">
        <v>406310</v>
      </c>
      <c r="B14093" t="s">
        <v>27715</v>
      </c>
      <c r="C14093" t="s">
        <v>27716</v>
      </c>
      <c r="D14093" t="s">
        <v>1067</v>
      </c>
      <c r="E14093" t="s">
        <v>1067</v>
      </c>
      <c r="F14093" t="s">
        <v>1067</v>
      </c>
      <c r="I14093" t="s">
        <v>27</v>
      </c>
      <c r="L14093">
        <v>0</v>
      </c>
      <c r="N14093">
        <f t="shared" si="172"/>
        <v>406310</v>
      </c>
      <c r="O14093">
        <f>_xlfn.XLOOKUP(A14093,Planilha1!F:F,Planilha1!G:G,0)</f>
        <v>0</v>
      </c>
      <c r="P14093">
        <v>0</v>
      </c>
    </row>
    <row r="14094" spans="1:16" ht="15" hidden="1" customHeight="1">
      <c r="A14094">
        <v>406311</v>
      </c>
      <c r="B14094" t="s">
        <v>27717</v>
      </c>
      <c r="C14094" t="s">
        <v>27718</v>
      </c>
      <c r="D14094" t="s">
        <v>1067</v>
      </c>
      <c r="E14094" t="s">
        <v>1067</v>
      </c>
      <c r="F14094" t="s">
        <v>1067</v>
      </c>
      <c r="I14094" t="s">
        <v>27</v>
      </c>
      <c r="L14094">
        <v>0</v>
      </c>
      <c r="N14094">
        <f t="shared" si="172"/>
        <v>406311</v>
      </c>
      <c r="O14094">
        <f>_xlfn.XLOOKUP(A14094,Planilha1!F:F,Planilha1!G:G,0)</f>
        <v>0</v>
      </c>
      <c r="P14094">
        <v>0</v>
      </c>
    </row>
    <row r="14095" spans="1:16" ht="15" hidden="1" customHeight="1">
      <c r="A14095">
        <v>406312</v>
      </c>
      <c r="B14095" t="s">
        <v>27719</v>
      </c>
      <c r="C14095" t="s">
        <v>27720</v>
      </c>
      <c r="D14095" t="s">
        <v>1067</v>
      </c>
      <c r="E14095" t="s">
        <v>1067</v>
      </c>
      <c r="F14095" t="s">
        <v>1067</v>
      </c>
      <c r="I14095" t="s">
        <v>27</v>
      </c>
      <c r="L14095">
        <v>0</v>
      </c>
      <c r="N14095">
        <f t="shared" si="172"/>
        <v>406312</v>
      </c>
      <c r="O14095">
        <f>_xlfn.XLOOKUP(A14095,Planilha1!F:F,Planilha1!G:G,0)</f>
        <v>0</v>
      </c>
      <c r="P14095">
        <v>0</v>
      </c>
    </row>
    <row r="14096" spans="1:16" ht="15" hidden="1" customHeight="1">
      <c r="A14096">
        <v>406313</v>
      </c>
      <c r="B14096" t="s">
        <v>27721</v>
      </c>
      <c r="C14096" t="s">
        <v>27722</v>
      </c>
      <c r="D14096" t="s">
        <v>1067</v>
      </c>
      <c r="E14096" t="s">
        <v>1067</v>
      </c>
      <c r="F14096" t="s">
        <v>1067</v>
      </c>
      <c r="I14096" t="s">
        <v>27</v>
      </c>
      <c r="L14096">
        <v>0</v>
      </c>
      <c r="N14096">
        <f t="shared" si="172"/>
        <v>406313</v>
      </c>
      <c r="O14096">
        <f>_xlfn.XLOOKUP(A14096,Planilha1!F:F,Planilha1!G:G,0)</f>
        <v>0</v>
      </c>
      <c r="P14096">
        <v>0</v>
      </c>
    </row>
    <row r="14097" spans="1:16" ht="15" hidden="1" customHeight="1">
      <c r="A14097">
        <v>406314</v>
      </c>
      <c r="B14097" t="s">
        <v>27723</v>
      </c>
      <c r="C14097" t="s">
        <v>27724</v>
      </c>
      <c r="D14097" t="s">
        <v>1067</v>
      </c>
      <c r="E14097" t="s">
        <v>1067</v>
      </c>
      <c r="F14097" t="s">
        <v>1067</v>
      </c>
      <c r="I14097" t="s">
        <v>27</v>
      </c>
      <c r="L14097">
        <v>0</v>
      </c>
      <c r="N14097">
        <f t="shared" si="172"/>
        <v>406314</v>
      </c>
      <c r="O14097">
        <f>_xlfn.XLOOKUP(A14097,Planilha1!F:F,Planilha1!G:G,0)</f>
        <v>0</v>
      </c>
      <c r="P14097">
        <v>0</v>
      </c>
    </row>
    <row r="14098" spans="1:16" ht="15" hidden="1" customHeight="1">
      <c r="A14098">
        <v>406315</v>
      </c>
      <c r="B14098" t="s">
        <v>27725</v>
      </c>
      <c r="C14098" t="s">
        <v>27726</v>
      </c>
      <c r="D14098" t="s">
        <v>1067</v>
      </c>
      <c r="E14098" t="s">
        <v>1067</v>
      </c>
      <c r="F14098" t="s">
        <v>1067</v>
      </c>
      <c r="I14098" t="s">
        <v>27</v>
      </c>
      <c r="L14098">
        <v>0</v>
      </c>
      <c r="N14098">
        <f t="shared" ref="N14098:N14161" si="173">A14098</f>
        <v>406315</v>
      </c>
      <c r="O14098">
        <f>_xlfn.XLOOKUP(A14098,Planilha1!F:F,Planilha1!G:G,0)</f>
        <v>0</v>
      </c>
      <c r="P14098">
        <v>0</v>
      </c>
    </row>
    <row r="14099" spans="1:16" ht="15" hidden="1" customHeight="1">
      <c r="A14099">
        <v>406316</v>
      </c>
      <c r="B14099" t="s">
        <v>27727</v>
      </c>
      <c r="C14099" t="s">
        <v>27728</v>
      </c>
      <c r="D14099" t="s">
        <v>1067</v>
      </c>
      <c r="E14099" t="s">
        <v>1067</v>
      </c>
      <c r="F14099" t="s">
        <v>1067</v>
      </c>
      <c r="I14099" t="s">
        <v>27</v>
      </c>
      <c r="L14099">
        <v>0</v>
      </c>
      <c r="N14099">
        <f t="shared" si="173"/>
        <v>406316</v>
      </c>
      <c r="O14099">
        <f>_xlfn.XLOOKUP(A14099,Planilha1!F:F,Planilha1!G:G,0)</f>
        <v>0</v>
      </c>
      <c r="P14099">
        <v>0</v>
      </c>
    </row>
    <row r="14100" spans="1:16" ht="15" hidden="1" customHeight="1">
      <c r="A14100">
        <v>406317</v>
      </c>
      <c r="B14100" t="s">
        <v>27729</v>
      </c>
      <c r="C14100" t="s">
        <v>27730</v>
      </c>
      <c r="D14100" t="s">
        <v>1067</v>
      </c>
      <c r="E14100" t="s">
        <v>1067</v>
      </c>
      <c r="F14100" t="s">
        <v>1067</v>
      </c>
      <c r="I14100" t="s">
        <v>27</v>
      </c>
      <c r="L14100">
        <v>0</v>
      </c>
      <c r="N14100">
        <f t="shared" si="173"/>
        <v>406317</v>
      </c>
      <c r="O14100">
        <f>_xlfn.XLOOKUP(A14100,Planilha1!F:F,Planilha1!G:G,0)</f>
        <v>0</v>
      </c>
      <c r="P14100">
        <v>0</v>
      </c>
    </row>
    <row r="14101" spans="1:16" ht="15" hidden="1" customHeight="1">
      <c r="A14101">
        <v>406318</v>
      </c>
      <c r="B14101" t="s">
        <v>27731</v>
      </c>
      <c r="C14101" t="s">
        <v>27732</v>
      </c>
      <c r="D14101" t="s">
        <v>1067</v>
      </c>
      <c r="E14101" t="s">
        <v>1067</v>
      </c>
      <c r="F14101" t="s">
        <v>1067</v>
      </c>
      <c r="I14101" t="s">
        <v>27</v>
      </c>
      <c r="L14101">
        <v>0</v>
      </c>
      <c r="N14101">
        <f t="shared" si="173"/>
        <v>406318</v>
      </c>
      <c r="O14101">
        <f>_xlfn.XLOOKUP(A14101,Planilha1!F:F,Planilha1!G:G,0)</f>
        <v>0</v>
      </c>
      <c r="P14101">
        <v>0</v>
      </c>
    </row>
    <row r="14102" spans="1:16" ht="15" hidden="1" customHeight="1">
      <c r="A14102">
        <v>406319</v>
      </c>
      <c r="B14102" t="s">
        <v>27733</v>
      </c>
      <c r="C14102" t="s">
        <v>27734</v>
      </c>
      <c r="D14102" t="s">
        <v>1067</v>
      </c>
      <c r="E14102" t="s">
        <v>1067</v>
      </c>
      <c r="F14102" t="s">
        <v>1067</v>
      </c>
      <c r="I14102" t="s">
        <v>27</v>
      </c>
      <c r="L14102">
        <v>0</v>
      </c>
      <c r="N14102">
        <f t="shared" si="173"/>
        <v>406319</v>
      </c>
      <c r="O14102">
        <f>_xlfn.XLOOKUP(A14102,Planilha1!F:F,Planilha1!G:G,0)</f>
        <v>0</v>
      </c>
      <c r="P14102">
        <v>0</v>
      </c>
    </row>
    <row r="14103" spans="1:16" ht="15" hidden="1" customHeight="1">
      <c r="A14103">
        <v>406320</v>
      </c>
      <c r="B14103" t="s">
        <v>27735</v>
      </c>
      <c r="C14103" t="s">
        <v>27736</v>
      </c>
      <c r="D14103" t="s">
        <v>1067</v>
      </c>
      <c r="E14103" t="s">
        <v>1067</v>
      </c>
      <c r="F14103" t="s">
        <v>1067</v>
      </c>
      <c r="I14103" t="s">
        <v>27</v>
      </c>
      <c r="L14103">
        <v>0</v>
      </c>
      <c r="N14103">
        <f t="shared" si="173"/>
        <v>406320</v>
      </c>
      <c r="O14103">
        <f>_xlfn.XLOOKUP(A14103,Planilha1!F:F,Planilha1!G:G,0)</f>
        <v>0</v>
      </c>
      <c r="P14103">
        <v>0</v>
      </c>
    </row>
    <row r="14104" spans="1:16" ht="15" hidden="1" customHeight="1">
      <c r="A14104">
        <v>406321</v>
      </c>
      <c r="B14104" t="s">
        <v>27737</v>
      </c>
      <c r="C14104" t="s">
        <v>27738</v>
      </c>
      <c r="D14104" t="s">
        <v>1067</v>
      </c>
      <c r="E14104" t="s">
        <v>1067</v>
      </c>
      <c r="F14104" t="s">
        <v>1067</v>
      </c>
      <c r="I14104" t="s">
        <v>27</v>
      </c>
      <c r="L14104">
        <v>0</v>
      </c>
      <c r="N14104">
        <f t="shared" si="173"/>
        <v>406321</v>
      </c>
      <c r="O14104">
        <f>_xlfn.XLOOKUP(A14104,Planilha1!F:F,Planilha1!G:G,0)</f>
        <v>0</v>
      </c>
      <c r="P14104">
        <v>0</v>
      </c>
    </row>
    <row r="14105" spans="1:16" ht="15" hidden="1" customHeight="1">
      <c r="A14105">
        <v>406322</v>
      </c>
      <c r="B14105" t="s">
        <v>27739</v>
      </c>
      <c r="C14105" t="s">
        <v>27740</v>
      </c>
      <c r="D14105" t="s">
        <v>1067</v>
      </c>
      <c r="E14105" t="s">
        <v>1067</v>
      </c>
      <c r="F14105" t="s">
        <v>1067</v>
      </c>
      <c r="I14105" t="s">
        <v>27</v>
      </c>
      <c r="L14105">
        <v>0</v>
      </c>
      <c r="N14105">
        <f t="shared" si="173"/>
        <v>406322</v>
      </c>
      <c r="O14105">
        <f>_xlfn.XLOOKUP(A14105,Planilha1!F:F,Planilha1!G:G,0)</f>
        <v>0</v>
      </c>
      <c r="P14105">
        <v>0</v>
      </c>
    </row>
    <row r="14106" spans="1:16" ht="15" hidden="1" customHeight="1">
      <c r="A14106">
        <v>406323</v>
      </c>
      <c r="B14106" t="s">
        <v>27741</v>
      </c>
      <c r="C14106" t="s">
        <v>27742</v>
      </c>
      <c r="D14106" t="s">
        <v>1067</v>
      </c>
      <c r="E14106" t="s">
        <v>1067</v>
      </c>
      <c r="F14106" t="s">
        <v>1067</v>
      </c>
      <c r="I14106" t="s">
        <v>27</v>
      </c>
      <c r="L14106">
        <v>0</v>
      </c>
      <c r="N14106">
        <f t="shared" si="173"/>
        <v>406323</v>
      </c>
      <c r="O14106">
        <f>_xlfn.XLOOKUP(A14106,Planilha1!F:F,Planilha1!G:G,0)</f>
        <v>0</v>
      </c>
      <c r="P14106">
        <v>0</v>
      </c>
    </row>
    <row r="14107" spans="1:16" ht="15" hidden="1" customHeight="1">
      <c r="A14107">
        <v>406324</v>
      </c>
      <c r="B14107" t="s">
        <v>27743</v>
      </c>
      <c r="C14107" t="s">
        <v>27744</v>
      </c>
      <c r="D14107" t="s">
        <v>1067</v>
      </c>
      <c r="E14107" t="s">
        <v>1067</v>
      </c>
      <c r="F14107" t="s">
        <v>1067</v>
      </c>
      <c r="I14107" t="s">
        <v>27</v>
      </c>
      <c r="L14107">
        <v>0</v>
      </c>
      <c r="N14107">
        <f t="shared" si="173"/>
        <v>406324</v>
      </c>
      <c r="O14107">
        <f>_xlfn.XLOOKUP(A14107,Planilha1!F:F,Planilha1!G:G,0)</f>
        <v>0</v>
      </c>
      <c r="P14107">
        <v>0</v>
      </c>
    </row>
    <row r="14108" spans="1:16" ht="15" hidden="1" customHeight="1">
      <c r="A14108">
        <v>406325</v>
      </c>
      <c r="B14108" t="s">
        <v>27745</v>
      </c>
      <c r="C14108" t="s">
        <v>27746</v>
      </c>
      <c r="D14108" t="s">
        <v>1067</v>
      </c>
      <c r="E14108" t="s">
        <v>1067</v>
      </c>
      <c r="F14108" t="s">
        <v>1067</v>
      </c>
      <c r="I14108" t="s">
        <v>27</v>
      </c>
      <c r="L14108">
        <v>0</v>
      </c>
      <c r="N14108">
        <f t="shared" si="173"/>
        <v>406325</v>
      </c>
      <c r="O14108">
        <f>_xlfn.XLOOKUP(A14108,Planilha1!F:F,Planilha1!G:G,0)</f>
        <v>0</v>
      </c>
      <c r="P14108">
        <v>0</v>
      </c>
    </row>
    <row r="14109" spans="1:16" ht="15" hidden="1" customHeight="1">
      <c r="A14109">
        <v>406326</v>
      </c>
      <c r="B14109" t="s">
        <v>27747</v>
      </c>
      <c r="C14109" t="s">
        <v>27748</v>
      </c>
      <c r="D14109" t="s">
        <v>1067</v>
      </c>
      <c r="E14109" t="s">
        <v>1067</v>
      </c>
      <c r="F14109" t="s">
        <v>1067</v>
      </c>
      <c r="I14109" t="s">
        <v>27</v>
      </c>
      <c r="L14109">
        <v>0</v>
      </c>
      <c r="N14109">
        <f t="shared" si="173"/>
        <v>406326</v>
      </c>
      <c r="O14109">
        <f>_xlfn.XLOOKUP(A14109,Planilha1!F:F,Planilha1!G:G,0)</f>
        <v>0</v>
      </c>
      <c r="P14109">
        <v>0</v>
      </c>
    </row>
    <row r="14110" spans="1:16" ht="15" hidden="1" customHeight="1">
      <c r="A14110">
        <v>406327</v>
      </c>
      <c r="B14110" t="s">
        <v>27749</v>
      </c>
      <c r="C14110" t="s">
        <v>27750</v>
      </c>
      <c r="D14110" t="s">
        <v>1067</v>
      </c>
      <c r="E14110" t="s">
        <v>1067</v>
      </c>
      <c r="F14110" t="s">
        <v>1067</v>
      </c>
      <c r="I14110" t="s">
        <v>27</v>
      </c>
      <c r="L14110">
        <v>0</v>
      </c>
      <c r="N14110">
        <f t="shared" si="173"/>
        <v>406327</v>
      </c>
      <c r="O14110">
        <f>_xlfn.XLOOKUP(A14110,Planilha1!F:F,Planilha1!G:G,0)</f>
        <v>0</v>
      </c>
      <c r="P14110">
        <v>0</v>
      </c>
    </row>
    <row r="14111" spans="1:16" ht="15" hidden="1" customHeight="1">
      <c r="A14111">
        <v>406328</v>
      </c>
      <c r="B14111" t="s">
        <v>27751</v>
      </c>
      <c r="C14111" t="s">
        <v>27752</v>
      </c>
      <c r="D14111" t="s">
        <v>1067</v>
      </c>
      <c r="E14111" t="s">
        <v>1067</v>
      </c>
      <c r="F14111" t="s">
        <v>1067</v>
      </c>
      <c r="I14111" t="s">
        <v>27</v>
      </c>
      <c r="L14111">
        <v>0</v>
      </c>
      <c r="N14111">
        <f t="shared" si="173"/>
        <v>406328</v>
      </c>
      <c r="O14111">
        <f>_xlfn.XLOOKUP(A14111,Planilha1!F:F,Planilha1!G:G,0)</f>
        <v>0</v>
      </c>
      <c r="P14111">
        <v>0</v>
      </c>
    </row>
    <row r="14112" spans="1:16" ht="15" hidden="1" customHeight="1">
      <c r="A14112">
        <v>406329</v>
      </c>
      <c r="B14112" t="s">
        <v>27753</v>
      </c>
      <c r="C14112" t="s">
        <v>27754</v>
      </c>
      <c r="D14112" t="s">
        <v>1067</v>
      </c>
      <c r="E14112" t="s">
        <v>1067</v>
      </c>
      <c r="F14112" t="s">
        <v>1067</v>
      </c>
      <c r="I14112" t="s">
        <v>27</v>
      </c>
      <c r="L14112">
        <v>0</v>
      </c>
      <c r="N14112">
        <f t="shared" si="173"/>
        <v>406329</v>
      </c>
      <c r="O14112">
        <f>_xlfn.XLOOKUP(A14112,Planilha1!F:F,Planilha1!G:G,0)</f>
        <v>0</v>
      </c>
      <c r="P14112">
        <v>0</v>
      </c>
    </row>
    <row r="14113" spans="1:16" ht="15" hidden="1" customHeight="1">
      <c r="A14113">
        <v>406330</v>
      </c>
      <c r="B14113" t="s">
        <v>27755</v>
      </c>
      <c r="C14113" t="s">
        <v>27756</v>
      </c>
      <c r="D14113" t="s">
        <v>1067</v>
      </c>
      <c r="E14113" t="s">
        <v>1067</v>
      </c>
      <c r="F14113" t="s">
        <v>1067</v>
      </c>
      <c r="I14113" t="s">
        <v>27</v>
      </c>
      <c r="L14113">
        <v>0</v>
      </c>
      <c r="N14113">
        <f t="shared" si="173"/>
        <v>406330</v>
      </c>
      <c r="O14113">
        <f>_xlfn.XLOOKUP(A14113,Planilha1!F:F,Planilha1!G:G,0)</f>
        <v>0</v>
      </c>
      <c r="P14113">
        <v>0</v>
      </c>
    </row>
    <row r="14114" spans="1:16" ht="15" hidden="1" customHeight="1">
      <c r="A14114">
        <v>406331</v>
      </c>
      <c r="B14114" t="s">
        <v>27757</v>
      </c>
      <c r="C14114" t="s">
        <v>27758</v>
      </c>
      <c r="D14114" t="s">
        <v>1067</v>
      </c>
      <c r="E14114" t="s">
        <v>1067</v>
      </c>
      <c r="F14114" t="s">
        <v>1067</v>
      </c>
      <c r="I14114" t="s">
        <v>27</v>
      </c>
      <c r="L14114">
        <v>0</v>
      </c>
      <c r="N14114">
        <f t="shared" si="173"/>
        <v>406331</v>
      </c>
      <c r="O14114">
        <f>_xlfn.XLOOKUP(A14114,Planilha1!F:F,Planilha1!G:G,0)</f>
        <v>0</v>
      </c>
      <c r="P14114">
        <v>0</v>
      </c>
    </row>
    <row r="14115" spans="1:16" ht="15" hidden="1" customHeight="1">
      <c r="A14115">
        <v>406332</v>
      </c>
      <c r="B14115" t="s">
        <v>27759</v>
      </c>
      <c r="C14115" t="s">
        <v>27760</v>
      </c>
      <c r="D14115" t="s">
        <v>1067</v>
      </c>
      <c r="E14115" t="s">
        <v>1067</v>
      </c>
      <c r="F14115" t="s">
        <v>1067</v>
      </c>
      <c r="I14115" t="s">
        <v>27</v>
      </c>
      <c r="L14115">
        <v>0</v>
      </c>
      <c r="N14115">
        <f t="shared" si="173"/>
        <v>406332</v>
      </c>
      <c r="O14115">
        <f>_xlfn.XLOOKUP(A14115,Planilha1!F:F,Planilha1!G:G,0)</f>
        <v>0</v>
      </c>
      <c r="P14115">
        <v>0</v>
      </c>
    </row>
    <row r="14116" spans="1:16" ht="15" hidden="1" customHeight="1">
      <c r="A14116">
        <v>406333</v>
      </c>
      <c r="B14116" t="s">
        <v>27761</v>
      </c>
      <c r="C14116" t="s">
        <v>27762</v>
      </c>
      <c r="D14116" t="s">
        <v>1067</v>
      </c>
      <c r="E14116" t="s">
        <v>1067</v>
      </c>
      <c r="F14116" t="s">
        <v>1067</v>
      </c>
      <c r="I14116" t="s">
        <v>27</v>
      </c>
      <c r="L14116">
        <v>0</v>
      </c>
      <c r="N14116">
        <f t="shared" si="173"/>
        <v>406333</v>
      </c>
      <c r="O14116">
        <f>_xlfn.XLOOKUP(A14116,Planilha1!F:F,Planilha1!G:G,0)</f>
        <v>0</v>
      </c>
      <c r="P14116">
        <v>0</v>
      </c>
    </row>
    <row r="14117" spans="1:16" ht="15" hidden="1" customHeight="1">
      <c r="A14117">
        <v>406334</v>
      </c>
      <c r="B14117" t="s">
        <v>27763</v>
      </c>
      <c r="C14117" t="s">
        <v>27764</v>
      </c>
      <c r="D14117" t="s">
        <v>1067</v>
      </c>
      <c r="E14117" t="s">
        <v>1067</v>
      </c>
      <c r="F14117" t="s">
        <v>1067</v>
      </c>
      <c r="I14117" t="s">
        <v>27</v>
      </c>
      <c r="L14117">
        <v>0</v>
      </c>
      <c r="N14117">
        <f t="shared" si="173"/>
        <v>406334</v>
      </c>
      <c r="O14117">
        <f>_xlfn.XLOOKUP(A14117,Planilha1!F:F,Planilha1!G:G,0)</f>
        <v>0</v>
      </c>
      <c r="P14117">
        <v>0</v>
      </c>
    </row>
    <row r="14118" spans="1:16" ht="15" hidden="1" customHeight="1">
      <c r="A14118">
        <v>406335</v>
      </c>
      <c r="B14118" t="s">
        <v>27765</v>
      </c>
      <c r="C14118" t="s">
        <v>27766</v>
      </c>
      <c r="D14118" t="s">
        <v>1067</v>
      </c>
      <c r="E14118" t="s">
        <v>1067</v>
      </c>
      <c r="F14118" t="s">
        <v>1067</v>
      </c>
      <c r="I14118" t="s">
        <v>27</v>
      </c>
      <c r="L14118">
        <v>0</v>
      </c>
      <c r="N14118">
        <f t="shared" si="173"/>
        <v>406335</v>
      </c>
      <c r="O14118">
        <f>_xlfn.XLOOKUP(A14118,Planilha1!F:F,Planilha1!G:G,0)</f>
        <v>0</v>
      </c>
      <c r="P14118">
        <v>0</v>
      </c>
    </row>
    <row r="14119" spans="1:16" ht="15" hidden="1" customHeight="1">
      <c r="A14119">
        <v>406336</v>
      </c>
      <c r="B14119" t="s">
        <v>27767</v>
      </c>
      <c r="C14119" t="s">
        <v>27768</v>
      </c>
      <c r="D14119" t="s">
        <v>1067</v>
      </c>
      <c r="E14119" t="s">
        <v>1067</v>
      </c>
      <c r="F14119" t="s">
        <v>1067</v>
      </c>
      <c r="I14119" t="s">
        <v>27</v>
      </c>
      <c r="L14119">
        <v>0</v>
      </c>
      <c r="N14119">
        <f t="shared" si="173"/>
        <v>406336</v>
      </c>
      <c r="O14119">
        <f>_xlfn.XLOOKUP(A14119,Planilha1!F:F,Planilha1!G:G,0)</f>
        <v>0</v>
      </c>
      <c r="P14119">
        <v>0</v>
      </c>
    </row>
    <row r="14120" spans="1:16" ht="15" hidden="1" customHeight="1">
      <c r="A14120">
        <v>406337</v>
      </c>
      <c r="B14120" t="s">
        <v>27769</v>
      </c>
      <c r="C14120" t="s">
        <v>27770</v>
      </c>
      <c r="D14120" t="s">
        <v>1067</v>
      </c>
      <c r="E14120" t="s">
        <v>1067</v>
      </c>
      <c r="F14120" t="s">
        <v>1067</v>
      </c>
      <c r="I14120" t="s">
        <v>27</v>
      </c>
      <c r="L14120">
        <v>0</v>
      </c>
      <c r="N14120">
        <f t="shared" si="173"/>
        <v>406337</v>
      </c>
      <c r="O14120">
        <f>_xlfn.XLOOKUP(A14120,Planilha1!F:F,Planilha1!G:G,0)</f>
        <v>0</v>
      </c>
      <c r="P14120">
        <v>0</v>
      </c>
    </row>
    <row r="14121" spans="1:16" ht="15" hidden="1" customHeight="1">
      <c r="A14121">
        <v>406338</v>
      </c>
      <c r="B14121" t="s">
        <v>27771</v>
      </c>
      <c r="C14121" t="s">
        <v>27772</v>
      </c>
      <c r="D14121" t="s">
        <v>1067</v>
      </c>
      <c r="E14121" t="s">
        <v>1067</v>
      </c>
      <c r="F14121" t="s">
        <v>1067</v>
      </c>
      <c r="I14121" t="s">
        <v>27</v>
      </c>
      <c r="L14121">
        <v>0</v>
      </c>
      <c r="N14121">
        <f t="shared" si="173"/>
        <v>406338</v>
      </c>
      <c r="O14121">
        <f>_xlfn.XLOOKUP(A14121,Planilha1!F:F,Planilha1!G:G,0)</f>
        <v>0</v>
      </c>
      <c r="P14121">
        <v>0</v>
      </c>
    </row>
    <row r="14122" spans="1:16" ht="15" hidden="1" customHeight="1">
      <c r="A14122">
        <v>406339</v>
      </c>
      <c r="B14122" t="s">
        <v>27773</v>
      </c>
      <c r="C14122" t="s">
        <v>27774</v>
      </c>
      <c r="D14122" t="s">
        <v>1067</v>
      </c>
      <c r="E14122" t="s">
        <v>1067</v>
      </c>
      <c r="F14122" t="s">
        <v>1067</v>
      </c>
      <c r="I14122" t="s">
        <v>27</v>
      </c>
      <c r="L14122">
        <v>0</v>
      </c>
      <c r="N14122">
        <f t="shared" si="173"/>
        <v>406339</v>
      </c>
      <c r="O14122">
        <f>_xlfn.XLOOKUP(A14122,Planilha1!F:F,Planilha1!G:G,0)</f>
        <v>0</v>
      </c>
      <c r="P14122">
        <v>0</v>
      </c>
    </row>
    <row r="14123" spans="1:16" ht="15" hidden="1" customHeight="1">
      <c r="A14123">
        <v>406340</v>
      </c>
      <c r="B14123" t="s">
        <v>27775</v>
      </c>
      <c r="C14123" t="s">
        <v>27776</v>
      </c>
      <c r="D14123" t="s">
        <v>1067</v>
      </c>
      <c r="E14123" t="s">
        <v>1067</v>
      </c>
      <c r="F14123" t="s">
        <v>1067</v>
      </c>
      <c r="I14123" t="s">
        <v>27</v>
      </c>
      <c r="L14123">
        <v>0</v>
      </c>
      <c r="N14123">
        <f t="shared" si="173"/>
        <v>406340</v>
      </c>
      <c r="O14123">
        <f>_xlfn.XLOOKUP(A14123,Planilha1!F:F,Planilha1!G:G,0)</f>
        <v>0</v>
      </c>
      <c r="P14123">
        <v>0</v>
      </c>
    </row>
    <row r="14124" spans="1:16" ht="15" hidden="1" customHeight="1">
      <c r="A14124">
        <v>406341</v>
      </c>
      <c r="B14124" t="s">
        <v>27777</v>
      </c>
      <c r="C14124" t="s">
        <v>27778</v>
      </c>
      <c r="D14124" t="s">
        <v>1067</v>
      </c>
      <c r="E14124" t="s">
        <v>1067</v>
      </c>
      <c r="F14124" t="s">
        <v>1067</v>
      </c>
      <c r="I14124" t="s">
        <v>27</v>
      </c>
      <c r="L14124">
        <v>0</v>
      </c>
      <c r="N14124">
        <f t="shared" si="173"/>
        <v>406341</v>
      </c>
      <c r="O14124">
        <f>_xlfn.XLOOKUP(A14124,Planilha1!F:F,Planilha1!G:G,0)</f>
        <v>0</v>
      </c>
      <c r="P14124">
        <v>0</v>
      </c>
    </row>
    <row r="14125" spans="1:16" ht="15" hidden="1" customHeight="1">
      <c r="A14125">
        <v>406342</v>
      </c>
      <c r="B14125" t="s">
        <v>27779</v>
      </c>
      <c r="C14125" t="s">
        <v>27780</v>
      </c>
      <c r="D14125" t="s">
        <v>1067</v>
      </c>
      <c r="E14125" t="s">
        <v>1067</v>
      </c>
      <c r="F14125" t="s">
        <v>1067</v>
      </c>
      <c r="I14125" t="s">
        <v>27</v>
      </c>
      <c r="L14125">
        <v>0</v>
      </c>
      <c r="N14125">
        <f t="shared" si="173"/>
        <v>406342</v>
      </c>
      <c r="O14125">
        <f>_xlfn.XLOOKUP(A14125,Planilha1!F:F,Planilha1!G:G,0)</f>
        <v>0</v>
      </c>
      <c r="P14125">
        <v>0</v>
      </c>
    </row>
    <row r="14126" spans="1:16" ht="15" hidden="1" customHeight="1">
      <c r="A14126">
        <v>406350</v>
      </c>
      <c r="B14126" t="s">
        <v>27781</v>
      </c>
      <c r="C14126" t="s">
        <v>27782</v>
      </c>
      <c r="D14126" t="s">
        <v>1067</v>
      </c>
      <c r="E14126" t="s">
        <v>1067</v>
      </c>
      <c r="F14126" t="s">
        <v>1067</v>
      </c>
      <c r="I14126" t="s">
        <v>27</v>
      </c>
      <c r="L14126">
        <v>0</v>
      </c>
      <c r="N14126">
        <f t="shared" si="173"/>
        <v>406350</v>
      </c>
      <c r="O14126">
        <f>_xlfn.XLOOKUP(A14126,Planilha1!F:F,Planilha1!G:G,0)</f>
        <v>0</v>
      </c>
      <c r="P14126">
        <v>0</v>
      </c>
    </row>
    <row r="14127" spans="1:16" ht="15" hidden="1" customHeight="1">
      <c r="A14127">
        <v>406351</v>
      </c>
      <c r="B14127" t="s">
        <v>27783</v>
      </c>
      <c r="C14127" t="s">
        <v>27784</v>
      </c>
      <c r="D14127" t="s">
        <v>1067</v>
      </c>
      <c r="E14127" t="s">
        <v>1067</v>
      </c>
      <c r="F14127" t="s">
        <v>1067</v>
      </c>
      <c r="I14127" t="s">
        <v>27</v>
      </c>
      <c r="L14127">
        <v>0</v>
      </c>
      <c r="N14127">
        <f t="shared" si="173"/>
        <v>406351</v>
      </c>
      <c r="O14127">
        <f>_xlfn.XLOOKUP(A14127,Planilha1!F:F,Planilha1!G:G,0)</f>
        <v>0</v>
      </c>
      <c r="P14127">
        <v>0</v>
      </c>
    </row>
    <row r="14128" spans="1:16" ht="15" hidden="1" customHeight="1">
      <c r="A14128">
        <v>406352</v>
      </c>
      <c r="B14128" t="s">
        <v>27785</v>
      </c>
      <c r="C14128" t="s">
        <v>27786</v>
      </c>
      <c r="D14128" t="s">
        <v>1067</v>
      </c>
      <c r="E14128" t="s">
        <v>1067</v>
      </c>
      <c r="F14128" t="s">
        <v>1067</v>
      </c>
      <c r="I14128" t="s">
        <v>27</v>
      </c>
      <c r="L14128">
        <v>0</v>
      </c>
      <c r="N14128">
        <f t="shared" si="173"/>
        <v>406352</v>
      </c>
      <c r="O14128">
        <f>_xlfn.XLOOKUP(A14128,Planilha1!F:F,Planilha1!G:G,0)</f>
        <v>0</v>
      </c>
      <c r="P14128">
        <v>0</v>
      </c>
    </row>
    <row r="14129" spans="1:16" ht="15" hidden="1" customHeight="1">
      <c r="A14129">
        <v>406353</v>
      </c>
      <c r="B14129" t="s">
        <v>27787</v>
      </c>
      <c r="C14129" t="s">
        <v>27788</v>
      </c>
      <c r="D14129" t="s">
        <v>1067</v>
      </c>
      <c r="E14129" t="s">
        <v>1067</v>
      </c>
      <c r="F14129" t="s">
        <v>1067</v>
      </c>
      <c r="I14129" t="s">
        <v>27</v>
      </c>
      <c r="L14129">
        <v>0</v>
      </c>
      <c r="N14129">
        <f t="shared" si="173"/>
        <v>406353</v>
      </c>
      <c r="O14129">
        <f>_xlfn.XLOOKUP(A14129,Planilha1!F:F,Planilha1!G:G,0)</f>
        <v>0</v>
      </c>
      <c r="P14129">
        <v>0</v>
      </c>
    </row>
    <row r="14130" spans="1:16" ht="15" hidden="1" customHeight="1">
      <c r="A14130">
        <v>500000</v>
      </c>
      <c r="B14130" t="s">
        <v>27789</v>
      </c>
      <c r="C14130" t="s">
        <v>27790</v>
      </c>
      <c r="D14130" t="s">
        <v>1067</v>
      </c>
      <c r="E14130" t="s">
        <v>1067</v>
      </c>
      <c r="F14130" t="s">
        <v>1067</v>
      </c>
      <c r="I14130" t="s">
        <v>27</v>
      </c>
      <c r="L14130">
        <v>0</v>
      </c>
      <c r="N14130">
        <f t="shared" si="173"/>
        <v>500000</v>
      </c>
      <c r="O14130">
        <f>_xlfn.XLOOKUP(A14130,Planilha1!F:F,Planilha1!G:G,0)</f>
        <v>0</v>
      </c>
      <c r="P14130">
        <v>0</v>
      </c>
    </row>
    <row r="14131" spans="1:16" ht="15" hidden="1" customHeight="1">
      <c r="A14131">
        <v>500002</v>
      </c>
      <c r="B14131" t="s">
        <v>27791</v>
      </c>
      <c r="C14131" t="s">
        <v>27792</v>
      </c>
      <c r="D14131" t="s">
        <v>27793</v>
      </c>
      <c r="E14131" t="s">
        <v>27793</v>
      </c>
      <c r="F14131" t="s">
        <v>27793</v>
      </c>
      <c r="I14131" t="s">
        <v>27</v>
      </c>
      <c r="L14131">
        <v>0</v>
      </c>
      <c r="N14131">
        <f t="shared" si="173"/>
        <v>500002</v>
      </c>
      <c r="O14131">
        <f>_xlfn.XLOOKUP(A14131,Planilha1!F:F,Planilha1!G:G,0)</f>
        <v>0</v>
      </c>
      <c r="P14131">
        <v>0</v>
      </c>
    </row>
    <row r="14132" spans="1:16" ht="15" hidden="1" customHeight="1">
      <c r="A14132">
        <v>500003</v>
      </c>
      <c r="B14132" t="s">
        <v>27794</v>
      </c>
      <c r="C14132" t="s">
        <v>27795</v>
      </c>
      <c r="D14132" t="s">
        <v>1067</v>
      </c>
      <c r="E14132" t="s">
        <v>1067</v>
      </c>
      <c r="F14132" t="s">
        <v>1067</v>
      </c>
      <c r="I14132" t="s">
        <v>27</v>
      </c>
      <c r="L14132">
        <v>0</v>
      </c>
      <c r="N14132">
        <f t="shared" si="173"/>
        <v>500003</v>
      </c>
      <c r="O14132">
        <f>_xlfn.XLOOKUP(A14132,Planilha1!F:F,Planilha1!G:G,0)</f>
        <v>0</v>
      </c>
      <c r="P14132">
        <v>0</v>
      </c>
    </row>
    <row r="14133" spans="1:16" ht="15" hidden="1" customHeight="1">
      <c r="A14133">
        <v>500004</v>
      </c>
      <c r="B14133" t="s">
        <v>27796</v>
      </c>
      <c r="C14133" t="s">
        <v>27797</v>
      </c>
      <c r="D14133" t="s">
        <v>1067</v>
      </c>
      <c r="E14133" t="s">
        <v>1067</v>
      </c>
      <c r="F14133" t="s">
        <v>1067</v>
      </c>
      <c r="I14133" t="s">
        <v>27</v>
      </c>
      <c r="L14133">
        <v>0</v>
      </c>
      <c r="N14133">
        <f t="shared" si="173"/>
        <v>500004</v>
      </c>
      <c r="O14133">
        <f>_xlfn.XLOOKUP(A14133,Planilha1!F:F,Planilha1!G:G,0)</f>
        <v>0</v>
      </c>
      <c r="P14133">
        <v>0</v>
      </c>
    </row>
    <row r="14134" spans="1:16" ht="15" hidden="1" customHeight="1">
      <c r="A14134">
        <v>500005</v>
      </c>
      <c r="B14134" t="s">
        <v>27798</v>
      </c>
      <c r="C14134" t="s">
        <v>27799</v>
      </c>
      <c r="D14134" t="s">
        <v>27793</v>
      </c>
      <c r="E14134" t="s">
        <v>27793</v>
      </c>
      <c r="F14134" t="s">
        <v>27793</v>
      </c>
      <c r="I14134" t="s">
        <v>27</v>
      </c>
      <c r="L14134">
        <v>0</v>
      </c>
      <c r="N14134">
        <f t="shared" si="173"/>
        <v>500005</v>
      </c>
      <c r="O14134">
        <f>_xlfn.XLOOKUP(A14134,Planilha1!F:F,Planilha1!G:G,0)</f>
        <v>0</v>
      </c>
      <c r="P14134">
        <v>0</v>
      </c>
    </row>
    <row r="14135" spans="1:16" ht="15" hidden="1" customHeight="1">
      <c r="A14135">
        <v>500006</v>
      </c>
      <c r="B14135" t="s">
        <v>27800</v>
      </c>
      <c r="C14135" t="s">
        <v>27801</v>
      </c>
      <c r="D14135" t="s">
        <v>1067</v>
      </c>
      <c r="E14135" t="s">
        <v>1067</v>
      </c>
      <c r="F14135" t="s">
        <v>1067</v>
      </c>
      <c r="I14135" t="s">
        <v>27</v>
      </c>
      <c r="L14135">
        <v>0</v>
      </c>
      <c r="N14135">
        <f t="shared" si="173"/>
        <v>500006</v>
      </c>
      <c r="O14135">
        <f>_xlfn.XLOOKUP(A14135,Planilha1!F:F,Planilha1!G:G,0)</f>
        <v>0</v>
      </c>
      <c r="P14135">
        <v>0</v>
      </c>
    </row>
    <row r="14136" spans="1:16" ht="15" hidden="1" customHeight="1">
      <c r="A14136">
        <v>500010</v>
      </c>
      <c r="B14136" t="s">
        <v>27802</v>
      </c>
      <c r="C14136" t="s">
        <v>27803</v>
      </c>
      <c r="D14136" t="s">
        <v>1067</v>
      </c>
      <c r="E14136" t="s">
        <v>1067</v>
      </c>
      <c r="F14136" t="s">
        <v>1067</v>
      </c>
      <c r="I14136" t="s">
        <v>27</v>
      </c>
      <c r="L14136">
        <v>0</v>
      </c>
      <c r="N14136">
        <f t="shared" si="173"/>
        <v>500010</v>
      </c>
      <c r="O14136">
        <f>_xlfn.XLOOKUP(A14136,Planilha1!F:F,Planilha1!G:G,0)</f>
        <v>0</v>
      </c>
      <c r="P14136">
        <v>0</v>
      </c>
    </row>
    <row r="14137" spans="1:16" ht="15" hidden="1" customHeight="1">
      <c r="A14137">
        <v>500020</v>
      </c>
      <c r="B14137" t="s">
        <v>11386</v>
      </c>
      <c r="C14137" t="s">
        <v>27804</v>
      </c>
      <c r="D14137" t="s">
        <v>1067</v>
      </c>
      <c r="E14137" t="s">
        <v>1067</v>
      </c>
      <c r="F14137" t="s">
        <v>1067</v>
      </c>
      <c r="I14137" t="s">
        <v>27</v>
      </c>
      <c r="L14137">
        <v>0</v>
      </c>
      <c r="N14137">
        <f t="shared" si="173"/>
        <v>500020</v>
      </c>
      <c r="O14137">
        <f>_xlfn.XLOOKUP(A14137,Planilha1!F:F,Planilha1!G:G,0)</f>
        <v>0</v>
      </c>
      <c r="P14137">
        <v>0</v>
      </c>
    </row>
    <row r="14138" spans="1:16" ht="15" hidden="1" customHeight="1">
      <c r="A14138">
        <v>500021</v>
      </c>
      <c r="B14138" t="s">
        <v>27805</v>
      </c>
      <c r="C14138" t="s">
        <v>27806</v>
      </c>
      <c r="D14138" t="s">
        <v>1067</v>
      </c>
      <c r="E14138" t="s">
        <v>1067</v>
      </c>
      <c r="F14138" t="s">
        <v>1067</v>
      </c>
      <c r="I14138" t="s">
        <v>27</v>
      </c>
      <c r="L14138">
        <v>0</v>
      </c>
      <c r="N14138">
        <f t="shared" si="173"/>
        <v>500021</v>
      </c>
      <c r="O14138">
        <f>_xlfn.XLOOKUP(A14138,Planilha1!F:F,Planilha1!G:G,0)</f>
        <v>0</v>
      </c>
      <c r="P14138">
        <v>0</v>
      </c>
    </row>
    <row r="14139" spans="1:16" ht="15" hidden="1" customHeight="1">
      <c r="A14139">
        <v>500022</v>
      </c>
      <c r="B14139" t="s">
        <v>27807</v>
      </c>
      <c r="C14139" t="s">
        <v>27808</v>
      </c>
      <c r="D14139" t="s">
        <v>27793</v>
      </c>
      <c r="E14139" t="s">
        <v>27793</v>
      </c>
      <c r="F14139" t="s">
        <v>27793</v>
      </c>
      <c r="I14139" t="s">
        <v>27</v>
      </c>
      <c r="L14139">
        <v>0</v>
      </c>
      <c r="N14139">
        <f t="shared" si="173"/>
        <v>500022</v>
      </c>
      <c r="O14139">
        <f>_xlfn.XLOOKUP(A14139,Planilha1!F:F,Planilha1!G:G,0)</f>
        <v>0</v>
      </c>
      <c r="P14139">
        <v>0</v>
      </c>
    </row>
    <row r="14140" spans="1:16" ht="15" hidden="1" customHeight="1">
      <c r="A14140">
        <v>500023</v>
      </c>
      <c r="B14140" t="s">
        <v>27809</v>
      </c>
      <c r="C14140" t="s">
        <v>27810</v>
      </c>
      <c r="D14140" t="s">
        <v>1067</v>
      </c>
      <c r="E14140" t="s">
        <v>1067</v>
      </c>
      <c r="F14140" t="s">
        <v>1067</v>
      </c>
      <c r="I14140" t="s">
        <v>27</v>
      </c>
      <c r="L14140">
        <v>0</v>
      </c>
      <c r="N14140">
        <f t="shared" si="173"/>
        <v>500023</v>
      </c>
      <c r="O14140">
        <f>_xlfn.XLOOKUP(A14140,Planilha1!F:F,Planilha1!G:G,0)</f>
        <v>0</v>
      </c>
      <c r="P14140">
        <v>0</v>
      </c>
    </row>
    <row r="14141" spans="1:16" ht="15" hidden="1" customHeight="1">
      <c r="A14141">
        <v>500024</v>
      </c>
      <c r="B14141" t="s">
        <v>27811</v>
      </c>
      <c r="C14141" t="s">
        <v>27812</v>
      </c>
      <c r="D14141" t="s">
        <v>27793</v>
      </c>
      <c r="E14141" t="s">
        <v>27793</v>
      </c>
      <c r="F14141" t="s">
        <v>27793</v>
      </c>
      <c r="I14141" t="s">
        <v>27</v>
      </c>
      <c r="L14141">
        <v>0</v>
      </c>
      <c r="N14141">
        <f t="shared" si="173"/>
        <v>500024</v>
      </c>
      <c r="O14141">
        <f>_xlfn.XLOOKUP(A14141,Planilha1!F:F,Planilha1!G:G,0)</f>
        <v>0</v>
      </c>
      <c r="P14141">
        <v>0</v>
      </c>
    </row>
    <row r="14142" spans="1:16" ht="15" hidden="1" customHeight="1">
      <c r="A14142">
        <v>500025</v>
      </c>
      <c r="B14142" t="s">
        <v>27813</v>
      </c>
      <c r="C14142" t="s">
        <v>27814</v>
      </c>
      <c r="D14142" t="s">
        <v>1067</v>
      </c>
      <c r="E14142" t="s">
        <v>1067</v>
      </c>
      <c r="F14142" t="s">
        <v>1067</v>
      </c>
      <c r="I14142" t="s">
        <v>27</v>
      </c>
      <c r="L14142">
        <v>0</v>
      </c>
      <c r="N14142">
        <f t="shared" si="173"/>
        <v>500025</v>
      </c>
      <c r="O14142">
        <f>_xlfn.XLOOKUP(A14142,Planilha1!F:F,Planilha1!G:G,0)</f>
        <v>0</v>
      </c>
      <c r="P14142">
        <v>0</v>
      </c>
    </row>
    <row r="14143" spans="1:16" ht="15" hidden="1" customHeight="1">
      <c r="A14143">
        <v>500026</v>
      </c>
      <c r="B14143" t="s">
        <v>27815</v>
      </c>
      <c r="C14143" t="s">
        <v>27816</v>
      </c>
      <c r="D14143" t="s">
        <v>27793</v>
      </c>
      <c r="E14143" t="s">
        <v>27793</v>
      </c>
      <c r="F14143" t="s">
        <v>27793</v>
      </c>
      <c r="I14143" t="s">
        <v>27</v>
      </c>
      <c r="L14143">
        <v>0</v>
      </c>
      <c r="N14143">
        <f t="shared" si="173"/>
        <v>500026</v>
      </c>
      <c r="O14143">
        <f>_xlfn.XLOOKUP(A14143,Planilha1!F:F,Planilha1!G:G,0)</f>
        <v>0</v>
      </c>
      <c r="P14143">
        <v>0</v>
      </c>
    </row>
    <row r="14144" spans="1:16" ht="15" hidden="1" customHeight="1">
      <c r="A14144">
        <v>500027</v>
      </c>
      <c r="B14144" t="s">
        <v>27817</v>
      </c>
      <c r="C14144" t="s">
        <v>27818</v>
      </c>
      <c r="D14144" t="s">
        <v>1067</v>
      </c>
      <c r="E14144" t="s">
        <v>1067</v>
      </c>
      <c r="F14144" t="s">
        <v>1067</v>
      </c>
      <c r="I14144" t="s">
        <v>27</v>
      </c>
      <c r="L14144">
        <v>0</v>
      </c>
      <c r="N14144">
        <f t="shared" si="173"/>
        <v>500027</v>
      </c>
      <c r="O14144">
        <f>_xlfn.XLOOKUP(A14144,Planilha1!F:F,Planilha1!G:G,0)</f>
        <v>0</v>
      </c>
      <c r="P14144">
        <v>0</v>
      </c>
    </row>
    <row r="14145" spans="1:16" ht="15" hidden="1" customHeight="1">
      <c r="A14145">
        <v>500028</v>
      </c>
      <c r="B14145" t="s">
        <v>27819</v>
      </c>
      <c r="C14145" t="s">
        <v>27820</v>
      </c>
      <c r="D14145" t="s">
        <v>1067</v>
      </c>
      <c r="E14145" t="s">
        <v>1067</v>
      </c>
      <c r="F14145" t="s">
        <v>1067</v>
      </c>
      <c r="I14145" t="s">
        <v>27</v>
      </c>
      <c r="L14145">
        <v>0</v>
      </c>
      <c r="N14145">
        <f t="shared" si="173"/>
        <v>500028</v>
      </c>
      <c r="O14145">
        <f>_xlfn.XLOOKUP(A14145,Planilha1!F:F,Planilha1!G:G,0)</f>
        <v>0</v>
      </c>
      <c r="P14145">
        <v>0</v>
      </c>
    </row>
    <row r="14146" spans="1:16" ht="15" hidden="1" customHeight="1">
      <c r="A14146">
        <v>500029</v>
      </c>
      <c r="B14146" t="s">
        <v>27821</v>
      </c>
      <c r="C14146" t="s">
        <v>27822</v>
      </c>
      <c r="D14146" t="s">
        <v>1067</v>
      </c>
      <c r="E14146" t="s">
        <v>1067</v>
      </c>
      <c r="F14146" t="s">
        <v>1067</v>
      </c>
      <c r="I14146" t="s">
        <v>27</v>
      </c>
      <c r="L14146">
        <v>0</v>
      </c>
      <c r="N14146">
        <f t="shared" si="173"/>
        <v>500029</v>
      </c>
      <c r="O14146">
        <f>_xlfn.XLOOKUP(A14146,Planilha1!F:F,Planilha1!G:G,0)</f>
        <v>0</v>
      </c>
      <c r="P14146">
        <v>0</v>
      </c>
    </row>
    <row r="14147" spans="1:16" ht="15" hidden="1" customHeight="1">
      <c r="A14147">
        <v>500030</v>
      </c>
      <c r="B14147" t="s">
        <v>27823</v>
      </c>
      <c r="C14147" t="s">
        <v>27824</v>
      </c>
      <c r="D14147" t="s">
        <v>27793</v>
      </c>
      <c r="E14147" t="s">
        <v>27793</v>
      </c>
      <c r="F14147" t="s">
        <v>27793</v>
      </c>
      <c r="I14147" t="s">
        <v>27</v>
      </c>
      <c r="L14147">
        <v>0</v>
      </c>
      <c r="N14147">
        <f t="shared" si="173"/>
        <v>500030</v>
      </c>
      <c r="O14147">
        <f>_xlfn.XLOOKUP(A14147,Planilha1!F:F,Planilha1!G:G,0)</f>
        <v>0</v>
      </c>
      <c r="P14147">
        <v>0</v>
      </c>
    </row>
    <row r="14148" spans="1:16" ht="15" hidden="1" customHeight="1">
      <c r="A14148">
        <v>500040</v>
      </c>
      <c r="B14148" t="s">
        <v>27825</v>
      </c>
      <c r="C14148" t="s">
        <v>27826</v>
      </c>
      <c r="D14148" t="s">
        <v>1067</v>
      </c>
      <c r="E14148" t="s">
        <v>1067</v>
      </c>
      <c r="F14148" t="s">
        <v>1067</v>
      </c>
      <c r="I14148" t="s">
        <v>27</v>
      </c>
      <c r="L14148">
        <v>0</v>
      </c>
      <c r="N14148">
        <f t="shared" si="173"/>
        <v>500040</v>
      </c>
      <c r="O14148">
        <f>_xlfn.XLOOKUP(A14148,Planilha1!F:F,Planilha1!G:G,0)</f>
        <v>0</v>
      </c>
      <c r="P14148">
        <v>0</v>
      </c>
    </row>
    <row r="14149" spans="1:16" ht="15" hidden="1" customHeight="1">
      <c r="A14149">
        <v>500041</v>
      </c>
      <c r="B14149" t="s">
        <v>27827</v>
      </c>
      <c r="C14149" t="s">
        <v>27828</v>
      </c>
      <c r="D14149" t="s">
        <v>1067</v>
      </c>
      <c r="E14149" t="s">
        <v>1067</v>
      </c>
      <c r="F14149" t="s">
        <v>1067</v>
      </c>
      <c r="I14149" t="s">
        <v>27</v>
      </c>
      <c r="L14149">
        <v>0</v>
      </c>
      <c r="N14149">
        <f t="shared" si="173"/>
        <v>500041</v>
      </c>
      <c r="O14149">
        <f>_xlfn.XLOOKUP(A14149,Planilha1!F:F,Planilha1!G:G,0)</f>
        <v>0</v>
      </c>
      <c r="P14149">
        <v>0</v>
      </c>
    </row>
    <row r="14150" spans="1:16" ht="15" hidden="1" customHeight="1">
      <c r="A14150">
        <v>500042</v>
      </c>
      <c r="B14150" t="s">
        <v>27829</v>
      </c>
      <c r="C14150" t="s">
        <v>27830</v>
      </c>
      <c r="D14150" t="s">
        <v>1067</v>
      </c>
      <c r="E14150" t="s">
        <v>1067</v>
      </c>
      <c r="F14150" t="s">
        <v>1067</v>
      </c>
      <c r="I14150" t="s">
        <v>27</v>
      </c>
      <c r="L14150">
        <v>0</v>
      </c>
      <c r="N14150">
        <f t="shared" si="173"/>
        <v>500042</v>
      </c>
      <c r="O14150">
        <f>_xlfn.XLOOKUP(A14150,Planilha1!F:F,Planilha1!G:G,0)</f>
        <v>0</v>
      </c>
      <c r="P14150">
        <v>0</v>
      </c>
    </row>
    <row r="14151" spans="1:16" ht="15" hidden="1" customHeight="1">
      <c r="A14151">
        <v>500050</v>
      </c>
      <c r="B14151" t="s">
        <v>27831</v>
      </c>
      <c r="C14151" t="s">
        <v>27832</v>
      </c>
      <c r="D14151" t="s">
        <v>27793</v>
      </c>
      <c r="E14151" t="s">
        <v>27793</v>
      </c>
      <c r="F14151" t="s">
        <v>27793</v>
      </c>
      <c r="I14151" t="s">
        <v>27</v>
      </c>
      <c r="L14151">
        <v>0</v>
      </c>
      <c r="N14151">
        <f t="shared" si="173"/>
        <v>500050</v>
      </c>
      <c r="O14151">
        <f>_xlfn.XLOOKUP(A14151,Planilha1!F:F,Planilha1!G:G,0)</f>
        <v>0</v>
      </c>
      <c r="P14151">
        <v>0</v>
      </c>
    </row>
    <row r="14152" spans="1:16" ht="15" hidden="1" customHeight="1">
      <c r="A14152">
        <v>500060</v>
      </c>
      <c r="B14152" t="s">
        <v>27833</v>
      </c>
      <c r="C14152" t="s">
        <v>27834</v>
      </c>
      <c r="D14152" t="s">
        <v>27793</v>
      </c>
      <c r="E14152" t="s">
        <v>520</v>
      </c>
      <c r="F14152" t="s">
        <v>520</v>
      </c>
      <c r="I14152" t="s">
        <v>27</v>
      </c>
      <c r="L14152">
        <v>0</v>
      </c>
      <c r="N14152">
        <f t="shared" si="173"/>
        <v>500060</v>
      </c>
      <c r="O14152">
        <f>_xlfn.XLOOKUP(A14152,Planilha1!F:F,Planilha1!G:G,0)</f>
        <v>0</v>
      </c>
      <c r="P14152">
        <v>0</v>
      </c>
    </row>
    <row r="14153" spans="1:16" ht="15" hidden="1" customHeight="1">
      <c r="A14153">
        <v>500070</v>
      </c>
      <c r="B14153" t="s">
        <v>27835</v>
      </c>
      <c r="C14153" t="s">
        <v>27836</v>
      </c>
      <c r="D14153" t="s">
        <v>1067</v>
      </c>
      <c r="E14153" t="s">
        <v>1067</v>
      </c>
      <c r="F14153" t="s">
        <v>1067</v>
      </c>
      <c r="I14153" t="s">
        <v>27</v>
      </c>
      <c r="L14153">
        <v>0</v>
      </c>
      <c r="N14153">
        <f t="shared" si="173"/>
        <v>500070</v>
      </c>
      <c r="O14153">
        <f>_xlfn.XLOOKUP(A14153,Planilha1!F:F,Planilha1!G:G,0)</f>
        <v>0</v>
      </c>
      <c r="P14153">
        <v>0</v>
      </c>
    </row>
    <row r="14154" spans="1:16" ht="15" hidden="1" customHeight="1">
      <c r="A14154">
        <v>500071</v>
      </c>
      <c r="B14154" t="s">
        <v>27837</v>
      </c>
      <c r="C14154" t="s">
        <v>27838</v>
      </c>
      <c r="D14154" t="s">
        <v>27793</v>
      </c>
      <c r="E14154" t="s">
        <v>27793</v>
      </c>
      <c r="F14154" t="s">
        <v>27793</v>
      </c>
      <c r="I14154" t="s">
        <v>27</v>
      </c>
      <c r="L14154">
        <v>0</v>
      </c>
      <c r="N14154">
        <f t="shared" si="173"/>
        <v>500071</v>
      </c>
      <c r="O14154">
        <f>_xlfn.XLOOKUP(A14154,Planilha1!F:F,Planilha1!G:G,0)</f>
        <v>0</v>
      </c>
      <c r="P14154">
        <v>0</v>
      </c>
    </row>
    <row r="14155" spans="1:16" ht="15" hidden="1" customHeight="1">
      <c r="A14155">
        <v>500072</v>
      </c>
      <c r="B14155" t="s">
        <v>11522</v>
      </c>
      <c r="C14155" t="s">
        <v>27839</v>
      </c>
      <c r="D14155" t="s">
        <v>1067</v>
      </c>
      <c r="E14155" t="s">
        <v>1067</v>
      </c>
      <c r="F14155" t="s">
        <v>1067</v>
      </c>
      <c r="I14155" t="s">
        <v>27</v>
      </c>
      <c r="L14155">
        <v>0</v>
      </c>
      <c r="N14155">
        <f t="shared" si="173"/>
        <v>500072</v>
      </c>
      <c r="O14155">
        <f>_xlfn.XLOOKUP(A14155,Planilha1!F:F,Planilha1!G:G,0)</f>
        <v>0</v>
      </c>
      <c r="P14155">
        <v>0</v>
      </c>
    </row>
    <row r="14156" spans="1:16" ht="15" hidden="1" customHeight="1">
      <c r="A14156">
        <v>500080</v>
      </c>
      <c r="B14156" t="s">
        <v>27840</v>
      </c>
      <c r="C14156" t="s">
        <v>27841</v>
      </c>
      <c r="D14156" t="s">
        <v>27793</v>
      </c>
      <c r="E14156" t="s">
        <v>27793</v>
      </c>
      <c r="F14156" t="s">
        <v>27793</v>
      </c>
      <c r="I14156" t="s">
        <v>27</v>
      </c>
      <c r="L14156">
        <v>0</v>
      </c>
      <c r="N14156">
        <f t="shared" si="173"/>
        <v>500080</v>
      </c>
      <c r="O14156">
        <f>_xlfn.XLOOKUP(A14156,Planilha1!F:F,Planilha1!G:G,0)</f>
        <v>0</v>
      </c>
      <c r="P14156">
        <v>0</v>
      </c>
    </row>
    <row r="14157" spans="1:16" ht="15" hidden="1" customHeight="1">
      <c r="A14157">
        <v>500081</v>
      </c>
      <c r="B14157" t="s">
        <v>27842</v>
      </c>
      <c r="C14157" t="s">
        <v>27843</v>
      </c>
      <c r="D14157" t="s">
        <v>1067</v>
      </c>
      <c r="E14157" t="s">
        <v>1067</v>
      </c>
      <c r="F14157" t="s">
        <v>1067</v>
      </c>
      <c r="I14157" t="s">
        <v>27</v>
      </c>
      <c r="L14157">
        <v>0</v>
      </c>
      <c r="N14157">
        <f t="shared" si="173"/>
        <v>500081</v>
      </c>
      <c r="O14157">
        <f>_xlfn.XLOOKUP(A14157,Planilha1!F:F,Planilha1!G:G,0)</f>
        <v>0</v>
      </c>
      <c r="P14157">
        <v>0</v>
      </c>
    </row>
    <row r="14158" spans="1:16" ht="15" hidden="1" customHeight="1">
      <c r="A14158">
        <v>500082</v>
      </c>
      <c r="B14158" t="s">
        <v>27844</v>
      </c>
      <c r="C14158" t="s">
        <v>27845</v>
      </c>
      <c r="D14158" t="s">
        <v>1067</v>
      </c>
      <c r="E14158" t="s">
        <v>1067</v>
      </c>
      <c r="F14158" t="s">
        <v>1067</v>
      </c>
      <c r="I14158" t="s">
        <v>27</v>
      </c>
      <c r="L14158">
        <v>0</v>
      </c>
      <c r="N14158">
        <f t="shared" si="173"/>
        <v>500082</v>
      </c>
      <c r="O14158">
        <f>_xlfn.XLOOKUP(A14158,Planilha1!F:F,Planilha1!G:G,0)</f>
        <v>0</v>
      </c>
      <c r="P14158">
        <v>0</v>
      </c>
    </row>
    <row r="14159" spans="1:16" ht="15" hidden="1" customHeight="1">
      <c r="A14159">
        <v>500083</v>
      </c>
      <c r="B14159" t="s">
        <v>27846</v>
      </c>
      <c r="C14159" t="s">
        <v>27847</v>
      </c>
      <c r="D14159" t="s">
        <v>27793</v>
      </c>
      <c r="E14159" t="s">
        <v>27793</v>
      </c>
      <c r="F14159" t="s">
        <v>27793</v>
      </c>
      <c r="I14159" t="s">
        <v>27</v>
      </c>
      <c r="L14159">
        <v>0</v>
      </c>
      <c r="N14159">
        <f t="shared" si="173"/>
        <v>500083</v>
      </c>
      <c r="O14159">
        <f>_xlfn.XLOOKUP(A14159,Planilha1!F:F,Planilha1!G:G,0)</f>
        <v>0</v>
      </c>
      <c r="P14159">
        <v>0</v>
      </c>
    </row>
    <row r="14160" spans="1:16" ht="15" hidden="1" customHeight="1">
      <c r="A14160">
        <v>500084</v>
      </c>
      <c r="B14160" t="s">
        <v>27848</v>
      </c>
      <c r="C14160" t="s">
        <v>27849</v>
      </c>
      <c r="D14160" t="s">
        <v>1067</v>
      </c>
      <c r="E14160" t="s">
        <v>1067</v>
      </c>
      <c r="F14160" t="s">
        <v>1067</v>
      </c>
      <c r="I14160" t="s">
        <v>27</v>
      </c>
      <c r="L14160">
        <v>0</v>
      </c>
      <c r="N14160">
        <f t="shared" si="173"/>
        <v>500084</v>
      </c>
      <c r="O14160">
        <f>_xlfn.XLOOKUP(A14160,Planilha1!F:F,Planilha1!G:G,0)</f>
        <v>0</v>
      </c>
      <c r="P14160">
        <v>0</v>
      </c>
    </row>
    <row r="14161" spans="1:16" ht="15" hidden="1" customHeight="1">
      <c r="A14161">
        <v>500090</v>
      </c>
      <c r="B14161" t="s">
        <v>27850</v>
      </c>
      <c r="C14161" t="s">
        <v>27851</v>
      </c>
      <c r="D14161" t="s">
        <v>27793</v>
      </c>
      <c r="E14161" t="s">
        <v>27793</v>
      </c>
      <c r="F14161" t="s">
        <v>27793</v>
      </c>
      <c r="I14161" t="s">
        <v>27</v>
      </c>
      <c r="L14161">
        <v>0</v>
      </c>
      <c r="N14161">
        <f t="shared" si="173"/>
        <v>500090</v>
      </c>
      <c r="O14161">
        <f>_xlfn.XLOOKUP(A14161,Planilha1!F:F,Planilha1!G:G,0)</f>
        <v>0</v>
      </c>
      <c r="P14161">
        <v>0</v>
      </c>
    </row>
    <row r="14162" spans="1:16" ht="15" hidden="1" customHeight="1">
      <c r="A14162">
        <v>500091</v>
      </c>
      <c r="B14162" t="s">
        <v>27852</v>
      </c>
      <c r="C14162" t="s">
        <v>27853</v>
      </c>
      <c r="D14162" t="s">
        <v>1067</v>
      </c>
      <c r="E14162" t="s">
        <v>1067</v>
      </c>
      <c r="F14162" t="s">
        <v>1067</v>
      </c>
      <c r="I14162" t="s">
        <v>27</v>
      </c>
      <c r="L14162">
        <v>0</v>
      </c>
      <c r="N14162">
        <f t="shared" ref="N14162:N14225" si="174">A14162</f>
        <v>500091</v>
      </c>
      <c r="O14162">
        <f>_xlfn.XLOOKUP(A14162,Planilha1!F:F,Planilha1!G:G,0)</f>
        <v>0</v>
      </c>
      <c r="P14162">
        <v>0</v>
      </c>
    </row>
    <row r="14163" spans="1:16" ht="15" hidden="1" customHeight="1">
      <c r="A14163">
        <v>500100</v>
      </c>
      <c r="B14163" t="s">
        <v>27854</v>
      </c>
      <c r="C14163" t="s">
        <v>27855</v>
      </c>
      <c r="D14163" t="s">
        <v>1067</v>
      </c>
      <c r="E14163" t="s">
        <v>1067</v>
      </c>
      <c r="F14163" t="s">
        <v>1067</v>
      </c>
      <c r="I14163" t="s">
        <v>27</v>
      </c>
      <c r="L14163">
        <v>0</v>
      </c>
      <c r="N14163">
        <f t="shared" si="174"/>
        <v>500100</v>
      </c>
      <c r="O14163">
        <f>_xlfn.XLOOKUP(A14163,Planilha1!F:F,Planilha1!G:G,0)</f>
        <v>0</v>
      </c>
      <c r="P14163">
        <v>0</v>
      </c>
    </row>
    <row r="14164" spans="1:16" ht="15" hidden="1" customHeight="1">
      <c r="A14164">
        <v>500110</v>
      </c>
      <c r="B14164" t="s">
        <v>27856</v>
      </c>
      <c r="C14164" t="s">
        <v>27857</v>
      </c>
      <c r="D14164" t="s">
        <v>1067</v>
      </c>
      <c r="E14164" t="s">
        <v>1067</v>
      </c>
      <c r="F14164" t="s">
        <v>1067</v>
      </c>
      <c r="I14164" t="s">
        <v>27</v>
      </c>
      <c r="L14164">
        <v>0</v>
      </c>
      <c r="N14164">
        <f t="shared" si="174"/>
        <v>500110</v>
      </c>
      <c r="O14164">
        <f>_xlfn.XLOOKUP(A14164,Planilha1!F:F,Planilha1!G:G,0)</f>
        <v>0</v>
      </c>
      <c r="P14164">
        <v>0</v>
      </c>
    </row>
    <row r="14165" spans="1:16" ht="15" hidden="1" customHeight="1">
      <c r="A14165">
        <v>500120</v>
      </c>
      <c r="B14165" t="s">
        <v>27858</v>
      </c>
      <c r="C14165" t="s">
        <v>27859</v>
      </c>
      <c r="D14165" t="s">
        <v>1067</v>
      </c>
      <c r="E14165" t="s">
        <v>1067</v>
      </c>
      <c r="F14165" t="s">
        <v>1067</v>
      </c>
      <c r="I14165" t="s">
        <v>27</v>
      </c>
      <c r="L14165">
        <v>0</v>
      </c>
      <c r="N14165">
        <f t="shared" si="174"/>
        <v>500120</v>
      </c>
      <c r="O14165">
        <f>_xlfn.XLOOKUP(A14165,Planilha1!F:F,Planilha1!G:G,0)</f>
        <v>0</v>
      </c>
      <c r="P14165">
        <v>0</v>
      </c>
    </row>
    <row r="14166" spans="1:16" ht="15" hidden="1" customHeight="1">
      <c r="A14166">
        <v>500130</v>
      </c>
      <c r="B14166" t="s">
        <v>27860</v>
      </c>
      <c r="C14166" t="s">
        <v>27861</v>
      </c>
      <c r="D14166" t="s">
        <v>1067</v>
      </c>
      <c r="E14166" t="s">
        <v>1067</v>
      </c>
      <c r="F14166" t="s">
        <v>1067</v>
      </c>
      <c r="I14166" t="s">
        <v>27</v>
      </c>
      <c r="L14166">
        <v>0</v>
      </c>
      <c r="N14166">
        <f t="shared" si="174"/>
        <v>500130</v>
      </c>
      <c r="O14166">
        <f>_xlfn.XLOOKUP(A14166,Planilha1!F:F,Planilha1!G:G,0)</f>
        <v>0</v>
      </c>
      <c r="P14166">
        <v>0</v>
      </c>
    </row>
    <row r="14167" spans="1:16" ht="15" hidden="1" customHeight="1">
      <c r="A14167">
        <v>500140</v>
      </c>
      <c r="B14167" t="s">
        <v>27862</v>
      </c>
      <c r="C14167" t="s">
        <v>27863</v>
      </c>
      <c r="D14167" t="s">
        <v>1067</v>
      </c>
      <c r="E14167" t="s">
        <v>1067</v>
      </c>
      <c r="F14167" t="s">
        <v>1067</v>
      </c>
      <c r="I14167" t="s">
        <v>27</v>
      </c>
      <c r="L14167">
        <v>0</v>
      </c>
      <c r="N14167">
        <f t="shared" si="174"/>
        <v>500140</v>
      </c>
      <c r="O14167">
        <f>_xlfn.XLOOKUP(A14167,Planilha1!F:F,Planilha1!G:G,0)</f>
        <v>0</v>
      </c>
      <c r="P14167">
        <v>0</v>
      </c>
    </row>
    <row r="14168" spans="1:16" ht="15" hidden="1" customHeight="1">
      <c r="A14168">
        <v>500150</v>
      </c>
      <c r="B14168" t="s">
        <v>27864</v>
      </c>
      <c r="C14168" t="s">
        <v>27865</v>
      </c>
      <c r="D14168" t="s">
        <v>1067</v>
      </c>
      <c r="E14168" t="s">
        <v>1067</v>
      </c>
      <c r="F14168" t="s">
        <v>1067</v>
      </c>
      <c r="I14168" t="s">
        <v>27</v>
      </c>
      <c r="L14168">
        <v>0</v>
      </c>
      <c r="N14168">
        <f t="shared" si="174"/>
        <v>500150</v>
      </c>
      <c r="O14168">
        <f>_xlfn.XLOOKUP(A14168,Planilha1!F:F,Planilha1!G:G,0)</f>
        <v>0</v>
      </c>
      <c r="P14168">
        <v>0</v>
      </c>
    </row>
    <row r="14169" spans="1:16" ht="15" hidden="1" customHeight="1">
      <c r="A14169">
        <v>500151</v>
      </c>
      <c r="B14169" t="s">
        <v>27866</v>
      </c>
      <c r="C14169" t="s">
        <v>27867</v>
      </c>
      <c r="D14169" t="s">
        <v>1067</v>
      </c>
      <c r="E14169" t="s">
        <v>1067</v>
      </c>
      <c r="F14169" t="s">
        <v>1067</v>
      </c>
      <c r="I14169" t="s">
        <v>27</v>
      </c>
      <c r="L14169">
        <v>0</v>
      </c>
      <c r="N14169">
        <f t="shared" si="174"/>
        <v>500151</v>
      </c>
      <c r="O14169">
        <f>_xlfn.XLOOKUP(A14169,Planilha1!F:F,Planilha1!G:G,0)</f>
        <v>0</v>
      </c>
      <c r="P14169">
        <v>0</v>
      </c>
    </row>
    <row r="14170" spans="1:16" ht="15" hidden="1" customHeight="1">
      <c r="A14170">
        <v>500160</v>
      </c>
      <c r="B14170" t="s">
        <v>27868</v>
      </c>
      <c r="C14170" t="s">
        <v>27869</v>
      </c>
      <c r="D14170" t="s">
        <v>1067</v>
      </c>
      <c r="E14170" t="s">
        <v>1067</v>
      </c>
      <c r="F14170" t="s">
        <v>1067</v>
      </c>
      <c r="I14170" t="s">
        <v>27</v>
      </c>
      <c r="L14170">
        <v>0</v>
      </c>
      <c r="N14170">
        <f t="shared" si="174"/>
        <v>500160</v>
      </c>
      <c r="O14170">
        <f>_xlfn.XLOOKUP(A14170,Planilha1!F:F,Planilha1!G:G,0)</f>
        <v>0</v>
      </c>
      <c r="P14170">
        <v>0</v>
      </c>
    </row>
    <row r="14171" spans="1:16" ht="15" hidden="1" customHeight="1">
      <c r="A14171">
        <v>600000</v>
      </c>
      <c r="B14171" t="s">
        <v>27870</v>
      </c>
      <c r="C14171" t="s">
        <v>27871</v>
      </c>
      <c r="D14171" t="s">
        <v>1067</v>
      </c>
      <c r="E14171" t="s">
        <v>1067</v>
      </c>
      <c r="F14171" t="s">
        <v>1067</v>
      </c>
      <c r="I14171" t="s">
        <v>27</v>
      </c>
      <c r="L14171">
        <v>0</v>
      </c>
      <c r="N14171">
        <f t="shared" si="174"/>
        <v>600000</v>
      </c>
      <c r="O14171">
        <f>_xlfn.XLOOKUP(A14171,Planilha1!F:F,Planilha1!G:G,0)</f>
        <v>0</v>
      </c>
      <c r="P14171">
        <v>0</v>
      </c>
    </row>
    <row r="14172" spans="1:16" ht="15" hidden="1" customHeight="1">
      <c r="A14172">
        <v>600001</v>
      </c>
      <c r="B14172" t="s">
        <v>27872</v>
      </c>
      <c r="C14172" t="s">
        <v>27873</v>
      </c>
      <c r="D14172" t="s">
        <v>1067</v>
      </c>
      <c r="E14172" t="s">
        <v>1067</v>
      </c>
      <c r="F14172" t="s">
        <v>1067</v>
      </c>
      <c r="I14172" t="s">
        <v>27</v>
      </c>
      <c r="L14172">
        <v>0</v>
      </c>
      <c r="N14172">
        <f t="shared" si="174"/>
        <v>600001</v>
      </c>
      <c r="O14172">
        <f>_xlfn.XLOOKUP(A14172,Planilha1!F:F,Planilha1!G:G,0)</f>
        <v>0</v>
      </c>
      <c r="P14172">
        <v>0</v>
      </c>
    </row>
    <row r="14173" spans="1:16" ht="15" hidden="1" customHeight="1">
      <c r="A14173">
        <v>600002</v>
      </c>
      <c r="B14173" t="s">
        <v>27874</v>
      </c>
      <c r="C14173" t="s">
        <v>27875</v>
      </c>
      <c r="D14173" t="s">
        <v>1067</v>
      </c>
      <c r="E14173" t="s">
        <v>1067</v>
      </c>
      <c r="F14173" t="s">
        <v>1067</v>
      </c>
      <c r="I14173" t="s">
        <v>27</v>
      </c>
      <c r="L14173">
        <v>0</v>
      </c>
      <c r="N14173">
        <f t="shared" si="174"/>
        <v>600002</v>
      </c>
      <c r="O14173">
        <f>_xlfn.XLOOKUP(A14173,Planilha1!F:F,Planilha1!G:G,0)</f>
        <v>0</v>
      </c>
      <c r="P14173">
        <v>0</v>
      </c>
    </row>
    <row r="14174" spans="1:16" ht="15" hidden="1" customHeight="1">
      <c r="A14174">
        <v>600003</v>
      </c>
      <c r="B14174" t="s">
        <v>27876</v>
      </c>
      <c r="C14174" t="s">
        <v>27877</v>
      </c>
      <c r="D14174" t="s">
        <v>1067</v>
      </c>
      <c r="E14174" t="s">
        <v>1067</v>
      </c>
      <c r="F14174" t="s">
        <v>1067</v>
      </c>
      <c r="I14174" t="s">
        <v>27</v>
      </c>
      <c r="L14174">
        <v>0</v>
      </c>
      <c r="N14174">
        <f t="shared" si="174"/>
        <v>600003</v>
      </c>
      <c r="O14174">
        <f>_xlfn.XLOOKUP(A14174,Planilha1!F:F,Planilha1!G:G,0)</f>
        <v>0</v>
      </c>
      <c r="P14174">
        <v>0</v>
      </c>
    </row>
    <row r="14175" spans="1:16" ht="15" hidden="1" customHeight="1">
      <c r="A14175">
        <v>600004</v>
      </c>
      <c r="B14175" t="s">
        <v>27878</v>
      </c>
      <c r="C14175" t="s">
        <v>27879</v>
      </c>
      <c r="D14175" t="s">
        <v>1067</v>
      </c>
      <c r="E14175" t="s">
        <v>1067</v>
      </c>
      <c r="F14175" t="s">
        <v>1067</v>
      </c>
      <c r="I14175" t="s">
        <v>27</v>
      </c>
      <c r="L14175">
        <v>0</v>
      </c>
      <c r="N14175">
        <f t="shared" si="174"/>
        <v>600004</v>
      </c>
      <c r="O14175">
        <f>_xlfn.XLOOKUP(A14175,Planilha1!F:F,Planilha1!G:G,0)</f>
        <v>0</v>
      </c>
      <c r="P14175">
        <v>0</v>
      </c>
    </row>
    <row r="14176" spans="1:16" ht="15" hidden="1" customHeight="1">
      <c r="A14176">
        <v>600005</v>
      </c>
      <c r="B14176" t="s">
        <v>27880</v>
      </c>
      <c r="C14176" t="s">
        <v>27881</v>
      </c>
      <c r="D14176" t="s">
        <v>1067</v>
      </c>
      <c r="E14176" t="s">
        <v>1067</v>
      </c>
      <c r="F14176" t="s">
        <v>1067</v>
      </c>
      <c r="I14176" t="s">
        <v>27</v>
      </c>
      <c r="L14176">
        <v>0</v>
      </c>
      <c r="N14176">
        <f t="shared" si="174"/>
        <v>600005</v>
      </c>
      <c r="O14176">
        <f>_xlfn.XLOOKUP(A14176,Planilha1!F:F,Planilha1!G:G,0)</f>
        <v>0</v>
      </c>
      <c r="P14176">
        <v>0</v>
      </c>
    </row>
    <row r="14177" spans="1:16" ht="15" hidden="1" customHeight="1">
      <c r="A14177">
        <v>600006</v>
      </c>
      <c r="B14177" t="s">
        <v>27882</v>
      </c>
      <c r="C14177" t="s">
        <v>27883</v>
      </c>
      <c r="D14177" t="s">
        <v>1067</v>
      </c>
      <c r="E14177" t="s">
        <v>1067</v>
      </c>
      <c r="F14177" t="s">
        <v>1067</v>
      </c>
      <c r="I14177" t="s">
        <v>27</v>
      </c>
      <c r="L14177">
        <v>0</v>
      </c>
      <c r="N14177">
        <f t="shared" si="174"/>
        <v>600006</v>
      </c>
      <c r="O14177">
        <f>_xlfn.XLOOKUP(A14177,Planilha1!F:F,Planilha1!G:G,0)</f>
        <v>0</v>
      </c>
      <c r="P14177">
        <v>0</v>
      </c>
    </row>
    <row r="14178" spans="1:16" ht="15" hidden="1" customHeight="1">
      <c r="A14178">
        <v>600007</v>
      </c>
      <c r="B14178" t="s">
        <v>27884</v>
      </c>
      <c r="C14178" t="s">
        <v>27885</v>
      </c>
      <c r="D14178" t="s">
        <v>1067</v>
      </c>
      <c r="E14178" t="s">
        <v>1067</v>
      </c>
      <c r="F14178" t="s">
        <v>1067</v>
      </c>
      <c r="I14178" t="s">
        <v>27</v>
      </c>
      <c r="L14178">
        <v>0</v>
      </c>
      <c r="N14178">
        <f t="shared" si="174"/>
        <v>600007</v>
      </c>
      <c r="O14178">
        <f>_xlfn.XLOOKUP(A14178,Planilha1!F:F,Planilha1!G:G,0)</f>
        <v>0</v>
      </c>
      <c r="P14178">
        <v>0</v>
      </c>
    </row>
    <row r="14179" spans="1:16" ht="15" hidden="1" customHeight="1">
      <c r="A14179">
        <v>600008</v>
      </c>
      <c r="B14179" t="s">
        <v>27886</v>
      </c>
      <c r="C14179" t="s">
        <v>27887</v>
      </c>
      <c r="D14179" t="s">
        <v>1067</v>
      </c>
      <c r="E14179" t="s">
        <v>1067</v>
      </c>
      <c r="F14179" t="s">
        <v>1067</v>
      </c>
      <c r="I14179" t="s">
        <v>27</v>
      </c>
      <c r="L14179">
        <v>0</v>
      </c>
      <c r="N14179">
        <f t="shared" si="174"/>
        <v>600008</v>
      </c>
      <c r="O14179">
        <f>_xlfn.XLOOKUP(A14179,Planilha1!F:F,Planilha1!G:G,0)</f>
        <v>0</v>
      </c>
      <c r="P14179">
        <v>0</v>
      </c>
    </row>
    <row r="14180" spans="1:16" ht="15" hidden="1" customHeight="1">
      <c r="A14180">
        <v>600009</v>
      </c>
      <c r="B14180" t="s">
        <v>27888</v>
      </c>
      <c r="C14180" t="s">
        <v>27889</v>
      </c>
      <c r="D14180" t="s">
        <v>1067</v>
      </c>
      <c r="E14180" t="s">
        <v>1067</v>
      </c>
      <c r="F14180" t="s">
        <v>1067</v>
      </c>
      <c r="I14180" t="s">
        <v>27</v>
      </c>
      <c r="L14180">
        <v>0</v>
      </c>
      <c r="N14180">
        <f t="shared" si="174"/>
        <v>600009</v>
      </c>
      <c r="O14180">
        <f>_xlfn.XLOOKUP(A14180,Planilha1!F:F,Planilha1!G:G,0)</f>
        <v>0</v>
      </c>
      <c r="P14180">
        <v>0</v>
      </c>
    </row>
    <row r="14181" spans="1:16" ht="15" hidden="1" customHeight="1">
      <c r="A14181">
        <v>600010</v>
      </c>
      <c r="B14181" t="s">
        <v>27890</v>
      </c>
      <c r="C14181" t="s">
        <v>27891</v>
      </c>
      <c r="D14181" t="s">
        <v>1067</v>
      </c>
      <c r="E14181" t="s">
        <v>1067</v>
      </c>
      <c r="F14181" t="s">
        <v>1067</v>
      </c>
      <c r="I14181" t="s">
        <v>27</v>
      </c>
      <c r="L14181">
        <v>0</v>
      </c>
      <c r="N14181">
        <f t="shared" si="174"/>
        <v>600010</v>
      </c>
      <c r="O14181">
        <f>_xlfn.XLOOKUP(A14181,Planilha1!F:F,Planilha1!G:G,0)</f>
        <v>0</v>
      </c>
      <c r="P14181">
        <v>0</v>
      </c>
    </row>
    <row r="14182" spans="1:16" ht="15" hidden="1" customHeight="1">
      <c r="A14182">
        <v>600011</v>
      </c>
      <c r="B14182" t="s">
        <v>27892</v>
      </c>
      <c r="C14182" t="s">
        <v>27893</v>
      </c>
      <c r="D14182" t="s">
        <v>1067</v>
      </c>
      <c r="E14182" t="s">
        <v>1067</v>
      </c>
      <c r="F14182" t="s">
        <v>1067</v>
      </c>
      <c r="I14182" t="s">
        <v>27</v>
      </c>
      <c r="L14182">
        <v>0</v>
      </c>
      <c r="N14182">
        <f t="shared" si="174"/>
        <v>600011</v>
      </c>
      <c r="O14182">
        <f>_xlfn.XLOOKUP(A14182,Planilha1!F:F,Planilha1!G:G,0)</f>
        <v>0</v>
      </c>
      <c r="P14182">
        <v>0</v>
      </c>
    </row>
    <row r="14183" spans="1:16" ht="15" hidden="1" customHeight="1">
      <c r="A14183">
        <v>600012</v>
      </c>
      <c r="B14183" t="s">
        <v>27894</v>
      </c>
      <c r="C14183" t="s">
        <v>27895</v>
      </c>
      <c r="D14183" t="s">
        <v>1067</v>
      </c>
      <c r="E14183" t="s">
        <v>1067</v>
      </c>
      <c r="F14183" t="s">
        <v>1067</v>
      </c>
      <c r="I14183" t="s">
        <v>27</v>
      </c>
      <c r="L14183">
        <v>0</v>
      </c>
      <c r="N14183">
        <f t="shared" si="174"/>
        <v>600012</v>
      </c>
      <c r="O14183">
        <f>_xlfn.XLOOKUP(A14183,Planilha1!F:F,Planilha1!G:G,0)</f>
        <v>0</v>
      </c>
      <c r="P14183">
        <v>0</v>
      </c>
    </row>
    <row r="14184" spans="1:16" ht="15" hidden="1" customHeight="1">
      <c r="A14184">
        <v>600013</v>
      </c>
      <c r="B14184" t="s">
        <v>27896</v>
      </c>
      <c r="C14184" t="s">
        <v>27897</v>
      </c>
      <c r="D14184" t="s">
        <v>1067</v>
      </c>
      <c r="E14184" t="s">
        <v>1067</v>
      </c>
      <c r="F14184" t="s">
        <v>1067</v>
      </c>
      <c r="I14184" t="s">
        <v>27</v>
      </c>
      <c r="L14184">
        <v>0</v>
      </c>
      <c r="N14184">
        <f t="shared" si="174"/>
        <v>600013</v>
      </c>
      <c r="O14184">
        <f>_xlfn.XLOOKUP(A14184,Planilha1!F:F,Planilha1!G:G,0)</f>
        <v>0</v>
      </c>
      <c r="P14184">
        <v>0</v>
      </c>
    </row>
    <row r="14185" spans="1:16" ht="15" hidden="1" customHeight="1">
      <c r="A14185">
        <v>600014</v>
      </c>
      <c r="B14185" t="s">
        <v>27898</v>
      </c>
      <c r="C14185" t="s">
        <v>27899</v>
      </c>
      <c r="D14185" t="s">
        <v>1067</v>
      </c>
      <c r="E14185" t="s">
        <v>1067</v>
      </c>
      <c r="F14185" t="s">
        <v>1067</v>
      </c>
      <c r="I14185" t="s">
        <v>27</v>
      </c>
      <c r="L14185">
        <v>0</v>
      </c>
      <c r="N14185">
        <f t="shared" si="174"/>
        <v>600014</v>
      </c>
      <c r="O14185">
        <f>_xlfn.XLOOKUP(A14185,Planilha1!F:F,Planilha1!G:G,0)</f>
        <v>0</v>
      </c>
      <c r="P14185">
        <v>0</v>
      </c>
    </row>
    <row r="14186" spans="1:16" ht="15" hidden="1" customHeight="1">
      <c r="A14186">
        <v>600015</v>
      </c>
      <c r="B14186" t="s">
        <v>27900</v>
      </c>
      <c r="C14186" t="s">
        <v>27901</v>
      </c>
      <c r="D14186" t="s">
        <v>1067</v>
      </c>
      <c r="E14186" t="s">
        <v>1067</v>
      </c>
      <c r="F14186" t="s">
        <v>1067</v>
      </c>
      <c r="I14186" t="s">
        <v>27</v>
      </c>
      <c r="L14186">
        <v>0</v>
      </c>
      <c r="N14186">
        <f t="shared" si="174"/>
        <v>600015</v>
      </c>
      <c r="O14186">
        <f>_xlfn.XLOOKUP(A14186,Planilha1!F:F,Planilha1!G:G,0)</f>
        <v>0</v>
      </c>
      <c r="P14186">
        <v>0</v>
      </c>
    </row>
    <row r="14187" spans="1:16" ht="15" hidden="1" customHeight="1">
      <c r="A14187">
        <v>600016</v>
      </c>
      <c r="B14187" t="s">
        <v>27902</v>
      </c>
      <c r="C14187" t="s">
        <v>27903</v>
      </c>
      <c r="D14187" t="s">
        <v>1067</v>
      </c>
      <c r="E14187" t="s">
        <v>1067</v>
      </c>
      <c r="F14187" t="s">
        <v>1067</v>
      </c>
      <c r="I14187" t="s">
        <v>27</v>
      </c>
      <c r="L14187">
        <v>0</v>
      </c>
      <c r="N14187">
        <f t="shared" si="174"/>
        <v>600016</v>
      </c>
      <c r="O14187">
        <f>_xlfn.XLOOKUP(A14187,Planilha1!F:F,Planilha1!G:G,0)</f>
        <v>0</v>
      </c>
      <c r="P14187">
        <v>0</v>
      </c>
    </row>
    <row r="14188" spans="1:16" ht="15" hidden="1" customHeight="1">
      <c r="A14188">
        <v>600017</v>
      </c>
      <c r="B14188" t="s">
        <v>27904</v>
      </c>
      <c r="C14188" t="s">
        <v>27905</v>
      </c>
      <c r="D14188" t="s">
        <v>1067</v>
      </c>
      <c r="E14188" t="s">
        <v>1067</v>
      </c>
      <c r="F14188" t="s">
        <v>1067</v>
      </c>
      <c r="I14188" t="s">
        <v>27</v>
      </c>
      <c r="L14188">
        <v>0</v>
      </c>
      <c r="N14188">
        <f t="shared" si="174"/>
        <v>600017</v>
      </c>
      <c r="O14188">
        <f>_xlfn.XLOOKUP(A14188,Planilha1!F:F,Planilha1!G:G,0)</f>
        <v>0</v>
      </c>
      <c r="P14188">
        <v>0</v>
      </c>
    </row>
    <row r="14189" spans="1:16" ht="15" hidden="1" customHeight="1">
      <c r="A14189">
        <v>600018</v>
      </c>
      <c r="B14189" t="s">
        <v>27906</v>
      </c>
      <c r="C14189" t="s">
        <v>27907</v>
      </c>
      <c r="D14189" t="s">
        <v>1067</v>
      </c>
      <c r="E14189" t="s">
        <v>1067</v>
      </c>
      <c r="F14189" t="s">
        <v>1067</v>
      </c>
      <c r="I14189" t="s">
        <v>27</v>
      </c>
      <c r="L14189">
        <v>0</v>
      </c>
      <c r="N14189">
        <f t="shared" si="174"/>
        <v>600018</v>
      </c>
      <c r="O14189">
        <f>_xlfn.XLOOKUP(A14189,Planilha1!F:F,Planilha1!G:G,0)</f>
        <v>0</v>
      </c>
      <c r="P14189">
        <v>0</v>
      </c>
    </row>
    <row r="14190" spans="1:16" ht="15" hidden="1" customHeight="1">
      <c r="A14190">
        <v>600019</v>
      </c>
      <c r="B14190" t="s">
        <v>27908</v>
      </c>
      <c r="C14190" t="s">
        <v>27909</v>
      </c>
      <c r="D14190" t="s">
        <v>1067</v>
      </c>
      <c r="E14190" t="s">
        <v>1067</v>
      </c>
      <c r="F14190" t="s">
        <v>1067</v>
      </c>
      <c r="I14190" t="s">
        <v>27</v>
      </c>
      <c r="L14190">
        <v>0</v>
      </c>
      <c r="N14190">
        <f t="shared" si="174"/>
        <v>600019</v>
      </c>
      <c r="O14190">
        <f>_xlfn.XLOOKUP(A14190,Planilha1!F:F,Planilha1!G:G,0)</f>
        <v>0</v>
      </c>
      <c r="P14190">
        <v>0</v>
      </c>
    </row>
    <row r="14191" spans="1:16" ht="15" hidden="1" customHeight="1">
      <c r="A14191">
        <v>600020</v>
      </c>
      <c r="B14191" t="s">
        <v>27910</v>
      </c>
      <c r="C14191" t="s">
        <v>27911</v>
      </c>
      <c r="D14191" t="s">
        <v>1067</v>
      </c>
      <c r="E14191" t="s">
        <v>1067</v>
      </c>
      <c r="F14191" t="s">
        <v>1067</v>
      </c>
      <c r="I14191" t="s">
        <v>27</v>
      </c>
      <c r="L14191">
        <v>0</v>
      </c>
      <c r="N14191">
        <f t="shared" si="174"/>
        <v>600020</v>
      </c>
      <c r="O14191">
        <f>_xlfn.XLOOKUP(A14191,Planilha1!F:F,Planilha1!G:G,0)</f>
        <v>0</v>
      </c>
      <c r="P14191">
        <v>0</v>
      </c>
    </row>
    <row r="14192" spans="1:16" ht="15" hidden="1" customHeight="1">
      <c r="A14192">
        <v>600021</v>
      </c>
      <c r="B14192" t="s">
        <v>27912</v>
      </c>
      <c r="C14192" t="s">
        <v>27913</v>
      </c>
      <c r="D14192" t="s">
        <v>1067</v>
      </c>
      <c r="E14192" t="s">
        <v>1067</v>
      </c>
      <c r="F14192" t="s">
        <v>1067</v>
      </c>
      <c r="I14192" t="s">
        <v>27</v>
      </c>
      <c r="L14192">
        <v>0</v>
      </c>
      <c r="N14192">
        <f t="shared" si="174"/>
        <v>600021</v>
      </c>
      <c r="O14192">
        <f>_xlfn.XLOOKUP(A14192,Planilha1!F:F,Planilha1!G:G,0)</f>
        <v>0</v>
      </c>
      <c r="P14192">
        <v>0</v>
      </c>
    </row>
    <row r="14193" spans="1:16" ht="15" hidden="1" customHeight="1">
      <c r="A14193">
        <v>600022</v>
      </c>
      <c r="B14193" t="s">
        <v>27914</v>
      </c>
      <c r="C14193" t="s">
        <v>27915</v>
      </c>
      <c r="D14193" t="s">
        <v>1067</v>
      </c>
      <c r="E14193" t="s">
        <v>1067</v>
      </c>
      <c r="F14193" t="s">
        <v>1067</v>
      </c>
      <c r="I14193" t="s">
        <v>27</v>
      </c>
      <c r="L14193">
        <v>0</v>
      </c>
      <c r="N14193">
        <f t="shared" si="174"/>
        <v>600022</v>
      </c>
      <c r="O14193">
        <f>_xlfn.XLOOKUP(A14193,Planilha1!F:F,Planilha1!G:G,0)</f>
        <v>0</v>
      </c>
      <c r="P14193">
        <v>0</v>
      </c>
    </row>
    <row r="14194" spans="1:16" ht="15" hidden="1" customHeight="1">
      <c r="A14194">
        <v>600023</v>
      </c>
      <c r="B14194" t="s">
        <v>27916</v>
      </c>
      <c r="C14194" t="s">
        <v>27917</v>
      </c>
      <c r="D14194" t="s">
        <v>1067</v>
      </c>
      <c r="E14194" t="s">
        <v>1067</v>
      </c>
      <c r="F14194" t="s">
        <v>1067</v>
      </c>
      <c r="I14194" t="s">
        <v>27</v>
      </c>
      <c r="L14194">
        <v>0</v>
      </c>
      <c r="N14194">
        <f t="shared" si="174"/>
        <v>600023</v>
      </c>
      <c r="O14194">
        <f>_xlfn.XLOOKUP(A14194,Planilha1!F:F,Planilha1!G:G,0)</f>
        <v>0</v>
      </c>
      <c r="P14194">
        <v>0</v>
      </c>
    </row>
    <row r="14195" spans="1:16" ht="15" hidden="1" customHeight="1">
      <c r="A14195">
        <v>600024</v>
      </c>
      <c r="B14195" t="s">
        <v>27918</v>
      </c>
      <c r="C14195" t="s">
        <v>27919</v>
      </c>
      <c r="D14195" t="s">
        <v>1067</v>
      </c>
      <c r="E14195" t="s">
        <v>1067</v>
      </c>
      <c r="F14195" t="s">
        <v>1067</v>
      </c>
      <c r="I14195" t="s">
        <v>27</v>
      </c>
      <c r="L14195">
        <v>0</v>
      </c>
      <c r="N14195">
        <f t="shared" si="174"/>
        <v>600024</v>
      </c>
      <c r="O14195">
        <f>_xlfn.XLOOKUP(A14195,Planilha1!F:F,Planilha1!G:G,0)</f>
        <v>0</v>
      </c>
      <c r="P14195">
        <v>0</v>
      </c>
    </row>
    <row r="14196" spans="1:16" ht="15" hidden="1" customHeight="1">
      <c r="A14196">
        <v>600025</v>
      </c>
      <c r="B14196" t="s">
        <v>27920</v>
      </c>
      <c r="C14196" t="s">
        <v>27921</v>
      </c>
      <c r="D14196" t="s">
        <v>1067</v>
      </c>
      <c r="E14196" t="s">
        <v>1067</v>
      </c>
      <c r="F14196" t="s">
        <v>1067</v>
      </c>
      <c r="I14196" t="s">
        <v>27</v>
      </c>
      <c r="L14196">
        <v>0</v>
      </c>
      <c r="N14196">
        <f t="shared" si="174"/>
        <v>600025</v>
      </c>
      <c r="O14196">
        <f>_xlfn.XLOOKUP(A14196,Planilha1!F:F,Planilha1!G:G,0)</f>
        <v>0</v>
      </c>
      <c r="P14196">
        <v>0</v>
      </c>
    </row>
    <row r="14197" spans="1:16" ht="15" hidden="1" customHeight="1">
      <c r="A14197">
        <v>600026</v>
      </c>
      <c r="B14197" t="s">
        <v>27922</v>
      </c>
      <c r="C14197" t="s">
        <v>27923</v>
      </c>
      <c r="D14197" t="s">
        <v>1067</v>
      </c>
      <c r="E14197" t="s">
        <v>1067</v>
      </c>
      <c r="F14197" t="s">
        <v>1067</v>
      </c>
      <c r="I14197" t="s">
        <v>27</v>
      </c>
      <c r="L14197">
        <v>0</v>
      </c>
      <c r="N14197">
        <f t="shared" si="174"/>
        <v>600026</v>
      </c>
      <c r="O14197">
        <f>_xlfn.XLOOKUP(A14197,Planilha1!F:F,Planilha1!G:G,0)</f>
        <v>0</v>
      </c>
      <c r="P14197">
        <v>0</v>
      </c>
    </row>
    <row r="14198" spans="1:16" ht="15" hidden="1" customHeight="1">
      <c r="A14198">
        <v>600027</v>
      </c>
      <c r="B14198" t="s">
        <v>27924</v>
      </c>
      <c r="C14198" t="s">
        <v>27925</v>
      </c>
      <c r="D14198" t="s">
        <v>1067</v>
      </c>
      <c r="E14198" t="s">
        <v>1067</v>
      </c>
      <c r="F14198" t="s">
        <v>1067</v>
      </c>
      <c r="I14198" t="s">
        <v>27</v>
      </c>
      <c r="L14198">
        <v>0</v>
      </c>
      <c r="N14198">
        <f t="shared" si="174"/>
        <v>600027</v>
      </c>
      <c r="O14198">
        <f>_xlfn.XLOOKUP(A14198,Planilha1!F:F,Planilha1!G:G,0)</f>
        <v>0</v>
      </c>
      <c r="P14198">
        <v>0</v>
      </c>
    </row>
    <row r="14199" spans="1:16" ht="15" hidden="1" customHeight="1">
      <c r="A14199">
        <v>600028</v>
      </c>
      <c r="B14199" t="s">
        <v>27926</v>
      </c>
      <c r="C14199" t="s">
        <v>27927</v>
      </c>
      <c r="D14199" t="s">
        <v>1067</v>
      </c>
      <c r="E14199" t="s">
        <v>1067</v>
      </c>
      <c r="F14199" t="s">
        <v>1067</v>
      </c>
      <c r="I14199" t="s">
        <v>27</v>
      </c>
      <c r="L14199">
        <v>0</v>
      </c>
      <c r="N14199">
        <f t="shared" si="174"/>
        <v>600028</v>
      </c>
      <c r="O14199">
        <f>_xlfn.XLOOKUP(A14199,Planilha1!F:F,Planilha1!G:G,0)</f>
        <v>0</v>
      </c>
      <c r="P14199">
        <v>0</v>
      </c>
    </row>
    <row r="14200" spans="1:16" ht="15" hidden="1" customHeight="1">
      <c r="A14200">
        <v>600029</v>
      </c>
      <c r="B14200" t="s">
        <v>27928</v>
      </c>
      <c r="C14200" t="s">
        <v>27929</v>
      </c>
      <c r="D14200" t="s">
        <v>1067</v>
      </c>
      <c r="E14200" t="s">
        <v>1067</v>
      </c>
      <c r="F14200" t="s">
        <v>1067</v>
      </c>
      <c r="I14200" t="s">
        <v>27</v>
      </c>
      <c r="L14200">
        <v>0</v>
      </c>
      <c r="N14200">
        <f t="shared" si="174"/>
        <v>600029</v>
      </c>
      <c r="O14200">
        <f>_xlfn.XLOOKUP(A14200,Planilha1!F:F,Planilha1!G:G,0)</f>
        <v>0</v>
      </c>
      <c r="P14200">
        <v>0</v>
      </c>
    </row>
    <row r="14201" spans="1:16" ht="15" hidden="1" customHeight="1">
      <c r="A14201">
        <v>600030</v>
      </c>
      <c r="B14201" t="s">
        <v>27930</v>
      </c>
      <c r="C14201" t="s">
        <v>27931</v>
      </c>
      <c r="D14201" t="s">
        <v>1067</v>
      </c>
      <c r="E14201" t="s">
        <v>1067</v>
      </c>
      <c r="F14201" t="s">
        <v>1067</v>
      </c>
      <c r="I14201" t="s">
        <v>27</v>
      </c>
      <c r="L14201">
        <v>0</v>
      </c>
      <c r="N14201">
        <f t="shared" si="174"/>
        <v>600030</v>
      </c>
      <c r="O14201">
        <f>_xlfn.XLOOKUP(A14201,Planilha1!F:F,Planilha1!G:G,0)</f>
        <v>0</v>
      </c>
      <c r="P14201">
        <v>0</v>
      </c>
    </row>
    <row r="14202" spans="1:16" ht="15" hidden="1" customHeight="1">
      <c r="A14202">
        <v>600031</v>
      </c>
      <c r="B14202" t="s">
        <v>27932</v>
      </c>
      <c r="C14202" t="s">
        <v>27933</v>
      </c>
      <c r="D14202" t="s">
        <v>1067</v>
      </c>
      <c r="E14202" t="s">
        <v>1067</v>
      </c>
      <c r="F14202" t="s">
        <v>1067</v>
      </c>
      <c r="I14202" t="s">
        <v>27</v>
      </c>
      <c r="L14202">
        <v>0</v>
      </c>
      <c r="N14202">
        <f t="shared" si="174"/>
        <v>600031</v>
      </c>
      <c r="O14202">
        <f>_xlfn.XLOOKUP(A14202,Planilha1!F:F,Planilha1!G:G,0)</f>
        <v>0</v>
      </c>
      <c r="P14202">
        <v>0</v>
      </c>
    </row>
    <row r="14203" spans="1:16" ht="15" hidden="1" customHeight="1">
      <c r="A14203">
        <v>600032</v>
      </c>
      <c r="B14203" t="s">
        <v>27934</v>
      </c>
      <c r="C14203" t="s">
        <v>27935</v>
      </c>
      <c r="D14203" t="s">
        <v>1067</v>
      </c>
      <c r="E14203" t="s">
        <v>1067</v>
      </c>
      <c r="F14203" t="s">
        <v>1067</v>
      </c>
      <c r="I14203" t="s">
        <v>27</v>
      </c>
      <c r="L14203">
        <v>0</v>
      </c>
      <c r="N14203">
        <f t="shared" si="174"/>
        <v>600032</v>
      </c>
      <c r="O14203">
        <f>_xlfn.XLOOKUP(A14203,Planilha1!F:F,Planilha1!G:G,0)</f>
        <v>0</v>
      </c>
      <c r="P14203">
        <v>0</v>
      </c>
    </row>
    <row r="14204" spans="1:16" ht="15" hidden="1" customHeight="1">
      <c r="A14204">
        <v>600033</v>
      </c>
      <c r="B14204" t="s">
        <v>27936</v>
      </c>
      <c r="C14204" t="s">
        <v>27937</v>
      </c>
      <c r="D14204" t="s">
        <v>1067</v>
      </c>
      <c r="E14204" t="s">
        <v>1067</v>
      </c>
      <c r="F14204" t="s">
        <v>1067</v>
      </c>
      <c r="I14204" t="s">
        <v>27</v>
      </c>
      <c r="L14204">
        <v>0</v>
      </c>
      <c r="N14204">
        <f t="shared" si="174"/>
        <v>600033</v>
      </c>
      <c r="O14204">
        <f>_xlfn.XLOOKUP(A14204,Planilha1!F:F,Planilha1!G:G,0)</f>
        <v>0</v>
      </c>
      <c r="P14204">
        <v>0</v>
      </c>
    </row>
    <row r="14205" spans="1:16" ht="15" hidden="1" customHeight="1">
      <c r="A14205">
        <v>600034</v>
      </c>
      <c r="B14205" t="s">
        <v>27936</v>
      </c>
      <c r="C14205" t="s">
        <v>27938</v>
      </c>
      <c r="D14205" t="s">
        <v>1067</v>
      </c>
      <c r="E14205" t="s">
        <v>1067</v>
      </c>
      <c r="F14205" t="s">
        <v>1067</v>
      </c>
      <c r="I14205" t="s">
        <v>27</v>
      </c>
      <c r="L14205">
        <v>0</v>
      </c>
      <c r="N14205">
        <f t="shared" si="174"/>
        <v>600034</v>
      </c>
      <c r="O14205">
        <f>_xlfn.XLOOKUP(A14205,Planilha1!F:F,Planilha1!G:G,0)</f>
        <v>0</v>
      </c>
      <c r="P14205">
        <v>0</v>
      </c>
    </row>
    <row r="14206" spans="1:16" ht="15" hidden="1" customHeight="1">
      <c r="A14206">
        <v>600035</v>
      </c>
      <c r="B14206" t="s">
        <v>27939</v>
      </c>
      <c r="C14206" t="s">
        <v>27940</v>
      </c>
      <c r="D14206" t="s">
        <v>1067</v>
      </c>
      <c r="E14206" t="s">
        <v>1067</v>
      </c>
      <c r="F14206" t="s">
        <v>1067</v>
      </c>
      <c r="I14206" t="s">
        <v>27</v>
      </c>
      <c r="L14206">
        <v>0</v>
      </c>
      <c r="N14206">
        <f t="shared" si="174"/>
        <v>600035</v>
      </c>
      <c r="O14206">
        <f>_xlfn.XLOOKUP(A14206,Planilha1!F:F,Planilha1!G:G,0)</f>
        <v>0</v>
      </c>
      <c r="P14206">
        <v>0</v>
      </c>
    </row>
    <row r="14207" spans="1:16" ht="15" hidden="1" customHeight="1">
      <c r="A14207">
        <v>600036</v>
      </c>
      <c r="B14207" t="s">
        <v>27941</v>
      </c>
      <c r="C14207" t="s">
        <v>27942</v>
      </c>
      <c r="D14207" t="s">
        <v>1067</v>
      </c>
      <c r="E14207" t="s">
        <v>1067</v>
      </c>
      <c r="F14207" t="s">
        <v>1067</v>
      </c>
      <c r="I14207" t="s">
        <v>27</v>
      </c>
      <c r="L14207">
        <v>0</v>
      </c>
      <c r="N14207">
        <f t="shared" si="174"/>
        <v>600036</v>
      </c>
      <c r="O14207">
        <f>_xlfn.XLOOKUP(A14207,Planilha1!F:F,Planilha1!G:G,0)</f>
        <v>0</v>
      </c>
      <c r="P14207">
        <v>0</v>
      </c>
    </row>
    <row r="14208" spans="1:16" ht="15" hidden="1" customHeight="1">
      <c r="A14208">
        <v>600037</v>
      </c>
      <c r="B14208" t="s">
        <v>27943</v>
      </c>
      <c r="C14208" t="s">
        <v>27944</v>
      </c>
      <c r="D14208" t="s">
        <v>1067</v>
      </c>
      <c r="E14208" t="s">
        <v>1067</v>
      </c>
      <c r="F14208" t="s">
        <v>1067</v>
      </c>
      <c r="I14208" t="s">
        <v>27</v>
      </c>
      <c r="L14208">
        <v>0</v>
      </c>
      <c r="N14208">
        <f t="shared" si="174"/>
        <v>600037</v>
      </c>
      <c r="O14208">
        <f>_xlfn.XLOOKUP(A14208,Planilha1!F:F,Planilha1!G:G,0)</f>
        <v>0</v>
      </c>
      <c r="P14208">
        <v>0</v>
      </c>
    </row>
    <row r="14209" spans="1:16" ht="15" hidden="1" customHeight="1">
      <c r="A14209">
        <v>600038</v>
      </c>
      <c r="B14209" t="s">
        <v>27945</v>
      </c>
      <c r="C14209" t="s">
        <v>27946</v>
      </c>
      <c r="D14209" t="s">
        <v>1067</v>
      </c>
      <c r="E14209" t="s">
        <v>1067</v>
      </c>
      <c r="F14209" t="s">
        <v>1067</v>
      </c>
      <c r="I14209" t="s">
        <v>27</v>
      </c>
      <c r="L14209">
        <v>0</v>
      </c>
      <c r="N14209">
        <f t="shared" si="174"/>
        <v>600038</v>
      </c>
      <c r="O14209">
        <f>_xlfn.XLOOKUP(A14209,Planilha1!F:F,Planilha1!G:G,0)</f>
        <v>0</v>
      </c>
      <c r="P14209">
        <v>0</v>
      </c>
    </row>
    <row r="14210" spans="1:16" ht="15" hidden="1" customHeight="1">
      <c r="A14210">
        <v>600039</v>
      </c>
      <c r="B14210" t="s">
        <v>27947</v>
      </c>
      <c r="C14210" t="s">
        <v>27948</v>
      </c>
      <c r="D14210" t="s">
        <v>1067</v>
      </c>
      <c r="E14210" t="s">
        <v>1067</v>
      </c>
      <c r="F14210" t="s">
        <v>1067</v>
      </c>
      <c r="I14210" t="s">
        <v>27</v>
      </c>
      <c r="L14210">
        <v>0</v>
      </c>
      <c r="N14210">
        <f t="shared" si="174"/>
        <v>600039</v>
      </c>
      <c r="O14210">
        <f>_xlfn.XLOOKUP(A14210,Planilha1!F:F,Planilha1!G:G,0)</f>
        <v>0</v>
      </c>
      <c r="P14210">
        <v>0</v>
      </c>
    </row>
    <row r="14211" spans="1:16" ht="15" hidden="1" customHeight="1">
      <c r="A14211">
        <v>600040</v>
      </c>
      <c r="B14211" t="s">
        <v>27949</v>
      </c>
      <c r="C14211" t="s">
        <v>27950</v>
      </c>
      <c r="D14211" t="s">
        <v>1067</v>
      </c>
      <c r="E14211" t="s">
        <v>1067</v>
      </c>
      <c r="F14211" t="s">
        <v>1067</v>
      </c>
      <c r="I14211" t="s">
        <v>27</v>
      </c>
      <c r="L14211">
        <v>0</v>
      </c>
      <c r="N14211">
        <f t="shared" si="174"/>
        <v>600040</v>
      </c>
      <c r="O14211">
        <f>_xlfn.XLOOKUP(A14211,Planilha1!F:F,Planilha1!G:G,0)</f>
        <v>0</v>
      </c>
      <c r="P14211">
        <v>0</v>
      </c>
    </row>
    <row r="14212" spans="1:16" ht="15" hidden="1" customHeight="1">
      <c r="A14212">
        <v>600041</v>
      </c>
      <c r="B14212" t="s">
        <v>27951</v>
      </c>
      <c r="C14212" t="s">
        <v>27952</v>
      </c>
      <c r="D14212" t="s">
        <v>1067</v>
      </c>
      <c r="E14212" t="s">
        <v>1067</v>
      </c>
      <c r="F14212" t="s">
        <v>1067</v>
      </c>
      <c r="I14212" t="s">
        <v>27</v>
      </c>
      <c r="L14212">
        <v>0</v>
      </c>
      <c r="N14212">
        <f t="shared" si="174"/>
        <v>600041</v>
      </c>
      <c r="O14212">
        <f>_xlfn.XLOOKUP(A14212,Planilha1!F:F,Planilha1!G:G,0)</f>
        <v>0</v>
      </c>
      <c r="P14212">
        <v>0</v>
      </c>
    </row>
    <row r="14213" spans="1:16" ht="15" hidden="1" customHeight="1">
      <c r="A14213">
        <v>600042</v>
      </c>
      <c r="B14213" t="s">
        <v>27953</v>
      </c>
      <c r="C14213" t="s">
        <v>27954</v>
      </c>
      <c r="D14213" t="s">
        <v>1067</v>
      </c>
      <c r="E14213" t="s">
        <v>1067</v>
      </c>
      <c r="F14213" t="s">
        <v>1067</v>
      </c>
      <c r="I14213" t="s">
        <v>27</v>
      </c>
      <c r="L14213">
        <v>0</v>
      </c>
      <c r="N14213">
        <f t="shared" si="174"/>
        <v>600042</v>
      </c>
      <c r="O14213">
        <f>_xlfn.XLOOKUP(A14213,Planilha1!F:F,Planilha1!G:G,0)</f>
        <v>0</v>
      </c>
      <c r="P14213">
        <v>0</v>
      </c>
    </row>
    <row r="14214" spans="1:16" ht="15" hidden="1" customHeight="1">
      <c r="A14214">
        <v>600043</v>
      </c>
      <c r="B14214" t="s">
        <v>27955</v>
      </c>
      <c r="C14214" t="s">
        <v>27956</v>
      </c>
      <c r="D14214" t="s">
        <v>1067</v>
      </c>
      <c r="E14214" t="s">
        <v>1067</v>
      </c>
      <c r="F14214" t="s">
        <v>1067</v>
      </c>
      <c r="I14214" t="s">
        <v>27</v>
      </c>
      <c r="L14214">
        <v>0</v>
      </c>
      <c r="N14214">
        <f t="shared" si="174"/>
        <v>600043</v>
      </c>
      <c r="O14214">
        <f>_xlfn.XLOOKUP(A14214,Planilha1!F:F,Planilha1!G:G,0)</f>
        <v>0</v>
      </c>
      <c r="P14214">
        <v>0</v>
      </c>
    </row>
    <row r="14215" spans="1:16" ht="15" hidden="1" customHeight="1">
      <c r="A14215">
        <v>600044</v>
      </c>
      <c r="B14215" t="s">
        <v>27957</v>
      </c>
      <c r="C14215" t="s">
        <v>27958</v>
      </c>
      <c r="D14215" t="s">
        <v>1067</v>
      </c>
      <c r="E14215" t="s">
        <v>1067</v>
      </c>
      <c r="F14215" t="s">
        <v>1067</v>
      </c>
      <c r="I14215" t="s">
        <v>27</v>
      </c>
      <c r="L14215">
        <v>0</v>
      </c>
      <c r="N14215">
        <f t="shared" si="174"/>
        <v>600044</v>
      </c>
      <c r="O14215">
        <f>_xlfn.XLOOKUP(A14215,Planilha1!F:F,Planilha1!G:G,0)</f>
        <v>0</v>
      </c>
      <c r="P14215">
        <v>0</v>
      </c>
    </row>
    <row r="14216" spans="1:16" ht="15" hidden="1" customHeight="1">
      <c r="A14216">
        <v>600045</v>
      </c>
      <c r="B14216" t="s">
        <v>27959</v>
      </c>
      <c r="C14216" t="s">
        <v>27960</v>
      </c>
      <c r="D14216" t="s">
        <v>1067</v>
      </c>
      <c r="E14216" t="s">
        <v>1067</v>
      </c>
      <c r="F14216" t="s">
        <v>1067</v>
      </c>
      <c r="I14216" t="s">
        <v>27</v>
      </c>
      <c r="L14216">
        <v>0</v>
      </c>
      <c r="N14216">
        <f t="shared" si="174"/>
        <v>600045</v>
      </c>
      <c r="O14216">
        <f>_xlfn.XLOOKUP(A14216,Planilha1!F:F,Planilha1!G:G,0)</f>
        <v>0</v>
      </c>
      <c r="P14216">
        <v>0</v>
      </c>
    </row>
    <row r="14217" spans="1:16" ht="15" hidden="1" customHeight="1">
      <c r="A14217">
        <v>600046</v>
      </c>
      <c r="B14217" t="s">
        <v>27961</v>
      </c>
      <c r="C14217" t="s">
        <v>27962</v>
      </c>
      <c r="D14217" t="s">
        <v>1067</v>
      </c>
      <c r="E14217" t="s">
        <v>1067</v>
      </c>
      <c r="F14217" t="s">
        <v>1067</v>
      </c>
      <c r="I14217" t="s">
        <v>27</v>
      </c>
      <c r="L14217">
        <v>0</v>
      </c>
      <c r="N14217">
        <f t="shared" si="174"/>
        <v>600046</v>
      </c>
      <c r="O14217">
        <f>_xlfn.XLOOKUP(A14217,Planilha1!F:F,Planilha1!G:G,0)</f>
        <v>0</v>
      </c>
      <c r="P14217">
        <v>0</v>
      </c>
    </row>
    <row r="14218" spans="1:16" ht="15" hidden="1" customHeight="1">
      <c r="A14218">
        <v>600047</v>
      </c>
      <c r="B14218" t="s">
        <v>27963</v>
      </c>
      <c r="C14218" t="s">
        <v>27964</v>
      </c>
      <c r="D14218" t="s">
        <v>1067</v>
      </c>
      <c r="E14218" t="s">
        <v>1067</v>
      </c>
      <c r="F14218" t="s">
        <v>1067</v>
      </c>
      <c r="I14218" t="s">
        <v>27</v>
      </c>
      <c r="L14218">
        <v>0</v>
      </c>
      <c r="N14218">
        <f t="shared" si="174"/>
        <v>600047</v>
      </c>
      <c r="O14218">
        <f>_xlfn.XLOOKUP(A14218,Planilha1!F:F,Planilha1!G:G,0)</f>
        <v>0</v>
      </c>
      <c r="P14218">
        <v>0</v>
      </c>
    </row>
    <row r="14219" spans="1:16" ht="15" hidden="1" customHeight="1">
      <c r="A14219">
        <v>600048</v>
      </c>
      <c r="B14219" t="s">
        <v>27965</v>
      </c>
      <c r="C14219" t="s">
        <v>27966</v>
      </c>
      <c r="D14219" t="s">
        <v>1067</v>
      </c>
      <c r="E14219" t="s">
        <v>1067</v>
      </c>
      <c r="F14219" t="s">
        <v>1067</v>
      </c>
      <c r="I14219" t="s">
        <v>27</v>
      </c>
      <c r="L14219">
        <v>0</v>
      </c>
      <c r="N14219">
        <f t="shared" si="174"/>
        <v>600048</v>
      </c>
      <c r="O14219">
        <f>_xlfn.XLOOKUP(A14219,Planilha1!F:F,Planilha1!G:G,0)</f>
        <v>0</v>
      </c>
      <c r="P14219">
        <v>0</v>
      </c>
    </row>
    <row r="14220" spans="1:16" ht="15" hidden="1" customHeight="1">
      <c r="A14220">
        <v>600049</v>
      </c>
      <c r="B14220" t="s">
        <v>27967</v>
      </c>
      <c r="C14220" t="s">
        <v>27968</v>
      </c>
      <c r="D14220" t="s">
        <v>1067</v>
      </c>
      <c r="E14220" t="s">
        <v>1067</v>
      </c>
      <c r="F14220" t="s">
        <v>1067</v>
      </c>
      <c r="I14220" t="s">
        <v>27</v>
      </c>
      <c r="L14220">
        <v>0</v>
      </c>
      <c r="N14220">
        <f t="shared" si="174"/>
        <v>600049</v>
      </c>
      <c r="O14220">
        <f>_xlfn.XLOOKUP(A14220,Planilha1!F:F,Planilha1!G:G,0)</f>
        <v>0</v>
      </c>
      <c r="P14220">
        <v>0</v>
      </c>
    </row>
    <row r="14221" spans="1:16" ht="15" hidden="1" customHeight="1">
      <c r="A14221">
        <v>600050</v>
      </c>
      <c r="B14221" t="s">
        <v>27969</v>
      </c>
      <c r="C14221" t="s">
        <v>27970</v>
      </c>
      <c r="D14221" t="s">
        <v>1067</v>
      </c>
      <c r="E14221" t="s">
        <v>1067</v>
      </c>
      <c r="F14221" t="s">
        <v>1067</v>
      </c>
      <c r="I14221" t="s">
        <v>27</v>
      </c>
      <c r="L14221">
        <v>0</v>
      </c>
      <c r="N14221">
        <f t="shared" si="174"/>
        <v>600050</v>
      </c>
      <c r="O14221">
        <f>_xlfn.XLOOKUP(A14221,Planilha1!F:F,Planilha1!G:G,0)</f>
        <v>0</v>
      </c>
      <c r="P14221">
        <v>0</v>
      </c>
    </row>
    <row r="14222" spans="1:16" ht="15" hidden="1" customHeight="1">
      <c r="A14222">
        <v>600051</v>
      </c>
      <c r="B14222" t="s">
        <v>27971</v>
      </c>
      <c r="C14222" t="s">
        <v>27972</v>
      </c>
      <c r="D14222" t="s">
        <v>1067</v>
      </c>
      <c r="E14222" t="s">
        <v>1067</v>
      </c>
      <c r="F14222" t="s">
        <v>1067</v>
      </c>
      <c r="I14222" t="s">
        <v>27</v>
      </c>
      <c r="L14222">
        <v>0</v>
      </c>
      <c r="N14222">
        <f t="shared" si="174"/>
        <v>600051</v>
      </c>
      <c r="O14222">
        <f>_xlfn.XLOOKUP(A14222,Planilha1!F:F,Planilha1!G:G,0)</f>
        <v>0</v>
      </c>
      <c r="P14222">
        <v>0</v>
      </c>
    </row>
    <row r="14223" spans="1:16" ht="15" hidden="1" customHeight="1">
      <c r="A14223">
        <v>600052</v>
      </c>
      <c r="B14223" t="s">
        <v>27973</v>
      </c>
      <c r="C14223" t="s">
        <v>27974</v>
      </c>
      <c r="D14223" t="s">
        <v>1067</v>
      </c>
      <c r="E14223" t="s">
        <v>1067</v>
      </c>
      <c r="F14223" t="s">
        <v>1067</v>
      </c>
      <c r="I14223" t="s">
        <v>27</v>
      </c>
      <c r="L14223">
        <v>0</v>
      </c>
      <c r="N14223">
        <f t="shared" si="174"/>
        <v>600052</v>
      </c>
      <c r="O14223">
        <f>_xlfn.XLOOKUP(A14223,Planilha1!F:F,Planilha1!G:G,0)</f>
        <v>0</v>
      </c>
      <c r="P14223">
        <v>0</v>
      </c>
    </row>
    <row r="14224" spans="1:16" ht="15" hidden="1" customHeight="1">
      <c r="A14224">
        <v>600053</v>
      </c>
      <c r="B14224" t="s">
        <v>27975</v>
      </c>
      <c r="C14224" t="s">
        <v>27976</v>
      </c>
      <c r="D14224" t="s">
        <v>1067</v>
      </c>
      <c r="E14224" t="s">
        <v>1067</v>
      </c>
      <c r="F14224" t="s">
        <v>1067</v>
      </c>
      <c r="I14224" t="s">
        <v>27</v>
      </c>
      <c r="L14224">
        <v>0</v>
      </c>
      <c r="N14224">
        <f t="shared" si="174"/>
        <v>600053</v>
      </c>
      <c r="O14224">
        <f>_xlfn.XLOOKUP(A14224,Planilha1!F:F,Planilha1!G:G,0)</f>
        <v>0</v>
      </c>
      <c r="P14224">
        <v>0</v>
      </c>
    </row>
    <row r="14225" spans="1:16" ht="15" hidden="1" customHeight="1">
      <c r="A14225">
        <v>600054</v>
      </c>
      <c r="B14225" t="s">
        <v>27977</v>
      </c>
      <c r="C14225" t="s">
        <v>27978</v>
      </c>
      <c r="D14225" t="s">
        <v>1067</v>
      </c>
      <c r="E14225" t="s">
        <v>1067</v>
      </c>
      <c r="F14225" t="s">
        <v>1067</v>
      </c>
      <c r="I14225" t="s">
        <v>27</v>
      </c>
      <c r="L14225">
        <v>0</v>
      </c>
      <c r="N14225">
        <f t="shared" si="174"/>
        <v>600054</v>
      </c>
      <c r="O14225">
        <f>_xlfn.XLOOKUP(A14225,Planilha1!F:F,Planilha1!G:G,0)</f>
        <v>0</v>
      </c>
      <c r="P14225">
        <v>0</v>
      </c>
    </row>
    <row r="14226" spans="1:16" ht="15" hidden="1" customHeight="1">
      <c r="A14226">
        <v>600055</v>
      </c>
      <c r="B14226" t="s">
        <v>27979</v>
      </c>
      <c r="C14226" t="s">
        <v>27980</v>
      </c>
      <c r="D14226" t="s">
        <v>1067</v>
      </c>
      <c r="E14226" t="s">
        <v>1067</v>
      </c>
      <c r="F14226" t="s">
        <v>1067</v>
      </c>
      <c r="I14226" t="s">
        <v>27</v>
      </c>
      <c r="L14226">
        <v>0</v>
      </c>
      <c r="N14226">
        <f t="shared" ref="N14226:N14289" si="175">A14226</f>
        <v>600055</v>
      </c>
      <c r="O14226">
        <f>_xlfn.XLOOKUP(A14226,Planilha1!F:F,Planilha1!G:G,0)</f>
        <v>0</v>
      </c>
      <c r="P14226">
        <v>0</v>
      </c>
    </row>
    <row r="14227" spans="1:16" ht="15" hidden="1" customHeight="1">
      <c r="A14227">
        <v>600056</v>
      </c>
      <c r="B14227" t="s">
        <v>27981</v>
      </c>
      <c r="C14227" t="s">
        <v>27982</v>
      </c>
      <c r="D14227" t="s">
        <v>1067</v>
      </c>
      <c r="E14227" t="s">
        <v>1067</v>
      </c>
      <c r="F14227" t="s">
        <v>1067</v>
      </c>
      <c r="I14227" t="s">
        <v>27</v>
      </c>
      <c r="L14227">
        <v>0</v>
      </c>
      <c r="N14227">
        <f t="shared" si="175"/>
        <v>600056</v>
      </c>
      <c r="O14227">
        <f>_xlfn.XLOOKUP(A14227,Planilha1!F:F,Planilha1!G:G,0)</f>
        <v>0</v>
      </c>
      <c r="P14227">
        <v>0</v>
      </c>
    </row>
    <row r="14228" spans="1:16" ht="15" hidden="1" customHeight="1">
      <c r="A14228">
        <v>600057</v>
      </c>
      <c r="B14228" t="s">
        <v>27983</v>
      </c>
      <c r="C14228" t="s">
        <v>27984</v>
      </c>
      <c r="D14228" t="s">
        <v>1067</v>
      </c>
      <c r="E14228" t="s">
        <v>1067</v>
      </c>
      <c r="F14228" t="s">
        <v>1067</v>
      </c>
      <c r="I14228" t="s">
        <v>27</v>
      </c>
      <c r="L14228">
        <v>0</v>
      </c>
      <c r="N14228">
        <f t="shared" si="175"/>
        <v>600057</v>
      </c>
      <c r="O14228">
        <f>_xlfn.XLOOKUP(A14228,Planilha1!F:F,Planilha1!G:G,0)</f>
        <v>0</v>
      </c>
      <c r="P14228">
        <v>0</v>
      </c>
    </row>
    <row r="14229" spans="1:16" ht="15" hidden="1" customHeight="1">
      <c r="A14229">
        <v>600058</v>
      </c>
      <c r="B14229" t="s">
        <v>27985</v>
      </c>
      <c r="C14229" t="s">
        <v>27986</v>
      </c>
      <c r="D14229" t="s">
        <v>1067</v>
      </c>
      <c r="E14229" t="s">
        <v>1067</v>
      </c>
      <c r="F14229" t="s">
        <v>1067</v>
      </c>
      <c r="I14229" t="s">
        <v>27</v>
      </c>
      <c r="L14229">
        <v>0</v>
      </c>
      <c r="N14229">
        <f t="shared" si="175"/>
        <v>600058</v>
      </c>
      <c r="O14229">
        <f>_xlfn.XLOOKUP(A14229,Planilha1!F:F,Planilha1!G:G,0)</f>
        <v>0</v>
      </c>
      <c r="P14229">
        <v>0</v>
      </c>
    </row>
    <row r="14230" spans="1:16" ht="15" hidden="1" customHeight="1">
      <c r="A14230">
        <v>600059</v>
      </c>
      <c r="B14230" t="s">
        <v>27987</v>
      </c>
      <c r="C14230" t="s">
        <v>27988</v>
      </c>
      <c r="D14230" t="s">
        <v>1067</v>
      </c>
      <c r="E14230" t="s">
        <v>1067</v>
      </c>
      <c r="F14230" t="s">
        <v>1067</v>
      </c>
      <c r="I14230" t="s">
        <v>27</v>
      </c>
      <c r="L14230">
        <v>0</v>
      </c>
      <c r="N14230">
        <f t="shared" si="175"/>
        <v>600059</v>
      </c>
      <c r="O14230">
        <f>_xlfn.XLOOKUP(A14230,Planilha1!F:F,Planilha1!G:G,0)</f>
        <v>0</v>
      </c>
      <c r="P14230">
        <v>0</v>
      </c>
    </row>
    <row r="14231" spans="1:16" ht="15" hidden="1" customHeight="1">
      <c r="A14231">
        <v>600060</v>
      </c>
      <c r="B14231" t="s">
        <v>27989</v>
      </c>
      <c r="C14231" t="s">
        <v>27990</v>
      </c>
      <c r="D14231" t="s">
        <v>1067</v>
      </c>
      <c r="E14231" t="s">
        <v>1067</v>
      </c>
      <c r="F14231" t="s">
        <v>1067</v>
      </c>
      <c r="I14231" t="s">
        <v>27</v>
      </c>
      <c r="L14231">
        <v>0</v>
      </c>
      <c r="N14231">
        <f t="shared" si="175"/>
        <v>600060</v>
      </c>
      <c r="O14231">
        <f>_xlfn.XLOOKUP(A14231,Planilha1!F:F,Planilha1!G:G,0)</f>
        <v>0</v>
      </c>
      <c r="P14231">
        <v>0</v>
      </c>
    </row>
    <row r="14232" spans="1:16" ht="15" hidden="1" customHeight="1">
      <c r="A14232">
        <v>600061</v>
      </c>
      <c r="B14232" t="s">
        <v>27991</v>
      </c>
      <c r="C14232" t="s">
        <v>27992</v>
      </c>
      <c r="D14232" t="s">
        <v>1067</v>
      </c>
      <c r="E14232" t="s">
        <v>1067</v>
      </c>
      <c r="F14232" t="s">
        <v>1067</v>
      </c>
      <c r="I14232" t="s">
        <v>27</v>
      </c>
      <c r="L14232">
        <v>0</v>
      </c>
      <c r="N14232">
        <f t="shared" si="175"/>
        <v>600061</v>
      </c>
      <c r="O14232">
        <f>_xlfn.XLOOKUP(A14232,Planilha1!F:F,Planilha1!G:G,0)</f>
        <v>0</v>
      </c>
      <c r="P14232">
        <v>0</v>
      </c>
    </row>
    <row r="14233" spans="1:16" ht="15" hidden="1" customHeight="1">
      <c r="A14233">
        <v>600062</v>
      </c>
      <c r="B14233" t="s">
        <v>27993</v>
      </c>
      <c r="C14233" t="s">
        <v>27994</v>
      </c>
      <c r="D14233" t="s">
        <v>1067</v>
      </c>
      <c r="E14233" t="s">
        <v>1067</v>
      </c>
      <c r="F14233" t="s">
        <v>1067</v>
      </c>
      <c r="I14233" t="s">
        <v>27</v>
      </c>
      <c r="L14233">
        <v>0</v>
      </c>
      <c r="N14233">
        <f t="shared" si="175"/>
        <v>600062</v>
      </c>
      <c r="O14233">
        <f>_xlfn.XLOOKUP(A14233,Planilha1!F:F,Planilha1!G:G,0)</f>
        <v>0</v>
      </c>
      <c r="P14233">
        <v>0</v>
      </c>
    </row>
    <row r="14234" spans="1:16" ht="15" hidden="1" customHeight="1">
      <c r="A14234">
        <v>600063</v>
      </c>
      <c r="B14234" t="s">
        <v>27995</v>
      </c>
      <c r="C14234" t="s">
        <v>27996</v>
      </c>
      <c r="D14234" t="s">
        <v>1067</v>
      </c>
      <c r="E14234" t="s">
        <v>1067</v>
      </c>
      <c r="F14234" t="s">
        <v>1067</v>
      </c>
      <c r="I14234" t="s">
        <v>27</v>
      </c>
      <c r="L14234">
        <v>0</v>
      </c>
      <c r="N14234">
        <f t="shared" si="175"/>
        <v>600063</v>
      </c>
      <c r="O14234">
        <f>_xlfn.XLOOKUP(A14234,Planilha1!F:F,Planilha1!G:G,0)</f>
        <v>0</v>
      </c>
      <c r="P14234">
        <v>0</v>
      </c>
    </row>
    <row r="14235" spans="1:16" ht="15" hidden="1" customHeight="1">
      <c r="A14235">
        <v>600064</v>
      </c>
      <c r="B14235" t="s">
        <v>27997</v>
      </c>
      <c r="C14235" t="s">
        <v>27998</v>
      </c>
      <c r="D14235" t="s">
        <v>1067</v>
      </c>
      <c r="E14235" t="s">
        <v>1067</v>
      </c>
      <c r="F14235" t="s">
        <v>1067</v>
      </c>
      <c r="I14235" t="s">
        <v>27</v>
      </c>
      <c r="L14235">
        <v>0</v>
      </c>
      <c r="N14235">
        <f t="shared" si="175"/>
        <v>600064</v>
      </c>
      <c r="O14235">
        <f>_xlfn.XLOOKUP(A14235,Planilha1!F:F,Planilha1!G:G,0)</f>
        <v>0</v>
      </c>
      <c r="P14235">
        <v>0</v>
      </c>
    </row>
    <row r="14236" spans="1:16" ht="15" hidden="1" customHeight="1">
      <c r="A14236">
        <v>600065</v>
      </c>
      <c r="B14236" t="s">
        <v>27999</v>
      </c>
      <c r="C14236" t="s">
        <v>28000</v>
      </c>
      <c r="D14236" t="s">
        <v>1067</v>
      </c>
      <c r="E14236" t="s">
        <v>1067</v>
      </c>
      <c r="F14236" t="s">
        <v>1067</v>
      </c>
      <c r="I14236" t="s">
        <v>27</v>
      </c>
      <c r="L14236">
        <v>0</v>
      </c>
      <c r="N14236">
        <f t="shared" si="175"/>
        <v>600065</v>
      </c>
      <c r="O14236">
        <f>_xlfn.XLOOKUP(A14236,Planilha1!F:F,Planilha1!G:G,0)</f>
        <v>0</v>
      </c>
      <c r="P14236">
        <v>0</v>
      </c>
    </row>
    <row r="14237" spans="1:16" ht="15" hidden="1" customHeight="1">
      <c r="A14237">
        <v>600066</v>
      </c>
      <c r="B14237" t="s">
        <v>28001</v>
      </c>
      <c r="C14237" t="s">
        <v>28002</v>
      </c>
      <c r="D14237" t="s">
        <v>1067</v>
      </c>
      <c r="E14237" t="s">
        <v>1067</v>
      </c>
      <c r="F14237" t="s">
        <v>1067</v>
      </c>
      <c r="I14237" t="s">
        <v>27</v>
      </c>
      <c r="L14237">
        <v>0</v>
      </c>
      <c r="N14237">
        <f t="shared" si="175"/>
        <v>600066</v>
      </c>
      <c r="O14237">
        <f>_xlfn.XLOOKUP(A14237,Planilha1!F:F,Planilha1!G:G,0)</f>
        <v>0</v>
      </c>
      <c r="P14237">
        <v>0</v>
      </c>
    </row>
    <row r="14238" spans="1:16" ht="15" hidden="1" customHeight="1">
      <c r="A14238">
        <v>600067</v>
      </c>
      <c r="B14238" t="s">
        <v>28003</v>
      </c>
      <c r="C14238" t="s">
        <v>28004</v>
      </c>
      <c r="D14238" t="s">
        <v>1067</v>
      </c>
      <c r="E14238" t="s">
        <v>1067</v>
      </c>
      <c r="F14238" t="s">
        <v>1067</v>
      </c>
      <c r="I14238" t="s">
        <v>27</v>
      </c>
      <c r="L14238">
        <v>0</v>
      </c>
      <c r="N14238">
        <f t="shared" si="175"/>
        <v>600067</v>
      </c>
      <c r="O14238">
        <f>_xlfn.XLOOKUP(A14238,Planilha1!F:F,Planilha1!G:G,0)</f>
        <v>0</v>
      </c>
      <c r="P14238">
        <v>0</v>
      </c>
    </row>
    <row r="14239" spans="1:16" ht="15" hidden="1" customHeight="1">
      <c r="A14239">
        <v>600068</v>
      </c>
      <c r="B14239" t="s">
        <v>28005</v>
      </c>
      <c r="C14239" t="s">
        <v>28006</v>
      </c>
      <c r="D14239" t="s">
        <v>1067</v>
      </c>
      <c r="E14239" t="s">
        <v>1067</v>
      </c>
      <c r="F14239" t="s">
        <v>1067</v>
      </c>
      <c r="I14239" t="s">
        <v>27</v>
      </c>
      <c r="L14239">
        <v>0</v>
      </c>
      <c r="N14239">
        <f t="shared" si="175"/>
        <v>600068</v>
      </c>
      <c r="O14239">
        <f>_xlfn.XLOOKUP(A14239,Planilha1!F:F,Planilha1!G:G,0)</f>
        <v>0</v>
      </c>
      <c r="P14239">
        <v>0</v>
      </c>
    </row>
    <row r="14240" spans="1:16" ht="15" hidden="1" customHeight="1">
      <c r="A14240">
        <v>600069</v>
      </c>
      <c r="B14240" t="s">
        <v>28007</v>
      </c>
      <c r="C14240" t="s">
        <v>28008</v>
      </c>
      <c r="D14240" t="s">
        <v>1067</v>
      </c>
      <c r="E14240" t="s">
        <v>1067</v>
      </c>
      <c r="F14240" t="s">
        <v>1067</v>
      </c>
      <c r="I14240" t="s">
        <v>27</v>
      </c>
      <c r="L14240">
        <v>0</v>
      </c>
      <c r="N14240">
        <f t="shared" si="175"/>
        <v>600069</v>
      </c>
      <c r="O14240">
        <f>_xlfn.XLOOKUP(A14240,Planilha1!F:F,Planilha1!G:G,0)</f>
        <v>0</v>
      </c>
      <c r="P14240">
        <v>0</v>
      </c>
    </row>
    <row r="14241" spans="1:16" ht="15" hidden="1" customHeight="1">
      <c r="A14241">
        <v>600070</v>
      </c>
      <c r="B14241" t="s">
        <v>28009</v>
      </c>
      <c r="C14241" t="s">
        <v>28010</v>
      </c>
      <c r="D14241" t="s">
        <v>1067</v>
      </c>
      <c r="E14241" t="s">
        <v>1067</v>
      </c>
      <c r="F14241" t="s">
        <v>1067</v>
      </c>
      <c r="I14241" t="s">
        <v>27</v>
      </c>
      <c r="L14241">
        <v>0</v>
      </c>
      <c r="N14241">
        <f t="shared" si="175"/>
        <v>600070</v>
      </c>
      <c r="O14241">
        <f>_xlfn.XLOOKUP(A14241,Planilha1!F:F,Planilha1!G:G,0)</f>
        <v>0</v>
      </c>
      <c r="P14241">
        <v>0</v>
      </c>
    </row>
    <row r="14242" spans="1:16" ht="15" hidden="1" customHeight="1">
      <c r="A14242">
        <v>600071</v>
      </c>
      <c r="B14242" t="s">
        <v>28011</v>
      </c>
      <c r="C14242" t="s">
        <v>28012</v>
      </c>
      <c r="D14242" t="s">
        <v>1067</v>
      </c>
      <c r="E14242" t="s">
        <v>1067</v>
      </c>
      <c r="F14242" t="s">
        <v>1067</v>
      </c>
      <c r="I14242" t="s">
        <v>27</v>
      </c>
      <c r="L14242">
        <v>0</v>
      </c>
      <c r="N14242">
        <f t="shared" si="175"/>
        <v>600071</v>
      </c>
      <c r="O14242">
        <f>_xlfn.XLOOKUP(A14242,Planilha1!F:F,Planilha1!G:G,0)</f>
        <v>0</v>
      </c>
      <c r="P14242">
        <v>0</v>
      </c>
    </row>
    <row r="14243" spans="1:16" ht="15" hidden="1" customHeight="1">
      <c r="A14243">
        <v>600072</v>
      </c>
      <c r="B14243" t="s">
        <v>28013</v>
      </c>
      <c r="C14243" t="s">
        <v>28014</v>
      </c>
      <c r="D14243" t="s">
        <v>1067</v>
      </c>
      <c r="E14243" t="s">
        <v>1067</v>
      </c>
      <c r="F14243" t="s">
        <v>1067</v>
      </c>
      <c r="I14243" t="s">
        <v>27</v>
      </c>
      <c r="L14243">
        <v>0</v>
      </c>
      <c r="N14243">
        <f t="shared" si="175"/>
        <v>600072</v>
      </c>
      <c r="O14243">
        <f>_xlfn.XLOOKUP(A14243,Planilha1!F:F,Planilha1!G:G,0)</f>
        <v>0</v>
      </c>
      <c r="P14243">
        <v>0</v>
      </c>
    </row>
    <row r="14244" spans="1:16" ht="15" hidden="1" customHeight="1">
      <c r="A14244">
        <v>600073</v>
      </c>
      <c r="B14244" t="s">
        <v>28015</v>
      </c>
      <c r="C14244" t="s">
        <v>28016</v>
      </c>
      <c r="D14244" t="s">
        <v>1067</v>
      </c>
      <c r="E14244" t="s">
        <v>1067</v>
      </c>
      <c r="F14244" t="s">
        <v>1067</v>
      </c>
      <c r="I14244" t="s">
        <v>27</v>
      </c>
      <c r="L14244">
        <v>0</v>
      </c>
      <c r="N14244">
        <f t="shared" si="175"/>
        <v>600073</v>
      </c>
      <c r="O14244">
        <f>_xlfn.XLOOKUP(A14244,Planilha1!F:F,Planilha1!G:G,0)</f>
        <v>0</v>
      </c>
      <c r="P14244">
        <v>0</v>
      </c>
    </row>
    <row r="14245" spans="1:16" ht="15" hidden="1" customHeight="1">
      <c r="A14245">
        <v>600074</v>
      </c>
      <c r="B14245" t="s">
        <v>28017</v>
      </c>
      <c r="C14245" t="s">
        <v>28018</v>
      </c>
      <c r="D14245" t="s">
        <v>1067</v>
      </c>
      <c r="E14245" t="s">
        <v>1067</v>
      </c>
      <c r="F14245" t="s">
        <v>1067</v>
      </c>
      <c r="I14245" t="s">
        <v>27</v>
      </c>
      <c r="L14245">
        <v>0</v>
      </c>
      <c r="N14245">
        <f t="shared" si="175"/>
        <v>600074</v>
      </c>
      <c r="O14245">
        <f>_xlfn.XLOOKUP(A14245,Planilha1!F:F,Planilha1!G:G,0)</f>
        <v>0</v>
      </c>
      <c r="P14245">
        <v>0</v>
      </c>
    </row>
    <row r="14246" spans="1:16" ht="15" hidden="1" customHeight="1">
      <c r="A14246">
        <v>600075</v>
      </c>
      <c r="B14246" t="s">
        <v>28019</v>
      </c>
      <c r="C14246" t="s">
        <v>28020</v>
      </c>
      <c r="D14246" t="s">
        <v>1067</v>
      </c>
      <c r="E14246" t="s">
        <v>1067</v>
      </c>
      <c r="F14246" t="s">
        <v>1067</v>
      </c>
      <c r="I14246" t="s">
        <v>27</v>
      </c>
      <c r="L14246">
        <v>0</v>
      </c>
      <c r="N14246">
        <f t="shared" si="175"/>
        <v>600075</v>
      </c>
      <c r="O14246">
        <f>_xlfn.XLOOKUP(A14246,Planilha1!F:F,Planilha1!G:G,0)</f>
        <v>0</v>
      </c>
      <c r="P14246">
        <v>0</v>
      </c>
    </row>
    <row r="14247" spans="1:16" ht="15" hidden="1" customHeight="1">
      <c r="A14247">
        <v>600076</v>
      </c>
      <c r="B14247" t="s">
        <v>28021</v>
      </c>
      <c r="C14247" t="s">
        <v>28022</v>
      </c>
      <c r="D14247" t="s">
        <v>1067</v>
      </c>
      <c r="E14247" t="s">
        <v>1067</v>
      </c>
      <c r="F14247" t="s">
        <v>1067</v>
      </c>
      <c r="I14247" t="s">
        <v>27</v>
      </c>
      <c r="L14247">
        <v>0</v>
      </c>
      <c r="N14247">
        <f t="shared" si="175"/>
        <v>600076</v>
      </c>
      <c r="O14247">
        <f>_xlfn.XLOOKUP(A14247,Planilha1!F:F,Planilha1!G:G,0)</f>
        <v>0</v>
      </c>
      <c r="P14247">
        <v>0</v>
      </c>
    </row>
    <row r="14248" spans="1:16" ht="15" hidden="1" customHeight="1">
      <c r="A14248">
        <v>600077</v>
      </c>
      <c r="B14248" t="s">
        <v>28023</v>
      </c>
      <c r="C14248" t="s">
        <v>28024</v>
      </c>
      <c r="D14248" t="s">
        <v>1067</v>
      </c>
      <c r="E14248" t="s">
        <v>1067</v>
      </c>
      <c r="F14248" t="s">
        <v>1067</v>
      </c>
      <c r="I14248" t="s">
        <v>27</v>
      </c>
      <c r="L14248">
        <v>0</v>
      </c>
      <c r="N14248">
        <f t="shared" si="175"/>
        <v>600077</v>
      </c>
      <c r="O14248">
        <f>_xlfn.XLOOKUP(A14248,Planilha1!F:F,Planilha1!G:G,0)</f>
        <v>0</v>
      </c>
      <c r="P14248">
        <v>0</v>
      </c>
    </row>
    <row r="14249" spans="1:16" ht="15" hidden="1" customHeight="1">
      <c r="A14249">
        <v>600078</v>
      </c>
      <c r="B14249" t="s">
        <v>28025</v>
      </c>
      <c r="C14249" t="s">
        <v>28026</v>
      </c>
      <c r="D14249" t="s">
        <v>1067</v>
      </c>
      <c r="E14249" t="s">
        <v>1067</v>
      </c>
      <c r="F14249" t="s">
        <v>1067</v>
      </c>
      <c r="I14249" t="s">
        <v>27</v>
      </c>
      <c r="L14249">
        <v>0</v>
      </c>
      <c r="N14249">
        <f t="shared" si="175"/>
        <v>600078</v>
      </c>
      <c r="O14249">
        <f>_xlfn.XLOOKUP(A14249,Planilha1!F:F,Planilha1!G:G,0)</f>
        <v>0</v>
      </c>
      <c r="P14249">
        <v>0</v>
      </c>
    </row>
    <row r="14250" spans="1:16" ht="15" hidden="1" customHeight="1">
      <c r="A14250">
        <v>600079</v>
      </c>
      <c r="B14250" t="s">
        <v>28027</v>
      </c>
      <c r="C14250" t="s">
        <v>28028</v>
      </c>
      <c r="D14250" t="s">
        <v>1067</v>
      </c>
      <c r="E14250" t="s">
        <v>1067</v>
      </c>
      <c r="F14250" t="s">
        <v>1067</v>
      </c>
      <c r="I14250" t="s">
        <v>27</v>
      </c>
      <c r="L14250">
        <v>0</v>
      </c>
      <c r="N14250">
        <f t="shared" si="175"/>
        <v>600079</v>
      </c>
      <c r="O14250">
        <f>_xlfn.XLOOKUP(A14250,Planilha1!F:F,Planilha1!G:G,0)</f>
        <v>0</v>
      </c>
      <c r="P14250">
        <v>0</v>
      </c>
    </row>
    <row r="14251" spans="1:16" ht="15" hidden="1" customHeight="1">
      <c r="A14251">
        <v>600080</v>
      </c>
      <c r="B14251" t="s">
        <v>28029</v>
      </c>
      <c r="C14251" t="s">
        <v>28030</v>
      </c>
      <c r="D14251" t="s">
        <v>1067</v>
      </c>
      <c r="E14251" t="s">
        <v>1067</v>
      </c>
      <c r="F14251" t="s">
        <v>1067</v>
      </c>
      <c r="I14251" t="s">
        <v>27</v>
      </c>
      <c r="L14251">
        <v>0</v>
      </c>
      <c r="N14251">
        <f t="shared" si="175"/>
        <v>600080</v>
      </c>
      <c r="O14251">
        <f>_xlfn.XLOOKUP(A14251,Planilha1!F:F,Planilha1!G:G,0)</f>
        <v>0</v>
      </c>
      <c r="P14251">
        <v>0</v>
      </c>
    </row>
    <row r="14252" spans="1:16" ht="15" hidden="1" customHeight="1">
      <c r="A14252">
        <v>600081</v>
      </c>
      <c r="B14252" t="s">
        <v>28031</v>
      </c>
      <c r="C14252" t="s">
        <v>28032</v>
      </c>
      <c r="D14252" t="s">
        <v>1067</v>
      </c>
      <c r="E14252" t="s">
        <v>1067</v>
      </c>
      <c r="F14252" t="s">
        <v>1067</v>
      </c>
      <c r="I14252" t="s">
        <v>27</v>
      </c>
      <c r="L14252">
        <v>0</v>
      </c>
      <c r="N14252">
        <f t="shared" si="175"/>
        <v>600081</v>
      </c>
      <c r="O14252">
        <f>_xlfn.XLOOKUP(A14252,Planilha1!F:F,Planilha1!G:G,0)</f>
        <v>0</v>
      </c>
      <c r="P14252">
        <v>0</v>
      </c>
    </row>
    <row r="14253" spans="1:16" ht="15" hidden="1" customHeight="1">
      <c r="A14253">
        <v>600082</v>
      </c>
      <c r="B14253" t="s">
        <v>28033</v>
      </c>
      <c r="C14253" t="s">
        <v>28034</v>
      </c>
      <c r="D14253" t="s">
        <v>1067</v>
      </c>
      <c r="E14253" t="s">
        <v>1067</v>
      </c>
      <c r="F14253" t="s">
        <v>1067</v>
      </c>
      <c r="I14253" t="s">
        <v>27</v>
      </c>
      <c r="L14253">
        <v>0</v>
      </c>
      <c r="N14253">
        <f t="shared" si="175"/>
        <v>600082</v>
      </c>
      <c r="O14253">
        <f>_xlfn.XLOOKUP(A14253,Planilha1!F:F,Planilha1!G:G,0)</f>
        <v>0</v>
      </c>
      <c r="P14253">
        <v>0</v>
      </c>
    </row>
    <row r="14254" spans="1:16" ht="15" hidden="1" customHeight="1">
      <c r="A14254">
        <v>600083</v>
      </c>
      <c r="B14254" t="s">
        <v>28035</v>
      </c>
      <c r="C14254" t="s">
        <v>28036</v>
      </c>
      <c r="D14254" t="s">
        <v>1067</v>
      </c>
      <c r="E14254" t="s">
        <v>1067</v>
      </c>
      <c r="F14254" t="s">
        <v>1067</v>
      </c>
      <c r="I14254" t="s">
        <v>27</v>
      </c>
      <c r="L14254">
        <v>0</v>
      </c>
      <c r="N14254">
        <f t="shared" si="175"/>
        <v>600083</v>
      </c>
      <c r="O14254">
        <f>_xlfn.XLOOKUP(A14254,Planilha1!F:F,Planilha1!G:G,0)</f>
        <v>0</v>
      </c>
      <c r="P14254">
        <v>0</v>
      </c>
    </row>
    <row r="14255" spans="1:16" ht="15" hidden="1" customHeight="1">
      <c r="A14255">
        <v>600084</v>
      </c>
      <c r="B14255" t="s">
        <v>28037</v>
      </c>
      <c r="C14255" t="s">
        <v>28038</v>
      </c>
      <c r="D14255" t="s">
        <v>1067</v>
      </c>
      <c r="E14255" t="s">
        <v>1067</v>
      </c>
      <c r="F14255" t="s">
        <v>1067</v>
      </c>
      <c r="I14255" t="s">
        <v>27</v>
      </c>
      <c r="L14255">
        <v>0</v>
      </c>
      <c r="N14255">
        <f t="shared" si="175"/>
        <v>600084</v>
      </c>
      <c r="O14255">
        <f>_xlfn.XLOOKUP(A14255,Planilha1!F:F,Planilha1!G:G,0)</f>
        <v>0</v>
      </c>
      <c r="P14255">
        <v>0</v>
      </c>
    </row>
    <row r="14256" spans="1:16" ht="15" hidden="1" customHeight="1">
      <c r="A14256">
        <v>600085</v>
      </c>
      <c r="B14256" t="s">
        <v>28039</v>
      </c>
      <c r="C14256" t="s">
        <v>28040</v>
      </c>
      <c r="D14256" t="s">
        <v>1067</v>
      </c>
      <c r="E14256" t="s">
        <v>1067</v>
      </c>
      <c r="F14256" t="s">
        <v>1067</v>
      </c>
      <c r="I14256" t="s">
        <v>27</v>
      </c>
      <c r="L14256">
        <v>0</v>
      </c>
      <c r="N14256">
        <f t="shared" si="175"/>
        <v>600085</v>
      </c>
      <c r="O14256">
        <f>_xlfn.XLOOKUP(A14256,Planilha1!F:F,Planilha1!G:G,0)</f>
        <v>0</v>
      </c>
      <c r="P14256">
        <v>0</v>
      </c>
    </row>
    <row r="14257" spans="1:16" ht="15" hidden="1" customHeight="1">
      <c r="A14257">
        <v>600086</v>
      </c>
      <c r="B14257" t="s">
        <v>28041</v>
      </c>
      <c r="C14257" t="s">
        <v>28042</v>
      </c>
      <c r="D14257" t="s">
        <v>1067</v>
      </c>
      <c r="E14257" t="s">
        <v>1067</v>
      </c>
      <c r="F14257" t="s">
        <v>1067</v>
      </c>
      <c r="I14257" t="s">
        <v>27</v>
      </c>
      <c r="L14257">
        <v>0</v>
      </c>
      <c r="N14257">
        <f t="shared" si="175"/>
        <v>600086</v>
      </c>
      <c r="O14257">
        <f>_xlfn.XLOOKUP(A14257,Planilha1!F:F,Planilha1!G:G,0)</f>
        <v>0</v>
      </c>
      <c r="P14257">
        <v>0</v>
      </c>
    </row>
    <row r="14258" spans="1:16" ht="15" hidden="1" customHeight="1">
      <c r="A14258">
        <v>600087</v>
      </c>
      <c r="B14258" t="s">
        <v>28043</v>
      </c>
      <c r="C14258" t="s">
        <v>28044</v>
      </c>
      <c r="D14258" t="s">
        <v>1067</v>
      </c>
      <c r="E14258" t="s">
        <v>1067</v>
      </c>
      <c r="F14258" t="s">
        <v>1067</v>
      </c>
      <c r="I14258" t="s">
        <v>27</v>
      </c>
      <c r="L14258">
        <v>0</v>
      </c>
      <c r="N14258">
        <f t="shared" si="175"/>
        <v>600087</v>
      </c>
      <c r="O14258">
        <f>_xlfn.XLOOKUP(A14258,Planilha1!F:F,Planilha1!G:G,0)</f>
        <v>0</v>
      </c>
      <c r="P14258">
        <v>0</v>
      </c>
    </row>
    <row r="14259" spans="1:16" ht="15" hidden="1" customHeight="1">
      <c r="A14259">
        <v>600088</v>
      </c>
      <c r="B14259" t="s">
        <v>28045</v>
      </c>
      <c r="C14259" t="s">
        <v>28046</v>
      </c>
      <c r="D14259" t="s">
        <v>1067</v>
      </c>
      <c r="E14259" t="s">
        <v>1067</v>
      </c>
      <c r="F14259" t="s">
        <v>1067</v>
      </c>
      <c r="I14259" t="s">
        <v>27</v>
      </c>
      <c r="L14259">
        <v>0</v>
      </c>
      <c r="N14259">
        <f t="shared" si="175"/>
        <v>600088</v>
      </c>
      <c r="O14259">
        <f>_xlfn.XLOOKUP(A14259,Planilha1!F:F,Planilha1!G:G,0)</f>
        <v>0</v>
      </c>
      <c r="P14259">
        <v>0</v>
      </c>
    </row>
    <row r="14260" spans="1:16" ht="15" hidden="1" customHeight="1">
      <c r="A14260">
        <v>600089</v>
      </c>
      <c r="B14260" t="s">
        <v>28047</v>
      </c>
      <c r="C14260" t="s">
        <v>28048</v>
      </c>
      <c r="D14260" t="s">
        <v>1067</v>
      </c>
      <c r="E14260" t="s">
        <v>1067</v>
      </c>
      <c r="F14260" t="s">
        <v>1067</v>
      </c>
      <c r="I14260" t="s">
        <v>27</v>
      </c>
      <c r="L14260">
        <v>0</v>
      </c>
      <c r="N14260">
        <f t="shared" si="175"/>
        <v>600089</v>
      </c>
      <c r="O14260">
        <f>_xlfn.XLOOKUP(A14260,Planilha1!F:F,Planilha1!G:G,0)</f>
        <v>0</v>
      </c>
      <c r="P14260">
        <v>0</v>
      </c>
    </row>
    <row r="14261" spans="1:16" ht="15" hidden="1" customHeight="1">
      <c r="A14261">
        <v>600090</v>
      </c>
      <c r="B14261" t="s">
        <v>28049</v>
      </c>
      <c r="C14261" t="s">
        <v>28050</v>
      </c>
      <c r="D14261" t="s">
        <v>1067</v>
      </c>
      <c r="E14261" t="s">
        <v>1067</v>
      </c>
      <c r="F14261" t="s">
        <v>1067</v>
      </c>
      <c r="I14261" t="s">
        <v>27</v>
      </c>
      <c r="L14261">
        <v>0</v>
      </c>
      <c r="N14261">
        <f t="shared" si="175"/>
        <v>600090</v>
      </c>
      <c r="O14261">
        <f>_xlfn.XLOOKUP(A14261,Planilha1!F:F,Planilha1!G:G,0)</f>
        <v>0</v>
      </c>
      <c r="P14261">
        <v>0</v>
      </c>
    </row>
    <row r="14262" spans="1:16" ht="15" hidden="1" customHeight="1">
      <c r="A14262">
        <v>600091</v>
      </c>
      <c r="B14262" t="s">
        <v>28051</v>
      </c>
      <c r="C14262" t="s">
        <v>28052</v>
      </c>
      <c r="D14262" t="s">
        <v>1067</v>
      </c>
      <c r="E14262" t="s">
        <v>1067</v>
      </c>
      <c r="F14262" t="s">
        <v>1067</v>
      </c>
      <c r="I14262" t="s">
        <v>27</v>
      </c>
      <c r="L14262">
        <v>0</v>
      </c>
      <c r="N14262">
        <f t="shared" si="175"/>
        <v>600091</v>
      </c>
      <c r="O14262">
        <f>_xlfn.XLOOKUP(A14262,Planilha1!F:F,Planilha1!G:G,0)</f>
        <v>0</v>
      </c>
      <c r="P14262">
        <v>0</v>
      </c>
    </row>
    <row r="14263" spans="1:16" ht="15" hidden="1" customHeight="1">
      <c r="A14263">
        <v>600092</v>
      </c>
      <c r="B14263" t="s">
        <v>28053</v>
      </c>
      <c r="C14263" t="s">
        <v>28054</v>
      </c>
      <c r="D14263" t="s">
        <v>1067</v>
      </c>
      <c r="E14263" t="s">
        <v>1067</v>
      </c>
      <c r="F14263" t="s">
        <v>1067</v>
      </c>
      <c r="I14263" t="s">
        <v>27</v>
      </c>
      <c r="L14263">
        <v>0</v>
      </c>
      <c r="N14263">
        <f t="shared" si="175"/>
        <v>600092</v>
      </c>
      <c r="O14263">
        <f>_xlfn.XLOOKUP(A14263,Planilha1!F:F,Planilha1!G:G,0)</f>
        <v>0</v>
      </c>
      <c r="P14263">
        <v>0</v>
      </c>
    </row>
    <row r="14264" spans="1:16" ht="15" hidden="1" customHeight="1">
      <c r="A14264">
        <v>600093</v>
      </c>
      <c r="B14264" t="s">
        <v>28055</v>
      </c>
      <c r="C14264" t="s">
        <v>28056</v>
      </c>
      <c r="D14264" t="s">
        <v>1067</v>
      </c>
      <c r="E14264" t="s">
        <v>1067</v>
      </c>
      <c r="F14264" t="s">
        <v>1067</v>
      </c>
      <c r="I14264" t="s">
        <v>27</v>
      </c>
      <c r="L14264">
        <v>0</v>
      </c>
      <c r="N14264">
        <f t="shared" si="175"/>
        <v>600093</v>
      </c>
      <c r="O14264">
        <f>_xlfn.XLOOKUP(A14264,Planilha1!F:F,Planilha1!G:G,0)</f>
        <v>0</v>
      </c>
      <c r="P14264">
        <v>0</v>
      </c>
    </row>
    <row r="14265" spans="1:16" ht="15" hidden="1" customHeight="1">
      <c r="A14265">
        <v>600094</v>
      </c>
      <c r="B14265" t="s">
        <v>28057</v>
      </c>
      <c r="C14265" t="s">
        <v>28058</v>
      </c>
      <c r="D14265" t="s">
        <v>1067</v>
      </c>
      <c r="E14265" t="s">
        <v>1067</v>
      </c>
      <c r="F14265" t="s">
        <v>1067</v>
      </c>
      <c r="I14265" t="s">
        <v>27</v>
      </c>
      <c r="L14265">
        <v>0</v>
      </c>
      <c r="N14265">
        <f t="shared" si="175"/>
        <v>600094</v>
      </c>
      <c r="O14265">
        <f>_xlfn.XLOOKUP(A14265,Planilha1!F:F,Planilha1!G:G,0)</f>
        <v>0</v>
      </c>
      <c r="P14265">
        <v>0</v>
      </c>
    </row>
    <row r="14266" spans="1:16" ht="15" hidden="1" customHeight="1">
      <c r="A14266">
        <v>600095</v>
      </c>
      <c r="B14266" t="s">
        <v>28059</v>
      </c>
      <c r="C14266" t="s">
        <v>28060</v>
      </c>
      <c r="D14266" t="s">
        <v>1067</v>
      </c>
      <c r="E14266" t="s">
        <v>1067</v>
      </c>
      <c r="F14266" t="s">
        <v>1067</v>
      </c>
      <c r="I14266" t="s">
        <v>27</v>
      </c>
      <c r="L14266">
        <v>0</v>
      </c>
      <c r="N14266">
        <f t="shared" si="175"/>
        <v>600095</v>
      </c>
      <c r="O14266">
        <f>_xlfn.XLOOKUP(A14266,Planilha1!F:F,Planilha1!G:G,0)</f>
        <v>0</v>
      </c>
      <c r="P14266">
        <v>0</v>
      </c>
    </row>
    <row r="14267" spans="1:16" ht="15" hidden="1" customHeight="1">
      <c r="A14267">
        <v>600096</v>
      </c>
      <c r="B14267" t="s">
        <v>28061</v>
      </c>
      <c r="C14267" t="s">
        <v>28062</v>
      </c>
      <c r="D14267" t="s">
        <v>1067</v>
      </c>
      <c r="E14267" t="s">
        <v>1067</v>
      </c>
      <c r="F14267" t="s">
        <v>1067</v>
      </c>
      <c r="I14267" t="s">
        <v>27</v>
      </c>
      <c r="L14267">
        <v>0</v>
      </c>
      <c r="N14267">
        <f t="shared" si="175"/>
        <v>600096</v>
      </c>
      <c r="O14267">
        <f>_xlfn.XLOOKUP(A14267,Planilha1!F:F,Planilha1!G:G,0)</f>
        <v>0</v>
      </c>
      <c r="P14267">
        <v>0</v>
      </c>
    </row>
    <row r="14268" spans="1:16" ht="15" hidden="1" customHeight="1">
      <c r="A14268">
        <v>600097</v>
      </c>
      <c r="B14268" t="s">
        <v>28063</v>
      </c>
      <c r="C14268" t="s">
        <v>28064</v>
      </c>
      <c r="D14268" t="s">
        <v>1067</v>
      </c>
      <c r="E14268" t="s">
        <v>1067</v>
      </c>
      <c r="F14268" t="s">
        <v>1067</v>
      </c>
      <c r="I14268" t="s">
        <v>27</v>
      </c>
      <c r="L14268">
        <v>0</v>
      </c>
      <c r="N14268">
        <f t="shared" si="175"/>
        <v>600097</v>
      </c>
      <c r="O14268">
        <f>_xlfn.XLOOKUP(A14268,Planilha1!F:F,Planilha1!G:G,0)</f>
        <v>0</v>
      </c>
      <c r="P14268">
        <v>0</v>
      </c>
    </row>
    <row r="14269" spans="1:16" ht="15" hidden="1" customHeight="1">
      <c r="A14269">
        <v>600098</v>
      </c>
      <c r="B14269" t="s">
        <v>28059</v>
      </c>
      <c r="C14269" t="s">
        <v>28065</v>
      </c>
      <c r="D14269" t="s">
        <v>1067</v>
      </c>
      <c r="E14269" t="s">
        <v>1067</v>
      </c>
      <c r="F14269" t="s">
        <v>1067</v>
      </c>
      <c r="I14269" t="s">
        <v>27</v>
      </c>
      <c r="L14269">
        <v>0</v>
      </c>
      <c r="N14269">
        <f t="shared" si="175"/>
        <v>600098</v>
      </c>
      <c r="O14269">
        <f>_xlfn.XLOOKUP(A14269,Planilha1!F:F,Planilha1!G:G,0)</f>
        <v>0</v>
      </c>
      <c r="P14269">
        <v>0</v>
      </c>
    </row>
    <row r="14270" spans="1:16" ht="15" hidden="1" customHeight="1">
      <c r="A14270">
        <v>600099</v>
      </c>
      <c r="B14270" t="s">
        <v>28066</v>
      </c>
      <c r="C14270" t="s">
        <v>28067</v>
      </c>
      <c r="D14270" t="s">
        <v>1067</v>
      </c>
      <c r="E14270" t="s">
        <v>1067</v>
      </c>
      <c r="F14270" t="s">
        <v>1067</v>
      </c>
      <c r="I14270" t="s">
        <v>27</v>
      </c>
      <c r="L14270">
        <v>0</v>
      </c>
      <c r="N14270">
        <f t="shared" si="175"/>
        <v>600099</v>
      </c>
      <c r="O14270">
        <f>_xlfn.XLOOKUP(A14270,Planilha1!F:F,Planilha1!G:G,0)</f>
        <v>0</v>
      </c>
      <c r="P14270">
        <v>0</v>
      </c>
    </row>
    <row r="14271" spans="1:16" ht="15" hidden="1" customHeight="1">
      <c r="A14271">
        <v>600100</v>
      </c>
      <c r="B14271" t="s">
        <v>28068</v>
      </c>
      <c r="C14271" t="s">
        <v>28069</v>
      </c>
      <c r="D14271" t="s">
        <v>1067</v>
      </c>
      <c r="E14271" t="s">
        <v>1067</v>
      </c>
      <c r="F14271" t="s">
        <v>1067</v>
      </c>
      <c r="I14271" t="s">
        <v>27</v>
      </c>
      <c r="L14271">
        <v>0</v>
      </c>
      <c r="N14271">
        <f t="shared" si="175"/>
        <v>600100</v>
      </c>
      <c r="O14271">
        <f>_xlfn.XLOOKUP(A14271,Planilha1!F:F,Planilha1!G:G,0)</f>
        <v>0</v>
      </c>
      <c r="P14271">
        <v>0</v>
      </c>
    </row>
    <row r="14272" spans="1:16" ht="15" hidden="1" customHeight="1">
      <c r="A14272">
        <v>600101</v>
      </c>
      <c r="B14272" t="s">
        <v>28070</v>
      </c>
      <c r="C14272" t="s">
        <v>28071</v>
      </c>
      <c r="D14272" t="s">
        <v>1067</v>
      </c>
      <c r="E14272" t="s">
        <v>1067</v>
      </c>
      <c r="F14272" t="s">
        <v>1067</v>
      </c>
      <c r="I14272" t="s">
        <v>27</v>
      </c>
      <c r="L14272">
        <v>0</v>
      </c>
      <c r="N14272">
        <f t="shared" si="175"/>
        <v>600101</v>
      </c>
      <c r="O14272">
        <f>_xlfn.XLOOKUP(A14272,Planilha1!F:F,Planilha1!G:G,0)</f>
        <v>0</v>
      </c>
      <c r="P14272">
        <v>0</v>
      </c>
    </row>
    <row r="14273" spans="1:16" ht="15" hidden="1" customHeight="1">
      <c r="A14273">
        <v>600102</v>
      </c>
      <c r="B14273" t="s">
        <v>28072</v>
      </c>
      <c r="C14273" t="s">
        <v>28073</v>
      </c>
      <c r="D14273" t="s">
        <v>1067</v>
      </c>
      <c r="E14273" t="s">
        <v>1067</v>
      </c>
      <c r="F14273" t="s">
        <v>1067</v>
      </c>
      <c r="I14273" t="s">
        <v>27</v>
      </c>
      <c r="L14273">
        <v>0</v>
      </c>
      <c r="N14273">
        <f t="shared" si="175"/>
        <v>600102</v>
      </c>
      <c r="O14273">
        <f>_xlfn.XLOOKUP(A14273,Planilha1!F:F,Planilha1!G:G,0)</f>
        <v>0</v>
      </c>
      <c r="P14273">
        <v>0</v>
      </c>
    </row>
    <row r="14274" spans="1:16" ht="15" hidden="1" customHeight="1">
      <c r="A14274">
        <v>600103</v>
      </c>
      <c r="B14274" t="s">
        <v>28074</v>
      </c>
      <c r="C14274" t="s">
        <v>28075</v>
      </c>
      <c r="D14274" t="s">
        <v>1067</v>
      </c>
      <c r="E14274" t="s">
        <v>1067</v>
      </c>
      <c r="F14274" t="s">
        <v>1067</v>
      </c>
      <c r="I14274" t="s">
        <v>27</v>
      </c>
      <c r="L14274">
        <v>0</v>
      </c>
      <c r="N14274">
        <f t="shared" si="175"/>
        <v>600103</v>
      </c>
      <c r="O14274">
        <f>_xlfn.XLOOKUP(A14274,Planilha1!F:F,Planilha1!G:G,0)</f>
        <v>0</v>
      </c>
      <c r="P14274">
        <v>0</v>
      </c>
    </row>
    <row r="14275" spans="1:16" ht="15" hidden="1" customHeight="1">
      <c r="A14275">
        <v>600104</v>
      </c>
      <c r="B14275" t="s">
        <v>28076</v>
      </c>
      <c r="C14275" t="s">
        <v>28077</v>
      </c>
      <c r="D14275" t="s">
        <v>1067</v>
      </c>
      <c r="E14275" t="s">
        <v>1067</v>
      </c>
      <c r="F14275" t="s">
        <v>1067</v>
      </c>
      <c r="I14275" t="s">
        <v>27</v>
      </c>
      <c r="L14275">
        <v>0</v>
      </c>
      <c r="N14275">
        <f t="shared" si="175"/>
        <v>600104</v>
      </c>
      <c r="O14275">
        <f>_xlfn.XLOOKUP(A14275,Planilha1!F:F,Planilha1!G:G,0)</f>
        <v>0</v>
      </c>
      <c r="P14275">
        <v>0</v>
      </c>
    </row>
    <row r="14276" spans="1:16" ht="15" hidden="1" customHeight="1">
      <c r="A14276">
        <v>600105</v>
      </c>
      <c r="B14276" t="s">
        <v>28078</v>
      </c>
      <c r="C14276" t="s">
        <v>28079</v>
      </c>
      <c r="D14276" t="s">
        <v>1067</v>
      </c>
      <c r="E14276" t="s">
        <v>1067</v>
      </c>
      <c r="F14276" t="s">
        <v>1067</v>
      </c>
      <c r="I14276" t="s">
        <v>27</v>
      </c>
      <c r="L14276">
        <v>0</v>
      </c>
      <c r="N14276">
        <f t="shared" si="175"/>
        <v>600105</v>
      </c>
      <c r="O14276">
        <f>_xlfn.XLOOKUP(A14276,Planilha1!F:F,Planilha1!G:G,0)</f>
        <v>0</v>
      </c>
      <c r="P14276">
        <v>0</v>
      </c>
    </row>
    <row r="14277" spans="1:16" ht="15" hidden="1" customHeight="1">
      <c r="A14277">
        <v>600106</v>
      </c>
      <c r="B14277" t="s">
        <v>28080</v>
      </c>
      <c r="C14277" t="s">
        <v>28081</v>
      </c>
      <c r="D14277" t="s">
        <v>1067</v>
      </c>
      <c r="E14277" t="s">
        <v>1067</v>
      </c>
      <c r="F14277" t="s">
        <v>1067</v>
      </c>
      <c r="I14277" t="s">
        <v>27</v>
      </c>
      <c r="L14277">
        <v>0</v>
      </c>
      <c r="N14277">
        <f t="shared" si="175"/>
        <v>600106</v>
      </c>
      <c r="O14277">
        <f>_xlfn.XLOOKUP(A14277,Planilha1!F:F,Planilha1!G:G,0)</f>
        <v>0</v>
      </c>
      <c r="P14277">
        <v>0</v>
      </c>
    </row>
    <row r="14278" spans="1:16" ht="15" hidden="1" customHeight="1">
      <c r="A14278">
        <v>600107</v>
      </c>
      <c r="B14278" t="s">
        <v>28082</v>
      </c>
      <c r="C14278" t="s">
        <v>28083</v>
      </c>
      <c r="D14278" t="s">
        <v>1067</v>
      </c>
      <c r="E14278" t="s">
        <v>1067</v>
      </c>
      <c r="F14278" t="s">
        <v>1067</v>
      </c>
      <c r="I14278" t="s">
        <v>27</v>
      </c>
      <c r="L14278">
        <v>0</v>
      </c>
      <c r="N14278">
        <f t="shared" si="175"/>
        <v>600107</v>
      </c>
      <c r="O14278">
        <f>_xlfn.XLOOKUP(A14278,Planilha1!F:F,Planilha1!G:G,0)</f>
        <v>0</v>
      </c>
      <c r="P14278">
        <v>0</v>
      </c>
    </row>
    <row r="14279" spans="1:16" ht="15" hidden="1" customHeight="1">
      <c r="A14279">
        <v>600108</v>
      </c>
      <c r="B14279" t="s">
        <v>28084</v>
      </c>
      <c r="C14279" t="s">
        <v>28085</v>
      </c>
      <c r="D14279" t="s">
        <v>1067</v>
      </c>
      <c r="E14279" t="s">
        <v>1067</v>
      </c>
      <c r="F14279" t="s">
        <v>1067</v>
      </c>
      <c r="I14279" t="s">
        <v>27</v>
      </c>
      <c r="L14279">
        <v>0</v>
      </c>
      <c r="N14279">
        <f t="shared" si="175"/>
        <v>600108</v>
      </c>
      <c r="O14279">
        <f>_xlfn.XLOOKUP(A14279,Planilha1!F:F,Planilha1!G:G,0)</f>
        <v>0</v>
      </c>
      <c r="P14279">
        <v>0</v>
      </c>
    </row>
    <row r="14280" spans="1:16" ht="15" hidden="1" customHeight="1">
      <c r="A14280">
        <v>600109</v>
      </c>
      <c r="B14280" t="s">
        <v>28086</v>
      </c>
      <c r="C14280" t="s">
        <v>28087</v>
      </c>
      <c r="D14280" t="s">
        <v>1067</v>
      </c>
      <c r="E14280" t="s">
        <v>1067</v>
      </c>
      <c r="F14280" t="s">
        <v>1067</v>
      </c>
      <c r="I14280" t="s">
        <v>27</v>
      </c>
      <c r="L14280">
        <v>0</v>
      </c>
      <c r="N14280">
        <f t="shared" si="175"/>
        <v>600109</v>
      </c>
      <c r="O14280">
        <f>_xlfn.XLOOKUP(A14280,Planilha1!F:F,Planilha1!G:G,0)</f>
        <v>0</v>
      </c>
      <c r="P14280">
        <v>0</v>
      </c>
    </row>
    <row r="14281" spans="1:16" ht="15" hidden="1" customHeight="1">
      <c r="A14281">
        <v>600110</v>
      </c>
      <c r="B14281" t="s">
        <v>28088</v>
      </c>
      <c r="C14281" t="s">
        <v>28089</v>
      </c>
      <c r="D14281" t="s">
        <v>1067</v>
      </c>
      <c r="E14281" t="s">
        <v>1067</v>
      </c>
      <c r="F14281" t="s">
        <v>1067</v>
      </c>
      <c r="I14281" t="s">
        <v>27</v>
      </c>
      <c r="L14281">
        <v>0</v>
      </c>
      <c r="N14281">
        <f t="shared" si="175"/>
        <v>600110</v>
      </c>
      <c r="O14281">
        <f>_xlfn.XLOOKUP(A14281,Planilha1!F:F,Planilha1!G:G,0)</f>
        <v>0</v>
      </c>
      <c r="P14281">
        <v>0</v>
      </c>
    </row>
    <row r="14282" spans="1:16" ht="15" hidden="1" customHeight="1">
      <c r="A14282">
        <v>600111</v>
      </c>
      <c r="B14282" t="s">
        <v>28090</v>
      </c>
      <c r="C14282" t="s">
        <v>28091</v>
      </c>
      <c r="D14282" t="s">
        <v>1067</v>
      </c>
      <c r="E14282" t="s">
        <v>1067</v>
      </c>
      <c r="F14282" t="s">
        <v>1067</v>
      </c>
      <c r="I14282" t="s">
        <v>27</v>
      </c>
      <c r="L14282">
        <v>0</v>
      </c>
      <c r="N14282">
        <f t="shared" si="175"/>
        <v>600111</v>
      </c>
      <c r="O14282">
        <f>_xlfn.XLOOKUP(A14282,Planilha1!F:F,Planilha1!G:G,0)</f>
        <v>0</v>
      </c>
      <c r="P14282">
        <v>0</v>
      </c>
    </row>
    <row r="14283" spans="1:16" ht="15" hidden="1" customHeight="1">
      <c r="A14283">
        <v>600112</v>
      </c>
      <c r="B14283" t="s">
        <v>28092</v>
      </c>
      <c r="C14283" t="s">
        <v>28093</v>
      </c>
      <c r="D14283" t="s">
        <v>1067</v>
      </c>
      <c r="E14283" t="s">
        <v>1067</v>
      </c>
      <c r="F14283" t="s">
        <v>1067</v>
      </c>
      <c r="I14283" t="s">
        <v>27</v>
      </c>
      <c r="L14283">
        <v>0</v>
      </c>
      <c r="N14283">
        <f t="shared" si="175"/>
        <v>600112</v>
      </c>
      <c r="O14283">
        <f>_xlfn.XLOOKUP(A14283,Planilha1!F:F,Planilha1!G:G,0)</f>
        <v>0</v>
      </c>
      <c r="P14283">
        <v>0</v>
      </c>
    </row>
    <row r="14284" spans="1:16" ht="15" hidden="1" customHeight="1">
      <c r="A14284">
        <v>600113</v>
      </c>
      <c r="B14284" t="s">
        <v>28094</v>
      </c>
      <c r="C14284" t="s">
        <v>28095</v>
      </c>
      <c r="D14284" t="s">
        <v>1067</v>
      </c>
      <c r="E14284" t="s">
        <v>1067</v>
      </c>
      <c r="F14284" t="s">
        <v>1067</v>
      </c>
      <c r="I14284" t="s">
        <v>27</v>
      </c>
      <c r="L14284">
        <v>0</v>
      </c>
      <c r="N14284">
        <f t="shared" si="175"/>
        <v>600113</v>
      </c>
      <c r="O14284">
        <f>_xlfn.XLOOKUP(A14284,Planilha1!F:F,Planilha1!G:G,0)</f>
        <v>0</v>
      </c>
      <c r="P14284">
        <v>0</v>
      </c>
    </row>
    <row r="14285" spans="1:16" ht="15" hidden="1" customHeight="1">
      <c r="A14285">
        <v>600114</v>
      </c>
      <c r="B14285" t="s">
        <v>28096</v>
      </c>
      <c r="C14285" t="s">
        <v>28097</v>
      </c>
      <c r="D14285" t="s">
        <v>1067</v>
      </c>
      <c r="E14285" t="s">
        <v>1067</v>
      </c>
      <c r="F14285" t="s">
        <v>1067</v>
      </c>
      <c r="I14285" t="s">
        <v>27</v>
      </c>
      <c r="L14285">
        <v>0</v>
      </c>
      <c r="N14285">
        <f t="shared" si="175"/>
        <v>600114</v>
      </c>
      <c r="O14285">
        <f>_xlfn.XLOOKUP(A14285,Planilha1!F:F,Planilha1!G:G,0)</f>
        <v>0</v>
      </c>
      <c r="P14285">
        <v>0</v>
      </c>
    </row>
    <row r="14286" spans="1:16" ht="15" hidden="1" customHeight="1">
      <c r="A14286">
        <v>600115</v>
      </c>
      <c r="B14286" t="s">
        <v>28098</v>
      </c>
      <c r="C14286" t="s">
        <v>28099</v>
      </c>
      <c r="D14286" t="s">
        <v>1067</v>
      </c>
      <c r="E14286" t="s">
        <v>1067</v>
      </c>
      <c r="F14286" t="s">
        <v>1067</v>
      </c>
      <c r="I14286" t="s">
        <v>27</v>
      </c>
      <c r="L14286">
        <v>0</v>
      </c>
      <c r="N14286">
        <f t="shared" si="175"/>
        <v>600115</v>
      </c>
      <c r="O14286">
        <f>_xlfn.XLOOKUP(A14286,Planilha1!F:F,Planilha1!G:G,0)</f>
        <v>0</v>
      </c>
      <c r="P14286">
        <v>0</v>
      </c>
    </row>
    <row r="14287" spans="1:16" ht="15" hidden="1" customHeight="1">
      <c r="A14287">
        <v>600116</v>
      </c>
      <c r="B14287" t="s">
        <v>28100</v>
      </c>
      <c r="C14287" t="s">
        <v>28101</v>
      </c>
      <c r="D14287" t="s">
        <v>1067</v>
      </c>
      <c r="E14287" t="s">
        <v>1067</v>
      </c>
      <c r="F14287" t="s">
        <v>1067</v>
      </c>
      <c r="I14287" t="s">
        <v>27</v>
      </c>
      <c r="L14287">
        <v>0</v>
      </c>
      <c r="N14287">
        <f t="shared" si="175"/>
        <v>600116</v>
      </c>
      <c r="O14287">
        <f>_xlfn.XLOOKUP(A14287,Planilha1!F:F,Planilha1!G:G,0)</f>
        <v>0</v>
      </c>
      <c r="P14287">
        <v>0</v>
      </c>
    </row>
    <row r="14288" spans="1:16" ht="15" hidden="1" customHeight="1">
      <c r="A14288">
        <v>600117</v>
      </c>
      <c r="B14288" t="s">
        <v>28102</v>
      </c>
      <c r="C14288" t="s">
        <v>28103</v>
      </c>
      <c r="D14288" t="s">
        <v>1067</v>
      </c>
      <c r="E14288" t="s">
        <v>1067</v>
      </c>
      <c r="F14288" t="s">
        <v>1067</v>
      </c>
      <c r="I14288" t="s">
        <v>27</v>
      </c>
      <c r="L14288">
        <v>0</v>
      </c>
      <c r="N14288">
        <f t="shared" si="175"/>
        <v>600117</v>
      </c>
      <c r="O14288">
        <f>_xlfn.XLOOKUP(A14288,Planilha1!F:F,Planilha1!G:G,0)</f>
        <v>0</v>
      </c>
      <c r="P14288">
        <v>0</v>
      </c>
    </row>
    <row r="14289" spans="1:16" ht="15" hidden="1" customHeight="1">
      <c r="A14289">
        <v>600118</v>
      </c>
      <c r="B14289" t="s">
        <v>28104</v>
      </c>
      <c r="C14289" t="s">
        <v>28105</v>
      </c>
      <c r="D14289" t="s">
        <v>1067</v>
      </c>
      <c r="E14289" t="s">
        <v>1067</v>
      </c>
      <c r="F14289" t="s">
        <v>1067</v>
      </c>
      <c r="I14289" t="s">
        <v>27</v>
      </c>
      <c r="L14289">
        <v>0</v>
      </c>
      <c r="N14289">
        <f t="shared" si="175"/>
        <v>600118</v>
      </c>
      <c r="O14289">
        <f>_xlfn.XLOOKUP(A14289,Planilha1!F:F,Planilha1!G:G,0)</f>
        <v>0</v>
      </c>
      <c r="P14289">
        <v>0</v>
      </c>
    </row>
    <row r="14290" spans="1:16" ht="15" hidden="1" customHeight="1">
      <c r="A14290">
        <v>600119</v>
      </c>
      <c r="B14290" t="s">
        <v>28106</v>
      </c>
      <c r="C14290" t="s">
        <v>28107</v>
      </c>
      <c r="D14290" t="s">
        <v>1067</v>
      </c>
      <c r="E14290" t="s">
        <v>1067</v>
      </c>
      <c r="F14290" t="s">
        <v>1067</v>
      </c>
      <c r="I14290" t="s">
        <v>27</v>
      </c>
      <c r="L14290">
        <v>0</v>
      </c>
      <c r="N14290">
        <f t="shared" ref="N14290:N14353" si="176">A14290</f>
        <v>600119</v>
      </c>
      <c r="O14290">
        <f>_xlfn.XLOOKUP(A14290,Planilha1!F:F,Planilha1!G:G,0)</f>
        <v>0</v>
      </c>
      <c r="P14290">
        <v>0</v>
      </c>
    </row>
    <row r="14291" spans="1:16" ht="15" hidden="1" customHeight="1">
      <c r="A14291">
        <v>600120</v>
      </c>
      <c r="B14291" t="s">
        <v>28108</v>
      </c>
      <c r="C14291" t="s">
        <v>28109</v>
      </c>
      <c r="D14291" t="s">
        <v>1067</v>
      </c>
      <c r="E14291" t="s">
        <v>1067</v>
      </c>
      <c r="F14291" t="s">
        <v>1067</v>
      </c>
      <c r="I14291" t="s">
        <v>27</v>
      </c>
      <c r="L14291">
        <v>0</v>
      </c>
      <c r="N14291">
        <f t="shared" si="176"/>
        <v>600120</v>
      </c>
      <c r="O14291">
        <f>_xlfn.XLOOKUP(A14291,Planilha1!F:F,Planilha1!G:G,0)</f>
        <v>0</v>
      </c>
      <c r="P14291">
        <v>0</v>
      </c>
    </row>
    <row r="14292" spans="1:16" ht="15" hidden="1" customHeight="1">
      <c r="A14292">
        <v>600121</v>
      </c>
      <c r="B14292" t="s">
        <v>28110</v>
      </c>
      <c r="C14292" t="s">
        <v>28111</v>
      </c>
      <c r="D14292" t="s">
        <v>1067</v>
      </c>
      <c r="E14292" t="s">
        <v>1067</v>
      </c>
      <c r="F14292" t="s">
        <v>1067</v>
      </c>
      <c r="I14292" t="s">
        <v>27</v>
      </c>
      <c r="L14292">
        <v>0</v>
      </c>
      <c r="N14292">
        <f t="shared" si="176"/>
        <v>600121</v>
      </c>
      <c r="O14292">
        <f>_xlfn.XLOOKUP(A14292,Planilha1!F:F,Planilha1!G:G,0)</f>
        <v>0</v>
      </c>
      <c r="P14292">
        <v>0</v>
      </c>
    </row>
    <row r="14293" spans="1:16" ht="15" hidden="1" customHeight="1">
      <c r="A14293">
        <v>600122</v>
      </c>
      <c r="B14293" t="s">
        <v>28112</v>
      </c>
      <c r="C14293" t="s">
        <v>28113</v>
      </c>
      <c r="D14293" t="s">
        <v>1067</v>
      </c>
      <c r="E14293" t="s">
        <v>1067</v>
      </c>
      <c r="F14293" t="s">
        <v>1067</v>
      </c>
      <c r="I14293" t="s">
        <v>27</v>
      </c>
      <c r="L14293">
        <v>0</v>
      </c>
      <c r="N14293">
        <f t="shared" si="176"/>
        <v>600122</v>
      </c>
      <c r="O14293">
        <f>_xlfn.XLOOKUP(A14293,Planilha1!F:F,Planilha1!G:G,0)</f>
        <v>0</v>
      </c>
      <c r="P14293">
        <v>0</v>
      </c>
    </row>
    <row r="14294" spans="1:16" ht="15" hidden="1" customHeight="1">
      <c r="A14294">
        <v>600123</v>
      </c>
      <c r="B14294" t="s">
        <v>28114</v>
      </c>
      <c r="C14294" t="s">
        <v>28115</v>
      </c>
      <c r="D14294" t="s">
        <v>1067</v>
      </c>
      <c r="E14294" t="s">
        <v>1067</v>
      </c>
      <c r="F14294" t="s">
        <v>1067</v>
      </c>
      <c r="I14294" t="s">
        <v>27</v>
      </c>
      <c r="L14294">
        <v>0</v>
      </c>
      <c r="N14294">
        <f t="shared" si="176"/>
        <v>600123</v>
      </c>
      <c r="O14294">
        <f>_xlfn.XLOOKUP(A14294,Planilha1!F:F,Planilha1!G:G,0)</f>
        <v>0</v>
      </c>
      <c r="P14294">
        <v>0</v>
      </c>
    </row>
    <row r="14295" spans="1:16" ht="15" hidden="1" customHeight="1">
      <c r="A14295">
        <v>600124</v>
      </c>
      <c r="B14295" t="s">
        <v>28116</v>
      </c>
      <c r="C14295" t="s">
        <v>28117</v>
      </c>
      <c r="D14295" t="s">
        <v>1067</v>
      </c>
      <c r="E14295" t="s">
        <v>1067</v>
      </c>
      <c r="F14295" t="s">
        <v>1067</v>
      </c>
      <c r="I14295" t="s">
        <v>27</v>
      </c>
      <c r="L14295">
        <v>0</v>
      </c>
      <c r="N14295">
        <f t="shared" si="176"/>
        <v>600124</v>
      </c>
      <c r="O14295">
        <f>_xlfn.XLOOKUP(A14295,Planilha1!F:F,Planilha1!G:G,0)</f>
        <v>0</v>
      </c>
      <c r="P14295">
        <v>0</v>
      </c>
    </row>
    <row r="14296" spans="1:16" ht="15" hidden="1" customHeight="1">
      <c r="A14296">
        <v>600125</v>
      </c>
      <c r="B14296" t="s">
        <v>28118</v>
      </c>
      <c r="C14296" t="s">
        <v>28119</v>
      </c>
      <c r="D14296" t="s">
        <v>1067</v>
      </c>
      <c r="E14296" t="s">
        <v>1067</v>
      </c>
      <c r="F14296" t="s">
        <v>1067</v>
      </c>
      <c r="I14296" t="s">
        <v>27</v>
      </c>
      <c r="L14296">
        <v>0</v>
      </c>
      <c r="N14296">
        <f t="shared" si="176"/>
        <v>600125</v>
      </c>
      <c r="O14296">
        <f>_xlfn.XLOOKUP(A14296,Planilha1!F:F,Planilha1!G:G,0)</f>
        <v>0</v>
      </c>
      <c r="P14296">
        <v>0</v>
      </c>
    </row>
    <row r="14297" spans="1:16" ht="15" hidden="1" customHeight="1">
      <c r="A14297">
        <v>600126</v>
      </c>
      <c r="B14297" t="s">
        <v>28120</v>
      </c>
      <c r="C14297" t="s">
        <v>28121</v>
      </c>
      <c r="D14297" t="s">
        <v>1067</v>
      </c>
      <c r="E14297" t="s">
        <v>1067</v>
      </c>
      <c r="F14297" t="s">
        <v>1067</v>
      </c>
      <c r="I14297" t="s">
        <v>27</v>
      </c>
      <c r="L14297">
        <v>0</v>
      </c>
      <c r="N14297">
        <f t="shared" si="176"/>
        <v>600126</v>
      </c>
      <c r="O14297">
        <f>_xlfn.XLOOKUP(A14297,Planilha1!F:F,Planilha1!G:G,0)</f>
        <v>0</v>
      </c>
      <c r="P14297">
        <v>0</v>
      </c>
    </row>
    <row r="14298" spans="1:16" ht="15" hidden="1" customHeight="1">
      <c r="A14298">
        <v>600127</v>
      </c>
      <c r="B14298" t="s">
        <v>28122</v>
      </c>
      <c r="C14298" t="s">
        <v>28123</v>
      </c>
      <c r="D14298" t="s">
        <v>1067</v>
      </c>
      <c r="E14298" t="s">
        <v>1067</v>
      </c>
      <c r="F14298" t="s">
        <v>1067</v>
      </c>
      <c r="I14298" t="s">
        <v>27</v>
      </c>
      <c r="L14298">
        <v>0</v>
      </c>
      <c r="N14298">
        <f t="shared" si="176"/>
        <v>600127</v>
      </c>
      <c r="O14298">
        <f>_xlfn.XLOOKUP(A14298,Planilha1!F:F,Planilha1!G:G,0)</f>
        <v>0</v>
      </c>
      <c r="P14298">
        <v>0</v>
      </c>
    </row>
    <row r="14299" spans="1:16" ht="15" hidden="1" customHeight="1">
      <c r="A14299">
        <v>600128</v>
      </c>
      <c r="B14299" t="s">
        <v>28124</v>
      </c>
      <c r="C14299" t="s">
        <v>28125</v>
      </c>
      <c r="D14299" t="s">
        <v>1067</v>
      </c>
      <c r="E14299" t="s">
        <v>1067</v>
      </c>
      <c r="F14299" t="s">
        <v>1067</v>
      </c>
      <c r="I14299" t="s">
        <v>27</v>
      </c>
      <c r="L14299">
        <v>0</v>
      </c>
      <c r="N14299">
        <f t="shared" si="176"/>
        <v>600128</v>
      </c>
      <c r="O14299">
        <f>_xlfn.XLOOKUP(A14299,Planilha1!F:F,Planilha1!G:G,0)</f>
        <v>0</v>
      </c>
      <c r="P14299">
        <v>0</v>
      </c>
    </row>
    <row r="14300" spans="1:16" ht="15" hidden="1" customHeight="1">
      <c r="A14300">
        <v>600129</v>
      </c>
      <c r="B14300" t="s">
        <v>28126</v>
      </c>
      <c r="C14300" t="s">
        <v>28127</v>
      </c>
      <c r="D14300" t="s">
        <v>1067</v>
      </c>
      <c r="E14300" t="s">
        <v>1067</v>
      </c>
      <c r="F14300" t="s">
        <v>1067</v>
      </c>
      <c r="I14300" t="s">
        <v>27</v>
      </c>
      <c r="L14300">
        <v>0</v>
      </c>
      <c r="N14300">
        <f t="shared" si="176"/>
        <v>600129</v>
      </c>
      <c r="O14300">
        <f>_xlfn.XLOOKUP(A14300,Planilha1!F:F,Planilha1!G:G,0)</f>
        <v>0</v>
      </c>
      <c r="P14300">
        <v>0</v>
      </c>
    </row>
    <row r="14301" spans="1:16" ht="15" hidden="1" customHeight="1">
      <c r="A14301">
        <v>600130</v>
      </c>
      <c r="B14301" t="s">
        <v>28128</v>
      </c>
      <c r="C14301" t="s">
        <v>28129</v>
      </c>
      <c r="D14301" t="s">
        <v>1067</v>
      </c>
      <c r="E14301" t="s">
        <v>1067</v>
      </c>
      <c r="F14301" t="s">
        <v>1067</v>
      </c>
      <c r="I14301" t="s">
        <v>27</v>
      </c>
      <c r="L14301">
        <v>0</v>
      </c>
      <c r="N14301">
        <f t="shared" si="176"/>
        <v>600130</v>
      </c>
      <c r="O14301">
        <f>_xlfn.XLOOKUP(A14301,Planilha1!F:F,Planilha1!G:G,0)</f>
        <v>0</v>
      </c>
      <c r="P14301">
        <v>0</v>
      </c>
    </row>
    <row r="14302" spans="1:16" ht="15" hidden="1" customHeight="1">
      <c r="A14302">
        <v>600131</v>
      </c>
      <c r="B14302" t="s">
        <v>28130</v>
      </c>
      <c r="C14302" t="s">
        <v>28131</v>
      </c>
      <c r="D14302" t="s">
        <v>1067</v>
      </c>
      <c r="E14302" t="s">
        <v>1067</v>
      </c>
      <c r="F14302" t="s">
        <v>1067</v>
      </c>
      <c r="I14302" t="s">
        <v>27</v>
      </c>
      <c r="L14302">
        <v>0</v>
      </c>
      <c r="N14302">
        <f t="shared" si="176"/>
        <v>600131</v>
      </c>
      <c r="O14302">
        <f>_xlfn.XLOOKUP(A14302,Planilha1!F:F,Planilha1!G:G,0)</f>
        <v>0</v>
      </c>
      <c r="P14302">
        <v>0</v>
      </c>
    </row>
    <row r="14303" spans="1:16" ht="15" hidden="1" customHeight="1">
      <c r="A14303">
        <v>600132</v>
      </c>
      <c r="B14303" t="s">
        <v>28132</v>
      </c>
      <c r="C14303" t="s">
        <v>28133</v>
      </c>
      <c r="D14303" t="s">
        <v>1067</v>
      </c>
      <c r="E14303" t="s">
        <v>1067</v>
      </c>
      <c r="F14303" t="s">
        <v>1067</v>
      </c>
      <c r="I14303" t="s">
        <v>27</v>
      </c>
      <c r="L14303">
        <v>0</v>
      </c>
      <c r="N14303">
        <f t="shared" si="176"/>
        <v>600132</v>
      </c>
      <c r="O14303">
        <f>_xlfn.XLOOKUP(A14303,Planilha1!F:F,Planilha1!G:G,0)</f>
        <v>0</v>
      </c>
      <c r="P14303">
        <v>0</v>
      </c>
    </row>
    <row r="14304" spans="1:16" ht="15" hidden="1" customHeight="1">
      <c r="A14304">
        <v>600133</v>
      </c>
      <c r="B14304" t="s">
        <v>11452</v>
      </c>
      <c r="C14304" t="s">
        <v>28134</v>
      </c>
      <c r="D14304" t="s">
        <v>1067</v>
      </c>
      <c r="E14304" t="s">
        <v>1067</v>
      </c>
      <c r="F14304" t="s">
        <v>1067</v>
      </c>
      <c r="I14304" t="s">
        <v>27</v>
      </c>
      <c r="L14304">
        <v>0</v>
      </c>
      <c r="N14304">
        <f t="shared" si="176"/>
        <v>600133</v>
      </c>
      <c r="O14304">
        <f>_xlfn.XLOOKUP(A14304,Planilha1!F:F,Planilha1!G:G,0)</f>
        <v>0</v>
      </c>
      <c r="P14304">
        <v>0</v>
      </c>
    </row>
    <row r="14305" spans="1:16" ht="15" hidden="1" customHeight="1">
      <c r="A14305">
        <v>600134</v>
      </c>
      <c r="B14305" t="s">
        <v>28135</v>
      </c>
      <c r="C14305" t="s">
        <v>28136</v>
      </c>
      <c r="D14305" t="s">
        <v>1067</v>
      </c>
      <c r="E14305" t="s">
        <v>1067</v>
      </c>
      <c r="F14305" t="s">
        <v>1067</v>
      </c>
      <c r="I14305" t="s">
        <v>27</v>
      </c>
      <c r="L14305">
        <v>0</v>
      </c>
      <c r="N14305">
        <f t="shared" si="176"/>
        <v>600134</v>
      </c>
      <c r="O14305">
        <f>_xlfn.XLOOKUP(A14305,Planilha1!F:F,Planilha1!G:G,0)</f>
        <v>0</v>
      </c>
      <c r="P14305">
        <v>0</v>
      </c>
    </row>
    <row r="14306" spans="1:16" ht="15" hidden="1" customHeight="1">
      <c r="A14306">
        <v>600135</v>
      </c>
      <c r="B14306" t="s">
        <v>11426</v>
      </c>
      <c r="C14306" t="s">
        <v>28137</v>
      </c>
      <c r="D14306" t="s">
        <v>1067</v>
      </c>
      <c r="E14306" t="s">
        <v>1067</v>
      </c>
      <c r="F14306" t="s">
        <v>1067</v>
      </c>
      <c r="I14306" t="s">
        <v>27</v>
      </c>
      <c r="L14306">
        <v>0</v>
      </c>
      <c r="N14306">
        <f t="shared" si="176"/>
        <v>600135</v>
      </c>
      <c r="O14306">
        <f>_xlfn.XLOOKUP(A14306,Planilha1!F:F,Planilha1!G:G,0)</f>
        <v>0</v>
      </c>
      <c r="P14306">
        <v>0</v>
      </c>
    </row>
    <row r="14307" spans="1:16" ht="15" hidden="1" customHeight="1">
      <c r="A14307">
        <v>600136</v>
      </c>
      <c r="B14307" t="s">
        <v>11428</v>
      </c>
      <c r="C14307" t="s">
        <v>28138</v>
      </c>
      <c r="D14307" t="s">
        <v>1067</v>
      </c>
      <c r="E14307" t="s">
        <v>1067</v>
      </c>
      <c r="F14307" t="s">
        <v>1067</v>
      </c>
      <c r="I14307" t="s">
        <v>27</v>
      </c>
      <c r="L14307">
        <v>0</v>
      </c>
      <c r="N14307">
        <f t="shared" si="176"/>
        <v>600136</v>
      </c>
      <c r="O14307">
        <f>_xlfn.XLOOKUP(A14307,Planilha1!F:F,Planilha1!G:G,0)</f>
        <v>0</v>
      </c>
      <c r="P14307">
        <v>0</v>
      </c>
    </row>
    <row r="14308" spans="1:16" ht="15" hidden="1" customHeight="1">
      <c r="A14308">
        <v>600137</v>
      </c>
      <c r="B14308" t="s">
        <v>11430</v>
      </c>
      <c r="C14308" t="s">
        <v>28139</v>
      </c>
      <c r="D14308" t="s">
        <v>1067</v>
      </c>
      <c r="E14308" t="s">
        <v>1067</v>
      </c>
      <c r="F14308" t="s">
        <v>1067</v>
      </c>
      <c r="I14308" t="s">
        <v>27</v>
      </c>
      <c r="L14308">
        <v>0</v>
      </c>
      <c r="N14308">
        <f t="shared" si="176"/>
        <v>600137</v>
      </c>
      <c r="O14308">
        <f>_xlfn.XLOOKUP(A14308,Planilha1!F:F,Planilha1!G:G,0)</f>
        <v>0</v>
      </c>
      <c r="P14308">
        <v>0</v>
      </c>
    </row>
    <row r="14309" spans="1:16" ht="15" hidden="1" customHeight="1">
      <c r="A14309">
        <v>600138</v>
      </c>
      <c r="B14309" t="s">
        <v>28140</v>
      </c>
      <c r="C14309" t="s">
        <v>28141</v>
      </c>
      <c r="D14309" t="s">
        <v>1067</v>
      </c>
      <c r="E14309" t="s">
        <v>1067</v>
      </c>
      <c r="F14309" t="s">
        <v>1067</v>
      </c>
      <c r="I14309" t="s">
        <v>27</v>
      </c>
      <c r="L14309">
        <v>0</v>
      </c>
      <c r="N14309">
        <f t="shared" si="176"/>
        <v>600138</v>
      </c>
      <c r="O14309">
        <f>_xlfn.XLOOKUP(A14309,Planilha1!F:F,Planilha1!G:G,0)</f>
        <v>0</v>
      </c>
      <c r="P14309">
        <v>0</v>
      </c>
    </row>
    <row r="14310" spans="1:16" ht="15" hidden="1" customHeight="1">
      <c r="A14310">
        <v>600139</v>
      </c>
      <c r="B14310" t="s">
        <v>11434</v>
      </c>
      <c r="C14310" t="s">
        <v>28142</v>
      </c>
      <c r="D14310" t="s">
        <v>1067</v>
      </c>
      <c r="E14310" t="s">
        <v>1067</v>
      </c>
      <c r="F14310" t="s">
        <v>1067</v>
      </c>
      <c r="I14310" t="s">
        <v>27</v>
      </c>
      <c r="L14310">
        <v>0</v>
      </c>
      <c r="N14310">
        <f t="shared" si="176"/>
        <v>600139</v>
      </c>
      <c r="O14310">
        <f>_xlfn.XLOOKUP(A14310,Planilha1!F:F,Planilha1!G:G,0)</f>
        <v>0</v>
      </c>
      <c r="P14310">
        <v>0</v>
      </c>
    </row>
    <row r="14311" spans="1:16" ht="15" hidden="1" customHeight="1">
      <c r="A14311">
        <v>600140</v>
      </c>
      <c r="B14311" t="s">
        <v>28143</v>
      </c>
      <c r="C14311" t="s">
        <v>28144</v>
      </c>
      <c r="D14311" t="s">
        <v>1067</v>
      </c>
      <c r="E14311" t="s">
        <v>1067</v>
      </c>
      <c r="F14311" t="s">
        <v>1067</v>
      </c>
      <c r="I14311" t="s">
        <v>27</v>
      </c>
      <c r="L14311">
        <v>0</v>
      </c>
      <c r="N14311">
        <f t="shared" si="176"/>
        <v>600140</v>
      </c>
      <c r="O14311">
        <f>_xlfn.XLOOKUP(A14311,Planilha1!F:F,Planilha1!G:G,0)</f>
        <v>0</v>
      </c>
      <c r="P14311">
        <v>0</v>
      </c>
    </row>
    <row r="14312" spans="1:16" ht="15" hidden="1" customHeight="1">
      <c r="A14312">
        <v>600141</v>
      </c>
      <c r="B14312" t="s">
        <v>28145</v>
      </c>
      <c r="C14312" t="s">
        <v>28146</v>
      </c>
      <c r="D14312" t="s">
        <v>1067</v>
      </c>
      <c r="E14312" t="s">
        <v>1067</v>
      </c>
      <c r="F14312" t="s">
        <v>1067</v>
      </c>
      <c r="I14312" t="s">
        <v>27</v>
      </c>
      <c r="L14312">
        <v>0</v>
      </c>
      <c r="N14312">
        <f t="shared" si="176"/>
        <v>600141</v>
      </c>
      <c r="O14312">
        <f>_xlfn.XLOOKUP(A14312,Planilha1!F:F,Planilha1!G:G,0)</f>
        <v>0</v>
      </c>
      <c r="P14312">
        <v>0</v>
      </c>
    </row>
    <row r="14313" spans="1:16" ht="15" hidden="1" customHeight="1">
      <c r="A14313">
        <v>600142</v>
      </c>
      <c r="B14313" t="s">
        <v>28147</v>
      </c>
      <c r="C14313" t="s">
        <v>28148</v>
      </c>
      <c r="D14313" t="s">
        <v>1067</v>
      </c>
      <c r="E14313" t="s">
        <v>1067</v>
      </c>
      <c r="F14313" t="s">
        <v>1067</v>
      </c>
      <c r="I14313" t="s">
        <v>27</v>
      </c>
      <c r="L14313">
        <v>0</v>
      </c>
      <c r="N14313">
        <f t="shared" si="176"/>
        <v>600142</v>
      </c>
      <c r="O14313">
        <f>_xlfn.XLOOKUP(A14313,Planilha1!F:F,Planilha1!G:G,0)</f>
        <v>0</v>
      </c>
      <c r="P14313">
        <v>0</v>
      </c>
    </row>
    <row r="14314" spans="1:16" ht="15" hidden="1" customHeight="1">
      <c r="A14314">
        <v>600143</v>
      </c>
      <c r="B14314" t="s">
        <v>28149</v>
      </c>
      <c r="C14314" t="s">
        <v>28150</v>
      </c>
      <c r="D14314" t="s">
        <v>1067</v>
      </c>
      <c r="E14314" t="s">
        <v>1067</v>
      </c>
      <c r="F14314" t="s">
        <v>1067</v>
      </c>
      <c r="I14314" t="s">
        <v>27</v>
      </c>
      <c r="L14314">
        <v>0</v>
      </c>
      <c r="N14314">
        <f t="shared" si="176"/>
        <v>600143</v>
      </c>
      <c r="O14314">
        <f>_xlfn.XLOOKUP(A14314,Planilha1!F:F,Planilha1!G:G,0)</f>
        <v>0</v>
      </c>
      <c r="P14314">
        <v>0</v>
      </c>
    </row>
    <row r="14315" spans="1:16" ht="15" hidden="1" customHeight="1">
      <c r="A14315">
        <v>600151</v>
      </c>
      <c r="B14315" t="s">
        <v>28151</v>
      </c>
      <c r="C14315" t="s">
        <v>28152</v>
      </c>
      <c r="D14315" t="s">
        <v>1067</v>
      </c>
      <c r="E14315" t="s">
        <v>1067</v>
      </c>
      <c r="F14315" t="s">
        <v>1067</v>
      </c>
      <c r="I14315" t="s">
        <v>27</v>
      </c>
      <c r="L14315">
        <v>0</v>
      </c>
      <c r="N14315">
        <f t="shared" si="176"/>
        <v>600151</v>
      </c>
      <c r="O14315">
        <f>_xlfn.XLOOKUP(A14315,Planilha1!F:F,Planilha1!G:G,0)</f>
        <v>0</v>
      </c>
      <c r="P14315">
        <v>0</v>
      </c>
    </row>
    <row r="14316" spans="1:16" ht="15" hidden="1" customHeight="1">
      <c r="A14316">
        <v>600152</v>
      </c>
      <c r="B14316" t="s">
        <v>28153</v>
      </c>
      <c r="C14316" t="s">
        <v>28154</v>
      </c>
      <c r="D14316" t="s">
        <v>1067</v>
      </c>
      <c r="E14316" t="s">
        <v>1067</v>
      </c>
      <c r="F14316" t="s">
        <v>1067</v>
      </c>
      <c r="I14316" t="s">
        <v>27</v>
      </c>
      <c r="L14316">
        <v>0</v>
      </c>
      <c r="N14316">
        <f t="shared" si="176"/>
        <v>600152</v>
      </c>
      <c r="O14316">
        <f>_xlfn.XLOOKUP(A14316,Planilha1!F:F,Planilha1!G:G,0)</f>
        <v>0</v>
      </c>
      <c r="P14316">
        <v>0</v>
      </c>
    </row>
    <row r="14317" spans="1:16" ht="15" hidden="1" customHeight="1">
      <c r="A14317">
        <v>600153</v>
      </c>
      <c r="B14317" t="s">
        <v>28155</v>
      </c>
      <c r="C14317" t="s">
        <v>28156</v>
      </c>
      <c r="D14317" t="s">
        <v>1067</v>
      </c>
      <c r="E14317" t="s">
        <v>1067</v>
      </c>
      <c r="F14317" t="s">
        <v>1067</v>
      </c>
      <c r="I14317" t="s">
        <v>27</v>
      </c>
      <c r="L14317">
        <v>0</v>
      </c>
      <c r="N14317">
        <f t="shared" si="176"/>
        <v>600153</v>
      </c>
      <c r="O14317">
        <f>_xlfn.XLOOKUP(A14317,Planilha1!F:F,Planilha1!G:G,0)</f>
        <v>0</v>
      </c>
      <c r="P14317">
        <v>0</v>
      </c>
    </row>
    <row r="14318" spans="1:16" ht="15" hidden="1" customHeight="1">
      <c r="A14318">
        <v>600154</v>
      </c>
      <c r="B14318" t="s">
        <v>28157</v>
      </c>
      <c r="C14318" t="s">
        <v>28158</v>
      </c>
      <c r="D14318" t="s">
        <v>1067</v>
      </c>
      <c r="E14318" t="s">
        <v>1067</v>
      </c>
      <c r="F14318" t="s">
        <v>1067</v>
      </c>
      <c r="I14318" t="s">
        <v>27</v>
      </c>
      <c r="L14318">
        <v>0</v>
      </c>
      <c r="N14318">
        <f t="shared" si="176"/>
        <v>600154</v>
      </c>
      <c r="O14318">
        <f>_xlfn.XLOOKUP(A14318,Planilha1!F:F,Planilha1!G:G,0)</f>
        <v>0</v>
      </c>
      <c r="P14318">
        <v>0</v>
      </c>
    </row>
    <row r="14319" spans="1:16" ht="15" hidden="1" customHeight="1">
      <c r="A14319">
        <v>600155</v>
      </c>
      <c r="B14319" t="s">
        <v>11458</v>
      </c>
      <c r="C14319" t="s">
        <v>28159</v>
      </c>
      <c r="D14319" t="s">
        <v>1067</v>
      </c>
      <c r="E14319" t="s">
        <v>1067</v>
      </c>
      <c r="F14319" t="s">
        <v>1067</v>
      </c>
      <c r="I14319" t="s">
        <v>27</v>
      </c>
      <c r="L14319">
        <v>0</v>
      </c>
      <c r="N14319">
        <f t="shared" si="176"/>
        <v>600155</v>
      </c>
      <c r="O14319">
        <f>_xlfn.XLOOKUP(A14319,Planilha1!F:F,Planilha1!G:G,0)</f>
        <v>0</v>
      </c>
      <c r="P14319">
        <v>0</v>
      </c>
    </row>
    <row r="14320" spans="1:16" ht="15" hidden="1" customHeight="1">
      <c r="A14320">
        <v>600156</v>
      </c>
      <c r="B14320" t="s">
        <v>11460</v>
      </c>
      <c r="C14320" t="s">
        <v>28160</v>
      </c>
      <c r="D14320" t="s">
        <v>1067</v>
      </c>
      <c r="E14320" t="s">
        <v>1067</v>
      </c>
      <c r="F14320" t="s">
        <v>1067</v>
      </c>
      <c r="I14320" t="s">
        <v>27</v>
      </c>
      <c r="L14320">
        <v>0</v>
      </c>
      <c r="N14320">
        <f t="shared" si="176"/>
        <v>600156</v>
      </c>
      <c r="O14320">
        <f>_xlfn.XLOOKUP(A14320,Planilha1!F:F,Planilha1!G:G,0)</f>
        <v>0</v>
      </c>
      <c r="P14320">
        <v>0</v>
      </c>
    </row>
    <row r="14321" spans="1:16" ht="15" hidden="1" customHeight="1">
      <c r="A14321">
        <v>600157</v>
      </c>
      <c r="B14321" t="s">
        <v>28161</v>
      </c>
      <c r="C14321" t="s">
        <v>28162</v>
      </c>
      <c r="D14321" t="s">
        <v>1067</v>
      </c>
      <c r="E14321" t="s">
        <v>1067</v>
      </c>
      <c r="F14321" t="s">
        <v>1067</v>
      </c>
      <c r="I14321" t="s">
        <v>27</v>
      </c>
      <c r="L14321">
        <v>0</v>
      </c>
      <c r="N14321">
        <f t="shared" si="176"/>
        <v>600157</v>
      </c>
      <c r="O14321">
        <f>_xlfn.XLOOKUP(A14321,Planilha1!F:F,Planilha1!G:G,0)</f>
        <v>0</v>
      </c>
      <c r="P14321">
        <v>0</v>
      </c>
    </row>
    <row r="14322" spans="1:16" ht="15" hidden="1" customHeight="1">
      <c r="A14322">
        <v>600158</v>
      </c>
      <c r="B14322" t="s">
        <v>28163</v>
      </c>
      <c r="C14322" t="s">
        <v>28164</v>
      </c>
      <c r="D14322" t="s">
        <v>1067</v>
      </c>
      <c r="E14322" t="s">
        <v>1067</v>
      </c>
      <c r="F14322" t="s">
        <v>1067</v>
      </c>
      <c r="I14322" t="s">
        <v>27</v>
      </c>
      <c r="L14322">
        <v>0</v>
      </c>
      <c r="N14322">
        <f t="shared" si="176"/>
        <v>600158</v>
      </c>
      <c r="O14322">
        <f>_xlfn.XLOOKUP(A14322,Planilha1!F:F,Planilha1!G:G,0)</f>
        <v>0</v>
      </c>
      <c r="P14322">
        <v>0</v>
      </c>
    </row>
    <row r="14323" spans="1:16" ht="15" hidden="1" customHeight="1">
      <c r="A14323">
        <v>600159</v>
      </c>
      <c r="B14323" t="s">
        <v>28165</v>
      </c>
      <c r="C14323" t="s">
        <v>28166</v>
      </c>
      <c r="D14323" t="s">
        <v>1067</v>
      </c>
      <c r="E14323" t="s">
        <v>1067</v>
      </c>
      <c r="F14323" t="s">
        <v>1067</v>
      </c>
      <c r="I14323" t="s">
        <v>27</v>
      </c>
      <c r="L14323">
        <v>0</v>
      </c>
      <c r="N14323">
        <f t="shared" si="176"/>
        <v>600159</v>
      </c>
      <c r="O14323">
        <f>_xlfn.XLOOKUP(A14323,Planilha1!F:F,Planilha1!G:G,0)</f>
        <v>0</v>
      </c>
      <c r="P14323">
        <v>0</v>
      </c>
    </row>
    <row r="14324" spans="1:16" ht="15" hidden="1" customHeight="1">
      <c r="A14324">
        <v>600160</v>
      </c>
      <c r="B14324" t="s">
        <v>21885</v>
      </c>
      <c r="C14324" t="s">
        <v>28167</v>
      </c>
      <c r="D14324" t="s">
        <v>1067</v>
      </c>
      <c r="E14324" t="s">
        <v>1067</v>
      </c>
      <c r="F14324" t="s">
        <v>1067</v>
      </c>
      <c r="I14324" t="s">
        <v>27</v>
      </c>
      <c r="L14324">
        <v>0</v>
      </c>
      <c r="N14324">
        <f t="shared" si="176"/>
        <v>600160</v>
      </c>
      <c r="O14324">
        <f>_xlfn.XLOOKUP(A14324,Planilha1!F:F,Planilha1!G:G,0)</f>
        <v>0</v>
      </c>
      <c r="P14324">
        <v>0</v>
      </c>
    </row>
    <row r="14325" spans="1:16" ht="15" hidden="1" customHeight="1">
      <c r="A14325">
        <v>600161</v>
      </c>
      <c r="B14325" t="s">
        <v>28168</v>
      </c>
      <c r="C14325" t="s">
        <v>28169</v>
      </c>
      <c r="D14325" t="s">
        <v>1067</v>
      </c>
      <c r="E14325" t="s">
        <v>1067</v>
      </c>
      <c r="F14325" t="s">
        <v>1067</v>
      </c>
      <c r="I14325" t="s">
        <v>27</v>
      </c>
      <c r="L14325">
        <v>0</v>
      </c>
      <c r="N14325">
        <f t="shared" si="176"/>
        <v>600161</v>
      </c>
      <c r="O14325">
        <f>_xlfn.XLOOKUP(A14325,Planilha1!F:F,Planilha1!G:G,0)</f>
        <v>0</v>
      </c>
      <c r="P14325">
        <v>0</v>
      </c>
    </row>
    <row r="14326" spans="1:16" ht="15" hidden="1" customHeight="1">
      <c r="A14326">
        <v>600162</v>
      </c>
      <c r="B14326" t="s">
        <v>28170</v>
      </c>
      <c r="C14326" t="s">
        <v>28171</v>
      </c>
      <c r="D14326" t="s">
        <v>1067</v>
      </c>
      <c r="E14326" t="s">
        <v>1067</v>
      </c>
      <c r="F14326" t="s">
        <v>1067</v>
      </c>
      <c r="I14326" t="s">
        <v>27</v>
      </c>
      <c r="L14326">
        <v>0</v>
      </c>
      <c r="N14326">
        <f t="shared" si="176"/>
        <v>600162</v>
      </c>
      <c r="O14326">
        <f>_xlfn.XLOOKUP(A14326,Planilha1!F:F,Planilha1!G:G,0)</f>
        <v>0</v>
      </c>
      <c r="P14326">
        <v>0</v>
      </c>
    </row>
    <row r="14327" spans="1:16" ht="15" hidden="1" customHeight="1">
      <c r="A14327">
        <v>600163</v>
      </c>
      <c r="B14327" t="s">
        <v>11464</v>
      </c>
      <c r="C14327" t="s">
        <v>28172</v>
      </c>
      <c r="D14327" t="s">
        <v>1067</v>
      </c>
      <c r="E14327" t="s">
        <v>1067</v>
      </c>
      <c r="F14327" t="s">
        <v>1067</v>
      </c>
      <c r="I14327" t="s">
        <v>27</v>
      </c>
      <c r="L14327">
        <v>0</v>
      </c>
      <c r="N14327">
        <f t="shared" si="176"/>
        <v>600163</v>
      </c>
      <c r="O14327">
        <f>_xlfn.XLOOKUP(A14327,Planilha1!F:F,Planilha1!G:G,0)</f>
        <v>0</v>
      </c>
      <c r="P14327">
        <v>0</v>
      </c>
    </row>
    <row r="14328" spans="1:16" ht="15" hidden="1" customHeight="1">
      <c r="A14328">
        <v>600164</v>
      </c>
      <c r="B14328" t="s">
        <v>11466</v>
      </c>
      <c r="C14328" t="s">
        <v>28173</v>
      </c>
      <c r="D14328" t="s">
        <v>1067</v>
      </c>
      <c r="E14328" t="s">
        <v>1067</v>
      </c>
      <c r="F14328" t="s">
        <v>1067</v>
      </c>
      <c r="I14328" t="s">
        <v>27</v>
      </c>
      <c r="L14328">
        <v>0</v>
      </c>
      <c r="N14328">
        <f t="shared" si="176"/>
        <v>600164</v>
      </c>
      <c r="O14328">
        <f>_xlfn.XLOOKUP(A14328,Planilha1!F:F,Planilha1!G:G,0)</f>
        <v>0</v>
      </c>
      <c r="P14328">
        <v>0</v>
      </c>
    </row>
    <row r="14329" spans="1:16" ht="15" hidden="1" customHeight="1">
      <c r="A14329">
        <v>600165</v>
      </c>
      <c r="B14329" t="s">
        <v>28174</v>
      </c>
      <c r="C14329" t="s">
        <v>28175</v>
      </c>
      <c r="D14329" t="s">
        <v>1067</v>
      </c>
      <c r="E14329" t="s">
        <v>1067</v>
      </c>
      <c r="F14329" t="s">
        <v>1067</v>
      </c>
      <c r="I14329" t="s">
        <v>27</v>
      </c>
      <c r="L14329">
        <v>0</v>
      </c>
      <c r="N14329">
        <f t="shared" si="176"/>
        <v>600165</v>
      </c>
      <c r="O14329">
        <f>_xlfn.XLOOKUP(A14329,Planilha1!F:F,Planilha1!G:G,0)</f>
        <v>0</v>
      </c>
      <c r="P14329">
        <v>0</v>
      </c>
    </row>
    <row r="14330" spans="1:16" ht="15" hidden="1" customHeight="1">
      <c r="A14330">
        <v>600166</v>
      </c>
      <c r="B14330" t="s">
        <v>11480</v>
      </c>
      <c r="C14330" t="s">
        <v>28176</v>
      </c>
      <c r="D14330" t="s">
        <v>1067</v>
      </c>
      <c r="E14330" t="s">
        <v>1067</v>
      </c>
      <c r="F14330" t="s">
        <v>1067</v>
      </c>
      <c r="I14330" t="s">
        <v>27</v>
      </c>
      <c r="L14330">
        <v>0</v>
      </c>
      <c r="N14330">
        <f t="shared" si="176"/>
        <v>600166</v>
      </c>
      <c r="O14330">
        <f>_xlfn.XLOOKUP(A14330,Planilha1!F:F,Planilha1!G:G,0)</f>
        <v>0</v>
      </c>
      <c r="P14330">
        <v>0</v>
      </c>
    </row>
    <row r="14331" spans="1:16" ht="15" hidden="1" customHeight="1">
      <c r="A14331">
        <v>600167</v>
      </c>
      <c r="B14331" t="s">
        <v>28177</v>
      </c>
      <c r="C14331" t="s">
        <v>28178</v>
      </c>
      <c r="D14331" t="s">
        <v>1067</v>
      </c>
      <c r="E14331" t="s">
        <v>1067</v>
      </c>
      <c r="F14331" t="s">
        <v>1067</v>
      </c>
      <c r="I14331" t="s">
        <v>27</v>
      </c>
      <c r="L14331">
        <v>0</v>
      </c>
      <c r="N14331">
        <f t="shared" si="176"/>
        <v>600167</v>
      </c>
      <c r="O14331">
        <f>_xlfn.XLOOKUP(A14331,Planilha1!F:F,Planilha1!G:G,0)</f>
        <v>0</v>
      </c>
      <c r="P14331">
        <v>0</v>
      </c>
    </row>
    <row r="14332" spans="1:16" ht="15" hidden="1" customHeight="1">
      <c r="A14332">
        <v>600168</v>
      </c>
      <c r="B14332" t="s">
        <v>28179</v>
      </c>
      <c r="C14332" t="s">
        <v>28180</v>
      </c>
      <c r="D14332" t="s">
        <v>1067</v>
      </c>
      <c r="E14332" t="s">
        <v>1067</v>
      </c>
      <c r="F14332" t="s">
        <v>1067</v>
      </c>
      <c r="I14332" t="s">
        <v>27</v>
      </c>
      <c r="L14332">
        <v>0</v>
      </c>
      <c r="N14332">
        <f t="shared" si="176"/>
        <v>600168</v>
      </c>
      <c r="O14332">
        <f>_xlfn.XLOOKUP(A14332,Planilha1!F:F,Planilha1!G:G,0)</f>
        <v>0</v>
      </c>
      <c r="P14332">
        <v>0</v>
      </c>
    </row>
    <row r="14333" spans="1:16" ht="15" hidden="1" customHeight="1">
      <c r="A14333">
        <v>600169</v>
      </c>
      <c r="B14333" t="s">
        <v>28181</v>
      </c>
      <c r="C14333" t="s">
        <v>28182</v>
      </c>
      <c r="D14333" t="s">
        <v>1067</v>
      </c>
      <c r="E14333" t="s">
        <v>1067</v>
      </c>
      <c r="F14333" t="s">
        <v>1067</v>
      </c>
      <c r="I14333" t="s">
        <v>27</v>
      </c>
      <c r="L14333">
        <v>0</v>
      </c>
      <c r="N14333">
        <f t="shared" si="176"/>
        <v>600169</v>
      </c>
      <c r="O14333">
        <f>_xlfn.XLOOKUP(A14333,Planilha1!F:F,Planilha1!G:G,0)</f>
        <v>0</v>
      </c>
      <c r="P14333">
        <v>0</v>
      </c>
    </row>
    <row r="14334" spans="1:16" ht="15" hidden="1" customHeight="1">
      <c r="A14334">
        <v>600170</v>
      </c>
      <c r="B14334" t="s">
        <v>23654</v>
      </c>
      <c r="C14334" t="s">
        <v>28183</v>
      </c>
      <c r="D14334" t="s">
        <v>1067</v>
      </c>
      <c r="E14334" t="s">
        <v>1067</v>
      </c>
      <c r="F14334" t="s">
        <v>1067</v>
      </c>
      <c r="I14334" t="s">
        <v>27</v>
      </c>
      <c r="L14334">
        <v>0</v>
      </c>
      <c r="N14334">
        <f t="shared" si="176"/>
        <v>600170</v>
      </c>
      <c r="O14334">
        <f>_xlfn.XLOOKUP(A14334,Planilha1!F:F,Planilha1!G:G,0)</f>
        <v>0</v>
      </c>
      <c r="P14334">
        <v>0</v>
      </c>
    </row>
    <row r="14335" spans="1:16" ht="15" hidden="1" customHeight="1">
      <c r="A14335">
        <v>600171</v>
      </c>
      <c r="B14335" t="s">
        <v>28184</v>
      </c>
      <c r="C14335" t="s">
        <v>28185</v>
      </c>
      <c r="D14335" t="s">
        <v>1067</v>
      </c>
      <c r="E14335" t="s">
        <v>1067</v>
      </c>
      <c r="F14335" t="s">
        <v>1067</v>
      </c>
      <c r="I14335" t="s">
        <v>27</v>
      </c>
      <c r="L14335">
        <v>0</v>
      </c>
      <c r="N14335">
        <f t="shared" si="176"/>
        <v>600171</v>
      </c>
      <c r="O14335">
        <f>_xlfn.XLOOKUP(A14335,Planilha1!F:F,Planilha1!G:G,0)</f>
        <v>0</v>
      </c>
      <c r="P14335">
        <v>0</v>
      </c>
    </row>
    <row r="14336" spans="1:16" ht="15" hidden="1" customHeight="1">
      <c r="A14336">
        <v>600172</v>
      </c>
      <c r="B14336" t="s">
        <v>28186</v>
      </c>
      <c r="C14336" t="s">
        <v>28187</v>
      </c>
      <c r="D14336" t="s">
        <v>1067</v>
      </c>
      <c r="E14336" t="s">
        <v>1067</v>
      </c>
      <c r="F14336" t="s">
        <v>1067</v>
      </c>
      <c r="I14336" t="s">
        <v>27</v>
      </c>
      <c r="L14336">
        <v>0</v>
      </c>
      <c r="N14336">
        <f t="shared" si="176"/>
        <v>600172</v>
      </c>
      <c r="O14336">
        <f>_xlfn.XLOOKUP(A14336,Planilha1!F:F,Planilha1!G:G,0)</f>
        <v>0</v>
      </c>
      <c r="P14336">
        <v>0</v>
      </c>
    </row>
    <row r="14337" spans="1:16" ht="15" hidden="1" customHeight="1">
      <c r="A14337">
        <v>600173</v>
      </c>
      <c r="B14337" t="s">
        <v>28188</v>
      </c>
      <c r="C14337" t="s">
        <v>28189</v>
      </c>
      <c r="D14337" t="s">
        <v>1067</v>
      </c>
      <c r="E14337" t="s">
        <v>1067</v>
      </c>
      <c r="F14337" t="s">
        <v>1067</v>
      </c>
      <c r="I14337" t="s">
        <v>27</v>
      </c>
      <c r="L14337">
        <v>0</v>
      </c>
      <c r="N14337">
        <f t="shared" si="176"/>
        <v>600173</v>
      </c>
      <c r="O14337">
        <f>_xlfn.XLOOKUP(A14337,Planilha1!F:F,Planilha1!G:G,0)</f>
        <v>0</v>
      </c>
      <c r="P14337">
        <v>0</v>
      </c>
    </row>
    <row r="14338" spans="1:16" ht="15" hidden="1" customHeight="1">
      <c r="A14338">
        <v>600174</v>
      </c>
      <c r="B14338" t="s">
        <v>28190</v>
      </c>
      <c r="C14338" t="s">
        <v>28191</v>
      </c>
      <c r="D14338" t="s">
        <v>1067</v>
      </c>
      <c r="E14338" t="s">
        <v>1067</v>
      </c>
      <c r="F14338" t="s">
        <v>1067</v>
      </c>
      <c r="I14338" t="s">
        <v>27</v>
      </c>
      <c r="L14338">
        <v>0</v>
      </c>
      <c r="N14338">
        <f t="shared" si="176"/>
        <v>600174</v>
      </c>
      <c r="O14338">
        <f>_xlfn.XLOOKUP(A14338,Planilha1!F:F,Planilha1!G:G,0)</f>
        <v>0</v>
      </c>
      <c r="P14338">
        <v>0</v>
      </c>
    </row>
    <row r="14339" spans="1:16" ht="15" hidden="1" customHeight="1">
      <c r="A14339">
        <v>600175</v>
      </c>
      <c r="B14339" t="s">
        <v>28192</v>
      </c>
      <c r="C14339" t="s">
        <v>28193</v>
      </c>
      <c r="D14339" t="s">
        <v>1067</v>
      </c>
      <c r="E14339" t="s">
        <v>1067</v>
      </c>
      <c r="F14339" t="s">
        <v>1067</v>
      </c>
      <c r="I14339" t="s">
        <v>27</v>
      </c>
      <c r="L14339">
        <v>0</v>
      </c>
      <c r="N14339">
        <f t="shared" si="176"/>
        <v>600175</v>
      </c>
      <c r="O14339">
        <f>_xlfn.XLOOKUP(A14339,Planilha1!F:F,Planilha1!G:G,0)</f>
        <v>0</v>
      </c>
      <c r="P14339">
        <v>0</v>
      </c>
    </row>
    <row r="14340" spans="1:16" ht="15" hidden="1" customHeight="1">
      <c r="A14340">
        <v>600176</v>
      </c>
      <c r="B14340" t="s">
        <v>28194</v>
      </c>
      <c r="C14340" t="s">
        <v>28195</v>
      </c>
      <c r="D14340" t="s">
        <v>1067</v>
      </c>
      <c r="E14340" t="s">
        <v>1067</v>
      </c>
      <c r="F14340" t="s">
        <v>1067</v>
      </c>
      <c r="I14340" t="s">
        <v>27</v>
      </c>
      <c r="L14340">
        <v>0</v>
      </c>
      <c r="N14340">
        <f t="shared" si="176"/>
        <v>600176</v>
      </c>
      <c r="O14340">
        <f>_xlfn.XLOOKUP(A14340,Planilha1!F:F,Planilha1!G:G,0)</f>
        <v>0</v>
      </c>
      <c r="P14340">
        <v>0</v>
      </c>
    </row>
    <row r="14341" spans="1:16" ht="15" hidden="1" customHeight="1">
      <c r="A14341">
        <v>600177</v>
      </c>
      <c r="B14341" t="s">
        <v>28196</v>
      </c>
      <c r="C14341" t="s">
        <v>28197</v>
      </c>
      <c r="D14341" t="s">
        <v>1067</v>
      </c>
      <c r="E14341" t="s">
        <v>1067</v>
      </c>
      <c r="F14341" t="s">
        <v>1067</v>
      </c>
      <c r="I14341" t="s">
        <v>27</v>
      </c>
      <c r="L14341">
        <v>0</v>
      </c>
      <c r="N14341">
        <f t="shared" si="176"/>
        <v>600177</v>
      </c>
      <c r="O14341">
        <f>_xlfn.XLOOKUP(A14341,Planilha1!F:F,Planilha1!G:G,0)</f>
        <v>0</v>
      </c>
      <c r="P14341">
        <v>0</v>
      </c>
    </row>
    <row r="14342" spans="1:16" ht="15" hidden="1" customHeight="1">
      <c r="A14342">
        <v>600178</v>
      </c>
      <c r="B14342" t="s">
        <v>28198</v>
      </c>
      <c r="C14342" t="s">
        <v>28199</v>
      </c>
      <c r="D14342" t="s">
        <v>1067</v>
      </c>
      <c r="E14342" t="s">
        <v>1067</v>
      </c>
      <c r="F14342" t="s">
        <v>1067</v>
      </c>
      <c r="I14342" t="s">
        <v>27</v>
      </c>
      <c r="L14342">
        <v>0</v>
      </c>
      <c r="N14342">
        <f t="shared" si="176"/>
        <v>600178</v>
      </c>
      <c r="O14342">
        <f>_xlfn.XLOOKUP(A14342,Planilha1!F:F,Planilha1!G:G,0)</f>
        <v>0</v>
      </c>
      <c r="P14342">
        <v>0</v>
      </c>
    </row>
    <row r="14343" spans="1:16" ht="15" hidden="1" customHeight="1">
      <c r="A14343">
        <v>600179</v>
      </c>
      <c r="B14343" t="s">
        <v>28200</v>
      </c>
      <c r="C14343" t="s">
        <v>28201</v>
      </c>
      <c r="D14343" t="s">
        <v>1067</v>
      </c>
      <c r="E14343" t="s">
        <v>1067</v>
      </c>
      <c r="F14343" t="s">
        <v>1067</v>
      </c>
      <c r="I14343" t="s">
        <v>27</v>
      </c>
      <c r="L14343">
        <v>0</v>
      </c>
      <c r="N14343">
        <f t="shared" si="176"/>
        <v>600179</v>
      </c>
      <c r="O14343">
        <f>_xlfn.XLOOKUP(A14343,Planilha1!F:F,Planilha1!G:G,0)</f>
        <v>0</v>
      </c>
      <c r="P14343">
        <v>0</v>
      </c>
    </row>
    <row r="14344" spans="1:16" ht="15" hidden="1" customHeight="1">
      <c r="A14344">
        <v>600180</v>
      </c>
      <c r="B14344" t="s">
        <v>28202</v>
      </c>
      <c r="C14344" t="s">
        <v>28203</v>
      </c>
      <c r="D14344" t="s">
        <v>1067</v>
      </c>
      <c r="E14344" t="s">
        <v>1067</v>
      </c>
      <c r="F14344" t="s">
        <v>1067</v>
      </c>
      <c r="I14344" t="s">
        <v>27</v>
      </c>
      <c r="L14344">
        <v>0</v>
      </c>
      <c r="N14344">
        <f t="shared" si="176"/>
        <v>600180</v>
      </c>
      <c r="O14344">
        <f>_xlfn.XLOOKUP(A14344,Planilha1!F:F,Planilha1!G:G,0)</f>
        <v>0</v>
      </c>
      <c r="P14344">
        <v>0</v>
      </c>
    </row>
    <row r="14345" spans="1:16" ht="15" hidden="1" customHeight="1">
      <c r="A14345">
        <v>600181</v>
      </c>
      <c r="B14345" t="s">
        <v>28204</v>
      </c>
      <c r="C14345" t="s">
        <v>28205</v>
      </c>
      <c r="D14345" t="s">
        <v>1067</v>
      </c>
      <c r="E14345" t="s">
        <v>1067</v>
      </c>
      <c r="F14345" t="s">
        <v>1067</v>
      </c>
      <c r="I14345" t="s">
        <v>27</v>
      </c>
      <c r="L14345">
        <v>0</v>
      </c>
      <c r="N14345">
        <f t="shared" si="176"/>
        <v>600181</v>
      </c>
      <c r="O14345">
        <f>_xlfn.XLOOKUP(A14345,Planilha1!F:F,Planilha1!G:G,0)</f>
        <v>0</v>
      </c>
      <c r="P14345">
        <v>0</v>
      </c>
    </row>
    <row r="14346" spans="1:16" ht="15" hidden="1" customHeight="1">
      <c r="A14346">
        <v>600182</v>
      </c>
      <c r="B14346" t="s">
        <v>28206</v>
      </c>
      <c r="C14346" t="s">
        <v>28207</v>
      </c>
      <c r="D14346" t="s">
        <v>1067</v>
      </c>
      <c r="E14346" t="s">
        <v>1067</v>
      </c>
      <c r="F14346" t="s">
        <v>1067</v>
      </c>
      <c r="I14346" t="s">
        <v>27</v>
      </c>
      <c r="L14346">
        <v>0</v>
      </c>
      <c r="N14346">
        <f t="shared" si="176"/>
        <v>600182</v>
      </c>
      <c r="O14346">
        <f>_xlfn.XLOOKUP(A14346,Planilha1!F:F,Planilha1!G:G,0)</f>
        <v>0</v>
      </c>
      <c r="P14346">
        <v>0</v>
      </c>
    </row>
    <row r="14347" spans="1:16" ht="15" hidden="1" customHeight="1">
      <c r="A14347">
        <v>600183</v>
      </c>
      <c r="B14347" t="s">
        <v>28208</v>
      </c>
      <c r="C14347" t="s">
        <v>28209</v>
      </c>
      <c r="D14347" t="s">
        <v>1067</v>
      </c>
      <c r="E14347" t="s">
        <v>1067</v>
      </c>
      <c r="F14347" t="s">
        <v>1067</v>
      </c>
      <c r="I14347" t="s">
        <v>27</v>
      </c>
      <c r="L14347">
        <v>0</v>
      </c>
      <c r="N14347">
        <f t="shared" si="176"/>
        <v>600183</v>
      </c>
      <c r="O14347">
        <f>_xlfn.XLOOKUP(A14347,Planilha1!F:F,Planilha1!G:G,0)</f>
        <v>0</v>
      </c>
      <c r="P14347">
        <v>0</v>
      </c>
    </row>
    <row r="14348" spans="1:16" ht="15" hidden="1" customHeight="1">
      <c r="A14348">
        <v>600184</v>
      </c>
      <c r="B14348" t="s">
        <v>28210</v>
      </c>
      <c r="C14348" t="s">
        <v>28211</v>
      </c>
      <c r="D14348" t="s">
        <v>1067</v>
      </c>
      <c r="E14348" t="s">
        <v>1067</v>
      </c>
      <c r="F14348" t="s">
        <v>1067</v>
      </c>
      <c r="I14348" t="s">
        <v>27</v>
      </c>
      <c r="L14348">
        <v>0</v>
      </c>
      <c r="N14348">
        <f t="shared" si="176"/>
        <v>600184</v>
      </c>
      <c r="O14348">
        <f>_xlfn.XLOOKUP(A14348,Planilha1!F:F,Planilha1!G:G,0)</f>
        <v>0</v>
      </c>
      <c r="P14348">
        <v>0</v>
      </c>
    </row>
    <row r="14349" spans="1:16" ht="15" hidden="1" customHeight="1">
      <c r="A14349">
        <v>600185</v>
      </c>
      <c r="B14349" t="s">
        <v>28212</v>
      </c>
      <c r="C14349" t="s">
        <v>28213</v>
      </c>
      <c r="D14349" t="s">
        <v>1067</v>
      </c>
      <c r="E14349" t="s">
        <v>1067</v>
      </c>
      <c r="F14349" t="s">
        <v>1067</v>
      </c>
      <c r="I14349" t="s">
        <v>27</v>
      </c>
      <c r="L14349">
        <v>0</v>
      </c>
      <c r="N14349">
        <f t="shared" si="176"/>
        <v>600185</v>
      </c>
      <c r="O14349">
        <f>_xlfn.XLOOKUP(A14349,Planilha1!F:F,Planilha1!G:G,0)</f>
        <v>0</v>
      </c>
      <c r="P14349">
        <v>0</v>
      </c>
    </row>
    <row r="14350" spans="1:16" ht="15" hidden="1" customHeight="1">
      <c r="A14350">
        <v>600186</v>
      </c>
      <c r="B14350" t="s">
        <v>28214</v>
      </c>
      <c r="C14350" t="s">
        <v>28215</v>
      </c>
      <c r="D14350" t="s">
        <v>1067</v>
      </c>
      <c r="E14350" t="s">
        <v>1067</v>
      </c>
      <c r="F14350" t="s">
        <v>1067</v>
      </c>
      <c r="I14350" t="s">
        <v>27</v>
      </c>
      <c r="L14350">
        <v>0</v>
      </c>
      <c r="N14350">
        <f t="shared" si="176"/>
        <v>600186</v>
      </c>
      <c r="O14350">
        <f>_xlfn.XLOOKUP(A14350,Planilha1!F:F,Planilha1!G:G,0)</f>
        <v>0</v>
      </c>
      <c r="P14350">
        <v>0</v>
      </c>
    </row>
    <row r="14351" spans="1:16" ht="15" hidden="1" customHeight="1">
      <c r="A14351">
        <v>600187</v>
      </c>
      <c r="B14351" t="s">
        <v>28216</v>
      </c>
      <c r="C14351" t="s">
        <v>28217</v>
      </c>
      <c r="D14351" t="s">
        <v>1067</v>
      </c>
      <c r="E14351" t="s">
        <v>1067</v>
      </c>
      <c r="F14351" t="s">
        <v>1067</v>
      </c>
      <c r="I14351" t="s">
        <v>27</v>
      </c>
      <c r="L14351">
        <v>0</v>
      </c>
      <c r="N14351">
        <f t="shared" si="176"/>
        <v>600187</v>
      </c>
      <c r="O14351">
        <f>_xlfn.XLOOKUP(A14351,Planilha1!F:F,Planilha1!G:G,0)</f>
        <v>0</v>
      </c>
      <c r="P14351">
        <v>0</v>
      </c>
    </row>
    <row r="14352" spans="1:16" ht="15" hidden="1" customHeight="1">
      <c r="A14352">
        <v>600188</v>
      </c>
      <c r="B14352" t="s">
        <v>28218</v>
      </c>
      <c r="C14352" t="s">
        <v>28219</v>
      </c>
      <c r="D14352" t="s">
        <v>1067</v>
      </c>
      <c r="E14352" t="s">
        <v>1067</v>
      </c>
      <c r="F14352" t="s">
        <v>1067</v>
      </c>
      <c r="I14352" t="s">
        <v>27</v>
      </c>
      <c r="L14352">
        <v>0</v>
      </c>
      <c r="N14352">
        <f t="shared" si="176"/>
        <v>600188</v>
      </c>
      <c r="O14352">
        <f>_xlfn.XLOOKUP(A14352,Planilha1!F:F,Planilha1!G:G,0)</f>
        <v>0</v>
      </c>
      <c r="P14352">
        <v>0</v>
      </c>
    </row>
    <row r="14353" spans="1:16" ht="15" hidden="1" customHeight="1">
      <c r="A14353">
        <v>600189</v>
      </c>
      <c r="B14353" t="s">
        <v>28220</v>
      </c>
      <c r="C14353" t="s">
        <v>28221</v>
      </c>
      <c r="D14353" t="s">
        <v>1067</v>
      </c>
      <c r="E14353" t="s">
        <v>1067</v>
      </c>
      <c r="F14353" t="s">
        <v>1067</v>
      </c>
      <c r="I14353" t="s">
        <v>27</v>
      </c>
      <c r="L14353">
        <v>0</v>
      </c>
      <c r="N14353">
        <f t="shared" si="176"/>
        <v>600189</v>
      </c>
      <c r="O14353">
        <f>_xlfn.XLOOKUP(A14353,Planilha1!F:F,Planilha1!G:G,0)</f>
        <v>0</v>
      </c>
      <c r="P14353">
        <v>0</v>
      </c>
    </row>
    <row r="14354" spans="1:16" ht="15" hidden="1" customHeight="1">
      <c r="A14354">
        <v>600190</v>
      </c>
      <c r="B14354" t="s">
        <v>28222</v>
      </c>
      <c r="C14354" t="s">
        <v>28223</v>
      </c>
      <c r="D14354" t="s">
        <v>1067</v>
      </c>
      <c r="E14354" t="s">
        <v>1067</v>
      </c>
      <c r="F14354" t="s">
        <v>1067</v>
      </c>
      <c r="I14354" t="s">
        <v>27</v>
      </c>
      <c r="L14354">
        <v>0</v>
      </c>
      <c r="N14354">
        <f t="shared" ref="N14354:N14417" si="177">A14354</f>
        <v>600190</v>
      </c>
      <c r="O14354">
        <f>_xlfn.XLOOKUP(A14354,Planilha1!F:F,Planilha1!G:G,0)</f>
        <v>0</v>
      </c>
      <c r="P14354">
        <v>0</v>
      </c>
    </row>
    <row r="14355" spans="1:16" ht="15" hidden="1" customHeight="1">
      <c r="A14355">
        <v>600191</v>
      </c>
      <c r="B14355" t="s">
        <v>24498</v>
      </c>
      <c r="C14355" t="s">
        <v>28224</v>
      </c>
      <c r="D14355" t="s">
        <v>1067</v>
      </c>
      <c r="E14355" t="s">
        <v>1067</v>
      </c>
      <c r="F14355" t="s">
        <v>1067</v>
      </c>
      <c r="I14355" t="s">
        <v>27</v>
      </c>
      <c r="L14355">
        <v>0</v>
      </c>
      <c r="N14355">
        <f t="shared" si="177"/>
        <v>600191</v>
      </c>
      <c r="O14355">
        <f>_xlfn.XLOOKUP(A14355,Planilha1!F:F,Planilha1!G:G,0)</f>
        <v>0</v>
      </c>
      <c r="P14355">
        <v>0</v>
      </c>
    </row>
    <row r="14356" spans="1:16" ht="15" hidden="1" customHeight="1">
      <c r="A14356">
        <v>600192</v>
      </c>
      <c r="B14356" t="s">
        <v>28225</v>
      </c>
      <c r="C14356" t="s">
        <v>28226</v>
      </c>
      <c r="D14356" t="s">
        <v>1067</v>
      </c>
      <c r="E14356" t="s">
        <v>1067</v>
      </c>
      <c r="F14356" t="s">
        <v>1067</v>
      </c>
      <c r="I14356" t="s">
        <v>27</v>
      </c>
      <c r="L14356">
        <v>0</v>
      </c>
      <c r="N14356">
        <f t="shared" si="177"/>
        <v>600192</v>
      </c>
      <c r="O14356">
        <f>_xlfn.XLOOKUP(A14356,Planilha1!F:F,Planilha1!G:G,0)</f>
        <v>0</v>
      </c>
      <c r="P14356">
        <v>0</v>
      </c>
    </row>
    <row r="14357" spans="1:16" ht="15" hidden="1" customHeight="1">
      <c r="A14357">
        <v>600193</v>
      </c>
      <c r="B14357" t="s">
        <v>28227</v>
      </c>
      <c r="C14357" t="s">
        <v>28228</v>
      </c>
      <c r="D14357" t="s">
        <v>1067</v>
      </c>
      <c r="E14357" t="s">
        <v>1067</v>
      </c>
      <c r="F14357" t="s">
        <v>1067</v>
      </c>
      <c r="I14357" t="s">
        <v>27</v>
      </c>
      <c r="L14357">
        <v>0</v>
      </c>
      <c r="N14357">
        <f t="shared" si="177"/>
        <v>600193</v>
      </c>
      <c r="O14357">
        <f>_xlfn.XLOOKUP(A14357,Planilha1!F:F,Planilha1!G:G,0)</f>
        <v>0</v>
      </c>
      <c r="P14357">
        <v>0</v>
      </c>
    </row>
    <row r="14358" spans="1:16" ht="15" hidden="1" customHeight="1">
      <c r="A14358">
        <v>600194</v>
      </c>
      <c r="B14358" t="s">
        <v>28229</v>
      </c>
      <c r="C14358" t="s">
        <v>28230</v>
      </c>
      <c r="D14358" t="s">
        <v>1067</v>
      </c>
      <c r="E14358" t="s">
        <v>1067</v>
      </c>
      <c r="F14358" t="s">
        <v>1067</v>
      </c>
      <c r="I14358" t="s">
        <v>27</v>
      </c>
      <c r="L14358">
        <v>0</v>
      </c>
      <c r="N14358">
        <f t="shared" si="177"/>
        <v>600194</v>
      </c>
      <c r="O14358">
        <f>_xlfn.XLOOKUP(A14358,Planilha1!F:F,Planilha1!G:G,0)</f>
        <v>0</v>
      </c>
      <c r="P14358">
        <v>0</v>
      </c>
    </row>
    <row r="14359" spans="1:16" ht="15" hidden="1" customHeight="1">
      <c r="A14359">
        <v>600195</v>
      </c>
      <c r="B14359" t="s">
        <v>28231</v>
      </c>
      <c r="C14359" t="s">
        <v>28232</v>
      </c>
      <c r="D14359" t="s">
        <v>1067</v>
      </c>
      <c r="E14359" t="s">
        <v>1067</v>
      </c>
      <c r="F14359" t="s">
        <v>1067</v>
      </c>
      <c r="I14359" t="s">
        <v>27</v>
      </c>
      <c r="L14359">
        <v>0</v>
      </c>
      <c r="N14359">
        <f t="shared" si="177"/>
        <v>600195</v>
      </c>
      <c r="O14359">
        <f>_xlfn.XLOOKUP(A14359,Planilha1!F:F,Planilha1!G:G,0)</f>
        <v>0</v>
      </c>
      <c r="P14359">
        <v>0</v>
      </c>
    </row>
    <row r="14360" spans="1:16" ht="15" hidden="1" customHeight="1">
      <c r="A14360">
        <v>600196</v>
      </c>
      <c r="B14360" t="s">
        <v>28233</v>
      </c>
      <c r="C14360" t="s">
        <v>28234</v>
      </c>
      <c r="D14360" t="s">
        <v>1067</v>
      </c>
      <c r="E14360" t="s">
        <v>1067</v>
      </c>
      <c r="F14360" t="s">
        <v>1067</v>
      </c>
      <c r="I14360" t="s">
        <v>27</v>
      </c>
      <c r="L14360">
        <v>0</v>
      </c>
      <c r="N14360">
        <f t="shared" si="177"/>
        <v>600196</v>
      </c>
      <c r="O14360">
        <f>_xlfn.XLOOKUP(A14360,Planilha1!F:F,Planilha1!G:G,0)</f>
        <v>0</v>
      </c>
      <c r="P14360">
        <v>0</v>
      </c>
    </row>
    <row r="14361" spans="1:16" ht="15" hidden="1" customHeight="1">
      <c r="A14361">
        <v>600197</v>
      </c>
      <c r="B14361" t="s">
        <v>28235</v>
      </c>
      <c r="C14361" t="s">
        <v>28236</v>
      </c>
      <c r="D14361" t="s">
        <v>1067</v>
      </c>
      <c r="E14361" t="s">
        <v>1067</v>
      </c>
      <c r="F14361" t="s">
        <v>1067</v>
      </c>
      <c r="I14361" t="s">
        <v>27</v>
      </c>
      <c r="L14361">
        <v>0</v>
      </c>
      <c r="N14361">
        <f t="shared" si="177"/>
        <v>600197</v>
      </c>
      <c r="O14361">
        <f>_xlfn.XLOOKUP(A14361,Planilha1!F:F,Planilha1!G:G,0)</f>
        <v>0</v>
      </c>
      <c r="P14361">
        <v>0</v>
      </c>
    </row>
    <row r="14362" spans="1:16" ht="15" hidden="1" customHeight="1">
      <c r="A14362">
        <v>600198</v>
      </c>
      <c r="B14362" t="s">
        <v>28237</v>
      </c>
      <c r="C14362" t="s">
        <v>28238</v>
      </c>
      <c r="D14362" t="s">
        <v>1067</v>
      </c>
      <c r="E14362" t="s">
        <v>1067</v>
      </c>
      <c r="F14362" t="s">
        <v>1067</v>
      </c>
      <c r="I14362" t="s">
        <v>27</v>
      </c>
      <c r="L14362">
        <v>0</v>
      </c>
      <c r="N14362">
        <f t="shared" si="177"/>
        <v>600198</v>
      </c>
      <c r="O14362">
        <f>_xlfn.XLOOKUP(A14362,Planilha1!F:F,Planilha1!G:G,0)</f>
        <v>0</v>
      </c>
      <c r="P14362">
        <v>0</v>
      </c>
    </row>
    <row r="14363" spans="1:16" ht="15" hidden="1" customHeight="1">
      <c r="A14363">
        <v>600199</v>
      </c>
      <c r="B14363" t="s">
        <v>28239</v>
      </c>
      <c r="C14363" t="s">
        <v>28240</v>
      </c>
      <c r="D14363" t="s">
        <v>1067</v>
      </c>
      <c r="E14363" t="s">
        <v>1067</v>
      </c>
      <c r="F14363" t="s">
        <v>1067</v>
      </c>
      <c r="I14363" t="s">
        <v>27</v>
      </c>
      <c r="L14363">
        <v>0</v>
      </c>
      <c r="N14363">
        <f t="shared" si="177"/>
        <v>600199</v>
      </c>
      <c r="O14363">
        <f>_xlfn.XLOOKUP(A14363,Planilha1!F:F,Planilha1!G:G,0)</f>
        <v>0</v>
      </c>
      <c r="P14363">
        <v>0</v>
      </c>
    </row>
    <row r="14364" spans="1:16" ht="15" hidden="1" customHeight="1">
      <c r="A14364">
        <v>600200</v>
      </c>
      <c r="B14364" t="s">
        <v>28241</v>
      </c>
      <c r="C14364" t="s">
        <v>28242</v>
      </c>
      <c r="D14364" t="s">
        <v>1067</v>
      </c>
      <c r="E14364" t="s">
        <v>1067</v>
      </c>
      <c r="F14364" t="s">
        <v>1067</v>
      </c>
      <c r="I14364" t="s">
        <v>27</v>
      </c>
      <c r="L14364">
        <v>0</v>
      </c>
      <c r="N14364">
        <f t="shared" si="177"/>
        <v>600200</v>
      </c>
      <c r="O14364">
        <f>_xlfn.XLOOKUP(A14364,Planilha1!F:F,Planilha1!G:G,0)</f>
        <v>0</v>
      </c>
      <c r="P14364">
        <v>0</v>
      </c>
    </row>
    <row r="14365" spans="1:16" ht="15" hidden="1" customHeight="1">
      <c r="A14365">
        <v>600201</v>
      </c>
      <c r="B14365" t="s">
        <v>28243</v>
      </c>
      <c r="C14365" t="s">
        <v>28244</v>
      </c>
      <c r="D14365" t="s">
        <v>1067</v>
      </c>
      <c r="E14365" t="s">
        <v>1067</v>
      </c>
      <c r="F14365" t="s">
        <v>1067</v>
      </c>
      <c r="I14365" t="s">
        <v>27</v>
      </c>
      <c r="L14365">
        <v>0</v>
      </c>
      <c r="N14365">
        <f t="shared" si="177"/>
        <v>600201</v>
      </c>
      <c r="O14365">
        <f>_xlfn.XLOOKUP(A14365,Planilha1!F:F,Planilha1!G:G,0)</f>
        <v>0</v>
      </c>
      <c r="P14365">
        <v>0</v>
      </c>
    </row>
    <row r="14366" spans="1:16" ht="15" hidden="1" customHeight="1">
      <c r="A14366">
        <v>600202</v>
      </c>
      <c r="B14366" t="s">
        <v>28245</v>
      </c>
      <c r="C14366" t="s">
        <v>28246</v>
      </c>
      <c r="D14366" t="s">
        <v>1067</v>
      </c>
      <c r="E14366" t="s">
        <v>1067</v>
      </c>
      <c r="F14366" t="s">
        <v>1067</v>
      </c>
      <c r="I14366" t="s">
        <v>27</v>
      </c>
      <c r="L14366">
        <v>0</v>
      </c>
      <c r="N14366">
        <f t="shared" si="177"/>
        <v>600202</v>
      </c>
      <c r="O14366">
        <f>_xlfn.XLOOKUP(A14366,Planilha1!F:F,Planilha1!G:G,0)</f>
        <v>0</v>
      </c>
      <c r="P14366">
        <v>0</v>
      </c>
    </row>
    <row r="14367" spans="1:16" ht="15" hidden="1" customHeight="1">
      <c r="A14367">
        <v>600203</v>
      </c>
      <c r="B14367" t="s">
        <v>28247</v>
      </c>
      <c r="C14367" t="s">
        <v>28248</v>
      </c>
      <c r="D14367" t="s">
        <v>1067</v>
      </c>
      <c r="E14367" t="s">
        <v>1067</v>
      </c>
      <c r="F14367" t="s">
        <v>1067</v>
      </c>
      <c r="I14367" t="s">
        <v>27</v>
      </c>
      <c r="L14367">
        <v>0</v>
      </c>
      <c r="N14367">
        <f t="shared" si="177"/>
        <v>600203</v>
      </c>
      <c r="O14367">
        <f>_xlfn.XLOOKUP(A14367,Planilha1!F:F,Planilha1!G:G,0)</f>
        <v>0</v>
      </c>
      <c r="P14367">
        <v>0</v>
      </c>
    </row>
    <row r="14368" spans="1:16" ht="15" hidden="1" customHeight="1">
      <c r="A14368">
        <v>600204</v>
      </c>
      <c r="B14368" t="s">
        <v>28249</v>
      </c>
      <c r="C14368" t="s">
        <v>28250</v>
      </c>
      <c r="D14368" t="s">
        <v>1067</v>
      </c>
      <c r="E14368" t="s">
        <v>1067</v>
      </c>
      <c r="F14368" t="s">
        <v>1067</v>
      </c>
      <c r="I14368" t="s">
        <v>27</v>
      </c>
      <c r="L14368">
        <v>0</v>
      </c>
      <c r="N14368">
        <f t="shared" si="177"/>
        <v>600204</v>
      </c>
      <c r="O14368">
        <f>_xlfn.XLOOKUP(A14368,Planilha1!F:F,Planilha1!G:G,0)</f>
        <v>0</v>
      </c>
      <c r="P14368">
        <v>0</v>
      </c>
    </row>
    <row r="14369" spans="1:16" ht="15" hidden="1" customHeight="1">
      <c r="A14369">
        <v>600205</v>
      </c>
      <c r="B14369" t="s">
        <v>28251</v>
      </c>
      <c r="C14369" t="s">
        <v>28252</v>
      </c>
      <c r="D14369" t="s">
        <v>1067</v>
      </c>
      <c r="E14369" t="s">
        <v>1067</v>
      </c>
      <c r="F14369" t="s">
        <v>1067</v>
      </c>
      <c r="I14369" t="s">
        <v>27</v>
      </c>
      <c r="L14369">
        <v>0</v>
      </c>
      <c r="N14369">
        <f t="shared" si="177"/>
        <v>600205</v>
      </c>
      <c r="O14369">
        <f>_xlfn.XLOOKUP(A14369,Planilha1!F:F,Planilha1!G:G,0)</f>
        <v>0</v>
      </c>
      <c r="P14369">
        <v>0</v>
      </c>
    </row>
    <row r="14370" spans="1:16" ht="15" hidden="1" customHeight="1">
      <c r="A14370">
        <v>600206</v>
      </c>
      <c r="B14370" t="s">
        <v>28253</v>
      </c>
      <c r="C14370" t="s">
        <v>28254</v>
      </c>
      <c r="D14370" t="s">
        <v>1067</v>
      </c>
      <c r="E14370" t="s">
        <v>1067</v>
      </c>
      <c r="F14370" t="s">
        <v>1067</v>
      </c>
      <c r="I14370" t="s">
        <v>27</v>
      </c>
      <c r="L14370">
        <v>0</v>
      </c>
      <c r="N14370">
        <f t="shared" si="177"/>
        <v>600206</v>
      </c>
      <c r="O14370">
        <f>_xlfn.XLOOKUP(A14370,Planilha1!F:F,Planilha1!G:G,0)</f>
        <v>0</v>
      </c>
      <c r="P14370">
        <v>0</v>
      </c>
    </row>
    <row r="14371" spans="1:16" ht="15" hidden="1" customHeight="1">
      <c r="A14371">
        <v>600207</v>
      </c>
      <c r="B14371" t="s">
        <v>28255</v>
      </c>
      <c r="C14371" t="s">
        <v>28256</v>
      </c>
      <c r="D14371" t="s">
        <v>1067</v>
      </c>
      <c r="E14371" t="s">
        <v>1067</v>
      </c>
      <c r="F14371" t="s">
        <v>1067</v>
      </c>
      <c r="I14371" t="s">
        <v>27</v>
      </c>
      <c r="L14371">
        <v>0</v>
      </c>
      <c r="N14371">
        <f t="shared" si="177"/>
        <v>600207</v>
      </c>
      <c r="O14371">
        <f>_xlfn.XLOOKUP(A14371,Planilha1!F:F,Planilha1!G:G,0)</f>
        <v>0</v>
      </c>
      <c r="P14371">
        <v>0</v>
      </c>
    </row>
    <row r="14372" spans="1:16" ht="15" hidden="1" customHeight="1">
      <c r="A14372">
        <v>600208</v>
      </c>
      <c r="B14372" t="s">
        <v>28257</v>
      </c>
      <c r="C14372" t="s">
        <v>28258</v>
      </c>
      <c r="D14372" t="s">
        <v>1067</v>
      </c>
      <c r="E14372" t="s">
        <v>1067</v>
      </c>
      <c r="F14372" t="s">
        <v>1067</v>
      </c>
      <c r="I14372" t="s">
        <v>27</v>
      </c>
      <c r="L14372">
        <v>0</v>
      </c>
      <c r="N14372">
        <f t="shared" si="177"/>
        <v>600208</v>
      </c>
      <c r="O14372">
        <f>_xlfn.XLOOKUP(A14372,Planilha1!F:F,Planilha1!G:G,0)</f>
        <v>0</v>
      </c>
      <c r="P14372">
        <v>0</v>
      </c>
    </row>
    <row r="14373" spans="1:16" ht="15" hidden="1" customHeight="1">
      <c r="A14373">
        <v>600209</v>
      </c>
      <c r="B14373" t="s">
        <v>28259</v>
      </c>
      <c r="C14373" t="s">
        <v>28260</v>
      </c>
      <c r="D14373" t="s">
        <v>1067</v>
      </c>
      <c r="E14373" t="s">
        <v>1067</v>
      </c>
      <c r="F14373" t="s">
        <v>1067</v>
      </c>
      <c r="I14373" t="s">
        <v>27</v>
      </c>
      <c r="L14373">
        <v>0</v>
      </c>
      <c r="N14373">
        <f t="shared" si="177"/>
        <v>600209</v>
      </c>
      <c r="O14373">
        <f>_xlfn.XLOOKUP(A14373,Planilha1!F:F,Planilha1!G:G,0)</f>
        <v>0</v>
      </c>
      <c r="P14373">
        <v>0</v>
      </c>
    </row>
    <row r="14374" spans="1:16" ht="15" hidden="1" customHeight="1">
      <c r="A14374">
        <v>600210</v>
      </c>
      <c r="B14374" t="s">
        <v>28261</v>
      </c>
      <c r="C14374" t="s">
        <v>28262</v>
      </c>
      <c r="D14374" t="s">
        <v>1067</v>
      </c>
      <c r="E14374" t="s">
        <v>1067</v>
      </c>
      <c r="F14374" t="s">
        <v>1067</v>
      </c>
      <c r="I14374" t="s">
        <v>27</v>
      </c>
      <c r="L14374">
        <v>0</v>
      </c>
      <c r="N14374">
        <f t="shared" si="177"/>
        <v>600210</v>
      </c>
      <c r="O14374">
        <f>_xlfn.XLOOKUP(A14374,Planilha1!F:F,Planilha1!G:G,0)</f>
        <v>0</v>
      </c>
      <c r="P14374">
        <v>0</v>
      </c>
    </row>
    <row r="14375" spans="1:16" ht="15" hidden="1" customHeight="1">
      <c r="A14375">
        <v>600211</v>
      </c>
      <c r="B14375" t="s">
        <v>28263</v>
      </c>
      <c r="C14375" t="s">
        <v>28264</v>
      </c>
      <c r="D14375" t="s">
        <v>1067</v>
      </c>
      <c r="E14375" t="s">
        <v>1067</v>
      </c>
      <c r="F14375" t="s">
        <v>1067</v>
      </c>
      <c r="I14375" t="s">
        <v>27</v>
      </c>
      <c r="L14375">
        <v>0</v>
      </c>
      <c r="N14375">
        <f t="shared" si="177"/>
        <v>600211</v>
      </c>
      <c r="O14375">
        <f>_xlfn.XLOOKUP(A14375,Planilha1!F:F,Planilha1!G:G,0)</f>
        <v>0</v>
      </c>
      <c r="P14375">
        <v>0</v>
      </c>
    </row>
    <row r="14376" spans="1:16" ht="15" hidden="1" customHeight="1">
      <c r="A14376">
        <v>600212</v>
      </c>
      <c r="B14376" t="s">
        <v>28265</v>
      </c>
      <c r="C14376" t="s">
        <v>28266</v>
      </c>
      <c r="D14376" t="s">
        <v>1067</v>
      </c>
      <c r="E14376" t="s">
        <v>1067</v>
      </c>
      <c r="F14376" t="s">
        <v>1067</v>
      </c>
      <c r="I14376" t="s">
        <v>27</v>
      </c>
      <c r="L14376">
        <v>0</v>
      </c>
      <c r="N14376">
        <f t="shared" si="177"/>
        <v>600212</v>
      </c>
      <c r="O14376">
        <f>_xlfn.XLOOKUP(A14376,Planilha1!F:F,Planilha1!G:G,0)</f>
        <v>0</v>
      </c>
      <c r="P14376">
        <v>0</v>
      </c>
    </row>
    <row r="14377" spans="1:16" ht="15" hidden="1" customHeight="1">
      <c r="A14377">
        <v>600213</v>
      </c>
      <c r="B14377" t="s">
        <v>28267</v>
      </c>
      <c r="C14377" t="s">
        <v>28268</v>
      </c>
      <c r="D14377" t="s">
        <v>1067</v>
      </c>
      <c r="E14377" t="s">
        <v>1067</v>
      </c>
      <c r="F14377" t="s">
        <v>1067</v>
      </c>
      <c r="I14377" t="s">
        <v>27</v>
      </c>
      <c r="L14377">
        <v>0</v>
      </c>
      <c r="N14377">
        <f t="shared" si="177"/>
        <v>600213</v>
      </c>
      <c r="O14377">
        <f>_xlfn.XLOOKUP(A14377,Planilha1!F:F,Planilha1!G:G,0)</f>
        <v>0</v>
      </c>
      <c r="P14377">
        <v>0</v>
      </c>
    </row>
    <row r="14378" spans="1:16" ht="15" hidden="1" customHeight="1">
      <c r="A14378">
        <v>600214</v>
      </c>
      <c r="B14378" t="s">
        <v>28269</v>
      </c>
      <c r="C14378" t="s">
        <v>28270</v>
      </c>
      <c r="D14378" t="s">
        <v>1067</v>
      </c>
      <c r="E14378" t="s">
        <v>1067</v>
      </c>
      <c r="F14378" t="s">
        <v>1067</v>
      </c>
      <c r="I14378" t="s">
        <v>27</v>
      </c>
      <c r="L14378">
        <v>0</v>
      </c>
      <c r="N14378">
        <f t="shared" si="177"/>
        <v>600214</v>
      </c>
      <c r="O14378">
        <f>_xlfn.XLOOKUP(A14378,Planilha1!F:F,Planilha1!G:G,0)</f>
        <v>0</v>
      </c>
      <c r="P14378">
        <v>0</v>
      </c>
    </row>
    <row r="14379" spans="1:16" ht="15" hidden="1" customHeight="1">
      <c r="A14379">
        <v>600215</v>
      </c>
      <c r="B14379" t="s">
        <v>28271</v>
      </c>
      <c r="C14379" t="s">
        <v>28272</v>
      </c>
      <c r="D14379" t="s">
        <v>1067</v>
      </c>
      <c r="E14379" t="s">
        <v>1067</v>
      </c>
      <c r="F14379" t="s">
        <v>1067</v>
      </c>
      <c r="I14379" t="s">
        <v>27</v>
      </c>
      <c r="L14379">
        <v>0</v>
      </c>
      <c r="N14379">
        <f t="shared" si="177"/>
        <v>600215</v>
      </c>
      <c r="O14379">
        <f>_xlfn.XLOOKUP(A14379,Planilha1!F:F,Planilha1!G:G,0)</f>
        <v>0</v>
      </c>
      <c r="P14379">
        <v>0</v>
      </c>
    </row>
    <row r="14380" spans="1:16" ht="15" hidden="1" customHeight="1">
      <c r="A14380">
        <v>600216</v>
      </c>
      <c r="B14380" t="s">
        <v>28273</v>
      </c>
      <c r="C14380" t="s">
        <v>28274</v>
      </c>
      <c r="D14380" t="s">
        <v>1067</v>
      </c>
      <c r="E14380" t="s">
        <v>1067</v>
      </c>
      <c r="F14380" t="s">
        <v>1067</v>
      </c>
      <c r="I14380" t="s">
        <v>27</v>
      </c>
      <c r="L14380">
        <v>0</v>
      </c>
      <c r="N14380">
        <f t="shared" si="177"/>
        <v>600216</v>
      </c>
      <c r="O14380">
        <f>_xlfn.XLOOKUP(A14380,Planilha1!F:F,Planilha1!G:G,0)</f>
        <v>0</v>
      </c>
      <c r="P14380">
        <v>0</v>
      </c>
    </row>
    <row r="14381" spans="1:16" ht="15" hidden="1" customHeight="1">
      <c r="A14381">
        <v>600217</v>
      </c>
      <c r="B14381" t="s">
        <v>28275</v>
      </c>
      <c r="C14381" t="s">
        <v>28276</v>
      </c>
      <c r="D14381" t="s">
        <v>1067</v>
      </c>
      <c r="E14381" t="s">
        <v>1067</v>
      </c>
      <c r="F14381" t="s">
        <v>1067</v>
      </c>
      <c r="I14381" t="s">
        <v>27</v>
      </c>
      <c r="L14381">
        <v>0</v>
      </c>
      <c r="N14381">
        <f t="shared" si="177"/>
        <v>600217</v>
      </c>
      <c r="O14381">
        <f>_xlfn.XLOOKUP(A14381,Planilha1!F:F,Planilha1!G:G,0)</f>
        <v>0</v>
      </c>
      <c r="P14381">
        <v>0</v>
      </c>
    </row>
    <row r="14382" spans="1:16" ht="15" hidden="1" customHeight="1">
      <c r="A14382">
        <v>600218</v>
      </c>
      <c r="B14382" t="s">
        <v>28277</v>
      </c>
      <c r="C14382" t="s">
        <v>28278</v>
      </c>
      <c r="D14382" t="s">
        <v>1067</v>
      </c>
      <c r="E14382" t="s">
        <v>1067</v>
      </c>
      <c r="F14382" t="s">
        <v>1067</v>
      </c>
      <c r="I14382" t="s">
        <v>27</v>
      </c>
      <c r="L14382">
        <v>0</v>
      </c>
      <c r="N14382">
        <f t="shared" si="177"/>
        <v>600218</v>
      </c>
      <c r="O14382">
        <f>_xlfn.XLOOKUP(A14382,Planilha1!F:F,Planilha1!G:G,0)</f>
        <v>0</v>
      </c>
      <c r="P14382">
        <v>0</v>
      </c>
    </row>
    <row r="14383" spans="1:16" ht="15" hidden="1" customHeight="1">
      <c r="A14383">
        <v>600219</v>
      </c>
      <c r="B14383" t="s">
        <v>28273</v>
      </c>
      <c r="C14383" t="s">
        <v>28279</v>
      </c>
      <c r="D14383" t="s">
        <v>1067</v>
      </c>
      <c r="E14383" t="s">
        <v>1067</v>
      </c>
      <c r="F14383" t="s">
        <v>1067</v>
      </c>
      <c r="I14383" t="s">
        <v>27</v>
      </c>
      <c r="L14383">
        <v>0</v>
      </c>
      <c r="N14383">
        <f t="shared" si="177"/>
        <v>600219</v>
      </c>
      <c r="O14383">
        <f>_xlfn.XLOOKUP(A14383,Planilha1!F:F,Planilha1!G:G,0)</f>
        <v>0</v>
      </c>
      <c r="P14383">
        <v>0</v>
      </c>
    </row>
    <row r="14384" spans="1:16" ht="15" hidden="1" customHeight="1">
      <c r="A14384">
        <v>600220</v>
      </c>
      <c r="B14384" t="s">
        <v>28280</v>
      </c>
      <c r="C14384" t="s">
        <v>28281</v>
      </c>
      <c r="D14384" t="s">
        <v>1067</v>
      </c>
      <c r="E14384" t="s">
        <v>1067</v>
      </c>
      <c r="F14384" t="s">
        <v>1067</v>
      </c>
      <c r="I14384" t="s">
        <v>27</v>
      </c>
      <c r="L14384">
        <v>0</v>
      </c>
      <c r="N14384">
        <f t="shared" si="177"/>
        <v>600220</v>
      </c>
      <c r="O14384">
        <f>_xlfn.XLOOKUP(A14384,Planilha1!F:F,Planilha1!G:G,0)</f>
        <v>0</v>
      </c>
      <c r="P14384">
        <v>0</v>
      </c>
    </row>
    <row r="14385" spans="1:16" ht="15" hidden="1" customHeight="1">
      <c r="A14385">
        <v>600221</v>
      </c>
      <c r="B14385" t="s">
        <v>28282</v>
      </c>
      <c r="C14385" t="s">
        <v>28283</v>
      </c>
      <c r="D14385" t="s">
        <v>1067</v>
      </c>
      <c r="E14385" t="s">
        <v>1067</v>
      </c>
      <c r="F14385" t="s">
        <v>1067</v>
      </c>
      <c r="I14385" t="s">
        <v>27</v>
      </c>
      <c r="L14385">
        <v>0</v>
      </c>
      <c r="N14385">
        <f t="shared" si="177"/>
        <v>600221</v>
      </c>
      <c r="O14385">
        <f>_xlfn.XLOOKUP(A14385,Planilha1!F:F,Planilha1!G:G,0)</f>
        <v>0</v>
      </c>
      <c r="P14385">
        <v>0</v>
      </c>
    </row>
    <row r="14386" spans="1:16" ht="15" hidden="1" customHeight="1">
      <c r="A14386">
        <v>600222</v>
      </c>
      <c r="B14386" t="s">
        <v>28284</v>
      </c>
      <c r="C14386" t="s">
        <v>28285</v>
      </c>
      <c r="D14386" t="s">
        <v>1067</v>
      </c>
      <c r="E14386" t="s">
        <v>1067</v>
      </c>
      <c r="F14386" t="s">
        <v>1067</v>
      </c>
      <c r="I14386" t="s">
        <v>27</v>
      </c>
      <c r="L14386">
        <v>0</v>
      </c>
      <c r="N14386">
        <f t="shared" si="177"/>
        <v>600222</v>
      </c>
      <c r="O14386">
        <f>_xlfn.XLOOKUP(A14386,Planilha1!F:F,Planilha1!G:G,0)</f>
        <v>0</v>
      </c>
      <c r="P14386">
        <v>0</v>
      </c>
    </row>
    <row r="14387" spans="1:16" ht="15" hidden="1" customHeight="1">
      <c r="A14387">
        <v>600223</v>
      </c>
      <c r="B14387" t="s">
        <v>28286</v>
      </c>
      <c r="C14387" t="s">
        <v>28287</v>
      </c>
      <c r="D14387" t="s">
        <v>1067</v>
      </c>
      <c r="E14387" t="s">
        <v>1067</v>
      </c>
      <c r="F14387" t="s">
        <v>1067</v>
      </c>
      <c r="I14387" t="s">
        <v>27</v>
      </c>
      <c r="L14387">
        <v>0</v>
      </c>
      <c r="N14387">
        <f t="shared" si="177"/>
        <v>600223</v>
      </c>
      <c r="O14387">
        <f>_xlfn.XLOOKUP(A14387,Planilha1!F:F,Planilha1!G:G,0)</f>
        <v>0</v>
      </c>
      <c r="P14387">
        <v>0</v>
      </c>
    </row>
    <row r="14388" spans="1:16" ht="15" hidden="1" customHeight="1">
      <c r="A14388">
        <v>600224</v>
      </c>
      <c r="B14388" t="s">
        <v>28288</v>
      </c>
      <c r="C14388" t="s">
        <v>28289</v>
      </c>
      <c r="D14388" t="s">
        <v>1067</v>
      </c>
      <c r="E14388" t="s">
        <v>1067</v>
      </c>
      <c r="F14388" t="s">
        <v>1067</v>
      </c>
      <c r="I14388" t="s">
        <v>27</v>
      </c>
      <c r="L14388">
        <v>0</v>
      </c>
      <c r="N14388">
        <f t="shared" si="177"/>
        <v>600224</v>
      </c>
      <c r="O14388">
        <f>_xlfn.XLOOKUP(A14388,Planilha1!F:F,Planilha1!G:G,0)</f>
        <v>0</v>
      </c>
      <c r="P14388">
        <v>0</v>
      </c>
    </row>
    <row r="14389" spans="1:16" ht="15" hidden="1" customHeight="1">
      <c r="A14389">
        <v>600225</v>
      </c>
      <c r="B14389" t="s">
        <v>28290</v>
      </c>
      <c r="C14389" t="s">
        <v>28291</v>
      </c>
      <c r="D14389" t="s">
        <v>1067</v>
      </c>
      <c r="E14389" t="s">
        <v>1067</v>
      </c>
      <c r="F14389" t="s">
        <v>1067</v>
      </c>
      <c r="I14389" t="s">
        <v>27</v>
      </c>
      <c r="L14389">
        <v>0</v>
      </c>
      <c r="N14389">
        <f t="shared" si="177"/>
        <v>600225</v>
      </c>
      <c r="O14389">
        <f>_xlfn.XLOOKUP(A14389,Planilha1!F:F,Planilha1!G:G,0)</f>
        <v>0</v>
      </c>
      <c r="P14389">
        <v>0</v>
      </c>
    </row>
    <row r="14390" spans="1:16" ht="15" hidden="1" customHeight="1">
      <c r="A14390">
        <v>600226</v>
      </c>
      <c r="B14390" t="s">
        <v>28292</v>
      </c>
      <c r="C14390" t="s">
        <v>28293</v>
      </c>
      <c r="D14390" t="s">
        <v>1067</v>
      </c>
      <c r="E14390" t="s">
        <v>1067</v>
      </c>
      <c r="F14390" t="s">
        <v>1067</v>
      </c>
      <c r="I14390" t="s">
        <v>27</v>
      </c>
      <c r="L14390">
        <v>0</v>
      </c>
      <c r="N14390">
        <f t="shared" si="177"/>
        <v>600226</v>
      </c>
      <c r="O14390">
        <f>_xlfn.XLOOKUP(A14390,Planilha1!F:F,Planilha1!G:G,0)</f>
        <v>0</v>
      </c>
      <c r="P14390">
        <v>0</v>
      </c>
    </row>
    <row r="14391" spans="1:16" ht="15" hidden="1" customHeight="1">
      <c r="A14391">
        <v>600227</v>
      </c>
      <c r="B14391" t="s">
        <v>28294</v>
      </c>
      <c r="C14391" t="s">
        <v>28295</v>
      </c>
      <c r="D14391" t="s">
        <v>1067</v>
      </c>
      <c r="E14391" t="s">
        <v>1067</v>
      </c>
      <c r="F14391" t="s">
        <v>1067</v>
      </c>
      <c r="I14391" t="s">
        <v>27</v>
      </c>
      <c r="L14391">
        <v>0</v>
      </c>
      <c r="N14391">
        <f t="shared" si="177"/>
        <v>600227</v>
      </c>
      <c r="O14391">
        <f>_xlfn.XLOOKUP(A14391,Planilha1!F:F,Planilha1!G:G,0)</f>
        <v>0</v>
      </c>
      <c r="P14391">
        <v>0</v>
      </c>
    </row>
    <row r="14392" spans="1:16" ht="15" hidden="1" customHeight="1">
      <c r="A14392">
        <v>600228</v>
      </c>
      <c r="B14392" t="s">
        <v>28296</v>
      </c>
      <c r="C14392" t="s">
        <v>28297</v>
      </c>
      <c r="D14392" t="s">
        <v>1067</v>
      </c>
      <c r="E14392" t="s">
        <v>1067</v>
      </c>
      <c r="F14392" t="s">
        <v>1067</v>
      </c>
      <c r="I14392" t="s">
        <v>27</v>
      </c>
      <c r="L14392">
        <v>0</v>
      </c>
      <c r="N14392">
        <f t="shared" si="177"/>
        <v>600228</v>
      </c>
      <c r="O14392">
        <f>_xlfn.XLOOKUP(A14392,Planilha1!F:F,Planilha1!G:G,0)</f>
        <v>0</v>
      </c>
      <c r="P14392">
        <v>0</v>
      </c>
    </row>
    <row r="14393" spans="1:16" ht="15" hidden="1" customHeight="1">
      <c r="A14393">
        <v>600229</v>
      </c>
      <c r="B14393" t="s">
        <v>28298</v>
      </c>
      <c r="C14393" t="s">
        <v>28299</v>
      </c>
      <c r="D14393" t="s">
        <v>1067</v>
      </c>
      <c r="E14393" t="s">
        <v>1067</v>
      </c>
      <c r="F14393" t="s">
        <v>1067</v>
      </c>
      <c r="I14393" t="s">
        <v>27</v>
      </c>
      <c r="L14393">
        <v>0</v>
      </c>
      <c r="N14393">
        <f t="shared" si="177"/>
        <v>600229</v>
      </c>
      <c r="O14393">
        <f>_xlfn.XLOOKUP(A14393,Planilha1!F:F,Planilha1!G:G,0)</f>
        <v>0</v>
      </c>
      <c r="P14393">
        <v>0</v>
      </c>
    </row>
    <row r="14394" spans="1:16" ht="15" hidden="1" customHeight="1">
      <c r="A14394">
        <v>600230</v>
      </c>
      <c r="B14394" t="s">
        <v>28300</v>
      </c>
      <c r="C14394" t="s">
        <v>28301</v>
      </c>
      <c r="D14394" t="s">
        <v>1067</v>
      </c>
      <c r="E14394" t="s">
        <v>1067</v>
      </c>
      <c r="F14394" t="s">
        <v>1067</v>
      </c>
      <c r="I14394" t="s">
        <v>27</v>
      </c>
      <c r="L14394">
        <v>0</v>
      </c>
      <c r="N14394">
        <f t="shared" si="177"/>
        <v>600230</v>
      </c>
      <c r="O14394">
        <f>_xlfn.XLOOKUP(A14394,Planilha1!F:F,Planilha1!G:G,0)</f>
        <v>0</v>
      </c>
      <c r="P14394">
        <v>0</v>
      </c>
    </row>
    <row r="14395" spans="1:16" ht="15" hidden="1" customHeight="1">
      <c r="A14395">
        <v>600231</v>
      </c>
      <c r="B14395" t="s">
        <v>28302</v>
      </c>
      <c r="C14395" t="s">
        <v>28303</v>
      </c>
      <c r="D14395" t="s">
        <v>1067</v>
      </c>
      <c r="E14395" t="s">
        <v>1067</v>
      </c>
      <c r="F14395" t="s">
        <v>1067</v>
      </c>
      <c r="I14395" t="s">
        <v>27</v>
      </c>
      <c r="L14395">
        <v>0</v>
      </c>
      <c r="N14395">
        <f t="shared" si="177"/>
        <v>600231</v>
      </c>
      <c r="O14395">
        <f>_xlfn.XLOOKUP(A14395,Planilha1!F:F,Planilha1!G:G,0)</f>
        <v>0</v>
      </c>
      <c r="P14395">
        <v>0</v>
      </c>
    </row>
    <row r="14396" spans="1:16" ht="15" hidden="1" customHeight="1">
      <c r="A14396">
        <v>600232</v>
      </c>
      <c r="B14396" t="s">
        <v>28304</v>
      </c>
      <c r="C14396" t="s">
        <v>28305</v>
      </c>
      <c r="D14396" t="s">
        <v>1067</v>
      </c>
      <c r="E14396" t="s">
        <v>1067</v>
      </c>
      <c r="F14396" t="s">
        <v>1067</v>
      </c>
      <c r="I14396" t="s">
        <v>27</v>
      </c>
      <c r="L14396">
        <v>0</v>
      </c>
      <c r="N14396">
        <f t="shared" si="177"/>
        <v>600232</v>
      </c>
      <c r="O14396">
        <f>_xlfn.XLOOKUP(A14396,Planilha1!F:F,Planilha1!G:G,0)</f>
        <v>0</v>
      </c>
      <c r="P14396">
        <v>0</v>
      </c>
    </row>
    <row r="14397" spans="1:16" ht="15" hidden="1" customHeight="1">
      <c r="A14397">
        <v>600233</v>
      </c>
      <c r="B14397" t="s">
        <v>28306</v>
      </c>
      <c r="C14397" t="s">
        <v>28307</v>
      </c>
      <c r="D14397" t="s">
        <v>1067</v>
      </c>
      <c r="E14397" t="s">
        <v>1067</v>
      </c>
      <c r="F14397" t="s">
        <v>1067</v>
      </c>
      <c r="I14397" t="s">
        <v>27</v>
      </c>
      <c r="L14397">
        <v>0</v>
      </c>
      <c r="N14397">
        <f t="shared" si="177"/>
        <v>600233</v>
      </c>
      <c r="O14397">
        <f>_xlfn.XLOOKUP(A14397,Planilha1!F:F,Planilha1!G:G,0)</f>
        <v>0</v>
      </c>
      <c r="P14397">
        <v>0</v>
      </c>
    </row>
    <row r="14398" spans="1:16" ht="15" hidden="1" customHeight="1">
      <c r="A14398">
        <v>600234</v>
      </c>
      <c r="B14398" t="s">
        <v>28308</v>
      </c>
      <c r="C14398" t="s">
        <v>28309</v>
      </c>
      <c r="D14398" t="s">
        <v>1067</v>
      </c>
      <c r="E14398" t="s">
        <v>1067</v>
      </c>
      <c r="F14398" t="s">
        <v>1067</v>
      </c>
      <c r="I14398" t="s">
        <v>27</v>
      </c>
      <c r="L14398">
        <v>0</v>
      </c>
      <c r="N14398">
        <f t="shared" si="177"/>
        <v>600234</v>
      </c>
      <c r="O14398">
        <f>_xlfn.XLOOKUP(A14398,Planilha1!F:F,Planilha1!G:G,0)</f>
        <v>0</v>
      </c>
      <c r="P14398">
        <v>0</v>
      </c>
    </row>
    <row r="14399" spans="1:16" ht="15" hidden="1" customHeight="1">
      <c r="A14399">
        <v>600235</v>
      </c>
      <c r="B14399" t="e">
        <f>_xlfn.XLOOKUP(A14399,Planilha3!D:D,Planilha3!B:B)</f>
        <v>#N/A</v>
      </c>
      <c r="C14399" t="s">
        <v>28310</v>
      </c>
      <c r="D14399" t="s">
        <v>1067</v>
      </c>
      <c r="E14399" t="s">
        <v>1067</v>
      </c>
      <c r="F14399" t="s">
        <v>1067</v>
      </c>
      <c r="I14399" t="s">
        <v>27</v>
      </c>
      <c r="L14399">
        <v>0</v>
      </c>
      <c r="N14399">
        <f t="shared" si="177"/>
        <v>600235</v>
      </c>
      <c r="O14399">
        <f>_xlfn.XLOOKUP(A14399,Planilha1!F:F,Planilha1!G:G,0)</f>
        <v>0</v>
      </c>
      <c r="P14399">
        <v>0</v>
      </c>
    </row>
    <row r="14400" spans="1:16" ht="15" hidden="1" customHeight="1">
      <c r="A14400">
        <v>600236</v>
      </c>
      <c r="B14400" t="s">
        <v>28311</v>
      </c>
      <c r="C14400" t="s">
        <v>28312</v>
      </c>
      <c r="D14400" t="s">
        <v>1067</v>
      </c>
      <c r="E14400" t="s">
        <v>1067</v>
      </c>
      <c r="F14400" t="s">
        <v>1067</v>
      </c>
      <c r="I14400" t="s">
        <v>27</v>
      </c>
      <c r="L14400">
        <v>0</v>
      </c>
      <c r="N14400">
        <f t="shared" si="177"/>
        <v>600236</v>
      </c>
      <c r="O14400">
        <f>_xlfn.XLOOKUP(A14400,Planilha1!F:F,Planilha1!G:G,0)</f>
        <v>0</v>
      </c>
      <c r="P14400">
        <v>0</v>
      </c>
    </row>
    <row r="14401" spans="1:16" ht="15" hidden="1" customHeight="1">
      <c r="A14401">
        <v>600237</v>
      </c>
      <c r="B14401" t="s">
        <v>28313</v>
      </c>
      <c r="C14401" t="s">
        <v>28314</v>
      </c>
      <c r="D14401" t="s">
        <v>1067</v>
      </c>
      <c r="E14401" t="s">
        <v>1067</v>
      </c>
      <c r="F14401" t="s">
        <v>1067</v>
      </c>
      <c r="I14401" t="s">
        <v>27</v>
      </c>
      <c r="L14401">
        <v>0</v>
      </c>
      <c r="N14401">
        <f t="shared" si="177"/>
        <v>600237</v>
      </c>
      <c r="O14401">
        <f>_xlfn.XLOOKUP(A14401,Planilha1!F:F,Planilha1!G:G,0)</f>
        <v>0</v>
      </c>
      <c r="P14401">
        <v>0</v>
      </c>
    </row>
    <row r="14402" spans="1:16" ht="15" hidden="1" customHeight="1">
      <c r="A14402">
        <v>600238</v>
      </c>
      <c r="B14402" t="s">
        <v>28315</v>
      </c>
      <c r="C14402" t="s">
        <v>28316</v>
      </c>
      <c r="D14402" t="s">
        <v>1067</v>
      </c>
      <c r="E14402" t="s">
        <v>1067</v>
      </c>
      <c r="F14402" t="s">
        <v>1067</v>
      </c>
      <c r="I14402" t="s">
        <v>27</v>
      </c>
      <c r="L14402">
        <v>0</v>
      </c>
      <c r="N14402">
        <f t="shared" si="177"/>
        <v>600238</v>
      </c>
      <c r="O14402">
        <f>_xlfn.XLOOKUP(A14402,Planilha1!F:F,Planilha1!G:G,0)</f>
        <v>0</v>
      </c>
      <c r="P14402">
        <v>0</v>
      </c>
    </row>
    <row r="14403" spans="1:16" ht="15" hidden="1" customHeight="1">
      <c r="A14403">
        <v>600239</v>
      </c>
      <c r="B14403" t="s">
        <v>28317</v>
      </c>
      <c r="C14403" t="s">
        <v>28318</v>
      </c>
      <c r="D14403" t="s">
        <v>1067</v>
      </c>
      <c r="E14403" t="s">
        <v>1067</v>
      </c>
      <c r="F14403" t="s">
        <v>1067</v>
      </c>
      <c r="I14403" t="s">
        <v>27</v>
      </c>
      <c r="L14403">
        <v>0</v>
      </c>
      <c r="N14403">
        <f t="shared" si="177"/>
        <v>600239</v>
      </c>
      <c r="O14403">
        <f>_xlfn.XLOOKUP(A14403,Planilha1!F:F,Planilha1!G:G,0)</f>
        <v>0</v>
      </c>
      <c r="P14403">
        <v>0</v>
      </c>
    </row>
    <row r="14404" spans="1:16" ht="15" hidden="1" customHeight="1">
      <c r="A14404">
        <v>600240</v>
      </c>
      <c r="B14404" t="s">
        <v>28319</v>
      </c>
      <c r="C14404" t="s">
        <v>28320</v>
      </c>
      <c r="D14404" t="s">
        <v>1067</v>
      </c>
      <c r="E14404" t="s">
        <v>1067</v>
      </c>
      <c r="F14404" t="s">
        <v>1067</v>
      </c>
      <c r="I14404" t="s">
        <v>27</v>
      </c>
      <c r="L14404">
        <v>0</v>
      </c>
      <c r="N14404">
        <f t="shared" si="177"/>
        <v>600240</v>
      </c>
      <c r="O14404">
        <f>_xlfn.XLOOKUP(A14404,Planilha1!F:F,Planilha1!G:G,0)</f>
        <v>0</v>
      </c>
      <c r="P14404">
        <v>0</v>
      </c>
    </row>
    <row r="14405" spans="1:16" ht="15" hidden="1" customHeight="1">
      <c r="A14405">
        <v>600241</v>
      </c>
      <c r="B14405" t="s">
        <v>28321</v>
      </c>
      <c r="C14405" t="s">
        <v>28322</v>
      </c>
      <c r="D14405" t="s">
        <v>1067</v>
      </c>
      <c r="E14405" t="s">
        <v>1067</v>
      </c>
      <c r="F14405" t="s">
        <v>1067</v>
      </c>
      <c r="I14405" t="s">
        <v>27</v>
      </c>
      <c r="L14405">
        <v>0</v>
      </c>
      <c r="N14405">
        <f t="shared" si="177"/>
        <v>600241</v>
      </c>
      <c r="O14405">
        <f>_xlfn.XLOOKUP(A14405,Planilha1!F:F,Planilha1!G:G,0)</f>
        <v>0</v>
      </c>
      <c r="P14405">
        <v>0</v>
      </c>
    </row>
    <row r="14406" spans="1:16" ht="15" hidden="1" customHeight="1">
      <c r="A14406">
        <v>600242</v>
      </c>
      <c r="B14406" t="s">
        <v>28323</v>
      </c>
      <c r="C14406" t="s">
        <v>28324</v>
      </c>
      <c r="D14406" t="s">
        <v>1067</v>
      </c>
      <c r="E14406" t="s">
        <v>1067</v>
      </c>
      <c r="F14406" t="s">
        <v>1067</v>
      </c>
      <c r="I14406" t="s">
        <v>27</v>
      </c>
      <c r="L14406">
        <v>0</v>
      </c>
      <c r="N14406">
        <f t="shared" si="177"/>
        <v>600242</v>
      </c>
      <c r="O14406">
        <f>_xlfn.XLOOKUP(A14406,Planilha1!F:F,Planilha1!G:G,0)</f>
        <v>0</v>
      </c>
      <c r="P14406">
        <v>0</v>
      </c>
    </row>
    <row r="14407" spans="1:16" ht="15" hidden="1" customHeight="1">
      <c r="A14407">
        <v>600243</v>
      </c>
      <c r="B14407" t="s">
        <v>28325</v>
      </c>
      <c r="C14407" t="s">
        <v>28326</v>
      </c>
      <c r="D14407" t="s">
        <v>1067</v>
      </c>
      <c r="E14407" t="s">
        <v>1067</v>
      </c>
      <c r="F14407" t="s">
        <v>1067</v>
      </c>
      <c r="I14407" t="s">
        <v>27</v>
      </c>
      <c r="L14407">
        <v>0</v>
      </c>
      <c r="N14407">
        <f t="shared" si="177"/>
        <v>600243</v>
      </c>
      <c r="O14407">
        <f>_xlfn.XLOOKUP(A14407,Planilha1!F:F,Planilha1!G:G,0)</f>
        <v>0</v>
      </c>
      <c r="P14407">
        <v>0</v>
      </c>
    </row>
    <row r="14408" spans="1:16" ht="15" hidden="1" customHeight="1">
      <c r="A14408">
        <v>600244</v>
      </c>
      <c r="B14408" t="s">
        <v>28327</v>
      </c>
      <c r="C14408" t="s">
        <v>28328</v>
      </c>
      <c r="D14408" t="s">
        <v>1067</v>
      </c>
      <c r="E14408" t="s">
        <v>1067</v>
      </c>
      <c r="F14408" t="s">
        <v>1067</v>
      </c>
      <c r="I14408" t="s">
        <v>27</v>
      </c>
      <c r="L14408">
        <v>0</v>
      </c>
      <c r="N14408">
        <f t="shared" si="177"/>
        <v>600244</v>
      </c>
      <c r="O14408">
        <f>_xlfn.XLOOKUP(A14408,Planilha1!F:F,Planilha1!G:G,0)</f>
        <v>0</v>
      </c>
      <c r="P14408">
        <v>0</v>
      </c>
    </row>
    <row r="14409" spans="1:16" ht="15" hidden="1" customHeight="1">
      <c r="A14409">
        <v>600245</v>
      </c>
      <c r="B14409" t="s">
        <v>28329</v>
      </c>
      <c r="C14409" t="s">
        <v>28330</v>
      </c>
      <c r="D14409" t="s">
        <v>1067</v>
      </c>
      <c r="E14409" t="s">
        <v>1067</v>
      </c>
      <c r="F14409" t="s">
        <v>1067</v>
      </c>
      <c r="I14409" t="s">
        <v>27</v>
      </c>
      <c r="L14409">
        <v>0</v>
      </c>
      <c r="N14409">
        <f t="shared" si="177"/>
        <v>600245</v>
      </c>
      <c r="O14409">
        <f>_xlfn.XLOOKUP(A14409,Planilha1!F:F,Planilha1!G:G,0)</f>
        <v>0</v>
      </c>
      <c r="P14409">
        <v>0</v>
      </c>
    </row>
    <row r="14410" spans="1:16" ht="15" hidden="1" customHeight="1">
      <c r="A14410">
        <v>600246</v>
      </c>
      <c r="B14410" t="s">
        <v>28331</v>
      </c>
      <c r="C14410" t="s">
        <v>28332</v>
      </c>
      <c r="D14410" t="s">
        <v>1067</v>
      </c>
      <c r="E14410" t="s">
        <v>1067</v>
      </c>
      <c r="F14410" t="s">
        <v>1067</v>
      </c>
      <c r="I14410" t="s">
        <v>27</v>
      </c>
      <c r="L14410">
        <v>0</v>
      </c>
      <c r="N14410">
        <f t="shared" si="177"/>
        <v>600246</v>
      </c>
      <c r="O14410">
        <f>_xlfn.XLOOKUP(A14410,Planilha1!F:F,Planilha1!G:G,0)</f>
        <v>0</v>
      </c>
      <c r="P14410">
        <v>0</v>
      </c>
    </row>
    <row r="14411" spans="1:16" ht="15" hidden="1" customHeight="1">
      <c r="A14411">
        <v>600247</v>
      </c>
      <c r="B14411" t="s">
        <v>28333</v>
      </c>
      <c r="C14411" t="s">
        <v>28334</v>
      </c>
      <c r="D14411" t="s">
        <v>1067</v>
      </c>
      <c r="E14411" t="s">
        <v>1067</v>
      </c>
      <c r="F14411" t="s">
        <v>1067</v>
      </c>
      <c r="I14411" t="s">
        <v>27</v>
      </c>
      <c r="L14411">
        <v>0</v>
      </c>
      <c r="N14411">
        <f t="shared" si="177"/>
        <v>600247</v>
      </c>
      <c r="O14411">
        <f>_xlfn.XLOOKUP(A14411,Planilha1!F:F,Planilha1!G:G,0)</f>
        <v>0</v>
      </c>
      <c r="P14411">
        <v>0</v>
      </c>
    </row>
    <row r="14412" spans="1:16" ht="15" hidden="1" customHeight="1">
      <c r="A14412">
        <v>600248</v>
      </c>
      <c r="B14412" t="s">
        <v>28335</v>
      </c>
      <c r="C14412" t="s">
        <v>28336</v>
      </c>
      <c r="D14412" t="s">
        <v>1067</v>
      </c>
      <c r="E14412" t="s">
        <v>1067</v>
      </c>
      <c r="F14412" t="s">
        <v>1067</v>
      </c>
      <c r="I14412" t="s">
        <v>27</v>
      </c>
      <c r="L14412">
        <v>0</v>
      </c>
      <c r="N14412">
        <f t="shared" si="177"/>
        <v>600248</v>
      </c>
      <c r="O14412">
        <f>_xlfn.XLOOKUP(A14412,Planilha1!F:F,Planilha1!G:G,0)</f>
        <v>0</v>
      </c>
      <c r="P14412">
        <v>0</v>
      </c>
    </row>
    <row r="14413" spans="1:16" ht="15" hidden="1" customHeight="1">
      <c r="A14413">
        <v>600249</v>
      </c>
      <c r="B14413" t="s">
        <v>28337</v>
      </c>
      <c r="C14413" t="s">
        <v>28338</v>
      </c>
      <c r="D14413" t="s">
        <v>1067</v>
      </c>
      <c r="E14413" t="s">
        <v>1067</v>
      </c>
      <c r="F14413" t="s">
        <v>1067</v>
      </c>
      <c r="I14413" t="s">
        <v>27</v>
      </c>
      <c r="L14413">
        <v>0</v>
      </c>
      <c r="N14413">
        <f t="shared" si="177"/>
        <v>600249</v>
      </c>
      <c r="O14413">
        <f>_xlfn.XLOOKUP(A14413,Planilha1!F:F,Planilha1!G:G,0)</f>
        <v>0</v>
      </c>
      <c r="P14413">
        <v>0</v>
      </c>
    </row>
    <row r="14414" spans="1:16" ht="15" hidden="1" customHeight="1">
      <c r="A14414">
        <v>600250</v>
      </c>
      <c r="B14414" t="s">
        <v>28339</v>
      </c>
      <c r="C14414" t="s">
        <v>28340</v>
      </c>
      <c r="D14414" t="s">
        <v>1067</v>
      </c>
      <c r="E14414" t="s">
        <v>1067</v>
      </c>
      <c r="F14414" t="s">
        <v>1067</v>
      </c>
      <c r="I14414" t="s">
        <v>27</v>
      </c>
      <c r="L14414">
        <v>0</v>
      </c>
      <c r="N14414">
        <f t="shared" si="177"/>
        <v>600250</v>
      </c>
      <c r="O14414">
        <f>_xlfn.XLOOKUP(A14414,Planilha1!F:F,Planilha1!G:G,0)</f>
        <v>0</v>
      </c>
      <c r="P14414">
        <v>0</v>
      </c>
    </row>
    <row r="14415" spans="1:16" ht="15" hidden="1" customHeight="1">
      <c r="A14415">
        <v>600251</v>
      </c>
      <c r="B14415" t="s">
        <v>28341</v>
      </c>
      <c r="C14415" t="s">
        <v>28342</v>
      </c>
      <c r="D14415" t="s">
        <v>1067</v>
      </c>
      <c r="E14415" t="s">
        <v>1067</v>
      </c>
      <c r="F14415" t="s">
        <v>1067</v>
      </c>
      <c r="I14415" t="s">
        <v>27</v>
      </c>
      <c r="L14415">
        <v>0</v>
      </c>
      <c r="N14415">
        <f t="shared" si="177"/>
        <v>600251</v>
      </c>
      <c r="O14415">
        <f>_xlfn.XLOOKUP(A14415,Planilha1!F:F,Planilha1!G:G,0)</f>
        <v>0</v>
      </c>
      <c r="P14415">
        <v>0</v>
      </c>
    </row>
    <row r="14416" spans="1:16" ht="15" hidden="1" customHeight="1">
      <c r="A14416">
        <v>600252</v>
      </c>
      <c r="B14416" t="s">
        <v>28343</v>
      </c>
      <c r="C14416" t="s">
        <v>28344</v>
      </c>
      <c r="D14416" t="s">
        <v>1067</v>
      </c>
      <c r="E14416" t="s">
        <v>1067</v>
      </c>
      <c r="F14416" t="s">
        <v>1067</v>
      </c>
      <c r="I14416" t="s">
        <v>27</v>
      </c>
      <c r="L14416">
        <v>0</v>
      </c>
      <c r="N14416">
        <f t="shared" si="177"/>
        <v>600252</v>
      </c>
      <c r="O14416">
        <f>_xlfn.XLOOKUP(A14416,Planilha1!F:F,Planilha1!G:G,0)</f>
        <v>0</v>
      </c>
      <c r="P14416">
        <v>0</v>
      </c>
    </row>
    <row r="14417" spans="1:16" ht="15" hidden="1" customHeight="1">
      <c r="A14417">
        <v>600253</v>
      </c>
      <c r="B14417" t="s">
        <v>28345</v>
      </c>
      <c r="C14417" t="s">
        <v>28346</v>
      </c>
      <c r="D14417" t="s">
        <v>1067</v>
      </c>
      <c r="E14417" t="s">
        <v>1067</v>
      </c>
      <c r="F14417" t="s">
        <v>1067</v>
      </c>
      <c r="I14417" t="s">
        <v>27</v>
      </c>
      <c r="L14417">
        <v>0</v>
      </c>
      <c r="N14417">
        <f t="shared" si="177"/>
        <v>600253</v>
      </c>
      <c r="O14417">
        <f>_xlfn.XLOOKUP(A14417,Planilha1!F:F,Planilha1!G:G,0)</f>
        <v>0</v>
      </c>
      <c r="P14417">
        <v>0</v>
      </c>
    </row>
    <row r="14418" spans="1:16" ht="15" hidden="1" customHeight="1">
      <c r="A14418">
        <v>600254</v>
      </c>
      <c r="B14418" t="s">
        <v>28347</v>
      </c>
      <c r="C14418" t="s">
        <v>28348</v>
      </c>
      <c r="D14418" t="s">
        <v>1067</v>
      </c>
      <c r="E14418" t="s">
        <v>1067</v>
      </c>
      <c r="F14418" t="s">
        <v>1067</v>
      </c>
      <c r="I14418" t="s">
        <v>27</v>
      </c>
      <c r="L14418">
        <v>0</v>
      </c>
      <c r="N14418">
        <f t="shared" ref="N14418:N14481" si="178">A14418</f>
        <v>600254</v>
      </c>
      <c r="O14418">
        <f>_xlfn.XLOOKUP(A14418,Planilha1!F:F,Planilha1!G:G,0)</f>
        <v>0</v>
      </c>
      <c r="P14418">
        <v>0</v>
      </c>
    </row>
    <row r="14419" spans="1:16" ht="15" hidden="1" customHeight="1">
      <c r="A14419">
        <v>600255</v>
      </c>
      <c r="B14419" t="s">
        <v>21883</v>
      </c>
      <c r="C14419" t="s">
        <v>28349</v>
      </c>
      <c r="D14419" t="s">
        <v>1067</v>
      </c>
      <c r="E14419" t="s">
        <v>1067</v>
      </c>
      <c r="F14419" t="s">
        <v>1067</v>
      </c>
      <c r="I14419" t="s">
        <v>27</v>
      </c>
      <c r="L14419">
        <v>0</v>
      </c>
      <c r="N14419">
        <f t="shared" si="178"/>
        <v>600255</v>
      </c>
      <c r="O14419">
        <f>_xlfn.XLOOKUP(A14419,Planilha1!F:F,Planilha1!G:G,0)</f>
        <v>0</v>
      </c>
      <c r="P14419">
        <v>0</v>
      </c>
    </row>
    <row r="14420" spans="1:16" ht="15" hidden="1" customHeight="1">
      <c r="A14420">
        <v>600256</v>
      </c>
      <c r="B14420" t="s">
        <v>28350</v>
      </c>
      <c r="C14420" t="s">
        <v>28351</v>
      </c>
      <c r="D14420" t="s">
        <v>1067</v>
      </c>
      <c r="E14420" t="s">
        <v>1067</v>
      </c>
      <c r="F14420" t="s">
        <v>1067</v>
      </c>
      <c r="I14420" t="s">
        <v>27</v>
      </c>
      <c r="L14420">
        <v>0</v>
      </c>
      <c r="N14420">
        <f t="shared" si="178"/>
        <v>600256</v>
      </c>
      <c r="O14420">
        <f>_xlfn.XLOOKUP(A14420,Planilha1!F:F,Planilha1!G:G,0)</f>
        <v>0</v>
      </c>
      <c r="P14420">
        <v>0</v>
      </c>
    </row>
    <row r="14421" spans="1:16" ht="15" hidden="1" customHeight="1">
      <c r="A14421">
        <v>600257</v>
      </c>
      <c r="B14421" t="s">
        <v>28352</v>
      </c>
      <c r="C14421" t="s">
        <v>28353</v>
      </c>
      <c r="D14421" t="s">
        <v>1067</v>
      </c>
      <c r="E14421" t="s">
        <v>1067</v>
      </c>
      <c r="F14421" t="s">
        <v>1067</v>
      </c>
      <c r="I14421" t="s">
        <v>27</v>
      </c>
      <c r="L14421">
        <v>0</v>
      </c>
      <c r="N14421">
        <f t="shared" si="178"/>
        <v>600257</v>
      </c>
      <c r="O14421">
        <f>_xlfn.XLOOKUP(A14421,Planilha1!F:F,Planilha1!G:G,0)</f>
        <v>0</v>
      </c>
      <c r="P14421">
        <v>0</v>
      </c>
    </row>
    <row r="14422" spans="1:16" ht="15" hidden="1" customHeight="1">
      <c r="A14422">
        <v>600258</v>
      </c>
      <c r="B14422" t="s">
        <v>28354</v>
      </c>
      <c r="C14422" t="s">
        <v>28355</v>
      </c>
      <c r="D14422" t="s">
        <v>1067</v>
      </c>
      <c r="E14422" t="s">
        <v>1067</v>
      </c>
      <c r="F14422" t="s">
        <v>1067</v>
      </c>
      <c r="I14422" t="s">
        <v>27</v>
      </c>
      <c r="L14422">
        <v>0</v>
      </c>
      <c r="N14422">
        <f t="shared" si="178"/>
        <v>600258</v>
      </c>
      <c r="O14422">
        <f>_xlfn.XLOOKUP(A14422,Planilha1!F:F,Planilha1!G:G,0)</f>
        <v>0</v>
      </c>
      <c r="P14422">
        <v>0</v>
      </c>
    </row>
    <row r="14423" spans="1:16" ht="15" hidden="1" customHeight="1">
      <c r="A14423">
        <v>600259</v>
      </c>
      <c r="B14423" t="s">
        <v>28356</v>
      </c>
      <c r="C14423" t="s">
        <v>28357</v>
      </c>
      <c r="D14423" t="s">
        <v>1067</v>
      </c>
      <c r="E14423" t="s">
        <v>1067</v>
      </c>
      <c r="F14423" t="s">
        <v>1067</v>
      </c>
      <c r="I14423" t="s">
        <v>27</v>
      </c>
      <c r="L14423">
        <v>0</v>
      </c>
      <c r="N14423">
        <f t="shared" si="178"/>
        <v>600259</v>
      </c>
      <c r="O14423">
        <f>_xlfn.XLOOKUP(A14423,Planilha1!F:F,Planilha1!G:G,0)</f>
        <v>0</v>
      </c>
      <c r="P14423">
        <v>0</v>
      </c>
    </row>
    <row r="14424" spans="1:16" ht="15" hidden="1" customHeight="1">
      <c r="A14424">
        <v>600260</v>
      </c>
      <c r="B14424" t="s">
        <v>28358</v>
      </c>
      <c r="C14424" t="s">
        <v>28359</v>
      </c>
      <c r="D14424" t="s">
        <v>1067</v>
      </c>
      <c r="E14424" t="s">
        <v>1067</v>
      </c>
      <c r="F14424" t="s">
        <v>1067</v>
      </c>
      <c r="I14424" t="s">
        <v>27</v>
      </c>
      <c r="L14424">
        <v>0</v>
      </c>
      <c r="N14424">
        <f t="shared" si="178"/>
        <v>600260</v>
      </c>
      <c r="O14424">
        <f>_xlfn.XLOOKUP(A14424,Planilha1!F:F,Planilha1!G:G,0)</f>
        <v>0</v>
      </c>
      <c r="P14424">
        <v>0</v>
      </c>
    </row>
    <row r="14425" spans="1:16" ht="15" hidden="1" customHeight="1">
      <c r="A14425">
        <v>600261</v>
      </c>
      <c r="B14425" t="s">
        <v>28360</v>
      </c>
      <c r="C14425" t="s">
        <v>28361</v>
      </c>
      <c r="D14425" t="s">
        <v>1067</v>
      </c>
      <c r="E14425" t="s">
        <v>1067</v>
      </c>
      <c r="F14425" t="s">
        <v>1067</v>
      </c>
      <c r="I14425" t="s">
        <v>27</v>
      </c>
      <c r="L14425">
        <v>0</v>
      </c>
      <c r="N14425">
        <f t="shared" si="178"/>
        <v>600261</v>
      </c>
      <c r="O14425">
        <f>_xlfn.XLOOKUP(A14425,Planilha1!F:F,Planilha1!G:G,0)</f>
        <v>0</v>
      </c>
      <c r="P14425">
        <v>0</v>
      </c>
    </row>
    <row r="14426" spans="1:16" ht="15" hidden="1" customHeight="1">
      <c r="A14426">
        <v>600262</v>
      </c>
      <c r="B14426" t="s">
        <v>28362</v>
      </c>
      <c r="C14426" t="s">
        <v>28363</v>
      </c>
      <c r="D14426" t="s">
        <v>1067</v>
      </c>
      <c r="E14426" t="s">
        <v>1067</v>
      </c>
      <c r="F14426" t="s">
        <v>1067</v>
      </c>
      <c r="I14426" t="s">
        <v>27</v>
      </c>
      <c r="L14426">
        <v>0</v>
      </c>
      <c r="N14426">
        <f t="shared" si="178"/>
        <v>600262</v>
      </c>
      <c r="O14426">
        <f>_xlfn.XLOOKUP(A14426,Planilha1!F:F,Planilha1!G:G,0)</f>
        <v>0</v>
      </c>
      <c r="P14426">
        <v>0</v>
      </c>
    </row>
    <row r="14427" spans="1:16" ht="15" hidden="1" customHeight="1">
      <c r="A14427">
        <v>600263</v>
      </c>
      <c r="B14427" t="s">
        <v>28364</v>
      </c>
      <c r="C14427" t="s">
        <v>28365</v>
      </c>
      <c r="D14427" t="s">
        <v>1067</v>
      </c>
      <c r="E14427" t="s">
        <v>1067</v>
      </c>
      <c r="F14427" t="s">
        <v>1067</v>
      </c>
      <c r="I14427" t="s">
        <v>27</v>
      </c>
      <c r="L14427">
        <v>0</v>
      </c>
      <c r="N14427">
        <f t="shared" si="178"/>
        <v>600263</v>
      </c>
      <c r="O14427">
        <f>_xlfn.XLOOKUP(A14427,Planilha1!F:F,Planilha1!G:G,0)</f>
        <v>0</v>
      </c>
      <c r="P14427">
        <v>0</v>
      </c>
    </row>
    <row r="14428" spans="1:16" ht="15" hidden="1" customHeight="1">
      <c r="A14428">
        <v>600264</v>
      </c>
      <c r="B14428" t="s">
        <v>28366</v>
      </c>
      <c r="C14428" t="s">
        <v>28367</v>
      </c>
      <c r="D14428" t="s">
        <v>1067</v>
      </c>
      <c r="E14428" t="s">
        <v>1067</v>
      </c>
      <c r="F14428" t="s">
        <v>1067</v>
      </c>
      <c r="I14428" t="s">
        <v>27</v>
      </c>
      <c r="L14428">
        <v>0</v>
      </c>
      <c r="N14428">
        <f t="shared" si="178"/>
        <v>600264</v>
      </c>
      <c r="O14428">
        <f>_xlfn.XLOOKUP(A14428,Planilha1!F:F,Planilha1!G:G,0)</f>
        <v>0</v>
      </c>
      <c r="P14428">
        <v>0</v>
      </c>
    </row>
    <row r="14429" spans="1:16" ht="15" hidden="1" customHeight="1">
      <c r="A14429">
        <v>600265</v>
      </c>
      <c r="B14429" t="s">
        <v>28368</v>
      </c>
      <c r="C14429" t="s">
        <v>28369</v>
      </c>
      <c r="D14429" t="s">
        <v>1067</v>
      </c>
      <c r="E14429" t="s">
        <v>1067</v>
      </c>
      <c r="F14429" t="s">
        <v>1067</v>
      </c>
      <c r="I14429" t="s">
        <v>27</v>
      </c>
      <c r="L14429">
        <v>0</v>
      </c>
      <c r="N14429">
        <f t="shared" si="178"/>
        <v>600265</v>
      </c>
      <c r="O14429">
        <f>_xlfn.XLOOKUP(A14429,Planilha1!F:F,Planilha1!G:G,0)</f>
        <v>0</v>
      </c>
      <c r="P14429">
        <v>0</v>
      </c>
    </row>
    <row r="14430" spans="1:16" ht="15" hidden="1" customHeight="1">
      <c r="A14430">
        <v>600266</v>
      </c>
      <c r="B14430" t="s">
        <v>28370</v>
      </c>
      <c r="C14430" t="s">
        <v>28371</v>
      </c>
      <c r="D14430" t="s">
        <v>1067</v>
      </c>
      <c r="E14430" t="s">
        <v>1067</v>
      </c>
      <c r="F14430" t="s">
        <v>1067</v>
      </c>
      <c r="I14430" t="s">
        <v>27</v>
      </c>
      <c r="L14430">
        <v>0</v>
      </c>
      <c r="N14430">
        <f t="shared" si="178"/>
        <v>600266</v>
      </c>
      <c r="O14430">
        <f>_xlfn.XLOOKUP(A14430,Planilha1!F:F,Planilha1!G:G,0)</f>
        <v>0</v>
      </c>
      <c r="P14430">
        <v>0</v>
      </c>
    </row>
    <row r="14431" spans="1:16" ht="15" hidden="1" customHeight="1">
      <c r="A14431">
        <v>600267</v>
      </c>
      <c r="B14431" t="s">
        <v>28372</v>
      </c>
      <c r="C14431" t="s">
        <v>28373</v>
      </c>
      <c r="D14431" t="s">
        <v>1067</v>
      </c>
      <c r="E14431" t="s">
        <v>1067</v>
      </c>
      <c r="F14431" t="s">
        <v>1067</v>
      </c>
      <c r="I14431" t="s">
        <v>27</v>
      </c>
      <c r="L14431">
        <v>0</v>
      </c>
      <c r="N14431">
        <f t="shared" si="178"/>
        <v>600267</v>
      </c>
      <c r="O14431">
        <f>_xlfn.XLOOKUP(A14431,Planilha1!F:F,Planilha1!G:G,0)</f>
        <v>0</v>
      </c>
      <c r="P14431">
        <v>0</v>
      </c>
    </row>
    <row r="14432" spans="1:16" ht="15" hidden="1" customHeight="1">
      <c r="A14432">
        <v>600268</v>
      </c>
      <c r="B14432" t="s">
        <v>22705</v>
      </c>
      <c r="C14432" t="s">
        <v>28374</v>
      </c>
      <c r="D14432" t="s">
        <v>1067</v>
      </c>
      <c r="E14432" t="s">
        <v>1067</v>
      </c>
      <c r="F14432" t="s">
        <v>1067</v>
      </c>
      <c r="I14432" t="s">
        <v>27</v>
      </c>
      <c r="L14432">
        <v>0</v>
      </c>
      <c r="N14432">
        <f t="shared" si="178"/>
        <v>600268</v>
      </c>
      <c r="O14432">
        <f>_xlfn.XLOOKUP(A14432,Planilha1!F:F,Planilha1!G:G,0)</f>
        <v>0</v>
      </c>
      <c r="P14432">
        <v>0</v>
      </c>
    </row>
    <row r="14433" spans="1:16" ht="15" hidden="1" customHeight="1">
      <c r="A14433">
        <v>600269</v>
      </c>
      <c r="B14433" t="s">
        <v>28375</v>
      </c>
      <c r="C14433" t="s">
        <v>28376</v>
      </c>
      <c r="D14433" t="s">
        <v>1067</v>
      </c>
      <c r="E14433" t="s">
        <v>1067</v>
      </c>
      <c r="F14433" t="s">
        <v>1067</v>
      </c>
      <c r="I14433" t="s">
        <v>27</v>
      </c>
      <c r="L14433">
        <v>0</v>
      </c>
      <c r="N14433">
        <f t="shared" si="178"/>
        <v>600269</v>
      </c>
      <c r="O14433">
        <f>_xlfn.XLOOKUP(A14433,Planilha1!F:F,Planilha1!G:G,0)</f>
        <v>0</v>
      </c>
      <c r="P14433">
        <v>0</v>
      </c>
    </row>
    <row r="14434" spans="1:16" ht="15" hidden="1" customHeight="1">
      <c r="A14434">
        <v>600270</v>
      </c>
      <c r="B14434" t="s">
        <v>28377</v>
      </c>
      <c r="C14434" t="s">
        <v>28378</v>
      </c>
      <c r="D14434" t="s">
        <v>1067</v>
      </c>
      <c r="E14434" t="s">
        <v>1067</v>
      </c>
      <c r="F14434" t="s">
        <v>1067</v>
      </c>
      <c r="I14434" t="s">
        <v>27</v>
      </c>
      <c r="L14434">
        <v>0</v>
      </c>
      <c r="N14434">
        <f t="shared" si="178"/>
        <v>600270</v>
      </c>
      <c r="O14434">
        <f>_xlfn.XLOOKUP(A14434,Planilha1!F:F,Planilha1!G:G,0)</f>
        <v>0</v>
      </c>
      <c r="P14434">
        <v>0</v>
      </c>
    </row>
    <row r="14435" spans="1:16" ht="15" hidden="1" customHeight="1">
      <c r="A14435">
        <v>600271</v>
      </c>
      <c r="B14435" t="s">
        <v>28379</v>
      </c>
      <c r="C14435" t="s">
        <v>28380</v>
      </c>
      <c r="D14435" t="s">
        <v>1067</v>
      </c>
      <c r="E14435" t="s">
        <v>1067</v>
      </c>
      <c r="F14435" t="s">
        <v>1067</v>
      </c>
      <c r="I14435" t="s">
        <v>27</v>
      </c>
      <c r="L14435">
        <v>0</v>
      </c>
      <c r="N14435">
        <f t="shared" si="178"/>
        <v>600271</v>
      </c>
      <c r="O14435">
        <f>_xlfn.XLOOKUP(A14435,Planilha1!F:F,Planilha1!G:G,0)</f>
        <v>0</v>
      </c>
      <c r="P14435">
        <v>0</v>
      </c>
    </row>
    <row r="14436" spans="1:16" ht="15" hidden="1" customHeight="1">
      <c r="A14436">
        <v>600272</v>
      </c>
      <c r="B14436" t="s">
        <v>28381</v>
      </c>
      <c r="C14436" t="s">
        <v>28382</v>
      </c>
      <c r="D14436" t="s">
        <v>1067</v>
      </c>
      <c r="E14436" t="s">
        <v>1067</v>
      </c>
      <c r="F14436" t="s">
        <v>1067</v>
      </c>
      <c r="I14436" t="s">
        <v>27</v>
      </c>
      <c r="L14436">
        <v>0</v>
      </c>
      <c r="N14436">
        <f t="shared" si="178"/>
        <v>600272</v>
      </c>
      <c r="O14436">
        <f>_xlfn.XLOOKUP(A14436,Planilha1!F:F,Planilha1!G:G,0)</f>
        <v>0</v>
      </c>
      <c r="P14436">
        <v>0</v>
      </c>
    </row>
    <row r="14437" spans="1:16" ht="15" hidden="1" customHeight="1">
      <c r="A14437">
        <v>600273</v>
      </c>
      <c r="B14437" t="s">
        <v>16155</v>
      </c>
      <c r="C14437" t="s">
        <v>28383</v>
      </c>
      <c r="D14437" t="s">
        <v>1067</v>
      </c>
      <c r="E14437" t="s">
        <v>1067</v>
      </c>
      <c r="F14437" t="s">
        <v>1067</v>
      </c>
      <c r="I14437" t="s">
        <v>27</v>
      </c>
      <c r="L14437">
        <v>0</v>
      </c>
      <c r="N14437">
        <f t="shared" si="178"/>
        <v>600273</v>
      </c>
      <c r="O14437">
        <f>_xlfn.XLOOKUP(A14437,Planilha1!F:F,Planilha1!G:G,0)</f>
        <v>0</v>
      </c>
      <c r="P14437">
        <v>0</v>
      </c>
    </row>
    <row r="14438" spans="1:16" ht="15" hidden="1" customHeight="1">
      <c r="A14438">
        <v>600274</v>
      </c>
      <c r="B14438" t="s">
        <v>28384</v>
      </c>
      <c r="C14438" t="s">
        <v>28385</v>
      </c>
      <c r="D14438" t="s">
        <v>1067</v>
      </c>
      <c r="E14438" t="s">
        <v>1067</v>
      </c>
      <c r="F14438" t="s">
        <v>1067</v>
      </c>
      <c r="I14438" t="s">
        <v>27</v>
      </c>
      <c r="L14438">
        <v>0</v>
      </c>
      <c r="N14438">
        <f t="shared" si="178"/>
        <v>600274</v>
      </c>
      <c r="O14438">
        <f>_xlfn.XLOOKUP(A14438,Planilha1!F:F,Planilha1!G:G,0)</f>
        <v>0</v>
      </c>
      <c r="P14438">
        <v>0</v>
      </c>
    </row>
    <row r="14439" spans="1:16" ht="15" hidden="1" customHeight="1">
      <c r="A14439">
        <v>600275</v>
      </c>
      <c r="B14439" t="s">
        <v>28386</v>
      </c>
      <c r="C14439" t="s">
        <v>28387</v>
      </c>
      <c r="D14439" t="s">
        <v>1067</v>
      </c>
      <c r="E14439" t="s">
        <v>1067</v>
      </c>
      <c r="F14439" t="s">
        <v>1067</v>
      </c>
      <c r="I14439" t="s">
        <v>27</v>
      </c>
      <c r="L14439">
        <v>0</v>
      </c>
      <c r="N14439">
        <f t="shared" si="178"/>
        <v>600275</v>
      </c>
      <c r="O14439">
        <f>_xlfn.XLOOKUP(A14439,Planilha1!F:F,Planilha1!G:G,0)</f>
        <v>0</v>
      </c>
      <c r="P14439">
        <v>0</v>
      </c>
    </row>
    <row r="14440" spans="1:16" ht="15" hidden="1" customHeight="1">
      <c r="A14440">
        <v>600276</v>
      </c>
      <c r="B14440" t="s">
        <v>28388</v>
      </c>
      <c r="C14440" t="s">
        <v>28389</v>
      </c>
      <c r="D14440" t="s">
        <v>1067</v>
      </c>
      <c r="E14440" t="s">
        <v>1067</v>
      </c>
      <c r="F14440" t="s">
        <v>1067</v>
      </c>
      <c r="I14440" t="s">
        <v>27</v>
      </c>
      <c r="L14440">
        <v>0</v>
      </c>
      <c r="N14440">
        <f t="shared" si="178"/>
        <v>600276</v>
      </c>
      <c r="O14440">
        <f>_xlfn.XLOOKUP(A14440,Planilha1!F:F,Planilha1!G:G,0)</f>
        <v>0</v>
      </c>
      <c r="P14440">
        <v>0</v>
      </c>
    </row>
    <row r="14441" spans="1:16" ht="15" hidden="1" customHeight="1">
      <c r="A14441">
        <v>600277</v>
      </c>
      <c r="B14441" t="s">
        <v>28390</v>
      </c>
      <c r="C14441" t="s">
        <v>28391</v>
      </c>
      <c r="D14441" t="s">
        <v>1067</v>
      </c>
      <c r="E14441" t="s">
        <v>1067</v>
      </c>
      <c r="F14441" t="s">
        <v>1067</v>
      </c>
      <c r="I14441" t="s">
        <v>27</v>
      </c>
      <c r="L14441">
        <v>0</v>
      </c>
      <c r="N14441">
        <f t="shared" si="178"/>
        <v>600277</v>
      </c>
      <c r="O14441">
        <f>_xlfn.XLOOKUP(A14441,Planilha1!F:F,Planilha1!G:G,0)</f>
        <v>0</v>
      </c>
      <c r="P14441">
        <v>0</v>
      </c>
    </row>
    <row r="14442" spans="1:16" ht="15" hidden="1" customHeight="1">
      <c r="A14442">
        <v>600278</v>
      </c>
      <c r="B14442" t="s">
        <v>28392</v>
      </c>
      <c r="C14442" t="s">
        <v>28393</v>
      </c>
      <c r="D14442" t="s">
        <v>1067</v>
      </c>
      <c r="E14442" t="s">
        <v>1067</v>
      </c>
      <c r="F14442" t="s">
        <v>1067</v>
      </c>
      <c r="I14442" t="s">
        <v>27</v>
      </c>
      <c r="L14442">
        <v>0</v>
      </c>
      <c r="N14442">
        <f t="shared" si="178"/>
        <v>600278</v>
      </c>
      <c r="O14442">
        <f>_xlfn.XLOOKUP(A14442,Planilha1!F:F,Planilha1!G:G,0)</f>
        <v>0</v>
      </c>
      <c r="P14442">
        <v>0</v>
      </c>
    </row>
    <row r="14443" spans="1:16" ht="15" hidden="1" customHeight="1">
      <c r="A14443">
        <v>600279</v>
      </c>
      <c r="B14443" t="s">
        <v>28394</v>
      </c>
      <c r="C14443" t="s">
        <v>28395</v>
      </c>
      <c r="D14443" t="s">
        <v>1067</v>
      </c>
      <c r="E14443" t="s">
        <v>1067</v>
      </c>
      <c r="F14443" t="s">
        <v>1067</v>
      </c>
      <c r="I14443" t="s">
        <v>27</v>
      </c>
      <c r="L14443">
        <v>0</v>
      </c>
      <c r="N14443">
        <f t="shared" si="178"/>
        <v>600279</v>
      </c>
      <c r="O14443">
        <f>_xlfn.XLOOKUP(A14443,Planilha1!F:F,Planilha1!G:G,0)</f>
        <v>0</v>
      </c>
      <c r="P14443">
        <v>0</v>
      </c>
    </row>
    <row r="14444" spans="1:16" ht="15" hidden="1" customHeight="1">
      <c r="A14444">
        <v>600280</v>
      </c>
      <c r="B14444" t="s">
        <v>28396</v>
      </c>
      <c r="C14444" t="s">
        <v>28397</v>
      </c>
      <c r="D14444" t="s">
        <v>1067</v>
      </c>
      <c r="E14444" t="s">
        <v>1067</v>
      </c>
      <c r="F14444" t="s">
        <v>1067</v>
      </c>
      <c r="I14444" t="s">
        <v>27</v>
      </c>
      <c r="L14444">
        <v>0</v>
      </c>
      <c r="N14444">
        <f t="shared" si="178"/>
        <v>600280</v>
      </c>
      <c r="O14444">
        <f>_xlfn.XLOOKUP(A14444,Planilha1!F:F,Planilha1!G:G,0)</f>
        <v>0</v>
      </c>
      <c r="P14444">
        <v>0</v>
      </c>
    </row>
    <row r="14445" spans="1:16" ht="15" hidden="1" customHeight="1">
      <c r="A14445">
        <v>600281</v>
      </c>
      <c r="B14445" t="s">
        <v>28398</v>
      </c>
      <c r="C14445" t="s">
        <v>28399</v>
      </c>
      <c r="D14445" t="s">
        <v>1067</v>
      </c>
      <c r="E14445" t="s">
        <v>1067</v>
      </c>
      <c r="F14445" t="s">
        <v>1067</v>
      </c>
      <c r="I14445" t="s">
        <v>27</v>
      </c>
      <c r="L14445">
        <v>0</v>
      </c>
      <c r="N14445">
        <f t="shared" si="178"/>
        <v>600281</v>
      </c>
      <c r="O14445">
        <f>_xlfn.XLOOKUP(A14445,Planilha1!F:F,Planilha1!G:G,0)</f>
        <v>0</v>
      </c>
      <c r="P14445">
        <v>0</v>
      </c>
    </row>
    <row r="14446" spans="1:16" ht="15" hidden="1" customHeight="1">
      <c r="A14446">
        <v>600282</v>
      </c>
      <c r="B14446" t="s">
        <v>28400</v>
      </c>
      <c r="C14446" t="s">
        <v>28401</v>
      </c>
      <c r="D14446" t="s">
        <v>1067</v>
      </c>
      <c r="E14446" t="s">
        <v>1067</v>
      </c>
      <c r="F14446" t="s">
        <v>1067</v>
      </c>
      <c r="I14446" t="s">
        <v>27</v>
      </c>
      <c r="L14446">
        <v>0</v>
      </c>
      <c r="N14446">
        <f t="shared" si="178"/>
        <v>600282</v>
      </c>
      <c r="O14446">
        <f>_xlfn.XLOOKUP(A14446,Planilha1!F:F,Planilha1!G:G,0)</f>
        <v>0</v>
      </c>
      <c r="P14446">
        <v>0</v>
      </c>
    </row>
    <row r="14447" spans="1:16" ht="15" hidden="1" customHeight="1">
      <c r="A14447">
        <v>600283</v>
      </c>
      <c r="B14447" t="s">
        <v>28402</v>
      </c>
      <c r="C14447" t="s">
        <v>28403</v>
      </c>
      <c r="D14447" t="s">
        <v>1067</v>
      </c>
      <c r="E14447" t="s">
        <v>1067</v>
      </c>
      <c r="F14447" t="s">
        <v>1067</v>
      </c>
      <c r="I14447" t="s">
        <v>27</v>
      </c>
      <c r="L14447">
        <v>0</v>
      </c>
      <c r="N14447">
        <f t="shared" si="178"/>
        <v>600283</v>
      </c>
      <c r="O14447">
        <f>_xlfn.XLOOKUP(A14447,Planilha1!F:F,Planilha1!G:G,0)</f>
        <v>0</v>
      </c>
      <c r="P14447">
        <v>0</v>
      </c>
    </row>
    <row r="14448" spans="1:16" ht="15" hidden="1" customHeight="1">
      <c r="A14448">
        <v>600284</v>
      </c>
      <c r="B14448" t="s">
        <v>28404</v>
      </c>
      <c r="C14448" t="s">
        <v>28405</v>
      </c>
      <c r="D14448" t="s">
        <v>1067</v>
      </c>
      <c r="E14448" t="s">
        <v>1067</v>
      </c>
      <c r="F14448" t="s">
        <v>1067</v>
      </c>
      <c r="I14448" t="s">
        <v>27</v>
      </c>
      <c r="L14448">
        <v>0</v>
      </c>
      <c r="N14448">
        <f t="shared" si="178"/>
        <v>600284</v>
      </c>
      <c r="O14448">
        <f>_xlfn.XLOOKUP(A14448,Planilha1!F:F,Planilha1!G:G,0)</f>
        <v>0</v>
      </c>
      <c r="P14448">
        <v>0</v>
      </c>
    </row>
    <row r="14449" spans="1:16" ht="15" hidden="1" customHeight="1">
      <c r="A14449">
        <v>600285</v>
      </c>
      <c r="B14449" t="s">
        <v>28406</v>
      </c>
      <c r="C14449" t="s">
        <v>28407</v>
      </c>
      <c r="D14449" t="s">
        <v>1067</v>
      </c>
      <c r="E14449" t="s">
        <v>1067</v>
      </c>
      <c r="F14449" t="s">
        <v>1067</v>
      </c>
      <c r="I14449" t="s">
        <v>27</v>
      </c>
      <c r="L14449">
        <v>0</v>
      </c>
      <c r="N14449">
        <f t="shared" si="178"/>
        <v>600285</v>
      </c>
      <c r="O14449">
        <f>_xlfn.XLOOKUP(A14449,Planilha1!F:F,Planilha1!G:G,0)</f>
        <v>0</v>
      </c>
      <c r="P14449">
        <v>0</v>
      </c>
    </row>
    <row r="14450" spans="1:16" ht="15" hidden="1" customHeight="1">
      <c r="A14450">
        <v>600286</v>
      </c>
      <c r="B14450" t="s">
        <v>28408</v>
      </c>
      <c r="C14450" t="s">
        <v>28409</v>
      </c>
      <c r="D14450" t="s">
        <v>1067</v>
      </c>
      <c r="E14450" t="s">
        <v>1067</v>
      </c>
      <c r="F14450" t="s">
        <v>1067</v>
      </c>
      <c r="I14450" t="s">
        <v>27</v>
      </c>
      <c r="L14450">
        <v>0</v>
      </c>
      <c r="N14450">
        <f t="shared" si="178"/>
        <v>600286</v>
      </c>
      <c r="O14450">
        <f>_xlfn.XLOOKUP(A14450,Planilha1!F:F,Planilha1!G:G,0)</f>
        <v>0</v>
      </c>
      <c r="P14450">
        <v>0</v>
      </c>
    </row>
    <row r="14451" spans="1:16" ht="15" hidden="1" customHeight="1">
      <c r="A14451">
        <v>600287</v>
      </c>
      <c r="B14451" t="s">
        <v>28410</v>
      </c>
      <c r="C14451" t="s">
        <v>28411</v>
      </c>
      <c r="D14451" t="s">
        <v>1067</v>
      </c>
      <c r="E14451" t="s">
        <v>1067</v>
      </c>
      <c r="F14451" t="s">
        <v>1067</v>
      </c>
      <c r="I14451" t="s">
        <v>27</v>
      </c>
      <c r="L14451">
        <v>0</v>
      </c>
      <c r="N14451">
        <f t="shared" si="178"/>
        <v>600287</v>
      </c>
      <c r="O14451">
        <f>_xlfn.XLOOKUP(A14451,Planilha1!F:F,Planilha1!G:G,0)</f>
        <v>0</v>
      </c>
      <c r="P14451">
        <v>0</v>
      </c>
    </row>
    <row r="14452" spans="1:16" ht="15" hidden="1" customHeight="1">
      <c r="A14452">
        <v>600288</v>
      </c>
      <c r="B14452" t="s">
        <v>28412</v>
      </c>
      <c r="C14452" t="s">
        <v>28413</v>
      </c>
      <c r="D14452" t="s">
        <v>1067</v>
      </c>
      <c r="E14452" t="s">
        <v>1067</v>
      </c>
      <c r="F14452" t="s">
        <v>1067</v>
      </c>
      <c r="I14452" t="s">
        <v>27</v>
      </c>
      <c r="L14452">
        <v>0</v>
      </c>
      <c r="N14452">
        <f t="shared" si="178"/>
        <v>600288</v>
      </c>
      <c r="O14452">
        <f>_xlfn.XLOOKUP(A14452,Planilha1!F:F,Planilha1!G:G,0)</f>
        <v>0</v>
      </c>
      <c r="P14452">
        <v>0</v>
      </c>
    </row>
    <row r="14453" spans="1:16" ht="15" hidden="1" customHeight="1">
      <c r="A14453">
        <v>600290</v>
      </c>
      <c r="B14453" t="s">
        <v>28414</v>
      </c>
      <c r="C14453" t="s">
        <v>28415</v>
      </c>
      <c r="D14453" t="s">
        <v>1067</v>
      </c>
      <c r="E14453" t="s">
        <v>1067</v>
      </c>
      <c r="F14453" t="s">
        <v>1067</v>
      </c>
      <c r="I14453" t="s">
        <v>27</v>
      </c>
      <c r="L14453">
        <v>0</v>
      </c>
      <c r="N14453">
        <f t="shared" si="178"/>
        <v>600290</v>
      </c>
      <c r="O14453">
        <f>_xlfn.XLOOKUP(A14453,Planilha1!F:F,Planilha1!G:G,0)</f>
        <v>0</v>
      </c>
      <c r="P14453">
        <v>0</v>
      </c>
    </row>
    <row r="14454" spans="1:16" ht="15" hidden="1" customHeight="1">
      <c r="A14454">
        <v>600291</v>
      </c>
      <c r="B14454" t="s">
        <v>28416</v>
      </c>
      <c r="C14454" t="s">
        <v>28417</v>
      </c>
      <c r="D14454" t="s">
        <v>1067</v>
      </c>
      <c r="E14454" t="s">
        <v>1067</v>
      </c>
      <c r="F14454" t="s">
        <v>1067</v>
      </c>
      <c r="I14454" t="s">
        <v>27</v>
      </c>
      <c r="L14454">
        <v>0</v>
      </c>
      <c r="N14454">
        <f t="shared" si="178"/>
        <v>600291</v>
      </c>
      <c r="O14454">
        <f>_xlfn.XLOOKUP(A14454,Planilha1!F:F,Planilha1!G:G,0)</f>
        <v>0</v>
      </c>
      <c r="P14454">
        <v>0</v>
      </c>
    </row>
    <row r="14455" spans="1:16" ht="15" hidden="1" customHeight="1">
      <c r="A14455">
        <v>600292</v>
      </c>
      <c r="B14455" t="s">
        <v>28418</v>
      </c>
      <c r="C14455" t="s">
        <v>28419</v>
      </c>
      <c r="D14455" t="s">
        <v>1067</v>
      </c>
      <c r="E14455" t="s">
        <v>1067</v>
      </c>
      <c r="F14455" t="s">
        <v>1067</v>
      </c>
      <c r="I14455" t="s">
        <v>27</v>
      </c>
      <c r="L14455">
        <v>0</v>
      </c>
      <c r="N14455">
        <f t="shared" si="178"/>
        <v>600292</v>
      </c>
      <c r="O14455">
        <f>_xlfn.XLOOKUP(A14455,Planilha1!F:F,Planilha1!G:G,0)</f>
        <v>0</v>
      </c>
      <c r="P14455">
        <v>0</v>
      </c>
    </row>
    <row r="14456" spans="1:16" ht="15" hidden="1" customHeight="1">
      <c r="A14456">
        <v>600293</v>
      </c>
      <c r="B14456" t="s">
        <v>28420</v>
      </c>
      <c r="C14456" t="s">
        <v>28421</v>
      </c>
      <c r="D14456" t="s">
        <v>1067</v>
      </c>
      <c r="E14456" t="s">
        <v>1067</v>
      </c>
      <c r="F14456" t="s">
        <v>1067</v>
      </c>
      <c r="I14456" t="s">
        <v>27</v>
      </c>
      <c r="L14456">
        <v>0</v>
      </c>
      <c r="N14456">
        <f t="shared" si="178"/>
        <v>600293</v>
      </c>
      <c r="O14456">
        <f>_xlfn.XLOOKUP(A14456,Planilha1!F:F,Planilha1!G:G,0)</f>
        <v>0</v>
      </c>
      <c r="P14456">
        <v>0</v>
      </c>
    </row>
    <row r="14457" spans="1:16" ht="15" hidden="1" customHeight="1">
      <c r="A14457">
        <v>600294</v>
      </c>
      <c r="B14457" t="s">
        <v>28422</v>
      </c>
      <c r="C14457" t="s">
        <v>28423</v>
      </c>
      <c r="D14457" t="s">
        <v>1067</v>
      </c>
      <c r="E14457" t="s">
        <v>1067</v>
      </c>
      <c r="F14457" t="s">
        <v>1067</v>
      </c>
      <c r="I14457" t="s">
        <v>27</v>
      </c>
      <c r="L14457">
        <v>0</v>
      </c>
      <c r="N14457">
        <f t="shared" si="178"/>
        <v>600294</v>
      </c>
      <c r="O14457">
        <f>_xlfn.XLOOKUP(A14457,Planilha1!F:F,Planilha1!G:G,0)</f>
        <v>0</v>
      </c>
      <c r="P14457">
        <v>0</v>
      </c>
    </row>
    <row r="14458" spans="1:16" ht="15" hidden="1" customHeight="1">
      <c r="A14458">
        <v>600295</v>
      </c>
      <c r="B14458" t="s">
        <v>28424</v>
      </c>
      <c r="C14458" t="s">
        <v>28425</v>
      </c>
      <c r="D14458" t="s">
        <v>1067</v>
      </c>
      <c r="E14458" t="s">
        <v>1067</v>
      </c>
      <c r="F14458" t="s">
        <v>1067</v>
      </c>
      <c r="I14458" t="s">
        <v>27</v>
      </c>
      <c r="L14458">
        <v>0</v>
      </c>
      <c r="N14458">
        <f t="shared" si="178"/>
        <v>600295</v>
      </c>
      <c r="O14458">
        <f>_xlfn.XLOOKUP(A14458,Planilha1!F:F,Planilha1!G:G,0)</f>
        <v>0</v>
      </c>
      <c r="P14458">
        <v>0</v>
      </c>
    </row>
    <row r="14459" spans="1:16" ht="15" hidden="1" customHeight="1">
      <c r="A14459">
        <v>600296</v>
      </c>
      <c r="B14459" t="s">
        <v>28426</v>
      </c>
      <c r="C14459" t="s">
        <v>28427</v>
      </c>
      <c r="D14459" t="s">
        <v>1067</v>
      </c>
      <c r="E14459" t="s">
        <v>1067</v>
      </c>
      <c r="F14459" t="s">
        <v>1067</v>
      </c>
      <c r="I14459" t="s">
        <v>27</v>
      </c>
      <c r="L14459">
        <v>0</v>
      </c>
      <c r="N14459">
        <f t="shared" si="178"/>
        <v>600296</v>
      </c>
      <c r="O14459">
        <f>_xlfn.XLOOKUP(A14459,Planilha1!F:F,Planilha1!G:G,0)</f>
        <v>0</v>
      </c>
      <c r="P14459">
        <v>0</v>
      </c>
    </row>
    <row r="14460" spans="1:16" ht="15" hidden="1" customHeight="1">
      <c r="A14460">
        <v>600297</v>
      </c>
      <c r="B14460" t="s">
        <v>28428</v>
      </c>
      <c r="C14460" t="s">
        <v>28429</v>
      </c>
      <c r="D14460" t="s">
        <v>1067</v>
      </c>
      <c r="E14460" t="s">
        <v>1067</v>
      </c>
      <c r="F14460" t="s">
        <v>1067</v>
      </c>
      <c r="I14460" t="s">
        <v>27</v>
      </c>
      <c r="L14460">
        <v>0</v>
      </c>
      <c r="N14460">
        <f t="shared" si="178"/>
        <v>600297</v>
      </c>
      <c r="O14460">
        <f>_xlfn.XLOOKUP(A14460,Planilha1!F:F,Planilha1!G:G,0)</f>
        <v>0</v>
      </c>
      <c r="P14460">
        <v>0</v>
      </c>
    </row>
    <row r="14461" spans="1:16" ht="15" hidden="1" customHeight="1">
      <c r="A14461">
        <v>600298</v>
      </c>
      <c r="B14461" t="s">
        <v>28430</v>
      </c>
      <c r="C14461" t="s">
        <v>28431</v>
      </c>
      <c r="D14461" t="s">
        <v>1067</v>
      </c>
      <c r="E14461" t="s">
        <v>1067</v>
      </c>
      <c r="F14461" t="s">
        <v>1067</v>
      </c>
      <c r="I14461" t="s">
        <v>27</v>
      </c>
      <c r="L14461">
        <v>0</v>
      </c>
      <c r="N14461">
        <f t="shared" si="178"/>
        <v>600298</v>
      </c>
      <c r="O14461">
        <f>_xlfn.XLOOKUP(A14461,Planilha1!F:F,Planilha1!G:G,0)</f>
        <v>0</v>
      </c>
      <c r="P14461">
        <v>0</v>
      </c>
    </row>
    <row r="14462" spans="1:16" ht="15" hidden="1" customHeight="1">
      <c r="A14462">
        <v>600299</v>
      </c>
      <c r="B14462" t="s">
        <v>28432</v>
      </c>
      <c r="C14462" t="s">
        <v>28433</v>
      </c>
      <c r="D14462" t="s">
        <v>1067</v>
      </c>
      <c r="E14462" t="s">
        <v>1067</v>
      </c>
      <c r="F14462" t="s">
        <v>1067</v>
      </c>
      <c r="I14462" t="s">
        <v>27</v>
      </c>
      <c r="L14462">
        <v>0</v>
      </c>
      <c r="N14462">
        <f t="shared" si="178"/>
        <v>600299</v>
      </c>
      <c r="O14462">
        <f>_xlfn.XLOOKUP(A14462,Planilha1!F:F,Planilha1!G:G,0)</f>
        <v>0</v>
      </c>
      <c r="P14462">
        <v>0</v>
      </c>
    </row>
    <row r="14463" spans="1:16" ht="15" hidden="1" customHeight="1">
      <c r="A14463">
        <v>600300</v>
      </c>
      <c r="B14463" t="s">
        <v>28434</v>
      </c>
      <c r="C14463" t="s">
        <v>28435</v>
      </c>
      <c r="D14463" t="s">
        <v>1067</v>
      </c>
      <c r="E14463" t="s">
        <v>1067</v>
      </c>
      <c r="F14463" t="s">
        <v>1067</v>
      </c>
      <c r="I14463" t="s">
        <v>27</v>
      </c>
      <c r="L14463">
        <v>0</v>
      </c>
      <c r="N14463">
        <f t="shared" si="178"/>
        <v>600300</v>
      </c>
      <c r="O14463">
        <f>_xlfn.XLOOKUP(A14463,Planilha1!F:F,Planilha1!G:G,0)</f>
        <v>0</v>
      </c>
      <c r="P14463">
        <v>0</v>
      </c>
    </row>
    <row r="14464" spans="1:16" ht="15" hidden="1" customHeight="1">
      <c r="A14464">
        <v>600301</v>
      </c>
      <c r="B14464" t="s">
        <v>28436</v>
      </c>
      <c r="C14464" t="s">
        <v>28437</v>
      </c>
      <c r="D14464" t="s">
        <v>1067</v>
      </c>
      <c r="E14464" t="s">
        <v>1067</v>
      </c>
      <c r="F14464" t="s">
        <v>1067</v>
      </c>
      <c r="I14464" t="s">
        <v>27</v>
      </c>
      <c r="L14464">
        <v>0</v>
      </c>
      <c r="N14464">
        <f t="shared" si="178"/>
        <v>600301</v>
      </c>
      <c r="O14464">
        <f>_xlfn.XLOOKUP(A14464,Planilha1!F:F,Planilha1!G:G,0)</f>
        <v>0</v>
      </c>
      <c r="P14464">
        <v>0</v>
      </c>
    </row>
    <row r="14465" spans="1:16" ht="15" hidden="1" customHeight="1">
      <c r="A14465">
        <v>600302</v>
      </c>
      <c r="B14465" t="s">
        <v>28438</v>
      </c>
      <c r="C14465" t="s">
        <v>28439</v>
      </c>
      <c r="D14465" t="s">
        <v>1067</v>
      </c>
      <c r="E14465" t="s">
        <v>1067</v>
      </c>
      <c r="F14465" t="s">
        <v>1067</v>
      </c>
      <c r="I14465" t="s">
        <v>27</v>
      </c>
      <c r="L14465">
        <v>0</v>
      </c>
      <c r="N14465">
        <f t="shared" si="178"/>
        <v>600302</v>
      </c>
      <c r="O14465">
        <f>_xlfn.XLOOKUP(A14465,Planilha1!F:F,Planilha1!G:G,0)</f>
        <v>0</v>
      </c>
      <c r="P14465">
        <v>0</v>
      </c>
    </row>
    <row r="14466" spans="1:16" ht="15" hidden="1" customHeight="1">
      <c r="A14466">
        <v>600303</v>
      </c>
      <c r="B14466" t="s">
        <v>28440</v>
      </c>
      <c r="C14466" t="s">
        <v>28441</v>
      </c>
      <c r="D14466" t="s">
        <v>1067</v>
      </c>
      <c r="E14466" t="s">
        <v>1067</v>
      </c>
      <c r="F14466" t="s">
        <v>1067</v>
      </c>
      <c r="I14466" t="s">
        <v>27</v>
      </c>
      <c r="L14466">
        <v>0</v>
      </c>
      <c r="N14466">
        <f t="shared" si="178"/>
        <v>600303</v>
      </c>
      <c r="O14466">
        <f>_xlfn.XLOOKUP(A14466,Planilha1!F:F,Planilha1!G:G,0)</f>
        <v>0</v>
      </c>
      <c r="P14466">
        <v>0</v>
      </c>
    </row>
    <row r="14467" spans="1:16" ht="15" hidden="1" customHeight="1">
      <c r="A14467">
        <v>600304</v>
      </c>
      <c r="B14467" t="s">
        <v>28442</v>
      </c>
      <c r="C14467" t="s">
        <v>28443</v>
      </c>
      <c r="D14467" t="s">
        <v>1067</v>
      </c>
      <c r="E14467" t="s">
        <v>1067</v>
      </c>
      <c r="F14467" t="s">
        <v>1067</v>
      </c>
      <c r="I14467" t="s">
        <v>27</v>
      </c>
      <c r="L14467">
        <v>0</v>
      </c>
      <c r="N14467">
        <f t="shared" si="178"/>
        <v>600304</v>
      </c>
      <c r="O14467">
        <f>_xlfn.XLOOKUP(A14467,Planilha1!F:F,Planilha1!G:G,0)</f>
        <v>0</v>
      </c>
      <c r="P14467">
        <v>0</v>
      </c>
    </row>
    <row r="14468" spans="1:16" ht="15" hidden="1" customHeight="1">
      <c r="A14468">
        <v>600305</v>
      </c>
      <c r="B14468" t="s">
        <v>28444</v>
      </c>
      <c r="C14468" t="s">
        <v>28445</v>
      </c>
      <c r="D14468" t="s">
        <v>1067</v>
      </c>
      <c r="E14468" t="s">
        <v>1067</v>
      </c>
      <c r="F14468" t="s">
        <v>1067</v>
      </c>
      <c r="I14468" t="s">
        <v>27</v>
      </c>
      <c r="L14468">
        <v>0</v>
      </c>
      <c r="N14468">
        <f t="shared" si="178"/>
        <v>600305</v>
      </c>
      <c r="O14468">
        <f>_xlfn.XLOOKUP(A14468,Planilha1!F:F,Planilha1!G:G,0)</f>
        <v>0</v>
      </c>
      <c r="P14468">
        <v>0</v>
      </c>
    </row>
    <row r="14469" spans="1:16" ht="15" hidden="1" customHeight="1">
      <c r="A14469">
        <v>600306</v>
      </c>
      <c r="B14469" t="s">
        <v>28446</v>
      </c>
      <c r="C14469" t="s">
        <v>28447</v>
      </c>
      <c r="D14469" t="s">
        <v>1067</v>
      </c>
      <c r="E14469" t="s">
        <v>1067</v>
      </c>
      <c r="F14469" t="s">
        <v>1067</v>
      </c>
      <c r="I14469" t="s">
        <v>27</v>
      </c>
      <c r="L14469">
        <v>0</v>
      </c>
      <c r="N14469">
        <f t="shared" si="178"/>
        <v>600306</v>
      </c>
      <c r="O14469">
        <f>_xlfn.XLOOKUP(A14469,Planilha1!F:F,Planilha1!G:G,0)</f>
        <v>0</v>
      </c>
      <c r="P14469">
        <v>0</v>
      </c>
    </row>
    <row r="14470" spans="1:16" ht="15" hidden="1" customHeight="1">
      <c r="A14470">
        <v>600307</v>
      </c>
      <c r="B14470" t="s">
        <v>28448</v>
      </c>
      <c r="C14470" t="s">
        <v>28449</v>
      </c>
      <c r="D14470" t="s">
        <v>1067</v>
      </c>
      <c r="E14470" t="s">
        <v>1067</v>
      </c>
      <c r="F14470" t="s">
        <v>1067</v>
      </c>
      <c r="I14470" t="s">
        <v>27</v>
      </c>
      <c r="L14470">
        <v>0</v>
      </c>
      <c r="N14470">
        <f t="shared" si="178"/>
        <v>600307</v>
      </c>
      <c r="O14470">
        <f>_xlfn.XLOOKUP(A14470,Planilha1!F:F,Planilha1!G:G,0)</f>
        <v>0</v>
      </c>
      <c r="P14470">
        <v>0</v>
      </c>
    </row>
    <row r="14471" spans="1:16" ht="15" hidden="1" customHeight="1">
      <c r="A14471">
        <v>600308</v>
      </c>
      <c r="B14471" t="s">
        <v>28450</v>
      </c>
      <c r="C14471" t="s">
        <v>28451</v>
      </c>
      <c r="D14471" t="s">
        <v>1067</v>
      </c>
      <c r="E14471" t="s">
        <v>1067</v>
      </c>
      <c r="F14471" t="s">
        <v>1067</v>
      </c>
      <c r="I14471" t="s">
        <v>27</v>
      </c>
      <c r="L14471">
        <v>0</v>
      </c>
      <c r="N14471">
        <f t="shared" si="178"/>
        <v>600308</v>
      </c>
      <c r="O14471">
        <f>_xlfn.XLOOKUP(A14471,Planilha1!F:F,Planilha1!G:G,0)</f>
        <v>0</v>
      </c>
      <c r="P14471">
        <v>0</v>
      </c>
    </row>
    <row r="14472" spans="1:16" ht="15" hidden="1" customHeight="1">
      <c r="A14472">
        <v>600309</v>
      </c>
      <c r="B14472" t="s">
        <v>28452</v>
      </c>
      <c r="C14472" t="s">
        <v>28453</v>
      </c>
      <c r="D14472" t="s">
        <v>1067</v>
      </c>
      <c r="E14472" t="s">
        <v>1067</v>
      </c>
      <c r="F14472" t="s">
        <v>1067</v>
      </c>
      <c r="I14472" t="s">
        <v>27</v>
      </c>
      <c r="L14472">
        <v>0</v>
      </c>
      <c r="N14472">
        <f t="shared" si="178"/>
        <v>600309</v>
      </c>
      <c r="O14472">
        <f>_xlfn.XLOOKUP(A14472,Planilha1!F:F,Planilha1!G:G,0)</f>
        <v>0</v>
      </c>
      <c r="P14472">
        <v>0</v>
      </c>
    </row>
    <row r="14473" spans="1:16" ht="15" hidden="1" customHeight="1">
      <c r="A14473">
        <v>600310</v>
      </c>
      <c r="B14473" t="s">
        <v>28454</v>
      </c>
      <c r="C14473" t="s">
        <v>28455</v>
      </c>
      <c r="D14473" t="s">
        <v>1067</v>
      </c>
      <c r="E14473" t="s">
        <v>1067</v>
      </c>
      <c r="F14473" t="s">
        <v>1067</v>
      </c>
      <c r="I14473" t="s">
        <v>27</v>
      </c>
      <c r="L14473">
        <v>0</v>
      </c>
      <c r="N14473">
        <f t="shared" si="178"/>
        <v>600310</v>
      </c>
      <c r="O14473">
        <f>_xlfn.XLOOKUP(A14473,Planilha1!F:F,Planilha1!G:G,0)</f>
        <v>0</v>
      </c>
      <c r="P14473">
        <v>0</v>
      </c>
    </row>
    <row r="14474" spans="1:16" ht="15" hidden="1" customHeight="1">
      <c r="A14474">
        <v>600311</v>
      </c>
      <c r="B14474" t="s">
        <v>28456</v>
      </c>
      <c r="C14474" t="s">
        <v>28457</v>
      </c>
      <c r="D14474" t="s">
        <v>1067</v>
      </c>
      <c r="E14474" t="s">
        <v>1067</v>
      </c>
      <c r="F14474" t="s">
        <v>1067</v>
      </c>
      <c r="I14474" t="s">
        <v>27</v>
      </c>
      <c r="L14474">
        <v>0</v>
      </c>
      <c r="N14474">
        <f t="shared" si="178"/>
        <v>600311</v>
      </c>
      <c r="O14474">
        <f>_xlfn.XLOOKUP(A14474,Planilha1!F:F,Planilha1!G:G,0)</f>
        <v>0</v>
      </c>
      <c r="P14474">
        <v>0</v>
      </c>
    </row>
    <row r="14475" spans="1:16" ht="15" hidden="1" customHeight="1">
      <c r="A14475">
        <v>600312</v>
      </c>
      <c r="B14475" t="s">
        <v>28458</v>
      </c>
      <c r="C14475" t="s">
        <v>28459</v>
      </c>
      <c r="D14475" t="s">
        <v>1067</v>
      </c>
      <c r="E14475" t="s">
        <v>1067</v>
      </c>
      <c r="F14475" t="s">
        <v>1067</v>
      </c>
      <c r="I14475" t="s">
        <v>27</v>
      </c>
      <c r="L14475">
        <v>0</v>
      </c>
      <c r="N14475">
        <f t="shared" si="178"/>
        <v>600312</v>
      </c>
      <c r="O14475">
        <f>_xlfn.XLOOKUP(A14475,Planilha1!F:F,Planilha1!G:G,0)</f>
        <v>0</v>
      </c>
      <c r="P14475">
        <v>0</v>
      </c>
    </row>
    <row r="14476" spans="1:16" ht="15" hidden="1" customHeight="1">
      <c r="A14476">
        <v>600313</v>
      </c>
      <c r="B14476" t="s">
        <v>28460</v>
      </c>
      <c r="C14476" t="s">
        <v>28461</v>
      </c>
      <c r="D14476" t="s">
        <v>1067</v>
      </c>
      <c r="E14476" t="s">
        <v>1067</v>
      </c>
      <c r="F14476" t="s">
        <v>1067</v>
      </c>
      <c r="I14476" t="s">
        <v>27</v>
      </c>
      <c r="L14476">
        <v>0</v>
      </c>
      <c r="N14476">
        <f t="shared" si="178"/>
        <v>600313</v>
      </c>
      <c r="O14476">
        <f>_xlfn.XLOOKUP(A14476,Planilha1!F:F,Planilha1!G:G,0)</f>
        <v>0</v>
      </c>
      <c r="P14476">
        <v>0</v>
      </c>
    </row>
    <row r="14477" spans="1:16" ht="15" hidden="1" customHeight="1">
      <c r="A14477">
        <v>600314</v>
      </c>
      <c r="B14477" t="s">
        <v>28462</v>
      </c>
      <c r="C14477" t="s">
        <v>28463</v>
      </c>
      <c r="D14477" t="s">
        <v>1067</v>
      </c>
      <c r="E14477" t="s">
        <v>1067</v>
      </c>
      <c r="F14477" t="s">
        <v>1067</v>
      </c>
      <c r="I14477" t="s">
        <v>27</v>
      </c>
      <c r="L14477">
        <v>0</v>
      </c>
      <c r="N14477">
        <f t="shared" si="178"/>
        <v>600314</v>
      </c>
      <c r="O14477">
        <f>_xlfn.XLOOKUP(A14477,Planilha1!F:F,Planilha1!G:G,0)</f>
        <v>0</v>
      </c>
      <c r="P14477">
        <v>0</v>
      </c>
    </row>
    <row r="14478" spans="1:16" ht="15" hidden="1" customHeight="1">
      <c r="A14478">
        <v>600315</v>
      </c>
      <c r="B14478" t="s">
        <v>28464</v>
      </c>
      <c r="C14478" t="s">
        <v>28465</v>
      </c>
      <c r="D14478" t="s">
        <v>1067</v>
      </c>
      <c r="E14478" t="s">
        <v>1067</v>
      </c>
      <c r="F14478" t="s">
        <v>1067</v>
      </c>
      <c r="I14478" t="s">
        <v>27</v>
      </c>
      <c r="L14478">
        <v>0</v>
      </c>
      <c r="N14478">
        <f t="shared" si="178"/>
        <v>600315</v>
      </c>
      <c r="O14478">
        <f>_xlfn.XLOOKUP(A14478,Planilha1!F:F,Planilha1!G:G,0)</f>
        <v>0</v>
      </c>
      <c r="P14478">
        <v>0</v>
      </c>
    </row>
    <row r="14479" spans="1:16" ht="15" hidden="1" customHeight="1">
      <c r="A14479">
        <v>600316</v>
      </c>
      <c r="B14479" t="s">
        <v>28466</v>
      </c>
      <c r="C14479" t="s">
        <v>28467</v>
      </c>
      <c r="D14479" t="s">
        <v>1067</v>
      </c>
      <c r="E14479" t="s">
        <v>1067</v>
      </c>
      <c r="F14479" t="s">
        <v>1067</v>
      </c>
      <c r="I14479" t="s">
        <v>27</v>
      </c>
      <c r="L14479">
        <v>0</v>
      </c>
      <c r="N14479">
        <f t="shared" si="178"/>
        <v>600316</v>
      </c>
      <c r="O14479">
        <f>_xlfn.XLOOKUP(A14479,Planilha1!F:F,Planilha1!G:G,0)</f>
        <v>0</v>
      </c>
      <c r="P14479">
        <v>0</v>
      </c>
    </row>
    <row r="14480" spans="1:16" ht="15" hidden="1" customHeight="1">
      <c r="A14480">
        <v>600317</v>
      </c>
      <c r="B14480" t="s">
        <v>28468</v>
      </c>
      <c r="C14480" t="s">
        <v>28469</v>
      </c>
      <c r="D14480" t="s">
        <v>1067</v>
      </c>
      <c r="E14480" t="s">
        <v>1067</v>
      </c>
      <c r="F14480" t="s">
        <v>1067</v>
      </c>
      <c r="I14480" t="s">
        <v>27</v>
      </c>
      <c r="L14480">
        <v>0</v>
      </c>
      <c r="N14480">
        <f t="shared" si="178"/>
        <v>600317</v>
      </c>
      <c r="O14480">
        <f>_xlfn.XLOOKUP(A14480,Planilha1!F:F,Planilha1!G:G,0)</f>
        <v>0</v>
      </c>
      <c r="P14480">
        <v>0</v>
      </c>
    </row>
    <row r="14481" spans="1:16" ht="15" hidden="1" customHeight="1">
      <c r="A14481">
        <v>600318</v>
      </c>
      <c r="B14481" t="s">
        <v>28470</v>
      </c>
      <c r="C14481" t="s">
        <v>28471</v>
      </c>
      <c r="D14481" t="s">
        <v>1067</v>
      </c>
      <c r="E14481" t="s">
        <v>1067</v>
      </c>
      <c r="F14481" t="s">
        <v>1067</v>
      </c>
      <c r="I14481" t="s">
        <v>27</v>
      </c>
      <c r="L14481">
        <v>0</v>
      </c>
      <c r="N14481">
        <f t="shared" si="178"/>
        <v>600318</v>
      </c>
      <c r="O14481">
        <f>_xlfn.XLOOKUP(A14481,Planilha1!F:F,Planilha1!G:G,0)</f>
        <v>0</v>
      </c>
      <c r="P14481">
        <v>0</v>
      </c>
    </row>
    <row r="14482" spans="1:16" ht="15" hidden="1" customHeight="1">
      <c r="A14482">
        <v>600319</v>
      </c>
      <c r="B14482" t="s">
        <v>28472</v>
      </c>
      <c r="C14482" t="s">
        <v>28473</v>
      </c>
      <c r="D14482" t="s">
        <v>1067</v>
      </c>
      <c r="E14482" t="s">
        <v>1067</v>
      </c>
      <c r="F14482" t="s">
        <v>1067</v>
      </c>
      <c r="I14482" t="s">
        <v>27</v>
      </c>
      <c r="L14482">
        <v>0</v>
      </c>
      <c r="N14482">
        <f t="shared" ref="N14482:N14545" si="179">A14482</f>
        <v>600319</v>
      </c>
      <c r="O14482">
        <f>_xlfn.XLOOKUP(A14482,Planilha1!F:F,Planilha1!G:G,0)</f>
        <v>0</v>
      </c>
      <c r="P14482">
        <v>0</v>
      </c>
    </row>
    <row r="14483" spans="1:16" ht="15" hidden="1" customHeight="1">
      <c r="A14483">
        <v>600320</v>
      </c>
      <c r="B14483" t="s">
        <v>28474</v>
      </c>
      <c r="C14483" t="s">
        <v>28475</v>
      </c>
      <c r="D14483" t="s">
        <v>1067</v>
      </c>
      <c r="E14483" t="s">
        <v>1067</v>
      </c>
      <c r="F14483" t="s">
        <v>1067</v>
      </c>
      <c r="I14483" t="s">
        <v>27</v>
      </c>
      <c r="L14483">
        <v>0</v>
      </c>
      <c r="N14483">
        <f t="shared" si="179"/>
        <v>600320</v>
      </c>
      <c r="O14483">
        <f>_xlfn.XLOOKUP(A14483,Planilha1!F:F,Planilha1!G:G,0)</f>
        <v>0</v>
      </c>
      <c r="P14483">
        <v>0</v>
      </c>
    </row>
    <row r="14484" spans="1:16" ht="15" hidden="1" customHeight="1">
      <c r="A14484">
        <v>600321</v>
      </c>
      <c r="B14484" t="s">
        <v>28476</v>
      </c>
      <c r="C14484" t="s">
        <v>28477</v>
      </c>
      <c r="D14484" t="s">
        <v>1067</v>
      </c>
      <c r="E14484" t="s">
        <v>1067</v>
      </c>
      <c r="F14484" t="s">
        <v>1067</v>
      </c>
      <c r="I14484" t="s">
        <v>27</v>
      </c>
      <c r="L14484">
        <v>0</v>
      </c>
      <c r="N14484">
        <f t="shared" si="179"/>
        <v>600321</v>
      </c>
      <c r="O14484">
        <f>_xlfn.XLOOKUP(A14484,Planilha1!F:F,Planilha1!G:G,0)</f>
        <v>0</v>
      </c>
      <c r="P14484">
        <v>0</v>
      </c>
    </row>
    <row r="14485" spans="1:16" ht="15" hidden="1" customHeight="1">
      <c r="A14485">
        <v>600322</v>
      </c>
      <c r="B14485" t="s">
        <v>28478</v>
      </c>
      <c r="C14485" t="s">
        <v>28479</v>
      </c>
      <c r="D14485" t="s">
        <v>1067</v>
      </c>
      <c r="E14485" t="s">
        <v>1067</v>
      </c>
      <c r="F14485" t="s">
        <v>1067</v>
      </c>
      <c r="I14485" t="s">
        <v>27</v>
      </c>
      <c r="L14485">
        <v>0</v>
      </c>
      <c r="N14485">
        <f t="shared" si="179"/>
        <v>600322</v>
      </c>
      <c r="O14485">
        <f>_xlfn.XLOOKUP(A14485,Planilha1!F:F,Planilha1!G:G,0)</f>
        <v>0</v>
      </c>
      <c r="P14485">
        <v>0</v>
      </c>
    </row>
    <row r="14486" spans="1:16" ht="15" hidden="1" customHeight="1">
      <c r="A14486">
        <v>600323</v>
      </c>
      <c r="B14486" t="s">
        <v>28480</v>
      </c>
      <c r="C14486" t="s">
        <v>28481</v>
      </c>
      <c r="D14486" t="s">
        <v>1067</v>
      </c>
      <c r="E14486" t="s">
        <v>1067</v>
      </c>
      <c r="F14486" t="s">
        <v>1067</v>
      </c>
      <c r="I14486" t="s">
        <v>27</v>
      </c>
      <c r="L14486">
        <v>0</v>
      </c>
      <c r="N14486">
        <f t="shared" si="179"/>
        <v>600323</v>
      </c>
      <c r="O14486">
        <f>_xlfn.XLOOKUP(A14486,Planilha1!F:F,Planilha1!G:G,0)</f>
        <v>0</v>
      </c>
      <c r="P14486">
        <v>0</v>
      </c>
    </row>
    <row r="14487" spans="1:16" ht="15" hidden="1" customHeight="1">
      <c r="A14487">
        <v>600324</v>
      </c>
      <c r="B14487" t="s">
        <v>22749</v>
      </c>
      <c r="C14487" t="s">
        <v>28482</v>
      </c>
      <c r="D14487" t="s">
        <v>1067</v>
      </c>
      <c r="E14487" t="s">
        <v>1067</v>
      </c>
      <c r="F14487" t="s">
        <v>1067</v>
      </c>
      <c r="I14487" t="s">
        <v>27</v>
      </c>
      <c r="L14487">
        <v>0</v>
      </c>
      <c r="N14487">
        <f t="shared" si="179"/>
        <v>600324</v>
      </c>
      <c r="O14487">
        <f>_xlfn.XLOOKUP(A14487,Planilha1!F:F,Planilha1!G:G,0)</f>
        <v>0</v>
      </c>
      <c r="P14487">
        <v>0</v>
      </c>
    </row>
    <row r="14488" spans="1:16" ht="15" hidden="1" customHeight="1">
      <c r="A14488">
        <v>600325</v>
      </c>
      <c r="B14488" t="s">
        <v>28483</v>
      </c>
      <c r="C14488" t="s">
        <v>28484</v>
      </c>
      <c r="D14488" t="s">
        <v>1067</v>
      </c>
      <c r="E14488" t="s">
        <v>1067</v>
      </c>
      <c r="F14488" t="s">
        <v>1067</v>
      </c>
      <c r="I14488" t="s">
        <v>27</v>
      </c>
      <c r="L14488">
        <v>0</v>
      </c>
      <c r="N14488">
        <f t="shared" si="179"/>
        <v>600325</v>
      </c>
      <c r="O14488">
        <f>_xlfn.XLOOKUP(A14488,Planilha1!F:F,Planilha1!G:G,0)</f>
        <v>0</v>
      </c>
      <c r="P14488">
        <v>0</v>
      </c>
    </row>
    <row r="14489" spans="1:16" ht="15" hidden="1" customHeight="1">
      <c r="A14489">
        <v>600326</v>
      </c>
      <c r="B14489" t="s">
        <v>28485</v>
      </c>
      <c r="C14489" t="s">
        <v>28486</v>
      </c>
      <c r="D14489" t="s">
        <v>1067</v>
      </c>
      <c r="E14489" t="s">
        <v>1067</v>
      </c>
      <c r="F14489" t="s">
        <v>1067</v>
      </c>
      <c r="I14489" t="s">
        <v>27</v>
      </c>
      <c r="L14489">
        <v>0</v>
      </c>
      <c r="N14489">
        <f t="shared" si="179"/>
        <v>600326</v>
      </c>
      <c r="O14489">
        <f>_xlfn.XLOOKUP(A14489,Planilha1!F:F,Planilha1!G:G,0)</f>
        <v>0</v>
      </c>
      <c r="P14489">
        <v>0</v>
      </c>
    </row>
    <row r="14490" spans="1:16" ht="15" hidden="1" customHeight="1">
      <c r="A14490">
        <v>600327</v>
      </c>
      <c r="B14490" t="s">
        <v>28487</v>
      </c>
      <c r="C14490" t="s">
        <v>28488</v>
      </c>
      <c r="D14490" t="s">
        <v>1067</v>
      </c>
      <c r="E14490" t="s">
        <v>1067</v>
      </c>
      <c r="F14490" t="s">
        <v>1067</v>
      </c>
      <c r="I14490" t="s">
        <v>27</v>
      </c>
      <c r="L14490">
        <v>0</v>
      </c>
      <c r="N14490">
        <f t="shared" si="179"/>
        <v>600327</v>
      </c>
      <c r="O14490">
        <f>_xlfn.XLOOKUP(A14490,Planilha1!F:F,Planilha1!G:G,0)</f>
        <v>0</v>
      </c>
      <c r="P14490">
        <v>0</v>
      </c>
    </row>
    <row r="14491" spans="1:16" ht="15" hidden="1" customHeight="1">
      <c r="A14491">
        <v>600328</v>
      </c>
      <c r="B14491" t="s">
        <v>22730</v>
      </c>
      <c r="C14491" t="s">
        <v>28489</v>
      </c>
      <c r="D14491" t="s">
        <v>1067</v>
      </c>
      <c r="E14491" t="s">
        <v>1067</v>
      </c>
      <c r="F14491" t="s">
        <v>1067</v>
      </c>
      <c r="I14491" t="s">
        <v>27</v>
      </c>
      <c r="L14491">
        <v>0</v>
      </c>
      <c r="N14491">
        <f t="shared" si="179"/>
        <v>600328</v>
      </c>
      <c r="O14491">
        <f>_xlfn.XLOOKUP(A14491,Planilha1!F:F,Planilha1!G:G,0)</f>
        <v>0</v>
      </c>
      <c r="P14491">
        <v>0</v>
      </c>
    </row>
    <row r="14492" spans="1:16" ht="15" hidden="1" customHeight="1">
      <c r="A14492">
        <v>600329</v>
      </c>
      <c r="B14492" t="s">
        <v>22732</v>
      </c>
      <c r="C14492" t="s">
        <v>28490</v>
      </c>
      <c r="D14492" t="s">
        <v>1067</v>
      </c>
      <c r="E14492" t="s">
        <v>1067</v>
      </c>
      <c r="F14492" t="s">
        <v>1067</v>
      </c>
      <c r="I14492" t="s">
        <v>27</v>
      </c>
      <c r="L14492">
        <v>0</v>
      </c>
      <c r="N14492">
        <f t="shared" si="179"/>
        <v>600329</v>
      </c>
      <c r="O14492">
        <f>_xlfn.XLOOKUP(A14492,Planilha1!F:F,Planilha1!G:G,0)</f>
        <v>0</v>
      </c>
      <c r="P14492">
        <v>0</v>
      </c>
    </row>
    <row r="14493" spans="1:16" ht="15" hidden="1" customHeight="1">
      <c r="A14493">
        <v>600330</v>
      </c>
      <c r="B14493" t="s">
        <v>22734</v>
      </c>
      <c r="C14493" t="s">
        <v>28491</v>
      </c>
      <c r="D14493" t="s">
        <v>1067</v>
      </c>
      <c r="E14493" t="s">
        <v>1067</v>
      </c>
      <c r="F14493" t="s">
        <v>1067</v>
      </c>
      <c r="I14493" t="s">
        <v>27</v>
      </c>
      <c r="L14493">
        <v>0</v>
      </c>
      <c r="N14493">
        <f t="shared" si="179"/>
        <v>600330</v>
      </c>
      <c r="O14493">
        <f>_xlfn.XLOOKUP(A14493,Planilha1!F:F,Planilha1!G:G,0)</f>
        <v>0</v>
      </c>
      <c r="P14493">
        <v>0</v>
      </c>
    </row>
    <row r="14494" spans="1:16" ht="15" hidden="1" customHeight="1">
      <c r="A14494">
        <v>600331</v>
      </c>
      <c r="B14494" t="s">
        <v>24354</v>
      </c>
      <c r="C14494" t="s">
        <v>28492</v>
      </c>
      <c r="D14494" t="s">
        <v>1067</v>
      </c>
      <c r="E14494" t="s">
        <v>1067</v>
      </c>
      <c r="F14494" t="s">
        <v>1067</v>
      </c>
      <c r="I14494" t="s">
        <v>27</v>
      </c>
      <c r="L14494">
        <v>0</v>
      </c>
      <c r="N14494">
        <f t="shared" si="179"/>
        <v>600331</v>
      </c>
      <c r="O14494">
        <f>_xlfn.XLOOKUP(A14494,Planilha1!F:F,Planilha1!G:G,0)</f>
        <v>0</v>
      </c>
      <c r="P14494">
        <v>0</v>
      </c>
    </row>
    <row r="14495" spans="1:16" ht="15" hidden="1" customHeight="1">
      <c r="A14495">
        <v>600332</v>
      </c>
      <c r="B14495" t="s">
        <v>28493</v>
      </c>
      <c r="C14495" t="s">
        <v>28494</v>
      </c>
      <c r="D14495" t="s">
        <v>1067</v>
      </c>
      <c r="E14495" t="s">
        <v>1067</v>
      </c>
      <c r="F14495" t="s">
        <v>1067</v>
      </c>
      <c r="I14495" t="s">
        <v>27</v>
      </c>
      <c r="L14495">
        <v>0</v>
      </c>
      <c r="N14495">
        <f t="shared" si="179"/>
        <v>600332</v>
      </c>
      <c r="O14495">
        <f>_xlfn.XLOOKUP(A14495,Planilha1!F:F,Planilha1!G:G,0)</f>
        <v>0</v>
      </c>
      <c r="P14495">
        <v>0</v>
      </c>
    </row>
    <row r="14496" spans="1:16" ht="15" hidden="1" customHeight="1">
      <c r="A14496">
        <v>600333</v>
      </c>
      <c r="B14496" t="s">
        <v>28495</v>
      </c>
      <c r="C14496" t="s">
        <v>28496</v>
      </c>
      <c r="D14496" t="s">
        <v>1067</v>
      </c>
      <c r="E14496" t="s">
        <v>1067</v>
      </c>
      <c r="F14496" t="s">
        <v>1067</v>
      </c>
      <c r="I14496" t="s">
        <v>27</v>
      </c>
      <c r="L14496">
        <v>0</v>
      </c>
      <c r="N14496">
        <f t="shared" si="179"/>
        <v>600333</v>
      </c>
      <c r="O14496">
        <f>_xlfn.XLOOKUP(A14496,Planilha1!F:F,Planilha1!G:G,0)</f>
        <v>0</v>
      </c>
      <c r="P14496">
        <v>0</v>
      </c>
    </row>
    <row r="14497" spans="1:16" ht="15" hidden="1" customHeight="1">
      <c r="A14497">
        <v>600334</v>
      </c>
      <c r="B14497" t="s">
        <v>28497</v>
      </c>
      <c r="C14497" t="s">
        <v>28498</v>
      </c>
      <c r="D14497" t="s">
        <v>1067</v>
      </c>
      <c r="E14497" t="s">
        <v>1067</v>
      </c>
      <c r="F14497" t="s">
        <v>1067</v>
      </c>
      <c r="I14497" t="s">
        <v>27</v>
      </c>
      <c r="L14497">
        <v>0</v>
      </c>
      <c r="N14497">
        <f t="shared" si="179"/>
        <v>600334</v>
      </c>
      <c r="O14497">
        <f>_xlfn.XLOOKUP(A14497,Planilha1!F:F,Planilha1!G:G,0)</f>
        <v>0</v>
      </c>
      <c r="P14497">
        <v>0</v>
      </c>
    </row>
    <row r="14498" spans="1:16" ht="15" hidden="1" customHeight="1">
      <c r="A14498">
        <v>600335</v>
      </c>
      <c r="B14498" t="s">
        <v>22770</v>
      </c>
      <c r="C14498" t="s">
        <v>28499</v>
      </c>
      <c r="D14498" t="s">
        <v>1067</v>
      </c>
      <c r="E14498" t="s">
        <v>1067</v>
      </c>
      <c r="F14498" t="s">
        <v>1067</v>
      </c>
      <c r="I14498" t="s">
        <v>27</v>
      </c>
      <c r="L14498">
        <v>0</v>
      </c>
      <c r="N14498">
        <f t="shared" si="179"/>
        <v>600335</v>
      </c>
      <c r="O14498">
        <f>_xlfn.XLOOKUP(A14498,Planilha1!F:F,Planilha1!G:G,0)</f>
        <v>0</v>
      </c>
      <c r="P14498">
        <v>0</v>
      </c>
    </row>
    <row r="14499" spans="1:16" ht="15" hidden="1" customHeight="1">
      <c r="A14499">
        <v>600336</v>
      </c>
      <c r="B14499" t="s">
        <v>22768</v>
      </c>
      <c r="C14499" t="s">
        <v>28500</v>
      </c>
      <c r="D14499" t="s">
        <v>1067</v>
      </c>
      <c r="E14499" t="s">
        <v>1067</v>
      </c>
      <c r="F14499" t="s">
        <v>1067</v>
      </c>
      <c r="I14499" t="s">
        <v>27</v>
      </c>
      <c r="L14499">
        <v>0</v>
      </c>
      <c r="N14499">
        <f t="shared" si="179"/>
        <v>600336</v>
      </c>
      <c r="O14499">
        <f>_xlfn.XLOOKUP(A14499,Planilha1!F:F,Planilha1!G:G,0)</f>
        <v>0</v>
      </c>
      <c r="P14499">
        <v>0</v>
      </c>
    </row>
    <row r="14500" spans="1:16" ht="15" hidden="1" customHeight="1">
      <c r="A14500">
        <v>600337</v>
      </c>
      <c r="B14500" t="s">
        <v>22772</v>
      </c>
      <c r="C14500" t="s">
        <v>28501</v>
      </c>
      <c r="D14500" t="s">
        <v>1067</v>
      </c>
      <c r="E14500" t="s">
        <v>1067</v>
      </c>
      <c r="F14500" t="s">
        <v>1067</v>
      </c>
      <c r="I14500" t="s">
        <v>27</v>
      </c>
      <c r="L14500">
        <v>0</v>
      </c>
      <c r="N14500">
        <f t="shared" si="179"/>
        <v>600337</v>
      </c>
      <c r="O14500">
        <f>_xlfn.XLOOKUP(A14500,Planilha1!F:F,Planilha1!G:G,0)</f>
        <v>0</v>
      </c>
      <c r="P14500">
        <v>0</v>
      </c>
    </row>
    <row r="14501" spans="1:16" ht="15" hidden="1" customHeight="1">
      <c r="A14501">
        <v>600338</v>
      </c>
      <c r="B14501" t="s">
        <v>22774</v>
      </c>
      <c r="C14501" t="s">
        <v>28502</v>
      </c>
      <c r="D14501" t="s">
        <v>1067</v>
      </c>
      <c r="E14501" t="s">
        <v>1067</v>
      </c>
      <c r="F14501" t="s">
        <v>1067</v>
      </c>
      <c r="I14501" t="s">
        <v>27</v>
      </c>
      <c r="L14501">
        <v>0</v>
      </c>
      <c r="N14501">
        <f t="shared" si="179"/>
        <v>600338</v>
      </c>
      <c r="O14501">
        <f>_xlfn.XLOOKUP(A14501,Planilha1!F:F,Planilha1!G:G,0)</f>
        <v>0</v>
      </c>
      <c r="P14501">
        <v>0</v>
      </c>
    </row>
    <row r="14502" spans="1:16" ht="15" hidden="1" customHeight="1">
      <c r="A14502">
        <v>600339</v>
      </c>
      <c r="B14502" t="s">
        <v>28503</v>
      </c>
      <c r="C14502" t="s">
        <v>28504</v>
      </c>
      <c r="D14502" t="s">
        <v>1067</v>
      </c>
      <c r="E14502" t="s">
        <v>1067</v>
      </c>
      <c r="F14502" t="s">
        <v>1067</v>
      </c>
      <c r="I14502" t="s">
        <v>27</v>
      </c>
      <c r="L14502">
        <v>0</v>
      </c>
      <c r="N14502">
        <f t="shared" si="179"/>
        <v>600339</v>
      </c>
      <c r="O14502">
        <f>_xlfn.XLOOKUP(A14502,Planilha1!F:F,Planilha1!G:G,0)</f>
        <v>0</v>
      </c>
      <c r="P14502">
        <v>0</v>
      </c>
    </row>
    <row r="14503" spans="1:16" ht="15" hidden="1" customHeight="1">
      <c r="A14503">
        <v>600340</v>
      </c>
      <c r="B14503" t="s">
        <v>22739</v>
      </c>
      <c r="C14503" t="s">
        <v>28505</v>
      </c>
      <c r="D14503" t="s">
        <v>1067</v>
      </c>
      <c r="E14503" t="s">
        <v>1067</v>
      </c>
      <c r="F14503" t="s">
        <v>1067</v>
      </c>
      <c r="I14503" t="s">
        <v>27</v>
      </c>
      <c r="L14503">
        <v>0</v>
      </c>
      <c r="N14503">
        <f t="shared" si="179"/>
        <v>600340</v>
      </c>
      <c r="O14503">
        <f>_xlfn.XLOOKUP(A14503,Planilha1!F:F,Planilha1!G:G,0)</f>
        <v>0</v>
      </c>
      <c r="P14503">
        <v>0</v>
      </c>
    </row>
    <row r="14504" spans="1:16" ht="15" hidden="1" customHeight="1">
      <c r="A14504">
        <v>600341</v>
      </c>
      <c r="B14504" t="s">
        <v>28506</v>
      </c>
      <c r="C14504" t="s">
        <v>28507</v>
      </c>
      <c r="D14504" t="s">
        <v>1067</v>
      </c>
      <c r="E14504" t="s">
        <v>1067</v>
      </c>
      <c r="F14504" t="s">
        <v>1067</v>
      </c>
      <c r="I14504" t="s">
        <v>27</v>
      </c>
      <c r="L14504">
        <v>0</v>
      </c>
      <c r="N14504">
        <f t="shared" si="179"/>
        <v>600341</v>
      </c>
      <c r="O14504">
        <f>_xlfn.XLOOKUP(A14504,Planilha1!F:F,Planilha1!G:G,0)</f>
        <v>0</v>
      </c>
      <c r="P14504">
        <v>0</v>
      </c>
    </row>
    <row r="14505" spans="1:16" ht="15" hidden="1" customHeight="1">
      <c r="A14505">
        <v>600342</v>
      </c>
      <c r="B14505" t="s">
        <v>28508</v>
      </c>
      <c r="C14505" t="s">
        <v>28509</v>
      </c>
      <c r="D14505" t="s">
        <v>1067</v>
      </c>
      <c r="E14505" t="s">
        <v>1067</v>
      </c>
      <c r="F14505" t="s">
        <v>1067</v>
      </c>
      <c r="I14505" t="s">
        <v>27</v>
      </c>
      <c r="L14505">
        <v>0</v>
      </c>
      <c r="N14505">
        <f t="shared" si="179"/>
        <v>600342</v>
      </c>
      <c r="O14505">
        <f>_xlfn.XLOOKUP(A14505,Planilha1!F:F,Planilha1!G:G,0)</f>
        <v>0</v>
      </c>
      <c r="P14505">
        <v>0</v>
      </c>
    </row>
    <row r="14506" spans="1:16" ht="15" hidden="1" customHeight="1">
      <c r="A14506">
        <v>600343</v>
      </c>
      <c r="B14506" t="s">
        <v>28510</v>
      </c>
      <c r="C14506" t="s">
        <v>28511</v>
      </c>
      <c r="D14506" t="s">
        <v>1067</v>
      </c>
      <c r="E14506" t="s">
        <v>1067</v>
      </c>
      <c r="F14506" t="s">
        <v>1067</v>
      </c>
      <c r="I14506" t="s">
        <v>27</v>
      </c>
      <c r="L14506">
        <v>0</v>
      </c>
      <c r="N14506">
        <f t="shared" si="179"/>
        <v>600343</v>
      </c>
      <c r="O14506">
        <f>_xlfn.XLOOKUP(A14506,Planilha1!F:F,Planilha1!G:G,0)</f>
        <v>0</v>
      </c>
      <c r="P14506">
        <v>0</v>
      </c>
    </row>
    <row r="14507" spans="1:16" ht="15" hidden="1" customHeight="1">
      <c r="A14507">
        <v>600344</v>
      </c>
      <c r="B14507" t="s">
        <v>28512</v>
      </c>
      <c r="C14507" t="s">
        <v>28513</v>
      </c>
      <c r="D14507" t="s">
        <v>1067</v>
      </c>
      <c r="E14507" t="s">
        <v>1067</v>
      </c>
      <c r="F14507" t="s">
        <v>1067</v>
      </c>
      <c r="I14507" t="s">
        <v>27</v>
      </c>
      <c r="L14507">
        <v>0</v>
      </c>
      <c r="N14507">
        <f t="shared" si="179"/>
        <v>600344</v>
      </c>
      <c r="O14507">
        <f>_xlfn.XLOOKUP(A14507,Planilha1!F:F,Planilha1!G:G,0)</f>
        <v>0</v>
      </c>
      <c r="P14507">
        <v>0</v>
      </c>
    </row>
    <row r="14508" spans="1:16" ht="15" hidden="1" customHeight="1">
      <c r="A14508">
        <v>600345</v>
      </c>
      <c r="B14508" t="s">
        <v>28514</v>
      </c>
      <c r="C14508" t="s">
        <v>28515</v>
      </c>
      <c r="D14508" t="s">
        <v>1067</v>
      </c>
      <c r="E14508" t="s">
        <v>1067</v>
      </c>
      <c r="F14508" t="s">
        <v>1067</v>
      </c>
      <c r="I14508" t="s">
        <v>27</v>
      </c>
      <c r="L14508">
        <v>0</v>
      </c>
      <c r="N14508">
        <f t="shared" si="179"/>
        <v>600345</v>
      </c>
      <c r="O14508">
        <f>_xlfn.XLOOKUP(A14508,Planilha1!F:F,Planilha1!G:G,0)</f>
        <v>0</v>
      </c>
      <c r="P14508">
        <v>0</v>
      </c>
    </row>
    <row r="14509" spans="1:16" ht="15" hidden="1" customHeight="1">
      <c r="A14509">
        <v>600346</v>
      </c>
      <c r="B14509" t="s">
        <v>28516</v>
      </c>
      <c r="C14509" t="s">
        <v>28517</v>
      </c>
      <c r="D14509" t="s">
        <v>1067</v>
      </c>
      <c r="E14509" t="s">
        <v>1067</v>
      </c>
      <c r="F14509" t="s">
        <v>1067</v>
      </c>
      <c r="I14509" t="s">
        <v>27</v>
      </c>
      <c r="L14509">
        <v>0</v>
      </c>
      <c r="N14509">
        <f t="shared" si="179"/>
        <v>600346</v>
      </c>
      <c r="O14509">
        <f>_xlfn.XLOOKUP(A14509,Planilha1!F:F,Planilha1!G:G,0)</f>
        <v>0</v>
      </c>
      <c r="P14509">
        <v>0</v>
      </c>
    </row>
    <row r="14510" spans="1:16" ht="15" hidden="1" customHeight="1">
      <c r="A14510">
        <v>600347</v>
      </c>
      <c r="B14510" t="s">
        <v>28518</v>
      </c>
      <c r="C14510" t="s">
        <v>28519</v>
      </c>
      <c r="D14510" t="s">
        <v>1067</v>
      </c>
      <c r="E14510" t="s">
        <v>1067</v>
      </c>
      <c r="F14510" t="s">
        <v>1067</v>
      </c>
      <c r="I14510" t="s">
        <v>27</v>
      </c>
      <c r="L14510">
        <v>0</v>
      </c>
      <c r="N14510">
        <f t="shared" si="179"/>
        <v>600347</v>
      </c>
      <c r="O14510">
        <f>_xlfn.XLOOKUP(A14510,Planilha1!F:F,Planilha1!G:G,0)</f>
        <v>0</v>
      </c>
      <c r="P14510">
        <v>0</v>
      </c>
    </row>
    <row r="14511" spans="1:16" ht="15" hidden="1" customHeight="1">
      <c r="A14511">
        <v>600348</v>
      </c>
      <c r="B14511" t="s">
        <v>28520</v>
      </c>
      <c r="C14511" t="s">
        <v>28521</v>
      </c>
      <c r="D14511" t="s">
        <v>1067</v>
      </c>
      <c r="E14511" t="s">
        <v>1067</v>
      </c>
      <c r="F14511" t="s">
        <v>1067</v>
      </c>
      <c r="I14511" t="s">
        <v>27</v>
      </c>
      <c r="L14511">
        <v>0</v>
      </c>
      <c r="N14511">
        <f t="shared" si="179"/>
        <v>600348</v>
      </c>
      <c r="O14511">
        <f>_xlfn.XLOOKUP(A14511,Planilha1!F:F,Planilha1!G:G,0)</f>
        <v>0</v>
      </c>
      <c r="P14511">
        <v>0</v>
      </c>
    </row>
    <row r="14512" spans="1:16" ht="15" hidden="1" customHeight="1">
      <c r="A14512">
        <v>600349</v>
      </c>
      <c r="B14512" t="s">
        <v>28522</v>
      </c>
      <c r="C14512" t="s">
        <v>28523</v>
      </c>
      <c r="D14512" t="s">
        <v>1067</v>
      </c>
      <c r="E14512" t="s">
        <v>1067</v>
      </c>
      <c r="F14512" t="s">
        <v>1067</v>
      </c>
      <c r="I14512" t="s">
        <v>27</v>
      </c>
      <c r="L14512">
        <v>0</v>
      </c>
      <c r="N14512">
        <f t="shared" si="179"/>
        <v>600349</v>
      </c>
      <c r="O14512">
        <f>_xlfn.XLOOKUP(A14512,Planilha1!F:F,Planilha1!G:G,0)</f>
        <v>0</v>
      </c>
      <c r="P14512">
        <v>0</v>
      </c>
    </row>
    <row r="14513" spans="1:16" ht="15" hidden="1" customHeight="1">
      <c r="A14513">
        <v>600350</v>
      </c>
      <c r="B14513" t="s">
        <v>28524</v>
      </c>
      <c r="C14513" t="s">
        <v>28525</v>
      </c>
      <c r="D14513" t="s">
        <v>1067</v>
      </c>
      <c r="E14513" t="s">
        <v>1067</v>
      </c>
      <c r="F14513" t="s">
        <v>1067</v>
      </c>
      <c r="I14513" t="s">
        <v>27</v>
      </c>
      <c r="L14513">
        <v>0</v>
      </c>
      <c r="N14513">
        <f t="shared" si="179"/>
        <v>600350</v>
      </c>
      <c r="O14513">
        <f>_xlfn.XLOOKUP(A14513,Planilha1!F:F,Planilha1!G:G,0)</f>
        <v>0</v>
      </c>
      <c r="P14513">
        <v>0</v>
      </c>
    </row>
    <row r="14514" spans="1:16" ht="15" hidden="1" customHeight="1">
      <c r="A14514">
        <v>600351</v>
      </c>
      <c r="B14514" t="s">
        <v>28526</v>
      </c>
      <c r="C14514" t="s">
        <v>28527</v>
      </c>
      <c r="D14514" t="s">
        <v>1067</v>
      </c>
      <c r="E14514" t="s">
        <v>1067</v>
      </c>
      <c r="F14514" t="s">
        <v>1067</v>
      </c>
      <c r="I14514" t="s">
        <v>27</v>
      </c>
      <c r="L14514">
        <v>0</v>
      </c>
      <c r="N14514">
        <f t="shared" si="179"/>
        <v>600351</v>
      </c>
      <c r="O14514">
        <f>_xlfn.XLOOKUP(A14514,Planilha1!F:F,Planilha1!G:G,0)</f>
        <v>0</v>
      </c>
      <c r="P14514">
        <v>0</v>
      </c>
    </row>
    <row r="14515" spans="1:16" ht="15" hidden="1" customHeight="1">
      <c r="A14515">
        <v>600352</v>
      </c>
      <c r="B14515" t="s">
        <v>28528</v>
      </c>
      <c r="C14515" t="s">
        <v>28529</v>
      </c>
      <c r="D14515" t="s">
        <v>1067</v>
      </c>
      <c r="E14515" t="s">
        <v>1067</v>
      </c>
      <c r="F14515" t="s">
        <v>1067</v>
      </c>
      <c r="I14515" t="s">
        <v>27</v>
      </c>
      <c r="L14515">
        <v>0</v>
      </c>
      <c r="N14515">
        <f t="shared" si="179"/>
        <v>600352</v>
      </c>
      <c r="O14515">
        <f>_xlfn.XLOOKUP(A14515,Planilha1!F:F,Planilha1!G:G,0)</f>
        <v>0</v>
      </c>
      <c r="P14515">
        <v>0</v>
      </c>
    </row>
    <row r="14516" spans="1:16" ht="15" hidden="1" customHeight="1">
      <c r="A14516">
        <v>600353</v>
      </c>
      <c r="B14516" t="s">
        <v>28530</v>
      </c>
      <c r="C14516" t="s">
        <v>28531</v>
      </c>
      <c r="D14516" t="s">
        <v>1067</v>
      </c>
      <c r="E14516" t="s">
        <v>1067</v>
      </c>
      <c r="F14516" t="s">
        <v>1067</v>
      </c>
      <c r="I14516" t="s">
        <v>27</v>
      </c>
      <c r="L14516">
        <v>0</v>
      </c>
      <c r="N14516">
        <f t="shared" si="179"/>
        <v>600353</v>
      </c>
      <c r="O14516">
        <f>_xlfn.XLOOKUP(A14516,Planilha1!F:F,Planilha1!G:G,0)</f>
        <v>0</v>
      </c>
      <c r="P14516">
        <v>0</v>
      </c>
    </row>
    <row r="14517" spans="1:16" ht="15" hidden="1" customHeight="1">
      <c r="A14517">
        <v>600354</v>
      </c>
      <c r="B14517" t="s">
        <v>28532</v>
      </c>
      <c r="C14517" t="s">
        <v>28533</v>
      </c>
      <c r="D14517" t="s">
        <v>1067</v>
      </c>
      <c r="E14517" t="s">
        <v>1067</v>
      </c>
      <c r="F14517" t="s">
        <v>1067</v>
      </c>
      <c r="I14517" t="s">
        <v>27</v>
      </c>
      <c r="L14517">
        <v>0</v>
      </c>
      <c r="N14517">
        <f t="shared" si="179"/>
        <v>600354</v>
      </c>
      <c r="O14517">
        <f>_xlfn.XLOOKUP(A14517,Planilha1!F:F,Planilha1!G:G,0)</f>
        <v>0</v>
      </c>
      <c r="P14517">
        <v>0</v>
      </c>
    </row>
    <row r="14518" spans="1:16" ht="15" hidden="1" customHeight="1">
      <c r="A14518">
        <v>600355</v>
      </c>
      <c r="B14518" t="s">
        <v>28534</v>
      </c>
      <c r="C14518" t="s">
        <v>28535</v>
      </c>
      <c r="D14518" t="s">
        <v>1067</v>
      </c>
      <c r="E14518" t="s">
        <v>1067</v>
      </c>
      <c r="F14518" t="s">
        <v>1067</v>
      </c>
      <c r="I14518" t="s">
        <v>27</v>
      </c>
      <c r="L14518">
        <v>0</v>
      </c>
      <c r="N14518">
        <f t="shared" si="179"/>
        <v>600355</v>
      </c>
      <c r="O14518">
        <f>_xlfn.XLOOKUP(A14518,Planilha1!F:F,Planilha1!G:G,0)</f>
        <v>0</v>
      </c>
      <c r="P14518">
        <v>0</v>
      </c>
    </row>
    <row r="14519" spans="1:16" ht="15" hidden="1" customHeight="1">
      <c r="A14519">
        <v>600356</v>
      </c>
      <c r="B14519" t="s">
        <v>28536</v>
      </c>
      <c r="C14519" t="s">
        <v>28537</v>
      </c>
      <c r="D14519" t="s">
        <v>1067</v>
      </c>
      <c r="E14519" t="s">
        <v>1067</v>
      </c>
      <c r="F14519" t="s">
        <v>1067</v>
      </c>
      <c r="I14519" t="s">
        <v>27</v>
      </c>
      <c r="L14519">
        <v>0</v>
      </c>
      <c r="N14519">
        <f t="shared" si="179"/>
        <v>600356</v>
      </c>
      <c r="O14519">
        <f>_xlfn.XLOOKUP(A14519,Planilha1!F:F,Planilha1!G:G,0)</f>
        <v>0</v>
      </c>
      <c r="P14519">
        <v>0</v>
      </c>
    </row>
    <row r="14520" spans="1:16" ht="15" hidden="1" customHeight="1">
      <c r="A14520">
        <v>600357</v>
      </c>
      <c r="B14520" t="s">
        <v>28516</v>
      </c>
      <c r="C14520" t="s">
        <v>28538</v>
      </c>
      <c r="D14520" t="s">
        <v>1067</v>
      </c>
      <c r="E14520" t="s">
        <v>1067</v>
      </c>
      <c r="F14520" t="s">
        <v>1067</v>
      </c>
      <c r="I14520" t="s">
        <v>27</v>
      </c>
      <c r="L14520">
        <v>0</v>
      </c>
      <c r="N14520">
        <f t="shared" si="179"/>
        <v>600357</v>
      </c>
      <c r="O14520">
        <f>_xlfn.XLOOKUP(A14520,Planilha1!F:F,Planilha1!G:G,0)</f>
        <v>0</v>
      </c>
      <c r="P14520">
        <v>0</v>
      </c>
    </row>
    <row r="14521" spans="1:16" ht="15" hidden="1" customHeight="1">
      <c r="A14521">
        <v>600358</v>
      </c>
      <c r="B14521" t="s">
        <v>28539</v>
      </c>
      <c r="C14521" t="s">
        <v>28540</v>
      </c>
      <c r="D14521" t="s">
        <v>1067</v>
      </c>
      <c r="E14521" t="s">
        <v>1067</v>
      </c>
      <c r="F14521" t="s">
        <v>1067</v>
      </c>
      <c r="I14521" t="s">
        <v>27</v>
      </c>
      <c r="L14521">
        <v>0</v>
      </c>
      <c r="N14521">
        <f t="shared" si="179"/>
        <v>600358</v>
      </c>
      <c r="O14521">
        <f>_xlfn.XLOOKUP(A14521,Planilha1!F:F,Planilha1!G:G,0)</f>
        <v>0</v>
      </c>
      <c r="P14521">
        <v>0</v>
      </c>
    </row>
    <row r="14522" spans="1:16" ht="15" hidden="1" customHeight="1">
      <c r="A14522">
        <v>600359</v>
      </c>
      <c r="B14522" t="s">
        <v>28541</v>
      </c>
      <c r="C14522" t="s">
        <v>28542</v>
      </c>
      <c r="D14522" t="s">
        <v>1067</v>
      </c>
      <c r="E14522" t="s">
        <v>1067</v>
      </c>
      <c r="F14522" t="s">
        <v>1067</v>
      </c>
      <c r="I14522" t="s">
        <v>27</v>
      </c>
      <c r="L14522">
        <v>0</v>
      </c>
      <c r="N14522">
        <f t="shared" si="179"/>
        <v>600359</v>
      </c>
      <c r="O14522">
        <f>_xlfn.XLOOKUP(A14522,Planilha1!F:F,Planilha1!G:G,0)</f>
        <v>0</v>
      </c>
      <c r="P14522">
        <v>0</v>
      </c>
    </row>
    <row r="14523" spans="1:16" ht="15" hidden="1" customHeight="1">
      <c r="A14523">
        <v>600360</v>
      </c>
      <c r="B14523" t="s">
        <v>28543</v>
      </c>
      <c r="C14523" t="s">
        <v>28544</v>
      </c>
      <c r="D14523" t="s">
        <v>1067</v>
      </c>
      <c r="E14523" t="s">
        <v>1067</v>
      </c>
      <c r="F14523" t="s">
        <v>1067</v>
      </c>
      <c r="I14523" t="s">
        <v>27</v>
      </c>
      <c r="L14523">
        <v>0</v>
      </c>
      <c r="N14523">
        <f t="shared" si="179"/>
        <v>600360</v>
      </c>
      <c r="O14523">
        <f>_xlfn.XLOOKUP(A14523,Planilha1!F:F,Planilha1!G:G,0)</f>
        <v>0</v>
      </c>
      <c r="P14523">
        <v>0</v>
      </c>
    </row>
    <row r="14524" spans="1:16" ht="15" hidden="1" customHeight="1">
      <c r="A14524">
        <v>600361</v>
      </c>
      <c r="B14524" t="s">
        <v>28545</v>
      </c>
      <c r="C14524" t="s">
        <v>28546</v>
      </c>
      <c r="D14524" t="s">
        <v>1067</v>
      </c>
      <c r="E14524" t="s">
        <v>1067</v>
      </c>
      <c r="F14524" t="s">
        <v>1067</v>
      </c>
      <c r="I14524" t="s">
        <v>27</v>
      </c>
      <c r="L14524">
        <v>0</v>
      </c>
      <c r="N14524">
        <f t="shared" si="179"/>
        <v>600361</v>
      </c>
      <c r="O14524">
        <f>_xlfn.XLOOKUP(A14524,Planilha1!F:F,Planilha1!G:G,0)</f>
        <v>0</v>
      </c>
      <c r="P14524">
        <v>0</v>
      </c>
    </row>
    <row r="14525" spans="1:16" ht="15" hidden="1" customHeight="1">
      <c r="A14525">
        <v>600362</v>
      </c>
      <c r="B14525" t="s">
        <v>28547</v>
      </c>
      <c r="C14525" t="s">
        <v>28548</v>
      </c>
      <c r="D14525" t="s">
        <v>1067</v>
      </c>
      <c r="E14525" t="s">
        <v>1067</v>
      </c>
      <c r="F14525" t="s">
        <v>1067</v>
      </c>
      <c r="I14525" t="s">
        <v>27</v>
      </c>
      <c r="L14525">
        <v>0</v>
      </c>
      <c r="N14525">
        <f t="shared" si="179"/>
        <v>600362</v>
      </c>
      <c r="O14525">
        <f>_xlfn.XLOOKUP(A14525,Planilha1!F:F,Planilha1!G:G,0)</f>
        <v>0</v>
      </c>
      <c r="P14525">
        <v>0</v>
      </c>
    </row>
    <row r="14526" spans="1:16" ht="15" hidden="1" customHeight="1">
      <c r="A14526">
        <v>600363</v>
      </c>
      <c r="B14526" t="s">
        <v>28549</v>
      </c>
      <c r="C14526" t="s">
        <v>28550</v>
      </c>
      <c r="D14526" t="s">
        <v>1067</v>
      </c>
      <c r="E14526" t="s">
        <v>1067</v>
      </c>
      <c r="F14526" t="s">
        <v>1067</v>
      </c>
      <c r="I14526" t="s">
        <v>27</v>
      </c>
      <c r="L14526">
        <v>0</v>
      </c>
      <c r="N14526">
        <f t="shared" si="179"/>
        <v>600363</v>
      </c>
      <c r="O14526">
        <f>_xlfn.XLOOKUP(A14526,Planilha1!F:F,Planilha1!G:G,0)</f>
        <v>0</v>
      </c>
      <c r="P14526">
        <v>0</v>
      </c>
    </row>
    <row r="14527" spans="1:16" ht="15" hidden="1" customHeight="1">
      <c r="A14527">
        <v>600364</v>
      </c>
      <c r="B14527" t="s">
        <v>28551</v>
      </c>
      <c r="C14527" t="s">
        <v>28552</v>
      </c>
      <c r="D14527" t="s">
        <v>1067</v>
      </c>
      <c r="E14527" t="s">
        <v>1067</v>
      </c>
      <c r="F14527" t="s">
        <v>1067</v>
      </c>
      <c r="I14527" t="s">
        <v>27</v>
      </c>
      <c r="L14527">
        <v>0</v>
      </c>
      <c r="N14527">
        <f t="shared" si="179"/>
        <v>600364</v>
      </c>
      <c r="O14527">
        <f>_xlfn.XLOOKUP(A14527,Planilha1!F:F,Planilha1!G:G,0)</f>
        <v>0</v>
      </c>
      <c r="P14527">
        <v>0</v>
      </c>
    </row>
    <row r="14528" spans="1:16" ht="15" hidden="1" customHeight="1">
      <c r="A14528">
        <v>600365</v>
      </c>
      <c r="B14528" t="s">
        <v>28553</v>
      </c>
      <c r="C14528" t="s">
        <v>28554</v>
      </c>
      <c r="D14528" t="s">
        <v>1067</v>
      </c>
      <c r="E14528" t="s">
        <v>1067</v>
      </c>
      <c r="F14528" t="s">
        <v>1067</v>
      </c>
      <c r="I14528" t="s">
        <v>27</v>
      </c>
      <c r="L14528">
        <v>0</v>
      </c>
      <c r="N14528">
        <f t="shared" si="179"/>
        <v>600365</v>
      </c>
      <c r="O14528">
        <f>_xlfn.XLOOKUP(A14528,Planilha1!F:F,Planilha1!G:G,0)</f>
        <v>0</v>
      </c>
      <c r="P14528">
        <v>0</v>
      </c>
    </row>
    <row r="14529" spans="1:16" ht="15" hidden="1" customHeight="1">
      <c r="A14529">
        <v>600366</v>
      </c>
      <c r="B14529" t="s">
        <v>28555</v>
      </c>
      <c r="C14529" t="s">
        <v>28556</v>
      </c>
      <c r="D14529" t="s">
        <v>1067</v>
      </c>
      <c r="E14529" t="s">
        <v>1067</v>
      </c>
      <c r="F14529" t="s">
        <v>1067</v>
      </c>
      <c r="I14529" t="s">
        <v>27</v>
      </c>
      <c r="L14529">
        <v>0</v>
      </c>
      <c r="N14529">
        <f t="shared" si="179"/>
        <v>600366</v>
      </c>
      <c r="O14529">
        <f>_xlfn.XLOOKUP(A14529,Planilha1!F:F,Planilha1!G:G,0)</f>
        <v>0</v>
      </c>
      <c r="P14529">
        <v>0</v>
      </c>
    </row>
    <row r="14530" spans="1:16" ht="15" hidden="1" customHeight="1">
      <c r="A14530">
        <v>600367</v>
      </c>
      <c r="B14530" t="s">
        <v>28557</v>
      </c>
      <c r="C14530" t="s">
        <v>28558</v>
      </c>
      <c r="D14530" t="s">
        <v>1067</v>
      </c>
      <c r="E14530" t="s">
        <v>1067</v>
      </c>
      <c r="F14530" t="s">
        <v>1067</v>
      </c>
      <c r="I14530" t="s">
        <v>27</v>
      </c>
      <c r="L14530">
        <v>0</v>
      </c>
      <c r="N14530">
        <f t="shared" si="179"/>
        <v>600367</v>
      </c>
      <c r="O14530">
        <f>_xlfn.XLOOKUP(A14530,Planilha1!F:F,Planilha1!G:G,0)</f>
        <v>0</v>
      </c>
      <c r="P14530">
        <v>0</v>
      </c>
    </row>
    <row r="14531" spans="1:16" ht="15" hidden="1" customHeight="1">
      <c r="A14531">
        <v>600368</v>
      </c>
      <c r="B14531" t="s">
        <v>28559</v>
      </c>
      <c r="C14531" t="s">
        <v>28560</v>
      </c>
      <c r="D14531" t="s">
        <v>1067</v>
      </c>
      <c r="E14531" t="s">
        <v>1067</v>
      </c>
      <c r="F14531" t="s">
        <v>1067</v>
      </c>
      <c r="I14531" t="s">
        <v>27</v>
      </c>
      <c r="L14531">
        <v>0</v>
      </c>
      <c r="N14531">
        <f t="shared" si="179"/>
        <v>600368</v>
      </c>
      <c r="O14531">
        <f>_xlfn.XLOOKUP(A14531,Planilha1!F:F,Planilha1!G:G,0)</f>
        <v>0</v>
      </c>
      <c r="P14531">
        <v>0</v>
      </c>
    </row>
    <row r="14532" spans="1:16" ht="15" hidden="1" customHeight="1">
      <c r="A14532">
        <v>600369</v>
      </c>
      <c r="B14532" t="s">
        <v>28561</v>
      </c>
      <c r="C14532" t="s">
        <v>28562</v>
      </c>
      <c r="D14532" t="s">
        <v>1067</v>
      </c>
      <c r="E14532" t="s">
        <v>1067</v>
      </c>
      <c r="F14532" t="s">
        <v>1067</v>
      </c>
      <c r="I14532" t="s">
        <v>27</v>
      </c>
      <c r="L14532">
        <v>0</v>
      </c>
      <c r="N14532">
        <f t="shared" si="179"/>
        <v>600369</v>
      </c>
      <c r="O14532">
        <f>_xlfn.XLOOKUP(A14532,Planilha1!F:F,Planilha1!G:G,0)</f>
        <v>0</v>
      </c>
      <c r="P14532">
        <v>0</v>
      </c>
    </row>
    <row r="14533" spans="1:16" ht="15" hidden="1" customHeight="1">
      <c r="A14533">
        <v>600370</v>
      </c>
      <c r="B14533" t="s">
        <v>28563</v>
      </c>
      <c r="C14533" t="s">
        <v>28564</v>
      </c>
      <c r="D14533" t="s">
        <v>1067</v>
      </c>
      <c r="E14533" t="s">
        <v>1067</v>
      </c>
      <c r="F14533" t="s">
        <v>1067</v>
      </c>
      <c r="I14533" t="s">
        <v>27</v>
      </c>
      <c r="L14533">
        <v>0</v>
      </c>
      <c r="N14533">
        <f t="shared" si="179"/>
        <v>600370</v>
      </c>
      <c r="O14533">
        <f>_xlfn.XLOOKUP(A14533,Planilha1!F:F,Planilha1!G:G,0)</f>
        <v>0</v>
      </c>
      <c r="P14533">
        <v>0</v>
      </c>
    </row>
    <row r="14534" spans="1:16" ht="15" hidden="1" customHeight="1">
      <c r="A14534">
        <v>600371</v>
      </c>
      <c r="B14534" t="s">
        <v>28565</v>
      </c>
      <c r="C14534" t="s">
        <v>28566</v>
      </c>
      <c r="D14534" t="s">
        <v>1067</v>
      </c>
      <c r="E14534" t="s">
        <v>1067</v>
      </c>
      <c r="F14534" t="s">
        <v>1067</v>
      </c>
      <c r="I14534" t="s">
        <v>27</v>
      </c>
      <c r="L14534">
        <v>0</v>
      </c>
      <c r="N14534">
        <f t="shared" si="179"/>
        <v>600371</v>
      </c>
      <c r="O14534">
        <f>_xlfn.XLOOKUP(A14534,Planilha1!F:F,Planilha1!G:G,0)</f>
        <v>0</v>
      </c>
      <c r="P14534">
        <v>0</v>
      </c>
    </row>
    <row r="14535" spans="1:16" ht="15" hidden="1" customHeight="1">
      <c r="A14535">
        <v>600372</v>
      </c>
      <c r="B14535" t="s">
        <v>28567</v>
      </c>
      <c r="C14535" t="s">
        <v>28568</v>
      </c>
      <c r="D14535" t="s">
        <v>1067</v>
      </c>
      <c r="E14535" t="s">
        <v>1067</v>
      </c>
      <c r="F14535" t="s">
        <v>1067</v>
      </c>
      <c r="I14535" t="s">
        <v>27</v>
      </c>
      <c r="L14535">
        <v>0</v>
      </c>
      <c r="N14535">
        <f t="shared" si="179"/>
        <v>600372</v>
      </c>
      <c r="O14535">
        <f>_xlfn.XLOOKUP(A14535,Planilha1!F:F,Planilha1!G:G,0)</f>
        <v>0</v>
      </c>
      <c r="P14535">
        <v>0</v>
      </c>
    </row>
    <row r="14536" spans="1:16" ht="15" hidden="1" customHeight="1">
      <c r="A14536">
        <v>600373</v>
      </c>
      <c r="B14536" t="s">
        <v>28569</v>
      </c>
      <c r="C14536" t="s">
        <v>28570</v>
      </c>
      <c r="D14536" t="s">
        <v>1067</v>
      </c>
      <c r="E14536" t="s">
        <v>1067</v>
      </c>
      <c r="F14536" t="s">
        <v>1067</v>
      </c>
      <c r="I14536" t="s">
        <v>27</v>
      </c>
      <c r="L14536">
        <v>0</v>
      </c>
      <c r="N14536">
        <f t="shared" si="179"/>
        <v>600373</v>
      </c>
      <c r="O14536">
        <f>_xlfn.XLOOKUP(A14536,Planilha1!F:F,Planilha1!G:G,0)</f>
        <v>0</v>
      </c>
      <c r="P14536">
        <v>0</v>
      </c>
    </row>
    <row r="14537" spans="1:16" ht="15" hidden="1" customHeight="1">
      <c r="A14537">
        <v>600374</v>
      </c>
      <c r="B14537" t="s">
        <v>28571</v>
      </c>
      <c r="C14537" t="s">
        <v>28572</v>
      </c>
      <c r="D14537" t="s">
        <v>1067</v>
      </c>
      <c r="E14537" t="s">
        <v>1067</v>
      </c>
      <c r="F14537" t="s">
        <v>1067</v>
      </c>
      <c r="I14537" t="s">
        <v>27</v>
      </c>
      <c r="L14537">
        <v>0</v>
      </c>
      <c r="N14537">
        <f t="shared" si="179"/>
        <v>600374</v>
      </c>
      <c r="O14537">
        <f>_xlfn.XLOOKUP(A14537,Planilha1!F:F,Planilha1!G:G,0)</f>
        <v>0</v>
      </c>
      <c r="P14537">
        <v>0</v>
      </c>
    </row>
    <row r="14538" spans="1:16" ht="15" hidden="1" customHeight="1">
      <c r="A14538">
        <v>600375</v>
      </c>
      <c r="B14538" t="s">
        <v>28573</v>
      </c>
      <c r="C14538" t="s">
        <v>28574</v>
      </c>
      <c r="D14538" t="s">
        <v>1067</v>
      </c>
      <c r="E14538" t="s">
        <v>1067</v>
      </c>
      <c r="F14538" t="s">
        <v>1067</v>
      </c>
      <c r="I14538" t="s">
        <v>27</v>
      </c>
      <c r="L14538">
        <v>0</v>
      </c>
      <c r="N14538">
        <f t="shared" si="179"/>
        <v>600375</v>
      </c>
      <c r="O14538">
        <f>_xlfn.XLOOKUP(A14538,Planilha1!F:F,Planilha1!G:G,0)</f>
        <v>0</v>
      </c>
      <c r="P14538">
        <v>0</v>
      </c>
    </row>
    <row r="14539" spans="1:16" ht="15" hidden="1" customHeight="1">
      <c r="A14539">
        <v>600376</v>
      </c>
      <c r="B14539" t="s">
        <v>28575</v>
      </c>
      <c r="C14539" t="s">
        <v>28576</v>
      </c>
      <c r="D14539" t="s">
        <v>1067</v>
      </c>
      <c r="E14539" t="s">
        <v>1067</v>
      </c>
      <c r="F14539" t="s">
        <v>1067</v>
      </c>
      <c r="I14539" t="s">
        <v>27</v>
      </c>
      <c r="L14539">
        <v>0</v>
      </c>
      <c r="N14539">
        <f t="shared" si="179"/>
        <v>600376</v>
      </c>
      <c r="O14539">
        <f>_xlfn.XLOOKUP(A14539,Planilha1!F:F,Planilha1!G:G,0)</f>
        <v>0</v>
      </c>
      <c r="P14539">
        <v>0</v>
      </c>
    </row>
    <row r="14540" spans="1:16" ht="15" hidden="1" customHeight="1">
      <c r="A14540">
        <v>600377</v>
      </c>
      <c r="B14540" t="s">
        <v>28577</v>
      </c>
      <c r="C14540" t="s">
        <v>28578</v>
      </c>
      <c r="D14540" t="s">
        <v>1067</v>
      </c>
      <c r="E14540" t="s">
        <v>1067</v>
      </c>
      <c r="F14540" t="s">
        <v>1067</v>
      </c>
      <c r="I14540" t="s">
        <v>27</v>
      </c>
      <c r="L14540">
        <v>0</v>
      </c>
      <c r="N14540">
        <f t="shared" si="179"/>
        <v>600377</v>
      </c>
      <c r="O14540">
        <f>_xlfn.XLOOKUP(A14540,Planilha1!F:F,Planilha1!G:G,0)</f>
        <v>0</v>
      </c>
      <c r="P14540">
        <v>0</v>
      </c>
    </row>
    <row r="14541" spans="1:16" ht="15" hidden="1" customHeight="1">
      <c r="A14541">
        <v>600378</v>
      </c>
      <c r="B14541" t="s">
        <v>28579</v>
      </c>
      <c r="C14541" t="s">
        <v>28580</v>
      </c>
      <c r="D14541" t="s">
        <v>1067</v>
      </c>
      <c r="E14541" t="s">
        <v>1067</v>
      </c>
      <c r="F14541" t="s">
        <v>1067</v>
      </c>
      <c r="I14541" t="s">
        <v>27</v>
      </c>
      <c r="L14541">
        <v>0</v>
      </c>
      <c r="N14541">
        <f t="shared" si="179"/>
        <v>600378</v>
      </c>
      <c r="O14541">
        <f>_xlfn.XLOOKUP(A14541,Planilha1!F:F,Planilha1!G:G,0)</f>
        <v>0</v>
      </c>
      <c r="P14541">
        <v>0</v>
      </c>
    </row>
    <row r="14542" spans="1:16" ht="15" hidden="1" customHeight="1">
      <c r="A14542">
        <v>600379</v>
      </c>
      <c r="B14542" t="s">
        <v>28581</v>
      </c>
      <c r="C14542" t="s">
        <v>28582</v>
      </c>
      <c r="D14542" t="s">
        <v>1067</v>
      </c>
      <c r="E14542" t="s">
        <v>1067</v>
      </c>
      <c r="F14542" t="s">
        <v>1067</v>
      </c>
      <c r="I14542" t="s">
        <v>27</v>
      </c>
      <c r="L14542">
        <v>0</v>
      </c>
      <c r="N14542">
        <f t="shared" si="179"/>
        <v>600379</v>
      </c>
      <c r="O14542">
        <f>_xlfn.XLOOKUP(A14542,Planilha1!F:F,Planilha1!G:G,0)</f>
        <v>0</v>
      </c>
      <c r="P14542">
        <v>0</v>
      </c>
    </row>
    <row r="14543" spans="1:16" ht="15" hidden="1" customHeight="1">
      <c r="A14543">
        <v>600380</v>
      </c>
      <c r="B14543" t="s">
        <v>28583</v>
      </c>
      <c r="C14543" t="s">
        <v>28584</v>
      </c>
      <c r="D14543" t="s">
        <v>1067</v>
      </c>
      <c r="E14543" t="s">
        <v>1067</v>
      </c>
      <c r="F14543" t="s">
        <v>1067</v>
      </c>
      <c r="I14543" t="s">
        <v>27</v>
      </c>
      <c r="L14543">
        <v>0</v>
      </c>
      <c r="N14543">
        <f t="shared" si="179"/>
        <v>600380</v>
      </c>
      <c r="O14543">
        <f>_xlfn.XLOOKUP(A14543,Planilha1!F:F,Planilha1!G:G,0)</f>
        <v>0</v>
      </c>
      <c r="P14543">
        <v>0</v>
      </c>
    </row>
    <row r="14544" spans="1:16" ht="15" hidden="1" customHeight="1">
      <c r="A14544">
        <v>600381</v>
      </c>
      <c r="B14544" t="s">
        <v>28585</v>
      </c>
      <c r="C14544" t="s">
        <v>28586</v>
      </c>
      <c r="D14544" t="s">
        <v>1067</v>
      </c>
      <c r="E14544" t="s">
        <v>1067</v>
      </c>
      <c r="F14544" t="s">
        <v>1067</v>
      </c>
      <c r="I14544" t="s">
        <v>27</v>
      </c>
      <c r="L14544">
        <v>0</v>
      </c>
      <c r="N14544">
        <f t="shared" si="179"/>
        <v>600381</v>
      </c>
      <c r="O14544">
        <f>_xlfn.XLOOKUP(A14544,Planilha1!F:F,Planilha1!G:G,0)</f>
        <v>0</v>
      </c>
      <c r="P14544">
        <v>0</v>
      </c>
    </row>
    <row r="14545" spans="1:16" ht="15" hidden="1" customHeight="1">
      <c r="A14545">
        <v>600382</v>
      </c>
      <c r="B14545" t="s">
        <v>28587</v>
      </c>
      <c r="C14545" t="s">
        <v>28588</v>
      </c>
      <c r="D14545" t="s">
        <v>1067</v>
      </c>
      <c r="E14545" t="s">
        <v>1067</v>
      </c>
      <c r="F14545" t="s">
        <v>1067</v>
      </c>
      <c r="I14545" t="s">
        <v>27</v>
      </c>
      <c r="L14545">
        <v>0</v>
      </c>
      <c r="N14545">
        <f t="shared" si="179"/>
        <v>600382</v>
      </c>
      <c r="O14545">
        <f>_xlfn.XLOOKUP(A14545,Planilha1!F:F,Planilha1!G:G,0)</f>
        <v>0</v>
      </c>
      <c r="P14545">
        <v>0</v>
      </c>
    </row>
    <row r="14546" spans="1:16" ht="15" hidden="1" customHeight="1">
      <c r="A14546">
        <v>600383</v>
      </c>
      <c r="B14546" t="s">
        <v>28589</v>
      </c>
      <c r="C14546" t="s">
        <v>28590</v>
      </c>
      <c r="D14546" t="s">
        <v>1067</v>
      </c>
      <c r="E14546" t="s">
        <v>1067</v>
      </c>
      <c r="F14546" t="s">
        <v>1067</v>
      </c>
      <c r="I14546" t="s">
        <v>27</v>
      </c>
      <c r="L14546">
        <v>0</v>
      </c>
      <c r="N14546">
        <f t="shared" ref="N14546:N14609" si="180">A14546</f>
        <v>600383</v>
      </c>
      <c r="O14546">
        <f>_xlfn.XLOOKUP(A14546,Planilha1!F:F,Planilha1!G:G,0)</f>
        <v>0</v>
      </c>
      <c r="P14546">
        <v>0</v>
      </c>
    </row>
    <row r="14547" spans="1:16" ht="15" hidden="1" customHeight="1">
      <c r="A14547">
        <v>600384</v>
      </c>
      <c r="B14547" t="s">
        <v>28591</v>
      </c>
      <c r="C14547" t="s">
        <v>28592</v>
      </c>
      <c r="D14547" t="s">
        <v>1067</v>
      </c>
      <c r="E14547" t="s">
        <v>1067</v>
      </c>
      <c r="F14547" t="s">
        <v>1067</v>
      </c>
      <c r="I14547" t="s">
        <v>27</v>
      </c>
      <c r="L14547">
        <v>0</v>
      </c>
      <c r="N14547">
        <f t="shared" si="180"/>
        <v>600384</v>
      </c>
      <c r="O14547">
        <f>_xlfn.XLOOKUP(A14547,Planilha1!F:F,Planilha1!G:G,0)</f>
        <v>0</v>
      </c>
      <c r="P14547">
        <v>0</v>
      </c>
    </row>
    <row r="14548" spans="1:16" ht="15" hidden="1" customHeight="1">
      <c r="A14548">
        <v>600385</v>
      </c>
      <c r="B14548" t="s">
        <v>28593</v>
      </c>
      <c r="C14548" t="s">
        <v>28594</v>
      </c>
      <c r="D14548" t="s">
        <v>1067</v>
      </c>
      <c r="E14548" t="s">
        <v>1067</v>
      </c>
      <c r="F14548" t="s">
        <v>1067</v>
      </c>
      <c r="I14548" t="s">
        <v>27</v>
      </c>
      <c r="L14548">
        <v>0</v>
      </c>
      <c r="N14548">
        <f t="shared" si="180"/>
        <v>600385</v>
      </c>
      <c r="O14548">
        <f>_xlfn.XLOOKUP(A14548,Planilha1!F:F,Planilha1!G:G,0)</f>
        <v>0</v>
      </c>
      <c r="P14548">
        <v>0</v>
      </c>
    </row>
    <row r="14549" spans="1:16" ht="15" hidden="1" customHeight="1">
      <c r="A14549">
        <v>600386</v>
      </c>
      <c r="B14549" t="s">
        <v>28595</v>
      </c>
      <c r="C14549" t="s">
        <v>28596</v>
      </c>
      <c r="D14549" t="s">
        <v>1067</v>
      </c>
      <c r="E14549" t="s">
        <v>1067</v>
      </c>
      <c r="F14549" t="s">
        <v>1067</v>
      </c>
      <c r="I14549" t="s">
        <v>27</v>
      </c>
      <c r="L14549">
        <v>0</v>
      </c>
      <c r="N14549">
        <f t="shared" si="180"/>
        <v>600386</v>
      </c>
      <c r="O14549">
        <f>_xlfn.XLOOKUP(A14549,Planilha1!F:F,Planilha1!G:G,0)</f>
        <v>0</v>
      </c>
      <c r="P14549">
        <v>0</v>
      </c>
    </row>
    <row r="14550" spans="1:16" ht="15" hidden="1" customHeight="1">
      <c r="A14550">
        <v>600387</v>
      </c>
      <c r="B14550" t="s">
        <v>28597</v>
      </c>
      <c r="C14550" t="s">
        <v>28598</v>
      </c>
      <c r="D14550" t="s">
        <v>1067</v>
      </c>
      <c r="E14550" t="s">
        <v>1067</v>
      </c>
      <c r="F14550" t="s">
        <v>1067</v>
      </c>
      <c r="I14550" t="s">
        <v>27</v>
      </c>
      <c r="L14550">
        <v>0</v>
      </c>
      <c r="N14550">
        <f t="shared" si="180"/>
        <v>600387</v>
      </c>
      <c r="O14550">
        <f>_xlfn.XLOOKUP(A14550,Planilha1!F:F,Planilha1!G:G,0)</f>
        <v>0</v>
      </c>
      <c r="P14550">
        <v>0</v>
      </c>
    </row>
    <row r="14551" spans="1:16" ht="15" hidden="1" customHeight="1">
      <c r="A14551">
        <v>600388</v>
      </c>
      <c r="B14551" t="s">
        <v>28599</v>
      </c>
      <c r="C14551" t="s">
        <v>28600</v>
      </c>
      <c r="D14551" t="s">
        <v>1067</v>
      </c>
      <c r="E14551" t="s">
        <v>1067</v>
      </c>
      <c r="F14551" t="s">
        <v>1067</v>
      </c>
      <c r="I14551" t="s">
        <v>27</v>
      </c>
      <c r="L14551">
        <v>0</v>
      </c>
      <c r="N14551">
        <f t="shared" si="180"/>
        <v>600388</v>
      </c>
      <c r="O14551">
        <f>_xlfn.XLOOKUP(A14551,Planilha1!F:F,Planilha1!G:G,0)</f>
        <v>0</v>
      </c>
      <c r="P14551">
        <v>0</v>
      </c>
    </row>
    <row r="14552" spans="1:16" ht="15" hidden="1" customHeight="1">
      <c r="A14552">
        <v>600389</v>
      </c>
      <c r="B14552" t="s">
        <v>28601</v>
      </c>
      <c r="C14552" t="s">
        <v>28602</v>
      </c>
      <c r="D14552" t="s">
        <v>1067</v>
      </c>
      <c r="E14552" t="s">
        <v>1067</v>
      </c>
      <c r="F14552" t="s">
        <v>1067</v>
      </c>
      <c r="I14552" t="s">
        <v>27</v>
      </c>
      <c r="L14552">
        <v>0</v>
      </c>
      <c r="N14552">
        <f t="shared" si="180"/>
        <v>600389</v>
      </c>
      <c r="O14552">
        <f>_xlfn.XLOOKUP(A14552,Planilha1!F:F,Planilha1!G:G,0)</f>
        <v>0</v>
      </c>
      <c r="P14552">
        <v>0</v>
      </c>
    </row>
    <row r="14553" spans="1:16" ht="15" hidden="1" customHeight="1">
      <c r="A14553">
        <v>600390</v>
      </c>
      <c r="B14553" t="s">
        <v>28603</v>
      </c>
      <c r="C14553" t="s">
        <v>28604</v>
      </c>
      <c r="D14553" t="s">
        <v>1067</v>
      </c>
      <c r="E14553" t="s">
        <v>1067</v>
      </c>
      <c r="F14553" t="s">
        <v>1067</v>
      </c>
      <c r="I14553" t="s">
        <v>27</v>
      </c>
      <c r="L14553">
        <v>0</v>
      </c>
      <c r="N14553">
        <f t="shared" si="180"/>
        <v>600390</v>
      </c>
      <c r="O14553">
        <f>_xlfn.XLOOKUP(A14553,Planilha1!F:F,Planilha1!G:G,0)</f>
        <v>0</v>
      </c>
      <c r="P14553">
        <v>0</v>
      </c>
    </row>
    <row r="14554" spans="1:16" ht="15" hidden="1" customHeight="1">
      <c r="A14554">
        <v>600391</v>
      </c>
      <c r="B14554" t="s">
        <v>14007</v>
      </c>
      <c r="C14554" t="s">
        <v>28605</v>
      </c>
      <c r="D14554" t="s">
        <v>1067</v>
      </c>
      <c r="E14554" t="s">
        <v>1067</v>
      </c>
      <c r="F14554" t="s">
        <v>1067</v>
      </c>
      <c r="I14554" t="s">
        <v>27</v>
      </c>
      <c r="L14554">
        <v>0</v>
      </c>
      <c r="N14554">
        <f t="shared" si="180"/>
        <v>600391</v>
      </c>
      <c r="O14554">
        <f>_xlfn.XLOOKUP(A14554,Planilha1!F:F,Planilha1!G:G,0)</f>
        <v>0</v>
      </c>
      <c r="P14554">
        <v>0</v>
      </c>
    </row>
    <row r="14555" spans="1:16" ht="15" hidden="1" customHeight="1">
      <c r="A14555">
        <v>600392</v>
      </c>
      <c r="B14555" t="s">
        <v>28606</v>
      </c>
      <c r="C14555" t="s">
        <v>28607</v>
      </c>
      <c r="D14555" t="s">
        <v>1067</v>
      </c>
      <c r="E14555" t="s">
        <v>1067</v>
      </c>
      <c r="F14555" t="s">
        <v>1067</v>
      </c>
      <c r="I14555" t="s">
        <v>27</v>
      </c>
      <c r="L14555">
        <v>0</v>
      </c>
      <c r="N14555">
        <f t="shared" si="180"/>
        <v>600392</v>
      </c>
      <c r="O14555">
        <f>_xlfn.XLOOKUP(A14555,Planilha1!F:F,Planilha1!G:G,0)</f>
        <v>0</v>
      </c>
      <c r="P14555">
        <v>0</v>
      </c>
    </row>
    <row r="14556" spans="1:16" ht="15" hidden="1" customHeight="1">
      <c r="A14556">
        <v>600393</v>
      </c>
      <c r="B14556" t="s">
        <v>28608</v>
      </c>
      <c r="C14556" t="s">
        <v>28609</v>
      </c>
      <c r="D14556" t="s">
        <v>1067</v>
      </c>
      <c r="E14556" t="s">
        <v>1067</v>
      </c>
      <c r="F14556" t="s">
        <v>1067</v>
      </c>
      <c r="I14556" t="s">
        <v>27</v>
      </c>
      <c r="L14556">
        <v>0</v>
      </c>
      <c r="N14556">
        <f t="shared" si="180"/>
        <v>600393</v>
      </c>
      <c r="O14556">
        <f>_xlfn.XLOOKUP(A14556,Planilha1!F:F,Planilha1!G:G,0)</f>
        <v>0</v>
      </c>
      <c r="P14556">
        <v>0</v>
      </c>
    </row>
    <row r="14557" spans="1:16" ht="15" hidden="1" customHeight="1">
      <c r="A14557">
        <v>600394</v>
      </c>
      <c r="B14557" t="s">
        <v>28610</v>
      </c>
      <c r="C14557" t="s">
        <v>28611</v>
      </c>
      <c r="D14557" t="s">
        <v>1067</v>
      </c>
      <c r="E14557" t="s">
        <v>1067</v>
      </c>
      <c r="F14557" t="s">
        <v>1067</v>
      </c>
      <c r="I14557" t="s">
        <v>27</v>
      </c>
      <c r="L14557">
        <v>0</v>
      </c>
      <c r="N14557">
        <f t="shared" si="180"/>
        <v>600394</v>
      </c>
      <c r="O14557">
        <f>_xlfn.XLOOKUP(A14557,Planilha1!F:F,Planilha1!G:G,0)</f>
        <v>0</v>
      </c>
      <c r="P14557">
        <v>0</v>
      </c>
    </row>
    <row r="14558" spans="1:16" ht="15" hidden="1" customHeight="1">
      <c r="A14558">
        <v>600395</v>
      </c>
      <c r="B14558" t="s">
        <v>28612</v>
      </c>
      <c r="C14558" t="s">
        <v>28613</v>
      </c>
      <c r="D14558" t="s">
        <v>1067</v>
      </c>
      <c r="E14558" t="s">
        <v>1067</v>
      </c>
      <c r="F14558" t="s">
        <v>1067</v>
      </c>
      <c r="I14558" t="s">
        <v>27</v>
      </c>
      <c r="L14558">
        <v>0</v>
      </c>
      <c r="N14558">
        <f t="shared" si="180"/>
        <v>600395</v>
      </c>
      <c r="O14558">
        <f>_xlfn.XLOOKUP(A14558,Planilha1!F:F,Planilha1!G:G,0)</f>
        <v>0</v>
      </c>
      <c r="P14558">
        <v>0</v>
      </c>
    </row>
    <row r="14559" spans="1:16" ht="15" hidden="1" customHeight="1">
      <c r="A14559">
        <v>600396</v>
      </c>
      <c r="B14559" t="s">
        <v>28614</v>
      </c>
      <c r="C14559" t="s">
        <v>28615</v>
      </c>
      <c r="D14559" t="s">
        <v>1067</v>
      </c>
      <c r="E14559" t="s">
        <v>1067</v>
      </c>
      <c r="F14559" t="s">
        <v>1067</v>
      </c>
      <c r="I14559" t="s">
        <v>27</v>
      </c>
      <c r="L14559">
        <v>0</v>
      </c>
      <c r="N14559">
        <f t="shared" si="180"/>
        <v>600396</v>
      </c>
      <c r="O14559">
        <f>_xlfn.XLOOKUP(A14559,Planilha1!F:F,Planilha1!G:G,0)</f>
        <v>0</v>
      </c>
      <c r="P14559">
        <v>0</v>
      </c>
    </row>
    <row r="14560" spans="1:16" ht="15" hidden="1" customHeight="1">
      <c r="A14560">
        <v>600397</v>
      </c>
      <c r="B14560" t="s">
        <v>28616</v>
      </c>
      <c r="C14560" t="s">
        <v>28617</v>
      </c>
      <c r="D14560" t="s">
        <v>1067</v>
      </c>
      <c r="E14560" t="s">
        <v>1067</v>
      </c>
      <c r="F14560" t="s">
        <v>1067</v>
      </c>
      <c r="I14560" t="s">
        <v>27</v>
      </c>
      <c r="L14560">
        <v>0</v>
      </c>
      <c r="N14560">
        <f t="shared" si="180"/>
        <v>600397</v>
      </c>
      <c r="O14560">
        <f>_xlfn.XLOOKUP(A14560,Planilha1!F:F,Planilha1!G:G,0)</f>
        <v>0</v>
      </c>
      <c r="P14560">
        <v>0</v>
      </c>
    </row>
    <row r="14561" spans="1:16" ht="15" hidden="1" customHeight="1">
      <c r="A14561">
        <v>600398</v>
      </c>
      <c r="B14561" t="s">
        <v>28618</v>
      </c>
      <c r="C14561" t="s">
        <v>28619</v>
      </c>
      <c r="D14561" t="s">
        <v>1067</v>
      </c>
      <c r="E14561" t="s">
        <v>1067</v>
      </c>
      <c r="F14561" t="s">
        <v>1067</v>
      </c>
      <c r="I14561" t="s">
        <v>27</v>
      </c>
      <c r="L14561">
        <v>0</v>
      </c>
      <c r="N14561">
        <f t="shared" si="180"/>
        <v>600398</v>
      </c>
      <c r="O14561">
        <f>_xlfn.XLOOKUP(A14561,Planilha1!F:F,Planilha1!G:G,0)</f>
        <v>0</v>
      </c>
      <c r="P14561">
        <v>0</v>
      </c>
    </row>
    <row r="14562" spans="1:16" ht="15" hidden="1" customHeight="1">
      <c r="A14562">
        <v>600399</v>
      </c>
      <c r="B14562" t="s">
        <v>28620</v>
      </c>
      <c r="C14562" t="s">
        <v>28621</v>
      </c>
      <c r="D14562" t="s">
        <v>1067</v>
      </c>
      <c r="E14562" t="s">
        <v>1067</v>
      </c>
      <c r="F14562" t="s">
        <v>1067</v>
      </c>
      <c r="I14562" t="s">
        <v>27</v>
      </c>
      <c r="L14562">
        <v>0</v>
      </c>
      <c r="N14562">
        <f t="shared" si="180"/>
        <v>600399</v>
      </c>
      <c r="O14562">
        <f>_xlfn.XLOOKUP(A14562,Planilha1!F:F,Planilha1!G:G,0)</f>
        <v>0</v>
      </c>
      <c r="P14562">
        <v>0</v>
      </c>
    </row>
    <row r="14563" spans="1:16" ht="15" hidden="1" customHeight="1">
      <c r="A14563">
        <v>600400</v>
      </c>
      <c r="B14563" t="s">
        <v>28622</v>
      </c>
      <c r="C14563" t="s">
        <v>28623</v>
      </c>
      <c r="D14563" t="s">
        <v>1067</v>
      </c>
      <c r="E14563" t="s">
        <v>1067</v>
      </c>
      <c r="F14563" t="s">
        <v>1067</v>
      </c>
      <c r="I14563" t="s">
        <v>27</v>
      </c>
      <c r="L14563">
        <v>0</v>
      </c>
      <c r="N14563">
        <f t="shared" si="180"/>
        <v>600400</v>
      </c>
      <c r="O14563">
        <f>_xlfn.XLOOKUP(A14563,Planilha1!F:F,Planilha1!G:G,0)</f>
        <v>0</v>
      </c>
      <c r="P14563">
        <v>0</v>
      </c>
    </row>
    <row r="14564" spans="1:16" ht="15" hidden="1" customHeight="1">
      <c r="A14564">
        <v>600401</v>
      </c>
      <c r="B14564" t="s">
        <v>28624</v>
      </c>
      <c r="C14564" t="s">
        <v>28625</v>
      </c>
      <c r="D14564" t="s">
        <v>1067</v>
      </c>
      <c r="E14564" t="s">
        <v>1067</v>
      </c>
      <c r="F14564" t="s">
        <v>1067</v>
      </c>
      <c r="I14564" t="s">
        <v>27</v>
      </c>
      <c r="L14564">
        <v>0</v>
      </c>
      <c r="N14564">
        <f t="shared" si="180"/>
        <v>600401</v>
      </c>
      <c r="O14564">
        <f>_xlfn.XLOOKUP(A14564,Planilha1!F:F,Planilha1!G:G,0)</f>
        <v>0</v>
      </c>
      <c r="P14564">
        <v>0</v>
      </c>
    </row>
    <row r="14565" spans="1:16" ht="15" hidden="1" customHeight="1">
      <c r="A14565">
        <v>600402</v>
      </c>
      <c r="B14565" t="s">
        <v>28626</v>
      </c>
      <c r="C14565" t="s">
        <v>28627</v>
      </c>
      <c r="D14565" t="s">
        <v>1067</v>
      </c>
      <c r="E14565" t="s">
        <v>1067</v>
      </c>
      <c r="F14565" t="s">
        <v>1067</v>
      </c>
      <c r="I14565" t="s">
        <v>27</v>
      </c>
      <c r="L14565">
        <v>0</v>
      </c>
      <c r="N14565">
        <f t="shared" si="180"/>
        <v>600402</v>
      </c>
      <c r="O14565">
        <f>_xlfn.XLOOKUP(A14565,Planilha1!F:F,Planilha1!G:G,0)</f>
        <v>0</v>
      </c>
      <c r="P14565">
        <v>0</v>
      </c>
    </row>
    <row r="14566" spans="1:16" ht="15" hidden="1" customHeight="1">
      <c r="A14566">
        <v>600403</v>
      </c>
      <c r="B14566" t="s">
        <v>28628</v>
      </c>
      <c r="C14566" t="s">
        <v>28629</v>
      </c>
      <c r="D14566" t="s">
        <v>1067</v>
      </c>
      <c r="E14566" t="s">
        <v>1067</v>
      </c>
      <c r="F14566" t="s">
        <v>1067</v>
      </c>
      <c r="I14566" t="s">
        <v>27</v>
      </c>
      <c r="L14566">
        <v>0</v>
      </c>
      <c r="N14566">
        <f t="shared" si="180"/>
        <v>600403</v>
      </c>
      <c r="O14566">
        <f>_xlfn.XLOOKUP(A14566,Planilha1!F:F,Planilha1!G:G,0)</f>
        <v>0</v>
      </c>
      <c r="P14566">
        <v>0</v>
      </c>
    </row>
    <row r="14567" spans="1:16" ht="15" hidden="1" customHeight="1">
      <c r="A14567">
        <v>600404</v>
      </c>
      <c r="B14567" t="s">
        <v>19994</v>
      </c>
      <c r="C14567" t="s">
        <v>28630</v>
      </c>
      <c r="D14567" t="s">
        <v>1067</v>
      </c>
      <c r="E14567" t="s">
        <v>1067</v>
      </c>
      <c r="F14567" t="s">
        <v>1067</v>
      </c>
      <c r="I14567" t="s">
        <v>27</v>
      </c>
      <c r="L14567">
        <v>0</v>
      </c>
      <c r="N14567">
        <f t="shared" si="180"/>
        <v>600404</v>
      </c>
      <c r="O14567">
        <f>_xlfn.XLOOKUP(A14567,Planilha1!F:F,Planilha1!G:G,0)</f>
        <v>0</v>
      </c>
      <c r="P14567">
        <v>0</v>
      </c>
    </row>
    <row r="14568" spans="1:16" ht="15" hidden="1" customHeight="1">
      <c r="A14568">
        <v>600405</v>
      </c>
      <c r="B14568" t="s">
        <v>28631</v>
      </c>
      <c r="C14568" t="s">
        <v>28632</v>
      </c>
      <c r="D14568" t="s">
        <v>1067</v>
      </c>
      <c r="E14568" t="s">
        <v>1067</v>
      </c>
      <c r="F14568" t="s">
        <v>1067</v>
      </c>
      <c r="I14568" t="s">
        <v>27</v>
      </c>
      <c r="L14568">
        <v>0</v>
      </c>
      <c r="N14568">
        <f t="shared" si="180"/>
        <v>600405</v>
      </c>
      <c r="O14568">
        <f>_xlfn.XLOOKUP(A14568,Planilha1!F:F,Planilha1!G:G,0)</f>
        <v>0</v>
      </c>
      <c r="P14568">
        <v>0</v>
      </c>
    </row>
    <row r="14569" spans="1:16" ht="15" hidden="1" customHeight="1">
      <c r="A14569">
        <v>600406</v>
      </c>
      <c r="B14569" t="s">
        <v>28633</v>
      </c>
      <c r="C14569" t="s">
        <v>28634</v>
      </c>
      <c r="D14569" t="s">
        <v>1067</v>
      </c>
      <c r="E14569" t="s">
        <v>1067</v>
      </c>
      <c r="F14569" t="s">
        <v>1067</v>
      </c>
      <c r="I14569" t="s">
        <v>27</v>
      </c>
      <c r="L14569">
        <v>0</v>
      </c>
      <c r="N14569">
        <f t="shared" si="180"/>
        <v>600406</v>
      </c>
      <c r="O14569">
        <f>_xlfn.XLOOKUP(A14569,Planilha1!F:F,Planilha1!G:G,0)</f>
        <v>0</v>
      </c>
      <c r="P14569">
        <v>0</v>
      </c>
    </row>
    <row r="14570" spans="1:16" ht="15" hidden="1" customHeight="1">
      <c r="A14570">
        <v>600407</v>
      </c>
      <c r="B14570" t="s">
        <v>28635</v>
      </c>
      <c r="C14570" t="s">
        <v>28636</v>
      </c>
      <c r="D14570" t="s">
        <v>1067</v>
      </c>
      <c r="E14570" t="s">
        <v>1067</v>
      </c>
      <c r="F14570" t="s">
        <v>1067</v>
      </c>
      <c r="I14570" t="s">
        <v>27</v>
      </c>
      <c r="L14570">
        <v>0</v>
      </c>
      <c r="N14570">
        <f t="shared" si="180"/>
        <v>600407</v>
      </c>
      <c r="O14570">
        <f>_xlfn.XLOOKUP(A14570,Planilha1!F:F,Planilha1!G:G,0)</f>
        <v>0</v>
      </c>
      <c r="P14570">
        <v>0</v>
      </c>
    </row>
    <row r="14571" spans="1:16" ht="15" hidden="1" customHeight="1">
      <c r="A14571">
        <v>600408</v>
      </c>
      <c r="B14571" t="s">
        <v>28637</v>
      </c>
      <c r="C14571" t="s">
        <v>28638</v>
      </c>
      <c r="D14571" t="s">
        <v>1067</v>
      </c>
      <c r="E14571" t="s">
        <v>1067</v>
      </c>
      <c r="F14571" t="s">
        <v>1067</v>
      </c>
      <c r="I14571" t="s">
        <v>27</v>
      </c>
      <c r="L14571">
        <v>0</v>
      </c>
      <c r="N14571">
        <f t="shared" si="180"/>
        <v>600408</v>
      </c>
      <c r="O14571">
        <f>_xlfn.XLOOKUP(A14571,Planilha1!F:F,Planilha1!G:G,0)</f>
        <v>0</v>
      </c>
      <c r="P14571">
        <v>0</v>
      </c>
    </row>
    <row r="14572" spans="1:16" ht="15" hidden="1" customHeight="1">
      <c r="A14572">
        <v>600409</v>
      </c>
      <c r="B14572" t="s">
        <v>28639</v>
      </c>
      <c r="C14572" t="s">
        <v>28640</v>
      </c>
      <c r="D14572" t="s">
        <v>1067</v>
      </c>
      <c r="E14572" t="s">
        <v>1067</v>
      </c>
      <c r="F14572" t="s">
        <v>1067</v>
      </c>
      <c r="I14572" t="s">
        <v>27</v>
      </c>
      <c r="L14572">
        <v>0</v>
      </c>
      <c r="N14572">
        <f t="shared" si="180"/>
        <v>600409</v>
      </c>
      <c r="O14572">
        <f>_xlfn.XLOOKUP(A14572,Planilha1!F:F,Planilha1!G:G,0)</f>
        <v>0</v>
      </c>
      <c r="P14572">
        <v>0</v>
      </c>
    </row>
    <row r="14573" spans="1:16" ht="15" hidden="1" customHeight="1">
      <c r="A14573">
        <v>600410</v>
      </c>
      <c r="B14573" t="s">
        <v>28641</v>
      </c>
      <c r="C14573" t="s">
        <v>28642</v>
      </c>
      <c r="D14573" t="s">
        <v>1067</v>
      </c>
      <c r="E14573" t="s">
        <v>1067</v>
      </c>
      <c r="F14573" t="s">
        <v>1067</v>
      </c>
      <c r="I14573" t="s">
        <v>27</v>
      </c>
      <c r="L14573">
        <v>0</v>
      </c>
      <c r="N14573">
        <f t="shared" si="180"/>
        <v>600410</v>
      </c>
      <c r="O14573">
        <f>_xlfn.XLOOKUP(A14573,Planilha1!F:F,Planilha1!G:G,0)</f>
        <v>0</v>
      </c>
      <c r="P14573">
        <v>0</v>
      </c>
    </row>
    <row r="14574" spans="1:16" ht="15" hidden="1" customHeight="1">
      <c r="A14574">
        <v>600411</v>
      </c>
      <c r="B14574" t="s">
        <v>28643</v>
      </c>
      <c r="C14574" t="s">
        <v>28644</v>
      </c>
      <c r="D14574" t="s">
        <v>1067</v>
      </c>
      <c r="E14574" t="s">
        <v>1067</v>
      </c>
      <c r="F14574" t="s">
        <v>1067</v>
      </c>
      <c r="I14574" t="s">
        <v>27</v>
      </c>
      <c r="L14574">
        <v>0</v>
      </c>
      <c r="N14574">
        <f t="shared" si="180"/>
        <v>600411</v>
      </c>
      <c r="O14574">
        <f>_xlfn.XLOOKUP(A14574,Planilha1!F:F,Planilha1!G:G,0)</f>
        <v>0</v>
      </c>
      <c r="P14574">
        <v>0</v>
      </c>
    </row>
    <row r="14575" spans="1:16" ht="15" hidden="1" customHeight="1">
      <c r="A14575">
        <v>600412</v>
      </c>
      <c r="B14575" t="s">
        <v>28645</v>
      </c>
      <c r="C14575" t="s">
        <v>28646</v>
      </c>
      <c r="D14575" t="s">
        <v>1067</v>
      </c>
      <c r="E14575" t="s">
        <v>1067</v>
      </c>
      <c r="F14575" t="s">
        <v>1067</v>
      </c>
      <c r="I14575" t="s">
        <v>27</v>
      </c>
      <c r="L14575">
        <v>0</v>
      </c>
      <c r="N14575">
        <f t="shared" si="180"/>
        <v>600412</v>
      </c>
      <c r="O14575">
        <f>_xlfn.XLOOKUP(A14575,Planilha1!F:F,Planilha1!G:G,0)</f>
        <v>0</v>
      </c>
      <c r="P14575">
        <v>0</v>
      </c>
    </row>
    <row r="14576" spans="1:16" ht="15" hidden="1" customHeight="1">
      <c r="A14576">
        <v>600413</v>
      </c>
      <c r="B14576" t="s">
        <v>28647</v>
      </c>
      <c r="C14576" t="s">
        <v>28648</v>
      </c>
      <c r="D14576" t="s">
        <v>1067</v>
      </c>
      <c r="E14576" t="s">
        <v>1067</v>
      </c>
      <c r="F14576" t="s">
        <v>1067</v>
      </c>
      <c r="I14576" t="s">
        <v>27</v>
      </c>
      <c r="L14576">
        <v>0</v>
      </c>
      <c r="N14576">
        <f t="shared" si="180"/>
        <v>600413</v>
      </c>
      <c r="O14576">
        <f>_xlfn.XLOOKUP(A14576,Planilha1!F:F,Planilha1!G:G,0)</f>
        <v>0</v>
      </c>
      <c r="P14576">
        <v>0</v>
      </c>
    </row>
    <row r="14577" spans="1:16" ht="15" hidden="1" customHeight="1">
      <c r="A14577">
        <v>600414</v>
      </c>
      <c r="B14577" t="s">
        <v>28649</v>
      </c>
      <c r="C14577" t="s">
        <v>28650</v>
      </c>
      <c r="D14577" t="s">
        <v>1067</v>
      </c>
      <c r="E14577" t="s">
        <v>1067</v>
      </c>
      <c r="F14577" t="s">
        <v>1067</v>
      </c>
      <c r="I14577" t="s">
        <v>27</v>
      </c>
      <c r="L14577">
        <v>0</v>
      </c>
      <c r="N14577">
        <f t="shared" si="180"/>
        <v>600414</v>
      </c>
      <c r="O14577">
        <f>_xlfn.XLOOKUP(A14577,Planilha1!F:F,Planilha1!G:G,0)</f>
        <v>0</v>
      </c>
      <c r="P14577">
        <v>0</v>
      </c>
    </row>
    <row r="14578" spans="1:16" ht="15" hidden="1" customHeight="1">
      <c r="A14578">
        <v>600415</v>
      </c>
      <c r="B14578" t="s">
        <v>28651</v>
      </c>
      <c r="C14578" t="s">
        <v>28652</v>
      </c>
      <c r="D14578" t="s">
        <v>1067</v>
      </c>
      <c r="E14578" t="s">
        <v>1067</v>
      </c>
      <c r="F14578" t="s">
        <v>1067</v>
      </c>
      <c r="I14578" t="s">
        <v>27</v>
      </c>
      <c r="L14578">
        <v>0</v>
      </c>
      <c r="N14578">
        <f t="shared" si="180"/>
        <v>600415</v>
      </c>
      <c r="O14578">
        <f>_xlfn.XLOOKUP(A14578,Planilha1!F:F,Planilha1!G:G,0)</f>
        <v>0</v>
      </c>
      <c r="P14578">
        <v>0</v>
      </c>
    </row>
    <row r="14579" spans="1:16" ht="15" hidden="1" customHeight="1">
      <c r="A14579">
        <v>600416</v>
      </c>
      <c r="B14579" t="s">
        <v>28653</v>
      </c>
      <c r="C14579" t="s">
        <v>28654</v>
      </c>
      <c r="D14579" t="s">
        <v>1067</v>
      </c>
      <c r="E14579" t="s">
        <v>1067</v>
      </c>
      <c r="F14579" t="s">
        <v>1067</v>
      </c>
      <c r="I14579" t="s">
        <v>27</v>
      </c>
      <c r="L14579">
        <v>0</v>
      </c>
      <c r="N14579">
        <f t="shared" si="180"/>
        <v>600416</v>
      </c>
      <c r="O14579">
        <f>_xlfn.XLOOKUP(A14579,Planilha1!F:F,Planilha1!G:G,0)</f>
        <v>0</v>
      </c>
      <c r="P14579">
        <v>0</v>
      </c>
    </row>
    <row r="14580" spans="1:16" ht="15" hidden="1" customHeight="1">
      <c r="A14580">
        <v>600417</v>
      </c>
      <c r="B14580" t="s">
        <v>19622</v>
      </c>
      <c r="C14580" t="s">
        <v>28655</v>
      </c>
      <c r="D14580" t="s">
        <v>1067</v>
      </c>
      <c r="E14580" t="s">
        <v>1067</v>
      </c>
      <c r="F14580" t="s">
        <v>1067</v>
      </c>
      <c r="I14580" t="s">
        <v>27</v>
      </c>
      <c r="L14580">
        <v>0</v>
      </c>
      <c r="N14580">
        <f t="shared" si="180"/>
        <v>600417</v>
      </c>
      <c r="O14580">
        <f>_xlfn.XLOOKUP(A14580,Planilha1!F:F,Planilha1!G:G,0)</f>
        <v>0</v>
      </c>
      <c r="P14580">
        <v>0</v>
      </c>
    </row>
    <row r="14581" spans="1:16" ht="15" hidden="1" customHeight="1">
      <c r="A14581">
        <v>600418</v>
      </c>
      <c r="B14581" t="s">
        <v>28656</v>
      </c>
      <c r="C14581" t="s">
        <v>28657</v>
      </c>
      <c r="D14581" t="s">
        <v>1067</v>
      </c>
      <c r="E14581" t="s">
        <v>1067</v>
      </c>
      <c r="F14581" t="s">
        <v>1067</v>
      </c>
      <c r="I14581" t="s">
        <v>27</v>
      </c>
      <c r="L14581">
        <v>0</v>
      </c>
      <c r="N14581">
        <f t="shared" si="180"/>
        <v>600418</v>
      </c>
      <c r="O14581">
        <f>_xlfn.XLOOKUP(A14581,Planilha1!F:F,Planilha1!G:G,0)</f>
        <v>0</v>
      </c>
      <c r="P14581">
        <v>0</v>
      </c>
    </row>
    <row r="14582" spans="1:16" ht="15" hidden="1" customHeight="1">
      <c r="A14582">
        <v>600419</v>
      </c>
      <c r="B14582" t="s">
        <v>28658</v>
      </c>
      <c r="C14582" t="s">
        <v>28659</v>
      </c>
      <c r="D14582" t="s">
        <v>1067</v>
      </c>
      <c r="E14582" t="s">
        <v>1067</v>
      </c>
      <c r="F14582" t="s">
        <v>1067</v>
      </c>
      <c r="I14582" t="s">
        <v>27</v>
      </c>
      <c r="L14582">
        <v>0</v>
      </c>
      <c r="N14582">
        <f t="shared" si="180"/>
        <v>600419</v>
      </c>
      <c r="O14582">
        <f>_xlfn.XLOOKUP(A14582,Planilha1!F:F,Planilha1!G:G,0)</f>
        <v>0</v>
      </c>
      <c r="P14582">
        <v>0</v>
      </c>
    </row>
    <row r="14583" spans="1:16" ht="15" hidden="1" customHeight="1">
      <c r="A14583">
        <v>600420</v>
      </c>
      <c r="B14583" t="s">
        <v>28660</v>
      </c>
      <c r="C14583" t="s">
        <v>28661</v>
      </c>
      <c r="D14583" t="s">
        <v>1067</v>
      </c>
      <c r="E14583" t="s">
        <v>1067</v>
      </c>
      <c r="F14583" t="s">
        <v>1067</v>
      </c>
      <c r="I14583" t="s">
        <v>27</v>
      </c>
      <c r="L14583">
        <v>0</v>
      </c>
      <c r="N14583">
        <f t="shared" si="180"/>
        <v>600420</v>
      </c>
      <c r="O14583">
        <f>_xlfn.XLOOKUP(A14583,Planilha1!F:F,Planilha1!G:G,0)</f>
        <v>0</v>
      </c>
      <c r="P14583">
        <v>0</v>
      </c>
    </row>
    <row r="14584" spans="1:16" ht="15" hidden="1" customHeight="1">
      <c r="A14584">
        <v>600421</v>
      </c>
      <c r="B14584" t="s">
        <v>28662</v>
      </c>
      <c r="C14584" t="s">
        <v>28663</v>
      </c>
      <c r="D14584" t="s">
        <v>1067</v>
      </c>
      <c r="E14584" t="s">
        <v>1067</v>
      </c>
      <c r="F14584" t="s">
        <v>1067</v>
      </c>
      <c r="I14584" t="s">
        <v>27</v>
      </c>
      <c r="L14584">
        <v>0</v>
      </c>
      <c r="N14584">
        <f t="shared" si="180"/>
        <v>600421</v>
      </c>
      <c r="O14584">
        <f>_xlfn.XLOOKUP(A14584,Planilha1!F:F,Planilha1!G:G,0)</f>
        <v>0</v>
      </c>
      <c r="P14584">
        <v>0</v>
      </c>
    </row>
    <row r="14585" spans="1:16" ht="15" hidden="1" customHeight="1">
      <c r="A14585">
        <v>600422</v>
      </c>
      <c r="B14585" t="s">
        <v>28664</v>
      </c>
      <c r="C14585" t="s">
        <v>28665</v>
      </c>
      <c r="D14585" t="s">
        <v>1067</v>
      </c>
      <c r="E14585" t="s">
        <v>1067</v>
      </c>
      <c r="F14585" t="s">
        <v>1067</v>
      </c>
      <c r="I14585" t="s">
        <v>27</v>
      </c>
      <c r="L14585">
        <v>0</v>
      </c>
      <c r="N14585">
        <f t="shared" si="180"/>
        <v>600422</v>
      </c>
      <c r="O14585">
        <f>_xlfn.XLOOKUP(A14585,Planilha1!F:F,Planilha1!G:G,0)</f>
        <v>0</v>
      </c>
      <c r="P14585">
        <v>0</v>
      </c>
    </row>
    <row r="14586" spans="1:16" ht="15" hidden="1" customHeight="1">
      <c r="A14586">
        <v>600423</v>
      </c>
      <c r="B14586" t="s">
        <v>28666</v>
      </c>
      <c r="C14586" t="s">
        <v>28667</v>
      </c>
      <c r="D14586" t="s">
        <v>1067</v>
      </c>
      <c r="E14586" t="s">
        <v>1067</v>
      </c>
      <c r="F14586" t="s">
        <v>1067</v>
      </c>
      <c r="I14586" t="s">
        <v>27</v>
      </c>
      <c r="L14586">
        <v>0</v>
      </c>
      <c r="N14586">
        <f t="shared" si="180"/>
        <v>600423</v>
      </c>
      <c r="O14586">
        <f>_xlfn.XLOOKUP(A14586,Planilha1!F:F,Planilha1!G:G,0)</f>
        <v>0</v>
      </c>
      <c r="P14586">
        <v>0</v>
      </c>
    </row>
    <row r="14587" spans="1:16" ht="15" hidden="1" customHeight="1">
      <c r="A14587">
        <v>600424</v>
      </c>
      <c r="B14587" t="s">
        <v>28668</v>
      </c>
      <c r="C14587" t="s">
        <v>28669</v>
      </c>
      <c r="D14587" t="s">
        <v>1067</v>
      </c>
      <c r="E14587" t="s">
        <v>1067</v>
      </c>
      <c r="F14587" t="s">
        <v>1067</v>
      </c>
      <c r="I14587" t="s">
        <v>27</v>
      </c>
      <c r="L14587">
        <v>0</v>
      </c>
      <c r="N14587">
        <f t="shared" si="180"/>
        <v>600424</v>
      </c>
      <c r="O14587">
        <f>_xlfn.XLOOKUP(A14587,Planilha1!F:F,Planilha1!G:G,0)</f>
        <v>0</v>
      </c>
      <c r="P14587">
        <v>0</v>
      </c>
    </row>
    <row r="14588" spans="1:16" ht="15" hidden="1" customHeight="1">
      <c r="A14588">
        <v>600425</v>
      </c>
      <c r="B14588" t="s">
        <v>28670</v>
      </c>
      <c r="C14588" t="s">
        <v>28671</v>
      </c>
      <c r="D14588" t="s">
        <v>1067</v>
      </c>
      <c r="E14588" t="s">
        <v>1067</v>
      </c>
      <c r="F14588" t="s">
        <v>1067</v>
      </c>
      <c r="I14588" t="s">
        <v>27</v>
      </c>
      <c r="L14588">
        <v>0</v>
      </c>
      <c r="N14588">
        <f t="shared" si="180"/>
        <v>600425</v>
      </c>
      <c r="O14588">
        <f>_xlfn.XLOOKUP(A14588,Planilha1!F:F,Planilha1!G:G,0)</f>
        <v>0</v>
      </c>
      <c r="P14588">
        <v>0</v>
      </c>
    </row>
    <row r="14589" spans="1:16" ht="15" hidden="1" customHeight="1">
      <c r="A14589">
        <v>600426</v>
      </c>
      <c r="B14589" t="s">
        <v>28672</v>
      </c>
      <c r="C14589" t="s">
        <v>28673</v>
      </c>
      <c r="D14589" t="s">
        <v>1067</v>
      </c>
      <c r="E14589" t="s">
        <v>1067</v>
      </c>
      <c r="F14589" t="s">
        <v>1067</v>
      </c>
      <c r="I14589" t="s">
        <v>27</v>
      </c>
      <c r="L14589">
        <v>0</v>
      </c>
      <c r="N14589">
        <f t="shared" si="180"/>
        <v>600426</v>
      </c>
      <c r="O14589">
        <f>_xlfn.XLOOKUP(A14589,Planilha1!F:F,Planilha1!G:G,0)</f>
        <v>0</v>
      </c>
      <c r="P14589">
        <v>0</v>
      </c>
    </row>
    <row r="14590" spans="1:16" ht="15" hidden="1" customHeight="1">
      <c r="A14590">
        <v>600427</v>
      </c>
      <c r="B14590" t="s">
        <v>28674</v>
      </c>
      <c r="C14590" t="s">
        <v>28675</v>
      </c>
      <c r="D14590" t="s">
        <v>1067</v>
      </c>
      <c r="E14590" t="s">
        <v>1067</v>
      </c>
      <c r="F14590" t="s">
        <v>1067</v>
      </c>
      <c r="I14590" t="s">
        <v>27</v>
      </c>
      <c r="L14590">
        <v>0</v>
      </c>
      <c r="N14590">
        <f t="shared" si="180"/>
        <v>600427</v>
      </c>
      <c r="O14590">
        <f>_xlfn.XLOOKUP(A14590,Planilha1!F:F,Planilha1!G:G,0)</f>
        <v>0</v>
      </c>
      <c r="P14590">
        <v>0</v>
      </c>
    </row>
    <row r="14591" spans="1:16" ht="15" hidden="1" customHeight="1">
      <c r="A14591">
        <v>600428</v>
      </c>
      <c r="B14591" t="s">
        <v>28676</v>
      </c>
      <c r="C14591" t="s">
        <v>28677</v>
      </c>
      <c r="D14591" t="s">
        <v>1067</v>
      </c>
      <c r="E14591" t="s">
        <v>1067</v>
      </c>
      <c r="F14591" t="s">
        <v>1067</v>
      </c>
      <c r="I14591" t="s">
        <v>27</v>
      </c>
      <c r="L14591">
        <v>0</v>
      </c>
      <c r="N14591">
        <f t="shared" si="180"/>
        <v>600428</v>
      </c>
      <c r="O14591">
        <f>_xlfn.XLOOKUP(A14591,Planilha1!F:F,Planilha1!G:G,0)</f>
        <v>0</v>
      </c>
      <c r="P14591">
        <v>0</v>
      </c>
    </row>
    <row r="14592" spans="1:16" ht="15" hidden="1" customHeight="1">
      <c r="A14592">
        <v>600429</v>
      </c>
      <c r="B14592" t="s">
        <v>28678</v>
      </c>
      <c r="C14592" t="s">
        <v>28679</v>
      </c>
      <c r="D14592" t="s">
        <v>1067</v>
      </c>
      <c r="E14592" t="s">
        <v>1067</v>
      </c>
      <c r="F14592" t="s">
        <v>1067</v>
      </c>
      <c r="I14592" t="s">
        <v>27</v>
      </c>
      <c r="L14592">
        <v>0</v>
      </c>
      <c r="N14592">
        <f t="shared" si="180"/>
        <v>600429</v>
      </c>
      <c r="O14592">
        <f>_xlfn.XLOOKUP(A14592,Planilha1!F:F,Planilha1!G:G,0)</f>
        <v>0</v>
      </c>
      <c r="P14592">
        <v>0</v>
      </c>
    </row>
    <row r="14593" spans="1:16" ht="15" hidden="1" customHeight="1">
      <c r="A14593">
        <v>600430</v>
      </c>
      <c r="B14593" t="s">
        <v>28680</v>
      </c>
      <c r="C14593" t="s">
        <v>28681</v>
      </c>
      <c r="D14593" t="s">
        <v>1067</v>
      </c>
      <c r="E14593" t="s">
        <v>1067</v>
      </c>
      <c r="F14593" t="s">
        <v>1067</v>
      </c>
      <c r="I14593" t="s">
        <v>27</v>
      </c>
      <c r="L14593">
        <v>0</v>
      </c>
      <c r="N14593">
        <f t="shared" si="180"/>
        <v>600430</v>
      </c>
      <c r="O14593">
        <f>_xlfn.XLOOKUP(A14593,Planilha1!F:F,Planilha1!G:G,0)</f>
        <v>0</v>
      </c>
      <c r="P14593">
        <v>0</v>
      </c>
    </row>
    <row r="14594" spans="1:16" ht="15" hidden="1" customHeight="1">
      <c r="A14594">
        <v>600431</v>
      </c>
      <c r="B14594" t="s">
        <v>28682</v>
      </c>
      <c r="C14594" t="s">
        <v>28683</v>
      </c>
      <c r="D14594" t="s">
        <v>1067</v>
      </c>
      <c r="E14594" t="s">
        <v>1067</v>
      </c>
      <c r="F14594" t="s">
        <v>1067</v>
      </c>
      <c r="I14594" t="s">
        <v>27</v>
      </c>
      <c r="L14594">
        <v>0</v>
      </c>
      <c r="N14594">
        <f t="shared" si="180"/>
        <v>600431</v>
      </c>
      <c r="O14594">
        <f>_xlfn.XLOOKUP(A14594,Planilha1!F:F,Planilha1!G:G,0)</f>
        <v>0</v>
      </c>
      <c r="P14594">
        <v>0</v>
      </c>
    </row>
    <row r="14595" spans="1:16" ht="15" hidden="1" customHeight="1">
      <c r="A14595">
        <v>600432</v>
      </c>
      <c r="B14595" t="s">
        <v>28684</v>
      </c>
      <c r="C14595" t="s">
        <v>28685</v>
      </c>
      <c r="D14595" t="s">
        <v>1067</v>
      </c>
      <c r="E14595" t="s">
        <v>1067</v>
      </c>
      <c r="F14595" t="s">
        <v>1067</v>
      </c>
      <c r="I14595" t="s">
        <v>27</v>
      </c>
      <c r="L14595">
        <v>0</v>
      </c>
      <c r="N14595">
        <f t="shared" si="180"/>
        <v>600432</v>
      </c>
      <c r="O14595">
        <f>_xlfn.XLOOKUP(A14595,Planilha1!F:F,Planilha1!G:G,0)</f>
        <v>0</v>
      </c>
      <c r="P14595">
        <v>0</v>
      </c>
    </row>
    <row r="14596" spans="1:16" ht="15" hidden="1" customHeight="1">
      <c r="A14596">
        <v>600433</v>
      </c>
      <c r="B14596" t="s">
        <v>28686</v>
      </c>
      <c r="C14596" t="s">
        <v>28687</v>
      </c>
      <c r="D14596" t="s">
        <v>1067</v>
      </c>
      <c r="E14596" t="s">
        <v>1067</v>
      </c>
      <c r="F14596" t="s">
        <v>1067</v>
      </c>
      <c r="I14596" t="s">
        <v>27</v>
      </c>
      <c r="L14596">
        <v>0</v>
      </c>
      <c r="N14596">
        <f t="shared" si="180"/>
        <v>600433</v>
      </c>
      <c r="O14596">
        <f>_xlfn.XLOOKUP(A14596,Planilha1!F:F,Planilha1!G:G,0)</f>
        <v>0</v>
      </c>
      <c r="P14596">
        <v>0</v>
      </c>
    </row>
    <row r="14597" spans="1:16" ht="15" hidden="1" customHeight="1">
      <c r="A14597">
        <v>600434</v>
      </c>
      <c r="B14597" t="s">
        <v>28688</v>
      </c>
      <c r="C14597" t="s">
        <v>28689</v>
      </c>
      <c r="D14597" t="s">
        <v>1067</v>
      </c>
      <c r="E14597" t="s">
        <v>1067</v>
      </c>
      <c r="F14597" t="s">
        <v>1067</v>
      </c>
      <c r="I14597" t="s">
        <v>27</v>
      </c>
      <c r="L14597">
        <v>0</v>
      </c>
      <c r="N14597">
        <f t="shared" si="180"/>
        <v>600434</v>
      </c>
      <c r="O14597">
        <f>_xlfn.XLOOKUP(A14597,Planilha1!F:F,Planilha1!G:G,0)</f>
        <v>0</v>
      </c>
      <c r="P14597">
        <v>0</v>
      </c>
    </row>
    <row r="14598" spans="1:16" ht="15" hidden="1" customHeight="1">
      <c r="A14598">
        <v>600435</v>
      </c>
      <c r="B14598" t="s">
        <v>28690</v>
      </c>
      <c r="C14598" t="s">
        <v>28691</v>
      </c>
      <c r="D14598" t="s">
        <v>1067</v>
      </c>
      <c r="E14598" t="s">
        <v>1067</v>
      </c>
      <c r="F14598" t="s">
        <v>1067</v>
      </c>
      <c r="I14598" t="s">
        <v>27</v>
      </c>
      <c r="L14598">
        <v>0</v>
      </c>
      <c r="N14598">
        <f t="shared" si="180"/>
        <v>600435</v>
      </c>
      <c r="O14598">
        <f>_xlfn.XLOOKUP(A14598,Planilha1!F:F,Planilha1!G:G,0)</f>
        <v>0</v>
      </c>
      <c r="P14598">
        <v>0</v>
      </c>
    </row>
    <row r="14599" spans="1:16" ht="15" hidden="1" customHeight="1">
      <c r="A14599">
        <v>600436</v>
      </c>
      <c r="B14599" t="s">
        <v>28692</v>
      </c>
      <c r="C14599" t="s">
        <v>28693</v>
      </c>
      <c r="D14599" t="s">
        <v>1067</v>
      </c>
      <c r="E14599" t="s">
        <v>1067</v>
      </c>
      <c r="F14599" t="s">
        <v>1067</v>
      </c>
      <c r="I14599" t="s">
        <v>27</v>
      </c>
      <c r="L14599">
        <v>0</v>
      </c>
      <c r="N14599">
        <f t="shared" si="180"/>
        <v>600436</v>
      </c>
      <c r="O14599">
        <f>_xlfn.XLOOKUP(A14599,Planilha1!F:F,Planilha1!G:G,0)</f>
        <v>0</v>
      </c>
      <c r="P14599">
        <v>0</v>
      </c>
    </row>
    <row r="14600" spans="1:16" ht="15" hidden="1" customHeight="1">
      <c r="A14600">
        <v>600437</v>
      </c>
      <c r="B14600" t="s">
        <v>28694</v>
      </c>
      <c r="C14600" t="s">
        <v>28695</v>
      </c>
      <c r="D14600" t="s">
        <v>1067</v>
      </c>
      <c r="E14600" t="s">
        <v>1067</v>
      </c>
      <c r="F14600" t="s">
        <v>1067</v>
      </c>
      <c r="I14600" t="s">
        <v>27</v>
      </c>
      <c r="L14600">
        <v>0</v>
      </c>
      <c r="N14600">
        <f t="shared" si="180"/>
        <v>600437</v>
      </c>
      <c r="O14600">
        <f>_xlfn.XLOOKUP(A14600,Planilha1!F:F,Planilha1!G:G,0)</f>
        <v>0</v>
      </c>
      <c r="P14600">
        <v>0</v>
      </c>
    </row>
    <row r="14601" spans="1:16" ht="15" hidden="1" customHeight="1">
      <c r="A14601">
        <v>600438</v>
      </c>
      <c r="B14601" t="s">
        <v>28696</v>
      </c>
      <c r="C14601" t="s">
        <v>28697</v>
      </c>
      <c r="D14601" t="s">
        <v>1067</v>
      </c>
      <c r="E14601" t="s">
        <v>1067</v>
      </c>
      <c r="F14601" t="s">
        <v>1067</v>
      </c>
      <c r="I14601" t="s">
        <v>27</v>
      </c>
      <c r="L14601">
        <v>0</v>
      </c>
      <c r="N14601">
        <f t="shared" si="180"/>
        <v>600438</v>
      </c>
      <c r="O14601">
        <f>_xlfn.XLOOKUP(A14601,Planilha1!F:F,Planilha1!G:G,0)</f>
        <v>0</v>
      </c>
      <c r="P14601">
        <v>0</v>
      </c>
    </row>
    <row r="14602" spans="1:16" ht="15" hidden="1" customHeight="1">
      <c r="A14602">
        <v>600439</v>
      </c>
      <c r="B14602" t="s">
        <v>28698</v>
      </c>
      <c r="C14602" t="s">
        <v>28699</v>
      </c>
      <c r="D14602" t="s">
        <v>1067</v>
      </c>
      <c r="E14602" t="s">
        <v>1067</v>
      </c>
      <c r="F14602" t="s">
        <v>1067</v>
      </c>
      <c r="I14602" t="s">
        <v>27</v>
      </c>
      <c r="L14602">
        <v>0</v>
      </c>
      <c r="N14602">
        <f t="shared" si="180"/>
        <v>600439</v>
      </c>
      <c r="O14602">
        <f>_xlfn.XLOOKUP(A14602,Planilha1!F:F,Planilha1!G:G,0)</f>
        <v>0</v>
      </c>
      <c r="P14602">
        <v>0</v>
      </c>
    </row>
    <row r="14603" spans="1:16" ht="15" hidden="1" customHeight="1">
      <c r="A14603">
        <v>600440</v>
      </c>
      <c r="B14603" t="s">
        <v>28700</v>
      </c>
      <c r="C14603" t="s">
        <v>28701</v>
      </c>
      <c r="D14603" t="s">
        <v>1067</v>
      </c>
      <c r="E14603" t="s">
        <v>1067</v>
      </c>
      <c r="F14603" t="s">
        <v>1067</v>
      </c>
      <c r="I14603" t="s">
        <v>27</v>
      </c>
      <c r="L14603">
        <v>0</v>
      </c>
      <c r="N14603">
        <f t="shared" si="180"/>
        <v>600440</v>
      </c>
      <c r="O14603">
        <f>_xlfn.XLOOKUP(A14603,Planilha1!F:F,Planilha1!G:G,0)</f>
        <v>0</v>
      </c>
      <c r="P14603">
        <v>0</v>
      </c>
    </row>
    <row r="14604" spans="1:16" ht="15" hidden="1" customHeight="1">
      <c r="A14604">
        <v>600441</v>
      </c>
      <c r="B14604" t="s">
        <v>28702</v>
      </c>
      <c r="C14604" t="s">
        <v>28703</v>
      </c>
      <c r="D14604" t="s">
        <v>1067</v>
      </c>
      <c r="E14604" t="s">
        <v>1067</v>
      </c>
      <c r="F14604" t="s">
        <v>1067</v>
      </c>
      <c r="I14604" t="s">
        <v>27</v>
      </c>
      <c r="L14604">
        <v>0</v>
      </c>
      <c r="N14604">
        <f t="shared" si="180"/>
        <v>600441</v>
      </c>
      <c r="O14604">
        <f>_xlfn.XLOOKUP(A14604,Planilha1!F:F,Planilha1!G:G,0)</f>
        <v>0</v>
      </c>
      <c r="P14604">
        <v>0</v>
      </c>
    </row>
    <row r="14605" spans="1:16" ht="15" hidden="1" customHeight="1">
      <c r="A14605">
        <v>600442</v>
      </c>
      <c r="B14605" t="s">
        <v>28704</v>
      </c>
      <c r="C14605" t="s">
        <v>28705</v>
      </c>
      <c r="D14605" t="s">
        <v>1067</v>
      </c>
      <c r="E14605" t="s">
        <v>1067</v>
      </c>
      <c r="F14605" t="s">
        <v>1067</v>
      </c>
      <c r="I14605" t="s">
        <v>27</v>
      </c>
      <c r="L14605">
        <v>0</v>
      </c>
      <c r="N14605">
        <f t="shared" si="180"/>
        <v>600442</v>
      </c>
      <c r="O14605">
        <f>_xlfn.XLOOKUP(A14605,Planilha1!F:F,Planilha1!G:G,0)</f>
        <v>0</v>
      </c>
      <c r="P14605">
        <v>0</v>
      </c>
    </row>
    <row r="14606" spans="1:16" ht="15" hidden="1" customHeight="1">
      <c r="A14606">
        <v>600443</v>
      </c>
      <c r="B14606" t="s">
        <v>28706</v>
      </c>
      <c r="C14606" t="s">
        <v>28707</v>
      </c>
      <c r="D14606" t="s">
        <v>1067</v>
      </c>
      <c r="E14606" t="s">
        <v>1067</v>
      </c>
      <c r="F14606" t="s">
        <v>1067</v>
      </c>
      <c r="I14606" t="s">
        <v>27</v>
      </c>
      <c r="L14606">
        <v>0</v>
      </c>
      <c r="N14606">
        <f t="shared" si="180"/>
        <v>600443</v>
      </c>
      <c r="O14606">
        <f>_xlfn.XLOOKUP(A14606,Planilha1!F:F,Planilha1!G:G,0)</f>
        <v>0</v>
      </c>
      <c r="P14606">
        <v>0</v>
      </c>
    </row>
    <row r="14607" spans="1:16" ht="15" hidden="1" customHeight="1">
      <c r="A14607">
        <v>600444</v>
      </c>
      <c r="B14607" t="s">
        <v>28708</v>
      </c>
      <c r="C14607" t="s">
        <v>28709</v>
      </c>
      <c r="D14607" t="s">
        <v>1067</v>
      </c>
      <c r="E14607" t="s">
        <v>1067</v>
      </c>
      <c r="F14607" t="s">
        <v>1067</v>
      </c>
      <c r="I14607" t="s">
        <v>27</v>
      </c>
      <c r="L14607">
        <v>0</v>
      </c>
      <c r="N14607">
        <f t="shared" si="180"/>
        <v>600444</v>
      </c>
      <c r="O14607">
        <f>_xlfn.XLOOKUP(A14607,Planilha1!F:F,Planilha1!G:G,0)</f>
        <v>0</v>
      </c>
      <c r="P14607">
        <v>0</v>
      </c>
    </row>
    <row r="14608" spans="1:16" ht="15" hidden="1" customHeight="1">
      <c r="A14608">
        <v>600445</v>
      </c>
      <c r="B14608" t="s">
        <v>28710</v>
      </c>
      <c r="C14608" t="s">
        <v>28711</v>
      </c>
      <c r="D14608" t="s">
        <v>1067</v>
      </c>
      <c r="E14608" t="s">
        <v>1067</v>
      </c>
      <c r="F14608" t="s">
        <v>1067</v>
      </c>
      <c r="I14608" t="s">
        <v>27</v>
      </c>
      <c r="L14608">
        <v>0</v>
      </c>
      <c r="N14608">
        <f t="shared" si="180"/>
        <v>600445</v>
      </c>
      <c r="O14608">
        <f>_xlfn.XLOOKUP(A14608,Planilha1!F:F,Planilha1!G:G,0)</f>
        <v>0</v>
      </c>
      <c r="P14608">
        <v>0</v>
      </c>
    </row>
    <row r="14609" spans="1:16" ht="15" hidden="1" customHeight="1">
      <c r="A14609">
        <v>600446</v>
      </c>
      <c r="B14609" t="s">
        <v>28712</v>
      </c>
      <c r="C14609" t="s">
        <v>28713</v>
      </c>
      <c r="D14609" t="s">
        <v>1067</v>
      </c>
      <c r="E14609" t="s">
        <v>1067</v>
      </c>
      <c r="F14609" t="s">
        <v>1067</v>
      </c>
      <c r="I14609" t="s">
        <v>27</v>
      </c>
      <c r="L14609">
        <v>0</v>
      </c>
      <c r="N14609">
        <f t="shared" si="180"/>
        <v>600446</v>
      </c>
      <c r="O14609">
        <f>_xlfn.XLOOKUP(A14609,Planilha1!F:F,Planilha1!G:G,0)</f>
        <v>0</v>
      </c>
      <c r="P14609">
        <v>0</v>
      </c>
    </row>
    <row r="14610" spans="1:16" ht="15" hidden="1" customHeight="1">
      <c r="A14610">
        <v>600447</v>
      </c>
      <c r="B14610" t="s">
        <v>28714</v>
      </c>
      <c r="C14610" t="s">
        <v>28715</v>
      </c>
      <c r="D14610" t="s">
        <v>1067</v>
      </c>
      <c r="E14610" t="s">
        <v>1067</v>
      </c>
      <c r="F14610" t="s">
        <v>1067</v>
      </c>
      <c r="I14610" t="s">
        <v>27</v>
      </c>
      <c r="L14610">
        <v>0</v>
      </c>
      <c r="N14610">
        <f t="shared" ref="N14610:N14673" si="181">A14610</f>
        <v>600447</v>
      </c>
      <c r="O14610">
        <f>_xlfn.XLOOKUP(A14610,Planilha1!F:F,Planilha1!G:G,0)</f>
        <v>0</v>
      </c>
      <c r="P14610">
        <v>0</v>
      </c>
    </row>
    <row r="14611" spans="1:16" ht="15" hidden="1" customHeight="1">
      <c r="A14611">
        <v>600448</v>
      </c>
      <c r="B14611" t="s">
        <v>28716</v>
      </c>
      <c r="C14611" t="s">
        <v>28717</v>
      </c>
      <c r="D14611" t="s">
        <v>1067</v>
      </c>
      <c r="E14611" t="s">
        <v>1067</v>
      </c>
      <c r="F14611" t="s">
        <v>1067</v>
      </c>
      <c r="I14611" t="s">
        <v>27</v>
      </c>
      <c r="L14611">
        <v>0</v>
      </c>
      <c r="N14611">
        <f t="shared" si="181"/>
        <v>600448</v>
      </c>
      <c r="O14611">
        <f>_xlfn.XLOOKUP(A14611,Planilha1!F:F,Planilha1!G:G,0)</f>
        <v>0</v>
      </c>
      <c r="P14611">
        <v>0</v>
      </c>
    </row>
    <row r="14612" spans="1:16" ht="15" hidden="1" customHeight="1">
      <c r="A14612">
        <v>600449</v>
      </c>
      <c r="B14612" t="s">
        <v>28718</v>
      </c>
      <c r="C14612" t="s">
        <v>28719</v>
      </c>
      <c r="D14612" t="s">
        <v>1067</v>
      </c>
      <c r="E14612" t="s">
        <v>1067</v>
      </c>
      <c r="F14612" t="s">
        <v>1067</v>
      </c>
      <c r="I14612" t="s">
        <v>27</v>
      </c>
      <c r="L14612">
        <v>0</v>
      </c>
      <c r="N14612">
        <f t="shared" si="181"/>
        <v>600449</v>
      </c>
      <c r="O14612">
        <f>_xlfn.XLOOKUP(A14612,Planilha1!F:F,Planilha1!G:G,0)</f>
        <v>0</v>
      </c>
      <c r="P14612">
        <v>0</v>
      </c>
    </row>
    <row r="14613" spans="1:16" ht="15" hidden="1" customHeight="1">
      <c r="A14613">
        <v>600450</v>
      </c>
      <c r="B14613" t="s">
        <v>28720</v>
      </c>
      <c r="C14613" t="s">
        <v>28721</v>
      </c>
      <c r="D14613" t="s">
        <v>1067</v>
      </c>
      <c r="E14613" t="s">
        <v>1067</v>
      </c>
      <c r="F14613" t="s">
        <v>1067</v>
      </c>
      <c r="I14613" t="s">
        <v>27</v>
      </c>
      <c r="L14613">
        <v>0</v>
      </c>
      <c r="N14613">
        <f t="shared" si="181"/>
        <v>600450</v>
      </c>
      <c r="O14613">
        <f>_xlfn.XLOOKUP(A14613,Planilha1!F:F,Planilha1!G:G,0)</f>
        <v>0</v>
      </c>
      <c r="P14613">
        <v>0</v>
      </c>
    </row>
    <row r="14614" spans="1:16" ht="15" hidden="1" customHeight="1">
      <c r="A14614">
        <v>600451</v>
      </c>
      <c r="B14614" t="s">
        <v>28722</v>
      </c>
      <c r="C14614" t="s">
        <v>28723</v>
      </c>
      <c r="D14614" t="s">
        <v>1067</v>
      </c>
      <c r="E14614" t="s">
        <v>1067</v>
      </c>
      <c r="F14614" t="s">
        <v>1067</v>
      </c>
      <c r="I14614" t="s">
        <v>27</v>
      </c>
      <c r="L14614">
        <v>0</v>
      </c>
      <c r="N14614">
        <f t="shared" si="181"/>
        <v>600451</v>
      </c>
      <c r="O14614">
        <f>_xlfn.XLOOKUP(A14614,Planilha1!F:F,Planilha1!G:G,0)</f>
        <v>0</v>
      </c>
      <c r="P14614">
        <v>0</v>
      </c>
    </row>
    <row r="14615" spans="1:16" ht="15" hidden="1" customHeight="1">
      <c r="A14615">
        <v>600452</v>
      </c>
      <c r="B14615" t="s">
        <v>28724</v>
      </c>
      <c r="C14615" t="s">
        <v>28725</v>
      </c>
      <c r="D14615" t="s">
        <v>1067</v>
      </c>
      <c r="E14615" t="s">
        <v>1067</v>
      </c>
      <c r="F14615" t="s">
        <v>1067</v>
      </c>
      <c r="I14615" t="s">
        <v>27</v>
      </c>
      <c r="L14615">
        <v>0</v>
      </c>
      <c r="N14615">
        <f t="shared" si="181"/>
        <v>600452</v>
      </c>
      <c r="O14615">
        <f>_xlfn.XLOOKUP(A14615,Planilha1!F:F,Planilha1!G:G,0)</f>
        <v>0</v>
      </c>
      <c r="P14615">
        <v>0</v>
      </c>
    </row>
    <row r="14616" spans="1:16" ht="15" hidden="1" customHeight="1">
      <c r="A14616">
        <v>600453</v>
      </c>
      <c r="B14616" t="s">
        <v>28726</v>
      </c>
      <c r="C14616" t="s">
        <v>28727</v>
      </c>
      <c r="D14616" t="s">
        <v>1067</v>
      </c>
      <c r="E14616" t="s">
        <v>1067</v>
      </c>
      <c r="F14616" t="s">
        <v>1067</v>
      </c>
      <c r="I14616" t="s">
        <v>27</v>
      </c>
      <c r="L14616">
        <v>0</v>
      </c>
      <c r="N14616">
        <f t="shared" si="181"/>
        <v>600453</v>
      </c>
      <c r="O14616">
        <f>_xlfn.XLOOKUP(A14616,Planilha1!F:F,Planilha1!G:G,0)</f>
        <v>0</v>
      </c>
      <c r="P14616">
        <v>0</v>
      </c>
    </row>
    <row r="14617" spans="1:16" ht="15" hidden="1" customHeight="1">
      <c r="A14617">
        <v>600454</v>
      </c>
      <c r="B14617" t="s">
        <v>28728</v>
      </c>
      <c r="C14617" t="s">
        <v>28729</v>
      </c>
      <c r="D14617" t="s">
        <v>1067</v>
      </c>
      <c r="E14617" t="s">
        <v>1067</v>
      </c>
      <c r="F14617" t="s">
        <v>1067</v>
      </c>
      <c r="I14617" t="s">
        <v>27</v>
      </c>
      <c r="L14617">
        <v>0</v>
      </c>
      <c r="N14617">
        <f t="shared" si="181"/>
        <v>600454</v>
      </c>
      <c r="O14617">
        <f>_xlfn.XLOOKUP(A14617,Planilha1!F:F,Planilha1!G:G,0)</f>
        <v>0</v>
      </c>
      <c r="P14617">
        <v>0</v>
      </c>
    </row>
    <row r="14618" spans="1:16" ht="15" hidden="1" customHeight="1">
      <c r="A14618">
        <v>600455</v>
      </c>
      <c r="B14618" t="s">
        <v>28730</v>
      </c>
      <c r="C14618" t="s">
        <v>28731</v>
      </c>
      <c r="D14618" t="s">
        <v>1067</v>
      </c>
      <c r="E14618" t="s">
        <v>1067</v>
      </c>
      <c r="F14618" t="s">
        <v>1067</v>
      </c>
      <c r="I14618" t="s">
        <v>27</v>
      </c>
      <c r="L14618">
        <v>0</v>
      </c>
      <c r="N14618">
        <f t="shared" si="181"/>
        <v>600455</v>
      </c>
      <c r="O14618">
        <f>_xlfn.XLOOKUP(A14618,Planilha1!F:F,Planilha1!G:G,0)</f>
        <v>0</v>
      </c>
      <c r="P14618">
        <v>0</v>
      </c>
    </row>
    <row r="14619" spans="1:16" ht="15" hidden="1" customHeight="1">
      <c r="A14619">
        <v>600456</v>
      </c>
      <c r="B14619" t="s">
        <v>28732</v>
      </c>
      <c r="C14619" t="s">
        <v>28733</v>
      </c>
      <c r="D14619" t="s">
        <v>1067</v>
      </c>
      <c r="E14619" t="s">
        <v>1067</v>
      </c>
      <c r="F14619" t="s">
        <v>1067</v>
      </c>
      <c r="I14619" t="s">
        <v>27</v>
      </c>
      <c r="L14619">
        <v>0</v>
      </c>
      <c r="N14619">
        <f t="shared" si="181"/>
        <v>600456</v>
      </c>
      <c r="O14619">
        <f>_xlfn.XLOOKUP(A14619,Planilha1!F:F,Planilha1!G:G,0)</f>
        <v>0</v>
      </c>
      <c r="P14619">
        <v>0</v>
      </c>
    </row>
    <row r="14620" spans="1:16" ht="15" hidden="1" customHeight="1">
      <c r="A14620">
        <v>600457</v>
      </c>
      <c r="B14620" t="s">
        <v>28734</v>
      </c>
      <c r="C14620" t="s">
        <v>28735</v>
      </c>
      <c r="D14620" t="s">
        <v>1067</v>
      </c>
      <c r="E14620" t="s">
        <v>1067</v>
      </c>
      <c r="F14620" t="s">
        <v>1067</v>
      </c>
      <c r="I14620" t="s">
        <v>27</v>
      </c>
      <c r="L14620">
        <v>0</v>
      </c>
      <c r="N14620">
        <f t="shared" si="181"/>
        <v>600457</v>
      </c>
      <c r="O14620">
        <f>_xlfn.XLOOKUP(A14620,Planilha1!F:F,Planilha1!G:G,0)</f>
        <v>0</v>
      </c>
      <c r="P14620">
        <v>0</v>
      </c>
    </row>
    <row r="14621" spans="1:16" ht="15" hidden="1" customHeight="1">
      <c r="A14621">
        <v>600458</v>
      </c>
      <c r="B14621" t="s">
        <v>28736</v>
      </c>
      <c r="C14621" t="s">
        <v>28737</v>
      </c>
      <c r="D14621" t="s">
        <v>1067</v>
      </c>
      <c r="E14621" t="s">
        <v>1067</v>
      </c>
      <c r="F14621" t="s">
        <v>1067</v>
      </c>
      <c r="I14621" t="s">
        <v>27</v>
      </c>
      <c r="L14621">
        <v>0</v>
      </c>
      <c r="N14621">
        <f t="shared" si="181"/>
        <v>600458</v>
      </c>
      <c r="O14621">
        <f>_xlfn.XLOOKUP(A14621,Planilha1!F:F,Planilha1!G:G,0)</f>
        <v>0</v>
      </c>
      <c r="P14621">
        <v>0</v>
      </c>
    </row>
    <row r="14622" spans="1:16" ht="15" hidden="1" customHeight="1">
      <c r="A14622">
        <v>600459</v>
      </c>
      <c r="B14622" t="s">
        <v>28738</v>
      </c>
      <c r="C14622" t="s">
        <v>28739</v>
      </c>
      <c r="D14622" t="s">
        <v>1067</v>
      </c>
      <c r="E14622" t="s">
        <v>1067</v>
      </c>
      <c r="F14622" t="s">
        <v>1067</v>
      </c>
      <c r="I14622" t="s">
        <v>27</v>
      </c>
      <c r="L14622">
        <v>0</v>
      </c>
      <c r="N14622">
        <f t="shared" si="181"/>
        <v>600459</v>
      </c>
      <c r="O14622">
        <f>_xlfn.XLOOKUP(A14622,Planilha1!F:F,Planilha1!G:G,0)</f>
        <v>0</v>
      </c>
      <c r="P14622">
        <v>0</v>
      </c>
    </row>
    <row r="14623" spans="1:16" ht="15" hidden="1" customHeight="1">
      <c r="A14623">
        <v>600460</v>
      </c>
      <c r="B14623" t="s">
        <v>28740</v>
      </c>
      <c r="C14623" t="s">
        <v>28741</v>
      </c>
      <c r="D14623" t="s">
        <v>1067</v>
      </c>
      <c r="E14623" t="s">
        <v>1067</v>
      </c>
      <c r="F14623" t="s">
        <v>1067</v>
      </c>
      <c r="I14623" t="s">
        <v>27</v>
      </c>
      <c r="L14623">
        <v>0</v>
      </c>
      <c r="N14623">
        <f t="shared" si="181"/>
        <v>600460</v>
      </c>
      <c r="O14623">
        <f>_xlfn.XLOOKUP(A14623,Planilha1!F:F,Planilha1!G:G,0)</f>
        <v>0</v>
      </c>
      <c r="P14623">
        <v>0</v>
      </c>
    </row>
    <row r="14624" spans="1:16" ht="15" hidden="1" customHeight="1">
      <c r="A14624">
        <v>600461</v>
      </c>
      <c r="B14624" t="s">
        <v>28742</v>
      </c>
      <c r="C14624" t="s">
        <v>28743</v>
      </c>
      <c r="D14624" t="s">
        <v>1067</v>
      </c>
      <c r="E14624" t="s">
        <v>1067</v>
      </c>
      <c r="F14624" t="s">
        <v>1067</v>
      </c>
      <c r="I14624" t="s">
        <v>27</v>
      </c>
      <c r="L14624">
        <v>0</v>
      </c>
      <c r="N14624">
        <f t="shared" si="181"/>
        <v>600461</v>
      </c>
      <c r="O14624">
        <f>_xlfn.XLOOKUP(A14624,Planilha1!F:F,Planilha1!G:G,0)</f>
        <v>0</v>
      </c>
      <c r="P14624">
        <v>0</v>
      </c>
    </row>
    <row r="14625" spans="1:16" ht="15" hidden="1" customHeight="1">
      <c r="A14625">
        <v>600462</v>
      </c>
      <c r="B14625" t="s">
        <v>28744</v>
      </c>
      <c r="C14625" t="s">
        <v>28745</v>
      </c>
      <c r="D14625" t="s">
        <v>1067</v>
      </c>
      <c r="E14625" t="s">
        <v>1067</v>
      </c>
      <c r="F14625" t="s">
        <v>1067</v>
      </c>
      <c r="I14625" t="s">
        <v>27</v>
      </c>
      <c r="L14625">
        <v>0</v>
      </c>
      <c r="N14625">
        <f t="shared" si="181"/>
        <v>600462</v>
      </c>
      <c r="O14625">
        <f>_xlfn.XLOOKUP(A14625,Planilha1!F:F,Planilha1!G:G,0)</f>
        <v>0</v>
      </c>
      <c r="P14625">
        <v>0</v>
      </c>
    </row>
    <row r="14626" spans="1:16" ht="15" hidden="1" customHeight="1">
      <c r="A14626">
        <v>600463</v>
      </c>
      <c r="B14626" t="s">
        <v>28746</v>
      </c>
      <c r="C14626" t="s">
        <v>28747</v>
      </c>
      <c r="D14626" t="s">
        <v>1067</v>
      </c>
      <c r="E14626" t="s">
        <v>1067</v>
      </c>
      <c r="F14626" t="s">
        <v>1067</v>
      </c>
      <c r="I14626" t="s">
        <v>27</v>
      </c>
      <c r="L14626">
        <v>0</v>
      </c>
      <c r="N14626">
        <f t="shared" si="181"/>
        <v>600463</v>
      </c>
      <c r="O14626">
        <f>_xlfn.XLOOKUP(A14626,Planilha1!F:F,Planilha1!G:G,0)</f>
        <v>0</v>
      </c>
      <c r="P14626">
        <v>0</v>
      </c>
    </row>
    <row r="14627" spans="1:16" ht="15" hidden="1" customHeight="1">
      <c r="A14627">
        <v>600464</v>
      </c>
      <c r="B14627" t="s">
        <v>28748</v>
      </c>
      <c r="C14627" t="s">
        <v>28749</v>
      </c>
      <c r="D14627" t="s">
        <v>1067</v>
      </c>
      <c r="E14627" t="s">
        <v>1067</v>
      </c>
      <c r="F14627" t="s">
        <v>1067</v>
      </c>
      <c r="I14627" t="s">
        <v>27</v>
      </c>
      <c r="L14627">
        <v>0</v>
      </c>
      <c r="N14627">
        <f t="shared" si="181"/>
        <v>600464</v>
      </c>
      <c r="O14627">
        <f>_xlfn.XLOOKUP(A14627,Planilha1!F:F,Planilha1!G:G,0)</f>
        <v>0</v>
      </c>
      <c r="P14627">
        <v>0</v>
      </c>
    </row>
    <row r="14628" spans="1:16" ht="15" hidden="1" customHeight="1">
      <c r="A14628">
        <v>600465</v>
      </c>
      <c r="B14628" t="s">
        <v>28750</v>
      </c>
      <c r="C14628" t="s">
        <v>28751</v>
      </c>
      <c r="D14628" t="s">
        <v>1067</v>
      </c>
      <c r="E14628" t="s">
        <v>1067</v>
      </c>
      <c r="F14628" t="s">
        <v>1067</v>
      </c>
      <c r="I14628" t="s">
        <v>27</v>
      </c>
      <c r="L14628">
        <v>0</v>
      </c>
      <c r="N14628">
        <f t="shared" si="181"/>
        <v>600465</v>
      </c>
      <c r="O14628">
        <f>_xlfn.XLOOKUP(A14628,Planilha1!F:F,Planilha1!G:G,0)</f>
        <v>0</v>
      </c>
      <c r="P14628">
        <v>0</v>
      </c>
    </row>
    <row r="14629" spans="1:16" ht="15" hidden="1" customHeight="1">
      <c r="A14629">
        <v>600466</v>
      </c>
      <c r="B14629" t="s">
        <v>28752</v>
      </c>
      <c r="C14629" t="s">
        <v>28753</v>
      </c>
      <c r="D14629" t="s">
        <v>1067</v>
      </c>
      <c r="E14629" t="s">
        <v>1067</v>
      </c>
      <c r="F14629" t="s">
        <v>1067</v>
      </c>
      <c r="I14629" t="s">
        <v>27</v>
      </c>
      <c r="L14629">
        <v>0</v>
      </c>
      <c r="N14629">
        <f t="shared" si="181"/>
        <v>600466</v>
      </c>
      <c r="O14629">
        <f>_xlfn.XLOOKUP(A14629,Planilha1!F:F,Planilha1!G:G,0)</f>
        <v>0</v>
      </c>
      <c r="P14629">
        <v>0</v>
      </c>
    </row>
    <row r="14630" spans="1:16" ht="15" hidden="1" customHeight="1">
      <c r="A14630">
        <v>600467</v>
      </c>
      <c r="B14630" t="s">
        <v>28754</v>
      </c>
      <c r="C14630" t="s">
        <v>28755</v>
      </c>
      <c r="D14630" t="s">
        <v>1067</v>
      </c>
      <c r="E14630" t="s">
        <v>1067</v>
      </c>
      <c r="F14630" t="s">
        <v>1067</v>
      </c>
      <c r="I14630" t="s">
        <v>27</v>
      </c>
      <c r="L14630">
        <v>0</v>
      </c>
      <c r="N14630">
        <f t="shared" si="181"/>
        <v>600467</v>
      </c>
      <c r="O14630">
        <f>_xlfn.XLOOKUP(A14630,Planilha1!F:F,Planilha1!G:G,0)</f>
        <v>0</v>
      </c>
      <c r="P14630">
        <v>0</v>
      </c>
    </row>
    <row r="14631" spans="1:16" ht="15" hidden="1" customHeight="1">
      <c r="A14631">
        <v>600468</v>
      </c>
      <c r="B14631" t="s">
        <v>28756</v>
      </c>
      <c r="C14631" t="s">
        <v>28757</v>
      </c>
      <c r="D14631" t="s">
        <v>1067</v>
      </c>
      <c r="E14631" t="s">
        <v>1067</v>
      </c>
      <c r="F14631" t="s">
        <v>1067</v>
      </c>
      <c r="I14631" t="s">
        <v>27</v>
      </c>
      <c r="L14631">
        <v>0</v>
      </c>
      <c r="N14631">
        <f t="shared" si="181"/>
        <v>600468</v>
      </c>
      <c r="O14631">
        <f>_xlfn.XLOOKUP(A14631,Planilha1!F:F,Planilha1!G:G,0)</f>
        <v>0</v>
      </c>
      <c r="P14631">
        <v>0</v>
      </c>
    </row>
    <row r="14632" spans="1:16" ht="15" hidden="1" customHeight="1">
      <c r="A14632">
        <v>600469</v>
      </c>
      <c r="B14632" t="s">
        <v>28758</v>
      </c>
      <c r="C14632" t="s">
        <v>28759</v>
      </c>
      <c r="D14632" t="s">
        <v>1067</v>
      </c>
      <c r="E14632" t="s">
        <v>1067</v>
      </c>
      <c r="F14632" t="s">
        <v>1067</v>
      </c>
      <c r="I14632" t="s">
        <v>27</v>
      </c>
      <c r="L14632">
        <v>0</v>
      </c>
      <c r="N14632">
        <f t="shared" si="181"/>
        <v>600469</v>
      </c>
      <c r="O14632">
        <f>_xlfn.XLOOKUP(A14632,Planilha1!F:F,Planilha1!G:G,0)</f>
        <v>0</v>
      </c>
      <c r="P14632">
        <v>0</v>
      </c>
    </row>
    <row r="14633" spans="1:16" ht="15" hidden="1" customHeight="1">
      <c r="A14633">
        <v>600470</v>
      </c>
      <c r="B14633" t="s">
        <v>28760</v>
      </c>
      <c r="C14633" t="s">
        <v>28761</v>
      </c>
      <c r="D14633" t="s">
        <v>1067</v>
      </c>
      <c r="E14633" t="s">
        <v>1067</v>
      </c>
      <c r="F14633" t="s">
        <v>1067</v>
      </c>
      <c r="I14633" t="s">
        <v>27</v>
      </c>
      <c r="L14633">
        <v>0</v>
      </c>
      <c r="N14633">
        <f t="shared" si="181"/>
        <v>600470</v>
      </c>
      <c r="O14633">
        <f>_xlfn.XLOOKUP(A14633,Planilha1!F:F,Planilha1!G:G,0)</f>
        <v>0</v>
      </c>
      <c r="P14633">
        <v>0</v>
      </c>
    </row>
    <row r="14634" spans="1:16" ht="15" hidden="1" customHeight="1">
      <c r="A14634">
        <v>600471</v>
      </c>
      <c r="B14634" t="s">
        <v>28762</v>
      </c>
      <c r="C14634" t="s">
        <v>28763</v>
      </c>
      <c r="D14634" t="s">
        <v>1067</v>
      </c>
      <c r="E14634" t="s">
        <v>1067</v>
      </c>
      <c r="F14634" t="s">
        <v>1067</v>
      </c>
      <c r="I14634" t="s">
        <v>27</v>
      </c>
      <c r="L14634">
        <v>0</v>
      </c>
      <c r="N14634">
        <f t="shared" si="181"/>
        <v>600471</v>
      </c>
      <c r="O14634">
        <f>_xlfn.XLOOKUP(A14634,Planilha1!F:F,Planilha1!G:G,0)</f>
        <v>0</v>
      </c>
      <c r="P14634">
        <v>0</v>
      </c>
    </row>
    <row r="14635" spans="1:16" ht="15" hidden="1" customHeight="1">
      <c r="A14635">
        <v>600472</v>
      </c>
      <c r="B14635" t="s">
        <v>28764</v>
      </c>
      <c r="C14635" t="s">
        <v>28765</v>
      </c>
      <c r="D14635" t="s">
        <v>1067</v>
      </c>
      <c r="E14635" t="s">
        <v>1067</v>
      </c>
      <c r="F14635" t="s">
        <v>1067</v>
      </c>
      <c r="I14635" t="s">
        <v>27</v>
      </c>
      <c r="L14635">
        <v>0</v>
      </c>
      <c r="N14635">
        <f t="shared" si="181"/>
        <v>600472</v>
      </c>
      <c r="O14635">
        <f>_xlfn.XLOOKUP(A14635,Planilha1!F:F,Planilha1!G:G,0)</f>
        <v>0</v>
      </c>
      <c r="P14635">
        <v>0</v>
      </c>
    </row>
    <row r="14636" spans="1:16" ht="15" hidden="1" customHeight="1">
      <c r="A14636">
        <v>600473</v>
      </c>
      <c r="B14636" t="s">
        <v>28766</v>
      </c>
      <c r="C14636" t="s">
        <v>28767</v>
      </c>
      <c r="D14636" t="s">
        <v>1067</v>
      </c>
      <c r="E14636" t="s">
        <v>1067</v>
      </c>
      <c r="F14636" t="s">
        <v>1067</v>
      </c>
      <c r="I14636" t="s">
        <v>27</v>
      </c>
      <c r="L14636">
        <v>0</v>
      </c>
      <c r="N14636">
        <f t="shared" si="181"/>
        <v>600473</v>
      </c>
      <c r="O14636">
        <f>_xlfn.XLOOKUP(A14636,Planilha1!F:F,Planilha1!G:G,0)</f>
        <v>0</v>
      </c>
      <c r="P14636">
        <v>0</v>
      </c>
    </row>
    <row r="14637" spans="1:16" ht="15" hidden="1" customHeight="1">
      <c r="A14637">
        <v>600474</v>
      </c>
      <c r="B14637" t="s">
        <v>28768</v>
      </c>
      <c r="C14637" t="s">
        <v>28769</v>
      </c>
      <c r="D14637" t="s">
        <v>1067</v>
      </c>
      <c r="E14637" t="s">
        <v>1067</v>
      </c>
      <c r="F14637" t="s">
        <v>1067</v>
      </c>
      <c r="I14637" t="s">
        <v>27</v>
      </c>
      <c r="L14637">
        <v>0</v>
      </c>
      <c r="N14637">
        <f t="shared" si="181"/>
        <v>600474</v>
      </c>
      <c r="O14637">
        <f>_xlfn.XLOOKUP(A14637,Planilha1!F:F,Planilha1!G:G,0)</f>
        <v>0</v>
      </c>
      <c r="P14637">
        <v>0</v>
      </c>
    </row>
    <row r="14638" spans="1:16" ht="15" hidden="1" customHeight="1">
      <c r="A14638">
        <v>600475</v>
      </c>
      <c r="B14638" t="s">
        <v>28770</v>
      </c>
      <c r="C14638" t="s">
        <v>28771</v>
      </c>
      <c r="D14638" t="s">
        <v>1067</v>
      </c>
      <c r="E14638" t="s">
        <v>1067</v>
      </c>
      <c r="F14638" t="s">
        <v>1067</v>
      </c>
      <c r="I14638" t="s">
        <v>27</v>
      </c>
      <c r="L14638">
        <v>0</v>
      </c>
      <c r="N14638">
        <f t="shared" si="181"/>
        <v>600475</v>
      </c>
      <c r="O14638">
        <f>_xlfn.XLOOKUP(A14638,Planilha1!F:F,Planilha1!G:G,0)</f>
        <v>0</v>
      </c>
      <c r="P14638">
        <v>0</v>
      </c>
    </row>
    <row r="14639" spans="1:16" ht="15" hidden="1" customHeight="1">
      <c r="A14639">
        <v>600476</v>
      </c>
      <c r="B14639" t="s">
        <v>28772</v>
      </c>
      <c r="C14639" t="s">
        <v>28773</v>
      </c>
      <c r="D14639" t="s">
        <v>1067</v>
      </c>
      <c r="E14639" t="s">
        <v>1067</v>
      </c>
      <c r="F14639" t="s">
        <v>1067</v>
      </c>
      <c r="I14639" t="s">
        <v>27</v>
      </c>
      <c r="L14639">
        <v>0</v>
      </c>
      <c r="N14639">
        <f t="shared" si="181"/>
        <v>600476</v>
      </c>
      <c r="O14639">
        <f>_xlfn.XLOOKUP(A14639,Planilha1!F:F,Planilha1!G:G,0)</f>
        <v>0</v>
      </c>
      <c r="P14639">
        <v>0</v>
      </c>
    </row>
    <row r="14640" spans="1:16" ht="15" hidden="1" customHeight="1">
      <c r="A14640">
        <v>600477</v>
      </c>
      <c r="B14640" t="s">
        <v>28774</v>
      </c>
      <c r="C14640" t="s">
        <v>28775</v>
      </c>
      <c r="D14640" t="s">
        <v>1067</v>
      </c>
      <c r="E14640" t="s">
        <v>1067</v>
      </c>
      <c r="F14640" t="s">
        <v>1067</v>
      </c>
      <c r="I14640" t="s">
        <v>27</v>
      </c>
      <c r="L14640">
        <v>0</v>
      </c>
      <c r="N14640">
        <f t="shared" si="181"/>
        <v>600477</v>
      </c>
      <c r="O14640">
        <f>_xlfn.XLOOKUP(A14640,Planilha1!F:F,Planilha1!G:G,0)</f>
        <v>0</v>
      </c>
      <c r="P14640">
        <v>0</v>
      </c>
    </row>
    <row r="14641" spans="1:16" ht="15" hidden="1" customHeight="1">
      <c r="A14641">
        <v>600478</v>
      </c>
      <c r="B14641" t="s">
        <v>28776</v>
      </c>
      <c r="C14641" t="s">
        <v>28777</v>
      </c>
      <c r="D14641" t="s">
        <v>1067</v>
      </c>
      <c r="E14641" t="s">
        <v>1067</v>
      </c>
      <c r="F14641" t="s">
        <v>1067</v>
      </c>
      <c r="I14641" t="s">
        <v>27</v>
      </c>
      <c r="L14641">
        <v>0</v>
      </c>
      <c r="N14641">
        <f t="shared" si="181"/>
        <v>600478</v>
      </c>
      <c r="O14641">
        <f>_xlfn.XLOOKUP(A14641,Planilha1!F:F,Planilha1!G:G,0)</f>
        <v>0</v>
      </c>
      <c r="P14641">
        <v>0</v>
      </c>
    </row>
    <row r="14642" spans="1:16" ht="15" hidden="1" customHeight="1">
      <c r="A14642">
        <v>600479</v>
      </c>
      <c r="B14642" t="s">
        <v>28778</v>
      </c>
      <c r="C14642" t="s">
        <v>28779</v>
      </c>
      <c r="D14642" t="s">
        <v>1067</v>
      </c>
      <c r="E14642" t="s">
        <v>1067</v>
      </c>
      <c r="F14642" t="s">
        <v>1067</v>
      </c>
      <c r="I14642" t="s">
        <v>27</v>
      </c>
      <c r="L14642">
        <v>0</v>
      </c>
      <c r="N14642">
        <f t="shared" si="181"/>
        <v>600479</v>
      </c>
      <c r="O14642">
        <f>_xlfn.XLOOKUP(A14642,Planilha1!F:F,Planilha1!G:G,0)</f>
        <v>0</v>
      </c>
      <c r="P14642">
        <v>0</v>
      </c>
    </row>
    <row r="14643" spans="1:16" ht="15" hidden="1" customHeight="1">
      <c r="A14643">
        <v>600480</v>
      </c>
      <c r="B14643" t="s">
        <v>28780</v>
      </c>
      <c r="C14643" t="s">
        <v>28781</v>
      </c>
      <c r="D14643" t="s">
        <v>1067</v>
      </c>
      <c r="E14643" t="s">
        <v>1067</v>
      </c>
      <c r="F14643" t="s">
        <v>1067</v>
      </c>
      <c r="I14643" t="s">
        <v>27</v>
      </c>
      <c r="L14643">
        <v>0</v>
      </c>
      <c r="N14643">
        <f t="shared" si="181"/>
        <v>600480</v>
      </c>
      <c r="O14643">
        <f>_xlfn.XLOOKUP(A14643,Planilha1!F:F,Planilha1!G:G,0)</f>
        <v>0</v>
      </c>
      <c r="P14643">
        <v>0</v>
      </c>
    </row>
    <row r="14644" spans="1:16" ht="15" hidden="1" customHeight="1">
      <c r="A14644">
        <v>600481</v>
      </c>
      <c r="B14644" t="s">
        <v>28782</v>
      </c>
      <c r="C14644" t="s">
        <v>28783</v>
      </c>
      <c r="D14644" t="s">
        <v>1067</v>
      </c>
      <c r="E14644" t="s">
        <v>1067</v>
      </c>
      <c r="F14644" t="s">
        <v>1067</v>
      </c>
      <c r="I14644" t="s">
        <v>27</v>
      </c>
      <c r="L14644">
        <v>0</v>
      </c>
      <c r="N14644">
        <f t="shared" si="181"/>
        <v>600481</v>
      </c>
      <c r="O14644">
        <f>_xlfn.XLOOKUP(A14644,Planilha1!F:F,Planilha1!G:G,0)</f>
        <v>0</v>
      </c>
      <c r="P14644">
        <v>0</v>
      </c>
    </row>
    <row r="14645" spans="1:16" ht="15" hidden="1" customHeight="1">
      <c r="A14645">
        <v>600482</v>
      </c>
      <c r="B14645" t="s">
        <v>28784</v>
      </c>
      <c r="C14645" t="s">
        <v>28785</v>
      </c>
      <c r="D14645" t="s">
        <v>1067</v>
      </c>
      <c r="E14645" t="s">
        <v>1067</v>
      </c>
      <c r="F14645" t="s">
        <v>1067</v>
      </c>
      <c r="I14645" t="s">
        <v>27</v>
      </c>
      <c r="L14645">
        <v>0</v>
      </c>
      <c r="N14645">
        <f t="shared" si="181"/>
        <v>600482</v>
      </c>
      <c r="O14645">
        <f>_xlfn.XLOOKUP(A14645,Planilha1!F:F,Planilha1!G:G,0)</f>
        <v>0</v>
      </c>
      <c r="P14645">
        <v>0</v>
      </c>
    </row>
    <row r="14646" spans="1:16" ht="15" hidden="1" customHeight="1">
      <c r="A14646">
        <v>600483</v>
      </c>
      <c r="B14646" t="s">
        <v>28786</v>
      </c>
      <c r="C14646" t="s">
        <v>28787</v>
      </c>
      <c r="D14646" t="s">
        <v>1067</v>
      </c>
      <c r="E14646" t="s">
        <v>1067</v>
      </c>
      <c r="F14646" t="s">
        <v>1067</v>
      </c>
      <c r="I14646" t="s">
        <v>27</v>
      </c>
      <c r="L14646">
        <v>0</v>
      </c>
      <c r="N14646">
        <f t="shared" si="181"/>
        <v>600483</v>
      </c>
      <c r="O14646">
        <f>_xlfn.XLOOKUP(A14646,Planilha1!F:F,Planilha1!G:G,0)</f>
        <v>0</v>
      </c>
      <c r="P14646">
        <v>0</v>
      </c>
    </row>
    <row r="14647" spans="1:16" ht="15" hidden="1" customHeight="1">
      <c r="A14647">
        <v>600484</v>
      </c>
      <c r="B14647" t="s">
        <v>28788</v>
      </c>
      <c r="C14647" t="s">
        <v>28789</v>
      </c>
      <c r="D14647" t="s">
        <v>1067</v>
      </c>
      <c r="E14647" t="s">
        <v>1067</v>
      </c>
      <c r="F14647" t="s">
        <v>1067</v>
      </c>
      <c r="I14647" t="s">
        <v>27</v>
      </c>
      <c r="L14647">
        <v>0</v>
      </c>
      <c r="N14647">
        <f t="shared" si="181"/>
        <v>600484</v>
      </c>
      <c r="O14647">
        <f>_xlfn.XLOOKUP(A14647,Planilha1!F:F,Planilha1!G:G,0)</f>
        <v>0</v>
      </c>
      <c r="P14647">
        <v>0</v>
      </c>
    </row>
    <row r="14648" spans="1:16" ht="15" hidden="1" customHeight="1">
      <c r="A14648">
        <v>600485</v>
      </c>
      <c r="B14648" t="s">
        <v>22279</v>
      </c>
      <c r="C14648" t="s">
        <v>28790</v>
      </c>
      <c r="D14648" t="s">
        <v>1067</v>
      </c>
      <c r="E14648" t="s">
        <v>1067</v>
      </c>
      <c r="F14648" t="s">
        <v>1067</v>
      </c>
      <c r="I14648" t="s">
        <v>27</v>
      </c>
      <c r="L14648">
        <v>0</v>
      </c>
      <c r="N14648">
        <f t="shared" si="181"/>
        <v>600485</v>
      </c>
      <c r="O14648">
        <f>_xlfn.XLOOKUP(A14648,Planilha1!F:F,Planilha1!G:G,0)</f>
        <v>0</v>
      </c>
      <c r="P14648">
        <v>0</v>
      </c>
    </row>
    <row r="14649" spans="1:16" ht="15" hidden="1" customHeight="1">
      <c r="A14649">
        <v>600486</v>
      </c>
      <c r="B14649" t="s">
        <v>28791</v>
      </c>
      <c r="C14649" t="s">
        <v>28792</v>
      </c>
      <c r="D14649" t="s">
        <v>1067</v>
      </c>
      <c r="E14649" t="s">
        <v>1067</v>
      </c>
      <c r="F14649" t="s">
        <v>1067</v>
      </c>
      <c r="I14649" t="s">
        <v>27</v>
      </c>
      <c r="L14649">
        <v>0</v>
      </c>
      <c r="N14649">
        <f t="shared" si="181"/>
        <v>600486</v>
      </c>
      <c r="O14649">
        <f>_xlfn.XLOOKUP(A14649,Planilha1!F:F,Planilha1!G:G,0)</f>
        <v>0</v>
      </c>
      <c r="P14649">
        <v>0</v>
      </c>
    </row>
    <row r="14650" spans="1:16" ht="15" hidden="1" customHeight="1">
      <c r="A14650">
        <v>600487</v>
      </c>
      <c r="B14650" t="s">
        <v>28793</v>
      </c>
      <c r="C14650" t="s">
        <v>28794</v>
      </c>
      <c r="D14650" t="s">
        <v>1067</v>
      </c>
      <c r="E14650" t="s">
        <v>1067</v>
      </c>
      <c r="F14650" t="s">
        <v>1067</v>
      </c>
      <c r="I14650" t="s">
        <v>27</v>
      </c>
      <c r="L14650">
        <v>0</v>
      </c>
      <c r="N14650">
        <f t="shared" si="181"/>
        <v>600487</v>
      </c>
      <c r="O14650">
        <f>_xlfn.XLOOKUP(A14650,Planilha1!F:F,Planilha1!G:G,0)</f>
        <v>0</v>
      </c>
      <c r="P14650">
        <v>0</v>
      </c>
    </row>
    <row r="14651" spans="1:16" ht="15" hidden="1" customHeight="1">
      <c r="A14651">
        <v>600488</v>
      </c>
      <c r="B14651" t="s">
        <v>28795</v>
      </c>
      <c r="C14651" t="s">
        <v>28796</v>
      </c>
      <c r="D14651" t="s">
        <v>1067</v>
      </c>
      <c r="E14651" t="s">
        <v>1067</v>
      </c>
      <c r="F14651" t="s">
        <v>1067</v>
      </c>
      <c r="I14651" t="s">
        <v>27</v>
      </c>
      <c r="L14651">
        <v>0</v>
      </c>
      <c r="N14651">
        <f t="shared" si="181"/>
        <v>600488</v>
      </c>
      <c r="O14651">
        <f>_xlfn.XLOOKUP(A14651,Planilha1!F:F,Planilha1!G:G,0)</f>
        <v>0</v>
      </c>
      <c r="P14651">
        <v>0</v>
      </c>
    </row>
    <row r="14652" spans="1:16" ht="15" hidden="1" customHeight="1">
      <c r="A14652">
        <v>600489</v>
      </c>
      <c r="B14652" t="s">
        <v>28797</v>
      </c>
      <c r="C14652" t="s">
        <v>28798</v>
      </c>
      <c r="D14652" t="s">
        <v>1067</v>
      </c>
      <c r="E14652" t="s">
        <v>1067</v>
      </c>
      <c r="F14652" t="s">
        <v>1067</v>
      </c>
      <c r="I14652" t="s">
        <v>27</v>
      </c>
      <c r="L14652">
        <v>0</v>
      </c>
      <c r="N14652">
        <f t="shared" si="181"/>
        <v>600489</v>
      </c>
      <c r="O14652">
        <f>_xlfn.XLOOKUP(A14652,Planilha1!F:F,Planilha1!G:G,0)</f>
        <v>0</v>
      </c>
      <c r="P14652">
        <v>0</v>
      </c>
    </row>
    <row r="14653" spans="1:16" ht="15" hidden="1" customHeight="1">
      <c r="A14653">
        <v>600490</v>
      </c>
      <c r="B14653" t="s">
        <v>28799</v>
      </c>
      <c r="C14653" t="s">
        <v>28800</v>
      </c>
      <c r="D14653" t="s">
        <v>1067</v>
      </c>
      <c r="E14653" t="s">
        <v>1067</v>
      </c>
      <c r="F14653" t="s">
        <v>1067</v>
      </c>
      <c r="I14653" t="s">
        <v>27</v>
      </c>
      <c r="L14653">
        <v>0</v>
      </c>
      <c r="N14653">
        <f t="shared" si="181"/>
        <v>600490</v>
      </c>
      <c r="O14653">
        <f>_xlfn.XLOOKUP(A14653,Planilha1!F:F,Planilha1!G:G,0)</f>
        <v>0</v>
      </c>
      <c r="P14653">
        <v>0</v>
      </c>
    </row>
    <row r="14654" spans="1:16" ht="15" hidden="1" customHeight="1">
      <c r="A14654">
        <v>600491</v>
      </c>
      <c r="B14654" t="s">
        <v>22253</v>
      </c>
      <c r="C14654" t="s">
        <v>28801</v>
      </c>
      <c r="D14654" t="s">
        <v>1067</v>
      </c>
      <c r="E14654" t="s">
        <v>1067</v>
      </c>
      <c r="F14654" t="s">
        <v>1067</v>
      </c>
      <c r="I14654" t="s">
        <v>27</v>
      </c>
      <c r="L14654">
        <v>0</v>
      </c>
      <c r="N14654">
        <f t="shared" si="181"/>
        <v>600491</v>
      </c>
      <c r="O14654">
        <f>_xlfn.XLOOKUP(A14654,Planilha1!F:F,Planilha1!G:G,0)</f>
        <v>0</v>
      </c>
      <c r="P14654">
        <v>0</v>
      </c>
    </row>
    <row r="14655" spans="1:16" ht="15" hidden="1" customHeight="1">
      <c r="A14655">
        <v>600492</v>
      </c>
      <c r="B14655" t="s">
        <v>28802</v>
      </c>
      <c r="C14655" t="s">
        <v>28803</v>
      </c>
      <c r="D14655" t="s">
        <v>1067</v>
      </c>
      <c r="E14655" t="s">
        <v>1067</v>
      </c>
      <c r="F14655" t="s">
        <v>1067</v>
      </c>
      <c r="I14655" t="s">
        <v>27</v>
      </c>
      <c r="L14655">
        <v>0</v>
      </c>
      <c r="N14655">
        <f t="shared" si="181"/>
        <v>600492</v>
      </c>
      <c r="O14655">
        <f>_xlfn.XLOOKUP(A14655,Planilha1!F:F,Planilha1!G:G,0)</f>
        <v>0</v>
      </c>
      <c r="P14655">
        <v>0</v>
      </c>
    </row>
    <row r="14656" spans="1:16" ht="15" hidden="1" customHeight="1">
      <c r="A14656">
        <v>600493</v>
      </c>
      <c r="B14656" t="s">
        <v>28804</v>
      </c>
      <c r="C14656" t="s">
        <v>28805</v>
      </c>
      <c r="D14656" t="s">
        <v>1067</v>
      </c>
      <c r="E14656" t="s">
        <v>1067</v>
      </c>
      <c r="F14656" t="s">
        <v>1067</v>
      </c>
      <c r="I14656" t="s">
        <v>27</v>
      </c>
      <c r="L14656">
        <v>0</v>
      </c>
      <c r="N14656">
        <f t="shared" si="181"/>
        <v>600493</v>
      </c>
      <c r="O14656">
        <f>_xlfn.XLOOKUP(A14656,Planilha1!F:F,Planilha1!G:G,0)</f>
        <v>0</v>
      </c>
      <c r="P14656">
        <v>0</v>
      </c>
    </row>
    <row r="14657" spans="1:16" ht="15" hidden="1" customHeight="1">
      <c r="A14657">
        <v>600494</v>
      </c>
      <c r="B14657" t="s">
        <v>28806</v>
      </c>
      <c r="C14657" t="s">
        <v>28807</v>
      </c>
      <c r="D14657" t="s">
        <v>1067</v>
      </c>
      <c r="E14657" t="s">
        <v>1067</v>
      </c>
      <c r="F14657" t="s">
        <v>1067</v>
      </c>
      <c r="I14657" t="s">
        <v>27</v>
      </c>
      <c r="L14657">
        <v>0</v>
      </c>
      <c r="N14657">
        <f t="shared" si="181"/>
        <v>600494</v>
      </c>
      <c r="O14657">
        <f>_xlfn.XLOOKUP(A14657,Planilha1!F:F,Planilha1!G:G,0)</f>
        <v>0</v>
      </c>
      <c r="P14657">
        <v>0</v>
      </c>
    </row>
    <row r="14658" spans="1:16" ht="15" hidden="1" customHeight="1">
      <c r="A14658">
        <v>600495</v>
      </c>
      <c r="B14658" t="s">
        <v>28808</v>
      </c>
      <c r="C14658" t="s">
        <v>28809</v>
      </c>
      <c r="D14658" t="s">
        <v>1067</v>
      </c>
      <c r="E14658" t="s">
        <v>1067</v>
      </c>
      <c r="F14658" t="s">
        <v>1067</v>
      </c>
      <c r="I14658" t="s">
        <v>27</v>
      </c>
      <c r="L14658">
        <v>0</v>
      </c>
      <c r="N14658">
        <f t="shared" si="181"/>
        <v>600495</v>
      </c>
      <c r="O14658">
        <f>_xlfn.XLOOKUP(A14658,Planilha1!F:F,Planilha1!G:G,0)</f>
        <v>0</v>
      </c>
      <c r="P14658">
        <v>0</v>
      </c>
    </row>
    <row r="14659" spans="1:16" ht="15" hidden="1" customHeight="1">
      <c r="A14659">
        <v>600496</v>
      </c>
      <c r="B14659" t="s">
        <v>28810</v>
      </c>
      <c r="C14659" t="s">
        <v>28811</v>
      </c>
      <c r="D14659" t="s">
        <v>1067</v>
      </c>
      <c r="E14659" t="s">
        <v>1067</v>
      </c>
      <c r="F14659" t="s">
        <v>1067</v>
      </c>
      <c r="I14659" t="s">
        <v>27</v>
      </c>
      <c r="L14659">
        <v>0</v>
      </c>
      <c r="N14659">
        <f t="shared" si="181"/>
        <v>600496</v>
      </c>
      <c r="O14659">
        <f>_xlfn.XLOOKUP(A14659,Planilha1!F:F,Planilha1!G:G,0)</f>
        <v>0</v>
      </c>
      <c r="P14659">
        <v>0</v>
      </c>
    </row>
    <row r="14660" spans="1:16" ht="15" hidden="1" customHeight="1">
      <c r="A14660">
        <v>600497</v>
      </c>
      <c r="B14660" t="s">
        <v>28812</v>
      </c>
      <c r="C14660" t="s">
        <v>28813</v>
      </c>
      <c r="D14660" t="s">
        <v>1067</v>
      </c>
      <c r="E14660" t="s">
        <v>1067</v>
      </c>
      <c r="F14660" t="s">
        <v>1067</v>
      </c>
      <c r="I14660" t="s">
        <v>27</v>
      </c>
      <c r="L14660">
        <v>0</v>
      </c>
      <c r="N14660">
        <f t="shared" si="181"/>
        <v>600497</v>
      </c>
      <c r="O14660">
        <f>_xlfn.XLOOKUP(A14660,Planilha1!F:F,Planilha1!G:G,0)</f>
        <v>0</v>
      </c>
      <c r="P14660">
        <v>0</v>
      </c>
    </row>
    <row r="14661" spans="1:16" ht="15" hidden="1" customHeight="1">
      <c r="A14661">
        <v>600498</v>
      </c>
      <c r="B14661" t="s">
        <v>28814</v>
      </c>
      <c r="C14661" t="s">
        <v>28815</v>
      </c>
      <c r="D14661" t="s">
        <v>1067</v>
      </c>
      <c r="E14661" t="s">
        <v>1067</v>
      </c>
      <c r="F14661" t="s">
        <v>1067</v>
      </c>
      <c r="I14661" t="s">
        <v>27</v>
      </c>
      <c r="L14661">
        <v>0</v>
      </c>
      <c r="N14661">
        <f t="shared" si="181"/>
        <v>600498</v>
      </c>
      <c r="O14661">
        <f>_xlfn.XLOOKUP(A14661,Planilha1!F:F,Planilha1!G:G,0)</f>
        <v>0</v>
      </c>
      <c r="P14661">
        <v>0</v>
      </c>
    </row>
    <row r="14662" spans="1:16" ht="15" hidden="1" customHeight="1">
      <c r="A14662">
        <v>600499</v>
      </c>
      <c r="B14662" t="s">
        <v>28816</v>
      </c>
      <c r="C14662" t="s">
        <v>28817</v>
      </c>
      <c r="D14662" t="s">
        <v>1067</v>
      </c>
      <c r="E14662" t="s">
        <v>1067</v>
      </c>
      <c r="F14662" t="s">
        <v>1067</v>
      </c>
      <c r="I14662" t="s">
        <v>27</v>
      </c>
      <c r="L14662">
        <v>0</v>
      </c>
      <c r="N14662">
        <f t="shared" si="181"/>
        <v>600499</v>
      </c>
      <c r="O14662">
        <f>_xlfn.XLOOKUP(A14662,Planilha1!F:F,Planilha1!G:G,0)</f>
        <v>0</v>
      </c>
      <c r="P14662">
        <v>0</v>
      </c>
    </row>
    <row r="14663" spans="1:16" ht="15" hidden="1" customHeight="1">
      <c r="A14663">
        <v>600500</v>
      </c>
      <c r="B14663" t="s">
        <v>28818</v>
      </c>
      <c r="C14663" t="s">
        <v>28819</v>
      </c>
      <c r="D14663" t="s">
        <v>1067</v>
      </c>
      <c r="E14663" t="s">
        <v>1067</v>
      </c>
      <c r="F14663" t="s">
        <v>1067</v>
      </c>
      <c r="I14663" t="s">
        <v>27</v>
      </c>
      <c r="L14663">
        <v>0</v>
      </c>
      <c r="N14663">
        <f t="shared" si="181"/>
        <v>600500</v>
      </c>
      <c r="O14663">
        <f>_xlfn.XLOOKUP(A14663,Planilha1!F:F,Planilha1!G:G,0)</f>
        <v>0</v>
      </c>
      <c r="P14663">
        <v>0</v>
      </c>
    </row>
    <row r="14664" spans="1:16" ht="15" hidden="1" customHeight="1">
      <c r="A14664">
        <v>600501</v>
      </c>
      <c r="B14664" t="s">
        <v>28820</v>
      </c>
      <c r="C14664" t="s">
        <v>28821</v>
      </c>
      <c r="D14664" t="s">
        <v>1067</v>
      </c>
      <c r="E14664" t="s">
        <v>1067</v>
      </c>
      <c r="F14664" t="s">
        <v>1067</v>
      </c>
      <c r="I14664" t="s">
        <v>27</v>
      </c>
      <c r="L14664">
        <v>0</v>
      </c>
      <c r="N14664">
        <f t="shared" si="181"/>
        <v>600501</v>
      </c>
      <c r="O14664">
        <f>_xlfn.XLOOKUP(A14664,Planilha1!F:F,Planilha1!G:G,0)</f>
        <v>0</v>
      </c>
      <c r="P14664">
        <v>0</v>
      </c>
    </row>
    <row r="14665" spans="1:16" ht="15" hidden="1" customHeight="1">
      <c r="A14665">
        <v>600502</v>
      </c>
      <c r="B14665" t="s">
        <v>28822</v>
      </c>
      <c r="C14665" t="s">
        <v>28823</v>
      </c>
      <c r="D14665" t="s">
        <v>1067</v>
      </c>
      <c r="E14665" t="s">
        <v>1067</v>
      </c>
      <c r="F14665" t="s">
        <v>1067</v>
      </c>
      <c r="I14665" t="s">
        <v>27</v>
      </c>
      <c r="L14665">
        <v>0</v>
      </c>
      <c r="N14665">
        <f t="shared" si="181"/>
        <v>600502</v>
      </c>
      <c r="O14665">
        <f>_xlfn.XLOOKUP(A14665,Planilha1!F:F,Planilha1!G:G,0)</f>
        <v>0</v>
      </c>
      <c r="P14665">
        <v>0</v>
      </c>
    </row>
    <row r="14666" spans="1:16" ht="15" hidden="1" customHeight="1">
      <c r="A14666">
        <v>600503</v>
      </c>
      <c r="B14666" t="s">
        <v>28824</v>
      </c>
      <c r="C14666" t="s">
        <v>28825</v>
      </c>
      <c r="D14666" t="s">
        <v>1067</v>
      </c>
      <c r="E14666" t="s">
        <v>1067</v>
      </c>
      <c r="F14666" t="s">
        <v>1067</v>
      </c>
      <c r="I14666" t="s">
        <v>27</v>
      </c>
      <c r="L14666">
        <v>0</v>
      </c>
      <c r="N14666">
        <f t="shared" si="181"/>
        <v>600503</v>
      </c>
      <c r="O14666">
        <f>_xlfn.XLOOKUP(A14666,Planilha1!F:F,Planilha1!G:G,0)</f>
        <v>0</v>
      </c>
      <c r="P14666">
        <v>0</v>
      </c>
    </row>
    <row r="14667" spans="1:16" ht="15" hidden="1" customHeight="1">
      <c r="A14667">
        <v>600504</v>
      </c>
      <c r="B14667" t="s">
        <v>28826</v>
      </c>
      <c r="C14667" t="s">
        <v>28827</v>
      </c>
      <c r="D14667" t="s">
        <v>1067</v>
      </c>
      <c r="E14667" t="s">
        <v>1067</v>
      </c>
      <c r="F14667" t="s">
        <v>1067</v>
      </c>
      <c r="I14667" t="s">
        <v>27</v>
      </c>
      <c r="L14667">
        <v>0</v>
      </c>
      <c r="N14667">
        <f t="shared" si="181"/>
        <v>600504</v>
      </c>
      <c r="O14667">
        <f>_xlfn.XLOOKUP(A14667,Planilha1!F:F,Planilha1!G:G,0)</f>
        <v>0</v>
      </c>
      <c r="P14667">
        <v>0</v>
      </c>
    </row>
    <row r="14668" spans="1:16" ht="15" hidden="1" customHeight="1">
      <c r="A14668">
        <v>600505</v>
      </c>
      <c r="B14668" t="s">
        <v>28828</v>
      </c>
      <c r="C14668" t="s">
        <v>28829</v>
      </c>
      <c r="D14668" t="s">
        <v>1067</v>
      </c>
      <c r="E14668" t="s">
        <v>1067</v>
      </c>
      <c r="F14668" t="s">
        <v>1067</v>
      </c>
      <c r="I14668" t="s">
        <v>27</v>
      </c>
      <c r="L14668">
        <v>0</v>
      </c>
      <c r="N14668">
        <f t="shared" si="181"/>
        <v>600505</v>
      </c>
      <c r="O14668">
        <f>_xlfn.XLOOKUP(A14668,Planilha1!F:F,Planilha1!G:G,0)</f>
        <v>0</v>
      </c>
      <c r="P14668">
        <v>0</v>
      </c>
    </row>
    <row r="14669" spans="1:16" ht="15" hidden="1" customHeight="1">
      <c r="A14669">
        <v>600506</v>
      </c>
      <c r="B14669" t="s">
        <v>28830</v>
      </c>
      <c r="C14669" t="s">
        <v>28831</v>
      </c>
      <c r="D14669" t="s">
        <v>1067</v>
      </c>
      <c r="E14669" t="s">
        <v>1067</v>
      </c>
      <c r="F14669" t="s">
        <v>1067</v>
      </c>
      <c r="I14669" t="s">
        <v>27</v>
      </c>
      <c r="L14669">
        <v>0</v>
      </c>
      <c r="N14669">
        <f t="shared" si="181"/>
        <v>600506</v>
      </c>
      <c r="O14669">
        <f>_xlfn.XLOOKUP(A14669,Planilha1!F:F,Planilha1!G:G,0)</f>
        <v>0</v>
      </c>
      <c r="P14669">
        <v>0</v>
      </c>
    </row>
    <row r="14670" spans="1:16" ht="15" hidden="1" customHeight="1">
      <c r="A14670">
        <v>600507</v>
      </c>
      <c r="B14670" t="s">
        <v>28832</v>
      </c>
      <c r="C14670" t="s">
        <v>28833</v>
      </c>
      <c r="D14670" t="s">
        <v>1067</v>
      </c>
      <c r="E14670" t="s">
        <v>1067</v>
      </c>
      <c r="F14670" t="s">
        <v>1067</v>
      </c>
      <c r="I14670" t="s">
        <v>27</v>
      </c>
      <c r="L14670">
        <v>0</v>
      </c>
      <c r="N14670">
        <f t="shared" si="181"/>
        <v>600507</v>
      </c>
      <c r="O14670">
        <f>_xlfn.XLOOKUP(A14670,Planilha1!F:F,Planilha1!G:G,0)</f>
        <v>0</v>
      </c>
      <c r="P14670">
        <v>0</v>
      </c>
    </row>
    <row r="14671" spans="1:16" ht="15" hidden="1" customHeight="1">
      <c r="A14671">
        <v>600508</v>
      </c>
      <c r="B14671" t="s">
        <v>28834</v>
      </c>
      <c r="C14671" t="s">
        <v>28835</v>
      </c>
      <c r="D14671" t="s">
        <v>1067</v>
      </c>
      <c r="E14671" t="s">
        <v>1067</v>
      </c>
      <c r="F14671" t="s">
        <v>1067</v>
      </c>
      <c r="I14671" t="s">
        <v>27</v>
      </c>
      <c r="L14671">
        <v>0</v>
      </c>
      <c r="N14671">
        <f t="shared" si="181"/>
        <v>600508</v>
      </c>
      <c r="O14671">
        <f>_xlfn.XLOOKUP(A14671,Planilha1!F:F,Planilha1!G:G,0)</f>
        <v>0</v>
      </c>
      <c r="P14671">
        <v>0</v>
      </c>
    </row>
    <row r="14672" spans="1:16" ht="15" hidden="1" customHeight="1">
      <c r="A14672">
        <v>600509</v>
      </c>
      <c r="B14672" t="s">
        <v>28836</v>
      </c>
      <c r="C14672" t="s">
        <v>28837</v>
      </c>
      <c r="D14672" t="s">
        <v>1067</v>
      </c>
      <c r="E14672" t="s">
        <v>1067</v>
      </c>
      <c r="F14672" t="s">
        <v>1067</v>
      </c>
      <c r="I14672" t="s">
        <v>27</v>
      </c>
      <c r="L14672">
        <v>0</v>
      </c>
      <c r="N14672">
        <f t="shared" si="181"/>
        <v>600509</v>
      </c>
      <c r="O14672">
        <f>_xlfn.XLOOKUP(A14672,Planilha1!F:F,Planilha1!G:G,0)</f>
        <v>0</v>
      </c>
      <c r="P14672">
        <v>0</v>
      </c>
    </row>
    <row r="14673" spans="1:16" ht="15" hidden="1" customHeight="1">
      <c r="A14673">
        <v>600510</v>
      </c>
      <c r="B14673" t="s">
        <v>28838</v>
      </c>
      <c r="C14673" t="s">
        <v>28839</v>
      </c>
      <c r="D14673" t="s">
        <v>1067</v>
      </c>
      <c r="E14673" t="s">
        <v>1067</v>
      </c>
      <c r="F14673" t="s">
        <v>1067</v>
      </c>
      <c r="I14673" t="s">
        <v>27</v>
      </c>
      <c r="L14673">
        <v>0</v>
      </c>
      <c r="N14673">
        <f t="shared" si="181"/>
        <v>600510</v>
      </c>
      <c r="O14673">
        <f>_xlfn.XLOOKUP(A14673,Planilha1!F:F,Planilha1!G:G,0)</f>
        <v>0</v>
      </c>
      <c r="P14673">
        <v>0</v>
      </c>
    </row>
    <row r="14674" spans="1:16" ht="15" hidden="1" customHeight="1">
      <c r="A14674">
        <v>600511</v>
      </c>
      <c r="B14674" t="s">
        <v>28840</v>
      </c>
      <c r="C14674" t="s">
        <v>28841</v>
      </c>
      <c r="D14674" t="s">
        <v>1067</v>
      </c>
      <c r="E14674" t="s">
        <v>1067</v>
      </c>
      <c r="F14674" t="s">
        <v>1067</v>
      </c>
      <c r="I14674" t="s">
        <v>27</v>
      </c>
      <c r="L14674">
        <v>0</v>
      </c>
      <c r="N14674">
        <f t="shared" ref="N14674:N14737" si="182">A14674</f>
        <v>600511</v>
      </c>
      <c r="O14674">
        <f>_xlfn.XLOOKUP(A14674,Planilha1!F:F,Planilha1!G:G,0)</f>
        <v>0</v>
      </c>
      <c r="P14674">
        <v>0</v>
      </c>
    </row>
    <row r="14675" spans="1:16" ht="15" hidden="1" customHeight="1">
      <c r="A14675">
        <v>600512</v>
      </c>
      <c r="B14675" t="s">
        <v>28842</v>
      </c>
      <c r="C14675" t="s">
        <v>28843</v>
      </c>
      <c r="D14675" t="s">
        <v>1067</v>
      </c>
      <c r="E14675" t="s">
        <v>1067</v>
      </c>
      <c r="F14675" t="s">
        <v>1067</v>
      </c>
      <c r="I14675" t="s">
        <v>27</v>
      </c>
      <c r="L14675">
        <v>0</v>
      </c>
      <c r="N14675">
        <f t="shared" si="182"/>
        <v>600512</v>
      </c>
      <c r="O14675">
        <f>_xlfn.XLOOKUP(A14675,Planilha1!F:F,Planilha1!G:G,0)</f>
        <v>0</v>
      </c>
      <c r="P14675">
        <v>0</v>
      </c>
    </row>
    <row r="14676" spans="1:16" ht="15" hidden="1" customHeight="1">
      <c r="A14676">
        <v>600513</v>
      </c>
      <c r="B14676" t="s">
        <v>28844</v>
      </c>
      <c r="C14676" t="s">
        <v>28845</v>
      </c>
      <c r="D14676" t="s">
        <v>1067</v>
      </c>
      <c r="E14676" t="s">
        <v>1067</v>
      </c>
      <c r="F14676" t="s">
        <v>1067</v>
      </c>
      <c r="I14676" t="s">
        <v>27</v>
      </c>
      <c r="L14676">
        <v>0</v>
      </c>
      <c r="N14676">
        <f t="shared" si="182"/>
        <v>600513</v>
      </c>
      <c r="O14676">
        <f>_xlfn.XLOOKUP(A14676,Planilha1!F:F,Planilha1!G:G,0)</f>
        <v>0</v>
      </c>
      <c r="P14676">
        <v>0</v>
      </c>
    </row>
    <row r="14677" spans="1:16" ht="15" hidden="1" customHeight="1">
      <c r="A14677">
        <v>600514</v>
      </c>
      <c r="B14677" t="s">
        <v>28846</v>
      </c>
      <c r="C14677" t="s">
        <v>28847</v>
      </c>
      <c r="D14677" t="s">
        <v>1067</v>
      </c>
      <c r="E14677" t="s">
        <v>1067</v>
      </c>
      <c r="F14677" t="s">
        <v>1067</v>
      </c>
      <c r="I14677" t="s">
        <v>27</v>
      </c>
      <c r="L14677">
        <v>0</v>
      </c>
      <c r="N14677">
        <f t="shared" si="182"/>
        <v>600514</v>
      </c>
      <c r="O14677">
        <f>_xlfn.XLOOKUP(A14677,Planilha1!F:F,Planilha1!G:G,0)</f>
        <v>0</v>
      </c>
      <c r="P14677">
        <v>0</v>
      </c>
    </row>
    <row r="14678" spans="1:16" ht="15" hidden="1" customHeight="1">
      <c r="A14678">
        <v>600515</v>
      </c>
      <c r="B14678" t="s">
        <v>28848</v>
      </c>
      <c r="C14678" t="s">
        <v>28849</v>
      </c>
      <c r="D14678" t="s">
        <v>1067</v>
      </c>
      <c r="E14678" t="s">
        <v>1067</v>
      </c>
      <c r="F14678" t="s">
        <v>1067</v>
      </c>
      <c r="I14678" t="s">
        <v>27</v>
      </c>
      <c r="L14678">
        <v>0</v>
      </c>
      <c r="N14678">
        <f t="shared" si="182"/>
        <v>600515</v>
      </c>
      <c r="O14678">
        <f>_xlfn.XLOOKUP(A14678,Planilha1!F:F,Planilha1!G:G,0)</f>
        <v>0</v>
      </c>
      <c r="P14678">
        <v>0</v>
      </c>
    </row>
    <row r="14679" spans="1:16" ht="15" hidden="1" customHeight="1">
      <c r="A14679">
        <v>600516</v>
      </c>
      <c r="B14679" t="s">
        <v>28850</v>
      </c>
      <c r="C14679" t="s">
        <v>28851</v>
      </c>
      <c r="D14679" t="s">
        <v>1067</v>
      </c>
      <c r="E14679" t="s">
        <v>1067</v>
      </c>
      <c r="F14679" t="s">
        <v>1067</v>
      </c>
      <c r="I14679" t="s">
        <v>27</v>
      </c>
      <c r="L14679">
        <v>0</v>
      </c>
      <c r="N14679">
        <f t="shared" si="182"/>
        <v>600516</v>
      </c>
      <c r="O14679">
        <f>_xlfn.XLOOKUP(A14679,Planilha1!F:F,Planilha1!G:G,0)</f>
        <v>0</v>
      </c>
      <c r="P14679">
        <v>0</v>
      </c>
    </row>
    <row r="14680" spans="1:16" ht="15" hidden="1" customHeight="1">
      <c r="A14680">
        <v>600517</v>
      </c>
      <c r="B14680" t="s">
        <v>28852</v>
      </c>
      <c r="C14680" t="s">
        <v>28853</v>
      </c>
      <c r="D14680" t="s">
        <v>1067</v>
      </c>
      <c r="E14680" t="s">
        <v>1067</v>
      </c>
      <c r="F14680" t="s">
        <v>1067</v>
      </c>
      <c r="I14680" t="s">
        <v>27</v>
      </c>
      <c r="L14680">
        <v>0</v>
      </c>
      <c r="N14680">
        <f t="shared" si="182"/>
        <v>600517</v>
      </c>
      <c r="O14680">
        <f>_xlfn.XLOOKUP(A14680,Planilha1!F:F,Planilha1!G:G,0)</f>
        <v>0</v>
      </c>
      <c r="P14680">
        <v>0</v>
      </c>
    </row>
    <row r="14681" spans="1:16" ht="15" hidden="1" customHeight="1">
      <c r="A14681">
        <v>600518</v>
      </c>
      <c r="B14681" t="s">
        <v>28854</v>
      </c>
      <c r="C14681" t="s">
        <v>28855</v>
      </c>
      <c r="D14681" t="s">
        <v>1067</v>
      </c>
      <c r="E14681" t="s">
        <v>1067</v>
      </c>
      <c r="F14681" t="s">
        <v>1067</v>
      </c>
      <c r="I14681" t="s">
        <v>27</v>
      </c>
      <c r="L14681">
        <v>0</v>
      </c>
      <c r="N14681">
        <f t="shared" si="182"/>
        <v>600518</v>
      </c>
      <c r="O14681">
        <f>_xlfn.XLOOKUP(A14681,Planilha1!F:F,Planilha1!G:G,0)</f>
        <v>0</v>
      </c>
      <c r="P14681">
        <v>0</v>
      </c>
    </row>
    <row r="14682" spans="1:16" ht="15" hidden="1" customHeight="1">
      <c r="A14682">
        <v>600519</v>
      </c>
      <c r="B14682" t="s">
        <v>28856</v>
      </c>
      <c r="C14682" t="s">
        <v>28857</v>
      </c>
      <c r="D14682" t="s">
        <v>1067</v>
      </c>
      <c r="E14682" t="s">
        <v>1067</v>
      </c>
      <c r="F14682" t="s">
        <v>1067</v>
      </c>
      <c r="I14682" t="s">
        <v>27</v>
      </c>
      <c r="L14682">
        <v>0</v>
      </c>
      <c r="N14682">
        <f t="shared" si="182"/>
        <v>600519</v>
      </c>
      <c r="O14682">
        <f>_xlfn.XLOOKUP(A14682,Planilha1!F:F,Planilha1!G:G,0)</f>
        <v>0</v>
      </c>
      <c r="P14682">
        <v>0</v>
      </c>
    </row>
    <row r="14683" spans="1:16" ht="15" hidden="1" customHeight="1">
      <c r="A14683">
        <v>600520</v>
      </c>
      <c r="B14683" t="s">
        <v>28858</v>
      </c>
      <c r="C14683" t="s">
        <v>28859</v>
      </c>
      <c r="D14683" t="s">
        <v>1067</v>
      </c>
      <c r="E14683" t="s">
        <v>1067</v>
      </c>
      <c r="F14683" t="s">
        <v>1067</v>
      </c>
      <c r="I14683" t="s">
        <v>27</v>
      </c>
      <c r="L14683">
        <v>0</v>
      </c>
      <c r="N14683">
        <f t="shared" si="182"/>
        <v>600520</v>
      </c>
      <c r="O14683">
        <f>_xlfn.XLOOKUP(A14683,Planilha1!F:F,Planilha1!G:G,0)</f>
        <v>0</v>
      </c>
      <c r="P14683">
        <v>0</v>
      </c>
    </row>
    <row r="14684" spans="1:16" ht="15" hidden="1" customHeight="1">
      <c r="A14684">
        <v>600521</v>
      </c>
      <c r="B14684" t="s">
        <v>28860</v>
      </c>
      <c r="C14684" t="s">
        <v>28861</v>
      </c>
      <c r="D14684" t="s">
        <v>1067</v>
      </c>
      <c r="E14684" t="s">
        <v>1067</v>
      </c>
      <c r="F14684" t="s">
        <v>1067</v>
      </c>
      <c r="I14684" t="s">
        <v>27</v>
      </c>
      <c r="L14684">
        <v>0</v>
      </c>
      <c r="N14684">
        <f t="shared" si="182"/>
        <v>600521</v>
      </c>
      <c r="O14684">
        <f>_xlfn.XLOOKUP(A14684,Planilha1!F:F,Planilha1!G:G,0)</f>
        <v>0</v>
      </c>
      <c r="P14684">
        <v>0</v>
      </c>
    </row>
    <row r="14685" spans="1:16" ht="15" hidden="1" customHeight="1">
      <c r="A14685">
        <v>600522</v>
      </c>
      <c r="B14685" t="s">
        <v>28862</v>
      </c>
      <c r="C14685" t="s">
        <v>28863</v>
      </c>
      <c r="D14685" t="s">
        <v>1067</v>
      </c>
      <c r="E14685" t="s">
        <v>1067</v>
      </c>
      <c r="F14685" t="s">
        <v>1067</v>
      </c>
      <c r="I14685" t="s">
        <v>27</v>
      </c>
      <c r="L14685">
        <v>0</v>
      </c>
      <c r="N14685">
        <f t="shared" si="182"/>
        <v>600522</v>
      </c>
      <c r="O14685">
        <f>_xlfn.XLOOKUP(A14685,Planilha1!F:F,Planilha1!G:G,0)</f>
        <v>0</v>
      </c>
      <c r="P14685">
        <v>0</v>
      </c>
    </row>
    <row r="14686" spans="1:16" ht="15" hidden="1" customHeight="1">
      <c r="A14686">
        <v>600523</v>
      </c>
      <c r="B14686" t="s">
        <v>28864</v>
      </c>
      <c r="C14686" t="s">
        <v>28865</v>
      </c>
      <c r="D14686" t="s">
        <v>1067</v>
      </c>
      <c r="E14686" t="s">
        <v>1067</v>
      </c>
      <c r="F14686" t="s">
        <v>1067</v>
      </c>
      <c r="I14686" t="s">
        <v>27</v>
      </c>
      <c r="L14686">
        <v>0</v>
      </c>
      <c r="N14686">
        <f t="shared" si="182"/>
        <v>600523</v>
      </c>
      <c r="O14686">
        <f>_xlfn.XLOOKUP(A14686,Planilha1!F:F,Planilha1!G:G,0)</f>
        <v>0</v>
      </c>
      <c r="P14686">
        <v>0</v>
      </c>
    </row>
    <row r="14687" spans="1:16" ht="15" hidden="1" customHeight="1">
      <c r="A14687">
        <v>600524</v>
      </c>
      <c r="B14687" t="s">
        <v>28866</v>
      </c>
      <c r="C14687" t="s">
        <v>28867</v>
      </c>
      <c r="D14687" t="s">
        <v>1067</v>
      </c>
      <c r="E14687" t="s">
        <v>1067</v>
      </c>
      <c r="F14687" t="s">
        <v>1067</v>
      </c>
      <c r="I14687" t="s">
        <v>27</v>
      </c>
      <c r="L14687">
        <v>0</v>
      </c>
      <c r="N14687">
        <f t="shared" si="182"/>
        <v>600524</v>
      </c>
      <c r="O14687">
        <f>_xlfn.XLOOKUP(A14687,Planilha1!F:F,Planilha1!G:G,0)</f>
        <v>0</v>
      </c>
      <c r="P14687">
        <v>0</v>
      </c>
    </row>
    <row r="14688" spans="1:16" ht="15" hidden="1" customHeight="1">
      <c r="A14688">
        <v>600525</v>
      </c>
      <c r="B14688" t="s">
        <v>28868</v>
      </c>
      <c r="C14688" t="s">
        <v>28869</v>
      </c>
      <c r="D14688" t="s">
        <v>1067</v>
      </c>
      <c r="E14688" t="s">
        <v>1067</v>
      </c>
      <c r="F14688" t="s">
        <v>1067</v>
      </c>
      <c r="I14688" t="s">
        <v>27</v>
      </c>
      <c r="L14688">
        <v>0</v>
      </c>
      <c r="N14688">
        <f t="shared" si="182"/>
        <v>600525</v>
      </c>
      <c r="O14688">
        <f>_xlfn.XLOOKUP(A14688,Planilha1!F:F,Planilha1!G:G,0)</f>
        <v>0</v>
      </c>
      <c r="P14688">
        <v>0</v>
      </c>
    </row>
    <row r="14689" spans="1:16" ht="15" hidden="1" customHeight="1">
      <c r="A14689">
        <v>600526</v>
      </c>
      <c r="B14689" t="s">
        <v>28870</v>
      </c>
      <c r="C14689" t="s">
        <v>28871</v>
      </c>
      <c r="D14689" t="s">
        <v>1067</v>
      </c>
      <c r="E14689" t="s">
        <v>1067</v>
      </c>
      <c r="F14689" t="s">
        <v>1067</v>
      </c>
      <c r="I14689" t="s">
        <v>27</v>
      </c>
      <c r="L14689">
        <v>0</v>
      </c>
      <c r="N14689">
        <f t="shared" si="182"/>
        <v>600526</v>
      </c>
      <c r="O14689">
        <f>_xlfn.XLOOKUP(A14689,Planilha1!F:F,Planilha1!G:G,0)</f>
        <v>0</v>
      </c>
      <c r="P14689">
        <v>0</v>
      </c>
    </row>
    <row r="14690" spans="1:16" ht="15" hidden="1" customHeight="1">
      <c r="A14690">
        <v>600527</v>
      </c>
      <c r="B14690" t="s">
        <v>28872</v>
      </c>
      <c r="C14690" t="s">
        <v>28873</v>
      </c>
      <c r="D14690" t="s">
        <v>1067</v>
      </c>
      <c r="E14690" t="s">
        <v>1067</v>
      </c>
      <c r="F14690" t="s">
        <v>1067</v>
      </c>
      <c r="I14690" t="s">
        <v>27</v>
      </c>
      <c r="L14690">
        <v>0</v>
      </c>
      <c r="N14690">
        <f t="shared" si="182"/>
        <v>600527</v>
      </c>
      <c r="O14690">
        <f>_xlfn.XLOOKUP(A14690,Planilha1!F:F,Planilha1!G:G,0)</f>
        <v>0</v>
      </c>
      <c r="P14690">
        <v>0</v>
      </c>
    </row>
    <row r="14691" spans="1:16" ht="15" hidden="1" customHeight="1">
      <c r="A14691">
        <v>600528</v>
      </c>
      <c r="B14691" t="s">
        <v>28874</v>
      </c>
      <c r="C14691" t="s">
        <v>28875</v>
      </c>
      <c r="D14691" t="s">
        <v>1067</v>
      </c>
      <c r="E14691" t="s">
        <v>1067</v>
      </c>
      <c r="F14691" t="s">
        <v>1067</v>
      </c>
      <c r="I14691" t="s">
        <v>27</v>
      </c>
      <c r="L14691">
        <v>0</v>
      </c>
      <c r="N14691">
        <f t="shared" si="182"/>
        <v>600528</v>
      </c>
      <c r="O14691">
        <f>_xlfn.XLOOKUP(A14691,Planilha1!F:F,Planilha1!G:G,0)</f>
        <v>0</v>
      </c>
      <c r="P14691">
        <v>0</v>
      </c>
    </row>
    <row r="14692" spans="1:16" ht="15" hidden="1" customHeight="1">
      <c r="A14692">
        <v>600529</v>
      </c>
      <c r="B14692" t="s">
        <v>28876</v>
      </c>
      <c r="C14692" t="s">
        <v>28877</v>
      </c>
      <c r="D14692" t="s">
        <v>1067</v>
      </c>
      <c r="E14692" t="s">
        <v>1067</v>
      </c>
      <c r="F14692" t="s">
        <v>1067</v>
      </c>
      <c r="I14692" t="s">
        <v>27</v>
      </c>
      <c r="L14692">
        <v>0</v>
      </c>
      <c r="N14692">
        <f t="shared" si="182"/>
        <v>600529</v>
      </c>
      <c r="O14692">
        <f>_xlfn.XLOOKUP(A14692,Planilha1!F:F,Planilha1!G:G,0)</f>
        <v>0</v>
      </c>
      <c r="P14692">
        <v>0</v>
      </c>
    </row>
    <row r="14693" spans="1:16" ht="15" hidden="1" customHeight="1">
      <c r="A14693">
        <v>600530</v>
      </c>
      <c r="B14693" t="s">
        <v>28878</v>
      </c>
      <c r="C14693" t="s">
        <v>28879</v>
      </c>
      <c r="D14693" t="s">
        <v>1067</v>
      </c>
      <c r="E14693" t="s">
        <v>1067</v>
      </c>
      <c r="F14693" t="s">
        <v>1067</v>
      </c>
      <c r="I14693" t="s">
        <v>27</v>
      </c>
      <c r="L14693">
        <v>0</v>
      </c>
      <c r="N14693">
        <f t="shared" si="182"/>
        <v>600530</v>
      </c>
      <c r="O14693">
        <f>_xlfn.XLOOKUP(A14693,Planilha1!F:F,Planilha1!G:G,0)</f>
        <v>0</v>
      </c>
      <c r="P14693">
        <v>0</v>
      </c>
    </row>
    <row r="14694" spans="1:16" ht="15" hidden="1" customHeight="1">
      <c r="A14694">
        <v>600531</v>
      </c>
      <c r="B14694" t="s">
        <v>28880</v>
      </c>
      <c r="C14694" t="s">
        <v>28881</v>
      </c>
      <c r="D14694" t="s">
        <v>1067</v>
      </c>
      <c r="E14694" t="s">
        <v>1067</v>
      </c>
      <c r="F14694" t="s">
        <v>1067</v>
      </c>
      <c r="I14694" t="s">
        <v>27</v>
      </c>
      <c r="L14694">
        <v>0</v>
      </c>
      <c r="N14694">
        <f t="shared" si="182"/>
        <v>600531</v>
      </c>
      <c r="O14694">
        <f>_xlfn.XLOOKUP(A14694,Planilha1!F:F,Planilha1!G:G,0)</f>
        <v>0</v>
      </c>
      <c r="P14694">
        <v>0</v>
      </c>
    </row>
    <row r="14695" spans="1:16" ht="15" hidden="1" customHeight="1">
      <c r="A14695">
        <v>600532</v>
      </c>
      <c r="B14695" t="s">
        <v>28882</v>
      </c>
      <c r="C14695" t="s">
        <v>28883</v>
      </c>
      <c r="D14695" t="s">
        <v>1067</v>
      </c>
      <c r="E14695" t="s">
        <v>1067</v>
      </c>
      <c r="F14695" t="s">
        <v>1067</v>
      </c>
      <c r="I14695" t="s">
        <v>27</v>
      </c>
      <c r="L14695">
        <v>0</v>
      </c>
      <c r="N14695">
        <f t="shared" si="182"/>
        <v>600532</v>
      </c>
      <c r="O14695">
        <f>_xlfn.XLOOKUP(A14695,Planilha1!F:F,Planilha1!G:G,0)</f>
        <v>0</v>
      </c>
      <c r="P14695">
        <v>0</v>
      </c>
    </row>
    <row r="14696" spans="1:16" ht="15" hidden="1" customHeight="1">
      <c r="A14696">
        <v>600533</v>
      </c>
      <c r="B14696" t="s">
        <v>28884</v>
      </c>
      <c r="C14696" t="s">
        <v>28885</v>
      </c>
      <c r="D14696" t="s">
        <v>1067</v>
      </c>
      <c r="E14696" t="s">
        <v>1067</v>
      </c>
      <c r="F14696" t="s">
        <v>1067</v>
      </c>
      <c r="I14696" t="s">
        <v>27</v>
      </c>
      <c r="L14696">
        <v>0</v>
      </c>
      <c r="N14696">
        <f t="shared" si="182"/>
        <v>600533</v>
      </c>
      <c r="O14696">
        <f>_xlfn.XLOOKUP(A14696,Planilha1!F:F,Planilha1!G:G,0)</f>
        <v>0</v>
      </c>
      <c r="P14696">
        <v>0</v>
      </c>
    </row>
    <row r="14697" spans="1:16" ht="15" hidden="1" customHeight="1">
      <c r="A14697">
        <v>600534</v>
      </c>
      <c r="B14697" t="s">
        <v>28886</v>
      </c>
      <c r="C14697" t="s">
        <v>28887</v>
      </c>
      <c r="D14697" t="s">
        <v>1067</v>
      </c>
      <c r="E14697" t="s">
        <v>1067</v>
      </c>
      <c r="F14697" t="s">
        <v>1067</v>
      </c>
      <c r="I14697" t="s">
        <v>27</v>
      </c>
      <c r="L14697">
        <v>0</v>
      </c>
      <c r="N14697">
        <f t="shared" si="182"/>
        <v>600534</v>
      </c>
      <c r="O14697">
        <f>_xlfn.XLOOKUP(A14697,Planilha1!F:F,Planilha1!G:G,0)</f>
        <v>0</v>
      </c>
      <c r="P14697">
        <v>0</v>
      </c>
    </row>
    <row r="14698" spans="1:16" ht="15" hidden="1" customHeight="1">
      <c r="A14698">
        <v>600535</v>
      </c>
      <c r="B14698" t="s">
        <v>28888</v>
      </c>
      <c r="C14698" t="s">
        <v>28889</v>
      </c>
      <c r="D14698" t="s">
        <v>1067</v>
      </c>
      <c r="E14698" t="s">
        <v>1067</v>
      </c>
      <c r="F14698" t="s">
        <v>1067</v>
      </c>
      <c r="I14698" t="s">
        <v>27</v>
      </c>
      <c r="L14698">
        <v>0</v>
      </c>
      <c r="N14698">
        <f t="shared" si="182"/>
        <v>600535</v>
      </c>
      <c r="O14698">
        <f>_xlfn.XLOOKUP(A14698,Planilha1!F:F,Planilha1!G:G,0)</f>
        <v>0</v>
      </c>
      <c r="P14698">
        <v>0</v>
      </c>
    </row>
    <row r="14699" spans="1:16" ht="15" hidden="1" customHeight="1">
      <c r="A14699">
        <v>600536</v>
      </c>
      <c r="B14699" t="s">
        <v>28890</v>
      </c>
      <c r="C14699" t="s">
        <v>28891</v>
      </c>
      <c r="D14699" t="s">
        <v>1067</v>
      </c>
      <c r="E14699" t="s">
        <v>1067</v>
      </c>
      <c r="F14699" t="s">
        <v>1067</v>
      </c>
      <c r="I14699" t="s">
        <v>27</v>
      </c>
      <c r="L14699">
        <v>0</v>
      </c>
      <c r="N14699">
        <f t="shared" si="182"/>
        <v>600536</v>
      </c>
      <c r="O14699">
        <f>_xlfn.XLOOKUP(A14699,Planilha1!F:F,Planilha1!G:G,0)</f>
        <v>0</v>
      </c>
      <c r="P14699">
        <v>0</v>
      </c>
    </row>
    <row r="14700" spans="1:16" ht="15" hidden="1" customHeight="1">
      <c r="A14700">
        <v>600537</v>
      </c>
      <c r="B14700" t="s">
        <v>28892</v>
      </c>
      <c r="C14700" t="s">
        <v>28893</v>
      </c>
      <c r="D14700" t="s">
        <v>1067</v>
      </c>
      <c r="E14700" t="s">
        <v>1067</v>
      </c>
      <c r="F14700" t="s">
        <v>1067</v>
      </c>
      <c r="I14700" t="s">
        <v>27</v>
      </c>
      <c r="L14700">
        <v>0</v>
      </c>
      <c r="N14700">
        <f t="shared" si="182"/>
        <v>600537</v>
      </c>
      <c r="O14700">
        <f>_xlfn.XLOOKUP(A14700,Planilha1!F:F,Planilha1!G:G,0)</f>
        <v>0</v>
      </c>
      <c r="P14700">
        <v>0</v>
      </c>
    </row>
    <row r="14701" spans="1:16" ht="15" hidden="1" customHeight="1">
      <c r="A14701">
        <v>600538</v>
      </c>
      <c r="B14701" t="s">
        <v>28894</v>
      </c>
      <c r="C14701" t="s">
        <v>28895</v>
      </c>
      <c r="D14701" t="s">
        <v>1067</v>
      </c>
      <c r="E14701" t="s">
        <v>1067</v>
      </c>
      <c r="F14701" t="s">
        <v>1067</v>
      </c>
      <c r="I14701" t="s">
        <v>27</v>
      </c>
      <c r="L14701">
        <v>0</v>
      </c>
      <c r="N14701">
        <f t="shared" si="182"/>
        <v>600538</v>
      </c>
      <c r="O14701">
        <f>_xlfn.XLOOKUP(A14701,Planilha1!F:F,Planilha1!G:G,0)</f>
        <v>0</v>
      </c>
      <c r="P14701">
        <v>0</v>
      </c>
    </row>
    <row r="14702" spans="1:16" ht="15" hidden="1" customHeight="1">
      <c r="A14702">
        <v>600539</v>
      </c>
      <c r="B14702" t="s">
        <v>28896</v>
      </c>
      <c r="C14702" t="s">
        <v>28897</v>
      </c>
      <c r="D14702" t="s">
        <v>1067</v>
      </c>
      <c r="E14702" t="s">
        <v>1067</v>
      </c>
      <c r="F14702" t="s">
        <v>1067</v>
      </c>
      <c r="I14702" t="s">
        <v>27</v>
      </c>
      <c r="L14702">
        <v>0</v>
      </c>
      <c r="N14702">
        <f t="shared" si="182"/>
        <v>600539</v>
      </c>
      <c r="O14702">
        <f>_xlfn.XLOOKUP(A14702,Planilha1!F:F,Planilha1!G:G,0)</f>
        <v>0</v>
      </c>
      <c r="P14702">
        <v>0</v>
      </c>
    </row>
    <row r="14703" spans="1:16" ht="15" hidden="1" customHeight="1">
      <c r="A14703">
        <v>600540</v>
      </c>
      <c r="B14703" t="s">
        <v>28898</v>
      </c>
      <c r="C14703" t="s">
        <v>28899</v>
      </c>
      <c r="D14703" t="s">
        <v>1067</v>
      </c>
      <c r="E14703" t="s">
        <v>1067</v>
      </c>
      <c r="F14703" t="s">
        <v>1067</v>
      </c>
      <c r="I14703" t="s">
        <v>27</v>
      </c>
      <c r="L14703">
        <v>0</v>
      </c>
      <c r="N14703">
        <f t="shared" si="182"/>
        <v>600540</v>
      </c>
      <c r="O14703">
        <f>_xlfn.XLOOKUP(A14703,Planilha1!F:F,Planilha1!G:G,0)</f>
        <v>0</v>
      </c>
      <c r="P14703">
        <v>0</v>
      </c>
    </row>
    <row r="14704" spans="1:16" ht="15" hidden="1" customHeight="1">
      <c r="A14704">
        <v>600541</v>
      </c>
      <c r="B14704" t="s">
        <v>28900</v>
      </c>
      <c r="C14704" t="s">
        <v>28901</v>
      </c>
      <c r="D14704" t="s">
        <v>1067</v>
      </c>
      <c r="E14704" t="s">
        <v>1067</v>
      </c>
      <c r="F14704" t="s">
        <v>1067</v>
      </c>
      <c r="I14704" t="s">
        <v>27</v>
      </c>
      <c r="L14704">
        <v>0</v>
      </c>
      <c r="N14704">
        <f t="shared" si="182"/>
        <v>600541</v>
      </c>
      <c r="O14704">
        <f>_xlfn.XLOOKUP(A14704,Planilha1!F:F,Planilha1!G:G,0)</f>
        <v>0</v>
      </c>
      <c r="P14704">
        <v>0</v>
      </c>
    </row>
    <row r="14705" spans="1:16" ht="15" hidden="1" customHeight="1">
      <c r="A14705">
        <v>600542</v>
      </c>
      <c r="B14705" t="s">
        <v>28902</v>
      </c>
      <c r="C14705" t="s">
        <v>28903</v>
      </c>
      <c r="D14705" t="s">
        <v>1067</v>
      </c>
      <c r="E14705" t="s">
        <v>1067</v>
      </c>
      <c r="F14705" t="s">
        <v>1067</v>
      </c>
      <c r="I14705" t="s">
        <v>27</v>
      </c>
      <c r="L14705">
        <v>0</v>
      </c>
      <c r="N14705">
        <f t="shared" si="182"/>
        <v>600542</v>
      </c>
      <c r="O14705">
        <f>_xlfn.XLOOKUP(A14705,Planilha1!F:F,Planilha1!G:G,0)</f>
        <v>0</v>
      </c>
      <c r="P14705">
        <v>0</v>
      </c>
    </row>
    <row r="14706" spans="1:16" ht="15" hidden="1" customHeight="1">
      <c r="A14706">
        <v>600543</v>
      </c>
      <c r="B14706" t="s">
        <v>28904</v>
      </c>
      <c r="C14706" t="s">
        <v>28905</v>
      </c>
      <c r="D14706" t="s">
        <v>1067</v>
      </c>
      <c r="E14706" t="s">
        <v>1067</v>
      </c>
      <c r="F14706" t="s">
        <v>1067</v>
      </c>
      <c r="I14706" t="s">
        <v>27</v>
      </c>
      <c r="L14706">
        <v>0</v>
      </c>
      <c r="N14706">
        <f t="shared" si="182"/>
        <v>600543</v>
      </c>
      <c r="O14706">
        <f>_xlfn.XLOOKUP(A14706,Planilha1!F:F,Planilha1!G:G,0)</f>
        <v>0</v>
      </c>
      <c r="P14706">
        <v>0</v>
      </c>
    </row>
    <row r="14707" spans="1:16" ht="15" hidden="1" customHeight="1">
      <c r="A14707">
        <v>600544</v>
      </c>
      <c r="B14707" t="s">
        <v>28906</v>
      </c>
      <c r="C14707" t="s">
        <v>28907</v>
      </c>
      <c r="D14707" t="s">
        <v>1067</v>
      </c>
      <c r="E14707" t="s">
        <v>1067</v>
      </c>
      <c r="F14707" t="s">
        <v>1067</v>
      </c>
      <c r="I14707" t="s">
        <v>27</v>
      </c>
      <c r="L14707">
        <v>0</v>
      </c>
      <c r="N14707">
        <f t="shared" si="182"/>
        <v>600544</v>
      </c>
      <c r="O14707">
        <f>_xlfn.XLOOKUP(A14707,Planilha1!F:F,Planilha1!G:G,0)</f>
        <v>0</v>
      </c>
      <c r="P14707">
        <v>0</v>
      </c>
    </row>
    <row r="14708" spans="1:16" ht="15" hidden="1" customHeight="1">
      <c r="A14708">
        <v>600545</v>
      </c>
      <c r="B14708" t="s">
        <v>28908</v>
      </c>
      <c r="C14708" t="s">
        <v>28909</v>
      </c>
      <c r="D14708" t="s">
        <v>1067</v>
      </c>
      <c r="E14708" t="s">
        <v>1067</v>
      </c>
      <c r="F14708" t="s">
        <v>1067</v>
      </c>
      <c r="I14708" t="s">
        <v>27</v>
      </c>
      <c r="L14708">
        <v>0</v>
      </c>
      <c r="N14708">
        <f t="shared" si="182"/>
        <v>600545</v>
      </c>
      <c r="O14708">
        <f>_xlfn.XLOOKUP(A14708,Planilha1!F:F,Planilha1!G:G,0)</f>
        <v>0</v>
      </c>
      <c r="P14708">
        <v>0</v>
      </c>
    </row>
    <row r="14709" spans="1:16" ht="15" hidden="1" customHeight="1">
      <c r="A14709">
        <v>600546</v>
      </c>
      <c r="B14709" t="s">
        <v>28910</v>
      </c>
      <c r="C14709" t="s">
        <v>28911</v>
      </c>
      <c r="D14709" t="s">
        <v>1067</v>
      </c>
      <c r="E14709" t="s">
        <v>1067</v>
      </c>
      <c r="F14709" t="s">
        <v>1067</v>
      </c>
      <c r="I14709" t="s">
        <v>27</v>
      </c>
      <c r="L14709">
        <v>0</v>
      </c>
      <c r="N14709">
        <f t="shared" si="182"/>
        <v>600546</v>
      </c>
      <c r="O14709">
        <f>_xlfn.XLOOKUP(A14709,Planilha1!F:F,Planilha1!G:G,0)</f>
        <v>0</v>
      </c>
      <c r="P14709">
        <v>0</v>
      </c>
    </row>
    <row r="14710" spans="1:16" ht="15" hidden="1" customHeight="1">
      <c r="A14710">
        <v>600547</v>
      </c>
      <c r="B14710" t="s">
        <v>28912</v>
      </c>
      <c r="C14710" t="s">
        <v>28913</v>
      </c>
      <c r="D14710" t="s">
        <v>1067</v>
      </c>
      <c r="E14710" t="s">
        <v>1067</v>
      </c>
      <c r="F14710" t="s">
        <v>1067</v>
      </c>
      <c r="I14710" t="s">
        <v>27</v>
      </c>
      <c r="L14710">
        <v>0</v>
      </c>
      <c r="N14710">
        <f t="shared" si="182"/>
        <v>600547</v>
      </c>
      <c r="O14710">
        <f>_xlfn.XLOOKUP(A14710,Planilha1!F:F,Planilha1!G:G,0)</f>
        <v>0</v>
      </c>
      <c r="P14710">
        <v>0</v>
      </c>
    </row>
    <row r="14711" spans="1:16" ht="15" hidden="1" customHeight="1">
      <c r="A14711">
        <v>600548</v>
      </c>
      <c r="B14711" t="s">
        <v>28914</v>
      </c>
      <c r="C14711" t="s">
        <v>28915</v>
      </c>
      <c r="D14711" t="s">
        <v>1067</v>
      </c>
      <c r="E14711" t="s">
        <v>1067</v>
      </c>
      <c r="F14711" t="s">
        <v>1067</v>
      </c>
      <c r="I14711" t="s">
        <v>27</v>
      </c>
      <c r="L14711">
        <v>0</v>
      </c>
      <c r="N14711">
        <f t="shared" si="182"/>
        <v>600548</v>
      </c>
      <c r="O14711">
        <f>_xlfn.XLOOKUP(A14711,Planilha1!F:F,Planilha1!G:G,0)</f>
        <v>0</v>
      </c>
      <c r="P14711">
        <v>0</v>
      </c>
    </row>
    <row r="14712" spans="1:16" ht="15" hidden="1" customHeight="1">
      <c r="A14712">
        <v>600549</v>
      </c>
      <c r="B14712" t="s">
        <v>28916</v>
      </c>
      <c r="C14712" t="s">
        <v>28917</v>
      </c>
      <c r="D14712" t="s">
        <v>1067</v>
      </c>
      <c r="E14712" t="s">
        <v>1067</v>
      </c>
      <c r="F14712" t="s">
        <v>1067</v>
      </c>
      <c r="I14712" t="s">
        <v>27</v>
      </c>
      <c r="L14712">
        <v>0</v>
      </c>
      <c r="N14712">
        <f t="shared" si="182"/>
        <v>600549</v>
      </c>
      <c r="O14712">
        <f>_xlfn.XLOOKUP(A14712,Planilha1!F:F,Planilha1!G:G,0)</f>
        <v>0</v>
      </c>
      <c r="P14712">
        <v>0</v>
      </c>
    </row>
    <row r="14713" spans="1:16" ht="15" hidden="1" customHeight="1">
      <c r="A14713">
        <v>600550</v>
      </c>
      <c r="B14713" t="s">
        <v>28918</v>
      </c>
      <c r="C14713" t="s">
        <v>28919</v>
      </c>
      <c r="D14713" t="s">
        <v>1067</v>
      </c>
      <c r="E14713" t="s">
        <v>1067</v>
      </c>
      <c r="F14713" t="s">
        <v>1067</v>
      </c>
      <c r="I14713" t="s">
        <v>27</v>
      </c>
      <c r="L14713">
        <v>0</v>
      </c>
      <c r="N14713">
        <f t="shared" si="182"/>
        <v>600550</v>
      </c>
      <c r="O14713">
        <f>_xlfn.XLOOKUP(A14713,Planilha1!F:F,Planilha1!G:G,0)</f>
        <v>0</v>
      </c>
      <c r="P14713">
        <v>0</v>
      </c>
    </row>
    <row r="14714" spans="1:16" ht="15" hidden="1" customHeight="1">
      <c r="A14714">
        <v>600551</v>
      </c>
      <c r="B14714" t="s">
        <v>11486</v>
      </c>
      <c r="C14714" t="s">
        <v>28920</v>
      </c>
      <c r="D14714" t="s">
        <v>1067</v>
      </c>
      <c r="E14714" t="s">
        <v>1067</v>
      </c>
      <c r="F14714" t="s">
        <v>1067</v>
      </c>
      <c r="I14714" t="s">
        <v>27</v>
      </c>
      <c r="L14714">
        <v>0</v>
      </c>
      <c r="N14714">
        <f t="shared" si="182"/>
        <v>600551</v>
      </c>
      <c r="O14714">
        <f>_xlfn.XLOOKUP(A14714,Planilha1!F:F,Planilha1!G:G,0)</f>
        <v>0</v>
      </c>
      <c r="P14714">
        <v>0</v>
      </c>
    </row>
    <row r="14715" spans="1:16" ht="15" hidden="1" customHeight="1">
      <c r="A14715">
        <v>600552</v>
      </c>
      <c r="B14715" t="s">
        <v>28921</v>
      </c>
      <c r="C14715" t="s">
        <v>28922</v>
      </c>
      <c r="D14715" t="s">
        <v>1067</v>
      </c>
      <c r="E14715" t="s">
        <v>1067</v>
      </c>
      <c r="F14715" t="s">
        <v>1067</v>
      </c>
      <c r="I14715" t="s">
        <v>27</v>
      </c>
      <c r="L14715">
        <v>0</v>
      </c>
      <c r="N14715">
        <f t="shared" si="182"/>
        <v>600552</v>
      </c>
      <c r="O14715">
        <f>_xlfn.XLOOKUP(A14715,Planilha1!F:F,Planilha1!G:G,0)</f>
        <v>0</v>
      </c>
      <c r="P14715">
        <v>0</v>
      </c>
    </row>
    <row r="14716" spans="1:16" ht="15" hidden="1" customHeight="1">
      <c r="A14716">
        <v>600553</v>
      </c>
      <c r="B14716" t="s">
        <v>11470</v>
      </c>
      <c r="C14716" t="s">
        <v>28923</v>
      </c>
      <c r="D14716" t="s">
        <v>1067</v>
      </c>
      <c r="E14716" t="s">
        <v>1067</v>
      </c>
      <c r="F14716" t="s">
        <v>1067</v>
      </c>
      <c r="I14716" t="s">
        <v>27</v>
      </c>
      <c r="L14716">
        <v>0</v>
      </c>
      <c r="N14716">
        <f t="shared" si="182"/>
        <v>600553</v>
      </c>
      <c r="O14716">
        <f>_xlfn.XLOOKUP(A14716,Planilha1!F:F,Planilha1!G:G,0)</f>
        <v>0</v>
      </c>
      <c r="P14716">
        <v>0</v>
      </c>
    </row>
    <row r="14717" spans="1:16" ht="15" hidden="1" customHeight="1">
      <c r="A14717">
        <v>600554</v>
      </c>
      <c r="B14717" t="s">
        <v>11472</v>
      </c>
      <c r="C14717" t="s">
        <v>28924</v>
      </c>
      <c r="D14717" t="s">
        <v>1067</v>
      </c>
      <c r="E14717" t="s">
        <v>1067</v>
      </c>
      <c r="F14717" t="s">
        <v>1067</v>
      </c>
      <c r="I14717" t="s">
        <v>27</v>
      </c>
      <c r="L14717">
        <v>0</v>
      </c>
      <c r="N14717">
        <f t="shared" si="182"/>
        <v>600554</v>
      </c>
      <c r="O14717">
        <f>_xlfn.XLOOKUP(A14717,Planilha1!F:F,Planilha1!G:G,0)</f>
        <v>0</v>
      </c>
      <c r="P14717">
        <v>0</v>
      </c>
    </row>
    <row r="14718" spans="1:16" ht="15" hidden="1" customHeight="1">
      <c r="A14718">
        <v>600555</v>
      </c>
      <c r="B14718" t="s">
        <v>11474</v>
      </c>
      <c r="C14718" t="s">
        <v>28925</v>
      </c>
      <c r="D14718" t="s">
        <v>1067</v>
      </c>
      <c r="E14718" t="s">
        <v>1067</v>
      </c>
      <c r="F14718" t="s">
        <v>1067</v>
      </c>
      <c r="I14718" t="s">
        <v>27</v>
      </c>
      <c r="L14718">
        <v>0</v>
      </c>
      <c r="N14718">
        <f t="shared" si="182"/>
        <v>600555</v>
      </c>
      <c r="O14718">
        <f>_xlfn.XLOOKUP(A14718,Planilha1!F:F,Planilha1!G:G,0)</f>
        <v>0</v>
      </c>
      <c r="P14718">
        <v>0</v>
      </c>
    </row>
    <row r="14719" spans="1:16" ht="15" hidden="1" customHeight="1">
      <c r="A14719">
        <v>600556</v>
      </c>
      <c r="B14719" t="s">
        <v>28926</v>
      </c>
      <c r="C14719" t="s">
        <v>28927</v>
      </c>
      <c r="D14719" t="s">
        <v>1067</v>
      </c>
      <c r="E14719" t="s">
        <v>1067</v>
      </c>
      <c r="F14719" t="s">
        <v>1067</v>
      </c>
      <c r="I14719" t="s">
        <v>27</v>
      </c>
      <c r="L14719">
        <v>0</v>
      </c>
      <c r="N14719">
        <f t="shared" si="182"/>
        <v>600556</v>
      </c>
      <c r="O14719">
        <f>_xlfn.XLOOKUP(A14719,Planilha1!F:F,Planilha1!G:G,0)</f>
        <v>0</v>
      </c>
      <c r="P14719">
        <v>0</v>
      </c>
    </row>
    <row r="14720" spans="1:16" ht="15" hidden="1" customHeight="1">
      <c r="A14720">
        <v>600557</v>
      </c>
      <c r="B14720" t="s">
        <v>28928</v>
      </c>
      <c r="C14720" t="s">
        <v>28929</v>
      </c>
      <c r="D14720" t="s">
        <v>1067</v>
      </c>
      <c r="E14720" t="s">
        <v>1067</v>
      </c>
      <c r="F14720" t="s">
        <v>1067</v>
      </c>
      <c r="I14720" t="s">
        <v>27</v>
      </c>
      <c r="L14720">
        <v>0</v>
      </c>
      <c r="N14720">
        <f t="shared" si="182"/>
        <v>600557</v>
      </c>
      <c r="O14720">
        <f>_xlfn.XLOOKUP(A14720,Planilha1!F:F,Planilha1!G:G,0)</f>
        <v>0</v>
      </c>
      <c r="P14720">
        <v>0</v>
      </c>
    </row>
    <row r="14721" spans="1:16" ht="15" hidden="1" customHeight="1">
      <c r="A14721">
        <v>600558</v>
      </c>
      <c r="B14721" t="s">
        <v>28930</v>
      </c>
      <c r="C14721" t="s">
        <v>28931</v>
      </c>
      <c r="D14721" t="s">
        <v>1067</v>
      </c>
      <c r="E14721" t="s">
        <v>1067</v>
      </c>
      <c r="F14721" t="s">
        <v>1067</v>
      </c>
      <c r="I14721" t="s">
        <v>27</v>
      </c>
      <c r="L14721">
        <v>0</v>
      </c>
      <c r="N14721">
        <f t="shared" si="182"/>
        <v>600558</v>
      </c>
      <c r="O14721">
        <f>_xlfn.XLOOKUP(A14721,Planilha1!F:F,Planilha1!G:G,0)</f>
        <v>0</v>
      </c>
      <c r="P14721">
        <v>0</v>
      </c>
    </row>
    <row r="14722" spans="1:16" ht="15" hidden="1" customHeight="1">
      <c r="A14722">
        <v>600559</v>
      </c>
      <c r="B14722" t="s">
        <v>28932</v>
      </c>
      <c r="C14722" t="s">
        <v>28933</v>
      </c>
      <c r="D14722" t="s">
        <v>1067</v>
      </c>
      <c r="E14722" t="s">
        <v>1067</v>
      </c>
      <c r="F14722" t="s">
        <v>1067</v>
      </c>
      <c r="I14722" t="s">
        <v>27</v>
      </c>
      <c r="L14722">
        <v>0</v>
      </c>
      <c r="N14722">
        <f t="shared" si="182"/>
        <v>600559</v>
      </c>
      <c r="O14722">
        <f>_xlfn.XLOOKUP(A14722,Planilha1!F:F,Planilha1!G:G,0)</f>
        <v>0</v>
      </c>
      <c r="P14722">
        <v>0</v>
      </c>
    </row>
    <row r="14723" spans="1:16" ht="15" hidden="1" customHeight="1">
      <c r="A14723">
        <v>600560</v>
      </c>
      <c r="B14723" t="s">
        <v>28934</v>
      </c>
      <c r="C14723" t="s">
        <v>28935</v>
      </c>
      <c r="D14723" t="s">
        <v>1067</v>
      </c>
      <c r="E14723" t="s">
        <v>1067</v>
      </c>
      <c r="F14723" t="s">
        <v>1067</v>
      </c>
      <c r="I14723" t="s">
        <v>27</v>
      </c>
      <c r="L14723">
        <v>0</v>
      </c>
      <c r="N14723">
        <f t="shared" si="182"/>
        <v>600560</v>
      </c>
      <c r="O14723">
        <f>_xlfn.XLOOKUP(A14723,Planilha1!F:F,Planilha1!G:G,0)</f>
        <v>0</v>
      </c>
      <c r="P14723">
        <v>0</v>
      </c>
    </row>
    <row r="14724" spans="1:16" ht="15" hidden="1" customHeight="1">
      <c r="A14724">
        <v>600561</v>
      </c>
      <c r="B14724" t="s">
        <v>28936</v>
      </c>
      <c r="C14724" t="s">
        <v>28937</v>
      </c>
      <c r="D14724" t="s">
        <v>1067</v>
      </c>
      <c r="E14724" t="s">
        <v>1067</v>
      </c>
      <c r="F14724" t="s">
        <v>1067</v>
      </c>
      <c r="I14724" t="s">
        <v>27</v>
      </c>
      <c r="L14724">
        <v>0</v>
      </c>
      <c r="N14724">
        <f t="shared" si="182"/>
        <v>600561</v>
      </c>
      <c r="O14724">
        <f>_xlfn.XLOOKUP(A14724,Planilha1!F:F,Planilha1!G:G,0)</f>
        <v>0</v>
      </c>
      <c r="P14724">
        <v>0</v>
      </c>
    </row>
    <row r="14725" spans="1:16" ht="15" hidden="1" customHeight="1">
      <c r="A14725">
        <v>600562</v>
      </c>
      <c r="B14725" t="s">
        <v>28938</v>
      </c>
      <c r="C14725" t="s">
        <v>28939</v>
      </c>
      <c r="D14725" t="s">
        <v>1067</v>
      </c>
      <c r="E14725" t="s">
        <v>1067</v>
      </c>
      <c r="F14725" t="s">
        <v>1067</v>
      </c>
      <c r="I14725" t="s">
        <v>27</v>
      </c>
      <c r="L14725">
        <v>0</v>
      </c>
      <c r="N14725">
        <f t="shared" si="182"/>
        <v>600562</v>
      </c>
      <c r="O14725">
        <f>_xlfn.XLOOKUP(A14725,Planilha1!F:F,Planilha1!G:G,0)</f>
        <v>0</v>
      </c>
      <c r="P14725">
        <v>0</v>
      </c>
    </row>
    <row r="14726" spans="1:16" ht="15" hidden="1" customHeight="1">
      <c r="A14726">
        <v>600563</v>
      </c>
      <c r="B14726" t="s">
        <v>22034</v>
      </c>
      <c r="C14726" t="s">
        <v>28940</v>
      </c>
      <c r="D14726" t="s">
        <v>1067</v>
      </c>
      <c r="E14726" t="s">
        <v>1067</v>
      </c>
      <c r="F14726" t="s">
        <v>1067</v>
      </c>
      <c r="I14726" t="s">
        <v>27</v>
      </c>
      <c r="L14726">
        <v>0</v>
      </c>
      <c r="N14726">
        <f t="shared" si="182"/>
        <v>600563</v>
      </c>
      <c r="O14726">
        <f>_xlfn.XLOOKUP(A14726,Planilha1!F:F,Planilha1!G:G,0)</f>
        <v>0</v>
      </c>
      <c r="P14726">
        <v>0</v>
      </c>
    </row>
    <row r="14727" spans="1:16" ht="15" hidden="1" customHeight="1">
      <c r="A14727">
        <v>600564</v>
      </c>
      <c r="B14727" t="s">
        <v>28941</v>
      </c>
      <c r="C14727" t="s">
        <v>28942</v>
      </c>
      <c r="D14727" t="s">
        <v>1067</v>
      </c>
      <c r="E14727" t="s">
        <v>1067</v>
      </c>
      <c r="F14727" t="s">
        <v>1067</v>
      </c>
      <c r="I14727" t="s">
        <v>27</v>
      </c>
      <c r="L14727">
        <v>0</v>
      </c>
      <c r="N14727">
        <f t="shared" si="182"/>
        <v>600564</v>
      </c>
      <c r="O14727">
        <f>_xlfn.XLOOKUP(A14727,Planilha1!F:F,Planilha1!G:G,0)</f>
        <v>0</v>
      </c>
      <c r="P14727">
        <v>0</v>
      </c>
    </row>
    <row r="14728" spans="1:16" ht="15" hidden="1" customHeight="1">
      <c r="A14728">
        <v>600565</v>
      </c>
      <c r="B14728" t="s">
        <v>28943</v>
      </c>
      <c r="C14728" t="s">
        <v>28944</v>
      </c>
      <c r="D14728" t="s">
        <v>1067</v>
      </c>
      <c r="E14728" t="s">
        <v>1067</v>
      </c>
      <c r="F14728" t="s">
        <v>1067</v>
      </c>
      <c r="I14728" t="s">
        <v>27</v>
      </c>
      <c r="L14728">
        <v>0</v>
      </c>
      <c r="N14728">
        <f t="shared" si="182"/>
        <v>600565</v>
      </c>
      <c r="O14728">
        <f>_xlfn.XLOOKUP(A14728,Planilha1!F:F,Planilha1!G:G,0)</f>
        <v>0</v>
      </c>
      <c r="P14728">
        <v>0</v>
      </c>
    </row>
    <row r="14729" spans="1:16" ht="15" hidden="1" customHeight="1">
      <c r="A14729">
        <v>600566</v>
      </c>
      <c r="B14729" t="s">
        <v>28945</v>
      </c>
      <c r="C14729" t="s">
        <v>28946</v>
      </c>
      <c r="D14729" t="s">
        <v>1067</v>
      </c>
      <c r="E14729" t="s">
        <v>1067</v>
      </c>
      <c r="F14729" t="s">
        <v>1067</v>
      </c>
      <c r="I14729" t="s">
        <v>27</v>
      </c>
      <c r="L14729">
        <v>0</v>
      </c>
      <c r="N14729">
        <f t="shared" si="182"/>
        <v>600566</v>
      </c>
      <c r="O14729">
        <f>_xlfn.XLOOKUP(A14729,Planilha1!F:F,Planilha1!G:G,0)</f>
        <v>0</v>
      </c>
      <c r="P14729">
        <v>0</v>
      </c>
    </row>
    <row r="14730" spans="1:16" ht="15" hidden="1" customHeight="1">
      <c r="A14730">
        <v>600567</v>
      </c>
      <c r="B14730" t="s">
        <v>28947</v>
      </c>
      <c r="C14730" t="s">
        <v>28948</v>
      </c>
      <c r="D14730" t="s">
        <v>1067</v>
      </c>
      <c r="E14730" t="s">
        <v>1067</v>
      </c>
      <c r="F14730" t="s">
        <v>1067</v>
      </c>
      <c r="I14730" t="s">
        <v>27</v>
      </c>
      <c r="L14730">
        <v>0</v>
      </c>
      <c r="N14730">
        <f t="shared" si="182"/>
        <v>600567</v>
      </c>
      <c r="O14730">
        <f>_xlfn.XLOOKUP(A14730,Planilha1!F:F,Planilha1!G:G,0)</f>
        <v>0</v>
      </c>
      <c r="P14730">
        <v>0</v>
      </c>
    </row>
    <row r="14731" spans="1:16" ht="15" hidden="1" customHeight="1">
      <c r="A14731">
        <v>600568</v>
      </c>
      <c r="B14731" t="s">
        <v>28949</v>
      </c>
      <c r="C14731" t="s">
        <v>28950</v>
      </c>
      <c r="D14731" t="s">
        <v>1067</v>
      </c>
      <c r="E14731" t="s">
        <v>1067</v>
      </c>
      <c r="F14731" t="s">
        <v>1067</v>
      </c>
      <c r="I14731" t="s">
        <v>27</v>
      </c>
      <c r="L14731">
        <v>0</v>
      </c>
      <c r="N14731">
        <f t="shared" si="182"/>
        <v>600568</v>
      </c>
      <c r="O14731">
        <f>_xlfn.XLOOKUP(A14731,Planilha1!F:F,Planilha1!G:G,0)</f>
        <v>0</v>
      </c>
      <c r="P14731">
        <v>0</v>
      </c>
    </row>
    <row r="14732" spans="1:16" ht="15" hidden="1" customHeight="1">
      <c r="A14732">
        <v>600569</v>
      </c>
      <c r="B14732" t="s">
        <v>28951</v>
      </c>
      <c r="C14732" t="s">
        <v>28952</v>
      </c>
      <c r="D14732" t="s">
        <v>1067</v>
      </c>
      <c r="E14732" t="s">
        <v>1067</v>
      </c>
      <c r="F14732" t="s">
        <v>1067</v>
      </c>
      <c r="I14732" t="s">
        <v>27</v>
      </c>
      <c r="L14732">
        <v>0</v>
      </c>
      <c r="N14732">
        <f t="shared" si="182"/>
        <v>600569</v>
      </c>
      <c r="O14732">
        <f>_xlfn.XLOOKUP(A14732,Planilha1!F:F,Planilha1!G:G,0)</f>
        <v>0</v>
      </c>
      <c r="P14732">
        <v>0</v>
      </c>
    </row>
    <row r="14733" spans="1:16" ht="15" hidden="1" customHeight="1">
      <c r="A14733">
        <v>600570</v>
      </c>
      <c r="B14733" t="s">
        <v>28953</v>
      </c>
      <c r="C14733" t="s">
        <v>28954</v>
      </c>
      <c r="D14733" t="s">
        <v>1067</v>
      </c>
      <c r="E14733" t="s">
        <v>1067</v>
      </c>
      <c r="F14733" t="s">
        <v>1067</v>
      </c>
      <c r="I14733" t="s">
        <v>27</v>
      </c>
      <c r="L14733">
        <v>0</v>
      </c>
      <c r="N14733">
        <f t="shared" si="182"/>
        <v>600570</v>
      </c>
      <c r="O14733">
        <f>_xlfn.XLOOKUP(A14733,Planilha1!F:F,Planilha1!G:G,0)</f>
        <v>0</v>
      </c>
      <c r="P14733">
        <v>0</v>
      </c>
    </row>
    <row r="14734" spans="1:16" ht="15" hidden="1" customHeight="1">
      <c r="A14734">
        <v>600571</v>
      </c>
      <c r="B14734" t="s">
        <v>28955</v>
      </c>
      <c r="C14734" t="s">
        <v>28956</v>
      </c>
      <c r="D14734" t="s">
        <v>1067</v>
      </c>
      <c r="E14734" t="s">
        <v>1067</v>
      </c>
      <c r="F14734" t="s">
        <v>1067</v>
      </c>
      <c r="I14734" t="s">
        <v>27</v>
      </c>
      <c r="L14734">
        <v>0</v>
      </c>
      <c r="N14734">
        <f t="shared" si="182"/>
        <v>600571</v>
      </c>
      <c r="O14734">
        <f>_xlfn.XLOOKUP(A14734,Planilha1!F:F,Planilha1!G:G,0)</f>
        <v>0</v>
      </c>
      <c r="P14734">
        <v>0</v>
      </c>
    </row>
    <row r="14735" spans="1:16" ht="15" hidden="1" customHeight="1">
      <c r="A14735">
        <v>600572</v>
      </c>
      <c r="B14735" t="s">
        <v>28957</v>
      </c>
      <c r="C14735" t="s">
        <v>28958</v>
      </c>
      <c r="D14735" t="s">
        <v>1067</v>
      </c>
      <c r="E14735" t="s">
        <v>1067</v>
      </c>
      <c r="F14735" t="s">
        <v>1067</v>
      </c>
      <c r="I14735" t="s">
        <v>27</v>
      </c>
      <c r="L14735">
        <v>0</v>
      </c>
      <c r="N14735">
        <f t="shared" si="182"/>
        <v>600572</v>
      </c>
      <c r="O14735">
        <f>_xlfn.XLOOKUP(A14735,Planilha1!F:F,Planilha1!G:G,0)</f>
        <v>0</v>
      </c>
      <c r="P14735">
        <v>0</v>
      </c>
    </row>
    <row r="14736" spans="1:16" ht="15" hidden="1" customHeight="1">
      <c r="A14736">
        <v>600573</v>
      </c>
      <c r="B14736" t="s">
        <v>28959</v>
      </c>
      <c r="C14736" t="s">
        <v>28960</v>
      </c>
      <c r="D14736" t="s">
        <v>1067</v>
      </c>
      <c r="E14736" t="s">
        <v>1067</v>
      </c>
      <c r="F14736" t="s">
        <v>1067</v>
      </c>
      <c r="I14736" t="s">
        <v>27</v>
      </c>
      <c r="L14736">
        <v>0</v>
      </c>
      <c r="N14736">
        <f t="shared" si="182"/>
        <v>600573</v>
      </c>
      <c r="O14736">
        <f>_xlfn.XLOOKUP(A14736,Planilha1!F:F,Planilha1!G:G,0)</f>
        <v>0</v>
      </c>
      <c r="P14736">
        <v>0</v>
      </c>
    </row>
    <row r="14737" spans="1:16" ht="15" hidden="1" customHeight="1">
      <c r="A14737">
        <v>600574</v>
      </c>
      <c r="B14737" t="s">
        <v>28961</v>
      </c>
      <c r="C14737" t="s">
        <v>28962</v>
      </c>
      <c r="D14737" t="s">
        <v>1067</v>
      </c>
      <c r="E14737" t="s">
        <v>1067</v>
      </c>
      <c r="F14737" t="s">
        <v>1067</v>
      </c>
      <c r="I14737" t="s">
        <v>27</v>
      </c>
      <c r="L14737">
        <v>0</v>
      </c>
      <c r="N14737">
        <f t="shared" si="182"/>
        <v>600574</v>
      </c>
      <c r="O14737">
        <f>_xlfn.XLOOKUP(A14737,Planilha1!F:F,Planilha1!G:G,0)</f>
        <v>0</v>
      </c>
      <c r="P14737">
        <v>0</v>
      </c>
    </row>
    <row r="14738" spans="1:16" ht="15" hidden="1" customHeight="1">
      <c r="A14738">
        <v>600575</v>
      </c>
      <c r="B14738" t="s">
        <v>28963</v>
      </c>
      <c r="C14738" t="s">
        <v>28964</v>
      </c>
      <c r="D14738" t="s">
        <v>1067</v>
      </c>
      <c r="E14738" t="s">
        <v>1067</v>
      </c>
      <c r="F14738" t="s">
        <v>1067</v>
      </c>
      <c r="I14738" t="s">
        <v>27</v>
      </c>
      <c r="L14738">
        <v>0</v>
      </c>
      <c r="N14738">
        <f t="shared" ref="N14738:N14801" si="183">A14738</f>
        <v>600575</v>
      </c>
      <c r="O14738">
        <f>_xlfn.XLOOKUP(A14738,Planilha1!F:F,Planilha1!G:G,0)</f>
        <v>0</v>
      </c>
      <c r="P14738">
        <v>0</v>
      </c>
    </row>
    <row r="14739" spans="1:16" ht="15" hidden="1" customHeight="1">
      <c r="A14739">
        <v>600576</v>
      </c>
      <c r="B14739" t="s">
        <v>20801</v>
      </c>
      <c r="C14739" t="s">
        <v>28965</v>
      </c>
      <c r="D14739" t="s">
        <v>1067</v>
      </c>
      <c r="E14739" t="s">
        <v>1067</v>
      </c>
      <c r="F14739" t="s">
        <v>1067</v>
      </c>
      <c r="I14739" t="s">
        <v>27</v>
      </c>
      <c r="L14739">
        <v>0</v>
      </c>
      <c r="N14739">
        <f t="shared" si="183"/>
        <v>600576</v>
      </c>
      <c r="O14739">
        <f>_xlfn.XLOOKUP(A14739,Planilha1!F:F,Planilha1!G:G,0)</f>
        <v>0</v>
      </c>
      <c r="P14739">
        <v>0</v>
      </c>
    </row>
    <row r="14740" spans="1:16" ht="15" hidden="1" customHeight="1">
      <c r="A14740">
        <v>600577</v>
      </c>
      <c r="B14740" t="s">
        <v>28966</v>
      </c>
      <c r="C14740" t="s">
        <v>28967</v>
      </c>
      <c r="D14740" t="s">
        <v>1067</v>
      </c>
      <c r="E14740" t="s">
        <v>1067</v>
      </c>
      <c r="F14740" t="s">
        <v>1067</v>
      </c>
      <c r="I14740" t="s">
        <v>27</v>
      </c>
      <c r="L14740">
        <v>0</v>
      </c>
      <c r="N14740">
        <f t="shared" si="183"/>
        <v>600577</v>
      </c>
      <c r="O14740">
        <f>_xlfn.XLOOKUP(A14740,Planilha1!F:F,Planilha1!G:G,0)</f>
        <v>0</v>
      </c>
      <c r="P14740">
        <v>0</v>
      </c>
    </row>
    <row r="14741" spans="1:16" ht="15" hidden="1" customHeight="1">
      <c r="A14741">
        <v>600578</v>
      </c>
      <c r="B14741" t="s">
        <v>28968</v>
      </c>
      <c r="C14741" t="s">
        <v>28969</v>
      </c>
      <c r="D14741" t="s">
        <v>1067</v>
      </c>
      <c r="E14741" t="s">
        <v>1067</v>
      </c>
      <c r="F14741" t="s">
        <v>1067</v>
      </c>
      <c r="I14741" t="s">
        <v>27</v>
      </c>
      <c r="L14741">
        <v>0</v>
      </c>
      <c r="N14741">
        <f t="shared" si="183"/>
        <v>600578</v>
      </c>
      <c r="O14741">
        <f>_xlfn.XLOOKUP(A14741,Planilha1!F:F,Planilha1!G:G,0)</f>
        <v>0</v>
      </c>
      <c r="P14741">
        <v>0</v>
      </c>
    </row>
    <row r="14742" spans="1:16" ht="15" hidden="1" customHeight="1">
      <c r="A14742">
        <v>600579</v>
      </c>
      <c r="B14742" t="s">
        <v>28970</v>
      </c>
      <c r="C14742" t="s">
        <v>28971</v>
      </c>
      <c r="D14742" t="s">
        <v>1067</v>
      </c>
      <c r="E14742" t="s">
        <v>1067</v>
      </c>
      <c r="F14742" t="s">
        <v>1067</v>
      </c>
      <c r="I14742" t="s">
        <v>27</v>
      </c>
      <c r="L14742">
        <v>0</v>
      </c>
      <c r="N14742">
        <f t="shared" si="183"/>
        <v>600579</v>
      </c>
      <c r="O14742">
        <f>_xlfn.XLOOKUP(A14742,Planilha1!F:F,Planilha1!G:G,0)</f>
        <v>0</v>
      </c>
      <c r="P14742">
        <v>0</v>
      </c>
    </row>
    <row r="14743" spans="1:16" ht="15" hidden="1" customHeight="1">
      <c r="A14743">
        <v>600580</v>
      </c>
      <c r="B14743" t="s">
        <v>28972</v>
      </c>
      <c r="C14743" t="s">
        <v>28973</v>
      </c>
      <c r="D14743" t="s">
        <v>1067</v>
      </c>
      <c r="E14743" t="s">
        <v>1067</v>
      </c>
      <c r="F14743" t="s">
        <v>1067</v>
      </c>
      <c r="I14743" t="s">
        <v>27</v>
      </c>
      <c r="L14743">
        <v>0</v>
      </c>
      <c r="N14743">
        <f t="shared" si="183"/>
        <v>600580</v>
      </c>
      <c r="O14743">
        <f>_xlfn.XLOOKUP(A14743,Planilha1!F:F,Planilha1!G:G,0)</f>
        <v>0</v>
      </c>
      <c r="P14743">
        <v>0</v>
      </c>
    </row>
    <row r="14744" spans="1:16" ht="15" hidden="1" customHeight="1">
      <c r="A14744">
        <v>600581</v>
      </c>
      <c r="B14744" t="s">
        <v>28974</v>
      </c>
      <c r="C14744" t="s">
        <v>28975</v>
      </c>
      <c r="D14744" t="s">
        <v>1067</v>
      </c>
      <c r="E14744" t="s">
        <v>1067</v>
      </c>
      <c r="F14744" t="s">
        <v>1067</v>
      </c>
      <c r="I14744" t="s">
        <v>27</v>
      </c>
      <c r="L14744">
        <v>0</v>
      </c>
      <c r="N14744">
        <f t="shared" si="183"/>
        <v>600581</v>
      </c>
      <c r="O14744">
        <f>_xlfn.XLOOKUP(A14744,Planilha1!F:F,Planilha1!G:G,0)</f>
        <v>0</v>
      </c>
      <c r="P14744">
        <v>0</v>
      </c>
    </row>
    <row r="14745" spans="1:16" ht="15" hidden="1" customHeight="1">
      <c r="A14745">
        <v>600582</v>
      </c>
      <c r="B14745" t="s">
        <v>28976</v>
      </c>
      <c r="C14745" t="s">
        <v>28977</v>
      </c>
      <c r="D14745" t="s">
        <v>1067</v>
      </c>
      <c r="E14745" t="s">
        <v>1067</v>
      </c>
      <c r="F14745" t="s">
        <v>1067</v>
      </c>
      <c r="I14745" t="s">
        <v>27</v>
      </c>
      <c r="L14745">
        <v>0</v>
      </c>
      <c r="N14745">
        <f t="shared" si="183"/>
        <v>600582</v>
      </c>
      <c r="O14745">
        <f>_xlfn.XLOOKUP(A14745,Planilha1!F:F,Planilha1!G:G,0)</f>
        <v>0</v>
      </c>
      <c r="P14745">
        <v>0</v>
      </c>
    </row>
    <row r="14746" spans="1:16" ht="15" hidden="1" customHeight="1">
      <c r="A14746">
        <v>600583</v>
      </c>
      <c r="B14746" t="s">
        <v>28978</v>
      </c>
      <c r="C14746" t="s">
        <v>28979</v>
      </c>
      <c r="D14746" t="s">
        <v>1067</v>
      </c>
      <c r="E14746" t="s">
        <v>1067</v>
      </c>
      <c r="F14746" t="s">
        <v>1067</v>
      </c>
      <c r="I14746" t="s">
        <v>27</v>
      </c>
      <c r="L14746">
        <v>0</v>
      </c>
      <c r="N14746">
        <f t="shared" si="183"/>
        <v>600583</v>
      </c>
      <c r="O14746">
        <f>_xlfn.XLOOKUP(A14746,Planilha1!F:F,Planilha1!G:G,0)</f>
        <v>0</v>
      </c>
      <c r="P14746">
        <v>0</v>
      </c>
    </row>
    <row r="14747" spans="1:16" ht="15" hidden="1" customHeight="1">
      <c r="A14747">
        <v>600584</v>
      </c>
      <c r="B14747" t="s">
        <v>28980</v>
      </c>
      <c r="C14747" t="s">
        <v>28981</v>
      </c>
      <c r="D14747" t="s">
        <v>1067</v>
      </c>
      <c r="E14747" t="s">
        <v>1067</v>
      </c>
      <c r="F14747" t="s">
        <v>1067</v>
      </c>
      <c r="I14747" t="s">
        <v>27</v>
      </c>
      <c r="L14747">
        <v>0</v>
      </c>
      <c r="N14747">
        <f t="shared" si="183"/>
        <v>600584</v>
      </c>
      <c r="O14747">
        <f>_xlfn.XLOOKUP(A14747,Planilha1!F:F,Planilha1!G:G,0)</f>
        <v>0</v>
      </c>
      <c r="P14747">
        <v>0</v>
      </c>
    </row>
    <row r="14748" spans="1:16" ht="15" hidden="1" customHeight="1">
      <c r="A14748">
        <v>600585</v>
      </c>
      <c r="B14748" t="s">
        <v>28982</v>
      </c>
      <c r="C14748" t="s">
        <v>28983</v>
      </c>
      <c r="D14748" t="s">
        <v>1067</v>
      </c>
      <c r="E14748" t="s">
        <v>1067</v>
      </c>
      <c r="F14748" t="s">
        <v>1067</v>
      </c>
      <c r="I14748" t="s">
        <v>27</v>
      </c>
      <c r="L14748">
        <v>0</v>
      </c>
      <c r="N14748">
        <f t="shared" si="183"/>
        <v>600585</v>
      </c>
      <c r="O14748">
        <f>_xlfn.XLOOKUP(A14748,Planilha1!F:F,Planilha1!G:G,0)</f>
        <v>0</v>
      </c>
      <c r="P14748">
        <v>0</v>
      </c>
    </row>
    <row r="14749" spans="1:16" ht="15" hidden="1" customHeight="1">
      <c r="A14749">
        <v>600586</v>
      </c>
      <c r="B14749" t="s">
        <v>28984</v>
      </c>
      <c r="C14749" t="s">
        <v>28985</v>
      </c>
      <c r="D14749" t="s">
        <v>1067</v>
      </c>
      <c r="E14749" t="s">
        <v>1067</v>
      </c>
      <c r="F14749" t="s">
        <v>1067</v>
      </c>
      <c r="I14749" t="s">
        <v>27</v>
      </c>
      <c r="L14749">
        <v>0</v>
      </c>
      <c r="N14749">
        <f t="shared" si="183"/>
        <v>600586</v>
      </c>
      <c r="O14749">
        <f>_xlfn.XLOOKUP(A14749,Planilha1!F:F,Planilha1!G:G,0)</f>
        <v>0</v>
      </c>
      <c r="P14749">
        <v>0</v>
      </c>
    </row>
    <row r="14750" spans="1:16" ht="15" hidden="1" customHeight="1">
      <c r="A14750">
        <v>600587</v>
      </c>
      <c r="B14750" t="s">
        <v>28986</v>
      </c>
      <c r="C14750" t="s">
        <v>28987</v>
      </c>
      <c r="D14750" t="s">
        <v>1067</v>
      </c>
      <c r="E14750" t="s">
        <v>1067</v>
      </c>
      <c r="F14750" t="s">
        <v>1067</v>
      </c>
      <c r="I14750" t="s">
        <v>27</v>
      </c>
      <c r="L14750">
        <v>0</v>
      </c>
      <c r="N14750">
        <f t="shared" si="183"/>
        <v>600587</v>
      </c>
      <c r="O14750">
        <f>_xlfn.XLOOKUP(A14750,Planilha1!F:F,Planilha1!G:G,0)</f>
        <v>0</v>
      </c>
      <c r="P14750">
        <v>0</v>
      </c>
    </row>
    <row r="14751" spans="1:16" ht="15" hidden="1" customHeight="1">
      <c r="A14751">
        <v>600588</v>
      </c>
      <c r="B14751" t="s">
        <v>28988</v>
      </c>
      <c r="C14751" t="s">
        <v>28989</v>
      </c>
      <c r="D14751" t="s">
        <v>1067</v>
      </c>
      <c r="E14751" t="s">
        <v>1067</v>
      </c>
      <c r="F14751" t="s">
        <v>1067</v>
      </c>
      <c r="I14751" t="s">
        <v>27</v>
      </c>
      <c r="L14751">
        <v>0</v>
      </c>
      <c r="N14751">
        <f t="shared" si="183"/>
        <v>600588</v>
      </c>
      <c r="O14751">
        <f>_xlfn.XLOOKUP(A14751,Planilha1!F:F,Planilha1!G:G,0)</f>
        <v>0</v>
      </c>
      <c r="P14751">
        <v>0</v>
      </c>
    </row>
    <row r="14752" spans="1:16" ht="15" hidden="1" customHeight="1">
      <c r="A14752">
        <v>600589</v>
      </c>
      <c r="B14752" t="s">
        <v>28990</v>
      </c>
      <c r="C14752" t="s">
        <v>28991</v>
      </c>
      <c r="D14752" t="s">
        <v>1067</v>
      </c>
      <c r="E14752" t="s">
        <v>1067</v>
      </c>
      <c r="F14752" t="s">
        <v>1067</v>
      </c>
      <c r="I14752" t="s">
        <v>27</v>
      </c>
      <c r="L14752">
        <v>0</v>
      </c>
      <c r="N14752">
        <f t="shared" si="183"/>
        <v>600589</v>
      </c>
      <c r="O14752">
        <f>_xlfn.XLOOKUP(A14752,Planilha1!F:F,Planilha1!G:G,0)</f>
        <v>0</v>
      </c>
      <c r="P14752">
        <v>0</v>
      </c>
    </row>
    <row r="14753" spans="1:16" ht="15" hidden="1" customHeight="1">
      <c r="A14753">
        <v>600590</v>
      </c>
      <c r="B14753" t="s">
        <v>28992</v>
      </c>
      <c r="C14753" t="s">
        <v>28993</v>
      </c>
      <c r="D14753" t="s">
        <v>1067</v>
      </c>
      <c r="E14753" t="s">
        <v>1067</v>
      </c>
      <c r="F14753" t="s">
        <v>1067</v>
      </c>
      <c r="I14753" t="s">
        <v>27</v>
      </c>
      <c r="L14753">
        <v>0</v>
      </c>
      <c r="N14753">
        <f t="shared" si="183"/>
        <v>600590</v>
      </c>
      <c r="O14753">
        <f>_xlfn.XLOOKUP(A14753,Planilha1!F:F,Planilha1!G:G,0)</f>
        <v>0</v>
      </c>
      <c r="P14753">
        <v>0</v>
      </c>
    </row>
    <row r="14754" spans="1:16" ht="15" hidden="1" customHeight="1">
      <c r="A14754">
        <v>600591</v>
      </c>
      <c r="B14754" t="s">
        <v>28994</v>
      </c>
      <c r="C14754" t="s">
        <v>28995</v>
      </c>
      <c r="D14754" t="s">
        <v>1067</v>
      </c>
      <c r="E14754" t="s">
        <v>1067</v>
      </c>
      <c r="F14754" t="s">
        <v>1067</v>
      </c>
      <c r="I14754" t="s">
        <v>27</v>
      </c>
      <c r="L14754">
        <v>0</v>
      </c>
      <c r="N14754">
        <f t="shared" si="183"/>
        <v>600591</v>
      </c>
      <c r="O14754">
        <f>_xlfn.XLOOKUP(A14754,Planilha1!F:F,Planilha1!G:G,0)</f>
        <v>0</v>
      </c>
      <c r="P14754">
        <v>0</v>
      </c>
    </row>
    <row r="14755" spans="1:16" ht="15" hidden="1" customHeight="1">
      <c r="A14755">
        <v>600592</v>
      </c>
      <c r="B14755" t="s">
        <v>28996</v>
      </c>
      <c r="C14755" t="s">
        <v>28997</v>
      </c>
      <c r="D14755" t="s">
        <v>1067</v>
      </c>
      <c r="E14755" t="s">
        <v>1067</v>
      </c>
      <c r="F14755" t="s">
        <v>1067</v>
      </c>
      <c r="I14755" t="s">
        <v>27</v>
      </c>
      <c r="L14755">
        <v>0</v>
      </c>
      <c r="N14755">
        <f t="shared" si="183"/>
        <v>600592</v>
      </c>
      <c r="O14755">
        <f>_xlfn.XLOOKUP(A14755,Planilha1!F:F,Planilha1!G:G,0)</f>
        <v>0</v>
      </c>
      <c r="P14755">
        <v>0</v>
      </c>
    </row>
    <row r="14756" spans="1:16" ht="15" hidden="1" customHeight="1">
      <c r="A14756">
        <v>600593</v>
      </c>
      <c r="B14756" t="s">
        <v>28998</v>
      </c>
      <c r="C14756" t="s">
        <v>28999</v>
      </c>
      <c r="D14756" t="s">
        <v>1067</v>
      </c>
      <c r="E14756" t="s">
        <v>1067</v>
      </c>
      <c r="F14756" t="s">
        <v>1067</v>
      </c>
      <c r="I14756" t="s">
        <v>27</v>
      </c>
      <c r="L14756">
        <v>0</v>
      </c>
      <c r="N14756">
        <f t="shared" si="183"/>
        <v>600593</v>
      </c>
      <c r="O14756">
        <f>_xlfn.XLOOKUP(A14756,Planilha1!F:F,Planilha1!G:G,0)</f>
        <v>0</v>
      </c>
      <c r="P14756">
        <v>0</v>
      </c>
    </row>
    <row r="14757" spans="1:16" ht="15" hidden="1" customHeight="1">
      <c r="A14757">
        <v>600594</v>
      </c>
      <c r="B14757" t="s">
        <v>29000</v>
      </c>
      <c r="C14757" t="s">
        <v>29001</v>
      </c>
      <c r="D14757" t="s">
        <v>1067</v>
      </c>
      <c r="E14757" t="s">
        <v>1067</v>
      </c>
      <c r="F14757" t="s">
        <v>1067</v>
      </c>
      <c r="I14757" t="s">
        <v>27</v>
      </c>
      <c r="L14757">
        <v>0</v>
      </c>
      <c r="N14757">
        <f t="shared" si="183"/>
        <v>600594</v>
      </c>
      <c r="O14757">
        <f>_xlfn.XLOOKUP(A14757,Planilha1!F:F,Planilha1!G:G,0)</f>
        <v>0</v>
      </c>
      <c r="P14757">
        <v>0</v>
      </c>
    </row>
    <row r="14758" spans="1:16" ht="15" hidden="1" customHeight="1">
      <c r="A14758">
        <v>600595</v>
      </c>
      <c r="B14758" t="s">
        <v>29002</v>
      </c>
      <c r="C14758" t="s">
        <v>29003</v>
      </c>
      <c r="D14758" t="s">
        <v>1067</v>
      </c>
      <c r="E14758" t="s">
        <v>1067</v>
      </c>
      <c r="F14758" t="s">
        <v>1067</v>
      </c>
      <c r="I14758" t="s">
        <v>27</v>
      </c>
      <c r="L14758">
        <v>0</v>
      </c>
      <c r="N14758">
        <f t="shared" si="183"/>
        <v>600595</v>
      </c>
      <c r="O14758">
        <f>_xlfn.XLOOKUP(A14758,Planilha1!F:F,Planilha1!G:G,0)</f>
        <v>0</v>
      </c>
      <c r="P14758">
        <v>0</v>
      </c>
    </row>
    <row r="14759" spans="1:16" ht="15" hidden="1" customHeight="1">
      <c r="A14759">
        <v>600596</v>
      </c>
      <c r="B14759" t="s">
        <v>29004</v>
      </c>
      <c r="C14759" t="s">
        <v>29005</v>
      </c>
      <c r="D14759" t="s">
        <v>1067</v>
      </c>
      <c r="E14759" t="s">
        <v>1067</v>
      </c>
      <c r="F14759" t="s">
        <v>1067</v>
      </c>
      <c r="I14759" t="s">
        <v>27</v>
      </c>
      <c r="L14759">
        <v>0</v>
      </c>
      <c r="N14759">
        <f t="shared" si="183"/>
        <v>600596</v>
      </c>
      <c r="O14759">
        <f>_xlfn.XLOOKUP(A14759,Planilha1!F:F,Planilha1!G:G,0)</f>
        <v>0</v>
      </c>
      <c r="P14759">
        <v>0</v>
      </c>
    </row>
    <row r="14760" spans="1:16" ht="15" hidden="1" customHeight="1">
      <c r="A14760">
        <v>600597</v>
      </c>
      <c r="B14760" t="s">
        <v>29006</v>
      </c>
      <c r="C14760" t="s">
        <v>29007</v>
      </c>
      <c r="D14760" t="s">
        <v>1067</v>
      </c>
      <c r="E14760" t="s">
        <v>1067</v>
      </c>
      <c r="F14760" t="s">
        <v>1067</v>
      </c>
      <c r="I14760" t="s">
        <v>27</v>
      </c>
      <c r="L14760">
        <v>0</v>
      </c>
      <c r="N14760">
        <f t="shared" si="183"/>
        <v>600597</v>
      </c>
      <c r="O14760">
        <f>_xlfn.XLOOKUP(A14760,Planilha1!F:F,Planilha1!G:G,0)</f>
        <v>0</v>
      </c>
      <c r="P14760">
        <v>0</v>
      </c>
    </row>
    <row r="14761" spans="1:16" ht="15" hidden="1" customHeight="1">
      <c r="A14761">
        <v>600598</v>
      </c>
      <c r="B14761" t="s">
        <v>29008</v>
      </c>
      <c r="C14761" t="s">
        <v>29009</v>
      </c>
      <c r="D14761" t="s">
        <v>1067</v>
      </c>
      <c r="E14761" t="s">
        <v>1067</v>
      </c>
      <c r="F14761" t="s">
        <v>1067</v>
      </c>
      <c r="I14761" t="s">
        <v>27</v>
      </c>
      <c r="L14761">
        <v>0</v>
      </c>
      <c r="N14761">
        <f t="shared" si="183"/>
        <v>600598</v>
      </c>
      <c r="O14761">
        <f>_xlfn.XLOOKUP(A14761,Planilha1!F:F,Planilha1!G:G,0)</f>
        <v>0</v>
      </c>
      <c r="P14761">
        <v>0</v>
      </c>
    </row>
    <row r="14762" spans="1:16" ht="15" hidden="1" customHeight="1">
      <c r="A14762">
        <v>600599</v>
      </c>
      <c r="B14762" t="s">
        <v>29010</v>
      </c>
      <c r="C14762" t="s">
        <v>29011</v>
      </c>
      <c r="D14762" t="s">
        <v>1067</v>
      </c>
      <c r="E14762" t="s">
        <v>1067</v>
      </c>
      <c r="F14762" t="s">
        <v>1067</v>
      </c>
      <c r="I14762" t="s">
        <v>27</v>
      </c>
      <c r="L14762">
        <v>0</v>
      </c>
      <c r="N14762">
        <f t="shared" si="183"/>
        <v>600599</v>
      </c>
      <c r="O14762">
        <f>_xlfn.XLOOKUP(A14762,Planilha1!F:F,Planilha1!G:G,0)</f>
        <v>0</v>
      </c>
      <c r="P14762">
        <v>0</v>
      </c>
    </row>
    <row r="14763" spans="1:16" ht="15" hidden="1" customHeight="1">
      <c r="A14763">
        <v>600600</v>
      </c>
      <c r="B14763" t="s">
        <v>29012</v>
      </c>
      <c r="C14763" t="s">
        <v>29013</v>
      </c>
      <c r="D14763" t="s">
        <v>1067</v>
      </c>
      <c r="E14763" t="s">
        <v>1067</v>
      </c>
      <c r="F14763" t="s">
        <v>1067</v>
      </c>
      <c r="I14763" t="s">
        <v>27</v>
      </c>
      <c r="L14763">
        <v>0</v>
      </c>
      <c r="N14763">
        <f t="shared" si="183"/>
        <v>600600</v>
      </c>
      <c r="O14763">
        <f>_xlfn.XLOOKUP(A14763,Planilha1!F:F,Planilha1!G:G,0)</f>
        <v>0</v>
      </c>
      <c r="P14763">
        <v>0</v>
      </c>
    </row>
    <row r="14764" spans="1:16" ht="15" hidden="1" customHeight="1">
      <c r="A14764">
        <v>600601</v>
      </c>
      <c r="B14764" t="s">
        <v>29014</v>
      </c>
      <c r="C14764" t="s">
        <v>29015</v>
      </c>
      <c r="D14764" t="s">
        <v>1067</v>
      </c>
      <c r="E14764" t="s">
        <v>1067</v>
      </c>
      <c r="F14764" t="s">
        <v>1067</v>
      </c>
      <c r="I14764" t="s">
        <v>27</v>
      </c>
      <c r="L14764">
        <v>0</v>
      </c>
      <c r="N14764">
        <f t="shared" si="183"/>
        <v>600601</v>
      </c>
      <c r="O14764">
        <f>_xlfn.XLOOKUP(A14764,Planilha1!F:F,Planilha1!G:G,0)</f>
        <v>0</v>
      </c>
      <c r="P14764">
        <v>0</v>
      </c>
    </row>
    <row r="14765" spans="1:16" ht="15" hidden="1" customHeight="1">
      <c r="A14765">
        <v>600602</v>
      </c>
      <c r="B14765" t="s">
        <v>29016</v>
      </c>
      <c r="C14765" t="s">
        <v>29017</v>
      </c>
      <c r="D14765" t="s">
        <v>1067</v>
      </c>
      <c r="E14765" t="s">
        <v>1067</v>
      </c>
      <c r="F14765" t="s">
        <v>1067</v>
      </c>
      <c r="I14765" t="s">
        <v>27</v>
      </c>
      <c r="L14765">
        <v>0</v>
      </c>
      <c r="N14765">
        <f t="shared" si="183"/>
        <v>600602</v>
      </c>
      <c r="O14765">
        <f>_xlfn.XLOOKUP(A14765,Planilha1!F:F,Planilha1!G:G,0)</f>
        <v>0</v>
      </c>
      <c r="P14765">
        <v>0</v>
      </c>
    </row>
    <row r="14766" spans="1:16" ht="15" hidden="1" customHeight="1">
      <c r="A14766">
        <v>600603</v>
      </c>
      <c r="B14766" t="s">
        <v>29018</v>
      </c>
      <c r="C14766" t="s">
        <v>29019</v>
      </c>
      <c r="D14766" t="s">
        <v>1067</v>
      </c>
      <c r="E14766" t="s">
        <v>1067</v>
      </c>
      <c r="F14766" t="s">
        <v>1067</v>
      </c>
      <c r="I14766" t="s">
        <v>27</v>
      </c>
      <c r="L14766">
        <v>0</v>
      </c>
      <c r="N14766">
        <f t="shared" si="183"/>
        <v>600603</v>
      </c>
      <c r="O14766">
        <f>_xlfn.XLOOKUP(A14766,Planilha1!F:F,Planilha1!G:G,0)</f>
        <v>0</v>
      </c>
      <c r="P14766">
        <v>0</v>
      </c>
    </row>
    <row r="14767" spans="1:16" ht="15" hidden="1" customHeight="1">
      <c r="A14767">
        <v>600604</v>
      </c>
      <c r="B14767" t="s">
        <v>29020</v>
      </c>
      <c r="C14767" t="s">
        <v>29021</v>
      </c>
      <c r="D14767" t="s">
        <v>1067</v>
      </c>
      <c r="E14767" t="s">
        <v>1067</v>
      </c>
      <c r="F14767" t="s">
        <v>1067</v>
      </c>
      <c r="I14767" t="s">
        <v>27</v>
      </c>
      <c r="L14767">
        <v>0</v>
      </c>
      <c r="N14767">
        <f t="shared" si="183"/>
        <v>600604</v>
      </c>
      <c r="O14767">
        <f>_xlfn.XLOOKUP(A14767,Planilha1!F:F,Planilha1!G:G,0)</f>
        <v>0</v>
      </c>
      <c r="P14767">
        <v>0</v>
      </c>
    </row>
    <row r="14768" spans="1:16" ht="15" hidden="1" customHeight="1">
      <c r="A14768">
        <v>600605</v>
      </c>
      <c r="B14768" t="s">
        <v>29022</v>
      </c>
      <c r="C14768" t="s">
        <v>29023</v>
      </c>
      <c r="D14768" t="s">
        <v>1067</v>
      </c>
      <c r="E14768" t="s">
        <v>1067</v>
      </c>
      <c r="F14768" t="s">
        <v>1067</v>
      </c>
      <c r="I14768" t="s">
        <v>27</v>
      </c>
      <c r="L14768">
        <v>0</v>
      </c>
      <c r="N14768">
        <f t="shared" si="183"/>
        <v>600605</v>
      </c>
      <c r="O14768">
        <f>_xlfn.XLOOKUP(A14768,Planilha1!F:F,Planilha1!G:G,0)</f>
        <v>0</v>
      </c>
      <c r="P14768">
        <v>0</v>
      </c>
    </row>
    <row r="14769" spans="1:16" ht="15" hidden="1" customHeight="1">
      <c r="A14769">
        <v>600606</v>
      </c>
      <c r="B14769" t="s">
        <v>29024</v>
      </c>
      <c r="C14769" t="s">
        <v>29025</v>
      </c>
      <c r="D14769" t="s">
        <v>1067</v>
      </c>
      <c r="E14769" t="s">
        <v>1067</v>
      </c>
      <c r="F14769" t="s">
        <v>1067</v>
      </c>
      <c r="I14769" t="s">
        <v>27</v>
      </c>
      <c r="L14769">
        <v>0</v>
      </c>
      <c r="N14769">
        <f t="shared" si="183"/>
        <v>600606</v>
      </c>
      <c r="O14769">
        <f>_xlfn.XLOOKUP(A14769,Planilha1!F:F,Planilha1!G:G,0)</f>
        <v>0</v>
      </c>
      <c r="P14769">
        <v>0</v>
      </c>
    </row>
    <row r="14770" spans="1:16" ht="15" hidden="1" customHeight="1">
      <c r="A14770">
        <v>600607</v>
      </c>
      <c r="B14770" t="s">
        <v>29026</v>
      </c>
      <c r="C14770" t="s">
        <v>29027</v>
      </c>
      <c r="D14770" t="s">
        <v>1067</v>
      </c>
      <c r="E14770" t="s">
        <v>1067</v>
      </c>
      <c r="F14770" t="s">
        <v>1067</v>
      </c>
      <c r="I14770" t="s">
        <v>27</v>
      </c>
      <c r="L14770">
        <v>0</v>
      </c>
      <c r="N14770">
        <f t="shared" si="183"/>
        <v>600607</v>
      </c>
      <c r="O14770">
        <f>_xlfn.XLOOKUP(A14770,Planilha1!F:F,Planilha1!G:G,0)</f>
        <v>0</v>
      </c>
      <c r="P14770">
        <v>0</v>
      </c>
    </row>
    <row r="14771" spans="1:16" ht="15" hidden="1" customHeight="1">
      <c r="A14771">
        <v>600608</v>
      </c>
      <c r="B14771" t="s">
        <v>29028</v>
      </c>
      <c r="C14771" t="s">
        <v>29029</v>
      </c>
      <c r="D14771" t="s">
        <v>1067</v>
      </c>
      <c r="E14771" t="s">
        <v>1067</v>
      </c>
      <c r="F14771" t="s">
        <v>1067</v>
      </c>
      <c r="I14771" t="s">
        <v>27</v>
      </c>
      <c r="L14771">
        <v>0</v>
      </c>
      <c r="N14771">
        <f t="shared" si="183"/>
        <v>600608</v>
      </c>
      <c r="O14771">
        <f>_xlfn.XLOOKUP(A14771,Planilha1!F:F,Planilha1!G:G,0)</f>
        <v>0</v>
      </c>
      <c r="P14771">
        <v>0</v>
      </c>
    </row>
    <row r="14772" spans="1:16" ht="15" hidden="1" customHeight="1">
      <c r="A14772">
        <v>600609</v>
      </c>
      <c r="B14772" t="s">
        <v>29030</v>
      </c>
      <c r="C14772" t="s">
        <v>29031</v>
      </c>
      <c r="D14772" t="s">
        <v>1067</v>
      </c>
      <c r="E14772" t="s">
        <v>1067</v>
      </c>
      <c r="F14772" t="s">
        <v>1067</v>
      </c>
      <c r="I14772" t="s">
        <v>27</v>
      </c>
      <c r="L14772">
        <v>0</v>
      </c>
      <c r="N14772">
        <f t="shared" si="183"/>
        <v>600609</v>
      </c>
      <c r="O14772">
        <f>_xlfn.XLOOKUP(A14772,Planilha1!F:F,Planilha1!G:G,0)</f>
        <v>0</v>
      </c>
      <c r="P14772">
        <v>0</v>
      </c>
    </row>
    <row r="14773" spans="1:16" ht="15" hidden="1" customHeight="1">
      <c r="A14773">
        <v>600610</v>
      </c>
      <c r="B14773" t="s">
        <v>29032</v>
      </c>
      <c r="C14773" t="s">
        <v>29033</v>
      </c>
      <c r="D14773" t="s">
        <v>1067</v>
      </c>
      <c r="E14773" t="s">
        <v>1067</v>
      </c>
      <c r="F14773" t="s">
        <v>1067</v>
      </c>
      <c r="I14773" t="s">
        <v>27</v>
      </c>
      <c r="L14773">
        <v>0</v>
      </c>
      <c r="N14773">
        <f t="shared" si="183"/>
        <v>600610</v>
      </c>
      <c r="O14773">
        <f>_xlfn.XLOOKUP(A14773,Planilha1!F:F,Planilha1!G:G,0)</f>
        <v>0</v>
      </c>
      <c r="P14773">
        <v>0</v>
      </c>
    </row>
    <row r="14774" spans="1:16" ht="15" hidden="1" customHeight="1">
      <c r="A14774">
        <v>600611</v>
      </c>
      <c r="B14774" t="s">
        <v>29034</v>
      </c>
      <c r="C14774" t="s">
        <v>29035</v>
      </c>
      <c r="D14774" t="s">
        <v>1067</v>
      </c>
      <c r="E14774" t="s">
        <v>1067</v>
      </c>
      <c r="F14774" t="s">
        <v>1067</v>
      </c>
      <c r="I14774" t="s">
        <v>27</v>
      </c>
      <c r="L14774">
        <v>0</v>
      </c>
      <c r="N14774">
        <f t="shared" si="183"/>
        <v>600611</v>
      </c>
      <c r="O14774">
        <f>_xlfn.XLOOKUP(A14774,Planilha1!F:F,Planilha1!G:G,0)</f>
        <v>0</v>
      </c>
      <c r="P14774">
        <v>0</v>
      </c>
    </row>
    <row r="14775" spans="1:16" ht="15" hidden="1" customHeight="1">
      <c r="A14775">
        <v>600612</v>
      </c>
      <c r="B14775" t="s">
        <v>29036</v>
      </c>
      <c r="C14775" t="s">
        <v>29037</v>
      </c>
      <c r="D14775" t="s">
        <v>1067</v>
      </c>
      <c r="E14775" t="s">
        <v>1067</v>
      </c>
      <c r="F14775" t="s">
        <v>1067</v>
      </c>
      <c r="I14775" t="s">
        <v>27</v>
      </c>
      <c r="L14775">
        <v>0</v>
      </c>
      <c r="N14775">
        <f t="shared" si="183"/>
        <v>600612</v>
      </c>
      <c r="O14775">
        <f>_xlfn.XLOOKUP(A14775,Planilha1!F:F,Planilha1!G:G,0)</f>
        <v>0</v>
      </c>
      <c r="P14775">
        <v>0</v>
      </c>
    </row>
    <row r="14776" spans="1:16" ht="15" hidden="1" customHeight="1">
      <c r="A14776">
        <v>600613</v>
      </c>
      <c r="B14776" t="s">
        <v>29038</v>
      </c>
      <c r="C14776" t="s">
        <v>29039</v>
      </c>
      <c r="D14776" t="s">
        <v>1067</v>
      </c>
      <c r="E14776" t="s">
        <v>1067</v>
      </c>
      <c r="F14776" t="s">
        <v>1067</v>
      </c>
      <c r="I14776" t="s">
        <v>27</v>
      </c>
      <c r="L14776">
        <v>0</v>
      </c>
      <c r="N14776">
        <f t="shared" si="183"/>
        <v>600613</v>
      </c>
      <c r="O14776">
        <f>_xlfn.XLOOKUP(A14776,Planilha1!F:F,Planilha1!G:G,0)</f>
        <v>0</v>
      </c>
      <c r="P14776">
        <v>0</v>
      </c>
    </row>
    <row r="14777" spans="1:16" ht="15" hidden="1" customHeight="1">
      <c r="A14777">
        <v>600614</v>
      </c>
      <c r="B14777" t="s">
        <v>29040</v>
      </c>
      <c r="C14777" t="s">
        <v>29041</v>
      </c>
      <c r="D14777" t="s">
        <v>1067</v>
      </c>
      <c r="E14777" t="s">
        <v>1067</v>
      </c>
      <c r="F14777" t="s">
        <v>1067</v>
      </c>
      <c r="I14777" t="s">
        <v>27</v>
      </c>
      <c r="L14777">
        <v>0</v>
      </c>
      <c r="N14777">
        <f t="shared" si="183"/>
        <v>600614</v>
      </c>
      <c r="O14777">
        <f>_xlfn.XLOOKUP(A14777,Planilha1!F:F,Planilha1!G:G,0)</f>
        <v>0</v>
      </c>
      <c r="P14777">
        <v>0</v>
      </c>
    </row>
    <row r="14778" spans="1:16" ht="15" hidden="1" customHeight="1">
      <c r="A14778">
        <v>600615</v>
      </c>
      <c r="B14778" t="s">
        <v>29042</v>
      </c>
      <c r="C14778" t="s">
        <v>29043</v>
      </c>
      <c r="D14778" t="s">
        <v>1067</v>
      </c>
      <c r="E14778" t="s">
        <v>1067</v>
      </c>
      <c r="F14778" t="s">
        <v>1067</v>
      </c>
      <c r="I14778" t="s">
        <v>27</v>
      </c>
      <c r="L14778">
        <v>0</v>
      </c>
      <c r="N14778">
        <f t="shared" si="183"/>
        <v>600615</v>
      </c>
      <c r="O14778">
        <f>_xlfn.XLOOKUP(A14778,Planilha1!F:F,Planilha1!G:G,0)</f>
        <v>0</v>
      </c>
      <c r="P14778">
        <v>0</v>
      </c>
    </row>
    <row r="14779" spans="1:16" ht="15" hidden="1" customHeight="1">
      <c r="A14779">
        <v>600616</v>
      </c>
      <c r="B14779" t="s">
        <v>29044</v>
      </c>
      <c r="C14779" t="s">
        <v>29045</v>
      </c>
      <c r="D14779" t="s">
        <v>1067</v>
      </c>
      <c r="E14779" t="s">
        <v>1067</v>
      </c>
      <c r="F14779" t="s">
        <v>1067</v>
      </c>
      <c r="I14779" t="s">
        <v>27</v>
      </c>
      <c r="L14779">
        <v>0</v>
      </c>
      <c r="N14779">
        <f t="shared" si="183"/>
        <v>600616</v>
      </c>
      <c r="O14779">
        <f>_xlfn.XLOOKUP(A14779,Planilha1!F:F,Planilha1!G:G,0)</f>
        <v>0</v>
      </c>
      <c r="P14779">
        <v>0</v>
      </c>
    </row>
    <row r="14780" spans="1:16" ht="15" hidden="1" customHeight="1">
      <c r="A14780">
        <v>600617</v>
      </c>
      <c r="B14780" t="s">
        <v>29046</v>
      </c>
      <c r="C14780" t="s">
        <v>29047</v>
      </c>
      <c r="D14780" t="s">
        <v>1067</v>
      </c>
      <c r="E14780" t="s">
        <v>1067</v>
      </c>
      <c r="F14780" t="s">
        <v>1067</v>
      </c>
      <c r="I14780" t="s">
        <v>27</v>
      </c>
      <c r="L14780">
        <v>0</v>
      </c>
      <c r="N14780">
        <f t="shared" si="183"/>
        <v>600617</v>
      </c>
      <c r="O14780">
        <f>_xlfn.XLOOKUP(A14780,Planilha1!F:F,Planilha1!G:G,0)</f>
        <v>0</v>
      </c>
      <c r="P14780">
        <v>0</v>
      </c>
    </row>
    <row r="14781" spans="1:16" ht="15" hidden="1" customHeight="1">
      <c r="A14781">
        <v>600618</v>
      </c>
      <c r="B14781" t="s">
        <v>29048</v>
      </c>
      <c r="C14781" t="s">
        <v>29049</v>
      </c>
      <c r="D14781" t="s">
        <v>1067</v>
      </c>
      <c r="E14781" t="s">
        <v>1067</v>
      </c>
      <c r="F14781" t="s">
        <v>1067</v>
      </c>
      <c r="I14781" t="s">
        <v>27</v>
      </c>
      <c r="L14781">
        <v>0</v>
      </c>
      <c r="N14781">
        <f t="shared" si="183"/>
        <v>600618</v>
      </c>
      <c r="O14781">
        <f>_xlfn.XLOOKUP(A14781,Planilha1!F:F,Planilha1!G:G,0)</f>
        <v>0</v>
      </c>
      <c r="P14781">
        <v>0</v>
      </c>
    </row>
    <row r="14782" spans="1:16" ht="15" hidden="1" customHeight="1">
      <c r="A14782">
        <v>600619</v>
      </c>
      <c r="B14782" t="s">
        <v>11548</v>
      </c>
      <c r="C14782" t="s">
        <v>29050</v>
      </c>
      <c r="D14782" t="s">
        <v>1067</v>
      </c>
      <c r="E14782" t="s">
        <v>1067</v>
      </c>
      <c r="F14782" t="s">
        <v>1067</v>
      </c>
      <c r="I14782" t="s">
        <v>27</v>
      </c>
      <c r="L14782">
        <v>0</v>
      </c>
      <c r="N14782">
        <f t="shared" si="183"/>
        <v>600619</v>
      </c>
      <c r="O14782">
        <f>_xlfn.XLOOKUP(A14782,Planilha1!F:F,Planilha1!G:G,0)</f>
        <v>0</v>
      </c>
      <c r="P14782">
        <v>0</v>
      </c>
    </row>
    <row r="14783" spans="1:16" ht="15" hidden="1" customHeight="1">
      <c r="A14783">
        <v>600620</v>
      </c>
      <c r="B14783" t="s">
        <v>29051</v>
      </c>
      <c r="C14783" t="s">
        <v>29052</v>
      </c>
      <c r="D14783" t="s">
        <v>1067</v>
      </c>
      <c r="E14783" t="s">
        <v>1067</v>
      </c>
      <c r="F14783" t="s">
        <v>1067</v>
      </c>
      <c r="I14783" t="s">
        <v>27</v>
      </c>
      <c r="L14783">
        <v>0</v>
      </c>
      <c r="N14783">
        <f t="shared" si="183"/>
        <v>600620</v>
      </c>
      <c r="O14783">
        <f>_xlfn.XLOOKUP(A14783,Planilha1!F:F,Planilha1!G:G,0)</f>
        <v>0</v>
      </c>
      <c r="P14783">
        <v>0</v>
      </c>
    </row>
    <row r="14784" spans="1:16" ht="15" hidden="1" customHeight="1">
      <c r="A14784">
        <v>600621</v>
      </c>
      <c r="B14784" t="s">
        <v>29053</v>
      </c>
      <c r="C14784" t="s">
        <v>29054</v>
      </c>
      <c r="D14784" t="s">
        <v>1067</v>
      </c>
      <c r="E14784" t="s">
        <v>1067</v>
      </c>
      <c r="F14784" t="s">
        <v>1067</v>
      </c>
      <c r="I14784" t="s">
        <v>27</v>
      </c>
      <c r="L14784">
        <v>0</v>
      </c>
      <c r="N14784">
        <f t="shared" si="183"/>
        <v>600621</v>
      </c>
      <c r="O14784">
        <f>_xlfn.XLOOKUP(A14784,Planilha1!F:F,Planilha1!G:G,0)</f>
        <v>0</v>
      </c>
      <c r="P14784">
        <v>0</v>
      </c>
    </row>
    <row r="14785" spans="1:16" ht="15" hidden="1" customHeight="1">
      <c r="A14785">
        <v>600622</v>
      </c>
      <c r="B14785" t="s">
        <v>29055</v>
      </c>
      <c r="C14785" t="s">
        <v>29056</v>
      </c>
      <c r="D14785" t="s">
        <v>1067</v>
      </c>
      <c r="E14785" t="s">
        <v>1067</v>
      </c>
      <c r="F14785" t="s">
        <v>1067</v>
      </c>
      <c r="I14785" t="s">
        <v>27</v>
      </c>
      <c r="L14785">
        <v>0</v>
      </c>
      <c r="N14785">
        <f t="shared" si="183"/>
        <v>600622</v>
      </c>
      <c r="O14785">
        <f>_xlfn.XLOOKUP(A14785,Planilha1!F:F,Planilha1!G:G,0)</f>
        <v>0</v>
      </c>
      <c r="P14785">
        <v>0</v>
      </c>
    </row>
    <row r="14786" spans="1:16" ht="15" hidden="1" customHeight="1">
      <c r="A14786">
        <v>600623</v>
      </c>
      <c r="B14786" t="s">
        <v>29057</v>
      </c>
      <c r="C14786" t="s">
        <v>29058</v>
      </c>
      <c r="D14786" t="s">
        <v>1067</v>
      </c>
      <c r="E14786" t="s">
        <v>1067</v>
      </c>
      <c r="F14786" t="s">
        <v>1067</v>
      </c>
      <c r="I14786" t="s">
        <v>27</v>
      </c>
      <c r="L14786">
        <v>0</v>
      </c>
      <c r="N14786">
        <f t="shared" si="183"/>
        <v>600623</v>
      </c>
      <c r="O14786">
        <f>_xlfn.XLOOKUP(A14786,Planilha1!F:F,Planilha1!G:G,0)</f>
        <v>0</v>
      </c>
      <c r="P14786">
        <v>0</v>
      </c>
    </row>
    <row r="14787" spans="1:16" ht="15" hidden="1" customHeight="1">
      <c r="A14787">
        <v>600624</v>
      </c>
      <c r="B14787" t="s">
        <v>29059</v>
      </c>
      <c r="C14787" t="s">
        <v>29060</v>
      </c>
      <c r="D14787" t="s">
        <v>1067</v>
      </c>
      <c r="E14787" t="s">
        <v>1067</v>
      </c>
      <c r="F14787" t="s">
        <v>1067</v>
      </c>
      <c r="I14787" t="s">
        <v>27</v>
      </c>
      <c r="L14787">
        <v>0</v>
      </c>
      <c r="N14787">
        <f t="shared" si="183"/>
        <v>600624</v>
      </c>
      <c r="O14787">
        <f>_xlfn.XLOOKUP(A14787,Planilha1!F:F,Planilha1!G:G,0)</f>
        <v>0</v>
      </c>
      <c r="P14787">
        <v>0</v>
      </c>
    </row>
    <row r="14788" spans="1:16" ht="15" hidden="1" customHeight="1">
      <c r="A14788">
        <v>600625</v>
      </c>
      <c r="B14788" t="s">
        <v>29061</v>
      </c>
      <c r="C14788" t="s">
        <v>29062</v>
      </c>
      <c r="D14788" t="s">
        <v>1067</v>
      </c>
      <c r="E14788" t="s">
        <v>1067</v>
      </c>
      <c r="F14788" t="s">
        <v>1067</v>
      </c>
      <c r="I14788" t="s">
        <v>27</v>
      </c>
      <c r="L14788">
        <v>0</v>
      </c>
      <c r="N14788">
        <f t="shared" si="183"/>
        <v>600625</v>
      </c>
      <c r="O14788">
        <f>_xlfn.XLOOKUP(A14788,Planilha1!F:F,Planilha1!G:G,0)</f>
        <v>0</v>
      </c>
      <c r="P14788">
        <v>0</v>
      </c>
    </row>
    <row r="14789" spans="1:16" ht="15" hidden="1" customHeight="1">
      <c r="A14789">
        <v>600626</v>
      </c>
      <c r="B14789" t="s">
        <v>29063</v>
      </c>
      <c r="C14789" t="s">
        <v>29064</v>
      </c>
      <c r="D14789" t="s">
        <v>1067</v>
      </c>
      <c r="E14789" t="s">
        <v>1067</v>
      </c>
      <c r="F14789" t="s">
        <v>1067</v>
      </c>
      <c r="I14789" t="s">
        <v>27</v>
      </c>
      <c r="L14789">
        <v>0</v>
      </c>
      <c r="N14789">
        <f t="shared" si="183"/>
        <v>600626</v>
      </c>
      <c r="O14789">
        <f>_xlfn.XLOOKUP(A14789,Planilha1!F:F,Planilha1!G:G,0)</f>
        <v>0</v>
      </c>
      <c r="P14789">
        <v>0</v>
      </c>
    </row>
    <row r="14790" spans="1:16" ht="15" hidden="1" customHeight="1">
      <c r="A14790">
        <v>600627</v>
      </c>
      <c r="B14790" t="s">
        <v>29065</v>
      </c>
      <c r="C14790" t="s">
        <v>29066</v>
      </c>
      <c r="D14790" t="s">
        <v>1067</v>
      </c>
      <c r="E14790" t="s">
        <v>1067</v>
      </c>
      <c r="F14790" t="s">
        <v>1067</v>
      </c>
      <c r="I14790" t="s">
        <v>27</v>
      </c>
      <c r="L14790">
        <v>0</v>
      </c>
      <c r="N14790">
        <f t="shared" si="183"/>
        <v>600627</v>
      </c>
      <c r="O14790">
        <f>_xlfn.XLOOKUP(A14790,Planilha1!F:F,Planilha1!G:G,0)</f>
        <v>0</v>
      </c>
      <c r="P14790">
        <v>0</v>
      </c>
    </row>
    <row r="14791" spans="1:16" ht="15" hidden="1" customHeight="1">
      <c r="A14791">
        <v>600628</v>
      </c>
      <c r="B14791" t="s">
        <v>29067</v>
      </c>
      <c r="C14791" t="s">
        <v>29068</v>
      </c>
      <c r="D14791" t="s">
        <v>1067</v>
      </c>
      <c r="E14791" t="s">
        <v>1067</v>
      </c>
      <c r="F14791" t="s">
        <v>1067</v>
      </c>
      <c r="I14791" t="s">
        <v>27</v>
      </c>
      <c r="L14791">
        <v>0</v>
      </c>
      <c r="N14791">
        <f t="shared" si="183"/>
        <v>600628</v>
      </c>
      <c r="O14791">
        <f>_xlfn.XLOOKUP(A14791,Planilha1!F:F,Planilha1!G:G,0)</f>
        <v>0</v>
      </c>
      <c r="P14791">
        <v>0</v>
      </c>
    </row>
    <row r="14792" spans="1:16" ht="15" hidden="1" customHeight="1">
      <c r="A14792">
        <v>600629</v>
      </c>
      <c r="B14792" t="s">
        <v>29069</v>
      </c>
      <c r="C14792" t="s">
        <v>29070</v>
      </c>
      <c r="D14792" t="s">
        <v>1067</v>
      </c>
      <c r="E14792" t="s">
        <v>1067</v>
      </c>
      <c r="F14792" t="s">
        <v>1067</v>
      </c>
      <c r="I14792" t="s">
        <v>27</v>
      </c>
      <c r="L14792">
        <v>0</v>
      </c>
      <c r="N14792">
        <f t="shared" si="183"/>
        <v>600629</v>
      </c>
      <c r="O14792">
        <f>_xlfn.XLOOKUP(A14792,Planilha1!F:F,Planilha1!G:G,0)</f>
        <v>0</v>
      </c>
      <c r="P14792">
        <v>0</v>
      </c>
    </row>
    <row r="14793" spans="1:16" ht="15" hidden="1" customHeight="1">
      <c r="A14793">
        <v>600630</v>
      </c>
      <c r="B14793" t="s">
        <v>28545</v>
      </c>
      <c r="C14793" t="s">
        <v>29071</v>
      </c>
      <c r="D14793" t="s">
        <v>1067</v>
      </c>
      <c r="E14793" t="s">
        <v>1067</v>
      </c>
      <c r="F14793" t="s">
        <v>1067</v>
      </c>
      <c r="I14793" t="s">
        <v>27</v>
      </c>
      <c r="L14793">
        <v>0</v>
      </c>
      <c r="N14793">
        <f t="shared" si="183"/>
        <v>600630</v>
      </c>
      <c r="O14793">
        <f>_xlfn.XLOOKUP(A14793,Planilha1!F:F,Planilha1!G:G,0)</f>
        <v>0</v>
      </c>
      <c r="P14793">
        <v>0</v>
      </c>
    </row>
    <row r="14794" spans="1:16" ht="15" hidden="1" customHeight="1">
      <c r="A14794">
        <v>600631</v>
      </c>
      <c r="B14794" t="s">
        <v>29072</v>
      </c>
      <c r="C14794" t="s">
        <v>29073</v>
      </c>
      <c r="D14794" t="s">
        <v>1067</v>
      </c>
      <c r="E14794" t="s">
        <v>1067</v>
      </c>
      <c r="F14794" t="s">
        <v>1067</v>
      </c>
      <c r="I14794" t="s">
        <v>27</v>
      </c>
      <c r="L14794">
        <v>0</v>
      </c>
      <c r="N14794">
        <f t="shared" si="183"/>
        <v>600631</v>
      </c>
      <c r="O14794">
        <f>_xlfn.XLOOKUP(A14794,Planilha1!F:F,Planilha1!G:G,0)</f>
        <v>0</v>
      </c>
      <c r="P14794">
        <v>0</v>
      </c>
    </row>
    <row r="14795" spans="1:16" ht="15" hidden="1" customHeight="1">
      <c r="A14795">
        <v>600632</v>
      </c>
      <c r="B14795" t="s">
        <v>29074</v>
      </c>
      <c r="C14795" t="s">
        <v>29075</v>
      </c>
      <c r="D14795" t="s">
        <v>1067</v>
      </c>
      <c r="E14795" t="s">
        <v>1067</v>
      </c>
      <c r="F14795" t="s">
        <v>1067</v>
      </c>
      <c r="I14795" t="s">
        <v>27</v>
      </c>
      <c r="L14795">
        <v>0</v>
      </c>
      <c r="N14795">
        <f t="shared" si="183"/>
        <v>600632</v>
      </c>
      <c r="O14795">
        <f>_xlfn.XLOOKUP(A14795,Planilha1!F:F,Planilha1!G:G,0)</f>
        <v>0</v>
      </c>
      <c r="P14795">
        <v>0</v>
      </c>
    </row>
    <row r="14796" spans="1:16" ht="15" hidden="1" customHeight="1">
      <c r="A14796">
        <v>600633</v>
      </c>
      <c r="B14796" t="s">
        <v>19642</v>
      </c>
      <c r="C14796" t="s">
        <v>29076</v>
      </c>
      <c r="D14796" t="s">
        <v>1067</v>
      </c>
      <c r="E14796" t="s">
        <v>1067</v>
      </c>
      <c r="F14796" t="s">
        <v>1067</v>
      </c>
      <c r="I14796" t="s">
        <v>27</v>
      </c>
      <c r="L14796">
        <v>0</v>
      </c>
      <c r="N14796">
        <f t="shared" si="183"/>
        <v>600633</v>
      </c>
      <c r="O14796">
        <f>_xlfn.XLOOKUP(A14796,Planilha1!F:F,Planilha1!G:G,0)</f>
        <v>0</v>
      </c>
      <c r="P14796">
        <v>0</v>
      </c>
    </row>
    <row r="14797" spans="1:16" ht="15" hidden="1" customHeight="1">
      <c r="A14797">
        <v>600634</v>
      </c>
      <c r="B14797" t="s">
        <v>29077</v>
      </c>
      <c r="C14797" t="s">
        <v>29078</v>
      </c>
      <c r="D14797" t="s">
        <v>1067</v>
      </c>
      <c r="E14797" t="s">
        <v>1067</v>
      </c>
      <c r="F14797" t="s">
        <v>1067</v>
      </c>
      <c r="I14797" t="s">
        <v>27</v>
      </c>
      <c r="L14797">
        <v>0</v>
      </c>
      <c r="N14797">
        <f t="shared" si="183"/>
        <v>600634</v>
      </c>
      <c r="O14797">
        <f>_xlfn.XLOOKUP(A14797,Planilha1!F:F,Planilha1!G:G,0)</f>
        <v>0</v>
      </c>
      <c r="P14797">
        <v>0</v>
      </c>
    </row>
    <row r="14798" spans="1:16" ht="15" hidden="1" customHeight="1">
      <c r="A14798">
        <v>600635</v>
      </c>
      <c r="B14798" t="s">
        <v>29079</v>
      </c>
      <c r="C14798" t="s">
        <v>29080</v>
      </c>
      <c r="D14798" t="s">
        <v>1067</v>
      </c>
      <c r="E14798" t="s">
        <v>1067</v>
      </c>
      <c r="F14798" t="s">
        <v>1067</v>
      </c>
      <c r="I14798" t="s">
        <v>27</v>
      </c>
      <c r="L14798">
        <v>0</v>
      </c>
      <c r="N14798">
        <f t="shared" si="183"/>
        <v>600635</v>
      </c>
      <c r="O14798">
        <f>_xlfn.XLOOKUP(A14798,Planilha1!F:F,Planilha1!G:G,0)</f>
        <v>0</v>
      </c>
      <c r="P14798">
        <v>0</v>
      </c>
    </row>
    <row r="14799" spans="1:16" ht="15" hidden="1" customHeight="1">
      <c r="A14799">
        <v>600636</v>
      </c>
      <c r="B14799" t="s">
        <v>29081</v>
      </c>
      <c r="C14799" t="s">
        <v>29082</v>
      </c>
      <c r="D14799" t="s">
        <v>1067</v>
      </c>
      <c r="E14799" t="s">
        <v>1067</v>
      </c>
      <c r="F14799" t="s">
        <v>1067</v>
      </c>
      <c r="I14799" t="s">
        <v>27</v>
      </c>
      <c r="L14799">
        <v>0</v>
      </c>
      <c r="N14799">
        <f t="shared" si="183"/>
        <v>600636</v>
      </c>
      <c r="O14799">
        <f>_xlfn.XLOOKUP(A14799,Planilha1!F:F,Planilha1!G:G,0)</f>
        <v>0</v>
      </c>
      <c r="P14799">
        <v>0</v>
      </c>
    </row>
    <row r="14800" spans="1:16" ht="15" hidden="1" customHeight="1">
      <c r="A14800">
        <v>600637</v>
      </c>
      <c r="B14800" t="s">
        <v>29083</v>
      </c>
      <c r="C14800" t="s">
        <v>29084</v>
      </c>
      <c r="D14800" t="s">
        <v>1067</v>
      </c>
      <c r="E14800" t="s">
        <v>1067</v>
      </c>
      <c r="F14800" t="s">
        <v>1067</v>
      </c>
      <c r="I14800" t="s">
        <v>27</v>
      </c>
      <c r="L14800">
        <v>0</v>
      </c>
      <c r="N14800">
        <f t="shared" si="183"/>
        <v>600637</v>
      </c>
      <c r="O14800">
        <f>_xlfn.XLOOKUP(A14800,Planilha1!F:F,Planilha1!G:G,0)</f>
        <v>0</v>
      </c>
      <c r="P14800">
        <v>0</v>
      </c>
    </row>
    <row r="14801" spans="1:16" ht="15" hidden="1" customHeight="1">
      <c r="A14801">
        <v>600638</v>
      </c>
      <c r="B14801" t="s">
        <v>29085</v>
      </c>
      <c r="C14801" t="s">
        <v>29086</v>
      </c>
      <c r="D14801" t="s">
        <v>1067</v>
      </c>
      <c r="E14801" t="s">
        <v>1067</v>
      </c>
      <c r="F14801" t="s">
        <v>1067</v>
      </c>
      <c r="I14801" t="s">
        <v>27</v>
      </c>
      <c r="L14801">
        <v>0</v>
      </c>
      <c r="N14801">
        <f t="shared" si="183"/>
        <v>600638</v>
      </c>
      <c r="O14801">
        <f>_xlfn.XLOOKUP(A14801,Planilha1!F:F,Planilha1!G:G,0)</f>
        <v>0</v>
      </c>
      <c r="P14801">
        <v>0</v>
      </c>
    </row>
    <row r="14802" spans="1:16" ht="15" hidden="1" customHeight="1">
      <c r="A14802">
        <v>600639</v>
      </c>
      <c r="B14802" t="s">
        <v>29087</v>
      </c>
      <c r="C14802" t="s">
        <v>29088</v>
      </c>
      <c r="D14802" t="s">
        <v>1067</v>
      </c>
      <c r="E14802" t="s">
        <v>1067</v>
      </c>
      <c r="F14802" t="s">
        <v>1067</v>
      </c>
      <c r="I14802" t="s">
        <v>27</v>
      </c>
      <c r="L14802">
        <v>0</v>
      </c>
      <c r="N14802">
        <f t="shared" ref="N14802:N14865" si="184">A14802</f>
        <v>600639</v>
      </c>
      <c r="O14802">
        <f>_xlfn.XLOOKUP(A14802,Planilha1!F:F,Planilha1!G:G,0)</f>
        <v>0</v>
      </c>
      <c r="P14802">
        <v>0</v>
      </c>
    </row>
    <row r="14803" spans="1:16" ht="15" hidden="1" customHeight="1">
      <c r="A14803">
        <v>600640</v>
      </c>
      <c r="B14803" t="s">
        <v>22804</v>
      </c>
      <c r="C14803" t="s">
        <v>29089</v>
      </c>
      <c r="D14803" t="s">
        <v>1067</v>
      </c>
      <c r="E14803" t="s">
        <v>1067</v>
      </c>
      <c r="F14803" t="s">
        <v>1067</v>
      </c>
      <c r="I14803" t="s">
        <v>27</v>
      </c>
      <c r="L14803">
        <v>0</v>
      </c>
      <c r="N14803">
        <f t="shared" si="184"/>
        <v>600640</v>
      </c>
      <c r="O14803">
        <f>_xlfn.XLOOKUP(A14803,Planilha1!F:F,Planilha1!G:G,0)</f>
        <v>0</v>
      </c>
      <c r="P14803">
        <v>0</v>
      </c>
    </row>
    <row r="14804" spans="1:16" ht="15" hidden="1" customHeight="1">
      <c r="A14804">
        <v>600641</v>
      </c>
      <c r="B14804" t="s">
        <v>29090</v>
      </c>
      <c r="C14804" t="s">
        <v>29091</v>
      </c>
      <c r="D14804" t="s">
        <v>1067</v>
      </c>
      <c r="E14804" t="s">
        <v>1067</v>
      </c>
      <c r="F14804" t="s">
        <v>1067</v>
      </c>
      <c r="I14804" t="s">
        <v>27</v>
      </c>
      <c r="L14804">
        <v>0</v>
      </c>
      <c r="N14804">
        <f t="shared" si="184"/>
        <v>600641</v>
      </c>
      <c r="O14804">
        <f>_xlfn.XLOOKUP(A14804,Planilha1!F:F,Planilha1!G:G,0)</f>
        <v>0</v>
      </c>
      <c r="P14804">
        <v>0</v>
      </c>
    </row>
    <row r="14805" spans="1:16" ht="15" hidden="1" customHeight="1">
      <c r="A14805">
        <v>600642</v>
      </c>
      <c r="B14805" t="s">
        <v>29092</v>
      </c>
      <c r="C14805" t="s">
        <v>29093</v>
      </c>
      <c r="D14805" t="s">
        <v>1067</v>
      </c>
      <c r="E14805" t="s">
        <v>1067</v>
      </c>
      <c r="F14805" t="s">
        <v>1067</v>
      </c>
      <c r="I14805" t="s">
        <v>27</v>
      </c>
      <c r="L14805">
        <v>0</v>
      </c>
      <c r="N14805">
        <f t="shared" si="184"/>
        <v>600642</v>
      </c>
      <c r="O14805">
        <f>_xlfn.XLOOKUP(A14805,Planilha1!F:F,Planilha1!G:G,0)</f>
        <v>0</v>
      </c>
      <c r="P14805">
        <v>0</v>
      </c>
    </row>
    <row r="14806" spans="1:16" ht="15" hidden="1" customHeight="1">
      <c r="A14806">
        <v>600643</v>
      </c>
      <c r="B14806" t="s">
        <v>29094</v>
      </c>
      <c r="C14806" t="s">
        <v>29095</v>
      </c>
      <c r="D14806" t="s">
        <v>1067</v>
      </c>
      <c r="E14806" t="s">
        <v>1067</v>
      </c>
      <c r="F14806" t="s">
        <v>1067</v>
      </c>
      <c r="I14806" t="s">
        <v>27</v>
      </c>
      <c r="L14806">
        <v>0</v>
      </c>
      <c r="N14806">
        <f t="shared" si="184"/>
        <v>600643</v>
      </c>
      <c r="O14806">
        <f>_xlfn.XLOOKUP(A14806,Planilha1!F:F,Planilha1!G:G,0)</f>
        <v>0</v>
      </c>
      <c r="P14806">
        <v>0</v>
      </c>
    </row>
    <row r="14807" spans="1:16" ht="15" hidden="1" customHeight="1">
      <c r="A14807">
        <v>600644</v>
      </c>
      <c r="B14807" t="s">
        <v>29096</v>
      </c>
      <c r="C14807" t="s">
        <v>29097</v>
      </c>
      <c r="D14807" t="s">
        <v>1067</v>
      </c>
      <c r="E14807" t="s">
        <v>1067</v>
      </c>
      <c r="F14807" t="s">
        <v>1067</v>
      </c>
      <c r="I14807" t="s">
        <v>27</v>
      </c>
      <c r="L14807">
        <v>0</v>
      </c>
      <c r="N14807">
        <f t="shared" si="184"/>
        <v>600644</v>
      </c>
      <c r="O14807">
        <f>_xlfn.XLOOKUP(A14807,Planilha1!F:F,Planilha1!G:G,0)</f>
        <v>0</v>
      </c>
      <c r="P14807">
        <v>0</v>
      </c>
    </row>
    <row r="14808" spans="1:16" ht="15" hidden="1" customHeight="1">
      <c r="A14808">
        <v>600645</v>
      </c>
      <c r="B14808" t="s">
        <v>29098</v>
      </c>
      <c r="C14808" t="s">
        <v>29099</v>
      </c>
      <c r="D14808" t="s">
        <v>1067</v>
      </c>
      <c r="E14808" t="s">
        <v>1067</v>
      </c>
      <c r="F14808" t="s">
        <v>1067</v>
      </c>
      <c r="I14808" t="s">
        <v>27</v>
      </c>
      <c r="L14808">
        <v>0</v>
      </c>
      <c r="N14808">
        <f t="shared" si="184"/>
        <v>600645</v>
      </c>
      <c r="O14808">
        <f>_xlfn.XLOOKUP(A14808,Planilha1!F:F,Planilha1!G:G,0)</f>
        <v>0</v>
      </c>
      <c r="P14808">
        <v>0</v>
      </c>
    </row>
    <row r="14809" spans="1:16" ht="15" hidden="1" customHeight="1">
      <c r="A14809">
        <v>600646</v>
      </c>
      <c r="B14809" t="s">
        <v>29100</v>
      </c>
      <c r="C14809" t="s">
        <v>29101</v>
      </c>
      <c r="D14809" t="s">
        <v>1067</v>
      </c>
      <c r="E14809" t="s">
        <v>1067</v>
      </c>
      <c r="F14809" t="s">
        <v>1067</v>
      </c>
      <c r="I14809" t="s">
        <v>27</v>
      </c>
      <c r="L14809">
        <v>0</v>
      </c>
      <c r="N14809">
        <f t="shared" si="184"/>
        <v>600646</v>
      </c>
      <c r="O14809">
        <f>_xlfn.XLOOKUP(A14809,Planilha1!F:F,Planilha1!G:G,0)</f>
        <v>0</v>
      </c>
      <c r="P14809">
        <v>0</v>
      </c>
    </row>
    <row r="14810" spans="1:16" ht="15" hidden="1" customHeight="1">
      <c r="A14810">
        <v>600647</v>
      </c>
      <c r="B14810" t="s">
        <v>29102</v>
      </c>
      <c r="C14810" t="s">
        <v>29103</v>
      </c>
      <c r="D14810" t="s">
        <v>1067</v>
      </c>
      <c r="E14810" t="s">
        <v>1067</v>
      </c>
      <c r="F14810" t="s">
        <v>1067</v>
      </c>
      <c r="I14810" t="s">
        <v>27</v>
      </c>
      <c r="L14810">
        <v>0</v>
      </c>
      <c r="N14810">
        <f t="shared" si="184"/>
        <v>600647</v>
      </c>
      <c r="O14810">
        <f>_xlfn.XLOOKUP(A14810,Planilha1!F:F,Planilha1!G:G,0)</f>
        <v>0</v>
      </c>
      <c r="P14810">
        <v>0</v>
      </c>
    </row>
    <row r="14811" spans="1:16" ht="15" hidden="1" customHeight="1">
      <c r="A14811">
        <v>600648</v>
      </c>
      <c r="B14811" t="s">
        <v>29104</v>
      </c>
      <c r="C14811" t="s">
        <v>29105</v>
      </c>
      <c r="D14811" t="s">
        <v>1067</v>
      </c>
      <c r="E14811" t="s">
        <v>1067</v>
      </c>
      <c r="F14811" t="s">
        <v>1067</v>
      </c>
      <c r="I14811" t="s">
        <v>27</v>
      </c>
      <c r="L14811">
        <v>0</v>
      </c>
      <c r="N14811">
        <f t="shared" si="184"/>
        <v>600648</v>
      </c>
      <c r="O14811">
        <f>_xlfn.XLOOKUP(A14811,Planilha1!F:F,Planilha1!G:G,0)</f>
        <v>0</v>
      </c>
      <c r="P14811">
        <v>0</v>
      </c>
    </row>
    <row r="14812" spans="1:16" ht="15" hidden="1" customHeight="1">
      <c r="A14812">
        <v>600649</v>
      </c>
      <c r="B14812" t="s">
        <v>29106</v>
      </c>
      <c r="C14812" t="s">
        <v>29107</v>
      </c>
      <c r="D14812" t="s">
        <v>1067</v>
      </c>
      <c r="E14812" t="s">
        <v>1067</v>
      </c>
      <c r="F14812" t="s">
        <v>1067</v>
      </c>
      <c r="I14812" t="s">
        <v>27</v>
      </c>
      <c r="L14812">
        <v>0</v>
      </c>
      <c r="N14812">
        <f t="shared" si="184"/>
        <v>600649</v>
      </c>
      <c r="O14812">
        <f>_xlfn.XLOOKUP(A14812,Planilha1!F:F,Planilha1!G:G,0)</f>
        <v>0</v>
      </c>
      <c r="P14812">
        <v>0</v>
      </c>
    </row>
    <row r="14813" spans="1:16" ht="15" hidden="1" customHeight="1">
      <c r="A14813">
        <v>600650</v>
      </c>
      <c r="B14813" t="s">
        <v>29108</v>
      </c>
      <c r="C14813" t="s">
        <v>29109</v>
      </c>
      <c r="D14813" t="s">
        <v>1067</v>
      </c>
      <c r="E14813" t="s">
        <v>1067</v>
      </c>
      <c r="F14813" t="s">
        <v>1067</v>
      </c>
      <c r="I14813" t="s">
        <v>27</v>
      </c>
      <c r="L14813">
        <v>0</v>
      </c>
      <c r="N14813">
        <f t="shared" si="184"/>
        <v>600650</v>
      </c>
      <c r="O14813">
        <f>_xlfn.XLOOKUP(A14813,Planilha1!F:F,Planilha1!G:G,0)</f>
        <v>0</v>
      </c>
      <c r="P14813">
        <v>0</v>
      </c>
    </row>
    <row r="14814" spans="1:16" ht="15" hidden="1" customHeight="1">
      <c r="A14814">
        <v>600651</v>
      </c>
      <c r="B14814" t="s">
        <v>29110</v>
      </c>
      <c r="C14814" t="s">
        <v>29111</v>
      </c>
      <c r="D14814" t="s">
        <v>1067</v>
      </c>
      <c r="E14814" t="s">
        <v>1067</v>
      </c>
      <c r="F14814" t="s">
        <v>1067</v>
      </c>
      <c r="I14814" t="s">
        <v>27</v>
      </c>
      <c r="L14814">
        <v>0</v>
      </c>
      <c r="N14814">
        <f t="shared" si="184"/>
        <v>600651</v>
      </c>
      <c r="O14814">
        <f>_xlfn.XLOOKUP(A14814,Planilha1!F:F,Planilha1!G:G,0)</f>
        <v>0</v>
      </c>
      <c r="P14814">
        <v>0</v>
      </c>
    </row>
    <row r="14815" spans="1:16" ht="15" hidden="1" customHeight="1">
      <c r="A14815">
        <v>600652</v>
      </c>
      <c r="B14815" t="s">
        <v>29112</v>
      </c>
      <c r="C14815" t="s">
        <v>29113</v>
      </c>
      <c r="D14815" t="s">
        <v>1067</v>
      </c>
      <c r="E14815" t="s">
        <v>1067</v>
      </c>
      <c r="F14815" t="s">
        <v>1067</v>
      </c>
      <c r="I14815" t="s">
        <v>27</v>
      </c>
      <c r="L14815">
        <v>0</v>
      </c>
      <c r="N14815">
        <f t="shared" si="184"/>
        <v>600652</v>
      </c>
      <c r="O14815">
        <f>_xlfn.XLOOKUP(A14815,Planilha1!F:F,Planilha1!G:G,0)</f>
        <v>0</v>
      </c>
      <c r="P14815">
        <v>0</v>
      </c>
    </row>
    <row r="14816" spans="1:16" ht="15" hidden="1" customHeight="1">
      <c r="A14816">
        <v>600653</v>
      </c>
      <c r="B14816" t="s">
        <v>29114</v>
      </c>
      <c r="C14816" t="s">
        <v>29115</v>
      </c>
      <c r="D14816" t="s">
        <v>1067</v>
      </c>
      <c r="E14816" t="s">
        <v>1067</v>
      </c>
      <c r="F14816" t="s">
        <v>1067</v>
      </c>
      <c r="I14816" t="s">
        <v>27</v>
      </c>
      <c r="L14816">
        <v>0</v>
      </c>
      <c r="N14816">
        <f t="shared" si="184"/>
        <v>600653</v>
      </c>
      <c r="O14816">
        <f>_xlfn.XLOOKUP(A14816,Planilha1!F:F,Planilha1!G:G,0)</f>
        <v>0</v>
      </c>
      <c r="P14816">
        <v>0</v>
      </c>
    </row>
    <row r="14817" spans="1:16" ht="15" hidden="1" customHeight="1">
      <c r="A14817">
        <v>600654</v>
      </c>
      <c r="B14817" t="s">
        <v>29116</v>
      </c>
      <c r="C14817" t="s">
        <v>29117</v>
      </c>
      <c r="D14817" t="s">
        <v>1067</v>
      </c>
      <c r="E14817" t="s">
        <v>1067</v>
      </c>
      <c r="F14817" t="s">
        <v>1067</v>
      </c>
      <c r="I14817" t="s">
        <v>27</v>
      </c>
      <c r="L14817">
        <v>0</v>
      </c>
      <c r="N14817">
        <f t="shared" si="184"/>
        <v>600654</v>
      </c>
      <c r="O14817">
        <f>_xlfn.XLOOKUP(A14817,Planilha1!F:F,Planilha1!G:G,0)</f>
        <v>0</v>
      </c>
      <c r="P14817">
        <v>0</v>
      </c>
    </row>
    <row r="14818" spans="1:16" ht="15" hidden="1" customHeight="1">
      <c r="A14818">
        <v>600655</v>
      </c>
      <c r="B14818" t="s">
        <v>29118</v>
      </c>
      <c r="C14818" t="s">
        <v>29119</v>
      </c>
      <c r="D14818" t="s">
        <v>1067</v>
      </c>
      <c r="E14818" t="s">
        <v>1067</v>
      </c>
      <c r="F14818" t="s">
        <v>1067</v>
      </c>
      <c r="I14818" t="s">
        <v>27</v>
      </c>
      <c r="L14818">
        <v>0</v>
      </c>
      <c r="N14818">
        <f t="shared" si="184"/>
        <v>600655</v>
      </c>
      <c r="O14818">
        <f>_xlfn.XLOOKUP(A14818,Planilha1!F:F,Planilha1!G:G,0)</f>
        <v>0</v>
      </c>
      <c r="P14818">
        <v>0</v>
      </c>
    </row>
    <row r="14819" spans="1:16" ht="15" hidden="1" customHeight="1">
      <c r="A14819">
        <v>600660</v>
      </c>
      <c r="B14819" t="s">
        <v>29120</v>
      </c>
      <c r="C14819" t="s">
        <v>29121</v>
      </c>
      <c r="D14819" t="s">
        <v>1067</v>
      </c>
      <c r="E14819" t="s">
        <v>1067</v>
      </c>
      <c r="F14819" t="s">
        <v>1067</v>
      </c>
      <c r="I14819" t="s">
        <v>27</v>
      </c>
      <c r="L14819">
        <v>0</v>
      </c>
      <c r="N14819">
        <f t="shared" si="184"/>
        <v>600660</v>
      </c>
      <c r="O14819">
        <f>_xlfn.XLOOKUP(A14819,Planilha1!F:F,Planilha1!G:G,0)</f>
        <v>0</v>
      </c>
      <c r="P14819">
        <v>0</v>
      </c>
    </row>
    <row r="14820" spans="1:16" ht="15" hidden="1" customHeight="1">
      <c r="A14820">
        <v>600661</v>
      </c>
      <c r="B14820" t="s">
        <v>29122</v>
      </c>
      <c r="C14820" t="s">
        <v>29123</v>
      </c>
      <c r="D14820" t="s">
        <v>1067</v>
      </c>
      <c r="E14820" t="s">
        <v>1067</v>
      </c>
      <c r="F14820" t="s">
        <v>1067</v>
      </c>
      <c r="I14820" t="s">
        <v>27</v>
      </c>
      <c r="L14820">
        <v>0</v>
      </c>
      <c r="N14820">
        <f t="shared" si="184"/>
        <v>600661</v>
      </c>
      <c r="O14820">
        <f>_xlfn.XLOOKUP(A14820,Planilha1!F:F,Planilha1!G:G,0)</f>
        <v>0</v>
      </c>
      <c r="P14820">
        <v>0</v>
      </c>
    </row>
    <row r="14821" spans="1:16" ht="15" hidden="1" customHeight="1">
      <c r="A14821">
        <v>600670</v>
      </c>
      <c r="B14821" t="s">
        <v>29124</v>
      </c>
      <c r="C14821" t="s">
        <v>29125</v>
      </c>
      <c r="D14821" t="s">
        <v>1067</v>
      </c>
      <c r="E14821" t="s">
        <v>1067</v>
      </c>
      <c r="F14821" t="s">
        <v>1067</v>
      </c>
      <c r="I14821" t="s">
        <v>27</v>
      </c>
      <c r="L14821">
        <v>0</v>
      </c>
      <c r="N14821">
        <f t="shared" si="184"/>
        <v>600670</v>
      </c>
      <c r="O14821">
        <f>_xlfn.XLOOKUP(A14821,Planilha1!F:F,Planilha1!G:G,0)</f>
        <v>0</v>
      </c>
      <c r="P14821">
        <v>0</v>
      </c>
    </row>
    <row r="14822" spans="1:16" ht="15" hidden="1" customHeight="1">
      <c r="A14822">
        <v>600671</v>
      </c>
      <c r="B14822" t="s">
        <v>29126</v>
      </c>
      <c r="C14822" t="s">
        <v>29127</v>
      </c>
      <c r="D14822" t="s">
        <v>1067</v>
      </c>
      <c r="E14822" t="s">
        <v>1067</v>
      </c>
      <c r="F14822" t="s">
        <v>1067</v>
      </c>
      <c r="I14822" t="s">
        <v>27</v>
      </c>
      <c r="L14822">
        <v>0</v>
      </c>
      <c r="N14822">
        <f t="shared" si="184"/>
        <v>600671</v>
      </c>
      <c r="O14822">
        <f>_xlfn.XLOOKUP(A14822,Planilha1!F:F,Planilha1!G:G,0)</f>
        <v>0</v>
      </c>
      <c r="P14822">
        <v>0</v>
      </c>
    </row>
    <row r="14823" spans="1:16" ht="15" hidden="1" customHeight="1">
      <c r="A14823">
        <v>600672</v>
      </c>
      <c r="B14823" t="s">
        <v>29128</v>
      </c>
      <c r="C14823" t="s">
        <v>29129</v>
      </c>
      <c r="D14823" t="s">
        <v>1067</v>
      </c>
      <c r="E14823" t="s">
        <v>1067</v>
      </c>
      <c r="F14823" t="s">
        <v>1067</v>
      </c>
      <c r="I14823" t="s">
        <v>27</v>
      </c>
      <c r="L14823">
        <v>0</v>
      </c>
      <c r="N14823">
        <f t="shared" si="184"/>
        <v>600672</v>
      </c>
      <c r="O14823">
        <f>_xlfn.XLOOKUP(A14823,Planilha1!F:F,Planilha1!G:G,0)</f>
        <v>0</v>
      </c>
      <c r="P14823">
        <v>0</v>
      </c>
    </row>
    <row r="14824" spans="1:16" ht="15" hidden="1" customHeight="1">
      <c r="A14824">
        <v>600673</v>
      </c>
      <c r="B14824" t="s">
        <v>29130</v>
      </c>
      <c r="C14824" t="s">
        <v>29131</v>
      </c>
      <c r="D14824" t="s">
        <v>1067</v>
      </c>
      <c r="E14824" t="s">
        <v>1067</v>
      </c>
      <c r="F14824" t="s">
        <v>1067</v>
      </c>
      <c r="I14824" t="s">
        <v>27</v>
      </c>
      <c r="L14824">
        <v>0</v>
      </c>
      <c r="N14824">
        <f t="shared" si="184"/>
        <v>600673</v>
      </c>
      <c r="O14824">
        <f>_xlfn.XLOOKUP(A14824,Planilha1!F:F,Planilha1!G:G,0)</f>
        <v>0</v>
      </c>
      <c r="P14824">
        <v>0</v>
      </c>
    </row>
    <row r="14825" spans="1:16" ht="15" hidden="1" customHeight="1">
      <c r="A14825">
        <v>600674</v>
      </c>
      <c r="B14825" t="s">
        <v>29132</v>
      </c>
      <c r="C14825" t="s">
        <v>29133</v>
      </c>
      <c r="D14825" t="s">
        <v>1067</v>
      </c>
      <c r="E14825" t="s">
        <v>1067</v>
      </c>
      <c r="F14825" t="s">
        <v>1067</v>
      </c>
      <c r="I14825" t="s">
        <v>27</v>
      </c>
      <c r="L14825">
        <v>0</v>
      </c>
      <c r="N14825">
        <f t="shared" si="184"/>
        <v>600674</v>
      </c>
      <c r="O14825">
        <f>_xlfn.XLOOKUP(A14825,Planilha1!F:F,Planilha1!G:G,0)</f>
        <v>0</v>
      </c>
      <c r="P14825">
        <v>0</v>
      </c>
    </row>
    <row r="14826" spans="1:16" ht="15" hidden="1" customHeight="1">
      <c r="A14826">
        <v>600675</v>
      </c>
      <c r="B14826" t="s">
        <v>29134</v>
      </c>
      <c r="C14826" t="s">
        <v>29135</v>
      </c>
      <c r="D14826" t="s">
        <v>1067</v>
      </c>
      <c r="E14826" t="s">
        <v>1067</v>
      </c>
      <c r="F14826" t="s">
        <v>1067</v>
      </c>
      <c r="I14826" t="s">
        <v>27</v>
      </c>
      <c r="L14826">
        <v>0</v>
      </c>
      <c r="N14826">
        <f t="shared" si="184"/>
        <v>600675</v>
      </c>
      <c r="O14826">
        <f>_xlfn.XLOOKUP(A14826,Planilha1!F:F,Planilha1!G:G,0)</f>
        <v>0</v>
      </c>
      <c r="P14826">
        <v>0</v>
      </c>
    </row>
    <row r="14827" spans="1:16" ht="15" hidden="1" customHeight="1">
      <c r="A14827">
        <v>600676</v>
      </c>
      <c r="B14827" t="s">
        <v>29136</v>
      </c>
      <c r="C14827" t="s">
        <v>29137</v>
      </c>
      <c r="D14827" t="s">
        <v>1067</v>
      </c>
      <c r="E14827" t="s">
        <v>1067</v>
      </c>
      <c r="F14827" t="s">
        <v>1067</v>
      </c>
      <c r="I14827" t="s">
        <v>27</v>
      </c>
      <c r="L14827">
        <v>0</v>
      </c>
      <c r="N14827">
        <f t="shared" si="184"/>
        <v>600676</v>
      </c>
      <c r="O14827">
        <f>_xlfn.XLOOKUP(A14827,Planilha1!F:F,Planilha1!G:G,0)</f>
        <v>0</v>
      </c>
      <c r="P14827">
        <v>0</v>
      </c>
    </row>
    <row r="14828" spans="1:16" ht="15" hidden="1" customHeight="1">
      <c r="A14828">
        <v>600677</v>
      </c>
      <c r="B14828" t="s">
        <v>29138</v>
      </c>
      <c r="C14828" t="s">
        <v>29139</v>
      </c>
      <c r="D14828" t="s">
        <v>1067</v>
      </c>
      <c r="E14828" t="s">
        <v>1067</v>
      </c>
      <c r="F14828" t="s">
        <v>1067</v>
      </c>
      <c r="I14828" t="s">
        <v>27</v>
      </c>
      <c r="L14828">
        <v>0</v>
      </c>
      <c r="N14828">
        <f t="shared" si="184"/>
        <v>600677</v>
      </c>
      <c r="O14828">
        <f>_xlfn.XLOOKUP(A14828,Planilha1!F:F,Planilha1!G:G,0)</f>
        <v>0</v>
      </c>
      <c r="P14828">
        <v>0</v>
      </c>
    </row>
    <row r="14829" spans="1:16" ht="15" hidden="1" customHeight="1">
      <c r="A14829">
        <v>600678</v>
      </c>
      <c r="B14829" t="s">
        <v>29140</v>
      </c>
      <c r="C14829" t="s">
        <v>29141</v>
      </c>
      <c r="D14829" t="s">
        <v>1067</v>
      </c>
      <c r="E14829" t="s">
        <v>1067</v>
      </c>
      <c r="F14829" t="s">
        <v>1067</v>
      </c>
      <c r="I14829" t="s">
        <v>27</v>
      </c>
      <c r="L14829">
        <v>0</v>
      </c>
      <c r="N14829">
        <f t="shared" si="184"/>
        <v>600678</v>
      </c>
      <c r="O14829">
        <f>_xlfn.XLOOKUP(A14829,Planilha1!F:F,Planilha1!G:G,0)</f>
        <v>0</v>
      </c>
      <c r="P14829">
        <v>0</v>
      </c>
    </row>
    <row r="14830" spans="1:16" ht="15" hidden="1" customHeight="1">
      <c r="A14830">
        <v>600679</v>
      </c>
      <c r="B14830" t="s">
        <v>29142</v>
      </c>
      <c r="C14830" t="s">
        <v>29143</v>
      </c>
      <c r="D14830" t="s">
        <v>1067</v>
      </c>
      <c r="E14830" t="s">
        <v>1067</v>
      </c>
      <c r="F14830" t="s">
        <v>1067</v>
      </c>
      <c r="I14830" t="s">
        <v>27</v>
      </c>
      <c r="L14830">
        <v>0</v>
      </c>
      <c r="N14830">
        <f t="shared" si="184"/>
        <v>600679</v>
      </c>
      <c r="O14830">
        <f>_xlfn.XLOOKUP(A14830,Planilha1!F:F,Planilha1!G:G,0)</f>
        <v>0</v>
      </c>
      <c r="P14830">
        <v>0</v>
      </c>
    </row>
    <row r="14831" spans="1:16" ht="15" hidden="1" customHeight="1">
      <c r="A14831">
        <v>600680</v>
      </c>
      <c r="B14831" t="s">
        <v>29144</v>
      </c>
      <c r="C14831" t="s">
        <v>29145</v>
      </c>
      <c r="D14831" t="s">
        <v>1067</v>
      </c>
      <c r="E14831" t="s">
        <v>1067</v>
      </c>
      <c r="F14831" t="s">
        <v>1067</v>
      </c>
      <c r="I14831" t="s">
        <v>27</v>
      </c>
      <c r="L14831">
        <v>0</v>
      </c>
      <c r="N14831">
        <f t="shared" si="184"/>
        <v>600680</v>
      </c>
      <c r="O14831">
        <f>_xlfn.XLOOKUP(A14831,Planilha1!F:F,Planilha1!G:G,0)</f>
        <v>0</v>
      </c>
      <c r="P14831">
        <v>0</v>
      </c>
    </row>
    <row r="14832" spans="1:16" ht="15" hidden="1" customHeight="1">
      <c r="A14832">
        <v>600681</v>
      </c>
      <c r="B14832" t="s">
        <v>29146</v>
      </c>
      <c r="C14832" t="s">
        <v>29147</v>
      </c>
      <c r="D14832" t="s">
        <v>1067</v>
      </c>
      <c r="E14832" t="s">
        <v>1067</v>
      </c>
      <c r="F14832" t="s">
        <v>1067</v>
      </c>
      <c r="I14832" t="s">
        <v>27</v>
      </c>
      <c r="L14832">
        <v>0</v>
      </c>
      <c r="N14832">
        <f t="shared" si="184"/>
        <v>600681</v>
      </c>
      <c r="O14832">
        <f>_xlfn.XLOOKUP(A14832,Planilha1!F:F,Planilha1!G:G,0)</f>
        <v>0</v>
      </c>
      <c r="P14832">
        <v>0</v>
      </c>
    </row>
    <row r="14833" spans="1:16" ht="15" hidden="1" customHeight="1">
      <c r="A14833">
        <v>600682</v>
      </c>
      <c r="B14833" t="s">
        <v>29148</v>
      </c>
      <c r="C14833" t="s">
        <v>29149</v>
      </c>
      <c r="D14833" t="s">
        <v>1067</v>
      </c>
      <c r="E14833" t="s">
        <v>1067</v>
      </c>
      <c r="F14833" t="s">
        <v>1067</v>
      </c>
      <c r="I14833" t="s">
        <v>27</v>
      </c>
      <c r="L14833">
        <v>0</v>
      </c>
      <c r="N14833">
        <f t="shared" si="184"/>
        <v>600682</v>
      </c>
      <c r="O14833">
        <f>_xlfn.XLOOKUP(A14833,Planilha1!F:F,Planilha1!G:G,0)</f>
        <v>0</v>
      </c>
      <c r="P14833">
        <v>0</v>
      </c>
    </row>
    <row r="14834" spans="1:16" ht="15" hidden="1" customHeight="1">
      <c r="A14834">
        <v>600683</v>
      </c>
      <c r="B14834" t="s">
        <v>29150</v>
      </c>
      <c r="C14834" t="s">
        <v>29151</v>
      </c>
      <c r="D14834" t="s">
        <v>1067</v>
      </c>
      <c r="E14834" t="s">
        <v>1067</v>
      </c>
      <c r="F14834" t="s">
        <v>1067</v>
      </c>
      <c r="I14834" t="s">
        <v>27</v>
      </c>
      <c r="L14834">
        <v>0</v>
      </c>
      <c r="N14834">
        <f t="shared" si="184"/>
        <v>600683</v>
      </c>
      <c r="O14834">
        <f>_xlfn.XLOOKUP(A14834,Planilha1!F:F,Planilha1!G:G,0)</f>
        <v>0</v>
      </c>
      <c r="P14834">
        <v>0</v>
      </c>
    </row>
    <row r="14835" spans="1:16" ht="15" hidden="1" customHeight="1">
      <c r="A14835">
        <v>600684</v>
      </c>
      <c r="B14835" t="s">
        <v>29152</v>
      </c>
      <c r="C14835" t="s">
        <v>29153</v>
      </c>
      <c r="D14835" t="s">
        <v>1067</v>
      </c>
      <c r="E14835" t="s">
        <v>1067</v>
      </c>
      <c r="F14835" t="s">
        <v>1067</v>
      </c>
      <c r="I14835" t="s">
        <v>27</v>
      </c>
      <c r="L14835">
        <v>0</v>
      </c>
      <c r="N14835">
        <f t="shared" si="184"/>
        <v>600684</v>
      </c>
      <c r="O14835">
        <f>_xlfn.XLOOKUP(A14835,Planilha1!F:F,Planilha1!G:G,0)</f>
        <v>0</v>
      </c>
      <c r="P14835">
        <v>0</v>
      </c>
    </row>
    <row r="14836" spans="1:16" ht="15" hidden="1" customHeight="1">
      <c r="A14836">
        <v>600685</v>
      </c>
      <c r="B14836" t="s">
        <v>29154</v>
      </c>
      <c r="C14836" t="s">
        <v>29155</v>
      </c>
      <c r="D14836" t="s">
        <v>1067</v>
      </c>
      <c r="E14836" t="s">
        <v>1067</v>
      </c>
      <c r="F14836" t="s">
        <v>1067</v>
      </c>
      <c r="I14836" t="s">
        <v>27</v>
      </c>
      <c r="L14836">
        <v>0</v>
      </c>
      <c r="N14836">
        <f t="shared" si="184"/>
        <v>600685</v>
      </c>
      <c r="O14836">
        <f>_xlfn.XLOOKUP(A14836,Planilha1!F:F,Planilha1!G:G,0)</f>
        <v>0</v>
      </c>
      <c r="P14836">
        <v>0</v>
      </c>
    </row>
    <row r="14837" spans="1:16" ht="15" hidden="1" customHeight="1">
      <c r="A14837">
        <v>600686</v>
      </c>
      <c r="B14837" t="s">
        <v>29156</v>
      </c>
      <c r="C14837" t="s">
        <v>29157</v>
      </c>
      <c r="D14837" t="s">
        <v>1067</v>
      </c>
      <c r="E14837" t="s">
        <v>1067</v>
      </c>
      <c r="F14837" t="s">
        <v>1067</v>
      </c>
      <c r="I14837" t="s">
        <v>27</v>
      </c>
      <c r="L14837">
        <v>0</v>
      </c>
      <c r="N14837">
        <f t="shared" si="184"/>
        <v>600686</v>
      </c>
      <c r="O14837">
        <f>_xlfn.XLOOKUP(A14837,Planilha1!F:F,Planilha1!G:G,0)</f>
        <v>0</v>
      </c>
      <c r="P14837">
        <v>0</v>
      </c>
    </row>
    <row r="14838" spans="1:16" ht="15" hidden="1" customHeight="1">
      <c r="A14838">
        <v>600687</v>
      </c>
      <c r="B14838" t="s">
        <v>29158</v>
      </c>
      <c r="C14838" t="s">
        <v>29159</v>
      </c>
      <c r="D14838" t="s">
        <v>1067</v>
      </c>
      <c r="E14838" t="s">
        <v>1067</v>
      </c>
      <c r="F14838" t="s">
        <v>1067</v>
      </c>
      <c r="I14838" t="s">
        <v>27</v>
      </c>
      <c r="L14838">
        <v>0</v>
      </c>
      <c r="N14838">
        <f t="shared" si="184"/>
        <v>600687</v>
      </c>
      <c r="O14838">
        <f>_xlfn.XLOOKUP(A14838,Planilha1!F:F,Planilha1!G:G,0)</f>
        <v>0</v>
      </c>
      <c r="P14838">
        <v>0</v>
      </c>
    </row>
    <row r="14839" spans="1:16" ht="15" hidden="1" customHeight="1">
      <c r="A14839">
        <v>600688</v>
      </c>
      <c r="B14839" t="s">
        <v>29160</v>
      </c>
      <c r="C14839" t="s">
        <v>29161</v>
      </c>
      <c r="D14839" t="s">
        <v>1067</v>
      </c>
      <c r="E14839" t="s">
        <v>1067</v>
      </c>
      <c r="F14839" t="s">
        <v>1067</v>
      </c>
      <c r="I14839" t="s">
        <v>27</v>
      </c>
      <c r="L14839">
        <v>0</v>
      </c>
      <c r="N14839">
        <f t="shared" si="184"/>
        <v>600688</v>
      </c>
      <c r="O14839">
        <f>_xlfn.XLOOKUP(A14839,Planilha1!F:F,Planilha1!G:G,0)</f>
        <v>0</v>
      </c>
      <c r="P14839">
        <v>0</v>
      </c>
    </row>
    <row r="14840" spans="1:16" ht="15" hidden="1" customHeight="1">
      <c r="A14840">
        <v>600689</v>
      </c>
      <c r="B14840" t="s">
        <v>29162</v>
      </c>
      <c r="C14840" t="s">
        <v>29163</v>
      </c>
      <c r="D14840" t="s">
        <v>1067</v>
      </c>
      <c r="E14840" t="s">
        <v>1067</v>
      </c>
      <c r="F14840" t="s">
        <v>1067</v>
      </c>
      <c r="I14840" t="s">
        <v>27</v>
      </c>
      <c r="L14840">
        <v>0</v>
      </c>
      <c r="N14840">
        <f t="shared" si="184"/>
        <v>600689</v>
      </c>
      <c r="O14840">
        <f>_xlfn.XLOOKUP(A14840,Planilha1!F:F,Planilha1!G:G,0)</f>
        <v>0</v>
      </c>
      <c r="P14840">
        <v>0</v>
      </c>
    </row>
    <row r="14841" spans="1:16" ht="15" hidden="1" customHeight="1">
      <c r="A14841">
        <v>600690</v>
      </c>
      <c r="B14841" t="s">
        <v>29164</v>
      </c>
      <c r="C14841" t="s">
        <v>29165</v>
      </c>
      <c r="D14841" t="s">
        <v>1067</v>
      </c>
      <c r="E14841" t="s">
        <v>1067</v>
      </c>
      <c r="F14841" t="s">
        <v>1067</v>
      </c>
      <c r="I14841" t="s">
        <v>27</v>
      </c>
      <c r="L14841">
        <v>0</v>
      </c>
      <c r="N14841">
        <f t="shared" si="184"/>
        <v>600690</v>
      </c>
      <c r="O14841">
        <f>_xlfn.XLOOKUP(A14841,Planilha1!F:F,Planilha1!G:G,0)</f>
        <v>0</v>
      </c>
      <c r="P14841">
        <v>0</v>
      </c>
    </row>
    <row r="14842" spans="1:16" ht="15" hidden="1" customHeight="1">
      <c r="A14842">
        <v>600691</v>
      </c>
      <c r="B14842" t="s">
        <v>29166</v>
      </c>
      <c r="C14842" t="s">
        <v>29167</v>
      </c>
      <c r="D14842" t="s">
        <v>1067</v>
      </c>
      <c r="E14842" t="s">
        <v>1067</v>
      </c>
      <c r="F14842" t="s">
        <v>1067</v>
      </c>
      <c r="I14842" t="s">
        <v>27</v>
      </c>
      <c r="L14842">
        <v>0</v>
      </c>
      <c r="N14842">
        <f t="shared" si="184"/>
        <v>600691</v>
      </c>
      <c r="O14842">
        <f>_xlfn.XLOOKUP(A14842,Planilha1!F:F,Planilha1!G:G,0)</f>
        <v>0</v>
      </c>
      <c r="P14842">
        <v>0</v>
      </c>
    </row>
    <row r="14843" spans="1:16" ht="15" hidden="1" customHeight="1">
      <c r="A14843">
        <v>600692</v>
      </c>
      <c r="B14843" t="s">
        <v>29168</v>
      </c>
      <c r="C14843" t="s">
        <v>29169</v>
      </c>
      <c r="D14843" t="s">
        <v>1067</v>
      </c>
      <c r="E14843" t="s">
        <v>1067</v>
      </c>
      <c r="F14843" t="s">
        <v>1067</v>
      </c>
      <c r="I14843" t="s">
        <v>27</v>
      </c>
      <c r="L14843">
        <v>0</v>
      </c>
      <c r="N14843">
        <f t="shared" si="184"/>
        <v>600692</v>
      </c>
      <c r="O14843">
        <f>_xlfn.XLOOKUP(A14843,Planilha1!F:F,Planilha1!G:G,0)</f>
        <v>0</v>
      </c>
      <c r="P14843">
        <v>0</v>
      </c>
    </row>
    <row r="14844" spans="1:16" ht="15" hidden="1" customHeight="1">
      <c r="A14844">
        <v>600693</v>
      </c>
      <c r="B14844" t="s">
        <v>29170</v>
      </c>
      <c r="C14844" t="s">
        <v>29171</v>
      </c>
      <c r="D14844" t="s">
        <v>1067</v>
      </c>
      <c r="E14844" t="s">
        <v>1067</v>
      </c>
      <c r="F14844" t="s">
        <v>1067</v>
      </c>
      <c r="I14844" t="s">
        <v>27</v>
      </c>
      <c r="L14844">
        <v>0</v>
      </c>
      <c r="N14844">
        <f t="shared" si="184"/>
        <v>600693</v>
      </c>
      <c r="O14844">
        <f>_xlfn.XLOOKUP(A14844,Planilha1!F:F,Planilha1!G:G,0)</f>
        <v>0</v>
      </c>
      <c r="P14844">
        <v>0</v>
      </c>
    </row>
    <row r="14845" spans="1:16" ht="15" hidden="1" customHeight="1">
      <c r="A14845">
        <v>600694</v>
      </c>
      <c r="B14845" t="s">
        <v>29172</v>
      </c>
      <c r="C14845" t="s">
        <v>29173</v>
      </c>
      <c r="D14845" t="s">
        <v>1067</v>
      </c>
      <c r="E14845" t="s">
        <v>1067</v>
      </c>
      <c r="F14845" t="s">
        <v>1067</v>
      </c>
      <c r="I14845" t="s">
        <v>27</v>
      </c>
      <c r="L14845">
        <v>0</v>
      </c>
      <c r="N14845">
        <f t="shared" si="184"/>
        <v>600694</v>
      </c>
      <c r="O14845">
        <f>_xlfn.XLOOKUP(A14845,Planilha1!F:F,Planilha1!G:G,0)</f>
        <v>0</v>
      </c>
      <c r="P14845">
        <v>0</v>
      </c>
    </row>
    <row r="14846" spans="1:16" ht="15" hidden="1" customHeight="1">
      <c r="A14846">
        <v>600695</v>
      </c>
      <c r="B14846" t="s">
        <v>29174</v>
      </c>
      <c r="C14846" t="s">
        <v>29175</v>
      </c>
      <c r="D14846" t="s">
        <v>1067</v>
      </c>
      <c r="E14846" t="s">
        <v>1067</v>
      </c>
      <c r="F14846" t="s">
        <v>1067</v>
      </c>
      <c r="I14846" t="s">
        <v>27</v>
      </c>
      <c r="L14846">
        <v>0</v>
      </c>
      <c r="N14846">
        <f t="shared" si="184"/>
        <v>600695</v>
      </c>
      <c r="O14846">
        <f>_xlfn.XLOOKUP(A14846,Planilha1!F:F,Planilha1!G:G,0)</f>
        <v>0</v>
      </c>
      <c r="P14846">
        <v>0</v>
      </c>
    </row>
    <row r="14847" spans="1:16" ht="15" hidden="1" customHeight="1">
      <c r="A14847">
        <v>600696</v>
      </c>
      <c r="B14847" t="s">
        <v>29176</v>
      </c>
      <c r="C14847" t="s">
        <v>29177</v>
      </c>
      <c r="D14847" t="s">
        <v>1067</v>
      </c>
      <c r="E14847" t="s">
        <v>1067</v>
      </c>
      <c r="F14847" t="s">
        <v>1067</v>
      </c>
      <c r="I14847" t="s">
        <v>27</v>
      </c>
      <c r="L14847">
        <v>0</v>
      </c>
      <c r="N14847">
        <f t="shared" si="184"/>
        <v>600696</v>
      </c>
      <c r="O14847">
        <f>_xlfn.XLOOKUP(A14847,Planilha1!F:F,Planilha1!G:G,0)</f>
        <v>0</v>
      </c>
      <c r="P14847">
        <v>0</v>
      </c>
    </row>
    <row r="14848" spans="1:16" ht="15" hidden="1" customHeight="1">
      <c r="A14848">
        <v>600697</v>
      </c>
      <c r="B14848" t="s">
        <v>29178</v>
      </c>
      <c r="C14848" t="s">
        <v>29179</v>
      </c>
      <c r="D14848" t="s">
        <v>1067</v>
      </c>
      <c r="E14848" t="s">
        <v>1067</v>
      </c>
      <c r="F14848" t="s">
        <v>1067</v>
      </c>
      <c r="I14848" t="s">
        <v>27</v>
      </c>
      <c r="L14848">
        <v>0</v>
      </c>
      <c r="N14848">
        <f t="shared" si="184"/>
        <v>600697</v>
      </c>
      <c r="O14848">
        <f>_xlfn.XLOOKUP(A14848,Planilha1!F:F,Planilha1!G:G,0)</f>
        <v>0</v>
      </c>
      <c r="P14848">
        <v>0</v>
      </c>
    </row>
    <row r="14849" spans="1:16" ht="15" hidden="1" customHeight="1">
      <c r="A14849">
        <v>600698</v>
      </c>
      <c r="B14849" t="s">
        <v>29180</v>
      </c>
      <c r="C14849" t="s">
        <v>29181</v>
      </c>
      <c r="D14849" t="s">
        <v>1067</v>
      </c>
      <c r="E14849" t="s">
        <v>1067</v>
      </c>
      <c r="F14849" t="s">
        <v>1067</v>
      </c>
      <c r="I14849" t="s">
        <v>27</v>
      </c>
      <c r="L14849">
        <v>0</v>
      </c>
      <c r="N14849">
        <f t="shared" si="184"/>
        <v>600698</v>
      </c>
      <c r="O14849">
        <f>_xlfn.XLOOKUP(A14849,Planilha1!F:F,Planilha1!G:G,0)</f>
        <v>0</v>
      </c>
      <c r="P14849">
        <v>0</v>
      </c>
    </row>
    <row r="14850" spans="1:16" ht="15" hidden="1" customHeight="1">
      <c r="A14850">
        <v>600699</v>
      </c>
      <c r="B14850" t="s">
        <v>29182</v>
      </c>
      <c r="C14850" t="s">
        <v>29183</v>
      </c>
      <c r="D14850" t="s">
        <v>1067</v>
      </c>
      <c r="E14850" t="s">
        <v>1067</v>
      </c>
      <c r="F14850" t="s">
        <v>1067</v>
      </c>
      <c r="I14850" t="s">
        <v>27</v>
      </c>
      <c r="L14850">
        <v>0</v>
      </c>
      <c r="N14850">
        <f t="shared" si="184"/>
        <v>600699</v>
      </c>
      <c r="O14850">
        <f>_xlfn.XLOOKUP(A14850,Planilha1!F:F,Planilha1!G:G,0)</f>
        <v>0</v>
      </c>
      <c r="P14850">
        <v>0</v>
      </c>
    </row>
    <row r="14851" spans="1:16" ht="15" hidden="1" customHeight="1">
      <c r="A14851">
        <v>600700</v>
      </c>
      <c r="B14851" t="s">
        <v>29184</v>
      </c>
      <c r="C14851" t="s">
        <v>29185</v>
      </c>
      <c r="D14851" t="s">
        <v>1067</v>
      </c>
      <c r="E14851" t="s">
        <v>1067</v>
      </c>
      <c r="F14851" t="s">
        <v>1067</v>
      </c>
      <c r="I14851" t="s">
        <v>27</v>
      </c>
      <c r="L14851">
        <v>0</v>
      </c>
      <c r="N14851">
        <f t="shared" si="184"/>
        <v>600700</v>
      </c>
      <c r="O14851">
        <f>_xlfn.XLOOKUP(A14851,Planilha1!F:F,Planilha1!G:G,0)</f>
        <v>0</v>
      </c>
      <c r="P14851">
        <v>0</v>
      </c>
    </row>
    <row r="14852" spans="1:16" ht="15" hidden="1" customHeight="1">
      <c r="A14852">
        <v>600701</v>
      </c>
      <c r="B14852" t="s">
        <v>29186</v>
      </c>
      <c r="C14852" t="s">
        <v>29187</v>
      </c>
      <c r="D14852" t="s">
        <v>1067</v>
      </c>
      <c r="E14852" t="s">
        <v>1067</v>
      </c>
      <c r="F14852" t="s">
        <v>1067</v>
      </c>
      <c r="I14852" t="s">
        <v>27</v>
      </c>
      <c r="L14852">
        <v>0</v>
      </c>
      <c r="N14852">
        <f t="shared" si="184"/>
        <v>600701</v>
      </c>
      <c r="O14852">
        <f>_xlfn.XLOOKUP(A14852,Planilha1!F:F,Planilha1!G:G,0)</f>
        <v>0</v>
      </c>
      <c r="P14852">
        <v>0</v>
      </c>
    </row>
    <row r="14853" spans="1:16" ht="15" hidden="1" customHeight="1">
      <c r="A14853">
        <v>600702</v>
      </c>
      <c r="B14853" t="s">
        <v>29188</v>
      </c>
      <c r="C14853" t="s">
        <v>29189</v>
      </c>
      <c r="D14853" t="s">
        <v>1067</v>
      </c>
      <c r="E14853" t="s">
        <v>1067</v>
      </c>
      <c r="F14853" t="s">
        <v>1067</v>
      </c>
      <c r="I14853" t="s">
        <v>27</v>
      </c>
      <c r="L14853">
        <v>0</v>
      </c>
      <c r="N14853">
        <f t="shared" si="184"/>
        <v>600702</v>
      </c>
      <c r="O14853">
        <f>_xlfn.XLOOKUP(A14853,Planilha1!F:F,Planilha1!G:G,0)</f>
        <v>0</v>
      </c>
      <c r="P14853">
        <v>0</v>
      </c>
    </row>
    <row r="14854" spans="1:16" ht="15" hidden="1" customHeight="1">
      <c r="A14854">
        <v>600703</v>
      </c>
      <c r="B14854" t="s">
        <v>29190</v>
      </c>
      <c r="C14854" t="s">
        <v>29191</v>
      </c>
      <c r="D14854" t="s">
        <v>1067</v>
      </c>
      <c r="E14854" t="s">
        <v>1067</v>
      </c>
      <c r="F14854" t="s">
        <v>1067</v>
      </c>
      <c r="I14854" t="s">
        <v>27</v>
      </c>
      <c r="L14854">
        <v>0</v>
      </c>
      <c r="N14854">
        <f t="shared" si="184"/>
        <v>600703</v>
      </c>
      <c r="O14854">
        <f>_xlfn.XLOOKUP(A14854,Planilha1!F:F,Planilha1!G:G,0)</f>
        <v>0</v>
      </c>
      <c r="P14854">
        <v>0</v>
      </c>
    </row>
    <row r="14855" spans="1:16" ht="15" hidden="1" customHeight="1">
      <c r="A14855">
        <v>600704</v>
      </c>
      <c r="B14855" t="s">
        <v>29192</v>
      </c>
      <c r="C14855" t="s">
        <v>29193</v>
      </c>
      <c r="D14855" t="s">
        <v>1067</v>
      </c>
      <c r="E14855" t="s">
        <v>1067</v>
      </c>
      <c r="F14855" t="s">
        <v>1067</v>
      </c>
      <c r="I14855" t="s">
        <v>27</v>
      </c>
      <c r="L14855">
        <v>0</v>
      </c>
      <c r="N14855">
        <f t="shared" si="184"/>
        <v>600704</v>
      </c>
      <c r="O14855">
        <f>_xlfn.XLOOKUP(A14855,Planilha1!F:F,Planilha1!G:G,0)</f>
        <v>0</v>
      </c>
      <c r="P14855">
        <v>0</v>
      </c>
    </row>
    <row r="14856" spans="1:16" ht="15" hidden="1" customHeight="1">
      <c r="A14856">
        <v>600705</v>
      </c>
      <c r="B14856" t="s">
        <v>29194</v>
      </c>
      <c r="C14856" t="s">
        <v>29195</v>
      </c>
      <c r="D14856" t="s">
        <v>1067</v>
      </c>
      <c r="E14856" t="s">
        <v>1067</v>
      </c>
      <c r="F14856" t="s">
        <v>1067</v>
      </c>
      <c r="I14856" t="s">
        <v>27</v>
      </c>
      <c r="L14856">
        <v>0</v>
      </c>
      <c r="N14856">
        <f t="shared" si="184"/>
        <v>600705</v>
      </c>
      <c r="O14856">
        <f>_xlfn.XLOOKUP(A14856,Planilha1!F:F,Planilha1!G:G,0)</f>
        <v>0</v>
      </c>
      <c r="P14856">
        <v>0</v>
      </c>
    </row>
    <row r="14857" spans="1:16" ht="15" hidden="1" customHeight="1">
      <c r="A14857">
        <v>600706</v>
      </c>
      <c r="B14857" t="s">
        <v>29196</v>
      </c>
      <c r="C14857" t="s">
        <v>29197</v>
      </c>
      <c r="D14857" t="s">
        <v>1067</v>
      </c>
      <c r="E14857" t="s">
        <v>1067</v>
      </c>
      <c r="F14857" t="s">
        <v>1067</v>
      </c>
      <c r="I14857" t="s">
        <v>27</v>
      </c>
      <c r="L14857">
        <v>0</v>
      </c>
      <c r="N14857">
        <f t="shared" si="184"/>
        <v>600706</v>
      </c>
      <c r="O14857">
        <f>_xlfn.XLOOKUP(A14857,Planilha1!F:F,Planilha1!G:G,0)</f>
        <v>0</v>
      </c>
      <c r="P14857">
        <v>0</v>
      </c>
    </row>
    <row r="14858" spans="1:16" ht="15" hidden="1" customHeight="1">
      <c r="A14858">
        <v>600707</v>
      </c>
      <c r="B14858" t="s">
        <v>29198</v>
      </c>
      <c r="C14858" t="s">
        <v>29199</v>
      </c>
      <c r="D14858" t="s">
        <v>1067</v>
      </c>
      <c r="E14858" t="s">
        <v>1067</v>
      </c>
      <c r="F14858" t="s">
        <v>1067</v>
      </c>
      <c r="I14858" t="s">
        <v>27</v>
      </c>
      <c r="L14858">
        <v>0</v>
      </c>
      <c r="N14858">
        <f t="shared" si="184"/>
        <v>600707</v>
      </c>
      <c r="O14858">
        <f>_xlfn.XLOOKUP(A14858,Planilha1!F:F,Planilha1!G:G,0)</f>
        <v>0</v>
      </c>
      <c r="P14858">
        <v>0</v>
      </c>
    </row>
    <row r="14859" spans="1:16" ht="15" hidden="1" customHeight="1">
      <c r="A14859">
        <v>600708</v>
      </c>
      <c r="B14859" t="s">
        <v>29200</v>
      </c>
      <c r="C14859" t="s">
        <v>29201</v>
      </c>
      <c r="D14859" t="s">
        <v>1067</v>
      </c>
      <c r="E14859" t="s">
        <v>1067</v>
      </c>
      <c r="F14859" t="s">
        <v>1067</v>
      </c>
      <c r="I14859" t="s">
        <v>27</v>
      </c>
      <c r="L14859">
        <v>0</v>
      </c>
      <c r="N14859">
        <f t="shared" si="184"/>
        <v>600708</v>
      </c>
      <c r="O14859">
        <f>_xlfn.XLOOKUP(A14859,Planilha1!F:F,Planilha1!G:G,0)</f>
        <v>0</v>
      </c>
      <c r="P14859">
        <v>0</v>
      </c>
    </row>
    <row r="14860" spans="1:16" ht="15" hidden="1" customHeight="1">
      <c r="A14860">
        <v>600709</v>
      </c>
      <c r="B14860" t="s">
        <v>29202</v>
      </c>
      <c r="C14860" t="s">
        <v>29203</v>
      </c>
      <c r="D14860" t="s">
        <v>1067</v>
      </c>
      <c r="E14860" t="s">
        <v>1067</v>
      </c>
      <c r="F14860" t="s">
        <v>1067</v>
      </c>
      <c r="I14860" t="s">
        <v>27</v>
      </c>
      <c r="L14860">
        <v>0</v>
      </c>
      <c r="N14860">
        <f t="shared" si="184"/>
        <v>600709</v>
      </c>
      <c r="O14860">
        <f>_xlfn.XLOOKUP(A14860,Planilha1!F:F,Planilha1!G:G,0)</f>
        <v>0</v>
      </c>
      <c r="P14860">
        <v>0</v>
      </c>
    </row>
    <row r="14861" spans="1:16" ht="15" hidden="1" customHeight="1">
      <c r="A14861">
        <v>600710</v>
      </c>
      <c r="B14861" t="s">
        <v>29204</v>
      </c>
      <c r="C14861" t="s">
        <v>29205</v>
      </c>
      <c r="D14861" t="s">
        <v>1067</v>
      </c>
      <c r="E14861" t="s">
        <v>1067</v>
      </c>
      <c r="F14861" t="s">
        <v>1067</v>
      </c>
      <c r="I14861" t="s">
        <v>27</v>
      </c>
      <c r="L14861">
        <v>0</v>
      </c>
      <c r="N14861">
        <f t="shared" si="184"/>
        <v>600710</v>
      </c>
      <c r="O14861">
        <f>_xlfn.XLOOKUP(A14861,Planilha1!F:F,Planilha1!G:G,0)</f>
        <v>0</v>
      </c>
      <c r="P14861">
        <v>0</v>
      </c>
    </row>
    <row r="14862" spans="1:16" ht="15" hidden="1" customHeight="1">
      <c r="A14862">
        <v>600711</v>
      </c>
      <c r="B14862" t="s">
        <v>29206</v>
      </c>
      <c r="C14862" t="s">
        <v>29207</v>
      </c>
      <c r="D14862" t="s">
        <v>1067</v>
      </c>
      <c r="E14862" t="s">
        <v>1067</v>
      </c>
      <c r="F14862" t="s">
        <v>1067</v>
      </c>
      <c r="I14862" t="s">
        <v>27</v>
      </c>
      <c r="L14862">
        <v>0</v>
      </c>
      <c r="N14862">
        <f t="shared" si="184"/>
        <v>600711</v>
      </c>
      <c r="O14862">
        <f>_xlfn.XLOOKUP(A14862,Planilha1!F:F,Planilha1!G:G,0)</f>
        <v>0</v>
      </c>
      <c r="P14862">
        <v>0</v>
      </c>
    </row>
    <row r="14863" spans="1:16" ht="15" hidden="1" customHeight="1">
      <c r="A14863">
        <v>600712</v>
      </c>
      <c r="B14863" t="s">
        <v>29208</v>
      </c>
      <c r="C14863" t="s">
        <v>29209</v>
      </c>
      <c r="D14863" t="s">
        <v>1067</v>
      </c>
      <c r="E14863" t="s">
        <v>1067</v>
      </c>
      <c r="F14863" t="s">
        <v>1067</v>
      </c>
      <c r="I14863" t="s">
        <v>27</v>
      </c>
      <c r="L14863">
        <v>0</v>
      </c>
      <c r="N14863">
        <f t="shared" si="184"/>
        <v>600712</v>
      </c>
      <c r="O14863">
        <f>_xlfn.XLOOKUP(A14863,Planilha1!F:F,Planilha1!G:G,0)</f>
        <v>0</v>
      </c>
      <c r="P14863">
        <v>0</v>
      </c>
    </row>
    <row r="14864" spans="1:16" ht="15" hidden="1" customHeight="1">
      <c r="A14864">
        <v>600713</v>
      </c>
      <c r="B14864" t="s">
        <v>29210</v>
      </c>
      <c r="C14864" t="s">
        <v>29211</v>
      </c>
      <c r="D14864" t="s">
        <v>1067</v>
      </c>
      <c r="E14864" t="s">
        <v>1067</v>
      </c>
      <c r="F14864" t="s">
        <v>1067</v>
      </c>
      <c r="I14864" t="s">
        <v>27</v>
      </c>
      <c r="L14864">
        <v>0</v>
      </c>
      <c r="N14864">
        <f t="shared" si="184"/>
        <v>600713</v>
      </c>
      <c r="O14864">
        <f>_xlfn.XLOOKUP(A14864,Planilha1!F:F,Planilha1!G:G,0)</f>
        <v>0</v>
      </c>
      <c r="P14864">
        <v>0</v>
      </c>
    </row>
    <row r="14865" spans="1:16" ht="15" hidden="1" customHeight="1">
      <c r="A14865">
        <v>600714</v>
      </c>
      <c r="B14865" t="s">
        <v>29212</v>
      </c>
      <c r="C14865" t="s">
        <v>29213</v>
      </c>
      <c r="D14865" t="s">
        <v>1067</v>
      </c>
      <c r="E14865" t="s">
        <v>1067</v>
      </c>
      <c r="F14865" t="s">
        <v>1067</v>
      </c>
      <c r="I14865" t="s">
        <v>27</v>
      </c>
      <c r="L14865">
        <v>0</v>
      </c>
      <c r="N14865">
        <f t="shared" si="184"/>
        <v>600714</v>
      </c>
      <c r="O14865">
        <f>_xlfn.XLOOKUP(A14865,Planilha1!F:F,Planilha1!G:G,0)</f>
        <v>0</v>
      </c>
      <c r="P14865">
        <v>0</v>
      </c>
    </row>
    <row r="14866" spans="1:16" ht="15" hidden="1" customHeight="1">
      <c r="A14866">
        <v>600715</v>
      </c>
      <c r="B14866" t="s">
        <v>29214</v>
      </c>
      <c r="C14866" t="s">
        <v>29215</v>
      </c>
      <c r="D14866" t="s">
        <v>1067</v>
      </c>
      <c r="E14866" t="s">
        <v>1067</v>
      </c>
      <c r="F14866" t="s">
        <v>1067</v>
      </c>
      <c r="I14866" t="s">
        <v>27</v>
      </c>
      <c r="L14866">
        <v>0</v>
      </c>
      <c r="N14866">
        <f t="shared" ref="N14866:N14929" si="185">A14866</f>
        <v>600715</v>
      </c>
      <c r="O14866">
        <f>_xlfn.XLOOKUP(A14866,Planilha1!F:F,Planilha1!G:G,0)</f>
        <v>0</v>
      </c>
      <c r="P14866">
        <v>0</v>
      </c>
    </row>
    <row r="14867" spans="1:16" ht="15" hidden="1" customHeight="1">
      <c r="A14867">
        <v>600716</v>
      </c>
      <c r="B14867" t="s">
        <v>29216</v>
      </c>
      <c r="C14867" t="s">
        <v>29217</v>
      </c>
      <c r="D14867" t="s">
        <v>1067</v>
      </c>
      <c r="E14867" t="s">
        <v>1067</v>
      </c>
      <c r="F14867" t="s">
        <v>1067</v>
      </c>
      <c r="I14867" t="s">
        <v>27</v>
      </c>
      <c r="L14867">
        <v>0</v>
      </c>
      <c r="N14867">
        <f t="shared" si="185"/>
        <v>600716</v>
      </c>
      <c r="O14867">
        <f>_xlfn.XLOOKUP(A14867,Planilha1!F:F,Planilha1!G:G,0)</f>
        <v>0</v>
      </c>
      <c r="P14867">
        <v>0</v>
      </c>
    </row>
    <row r="14868" spans="1:16" ht="15" hidden="1" customHeight="1">
      <c r="A14868">
        <v>600717</v>
      </c>
      <c r="B14868" t="s">
        <v>29218</v>
      </c>
      <c r="C14868" t="s">
        <v>29219</v>
      </c>
      <c r="D14868" t="s">
        <v>1067</v>
      </c>
      <c r="E14868" t="s">
        <v>1067</v>
      </c>
      <c r="F14868" t="s">
        <v>1067</v>
      </c>
      <c r="I14868" t="s">
        <v>27</v>
      </c>
      <c r="L14868">
        <v>0</v>
      </c>
      <c r="N14868">
        <f t="shared" si="185"/>
        <v>600717</v>
      </c>
      <c r="O14868">
        <f>_xlfn.XLOOKUP(A14868,Planilha1!F:F,Planilha1!G:G,0)</f>
        <v>0</v>
      </c>
      <c r="P14868">
        <v>0</v>
      </c>
    </row>
    <row r="14869" spans="1:16" ht="15" hidden="1" customHeight="1">
      <c r="A14869">
        <v>600718</v>
      </c>
      <c r="B14869" t="s">
        <v>29220</v>
      </c>
      <c r="C14869" t="s">
        <v>29221</v>
      </c>
      <c r="D14869" t="s">
        <v>1067</v>
      </c>
      <c r="E14869" t="s">
        <v>1067</v>
      </c>
      <c r="F14869" t="s">
        <v>1067</v>
      </c>
      <c r="I14869" t="s">
        <v>27</v>
      </c>
      <c r="L14869">
        <v>0</v>
      </c>
      <c r="N14869">
        <f t="shared" si="185"/>
        <v>600718</v>
      </c>
      <c r="O14869">
        <f>_xlfn.XLOOKUP(A14869,Planilha1!F:F,Planilha1!G:G,0)</f>
        <v>0</v>
      </c>
      <c r="P14869">
        <v>0</v>
      </c>
    </row>
    <row r="14870" spans="1:16" ht="15" hidden="1" customHeight="1">
      <c r="A14870">
        <v>600719</v>
      </c>
      <c r="B14870" t="s">
        <v>29222</v>
      </c>
      <c r="C14870" t="s">
        <v>29223</v>
      </c>
      <c r="D14870" t="s">
        <v>1067</v>
      </c>
      <c r="E14870" t="s">
        <v>1067</v>
      </c>
      <c r="F14870" t="s">
        <v>1067</v>
      </c>
      <c r="I14870" t="s">
        <v>27</v>
      </c>
      <c r="L14870">
        <v>0</v>
      </c>
      <c r="N14870">
        <f t="shared" si="185"/>
        <v>600719</v>
      </c>
      <c r="O14870">
        <f>_xlfn.XLOOKUP(A14870,Planilha1!F:F,Planilha1!G:G,0)</f>
        <v>0</v>
      </c>
      <c r="P14870">
        <v>0</v>
      </c>
    </row>
    <row r="14871" spans="1:16" ht="15" hidden="1" customHeight="1">
      <c r="A14871">
        <v>600720</v>
      </c>
      <c r="B14871" t="s">
        <v>29224</v>
      </c>
      <c r="C14871" t="s">
        <v>29225</v>
      </c>
      <c r="D14871" t="s">
        <v>1067</v>
      </c>
      <c r="E14871" t="s">
        <v>1067</v>
      </c>
      <c r="F14871" t="s">
        <v>1067</v>
      </c>
      <c r="I14871" t="s">
        <v>27</v>
      </c>
      <c r="L14871">
        <v>0</v>
      </c>
      <c r="N14871">
        <f t="shared" si="185"/>
        <v>600720</v>
      </c>
      <c r="O14871">
        <f>_xlfn.XLOOKUP(A14871,Planilha1!F:F,Planilha1!G:G,0)</f>
        <v>0</v>
      </c>
      <c r="P14871">
        <v>0</v>
      </c>
    </row>
    <row r="14872" spans="1:16" ht="15" hidden="1" customHeight="1">
      <c r="A14872">
        <v>600721</v>
      </c>
      <c r="B14872" t="s">
        <v>29226</v>
      </c>
      <c r="C14872" t="s">
        <v>29227</v>
      </c>
      <c r="D14872" t="s">
        <v>1067</v>
      </c>
      <c r="E14872" t="s">
        <v>1067</v>
      </c>
      <c r="F14872" t="s">
        <v>1067</v>
      </c>
      <c r="I14872" t="s">
        <v>27</v>
      </c>
      <c r="L14872">
        <v>0</v>
      </c>
      <c r="N14872">
        <f t="shared" si="185"/>
        <v>600721</v>
      </c>
      <c r="O14872">
        <f>_xlfn.XLOOKUP(A14872,Planilha1!F:F,Planilha1!G:G,0)</f>
        <v>0</v>
      </c>
      <c r="P14872">
        <v>0</v>
      </c>
    </row>
    <row r="14873" spans="1:16" ht="15" hidden="1" customHeight="1">
      <c r="A14873">
        <v>600722</v>
      </c>
      <c r="B14873" t="s">
        <v>29228</v>
      </c>
      <c r="C14873" t="s">
        <v>29229</v>
      </c>
      <c r="D14873" t="s">
        <v>1067</v>
      </c>
      <c r="E14873" t="s">
        <v>1067</v>
      </c>
      <c r="F14873" t="s">
        <v>1067</v>
      </c>
      <c r="I14873" t="s">
        <v>27</v>
      </c>
      <c r="L14873">
        <v>0</v>
      </c>
      <c r="N14873">
        <f t="shared" si="185"/>
        <v>600722</v>
      </c>
      <c r="O14873">
        <f>_xlfn.XLOOKUP(A14873,Planilha1!F:F,Planilha1!G:G,0)</f>
        <v>0</v>
      </c>
      <c r="P14873">
        <v>0</v>
      </c>
    </row>
    <row r="14874" spans="1:16" ht="15" hidden="1" customHeight="1">
      <c r="A14874">
        <v>600723</v>
      </c>
      <c r="B14874" t="s">
        <v>29230</v>
      </c>
      <c r="C14874" t="s">
        <v>29231</v>
      </c>
      <c r="D14874" t="s">
        <v>1067</v>
      </c>
      <c r="E14874" t="s">
        <v>1067</v>
      </c>
      <c r="F14874" t="s">
        <v>1067</v>
      </c>
      <c r="I14874" t="s">
        <v>27</v>
      </c>
      <c r="L14874">
        <v>0</v>
      </c>
      <c r="N14874">
        <f t="shared" si="185"/>
        <v>600723</v>
      </c>
      <c r="O14874">
        <f>_xlfn.XLOOKUP(A14874,Planilha1!F:F,Planilha1!G:G,0)</f>
        <v>0</v>
      </c>
      <c r="P14874">
        <v>0</v>
      </c>
    </row>
    <row r="14875" spans="1:16" ht="15" hidden="1" customHeight="1">
      <c r="A14875">
        <v>600724</v>
      </c>
      <c r="B14875" t="s">
        <v>29232</v>
      </c>
      <c r="C14875" t="s">
        <v>29233</v>
      </c>
      <c r="D14875" t="s">
        <v>1067</v>
      </c>
      <c r="E14875" t="s">
        <v>1067</v>
      </c>
      <c r="F14875" t="s">
        <v>1067</v>
      </c>
      <c r="I14875" t="s">
        <v>27</v>
      </c>
      <c r="L14875">
        <v>0</v>
      </c>
      <c r="N14875">
        <f t="shared" si="185"/>
        <v>600724</v>
      </c>
      <c r="O14875">
        <f>_xlfn.XLOOKUP(A14875,Planilha1!F:F,Planilha1!G:G,0)</f>
        <v>0</v>
      </c>
      <c r="P14875">
        <v>0</v>
      </c>
    </row>
    <row r="14876" spans="1:16" ht="15" hidden="1" customHeight="1">
      <c r="A14876">
        <v>600725</v>
      </c>
      <c r="B14876" t="s">
        <v>29234</v>
      </c>
      <c r="C14876" t="s">
        <v>29235</v>
      </c>
      <c r="D14876" t="s">
        <v>1067</v>
      </c>
      <c r="E14876" t="s">
        <v>1067</v>
      </c>
      <c r="F14876" t="s">
        <v>1067</v>
      </c>
      <c r="I14876" t="s">
        <v>27</v>
      </c>
      <c r="L14876">
        <v>0</v>
      </c>
      <c r="N14876">
        <f t="shared" si="185"/>
        <v>600725</v>
      </c>
      <c r="O14876">
        <f>_xlfn.XLOOKUP(A14876,Planilha1!F:F,Planilha1!G:G,0)</f>
        <v>0</v>
      </c>
      <c r="P14876">
        <v>0</v>
      </c>
    </row>
    <row r="14877" spans="1:16" ht="15" hidden="1" customHeight="1">
      <c r="A14877">
        <v>600726</v>
      </c>
      <c r="B14877" t="s">
        <v>29236</v>
      </c>
      <c r="C14877" t="s">
        <v>29237</v>
      </c>
      <c r="D14877" t="s">
        <v>1067</v>
      </c>
      <c r="E14877" t="s">
        <v>1067</v>
      </c>
      <c r="F14877" t="s">
        <v>1067</v>
      </c>
      <c r="I14877" t="s">
        <v>27</v>
      </c>
      <c r="L14877">
        <v>0</v>
      </c>
      <c r="N14877">
        <f t="shared" si="185"/>
        <v>600726</v>
      </c>
      <c r="O14877">
        <f>_xlfn.XLOOKUP(A14877,Planilha1!F:F,Planilha1!G:G,0)</f>
        <v>0</v>
      </c>
      <c r="P14877">
        <v>0</v>
      </c>
    </row>
    <row r="14878" spans="1:16" ht="15" hidden="1" customHeight="1">
      <c r="A14878">
        <v>600727</v>
      </c>
      <c r="B14878" t="s">
        <v>29238</v>
      </c>
      <c r="C14878" t="s">
        <v>29239</v>
      </c>
      <c r="D14878" t="s">
        <v>1067</v>
      </c>
      <c r="E14878" t="s">
        <v>1067</v>
      </c>
      <c r="F14878" t="s">
        <v>1067</v>
      </c>
      <c r="I14878" t="s">
        <v>27</v>
      </c>
      <c r="L14878">
        <v>0</v>
      </c>
      <c r="N14878">
        <f t="shared" si="185"/>
        <v>600727</v>
      </c>
      <c r="O14878">
        <f>_xlfn.XLOOKUP(A14878,Planilha1!F:F,Planilha1!G:G,0)</f>
        <v>0</v>
      </c>
      <c r="P14878">
        <v>0</v>
      </c>
    </row>
    <row r="14879" spans="1:16" ht="15" hidden="1" customHeight="1">
      <c r="A14879">
        <v>600728</v>
      </c>
      <c r="B14879" t="s">
        <v>29240</v>
      </c>
      <c r="C14879" t="s">
        <v>29241</v>
      </c>
      <c r="D14879" t="s">
        <v>1067</v>
      </c>
      <c r="E14879" t="s">
        <v>1067</v>
      </c>
      <c r="F14879" t="s">
        <v>1067</v>
      </c>
      <c r="I14879" t="s">
        <v>27</v>
      </c>
      <c r="L14879">
        <v>0</v>
      </c>
      <c r="N14879">
        <f t="shared" si="185"/>
        <v>600728</v>
      </c>
      <c r="O14879">
        <f>_xlfn.XLOOKUP(A14879,Planilha1!F:F,Planilha1!G:G,0)</f>
        <v>0</v>
      </c>
      <c r="P14879">
        <v>0</v>
      </c>
    </row>
    <row r="14880" spans="1:16" ht="15" hidden="1" customHeight="1">
      <c r="A14880">
        <v>600729</v>
      </c>
      <c r="B14880" t="s">
        <v>29242</v>
      </c>
      <c r="C14880" t="s">
        <v>29243</v>
      </c>
      <c r="D14880" t="s">
        <v>1067</v>
      </c>
      <c r="E14880" t="s">
        <v>1067</v>
      </c>
      <c r="F14880" t="s">
        <v>1067</v>
      </c>
      <c r="I14880" t="s">
        <v>27</v>
      </c>
      <c r="L14880">
        <v>0</v>
      </c>
      <c r="N14880">
        <f t="shared" si="185"/>
        <v>600729</v>
      </c>
      <c r="O14880">
        <f>_xlfn.XLOOKUP(A14880,Planilha1!F:F,Planilha1!G:G,0)</f>
        <v>0</v>
      </c>
      <c r="P14880">
        <v>0</v>
      </c>
    </row>
    <row r="14881" spans="1:16" ht="15" hidden="1" customHeight="1">
      <c r="A14881">
        <v>600730</v>
      </c>
      <c r="B14881" t="s">
        <v>29244</v>
      </c>
      <c r="C14881" t="s">
        <v>29245</v>
      </c>
      <c r="D14881" t="s">
        <v>1067</v>
      </c>
      <c r="E14881" t="s">
        <v>1067</v>
      </c>
      <c r="F14881" t="s">
        <v>1067</v>
      </c>
      <c r="I14881" t="s">
        <v>27</v>
      </c>
      <c r="L14881">
        <v>0</v>
      </c>
      <c r="N14881">
        <f t="shared" si="185"/>
        <v>600730</v>
      </c>
      <c r="O14881">
        <f>_xlfn.XLOOKUP(A14881,Planilha1!F:F,Planilha1!G:G,0)</f>
        <v>0</v>
      </c>
      <c r="P14881">
        <v>0</v>
      </c>
    </row>
    <row r="14882" spans="1:16" ht="15" hidden="1" customHeight="1">
      <c r="A14882">
        <v>600731</v>
      </c>
      <c r="B14882" t="s">
        <v>29246</v>
      </c>
      <c r="C14882" t="s">
        <v>29247</v>
      </c>
      <c r="D14882" t="s">
        <v>1067</v>
      </c>
      <c r="E14882" t="s">
        <v>1067</v>
      </c>
      <c r="F14882" t="s">
        <v>1067</v>
      </c>
      <c r="I14882" t="s">
        <v>27</v>
      </c>
      <c r="L14882">
        <v>0</v>
      </c>
      <c r="N14882">
        <f t="shared" si="185"/>
        <v>600731</v>
      </c>
      <c r="O14882">
        <f>_xlfn.XLOOKUP(A14882,Planilha1!F:F,Planilha1!G:G,0)</f>
        <v>0</v>
      </c>
      <c r="P14882">
        <v>0</v>
      </c>
    </row>
    <row r="14883" spans="1:16" ht="15" hidden="1" customHeight="1">
      <c r="A14883">
        <v>600732</v>
      </c>
      <c r="B14883" t="s">
        <v>29248</v>
      </c>
      <c r="C14883" t="s">
        <v>29249</v>
      </c>
      <c r="D14883" t="s">
        <v>1067</v>
      </c>
      <c r="E14883" t="s">
        <v>1067</v>
      </c>
      <c r="F14883" t="s">
        <v>1067</v>
      </c>
      <c r="I14883" t="s">
        <v>27</v>
      </c>
      <c r="L14883">
        <v>0</v>
      </c>
      <c r="N14883">
        <f t="shared" si="185"/>
        <v>600732</v>
      </c>
      <c r="O14883">
        <f>_xlfn.XLOOKUP(A14883,Planilha1!F:F,Planilha1!G:G,0)</f>
        <v>0</v>
      </c>
      <c r="P14883">
        <v>0</v>
      </c>
    </row>
    <row r="14884" spans="1:16" ht="15" hidden="1" customHeight="1">
      <c r="A14884">
        <v>600733</v>
      </c>
      <c r="B14884" t="s">
        <v>29250</v>
      </c>
      <c r="C14884" t="s">
        <v>29251</v>
      </c>
      <c r="D14884" t="s">
        <v>1067</v>
      </c>
      <c r="E14884" t="s">
        <v>1067</v>
      </c>
      <c r="F14884" t="s">
        <v>1067</v>
      </c>
      <c r="I14884" t="s">
        <v>27</v>
      </c>
      <c r="L14884">
        <v>0</v>
      </c>
      <c r="N14884">
        <f t="shared" si="185"/>
        <v>600733</v>
      </c>
      <c r="O14884">
        <f>_xlfn.XLOOKUP(A14884,Planilha1!F:F,Planilha1!G:G,0)</f>
        <v>0</v>
      </c>
      <c r="P14884">
        <v>0</v>
      </c>
    </row>
    <row r="14885" spans="1:16" ht="15" hidden="1" customHeight="1">
      <c r="A14885">
        <v>600734</v>
      </c>
      <c r="B14885" t="s">
        <v>29252</v>
      </c>
      <c r="C14885" t="s">
        <v>29253</v>
      </c>
      <c r="D14885" t="s">
        <v>1067</v>
      </c>
      <c r="E14885" t="s">
        <v>1067</v>
      </c>
      <c r="F14885" t="s">
        <v>1067</v>
      </c>
      <c r="I14885" t="s">
        <v>27</v>
      </c>
      <c r="L14885">
        <v>0</v>
      </c>
      <c r="N14885">
        <f t="shared" si="185"/>
        <v>600734</v>
      </c>
      <c r="O14885">
        <f>_xlfn.XLOOKUP(A14885,Planilha1!F:F,Planilha1!G:G,0)</f>
        <v>0</v>
      </c>
      <c r="P14885">
        <v>0</v>
      </c>
    </row>
    <row r="14886" spans="1:16" ht="15" hidden="1" customHeight="1">
      <c r="A14886">
        <v>600735</v>
      </c>
      <c r="B14886" t="s">
        <v>29254</v>
      </c>
      <c r="C14886" t="s">
        <v>29255</v>
      </c>
      <c r="D14886" t="s">
        <v>1067</v>
      </c>
      <c r="E14886" t="s">
        <v>1067</v>
      </c>
      <c r="F14886" t="s">
        <v>1067</v>
      </c>
      <c r="I14886" t="s">
        <v>27</v>
      </c>
      <c r="L14886">
        <v>0</v>
      </c>
      <c r="N14886">
        <f t="shared" si="185"/>
        <v>600735</v>
      </c>
      <c r="O14886">
        <f>_xlfn.XLOOKUP(A14886,Planilha1!F:F,Planilha1!G:G,0)</f>
        <v>0</v>
      </c>
      <c r="P14886">
        <v>0</v>
      </c>
    </row>
    <row r="14887" spans="1:16" ht="15" hidden="1" customHeight="1">
      <c r="A14887">
        <v>600736</v>
      </c>
      <c r="B14887" t="s">
        <v>29256</v>
      </c>
      <c r="C14887" t="s">
        <v>29257</v>
      </c>
      <c r="D14887" t="s">
        <v>1067</v>
      </c>
      <c r="E14887" t="s">
        <v>1067</v>
      </c>
      <c r="F14887" t="s">
        <v>1067</v>
      </c>
      <c r="I14887" t="s">
        <v>27</v>
      </c>
      <c r="L14887">
        <v>0</v>
      </c>
      <c r="N14887">
        <f t="shared" si="185"/>
        <v>600736</v>
      </c>
      <c r="O14887">
        <f>_xlfn.XLOOKUP(A14887,Planilha1!F:F,Planilha1!G:G,0)</f>
        <v>0</v>
      </c>
      <c r="P14887">
        <v>0</v>
      </c>
    </row>
    <row r="14888" spans="1:16" ht="15" hidden="1" customHeight="1">
      <c r="A14888">
        <v>600737</v>
      </c>
      <c r="B14888" t="s">
        <v>29258</v>
      </c>
      <c r="C14888" t="s">
        <v>29259</v>
      </c>
      <c r="D14888" t="s">
        <v>1067</v>
      </c>
      <c r="E14888" t="s">
        <v>1067</v>
      </c>
      <c r="F14888" t="s">
        <v>1067</v>
      </c>
      <c r="I14888" t="s">
        <v>27</v>
      </c>
      <c r="L14888">
        <v>0</v>
      </c>
      <c r="N14888">
        <f t="shared" si="185"/>
        <v>600737</v>
      </c>
      <c r="O14888">
        <f>_xlfn.XLOOKUP(A14888,Planilha1!F:F,Planilha1!G:G,0)</f>
        <v>0</v>
      </c>
      <c r="P14888">
        <v>0</v>
      </c>
    </row>
    <row r="14889" spans="1:16" ht="15" hidden="1" customHeight="1">
      <c r="A14889">
        <v>600738</v>
      </c>
      <c r="B14889" t="s">
        <v>29260</v>
      </c>
      <c r="C14889" t="s">
        <v>29261</v>
      </c>
      <c r="D14889" t="s">
        <v>1067</v>
      </c>
      <c r="E14889" t="s">
        <v>1067</v>
      </c>
      <c r="F14889" t="s">
        <v>1067</v>
      </c>
      <c r="I14889" t="s">
        <v>27</v>
      </c>
      <c r="L14889">
        <v>0</v>
      </c>
      <c r="N14889">
        <f t="shared" si="185"/>
        <v>600738</v>
      </c>
      <c r="O14889">
        <f>_xlfn.XLOOKUP(A14889,Planilha1!F:F,Planilha1!G:G,0)</f>
        <v>0</v>
      </c>
      <c r="P14889">
        <v>0</v>
      </c>
    </row>
    <row r="14890" spans="1:16" ht="15" hidden="1" customHeight="1">
      <c r="A14890">
        <v>600739</v>
      </c>
      <c r="B14890" t="s">
        <v>29262</v>
      </c>
      <c r="C14890" t="s">
        <v>29263</v>
      </c>
      <c r="D14890" t="s">
        <v>1067</v>
      </c>
      <c r="E14890" t="s">
        <v>1067</v>
      </c>
      <c r="F14890" t="s">
        <v>1067</v>
      </c>
      <c r="I14890" t="s">
        <v>27</v>
      </c>
      <c r="L14890">
        <v>0</v>
      </c>
      <c r="N14890">
        <f t="shared" si="185"/>
        <v>600739</v>
      </c>
      <c r="O14890">
        <f>_xlfn.XLOOKUP(A14890,Planilha1!F:F,Planilha1!G:G,0)</f>
        <v>0</v>
      </c>
      <c r="P14890">
        <v>0</v>
      </c>
    </row>
    <row r="14891" spans="1:16" ht="15" hidden="1" customHeight="1">
      <c r="A14891">
        <v>600740</v>
      </c>
      <c r="B14891" t="s">
        <v>29264</v>
      </c>
      <c r="C14891" t="s">
        <v>29265</v>
      </c>
      <c r="D14891" t="s">
        <v>1067</v>
      </c>
      <c r="E14891" t="s">
        <v>1067</v>
      </c>
      <c r="F14891" t="s">
        <v>1067</v>
      </c>
      <c r="I14891" t="s">
        <v>27</v>
      </c>
      <c r="L14891">
        <v>0</v>
      </c>
      <c r="N14891">
        <f t="shared" si="185"/>
        <v>600740</v>
      </c>
      <c r="O14891">
        <f>_xlfn.XLOOKUP(A14891,Planilha1!F:F,Planilha1!G:G,0)</f>
        <v>0</v>
      </c>
      <c r="P14891">
        <v>0</v>
      </c>
    </row>
    <row r="14892" spans="1:16" ht="15" hidden="1" customHeight="1">
      <c r="A14892">
        <v>600741</v>
      </c>
      <c r="B14892" t="s">
        <v>29266</v>
      </c>
      <c r="C14892" t="s">
        <v>29267</v>
      </c>
      <c r="D14892" t="s">
        <v>1067</v>
      </c>
      <c r="E14892" t="s">
        <v>1067</v>
      </c>
      <c r="F14892" t="s">
        <v>1067</v>
      </c>
      <c r="I14892" t="s">
        <v>27</v>
      </c>
      <c r="L14892">
        <v>0</v>
      </c>
      <c r="N14892">
        <f t="shared" si="185"/>
        <v>600741</v>
      </c>
      <c r="O14892">
        <f>_xlfn.XLOOKUP(A14892,Planilha1!F:F,Planilha1!G:G,0)</f>
        <v>0</v>
      </c>
      <c r="P14892">
        <v>0</v>
      </c>
    </row>
    <row r="14893" spans="1:16" ht="15" hidden="1" customHeight="1">
      <c r="A14893">
        <v>600742</v>
      </c>
      <c r="B14893" t="s">
        <v>29268</v>
      </c>
      <c r="C14893" t="s">
        <v>29269</v>
      </c>
      <c r="D14893" t="s">
        <v>1067</v>
      </c>
      <c r="E14893" t="s">
        <v>1067</v>
      </c>
      <c r="F14893" t="s">
        <v>1067</v>
      </c>
      <c r="I14893" t="s">
        <v>27</v>
      </c>
      <c r="L14893">
        <v>0</v>
      </c>
      <c r="N14893">
        <f t="shared" si="185"/>
        <v>600742</v>
      </c>
      <c r="O14893">
        <f>_xlfn.XLOOKUP(A14893,Planilha1!F:F,Planilha1!G:G,0)</f>
        <v>0</v>
      </c>
      <c r="P14893">
        <v>0</v>
      </c>
    </row>
    <row r="14894" spans="1:16" ht="15" hidden="1" customHeight="1">
      <c r="A14894">
        <v>600743</v>
      </c>
      <c r="B14894" t="s">
        <v>29270</v>
      </c>
      <c r="C14894" t="s">
        <v>29271</v>
      </c>
      <c r="D14894" t="s">
        <v>1067</v>
      </c>
      <c r="E14894" t="s">
        <v>1067</v>
      </c>
      <c r="F14894" t="s">
        <v>1067</v>
      </c>
      <c r="I14894" t="s">
        <v>27</v>
      </c>
      <c r="L14894">
        <v>0</v>
      </c>
      <c r="N14894">
        <f t="shared" si="185"/>
        <v>600743</v>
      </c>
      <c r="O14894">
        <f>_xlfn.XLOOKUP(A14894,Planilha1!F:F,Planilha1!G:G,0)</f>
        <v>0</v>
      </c>
      <c r="P14894">
        <v>0</v>
      </c>
    </row>
    <row r="14895" spans="1:16" ht="15" hidden="1" customHeight="1">
      <c r="A14895">
        <v>600744</v>
      </c>
      <c r="B14895" t="s">
        <v>29272</v>
      </c>
      <c r="C14895" t="s">
        <v>29273</v>
      </c>
      <c r="D14895" t="s">
        <v>1067</v>
      </c>
      <c r="E14895" t="s">
        <v>1067</v>
      </c>
      <c r="F14895" t="s">
        <v>1067</v>
      </c>
      <c r="I14895" t="s">
        <v>27</v>
      </c>
      <c r="L14895">
        <v>0</v>
      </c>
      <c r="N14895">
        <f t="shared" si="185"/>
        <v>600744</v>
      </c>
      <c r="O14895">
        <f>_xlfn.XLOOKUP(A14895,Planilha1!F:F,Planilha1!G:G,0)</f>
        <v>0</v>
      </c>
      <c r="P14895">
        <v>0</v>
      </c>
    </row>
    <row r="14896" spans="1:16" ht="15" hidden="1" customHeight="1">
      <c r="A14896">
        <v>600745</v>
      </c>
      <c r="B14896" t="s">
        <v>29274</v>
      </c>
      <c r="C14896" t="s">
        <v>29275</v>
      </c>
      <c r="D14896" t="s">
        <v>1067</v>
      </c>
      <c r="E14896" t="s">
        <v>1067</v>
      </c>
      <c r="F14896" t="s">
        <v>1067</v>
      </c>
      <c r="I14896" t="s">
        <v>27</v>
      </c>
      <c r="L14896">
        <v>0</v>
      </c>
      <c r="N14896">
        <f t="shared" si="185"/>
        <v>600745</v>
      </c>
      <c r="O14896">
        <f>_xlfn.XLOOKUP(A14896,Planilha1!F:F,Planilha1!G:G,0)</f>
        <v>0</v>
      </c>
      <c r="P14896">
        <v>0</v>
      </c>
    </row>
    <row r="14897" spans="1:16" ht="15" hidden="1" customHeight="1">
      <c r="A14897">
        <v>600746</v>
      </c>
      <c r="B14897" t="s">
        <v>22036</v>
      </c>
      <c r="C14897" t="s">
        <v>29276</v>
      </c>
      <c r="D14897" t="s">
        <v>1067</v>
      </c>
      <c r="E14897" t="s">
        <v>1067</v>
      </c>
      <c r="F14897" t="s">
        <v>1067</v>
      </c>
      <c r="I14897" t="s">
        <v>27</v>
      </c>
      <c r="L14897">
        <v>0</v>
      </c>
      <c r="N14897">
        <f t="shared" si="185"/>
        <v>600746</v>
      </c>
      <c r="O14897">
        <f>_xlfn.XLOOKUP(A14897,Planilha1!F:F,Planilha1!G:G,0)</f>
        <v>0</v>
      </c>
      <c r="P14897">
        <v>0</v>
      </c>
    </row>
    <row r="14898" spans="1:16" ht="15" hidden="1" customHeight="1">
      <c r="A14898">
        <v>600747</v>
      </c>
      <c r="B14898" t="s">
        <v>29277</v>
      </c>
      <c r="C14898" t="s">
        <v>29278</v>
      </c>
      <c r="D14898" t="s">
        <v>1067</v>
      </c>
      <c r="E14898" t="s">
        <v>1067</v>
      </c>
      <c r="F14898" t="s">
        <v>1067</v>
      </c>
      <c r="I14898" t="s">
        <v>27</v>
      </c>
      <c r="L14898">
        <v>0</v>
      </c>
      <c r="N14898">
        <f t="shared" si="185"/>
        <v>600747</v>
      </c>
      <c r="O14898">
        <f>_xlfn.XLOOKUP(A14898,Planilha1!F:F,Planilha1!G:G,0)</f>
        <v>0</v>
      </c>
      <c r="P14898">
        <v>0</v>
      </c>
    </row>
    <row r="14899" spans="1:16" ht="15" hidden="1" customHeight="1">
      <c r="A14899">
        <v>600748</v>
      </c>
      <c r="B14899" t="s">
        <v>29279</v>
      </c>
      <c r="C14899" t="s">
        <v>29280</v>
      </c>
      <c r="D14899" t="s">
        <v>1067</v>
      </c>
      <c r="E14899" t="s">
        <v>1067</v>
      </c>
      <c r="F14899" t="s">
        <v>1067</v>
      </c>
      <c r="I14899" t="s">
        <v>27</v>
      </c>
      <c r="L14899">
        <v>0</v>
      </c>
      <c r="N14899">
        <f t="shared" si="185"/>
        <v>600748</v>
      </c>
      <c r="O14899">
        <f>_xlfn.XLOOKUP(A14899,Planilha1!F:F,Planilha1!G:G,0)</f>
        <v>0</v>
      </c>
      <c r="P14899">
        <v>0</v>
      </c>
    </row>
    <row r="14900" spans="1:16" ht="15" hidden="1" customHeight="1">
      <c r="A14900">
        <v>600749</v>
      </c>
      <c r="B14900" t="s">
        <v>29281</v>
      </c>
      <c r="C14900" t="s">
        <v>29282</v>
      </c>
      <c r="D14900" t="s">
        <v>1067</v>
      </c>
      <c r="E14900" t="s">
        <v>1067</v>
      </c>
      <c r="F14900" t="s">
        <v>1067</v>
      </c>
      <c r="I14900" t="s">
        <v>27</v>
      </c>
      <c r="L14900">
        <v>0</v>
      </c>
      <c r="N14900">
        <f t="shared" si="185"/>
        <v>600749</v>
      </c>
      <c r="O14900">
        <f>_xlfn.XLOOKUP(A14900,Planilha1!F:F,Planilha1!G:G,0)</f>
        <v>0</v>
      </c>
      <c r="P14900">
        <v>0</v>
      </c>
    </row>
    <row r="14901" spans="1:16" ht="15" hidden="1" customHeight="1">
      <c r="A14901">
        <v>600750</v>
      </c>
      <c r="B14901" t="s">
        <v>11590</v>
      </c>
      <c r="C14901" t="s">
        <v>29283</v>
      </c>
      <c r="D14901" t="s">
        <v>1067</v>
      </c>
      <c r="E14901" t="s">
        <v>1067</v>
      </c>
      <c r="F14901" t="s">
        <v>1067</v>
      </c>
      <c r="I14901" t="s">
        <v>27</v>
      </c>
      <c r="L14901">
        <v>0</v>
      </c>
      <c r="N14901">
        <f t="shared" si="185"/>
        <v>600750</v>
      </c>
      <c r="O14901">
        <f>_xlfn.XLOOKUP(A14901,Planilha1!F:F,Planilha1!G:G,0)</f>
        <v>0</v>
      </c>
      <c r="P14901">
        <v>0</v>
      </c>
    </row>
    <row r="14902" spans="1:16" ht="15" hidden="1" customHeight="1">
      <c r="A14902">
        <v>600751</v>
      </c>
      <c r="B14902" t="s">
        <v>29284</v>
      </c>
      <c r="C14902" t="s">
        <v>29285</v>
      </c>
      <c r="D14902" t="s">
        <v>1067</v>
      </c>
      <c r="E14902" t="s">
        <v>1067</v>
      </c>
      <c r="F14902" t="s">
        <v>1067</v>
      </c>
      <c r="I14902" t="s">
        <v>27</v>
      </c>
      <c r="L14902">
        <v>0</v>
      </c>
      <c r="N14902">
        <f t="shared" si="185"/>
        <v>600751</v>
      </c>
      <c r="O14902">
        <f>_xlfn.XLOOKUP(A14902,Planilha1!F:F,Planilha1!G:G,0)</f>
        <v>0</v>
      </c>
      <c r="P14902">
        <v>0</v>
      </c>
    </row>
    <row r="14903" spans="1:16" ht="15" hidden="1" customHeight="1">
      <c r="A14903">
        <v>600752</v>
      </c>
      <c r="B14903" t="s">
        <v>29286</v>
      </c>
      <c r="C14903" t="s">
        <v>29287</v>
      </c>
      <c r="D14903" t="s">
        <v>1067</v>
      </c>
      <c r="E14903" t="s">
        <v>1067</v>
      </c>
      <c r="F14903" t="s">
        <v>1067</v>
      </c>
      <c r="I14903" t="s">
        <v>27</v>
      </c>
      <c r="L14903">
        <v>0</v>
      </c>
      <c r="N14903">
        <f t="shared" si="185"/>
        <v>600752</v>
      </c>
      <c r="O14903">
        <f>_xlfn.XLOOKUP(A14903,Planilha1!F:F,Planilha1!G:G,0)</f>
        <v>0</v>
      </c>
      <c r="P14903">
        <v>0</v>
      </c>
    </row>
    <row r="14904" spans="1:16" ht="15" hidden="1" customHeight="1">
      <c r="A14904">
        <v>600753</v>
      </c>
      <c r="B14904" t="s">
        <v>29288</v>
      </c>
      <c r="C14904" t="s">
        <v>29289</v>
      </c>
      <c r="D14904" t="s">
        <v>1067</v>
      </c>
      <c r="E14904" t="s">
        <v>1067</v>
      </c>
      <c r="F14904" t="s">
        <v>1067</v>
      </c>
      <c r="I14904" t="s">
        <v>27</v>
      </c>
      <c r="L14904">
        <v>0</v>
      </c>
      <c r="N14904">
        <f t="shared" si="185"/>
        <v>600753</v>
      </c>
      <c r="O14904">
        <f>_xlfn.XLOOKUP(A14904,Planilha1!F:F,Planilha1!G:G,0)</f>
        <v>0</v>
      </c>
      <c r="P14904">
        <v>0</v>
      </c>
    </row>
    <row r="14905" spans="1:16" ht="15" hidden="1" customHeight="1">
      <c r="A14905">
        <v>600754</v>
      </c>
      <c r="B14905" t="s">
        <v>29290</v>
      </c>
      <c r="C14905" t="s">
        <v>29291</v>
      </c>
      <c r="D14905" t="s">
        <v>1067</v>
      </c>
      <c r="E14905" t="s">
        <v>1067</v>
      </c>
      <c r="F14905" t="s">
        <v>1067</v>
      </c>
      <c r="I14905" t="s">
        <v>27</v>
      </c>
      <c r="L14905">
        <v>0</v>
      </c>
      <c r="N14905">
        <f t="shared" si="185"/>
        <v>600754</v>
      </c>
      <c r="O14905">
        <f>_xlfn.XLOOKUP(A14905,Planilha1!F:F,Planilha1!G:G,0)</f>
        <v>0</v>
      </c>
      <c r="P14905">
        <v>0</v>
      </c>
    </row>
    <row r="14906" spans="1:16" ht="15" hidden="1" customHeight="1">
      <c r="A14906">
        <v>600755</v>
      </c>
      <c r="B14906" t="s">
        <v>29292</v>
      </c>
      <c r="C14906" t="s">
        <v>29293</v>
      </c>
      <c r="D14906" t="s">
        <v>1067</v>
      </c>
      <c r="E14906" t="s">
        <v>1067</v>
      </c>
      <c r="F14906" t="s">
        <v>1067</v>
      </c>
      <c r="I14906" t="s">
        <v>27</v>
      </c>
      <c r="L14906">
        <v>0</v>
      </c>
      <c r="N14906">
        <f t="shared" si="185"/>
        <v>600755</v>
      </c>
      <c r="O14906">
        <f>_xlfn.XLOOKUP(A14906,Planilha1!F:F,Planilha1!G:G,0)</f>
        <v>0</v>
      </c>
      <c r="P14906">
        <v>0</v>
      </c>
    </row>
    <row r="14907" spans="1:16" ht="15" hidden="1" customHeight="1">
      <c r="A14907">
        <v>600756</v>
      </c>
      <c r="B14907" t="s">
        <v>29294</v>
      </c>
      <c r="C14907" t="s">
        <v>29295</v>
      </c>
      <c r="D14907" t="s">
        <v>1067</v>
      </c>
      <c r="E14907" t="s">
        <v>1067</v>
      </c>
      <c r="F14907" t="s">
        <v>1067</v>
      </c>
      <c r="I14907" t="s">
        <v>27</v>
      </c>
      <c r="L14907">
        <v>0</v>
      </c>
      <c r="N14907">
        <f t="shared" si="185"/>
        <v>600756</v>
      </c>
      <c r="O14907">
        <f>_xlfn.XLOOKUP(A14907,Planilha1!F:F,Planilha1!G:G,0)</f>
        <v>0</v>
      </c>
      <c r="P14907">
        <v>0</v>
      </c>
    </row>
    <row r="14908" spans="1:16" ht="15" hidden="1" customHeight="1">
      <c r="A14908">
        <v>600757</v>
      </c>
      <c r="B14908" t="s">
        <v>29296</v>
      </c>
      <c r="C14908" t="s">
        <v>29297</v>
      </c>
      <c r="D14908" t="s">
        <v>1067</v>
      </c>
      <c r="E14908" t="s">
        <v>1067</v>
      </c>
      <c r="F14908" t="s">
        <v>1067</v>
      </c>
      <c r="I14908" t="s">
        <v>27</v>
      </c>
      <c r="L14908">
        <v>0</v>
      </c>
      <c r="N14908">
        <f t="shared" si="185"/>
        <v>600757</v>
      </c>
      <c r="O14908">
        <f>_xlfn.XLOOKUP(A14908,Planilha1!F:F,Planilha1!G:G,0)</f>
        <v>0</v>
      </c>
      <c r="P14908">
        <v>0</v>
      </c>
    </row>
    <row r="14909" spans="1:16" ht="15" hidden="1" customHeight="1">
      <c r="A14909">
        <v>600758</v>
      </c>
      <c r="B14909" t="s">
        <v>29298</v>
      </c>
      <c r="C14909" t="s">
        <v>29299</v>
      </c>
      <c r="D14909" t="s">
        <v>1067</v>
      </c>
      <c r="E14909" t="s">
        <v>1067</v>
      </c>
      <c r="F14909" t="s">
        <v>1067</v>
      </c>
      <c r="I14909" t="s">
        <v>27</v>
      </c>
      <c r="L14909">
        <v>0</v>
      </c>
      <c r="N14909">
        <f t="shared" si="185"/>
        <v>600758</v>
      </c>
      <c r="O14909">
        <f>_xlfn.XLOOKUP(A14909,Planilha1!F:F,Planilha1!G:G,0)</f>
        <v>0</v>
      </c>
      <c r="P14909">
        <v>0</v>
      </c>
    </row>
    <row r="14910" spans="1:16" ht="15" hidden="1" customHeight="1">
      <c r="A14910">
        <v>600759</v>
      </c>
      <c r="B14910" t="s">
        <v>29300</v>
      </c>
      <c r="C14910" t="s">
        <v>29301</v>
      </c>
      <c r="D14910" t="s">
        <v>1067</v>
      </c>
      <c r="E14910" t="s">
        <v>1067</v>
      </c>
      <c r="F14910" t="s">
        <v>1067</v>
      </c>
      <c r="I14910" t="s">
        <v>27</v>
      </c>
      <c r="L14910">
        <v>0</v>
      </c>
      <c r="N14910">
        <f t="shared" si="185"/>
        <v>600759</v>
      </c>
      <c r="O14910">
        <f>_xlfn.XLOOKUP(A14910,Planilha1!F:F,Planilha1!G:G,0)</f>
        <v>0</v>
      </c>
      <c r="P14910">
        <v>0</v>
      </c>
    </row>
    <row r="14911" spans="1:16" ht="15" hidden="1" customHeight="1">
      <c r="A14911">
        <v>600760</v>
      </c>
      <c r="B14911" t="s">
        <v>29302</v>
      </c>
      <c r="C14911" t="s">
        <v>29303</v>
      </c>
      <c r="D14911" t="s">
        <v>1067</v>
      </c>
      <c r="E14911" t="s">
        <v>1067</v>
      </c>
      <c r="F14911" t="s">
        <v>1067</v>
      </c>
      <c r="I14911" t="s">
        <v>27</v>
      </c>
      <c r="L14911">
        <v>0</v>
      </c>
      <c r="N14911">
        <f t="shared" si="185"/>
        <v>600760</v>
      </c>
      <c r="O14911">
        <f>_xlfn.XLOOKUP(A14911,Planilha1!F:F,Planilha1!G:G,0)</f>
        <v>0</v>
      </c>
      <c r="P14911">
        <v>0</v>
      </c>
    </row>
    <row r="14912" spans="1:16" ht="15" hidden="1" customHeight="1">
      <c r="A14912">
        <v>600761</v>
      </c>
      <c r="B14912" t="s">
        <v>29304</v>
      </c>
      <c r="C14912" t="s">
        <v>29305</v>
      </c>
      <c r="D14912" t="s">
        <v>1067</v>
      </c>
      <c r="E14912" t="s">
        <v>1067</v>
      </c>
      <c r="F14912" t="s">
        <v>1067</v>
      </c>
      <c r="I14912" t="s">
        <v>27</v>
      </c>
      <c r="L14912">
        <v>0</v>
      </c>
      <c r="N14912">
        <f t="shared" si="185"/>
        <v>600761</v>
      </c>
      <c r="O14912">
        <f>_xlfn.XLOOKUP(A14912,Planilha1!F:F,Planilha1!G:G,0)</f>
        <v>0</v>
      </c>
      <c r="P14912">
        <v>0</v>
      </c>
    </row>
    <row r="14913" spans="1:16" ht="15" hidden="1" customHeight="1">
      <c r="A14913">
        <v>600762</v>
      </c>
      <c r="B14913" t="s">
        <v>29306</v>
      </c>
      <c r="C14913" t="s">
        <v>29307</v>
      </c>
      <c r="D14913" t="s">
        <v>1067</v>
      </c>
      <c r="E14913" t="s">
        <v>1067</v>
      </c>
      <c r="F14913" t="s">
        <v>1067</v>
      </c>
      <c r="I14913" t="s">
        <v>27</v>
      </c>
      <c r="L14913">
        <v>0</v>
      </c>
      <c r="N14913">
        <f t="shared" si="185"/>
        <v>600762</v>
      </c>
      <c r="O14913">
        <f>_xlfn.XLOOKUP(A14913,Planilha1!F:F,Planilha1!G:G,0)</f>
        <v>0</v>
      </c>
      <c r="P14913">
        <v>0</v>
      </c>
    </row>
    <row r="14914" spans="1:16" ht="15" hidden="1" customHeight="1">
      <c r="A14914">
        <v>600763</v>
      </c>
      <c r="B14914" t="s">
        <v>29308</v>
      </c>
      <c r="C14914" t="s">
        <v>29309</v>
      </c>
      <c r="D14914" t="s">
        <v>1067</v>
      </c>
      <c r="E14914" t="s">
        <v>1067</v>
      </c>
      <c r="F14914" t="s">
        <v>1067</v>
      </c>
      <c r="I14914" t="s">
        <v>27</v>
      </c>
      <c r="L14914">
        <v>0</v>
      </c>
      <c r="N14914">
        <f t="shared" si="185"/>
        <v>600763</v>
      </c>
      <c r="O14914">
        <f>_xlfn.XLOOKUP(A14914,Planilha1!F:F,Planilha1!G:G,0)</f>
        <v>0</v>
      </c>
      <c r="P14914">
        <v>0</v>
      </c>
    </row>
    <row r="14915" spans="1:16" ht="15" hidden="1" customHeight="1">
      <c r="A14915">
        <v>600764</v>
      </c>
      <c r="B14915" t="s">
        <v>29310</v>
      </c>
      <c r="C14915" t="s">
        <v>29311</v>
      </c>
      <c r="D14915" t="s">
        <v>1067</v>
      </c>
      <c r="E14915" t="s">
        <v>1067</v>
      </c>
      <c r="F14915" t="s">
        <v>1067</v>
      </c>
      <c r="I14915" t="s">
        <v>27</v>
      </c>
      <c r="L14915">
        <v>0</v>
      </c>
      <c r="N14915">
        <f t="shared" si="185"/>
        <v>600764</v>
      </c>
      <c r="O14915">
        <f>_xlfn.XLOOKUP(A14915,Planilha1!F:F,Planilha1!G:G,0)</f>
        <v>0</v>
      </c>
      <c r="P14915">
        <v>0</v>
      </c>
    </row>
    <row r="14916" spans="1:16" ht="15" hidden="1" customHeight="1">
      <c r="A14916">
        <v>600765</v>
      </c>
      <c r="B14916" t="s">
        <v>29312</v>
      </c>
      <c r="C14916" t="s">
        <v>29313</v>
      </c>
      <c r="D14916" t="s">
        <v>1067</v>
      </c>
      <c r="E14916" t="s">
        <v>1067</v>
      </c>
      <c r="F14916" t="s">
        <v>1067</v>
      </c>
      <c r="I14916" t="s">
        <v>27</v>
      </c>
      <c r="L14916">
        <v>0</v>
      </c>
      <c r="N14916">
        <f t="shared" si="185"/>
        <v>600765</v>
      </c>
      <c r="O14916">
        <f>_xlfn.XLOOKUP(A14916,Planilha1!F:F,Planilha1!G:G,0)</f>
        <v>0</v>
      </c>
      <c r="P14916">
        <v>0</v>
      </c>
    </row>
    <row r="14917" spans="1:16" ht="15" hidden="1" customHeight="1">
      <c r="A14917">
        <v>600766</v>
      </c>
      <c r="B14917" t="s">
        <v>29314</v>
      </c>
      <c r="C14917" t="s">
        <v>29315</v>
      </c>
      <c r="D14917" t="s">
        <v>1067</v>
      </c>
      <c r="E14917" t="s">
        <v>1067</v>
      </c>
      <c r="F14917" t="s">
        <v>1067</v>
      </c>
      <c r="I14917" t="s">
        <v>27</v>
      </c>
      <c r="L14917">
        <v>0</v>
      </c>
      <c r="N14917">
        <f t="shared" si="185"/>
        <v>600766</v>
      </c>
      <c r="O14917">
        <f>_xlfn.XLOOKUP(A14917,Planilha1!F:F,Planilha1!G:G,0)</f>
        <v>0</v>
      </c>
      <c r="P14917">
        <v>0</v>
      </c>
    </row>
    <row r="14918" spans="1:16" ht="15" hidden="1" customHeight="1">
      <c r="A14918">
        <v>600767</v>
      </c>
      <c r="B14918" t="s">
        <v>29316</v>
      </c>
      <c r="C14918" t="s">
        <v>29317</v>
      </c>
      <c r="D14918" t="s">
        <v>1067</v>
      </c>
      <c r="E14918" t="s">
        <v>1067</v>
      </c>
      <c r="F14918" t="s">
        <v>1067</v>
      </c>
      <c r="I14918" t="s">
        <v>27</v>
      </c>
      <c r="L14918">
        <v>0</v>
      </c>
      <c r="N14918">
        <f t="shared" si="185"/>
        <v>600767</v>
      </c>
      <c r="O14918">
        <f>_xlfn.XLOOKUP(A14918,Planilha1!F:F,Planilha1!G:G,0)</f>
        <v>0</v>
      </c>
      <c r="P14918">
        <v>0</v>
      </c>
    </row>
    <row r="14919" spans="1:16" ht="15" hidden="1" customHeight="1">
      <c r="A14919">
        <v>600768</v>
      </c>
      <c r="B14919" t="s">
        <v>29318</v>
      </c>
      <c r="C14919" t="s">
        <v>29319</v>
      </c>
      <c r="D14919" t="s">
        <v>1067</v>
      </c>
      <c r="E14919" t="s">
        <v>1067</v>
      </c>
      <c r="F14919" t="s">
        <v>1067</v>
      </c>
      <c r="I14919" t="s">
        <v>27</v>
      </c>
      <c r="L14919">
        <v>0</v>
      </c>
      <c r="N14919">
        <f t="shared" si="185"/>
        <v>600768</v>
      </c>
      <c r="O14919">
        <f>_xlfn.XLOOKUP(A14919,Planilha1!F:F,Planilha1!G:G,0)</f>
        <v>0</v>
      </c>
      <c r="P14919">
        <v>0</v>
      </c>
    </row>
    <row r="14920" spans="1:16" ht="15" hidden="1" customHeight="1">
      <c r="A14920">
        <v>600769</v>
      </c>
      <c r="B14920" t="s">
        <v>29320</v>
      </c>
      <c r="C14920" t="s">
        <v>29321</v>
      </c>
      <c r="D14920" t="s">
        <v>1067</v>
      </c>
      <c r="E14920" t="s">
        <v>1067</v>
      </c>
      <c r="F14920" t="s">
        <v>1067</v>
      </c>
      <c r="I14920" t="s">
        <v>27</v>
      </c>
      <c r="L14920">
        <v>0</v>
      </c>
      <c r="N14920">
        <f t="shared" si="185"/>
        <v>600769</v>
      </c>
      <c r="O14920">
        <f>_xlfn.XLOOKUP(A14920,Planilha1!F:F,Planilha1!G:G,0)</f>
        <v>0</v>
      </c>
      <c r="P14920">
        <v>0</v>
      </c>
    </row>
    <row r="14921" spans="1:16" ht="15" hidden="1" customHeight="1">
      <c r="A14921">
        <v>600770</v>
      </c>
      <c r="B14921" t="s">
        <v>29322</v>
      </c>
      <c r="C14921" t="s">
        <v>29323</v>
      </c>
      <c r="D14921" t="s">
        <v>1067</v>
      </c>
      <c r="E14921" t="s">
        <v>1067</v>
      </c>
      <c r="F14921" t="s">
        <v>1067</v>
      </c>
      <c r="I14921" t="s">
        <v>27</v>
      </c>
      <c r="L14921">
        <v>0</v>
      </c>
      <c r="N14921">
        <f t="shared" si="185"/>
        <v>600770</v>
      </c>
      <c r="O14921">
        <f>_xlfn.XLOOKUP(A14921,Planilha1!F:F,Planilha1!G:G,0)</f>
        <v>0</v>
      </c>
      <c r="P14921">
        <v>0</v>
      </c>
    </row>
    <row r="14922" spans="1:16" ht="15" hidden="1" customHeight="1">
      <c r="A14922">
        <v>600771</v>
      </c>
      <c r="B14922" t="s">
        <v>29324</v>
      </c>
      <c r="C14922" t="s">
        <v>29325</v>
      </c>
      <c r="D14922" t="s">
        <v>1067</v>
      </c>
      <c r="E14922" t="s">
        <v>1067</v>
      </c>
      <c r="F14922" t="s">
        <v>1067</v>
      </c>
      <c r="I14922" t="s">
        <v>27</v>
      </c>
      <c r="L14922">
        <v>0</v>
      </c>
      <c r="N14922">
        <f t="shared" si="185"/>
        <v>600771</v>
      </c>
      <c r="O14922">
        <f>_xlfn.XLOOKUP(A14922,Planilha1!F:F,Planilha1!G:G,0)</f>
        <v>0</v>
      </c>
      <c r="P14922">
        <v>0</v>
      </c>
    </row>
    <row r="14923" spans="1:16" ht="15" hidden="1" customHeight="1">
      <c r="A14923">
        <v>600772</v>
      </c>
      <c r="B14923" t="s">
        <v>29326</v>
      </c>
      <c r="C14923" t="s">
        <v>29327</v>
      </c>
      <c r="D14923" t="s">
        <v>1067</v>
      </c>
      <c r="E14923" t="s">
        <v>1067</v>
      </c>
      <c r="F14923" t="s">
        <v>1067</v>
      </c>
      <c r="I14923" t="s">
        <v>27</v>
      </c>
      <c r="L14923">
        <v>0</v>
      </c>
      <c r="N14923">
        <f t="shared" si="185"/>
        <v>600772</v>
      </c>
      <c r="O14923">
        <f>_xlfn.XLOOKUP(A14923,Planilha1!F:F,Planilha1!G:G,0)</f>
        <v>0</v>
      </c>
      <c r="P14923">
        <v>0</v>
      </c>
    </row>
    <row r="14924" spans="1:16" ht="15" hidden="1" customHeight="1">
      <c r="A14924">
        <v>600773</v>
      </c>
      <c r="B14924" t="s">
        <v>29328</v>
      </c>
      <c r="C14924" t="s">
        <v>29329</v>
      </c>
      <c r="D14924" t="s">
        <v>1067</v>
      </c>
      <c r="E14924" t="s">
        <v>1067</v>
      </c>
      <c r="F14924" t="s">
        <v>1067</v>
      </c>
      <c r="I14924" t="s">
        <v>27</v>
      </c>
      <c r="L14924">
        <v>0</v>
      </c>
      <c r="N14924">
        <f t="shared" si="185"/>
        <v>600773</v>
      </c>
      <c r="O14924">
        <f>_xlfn.XLOOKUP(A14924,Planilha1!F:F,Planilha1!G:G,0)</f>
        <v>0</v>
      </c>
      <c r="P14924">
        <v>0</v>
      </c>
    </row>
    <row r="14925" spans="1:16" ht="15" hidden="1" customHeight="1">
      <c r="A14925">
        <v>600774</v>
      </c>
      <c r="B14925" t="s">
        <v>29330</v>
      </c>
      <c r="C14925" t="s">
        <v>29331</v>
      </c>
      <c r="D14925" t="s">
        <v>1067</v>
      </c>
      <c r="E14925" t="s">
        <v>1067</v>
      </c>
      <c r="F14925" t="s">
        <v>1067</v>
      </c>
      <c r="I14925" t="s">
        <v>27</v>
      </c>
      <c r="L14925">
        <v>0</v>
      </c>
      <c r="N14925">
        <f t="shared" si="185"/>
        <v>600774</v>
      </c>
      <c r="O14925">
        <f>_xlfn.XLOOKUP(A14925,Planilha1!F:F,Planilha1!G:G,0)</f>
        <v>0</v>
      </c>
      <c r="P14925">
        <v>0</v>
      </c>
    </row>
    <row r="14926" spans="1:16" ht="15" hidden="1" customHeight="1">
      <c r="A14926">
        <v>600775</v>
      </c>
      <c r="B14926" t="s">
        <v>29332</v>
      </c>
      <c r="C14926" t="s">
        <v>29333</v>
      </c>
      <c r="D14926" t="s">
        <v>1067</v>
      </c>
      <c r="E14926" t="s">
        <v>1067</v>
      </c>
      <c r="F14926" t="s">
        <v>1067</v>
      </c>
      <c r="I14926" t="s">
        <v>27</v>
      </c>
      <c r="L14926">
        <v>0</v>
      </c>
      <c r="N14926">
        <f t="shared" si="185"/>
        <v>600775</v>
      </c>
      <c r="O14926">
        <f>_xlfn.XLOOKUP(A14926,Planilha1!F:F,Planilha1!G:G,0)</f>
        <v>0</v>
      </c>
      <c r="P14926">
        <v>0</v>
      </c>
    </row>
    <row r="14927" spans="1:16" ht="15" hidden="1" customHeight="1">
      <c r="A14927">
        <v>600776</v>
      </c>
      <c r="B14927" t="s">
        <v>29334</v>
      </c>
      <c r="C14927" t="s">
        <v>29335</v>
      </c>
      <c r="D14927" t="s">
        <v>1067</v>
      </c>
      <c r="E14927" t="s">
        <v>1067</v>
      </c>
      <c r="F14927" t="s">
        <v>1067</v>
      </c>
      <c r="I14927" t="s">
        <v>27</v>
      </c>
      <c r="L14927">
        <v>0</v>
      </c>
      <c r="N14927">
        <f t="shared" si="185"/>
        <v>600776</v>
      </c>
      <c r="O14927">
        <f>_xlfn.XLOOKUP(A14927,Planilha1!F:F,Planilha1!G:G,0)</f>
        <v>0</v>
      </c>
      <c r="P14927">
        <v>0</v>
      </c>
    </row>
    <row r="14928" spans="1:16" ht="15" hidden="1" customHeight="1">
      <c r="A14928">
        <v>600777</v>
      </c>
      <c r="B14928" t="s">
        <v>29336</v>
      </c>
      <c r="C14928" t="s">
        <v>29337</v>
      </c>
      <c r="D14928" t="s">
        <v>1067</v>
      </c>
      <c r="E14928" t="s">
        <v>1067</v>
      </c>
      <c r="F14928" t="s">
        <v>1067</v>
      </c>
      <c r="I14928" t="s">
        <v>27</v>
      </c>
      <c r="L14928">
        <v>0</v>
      </c>
      <c r="N14928">
        <f t="shared" si="185"/>
        <v>600777</v>
      </c>
      <c r="O14928">
        <f>_xlfn.XLOOKUP(A14928,Planilha1!F:F,Planilha1!G:G,0)</f>
        <v>0</v>
      </c>
      <c r="P14928">
        <v>0</v>
      </c>
    </row>
    <row r="14929" spans="1:16" ht="15" hidden="1" customHeight="1">
      <c r="A14929">
        <v>600778</v>
      </c>
      <c r="B14929" t="s">
        <v>29338</v>
      </c>
      <c r="C14929" t="s">
        <v>29339</v>
      </c>
      <c r="D14929" t="s">
        <v>1067</v>
      </c>
      <c r="E14929" t="s">
        <v>1067</v>
      </c>
      <c r="F14929" t="s">
        <v>1067</v>
      </c>
      <c r="I14929" t="s">
        <v>27</v>
      </c>
      <c r="L14929">
        <v>0</v>
      </c>
      <c r="N14929">
        <f t="shared" si="185"/>
        <v>600778</v>
      </c>
      <c r="O14929">
        <f>_xlfn.XLOOKUP(A14929,Planilha1!F:F,Planilha1!G:G,0)</f>
        <v>0</v>
      </c>
      <c r="P14929">
        <v>0</v>
      </c>
    </row>
    <row r="14930" spans="1:16" ht="15" hidden="1" customHeight="1">
      <c r="A14930">
        <v>600779</v>
      </c>
      <c r="B14930" t="s">
        <v>29340</v>
      </c>
      <c r="C14930" t="s">
        <v>29341</v>
      </c>
      <c r="D14930" t="s">
        <v>1067</v>
      </c>
      <c r="E14930" t="s">
        <v>1067</v>
      </c>
      <c r="F14930" t="s">
        <v>1067</v>
      </c>
      <c r="I14930" t="s">
        <v>27</v>
      </c>
      <c r="L14930">
        <v>0</v>
      </c>
      <c r="N14930">
        <f t="shared" ref="N14930:N14993" si="186">A14930</f>
        <v>600779</v>
      </c>
      <c r="O14930">
        <f>_xlfn.XLOOKUP(A14930,Planilha1!F:F,Planilha1!G:G,0)</f>
        <v>0</v>
      </c>
      <c r="P14930">
        <v>0</v>
      </c>
    </row>
    <row r="14931" spans="1:16" ht="15" hidden="1" customHeight="1">
      <c r="A14931">
        <v>600780</v>
      </c>
      <c r="B14931" t="s">
        <v>29342</v>
      </c>
      <c r="C14931" t="s">
        <v>29343</v>
      </c>
      <c r="D14931" t="s">
        <v>1067</v>
      </c>
      <c r="E14931" t="s">
        <v>1067</v>
      </c>
      <c r="F14931" t="s">
        <v>1067</v>
      </c>
      <c r="I14931" t="s">
        <v>27</v>
      </c>
      <c r="L14931">
        <v>0</v>
      </c>
      <c r="N14931">
        <f t="shared" si="186"/>
        <v>600780</v>
      </c>
      <c r="O14931">
        <f>_xlfn.XLOOKUP(A14931,Planilha1!F:F,Planilha1!G:G,0)</f>
        <v>0</v>
      </c>
      <c r="P14931">
        <v>0</v>
      </c>
    </row>
    <row r="14932" spans="1:16" ht="15" hidden="1" customHeight="1">
      <c r="A14932">
        <v>600781</v>
      </c>
      <c r="B14932" t="s">
        <v>29344</v>
      </c>
      <c r="C14932" t="s">
        <v>29345</v>
      </c>
      <c r="D14932" t="s">
        <v>1067</v>
      </c>
      <c r="E14932" t="s">
        <v>1067</v>
      </c>
      <c r="F14932" t="s">
        <v>1067</v>
      </c>
      <c r="I14932" t="s">
        <v>27</v>
      </c>
      <c r="L14932">
        <v>0</v>
      </c>
      <c r="N14932">
        <f t="shared" si="186"/>
        <v>600781</v>
      </c>
      <c r="O14932">
        <f>_xlfn.XLOOKUP(A14932,Planilha1!F:F,Planilha1!G:G,0)</f>
        <v>0</v>
      </c>
      <c r="P14932">
        <v>0</v>
      </c>
    </row>
    <row r="14933" spans="1:16" ht="15" hidden="1" customHeight="1">
      <c r="A14933">
        <v>600782</v>
      </c>
      <c r="B14933" t="s">
        <v>29346</v>
      </c>
      <c r="C14933" t="s">
        <v>29347</v>
      </c>
      <c r="D14933" t="s">
        <v>1067</v>
      </c>
      <c r="E14933" t="s">
        <v>1067</v>
      </c>
      <c r="F14933" t="s">
        <v>1067</v>
      </c>
      <c r="I14933" t="s">
        <v>27</v>
      </c>
      <c r="L14933">
        <v>0</v>
      </c>
      <c r="N14933">
        <f t="shared" si="186"/>
        <v>600782</v>
      </c>
      <c r="O14933">
        <f>_xlfn.XLOOKUP(A14933,Planilha1!F:F,Planilha1!G:G,0)</f>
        <v>0</v>
      </c>
      <c r="P14933">
        <v>0</v>
      </c>
    </row>
    <row r="14934" spans="1:16" ht="15" hidden="1" customHeight="1">
      <c r="A14934">
        <v>600783</v>
      </c>
      <c r="B14934" t="s">
        <v>29348</v>
      </c>
      <c r="C14934" t="s">
        <v>29349</v>
      </c>
      <c r="D14934" t="s">
        <v>1067</v>
      </c>
      <c r="E14934" t="s">
        <v>1067</v>
      </c>
      <c r="F14934" t="s">
        <v>1067</v>
      </c>
      <c r="I14934" t="s">
        <v>27</v>
      </c>
      <c r="L14934">
        <v>0</v>
      </c>
      <c r="N14934">
        <f t="shared" si="186"/>
        <v>600783</v>
      </c>
      <c r="O14934">
        <f>_xlfn.XLOOKUP(A14934,Planilha1!F:F,Planilha1!G:G,0)</f>
        <v>0</v>
      </c>
      <c r="P14934">
        <v>0</v>
      </c>
    </row>
    <row r="14935" spans="1:16" ht="15" hidden="1" customHeight="1">
      <c r="A14935">
        <v>600784</v>
      </c>
      <c r="B14935" t="s">
        <v>29350</v>
      </c>
      <c r="C14935" t="s">
        <v>29351</v>
      </c>
      <c r="D14935" t="s">
        <v>1067</v>
      </c>
      <c r="E14935" t="s">
        <v>1067</v>
      </c>
      <c r="F14935" t="s">
        <v>1067</v>
      </c>
      <c r="I14935" t="s">
        <v>27</v>
      </c>
      <c r="L14935">
        <v>0</v>
      </c>
      <c r="N14935">
        <f t="shared" si="186"/>
        <v>600784</v>
      </c>
      <c r="O14935">
        <f>_xlfn.XLOOKUP(A14935,Planilha1!F:F,Planilha1!G:G,0)</f>
        <v>0</v>
      </c>
      <c r="P14935">
        <v>0</v>
      </c>
    </row>
    <row r="14936" spans="1:16" ht="15" hidden="1" customHeight="1">
      <c r="A14936">
        <v>600785</v>
      </c>
      <c r="B14936" t="s">
        <v>29352</v>
      </c>
      <c r="C14936" t="s">
        <v>29353</v>
      </c>
      <c r="D14936" t="s">
        <v>1067</v>
      </c>
      <c r="E14936" t="s">
        <v>1067</v>
      </c>
      <c r="F14936" t="s">
        <v>1067</v>
      </c>
      <c r="I14936" t="s">
        <v>27</v>
      </c>
      <c r="L14936">
        <v>0</v>
      </c>
      <c r="N14936">
        <f t="shared" si="186"/>
        <v>600785</v>
      </c>
      <c r="O14936">
        <f>_xlfn.XLOOKUP(A14936,Planilha1!F:F,Planilha1!G:G,0)</f>
        <v>0</v>
      </c>
      <c r="P14936">
        <v>0</v>
      </c>
    </row>
    <row r="14937" spans="1:16" ht="15" hidden="1" customHeight="1">
      <c r="A14937">
        <v>600786</v>
      </c>
      <c r="B14937" t="s">
        <v>29354</v>
      </c>
      <c r="C14937" t="s">
        <v>29355</v>
      </c>
      <c r="D14937" t="s">
        <v>1067</v>
      </c>
      <c r="E14937" t="s">
        <v>1067</v>
      </c>
      <c r="F14937" t="s">
        <v>1067</v>
      </c>
      <c r="I14937" t="s">
        <v>27</v>
      </c>
      <c r="L14937">
        <v>0</v>
      </c>
      <c r="N14937">
        <f t="shared" si="186"/>
        <v>600786</v>
      </c>
      <c r="O14937">
        <f>_xlfn.XLOOKUP(A14937,Planilha1!F:F,Planilha1!G:G,0)</f>
        <v>0</v>
      </c>
      <c r="P14937">
        <v>0</v>
      </c>
    </row>
    <row r="14938" spans="1:16" ht="15" hidden="1" customHeight="1">
      <c r="A14938">
        <v>600787</v>
      </c>
      <c r="B14938" t="s">
        <v>29356</v>
      </c>
      <c r="C14938" t="s">
        <v>29357</v>
      </c>
      <c r="D14938" t="s">
        <v>1067</v>
      </c>
      <c r="E14938" t="s">
        <v>1067</v>
      </c>
      <c r="F14938" t="s">
        <v>1067</v>
      </c>
      <c r="I14938" t="s">
        <v>27</v>
      </c>
      <c r="L14938">
        <v>0</v>
      </c>
      <c r="N14938">
        <f t="shared" si="186"/>
        <v>600787</v>
      </c>
      <c r="O14938">
        <f>_xlfn.XLOOKUP(A14938,Planilha1!F:F,Planilha1!G:G,0)</f>
        <v>0</v>
      </c>
      <c r="P14938">
        <v>0</v>
      </c>
    </row>
    <row r="14939" spans="1:16" ht="15" hidden="1" customHeight="1">
      <c r="A14939">
        <v>600788</v>
      </c>
      <c r="B14939" t="s">
        <v>29358</v>
      </c>
      <c r="C14939" t="s">
        <v>29359</v>
      </c>
      <c r="D14939" t="s">
        <v>1067</v>
      </c>
      <c r="E14939" t="s">
        <v>1067</v>
      </c>
      <c r="F14939" t="s">
        <v>1067</v>
      </c>
      <c r="I14939" t="s">
        <v>27</v>
      </c>
      <c r="L14939">
        <v>0</v>
      </c>
      <c r="N14939">
        <f t="shared" si="186"/>
        <v>600788</v>
      </c>
      <c r="O14939">
        <f>_xlfn.XLOOKUP(A14939,Planilha1!F:F,Planilha1!G:G,0)</f>
        <v>0</v>
      </c>
      <c r="P14939">
        <v>0</v>
      </c>
    </row>
    <row r="14940" spans="1:16" ht="15" hidden="1" customHeight="1">
      <c r="A14940">
        <v>600789</v>
      </c>
      <c r="B14940" t="s">
        <v>29360</v>
      </c>
      <c r="C14940" t="s">
        <v>29361</v>
      </c>
      <c r="D14940" t="s">
        <v>1067</v>
      </c>
      <c r="E14940" t="s">
        <v>1067</v>
      </c>
      <c r="F14940" t="s">
        <v>1067</v>
      </c>
      <c r="I14940" t="s">
        <v>27</v>
      </c>
      <c r="L14940">
        <v>0</v>
      </c>
      <c r="N14940">
        <f t="shared" si="186"/>
        <v>600789</v>
      </c>
      <c r="O14940">
        <f>_xlfn.XLOOKUP(A14940,Planilha1!F:F,Planilha1!G:G,0)</f>
        <v>0</v>
      </c>
      <c r="P14940">
        <v>0</v>
      </c>
    </row>
    <row r="14941" spans="1:16" ht="15" hidden="1" customHeight="1">
      <c r="A14941">
        <v>600790</v>
      </c>
      <c r="B14941" t="s">
        <v>29362</v>
      </c>
      <c r="C14941" t="s">
        <v>29363</v>
      </c>
      <c r="D14941" t="s">
        <v>1067</v>
      </c>
      <c r="E14941" t="s">
        <v>1067</v>
      </c>
      <c r="F14941" t="s">
        <v>1067</v>
      </c>
      <c r="I14941" t="s">
        <v>27</v>
      </c>
      <c r="L14941">
        <v>0</v>
      </c>
      <c r="N14941">
        <f t="shared" si="186"/>
        <v>600790</v>
      </c>
      <c r="O14941">
        <f>_xlfn.XLOOKUP(A14941,Planilha1!F:F,Planilha1!G:G,0)</f>
        <v>0</v>
      </c>
      <c r="P14941">
        <v>0</v>
      </c>
    </row>
    <row r="14942" spans="1:16" ht="15" hidden="1" customHeight="1">
      <c r="A14942">
        <v>600791</v>
      </c>
      <c r="B14942" t="s">
        <v>29364</v>
      </c>
      <c r="C14942" t="s">
        <v>29365</v>
      </c>
      <c r="D14942" t="s">
        <v>1067</v>
      </c>
      <c r="E14942" t="s">
        <v>1067</v>
      </c>
      <c r="F14942" t="s">
        <v>1067</v>
      </c>
      <c r="I14942" t="s">
        <v>27</v>
      </c>
      <c r="L14942">
        <v>0</v>
      </c>
      <c r="N14942">
        <f t="shared" si="186"/>
        <v>600791</v>
      </c>
      <c r="O14942">
        <f>_xlfn.XLOOKUP(A14942,Planilha1!F:F,Planilha1!G:G,0)</f>
        <v>0</v>
      </c>
      <c r="P14942">
        <v>0</v>
      </c>
    </row>
    <row r="14943" spans="1:16" ht="15" hidden="1" customHeight="1">
      <c r="A14943">
        <v>600792</v>
      </c>
      <c r="B14943" t="s">
        <v>29366</v>
      </c>
      <c r="C14943" t="s">
        <v>29367</v>
      </c>
      <c r="D14943" t="s">
        <v>1067</v>
      </c>
      <c r="E14943" t="s">
        <v>1067</v>
      </c>
      <c r="F14943" t="s">
        <v>1067</v>
      </c>
      <c r="I14943" t="s">
        <v>27</v>
      </c>
      <c r="L14943">
        <v>0</v>
      </c>
      <c r="N14943">
        <f t="shared" si="186"/>
        <v>600792</v>
      </c>
      <c r="O14943">
        <f>_xlfn.XLOOKUP(A14943,Planilha1!F:F,Planilha1!G:G,0)</f>
        <v>0</v>
      </c>
      <c r="P14943">
        <v>0</v>
      </c>
    </row>
    <row r="14944" spans="1:16" ht="15" hidden="1" customHeight="1">
      <c r="A14944">
        <v>600793</v>
      </c>
      <c r="B14944" t="s">
        <v>29368</v>
      </c>
      <c r="C14944" t="s">
        <v>29369</v>
      </c>
      <c r="D14944" t="s">
        <v>1067</v>
      </c>
      <c r="E14944" t="s">
        <v>1067</v>
      </c>
      <c r="F14944" t="s">
        <v>1067</v>
      </c>
      <c r="I14944" t="s">
        <v>27</v>
      </c>
      <c r="L14944">
        <v>0</v>
      </c>
      <c r="N14944">
        <f t="shared" si="186"/>
        <v>600793</v>
      </c>
      <c r="O14944">
        <f>_xlfn.XLOOKUP(A14944,Planilha1!F:F,Planilha1!G:G,0)</f>
        <v>0</v>
      </c>
      <c r="P14944">
        <v>0</v>
      </c>
    </row>
    <row r="14945" spans="1:16" ht="15" hidden="1" customHeight="1">
      <c r="A14945">
        <v>600794</v>
      </c>
      <c r="B14945" t="s">
        <v>22038</v>
      </c>
      <c r="C14945" t="s">
        <v>29370</v>
      </c>
      <c r="D14945" t="s">
        <v>1067</v>
      </c>
      <c r="E14945" t="s">
        <v>1067</v>
      </c>
      <c r="F14945" t="s">
        <v>1067</v>
      </c>
      <c r="I14945" t="s">
        <v>27</v>
      </c>
      <c r="L14945">
        <v>0</v>
      </c>
      <c r="N14945">
        <f t="shared" si="186"/>
        <v>600794</v>
      </c>
      <c r="O14945">
        <f>_xlfn.XLOOKUP(A14945,Planilha1!F:F,Planilha1!G:G,0)</f>
        <v>0</v>
      </c>
      <c r="P14945">
        <v>0</v>
      </c>
    </row>
    <row r="14946" spans="1:16" ht="15" hidden="1" customHeight="1">
      <c r="A14946">
        <v>600795</v>
      </c>
      <c r="B14946" t="s">
        <v>29371</v>
      </c>
      <c r="C14946" t="s">
        <v>29372</v>
      </c>
      <c r="D14946" t="s">
        <v>1067</v>
      </c>
      <c r="E14946" t="s">
        <v>1067</v>
      </c>
      <c r="F14946" t="s">
        <v>1067</v>
      </c>
      <c r="I14946" t="s">
        <v>27</v>
      </c>
      <c r="L14946">
        <v>0</v>
      </c>
      <c r="N14946">
        <f t="shared" si="186"/>
        <v>600795</v>
      </c>
      <c r="O14946">
        <f>_xlfn.XLOOKUP(A14946,Planilha1!F:F,Planilha1!G:G,0)</f>
        <v>0</v>
      </c>
      <c r="P14946">
        <v>0</v>
      </c>
    </row>
    <row r="14947" spans="1:16" ht="15" hidden="1" customHeight="1">
      <c r="A14947">
        <v>600796</v>
      </c>
      <c r="B14947" t="s">
        <v>14032</v>
      </c>
      <c r="C14947" t="s">
        <v>29373</v>
      </c>
      <c r="D14947" t="s">
        <v>1067</v>
      </c>
      <c r="E14947" t="s">
        <v>1067</v>
      </c>
      <c r="F14947" t="s">
        <v>1067</v>
      </c>
      <c r="I14947" t="s">
        <v>27</v>
      </c>
      <c r="L14947">
        <v>0</v>
      </c>
      <c r="N14947">
        <f t="shared" si="186"/>
        <v>600796</v>
      </c>
      <c r="O14947">
        <f>_xlfn.XLOOKUP(A14947,Planilha1!F:F,Planilha1!G:G,0)</f>
        <v>0</v>
      </c>
      <c r="P14947">
        <v>0</v>
      </c>
    </row>
    <row r="14948" spans="1:16" ht="15" hidden="1" customHeight="1">
      <c r="A14948">
        <v>600797</v>
      </c>
      <c r="B14948" t="s">
        <v>29374</v>
      </c>
      <c r="C14948" t="s">
        <v>29375</v>
      </c>
      <c r="D14948" t="s">
        <v>1067</v>
      </c>
      <c r="E14948" t="s">
        <v>1067</v>
      </c>
      <c r="F14948" t="s">
        <v>1067</v>
      </c>
      <c r="I14948" t="s">
        <v>27</v>
      </c>
      <c r="L14948">
        <v>0</v>
      </c>
      <c r="N14948">
        <f t="shared" si="186"/>
        <v>600797</v>
      </c>
      <c r="O14948">
        <f>_xlfn.XLOOKUP(A14948,Planilha1!F:F,Planilha1!G:G,0)</f>
        <v>0</v>
      </c>
      <c r="P14948">
        <v>0</v>
      </c>
    </row>
    <row r="14949" spans="1:16" ht="15" hidden="1" customHeight="1">
      <c r="A14949">
        <v>600798</v>
      </c>
      <c r="B14949" t="s">
        <v>29376</v>
      </c>
      <c r="C14949" t="s">
        <v>29377</v>
      </c>
      <c r="D14949" t="s">
        <v>1067</v>
      </c>
      <c r="E14949" t="s">
        <v>1067</v>
      </c>
      <c r="F14949" t="s">
        <v>1067</v>
      </c>
      <c r="I14949" t="s">
        <v>27</v>
      </c>
      <c r="L14949">
        <v>0</v>
      </c>
      <c r="N14949">
        <f t="shared" si="186"/>
        <v>600798</v>
      </c>
      <c r="O14949">
        <f>_xlfn.XLOOKUP(A14949,Planilha1!F:F,Planilha1!G:G,0)</f>
        <v>0</v>
      </c>
      <c r="P14949">
        <v>0</v>
      </c>
    </row>
    <row r="14950" spans="1:16" ht="15" hidden="1" customHeight="1">
      <c r="A14950">
        <v>600799</v>
      </c>
      <c r="B14950" t="s">
        <v>29378</v>
      </c>
      <c r="C14950" t="s">
        <v>29379</v>
      </c>
      <c r="D14950" t="s">
        <v>1067</v>
      </c>
      <c r="E14950" t="s">
        <v>1067</v>
      </c>
      <c r="F14950" t="s">
        <v>1067</v>
      </c>
      <c r="I14950" t="s">
        <v>27</v>
      </c>
      <c r="L14950">
        <v>0</v>
      </c>
      <c r="N14950">
        <f t="shared" si="186"/>
        <v>600799</v>
      </c>
      <c r="O14950">
        <f>_xlfn.XLOOKUP(A14950,Planilha1!F:F,Planilha1!G:G,0)</f>
        <v>0</v>
      </c>
      <c r="P14950">
        <v>0</v>
      </c>
    </row>
    <row r="14951" spans="1:16" ht="15" hidden="1" customHeight="1">
      <c r="A14951">
        <v>600800</v>
      </c>
      <c r="B14951" t="s">
        <v>29380</v>
      </c>
      <c r="C14951" t="s">
        <v>29381</v>
      </c>
      <c r="D14951" t="s">
        <v>1067</v>
      </c>
      <c r="E14951" t="s">
        <v>1067</v>
      </c>
      <c r="F14951" t="s">
        <v>1067</v>
      </c>
      <c r="I14951" t="s">
        <v>27</v>
      </c>
      <c r="L14951">
        <v>0</v>
      </c>
      <c r="N14951">
        <f t="shared" si="186"/>
        <v>600800</v>
      </c>
      <c r="O14951">
        <f>_xlfn.XLOOKUP(A14951,Planilha1!F:F,Planilha1!G:G,0)</f>
        <v>0</v>
      </c>
      <c r="P14951">
        <v>0</v>
      </c>
    </row>
    <row r="14952" spans="1:16" ht="15" hidden="1" customHeight="1">
      <c r="A14952">
        <v>600801</v>
      </c>
      <c r="B14952" t="s">
        <v>29382</v>
      </c>
      <c r="C14952" t="s">
        <v>29383</v>
      </c>
      <c r="D14952" t="s">
        <v>1067</v>
      </c>
      <c r="E14952" t="s">
        <v>1067</v>
      </c>
      <c r="F14952" t="s">
        <v>1067</v>
      </c>
      <c r="I14952" t="s">
        <v>27</v>
      </c>
      <c r="L14952">
        <v>0</v>
      </c>
      <c r="N14952">
        <f t="shared" si="186"/>
        <v>600801</v>
      </c>
      <c r="O14952">
        <f>_xlfn.XLOOKUP(A14952,Planilha1!F:F,Planilha1!G:G,0)</f>
        <v>0</v>
      </c>
      <c r="P14952">
        <v>0</v>
      </c>
    </row>
    <row r="14953" spans="1:16" ht="15" hidden="1" customHeight="1">
      <c r="A14953">
        <v>600802</v>
      </c>
      <c r="B14953" t="s">
        <v>29384</v>
      </c>
      <c r="C14953" t="s">
        <v>29385</v>
      </c>
      <c r="D14953" t="s">
        <v>1067</v>
      </c>
      <c r="E14953" t="s">
        <v>1067</v>
      </c>
      <c r="F14953" t="s">
        <v>1067</v>
      </c>
      <c r="I14953" t="s">
        <v>27</v>
      </c>
      <c r="L14953">
        <v>0</v>
      </c>
      <c r="N14953">
        <f t="shared" si="186"/>
        <v>600802</v>
      </c>
      <c r="O14953">
        <f>_xlfn.XLOOKUP(A14953,Planilha1!F:F,Planilha1!G:G,0)</f>
        <v>0</v>
      </c>
      <c r="P14953">
        <v>0</v>
      </c>
    </row>
    <row r="14954" spans="1:16" ht="15" hidden="1" customHeight="1">
      <c r="A14954">
        <v>600803</v>
      </c>
      <c r="B14954" t="s">
        <v>29386</v>
      </c>
      <c r="C14954" t="s">
        <v>29387</v>
      </c>
      <c r="D14954" t="s">
        <v>1067</v>
      </c>
      <c r="E14954" t="s">
        <v>1067</v>
      </c>
      <c r="F14954" t="s">
        <v>1067</v>
      </c>
      <c r="I14954" t="s">
        <v>27</v>
      </c>
      <c r="L14954">
        <v>0</v>
      </c>
      <c r="N14954">
        <f t="shared" si="186"/>
        <v>600803</v>
      </c>
      <c r="O14954">
        <f>_xlfn.XLOOKUP(A14954,Planilha1!F:F,Planilha1!G:G,0)</f>
        <v>0</v>
      </c>
      <c r="P14954">
        <v>0</v>
      </c>
    </row>
    <row r="14955" spans="1:16" ht="15" hidden="1" customHeight="1">
      <c r="A14955">
        <v>600804</v>
      </c>
      <c r="B14955" t="s">
        <v>29388</v>
      </c>
      <c r="C14955" t="s">
        <v>29389</v>
      </c>
      <c r="D14955" t="s">
        <v>1067</v>
      </c>
      <c r="E14955" t="s">
        <v>1067</v>
      </c>
      <c r="F14955" t="s">
        <v>1067</v>
      </c>
      <c r="I14955" t="s">
        <v>27</v>
      </c>
      <c r="L14955">
        <v>0</v>
      </c>
      <c r="N14955">
        <f t="shared" si="186"/>
        <v>600804</v>
      </c>
      <c r="O14955">
        <f>_xlfn.XLOOKUP(A14955,Planilha1!F:F,Planilha1!G:G,0)</f>
        <v>0</v>
      </c>
      <c r="P14955">
        <v>0</v>
      </c>
    </row>
    <row r="14956" spans="1:16" ht="15" hidden="1" customHeight="1">
      <c r="A14956">
        <v>600805</v>
      </c>
      <c r="B14956" t="s">
        <v>29390</v>
      </c>
      <c r="C14956" t="s">
        <v>29391</v>
      </c>
      <c r="D14956" t="s">
        <v>1067</v>
      </c>
      <c r="E14956" t="s">
        <v>1067</v>
      </c>
      <c r="F14956" t="s">
        <v>1067</v>
      </c>
      <c r="I14956" t="s">
        <v>27</v>
      </c>
      <c r="L14956">
        <v>0</v>
      </c>
      <c r="N14956">
        <f t="shared" si="186"/>
        <v>600805</v>
      </c>
      <c r="O14956">
        <f>_xlfn.XLOOKUP(A14956,Planilha1!F:F,Planilha1!G:G,0)</f>
        <v>0</v>
      </c>
      <c r="P14956">
        <v>0</v>
      </c>
    </row>
    <row r="14957" spans="1:16" ht="15" hidden="1" customHeight="1">
      <c r="A14957">
        <v>600806</v>
      </c>
      <c r="B14957" t="s">
        <v>29392</v>
      </c>
      <c r="C14957" t="s">
        <v>29393</v>
      </c>
      <c r="D14957" t="s">
        <v>1067</v>
      </c>
      <c r="E14957" t="s">
        <v>1067</v>
      </c>
      <c r="F14957" t="s">
        <v>1067</v>
      </c>
      <c r="I14957" t="s">
        <v>27</v>
      </c>
      <c r="L14957">
        <v>0</v>
      </c>
      <c r="N14957">
        <f t="shared" si="186"/>
        <v>600806</v>
      </c>
      <c r="O14957">
        <f>_xlfn.XLOOKUP(A14957,Planilha1!F:F,Planilha1!G:G,0)</f>
        <v>0</v>
      </c>
      <c r="P14957">
        <v>0</v>
      </c>
    </row>
    <row r="14958" spans="1:16" ht="15" hidden="1" customHeight="1">
      <c r="A14958">
        <v>600807</v>
      </c>
      <c r="B14958" t="s">
        <v>29394</v>
      </c>
      <c r="C14958" t="s">
        <v>29395</v>
      </c>
      <c r="D14958" t="s">
        <v>1067</v>
      </c>
      <c r="E14958" t="s">
        <v>1067</v>
      </c>
      <c r="F14958" t="s">
        <v>1067</v>
      </c>
      <c r="I14958" t="s">
        <v>27</v>
      </c>
      <c r="L14958">
        <v>0</v>
      </c>
      <c r="N14958">
        <f t="shared" si="186"/>
        <v>600807</v>
      </c>
      <c r="O14958">
        <f>_xlfn.XLOOKUP(A14958,Planilha1!F:F,Planilha1!G:G,0)</f>
        <v>0</v>
      </c>
      <c r="P14958">
        <v>0</v>
      </c>
    </row>
    <row r="14959" spans="1:16" ht="15" hidden="1" customHeight="1">
      <c r="A14959">
        <v>600808</v>
      </c>
      <c r="B14959" t="s">
        <v>29396</v>
      </c>
      <c r="C14959" t="s">
        <v>29397</v>
      </c>
      <c r="D14959" t="s">
        <v>1067</v>
      </c>
      <c r="E14959" t="s">
        <v>1067</v>
      </c>
      <c r="F14959" t="s">
        <v>1067</v>
      </c>
      <c r="I14959" t="s">
        <v>27</v>
      </c>
      <c r="L14959">
        <v>0</v>
      </c>
      <c r="N14959">
        <f t="shared" si="186"/>
        <v>600808</v>
      </c>
      <c r="O14959">
        <f>_xlfn.XLOOKUP(A14959,Planilha1!F:F,Planilha1!G:G,0)</f>
        <v>0</v>
      </c>
      <c r="P14959">
        <v>0</v>
      </c>
    </row>
    <row r="14960" spans="1:16" ht="15" hidden="1" customHeight="1">
      <c r="A14960">
        <v>600809</v>
      </c>
      <c r="B14960" t="s">
        <v>14351</v>
      </c>
      <c r="C14960" t="s">
        <v>29398</v>
      </c>
      <c r="D14960" t="s">
        <v>1067</v>
      </c>
      <c r="E14960" t="s">
        <v>1067</v>
      </c>
      <c r="F14960" t="s">
        <v>1067</v>
      </c>
      <c r="I14960" t="s">
        <v>27</v>
      </c>
      <c r="L14960">
        <v>0</v>
      </c>
      <c r="N14960">
        <f t="shared" si="186"/>
        <v>600809</v>
      </c>
      <c r="O14960">
        <f>_xlfn.XLOOKUP(A14960,Planilha1!F:F,Planilha1!G:G,0)</f>
        <v>0</v>
      </c>
      <c r="P14960">
        <v>0</v>
      </c>
    </row>
    <row r="14961" spans="1:16" ht="15" hidden="1" customHeight="1">
      <c r="A14961">
        <v>600810</v>
      </c>
      <c r="B14961" t="s">
        <v>29399</v>
      </c>
      <c r="C14961" t="s">
        <v>29400</v>
      </c>
      <c r="D14961" t="s">
        <v>1067</v>
      </c>
      <c r="E14961" t="s">
        <v>1067</v>
      </c>
      <c r="F14961" t="s">
        <v>1067</v>
      </c>
      <c r="I14961" t="s">
        <v>27</v>
      </c>
      <c r="L14961">
        <v>0</v>
      </c>
      <c r="N14961">
        <f t="shared" si="186"/>
        <v>600810</v>
      </c>
      <c r="O14961">
        <f>_xlfn.XLOOKUP(A14961,Planilha1!F:F,Planilha1!G:G,0)</f>
        <v>0</v>
      </c>
      <c r="P14961">
        <v>0</v>
      </c>
    </row>
    <row r="14962" spans="1:16" ht="15" hidden="1" customHeight="1">
      <c r="A14962">
        <v>600811</v>
      </c>
      <c r="B14962" t="s">
        <v>29401</v>
      </c>
      <c r="C14962" t="s">
        <v>29402</v>
      </c>
      <c r="D14962" t="s">
        <v>1067</v>
      </c>
      <c r="E14962" t="s">
        <v>1067</v>
      </c>
      <c r="F14962" t="s">
        <v>1067</v>
      </c>
      <c r="I14962" t="s">
        <v>27</v>
      </c>
      <c r="L14962">
        <v>0</v>
      </c>
      <c r="N14962">
        <f t="shared" si="186"/>
        <v>600811</v>
      </c>
      <c r="O14962">
        <f>_xlfn.XLOOKUP(A14962,Planilha1!F:F,Planilha1!G:G,0)</f>
        <v>0</v>
      </c>
      <c r="P14962">
        <v>0</v>
      </c>
    </row>
    <row r="14963" spans="1:16" ht="15" hidden="1" customHeight="1">
      <c r="A14963">
        <v>600812</v>
      </c>
      <c r="B14963" t="s">
        <v>29403</v>
      </c>
      <c r="C14963" t="s">
        <v>29404</v>
      </c>
      <c r="D14963" t="s">
        <v>1067</v>
      </c>
      <c r="E14963" t="s">
        <v>1067</v>
      </c>
      <c r="F14963" t="s">
        <v>1067</v>
      </c>
      <c r="I14963" t="s">
        <v>27</v>
      </c>
      <c r="L14963">
        <v>0</v>
      </c>
      <c r="N14963">
        <f t="shared" si="186"/>
        <v>600812</v>
      </c>
      <c r="O14963">
        <f>_xlfn.XLOOKUP(A14963,Planilha1!F:F,Planilha1!G:G,0)</f>
        <v>0</v>
      </c>
      <c r="P14963">
        <v>0</v>
      </c>
    </row>
    <row r="14964" spans="1:16" ht="15" hidden="1" customHeight="1">
      <c r="A14964">
        <v>600813</v>
      </c>
      <c r="B14964" t="s">
        <v>29405</v>
      </c>
      <c r="C14964" t="s">
        <v>29406</v>
      </c>
      <c r="D14964" t="s">
        <v>1067</v>
      </c>
      <c r="E14964" t="s">
        <v>1067</v>
      </c>
      <c r="F14964" t="s">
        <v>1067</v>
      </c>
      <c r="I14964" t="s">
        <v>27</v>
      </c>
      <c r="L14964">
        <v>0</v>
      </c>
      <c r="N14964">
        <f t="shared" si="186"/>
        <v>600813</v>
      </c>
      <c r="O14964">
        <f>_xlfn.XLOOKUP(A14964,Planilha1!F:F,Planilha1!G:G,0)</f>
        <v>0</v>
      </c>
      <c r="P14964">
        <v>0</v>
      </c>
    </row>
    <row r="14965" spans="1:16" ht="15" hidden="1" customHeight="1">
      <c r="A14965">
        <v>600814</v>
      </c>
      <c r="B14965" t="s">
        <v>29407</v>
      </c>
      <c r="C14965" t="s">
        <v>29408</v>
      </c>
      <c r="D14965" t="s">
        <v>1067</v>
      </c>
      <c r="E14965" t="s">
        <v>1067</v>
      </c>
      <c r="F14965" t="s">
        <v>1067</v>
      </c>
      <c r="I14965" t="s">
        <v>27</v>
      </c>
      <c r="L14965">
        <v>0</v>
      </c>
      <c r="N14965">
        <f t="shared" si="186"/>
        <v>600814</v>
      </c>
      <c r="O14965">
        <f>_xlfn.XLOOKUP(A14965,Planilha1!F:F,Planilha1!G:G,0)</f>
        <v>0</v>
      </c>
      <c r="P14965">
        <v>0</v>
      </c>
    </row>
    <row r="14966" spans="1:16" ht="15" hidden="1" customHeight="1">
      <c r="A14966">
        <v>600815</v>
      </c>
      <c r="B14966" t="s">
        <v>29409</v>
      </c>
      <c r="C14966" t="s">
        <v>29410</v>
      </c>
      <c r="D14966" t="s">
        <v>1067</v>
      </c>
      <c r="E14966" t="s">
        <v>1067</v>
      </c>
      <c r="F14966" t="s">
        <v>1067</v>
      </c>
      <c r="I14966" t="s">
        <v>27</v>
      </c>
      <c r="L14966">
        <v>0</v>
      </c>
      <c r="N14966">
        <f t="shared" si="186"/>
        <v>600815</v>
      </c>
      <c r="O14966">
        <f>_xlfn.XLOOKUP(A14966,Planilha1!F:F,Planilha1!G:G,0)</f>
        <v>0</v>
      </c>
      <c r="P14966">
        <v>0</v>
      </c>
    </row>
    <row r="14967" spans="1:16" ht="15" hidden="1" customHeight="1">
      <c r="A14967">
        <v>600816</v>
      </c>
      <c r="B14967" t="s">
        <v>29411</v>
      </c>
      <c r="C14967" t="s">
        <v>29412</v>
      </c>
      <c r="D14967" t="s">
        <v>1067</v>
      </c>
      <c r="E14967" t="s">
        <v>1067</v>
      </c>
      <c r="F14967" t="s">
        <v>1067</v>
      </c>
      <c r="I14967" t="s">
        <v>27</v>
      </c>
      <c r="L14967">
        <v>0</v>
      </c>
      <c r="N14967">
        <f t="shared" si="186"/>
        <v>600816</v>
      </c>
      <c r="O14967">
        <f>_xlfn.XLOOKUP(A14967,Planilha1!F:F,Planilha1!G:G,0)</f>
        <v>0</v>
      </c>
      <c r="P14967">
        <v>0</v>
      </c>
    </row>
    <row r="14968" spans="1:16" ht="15" hidden="1" customHeight="1">
      <c r="A14968">
        <v>600817</v>
      </c>
      <c r="B14968" t="s">
        <v>29413</v>
      </c>
      <c r="C14968" t="s">
        <v>29414</v>
      </c>
      <c r="D14968" t="s">
        <v>1067</v>
      </c>
      <c r="E14968" t="s">
        <v>1067</v>
      </c>
      <c r="F14968" t="s">
        <v>1067</v>
      </c>
      <c r="I14968" t="s">
        <v>27</v>
      </c>
      <c r="L14968">
        <v>0</v>
      </c>
      <c r="N14968">
        <f t="shared" si="186"/>
        <v>600817</v>
      </c>
      <c r="O14968">
        <f>_xlfn.XLOOKUP(A14968,Planilha1!F:F,Planilha1!G:G,0)</f>
        <v>0</v>
      </c>
      <c r="P14968">
        <v>0</v>
      </c>
    </row>
    <row r="14969" spans="1:16" ht="15" hidden="1" customHeight="1">
      <c r="A14969">
        <v>600818</v>
      </c>
      <c r="B14969" t="s">
        <v>29415</v>
      </c>
      <c r="C14969" t="s">
        <v>29416</v>
      </c>
      <c r="D14969" t="s">
        <v>1067</v>
      </c>
      <c r="E14969" t="s">
        <v>1067</v>
      </c>
      <c r="F14969" t="s">
        <v>1067</v>
      </c>
      <c r="I14969" t="s">
        <v>27</v>
      </c>
      <c r="L14969">
        <v>0</v>
      </c>
      <c r="N14969">
        <f t="shared" si="186"/>
        <v>600818</v>
      </c>
      <c r="O14969">
        <f>_xlfn.XLOOKUP(A14969,Planilha1!F:F,Planilha1!G:G,0)</f>
        <v>0</v>
      </c>
      <c r="P14969">
        <v>0</v>
      </c>
    </row>
    <row r="14970" spans="1:16" ht="15" hidden="1" customHeight="1">
      <c r="A14970">
        <v>600819</v>
      </c>
      <c r="B14970" t="s">
        <v>29417</v>
      </c>
      <c r="C14970" t="s">
        <v>29418</v>
      </c>
      <c r="D14970" t="s">
        <v>1067</v>
      </c>
      <c r="E14970" t="s">
        <v>1067</v>
      </c>
      <c r="F14970" t="s">
        <v>1067</v>
      </c>
      <c r="I14970" t="s">
        <v>27</v>
      </c>
      <c r="L14970">
        <v>0</v>
      </c>
      <c r="N14970">
        <f t="shared" si="186"/>
        <v>600819</v>
      </c>
      <c r="O14970">
        <f>_xlfn.XLOOKUP(A14970,Planilha1!F:F,Planilha1!G:G,0)</f>
        <v>0</v>
      </c>
      <c r="P14970">
        <v>0</v>
      </c>
    </row>
    <row r="14971" spans="1:16" ht="15" hidden="1" customHeight="1">
      <c r="A14971">
        <v>600820</v>
      </c>
      <c r="B14971" t="s">
        <v>10882</v>
      </c>
      <c r="C14971" t="s">
        <v>29419</v>
      </c>
      <c r="D14971" t="s">
        <v>1067</v>
      </c>
      <c r="E14971" t="s">
        <v>1067</v>
      </c>
      <c r="F14971" t="s">
        <v>1067</v>
      </c>
      <c r="I14971" t="s">
        <v>27</v>
      </c>
      <c r="L14971">
        <v>0</v>
      </c>
      <c r="N14971">
        <f t="shared" si="186"/>
        <v>600820</v>
      </c>
      <c r="O14971">
        <f>_xlfn.XLOOKUP(A14971,Planilha1!F:F,Planilha1!G:G,0)</f>
        <v>0</v>
      </c>
      <c r="P14971">
        <v>0</v>
      </c>
    </row>
    <row r="14972" spans="1:16" ht="15" hidden="1" customHeight="1">
      <c r="A14972">
        <v>600821</v>
      </c>
      <c r="B14972" t="s">
        <v>29420</v>
      </c>
      <c r="C14972" t="s">
        <v>29421</v>
      </c>
      <c r="D14972" t="s">
        <v>1067</v>
      </c>
      <c r="E14972" t="s">
        <v>1067</v>
      </c>
      <c r="F14972" t="s">
        <v>1067</v>
      </c>
      <c r="I14972" t="s">
        <v>27</v>
      </c>
      <c r="L14972">
        <v>0</v>
      </c>
      <c r="N14972">
        <f t="shared" si="186"/>
        <v>600821</v>
      </c>
      <c r="O14972">
        <f>_xlfn.XLOOKUP(A14972,Planilha1!F:F,Planilha1!G:G,0)</f>
        <v>0</v>
      </c>
      <c r="P14972">
        <v>0</v>
      </c>
    </row>
    <row r="14973" spans="1:16" ht="15" hidden="1" customHeight="1">
      <c r="A14973">
        <v>600822</v>
      </c>
      <c r="B14973" t="s">
        <v>29422</v>
      </c>
      <c r="C14973" t="s">
        <v>29423</v>
      </c>
      <c r="D14973" t="s">
        <v>1067</v>
      </c>
      <c r="E14973" t="s">
        <v>1067</v>
      </c>
      <c r="F14973" t="s">
        <v>1067</v>
      </c>
      <c r="I14973" t="s">
        <v>27</v>
      </c>
      <c r="L14973">
        <v>0</v>
      </c>
      <c r="N14973">
        <f t="shared" si="186"/>
        <v>600822</v>
      </c>
      <c r="O14973">
        <f>_xlfn.XLOOKUP(A14973,Planilha1!F:F,Planilha1!G:G,0)</f>
        <v>0</v>
      </c>
      <c r="P14973">
        <v>0</v>
      </c>
    </row>
    <row r="14974" spans="1:16" ht="15" hidden="1" customHeight="1">
      <c r="A14974">
        <v>600823</v>
      </c>
      <c r="B14974" t="s">
        <v>29424</v>
      </c>
      <c r="C14974" t="s">
        <v>29425</v>
      </c>
      <c r="D14974" t="s">
        <v>1067</v>
      </c>
      <c r="E14974" t="s">
        <v>1067</v>
      </c>
      <c r="F14974" t="s">
        <v>1067</v>
      </c>
      <c r="I14974" t="s">
        <v>27</v>
      </c>
      <c r="L14974">
        <v>0</v>
      </c>
      <c r="N14974">
        <f t="shared" si="186"/>
        <v>600823</v>
      </c>
      <c r="O14974">
        <f>_xlfn.XLOOKUP(A14974,Planilha1!F:F,Planilha1!G:G,0)</f>
        <v>0</v>
      </c>
      <c r="P14974">
        <v>0</v>
      </c>
    </row>
    <row r="14975" spans="1:16" ht="15" hidden="1" customHeight="1">
      <c r="A14975">
        <v>600824</v>
      </c>
      <c r="B14975" t="s">
        <v>29426</v>
      </c>
      <c r="C14975" t="s">
        <v>29427</v>
      </c>
      <c r="D14975" t="s">
        <v>1067</v>
      </c>
      <c r="E14975" t="s">
        <v>1067</v>
      </c>
      <c r="F14975" t="s">
        <v>1067</v>
      </c>
      <c r="I14975" t="s">
        <v>27</v>
      </c>
      <c r="L14975">
        <v>0</v>
      </c>
      <c r="N14975">
        <f t="shared" si="186"/>
        <v>600824</v>
      </c>
      <c r="O14975">
        <f>_xlfn.XLOOKUP(A14975,Planilha1!F:F,Planilha1!G:G,0)</f>
        <v>0</v>
      </c>
      <c r="P14975">
        <v>0</v>
      </c>
    </row>
    <row r="14976" spans="1:16" ht="15" hidden="1" customHeight="1">
      <c r="A14976">
        <v>600825</v>
      </c>
      <c r="B14976" t="s">
        <v>29428</v>
      </c>
      <c r="C14976" t="s">
        <v>29429</v>
      </c>
      <c r="D14976" t="s">
        <v>1067</v>
      </c>
      <c r="E14976" t="s">
        <v>1067</v>
      </c>
      <c r="F14976" t="s">
        <v>1067</v>
      </c>
      <c r="I14976" t="s">
        <v>27</v>
      </c>
      <c r="L14976">
        <v>0</v>
      </c>
      <c r="N14976">
        <f t="shared" si="186"/>
        <v>600825</v>
      </c>
      <c r="O14976">
        <f>_xlfn.XLOOKUP(A14976,Planilha1!F:F,Planilha1!G:G,0)</f>
        <v>0</v>
      </c>
      <c r="P14976">
        <v>0</v>
      </c>
    </row>
    <row r="14977" spans="1:16" ht="15" hidden="1" customHeight="1">
      <c r="A14977">
        <v>600826</v>
      </c>
      <c r="B14977" t="s">
        <v>29430</v>
      </c>
      <c r="C14977" t="s">
        <v>29431</v>
      </c>
      <c r="D14977" t="s">
        <v>1067</v>
      </c>
      <c r="E14977" t="s">
        <v>1067</v>
      </c>
      <c r="F14977" t="s">
        <v>1067</v>
      </c>
      <c r="I14977" t="s">
        <v>27</v>
      </c>
      <c r="L14977">
        <v>0</v>
      </c>
      <c r="N14977">
        <f t="shared" si="186"/>
        <v>600826</v>
      </c>
      <c r="O14977">
        <f>_xlfn.XLOOKUP(A14977,Planilha1!F:F,Planilha1!G:G,0)</f>
        <v>0</v>
      </c>
      <c r="P14977">
        <v>0</v>
      </c>
    </row>
    <row r="14978" spans="1:16" ht="15" hidden="1" customHeight="1">
      <c r="A14978">
        <v>600827</v>
      </c>
      <c r="B14978" t="s">
        <v>29432</v>
      </c>
      <c r="C14978" t="s">
        <v>29433</v>
      </c>
      <c r="D14978" t="s">
        <v>1067</v>
      </c>
      <c r="E14978" t="s">
        <v>1067</v>
      </c>
      <c r="F14978" t="s">
        <v>1067</v>
      </c>
      <c r="I14978" t="s">
        <v>27</v>
      </c>
      <c r="L14978">
        <v>0</v>
      </c>
      <c r="N14978">
        <f t="shared" si="186"/>
        <v>600827</v>
      </c>
      <c r="O14978">
        <f>_xlfn.XLOOKUP(A14978,Planilha1!F:F,Planilha1!G:G,0)</f>
        <v>0</v>
      </c>
      <c r="P14978">
        <v>0</v>
      </c>
    </row>
    <row r="14979" spans="1:16" ht="15" hidden="1" customHeight="1">
      <c r="A14979">
        <v>600828</v>
      </c>
      <c r="B14979" t="s">
        <v>29434</v>
      </c>
      <c r="C14979" t="s">
        <v>29435</v>
      </c>
      <c r="D14979" t="s">
        <v>1067</v>
      </c>
      <c r="E14979" t="s">
        <v>1067</v>
      </c>
      <c r="F14979" t="s">
        <v>1067</v>
      </c>
      <c r="I14979" t="s">
        <v>27</v>
      </c>
      <c r="L14979">
        <v>0</v>
      </c>
      <c r="N14979">
        <f t="shared" si="186"/>
        <v>600828</v>
      </c>
      <c r="O14979">
        <f>_xlfn.XLOOKUP(A14979,Planilha1!F:F,Planilha1!G:G,0)</f>
        <v>0</v>
      </c>
      <c r="P14979">
        <v>0</v>
      </c>
    </row>
    <row r="14980" spans="1:16" ht="15" hidden="1" customHeight="1">
      <c r="A14980">
        <v>600829</v>
      </c>
      <c r="B14980" t="s">
        <v>29436</v>
      </c>
      <c r="C14980" t="s">
        <v>29437</v>
      </c>
      <c r="D14980" t="s">
        <v>1067</v>
      </c>
      <c r="E14980" t="s">
        <v>1067</v>
      </c>
      <c r="F14980" t="s">
        <v>1067</v>
      </c>
      <c r="I14980" t="s">
        <v>27</v>
      </c>
      <c r="L14980">
        <v>0</v>
      </c>
      <c r="N14980">
        <f t="shared" si="186"/>
        <v>600829</v>
      </c>
      <c r="O14980">
        <f>_xlfn.XLOOKUP(A14980,Planilha1!F:F,Planilha1!G:G,0)</f>
        <v>0</v>
      </c>
      <c r="P14980">
        <v>0</v>
      </c>
    </row>
    <row r="14981" spans="1:16" ht="15" hidden="1" customHeight="1">
      <c r="A14981">
        <v>600830</v>
      </c>
      <c r="B14981" t="s">
        <v>29438</v>
      </c>
      <c r="C14981" t="s">
        <v>29439</v>
      </c>
      <c r="D14981" t="s">
        <v>1067</v>
      </c>
      <c r="E14981" t="s">
        <v>1067</v>
      </c>
      <c r="F14981" t="s">
        <v>1067</v>
      </c>
      <c r="I14981" t="s">
        <v>27</v>
      </c>
      <c r="L14981">
        <v>0</v>
      </c>
      <c r="N14981">
        <f t="shared" si="186"/>
        <v>600830</v>
      </c>
      <c r="O14981">
        <f>_xlfn.XLOOKUP(A14981,Planilha1!F:F,Planilha1!G:G,0)</f>
        <v>0</v>
      </c>
      <c r="P14981">
        <v>0</v>
      </c>
    </row>
    <row r="14982" spans="1:16" ht="15" hidden="1" customHeight="1">
      <c r="A14982">
        <v>600831</v>
      </c>
      <c r="B14982" t="s">
        <v>29440</v>
      </c>
      <c r="C14982" t="s">
        <v>29441</v>
      </c>
      <c r="D14982" t="s">
        <v>1067</v>
      </c>
      <c r="E14982" t="s">
        <v>1067</v>
      </c>
      <c r="F14982" t="s">
        <v>1067</v>
      </c>
      <c r="I14982" t="s">
        <v>27</v>
      </c>
      <c r="L14982">
        <v>0</v>
      </c>
      <c r="N14982">
        <f t="shared" si="186"/>
        <v>600831</v>
      </c>
      <c r="O14982">
        <f>_xlfn.XLOOKUP(A14982,Planilha1!F:F,Planilha1!G:G,0)</f>
        <v>0</v>
      </c>
      <c r="P14982">
        <v>0</v>
      </c>
    </row>
    <row r="14983" spans="1:16" ht="15" hidden="1" customHeight="1">
      <c r="A14983">
        <v>600832</v>
      </c>
      <c r="B14983" t="s">
        <v>29442</v>
      </c>
      <c r="C14983" t="s">
        <v>29443</v>
      </c>
      <c r="D14983" t="s">
        <v>1067</v>
      </c>
      <c r="E14983" t="s">
        <v>1067</v>
      </c>
      <c r="F14983" t="s">
        <v>1067</v>
      </c>
      <c r="I14983" t="s">
        <v>27</v>
      </c>
      <c r="L14983">
        <v>0</v>
      </c>
      <c r="N14983">
        <f t="shared" si="186"/>
        <v>600832</v>
      </c>
      <c r="O14983">
        <f>_xlfn.XLOOKUP(A14983,Planilha1!F:F,Planilha1!G:G,0)</f>
        <v>0</v>
      </c>
      <c r="P14983">
        <v>0</v>
      </c>
    </row>
    <row r="14984" spans="1:16" ht="15" hidden="1" customHeight="1">
      <c r="A14984">
        <v>600833</v>
      </c>
      <c r="B14984" t="s">
        <v>29444</v>
      </c>
      <c r="C14984" t="s">
        <v>29445</v>
      </c>
      <c r="D14984" t="s">
        <v>1067</v>
      </c>
      <c r="E14984" t="s">
        <v>1067</v>
      </c>
      <c r="F14984" t="s">
        <v>1067</v>
      </c>
      <c r="I14984" t="s">
        <v>27</v>
      </c>
      <c r="L14984">
        <v>0</v>
      </c>
      <c r="N14984">
        <f t="shared" si="186"/>
        <v>600833</v>
      </c>
      <c r="O14984">
        <f>_xlfn.XLOOKUP(A14984,Planilha1!F:F,Planilha1!G:G,0)</f>
        <v>0</v>
      </c>
      <c r="P14984">
        <v>0</v>
      </c>
    </row>
    <row r="14985" spans="1:16" ht="15" hidden="1" customHeight="1">
      <c r="A14985">
        <v>600834</v>
      </c>
      <c r="B14985" t="s">
        <v>29446</v>
      </c>
      <c r="C14985" t="s">
        <v>29447</v>
      </c>
      <c r="D14985" t="s">
        <v>1067</v>
      </c>
      <c r="E14985" t="s">
        <v>1067</v>
      </c>
      <c r="F14985" t="s">
        <v>1067</v>
      </c>
      <c r="I14985" t="s">
        <v>27</v>
      </c>
      <c r="L14985">
        <v>0</v>
      </c>
      <c r="N14985">
        <f t="shared" si="186"/>
        <v>600834</v>
      </c>
      <c r="O14985">
        <f>_xlfn.XLOOKUP(A14985,Planilha1!F:F,Planilha1!G:G,0)</f>
        <v>0</v>
      </c>
      <c r="P14985">
        <v>0</v>
      </c>
    </row>
    <row r="14986" spans="1:16" ht="15" hidden="1" customHeight="1">
      <c r="A14986">
        <v>600835</v>
      </c>
      <c r="B14986" t="s">
        <v>29448</v>
      </c>
      <c r="C14986" t="s">
        <v>29449</v>
      </c>
      <c r="D14986" t="s">
        <v>1067</v>
      </c>
      <c r="E14986" t="s">
        <v>1067</v>
      </c>
      <c r="F14986" t="s">
        <v>1067</v>
      </c>
      <c r="I14986" t="s">
        <v>27</v>
      </c>
      <c r="L14986">
        <v>0</v>
      </c>
      <c r="N14986">
        <f t="shared" si="186"/>
        <v>600835</v>
      </c>
      <c r="O14986">
        <f>_xlfn.XLOOKUP(A14986,Planilha1!F:F,Planilha1!G:G,0)</f>
        <v>0</v>
      </c>
      <c r="P14986">
        <v>0</v>
      </c>
    </row>
    <row r="14987" spans="1:16" ht="15" hidden="1" customHeight="1">
      <c r="A14987">
        <v>600836</v>
      </c>
      <c r="B14987" t="s">
        <v>29450</v>
      </c>
      <c r="C14987" t="s">
        <v>29451</v>
      </c>
      <c r="D14987" t="s">
        <v>1067</v>
      </c>
      <c r="E14987" t="s">
        <v>1067</v>
      </c>
      <c r="F14987" t="s">
        <v>1067</v>
      </c>
      <c r="I14987" t="s">
        <v>27</v>
      </c>
      <c r="L14987">
        <v>0</v>
      </c>
      <c r="N14987">
        <f t="shared" si="186"/>
        <v>600836</v>
      </c>
      <c r="O14987">
        <f>_xlfn.XLOOKUP(A14987,Planilha1!F:F,Planilha1!G:G,0)</f>
        <v>0</v>
      </c>
      <c r="P14987">
        <v>0</v>
      </c>
    </row>
    <row r="14988" spans="1:16" ht="15" hidden="1" customHeight="1">
      <c r="A14988">
        <v>600837</v>
      </c>
      <c r="B14988" t="s">
        <v>29452</v>
      </c>
      <c r="C14988" t="s">
        <v>29453</v>
      </c>
      <c r="D14988" t="s">
        <v>1067</v>
      </c>
      <c r="E14988" t="s">
        <v>1067</v>
      </c>
      <c r="F14988" t="s">
        <v>1067</v>
      </c>
      <c r="I14988" t="s">
        <v>27</v>
      </c>
      <c r="L14988">
        <v>0</v>
      </c>
      <c r="N14988">
        <f t="shared" si="186"/>
        <v>600837</v>
      </c>
      <c r="O14988">
        <f>_xlfn.XLOOKUP(A14988,Planilha1!F:F,Planilha1!G:G,0)</f>
        <v>0</v>
      </c>
      <c r="P14988">
        <v>0</v>
      </c>
    </row>
    <row r="14989" spans="1:16" ht="15" hidden="1" customHeight="1">
      <c r="A14989">
        <v>600838</v>
      </c>
      <c r="B14989" t="s">
        <v>29454</v>
      </c>
      <c r="C14989" t="s">
        <v>29455</v>
      </c>
      <c r="D14989" t="s">
        <v>1067</v>
      </c>
      <c r="E14989" t="s">
        <v>1067</v>
      </c>
      <c r="F14989" t="s">
        <v>1067</v>
      </c>
      <c r="I14989" t="s">
        <v>27</v>
      </c>
      <c r="L14989">
        <v>0</v>
      </c>
      <c r="N14989">
        <f t="shared" si="186"/>
        <v>600838</v>
      </c>
      <c r="O14989">
        <f>_xlfn.XLOOKUP(A14989,Planilha1!F:F,Planilha1!G:G,0)</f>
        <v>0</v>
      </c>
      <c r="P14989">
        <v>0</v>
      </c>
    </row>
    <row r="14990" spans="1:16" ht="15" hidden="1" customHeight="1">
      <c r="A14990">
        <v>600839</v>
      </c>
      <c r="B14990" t="s">
        <v>29456</v>
      </c>
      <c r="C14990" t="s">
        <v>29457</v>
      </c>
      <c r="D14990" t="s">
        <v>1067</v>
      </c>
      <c r="E14990" t="s">
        <v>1067</v>
      </c>
      <c r="F14990" t="s">
        <v>1067</v>
      </c>
      <c r="I14990" t="s">
        <v>27</v>
      </c>
      <c r="L14990">
        <v>0</v>
      </c>
      <c r="N14990">
        <f t="shared" si="186"/>
        <v>600839</v>
      </c>
      <c r="O14990">
        <f>_xlfn.XLOOKUP(A14990,Planilha1!F:F,Planilha1!G:G,0)</f>
        <v>0</v>
      </c>
      <c r="P14990">
        <v>0</v>
      </c>
    </row>
    <row r="14991" spans="1:16" ht="15" hidden="1" customHeight="1">
      <c r="A14991">
        <v>600840</v>
      </c>
      <c r="B14991" t="s">
        <v>29458</v>
      </c>
      <c r="C14991" t="s">
        <v>29459</v>
      </c>
      <c r="D14991" t="s">
        <v>1067</v>
      </c>
      <c r="E14991" t="s">
        <v>1067</v>
      </c>
      <c r="F14991" t="s">
        <v>1067</v>
      </c>
      <c r="I14991" t="s">
        <v>27</v>
      </c>
      <c r="L14991">
        <v>0</v>
      </c>
      <c r="N14991">
        <f t="shared" si="186"/>
        <v>600840</v>
      </c>
      <c r="O14991">
        <f>_xlfn.XLOOKUP(A14991,Planilha1!F:F,Planilha1!G:G,0)</f>
        <v>0</v>
      </c>
      <c r="P14991">
        <v>0</v>
      </c>
    </row>
    <row r="14992" spans="1:16" ht="15" hidden="1" customHeight="1">
      <c r="A14992">
        <v>600841</v>
      </c>
      <c r="B14992" t="s">
        <v>29460</v>
      </c>
      <c r="C14992" t="s">
        <v>29461</v>
      </c>
      <c r="D14992" t="s">
        <v>1067</v>
      </c>
      <c r="E14992" t="s">
        <v>1067</v>
      </c>
      <c r="F14992" t="s">
        <v>1067</v>
      </c>
      <c r="I14992" t="s">
        <v>27</v>
      </c>
      <c r="L14992">
        <v>0</v>
      </c>
      <c r="N14992">
        <f t="shared" si="186"/>
        <v>600841</v>
      </c>
      <c r="O14992">
        <f>_xlfn.XLOOKUP(A14992,Planilha1!F:F,Planilha1!G:G,0)</f>
        <v>0</v>
      </c>
      <c r="P14992">
        <v>0</v>
      </c>
    </row>
    <row r="14993" spans="1:16" ht="15" hidden="1" customHeight="1">
      <c r="A14993">
        <v>600842</v>
      </c>
      <c r="B14993" t="s">
        <v>29462</v>
      </c>
      <c r="C14993" t="s">
        <v>29463</v>
      </c>
      <c r="D14993" t="s">
        <v>1067</v>
      </c>
      <c r="E14993" t="s">
        <v>1067</v>
      </c>
      <c r="F14993" t="s">
        <v>1067</v>
      </c>
      <c r="I14993" t="s">
        <v>27</v>
      </c>
      <c r="L14993">
        <v>0</v>
      </c>
      <c r="N14993">
        <f t="shared" si="186"/>
        <v>600842</v>
      </c>
      <c r="O14993">
        <f>_xlfn.XLOOKUP(A14993,Planilha1!F:F,Planilha1!G:G,0)</f>
        <v>0</v>
      </c>
      <c r="P14993">
        <v>0</v>
      </c>
    </row>
    <row r="14994" spans="1:16" ht="15" hidden="1" customHeight="1">
      <c r="A14994">
        <v>600843</v>
      </c>
      <c r="B14994" t="s">
        <v>29464</v>
      </c>
      <c r="C14994" t="s">
        <v>29465</v>
      </c>
      <c r="D14994" t="s">
        <v>1067</v>
      </c>
      <c r="E14994" t="s">
        <v>1067</v>
      </c>
      <c r="F14994" t="s">
        <v>1067</v>
      </c>
      <c r="I14994" t="s">
        <v>27</v>
      </c>
      <c r="L14994">
        <v>0</v>
      </c>
      <c r="N14994">
        <f t="shared" ref="N14994:N15057" si="187">A14994</f>
        <v>600843</v>
      </c>
      <c r="O14994">
        <f>_xlfn.XLOOKUP(A14994,Planilha1!F:F,Planilha1!G:G,0)</f>
        <v>0</v>
      </c>
      <c r="P14994">
        <v>0</v>
      </c>
    </row>
    <row r="14995" spans="1:16" ht="15" hidden="1" customHeight="1">
      <c r="A14995">
        <v>600844</v>
      </c>
      <c r="B14995" t="s">
        <v>29466</v>
      </c>
      <c r="C14995" t="s">
        <v>29467</v>
      </c>
      <c r="D14995" t="s">
        <v>1067</v>
      </c>
      <c r="E14995" t="s">
        <v>1067</v>
      </c>
      <c r="F14995" t="s">
        <v>1067</v>
      </c>
      <c r="I14995" t="s">
        <v>27</v>
      </c>
      <c r="L14995">
        <v>0</v>
      </c>
      <c r="N14995">
        <f t="shared" si="187"/>
        <v>600844</v>
      </c>
      <c r="O14995">
        <f>_xlfn.XLOOKUP(A14995,Planilha1!F:F,Planilha1!G:G,0)</f>
        <v>0</v>
      </c>
      <c r="P14995">
        <v>0</v>
      </c>
    </row>
    <row r="14996" spans="1:16" ht="15" hidden="1" customHeight="1">
      <c r="A14996">
        <v>600845</v>
      </c>
      <c r="B14996" t="s">
        <v>29292</v>
      </c>
      <c r="C14996" t="s">
        <v>29468</v>
      </c>
      <c r="D14996" t="s">
        <v>1067</v>
      </c>
      <c r="E14996" t="s">
        <v>1067</v>
      </c>
      <c r="F14996" t="s">
        <v>1067</v>
      </c>
      <c r="I14996" t="s">
        <v>27</v>
      </c>
      <c r="L14996">
        <v>0</v>
      </c>
      <c r="N14996">
        <f t="shared" si="187"/>
        <v>600845</v>
      </c>
      <c r="O14996">
        <f>_xlfn.XLOOKUP(A14996,Planilha1!F:F,Planilha1!G:G,0)</f>
        <v>0</v>
      </c>
      <c r="P14996">
        <v>0</v>
      </c>
    </row>
    <row r="14997" spans="1:16" ht="15" hidden="1" customHeight="1">
      <c r="A14997">
        <v>600846</v>
      </c>
      <c r="B14997" t="s">
        <v>29469</v>
      </c>
      <c r="C14997" t="s">
        <v>29470</v>
      </c>
      <c r="D14997" t="s">
        <v>1067</v>
      </c>
      <c r="E14997" t="s">
        <v>1067</v>
      </c>
      <c r="F14997" t="s">
        <v>1067</v>
      </c>
      <c r="I14997" t="s">
        <v>27</v>
      </c>
      <c r="L14997">
        <v>0</v>
      </c>
      <c r="N14997">
        <f t="shared" si="187"/>
        <v>600846</v>
      </c>
      <c r="O14997">
        <f>_xlfn.XLOOKUP(A14997,Planilha1!F:F,Planilha1!G:G,0)</f>
        <v>0</v>
      </c>
      <c r="P14997">
        <v>0</v>
      </c>
    </row>
    <row r="14998" spans="1:16" ht="15" hidden="1" customHeight="1">
      <c r="A14998">
        <v>600847</v>
      </c>
      <c r="B14998" t="s">
        <v>29471</v>
      </c>
      <c r="C14998" t="s">
        <v>29472</v>
      </c>
      <c r="D14998" t="s">
        <v>1067</v>
      </c>
      <c r="E14998" t="s">
        <v>1067</v>
      </c>
      <c r="F14998" t="s">
        <v>1067</v>
      </c>
      <c r="I14998" t="s">
        <v>27</v>
      </c>
      <c r="L14998">
        <v>0</v>
      </c>
      <c r="N14998">
        <f t="shared" si="187"/>
        <v>600847</v>
      </c>
      <c r="O14998">
        <f>_xlfn.XLOOKUP(A14998,Planilha1!F:F,Planilha1!G:G,0)</f>
        <v>0</v>
      </c>
      <c r="P14998">
        <v>0</v>
      </c>
    </row>
    <row r="14999" spans="1:16" ht="15" hidden="1" customHeight="1">
      <c r="A14999">
        <v>600848</v>
      </c>
      <c r="B14999" t="s">
        <v>29473</v>
      </c>
      <c r="C14999" t="s">
        <v>29474</v>
      </c>
      <c r="D14999" t="s">
        <v>1067</v>
      </c>
      <c r="E14999" t="s">
        <v>1067</v>
      </c>
      <c r="F14999" t="s">
        <v>1067</v>
      </c>
      <c r="I14999" t="s">
        <v>27</v>
      </c>
      <c r="L14999">
        <v>0</v>
      </c>
      <c r="N14999">
        <f t="shared" si="187"/>
        <v>600848</v>
      </c>
      <c r="O14999">
        <f>_xlfn.XLOOKUP(A14999,Planilha1!F:F,Planilha1!G:G,0)</f>
        <v>0</v>
      </c>
      <c r="P14999">
        <v>0</v>
      </c>
    </row>
    <row r="15000" spans="1:16" ht="15" hidden="1" customHeight="1">
      <c r="A15000">
        <v>600849</v>
      </c>
      <c r="B15000" t="s">
        <v>29475</v>
      </c>
      <c r="C15000" t="s">
        <v>29476</v>
      </c>
      <c r="D15000" t="s">
        <v>1067</v>
      </c>
      <c r="E15000" t="s">
        <v>1067</v>
      </c>
      <c r="F15000" t="s">
        <v>1067</v>
      </c>
      <c r="I15000" t="s">
        <v>27</v>
      </c>
      <c r="L15000">
        <v>0</v>
      </c>
      <c r="N15000">
        <f t="shared" si="187"/>
        <v>600849</v>
      </c>
      <c r="O15000">
        <f>_xlfn.XLOOKUP(A15000,Planilha1!F:F,Planilha1!G:G,0)</f>
        <v>0</v>
      </c>
      <c r="P15000">
        <v>0</v>
      </c>
    </row>
    <row r="15001" spans="1:16" ht="15" hidden="1" customHeight="1">
      <c r="A15001">
        <v>600850</v>
      </c>
      <c r="B15001" t="s">
        <v>29477</v>
      </c>
      <c r="C15001" t="s">
        <v>29478</v>
      </c>
      <c r="D15001" t="s">
        <v>1067</v>
      </c>
      <c r="E15001" t="s">
        <v>1067</v>
      </c>
      <c r="F15001" t="s">
        <v>1067</v>
      </c>
      <c r="I15001" t="s">
        <v>27</v>
      </c>
      <c r="L15001">
        <v>0</v>
      </c>
      <c r="N15001">
        <f t="shared" si="187"/>
        <v>600850</v>
      </c>
      <c r="O15001">
        <f>_xlfn.XLOOKUP(A15001,Planilha1!F:F,Planilha1!G:G,0)</f>
        <v>0</v>
      </c>
      <c r="P15001">
        <v>0</v>
      </c>
    </row>
    <row r="15002" spans="1:16" ht="15" hidden="1" customHeight="1">
      <c r="A15002">
        <v>600851</v>
      </c>
      <c r="B15002" t="s">
        <v>29479</v>
      </c>
      <c r="C15002" t="s">
        <v>29480</v>
      </c>
      <c r="D15002" t="s">
        <v>1067</v>
      </c>
      <c r="E15002" t="s">
        <v>1067</v>
      </c>
      <c r="F15002" t="s">
        <v>1067</v>
      </c>
      <c r="I15002" t="s">
        <v>27</v>
      </c>
      <c r="L15002">
        <v>0</v>
      </c>
      <c r="N15002">
        <f t="shared" si="187"/>
        <v>600851</v>
      </c>
      <c r="O15002">
        <f>_xlfn.XLOOKUP(A15002,Planilha1!F:F,Planilha1!G:G,0)</f>
        <v>0</v>
      </c>
      <c r="P15002">
        <v>0</v>
      </c>
    </row>
    <row r="15003" spans="1:16" ht="15" hidden="1" customHeight="1">
      <c r="A15003">
        <v>600852</v>
      </c>
      <c r="B15003" t="s">
        <v>29481</v>
      </c>
      <c r="C15003" t="s">
        <v>29482</v>
      </c>
      <c r="D15003" t="s">
        <v>1067</v>
      </c>
      <c r="E15003" t="s">
        <v>1067</v>
      </c>
      <c r="F15003" t="s">
        <v>1067</v>
      </c>
      <c r="I15003" t="s">
        <v>27</v>
      </c>
      <c r="L15003">
        <v>0</v>
      </c>
      <c r="N15003">
        <f t="shared" si="187"/>
        <v>600852</v>
      </c>
      <c r="O15003">
        <f>_xlfn.XLOOKUP(A15003,Planilha1!F:F,Planilha1!G:G,0)</f>
        <v>0</v>
      </c>
      <c r="P15003">
        <v>0</v>
      </c>
    </row>
    <row r="15004" spans="1:16" ht="15" hidden="1" customHeight="1">
      <c r="A15004">
        <v>600853</v>
      </c>
      <c r="B15004" t="s">
        <v>29483</v>
      </c>
      <c r="C15004" t="s">
        <v>29484</v>
      </c>
      <c r="D15004" t="s">
        <v>1067</v>
      </c>
      <c r="E15004" t="s">
        <v>1067</v>
      </c>
      <c r="F15004" t="s">
        <v>1067</v>
      </c>
      <c r="I15004" t="s">
        <v>27</v>
      </c>
      <c r="L15004">
        <v>0</v>
      </c>
      <c r="N15004">
        <f t="shared" si="187"/>
        <v>600853</v>
      </c>
      <c r="O15004">
        <f>_xlfn.XLOOKUP(A15004,Planilha1!F:F,Planilha1!G:G,0)</f>
        <v>0</v>
      </c>
      <c r="P15004">
        <v>0</v>
      </c>
    </row>
    <row r="15005" spans="1:16" ht="15" hidden="1" customHeight="1">
      <c r="A15005">
        <v>600854</v>
      </c>
      <c r="B15005" t="s">
        <v>29485</v>
      </c>
      <c r="C15005" t="s">
        <v>29486</v>
      </c>
      <c r="D15005" t="s">
        <v>1067</v>
      </c>
      <c r="E15005" t="s">
        <v>1067</v>
      </c>
      <c r="F15005" t="s">
        <v>1067</v>
      </c>
      <c r="I15005" t="s">
        <v>27</v>
      </c>
      <c r="L15005">
        <v>0</v>
      </c>
      <c r="N15005">
        <f t="shared" si="187"/>
        <v>600854</v>
      </c>
      <c r="O15005">
        <f>_xlfn.XLOOKUP(A15005,Planilha1!F:F,Planilha1!G:G,0)</f>
        <v>0</v>
      </c>
      <c r="P15005">
        <v>0</v>
      </c>
    </row>
    <row r="15006" spans="1:16" ht="15" hidden="1" customHeight="1">
      <c r="A15006">
        <v>600855</v>
      </c>
      <c r="B15006" t="s">
        <v>11804</v>
      </c>
      <c r="C15006" t="s">
        <v>29487</v>
      </c>
      <c r="D15006" t="s">
        <v>1067</v>
      </c>
      <c r="E15006" t="s">
        <v>1067</v>
      </c>
      <c r="F15006" t="s">
        <v>1067</v>
      </c>
      <c r="I15006" t="s">
        <v>27</v>
      </c>
      <c r="L15006">
        <v>0</v>
      </c>
      <c r="N15006">
        <f t="shared" si="187"/>
        <v>600855</v>
      </c>
      <c r="O15006">
        <f>_xlfn.XLOOKUP(A15006,Planilha1!F:F,Planilha1!G:G,0)</f>
        <v>0</v>
      </c>
      <c r="P15006">
        <v>0</v>
      </c>
    </row>
    <row r="15007" spans="1:16" ht="15" hidden="1" customHeight="1">
      <c r="A15007">
        <v>600856</v>
      </c>
      <c r="B15007" t="s">
        <v>29488</v>
      </c>
      <c r="C15007" t="s">
        <v>29489</v>
      </c>
      <c r="D15007" t="s">
        <v>1067</v>
      </c>
      <c r="E15007" t="s">
        <v>1067</v>
      </c>
      <c r="F15007" t="s">
        <v>1067</v>
      </c>
      <c r="I15007" t="s">
        <v>27</v>
      </c>
      <c r="L15007">
        <v>0</v>
      </c>
      <c r="N15007">
        <f t="shared" si="187"/>
        <v>600856</v>
      </c>
      <c r="O15007">
        <f>_xlfn.XLOOKUP(A15007,Planilha1!F:F,Planilha1!G:G,0)</f>
        <v>0</v>
      </c>
      <c r="P15007">
        <v>0</v>
      </c>
    </row>
    <row r="15008" spans="1:16" ht="15" hidden="1" customHeight="1">
      <c r="A15008">
        <v>600857</v>
      </c>
      <c r="B15008" t="s">
        <v>29490</v>
      </c>
      <c r="C15008" t="s">
        <v>29491</v>
      </c>
      <c r="D15008" t="s">
        <v>1067</v>
      </c>
      <c r="E15008" t="s">
        <v>1067</v>
      </c>
      <c r="F15008" t="s">
        <v>1067</v>
      </c>
      <c r="I15008" t="s">
        <v>27</v>
      </c>
      <c r="L15008">
        <v>0</v>
      </c>
      <c r="N15008">
        <f t="shared" si="187"/>
        <v>600857</v>
      </c>
      <c r="O15008">
        <f>_xlfn.XLOOKUP(A15008,Planilha1!F:F,Planilha1!G:G,0)</f>
        <v>0</v>
      </c>
      <c r="P15008">
        <v>0</v>
      </c>
    </row>
    <row r="15009" spans="1:16" ht="15" hidden="1" customHeight="1">
      <c r="A15009">
        <v>600858</v>
      </c>
      <c r="B15009" t="s">
        <v>29490</v>
      </c>
      <c r="C15009" t="s">
        <v>29492</v>
      </c>
      <c r="D15009" t="s">
        <v>1067</v>
      </c>
      <c r="E15009" t="s">
        <v>1067</v>
      </c>
      <c r="F15009" t="s">
        <v>1067</v>
      </c>
      <c r="I15009" t="s">
        <v>27</v>
      </c>
      <c r="L15009">
        <v>0</v>
      </c>
      <c r="N15009">
        <f t="shared" si="187"/>
        <v>600858</v>
      </c>
      <c r="O15009">
        <f>_xlfn.XLOOKUP(A15009,Planilha1!F:F,Planilha1!G:G,0)</f>
        <v>0</v>
      </c>
      <c r="P15009">
        <v>0</v>
      </c>
    </row>
    <row r="15010" spans="1:16" ht="15" hidden="1" customHeight="1">
      <c r="A15010">
        <v>600859</v>
      </c>
      <c r="B15010" t="s">
        <v>29493</v>
      </c>
      <c r="C15010" t="s">
        <v>29494</v>
      </c>
      <c r="D15010" t="s">
        <v>1067</v>
      </c>
      <c r="E15010" t="s">
        <v>1067</v>
      </c>
      <c r="F15010" t="s">
        <v>1067</v>
      </c>
      <c r="I15010" t="s">
        <v>27</v>
      </c>
      <c r="L15010">
        <v>0</v>
      </c>
      <c r="N15010">
        <f t="shared" si="187"/>
        <v>600859</v>
      </c>
      <c r="O15010">
        <f>_xlfn.XLOOKUP(A15010,Planilha1!F:F,Planilha1!G:G,0)</f>
        <v>0</v>
      </c>
      <c r="P15010">
        <v>0</v>
      </c>
    </row>
    <row r="15011" spans="1:16" ht="15" hidden="1" customHeight="1">
      <c r="A15011">
        <v>600860</v>
      </c>
      <c r="B15011" t="s">
        <v>29495</v>
      </c>
      <c r="C15011" t="s">
        <v>29496</v>
      </c>
      <c r="D15011" t="s">
        <v>1067</v>
      </c>
      <c r="E15011" t="s">
        <v>1067</v>
      </c>
      <c r="F15011" t="s">
        <v>1067</v>
      </c>
      <c r="I15011" t="s">
        <v>27</v>
      </c>
      <c r="L15011">
        <v>0</v>
      </c>
      <c r="N15011">
        <f t="shared" si="187"/>
        <v>600860</v>
      </c>
      <c r="O15011">
        <f>_xlfn.XLOOKUP(A15011,Planilha1!F:F,Planilha1!G:G,0)</f>
        <v>0</v>
      </c>
      <c r="P15011">
        <v>0</v>
      </c>
    </row>
    <row r="15012" spans="1:16" ht="15" hidden="1" customHeight="1">
      <c r="A15012">
        <v>600861</v>
      </c>
      <c r="B15012" t="s">
        <v>29497</v>
      </c>
      <c r="C15012" t="s">
        <v>29498</v>
      </c>
      <c r="D15012" t="s">
        <v>1067</v>
      </c>
      <c r="E15012" t="s">
        <v>1067</v>
      </c>
      <c r="F15012" t="s">
        <v>1067</v>
      </c>
      <c r="I15012" t="s">
        <v>27</v>
      </c>
      <c r="L15012">
        <v>0</v>
      </c>
      <c r="N15012">
        <f t="shared" si="187"/>
        <v>600861</v>
      </c>
      <c r="O15012">
        <f>_xlfn.XLOOKUP(A15012,Planilha1!F:F,Planilha1!G:G,0)</f>
        <v>0</v>
      </c>
      <c r="P15012">
        <v>0</v>
      </c>
    </row>
    <row r="15013" spans="1:16" ht="15" hidden="1" customHeight="1">
      <c r="A15013">
        <v>600862</v>
      </c>
      <c r="B15013" t="s">
        <v>29499</v>
      </c>
      <c r="C15013" t="s">
        <v>29500</v>
      </c>
      <c r="D15013" t="s">
        <v>1067</v>
      </c>
      <c r="E15013" t="s">
        <v>1067</v>
      </c>
      <c r="F15013" t="s">
        <v>1067</v>
      </c>
      <c r="I15013" t="s">
        <v>27</v>
      </c>
      <c r="L15013">
        <v>0</v>
      </c>
      <c r="N15013">
        <f t="shared" si="187"/>
        <v>600862</v>
      </c>
      <c r="O15013">
        <f>_xlfn.XLOOKUP(A15013,Planilha1!F:F,Planilha1!G:G,0)</f>
        <v>0</v>
      </c>
      <c r="P15013">
        <v>0</v>
      </c>
    </row>
    <row r="15014" spans="1:16" ht="15" hidden="1" customHeight="1">
      <c r="A15014">
        <v>600863</v>
      </c>
      <c r="B15014" t="s">
        <v>29501</v>
      </c>
      <c r="C15014" t="s">
        <v>29502</v>
      </c>
      <c r="D15014" t="s">
        <v>1067</v>
      </c>
      <c r="E15014" t="s">
        <v>1067</v>
      </c>
      <c r="F15014" t="s">
        <v>1067</v>
      </c>
      <c r="I15014" t="s">
        <v>27</v>
      </c>
      <c r="L15014">
        <v>0</v>
      </c>
      <c r="N15014">
        <f t="shared" si="187"/>
        <v>600863</v>
      </c>
      <c r="O15014">
        <f>_xlfn.XLOOKUP(A15014,Planilha1!F:F,Planilha1!G:G,0)</f>
        <v>0</v>
      </c>
      <c r="P15014">
        <v>0</v>
      </c>
    </row>
    <row r="15015" spans="1:16" ht="15" hidden="1" customHeight="1">
      <c r="A15015">
        <v>600864</v>
      </c>
      <c r="B15015" t="s">
        <v>29503</v>
      </c>
      <c r="C15015" t="s">
        <v>29504</v>
      </c>
      <c r="D15015" t="s">
        <v>1067</v>
      </c>
      <c r="E15015" t="s">
        <v>1067</v>
      </c>
      <c r="F15015" t="s">
        <v>1067</v>
      </c>
      <c r="I15015" t="s">
        <v>27</v>
      </c>
      <c r="L15015">
        <v>0</v>
      </c>
      <c r="N15015">
        <f t="shared" si="187"/>
        <v>600864</v>
      </c>
      <c r="O15015">
        <f>_xlfn.XLOOKUP(A15015,Planilha1!F:F,Planilha1!G:G,0)</f>
        <v>0</v>
      </c>
      <c r="P15015">
        <v>0</v>
      </c>
    </row>
    <row r="15016" spans="1:16" ht="15" hidden="1" customHeight="1">
      <c r="A15016">
        <v>600865</v>
      </c>
      <c r="B15016" t="s">
        <v>29505</v>
      </c>
      <c r="C15016" t="s">
        <v>29506</v>
      </c>
      <c r="D15016" t="s">
        <v>1067</v>
      </c>
      <c r="E15016" t="s">
        <v>1067</v>
      </c>
      <c r="F15016" t="s">
        <v>1067</v>
      </c>
      <c r="I15016" t="s">
        <v>27</v>
      </c>
      <c r="L15016">
        <v>0</v>
      </c>
      <c r="N15016">
        <f t="shared" si="187"/>
        <v>600865</v>
      </c>
      <c r="O15016">
        <f>_xlfn.XLOOKUP(A15016,Planilha1!F:F,Planilha1!G:G,0)</f>
        <v>0</v>
      </c>
      <c r="P15016">
        <v>0</v>
      </c>
    </row>
    <row r="15017" spans="1:16" ht="15" hidden="1" customHeight="1">
      <c r="A15017">
        <v>600866</v>
      </c>
      <c r="B15017" t="s">
        <v>29507</v>
      </c>
      <c r="C15017" t="s">
        <v>29508</v>
      </c>
      <c r="D15017" t="s">
        <v>1067</v>
      </c>
      <c r="E15017" t="s">
        <v>1067</v>
      </c>
      <c r="F15017" t="s">
        <v>1067</v>
      </c>
      <c r="I15017" t="s">
        <v>27</v>
      </c>
      <c r="L15017">
        <v>0</v>
      </c>
      <c r="N15017">
        <f t="shared" si="187"/>
        <v>600866</v>
      </c>
      <c r="O15017">
        <f>_xlfn.XLOOKUP(A15017,Planilha1!F:F,Planilha1!G:G,0)</f>
        <v>0</v>
      </c>
      <c r="P15017">
        <v>0</v>
      </c>
    </row>
    <row r="15018" spans="1:16" ht="15" hidden="1" customHeight="1">
      <c r="A15018">
        <v>600867</v>
      </c>
      <c r="B15018" t="s">
        <v>29509</v>
      </c>
      <c r="C15018" t="s">
        <v>29510</v>
      </c>
      <c r="D15018" t="s">
        <v>1067</v>
      </c>
      <c r="E15018" t="s">
        <v>1067</v>
      </c>
      <c r="F15018" t="s">
        <v>1067</v>
      </c>
      <c r="I15018" t="s">
        <v>27</v>
      </c>
      <c r="L15018">
        <v>0</v>
      </c>
      <c r="N15018">
        <f t="shared" si="187"/>
        <v>600867</v>
      </c>
      <c r="O15018">
        <f>_xlfn.XLOOKUP(A15018,Planilha1!F:F,Planilha1!G:G,0)</f>
        <v>0</v>
      </c>
      <c r="P15018">
        <v>0</v>
      </c>
    </row>
    <row r="15019" spans="1:16" ht="15" hidden="1" customHeight="1">
      <c r="A15019">
        <v>600868</v>
      </c>
      <c r="B15019" t="s">
        <v>29511</v>
      </c>
      <c r="C15019" t="s">
        <v>29512</v>
      </c>
      <c r="D15019" t="s">
        <v>1067</v>
      </c>
      <c r="E15019" t="s">
        <v>1067</v>
      </c>
      <c r="F15019" t="s">
        <v>1067</v>
      </c>
      <c r="I15019" t="s">
        <v>27</v>
      </c>
      <c r="L15019">
        <v>0</v>
      </c>
      <c r="N15019">
        <f t="shared" si="187"/>
        <v>600868</v>
      </c>
      <c r="O15019">
        <f>_xlfn.XLOOKUP(A15019,Planilha1!F:F,Planilha1!G:G,0)</f>
        <v>0</v>
      </c>
      <c r="P15019">
        <v>0</v>
      </c>
    </row>
    <row r="15020" spans="1:16" ht="15" hidden="1" customHeight="1">
      <c r="A15020">
        <v>600869</v>
      </c>
      <c r="B15020" t="s">
        <v>29513</v>
      </c>
      <c r="C15020" t="s">
        <v>29514</v>
      </c>
      <c r="D15020" t="s">
        <v>1067</v>
      </c>
      <c r="E15020" t="s">
        <v>1067</v>
      </c>
      <c r="F15020" t="s">
        <v>1067</v>
      </c>
      <c r="I15020" t="s">
        <v>27</v>
      </c>
      <c r="L15020">
        <v>0</v>
      </c>
      <c r="N15020">
        <f t="shared" si="187"/>
        <v>600869</v>
      </c>
      <c r="O15020">
        <f>_xlfn.XLOOKUP(A15020,Planilha1!F:F,Planilha1!G:G,0)</f>
        <v>0</v>
      </c>
      <c r="P15020">
        <v>0</v>
      </c>
    </row>
    <row r="15021" spans="1:16" ht="15" hidden="1" customHeight="1">
      <c r="A15021">
        <v>600870</v>
      </c>
      <c r="B15021" t="s">
        <v>29515</v>
      </c>
      <c r="C15021" t="s">
        <v>29516</v>
      </c>
      <c r="D15021" t="s">
        <v>1067</v>
      </c>
      <c r="E15021" t="s">
        <v>1067</v>
      </c>
      <c r="F15021" t="s">
        <v>1067</v>
      </c>
      <c r="I15021" t="s">
        <v>27</v>
      </c>
      <c r="L15021">
        <v>0</v>
      </c>
      <c r="N15021">
        <f t="shared" si="187"/>
        <v>600870</v>
      </c>
      <c r="O15021">
        <f>_xlfn.XLOOKUP(A15021,Planilha1!F:F,Planilha1!G:G,0)</f>
        <v>0</v>
      </c>
      <c r="P15021">
        <v>0</v>
      </c>
    </row>
    <row r="15022" spans="1:16" ht="15" hidden="1" customHeight="1">
      <c r="A15022">
        <v>600871</v>
      </c>
      <c r="B15022" t="s">
        <v>29517</v>
      </c>
      <c r="C15022" t="s">
        <v>29518</v>
      </c>
      <c r="D15022" t="s">
        <v>1067</v>
      </c>
      <c r="E15022" t="s">
        <v>1067</v>
      </c>
      <c r="F15022" t="s">
        <v>1067</v>
      </c>
      <c r="I15022" t="s">
        <v>27</v>
      </c>
      <c r="L15022">
        <v>0</v>
      </c>
      <c r="N15022">
        <f t="shared" si="187"/>
        <v>600871</v>
      </c>
      <c r="O15022">
        <f>_xlfn.XLOOKUP(A15022,Planilha1!F:F,Planilha1!G:G,0)</f>
        <v>0</v>
      </c>
      <c r="P15022">
        <v>0</v>
      </c>
    </row>
    <row r="15023" spans="1:16" ht="15" hidden="1" customHeight="1">
      <c r="A15023">
        <v>600872</v>
      </c>
      <c r="B15023" t="s">
        <v>29519</v>
      </c>
      <c r="C15023" t="s">
        <v>29520</v>
      </c>
      <c r="D15023" t="s">
        <v>1067</v>
      </c>
      <c r="E15023" t="s">
        <v>1067</v>
      </c>
      <c r="F15023" t="s">
        <v>1067</v>
      </c>
      <c r="I15023" t="s">
        <v>27</v>
      </c>
      <c r="L15023">
        <v>0</v>
      </c>
      <c r="N15023">
        <f t="shared" si="187"/>
        <v>600872</v>
      </c>
      <c r="O15023">
        <f>_xlfn.XLOOKUP(A15023,Planilha1!F:F,Planilha1!G:G,0)</f>
        <v>0</v>
      </c>
      <c r="P15023">
        <v>0</v>
      </c>
    </row>
    <row r="15024" spans="1:16" ht="15" hidden="1" customHeight="1">
      <c r="A15024">
        <v>600873</v>
      </c>
      <c r="B15024" t="s">
        <v>22040</v>
      </c>
      <c r="C15024" t="s">
        <v>29521</v>
      </c>
      <c r="D15024" t="s">
        <v>1067</v>
      </c>
      <c r="E15024" t="s">
        <v>1067</v>
      </c>
      <c r="F15024" t="s">
        <v>1067</v>
      </c>
      <c r="I15024" t="s">
        <v>27</v>
      </c>
      <c r="L15024">
        <v>0</v>
      </c>
      <c r="N15024">
        <f t="shared" si="187"/>
        <v>600873</v>
      </c>
      <c r="O15024">
        <f>_xlfn.XLOOKUP(A15024,Planilha1!F:F,Planilha1!G:G,0)</f>
        <v>0</v>
      </c>
      <c r="P15024">
        <v>0</v>
      </c>
    </row>
    <row r="15025" spans="1:16" ht="15" hidden="1" customHeight="1">
      <c r="A15025">
        <v>600874</v>
      </c>
      <c r="B15025" t="s">
        <v>29522</v>
      </c>
      <c r="C15025" t="s">
        <v>29523</v>
      </c>
      <c r="D15025" t="s">
        <v>1067</v>
      </c>
      <c r="E15025" t="s">
        <v>1067</v>
      </c>
      <c r="F15025" t="s">
        <v>1067</v>
      </c>
      <c r="I15025" t="s">
        <v>27</v>
      </c>
      <c r="L15025">
        <v>0</v>
      </c>
      <c r="N15025">
        <f t="shared" si="187"/>
        <v>600874</v>
      </c>
      <c r="O15025">
        <f>_xlfn.XLOOKUP(A15025,Planilha1!F:F,Planilha1!G:G,0)</f>
        <v>0</v>
      </c>
      <c r="P15025">
        <v>0</v>
      </c>
    </row>
    <row r="15026" spans="1:16" ht="15" hidden="1" customHeight="1">
      <c r="A15026">
        <v>600875</v>
      </c>
      <c r="B15026" t="s">
        <v>29524</v>
      </c>
      <c r="C15026" t="s">
        <v>29525</v>
      </c>
      <c r="D15026" t="s">
        <v>1067</v>
      </c>
      <c r="E15026" t="s">
        <v>1067</v>
      </c>
      <c r="F15026" t="s">
        <v>1067</v>
      </c>
      <c r="I15026" t="s">
        <v>27</v>
      </c>
      <c r="L15026">
        <v>0</v>
      </c>
      <c r="N15026">
        <f t="shared" si="187"/>
        <v>600875</v>
      </c>
      <c r="O15026">
        <f>_xlfn.XLOOKUP(A15026,Planilha1!F:F,Planilha1!G:G,0)</f>
        <v>0</v>
      </c>
      <c r="P15026">
        <v>0</v>
      </c>
    </row>
    <row r="15027" spans="1:16" ht="15" hidden="1" customHeight="1">
      <c r="A15027">
        <v>600876</v>
      </c>
      <c r="B15027" t="s">
        <v>29526</v>
      </c>
      <c r="C15027" t="s">
        <v>29527</v>
      </c>
      <c r="D15027" t="s">
        <v>1067</v>
      </c>
      <c r="E15027" t="s">
        <v>1067</v>
      </c>
      <c r="F15027" t="s">
        <v>1067</v>
      </c>
      <c r="I15027" t="s">
        <v>27</v>
      </c>
      <c r="L15027">
        <v>0</v>
      </c>
      <c r="N15027">
        <f t="shared" si="187"/>
        <v>600876</v>
      </c>
      <c r="O15027">
        <f>_xlfn.XLOOKUP(A15027,Planilha1!F:F,Planilha1!G:G,0)</f>
        <v>0</v>
      </c>
      <c r="P15027">
        <v>0</v>
      </c>
    </row>
    <row r="15028" spans="1:16" ht="15" hidden="1" customHeight="1">
      <c r="A15028">
        <v>600877</v>
      </c>
      <c r="B15028" t="s">
        <v>29528</v>
      </c>
      <c r="C15028" t="s">
        <v>29529</v>
      </c>
      <c r="D15028" t="s">
        <v>1067</v>
      </c>
      <c r="E15028" t="s">
        <v>1067</v>
      </c>
      <c r="F15028" t="s">
        <v>1067</v>
      </c>
      <c r="I15028" t="s">
        <v>27</v>
      </c>
      <c r="L15028">
        <v>0</v>
      </c>
      <c r="N15028">
        <f t="shared" si="187"/>
        <v>600877</v>
      </c>
      <c r="O15028">
        <f>_xlfn.XLOOKUP(A15028,Planilha1!F:F,Planilha1!G:G,0)</f>
        <v>0</v>
      </c>
      <c r="P15028">
        <v>0</v>
      </c>
    </row>
    <row r="15029" spans="1:16" ht="15" hidden="1" customHeight="1">
      <c r="A15029">
        <v>600878</v>
      </c>
      <c r="B15029" t="s">
        <v>29530</v>
      </c>
      <c r="C15029" t="s">
        <v>29531</v>
      </c>
      <c r="D15029" t="s">
        <v>1067</v>
      </c>
      <c r="E15029" t="s">
        <v>1067</v>
      </c>
      <c r="F15029" t="s">
        <v>1067</v>
      </c>
      <c r="I15029" t="s">
        <v>27</v>
      </c>
      <c r="L15029">
        <v>0</v>
      </c>
      <c r="N15029">
        <f t="shared" si="187"/>
        <v>600878</v>
      </c>
      <c r="O15029">
        <f>_xlfn.XLOOKUP(A15029,Planilha1!F:F,Planilha1!G:G,0)</f>
        <v>0</v>
      </c>
      <c r="P15029">
        <v>0</v>
      </c>
    </row>
    <row r="15030" spans="1:16" ht="15" hidden="1" customHeight="1">
      <c r="A15030">
        <v>600879</v>
      </c>
      <c r="B15030" t="s">
        <v>29532</v>
      </c>
      <c r="C15030" t="s">
        <v>29533</v>
      </c>
      <c r="D15030" t="s">
        <v>1067</v>
      </c>
      <c r="E15030" t="s">
        <v>1067</v>
      </c>
      <c r="F15030" t="s">
        <v>1067</v>
      </c>
      <c r="I15030" t="s">
        <v>27</v>
      </c>
      <c r="L15030">
        <v>0</v>
      </c>
      <c r="N15030">
        <f t="shared" si="187"/>
        <v>600879</v>
      </c>
      <c r="O15030">
        <f>_xlfn.XLOOKUP(A15030,Planilha1!F:F,Planilha1!G:G,0)</f>
        <v>0</v>
      </c>
      <c r="P15030">
        <v>0</v>
      </c>
    </row>
    <row r="15031" spans="1:16" ht="15" hidden="1" customHeight="1">
      <c r="A15031">
        <v>600880</v>
      </c>
      <c r="B15031" t="s">
        <v>29534</v>
      </c>
      <c r="C15031" t="s">
        <v>29535</v>
      </c>
      <c r="D15031" t="s">
        <v>1067</v>
      </c>
      <c r="E15031" t="s">
        <v>1067</v>
      </c>
      <c r="F15031" t="s">
        <v>1067</v>
      </c>
      <c r="I15031" t="s">
        <v>27</v>
      </c>
      <c r="L15031">
        <v>0</v>
      </c>
      <c r="N15031">
        <f t="shared" si="187"/>
        <v>600880</v>
      </c>
      <c r="O15031">
        <f>_xlfn.XLOOKUP(A15031,Planilha1!F:F,Planilha1!G:G,0)</f>
        <v>0</v>
      </c>
      <c r="P15031">
        <v>0</v>
      </c>
    </row>
    <row r="15032" spans="1:16" ht="15" hidden="1" customHeight="1">
      <c r="A15032">
        <v>600881</v>
      </c>
      <c r="B15032" t="s">
        <v>29536</v>
      </c>
      <c r="C15032" t="s">
        <v>29537</v>
      </c>
      <c r="D15032" t="s">
        <v>1067</v>
      </c>
      <c r="E15032" t="s">
        <v>1067</v>
      </c>
      <c r="F15032" t="s">
        <v>1067</v>
      </c>
      <c r="I15032" t="s">
        <v>27</v>
      </c>
      <c r="L15032">
        <v>0</v>
      </c>
      <c r="N15032">
        <f t="shared" si="187"/>
        <v>600881</v>
      </c>
      <c r="O15032">
        <f>_xlfn.XLOOKUP(A15032,Planilha1!F:F,Planilha1!G:G,0)</f>
        <v>0</v>
      </c>
      <c r="P15032">
        <v>0</v>
      </c>
    </row>
    <row r="15033" spans="1:16" ht="15" hidden="1" customHeight="1">
      <c r="A15033">
        <v>600882</v>
      </c>
      <c r="B15033" t="s">
        <v>29538</v>
      </c>
      <c r="C15033" t="s">
        <v>29539</v>
      </c>
      <c r="D15033" t="s">
        <v>1067</v>
      </c>
      <c r="E15033" t="s">
        <v>1067</v>
      </c>
      <c r="F15033" t="s">
        <v>1067</v>
      </c>
      <c r="I15033" t="s">
        <v>27</v>
      </c>
      <c r="L15033">
        <v>0</v>
      </c>
      <c r="N15033">
        <f t="shared" si="187"/>
        <v>600882</v>
      </c>
      <c r="O15033">
        <f>_xlfn.XLOOKUP(A15033,Planilha1!F:F,Planilha1!G:G,0)</f>
        <v>0</v>
      </c>
      <c r="P15033">
        <v>0</v>
      </c>
    </row>
    <row r="15034" spans="1:16" ht="15" hidden="1" customHeight="1">
      <c r="A15034">
        <v>600883</v>
      </c>
      <c r="B15034" t="s">
        <v>29540</v>
      </c>
      <c r="C15034" t="s">
        <v>29541</v>
      </c>
      <c r="D15034" t="s">
        <v>1067</v>
      </c>
      <c r="E15034" t="s">
        <v>1067</v>
      </c>
      <c r="F15034" t="s">
        <v>1067</v>
      </c>
      <c r="I15034" t="s">
        <v>27</v>
      </c>
      <c r="L15034">
        <v>0</v>
      </c>
      <c r="N15034">
        <f t="shared" si="187"/>
        <v>600883</v>
      </c>
      <c r="O15034">
        <f>_xlfn.XLOOKUP(A15034,Planilha1!F:F,Planilha1!G:G,0)</f>
        <v>0</v>
      </c>
      <c r="P15034">
        <v>0</v>
      </c>
    </row>
    <row r="15035" spans="1:16" ht="15" hidden="1" customHeight="1">
      <c r="A15035">
        <v>600884</v>
      </c>
      <c r="B15035" t="s">
        <v>29542</v>
      </c>
      <c r="C15035" t="s">
        <v>29543</v>
      </c>
      <c r="D15035" t="s">
        <v>1067</v>
      </c>
      <c r="E15035" t="s">
        <v>1067</v>
      </c>
      <c r="F15035" t="s">
        <v>1067</v>
      </c>
      <c r="I15035" t="s">
        <v>27</v>
      </c>
      <c r="L15035">
        <v>0</v>
      </c>
      <c r="N15035">
        <f t="shared" si="187"/>
        <v>600884</v>
      </c>
      <c r="O15035">
        <f>_xlfn.XLOOKUP(A15035,Planilha1!F:F,Planilha1!G:G,0)</f>
        <v>0</v>
      </c>
      <c r="P15035">
        <v>0</v>
      </c>
    </row>
    <row r="15036" spans="1:16" ht="15" hidden="1" customHeight="1">
      <c r="A15036">
        <v>600885</v>
      </c>
      <c r="B15036" t="s">
        <v>29544</v>
      </c>
      <c r="C15036" t="s">
        <v>29545</v>
      </c>
      <c r="D15036" t="s">
        <v>1067</v>
      </c>
      <c r="E15036" t="s">
        <v>1067</v>
      </c>
      <c r="F15036" t="s">
        <v>1067</v>
      </c>
      <c r="I15036" t="s">
        <v>27</v>
      </c>
      <c r="L15036">
        <v>0</v>
      </c>
      <c r="N15036">
        <f t="shared" si="187"/>
        <v>600885</v>
      </c>
      <c r="O15036">
        <f>_xlfn.XLOOKUP(A15036,Planilha1!F:F,Planilha1!G:G,0)</f>
        <v>0</v>
      </c>
      <c r="P15036">
        <v>0</v>
      </c>
    </row>
    <row r="15037" spans="1:16" ht="15" hidden="1" customHeight="1">
      <c r="A15037">
        <v>600886</v>
      </c>
      <c r="B15037" t="s">
        <v>29546</v>
      </c>
      <c r="C15037" t="s">
        <v>29547</v>
      </c>
      <c r="D15037" t="s">
        <v>1067</v>
      </c>
      <c r="E15037" t="s">
        <v>1067</v>
      </c>
      <c r="F15037" t="s">
        <v>1067</v>
      </c>
      <c r="I15037" t="s">
        <v>27</v>
      </c>
      <c r="L15037">
        <v>0</v>
      </c>
      <c r="N15037">
        <f t="shared" si="187"/>
        <v>600886</v>
      </c>
      <c r="O15037">
        <f>_xlfn.XLOOKUP(A15037,Planilha1!F:F,Planilha1!G:G,0)</f>
        <v>0</v>
      </c>
      <c r="P15037">
        <v>0</v>
      </c>
    </row>
    <row r="15038" spans="1:16" ht="15" hidden="1" customHeight="1">
      <c r="A15038">
        <v>600887</v>
      </c>
      <c r="B15038" t="s">
        <v>29548</v>
      </c>
      <c r="C15038" t="s">
        <v>29549</v>
      </c>
      <c r="D15038" t="s">
        <v>1067</v>
      </c>
      <c r="E15038" t="s">
        <v>1067</v>
      </c>
      <c r="F15038" t="s">
        <v>1067</v>
      </c>
      <c r="I15038" t="s">
        <v>27</v>
      </c>
      <c r="L15038">
        <v>0</v>
      </c>
      <c r="N15038">
        <f t="shared" si="187"/>
        <v>600887</v>
      </c>
      <c r="O15038">
        <f>_xlfn.XLOOKUP(A15038,Planilha1!F:F,Planilha1!G:G,0)</f>
        <v>0</v>
      </c>
      <c r="P15038">
        <v>0</v>
      </c>
    </row>
    <row r="15039" spans="1:16" ht="15" hidden="1" customHeight="1">
      <c r="A15039">
        <v>600888</v>
      </c>
      <c r="B15039" t="s">
        <v>29550</v>
      </c>
      <c r="C15039" t="s">
        <v>29551</v>
      </c>
      <c r="D15039" t="s">
        <v>1067</v>
      </c>
      <c r="E15039" t="s">
        <v>1067</v>
      </c>
      <c r="F15039" t="s">
        <v>1067</v>
      </c>
      <c r="I15039" t="s">
        <v>27</v>
      </c>
      <c r="L15039">
        <v>0</v>
      </c>
      <c r="N15039">
        <f t="shared" si="187"/>
        <v>600888</v>
      </c>
      <c r="O15039">
        <f>_xlfn.XLOOKUP(A15039,Planilha1!F:F,Planilha1!G:G,0)</f>
        <v>0</v>
      </c>
      <c r="P15039">
        <v>0</v>
      </c>
    </row>
    <row r="15040" spans="1:16" ht="15" hidden="1" customHeight="1">
      <c r="A15040">
        <v>600889</v>
      </c>
      <c r="B15040" t="s">
        <v>29552</v>
      </c>
      <c r="C15040" t="s">
        <v>29553</v>
      </c>
      <c r="D15040" t="s">
        <v>1067</v>
      </c>
      <c r="E15040" t="s">
        <v>1067</v>
      </c>
      <c r="F15040" t="s">
        <v>1067</v>
      </c>
      <c r="I15040" t="s">
        <v>27</v>
      </c>
      <c r="L15040">
        <v>0</v>
      </c>
      <c r="N15040">
        <f t="shared" si="187"/>
        <v>600889</v>
      </c>
      <c r="O15040">
        <f>_xlfn.XLOOKUP(A15040,Planilha1!F:F,Planilha1!G:G,0)</f>
        <v>0</v>
      </c>
      <c r="P15040">
        <v>0</v>
      </c>
    </row>
    <row r="15041" spans="1:16" ht="15" hidden="1" customHeight="1">
      <c r="A15041">
        <v>600890</v>
      </c>
      <c r="B15041" t="s">
        <v>29554</v>
      </c>
      <c r="C15041" t="s">
        <v>29555</v>
      </c>
      <c r="D15041" t="s">
        <v>1067</v>
      </c>
      <c r="E15041" t="s">
        <v>1067</v>
      </c>
      <c r="F15041" t="s">
        <v>1067</v>
      </c>
      <c r="I15041" t="s">
        <v>27</v>
      </c>
      <c r="L15041">
        <v>0</v>
      </c>
      <c r="N15041">
        <f t="shared" si="187"/>
        <v>600890</v>
      </c>
      <c r="O15041">
        <f>_xlfn.XLOOKUP(A15041,Planilha1!F:F,Planilha1!G:G,0)</f>
        <v>0</v>
      </c>
      <c r="P15041">
        <v>0</v>
      </c>
    </row>
    <row r="15042" spans="1:16" ht="15" hidden="1" customHeight="1">
      <c r="A15042">
        <v>600891</v>
      </c>
      <c r="B15042" t="s">
        <v>29556</v>
      </c>
      <c r="C15042" t="s">
        <v>29557</v>
      </c>
      <c r="D15042" t="s">
        <v>1067</v>
      </c>
      <c r="E15042" t="s">
        <v>1067</v>
      </c>
      <c r="F15042" t="s">
        <v>1067</v>
      </c>
      <c r="I15042" t="s">
        <v>27</v>
      </c>
      <c r="L15042">
        <v>0</v>
      </c>
      <c r="N15042">
        <f t="shared" si="187"/>
        <v>600891</v>
      </c>
      <c r="O15042">
        <f>_xlfn.XLOOKUP(A15042,Planilha1!F:F,Planilha1!G:G,0)</f>
        <v>0</v>
      </c>
      <c r="P15042">
        <v>0</v>
      </c>
    </row>
    <row r="15043" spans="1:16" ht="15" hidden="1" customHeight="1">
      <c r="A15043">
        <v>600892</v>
      </c>
      <c r="B15043" t="s">
        <v>29558</v>
      </c>
      <c r="C15043" t="s">
        <v>29559</v>
      </c>
      <c r="D15043" t="s">
        <v>1067</v>
      </c>
      <c r="E15043" t="s">
        <v>1067</v>
      </c>
      <c r="F15043" t="s">
        <v>1067</v>
      </c>
      <c r="I15043" t="s">
        <v>27</v>
      </c>
      <c r="L15043">
        <v>0</v>
      </c>
      <c r="N15043">
        <f t="shared" si="187"/>
        <v>600892</v>
      </c>
      <c r="O15043">
        <f>_xlfn.XLOOKUP(A15043,Planilha1!F:F,Planilha1!G:G,0)</f>
        <v>0</v>
      </c>
      <c r="P15043">
        <v>0</v>
      </c>
    </row>
    <row r="15044" spans="1:16" ht="15" hidden="1" customHeight="1">
      <c r="A15044">
        <v>600893</v>
      </c>
      <c r="B15044" t="s">
        <v>29560</v>
      </c>
      <c r="C15044" t="s">
        <v>29561</v>
      </c>
      <c r="D15044" t="s">
        <v>1067</v>
      </c>
      <c r="E15044" t="s">
        <v>1067</v>
      </c>
      <c r="F15044" t="s">
        <v>1067</v>
      </c>
      <c r="I15044" t="s">
        <v>27</v>
      </c>
      <c r="L15044">
        <v>0</v>
      </c>
      <c r="N15044">
        <f t="shared" si="187"/>
        <v>600893</v>
      </c>
      <c r="O15044">
        <f>_xlfn.XLOOKUP(A15044,Planilha1!F:F,Planilha1!G:G,0)</f>
        <v>0</v>
      </c>
      <c r="P15044">
        <v>0</v>
      </c>
    </row>
    <row r="15045" spans="1:16" ht="15" hidden="1" customHeight="1">
      <c r="A15045">
        <v>600894</v>
      </c>
      <c r="B15045" t="s">
        <v>28112</v>
      </c>
      <c r="C15045" t="s">
        <v>29562</v>
      </c>
      <c r="D15045" t="s">
        <v>1067</v>
      </c>
      <c r="E15045" t="s">
        <v>1067</v>
      </c>
      <c r="F15045" t="s">
        <v>1067</v>
      </c>
      <c r="I15045" t="s">
        <v>27</v>
      </c>
      <c r="L15045">
        <v>0</v>
      </c>
      <c r="N15045">
        <f t="shared" si="187"/>
        <v>600894</v>
      </c>
      <c r="O15045">
        <f>_xlfn.XLOOKUP(A15045,Planilha1!F:F,Planilha1!G:G,0)</f>
        <v>0</v>
      </c>
      <c r="P15045">
        <v>0</v>
      </c>
    </row>
    <row r="15046" spans="1:16" ht="15" hidden="1" customHeight="1">
      <c r="A15046">
        <v>600895</v>
      </c>
      <c r="B15046" t="s">
        <v>29563</v>
      </c>
      <c r="C15046" t="s">
        <v>29564</v>
      </c>
      <c r="D15046" t="s">
        <v>1067</v>
      </c>
      <c r="E15046" t="s">
        <v>1067</v>
      </c>
      <c r="F15046" t="s">
        <v>1067</v>
      </c>
      <c r="I15046" t="s">
        <v>27</v>
      </c>
      <c r="L15046">
        <v>0</v>
      </c>
      <c r="N15046">
        <f t="shared" si="187"/>
        <v>600895</v>
      </c>
      <c r="O15046">
        <f>_xlfn.XLOOKUP(A15046,Planilha1!F:F,Planilha1!G:G,0)</f>
        <v>0</v>
      </c>
      <c r="P15046">
        <v>0</v>
      </c>
    </row>
    <row r="15047" spans="1:16" ht="15" hidden="1" customHeight="1">
      <c r="A15047">
        <v>600896</v>
      </c>
      <c r="B15047" t="s">
        <v>29565</v>
      </c>
      <c r="C15047" t="s">
        <v>29566</v>
      </c>
      <c r="D15047" t="s">
        <v>1067</v>
      </c>
      <c r="E15047" t="s">
        <v>1067</v>
      </c>
      <c r="F15047" t="s">
        <v>1067</v>
      </c>
      <c r="I15047" t="s">
        <v>27</v>
      </c>
      <c r="L15047">
        <v>0</v>
      </c>
      <c r="N15047">
        <f t="shared" si="187"/>
        <v>600896</v>
      </c>
      <c r="O15047">
        <f>_xlfn.XLOOKUP(A15047,Planilha1!F:F,Planilha1!G:G,0)</f>
        <v>0</v>
      </c>
      <c r="P15047">
        <v>0</v>
      </c>
    </row>
    <row r="15048" spans="1:16" ht="15" hidden="1" customHeight="1">
      <c r="A15048">
        <v>600897</v>
      </c>
      <c r="B15048" t="s">
        <v>29567</v>
      </c>
      <c r="C15048" t="s">
        <v>29568</v>
      </c>
      <c r="D15048" t="s">
        <v>1067</v>
      </c>
      <c r="E15048" t="s">
        <v>1067</v>
      </c>
      <c r="F15048" t="s">
        <v>1067</v>
      </c>
      <c r="I15048" t="s">
        <v>27</v>
      </c>
      <c r="L15048">
        <v>0</v>
      </c>
      <c r="N15048">
        <f t="shared" si="187"/>
        <v>600897</v>
      </c>
      <c r="O15048">
        <f>_xlfn.XLOOKUP(A15048,Planilha1!F:F,Planilha1!G:G,0)</f>
        <v>0</v>
      </c>
      <c r="P15048">
        <v>0</v>
      </c>
    </row>
    <row r="15049" spans="1:16" ht="15" hidden="1" customHeight="1">
      <c r="A15049">
        <v>600898</v>
      </c>
      <c r="B15049" t="s">
        <v>29569</v>
      </c>
      <c r="C15049" t="s">
        <v>29570</v>
      </c>
      <c r="D15049" t="s">
        <v>1067</v>
      </c>
      <c r="E15049" t="s">
        <v>1067</v>
      </c>
      <c r="F15049" t="s">
        <v>1067</v>
      </c>
      <c r="I15049" t="s">
        <v>27</v>
      </c>
      <c r="L15049">
        <v>0</v>
      </c>
      <c r="N15049">
        <f t="shared" si="187"/>
        <v>600898</v>
      </c>
      <c r="O15049">
        <f>_xlfn.XLOOKUP(A15049,Planilha1!F:F,Planilha1!G:G,0)</f>
        <v>0</v>
      </c>
      <c r="P15049">
        <v>0</v>
      </c>
    </row>
    <row r="15050" spans="1:16" ht="15" hidden="1" customHeight="1">
      <c r="A15050">
        <v>600899</v>
      </c>
      <c r="B15050" t="s">
        <v>29571</v>
      </c>
      <c r="C15050" t="s">
        <v>29572</v>
      </c>
      <c r="D15050" t="s">
        <v>1067</v>
      </c>
      <c r="E15050" t="s">
        <v>1067</v>
      </c>
      <c r="F15050" t="s">
        <v>1067</v>
      </c>
      <c r="I15050" t="s">
        <v>27</v>
      </c>
      <c r="L15050">
        <v>0</v>
      </c>
      <c r="N15050">
        <f t="shared" si="187"/>
        <v>600899</v>
      </c>
      <c r="O15050">
        <f>_xlfn.XLOOKUP(A15050,Planilha1!F:F,Planilha1!G:G,0)</f>
        <v>0</v>
      </c>
      <c r="P15050">
        <v>0</v>
      </c>
    </row>
    <row r="15051" spans="1:16" ht="15" hidden="1" customHeight="1">
      <c r="A15051">
        <v>600900</v>
      </c>
      <c r="B15051" t="s">
        <v>29573</v>
      </c>
      <c r="C15051" t="s">
        <v>29574</v>
      </c>
      <c r="D15051" t="s">
        <v>1067</v>
      </c>
      <c r="E15051" t="s">
        <v>1067</v>
      </c>
      <c r="F15051" t="s">
        <v>1067</v>
      </c>
      <c r="I15051" t="s">
        <v>27</v>
      </c>
      <c r="L15051">
        <v>0</v>
      </c>
      <c r="N15051">
        <f t="shared" si="187"/>
        <v>600900</v>
      </c>
      <c r="O15051">
        <f>_xlfn.XLOOKUP(A15051,Planilha1!F:F,Planilha1!G:G,0)</f>
        <v>0</v>
      </c>
      <c r="P15051">
        <v>0</v>
      </c>
    </row>
    <row r="15052" spans="1:16" ht="15" hidden="1" customHeight="1">
      <c r="A15052">
        <v>600901</v>
      </c>
      <c r="B15052" t="s">
        <v>29575</v>
      </c>
      <c r="C15052" t="s">
        <v>29576</v>
      </c>
      <c r="D15052" t="s">
        <v>1067</v>
      </c>
      <c r="E15052" t="s">
        <v>1067</v>
      </c>
      <c r="F15052" t="s">
        <v>1067</v>
      </c>
      <c r="I15052" t="s">
        <v>27</v>
      </c>
      <c r="L15052">
        <v>0</v>
      </c>
      <c r="N15052">
        <f t="shared" si="187"/>
        <v>600901</v>
      </c>
      <c r="O15052">
        <f>_xlfn.XLOOKUP(A15052,Planilha1!F:F,Planilha1!G:G,0)</f>
        <v>0</v>
      </c>
      <c r="P15052">
        <v>0</v>
      </c>
    </row>
    <row r="15053" spans="1:16" ht="15" hidden="1" customHeight="1">
      <c r="A15053">
        <v>600902</v>
      </c>
      <c r="B15053" t="s">
        <v>29577</v>
      </c>
      <c r="C15053" t="s">
        <v>29578</v>
      </c>
      <c r="D15053" t="s">
        <v>1067</v>
      </c>
      <c r="E15053" t="s">
        <v>1067</v>
      </c>
      <c r="F15053" t="s">
        <v>1067</v>
      </c>
      <c r="I15053" t="s">
        <v>27</v>
      </c>
      <c r="L15053">
        <v>0</v>
      </c>
      <c r="N15053">
        <f t="shared" si="187"/>
        <v>600902</v>
      </c>
      <c r="O15053">
        <f>_xlfn.XLOOKUP(A15053,Planilha1!F:F,Planilha1!G:G,0)</f>
        <v>0</v>
      </c>
      <c r="P15053">
        <v>0</v>
      </c>
    </row>
    <row r="15054" spans="1:16" ht="15" hidden="1" customHeight="1">
      <c r="A15054">
        <v>600903</v>
      </c>
      <c r="B15054" t="s">
        <v>9520</v>
      </c>
      <c r="C15054" t="s">
        <v>29579</v>
      </c>
      <c r="D15054" t="s">
        <v>1067</v>
      </c>
      <c r="E15054" t="s">
        <v>1067</v>
      </c>
      <c r="F15054" t="s">
        <v>1067</v>
      </c>
      <c r="I15054" t="s">
        <v>27</v>
      </c>
      <c r="L15054">
        <v>0</v>
      </c>
      <c r="N15054">
        <f t="shared" si="187"/>
        <v>600903</v>
      </c>
      <c r="O15054">
        <f>_xlfn.XLOOKUP(A15054,Planilha1!F:F,Planilha1!G:G,0)</f>
        <v>0</v>
      </c>
      <c r="P15054">
        <v>0</v>
      </c>
    </row>
    <row r="15055" spans="1:16" ht="15" hidden="1" customHeight="1">
      <c r="A15055">
        <v>600904</v>
      </c>
      <c r="B15055" t="s">
        <v>29580</v>
      </c>
      <c r="C15055" t="s">
        <v>29581</v>
      </c>
      <c r="D15055" t="s">
        <v>1067</v>
      </c>
      <c r="E15055" t="s">
        <v>1067</v>
      </c>
      <c r="F15055" t="s">
        <v>1067</v>
      </c>
      <c r="I15055" t="s">
        <v>27</v>
      </c>
      <c r="L15055">
        <v>0</v>
      </c>
      <c r="N15055">
        <f t="shared" si="187"/>
        <v>600904</v>
      </c>
      <c r="O15055">
        <f>_xlfn.XLOOKUP(A15055,Planilha1!F:F,Planilha1!G:G,0)</f>
        <v>0</v>
      </c>
      <c r="P15055">
        <v>0</v>
      </c>
    </row>
    <row r="15056" spans="1:16" ht="15" hidden="1" customHeight="1">
      <c r="A15056">
        <v>600905</v>
      </c>
      <c r="B15056" t="s">
        <v>29582</v>
      </c>
      <c r="C15056" t="s">
        <v>29583</v>
      </c>
      <c r="D15056" t="s">
        <v>1067</v>
      </c>
      <c r="E15056" t="s">
        <v>1067</v>
      </c>
      <c r="F15056" t="s">
        <v>1067</v>
      </c>
      <c r="I15056" t="s">
        <v>27</v>
      </c>
      <c r="L15056">
        <v>0</v>
      </c>
      <c r="N15056">
        <f t="shared" si="187"/>
        <v>600905</v>
      </c>
      <c r="O15056">
        <f>_xlfn.XLOOKUP(A15056,Planilha1!F:F,Planilha1!G:G,0)</f>
        <v>0</v>
      </c>
      <c r="P15056">
        <v>0</v>
      </c>
    </row>
    <row r="15057" spans="1:16" ht="15" hidden="1" customHeight="1">
      <c r="A15057">
        <v>600906</v>
      </c>
      <c r="B15057" t="s">
        <v>29584</v>
      </c>
      <c r="C15057" t="s">
        <v>29585</v>
      </c>
      <c r="D15057" t="s">
        <v>1067</v>
      </c>
      <c r="E15057" t="s">
        <v>1067</v>
      </c>
      <c r="F15057" t="s">
        <v>1067</v>
      </c>
      <c r="I15057" t="s">
        <v>27</v>
      </c>
      <c r="L15057">
        <v>0</v>
      </c>
      <c r="N15057">
        <f t="shared" si="187"/>
        <v>600906</v>
      </c>
      <c r="O15057">
        <f>_xlfn.XLOOKUP(A15057,Planilha1!F:F,Planilha1!G:G,0)</f>
        <v>0</v>
      </c>
      <c r="P15057">
        <v>0</v>
      </c>
    </row>
    <row r="15058" spans="1:16" ht="15" hidden="1" customHeight="1">
      <c r="A15058">
        <v>600907</v>
      </c>
      <c r="B15058" t="s">
        <v>29586</v>
      </c>
      <c r="C15058" t="s">
        <v>29587</v>
      </c>
      <c r="D15058" t="s">
        <v>1067</v>
      </c>
      <c r="E15058" t="s">
        <v>1067</v>
      </c>
      <c r="F15058" t="s">
        <v>1067</v>
      </c>
      <c r="I15058" t="s">
        <v>27</v>
      </c>
      <c r="L15058">
        <v>0</v>
      </c>
      <c r="N15058">
        <f t="shared" ref="N15058:N15121" si="188">A15058</f>
        <v>600907</v>
      </c>
      <c r="O15058">
        <f>_xlfn.XLOOKUP(A15058,Planilha1!F:F,Planilha1!G:G,0)</f>
        <v>0</v>
      </c>
      <c r="P15058">
        <v>0</v>
      </c>
    </row>
    <row r="15059" spans="1:16" ht="15" hidden="1" customHeight="1">
      <c r="A15059">
        <v>600908</v>
      </c>
      <c r="B15059" t="s">
        <v>29588</v>
      </c>
      <c r="C15059" t="s">
        <v>29589</v>
      </c>
      <c r="D15059" t="s">
        <v>1067</v>
      </c>
      <c r="E15059" t="s">
        <v>1067</v>
      </c>
      <c r="F15059" t="s">
        <v>1067</v>
      </c>
      <c r="I15059" t="s">
        <v>27</v>
      </c>
      <c r="L15059">
        <v>0</v>
      </c>
      <c r="N15059">
        <f t="shared" si="188"/>
        <v>600908</v>
      </c>
      <c r="O15059">
        <f>_xlfn.XLOOKUP(A15059,Planilha1!F:F,Planilha1!G:G,0)</f>
        <v>0</v>
      </c>
      <c r="P15059">
        <v>0</v>
      </c>
    </row>
    <row r="15060" spans="1:16" ht="15" hidden="1" customHeight="1">
      <c r="A15060">
        <v>600909</v>
      </c>
      <c r="B15060" t="s">
        <v>29590</v>
      </c>
      <c r="C15060" t="s">
        <v>29591</v>
      </c>
      <c r="D15060" t="s">
        <v>1067</v>
      </c>
      <c r="E15060" t="s">
        <v>1067</v>
      </c>
      <c r="F15060" t="s">
        <v>1067</v>
      </c>
      <c r="I15060" t="s">
        <v>27</v>
      </c>
      <c r="L15060">
        <v>0</v>
      </c>
      <c r="N15060">
        <f t="shared" si="188"/>
        <v>600909</v>
      </c>
      <c r="O15060">
        <f>_xlfn.XLOOKUP(A15060,Planilha1!F:F,Planilha1!G:G,0)</f>
        <v>0</v>
      </c>
      <c r="P15060">
        <v>0</v>
      </c>
    </row>
    <row r="15061" spans="1:16" ht="15" hidden="1" customHeight="1">
      <c r="A15061">
        <v>600910</v>
      </c>
      <c r="B15061" t="s">
        <v>29592</v>
      </c>
      <c r="C15061" t="s">
        <v>29593</v>
      </c>
      <c r="D15061" t="s">
        <v>1067</v>
      </c>
      <c r="E15061" t="s">
        <v>1067</v>
      </c>
      <c r="F15061" t="s">
        <v>1067</v>
      </c>
      <c r="I15061" t="s">
        <v>27</v>
      </c>
      <c r="L15061">
        <v>0</v>
      </c>
      <c r="N15061">
        <f t="shared" si="188"/>
        <v>600910</v>
      </c>
      <c r="O15061">
        <f>_xlfn.XLOOKUP(A15061,Planilha1!F:F,Planilha1!G:G,0)</f>
        <v>0</v>
      </c>
      <c r="P15061">
        <v>0</v>
      </c>
    </row>
    <row r="15062" spans="1:16" ht="15" hidden="1" customHeight="1">
      <c r="A15062">
        <v>600911</v>
      </c>
      <c r="B15062" t="s">
        <v>29594</v>
      </c>
      <c r="C15062" t="s">
        <v>29595</v>
      </c>
      <c r="D15062" t="s">
        <v>1067</v>
      </c>
      <c r="E15062" t="s">
        <v>1067</v>
      </c>
      <c r="F15062" t="s">
        <v>1067</v>
      </c>
      <c r="I15062" t="s">
        <v>27</v>
      </c>
      <c r="L15062">
        <v>0</v>
      </c>
      <c r="N15062">
        <f t="shared" si="188"/>
        <v>600911</v>
      </c>
      <c r="O15062">
        <f>_xlfn.XLOOKUP(A15062,Planilha1!F:F,Planilha1!G:G,0)</f>
        <v>0</v>
      </c>
      <c r="P15062">
        <v>0</v>
      </c>
    </row>
    <row r="15063" spans="1:16" ht="15" hidden="1" customHeight="1">
      <c r="A15063">
        <v>600912</v>
      </c>
      <c r="B15063" t="s">
        <v>29596</v>
      </c>
      <c r="C15063" t="s">
        <v>29597</v>
      </c>
      <c r="D15063" t="s">
        <v>1067</v>
      </c>
      <c r="E15063" t="s">
        <v>1067</v>
      </c>
      <c r="F15063" t="s">
        <v>1067</v>
      </c>
      <c r="I15063" t="s">
        <v>27</v>
      </c>
      <c r="L15063">
        <v>0</v>
      </c>
      <c r="N15063">
        <f t="shared" si="188"/>
        <v>600912</v>
      </c>
      <c r="O15063">
        <f>_xlfn.XLOOKUP(A15063,Planilha1!F:F,Planilha1!G:G,0)</f>
        <v>0</v>
      </c>
      <c r="P15063">
        <v>0</v>
      </c>
    </row>
    <row r="15064" spans="1:16" ht="15" hidden="1" customHeight="1">
      <c r="A15064">
        <v>600913</v>
      </c>
      <c r="B15064" t="s">
        <v>29598</v>
      </c>
      <c r="C15064" t="s">
        <v>29599</v>
      </c>
      <c r="D15064" t="s">
        <v>1067</v>
      </c>
      <c r="E15064" t="s">
        <v>1067</v>
      </c>
      <c r="F15064" t="s">
        <v>1067</v>
      </c>
      <c r="I15064" t="s">
        <v>27</v>
      </c>
      <c r="L15064">
        <v>0</v>
      </c>
      <c r="N15064">
        <f t="shared" si="188"/>
        <v>600913</v>
      </c>
      <c r="O15064">
        <f>_xlfn.XLOOKUP(A15064,Planilha1!F:F,Planilha1!G:G,0)</f>
        <v>0</v>
      </c>
      <c r="P15064">
        <v>0</v>
      </c>
    </row>
    <row r="15065" spans="1:16" ht="15" hidden="1" customHeight="1">
      <c r="A15065">
        <v>600914</v>
      </c>
      <c r="B15065" t="s">
        <v>29600</v>
      </c>
      <c r="C15065" t="s">
        <v>29601</v>
      </c>
      <c r="D15065" t="s">
        <v>1067</v>
      </c>
      <c r="E15065" t="s">
        <v>1067</v>
      </c>
      <c r="F15065" t="s">
        <v>1067</v>
      </c>
      <c r="I15065" t="s">
        <v>27</v>
      </c>
      <c r="L15065">
        <v>0</v>
      </c>
      <c r="N15065">
        <f t="shared" si="188"/>
        <v>600914</v>
      </c>
      <c r="O15065">
        <f>_xlfn.XLOOKUP(A15065,Planilha1!F:F,Planilha1!G:G,0)</f>
        <v>0</v>
      </c>
      <c r="P15065">
        <v>0</v>
      </c>
    </row>
    <row r="15066" spans="1:16" ht="15" hidden="1" customHeight="1">
      <c r="A15066">
        <v>600915</v>
      </c>
      <c r="B15066" t="s">
        <v>29602</v>
      </c>
      <c r="C15066" t="s">
        <v>29603</v>
      </c>
      <c r="D15066" t="s">
        <v>1067</v>
      </c>
      <c r="E15066" t="s">
        <v>1067</v>
      </c>
      <c r="F15066" t="s">
        <v>1067</v>
      </c>
      <c r="I15066" t="s">
        <v>27</v>
      </c>
      <c r="L15066">
        <v>0</v>
      </c>
      <c r="N15066">
        <f t="shared" si="188"/>
        <v>600915</v>
      </c>
      <c r="O15066">
        <f>_xlfn.XLOOKUP(A15066,Planilha1!F:F,Planilha1!G:G,0)</f>
        <v>0</v>
      </c>
      <c r="P15066">
        <v>0</v>
      </c>
    </row>
    <row r="15067" spans="1:16" ht="15" hidden="1" customHeight="1">
      <c r="A15067">
        <v>600916</v>
      </c>
      <c r="B15067" t="s">
        <v>29604</v>
      </c>
      <c r="C15067" t="s">
        <v>29605</v>
      </c>
      <c r="D15067" t="s">
        <v>1067</v>
      </c>
      <c r="E15067" t="s">
        <v>1067</v>
      </c>
      <c r="F15067" t="s">
        <v>1067</v>
      </c>
      <c r="I15067" t="s">
        <v>27</v>
      </c>
      <c r="L15067">
        <v>0</v>
      </c>
      <c r="N15067">
        <f t="shared" si="188"/>
        <v>600916</v>
      </c>
      <c r="O15067">
        <f>_xlfn.XLOOKUP(A15067,Planilha1!F:F,Planilha1!G:G,0)</f>
        <v>0</v>
      </c>
      <c r="P15067">
        <v>0</v>
      </c>
    </row>
    <row r="15068" spans="1:16" ht="15" hidden="1" customHeight="1">
      <c r="A15068">
        <v>600917</v>
      </c>
      <c r="B15068" t="s">
        <v>29606</v>
      </c>
      <c r="C15068" t="s">
        <v>29607</v>
      </c>
      <c r="D15068" t="s">
        <v>1067</v>
      </c>
      <c r="E15068" t="s">
        <v>1067</v>
      </c>
      <c r="F15068" t="s">
        <v>1067</v>
      </c>
      <c r="I15068" t="s">
        <v>27</v>
      </c>
      <c r="L15068">
        <v>0</v>
      </c>
      <c r="N15068">
        <f t="shared" si="188"/>
        <v>600917</v>
      </c>
      <c r="O15068">
        <f>_xlfn.XLOOKUP(A15068,Planilha1!F:F,Planilha1!G:G,0)</f>
        <v>0</v>
      </c>
      <c r="P15068">
        <v>0</v>
      </c>
    </row>
    <row r="15069" spans="1:16" ht="15" hidden="1" customHeight="1">
      <c r="A15069">
        <v>600918</v>
      </c>
      <c r="B15069" t="s">
        <v>29608</v>
      </c>
      <c r="C15069" t="s">
        <v>29609</v>
      </c>
      <c r="D15069" t="s">
        <v>1067</v>
      </c>
      <c r="E15069" t="s">
        <v>1067</v>
      </c>
      <c r="F15069" t="s">
        <v>1067</v>
      </c>
      <c r="I15069" t="s">
        <v>27</v>
      </c>
      <c r="L15069">
        <v>0</v>
      </c>
      <c r="N15069">
        <f t="shared" si="188"/>
        <v>600918</v>
      </c>
      <c r="O15069">
        <f>_xlfn.XLOOKUP(A15069,Planilha1!F:F,Planilha1!G:G,0)</f>
        <v>0</v>
      </c>
      <c r="P15069">
        <v>0</v>
      </c>
    </row>
    <row r="15070" spans="1:16" ht="15" hidden="1" customHeight="1">
      <c r="A15070">
        <v>600920</v>
      </c>
      <c r="B15070" t="s">
        <v>29610</v>
      </c>
      <c r="C15070" t="s">
        <v>29611</v>
      </c>
      <c r="D15070" t="s">
        <v>1067</v>
      </c>
      <c r="E15070" t="s">
        <v>1067</v>
      </c>
      <c r="F15070" t="s">
        <v>1067</v>
      </c>
      <c r="I15070" t="s">
        <v>27</v>
      </c>
      <c r="L15070">
        <v>0</v>
      </c>
      <c r="N15070">
        <f t="shared" si="188"/>
        <v>600920</v>
      </c>
      <c r="O15070">
        <f>_xlfn.XLOOKUP(A15070,Planilha1!F:F,Planilha1!G:G,0)</f>
        <v>0</v>
      </c>
      <c r="P15070">
        <v>0</v>
      </c>
    </row>
    <row r="15071" spans="1:16" ht="15" hidden="1" customHeight="1">
      <c r="A15071">
        <v>600921</v>
      </c>
      <c r="B15071" t="s">
        <v>29612</v>
      </c>
      <c r="C15071" t="s">
        <v>29613</v>
      </c>
      <c r="D15071" t="s">
        <v>1067</v>
      </c>
      <c r="E15071" t="s">
        <v>1067</v>
      </c>
      <c r="F15071" t="s">
        <v>1067</v>
      </c>
      <c r="I15071" t="s">
        <v>27</v>
      </c>
      <c r="L15071">
        <v>0</v>
      </c>
      <c r="N15071">
        <f t="shared" si="188"/>
        <v>600921</v>
      </c>
      <c r="O15071">
        <f>_xlfn.XLOOKUP(A15071,Planilha1!F:F,Planilha1!G:G,0)</f>
        <v>0</v>
      </c>
      <c r="P15071">
        <v>0</v>
      </c>
    </row>
    <row r="15072" spans="1:16" ht="15" hidden="1" customHeight="1">
      <c r="A15072">
        <v>600922</v>
      </c>
      <c r="B15072" t="s">
        <v>29614</v>
      </c>
      <c r="C15072" t="s">
        <v>29615</v>
      </c>
      <c r="D15072" t="s">
        <v>1067</v>
      </c>
      <c r="E15072" t="s">
        <v>1067</v>
      </c>
      <c r="F15072" t="s">
        <v>1067</v>
      </c>
      <c r="I15072" t="s">
        <v>27</v>
      </c>
      <c r="L15072">
        <v>0</v>
      </c>
      <c r="N15072">
        <f t="shared" si="188"/>
        <v>600922</v>
      </c>
      <c r="O15072">
        <f>_xlfn.XLOOKUP(A15072,Planilha1!F:F,Planilha1!G:G,0)</f>
        <v>0</v>
      </c>
      <c r="P15072">
        <v>0</v>
      </c>
    </row>
    <row r="15073" spans="1:16" ht="15" hidden="1" customHeight="1">
      <c r="A15073">
        <v>600923</v>
      </c>
      <c r="B15073" t="s">
        <v>29616</v>
      </c>
      <c r="C15073" t="s">
        <v>29617</v>
      </c>
      <c r="D15073" t="s">
        <v>1067</v>
      </c>
      <c r="E15073" t="s">
        <v>1067</v>
      </c>
      <c r="F15073" t="s">
        <v>1067</v>
      </c>
      <c r="I15073" t="s">
        <v>27</v>
      </c>
      <c r="L15073">
        <v>0</v>
      </c>
      <c r="N15073">
        <f t="shared" si="188"/>
        <v>600923</v>
      </c>
      <c r="O15073">
        <f>_xlfn.XLOOKUP(A15073,Planilha1!F:F,Planilha1!G:G,0)</f>
        <v>0</v>
      </c>
      <c r="P15073">
        <v>0</v>
      </c>
    </row>
    <row r="15074" spans="1:16" ht="15" hidden="1" customHeight="1">
      <c r="A15074">
        <v>600924</v>
      </c>
      <c r="B15074" t="s">
        <v>29616</v>
      </c>
      <c r="C15074" t="s">
        <v>29618</v>
      </c>
      <c r="D15074" t="s">
        <v>1067</v>
      </c>
      <c r="E15074" t="s">
        <v>1067</v>
      </c>
      <c r="F15074" t="s">
        <v>1067</v>
      </c>
      <c r="I15074" t="s">
        <v>27</v>
      </c>
      <c r="L15074">
        <v>0</v>
      </c>
      <c r="N15074">
        <f t="shared" si="188"/>
        <v>600924</v>
      </c>
      <c r="O15074">
        <f>_xlfn.XLOOKUP(A15074,Planilha1!F:F,Planilha1!G:G,0)</f>
        <v>0</v>
      </c>
      <c r="P15074">
        <v>0</v>
      </c>
    </row>
    <row r="15075" spans="1:16" ht="15" hidden="1" customHeight="1">
      <c r="A15075">
        <v>600925</v>
      </c>
      <c r="B15075" t="s">
        <v>29619</v>
      </c>
      <c r="C15075" t="s">
        <v>29620</v>
      </c>
      <c r="D15075" t="s">
        <v>1067</v>
      </c>
      <c r="E15075" t="s">
        <v>1067</v>
      </c>
      <c r="F15075" t="s">
        <v>1067</v>
      </c>
      <c r="I15075" t="s">
        <v>27</v>
      </c>
      <c r="L15075">
        <v>0</v>
      </c>
      <c r="N15075">
        <f t="shared" si="188"/>
        <v>600925</v>
      </c>
      <c r="O15075">
        <f>_xlfn.XLOOKUP(A15075,Planilha1!F:F,Planilha1!G:G,0)</f>
        <v>0</v>
      </c>
      <c r="P15075">
        <v>0</v>
      </c>
    </row>
    <row r="15076" spans="1:16" ht="15" hidden="1" customHeight="1">
      <c r="A15076">
        <v>600926</v>
      </c>
      <c r="B15076" t="s">
        <v>29621</v>
      </c>
      <c r="C15076" t="s">
        <v>29622</v>
      </c>
      <c r="D15076" t="s">
        <v>1067</v>
      </c>
      <c r="E15076" t="s">
        <v>1067</v>
      </c>
      <c r="F15076" t="s">
        <v>1067</v>
      </c>
      <c r="I15076" t="s">
        <v>27</v>
      </c>
      <c r="L15076">
        <v>0</v>
      </c>
      <c r="N15076">
        <f t="shared" si="188"/>
        <v>600926</v>
      </c>
      <c r="O15076">
        <f>_xlfn.XLOOKUP(A15076,Planilha1!F:F,Planilha1!G:G,0)</f>
        <v>0</v>
      </c>
      <c r="P15076">
        <v>0</v>
      </c>
    </row>
    <row r="15077" spans="1:16" ht="15" hidden="1" customHeight="1">
      <c r="A15077">
        <v>600927</v>
      </c>
      <c r="B15077" t="s">
        <v>29623</v>
      </c>
      <c r="C15077" t="s">
        <v>29624</v>
      </c>
      <c r="D15077" t="s">
        <v>1067</v>
      </c>
      <c r="E15077" t="s">
        <v>1067</v>
      </c>
      <c r="F15077" t="s">
        <v>1067</v>
      </c>
      <c r="I15077" t="s">
        <v>27</v>
      </c>
      <c r="L15077">
        <v>0</v>
      </c>
      <c r="N15077">
        <f t="shared" si="188"/>
        <v>600927</v>
      </c>
      <c r="O15077">
        <f>_xlfn.XLOOKUP(A15077,Planilha1!F:F,Planilha1!G:G,0)</f>
        <v>0</v>
      </c>
      <c r="P15077">
        <v>0</v>
      </c>
    </row>
    <row r="15078" spans="1:16" ht="15" hidden="1" customHeight="1">
      <c r="A15078">
        <v>600928</v>
      </c>
      <c r="B15078" t="s">
        <v>29625</v>
      </c>
      <c r="C15078" t="s">
        <v>29626</v>
      </c>
      <c r="D15078" t="s">
        <v>1067</v>
      </c>
      <c r="E15078" t="s">
        <v>1067</v>
      </c>
      <c r="F15078" t="s">
        <v>1067</v>
      </c>
      <c r="I15078" t="s">
        <v>27</v>
      </c>
      <c r="L15078">
        <v>0</v>
      </c>
      <c r="N15078">
        <f t="shared" si="188"/>
        <v>600928</v>
      </c>
      <c r="O15078">
        <f>_xlfn.XLOOKUP(A15078,Planilha1!F:F,Planilha1!G:G,0)</f>
        <v>0</v>
      </c>
      <c r="P15078">
        <v>0</v>
      </c>
    </row>
    <row r="15079" spans="1:16" ht="15" hidden="1" customHeight="1">
      <c r="A15079">
        <v>600929</v>
      </c>
      <c r="B15079" t="s">
        <v>29627</v>
      </c>
      <c r="C15079" t="s">
        <v>29628</v>
      </c>
      <c r="D15079" t="s">
        <v>1067</v>
      </c>
      <c r="E15079" t="s">
        <v>1067</v>
      </c>
      <c r="F15079" t="s">
        <v>1067</v>
      </c>
      <c r="I15079" t="s">
        <v>27</v>
      </c>
      <c r="L15079">
        <v>0</v>
      </c>
      <c r="N15079">
        <f t="shared" si="188"/>
        <v>600929</v>
      </c>
      <c r="O15079">
        <f>_xlfn.XLOOKUP(A15079,Planilha1!F:F,Planilha1!G:G,0)</f>
        <v>0</v>
      </c>
      <c r="P15079">
        <v>0</v>
      </c>
    </row>
    <row r="15080" spans="1:16" ht="15" hidden="1" customHeight="1">
      <c r="A15080">
        <v>600930</v>
      </c>
      <c r="B15080" t="s">
        <v>29629</v>
      </c>
      <c r="C15080" t="s">
        <v>29630</v>
      </c>
      <c r="D15080" t="s">
        <v>1067</v>
      </c>
      <c r="E15080" t="s">
        <v>1067</v>
      </c>
      <c r="F15080" t="s">
        <v>1067</v>
      </c>
      <c r="I15080" t="s">
        <v>27</v>
      </c>
      <c r="L15080">
        <v>0</v>
      </c>
      <c r="N15080">
        <f t="shared" si="188"/>
        <v>600930</v>
      </c>
      <c r="O15080">
        <f>_xlfn.XLOOKUP(A15080,Planilha1!F:F,Planilha1!G:G,0)</f>
        <v>0</v>
      </c>
      <c r="P15080">
        <v>0</v>
      </c>
    </row>
    <row r="15081" spans="1:16" ht="15" hidden="1" customHeight="1">
      <c r="A15081">
        <v>600931</v>
      </c>
      <c r="B15081" t="s">
        <v>29631</v>
      </c>
      <c r="C15081" t="s">
        <v>29632</v>
      </c>
      <c r="D15081" t="s">
        <v>1067</v>
      </c>
      <c r="E15081" t="s">
        <v>1067</v>
      </c>
      <c r="F15081" t="s">
        <v>1067</v>
      </c>
      <c r="I15081" t="s">
        <v>27</v>
      </c>
      <c r="L15081">
        <v>0</v>
      </c>
      <c r="N15081">
        <f t="shared" si="188"/>
        <v>600931</v>
      </c>
      <c r="O15081">
        <f>_xlfn.XLOOKUP(A15081,Planilha1!F:F,Planilha1!G:G,0)</f>
        <v>0</v>
      </c>
      <c r="P15081">
        <v>0</v>
      </c>
    </row>
    <row r="15082" spans="1:16" ht="15" hidden="1" customHeight="1">
      <c r="A15082">
        <v>600932</v>
      </c>
      <c r="B15082" t="s">
        <v>29633</v>
      </c>
      <c r="C15082" t="s">
        <v>29634</v>
      </c>
      <c r="D15082" t="s">
        <v>1067</v>
      </c>
      <c r="E15082" t="s">
        <v>1067</v>
      </c>
      <c r="F15082" t="s">
        <v>1067</v>
      </c>
      <c r="I15082" t="s">
        <v>27</v>
      </c>
      <c r="L15082">
        <v>0</v>
      </c>
      <c r="N15082">
        <f t="shared" si="188"/>
        <v>600932</v>
      </c>
      <c r="O15082">
        <f>_xlfn.XLOOKUP(A15082,Planilha1!F:F,Planilha1!G:G,0)</f>
        <v>0</v>
      </c>
      <c r="P15082">
        <v>0</v>
      </c>
    </row>
    <row r="15083" spans="1:16" ht="15" hidden="1" customHeight="1">
      <c r="A15083">
        <v>600933</v>
      </c>
      <c r="B15083" t="s">
        <v>13555</v>
      </c>
      <c r="C15083" t="s">
        <v>29635</v>
      </c>
      <c r="D15083" t="s">
        <v>1067</v>
      </c>
      <c r="E15083" t="s">
        <v>1067</v>
      </c>
      <c r="F15083" t="s">
        <v>1067</v>
      </c>
      <c r="I15083" t="s">
        <v>27</v>
      </c>
      <c r="L15083">
        <v>0</v>
      </c>
      <c r="N15083">
        <f t="shared" si="188"/>
        <v>600933</v>
      </c>
      <c r="O15083">
        <f>_xlfn.XLOOKUP(A15083,Planilha1!F:F,Planilha1!G:G,0)</f>
        <v>0</v>
      </c>
      <c r="P15083">
        <v>0</v>
      </c>
    </row>
    <row r="15084" spans="1:16" ht="15" hidden="1" customHeight="1">
      <c r="A15084">
        <v>600934</v>
      </c>
      <c r="B15084" t="s">
        <v>29636</v>
      </c>
      <c r="C15084" t="s">
        <v>29637</v>
      </c>
      <c r="D15084" t="s">
        <v>1067</v>
      </c>
      <c r="E15084" t="s">
        <v>1067</v>
      </c>
      <c r="F15084" t="s">
        <v>1067</v>
      </c>
      <c r="I15084" t="s">
        <v>27</v>
      </c>
      <c r="L15084">
        <v>0</v>
      </c>
      <c r="N15084">
        <f t="shared" si="188"/>
        <v>600934</v>
      </c>
      <c r="O15084">
        <f>_xlfn.XLOOKUP(A15084,Planilha1!F:F,Planilha1!G:G,0)</f>
        <v>0</v>
      </c>
      <c r="P15084">
        <v>0</v>
      </c>
    </row>
    <row r="15085" spans="1:16" ht="15" hidden="1" customHeight="1">
      <c r="A15085">
        <v>600935</v>
      </c>
      <c r="B15085" t="s">
        <v>29638</v>
      </c>
      <c r="C15085" t="s">
        <v>29639</v>
      </c>
      <c r="D15085" t="s">
        <v>1067</v>
      </c>
      <c r="E15085" t="s">
        <v>1067</v>
      </c>
      <c r="F15085" t="s">
        <v>1067</v>
      </c>
      <c r="I15085" t="s">
        <v>27</v>
      </c>
      <c r="L15085">
        <v>0</v>
      </c>
      <c r="N15085">
        <f t="shared" si="188"/>
        <v>600935</v>
      </c>
      <c r="O15085">
        <f>_xlfn.XLOOKUP(A15085,Planilha1!F:F,Planilha1!G:G,0)</f>
        <v>0</v>
      </c>
      <c r="P15085">
        <v>0</v>
      </c>
    </row>
    <row r="15086" spans="1:16" ht="15" hidden="1" customHeight="1">
      <c r="A15086">
        <v>600936</v>
      </c>
      <c r="B15086" t="s">
        <v>29640</v>
      </c>
      <c r="C15086" t="s">
        <v>29641</v>
      </c>
      <c r="D15086" t="s">
        <v>1067</v>
      </c>
      <c r="E15086" t="s">
        <v>1067</v>
      </c>
      <c r="F15086" t="s">
        <v>1067</v>
      </c>
      <c r="I15086" t="s">
        <v>27</v>
      </c>
      <c r="L15086">
        <v>0</v>
      </c>
      <c r="N15086">
        <f t="shared" si="188"/>
        <v>600936</v>
      </c>
      <c r="O15086">
        <f>_xlfn.XLOOKUP(A15086,Planilha1!F:F,Planilha1!G:G,0)</f>
        <v>0</v>
      </c>
      <c r="P15086">
        <v>0</v>
      </c>
    </row>
    <row r="15087" spans="1:16" ht="15" hidden="1" customHeight="1">
      <c r="A15087">
        <v>600937</v>
      </c>
      <c r="B15087" t="s">
        <v>29642</v>
      </c>
      <c r="C15087" t="s">
        <v>29643</v>
      </c>
      <c r="D15087" t="s">
        <v>1067</v>
      </c>
      <c r="E15087" t="s">
        <v>1067</v>
      </c>
      <c r="F15087" t="s">
        <v>1067</v>
      </c>
      <c r="I15087" t="s">
        <v>27</v>
      </c>
      <c r="L15087">
        <v>0</v>
      </c>
      <c r="N15087">
        <f t="shared" si="188"/>
        <v>600937</v>
      </c>
      <c r="O15087">
        <f>_xlfn.XLOOKUP(A15087,Planilha1!F:F,Planilha1!G:G,0)</f>
        <v>0</v>
      </c>
      <c r="P15087">
        <v>0</v>
      </c>
    </row>
    <row r="15088" spans="1:16" ht="15" hidden="1" customHeight="1">
      <c r="A15088">
        <v>600938</v>
      </c>
      <c r="B15088" t="s">
        <v>29644</v>
      </c>
      <c r="C15088" t="s">
        <v>29645</v>
      </c>
      <c r="D15088" t="s">
        <v>1067</v>
      </c>
      <c r="E15088" t="s">
        <v>1067</v>
      </c>
      <c r="F15088" t="s">
        <v>1067</v>
      </c>
      <c r="I15088" t="s">
        <v>27</v>
      </c>
      <c r="L15088">
        <v>0</v>
      </c>
      <c r="N15088">
        <f t="shared" si="188"/>
        <v>600938</v>
      </c>
      <c r="O15088">
        <f>_xlfn.XLOOKUP(A15088,Planilha1!F:F,Planilha1!G:G,0)</f>
        <v>0</v>
      </c>
      <c r="P15088">
        <v>0</v>
      </c>
    </row>
    <row r="15089" spans="1:16" ht="15" hidden="1" customHeight="1">
      <c r="A15089">
        <v>600939</v>
      </c>
      <c r="B15089" t="s">
        <v>29646</v>
      </c>
      <c r="C15089" t="s">
        <v>29647</v>
      </c>
      <c r="D15089" t="s">
        <v>1067</v>
      </c>
      <c r="E15089" t="s">
        <v>1067</v>
      </c>
      <c r="F15089" t="s">
        <v>1067</v>
      </c>
      <c r="I15089" t="s">
        <v>27</v>
      </c>
      <c r="L15089">
        <v>0</v>
      </c>
      <c r="N15089">
        <f t="shared" si="188"/>
        <v>600939</v>
      </c>
      <c r="O15089">
        <f>_xlfn.XLOOKUP(A15089,Planilha1!F:F,Planilha1!G:G,0)</f>
        <v>0</v>
      </c>
      <c r="P15089">
        <v>0</v>
      </c>
    </row>
    <row r="15090" spans="1:16" ht="15" hidden="1" customHeight="1">
      <c r="A15090">
        <v>600940</v>
      </c>
      <c r="B15090" t="s">
        <v>29648</v>
      </c>
      <c r="C15090" t="s">
        <v>29649</v>
      </c>
      <c r="D15090" t="s">
        <v>1067</v>
      </c>
      <c r="E15090" t="s">
        <v>1067</v>
      </c>
      <c r="F15090" t="s">
        <v>1067</v>
      </c>
      <c r="I15090" t="s">
        <v>27</v>
      </c>
      <c r="L15090">
        <v>0</v>
      </c>
      <c r="N15090">
        <f t="shared" si="188"/>
        <v>600940</v>
      </c>
      <c r="O15090">
        <f>_xlfn.XLOOKUP(A15090,Planilha1!F:F,Planilha1!G:G,0)</f>
        <v>0</v>
      </c>
      <c r="P15090">
        <v>0</v>
      </c>
    </row>
    <row r="15091" spans="1:16" ht="15" hidden="1" customHeight="1">
      <c r="A15091">
        <v>600941</v>
      </c>
      <c r="B15091" t="s">
        <v>29650</v>
      </c>
      <c r="C15091" t="s">
        <v>29651</v>
      </c>
      <c r="D15091" t="s">
        <v>1067</v>
      </c>
      <c r="E15091" t="s">
        <v>1067</v>
      </c>
      <c r="F15091" t="s">
        <v>1067</v>
      </c>
      <c r="I15091" t="s">
        <v>27</v>
      </c>
      <c r="L15091">
        <v>0</v>
      </c>
      <c r="N15091">
        <f t="shared" si="188"/>
        <v>600941</v>
      </c>
      <c r="O15091">
        <f>_xlfn.XLOOKUP(A15091,Planilha1!F:F,Planilha1!G:G,0)</f>
        <v>0</v>
      </c>
      <c r="P15091">
        <v>0</v>
      </c>
    </row>
    <row r="15092" spans="1:16" ht="15" hidden="1" customHeight="1">
      <c r="A15092">
        <v>600942</v>
      </c>
      <c r="B15092" t="s">
        <v>29652</v>
      </c>
      <c r="C15092" t="s">
        <v>29653</v>
      </c>
      <c r="D15092" t="s">
        <v>1067</v>
      </c>
      <c r="E15092" t="s">
        <v>1067</v>
      </c>
      <c r="F15092" t="s">
        <v>1067</v>
      </c>
      <c r="I15092" t="s">
        <v>27</v>
      </c>
      <c r="L15092">
        <v>0</v>
      </c>
      <c r="N15092">
        <f t="shared" si="188"/>
        <v>600942</v>
      </c>
      <c r="O15092">
        <f>_xlfn.XLOOKUP(A15092,Planilha1!F:F,Planilha1!G:G,0)</f>
        <v>0</v>
      </c>
      <c r="P15092">
        <v>0</v>
      </c>
    </row>
    <row r="15093" spans="1:16" ht="15" hidden="1" customHeight="1">
      <c r="A15093">
        <v>600943</v>
      </c>
      <c r="B15093" t="s">
        <v>29654</v>
      </c>
      <c r="C15093" t="s">
        <v>29655</v>
      </c>
      <c r="D15093" t="s">
        <v>1067</v>
      </c>
      <c r="E15093" t="s">
        <v>1067</v>
      </c>
      <c r="F15093" t="s">
        <v>1067</v>
      </c>
      <c r="I15093" t="s">
        <v>27</v>
      </c>
      <c r="L15093">
        <v>0</v>
      </c>
      <c r="N15093">
        <f t="shared" si="188"/>
        <v>600943</v>
      </c>
      <c r="O15093">
        <f>_xlfn.XLOOKUP(A15093,Planilha1!F:F,Planilha1!G:G,0)</f>
        <v>0</v>
      </c>
      <c r="P15093">
        <v>0</v>
      </c>
    </row>
    <row r="15094" spans="1:16" ht="15" hidden="1" customHeight="1">
      <c r="A15094">
        <v>600944</v>
      </c>
      <c r="B15094" t="s">
        <v>29656</v>
      </c>
      <c r="C15094" t="s">
        <v>29657</v>
      </c>
      <c r="D15094" t="s">
        <v>1067</v>
      </c>
      <c r="E15094" t="s">
        <v>1067</v>
      </c>
      <c r="F15094" t="s">
        <v>1067</v>
      </c>
      <c r="I15094" t="s">
        <v>27</v>
      </c>
      <c r="L15094">
        <v>0</v>
      </c>
      <c r="N15094">
        <f t="shared" si="188"/>
        <v>600944</v>
      </c>
      <c r="O15094">
        <f>_xlfn.XLOOKUP(A15094,Planilha1!F:F,Planilha1!G:G,0)</f>
        <v>0</v>
      </c>
      <c r="P15094">
        <v>0</v>
      </c>
    </row>
    <row r="15095" spans="1:16" ht="15" hidden="1" customHeight="1">
      <c r="A15095">
        <v>600945</v>
      </c>
      <c r="B15095" t="s">
        <v>29658</v>
      </c>
      <c r="C15095" t="s">
        <v>29659</v>
      </c>
      <c r="D15095" t="s">
        <v>1067</v>
      </c>
      <c r="E15095" t="s">
        <v>1067</v>
      </c>
      <c r="F15095" t="s">
        <v>1067</v>
      </c>
      <c r="I15095" t="s">
        <v>27</v>
      </c>
      <c r="L15095">
        <v>0</v>
      </c>
      <c r="N15095">
        <f t="shared" si="188"/>
        <v>600945</v>
      </c>
      <c r="O15095">
        <f>_xlfn.XLOOKUP(A15095,Planilha1!F:F,Planilha1!G:G,0)</f>
        <v>0</v>
      </c>
      <c r="P15095">
        <v>0</v>
      </c>
    </row>
    <row r="15096" spans="1:16" ht="15" hidden="1" customHeight="1">
      <c r="A15096">
        <v>600946</v>
      </c>
      <c r="B15096" t="s">
        <v>29660</v>
      </c>
      <c r="C15096" t="s">
        <v>29661</v>
      </c>
      <c r="D15096" t="s">
        <v>1067</v>
      </c>
      <c r="E15096" t="s">
        <v>1067</v>
      </c>
      <c r="F15096" t="s">
        <v>1067</v>
      </c>
      <c r="I15096" t="s">
        <v>27</v>
      </c>
      <c r="L15096">
        <v>0</v>
      </c>
      <c r="N15096">
        <f t="shared" si="188"/>
        <v>600946</v>
      </c>
      <c r="O15096">
        <f>_xlfn.XLOOKUP(A15096,Planilha1!F:F,Planilha1!G:G,0)</f>
        <v>0</v>
      </c>
      <c r="P15096">
        <v>0</v>
      </c>
    </row>
    <row r="15097" spans="1:16" ht="15" hidden="1" customHeight="1">
      <c r="A15097">
        <v>600947</v>
      </c>
      <c r="B15097" t="s">
        <v>11840</v>
      </c>
      <c r="C15097" t="s">
        <v>29662</v>
      </c>
      <c r="D15097" t="s">
        <v>1067</v>
      </c>
      <c r="E15097" t="s">
        <v>1067</v>
      </c>
      <c r="F15097" t="s">
        <v>1067</v>
      </c>
      <c r="I15097" t="s">
        <v>27</v>
      </c>
      <c r="L15097">
        <v>0</v>
      </c>
      <c r="N15097">
        <f t="shared" si="188"/>
        <v>600947</v>
      </c>
      <c r="O15097">
        <f>_xlfn.XLOOKUP(A15097,Planilha1!F:F,Planilha1!G:G,0)</f>
        <v>0</v>
      </c>
      <c r="P15097">
        <v>0</v>
      </c>
    </row>
    <row r="15098" spans="1:16" ht="15" hidden="1" customHeight="1">
      <c r="A15098">
        <v>600948</v>
      </c>
      <c r="B15098" t="s">
        <v>29663</v>
      </c>
      <c r="C15098" t="s">
        <v>29664</v>
      </c>
      <c r="D15098" t="s">
        <v>1067</v>
      </c>
      <c r="E15098" t="s">
        <v>1067</v>
      </c>
      <c r="F15098" t="s">
        <v>1067</v>
      </c>
      <c r="I15098" t="s">
        <v>27</v>
      </c>
      <c r="L15098">
        <v>0</v>
      </c>
      <c r="N15098">
        <f t="shared" si="188"/>
        <v>600948</v>
      </c>
      <c r="O15098">
        <f>_xlfn.XLOOKUP(A15098,Planilha1!F:F,Planilha1!G:G,0)</f>
        <v>0</v>
      </c>
      <c r="P15098">
        <v>0</v>
      </c>
    </row>
    <row r="15099" spans="1:16" ht="15" hidden="1" customHeight="1">
      <c r="A15099">
        <v>600949</v>
      </c>
      <c r="B15099" t="s">
        <v>29665</v>
      </c>
      <c r="C15099" t="s">
        <v>29666</v>
      </c>
      <c r="D15099" t="s">
        <v>1067</v>
      </c>
      <c r="E15099" t="s">
        <v>1067</v>
      </c>
      <c r="F15099" t="s">
        <v>1067</v>
      </c>
      <c r="I15099" t="s">
        <v>27</v>
      </c>
      <c r="L15099">
        <v>0</v>
      </c>
      <c r="N15099">
        <f t="shared" si="188"/>
        <v>600949</v>
      </c>
      <c r="O15099">
        <f>_xlfn.XLOOKUP(A15099,Planilha1!F:F,Planilha1!G:G,0)</f>
        <v>0</v>
      </c>
      <c r="P15099">
        <v>0</v>
      </c>
    </row>
    <row r="15100" spans="1:16" ht="15" hidden="1" customHeight="1">
      <c r="A15100">
        <v>600950</v>
      </c>
      <c r="B15100" t="s">
        <v>16030</v>
      </c>
      <c r="C15100" t="s">
        <v>29667</v>
      </c>
      <c r="D15100" t="s">
        <v>1067</v>
      </c>
      <c r="E15100" t="s">
        <v>1067</v>
      </c>
      <c r="F15100" t="s">
        <v>1067</v>
      </c>
      <c r="I15100" t="s">
        <v>27</v>
      </c>
      <c r="L15100">
        <v>0</v>
      </c>
      <c r="N15100">
        <f t="shared" si="188"/>
        <v>600950</v>
      </c>
      <c r="O15100">
        <f>_xlfn.XLOOKUP(A15100,Planilha1!F:F,Planilha1!G:G,0)</f>
        <v>0</v>
      </c>
      <c r="P15100">
        <v>0</v>
      </c>
    </row>
    <row r="15101" spans="1:16" ht="15" hidden="1" customHeight="1">
      <c r="A15101">
        <v>600951</v>
      </c>
      <c r="B15101" t="s">
        <v>29668</v>
      </c>
      <c r="C15101" t="s">
        <v>29669</v>
      </c>
      <c r="D15101" t="s">
        <v>1067</v>
      </c>
      <c r="E15101" t="s">
        <v>1067</v>
      </c>
      <c r="F15101" t="s">
        <v>1067</v>
      </c>
      <c r="I15101" t="s">
        <v>27</v>
      </c>
      <c r="L15101">
        <v>0</v>
      </c>
      <c r="N15101">
        <f t="shared" si="188"/>
        <v>600951</v>
      </c>
      <c r="O15101">
        <f>_xlfn.XLOOKUP(A15101,Planilha1!F:F,Planilha1!G:G,0)</f>
        <v>0</v>
      </c>
      <c r="P15101">
        <v>0</v>
      </c>
    </row>
    <row r="15102" spans="1:16" ht="15" hidden="1" customHeight="1">
      <c r="A15102">
        <v>600952</v>
      </c>
      <c r="B15102" t="s">
        <v>29670</v>
      </c>
      <c r="C15102" t="s">
        <v>29671</v>
      </c>
      <c r="D15102" t="s">
        <v>1067</v>
      </c>
      <c r="E15102" t="s">
        <v>1067</v>
      </c>
      <c r="F15102" t="s">
        <v>1067</v>
      </c>
      <c r="I15102" t="s">
        <v>27</v>
      </c>
      <c r="L15102">
        <v>0</v>
      </c>
      <c r="N15102">
        <f t="shared" si="188"/>
        <v>600952</v>
      </c>
      <c r="O15102">
        <f>_xlfn.XLOOKUP(A15102,Planilha1!F:F,Planilha1!G:G,0)</f>
        <v>0</v>
      </c>
      <c r="P15102">
        <v>0</v>
      </c>
    </row>
    <row r="15103" spans="1:16" ht="15" hidden="1" customHeight="1">
      <c r="A15103">
        <v>600953</v>
      </c>
      <c r="B15103" t="s">
        <v>29672</v>
      </c>
      <c r="C15103" t="s">
        <v>29673</v>
      </c>
      <c r="D15103" t="s">
        <v>1067</v>
      </c>
      <c r="E15103" t="s">
        <v>1067</v>
      </c>
      <c r="F15103" t="s">
        <v>1067</v>
      </c>
      <c r="I15103" t="s">
        <v>27</v>
      </c>
      <c r="L15103">
        <v>0</v>
      </c>
      <c r="N15103">
        <f t="shared" si="188"/>
        <v>600953</v>
      </c>
      <c r="O15103">
        <f>_xlfn.XLOOKUP(A15103,Planilha1!F:F,Planilha1!G:G,0)</f>
        <v>0</v>
      </c>
      <c r="P15103">
        <v>0</v>
      </c>
    </row>
    <row r="15104" spans="1:16" ht="15" hidden="1" customHeight="1">
      <c r="A15104">
        <v>600954</v>
      </c>
      <c r="B15104" t="s">
        <v>29674</v>
      </c>
      <c r="C15104" t="s">
        <v>29675</v>
      </c>
      <c r="D15104" t="s">
        <v>1067</v>
      </c>
      <c r="E15104" t="s">
        <v>1067</v>
      </c>
      <c r="F15104" t="s">
        <v>1067</v>
      </c>
      <c r="I15104" t="s">
        <v>27</v>
      </c>
      <c r="L15104">
        <v>0</v>
      </c>
      <c r="N15104">
        <f t="shared" si="188"/>
        <v>600954</v>
      </c>
      <c r="O15104">
        <f>_xlfn.XLOOKUP(A15104,Planilha1!F:F,Planilha1!G:G,0)</f>
        <v>0</v>
      </c>
      <c r="P15104">
        <v>0</v>
      </c>
    </row>
    <row r="15105" spans="1:16" ht="15" hidden="1" customHeight="1">
      <c r="A15105">
        <v>600955</v>
      </c>
      <c r="B15105" t="s">
        <v>29676</v>
      </c>
      <c r="C15105" t="s">
        <v>29677</v>
      </c>
      <c r="D15105" t="s">
        <v>1067</v>
      </c>
      <c r="E15105" t="s">
        <v>1067</v>
      </c>
      <c r="F15105" t="s">
        <v>1067</v>
      </c>
      <c r="I15105" t="s">
        <v>27</v>
      </c>
      <c r="L15105">
        <v>0</v>
      </c>
      <c r="N15105">
        <f t="shared" si="188"/>
        <v>600955</v>
      </c>
      <c r="O15105">
        <f>_xlfn.XLOOKUP(A15105,Planilha1!F:F,Planilha1!G:G,0)</f>
        <v>0</v>
      </c>
      <c r="P15105">
        <v>0</v>
      </c>
    </row>
    <row r="15106" spans="1:16" ht="15" hidden="1" customHeight="1">
      <c r="A15106">
        <v>600956</v>
      </c>
      <c r="B15106" t="s">
        <v>29678</v>
      </c>
      <c r="C15106" t="s">
        <v>29679</v>
      </c>
      <c r="D15106" t="s">
        <v>1067</v>
      </c>
      <c r="E15106" t="s">
        <v>1067</v>
      </c>
      <c r="F15106" t="s">
        <v>1067</v>
      </c>
      <c r="I15106" t="s">
        <v>27</v>
      </c>
      <c r="L15106">
        <v>0</v>
      </c>
      <c r="N15106">
        <f t="shared" si="188"/>
        <v>600956</v>
      </c>
      <c r="O15106">
        <f>_xlfn.XLOOKUP(A15106,Planilha1!F:F,Planilha1!G:G,0)</f>
        <v>0</v>
      </c>
      <c r="P15106">
        <v>0</v>
      </c>
    </row>
    <row r="15107" spans="1:16" ht="15" hidden="1" customHeight="1">
      <c r="A15107">
        <v>600957</v>
      </c>
      <c r="B15107" t="s">
        <v>29680</v>
      </c>
      <c r="C15107" t="s">
        <v>29681</v>
      </c>
      <c r="D15107" t="s">
        <v>1067</v>
      </c>
      <c r="E15107" t="s">
        <v>1067</v>
      </c>
      <c r="F15107" t="s">
        <v>1067</v>
      </c>
      <c r="I15107" t="s">
        <v>27</v>
      </c>
      <c r="L15107">
        <v>0</v>
      </c>
      <c r="N15107">
        <f t="shared" si="188"/>
        <v>600957</v>
      </c>
      <c r="O15107">
        <f>_xlfn.XLOOKUP(A15107,Planilha1!F:F,Planilha1!G:G,0)</f>
        <v>0</v>
      </c>
      <c r="P15107">
        <v>0</v>
      </c>
    </row>
    <row r="15108" spans="1:16" ht="15" hidden="1" customHeight="1">
      <c r="A15108">
        <v>600960</v>
      </c>
      <c r="B15108" t="s">
        <v>29682</v>
      </c>
      <c r="C15108" t="s">
        <v>29683</v>
      </c>
      <c r="D15108" t="s">
        <v>1067</v>
      </c>
      <c r="E15108" t="s">
        <v>1067</v>
      </c>
      <c r="F15108" t="s">
        <v>1067</v>
      </c>
      <c r="I15108" t="s">
        <v>27</v>
      </c>
      <c r="L15108">
        <v>0</v>
      </c>
      <c r="N15108">
        <f t="shared" si="188"/>
        <v>600960</v>
      </c>
      <c r="O15108">
        <f>_xlfn.XLOOKUP(A15108,Planilha1!F:F,Planilha1!G:G,0)</f>
        <v>0</v>
      </c>
      <c r="P15108">
        <v>0</v>
      </c>
    </row>
    <row r="15109" spans="1:16" ht="15" hidden="1" customHeight="1">
      <c r="A15109">
        <v>600961</v>
      </c>
      <c r="B15109" t="s">
        <v>29684</v>
      </c>
      <c r="C15109" t="s">
        <v>29685</v>
      </c>
      <c r="D15109" t="s">
        <v>1067</v>
      </c>
      <c r="E15109" t="s">
        <v>1067</v>
      </c>
      <c r="F15109" t="s">
        <v>1067</v>
      </c>
      <c r="I15109" t="s">
        <v>27</v>
      </c>
      <c r="L15109">
        <v>0</v>
      </c>
      <c r="N15109">
        <f t="shared" si="188"/>
        <v>600961</v>
      </c>
      <c r="O15109">
        <f>_xlfn.XLOOKUP(A15109,Planilha1!F:F,Planilha1!G:G,0)</f>
        <v>0</v>
      </c>
      <c r="P15109">
        <v>0</v>
      </c>
    </row>
    <row r="15110" spans="1:16" ht="15" hidden="1" customHeight="1">
      <c r="A15110">
        <v>600962</v>
      </c>
      <c r="B15110" t="s">
        <v>29686</v>
      </c>
      <c r="C15110" t="s">
        <v>29687</v>
      </c>
      <c r="D15110" t="s">
        <v>1067</v>
      </c>
      <c r="E15110" t="s">
        <v>1067</v>
      </c>
      <c r="F15110" t="s">
        <v>1067</v>
      </c>
      <c r="I15110" t="s">
        <v>27</v>
      </c>
      <c r="L15110">
        <v>0</v>
      </c>
      <c r="N15110">
        <f t="shared" si="188"/>
        <v>600962</v>
      </c>
      <c r="O15110">
        <f>_xlfn.XLOOKUP(A15110,Planilha1!F:F,Planilha1!G:G,0)</f>
        <v>0</v>
      </c>
      <c r="P15110">
        <v>0</v>
      </c>
    </row>
    <row r="15111" spans="1:16" ht="15" hidden="1" customHeight="1">
      <c r="A15111">
        <v>600963</v>
      </c>
      <c r="B15111" t="s">
        <v>29688</v>
      </c>
      <c r="C15111" t="s">
        <v>29689</v>
      </c>
      <c r="D15111" t="s">
        <v>1067</v>
      </c>
      <c r="E15111" t="s">
        <v>1067</v>
      </c>
      <c r="F15111" t="s">
        <v>1067</v>
      </c>
      <c r="I15111" t="s">
        <v>27</v>
      </c>
      <c r="L15111">
        <v>0</v>
      </c>
      <c r="N15111">
        <f t="shared" si="188"/>
        <v>600963</v>
      </c>
      <c r="O15111">
        <f>_xlfn.XLOOKUP(A15111,Planilha1!F:F,Planilha1!G:G,0)</f>
        <v>0</v>
      </c>
      <c r="P15111">
        <v>0</v>
      </c>
    </row>
    <row r="15112" spans="1:16" ht="15" hidden="1" customHeight="1">
      <c r="A15112">
        <v>600964</v>
      </c>
      <c r="B15112" t="s">
        <v>29690</v>
      </c>
      <c r="C15112" t="s">
        <v>29691</v>
      </c>
      <c r="D15112" t="s">
        <v>1067</v>
      </c>
      <c r="E15112" t="s">
        <v>1067</v>
      </c>
      <c r="F15112" t="s">
        <v>1067</v>
      </c>
      <c r="I15112" t="s">
        <v>27</v>
      </c>
      <c r="L15112">
        <v>0</v>
      </c>
      <c r="N15112">
        <f t="shared" si="188"/>
        <v>600964</v>
      </c>
      <c r="O15112">
        <f>_xlfn.XLOOKUP(A15112,Planilha1!F:F,Planilha1!G:G,0)</f>
        <v>0</v>
      </c>
      <c r="P15112">
        <v>0</v>
      </c>
    </row>
    <row r="15113" spans="1:16" ht="15" hidden="1" customHeight="1">
      <c r="A15113">
        <v>600965</v>
      </c>
      <c r="B15113" t="s">
        <v>29692</v>
      </c>
      <c r="C15113" t="s">
        <v>29693</v>
      </c>
      <c r="D15113" t="s">
        <v>1067</v>
      </c>
      <c r="E15113" t="s">
        <v>1067</v>
      </c>
      <c r="F15113" t="s">
        <v>1067</v>
      </c>
      <c r="I15113" t="s">
        <v>27</v>
      </c>
      <c r="L15113">
        <v>0</v>
      </c>
      <c r="N15113">
        <f t="shared" si="188"/>
        <v>600965</v>
      </c>
      <c r="O15113">
        <f>_xlfn.XLOOKUP(A15113,Planilha1!F:F,Planilha1!G:G,0)</f>
        <v>0</v>
      </c>
      <c r="P15113">
        <v>0</v>
      </c>
    </row>
    <row r="15114" spans="1:16" ht="15" hidden="1" customHeight="1">
      <c r="A15114">
        <v>600966</v>
      </c>
      <c r="B15114" t="s">
        <v>29694</v>
      </c>
      <c r="C15114" t="s">
        <v>29695</v>
      </c>
      <c r="D15114" t="s">
        <v>1067</v>
      </c>
      <c r="E15114" t="s">
        <v>1067</v>
      </c>
      <c r="F15114" t="s">
        <v>1067</v>
      </c>
      <c r="I15114" t="s">
        <v>27</v>
      </c>
      <c r="L15114">
        <v>0</v>
      </c>
      <c r="N15114">
        <f t="shared" si="188"/>
        <v>600966</v>
      </c>
      <c r="O15114">
        <f>_xlfn.XLOOKUP(A15114,Planilha1!F:F,Planilha1!G:G,0)</f>
        <v>0</v>
      </c>
      <c r="P15114">
        <v>0</v>
      </c>
    </row>
    <row r="15115" spans="1:16" ht="15" hidden="1" customHeight="1">
      <c r="A15115">
        <v>600967</v>
      </c>
      <c r="B15115" t="s">
        <v>29696</v>
      </c>
      <c r="C15115" t="s">
        <v>29697</v>
      </c>
      <c r="D15115" t="s">
        <v>1067</v>
      </c>
      <c r="E15115" t="s">
        <v>1067</v>
      </c>
      <c r="F15115" t="s">
        <v>1067</v>
      </c>
      <c r="I15115" t="s">
        <v>27</v>
      </c>
      <c r="L15115">
        <v>0</v>
      </c>
      <c r="N15115">
        <f t="shared" si="188"/>
        <v>600967</v>
      </c>
      <c r="O15115">
        <f>_xlfn.XLOOKUP(A15115,Planilha1!F:F,Planilha1!G:G,0)</f>
        <v>0</v>
      </c>
      <c r="P15115">
        <v>0</v>
      </c>
    </row>
    <row r="15116" spans="1:16" ht="15" hidden="1" customHeight="1">
      <c r="A15116">
        <v>600968</v>
      </c>
      <c r="B15116" t="s">
        <v>29698</v>
      </c>
      <c r="C15116" t="s">
        <v>29699</v>
      </c>
      <c r="D15116" t="s">
        <v>1067</v>
      </c>
      <c r="E15116" t="s">
        <v>1067</v>
      </c>
      <c r="F15116" t="s">
        <v>1067</v>
      </c>
      <c r="I15116" t="s">
        <v>27</v>
      </c>
      <c r="L15116">
        <v>0</v>
      </c>
      <c r="N15116">
        <f t="shared" si="188"/>
        <v>600968</v>
      </c>
      <c r="O15116">
        <f>_xlfn.XLOOKUP(A15116,Planilha1!F:F,Planilha1!G:G,0)</f>
        <v>0</v>
      </c>
      <c r="P15116">
        <v>0</v>
      </c>
    </row>
    <row r="15117" spans="1:16" ht="15" hidden="1" customHeight="1">
      <c r="A15117">
        <v>600969</v>
      </c>
      <c r="B15117" t="s">
        <v>29700</v>
      </c>
      <c r="C15117" t="s">
        <v>29701</v>
      </c>
      <c r="D15117" t="s">
        <v>1067</v>
      </c>
      <c r="E15117" t="s">
        <v>1067</v>
      </c>
      <c r="F15117" t="s">
        <v>1067</v>
      </c>
      <c r="I15117" t="s">
        <v>27</v>
      </c>
      <c r="L15117">
        <v>0</v>
      </c>
      <c r="N15117">
        <f t="shared" si="188"/>
        <v>600969</v>
      </c>
      <c r="O15117">
        <f>_xlfn.XLOOKUP(A15117,Planilha1!F:F,Planilha1!G:G,0)</f>
        <v>0</v>
      </c>
      <c r="P15117">
        <v>0</v>
      </c>
    </row>
    <row r="15118" spans="1:16" ht="15" hidden="1" customHeight="1">
      <c r="A15118">
        <v>600970</v>
      </c>
      <c r="B15118" t="s">
        <v>29702</v>
      </c>
      <c r="C15118" t="s">
        <v>29703</v>
      </c>
      <c r="D15118" t="s">
        <v>1067</v>
      </c>
      <c r="E15118" t="s">
        <v>1067</v>
      </c>
      <c r="F15118" t="s">
        <v>1067</v>
      </c>
      <c r="I15118" t="s">
        <v>27</v>
      </c>
      <c r="L15118">
        <v>0</v>
      </c>
      <c r="N15118">
        <f t="shared" si="188"/>
        <v>600970</v>
      </c>
      <c r="O15118">
        <f>_xlfn.XLOOKUP(A15118,Planilha1!F:F,Planilha1!G:G,0)</f>
        <v>0</v>
      </c>
      <c r="P15118">
        <v>0</v>
      </c>
    </row>
    <row r="15119" spans="1:16" ht="15" hidden="1" customHeight="1">
      <c r="A15119">
        <v>600971</v>
      </c>
      <c r="B15119" t="s">
        <v>29704</v>
      </c>
      <c r="C15119" t="s">
        <v>29705</v>
      </c>
      <c r="D15119" t="s">
        <v>1067</v>
      </c>
      <c r="E15119" t="s">
        <v>1067</v>
      </c>
      <c r="F15119" t="s">
        <v>1067</v>
      </c>
      <c r="I15119" t="s">
        <v>27</v>
      </c>
      <c r="L15119">
        <v>0</v>
      </c>
      <c r="N15119">
        <f t="shared" si="188"/>
        <v>600971</v>
      </c>
      <c r="O15119">
        <f>_xlfn.XLOOKUP(A15119,Planilha1!F:F,Planilha1!G:G,0)</f>
        <v>0</v>
      </c>
      <c r="P15119">
        <v>0</v>
      </c>
    </row>
    <row r="15120" spans="1:16" ht="15" hidden="1" customHeight="1">
      <c r="A15120">
        <v>600972</v>
      </c>
      <c r="B15120" t="s">
        <v>29706</v>
      </c>
      <c r="C15120" t="s">
        <v>29707</v>
      </c>
      <c r="D15120" t="s">
        <v>1067</v>
      </c>
      <c r="E15120" t="s">
        <v>1067</v>
      </c>
      <c r="F15120" t="s">
        <v>1067</v>
      </c>
      <c r="I15120" t="s">
        <v>27</v>
      </c>
      <c r="L15120">
        <v>0</v>
      </c>
      <c r="N15120">
        <f t="shared" si="188"/>
        <v>600972</v>
      </c>
      <c r="O15120">
        <f>_xlfn.XLOOKUP(A15120,Planilha1!F:F,Planilha1!G:G,0)</f>
        <v>0</v>
      </c>
      <c r="P15120">
        <v>0</v>
      </c>
    </row>
    <row r="15121" spans="1:16" ht="15" hidden="1" customHeight="1">
      <c r="A15121">
        <v>600973</v>
      </c>
      <c r="B15121" t="s">
        <v>29708</v>
      </c>
      <c r="C15121" t="s">
        <v>29709</v>
      </c>
      <c r="D15121" t="s">
        <v>1067</v>
      </c>
      <c r="E15121" t="s">
        <v>1067</v>
      </c>
      <c r="F15121" t="s">
        <v>1067</v>
      </c>
      <c r="I15121" t="s">
        <v>27</v>
      </c>
      <c r="L15121">
        <v>0</v>
      </c>
      <c r="N15121">
        <f t="shared" si="188"/>
        <v>600973</v>
      </c>
      <c r="O15121">
        <f>_xlfn.XLOOKUP(A15121,Planilha1!F:F,Planilha1!G:G,0)</f>
        <v>0</v>
      </c>
      <c r="P15121">
        <v>0</v>
      </c>
    </row>
    <row r="15122" spans="1:16" ht="15" hidden="1" customHeight="1">
      <c r="A15122">
        <v>600974</v>
      </c>
      <c r="B15122" t="s">
        <v>29710</v>
      </c>
      <c r="C15122" t="s">
        <v>29711</v>
      </c>
      <c r="D15122" t="s">
        <v>1067</v>
      </c>
      <c r="E15122" t="s">
        <v>1067</v>
      </c>
      <c r="F15122" t="s">
        <v>1067</v>
      </c>
      <c r="I15122" t="s">
        <v>27</v>
      </c>
      <c r="L15122">
        <v>0</v>
      </c>
      <c r="N15122">
        <f t="shared" ref="N15122:N15185" si="189">A15122</f>
        <v>600974</v>
      </c>
      <c r="O15122">
        <f>_xlfn.XLOOKUP(A15122,Planilha1!F:F,Planilha1!G:G,0)</f>
        <v>0</v>
      </c>
      <c r="P15122">
        <v>0</v>
      </c>
    </row>
    <row r="15123" spans="1:16" ht="15" hidden="1" customHeight="1">
      <c r="A15123">
        <v>600975</v>
      </c>
      <c r="B15123" t="s">
        <v>29712</v>
      </c>
      <c r="C15123" t="s">
        <v>29713</v>
      </c>
      <c r="D15123" t="s">
        <v>1067</v>
      </c>
      <c r="E15123" t="s">
        <v>1067</v>
      </c>
      <c r="F15123" t="s">
        <v>1067</v>
      </c>
      <c r="I15123" t="s">
        <v>27</v>
      </c>
      <c r="L15123">
        <v>0</v>
      </c>
      <c r="N15123">
        <f t="shared" si="189"/>
        <v>600975</v>
      </c>
      <c r="O15123">
        <f>_xlfn.XLOOKUP(A15123,Planilha1!F:F,Planilha1!G:G,0)</f>
        <v>0</v>
      </c>
      <c r="P15123">
        <v>0</v>
      </c>
    </row>
    <row r="15124" spans="1:16" ht="15" hidden="1" customHeight="1">
      <c r="A15124">
        <v>600976</v>
      </c>
      <c r="B15124" t="s">
        <v>29714</v>
      </c>
      <c r="C15124" t="s">
        <v>29715</v>
      </c>
      <c r="D15124" t="s">
        <v>1067</v>
      </c>
      <c r="E15124" t="s">
        <v>1067</v>
      </c>
      <c r="F15124" t="s">
        <v>1067</v>
      </c>
      <c r="I15124" t="s">
        <v>27</v>
      </c>
      <c r="L15124">
        <v>0</v>
      </c>
      <c r="N15124">
        <f t="shared" si="189"/>
        <v>600976</v>
      </c>
      <c r="O15124">
        <f>_xlfn.XLOOKUP(A15124,Planilha1!F:F,Planilha1!G:G,0)</f>
        <v>0</v>
      </c>
      <c r="P15124">
        <v>0</v>
      </c>
    </row>
    <row r="15125" spans="1:16" ht="15" hidden="1" customHeight="1">
      <c r="A15125">
        <v>600977</v>
      </c>
      <c r="B15125" t="s">
        <v>29716</v>
      </c>
      <c r="C15125" t="s">
        <v>29717</v>
      </c>
      <c r="D15125" t="s">
        <v>1067</v>
      </c>
      <c r="E15125" t="s">
        <v>1067</v>
      </c>
      <c r="F15125" t="s">
        <v>1067</v>
      </c>
      <c r="I15125" t="s">
        <v>27</v>
      </c>
      <c r="L15125">
        <v>0</v>
      </c>
      <c r="N15125">
        <f t="shared" si="189"/>
        <v>600977</v>
      </c>
      <c r="O15125">
        <f>_xlfn.XLOOKUP(A15125,Planilha1!F:F,Planilha1!G:G,0)</f>
        <v>0</v>
      </c>
      <c r="P15125">
        <v>0</v>
      </c>
    </row>
    <row r="15126" spans="1:16" ht="15" hidden="1" customHeight="1">
      <c r="A15126">
        <v>600978</v>
      </c>
      <c r="B15126" t="s">
        <v>29718</v>
      </c>
      <c r="C15126" t="s">
        <v>29719</v>
      </c>
      <c r="D15126" t="s">
        <v>1067</v>
      </c>
      <c r="E15126" t="s">
        <v>1067</v>
      </c>
      <c r="F15126" t="s">
        <v>1067</v>
      </c>
      <c r="I15126" t="s">
        <v>27</v>
      </c>
      <c r="L15126">
        <v>0</v>
      </c>
      <c r="N15126">
        <f t="shared" si="189"/>
        <v>600978</v>
      </c>
      <c r="O15126">
        <f>_xlfn.XLOOKUP(A15126,Planilha1!F:F,Planilha1!G:G,0)</f>
        <v>0</v>
      </c>
      <c r="P15126">
        <v>0</v>
      </c>
    </row>
    <row r="15127" spans="1:16" ht="15" hidden="1" customHeight="1">
      <c r="A15127">
        <v>600979</v>
      </c>
      <c r="B15127" t="s">
        <v>29720</v>
      </c>
      <c r="C15127" t="s">
        <v>29721</v>
      </c>
      <c r="D15127" t="s">
        <v>1067</v>
      </c>
      <c r="E15127" t="s">
        <v>1067</v>
      </c>
      <c r="F15127" t="s">
        <v>1067</v>
      </c>
      <c r="I15127" t="s">
        <v>27</v>
      </c>
      <c r="L15127">
        <v>0</v>
      </c>
      <c r="N15127">
        <f t="shared" si="189"/>
        <v>600979</v>
      </c>
      <c r="O15127">
        <f>_xlfn.XLOOKUP(A15127,Planilha1!F:F,Planilha1!G:G,0)</f>
        <v>0</v>
      </c>
      <c r="P15127">
        <v>0</v>
      </c>
    </row>
    <row r="15128" spans="1:16" ht="15" hidden="1" customHeight="1">
      <c r="A15128">
        <v>600980</v>
      </c>
      <c r="B15128" t="s">
        <v>29722</v>
      </c>
      <c r="C15128" t="s">
        <v>29723</v>
      </c>
      <c r="D15128" t="s">
        <v>1067</v>
      </c>
      <c r="E15128" t="s">
        <v>1067</v>
      </c>
      <c r="F15128" t="s">
        <v>1067</v>
      </c>
      <c r="I15128" t="s">
        <v>27</v>
      </c>
      <c r="L15128">
        <v>0</v>
      </c>
      <c r="N15128">
        <f t="shared" si="189"/>
        <v>600980</v>
      </c>
      <c r="O15128">
        <f>_xlfn.XLOOKUP(A15128,Planilha1!F:F,Planilha1!G:G,0)</f>
        <v>0</v>
      </c>
      <c r="P15128">
        <v>0</v>
      </c>
    </row>
    <row r="15129" spans="1:16" ht="15" hidden="1" customHeight="1">
      <c r="A15129">
        <v>600981</v>
      </c>
      <c r="B15129" t="s">
        <v>29724</v>
      </c>
      <c r="C15129" t="s">
        <v>29725</v>
      </c>
      <c r="D15129" t="s">
        <v>1067</v>
      </c>
      <c r="E15129" t="s">
        <v>1067</v>
      </c>
      <c r="F15129" t="s">
        <v>1067</v>
      </c>
      <c r="I15129" t="s">
        <v>27</v>
      </c>
      <c r="L15129">
        <v>0</v>
      </c>
      <c r="N15129">
        <f t="shared" si="189"/>
        <v>600981</v>
      </c>
      <c r="O15129">
        <f>_xlfn.XLOOKUP(A15129,Planilha1!F:F,Planilha1!G:G,0)</f>
        <v>0</v>
      </c>
      <c r="P15129">
        <v>0</v>
      </c>
    </row>
    <row r="15130" spans="1:16" ht="15" hidden="1" customHeight="1">
      <c r="A15130">
        <v>600982</v>
      </c>
      <c r="B15130" t="s">
        <v>29726</v>
      </c>
      <c r="C15130" t="s">
        <v>29727</v>
      </c>
      <c r="D15130" t="s">
        <v>1067</v>
      </c>
      <c r="E15130" t="s">
        <v>1067</v>
      </c>
      <c r="F15130" t="s">
        <v>1067</v>
      </c>
      <c r="I15130" t="s">
        <v>27</v>
      </c>
      <c r="L15130">
        <v>0</v>
      </c>
      <c r="N15130">
        <f t="shared" si="189"/>
        <v>600982</v>
      </c>
      <c r="O15130">
        <f>_xlfn.XLOOKUP(A15130,Planilha1!F:F,Planilha1!G:G,0)</f>
        <v>0</v>
      </c>
      <c r="P15130">
        <v>0</v>
      </c>
    </row>
    <row r="15131" spans="1:16" ht="15" hidden="1" customHeight="1">
      <c r="A15131">
        <v>600983</v>
      </c>
      <c r="B15131" t="s">
        <v>29728</v>
      </c>
      <c r="C15131" t="s">
        <v>29729</v>
      </c>
      <c r="D15131" t="s">
        <v>1067</v>
      </c>
      <c r="E15131" t="s">
        <v>1067</v>
      </c>
      <c r="F15131" t="s">
        <v>1067</v>
      </c>
      <c r="I15131" t="s">
        <v>27</v>
      </c>
      <c r="L15131">
        <v>0</v>
      </c>
      <c r="N15131">
        <f t="shared" si="189"/>
        <v>600983</v>
      </c>
      <c r="O15131">
        <f>_xlfn.XLOOKUP(A15131,Planilha1!F:F,Planilha1!G:G,0)</f>
        <v>0</v>
      </c>
      <c r="P15131">
        <v>0</v>
      </c>
    </row>
    <row r="15132" spans="1:16" ht="15" hidden="1" customHeight="1">
      <c r="A15132">
        <v>600984</v>
      </c>
      <c r="B15132" t="s">
        <v>29730</v>
      </c>
      <c r="C15132" t="s">
        <v>29731</v>
      </c>
      <c r="D15132" t="s">
        <v>1067</v>
      </c>
      <c r="E15132" t="s">
        <v>1067</v>
      </c>
      <c r="F15132" t="s">
        <v>1067</v>
      </c>
      <c r="I15132" t="s">
        <v>27</v>
      </c>
      <c r="L15132">
        <v>0</v>
      </c>
      <c r="N15132">
        <f t="shared" si="189"/>
        <v>600984</v>
      </c>
      <c r="O15132">
        <f>_xlfn.XLOOKUP(A15132,Planilha1!F:F,Planilha1!G:G,0)</f>
        <v>0</v>
      </c>
      <c r="P15132">
        <v>0</v>
      </c>
    </row>
    <row r="15133" spans="1:16" ht="15" hidden="1" customHeight="1">
      <c r="A15133">
        <v>600985</v>
      </c>
      <c r="B15133" t="s">
        <v>29732</v>
      </c>
      <c r="C15133" t="s">
        <v>29733</v>
      </c>
      <c r="D15133" t="s">
        <v>1067</v>
      </c>
      <c r="E15133" t="s">
        <v>1067</v>
      </c>
      <c r="F15133" t="s">
        <v>1067</v>
      </c>
      <c r="I15133" t="s">
        <v>27</v>
      </c>
      <c r="L15133">
        <v>0</v>
      </c>
      <c r="N15133">
        <f t="shared" si="189"/>
        <v>600985</v>
      </c>
      <c r="O15133">
        <f>_xlfn.XLOOKUP(A15133,Planilha1!F:F,Planilha1!G:G,0)</f>
        <v>0</v>
      </c>
      <c r="P15133">
        <v>0</v>
      </c>
    </row>
    <row r="15134" spans="1:16" ht="15" hidden="1" customHeight="1">
      <c r="A15134">
        <v>600986</v>
      </c>
      <c r="B15134" t="s">
        <v>29734</v>
      </c>
      <c r="C15134" t="s">
        <v>29735</v>
      </c>
      <c r="D15134" t="s">
        <v>1067</v>
      </c>
      <c r="E15134" t="s">
        <v>1067</v>
      </c>
      <c r="F15134" t="s">
        <v>1067</v>
      </c>
      <c r="I15134" t="s">
        <v>27</v>
      </c>
      <c r="L15134">
        <v>0</v>
      </c>
      <c r="N15134">
        <f t="shared" si="189"/>
        <v>600986</v>
      </c>
      <c r="O15134">
        <f>_xlfn.XLOOKUP(A15134,Planilha1!F:F,Planilha1!G:G,0)</f>
        <v>0</v>
      </c>
      <c r="P15134">
        <v>0</v>
      </c>
    </row>
    <row r="15135" spans="1:16" ht="15" hidden="1" customHeight="1">
      <c r="A15135">
        <v>600987</v>
      </c>
      <c r="B15135" t="s">
        <v>29736</v>
      </c>
      <c r="C15135" t="s">
        <v>29737</v>
      </c>
      <c r="D15135" t="s">
        <v>1067</v>
      </c>
      <c r="E15135" t="s">
        <v>1067</v>
      </c>
      <c r="F15135" t="s">
        <v>1067</v>
      </c>
      <c r="I15135" t="s">
        <v>27</v>
      </c>
      <c r="L15135">
        <v>0</v>
      </c>
      <c r="N15135">
        <f t="shared" si="189"/>
        <v>600987</v>
      </c>
      <c r="O15135">
        <f>_xlfn.XLOOKUP(A15135,Planilha1!F:F,Planilha1!G:G,0)</f>
        <v>0</v>
      </c>
      <c r="P15135">
        <v>0</v>
      </c>
    </row>
    <row r="15136" spans="1:16" ht="15" hidden="1" customHeight="1">
      <c r="A15136">
        <v>600988</v>
      </c>
      <c r="B15136" t="s">
        <v>29738</v>
      </c>
      <c r="C15136" t="s">
        <v>29739</v>
      </c>
      <c r="D15136" t="s">
        <v>1067</v>
      </c>
      <c r="E15136" t="s">
        <v>1067</v>
      </c>
      <c r="F15136" t="s">
        <v>1067</v>
      </c>
      <c r="I15136" t="s">
        <v>27</v>
      </c>
      <c r="L15136">
        <v>0</v>
      </c>
      <c r="N15136">
        <f t="shared" si="189"/>
        <v>600988</v>
      </c>
      <c r="O15136">
        <f>_xlfn.XLOOKUP(A15136,Planilha1!F:F,Planilha1!G:G,0)</f>
        <v>0</v>
      </c>
      <c r="P15136">
        <v>0</v>
      </c>
    </row>
    <row r="15137" spans="1:16" ht="15" hidden="1" customHeight="1">
      <c r="A15137">
        <v>600989</v>
      </c>
      <c r="B15137" t="s">
        <v>29740</v>
      </c>
      <c r="C15137" t="s">
        <v>29741</v>
      </c>
      <c r="D15137" t="s">
        <v>1067</v>
      </c>
      <c r="E15137" t="s">
        <v>1067</v>
      </c>
      <c r="F15137" t="s">
        <v>1067</v>
      </c>
      <c r="I15137" t="s">
        <v>27</v>
      </c>
      <c r="L15137">
        <v>0</v>
      </c>
      <c r="N15137">
        <f t="shared" si="189"/>
        <v>600989</v>
      </c>
      <c r="O15137">
        <f>_xlfn.XLOOKUP(A15137,Planilha1!F:F,Planilha1!G:G,0)</f>
        <v>0</v>
      </c>
      <c r="P15137">
        <v>0</v>
      </c>
    </row>
    <row r="15138" spans="1:16" ht="15" hidden="1" customHeight="1">
      <c r="A15138">
        <v>600990</v>
      </c>
      <c r="B15138" t="s">
        <v>29742</v>
      </c>
      <c r="C15138" t="s">
        <v>29743</v>
      </c>
      <c r="D15138" t="s">
        <v>1067</v>
      </c>
      <c r="E15138" t="s">
        <v>1067</v>
      </c>
      <c r="F15138" t="s">
        <v>1067</v>
      </c>
      <c r="I15138" t="s">
        <v>27</v>
      </c>
      <c r="L15138">
        <v>0</v>
      </c>
      <c r="N15138">
        <f t="shared" si="189"/>
        <v>600990</v>
      </c>
      <c r="O15138">
        <f>_xlfn.XLOOKUP(A15138,Planilha1!F:F,Planilha1!G:G,0)</f>
        <v>0</v>
      </c>
      <c r="P15138">
        <v>0</v>
      </c>
    </row>
    <row r="15139" spans="1:16" ht="15" hidden="1" customHeight="1">
      <c r="A15139">
        <v>600991</v>
      </c>
      <c r="B15139" t="s">
        <v>29744</v>
      </c>
      <c r="C15139" t="s">
        <v>29745</v>
      </c>
      <c r="D15139" t="s">
        <v>1067</v>
      </c>
      <c r="E15139" t="s">
        <v>1067</v>
      </c>
      <c r="F15139" t="s">
        <v>1067</v>
      </c>
      <c r="I15139" t="s">
        <v>27</v>
      </c>
      <c r="L15139">
        <v>0</v>
      </c>
      <c r="N15139">
        <f t="shared" si="189"/>
        <v>600991</v>
      </c>
      <c r="O15139">
        <f>_xlfn.XLOOKUP(A15139,Planilha1!F:F,Planilha1!G:G,0)</f>
        <v>0</v>
      </c>
      <c r="P15139">
        <v>0</v>
      </c>
    </row>
    <row r="15140" spans="1:16" ht="15" hidden="1" customHeight="1">
      <c r="A15140">
        <v>600992</v>
      </c>
      <c r="B15140" t="s">
        <v>29746</v>
      </c>
      <c r="C15140" t="s">
        <v>29747</v>
      </c>
      <c r="D15140" t="s">
        <v>1067</v>
      </c>
      <c r="E15140" t="s">
        <v>1067</v>
      </c>
      <c r="F15140" t="s">
        <v>1067</v>
      </c>
      <c r="I15140" t="s">
        <v>27</v>
      </c>
      <c r="L15140">
        <v>0</v>
      </c>
      <c r="N15140">
        <f t="shared" si="189"/>
        <v>600992</v>
      </c>
      <c r="O15140">
        <f>_xlfn.XLOOKUP(A15140,Planilha1!F:F,Planilha1!G:G,0)</f>
        <v>0</v>
      </c>
      <c r="P15140">
        <v>0</v>
      </c>
    </row>
    <row r="15141" spans="1:16" ht="15" hidden="1" customHeight="1">
      <c r="A15141">
        <v>600993</v>
      </c>
      <c r="B15141" t="s">
        <v>29748</v>
      </c>
      <c r="C15141" t="s">
        <v>29749</v>
      </c>
      <c r="D15141" t="s">
        <v>1067</v>
      </c>
      <c r="E15141" t="s">
        <v>1067</v>
      </c>
      <c r="F15141" t="s">
        <v>1067</v>
      </c>
      <c r="I15141" t="s">
        <v>27</v>
      </c>
      <c r="L15141">
        <v>0</v>
      </c>
      <c r="N15141">
        <f t="shared" si="189"/>
        <v>600993</v>
      </c>
      <c r="O15141">
        <f>_xlfn.XLOOKUP(A15141,Planilha1!F:F,Planilha1!G:G,0)</f>
        <v>0</v>
      </c>
      <c r="P15141">
        <v>0</v>
      </c>
    </row>
    <row r="15142" spans="1:16" ht="15" hidden="1" customHeight="1">
      <c r="A15142">
        <v>600994</v>
      </c>
      <c r="B15142" t="s">
        <v>29750</v>
      </c>
      <c r="C15142" t="s">
        <v>29751</v>
      </c>
      <c r="D15142" t="s">
        <v>1067</v>
      </c>
      <c r="E15142" t="s">
        <v>1067</v>
      </c>
      <c r="F15142" t="s">
        <v>1067</v>
      </c>
      <c r="I15142" t="s">
        <v>27</v>
      </c>
      <c r="L15142">
        <v>0</v>
      </c>
      <c r="N15142">
        <f t="shared" si="189"/>
        <v>600994</v>
      </c>
      <c r="O15142">
        <f>_xlfn.XLOOKUP(A15142,Planilha1!F:F,Planilha1!G:G,0)</f>
        <v>0</v>
      </c>
      <c r="P15142">
        <v>0</v>
      </c>
    </row>
    <row r="15143" spans="1:16" ht="15" hidden="1" customHeight="1">
      <c r="A15143">
        <v>600995</v>
      </c>
      <c r="B15143" t="s">
        <v>29752</v>
      </c>
      <c r="C15143" t="s">
        <v>29753</v>
      </c>
      <c r="D15143" t="s">
        <v>1067</v>
      </c>
      <c r="E15143" t="s">
        <v>1067</v>
      </c>
      <c r="F15143" t="s">
        <v>1067</v>
      </c>
      <c r="I15143" t="s">
        <v>27</v>
      </c>
      <c r="L15143">
        <v>0</v>
      </c>
      <c r="N15143">
        <f t="shared" si="189"/>
        <v>600995</v>
      </c>
      <c r="O15143">
        <f>_xlfn.XLOOKUP(A15143,Planilha1!F:F,Planilha1!G:G,0)</f>
        <v>0</v>
      </c>
      <c r="P15143">
        <v>0</v>
      </c>
    </row>
    <row r="15144" spans="1:16" ht="15" hidden="1" customHeight="1">
      <c r="A15144">
        <v>600996</v>
      </c>
      <c r="B15144" t="s">
        <v>29754</v>
      </c>
      <c r="C15144" t="s">
        <v>29755</v>
      </c>
      <c r="D15144" t="s">
        <v>1067</v>
      </c>
      <c r="E15144" t="s">
        <v>1067</v>
      </c>
      <c r="F15144" t="s">
        <v>1067</v>
      </c>
      <c r="I15144" t="s">
        <v>27</v>
      </c>
      <c r="L15144">
        <v>0</v>
      </c>
      <c r="N15144">
        <f t="shared" si="189"/>
        <v>600996</v>
      </c>
      <c r="O15144">
        <f>_xlfn.XLOOKUP(A15144,Planilha1!F:F,Planilha1!G:G,0)</f>
        <v>0</v>
      </c>
      <c r="P15144">
        <v>0</v>
      </c>
    </row>
    <row r="15145" spans="1:16" ht="15" hidden="1" customHeight="1">
      <c r="A15145">
        <v>600997</v>
      </c>
      <c r="B15145" t="s">
        <v>29756</v>
      </c>
      <c r="C15145" t="s">
        <v>29757</v>
      </c>
      <c r="D15145" t="s">
        <v>1067</v>
      </c>
      <c r="E15145" t="s">
        <v>1067</v>
      </c>
      <c r="F15145" t="s">
        <v>1067</v>
      </c>
      <c r="I15145" t="s">
        <v>27</v>
      </c>
      <c r="L15145">
        <v>0</v>
      </c>
      <c r="N15145">
        <f t="shared" si="189"/>
        <v>600997</v>
      </c>
      <c r="O15145">
        <f>_xlfn.XLOOKUP(A15145,Planilha1!F:F,Planilha1!G:G,0)</f>
        <v>0</v>
      </c>
      <c r="P15145">
        <v>0</v>
      </c>
    </row>
    <row r="15146" spans="1:16" ht="15" hidden="1" customHeight="1">
      <c r="A15146">
        <v>600998</v>
      </c>
      <c r="B15146" t="s">
        <v>29758</v>
      </c>
      <c r="C15146" t="s">
        <v>29759</v>
      </c>
      <c r="D15146" t="s">
        <v>1067</v>
      </c>
      <c r="E15146" t="s">
        <v>1067</v>
      </c>
      <c r="F15146" t="s">
        <v>1067</v>
      </c>
      <c r="I15146" t="s">
        <v>27</v>
      </c>
      <c r="L15146">
        <v>0</v>
      </c>
      <c r="N15146">
        <f t="shared" si="189"/>
        <v>600998</v>
      </c>
      <c r="O15146">
        <f>_xlfn.XLOOKUP(A15146,Planilha1!F:F,Planilha1!G:G,0)</f>
        <v>0</v>
      </c>
      <c r="P15146">
        <v>0</v>
      </c>
    </row>
    <row r="15147" spans="1:16" ht="15" hidden="1" customHeight="1">
      <c r="A15147">
        <v>600999</v>
      </c>
      <c r="B15147" t="s">
        <v>29760</v>
      </c>
      <c r="C15147" t="s">
        <v>29761</v>
      </c>
      <c r="D15147" t="s">
        <v>1067</v>
      </c>
      <c r="E15147" t="s">
        <v>1067</v>
      </c>
      <c r="F15147" t="s">
        <v>1067</v>
      </c>
      <c r="I15147" t="s">
        <v>27</v>
      </c>
      <c r="L15147">
        <v>0</v>
      </c>
      <c r="N15147">
        <f t="shared" si="189"/>
        <v>600999</v>
      </c>
      <c r="O15147">
        <f>_xlfn.XLOOKUP(A15147,Planilha1!F:F,Planilha1!G:G,0)</f>
        <v>0</v>
      </c>
      <c r="P15147">
        <v>0</v>
      </c>
    </row>
    <row r="15148" spans="1:16" ht="15" hidden="1" customHeight="1">
      <c r="A15148">
        <v>601000</v>
      </c>
      <c r="B15148" t="s">
        <v>29762</v>
      </c>
      <c r="C15148" t="s">
        <v>29763</v>
      </c>
      <c r="D15148" t="s">
        <v>1067</v>
      </c>
      <c r="E15148" t="s">
        <v>1067</v>
      </c>
      <c r="F15148" t="s">
        <v>1067</v>
      </c>
      <c r="I15148" t="s">
        <v>27</v>
      </c>
      <c r="L15148">
        <v>0</v>
      </c>
      <c r="N15148">
        <f t="shared" si="189"/>
        <v>601000</v>
      </c>
      <c r="O15148">
        <f>_xlfn.XLOOKUP(A15148,Planilha1!F:F,Planilha1!G:G,0)</f>
        <v>0</v>
      </c>
      <c r="P15148">
        <v>0</v>
      </c>
    </row>
    <row r="15149" spans="1:16" ht="15" hidden="1" customHeight="1">
      <c r="A15149">
        <v>601001</v>
      </c>
      <c r="B15149" t="s">
        <v>29764</v>
      </c>
      <c r="C15149" t="s">
        <v>29765</v>
      </c>
      <c r="D15149" t="s">
        <v>1067</v>
      </c>
      <c r="E15149" t="s">
        <v>1067</v>
      </c>
      <c r="F15149" t="s">
        <v>1067</v>
      </c>
      <c r="I15149" t="s">
        <v>27</v>
      </c>
      <c r="L15149">
        <v>0</v>
      </c>
      <c r="N15149">
        <f t="shared" si="189"/>
        <v>601001</v>
      </c>
      <c r="O15149">
        <f>_xlfn.XLOOKUP(A15149,Planilha1!F:F,Planilha1!G:G,0)</f>
        <v>0</v>
      </c>
      <c r="P15149">
        <v>0</v>
      </c>
    </row>
    <row r="15150" spans="1:16" ht="15" hidden="1" customHeight="1">
      <c r="A15150">
        <v>601002</v>
      </c>
      <c r="B15150" t="s">
        <v>29766</v>
      </c>
      <c r="C15150" t="s">
        <v>29767</v>
      </c>
      <c r="D15150" t="s">
        <v>1067</v>
      </c>
      <c r="E15150" t="s">
        <v>1067</v>
      </c>
      <c r="F15150" t="s">
        <v>1067</v>
      </c>
      <c r="I15150" t="s">
        <v>27</v>
      </c>
      <c r="L15150">
        <v>0</v>
      </c>
      <c r="N15150">
        <f t="shared" si="189"/>
        <v>601002</v>
      </c>
      <c r="O15150">
        <f>_xlfn.XLOOKUP(A15150,Planilha1!F:F,Planilha1!G:G,0)</f>
        <v>0</v>
      </c>
      <c r="P15150">
        <v>0</v>
      </c>
    </row>
    <row r="15151" spans="1:16" ht="15" hidden="1" customHeight="1">
      <c r="A15151">
        <v>601003</v>
      </c>
      <c r="B15151" t="s">
        <v>29768</v>
      </c>
      <c r="C15151" t="s">
        <v>29769</v>
      </c>
      <c r="D15151" t="s">
        <v>1067</v>
      </c>
      <c r="E15151" t="s">
        <v>1067</v>
      </c>
      <c r="F15151" t="s">
        <v>1067</v>
      </c>
      <c r="I15151" t="s">
        <v>27</v>
      </c>
      <c r="L15151">
        <v>0</v>
      </c>
      <c r="N15151">
        <f t="shared" si="189"/>
        <v>601003</v>
      </c>
      <c r="O15151">
        <f>_xlfn.XLOOKUP(A15151,Planilha1!F:F,Planilha1!G:G,0)</f>
        <v>0</v>
      </c>
      <c r="P15151">
        <v>0</v>
      </c>
    </row>
    <row r="15152" spans="1:16" ht="15" hidden="1" customHeight="1">
      <c r="A15152">
        <v>601004</v>
      </c>
      <c r="B15152" t="s">
        <v>29770</v>
      </c>
      <c r="C15152" t="s">
        <v>29771</v>
      </c>
      <c r="D15152" t="s">
        <v>1067</v>
      </c>
      <c r="E15152" t="s">
        <v>1067</v>
      </c>
      <c r="F15152" t="s">
        <v>1067</v>
      </c>
      <c r="I15152" t="s">
        <v>27</v>
      </c>
      <c r="L15152">
        <v>0</v>
      </c>
      <c r="N15152">
        <f t="shared" si="189"/>
        <v>601004</v>
      </c>
      <c r="O15152">
        <f>_xlfn.XLOOKUP(A15152,Planilha1!F:F,Planilha1!G:G,0)</f>
        <v>0</v>
      </c>
      <c r="P15152">
        <v>0</v>
      </c>
    </row>
    <row r="15153" spans="1:16" ht="15" hidden="1" customHeight="1">
      <c r="A15153">
        <v>601005</v>
      </c>
      <c r="B15153" t="s">
        <v>22044</v>
      </c>
      <c r="C15153" t="s">
        <v>29772</v>
      </c>
      <c r="D15153" t="s">
        <v>1067</v>
      </c>
      <c r="E15153" t="s">
        <v>1067</v>
      </c>
      <c r="F15153" t="s">
        <v>1067</v>
      </c>
      <c r="I15153" t="s">
        <v>27</v>
      </c>
      <c r="L15153">
        <v>0</v>
      </c>
      <c r="N15153">
        <f t="shared" si="189"/>
        <v>601005</v>
      </c>
      <c r="O15153">
        <f>_xlfn.XLOOKUP(A15153,Planilha1!F:F,Planilha1!G:G,0)</f>
        <v>0</v>
      </c>
      <c r="P15153">
        <v>0</v>
      </c>
    </row>
    <row r="15154" spans="1:16" ht="15" hidden="1" customHeight="1">
      <c r="A15154">
        <v>601006</v>
      </c>
      <c r="B15154" t="s">
        <v>29773</v>
      </c>
      <c r="C15154" t="s">
        <v>29774</v>
      </c>
      <c r="D15154" t="s">
        <v>1067</v>
      </c>
      <c r="E15154" t="s">
        <v>1067</v>
      </c>
      <c r="F15154" t="s">
        <v>1067</v>
      </c>
      <c r="I15154" t="s">
        <v>27</v>
      </c>
      <c r="L15154">
        <v>0</v>
      </c>
      <c r="N15154">
        <f t="shared" si="189"/>
        <v>601006</v>
      </c>
      <c r="O15154">
        <f>_xlfn.XLOOKUP(A15154,Planilha1!F:F,Planilha1!G:G,0)</f>
        <v>0</v>
      </c>
      <c r="P15154">
        <v>0</v>
      </c>
    </row>
    <row r="15155" spans="1:16" ht="15" hidden="1" customHeight="1">
      <c r="A15155">
        <v>601007</v>
      </c>
      <c r="B15155" t="s">
        <v>29775</v>
      </c>
      <c r="C15155" t="s">
        <v>29776</v>
      </c>
      <c r="D15155" t="s">
        <v>1067</v>
      </c>
      <c r="E15155" t="s">
        <v>1067</v>
      </c>
      <c r="F15155" t="s">
        <v>1067</v>
      </c>
      <c r="I15155" t="s">
        <v>27</v>
      </c>
      <c r="L15155">
        <v>0</v>
      </c>
      <c r="N15155">
        <f t="shared" si="189"/>
        <v>601007</v>
      </c>
      <c r="O15155">
        <f>_xlfn.XLOOKUP(A15155,Planilha1!F:F,Planilha1!G:G,0)</f>
        <v>0</v>
      </c>
      <c r="P15155">
        <v>0</v>
      </c>
    </row>
    <row r="15156" spans="1:16" ht="15" hidden="1" customHeight="1">
      <c r="A15156">
        <v>601008</v>
      </c>
      <c r="B15156" t="s">
        <v>29777</v>
      </c>
      <c r="C15156" t="s">
        <v>29778</v>
      </c>
      <c r="D15156" t="s">
        <v>1067</v>
      </c>
      <c r="E15156" t="s">
        <v>1067</v>
      </c>
      <c r="F15156" t="s">
        <v>1067</v>
      </c>
      <c r="I15156" t="s">
        <v>27</v>
      </c>
      <c r="L15156">
        <v>0</v>
      </c>
      <c r="N15156">
        <f t="shared" si="189"/>
        <v>601008</v>
      </c>
      <c r="O15156">
        <f>_xlfn.XLOOKUP(A15156,Planilha1!F:F,Planilha1!G:G,0)</f>
        <v>0</v>
      </c>
      <c r="P15156">
        <v>0</v>
      </c>
    </row>
    <row r="15157" spans="1:16" ht="15" hidden="1" customHeight="1">
      <c r="A15157">
        <v>601009</v>
      </c>
      <c r="B15157" t="s">
        <v>29779</v>
      </c>
      <c r="C15157" t="s">
        <v>29780</v>
      </c>
      <c r="D15157" t="s">
        <v>1067</v>
      </c>
      <c r="E15157" t="s">
        <v>1067</v>
      </c>
      <c r="F15157" t="s">
        <v>1067</v>
      </c>
      <c r="I15157" t="s">
        <v>27</v>
      </c>
      <c r="L15157">
        <v>0</v>
      </c>
      <c r="N15157">
        <f t="shared" si="189"/>
        <v>601009</v>
      </c>
      <c r="O15157">
        <f>_xlfn.XLOOKUP(A15157,Planilha1!F:F,Planilha1!G:G,0)</f>
        <v>0</v>
      </c>
      <c r="P15157">
        <v>0</v>
      </c>
    </row>
    <row r="15158" spans="1:16" ht="15" hidden="1" customHeight="1">
      <c r="A15158">
        <v>601010</v>
      </c>
      <c r="B15158" t="s">
        <v>29781</v>
      </c>
      <c r="C15158" t="s">
        <v>29782</v>
      </c>
      <c r="D15158" t="s">
        <v>1067</v>
      </c>
      <c r="E15158" t="s">
        <v>1067</v>
      </c>
      <c r="F15158" t="s">
        <v>1067</v>
      </c>
      <c r="I15158" t="s">
        <v>27</v>
      </c>
      <c r="L15158">
        <v>0</v>
      </c>
      <c r="N15158">
        <f t="shared" si="189"/>
        <v>601010</v>
      </c>
      <c r="O15158">
        <f>_xlfn.XLOOKUP(A15158,Planilha1!F:F,Planilha1!G:G,0)</f>
        <v>0</v>
      </c>
      <c r="P15158">
        <v>0</v>
      </c>
    </row>
    <row r="15159" spans="1:16" ht="15" hidden="1" customHeight="1">
      <c r="A15159">
        <v>601011</v>
      </c>
      <c r="B15159" t="s">
        <v>29783</v>
      </c>
      <c r="C15159" t="s">
        <v>29784</v>
      </c>
      <c r="D15159" t="s">
        <v>1067</v>
      </c>
      <c r="E15159" t="s">
        <v>1067</v>
      </c>
      <c r="F15159" t="s">
        <v>1067</v>
      </c>
      <c r="I15159" t="s">
        <v>27</v>
      </c>
      <c r="L15159">
        <v>0</v>
      </c>
      <c r="N15159">
        <f t="shared" si="189"/>
        <v>601011</v>
      </c>
      <c r="O15159">
        <f>_xlfn.XLOOKUP(A15159,Planilha1!F:F,Planilha1!G:G,0)</f>
        <v>0</v>
      </c>
      <c r="P15159">
        <v>0</v>
      </c>
    </row>
    <row r="15160" spans="1:16" ht="15" hidden="1" customHeight="1">
      <c r="A15160">
        <v>601012</v>
      </c>
      <c r="B15160" t="s">
        <v>29785</v>
      </c>
      <c r="C15160" t="s">
        <v>29786</v>
      </c>
      <c r="D15160" t="s">
        <v>1067</v>
      </c>
      <c r="E15160" t="s">
        <v>1067</v>
      </c>
      <c r="F15160" t="s">
        <v>1067</v>
      </c>
      <c r="I15160" t="s">
        <v>27</v>
      </c>
      <c r="L15160">
        <v>0</v>
      </c>
      <c r="N15160">
        <f t="shared" si="189"/>
        <v>601012</v>
      </c>
      <c r="O15160">
        <f>_xlfn.XLOOKUP(A15160,Planilha1!F:F,Planilha1!G:G,0)</f>
        <v>0</v>
      </c>
      <c r="P15160">
        <v>0</v>
      </c>
    </row>
    <row r="15161" spans="1:16" ht="15" hidden="1" customHeight="1">
      <c r="A15161">
        <v>601013</v>
      </c>
      <c r="B15161" t="s">
        <v>29787</v>
      </c>
      <c r="C15161" t="s">
        <v>29788</v>
      </c>
      <c r="D15161" t="s">
        <v>1067</v>
      </c>
      <c r="E15161" t="s">
        <v>1067</v>
      </c>
      <c r="F15161" t="s">
        <v>1067</v>
      </c>
      <c r="I15161" t="s">
        <v>27</v>
      </c>
      <c r="L15161">
        <v>0</v>
      </c>
      <c r="N15161">
        <f t="shared" si="189"/>
        <v>601013</v>
      </c>
      <c r="O15161">
        <f>_xlfn.XLOOKUP(A15161,Planilha1!F:F,Planilha1!G:G,0)</f>
        <v>0</v>
      </c>
      <c r="P15161">
        <v>0</v>
      </c>
    </row>
    <row r="15162" spans="1:16" ht="15" hidden="1" customHeight="1">
      <c r="A15162">
        <v>601014</v>
      </c>
      <c r="B15162" t="s">
        <v>29789</v>
      </c>
      <c r="C15162" t="s">
        <v>29790</v>
      </c>
      <c r="D15162" t="s">
        <v>1067</v>
      </c>
      <c r="E15162" t="s">
        <v>1067</v>
      </c>
      <c r="F15162" t="s">
        <v>1067</v>
      </c>
      <c r="I15162" t="s">
        <v>27</v>
      </c>
      <c r="L15162">
        <v>0</v>
      </c>
      <c r="N15162">
        <f t="shared" si="189"/>
        <v>601014</v>
      </c>
      <c r="O15162">
        <f>_xlfn.XLOOKUP(A15162,Planilha1!F:F,Planilha1!G:G,0)</f>
        <v>0</v>
      </c>
      <c r="P15162">
        <v>0</v>
      </c>
    </row>
    <row r="15163" spans="1:16" ht="15" hidden="1" customHeight="1">
      <c r="A15163">
        <v>601015</v>
      </c>
      <c r="B15163" t="s">
        <v>29791</v>
      </c>
      <c r="C15163" t="s">
        <v>29792</v>
      </c>
      <c r="D15163" t="s">
        <v>1067</v>
      </c>
      <c r="E15163" t="s">
        <v>1067</v>
      </c>
      <c r="F15163" t="s">
        <v>1067</v>
      </c>
      <c r="I15163" t="s">
        <v>27</v>
      </c>
      <c r="L15163">
        <v>0</v>
      </c>
      <c r="N15163">
        <f t="shared" si="189"/>
        <v>601015</v>
      </c>
      <c r="O15163">
        <f>_xlfn.XLOOKUP(A15163,Planilha1!F:F,Planilha1!G:G,0)</f>
        <v>0</v>
      </c>
      <c r="P15163">
        <v>0</v>
      </c>
    </row>
    <row r="15164" spans="1:16" ht="15" hidden="1" customHeight="1">
      <c r="A15164">
        <v>601016</v>
      </c>
      <c r="B15164" t="s">
        <v>29793</v>
      </c>
      <c r="C15164" t="s">
        <v>29794</v>
      </c>
      <c r="D15164" t="s">
        <v>1067</v>
      </c>
      <c r="E15164" t="s">
        <v>1067</v>
      </c>
      <c r="F15164" t="s">
        <v>1067</v>
      </c>
      <c r="I15164" t="s">
        <v>27</v>
      </c>
      <c r="L15164">
        <v>0</v>
      </c>
      <c r="N15164">
        <f t="shared" si="189"/>
        <v>601016</v>
      </c>
      <c r="O15164">
        <f>_xlfn.XLOOKUP(A15164,Planilha1!F:F,Planilha1!G:G,0)</f>
        <v>0</v>
      </c>
      <c r="P15164">
        <v>0</v>
      </c>
    </row>
    <row r="15165" spans="1:16" ht="15" hidden="1" customHeight="1">
      <c r="A15165">
        <v>601017</v>
      </c>
      <c r="B15165" t="s">
        <v>29795</v>
      </c>
      <c r="C15165" t="s">
        <v>29796</v>
      </c>
      <c r="D15165" t="s">
        <v>1067</v>
      </c>
      <c r="E15165" t="s">
        <v>1067</v>
      </c>
      <c r="F15165" t="s">
        <v>1067</v>
      </c>
      <c r="I15165" t="s">
        <v>27</v>
      </c>
      <c r="L15165">
        <v>0</v>
      </c>
      <c r="N15165">
        <f t="shared" si="189"/>
        <v>601017</v>
      </c>
      <c r="O15165">
        <f>_xlfn.XLOOKUP(A15165,Planilha1!F:F,Planilha1!G:G,0)</f>
        <v>0</v>
      </c>
      <c r="P15165">
        <v>0</v>
      </c>
    </row>
    <row r="15166" spans="1:16" ht="15" hidden="1" customHeight="1">
      <c r="A15166">
        <v>601018</v>
      </c>
      <c r="B15166" t="s">
        <v>29797</v>
      </c>
      <c r="C15166" t="s">
        <v>29798</v>
      </c>
      <c r="D15166" t="s">
        <v>1067</v>
      </c>
      <c r="E15166" t="s">
        <v>1067</v>
      </c>
      <c r="F15166" t="s">
        <v>1067</v>
      </c>
      <c r="I15166" t="s">
        <v>27</v>
      </c>
      <c r="L15166">
        <v>0</v>
      </c>
      <c r="N15166">
        <f t="shared" si="189"/>
        <v>601018</v>
      </c>
      <c r="O15166">
        <f>_xlfn.XLOOKUP(A15166,Planilha1!F:F,Planilha1!G:G,0)</f>
        <v>0</v>
      </c>
      <c r="P15166">
        <v>0</v>
      </c>
    </row>
    <row r="15167" spans="1:16" ht="15" hidden="1" customHeight="1">
      <c r="A15167">
        <v>601019</v>
      </c>
      <c r="B15167" t="s">
        <v>29799</v>
      </c>
      <c r="C15167" t="s">
        <v>29800</v>
      </c>
      <c r="D15167" t="s">
        <v>1067</v>
      </c>
      <c r="E15167" t="s">
        <v>1067</v>
      </c>
      <c r="F15167" t="s">
        <v>1067</v>
      </c>
      <c r="I15167" t="s">
        <v>27</v>
      </c>
      <c r="L15167">
        <v>0</v>
      </c>
      <c r="N15167">
        <f t="shared" si="189"/>
        <v>601019</v>
      </c>
      <c r="O15167">
        <f>_xlfn.XLOOKUP(A15167,Planilha1!F:F,Planilha1!G:G,0)</f>
        <v>0</v>
      </c>
      <c r="P15167">
        <v>0</v>
      </c>
    </row>
    <row r="15168" spans="1:16" ht="15" hidden="1" customHeight="1">
      <c r="A15168">
        <v>601020</v>
      </c>
      <c r="B15168" t="s">
        <v>29801</v>
      </c>
      <c r="C15168" t="s">
        <v>29802</v>
      </c>
      <c r="D15168" t="s">
        <v>1067</v>
      </c>
      <c r="E15168" t="s">
        <v>1067</v>
      </c>
      <c r="F15168" t="s">
        <v>1067</v>
      </c>
      <c r="I15168" t="s">
        <v>27</v>
      </c>
      <c r="L15168">
        <v>0</v>
      </c>
      <c r="N15168">
        <f t="shared" si="189"/>
        <v>601020</v>
      </c>
      <c r="O15168">
        <f>_xlfn.XLOOKUP(A15168,Planilha1!F:F,Planilha1!G:G,0)</f>
        <v>0</v>
      </c>
      <c r="P15168">
        <v>0</v>
      </c>
    </row>
    <row r="15169" spans="1:16" ht="15" hidden="1" customHeight="1">
      <c r="A15169">
        <v>601021</v>
      </c>
      <c r="B15169" t="s">
        <v>29803</v>
      </c>
      <c r="C15169" t="s">
        <v>29804</v>
      </c>
      <c r="D15169" t="s">
        <v>1067</v>
      </c>
      <c r="E15169" t="s">
        <v>1067</v>
      </c>
      <c r="F15169" t="s">
        <v>1067</v>
      </c>
      <c r="I15169" t="s">
        <v>27</v>
      </c>
      <c r="L15169">
        <v>0</v>
      </c>
      <c r="N15169">
        <f t="shared" si="189"/>
        <v>601021</v>
      </c>
      <c r="O15169">
        <f>_xlfn.XLOOKUP(A15169,Planilha1!F:F,Planilha1!G:G,0)</f>
        <v>0</v>
      </c>
      <c r="P15169">
        <v>0</v>
      </c>
    </row>
    <row r="15170" spans="1:16" ht="15" hidden="1" customHeight="1">
      <c r="A15170">
        <v>601022</v>
      </c>
      <c r="B15170" t="s">
        <v>29805</v>
      </c>
      <c r="C15170" t="s">
        <v>29806</v>
      </c>
      <c r="D15170" t="s">
        <v>1067</v>
      </c>
      <c r="E15170" t="s">
        <v>1067</v>
      </c>
      <c r="F15170" t="s">
        <v>1067</v>
      </c>
      <c r="I15170" t="s">
        <v>27</v>
      </c>
      <c r="L15170">
        <v>0</v>
      </c>
      <c r="N15170">
        <f t="shared" si="189"/>
        <v>601022</v>
      </c>
      <c r="O15170">
        <f>_xlfn.XLOOKUP(A15170,Planilha1!F:F,Planilha1!G:G,0)</f>
        <v>0</v>
      </c>
      <c r="P15170">
        <v>0</v>
      </c>
    </row>
    <row r="15171" spans="1:16" ht="15" hidden="1" customHeight="1">
      <c r="A15171">
        <v>601023</v>
      </c>
      <c r="B15171" t="s">
        <v>29807</v>
      </c>
      <c r="C15171" t="s">
        <v>29808</v>
      </c>
      <c r="D15171" t="s">
        <v>1067</v>
      </c>
      <c r="E15171" t="s">
        <v>1067</v>
      </c>
      <c r="F15171" t="s">
        <v>1067</v>
      </c>
      <c r="I15171" t="s">
        <v>27</v>
      </c>
      <c r="L15171">
        <v>0</v>
      </c>
      <c r="N15171">
        <f t="shared" si="189"/>
        <v>601023</v>
      </c>
      <c r="O15171">
        <f>_xlfn.XLOOKUP(A15171,Planilha1!F:F,Planilha1!G:G,0)</f>
        <v>0</v>
      </c>
      <c r="P15171">
        <v>0</v>
      </c>
    </row>
    <row r="15172" spans="1:16" ht="15" hidden="1" customHeight="1">
      <c r="A15172">
        <v>601024</v>
      </c>
      <c r="B15172" t="s">
        <v>29809</v>
      </c>
      <c r="C15172" t="s">
        <v>29810</v>
      </c>
      <c r="D15172" t="s">
        <v>1067</v>
      </c>
      <c r="E15172" t="s">
        <v>1067</v>
      </c>
      <c r="F15172" t="s">
        <v>1067</v>
      </c>
      <c r="I15172" t="s">
        <v>27</v>
      </c>
      <c r="L15172">
        <v>0</v>
      </c>
      <c r="N15172">
        <f t="shared" si="189"/>
        <v>601024</v>
      </c>
      <c r="O15172">
        <f>_xlfn.XLOOKUP(A15172,Planilha1!F:F,Planilha1!G:G,0)</f>
        <v>0</v>
      </c>
      <c r="P15172">
        <v>0</v>
      </c>
    </row>
    <row r="15173" spans="1:16" ht="15" hidden="1" customHeight="1">
      <c r="A15173">
        <v>601025</v>
      </c>
      <c r="B15173" t="s">
        <v>23446</v>
      </c>
      <c r="C15173" t="s">
        <v>29811</v>
      </c>
      <c r="D15173" t="s">
        <v>1067</v>
      </c>
      <c r="E15173" t="s">
        <v>1067</v>
      </c>
      <c r="F15173" t="s">
        <v>1067</v>
      </c>
      <c r="I15173" t="s">
        <v>27</v>
      </c>
      <c r="L15173">
        <v>0</v>
      </c>
      <c r="N15173">
        <f t="shared" si="189"/>
        <v>601025</v>
      </c>
      <c r="O15173">
        <f>_xlfn.XLOOKUP(A15173,Planilha1!F:F,Planilha1!G:G,0)</f>
        <v>0</v>
      </c>
      <c r="P15173">
        <v>0</v>
      </c>
    </row>
    <row r="15174" spans="1:16" ht="15" hidden="1" customHeight="1">
      <c r="A15174">
        <v>601026</v>
      </c>
      <c r="B15174" t="s">
        <v>29812</v>
      </c>
      <c r="C15174" t="s">
        <v>29813</v>
      </c>
      <c r="D15174" t="s">
        <v>1067</v>
      </c>
      <c r="E15174" t="s">
        <v>1067</v>
      </c>
      <c r="F15174" t="s">
        <v>1067</v>
      </c>
      <c r="I15174" t="s">
        <v>27</v>
      </c>
      <c r="L15174">
        <v>0</v>
      </c>
      <c r="N15174">
        <f t="shared" si="189"/>
        <v>601026</v>
      </c>
      <c r="O15174">
        <f>_xlfn.XLOOKUP(A15174,Planilha1!F:F,Planilha1!G:G,0)</f>
        <v>0</v>
      </c>
      <c r="P15174">
        <v>0</v>
      </c>
    </row>
    <row r="15175" spans="1:16" ht="15" hidden="1" customHeight="1">
      <c r="A15175">
        <v>601027</v>
      </c>
      <c r="B15175" t="s">
        <v>29814</v>
      </c>
      <c r="C15175" t="s">
        <v>29815</v>
      </c>
      <c r="D15175" t="s">
        <v>1067</v>
      </c>
      <c r="E15175" t="s">
        <v>1067</v>
      </c>
      <c r="F15175" t="s">
        <v>1067</v>
      </c>
      <c r="I15175" t="s">
        <v>27</v>
      </c>
      <c r="L15175">
        <v>0</v>
      </c>
      <c r="N15175">
        <f t="shared" si="189"/>
        <v>601027</v>
      </c>
      <c r="O15175">
        <f>_xlfn.XLOOKUP(A15175,Planilha1!F:F,Planilha1!G:G,0)</f>
        <v>0</v>
      </c>
      <c r="P15175">
        <v>0</v>
      </c>
    </row>
    <row r="15176" spans="1:16" ht="15" hidden="1" customHeight="1">
      <c r="A15176">
        <v>601028</v>
      </c>
      <c r="B15176" t="s">
        <v>29816</v>
      </c>
      <c r="C15176" t="s">
        <v>29817</v>
      </c>
      <c r="D15176" t="s">
        <v>1067</v>
      </c>
      <c r="E15176" t="s">
        <v>1067</v>
      </c>
      <c r="F15176" t="s">
        <v>1067</v>
      </c>
      <c r="I15176" t="s">
        <v>27</v>
      </c>
      <c r="L15176">
        <v>0</v>
      </c>
      <c r="N15176">
        <f t="shared" si="189"/>
        <v>601028</v>
      </c>
      <c r="O15176">
        <f>_xlfn.XLOOKUP(A15176,Planilha1!F:F,Planilha1!G:G,0)</f>
        <v>0</v>
      </c>
      <c r="P15176">
        <v>0</v>
      </c>
    </row>
    <row r="15177" spans="1:16" ht="15" hidden="1" customHeight="1">
      <c r="A15177">
        <v>601029</v>
      </c>
      <c r="B15177" t="s">
        <v>29816</v>
      </c>
      <c r="C15177" t="s">
        <v>29818</v>
      </c>
      <c r="D15177" t="s">
        <v>1067</v>
      </c>
      <c r="E15177" t="s">
        <v>1067</v>
      </c>
      <c r="F15177" t="s">
        <v>1067</v>
      </c>
      <c r="I15177" t="s">
        <v>27</v>
      </c>
      <c r="L15177">
        <v>0</v>
      </c>
      <c r="N15177">
        <f t="shared" si="189"/>
        <v>601029</v>
      </c>
      <c r="O15177">
        <f>_xlfn.XLOOKUP(A15177,Planilha1!F:F,Planilha1!G:G,0)</f>
        <v>0</v>
      </c>
      <c r="P15177">
        <v>0</v>
      </c>
    </row>
    <row r="15178" spans="1:16" ht="15" hidden="1" customHeight="1">
      <c r="A15178">
        <v>601030</v>
      </c>
      <c r="B15178" t="s">
        <v>29819</v>
      </c>
      <c r="C15178" t="s">
        <v>29820</v>
      </c>
      <c r="D15178" t="s">
        <v>1067</v>
      </c>
      <c r="E15178" t="s">
        <v>1067</v>
      </c>
      <c r="F15178" t="s">
        <v>1067</v>
      </c>
      <c r="I15178" t="s">
        <v>27</v>
      </c>
      <c r="L15178">
        <v>0</v>
      </c>
      <c r="N15178">
        <f t="shared" si="189"/>
        <v>601030</v>
      </c>
      <c r="O15178">
        <f>_xlfn.XLOOKUP(A15178,Planilha1!F:F,Planilha1!G:G,0)</f>
        <v>0</v>
      </c>
      <c r="P15178">
        <v>0</v>
      </c>
    </row>
    <row r="15179" spans="1:16" ht="15" hidden="1" customHeight="1">
      <c r="A15179">
        <v>601031</v>
      </c>
      <c r="B15179" t="s">
        <v>29821</v>
      </c>
      <c r="C15179" t="s">
        <v>29822</v>
      </c>
      <c r="D15179" t="s">
        <v>1067</v>
      </c>
      <c r="E15179" t="s">
        <v>1067</v>
      </c>
      <c r="F15179" t="s">
        <v>1067</v>
      </c>
      <c r="I15179" t="s">
        <v>27</v>
      </c>
      <c r="L15179">
        <v>0</v>
      </c>
      <c r="N15179">
        <f t="shared" si="189"/>
        <v>601031</v>
      </c>
      <c r="O15179">
        <f>_xlfn.XLOOKUP(A15179,Planilha1!F:F,Planilha1!G:G,0)</f>
        <v>0</v>
      </c>
      <c r="P15179">
        <v>0</v>
      </c>
    </row>
    <row r="15180" spans="1:16" ht="15" hidden="1" customHeight="1">
      <c r="A15180">
        <v>601032</v>
      </c>
      <c r="B15180" t="s">
        <v>29823</v>
      </c>
      <c r="C15180" t="s">
        <v>29824</v>
      </c>
      <c r="D15180" t="s">
        <v>1067</v>
      </c>
      <c r="E15180" t="s">
        <v>1067</v>
      </c>
      <c r="F15180" t="s">
        <v>1067</v>
      </c>
      <c r="I15180" t="s">
        <v>27</v>
      </c>
      <c r="L15180">
        <v>0</v>
      </c>
      <c r="N15180">
        <f t="shared" si="189"/>
        <v>601032</v>
      </c>
      <c r="O15180">
        <f>_xlfn.XLOOKUP(A15180,Planilha1!F:F,Planilha1!G:G,0)</f>
        <v>0</v>
      </c>
      <c r="P15180">
        <v>0</v>
      </c>
    </row>
    <row r="15181" spans="1:16" ht="15" hidden="1" customHeight="1">
      <c r="A15181">
        <v>601033</v>
      </c>
      <c r="B15181" t="s">
        <v>9087</v>
      </c>
      <c r="C15181" t="s">
        <v>29825</v>
      </c>
      <c r="D15181" t="s">
        <v>1067</v>
      </c>
      <c r="E15181" t="s">
        <v>1067</v>
      </c>
      <c r="F15181" t="s">
        <v>1067</v>
      </c>
      <c r="I15181" t="s">
        <v>27</v>
      </c>
      <c r="L15181">
        <v>0</v>
      </c>
      <c r="N15181">
        <f t="shared" si="189"/>
        <v>601033</v>
      </c>
      <c r="O15181">
        <f>_xlfn.XLOOKUP(A15181,Planilha1!F:F,Planilha1!G:G,0)</f>
        <v>0</v>
      </c>
      <c r="P15181">
        <v>0</v>
      </c>
    </row>
    <row r="15182" spans="1:16" ht="15" hidden="1" customHeight="1">
      <c r="A15182">
        <v>601034</v>
      </c>
      <c r="B15182" t="s">
        <v>29826</v>
      </c>
      <c r="C15182" t="s">
        <v>29827</v>
      </c>
      <c r="D15182" t="s">
        <v>1067</v>
      </c>
      <c r="E15182" t="s">
        <v>1067</v>
      </c>
      <c r="F15182" t="s">
        <v>1067</v>
      </c>
      <c r="I15182" t="s">
        <v>27</v>
      </c>
      <c r="L15182">
        <v>0</v>
      </c>
      <c r="N15182">
        <f t="shared" si="189"/>
        <v>601034</v>
      </c>
      <c r="O15182">
        <f>_xlfn.XLOOKUP(A15182,Planilha1!F:F,Planilha1!G:G,0)</f>
        <v>0</v>
      </c>
      <c r="P15182">
        <v>0</v>
      </c>
    </row>
    <row r="15183" spans="1:16" ht="15" hidden="1" customHeight="1">
      <c r="A15183">
        <v>601035</v>
      </c>
      <c r="B15183" t="s">
        <v>29828</v>
      </c>
      <c r="C15183" t="s">
        <v>29829</v>
      </c>
      <c r="D15183" t="s">
        <v>1067</v>
      </c>
      <c r="E15183" t="s">
        <v>1067</v>
      </c>
      <c r="F15183" t="s">
        <v>1067</v>
      </c>
      <c r="I15183" t="s">
        <v>27</v>
      </c>
      <c r="L15183">
        <v>0</v>
      </c>
      <c r="N15183">
        <f t="shared" si="189"/>
        <v>601035</v>
      </c>
      <c r="O15183">
        <f>_xlfn.XLOOKUP(A15183,Planilha1!F:F,Planilha1!G:G,0)</f>
        <v>0</v>
      </c>
      <c r="P15183">
        <v>0</v>
      </c>
    </row>
    <row r="15184" spans="1:16" ht="15" hidden="1" customHeight="1">
      <c r="A15184">
        <v>601036</v>
      </c>
      <c r="B15184" t="s">
        <v>29830</v>
      </c>
      <c r="C15184" t="s">
        <v>29831</v>
      </c>
      <c r="D15184" t="s">
        <v>1067</v>
      </c>
      <c r="E15184" t="s">
        <v>1067</v>
      </c>
      <c r="F15184" t="s">
        <v>1067</v>
      </c>
      <c r="I15184" t="s">
        <v>27</v>
      </c>
      <c r="L15184">
        <v>0</v>
      </c>
      <c r="N15184">
        <f t="shared" si="189"/>
        <v>601036</v>
      </c>
      <c r="O15184">
        <f>_xlfn.XLOOKUP(A15184,Planilha1!F:F,Planilha1!G:G,0)</f>
        <v>0</v>
      </c>
      <c r="P15184">
        <v>0</v>
      </c>
    </row>
    <row r="15185" spans="1:16" ht="15" hidden="1" customHeight="1">
      <c r="A15185">
        <v>601037</v>
      </c>
      <c r="B15185" t="s">
        <v>29832</v>
      </c>
      <c r="C15185" t="s">
        <v>29833</v>
      </c>
      <c r="D15185" t="s">
        <v>1067</v>
      </c>
      <c r="E15185" t="s">
        <v>1067</v>
      </c>
      <c r="F15185" t="s">
        <v>1067</v>
      </c>
      <c r="I15185" t="s">
        <v>27</v>
      </c>
      <c r="L15185">
        <v>0</v>
      </c>
      <c r="N15185">
        <f t="shared" si="189"/>
        <v>601037</v>
      </c>
      <c r="O15185">
        <f>_xlfn.XLOOKUP(A15185,Planilha1!F:F,Planilha1!G:G,0)</f>
        <v>0</v>
      </c>
      <c r="P15185">
        <v>0</v>
      </c>
    </row>
    <row r="15186" spans="1:16" ht="15" hidden="1" customHeight="1">
      <c r="A15186">
        <v>601038</v>
      </c>
      <c r="B15186" t="s">
        <v>29834</v>
      </c>
      <c r="C15186" t="s">
        <v>29835</v>
      </c>
      <c r="D15186" t="s">
        <v>1067</v>
      </c>
      <c r="E15186" t="s">
        <v>1067</v>
      </c>
      <c r="F15186" t="s">
        <v>1067</v>
      </c>
      <c r="I15186" t="s">
        <v>27</v>
      </c>
      <c r="L15186">
        <v>0</v>
      </c>
      <c r="N15186">
        <f t="shared" ref="N15186:N15249" si="190">A15186</f>
        <v>601038</v>
      </c>
      <c r="O15186">
        <f>_xlfn.XLOOKUP(A15186,Planilha1!F:F,Planilha1!G:G,0)</f>
        <v>0</v>
      </c>
      <c r="P15186">
        <v>0</v>
      </c>
    </row>
    <row r="15187" spans="1:16" ht="15" hidden="1" customHeight="1">
      <c r="A15187">
        <v>601039</v>
      </c>
      <c r="B15187" t="s">
        <v>29836</v>
      </c>
      <c r="C15187" t="s">
        <v>29837</v>
      </c>
      <c r="D15187" t="s">
        <v>1067</v>
      </c>
      <c r="E15187" t="s">
        <v>1067</v>
      </c>
      <c r="F15187" t="s">
        <v>1067</v>
      </c>
      <c r="I15187" t="s">
        <v>27</v>
      </c>
      <c r="L15187">
        <v>0</v>
      </c>
      <c r="N15187">
        <f t="shared" si="190"/>
        <v>601039</v>
      </c>
      <c r="O15187">
        <f>_xlfn.XLOOKUP(A15187,Planilha1!F:F,Planilha1!G:G,0)</f>
        <v>0</v>
      </c>
      <c r="P15187">
        <v>0</v>
      </c>
    </row>
    <row r="15188" spans="1:16" ht="15" hidden="1" customHeight="1">
      <c r="A15188">
        <v>601040</v>
      </c>
      <c r="B15188" t="s">
        <v>29838</v>
      </c>
      <c r="C15188" t="s">
        <v>29839</v>
      </c>
      <c r="D15188" t="s">
        <v>1067</v>
      </c>
      <c r="E15188" t="s">
        <v>1067</v>
      </c>
      <c r="F15188" t="s">
        <v>1067</v>
      </c>
      <c r="I15188" t="s">
        <v>27</v>
      </c>
      <c r="L15188">
        <v>0</v>
      </c>
      <c r="N15188">
        <f t="shared" si="190"/>
        <v>601040</v>
      </c>
      <c r="O15188">
        <f>_xlfn.XLOOKUP(A15188,Planilha1!F:F,Planilha1!G:G,0)</f>
        <v>0</v>
      </c>
      <c r="P15188">
        <v>0</v>
      </c>
    </row>
    <row r="15189" spans="1:16" ht="15" hidden="1" customHeight="1">
      <c r="A15189">
        <v>601041</v>
      </c>
      <c r="B15189" t="s">
        <v>29840</v>
      </c>
      <c r="C15189" t="s">
        <v>29841</v>
      </c>
      <c r="D15189" t="s">
        <v>1067</v>
      </c>
      <c r="E15189" t="s">
        <v>1067</v>
      </c>
      <c r="F15189" t="s">
        <v>1067</v>
      </c>
      <c r="I15189" t="s">
        <v>27</v>
      </c>
      <c r="L15189">
        <v>0</v>
      </c>
      <c r="N15189">
        <f t="shared" si="190"/>
        <v>601041</v>
      </c>
      <c r="O15189">
        <f>_xlfn.XLOOKUP(A15189,Planilha1!F:F,Planilha1!G:G,0)</f>
        <v>0</v>
      </c>
      <c r="P15189">
        <v>0</v>
      </c>
    </row>
    <row r="15190" spans="1:16" ht="15" hidden="1" customHeight="1">
      <c r="A15190">
        <v>601042</v>
      </c>
      <c r="B15190" t="s">
        <v>29842</v>
      </c>
      <c r="C15190" t="s">
        <v>29843</v>
      </c>
      <c r="D15190" t="s">
        <v>1067</v>
      </c>
      <c r="E15190" t="s">
        <v>1067</v>
      </c>
      <c r="F15190" t="s">
        <v>1067</v>
      </c>
      <c r="I15190" t="s">
        <v>27</v>
      </c>
      <c r="L15190">
        <v>0</v>
      </c>
      <c r="N15190">
        <f t="shared" si="190"/>
        <v>601042</v>
      </c>
      <c r="O15190">
        <f>_xlfn.XLOOKUP(A15190,Planilha1!F:F,Planilha1!G:G,0)</f>
        <v>0</v>
      </c>
      <c r="P15190">
        <v>0</v>
      </c>
    </row>
    <row r="15191" spans="1:16" ht="15" hidden="1" customHeight="1">
      <c r="A15191">
        <v>601043</v>
      </c>
      <c r="B15191" t="s">
        <v>29844</v>
      </c>
      <c r="C15191" t="s">
        <v>29845</v>
      </c>
      <c r="D15191" t="s">
        <v>1067</v>
      </c>
      <c r="E15191" t="s">
        <v>1067</v>
      </c>
      <c r="F15191" t="s">
        <v>1067</v>
      </c>
      <c r="I15191" t="s">
        <v>27</v>
      </c>
      <c r="L15191">
        <v>0</v>
      </c>
      <c r="N15191">
        <f t="shared" si="190"/>
        <v>601043</v>
      </c>
      <c r="O15191">
        <f>_xlfn.XLOOKUP(A15191,Planilha1!F:F,Planilha1!G:G,0)</f>
        <v>0</v>
      </c>
      <c r="P15191">
        <v>0</v>
      </c>
    </row>
    <row r="15192" spans="1:16" ht="15" hidden="1" customHeight="1">
      <c r="A15192">
        <v>601044</v>
      </c>
      <c r="B15192" t="s">
        <v>29846</v>
      </c>
      <c r="C15192" t="s">
        <v>29847</v>
      </c>
      <c r="D15192" t="s">
        <v>1067</v>
      </c>
      <c r="E15192" t="s">
        <v>1067</v>
      </c>
      <c r="F15192" t="s">
        <v>1067</v>
      </c>
      <c r="I15192" t="s">
        <v>27</v>
      </c>
      <c r="L15192">
        <v>0</v>
      </c>
      <c r="N15192">
        <f t="shared" si="190"/>
        <v>601044</v>
      </c>
      <c r="O15192">
        <f>_xlfn.XLOOKUP(A15192,Planilha1!F:F,Planilha1!G:G,0)</f>
        <v>0</v>
      </c>
      <c r="P15192">
        <v>0</v>
      </c>
    </row>
    <row r="15193" spans="1:16" ht="15" hidden="1" customHeight="1">
      <c r="A15193">
        <v>601045</v>
      </c>
      <c r="B15193" t="s">
        <v>29848</v>
      </c>
      <c r="C15193" t="s">
        <v>29849</v>
      </c>
      <c r="D15193" t="s">
        <v>1067</v>
      </c>
      <c r="E15193" t="s">
        <v>1067</v>
      </c>
      <c r="F15193" t="s">
        <v>1067</v>
      </c>
      <c r="I15193" t="s">
        <v>27</v>
      </c>
      <c r="L15193">
        <v>0</v>
      </c>
      <c r="N15193">
        <f t="shared" si="190"/>
        <v>601045</v>
      </c>
      <c r="O15193">
        <f>_xlfn.XLOOKUP(A15193,Planilha1!F:F,Planilha1!G:G,0)</f>
        <v>0</v>
      </c>
      <c r="P15193">
        <v>0</v>
      </c>
    </row>
    <row r="15194" spans="1:16" ht="15" hidden="1" customHeight="1">
      <c r="A15194">
        <v>601046</v>
      </c>
      <c r="B15194" t="s">
        <v>29850</v>
      </c>
      <c r="C15194" t="s">
        <v>29851</v>
      </c>
      <c r="D15194" t="s">
        <v>1067</v>
      </c>
      <c r="E15194" t="s">
        <v>1067</v>
      </c>
      <c r="F15194" t="s">
        <v>1067</v>
      </c>
      <c r="I15194" t="s">
        <v>27</v>
      </c>
      <c r="L15194">
        <v>0</v>
      </c>
      <c r="N15194">
        <f t="shared" si="190"/>
        <v>601046</v>
      </c>
      <c r="O15194">
        <f>_xlfn.XLOOKUP(A15194,Planilha1!F:F,Planilha1!G:G,0)</f>
        <v>0</v>
      </c>
      <c r="P15194">
        <v>0</v>
      </c>
    </row>
    <row r="15195" spans="1:16" ht="15" hidden="1" customHeight="1">
      <c r="A15195">
        <v>601047</v>
      </c>
      <c r="B15195" t="s">
        <v>29852</v>
      </c>
      <c r="C15195" t="s">
        <v>29853</v>
      </c>
      <c r="D15195" t="s">
        <v>1067</v>
      </c>
      <c r="E15195" t="s">
        <v>1067</v>
      </c>
      <c r="F15195" t="s">
        <v>1067</v>
      </c>
      <c r="I15195" t="s">
        <v>27</v>
      </c>
      <c r="L15195">
        <v>0</v>
      </c>
      <c r="N15195">
        <f t="shared" si="190"/>
        <v>601047</v>
      </c>
      <c r="O15195">
        <f>_xlfn.XLOOKUP(A15195,Planilha1!F:F,Planilha1!G:G,0)</f>
        <v>0</v>
      </c>
      <c r="P15195">
        <v>0</v>
      </c>
    </row>
    <row r="15196" spans="1:16" ht="15" hidden="1" customHeight="1">
      <c r="A15196">
        <v>601048</v>
      </c>
      <c r="B15196" t="s">
        <v>29854</v>
      </c>
      <c r="C15196" t="s">
        <v>29855</v>
      </c>
      <c r="D15196" t="s">
        <v>1067</v>
      </c>
      <c r="E15196" t="s">
        <v>1067</v>
      </c>
      <c r="F15196" t="s">
        <v>1067</v>
      </c>
      <c r="I15196" t="s">
        <v>27</v>
      </c>
      <c r="L15196">
        <v>0</v>
      </c>
      <c r="N15196">
        <f t="shared" si="190"/>
        <v>601048</v>
      </c>
      <c r="O15196">
        <f>_xlfn.XLOOKUP(A15196,Planilha1!F:F,Planilha1!G:G,0)</f>
        <v>0</v>
      </c>
      <c r="P15196">
        <v>0</v>
      </c>
    </row>
    <row r="15197" spans="1:16" ht="15" hidden="1" customHeight="1">
      <c r="A15197">
        <v>601049</v>
      </c>
      <c r="B15197" t="s">
        <v>29856</v>
      </c>
      <c r="C15197" t="s">
        <v>29857</v>
      </c>
      <c r="D15197" t="s">
        <v>1067</v>
      </c>
      <c r="E15197" t="s">
        <v>1067</v>
      </c>
      <c r="F15197" t="s">
        <v>1067</v>
      </c>
      <c r="I15197" t="s">
        <v>27</v>
      </c>
      <c r="L15197">
        <v>0</v>
      </c>
      <c r="N15197">
        <f t="shared" si="190"/>
        <v>601049</v>
      </c>
      <c r="O15197">
        <f>_xlfn.XLOOKUP(A15197,Planilha1!F:F,Planilha1!G:G,0)</f>
        <v>0</v>
      </c>
      <c r="P15197">
        <v>0</v>
      </c>
    </row>
    <row r="15198" spans="1:16" ht="15" hidden="1" customHeight="1">
      <c r="A15198">
        <v>601050</v>
      </c>
      <c r="B15198" t="s">
        <v>29858</v>
      </c>
      <c r="C15198" t="s">
        <v>29859</v>
      </c>
      <c r="D15198" t="s">
        <v>1067</v>
      </c>
      <c r="E15198" t="s">
        <v>1067</v>
      </c>
      <c r="F15198" t="s">
        <v>1067</v>
      </c>
      <c r="I15198" t="s">
        <v>27</v>
      </c>
      <c r="L15198">
        <v>0</v>
      </c>
      <c r="N15198">
        <f t="shared" si="190"/>
        <v>601050</v>
      </c>
      <c r="O15198">
        <f>_xlfn.XLOOKUP(A15198,Planilha1!F:F,Planilha1!G:G,0)</f>
        <v>0</v>
      </c>
      <c r="P15198">
        <v>0</v>
      </c>
    </row>
    <row r="15199" spans="1:16" ht="15" hidden="1" customHeight="1">
      <c r="A15199">
        <v>601051</v>
      </c>
      <c r="B15199" t="s">
        <v>29860</v>
      </c>
      <c r="C15199" t="s">
        <v>29861</v>
      </c>
      <c r="D15199" t="s">
        <v>1067</v>
      </c>
      <c r="E15199" t="s">
        <v>1067</v>
      </c>
      <c r="F15199" t="s">
        <v>1067</v>
      </c>
      <c r="I15199" t="s">
        <v>27</v>
      </c>
      <c r="L15199">
        <v>0</v>
      </c>
      <c r="N15199">
        <f t="shared" si="190"/>
        <v>601051</v>
      </c>
      <c r="O15199">
        <f>_xlfn.XLOOKUP(A15199,Planilha1!F:F,Planilha1!G:G,0)</f>
        <v>0</v>
      </c>
      <c r="P15199">
        <v>0</v>
      </c>
    </row>
    <row r="15200" spans="1:16" ht="15" hidden="1" customHeight="1">
      <c r="A15200">
        <v>601052</v>
      </c>
      <c r="B15200" t="s">
        <v>29862</v>
      </c>
      <c r="C15200" t="s">
        <v>29863</v>
      </c>
      <c r="D15200" t="s">
        <v>1067</v>
      </c>
      <c r="E15200" t="s">
        <v>1067</v>
      </c>
      <c r="F15200" t="s">
        <v>1067</v>
      </c>
      <c r="I15200" t="s">
        <v>27</v>
      </c>
      <c r="L15200">
        <v>0</v>
      </c>
      <c r="N15200">
        <f t="shared" si="190"/>
        <v>601052</v>
      </c>
      <c r="O15200">
        <f>_xlfn.XLOOKUP(A15200,Planilha1!F:F,Planilha1!G:G,0)</f>
        <v>0</v>
      </c>
      <c r="P15200">
        <v>0</v>
      </c>
    </row>
    <row r="15201" spans="1:16" ht="15" hidden="1" customHeight="1">
      <c r="A15201">
        <v>601053</v>
      </c>
      <c r="B15201" t="s">
        <v>29864</v>
      </c>
      <c r="C15201" t="s">
        <v>29865</v>
      </c>
      <c r="D15201" t="s">
        <v>1067</v>
      </c>
      <c r="E15201" t="s">
        <v>1067</v>
      </c>
      <c r="F15201" t="s">
        <v>1067</v>
      </c>
      <c r="I15201" t="s">
        <v>27</v>
      </c>
      <c r="L15201">
        <v>0</v>
      </c>
      <c r="N15201">
        <f t="shared" si="190"/>
        <v>601053</v>
      </c>
      <c r="O15201">
        <f>_xlfn.XLOOKUP(A15201,Planilha1!F:F,Planilha1!G:G,0)</f>
        <v>0</v>
      </c>
      <c r="P15201">
        <v>0</v>
      </c>
    </row>
    <row r="15202" spans="1:16" ht="15" hidden="1" customHeight="1">
      <c r="A15202">
        <v>601054</v>
      </c>
      <c r="B15202" t="s">
        <v>29866</v>
      </c>
      <c r="C15202" t="s">
        <v>29867</v>
      </c>
      <c r="D15202" t="s">
        <v>1067</v>
      </c>
      <c r="E15202" t="s">
        <v>1067</v>
      </c>
      <c r="F15202" t="s">
        <v>1067</v>
      </c>
      <c r="I15202" t="s">
        <v>27</v>
      </c>
      <c r="L15202">
        <v>0</v>
      </c>
      <c r="N15202">
        <f t="shared" si="190"/>
        <v>601054</v>
      </c>
      <c r="O15202">
        <f>_xlfn.XLOOKUP(A15202,Planilha1!F:F,Planilha1!G:G,0)</f>
        <v>0</v>
      </c>
      <c r="P15202">
        <v>0</v>
      </c>
    </row>
    <row r="15203" spans="1:16" ht="15" hidden="1" customHeight="1">
      <c r="A15203">
        <v>601055</v>
      </c>
      <c r="B15203" t="s">
        <v>29868</v>
      </c>
      <c r="C15203" t="s">
        <v>29869</v>
      </c>
      <c r="D15203" t="s">
        <v>1067</v>
      </c>
      <c r="E15203" t="s">
        <v>1067</v>
      </c>
      <c r="F15203" t="s">
        <v>1067</v>
      </c>
      <c r="I15203" t="s">
        <v>27</v>
      </c>
      <c r="L15203">
        <v>0</v>
      </c>
      <c r="N15203">
        <f t="shared" si="190"/>
        <v>601055</v>
      </c>
      <c r="O15203">
        <f>_xlfn.XLOOKUP(A15203,Planilha1!F:F,Planilha1!G:G,0)</f>
        <v>0</v>
      </c>
      <c r="P15203">
        <v>0</v>
      </c>
    </row>
    <row r="15204" spans="1:16" ht="15" hidden="1" customHeight="1">
      <c r="A15204">
        <v>601056</v>
      </c>
      <c r="B15204" t="s">
        <v>29870</v>
      </c>
      <c r="C15204" t="s">
        <v>29871</v>
      </c>
      <c r="D15204" t="s">
        <v>1067</v>
      </c>
      <c r="E15204" t="s">
        <v>1067</v>
      </c>
      <c r="F15204" t="s">
        <v>1067</v>
      </c>
      <c r="I15204" t="s">
        <v>27</v>
      </c>
      <c r="L15204">
        <v>0</v>
      </c>
      <c r="N15204">
        <f t="shared" si="190"/>
        <v>601056</v>
      </c>
      <c r="O15204">
        <f>_xlfn.XLOOKUP(A15204,Planilha1!F:F,Planilha1!G:G,0)</f>
        <v>0</v>
      </c>
      <c r="P15204">
        <v>0</v>
      </c>
    </row>
    <row r="15205" spans="1:16" ht="15" hidden="1" customHeight="1">
      <c r="A15205">
        <v>601057</v>
      </c>
      <c r="B15205" t="s">
        <v>29872</v>
      </c>
      <c r="C15205" t="s">
        <v>29873</v>
      </c>
      <c r="D15205" t="s">
        <v>1067</v>
      </c>
      <c r="E15205" t="s">
        <v>1067</v>
      </c>
      <c r="F15205" t="s">
        <v>1067</v>
      </c>
      <c r="I15205" t="s">
        <v>27</v>
      </c>
      <c r="L15205">
        <v>0</v>
      </c>
      <c r="N15205">
        <f t="shared" si="190"/>
        <v>601057</v>
      </c>
      <c r="O15205">
        <f>_xlfn.XLOOKUP(A15205,Planilha1!F:F,Planilha1!G:G,0)</f>
        <v>0</v>
      </c>
      <c r="P15205">
        <v>0</v>
      </c>
    </row>
    <row r="15206" spans="1:16" ht="15" hidden="1" customHeight="1">
      <c r="A15206">
        <v>601058</v>
      </c>
      <c r="B15206" t="s">
        <v>29874</v>
      </c>
      <c r="C15206" t="s">
        <v>29875</v>
      </c>
      <c r="D15206" t="s">
        <v>1067</v>
      </c>
      <c r="E15206" t="s">
        <v>1067</v>
      </c>
      <c r="F15206" t="s">
        <v>1067</v>
      </c>
      <c r="I15206" t="s">
        <v>27</v>
      </c>
      <c r="L15206">
        <v>0</v>
      </c>
      <c r="N15206">
        <f t="shared" si="190"/>
        <v>601058</v>
      </c>
      <c r="O15206">
        <f>_xlfn.XLOOKUP(A15206,Planilha1!F:F,Planilha1!G:G,0)</f>
        <v>0</v>
      </c>
      <c r="P15206">
        <v>0</v>
      </c>
    </row>
    <row r="15207" spans="1:16" ht="15" hidden="1" customHeight="1">
      <c r="A15207">
        <v>601059</v>
      </c>
      <c r="B15207" t="s">
        <v>29876</v>
      </c>
      <c r="C15207" t="s">
        <v>29877</v>
      </c>
      <c r="D15207" t="s">
        <v>1067</v>
      </c>
      <c r="E15207" t="s">
        <v>1067</v>
      </c>
      <c r="F15207" t="s">
        <v>1067</v>
      </c>
      <c r="I15207" t="s">
        <v>27</v>
      </c>
      <c r="L15207">
        <v>0</v>
      </c>
      <c r="N15207">
        <f t="shared" si="190"/>
        <v>601059</v>
      </c>
      <c r="O15207">
        <f>_xlfn.XLOOKUP(A15207,Planilha1!F:F,Planilha1!G:G,0)</f>
        <v>0</v>
      </c>
      <c r="P15207">
        <v>0</v>
      </c>
    </row>
    <row r="15208" spans="1:16" ht="15" hidden="1" customHeight="1">
      <c r="A15208">
        <v>601060</v>
      </c>
      <c r="B15208" t="s">
        <v>29878</v>
      </c>
      <c r="C15208" t="s">
        <v>29879</v>
      </c>
      <c r="D15208" t="s">
        <v>1067</v>
      </c>
      <c r="E15208" t="s">
        <v>1067</v>
      </c>
      <c r="F15208" t="s">
        <v>1067</v>
      </c>
      <c r="I15208" t="s">
        <v>27</v>
      </c>
      <c r="L15208">
        <v>0</v>
      </c>
      <c r="N15208">
        <f t="shared" si="190"/>
        <v>601060</v>
      </c>
      <c r="O15208">
        <f>_xlfn.XLOOKUP(A15208,Planilha1!F:F,Planilha1!G:G,0)</f>
        <v>0</v>
      </c>
      <c r="P15208">
        <v>0</v>
      </c>
    </row>
    <row r="15209" spans="1:16" ht="15" hidden="1" customHeight="1">
      <c r="A15209">
        <v>601061</v>
      </c>
      <c r="B15209" t="s">
        <v>29880</v>
      </c>
      <c r="C15209" t="s">
        <v>29881</v>
      </c>
      <c r="D15209" t="s">
        <v>1067</v>
      </c>
      <c r="E15209" t="s">
        <v>1067</v>
      </c>
      <c r="F15209" t="s">
        <v>1067</v>
      </c>
      <c r="I15209" t="s">
        <v>27</v>
      </c>
      <c r="L15209">
        <v>0</v>
      </c>
      <c r="N15209">
        <f t="shared" si="190"/>
        <v>601061</v>
      </c>
      <c r="O15209">
        <f>_xlfn.XLOOKUP(A15209,Planilha1!F:F,Planilha1!G:G,0)</f>
        <v>0</v>
      </c>
      <c r="P15209">
        <v>0</v>
      </c>
    </row>
    <row r="15210" spans="1:16" ht="15" hidden="1" customHeight="1">
      <c r="A15210">
        <v>601062</v>
      </c>
      <c r="B15210" t="s">
        <v>29882</v>
      </c>
      <c r="C15210" t="s">
        <v>29883</v>
      </c>
      <c r="D15210" t="s">
        <v>1067</v>
      </c>
      <c r="E15210" t="s">
        <v>1067</v>
      </c>
      <c r="F15210" t="s">
        <v>1067</v>
      </c>
      <c r="I15210" t="s">
        <v>27</v>
      </c>
      <c r="L15210">
        <v>0</v>
      </c>
      <c r="N15210">
        <f t="shared" si="190"/>
        <v>601062</v>
      </c>
      <c r="O15210">
        <f>_xlfn.XLOOKUP(A15210,Planilha1!F:F,Planilha1!G:G,0)</f>
        <v>0</v>
      </c>
      <c r="P15210">
        <v>0</v>
      </c>
    </row>
    <row r="15211" spans="1:16" ht="15" hidden="1" customHeight="1">
      <c r="A15211">
        <v>601063</v>
      </c>
      <c r="B15211" t="s">
        <v>29884</v>
      </c>
      <c r="C15211" t="s">
        <v>29885</v>
      </c>
      <c r="D15211" t="s">
        <v>1067</v>
      </c>
      <c r="E15211" t="s">
        <v>1067</v>
      </c>
      <c r="F15211" t="s">
        <v>1067</v>
      </c>
      <c r="I15211" t="s">
        <v>27</v>
      </c>
      <c r="L15211">
        <v>0</v>
      </c>
      <c r="N15211">
        <f t="shared" si="190"/>
        <v>601063</v>
      </c>
      <c r="O15211">
        <f>_xlfn.XLOOKUP(A15211,Planilha1!F:F,Planilha1!G:G,0)</f>
        <v>0</v>
      </c>
      <c r="P15211">
        <v>0</v>
      </c>
    </row>
    <row r="15212" spans="1:16" ht="15" hidden="1" customHeight="1">
      <c r="A15212">
        <v>601064</v>
      </c>
      <c r="B15212" t="s">
        <v>29886</v>
      </c>
      <c r="C15212" t="s">
        <v>29887</v>
      </c>
      <c r="D15212" t="s">
        <v>1067</v>
      </c>
      <c r="E15212" t="s">
        <v>1067</v>
      </c>
      <c r="F15212" t="s">
        <v>1067</v>
      </c>
      <c r="I15212" t="s">
        <v>27</v>
      </c>
      <c r="L15212">
        <v>0</v>
      </c>
      <c r="N15212">
        <f t="shared" si="190"/>
        <v>601064</v>
      </c>
      <c r="O15212">
        <f>_xlfn.XLOOKUP(A15212,Planilha1!F:F,Planilha1!G:G,0)</f>
        <v>0</v>
      </c>
      <c r="P15212">
        <v>0</v>
      </c>
    </row>
    <row r="15213" spans="1:16" ht="15" hidden="1" customHeight="1">
      <c r="A15213">
        <v>601065</v>
      </c>
      <c r="B15213" t="s">
        <v>29888</v>
      </c>
      <c r="C15213" t="s">
        <v>29889</v>
      </c>
      <c r="D15213" t="s">
        <v>1067</v>
      </c>
      <c r="E15213" t="s">
        <v>1067</v>
      </c>
      <c r="F15213" t="s">
        <v>1067</v>
      </c>
      <c r="I15213" t="s">
        <v>27</v>
      </c>
      <c r="L15213">
        <v>0</v>
      </c>
      <c r="N15213">
        <f t="shared" si="190"/>
        <v>601065</v>
      </c>
      <c r="O15213">
        <f>_xlfn.XLOOKUP(A15213,Planilha1!F:F,Planilha1!G:G,0)</f>
        <v>0</v>
      </c>
      <c r="P15213">
        <v>0</v>
      </c>
    </row>
    <row r="15214" spans="1:16" ht="15" hidden="1" customHeight="1">
      <c r="A15214">
        <v>601066</v>
      </c>
      <c r="B15214" t="s">
        <v>29890</v>
      </c>
      <c r="C15214" t="s">
        <v>29891</v>
      </c>
      <c r="D15214" t="s">
        <v>1067</v>
      </c>
      <c r="E15214" t="s">
        <v>1067</v>
      </c>
      <c r="F15214" t="s">
        <v>1067</v>
      </c>
      <c r="I15214" t="s">
        <v>27</v>
      </c>
      <c r="L15214">
        <v>0</v>
      </c>
      <c r="N15214">
        <f t="shared" si="190"/>
        <v>601066</v>
      </c>
      <c r="O15214">
        <f>_xlfn.XLOOKUP(A15214,Planilha1!F:F,Planilha1!G:G,0)</f>
        <v>0</v>
      </c>
      <c r="P15214">
        <v>0</v>
      </c>
    </row>
    <row r="15215" spans="1:16" ht="15" hidden="1" customHeight="1">
      <c r="A15215">
        <v>601067</v>
      </c>
      <c r="B15215" t="s">
        <v>29892</v>
      </c>
      <c r="C15215" t="s">
        <v>29893</v>
      </c>
      <c r="D15215" t="s">
        <v>1067</v>
      </c>
      <c r="E15215" t="s">
        <v>1067</v>
      </c>
      <c r="F15215" t="s">
        <v>1067</v>
      </c>
      <c r="I15215" t="s">
        <v>27</v>
      </c>
      <c r="L15215">
        <v>0</v>
      </c>
      <c r="N15215">
        <f t="shared" si="190"/>
        <v>601067</v>
      </c>
      <c r="O15215">
        <f>_xlfn.XLOOKUP(A15215,Planilha1!F:F,Planilha1!G:G,0)</f>
        <v>0</v>
      </c>
      <c r="P15215">
        <v>0</v>
      </c>
    </row>
    <row r="15216" spans="1:16" ht="15" hidden="1" customHeight="1">
      <c r="A15216">
        <v>601068</v>
      </c>
      <c r="B15216" t="s">
        <v>29894</v>
      </c>
      <c r="C15216" t="s">
        <v>29895</v>
      </c>
      <c r="D15216" t="s">
        <v>1067</v>
      </c>
      <c r="E15216" t="s">
        <v>1067</v>
      </c>
      <c r="F15216" t="s">
        <v>1067</v>
      </c>
      <c r="I15216" t="s">
        <v>27</v>
      </c>
      <c r="L15216">
        <v>0</v>
      </c>
      <c r="N15216">
        <f t="shared" si="190"/>
        <v>601068</v>
      </c>
      <c r="O15216">
        <f>_xlfn.XLOOKUP(A15216,Planilha1!F:F,Planilha1!G:G,0)</f>
        <v>0</v>
      </c>
      <c r="P15216">
        <v>0</v>
      </c>
    </row>
    <row r="15217" spans="1:16" ht="15" hidden="1" customHeight="1">
      <c r="A15217">
        <v>601069</v>
      </c>
      <c r="B15217" t="s">
        <v>29896</v>
      </c>
      <c r="C15217" t="s">
        <v>29897</v>
      </c>
      <c r="D15217" t="s">
        <v>1067</v>
      </c>
      <c r="E15217" t="s">
        <v>1067</v>
      </c>
      <c r="F15217" t="s">
        <v>1067</v>
      </c>
      <c r="I15217" t="s">
        <v>27</v>
      </c>
      <c r="L15217">
        <v>0</v>
      </c>
      <c r="N15217">
        <f t="shared" si="190"/>
        <v>601069</v>
      </c>
      <c r="O15217">
        <f>_xlfn.XLOOKUP(A15217,Planilha1!F:F,Planilha1!G:G,0)</f>
        <v>0</v>
      </c>
      <c r="P15217">
        <v>0</v>
      </c>
    </row>
    <row r="15218" spans="1:16" ht="15" hidden="1" customHeight="1">
      <c r="A15218">
        <v>601070</v>
      </c>
      <c r="B15218" t="s">
        <v>29898</v>
      </c>
      <c r="C15218" t="s">
        <v>29899</v>
      </c>
      <c r="D15218" t="s">
        <v>1067</v>
      </c>
      <c r="E15218" t="s">
        <v>1067</v>
      </c>
      <c r="F15218" t="s">
        <v>1067</v>
      </c>
      <c r="I15218" t="s">
        <v>27</v>
      </c>
      <c r="L15218">
        <v>0</v>
      </c>
      <c r="N15218">
        <f t="shared" si="190"/>
        <v>601070</v>
      </c>
      <c r="O15218">
        <f>_xlfn.XLOOKUP(A15218,Planilha1!F:F,Planilha1!G:G,0)</f>
        <v>0</v>
      </c>
      <c r="P15218">
        <v>0</v>
      </c>
    </row>
    <row r="15219" spans="1:16" ht="15" hidden="1" customHeight="1">
      <c r="A15219">
        <v>601071</v>
      </c>
      <c r="B15219" t="s">
        <v>29900</v>
      </c>
      <c r="C15219" t="s">
        <v>29901</v>
      </c>
      <c r="D15219" t="s">
        <v>1067</v>
      </c>
      <c r="E15219" t="s">
        <v>1067</v>
      </c>
      <c r="F15219" t="s">
        <v>1067</v>
      </c>
      <c r="I15219" t="s">
        <v>27</v>
      </c>
      <c r="L15219">
        <v>0</v>
      </c>
      <c r="N15219">
        <f t="shared" si="190"/>
        <v>601071</v>
      </c>
      <c r="O15219">
        <f>_xlfn.XLOOKUP(A15219,Planilha1!F:F,Planilha1!G:G,0)</f>
        <v>0</v>
      </c>
      <c r="P15219">
        <v>0</v>
      </c>
    </row>
    <row r="15220" spans="1:16" ht="15" hidden="1" customHeight="1">
      <c r="A15220">
        <v>601072</v>
      </c>
      <c r="B15220" t="s">
        <v>29902</v>
      </c>
      <c r="C15220" t="s">
        <v>29903</v>
      </c>
      <c r="D15220" t="s">
        <v>1067</v>
      </c>
      <c r="E15220" t="s">
        <v>1067</v>
      </c>
      <c r="F15220" t="s">
        <v>1067</v>
      </c>
      <c r="I15220" t="s">
        <v>27</v>
      </c>
      <c r="L15220">
        <v>0</v>
      </c>
      <c r="N15220">
        <f t="shared" si="190"/>
        <v>601072</v>
      </c>
      <c r="O15220">
        <f>_xlfn.XLOOKUP(A15220,Planilha1!F:F,Planilha1!G:G,0)</f>
        <v>0</v>
      </c>
      <c r="P15220">
        <v>0</v>
      </c>
    </row>
    <row r="15221" spans="1:16" ht="15" hidden="1" customHeight="1">
      <c r="A15221">
        <v>601073</v>
      </c>
      <c r="B15221" t="s">
        <v>29904</v>
      </c>
      <c r="C15221" t="s">
        <v>29905</v>
      </c>
      <c r="D15221" t="s">
        <v>1067</v>
      </c>
      <c r="E15221" t="s">
        <v>1067</v>
      </c>
      <c r="F15221" t="s">
        <v>1067</v>
      </c>
      <c r="I15221" t="s">
        <v>27</v>
      </c>
      <c r="L15221">
        <v>0</v>
      </c>
      <c r="N15221">
        <f t="shared" si="190"/>
        <v>601073</v>
      </c>
      <c r="O15221">
        <f>_xlfn.XLOOKUP(A15221,Planilha1!F:F,Planilha1!G:G,0)</f>
        <v>0</v>
      </c>
      <c r="P15221">
        <v>0</v>
      </c>
    </row>
    <row r="15222" spans="1:16" ht="15" hidden="1" customHeight="1">
      <c r="A15222">
        <v>601074</v>
      </c>
      <c r="B15222" t="s">
        <v>29906</v>
      </c>
      <c r="C15222" t="s">
        <v>29907</v>
      </c>
      <c r="D15222" t="s">
        <v>1067</v>
      </c>
      <c r="E15222" t="s">
        <v>1067</v>
      </c>
      <c r="F15222" t="s">
        <v>1067</v>
      </c>
      <c r="I15222" t="s">
        <v>27</v>
      </c>
      <c r="L15222">
        <v>0</v>
      </c>
      <c r="N15222">
        <f t="shared" si="190"/>
        <v>601074</v>
      </c>
      <c r="O15222">
        <f>_xlfn.XLOOKUP(A15222,Planilha1!F:F,Planilha1!G:G,0)</f>
        <v>0</v>
      </c>
      <c r="P15222">
        <v>0</v>
      </c>
    </row>
    <row r="15223" spans="1:16" ht="15" hidden="1" customHeight="1">
      <c r="A15223">
        <v>601075</v>
      </c>
      <c r="B15223" t="s">
        <v>29908</v>
      </c>
      <c r="C15223" t="s">
        <v>29909</v>
      </c>
      <c r="D15223" t="s">
        <v>1067</v>
      </c>
      <c r="E15223" t="s">
        <v>1067</v>
      </c>
      <c r="F15223" t="s">
        <v>1067</v>
      </c>
      <c r="I15223" t="s">
        <v>27</v>
      </c>
      <c r="L15223">
        <v>0</v>
      </c>
      <c r="N15223">
        <f t="shared" si="190"/>
        <v>601075</v>
      </c>
      <c r="O15223">
        <f>_xlfn.XLOOKUP(A15223,Planilha1!F:F,Planilha1!G:G,0)</f>
        <v>0</v>
      </c>
      <c r="P15223">
        <v>0</v>
      </c>
    </row>
    <row r="15224" spans="1:16" ht="15" hidden="1" customHeight="1">
      <c r="A15224">
        <v>601076</v>
      </c>
      <c r="B15224" t="s">
        <v>29910</v>
      </c>
      <c r="C15224" t="s">
        <v>29911</v>
      </c>
      <c r="D15224" t="s">
        <v>1067</v>
      </c>
      <c r="E15224" t="s">
        <v>1067</v>
      </c>
      <c r="F15224" t="s">
        <v>1067</v>
      </c>
      <c r="I15224" t="s">
        <v>27</v>
      </c>
      <c r="L15224">
        <v>0</v>
      </c>
      <c r="N15224">
        <f t="shared" si="190"/>
        <v>601076</v>
      </c>
      <c r="O15224">
        <f>_xlfn.XLOOKUP(A15224,Planilha1!F:F,Planilha1!G:G,0)</f>
        <v>0</v>
      </c>
      <c r="P15224">
        <v>0</v>
      </c>
    </row>
    <row r="15225" spans="1:16" ht="15" hidden="1" customHeight="1">
      <c r="A15225">
        <v>601077</v>
      </c>
      <c r="B15225" t="s">
        <v>29912</v>
      </c>
      <c r="C15225" t="s">
        <v>29913</v>
      </c>
      <c r="D15225" t="s">
        <v>1067</v>
      </c>
      <c r="E15225" t="s">
        <v>1067</v>
      </c>
      <c r="F15225" t="s">
        <v>1067</v>
      </c>
      <c r="I15225" t="s">
        <v>27</v>
      </c>
      <c r="L15225">
        <v>0</v>
      </c>
      <c r="N15225">
        <f t="shared" si="190"/>
        <v>601077</v>
      </c>
      <c r="O15225">
        <f>_xlfn.XLOOKUP(A15225,Planilha1!F:F,Planilha1!G:G,0)</f>
        <v>0</v>
      </c>
      <c r="P15225">
        <v>0</v>
      </c>
    </row>
    <row r="15226" spans="1:16" ht="15" hidden="1" customHeight="1">
      <c r="A15226">
        <v>601078</v>
      </c>
      <c r="B15226" t="s">
        <v>29914</v>
      </c>
      <c r="C15226" t="s">
        <v>29915</v>
      </c>
      <c r="D15226" t="s">
        <v>1067</v>
      </c>
      <c r="E15226" t="s">
        <v>1067</v>
      </c>
      <c r="F15226" t="s">
        <v>1067</v>
      </c>
      <c r="I15226" t="s">
        <v>27</v>
      </c>
      <c r="L15226">
        <v>0</v>
      </c>
      <c r="N15226">
        <f t="shared" si="190"/>
        <v>601078</v>
      </c>
      <c r="O15226">
        <f>_xlfn.XLOOKUP(A15226,Planilha1!F:F,Planilha1!G:G,0)</f>
        <v>0</v>
      </c>
      <c r="P15226">
        <v>0</v>
      </c>
    </row>
    <row r="15227" spans="1:16" ht="15" hidden="1" customHeight="1">
      <c r="A15227">
        <v>601079</v>
      </c>
      <c r="B15227" t="s">
        <v>28752</v>
      </c>
      <c r="C15227" t="s">
        <v>29916</v>
      </c>
      <c r="D15227" t="s">
        <v>1067</v>
      </c>
      <c r="E15227" t="s">
        <v>1067</v>
      </c>
      <c r="F15227" t="s">
        <v>1067</v>
      </c>
      <c r="I15227" t="s">
        <v>27</v>
      </c>
      <c r="L15227">
        <v>0</v>
      </c>
      <c r="N15227">
        <f t="shared" si="190"/>
        <v>601079</v>
      </c>
      <c r="O15227">
        <f>_xlfn.XLOOKUP(A15227,Planilha1!F:F,Planilha1!G:G,0)</f>
        <v>0</v>
      </c>
      <c r="P15227">
        <v>0</v>
      </c>
    </row>
    <row r="15228" spans="1:16" ht="15" hidden="1" customHeight="1">
      <c r="A15228">
        <v>601080</v>
      </c>
      <c r="B15228" t="s">
        <v>11396</v>
      </c>
      <c r="C15228" t="s">
        <v>29917</v>
      </c>
      <c r="D15228" t="s">
        <v>1067</v>
      </c>
      <c r="E15228" t="s">
        <v>1067</v>
      </c>
      <c r="F15228" t="s">
        <v>1067</v>
      </c>
      <c r="I15228" t="s">
        <v>27</v>
      </c>
      <c r="L15228">
        <v>0</v>
      </c>
      <c r="N15228">
        <f t="shared" si="190"/>
        <v>601080</v>
      </c>
      <c r="O15228">
        <f>_xlfn.XLOOKUP(A15228,Planilha1!F:F,Planilha1!G:G,0)</f>
        <v>0</v>
      </c>
      <c r="P15228">
        <v>0</v>
      </c>
    </row>
    <row r="15229" spans="1:16" ht="15" hidden="1" customHeight="1">
      <c r="A15229">
        <v>601081</v>
      </c>
      <c r="B15229" t="s">
        <v>29918</v>
      </c>
      <c r="C15229" t="s">
        <v>29919</v>
      </c>
      <c r="D15229" t="s">
        <v>1067</v>
      </c>
      <c r="E15229" t="s">
        <v>1067</v>
      </c>
      <c r="F15229" t="s">
        <v>1067</v>
      </c>
      <c r="I15229" t="s">
        <v>27</v>
      </c>
      <c r="L15229">
        <v>0</v>
      </c>
      <c r="N15229">
        <f t="shared" si="190"/>
        <v>601081</v>
      </c>
      <c r="O15229">
        <f>_xlfn.XLOOKUP(A15229,Planilha1!F:F,Planilha1!G:G,0)</f>
        <v>0</v>
      </c>
      <c r="P15229">
        <v>0</v>
      </c>
    </row>
    <row r="15230" spans="1:16" ht="15" hidden="1" customHeight="1">
      <c r="A15230">
        <v>601082</v>
      </c>
      <c r="B15230" t="s">
        <v>29920</v>
      </c>
      <c r="C15230" t="s">
        <v>29921</v>
      </c>
      <c r="D15230" t="s">
        <v>1067</v>
      </c>
      <c r="E15230" t="s">
        <v>1067</v>
      </c>
      <c r="F15230" t="s">
        <v>1067</v>
      </c>
      <c r="I15230" t="s">
        <v>27</v>
      </c>
      <c r="L15230">
        <v>0</v>
      </c>
      <c r="N15230">
        <f t="shared" si="190"/>
        <v>601082</v>
      </c>
      <c r="O15230">
        <f>_xlfn.XLOOKUP(A15230,Planilha1!F:F,Planilha1!G:G,0)</f>
        <v>0</v>
      </c>
      <c r="P15230">
        <v>0</v>
      </c>
    </row>
    <row r="15231" spans="1:16" ht="15" hidden="1" customHeight="1">
      <c r="A15231">
        <v>601083</v>
      </c>
      <c r="B15231" t="s">
        <v>29922</v>
      </c>
      <c r="C15231" t="s">
        <v>29923</v>
      </c>
      <c r="D15231" t="s">
        <v>1067</v>
      </c>
      <c r="E15231" t="s">
        <v>1067</v>
      </c>
      <c r="F15231" t="s">
        <v>1067</v>
      </c>
      <c r="I15231" t="s">
        <v>27</v>
      </c>
      <c r="L15231">
        <v>0</v>
      </c>
      <c r="N15231">
        <f t="shared" si="190"/>
        <v>601083</v>
      </c>
      <c r="O15231">
        <f>_xlfn.XLOOKUP(A15231,Planilha1!F:F,Planilha1!G:G,0)</f>
        <v>0</v>
      </c>
      <c r="P15231">
        <v>0</v>
      </c>
    </row>
    <row r="15232" spans="1:16" ht="15" hidden="1" customHeight="1">
      <c r="A15232">
        <v>601084</v>
      </c>
      <c r="B15232" t="s">
        <v>29924</v>
      </c>
      <c r="C15232" t="s">
        <v>29925</v>
      </c>
      <c r="D15232" t="s">
        <v>1067</v>
      </c>
      <c r="E15232" t="s">
        <v>1067</v>
      </c>
      <c r="F15232" t="s">
        <v>1067</v>
      </c>
      <c r="I15232" t="s">
        <v>27</v>
      </c>
      <c r="L15232">
        <v>0</v>
      </c>
      <c r="N15232">
        <f t="shared" si="190"/>
        <v>601084</v>
      </c>
      <c r="O15232">
        <f>_xlfn.XLOOKUP(A15232,Planilha1!F:F,Planilha1!G:G,0)</f>
        <v>0</v>
      </c>
      <c r="P15232">
        <v>0</v>
      </c>
    </row>
    <row r="15233" spans="1:16" ht="15" hidden="1" customHeight="1">
      <c r="A15233">
        <v>601085</v>
      </c>
      <c r="B15233" t="s">
        <v>29926</v>
      </c>
      <c r="C15233" t="s">
        <v>29927</v>
      </c>
      <c r="D15233" t="s">
        <v>1067</v>
      </c>
      <c r="E15233" t="s">
        <v>1067</v>
      </c>
      <c r="F15233" t="s">
        <v>1067</v>
      </c>
      <c r="I15233" t="s">
        <v>27</v>
      </c>
      <c r="L15233">
        <v>0</v>
      </c>
      <c r="N15233">
        <f t="shared" si="190"/>
        <v>601085</v>
      </c>
      <c r="O15233">
        <f>_xlfn.XLOOKUP(A15233,Planilha1!F:F,Planilha1!G:G,0)</f>
        <v>0</v>
      </c>
      <c r="P15233">
        <v>0</v>
      </c>
    </row>
    <row r="15234" spans="1:16" ht="15" hidden="1" customHeight="1">
      <c r="A15234">
        <v>601086</v>
      </c>
      <c r="B15234" t="s">
        <v>29928</v>
      </c>
      <c r="C15234" t="s">
        <v>29929</v>
      </c>
      <c r="D15234" t="s">
        <v>1067</v>
      </c>
      <c r="E15234" t="s">
        <v>1067</v>
      </c>
      <c r="F15234" t="s">
        <v>1067</v>
      </c>
      <c r="I15234" t="s">
        <v>27</v>
      </c>
      <c r="L15234">
        <v>0</v>
      </c>
      <c r="N15234">
        <f t="shared" si="190"/>
        <v>601086</v>
      </c>
      <c r="O15234">
        <f>_xlfn.XLOOKUP(A15234,Planilha1!F:F,Planilha1!G:G,0)</f>
        <v>0</v>
      </c>
      <c r="P15234">
        <v>0</v>
      </c>
    </row>
    <row r="15235" spans="1:16" ht="15" hidden="1" customHeight="1">
      <c r="A15235">
        <v>601087</v>
      </c>
      <c r="B15235" t="s">
        <v>29930</v>
      </c>
      <c r="C15235" t="s">
        <v>29931</v>
      </c>
      <c r="D15235" t="s">
        <v>1067</v>
      </c>
      <c r="E15235" t="s">
        <v>1067</v>
      </c>
      <c r="F15235" t="s">
        <v>1067</v>
      </c>
      <c r="I15235" t="s">
        <v>27</v>
      </c>
      <c r="L15235">
        <v>0</v>
      </c>
      <c r="N15235">
        <f t="shared" si="190"/>
        <v>601087</v>
      </c>
      <c r="O15235">
        <f>_xlfn.XLOOKUP(A15235,Planilha1!F:F,Planilha1!G:G,0)</f>
        <v>0</v>
      </c>
      <c r="P15235">
        <v>0</v>
      </c>
    </row>
    <row r="15236" spans="1:16" ht="15" hidden="1" customHeight="1">
      <c r="A15236">
        <v>601088</v>
      </c>
      <c r="B15236" t="s">
        <v>29932</v>
      </c>
      <c r="C15236" t="s">
        <v>29933</v>
      </c>
      <c r="D15236" t="s">
        <v>1067</v>
      </c>
      <c r="E15236" t="s">
        <v>1067</v>
      </c>
      <c r="F15236" t="s">
        <v>1067</v>
      </c>
      <c r="I15236" t="s">
        <v>27</v>
      </c>
      <c r="L15236">
        <v>0</v>
      </c>
      <c r="N15236">
        <f t="shared" si="190"/>
        <v>601088</v>
      </c>
      <c r="O15236">
        <f>_xlfn.XLOOKUP(A15236,Planilha1!F:F,Planilha1!G:G,0)</f>
        <v>0</v>
      </c>
      <c r="P15236">
        <v>0</v>
      </c>
    </row>
    <row r="15237" spans="1:16" ht="15" hidden="1" customHeight="1">
      <c r="A15237">
        <v>601089</v>
      </c>
      <c r="B15237" t="s">
        <v>29934</v>
      </c>
      <c r="C15237" t="s">
        <v>29935</v>
      </c>
      <c r="D15237" t="s">
        <v>1067</v>
      </c>
      <c r="E15237" t="s">
        <v>1067</v>
      </c>
      <c r="F15237" t="s">
        <v>1067</v>
      </c>
      <c r="I15237" t="s">
        <v>27</v>
      </c>
      <c r="L15237">
        <v>0</v>
      </c>
      <c r="N15237">
        <f t="shared" si="190"/>
        <v>601089</v>
      </c>
      <c r="O15237">
        <f>_xlfn.XLOOKUP(A15237,Planilha1!F:F,Planilha1!G:G,0)</f>
        <v>0</v>
      </c>
      <c r="P15237">
        <v>0</v>
      </c>
    </row>
    <row r="15238" spans="1:16" ht="15" hidden="1" customHeight="1">
      <c r="A15238">
        <v>601090</v>
      </c>
      <c r="B15238" t="s">
        <v>29936</v>
      </c>
      <c r="C15238" t="s">
        <v>29937</v>
      </c>
      <c r="D15238" t="s">
        <v>1067</v>
      </c>
      <c r="E15238" t="s">
        <v>1067</v>
      </c>
      <c r="F15238" t="s">
        <v>1067</v>
      </c>
      <c r="I15238" t="s">
        <v>27</v>
      </c>
      <c r="L15238">
        <v>0</v>
      </c>
      <c r="N15238">
        <f t="shared" si="190"/>
        <v>601090</v>
      </c>
      <c r="O15238">
        <f>_xlfn.XLOOKUP(A15238,Planilha1!F:F,Planilha1!G:G,0)</f>
        <v>0</v>
      </c>
      <c r="P15238">
        <v>0</v>
      </c>
    </row>
    <row r="15239" spans="1:16" ht="15" hidden="1" customHeight="1">
      <c r="A15239">
        <v>601091</v>
      </c>
      <c r="B15239" t="s">
        <v>29938</v>
      </c>
      <c r="C15239" t="s">
        <v>29939</v>
      </c>
      <c r="D15239" t="s">
        <v>1067</v>
      </c>
      <c r="E15239" t="s">
        <v>1067</v>
      </c>
      <c r="F15239" t="s">
        <v>1067</v>
      </c>
      <c r="I15239" t="s">
        <v>27</v>
      </c>
      <c r="L15239">
        <v>0</v>
      </c>
      <c r="N15239">
        <f t="shared" si="190"/>
        <v>601091</v>
      </c>
      <c r="O15239">
        <f>_xlfn.XLOOKUP(A15239,Planilha1!F:F,Planilha1!G:G,0)</f>
        <v>0</v>
      </c>
      <c r="P15239">
        <v>0</v>
      </c>
    </row>
    <row r="15240" spans="1:16" ht="15" hidden="1" customHeight="1">
      <c r="A15240">
        <v>601092</v>
      </c>
      <c r="B15240" t="s">
        <v>29940</v>
      </c>
      <c r="C15240" t="s">
        <v>29941</v>
      </c>
      <c r="D15240" t="s">
        <v>1067</v>
      </c>
      <c r="E15240" t="s">
        <v>1067</v>
      </c>
      <c r="F15240" t="s">
        <v>1067</v>
      </c>
      <c r="I15240" t="s">
        <v>27</v>
      </c>
      <c r="L15240">
        <v>0</v>
      </c>
      <c r="N15240">
        <f t="shared" si="190"/>
        <v>601092</v>
      </c>
      <c r="O15240">
        <f>_xlfn.XLOOKUP(A15240,Planilha1!F:F,Planilha1!G:G,0)</f>
        <v>0</v>
      </c>
      <c r="P15240">
        <v>0</v>
      </c>
    </row>
    <row r="15241" spans="1:16" ht="15" hidden="1" customHeight="1">
      <c r="A15241">
        <v>601093</v>
      </c>
      <c r="B15241" t="s">
        <v>29942</v>
      </c>
      <c r="C15241" t="s">
        <v>29943</v>
      </c>
      <c r="D15241" t="s">
        <v>1067</v>
      </c>
      <c r="E15241" t="s">
        <v>1067</v>
      </c>
      <c r="F15241" t="s">
        <v>1067</v>
      </c>
      <c r="I15241" t="s">
        <v>27</v>
      </c>
      <c r="L15241">
        <v>0</v>
      </c>
      <c r="N15241">
        <f t="shared" si="190"/>
        <v>601093</v>
      </c>
      <c r="O15241">
        <f>_xlfn.XLOOKUP(A15241,Planilha1!F:F,Planilha1!G:G,0)</f>
        <v>0</v>
      </c>
      <c r="P15241">
        <v>0</v>
      </c>
    </row>
    <row r="15242" spans="1:16" ht="15" hidden="1" customHeight="1">
      <c r="A15242">
        <v>601094</v>
      </c>
      <c r="B15242" t="s">
        <v>13569</v>
      </c>
      <c r="C15242" t="s">
        <v>29944</v>
      </c>
      <c r="D15242" t="s">
        <v>1067</v>
      </c>
      <c r="E15242" t="s">
        <v>1067</v>
      </c>
      <c r="F15242" t="s">
        <v>1067</v>
      </c>
      <c r="I15242" t="s">
        <v>27</v>
      </c>
      <c r="L15242">
        <v>0</v>
      </c>
      <c r="N15242">
        <f t="shared" si="190"/>
        <v>601094</v>
      </c>
      <c r="O15242">
        <f>_xlfn.XLOOKUP(A15242,Planilha1!F:F,Planilha1!G:G,0)</f>
        <v>0</v>
      </c>
      <c r="P15242">
        <v>0</v>
      </c>
    </row>
    <row r="15243" spans="1:16" ht="15" hidden="1" customHeight="1">
      <c r="A15243">
        <v>601095</v>
      </c>
      <c r="B15243" t="s">
        <v>29945</v>
      </c>
      <c r="C15243" t="s">
        <v>29946</v>
      </c>
      <c r="D15243" t="s">
        <v>1067</v>
      </c>
      <c r="E15243" t="s">
        <v>1067</v>
      </c>
      <c r="F15243" t="s">
        <v>1067</v>
      </c>
      <c r="I15243" t="s">
        <v>27</v>
      </c>
      <c r="L15243">
        <v>0</v>
      </c>
      <c r="N15243">
        <f t="shared" si="190"/>
        <v>601095</v>
      </c>
      <c r="O15243">
        <f>_xlfn.XLOOKUP(A15243,Planilha1!F:F,Planilha1!G:G,0)</f>
        <v>0</v>
      </c>
      <c r="P15243">
        <v>0</v>
      </c>
    </row>
    <row r="15244" spans="1:16" ht="15" hidden="1" customHeight="1">
      <c r="A15244">
        <v>601096</v>
      </c>
      <c r="B15244" t="s">
        <v>29947</v>
      </c>
      <c r="C15244" t="s">
        <v>29948</v>
      </c>
      <c r="D15244" t="s">
        <v>1067</v>
      </c>
      <c r="E15244" t="s">
        <v>1067</v>
      </c>
      <c r="F15244" t="s">
        <v>1067</v>
      </c>
      <c r="I15244" t="s">
        <v>27</v>
      </c>
      <c r="L15244">
        <v>0</v>
      </c>
      <c r="N15244">
        <f t="shared" si="190"/>
        <v>601096</v>
      </c>
      <c r="O15244">
        <f>_xlfn.XLOOKUP(A15244,Planilha1!F:F,Planilha1!G:G,0)</f>
        <v>0</v>
      </c>
      <c r="P15244">
        <v>0</v>
      </c>
    </row>
    <row r="15245" spans="1:16" ht="15" hidden="1" customHeight="1">
      <c r="A15245">
        <v>601097</v>
      </c>
      <c r="B15245" t="s">
        <v>29949</v>
      </c>
      <c r="C15245" t="s">
        <v>29950</v>
      </c>
      <c r="D15245" t="s">
        <v>1067</v>
      </c>
      <c r="E15245" t="s">
        <v>1067</v>
      </c>
      <c r="F15245" t="s">
        <v>1067</v>
      </c>
      <c r="I15245" t="s">
        <v>27</v>
      </c>
      <c r="L15245">
        <v>0</v>
      </c>
      <c r="N15245">
        <f t="shared" si="190"/>
        <v>601097</v>
      </c>
      <c r="O15245">
        <f>_xlfn.XLOOKUP(A15245,Planilha1!F:F,Planilha1!G:G,0)</f>
        <v>0</v>
      </c>
      <c r="P15245">
        <v>0</v>
      </c>
    </row>
    <row r="15246" spans="1:16" ht="15" hidden="1" customHeight="1">
      <c r="A15246">
        <v>601098</v>
      </c>
      <c r="B15246" t="s">
        <v>29951</v>
      </c>
      <c r="C15246" t="s">
        <v>29952</v>
      </c>
      <c r="D15246" t="s">
        <v>1067</v>
      </c>
      <c r="E15246" t="s">
        <v>1067</v>
      </c>
      <c r="F15246" t="s">
        <v>1067</v>
      </c>
      <c r="I15246" t="s">
        <v>27</v>
      </c>
      <c r="L15246">
        <v>0</v>
      </c>
      <c r="N15246">
        <f t="shared" si="190"/>
        <v>601098</v>
      </c>
      <c r="O15246">
        <f>_xlfn.XLOOKUP(A15246,Planilha1!F:F,Planilha1!G:G,0)</f>
        <v>0</v>
      </c>
      <c r="P15246">
        <v>0</v>
      </c>
    </row>
    <row r="15247" spans="1:16" ht="15" hidden="1" customHeight="1">
      <c r="A15247">
        <v>601099</v>
      </c>
      <c r="B15247" t="s">
        <v>29953</v>
      </c>
      <c r="C15247" t="s">
        <v>29954</v>
      </c>
      <c r="D15247" t="s">
        <v>1067</v>
      </c>
      <c r="E15247" t="s">
        <v>1067</v>
      </c>
      <c r="F15247" t="s">
        <v>1067</v>
      </c>
      <c r="I15247" t="s">
        <v>27</v>
      </c>
      <c r="L15247">
        <v>0</v>
      </c>
      <c r="N15247">
        <f t="shared" si="190"/>
        <v>601099</v>
      </c>
      <c r="O15247">
        <f>_xlfn.XLOOKUP(A15247,Planilha1!F:F,Planilha1!G:G,0)</f>
        <v>0</v>
      </c>
      <c r="P15247">
        <v>0</v>
      </c>
    </row>
    <row r="15248" spans="1:16" ht="15" hidden="1" customHeight="1">
      <c r="A15248">
        <v>601100</v>
      </c>
      <c r="B15248" t="s">
        <v>29955</v>
      </c>
      <c r="C15248" t="s">
        <v>29956</v>
      </c>
      <c r="D15248" t="s">
        <v>1067</v>
      </c>
      <c r="E15248" t="s">
        <v>1067</v>
      </c>
      <c r="F15248" t="s">
        <v>1067</v>
      </c>
      <c r="I15248" t="s">
        <v>27</v>
      </c>
      <c r="L15248">
        <v>0</v>
      </c>
      <c r="N15248">
        <f t="shared" si="190"/>
        <v>601100</v>
      </c>
      <c r="O15248">
        <f>_xlfn.XLOOKUP(A15248,Planilha1!F:F,Planilha1!G:G,0)</f>
        <v>0</v>
      </c>
      <c r="P15248">
        <v>0</v>
      </c>
    </row>
    <row r="15249" spans="1:16" ht="15" hidden="1" customHeight="1">
      <c r="A15249">
        <v>601101</v>
      </c>
      <c r="B15249" t="s">
        <v>29957</v>
      </c>
      <c r="C15249" t="s">
        <v>29958</v>
      </c>
      <c r="D15249" t="s">
        <v>1067</v>
      </c>
      <c r="E15249" t="s">
        <v>1067</v>
      </c>
      <c r="F15249" t="s">
        <v>1067</v>
      </c>
      <c r="I15249" t="s">
        <v>27</v>
      </c>
      <c r="L15249">
        <v>0</v>
      </c>
      <c r="N15249">
        <f t="shared" si="190"/>
        <v>601101</v>
      </c>
      <c r="O15249">
        <f>_xlfn.XLOOKUP(A15249,Planilha1!F:F,Planilha1!G:G,0)</f>
        <v>0</v>
      </c>
      <c r="P15249">
        <v>0</v>
      </c>
    </row>
    <row r="15250" spans="1:16" ht="15" hidden="1" customHeight="1">
      <c r="A15250">
        <v>601102</v>
      </c>
      <c r="B15250" t="s">
        <v>29959</v>
      </c>
      <c r="C15250" t="s">
        <v>29960</v>
      </c>
      <c r="D15250" t="s">
        <v>1067</v>
      </c>
      <c r="E15250" t="s">
        <v>1067</v>
      </c>
      <c r="F15250" t="s">
        <v>1067</v>
      </c>
      <c r="I15250" t="s">
        <v>27</v>
      </c>
      <c r="L15250">
        <v>0</v>
      </c>
      <c r="N15250">
        <f t="shared" ref="N15250:N15313" si="191">A15250</f>
        <v>601102</v>
      </c>
      <c r="O15250">
        <f>_xlfn.XLOOKUP(A15250,Planilha1!F:F,Planilha1!G:G,0)</f>
        <v>0</v>
      </c>
      <c r="P15250">
        <v>0</v>
      </c>
    </row>
    <row r="15251" spans="1:16" ht="15" hidden="1" customHeight="1">
      <c r="A15251">
        <v>601103</v>
      </c>
      <c r="B15251" t="s">
        <v>29961</v>
      </c>
      <c r="C15251" t="s">
        <v>29962</v>
      </c>
      <c r="D15251" t="s">
        <v>1067</v>
      </c>
      <c r="E15251" t="s">
        <v>1067</v>
      </c>
      <c r="F15251" t="s">
        <v>1067</v>
      </c>
      <c r="I15251" t="s">
        <v>27</v>
      </c>
      <c r="L15251">
        <v>0</v>
      </c>
      <c r="N15251">
        <f t="shared" si="191"/>
        <v>601103</v>
      </c>
      <c r="O15251">
        <f>_xlfn.XLOOKUP(A15251,Planilha1!F:F,Planilha1!G:G,0)</f>
        <v>0</v>
      </c>
      <c r="P15251">
        <v>0</v>
      </c>
    </row>
    <row r="15252" spans="1:16" ht="15" hidden="1" customHeight="1">
      <c r="A15252">
        <v>601104</v>
      </c>
      <c r="B15252" t="s">
        <v>29963</v>
      </c>
      <c r="C15252" t="s">
        <v>29964</v>
      </c>
      <c r="D15252" t="s">
        <v>1067</v>
      </c>
      <c r="E15252" t="s">
        <v>1067</v>
      </c>
      <c r="F15252" t="s">
        <v>1067</v>
      </c>
      <c r="I15252" t="s">
        <v>27</v>
      </c>
      <c r="L15252">
        <v>0</v>
      </c>
      <c r="N15252">
        <f t="shared" si="191"/>
        <v>601104</v>
      </c>
      <c r="O15252">
        <f>_xlfn.XLOOKUP(A15252,Planilha1!F:F,Planilha1!G:G,0)</f>
        <v>0</v>
      </c>
      <c r="P15252">
        <v>0</v>
      </c>
    </row>
    <row r="15253" spans="1:16" ht="15" hidden="1" customHeight="1">
      <c r="A15253">
        <v>601105</v>
      </c>
      <c r="B15253" t="s">
        <v>29965</v>
      </c>
      <c r="C15253" t="s">
        <v>29966</v>
      </c>
      <c r="D15253" t="s">
        <v>1067</v>
      </c>
      <c r="E15253" t="s">
        <v>1067</v>
      </c>
      <c r="F15253" t="s">
        <v>1067</v>
      </c>
      <c r="I15253" t="s">
        <v>27</v>
      </c>
      <c r="L15253">
        <v>0</v>
      </c>
      <c r="N15253">
        <f t="shared" si="191"/>
        <v>601105</v>
      </c>
      <c r="O15253">
        <f>_xlfn.XLOOKUP(A15253,Planilha1!F:F,Planilha1!G:G,0)</f>
        <v>0</v>
      </c>
      <c r="P15253">
        <v>0</v>
      </c>
    </row>
    <row r="15254" spans="1:16" ht="15" hidden="1" customHeight="1">
      <c r="A15254">
        <v>601106</v>
      </c>
      <c r="B15254" t="s">
        <v>29967</v>
      </c>
      <c r="C15254" t="s">
        <v>29968</v>
      </c>
      <c r="D15254" t="s">
        <v>1067</v>
      </c>
      <c r="E15254" t="s">
        <v>1067</v>
      </c>
      <c r="F15254" t="s">
        <v>1067</v>
      </c>
      <c r="I15254" t="s">
        <v>27</v>
      </c>
      <c r="L15254">
        <v>0</v>
      </c>
      <c r="N15254">
        <f t="shared" si="191"/>
        <v>601106</v>
      </c>
      <c r="O15254">
        <f>_xlfn.XLOOKUP(A15254,Planilha1!F:F,Planilha1!G:G,0)</f>
        <v>0</v>
      </c>
      <c r="P15254">
        <v>0</v>
      </c>
    </row>
    <row r="15255" spans="1:16" ht="15" hidden="1" customHeight="1">
      <c r="A15255">
        <v>601107</v>
      </c>
      <c r="B15255" t="s">
        <v>9437</v>
      </c>
      <c r="C15255" t="s">
        <v>29969</v>
      </c>
      <c r="D15255" t="s">
        <v>1067</v>
      </c>
      <c r="E15255" t="s">
        <v>1067</v>
      </c>
      <c r="F15255" t="s">
        <v>1067</v>
      </c>
      <c r="I15255" t="s">
        <v>27</v>
      </c>
      <c r="L15255">
        <v>0</v>
      </c>
      <c r="N15255">
        <f t="shared" si="191"/>
        <v>601107</v>
      </c>
      <c r="O15255">
        <f>_xlfn.XLOOKUP(A15255,Planilha1!F:F,Planilha1!G:G,0)</f>
        <v>0</v>
      </c>
      <c r="P15255">
        <v>0</v>
      </c>
    </row>
    <row r="15256" spans="1:16" ht="15" hidden="1" customHeight="1">
      <c r="A15256">
        <v>601108</v>
      </c>
      <c r="B15256" t="s">
        <v>29970</v>
      </c>
      <c r="C15256" t="s">
        <v>29971</v>
      </c>
      <c r="D15256" t="s">
        <v>1067</v>
      </c>
      <c r="E15256" t="s">
        <v>1067</v>
      </c>
      <c r="F15256" t="s">
        <v>1067</v>
      </c>
      <c r="I15256" t="s">
        <v>27</v>
      </c>
      <c r="L15256">
        <v>0</v>
      </c>
      <c r="N15256">
        <f t="shared" si="191"/>
        <v>601108</v>
      </c>
      <c r="O15256">
        <f>_xlfn.XLOOKUP(A15256,Planilha1!F:F,Planilha1!G:G,0)</f>
        <v>0</v>
      </c>
      <c r="P15256">
        <v>0</v>
      </c>
    </row>
    <row r="15257" spans="1:16" ht="15" hidden="1" customHeight="1">
      <c r="A15257">
        <v>601109</v>
      </c>
      <c r="B15257" t="s">
        <v>29972</v>
      </c>
      <c r="C15257" t="s">
        <v>29973</v>
      </c>
      <c r="D15257" t="s">
        <v>1067</v>
      </c>
      <c r="E15257" t="s">
        <v>1067</v>
      </c>
      <c r="F15257" t="s">
        <v>1067</v>
      </c>
      <c r="I15257" t="s">
        <v>27</v>
      </c>
      <c r="L15257">
        <v>0</v>
      </c>
      <c r="N15257">
        <f t="shared" si="191"/>
        <v>601109</v>
      </c>
      <c r="O15257">
        <f>_xlfn.XLOOKUP(A15257,Planilha1!F:F,Planilha1!G:G,0)</f>
        <v>0</v>
      </c>
      <c r="P15257">
        <v>0</v>
      </c>
    </row>
    <row r="15258" spans="1:16" ht="15" hidden="1" customHeight="1">
      <c r="A15258">
        <v>601110</v>
      </c>
      <c r="B15258" t="s">
        <v>29974</v>
      </c>
      <c r="C15258" t="s">
        <v>29975</v>
      </c>
      <c r="D15258" t="s">
        <v>1067</v>
      </c>
      <c r="E15258" t="s">
        <v>1067</v>
      </c>
      <c r="F15258" t="s">
        <v>1067</v>
      </c>
      <c r="I15258" t="s">
        <v>27</v>
      </c>
      <c r="L15258">
        <v>0</v>
      </c>
      <c r="N15258">
        <f t="shared" si="191"/>
        <v>601110</v>
      </c>
      <c r="O15258">
        <f>_xlfn.XLOOKUP(A15258,Planilha1!F:F,Planilha1!G:G,0)</f>
        <v>0</v>
      </c>
      <c r="P15258">
        <v>0</v>
      </c>
    </row>
    <row r="15259" spans="1:16" ht="15" hidden="1" customHeight="1">
      <c r="A15259">
        <v>601111</v>
      </c>
      <c r="B15259" t="s">
        <v>29976</v>
      </c>
      <c r="C15259" t="s">
        <v>29977</v>
      </c>
      <c r="D15259" t="s">
        <v>1067</v>
      </c>
      <c r="E15259" t="s">
        <v>1067</v>
      </c>
      <c r="F15259" t="s">
        <v>1067</v>
      </c>
      <c r="I15259" t="s">
        <v>27</v>
      </c>
      <c r="L15259">
        <v>0</v>
      </c>
      <c r="N15259">
        <f t="shared" si="191"/>
        <v>601111</v>
      </c>
      <c r="O15259">
        <f>_xlfn.XLOOKUP(A15259,Planilha1!F:F,Planilha1!G:G,0)</f>
        <v>0</v>
      </c>
      <c r="P15259">
        <v>0</v>
      </c>
    </row>
    <row r="15260" spans="1:16" ht="15" hidden="1" customHeight="1">
      <c r="A15260">
        <v>601112</v>
      </c>
      <c r="B15260" t="s">
        <v>29978</v>
      </c>
      <c r="C15260" t="s">
        <v>29979</v>
      </c>
      <c r="D15260" t="s">
        <v>1067</v>
      </c>
      <c r="E15260" t="s">
        <v>1067</v>
      </c>
      <c r="F15260" t="s">
        <v>1067</v>
      </c>
      <c r="I15260" t="s">
        <v>27</v>
      </c>
      <c r="L15260">
        <v>0</v>
      </c>
      <c r="N15260">
        <f t="shared" si="191"/>
        <v>601112</v>
      </c>
      <c r="O15260">
        <f>_xlfn.XLOOKUP(A15260,Planilha1!F:F,Planilha1!G:G,0)</f>
        <v>0</v>
      </c>
      <c r="P15260">
        <v>0</v>
      </c>
    </row>
    <row r="15261" spans="1:16" ht="15" hidden="1" customHeight="1">
      <c r="A15261">
        <v>601113</v>
      </c>
      <c r="B15261" t="s">
        <v>29980</v>
      </c>
      <c r="C15261" t="s">
        <v>29981</v>
      </c>
      <c r="D15261" t="s">
        <v>1067</v>
      </c>
      <c r="E15261" t="s">
        <v>1067</v>
      </c>
      <c r="F15261" t="s">
        <v>1067</v>
      </c>
      <c r="I15261" t="s">
        <v>27</v>
      </c>
      <c r="L15261">
        <v>0</v>
      </c>
      <c r="N15261">
        <f t="shared" si="191"/>
        <v>601113</v>
      </c>
      <c r="O15261">
        <f>_xlfn.XLOOKUP(A15261,Planilha1!F:F,Planilha1!G:G,0)</f>
        <v>0</v>
      </c>
      <c r="P15261">
        <v>0</v>
      </c>
    </row>
    <row r="15262" spans="1:16" ht="15" hidden="1" customHeight="1">
      <c r="A15262">
        <v>601114</v>
      </c>
      <c r="B15262" t="s">
        <v>29982</v>
      </c>
      <c r="C15262" t="s">
        <v>29983</v>
      </c>
      <c r="D15262" t="s">
        <v>1067</v>
      </c>
      <c r="E15262" t="s">
        <v>1067</v>
      </c>
      <c r="F15262" t="s">
        <v>1067</v>
      </c>
      <c r="I15262" t="s">
        <v>27</v>
      </c>
      <c r="L15262">
        <v>0</v>
      </c>
      <c r="N15262">
        <f t="shared" si="191"/>
        <v>601114</v>
      </c>
      <c r="O15262">
        <f>_xlfn.XLOOKUP(A15262,Planilha1!F:F,Planilha1!G:G,0)</f>
        <v>0</v>
      </c>
      <c r="P15262">
        <v>0</v>
      </c>
    </row>
    <row r="15263" spans="1:16" ht="15" hidden="1" customHeight="1">
      <c r="A15263">
        <v>601115</v>
      </c>
      <c r="B15263" t="s">
        <v>29984</v>
      </c>
      <c r="C15263" t="s">
        <v>29985</v>
      </c>
      <c r="D15263" t="s">
        <v>1067</v>
      </c>
      <c r="E15263" t="s">
        <v>1067</v>
      </c>
      <c r="F15263" t="s">
        <v>1067</v>
      </c>
      <c r="I15263" t="s">
        <v>27</v>
      </c>
      <c r="L15263">
        <v>0</v>
      </c>
      <c r="N15263">
        <f t="shared" si="191"/>
        <v>601115</v>
      </c>
      <c r="O15263">
        <f>_xlfn.XLOOKUP(A15263,Planilha1!F:F,Planilha1!G:G,0)</f>
        <v>0</v>
      </c>
      <c r="P15263">
        <v>0</v>
      </c>
    </row>
    <row r="15264" spans="1:16" ht="15" hidden="1" customHeight="1">
      <c r="A15264">
        <v>601116</v>
      </c>
      <c r="B15264" t="s">
        <v>29986</v>
      </c>
      <c r="C15264" t="s">
        <v>29987</v>
      </c>
      <c r="D15264" t="s">
        <v>1067</v>
      </c>
      <c r="E15264" t="s">
        <v>1067</v>
      </c>
      <c r="F15264" t="s">
        <v>1067</v>
      </c>
      <c r="I15264" t="s">
        <v>27</v>
      </c>
      <c r="L15264">
        <v>0</v>
      </c>
      <c r="N15264">
        <f t="shared" si="191"/>
        <v>601116</v>
      </c>
      <c r="O15264">
        <f>_xlfn.XLOOKUP(A15264,Planilha1!F:F,Planilha1!G:G,0)</f>
        <v>0</v>
      </c>
      <c r="P15264">
        <v>0</v>
      </c>
    </row>
    <row r="15265" spans="1:16" ht="15" hidden="1" customHeight="1">
      <c r="A15265">
        <v>601117</v>
      </c>
      <c r="B15265" t="s">
        <v>29988</v>
      </c>
      <c r="C15265" t="s">
        <v>29989</v>
      </c>
      <c r="D15265" t="s">
        <v>1067</v>
      </c>
      <c r="E15265" t="s">
        <v>1067</v>
      </c>
      <c r="F15265" t="s">
        <v>1067</v>
      </c>
      <c r="I15265" t="s">
        <v>27</v>
      </c>
      <c r="L15265">
        <v>0</v>
      </c>
      <c r="N15265">
        <f t="shared" si="191"/>
        <v>601117</v>
      </c>
      <c r="O15265">
        <f>_xlfn.XLOOKUP(A15265,Planilha1!F:F,Planilha1!G:G,0)</f>
        <v>0</v>
      </c>
      <c r="P15265">
        <v>0</v>
      </c>
    </row>
    <row r="15266" spans="1:16" ht="15" hidden="1" customHeight="1">
      <c r="A15266">
        <v>601118</v>
      </c>
      <c r="B15266" t="s">
        <v>29924</v>
      </c>
      <c r="C15266" t="s">
        <v>29990</v>
      </c>
      <c r="D15266" t="s">
        <v>1067</v>
      </c>
      <c r="E15266" t="s">
        <v>1067</v>
      </c>
      <c r="F15266" t="s">
        <v>1067</v>
      </c>
      <c r="I15266" t="s">
        <v>27</v>
      </c>
      <c r="L15266">
        <v>0</v>
      </c>
      <c r="N15266">
        <f t="shared" si="191"/>
        <v>601118</v>
      </c>
      <c r="O15266">
        <f>_xlfn.XLOOKUP(A15266,Planilha1!F:F,Planilha1!G:G,0)</f>
        <v>0</v>
      </c>
      <c r="P15266">
        <v>0</v>
      </c>
    </row>
    <row r="15267" spans="1:16" ht="15" hidden="1" customHeight="1">
      <c r="A15267">
        <v>601119</v>
      </c>
      <c r="B15267" t="s">
        <v>29991</v>
      </c>
      <c r="C15267" t="s">
        <v>29992</v>
      </c>
      <c r="D15267" t="s">
        <v>1067</v>
      </c>
      <c r="E15267" t="s">
        <v>1067</v>
      </c>
      <c r="F15267" t="s">
        <v>1067</v>
      </c>
      <c r="I15267" t="s">
        <v>27</v>
      </c>
      <c r="L15267">
        <v>0</v>
      </c>
      <c r="N15267">
        <f t="shared" si="191"/>
        <v>601119</v>
      </c>
      <c r="O15267">
        <f>_xlfn.XLOOKUP(A15267,Planilha1!F:F,Planilha1!G:G,0)</f>
        <v>0</v>
      </c>
      <c r="P15267">
        <v>0</v>
      </c>
    </row>
    <row r="15268" spans="1:16" ht="15" hidden="1" customHeight="1">
      <c r="A15268">
        <v>601120</v>
      </c>
      <c r="B15268" t="s">
        <v>29993</v>
      </c>
      <c r="C15268" t="s">
        <v>29994</v>
      </c>
      <c r="D15268" t="s">
        <v>1067</v>
      </c>
      <c r="E15268" t="s">
        <v>1067</v>
      </c>
      <c r="F15268" t="s">
        <v>1067</v>
      </c>
      <c r="I15268" t="s">
        <v>27</v>
      </c>
      <c r="L15268">
        <v>0</v>
      </c>
      <c r="N15268">
        <f t="shared" si="191"/>
        <v>601120</v>
      </c>
      <c r="O15268">
        <f>_xlfn.XLOOKUP(A15268,Planilha1!F:F,Planilha1!G:G,0)</f>
        <v>0</v>
      </c>
      <c r="P15268">
        <v>0</v>
      </c>
    </row>
    <row r="15269" spans="1:16" ht="15" hidden="1" customHeight="1">
      <c r="A15269">
        <v>601121</v>
      </c>
      <c r="B15269" t="s">
        <v>29995</v>
      </c>
      <c r="C15269" t="s">
        <v>29996</v>
      </c>
      <c r="D15269" t="s">
        <v>1067</v>
      </c>
      <c r="E15269" t="s">
        <v>1067</v>
      </c>
      <c r="F15269" t="s">
        <v>1067</v>
      </c>
      <c r="I15269" t="s">
        <v>27</v>
      </c>
      <c r="L15269">
        <v>0</v>
      </c>
      <c r="N15269">
        <f t="shared" si="191"/>
        <v>601121</v>
      </c>
      <c r="O15269">
        <f>_xlfn.XLOOKUP(A15269,Planilha1!F:F,Planilha1!G:G,0)</f>
        <v>0</v>
      </c>
      <c r="P15269">
        <v>0</v>
      </c>
    </row>
    <row r="15270" spans="1:16" ht="15" hidden="1" customHeight="1">
      <c r="A15270">
        <v>601122</v>
      </c>
      <c r="B15270" t="s">
        <v>29997</v>
      </c>
      <c r="C15270" t="s">
        <v>29998</v>
      </c>
      <c r="D15270" t="s">
        <v>1067</v>
      </c>
      <c r="E15270" t="s">
        <v>1067</v>
      </c>
      <c r="F15270" t="s">
        <v>1067</v>
      </c>
      <c r="I15270" t="s">
        <v>27</v>
      </c>
      <c r="L15270">
        <v>0</v>
      </c>
      <c r="N15270">
        <f t="shared" si="191"/>
        <v>601122</v>
      </c>
      <c r="O15270">
        <f>_xlfn.XLOOKUP(A15270,Planilha1!F:F,Planilha1!G:G,0)</f>
        <v>0</v>
      </c>
      <c r="P15270">
        <v>0</v>
      </c>
    </row>
    <row r="15271" spans="1:16" ht="15" hidden="1" customHeight="1">
      <c r="A15271">
        <v>601123</v>
      </c>
      <c r="B15271" t="s">
        <v>29999</v>
      </c>
      <c r="C15271" t="s">
        <v>30000</v>
      </c>
      <c r="D15271" t="s">
        <v>1067</v>
      </c>
      <c r="E15271" t="s">
        <v>1067</v>
      </c>
      <c r="F15271" t="s">
        <v>1067</v>
      </c>
      <c r="I15271" t="s">
        <v>27</v>
      </c>
      <c r="L15271">
        <v>0</v>
      </c>
      <c r="N15271">
        <f t="shared" si="191"/>
        <v>601123</v>
      </c>
      <c r="O15271">
        <f>_xlfn.XLOOKUP(A15271,Planilha1!F:F,Planilha1!G:G,0)</f>
        <v>0</v>
      </c>
      <c r="P15271">
        <v>0</v>
      </c>
    </row>
    <row r="15272" spans="1:16" ht="15" hidden="1" customHeight="1">
      <c r="A15272">
        <v>601124</v>
      </c>
      <c r="B15272" t="s">
        <v>30001</v>
      </c>
      <c r="C15272" t="s">
        <v>30002</v>
      </c>
      <c r="D15272" t="s">
        <v>1067</v>
      </c>
      <c r="E15272" t="s">
        <v>1067</v>
      </c>
      <c r="F15272" t="s">
        <v>1067</v>
      </c>
      <c r="I15272" t="s">
        <v>27</v>
      </c>
      <c r="L15272">
        <v>0</v>
      </c>
      <c r="N15272">
        <f t="shared" si="191"/>
        <v>601124</v>
      </c>
      <c r="O15272">
        <f>_xlfn.XLOOKUP(A15272,Planilha1!F:F,Planilha1!G:G,0)</f>
        <v>0</v>
      </c>
      <c r="P15272">
        <v>0</v>
      </c>
    </row>
    <row r="15273" spans="1:16" ht="15" hidden="1" customHeight="1">
      <c r="A15273">
        <v>601125</v>
      </c>
      <c r="B15273" t="s">
        <v>30003</v>
      </c>
      <c r="C15273" t="s">
        <v>30004</v>
      </c>
      <c r="D15273" t="s">
        <v>1067</v>
      </c>
      <c r="E15273" t="s">
        <v>1067</v>
      </c>
      <c r="F15273" t="s">
        <v>1067</v>
      </c>
      <c r="I15273" t="s">
        <v>27</v>
      </c>
      <c r="L15273">
        <v>0</v>
      </c>
      <c r="N15273">
        <f t="shared" si="191"/>
        <v>601125</v>
      </c>
      <c r="O15273">
        <f>_xlfn.XLOOKUP(A15273,Planilha1!F:F,Planilha1!G:G,0)</f>
        <v>0</v>
      </c>
      <c r="P15273">
        <v>0</v>
      </c>
    </row>
    <row r="15274" spans="1:16" ht="15" hidden="1" customHeight="1">
      <c r="A15274">
        <v>601126</v>
      </c>
      <c r="B15274" t="s">
        <v>30005</v>
      </c>
      <c r="C15274" t="s">
        <v>30006</v>
      </c>
      <c r="D15274" t="s">
        <v>1067</v>
      </c>
      <c r="E15274" t="s">
        <v>1067</v>
      </c>
      <c r="F15274" t="s">
        <v>1067</v>
      </c>
      <c r="I15274" t="s">
        <v>27</v>
      </c>
      <c r="L15274">
        <v>0</v>
      </c>
      <c r="N15274">
        <f t="shared" si="191"/>
        <v>601126</v>
      </c>
      <c r="O15274">
        <f>_xlfn.XLOOKUP(A15274,Planilha1!F:F,Planilha1!G:G,0)</f>
        <v>0</v>
      </c>
      <c r="P15274">
        <v>0</v>
      </c>
    </row>
    <row r="15275" spans="1:16" ht="15" hidden="1" customHeight="1">
      <c r="A15275">
        <v>601127</v>
      </c>
      <c r="B15275" t="s">
        <v>30007</v>
      </c>
      <c r="C15275" t="s">
        <v>30008</v>
      </c>
      <c r="D15275" t="s">
        <v>1067</v>
      </c>
      <c r="E15275" t="s">
        <v>1067</v>
      </c>
      <c r="F15275" t="s">
        <v>1067</v>
      </c>
      <c r="I15275" t="s">
        <v>27</v>
      </c>
      <c r="L15275">
        <v>0</v>
      </c>
      <c r="N15275">
        <f t="shared" si="191"/>
        <v>601127</v>
      </c>
      <c r="O15275">
        <f>_xlfn.XLOOKUP(A15275,Planilha1!F:F,Planilha1!G:G,0)</f>
        <v>0</v>
      </c>
      <c r="P15275">
        <v>0</v>
      </c>
    </row>
    <row r="15276" spans="1:16" ht="15" hidden="1" customHeight="1">
      <c r="A15276">
        <v>601128</v>
      </c>
      <c r="B15276" t="s">
        <v>30009</v>
      </c>
      <c r="C15276" t="s">
        <v>30010</v>
      </c>
      <c r="D15276" t="s">
        <v>1067</v>
      </c>
      <c r="E15276" t="s">
        <v>1067</v>
      </c>
      <c r="F15276" t="s">
        <v>1067</v>
      </c>
      <c r="I15276" t="s">
        <v>27</v>
      </c>
      <c r="L15276">
        <v>0</v>
      </c>
      <c r="N15276">
        <f t="shared" si="191"/>
        <v>601128</v>
      </c>
      <c r="O15276">
        <f>_xlfn.XLOOKUP(A15276,Planilha1!F:F,Planilha1!G:G,0)</f>
        <v>0</v>
      </c>
      <c r="P15276">
        <v>0</v>
      </c>
    </row>
    <row r="15277" spans="1:16" ht="15" hidden="1" customHeight="1">
      <c r="A15277">
        <v>601129</v>
      </c>
      <c r="B15277" t="s">
        <v>30011</v>
      </c>
      <c r="C15277" t="s">
        <v>30012</v>
      </c>
      <c r="D15277" t="s">
        <v>1067</v>
      </c>
      <c r="E15277" t="s">
        <v>1067</v>
      </c>
      <c r="F15277" t="s">
        <v>1067</v>
      </c>
      <c r="I15277" t="s">
        <v>27</v>
      </c>
      <c r="L15277">
        <v>0</v>
      </c>
      <c r="N15277">
        <f t="shared" si="191"/>
        <v>601129</v>
      </c>
      <c r="O15277">
        <f>_xlfn.XLOOKUP(A15277,Planilha1!F:F,Planilha1!G:G,0)</f>
        <v>0</v>
      </c>
      <c r="P15277">
        <v>0</v>
      </c>
    </row>
    <row r="15278" spans="1:16" ht="15" hidden="1" customHeight="1">
      <c r="A15278">
        <v>601130</v>
      </c>
      <c r="B15278" t="s">
        <v>30013</v>
      </c>
      <c r="C15278" t="s">
        <v>30014</v>
      </c>
      <c r="D15278" t="s">
        <v>1067</v>
      </c>
      <c r="E15278" t="s">
        <v>1067</v>
      </c>
      <c r="F15278" t="s">
        <v>1067</v>
      </c>
      <c r="I15278" t="s">
        <v>27</v>
      </c>
      <c r="L15278">
        <v>0</v>
      </c>
      <c r="N15278">
        <f t="shared" si="191"/>
        <v>601130</v>
      </c>
      <c r="O15278">
        <f>_xlfn.XLOOKUP(A15278,Planilha1!F:F,Planilha1!G:G,0)</f>
        <v>0</v>
      </c>
      <c r="P15278">
        <v>0</v>
      </c>
    </row>
    <row r="15279" spans="1:16" ht="15" hidden="1" customHeight="1">
      <c r="A15279">
        <v>601131</v>
      </c>
      <c r="B15279" t="s">
        <v>30015</v>
      </c>
      <c r="C15279" t="s">
        <v>30016</v>
      </c>
      <c r="D15279" t="s">
        <v>1067</v>
      </c>
      <c r="E15279" t="s">
        <v>1067</v>
      </c>
      <c r="F15279" t="s">
        <v>1067</v>
      </c>
      <c r="I15279" t="s">
        <v>27</v>
      </c>
      <c r="L15279">
        <v>0</v>
      </c>
      <c r="N15279">
        <f t="shared" si="191"/>
        <v>601131</v>
      </c>
      <c r="O15279">
        <f>_xlfn.XLOOKUP(A15279,Planilha1!F:F,Planilha1!G:G,0)</f>
        <v>0</v>
      </c>
      <c r="P15279">
        <v>0</v>
      </c>
    </row>
    <row r="15280" spans="1:16" ht="15" hidden="1" customHeight="1">
      <c r="A15280">
        <v>601132</v>
      </c>
      <c r="B15280" t="s">
        <v>30017</v>
      </c>
      <c r="C15280" t="s">
        <v>30018</v>
      </c>
      <c r="D15280" t="s">
        <v>1067</v>
      </c>
      <c r="E15280" t="s">
        <v>1067</v>
      </c>
      <c r="F15280" t="s">
        <v>1067</v>
      </c>
      <c r="I15280" t="s">
        <v>27</v>
      </c>
      <c r="L15280">
        <v>0</v>
      </c>
      <c r="N15280">
        <f t="shared" si="191"/>
        <v>601132</v>
      </c>
      <c r="O15280">
        <f>_xlfn.XLOOKUP(A15280,Planilha1!F:F,Planilha1!G:G,0)</f>
        <v>0</v>
      </c>
      <c r="P15280">
        <v>0</v>
      </c>
    </row>
    <row r="15281" spans="1:16" ht="15" hidden="1" customHeight="1">
      <c r="A15281">
        <v>601133</v>
      </c>
      <c r="B15281" t="s">
        <v>30019</v>
      </c>
      <c r="C15281" t="s">
        <v>30020</v>
      </c>
      <c r="D15281" t="s">
        <v>1067</v>
      </c>
      <c r="E15281" t="s">
        <v>1067</v>
      </c>
      <c r="F15281" t="s">
        <v>1067</v>
      </c>
      <c r="I15281" t="s">
        <v>27</v>
      </c>
      <c r="L15281">
        <v>0</v>
      </c>
      <c r="N15281">
        <f t="shared" si="191"/>
        <v>601133</v>
      </c>
      <c r="O15281">
        <f>_xlfn.XLOOKUP(A15281,Planilha1!F:F,Planilha1!G:G,0)</f>
        <v>0</v>
      </c>
      <c r="P15281">
        <v>0</v>
      </c>
    </row>
    <row r="15282" spans="1:16" ht="15" hidden="1" customHeight="1">
      <c r="A15282">
        <v>601134</v>
      </c>
      <c r="B15282" t="s">
        <v>30021</v>
      </c>
      <c r="C15282" t="s">
        <v>30022</v>
      </c>
      <c r="D15282" t="s">
        <v>1067</v>
      </c>
      <c r="E15282" t="s">
        <v>1067</v>
      </c>
      <c r="F15282" t="s">
        <v>1067</v>
      </c>
      <c r="I15282" t="s">
        <v>27</v>
      </c>
      <c r="L15282">
        <v>0</v>
      </c>
      <c r="N15282">
        <f t="shared" si="191"/>
        <v>601134</v>
      </c>
      <c r="O15282">
        <f>_xlfn.XLOOKUP(A15282,Planilha1!F:F,Planilha1!G:G,0)</f>
        <v>0</v>
      </c>
      <c r="P15282">
        <v>0</v>
      </c>
    </row>
    <row r="15283" spans="1:16" ht="15" hidden="1" customHeight="1">
      <c r="A15283">
        <v>601135</v>
      </c>
      <c r="B15283" t="s">
        <v>30023</v>
      </c>
      <c r="C15283" t="s">
        <v>30024</v>
      </c>
      <c r="D15283" t="s">
        <v>1067</v>
      </c>
      <c r="E15283" t="s">
        <v>1067</v>
      </c>
      <c r="F15283" t="s">
        <v>1067</v>
      </c>
      <c r="I15283" t="s">
        <v>27</v>
      </c>
      <c r="L15283">
        <v>0</v>
      </c>
      <c r="N15283">
        <f t="shared" si="191"/>
        <v>601135</v>
      </c>
      <c r="O15283">
        <f>_xlfn.XLOOKUP(A15283,Planilha1!F:F,Planilha1!G:G,0)</f>
        <v>0</v>
      </c>
      <c r="P15283">
        <v>0</v>
      </c>
    </row>
    <row r="15284" spans="1:16" ht="15" hidden="1" customHeight="1">
      <c r="A15284">
        <v>601136</v>
      </c>
      <c r="B15284" t="s">
        <v>30025</v>
      </c>
      <c r="C15284" t="s">
        <v>30026</v>
      </c>
      <c r="D15284" t="s">
        <v>1067</v>
      </c>
      <c r="E15284" t="s">
        <v>1067</v>
      </c>
      <c r="F15284" t="s">
        <v>1067</v>
      </c>
      <c r="I15284" t="s">
        <v>27</v>
      </c>
      <c r="L15284">
        <v>0</v>
      </c>
      <c r="N15284">
        <f t="shared" si="191"/>
        <v>601136</v>
      </c>
      <c r="O15284">
        <f>_xlfn.XLOOKUP(A15284,Planilha1!F:F,Planilha1!G:G,0)</f>
        <v>0</v>
      </c>
      <c r="P15284">
        <v>0</v>
      </c>
    </row>
    <row r="15285" spans="1:16" ht="15" hidden="1" customHeight="1">
      <c r="A15285">
        <v>601137</v>
      </c>
      <c r="B15285" t="s">
        <v>30027</v>
      </c>
      <c r="C15285" t="s">
        <v>30028</v>
      </c>
      <c r="D15285" t="s">
        <v>1067</v>
      </c>
      <c r="E15285" t="s">
        <v>1067</v>
      </c>
      <c r="F15285" t="s">
        <v>1067</v>
      </c>
      <c r="I15285" t="s">
        <v>27</v>
      </c>
      <c r="L15285">
        <v>0</v>
      </c>
      <c r="N15285">
        <f t="shared" si="191"/>
        <v>601137</v>
      </c>
      <c r="O15285">
        <f>_xlfn.XLOOKUP(A15285,Planilha1!F:F,Planilha1!G:G,0)</f>
        <v>0</v>
      </c>
      <c r="P15285">
        <v>0</v>
      </c>
    </row>
    <row r="15286" spans="1:16" ht="15" hidden="1" customHeight="1">
      <c r="A15286">
        <v>601138</v>
      </c>
      <c r="B15286" t="s">
        <v>30029</v>
      </c>
      <c r="C15286" t="s">
        <v>30030</v>
      </c>
      <c r="D15286" t="s">
        <v>1067</v>
      </c>
      <c r="E15286" t="s">
        <v>1067</v>
      </c>
      <c r="F15286" t="s">
        <v>1067</v>
      </c>
      <c r="I15286" t="s">
        <v>27</v>
      </c>
      <c r="L15286">
        <v>0</v>
      </c>
      <c r="N15286">
        <f t="shared" si="191"/>
        <v>601138</v>
      </c>
      <c r="O15286">
        <f>_xlfn.XLOOKUP(A15286,Planilha1!F:F,Planilha1!G:G,0)</f>
        <v>0</v>
      </c>
      <c r="P15286">
        <v>0</v>
      </c>
    </row>
    <row r="15287" spans="1:16" ht="15" hidden="1" customHeight="1">
      <c r="A15287">
        <v>601139</v>
      </c>
      <c r="B15287" t="s">
        <v>30031</v>
      </c>
      <c r="C15287" t="s">
        <v>30032</v>
      </c>
      <c r="D15287" t="s">
        <v>1067</v>
      </c>
      <c r="E15287" t="s">
        <v>1067</v>
      </c>
      <c r="F15287" t="s">
        <v>1067</v>
      </c>
      <c r="I15287" t="s">
        <v>27</v>
      </c>
      <c r="L15287">
        <v>0</v>
      </c>
      <c r="N15287">
        <f t="shared" si="191"/>
        <v>601139</v>
      </c>
      <c r="O15287">
        <f>_xlfn.XLOOKUP(A15287,Planilha1!F:F,Planilha1!G:G,0)</f>
        <v>0</v>
      </c>
      <c r="P15287">
        <v>0</v>
      </c>
    </row>
    <row r="15288" spans="1:16" ht="15" hidden="1" customHeight="1">
      <c r="A15288">
        <v>601140</v>
      </c>
      <c r="B15288" t="s">
        <v>30033</v>
      </c>
      <c r="C15288" t="s">
        <v>30034</v>
      </c>
      <c r="D15288" t="s">
        <v>1067</v>
      </c>
      <c r="E15288" t="s">
        <v>1067</v>
      </c>
      <c r="F15288" t="s">
        <v>1067</v>
      </c>
      <c r="I15288" t="s">
        <v>27</v>
      </c>
      <c r="L15288">
        <v>0</v>
      </c>
      <c r="N15288">
        <f t="shared" si="191"/>
        <v>601140</v>
      </c>
      <c r="O15288">
        <f>_xlfn.XLOOKUP(A15288,Planilha1!F:F,Planilha1!G:G,0)</f>
        <v>0</v>
      </c>
      <c r="P15288">
        <v>0</v>
      </c>
    </row>
    <row r="15289" spans="1:16" ht="15" hidden="1" customHeight="1">
      <c r="A15289">
        <v>601141</v>
      </c>
      <c r="B15289" t="s">
        <v>30035</v>
      </c>
      <c r="C15289" t="s">
        <v>30036</v>
      </c>
      <c r="D15289" t="s">
        <v>1067</v>
      </c>
      <c r="E15289" t="s">
        <v>1067</v>
      </c>
      <c r="F15289" t="s">
        <v>1067</v>
      </c>
      <c r="I15289" t="s">
        <v>27</v>
      </c>
      <c r="L15289">
        <v>0</v>
      </c>
      <c r="N15289">
        <f t="shared" si="191"/>
        <v>601141</v>
      </c>
      <c r="O15289">
        <f>_xlfn.XLOOKUP(A15289,Planilha1!F:F,Planilha1!G:G,0)</f>
        <v>0</v>
      </c>
      <c r="P15289">
        <v>0</v>
      </c>
    </row>
    <row r="15290" spans="1:16" ht="15" hidden="1" customHeight="1">
      <c r="A15290">
        <v>601142</v>
      </c>
      <c r="B15290" t="s">
        <v>30037</v>
      </c>
      <c r="C15290" t="s">
        <v>30038</v>
      </c>
      <c r="D15290" t="s">
        <v>1067</v>
      </c>
      <c r="E15290" t="s">
        <v>1067</v>
      </c>
      <c r="F15290" t="s">
        <v>1067</v>
      </c>
      <c r="I15290" t="s">
        <v>27</v>
      </c>
      <c r="L15290">
        <v>0</v>
      </c>
      <c r="N15290">
        <f t="shared" si="191"/>
        <v>601142</v>
      </c>
      <c r="O15290">
        <f>_xlfn.XLOOKUP(A15290,Planilha1!F:F,Planilha1!G:G,0)</f>
        <v>0</v>
      </c>
      <c r="P15290">
        <v>0</v>
      </c>
    </row>
    <row r="15291" spans="1:16" ht="15" hidden="1" customHeight="1">
      <c r="A15291">
        <v>601143</v>
      </c>
      <c r="B15291" t="s">
        <v>30039</v>
      </c>
      <c r="C15291" t="s">
        <v>30040</v>
      </c>
      <c r="D15291" t="s">
        <v>1067</v>
      </c>
      <c r="E15291" t="s">
        <v>1067</v>
      </c>
      <c r="F15291" t="s">
        <v>1067</v>
      </c>
      <c r="I15291" t="s">
        <v>27</v>
      </c>
      <c r="L15291">
        <v>0</v>
      </c>
      <c r="N15291">
        <f t="shared" si="191"/>
        <v>601143</v>
      </c>
      <c r="O15291">
        <f>_xlfn.XLOOKUP(A15291,Planilha1!F:F,Planilha1!G:G,0)</f>
        <v>0</v>
      </c>
      <c r="P15291">
        <v>0</v>
      </c>
    </row>
    <row r="15292" spans="1:16" ht="15" hidden="1" customHeight="1">
      <c r="A15292">
        <v>601144</v>
      </c>
      <c r="B15292" t="s">
        <v>30041</v>
      </c>
      <c r="C15292" t="s">
        <v>30042</v>
      </c>
      <c r="D15292" t="s">
        <v>1067</v>
      </c>
      <c r="E15292" t="s">
        <v>1067</v>
      </c>
      <c r="F15292" t="s">
        <v>1067</v>
      </c>
      <c r="I15292" t="s">
        <v>27</v>
      </c>
      <c r="L15292">
        <v>0</v>
      </c>
      <c r="N15292">
        <f t="shared" si="191"/>
        <v>601144</v>
      </c>
      <c r="O15292">
        <f>_xlfn.XLOOKUP(A15292,Planilha1!F:F,Planilha1!G:G,0)</f>
        <v>0</v>
      </c>
      <c r="P15292">
        <v>0</v>
      </c>
    </row>
    <row r="15293" spans="1:16" ht="15" hidden="1" customHeight="1">
      <c r="A15293">
        <v>601145</v>
      </c>
      <c r="B15293" t="s">
        <v>30043</v>
      </c>
      <c r="C15293" t="s">
        <v>30044</v>
      </c>
      <c r="D15293" t="s">
        <v>1067</v>
      </c>
      <c r="E15293" t="s">
        <v>1067</v>
      </c>
      <c r="F15293" t="s">
        <v>1067</v>
      </c>
      <c r="I15293" t="s">
        <v>27</v>
      </c>
      <c r="L15293">
        <v>0</v>
      </c>
      <c r="N15293">
        <f t="shared" si="191"/>
        <v>601145</v>
      </c>
      <c r="O15293">
        <f>_xlfn.XLOOKUP(A15293,Planilha1!F:F,Planilha1!G:G,0)</f>
        <v>0</v>
      </c>
      <c r="P15293">
        <v>0</v>
      </c>
    </row>
    <row r="15294" spans="1:16" ht="15" hidden="1" customHeight="1">
      <c r="A15294">
        <v>601146</v>
      </c>
      <c r="B15294" t="s">
        <v>30045</v>
      </c>
      <c r="C15294" t="s">
        <v>30046</v>
      </c>
      <c r="D15294" t="s">
        <v>1067</v>
      </c>
      <c r="E15294" t="s">
        <v>1067</v>
      </c>
      <c r="F15294" t="s">
        <v>1067</v>
      </c>
      <c r="I15294" t="s">
        <v>27</v>
      </c>
      <c r="L15294">
        <v>0</v>
      </c>
      <c r="N15294">
        <f t="shared" si="191"/>
        <v>601146</v>
      </c>
      <c r="O15294">
        <f>_xlfn.XLOOKUP(A15294,Planilha1!F:F,Planilha1!G:G,0)</f>
        <v>0</v>
      </c>
      <c r="P15294">
        <v>0</v>
      </c>
    </row>
    <row r="15295" spans="1:16" ht="15" hidden="1" customHeight="1">
      <c r="A15295">
        <v>601147</v>
      </c>
      <c r="B15295" t="s">
        <v>30047</v>
      </c>
      <c r="C15295" t="s">
        <v>30048</v>
      </c>
      <c r="D15295" t="s">
        <v>1067</v>
      </c>
      <c r="E15295" t="s">
        <v>1067</v>
      </c>
      <c r="F15295" t="s">
        <v>1067</v>
      </c>
      <c r="I15295" t="s">
        <v>27</v>
      </c>
      <c r="L15295">
        <v>0</v>
      </c>
      <c r="N15295">
        <f t="shared" si="191"/>
        <v>601147</v>
      </c>
      <c r="O15295">
        <f>_xlfn.XLOOKUP(A15295,Planilha1!F:F,Planilha1!G:G,0)</f>
        <v>0</v>
      </c>
      <c r="P15295">
        <v>0</v>
      </c>
    </row>
    <row r="15296" spans="1:16" ht="15" hidden="1" customHeight="1">
      <c r="A15296">
        <v>601148</v>
      </c>
      <c r="B15296" t="s">
        <v>30049</v>
      </c>
      <c r="C15296" t="s">
        <v>30050</v>
      </c>
      <c r="D15296" t="s">
        <v>1067</v>
      </c>
      <c r="E15296" t="s">
        <v>1067</v>
      </c>
      <c r="F15296" t="s">
        <v>1067</v>
      </c>
      <c r="I15296" t="s">
        <v>27</v>
      </c>
      <c r="L15296">
        <v>0</v>
      </c>
      <c r="N15296">
        <f t="shared" si="191"/>
        <v>601148</v>
      </c>
      <c r="O15296">
        <f>_xlfn.XLOOKUP(A15296,Planilha1!F:F,Planilha1!G:G,0)</f>
        <v>0</v>
      </c>
      <c r="P15296">
        <v>0</v>
      </c>
    </row>
    <row r="15297" spans="1:16" ht="15" hidden="1" customHeight="1">
      <c r="A15297">
        <v>601149</v>
      </c>
      <c r="B15297" t="s">
        <v>30051</v>
      </c>
      <c r="C15297" t="s">
        <v>30052</v>
      </c>
      <c r="D15297" t="s">
        <v>1067</v>
      </c>
      <c r="E15297" t="s">
        <v>1067</v>
      </c>
      <c r="F15297" t="s">
        <v>1067</v>
      </c>
      <c r="I15297" t="s">
        <v>27</v>
      </c>
      <c r="L15297">
        <v>0</v>
      </c>
      <c r="N15297">
        <f t="shared" si="191"/>
        <v>601149</v>
      </c>
      <c r="O15297">
        <f>_xlfn.XLOOKUP(A15297,Planilha1!F:F,Planilha1!G:G,0)</f>
        <v>0</v>
      </c>
      <c r="P15297">
        <v>0</v>
      </c>
    </row>
    <row r="15298" spans="1:16" ht="15" hidden="1" customHeight="1">
      <c r="A15298">
        <v>601150</v>
      </c>
      <c r="B15298" t="s">
        <v>30053</v>
      </c>
      <c r="C15298" t="s">
        <v>30054</v>
      </c>
      <c r="D15298" t="s">
        <v>1067</v>
      </c>
      <c r="E15298" t="s">
        <v>1067</v>
      </c>
      <c r="F15298" t="s">
        <v>1067</v>
      </c>
      <c r="I15298" t="s">
        <v>27</v>
      </c>
      <c r="L15298">
        <v>0</v>
      </c>
      <c r="N15298">
        <f t="shared" si="191"/>
        <v>601150</v>
      </c>
      <c r="O15298">
        <f>_xlfn.XLOOKUP(A15298,Planilha1!F:F,Planilha1!G:G,0)</f>
        <v>0</v>
      </c>
      <c r="P15298">
        <v>0</v>
      </c>
    </row>
    <row r="15299" spans="1:16" ht="15" hidden="1" customHeight="1">
      <c r="A15299">
        <v>601151</v>
      </c>
      <c r="B15299" t="s">
        <v>30055</v>
      </c>
      <c r="C15299" t="s">
        <v>30056</v>
      </c>
      <c r="D15299" t="s">
        <v>1067</v>
      </c>
      <c r="E15299" t="s">
        <v>1067</v>
      </c>
      <c r="F15299" t="s">
        <v>1067</v>
      </c>
      <c r="I15299" t="s">
        <v>27</v>
      </c>
      <c r="L15299">
        <v>0</v>
      </c>
      <c r="N15299">
        <f t="shared" si="191"/>
        <v>601151</v>
      </c>
      <c r="O15299">
        <f>_xlfn.XLOOKUP(A15299,Planilha1!F:F,Planilha1!G:G,0)</f>
        <v>0</v>
      </c>
      <c r="P15299">
        <v>0</v>
      </c>
    </row>
    <row r="15300" spans="1:16" ht="15" hidden="1" customHeight="1">
      <c r="A15300">
        <v>601152</v>
      </c>
      <c r="B15300" t="s">
        <v>30057</v>
      </c>
      <c r="C15300" t="s">
        <v>30058</v>
      </c>
      <c r="D15300" t="s">
        <v>1067</v>
      </c>
      <c r="E15300" t="s">
        <v>1067</v>
      </c>
      <c r="F15300" t="s">
        <v>1067</v>
      </c>
      <c r="I15300" t="s">
        <v>27</v>
      </c>
      <c r="L15300">
        <v>0</v>
      </c>
      <c r="N15300">
        <f t="shared" si="191"/>
        <v>601152</v>
      </c>
      <c r="O15300">
        <f>_xlfn.XLOOKUP(A15300,Planilha1!F:F,Planilha1!G:G,0)</f>
        <v>0</v>
      </c>
      <c r="P15300">
        <v>0</v>
      </c>
    </row>
    <row r="15301" spans="1:16" ht="15" hidden="1" customHeight="1">
      <c r="A15301">
        <v>601153</v>
      </c>
      <c r="B15301" t="s">
        <v>30059</v>
      </c>
      <c r="C15301" t="s">
        <v>30060</v>
      </c>
      <c r="D15301" t="s">
        <v>1067</v>
      </c>
      <c r="E15301" t="s">
        <v>1067</v>
      </c>
      <c r="F15301" t="s">
        <v>1067</v>
      </c>
      <c r="I15301" t="s">
        <v>27</v>
      </c>
      <c r="L15301">
        <v>0</v>
      </c>
      <c r="N15301">
        <f t="shared" si="191"/>
        <v>601153</v>
      </c>
      <c r="O15301">
        <f>_xlfn.XLOOKUP(A15301,Planilha1!F:F,Planilha1!G:G,0)</f>
        <v>0</v>
      </c>
      <c r="P15301">
        <v>0</v>
      </c>
    </row>
    <row r="15302" spans="1:16" ht="15" hidden="1" customHeight="1">
      <c r="A15302">
        <v>601154</v>
      </c>
      <c r="B15302" t="s">
        <v>30061</v>
      </c>
      <c r="C15302" t="s">
        <v>30062</v>
      </c>
      <c r="D15302" t="s">
        <v>1067</v>
      </c>
      <c r="E15302" t="s">
        <v>1067</v>
      </c>
      <c r="F15302" t="s">
        <v>1067</v>
      </c>
      <c r="I15302" t="s">
        <v>27</v>
      </c>
      <c r="L15302">
        <v>0</v>
      </c>
      <c r="N15302">
        <f t="shared" si="191"/>
        <v>601154</v>
      </c>
      <c r="O15302">
        <f>_xlfn.XLOOKUP(A15302,Planilha1!F:F,Planilha1!G:G,0)</f>
        <v>0</v>
      </c>
      <c r="P15302">
        <v>0</v>
      </c>
    </row>
    <row r="15303" spans="1:16" ht="15" hidden="1" customHeight="1">
      <c r="A15303">
        <v>601155</v>
      </c>
      <c r="B15303" t="s">
        <v>30063</v>
      </c>
      <c r="C15303" t="s">
        <v>30064</v>
      </c>
      <c r="D15303" t="s">
        <v>1067</v>
      </c>
      <c r="E15303" t="s">
        <v>1067</v>
      </c>
      <c r="F15303" t="s">
        <v>1067</v>
      </c>
      <c r="I15303" t="s">
        <v>27</v>
      </c>
      <c r="L15303">
        <v>0</v>
      </c>
      <c r="N15303">
        <f t="shared" si="191"/>
        <v>601155</v>
      </c>
      <c r="O15303">
        <f>_xlfn.XLOOKUP(A15303,Planilha1!F:F,Planilha1!G:G,0)</f>
        <v>0</v>
      </c>
      <c r="P15303">
        <v>0</v>
      </c>
    </row>
    <row r="15304" spans="1:16" ht="15" hidden="1" customHeight="1">
      <c r="A15304">
        <v>601156</v>
      </c>
      <c r="B15304" t="s">
        <v>30065</v>
      </c>
      <c r="C15304" t="s">
        <v>30066</v>
      </c>
      <c r="D15304" t="s">
        <v>1067</v>
      </c>
      <c r="E15304" t="s">
        <v>1067</v>
      </c>
      <c r="F15304" t="s">
        <v>1067</v>
      </c>
      <c r="I15304" t="s">
        <v>27</v>
      </c>
      <c r="L15304">
        <v>0</v>
      </c>
      <c r="N15304">
        <f t="shared" si="191"/>
        <v>601156</v>
      </c>
      <c r="O15304">
        <f>_xlfn.XLOOKUP(A15304,Planilha1!F:F,Planilha1!G:G,0)</f>
        <v>0</v>
      </c>
      <c r="P15304">
        <v>0</v>
      </c>
    </row>
    <row r="15305" spans="1:16" ht="15" hidden="1" customHeight="1">
      <c r="A15305">
        <v>601157</v>
      </c>
      <c r="B15305" t="s">
        <v>30067</v>
      </c>
      <c r="C15305" t="s">
        <v>30068</v>
      </c>
      <c r="D15305" t="s">
        <v>1067</v>
      </c>
      <c r="E15305" t="s">
        <v>1067</v>
      </c>
      <c r="F15305" t="s">
        <v>1067</v>
      </c>
      <c r="I15305" t="s">
        <v>27</v>
      </c>
      <c r="L15305">
        <v>0</v>
      </c>
      <c r="N15305">
        <f t="shared" si="191"/>
        <v>601157</v>
      </c>
      <c r="O15305">
        <f>_xlfn.XLOOKUP(A15305,Planilha1!F:F,Planilha1!G:G,0)</f>
        <v>0</v>
      </c>
      <c r="P15305">
        <v>0</v>
      </c>
    </row>
    <row r="15306" spans="1:16" ht="15" hidden="1" customHeight="1">
      <c r="A15306">
        <v>601158</v>
      </c>
      <c r="B15306" t="s">
        <v>30069</v>
      </c>
      <c r="C15306" t="s">
        <v>30070</v>
      </c>
      <c r="D15306" t="s">
        <v>1067</v>
      </c>
      <c r="E15306" t="s">
        <v>1067</v>
      </c>
      <c r="F15306" t="s">
        <v>1067</v>
      </c>
      <c r="I15306" t="s">
        <v>27</v>
      </c>
      <c r="L15306">
        <v>0</v>
      </c>
      <c r="N15306">
        <f t="shared" si="191"/>
        <v>601158</v>
      </c>
      <c r="O15306">
        <f>_xlfn.XLOOKUP(A15306,Planilha1!F:F,Planilha1!G:G,0)</f>
        <v>0</v>
      </c>
      <c r="P15306">
        <v>0</v>
      </c>
    </row>
    <row r="15307" spans="1:16" ht="15" hidden="1" customHeight="1">
      <c r="A15307">
        <v>601159</v>
      </c>
      <c r="B15307" t="s">
        <v>30071</v>
      </c>
      <c r="C15307" t="s">
        <v>30072</v>
      </c>
      <c r="D15307" t="s">
        <v>1067</v>
      </c>
      <c r="E15307" t="s">
        <v>1067</v>
      </c>
      <c r="F15307" t="s">
        <v>1067</v>
      </c>
      <c r="I15307" t="s">
        <v>27</v>
      </c>
      <c r="L15307">
        <v>0</v>
      </c>
      <c r="N15307">
        <f t="shared" si="191"/>
        <v>601159</v>
      </c>
      <c r="O15307">
        <f>_xlfn.XLOOKUP(A15307,Planilha1!F:F,Planilha1!G:G,0)</f>
        <v>0</v>
      </c>
      <c r="P15307">
        <v>0</v>
      </c>
    </row>
    <row r="15308" spans="1:16" ht="15" hidden="1" customHeight="1">
      <c r="A15308">
        <v>601160</v>
      </c>
      <c r="B15308" t="s">
        <v>30073</v>
      </c>
      <c r="C15308" t="s">
        <v>30074</v>
      </c>
      <c r="D15308" t="s">
        <v>1067</v>
      </c>
      <c r="E15308" t="s">
        <v>1067</v>
      </c>
      <c r="F15308" t="s">
        <v>1067</v>
      </c>
      <c r="I15308" t="s">
        <v>27</v>
      </c>
      <c r="L15308">
        <v>0</v>
      </c>
      <c r="N15308">
        <f t="shared" si="191"/>
        <v>601160</v>
      </c>
      <c r="O15308">
        <f>_xlfn.XLOOKUP(A15308,Planilha1!F:F,Planilha1!G:G,0)</f>
        <v>0</v>
      </c>
      <c r="P15308">
        <v>0</v>
      </c>
    </row>
    <row r="15309" spans="1:16" ht="15" hidden="1" customHeight="1">
      <c r="A15309">
        <v>601161</v>
      </c>
      <c r="B15309" t="s">
        <v>30075</v>
      </c>
      <c r="C15309" t="s">
        <v>30076</v>
      </c>
      <c r="D15309" t="s">
        <v>1067</v>
      </c>
      <c r="E15309" t="s">
        <v>1067</v>
      </c>
      <c r="F15309" t="s">
        <v>1067</v>
      </c>
      <c r="I15309" t="s">
        <v>27</v>
      </c>
      <c r="L15309">
        <v>0</v>
      </c>
      <c r="N15309">
        <f t="shared" si="191"/>
        <v>601161</v>
      </c>
      <c r="O15309">
        <f>_xlfn.XLOOKUP(A15309,Planilha1!F:F,Planilha1!G:G,0)</f>
        <v>0</v>
      </c>
      <c r="P15309">
        <v>0</v>
      </c>
    </row>
    <row r="15310" spans="1:16" ht="15" hidden="1" customHeight="1">
      <c r="A15310">
        <v>601162</v>
      </c>
      <c r="B15310" t="s">
        <v>30077</v>
      </c>
      <c r="C15310" t="s">
        <v>30078</v>
      </c>
      <c r="D15310" t="s">
        <v>1067</v>
      </c>
      <c r="E15310" t="s">
        <v>1067</v>
      </c>
      <c r="F15310" t="s">
        <v>1067</v>
      </c>
      <c r="I15310" t="s">
        <v>27</v>
      </c>
      <c r="L15310">
        <v>0</v>
      </c>
      <c r="N15310">
        <f t="shared" si="191"/>
        <v>601162</v>
      </c>
      <c r="O15310">
        <f>_xlfn.XLOOKUP(A15310,Planilha1!F:F,Planilha1!G:G,0)</f>
        <v>0</v>
      </c>
      <c r="P15310">
        <v>0</v>
      </c>
    </row>
    <row r="15311" spans="1:16" ht="15" hidden="1" customHeight="1">
      <c r="A15311">
        <v>601163</v>
      </c>
      <c r="B15311" t="s">
        <v>30079</v>
      </c>
      <c r="C15311" t="s">
        <v>30080</v>
      </c>
      <c r="D15311" t="s">
        <v>1067</v>
      </c>
      <c r="E15311" t="s">
        <v>1067</v>
      </c>
      <c r="F15311" t="s">
        <v>1067</v>
      </c>
      <c r="I15311" t="s">
        <v>27</v>
      </c>
      <c r="L15311">
        <v>0</v>
      </c>
      <c r="N15311">
        <f t="shared" si="191"/>
        <v>601163</v>
      </c>
      <c r="O15311">
        <f>_xlfn.XLOOKUP(A15311,Planilha1!F:F,Planilha1!G:G,0)</f>
        <v>0</v>
      </c>
      <c r="P15311">
        <v>0</v>
      </c>
    </row>
    <row r="15312" spans="1:16" ht="15" hidden="1" customHeight="1">
      <c r="A15312">
        <v>601164</v>
      </c>
      <c r="B15312" t="s">
        <v>19628</v>
      </c>
      <c r="C15312" t="s">
        <v>30081</v>
      </c>
      <c r="D15312" t="s">
        <v>1067</v>
      </c>
      <c r="E15312" t="s">
        <v>1067</v>
      </c>
      <c r="F15312" t="s">
        <v>1067</v>
      </c>
      <c r="I15312" t="s">
        <v>27</v>
      </c>
      <c r="L15312">
        <v>0</v>
      </c>
      <c r="N15312">
        <f t="shared" si="191"/>
        <v>601164</v>
      </c>
      <c r="O15312">
        <f>_xlfn.XLOOKUP(A15312,Planilha1!F:F,Planilha1!G:G,0)</f>
        <v>0</v>
      </c>
      <c r="P15312">
        <v>0</v>
      </c>
    </row>
    <row r="15313" spans="1:16" ht="15" hidden="1" customHeight="1">
      <c r="A15313">
        <v>601165</v>
      </c>
      <c r="B15313" t="s">
        <v>30082</v>
      </c>
      <c r="C15313" t="s">
        <v>30083</v>
      </c>
      <c r="D15313" t="s">
        <v>1067</v>
      </c>
      <c r="E15313" t="s">
        <v>1067</v>
      </c>
      <c r="F15313" t="s">
        <v>1067</v>
      </c>
      <c r="I15313" t="s">
        <v>27</v>
      </c>
      <c r="L15313">
        <v>0</v>
      </c>
      <c r="N15313">
        <f t="shared" si="191"/>
        <v>601165</v>
      </c>
      <c r="O15313">
        <f>_xlfn.XLOOKUP(A15313,Planilha1!F:F,Planilha1!G:G,0)</f>
        <v>0</v>
      </c>
      <c r="P15313">
        <v>0</v>
      </c>
    </row>
    <row r="15314" spans="1:16" ht="15" hidden="1" customHeight="1">
      <c r="A15314">
        <v>601166</v>
      </c>
      <c r="B15314" t="s">
        <v>30084</v>
      </c>
      <c r="C15314" t="s">
        <v>30085</v>
      </c>
      <c r="D15314" t="s">
        <v>1067</v>
      </c>
      <c r="E15314" t="s">
        <v>1067</v>
      </c>
      <c r="F15314" t="s">
        <v>1067</v>
      </c>
      <c r="I15314" t="s">
        <v>27</v>
      </c>
      <c r="L15314">
        <v>0</v>
      </c>
      <c r="N15314">
        <f t="shared" ref="N15314:N15377" si="192">A15314</f>
        <v>601166</v>
      </c>
      <c r="O15314">
        <f>_xlfn.XLOOKUP(A15314,Planilha1!F:F,Planilha1!G:G,0)</f>
        <v>0</v>
      </c>
      <c r="P15314">
        <v>0</v>
      </c>
    </row>
    <row r="15315" spans="1:16" ht="15" hidden="1" customHeight="1">
      <c r="A15315">
        <v>601167</v>
      </c>
      <c r="B15315" t="s">
        <v>30086</v>
      </c>
      <c r="C15315" t="s">
        <v>30087</v>
      </c>
      <c r="D15315" t="s">
        <v>1067</v>
      </c>
      <c r="E15315" t="s">
        <v>1067</v>
      </c>
      <c r="F15315" t="s">
        <v>1067</v>
      </c>
      <c r="I15315" t="s">
        <v>27</v>
      </c>
      <c r="L15315">
        <v>0</v>
      </c>
      <c r="N15315">
        <f t="shared" si="192"/>
        <v>601167</v>
      </c>
      <c r="O15315">
        <f>_xlfn.XLOOKUP(A15315,Planilha1!F:F,Planilha1!G:G,0)</f>
        <v>0</v>
      </c>
      <c r="P15315">
        <v>0</v>
      </c>
    </row>
    <row r="15316" spans="1:16" ht="15" hidden="1" customHeight="1">
      <c r="A15316">
        <v>601168</v>
      </c>
      <c r="B15316" t="s">
        <v>30088</v>
      </c>
      <c r="C15316" t="s">
        <v>30089</v>
      </c>
      <c r="D15316" t="s">
        <v>1067</v>
      </c>
      <c r="E15316" t="s">
        <v>1067</v>
      </c>
      <c r="F15316" t="s">
        <v>1067</v>
      </c>
      <c r="I15316" t="s">
        <v>27</v>
      </c>
      <c r="L15316">
        <v>0</v>
      </c>
      <c r="N15316">
        <f t="shared" si="192"/>
        <v>601168</v>
      </c>
      <c r="O15316">
        <f>_xlfn.XLOOKUP(A15316,Planilha1!F:F,Planilha1!G:G,0)</f>
        <v>0</v>
      </c>
      <c r="P15316">
        <v>0</v>
      </c>
    </row>
    <row r="15317" spans="1:16" ht="15" hidden="1" customHeight="1">
      <c r="A15317">
        <v>601169</v>
      </c>
      <c r="B15317" t="s">
        <v>30090</v>
      </c>
      <c r="C15317" t="s">
        <v>30091</v>
      </c>
      <c r="D15317" t="s">
        <v>1067</v>
      </c>
      <c r="E15317" t="s">
        <v>1067</v>
      </c>
      <c r="F15317" t="s">
        <v>1067</v>
      </c>
      <c r="I15317" t="s">
        <v>27</v>
      </c>
      <c r="L15317">
        <v>0</v>
      </c>
      <c r="N15317">
        <f t="shared" si="192"/>
        <v>601169</v>
      </c>
      <c r="O15317">
        <f>_xlfn.XLOOKUP(A15317,Planilha1!F:F,Planilha1!G:G,0)</f>
        <v>0</v>
      </c>
      <c r="P15317">
        <v>0</v>
      </c>
    </row>
    <row r="15318" spans="1:16" ht="15" hidden="1" customHeight="1">
      <c r="A15318">
        <v>601170</v>
      </c>
      <c r="B15318" t="s">
        <v>30092</v>
      </c>
      <c r="C15318" t="s">
        <v>30093</v>
      </c>
      <c r="D15318" t="s">
        <v>1067</v>
      </c>
      <c r="E15318" t="s">
        <v>1067</v>
      </c>
      <c r="F15318" t="s">
        <v>1067</v>
      </c>
      <c r="I15318" t="s">
        <v>27</v>
      </c>
      <c r="L15318">
        <v>0</v>
      </c>
      <c r="N15318">
        <f t="shared" si="192"/>
        <v>601170</v>
      </c>
      <c r="O15318">
        <f>_xlfn.XLOOKUP(A15318,Planilha1!F:F,Planilha1!G:G,0)</f>
        <v>0</v>
      </c>
      <c r="P15318">
        <v>0</v>
      </c>
    </row>
    <row r="15319" spans="1:16" ht="15" hidden="1" customHeight="1">
      <c r="A15319">
        <v>601171</v>
      </c>
      <c r="B15319" t="s">
        <v>30094</v>
      </c>
      <c r="C15319" t="s">
        <v>30095</v>
      </c>
      <c r="D15319" t="s">
        <v>1067</v>
      </c>
      <c r="E15319" t="s">
        <v>1067</v>
      </c>
      <c r="F15319" t="s">
        <v>1067</v>
      </c>
      <c r="I15319" t="s">
        <v>27</v>
      </c>
      <c r="L15319">
        <v>0</v>
      </c>
      <c r="N15319">
        <f t="shared" si="192"/>
        <v>601171</v>
      </c>
      <c r="O15319">
        <f>_xlfn.XLOOKUP(A15319,Planilha1!F:F,Planilha1!G:G,0)</f>
        <v>0</v>
      </c>
      <c r="P15319">
        <v>0</v>
      </c>
    </row>
    <row r="15320" spans="1:16" ht="15" hidden="1" customHeight="1">
      <c r="A15320">
        <v>601172</v>
      </c>
      <c r="B15320" t="s">
        <v>30096</v>
      </c>
      <c r="C15320" t="s">
        <v>30097</v>
      </c>
      <c r="D15320" t="s">
        <v>1067</v>
      </c>
      <c r="E15320" t="s">
        <v>1067</v>
      </c>
      <c r="F15320" t="s">
        <v>1067</v>
      </c>
      <c r="I15320" t="s">
        <v>27</v>
      </c>
      <c r="L15320">
        <v>0</v>
      </c>
      <c r="N15320">
        <f t="shared" si="192"/>
        <v>601172</v>
      </c>
      <c r="O15320">
        <f>_xlfn.XLOOKUP(A15320,Planilha1!F:F,Planilha1!G:G,0)</f>
        <v>0</v>
      </c>
      <c r="P15320">
        <v>0</v>
      </c>
    </row>
    <row r="15321" spans="1:16" ht="15" hidden="1" customHeight="1">
      <c r="A15321">
        <v>601173</v>
      </c>
      <c r="B15321" t="s">
        <v>30098</v>
      </c>
      <c r="C15321" t="s">
        <v>30099</v>
      </c>
      <c r="D15321" t="s">
        <v>1067</v>
      </c>
      <c r="E15321" t="s">
        <v>1067</v>
      </c>
      <c r="F15321" t="s">
        <v>1067</v>
      </c>
      <c r="I15321" t="s">
        <v>27</v>
      </c>
      <c r="L15321">
        <v>0</v>
      </c>
      <c r="N15321">
        <f t="shared" si="192"/>
        <v>601173</v>
      </c>
      <c r="O15321">
        <f>_xlfn.XLOOKUP(A15321,Planilha1!F:F,Planilha1!G:G,0)</f>
        <v>0</v>
      </c>
      <c r="P15321">
        <v>0</v>
      </c>
    </row>
    <row r="15322" spans="1:16" ht="15" hidden="1" customHeight="1">
      <c r="A15322">
        <v>601174</v>
      </c>
      <c r="B15322" t="s">
        <v>30100</v>
      </c>
      <c r="C15322" t="s">
        <v>30101</v>
      </c>
      <c r="D15322" t="s">
        <v>1067</v>
      </c>
      <c r="E15322" t="s">
        <v>1067</v>
      </c>
      <c r="F15322" t="s">
        <v>1067</v>
      </c>
      <c r="I15322" t="s">
        <v>27</v>
      </c>
      <c r="L15322">
        <v>0</v>
      </c>
      <c r="N15322">
        <f t="shared" si="192"/>
        <v>601174</v>
      </c>
      <c r="O15322">
        <f>_xlfn.XLOOKUP(A15322,Planilha1!F:F,Planilha1!G:G,0)</f>
        <v>0</v>
      </c>
      <c r="P15322">
        <v>0</v>
      </c>
    </row>
    <row r="15323" spans="1:16" ht="15" hidden="1" customHeight="1">
      <c r="A15323">
        <v>601175</v>
      </c>
      <c r="B15323" t="s">
        <v>30102</v>
      </c>
      <c r="C15323" t="s">
        <v>30103</v>
      </c>
      <c r="D15323" t="s">
        <v>1067</v>
      </c>
      <c r="E15323" t="s">
        <v>1067</v>
      </c>
      <c r="F15323" t="s">
        <v>1067</v>
      </c>
      <c r="I15323" t="s">
        <v>27</v>
      </c>
      <c r="L15323">
        <v>0</v>
      </c>
      <c r="N15323">
        <f t="shared" si="192"/>
        <v>601175</v>
      </c>
      <c r="O15323">
        <f>_xlfn.XLOOKUP(A15323,Planilha1!F:F,Planilha1!G:G,0)</f>
        <v>0</v>
      </c>
      <c r="P15323">
        <v>0</v>
      </c>
    </row>
    <row r="15324" spans="1:16" ht="15" hidden="1" customHeight="1">
      <c r="A15324">
        <v>601176</v>
      </c>
      <c r="B15324" t="s">
        <v>30104</v>
      </c>
      <c r="C15324" t="s">
        <v>30105</v>
      </c>
      <c r="D15324" t="s">
        <v>1067</v>
      </c>
      <c r="E15324" t="s">
        <v>1067</v>
      </c>
      <c r="F15324" t="s">
        <v>1067</v>
      </c>
      <c r="I15324" t="s">
        <v>27</v>
      </c>
      <c r="L15324">
        <v>0</v>
      </c>
      <c r="N15324">
        <f t="shared" si="192"/>
        <v>601176</v>
      </c>
      <c r="O15324">
        <f>_xlfn.XLOOKUP(A15324,Planilha1!F:F,Planilha1!G:G,0)</f>
        <v>0</v>
      </c>
      <c r="P15324">
        <v>0</v>
      </c>
    </row>
    <row r="15325" spans="1:16" ht="15" hidden="1" customHeight="1">
      <c r="A15325">
        <v>601177</v>
      </c>
      <c r="B15325" t="s">
        <v>30106</v>
      </c>
      <c r="C15325" t="s">
        <v>30107</v>
      </c>
      <c r="D15325" t="s">
        <v>1067</v>
      </c>
      <c r="E15325" t="s">
        <v>1067</v>
      </c>
      <c r="F15325" t="s">
        <v>1067</v>
      </c>
      <c r="I15325" t="s">
        <v>27</v>
      </c>
      <c r="L15325">
        <v>0</v>
      </c>
      <c r="N15325">
        <f t="shared" si="192"/>
        <v>601177</v>
      </c>
      <c r="O15325">
        <f>_xlfn.XLOOKUP(A15325,Planilha1!F:F,Planilha1!G:G,0)</f>
        <v>0</v>
      </c>
      <c r="P15325">
        <v>0</v>
      </c>
    </row>
    <row r="15326" spans="1:16" ht="15" hidden="1" customHeight="1">
      <c r="A15326">
        <v>601178</v>
      </c>
      <c r="B15326" t="s">
        <v>30108</v>
      </c>
      <c r="C15326" t="s">
        <v>30109</v>
      </c>
      <c r="D15326" t="s">
        <v>1067</v>
      </c>
      <c r="E15326" t="s">
        <v>1067</v>
      </c>
      <c r="F15326" t="s">
        <v>1067</v>
      </c>
      <c r="I15326" t="s">
        <v>27</v>
      </c>
      <c r="L15326">
        <v>0</v>
      </c>
      <c r="N15326">
        <f t="shared" si="192"/>
        <v>601178</v>
      </c>
      <c r="O15326">
        <f>_xlfn.XLOOKUP(A15326,Planilha1!F:F,Planilha1!G:G,0)</f>
        <v>0</v>
      </c>
      <c r="P15326">
        <v>0</v>
      </c>
    </row>
    <row r="15327" spans="1:16" ht="15" hidden="1" customHeight="1">
      <c r="A15327">
        <v>601179</v>
      </c>
      <c r="B15327" t="s">
        <v>30110</v>
      </c>
      <c r="C15327" t="s">
        <v>30111</v>
      </c>
      <c r="D15327" t="s">
        <v>1067</v>
      </c>
      <c r="E15327" t="s">
        <v>1067</v>
      </c>
      <c r="F15327" t="s">
        <v>1067</v>
      </c>
      <c r="I15327" t="s">
        <v>27</v>
      </c>
      <c r="L15327">
        <v>0</v>
      </c>
      <c r="N15327">
        <f t="shared" si="192"/>
        <v>601179</v>
      </c>
      <c r="O15327">
        <f>_xlfn.XLOOKUP(A15327,Planilha1!F:F,Planilha1!G:G,0)</f>
        <v>0</v>
      </c>
      <c r="P15327">
        <v>0</v>
      </c>
    </row>
    <row r="15328" spans="1:16" ht="15" hidden="1" customHeight="1">
      <c r="A15328">
        <v>601180</v>
      </c>
      <c r="B15328" t="s">
        <v>30112</v>
      </c>
      <c r="C15328" t="s">
        <v>30113</v>
      </c>
      <c r="D15328" t="s">
        <v>1067</v>
      </c>
      <c r="E15328" t="s">
        <v>1067</v>
      </c>
      <c r="F15328" t="s">
        <v>1067</v>
      </c>
      <c r="I15328" t="s">
        <v>27</v>
      </c>
      <c r="L15328">
        <v>0</v>
      </c>
      <c r="N15328">
        <f t="shared" si="192"/>
        <v>601180</v>
      </c>
      <c r="O15328">
        <f>_xlfn.XLOOKUP(A15328,Planilha1!F:F,Planilha1!G:G,0)</f>
        <v>0</v>
      </c>
      <c r="P15328">
        <v>0</v>
      </c>
    </row>
    <row r="15329" spans="1:16" ht="15" hidden="1" customHeight="1">
      <c r="A15329">
        <v>601181</v>
      </c>
      <c r="B15329" t="s">
        <v>6539</v>
      </c>
      <c r="C15329" t="s">
        <v>30114</v>
      </c>
      <c r="D15329" t="s">
        <v>1067</v>
      </c>
      <c r="E15329" t="s">
        <v>1067</v>
      </c>
      <c r="F15329" t="s">
        <v>1067</v>
      </c>
      <c r="I15329" t="s">
        <v>27</v>
      </c>
      <c r="L15329">
        <v>0</v>
      </c>
      <c r="N15329">
        <f t="shared" si="192"/>
        <v>601181</v>
      </c>
      <c r="O15329">
        <f>_xlfn.XLOOKUP(A15329,Planilha1!F:F,Planilha1!G:G,0)</f>
        <v>0</v>
      </c>
      <c r="P15329">
        <v>0</v>
      </c>
    </row>
    <row r="15330" spans="1:16" ht="15" hidden="1" customHeight="1">
      <c r="A15330">
        <v>601182</v>
      </c>
      <c r="B15330" t="s">
        <v>30115</v>
      </c>
      <c r="C15330" t="s">
        <v>30116</v>
      </c>
      <c r="D15330" t="s">
        <v>1067</v>
      </c>
      <c r="E15330" t="s">
        <v>1067</v>
      </c>
      <c r="F15330" t="s">
        <v>1067</v>
      </c>
      <c r="I15330" t="s">
        <v>27</v>
      </c>
      <c r="L15330">
        <v>0</v>
      </c>
      <c r="N15330">
        <f t="shared" si="192"/>
        <v>601182</v>
      </c>
      <c r="O15330">
        <f>_xlfn.XLOOKUP(A15330,Planilha1!F:F,Planilha1!G:G,0)</f>
        <v>0</v>
      </c>
      <c r="P15330">
        <v>0</v>
      </c>
    </row>
    <row r="15331" spans="1:16" ht="15" hidden="1" customHeight="1">
      <c r="A15331">
        <v>601183</v>
      </c>
      <c r="B15331" t="s">
        <v>30117</v>
      </c>
      <c r="C15331" t="s">
        <v>30118</v>
      </c>
      <c r="D15331" t="s">
        <v>1067</v>
      </c>
      <c r="E15331" t="s">
        <v>1067</v>
      </c>
      <c r="F15331" t="s">
        <v>1067</v>
      </c>
      <c r="I15331" t="s">
        <v>27</v>
      </c>
      <c r="L15331">
        <v>0</v>
      </c>
      <c r="N15331">
        <f t="shared" si="192"/>
        <v>601183</v>
      </c>
      <c r="O15331">
        <f>_xlfn.XLOOKUP(A15331,Planilha1!F:F,Planilha1!G:G,0)</f>
        <v>0</v>
      </c>
      <c r="P15331">
        <v>0</v>
      </c>
    </row>
    <row r="15332" spans="1:16" ht="15" hidden="1" customHeight="1">
      <c r="A15332">
        <v>601184</v>
      </c>
      <c r="B15332" t="s">
        <v>30119</v>
      </c>
      <c r="C15332" t="s">
        <v>30120</v>
      </c>
      <c r="D15332" t="s">
        <v>1067</v>
      </c>
      <c r="E15332" t="s">
        <v>1067</v>
      </c>
      <c r="F15332" t="s">
        <v>1067</v>
      </c>
      <c r="I15332" t="s">
        <v>27</v>
      </c>
      <c r="L15332">
        <v>0</v>
      </c>
      <c r="N15332">
        <f t="shared" si="192"/>
        <v>601184</v>
      </c>
      <c r="O15332">
        <f>_xlfn.XLOOKUP(A15332,Planilha1!F:F,Planilha1!G:G,0)</f>
        <v>0</v>
      </c>
      <c r="P15332">
        <v>0</v>
      </c>
    </row>
    <row r="15333" spans="1:16" ht="15" hidden="1" customHeight="1">
      <c r="A15333">
        <v>601185</v>
      </c>
      <c r="B15333" t="s">
        <v>30115</v>
      </c>
      <c r="C15333" t="s">
        <v>30121</v>
      </c>
      <c r="D15333" t="s">
        <v>1067</v>
      </c>
      <c r="E15333" t="s">
        <v>1067</v>
      </c>
      <c r="F15333" t="s">
        <v>1067</v>
      </c>
      <c r="I15333" t="s">
        <v>27</v>
      </c>
      <c r="L15333">
        <v>0</v>
      </c>
      <c r="N15333">
        <f t="shared" si="192"/>
        <v>601185</v>
      </c>
      <c r="O15333">
        <f>_xlfn.XLOOKUP(A15333,Planilha1!F:F,Planilha1!G:G,0)</f>
        <v>0</v>
      </c>
      <c r="P15333">
        <v>0</v>
      </c>
    </row>
    <row r="15334" spans="1:16" ht="15" hidden="1" customHeight="1">
      <c r="A15334">
        <v>601186</v>
      </c>
      <c r="B15334" t="s">
        <v>30122</v>
      </c>
      <c r="C15334" t="s">
        <v>30123</v>
      </c>
      <c r="D15334" t="s">
        <v>1067</v>
      </c>
      <c r="E15334" t="s">
        <v>1067</v>
      </c>
      <c r="F15334" t="s">
        <v>1067</v>
      </c>
      <c r="I15334" t="s">
        <v>27</v>
      </c>
      <c r="L15334">
        <v>0</v>
      </c>
      <c r="N15334">
        <f t="shared" si="192"/>
        <v>601186</v>
      </c>
      <c r="O15334">
        <f>_xlfn.XLOOKUP(A15334,Planilha1!F:F,Planilha1!G:G,0)</f>
        <v>0</v>
      </c>
      <c r="P15334">
        <v>0</v>
      </c>
    </row>
    <row r="15335" spans="1:16" ht="15" hidden="1" customHeight="1">
      <c r="A15335">
        <v>601187</v>
      </c>
      <c r="B15335" t="s">
        <v>30124</v>
      </c>
      <c r="C15335" t="s">
        <v>30125</v>
      </c>
      <c r="D15335" t="s">
        <v>1067</v>
      </c>
      <c r="E15335" t="s">
        <v>1067</v>
      </c>
      <c r="F15335" t="s">
        <v>1067</v>
      </c>
      <c r="I15335" t="s">
        <v>27</v>
      </c>
      <c r="L15335">
        <v>0</v>
      </c>
      <c r="N15335">
        <f t="shared" si="192"/>
        <v>601187</v>
      </c>
      <c r="O15335">
        <f>_xlfn.XLOOKUP(A15335,Planilha1!F:F,Planilha1!G:G,0)</f>
        <v>0</v>
      </c>
      <c r="P15335">
        <v>0</v>
      </c>
    </row>
    <row r="15336" spans="1:16" ht="15" hidden="1" customHeight="1">
      <c r="A15336">
        <v>601188</v>
      </c>
      <c r="B15336" t="s">
        <v>9067</v>
      </c>
      <c r="C15336" t="s">
        <v>30126</v>
      </c>
      <c r="D15336" t="s">
        <v>1067</v>
      </c>
      <c r="E15336" t="s">
        <v>1067</v>
      </c>
      <c r="F15336" t="s">
        <v>1067</v>
      </c>
      <c r="I15336" t="s">
        <v>27</v>
      </c>
      <c r="L15336">
        <v>0</v>
      </c>
      <c r="N15336">
        <f t="shared" si="192"/>
        <v>601188</v>
      </c>
      <c r="O15336">
        <f>_xlfn.XLOOKUP(A15336,Planilha1!F:F,Planilha1!G:G,0)</f>
        <v>0</v>
      </c>
      <c r="P15336">
        <v>0</v>
      </c>
    </row>
    <row r="15337" spans="1:16" ht="15" hidden="1" customHeight="1">
      <c r="A15337">
        <v>601189</v>
      </c>
      <c r="B15337" t="s">
        <v>30127</v>
      </c>
      <c r="C15337" t="s">
        <v>30128</v>
      </c>
      <c r="D15337" t="s">
        <v>1067</v>
      </c>
      <c r="E15337" t="s">
        <v>1067</v>
      </c>
      <c r="F15337" t="s">
        <v>1067</v>
      </c>
      <c r="I15337" t="s">
        <v>27</v>
      </c>
      <c r="L15337">
        <v>0</v>
      </c>
      <c r="N15337">
        <f t="shared" si="192"/>
        <v>601189</v>
      </c>
      <c r="O15337">
        <f>_xlfn.XLOOKUP(A15337,Planilha1!F:F,Planilha1!G:G,0)</f>
        <v>0</v>
      </c>
      <c r="P15337">
        <v>0</v>
      </c>
    </row>
    <row r="15338" spans="1:16" ht="15" hidden="1" customHeight="1">
      <c r="A15338">
        <v>601190</v>
      </c>
      <c r="B15338" t="s">
        <v>30129</v>
      </c>
      <c r="C15338" t="s">
        <v>30130</v>
      </c>
      <c r="D15338" t="s">
        <v>1067</v>
      </c>
      <c r="E15338" t="s">
        <v>1067</v>
      </c>
      <c r="F15338" t="s">
        <v>1067</v>
      </c>
      <c r="I15338" t="s">
        <v>27</v>
      </c>
      <c r="L15338">
        <v>0</v>
      </c>
      <c r="N15338">
        <f t="shared" si="192"/>
        <v>601190</v>
      </c>
      <c r="O15338">
        <f>_xlfn.XLOOKUP(A15338,Planilha1!F:F,Planilha1!G:G,0)</f>
        <v>0</v>
      </c>
      <c r="P15338">
        <v>0</v>
      </c>
    </row>
    <row r="15339" spans="1:16" ht="15" hidden="1" customHeight="1">
      <c r="A15339">
        <v>601191</v>
      </c>
      <c r="B15339" t="s">
        <v>30131</v>
      </c>
      <c r="C15339" t="s">
        <v>30132</v>
      </c>
      <c r="D15339" t="s">
        <v>1067</v>
      </c>
      <c r="E15339" t="s">
        <v>1067</v>
      </c>
      <c r="F15339" t="s">
        <v>1067</v>
      </c>
      <c r="I15339" t="s">
        <v>27</v>
      </c>
      <c r="L15339">
        <v>0</v>
      </c>
      <c r="N15339">
        <f t="shared" si="192"/>
        <v>601191</v>
      </c>
      <c r="O15339">
        <f>_xlfn.XLOOKUP(A15339,Planilha1!F:F,Planilha1!G:G,0)</f>
        <v>0</v>
      </c>
      <c r="P15339">
        <v>0</v>
      </c>
    </row>
    <row r="15340" spans="1:16" ht="15" hidden="1" customHeight="1">
      <c r="A15340">
        <v>601192</v>
      </c>
      <c r="B15340" t="s">
        <v>30133</v>
      </c>
      <c r="C15340" t="s">
        <v>30134</v>
      </c>
      <c r="D15340" t="s">
        <v>1067</v>
      </c>
      <c r="E15340" t="s">
        <v>1067</v>
      </c>
      <c r="F15340" t="s">
        <v>1067</v>
      </c>
      <c r="I15340" t="s">
        <v>27</v>
      </c>
      <c r="L15340">
        <v>0</v>
      </c>
      <c r="N15340">
        <f t="shared" si="192"/>
        <v>601192</v>
      </c>
      <c r="O15340">
        <f>_xlfn.XLOOKUP(A15340,Planilha1!F:F,Planilha1!G:G,0)</f>
        <v>0</v>
      </c>
      <c r="P15340">
        <v>0</v>
      </c>
    </row>
    <row r="15341" spans="1:16" ht="15" hidden="1" customHeight="1">
      <c r="A15341">
        <v>601193</v>
      </c>
      <c r="B15341" t="s">
        <v>30135</v>
      </c>
      <c r="C15341" t="s">
        <v>30136</v>
      </c>
      <c r="D15341" t="s">
        <v>1067</v>
      </c>
      <c r="E15341" t="s">
        <v>1067</v>
      </c>
      <c r="F15341" t="s">
        <v>1067</v>
      </c>
      <c r="I15341" t="s">
        <v>27</v>
      </c>
      <c r="L15341">
        <v>0</v>
      </c>
      <c r="N15341">
        <f t="shared" si="192"/>
        <v>601193</v>
      </c>
      <c r="O15341">
        <f>_xlfn.XLOOKUP(A15341,Planilha1!F:F,Planilha1!G:G,0)</f>
        <v>0</v>
      </c>
      <c r="P15341">
        <v>0</v>
      </c>
    </row>
    <row r="15342" spans="1:16" ht="15" hidden="1" customHeight="1">
      <c r="A15342">
        <v>601194</v>
      </c>
      <c r="B15342" t="s">
        <v>30137</v>
      </c>
      <c r="C15342" t="s">
        <v>30138</v>
      </c>
      <c r="D15342" t="s">
        <v>1067</v>
      </c>
      <c r="E15342" t="s">
        <v>1067</v>
      </c>
      <c r="F15342" t="s">
        <v>1067</v>
      </c>
      <c r="I15342" t="s">
        <v>27</v>
      </c>
      <c r="L15342">
        <v>0</v>
      </c>
      <c r="N15342">
        <f t="shared" si="192"/>
        <v>601194</v>
      </c>
      <c r="O15342">
        <f>_xlfn.XLOOKUP(A15342,Planilha1!F:F,Planilha1!G:G,0)</f>
        <v>0</v>
      </c>
      <c r="P15342">
        <v>0</v>
      </c>
    </row>
    <row r="15343" spans="1:16" ht="15" hidden="1" customHeight="1">
      <c r="A15343">
        <v>601195</v>
      </c>
      <c r="B15343" t="s">
        <v>30139</v>
      </c>
      <c r="C15343" t="s">
        <v>30140</v>
      </c>
      <c r="D15343" t="s">
        <v>1067</v>
      </c>
      <c r="E15343" t="s">
        <v>1067</v>
      </c>
      <c r="F15343" t="s">
        <v>1067</v>
      </c>
      <c r="I15343" t="s">
        <v>27</v>
      </c>
      <c r="L15343">
        <v>0</v>
      </c>
      <c r="N15343">
        <f t="shared" si="192"/>
        <v>601195</v>
      </c>
      <c r="O15343">
        <f>_xlfn.XLOOKUP(A15343,Planilha1!F:F,Planilha1!G:G,0)</f>
        <v>0</v>
      </c>
      <c r="P15343">
        <v>0</v>
      </c>
    </row>
    <row r="15344" spans="1:16" ht="15" hidden="1" customHeight="1">
      <c r="A15344">
        <v>601196</v>
      </c>
      <c r="B15344" t="s">
        <v>30141</v>
      </c>
      <c r="C15344" t="s">
        <v>30142</v>
      </c>
      <c r="D15344" t="s">
        <v>1067</v>
      </c>
      <c r="E15344" t="s">
        <v>1067</v>
      </c>
      <c r="F15344" t="s">
        <v>1067</v>
      </c>
      <c r="I15344" t="s">
        <v>27</v>
      </c>
      <c r="L15344">
        <v>0</v>
      </c>
      <c r="N15344">
        <f t="shared" si="192"/>
        <v>601196</v>
      </c>
      <c r="O15344">
        <f>_xlfn.XLOOKUP(A15344,Planilha1!F:F,Planilha1!G:G,0)</f>
        <v>0</v>
      </c>
      <c r="P15344">
        <v>0</v>
      </c>
    </row>
    <row r="15345" spans="1:16" ht="15" hidden="1" customHeight="1">
      <c r="A15345">
        <v>601197</v>
      </c>
      <c r="B15345" t="s">
        <v>30143</v>
      </c>
      <c r="C15345" t="s">
        <v>30144</v>
      </c>
      <c r="D15345" t="s">
        <v>1067</v>
      </c>
      <c r="E15345" t="s">
        <v>1067</v>
      </c>
      <c r="F15345" t="s">
        <v>1067</v>
      </c>
      <c r="I15345" t="s">
        <v>27</v>
      </c>
      <c r="L15345">
        <v>0</v>
      </c>
      <c r="N15345">
        <f t="shared" si="192"/>
        <v>601197</v>
      </c>
      <c r="O15345">
        <f>_xlfn.XLOOKUP(A15345,Planilha1!F:F,Planilha1!G:G,0)</f>
        <v>0</v>
      </c>
      <c r="P15345">
        <v>0</v>
      </c>
    </row>
    <row r="15346" spans="1:16" ht="15" hidden="1" customHeight="1">
      <c r="A15346">
        <v>601198</v>
      </c>
      <c r="B15346" t="s">
        <v>30145</v>
      </c>
      <c r="C15346" t="s">
        <v>30146</v>
      </c>
      <c r="D15346" t="s">
        <v>1067</v>
      </c>
      <c r="E15346" t="s">
        <v>1067</v>
      </c>
      <c r="F15346" t="s">
        <v>1067</v>
      </c>
      <c r="I15346" t="s">
        <v>27</v>
      </c>
      <c r="L15346">
        <v>0</v>
      </c>
      <c r="N15346">
        <f t="shared" si="192"/>
        <v>601198</v>
      </c>
      <c r="O15346">
        <f>_xlfn.XLOOKUP(A15346,Planilha1!F:F,Planilha1!G:G,0)</f>
        <v>0</v>
      </c>
      <c r="P15346">
        <v>0</v>
      </c>
    </row>
    <row r="15347" spans="1:16" ht="15" hidden="1" customHeight="1">
      <c r="A15347">
        <v>601199</v>
      </c>
      <c r="B15347" t="s">
        <v>30147</v>
      </c>
      <c r="C15347" t="s">
        <v>30148</v>
      </c>
      <c r="D15347" t="s">
        <v>1067</v>
      </c>
      <c r="E15347" t="s">
        <v>1067</v>
      </c>
      <c r="F15347" t="s">
        <v>1067</v>
      </c>
      <c r="I15347" t="s">
        <v>27</v>
      </c>
      <c r="L15347">
        <v>0</v>
      </c>
      <c r="N15347">
        <f t="shared" si="192"/>
        <v>601199</v>
      </c>
      <c r="O15347">
        <f>_xlfn.XLOOKUP(A15347,Planilha1!F:F,Planilha1!G:G,0)</f>
        <v>0</v>
      </c>
      <c r="P15347">
        <v>0</v>
      </c>
    </row>
    <row r="15348" spans="1:16" ht="15" hidden="1" customHeight="1">
      <c r="A15348">
        <v>601200</v>
      </c>
      <c r="B15348" t="s">
        <v>30149</v>
      </c>
      <c r="C15348" t="s">
        <v>30150</v>
      </c>
      <c r="D15348" t="s">
        <v>1067</v>
      </c>
      <c r="E15348" t="s">
        <v>1067</v>
      </c>
      <c r="F15348" t="s">
        <v>1067</v>
      </c>
      <c r="I15348" t="s">
        <v>27</v>
      </c>
      <c r="L15348">
        <v>0</v>
      </c>
      <c r="N15348">
        <f t="shared" si="192"/>
        <v>601200</v>
      </c>
      <c r="O15348">
        <f>_xlfn.XLOOKUP(A15348,Planilha1!F:F,Planilha1!G:G,0)</f>
        <v>0</v>
      </c>
      <c r="P15348">
        <v>0</v>
      </c>
    </row>
    <row r="15349" spans="1:16" ht="15" hidden="1" customHeight="1">
      <c r="A15349">
        <v>601202</v>
      </c>
      <c r="B15349" t="s">
        <v>30151</v>
      </c>
      <c r="C15349" t="s">
        <v>30152</v>
      </c>
      <c r="D15349" t="s">
        <v>1067</v>
      </c>
      <c r="E15349" t="s">
        <v>1067</v>
      </c>
      <c r="F15349" t="s">
        <v>1067</v>
      </c>
      <c r="I15349" t="s">
        <v>27</v>
      </c>
      <c r="L15349">
        <v>0</v>
      </c>
      <c r="N15349">
        <f t="shared" si="192"/>
        <v>601202</v>
      </c>
      <c r="O15349">
        <f>_xlfn.XLOOKUP(A15349,Planilha1!F:F,Planilha1!G:G,0)</f>
        <v>0</v>
      </c>
      <c r="P15349">
        <v>0</v>
      </c>
    </row>
    <row r="15350" spans="1:16" ht="15" hidden="1" customHeight="1">
      <c r="A15350">
        <v>601203</v>
      </c>
      <c r="B15350" t="s">
        <v>5519</v>
      </c>
      <c r="C15350" t="s">
        <v>30153</v>
      </c>
      <c r="D15350" t="s">
        <v>1067</v>
      </c>
      <c r="E15350" t="s">
        <v>1067</v>
      </c>
      <c r="F15350" t="s">
        <v>1067</v>
      </c>
      <c r="I15350" t="s">
        <v>27</v>
      </c>
      <c r="L15350">
        <v>0</v>
      </c>
      <c r="N15350">
        <f t="shared" si="192"/>
        <v>601203</v>
      </c>
      <c r="O15350">
        <f>_xlfn.XLOOKUP(A15350,Planilha1!F:F,Planilha1!G:G,0)</f>
        <v>0</v>
      </c>
      <c r="P15350">
        <v>0</v>
      </c>
    </row>
    <row r="15351" spans="1:16" ht="15" hidden="1" customHeight="1">
      <c r="A15351">
        <v>601204</v>
      </c>
      <c r="B15351" t="s">
        <v>30154</v>
      </c>
      <c r="C15351" t="s">
        <v>30155</v>
      </c>
      <c r="D15351" t="s">
        <v>1067</v>
      </c>
      <c r="E15351" t="s">
        <v>1067</v>
      </c>
      <c r="F15351" t="s">
        <v>1067</v>
      </c>
      <c r="I15351" t="s">
        <v>27</v>
      </c>
      <c r="L15351">
        <v>0</v>
      </c>
      <c r="N15351">
        <f t="shared" si="192"/>
        <v>601204</v>
      </c>
      <c r="O15351">
        <f>_xlfn.XLOOKUP(A15351,Planilha1!F:F,Planilha1!G:G,0)</f>
        <v>0</v>
      </c>
      <c r="P15351">
        <v>0</v>
      </c>
    </row>
    <row r="15352" spans="1:16" ht="15" hidden="1" customHeight="1">
      <c r="A15352">
        <v>601205</v>
      </c>
      <c r="B15352" t="s">
        <v>30156</v>
      </c>
      <c r="C15352" t="s">
        <v>30157</v>
      </c>
      <c r="D15352" t="s">
        <v>1067</v>
      </c>
      <c r="E15352" t="s">
        <v>1067</v>
      </c>
      <c r="F15352" t="s">
        <v>1067</v>
      </c>
      <c r="I15352" t="s">
        <v>27</v>
      </c>
      <c r="L15352">
        <v>0</v>
      </c>
      <c r="N15352">
        <f t="shared" si="192"/>
        <v>601205</v>
      </c>
      <c r="O15352">
        <f>_xlfn.XLOOKUP(A15352,Planilha1!F:F,Planilha1!G:G,0)</f>
        <v>0</v>
      </c>
      <c r="P15352">
        <v>0</v>
      </c>
    </row>
    <row r="15353" spans="1:16" ht="15" hidden="1" customHeight="1">
      <c r="A15353">
        <v>601206</v>
      </c>
      <c r="B15353" t="s">
        <v>30158</v>
      </c>
      <c r="C15353" t="s">
        <v>30159</v>
      </c>
      <c r="D15353" t="s">
        <v>1067</v>
      </c>
      <c r="E15353" t="s">
        <v>1067</v>
      </c>
      <c r="F15353" t="s">
        <v>1067</v>
      </c>
      <c r="I15353" t="s">
        <v>27</v>
      </c>
      <c r="L15353">
        <v>0</v>
      </c>
      <c r="N15353">
        <f t="shared" si="192"/>
        <v>601206</v>
      </c>
      <c r="O15353">
        <f>_xlfn.XLOOKUP(A15353,Planilha1!F:F,Planilha1!G:G,0)</f>
        <v>0</v>
      </c>
      <c r="P15353">
        <v>0</v>
      </c>
    </row>
    <row r="15354" spans="1:16" ht="15" hidden="1" customHeight="1">
      <c r="A15354">
        <v>601207</v>
      </c>
      <c r="B15354" t="s">
        <v>30160</v>
      </c>
      <c r="C15354" t="s">
        <v>30161</v>
      </c>
      <c r="D15354" t="s">
        <v>1067</v>
      </c>
      <c r="E15354" t="s">
        <v>1067</v>
      </c>
      <c r="F15354" t="s">
        <v>1067</v>
      </c>
      <c r="I15354" t="s">
        <v>27</v>
      </c>
      <c r="L15354">
        <v>0</v>
      </c>
      <c r="N15354">
        <f t="shared" si="192"/>
        <v>601207</v>
      </c>
      <c r="O15354">
        <f>_xlfn.XLOOKUP(A15354,Planilha1!F:F,Planilha1!G:G,0)</f>
        <v>0</v>
      </c>
      <c r="P15354">
        <v>0</v>
      </c>
    </row>
    <row r="15355" spans="1:16" ht="15" hidden="1" customHeight="1">
      <c r="A15355">
        <v>601208</v>
      </c>
      <c r="B15355" t="s">
        <v>30162</v>
      </c>
      <c r="C15355" t="s">
        <v>30163</v>
      </c>
      <c r="D15355" t="s">
        <v>1067</v>
      </c>
      <c r="E15355" t="s">
        <v>1067</v>
      </c>
      <c r="F15355" t="s">
        <v>1067</v>
      </c>
      <c r="I15355" t="s">
        <v>27</v>
      </c>
      <c r="L15355">
        <v>0</v>
      </c>
      <c r="N15355">
        <f t="shared" si="192"/>
        <v>601208</v>
      </c>
      <c r="O15355">
        <f>_xlfn.XLOOKUP(A15355,Planilha1!F:F,Planilha1!G:G,0)</f>
        <v>0</v>
      </c>
      <c r="P15355">
        <v>0</v>
      </c>
    </row>
    <row r="15356" spans="1:16" ht="15" hidden="1" customHeight="1">
      <c r="A15356">
        <v>601209</v>
      </c>
      <c r="B15356" t="s">
        <v>30164</v>
      </c>
      <c r="C15356" t="s">
        <v>30165</v>
      </c>
      <c r="D15356" t="s">
        <v>1067</v>
      </c>
      <c r="E15356" t="s">
        <v>1067</v>
      </c>
      <c r="F15356" t="s">
        <v>1067</v>
      </c>
      <c r="I15356" t="s">
        <v>27</v>
      </c>
      <c r="L15356">
        <v>0</v>
      </c>
      <c r="N15356">
        <f t="shared" si="192"/>
        <v>601209</v>
      </c>
      <c r="O15356">
        <f>_xlfn.XLOOKUP(A15356,Planilha1!F:F,Planilha1!G:G,0)</f>
        <v>0</v>
      </c>
      <c r="P15356">
        <v>0</v>
      </c>
    </row>
    <row r="15357" spans="1:16" ht="15" hidden="1" customHeight="1">
      <c r="A15357">
        <v>601210</v>
      </c>
      <c r="B15357" t="s">
        <v>30166</v>
      </c>
      <c r="C15357" t="s">
        <v>30167</v>
      </c>
      <c r="D15357" t="s">
        <v>1067</v>
      </c>
      <c r="E15357" t="s">
        <v>1067</v>
      </c>
      <c r="F15357" t="s">
        <v>1067</v>
      </c>
      <c r="I15357" t="s">
        <v>27</v>
      </c>
      <c r="L15357">
        <v>0</v>
      </c>
      <c r="N15357">
        <f t="shared" si="192"/>
        <v>601210</v>
      </c>
      <c r="O15357">
        <f>_xlfn.XLOOKUP(A15357,Planilha1!F:F,Planilha1!G:G,0)</f>
        <v>0</v>
      </c>
      <c r="P15357">
        <v>0</v>
      </c>
    </row>
    <row r="15358" spans="1:16" ht="15" hidden="1" customHeight="1">
      <c r="A15358">
        <v>601211</v>
      </c>
      <c r="B15358" t="s">
        <v>30168</v>
      </c>
      <c r="C15358" t="s">
        <v>30169</v>
      </c>
      <c r="D15358" t="s">
        <v>1067</v>
      </c>
      <c r="E15358" t="s">
        <v>1067</v>
      </c>
      <c r="F15358" t="s">
        <v>1067</v>
      </c>
      <c r="I15358" t="s">
        <v>27</v>
      </c>
      <c r="L15358">
        <v>0</v>
      </c>
      <c r="N15358">
        <f t="shared" si="192"/>
        <v>601211</v>
      </c>
      <c r="O15358">
        <f>_xlfn.XLOOKUP(A15358,Planilha1!F:F,Planilha1!G:G,0)</f>
        <v>0</v>
      </c>
      <c r="P15358">
        <v>0</v>
      </c>
    </row>
    <row r="15359" spans="1:16" ht="15" hidden="1" customHeight="1">
      <c r="A15359">
        <v>601212</v>
      </c>
      <c r="B15359" t="s">
        <v>30170</v>
      </c>
      <c r="C15359" t="s">
        <v>30171</v>
      </c>
      <c r="D15359" t="s">
        <v>1067</v>
      </c>
      <c r="E15359" t="s">
        <v>1067</v>
      </c>
      <c r="F15359" t="s">
        <v>1067</v>
      </c>
      <c r="I15359" t="s">
        <v>27</v>
      </c>
      <c r="L15359">
        <v>0</v>
      </c>
      <c r="N15359">
        <f t="shared" si="192"/>
        <v>601212</v>
      </c>
      <c r="O15359">
        <f>_xlfn.XLOOKUP(A15359,Planilha1!F:F,Planilha1!G:G,0)</f>
        <v>0</v>
      </c>
      <c r="P15359">
        <v>0</v>
      </c>
    </row>
    <row r="15360" spans="1:16" ht="15" hidden="1" customHeight="1">
      <c r="A15360">
        <v>601213</v>
      </c>
      <c r="B15360" t="s">
        <v>30172</v>
      </c>
      <c r="C15360" t="s">
        <v>30173</v>
      </c>
      <c r="D15360" t="s">
        <v>1067</v>
      </c>
      <c r="E15360" t="s">
        <v>1067</v>
      </c>
      <c r="F15360" t="s">
        <v>1067</v>
      </c>
      <c r="I15360" t="s">
        <v>27</v>
      </c>
      <c r="L15360">
        <v>0</v>
      </c>
      <c r="N15360">
        <f t="shared" si="192"/>
        <v>601213</v>
      </c>
      <c r="O15360">
        <f>_xlfn.XLOOKUP(A15360,Planilha1!F:F,Planilha1!G:G,0)</f>
        <v>0</v>
      </c>
      <c r="P15360">
        <v>0</v>
      </c>
    </row>
    <row r="15361" spans="1:16" ht="15" hidden="1" customHeight="1">
      <c r="A15361">
        <v>601214</v>
      </c>
      <c r="B15361" t="s">
        <v>30174</v>
      </c>
      <c r="C15361" t="s">
        <v>30175</v>
      </c>
      <c r="D15361" t="s">
        <v>1067</v>
      </c>
      <c r="E15361" t="s">
        <v>1067</v>
      </c>
      <c r="F15361" t="s">
        <v>1067</v>
      </c>
      <c r="I15361" t="s">
        <v>27</v>
      </c>
      <c r="L15361">
        <v>0</v>
      </c>
      <c r="N15361">
        <f t="shared" si="192"/>
        <v>601214</v>
      </c>
      <c r="O15361">
        <f>_xlfn.XLOOKUP(A15361,Planilha1!F:F,Planilha1!G:G,0)</f>
        <v>0</v>
      </c>
      <c r="P15361">
        <v>0</v>
      </c>
    </row>
    <row r="15362" spans="1:16" ht="15" hidden="1" customHeight="1">
      <c r="A15362">
        <v>601215</v>
      </c>
      <c r="B15362" t="s">
        <v>30176</v>
      </c>
      <c r="C15362" t="s">
        <v>30177</v>
      </c>
      <c r="D15362" t="s">
        <v>1067</v>
      </c>
      <c r="E15362" t="s">
        <v>1067</v>
      </c>
      <c r="F15362" t="s">
        <v>1067</v>
      </c>
      <c r="I15362" t="s">
        <v>27</v>
      </c>
      <c r="L15362">
        <v>0</v>
      </c>
      <c r="N15362">
        <f t="shared" si="192"/>
        <v>601215</v>
      </c>
      <c r="O15362">
        <f>_xlfn.XLOOKUP(A15362,Planilha1!F:F,Planilha1!G:G,0)</f>
        <v>0</v>
      </c>
      <c r="P15362">
        <v>0</v>
      </c>
    </row>
    <row r="15363" spans="1:16" ht="15" hidden="1" customHeight="1">
      <c r="A15363">
        <v>601216</v>
      </c>
      <c r="B15363" t="s">
        <v>30178</v>
      </c>
      <c r="C15363" t="s">
        <v>30179</v>
      </c>
      <c r="D15363" t="s">
        <v>1067</v>
      </c>
      <c r="E15363" t="s">
        <v>1067</v>
      </c>
      <c r="F15363" t="s">
        <v>1067</v>
      </c>
      <c r="I15363" t="s">
        <v>27</v>
      </c>
      <c r="L15363">
        <v>0</v>
      </c>
      <c r="N15363">
        <f t="shared" si="192"/>
        <v>601216</v>
      </c>
      <c r="O15363">
        <f>_xlfn.XLOOKUP(A15363,Planilha1!F:F,Planilha1!G:G,0)</f>
        <v>0</v>
      </c>
      <c r="P15363">
        <v>0</v>
      </c>
    </row>
    <row r="15364" spans="1:16" ht="15" hidden="1" customHeight="1">
      <c r="A15364">
        <v>601217</v>
      </c>
      <c r="B15364" t="s">
        <v>30180</v>
      </c>
      <c r="C15364" t="s">
        <v>30181</v>
      </c>
      <c r="D15364" t="s">
        <v>1067</v>
      </c>
      <c r="E15364" t="s">
        <v>1067</v>
      </c>
      <c r="F15364" t="s">
        <v>1067</v>
      </c>
      <c r="I15364" t="s">
        <v>27</v>
      </c>
      <c r="L15364">
        <v>0</v>
      </c>
      <c r="N15364">
        <f t="shared" si="192"/>
        <v>601217</v>
      </c>
      <c r="O15364">
        <f>_xlfn.XLOOKUP(A15364,Planilha1!F:F,Planilha1!G:G,0)</f>
        <v>0</v>
      </c>
      <c r="P15364">
        <v>0</v>
      </c>
    </row>
    <row r="15365" spans="1:16" ht="15" hidden="1" customHeight="1">
      <c r="A15365">
        <v>601218</v>
      </c>
      <c r="B15365" t="s">
        <v>30182</v>
      </c>
      <c r="C15365" t="s">
        <v>30183</v>
      </c>
      <c r="D15365" t="s">
        <v>1067</v>
      </c>
      <c r="E15365" t="s">
        <v>1067</v>
      </c>
      <c r="F15365" t="s">
        <v>1067</v>
      </c>
      <c r="I15365" t="s">
        <v>27</v>
      </c>
      <c r="L15365">
        <v>0</v>
      </c>
      <c r="N15365">
        <f t="shared" si="192"/>
        <v>601218</v>
      </c>
      <c r="O15365">
        <f>_xlfn.XLOOKUP(A15365,Planilha1!F:F,Planilha1!G:G,0)</f>
        <v>0</v>
      </c>
      <c r="P15365">
        <v>0</v>
      </c>
    </row>
    <row r="15366" spans="1:16" ht="15" hidden="1" customHeight="1">
      <c r="A15366">
        <v>601219</v>
      </c>
      <c r="B15366" t="s">
        <v>30184</v>
      </c>
      <c r="C15366" t="s">
        <v>30185</v>
      </c>
      <c r="D15366" t="s">
        <v>1067</v>
      </c>
      <c r="E15366" t="s">
        <v>1067</v>
      </c>
      <c r="F15366" t="s">
        <v>1067</v>
      </c>
      <c r="I15366" t="s">
        <v>27</v>
      </c>
      <c r="L15366">
        <v>0</v>
      </c>
      <c r="N15366">
        <f t="shared" si="192"/>
        <v>601219</v>
      </c>
      <c r="O15366">
        <f>_xlfn.XLOOKUP(A15366,Planilha1!F:F,Planilha1!G:G,0)</f>
        <v>0</v>
      </c>
      <c r="P15366">
        <v>0</v>
      </c>
    </row>
    <row r="15367" spans="1:16" ht="15" hidden="1" customHeight="1">
      <c r="A15367">
        <v>601220</v>
      </c>
      <c r="B15367" t="s">
        <v>30186</v>
      </c>
      <c r="C15367" t="s">
        <v>30187</v>
      </c>
      <c r="D15367" t="s">
        <v>1067</v>
      </c>
      <c r="E15367" t="s">
        <v>1067</v>
      </c>
      <c r="F15367" t="s">
        <v>1067</v>
      </c>
      <c r="I15367" t="s">
        <v>27</v>
      </c>
      <c r="L15367">
        <v>0</v>
      </c>
      <c r="N15367">
        <f t="shared" si="192"/>
        <v>601220</v>
      </c>
      <c r="O15367">
        <f>_xlfn.XLOOKUP(A15367,Planilha1!F:F,Planilha1!G:G,0)</f>
        <v>0</v>
      </c>
      <c r="P15367">
        <v>0</v>
      </c>
    </row>
    <row r="15368" spans="1:16" ht="15" hidden="1" customHeight="1">
      <c r="A15368">
        <v>601221</v>
      </c>
      <c r="B15368" t="s">
        <v>30188</v>
      </c>
      <c r="C15368" t="s">
        <v>30189</v>
      </c>
      <c r="D15368" t="s">
        <v>1067</v>
      </c>
      <c r="E15368" t="s">
        <v>1067</v>
      </c>
      <c r="F15368" t="s">
        <v>1067</v>
      </c>
      <c r="I15368" t="s">
        <v>27</v>
      </c>
      <c r="L15368">
        <v>0</v>
      </c>
      <c r="N15368">
        <f t="shared" si="192"/>
        <v>601221</v>
      </c>
      <c r="O15368">
        <f>_xlfn.XLOOKUP(A15368,Planilha1!F:F,Planilha1!G:G,0)</f>
        <v>0</v>
      </c>
      <c r="P15368">
        <v>0</v>
      </c>
    </row>
    <row r="15369" spans="1:16" ht="15" hidden="1" customHeight="1">
      <c r="A15369">
        <v>601222</v>
      </c>
      <c r="B15369" t="s">
        <v>29986</v>
      </c>
      <c r="C15369" t="s">
        <v>30190</v>
      </c>
      <c r="D15369" t="s">
        <v>1067</v>
      </c>
      <c r="E15369" t="s">
        <v>1067</v>
      </c>
      <c r="F15369" t="s">
        <v>1067</v>
      </c>
      <c r="I15369" t="s">
        <v>27</v>
      </c>
      <c r="L15369">
        <v>0</v>
      </c>
      <c r="N15369">
        <f t="shared" si="192"/>
        <v>601222</v>
      </c>
      <c r="O15369">
        <f>_xlfn.XLOOKUP(A15369,Planilha1!F:F,Planilha1!G:G,0)</f>
        <v>0</v>
      </c>
      <c r="P15369">
        <v>0</v>
      </c>
    </row>
    <row r="15370" spans="1:16" ht="15" hidden="1" customHeight="1">
      <c r="A15370">
        <v>601223</v>
      </c>
      <c r="B15370" t="s">
        <v>30191</v>
      </c>
      <c r="C15370" t="s">
        <v>30192</v>
      </c>
      <c r="D15370" t="s">
        <v>1067</v>
      </c>
      <c r="E15370" t="s">
        <v>1067</v>
      </c>
      <c r="F15370" t="s">
        <v>1067</v>
      </c>
      <c r="I15370" t="s">
        <v>27</v>
      </c>
      <c r="L15370">
        <v>0</v>
      </c>
      <c r="N15370">
        <f t="shared" si="192"/>
        <v>601223</v>
      </c>
      <c r="O15370">
        <f>_xlfn.XLOOKUP(A15370,Planilha1!F:F,Planilha1!G:G,0)</f>
        <v>0</v>
      </c>
      <c r="P15370">
        <v>0</v>
      </c>
    </row>
    <row r="15371" spans="1:16" ht="15" hidden="1" customHeight="1">
      <c r="A15371">
        <v>601224</v>
      </c>
      <c r="B15371" t="s">
        <v>20801</v>
      </c>
      <c r="C15371" t="s">
        <v>30193</v>
      </c>
      <c r="D15371" t="s">
        <v>1067</v>
      </c>
      <c r="E15371" t="s">
        <v>1067</v>
      </c>
      <c r="F15371" t="s">
        <v>1067</v>
      </c>
      <c r="I15371" t="s">
        <v>27</v>
      </c>
      <c r="L15371">
        <v>0</v>
      </c>
      <c r="N15371">
        <f t="shared" si="192"/>
        <v>601224</v>
      </c>
      <c r="O15371">
        <f>_xlfn.XLOOKUP(A15371,Planilha1!F:F,Planilha1!G:G,0)</f>
        <v>0</v>
      </c>
      <c r="P15371">
        <v>0</v>
      </c>
    </row>
    <row r="15372" spans="1:16" ht="15" hidden="1" customHeight="1">
      <c r="A15372">
        <v>601225</v>
      </c>
      <c r="B15372" t="s">
        <v>30194</v>
      </c>
      <c r="C15372" t="s">
        <v>30195</v>
      </c>
      <c r="D15372" t="s">
        <v>1067</v>
      </c>
      <c r="E15372" t="s">
        <v>1067</v>
      </c>
      <c r="F15372" t="s">
        <v>1067</v>
      </c>
      <c r="I15372" t="s">
        <v>27</v>
      </c>
      <c r="L15372">
        <v>0</v>
      </c>
      <c r="N15372">
        <f t="shared" si="192"/>
        <v>601225</v>
      </c>
      <c r="O15372">
        <f>_xlfn.XLOOKUP(A15372,Planilha1!F:F,Planilha1!G:G,0)</f>
        <v>0</v>
      </c>
      <c r="P15372">
        <v>0</v>
      </c>
    </row>
    <row r="15373" spans="1:16" ht="15" hidden="1" customHeight="1">
      <c r="A15373">
        <v>601226</v>
      </c>
      <c r="B15373" t="s">
        <v>30196</v>
      </c>
      <c r="C15373" t="s">
        <v>30197</v>
      </c>
      <c r="D15373" t="s">
        <v>1067</v>
      </c>
      <c r="E15373" t="s">
        <v>1067</v>
      </c>
      <c r="F15373" t="s">
        <v>1067</v>
      </c>
      <c r="I15373" t="s">
        <v>27</v>
      </c>
      <c r="L15373">
        <v>0</v>
      </c>
      <c r="N15373">
        <f t="shared" si="192"/>
        <v>601226</v>
      </c>
      <c r="O15373">
        <f>_xlfn.XLOOKUP(A15373,Planilha1!F:F,Planilha1!G:G,0)</f>
        <v>0</v>
      </c>
      <c r="P15373">
        <v>0</v>
      </c>
    </row>
    <row r="15374" spans="1:16" ht="15" hidden="1" customHeight="1">
      <c r="A15374">
        <v>601227</v>
      </c>
      <c r="B15374" t="s">
        <v>30198</v>
      </c>
      <c r="C15374" t="s">
        <v>30199</v>
      </c>
      <c r="D15374" t="s">
        <v>1067</v>
      </c>
      <c r="E15374" t="s">
        <v>1067</v>
      </c>
      <c r="F15374" t="s">
        <v>1067</v>
      </c>
      <c r="I15374" t="s">
        <v>27</v>
      </c>
      <c r="L15374">
        <v>0</v>
      </c>
      <c r="N15374">
        <f t="shared" si="192"/>
        <v>601227</v>
      </c>
      <c r="O15374">
        <f>_xlfn.XLOOKUP(A15374,Planilha1!F:F,Planilha1!G:G,0)</f>
        <v>0</v>
      </c>
      <c r="P15374">
        <v>0</v>
      </c>
    </row>
    <row r="15375" spans="1:16" ht="15" hidden="1" customHeight="1">
      <c r="A15375">
        <v>601228</v>
      </c>
      <c r="B15375" t="s">
        <v>30200</v>
      </c>
      <c r="C15375" t="s">
        <v>30201</v>
      </c>
      <c r="D15375" t="s">
        <v>1067</v>
      </c>
      <c r="E15375" t="s">
        <v>1067</v>
      </c>
      <c r="F15375" t="s">
        <v>1067</v>
      </c>
      <c r="I15375" t="s">
        <v>27</v>
      </c>
      <c r="L15375">
        <v>0</v>
      </c>
      <c r="N15375">
        <f t="shared" si="192"/>
        <v>601228</v>
      </c>
      <c r="O15375">
        <f>_xlfn.XLOOKUP(A15375,Planilha1!F:F,Planilha1!G:G,0)</f>
        <v>0</v>
      </c>
      <c r="P15375">
        <v>0</v>
      </c>
    </row>
    <row r="15376" spans="1:16" ht="15" hidden="1" customHeight="1">
      <c r="A15376">
        <v>601229</v>
      </c>
      <c r="B15376" t="s">
        <v>30202</v>
      </c>
      <c r="C15376" t="s">
        <v>30203</v>
      </c>
      <c r="D15376" t="s">
        <v>1067</v>
      </c>
      <c r="E15376" t="s">
        <v>1067</v>
      </c>
      <c r="F15376" t="s">
        <v>1067</v>
      </c>
      <c r="I15376" t="s">
        <v>27</v>
      </c>
      <c r="L15376">
        <v>0</v>
      </c>
      <c r="N15376">
        <f t="shared" si="192"/>
        <v>601229</v>
      </c>
      <c r="O15376">
        <f>_xlfn.XLOOKUP(A15376,Planilha1!F:F,Planilha1!G:G,0)</f>
        <v>0</v>
      </c>
      <c r="P15376">
        <v>0</v>
      </c>
    </row>
    <row r="15377" spans="1:16" ht="15" hidden="1" customHeight="1">
      <c r="A15377">
        <v>601230</v>
      </c>
      <c r="B15377" t="s">
        <v>30204</v>
      </c>
      <c r="C15377" t="s">
        <v>30205</v>
      </c>
      <c r="D15377" t="s">
        <v>1067</v>
      </c>
      <c r="E15377" t="s">
        <v>1067</v>
      </c>
      <c r="F15377" t="s">
        <v>1067</v>
      </c>
      <c r="I15377" t="s">
        <v>27</v>
      </c>
      <c r="L15377">
        <v>0</v>
      </c>
      <c r="N15377">
        <f t="shared" si="192"/>
        <v>601230</v>
      </c>
      <c r="O15377">
        <f>_xlfn.XLOOKUP(A15377,Planilha1!F:F,Planilha1!G:G,0)</f>
        <v>0</v>
      </c>
      <c r="P15377">
        <v>0</v>
      </c>
    </row>
    <row r="15378" spans="1:16" ht="15" hidden="1" customHeight="1">
      <c r="A15378">
        <v>601231</v>
      </c>
      <c r="B15378" t="s">
        <v>30206</v>
      </c>
      <c r="C15378" t="s">
        <v>30207</v>
      </c>
      <c r="D15378" t="s">
        <v>1067</v>
      </c>
      <c r="E15378" t="s">
        <v>1067</v>
      </c>
      <c r="F15378" t="s">
        <v>1067</v>
      </c>
      <c r="I15378" t="s">
        <v>27</v>
      </c>
      <c r="L15378">
        <v>0</v>
      </c>
      <c r="N15378">
        <f t="shared" ref="N15378:N15441" si="193">A15378</f>
        <v>601231</v>
      </c>
      <c r="O15378">
        <f>_xlfn.XLOOKUP(A15378,Planilha1!F:F,Planilha1!G:G,0)</f>
        <v>0</v>
      </c>
      <c r="P15378">
        <v>0</v>
      </c>
    </row>
    <row r="15379" spans="1:16" ht="15" hidden="1" customHeight="1">
      <c r="A15379">
        <v>601232</v>
      </c>
      <c r="B15379" t="s">
        <v>30208</v>
      </c>
      <c r="C15379" t="s">
        <v>30209</v>
      </c>
      <c r="D15379" t="s">
        <v>1067</v>
      </c>
      <c r="E15379" t="s">
        <v>1067</v>
      </c>
      <c r="F15379" t="s">
        <v>1067</v>
      </c>
      <c r="I15379" t="s">
        <v>27</v>
      </c>
      <c r="L15379">
        <v>0</v>
      </c>
      <c r="N15379">
        <f t="shared" si="193"/>
        <v>601232</v>
      </c>
      <c r="O15379">
        <f>_xlfn.XLOOKUP(A15379,Planilha1!F:F,Planilha1!G:G,0)</f>
        <v>0</v>
      </c>
      <c r="P15379">
        <v>0</v>
      </c>
    </row>
    <row r="15380" spans="1:16" ht="15" hidden="1" customHeight="1">
      <c r="A15380">
        <v>601233</v>
      </c>
      <c r="B15380" t="s">
        <v>30210</v>
      </c>
      <c r="C15380" t="s">
        <v>30211</v>
      </c>
      <c r="D15380" t="s">
        <v>1067</v>
      </c>
      <c r="E15380" t="s">
        <v>1067</v>
      </c>
      <c r="F15380" t="s">
        <v>1067</v>
      </c>
      <c r="I15380" t="s">
        <v>27</v>
      </c>
      <c r="L15380">
        <v>0</v>
      </c>
      <c r="N15380">
        <f t="shared" si="193"/>
        <v>601233</v>
      </c>
      <c r="O15380">
        <f>_xlfn.XLOOKUP(A15380,Planilha1!F:F,Planilha1!G:G,0)</f>
        <v>0</v>
      </c>
      <c r="P15380">
        <v>0</v>
      </c>
    </row>
    <row r="15381" spans="1:16" ht="15" hidden="1" customHeight="1">
      <c r="A15381">
        <v>601234</v>
      </c>
      <c r="B15381" t="s">
        <v>30212</v>
      </c>
      <c r="C15381" t="s">
        <v>30213</v>
      </c>
      <c r="D15381" t="s">
        <v>1067</v>
      </c>
      <c r="E15381" t="s">
        <v>1067</v>
      </c>
      <c r="F15381" t="s">
        <v>1067</v>
      </c>
      <c r="I15381" t="s">
        <v>27</v>
      </c>
      <c r="L15381">
        <v>0</v>
      </c>
      <c r="N15381">
        <f t="shared" si="193"/>
        <v>601234</v>
      </c>
      <c r="O15381">
        <f>_xlfn.XLOOKUP(A15381,Planilha1!F:F,Planilha1!G:G,0)</f>
        <v>0</v>
      </c>
      <c r="P15381">
        <v>0</v>
      </c>
    </row>
    <row r="15382" spans="1:16" ht="15" hidden="1" customHeight="1">
      <c r="A15382">
        <v>601235</v>
      </c>
      <c r="B15382" t="s">
        <v>30214</v>
      </c>
      <c r="C15382" t="s">
        <v>30215</v>
      </c>
      <c r="D15382" t="s">
        <v>1067</v>
      </c>
      <c r="E15382" t="s">
        <v>1067</v>
      </c>
      <c r="F15382" t="s">
        <v>1067</v>
      </c>
      <c r="I15382" t="s">
        <v>27</v>
      </c>
      <c r="L15382">
        <v>0</v>
      </c>
      <c r="N15382">
        <f t="shared" si="193"/>
        <v>601235</v>
      </c>
      <c r="O15382">
        <f>_xlfn.XLOOKUP(A15382,Planilha1!F:F,Planilha1!G:G,0)</f>
        <v>0</v>
      </c>
      <c r="P15382">
        <v>0</v>
      </c>
    </row>
    <row r="15383" spans="1:16" ht="15" hidden="1" customHeight="1">
      <c r="A15383">
        <v>601236</v>
      </c>
      <c r="B15383" t="s">
        <v>30216</v>
      </c>
      <c r="C15383" t="s">
        <v>30217</v>
      </c>
      <c r="D15383" t="s">
        <v>1067</v>
      </c>
      <c r="E15383" t="s">
        <v>1067</v>
      </c>
      <c r="F15383" t="s">
        <v>1067</v>
      </c>
      <c r="I15383" t="s">
        <v>27</v>
      </c>
      <c r="L15383">
        <v>0</v>
      </c>
      <c r="N15383">
        <f t="shared" si="193"/>
        <v>601236</v>
      </c>
      <c r="O15383">
        <f>_xlfn.XLOOKUP(A15383,Planilha1!F:F,Planilha1!G:G,0)</f>
        <v>0</v>
      </c>
      <c r="P15383">
        <v>0</v>
      </c>
    </row>
    <row r="15384" spans="1:16" ht="15" hidden="1" customHeight="1">
      <c r="A15384">
        <v>601237</v>
      </c>
      <c r="B15384" t="s">
        <v>30218</v>
      </c>
      <c r="C15384" t="s">
        <v>30219</v>
      </c>
      <c r="D15384" t="s">
        <v>1067</v>
      </c>
      <c r="E15384" t="s">
        <v>1067</v>
      </c>
      <c r="F15384" t="s">
        <v>1067</v>
      </c>
      <c r="I15384" t="s">
        <v>27</v>
      </c>
      <c r="L15384">
        <v>0</v>
      </c>
      <c r="N15384">
        <f t="shared" si="193"/>
        <v>601237</v>
      </c>
      <c r="O15384">
        <f>_xlfn.XLOOKUP(A15384,Planilha1!F:F,Planilha1!G:G,0)</f>
        <v>0</v>
      </c>
      <c r="P15384">
        <v>0</v>
      </c>
    </row>
    <row r="15385" spans="1:16" ht="15" hidden="1" customHeight="1">
      <c r="A15385">
        <v>601238</v>
      </c>
      <c r="B15385" t="s">
        <v>30220</v>
      </c>
      <c r="C15385" t="s">
        <v>30221</v>
      </c>
      <c r="D15385" t="s">
        <v>1067</v>
      </c>
      <c r="E15385" t="s">
        <v>1067</v>
      </c>
      <c r="F15385" t="s">
        <v>1067</v>
      </c>
      <c r="I15385" t="s">
        <v>27</v>
      </c>
      <c r="L15385">
        <v>0</v>
      </c>
      <c r="N15385">
        <f t="shared" si="193"/>
        <v>601238</v>
      </c>
      <c r="O15385">
        <f>_xlfn.XLOOKUP(A15385,Planilha1!F:F,Planilha1!G:G,0)</f>
        <v>0</v>
      </c>
      <c r="P15385">
        <v>0</v>
      </c>
    </row>
    <row r="15386" spans="1:16" ht="15" hidden="1" customHeight="1">
      <c r="A15386">
        <v>601239</v>
      </c>
      <c r="B15386" t="s">
        <v>30222</v>
      </c>
      <c r="C15386" t="s">
        <v>30223</v>
      </c>
      <c r="D15386" t="s">
        <v>1067</v>
      </c>
      <c r="E15386" t="s">
        <v>1067</v>
      </c>
      <c r="F15386" t="s">
        <v>1067</v>
      </c>
      <c r="I15386" t="s">
        <v>27</v>
      </c>
      <c r="L15386">
        <v>0</v>
      </c>
      <c r="N15386">
        <f t="shared" si="193"/>
        <v>601239</v>
      </c>
      <c r="O15386">
        <f>_xlfn.XLOOKUP(A15386,Planilha1!F:F,Planilha1!G:G,0)</f>
        <v>0</v>
      </c>
      <c r="P15386">
        <v>0</v>
      </c>
    </row>
    <row r="15387" spans="1:16" ht="15" hidden="1" customHeight="1">
      <c r="A15387">
        <v>601240</v>
      </c>
      <c r="B15387" t="s">
        <v>30224</v>
      </c>
      <c r="C15387" t="s">
        <v>30225</v>
      </c>
      <c r="D15387" t="s">
        <v>1067</v>
      </c>
      <c r="E15387" t="s">
        <v>1067</v>
      </c>
      <c r="F15387" t="s">
        <v>1067</v>
      </c>
      <c r="I15387" t="s">
        <v>27</v>
      </c>
      <c r="L15387">
        <v>0</v>
      </c>
      <c r="N15387">
        <f t="shared" si="193"/>
        <v>601240</v>
      </c>
      <c r="O15387">
        <f>_xlfn.XLOOKUP(A15387,Planilha1!F:F,Planilha1!G:G,0)</f>
        <v>0</v>
      </c>
      <c r="P15387">
        <v>0</v>
      </c>
    </row>
    <row r="15388" spans="1:16" ht="15" hidden="1" customHeight="1">
      <c r="A15388">
        <v>601241</v>
      </c>
      <c r="B15388" t="s">
        <v>30226</v>
      </c>
      <c r="C15388" t="s">
        <v>30227</v>
      </c>
      <c r="D15388" t="s">
        <v>1067</v>
      </c>
      <c r="E15388" t="s">
        <v>1067</v>
      </c>
      <c r="F15388" t="s">
        <v>1067</v>
      </c>
      <c r="I15388" t="s">
        <v>27</v>
      </c>
      <c r="L15388">
        <v>0</v>
      </c>
      <c r="N15388">
        <f t="shared" si="193"/>
        <v>601241</v>
      </c>
      <c r="O15388">
        <f>_xlfn.XLOOKUP(A15388,Planilha1!F:F,Planilha1!G:G,0)</f>
        <v>0</v>
      </c>
      <c r="P15388">
        <v>0</v>
      </c>
    </row>
    <row r="15389" spans="1:16" ht="15" hidden="1" customHeight="1">
      <c r="A15389">
        <v>601242</v>
      </c>
      <c r="B15389" t="s">
        <v>22432</v>
      </c>
      <c r="C15389" t="s">
        <v>30228</v>
      </c>
      <c r="D15389" t="s">
        <v>1067</v>
      </c>
      <c r="E15389" t="s">
        <v>1067</v>
      </c>
      <c r="F15389" t="s">
        <v>1067</v>
      </c>
      <c r="I15389" t="s">
        <v>27</v>
      </c>
      <c r="L15389">
        <v>0</v>
      </c>
      <c r="N15389">
        <f t="shared" si="193"/>
        <v>601242</v>
      </c>
      <c r="O15389">
        <f>_xlfn.XLOOKUP(A15389,Planilha1!F:F,Planilha1!G:G,0)</f>
        <v>0</v>
      </c>
      <c r="P15389">
        <v>0</v>
      </c>
    </row>
    <row r="15390" spans="1:16" ht="15" hidden="1" customHeight="1">
      <c r="A15390">
        <v>601243</v>
      </c>
      <c r="B15390" t="s">
        <v>30229</v>
      </c>
      <c r="C15390" t="s">
        <v>30230</v>
      </c>
      <c r="D15390" t="s">
        <v>1067</v>
      </c>
      <c r="E15390" t="s">
        <v>1067</v>
      </c>
      <c r="F15390" t="s">
        <v>1067</v>
      </c>
      <c r="I15390" t="s">
        <v>27</v>
      </c>
      <c r="L15390">
        <v>0</v>
      </c>
      <c r="N15390">
        <f t="shared" si="193"/>
        <v>601243</v>
      </c>
      <c r="O15390">
        <f>_xlfn.XLOOKUP(A15390,Planilha1!F:F,Planilha1!G:G,0)</f>
        <v>0</v>
      </c>
      <c r="P15390">
        <v>0</v>
      </c>
    </row>
    <row r="15391" spans="1:16" ht="15" hidden="1" customHeight="1">
      <c r="A15391">
        <v>601244</v>
      </c>
      <c r="B15391" t="s">
        <v>30231</v>
      </c>
      <c r="C15391" t="s">
        <v>30232</v>
      </c>
      <c r="D15391" t="s">
        <v>1067</v>
      </c>
      <c r="E15391" t="s">
        <v>1067</v>
      </c>
      <c r="F15391" t="s">
        <v>1067</v>
      </c>
      <c r="I15391" t="s">
        <v>27</v>
      </c>
      <c r="L15391">
        <v>0</v>
      </c>
      <c r="N15391">
        <f t="shared" si="193"/>
        <v>601244</v>
      </c>
      <c r="O15391">
        <f>_xlfn.XLOOKUP(A15391,Planilha1!F:F,Planilha1!G:G,0)</f>
        <v>0</v>
      </c>
      <c r="P15391">
        <v>0</v>
      </c>
    </row>
    <row r="15392" spans="1:16" ht="15" hidden="1" customHeight="1">
      <c r="A15392">
        <v>601245</v>
      </c>
      <c r="B15392" t="s">
        <v>30233</v>
      </c>
      <c r="C15392" t="s">
        <v>30234</v>
      </c>
      <c r="D15392" t="s">
        <v>1067</v>
      </c>
      <c r="E15392" t="s">
        <v>1067</v>
      </c>
      <c r="F15392" t="s">
        <v>1067</v>
      </c>
      <c r="I15392" t="s">
        <v>27</v>
      </c>
      <c r="L15392">
        <v>0</v>
      </c>
      <c r="N15392">
        <f t="shared" si="193"/>
        <v>601245</v>
      </c>
      <c r="O15392">
        <f>_xlfn.XLOOKUP(A15392,Planilha1!F:F,Planilha1!G:G,0)</f>
        <v>0</v>
      </c>
      <c r="P15392">
        <v>0</v>
      </c>
    </row>
    <row r="15393" spans="1:16" ht="15" hidden="1" customHeight="1">
      <c r="A15393">
        <v>601246</v>
      </c>
      <c r="B15393" t="s">
        <v>30235</v>
      </c>
      <c r="C15393" t="s">
        <v>30236</v>
      </c>
      <c r="D15393" t="s">
        <v>1067</v>
      </c>
      <c r="E15393" t="s">
        <v>1067</v>
      </c>
      <c r="F15393" t="s">
        <v>1067</v>
      </c>
      <c r="I15393" t="s">
        <v>27</v>
      </c>
      <c r="L15393">
        <v>0</v>
      </c>
      <c r="N15393">
        <f t="shared" si="193"/>
        <v>601246</v>
      </c>
      <c r="O15393">
        <f>_xlfn.XLOOKUP(A15393,Planilha1!F:F,Planilha1!G:G,0)</f>
        <v>0</v>
      </c>
      <c r="P15393">
        <v>0</v>
      </c>
    </row>
    <row r="15394" spans="1:16" ht="15" hidden="1" customHeight="1">
      <c r="A15394">
        <v>601247</v>
      </c>
      <c r="B15394" t="s">
        <v>30237</v>
      </c>
      <c r="C15394" t="s">
        <v>30238</v>
      </c>
      <c r="D15394" t="s">
        <v>1067</v>
      </c>
      <c r="E15394" t="s">
        <v>1067</v>
      </c>
      <c r="F15394" t="s">
        <v>1067</v>
      </c>
      <c r="I15394" t="s">
        <v>27</v>
      </c>
      <c r="L15394">
        <v>0</v>
      </c>
      <c r="N15394">
        <f t="shared" si="193"/>
        <v>601247</v>
      </c>
      <c r="O15394">
        <f>_xlfn.XLOOKUP(A15394,Planilha1!F:F,Planilha1!G:G,0)</f>
        <v>0</v>
      </c>
      <c r="P15394">
        <v>0</v>
      </c>
    </row>
    <row r="15395" spans="1:16" ht="15" hidden="1" customHeight="1">
      <c r="A15395">
        <v>601248</v>
      </c>
      <c r="B15395" t="s">
        <v>30239</v>
      </c>
      <c r="C15395" t="s">
        <v>30240</v>
      </c>
      <c r="D15395" t="s">
        <v>1067</v>
      </c>
      <c r="E15395" t="s">
        <v>1067</v>
      </c>
      <c r="F15395" t="s">
        <v>1067</v>
      </c>
      <c r="I15395" t="s">
        <v>27</v>
      </c>
      <c r="L15395">
        <v>0</v>
      </c>
      <c r="N15395">
        <f t="shared" si="193"/>
        <v>601248</v>
      </c>
      <c r="O15395">
        <f>_xlfn.XLOOKUP(A15395,Planilha1!F:F,Planilha1!G:G,0)</f>
        <v>0</v>
      </c>
      <c r="P15395">
        <v>0</v>
      </c>
    </row>
    <row r="15396" spans="1:16" ht="15" hidden="1" customHeight="1">
      <c r="A15396">
        <v>601249</v>
      </c>
      <c r="B15396" t="s">
        <v>30241</v>
      </c>
      <c r="C15396" t="s">
        <v>30242</v>
      </c>
      <c r="D15396" t="s">
        <v>1067</v>
      </c>
      <c r="E15396" t="s">
        <v>1067</v>
      </c>
      <c r="F15396" t="s">
        <v>1067</v>
      </c>
      <c r="I15396" t="s">
        <v>27</v>
      </c>
      <c r="L15396">
        <v>0</v>
      </c>
      <c r="N15396">
        <f t="shared" si="193"/>
        <v>601249</v>
      </c>
      <c r="O15396">
        <f>_xlfn.XLOOKUP(A15396,Planilha1!F:F,Planilha1!G:G,0)</f>
        <v>0</v>
      </c>
      <c r="P15396">
        <v>0</v>
      </c>
    </row>
    <row r="15397" spans="1:16" ht="15" hidden="1" customHeight="1">
      <c r="A15397">
        <v>601250</v>
      </c>
      <c r="B15397" t="s">
        <v>30243</v>
      </c>
      <c r="C15397" t="s">
        <v>30244</v>
      </c>
      <c r="D15397" t="s">
        <v>1067</v>
      </c>
      <c r="E15397" t="s">
        <v>1067</v>
      </c>
      <c r="F15397" t="s">
        <v>1067</v>
      </c>
      <c r="I15397" t="s">
        <v>27</v>
      </c>
      <c r="L15397">
        <v>0</v>
      </c>
      <c r="N15397">
        <f t="shared" si="193"/>
        <v>601250</v>
      </c>
      <c r="O15397">
        <f>_xlfn.XLOOKUP(A15397,Planilha1!F:F,Planilha1!G:G,0)</f>
        <v>0</v>
      </c>
      <c r="P15397">
        <v>0</v>
      </c>
    </row>
    <row r="15398" spans="1:16" ht="15" hidden="1" customHeight="1">
      <c r="A15398">
        <v>601251</v>
      </c>
      <c r="B15398" t="s">
        <v>30245</v>
      </c>
      <c r="C15398" t="s">
        <v>30246</v>
      </c>
      <c r="D15398" t="s">
        <v>1067</v>
      </c>
      <c r="E15398" t="s">
        <v>1067</v>
      </c>
      <c r="F15398" t="s">
        <v>1067</v>
      </c>
      <c r="I15398" t="s">
        <v>27</v>
      </c>
      <c r="L15398">
        <v>0</v>
      </c>
      <c r="N15398">
        <f t="shared" si="193"/>
        <v>601251</v>
      </c>
      <c r="O15398">
        <f>_xlfn.XLOOKUP(A15398,Planilha1!F:F,Planilha1!G:G,0)</f>
        <v>0</v>
      </c>
      <c r="P15398">
        <v>0</v>
      </c>
    </row>
    <row r="15399" spans="1:16" ht="15" hidden="1" customHeight="1">
      <c r="A15399">
        <v>601252</v>
      </c>
      <c r="B15399" t="s">
        <v>30247</v>
      </c>
      <c r="C15399" t="s">
        <v>30248</v>
      </c>
      <c r="D15399" t="s">
        <v>1067</v>
      </c>
      <c r="E15399" t="s">
        <v>1067</v>
      </c>
      <c r="F15399" t="s">
        <v>1067</v>
      </c>
      <c r="I15399" t="s">
        <v>27</v>
      </c>
      <c r="L15399">
        <v>0</v>
      </c>
      <c r="N15399">
        <f t="shared" si="193"/>
        <v>601252</v>
      </c>
      <c r="O15399">
        <f>_xlfn.XLOOKUP(A15399,Planilha1!F:F,Planilha1!G:G,0)</f>
        <v>0</v>
      </c>
      <c r="P15399">
        <v>0</v>
      </c>
    </row>
    <row r="15400" spans="1:16" ht="15" hidden="1" customHeight="1">
      <c r="A15400">
        <v>601253</v>
      </c>
      <c r="B15400" t="s">
        <v>30249</v>
      </c>
      <c r="C15400" t="s">
        <v>30250</v>
      </c>
      <c r="D15400" t="s">
        <v>1067</v>
      </c>
      <c r="E15400" t="s">
        <v>1067</v>
      </c>
      <c r="F15400" t="s">
        <v>1067</v>
      </c>
      <c r="I15400" t="s">
        <v>27</v>
      </c>
      <c r="L15400">
        <v>0</v>
      </c>
      <c r="N15400">
        <f t="shared" si="193"/>
        <v>601253</v>
      </c>
      <c r="O15400">
        <f>_xlfn.XLOOKUP(A15400,Planilha1!F:F,Planilha1!G:G,0)</f>
        <v>0</v>
      </c>
      <c r="P15400">
        <v>0</v>
      </c>
    </row>
    <row r="15401" spans="1:16" ht="15" hidden="1" customHeight="1">
      <c r="A15401">
        <v>601254</v>
      </c>
      <c r="B15401" t="s">
        <v>30251</v>
      </c>
      <c r="C15401" t="s">
        <v>30252</v>
      </c>
      <c r="D15401" t="s">
        <v>1067</v>
      </c>
      <c r="E15401" t="s">
        <v>1067</v>
      </c>
      <c r="F15401" t="s">
        <v>1067</v>
      </c>
      <c r="I15401" t="s">
        <v>27</v>
      </c>
      <c r="L15401">
        <v>0</v>
      </c>
      <c r="N15401">
        <f t="shared" si="193"/>
        <v>601254</v>
      </c>
      <c r="O15401">
        <f>_xlfn.XLOOKUP(A15401,Planilha1!F:F,Planilha1!G:G,0)</f>
        <v>0</v>
      </c>
      <c r="P15401">
        <v>0</v>
      </c>
    </row>
    <row r="15402" spans="1:16" ht="15" hidden="1" customHeight="1">
      <c r="A15402">
        <v>601255</v>
      </c>
      <c r="B15402" t="s">
        <v>30253</v>
      </c>
      <c r="C15402" t="s">
        <v>30254</v>
      </c>
      <c r="D15402" t="s">
        <v>1067</v>
      </c>
      <c r="E15402" t="s">
        <v>1067</v>
      </c>
      <c r="F15402" t="s">
        <v>1067</v>
      </c>
      <c r="I15402" t="s">
        <v>27</v>
      </c>
      <c r="L15402">
        <v>0</v>
      </c>
      <c r="N15402">
        <f t="shared" si="193"/>
        <v>601255</v>
      </c>
      <c r="O15402">
        <f>_xlfn.XLOOKUP(A15402,Planilha1!F:F,Planilha1!G:G,0)</f>
        <v>0</v>
      </c>
      <c r="P15402">
        <v>0</v>
      </c>
    </row>
    <row r="15403" spans="1:16" ht="15" hidden="1" customHeight="1">
      <c r="A15403">
        <v>601256</v>
      </c>
      <c r="B15403" t="s">
        <v>30255</v>
      </c>
      <c r="C15403" t="s">
        <v>30256</v>
      </c>
      <c r="D15403" t="s">
        <v>1067</v>
      </c>
      <c r="E15403" t="s">
        <v>1067</v>
      </c>
      <c r="F15403" t="s">
        <v>1067</v>
      </c>
      <c r="I15403" t="s">
        <v>27</v>
      </c>
      <c r="L15403">
        <v>0</v>
      </c>
      <c r="N15403">
        <f t="shared" si="193"/>
        <v>601256</v>
      </c>
      <c r="O15403">
        <f>_xlfn.XLOOKUP(A15403,Planilha1!F:F,Planilha1!G:G,0)</f>
        <v>0</v>
      </c>
      <c r="P15403">
        <v>0</v>
      </c>
    </row>
    <row r="15404" spans="1:16" ht="15" hidden="1" customHeight="1">
      <c r="A15404">
        <v>601257</v>
      </c>
      <c r="B15404" t="s">
        <v>30257</v>
      </c>
      <c r="C15404" t="s">
        <v>30258</v>
      </c>
      <c r="D15404" t="s">
        <v>1067</v>
      </c>
      <c r="E15404" t="s">
        <v>1067</v>
      </c>
      <c r="F15404" t="s">
        <v>1067</v>
      </c>
      <c r="I15404" t="s">
        <v>27</v>
      </c>
      <c r="L15404">
        <v>0</v>
      </c>
      <c r="N15404">
        <f t="shared" si="193"/>
        <v>601257</v>
      </c>
      <c r="O15404">
        <f>_xlfn.XLOOKUP(A15404,Planilha1!F:F,Planilha1!G:G,0)</f>
        <v>0</v>
      </c>
      <c r="P15404">
        <v>0</v>
      </c>
    </row>
    <row r="15405" spans="1:16" ht="15" hidden="1" customHeight="1">
      <c r="A15405">
        <v>601258</v>
      </c>
      <c r="B15405" t="s">
        <v>30259</v>
      </c>
      <c r="C15405" t="s">
        <v>30260</v>
      </c>
      <c r="D15405" t="s">
        <v>1067</v>
      </c>
      <c r="E15405" t="s">
        <v>1067</v>
      </c>
      <c r="F15405" t="s">
        <v>1067</v>
      </c>
      <c r="I15405" t="s">
        <v>27</v>
      </c>
      <c r="L15405">
        <v>0</v>
      </c>
      <c r="N15405">
        <f t="shared" si="193"/>
        <v>601258</v>
      </c>
      <c r="O15405">
        <f>_xlfn.XLOOKUP(A15405,Planilha1!F:F,Planilha1!G:G,0)</f>
        <v>0</v>
      </c>
      <c r="P15405">
        <v>0</v>
      </c>
    </row>
    <row r="15406" spans="1:16" ht="15" hidden="1" customHeight="1">
      <c r="A15406">
        <v>601259</v>
      </c>
      <c r="B15406" t="s">
        <v>30261</v>
      </c>
      <c r="C15406" t="s">
        <v>30262</v>
      </c>
      <c r="D15406" t="s">
        <v>1067</v>
      </c>
      <c r="E15406" t="s">
        <v>1067</v>
      </c>
      <c r="F15406" t="s">
        <v>1067</v>
      </c>
      <c r="I15406" t="s">
        <v>27</v>
      </c>
      <c r="L15406">
        <v>0</v>
      </c>
      <c r="N15406">
        <f t="shared" si="193"/>
        <v>601259</v>
      </c>
      <c r="O15406">
        <f>_xlfn.XLOOKUP(A15406,Planilha1!F:F,Planilha1!G:G,0)</f>
        <v>0</v>
      </c>
      <c r="P15406">
        <v>0</v>
      </c>
    </row>
    <row r="15407" spans="1:16" ht="15" hidden="1" customHeight="1">
      <c r="A15407">
        <v>601260</v>
      </c>
      <c r="B15407" t="s">
        <v>30263</v>
      </c>
      <c r="C15407" t="s">
        <v>30264</v>
      </c>
      <c r="D15407" t="s">
        <v>1067</v>
      </c>
      <c r="E15407" t="s">
        <v>1067</v>
      </c>
      <c r="F15407" t="s">
        <v>1067</v>
      </c>
      <c r="I15407" t="s">
        <v>27</v>
      </c>
      <c r="L15407">
        <v>0</v>
      </c>
      <c r="N15407">
        <f t="shared" si="193"/>
        <v>601260</v>
      </c>
      <c r="O15407">
        <f>_xlfn.XLOOKUP(A15407,Planilha1!F:F,Planilha1!G:G,0)</f>
        <v>0</v>
      </c>
      <c r="P15407">
        <v>0</v>
      </c>
    </row>
    <row r="15408" spans="1:16" ht="15" hidden="1" customHeight="1">
      <c r="A15408">
        <v>601261</v>
      </c>
      <c r="B15408" t="s">
        <v>30265</v>
      </c>
      <c r="C15408" t="s">
        <v>30266</v>
      </c>
      <c r="D15408" t="s">
        <v>1067</v>
      </c>
      <c r="E15408" t="s">
        <v>1067</v>
      </c>
      <c r="F15408" t="s">
        <v>1067</v>
      </c>
      <c r="I15408" t="s">
        <v>27</v>
      </c>
      <c r="L15408">
        <v>0</v>
      </c>
      <c r="N15408">
        <f t="shared" si="193"/>
        <v>601261</v>
      </c>
      <c r="O15408">
        <f>_xlfn.XLOOKUP(A15408,Planilha1!F:F,Planilha1!G:G,0)</f>
        <v>0</v>
      </c>
      <c r="P15408">
        <v>0</v>
      </c>
    </row>
    <row r="15409" spans="1:16" ht="15" hidden="1" customHeight="1">
      <c r="A15409">
        <v>601262</v>
      </c>
      <c r="B15409" t="s">
        <v>30267</v>
      </c>
      <c r="C15409" t="s">
        <v>30268</v>
      </c>
      <c r="D15409" t="s">
        <v>1067</v>
      </c>
      <c r="E15409" t="s">
        <v>1067</v>
      </c>
      <c r="F15409" t="s">
        <v>1067</v>
      </c>
      <c r="I15409" t="s">
        <v>27</v>
      </c>
      <c r="L15409">
        <v>0</v>
      </c>
      <c r="N15409">
        <f t="shared" si="193"/>
        <v>601262</v>
      </c>
      <c r="O15409">
        <f>_xlfn.XLOOKUP(A15409,Planilha1!F:F,Planilha1!G:G,0)</f>
        <v>0</v>
      </c>
      <c r="P15409">
        <v>0</v>
      </c>
    </row>
    <row r="15410" spans="1:16" ht="15" hidden="1" customHeight="1">
      <c r="A15410">
        <v>601263</v>
      </c>
      <c r="B15410" t="s">
        <v>30269</v>
      </c>
      <c r="C15410" t="s">
        <v>30270</v>
      </c>
      <c r="D15410" t="s">
        <v>1067</v>
      </c>
      <c r="E15410" t="s">
        <v>1067</v>
      </c>
      <c r="F15410" t="s">
        <v>1067</v>
      </c>
      <c r="I15410" t="s">
        <v>27</v>
      </c>
      <c r="L15410">
        <v>0</v>
      </c>
      <c r="N15410">
        <f t="shared" si="193"/>
        <v>601263</v>
      </c>
      <c r="O15410">
        <f>_xlfn.XLOOKUP(A15410,Planilha1!F:F,Planilha1!G:G,0)</f>
        <v>0</v>
      </c>
      <c r="P15410">
        <v>0</v>
      </c>
    </row>
    <row r="15411" spans="1:16" ht="15" hidden="1" customHeight="1">
      <c r="A15411">
        <v>601264</v>
      </c>
      <c r="B15411" t="s">
        <v>30271</v>
      </c>
      <c r="C15411" t="s">
        <v>30272</v>
      </c>
      <c r="D15411" t="s">
        <v>1067</v>
      </c>
      <c r="E15411" t="s">
        <v>1067</v>
      </c>
      <c r="F15411" t="s">
        <v>1067</v>
      </c>
      <c r="I15411" t="s">
        <v>27</v>
      </c>
      <c r="L15411">
        <v>0</v>
      </c>
      <c r="N15411">
        <f t="shared" si="193"/>
        <v>601264</v>
      </c>
      <c r="O15411">
        <f>_xlfn.XLOOKUP(A15411,Planilha1!F:F,Planilha1!G:G,0)</f>
        <v>0</v>
      </c>
      <c r="P15411">
        <v>0</v>
      </c>
    </row>
    <row r="15412" spans="1:16" ht="15" hidden="1" customHeight="1">
      <c r="A15412">
        <v>601265</v>
      </c>
      <c r="B15412" t="s">
        <v>30273</v>
      </c>
      <c r="C15412" t="s">
        <v>30274</v>
      </c>
      <c r="D15412" t="s">
        <v>1067</v>
      </c>
      <c r="E15412" t="s">
        <v>1067</v>
      </c>
      <c r="F15412" t="s">
        <v>1067</v>
      </c>
      <c r="I15412" t="s">
        <v>27</v>
      </c>
      <c r="L15412">
        <v>0</v>
      </c>
      <c r="N15412">
        <f t="shared" si="193"/>
        <v>601265</v>
      </c>
      <c r="O15412">
        <f>_xlfn.XLOOKUP(A15412,Planilha1!F:F,Planilha1!G:G,0)</f>
        <v>0</v>
      </c>
      <c r="P15412">
        <v>0</v>
      </c>
    </row>
    <row r="15413" spans="1:16" ht="15" hidden="1" customHeight="1">
      <c r="A15413">
        <v>601266</v>
      </c>
      <c r="B15413" t="s">
        <v>30275</v>
      </c>
      <c r="C15413" t="s">
        <v>30276</v>
      </c>
      <c r="D15413" t="s">
        <v>1067</v>
      </c>
      <c r="E15413" t="s">
        <v>1067</v>
      </c>
      <c r="F15413" t="s">
        <v>1067</v>
      </c>
      <c r="I15413" t="s">
        <v>27</v>
      </c>
      <c r="L15413">
        <v>0</v>
      </c>
      <c r="N15413">
        <f t="shared" si="193"/>
        <v>601266</v>
      </c>
      <c r="O15413">
        <f>_xlfn.XLOOKUP(A15413,Planilha1!F:F,Planilha1!G:G,0)</f>
        <v>0</v>
      </c>
      <c r="P15413">
        <v>0</v>
      </c>
    </row>
    <row r="15414" spans="1:16" ht="15" hidden="1" customHeight="1">
      <c r="A15414">
        <v>601267</v>
      </c>
      <c r="B15414" t="s">
        <v>30277</v>
      </c>
      <c r="C15414" t="s">
        <v>30278</v>
      </c>
      <c r="D15414" t="s">
        <v>1067</v>
      </c>
      <c r="E15414" t="s">
        <v>1067</v>
      </c>
      <c r="F15414" t="s">
        <v>1067</v>
      </c>
      <c r="I15414" t="s">
        <v>27</v>
      </c>
      <c r="L15414">
        <v>0</v>
      </c>
      <c r="N15414">
        <f t="shared" si="193"/>
        <v>601267</v>
      </c>
      <c r="O15414">
        <f>_xlfn.XLOOKUP(A15414,Planilha1!F:F,Planilha1!G:G,0)</f>
        <v>0</v>
      </c>
      <c r="P15414">
        <v>0</v>
      </c>
    </row>
    <row r="15415" spans="1:16" ht="15" hidden="1" customHeight="1">
      <c r="A15415">
        <v>601268</v>
      </c>
      <c r="B15415" t="s">
        <v>30279</v>
      </c>
      <c r="C15415" t="s">
        <v>30280</v>
      </c>
      <c r="D15415" t="s">
        <v>1067</v>
      </c>
      <c r="E15415" t="s">
        <v>1067</v>
      </c>
      <c r="F15415" t="s">
        <v>1067</v>
      </c>
      <c r="I15415" t="s">
        <v>27</v>
      </c>
      <c r="L15415">
        <v>0</v>
      </c>
      <c r="N15415">
        <f t="shared" si="193"/>
        <v>601268</v>
      </c>
      <c r="O15415">
        <f>_xlfn.XLOOKUP(A15415,Planilha1!F:F,Planilha1!G:G,0)</f>
        <v>0</v>
      </c>
      <c r="P15415">
        <v>0</v>
      </c>
    </row>
    <row r="15416" spans="1:16" ht="15" hidden="1" customHeight="1">
      <c r="A15416">
        <v>601269</v>
      </c>
      <c r="B15416" t="s">
        <v>30281</v>
      </c>
      <c r="C15416" t="s">
        <v>30282</v>
      </c>
      <c r="D15416" t="s">
        <v>1067</v>
      </c>
      <c r="E15416" t="s">
        <v>1067</v>
      </c>
      <c r="F15416" t="s">
        <v>1067</v>
      </c>
      <c r="I15416" t="s">
        <v>27</v>
      </c>
      <c r="L15416">
        <v>0</v>
      </c>
      <c r="N15416">
        <f t="shared" si="193"/>
        <v>601269</v>
      </c>
      <c r="O15416">
        <f>_xlfn.XLOOKUP(A15416,Planilha1!F:F,Planilha1!G:G,0)</f>
        <v>0</v>
      </c>
      <c r="P15416">
        <v>0</v>
      </c>
    </row>
    <row r="15417" spans="1:16" ht="15" hidden="1" customHeight="1">
      <c r="A15417">
        <v>601270</v>
      </c>
      <c r="B15417" t="s">
        <v>30283</v>
      </c>
      <c r="C15417" t="s">
        <v>30284</v>
      </c>
      <c r="D15417" t="s">
        <v>1067</v>
      </c>
      <c r="E15417" t="s">
        <v>1067</v>
      </c>
      <c r="F15417" t="s">
        <v>1067</v>
      </c>
      <c r="I15417" t="s">
        <v>27</v>
      </c>
      <c r="L15417">
        <v>0</v>
      </c>
      <c r="N15417">
        <f t="shared" si="193"/>
        <v>601270</v>
      </c>
      <c r="O15417">
        <f>_xlfn.XLOOKUP(A15417,Planilha1!F:F,Planilha1!G:G,0)</f>
        <v>0</v>
      </c>
      <c r="P15417">
        <v>0</v>
      </c>
    </row>
    <row r="15418" spans="1:16" ht="15" hidden="1" customHeight="1">
      <c r="A15418">
        <v>601271</v>
      </c>
      <c r="B15418" t="s">
        <v>30285</v>
      </c>
      <c r="C15418" t="s">
        <v>30286</v>
      </c>
      <c r="D15418" t="s">
        <v>1067</v>
      </c>
      <c r="E15418" t="s">
        <v>1067</v>
      </c>
      <c r="F15418" t="s">
        <v>1067</v>
      </c>
      <c r="I15418" t="s">
        <v>27</v>
      </c>
      <c r="L15418">
        <v>0</v>
      </c>
      <c r="N15418">
        <f t="shared" si="193"/>
        <v>601271</v>
      </c>
      <c r="O15418">
        <f>_xlfn.XLOOKUP(A15418,Planilha1!F:F,Planilha1!G:G,0)</f>
        <v>0</v>
      </c>
      <c r="P15418">
        <v>0</v>
      </c>
    </row>
    <row r="15419" spans="1:16" ht="15" hidden="1" customHeight="1">
      <c r="A15419">
        <v>601272</v>
      </c>
      <c r="B15419" t="s">
        <v>22190</v>
      </c>
      <c r="C15419" t="s">
        <v>30287</v>
      </c>
      <c r="D15419" t="s">
        <v>1067</v>
      </c>
      <c r="E15419" t="s">
        <v>1067</v>
      </c>
      <c r="F15419" t="s">
        <v>1067</v>
      </c>
      <c r="I15419" t="s">
        <v>27</v>
      </c>
      <c r="L15419">
        <v>0</v>
      </c>
      <c r="N15419">
        <f t="shared" si="193"/>
        <v>601272</v>
      </c>
      <c r="O15419">
        <f>_xlfn.XLOOKUP(A15419,Planilha1!F:F,Planilha1!G:G,0)</f>
        <v>0</v>
      </c>
      <c r="P15419">
        <v>0</v>
      </c>
    </row>
    <row r="15420" spans="1:16" ht="15" hidden="1" customHeight="1">
      <c r="A15420">
        <v>601273</v>
      </c>
      <c r="B15420" t="s">
        <v>30288</v>
      </c>
      <c r="C15420" t="s">
        <v>30289</v>
      </c>
      <c r="D15420" t="s">
        <v>1067</v>
      </c>
      <c r="E15420" t="s">
        <v>1067</v>
      </c>
      <c r="F15420" t="s">
        <v>1067</v>
      </c>
      <c r="I15420" t="s">
        <v>27</v>
      </c>
      <c r="L15420">
        <v>0</v>
      </c>
      <c r="N15420">
        <f t="shared" si="193"/>
        <v>601273</v>
      </c>
      <c r="O15420">
        <f>_xlfn.XLOOKUP(A15420,Planilha1!F:F,Planilha1!G:G,0)</f>
        <v>0</v>
      </c>
      <c r="P15420">
        <v>0</v>
      </c>
    </row>
    <row r="15421" spans="1:16" ht="15" hidden="1" customHeight="1">
      <c r="A15421">
        <v>601274</v>
      </c>
      <c r="B15421" t="s">
        <v>30290</v>
      </c>
      <c r="C15421" t="s">
        <v>30291</v>
      </c>
      <c r="D15421" t="s">
        <v>1067</v>
      </c>
      <c r="E15421" t="s">
        <v>1067</v>
      </c>
      <c r="F15421" t="s">
        <v>1067</v>
      </c>
      <c r="I15421" t="s">
        <v>27</v>
      </c>
      <c r="L15421">
        <v>0</v>
      </c>
      <c r="N15421">
        <f t="shared" si="193"/>
        <v>601274</v>
      </c>
      <c r="O15421">
        <f>_xlfn.XLOOKUP(A15421,Planilha1!F:F,Planilha1!G:G,0)</f>
        <v>0</v>
      </c>
      <c r="P15421">
        <v>0</v>
      </c>
    </row>
    <row r="15422" spans="1:16" ht="15" hidden="1" customHeight="1">
      <c r="A15422">
        <v>601275</v>
      </c>
      <c r="B15422" t="s">
        <v>30292</v>
      </c>
      <c r="C15422" t="s">
        <v>30293</v>
      </c>
      <c r="D15422" t="s">
        <v>1067</v>
      </c>
      <c r="E15422" t="s">
        <v>1067</v>
      </c>
      <c r="F15422" t="s">
        <v>1067</v>
      </c>
      <c r="I15422" t="s">
        <v>27</v>
      </c>
      <c r="L15422">
        <v>0</v>
      </c>
      <c r="N15422">
        <f t="shared" si="193"/>
        <v>601275</v>
      </c>
      <c r="O15422">
        <f>_xlfn.XLOOKUP(A15422,Planilha1!F:F,Planilha1!G:G,0)</f>
        <v>0</v>
      </c>
      <c r="P15422">
        <v>0</v>
      </c>
    </row>
    <row r="15423" spans="1:16" ht="15" hidden="1" customHeight="1">
      <c r="A15423">
        <v>601276</v>
      </c>
      <c r="B15423" t="s">
        <v>30294</v>
      </c>
      <c r="C15423" t="s">
        <v>30295</v>
      </c>
      <c r="D15423" t="s">
        <v>1067</v>
      </c>
      <c r="E15423" t="s">
        <v>1067</v>
      </c>
      <c r="F15423" t="s">
        <v>1067</v>
      </c>
      <c r="I15423" t="s">
        <v>27</v>
      </c>
      <c r="L15423">
        <v>0</v>
      </c>
      <c r="N15423">
        <f t="shared" si="193"/>
        <v>601276</v>
      </c>
      <c r="O15423">
        <f>_xlfn.XLOOKUP(A15423,Planilha1!F:F,Planilha1!G:G,0)</f>
        <v>0</v>
      </c>
      <c r="P15423">
        <v>0</v>
      </c>
    </row>
    <row r="15424" spans="1:16" ht="15" hidden="1" customHeight="1">
      <c r="A15424">
        <v>601277</v>
      </c>
      <c r="B15424" t="s">
        <v>30296</v>
      </c>
      <c r="C15424" t="s">
        <v>30297</v>
      </c>
      <c r="D15424" t="s">
        <v>1067</v>
      </c>
      <c r="E15424" t="s">
        <v>1067</v>
      </c>
      <c r="F15424" t="s">
        <v>1067</v>
      </c>
      <c r="I15424" t="s">
        <v>27</v>
      </c>
      <c r="L15424">
        <v>0</v>
      </c>
      <c r="N15424">
        <f t="shared" si="193"/>
        <v>601277</v>
      </c>
      <c r="O15424">
        <f>_xlfn.XLOOKUP(A15424,Planilha1!F:F,Planilha1!G:G,0)</f>
        <v>0</v>
      </c>
      <c r="P15424">
        <v>0</v>
      </c>
    </row>
    <row r="15425" spans="1:16" ht="15" hidden="1" customHeight="1">
      <c r="A15425">
        <v>601278</v>
      </c>
      <c r="B15425" t="s">
        <v>30298</v>
      </c>
      <c r="C15425" t="s">
        <v>30299</v>
      </c>
      <c r="D15425" t="s">
        <v>1067</v>
      </c>
      <c r="E15425" t="s">
        <v>1067</v>
      </c>
      <c r="F15425" t="s">
        <v>1067</v>
      </c>
      <c r="I15425" t="s">
        <v>27</v>
      </c>
      <c r="L15425">
        <v>0</v>
      </c>
      <c r="N15425">
        <f t="shared" si="193"/>
        <v>601278</v>
      </c>
      <c r="O15425">
        <f>_xlfn.XLOOKUP(A15425,Planilha1!F:F,Planilha1!G:G,0)</f>
        <v>0</v>
      </c>
      <c r="P15425">
        <v>0</v>
      </c>
    </row>
    <row r="15426" spans="1:16" ht="15" hidden="1" customHeight="1">
      <c r="A15426">
        <v>601279</v>
      </c>
      <c r="B15426" t="s">
        <v>30300</v>
      </c>
      <c r="C15426" t="s">
        <v>30301</v>
      </c>
      <c r="D15426" t="s">
        <v>1067</v>
      </c>
      <c r="E15426" t="s">
        <v>1067</v>
      </c>
      <c r="F15426" t="s">
        <v>1067</v>
      </c>
      <c r="I15426" t="s">
        <v>27</v>
      </c>
      <c r="L15426">
        <v>0</v>
      </c>
      <c r="N15426">
        <f t="shared" si="193"/>
        <v>601279</v>
      </c>
      <c r="O15426">
        <f>_xlfn.XLOOKUP(A15426,Planilha1!F:F,Planilha1!G:G,0)</f>
        <v>0</v>
      </c>
      <c r="P15426">
        <v>0</v>
      </c>
    </row>
    <row r="15427" spans="1:16" ht="15" hidden="1" customHeight="1">
      <c r="A15427">
        <v>601280</v>
      </c>
      <c r="B15427" t="s">
        <v>30302</v>
      </c>
      <c r="C15427" t="s">
        <v>30303</v>
      </c>
      <c r="D15427" t="s">
        <v>1067</v>
      </c>
      <c r="E15427" t="s">
        <v>1067</v>
      </c>
      <c r="F15427" t="s">
        <v>1067</v>
      </c>
      <c r="I15427" t="s">
        <v>27</v>
      </c>
      <c r="L15427">
        <v>0</v>
      </c>
      <c r="N15427">
        <f t="shared" si="193"/>
        <v>601280</v>
      </c>
      <c r="O15427">
        <f>_xlfn.XLOOKUP(A15427,Planilha1!F:F,Planilha1!G:G,0)</f>
        <v>0</v>
      </c>
      <c r="P15427">
        <v>0</v>
      </c>
    </row>
    <row r="15428" spans="1:16" ht="15" hidden="1" customHeight="1">
      <c r="A15428">
        <v>601281</v>
      </c>
      <c r="B15428" t="s">
        <v>30304</v>
      </c>
      <c r="C15428" t="s">
        <v>30305</v>
      </c>
      <c r="D15428" t="s">
        <v>1067</v>
      </c>
      <c r="E15428" t="s">
        <v>1067</v>
      </c>
      <c r="F15428" t="s">
        <v>1067</v>
      </c>
      <c r="I15428" t="s">
        <v>27</v>
      </c>
      <c r="L15428">
        <v>0</v>
      </c>
      <c r="N15428">
        <f t="shared" si="193"/>
        <v>601281</v>
      </c>
      <c r="O15428">
        <f>_xlfn.XLOOKUP(A15428,Planilha1!F:F,Planilha1!G:G,0)</f>
        <v>0</v>
      </c>
      <c r="P15428">
        <v>0</v>
      </c>
    </row>
    <row r="15429" spans="1:16" ht="15" hidden="1" customHeight="1">
      <c r="A15429">
        <v>601282</v>
      </c>
      <c r="B15429" t="s">
        <v>30306</v>
      </c>
      <c r="C15429" t="s">
        <v>30307</v>
      </c>
      <c r="D15429" t="s">
        <v>1067</v>
      </c>
      <c r="E15429" t="s">
        <v>1067</v>
      </c>
      <c r="F15429" t="s">
        <v>1067</v>
      </c>
      <c r="I15429" t="s">
        <v>27</v>
      </c>
      <c r="L15429">
        <v>0</v>
      </c>
      <c r="N15429">
        <f t="shared" si="193"/>
        <v>601282</v>
      </c>
      <c r="O15429">
        <f>_xlfn.XLOOKUP(A15429,Planilha1!F:F,Planilha1!G:G,0)</f>
        <v>0</v>
      </c>
      <c r="P15429">
        <v>0</v>
      </c>
    </row>
    <row r="15430" spans="1:16" ht="15" hidden="1" customHeight="1">
      <c r="A15430">
        <v>601283</v>
      </c>
      <c r="B15430" t="s">
        <v>30308</v>
      </c>
      <c r="C15430" t="s">
        <v>30309</v>
      </c>
      <c r="D15430" t="s">
        <v>1067</v>
      </c>
      <c r="E15430" t="s">
        <v>1067</v>
      </c>
      <c r="F15430" t="s">
        <v>1067</v>
      </c>
      <c r="I15430" t="s">
        <v>27</v>
      </c>
      <c r="L15430">
        <v>0</v>
      </c>
      <c r="N15430">
        <f t="shared" si="193"/>
        <v>601283</v>
      </c>
      <c r="O15430">
        <f>_xlfn.XLOOKUP(A15430,Planilha1!F:F,Planilha1!G:G,0)</f>
        <v>0</v>
      </c>
      <c r="P15430">
        <v>0</v>
      </c>
    </row>
    <row r="15431" spans="1:16" ht="15" hidden="1" customHeight="1">
      <c r="A15431">
        <v>601284</v>
      </c>
      <c r="B15431" t="s">
        <v>30310</v>
      </c>
      <c r="C15431" t="s">
        <v>30311</v>
      </c>
      <c r="D15431" t="s">
        <v>1067</v>
      </c>
      <c r="E15431" t="s">
        <v>1067</v>
      </c>
      <c r="F15431" t="s">
        <v>1067</v>
      </c>
      <c r="I15431" t="s">
        <v>27</v>
      </c>
      <c r="L15431">
        <v>0</v>
      </c>
      <c r="N15431">
        <f t="shared" si="193"/>
        <v>601284</v>
      </c>
      <c r="O15431">
        <f>_xlfn.XLOOKUP(A15431,Planilha1!F:F,Planilha1!G:G,0)</f>
        <v>0</v>
      </c>
      <c r="P15431">
        <v>0</v>
      </c>
    </row>
    <row r="15432" spans="1:16" ht="15" hidden="1" customHeight="1">
      <c r="A15432">
        <v>601285</v>
      </c>
      <c r="B15432" t="s">
        <v>30312</v>
      </c>
      <c r="C15432" t="s">
        <v>30313</v>
      </c>
      <c r="D15432" t="s">
        <v>1067</v>
      </c>
      <c r="E15432" t="s">
        <v>1067</v>
      </c>
      <c r="F15432" t="s">
        <v>1067</v>
      </c>
      <c r="I15432" t="s">
        <v>27</v>
      </c>
      <c r="L15432">
        <v>0</v>
      </c>
      <c r="N15432">
        <f t="shared" si="193"/>
        <v>601285</v>
      </c>
      <c r="O15432">
        <f>_xlfn.XLOOKUP(A15432,Planilha1!F:F,Planilha1!G:G,0)</f>
        <v>0</v>
      </c>
      <c r="P15432">
        <v>0</v>
      </c>
    </row>
    <row r="15433" spans="1:16" ht="15" hidden="1" customHeight="1">
      <c r="A15433">
        <v>601286</v>
      </c>
      <c r="B15433" t="s">
        <v>30314</v>
      </c>
      <c r="C15433" t="s">
        <v>30315</v>
      </c>
      <c r="D15433" t="s">
        <v>1067</v>
      </c>
      <c r="E15433" t="s">
        <v>1067</v>
      </c>
      <c r="F15433" t="s">
        <v>1067</v>
      </c>
      <c r="I15433" t="s">
        <v>27</v>
      </c>
      <c r="L15433">
        <v>0</v>
      </c>
      <c r="N15433">
        <f t="shared" si="193"/>
        <v>601286</v>
      </c>
      <c r="O15433">
        <f>_xlfn.XLOOKUP(A15433,Planilha1!F:F,Planilha1!G:G,0)</f>
        <v>0</v>
      </c>
      <c r="P15433">
        <v>0</v>
      </c>
    </row>
    <row r="15434" spans="1:16" ht="15" hidden="1" customHeight="1">
      <c r="A15434">
        <v>601287</v>
      </c>
      <c r="B15434" t="s">
        <v>30316</v>
      </c>
      <c r="C15434" t="s">
        <v>30317</v>
      </c>
      <c r="D15434" t="s">
        <v>1067</v>
      </c>
      <c r="E15434" t="s">
        <v>1067</v>
      </c>
      <c r="F15434" t="s">
        <v>1067</v>
      </c>
      <c r="I15434" t="s">
        <v>27</v>
      </c>
      <c r="L15434">
        <v>0</v>
      </c>
      <c r="N15434">
        <f t="shared" si="193"/>
        <v>601287</v>
      </c>
      <c r="O15434">
        <f>_xlfn.XLOOKUP(A15434,Planilha1!F:F,Planilha1!G:G,0)</f>
        <v>0</v>
      </c>
      <c r="P15434">
        <v>0</v>
      </c>
    </row>
    <row r="15435" spans="1:16" ht="15" hidden="1" customHeight="1">
      <c r="A15435">
        <v>601288</v>
      </c>
      <c r="B15435" t="s">
        <v>30318</v>
      </c>
      <c r="C15435" t="s">
        <v>30319</v>
      </c>
      <c r="D15435" t="s">
        <v>1067</v>
      </c>
      <c r="E15435" t="s">
        <v>1067</v>
      </c>
      <c r="F15435" t="s">
        <v>1067</v>
      </c>
      <c r="I15435" t="s">
        <v>27</v>
      </c>
      <c r="L15435">
        <v>0</v>
      </c>
      <c r="N15435">
        <f t="shared" si="193"/>
        <v>601288</v>
      </c>
      <c r="O15435">
        <f>_xlfn.XLOOKUP(A15435,Planilha1!F:F,Planilha1!G:G,0)</f>
        <v>0</v>
      </c>
      <c r="P15435">
        <v>0</v>
      </c>
    </row>
    <row r="15436" spans="1:16" ht="15" hidden="1" customHeight="1">
      <c r="A15436">
        <v>601289</v>
      </c>
      <c r="B15436" t="s">
        <v>30320</v>
      </c>
      <c r="C15436" t="s">
        <v>30321</v>
      </c>
      <c r="D15436" t="s">
        <v>1067</v>
      </c>
      <c r="E15436" t="s">
        <v>1067</v>
      </c>
      <c r="F15436" t="s">
        <v>1067</v>
      </c>
      <c r="I15436" t="s">
        <v>27</v>
      </c>
      <c r="L15436">
        <v>0</v>
      </c>
      <c r="N15436">
        <f t="shared" si="193"/>
        <v>601289</v>
      </c>
      <c r="O15436">
        <f>_xlfn.XLOOKUP(A15436,Planilha1!F:F,Planilha1!G:G,0)</f>
        <v>0</v>
      </c>
      <c r="P15436">
        <v>0</v>
      </c>
    </row>
    <row r="15437" spans="1:16" ht="15" hidden="1" customHeight="1">
      <c r="A15437">
        <v>601290</v>
      </c>
      <c r="B15437" t="s">
        <v>30322</v>
      </c>
      <c r="C15437" t="s">
        <v>30323</v>
      </c>
      <c r="D15437" t="s">
        <v>1067</v>
      </c>
      <c r="E15437" t="s">
        <v>1067</v>
      </c>
      <c r="F15437" t="s">
        <v>1067</v>
      </c>
      <c r="I15437" t="s">
        <v>27</v>
      </c>
      <c r="L15437">
        <v>0</v>
      </c>
      <c r="N15437">
        <f t="shared" si="193"/>
        <v>601290</v>
      </c>
      <c r="O15437">
        <f>_xlfn.XLOOKUP(A15437,Planilha1!F:F,Planilha1!G:G,0)</f>
        <v>0</v>
      </c>
      <c r="P15437">
        <v>0</v>
      </c>
    </row>
    <row r="15438" spans="1:16" ht="15" hidden="1" customHeight="1">
      <c r="A15438">
        <v>601291</v>
      </c>
      <c r="B15438" t="s">
        <v>30324</v>
      </c>
      <c r="C15438" t="s">
        <v>30325</v>
      </c>
      <c r="D15438" t="s">
        <v>1067</v>
      </c>
      <c r="E15438" t="s">
        <v>1067</v>
      </c>
      <c r="F15438" t="s">
        <v>1067</v>
      </c>
      <c r="I15438" t="s">
        <v>27</v>
      </c>
      <c r="L15438">
        <v>0</v>
      </c>
      <c r="N15438">
        <f t="shared" si="193"/>
        <v>601291</v>
      </c>
      <c r="O15438">
        <f>_xlfn.XLOOKUP(A15438,Planilha1!F:F,Planilha1!G:G,0)</f>
        <v>0</v>
      </c>
      <c r="P15438">
        <v>0</v>
      </c>
    </row>
    <row r="15439" spans="1:16" ht="15" hidden="1" customHeight="1">
      <c r="A15439">
        <v>601292</v>
      </c>
      <c r="B15439" t="s">
        <v>28257</v>
      </c>
      <c r="C15439" t="s">
        <v>30326</v>
      </c>
      <c r="D15439" t="s">
        <v>1067</v>
      </c>
      <c r="E15439" t="s">
        <v>1067</v>
      </c>
      <c r="F15439" t="s">
        <v>1067</v>
      </c>
      <c r="I15439" t="s">
        <v>27</v>
      </c>
      <c r="L15439">
        <v>0</v>
      </c>
      <c r="N15439">
        <f t="shared" si="193"/>
        <v>601292</v>
      </c>
      <c r="O15439">
        <f>_xlfn.XLOOKUP(A15439,Planilha1!F:F,Planilha1!G:G,0)</f>
        <v>0</v>
      </c>
      <c r="P15439">
        <v>0</v>
      </c>
    </row>
    <row r="15440" spans="1:16" ht="15" hidden="1" customHeight="1">
      <c r="A15440">
        <v>601293</v>
      </c>
      <c r="B15440" t="s">
        <v>30327</v>
      </c>
      <c r="C15440" t="s">
        <v>30328</v>
      </c>
      <c r="D15440" t="s">
        <v>1067</v>
      </c>
      <c r="E15440" t="s">
        <v>1067</v>
      </c>
      <c r="F15440" t="s">
        <v>1067</v>
      </c>
      <c r="I15440" t="s">
        <v>27</v>
      </c>
      <c r="L15440">
        <v>0</v>
      </c>
      <c r="N15440">
        <f t="shared" si="193"/>
        <v>601293</v>
      </c>
      <c r="O15440">
        <f>_xlfn.XLOOKUP(A15440,Planilha1!F:F,Planilha1!G:G,0)</f>
        <v>0</v>
      </c>
      <c r="P15440">
        <v>0</v>
      </c>
    </row>
    <row r="15441" spans="1:16" ht="15" hidden="1" customHeight="1">
      <c r="A15441">
        <v>601294</v>
      </c>
      <c r="B15441" t="s">
        <v>30329</v>
      </c>
      <c r="C15441" t="s">
        <v>30330</v>
      </c>
      <c r="D15441" t="s">
        <v>1067</v>
      </c>
      <c r="E15441" t="s">
        <v>1067</v>
      </c>
      <c r="F15441" t="s">
        <v>1067</v>
      </c>
      <c r="I15441" t="s">
        <v>27</v>
      </c>
      <c r="L15441">
        <v>0</v>
      </c>
      <c r="N15441">
        <f t="shared" si="193"/>
        <v>601294</v>
      </c>
      <c r="O15441">
        <f>_xlfn.XLOOKUP(A15441,Planilha1!F:F,Planilha1!G:G,0)</f>
        <v>0</v>
      </c>
      <c r="P15441">
        <v>0</v>
      </c>
    </row>
    <row r="15442" spans="1:16" ht="15" hidden="1" customHeight="1">
      <c r="A15442">
        <v>601295</v>
      </c>
      <c r="B15442" t="s">
        <v>30331</v>
      </c>
      <c r="C15442" t="s">
        <v>30332</v>
      </c>
      <c r="D15442" t="s">
        <v>1067</v>
      </c>
      <c r="E15442" t="s">
        <v>1067</v>
      </c>
      <c r="F15442" t="s">
        <v>1067</v>
      </c>
      <c r="I15442" t="s">
        <v>27</v>
      </c>
      <c r="L15442">
        <v>0</v>
      </c>
      <c r="N15442">
        <f t="shared" ref="N15442:N15505" si="194">A15442</f>
        <v>601295</v>
      </c>
      <c r="O15442">
        <f>_xlfn.XLOOKUP(A15442,Planilha1!F:F,Planilha1!G:G,0)</f>
        <v>0</v>
      </c>
      <c r="P15442">
        <v>0</v>
      </c>
    </row>
    <row r="15443" spans="1:16" ht="15" hidden="1" customHeight="1">
      <c r="A15443">
        <v>601296</v>
      </c>
      <c r="B15443" t="s">
        <v>30333</v>
      </c>
      <c r="C15443" t="s">
        <v>30334</v>
      </c>
      <c r="D15443" t="s">
        <v>1067</v>
      </c>
      <c r="E15443" t="s">
        <v>1067</v>
      </c>
      <c r="F15443" t="s">
        <v>1067</v>
      </c>
      <c r="I15443" t="s">
        <v>27</v>
      </c>
      <c r="L15443">
        <v>0</v>
      </c>
      <c r="N15443">
        <f t="shared" si="194"/>
        <v>601296</v>
      </c>
      <c r="O15443">
        <f>_xlfn.XLOOKUP(A15443,Planilha1!F:F,Planilha1!G:G,0)</f>
        <v>0</v>
      </c>
      <c r="P15443">
        <v>0</v>
      </c>
    </row>
    <row r="15444" spans="1:16" ht="15" hidden="1" customHeight="1">
      <c r="A15444">
        <v>601297</v>
      </c>
      <c r="B15444" t="s">
        <v>30335</v>
      </c>
      <c r="C15444" t="s">
        <v>30336</v>
      </c>
      <c r="D15444" t="s">
        <v>1067</v>
      </c>
      <c r="E15444" t="s">
        <v>1067</v>
      </c>
      <c r="F15444" t="s">
        <v>1067</v>
      </c>
      <c r="I15444" t="s">
        <v>27</v>
      </c>
      <c r="L15444">
        <v>0</v>
      </c>
      <c r="N15444">
        <f t="shared" si="194"/>
        <v>601297</v>
      </c>
      <c r="O15444">
        <f>_xlfn.XLOOKUP(A15444,Planilha1!F:F,Planilha1!G:G,0)</f>
        <v>0</v>
      </c>
      <c r="P15444">
        <v>0</v>
      </c>
    </row>
    <row r="15445" spans="1:16" ht="15" hidden="1" customHeight="1">
      <c r="A15445">
        <v>601298</v>
      </c>
      <c r="B15445" t="s">
        <v>30337</v>
      </c>
      <c r="C15445" t="s">
        <v>30338</v>
      </c>
      <c r="D15445" t="s">
        <v>1067</v>
      </c>
      <c r="E15445" t="s">
        <v>1067</v>
      </c>
      <c r="F15445" t="s">
        <v>1067</v>
      </c>
      <c r="I15445" t="s">
        <v>27</v>
      </c>
      <c r="L15445">
        <v>0</v>
      </c>
      <c r="N15445">
        <f t="shared" si="194"/>
        <v>601298</v>
      </c>
      <c r="O15445">
        <f>_xlfn.XLOOKUP(A15445,Planilha1!F:F,Planilha1!G:G,0)</f>
        <v>0</v>
      </c>
      <c r="P15445">
        <v>0</v>
      </c>
    </row>
    <row r="15446" spans="1:16" ht="15" hidden="1" customHeight="1">
      <c r="A15446">
        <v>601299</v>
      </c>
      <c r="B15446" t="s">
        <v>30339</v>
      </c>
      <c r="C15446" t="s">
        <v>30340</v>
      </c>
      <c r="D15446" t="s">
        <v>1067</v>
      </c>
      <c r="E15446" t="s">
        <v>1067</v>
      </c>
      <c r="F15446" t="s">
        <v>1067</v>
      </c>
      <c r="I15446" t="s">
        <v>27</v>
      </c>
      <c r="L15446">
        <v>0</v>
      </c>
      <c r="N15446">
        <f t="shared" si="194"/>
        <v>601299</v>
      </c>
      <c r="O15446">
        <f>_xlfn.XLOOKUP(A15446,Planilha1!F:F,Planilha1!G:G,0)</f>
        <v>0</v>
      </c>
      <c r="P15446">
        <v>0</v>
      </c>
    </row>
    <row r="15447" spans="1:16" ht="15" hidden="1" customHeight="1">
      <c r="A15447">
        <v>601300</v>
      </c>
      <c r="B15447" t="s">
        <v>30341</v>
      </c>
      <c r="C15447" t="s">
        <v>30342</v>
      </c>
      <c r="D15447" t="s">
        <v>1067</v>
      </c>
      <c r="E15447" t="s">
        <v>1067</v>
      </c>
      <c r="F15447" t="s">
        <v>1067</v>
      </c>
      <c r="I15447" t="s">
        <v>27</v>
      </c>
      <c r="L15447">
        <v>0</v>
      </c>
      <c r="N15447">
        <f t="shared" si="194"/>
        <v>601300</v>
      </c>
      <c r="O15447">
        <f>_xlfn.XLOOKUP(A15447,Planilha1!F:F,Planilha1!G:G,0)</f>
        <v>0</v>
      </c>
      <c r="P15447">
        <v>0</v>
      </c>
    </row>
    <row r="15448" spans="1:16" ht="15" hidden="1" customHeight="1">
      <c r="A15448">
        <v>601301</v>
      </c>
      <c r="B15448" t="s">
        <v>22473</v>
      </c>
      <c r="C15448" t="s">
        <v>30343</v>
      </c>
      <c r="D15448" t="s">
        <v>1067</v>
      </c>
      <c r="E15448" t="s">
        <v>1067</v>
      </c>
      <c r="F15448" t="s">
        <v>1067</v>
      </c>
      <c r="I15448" t="s">
        <v>27</v>
      </c>
      <c r="L15448">
        <v>0</v>
      </c>
      <c r="N15448">
        <f t="shared" si="194"/>
        <v>601301</v>
      </c>
      <c r="O15448">
        <f>_xlfn.XLOOKUP(A15448,Planilha1!F:F,Planilha1!G:G,0)</f>
        <v>0</v>
      </c>
      <c r="P15448">
        <v>0</v>
      </c>
    </row>
    <row r="15449" spans="1:16" ht="15" hidden="1" customHeight="1">
      <c r="A15449">
        <v>601302</v>
      </c>
      <c r="B15449" t="s">
        <v>30344</v>
      </c>
      <c r="C15449" t="s">
        <v>30345</v>
      </c>
      <c r="D15449" t="s">
        <v>1067</v>
      </c>
      <c r="E15449" t="s">
        <v>1067</v>
      </c>
      <c r="F15449" t="s">
        <v>1067</v>
      </c>
      <c r="I15449" t="s">
        <v>27</v>
      </c>
      <c r="L15449">
        <v>0</v>
      </c>
      <c r="N15449">
        <f t="shared" si="194"/>
        <v>601302</v>
      </c>
      <c r="O15449">
        <f>_xlfn.XLOOKUP(A15449,Planilha1!F:F,Planilha1!G:G,0)</f>
        <v>0</v>
      </c>
      <c r="P15449">
        <v>0</v>
      </c>
    </row>
    <row r="15450" spans="1:16" ht="15" hidden="1" customHeight="1">
      <c r="A15450">
        <v>601303</v>
      </c>
      <c r="B15450" t="s">
        <v>30346</v>
      </c>
      <c r="C15450" t="s">
        <v>30347</v>
      </c>
      <c r="D15450" t="s">
        <v>1067</v>
      </c>
      <c r="E15450" t="s">
        <v>1067</v>
      </c>
      <c r="F15450" t="s">
        <v>1067</v>
      </c>
      <c r="I15450" t="s">
        <v>27</v>
      </c>
      <c r="L15450">
        <v>0</v>
      </c>
      <c r="N15450">
        <f t="shared" si="194"/>
        <v>601303</v>
      </c>
      <c r="O15450">
        <f>_xlfn.XLOOKUP(A15450,Planilha1!F:F,Planilha1!G:G,0)</f>
        <v>0</v>
      </c>
      <c r="P15450">
        <v>0</v>
      </c>
    </row>
    <row r="15451" spans="1:16" ht="15" hidden="1" customHeight="1">
      <c r="A15451">
        <v>601304</v>
      </c>
      <c r="B15451" t="s">
        <v>22475</v>
      </c>
      <c r="C15451" t="s">
        <v>30348</v>
      </c>
      <c r="D15451" t="s">
        <v>1067</v>
      </c>
      <c r="E15451" t="s">
        <v>1067</v>
      </c>
      <c r="F15451" t="s">
        <v>1067</v>
      </c>
      <c r="I15451" t="s">
        <v>27</v>
      </c>
      <c r="L15451">
        <v>0</v>
      </c>
      <c r="N15451">
        <f t="shared" si="194"/>
        <v>601304</v>
      </c>
      <c r="O15451">
        <f>_xlfn.XLOOKUP(A15451,Planilha1!F:F,Planilha1!G:G,0)</f>
        <v>0</v>
      </c>
      <c r="P15451">
        <v>0</v>
      </c>
    </row>
    <row r="15452" spans="1:16" ht="15" hidden="1" customHeight="1">
      <c r="A15452">
        <v>601305</v>
      </c>
      <c r="B15452" t="s">
        <v>30349</v>
      </c>
      <c r="C15452" t="s">
        <v>30350</v>
      </c>
      <c r="D15452" t="s">
        <v>1067</v>
      </c>
      <c r="E15452" t="s">
        <v>1067</v>
      </c>
      <c r="F15452" t="s">
        <v>1067</v>
      </c>
      <c r="I15452" t="s">
        <v>27</v>
      </c>
      <c r="L15452">
        <v>0</v>
      </c>
      <c r="N15452">
        <f t="shared" si="194"/>
        <v>601305</v>
      </c>
      <c r="O15452">
        <f>_xlfn.XLOOKUP(A15452,Planilha1!F:F,Planilha1!G:G,0)</f>
        <v>0</v>
      </c>
      <c r="P15452">
        <v>0</v>
      </c>
    </row>
    <row r="15453" spans="1:16" ht="15" hidden="1" customHeight="1">
      <c r="A15453">
        <v>601306</v>
      </c>
      <c r="B15453" t="s">
        <v>30351</v>
      </c>
      <c r="C15453" t="s">
        <v>30352</v>
      </c>
      <c r="D15453" t="s">
        <v>1067</v>
      </c>
      <c r="E15453" t="s">
        <v>1067</v>
      </c>
      <c r="F15453" t="s">
        <v>1067</v>
      </c>
      <c r="I15453" t="s">
        <v>27</v>
      </c>
      <c r="L15453">
        <v>0</v>
      </c>
      <c r="N15453">
        <f t="shared" si="194"/>
        <v>601306</v>
      </c>
      <c r="O15453">
        <f>_xlfn.XLOOKUP(A15453,Planilha1!F:F,Planilha1!G:G,0)</f>
        <v>0</v>
      </c>
      <c r="P15453">
        <v>0</v>
      </c>
    </row>
    <row r="15454" spans="1:16" ht="15" hidden="1" customHeight="1">
      <c r="A15454">
        <v>601307</v>
      </c>
      <c r="B15454" t="s">
        <v>30353</v>
      </c>
      <c r="C15454" t="s">
        <v>30354</v>
      </c>
      <c r="D15454" t="s">
        <v>1067</v>
      </c>
      <c r="E15454" t="s">
        <v>1067</v>
      </c>
      <c r="F15454" t="s">
        <v>1067</v>
      </c>
      <c r="I15454" t="s">
        <v>27</v>
      </c>
      <c r="L15454">
        <v>0</v>
      </c>
      <c r="N15454">
        <f t="shared" si="194"/>
        <v>601307</v>
      </c>
      <c r="O15454">
        <f>_xlfn.XLOOKUP(A15454,Planilha1!F:F,Planilha1!G:G,0)</f>
        <v>0</v>
      </c>
      <c r="P15454">
        <v>0</v>
      </c>
    </row>
    <row r="15455" spans="1:16" ht="15" hidden="1" customHeight="1">
      <c r="A15455">
        <v>601308</v>
      </c>
      <c r="B15455" t="s">
        <v>30355</v>
      </c>
      <c r="C15455" t="s">
        <v>30356</v>
      </c>
      <c r="D15455" t="s">
        <v>1067</v>
      </c>
      <c r="E15455" t="s">
        <v>1067</v>
      </c>
      <c r="F15455" t="s">
        <v>1067</v>
      </c>
      <c r="I15455" t="s">
        <v>27</v>
      </c>
      <c r="L15455">
        <v>0</v>
      </c>
      <c r="N15455">
        <f t="shared" si="194"/>
        <v>601308</v>
      </c>
      <c r="O15455">
        <f>_xlfn.XLOOKUP(A15455,Planilha1!F:F,Planilha1!G:G,0)</f>
        <v>0</v>
      </c>
      <c r="P15455">
        <v>0</v>
      </c>
    </row>
    <row r="15456" spans="1:16" ht="15" hidden="1" customHeight="1">
      <c r="A15456">
        <v>601309</v>
      </c>
      <c r="B15456" t="s">
        <v>30357</v>
      </c>
      <c r="C15456" t="s">
        <v>30358</v>
      </c>
      <c r="D15456" t="s">
        <v>1067</v>
      </c>
      <c r="E15456" t="s">
        <v>1067</v>
      </c>
      <c r="F15456" t="s">
        <v>1067</v>
      </c>
      <c r="I15456" t="s">
        <v>27</v>
      </c>
      <c r="L15456">
        <v>0</v>
      </c>
      <c r="N15456">
        <f t="shared" si="194"/>
        <v>601309</v>
      </c>
      <c r="O15456">
        <f>_xlfn.XLOOKUP(A15456,Planilha1!F:F,Planilha1!G:G,0)</f>
        <v>0</v>
      </c>
      <c r="P15456">
        <v>0</v>
      </c>
    </row>
    <row r="15457" spans="1:16" ht="15" hidden="1" customHeight="1">
      <c r="A15457">
        <v>601310</v>
      </c>
      <c r="B15457" t="s">
        <v>30359</v>
      </c>
      <c r="C15457" t="s">
        <v>30360</v>
      </c>
      <c r="D15457" t="s">
        <v>1067</v>
      </c>
      <c r="E15457" t="s">
        <v>1067</v>
      </c>
      <c r="F15457" t="s">
        <v>1067</v>
      </c>
      <c r="I15457" t="s">
        <v>27</v>
      </c>
      <c r="L15457">
        <v>0</v>
      </c>
      <c r="N15457">
        <f t="shared" si="194"/>
        <v>601310</v>
      </c>
      <c r="O15457">
        <f>_xlfn.XLOOKUP(A15457,Planilha1!F:F,Planilha1!G:G,0)</f>
        <v>0</v>
      </c>
      <c r="P15457">
        <v>0</v>
      </c>
    </row>
    <row r="15458" spans="1:16" ht="15" hidden="1" customHeight="1">
      <c r="A15458">
        <v>601311</v>
      </c>
      <c r="B15458" t="s">
        <v>30361</v>
      </c>
      <c r="C15458" t="s">
        <v>30362</v>
      </c>
      <c r="D15458" t="s">
        <v>1067</v>
      </c>
      <c r="E15458" t="s">
        <v>1067</v>
      </c>
      <c r="F15458" t="s">
        <v>1067</v>
      </c>
      <c r="I15458" t="s">
        <v>27</v>
      </c>
      <c r="L15458">
        <v>0</v>
      </c>
      <c r="N15458">
        <f t="shared" si="194"/>
        <v>601311</v>
      </c>
      <c r="O15458">
        <f>_xlfn.XLOOKUP(A15458,Planilha1!F:F,Planilha1!G:G,0)</f>
        <v>0</v>
      </c>
      <c r="P15458">
        <v>0</v>
      </c>
    </row>
    <row r="15459" spans="1:16" ht="15" hidden="1" customHeight="1">
      <c r="A15459">
        <v>601312</v>
      </c>
      <c r="B15459" t="s">
        <v>30363</v>
      </c>
      <c r="C15459" t="s">
        <v>30364</v>
      </c>
      <c r="D15459" t="s">
        <v>1067</v>
      </c>
      <c r="E15459" t="s">
        <v>1067</v>
      </c>
      <c r="F15459" t="s">
        <v>1067</v>
      </c>
      <c r="I15459" t="s">
        <v>27</v>
      </c>
      <c r="L15459">
        <v>0</v>
      </c>
      <c r="N15459">
        <f t="shared" si="194"/>
        <v>601312</v>
      </c>
      <c r="O15459">
        <f>_xlfn.XLOOKUP(A15459,Planilha1!F:F,Planilha1!G:G,0)</f>
        <v>0</v>
      </c>
      <c r="P15459">
        <v>0</v>
      </c>
    </row>
    <row r="15460" spans="1:16" ht="15" hidden="1" customHeight="1">
      <c r="A15460">
        <v>601313</v>
      </c>
      <c r="B15460" t="s">
        <v>30365</v>
      </c>
      <c r="C15460" t="s">
        <v>30366</v>
      </c>
      <c r="D15460" t="s">
        <v>1067</v>
      </c>
      <c r="E15460" t="s">
        <v>1067</v>
      </c>
      <c r="F15460" t="s">
        <v>1067</v>
      </c>
      <c r="I15460" t="s">
        <v>27</v>
      </c>
      <c r="L15460">
        <v>0</v>
      </c>
      <c r="N15460">
        <f t="shared" si="194"/>
        <v>601313</v>
      </c>
      <c r="O15460">
        <f>_xlfn.XLOOKUP(A15460,Planilha1!F:F,Planilha1!G:G,0)</f>
        <v>0</v>
      </c>
      <c r="P15460">
        <v>0</v>
      </c>
    </row>
    <row r="15461" spans="1:16" ht="15" hidden="1" customHeight="1">
      <c r="A15461">
        <v>601314</v>
      </c>
      <c r="B15461" t="s">
        <v>30367</v>
      </c>
      <c r="C15461" t="s">
        <v>30368</v>
      </c>
      <c r="D15461" t="s">
        <v>1067</v>
      </c>
      <c r="E15461" t="s">
        <v>1067</v>
      </c>
      <c r="F15461" t="s">
        <v>1067</v>
      </c>
      <c r="I15461" t="s">
        <v>27</v>
      </c>
      <c r="L15461">
        <v>0</v>
      </c>
      <c r="N15461">
        <f t="shared" si="194"/>
        <v>601314</v>
      </c>
      <c r="O15461">
        <f>_xlfn.XLOOKUP(A15461,Planilha1!F:F,Planilha1!G:G,0)</f>
        <v>0</v>
      </c>
      <c r="P15461">
        <v>0</v>
      </c>
    </row>
    <row r="15462" spans="1:16" ht="15" hidden="1" customHeight="1">
      <c r="A15462">
        <v>601315</v>
      </c>
      <c r="B15462" t="s">
        <v>30369</v>
      </c>
      <c r="C15462" t="s">
        <v>30370</v>
      </c>
      <c r="D15462" t="s">
        <v>1067</v>
      </c>
      <c r="E15462" t="s">
        <v>1067</v>
      </c>
      <c r="F15462" t="s">
        <v>1067</v>
      </c>
      <c r="I15462" t="s">
        <v>27</v>
      </c>
      <c r="L15462">
        <v>0</v>
      </c>
      <c r="N15462">
        <f t="shared" si="194"/>
        <v>601315</v>
      </c>
      <c r="O15462">
        <f>_xlfn.XLOOKUP(A15462,Planilha1!F:F,Planilha1!G:G,0)</f>
        <v>0</v>
      </c>
      <c r="P15462">
        <v>0</v>
      </c>
    </row>
    <row r="15463" spans="1:16" ht="15" hidden="1" customHeight="1">
      <c r="A15463">
        <v>601316</v>
      </c>
      <c r="B15463" t="s">
        <v>30371</v>
      </c>
      <c r="C15463" t="s">
        <v>30372</v>
      </c>
      <c r="D15463" t="s">
        <v>1067</v>
      </c>
      <c r="E15463" t="s">
        <v>1067</v>
      </c>
      <c r="F15463" t="s">
        <v>1067</v>
      </c>
      <c r="I15463" t="s">
        <v>27</v>
      </c>
      <c r="L15463">
        <v>0</v>
      </c>
      <c r="N15463">
        <f t="shared" si="194"/>
        <v>601316</v>
      </c>
      <c r="O15463">
        <f>_xlfn.XLOOKUP(A15463,Planilha1!F:F,Planilha1!G:G,0)</f>
        <v>0</v>
      </c>
      <c r="P15463">
        <v>0</v>
      </c>
    </row>
    <row r="15464" spans="1:16" ht="15" hidden="1" customHeight="1">
      <c r="A15464">
        <v>601317</v>
      </c>
      <c r="B15464" t="s">
        <v>30373</v>
      </c>
      <c r="C15464" t="s">
        <v>30374</v>
      </c>
      <c r="D15464" t="s">
        <v>1067</v>
      </c>
      <c r="E15464" t="s">
        <v>1067</v>
      </c>
      <c r="F15464" t="s">
        <v>1067</v>
      </c>
      <c r="I15464" t="s">
        <v>27</v>
      </c>
      <c r="L15464">
        <v>0</v>
      </c>
      <c r="N15464">
        <f t="shared" si="194"/>
        <v>601317</v>
      </c>
      <c r="O15464">
        <f>_xlfn.XLOOKUP(A15464,Planilha1!F:F,Planilha1!G:G,0)</f>
        <v>0</v>
      </c>
      <c r="P15464">
        <v>0</v>
      </c>
    </row>
    <row r="15465" spans="1:16" ht="15" hidden="1" customHeight="1">
      <c r="A15465">
        <v>601318</v>
      </c>
      <c r="B15465" t="s">
        <v>30375</v>
      </c>
      <c r="C15465" t="s">
        <v>30376</v>
      </c>
      <c r="D15465" t="s">
        <v>1067</v>
      </c>
      <c r="E15465" t="s">
        <v>1067</v>
      </c>
      <c r="F15465" t="s">
        <v>1067</v>
      </c>
      <c r="I15465" t="s">
        <v>27</v>
      </c>
      <c r="L15465">
        <v>0</v>
      </c>
      <c r="N15465">
        <f t="shared" si="194"/>
        <v>601318</v>
      </c>
      <c r="O15465">
        <f>_xlfn.XLOOKUP(A15465,Planilha1!F:F,Planilha1!G:G,0)</f>
        <v>0</v>
      </c>
      <c r="P15465">
        <v>0</v>
      </c>
    </row>
    <row r="15466" spans="1:16" ht="15" hidden="1" customHeight="1">
      <c r="A15466">
        <v>601319</v>
      </c>
      <c r="B15466" t="s">
        <v>30377</v>
      </c>
      <c r="C15466" t="s">
        <v>30378</v>
      </c>
      <c r="D15466" t="s">
        <v>1067</v>
      </c>
      <c r="E15466" t="s">
        <v>1067</v>
      </c>
      <c r="F15466" t="s">
        <v>1067</v>
      </c>
      <c r="I15466" t="s">
        <v>27</v>
      </c>
      <c r="L15466">
        <v>0</v>
      </c>
      <c r="N15466">
        <f t="shared" si="194"/>
        <v>601319</v>
      </c>
      <c r="O15466">
        <f>_xlfn.XLOOKUP(A15466,Planilha1!F:F,Planilha1!G:G,0)</f>
        <v>0</v>
      </c>
      <c r="P15466">
        <v>0</v>
      </c>
    </row>
    <row r="15467" spans="1:16" ht="15" hidden="1" customHeight="1">
      <c r="A15467">
        <v>601320</v>
      </c>
      <c r="B15467" t="s">
        <v>30379</v>
      </c>
      <c r="C15467" t="s">
        <v>30380</v>
      </c>
      <c r="D15467" t="s">
        <v>1067</v>
      </c>
      <c r="E15467" t="s">
        <v>1067</v>
      </c>
      <c r="F15467" t="s">
        <v>1067</v>
      </c>
      <c r="I15467" t="s">
        <v>27</v>
      </c>
      <c r="L15467">
        <v>0</v>
      </c>
      <c r="N15467">
        <f t="shared" si="194"/>
        <v>601320</v>
      </c>
      <c r="O15467">
        <f>_xlfn.XLOOKUP(A15467,Planilha1!F:F,Planilha1!G:G,0)</f>
        <v>0</v>
      </c>
      <c r="P15467">
        <v>0</v>
      </c>
    </row>
    <row r="15468" spans="1:16" ht="15" hidden="1" customHeight="1">
      <c r="A15468">
        <v>601321</v>
      </c>
      <c r="B15468" t="s">
        <v>30381</v>
      </c>
      <c r="C15468" t="s">
        <v>30382</v>
      </c>
      <c r="D15468" t="s">
        <v>1067</v>
      </c>
      <c r="E15468" t="s">
        <v>1067</v>
      </c>
      <c r="F15468" t="s">
        <v>1067</v>
      </c>
      <c r="I15468" t="s">
        <v>27</v>
      </c>
      <c r="L15468">
        <v>0</v>
      </c>
      <c r="N15468">
        <f t="shared" si="194"/>
        <v>601321</v>
      </c>
      <c r="O15468">
        <f>_xlfn.XLOOKUP(A15468,Planilha1!F:F,Planilha1!G:G,0)</f>
        <v>0</v>
      </c>
      <c r="P15468">
        <v>0</v>
      </c>
    </row>
    <row r="15469" spans="1:16" ht="15" hidden="1" customHeight="1">
      <c r="A15469">
        <v>601322</v>
      </c>
      <c r="B15469" t="s">
        <v>30383</v>
      </c>
      <c r="C15469" t="s">
        <v>30384</v>
      </c>
      <c r="D15469" t="s">
        <v>1067</v>
      </c>
      <c r="E15469" t="s">
        <v>1067</v>
      </c>
      <c r="F15469" t="s">
        <v>1067</v>
      </c>
      <c r="I15469" t="s">
        <v>27</v>
      </c>
      <c r="L15469">
        <v>0</v>
      </c>
      <c r="N15469">
        <f t="shared" si="194"/>
        <v>601322</v>
      </c>
      <c r="O15469">
        <f>_xlfn.XLOOKUP(A15469,Planilha1!F:F,Planilha1!G:G,0)</f>
        <v>0</v>
      </c>
      <c r="P15469">
        <v>0</v>
      </c>
    </row>
    <row r="15470" spans="1:16" ht="15" hidden="1" customHeight="1">
      <c r="A15470">
        <v>601323</v>
      </c>
      <c r="B15470" t="s">
        <v>30385</v>
      </c>
      <c r="C15470" t="s">
        <v>30386</v>
      </c>
      <c r="D15470" t="s">
        <v>1067</v>
      </c>
      <c r="E15470" t="s">
        <v>1067</v>
      </c>
      <c r="F15470" t="s">
        <v>1067</v>
      </c>
      <c r="I15470" t="s">
        <v>27</v>
      </c>
      <c r="L15470">
        <v>0</v>
      </c>
      <c r="N15470">
        <f t="shared" si="194"/>
        <v>601323</v>
      </c>
      <c r="O15470">
        <f>_xlfn.XLOOKUP(A15470,Planilha1!F:F,Planilha1!G:G,0)</f>
        <v>0</v>
      </c>
      <c r="P15470">
        <v>0</v>
      </c>
    </row>
    <row r="15471" spans="1:16" ht="15" hidden="1" customHeight="1">
      <c r="A15471">
        <v>601324</v>
      </c>
      <c r="B15471" t="s">
        <v>24075</v>
      </c>
      <c r="C15471" t="s">
        <v>30387</v>
      </c>
      <c r="D15471" t="s">
        <v>1067</v>
      </c>
      <c r="E15471" t="s">
        <v>1067</v>
      </c>
      <c r="F15471" t="s">
        <v>1067</v>
      </c>
      <c r="I15471" t="s">
        <v>27</v>
      </c>
      <c r="L15471">
        <v>0</v>
      </c>
      <c r="N15471">
        <f t="shared" si="194"/>
        <v>601324</v>
      </c>
      <c r="O15471">
        <f>_xlfn.XLOOKUP(A15471,Planilha1!F:F,Planilha1!G:G,0)</f>
        <v>0</v>
      </c>
      <c r="P15471">
        <v>0</v>
      </c>
    </row>
    <row r="15472" spans="1:16" ht="15" hidden="1" customHeight="1">
      <c r="A15472">
        <v>601325</v>
      </c>
      <c r="B15472" t="s">
        <v>22527</v>
      </c>
      <c r="C15472" t="s">
        <v>30388</v>
      </c>
      <c r="D15472" t="s">
        <v>1067</v>
      </c>
      <c r="E15472" t="s">
        <v>1067</v>
      </c>
      <c r="F15472" t="s">
        <v>1067</v>
      </c>
      <c r="I15472" t="s">
        <v>27</v>
      </c>
      <c r="L15472">
        <v>0</v>
      </c>
      <c r="N15472">
        <f t="shared" si="194"/>
        <v>601325</v>
      </c>
      <c r="O15472">
        <f>_xlfn.XLOOKUP(A15472,Planilha1!F:F,Planilha1!G:G,0)</f>
        <v>0</v>
      </c>
      <c r="P15472">
        <v>0</v>
      </c>
    </row>
    <row r="15473" spans="1:16" ht="15" hidden="1" customHeight="1">
      <c r="A15473">
        <v>601326</v>
      </c>
      <c r="B15473" t="s">
        <v>30389</v>
      </c>
      <c r="C15473" t="s">
        <v>30390</v>
      </c>
      <c r="D15473" t="s">
        <v>1067</v>
      </c>
      <c r="E15473" t="s">
        <v>1067</v>
      </c>
      <c r="F15473" t="s">
        <v>1067</v>
      </c>
      <c r="I15473" t="s">
        <v>27</v>
      </c>
      <c r="L15473">
        <v>0</v>
      </c>
      <c r="N15473">
        <f t="shared" si="194"/>
        <v>601326</v>
      </c>
      <c r="O15473">
        <f>_xlfn.XLOOKUP(A15473,Planilha1!F:F,Planilha1!G:G,0)</f>
        <v>0</v>
      </c>
      <c r="P15473">
        <v>0</v>
      </c>
    </row>
    <row r="15474" spans="1:16" ht="15" hidden="1" customHeight="1">
      <c r="A15474">
        <v>601327</v>
      </c>
      <c r="B15474" t="s">
        <v>30391</v>
      </c>
      <c r="C15474" t="s">
        <v>30392</v>
      </c>
      <c r="D15474" t="s">
        <v>1067</v>
      </c>
      <c r="E15474" t="s">
        <v>1067</v>
      </c>
      <c r="F15474" t="s">
        <v>1067</v>
      </c>
      <c r="I15474" t="s">
        <v>27</v>
      </c>
      <c r="L15474">
        <v>0</v>
      </c>
      <c r="N15474">
        <f t="shared" si="194"/>
        <v>601327</v>
      </c>
      <c r="O15474">
        <f>_xlfn.XLOOKUP(A15474,Planilha1!F:F,Planilha1!G:G,0)</f>
        <v>0</v>
      </c>
      <c r="P15474">
        <v>0</v>
      </c>
    </row>
    <row r="15475" spans="1:16" ht="15" hidden="1" customHeight="1">
      <c r="A15475">
        <v>601328</v>
      </c>
      <c r="B15475" t="s">
        <v>26795</v>
      </c>
      <c r="C15475" t="s">
        <v>30393</v>
      </c>
      <c r="D15475" t="s">
        <v>1067</v>
      </c>
      <c r="E15475" t="s">
        <v>1067</v>
      </c>
      <c r="F15475" t="s">
        <v>1067</v>
      </c>
      <c r="I15475" t="s">
        <v>27</v>
      </c>
      <c r="L15475">
        <v>0</v>
      </c>
      <c r="N15475">
        <f t="shared" si="194"/>
        <v>601328</v>
      </c>
      <c r="O15475">
        <f>_xlfn.XLOOKUP(A15475,Planilha1!F:F,Planilha1!G:G,0)</f>
        <v>0</v>
      </c>
      <c r="P15475">
        <v>0</v>
      </c>
    </row>
    <row r="15476" spans="1:16" ht="15" hidden="1" customHeight="1">
      <c r="A15476">
        <v>601329</v>
      </c>
      <c r="B15476" t="s">
        <v>30394</v>
      </c>
      <c r="C15476" t="s">
        <v>30395</v>
      </c>
      <c r="D15476" t="s">
        <v>1067</v>
      </c>
      <c r="E15476" t="s">
        <v>1067</v>
      </c>
      <c r="F15476" t="s">
        <v>1067</v>
      </c>
      <c r="I15476" t="s">
        <v>27</v>
      </c>
      <c r="L15476">
        <v>0</v>
      </c>
      <c r="N15476">
        <f t="shared" si="194"/>
        <v>601329</v>
      </c>
      <c r="O15476">
        <f>_xlfn.XLOOKUP(A15476,Planilha1!F:F,Planilha1!G:G,0)</f>
        <v>0</v>
      </c>
      <c r="P15476">
        <v>0</v>
      </c>
    </row>
    <row r="15477" spans="1:16" ht="15" hidden="1" customHeight="1">
      <c r="A15477">
        <v>601330</v>
      </c>
      <c r="B15477" t="s">
        <v>22471</v>
      </c>
      <c r="C15477" t="s">
        <v>30396</v>
      </c>
      <c r="D15477" t="s">
        <v>1067</v>
      </c>
      <c r="E15477" t="s">
        <v>1067</v>
      </c>
      <c r="F15477" t="s">
        <v>1067</v>
      </c>
      <c r="I15477" t="s">
        <v>27</v>
      </c>
      <c r="L15477">
        <v>0</v>
      </c>
      <c r="N15477">
        <f t="shared" si="194"/>
        <v>601330</v>
      </c>
      <c r="O15477">
        <f>_xlfn.XLOOKUP(A15477,Planilha1!F:F,Planilha1!G:G,0)</f>
        <v>0</v>
      </c>
      <c r="P15477">
        <v>0</v>
      </c>
    </row>
    <row r="15478" spans="1:16" ht="15" hidden="1" customHeight="1">
      <c r="A15478">
        <v>601331</v>
      </c>
      <c r="B15478" t="s">
        <v>30397</v>
      </c>
      <c r="C15478" t="s">
        <v>30398</v>
      </c>
      <c r="D15478" t="s">
        <v>1067</v>
      </c>
      <c r="E15478" t="s">
        <v>1067</v>
      </c>
      <c r="F15478" t="s">
        <v>1067</v>
      </c>
      <c r="I15478" t="s">
        <v>27</v>
      </c>
      <c r="L15478">
        <v>0</v>
      </c>
      <c r="N15478">
        <f t="shared" si="194"/>
        <v>601331</v>
      </c>
      <c r="O15478">
        <f>_xlfn.XLOOKUP(A15478,Planilha1!F:F,Planilha1!G:G,0)</f>
        <v>0</v>
      </c>
      <c r="P15478">
        <v>0</v>
      </c>
    </row>
    <row r="15479" spans="1:16" ht="15" hidden="1" customHeight="1">
      <c r="A15479">
        <v>601332</v>
      </c>
      <c r="B15479" t="s">
        <v>30399</v>
      </c>
      <c r="C15479" t="s">
        <v>30400</v>
      </c>
      <c r="D15479" t="s">
        <v>1067</v>
      </c>
      <c r="E15479" t="s">
        <v>1067</v>
      </c>
      <c r="F15479" t="s">
        <v>1067</v>
      </c>
      <c r="I15479" t="s">
        <v>27</v>
      </c>
      <c r="L15479">
        <v>0</v>
      </c>
      <c r="N15479">
        <f t="shared" si="194"/>
        <v>601332</v>
      </c>
      <c r="O15479">
        <f>_xlfn.XLOOKUP(A15479,Planilha1!F:F,Planilha1!G:G,0)</f>
        <v>0</v>
      </c>
      <c r="P15479">
        <v>0</v>
      </c>
    </row>
    <row r="15480" spans="1:16" ht="15" hidden="1" customHeight="1">
      <c r="A15480">
        <v>601333</v>
      </c>
      <c r="B15480" t="s">
        <v>30401</v>
      </c>
      <c r="C15480" t="s">
        <v>30402</v>
      </c>
      <c r="D15480" t="s">
        <v>1067</v>
      </c>
      <c r="E15480" t="s">
        <v>1067</v>
      </c>
      <c r="F15480" t="s">
        <v>1067</v>
      </c>
      <c r="I15480" t="s">
        <v>27</v>
      </c>
      <c r="L15480">
        <v>0</v>
      </c>
      <c r="N15480">
        <f t="shared" si="194"/>
        <v>601333</v>
      </c>
      <c r="O15480">
        <f>_xlfn.XLOOKUP(A15480,Planilha1!F:F,Planilha1!G:G,0)</f>
        <v>0</v>
      </c>
      <c r="P15480">
        <v>0</v>
      </c>
    </row>
    <row r="15481" spans="1:16" ht="15" hidden="1" customHeight="1">
      <c r="A15481">
        <v>601334</v>
      </c>
      <c r="B15481" t="s">
        <v>30403</v>
      </c>
      <c r="C15481" t="s">
        <v>30404</v>
      </c>
      <c r="D15481" t="s">
        <v>1067</v>
      </c>
      <c r="E15481" t="s">
        <v>1067</v>
      </c>
      <c r="F15481" t="s">
        <v>1067</v>
      </c>
      <c r="I15481" t="s">
        <v>27</v>
      </c>
      <c r="L15481">
        <v>0</v>
      </c>
      <c r="N15481">
        <f t="shared" si="194"/>
        <v>601334</v>
      </c>
      <c r="O15481">
        <f>_xlfn.XLOOKUP(A15481,Planilha1!F:F,Planilha1!G:G,0)</f>
        <v>0</v>
      </c>
      <c r="P15481">
        <v>0</v>
      </c>
    </row>
    <row r="15482" spans="1:16" ht="15" hidden="1" customHeight="1">
      <c r="A15482">
        <v>601335</v>
      </c>
      <c r="B15482" t="s">
        <v>30405</v>
      </c>
      <c r="C15482" t="s">
        <v>30406</v>
      </c>
      <c r="D15482" t="s">
        <v>1067</v>
      </c>
      <c r="E15482" t="s">
        <v>1067</v>
      </c>
      <c r="F15482" t="s">
        <v>1067</v>
      </c>
      <c r="I15482" t="s">
        <v>27</v>
      </c>
      <c r="L15482">
        <v>0</v>
      </c>
      <c r="N15482">
        <f t="shared" si="194"/>
        <v>601335</v>
      </c>
      <c r="O15482">
        <f>_xlfn.XLOOKUP(A15482,Planilha1!F:F,Planilha1!G:G,0)</f>
        <v>0</v>
      </c>
      <c r="P15482">
        <v>0</v>
      </c>
    </row>
    <row r="15483" spans="1:16" ht="15" hidden="1" customHeight="1">
      <c r="A15483">
        <v>601336</v>
      </c>
      <c r="B15483" t="s">
        <v>30407</v>
      </c>
      <c r="C15483" t="s">
        <v>30408</v>
      </c>
      <c r="D15483" t="s">
        <v>1067</v>
      </c>
      <c r="E15483" t="s">
        <v>1067</v>
      </c>
      <c r="F15483" t="s">
        <v>1067</v>
      </c>
      <c r="I15483" t="s">
        <v>27</v>
      </c>
      <c r="L15483">
        <v>0</v>
      </c>
      <c r="N15483">
        <f t="shared" si="194"/>
        <v>601336</v>
      </c>
      <c r="O15483">
        <f>_xlfn.XLOOKUP(A15483,Planilha1!F:F,Planilha1!G:G,0)</f>
        <v>0</v>
      </c>
      <c r="P15483">
        <v>0</v>
      </c>
    </row>
    <row r="15484" spans="1:16" ht="15" hidden="1" customHeight="1">
      <c r="A15484">
        <v>601337</v>
      </c>
      <c r="B15484" t="s">
        <v>30409</v>
      </c>
      <c r="C15484" t="s">
        <v>30410</v>
      </c>
      <c r="D15484" t="s">
        <v>1067</v>
      </c>
      <c r="E15484" t="s">
        <v>1067</v>
      </c>
      <c r="F15484" t="s">
        <v>1067</v>
      </c>
      <c r="I15484" t="s">
        <v>27</v>
      </c>
      <c r="L15484">
        <v>0</v>
      </c>
      <c r="N15484">
        <f t="shared" si="194"/>
        <v>601337</v>
      </c>
      <c r="O15484">
        <f>_xlfn.XLOOKUP(A15484,Planilha1!F:F,Planilha1!G:G,0)</f>
        <v>0</v>
      </c>
      <c r="P15484">
        <v>0</v>
      </c>
    </row>
    <row r="15485" spans="1:16" ht="15" hidden="1" customHeight="1">
      <c r="A15485">
        <v>601338</v>
      </c>
      <c r="B15485" t="s">
        <v>30411</v>
      </c>
      <c r="C15485" t="s">
        <v>30412</v>
      </c>
      <c r="D15485" t="s">
        <v>1067</v>
      </c>
      <c r="E15485" t="s">
        <v>1067</v>
      </c>
      <c r="F15485" t="s">
        <v>1067</v>
      </c>
      <c r="I15485" t="s">
        <v>27</v>
      </c>
      <c r="L15485">
        <v>0</v>
      </c>
      <c r="N15485">
        <f t="shared" si="194"/>
        <v>601338</v>
      </c>
      <c r="O15485">
        <f>_xlfn.XLOOKUP(A15485,Planilha1!F:F,Planilha1!G:G,0)</f>
        <v>0</v>
      </c>
      <c r="P15485">
        <v>0</v>
      </c>
    </row>
    <row r="15486" spans="1:16" ht="15" hidden="1" customHeight="1">
      <c r="A15486">
        <v>601339</v>
      </c>
      <c r="B15486" t="s">
        <v>30413</v>
      </c>
      <c r="C15486" t="s">
        <v>30414</v>
      </c>
      <c r="D15486" t="s">
        <v>1067</v>
      </c>
      <c r="E15486" t="s">
        <v>1067</v>
      </c>
      <c r="F15486" t="s">
        <v>1067</v>
      </c>
      <c r="I15486" t="s">
        <v>27</v>
      </c>
      <c r="L15486">
        <v>0</v>
      </c>
      <c r="N15486">
        <f t="shared" si="194"/>
        <v>601339</v>
      </c>
      <c r="O15486">
        <f>_xlfn.XLOOKUP(A15486,Planilha1!F:F,Planilha1!G:G,0)</f>
        <v>0</v>
      </c>
      <c r="P15486">
        <v>0</v>
      </c>
    </row>
    <row r="15487" spans="1:16" ht="15" hidden="1" customHeight="1">
      <c r="A15487">
        <v>601340</v>
      </c>
      <c r="B15487" t="s">
        <v>30415</v>
      </c>
      <c r="C15487" t="s">
        <v>30416</v>
      </c>
      <c r="D15487" t="s">
        <v>1067</v>
      </c>
      <c r="E15487" t="s">
        <v>1067</v>
      </c>
      <c r="F15487" t="s">
        <v>1067</v>
      </c>
      <c r="I15487" t="s">
        <v>27</v>
      </c>
      <c r="L15487">
        <v>0</v>
      </c>
      <c r="N15487">
        <f t="shared" si="194"/>
        <v>601340</v>
      </c>
      <c r="O15487">
        <f>_xlfn.XLOOKUP(A15487,Planilha1!F:F,Planilha1!G:G,0)</f>
        <v>0</v>
      </c>
      <c r="P15487">
        <v>0</v>
      </c>
    </row>
    <row r="15488" spans="1:16" ht="15" hidden="1" customHeight="1">
      <c r="A15488">
        <v>601341</v>
      </c>
      <c r="B15488" t="s">
        <v>30417</v>
      </c>
      <c r="C15488" t="s">
        <v>30418</v>
      </c>
      <c r="D15488" t="s">
        <v>1067</v>
      </c>
      <c r="E15488" t="s">
        <v>1067</v>
      </c>
      <c r="F15488" t="s">
        <v>1067</v>
      </c>
      <c r="I15488" t="s">
        <v>27</v>
      </c>
      <c r="L15488">
        <v>0</v>
      </c>
      <c r="N15488">
        <f t="shared" si="194"/>
        <v>601341</v>
      </c>
      <c r="O15488">
        <f>_xlfn.XLOOKUP(A15488,Planilha1!F:F,Planilha1!G:G,0)</f>
        <v>0</v>
      </c>
      <c r="P15488">
        <v>0</v>
      </c>
    </row>
    <row r="15489" spans="1:16" ht="15" hidden="1" customHeight="1">
      <c r="A15489">
        <v>601342</v>
      </c>
      <c r="B15489" t="s">
        <v>30419</v>
      </c>
      <c r="C15489" t="s">
        <v>30420</v>
      </c>
      <c r="D15489" t="s">
        <v>1067</v>
      </c>
      <c r="E15489" t="s">
        <v>1067</v>
      </c>
      <c r="F15489" t="s">
        <v>1067</v>
      </c>
      <c r="I15489" t="s">
        <v>27</v>
      </c>
      <c r="L15489">
        <v>0</v>
      </c>
      <c r="N15489">
        <f t="shared" si="194"/>
        <v>601342</v>
      </c>
      <c r="O15489">
        <f>_xlfn.XLOOKUP(A15489,Planilha1!F:F,Planilha1!G:G,0)</f>
        <v>0</v>
      </c>
      <c r="P15489">
        <v>0</v>
      </c>
    </row>
    <row r="15490" spans="1:16" ht="15" hidden="1" customHeight="1">
      <c r="A15490">
        <v>601343</v>
      </c>
      <c r="B15490" t="s">
        <v>30421</v>
      </c>
      <c r="C15490" t="s">
        <v>30422</v>
      </c>
      <c r="D15490" t="s">
        <v>1067</v>
      </c>
      <c r="E15490" t="s">
        <v>1067</v>
      </c>
      <c r="F15490" t="s">
        <v>1067</v>
      </c>
      <c r="I15490" t="s">
        <v>27</v>
      </c>
      <c r="L15490">
        <v>0</v>
      </c>
      <c r="N15490">
        <f t="shared" si="194"/>
        <v>601343</v>
      </c>
      <c r="O15490">
        <f>_xlfn.XLOOKUP(A15490,Planilha1!F:F,Planilha1!G:G,0)</f>
        <v>0</v>
      </c>
      <c r="P15490">
        <v>0</v>
      </c>
    </row>
    <row r="15491" spans="1:16" ht="15" hidden="1" customHeight="1">
      <c r="A15491">
        <v>601344</v>
      </c>
      <c r="B15491" t="s">
        <v>30423</v>
      </c>
      <c r="C15491" t="s">
        <v>30424</v>
      </c>
      <c r="D15491" t="s">
        <v>1067</v>
      </c>
      <c r="E15491" t="s">
        <v>1067</v>
      </c>
      <c r="F15491" t="s">
        <v>1067</v>
      </c>
      <c r="I15491" t="s">
        <v>27</v>
      </c>
      <c r="L15491">
        <v>0</v>
      </c>
      <c r="N15491">
        <f t="shared" si="194"/>
        <v>601344</v>
      </c>
      <c r="O15491">
        <f>_xlfn.XLOOKUP(A15491,Planilha1!F:F,Planilha1!G:G,0)</f>
        <v>0</v>
      </c>
      <c r="P15491">
        <v>0</v>
      </c>
    </row>
    <row r="15492" spans="1:16" ht="15" hidden="1" customHeight="1">
      <c r="A15492">
        <v>601345</v>
      </c>
      <c r="B15492" t="s">
        <v>30425</v>
      </c>
      <c r="C15492" t="s">
        <v>30426</v>
      </c>
      <c r="D15492" t="s">
        <v>1067</v>
      </c>
      <c r="E15492" t="s">
        <v>1067</v>
      </c>
      <c r="F15492" t="s">
        <v>1067</v>
      </c>
      <c r="I15492" t="s">
        <v>27</v>
      </c>
      <c r="L15492">
        <v>0</v>
      </c>
      <c r="N15492">
        <f t="shared" si="194"/>
        <v>601345</v>
      </c>
      <c r="O15492">
        <f>_xlfn.XLOOKUP(A15492,Planilha1!F:F,Planilha1!G:G,0)</f>
        <v>0</v>
      </c>
      <c r="P15492">
        <v>0</v>
      </c>
    </row>
    <row r="15493" spans="1:16" ht="15" hidden="1" customHeight="1">
      <c r="A15493">
        <v>601346</v>
      </c>
      <c r="B15493" t="s">
        <v>30427</v>
      </c>
      <c r="C15493" t="s">
        <v>30428</v>
      </c>
      <c r="D15493" t="s">
        <v>1067</v>
      </c>
      <c r="E15493" t="s">
        <v>1067</v>
      </c>
      <c r="F15493" t="s">
        <v>1067</v>
      </c>
      <c r="I15493" t="s">
        <v>27</v>
      </c>
      <c r="L15493">
        <v>0</v>
      </c>
      <c r="N15493">
        <f t="shared" si="194"/>
        <v>601346</v>
      </c>
      <c r="O15493">
        <f>_xlfn.XLOOKUP(A15493,Planilha1!F:F,Planilha1!G:G,0)</f>
        <v>0</v>
      </c>
      <c r="P15493">
        <v>0</v>
      </c>
    </row>
    <row r="15494" spans="1:16" ht="15" hidden="1" customHeight="1">
      <c r="A15494">
        <v>601347</v>
      </c>
      <c r="B15494" t="s">
        <v>30429</v>
      </c>
      <c r="C15494" t="s">
        <v>30430</v>
      </c>
      <c r="D15494" t="s">
        <v>1067</v>
      </c>
      <c r="E15494" t="s">
        <v>1067</v>
      </c>
      <c r="F15494" t="s">
        <v>1067</v>
      </c>
      <c r="I15494" t="s">
        <v>27</v>
      </c>
      <c r="L15494">
        <v>0</v>
      </c>
      <c r="N15494">
        <f t="shared" si="194"/>
        <v>601347</v>
      </c>
      <c r="O15494">
        <f>_xlfn.XLOOKUP(A15494,Planilha1!F:F,Planilha1!G:G,0)</f>
        <v>0</v>
      </c>
      <c r="P15494">
        <v>0</v>
      </c>
    </row>
    <row r="15495" spans="1:16" ht="15" hidden="1" customHeight="1">
      <c r="A15495">
        <v>601348</v>
      </c>
      <c r="B15495" t="s">
        <v>30431</v>
      </c>
      <c r="C15495" t="s">
        <v>30432</v>
      </c>
      <c r="D15495" t="s">
        <v>1067</v>
      </c>
      <c r="E15495" t="s">
        <v>1067</v>
      </c>
      <c r="F15495" t="s">
        <v>1067</v>
      </c>
      <c r="I15495" t="s">
        <v>27</v>
      </c>
      <c r="L15495">
        <v>0</v>
      </c>
      <c r="N15495">
        <f t="shared" si="194"/>
        <v>601348</v>
      </c>
      <c r="O15495">
        <f>_xlfn.XLOOKUP(A15495,Planilha1!F:F,Planilha1!G:G,0)</f>
        <v>0</v>
      </c>
      <c r="P15495">
        <v>0</v>
      </c>
    </row>
    <row r="15496" spans="1:16" ht="15" hidden="1" customHeight="1">
      <c r="A15496">
        <v>601349</v>
      </c>
      <c r="B15496" t="s">
        <v>30433</v>
      </c>
      <c r="C15496" t="s">
        <v>30434</v>
      </c>
      <c r="D15496" t="s">
        <v>1067</v>
      </c>
      <c r="E15496" t="s">
        <v>1067</v>
      </c>
      <c r="F15496" t="s">
        <v>1067</v>
      </c>
      <c r="I15496" t="s">
        <v>27</v>
      </c>
      <c r="L15496">
        <v>0</v>
      </c>
      <c r="N15496">
        <f t="shared" si="194"/>
        <v>601349</v>
      </c>
      <c r="O15496">
        <f>_xlfn.XLOOKUP(A15496,Planilha1!F:F,Planilha1!G:G,0)</f>
        <v>0</v>
      </c>
      <c r="P15496">
        <v>0</v>
      </c>
    </row>
    <row r="15497" spans="1:16" ht="15" hidden="1" customHeight="1">
      <c r="A15497">
        <v>601350</v>
      </c>
      <c r="B15497" t="s">
        <v>30435</v>
      </c>
      <c r="C15497" t="s">
        <v>30436</v>
      </c>
      <c r="D15497" t="s">
        <v>1067</v>
      </c>
      <c r="E15497" t="s">
        <v>1067</v>
      </c>
      <c r="F15497" t="s">
        <v>1067</v>
      </c>
      <c r="I15497" t="s">
        <v>27</v>
      </c>
      <c r="L15497">
        <v>0</v>
      </c>
      <c r="N15497">
        <f t="shared" si="194"/>
        <v>601350</v>
      </c>
      <c r="O15497">
        <f>_xlfn.XLOOKUP(A15497,Planilha1!F:F,Planilha1!G:G,0)</f>
        <v>0</v>
      </c>
      <c r="P15497">
        <v>0</v>
      </c>
    </row>
    <row r="15498" spans="1:16" ht="15" hidden="1" customHeight="1">
      <c r="A15498">
        <v>601351</v>
      </c>
      <c r="B15498" t="s">
        <v>13544</v>
      </c>
      <c r="C15498" t="s">
        <v>30437</v>
      </c>
      <c r="D15498" t="s">
        <v>1067</v>
      </c>
      <c r="E15498" t="s">
        <v>1067</v>
      </c>
      <c r="F15498" t="s">
        <v>1067</v>
      </c>
      <c r="I15498" t="s">
        <v>27</v>
      </c>
      <c r="L15498">
        <v>0</v>
      </c>
      <c r="N15498">
        <f t="shared" si="194"/>
        <v>601351</v>
      </c>
      <c r="O15498">
        <f>_xlfn.XLOOKUP(A15498,Planilha1!F:F,Planilha1!G:G,0)</f>
        <v>0</v>
      </c>
      <c r="P15498">
        <v>0</v>
      </c>
    </row>
    <row r="15499" spans="1:16" ht="15" hidden="1" customHeight="1">
      <c r="A15499">
        <v>601352</v>
      </c>
      <c r="B15499" t="s">
        <v>30438</v>
      </c>
      <c r="C15499" t="s">
        <v>30439</v>
      </c>
      <c r="D15499" t="s">
        <v>1067</v>
      </c>
      <c r="E15499" t="s">
        <v>1067</v>
      </c>
      <c r="F15499" t="s">
        <v>1067</v>
      </c>
      <c r="I15499" t="s">
        <v>27</v>
      </c>
      <c r="L15499">
        <v>0</v>
      </c>
      <c r="N15499">
        <f t="shared" si="194"/>
        <v>601352</v>
      </c>
      <c r="O15499">
        <f>_xlfn.XLOOKUP(A15499,Planilha1!F:F,Planilha1!G:G,0)</f>
        <v>0</v>
      </c>
      <c r="P15499">
        <v>0</v>
      </c>
    </row>
    <row r="15500" spans="1:16" ht="15" hidden="1" customHeight="1">
      <c r="A15500">
        <v>601353</v>
      </c>
      <c r="B15500" t="s">
        <v>24830</v>
      </c>
      <c r="C15500" t="s">
        <v>30440</v>
      </c>
      <c r="D15500" t="s">
        <v>1067</v>
      </c>
      <c r="E15500" t="s">
        <v>1067</v>
      </c>
      <c r="F15500" t="s">
        <v>1067</v>
      </c>
      <c r="I15500" t="s">
        <v>27</v>
      </c>
      <c r="L15500">
        <v>0</v>
      </c>
      <c r="N15500">
        <f t="shared" si="194"/>
        <v>601353</v>
      </c>
      <c r="O15500">
        <f>_xlfn.XLOOKUP(A15500,Planilha1!F:F,Planilha1!G:G,0)</f>
        <v>0</v>
      </c>
      <c r="P15500">
        <v>0</v>
      </c>
    </row>
    <row r="15501" spans="1:16" ht="15" hidden="1" customHeight="1">
      <c r="A15501">
        <v>601354</v>
      </c>
      <c r="B15501" t="s">
        <v>11520</v>
      </c>
      <c r="C15501" t="s">
        <v>30441</v>
      </c>
      <c r="D15501" t="s">
        <v>1067</v>
      </c>
      <c r="E15501" t="s">
        <v>1067</v>
      </c>
      <c r="F15501" t="s">
        <v>1067</v>
      </c>
      <c r="I15501" t="s">
        <v>27</v>
      </c>
      <c r="L15501">
        <v>0</v>
      </c>
      <c r="N15501">
        <f t="shared" si="194"/>
        <v>601354</v>
      </c>
      <c r="O15501">
        <f>_xlfn.XLOOKUP(A15501,Planilha1!F:F,Planilha1!G:G,0)</f>
        <v>0</v>
      </c>
      <c r="P15501">
        <v>0</v>
      </c>
    </row>
    <row r="15502" spans="1:16" ht="15" hidden="1" customHeight="1">
      <c r="A15502">
        <v>601355</v>
      </c>
      <c r="B15502" t="s">
        <v>30442</v>
      </c>
      <c r="C15502" t="s">
        <v>30443</v>
      </c>
      <c r="D15502" t="s">
        <v>1067</v>
      </c>
      <c r="E15502" t="s">
        <v>1067</v>
      </c>
      <c r="F15502" t="s">
        <v>1067</v>
      </c>
      <c r="I15502" t="s">
        <v>27</v>
      </c>
      <c r="L15502">
        <v>0</v>
      </c>
      <c r="N15502">
        <f t="shared" si="194"/>
        <v>601355</v>
      </c>
      <c r="O15502">
        <f>_xlfn.XLOOKUP(A15502,Planilha1!F:F,Planilha1!G:G,0)</f>
        <v>0</v>
      </c>
      <c r="P15502">
        <v>0</v>
      </c>
    </row>
    <row r="15503" spans="1:16" ht="15" hidden="1" customHeight="1">
      <c r="A15503">
        <v>601356</v>
      </c>
      <c r="B15503" t="s">
        <v>30444</v>
      </c>
      <c r="C15503" t="s">
        <v>30445</v>
      </c>
      <c r="D15503" t="s">
        <v>1067</v>
      </c>
      <c r="E15503" t="s">
        <v>1067</v>
      </c>
      <c r="F15503" t="s">
        <v>1067</v>
      </c>
      <c r="I15503" t="s">
        <v>27</v>
      </c>
      <c r="L15503">
        <v>0</v>
      </c>
      <c r="N15503">
        <f t="shared" si="194"/>
        <v>601356</v>
      </c>
      <c r="O15503">
        <f>_xlfn.XLOOKUP(A15503,Planilha1!F:F,Planilha1!G:G,0)</f>
        <v>0</v>
      </c>
      <c r="P15503">
        <v>0</v>
      </c>
    </row>
    <row r="15504" spans="1:16" ht="15" hidden="1" customHeight="1">
      <c r="A15504">
        <v>601357</v>
      </c>
      <c r="B15504" t="s">
        <v>30446</v>
      </c>
      <c r="C15504" t="s">
        <v>30447</v>
      </c>
      <c r="D15504" t="s">
        <v>1067</v>
      </c>
      <c r="E15504" t="s">
        <v>1067</v>
      </c>
      <c r="F15504" t="s">
        <v>1067</v>
      </c>
      <c r="I15504" t="s">
        <v>27</v>
      </c>
      <c r="L15504">
        <v>0</v>
      </c>
      <c r="N15504">
        <f t="shared" si="194"/>
        <v>601357</v>
      </c>
      <c r="O15504">
        <f>_xlfn.XLOOKUP(A15504,Planilha1!F:F,Planilha1!G:G,0)</f>
        <v>0</v>
      </c>
      <c r="P15504">
        <v>0</v>
      </c>
    </row>
    <row r="15505" spans="1:16" ht="15" hidden="1" customHeight="1">
      <c r="A15505">
        <v>601358</v>
      </c>
      <c r="B15505" t="s">
        <v>30448</v>
      </c>
      <c r="C15505" t="s">
        <v>30449</v>
      </c>
      <c r="D15505" t="s">
        <v>1067</v>
      </c>
      <c r="E15505" t="s">
        <v>1067</v>
      </c>
      <c r="F15505" t="s">
        <v>1067</v>
      </c>
      <c r="I15505" t="s">
        <v>27</v>
      </c>
      <c r="L15505">
        <v>0</v>
      </c>
      <c r="N15505">
        <f t="shared" si="194"/>
        <v>601358</v>
      </c>
      <c r="O15505">
        <f>_xlfn.XLOOKUP(A15505,Planilha1!F:F,Planilha1!G:G,0)</f>
        <v>0</v>
      </c>
      <c r="P15505">
        <v>0</v>
      </c>
    </row>
    <row r="15506" spans="1:16" ht="15" hidden="1" customHeight="1">
      <c r="A15506">
        <v>601359</v>
      </c>
      <c r="B15506" t="s">
        <v>30450</v>
      </c>
      <c r="C15506" t="s">
        <v>30451</v>
      </c>
      <c r="D15506" t="s">
        <v>1067</v>
      </c>
      <c r="E15506" t="s">
        <v>1067</v>
      </c>
      <c r="F15506" t="s">
        <v>1067</v>
      </c>
      <c r="I15506" t="s">
        <v>27</v>
      </c>
      <c r="L15506">
        <v>0</v>
      </c>
      <c r="N15506">
        <f t="shared" ref="N15506:N15569" si="195">A15506</f>
        <v>601359</v>
      </c>
      <c r="O15506">
        <f>_xlfn.XLOOKUP(A15506,Planilha1!F:F,Planilha1!G:G,0)</f>
        <v>0</v>
      </c>
      <c r="P15506">
        <v>0</v>
      </c>
    </row>
    <row r="15507" spans="1:16" ht="15" hidden="1" customHeight="1">
      <c r="A15507">
        <v>601360</v>
      </c>
      <c r="B15507" t="s">
        <v>30452</v>
      </c>
      <c r="C15507" t="s">
        <v>30453</v>
      </c>
      <c r="D15507" t="s">
        <v>1067</v>
      </c>
      <c r="E15507" t="s">
        <v>1067</v>
      </c>
      <c r="F15507" t="s">
        <v>1067</v>
      </c>
      <c r="I15507" t="s">
        <v>27</v>
      </c>
      <c r="L15507">
        <v>0</v>
      </c>
      <c r="N15507">
        <f t="shared" si="195"/>
        <v>601360</v>
      </c>
      <c r="O15507">
        <f>_xlfn.XLOOKUP(A15507,Planilha1!F:F,Planilha1!G:G,0)</f>
        <v>0</v>
      </c>
      <c r="P15507">
        <v>0</v>
      </c>
    </row>
    <row r="15508" spans="1:16" ht="15" hidden="1" customHeight="1">
      <c r="A15508">
        <v>601361</v>
      </c>
      <c r="B15508" t="s">
        <v>30454</v>
      </c>
      <c r="C15508" t="s">
        <v>30455</v>
      </c>
      <c r="D15508" t="s">
        <v>1067</v>
      </c>
      <c r="E15508" t="s">
        <v>1067</v>
      </c>
      <c r="F15508" t="s">
        <v>1067</v>
      </c>
      <c r="I15508" t="s">
        <v>27</v>
      </c>
      <c r="L15508">
        <v>0</v>
      </c>
      <c r="N15508">
        <f t="shared" si="195"/>
        <v>601361</v>
      </c>
      <c r="O15508">
        <f>_xlfn.XLOOKUP(A15508,Planilha1!F:F,Planilha1!G:G,0)</f>
        <v>0</v>
      </c>
      <c r="P15508">
        <v>0</v>
      </c>
    </row>
    <row r="15509" spans="1:16" ht="15" hidden="1" customHeight="1">
      <c r="A15509">
        <v>601362</v>
      </c>
      <c r="B15509" t="s">
        <v>30456</v>
      </c>
      <c r="C15509" t="s">
        <v>30457</v>
      </c>
      <c r="D15509" t="s">
        <v>1067</v>
      </c>
      <c r="E15509" t="s">
        <v>1067</v>
      </c>
      <c r="F15509" t="s">
        <v>1067</v>
      </c>
      <c r="I15509" t="s">
        <v>27</v>
      </c>
      <c r="L15509">
        <v>0</v>
      </c>
      <c r="N15509">
        <f t="shared" si="195"/>
        <v>601362</v>
      </c>
      <c r="O15509">
        <f>_xlfn.XLOOKUP(A15509,Planilha1!F:F,Planilha1!G:G,0)</f>
        <v>0</v>
      </c>
      <c r="P15509">
        <v>0</v>
      </c>
    </row>
    <row r="15510" spans="1:16" ht="15" hidden="1" customHeight="1">
      <c r="A15510">
        <v>601363</v>
      </c>
      <c r="B15510" t="s">
        <v>30458</v>
      </c>
      <c r="C15510" t="s">
        <v>30459</v>
      </c>
      <c r="D15510" t="s">
        <v>1067</v>
      </c>
      <c r="E15510" t="s">
        <v>1067</v>
      </c>
      <c r="F15510" t="s">
        <v>1067</v>
      </c>
      <c r="I15510" t="s">
        <v>27</v>
      </c>
      <c r="L15510">
        <v>0</v>
      </c>
      <c r="N15510">
        <f t="shared" si="195"/>
        <v>601363</v>
      </c>
      <c r="O15510">
        <f>_xlfn.XLOOKUP(A15510,Planilha1!F:F,Planilha1!G:G,0)</f>
        <v>0</v>
      </c>
      <c r="P15510">
        <v>0</v>
      </c>
    </row>
    <row r="15511" spans="1:16" ht="15" hidden="1" customHeight="1">
      <c r="A15511">
        <v>601364</v>
      </c>
      <c r="B15511" t="s">
        <v>30460</v>
      </c>
      <c r="C15511" t="s">
        <v>30461</v>
      </c>
      <c r="D15511" t="s">
        <v>1067</v>
      </c>
      <c r="E15511" t="s">
        <v>1067</v>
      </c>
      <c r="F15511" t="s">
        <v>1067</v>
      </c>
      <c r="I15511" t="s">
        <v>27</v>
      </c>
      <c r="L15511">
        <v>0</v>
      </c>
      <c r="N15511">
        <f t="shared" si="195"/>
        <v>601364</v>
      </c>
      <c r="O15511">
        <f>_xlfn.XLOOKUP(A15511,Planilha1!F:F,Planilha1!G:G,0)</f>
        <v>0</v>
      </c>
      <c r="P15511">
        <v>0</v>
      </c>
    </row>
    <row r="15512" spans="1:16" ht="15" hidden="1" customHeight="1">
      <c r="A15512">
        <v>601365</v>
      </c>
      <c r="B15512" t="s">
        <v>30462</v>
      </c>
      <c r="C15512" t="s">
        <v>30463</v>
      </c>
      <c r="D15512" t="s">
        <v>1067</v>
      </c>
      <c r="E15512" t="s">
        <v>1067</v>
      </c>
      <c r="F15512" t="s">
        <v>1067</v>
      </c>
      <c r="I15512" t="s">
        <v>27</v>
      </c>
      <c r="L15512">
        <v>0</v>
      </c>
      <c r="N15512">
        <f t="shared" si="195"/>
        <v>601365</v>
      </c>
      <c r="O15512">
        <f>_xlfn.XLOOKUP(A15512,Planilha1!F:F,Planilha1!G:G,0)</f>
        <v>0</v>
      </c>
      <c r="P15512">
        <v>0</v>
      </c>
    </row>
    <row r="15513" spans="1:16" ht="15" hidden="1" customHeight="1">
      <c r="A15513">
        <v>601366</v>
      </c>
      <c r="B15513" t="s">
        <v>30464</v>
      </c>
      <c r="C15513" t="s">
        <v>30465</v>
      </c>
      <c r="D15513" t="s">
        <v>1067</v>
      </c>
      <c r="E15513" t="s">
        <v>1067</v>
      </c>
      <c r="F15513" t="s">
        <v>1067</v>
      </c>
      <c r="I15513" t="s">
        <v>27</v>
      </c>
      <c r="L15513">
        <v>0</v>
      </c>
      <c r="N15513">
        <f t="shared" si="195"/>
        <v>601366</v>
      </c>
      <c r="O15513">
        <f>_xlfn.XLOOKUP(A15513,Planilha1!F:F,Planilha1!G:G,0)</f>
        <v>0</v>
      </c>
      <c r="P15513">
        <v>0</v>
      </c>
    </row>
    <row r="15514" spans="1:16" ht="15" hidden="1" customHeight="1">
      <c r="A15514">
        <v>601367</v>
      </c>
      <c r="B15514" t="s">
        <v>30466</v>
      </c>
      <c r="C15514" t="s">
        <v>30467</v>
      </c>
      <c r="D15514" t="s">
        <v>1067</v>
      </c>
      <c r="E15514" t="s">
        <v>1067</v>
      </c>
      <c r="F15514" t="s">
        <v>1067</v>
      </c>
      <c r="I15514" t="s">
        <v>27</v>
      </c>
      <c r="L15514">
        <v>0</v>
      </c>
      <c r="N15514">
        <f t="shared" si="195"/>
        <v>601367</v>
      </c>
      <c r="O15514">
        <f>_xlfn.XLOOKUP(A15514,Planilha1!F:F,Planilha1!G:G,0)</f>
        <v>0</v>
      </c>
      <c r="P15514">
        <v>0</v>
      </c>
    </row>
    <row r="15515" spans="1:16" ht="15" hidden="1" customHeight="1">
      <c r="A15515">
        <v>601368</v>
      </c>
      <c r="B15515" t="s">
        <v>30468</v>
      </c>
      <c r="C15515" t="s">
        <v>30469</v>
      </c>
      <c r="D15515" t="s">
        <v>1067</v>
      </c>
      <c r="E15515" t="s">
        <v>1067</v>
      </c>
      <c r="F15515" t="s">
        <v>1067</v>
      </c>
      <c r="I15515" t="s">
        <v>27</v>
      </c>
      <c r="L15515">
        <v>0</v>
      </c>
      <c r="N15515">
        <f t="shared" si="195"/>
        <v>601368</v>
      </c>
      <c r="O15515">
        <f>_xlfn.XLOOKUP(A15515,Planilha1!F:F,Planilha1!G:G,0)</f>
        <v>0</v>
      </c>
      <c r="P15515">
        <v>0</v>
      </c>
    </row>
    <row r="15516" spans="1:16" ht="15" hidden="1" customHeight="1">
      <c r="A15516">
        <v>601369</v>
      </c>
      <c r="B15516" t="s">
        <v>30470</v>
      </c>
      <c r="C15516" t="s">
        <v>30471</v>
      </c>
      <c r="D15516" t="s">
        <v>1067</v>
      </c>
      <c r="E15516" t="s">
        <v>1067</v>
      </c>
      <c r="F15516" t="s">
        <v>1067</v>
      </c>
      <c r="I15516" t="s">
        <v>27</v>
      </c>
      <c r="L15516">
        <v>0</v>
      </c>
      <c r="N15516">
        <f t="shared" si="195"/>
        <v>601369</v>
      </c>
      <c r="O15516">
        <f>_xlfn.XLOOKUP(A15516,Planilha1!F:F,Planilha1!G:G,0)</f>
        <v>0</v>
      </c>
      <c r="P15516">
        <v>0</v>
      </c>
    </row>
    <row r="15517" spans="1:16" ht="15" hidden="1" customHeight="1">
      <c r="A15517">
        <v>601370</v>
      </c>
      <c r="B15517" t="s">
        <v>30472</v>
      </c>
      <c r="C15517" t="s">
        <v>30473</v>
      </c>
      <c r="D15517" t="s">
        <v>1067</v>
      </c>
      <c r="E15517" t="s">
        <v>1067</v>
      </c>
      <c r="F15517" t="s">
        <v>1067</v>
      </c>
      <c r="I15517" t="s">
        <v>27</v>
      </c>
      <c r="L15517">
        <v>0</v>
      </c>
      <c r="N15517">
        <f t="shared" si="195"/>
        <v>601370</v>
      </c>
      <c r="O15517">
        <f>_xlfn.XLOOKUP(A15517,Planilha1!F:F,Planilha1!G:G,0)</f>
        <v>0</v>
      </c>
      <c r="P15517">
        <v>0</v>
      </c>
    </row>
    <row r="15518" spans="1:16" ht="15" hidden="1" customHeight="1">
      <c r="A15518">
        <v>601371</v>
      </c>
      <c r="B15518" t="s">
        <v>30474</v>
      </c>
      <c r="C15518" t="s">
        <v>30475</v>
      </c>
      <c r="D15518" t="s">
        <v>1067</v>
      </c>
      <c r="E15518" t="s">
        <v>1067</v>
      </c>
      <c r="F15518" t="s">
        <v>1067</v>
      </c>
      <c r="I15518" t="s">
        <v>27</v>
      </c>
      <c r="L15518">
        <v>0</v>
      </c>
      <c r="N15518">
        <f t="shared" si="195"/>
        <v>601371</v>
      </c>
      <c r="O15518">
        <f>_xlfn.XLOOKUP(A15518,Planilha1!F:F,Planilha1!G:G,0)</f>
        <v>0</v>
      </c>
      <c r="P15518">
        <v>0</v>
      </c>
    </row>
    <row r="15519" spans="1:16" ht="15" hidden="1" customHeight="1">
      <c r="A15519">
        <v>601372</v>
      </c>
      <c r="B15519" t="s">
        <v>30476</v>
      </c>
      <c r="C15519" t="s">
        <v>30477</v>
      </c>
      <c r="D15519" t="s">
        <v>1067</v>
      </c>
      <c r="E15519" t="s">
        <v>1067</v>
      </c>
      <c r="F15519" t="s">
        <v>1067</v>
      </c>
      <c r="I15519" t="s">
        <v>27</v>
      </c>
      <c r="L15519">
        <v>0</v>
      </c>
      <c r="N15519">
        <f t="shared" si="195"/>
        <v>601372</v>
      </c>
      <c r="O15519">
        <f>_xlfn.XLOOKUP(A15519,Planilha1!F:F,Planilha1!G:G,0)</f>
        <v>0</v>
      </c>
      <c r="P15519">
        <v>0</v>
      </c>
    </row>
    <row r="15520" spans="1:16" ht="15" hidden="1" customHeight="1">
      <c r="A15520">
        <v>601373</v>
      </c>
      <c r="B15520" t="s">
        <v>30478</v>
      </c>
      <c r="C15520" t="s">
        <v>30479</v>
      </c>
      <c r="D15520" t="s">
        <v>1067</v>
      </c>
      <c r="E15520" t="s">
        <v>1067</v>
      </c>
      <c r="F15520" t="s">
        <v>1067</v>
      </c>
      <c r="I15520" t="s">
        <v>27</v>
      </c>
      <c r="L15520">
        <v>0</v>
      </c>
      <c r="N15520">
        <f t="shared" si="195"/>
        <v>601373</v>
      </c>
      <c r="O15520">
        <f>_xlfn.XLOOKUP(A15520,Planilha1!F:F,Planilha1!G:G,0)</f>
        <v>0</v>
      </c>
      <c r="P15520">
        <v>0</v>
      </c>
    </row>
    <row r="15521" spans="1:16" ht="15" hidden="1" customHeight="1">
      <c r="A15521">
        <v>601374</v>
      </c>
      <c r="B15521" t="s">
        <v>30480</v>
      </c>
      <c r="C15521" t="s">
        <v>30481</v>
      </c>
      <c r="D15521" t="s">
        <v>1067</v>
      </c>
      <c r="E15521" t="s">
        <v>1067</v>
      </c>
      <c r="F15521" t="s">
        <v>1067</v>
      </c>
      <c r="I15521" t="s">
        <v>27</v>
      </c>
      <c r="L15521">
        <v>0</v>
      </c>
      <c r="N15521">
        <f t="shared" si="195"/>
        <v>601374</v>
      </c>
      <c r="O15521">
        <f>_xlfn.XLOOKUP(A15521,Planilha1!F:F,Planilha1!G:G,0)</f>
        <v>0</v>
      </c>
      <c r="P15521">
        <v>0</v>
      </c>
    </row>
    <row r="15522" spans="1:16" ht="15" hidden="1" customHeight="1">
      <c r="A15522">
        <v>601375</v>
      </c>
      <c r="B15522" t="s">
        <v>30482</v>
      </c>
      <c r="C15522" t="s">
        <v>30483</v>
      </c>
      <c r="D15522" t="s">
        <v>1067</v>
      </c>
      <c r="E15522" t="s">
        <v>1067</v>
      </c>
      <c r="F15522" t="s">
        <v>1067</v>
      </c>
      <c r="I15522" t="s">
        <v>27</v>
      </c>
      <c r="L15522">
        <v>0</v>
      </c>
      <c r="N15522">
        <f t="shared" si="195"/>
        <v>601375</v>
      </c>
      <c r="O15522">
        <f>_xlfn.XLOOKUP(A15522,Planilha1!F:F,Planilha1!G:G,0)</f>
        <v>0</v>
      </c>
      <c r="P15522">
        <v>0</v>
      </c>
    </row>
    <row r="15523" spans="1:16" ht="15" hidden="1" customHeight="1">
      <c r="A15523">
        <v>601376</v>
      </c>
      <c r="B15523" t="s">
        <v>30484</v>
      </c>
      <c r="C15523" t="s">
        <v>30485</v>
      </c>
      <c r="D15523" t="s">
        <v>1067</v>
      </c>
      <c r="E15523" t="s">
        <v>1067</v>
      </c>
      <c r="F15523" t="s">
        <v>1067</v>
      </c>
      <c r="I15523" t="s">
        <v>27</v>
      </c>
      <c r="L15523">
        <v>0</v>
      </c>
      <c r="N15523">
        <f t="shared" si="195"/>
        <v>601376</v>
      </c>
      <c r="O15523">
        <f>_xlfn.XLOOKUP(A15523,Planilha1!F:F,Planilha1!G:G,0)</f>
        <v>0</v>
      </c>
      <c r="P15523">
        <v>0</v>
      </c>
    </row>
    <row r="15524" spans="1:16" ht="15" hidden="1" customHeight="1">
      <c r="A15524">
        <v>601377</v>
      </c>
      <c r="B15524" t="s">
        <v>30486</v>
      </c>
      <c r="C15524" t="s">
        <v>30487</v>
      </c>
      <c r="D15524" t="s">
        <v>1067</v>
      </c>
      <c r="E15524" t="s">
        <v>1067</v>
      </c>
      <c r="F15524" t="s">
        <v>1067</v>
      </c>
      <c r="I15524" t="s">
        <v>27</v>
      </c>
      <c r="L15524">
        <v>0</v>
      </c>
      <c r="N15524">
        <f t="shared" si="195"/>
        <v>601377</v>
      </c>
      <c r="O15524">
        <f>_xlfn.XLOOKUP(A15524,Planilha1!F:F,Planilha1!G:G,0)</f>
        <v>0</v>
      </c>
      <c r="P15524">
        <v>0</v>
      </c>
    </row>
    <row r="15525" spans="1:16" ht="15" hidden="1" customHeight="1">
      <c r="A15525">
        <v>601378</v>
      </c>
      <c r="B15525" t="s">
        <v>30488</v>
      </c>
      <c r="C15525" t="s">
        <v>30489</v>
      </c>
      <c r="D15525" t="s">
        <v>1067</v>
      </c>
      <c r="E15525" t="s">
        <v>1067</v>
      </c>
      <c r="F15525" t="s">
        <v>1067</v>
      </c>
      <c r="I15525" t="s">
        <v>27</v>
      </c>
      <c r="L15525">
        <v>0</v>
      </c>
      <c r="N15525">
        <f t="shared" si="195"/>
        <v>601378</v>
      </c>
      <c r="O15525">
        <f>_xlfn.XLOOKUP(A15525,Planilha1!F:F,Planilha1!G:G,0)</f>
        <v>0</v>
      </c>
      <c r="P15525">
        <v>0</v>
      </c>
    </row>
    <row r="15526" spans="1:16" ht="15" hidden="1" customHeight="1">
      <c r="A15526">
        <v>601379</v>
      </c>
      <c r="B15526" t="s">
        <v>30490</v>
      </c>
      <c r="C15526" t="s">
        <v>30491</v>
      </c>
      <c r="D15526" t="s">
        <v>1067</v>
      </c>
      <c r="E15526" t="s">
        <v>1067</v>
      </c>
      <c r="F15526" t="s">
        <v>1067</v>
      </c>
      <c r="I15526" t="s">
        <v>27</v>
      </c>
      <c r="L15526">
        <v>0</v>
      </c>
      <c r="N15526">
        <f t="shared" si="195"/>
        <v>601379</v>
      </c>
      <c r="O15526">
        <f>_xlfn.XLOOKUP(A15526,Planilha1!F:F,Planilha1!G:G,0)</f>
        <v>0</v>
      </c>
      <c r="P15526">
        <v>0</v>
      </c>
    </row>
    <row r="15527" spans="1:16" ht="15" hidden="1" customHeight="1">
      <c r="A15527">
        <v>601380</v>
      </c>
      <c r="B15527" t="s">
        <v>30492</v>
      </c>
      <c r="C15527" t="s">
        <v>30493</v>
      </c>
      <c r="D15527" t="s">
        <v>1067</v>
      </c>
      <c r="E15527" t="s">
        <v>1067</v>
      </c>
      <c r="F15527" t="s">
        <v>1067</v>
      </c>
      <c r="I15527" t="s">
        <v>27</v>
      </c>
      <c r="L15527">
        <v>0</v>
      </c>
      <c r="N15527">
        <f t="shared" si="195"/>
        <v>601380</v>
      </c>
      <c r="O15527">
        <f>_xlfn.XLOOKUP(A15527,Planilha1!F:F,Planilha1!G:G,0)</f>
        <v>0</v>
      </c>
      <c r="P15527">
        <v>0</v>
      </c>
    </row>
    <row r="15528" spans="1:16" ht="15" hidden="1" customHeight="1">
      <c r="A15528">
        <v>601381</v>
      </c>
      <c r="B15528" t="s">
        <v>30494</v>
      </c>
      <c r="C15528" t="s">
        <v>30495</v>
      </c>
      <c r="D15528" t="s">
        <v>1067</v>
      </c>
      <c r="E15528" t="s">
        <v>1067</v>
      </c>
      <c r="F15528" t="s">
        <v>1067</v>
      </c>
      <c r="I15528" t="s">
        <v>27</v>
      </c>
      <c r="L15528">
        <v>0</v>
      </c>
      <c r="N15528">
        <f t="shared" si="195"/>
        <v>601381</v>
      </c>
      <c r="O15528">
        <f>_xlfn.XLOOKUP(A15528,Planilha1!F:F,Planilha1!G:G,0)</f>
        <v>0</v>
      </c>
      <c r="P15528">
        <v>0</v>
      </c>
    </row>
    <row r="15529" spans="1:16" ht="15" hidden="1" customHeight="1">
      <c r="A15529">
        <v>601382</v>
      </c>
      <c r="B15529" t="s">
        <v>30496</v>
      </c>
      <c r="C15529" t="s">
        <v>30497</v>
      </c>
      <c r="D15529" t="s">
        <v>1067</v>
      </c>
      <c r="E15529" t="s">
        <v>1067</v>
      </c>
      <c r="F15529" t="s">
        <v>1067</v>
      </c>
      <c r="I15529" t="s">
        <v>27</v>
      </c>
      <c r="L15529">
        <v>0</v>
      </c>
      <c r="N15529">
        <f t="shared" si="195"/>
        <v>601382</v>
      </c>
      <c r="O15529">
        <f>_xlfn.XLOOKUP(A15529,Planilha1!F:F,Planilha1!G:G,0)</f>
        <v>0</v>
      </c>
      <c r="P15529">
        <v>0</v>
      </c>
    </row>
    <row r="15530" spans="1:16" ht="15" hidden="1" customHeight="1">
      <c r="A15530">
        <v>601383</v>
      </c>
      <c r="B15530" t="s">
        <v>30498</v>
      </c>
      <c r="C15530" t="s">
        <v>30499</v>
      </c>
      <c r="D15530" t="s">
        <v>1067</v>
      </c>
      <c r="E15530" t="s">
        <v>1067</v>
      </c>
      <c r="F15530" t="s">
        <v>1067</v>
      </c>
      <c r="I15530" t="s">
        <v>27</v>
      </c>
      <c r="L15530">
        <v>0</v>
      </c>
      <c r="N15530">
        <f t="shared" si="195"/>
        <v>601383</v>
      </c>
      <c r="O15530">
        <f>_xlfn.XLOOKUP(A15530,Planilha1!F:F,Planilha1!G:G,0)</f>
        <v>0</v>
      </c>
      <c r="P15530">
        <v>0</v>
      </c>
    </row>
    <row r="15531" spans="1:16" ht="15" hidden="1" customHeight="1">
      <c r="A15531">
        <v>601384</v>
      </c>
      <c r="B15531" t="s">
        <v>30500</v>
      </c>
      <c r="C15531" t="s">
        <v>30501</v>
      </c>
      <c r="D15531" t="s">
        <v>1067</v>
      </c>
      <c r="E15531" t="s">
        <v>1067</v>
      </c>
      <c r="F15531" t="s">
        <v>1067</v>
      </c>
      <c r="I15531" t="s">
        <v>27</v>
      </c>
      <c r="L15531">
        <v>0</v>
      </c>
      <c r="N15531">
        <f t="shared" si="195"/>
        <v>601384</v>
      </c>
      <c r="O15531">
        <f>_xlfn.XLOOKUP(A15531,Planilha1!F:F,Planilha1!G:G,0)</f>
        <v>0</v>
      </c>
      <c r="P15531">
        <v>0</v>
      </c>
    </row>
    <row r="15532" spans="1:16" ht="15" hidden="1" customHeight="1">
      <c r="A15532">
        <v>601385</v>
      </c>
      <c r="B15532" t="s">
        <v>30502</v>
      </c>
      <c r="C15532" t="s">
        <v>30503</v>
      </c>
      <c r="D15532" t="s">
        <v>1067</v>
      </c>
      <c r="E15532" t="s">
        <v>1067</v>
      </c>
      <c r="F15532" t="s">
        <v>1067</v>
      </c>
      <c r="I15532" t="s">
        <v>27</v>
      </c>
      <c r="L15532">
        <v>0</v>
      </c>
      <c r="N15532">
        <f t="shared" si="195"/>
        <v>601385</v>
      </c>
      <c r="O15532">
        <f>_xlfn.XLOOKUP(A15532,Planilha1!F:F,Planilha1!G:G,0)</f>
        <v>0</v>
      </c>
      <c r="P15532">
        <v>0</v>
      </c>
    </row>
    <row r="15533" spans="1:16" ht="15" hidden="1" customHeight="1">
      <c r="A15533">
        <v>601386</v>
      </c>
      <c r="B15533" t="s">
        <v>30504</v>
      </c>
      <c r="C15533" t="s">
        <v>30505</v>
      </c>
      <c r="D15533" t="s">
        <v>1067</v>
      </c>
      <c r="E15533" t="s">
        <v>1067</v>
      </c>
      <c r="F15533" t="s">
        <v>1067</v>
      </c>
      <c r="I15533" t="s">
        <v>27</v>
      </c>
      <c r="L15533">
        <v>0</v>
      </c>
      <c r="N15533">
        <f t="shared" si="195"/>
        <v>601386</v>
      </c>
      <c r="O15533">
        <f>_xlfn.XLOOKUP(A15533,Planilha1!F:F,Planilha1!G:G,0)</f>
        <v>0</v>
      </c>
      <c r="P15533">
        <v>0</v>
      </c>
    </row>
    <row r="15534" spans="1:16" ht="15" hidden="1" customHeight="1">
      <c r="A15534">
        <v>601387</v>
      </c>
      <c r="B15534" t="s">
        <v>30506</v>
      </c>
      <c r="C15534" t="s">
        <v>30507</v>
      </c>
      <c r="D15534" t="s">
        <v>1067</v>
      </c>
      <c r="E15534" t="s">
        <v>1067</v>
      </c>
      <c r="F15534" t="s">
        <v>1067</v>
      </c>
      <c r="I15534" t="s">
        <v>27</v>
      </c>
      <c r="L15534">
        <v>0</v>
      </c>
      <c r="N15534">
        <f t="shared" si="195"/>
        <v>601387</v>
      </c>
      <c r="O15534">
        <f>_xlfn.XLOOKUP(A15534,Planilha1!F:F,Planilha1!G:G,0)</f>
        <v>0</v>
      </c>
      <c r="P15534">
        <v>0</v>
      </c>
    </row>
    <row r="15535" spans="1:16" ht="15" hidden="1" customHeight="1">
      <c r="A15535">
        <v>601388</v>
      </c>
      <c r="B15535" t="s">
        <v>30508</v>
      </c>
      <c r="C15535" t="s">
        <v>30509</v>
      </c>
      <c r="D15535" t="s">
        <v>1067</v>
      </c>
      <c r="E15535" t="s">
        <v>1067</v>
      </c>
      <c r="F15535" t="s">
        <v>1067</v>
      </c>
      <c r="I15535" t="s">
        <v>27</v>
      </c>
      <c r="L15535">
        <v>0</v>
      </c>
      <c r="N15535">
        <f t="shared" si="195"/>
        <v>601388</v>
      </c>
      <c r="O15535">
        <f>_xlfn.XLOOKUP(A15535,Planilha1!F:F,Planilha1!G:G,0)</f>
        <v>0</v>
      </c>
      <c r="P15535">
        <v>0</v>
      </c>
    </row>
    <row r="15536" spans="1:16" ht="15" hidden="1" customHeight="1">
      <c r="A15536">
        <v>601389</v>
      </c>
      <c r="B15536" t="s">
        <v>30510</v>
      </c>
      <c r="C15536" t="s">
        <v>30511</v>
      </c>
      <c r="D15536" t="s">
        <v>1067</v>
      </c>
      <c r="E15536" t="s">
        <v>1067</v>
      </c>
      <c r="F15536" t="s">
        <v>1067</v>
      </c>
      <c r="I15536" t="s">
        <v>27</v>
      </c>
      <c r="L15536">
        <v>0</v>
      </c>
      <c r="N15536">
        <f t="shared" si="195"/>
        <v>601389</v>
      </c>
      <c r="O15536">
        <f>_xlfn.XLOOKUP(A15536,Planilha1!F:F,Planilha1!G:G,0)</f>
        <v>0</v>
      </c>
      <c r="P15536">
        <v>0</v>
      </c>
    </row>
    <row r="15537" spans="1:16" ht="15" hidden="1" customHeight="1">
      <c r="A15537">
        <v>601390</v>
      </c>
      <c r="B15537" t="s">
        <v>30512</v>
      </c>
      <c r="C15537" t="s">
        <v>30513</v>
      </c>
      <c r="D15537" t="s">
        <v>1067</v>
      </c>
      <c r="E15537" t="s">
        <v>1067</v>
      </c>
      <c r="F15537" t="s">
        <v>1067</v>
      </c>
      <c r="I15537" t="s">
        <v>27</v>
      </c>
      <c r="L15537">
        <v>0</v>
      </c>
      <c r="N15537">
        <f t="shared" si="195"/>
        <v>601390</v>
      </c>
      <c r="O15537">
        <f>_xlfn.XLOOKUP(A15537,Planilha1!F:F,Planilha1!G:G,0)</f>
        <v>0</v>
      </c>
      <c r="P15537">
        <v>0</v>
      </c>
    </row>
    <row r="15538" spans="1:16" ht="15" hidden="1" customHeight="1">
      <c r="A15538">
        <v>601391</v>
      </c>
      <c r="B15538" t="s">
        <v>30514</v>
      </c>
      <c r="C15538" t="s">
        <v>30515</v>
      </c>
      <c r="D15538" t="s">
        <v>1067</v>
      </c>
      <c r="E15538" t="s">
        <v>1067</v>
      </c>
      <c r="F15538" t="s">
        <v>1067</v>
      </c>
      <c r="I15538" t="s">
        <v>27</v>
      </c>
      <c r="L15538">
        <v>0</v>
      </c>
      <c r="N15538">
        <f t="shared" si="195"/>
        <v>601391</v>
      </c>
      <c r="O15538">
        <f>_xlfn.XLOOKUP(A15538,Planilha1!F:F,Planilha1!G:G,0)</f>
        <v>0</v>
      </c>
      <c r="P15538">
        <v>0</v>
      </c>
    </row>
    <row r="15539" spans="1:16" ht="15" hidden="1" customHeight="1">
      <c r="A15539">
        <v>601392</v>
      </c>
      <c r="B15539" t="s">
        <v>30516</v>
      </c>
      <c r="C15539" t="s">
        <v>30517</v>
      </c>
      <c r="D15539" t="s">
        <v>1067</v>
      </c>
      <c r="E15539" t="s">
        <v>1067</v>
      </c>
      <c r="F15539" t="s">
        <v>1067</v>
      </c>
      <c r="I15539" t="s">
        <v>27</v>
      </c>
      <c r="L15539">
        <v>0</v>
      </c>
      <c r="N15539">
        <f t="shared" si="195"/>
        <v>601392</v>
      </c>
      <c r="O15539">
        <f>_xlfn.XLOOKUP(A15539,Planilha1!F:F,Planilha1!G:G,0)</f>
        <v>0</v>
      </c>
      <c r="P15539">
        <v>0</v>
      </c>
    </row>
    <row r="15540" spans="1:16" ht="15" hidden="1" customHeight="1">
      <c r="A15540">
        <v>601393</v>
      </c>
      <c r="B15540" t="s">
        <v>30518</v>
      </c>
      <c r="C15540" t="s">
        <v>30519</v>
      </c>
      <c r="D15540" t="s">
        <v>1067</v>
      </c>
      <c r="E15540" t="s">
        <v>1067</v>
      </c>
      <c r="F15540" t="s">
        <v>1067</v>
      </c>
      <c r="I15540" t="s">
        <v>27</v>
      </c>
      <c r="L15540">
        <v>0</v>
      </c>
      <c r="N15540">
        <f t="shared" si="195"/>
        <v>601393</v>
      </c>
      <c r="O15540">
        <f>_xlfn.XLOOKUP(A15540,Planilha1!F:F,Planilha1!G:G,0)</f>
        <v>0</v>
      </c>
      <c r="P15540">
        <v>0</v>
      </c>
    </row>
    <row r="15541" spans="1:16" ht="15" hidden="1" customHeight="1">
      <c r="A15541">
        <v>601394</v>
      </c>
      <c r="B15541" t="s">
        <v>30520</v>
      </c>
      <c r="C15541" t="s">
        <v>30521</v>
      </c>
      <c r="D15541" t="s">
        <v>1067</v>
      </c>
      <c r="E15541" t="s">
        <v>1067</v>
      </c>
      <c r="F15541" t="s">
        <v>1067</v>
      </c>
      <c r="I15541" t="s">
        <v>27</v>
      </c>
      <c r="L15541">
        <v>0</v>
      </c>
      <c r="N15541">
        <f t="shared" si="195"/>
        <v>601394</v>
      </c>
      <c r="O15541">
        <f>_xlfn.XLOOKUP(A15541,Planilha1!F:F,Planilha1!G:G,0)</f>
        <v>0</v>
      </c>
      <c r="P15541">
        <v>0</v>
      </c>
    </row>
    <row r="15542" spans="1:16" ht="15" hidden="1" customHeight="1">
      <c r="A15542">
        <v>601395</v>
      </c>
      <c r="B15542" t="s">
        <v>30522</v>
      </c>
      <c r="C15542" t="s">
        <v>30523</v>
      </c>
      <c r="D15542" t="s">
        <v>1067</v>
      </c>
      <c r="E15542" t="s">
        <v>1067</v>
      </c>
      <c r="F15542" t="s">
        <v>1067</v>
      </c>
      <c r="I15542" t="s">
        <v>27</v>
      </c>
      <c r="L15542">
        <v>0</v>
      </c>
      <c r="N15542">
        <f t="shared" si="195"/>
        <v>601395</v>
      </c>
      <c r="O15542">
        <f>_xlfn.XLOOKUP(A15542,Planilha1!F:F,Planilha1!G:G,0)</f>
        <v>0</v>
      </c>
      <c r="P15542">
        <v>0</v>
      </c>
    </row>
    <row r="15543" spans="1:16" ht="15" hidden="1" customHeight="1">
      <c r="A15543">
        <v>601396</v>
      </c>
      <c r="B15543" t="s">
        <v>30524</v>
      </c>
      <c r="C15543" t="s">
        <v>30525</v>
      </c>
      <c r="D15543" t="s">
        <v>1067</v>
      </c>
      <c r="E15543" t="s">
        <v>1067</v>
      </c>
      <c r="F15543" t="s">
        <v>1067</v>
      </c>
      <c r="I15543" t="s">
        <v>27</v>
      </c>
      <c r="L15543">
        <v>0</v>
      </c>
      <c r="N15543">
        <f t="shared" si="195"/>
        <v>601396</v>
      </c>
      <c r="O15543">
        <f>_xlfn.XLOOKUP(A15543,Planilha1!F:F,Planilha1!G:G,0)</f>
        <v>0</v>
      </c>
      <c r="P15543">
        <v>0</v>
      </c>
    </row>
    <row r="15544" spans="1:16" ht="15" hidden="1" customHeight="1">
      <c r="A15544">
        <v>601397</v>
      </c>
      <c r="B15544" t="s">
        <v>30526</v>
      </c>
      <c r="C15544" t="s">
        <v>30527</v>
      </c>
      <c r="D15544" t="s">
        <v>1067</v>
      </c>
      <c r="E15544" t="s">
        <v>1067</v>
      </c>
      <c r="F15544" t="s">
        <v>1067</v>
      </c>
      <c r="I15544" t="s">
        <v>27</v>
      </c>
      <c r="L15544">
        <v>0</v>
      </c>
      <c r="N15544">
        <f t="shared" si="195"/>
        <v>601397</v>
      </c>
      <c r="O15544">
        <f>_xlfn.XLOOKUP(A15544,Planilha1!F:F,Planilha1!G:G,0)</f>
        <v>0</v>
      </c>
      <c r="P15544">
        <v>0</v>
      </c>
    </row>
    <row r="15545" spans="1:16" ht="15" hidden="1" customHeight="1">
      <c r="A15545">
        <v>601398</v>
      </c>
      <c r="B15545" t="s">
        <v>30528</v>
      </c>
      <c r="C15545" t="s">
        <v>30529</v>
      </c>
      <c r="D15545" t="s">
        <v>1067</v>
      </c>
      <c r="E15545" t="s">
        <v>1067</v>
      </c>
      <c r="F15545" t="s">
        <v>1067</v>
      </c>
      <c r="I15545" t="s">
        <v>27</v>
      </c>
      <c r="L15545">
        <v>0</v>
      </c>
      <c r="N15545">
        <f t="shared" si="195"/>
        <v>601398</v>
      </c>
      <c r="O15545">
        <f>_xlfn.XLOOKUP(A15545,Planilha1!F:F,Planilha1!G:G,0)</f>
        <v>0</v>
      </c>
      <c r="P15545">
        <v>0</v>
      </c>
    </row>
    <row r="15546" spans="1:16" ht="15" hidden="1" customHeight="1">
      <c r="A15546">
        <v>601399</v>
      </c>
      <c r="B15546" t="s">
        <v>30530</v>
      </c>
      <c r="C15546" t="s">
        <v>30531</v>
      </c>
      <c r="D15546" t="s">
        <v>1067</v>
      </c>
      <c r="E15546" t="s">
        <v>1067</v>
      </c>
      <c r="F15546" t="s">
        <v>1067</v>
      </c>
      <c r="I15546" t="s">
        <v>27</v>
      </c>
      <c r="L15546">
        <v>0</v>
      </c>
      <c r="N15546">
        <f t="shared" si="195"/>
        <v>601399</v>
      </c>
      <c r="O15546">
        <f>_xlfn.XLOOKUP(A15546,Planilha1!F:F,Planilha1!G:G,0)</f>
        <v>0</v>
      </c>
      <c r="P15546">
        <v>0</v>
      </c>
    </row>
    <row r="15547" spans="1:16" ht="15" hidden="1" customHeight="1">
      <c r="A15547">
        <v>601400</v>
      </c>
      <c r="B15547" t="s">
        <v>30532</v>
      </c>
      <c r="C15547" t="s">
        <v>30533</v>
      </c>
      <c r="D15547" t="s">
        <v>1067</v>
      </c>
      <c r="E15547" t="s">
        <v>1067</v>
      </c>
      <c r="F15547" t="s">
        <v>1067</v>
      </c>
      <c r="I15547" t="s">
        <v>27</v>
      </c>
      <c r="L15547">
        <v>0</v>
      </c>
      <c r="N15547">
        <f t="shared" si="195"/>
        <v>601400</v>
      </c>
      <c r="O15547">
        <f>_xlfn.XLOOKUP(A15547,Planilha1!F:F,Planilha1!G:G,0)</f>
        <v>0</v>
      </c>
      <c r="P15547">
        <v>0</v>
      </c>
    </row>
    <row r="15548" spans="1:16" ht="15" hidden="1" customHeight="1">
      <c r="A15548">
        <v>601401</v>
      </c>
      <c r="B15548" t="s">
        <v>30534</v>
      </c>
      <c r="C15548" t="s">
        <v>30535</v>
      </c>
      <c r="D15548" t="s">
        <v>1067</v>
      </c>
      <c r="E15548" t="s">
        <v>1067</v>
      </c>
      <c r="F15548" t="s">
        <v>1067</v>
      </c>
      <c r="I15548" t="s">
        <v>27</v>
      </c>
      <c r="L15548">
        <v>0</v>
      </c>
      <c r="N15548">
        <f t="shared" si="195"/>
        <v>601401</v>
      </c>
      <c r="O15548">
        <f>_xlfn.XLOOKUP(A15548,Planilha1!F:F,Planilha1!G:G,0)</f>
        <v>0</v>
      </c>
      <c r="P15548">
        <v>0</v>
      </c>
    </row>
    <row r="15549" spans="1:16" ht="15" hidden="1" customHeight="1">
      <c r="A15549">
        <v>601402</v>
      </c>
      <c r="B15549" t="s">
        <v>30536</v>
      </c>
      <c r="C15549" t="s">
        <v>30537</v>
      </c>
      <c r="D15549" t="s">
        <v>1067</v>
      </c>
      <c r="E15549" t="s">
        <v>1067</v>
      </c>
      <c r="F15549" t="s">
        <v>1067</v>
      </c>
      <c r="I15549" t="s">
        <v>27</v>
      </c>
      <c r="L15549">
        <v>0</v>
      </c>
      <c r="N15549">
        <f t="shared" si="195"/>
        <v>601402</v>
      </c>
      <c r="O15549">
        <f>_xlfn.XLOOKUP(A15549,Planilha1!F:F,Planilha1!G:G,0)</f>
        <v>0</v>
      </c>
      <c r="P15549">
        <v>0</v>
      </c>
    </row>
    <row r="15550" spans="1:16" ht="15" hidden="1" customHeight="1">
      <c r="A15550">
        <v>601403</v>
      </c>
      <c r="B15550" t="s">
        <v>30538</v>
      </c>
      <c r="C15550" t="s">
        <v>30539</v>
      </c>
      <c r="D15550" t="s">
        <v>1067</v>
      </c>
      <c r="E15550" t="s">
        <v>1067</v>
      </c>
      <c r="F15550" t="s">
        <v>1067</v>
      </c>
      <c r="I15550" t="s">
        <v>27</v>
      </c>
      <c r="L15550">
        <v>0</v>
      </c>
      <c r="N15550">
        <f t="shared" si="195"/>
        <v>601403</v>
      </c>
      <c r="O15550">
        <f>_xlfn.XLOOKUP(A15550,Planilha1!F:F,Planilha1!G:G,0)</f>
        <v>0</v>
      </c>
      <c r="P15550">
        <v>0</v>
      </c>
    </row>
    <row r="15551" spans="1:16" ht="15" hidden="1" customHeight="1">
      <c r="A15551">
        <v>601404</v>
      </c>
      <c r="B15551" t="s">
        <v>30540</v>
      </c>
      <c r="C15551" t="s">
        <v>30541</v>
      </c>
      <c r="D15551" t="s">
        <v>1067</v>
      </c>
      <c r="E15551" t="s">
        <v>1067</v>
      </c>
      <c r="F15551" t="s">
        <v>1067</v>
      </c>
      <c r="I15551" t="s">
        <v>27</v>
      </c>
      <c r="L15551">
        <v>0</v>
      </c>
      <c r="N15551">
        <f t="shared" si="195"/>
        <v>601404</v>
      </c>
      <c r="O15551">
        <f>_xlfn.XLOOKUP(A15551,Planilha1!F:F,Planilha1!G:G,0)</f>
        <v>0</v>
      </c>
      <c r="P15551">
        <v>0</v>
      </c>
    </row>
    <row r="15552" spans="1:16" ht="15" hidden="1" customHeight="1">
      <c r="A15552">
        <v>601405</v>
      </c>
      <c r="B15552" t="s">
        <v>30542</v>
      </c>
      <c r="C15552" t="s">
        <v>30543</v>
      </c>
      <c r="D15552" t="s">
        <v>1067</v>
      </c>
      <c r="E15552" t="s">
        <v>1067</v>
      </c>
      <c r="F15552" t="s">
        <v>1067</v>
      </c>
      <c r="I15552" t="s">
        <v>27</v>
      </c>
      <c r="L15552">
        <v>0</v>
      </c>
      <c r="N15552">
        <f t="shared" si="195"/>
        <v>601405</v>
      </c>
      <c r="O15552">
        <f>_xlfn.XLOOKUP(A15552,Planilha1!F:F,Planilha1!G:G,0)</f>
        <v>0</v>
      </c>
      <c r="P15552">
        <v>0</v>
      </c>
    </row>
    <row r="15553" spans="1:16" ht="15" hidden="1" customHeight="1">
      <c r="A15553">
        <v>601406</v>
      </c>
      <c r="B15553" t="s">
        <v>30544</v>
      </c>
      <c r="C15553" t="s">
        <v>30545</v>
      </c>
      <c r="D15553" t="s">
        <v>1067</v>
      </c>
      <c r="E15553" t="s">
        <v>1067</v>
      </c>
      <c r="F15553" t="s">
        <v>1067</v>
      </c>
      <c r="I15553" t="s">
        <v>27</v>
      </c>
      <c r="L15553">
        <v>0</v>
      </c>
      <c r="N15553">
        <f t="shared" si="195"/>
        <v>601406</v>
      </c>
      <c r="O15553">
        <f>_xlfn.XLOOKUP(A15553,Planilha1!F:F,Planilha1!G:G,0)</f>
        <v>0</v>
      </c>
      <c r="P15553">
        <v>0</v>
      </c>
    </row>
    <row r="15554" spans="1:16" ht="15" hidden="1" customHeight="1">
      <c r="A15554">
        <v>601407</v>
      </c>
      <c r="B15554" t="s">
        <v>30546</v>
      </c>
      <c r="C15554" t="s">
        <v>30547</v>
      </c>
      <c r="D15554" t="s">
        <v>1067</v>
      </c>
      <c r="E15554" t="s">
        <v>1067</v>
      </c>
      <c r="F15554" t="s">
        <v>1067</v>
      </c>
      <c r="I15554" t="s">
        <v>27</v>
      </c>
      <c r="L15554">
        <v>0</v>
      </c>
      <c r="N15554">
        <f t="shared" si="195"/>
        <v>601407</v>
      </c>
      <c r="O15554">
        <f>_xlfn.XLOOKUP(A15554,Planilha1!F:F,Planilha1!G:G,0)</f>
        <v>0</v>
      </c>
      <c r="P15554">
        <v>0</v>
      </c>
    </row>
    <row r="15555" spans="1:16" ht="15" hidden="1" customHeight="1">
      <c r="A15555">
        <v>601408</v>
      </c>
      <c r="B15555" t="s">
        <v>30548</v>
      </c>
      <c r="C15555" t="s">
        <v>30549</v>
      </c>
      <c r="D15555" t="s">
        <v>1067</v>
      </c>
      <c r="E15555" t="s">
        <v>1067</v>
      </c>
      <c r="F15555" t="s">
        <v>1067</v>
      </c>
      <c r="I15555" t="s">
        <v>27</v>
      </c>
      <c r="L15555">
        <v>0</v>
      </c>
      <c r="N15555">
        <f t="shared" si="195"/>
        <v>601408</v>
      </c>
      <c r="O15555">
        <f>_xlfn.XLOOKUP(A15555,Planilha1!F:F,Planilha1!G:G,0)</f>
        <v>0</v>
      </c>
      <c r="P15555">
        <v>0</v>
      </c>
    </row>
    <row r="15556" spans="1:16" ht="15" hidden="1" customHeight="1">
      <c r="A15556">
        <v>601409</v>
      </c>
      <c r="B15556" t="s">
        <v>30550</v>
      </c>
      <c r="C15556" t="s">
        <v>30551</v>
      </c>
      <c r="D15556" t="s">
        <v>1067</v>
      </c>
      <c r="E15556" t="s">
        <v>1067</v>
      </c>
      <c r="F15556" t="s">
        <v>1067</v>
      </c>
      <c r="I15556" t="s">
        <v>27</v>
      </c>
      <c r="L15556">
        <v>0</v>
      </c>
      <c r="N15556">
        <f t="shared" si="195"/>
        <v>601409</v>
      </c>
      <c r="O15556">
        <f>_xlfn.XLOOKUP(A15556,Planilha1!F:F,Planilha1!G:G,0)</f>
        <v>0</v>
      </c>
      <c r="P15556">
        <v>0</v>
      </c>
    </row>
    <row r="15557" spans="1:16" ht="15" hidden="1" customHeight="1">
      <c r="A15557">
        <v>601410</v>
      </c>
      <c r="B15557" t="s">
        <v>30552</v>
      </c>
      <c r="C15557" t="s">
        <v>30553</v>
      </c>
      <c r="D15557" t="s">
        <v>1067</v>
      </c>
      <c r="E15557" t="s">
        <v>1067</v>
      </c>
      <c r="F15557" t="s">
        <v>1067</v>
      </c>
      <c r="I15557" t="s">
        <v>27</v>
      </c>
      <c r="L15557">
        <v>0</v>
      </c>
      <c r="N15557">
        <f t="shared" si="195"/>
        <v>601410</v>
      </c>
      <c r="O15557">
        <f>_xlfn.XLOOKUP(A15557,Planilha1!F:F,Planilha1!G:G,0)</f>
        <v>0</v>
      </c>
      <c r="P15557">
        <v>0</v>
      </c>
    </row>
    <row r="15558" spans="1:16" ht="15" hidden="1" customHeight="1">
      <c r="A15558">
        <v>601411</v>
      </c>
      <c r="B15558" t="s">
        <v>30554</v>
      </c>
      <c r="C15558" t="s">
        <v>30555</v>
      </c>
      <c r="D15558" t="s">
        <v>1067</v>
      </c>
      <c r="E15558" t="s">
        <v>1067</v>
      </c>
      <c r="F15558" t="s">
        <v>1067</v>
      </c>
      <c r="I15558" t="s">
        <v>27</v>
      </c>
      <c r="L15558">
        <v>0</v>
      </c>
      <c r="N15558">
        <f t="shared" si="195"/>
        <v>601411</v>
      </c>
      <c r="O15558">
        <f>_xlfn.XLOOKUP(A15558,Planilha1!F:F,Planilha1!G:G,0)</f>
        <v>0</v>
      </c>
      <c r="P15558">
        <v>0</v>
      </c>
    </row>
    <row r="15559" spans="1:16" ht="15" hidden="1" customHeight="1">
      <c r="A15559">
        <v>601412</v>
      </c>
      <c r="B15559" t="s">
        <v>15923</v>
      </c>
      <c r="C15559" t="s">
        <v>30556</v>
      </c>
      <c r="D15559" t="s">
        <v>1067</v>
      </c>
      <c r="E15559" t="s">
        <v>1067</v>
      </c>
      <c r="F15559" t="s">
        <v>1067</v>
      </c>
      <c r="I15559" t="s">
        <v>27</v>
      </c>
      <c r="L15559">
        <v>0</v>
      </c>
      <c r="N15559">
        <f t="shared" si="195"/>
        <v>601412</v>
      </c>
      <c r="O15559">
        <f>_xlfn.XLOOKUP(A15559,Planilha1!F:F,Planilha1!G:G,0)</f>
        <v>0</v>
      </c>
      <c r="P15559">
        <v>0</v>
      </c>
    </row>
    <row r="15560" spans="1:16" ht="15" hidden="1" customHeight="1">
      <c r="A15560">
        <v>601413</v>
      </c>
      <c r="B15560" t="s">
        <v>30557</v>
      </c>
      <c r="C15560" t="s">
        <v>30558</v>
      </c>
      <c r="D15560" t="s">
        <v>1067</v>
      </c>
      <c r="E15560" t="s">
        <v>1067</v>
      </c>
      <c r="F15560" t="s">
        <v>1067</v>
      </c>
      <c r="I15560" t="s">
        <v>27</v>
      </c>
      <c r="L15560">
        <v>0</v>
      </c>
      <c r="N15560">
        <f t="shared" si="195"/>
        <v>601413</v>
      </c>
      <c r="O15560">
        <f>_xlfn.XLOOKUP(A15560,Planilha1!F:F,Planilha1!G:G,0)</f>
        <v>0</v>
      </c>
      <c r="P15560">
        <v>0</v>
      </c>
    </row>
    <row r="15561" spans="1:16" ht="15" hidden="1" customHeight="1">
      <c r="A15561">
        <v>601414</v>
      </c>
      <c r="B15561" t="s">
        <v>30559</v>
      </c>
      <c r="C15561" t="s">
        <v>30560</v>
      </c>
      <c r="D15561" t="s">
        <v>1067</v>
      </c>
      <c r="E15561" t="s">
        <v>1067</v>
      </c>
      <c r="F15561" t="s">
        <v>1067</v>
      </c>
      <c r="I15561" t="s">
        <v>27</v>
      </c>
      <c r="L15561">
        <v>0</v>
      </c>
      <c r="N15561">
        <f t="shared" si="195"/>
        <v>601414</v>
      </c>
      <c r="O15561">
        <f>_xlfn.XLOOKUP(A15561,Planilha1!F:F,Planilha1!G:G,0)</f>
        <v>0</v>
      </c>
      <c r="P15561">
        <v>0</v>
      </c>
    </row>
    <row r="15562" spans="1:16" ht="15" hidden="1" customHeight="1">
      <c r="A15562">
        <v>601415</v>
      </c>
      <c r="B15562" t="s">
        <v>30561</v>
      </c>
      <c r="C15562" t="s">
        <v>30562</v>
      </c>
      <c r="D15562" t="s">
        <v>1067</v>
      </c>
      <c r="E15562" t="s">
        <v>1067</v>
      </c>
      <c r="F15562" t="s">
        <v>1067</v>
      </c>
      <c r="I15562" t="s">
        <v>27</v>
      </c>
      <c r="L15562">
        <v>0</v>
      </c>
      <c r="N15562">
        <f t="shared" si="195"/>
        <v>601415</v>
      </c>
      <c r="O15562">
        <f>_xlfn.XLOOKUP(A15562,Planilha1!F:F,Planilha1!G:G,0)</f>
        <v>0</v>
      </c>
      <c r="P15562">
        <v>0</v>
      </c>
    </row>
    <row r="15563" spans="1:16" ht="15" hidden="1" customHeight="1">
      <c r="A15563">
        <v>601416</v>
      </c>
      <c r="B15563" t="s">
        <v>30563</v>
      </c>
      <c r="C15563" t="s">
        <v>30564</v>
      </c>
      <c r="D15563" t="s">
        <v>1067</v>
      </c>
      <c r="E15563" t="s">
        <v>1067</v>
      </c>
      <c r="F15563" t="s">
        <v>1067</v>
      </c>
      <c r="I15563" t="s">
        <v>27</v>
      </c>
      <c r="L15563">
        <v>0</v>
      </c>
      <c r="N15563">
        <f t="shared" si="195"/>
        <v>601416</v>
      </c>
      <c r="O15563">
        <f>_xlfn.XLOOKUP(A15563,Planilha1!F:F,Planilha1!G:G,0)</f>
        <v>0</v>
      </c>
      <c r="P15563">
        <v>0</v>
      </c>
    </row>
    <row r="15564" spans="1:16" ht="15" hidden="1" customHeight="1">
      <c r="A15564">
        <v>601417</v>
      </c>
      <c r="B15564" t="s">
        <v>30565</v>
      </c>
      <c r="C15564" t="s">
        <v>30566</v>
      </c>
      <c r="D15564" t="s">
        <v>1067</v>
      </c>
      <c r="E15564" t="s">
        <v>1067</v>
      </c>
      <c r="F15564" t="s">
        <v>1067</v>
      </c>
      <c r="I15564" t="s">
        <v>27</v>
      </c>
      <c r="L15564">
        <v>0</v>
      </c>
      <c r="N15564">
        <f t="shared" si="195"/>
        <v>601417</v>
      </c>
      <c r="O15564">
        <f>_xlfn.XLOOKUP(A15564,Planilha1!F:F,Planilha1!G:G,0)</f>
        <v>0</v>
      </c>
      <c r="P15564">
        <v>0</v>
      </c>
    </row>
    <row r="15565" spans="1:16" ht="15" hidden="1" customHeight="1">
      <c r="A15565">
        <v>601418</v>
      </c>
      <c r="B15565" t="s">
        <v>30567</v>
      </c>
      <c r="C15565" t="s">
        <v>30568</v>
      </c>
      <c r="D15565" t="s">
        <v>1067</v>
      </c>
      <c r="E15565" t="s">
        <v>1067</v>
      </c>
      <c r="F15565" t="s">
        <v>1067</v>
      </c>
      <c r="I15565" t="s">
        <v>27</v>
      </c>
      <c r="L15565">
        <v>0</v>
      </c>
      <c r="N15565">
        <f t="shared" si="195"/>
        <v>601418</v>
      </c>
      <c r="O15565">
        <f>_xlfn.XLOOKUP(A15565,Planilha1!F:F,Planilha1!G:G,0)</f>
        <v>0</v>
      </c>
      <c r="P15565">
        <v>0</v>
      </c>
    </row>
    <row r="15566" spans="1:16" ht="15" hidden="1" customHeight="1">
      <c r="A15566">
        <v>601419</v>
      </c>
      <c r="B15566" t="s">
        <v>30569</v>
      </c>
      <c r="C15566" t="s">
        <v>30570</v>
      </c>
      <c r="D15566" t="s">
        <v>1067</v>
      </c>
      <c r="E15566" t="s">
        <v>1067</v>
      </c>
      <c r="F15566" t="s">
        <v>1067</v>
      </c>
      <c r="I15566" t="s">
        <v>27</v>
      </c>
      <c r="L15566">
        <v>0</v>
      </c>
      <c r="N15566">
        <f t="shared" si="195"/>
        <v>601419</v>
      </c>
      <c r="O15566">
        <f>_xlfn.XLOOKUP(A15566,Planilha1!F:F,Planilha1!G:G,0)</f>
        <v>0</v>
      </c>
      <c r="P15566">
        <v>0</v>
      </c>
    </row>
    <row r="15567" spans="1:16" ht="15" hidden="1" customHeight="1">
      <c r="A15567">
        <v>601420</v>
      </c>
      <c r="B15567" t="s">
        <v>30571</v>
      </c>
      <c r="C15567" t="s">
        <v>30572</v>
      </c>
      <c r="D15567" t="s">
        <v>1067</v>
      </c>
      <c r="E15567" t="s">
        <v>1067</v>
      </c>
      <c r="F15567" t="s">
        <v>1067</v>
      </c>
      <c r="I15567" t="s">
        <v>27</v>
      </c>
      <c r="L15567">
        <v>0</v>
      </c>
      <c r="N15567">
        <f t="shared" si="195"/>
        <v>601420</v>
      </c>
      <c r="O15567">
        <f>_xlfn.XLOOKUP(A15567,Planilha1!F:F,Planilha1!G:G,0)</f>
        <v>0</v>
      </c>
      <c r="P15567">
        <v>0</v>
      </c>
    </row>
    <row r="15568" spans="1:16" ht="15" hidden="1" customHeight="1">
      <c r="A15568">
        <v>601421</v>
      </c>
      <c r="B15568" t="s">
        <v>30573</v>
      </c>
      <c r="C15568" t="s">
        <v>30574</v>
      </c>
      <c r="D15568" t="s">
        <v>1067</v>
      </c>
      <c r="E15568" t="s">
        <v>1067</v>
      </c>
      <c r="F15568" t="s">
        <v>1067</v>
      </c>
      <c r="I15568" t="s">
        <v>27</v>
      </c>
      <c r="L15568">
        <v>0</v>
      </c>
      <c r="N15568">
        <f t="shared" si="195"/>
        <v>601421</v>
      </c>
      <c r="O15568">
        <f>_xlfn.XLOOKUP(A15568,Planilha1!F:F,Planilha1!G:G,0)</f>
        <v>0</v>
      </c>
      <c r="P15568">
        <v>0</v>
      </c>
    </row>
    <row r="15569" spans="1:16" ht="15" hidden="1" customHeight="1">
      <c r="A15569">
        <v>601422</v>
      </c>
      <c r="B15569" t="s">
        <v>30575</v>
      </c>
      <c r="C15569" t="s">
        <v>30576</v>
      </c>
      <c r="D15569" t="s">
        <v>1067</v>
      </c>
      <c r="E15569" t="s">
        <v>1067</v>
      </c>
      <c r="F15569" t="s">
        <v>1067</v>
      </c>
      <c r="I15569" t="s">
        <v>27</v>
      </c>
      <c r="L15569">
        <v>0</v>
      </c>
      <c r="N15569">
        <f t="shared" si="195"/>
        <v>601422</v>
      </c>
      <c r="O15569">
        <f>_xlfn.XLOOKUP(A15569,Planilha1!F:F,Planilha1!G:G,0)</f>
        <v>0</v>
      </c>
      <c r="P15569">
        <v>0</v>
      </c>
    </row>
    <row r="15570" spans="1:16" ht="15" hidden="1" customHeight="1">
      <c r="A15570">
        <v>601423</v>
      </c>
      <c r="B15570" t="s">
        <v>30577</v>
      </c>
      <c r="C15570" t="s">
        <v>30578</v>
      </c>
      <c r="D15570" t="s">
        <v>1067</v>
      </c>
      <c r="E15570" t="s">
        <v>1067</v>
      </c>
      <c r="F15570" t="s">
        <v>1067</v>
      </c>
      <c r="I15570" t="s">
        <v>27</v>
      </c>
      <c r="L15570">
        <v>0</v>
      </c>
      <c r="N15570">
        <f t="shared" ref="N15570:N15633" si="196">A15570</f>
        <v>601423</v>
      </c>
      <c r="O15570">
        <f>_xlfn.XLOOKUP(A15570,Planilha1!F:F,Planilha1!G:G,0)</f>
        <v>0</v>
      </c>
      <c r="P15570">
        <v>0</v>
      </c>
    </row>
    <row r="15571" spans="1:16" ht="15" hidden="1" customHeight="1">
      <c r="A15571">
        <v>601424</v>
      </c>
      <c r="B15571" t="s">
        <v>30579</v>
      </c>
      <c r="C15571" t="s">
        <v>30580</v>
      </c>
      <c r="D15571" t="s">
        <v>1067</v>
      </c>
      <c r="E15571" t="s">
        <v>1067</v>
      </c>
      <c r="F15571" t="s">
        <v>1067</v>
      </c>
      <c r="I15571" t="s">
        <v>27</v>
      </c>
      <c r="L15571">
        <v>0</v>
      </c>
      <c r="N15571">
        <f t="shared" si="196"/>
        <v>601424</v>
      </c>
      <c r="O15571">
        <f>_xlfn.XLOOKUP(A15571,Planilha1!F:F,Planilha1!G:G,0)</f>
        <v>0</v>
      </c>
      <c r="P15571">
        <v>0</v>
      </c>
    </row>
    <row r="15572" spans="1:16" ht="15" hidden="1" customHeight="1">
      <c r="A15572">
        <v>601425</v>
      </c>
      <c r="B15572" t="s">
        <v>29746</v>
      </c>
      <c r="C15572" t="s">
        <v>30581</v>
      </c>
      <c r="D15572" t="s">
        <v>1067</v>
      </c>
      <c r="E15572" t="s">
        <v>1067</v>
      </c>
      <c r="F15572" t="s">
        <v>1067</v>
      </c>
      <c r="I15572" t="s">
        <v>27</v>
      </c>
      <c r="L15572">
        <v>0</v>
      </c>
      <c r="N15572">
        <f t="shared" si="196"/>
        <v>601425</v>
      </c>
      <c r="O15572">
        <f>_xlfn.XLOOKUP(A15572,Planilha1!F:F,Planilha1!G:G,0)</f>
        <v>0</v>
      </c>
      <c r="P15572">
        <v>0</v>
      </c>
    </row>
    <row r="15573" spans="1:16" ht="15" hidden="1" customHeight="1">
      <c r="A15573">
        <v>601426</v>
      </c>
      <c r="B15573" t="s">
        <v>30582</v>
      </c>
      <c r="C15573" t="s">
        <v>30583</v>
      </c>
      <c r="D15573" t="s">
        <v>1067</v>
      </c>
      <c r="E15573" t="s">
        <v>1067</v>
      </c>
      <c r="F15573" t="s">
        <v>1067</v>
      </c>
      <c r="I15573" t="s">
        <v>27</v>
      </c>
      <c r="L15573">
        <v>0</v>
      </c>
      <c r="N15573">
        <f t="shared" si="196"/>
        <v>601426</v>
      </c>
      <c r="O15573">
        <f>_xlfn.XLOOKUP(A15573,Planilha1!F:F,Planilha1!G:G,0)</f>
        <v>0</v>
      </c>
      <c r="P15573">
        <v>0</v>
      </c>
    </row>
    <row r="15574" spans="1:16" ht="15" hidden="1" customHeight="1">
      <c r="A15574">
        <v>601427</v>
      </c>
      <c r="B15574" t="s">
        <v>30584</v>
      </c>
      <c r="C15574" t="s">
        <v>30585</v>
      </c>
      <c r="D15574" t="s">
        <v>1067</v>
      </c>
      <c r="E15574" t="s">
        <v>1067</v>
      </c>
      <c r="F15574" t="s">
        <v>1067</v>
      </c>
      <c r="I15574" t="s">
        <v>27</v>
      </c>
      <c r="L15574">
        <v>0</v>
      </c>
      <c r="N15574">
        <f t="shared" si="196"/>
        <v>601427</v>
      </c>
      <c r="O15574">
        <f>_xlfn.XLOOKUP(A15574,Planilha1!F:F,Planilha1!G:G,0)</f>
        <v>0</v>
      </c>
      <c r="P15574">
        <v>0</v>
      </c>
    </row>
    <row r="15575" spans="1:16" ht="15" hidden="1" customHeight="1">
      <c r="A15575">
        <v>601428</v>
      </c>
      <c r="B15575" t="s">
        <v>30586</v>
      </c>
      <c r="C15575" t="s">
        <v>30587</v>
      </c>
      <c r="D15575" t="s">
        <v>1067</v>
      </c>
      <c r="E15575" t="s">
        <v>1067</v>
      </c>
      <c r="F15575" t="s">
        <v>1067</v>
      </c>
      <c r="I15575" t="s">
        <v>27</v>
      </c>
      <c r="L15575">
        <v>0</v>
      </c>
      <c r="N15575">
        <f t="shared" si="196"/>
        <v>601428</v>
      </c>
      <c r="O15575">
        <f>_xlfn.XLOOKUP(A15575,Planilha1!F:F,Planilha1!G:G,0)</f>
        <v>0</v>
      </c>
      <c r="P15575">
        <v>0</v>
      </c>
    </row>
    <row r="15576" spans="1:16" ht="15" hidden="1" customHeight="1">
      <c r="A15576">
        <v>601429</v>
      </c>
      <c r="B15576" t="s">
        <v>30588</v>
      </c>
      <c r="C15576" t="s">
        <v>30589</v>
      </c>
      <c r="D15576" t="s">
        <v>1067</v>
      </c>
      <c r="E15576" t="s">
        <v>1067</v>
      </c>
      <c r="F15576" t="s">
        <v>1067</v>
      </c>
      <c r="I15576" t="s">
        <v>27</v>
      </c>
      <c r="L15576">
        <v>0</v>
      </c>
      <c r="N15576">
        <f t="shared" si="196"/>
        <v>601429</v>
      </c>
      <c r="O15576">
        <f>_xlfn.XLOOKUP(A15576,Planilha1!F:F,Planilha1!G:G,0)</f>
        <v>0</v>
      </c>
      <c r="P15576">
        <v>0</v>
      </c>
    </row>
    <row r="15577" spans="1:16" ht="15" hidden="1" customHeight="1">
      <c r="A15577">
        <v>601430</v>
      </c>
      <c r="B15577" t="s">
        <v>19829</v>
      </c>
      <c r="C15577" t="s">
        <v>30590</v>
      </c>
      <c r="D15577" t="s">
        <v>1067</v>
      </c>
      <c r="E15577" t="s">
        <v>1067</v>
      </c>
      <c r="F15577" t="s">
        <v>1067</v>
      </c>
      <c r="I15577" t="s">
        <v>27</v>
      </c>
      <c r="L15577">
        <v>0</v>
      </c>
      <c r="N15577">
        <f t="shared" si="196"/>
        <v>601430</v>
      </c>
      <c r="O15577">
        <f>_xlfn.XLOOKUP(A15577,Planilha1!F:F,Planilha1!G:G,0)</f>
        <v>0</v>
      </c>
      <c r="P15577">
        <v>0</v>
      </c>
    </row>
    <row r="15578" spans="1:16" ht="15" hidden="1" customHeight="1">
      <c r="A15578">
        <v>601431</v>
      </c>
      <c r="B15578" t="s">
        <v>30591</v>
      </c>
      <c r="C15578" t="s">
        <v>30592</v>
      </c>
      <c r="D15578" t="s">
        <v>1067</v>
      </c>
      <c r="E15578" t="s">
        <v>1067</v>
      </c>
      <c r="F15578" t="s">
        <v>1067</v>
      </c>
      <c r="I15578" t="s">
        <v>27</v>
      </c>
      <c r="L15578">
        <v>0</v>
      </c>
      <c r="N15578">
        <f t="shared" si="196"/>
        <v>601431</v>
      </c>
      <c r="O15578">
        <f>_xlfn.XLOOKUP(A15578,Planilha1!F:F,Planilha1!G:G,0)</f>
        <v>0</v>
      </c>
      <c r="P15578">
        <v>0</v>
      </c>
    </row>
    <row r="15579" spans="1:16" ht="15" hidden="1" customHeight="1">
      <c r="A15579">
        <v>601432</v>
      </c>
      <c r="B15579" t="s">
        <v>30593</v>
      </c>
      <c r="C15579" t="s">
        <v>30594</v>
      </c>
      <c r="D15579" t="s">
        <v>1067</v>
      </c>
      <c r="E15579" t="s">
        <v>1067</v>
      </c>
      <c r="F15579" t="s">
        <v>1067</v>
      </c>
      <c r="I15579" t="s">
        <v>27</v>
      </c>
      <c r="L15579">
        <v>0</v>
      </c>
      <c r="N15579">
        <f t="shared" si="196"/>
        <v>601432</v>
      </c>
      <c r="O15579">
        <f>_xlfn.XLOOKUP(A15579,Planilha1!F:F,Planilha1!G:G,0)</f>
        <v>0</v>
      </c>
      <c r="P15579">
        <v>0</v>
      </c>
    </row>
    <row r="15580" spans="1:16" ht="15" hidden="1" customHeight="1">
      <c r="A15580">
        <v>601433</v>
      </c>
      <c r="B15580" t="s">
        <v>11396</v>
      </c>
      <c r="C15580" t="s">
        <v>30595</v>
      </c>
      <c r="D15580" t="s">
        <v>1067</v>
      </c>
      <c r="E15580" t="s">
        <v>1067</v>
      </c>
      <c r="F15580" t="s">
        <v>1067</v>
      </c>
      <c r="I15580" t="s">
        <v>27</v>
      </c>
      <c r="L15580">
        <v>0</v>
      </c>
      <c r="N15580">
        <f t="shared" si="196"/>
        <v>601433</v>
      </c>
      <c r="O15580">
        <f>_xlfn.XLOOKUP(A15580,Planilha1!F:F,Planilha1!G:G,0)</f>
        <v>0</v>
      </c>
      <c r="P15580">
        <v>0</v>
      </c>
    </row>
    <row r="15581" spans="1:16" ht="15" hidden="1" customHeight="1">
      <c r="A15581">
        <v>601434</v>
      </c>
      <c r="B15581" t="s">
        <v>30596</v>
      </c>
      <c r="C15581" t="s">
        <v>30597</v>
      </c>
      <c r="D15581" t="s">
        <v>1067</v>
      </c>
      <c r="E15581" t="s">
        <v>1067</v>
      </c>
      <c r="F15581" t="s">
        <v>1067</v>
      </c>
      <c r="I15581" t="s">
        <v>27</v>
      </c>
      <c r="L15581">
        <v>0</v>
      </c>
      <c r="N15581">
        <f t="shared" si="196"/>
        <v>601434</v>
      </c>
      <c r="O15581">
        <f>_xlfn.XLOOKUP(A15581,Planilha1!F:F,Planilha1!G:G,0)</f>
        <v>0</v>
      </c>
      <c r="P15581">
        <v>0</v>
      </c>
    </row>
    <row r="15582" spans="1:16" ht="15" hidden="1" customHeight="1">
      <c r="A15582">
        <v>601435</v>
      </c>
      <c r="B15582" t="s">
        <v>30598</v>
      </c>
      <c r="C15582" t="s">
        <v>30599</v>
      </c>
      <c r="D15582" t="s">
        <v>1067</v>
      </c>
      <c r="E15582" t="s">
        <v>1067</v>
      </c>
      <c r="F15582" t="s">
        <v>1067</v>
      </c>
      <c r="I15582" t="s">
        <v>27</v>
      </c>
      <c r="L15582">
        <v>0</v>
      </c>
      <c r="N15582">
        <f t="shared" si="196"/>
        <v>601435</v>
      </c>
      <c r="O15582">
        <f>_xlfn.XLOOKUP(A15582,Planilha1!F:F,Planilha1!G:G,0)</f>
        <v>0</v>
      </c>
      <c r="P15582">
        <v>0</v>
      </c>
    </row>
    <row r="15583" spans="1:16" ht="15" hidden="1" customHeight="1">
      <c r="A15583">
        <v>601436</v>
      </c>
      <c r="B15583" t="s">
        <v>30600</v>
      </c>
      <c r="C15583" t="s">
        <v>30601</v>
      </c>
      <c r="D15583" t="s">
        <v>1067</v>
      </c>
      <c r="E15583" t="s">
        <v>1067</v>
      </c>
      <c r="F15583" t="s">
        <v>1067</v>
      </c>
      <c r="I15583" t="s">
        <v>27</v>
      </c>
      <c r="L15583">
        <v>0</v>
      </c>
      <c r="N15583">
        <f t="shared" si="196"/>
        <v>601436</v>
      </c>
      <c r="O15583">
        <f>_xlfn.XLOOKUP(A15583,Planilha1!F:F,Planilha1!G:G,0)</f>
        <v>0</v>
      </c>
      <c r="P15583">
        <v>0</v>
      </c>
    </row>
    <row r="15584" spans="1:16" ht="15" hidden="1" customHeight="1">
      <c r="A15584">
        <v>601437</v>
      </c>
      <c r="B15584" t="s">
        <v>30602</v>
      </c>
      <c r="C15584" t="s">
        <v>30603</v>
      </c>
      <c r="D15584" t="s">
        <v>1067</v>
      </c>
      <c r="E15584" t="s">
        <v>1067</v>
      </c>
      <c r="F15584" t="s">
        <v>1067</v>
      </c>
      <c r="I15584" t="s">
        <v>27</v>
      </c>
      <c r="L15584">
        <v>0</v>
      </c>
      <c r="N15584">
        <f t="shared" si="196"/>
        <v>601437</v>
      </c>
      <c r="O15584">
        <f>_xlfn.XLOOKUP(A15584,Planilha1!F:F,Planilha1!G:G,0)</f>
        <v>0</v>
      </c>
      <c r="P15584">
        <v>0</v>
      </c>
    </row>
    <row r="15585" spans="1:16" ht="15" hidden="1" customHeight="1">
      <c r="A15585">
        <v>601438</v>
      </c>
      <c r="B15585" t="s">
        <v>30604</v>
      </c>
      <c r="C15585" t="s">
        <v>30605</v>
      </c>
      <c r="D15585" t="s">
        <v>1067</v>
      </c>
      <c r="E15585" t="s">
        <v>1067</v>
      </c>
      <c r="F15585" t="s">
        <v>1067</v>
      </c>
      <c r="I15585" t="s">
        <v>27</v>
      </c>
      <c r="L15585">
        <v>0</v>
      </c>
      <c r="N15585">
        <f t="shared" si="196"/>
        <v>601438</v>
      </c>
      <c r="O15585">
        <f>_xlfn.XLOOKUP(A15585,Planilha1!F:F,Planilha1!G:G,0)</f>
        <v>0</v>
      </c>
      <c r="P15585">
        <v>0</v>
      </c>
    </row>
    <row r="15586" spans="1:16" ht="15" hidden="1" customHeight="1">
      <c r="A15586">
        <v>601439</v>
      </c>
      <c r="B15586" t="s">
        <v>30606</v>
      </c>
      <c r="C15586" t="s">
        <v>30607</v>
      </c>
      <c r="D15586" t="s">
        <v>1067</v>
      </c>
      <c r="E15586" t="s">
        <v>1067</v>
      </c>
      <c r="F15586" t="s">
        <v>1067</v>
      </c>
      <c r="I15586" t="s">
        <v>27</v>
      </c>
      <c r="L15586">
        <v>0</v>
      </c>
      <c r="N15586">
        <f t="shared" si="196"/>
        <v>601439</v>
      </c>
      <c r="O15586">
        <f>_xlfn.XLOOKUP(A15586,Planilha1!F:F,Planilha1!G:G,0)</f>
        <v>0</v>
      </c>
      <c r="P15586">
        <v>0</v>
      </c>
    </row>
    <row r="15587" spans="1:16" ht="15" hidden="1" customHeight="1">
      <c r="A15587">
        <v>601440</v>
      </c>
      <c r="B15587" t="s">
        <v>30608</v>
      </c>
      <c r="C15587" t="s">
        <v>30609</v>
      </c>
      <c r="D15587" t="s">
        <v>1067</v>
      </c>
      <c r="E15587" t="s">
        <v>1067</v>
      </c>
      <c r="F15587" t="s">
        <v>1067</v>
      </c>
      <c r="I15587" t="s">
        <v>27</v>
      </c>
      <c r="L15587">
        <v>0</v>
      </c>
      <c r="N15587">
        <f t="shared" si="196"/>
        <v>601440</v>
      </c>
      <c r="O15587">
        <f>_xlfn.XLOOKUP(A15587,Planilha1!F:F,Planilha1!G:G,0)</f>
        <v>0</v>
      </c>
      <c r="P15587">
        <v>0</v>
      </c>
    </row>
    <row r="15588" spans="1:16" ht="15" hidden="1" customHeight="1">
      <c r="A15588">
        <v>601441</v>
      </c>
      <c r="B15588" t="s">
        <v>30610</v>
      </c>
      <c r="C15588" t="s">
        <v>30611</v>
      </c>
      <c r="D15588" t="s">
        <v>1067</v>
      </c>
      <c r="E15588" t="s">
        <v>1067</v>
      </c>
      <c r="F15588" t="s">
        <v>1067</v>
      </c>
      <c r="I15588" t="s">
        <v>27</v>
      </c>
      <c r="L15588">
        <v>0</v>
      </c>
      <c r="N15588">
        <f t="shared" si="196"/>
        <v>601441</v>
      </c>
      <c r="O15588">
        <f>_xlfn.XLOOKUP(A15588,Planilha1!F:F,Planilha1!G:G,0)</f>
        <v>0</v>
      </c>
      <c r="P15588">
        <v>0</v>
      </c>
    </row>
    <row r="15589" spans="1:16" ht="15" hidden="1" customHeight="1">
      <c r="A15589">
        <v>601442</v>
      </c>
      <c r="B15589" t="s">
        <v>30612</v>
      </c>
      <c r="C15589" t="s">
        <v>30613</v>
      </c>
      <c r="D15589" t="s">
        <v>1067</v>
      </c>
      <c r="E15589" t="s">
        <v>1067</v>
      </c>
      <c r="F15589" t="s">
        <v>1067</v>
      </c>
      <c r="I15589" t="s">
        <v>27</v>
      </c>
      <c r="L15589">
        <v>0</v>
      </c>
      <c r="N15589">
        <f t="shared" si="196"/>
        <v>601442</v>
      </c>
      <c r="O15589">
        <f>_xlfn.XLOOKUP(A15589,Planilha1!F:F,Planilha1!G:G,0)</f>
        <v>0</v>
      </c>
      <c r="P15589">
        <v>0</v>
      </c>
    </row>
    <row r="15590" spans="1:16" ht="15" hidden="1" customHeight="1">
      <c r="A15590">
        <v>601443</v>
      </c>
      <c r="B15590" t="s">
        <v>30614</v>
      </c>
      <c r="C15590" t="s">
        <v>30615</v>
      </c>
      <c r="D15590" t="s">
        <v>1067</v>
      </c>
      <c r="E15590" t="s">
        <v>1067</v>
      </c>
      <c r="F15590" t="s">
        <v>1067</v>
      </c>
      <c r="I15590" t="s">
        <v>27</v>
      </c>
      <c r="L15590">
        <v>0</v>
      </c>
      <c r="N15590">
        <f t="shared" si="196"/>
        <v>601443</v>
      </c>
      <c r="O15590">
        <f>_xlfn.XLOOKUP(A15590,Planilha1!F:F,Planilha1!G:G,0)</f>
        <v>0</v>
      </c>
      <c r="P15590">
        <v>0</v>
      </c>
    </row>
    <row r="15591" spans="1:16" ht="15" hidden="1" customHeight="1">
      <c r="A15591">
        <v>601450</v>
      </c>
      <c r="B15591" t="s">
        <v>30616</v>
      </c>
      <c r="C15591" t="s">
        <v>30617</v>
      </c>
      <c r="D15591" t="s">
        <v>1067</v>
      </c>
      <c r="E15591" t="s">
        <v>1067</v>
      </c>
      <c r="F15591" t="s">
        <v>1067</v>
      </c>
      <c r="I15591" t="s">
        <v>27</v>
      </c>
      <c r="L15591">
        <v>0</v>
      </c>
      <c r="N15591">
        <f t="shared" si="196"/>
        <v>601450</v>
      </c>
      <c r="O15591">
        <f>_xlfn.XLOOKUP(A15591,Planilha1!F:F,Planilha1!G:G,0)</f>
        <v>0</v>
      </c>
      <c r="P15591">
        <v>0</v>
      </c>
    </row>
    <row r="15592" spans="1:16" ht="15" hidden="1" customHeight="1">
      <c r="A15592">
        <v>601451</v>
      </c>
      <c r="B15592" t="s">
        <v>30618</v>
      </c>
      <c r="C15592" t="s">
        <v>30619</v>
      </c>
      <c r="D15592" t="s">
        <v>1067</v>
      </c>
      <c r="E15592" t="s">
        <v>1067</v>
      </c>
      <c r="F15592" t="s">
        <v>1067</v>
      </c>
      <c r="I15592" t="s">
        <v>27</v>
      </c>
      <c r="L15592">
        <v>0</v>
      </c>
      <c r="N15592">
        <f t="shared" si="196"/>
        <v>601451</v>
      </c>
      <c r="O15592">
        <f>_xlfn.XLOOKUP(A15592,Planilha1!F:F,Planilha1!G:G,0)</f>
        <v>0</v>
      </c>
      <c r="P15592">
        <v>0</v>
      </c>
    </row>
    <row r="15593" spans="1:16" ht="15" hidden="1" customHeight="1">
      <c r="A15593">
        <v>601460</v>
      </c>
      <c r="B15593" t="s">
        <v>30620</v>
      </c>
      <c r="C15593" t="s">
        <v>30621</v>
      </c>
      <c r="D15593" t="s">
        <v>1067</v>
      </c>
      <c r="E15593" t="s">
        <v>1067</v>
      </c>
      <c r="F15593" t="s">
        <v>1067</v>
      </c>
      <c r="I15593" t="s">
        <v>27</v>
      </c>
      <c r="L15593">
        <v>0</v>
      </c>
      <c r="N15593">
        <f t="shared" si="196"/>
        <v>601460</v>
      </c>
      <c r="O15593">
        <f>_xlfn.XLOOKUP(A15593,Planilha1!F:F,Planilha1!G:G,0)</f>
        <v>0</v>
      </c>
      <c r="P15593">
        <v>0</v>
      </c>
    </row>
    <row r="15594" spans="1:16" ht="15" hidden="1" customHeight="1">
      <c r="A15594">
        <v>601461</v>
      </c>
      <c r="B15594" t="s">
        <v>30622</v>
      </c>
      <c r="C15594" t="s">
        <v>30623</v>
      </c>
      <c r="D15594" t="s">
        <v>1067</v>
      </c>
      <c r="E15594" t="s">
        <v>1067</v>
      </c>
      <c r="F15594" t="s">
        <v>1067</v>
      </c>
      <c r="I15594" t="s">
        <v>27</v>
      </c>
      <c r="L15594">
        <v>0</v>
      </c>
      <c r="N15594">
        <f t="shared" si="196"/>
        <v>601461</v>
      </c>
      <c r="O15594">
        <f>_xlfn.XLOOKUP(A15594,Planilha1!F:F,Planilha1!G:G,0)</f>
        <v>0</v>
      </c>
      <c r="P15594">
        <v>0</v>
      </c>
    </row>
    <row r="15595" spans="1:16" ht="15" hidden="1" customHeight="1">
      <c r="A15595">
        <v>601462</v>
      </c>
      <c r="B15595" t="s">
        <v>30624</v>
      </c>
      <c r="C15595" t="s">
        <v>30625</v>
      </c>
      <c r="D15595" t="s">
        <v>1067</v>
      </c>
      <c r="E15595" t="s">
        <v>1067</v>
      </c>
      <c r="F15595" t="s">
        <v>1067</v>
      </c>
      <c r="I15595" t="s">
        <v>27</v>
      </c>
      <c r="L15595">
        <v>0</v>
      </c>
      <c r="N15595">
        <f t="shared" si="196"/>
        <v>601462</v>
      </c>
      <c r="O15595">
        <f>_xlfn.XLOOKUP(A15595,Planilha1!F:F,Planilha1!G:G,0)</f>
        <v>0</v>
      </c>
      <c r="P15595">
        <v>0</v>
      </c>
    </row>
    <row r="15596" spans="1:16" ht="15" hidden="1" customHeight="1">
      <c r="A15596">
        <v>601463</v>
      </c>
      <c r="B15596" t="s">
        <v>30626</v>
      </c>
      <c r="C15596" t="s">
        <v>30627</v>
      </c>
      <c r="D15596" t="s">
        <v>1067</v>
      </c>
      <c r="E15596" t="s">
        <v>1067</v>
      </c>
      <c r="F15596" t="s">
        <v>1067</v>
      </c>
      <c r="I15596" t="s">
        <v>27</v>
      </c>
      <c r="L15596">
        <v>0</v>
      </c>
      <c r="N15596">
        <f t="shared" si="196"/>
        <v>601463</v>
      </c>
      <c r="O15596">
        <f>_xlfn.XLOOKUP(A15596,Planilha1!F:F,Planilha1!G:G,0)</f>
        <v>0</v>
      </c>
      <c r="P15596">
        <v>0</v>
      </c>
    </row>
    <row r="15597" spans="1:16" ht="15" hidden="1" customHeight="1">
      <c r="A15597">
        <v>601464</v>
      </c>
      <c r="B15597" t="s">
        <v>23674</v>
      </c>
      <c r="C15597" t="s">
        <v>30628</v>
      </c>
      <c r="D15597" t="s">
        <v>1067</v>
      </c>
      <c r="E15597" t="s">
        <v>1067</v>
      </c>
      <c r="F15597" t="s">
        <v>1067</v>
      </c>
      <c r="I15597" t="s">
        <v>27</v>
      </c>
      <c r="L15597">
        <v>0</v>
      </c>
      <c r="N15597">
        <f t="shared" si="196"/>
        <v>601464</v>
      </c>
      <c r="O15597">
        <f>_xlfn.XLOOKUP(A15597,Planilha1!F:F,Planilha1!G:G,0)</f>
        <v>0</v>
      </c>
      <c r="P15597">
        <v>0</v>
      </c>
    </row>
    <row r="15598" spans="1:16" ht="15" hidden="1" customHeight="1">
      <c r="A15598">
        <v>601465</v>
      </c>
      <c r="B15598" t="s">
        <v>30629</v>
      </c>
      <c r="C15598" t="s">
        <v>30630</v>
      </c>
      <c r="D15598" t="s">
        <v>1067</v>
      </c>
      <c r="E15598" t="s">
        <v>1067</v>
      </c>
      <c r="F15598" t="s">
        <v>1067</v>
      </c>
      <c r="I15598" t="s">
        <v>27</v>
      </c>
      <c r="L15598">
        <v>0</v>
      </c>
      <c r="N15598">
        <f t="shared" si="196"/>
        <v>601465</v>
      </c>
      <c r="O15598">
        <f>_xlfn.XLOOKUP(A15598,Planilha1!F:F,Planilha1!G:G,0)</f>
        <v>0</v>
      </c>
      <c r="P15598">
        <v>0</v>
      </c>
    </row>
    <row r="15599" spans="1:16" ht="15" hidden="1" customHeight="1">
      <c r="A15599">
        <v>601466</v>
      </c>
      <c r="B15599" t="s">
        <v>30631</v>
      </c>
      <c r="C15599" t="s">
        <v>30632</v>
      </c>
      <c r="D15599" t="s">
        <v>1067</v>
      </c>
      <c r="E15599" t="s">
        <v>1067</v>
      </c>
      <c r="F15599" t="s">
        <v>1067</v>
      </c>
      <c r="I15599" t="s">
        <v>27</v>
      </c>
      <c r="L15599">
        <v>0</v>
      </c>
      <c r="N15599">
        <f t="shared" si="196"/>
        <v>601466</v>
      </c>
      <c r="O15599">
        <f>_xlfn.XLOOKUP(A15599,Planilha1!F:F,Planilha1!G:G,0)</f>
        <v>0</v>
      </c>
      <c r="P15599">
        <v>0</v>
      </c>
    </row>
    <row r="15600" spans="1:16" ht="15" hidden="1" customHeight="1">
      <c r="A15600">
        <v>601467</v>
      </c>
      <c r="B15600" t="s">
        <v>30633</v>
      </c>
      <c r="C15600" t="s">
        <v>30634</v>
      </c>
      <c r="D15600" t="s">
        <v>1067</v>
      </c>
      <c r="E15600" t="s">
        <v>1067</v>
      </c>
      <c r="F15600" t="s">
        <v>1067</v>
      </c>
      <c r="I15600" t="s">
        <v>27</v>
      </c>
      <c r="L15600">
        <v>0</v>
      </c>
      <c r="N15600">
        <f t="shared" si="196"/>
        <v>601467</v>
      </c>
      <c r="O15600">
        <f>_xlfn.XLOOKUP(A15600,Planilha1!F:F,Planilha1!G:G,0)</f>
        <v>0</v>
      </c>
      <c r="P15600">
        <v>0</v>
      </c>
    </row>
    <row r="15601" spans="1:16" ht="15" hidden="1" customHeight="1">
      <c r="A15601">
        <v>601468</v>
      </c>
      <c r="B15601" t="s">
        <v>30635</v>
      </c>
      <c r="C15601" t="s">
        <v>30636</v>
      </c>
      <c r="D15601" t="s">
        <v>1067</v>
      </c>
      <c r="E15601" t="s">
        <v>1067</v>
      </c>
      <c r="F15601" t="s">
        <v>1067</v>
      </c>
      <c r="I15601" t="s">
        <v>27</v>
      </c>
      <c r="L15601">
        <v>0</v>
      </c>
      <c r="N15601">
        <f t="shared" si="196"/>
        <v>601468</v>
      </c>
      <c r="O15601">
        <f>_xlfn.XLOOKUP(A15601,Planilha1!F:F,Planilha1!G:G,0)</f>
        <v>0</v>
      </c>
      <c r="P15601">
        <v>0</v>
      </c>
    </row>
    <row r="15602" spans="1:16" ht="15" hidden="1" customHeight="1">
      <c r="A15602">
        <v>601469</v>
      </c>
      <c r="B15602" t="s">
        <v>30637</v>
      </c>
      <c r="C15602" t="s">
        <v>30638</v>
      </c>
      <c r="D15602" t="s">
        <v>1067</v>
      </c>
      <c r="E15602" t="s">
        <v>1067</v>
      </c>
      <c r="F15602" t="s">
        <v>1067</v>
      </c>
      <c r="I15602" t="s">
        <v>27</v>
      </c>
      <c r="L15602">
        <v>0</v>
      </c>
      <c r="N15602">
        <f t="shared" si="196"/>
        <v>601469</v>
      </c>
      <c r="O15602">
        <f>_xlfn.XLOOKUP(A15602,Planilha1!F:F,Planilha1!G:G,0)</f>
        <v>0</v>
      </c>
      <c r="P15602">
        <v>0</v>
      </c>
    </row>
    <row r="15603" spans="1:16" ht="15" hidden="1" customHeight="1">
      <c r="A15603">
        <v>601470</v>
      </c>
      <c r="B15603" t="s">
        <v>30639</v>
      </c>
      <c r="C15603" t="s">
        <v>30640</v>
      </c>
      <c r="D15603" t="s">
        <v>1067</v>
      </c>
      <c r="E15603" t="s">
        <v>1067</v>
      </c>
      <c r="F15603" t="s">
        <v>1067</v>
      </c>
      <c r="I15603" t="s">
        <v>27</v>
      </c>
      <c r="L15603">
        <v>0</v>
      </c>
      <c r="N15603">
        <f t="shared" si="196"/>
        <v>601470</v>
      </c>
      <c r="O15603">
        <f>_xlfn.XLOOKUP(A15603,Planilha1!F:F,Planilha1!G:G,0)</f>
        <v>0</v>
      </c>
      <c r="P15603">
        <v>0</v>
      </c>
    </row>
    <row r="15604" spans="1:16" ht="15" hidden="1" customHeight="1">
      <c r="A15604">
        <v>601471</v>
      </c>
      <c r="B15604" t="s">
        <v>30641</v>
      </c>
      <c r="C15604" t="s">
        <v>30642</v>
      </c>
      <c r="D15604" t="s">
        <v>1067</v>
      </c>
      <c r="E15604" t="s">
        <v>1067</v>
      </c>
      <c r="F15604" t="s">
        <v>1067</v>
      </c>
      <c r="I15604" t="s">
        <v>27</v>
      </c>
      <c r="L15604">
        <v>0</v>
      </c>
      <c r="N15604">
        <f t="shared" si="196"/>
        <v>601471</v>
      </c>
      <c r="O15604">
        <f>_xlfn.XLOOKUP(A15604,Planilha1!F:F,Planilha1!G:G,0)</f>
        <v>0</v>
      </c>
      <c r="P15604">
        <v>0</v>
      </c>
    </row>
    <row r="15605" spans="1:16" ht="15" hidden="1" customHeight="1">
      <c r="A15605">
        <v>601472</v>
      </c>
      <c r="B15605" t="s">
        <v>30643</v>
      </c>
      <c r="C15605" t="s">
        <v>30644</v>
      </c>
      <c r="D15605" t="s">
        <v>1067</v>
      </c>
      <c r="E15605" t="s">
        <v>1067</v>
      </c>
      <c r="F15605" t="s">
        <v>1067</v>
      </c>
      <c r="I15605" t="s">
        <v>27</v>
      </c>
      <c r="L15605">
        <v>0</v>
      </c>
      <c r="N15605">
        <f t="shared" si="196"/>
        <v>601472</v>
      </c>
      <c r="O15605">
        <f>_xlfn.XLOOKUP(A15605,Planilha1!F:F,Planilha1!G:G,0)</f>
        <v>0</v>
      </c>
      <c r="P15605">
        <v>0</v>
      </c>
    </row>
    <row r="15606" spans="1:16" ht="15" hidden="1" customHeight="1">
      <c r="A15606">
        <v>601473</v>
      </c>
      <c r="B15606" t="s">
        <v>30645</v>
      </c>
      <c r="C15606" t="s">
        <v>30646</v>
      </c>
      <c r="D15606" t="s">
        <v>1067</v>
      </c>
      <c r="E15606" t="s">
        <v>1067</v>
      </c>
      <c r="F15606" t="s">
        <v>1067</v>
      </c>
      <c r="I15606" t="s">
        <v>27</v>
      </c>
      <c r="L15606">
        <v>0</v>
      </c>
      <c r="N15606">
        <f t="shared" si="196"/>
        <v>601473</v>
      </c>
      <c r="O15606">
        <f>_xlfn.XLOOKUP(A15606,Planilha1!F:F,Planilha1!G:G,0)</f>
        <v>0</v>
      </c>
      <c r="P15606">
        <v>0</v>
      </c>
    </row>
    <row r="15607" spans="1:16" ht="15" hidden="1" customHeight="1">
      <c r="A15607">
        <v>601474</v>
      </c>
      <c r="B15607" t="s">
        <v>30647</v>
      </c>
      <c r="C15607" t="s">
        <v>30648</v>
      </c>
      <c r="D15607" t="s">
        <v>1067</v>
      </c>
      <c r="E15607" t="s">
        <v>1067</v>
      </c>
      <c r="F15607" t="s">
        <v>1067</v>
      </c>
      <c r="I15607" t="s">
        <v>27</v>
      </c>
      <c r="L15607">
        <v>0</v>
      </c>
      <c r="N15607">
        <f t="shared" si="196"/>
        <v>601474</v>
      </c>
      <c r="O15607">
        <f>_xlfn.XLOOKUP(A15607,Planilha1!F:F,Planilha1!G:G,0)</f>
        <v>0</v>
      </c>
      <c r="P15607">
        <v>0</v>
      </c>
    </row>
    <row r="15608" spans="1:16" ht="15" hidden="1" customHeight="1">
      <c r="A15608">
        <v>601475</v>
      </c>
      <c r="B15608" t="s">
        <v>30649</v>
      </c>
      <c r="C15608" t="s">
        <v>30650</v>
      </c>
      <c r="D15608" t="s">
        <v>1067</v>
      </c>
      <c r="E15608" t="s">
        <v>1067</v>
      </c>
      <c r="F15608" t="s">
        <v>1067</v>
      </c>
      <c r="I15608" t="s">
        <v>27</v>
      </c>
      <c r="L15608">
        <v>0</v>
      </c>
      <c r="N15608">
        <f t="shared" si="196"/>
        <v>601475</v>
      </c>
      <c r="O15608">
        <f>_xlfn.XLOOKUP(A15608,Planilha1!F:F,Planilha1!G:G,0)</f>
        <v>0</v>
      </c>
      <c r="P15608">
        <v>0</v>
      </c>
    </row>
    <row r="15609" spans="1:16" ht="15" hidden="1" customHeight="1">
      <c r="A15609">
        <v>601476</v>
      </c>
      <c r="B15609" t="s">
        <v>30651</v>
      </c>
      <c r="C15609" t="s">
        <v>30652</v>
      </c>
      <c r="D15609" t="s">
        <v>1067</v>
      </c>
      <c r="E15609" t="s">
        <v>1067</v>
      </c>
      <c r="F15609" t="s">
        <v>1067</v>
      </c>
      <c r="I15609" t="s">
        <v>27</v>
      </c>
      <c r="L15609">
        <v>0</v>
      </c>
      <c r="N15609">
        <f t="shared" si="196"/>
        <v>601476</v>
      </c>
      <c r="O15609">
        <f>_xlfn.XLOOKUP(A15609,Planilha1!F:F,Planilha1!G:G,0)</f>
        <v>0</v>
      </c>
      <c r="P15609">
        <v>0</v>
      </c>
    </row>
    <row r="15610" spans="1:16" ht="15" hidden="1" customHeight="1">
      <c r="A15610">
        <v>601477</v>
      </c>
      <c r="B15610" t="s">
        <v>30653</v>
      </c>
      <c r="C15610" t="s">
        <v>30654</v>
      </c>
      <c r="D15610" t="s">
        <v>1067</v>
      </c>
      <c r="E15610" t="s">
        <v>1067</v>
      </c>
      <c r="F15610" t="s">
        <v>1067</v>
      </c>
      <c r="I15610" t="s">
        <v>27</v>
      </c>
      <c r="L15610">
        <v>0</v>
      </c>
      <c r="N15610">
        <f t="shared" si="196"/>
        <v>601477</v>
      </c>
      <c r="O15610">
        <f>_xlfn.XLOOKUP(A15610,Planilha1!F:F,Planilha1!G:G,0)</f>
        <v>0</v>
      </c>
      <c r="P15610">
        <v>0</v>
      </c>
    </row>
    <row r="15611" spans="1:16" ht="15" hidden="1" customHeight="1">
      <c r="A15611">
        <v>601478</v>
      </c>
      <c r="B15611" t="s">
        <v>30655</v>
      </c>
      <c r="C15611" t="s">
        <v>30656</v>
      </c>
      <c r="D15611" t="s">
        <v>1067</v>
      </c>
      <c r="E15611" t="s">
        <v>1067</v>
      </c>
      <c r="F15611" t="s">
        <v>1067</v>
      </c>
      <c r="I15611" t="s">
        <v>27</v>
      </c>
      <c r="L15611">
        <v>0</v>
      </c>
      <c r="N15611">
        <f t="shared" si="196"/>
        <v>601478</v>
      </c>
      <c r="O15611">
        <f>_xlfn.XLOOKUP(A15611,Planilha1!F:F,Planilha1!G:G,0)</f>
        <v>0</v>
      </c>
      <c r="P15611">
        <v>0</v>
      </c>
    </row>
    <row r="15612" spans="1:16" ht="15" hidden="1" customHeight="1">
      <c r="A15612">
        <v>601479</v>
      </c>
      <c r="B15612" t="s">
        <v>30657</v>
      </c>
      <c r="C15612" t="s">
        <v>30658</v>
      </c>
      <c r="D15612" t="s">
        <v>1067</v>
      </c>
      <c r="E15612" t="s">
        <v>1067</v>
      </c>
      <c r="F15612" t="s">
        <v>1067</v>
      </c>
      <c r="I15612" t="s">
        <v>27</v>
      </c>
      <c r="L15612">
        <v>0</v>
      </c>
      <c r="N15612">
        <f t="shared" si="196"/>
        <v>601479</v>
      </c>
      <c r="O15612">
        <f>_xlfn.XLOOKUP(A15612,Planilha1!F:F,Planilha1!G:G,0)</f>
        <v>0</v>
      </c>
      <c r="P15612">
        <v>0</v>
      </c>
    </row>
    <row r="15613" spans="1:16" ht="15" hidden="1" customHeight="1">
      <c r="A15613">
        <v>601480</v>
      </c>
      <c r="B15613" t="s">
        <v>30659</v>
      </c>
      <c r="C15613" t="s">
        <v>30660</v>
      </c>
      <c r="D15613" t="s">
        <v>1067</v>
      </c>
      <c r="E15613" t="s">
        <v>1067</v>
      </c>
      <c r="F15613" t="s">
        <v>1067</v>
      </c>
      <c r="I15613" t="s">
        <v>27</v>
      </c>
      <c r="L15613">
        <v>0</v>
      </c>
      <c r="N15613">
        <f t="shared" si="196"/>
        <v>601480</v>
      </c>
      <c r="O15613">
        <f>_xlfn.XLOOKUP(A15613,Planilha1!F:F,Planilha1!G:G,0)</f>
        <v>0</v>
      </c>
      <c r="P15613">
        <v>0</v>
      </c>
    </row>
    <row r="15614" spans="1:16" ht="15" hidden="1" customHeight="1">
      <c r="A15614">
        <v>601481</v>
      </c>
      <c r="B15614" t="s">
        <v>30661</v>
      </c>
      <c r="C15614" t="s">
        <v>30662</v>
      </c>
      <c r="D15614" t="s">
        <v>1067</v>
      </c>
      <c r="E15614" t="s">
        <v>1067</v>
      </c>
      <c r="F15614" t="s">
        <v>1067</v>
      </c>
      <c r="I15614" t="s">
        <v>27</v>
      </c>
      <c r="L15614">
        <v>0</v>
      </c>
      <c r="N15614">
        <f t="shared" si="196"/>
        <v>601481</v>
      </c>
      <c r="O15614">
        <f>_xlfn.XLOOKUP(A15614,Planilha1!F:F,Planilha1!G:G,0)</f>
        <v>0</v>
      </c>
      <c r="P15614">
        <v>0</v>
      </c>
    </row>
    <row r="15615" spans="1:16" ht="15" hidden="1" customHeight="1">
      <c r="A15615">
        <v>601482</v>
      </c>
      <c r="B15615" t="s">
        <v>30663</v>
      </c>
      <c r="C15615" t="s">
        <v>30664</v>
      </c>
      <c r="D15615" t="s">
        <v>1067</v>
      </c>
      <c r="E15615" t="s">
        <v>1067</v>
      </c>
      <c r="F15615" t="s">
        <v>1067</v>
      </c>
      <c r="I15615" t="s">
        <v>27</v>
      </c>
      <c r="L15615">
        <v>0</v>
      </c>
      <c r="N15615">
        <f t="shared" si="196"/>
        <v>601482</v>
      </c>
      <c r="O15615">
        <f>_xlfn.XLOOKUP(A15615,Planilha1!F:F,Planilha1!G:G,0)</f>
        <v>0</v>
      </c>
      <c r="P15615">
        <v>0</v>
      </c>
    </row>
    <row r="15616" spans="1:16" ht="15" hidden="1" customHeight="1">
      <c r="A15616">
        <v>601483</v>
      </c>
      <c r="B15616" t="s">
        <v>30665</v>
      </c>
      <c r="C15616" t="s">
        <v>30666</v>
      </c>
      <c r="D15616" t="s">
        <v>1067</v>
      </c>
      <c r="E15616" t="s">
        <v>1067</v>
      </c>
      <c r="F15616" t="s">
        <v>1067</v>
      </c>
      <c r="I15616" t="s">
        <v>27</v>
      </c>
      <c r="L15616">
        <v>0</v>
      </c>
      <c r="N15616">
        <f t="shared" si="196"/>
        <v>601483</v>
      </c>
      <c r="O15616">
        <f>_xlfn.XLOOKUP(A15616,Planilha1!F:F,Planilha1!G:G,0)</f>
        <v>0</v>
      </c>
      <c r="P15616">
        <v>0</v>
      </c>
    </row>
    <row r="15617" spans="1:16" ht="15" hidden="1" customHeight="1">
      <c r="A15617">
        <v>601484</v>
      </c>
      <c r="B15617" t="s">
        <v>30667</v>
      </c>
      <c r="C15617" t="s">
        <v>30668</v>
      </c>
      <c r="D15617" t="s">
        <v>1067</v>
      </c>
      <c r="E15617" t="s">
        <v>1067</v>
      </c>
      <c r="F15617" t="s">
        <v>1067</v>
      </c>
      <c r="I15617" t="s">
        <v>27</v>
      </c>
      <c r="L15617">
        <v>0</v>
      </c>
      <c r="N15617">
        <f t="shared" si="196"/>
        <v>601484</v>
      </c>
      <c r="O15617">
        <f>_xlfn.XLOOKUP(A15617,Planilha1!F:F,Planilha1!G:G,0)</f>
        <v>0</v>
      </c>
      <c r="P15617">
        <v>0</v>
      </c>
    </row>
    <row r="15618" spans="1:16" ht="15" hidden="1" customHeight="1">
      <c r="A15618">
        <v>601485</v>
      </c>
      <c r="B15618" t="s">
        <v>30669</v>
      </c>
      <c r="C15618" t="s">
        <v>30670</v>
      </c>
      <c r="D15618" t="s">
        <v>1067</v>
      </c>
      <c r="E15618" t="s">
        <v>1067</v>
      </c>
      <c r="F15618" t="s">
        <v>1067</v>
      </c>
      <c r="I15618" t="s">
        <v>27</v>
      </c>
      <c r="L15618">
        <v>0</v>
      </c>
      <c r="N15618">
        <f t="shared" si="196"/>
        <v>601485</v>
      </c>
      <c r="O15618">
        <f>_xlfn.XLOOKUP(A15618,Planilha1!F:F,Planilha1!G:G,0)</f>
        <v>0</v>
      </c>
      <c r="P15618">
        <v>0</v>
      </c>
    </row>
    <row r="15619" spans="1:16" ht="15" hidden="1" customHeight="1">
      <c r="A15619">
        <v>601486</v>
      </c>
      <c r="B15619" t="s">
        <v>30671</v>
      </c>
      <c r="C15619" t="s">
        <v>30672</v>
      </c>
      <c r="D15619" t="s">
        <v>1067</v>
      </c>
      <c r="E15619" t="s">
        <v>1067</v>
      </c>
      <c r="F15619" t="s">
        <v>1067</v>
      </c>
      <c r="I15619" t="s">
        <v>27</v>
      </c>
      <c r="L15619">
        <v>0</v>
      </c>
      <c r="N15619">
        <f t="shared" si="196"/>
        <v>601486</v>
      </c>
      <c r="O15619">
        <f>_xlfn.XLOOKUP(A15619,Planilha1!F:F,Planilha1!G:G,0)</f>
        <v>0</v>
      </c>
      <c r="P15619">
        <v>0</v>
      </c>
    </row>
    <row r="15620" spans="1:16" ht="15" hidden="1" customHeight="1">
      <c r="A15620">
        <v>601487</v>
      </c>
      <c r="B15620" t="s">
        <v>30673</v>
      </c>
      <c r="C15620" t="s">
        <v>30674</v>
      </c>
      <c r="D15620" t="s">
        <v>1067</v>
      </c>
      <c r="E15620" t="s">
        <v>1067</v>
      </c>
      <c r="F15620" t="s">
        <v>1067</v>
      </c>
      <c r="I15620" t="s">
        <v>27</v>
      </c>
      <c r="L15620">
        <v>0</v>
      </c>
      <c r="N15620">
        <f t="shared" si="196"/>
        <v>601487</v>
      </c>
      <c r="O15620">
        <f>_xlfn.XLOOKUP(A15620,Planilha1!F:F,Planilha1!G:G,0)</f>
        <v>0</v>
      </c>
      <c r="P15620">
        <v>0</v>
      </c>
    </row>
    <row r="15621" spans="1:16" ht="15" hidden="1" customHeight="1">
      <c r="A15621">
        <v>601488</v>
      </c>
      <c r="B15621" t="s">
        <v>30675</v>
      </c>
      <c r="C15621" t="s">
        <v>30676</v>
      </c>
      <c r="D15621" t="s">
        <v>1067</v>
      </c>
      <c r="E15621" t="s">
        <v>1067</v>
      </c>
      <c r="F15621" t="s">
        <v>1067</v>
      </c>
      <c r="I15621" t="s">
        <v>27</v>
      </c>
      <c r="L15621">
        <v>0</v>
      </c>
      <c r="N15621">
        <f t="shared" si="196"/>
        <v>601488</v>
      </c>
      <c r="O15621">
        <f>_xlfn.XLOOKUP(A15621,Planilha1!F:F,Planilha1!G:G,0)</f>
        <v>0</v>
      </c>
      <c r="P15621">
        <v>0</v>
      </c>
    </row>
    <row r="15622" spans="1:16" ht="15" hidden="1" customHeight="1">
      <c r="A15622">
        <v>601489</v>
      </c>
      <c r="B15622" t="s">
        <v>30677</v>
      </c>
      <c r="C15622" t="s">
        <v>30678</v>
      </c>
      <c r="D15622" t="s">
        <v>1067</v>
      </c>
      <c r="E15622" t="s">
        <v>1067</v>
      </c>
      <c r="F15622" t="s">
        <v>1067</v>
      </c>
      <c r="I15622" t="s">
        <v>27</v>
      </c>
      <c r="L15622">
        <v>0</v>
      </c>
      <c r="N15622">
        <f t="shared" si="196"/>
        <v>601489</v>
      </c>
      <c r="O15622">
        <f>_xlfn.XLOOKUP(A15622,Planilha1!F:F,Planilha1!G:G,0)</f>
        <v>0</v>
      </c>
      <c r="P15622">
        <v>0</v>
      </c>
    </row>
    <row r="15623" spans="1:16" ht="15" hidden="1" customHeight="1">
      <c r="A15623">
        <v>601490</v>
      </c>
      <c r="B15623" t="s">
        <v>30679</v>
      </c>
      <c r="C15623" t="s">
        <v>30680</v>
      </c>
      <c r="D15623" t="s">
        <v>1067</v>
      </c>
      <c r="E15623" t="s">
        <v>1067</v>
      </c>
      <c r="F15623" t="s">
        <v>1067</v>
      </c>
      <c r="I15623" t="s">
        <v>27</v>
      </c>
      <c r="L15623">
        <v>0</v>
      </c>
      <c r="N15623">
        <f t="shared" si="196"/>
        <v>601490</v>
      </c>
      <c r="O15623">
        <f>_xlfn.XLOOKUP(A15623,Planilha1!F:F,Planilha1!G:G,0)</f>
        <v>0</v>
      </c>
      <c r="P15623">
        <v>0</v>
      </c>
    </row>
    <row r="15624" spans="1:16" ht="15" hidden="1" customHeight="1">
      <c r="A15624">
        <v>601491</v>
      </c>
      <c r="B15624" t="s">
        <v>24020</v>
      </c>
      <c r="C15624" t="s">
        <v>30681</v>
      </c>
      <c r="D15624" t="s">
        <v>1067</v>
      </c>
      <c r="E15624" t="s">
        <v>1067</v>
      </c>
      <c r="F15624" t="s">
        <v>1067</v>
      </c>
      <c r="I15624" t="s">
        <v>27</v>
      </c>
      <c r="L15624">
        <v>0</v>
      </c>
      <c r="N15624">
        <f t="shared" si="196"/>
        <v>601491</v>
      </c>
      <c r="O15624">
        <f>_xlfn.XLOOKUP(A15624,Planilha1!F:F,Planilha1!G:G,0)</f>
        <v>0</v>
      </c>
      <c r="P15624">
        <v>0</v>
      </c>
    </row>
    <row r="15625" spans="1:16" ht="15" hidden="1" customHeight="1">
      <c r="A15625">
        <v>601492</v>
      </c>
      <c r="B15625" t="s">
        <v>24014</v>
      </c>
      <c r="C15625" t="s">
        <v>30682</v>
      </c>
      <c r="D15625" t="s">
        <v>1067</v>
      </c>
      <c r="E15625" t="s">
        <v>1067</v>
      </c>
      <c r="F15625" t="s">
        <v>1067</v>
      </c>
      <c r="I15625" t="s">
        <v>27</v>
      </c>
      <c r="L15625">
        <v>0</v>
      </c>
      <c r="N15625">
        <f t="shared" si="196"/>
        <v>601492</v>
      </c>
      <c r="O15625">
        <f>_xlfn.XLOOKUP(A15625,Planilha1!F:F,Planilha1!G:G,0)</f>
        <v>0</v>
      </c>
      <c r="P15625">
        <v>0</v>
      </c>
    </row>
    <row r="15626" spans="1:16" ht="15" hidden="1" customHeight="1">
      <c r="A15626">
        <v>601493</v>
      </c>
      <c r="B15626" t="s">
        <v>24012</v>
      </c>
      <c r="C15626" t="s">
        <v>30683</v>
      </c>
      <c r="D15626" t="s">
        <v>1067</v>
      </c>
      <c r="E15626" t="s">
        <v>1067</v>
      </c>
      <c r="F15626" t="s">
        <v>1067</v>
      </c>
      <c r="I15626" t="s">
        <v>27</v>
      </c>
      <c r="L15626">
        <v>0</v>
      </c>
      <c r="N15626">
        <f t="shared" si="196"/>
        <v>601493</v>
      </c>
      <c r="O15626">
        <f>_xlfn.XLOOKUP(A15626,Planilha1!F:F,Planilha1!G:G,0)</f>
        <v>0</v>
      </c>
      <c r="P15626">
        <v>0</v>
      </c>
    </row>
    <row r="15627" spans="1:16" ht="15" hidden="1" customHeight="1">
      <c r="A15627">
        <v>601494</v>
      </c>
      <c r="B15627" t="s">
        <v>24010</v>
      </c>
      <c r="C15627" t="s">
        <v>30684</v>
      </c>
      <c r="D15627" t="s">
        <v>1067</v>
      </c>
      <c r="E15627" t="s">
        <v>1067</v>
      </c>
      <c r="F15627" t="s">
        <v>1067</v>
      </c>
      <c r="I15627" t="s">
        <v>27</v>
      </c>
      <c r="L15627">
        <v>0</v>
      </c>
      <c r="N15627">
        <f t="shared" si="196"/>
        <v>601494</v>
      </c>
      <c r="O15627">
        <f>_xlfn.XLOOKUP(A15627,Planilha1!F:F,Planilha1!G:G,0)</f>
        <v>0</v>
      </c>
      <c r="P15627">
        <v>0</v>
      </c>
    </row>
    <row r="15628" spans="1:16" ht="15" hidden="1" customHeight="1">
      <c r="A15628">
        <v>601495</v>
      </c>
      <c r="B15628" t="s">
        <v>24008</v>
      </c>
      <c r="C15628" t="s">
        <v>30685</v>
      </c>
      <c r="D15628" t="s">
        <v>1067</v>
      </c>
      <c r="E15628" t="s">
        <v>1067</v>
      </c>
      <c r="F15628" t="s">
        <v>1067</v>
      </c>
      <c r="I15628" t="s">
        <v>27</v>
      </c>
      <c r="L15628">
        <v>0</v>
      </c>
      <c r="N15628">
        <f t="shared" si="196"/>
        <v>601495</v>
      </c>
      <c r="O15628">
        <f>_xlfn.XLOOKUP(A15628,Planilha1!F:F,Planilha1!G:G,0)</f>
        <v>0</v>
      </c>
      <c r="P15628">
        <v>0</v>
      </c>
    </row>
    <row r="15629" spans="1:16" ht="15" hidden="1" customHeight="1">
      <c r="A15629">
        <v>601496</v>
      </c>
      <c r="B15629" t="s">
        <v>30686</v>
      </c>
      <c r="C15629" t="s">
        <v>30687</v>
      </c>
      <c r="D15629" t="s">
        <v>1067</v>
      </c>
      <c r="E15629" t="s">
        <v>1067</v>
      </c>
      <c r="F15629" t="s">
        <v>1067</v>
      </c>
      <c r="I15629" t="s">
        <v>27</v>
      </c>
      <c r="L15629">
        <v>0</v>
      </c>
      <c r="N15629">
        <f t="shared" si="196"/>
        <v>601496</v>
      </c>
      <c r="O15629">
        <f>_xlfn.XLOOKUP(A15629,Planilha1!F:F,Planilha1!G:G,0)</f>
        <v>0</v>
      </c>
      <c r="P15629">
        <v>0</v>
      </c>
    </row>
    <row r="15630" spans="1:16" ht="15" hidden="1" customHeight="1">
      <c r="A15630">
        <v>601497</v>
      </c>
      <c r="B15630" t="s">
        <v>30688</v>
      </c>
      <c r="C15630" t="s">
        <v>30689</v>
      </c>
      <c r="D15630" t="s">
        <v>1067</v>
      </c>
      <c r="E15630" t="s">
        <v>1067</v>
      </c>
      <c r="F15630" t="s">
        <v>1067</v>
      </c>
      <c r="I15630" t="s">
        <v>27</v>
      </c>
      <c r="L15630">
        <v>0</v>
      </c>
      <c r="N15630">
        <f t="shared" si="196"/>
        <v>601497</v>
      </c>
      <c r="O15630">
        <f>_xlfn.XLOOKUP(A15630,Planilha1!F:F,Planilha1!G:G,0)</f>
        <v>0</v>
      </c>
      <c r="P15630">
        <v>0</v>
      </c>
    </row>
    <row r="15631" spans="1:16" ht="15" hidden="1" customHeight="1">
      <c r="A15631">
        <v>601498</v>
      </c>
      <c r="B15631" t="s">
        <v>30690</v>
      </c>
      <c r="C15631" t="s">
        <v>30691</v>
      </c>
      <c r="D15631" t="s">
        <v>1067</v>
      </c>
      <c r="E15631" t="s">
        <v>1067</v>
      </c>
      <c r="F15631" t="s">
        <v>1067</v>
      </c>
      <c r="I15631" t="s">
        <v>27</v>
      </c>
      <c r="L15631">
        <v>0</v>
      </c>
      <c r="N15631">
        <f t="shared" si="196"/>
        <v>601498</v>
      </c>
      <c r="O15631">
        <f>_xlfn.XLOOKUP(A15631,Planilha1!F:F,Planilha1!G:G,0)</f>
        <v>0</v>
      </c>
      <c r="P15631">
        <v>0</v>
      </c>
    </row>
    <row r="15632" spans="1:16" ht="15" hidden="1" customHeight="1">
      <c r="A15632">
        <v>601499</v>
      </c>
      <c r="B15632" t="s">
        <v>30692</v>
      </c>
      <c r="C15632" t="s">
        <v>30693</v>
      </c>
      <c r="D15632" t="s">
        <v>1067</v>
      </c>
      <c r="E15632" t="s">
        <v>1067</v>
      </c>
      <c r="F15632" t="s">
        <v>1067</v>
      </c>
      <c r="I15632" t="s">
        <v>27</v>
      </c>
      <c r="L15632">
        <v>0</v>
      </c>
      <c r="N15632">
        <f t="shared" si="196"/>
        <v>601499</v>
      </c>
      <c r="O15632">
        <f>_xlfn.XLOOKUP(A15632,Planilha1!F:F,Planilha1!G:G,0)</f>
        <v>0</v>
      </c>
      <c r="P15632">
        <v>0</v>
      </c>
    </row>
    <row r="15633" spans="1:16" ht="15" hidden="1" customHeight="1">
      <c r="A15633">
        <v>601500</v>
      </c>
      <c r="B15633" t="s">
        <v>30694</v>
      </c>
      <c r="C15633" t="s">
        <v>30695</v>
      </c>
      <c r="D15633" t="s">
        <v>1067</v>
      </c>
      <c r="E15633" t="s">
        <v>1067</v>
      </c>
      <c r="F15633" t="s">
        <v>1067</v>
      </c>
      <c r="I15633" t="s">
        <v>27</v>
      </c>
      <c r="L15633">
        <v>0</v>
      </c>
      <c r="N15633">
        <f t="shared" si="196"/>
        <v>601500</v>
      </c>
      <c r="O15633">
        <f>_xlfn.XLOOKUP(A15633,Planilha1!F:F,Planilha1!G:G,0)</f>
        <v>0</v>
      </c>
      <c r="P15633">
        <v>0</v>
      </c>
    </row>
    <row r="15634" spans="1:16" ht="15" hidden="1" customHeight="1">
      <c r="A15634">
        <v>601501</v>
      </c>
      <c r="B15634" t="s">
        <v>30696</v>
      </c>
      <c r="C15634" t="s">
        <v>30697</v>
      </c>
      <c r="D15634" t="s">
        <v>1067</v>
      </c>
      <c r="E15634" t="s">
        <v>1067</v>
      </c>
      <c r="F15634" t="s">
        <v>1067</v>
      </c>
      <c r="I15634" t="s">
        <v>27</v>
      </c>
      <c r="L15634">
        <v>0</v>
      </c>
      <c r="N15634">
        <f t="shared" ref="N15634:N15697" si="197">A15634</f>
        <v>601501</v>
      </c>
      <c r="O15634">
        <f>_xlfn.XLOOKUP(A15634,Planilha1!F:F,Planilha1!G:G,0)</f>
        <v>0</v>
      </c>
      <c r="P15634">
        <v>0</v>
      </c>
    </row>
    <row r="15635" spans="1:16" ht="15" hidden="1" customHeight="1">
      <c r="A15635">
        <v>601502</v>
      </c>
      <c r="B15635" t="s">
        <v>30698</v>
      </c>
      <c r="C15635" t="s">
        <v>30699</v>
      </c>
      <c r="D15635" t="s">
        <v>1067</v>
      </c>
      <c r="E15635" t="s">
        <v>1067</v>
      </c>
      <c r="F15635" t="s">
        <v>1067</v>
      </c>
      <c r="I15635" t="s">
        <v>27</v>
      </c>
      <c r="L15635">
        <v>0</v>
      </c>
      <c r="N15635">
        <f t="shared" si="197"/>
        <v>601502</v>
      </c>
      <c r="O15635">
        <f>_xlfn.XLOOKUP(A15635,Planilha1!F:F,Planilha1!G:G,0)</f>
        <v>0</v>
      </c>
      <c r="P15635">
        <v>0</v>
      </c>
    </row>
    <row r="15636" spans="1:16" ht="15" hidden="1" customHeight="1">
      <c r="A15636">
        <v>601503</v>
      </c>
      <c r="B15636" t="s">
        <v>30700</v>
      </c>
      <c r="C15636" t="s">
        <v>30701</v>
      </c>
      <c r="D15636" t="s">
        <v>1067</v>
      </c>
      <c r="E15636" t="s">
        <v>1067</v>
      </c>
      <c r="F15636" t="s">
        <v>1067</v>
      </c>
      <c r="I15636" t="s">
        <v>27</v>
      </c>
      <c r="L15636">
        <v>0</v>
      </c>
      <c r="N15636">
        <f t="shared" si="197"/>
        <v>601503</v>
      </c>
      <c r="O15636">
        <f>_xlfn.XLOOKUP(A15636,Planilha1!F:F,Planilha1!G:G,0)</f>
        <v>0</v>
      </c>
      <c r="P15636">
        <v>0</v>
      </c>
    </row>
    <row r="15637" spans="1:16" ht="15" hidden="1" customHeight="1">
      <c r="A15637">
        <v>601504</v>
      </c>
      <c r="B15637" t="s">
        <v>30702</v>
      </c>
      <c r="C15637" t="s">
        <v>30703</v>
      </c>
      <c r="D15637" t="s">
        <v>1067</v>
      </c>
      <c r="E15637" t="s">
        <v>1067</v>
      </c>
      <c r="F15637" t="s">
        <v>1067</v>
      </c>
      <c r="I15637" t="s">
        <v>27</v>
      </c>
      <c r="L15637">
        <v>0</v>
      </c>
      <c r="N15637">
        <f t="shared" si="197"/>
        <v>601504</v>
      </c>
      <c r="O15637">
        <f>_xlfn.XLOOKUP(A15637,Planilha1!F:F,Planilha1!G:G,0)</f>
        <v>0</v>
      </c>
      <c r="P15637">
        <v>0</v>
      </c>
    </row>
    <row r="15638" spans="1:16" ht="15" hidden="1" customHeight="1">
      <c r="A15638">
        <v>601505</v>
      </c>
      <c r="B15638" t="s">
        <v>30704</v>
      </c>
      <c r="C15638" t="s">
        <v>30705</v>
      </c>
      <c r="D15638" t="s">
        <v>1067</v>
      </c>
      <c r="E15638" t="s">
        <v>1067</v>
      </c>
      <c r="F15638" t="s">
        <v>1067</v>
      </c>
      <c r="I15638" t="s">
        <v>27</v>
      </c>
      <c r="L15638">
        <v>0</v>
      </c>
      <c r="N15638">
        <f t="shared" si="197"/>
        <v>601505</v>
      </c>
      <c r="O15638">
        <f>_xlfn.XLOOKUP(A15638,Planilha1!F:F,Planilha1!G:G,0)</f>
        <v>0</v>
      </c>
      <c r="P15638">
        <v>0</v>
      </c>
    </row>
    <row r="15639" spans="1:16" ht="15" hidden="1" customHeight="1">
      <c r="A15639">
        <v>601506</v>
      </c>
      <c r="B15639" t="s">
        <v>30706</v>
      </c>
      <c r="C15639" t="s">
        <v>30707</v>
      </c>
      <c r="D15639" t="s">
        <v>1067</v>
      </c>
      <c r="E15639" t="s">
        <v>1067</v>
      </c>
      <c r="F15639" t="s">
        <v>1067</v>
      </c>
      <c r="I15639" t="s">
        <v>27</v>
      </c>
      <c r="L15639">
        <v>0</v>
      </c>
      <c r="N15639">
        <f t="shared" si="197"/>
        <v>601506</v>
      </c>
      <c r="O15639">
        <f>_xlfn.XLOOKUP(A15639,Planilha1!F:F,Planilha1!G:G,0)</f>
        <v>0</v>
      </c>
      <c r="P15639">
        <v>0</v>
      </c>
    </row>
    <row r="15640" spans="1:16" ht="15" hidden="1" customHeight="1">
      <c r="A15640">
        <v>601507</v>
      </c>
      <c r="B15640" t="s">
        <v>30708</v>
      </c>
      <c r="C15640" t="s">
        <v>30709</v>
      </c>
      <c r="D15640" t="s">
        <v>1067</v>
      </c>
      <c r="E15640" t="s">
        <v>1067</v>
      </c>
      <c r="F15640" t="s">
        <v>1067</v>
      </c>
      <c r="I15640" t="s">
        <v>27</v>
      </c>
      <c r="L15640">
        <v>0</v>
      </c>
      <c r="N15640">
        <f t="shared" si="197"/>
        <v>601507</v>
      </c>
      <c r="O15640">
        <f>_xlfn.XLOOKUP(A15640,Planilha1!F:F,Planilha1!G:G,0)</f>
        <v>0</v>
      </c>
      <c r="P15640">
        <v>0</v>
      </c>
    </row>
    <row r="15641" spans="1:16" ht="15" hidden="1" customHeight="1">
      <c r="A15641">
        <v>601508</v>
      </c>
      <c r="B15641" t="s">
        <v>30710</v>
      </c>
      <c r="C15641" t="s">
        <v>30711</v>
      </c>
      <c r="D15641" t="s">
        <v>1067</v>
      </c>
      <c r="E15641" t="s">
        <v>1067</v>
      </c>
      <c r="F15641" t="s">
        <v>1067</v>
      </c>
      <c r="I15641" t="s">
        <v>27</v>
      </c>
      <c r="L15641">
        <v>0</v>
      </c>
      <c r="N15641">
        <f t="shared" si="197"/>
        <v>601508</v>
      </c>
      <c r="O15641">
        <f>_xlfn.XLOOKUP(A15641,Planilha1!F:F,Planilha1!G:G,0)</f>
        <v>0</v>
      </c>
      <c r="P15641">
        <v>0</v>
      </c>
    </row>
    <row r="15642" spans="1:16" ht="15" hidden="1" customHeight="1">
      <c r="A15642">
        <v>601509</v>
      </c>
      <c r="B15642" t="s">
        <v>30712</v>
      </c>
      <c r="C15642" t="s">
        <v>30713</v>
      </c>
      <c r="D15642" t="s">
        <v>1067</v>
      </c>
      <c r="E15642" t="s">
        <v>1067</v>
      </c>
      <c r="F15642" t="s">
        <v>1067</v>
      </c>
      <c r="I15642" t="s">
        <v>27</v>
      </c>
      <c r="L15642">
        <v>0</v>
      </c>
      <c r="N15642">
        <f t="shared" si="197"/>
        <v>601509</v>
      </c>
      <c r="O15642">
        <f>_xlfn.XLOOKUP(A15642,Planilha1!F:F,Planilha1!G:G,0)</f>
        <v>0</v>
      </c>
      <c r="P15642">
        <v>0</v>
      </c>
    </row>
    <row r="15643" spans="1:16" ht="15" hidden="1" customHeight="1">
      <c r="A15643">
        <v>601510</v>
      </c>
      <c r="B15643" t="s">
        <v>30714</v>
      </c>
      <c r="C15643" t="s">
        <v>30715</v>
      </c>
      <c r="D15643" t="s">
        <v>1067</v>
      </c>
      <c r="E15643" t="s">
        <v>1067</v>
      </c>
      <c r="F15643" t="s">
        <v>1067</v>
      </c>
      <c r="I15643" t="s">
        <v>27</v>
      </c>
      <c r="L15643">
        <v>0</v>
      </c>
      <c r="N15643">
        <f t="shared" si="197"/>
        <v>601510</v>
      </c>
      <c r="O15643">
        <f>_xlfn.XLOOKUP(A15643,Planilha1!F:F,Planilha1!G:G,0)</f>
        <v>0</v>
      </c>
      <c r="P15643">
        <v>0</v>
      </c>
    </row>
    <row r="15644" spans="1:16" ht="15" hidden="1" customHeight="1">
      <c r="A15644">
        <v>601511</v>
      </c>
      <c r="B15644" t="s">
        <v>30716</v>
      </c>
      <c r="C15644" t="s">
        <v>30717</v>
      </c>
      <c r="D15644" t="s">
        <v>1067</v>
      </c>
      <c r="E15644" t="s">
        <v>1067</v>
      </c>
      <c r="F15644" t="s">
        <v>1067</v>
      </c>
      <c r="I15644" t="s">
        <v>27</v>
      </c>
      <c r="L15644">
        <v>0</v>
      </c>
      <c r="N15644">
        <f t="shared" si="197"/>
        <v>601511</v>
      </c>
      <c r="O15644">
        <f>_xlfn.XLOOKUP(A15644,Planilha1!F:F,Planilha1!G:G,0)</f>
        <v>0</v>
      </c>
      <c r="P15644">
        <v>0</v>
      </c>
    </row>
    <row r="15645" spans="1:16" ht="15" hidden="1" customHeight="1">
      <c r="A15645">
        <v>601512</v>
      </c>
      <c r="B15645" t="s">
        <v>30718</v>
      </c>
      <c r="C15645" t="s">
        <v>30719</v>
      </c>
      <c r="D15645" t="s">
        <v>1067</v>
      </c>
      <c r="E15645" t="s">
        <v>1067</v>
      </c>
      <c r="F15645" t="s">
        <v>1067</v>
      </c>
      <c r="I15645" t="s">
        <v>27</v>
      </c>
      <c r="L15645">
        <v>0</v>
      </c>
      <c r="N15645">
        <f t="shared" si="197"/>
        <v>601512</v>
      </c>
      <c r="O15645">
        <f>_xlfn.XLOOKUP(A15645,Planilha1!F:F,Planilha1!G:G,0)</f>
        <v>0</v>
      </c>
      <c r="P15645">
        <v>0</v>
      </c>
    </row>
    <row r="15646" spans="1:16" ht="15" hidden="1" customHeight="1">
      <c r="A15646">
        <v>601513</v>
      </c>
      <c r="B15646" t="s">
        <v>30720</v>
      </c>
      <c r="C15646" t="s">
        <v>30721</v>
      </c>
      <c r="D15646" t="s">
        <v>1067</v>
      </c>
      <c r="E15646" t="s">
        <v>1067</v>
      </c>
      <c r="F15646" t="s">
        <v>1067</v>
      </c>
      <c r="I15646" t="s">
        <v>27</v>
      </c>
      <c r="L15646">
        <v>0</v>
      </c>
      <c r="N15646">
        <f t="shared" si="197"/>
        <v>601513</v>
      </c>
      <c r="O15646">
        <f>_xlfn.XLOOKUP(A15646,Planilha1!F:F,Planilha1!G:G,0)</f>
        <v>0</v>
      </c>
      <c r="P15646">
        <v>0</v>
      </c>
    </row>
    <row r="15647" spans="1:16" ht="15" hidden="1" customHeight="1">
      <c r="A15647">
        <v>601514</v>
      </c>
      <c r="B15647" t="s">
        <v>30722</v>
      </c>
      <c r="C15647" t="s">
        <v>30723</v>
      </c>
      <c r="D15647" t="s">
        <v>1067</v>
      </c>
      <c r="E15647" t="s">
        <v>1067</v>
      </c>
      <c r="F15647" t="s">
        <v>1067</v>
      </c>
      <c r="I15647" t="s">
        <v>27</v>
      </c>
      <c r="L15647">
        <v>0</v>
      </c>
      <c r="N15647">
        <f t="shared" si="197"/>
        <v>601514</v>
      </c>
      <c r="O15647">
        <f>_xlfn.XLOOKUP(A15647,Planilha1!F:F,Planilha1!G:G,0)</f>
        <v>0</v>
      </c>
      <c r="P15647">
        <v>0</v>
      </c>
    </row>
    <row r="15648" spans="1:16" ht="15" hidden="1" customHeight="1">
      <c r="A15648">
        <v>601515</v>
      </c>
      <c r="B15648" t="s">
        <v>30724</v>
      </c>
      <c r="C15648" t="s">
        <v>30725</v>
      </c>
      <c r="D15648" t="s">
        <v>1067</v>
      </c>
      <c r="E15648" t="s">
        <v>1067</v>
      </c>
      <c r="F15648" t="s">
        <v>1067</v>
      </c>
      <c r="I15648" t="s">
        <v>27</v>
      </c>
      <c r="L15648">
        <v>0</v>
      </c>
      <c r="N15648">
        <f t="shared" si="197"/>
        <v>601515</v>
      </c>
      <c r="O15648">
        <f>_xlfn.XLOOKUP(A15648,Planilha1!F:F,Planilha1!G:G,0)</f>
        <v>0</v>
      </c>
      <c r="P15648">
        <v>0</v>
      </c>
    </row>
    <row r="15649" spans="1:16" ht="15" hidden="1" customHeight="1">
      <c r="A15649">
        <v>601516</v>
      </c>
      <c r="B15649" t="s">
        <v>30726</v>
      </c>
      <c r="C15649" t="s">
        <v>30727</v>
      </c>
      <c r="D15649" t="s">
        <v>1067</v>
      </c>
      <c r="E15649" t="s">
        <v>1067</v>
      </c>
      <c r="F15649" t="s">
        <v>1067</v>
      </c>
      <c r="I15649" t="s">
        <v>27</v>
      </c>
      <c r="L15649">
        <v>0</v>
      </c>
      <c r="N15649">
        <f t="shared" si="197"/>
        <v>601516</v>
      </c>
      <c r="O15649">
        <f>_xlfn.XLOOKUP(A15649,Planilha1!F:F,Planilha1!G:G,0)</f>
        <v>0</v>
      </c>
      <c r="P15649">
        <v>0</v>
      </c>
    </row>
    <row r="15650" spans="1:16" ht="15" hidden="1" customHeight="1">
      <c r="A15650">
        <v>601517</v>
      </c>
      <c r="B15650" t="s">
        <v>30728</v>
      </c>
      <c r="C15650" t="s">
        <v>30729</v>
      </c>
      <c r="D15650" t="s">
        <v>1067</v>
      </c>
      <c r="E15650" t="s">
        <v>1067</v>
      </c>
      <c r="F15650" t="s">
        <v>1067</v>
      </c>
      <c r="I15650" t="s">
        <v>27</v>
      </c>
      <c r="L15650">
        <v>0</v>
      </c>
      <c r="N15650">
        <f t="shared" si="197"/>
        <v>601517</v>
      </c>
      <c r="O15650">
        <f>_xlfn.XLOOKUP(A15650,Planilha1!F:F,Planilha1!G:G,0)</f>
        <v>0</v>
      </c>
      <c r="P15650">
        <v>0</v>
      </c>
    </row>
    <row r="15651" spans="1:16" ht="15" hidden="1" customHeight="1">
      <c r="A15651">
        <v>601518</v>
      </c>
      <c r="B15651" t="s">
        <v>30730</v>
      </c>
      <c r="C15651" t="s">
        <v>30731</v>
      </c>
      <c r="D15651" t="s">
        <v>1067</v>
      </c>
      <c r="E15651" t="s">
        <v>1067</v>
      </c>
      <c r="F15651" t="s">
        <v>1067</v>
      </c>
      <c r="I15651" t="s">
        <v>27</v>
      </c>
      <c r="L15651">
        <v>0</v>
      </c>
      <c r="N15651">
        <f t="shared" si="197"/>
        <v>601518</v>
      </c>
      <c r="O15651">
        <f>_xlfn.XLOOKUP(A15651,Planilha1!F:F,Planilha1!G:G,0)</f>
        <v>0</v>
      </c>
      <c r="P15651">
        <v>0</v>
      </c>
    </row>
    <row r="15652" spans="1:16" ht="15" hidden="1" customHeight="1">
      <c r="A15652">
        <v>601519</v>
      </c>
      <c r="B15652" t="s">
        <v>30732</v>
      </c>
      <c r="C15652" t="s">
        <v>30733</v>
      </c>
      <c r="D15652" t="s">
        <v>1067</v>
      </c>
      <c r="E15652" t="s">
        <v>1067</v>
      </c>
      <c r="F15652" t="s">
        <v>1067</v>
      </c>
      <c r="I15652" t="s">
        <v>27</v>
      </c>
      <c r="L15652">
        <v>0</v>
      </c>
      <c r="N15652">
        <f t="shared" si="197"/>
        <v>601519</v>
      </c>
      <c r="O15652">
        <f>_xlfn.XLOOKUP(A15652,Planilha1!F:F,Planilha1!G:G,0)</f>
        <v>0</v>
      </c>
      <c r="P15652">
        <v>0</v>
      </c>
    </row>
    <row r="15653" spans="1:16" ht="15" hidden="1" customHeight="1">
      <c r="A15653">
        <v>601520</v>
      </c>
      <c r="B15653" t="s">
        <v>30734</v>
      </c>
      <c r="C15653" t="s">
        <v>30735</v>
      </c>
      <c r="D15653" t="s">
        <v>1067</v>
      </c>
      <c r="E15653" t="s">
        <v>1067</v>
      </c>
      <c r="F15653" t="s">
        <v>1067</v>
      </c>
      <c r="I15653" t="s">
        <v>27</v>
      </c>
      <c r="L15653">
        <v>0</v>
      </c>
      <c r="N15653">
        <f t="shared" si="197"/>
        <v>601520</v>
      </c>
      <c r="O15653">
        <f>_xlfn.XLOOKUP(A15653,Planilha1!F:F,Planilha1!G:G,0)</f>
        <v>0</v>
      </c>
      <c r="P15653">
        <v>0</v>
      </c>
    </row>
    <row r="15654" spans="1:16" ht="15" hidden="1" customHeight="1">
      <c r="A15654">
        <v>601521</v>
      </c>
      <c r="B15654" t="s">
        <v>30736</v>
      </c>
      <c r="C15654" t="s">
        <v>30737</v>
      </c>
      <c r="D15654" t="s">
        <v>1067</v>
      </c>
      <c r="E15654" t="s">
        <v>1067</v>
      </c>
      <c r="F15654" t="s">
        <v>1067</v>
      </c>
      <c r="I15654" t="s">
        <v>27</v>
      </c>
      <c r="L15654">
        <v>0</v>
      </c>
      <c r="N15654">
        <f t="shared" si="197"/>
        <v>601521</v>
      </c>
      <c r="O15654">
        <f>_xlfn.XLOOKUP(A15654,Planilha1!F:F,Planilha1!G:G,0)</f>
        <v>0</v>
      </c>
      <c r="P15654">
        <v>0</v>
      </c>
    </row>
    <row r="15655" spans="1:16" ht="15" hidden="1" customHeight="1">
      <c r="A15655">
        <v>601522</v>
      </c>
      <c r="B15655" t="s">
        <v>30738</v>
      </c>
      <c r="C15655" t="s">
        <v>30739</v>
      </c>
      <c r="D15655" t="s">
        <v>1067</v>
      </c>
      <c r="E15655" t="s">
        <v>1067</v>
      </c>
      <c r="F15655" t="s">
        <v>1067</v>
      </c>
      <c r="I15655" t="s">
        <v>27</v>
      </c>
      <c r="L15655">
        <v>0</v>
      </c>
      <c r="N15655">
        <f t="shared" si="197"/>
        <v>601522</v>
      </c>
      <c r="O15655">
        <f>_xlfn.XLOOKUP(A15655,Planilha1!F:F,Planilha1!G:G,0)</f>
        <v>0</v>
      </c>
      <c r="P15655">
        <v>0</v>
      </c>
    </row>
    <row r="15656" spans="1:16" ht="15" hidden="1" customHeight="1">
      <c r="A15656">
        <v>601523</v>
      </c>
      <c r="B15656" t="s">
        <v>30740</v>
      </c>
      <c r="C15656" t="s">
        <v>30741</v>
      </c>
      <c r="D15656" t="s">
        <v>1067</v>
      </c>
      <c r="E15656" t="s">
        <v>1067</v>
      </c>
      <c r="F15656" t="s">
        <v>1067</v>
      </c>
      <c r="I15656" t="s">
        <v>27</v>
      </c>
      <c r="L15656">
        <v>0</v>
      </c>
      <c r="N15656">
        <f t="shared" si="197"/>
        <v>601523</v>
      </c>
      <c r="O15656">
        <f>_xlfn.XLOOKUP(A15656,Planilha1!F:F,Planilha1!G:G,0)</f>
        <v>0</v>
      </c>
      <c r="P15656">
        <v>0</v>
      </c>
    </row>
    <row r="15657" spans="1:16" ht="15" hidden="1" customHeight="1">
      <c r="A15657">
        <v>601524</v>
      </c>
      <c r="B15657" t="s">
        <v>30742</v>
      </c>
      <c r="C15657" t="s">
        <v>30743</v>
      </c>
      <c r="D15657" t="s">
        <v>1067</v>
      </c>
      <c r="E15657" t="s">
        <v>1067</v>
      </c>
      <c r="F15657" t="s">
        <v>1067</v>
      </c>
      <c r="I15657" t="s">
        <v>27</v>
      </c>
      <c r="L15657">
        <v>0</v>
      </c>
      <c r="N15657">
        <f t="shared" si="197"/>
        <v>601524</v>
      </c>
      <c r="O15657">
        <f>_xlfn.XLOOKUP(A15657,Planilha1!F:F,Planilha1!G:G,0)</f>
        <v>0</v>
      </c>
      <c r="P15657">
        <v>0</v>
      </c>
    </row>
    <row r="15658" spans="1:16" ht="15" hidden="1" customHeight="1">
      <c r="A15658">
        <v>601525</v>
      </c>
      <c r="B15658" t="s">
        <v>30744</v>
      </c>
      <c r="C15658" t="s">
        <v>30745</v>
      </c>
      <c r="D15658" t="s">
        <v>1067</v>
      </c>
      <c r="E15658" t="s">
        <v>1067</v>
      </c>
      <c r="F15658" t="s">
        <v>1067</v>
      </c>
      <c r="I15658" t="s">
        <v>27</v>
      </c>
      <c r="L15658">
        <v>0</v>
      </c>
      <c r="N15658">
        <f t="shared" si="197"/>
        <v>601525</v>
      </c>
      <c r="O15658">
        <f>_xlfn.XLOOKUP(A15658,Planilha1!F:F,Planilha1!G:G,0)</f>
        <v>0</v>
      </c>
      <c r="P15658">
        <v>0</v>
      </c>
    </row>
    <row r="15659" spans="1:16" ht="15" hidden="1" customHeight="1">
      <c r="A15659">
        <v>601526</v>
      </c>
      <c r="B15659" t="s">
        <v>30746</v>
      </c>
      <c r="C15659" t="s">
        <v>30747</v>
      </c>
      <c r="D15659" t="s">
        <v>1067</v>
      </c>
      <c r="E15659" t="s">
        <v>1067</v>
      </c>
      <c r="F15659" t="s">
        <v>1067</v>
      </c>
      <c r="I15659" t="s">
        <v>27</v>
      </c>
      <c r="L15659">
        <v>0</v>
      </c>
      <c r="N15659">
        <f t="shared" si="197"/>
        <v>601526</v>
      </c>
      <c r="O15659">
        <f>_xlfn.XLOOKUP(A15659,Planilha1!F:F,Planilha1!G:G,0)</f>
        <v>0</v>
      </c>
      <c r="P15659">
        <v>0</v>
      </c>
    </row>
    <row r="15660" spans="1:16" ht="15" hidden="1" customHeight="1">
      <c r="A15660">
        <v>601527</v>
      </c>
      <c r="B15660" t="s">
        <v>30748</v>
      </c>
      <c r="C15660" t="s">
        <v>30749</v>
      </c>
      <c r="D15660" t="s">
        <v>1067</v>
      </c>
      <c r="E15660" t="s">
        <v>1067</v>
      </c>
      <c r="F15660" t="s">
        <v>1067</v>
      </c>
      <c r="I15660" t="s">
        <v>27</v>
      </c>
      <c r="L15660">
        <v>0</v>
      </c>
      <c r="N15660">
        <f t="shared" si="197"/>
        <v>601527</v>
      </c>
      <c r="O15660">
        <f>_xlfn.XLOOKUP(A15660,Planilha1!F:F,Planilha1!G:G,0)</f>
        <v>0</v>
      </c>
      <c r="P15660">
        <v>0</v>
      </c>
    </row>
    <row r="15661" spans="1:16" ht="15" hidden="1" customHeight="1">
      <c r="A15661">
        <v>601528</v>
      </c>
      <c r="B15661" t="s">
        <v>30750</v>
      </c>
      <c r="C15661" t="s">
        <v>30751</v>
      </c>
      <c r="D15661" t="s">
        <v>1067</v>
      </c>
      <c r="E15661" t="s">
        <v>1067</v>
      </c>
      <c r="F15661" t="s">
        <v>1067</v>
      </c>
      <c r="I15661" t="s">
        <v>27</v>
      </c>
      <c r="L15661">
        <v>0</v>
      </c>
      <c r="N15661">
        <f t="shared" si="197"/>
        <v>601528</v>
      </c>
      <c r="O15661">
        <f>_xlfn.XLOOKUP(A15661,Planilha1!F:F,Planilha1!G:G,0)</f>
        <v>0</v>
      </c>
      <c r="P15661">
        <v>0</v>
      </c>
    </row>
    <row r="15662" spans="1:16" ht="15" hidden="1" customHeight="1">
      <c r="A15662">
        <v>601529</v>
      </c>
      <c r="B15662" t="s">
        <v>30752</v>
      </c>
      <c r="C15662" t="s">
        <v>30753</v>
      </c>
      <c r="D15662" t="s">
        <v>1067</v>
      </c>
      <c r="E15662" t="s">
        <v>1067</v>
      </c>
      <c r="F15662" t="s">
        <v>1067</v>
      </c>
      <c r="I15662" t="s">
        <v>27</v>
      </c>
      <c r="L15662">
        <v>0</v>
      </c>
      <c r="N15662">
        <f t="shared" si="197"/>
        <v>601529</v>
      </c>
      <c r="O15662">
        <f>_xlfn.XLOOKUP(A15662,Planilha1!F:F,Planilha1!G:G,0)</f>
        <v>0</v>
      </c>
      <c r="P15662">
        <v>0</v>
      </c>
    </row>
    <row r="15663" spans="1:16" ht="15" hidden="1" customHeight="1">
      <c r="A15663">
        <v>601530</v>
      </c>
      <c r="B15663" t="s">
        <v>30754</v>
      </c>
      <c r="C15663" t="s">
        <v>30755</v>
      </c>
      <c r="D15663" t="s">
        <v>1067</v>
      </c>
      <c r="E15663" t="s">
        <v>1067</v>
      </c>
      <c r="F15663" t="s">
        <v>1067</v>
      </c>
      <c r="I15663" t="s">
        <v>27</v>
      </c>
      <c r="L15663">
        <v>0</v>
      </c>
      <c r="N15663">
        <f t="shared" si="197"/>
        <v>601530</v>
      </c>
      <c r="O15663">
        <f>_xlfn.XLOOKUP(A15663,Planilha1!F:F,Planilha1!G:G,0)</f>
        <v>0</v>
      </c>
      <c r="P15663">
        <v>0</v>
      </c>
    </row>
    <row r="15664" spans="1:16" ht="15" hidden="1" customHeight="1">
      <c r="A15664">
        <v>601531</v>
      </c>
      <c r="B15664" t="s">
        <v>30756</v>
      </c>
      <c r="C15664" t="s">
        <v>30757</v>
      </c>
      <c r="D15664" t="s">
        <v>1067</v>
      </c>
      <c r="E15664" t="s">
        <v>1067</v>
      </c>
      <c r="F15664" t="s">
        <v>1067</v>
      </c>
      <c r="I15664" t="s">
        <v>27</v>
      </c>
      <c r="L15664">
        <v>0</v>
      </c>
      <c r="N15664">
        <f t="shared" si="197"/>
        <v>601531</v>
      </c>
      <c r="O15664">
        <f>_xlfn.XLOOKUP(A15664,Planilha1!F:F,Planilha1!G:G,0)</f>
        <v>0</v>
      </c>
      <c r="P15664">
        <v>0</v>
      </c>
    </row>
    <row r="15665" spans="1:16" ht="15" hidden="1" customHeight="1">
      <c r="A15665">
        <v>601532</v>
      </c>
      <c r="B15665" t="s">
        <v>30758</v>
      </c>
      <c r="C15665" t="s">
        <v>30759</v>
      </c>
      <c r="D15665" t="s">
        <v>1067</v>
      </c>
      <c r="E15665" t="s">
        <v>1067</v>
      </c>
      <c r="F15665" t="s">
        <v>1067</v>
      </c>
      <c r="I15665" t="s">
        <v>27</v>
      </c>
      <c r="L15665">
        <v>0</v>
      </c>
      <c r="N15665">
        <f t="shared" si="197"/>
        <v>601532</v>
      </c>
      <c r="O15665">
        <f>_xlfn.XLOOKUP(A15665,Planilha1!F:F,Planilha1!G:G,0)</f>
        <v>0</v>
      </c>
      <c r="P15665">
        <v>0</v>
      </c>
    </row>
    <row r="15666" spans="1:16" ht="15" hidden="1" customHeight="1">
      <c r="A15666">
        <v>601533</v>
      </c>
      <c r="B15666" t="s">
        <v>30760</v>
      </c>
      <c r="C15666" t="s">
        <v>30761</v>
      </c>
      <c r="D15666" t="s">
        <v>1067</v>
      </c>
      <c r="E15666" t="s">
        <v>1067</v>
      </c>
      <c r="F15666" t="s">
        <v>1067</v>
      </c>
      <c r="I15666" t="s">
        <v>27</v>
      </c>
      <c r="L15666">
        <v>0</v>
      </c>
      <c r="N15666">
        <f t="shared" si="197"/>
        <v>601533</v>
      </c>
      <c r="O15666">
        <f>_xlfn.XLOOKUP(A15666,Planilha1!F:F,Planilha1!G:G,0)</f>
        <v>0</v>
      </c>
      <c r="P15666">
        <v>0</v>
      </c>
    </row>
    <row r="15667" spans="1:16" ht="15" hidden="1" customHeight="1">
      <c r="A15667">
        <v>601534</v>
      </c>
      <c r="B15667" t="s">
        <v>30090</v>
      </c>
      <c r="C15667" t="s">
        <v>30762</v>
      </c>
      <c r="D15667" t="s">
        <v>1067</v>
      </c>
      <c r="E15667" t="s">
        <v>1067</v>
      </c>
      <c r="F15667" t="s">
        <v>1067</v>
      </c>
      <c r="I15667" t="s">
        <v>27</v>
      </c>
      <c r="L15667">
        <v>0</v>
      </c>
      <c r="N15667">
        <f t="shared" si="197"/>
        <v>601534</v>
      </c>
      <c r="O15667">
        <f>_xlfn.XLOOKUP(A15667,Planilha1!F:F,Planilha1!G:G,0)</f>
        <v>0</v>
      </c>
      <c r="P15667">
        <v>0</v>
      </c>
    </row>
    <row r="15668" spans="1:16" ht="15" hidden="1" customHeight="1">
      <c r="A15668">
        <v>601535</v>
      </c>
      <c r="B15668" t="s">
        <v>30763</v>
      </c>
      <c r="C15668" t="s">
        <v>30764</v>
      </c>
      <c r="D15668" t="s">
        <v>1067</v>
      </c>
      <c r="E15668" t="s">
        <v>1067</v>
      </c>
      <c r="F15668" t="s">
        <v>1067</v>
      </c>
      <c r="I15668" t="s">
        <v>27</v>
      </c>
      <c r="L15668">
        <v>0</v>
      </c>
      <c r="N15668">
        <f t="shared" si="197"/>
        <v>601535</v>
      </c>
      <c r="O15668">
        <f>_xlfn.XLOOKUP(A15668,Planilha1!F:F,Planilha1!G:G,0)</f>
        <v>0</v>
      </c>
      <c r="P15668">
        <v>0</v>
      </c>
    </row>
    <row r="15669" spans="1:16" ht="15" hidden="1" customHeight="1">
      <c r="A15669">
        <v>601536</v>
      </c>
      <c r="B15669" t="s">
        <v>30765</v>
      </c>
      <c r="C15669" t="s">
        <v>30766</v>
      </c>
      <c r="D15669" t="s">
        <v>1067</v>
      </c>
      <c r="E15669" t="s">
        <v>1067</v>
      </c>
      <c r="F15669" t="s">
        <v>1067</v>
      </c>
      <c r="I15669" t="s">
        <v>27</v>
      </c>
      <c r="L15669">
        <v>0</v>
      </c>
      <c r="N15669">
        <f t="shared" si="197"/>
        <v>601536</v>
      </c>
      <c r="O15669">
        <f>_xlfn.XLOOKUP(A15669,Planilha1!F:F,Planilha1!G:G,0)</f>
        <v>0</v>
      </c>
      <c r="P15669">
        <v>0</v>
      </c>
    </row>
    <row r="15670" spans="1:16" ht="15" hidden="1" customHeight="1">
      <c r="A15670">
        <v>601537</v>
      </c>
      <c r="B15670" t="s">
        <v>30767</v>
      </c>
      <c r="C15670" t="s">
        <v>30768</v>
      </c>
      <c r="D15670" t="s">
        <v>1067</v>
      </c>
      <c r="E15670" t="s">
        <v>1067</v>
      </c>
      <c r="F15670" t="s">
        <v>1067</v>
      </c>
      <c r="I15670" t="s">
        <v>27</v>
      </c>
      <c r="L15670">
        <v>0</v>
      </c>
      <c r="N15670">
        <f t="shared" si="197"/>
        <v>601537</v>
      </c>
      <c r="O15670">
        <f>_xlfn.XLOOKUP(A15670,Planilha1!F:F,Planilha1!G:G,0)</f>
        <v>0</v>
      </c>
      <c r="P15670">
        <v>0</v>
      </c>
    </row>
    <row r="15671" spans="1:16" ht="15" hidden="1" customHeight="1">
      <c r="A15671">
        <v>601538</v>
      </c>
      <c r="B15671" t="s">
        <v>30769</v>
      </c>
      <c r="C15671" t="s">
        <v>30770</v>
      </c>
      <c r="D15671" t="s">
        <v>1067</v>
      </c>
      <c r="E15671" t="s">
        <v>1067</v>
      </c>
      <c r="F15671" t="s">
        <v>1067</v>
      </c>
      <c r="I15671" t="s">
        <v>27</v>
      </c>
      <c r="L15671">
        <v>0</v>
      </c>
      <c r="N15671">
        <f t="shared" si="197"/>
        <v>601538</v>
      </c>
      <c r="O15671">
        <f>_xlfn.XLOOKUP(A15671,Planilha1!F:F,Planilha1!G:G,0)</f>
        <v>0</v>
      </c>
      <c r="P15671">
        <v>0</v>
      </c>
    </row>
    <row r="15672" spans="1:16" ht="15" hidden="1" customHeight="1">
      <c r="A15672">
        <v>601539</v>
      </c>
      <c r="B15672" t="s">
        <v>30771</v>
      </c>
      <c r="C15672" t="s">
        <v>30772</v>
      </c>
      <c r="D15672" t="s">
        <v>1067</v>
      </c>
      <c r="E15672" t="s">
        <v>1067</v>
      </c>
      <c r="F15672" t="s">
        <v>1067</v>
      </c>
      <c r="I15672" t="s">
        <v>27</v>
      </c>
      <c r="L15672">
        <v>0</v>
      </c>
      <c r="N15672">
        <f t="shared" si="197"/>
        <v>601539</v>
      </c>
      <c r="O15672">
        <f>_xlfn.XLOOKUP(A15672,Planilha1!F:F,Planilha1!G:G,0)</f>
        <v>0</v>
      </c>
      <c r="P15672">
        <v>0</v>
      </c>
    </row>
    <row r="15673" spans="1:16" ht="15" hidden="1" customHeight="1">
      <c r="A15673">
        <v>601540</v>
      </c>
      <c r="B15673" t="s">
        <v>30773</v>
      </c>
      <c r="C15673" t="s">
        <v>30774</v>
      </c>
      <c r="D15673" t="s">
        <v>1067</v>
      </c>
      <c r="E15673" t="s">
        <v>1067</v>
      </c>
      <c r="F15673" t="s">
        <v>1067</v>
      </c>
      <c r="I15673" t="s">
        <v>27</v>
      </c>
      <c r="L15673">
        <v>0</v>
      </c>
      <c r="N15673">
        <f t="shared" si="197"/>
        <v>601540</v>
      </c>
      <c r="O15673">
        <f>_xlfn.XLOOKUP(A15673,Planilha1!F:F,Planilha1!G:G,0)</f>
        <v>0</v>
      </c>
      <c r="P15673">
        <v>0</v>
      </c>
    </row>
    <row r="15674" spans="1:16" ht="15" hidden="1" customHeight="1">
      <c r="A15674">
        <v>601541</v>
      </c>
      <c r="B15674" t="s">
        <v>30775</v>
      </c>
      <c r="C15674" t="s">
        <v>30776</v>
      </c>
      <c r="D15674" t="s">
        <v>1067</v>
      </c>
      <c r="E15674" t="s">
        <v>1067</v>
      </c>
      <c r="F15674" t="s">
        <v>1067</v>
      </c>
      <c r="I15674" t="s">
        <v>27</v>
      </c>
      <c r="L15674">
        <v>0</v>
      </c>
      <c r="N15674">
        <f t="shared" si="197"/>
        <v>601541</v>
      </c>
      <c r="O15674">
        <f>_xlfn.XLOOKUP(A15674,Planilha1!F:F,Planilha1!G:G,0)</f>
        <v>0</v>
      </c>
      <c r="P15674">
        <v>0</v>
      </c>
    </row>
    <row r="15675" spans="1:16" ht="15" hidden="1" customHeight="1">
      <c r="A15675">
        <v>601542</v>
      </c>
      <c r="B15675" t="s">
        <v>30777</v>
      </c>
      <c r="C15675" t="s">
        <v>30778</v>
      </c>
      <c r="D15675" t="s">
        <v>1067</v>
      </c>
      <c r="E15675" t="s">
        <v>1067</v>
      </c>
      <c r="F15675" t="s">
        <v>1067</v>
      </c>
      <c r="I15675" t="s">
        <v>27</v>
      </c>
      <c r="L15675">
        <v>0</v>
      </c>
      <c r="N15675">
        <f t="shared" si="197"/>
        <v>601542</v>
      </c>
      <c r="O15675">
        <f>_xlfn.XLOOKUP(A15675,Planilha1!F:F,Planilha1!G:G,0)</f>
        <v>0</v>
      </c>
      <c r="P15675">
        <v>0</v>
      </c>
    </row>
    <row r="15676" spans="1:16" ht="15" hidden="1" customHeight="1">
      <c r="A15676">
        <v>601543</v>
      </c>
      <c r="B15676" t="s">
        <v>30779</v>
      </c>
      <c r="C15676" t="s">
        <v>30780</v>
      </c>
      <c r="D15676" t="s">
        <v>1067</v>
      </c>
      <c r="E15676" t="s">
        <v>1067</v>
      </c>
      <c r="F15676" t="s">
        <v>1067</v>
      </c>
      <c r="I15676" t="s">
        <v>27</v>
      </c>
      <c r="L15676">
        <v>0</v>
      </c>
      <c r="N15676">
        <f t="shared" si="197"/>
        <v>601543</v>
      </c>
      <c r="O15676">
        <f>_xlfn.XLOOKUP(A15676,Planilha1!F:F,Planilha1!G:G,0)</f>
        <v>0</v>
      </c>
      <c r="P15676">
        <v>0</v>
      </c>
    </row>
    <row r="15677" spans="1:16" ht="15" hidden="1" customHeight="1">
      <c r="A15677">
        <v>601544</v>
      </c>
      <c r="B15677" t="s">
        <v>30781</v>
      </c>
      <c r="C15677" t="s">
        <v>30782</v>
      </c>
      <c r="D15677" t="s">
        <v>1067</v>
      </c>
      <c r="E15677" t="s">
        <v>1067</v>
      </c>
      <c r="F15677" t="s">
        <v>1067</v>
      </c>
      <c r="I15677" t="s">
        <v>27</v>
      </c>
      <c r="L15677">
        <v>0</v>
      </c>
      <c r="N15677">
        <f t="shared" si="197"/>
        <v>601544</v>
      </c>
      <c r="O15677">
        <f>_xlfn.XLOOKUP(A15677,Planilha1!F:F,Planilha1!G:G,0)</f>
        <v>0</v>
      </c>
      <c r="P15677">
        <v>0</v>
      </c>
    </row>
    <row r="15678" spans="1:16" ht="15" hidden="1" customHeight="1">
      <c r="A15678">
        <v>601545</v>
      </c>
      <c r="B15678" t="s">
        <v>30783</v>
      </c>
      <c r="C15678" t="s">
        <v>30784</v>
      </c>
      <c r="D15678" t="s">
        <v>1067</v>
      </c>
      <c r="E15678" t="s">
        <v>1067</v>
      </c>
      <c r="F15678" t="s">
        <v>1067</v>
      </c>
      <c r="I15678" t="s">
        <v>27</v>
      </c>
      <c r="L15678">
        <v>0</v>
      </c>
      <c r="N15678">
        <f t="shared" si="197"/>
        <v>601545</v>
      </c>
      <c r="O15678">
        <f>_xlfn.XLOOKUP(A15678,Planilha1!F:F,Planilha1!G:G,0)</f>
        <v>0</v>
      </c>
      <c r="P15678">
        <v>0</v>
      </c>
    </row>
    <row r="15679" spans="1:16" ht="15" hidden="1" customHeight="1">
      <c r="A15679">
        <v>601546</v>
      </c>
      <c r="B15679" t="s">
        <v>30785</v>
      </c>
      <c r="C15679" t="s">
        <v>30786</v>
      </c>
      <c r="D15679" t="s">
        <v>1067</v>
      </c>
      <c r="E15679" t="s">
        <v>1067</v>
      </c>
      <c r="F15679" t="s">
        <v>1067</v>
      </c>
      <c r="I15679" t="s">
        <v>27</v>
      </c>
      <c r="L15679">
        <v>0</v>
      </c>
      <c r="N15679">
        <f t="shared" si="197"/>
        <v>601546</v>
      </c>
      <c r="O15679">
        <f>_xlfn.XLOOKUP(A15679,Planilha1!F:F,Planilha1!G:G,0)</f>
        <v>0</v>
      </c>
      <c r="P15679">
        <v>0</v>
      </c>
    </row>
    <row r="15680" spans="1:16" ht="15" hidden="1" customHeight="1">
      <c r="A15680">
        <v>601547</v>
      </c>
      <c r="B15680" t="s">
        <v>30787</v>
      </c>
      <c r="C15680" t="s">
        <v>30788</v>
      </c>
      <c r="D15680" t="s">
        <v>1067</v>
      </c>
      <c r="E15680" t="s">
        <v>1067</v>
      </c>
      <c r="F15680" t="s">
        <v>1067</v>
      </c>
      <c r="I15680" t="s">
        <v>27</v>
      </c>
      <c r="L15680">
        <v>0</v>
      </c>
      <c r="N15680">
        <f t="shared" si="197"/>
        <v>601547</v>
      </c>
      <c r="O15680">
        <f>_xlfn.XLOOKUP(A15680,Planilha1!F:F,Planilha1!G:G,0)</f>
        <v>0</v>
      </c>
      <c r="P15680">
        <v>0</v>
      </c>
    </row>
    <row r="15681" spans="1:16" ht="15" hidden="1" customHeight="1">
      <c r="A15681">
        <v>601548</v>
      </c>
      <c r="B15681" t="s">
        <v>30789</v>
      </c>
      <c r="C15681" t="s">
        <v>30790</v>
      </c>
      <c r="D15681" t="s">
        <v>1067</v>
      </c>
      <c r="E15681" t="s">
        <v>1067</v>
      </c>
      <c r="F15681" t="s">
        <v>1067</v>
      </c>
      <c r="I15681" t="s">
        <v>27</v>
      </c>
      <c r="L15681">
        <v>0</v>
      </c>
      <c r="N15681">
        <f t="shared" si="197"/>
        <v>601548</v>
      </c>
      <c r="O15681">
        <f>_xlfn.XLOOKUP(A15681,Planilha1!F:F,Planilha1!G:G,0)</f>
        <v>0</v>
      </c>
      <c r="P15681">
        <v>0</v>
      </c>
    </row>
    <row r="15682" spans="1:16" ht="15" hidden="1" customHeight="1">
      <c r="A15682">
        <v>601549</v>
      </c>
      <c r="B15682" t="s">
        <v>30791</v>
      </c>
      <c r="C15682" t="s">
        <v>30792</v>
      </c>
      <c r="D15682" t="s">
        <v>1067</v>
      </c>
      <c r="E15682" t="s">
        <v>1067</v>
      </c>
      <c r="F15682" t="s">
        <v>1067</v>
      </c>
      <c r="I15682" t="s">
        <v>27</v>
      </c>
      <c r="L15682">
        <v>0</v>
      </c>
      <c r="N15682">
        <f t="shared" si="197"/>
        <v>601549</v>
      </c>
      <c r="O15682">
        <f>_xlfn.XLOOKUP(A15682,Planilha1!F:F,Planilha1!G:G,0)</f>
        <v>0</v>
      </c>
      <c r="P15682">
        <v>0</v>
      </c>
    </row>
    <row r="15683" spans="1:16" ht="15" hidden="1" customHeight="1">
      <c r="A15683">
        <v>601550</v>
      </c>
      <c r="B15683" t="s">
        <v>30793</v>
      </c>
      <c r="C15683" t="s">
        <v>30794</v>
      </c>
      <c r="D15683" t="s">
        <v>1067</v>
      </c>
      <c r="E15683" t="s">
        <v>1067</v>
      </c>
      <c r="F15683" t="s">
        <v>1067</v>
      </c>
      <c r="I15683" t="s">
        <v>27</v>
      </c>
      <c r="L15683">
        <v>0</v>
      </c>
      <c r="N15683">
        <f t="shared" si="197"/>
        <v>601550</v>
      </c>
      <c r="O15683">
        <f>_xlfn.XLOOKUP(A15683,Planilha1!F:F,Planilha1!G:G,0)</f>
        <v>0</v>
      </c>
      <c r="P15683">
        <v>0</v>
      </c>
    </row>
    <row r="15684" spans="1:16" ht="15" hidden="1" customHeight="1">
      <c r="A15684">
        <v>601551</v>
      </c>
      <c r="B15684" t="s">
        <v>30795</v>
      </c>
      <c r="C15684" t="s">
        <v>30796</v>
      </c>
      <c r="D15684" t="s">
        <v>1067</v>
      </c>
      <c r="E15684" t="s">
        <v>1067</v>
      </c>
      <c r="F15684" t="s">
        <v>1067</v>
      </c>
      <c r="I15684" t="s">
        <v>27</v>
      </c>
      <c r="L15684">
        <v>0</v>
      </c>
      <c r="N15684">
        <f t="shared" si="197"/>
        <v>601551</v>
      </c>
      <c r="O15684">
        <f>_xlfn.XLOOKUP(A15684,Planilha1!F:F,Planilha1!G:G,0)</f>
        <v>0</v>
      </c>
      <c r="P15684">
        <v>0</v>
      </c>
    </row>
    <row r="15685" spans="1:16" ht="15" hidden="1" customHeight="1">
      <c r="A15685">
        <v>601552</v>
      </c>
      <c r="B15685" t="s">
        <v>30797</v>
      </c>
      <c r="C15685" t="s">
        <v>30798</v>
      </c>
      <c r="D15685" t="s">
        <v>1067</v>
      </c>
      <c r="E15685" t="s">
        <v>1067</v>
      </c>
      <c r="F15685" t="s">
        <v>1067</v>
      </c>
      <c r="I15685" t="s">
        <v>27</v>
      </c>
      <c r="L15685">
        <v>0</v>
      </c>
      <c r="N15685">
        <f t="shared" si="197"/>
        <v>601552</v>
      </c>
      <c r="O15685">
        <f>_xlfn.XLOOKUP(A15685,Planilha1!F:F,Planilha1!G:G,0)</f>
        <v>0</v>
      </c>
      <c r="P15685">
        <v>0</v>
      </c>
    </row>
    <row r="15686" spans="1:16" ht="15" hidden="1" customHeight="1">
      <c r="A15686">
        <v>601553</v>
      </c>
      <c r="B15686" t="s">
        <v>30799</v>
      </c>
      <c r="C15686" t="s">
        <v>30800</v>
      </c>
      <c r="D15686" t="s">
        <v>1067</v>
      </c>
      <c r="E15686" t="s">
        <v>1067</v>
      </c>
      <c r="F15686" t="s">
        <v>1067</v>
      </c>
      <c r="I15686" t="s">
        <v>27</v>
      </c>
      <c r="L15686">
        <v>0</v>
      </c>
      <c r="N15686">
        <f t="shared" si="197"/>
        <v>601553</v>
      </c>
      <c r="O15686">
        <f>_xlfn.XLOOKUP(A15686,Planilha1!F:F,Planilha1!G:G,0)</f>
        <v>0</v>
      </c>
      <c r="P15686">
        <v>0</v>
      </c>
    </row>
    <row r="15687" spans="1:16" ht="15" hidden="1" customHeight="1">
      <c r="A15687">
        <v>601554</v>
      </c>
      <c r="B15687" t="s">
        <v>30801</v>
      </c>
      <c r="C15687" t="s">
        <v>30802</v>
      </c>
      <c r="D15687" t="s">
        <v>1067</v>
      </c>
      <c r="E15687" t="s">
        <v>1067</v>
      </c>
      <c r="F15687" t="s">
        <v>1067</v>
      </c>
      <c r="I15687" t="s">
        <v>27</v>
      </c>
      <c r="L15687">
        <v>0</v>
      </c>
      <c r="N15687">
        <f t="shared" si="197"/>
        <v>601554</v>
      </c>
      <c r="O15687">
        <f>_xlfn.XLOOKUP(A15687,Planilha1!F:F,Planilha1!G:G,0)</f>
        <v>0</v>
      </c>
      <c r="P15687">
        <v>0</v>
      </c>
    </row>
    <row r="15688" spans="1:16" ht="15" hidden="1" customHeight="1">
      <c r="A15688">
        <v>601555</v>
      </c>
      <c r="B15688" t="s">
        <v>30803</v>
      </c>
      <c r="C15688" t="s">
        <v>30804</v>
      </c>
      <c r="D15688" t="s">
        <v>1067</v>
      </c>
      <c r="E15688" t="s">
        <v>1067</v>
      </c>
      <c r="F15688" t="s">
        <v>1067</v>
      </c>
      <c r="I15688" t="s">
        <v>27</v>
      </c>
      <c r="L15688">
        <v>0</v>
      </c>
      <c r="N15688">
        <f t="shared" si="197"/>
        <v>601555</v>
      </c>
      <c r="O15688">
        <f>_xlfn.XLOOKUP(A15688,Planilha1!F:F,Planilha1!G:G,0)</f>
        <v>0</v>
      </c>
      <c r="P15688">
        <v>0</v>
      </c>
    </row>
    <row r="15689" spans="1:16" ht="15" hidden="1" customHeight="1">
      <c r="A15689">
        <v>601556</v>
      </c>
      <c r="B15689" t="s">
        <v>30805</v>
      </c>
      <c r="C15689" t="s">
        <v>30806</v>
      </c>
      <c r="D15689" t="s">
        <v>1067</v>
      </c>
      <c r="E15689" t="s">
        <v>1067</v>
      </c>
      <c r="F15689" t="s">
        <v>1067</v>
      </c>
      <c r="I15689" t="s">
        <v>27</v>
      </c>
      <c r="L15689">
        <v>0</v>
      </c>
      <c r="N15689">
        <f t="shared" si="197"/>
        <v>601556</v>
      </c>
      <c r="O15689">
        <f>_xlfn.XLOOKUP(A15689,Planilha1!F:F,Planilha1!G:G,0)</f>
        <v>0</v>
      </c>
      <c r="P15689">
        <v>0</v>
      </c>
    </row>
    <row r="15690" spans="1:16" ht="15" hidden="1" customHeight="1">
      <c r="A15690">
        <v>601557</v>
      </c>
      <c r="B15690" t="s">
        <v>30807</v>
      </c>
      <c r="C15690" t="s">
        <v>30808</v>
      </c>
      <c r="D15690" t="s">
        <v>1067</v>
      </c>
      <c r="E15690" t="s">
        <v>1067</v>
      </c>
      <c r="F15690" t="s">
        <v>1067</v>
      </c>
      <c r="I15690" t="s">
        <v>27</v>
      </c>
      <c r="L15690">
        <v>0</v>
      </c>
      <c r="N15690">
        <f t="shared" si="197"/>
        <v>601557</v>
      </c>
      <c r="O15690">
        <f>_xlfn.XLOOKUP(A15690,Planilha1!F:F,Planilha1!G:G,0)</f>
        <v>0</v>
      </c>
      <c r="P15690">
        <v>0</v>
      </c>
    </row>
    <row r="15691" spans="1:16" ht="15" hidden="1" customHeight="1">
      <c r="A15691">
        <v>601558</v>
      </c>
      <c r="B15691" t="s">
        <v>30809</v>
      </c>
      <c r="C15691" t="s">
        <v>30810</v>
      </c>
      <c r="D15691" t="s">
        <v>1067</v>
      </c>
      <c r="E15691" t="s">
        <v>1067</v>
      </c>
      <c r="F15691" t="s">
        <v>1067</v>
      </c>
      <c r="I15691" t="s">
        <v>27</v>
      </c>
      <c r="L15691">
        <v>0</v>
      </c>
      <c r="N15691">
        <f t="shared" si="197"/>
        <v>601558</v>
      </c>
      <c r="O15691">
        <f>_xlfn.XLOOKUP(A15691,Planilha1!F:F,Planilha1!G:G,0)</f>
        <v>0</v>
      </c>
      <c r="P15691">
        <v>0</v>
      </c>
    </row>
    <row r="15692" spans="1:16" ht="15" hidden="1" customHeight="1">
      <c r="A15692">
        <v>601559</v>
      </c>
      <c r="B15692" t="s">
        <v>30811</v>
      </c>
      <c r="C15692" t="s">
        <v>30812</v>
      </c>
      <c r="D15692" t="s">
        <v>1067</v>
      </c>
      <c r="E15692" t="s">
        <v>1067</v>
      </c>
      <c r="F15692" t="s">
        <v>1067</v>
      </c>
      <c r="I15692" t="s">
        <v>27</v>
      </c>
      <c r="L15692">
        <v>0</v>
      </c>
      <c r="N15692">
        <f t="shared" si="197"/>
        <v>601559</v>
      </c>
      <c r="O15692">
        <f>_xlfn.XLOOKUP(A15692,Planilha1!F:F,Planilha1!G:G,0)</f>
        <v>0</v>
      </c>
      <c r="P15692">
        <v>0</v>
      </c>
    </row>
    <row r="15693" spans="1:16" ht="15" hidden="1" customHeight="1">
      <c r="A15693">
        <v>601560</v>
      </c>
      <c r="B15693" t="s">
        <v>30813</v>
      </c>
      <c r="C15693" t="s">
        <v>30814</v>
      </c>
      <c r="D15693" t="s">
        <v>1067</v>
      </c>
      <c r="E15693" t="s">
        <v>1067</v>
      </c>
      <c r="F15693" t="s">
        <v>1067</v>
      </c>
      <c r="I15693" t="s">
        <v>27</v>
      </c>
      <c r="L15693">
        <v>0</v>
      </c>
      <c r="N15693">
        <f t="shared" si="197"/>
        <v>601560</v>
      </c>
      <c r="O15693">
        <f>_xlfn.XLOOKUP(A15693,Planilha1!F:F,Planilha1!G:G,0)</f>
        <v>0</v>
      </c>
      <c r="P15693">
        <v>0</v>
      </c>
    </row>
    <row r="15694" spans="1:16" ht="15" hidden="1" customHeight="1">
      <c r="A15694">
        <v>601561</v>
      </c>
      <c r="B15694" t="s">
        <v>30815</v>
      </c>
      <c r="C15694" t="s">
        <v>30816</v>
      </c>
      <c r="D15694" t="s">
        <v>1067</v>
      </c>
      <c r="E15694" t="s">
        <v>1067</v>
      </c>
      <c r="F15694" t="s">
        <v>1067</v>
      </c>
      <c r="I15694" t="s">
        <v>27</v>
      </c>
      <c r="L15694">
        <v>0</v>
      </c>
      <c r="N15694">
        <f t="shared" si="197"/>
        <v>601561</v>
      </c>
      <c r="O15694">
        <f>_xlfn.XLOOKUP(A15694,Planilha1!F:F,Planilha1!G:G,0)</f>
        <v>0</v>
      </c>
      <c r="P15694">
        <v>0</v>
      </c>
    </row>
    <row r="15695" spans="1:16" ht="15" hidden="1" customHeight="1">
      <c r="A15695">
        <v>601562</v>
      </c>
      <c r="B15695" t="s">
        <v>30817</v>
      </c>
      <c r="C15695" t="s">
        <v>30818</v>
      </c>
      <c r="D15695" t="s">
        <v>1067</v>
      </c>
      <c r="E15695" t="s">
        <v>1067</v>
      </c>
      <c r="F15695" t="s">
        <v>1067</v>
      </c>
      <c r="I15695" t="s">
        <v>27</v>
      </c>
      <c r="L15695">
        <v>0</v>
      </c>
      <c r="N15695">
        <f t="shared" si="197"/>
        <v>601562</v>
      </c>
      <c r="O15695">
        <f>_xlfn.XLOOKUP(A15695,Planilha1!F:F,Planilha1!G:G,0)</f>
        <v>0</v>
      </c>
      <c r="P15695">
        <v>0</v>
      </c>
    </row>
    <row r="15696" spans="1:16" ht="15" hidden="1" customHeight="1">
      <c r="A15696">
        <v>601563</v>
      </c>
      <c r="B15696" t="s">
        <v>30819</v>
      </c>
      <c r="C15696" t="s">
        <v>30820</v>
      </c>
      <c r="D15696" t="s">
        <v>1067</v>
      </c>
      <c r="E15696" t="s">
        <v>1067</v>
      </c>
      <c r="F15696" t="s">
        <v>1067</v>
      </c>
      <c r="I15696" t="s">
        <v>27</v>
      </c>
      <c r="L15696">
        <v>0</v>
      </c>
      <c r="N15696">
        <f t="shared" si="197"/>
        <v>601563</v>
      </c>
      <c r="O15696">
        <f>_xlfn.XLOOKUP(A15696,Planilha1!F:F,Planilha1!G:G,0)</f>
        <v>0</v>
      </c>
      <c r="P15696">
        <v>0</v>
      </c>
    </row>
    <row r="15697" spans="1:16" ht="15" hidden="1" customHeight="1">
      <c r="A15697">
        <v>601564</v>
      </c>
      <c r="B15697" t="s">
        <v>30821</v>
      </c>
      <c r="C15697" t="s">
        <v>30822</v>
      </c>
      <c r="D15697" t="s">
        <v>1067</v>
      </c>
      <c r="E15697" t="s">
        <v>1067</v>
      </c>
      <c r="F15697" t="s">
        <v>1067</v>
      </c>
      <c r="I15697" t="s">
        <v>27</v>
      </c>
      <c r="L15697">
        <v>0</v>
      </c>
      <c r="N15697">
        <f t="shared" si="197"/>
        <v>601564</v>
      </c>
      <c r="O15697">
        <f>_xlfn.XLOOKUP(A15697,Planilha1!F:F,Planilha1!G:G,0)</f>
        <v>0</v>
      </c>
      <c r="P15697">
        <v>0</v>
      </c>
    </row>
    <row r="15698" spans="1:16" ht="15" hidden="1" customHeight="1">
      <c r="A15698">
        <v>601565</v>
      </c>
      <c r="B15698" t="s">
        <v>30823</v>
      </c>
      <c r="C15698" t="s">
        <v>30824</v>
      </c>
      <c r="D15698" t="s">
        <v>1067</v>
      </c>
      <c r="E15698" t="s">
        <v>1067</v>
      </c>
      <c r="F15698" t="s">
        <v>1067</v>
      </c>
      <c r="I15698" t="s">
        <v>27</v>
      </c>
      <c r="L15698">
        <v>0</v>
      </c>
      <c r="N15698">
        <f t="shared" ref="N15698:N15761" si="198">A15698</f>
        <v>601565</v>
      </c>
      <c r="O15698">
        <f>_xlfn.XLOOKUP(A15698,Planilha1!F:F,Planilha1!G:G,0)</f>
        <v>0</v>
      </c>
      <c r="P15698">
        <v>0</v>
      </c>
    </row>
    <row r="15699" spans="1:16" ht="15" hidden="1" customHeight="1">
      <c r="A15699">
        <v>601566</v>
      </c>
      <c r="B15699" t="s">
        <v>30825</v>
      </c>
      <c r="C15699" t="s">
        <v>30826</v>
      </c>
      <c r="D15699" t="s">
        <v>1067</v>
      </c>
      <c r="E15699" t="s">
        <v>1067</v>
      </c>
      <c r="F15699" t="s">
        <v>1067</v>
      </c>
      <c r="I15699" t="s">
        <v>27</v>
      </c>
      <c r="L15699">
        <v>0</v>
      </c>
      <c r="N15699">
        <f t="shared" si="198"/>
        <v>601566</v>
      </c>
      <c r="O15699">
        <f>_xlfn.XLOOKUP(A15699,Planilha1!F:F,Planilha1!G:G,0)</f>
        <v>0</v>
      </c>
      <c r="P15699">
        <v>0</v>
      </c>
    </row>
    <row r="15700" spans="1:16" ht="15" hidden="1" customHeight="1">
      <c r="A15700">
        <v>601567</v>
      </c>
      <c r="B15700" t="s">
        <v>30827</v>
      </c>
      <c r="C15700" t="s">
        <v>30828</v>
      </c>
      <c r="D15700" t="s">
        <v>1067</v>
      </c>
      <c r="E15700" t="s">
        <v>1067</v>
      </c>
      <c r="F15700" t="s">
        <v>1067</v>
      </c>
      <c r="I15700" t="s">
        <v>27</v>
      </c>
      <c r="L15700">
        <v>0</v>
      </c>
      <c r="N15700">
        <f t="shared" si="198"/>
        <v>601567</v>
      </c>
      <c r="O15700">
        <f>_xlfn.XLOOKUP(A15700,Planilha1!F:F,Planilha1!G:G,0)</f>
        <v>0</v>
      </c>
      <c r="P15700">
        <v>0</v>
      </c>
    </row>
    <row r="15701" spans="1:16" ht="15" hidden="1" customHeight="1">
      <c r="A15701">
        <v>601568</v>
      </c>
      <c r="B15701" t="s">
        <v>30829</v>
      </c>
      <c r="C15701" t="s">
        <v>30830</v>
      </c>
      <c r="D15701" t="s">
        <v>1067</v>
      </c>
      <c r="E15701" t="s">
        <v>1067</v>
      </c>
      <c r="F15701" t="s">
        <v>1067</v>
      </c>
      <c r="I15701" t="s">
        <v>27</v>
      </c>
      <c r="L15701">
        <v>0</v>
      </c>
      <c r="N15701">
        <f t="shared" si="198"/>
        <v>601568</v>
      </c>
      <c r="O15701">
        <f>_xlfn.XLOOKUP(A15701,Planilha1!F:F,Planilha1!G:G,0)</f>
        <v>0</v>
      </c>
      <c r="P15701">
        <v>0</v>
      </c>
    </row>
    <row r="15702" spans="1:16" ht="15" hidden="1" customHeight="1">
      <c r="A15702">
        <v>601569</v>
      </c>
      <c r="B15702" t="s">
        <v>30831</v>
      </c>
      <c r="C15702" t="s">
        <v>30832</v>
      </c>
      <c r="D15702" t="s">
        <v>1067</v>
      </c>
      <c r="E15702" t="s">
        <v>1067</v>
      </c>
      <c r="F15702" t="s">
        <v>1067</v>
      </c>
      <c r="I15702" t="s">
        <v>27</v>
      </c>
      <c r="L15702">
        <v>0</v>
      </c>
      <c r="N15702">
        <f t="shared" si="198"/>
        <v>601569</v>
      </c>
      <c r="O15702">
        <f>_xlfn.XLOOKUP(A15702,Planilha1!F:F,Planilha1!G:G,0)</f>
        <v>0</v>
      </c>
      <c r="P15702">
        <v>0</v>
      </c>
    </row>
    <row r="15703" spans="1:16" ht="15" hidden="1" customHeight="1">
      <c r="A15703">
        <v>601570</v>
      </c>
      <c r="B15703" t="s">
        <v>30833</v>
      </c>
      <c r="C15703" t="s">
        <v>30834</v>
      </c>
      <c r="D15703" t="s">
        <v>1067</v>
      </c>
      <c r="E15703" t="s">
        <v>1067</v>
      </c>
      <c r="F15703" t="s">
        <v>1067</v>
      </c>
      <c r="I15703" t="s">
        <v>27</v>
      </c>
      <c r="L15703">
        <v>0</v>
      </c>
      <c r="N15703">
        <f t="shared" si="198"/>
        <v>601570</v>
      </c>
      <c r="O15703">
        <f>_xlfn.XLOOKUP(A15703,Planilha1!F:F,Planilha1!G:G,0)</f>
        <v>0</v>
      </c>
      <c r="P15703">
        <v>0</v>
      </c>
    </row>
    <row r="15704" spans="1:16" ht="15" hidden="1" customHeight="1">
      <c r="A15704">
        <v>601571</v>
      </c>
      <c r="B15704" t="s">
        <v>30835</v>
      </c>
      <c r="C15704" t="s">
        <v>30836</v>
      </c>
      <c r="D15704" t="s">
        <v>1067</v>
      </c>
      <c r="E15704" t="s">
        <v>1067</v>
      </c>
      <c r="F15704" t="s">
        <v>1067</v>
      </c>
      <c r="I15704" t="s">
        <v>27</v>
      </c>
      <c r="L15704">
        <v>0</v>
      </c>
      <c r="N15704">
        <f t="shared" si="198"/>
        <v>601571</v>
      </c>
      <c r="O15704">
        <f>_xlfn.XLOOKUP(A15704,Planilha1!F:F,Planilha1!G:G,0)</f>
        <v>0</v>
      </c>
      <c r="P15704">
        <v>0</v>
      </c>
    </row>
    <row r="15705" spans="1:16" ht="15" hidden="1" customHeight="1">
      <c r="A15705">
        <v>601572</v>
      </c>
      <c r="B15705" t="s">
        <v>30837</v>
      </c>
      <c r="C15705" t="s">
        <v>30838</v>
      </c>
      <c r="D15705" t="s">
        <v>1067</v>
      </c>
      <c r="E15705" t="s">
        <v>1067</v>
      </c>
      <c r="F15705" t="s">
        <v>1067</v>
      </c>
      <c r="I15705" t="s">
        <v>27</v>
      </c>
      <c r="L15705">
        <v>0</v>
      </c>
      <c r="N15705">
        <f t="shared" si="198"/>
        <v>601572</v>
      </c>
      <c r="O15705">
        <f>_xlfn.XLOOKUP(A15705,Planilha1!F:F,Planilha1!G:G,0)</f>
        <v>0</v>
      </c>
      <c r="P15705">
        <v>0</v>
      </c>
    </row>
    <row r="15706" spans="1:16" ht="15" hidden="1" customHeight="1">
      <c r="A15706">
        <v>601573</v>
      </c>
      <c r="B15706" t="s">
        <v>30839</v>
      </c>
      <c r="C15706" t="s">
        <v>30840</v>
      </c>
      <c r="D15706" t="s">
        <v>1067</v>
      </c>
      <c r="E15706" t="s">
        <v>1067</v>
      </c>
      <c r="F15706" t="s">
        <v>1067</v>
      </c>
      <c r="I15706" t="s">
        <v>27</v>
      </c>
      <c r="L15706">
        <v>0</v>
      </c>
      <c r="N15706">
        <f t="shared" si="198"/>
        <v>601573</v>
      </c>
      <c r="O15706">
        <f>_xlfn.XLOOKUP(A15706,Planilha1!F:F,Planilha1!G:G,0)</f>
        <v>0</v>
      </c>
      <c r="P15706">
        <v>0</v>
      </c>
    </row>
    <row r="15707" spans="1:16" ht="15" hidden="1" customHeight="1">
      <c r="A15707">
        <v>601574</v>
      </c>
      <c r="B15707" t="s">
        <v>30841</v>
      </c>
      <c r="C15707" t="s">
        <v>30842</v>
      </c>
      <c r="D15707" t="s">
        <v>1067</v>
      </c>
      <c r="E15707" t="s">
        <v>1067</v>
      </c>
      <c r="F15707" t="s">
        <v>1067</v>
      </c>
      <c r="I15707" t="s">
        <v>27</v>
      </c>
      <c r="L15707">
        <v>0</v>
      </c>
      <c r="N15707">
        <f t="shared" si="198"/>
        <v>601574</v>
      </c>
      <c r="O15707">
        <f>_xlfn.XLOOKUP(A15707,Planilha1!F:F,Planilha1!G:G,0)</f>
        <v>0</v>
      </c>
      <c r="P15707">
        <v>0</v>
      </c>
    </row>
    <row r="15708" spans="1:16" ht="15" hidden="1" customHeight="1">
      <c r="A15708">
        <v>601575</v>
      </c>
      <c r="B15708" t="s">
        <v>30843</v>
      </c>
      <c r="C15708" t="s">
        <v>30844</v>
      </c>
      <c r="D15708" t="s">
        <v>1067</v>
      </c>
      <c r="E15708" t="s">
        <v>1067</v>
      </c>
      <c r="F15708" t="s">
        <v>1067</v>
      </c>
      <c r="I15708" t="s">
        <v>27</v>
      </c>
      <c r="L15708">
        <v>0</v>
      </c>
      <c r="N15708">
        <f t="shared" si="198"/>
        <v>601575</v>
      </c>
      <c r="O15708">
        <f>_xlfn.XLOOKUP(A15708,Planilha1!F:F,Planilha1!G:G,0)</f>
        <v>0</v>
      </c>
      <c r="P15708">
        <v>0</v>
      </c>
    </row>
    <row r="15709" spans="1:16" ht="15" hidden="1" customHeight="1">
      <c r="A15709">
        <v>601576</v>
      </c>
      <c r="B15709" t="s">
        <v>30845</v>
      </c>
      <c r="C15709" t="s">
        <v>30846</v>
      </c>
      <c r="D15709" t="s">
        <v>1067</v>
      </c>
      <c r="E15709" t="s">
        <v>1067</v>
      </c>
      <c r="F15709" t="s">
        <v>1067</v>
      </c>
      <c r="I15709" t="s">
        <v>27</v>
      </c>
      <c r="L15709">
        <v>0</v>
      </c>
      <c r="N15709">
        <f t="shared" si="198"/>
        <v>601576</v>
      </c>
      <c r="O15709">
        <f>_xlfn.XLOOKUP(A15709,Planilha1!F:F,Planilha1!G:G,0)</f>
        <v>0</v>
      </c>
      <c r="P15709">
        <v>0</v>
      </c>
    </row>
    <row r="15710" spans="1:16" ht="15" hidden="1" customHeight="1">
      <c r="A15710">
        <v>601577</v>
      </c>
      <c r="B15710" t="s">
        <v>30847</v>
      </c>
      <c r="C15710" t="s">
        <v>30848</v>
      </c>
      <c r="D15710" t="s">
        <v>1067</v>
      </c>
      <c r="E15710" t="s">
        <v>1067</v>
      </c>
      <c r="F15710" t="s">
        <v>1067</v>
      </c>
      <c r="I15710" t="s">
        <v>27</v>
      </c>
      <c r="L15710">
        <v>0</v>
      </c>
      <c r="N15710">
        <f t="shared" si="198"/>
        <v>601577</v>
      </c>
      <c r="O15710">
        <f>_xlfn.XLOOKUP(A15710,Planilha1!F:F,Planilha1!G:G,0)</f>
        <v>0</v>
      </c>
      <c r="P15710">
        <v>0</v>
      </c>
    </row>
    <row r="15711" spans="1:16" ht="15" hidden="1" customHeight="1">
      <c r="A15711">
        <v>601578</v>
      </c>
      <c r="B15711" t="s">
        <v>30849</v>
      </c>
      <c r="C15711" t="s">
        <v>30850</v>
      </c>
      <c r="D15711" t="s">
        <v>1067</v>
      </c>
      <c r="E15711" t="s">
        <v>1067</v>
      </c>
      <c r="F15711" t="s">
        <v>1067</v>
      </c>
      <c r="I15711" t="s">
        <v>27</v>
      </c>
      <c r="L15711">
        <v>0</v>
      </c>
      <c r="N15711">
        <f t="shared" si="198"/>
        <v>601578</v>
      </c>
      <c r="O15711">
        <f>_xlfn.XLOOKUP(A15711,Planilha1!F:F,Planilha1!G:G,0)</f>
        <v>0</v>
      </c>
      <c r="P15711">
        <v>0</v>
      </c>
    </row>
    <row r="15712" spans="1:16" ht="15" hidden="1" customHeight="1">
      <c r="A15712">
        <v>601579</v>
      </c>
      <c r="B15712" t="s">
        <v>30851</v>
      </c>
      <c r="C15712" t="s">
        <v>30852</v>
      </c>
      <c r="D15712" t="s">
        <v>1067</v>
      </c>
      <c r="E15712" t="s">
        <v>1067</v>
      </c>
      <c r="F15712" t="s">
        <v>1067</v>
      </c>
      <c r="I15712" t="s">
        <v>27</v>
      </c>
      <c r="L15712">
        <v>0</v>
      </c>
      <c r="N15712">
        <f t="shared" si="198"/>
        <v>601579</v>
      </c>
      <c r="O15712">
        <f>_xlfn.XLOOKUP(A15712,Planilha1!F:F,Planilha1!G:G,0)</f>
        <v>0</v>
      </c>
      <c r="P15712">
        <v>0</v>
      </c>
    </row>
    <row r="15713" spans="1:16" ht="15" hidden="1" customHeight="1">
      <c r="A15713">
        <v>601580</v>
      </c>
      <c r="B15713" t="s">
        <v>30853</v>
      </c>
      <c r="C15713" t="s">
        <v>30854</v>
      </c>
      <c r="D15713" t="s">
        <v>1067</v>
      </c>
      <c r="E15713" t="s">
        <v>1067</v>
      </c>
      <c r="F15713" t="s">
        <v>1067</v>
      </c>
      <c r="I15713" t="s">
        <v>27</v>
      </c>
      <c r="L15713">
        <v>0</v>
      </c>
      <c r="N15713">
        <f t="shared" si="198"/>
        <v>601580</v>
      </c>
      <c r="O15713">
        <f>_xlfn.XLOOKUP(A15713,Planilha1!F:F,Planilha1!G:G,0)</f>
        <v>0</v>
      </c>
      <c r="P15713">
        <v>0</v>
      </c>
    </row>
    <row r="15714" spans="1:16" ht="15" hidden="1" customHeight="1">
      <c r="A15714">
        <v>601581</v>
      </c>
      <c r="B15714" t="s">
        <v>30855</v>
      </c>
      <c r="C15714" t="s">
        <v>30856</v>
      </c>
      <c r="D15714" t="s">
        <v>1067</v>
      </c>
      <c r="E15714" t="s">
        <v>1067</v>
      </c>
      <c r="F15714" t="s">
        <v>1067</v>
      </c>
      <c r="I15714" t="s">
        <v>27</v>
      </c>
      <c r="L15714">
        <v>0</v>
      </c>
      <c r="N15714">
        <f t="shared" si="198"/>
        <v>601581</v>
      </c>
      <c r="O15714">
        <f>_xlfn.XLOOKUP(A15714,Planilha1!F:F,Planilha1!G:G,0)</f>
        <v>0</v>
      </c>
      <c r="P15714">
        <v>0</v>
      </c>
    </row>
    <row r="15715" spans="1:16" ht="15" hidden="1" customHeight="1">
      <c r="A15715">
        <v>601582</v>
      </c>
      <c r="B15715" t="s">
        <v>30857</v>
      </c>
      <c r="C15715" t="s">
        <v>30858</v>
      </c>
      <c r="D15715" t="s">
        <v>1067</v>
      </c>
      <c r="E15715" t="s">
        <v>1067</v>
      </c>
      <c r="F15715" t="s">
        <v>1067</v>
      </c>
      <c r="I15715" t="s">
        <v>27</v>
      </c>
      <c r="L15715">
        <v>0</v>
      </c>
      <c r="N15715">
        <f t="shared" si="198"/>
        <v>601582</v>
      </c>
      <c r="O15715">
        <f>_xlfn.XLOOKUP(A15715,Planilha1!F:F,Planilha1!G:G,0)</f>
        <v>0</v>
      </c>
      <c r="P15715">
        <v>0</v>
      </c>
    </row>
    <row r="15716" spans="1:16" ht="15" hidden="1" customHeight="1">
      <c r="A15716">
        <v>601583</v>
      </c>
      <c r="B15716" t="s">
        <v>30859</v>
      </c>
      <c r="C15716" t="s">
        <v>30860</v>
      </c>
      <c r="D15716" t="s">
        <v>1067</v>
      </c>
      <c r="E15716" t="s">
        <v>1067</v>
      </c>
      <c r="F15716" t="s">
        <v>1067</v>
      </c>
      <c r="I15716" t="s">
        <v>27</v>
      </c>
      <c r="L15716">
        <v>0</v>
      </c>
      <c r="N15716">
        <f t="shared" si="198"/>
        <v>601583</v>
      </c>
      <c r="O15716">
        <f>_xlfn.XLOOKUP(A15716,Planilha1!F:F,Planilha1!G:G,0)</f>
        <v>0</v>
      </c>
      <c r="P15716">
        <v>0</v>
      </c>
    </row>
    <row r="15717" spans="1:16" ht="15" hidden="1" customHeight="1">
      <c r="A15717">
        <v>601584</v>
      </c>
      <c r="B15717" t="s">
        <v>30861</v>
      </c>
      <c r="C15717" t="s">
        <v>30862</v>
      </c>
      <c r="D15717" t="s">
        <v>1067</v>
      </c>
      <c r="E15717" t="s">
        <v>1067</v>
      </c>
      <c r="F15717" t="s">
        <v>1067</v>
      </c>
      <c r="I15717" t="s">
        <v>27</v>
      </c>
      <c r="L15717">
        <v>0</v>
      </c>
      <c r="N15717">
        <f t="shared" si="198"/>
        <v>601584</v>
      </c>
      <c r="O15717">
        <f>_xlfn.XLOOKUP(A15717,Planilha1!F:F,Planilha1!G:G,0)</f>
        <v>0</v>
      </c>
      <c r="P15717">
        <v>0</v>
      </c>
    </row>
    <row r="15718" spans="1:16" ht="15" hidden="1" customHeight="1">
      <c r="A15718">
        <v>601585</v>
      </c>
      <c r="B15718" t="s">
        <v>30863</v>
      </c>
      <c r="C15718" t="s">
        <v>30864</v>
      </c>
      <c r="D15718" t="s">
        <v>1067</v>
      </c>
      <c r="E15718" t="s">
        <v>1067</v>
      </c>
      <c r="F15718" t="s">
        <v>1067</v>
      </c>
      <c r="I15718" t="s">
        <v>27</v>
      </c>
      <c r="L15718">
        <v>0</v>
      </c>
      <c r="N15718">
        <f t="shared" si="198"/>
        <v>601585</v>
      </c>
      <c r="O15718">
        <f>_xlfn.XLOOKUP(A15718,Planilha1!F:F,Planilha1!G:G,0)</f>
        <v>0</v>
      </c>
      <c r="P15718">
        <v>0</v>
      </c>
    </row>
    <row r="15719" spans="1:16" ht="15" hidden="1" customHeight="1">
      <c r="A15719">
        <v>601586</v>
      </c>
      <c r="B15719" t="s">
        <v>30865</v>
      </c>
      <c r="C15719" t="s">
        <v>30866</v>
      </c>
      <c r="D15719" t="s">
        <v>1067</v>
      </c>
      <c r="E15719" t="s">
        <v>1067</v>
      </c>
      <c r="F15719" t="s">
        <v>1067</v>
      </c>
      <c r="I15719" t="s">
        <v>27</v>
      </c>
      <c r="L15719">
        <v>0</v>
      </c>
      <c r="N15719">
        <f t="shared" si="198"/>
        <v>601586</v>
      </c>
      <c r="O15719">
        <f>_xlfn.XLOOKUP(A15719,Planilha1!F:F,Planilha1!G:G,0)</f>
        <v>0</v>
      </c>
      <c r="P15719">
        <v>0</v>
      </c>
    </row>
    <row r="15720" spans="1:16" ht="15" hidden="1" customHeight="1">
      <c r="A15720">
        <v>601587</v>
      </c>
      <c r="B15720" t="s">
        <v>30867</v>
      </c>
      <c r="C15720" t="s">
        <v>30868</v>
      </c>
      <c r="D15720" t="s">
        <v>1067</v>
      </c>
      <c r="E15720" t="s">
        <v>1067</v>
      </c>
      <c r="F15720" t="s">
        <v>1067</v>
      </c>
      <c r="I15720" t="s">
        <v>27</v>
      </c>
      <c r="L15720">
        <v>0</v>
      </c>
      <c r="N15720">
        <f t="shared" si="198"/>
        <v>601587</v>
      </c>
      <c r="O15720">
        <f>_xlfn.XLOOKUP(A15720,Planilha1!F:F,Planilha1!G:G,0)</f>
        <v>0</v>
      </c>
      <c r="P15720">
        <v>0</v>
      </c>
    </row>
    <row r="15721" spans="1:16" ht="15" hidden="1" customHeight="1">
      <c r="A15721">
        <v>601588</v>
      </c>
      <c r="B15721" t="s">
        <v>30869</v>
      </c>
      <c r="C15721" t="s">
        <v>30870</v>
      </c>
      <c r="D15721" t="s">
        <v>1067</v>
      </c>
      <c r="E15721" t="s">
        <v>1067</v>
      </c>
      <c r="F15721" t="s">
        <v>1067</v>
      </c>
      <c r="I15721" t="s">
        <v>27</v>
      </c>
      <c r="L15721">
        <v>0</v>
      </c>
      <c r="N15721">
        <f t="shared" si="198"/>
        <v>601588</v>
      </c>
      <c r="O15721">
        <f>_xlfn.XLOOKUP(A15721,Planilha1!F:F,Planilha1!G:G,0)</f>
        <v>0</v>
      </c>
      <c r="P15721">
        <v>0</v>
      </c>
    </row>
    <row r="15722" spans="1:16" ht="15" hidden="1" customHeight="1">
      <c r="A15722">
        <v>601589</v>
      </c>
      <c r="B15722" t="s">
        <v>30871</v>
      </c>
      <c r="C15722" t="s">
        <v>30872</v>
      </c>
      <c r="D15722" t="s">
        <v>1067</v>
      </c>
      <c r="E15722" t="s">
        <v>1067</v>
      </c>
      <c r="F15722" t="s">
        <v>1067</v>
      </c>
      <c r="I15722" t="s">
        <v>27</v>
      </c>
      <c r="L15722">
        <v>0</v>
      </c>
      <c r="N15722">
        <f t="shared" si="198"/>
        <v>601589</v>
      </c>
      <c r="O15722">
        <f>_xlfn.XLOOKUP(A15722,Planilha1!F:F,Planilha1!G:G,0)</f>
        <v>0</v>
      </c>
      <c r="P15722">
        <v>0</v>
      </c>
    </row>
    <row r="15723" spans="1:16" ht="15" hidden="1" customHeight="1">
      <c r="A15723">
        <v>601590</v>
      </c>
      <c r="B15723" t="s">
        <v>30873</v>
      </c>
      <c r="C15723" t="s">
        <v>30874</v>
      </c>
      <c r="D15723" t="s">
        <v>1067</v>
      </c>
      <c r="E15723" t="s">
        <v>1067</v>
      </c>
      <c r="F15723" t="s">
        <v>1067</v>
      </c>
      <c r="I15723" t="s">
        <v>27</v>
      </c>
      <c r="L15723">
        <v>0</v>
      </c>
      <c r="N15723">
        <f t="shared" si="198"/>
        <v>601590</v>
      </c>
      <c r="O15723">
        <f>_xlfn.XLOOKUP(A15723,Planilha1!F:F,Planilha1!G:G,0)</f>
        <v>0</v>
      </c>
      <c r="P15723">
        <v>0</v>
      </c>
    </row>
    <row r="15724" spans="1:16" ht="15" hidden="1" customHeight="1">
      <c r="A15724">
        <v>601591</v>
      </c>
      <c r="B15724" t="s">
        <v>30875</v>
      </c>
      <c r="C15724" t="s">
        <v>30876</v>
      </c>
      <c r="D15724" t="s">
        <v>1067</v>
      </c>
      <c r="E15724" t="s">
        <v>1067</v>
      </c>
      <c r="F15724" t="s">
        <v>1067</v>
      </c>
      <c r="I15724" t="s">
        <v>27</v>
      </c>
      <c r="L15724">
        <v>0</v>
      </c>
      <c r="N15724">
        <f t="shared" si="198"/>
        <v>601591</v>
      </c>
      <c r="O15724">
        <f>_xlfn.XLOOKUP(A15724,Planilha1!F:F,Planilha1!G:G,0)</f>
        <v>0</v>
      </c>
      <c r="P15724">
        <v>0</v>
      </c>
    </row>
    <row r="15725" spans="1:16" ht="15" hidden="1" customHeight="1">
      <c r="A15725">
        <v>601592</v>
      </c>
      <c r="B15725" t="s">
        <v>30877</v>
      </c>
      <c r="C15725" t="s">
        <v>30878</v>
      </c>
      <c r="D15725" t="s">
        <v>1067</v>
      </c>
      <c r="E15725" t="s">
        <v>1067</v>
      </c>
      <c r="F15725" t="s">
        <v>1067</v>
      </c>
      <c r="I15725" t="s">
        <v>27</v>
      </c>
      <c r="L15725">
        <v>0</v>
      </c>
      <c r="N15725">
        <f t="shared" si="198"/>
        <v>601592</v>
      </c>
      <c r="O15725">
        <f>_xlfn.XLOOKUP(A15725,Planilha1!F:F,Planilha1!G:G,0)</f>
        <v>0</v>
      </c>
      <c r="P15725">
        <v>0</v>
      </c>
    </row>
    <row r="15726" spans="1:16" ht="15" hidden="1" customHeight="1">
      <c r="A15726">
        <v>601593</v>
      </c>
      <c r="B15726" t="s">
        <v>30879</v>
      </c>
      <c r="C15726" t="s">
        <v>30880</v>
      </c>
      <c r="D15726" t="s">
        <v>1067</v>
      </c>
      <c r="E15726" t="s">
        <v>1067</v>
      </c>
      <c r="F15726" t="s">
        <v>1067</v>
      </c>
      <c r="I15726" t="s">
        <v>27</v>
      </c>
      <c r="L15726">
        <v>0</v>
      </c>
      <c r="N15726">
        <f t="shared" si="198"/>
        <v>601593</v>
      </c>
      <c r="O15726">
        <f>_xlfn.XLOOKUP(A15726,Planilha1!F:F,Planilha1!G:G,0)</f>
        <v>0</v>
      </c>
      <c r="P15726">
        <v>0</v>
      </c>
    </row>
    <row r="15727" spans="1:16" ht="15" hidden="1" customHeight="1">
      <c r="A15727">
        <v>601594</v>
      </c>
      <c r="B15727" t="s">
        <v>30881</v>
      </c>
      <c r="C15727" t="s">
        <v>30882</v>
      </c>
      <c r="D15727" t="s">
        <v>1067</v>
      </c>
      <c r="E15727" t="s">
        <v>1067</v>
      </c>
      <c r="F15727" t="s">
        <v>1067</v>
      </c>
      <c r="I15727" t="s">
        <v>27</v>
      </c>
      <c r="L15727">
        <v>0</v>
      </c>
      <c r="N15727">
        <f t="shared" si="198"/>
        <v>601594</v>
      </c>
      <c r="O15727">
        <f>_xlfn.XLOOKUP(A15727,Planilha1!F:F,Planilha1!G:G,0)</f>
        <v>0</v>
      </c>
      <c r="P15727">
        <v>0</v>
      </c>
    </row>
    <row r="15728" spans="1:16" ht="15" hidden="1" customHeight="1">
      <c r="A15728">
        <v>601595</v>
      </c>
      <c r="B15728" t="s">
        <v>30883</v>
      </c>
      <c r="C15728" t="s">
        <v>30884</v>
      </c>
      <c r="D15728" t="s">
        <v>1067</v>
      </c>
      <c r="E15728" t="s">
        <v>1067</v>
      </c>
      <c r="F15728" t="s">
        <v>1067</v>
      </c>
      <c r="I15728" t="s">
        <v>27</v>
      </c>
      <c r="L15728">
        <v>0</v>
      </c>
      <c r="N15728">
        <f t="shared" si="198"/>
        <v>601595</v>
      </c>
      <c r="O15728">
        <f>_xlfn.XLOOKUP(A15728,Planilha1!F:F,Planilha1!G:G,0)</f>
        <v>0</v>
      </c>
      <c r="P15728">
        <v>0</v>
      </c>
    </row>
    <row r="15729" spans="1:16" ht="15" hidden="1" customHeight="1">
      <c r="A15729">
        <v>601596</v>
      </c>
      <c r="B15729" t="s">
        <v>30885</v>
      </c>
      <c r="C15729" t="s">
        <v>30886</v>
      </c>
      <c r="D15729" t="s">
        <v>1067</v>
      </c>
      <c r="E15729" t="s">
        <v>1067</v>
      </c>
      <c r="F15729" t="s">
        <v>1067</v>
      </c>
      <c r="I15729" t="s">
        <v>27</v>
      </c>
      <c r="L15729">
        <v>0</v>
      </c>
      <c r="N15729">
        <f t="shared" si="198"/>
        <v>601596</v>
      </c>
      <c r="O15729">
        <f>_xlfn.XLOOKUP(A15729,Planilha1!F:F,Planilha1!G:G,0)</f>
        <v>0</v>
      </c>
      <c r="P15729">
        <v>0</v>
      </c>
    </row>
    <row r="15730" spans="1:16" ht="15" hidden="1" customHeight="1">
      <c r="A15730">
        <v>601597</v>
      </c>
      <c r="B15730" t="s">
        <v>30887</v>
      </c>
      <c r="C15730" t="s">
        <v>30888</v>
      </c>
      <c r="D15730" t="s">
        <v>1067</v>
      </c>
      <c r="E15730" t="s">
        <v>1067</v>
      </c>
      <c r="F15730" t="s">
        <v>1067</v>
      </c>
      <c r="I15730" t="s">
        <v>27</v>
      </c>
      <c r="L15730">
        <v>0</v>
      </c>
      <c r="N15730">
        <f t="shared" si="198"/>
        <v>601597</v>
      </c>
      <c r="O15730">
        <f>_xlfn.XLOOKUP(A15730,Planilha1!F:F,Planilha1!G:G,0)</f>
        <v>0</v>
      </c>
      <c r="P15730">
        <v>0</v>
      </c>
    </row>
    <row r="15731" spans="1:16" ht="15" hidden="1" customHeight="1">
      <c r="A15731">
        <v>601598</v>
      </c>
      <c r="B15731" t="s">
        <v>30889</v>
      </c>
      <c r="C15731" t="s">
        <v>30890</v>
      </c>
      <c r="D15731" t="s">
        <v>1067</v>
      </c>
      <c r="E15731" t="s">
        <v>1067</v>
      </c>
      <c r="F15731" t="s">
        <v>1067</v>
      </c>
      <c r="I15731" t="s">
        <v>27</v>
      </c>
      <c r="L15731">
        <v>0</v>
      </c>
      <c r="N15731">
        <f t="shared" si="198"/>
        <v>601598</v>
      </c>
      <c r="O15731">
        <f>_xlfn.XLOOKUP(A15731,Planilha1!F:F,Planilha1!G:G,0)</f>
        <v>0</v>
      </c>
      <c r="P15731">
        <v>0</v>
      </c>
    </row>
    <row r="15732" spans="1:16" ht="15" hidden="1" customHeight="1">
      <c r="A15732">
        <v>601599</v>
      </c>
      <c r="B15732" t="s">
        <v>30891</v>
      </c>
      <c r="C15732" t="s">
        <v>30892</v>
      </c>
      <c r="D15732" t="s">
        <v>1067</v>
      </c>
      <c r="E15732" t="s">
        <v>1067</v>
      </c>
      <c r="F15732" t="s">
        <v>1067</v>
      </c>
      <c r="I15732" t="s">
        <v>27</v>
      </c>
      <c r="L15732">
        <v>0</v>
      </c>
      <c r="N15732">
        <f t="shared" si="198"/>
        <v>601599</v>
      </c>
      <c r="O15732">
        <f>_xlfn.XLOOKUP(A15732,Planilha1!F:F,Planilha1!G:G,0)</f>
        <v>0</v>
      </c>
      <c r="P15732">
        <v>0</v>
      </c>
    </row>
    <row r="15733" spans="1:16" ht="15" hidden="1" customHeight="1">
      <c r="A15733">
        <v>601600</v>
      </c>
      <c r="B15733" t="s">
        <v>30893</v>
      </c>
      <c r="C15733" t="s">
        <v>30894</v>
      </c>
      <c r="D15733" t="s">
        <v>1067</v>
      </c>
      <c r="E15733" t="s">
        <v>1067</v>
      </c>
      <c r="F15733" t="s">
        <v>1067</v>
      </c>
      <c r="I15733" t="s">
        <v>27</v>
      </c>
      <c r="L15733">
        <v>0</v>
      </c>
      <c r="N15733">
        <f t="shared" si="198"/>
        <v>601600</v>
      </c>
      <c r="O15733">
        <f>_xlfn.XLOOKUP(A15733,Planilha1!F:F,Planilha1!G:G,0)</f>
        <v>0</v>
      </c>
      <c r="P15733">
        <v>0</v>
      </c>
    </row>
    <row r="15734" spans="1:16" ht="15" hidden="1" customHeight="1">
      <c r="A15734">
        <v>601601</v>
      </c>
      <c r="B15734" t="s">
        <v>30895</v>
      </c>
      <c r="C15734" t="s">
        <v>30896</v>
      </c>
      <c r="D15734" t="s">
        <v>1067</v>
      </c>
      <c r="E15734" t="s">
        <v>1067</v>
      </c>
      <c r="F15734" t="s">
        <v>1067</v>
      </c>
      <c r="I15734" t="s">
        <v>27</v>
      </c>
      <c r="L15734">
        <v>0</v>
      </c>
      <c r="N15734">
        <f t="shared" si="198"/>
        <v>601601</v>
      </c>
      <c r="O15734">
        <f>_xlfn.XLOOKUP(A15734,Planilha1!F:F,Planilha1!G:G,0)</f>
        <v>0</v>
      </c>
      <c r="P15734">
        <v>0</v>
      </c>
    </row>
    <row r="15735" spans="1:16" ht="15" hidden="1" customHeight="1">
      <c r="A15735">
        <v>601602</v>
      </c>
      <c r="B15735" t="s">
        <v>30897</v>
      </c>
      <c r="C15735" t="s">
        <v>30898</v>
      </c>
      <c r="D15735" t="s">
        <v>1067</v>
      </c>
      <c r="E15735" t="s">
        <v>1067</v>
      </c>
      <c r="F15735" t="s">
        <v>1067</v>
      </c>
      <c r="I15735" t="s">
        <v>27</v>
      </c>
      <c r="L15735">
        <v>0</v>
      </c>
      <c r="N15735">
        <f t="shared" si="198"/>
        <v>601602</v>
      </c>
      <c r="O15735">
        <f>_xlfn.XLOOKUP(A15735,Planilha1!F:F,Planilha1!G:G,0)</f>
        <v>0</v>
      </c>
      <c r="P15735">
        <v>0</v>
      </c>
    </row>
    <row r="15736" spans="1:16" ht="15" hidden="1" customHeight="1">
      <c r="A15736">
        <v>601603</v>
      </c>
      <c r="B15736" t="s">
        <v>30899</v>
      </c>
      <c r="C15736" t="s">
        <v>30900</v>
      </c>
      <c r="D15736" t="s">
        <v>1067</v>
      </c>
      <c r="E15736" t="s">
        <v>1067</v>
      </c>
      <c r="F15736" t="s">
        <v>1067</v>
      </c>
      <c r="I15736" t="s">
        <v>27</v>
      </c>
      <c r="L15736">
        <v>0</v>
      </c>
      <c r="N15736">
        <f t="shared" si="198"/>
        <v>601603</v>
      </c>
      <c r="O15736">
        <f>_xlfn.XLOOKUP(A15736,Planilha1!F:F,Planilha1!G:G,0)</f>
        <v>0</v>
      </c>
      <c r="P15736">
        <v>0</v>
      </c>
    </row>
    <row r="15737" spans="1:16" ht="15" hidden="1" customHeight="1">
      <c r="A15737">
        <v>601604</v>
      </c>
      <c r="B15737" t="s">
        <v>30901</v>
      </c>
      <c r="C15737" t="s">
        <v>30902</v>
      </c>
      <c r="D15737" t="s">
        <v>1067</v>
      </c>
      <c r="E15737" t="s">
        <v>1067</v>
      </c>
      <c r="F15737" t="s">
        <v>1067</v>
      </c>
      <c r="I15737" t="s">
        <v>27</v>
      </c>
      <c r="L15737">
        <v>0</v>
      </c>
      <c r="N15737">
        <f t="shared" si="198"/>
        <v>601604</v>
      </c>
      <c r="O15737">
        <f>_xlfn.XLOOKUP(A15737,Planilha1!F:F,Planilha1!G:G,0)</f>
        <v>0</v>
      </c>
      <c r="P15737">
        <v>0</v>
      </c>
    </row>
    <row r="15738" spans="1:16" ht="15" hidden="1" customHeight="1">
      <c r="A15738">
        <v>601605</v>
      </c>
      <c r="B15738" t="s">
        <v>30903</v>
      </c>
      <c r="C15738" t="s">
        <v>30904</v>
      </c>
      <c r="D15738" t="s">
        <v>1067</v>
      </c>
      <c r="E15738" t="s">
        <v>1067</v>
      </c>
      <c r="F15738" t="s">
        <v>1067</v>
      </c>
      <c r="I15738" t="s">
        <v>27</v>
      </c>
      <c r="L15738">
        <v>0</v>
      </c>
      <c r="N15738">
        <f t="shared" si="198"/>
        <v>601605</v>
      </c>
      <c r="O15738">
        <f>_xlfn.XLOOKUP(A15738,Planilha1!F:F,Planilha1!G:G,0)</f>
        <v>0</v>
      </c>
      <c r="P15738">
        <v>0</v>
      </c>
    </row>
    <row r="15739" spans="1:16" ht="15" hidden="1" customHeight="1">
      <c r="A15739">
        <v>601606</v>
      </c>
      <c r="B15739" t="s">
        <v>30905</v>
      </c>
      <c r="C15739" t="s">
        <v>30906</v>
      </c>
      <c r="D15739" t="s">
        <v>1067</v>
      </c>
      <c r="E15739" t="s">
        <v>1067</v>
      </c>
      <c r="F15739" t="s">
        <v>1067</v>
      </c>
      <c r="I15739" t="s">
        <v>27</v>
      </c>
      <c r="L15739">
        <v>0</v>
      </c>
      <c r="N15739">
        <f t="shared" si="198"/>
        <v>601606</v>
      </c>
      <c r="O15739">
        <f>_xlfn.XLOOKUP(A15739,Planilha1!F:F,Planilha1!G:G,0)</f>
        <v>0</v>
      </c>
      <c r="P15739">
        <v>0</v>
      </c>
    </row>
    <row r="15740" spans="1:16" ht="15" hidden="1" customHeight="1">
      <c r="A15740">
        <v>601607</v>
      </c>
      <c r="B15740" t="s">
        <v>30907</v>
      </c>
      <c r="C15740" t="s">
        <v>30908</v>
      </c>
      <c r="D15740" t="s">
        <v>1067</v>
      </c>
      <c r="E15740" t="s">
        <v>1067</v>
      </c>
      <c r="F15740" t="s">
        <v>1067</v>
      </c>
      <c r="I15740" t="s">
        <v>27</v>
      </c>
      <c r="L15740">
        <v>0</v>
      </c>
      <c r="N15740">
        <f t="shared" si="198"/>
        <v>601607</v>
      </c>
      <c r="O15740">
        <f>_xlfn.XLOOKUP(A15740,Planilha1!F:F,Planilha1!G:G,0)</f>
        <v>0</v>
      </c>
      <c r="P15740">
        <v>0</v>
      </c>
    </row>
    <row r="15741" spans="1:16" ht="15" hidden="1" customHeight="1">
      <c r="A15741">
        <v>601608</v>
      </c>
      <c r="B15741" t="s">
        <v>30909</v>
      </c>
      <c r="C15741" t="s">
        <v>30910</v>
      </c>
      <c r="D15741" t="s">
        <v>1067</v>
      </c>
      <c r="E15741" t="s">
        <v>1067</v>
      </c>
      <c r="F15741" t="s">
        <v>1067</v>
      </c>
      <c r="I15741" t="s">
        <v>27</v>
      </c>
      <c r="L15741">
        <v>0</v>
      </c>
      <c r="N15741">
        <f t="shared" si="198"/>
        <v>601608</v>
      </c>
      <c r="O15741">
        <f>_xlfn.XLOOKUP(A15741,Planilha1!F:F,Planilha1!G:G,0)</f>
        <v>0</v>
      </c>
      <c r="P15741">
        <v>0</v>
      </c>
    </row>
    <row r="15742" spans="1:16" ht="15" hidden="1" customHeight="1">
      <c r="A15742">
        <v>601609</v>
      </c>
      <c r="B15742" t="s">
        <v>30911</v>
      </c>
      <c r="C15742" t="s">
        <v>30912</v>
      </c>
      <c r="D15742" t="s">
        <v>1067</v>
      </c>
      <c r="E15742" t="s">
        <v>1067</v>
      </c>
      <c r="F15742" t="s">
        <v>1067</v>
      </c>
      <c r="I15742" t="s">
        <v>27</v>
      </c>
      <c r="L15742">
        <v>0</v>
      </c>
      <c r="N15742">
        <f t="shared" si="198"/>
        <v>601609</v>
      </c>
      <c r="O15742">
        <f>_xlfn.XLOOKUP(A15742,Planilha1!F:F,Planilha1!G:G,0)</f>
        <v>0</v>
      </c>
      <c r="P15742">
        <v>0</v>
      </c>
    </row>
    <row r="15743" spans="1:16" ht="15" hidden="1" customHeight="1">
      <c r="A15743">
        <v>601610</v>
      </c>
      <c r="B15743" t="s">
        <v>30913</v>
      </c>
      <c r="C15743" t="s">
        <v>30914</v>
      </c>
      <c r="D15743" t="s">
        <v>1067</v>
      </c>
      <c r="E15743" t="s">
        <v>1067</v>
      </c>
      <c r="F15743" t="s">
        <v>1067</v>
      </c>
      <c r="I15743" t="s">
        <v>27</v>
      </c>
      <c r="L15743">
        <v>0</v>
      </c>
      <c r="N15743">
        <f t="shared" si="198"/>
        <v>601610</v>
      </c>
      <c r="O15743">
        <f>_xlfn.XLOOKUP(A15743,Planilha1!F:F,Planilha1!G:G,0)</f>
        <v>0</v>
      </c>
      <c r="P15743">
        <v>0</v>
      </c>
    </row>
    <row r="15744" spans="1:16" ht="15" hidden="1" customHeight="1">
      <c r="A15744">
        <v>601611</v>
      </c>
      <c r="B15744" t="s">
        <v>30915</v>
      </c>
      <c r="C15744" t="s">
        <v>30916</v>
      </c>
      <c r="D15744" t="s">
        <v>1067</v>
      </c>
      <c r="E15744" t="s">
        <v>1067</v>
      </c>
      <c r="F15744" t="s">
        <v>1067</v>
      </c>
      <c r="I15744" t="s">
        <v>27</v>
      </c>
      <c r="L15744">
        <v>0</v>
      </c>
      <c r="N15744">
        <f t="shared" si="198"/>
        <v>601611</v>
      </c>
      <c r="O15744">
        <f>_xlfn.XLOOKUP(A15744,Planilha1!F:F,Planilha1!G:G,0)</f>
        <v>0</v>
      </c>
      <c r="P15744">
        <v>0</v>
      </c>
    </row>
    <row r="15745" spans="1:16" ht="15" hidden="1" customHeight="1">
      <c r="A15745">
        <v>601612</v>
      </c>
      <c r="B15745" t="s">
        <v>30917</v>
      </c>
      <c r="C15745" t="s">
        <v>30918</v>
      </c>
      <c r="D15745" t="s">
        <v>1067</v>
      </c>
      <c r="E15745" t="s">
        <v>1067</v>
      </c>
      <c r="F15745" t="s">
        <v>1067</v>
      </c>
      <c r="I15745" t="s">
        <v>27</v>
      </c>
      <c r="L15745">
        <v>0</v>
      </c>
      <c r="N15745">
        <f t="shared" si="198"/>
        <v>601612</v>
      </c>
      <c r="O15745">
        <f>_xlfn.XLOOKUP(A15745,Planilha1!F:F,Planilha1!G:G,0)</f>
        <v>0</v>
      </c>
      <c r="P15745">
        <v>0</v>
      </c>
    </row>
    <row r="15746" spans="1:16" ht="15" hidden="1" customHeight="1">
      <c r="A15746">
        <v>601613</v>
      </c>
      <c r="B15746" t="s">
        <v>30919</v>
      </c>
      <c r="C15746" t="s">
        <v>30920</v>
      </c>
      <c r="D15746" t="s">
        <v>1067</v>
      </c>
      <c r="E15746" t="s">
        <v>1067</v>
      </c>
      <c r="F15746" t="s">
        <v>1067</v>
      </c>
      <c r="I15746" t="s">
        <v>27</v>
      </c>
      <c r="L15746">
        <v>0</v>
      </c>
      <c r="N15746">
        <f t="shared" si="198"/>
        <v>601613</v>
      </c>
      <c r="O15746">
        <f>_xlfn.XLOOKUP(A15746,Planilha1!F:F,Planilha1!G:G,0)</f>
        <v>0</v>
      </c>
      <c r="P15746">
        <v>0</v>
      </c>
    </row>
    <row r="15747" spans="1:16" ht="15" hidden="1" customHeight="1">
      <c r="A15747">
        <v>601614</v>
      </c>
      <c r="B15747" t="s">
        <v>30921</v>
      </c>
      <c r="C15747" t="s">
        <v>30922</v>
      </c>
      <c r="D15747" t="s">
        <v>1067</v>
      </c>
      <c r="E15747" t="s">
        <v>1067</v>
      </c>
      <c r="F15747" t="s">
        <v>1067</v>
      </c>
      <c r="I15747" t="s">
        <v>27</v>
      </c>
      <c r="L15747">
        <v>0</v>
      </c>
      <c r="N15747">
        <f t="shared" si="198"/>
        <v>601614</v>
      </c>
      <c r="O15747">
        <f>_xlfn.XLOOKUP(A15747,Planilha1!F:F,Planilha1!G:G,0)</f>
        <v>0</v>
      </c>
      <c r="P15747">
        <v>0</v>
      </c>
    </row>
    <row r="15748" spans="1:16" ht="15" hidden="1" customHeight="1">
      <c r="A15748">
        <v>601615</v>
      </c>
      <c r="B15748" t="s">
        <v>30923</v>
      </c>
      <c r="C15748" t="s">
        <v>30924</v>
      </c>
      <c r="D15748" t="s">
        <v>1067</v>
      </c>
      <c r="E15748" t="s">
        <v>1067</v>
      </c>
      <c r="F15748" t="s">
        <v>1067</v>
      </c>
      <c r="I15748" t="s">
        <v>27</v>
      </c>
      <c r="L15748">
        <v>0</v>
      </c>
      <c r="N15748">
        <f t="shared" si="198"/>
        <v>601615</v>
      </c>
      <c r="O15748">
        <f>_xlfn.XLOOKUP(A15748,Planilha1!F:F,Planilha1!G:G,0)</f>
        <v>0</v>
      </c>
      <c r="P15748">
        <v>0</v>
      </c>
    </row>
    <row r="15749" spans="1:16" ht="15" hidden="1" customHeight="1">
      <c r="A15749">
        <v>601616</v>
      </c>
      <c r="B15749" t="s">
        <v>30925</v>
      </c>
      <c r="C15749" t="s">
        <v>30926</v>
      </c>
      <c r="D15749" t="s">
        <v>1067</v>
      </c>
      <c r="E15749" t="s">
        <v>1067</v>
      </c>
      <c r="F15749" t="s">
        <v>1067</v>
      </c>
      <c r="I15749" t="s">
        <v>27</v>
      </c>
      <c r="L15749">
        <v>0</v>
      </c>
      <c r="N15749">
        <f t="shared" si="198"/>
        <v>601616</v>
      </c>
      <c r="O15749">
        <f>_xlfn.XLOOKUP(A15749,Planilha1!F:F,Planilha1!G:G,0)</f>
        <v>0</v>
      </c>
      <c r="P15749">
        <v>0</v>
      </c>
    </row>
    <row r="15750" spans="1:16" ht="15" hidden="1" customHeight="1">
      <c r="A15750">
        <v>601617</v>
      </c>
      <c r="B15750" t="s">
        <v>30927</v>
      </c>
      <c r="C15750" t="s">
        <v>30928</v>
      </c>
      <c r="D15750" t="s">
        <v>1067</v>
      </c>
      <c r="E15750" t="s">
        <v>1067</v>
      </c>
      <c r="F15750" t="s">
        <v>1067</v>
      </c>
      <c r="I15750" t="s">
        <v>27</v>
      </c>
      <c r="L15750">
        <v>0</v>
      </c>
      <c r="N15750">
        <f t="shared" si="198"/>
        <v>601617</v>
      </c>
      <c r="O15750">
        <f>_xlfn.XLOOKUP(A15750,Planilha1!F:F,Planilha1!G:G,0)</f>
        <v>0</v>
      </c>
      <c r="P15750">
        <v>0</v>
      </c>
    </row>
    <row r="15751" spans="1:16" ht="15" hidden="1" customHeight="1">
      <c r="A15751">
        <v>601618</v>
      </c>
      <c r="B15751" t="s">
        <v>30929</v>
      </c>
      <c r="C15751" t="s">
        <v>30930</v>
      </c>
      <c r="D15751" t="s">
        <v>1067</v>
      </c>
      <c r="E15751" t="s">
        <v>1067</v>
      </c>
      <c r="F15751" t="s">
        <v>1067</v>
      </c>
      <c r="I15751" t="s">
        <v>27</v>
      </c>
      <c r="L15751">
        <v>0</v>
      </c>
      <c r="N15751">
        <f t="shared" si="198"/>
        <v>601618</v>
      </c>
      <c r="O15751">
        <f>_xlfn.XLOOKUP(A15751,Planilha1!F:F,Planilha1!G:G,0)</f>
        <v>0</v>
      </c>
      <c r="P15751">
        <v>0</v>
      </c>
    </row>
    <row r="15752" spans="1:16" ht="15" hidden="1" customHeight="1">
      <c r="A15752">
        <v>601619</v>
      </c>
      <c r="B15752" t="s">
        <v>30931</v>
      </c>
      <c r="C15752" t="s">
        <v>30932</v>
      </c>
      <c r="D15752" t="s">
        <v>1067</v>
      </c>
      <c r="E15752" t="s">
        <v>1067</v>
      </c>
      <c r="F15752" t="s">
        <v>1067</v>
      </c>
      <c r="I15752" t="s">
        <v>27</v>
      </c>
      <c r="L15752">
        <v>0</v>
      </c>
      <c r="N15752">
        <f t="shared" si="198"/>
        <v>601619</v>
      </c>
      <c r="O15752">
        <f>_xlfn.XLOOKUP(A15752,Planilha1!F:F,Planilha1!G:G,0)</f>
        <v>0</v>
      </c>
      <c r="P15752">
        <v>0</v>
      </c>
    </row>
    <row r="15753" spans="1:16" ht="15" hidden="1" customHeight="1">
      <c r="A15753">
        <v>601620</v>
      </c>
      <c r="B15753" t="s">
        <v>30933</v>
      </c>
      <c r="C15753" t="s">
        <v>30934</v>
      </c>
      <c r="D15753" t="s">
        <v>1067</v>
      </c>
      <c r="E15753" t="s">
        <v>1067</v>
      </c>
      <c r="F15753" t="s">
        <v>1067</v>
      </c>
      <c r="I15753" t="s">
        <v>27</v>
      </c>
      <c r="L15753">
        <v>0</v>
      </c>
      <c r="N15753">
        <f t="shared" si="198"/>
        <v>601620</v>
      </c>
      <c r="O15753">
        <f>_xlfn.XLOOKUP(A15753,Planilha1!F:F,Planilha1!G:G,0)</f>
        <v>0</v>
      </c>
      <c r="P15753">
        <v>0</v>
      </c>
    </row>
    <row r="15754" spans="1:16" ht="15" hidden="1" customHeight="1">
      <c r="A15754">
        <v>601621</v>
      </c>
      <c r="B15754" t="s">
        <v>30935</v>
      </c>
      <c r="C15754" t="s">
        <v>30936</v>
      </c>
      <c r="D15754" t="s">
        <v>1067</v>
      </c>
      <c r="E15754" t="s">
        <v>1067</v>
      </c>
      <c r="F15754" t="s">
        <v>1067</v>
      </c>
      <c r="I15754" t="s">
        <v>27</v>
      </c>
      <c r="L15754">
        <v>0</v>
      </c>
      <c r="N15754">
        <f t="shared" si="198"/>
        <v>601621</v>
      </c>
      <c r="O15754">
        <f>_xlfn.XLOOKUP(A15754,Planilha1!F:F,Planilha1!G:G,0)</f>
        <v>0</v>
      </c>
      <c r="P15754">
        <v>0</v>
      </c>
    </row>
    <row r="15755" spans="1:16" ht="15" hidden="1" customHeight="1">
      <c r="A15755">
        <v>601622</v>
      </c>
      <c r="B15755" t="s">
        <v>30937</v>
      </c>
      <c r="C15755" t="s">
        <v>30938</v>
      </c>
      <c r="D15755" t="s">
        <v>1067</v>
      </c>
      <c r="E15755" t="s">
        <v>1067</v>
      </c>
      <c r="F15755" t="s">
        <v>1067</v>
      </c>
      <c r="I15755" t="s">
        <v>27</v>
      </c>
      <c r="L15755">
        <v>0</v>
      </c>
      <c r="N15755">
        <f t="shared" si="198"/>
        <v>601622</v>
      </c>
      <c r="O15755">
        <f>_xlfn.XLOOKUP(A15755,Planilha1!F:F,Planilha1!G:G,0)</f>
        <v>0</v>
      </c>
      <c r="P15755">
        <v>0</v>
      </c>
    </row>
    <row r="15756" spans="1:16" ht="15" hidden="1" customHeight="1">
      <c r="A15756">
        <v>601623</v>
      </c>
      <c r="B15756" t="s">
        <v>30939</v>
      </c>
      <c r="C15756" t="s">
        <v>30940</v>
      </c>
      <c r="D15756" t="s">
        <v>1067</v>
      </c>
      <c r="E15756" t="s">
        <v>1067</v>
      </c>
      <c r="F15756" t="s">
        <v>1067</v>
      </c>
      <c r="I15756" t="s">
        <v>27</v>
      </c>
      <c r="L15756">
        <v>0</v>
      </c>
      <c r="N15756">
        <f t="shared" si="198"/>
        <v>601623</v>
      </c>
      <c r="O15756">
        <f>_xlfn.XLOOKUP(A15756,Planilha1!F:F,Planilha1!G:G,0)</f>
        <v>0</v>
      </c>
      <c r="P15756">
        <v>0</v>
      </c>
    </row>
    <row r="15757" spans="1:16" ht="15" hidden="1" customHeight="1">
      <c r="A15757">
        <v>601624</v>
      </c>
      <c r="B15757" t="s">
        <v>30941</v>
      </c>
      <c r="C15757" t="s">
        <v>30942</v>
      </c>
      <c r="D15757" t="s">
        <v>1067</v>
      </c>
      <c r="E15757" t="s">
        <v>1067</v>
      </c>
      <c r="F15757" t="s">
        <v>1067</v>
      </c>
      <c r="I15757" t="s">
        <v>27</v>
      </c>
      <c r="L15757">
        <v>0</v>
      </c>
      <c r="N15757">
        <f t="shared" si="198"/>
        <v>601624</v>
      </c>
      <c r="O15757">
        <f>_xlfn.XLOOKUP(A15757,Planilha1!F:F,Planilha1!G:G,0)</f>
        <v>0</v>
      </c>
      <c r="P15757">
        <v>0</v>
      </c>
    </row>
    <row r="15758" spans="1:16" ht="15" hidden="1" customHeight="1">
      <c r="A15758">
        <v>601625</v>
      </c>
      <c r="B15758" t="s">
        <v>30943</v>
      </c>
      <c r="C15758" t="s">
        <v>30944</v>
      </c>
      <c r="D15758" t="s">
        <v>1067</v>
      </c>
      <c r="E15758" t="s">
        <v>1067</v>
      </c>
      <c r="F15758" t="s">
        <v>1067</v>
      </c>
      <c r="I15758" t="s">
        <v>27</v>
      </c>
      <c r="L15758">
        <v>0</v>
      </c>
      <c r="N15758">
        <f t="shared" si="198"/>
        <v>601625</v>
      </c>
      <c r="O15758">
        <f>_xlfn.XLOOKUP(A15758,Planilha1!F:F,Planilha1!G:G,0)</f>
        <v>0</v>
      </c>
      <c r="P15758">
        <v>0</v>
      </c>
    </row>
    <row r="15759" spans="1:16" ht="15" hidden="1" customHeight="1">
      <c r="A15759">
        <v>601626</v>
      </c>
      <c r="B15759" t="s">
        <v>30945</v>
      </c>
      <c r="C15759" t="s">
        <v>30946</v>
      </c>
      <c r="D15759" t="s">
        <v>1067</v>
      </c>
      <c r="E15759" t="s">
        <v>1067</v>
      </c>
      <c r="F15759" t="s">
        <v>1067</v>
      </c>
      <c r="I15759" t="s">
        <v>27</v>
      </c>
      <c r="L15759">
        <v>0</v>
      </c>
      <c r="N15759">
        <f t="shared" si="198"/>
        <v>601626</v>
      </c>
      <c r="O15759">
        <f>_xlfn.XLOOKUP(A15759,Planilha1!F:F,Planilha1!G:G,0)</f>
        <v>0</v>
      </c>
      <c r="P15759">
        <v>0</v>
      </c>
    </row>
    <row r="15760" spans="1:16" ht="15" hidden="1" customHeight="1">
      <c r="A15760">
        <v>601627</v>
      </c>
      <c r="B15760" t="s">
        <v>30947</v>
      </c>
      <c r="C15760" t="s">
        <v>30948</v>
      </c>
      <c r="D15760" t="s">
        <v>1067</v>
      </c>
      <c r="E15760" t="s">
        <v>1067</v>
      </c>
      <c r="F15760" t="s">
        <v>1067</v>
      </c>
      <c r="I15760" t="s">
        <v>27</v>
      </c>
      <c r="L15760">
        <v>0</v>
      </c>
      <c r="N15760">
        <f t="shared" si="198"/>
        <v>601627</v>
      </c>
      <c r="O15760">
        <f>_xlfn.XLOOKUP(A15760,Planilha1!F:F,Planilha1!G:G,0)</f>
        <v>0</v>
      </c>
      <c r="P15760">
        <v>0</v>
      </c>
    </row>
    <row r="15761" spans="1:16" ht="15" hidden="1" customHeight="1">
      <c r="A15761">
        <v>601628</v>
      </c>
      <c r="B15761" t="s">
        <v>30949</v>
      </c>
      <c r="C15761" t="s">
        <v>30950</v>
      </c>
      <c r="D15761" t="s">
        <v>1067</v>
      </c>
      <c r="E15761" t="s">
        <v>1067</v>
      </c>
      <c r="F15761" t="s">
        <v>1067</v>
      </c>
      <c r="I15761" t="s">
        <v>27</v>
      </c>
      <c r="L15761">
        <v>0</v>
      </c>
      <c r="N15761">
        <f t="shared" si="198"/>
        <v>601628</v>
      </c>
      <c r="O15761">
        <f>_xlfn.XLOOKUP(A15761,Planilha1!F:F,Planilha1!G:G,0)</f>
        <v>0</v>
      </c>
      <c r="P15761">
        <v>0</v>
      </c>
    </row>
    <row r="15762" spans="1:16" ht="15" hidden="1" customHeight="1">
      <c r="A15762">
        <v>601629</v>
      </c>
      <c r="B15762" t="s">
        <v>30951</v>
      </c>
      <c r="C15762" t="s">
        <v>30952</v>
      </c>
      <c r="D15762" t="s">
        <v>1067</v>
      </c>
      <c r="E15762" t="s">
        <v>1067</v>
      </c>
      <c r="F15762" t="s">
        <v>1067</v>
      </c>
      <c r="I15762" t="s">
        <v>27</v>
      </c>
      <c r="L15762">
        <v>0</v>
      </c>
      <c r="N15762">
        <f t="shared" ref="N15762:N15825" si="199">A15762</f>
        <v>601629</v>
      </c>
      <c r="O15762">
        <f>_xlfn.XLOOKUP(A15762,Planilha1!F:F,Planilha1!G:G,0)</f>
        <v>0</v>
      </c>
      <c r="P15762">
        <v>0</v>
      </c>
    </row>
    <row r="15763" spans="1:16" ht="15" hidden="1" customHeight="1">
      <c r="A15763">
        <v>601630</v>
      </c>
      <c r="B15763" t="s">
        <v>30953</v>
      </c>
      <c r="C15763" t="s">
        <v>30954</v>
      </c>
      <c r="D15763" t="s">
        <v>1067</v>
      </c>
      <c r="E15763" t="s">
        <v>1067</v>
      </c>
      <c r="F15763" t="s">
        <v>1067</v>
      </c>
      <c r="I15763" t="s">
        <v>27</v>
      </c>
      <c r="L15763">
        <v>0</v>
      </c>
      <c r="N15763">
        <f t="shared" si="199"/>
        <v>601630</v>
      </c>
      <c r="O15763">
        <f>_xlfn.XLOOKUP(A15763,Planilha1!F:F,Planilha1!G:G,0)</f>
        <v>0</v>
      </c>
      <c r="P15763">
        <v>0</v>
      </c>
    </row>
    <row r="15764" spans="1:16" ht="15" hidden="1" customHeight="1">
      <c r="A15764">
        <v>601631</v>
      </c>
      <c r="B15764" t="s">
        <v>25613</v>
      </c>
      <c r="C15764" t="s">
        <v>30955</v>
      </c>
      <c r="D15764" t="s">
        <v>1067</v>
      </c>
      <c r="E15764" t="s">
        <v>1067</v>
      </c>
      <c r="F15764" t="s">
        <v>1067</v>
      </c>
      <c r="I15764" t="s">
        <v>27</v>
      </c>
      <c r="L15764">
        <v>0</v>
      </c>
      <c r="N15764">
        <f t="shared" si="199"/>
        <v>601631</v>
      </c>
      <c r="O15764">
        <f>_xlfn.XLOOKUP(A15764,Planilha1!F:F,Planilha1!G:G,0)</f>
        <v>0</v>
      </c>
      <c r="P15764">
        <v>0</v>
      </c>
    </row>
    <row r="15765" spans="1:16" ht="15" hidden="1" customHeight="1">
      <c r="A15765">
        <v>601632</v>
      </c>
      <c r="B15765" t="s">
        <v>30956</v>
      </c>
      <c r="C15765" t="s">
        <v>30957</v>
      </c>
      <c r="D15765" t="s">
        <v>1067</v>
      </c>
      <c r="E15765" t="s">
        <v>1067</v>
      </c>
      <c r="F15765" t="s">
        <v>1067</v>
      </c>
      <c r="I15765" t="s">
        <v>27</v>
      </c>
      <c r="L15765">
        <v>0</v>
      </c>
      <c r="N15765">
        <f t="shared" si="199"/>
        <v>601632</v>
      </c>
      <c r="O15765">
        <f>_xlfn.XLOOKUP(A15765,Planilha1!F:F,Planilha1!G:G,0)</f>
        <v>0</v>
      </c>
      <c r="P15765">
        <v>0</v>
      </c>
    </row>
    <row r="15766" spans="1:16" ht="15" hidden="1" customHeight="1">
      <c r="A15766">
        <v>601633</v>
      </c>
      <c r="B15766" t="s">
        <v>30958</v>
      </c>
      <c r="C15766" t="s">
        <v>30959</v>
      </c>
      <c r="D15766" t="s">
        <v>1067</v>
      </c>
      <c r="E15766" t="s">
        <v>1067</v>
      </c>
      <c r="F15766" t="s">
        <v>1067</v>
      </c>
      <c r="I15766" t="s">
        <v>27</v>
      </c>
      <c r="L15766">
        <v>0</v>
      </c>
      <c r="N15766">
        <f t="shared" si="199"/>
        <v>601633</v>
      </c>
      <c r="O15766">
        <f>_xlfn.XLOOKUP(A15766,Planilha1!F:F,Planilha1!G:G,0)</f>
        <v>0</v>
      </c>
      <c r="P15766">
        <v>0</v>
      </c>
    </row>
    <row r="15767" spans="1:16" ht="15" hidden="1" customHeight="1">
      <c r="A15767">
        <v>601634</v>
      </c>
      <c r="B15767" t="s">
        <v>30960</v>
      </c>
      <c r="C15767" t="s">
        <v>30961</v>
      </c>
      <c r="D15767" t="s">
        <v>1067</v>
      </c>
      <c r="E15767" t="s">
        <v>1067</v>
      </c>
      <c r="F15767" t="s">
        <v>1067</v>
      </c>
      <c r="I15767" t="s">
        <v>27</v>
      </c>
      <c r="L15767">
        <v>0</v>
      </c>
      <c r="N15767">
        <f t="shared" si="199"/>
        <v>601634</v>
      </c>
      <c r="O15767">
        <f>_xlfn.XLOOKUP(A15767,Planilha1!F:F,Planilha1!G:G,0)</f>
        <v>0</v>
      </c>
      <c r="P15767">
        <v>0</v>
      </c>
    </row>
    <row r="15768" spans="1:16" ht="15" hidden="1" customHeight="1">
      <c r="A15768">
        <v>601635</v>
      </c>
      <c r="B15768" t="s">
        <v>30962</v>
      </c>
      <c r="C15768" t="s">
        <v>30963</v>
      </c>
      <c r="D15768" t="s">
        <v>1067</v>
      </c>
      <c r="E15768" t="s">
        <v>1067</v>
      </c>
      <c r="F15768" t="s">
        <v>1067</v>
      </c>
      <c r="I15768" t="s">
        <v>27</v>
      </c>
      <c r="L15768">
        <v>0</v>
      </c>
      <c r="N15768">
        <f t="shared" si="199"/>
        <v>601635</v>
      </c>
      <c r="O15768">
        <f>_xlfn.XLOOKUP(A15768,Planilha1!F:F,Planilha1!G:G,0)</f>
        <v>0</v>
      </c>
      <c r="P15768">
        <v>0</v>
      </c>
    </row>
    <row r="15769" spans="1:16" ht="15" hidden="1" customHeight="1">
      <c r="A15769">
        <v>601636</v>
      </c>
      <c r="B15769" t="s">
        <v>30964</v>
      </c>
      <c r="C15769" t="s">
        <v>30965</v>
      </c>
      <c r="D15769" t="s">
        <v>1067</v>
      </c>
      <c r="E15769" t="s">
        <v>1067</v>
      </c>
      <c r="F15769" t="s">
        <v>1067</v>
      </c>
      <c r="I15769" t="s">
        <v>27</v>
      </c>
      <c r="L15769">
        <v>0</v>
      </c>
      <c r="N15769">
        <f t="shared" si="199"/>
        <v>601636</v>
      </c>
      <c r="O15769">
        <f>_xlfn.XLOOKUP(A15769,Planilha1!F:F,Planilha1!G:G,0)</f>
        <v>0</v>
      </c>
      <c r="P15769">
        <v>0</v>
      </c>
    </row>
    <row r="15770" spans="1:16" ht="15" hidden="1" customHeight="1">
      <c r="A15770">
        <v>601637</v>
      </c>
      <c r="B15770" t="s">
        <v>30966</v>
      </c>
      <c r="C15770" t="s">
        <v>30967</v>
      </c>
      <c r="D15770" t="s">
        <v>1067</v>
      </c>
      <c r="E15770" t="s">
        <v>1067</v>
      </c>
      <c r="F15770" t="s">
        <v>1067</v>
      </c>
      <c r="I15770" t="s">
        <v>27</v>
      </c>
      <c r="L15770">
        <v>0</v>
      </c>
      <c r="N15770">
        <f t="shared" si="199"/>
        <v>601637</v>
      </c>
      <c r="O15770">
        <f>_xlfn.XLOOKUP(A15770,Planilha1!F:F,Planilha1!G:G,0)</f>
        <v>0</v>
      </c>
      <c r="P15770">
        <v>0</v>
      </c>
    </row>
    <row r="15771" spans="1:16" ht="15" hidden="1" customHeight="1">
      <c r="A15771">
        <v>601638</v>
      </c>
      <c r="B15771" t="s">
        <v>30968</v>
      </c>
      <c r="C15771" t="s">
        <v>30969</v>
      </c>
      <c r="D15771" t="s">
        <v>1067</v>
      </c>
      <c r="E15771" t="s">
        <v>1067</v>
      </c>
      <c r="F15771" t="s">
        <v>1067</v>
      </c>
      <c r="I15771" t="s">
        <v>27</v>
      </c>
      <c r="L15771">
        <v>0</v>
      </c>
      <c r="N15771">
        <f t="shared" si="199"/>
        <v>601638</v>
      </c>
      <c r="O15771">
        <f>_xlfn.XLOOKUP(A15771,Planilha1!F:F,Planilha1!G:G,0)</f>
        <v>0</v>
      </c>
      <c r="P15771">
        <v>0</v>
      </c>
    </row>
    <row r="15772" spans="1:16" ht="15" hidden="1" customHeight="1">
      <c r="A15772">
        <v>601639</v>
      </c>
      <c r="B15772" t="s">
        <v>30970</v>
      </c>
      <c r="C15772" t="s">
        <v>30971</v>
      </c>
      <c r="D15772" t="s">
        <v>1067</v>
      </c>
      <c r="E15772" t="s">
        <v>1067</v>
      </c>
      <c r="F15772" t="s">
        <v>1067</v>
      </c>
      <c r="I15772" t="s">
        <v>27</v>
      </c>
      <c r="L15772">
        <v>0</v>
      </c>
      <c r="N15772">
        <f t="shared" si="199"/>
        <v>601639</v>
      </c>
      <c r="O15772">
        <f>_xlfn.XLOOKUP(A15772,Planilha1!F:F,Planilha1!G:G,0)</f>
        <v>0</v>
      </c>
      <c r="P15772">
        <v>0</v>
      </c>
    </row>
    <row r="15773" spans="1:16" ht="15" hidden="1" customHeight="1">
      <c r="A15773">
        <v>601640</v>
      </c>
      <c r="B15773" t="s">
        <v>30972</v>
      </c>
      <c r="C15773" t="s">
        <v>30973</v>
      </c>
      <c r="D15773" t="s">
        <v>1067</v>
      </c>
      <c r="E15773" t="s">
        <v>1067</v>
      </c>
      <c r="F15773" t="s">
        <v>1067</v>
      </c>
      <c r="I15773" t="s">
        <v>27</v>
      </c>
      <c r="L15773">
        <v>0</v>
      </c>
      <c r="N15773">
        <f t="shared" si="199"/>
        <v>601640</v>
      </c>
      <c r="O15773">
        <f>_xlfn.XLOOKUP(A15773,Planilha1!F:F,Planilha1!G:G,0)</f>
        <v>0</v>
      </c>
      <c r="P15773">
        <v>0</v>
      </c>
    </row>
    <row r="15774" spans="1:16" ht="15" hidden="1" customHeight="1">
      <c r="A15774">
        <v>601641</v>
      </c>
      <c r="B15774" t="s">
        <v>30974</v>
      </c>
      <c r="C15774" t="s">
        <v>30975</v>
      </c>
      <c r="D15774" t="s">
        <v>1067</v>
      </c>
      <c r="E15774" t="s">
        <v>1067</v>
      </c>
      <c r="F15774" t="s">
        <v>1067</v>
      </c>
      <c r="I15774" t="s">
        <v>27</v>
      </c>
      <c r="L15774">
        <v>0</v>
      </c>
      <c r="N15774">
        <f t="shared" si="199"/>
        <v>601641</v>
      </c>
      <c r="O15774">
        <f>_xlfn.XLOOKUP(A15774,Planilha1!F:F,Planilha1!G:G,0)</f>
        <v>0</v>
      </c>
      <c r="P15774">
        <v>0</v>
      </c>
    </row>
    <row r="15775" spans="1:16" ht="15" hidden="1" customHeight="1">
      <c r="A15775">
        <v>601642</v>
      </c>
      <c r="B15775" t="s">
        <v>30976</v>
      </c>
      <c r="C15775" t="s">
        <v>30977</v>
      </c>
      <c r="D15775" t="s">
        <v>1067</v>
      </c>
      <c r="E15775" t="s">
        <v>1067</v>
      </c>
      <c r="F15775" t="s">
        <v>1067</v>
      </c>
      <c r="I15775" t="s">
        <v>27</v>
      </c>
      <c r="L15775">
        <v>0</v>
      </c>
      <c r="N15775">
        <f t="shared" si="199"/>
        <v>601642</v>
      </c>
      <c r="O15775">
        <f>_xlfn.XLOOKUP(A15775,Planilha1!F:F,Planilha1!G:G,0)</f>
        <v>0</v>
      </c>
      <c r="P15775">
        <v>0</v>
      </c>
    </row>
    <row r="15776" spans="1:16" ht="15" hidden="1" customHeight="1">
      <c r="A15776">
        <v>601643</v>
      </c>
      <c r="B15776" t="s">
        <v>30978</v>
      </c>
      <c r="C15776" t="s">
        <v>30979</v>
      </c>
      <c r="D15776" t="s">
        <v>1067</v>
      </c>
      <c r="E15776" t="s">
        <v>1067</v>
      </c>
      <c r="F15776" t="s">
        <v>1067</v>
      </c>
      <c r="I15776" t="s">
        <v>27</v>
      </c>
      <c r="L15776">
        <v>0</v>
      </c>
      <c r="N15776">
        <f t="shared" si="199"/>
        <v>601643</v>
      </c>
      <c r="O15776">
        <f>_xlfn.XLOOKUP(A15776,Planilha1!F:F,Planilha1!G:G,0)</f>
        <v>0</v>
      </c>
      <c r="P15776">
        <v>0</v>
      </c>
    </row>
    <row r="15777" spans="1:16" ht="15" hidden="1" customHeight="1">
      <c r="A15777">
        <v>601644</v>
      </c>
      <c r="B15777" t="s">
        <v>30980</v>
      </c>
      <c r="C15777" t="s">
        <v>30981</v>
      </c>
      <c r="D15777" t="s">
        <v>1067</v>
      </c>
      <c r="E15777" t="s">
        <v>1067</v>
      </c>
      <c r="F15777" t="s">
        <v>1067</v>
      </c>
      <c r="I15777" t="s">
        <v>27</v>
      </c>
      <c r="L15777">
        <v>0</v>
      </c>
      <c r="N15777">
        <f t="shared" si="199"/>
        <v>601644</v>
      </c>
      <c r="O15777">
        <f>_xlfn.XLOOKUP(A15777,Planilha1!F:F,Planilha1!G:G,0)</f>
        <v>0</v>
      </c>
      <c r="P15777">
        <v>0</v>
      </c>
    </row>
    <row r="15778" spans="1:16" ht="15" hidden="1" customHeight="1">
      <c r="A15778">
        <v>601645</v>
      </c>
      <c r="B15778" t="s">
        <v>30982</v>
      </c>
      <c r="C15778" t="s">
        <v>30983</v>
      </c>
      <c r="D15778" t="s">
        <v>1067</v>
      </c>
      <c r="E15778" t="s">
        <v>1067</v>
      </c>
      <c r="F15778" t="s">
        <v>1067</v>
      </c>
      <c r="I15778" t="s">
        <v>27</v>
      </c>
      <c r="L15778">
        <v>0</v>
      </c>
      <c r="N15778">
        <f t="shared" si="199"/>
        <v>601645</v>
      </c>
      <c r="O15778">
        <f>_xlfn.XLOOKUP(A15778,Planilha1!F:F,Planilha1!G:G,0)</f>
        <v>0</v>
      </c>
      <c r="P15778">
        <v>0</v>
      </c>
    </row>
    <row r="15779" spans="1:16" ht="15" hidden="1" customHeight="1">
      <c r="A15779">
        <v>601646</v>
      </c>
      <c r="B15779" t="s">
        <v>30984</v>
      </c>
      <c r="C15779" t="s">
        <v>30985</v>
      </c>
      <c r="D15779" t="s">
        <v>1067</v>
      </c>
      <c r="E15779" t="s">
        <v>1067</v>
      </c>
      <c r="F15779" t="s">
        <v>1067</v>
      </c>
      <c r="I15779" t="s">
        <v>27</v>
      </c>
      <c r="L15779">
        <v>0</v>
      </c>
      <c r="N15779">
        <f t="shared" si="199"/>
        <v>601646</v>
      </c>
      <c r="O15779">
        <f>_xlfn.XLOOKUP(A15779,Planilha1!F:F,Planilha1!G:G,0)</f>
        <v>0</v>
      </c>
      <c r="P15779">
        <v>0</v>
      </c>
    </row>
    <row r="15780" spans="1:16" ht="15" hidden="1" customHeight="1">
      <c r="A15780">
        <v>601647</v>
      </c>
      <c r="B15780" t="s">
        <v>30986</v>
      </c>
      <c r="C15780" t="s">
        <v>30987</v>
      </c>
      <c r="D15780" t="s">
        <v>1067</v>
      </c>
      <c r="E15780" t="s">
        <v>1067</v>
      </c>
      <c r="F15780" t="s">
        <v>1067</v>
      </c>
      <c r="I15780" t="s">
        <v>27</v>
      </c>
      <c r="L15780">
        <v>0</v>
      </c>
      <c r="N15780">
        <f t="shared" si="199"/>
        <v>601647</v>
      </c>
      <c r="O15780">
        <f>_xlfn.XLOOKUP(A15780,Planilha1!F:F,Planilha1!G:G,0)</f>
        <v>0</v>
      </c>
      <c r="P15780">
        <v>0</v>
      </c>
    </row>
    <row r="15781" spans="1:16" ht="15" hidden="1" customHeight="1">
      <c r="A15781">
        <v>601648</v>
      </c>
      <c r="B15781" t="s">
        <v>30988</v>
      </c>
      <c r="C15781" t="s">
        <v>30989</v>
      </c>
      <c r="D15781" t="s">
        <v>1067</v>
      </c>
      <c r="E15781" t="s">
        <v>1067</v>
      </c>
      <c r="F15781" t="s">
        <v>1067</v>
      </c>
      <c r="I15781" t="s">
        <v>27</v>
      </c>
      <c r="L15781">
        <v>0</v>
      </c>
      <c r="N15781">
        <f t="shared" si="199"/>
        <v>601648</v>
      </c>
      <c r="O15781">
        <f>_xlfn.XLOOKUP(A15781,Planilha1!F:F,Planilha1!G:G,0)</f>
        <v>0</v>
      </c>
      <c r="P15781">
        <v>0</v>
      </c>
    </row>
    <row r="15782" spans="1:16" ht="15" hidden="1" customHeight="1">
      <c r="A15782">
        <v>601649</v>
      </c>
      <c r="B15782" t="s">
        <v>30990</v>
      </c>
      <c r="C15782" t="s">
        <v>30991</v>
      </c>
      <c r="D15782" t="s">
        <v>1067</v>
      </c>
      <c r="E15782" t="s">
        <v>1067</v>
      </c>
      <c r="F15782" t="s">
        <v>1067</v>
      </c>
      <c r="I15782" t="s">
        <v>27</v>
      </c>
      <c r="L15782">
        <v>0</v>
      </c>
      <c r="N15782">
        <f t="shared" si="199"/>
        <v>601649</v>
      </c>
      <c r="O15782">
        <f>_xlfn.XLOOKUP(A15782,Planilha1!F:F,Planilha1!G:G,0)</f>
        <v>0</v>
      </c>
      <c r="P15782">
        <v>0</v>
      </c>
    </row>
    <row r="15783" spans="1:16" ht="15" hidden="1" customHeight="1">
      <c r="A15783">
        <v>601650</v>
      </c>
      <c r="B15783" t="s">
        <v>30992</v>
      </c>
      <c r="C15783" t="s">
        <v>30993</v>
      </c>
      <c r="D15783" t="s">
        <v>1067</v>
      </c>
      <c r="E15783" t="s">
        <v>1067</v>
      </c>
      <c r="F15783" t="s">
        <v>1067</v>
      </c>
      <c r="I15783" t="s">
        <v>27</v>
      </c>
      <c r="L15783">
        <v>0</v>
      </c>
      <c r="N15783">
        <f t="shared" si="199"/>
        <v>601650</v>
      </c>
      <c r="O15783">
        <f>_xlfn.XLOOKUP(A15783,Planilha1!F:F,Planilha1!G:G,0)</f>
        <v>0</v>
      </c>
      <c r="P15783">
        <v>0</v>
      </c>
    </row>
    <row r="15784" spans="1:16" ht="15" hidden="1" customHeight="1">
      <c r="A15784">
        <v>601651</v>
      </c>
      <c r="B15784" t="s">
        <v>30994</v>
      </c>
      <c r="C15784" t="s">
        <v>30995</v>
      </c>
      <c r="D15784" t="s">
        <v>1067</v>
      </c>
      <c r="E15784" t="s">
        <v>1067</v>
      </c>
      <c r="F15784" t="s">
        <v>1067</v>
      </c>
      <c r="I15784" t="s">
        <v>27</v>
      </c>
      <c r="L15784">
        <v>0</v>
      </c>
      <c r="N15784">
        <f t="shared" si="199"/>
        <v>601651</v>
      </c>
      <c r="O15784">
        <f>_xlfn.XLOOKUP(A15784,Planilha1!F:F,Planilha1!G:G,0)</f>
        <v>0</v>
      </c>
      <c r="P15784">
        <v>0</v>
      </c>
    </row>
    <row r="15785" spans="1:16" ht="15" hidden="1" customHeight="1">
      <c r="A15785">
        <v>601652</v>
      </c>
      <c r="B15785" t="s">
        <v>30996</v>
      </c>
      <c r="C15785" t="s">
        <v>30997</v>
      </c>
      <c r="D15785" t="s">
        <v>1067</v>
      </c>
      <c r="E15785" t="s">
        <v>1067</v>
      </c>
      <c r="F15785" t="s">
        <v>1067</v>
      </c>
      <c r="I15785" t="s">
        <v>27</v>
      </c>
      <c r="L15785">
        <v>0</v>
      </c>
      <c r="N15785">
        <f t="shared" si="199"/>
        <v>601652</v>
      </c>
      <c r="O15785">
        <f>_xlfn.XLOOKUP(A15785,Planilha1!F:F,Planilha1!G:G,0)</f>
        <v>0</v>
      </c>
      <c r="P15785">
        <v>0</v>
      </c>
    </row>
    <row r="15786" spans="1:16" ht="15" hidden="1" customHeight="1">
      <c r="A15786">
        <v>601653</v>
      </c>
      <c r="B15786" t="s">
        <v>30998</v>
      </c>
      <c r="C15786" t="s">
        <v>30999</v>
      </c>
      <c r="D15786" t="s">
        <v>1067</v>
      </c>
      <c r="E15786" t="s">
        <v>1067</v>
      </c>
      <c r="F15786" t="s">
        <v>1067</v>
      </c>
      <c r="I15786" t="s">
        <v>27</v>
      </c>
      <c r="L15786">
        <v>0</v>
      </c>
      <c r="N15786">
        <f t="shared" si="199"/>
        <v>601653</v>
      </c>
      <c r="O15786">
        <f>_xlfn.XLOOKUP(A15786,Planilha1!F:F,Planilha1!G:G,0)</f>
        <v>0</v>
      </c>
      <c r="P15786">
        <v>0</v>
      </c>
    </row>
    <row r="15787" spans="1:16" ht="15" hidden="1" customHeight="1">
      <c r="A15787">
        <v>601654</v>
      </c>
      <c r="B15787" t="s">
        <v>31000</v>
      </c>
      <c r="C15787" t="s">
        <v>31001</v>
      </c>
      <c r="D15787" t="s">
        <v>1067</v>
      </c>
      <c r="E15787" t="s">
        <v>1067</v>
      </c>
      <c r="F15787" t="s">
        <v>1067</v>
      </c>
      <c r="I15787" t="s">
        <v>27</v>
      </c>
      <c r="L15787">
        <v>0</v>
      </c>
      <c r="N15787">
        <f t="shared" si="199"/>
        <v>601654</v>
      </c>
      <c r="O15787">
        <f>_xlfn.XLOOKUP(A15787,Planilha1!F:F,Planilha1!G:G,0)</f>
        <v>0</v>
      </c>
      <c r="P15787">
        <v>0</v>
      </c>
    </row>
    <row r="15788" spans="1:16" ht="15" hidden="1" customHeight="1">
      <c r="A15788">
        <v>601655</v>
      </c>
      <c r="B15788" t="s">
        <v>31002</v>
      </c>
      <c r="C15788" t="s">
        <v>31003</v>
      </c>
      <c r="D15788" t="s">
        <v>1067</v>
      </c>
      <c r="E15788" t="s">
        <v>1067</v>
      </c>
      <c r="F15788" t="s">
        <v>1067</v>
      </c>
      <c r="I15788" t="s">
        <v>27</v>
      </c>
      <c r="L15788">
        <v>0</v>
      </c>
      <c r="N15788">
        <f t="shared" si="199"/>
        <v>601655</v>
      </c>
      <c r="O15788">
        <f>_xlfn.XLOOKUP(A15788,Planilha1!F:F,Planilha1!G:G,0)</f>
        <v>0</v>
      </c>
      <c r="P15788">
        <v>0</v>
      </c>
    </row>
    <row r="15789" spans="1:16" ht="15" hidden="1" customHeight="1">
      <c r="A15789">
        <v>601656</v>
      </c>
      <c r="B15789" t="s">
        <v>31004</v>
      </c>
      <c r="C15789" t="s">
        <v>31005</v>
      </c>
      <c r="D15789" t="s">
        <v>1067</v>
      </c>
      <c r="E15789" t="s">
        <v>1067</v>
      </c>
      <c r="F15789" t="s">
        <v>1067</v>
      </c>
      <c r="I15789" t="s">
        <v>27</v>
      </c>
      <c r="L15789">
        <v>0</v>
      </c>
      <c r="N15789">
        <f t="shared" si="199"/>
        <v>601656</v>
      </c>
      <c r="O15789">
        <f>_xlfn.XLOOKUP(A15789,Planilha1!F:F,Planilha1!G:G,0)</f>
        <v>0</v>
      </c>
      <c r="P15789">
        <v>0</v>
      </c>
    </row>
    <row r="15790" spans="1:16" ht="15" hidden="1" customHeight="1">
      <c r="A15790">
        <v>601657</v>
      </c>
      <c r="B15790" t="s">
        <v>31006</v>
      </c>
      <c r="C15790" t="s">
        <v>31007</v>
      </c>
      <c r="D15790" t="s">
        <v>1067</v>
      </c>
      <c r="E15790" t="s">
        <v>1067</v>
      </c>
      <c r="F15790" t="s">
        <v>1067</v>
      </c>
      <c r="I15790" t="s">
        <v>27</v>
      </c>
      <c r="L15790">
        <v>0</v>
      </c>
      <c r="N15790">
        <f t="shared" si="199"/>
        <v>601657</v>
      </c>
      <c r="O15790">
        <f>_xlfn.XLOOKUP(A15790,Planilha1!F:F,Planilha1!G:G,0)</f>
        <v>0</v>
      </c>
      <c r="P15790">
        <v>0</v>
      </c>
    </row>
    <row r="15791" spans="1:16" ht="15" hidden="1" customHeight="1">
      <c r="A15791">
        <v>601658</v>
      </c>
      <c r="B15791" t="s">
        <v>31008</v>
      </c>
      <c r="C15791" t="s">
        <v>31009</v>
      </c>
      <c r="D15791" t="s">
        <v>1067</v>
      </c>
      <c r="E15791" t="s">
        <v>1067</v>
      </c>
      <c r="F15791" t="s">
        <v>1067</v>
      </c>
      <c r="I15791" t="s">
        <v>27</v>
      </c>
      <c r="L15791">
        <v>0</v>
      </c>
      <c r="N15791">
        <f t="shared" si="199"/>
        <v>601658</v>
      </c>
      <c r="O15791">
        <f>_xlfn.XLOOKUP(A15791,Planilha1!F:F,Planilha1!G:G,0)</f>
        <v>0</v>
      </c>
      <c r="P15791">
        <v>0</v>
      </c>
    </row>
    <row r="15792" spans="1:16" ht="15" hidden="1" customHeight="1">
      <c r="A15792">
        <v>601659</v>
      </c>
      <c r="B15792" t="s">
        <v>31010</v>
      </c>
      <c r="C15792" t="s">
        <v>31011</v>
      </c>
      <c r="D15792" t="s">
        <v>1067</v>
      </c>
      <c r="E15792" t="s">
        <v>1067</v>
      </c>
      <c r="F15792" t="s">
        <v>1067</v>
      </c>
      <c r="I15792" t="s">
        <v>27</v>
      </c>
      <c r="L15792">
        <v>0</v>
      </c>
      <c r="N15792">
        <f t="shared" si="199"/>
        <v>601659</v>
      </c>
      <c r="O15792">
        <f>_xlfn.XLOOKUP(A15792,Planilha1!F:F,Planilha1!G:G,0)</f>
        <v>0</v>
      </c>
      <c r="P15792">
        <v>0</v>
      </c>
    </row>
    <row r="15793" spans="1:16" ht="15" hidden="1" customHeight="1">
      <c r="A15793">
        <v>601660</v>
      </c>
      <c r="B15793" t="s">
        <v>31012</v>
      </c>
      <c r="C15793" t="s">
        <v>31013</v>
      </c>
      <c r="D15793" t="s">
        <v>1067</v>
      </c>
      <c r="E15793" t="s">
        <v>1067</v>
      </c>
      <c r="F15793" t="s">
        <v>1067</v>
      </c>
      <c r="I15793" t="s">
        <v>27</v>
      </c>
      <c r="L15793">
        <v>0</v>
      </c>
      <c r="N15793">
        <f t="shared" si="199"/>
        <v>601660</v>
      </c>
      <c r="O15793">
        <f>_xlfn.XLOOKUP(A15793,Planilha1!F:F,Planilha1!G:G,0)</f>
        <v>0</v>
      </c>
      <c r="P15793">
        <v>0</v>
      </c>
    </row>
    <row r="15794" spans="1:16" ht="15" hidden="1" customHeight="1">
      <c r="A15794">
        <v>601661</v>
      </c>
      <c r="B15794" t="s">
        <v>31014</v>
      </c>
      <c r="C15794" t="s">
        <v>31015</v>
      </c>
      <c r="D15794" t="s">
        <v>1067</v>
      </c>
      <c r="E15794" t="s">
        <v>1067</v>
      </c>
      <c r="F15794" t="s">
        <v>1067</v>
      </c>
      <c r="I15794" t="s">
        <v>27</v>
      </c>
      <c r="L15794">
        <v>0</v>
      </c>
      <c r="N15794">
        <f t="shared" si="199"/>
        <v>601661</v>
      </c>
      <c r="O15794">
        <f>_xlfn.XLOOKUP(A15794,Planilha1!F:F,Planilha1!G:G,0)</f>
        <v>0</v>
      </c>
      <c r="P15794">
        <v>0</v>
      </c>
    </row>
    <row r="15795" spans="1:16" ht="15" hidden="1" customHeight="1">
      <c r="A15795">
        <v>601662</v>
      </c>
      <c r="B15795" t="s">
        <v>31016</v>
      </c>
      <c r="C15795" t="s">
        <v>31017</v>
      </c>
      <c r="D15795" t="s">
        <v>1067</v>
      </c>
      <c r="E15795" t="s">
        <v>1067</v>
      </c>
      <c r="F15795" t="s">
        <v>1067</v>
      </c>
      <c r="I15795" t="s">
        <v>27</v>
      </c>
      <c r="L15795">
        <v>0</v>
      </c>
      <c r="N15795">
        <f t="shared" si="199"/>
        <v>601662</v>
      </c>
      <c r="O15795">
        <f>_xlfn.XLOOKUP(A15795,Planilha1!F:F,Planilha1!G:G,0)</f>
        <v>0</v>
      </c>
      <c r="P15795">
        <v>0</v>
      </c>
    </row>
    <row r="15796" spans="1:16" ht="15" hidden="1" customHeight="1">
      <c r="A15796">
        <v>601663</v>
      </c>
      <c r="B15796" t="s">
        <v>31018</v>
      </c>
      <c r="C15796" t="s">
        <v>31019</v>
      </c>
      <c r="D15796" t="s">
        <v>1067</v>
      </c>
      <c r="E15796" t="s">
        <v>1067</v>
      </c>
      <c r="F15796" t="s">
        <v>1067</v>
      </c>
      <c r="I15796" t="s">
        <v>27</v>
      </c>
      <c r="L15796">
        <v>0</v>
      </c>
      <c r="N15796">
        <f t="shared" si="199"/>
        <v>601663</v>
      </c>
      <c r="O15796">
        <f>_xlfn.XLOOKUP(A15796,Planilha1!F:F,Planilha1!G:G,0)</f>
        <v>0</v>
      </c>
      <c r="P15796">
        <v>0</v>
      </c>
    </row>
    <row r="15797" spans="1:16" ht="15" hidden="1" customHeight="1">
      <c r="A15797">
        <v>601664</v>
      </c>
      <c r="B15797" t="s">
        <v>31020</v>
      </c>
      <c r="C15797" t="s">
        <v>31021</v>
      </c>
      <c r="D15797" t="s">
        <v>1067</v>
      </c>
      <c r="E15797" t="s">
        <v>1067</v>
      </c>
      <c r="F15797" t="s">
        <v>1067</v>
      </c>
      <c r="I15797" t="s">
        <v>27</v>
      </c>
      <c r="L15797">
        <v>0</v>
      </c>
      <c r="N15797">
        <f t="shared" si="199"/>
        <v>601664</v>
      </c>
      <c r="O15797">
        <f>_xlfn.XLOOKUP(A15797,Planilha1!F:F,Planilha1!G:G,0)</f>
        <v>0</v>
      </c>
      <c r="P15797">
        <v>0</v>
      </c>
    </row>
    <row r="15798" spans="1:16" ht="15" hidden="1" customHeight="1">
      <c r="A15798">
        <v>601665</v>
      </c>
      <c r="B15798" t="s">
        <v>31022</v>
      </c>
      <c r="C15798" t="s">
        <v>31023</v>
      </c>
      <c r="D15798" t="s">
        <v>1067</v>
      </c>
      <c r="E15798" t="s">
        <v>1067</v>
      </c>
      <c r="F15798" t="s">
        <v>1067</v>
      </c>
      <c r="I15798" t="s">
        <v>27</v>
      </c>
      <c r="L15798">
        <v>0</v>
      </c>
      <c r="N15798">
        <f t="shared" si="199"/>
        <v>601665</v>
      </c>
      <c r="O15798">
        <f>_xlfn.XLOOKUP(A15798,Planilha1!F:F,Planilha1!G:G,0)</f>
        <v>0</v>
      </c>
      <c r="P15798">
        <v>0</v>
      </c>
    </row>
    <row r="15799" spans="1:16" ht="15" hidden="1" customHeight="1">
      <c r="A15799">
        <v>601666</v>
      </c>
      <c r="B15799" t="s">
        <v>31024</v>
      </c>
      <c r="C15799" t="s">
        <v>31025</v>
      </c>
      <c r="D15799" t="s">
        <v>1067</v>
      </c>
      <c r="E15799" t="s">
        <v>1067</v>
      </c>
      <c r="F15799" t="s">
        <v>1067</v>
      </c>
      <c r="I15799" t="s">
        <v>27</v>
      </c>
      <c r="L15799">
        <v>0</v>
      </c>
      <c r="N15799">
        <f t="shared" si="199"/>
        <v>601666</v>
      </c>
      <c r="O15799">
        <f>_xlfn.XLOOKUP(A15799,Planilha1!F:F,Planilha1!G:G,0)</f>
        <v>0</v>
      </c>
      <c r="P15799">
        <v>0</v>
      </c>
    </row>
    <row r="15800" spans="1:16" ht="15" hidden="1" customHeight="1">
      <c r="A15800">
        <v>601667</v>
      </c>
      <c r="B15800" t="s">
        <v>31026</v>
      </c>
      <c r="C15800" t="s">
        <v>31027</v>
      </c>
      <c r="D15800" t="s">
        <v>1067</v>
      </c>
      <c r="E15800" t="s">
        <v>1067</v>
      </c>
      <c r="F15800" t="s">
        <v>1067</v>
      </c>
      <c r="I15800" t="s">
        <v>27</v>
      </c>
      <c r="L15800">
        <v>0</v>
      </c>
      <c r="N15800">
        <f t="shared" si="199"/>
        <v>601667</v>
      </c>
      <c r="O15800">
        <f>_xlfn.XLOOKUP(A15800,Planilha1!F:F,Planilha1!G:G,0)</f>
        <v>0</v>
      </c>
      <c r="P15800">
        <v>0</v>
      </c>
    </row>
    <row r="15801" spans="1:16" ht="15" hidden="1" customHeight="1">
      <c r="A15801">
        <v>601668</v>
      </c>
      <c r="B15801" t="s">
        <v>31028</v>
      </c>
      <c r="C15801" t="s">
        <v>31029</v>
      </c>
      <c r="D15801" t="s">
        <v>1067</v>
      </c>
      <c r="E15801" t="s">
        <v>1067</v>
      </c>
      <c r="F15801" t="s">
        <v>1067</v>
      </c>
      <c r="I15801" t="s">
        <v>27</v>
      </c>
      <c r="L15801">
        <v>0</v>
      </c>
      <c r="N15801">
        <f t="shared" si="199"/>
        <v>601668</v>
      </c>
      <c r="O15801">
        <f>_xlfn.XLOOKUP(A15801,Planilha1!F:F,Planilha1!G:G,0)</f>
        <v>0</v>
      </c>
      <c r="P15801">
        <v>0</v>
      </c>
    </row>
    <row r="15802" spans="1:16" ht="15" hidden="1" customHeight="1">
      <c r="A15802">
        <v>601669</v>
      </c>
      <c r="B15802" t="s">
        <v>31030</v>
      </c>
      <c r="C15802" t="s">
        <v>31031</v>
      </c>
      <c r="D15802" t="s">
        <v>1067</v>
      </c>
      <c r="E15802" t="s">
        <v>1067</v>
      </c>
      <c r="F15802" t="s">
        <v>1067</v>
      </c>
      <c r="I15802" t="s">
        <v>27</v>
      </c>
      <c r="L15802">
        <v>0</v>
      </c>
      <c r="N15802">
        <f t="shared" si="199"/>
        <v>601669</v>
      </c>
      <c r="O15802">
        <f>_xlfn.XLOOKUP(A15802,Planilha1!F:F,Planilha1!G:G,0)</f>
        <v>0</v>
      </c>
      <c r="P15802">
        <v>0</v>
      </c>
    </row>
    <row r="15803" spans="1:16" ht="15" hidden="1" customHeight="1">
      <c r="A15803">
        <v>601670</v>
      </c>
      <c r="B15803" t="s">
        <v>31032</v>
      </c>
      <c r="C15803" t="s">
        <v>31033</v>
      </c>
      <c r="D15803" t="s">
        <v>1067</v>
      </c>
      <c r="E15803" t="s">
        <v>1067</v>
      </c>
      <c r="F15803" t="s">
        <v>1067</v>
      </c>
      <c r="I15803" t="s">
        <v>27</v>
      </c>
      <c r="L15803">
        <v>0</v>
      </c>
      <c r="N15803">
        <f t="shared" si="199"/>
        <v>601670</v>
      </c>
      <c r="O15803">
        <f>_xlfn.XLOOKUP(A15803,Planilha1!F:F,Planilha1!G:G,0)</f>
        <v>0</v>
      </c>
      <c r="P15803">
        <v>0</v>
      </c>
    </row>
    <row r="15804" spans="1:16" ht="15" hidden="1" customHeight="1">
      <c r="A15804">
        <v>601671</v>
      </c>
      <c r="B15804" t="s">
        <v>31034</v>
      </c>
      <c r="C15804" t="s">
        <v>31035</v>
      </c>
      <c r="D15804" t="s">
        <v>1067</v>
      </c>
      <c r="E15804" t="s">
        <v>1067</v>
      </c>
      <c r="F15804" t="s">
        <v>1067</v>
      </c>
      <c r="I15804" t="s">
        <v>27</v>
      </c>
      <c r="L15804">
        <v>0</v>
      </c>
      <c r="N15804">
        <f t="shared" si="199"/>
        <v>601671</v>
      </c>
      <c r="O15804">
        <f>_xlfn.XLOOKUP(A15804,Planilha1!F:F,Planilha1!G:G,0)</f>
        <v>0</v>
      </c>
      <c r="P15804">
        <v>0</v>
      </c>
    </row>
    <row r="15805" spans="1:16" ht="15" hidden="1" customHeight="1">
      <c r="A15805">
        <v>601672</v>
      </c>
      <c r="B15805" t="s">
        <v>31036</v>
      </c>
      <c r="C15805" t="s">
        <v>31037</v>
      </c>
      <c r="D15805" t="s">
        <v>1067</v>
      </c>
      <c r="E15805" t="s">
        <v>1067</v>
      </c>
      <c r="F15805" t="s">
        <v>1067</v>
      </c>
      <c r="I15805" t="s">
        <v>27</v>
      </c>
      <c r="L15805">
        <v>0</v>
      </c>
      <c r="N15805">
        <f t="shared" si="199"/>
        <v>601672</v>
      </c>
      <c r="O15805">
        <f>_xlfn.XLOOKUP(A15805,Planilha1!F:F,Planilha1!G:G,0)</f>
        <v>0</v>
      </c>
      <c r="P15805">
        <v>0</v>
      </c>
    </row>
    <row r="15806" spans="1:16" ht="15" hidden="1" customHeight="1">
      <c r="A15806">
        <v>601673</v>
      </c>
      <c r="B15806" t="s">
        <v>31038</v>
      </c>
      <c r="C15806" t="s">
        <v>31039</v>
      </c>
      <c r="D15806" t="s">
        <v>1067</v>
      </c>
      <c r="E15806" t="s">
        <v>1067</v>
      </c>
      <c r="F15806" t="s">
        <v>1067</v>
      </c>
      <c r="I15806" t="s">
        <v>27</v>
      </c>
      <c r="L15806">
        <v>0</v>
      </c>
      <c r="N15806">
        <f t="shared" si="199"/>
        <v>601673</v>
      </c>
      <c r="O15806">
        <f>_xlfn.XLOOKUP(A15806,Planilha1!F:F,Planilha1!G:G,0)</f>
        <v>0</v>
      </c>
      <c r="P15806">
        <v>0</v>
      </c>
    </row>
    <row r="15807" spans="1:16" ht="15" hidden="1" customHeight="1">
      <c r="A15807">
        <v>601674</v>
      </c>
      <c r="B15807" t="s">
        <v>31040</v>
      </c>
      <c r="C15807" t="s">
        <v>31041</v>
      </c>
      <c r="D15807" t="s">
        <v>1067</v>
      </c>
      <c r="E15807" t="s">
        <v>1067</v>
      </c>
      <c r="F15807" t="s">
        <v>1067</v>
      </c>
      <c r="I15807" t="s">
        <v>27</v>
      </c>
      <c r="L15807">
        <v>0</v>
      </c>
      <c r="N15807">
        <f t="shared" si="199"/>
        <v>601674</v>
      </c>
      <c r="O15807">
        <f>_xlfn.XLOOKUP(A15807,Planilha1!F:F,Planilha1!G:G,0)</f>
        <v>0</v>
      </c>
      <c r="P15807">
        <v>0</v>
      </c>
    </row>
    <row r="15808" spans="1:16" ht="15" hidden="1" customHeight="1">
      <c r="A15808">
        <v>601675</v>
      </c>
      <c r="B15808" t="s">
        <v>31042</v>
      </c>
      <c r="C15808" t="s">
        <v>31043</v>
      </c>
      <c r="D15808" t="s">
        <v>1067</v>
      </c>
      <c r="E15808" t="s">
        <v>1067</v>
      </c>
      <c r="F15808" t="s">
        <v>1067</v>
      </c>
      <c r="I15808" t="s">
        <v>27</v>
      </c>
      <c r="L15808">
        <v>0</v>
      </c>
      <c r="N15808">
        <f t="shared" si="199"/>
        <v>601675</v>
      </c>
      <c r="O15808">
        <f>_xlfn.XLOOKUP(A15808,Planilha1!F:F,Planilha1!G:G,0)</f>
        <v>0</v>
      </c>
      <c r="P15808">
        <v>0</v>
      </c>
    </row>
    <row r="15809" spans="1:16" ht="15" hidden="1" customHeight="1">
      <c r="A15809">
        <v>601676</v>
      </c>
      <c r="B15809" t="s">
        <v>31044</v>
      </c>
      <c r="C15809" t="s">
        <v>31045</v>
      </c>
      <c r="D15809" t="s">
        <v>1067</v>
      </c>
      <c r="E15809" t="s">
        <v>1067</v>
      </c>
      <c r="F15809" t="s">
        <v>1067</v>
      </c>
      <c r="I15809" t="s">
        <v>27</v>
      </c>
      <c r="L15809">
        <v>0</v>
      </c>
      <c r="N15809">
        <f t="shared" si="199"/>
        <v>601676</v>
      </c>
      <c r="O15809">
        <f>_xlfn.XLOOKUP(A15809,Planilha1!F:F,Planilha1!G:G,0)</f>
        <v>0</v>
      </c>
      <c r="P15809">
        <v>0</v>
      </c>
    </row>
    <row r="15810" spans="1:16" ht="15" hidden="1" customHeight="1">
      <c r="A15810">
        <v>601677</v>
      </c>
      <c r="B15810" t="s">
        <v>31046</v>
      </c>
      <c r="C15810" t="s">
        <v>31047</v>
      </c>
      <c r="D15810" t="s">
        <v>1067</v>
      </c>
      <c r="E15810" t="s">
        <v>1067</v>
      </c>
      <c r="F15810" t="s">
        <v>1067</v>
      </c>
      <c r="I15810" t="s">
        <v>27</v>
      </c>
      <c r="L15810">
        <v>0</v>
      </c>
      <c r="N15810">
        <f t="shared" si="199"/>
        <v>601677</v>
      </c>
      <c r="O15810">
        <f>_xlfn.XLOOKUP(A15810,Planilha1!F:F,Planilha1!G:G,0)</f>
        <v>0</v>
      </c>
      <c r="P15810">
        <v>0</v>
      </c>
    </row>
    <row r="15811" spans="1:16" ht="15" hidden="1" customHeight="1">
      <c r="A15811">
        <v>601678</v>
      </c>
      <c r="B15811" t="s">
        <v>31048</v>
      </c>
      <c r="C15811" t="s">
        <v>31049</v>
      </c>
      <c r="D15811" t="s">
        <v>1067</v>
      </c>
      <c r="E15811" t="s">
        <v>1067</v>
      </c>
      <c r="F15811" t="s">
        <v>1067</v>
      </c>
      <c r="I15811" t="s">
        <v>27</v>
      </c>
      <c r="L15811">
        <v>0</v>
      </c>
      <c r="N15811">
        <f t="shared" si="199"/>
        <v>601678</v>
      </c>
      <c r="O15811">
        <f>_xlfn.XLOOKUP(A15811,Planilha1!F:F,Planilha1!G:G,0)</f>
        <v>0</v>
      </c>
      <c r="P15811">
        <v>0</v>
      </c>
    </row>
    <row r="15812" spans="1:16" ht="15" hidden="1" customHeight="1">
      <c r="A15812">
        <v>601679</v>
      </c>
      <c r="B15812" t="s">
        <v>31050</v>
      </c>
      <c r="C15812" t="s">
        <v>31051</v>
      </c>
      <c r="D15812" t="s">
        <v>1067</v>
      </c>
      <c r="E15812" t="s">
        <v>1067</v>
      </c>
      <c r="F15812" t="s">
        <v>1067</v>
      </c>
      <c r="I15812" t="s">
        <v>27</v>
      </c>
      <c r="L15812">
        <v>0</v>
      </c>
      <c r="N15812">
        <f t="shared" si="199"/>
        <v>601679</v>
      </c>
      <c r="O15812">
        <f>_xlfn.XLOOKUP(A15812,Planilha1!F:F,Planilha1!G:G,0)</f>
        <v>0</v>
      </c>
      <c r="P15812">
        <v>0</v>
      </c>
    </row>
    <row r="15813" spans="1:16" ht="15" hidden="1" customHeight="1">
      <c r="A15813">
        <v>601680</v>
      </c>
      <c r="B15813" t="s">
        <v>31052</v>
      </c>
      <c r="C15813" t="s">
        <v>31053</v>
      </c>
      <c r="D15813" t="s">
        <v>1067</v>
      </c>
      <c r="E15813" t="s">
        <v>1067</v>
      </c>
      <c r="F15813" t="s">
        <v>1067</v>
      </c>
      <c r="I15813" t="s">
        <v>27</v>
      </c>
      <c r="L15813">
        <v>0</v>
      </c>
      <c r="N15813">
        <f t="shared" si="199"/>
        <v>601680</v>
      </c>
      <c r="O15813">
        <f>_xlfn.XLOOKUP(A15813,Planilha1!F:F,Planilha1!G:G,0)</f>
        <v>0</v>
      </c>
      <c r="P15813">
        <v>0</v>
      </c>
    </row>
    <row r="15814" spans="1:16" ht="15" hidden="1" customHeight="1">
      <c r="A15814">
        <v>601681</v>
      </c>
      <c r="B15814" t="s">
        <v>31054</v>
      </c>
      <c r="C15814" t="s">
        <v>31055</v>
      </c>
      <c r="D15814" t="s">
        <v>1067</v>
      </c>
      <c r="E15814" t="s">
        <v>1067</v>
      </c>
      <c r="F15814" t="s">
        <v>1067</v>
      </c>
      <c r="I15814" t="s">
        <v>27</v>
      </c>
      <c r="L15814">
        <v>0</v>
      </c>
      <c r="N15814">
        <f t="shared" si="199"/>
        <v>601681</v>
      </c>
      <c r="O15814">
        <f>_xlfn.XLOOKUP(A15814,Planilha1!F:F,Planilha1!G:G,0)</f>
        <v>0</v>
      </c>
      <c r="P15814">
        <v>0</v>
      </c>
    </row>
    <row r="15815" spans="1:16" ht="15" hidden="1" customHeight="1">
      <c r="A15815">
        <v>601682</v>
      </c>
      <c r="B15815" t="s">
        <v>31056</v>
      </c>
      <c r="C15815" t="s">
        <v>31057</v>
      </c>
      <c r="D15815" t="s">
        <v>1067</v>
      </c>
      <c r="E15815" t="s">
        <v>1067</v>
      </c>
      <c r="F15815" t="s">
        <v>1067</v>
      </c>
      <c r="I15815" t="s">
        <v>27</v>
      </c>
      <c r="L15815">
        <v>0</v>
      </c>
      <c r="N15815">
        <f t="shared" si="199"/>
        <v>601682</v>
      </c>
      <c r="O15815">
        <f>_xlfn.XLOOKUP(A15815,Planilha1!F:F,Planilha1!G:G,0)</f>
        <v>0</v>
      </c>
      <c r="P15815">
        <v>0</v>
      </c>
    </row>
    <row r="15816" spans="1:16" ht="15" hidden="1" customHeight="1">
      <c r="A15816">
        <v>601683</v>
      </c>
      <c r="B15816" t="s">
        <v>31058</v>
      </c>
      <c r="C15816" t="s">
        <v>31059</v>
      </c>
      <c r="D15816" t="s">
        <v>1067</v>
      </c>
      <c r="E15816" t="s">
        <v>1067</v>
      </c>
      <c r="F15816" t="s">
        <v>1067</v>
      </c>
      <c r="I15816" t="s">
        <v>27</v>
      </c>
      <c r="L15816">
        <v>0</v>
      </c>
      <c r="N15816">
        <f t="shared" si="199"/>
        <v>601683</v>
      </c>
      <c r="O15816">
        <f>_xlfn.XLOOKUP(A15816,Planilha1!F:F,Planilha1!G:G,0)</f>
        <v>0</v>
      </c>
      <c r="P15816">
        <v>0</v>
      </c>
    </row>
    <row r="15817" spans="1:16" ht="15" hidden="1" customHeight="1">
      <c r="A15817">
        <v>601684</v>
      </c>
      <c r="B15817" t="s">
        <v>31060</v>
      </c>
      <c r="C15817" t="s">
        <v>31061</v>
      </c>
      <c r="D15817" t="s">
        <v>1067</v>
      </c>
      <c r="E15817" t="s">
        <v>1067</v>
      </c>
      <c r="F15817" t="s">
        <v>1067</v>
      </c>
      <c r="I15817" t="s">
        <v>27</v>
      </c>
      <c r="L15817">
        <v>0</v>
      </c>
      <c r="N15817">
        <f t="shared" si="199"/>
        <v>601684</v>
      </c>
      <c r="O15817">
        <f>_xlfn.XLOOKUP(A15817,Planilha1!F:F,Planilha1!G:G,0)</f>
        <v>0</v>
      </c>
      <c r="P15817">
        <v>0</v>
      </c>
    </row>
    <row r="15818" spans="1:16" ht="15" hidden="1" customHeight="1">
      <c r="A15818">
        <v>601685</v>
      </c>
      <c r="B15818" t="s">
        <v>28994</v>
      </c>
      <c r="C15818" t="s">
        <v>31062</v>
      </c>
      <c r="D15818" t="s">
        <v>1067</v>
      </c>
      <c r="E15818" t="s">
        <v>1067</v>
      </c>
      <c r="F15818" t="s">
        <v>1067</v>
      </c>
      <c r="I15818" t="s">
        <v>27</v>
      </c>
      <c r="L15818">
        <v>0</v>
      </c>
      <c r="N15818">
        <f t="shared" si="199"/>
        <v>601685</v>
      </c>
      <c r="O15818">
        <f>_xlfn.XLOOKUP(A15818,Planilha1!F:F,Planilha1!G:G,0)</f>
        <v>0</v>
      </c>
      <c r="P15818">
        <v>0</v>
      </c>
    </row>
    <row r="15819" spans="1:16" ht="15" hidden="1" customHeight="1">
      <c r="A15819">
        <v>601686</v>
      </c>
      <c r="B15819" t="s">
        <v>31063</v>
      </c>
      <c r="C15819" t="s">
        <v>31064</v>
      </c>
      <c r="D15819" t="s">
        <v>1067</v>
      </c>
      <c r="E15819" t="s">
        <v>1067</v>
      </c>
      <c r="F15819" t="s">
        <v>1067</v>
      </c>
      <c r="I15819" t="s">
        <v>27</v>
      </c>
      <c r="L15819">
        <v>0</v>
      </c>
      <c r="N15819">
        <f t="shared" si="199"/>
        <v>601686</v>
      </c>
      <c r="O15819">
        <f>_xlfn.XLOOKUP(A15819,Planilha1!F:F,Planilha1!G:G,0)</f>
        <v>0</v>
      </c>
      <c r="P15819">
        <v>0</v>
      </c>
    </row>
    <row r="15820" spans="1:16" ht="15" hidden="1" customHeight="1">
      <c r="A15820">
        <v>601687</v>
      </c>
      <c r="B15820" t="s">
        <v>31065</v>
      </c>
      <c r="C15820" t="s">
        <v>31066</v>
      </c>
      <c r="D15820" t="s">
        <v>1067</v>
      </c>
      <c r="E15820" t="s">
        <v>1067</v>
      </c>
      <c r="F15820" t="s">
        <v>1067</v>
      </c>
      <c r="I15820" t="s">
        <v>27</v>
      </c>
      <c r="L15820">
        <v>0</v>
      </c>
      <c r="N15820">
        <f t="shared" si="199"/>
        <v>601687</v>
      </c>
      <c r="O15820">
        <f>_xlfn.XLOOKUP(A15820,Planilha1!F:F,Planilha1!G:G,0)</f>
        <v>0</v>
      </c>
      <c r="P15820">
        <v>0</v>
      </c>
    </row>
    <row r="15821" spans="1:16" ht="15" hidden="1" customHeight="1">
      <c r="A15821">
        <v>601688</v>
      </c>
      <c r="B15821" t="s">
        <v>31067</v>
      </c>
      <c r="C15821" t="s">
        <v>31068</v>
      </c>
      <c r="D15821" t="s">
        <v>1067</v>
      </c>
      <c r="E15821" t="s">
        <v>1067</v>
      </c>
      <c r="F15821" t="s">
        <v>1067</v>
      </c>
      <c r="I15821" t="s">
        <v>27</v>
      </c>
      <c r="L15821">
        <v>0</v>
      </c>
      <c r="N15821">
        <f t="shared" si="199"/>
        <v>601688</v>
      </c>
      <c r="O15821">
        <f>_xlfn.XLOOKUP(A15821,Planilha1!F:F,Planilha1!G:G,0)</f>
        <v>0</v>
      </c>
      <c r="P15821">
        <v>0</v>
      </c>
    </row>
    <row r="15822" spans="1:16" ht="15" hidden="1" customHeight="1">
      <c r="A15822">
        <v>601689</v>
      </c>
      <c r="B15822" t="s">
        <v>31069</v>
      </c>
      <c r="C15822" t="s">
        <v>31070</v>
      </c>
      <c r="D15822" t="s">
        <v>1067</v>
      </c>
      <c r="E15822" t="s">
        <v>1067</v>
      </c>
      <c r="F15822" t="s">
        <v>1067</v>
      </c>
      <c r="I15822" t="s">
        <v>27</v>
      </c>
      <c r="L15822">
        <v>0</v>
      </c>
      <c r="N15822">
        <f t="shared" si="199"/>
        <v>601689</v>
      </c>
      <c r="O15822">
        <f>_xlfn.XLOOKUP(A15822,Planilha1!F:F,Planilha1!G:G,0)</f>
        <v>0</v>
      </c>
      <c r="P15822">
        <v>0</v>
      </c>
    </row>
    <row r="15823" spans="1:16" ht="15" hidden="1" customHeight="1">
      <c r="A15823">
        <v>601690</v>
      </c>
      <c r="B15823" t="s">
        <v>31071</v>
      </c>
      <c r="C15823" t="s">
        <v>31072</v>
      </c>
      <c r="D15823" t="s">
        <v>1067</v>
      </c>
      <c r="E15823" t="s">
        <v>1067</v>
      </c>
      <c r="F15823" t="s">
        <v>1067</v>
      </c>
      <c r="I15823" t="s">
        <v>27</v>
      </c>
      <c r="L15823">
        <v>0</v>
      </c>
      <c r="N15823">
        <f t="shared" si="199"/>
        <v>601690</v>
      </c>
      <c r="O15823">
        <f>_xlfn.XLOOKUP(A15823,Planilha1!F:F,Planilha1!G:G,0)</f>
        <v>0</v>
      </c>
      <c r="P15823">
        <v>0</v>
      </c>
    </row>
    <row r="15824" spans="1:16" ht="15" hidden="1" customHeight="1">
      <c r="A15824">
        <v>601691</v>
      </c>
      <c r="B15824" t="s">
        <v>31073</v>
      </c>
      <c r="C15824" t="s">
        <v>31074</v>
      </c>
      <c r="D15824" t="s">
        <v>1067</v>
      </c>
      <c r="E15824" t="s">
        <v>1067</v>
      </c>
      <c r="F15824" t="s">
        <v>1067</v>
      </c>
      <c r="I15824" t="s">
        <v>27</v>
      </c>
      <c r="L15824">
        <v>0</v>
      </c>
      <c r="N15824">
        <f t="shared" si="199"/>
        <v>601691</v>
      </c>
      <c r="O15824">
        <f>_xlfn.XLOOKUP(A15824,Planilha1!F:F,Planilha1!G:G,0)</f>
        <v>0</v>
      </c>
      <c r="P15824">
        <v>0</v>
      </c>
    </row>
    <row r="15825" spans="1:16" ht="15" hidden="1" customHeight="1">
      <c r="A15825">
        <v>601692</v>
      </c>
      <c r="B15825" t="s">
        <v>31075</v>
      </c>
      <c r="C15825" t="s">
        <v>31076</v>
      </c>
      <c r="D15825" t="s">
        <v>1067</v>
      </c>
      <c r="E15825" t="s">
        <v>1067</v>
      </c>
      <c r="F15825" t="s">
        <v>1067</v>
      </c>
      <c r="I15825" t="s">
        <v>27</v>
      </c>
      <c r="L15825">
        <v>0</v>
      </c>
      <c r="N15825">
        <f t="shared" si="199"/>
        <v>601692</v>
      </c>
      <c r="O15825">
        <f>_xlfn.XLOOKUP(A15825,Planilha1!F:F,Planilha1!G:G,0)</f>
        <v>0</v>
      </c>
      <c r="P15825">
        <v>0</v>
      </c>
    </row>
    <row r="15826" spans="1:16" ht="15" hidden="1" customHeight="1">
      <c r="A15826">
        <v>601693</v>
      </c>
      <c r="B15826" t="s">
        <v>31077</v>
      </c>
      <c r="C15826" t="s">
        <v>31078</v>
      </c>
      <c r="D15826" t="s">
        <v>1067</v>
      </c>
      <c r="E15826" t="s">
        <v>1067</v>
      </c>
      <c r="F15826" t="s">
        <v>1067</v>
      </c>
      <c r="I15826" t="s">
        <v>27</v>
      </c>
      <c r="L15826">
        <v>0</v>
      </c>
      <c r="N15826">
        <f t="shared" ref="N15826:N15889" si="200">A15826</f>
        <v>601693</v>
      </c>
      <c r="O15826">
        <f>_xlfn.XLOOKUP(A15826,Planilha1!F:F,Planilha1!G:G,0)</f>
        <v>0</v>
      </c>
      <c r="P15826">
        <v>0</v>
      </c>
    </row>
    <row r="15827" spans="1:16" ht="15" hidden="1" customHeight="1">
      <c r="A15827">
        <v>601694</v>
      </c>
      <c r="B15827" t="s">
        <v>31079</v>
      </c>
      <c r="C15827" t="s">
        <v>31080</v>
      </c>
      <c r="D15827" t="s">
        <v>1067</v>
      </c>
      <c r="E15827" t="s">
        <v>1067</v>
      </c>
      <c r="F15827" t="s">
        <v>1067</v>
      </c>
      <c r="I15827" t="s">
        <v>27</v>
      </c>
      <c r="L15827">
        <v>0</v>
      </c>
      <c r="N15827">
        <f t="shared" si="200"/>
        <v>601694</v>
      </c>
      <c r="O15827">
        <f>_xlfn.XLOOKUP(A15827,Planilha1!F:F,Planilha1!G:G,0)</f>
        <v>0</v>
      </c>
      <c r="P15827">
        <v>0</v>
      </c>
    </row>
    <row r="15828" spans="1:16" ht="15" hidden="1" customHeight="1">
      <c r="A15828">
        <v>601695</v>
      </c>
      <c r="B15828" t="s">
        <v>31081</v>
      </c>
      <c r="C15828" t="s">
        <v>31082</v>
      </c>
      <c r="D15828" t="s">
        <v>1067</v>
      </c>
      <c r="E15828" t="s">
        <v>1067</v>
      </c>
      <c r="F15828" t="s">
        <v>1067</v>
      </c>
      <c r="I15828" t="s">
        <v>27</v>
      </c>
      <c r="L15828">
        <v>0</v>
      </c>
      <c r="N15828">
        <f t="shared" si="200"/>
        <v>601695</v>
      </c>
      <c r="O15828">
        <f>_xlfn.XLOOKUP(A15828,Planilha1!F:F,Planilha1!G:G,0)</f>
        <v>0</v>
      </c>
      <c r="P15828">
        <v>0</v>
      </c>
    </row>
    <row r="15829" spans="1:16" ht="15" hidden="1" customHeight="1">
      <c r="A15829">
        <v>601696</v>
      </c>
      <c r="B15829" t="s">
        <v>31083</v>
      </c>
      <c r="C15829" t="s">
        <v>31084</v>
      </c>
      <c r="D15829" t="s">
        <v>1067</v>
      </c>
      <c r="E15829" t="s">
        <v>1067</v>
      </c>
      <c r="F15829" t="s">
        <v>1067</v>
      </c>
      <c r="I15829" t="s">
        <v>27</v>
      </c>
      <c r="L15829">
        <v>0</v>
      </c>
      <c r="N15829">
        <f t="shared" si="200"/>
        <v>601696</v>
      </c>
      <c r="O15829">
        <f>_xlfn.XLOOKUP(A15829,Planilha1!F:F,Planilha1!G:G,0)</f>
        <v>0</v>
      </c>
      <c r="P15829">
        <v>0</v>
      </c>
    </row>
    <row r="15830" spans="1:16" ht="15" hidden="1" customHeight="1">
      <c r="A15830">
        <v>601697</v>
      </c>
      <c r="B15830" t="s">
        <v>31085</v>
      </c>
      <c r="C15830" t="s">
        <v>31086</v>
      </c>
      <c r="D15830" t="s">
        <v>1067</v>
      </c>
      <c r="E15830" t="s">
        <v>1067</v>
      </c>
      <c r="F15830" t="s">
        <v>1067</v>
      </c>
      <c r="I15830" t="s">
        <v>27</v>
      </c>
      <c r="L15830">
        <v>0</v>
      </c>
      <c r="N15830">
        <f t="shared" si="200"/>
        <v>601697</v>
      </c>
      <c r="O15830">
        <f>_xlfn.XLOOKUP(A15830,Planilha1!F:F,Planilha1!G:G,0)</f>
        <v>0</v>
      </c>
      <c r="P15830">
        <v>0</v>
      </c>
    </row>
    <row r="15831" spans="1:16" ht="15" hidden="1" customHeight="1">
      <c r="A15831">
        <v>601698</v>
      </c>
      <c r="B15831" t="s">
        <v>31087</v>
      </c>
      <c r="C15831" t="s">
        <v>31088</v>
      </c>
      <c r="D15831" t="s">
        <v>1067</v>
      </c>
      <c r="E15831" t="s">
        <v>1067</v>
      </c>
      <c r="F15831" t="s">
        <v>1067</v>
      </c>
      <c r="I15831" t="s">
        <v>27</v>
      </c>
      <c r="L15831">
        <v>0</v>
      </c>
      <c r="N15831">
        <f t="shared" si="200"/>
        <v>601698</v>
      </c>
      <c r="O15831">
        <f>_xlfn.XLOOKUP(A15831,Planilha1!F:F,Planilha1!G:G,0)</f>
        <v>0</v>
      </c>
      <c r="P15831">
        <v>0</v>
      </c>
    </row>
    <row r="15832" spans="1:16" ht="15" hidden="1" customHeight="1">
      <c r="A15832">
        <v>601699</v>
      </c>
      <c r="B15832" t="s">
        <v>31089</v>
      </c>
      <c r="C15832" t="s">
        <v>31090</v>
      </c>
      <c r="D15832" t="s">
        <v>1067</v>
      </c>
      <c r="E15832" t="s">
        <v>1067</v>
      </c>
      <c r="F15832" t="s">
        <v>1067</v>
      </c>
      <c r="I15832" t="s">
        <v>27</v>
      </c>
      <c r="L15832">
        <v>0</v>
      </c>
      <c r="N15832">
        <f t="shared" si="200"/>
        <v>601699</v>
      </c>
      <c r="O15832">
        <f>_xlfn.XLOOKUP(A15832,Planilha1!F:F,Planilha1!G:G,0)</f>
        <v>0</v>
      </c>
      <c r="P15832">
        <v>0</v>
      </c>
    </row>
    <row r="15833" spans="1:16" ht="15" hidden="1" customHeight="1">
      <c r="A15833">
        <v>601700</v>
      </c>
      <c r="B15833" t="s">
        <v>31091</v>
      </c>
      <c r="C15833" t="s">
        <v>31092</v>
      </c>
      <c r="D15833" t="s">
        <v>1067</v>
      </c>
      <c r="E15833" t="s">
        <v>1067</v>
      </c>
      <c r="F15833" t="s">
        <v>1067</v>
      </c>
      <c r="I15833" t="s">
        <v>27</v>
      </c>
      <c r="L15833">
        <v>0</v>
      </c>
      <c r="N15833">
        <f t="shared" si="200"/>
        <v>601700</v>
      </c>
      <c r="O15833">
        <f>_xlfn.XLOOKUP(A15833,Planilha1!F:F,Planilha1!G:G,0)</f>
        <v>0</v>
      </c>
      <c r="P15833">
        <v>0</v>
      </c>
    </row>
    <row r="15834" spans="1:16" ht="15" hidden="1" customHeight="1">
      <c r="A15834">
        <v>601701</v>
      </c>
      <c r="B15834" t="s">
        <v>31093</v>
      </c>
      <c r="C15834" t="s">
        <v>31094</v>
      </c>
      <c r="D15834" t="s">
        <v>1067</v>
      </c>
      <c r="E15834" t="s">
        <v>1067</v>
      </c>
      <c r="F15834" t="s">
        <v>1067</v>
      </c>
      <c r="I15834" t="s">
        <v>27</v>
      </c>
      <c r="L15834">
        <v>0</v>
      </c>
      <c r="N15834">
        <f t="shared" si="200"/>
        <v>601701</v>
      </c>
      <c r="O15834">
        <f>_xlfn.XLOOKUP(A15834,Planilha1!F:F,Planilha1!G:G,0)</f>
        <v>0</v>
      </c>
      <c r="P15834">
        <v>0</v>
      </c>
    </row>
    <row r="15835" spans="1:16" ht="15" hidden="1" customHeight="1">
      <c r="A15835">
        <v>601702</v>
      </c>
      <c r="B15835" t="s">
        <v>31095</v>
      </c>
      <c r="C15835" t="s">
        <v>31096</v>
      </c>
      <c r="D15835" t="s">
        <v>1067</v>
      </c>
      <c r="E15835" t="s">
        <v>1067</v>
      </c>
      <c r="F15835" t="s">
        <v>1067</v>
      </c>
      <c r="I15835" t="s">
        <v>27</v>
      </c>
      <c r="L15835">
        <v>0</v>
      </c>
      <c r="N15835">
        <f t="shared" si="200"/>
        <v>601702</v>
      </c>
      <c r="O15835">
        <f>_xlfn.XLOOKUP(A15835,Planilha1!F:F,Planilha1!G:G,0)</f>
        <v>0</v>
      </c>
      <c r="P15835">
        <v>0</v>
      </c>
    </row>
    <row r="15836" spans="1:16" ht="15" hidden="1" customHeight="1">
      <c r="A15836">
        <v>601703</v>
      </c>
      <c r="B15836" t="s">
        <v>31097</v>
      </c>
      <c r="C15836" t="s">
        <v>31098</v>
      </c>
      <c r="D15836" t="s">
        <v>1067</v>
      </c>
      <c r="E15836" t="s">
        <v>1067</v>
      </c>
      <c r="F15836" t="s">
        <v>1067</v>
      </c>
      <c r="I15836" t="s">
        <v>27</v>
      </c>
      <c r="L15836">
        <v>0</v>
      </c>
      <c r="N15836">
        <f t="shared" si="200"/>
        <v>601703</v>
      </c>
      <c r="O15836">
        <f>_xlfn.XLOOKUP(A15836,Planilha1!F:F,Planilha1!G:G,0)</f>
        <v>0</v>
      </c>
      <c r="P15836">
        <v>0</v>
      </c>
    </row>
    <row r="15837" spans="1:16" ht="15" hidden="1" customHeight="1">
      <c r="A15837">
        <v>601704</v>
      </c>
      <c r="B15837" t="s">
        <v>31099</v>
      </c>
      <c r="C15837" t="s">
        <v>31100</v>
      </c>
      <c r="D15837" t="s">
        <v>1067</v>
      </c>
      <c r="E15837" t="s">
        <v>1067</v>
      </c>
      <c r="F15837" t="s">
        <v>1067</v>
      </c>
      <c r="I15837" t="s">
        <v>27</v>
      </c>
      <c r="L15837">
        <v>0</v>
      </c>
      <c r="N15837">
        <f t="shared" si="200"/>
        <v>601704</v>
      </c>
      <c r="O15837">
        <f>_xlfn.XLOOKUP(A15837,Planilha1!F:F,Planilha1!G:G,0)</f>
        <v>0</v>
      </c>
      <c r="P15837">
        <v>0</v>
      </c>
    </row>
    <row r="15838" spans="1:16" ht="15" hidden="1" customHeight="1">
      <c r="A15838">
        <v>601705</v>
      </c>
      <c r="B15838" t="s">
        <v>31101</v>
      </c>
      <c r="C15838" t="s">
        <v>31102</v>
      </c>
      <c r="D15838" t="s">
        <v>1067</v>
      </c>
      <c r="E15838" t="s">
        <v>1067</v>
      </c>
      <c r="F15838" t="s">
        <v>1067</v>
      </c>
      <c r="I15838" t="s">
        <v>27</v>
      </c>
      <c r="L15838">
        <v>0</v>
      </c>
      <c r="N15838">
        <f t="shared" si="200"/>
        <v>601705</v>
      </c>
      <c r="O15838">
        <f>_xlfn.XLOOKUP(A15838,Planilha1!F:F,Planilha1!G:G,0)</f>
        <v>0</v>
      </c>
      <c r="P15838">
        <v>0</v>
      </c>
    </row>
    <row r="15839" spans="1:16" ht="15" hidden="1" customHeight="1">
      <c r="A15839">
        <v>601706</v>
      </c>
      <c r="B15839" t="s">
        <v>31103</v>
      </c>
      <c r="C15839" t="s">
        <v>31104</v>
      </c>
      <c r="D15839" t="s">
        <v>1067</v>
      </c>
      <c r="E15839" t="s">
        <v>1067</v>
      </c>
      <c r="F15839" t="s">
        <v>1067</v>
      </c>
      <c r="I15839" t="s">
        <v>27</v>
      </c>
      <c r="L15839">
        <v>0</v>
      </c>
      <c r="N15839">
        <f t="shared" si="200"/>
        <v>601706</v>
      </c>
      <c r="O15839">
        <f>_xlfn.XLOOKUP(A15839,Planilha1!F:F,Planilha1!G:G,0)</f>
        <v>0</v>
      </c>
      <c r="P15839">
        <v>0</v>
      </c>
    </row>
    <row r="15840" spans="1:16" ht="15" hidden="1" customHeight="1">
      <c r="A15840">
        <v>601707</v>
      </c>
      <c r="B15840" t="s">
        <v>31105</v>
      </c>
      <c r="C15840" t="s">
        <v>31106</v>
      </c>
      <c r="D15840" t="s">
        <v>1067</v>
      </c>
      <c r="E15840" t="s">
        <v>1067</v>
      </c>
      <c r="F15840" t="s">
        <v>1067</v>
      </c>
      <c r="I15840" t="s">
        <v>27</v>
      </c>
      <c r="L15840">
        <v>0</v>
      </c>
      <c r="N15840">
        <f t="shared" si="200"/>
        <v>601707</v>
      </c>
      <c r="O15840">
        <f>_xlfn.XLOOKUP(A15840,Planilha1!F:F,Planilha1!G:G,0)</f>
        <v>0</v>
      </c>
      <c r="P15840">
        <v>0</v>
      </c>
    </row>
    <row r="15841" spans="1:16" ht="15" hidden="1" customHeight="1">
      <c r="A15841">
        <v>601708</v>
      </c>
      <c r="B15841" t="s">
        <v>31107</v>
      </c>
      <c r="C15841" t="s">
        <v>31108</v>
      </c>
      <c r="D15841" t="s">
        <v>1067</v>
      </c>
      <c r="E15841" t="s">
        <v>1067</v>
      </c>
      <c r="F15841" t="s">
        <v>1067</v>
      </c>
      <c r="I15841" t="s">
        <v>27</v>
      </c>
      <c r="L15841">
        <v>0</v>
      </c>
      <c r="N15841">
        <f t="shared" si="200"/>
        <v>601708</v>
      </c>
      <c r="O15841">
        <f>_xlfn.XLOOKUP(A15841,Planilha1!F:F,Planilha1!G:G,0)</f>
        <v>0</v>
      </c>
      <c r="P15841">
        <v>0</v>
      </c>
    </row>
    <row r="15842" spans="1:16" ht="15" hidden="1" customHeight="1">
      <c r="A15842">
        <v>601709</v>
      </c>
      <c r="B15842" t="s">
        <v>31109</v>
      </c>
      <c r="C15842" t="s">
        <v>31110</v>
      </c>
      <c r="D15842" t="s">
        <v>1067</v>
      </c>
      <c r="E15842" t="s">
        <v>1067</v>
      </c>
      <c r="F15842" t="s">
        <v>1067</v>
      </c>
      <c r="I15842" t="s">
        <v>27</v>
      </c>
      <c r="L15842">
        <v>0</v>
      </c>
      <c r="N15842">
        <f t="shared" si="200"/>
        <v>601709</v>
      </c>
      <c r="O15842">
        <f>_xlfn.XLOOKUP(A15842,Planilha1!F:F,Planilha1!G:G,0)</f>
        <v>0</v>
      </c>
      <c r="P15842">
        <v>0</v>
      </c>
    </row>
    <row r="15843" spans="1:16" ht="15" hidden="1" customHeight="1">
      <c r="A15843">
        <v>601710</v>
      </c>
      <c r="B15843" t="s">
        <v>31111</v>
      </c>
      <c r="C15843" t="s">
        <v>31112</v>
      </c>
      <c r="D15843" t="s">
        <v>1067</v>
      </c>
      <c r="E15843" t="s">
        <v>1067</v>
      </c>
      <c r="F15843" t="s">
        <v>1067</v>
      </c>
      <c r="I15843" t="s">
        <v>27</v>
      </c>
      <c r="L15843">
        <v>0</v>
      </c>
      <c r="N15843">
        <f t="shared" si="200"/>
        <v>601710</v>
      </c>
      <c r="O15843">
        <f>_xlfn.XLOOKUP(A15843,Planilha1!F:F,Planilha1!G:G,0)</f>
        <v>0</v>
      </c>
      <c r="P15843">
        <v>0</v>
      </c>
    </row>
    <row r="15844" spans="1:16" ht="15" hidden="1" customHeight="1">
      <c r="A15844">
        <v>601711</v>
      </c>
      <c r="B15844" t="s">
        <v>31113</v>
      </c>
      <c r="C15844" t="s">
        <v>31114</v>
      </c>
      <c r="D15844" t="s">
        <v>1067</v>
      </c>
      <c r="E15844" t="s">
        <v>1067</v>
      </c>
      <c r="F15844" t="s">
        <v>1067</v>
      </c>
      <c r="I15844" t="s">
        <v>27</v>
      </c>
      <c r="L15844">
        <v>0</v>
      </c>
      <c r="N15844">
        <f t="shared" si="200"/>
        <v>601711</v>
      </c>
      <c r="O15844">
        <f>_xlfn.XLOOKUP(A15844,Planilha1!F:F,Planilha1!G:G,0)</f>
        <v>0</v>
      </c>
      <c r="P15844">
        <v>0</v>
      </c>
    </row>
    <row r="15845" spans="1:16" ht="15" hidden="1" customHeight="1">
      <c r="A15845">
        <v>601712</v>
      </c>
      <c r="B15845" t="s">
        <v>31115</v>
      </c>
      <c r="C15845" t="s">
        <v>31116</v>
      </c>
      <c r="D15845" t="s">
        <v>1067</v>
      </c>
      <c r="E15845" t="s">
        <v>1067</v>
      </c>
      <c r="F15845" t="s">
        <v>1067</v>
      </c>
      <c r="I15845" t="s">
        <v>27</v>
      </c>
      <c r="L15845">
        <v>0</v>
      </c>
      <c r="N15845">
        <f t="shared" si="200"/>
        <v>601712</v>
      </c>
      <c r="O15845">
        <f>_xlfn.XLOOKUP(A15845,Planilha1!F:F,Planilha1!G:G,0)</f>
        <v>0</v>
      </c>
      <c r="P15845">
        <v>0</v>
      </c>
    </row>
    <row r="15846" spans="1:16" ht="15" hidden="1" customHeight="1">
      <c r="A15846">
        <v>601713</v>
      </c>
      <c r="B15846" t="s">
        <v>31117</v>
      </c>
      <c r="C15846" t="s">
        <v>31118</v>
      </c>
      <c r="D15846" t="s">
        <v>1067</v>
      </c>
      <c r="E15846" t="s">
        <v>1067</v>
      </c>
      <c r="F15846" t="s">
        <v>1067</v>
      </c>
      <c r="I15846" t="s">
        <v>27</v>
      </c>
      <c r="L15846">
        <v>0</v>
      </c>
      <c r="N15846">
        <f t="shared" si="200"/>
        <v>601713</v>
      </c>
      <c r="O15846">
        <f>_xlfn.XLOOKUP(A15846,Planilha1!F:F,Planilha1!G:G,0)</f>
        <v>0</v>
      </c>
      <c r="P15846">
        <v>0</v>
      </c>
    </row>
    <row r="15847" spans="1:16" ht="15" hidden="1" customHeight="1">
      <c r="A15847">
        <v>601714</v>
      </c>
      <c r="B15847" t="s">
        <v>31119</v>
      </c>
      <c r="C15847" t="s">
        <v>31120</v>
      </c>
      <c r="D15847" t="s">
        <v>1067</v>
      </c>
      <c r="E15847" t="s">
        <v>1067</v>
      </c>
      <c r="F15847" t="s">
        <v>1067</v>
      </c>
      <c r="I15847" t="s">
        <v>27</v>
      </c>
      <c r="L15847">
        <v>0</v>
      </c>
      <c r="N15847">
        <f t="shared" si="200"/>
        <v>601714</v>
      </c>
      <c r="O15847">
        <f>_xlfn.XLOOKUP(A15847,Planilha1!F:F,Planilha1!G:G,0)</f>
        <v>0</v>
      </c>
      <c r="P15847">
        <v>0</v>
      </c>
    </row>
    <row r="15848" spans="1:16" ht="15" hidden="1" customHeight="1">
      <c r="A15848">
        <v>601715</v>
      </c>
      <c r="B15848" t="s">
        <v>31121</v>
      </c>
      <c r="C15848" t="s">
        <v>31122</v>
      </c>
      <c r="D15848" t="s">
        <v>1067</v>
      </c>
      <c r="E15848" t="s">
        <v>1067</v>
      </c>
      <c r="F15848" t="s">
        <v>1067</v>
      </c>
      <c r="I15848" t="s">
        <v>27</v>
      </c>
      <c r="L15848">
        <v>0</v>
      </c>
      <c r="N15848">
        <f t="shared" si="200"/>
        <v>601715</v>
      </c>
      <c r="O15848">
        <f>_xlfn.XLOOKUP(A15848,Planilha1!F:F,Planilha1!G:G,0)</f>
        <v>0</v>
      </c>
      <c r="P15848">
        <v>0</v>
      </c>
    </row>
    <row r="15849" spans="1:16" ht="15" hidden="1" customHeight="1">
      <c r="A15849">
        <v>601716</v>
      </c>
      <c r="B15849" t="s">
        <v>31123</v>
      </c>
      <c r="C15849" t="s">
        <v>31124</v>
      </c>
      <c r="D15849" t="s">
        <v>1067</v>
      </c>
      <c r="E15849" t="s">
        <v>1067</v>
      </c>
      <c r="F15849" t="s">
        <v>1067</v>
      </c>
      <c r="I15849" t="s">
        <v>27</v>
      </c>
      <c r="L15849">
        <v>0</v>
      </c>
      <c r="N15849">
        <f t="shared" si="200"/>
        <v>601716</v>
      </c>
      <c r="O15849">
        <f>_xlfn.XLOOKUP(A15849,Planilha1!F:F,Planilha1!G:G,0)</f>
        <v>0</v>
      </c>
      <c r="P15849">
        <v>0</v>
      </c>
    </row>
    <row r="15850" spans="1:16" ht="15" hidden="1" customHeight="1">
      <c r="A15850">
        <v>601717</v>
      </c>
      <c r="B15850" t="s">
        <v>31125</v>
      </c>
      <c r="C15850" t="s">
        <v>31126</v>
      </c>
      <c r="D15850" t="s">
        <v>1067</v>
      </c>
      <c r="E15850" t="s">
        <v>1067</v>
      </c>
      <c r="F15850" t="s">
        <v>1067</v>
      </c>
      <c r="I15850" t="s">
        <v>27</v>
      </c>
      <c r="L15850">
        <v>0</v>
      </c>
      <c r="N15850">
        <f t="shared" si="200"/>
        <v>601717</v>
      </c>
      <c r="O15850">
        <f>_xlfn.XLOOKUP(A15850,Planilha1!F:F,Planilha1!G:G,0)</f>
        <v>0</v>
      </c>
      <c r="P15850">
        <v>0</v>
      </c>
    </row>
    <row r="15851" spans="1:16" ht="15" hidden="1" customHeight="1">
      <c r="A15851">
        <v>601718</v>
      </c>
      <c r="B15851" t="s">
        <v>31127</v>
      </c>
      <c r="C15851" t="s">
        <v>31128</v>
      </c>
      <c r="D15851" t="s">
        <v>1067</v>
      </c>
      <c r="E15851" t="s">
        <v>1067</v>
      </c>
      <c r="F15851" t="s">
        <v>1067</v>
      </c>
      <c r="I15851" t="s">
        <v>27</v>
      </c>
      <c r="L15851">
        <v>0</v>
      </c>
      <c r="N15851">
        <f t="shared" si="200"/>
        <v>601718</v>
      </c>
      <c r="O15851">
        <f>_xlfn.XLOOKUP(A15851,Planilha1!F:F,Planilha1!G:G,0)</f>
        <v>0</v>
      </c>
      <c r="P15851">
        <v>0</v>
      </c>
    </row>
    <row r="15852" spans="1:16" ht="15" hidden="1" customHeight="1">
      <c r="A15852">
        <v>601719</v>
      </c>
      <c r="B15852" t="s">
        <v>31129</v>
      </c>
      <c r="C15852" t="s">
        <v>31130</v>
      </c>
      <c r="D15852" t="s">
        <v>1067</v>
      </c>
      <c r="E15852" t="s">
        <v>1067</v>
      </c>
      <c r="F15852" t="s">
        <v>1067</v>
      </c>
      <c r="I15852" t="s">
        <v>27</v>
      </c>
      <c r="L15852">
        <v>0</v>
      </c>
      <c r="N15852">
        <f t="shared" si="200"/>
        <v>601719</v>
      </c>
      <c r="O15852">
        <f>_xlfn.XLOOKUP(A15852,Planilha1!F:F,Planilha1!G:G,0)</f>
        <v>0</v>
      </c>
      <c r="P15852">
        <v>0</v>
      </c>
    </row>
    <row r="15853" spans="1:16" ht="15" hidden="1" customHeight="1">
      <c r="A15853">
        <v>601720</v>
      </c>
      <c r="B15853" t="s">
        <v>31131</v>
      </c>
      <c r="C15853" t="s">
        <v>31132</v>
      </c>
      <c r="D15853" t="s">
        <v>1067</v>
      </c>
      <c r="E15853" t="s">
        <v>1067</v>
      </c>
      <c r="F15853" t="s">
        <v>1067</v>
      </c>
      <c r="I15853" t="s">
        <v>27</v>
      </c>
      <c r="L15853">
        <v>0</v>
      </c>
      <c r="N15853">
        <f t="shared" si="200"/>
        <v>601720</v>
      </c>
      <c r="O15853">
        <f>_xlfn.XLOOKUP(A15853,Planilha1!F:F,Planilha1!G:G,0)</f>
        <v>0</v>
      </c>
      <c r="P15853">
        <v>0</v>
      </c>
    </row>
    <row r="15854" spans="1:16" ht="15" hidden="1" customHeight="1">
      <c r="A15854">
        <v>601721</v>
      </c>
      <c r="B15854" t="s">
        <v>31133</v>
      </c>
      <c r="C15854" t="s">
        <v>31134</v>
      </c>
      <c r="D15854" t="s">
        <v>1067</v>
      </c>
      <c r="E15854" t="s">
        <v>1067</v>
      </c>
      <c r="F15854" t="s">
        <v>1067</v>
      </c>
      <c r="I15854" t="s">
        <v>27</v>
      </c>
      <c r="L15854">
        <v>0</v>
      </c>
      <c r="N15854">
        <f t="shared" si="200"/>
        <v>601721</v>
      </c>
      <c r="O15854">
        <f>_xlfn.XLOOKUP(A15854,Planilha1!F:F,Planilha1!G:G,0)</f>
        <v>0</v>
      </c>
      <c r="P15854">
        <v>0</v>
      </c>
    </row>
    <row r="15855" spans="1:16" ht="15" hidden="1" customHeight="1">
      <c r="A15855">
        <v>601722</v>
      </c>
      <c r="B15855" t="s">
        <v>31135</v>
      </c>
      <c r="C15855" t="s">
        <v>31136</v>
      </c>
      <c r="D15855" t="s">
        <v>1067</v>
      </c>
      <c r="E15855" t="s">
        <v>1067</v>
      </c>
      <c r="F15855" t="s">
        <v>1067</v>
      </c>
      <c r="I15855" t="s">
        <v>27</v>
      </c>
      <c r="L15855">
        <v>0</v>
      </c>
      <c r="N15855">
        <f t="shared" si="200"/>
        <v>601722</v>
      </c>
      <c r="O15855">
        <f>_xlfn.XLOOKUP(A15855,Planilha1!F:F,Planilha1!G:G,0)</f>
        <v>0</v>
      </c>
      <c r="P15855">
        <v>0</v>
      </c>
    </row>
    <row r="15856" spans="1:16" ht="15" hidden="1" customHeight="1">
      <c r="A15856">
        <v>601723</v>
      </c>
      <c r="B15856" t="s">
        <v>31137</v>
      </c>
      <c r="C15856" t="s">
        <v>31138</v>
      </c>
      <c r="D15856" t="s">
        <v>1067</v>
      </c>
      <c r="E15856" t="s">
        <v>1067</v>
      </c>
      <c r="F15856" t="s">
        <v>1067</v>
      </c>
      <c r="I15856" t="s">
        <v>27</v>
      </c>
      <c r="L15856">
        <v>0</v>
      </c>
      <c r="N15856">
        <f t="shared" si="200"/>
        <v>601723</v>
      </c>
      <c r="O15856">
        <f>_xlfn.XLOOKUP(A15856,Planilha1!F:F,Planilha1!G:G,0)</f>
        <v>0</v>
      </c>
      <c r="P15856">
        <v>0</v>
      </c>
    </row>
    <row r="15857" spans="1:16" ht="15" hidden="1" customHeight="1">
      <c r="A15857">
        <v>601724</v>
      </c>
      <c r="B15857" t="s">
        <v>31139</v>
      </c>
      <c r="C15857" t="s">
        <v>31140</v>
      </c>
      <c r="D15857" t="s">
        <v>1067</v>
      </c>
      <c r="E15857" t="s">
        <v>1067</v>
      </c>
      <c r="F15857" t="s">
        <v>1067</v>
      </c>
      <c r="I15857" t="s">
        <v>27</v>
      </c>
      <c r="L15857">
        <v>0</v>
      </c>
      <c r="N15857">
        <f t="shared" si="200"/>
        <v>601724</v>
      </c>
      <c r="O15857">
        <f>_xlfn.XLOOKUP(A15857,Planilha1!F:F,Planilha1!G:G,0)</f>
        <v>0</v>
      </c>
      <c r="P15857">
        <v>0</v>
      </c>
    </row>
    <row r="15858" spans="1:16" ht="15" hidden="1" customHeight="1">
      <c r="A15858">
        <v>601725</v>
      </c>
      <c r="B15858" t="s">
        <v>31141</v>
      </c>
      <c r="C15858" t="s">
        <v>31142</v>
      </c>
      <c r="D15858" t="s">
        <v>1067</v>
      </c>
      <c r="E15858" t="s">
        <v>1067</v>
      </c>
      <c r="F15858" t="s">
        <v>1067</v>
      </c>
      <c r="I15858" t="s">
        <v>27</v>
      </c>
      <c r="L15858">
        <v>0</v>
      </c>
      <c r="N15858">
        <f t="shared" si="200"/>
        <v>601725</v>
      </c>
      <c r="O15858">
        <f>_xlfn.XLOOKUP(A15858,Planilha1!F:F,Planilha1!G:G,0)</f>
        <v>0</v>
      </c>
      <c r="P15858">
        <v>0</v>
      </c>
    </row>
    <row r="15859" spans="1:16" ht="15" hidden="1" customHeight="1">
      <c r="A15859">
        <v>601726</v>
      </c>
      <c r="B15859" t="s">
        <v>31143</v>
      </c>
      <c r="C15859" t="s">
        <v>31144</v>
      </c>
      <c r="D15859" t="s">
        <v>1067</v>
      </c>
      <c r="E15859" t="s">
        <v>1067</v>
      </c>
      <c r="F15859" t="s">
        <v>1067</v>
      </c>
      <c r="I15859" t="s">
        <v>27</v>
      </c>
      <c r="L15859">
        <v>0</v>
      </c>
      <c r="N15859">
        <f t="shared" si="200"/>
        <v>601726</v>
      </c>
      <c r="O15859">
        <f>_xlfn.XLOOKUP(A15859,Planilha1!F:F,Planilha1!G:G,0)</f>
        <v>0</v>
      </c>
      <c r="P15859">
        <v>0</v>
      </c>
    </row>
    <row r="15860" spans="1:16" ht="15" hidden="1" customHeight="1">
      <c r="A15860">
        <v>601727</v>
      </c>
      <c r="B15860" t="s">
        <v>31145</v>
      </c>
      <c r="C15860" t="s">
        <v>31146</v>
      </c>
      <c r="D15860" t="s">
        <v>1067</v>
      </c>
      <c r="E15860" t="s">
        <v>1067</v>
      </c>
      <c r="F15860" t="s">
        <v>1067</v>
      </c>
      <c r="I15860" t="s">
        <v>27</v>
      </c>
      <c r="L15860">
        <v>0</v>
      </c>
      <c r="N15860">
        <f t="shared" si="200"/>
        <v>601727</v>
      </c>
      <c r="O15860">
        <f>_xlfn.XLOOKUP(A15860,Planilha1!F:F,Planilha1!G:G,0)</f>
        <v>0</v>
      </c>
      <c r="P15860">
        <v>0</v>
      </c>
    </row>
    <row r="15861" spans="1:16" ht="15" hidden="1" customHeight="1">
      <c r="A15861">
        <v>601728</v>
      </c>
      <c r="B15861" t="s">
        <v>31147</v>
      </c>
      <c r="C15861" t="s">
        <v>31148</v>
      </c>
      <c r="D15861" t="s">
        <v>1067</v>
      </c>
      <c r="E15861" t="s">
        <v>1067</v>
      </c>
      <c r="F15861" t="s">
        <v>1067</v>
      </c>
      <c r="I15861" t="s">
        <v>27</v>
      </c>
      <c r="L15861">
        <v>0</v>
      </c>
      <c r="N15861">
        <f t="shared" si="200"/>
        <v>601728</v>
      </c>
      <c r="O15861">
        <f>_xlfn.XLOOKUP(A15861,Planilha1!F:F,Planilha1!G:G,0)</f>
        <v>0</v>
      </c>
      <c r="P15861">
        <v>0</v>
      </c>
    </row>
    <row r="15862" spans="1:16" ht="15" hidden="1" customHeight="1">
      <c r="A15862">
        <v>601729</v>
      </c>
      <c r="B15862" t="s">
        <v>31149</v>
      </c>
      <c r="C15862" t="s">
        <v>31150</v>
      </c>
      <c r="D15862" t="s">
        <v>1067</v>
      </c>
      <c r="E15862" t="s">
        <v>1067</v>
      </c>
      <c r="F15862" t="s">
        <v>1067</v>
      </c>
      <c r="I15862" t="s">
        <v>27</v>
      </c>
      <c r="L15862">
        <v>0</v>
      </c>
      <c r="N15862">
        <f t="shared" si="200"/>
        <v>601729</v>
      </c>
      <c r="O15862">
        <f>_xlfn.XLOOKUP(A15862,Planilha1!F:F,Planilha1!G:G,0)</f>
        <v>0</v>
      </c>
      <c r="P15862">
        <v>0</v>
      </c>
    </row>
    <row r="15863" spans="1:16" ht="15" hidden="1" customHeight="1">
      <c r="A15863">
        <v>601730</v>
      </c>
      <c r="B15863" t="s">
        <v>31151</v>
      </c>
      <c r="C15863" t="s">
        <v>31152</v>
      </c>
      <c r="D15863" t="s">
        <v>1067</v>
      </c>
      <c r="E15863" t="s">
        <v>1067</v>
      </c>
      <c r="F15863" t="s">
        <v>1067</v>
      </c>
      <c r="I15863" t="s">
        <v>27</v>
      </c>
      <c r="L15863">
        <v>0</v>
      </c>
      <c r="N15863">
        <f t="shared" si="200"/>
        <v>601730</v>
      </c>
      <c r="O15863">
        <f>_xlfn.XLOOKUP(A15863,Planilha1!F:F,Planilha1!G:G,0)</f>
        <v>0</v>
      </c>
      <c r="P15863">
        <v>0</v>
      </c>
    </row>
    <row r="15864" spans="1:16" ht="15" hidden="1" customHeight="1">
      <c r="A15864">
        <v>601731</v>
      </c>
      <c r="B15864" t="s">
        <v>31153</v>
      </c>
      <c r="C15864" t="s">
        <v>31154</v>
      </c>
      <c r="D15864" t="s">
        <v>1067</v>
      </c>
      <c r="E15864" t="s">
        <v>1067</v>
      </c>
      <c r="F15864" t="s">
        <v>1067</v>
      </c>
      <c r="I15864" t="s">
        <v>27</v>
      </c>
      <c r="L15864">
        <v>0</v>
      </c>
      <c r="N15864">
        <f t="shared" si="200"/>
        <v>601731</v>
      </c>
      <c r="O15864">
        <f>_xlfn.XLOOKUP(A15864,Planilha1!F:F,Planilha1!G:G,0)</f>
        <v>0</v>
      </c>
      <c r="P15864">
        <v>0</v>
      </c>
    </row>
    <row r="15865" spans="1:16" ht="15" hidden="1" customHeight="1">
      <c r="A15865">
        <v>601732</v>
      </c>
      <c r="B15865" t="s">
        <v>31155</v>
      </c>
      <c r="C15865" t="s">
        <v>31156</v>
      </c>
      <c r="D15865" t="s">
        <v>1067</v>
      </c>
      <c r="E15865" t="s">
        <v>1067</v>
      </c>
      <c r="F15865" t="s">
        <v>1067</v>
      </c>
      <c r="I15865" t="s">
        <v>27</v>
      </c>
      <c r="L15865">
        <v>0</v>
      </c>
      <c r="N15865">
        <f t="shared" si="200"/>
        <v>601732</v>
      </c>
      <c r="O15865">
        <f>_xlfn.XLOOKUP(A15865,Planilha1!F:F,Planilha1!G:G,0)</f>
        <v>0</v>
      </c>
      <c r="P15865">
        <v>0</v>
      </c>
    </row>
    <row r="15866" spans="1:16" ht="15" hidden="1" customHeight="1">
      <c r="A15866">
        <v>601733</v>
      </c>
      <c r="B15866" t="s">
        <v>31157</v>
      </c>
      <c r="C15866" t="s">
        <v>31158</v>
      </c>
      <c r="D15866" t="s">
        <v>1067</v>
      </c>
      <c r="E15866" t="s">
        <v>1067</v>
      </c>
      <c r="F15866" t="s">
        <v>1067</v>
      </c>
      <c r="I15866" t="s">
        <v>27</v>
      </c>
      <c r="L15866">
        <v>0</v>
      </c>
      <c r="N15866">
        <f t="shared" si="200"/>
        <v>601733</v>
      </c>
      <c r="O15866">
        <f>_xlfn.XLOOKUP(A15866,Planilha1!F:F,Planilha1!G:G,0)</f>
        <v>0</v>
      </c>
      <c r="P15866">
        <v>0</v>
      </c>
    </row>
    <row r="15867" spans="1:16" ht="15" hidden="1" customHeight="1">
      <c r="A15867">
        <v>601734</v>
      </c>
      <c r="B15867" t="s">
        <v>31159</v>
      </c>
      <c r="C15867" t="s">
        <v>31160</v>
      </c>
      <c r="D15867" t="s">
        <v>1067</v>
      </c>
      <c r="E15867" t="s">
        <v>1067</v>
      </c>
      <c r="F15867" t="s">
        <v>1067</v>
      </c>
      <c r="I15867" t="s">
        <v>27</v>
      </c>
      <c r="L15867">
        <v>0</v>
      </c>
      <c r="N15867">
        <f t="shared" si="200"/>
        <v>601734</v>
      </c>
      <c r="O15867">
        <f>_xlfn.XLOOKUP(A15867,Planilha1!F:F,Planilha1!G:G,0)</f>
        <v>0</v>
      </c>
      <c r="P15867">
        <v>0</v>
      </c>
    </row>
    <row r="15868" spans="1:16" ht="15" hidden="1" customHeight="1">
      <c r="A15868">
        <v>601735</v>
      </c>
      <c r="B15868" t="s">
        <v>31161</v>
      </c>
      <c r="C15868" t="s">
        <v>31162</v>
      </c>
      <c r="D15868" t="s">
        <v>1067</v>
      </c>
      <c r="E15868" t="s">
        <v>1067</v>
      </c>
      <c r="F15868" t="s">
        <v>1067</v>
      </c>
      <c r="I15868" t="s">
        <v>27</v>
      </c>
      <c r="L15868">
        <v>0</v>
      </c>
      <c r="N15868">
        <f t="shared" si="200"/>
        <v>601735</v>
      </c>
      <c r="O15868">
        <f>_xlfn.XLOOKUP(A15868,Planilha1!F:F,Planilha1!G:G,0)</f>
        <v>0</v>
      </c>
      <c r="P15868">
        <v>0</v>
      </c>
    </row>
    <row r="15869" spans="1:16" ht="15" hidden="1" customHeight="1">
      <c r="A15869">
        <v>601736</v>
      </c>
      <c r="B15869" t="s">
        <v>31163</v>
      </c>
      <c r="C15869" t="s">
        <v>31164</v>
      </c>
      <c r="D15869" t="s">
        <v>1067</v>
      </c>
      <c r="E15869" t="s">
        <v>1067</v>
      </c>
      <c r="F15869" t="s">
        <v>1067</v>
      </c>
      <c r="I15869" t="s">
        <v>27</v>
      </c>
      <c r="L15869">
        <v>0</v>
      </c>
      <c r="N15869">
        <f t="shared" si="200"/>
        <v>601736</v>
      </c>
      <c r="O15869">
        <f>_xlfn.XLOOKUP(A15869,Planilha1!F:F,Planilha1!G:G,0)</f>
        <v>0</v>
      </c>
      <c r="P15869">
        <v>0</v>
      </c>
    </row>
    <row r="15870" spans="1:16" ht="15" hidden="1" customHeight="1">
      <c r="A15870">
        <v>601737</v>
      </c>
      <c r="B15870" t="s">
        <v>31165</v>
      </c>
      <c r="C15870" t="s">
        <v>31166</v>
      </c>
      <c r="D15870" t="s">
        <v>1067</v>
      </c>
      <c r="E15870" t="s">
        <v>1067</v>
      </c>
      <c r="F15870" t="s">
        <v>1067</v>
      </c>
      <c r="I15870" t="s">
        <v>27</v>
      </c>
      <c r="L15870">
        <v>0</v>
      </c>
      <c r="N15870">
        <f t="shared" si="200"/>
        <v>601737</v>
      </c>
      <c r="O15870">
        <f>_xlfn.XLOOKUP(A15870,Planilha1!F:F,Planilha1!G:G,0)</f>
        <v>0</v>
      </c>
      <c r="P15870">
        <v>0</v>
      </c>
    </row>
    <row r="15871" spans="1:16" ht="15" hidden="1" customHeight="1">
      <c r="A15871">
        <v>601738</v>
      </c>
      <c r="B15871" t="s">
        <v>31167</v>
      </c>
      <c r="C15871" t="s">
        <v>31168</v>
      </c>
      <c r="D15871" t="s">
        <v>1067</v>
      </c>
      <c r="E15871" t="s">
        <v>1067</v>
      </c>
      <c r="F15871" t="s">
        <v>1067</v>
      </c>
      <c r="I15871" t="s">
        <v>27</v>
      </c>
      <c r="L15871">
        <v>0</v>
      </c>
      <c r="N15871">
        <f t="shared" si="200"/>
        <v>601738</v>
      </c>
      <c r="O15871">
        <f>_xlfn.XLOOKUP(A15871,Planilha1!F:F,Planilha1!G:G,0)</f>
        <v>0</v>
      </c>
      <c r="P15871">
        <v>0</v>
      </c>
    </row>
    <row r="15872" spans="1:16" ht="15" hidden="1" customHeight="1">
      <c r="A15872">
        <v>601739</v>
      </c>
      <c r="B15872" t="s">
        <v>31169</v>
      </c>
      <c r="C15872" t="s">
        <v>31170</v>
      </c>
      <c r="D15872" t="s">
        <v>1067</v>
      </c>
      <c r="E15872" t="s">
        <v>1067</v>
      </c>
      <c r="F15872" t="s">
        <v>1067</v>
      </c>
      <c r="I15872" t="s">
        <v>27</v>
      </c>
      <c r="L15872">
        <v>0</v>
      </c>
      <c r="N15872">
        <f t="shared" si="200"/>
        <v>601739</v>
      </c>
      <c r="O15872">
        <f>_xlfn.XLOOKUP(A15872,Planilha1!F:F,Planilha1!G:G,0)</f>
        <v>0</v>
      </c>
      <c r="P15872">
        <v>0</v>
      </c>
    </row>
    <row r="15873" spans="1:16" ht="15" hidden="1" customHeight="1">
      <c r="A15873">
        <v>601740</v>
      </c>
      <c r="B15873" t="s">
        <v>31171</v>
      </c>
      <c r="C15873" t="s">
        <v>31172</v>
      </c>
      <c r="D15873" t="s">
        <v>1067</v>
      </c>
      <c r="E15873" t="s">
        <v>1067</v>
      </c>
      <c r="F15873" t="s">
        <v>1067</v>
      </c>
      <c r="I15873" t="s">
        <v>27</v>
      </c>
      <c r="L15873">
        <v>0</v>
      </c>
      <c r="N15873">
        <f t="shared" si="200"/>
        <v>601740</v>
      </c>
      <c r="O15873">
        <f>_xlfn.XLOOKUP(A15873,Planilha1!F:F,Planilha1!G:G,0)</f>
        <v>0</v>
      </c>
      <c r="P15873">
        <v>0</v>
      </c>
    </row>
    <row r="15874" spans="1:16" ht="15" hidden="1" customHeight="1">
      <c r="A15874">
        <v>601741</v>
      </c>
      <c r="B15874" t="s">
        <v>31173</v>
      </c>
      <c r="C15874" t="s">
        <v>31174</v>
      </c>
      <c r="D15874" t="s">
        <v>1067</v>
      </c>
      <c r="E15874" t="s">
        <v>1067</v>
      </c>
      <c r="F15874" t="s">
        <v>1067</v>
      </c>
      <c r="I15874" t="s">
        <v>27</v>
      </c>
      <c r="L15874">
        <v>0</v>
      </c>
      <c r="N15874">
        <f t="shared" si="200"/>
        <v>601741</v>
      </c>
      <c r="O15874">
        <f>_xlfn.XLOOKUP(A15874,Planilha1!F:F,Planilha1!G:G,0)</f>
        <v>0</v>
      </c>
      <c r="P15874">
        <v>0</v>
      </c>
    </row>
    <row r="15875" spans="1:16" ht="15" hidden="1" customHeight="1">
      <c r="A15875">
        <v>601742</v>
      </c>
      <c r="B15875" t="s">
        <v>31175</v>
      </c>
      <c r="C15875" t="s">
        <v>31176</v>
      </c>
      <c r="D15875" t="s">
        <v>1067</v>
      </c>
      <c r="E15875" t="s">
        <v>1067</v>
      </c>
      <c r="F15875" t="s">
        <v>1067</v>
      </c>
      <c r="I15875" t="s">
        <v>27</v>
      </c>
      <c r="L15875">
        <v>0</v>
      </c>
      <c r="N15875">
        <f t="shared" si="200"/>
        <v>601742</v>
      </c>
      <c r="O15875">
        <f>_xlfn.XLOOKUP(A15875,Planilha1!F:F,Planilha1!G:G,0)</f>
        <v>0</v>
      </c>
      <c r="P15875">
        <v>0</v>
      </c>
    </row>
    <row r="15876" spans="1:16" ht="15" hidden="1" customHeight="1">
      <c r="A15876">
        <v>601743</v>
      </c>
      <c r="B15876" t="s">
        <v>31177</v>
      </c>
      <c r="C15876" t="s">
        <v>31178</v>
      </c>
      <c r="D15876" t="s">
        <v>1067</v>
      </c>
      <c r="E15876" t="s">
        <v>1067</v>
      </c>
      <c r="F15876" t="s">
        <v>1067</v>
      </c>
      <c r="I15876" t="s">
        <v>27</v>
      </c>
      <c r="L15876">
        <v>0</v>
      </c>
      <c r="N15876">
        <f t="shared" si="200"/>
        <v>601743</v>
      </c>
      <c r="O15876">
        <f>_xlfn.XLOOKUP(A15876,Planilha1!F:F,Planilha1!G:G,0)</f>
        <v>0</v>
      </c>
      <c r="P15876">
        <v>0</v>
      </c>
    </row>
    <row r="15877" spans="1:16" ht="15" hidden="1" customHeight="1">
      <c r="A15877">
        <v>601744</v>
      </c>
      <c r="B15877" t="s">
        <v>31179</v>
      </c>
      <c r="C15877" t="s">
        <v>31180</v>
      </c>
      <c r="D15877" t="s">
        <v>1067</v>
      </c>
      <c r="E15877" t="s">
        <v>1067</v>
      </c>
      <c r="F15877" t="s">
        <v>1067</v>
      </c>
      <c r="I15877" t="s">
        <v>27</v>
      </c>
      <c r="L15877">
        <v>0</v>
      </c>
      <c r="N15877">
        <f t="shared" si="200"/>
        <v>601744</v>
      </c>
      <c r="O15877">
        <f>_xlfn.XLOOKUP(A15877,Planilha1!F:F,Planilha1!G:G,0)</f>
        <v>0</v>
      </c>
      <c r="P15877">
        <v>0</v>
      </c>
    </row>
    <row r="15878" spans="1:16" ht="15" hidden="1" customHeight="1">
      <c r="A15878">
        <v>601745</v>
      </c>
      <c r="B15878" t="s">
        <v>31181</v>
      </c>
      <c r="C15878" t="s">
        <v>31182</v>
      </c>
      <c r="D15878" t="s">
        <v>1067</v>
      </c>
      <c r="E15878" t="s">
        <v>1067</v>
      </c>
      <c r="F15878" t="s">
        <v>1067</v>
      </c>
      <c r="I15878" t="s">
        <v>27</v>
      </c>
      <c r="L15878">
        <v>0</v>
      </c>
      <c r="N15878">
        <f t="shared" si="200"/>
        <v>601745</v>
      </c>
      <c r="O15878">
        <f>_xlfn.XLOOKUP(A15878,Planilha1!F:F,Planilha1!G:G,0)</f>
        <v>0</v>
      </c>
      <c r="P15878">
        <v>0</v>
      </c>
    </row>
    <row r="15879" spans="1:16" ht="15" hidden="1" customHeight="1">
      <c r="A15879">
        <v>601746</v>
      </c>
      <c r="B15879" t="s">
        <v>31183</v>
      </c>
      <c r="C15879" t="s">
        <v>31184</v>
      </c>
      <c r="D15879" t="s">
        <v>1067</v>
      </c>
      <c r="E15879" t="s">
        <v>1067</v>
      </c>
      <c r="F15879" t="s">
        <v>1067</v>
      </c>
      <c r="I15879" t="s">
        <v>27</v>
      </c>
      <c r="L15879">
        <v>0</v>
      </c>
      <c r="N15879">
        <f t="shared" si="200"/>
        <v>601746</v>
      </c>
      <c r="O15879">
        <f>_xlfn.XLOOKUP(A15879,Planilha1!F:F,Planilha1!G:G,0)</f>
        <v>0</v>
      </c>
      <c r="P15879">
        <v>0</v>
      </c>
    </row>
    <row r="15880" spans="1:16" ht="15" hidden="1" customHeight="1">
      <c r="A15880">
        <v>601750</v>
      </c>
      <c r="B15880" t="s">
        <v>31185</v>
      </c>
      <c r="C15880" t="s">
        <v>31186</v>
      </c>
      <c r="D15880" t="s">
        <v>1067</v>
      </c>
      <c r="E15880" t="s">
        <v>1067</v>
      </c>
      <c r="F15880" t="s">
        <v>1067</v>
      </c>
      <c r="I15880" t="s">
        <v>27</v>
      </c>
      <c r="L15880">
        <v>0</v>
      </c>
      <c r="N15880">
        <f t="shared" si="200"/>
        <v>601750</v>
      </c>
      <c r="O15880">
        <f>_xlfn.XLOOKUP(A15880,Planilha1!F:F,Planilha1!G:G,0)</f>
        <v>0</v>
      </c>
      <c r="P15880">
        <v>0</v>
      </c>
    </row>
    <row r="15881" spans="1:16" ht="15" hidden="1" customHeight="1">
      <c r="A15881">
        <v>601751</v>
      </c>
      <c r="B15881" t="s">
        <v>31187</v>
      </c>
      <c r="C15881" t="s">
        <v>31188</v>
      </c>
      <c r="D15881" t="s">
        <v>1067</v>
      </c>
      <c r="E15881" t="s">
        <v>1067</v>
      </c>
      <c r="F15881" t="s">
        <v>1067</v>
      </c>
      <c r="I15881" t="s">
        <v>27</v>
      </c>
      <c r="L15881">
        <v>0</v>
      </c>
      <c r="N15881">
        <f t="shared" si="200"/>
        <v>601751</v>
      </c>
      <c r="O15881">
        <f>_xlfn.XLOOKUP(A15881,Planilha1!F:F,Planilha1!G:G,0)</f>
        <v>0</v>
      </c>
      <c r="P15881">
        <v>0</v>
      </c>
    </row>
    <row r="15882" spans="1:16" ht="15" hidden="1" customHeight="1">
      <c r="A15882">
        <v>601752</v>
      </c>
      <c r="B15882" t="s">
        <v>31189</v>
      </c>
      <c r="C15882" t="s">
        <v>31190</v>
      </c>
      <c r="D15882" t="s">
        <v>1067</v>
      </c>
      <c r="E15882" t="s">
        <v>1067</v>
      </c>
      <c r="F15882" t="s">
        <v>1067</v>
      </c>
      <c r="I15882" t="s">
        <v>27</v>
      </c>
      <c r="L15882">
        <v>0</v>
      </c>
      <c r="N15882">
        <f t="shared" si="200"/>
        <v>601752</v>
      </c>
      <c r="O15882">
        <f>_xlfn.XLOOKUP(A15882,Planilha1!F:F,Planilha1!G:G,0)</f>
        <v>0</v>
      </c>
      <c r="P15882">
        <v>0</v>
      </c>
    </row>
    <row r="15883" spans="1:16" ht="15" hidden="1" customHeight="1">
      <c r="A15883">
        <v>601753</v>
      </c>
      <c r="B15883" t="s">
        <v>31191</v>
      </c>
      <c r="C15883" t="s">
        <v>31192</v>
      </c>
      <c r="D15883" t="s">
        <v>1067</v>
      </c>
      <c r="E15883" t="s">
        <v>1067</v>
      </c>
      <c r="F15883" t="s">
        <v>1067</v>
      </c>
      <c r="I15883" t="s">
        <v>27</v>
      </c>
      <c r="L15883">
        <v>0</v>
      </c>
      <c r="N15883">
        <f t="shared" si="200"/>
        <v>601753</v>
      </c>
      <c r="O15883">
        <f>_xlfn.XLOOKUP(A15883,Planilha1!F:F,Planilha1!G:G,0)</f>
        <v>0</v>
      </c>
      <c r="P15883">
        <v>0</v>
      </c>
    </row>
    <row r="15884" spans="1:16" ht="15" hidden="1" customHeight="1">
      <c r="A15884">
        <v>601754</v>
      </c>
      <c r="B15884" t="s">
        <v>31193</v>
      </c>
      <c r="C15884" t="s">
        <v>31194</v>
      </c>
      <c r="D15884" t="s">
        <v>1067</v>
      </c>
      <c r="E15884" t="s">
        <v>1067</v>
      </c>
      <c r="F15884" t="s">
        <v>1067</v>
      </c>
      <c r="I15884" t="s">
        <v>27</v>
      </c>
      <c r="L15884">
        <v>0</v>
      </c>
      <c r="N15884">
        <f t="shared" si="200"/>
        <v>601754</v>
      </c>
      <c r="O15884">
        <f>_xlfn.XLOOKUP(A15884,Planilha1!F:F,Planilha1!G:G,0)</f>
        <v>0</v>
      </c>
      <c r="P15884">
        <v>0</v>
      </c>
    </row>
    <row r="15885" spans="1:16" ht="15" hidden="1" customHeight="1">
      <c r="A15885">
        <v>601755</v>
      </c>
      <c r="B15885" t="s">
        <v>31195</v>
      </c>
      <c r="C15885" t="s">
        <v>31196</v>
      </c>
      <c r="D15885" t="s">
        <v>1067</v>
      </c>
      <c r="E15885" t="s">
        <v>1067</v>
      </c>
      <c r="F15885" t="s">
        <v>1067</v>
      </c>
      <c r="I15885" t="s">
        <v>27</v>
      </c>
      <c r="L15885">
        <v>0</v>
      </c>
      <c r="N15885">
        <f t="shared" si="200"/>
        <v>601755</v>
      </c>
      <c r="O15885">
        <f>_xlfn.XLOOKUP(A15885,Planilha1!F:F,Planilha1!G:G,0)</f>
        <v>0</v>
      </c>
      <c r="P15885">
        <v>0</v>
      </c>
    </row>
    <row r="15886" spans="1:16" ht="15" hidden="1" customHeight="1">
      <c r="A15886">
        <v>601756</v>
      </c>
      <c r="B15886" t="s">
        <v>31197</v>
      </c>
      <c r="C15886" t="s">
        <v>31198</v>
      </c>
      <c r="D15886" t="s">
        <v>1067</v>
      </c>
      <c r="E15886" t="s">
        <v>1067</v>
      </c>
      <c r="F15886" t="s">
        <v>1067</v>
      </c>
      <c r="I15886" t="s">
        <v>27</v>
      </c>
      <c r="L15886">
        <v>0</v>
      </c>
      <c r="N15886">
        <f t="shared" si="200"/>
        <v>601756</v>
      </c>
      <c r="O15886">
        <f>_xlfn.XLOOKUP(A15886,Planilha1!F:F,Planilha1!G:G,0)</f>
        <v>0</v>
      </c>
      <c r="P15886">
        <v>0</v>
      </c>
    </row>
    <row r="15887" spans="1:16" ht="15" hidden="1" customHeight="1">
      <c r="A15887">
        <v>601757</v>
      </c>
      <c r="B15887" t="s">
        <v>31199</v>
      </c>
      <c r="C15887" t="s">
        <v>31200</v>
      </c>
      <c r="D15887" t="s">
        <v>1067</v>
      </c>
      <c r="E15887" t="s">
        <v>1067</v>
      </c>
      <c r="F15887" t="s">
        <v>1067</v>
      </c>
      <c r="I15887" t="s">
        <v>27</v>
      </c>
      <c r="L15887">
        <v>0</v>
      </c>
      <c r="N15887">
        <f t="shared" si="200"/>
        <v>601757</v>
      </c>
      <c r="O15887">
        <f>_xlfn.XLOOKUP(A15887,Planilha1!F:F,Planilha1!G:G,0)</f>
        <v>0</v>
      </c>
      <c r="P15887">
        <v>0</v>
      </c>
    </row>
    <row r="15888" spans="1:16" ht="15" hidden="1" customHeight="1">
      <c r="A15888">
        <v>601758</v>
      </c>
      <c r="B15888" t="s">
        <v>31201</v>
      </c>
      <c r="C15888" t="s">
        <v>31202</v>
      </c>
      <c r="D15888" t="s">
        <v>1067</v>
      </c>
      <c r="E15888" t="s">
        <v>1067</v>
      </c>
      <c r="F15888" t="s">
        <v>1067</v>
      </c>
      <c r="I15888" t="s">
        <v>27</v>
      </c>
      <c r="L15888">
        <v>0</v>
      </c>
      <c r="N15888">
        <f t="shared" si="200"/>
        <v>601758</v>
      </c>
      <c r="O15888">
        <f>_xlfn.XLOOKUP(A15888,Planilha1!F:F,Planilha1!G:G,0)</f>
        <v>0</v>
      </c>
      <c r="P15888">
        <v>0</v>
      </c>
    </row>
    <row r="15889" spans="1:16" ht="15" hidden="1" customHeight="1">
      <c r="A15889">
        <v>601759</v>
      </c>
      <c r="B15889" t="s">
        <v>31203</v>
      </c>
      <c r="C15889" t="s">
        <v>31204</v>
      </c>
      <c r="D15889" t="s">
        <v>1067</v>
      </c>
      <c r="E15889" t="s">
        <v>1067</v>
      </c>
      <c r="F15889" t="s">
        <v>1067</v>
      </c>
      <c r="I15889" t="s">
        <v>27</v>
      </c>
      <c r="L15889">
        <v>0</v>
      </c>
      <c r="N15889">
        <f t="shared" si="200"/>
        <v>601759</v>
      </c>
      <c r="O15889">
        <f>_xlfn.XLOOKUP(A15889,Planilha1!F:F,Planilha1!G:G,0)</f>
        <v>0</v>
      </c>
      <c r="P15889">
        <v>0</v>
      </c>
    </row>
    <row r="15890" spans="1:16" ht="15" hidden="1" customHeight="1">
      <c r="A15890">
        <v>601760</v>
      </c>
      <c r="B15890" t="s">
        <v>31205</v>
      </c>
      <c r="C15890" t="s">
        <v>31206</v>
      </c>
      <c r="D15890" t="s">
        <v>1067</v>
      </c>
      <c r="E15890" t="s">
        <v>1067</v>
      </c>
      <c r="F15890" t="s">
        <v>1067</v>
      </c>
      <c r="I15890" t="s">
        <v>27</v>
      </c>
      <c r="L15890">
        <v>0</v>
      </c>
      <c r="N15890">
        <f t="shared" ref="N15890:N15953" si="201">A15890</f>
        <v>601760</v>
      </c>
      <c r="O15890">
        <f>_xlfn.XLOOKUP(A15890,Planilha1!F:F,Planilha1!G:G,0)</f>
        <v>0</v>
      </c>
      <c r="P15890">
        <v>0</v>
      </c>
    </row>
    <row r="15891" spans="1:16" ht="15" hidden="1" customHeight="1">
      <c r="A15891">
        <v>601761</v>
      </c>
      <c r="B15891" t="s">
        <v>31207</v>
      </c>
      <c r="C15891" t="s">
        <v>31208</v>
      </c>
      <c r="D15891" t="s">
        <v>1067</v>
      </c>
      <c r="E15891" t="s">
        <v>1067</v>
      </c>
      <c r="F15891" t="s">
        <v>1067</v>
      </c>
      <c r="I15891" t="s">
        <v>27</v>
      </c>
      <c r="L15891">
        <v>0</v>
      </c>
      <c r="N15891">
        <f t="shared" si="201"/>
        <v>601761</v>
      </c>
      <c r="O15891">
        <f>_xlfn.XLOOKUP(A15891,Planilha1!F:F,Planilha1!G:G,0)</f>
        <v>0</v>
      </c>
      <c r="P15891">
        <v>0</v>
      </c>
    </row>
    <row r="15892" spans="1:16" ht="15" hidden="1" customHeight="1">
      <c r="A15892">
        <v>601762</v>
      </c>
      <c r="B15892" t="s">
        <v>31209</v>
      </c>
      <c r="C15892" t="s">
        <v>31210</v>
      </c>
      <c r="D15892" t="s">
        <v>1067</v>
      </c>
      <c r="E15892" t="s">
        <v>1067</v>
      </c>
      <c r="F15892" t="s">
        <v>1067</v>
      </c>
      <c r="I15892" t="s">
        <v>27</v>
      </c>
      <c r="L15892">
        <v>0</v>
      </c>
      <c r="N15892">
        <f t="shared" si="201"/>
        <v>601762</v>
      </c>
      <c r="O15892">
        <f>_xlfn.XLOOKUP(A15892,Planilha1!F:F,Planilha1!G:G,0)</f>
        <v>0</v>
      </c>
      <c r="P15892">
        <v>0</v>
      </c>
    </row>
    <row r="15893" spans="1:16" ht="15" hidden="1" customHeight="1">
      <c r="A15893">
        <v>601763</v>
      </c>
      <c r="B15893" t="s">
        <v>31211</v>
      </c>
      <c r="C15893" t="s">
        <v>31212</v>
      </c>
      <c r="D15893" t="s">
        <v>1067</v>
      </c>
      <c r="E15893" t="s">
        <v>1067</v>
      </c>
      <c r="F15893" t="s">
        <v>1067</v>
      </c>
      <c r="I15893" t="s">
        <v>27</v>
      </c>
      <c r="L15893">
        <v>0</v>
      </c>
      <c r="N15893">
        <f t="shared" si="201"/>
        <v>601763</v>
      </c>
      <c r="O15893">
        <f>_xlfn.XLOOKUP(A15893,Planilha1!F:F,Planilha1!G:G,0)</f>
        <v>0</v>
      </c>
      <c r="P15893">
        <v>0</v>
      </c>
    </row>
    <row r="15894" spans="1:16" ht="15" hidden="1" customHeight="1">
      <c r="A15894">
        <v>601764</v>
      </c>
      <c r="B15894" t="s">
        <v>31213</v>
      </c>
      <c r="C15894" t="s">
        <v>31214</v>
      </c>
      <c r="D15894" t="s">
        <v>1067</v>
      </c>
      <c r="E15894" t="s">
        <v>1067</v>
      </c>
      <c r="F15894" t="s">
        <v>1067</v>
      </c>
      <c r="I15894" t="s">
        <v>27</v>
      </c>
      <c r="L15894">
        <v>0</v>
      </c>
      <c r="N15894">
        <f t="shared" si="201"/>
        <v>601764</v>
      </c>
      <c r="O15894">
        <f>_xlfn.XLOOKUP(A15894,Planilha1!F:F,Planilha1!G:G,0)</f>
        <v>0</v>
      </c>
      <c r="P15894">
        <v>0</v>
      </c>
    </row>
    <row r="15895" spans="1:16" ht="15" hidden="1" customHeight="1">
      <c r="A15895">
        <v>601765</v>
      </c>
      <c r="B15895" t="s">
        <v>31215</v>
      </c>
      <c r="C15895" t="s">
        <v>31216</v>
      </c>
      <c r="D15895" t="s">
        <v>1067</v>
      </c>
      <c r="E15895" t="s">
        <v>1067</v>
      </c>
      <c r="F15895" t="s">
        <v>1067</v>
      </c>
      <c r="I15895" t="s">
        <v>27</v>
      </c>
      <c r="L15895">
        <v>0</v>
      </c>
      <c r="N15895">
        <f t="shared" si="201"/>
        <v>601765</v>
      </c>
      <c r="O15895">
        <f>_xlfn.XLOOKUP(A15895,Planilha1!F:F,Planilha1!G:G,0)</f>
        <v>0</v>
      </c>
      <c r="P15895">
        <v>0</v>
      </c>
    </row>
    <row r="15896" spans="1:16" ht="15" hidden="1" customHeight="1">
      <c r="A15896">
        <v>601766</v>
      </c>
      <c r="B15896" t="s">
        <v>31217</v>
      </c>
      <c r="C15896" t="s">
        <v>31218</v>
      </c>
      <c r="D15896" t="s">
        <v>1067</v>
      </c>
      <c r="E15896" t="s">
        <v>1067</v>
      </c>
      <c r="F15896" t="s">
        <v>1067</v>
      </c>
      <c r="I15896" t="s">
        <v>27</v>
      </c>
      <c r="L15896">
        <v>0</v>
      </c>
      <c r="N15896">
        <f t="shared" si="201"/>
        <v>601766</v>
      </c>
      <c r="O15896">
        <f>_xlfn.XLOOKUP(A15896,Planilha1!F:F,Planilha1!G:G,0)</f>
        <v>0</v>
      </c>
      <c r="P15896">
        <v>0</v>
      </c>
    </row>
    <row r="15897" spans="1:16" ht="15" hidden="1" customHeight="1">
      <c r="A15897">
        <v>601767</v>
      </c>
      <c r="B15897" t="s">
        <v>31219</v>
      </c>
      <c r="C15897" t="s">
        <v>31220</v>
      </c>
      <c r="D15897" t="s">
        <v>1067</v>
      </c>
      <c r="E15897" t="s">
        <v>1067</v>
      </c>
      <c r="F15897" t="s">
        <v>1067</v>
      </c>
      <c r="I15897" t="s">
        <v>27</v>
      </c>
      <c r="L15897">
        <v>0</v>
      </c>
      <c r="N15897">
        <f t="shared" si="201"/>
        <v>601767</v>
      </c>
      <c r="O15897">
        <f>_xlfn.XLOOKUP(A15897,Planilha1!F:F,Planilha1!G:G,0)</f>
        <v>0</v>
      </c>
      <c r="P15897">
        <v>0</v>
      </c>
    </row>
    <row r="15898" spans="1:16" ht="15" hidden="1" customHeight="1">
      <c r="A15898">
        <v>601768</v>
      </c>
      <c r="B15898" t="s">
        <v>31221</v>
      </c>
      <c r="C15898" t="s">
        <v>31222</v>
      </c>
      <c r="D15898" t="s">
        <v>1067</v>
      </c>
      <c r="E15898" t="s">
        <v>1067</v>
      </c>
      <c r="F15898" t="s">
        <v>1067</v>
      </c>
      <c r="I15898" t="s">
        <v>27</v>
      </c>
      <c r="L15898">
        <v>0</v>
      </c>
      <c r="N15898">
        <f t="shared" si="201"/>
        <v>601768</v>
      </c>
      <c r="O15898">
        <f>_xlfn.XLOOKUP(A15898,Planilha1!F:F,Planilha1!G:G,0)</f>
        <v>0</v>
      </c>
      <c r="P15898">
        <v>0</v>
      </c>
    </row>
    <row r="15899" spans="1:16" ht="15" hidden="1" customHeight="1">
      <c r="A15899">
        <v>601769</v>
      </c>
      <c r="B15899" t="s">
        <v>26418</v>
      </c>
      <c r="C15899" t="s">
        <v>31223</v>
      </c>
      <c r="D15899" t="s">
        <v>1067</v>
      </c>
      <c r="E15899" t="s">
        <v>1067</v>
      </c>
      <c r="F15899" t="s">
        <v>1067</v>
      </c>
      <c r="I15899" t="s">
        <v>27</v>
      </c>
      <c r="L15899">
        <v>0</v>
      </c>
      <c r="N15899">
        <f t="shared" si="201"/>
        <v>601769</v>
      </c>
      <c r="O15899">
        <f>_xlfn.XLOOKUP(A15899,Planilha1!F:F,Planilha1!G:G,0)</f>
        <v>0</v>
      </c>
      <c r="P15899">
        <v>0</v>
      </c>
    </row>
    <row r="15900" spans="1:16" ht="15" hidden="1" customHeight="1">
      <c r="A15900">
        <v>601770</v>
      </c>
      <c r="B15900" t="s">
        <v>31224</v>
      </c>
      <c r="C15900" t="s">
        <v>31225</v>
      </c>
      <c r="D15900" t="s">
        <v>1067</v>
      </c>
      <c r="E15900" t="s">
        <v>1067</v>
      </c>
      <c r="F15900" t="s">
        <v>1067</v>
      </c>
      <c r="I15900" t="s">
        <v>27</v>
      </c>
      <c r="L15900">
        <v>0</v>
      </c>
      <c r="N15900">
        <f t="shared" si="201"/>
        <v>601770</v>
      </c>
      <c r="O15900">
        <f>_xlfn.XLOOKUP(A15900,Planilha1!F:F,Planilha1!G:G,0)</f>
        <v>0</v>
      </c>
      <c r="P15900">
        <v>0</v>
      </c>
    </row>
    <row r="15901" spans="1:16" ht="15" hidden="1" customHeight="1">
      <c r="A15901">
        <v>601771</v>
      </c>
      <c r="B15901" t="s">
        <v>31226</v>
      </c>
      <c r="C15901" t="s">
        <v>31227</v>
      </c>
      <c r="D15901" t="s">
        <v>1067</v>
      </c>
      <c r="E15901" t="s">
        <v>1067</v>
      </c>
      <c r="F15901" t="s">
        <v>1067</v>
      </c>
      <c r="I15901" t="s">
        <v>27</v>
      </c>
      <c r="L15901">
        <v>0</v>
      </c>
      <c r="N15901">
        <f t="shared" si="201"/>
        <v>601771</v>
      </c>
      <c r="O15901">
        <f>_xlfn.XLOOKUP(A15901,Planilha1!F:F,Planilha1!G:G,0)</f>
        <v>0</v>
      </c>
      <c r="P15901">
        <v>0</v>
      </c>
    </row>
    <row r="15902" spans="1:16" ht="15" hidden="1" customHeight="1">
      <c r="A15902">
        <v>601772</v>
      </c>
      <c r="B15902" t="s">
        <v>31228</v>
      </c>
      <c r="C15902" t="s">
        <v>31229</v>
      </c>
      <c r="D15902" t="s">
        <v>1067</v>
      </c>
      <c r="E15902" t="s">
        <v>1067</v>
      </c>
      <c r="F15902" t="s">
        <v>1067</v>
      </c>
      <c r="I15902" t="s">
        <v>27</v>
      </c>
      <c r="L15902">
        <v>0</v>
      </c>
      <c r="N15902">
        <f t="shared" si="201"/>
        <v>601772</v>
      </c>
      <c r="O15902">
        <f>_xlfn.XLOOKUP(A15902,Planilha1!F:F,Planilha1!G:G,0)</f>
        <v>0</v>
      </c>
      <c r="P15902">
        <v>0</v>
      </c>
    </row>
    <row r="15903" spans="1:16" ht="15" hidden="1" customHeight="1">
      <c r="A15903">
        <v>601773</v>
      </c>
      <c r="B15903" t="s">
        <v>31230</v>
      </c>
      <c r="C15903" t="s">
        <v>31231</v>
      </c>
      <c r="D15903" t="s">
        <v>1067</v>
      </c>
      <c r="E15903" t="s">
        <v>1067</v>
      </c>
      <c r="F15903" t="s">
        <v>1067</v>
      </c>
      <c r="I15903" t="s">
        <v>27</v>
      </c>
      <c r="L15903">
        <v>0</v>
      </c>
      <c r="N15903">
        <f t="shared" si="201"/>
        <v>601773</v>
      </c>
      <c r="O15903">
        <f>_xlfn.XLOOKUP(A15903,Planilha1!F:F,Planilha1!G:G,0)</f>
        <v>0</v>
      </c>
      <c r="P15903">
        <v>0</v>
      </c>
    </row>
    <row r="15904" spans="1:16" ht="15" hidden="1" customHeight="1">
      <c r="A15904">
        <v>601774</v>
      </c>
      <c r="B15904" t="s">
        <v>12000</v>
      </c>
      <c r="C15904" t="s">
        <v>31232</v>
      </c>
      <c r="D15904" t="s">
        <v>1067</v>
      </c>
      <c r="E15904" t="s">
        <v>1067</v>
      </c>
      <c r="F15904" t="s">
        <v>1067</v>
      </c>
      <c r="I15904" t="s">
        <v>27</v>
      </c>
      <c r="L15904">
        <v>0</v>
      </c>
      <c r="N15904">
        <f t="shared" si="201"/>
        <v>601774</v>
      </c>
      <c r="O15904">
        <f>_xlfn.XLOOKUP(A15904,Planilha1!F:F,Planilha1!G:G,0)</f>
        <v>0</v>
      </c>
      <c r="P15904">
        <v>0</v>
      </c>
    </row>
    <row r="15905" spans="1:16" ht="15" hidden="1" customHeight="1">
      <c r="A15905">
        <v>601775</v>
      </c>
      <c r="B15905" t="s">
        <v>31233</v>
      </c>
      <c r="C15905" t="s">
        <v>31234</v>
      </c>
      <c r="D15905" t="s">
        <v>1067</v>
      </c>
      <c r="E15905" t="s">
        <v>1067</v>
      </c>
      <c r="F15905" t="s">
        <v>1067</v>
      </c>
      <c r="I15905" t="s">
        <v>27</v>
      </c>
      <c r="L15905">
        <v>0</v>
      </c>
      <c r="N15905">
        <f t="shared" si="201"/>
        <v>601775</v>
      </c>
      <c r="O15905">
        <f>_xlfn.XLOOKUP(A15905,Planilha1!F:F,Planilha1!G:G,0)</f>
        <v>0</v>
      </c>
      <c r="P15905">
        <v>0</v>
      </c>
    </row>
    <row r="15906" spans="1:16" ht="15" hidden="1" customHeight="1">
      <c r="A15906">
        <v>601776</v>
      </c>
      <c r="B15906" t="s">
        <v>31235</v>
      </c>
      <c r="C15906" t="s">
        <v>31236</v>
      </c>
      <c r="D15906" t="s">
        <v>1067</v>
      </c>
      <c r="E15906" t="s">
        <v>1067</v>
      </c>
      <c r="F15906" t="s">
        <v>1067</v>
      </c>
      <c r="I15906" t="s">
        <v>27</v>
      </c>
      <c r="L15906">
        <v>0</v>
      </c>
      <c r="N15906">
        <f t="shared" si="201"/>
        <v>601776</v>
      </c>
      <c r="O15906">
        <f>_xlfn.XLOOKUP(A15906,Planilha1!F:F,Planilha1!G:G,0)</f>
        <v>0</v>
      </c>
      <c r="P15906">
        <v>0</v>
      </c>
    </row>
    <row r="15907" spans="1:16" ht="15" hidden="1" customHeight="1">
      <c r="A15907">
        <v>601777</v>
      </c>
      <c r="B15907" t="s">
        <v>31237</v>
      </c>
      <c r="C15907" t="s">
        <v>31238</v>
      </c>
      <c r="D15907" t="s">
        <v>1067</v>
      </c>
      <c r="E15907" t="s">
        <v>1067</v>
      </c>
      <c r="F15907" t="s">
        <v>1067</v>
      </c>
      <c r="I15907" t="s">
        <v>27</v>
      </c>
      <c r="L15907">
        <v>0</v>
      </c>
      <c r="N15907">
        <f t="shared" si="201"/>
        <v>601777</v>
      </c>
      <c r="O15907">
        <f>_xlfn.XLOOKUP(A15907,Planilha1!F:F,Planilha1!G:G,0)</f>
        <v>0</v>
      </c>
      <c r="P15907">
        <v>0</v>
      </c>
    </row>
    <row r="15908" spans="1:16" ht="15" hidden="1" customHeight="1">
      <c r="A15908">
        <v>601778</v>
      </c>
      <c r="B15908" t="s">
        <v>26150</v>
      </c>
      <c r="C15908" t="s">
        <v>31239</v>
      </c>
      <c r="D15908" t="s">
        <v>1067</v>
      </c>
      <c r="E15908" t="s">
        <v>1067</v>
      </c>
      <c r="F15908" t="s">
        <v>1067</v>
      </c>
      <c r="I15908" t="s">
        <v>27</v>
      </c>
      <c r="L15908">
        <v>0</v>
      </c>
      <c r="N15908">
        <f t="shared" si="201"/>
        <v>601778</v>
      </c>
      <c r="O15908">
        <f>_xlfn.XLOOKUP(A15908,Planilha1!F:F,Planilha1!G:G,0)</f>
        <v>0</v>
      </c>
      <c r="P15908">
        <v>0</v>
      </c>
    </row>
    <row r="15909" spans="1:16" ht="15" hidden="1" customHeight="1">
      <c r="A15909">
        <v>601779</v>
      </c>
      <c r="B15909" t="s">
        <v>31240</v>
      </c>
      <c r="C15909" t="s">
        <v>31241</v>
      </c>
      <c r="D15909" t="s">
        <v>1067</v>
      </c>
      <c r="E15909" t="s">
        <v>1067</v>
      </c>
      <c r="F15909" t="s">
        <v>1067</v>
      </c>
      <c r="I15909" t="s">
        <v>27</v>
      </c>
      <c r="L15909">
        <v>0</v>
      </c>
      <c r="N15909">
        <f t="shared" si="201"/>
        <v>601779</v>
      </c>
      <c r="O15909">
        <f>_xlfn.XLOOKUP(A15909,Planilha1!F:F,Planilha1!G:G,0)</f>
        <v>0</v>
      </c>
      <c r="P15909">
        <v>0</v>
      </c>
    </row>
    <row r="15910" spans="1:16" ht="15" hidden="1" customHeight="1">
      <c r="A15910">
        <v>601780</v>
      </c>
      <c r="B15910" t="s">
        <v>31242</v>
      </c>
      <c r="C15910" t="s">
        <v>31243</v>
      </c>
      <c r="D15910" t="s">
        <v>1067</v>
      </c>
      <c r="E15910" t="s">
        <v>1067</v>
      </c>
      <c r="F15910" t="s">
        <v>1067</v>
      </c>
      <c r="I15910" t="s">
        <v>27</v>
      </c>
      <c r="L15910">
        <v>0</v>
      </c>
      <c r="N15910">
        <f t="shared" si="201"/>
        <v>601780</v>
      </c>
      <c r="O15910">
        <f>_xlfn.XLOOKUP(A15910,Planilha1!F:F,Planilha1!G:G,0)</f>
        <v>0</v>
      </c>
      <c r="P15910">
        <v>0</v>
      </c>
    </row>
    <row r="15911" spans="1:16" ht="15" hidden="1" customHeight="1">
      <c r="A15911">
        <v>601781</v>
      </c>
      <c r="B15911" t="s">
        <v>31244</v>
      </c>
      <c r="C15911" t="s">
        <v>31245</v>
      </c>
      <c r="D15911" t="s">
        <v>1067</v>
      </c>
      <c r="E15911" t="s">
        <v>1067</v>
      </c>
      <c r="F15911" t="s">
        <v>1067</v>
      </c>
      <c r="I15911" t="s">
        <v>27</v>
      </c>
      <c r="L15911">
        <v>0</v>
      </c>
      <c r="N15911">
        <f t="shared" si="201"/>
        <v>601781</v>
      </c>
      <c r="O15911">
        <f>_xlfn.XLOOKUP(A15911,Planilha1!F:F,Planilha1!G:G,0)</f>
        <v>0</v>
      </c>
      <c r="P15911">
        <v>0</v>
      </c>
    </row>
    <row r="15912" spans="1:16" ht="15" hidden="1" customHeight="1">
      <c r="A15912">
        <v>601782</v>
      </c>
      <c r="B15912" t="s">
        <v>31246</v>
      </c>
      <c r="C15912" t="s">
        <v>31247</v>
      </c>
      <c r="D15912" t="s">
        <v>1067</v>
      </c>
      <c r="E15912" t="s">
        <v>1067</v>
      </c>
      <c r="F15912" t="s">
        <v>1067</v>
      </c>
      <c r="I15912" t="s">
        <v>27</v>
      </c>
      <c r="L15912">
        <v>0</v>
      </c>
      <c r="N15912">
        <f t="shared" si="201"/>
        <v>601782</v>
      </c>
      <c r="O15912">
        <f>_xlfn.XLOOKUP(A15912,Planilha1!F:F,Planilha1!G:G,0)</f>
        <v>0</v>
      </c>
      <c r="P15912">
        <v>0</v>
      </c>
    </row>
    <row r="15913" spans="1:16" ht="15" hidden="1" customHeight="1">
      <c r="A15913">
        <v>601783</v>
      </c>
      <c r="B15913" t="s">
        <v>31248</v>
      </c>
      <c r="C15913" t="s">
        <v>31249</v>
      </c>
      <c r="D15913" t="s">
        <v>1067</v>
      </c>
      <c r="E15913" t="s">
        <v>1067</v>
      </c>
      <c r="F15913" t="s">
        <v>1067</v>
      </c>
      <c r="I15913" t="s">
        <v>27</v>
      </c>
      <c r="L15913">
        <v>0</v>
      </c>
      <c r="N15913">
        <f t="shared" si="201"/>
        <v>601783</v>
      </c>
      <c r="O15913">
        <f>_xlfn.XLOOKUP(A15913,Planilha1!F:F,Planilha1!G:G,0)</f>
        <v>0</v>
      </c>
      <c r="P15913">
        <v>0</v>
      </c>
    </row>
    <row r="15914" spans="1:16" ht="15" hidden="1" customHeight="1">
      <c r="A15914">
        <v>601784</v>
      </c>
      <c r="B15914" t="s">
        <v>31250</v>
      </c>
      <c r="C15914" t="s">
        <v>31251</v>
      </c>
      <c r="D15914" t="s">
        <v>1067</v>
      </c>
      <c r="E15914" t="s">
        <v>1067</v>
      </c>
      <c r="F15914" t="s">
        <v>1067</v>
      </c>
      <c r="I15914" t="s">
        <v>27</v>
      </c>
      <c r="L15914">
        <v>0</v>
      </c>
      <c r="N15914">
        <f t="shared" si="201"/>
        <v>601784</v>
      </c>
      <c r="O15914">
        <f>_xlfn.XLOOKUP(A15914,Planilha1!F:F,Planilha1!G:G,0)</f>
        <v>0</v>
      </c>
      <c r="P15914">
        <v>0</v>
      </c>
    </row>
    <row r="15915" spans="1:16" ht="15" hidden="1" customHeight="1">
      <c r="A15915">
        <v>601785</v>
      </c>
      <c r="B15915" t="s">
        <v>31252</v>
      </c>
      <c r="C15915" t="s">
        <v>31253</v>
      </c>
      <c r="D15915" t="s">
        <v>1067</v>
      </c>
      <c r="E15915" t="s">
        <v>1067</v>
      </c>
      <c r="F15915" t="s">
        <v>1067</v>
      </c>
      <c r="I15915" t="s">
        <v>27</v>
      </c>
      <c r="L15915">
        <v>0</v>
      </c>
      <c r="N15915">
        <f t="shared" si="201"/>
        <v>601785</v>
      </c>
      <c r="O15915">
        <f>_xlfn.XLOOKUP(A15915,Planilha1!F:F,Planilha1!G:G,0)</f>
        <v>0</v>
      </c>
      <c r="P15915">
        <v>0</v>
      </c>
    </row>
    <row r="15916" spans="1:16" ht="15" hidden="1" customHeight="1">
      <c r="A15916">
        <v>601786</v>
      </c>
      <c r="B15916" t="s">
        <v>31254</v>
      </c>
      <c r="C15916" t="s">
        <v>31255</v>
      </c>
      <c r="D15916" t="s">
        <v>1067</v>
      </c>
      <c r="E15916" t="s">
        <v>1067</v>
      </c>
      <c r="F15916" t="s">
        <v>1067</v>
      </c>
      <c r="I15916" t="s">
        <v>27</v>
      </c>
      <c r="L15916">
        <v>0</v>
      </c>
      <c r="N15916">
        <f t="shared" si="201"/>
        <v>601786</v>
      </c>
      <c r="O15916">
        <f>_xlfn.XLOOKUP(A15916,Planilha1!F:F,Planilha1!G:G,0)</f>
        <v>0</v>
      </c>
      <c r="P15916">
        <v>0</v>
      </c>
    </row>
    <row r="15917" spans="1:16" ht="15" hidden="1" customHeight="1">
      <c r="A15917">
        <v>601787</v>
      </c>
      <c r="B15917" t="s">
        <v>31256</v>
      </c>
      <c r="C15917" t="s">
        <v>31257</v>
      </c>
      <c r="D15917" t="s">
        <v>1067</v>
      </c>
      <c r="E15917" t="s">
        <v>1067</v>
      </c>
      <c r="F15917" t="s">
        <v>1067</v>
      </c>
      <c r="I15917" t="s">
        <v>27</v>
      </c>
      <c r="L15917">
        <v>0</v>
      </c>
      <c r="N15917">
        <f t="shared" si="201"/>
        <v>601787</v>
      </c>
      <c r="O15917">
        <f>_xlfn.XLOOKUP(A15917,Planilha1!F:F,Planilha1!G:G,0)</f>
        <v>0</v>
      </c>
      <c r="P15917">
        <v>0</v>
      </c>
    </row>
    <row r="15918" spans="1:16" ht="15" hidden="1" customHeight="1">
      <c r="A15918">
        <v>601788</v>
      </c>
      <c r="B15918" t="s">
        <v>28510</v>
      </c>
      <c r="C15918" t="s">
        <v>31258</v>
      </c>
      <c r="D15918" t="s">
        <v>1067</v>
      </c>
      <c r="E15918" t="s">
        <v>1067</v>
      </c>
      <c r="F15918" t="s">
        <v>1067</v>
      </c>
      <c r="I15918" t="s">
        <v>27</v>
      </c>
      <c r="L15918">
        <v>0</v>
      </c>
      <c r="N15918">
        <f t="shared" si="201"/>
        <v>601788</v>
      </c>
      <c r="O15918">
        <f>_xlfn.XLOOKUP(A15918,Planilha1!F:F,Planilha1!G:G,0)</f>
        <v>0</v>
      </c>
      <c r="P15918">
        <v>0</v>
      </c>
    </row>
    <row r="15919" spans="1:16" ht="15" hidden="1" customHeight="1">
      <c r="A15919">
        <v>601789</v>
      </c>
      <c r="B15919" t="s">
        <v>31259</v>
      </c>
      <c r="C15919" t="s">
        <v>31260</v>
      </c>
      <c r="D15919" t="s">
        <v>1067</v>
      </c>
      <c r="E15919" t="s">
        <v>1067</v>
      </c>
      <c r="F15919" t="s">
        <v>1067</v>
      </c>
      <c r="I15919" t="s">
        <v>27</v>
      </c>
      <c r="L15919">
        <v>0</v>
      </c>
      <c r="N15919">
        <f t="shared" si="201"/>
        <v>601789</v>
      </c>
      <c r="O15919">
        <f>_xlfn.XLOOKUP(A15919,Planilha1!F:F,Planilha1!G:G,0)</f>
        <v>0</v>
      </c>
      <c r="P15919">
        <v>0</v>
      </c>
    </row>
    <row r="15920" spans="1:16" ht="15" hidden="1" customHeight="1">
      <c r="A15920">
        <v>601790</v>
      </c>
      <c r="B15920" t="s">
        <v>31261</v>
      </c>
      <c r="C15920" t="s">
        <v>31262</v>
      </c>
      <c r="D15920" t="s">
        <v>1067</v>
      </c>
      <c r="E15920" t="s">
        <v>1067</v>
      </c>
      <c r="F15920" t="s">
        <v>1067</v>
      </c>
      <c r="I15920" t="s">
        <v>27</v>
      </c>
      <c r="L15920">
        <v>0</v>
      </c>
      <c r="N15920">
        <f t="shared" si="201"/>
        <v>601790</v>
      </c>
      <c r="O15920">
        <f>_xlfn.XLOOKUP(A15920,Planilha1!F:F,Planilha1!G:G,0)</f>
        <v>0</v>
      </c>
      <c r="P15920">
        <v>0</v>
      </c>
    </row>
    <row r="15921" spans="1:16" ht="15" hidden="1" customHeight="1">
      <c r="A15921">
        <v>601791</v>
      </c>
      <c r="B15921" t="s">
        <v>31263</v>
      </c>
      <c r="C15921" t="s">
        <v>31264</v>
      </c>
      <c r="D15921" t="s">
        <v>1067</v>
      </c>
      <c r="E15921" t="s">
        <v>1067</v>
      </c>
      <c r="F15921" t="s">
        <v>1067</v>
      </c>
      <c r="I15921" t="s">
        <v>27</v>
      </c>
      <c r="L15921">
        <v>0</v>
      </c>
      <c r="N15921">
        <f t="shared" si="201"/>
        <v>601791</v>
      </c>
      <c r="O15921">
        <f>_xlfn.XLOOKUP(A15921,Planilha1!F:F,Planilha1!G:G,0)</f>
        <v>0</v>
      </c>
      <c r="P15921">
        <v>0</v>
      </c>
    </row>
    <row r="15922" spans="1:16" ht="15" hidden="1" customHeight="1">
      <c r="A15922">
        <v>601792</v>
      </c>
      <c r="B15922" t="s">
        <v>28512</v>
      </c>
      <c r="C15922" t="s">
        <v>31265</v>
      </c>
      <c r="D15922" t="s">
        <v>1067</v>
      </c>
      <c r="E15922" t="s">
        <v>1067</v>
      </c>
      <c r="F15922" t="s">
        <v>1067</v>
      </c>
      <c r="I15922" t="s">
        <v>27</v>
      </c>
      <c r="L15922">
        <v>0</v>
      </c>
      <c r="N15922">
        <f t="shared" si="201"/>
        <v>601792</v>
      </c>
      <c r="O15922">
        <f>_xlfn.XLOOKUP(A15922,Planilha1!F:F,Planilha1!G:G,0)</f>
        <v>0</v>
      </c>
      <c r="P15922">
        <v>0</v>
      </c>
    </row>
    <row r="15923" spans="1:16" ht="15" hidden="1" customHeight="1">
      <c r="A15923">
        <v>601793</v>
      </c>
      <c r="B15923" t="s">
        <v>23656</v>
      </c>
      <c r="C15923" t="s">
        <v>31266</v>
      </c>
      <c r="D15923" t="s">
        <v>1067</v>
      </c>
      <c r="E15923" t="s">
        <v>1067</v>
      </c>
      <c r="F15923" t="s">
        <v>1067</v>
      </c>
      <c r="I15923" t="s">
        <v>27</v>
      </c>
      <c r="L15923">
        <v>0</v>
      </c>
      <c r="N15923">
        <f t="shared" si="201"/>
        <v>601793</v>
      </c>
      <c r="O15923">
        <f>_xlfn.XLOOKUP(A15923,Planilha1!F:F,Planilha1!G:G,0)</f>
        <v>0</v>
      </c>
      <c r="P15923">
        <v>0</v>
      </c>
    </row>
    <row r="15924" spans="1:16" ht="15" hidden="1" customHeight="1">
      <c r="A15924">
        <v>601794</v>
      </c>
      <c r="B15924" t="s">
        <v>31267</v>
      </c>
      <c r="C15924" t="s">
        <v>31268</v>
      </c>
      <c r="D15924" t="s">
        <v>1067</v>
      </c>
      <c r="E15924" t="s">
        <v>1067</v>
      </c>
      <c r="F15924" t="s">
        <v>1067</v>
      </c>
      <c r="I15924" t="s">
        <v>27</v>
      </c>
      <c r="L15924">
        <v>0</v>
      </c>
      <c r="N15924">
        <f t="shared" si="201"/>
        <v>601794</v>
      </c>
      <c r="O15924">
        <f>_xlfn.XLOOKUP(A15924,Planilha1!F:F,Planilha1!G:G,0)</f>
        <v>0</v>
      </c>
      <c r="P15924">
        <v>0</v>
      </c>
    </row>
    <row r="15925" spans="1:16" ht="15" hidden="1" customHeight="1">
      <c r="A15925">
        <v>601795</v>
      </c>
      <c r="B15925" t="s">
        <v>31269</v>
      </c>
      <c r="C15925" t="s">
        <v>31270</v>
      </c>
      <c r="D15925" t="s">
        <v>1067</v>
      </c>
      <c r="E15925" t="s">
        <v>1067</v>
      </c>
      <c r="F15925" t="s">
        <v>1067</v>
      </c>
      <c r="I15925" t="s">
        <v>27</v>
      </c>
      <c r="L15925">
        <v>0</v>
      </c>
      <c r="N15925">
        <f t="shared" si="201"/>
        <v>601795</v>
      </c>
      <c r="O15925">
        <f>_xlfn.XLOOKUP(A15925,Planilha1!F:F,Planilha1!G:G,0)</f>
        <v>0</v>
      </c>
      <c r="P15925">
        <v>0</v>
      </c>
    </row>
    <row r="15926" spans="1:16" ht="15" hidden="1" customHeight="1">
      <c r="A15926">
        <v>601800</v>
      </c>
      <c r="B15926" t="s">
        <v>31271</v>
      </c>
      <c r="C15926" t="s">
        <v>31272</v>
      </c>
      <c r="D15926" t="s">
        <v>1067</v>
      </c>
      <c r="E15926" t="s">
        <v>1067</v>
      </c>
      <c r="F15926" t="s">
        <v>1067</v>
      </c>
      <c r="I15926" t="s">
        <v>27</v>
      </c>
      <c r="L15926">
        <v>0</v>
      </c>
      <c r="N15926">
        <f t="shared" si="201"/>
        <v>601800</v>
      </c>
      <c r="O15926">
        <f>_xlfn.XLOOKUP(A15926,Planilha1!F:F,Planilha1!G:G,0)</f>
        <v>0</v>
      </c>
      <c r="P15926">
        <v>0</v>
      </c>
    </row>
    <row r="15927" spans="1:16" ht="15" hidden="1" customHeight="1">
      <c r="A15927">
        <v>601810</v>
      </c>
      <c r="B15927" t="s">
        <v>31273</v>
      </c>
      <c r="C15927" t="s">
        <v>31274</v>
      </c>
      <c r="D15927" t="s">
        <v>1067</v>
      </c>
      <c r="E15927" t="s">
        <v>1067</v>
      </c>
      <c r="F15927" t="s">
        <v>1067</v>
      </c>
      <c r="I15927" t="s">
        <v>27</v>
      </c>
      <c r="L15927">
        <v>0</v>
      </c>
      <c r="N15927">
        <f t="shared" si="201"/>
        <v>601810</v>
      </c>
      <c r="O15927">
        <f>_xlfn.XLOOKUP(A15927,Planilha1!F:F,Planilha1!G:G,0)</f>
        <v>0</v>
      </c>
      <c r="P15927">
        <v>0</v>
      </c>
    </row>
    <row r="15928" spans="1:16" ht="15" hidden="1" customHeight="1">
      <c r="A15928">
        <v>601811</v>
      </c>
      <c r="B15928" t="s">
        <v>31275</v>
      </c>
      <c r="C15928" t="s">
        <v>31276</v>
      </c>
      <c r="D15928" t="s">
        <v>1067</v>
      </c>
      <c r="E15928" t="s">
        <v>1067</v>
      </c>
      <c r="F15928" t="s">
        <v>1067</v>
      </c>
      <c r="I15928" t="s">
        <v>27</v>
      </c>
      <c r="L15928">
        <v>0</v>
      </c>
      <c r="N15928">
        <f t="shared" si="201"/>
        <v>601811</v>
      </c>
      <c r="O15928">
        <f>_xlfn.XLOOKUP(A15928,Planilha1!F:F,Planilha1!G:G,0)</f>
        <v>0</v>
      </c>
      <c r="P15928">
        <v>0</v>
      </c>
    </row>
    <row r="15929" spans="1:16" ht="15" hidden="1" customHeight="1">
      <c r="A15929">
        <v>601812</v>
      </c>
      <c r="B15929" t="s">
        <v>31277</v>
      </c>
      <c r="C15929" t="s">
        <v>31278</v>
      </c>
      <c r="D15929" t="s">
        <v>1067</v>
      </c>
      <c r="E15929" t="s">
        <v>1067</v>
      </c>
      <c r="F15929" t="s">
        <v>1067</v>
      </c>
      <c r="I15929" t="s">
        <v>27</v>
      </c>
      <c r="L15929">
        <v>0</v>
      </c>
      <c r="N15929">
        <f t="shared" si="201"/>
        <v>601812</v>
      </c>
      <c r="O15929">
        <f>_xlfn.XLOOKUP(A15929,Planilha1!F:F,Planilha1!G:G,0)</f>
        <v>0</v>
      </c>
      <c r="P15929">
        <v>0</v>
      </c>
    </row>
    <row r="15930" spans="1:16" ht="15" hidden="1" customHeight="1">
      <c r="A15930">
        <v>601813</v>
      </c>
      <c r="B15930" t="s">
        <v>31279</v>
      </c>
      <c r="C15930" t="s">
        <v>31280</v>
      </c>
      <c r="D15930" t="s">
        <v>1067</v>
      </c>
      <c r="E15930" t="s">
        <v>1067</v>
      </c>
      <c r="F15930" t="s">
        <v>1067</v>
      </c>
      <c r="I15930" t="s">
        <v>27</v>
      </c>
      <c r="L15930">
        <v>0</v>
      </c>
      <c r="N15930">
        <f t="shared" si="201"/>
        <v>601813</v>
      </c>
      <c r="O15930">
        <f>_xlfn.XLOOKUP(A15930,Planilha1!F:F,Planilha1!G:G,0)</f>
        <v>0</v>
      </c>
      <c r="P15930">
        <v>0</v>
      </c>
    </row>
    <row r="15931" spans="1:16" ht="15" hidden="1" customHeight="1">
      <c r="A15931">
        <v>601814</v>
      </c>
      <c r="B15931" t="s">
        <v>31281</v>
      </c>
      <c r="C15931" t="s">
        <v>31282</v>
      </c>
      <c r="D15931" t="s">
        <v>1067</v>
      </c>
      <c r="E15931" t="s">
        <v>1067</v>
      </c>
      <c r="F15931" t="s">
        <v>1067</v>
      </c>
      <c r="I15931" t="s">
        <v>27</v>
      </c>
      <c r="L15931">
        <v>0</v>
      </c>
      <c r="N15931">
        <f t="shared" si="201"/>
        <v>601814</v>
      </c>
      <c r="O15931">
        <f>_xlfn.XLOOKUP(A15931,Planilha1!F:F,Planilha1!G:G,0)</f>
        <v>0</v>
      </c>
      <c r="P15931">
        <v>0</v>
      </c>
    </row>
    <row r="15932" spans="1:16" ht="15" hidden="1" customHeight="1">
      <c r="A15932">
        <v>601815</v>
      </c>
      <c r="B15932" t="s">
        <v>31283</v>
      </c>
      <c r="C15932" t="s">
        <v>31284</v>
      </c>
      <c r="D15932" t="s">
        <v>1067</v>
      </c>
      <c r="E15932" t="s">
        <v>1067</v>
      </c>
      <c r="F15932" t="s">
        <v>1067</v>
      </c>
      <c r="I15932" t="s">
        <v>27</v>
      </c>
      <c r="L15932">
        <v>0</v>
      </c>
      <c r="N15932">
        <f t="shared" si="201"/>
        <v>601815</v>
      </c>
      <c r="O15932">
        <f>_xlfn.XLOOKUP(A15932,Planilha1!F:F,Planilha1!G:G,0)</f>
        <v>0</v>
      </c>
      <c r="P15932">
        <v>0</v>
      </c>
    </row>
    <row r="15933" spans="1:16" ht="15" hidden="1" customHeight="1">
      <c r="A15933">
        <v>601816</v>
      </c>
      <c r="B15933" t="s">
        <v>31285</v>
      </c>
      <c r="C15933" t="s">
        <v>31286</v>
      </c>
      <c r="D15933" t="s">
        <v>1067</v>
      </c>
      <c r="E15933" t="s">
        <v>1067</v>
      </c>
      <c r="F15933" t="s">
        <v>1067</v>
      </c>
      <c r="I15933" t="s">
        <v>27</v>
      </c>
      <c r="L15933">
        <v>0</v>
      </c>
      <c r="N15933">
        <f t="shared" si="201"/>
        <v>601816</v>
      </c>
      <c r="O15933">
        <f>_xlfn.XLOOKUP(A15933,Planilha1!F:F,Planilha1!G:G,0)</f>
        <v>0</v>
      </c>
      <c r="P15933">
        <v>0</v>
      </c>
    </row>
    <row r="15934" spans="1:16" ht="15" hidden="1" customHeight="1">
      <c r="A15934">
        <v>601817</v>
      </c>
      <c r="B15934" t="s">
        <v>31287</v>
      </c>
      <c r="C15934" t="s">
        <v>31288</v>
      </c>
      <c r="D15934" t="s">
        <v>1067</v>
      </c>
      <c r="E15934" t="s">
        <v>1067</v>
      </c>
      <c r="F15934" t="s">
        <v>1067</v>
      </c>
      <c r="I15934" t="s">
        <v>27</v>
      </c>
      <c r="L15934">
        <v>0</v>
      </c>
      <c r="N15934">
        <f t="shared" si="201"/>
        <v>601817</v>
      </c>
      <c r="O15934">
        <f>_xlfn.XLOOKUP(A15934,Planilha1!F:F,Planilha1!G:G,0)</f>
        <v>0</v>
      </c>
      <c r="P15934">
        <v>0</v>
      </c>
    </row>
    <row r="15935" spans="1:16" ht="15" hidden="1" customHeight="1">
      <c r="A15935">
        <v>601818</v>
      </c>
      <c r="B15935" t="s">
        <v>31289</v>
      </c>
      <c r="C15935" t="s">
        <v>31290</v>
      </c>
      <c r="D15935" t="s">
        <v>1067</v>
      </c>
      <c r="E15935" t="s">
        <v>1067</v>
      </c>
      <c r="F15935" t="s">
        <v>1067</v>
      </c>
      <c r="I15935" t="s">
        <v>27</v>
      </c>
      <c r="L15935">
        <v>0</v>
      </c>
      <c r="N15935">
        <f t="shared" si="201"/>
        <v>601818</v>
      </c>
      <c r="O15935">
        <f>_xlfn.XLOOKUP(A15935,Planilha1!F:F,Planilha1!G:G,0)</f>
        <v>0</v>
      </c>
      <c r="P15935">
        <v>0</v>
      </c>
    </row>
    <row r="15936" spans="1:16" ht="15" hidden="1" customHeight="1">
      <c r="A15936">
        <v>601819</v>
      </c>
      <c r="B15936" t="s">
        <v>31291</v>
      </c>
      <c r="C15936" t="s">
        <v>31292</v>
      </c>
      <c r="D15936" t="s">
        <v>1067</v>
      </c>
      <c r="E15936" t="s">
        <v>1067</v>
      </c>
      <c r="F15936" t="s">
        <v>1067</v>
      </c>
      <c r="I15936" t="s">
        <v>27</v>
      </c>
      <c r="L15936">
        <v>0</v>
      </c>
      <c r="N15936">
        <f t="shared" si="201"/>
        <v>601819</v>
      </c>
      <c r="O15936">
        <f>_xlfn.XLOOKUP(A15936,Planilha1!F:F,Planilha1!G:G,0)</f>
        <v>0</v>
      </c>
      <c r="P15936">
        <v>0</v>
      </c>
    </row>
    <row r="15937" spans="1:16" ht="15" hidden="1" customHeight="1">
      <c r="A15937">
        <v>601820</v>
      </c>
      <c r="B15937" t="s">
        <v>31293</v>
      </c>
      <c r="C15937" t="s">
        <v>31294</v>
      </c>
      <c r="D15937" t="s">
        <v>1067</v>
      </c>
      <c r="E15937" t="s">
        <v>1067</v>
      </c>
      <c r="F15937" t="s">
        <v>1067</v>
      </c>
      <c r="I15937" t="s">
        <v>27</v>
      </c>
      <c r="L15937">
        <v>0</v>
      </c>
      <c r="N15937">
        <f t="shared" si="201"/>
        <v>601820</v>
      </c>
      <c r="O15937">
        <f>_xlfn.XLOOKUP(A15937,Planilha1!F:F,Planilha1!G:G,0)</f>
        <v>0</v>
      </c>
      <c r="P15937">
        <v>0</v>
      </c>
    </row>
    <row r="15938" spans="1:16" ht="15" hidden="1" customHeight="1">
      <c r="A15938">
        <v>601821</v>
      </c>
      <c r="B15938" t="s">
        <v>31295</v>
      </c>
      <c r="C15938" t="s">
        <v>31296</v>
      </c>
      <c r="D15938" t="s">
        <v>1067</v>
      </c>
      <c r="E15938" t="s">
        <v>1067</v>
      </c>
      <c r="F15938" t="s">
        <v>1067</v>
      </c>
      <c r="I15938" t="s">
        <v>27</v>
      </c>
      <c r="L15938">
        <v>0</v>
      </c>
      <c r="N15938">
        <f t="shared" si="201"/>
        <v>601821</v>
      </c>
      <c r="O15938">
        <f>_xlfn.XLOOKUP(A15938,Planilha1!F:F,Planilha1!G:G,0)</f>
        <v>0</v>
      </c>
      <c r="P15938">
        <v>0</v>
      </c>
    </row>
    <row r="15939" spans="1:16" ht="15" hidden="1" customHeight="1">
      <c r="A15939">
        <v>601822</v>
      </c>
      <c r="B15939" t="s">
        <v>31297</v>
      </c>
      <c r="C15939" t="s">
        <v>31298</v>
      </c>
      <c r="D15939" t="s">
        <v>1067</v>
      </c>
      <c r="E15939" t="s">
        <v>1067</v>
      </c>
      <c r="F15939" t="s">
        <v>1067</v>
      </c>
      <c r="I15939" t="s">
        <v>27</v>
      </c>
      <c r="L15939">
        <v>0</v>
      </c>
      <c r="N15939">
        <f t="shared" si="201"/>
        <v>601822</v>
      </c>
      <c r="O15939">
        <f>_xlfn.XLOOKUP(A15939,Planilha1!F:F,Planilha1!G:G,0)</f>
        <v>0</v>
      </c>
      <c r="P15939">
        <v>0</v>
      </c>
    </row>
    <row r="15940" spans="1:16" ht="15" hidden="1" customHeight="1">
      <c r="A15940">
        <v>601823</v>
      </c>
      <c r="B15940" t="s">
        <v>31299</v>
      </c>
      <c r="C15940" t="s">
        <v>31300</v>
      </c>
      <c r="D15940" t="s">
        <v>1067</v>
      </c>
      <c r="E15940" t="s">
        <v>1067</v>
      </c>
      <c r="F15940" t="s">
        <v>1067</v>
      </c>
      <c r="I15940" t="s">
        <v>27</v>
      </c>
      <c r="L15940">
        <v>0</v>
      </c>
      <c r="N15940">
        <f t="shared" si="201"/>
        <v>601823</v>
      </c>
      <c r="O15940">
        <f>_xlfn.XLOOKUP(A15940,Planilha1!F:F,Planilha1!G:G,0)</f>
        <v>0</v>
      </c>
      <c r="P15940">
        <v>0</v>
      </c>
    </row>
    <row r="15941" spans="1:16" ht="15" hidden="1" customHeight="1">
      <c r="A15941">
        <v>601824</v>
      </c>
      <c r="B15941" t="s">
        <v>31301</v>
      </c>
      <c r="C15941" t="s">
        <v>31302</v>
      </c>
      <c r="D15941" t="s">
        <v>1067</v>
      </c>
      <c r="E15941" t="s">
        <v>1067</v>
      </c>
      <c r="F15941" t="s">
        <v>1067</v>
      </c>
      <c r="I15941" t="s">
        <v>27</v>
      </c>
      <c r="L15941">
        <v>0</v>
      </c>
      <c r="N15941">
        <f t="shared" si="201"/>
        <v>601824</v>
      </c>
      <c r="O15941">
        <f>_xlfn.XLOOKUP(A15941,Planilha1!F:F,Planilha1!G:G,0)</f>
        <v>0</v>
      </c>
      <c r="P15941">
        <v>0</v>
      </c>
    </row>
    <row r="15942" spans="1:16" ht="15" hidden="1" customHeight="1">
      <c r="A15942">
        <v>601825</v>
      </c>
      <c r="B15942" t="s">
        <v>31303</v>
      </c>
      <c r="C15942" t="s">
        <v>31304</v>
      </c>
      <c r="D15942" t="s">
        <v>1067</v>
      </c>
      <c r="E15942" t="s">
        <v>1067</v>
      </c>
      <c r="F15942" t="s">
        <v>1067</v>
      </c>
      <c r="I15942" t="s">
        <v>27</v>
      </c>
      <c r="L15942">
        <v>0</v>
      </c>
      <c r="N15942">
        <f t="shared" si="201"/>
        <v>601825</v>
      </c>
      <c r="O15942">
        <f>_xlfn.XLOOKUP(A15942,Planilha1!F:F,Planilha1!G:G,0)</f>
        <v>0</v>
      </c>
      <c r="P15942">
        <v>0</v>
      </c>
    </row>
    <row r="15943" spans="1:16" ht="15" hidden="1" customHeight="1">
      <c r="A15943">
        <v>601826</v>
      </c>
      <c r="B15943" t="s">
        <v>31305</v>
      </c>
      <c r="C15943" t="s">
        <v>31306</v>
      </c>
      <c r="D15943" t="s">
        <v>1067</v>
      </c>
      <c r="E15943" t="s">
        <v>1067</v>
      </c>
      <c r="F15943" t="s">
        <v>1067</v>
      </c>
      <c r="I15943" t="s">
        <v>27</v>
      </c>
      <c r="L15943">
        <v>0</v>
      </c>
      <c r="N15943">
        <f t="shared" si="201"/>
        <v>601826</v>
      </c>
      <c r="O15943">
        <f>_xlfn.XLOOKUP(A15943,Planilha1!F:F,Planilha1!G:G,0)</f>
        <v>0</v>
      </c>
      <c r="P15943">
        <v>0</v>
      </c>
    </row>
    <row r="15944" spans="1:16" ht="15" hidden="1" customHeight="1">
      <c r="A15944">
        <v>601827</v>
      </c>
      <c r="B15944" t="s">
        <v>31307</v>
      </c>
      <c r="C15944" t="s">
        <v>31308</v>
      </c>
      <c r="D15944" t="s">
        <v>1067</v>
      </c>
      <c r="E15944" t="s">
        <v>1067</v>
      </c>
      <c r="F15944" t="s">
        <v>1067</v>
      </c>
      <c r="I15944" t="s">
        <v>27</v>
      </c>
      <c r="L15944">
        <v>0</v>
      </c>
      <c r="N15944">
        <f t="shared" si="201"/>
        <v>601827</v>
      </c>
      <c r="O15944">
        <f>_xlfn.XLOOKUP(A15944,Planilha1!F:F,Planilha1!G:G,0)</f>
        <v>0</v>
      </c>
      <c r="P15944">
        <v>0</v>
      </c>
    </row>
    <row r="15945" spans="1:16" ht="15" hidden="1" customHeight="1">
      <c r="A15945">
        <v>601828</v>
      </c>
      <c r="B15945" t="s">
        <v>31309</v>
      </c>
      <c r="C15945" t="s">
        <v>31310</v>
      </c>
      <c r="D15945" t="s">
        <v>1067</v>
      </c>
      <c r="E15945" t="s">
        <v>1067</v>
      </c>
      <c r="F15945" t="s">
        <v>1067</v>
      </c>
      <c r="I15945" t="s">
        <v>27</v>
      </c>
      <c r="L15945">
        <v>0</v>
      </c>
      <c r="N15945">
        <f t="shared" si="201"/>
        <v>601828</v>
      </c>
      <c r="O15945">
        <f>_xlfn.XLOOKUP(A15945,Planilha1!F:F,Planilha1!G:G,0)</f>
        <v>0</v>
      </c>
      <c r="P15945">
        <v>0</v>
      </c>
    </row>
    <row r="15946" spans="1:16" ht="15" hidden="1" customHeight="1">
      <c r="A15946">
        <v>601829</v>
      </c>
      <c r="B15946" t="s">
        <v>31311</v>
      </c>
      <c r="C15946" t="s">
        <v>31312</v>
      </c>
      <c r="D15946" t="s">
        <v>1067</v>
      </c>
      <c r="E15946" t="s">
        <v>1067</v>
      </c>
      <c r="F15946" t="s">
        <v>1067</v>
      </c>
      <c r="I15946" t="s">
        <v>27</v>
      </c>
      <c r="L15946">
        <v>0</v>
      </c>
      <c r="N15946">
        <f t="shared" si="201"/>
        <v>601829</v>
      </c>
      <c r="O15946">
        <f>_xlfn.XLOOKUP(A15946,Planilha1!F:F,Planilha1!G:G,0)</f>
        <v>0</v>
      </c>
      <c r="P15946">
        <v>0</v>
      </c>
    </row>
    <row r="15947" spans="1:16" ht="15" hidden="1" customHeight="1">
      <c r="A15947">
        <v>601830</v>
      </c>
      <c r="B15947" t="s">
        <v>31313</v>
      </c>
      <c r="C15947" t="s">
        <v>31314</v>
      </c>
      <c r="D15947" t="s">
        <v>1067</v>
      </c>
      <c r="E15947" t="s">
        <v>1067</v>
      </c>
      <c r="F15947" t="s">
        <v>1067</v>
      </c>
      <c r="I15947" t="s">
        <v>27</v>
      </c>
      <c r="L15947">
        <v>0</v>
      </c>
      <c r="N15947">
        <f t="shared" si="201"/>
        <v>601830</v>
      </c>
      <c r="O15947">
        <f>_xlfn.XLOOKUP(A15947,Planilha1!F:F,Planilha1!G:G,0)</f>
        <v>0</v>
      </c>
      <c r="P15947">
        <v>0</v>
      </c>
    </row>
    <row r="15948" spans="1:16" ht="15" hidden="1" customHeight="1">
      <c r="A15948">
        <v>601831</v>
      </c>
      <c r="B15948" t="s">
        <v>31315</v>
      </c>
      <c r="C15948" t="s">
        <v>31316</v>
      </c>
      <c r="D15948" t="s">
        <v>1067</v>
      </c>
      <c r="E15948" t="s">
        <v>1067</v>
      </c>
      <c r="F15948" t="s">
        <v>1067</v>
      </c>
      <c r="I15948" t="s">
        <v>27</v>
      </c>
      <c r="L15948">
        <v>0</v>
      </c>
      <c r="N15948">
        <f t="shared" si="201"/>
        <v>601831</v>
      </c>
      <c r="O15948">
        <f>_xlfn.XLOOKUP(A15948,Planilha1!F:F,Planilha1!G:G,0)</f>
        <v>0</v>
      </c>
      <c r="P15948">
        <v>0</v>
      </c>
    </row>
    <row r="15949" spans="1:16" ht="15" hidden="1" customHeight="1">
      <c r="A15949">
        <v>601832</v>
      </c>
      <c r="B15949" t="s">
        <v>31317</v>
      </c>
      <c r="C15949" t="s">
        <v>31318</v>
      </c>
      <c r="D15949" t="s">
        <v>1067</v>
      </c>
      <c r="E15949" t="s">
        <v>1067</v>
      </c>
      <c r="F15949" t="s">
        <v>1067</v>
      </c>
      <c r="I15949" t="s">
        <v>27</v>
      </c>
      <c r="L15949">
        <v>0</v>
      </c>
      <c r="N15949">
        <f t="shared" si="201"/>
        <v>601832</v>
      </c>
      <c r="O15949">
        <f>_xlfn.XLOOKUP(A15949,Planilha1!F:F,Planilha1!G:G,0)</f>
        <v>0</v>
      </c>
      <c r="P15949">
        <v>0</v>
      </c>
    </row>
    <row r="15950" spans="1:16" ht="15" hidden="1" customHeight="1">
      <c r="A15950">
        <v>601833</v>
      </c>
      <c r="B15950" t="s">
        <v>31319</v>
      </c>
      <c r="C15950" t="s">
        <v>31320</v>
      </c>
      <c r="D15950" t="s">
        <v>1067</v>
      </c>
      <c r="E15950" t="s">
        <v>1067</v>
      </c>
      <c r="F15950" t="s">
        <v>1067</v>
      </c>
      <c r="I15950" t="s">
        <v>27</v>
      </c>
      <c r="L15950">
        <v>0</v>
      </c>
      <c r="N15950">
        <f t="shared" si="201"/>
        <v>601833</v>
      </c>
      <c r="O15950">
        <f>_xlfn.XLOOKUP(A15950,Planilha1!F:F,Planilha1!G:G,0)</f>
        <v>0</v>
      </c>
      <c r="P15950">
        <v>0</v>
      </c>
    </row>
    <row r="15951" spans="1:16" ht="15" hidden="1" customHeight="1">
      <c r="A15951">
        <v>601834</v>
      </c>
      <c r="B15951" t="s">
        <v>31321</v>
      </c>
      <c r="C15951" t="s">
        <v>31322</v>
      </c>
      <c r="D15951" t="s">
        <v>1067</v>
      </c>
      <c r="E15951" t="s">
        <v>1067</v>
      </c>
      <c r="F15951" t="s">
        <v>1067</v>
      </c>
      <c r="I15951" t="s">
        <v>27</v>
      </c>
      <c r="L15951">
        <v>0</v>
      </c>
      <c r="N15951">
        <f t="shared" si="201"/>
        <v>601834</v>
      </c>
      <c r="O15951">
        <f>_xlfn.XLOOKUP(A15951,Planilha1!F:F,Planilha1!G:G,0)</f>
        <v>0</v>
      </c>
      <c r="P15951">
        <v>0</v>
      </c>
    </row>
    <row r="15952" spans="1:16" ht="15" hidden="1" customHeight="1">
      <c r="A15952">
        <v>601835</v>
      </c>
      <c r="B15952" t="s">
        <v>31323</v>
      </c>
      <c r="C15952" t="s">
        <v>31324</v>
      </c>
      <c r="D15952" t="s">
        <v>1067</v>
      </c>
      <c r="E15952" t="s">
        <v>1067</v>
      </c>
      <c r="F15952" t="s">
        <v>1067</v>
      </c>
      <c r="I15952" t="s">
        <v>27</v>
      </c>
      <c r="L15952">
        <v>0</v>
      </c>
      <c r="N15952">
        <f t="shared" si="201"/>
        <v>601835</v>
      </c>
      <c r="O15952">
        <f>_xlfn.XLOOKUP(A15952,Planilha1!F:F,Planilha1!G:G,0)</f>
        <v>0</v>
      </c>
      <c r="P15952">
        <v>0</v>
      </c>
    </row>
    <row r="15953" spans="1:16" ht="15" hidden="1" customHeight="1">
      <c r="A15953">
        <v>601836</v>
      </c>
      <c r="B15953" t="s">
        <v>31325</v>
      </c>
      <c r="C15953" t="s">
        <v>31326</v>
      </c>
      <c r="D15953" t="s">
        <v>1067</v>
      </c>
      <c r="E15953" t="s">
        <v>1067</v>
      </c>
      <c r="F15953" t="s">
        <v>1067</v>
      </c>
      <c r="I15953" t="s">
        <v>27</v>
      </c>
      <c r="L15953">
        <v>0</v>
      </c>
      <c r="N15953">
        <f t="shared" si="201"/>
        <v>601836</v>
      </c>
      <c r="O15953">
        <f>_xlfn.XLOOKUP(A15953,Planilha1!F:F,Planilha1!G:G,0)</f>
        <v>0</v>
      </c>
      <c r="P15953">
        <v>0</v>
      </c>
    </row>
    <row r="15954" spans="1:16" ht="15" hidden="1" customHeight="1">
      <c r="A15954">
        <v>601837</v>
      </c>
      <c r="B15954" t="s">
        <v>31327</v>
      </c>
      <c r="C15954" t="s">
        <v>31328</v>
      </c>
      <c r="D15954" t="s">
        <v>1067</v>
      </c>
      <c r="E15954" t="s">
        <v>1067</v>
      </c>
      <c r="F15954" t="s">
        <v>1067</v>
      </c>
      <c r="I15954" t="s">
        <v>27</v>
      </c>
      <c r="L15954">
        <v>0</v>
      </c>
      <c r="N15954">
        <f t="shared" ref="N15954:N16017" si="202">A15954</f>
        <v>601837</v>
      </c>
      <c r="O15954">
        <f>_xlfn.XLOOKUP(A15954,Planilha1!F:F,Planilha1!G:G,0)</f>
        <v>0</v>
      </c>
      <c r="P15954">
        <v>0</v>
      </c>
    </row>
    <row r="15955" spans="1:16" ht="15" hidden="1" customHeight="1">
      <c r="A15955">
        <v>601838</v>
      </c>
      <c r="B15955" t="s">
        <v>31329</v>
      </c>
      <c r="C15955" t="s">
        <v>31330</v>
      </c>
      <c r="D15955" t="s">
        <v>1067</v>
      </c>
      <c r="E15955" t="s">
        <v>1067</v>
      </c>
      <c r="F15955" t="s">
        <v>1067</v>
      </c>
      <c r="I15955" t="s">
        <v>27</v>
      </c>
      <c r="L15955">
        <v>0</v>
      </c>
      <c r="N15955">
        <f t="shared" si="202"/>
        <v>601838</v>
      </c>
      <c r="O15955">
        <f>_xlfn.XLOOKUP(A15955,Planilha1!F:F,Planilha1!G:G,0)</f>
        <v>0</v>
      </c>
      <c r="P15955">
        <v>0</v>
      </c>
    </row>
    <row r="15956" spans="1:16" ht="15" hidden="1" customHeight="1">
      <c r="A15956">
        <v>601839</v>
      </c>
      <c r="B15956" t="s">
        <v>31331</v>
      </c>
      <c r="C15956" t="s">
        <v>31332</v>
      </c>
      <c r="D15956" t="s">
        <v>1067</v>
      </c>
      <c r="E15956" t="s">
        <v>1067</v>
      </c>
      <c r="F15956" t="s">
        <v>1067</v>
      </c>
      <c r="I15956" t="s">
        <v>27</v>
      </c>
      <c r="L15956">
        <v>0</v>
      </c>
      <c r="N15956">
        <f t="shared" si="202"/>
        <v>601839</v>
      </c>
      <c r="O15956">
        <f>_xlfn.XLOOKUP(A15956,Planilha1!F:F,Planilha1!G:G,0)</f>
        <v>0</v>
      </c>
      <c r="P15956">
        <v>0</v>
      </c>
    </row>
    <row r="15957" spans="1:16" ht="15" hidden="1" customHeight="1">
      <c r="A15957">
        <v>601840</v>
      </c>
      <c r="B15957" t="s">
        <v>31333</v>
      </c>
      <c r="C15957" t="s">
        <v>31334</v>
      </c>
      <c r="D15957" t="s">
        <v>1067</v>
      </c>
      <c r="E15957" t="s">
        <v>1067</v>
      </c>
      <c r="F15957" t="s">
        <v>1067</v>
      </c>
      <c r="I15957" t="s">
        <v>27</v>
      </c>
      <c r="L15957">
        <v>0</v>
      </c>
      <c r="N15957">
        <f t="shared" si="202"/>
        <v>601840</v>
      </c>
      <c r="O15957">
        <f>_xlfn.XLOOKUP(A15957,Planilha1!F:F,Planilha1!G:G,0)</f>
        <v>0</v>
      </c>
      <c r="P15957">
        <v>0</v>
      </c>
    </row>
    <row r="15958" spans="1:16" ht="15" hidden="1" customHeight="1">
      <c r="A15958">
        <v>601841</v>
      </c>
      <c r="B15958" t="s">
        <v>31335</v>
      </c>
      <c r="C15958" t="s">
        <v>31336</v>
      </c>
      <c r="D15958" t="s">
        <v>1067</v>
      </c>
      <c r="E15958" t="s">
        <v>1067</v>
      </c>
      <c r="F15958" t="s">
        <v>1067</v>
      </c>
      <c r="I15958" t="s">
        <v>27</v>
      </c>
      <c r="L15958">
        <v>0</v>
      </c>
      <c r="N15958">
        <f t="shared" si="202"/>
        <v>601841</v>
      </c>
      <c r="O15958">
        <f>_xlfn.XLOOKUP(A15958,Planilha1!F:F,Planilha1!G:G,0)</f>
        <v>0</v>
      </c>
      <c r="P15958">
        <v>0</v>
      </c>
    </row>
    <row r="15959" spans="1:16" ht="15" hidden="1" customHeight="1">
      <c r="A15959">
        <v>601842</v>
      </c>
      <c r="B15959" t="s">
        <v>31337</v>
      </c>
      <c r="C15959" t="s">
        <v>31338</v>
      </c>
      <c r="D15959" t="s">
        <v>1067</v>
      </c>
      <c r="E15959" t="s">
        <v>1067</v>
      </c>
      <c r="F15959" t="s">
        <v>1067</v>
      </c>
      <c r="I15959" t="s">
        <v>27</v>
      </c>
      <c r="L15959">
        <v>0</v>
      </c>
      <c r="N15959">
        <f t="shared" si="202"/>
        <v>601842</v>
      </c>
      <c r="O15959">
        <f>_xlfn.XLOOKUP(A15959,Planilha1!F:F,Planilha1!G:G,0)</f>
        <v>0</v>
      </c>
      <c r="P15959">
        <v>0</v>
      </c>
    </row>
    <row r="15960" spans="1:16" ht="15" hidden="1" customHeight="1">
      <c r="A15960">
        <v>601843</v>
      </c>
      <c r="B15960" t="s">
        <v>31339</v>
      </c>
      <c r="C15960" t="s">
        <v>31340</v>
      </c>
      <c r="D15960" t="s">
        <v>1067</v>
      </c>
      <c r="E15960" t="s">
        <v>1067</v>
      </c>
      <c r="F15960" t="s">
        <v>1067</v>
      </c>
      <c r="I15960" t="s">
        <v>27</v>
      </c>
      <c r="L15960">
        <v>0</v>
      </c>
      <c r="N15960">
        <f t="shared" si="202"/>
        <v>601843</v>
      </c>
      <c r="O15960">
        <f>_xlfn.XLOOKUP(A15960,Planilha1!F:F,Planilha1!G:G,0)</f>
        <v>0</v>
      </c>
      <c r="P15960">
        <v>0</v>
      </c>
    </row>
    <row r="15961" spans="1:16" ht="15" hidden="1" customHeight="1">
      <c r="A15961">
        <v>601844</v>
      </c>
      <c r="B15961" t="s">
        <v>31341</v>
      </c>
      <c r="C15961" t="s">
        <v>31342</v>
      </c>
      <c r="D15961" t="s">
        <v>1067</v>
      </c>
      <c r="E15961" t="s">
        <v>1067</v>
      </c>
      <c r="F15961" t="s">
        <v>1067</v>
      </c>
      <c r="I15961" t="s">
        <v>27</v>
      </c>
      <c r="L15961">
        <v>0</v>
      </c>
      <c r="N15961">
        <f t="shared" si="202"/>
        <v>601844</v>
      </c>
      <c r="O15961">
        <f>_xlfn.XLOOKUP(A15961,Planilha1!F:F,Planilha1!G:G,0)</f>
        <v>0</v>
      </c>
      <c r="P15961">
        <v>0</v>
      </c>
    </row>
    <row r="15962" spans="1:16" ht="15" hidden="1" customHeight="1">
      <c r="A15962">
        <v>601845</v>
      </c>
      <c r="B15962" t="s">
        <v>31343</v>
      </c>
      <c r="C15962" t="s">
        <v>31344</v>
      </c>
      <c r="D15962" t="s">
        <v>1067</v>
      </c>
      <c r="E15962" t="s">
        <v>1067</v>
      </c>
      <c r="F15962" t="s">
        <v>1067</v>
      </c>
      <c r="I15962" t="s">
        <v>27</v>
      </c>
      <c r="L15962">
        <v>0</v>
      </c>
      <c r="N15962">
        <f t="shared" si="202"/>
        <v>601845</v>
      </c>
      <c r="O15962">
        <f>_xlfn.XLOOKUP(A15962,Planilha1!F:F,Planilha1!G:G,0)</f>
        <v>0</v>
      </c>
      <c r="P15962">
        <v>0</v>
      </c>
    </row>
    <row r="15963" spans="1:16" ht="15" hidden="1" customHeight="1">
      <c r="A15963">
        <v>601846</v>
      </c>
      <c r="B15963" t="s">
        <v>31345</v>
      </c>
      <c r="C15963" t="s">
        <v>31346</v>
      </c>
      <c r="D15963" t="s">
        <v>1067</v>
      </c>
      <c r="E15963" t="s">
        <v>1067</v>
      </c>
      <c r="F15963" t="s">
        <v>1067</v>
      </c>
      <c r="I15963" t="s">
        <v>27</v>
      </c>
      <c r="L15963">
        <v>0</v>
      </c>
      <c r="N15963">
        <f t="shared" si="202"/>
        <v>601846</v>
      </c>
      <c r="O15963">
        <f>_xlfn.XLOOKUP(A15963,Planilha1!F:F,Planilha1!G:G,0)</f>
        <v>0</v>
      </c>
      <c r="P15963">
        <v>0</v>
      </c>
    </row>
    <row r="15964" spans="1:16" ht="15" hidden="1" customHeight="1">
      <c r="A15964">
        <v>601847</v>
      </c>
      <c r="B15964" t="s">
        <v>31347</v>
      </c>
      <c r="C15964" t="s">
        <v>31348</v>
      </c>
      <c r="D15964" t="s">
        <v>1067</v>
      </c>
      <c r="E15964" t="s">
        <v>1067</v>
      </c>
      <c r="F15964" t="s">
        <v>1067</v>
      </c>
      <c r="I15964" t="s">
        <v>27</v>
      </c>
      <c r="L15964">
        <v>0</v>
      </c>
      <c r="N15964">
        <f t="shared" si="202"/>
        <v>601847</v>
      </c>
      <c r="O15964">
        <f>_xlfn.XLOOKUP(A15964,Planilha1!F:F,Planilha1!G:G,0)</f>
        <v>0</v>
      </c>
      <c r="P15964">
        <v>0</v>
      </c>
    </row>
    <row r="15965" spans="1:16" ht="15" hidden="1" customHeight="1">
      <c r="A15965">
        <v>601848</v>
      </c>
      <c r="B15965" t="s">
        <v>31349</v>
      </c>
      <c r="C15965" t="s">
        <v>31350</v>
      </c>
      <c r="D15965" t="s">
        <v>1067</v>
      </c>
      <c r="E15965" t="s">
        <v>1067</v>
      </c>
      <c r="F15965" t="s">
        <v>1067</v>
      </c>
      <c r="I15965" t="s">
        <v>27</v>
      </c>
      <c r="L15965">
        <v>0</v>
      </c>
      <c r="N15965">
        <f t="shared" si="202"/>
        <v>601848</v>
      </c>
      <c r="O15965">
        <f>_xlfn.XLOOKUP(A15965,Planilha1!F:F,Planilha1!G:G,0)</f>
        <v>0</v>
      </c>
      <c r="P15965">
        <v>0</v>
      </c>
    </row>
    <row r="15966" spans="1:16" ht="15" hidden="1" customHeight="1">
      <c r="A15966">
        <v>601849</v>
      </c>
      <c r="B15966" t="s">
        <v>31351</v>
      </c>
      <c r="C15966" t="s">
        <v>31352</v>
      </c>
      <c r="D15966" t="s">
        <v>1067</v>
      </c>
      <c r="E15966" t="s">
        <v>1067</v>
      </c>
      <c r="F15966" t="s">
        <v>1067</v>
      </c>
      <c r="I15966" t="s">
        <v>27</v>
      </c>
      <c r="L15966">
        <v>0</v>
      </c>
      <c r="N15966">
        <f t="shared" si="202"/>
        <v>601849</v>
      </c>
      <c r="O15966">
        <f>_xlfn.XLOOKUP(A15966,Planilha1!F:F,Planilha1!G:G,0)</f>
        <v>0</v>
      </c>
      <c r="P15966">
        <v>0</v>
      </c>
    </row>
    <row r="15967" spans="1:16" ht="15" hidden="1" customHeight="1">
      <c r="A15967">
        <v>601850</v>
      </c>
      <c r="B15967" t="s">
        <v>31353</v>
      </c>
      <c r="C15967" t="s">
        <v>31354</v>
      </c>
      <c r="D15967" t="s">
        <v>1067</v>
      </c>
      <c r="E15967" t="s">
        <v>1067</v>
      </c>
      <c r="F15967" t="s">
        <v>1067</v>
      </c>
      <c r="I15967" t="s">
        <v>27</v>
      </c>
      <c r="L15967">
        <v>0</v>
      </c>
      <c r="N15967">
        <f t="shared" si="202"/>
        <v>601850</v>
      </c>
      <c r="O15967">
        <f>_xlfn.XLOOKUP(A15967,Planilha1!F:F,Planilha1!G:G,0)</f>
        <v>0</v>
      </c>
      <c r="P15967">
        <v>0</v>
      </c>
    </row>
    <row r="15968" spans="1:16" ht="15" hidden="1" customHeight="1">
      <c r="A15968">
        <v>601851</v>
      </c>
      <c r="B15968" t="s">
        <v>31355</v>
      </c>
      <c r="C15968" t="s">
        <v>31356</v>
      </c>
      <c r="D15968" t="s">
        <v>1067</v>
      </c>
      <c r="E15968" t="s">
        <v>1067</v>
      </c>
      <c r="F15968" t="s">
        <v>1067</v>
      </c>
      <c r="I15968" t="s">
        <v>27</v>
      </c>
      <c r="L15968">
        <v>0</v>
      </c>
      <c r="N15968">
        <f t="shared" si="202"/>
        <v>601851</v>
      </c>
      <c r="O15968">
        <f>_xlfn.XLOOKUP(A15968,Planilha1!F:F,Planilha1!G:G,0)</f>
        <v>0</v>
      </c>
      <c r="P15968">
        <v>0</v>
      </c>
    </row>
    <row r="15969" spans="1:16" ht="15" hidden="1" customHeight="1">
      <c r="A15969">
        <v>601852</v>
      </c>
      <c r="B15969" t="s">
        <v>31357</v>
      </c>
      <c r="C15969" t="s">
        <v>31358</v>
      </c>
      <c r="D15969" t="s">
        <v>1067</v>
      </c>
      <c r="E15969" t="s">
        <v>1067</v>
      </c>
      <c r="F15969" t="s">
        <v>1067</v>
      </c>
      <c r="I15969" t="s">
        <v>27</v>
      </c>
      <c r="L15969">
        <v>0</v>
      </c>
      <c r="N15969">
        <f t="shared" si="202"/>
        <v>601852</v>
      </c>
      <c r="O15969">
        <f>_xlfn.XLOOKUP(A15969,Planilha1!F:F,Planilha1!G:G,0)</f>
        <v>0</v>
      </c>
      <c r="P15969">
        <v>0</v>
      </c>
    </row>
    <row r="15970" spans="1:16" ht="15" hidden="1" customHeight="1">
      <c r="A15970">
        <v>601853</v>
      </c>
      <c r="B15970" t="s">
        <v>31359</v>
      </c>
      <c r="C15970" t="s">
        <v>31360</v>
      </c>
      <c r="D15970" t="s">
        <v>1067</v>
      </c>
      <c r="E15970" t="s">
        <v>1067</v>
      </c>
      <c r="F15970" t="s">
        <v>1067</v>
      </c>
      <c r="I15970" t="s">
        <v>27</v>
      </c>
      <c r="L15970">
        <v>0</v>
      </c>
      <c r="N15970">
        <f t="shared" si="202"/>
        <v>601853</v>
      </c>
      <c r="O15970">
        <f>_xlfn.XLOOKUP(A15970,Planilha1!F:F,Planilha1!G:G,0)</f>
        <v>0</v>
      </c>
      <c r="P15970">
        <v>0</v>
      </c>
    </row>
    <row r="15971" spans="1:16" ht="15" hidden="1" customHeight="1">
      <c r="A15971">
        <v>601854</v>
      </c>
      <c r="B15971" t="s">
        <v>31361</v>
      </c>
      <c r="C15971" t="s">
        <v>31362</v>
      </c>
      <c r="D15971" t="s">
        <v>1067</v>
      </c>
      <c r="E15971" t="s">
        <v>1067</v>
      </c>
      <c r="F15971" t="s">
        <v>1067</v>
      </c>
      <c r="I15971" t="s">
        <v>27</v>
      </c>
      <c r="L15971">
        <v>0</v>
      </c>
      <c r="N15971">
        <f t="shared" si="202"/>
        <v>601854</v>
      </c>
      <c r="O15971">
        <f>_xlfn.XLOOKUP(A15971,Planilha1!F:F,Planilha1!G:G,0)</f>
        <v>0</v>
      </c>
      <c r="P15971">
        <v>0</v>
      </c>
    </row>
    <row r="15972" spans="1:16" ht="15" hidden="1" customHeight="1">
      <c r="A15972">
        <v>601855</v>
      </c>
      <c r="B15972" t="s">
        <v>31363</v>
      </c>
      <c r="C15972" t="s">
        <v>31364</v>
      </c>
      <c r="D15972" t="s">
        <v>1067</v>
      </c>
      <c r="E15972" t="s">
        <v>1067</v>
      </c>
      <c r="F15972" t="s">
        <v>1067</v>
      </c>
      <c r="I15972" t="s">
        <v>27</v>
      </c>
      <c r="L15972">
        <v>0</v>
      </c>
      <c r="N15972">
        <f t="shared" si="202"/>
        <v>601855</v>
      </c>
      <c r="O15972">
        <f>_xlfn.XLOOKUP(A15972,Planilha1!F:F,Planilha1!G:G,0)</f>
        <v>0</v>
      </c>
      <c r="P15972">
        <v>0</v>
      </c>
    </row>
    <row r="15973" spans="1:16" ht="15" hidden="1" customHeight="1">
      <c r="A15973">
        <v>601856</v>
      </c>
      <c r="B15973" t="s">
        <v>31365</v>
      </c>
      <c r="C15973" t="s">
        <v>31366</v>
      </c>
      <c r="D15973" t="s">
        <v>1067</v>
      </c>
      <c r="E15973" t="s">
        <v>1067</v>
      </c>
      <c r="F15973" t="s">
        <v>1067</v>
      </c>
      <c r="I15973" t="s">
        <v>27</v>
      </c>
      <c r="L15973">
        <v>0</v>
      </c>
      <c r="N15973">
        <f t="shared" si="202"/>
        <v>601856</v>
      </c>
      <c r="O15973">
        <f>_xlfn.XLOOKUP(A15973,Planilha1!F:F,Planilha1!G:G,0)</f>
        <v>0</v>
      </c>
      <c r="P15973">
        <v>0</v>
      </c>
    </row>
    <row r="15974" spans="1:16" ht="15" hidden="1" customHeight="1">
      <c r="A15974">
        <v>601857</v>
      </c>
      <c r="B15974" t="s">
        <v>31367</v>
      </c>
      <c r="C15974" t="s">
        <v>31368</v>
      </c>
      <c r="D15974" t="s">
        <v>1067</v>
      </c>
      <c r="E15974" t="s">
        <v>1067</v>
      </c>
      <c r="F15974" t="s">
        <v>1067</v>
      </c>
      <c r="I15974" t="s">
        <v>27</v>
      </c>
      <c r="L15974">
        <v>0</v>
      </c>
      <c r="N15974">
        <f t="shared" si="202"/>
        <v>601857</v>
      </c>
      <c r="O15974">
        <f>_xlfn.XLOOKUP(A15974,Planilha1!F:F,Planilha1!G:G,0)</f>
        <v>0</v>
      </c>
      <c r="P15974">
        <v>0</v>
      </c>
    </row>
    <row r="15975" spans="1:16" ht="15" hidden="1" customHeight="1">
      <c r="A15975">
        <v>601858</v>
      </c>
      <c r="B15975" t="s">
        <v>23372</v>
      </c>
      <c r="C15975" t="s">
        <v>31369</v>
      </c>
      <c r="D15975" t="s">
        <v>1067</v>
      </c>
      <c r="E15975" t="s">
        <v>1067</v>
      </c>
      <c r="F15975" t="s">
        <v>1067</v>
      </c>
      <c r="I15975" t="s">
        <v>27</v>
      </c>
      <c r="L15975">
        <v>0</v>
      </c>
      <c r="N15975">
        <f t="shared" si="202"/>
        <v>601858</v>
      </c>
      <c r="O15975">
        <f>_xlfn.XLOOKUP(A15975,Planilha1!F:F,Planilha1!G:G,0)</f>
        <v>0</v>
      </c>
      <c r="P15975">
        <v>0</v>
      </c>
    </row>
    <row r="15976" spans="1:16" ht="15" hidden="1" customHeight="1">
      <c r="A15976">
        <v>601859</v>
      </c>
      <c r="B15976" t="s">
        <v>31370</v>
      </c>
      <c r="C15976" t="s">
        <v>31371</v>
      </c>
      <c r="D15976" t="s">
        <v>1067</v>
      </c>
      <c r="E15976" t="s">
        <v>1067</v>
      </c>
      <c r="F15976" t="s">
        <v>1067</v>
      </c>
      <c r="I15976" t="s">
        <v>27</v>
      </c>
      <c r="L15976">
        <v>0</v>
      </c>
      <c r="N15976">
        <f t="shared" si="202"/>
        <v>601859</v>
      </c>
      <c r="O15976">
        <f>_xlfn.XLOOKUP(A15976,Planilha1!F:F,Planilha1!G:G,0)</f>
        <v>0</v>
      </c>
      <c r="P15976">
        <v>0</v>
      </c>
    </row>
    <row r="15977" spans="1:16" ht="15" hidden="1" customHeight="1">
      <c r="A15977">
        <v>601860</v>
      </c>
      <c r="B15977" t="s">
        <v>31372</v>
      </c>
      <c r="C15977" t="s">
        <v>31373</v>
      </c>
      <c r="D15977" t="s">
        <v>1067</v>
      </c>
      <c r="E15977" t="s">
        <v>1067</v>
      </c>
      <c r="F15977" t="s">
        <v>1067</v>
      </c>
      <c r="I15977" t="s">
        <v>27</v>
      </c>
      <c r="L15977">
        <v>0</v>
      </c>
      <c r="N15977">
        <f t="shared" si="202"/>
        <v>601860</v>
      </c>
      <c r="O15977">
        <f>_xlfn.XLOOKUP(A15977,Planilha1!F:F,Planilha1!G:G,0)</f>
        <v>0</v>
      </c>
      <c r="P15977">
        <v>0</v>
      </c>
    </row>
    <row r="15978" spans="1:16" ht="15" hidden="1" customHeight="1">
      <c r="A15978">
        <v>601861</v>
      </c>
      <c r="B15978" t="s">
        <v>31374</v>
      </c>
      <c r="C15978" t="s">
        <v>31375</v>
      </c>
      <c r="D15978" t="s">
        <v>1067</v>
      </c>
      <c r="E15978" t="s">
        <v>1067</v>
      </c>
      <c r="F15978" t="s">
        <v>1067</v>
      </c>
      <c r="I15978" t="s">
        <v>27</v>
      </c>
      <c r="L15978">
        <v>0</v>
      </c>
      <c r="N15978">
        <f t="shared" si="202"/>
        <v>601861</v>
      </c>
      <c r="O15978">
        <f>_xlfn.XLOOKUP(A15978,Planilha1!F:F,Planilha1!G:G,0)</f>
        <v>0</v>
      </c>
      <c r="P15978">
        <v>0</v>
      </c>
    </row>
    <row r="15979" spans="1:16" ht="15" hidden="1" customHeight="1">
      <c r="A15979">
        <v>601862</v>
      </c>
      <c r="B15979" t="s">
        <v>31376</v>
      </c>
      <c r="C15979" t="s">
        <v>31377</v>
      </c>
      <c r="D15979" t="s">
        <v>1067</v>
      </c>
      <c r="E15979" t="s">
        <v>1067</v>
      </c>
      <c r="F15979" t="s">
        <v>1067</v>
      </c>
      <c r="I15979" t="s">
        <v>27</v>
      </c>
      <c r="L15979">
        <v>0</v>
      </c>
      <c r="N15979">
        <f t="shared" si="202"/>
        <v>601862</v>
      </c>
      <c r="O15979">
        <f>_xlfn.XLOOKUP(A15979,Planilha1!F:F,Planilha1!G:G,0)</f>
        <v>0</v>
      </c>
      <c r="P15979">
        <v>0</v>
      </c>
    </row>
    <row r="15980" spans="1:16" ht="15" hidden="1" customHeight="1">
      <c r="A15980">
        <v>601863</v>
      </c>
      <c r="B15980" t="s">
        <v>24366</v>
      </c>
      <c r="C15980" t="s">
        <v>31378</v>
      </c>
      <c r="D15980" t="s">
        <v>1067</v>
      </c>
      <c r="E15980" t="s">
        <v>1067</v>
      </c>
      <c r="F15980" t="s">
        <v>1067</v>
      </c>
      <c r="I15980" t="s">
        <v>27</v>
      </c>
      <c r="L15980">
        <v>0</v>
      </c>
      <c r="N15980">
        <f t="shared" si="202"/>
        <v>601863</v>
      </c>
      <c r="O15980">
        <f>_xlfn.XLOOKUP(A15980,Planilha1!F:F,Planilha1!G:G,0)</f>
        <v>0</v>
      </c>
      <c r="P15980">
        <v>0</v>
      </c>
    </row>
    <row r="15981" spans="1:16" ht="15" hidden="1" customHeight="1">
      <c r="A15981">
        <v>601864</v>
      </c>
      <c r="B15981" t="s">
        <v>31379</v>
      </c>
      <c r="C15981" t="s">
        <v>31380</v>
      </c>
      <c r="D15981" t="s">
        <v>1067</v>
      </c>
      <c r="E15981" t="s">
        <v>1067</v>
      </c>
      <c r="F15981" t="s">
        <v>1067</v>
      </c>
      <c r="I15981" t="s">
        <v>27</v>
      </c>
      <c r="L15981">
        <v>0</v>
      </c>
      <c r="N15981">
        <f t="shared" si="202"/>
        <v>601864</v>
      </c>
      <c r="O15981">
        <f>_xlfn.XLOOKUP(A15981,Planilha1!F:F,Planilha1!G:G,0)</f>
        <v>0</v>
      </c>
      <c r="P15981">
        <v>0</v>
      </c>
    </row>
    <row r="15982" spans="1:16" ht="15" hidden="1" customHeight="1">
      <c r="A15982">
        <v>601865</v>
      </c>
      <c r="B15982" t="s">
        <v>31381</v>
      </c>
      <c r="C15982" t="s">
        <v>31382</v>
      </c>
      <c r="D15982" t="s">
        <v>1067</v>
      </c>
      <c r="E15982" t="s">
        <v>1067</v>
      </c>
      <c r="F15982" t="s">
        <v>1067</v>
      </c>
      <c r="I15982" t="s">
        <v>27</v>
      </c>
      <c r="L15982">
        <v>0</v>
      </c>
      <c r="N15982">
        <f t="shared" si="202"/>
        <v>601865</v>
      </c>
      <c r="O15982">
        <f>_xlfn.XLOOKUP(A15982,Planilha1!F:F,Planilha1!G:G,0)</f>
        <v>0</v>
      </c>
      <c r="P15982">
        <v>0</v>
      </c>
    </row>
    <row r="15983" spans="1:16" ht="15" hidden="1" customHeight="1">
      <c r="A15983">
        <v>601866</v>
      </c>
      <c r="B15983" t="s">
        <v>31383</v>
      </c>
      <c r="C15983" t="s">
        <v>31384</v>
      </c>
      <c r="D15983" t="s">
        <v>1067</v>
      </c>
      <c r="E15983" t="s">
        <v>1067</v>
      </c>
      <c r="F15983" t="s">
        <v>1067</v>
      </c>
      <c r="I15983" t="s">
        <v>27</v>
      </c>
      <c r="L15983">
        <v>0</v>
      </c>
      <c r="N15983">
        <f t="shared" si="202"/>
        <v>601866</v>
      </c>
      <c r="O15983">
        <f>_xlfn.XLOOKUP(A15983,Planilha1!F:F,Planilha1!G:G,0)</f>
        <v>0</v>
      </c>
      <c r="P15983">
        <v>0</v>
      </c>
    </row>
    <row r="15984" spans="1:16" ht="15" hidden="1" customHeight="1">
      <c r="A15984">
        <v>601867</v>
      </c>
      <c r="B15984" t="s">
        <v>31385</v>
      </c>
      <c r="C15984" t="s">
        <v>31386</v>
      </c>
      <c r="D15984" t="s">
        <v>1067</v>
      </c>
      <c r="E15984" t="s">
        <v>1067</v>
      </c>
      <c r="F15984" t="s">
        <v>1067</v>
      </c>
      <c r="I15984" t="s">
        <v>27</v>
      </c>
      <c r="L15984">
        <v>0</v>
      </c>
      <c r="N15984">
        <f t="shared" si="202"/>
        <v>601867</v>
      </c>
      <c r="O15984">
        <f>_xlfn.XLOOKUP(A15984,Planilha1!F:F,Planilha1!G:G,0)</f>
        <v>0</v>
      </c>
      <c r="P15984">
        <v>0</v>
      </c>
    </row>
    <row r="15985" spans="1:16" ht="15" hidden="1" customHeight="1">
      <c r="A15985">
        <v>601868</v>
      </c>
      <c r="B15985" t="s">
        <v>31387</v>
      </c>
      <c r="C15985" t="s">
        <v>31388</v>
      </c>
      <c r="D15985" t="s">
        <v>1067</v>
      </c>
      <c r="E15985" t="s">
        <v>1067</v>
      </c>
      <c r="F15985" t="s">
        <v>1067</v>
      </c>
      <c r="I15985" t="s">
        <v>27</v>
      </c>
      <c r="L15985">
        <v>0</v>
      </c>
      <c r="N15985">
        <f t="shared" si="202"/>
        <v>601868</v>
      </c>
      <c r="O15985">
        <f>_xlfn.XLOOKUP(A15985,Planilha1!F:F,Planilha1!G:G,0)</f>
        <v>0</v>
      </c>
      <c r="P15985">
        <v>0</v>
      </c>
    </row>
    <row r="15986" spans="1:16" ht="15" hidden="1" customHeight="1">
      <c r="A15986">
        <v>601869</v>
      </c>
      <c r="B15986" t="s">
        <v>31389</v>
      </c>
      <c r="C15986" t="s">
        <v>31390</v>
      </c>
      <c r="D15986" t="s">
        <v>1067</v>
      </c>
      <c r="E15986" t="s">
        <v>1067</v>
      </c>
      <c r="F15986" t="s">
        <v>1067</v>
      </c>
      <c r="I15986" t="s">
        <v>27</v>
      </c>
      <c r="L15986">
        <v>0</v>
      </c>
      <c r="N15986">
        <f t="shared" si="202"/>
        <v>601869</v>
      </c>
      <c r="O15986">
        <f>_xlfn.XLOOKUP(A15986,Planilha1!F:F,Planilha1!G:G,0)</f>
        <v>0</v>
      </c>
      <c r="P15986">
        <v>0</v>
      </c>
    </row>
    <row r="15987" spans="1:16" ht="15" hidden="1" customHeight="1">
      <c r="A15987">
        <v>601870</v>
      </c>
      <c r="B15987" t="s">
        <v>31391</v>
      </c>
      <c r="C15987" t="s">
        <v>31392</v>
      </c>
      <c r="D15987" t="s">
        <v>1067</v>
      </c>
      <c r="E15987" t="s">
        <v>1067</v>
      </c>
      <c r="F15987" t="s">
        <v>1067</v>
      </c>
      <c r="I15987" t="s">
        <v>27</v>
      </c>
      <c r="L15987">
        <v>0</v>
      </c>
      <c r="N15987">
        <f t="shared" si="202"/>
        <v>601870</v>
      </c>
      <c r="O15987">
        <f>_xlfn.XLOOKUP(A15987,Planilha1!F:F,Planilha1!G:G,0)</f>
        <v>0</v>
      </c>
      <c r="P15987">
        <v>0</v>
      </c>
    </row>
    <row r="15988" spans="1:16" ht="15" hidden="1" customHeight="1">
      <c r="A15988">
        <v>601871</v>
      </c>
      <c r="B15988" t="s">
        <v>31393</v>
      </c>
      <c r="C15988" t="s">
        <v>31394</v>
      </c>
      <c r="D15988" t="s">
        <v>1067</v>
      </c>
      <c r="E15988" t="s">
        <v>1067</v>
      </c>
      <c r="F15988" t="s">
        <v>1067</v>
      </c>
      <c r="I15988" t="s">
        <v>27</v>
      </c>
      <c r="L15988">
        <v>0</v>
      </c>
      <c r="N15988">
        <f t="shared" si="202"/>
        <v>601871</v>
      </c>
      <c r="O15988">
        <f>_xlfn.XLOOKUP(A15988,Planilha1!F:F,Planilha1!G:G,0)</f>
        <v>0</v>
      </c>
      <c r="P15988">
        <v>0</v>
      </c>
    </row>
    <row r="15989" spans="1:16" ht="15" hidden="1" customHeight="1">
      <c r="A15989">
        <v>601872</v>
      </c>
      <c r="B15989" t="s">
        <v>31395</v>
      </c>
      <c r="C15989" t="s">
        <v>31396</v>
      </c>
      <c r="D15989" t="s">
        <v>1067</v>
      </c>
      <c r="E15989" t="s">
        <v>1067</v>
      </c>
      <c r="F15989" t="s">
        <v>1067</v>
      </c>
      <c r="I15989" t="s">
        <v>27</v>
      </c>
      <c r="L15989">
        <v>0</v>
      </c>
      <c r="N15989">
        <f t="shared" si="202"/>
        <v>601872</v>
      </c>
      <c r="O15989">
        <f>_xlfn.XLOOKUP(A15989,Planilha1!F:F,Planilha1!G:G,0)</f>
        <v>0</v>
      </c>
      <c r="P15989">
        <v>0</v>
      </c>
    </row>
    <row r="15990" spans="1:16" ht="15" hidden="1" customHeight="1">
      <c r="A15990">
        <v>601873</v>
      </c>
      <c r="B15990" t="s">
        <v>31397</v>
      </c>
      <c r="C15990" t="s">
        <v>31398</v>
      </c>
      <c r="D15990" t="s">
        <v>1067</v>
      </c>
      <c r="E15990" t="s">
        <v>1067</v>
      </c>
      <c r="F15990" t="s">
        <v>1067</v>
      </c>
      <c r="I15990" t="s">
        <v>27</v>
      </c>
      <c r="L15990">
        <v>0</v>
      </c>
      <c r="N15990">
        <f t="shared" si="202"/>
        <v>601873</v>
      </c>
      <c r="O15990">
        <f>_xlfn.XLOOKUP(A15990,Planilha1!F:F,Planilha1!G:G,0)</f>
        <v>0</v>
      </c>
      <c r="P15990">
        <v>0</v>
      </c>
    </row>
    <row r="15991" spans="1:16" ht="15" hidden="1" customHeight="1">
      <c r="A15991">
        <v>601874</v>
      </c>
      <c r="B15991" t="s">
        <v>31399</v>
      </c>
      <c r="C15991" t="s">
        <v>31400</v>
      </c>
      <c r="D15991" t="s">
        <v>1067</v>
      </c>
      <c r="E15991" t="s">
        <v>1067</v>
      </c>
      <c r="F15991" t="s">
        <v>1067</v>
      </c>
      <c r="I15991" t="s">
        <v>27</v>
      </c>
      <c r="L15991">
        <v>0</v>
      </c>
      <c r="N15991">
        <f t="shared" si="202"/>
        <v>601874</v>
      </c>
      <c r="O15991">
        <f>_xlfn.XLOOKUP(A15991,Planilha1!F:F,Planilha1!G:G,0)</f>
        <v>0</v>
      </c>
      <c r="P15991">
        <v>0</v>
      </c>
    </row>
    <row r="15992" spans="1:16" ht="15" hidden="1" customHeight="1">
      <c r="A15992">
        <v>601875</v>
      </c>
      <c r="B15992" t="s">
        <v>31401</v>
      </c>
      <c r="C15992" t="s">
        <v>31402</v>
      </c>
      <c r="D15992" t="s">
        <v>1067</v>
      </c>
      <c r="E15992" t="s">
        <v>1067</v>
      </c>
      <c r="F15992" t="s">
        <v>1067</v>
      </c>
      <c r="I15992" t="s">
        <v>27</v>
      </c>
      <c r="L15992">
        <v>0</v>
      </c>
      <c r="N15992">
        <f t="shared" si="202"/>
        <v>601875</v>
      </c>
      <c r="O15992">
        <f>_xlfn.XLOOKUP(A15992,Planilha1!F:F,Planilha1!G:G,0)</f>
        <v>0</v>
      </c>
      <c r="P15992">
        <v>0</v>
      </c>
    </row>
    <row r="15993" spans="1:16" ht="15" hidden="1" customHeight="1">
      <c r="A15993">
        <v>601876</v>
      </c>
      <c r="B15993" t="s">
        <v>31403</v>
      </c>
      <c r="C15993" t="s">
        <v>31404</v>
      </c>
      <c r="D15993" t="s">
        <v>1067</v>
      </c>
      <c r="E15993" t="s">
        <v>1067</v>
      </c>
      <c r="F15993" t="s">
        <v>1067</v>
      </c>
      <c r="I15993" t="s">
        <v>27</v>
      </c>
      <c r="L15993">
        <v>0</v>
      </c>
      <c r="N15993">
        <f t="shared" si="202"/>
        <v>601876</v>
      </c>
      <c r="O15993">
        <f>_xlfn.XLOOKUP(A15993,Planilha1!F:F,Planilha1!G:G,0)</f>
        <v>0</v>
      </c>
      <c r="P15993">
        <v>0</v>
      </c>
    </row>
    <row r="15994" spans="1:16" ht="15" hidden="1" customHeight="1">
      <c r="A15994">
        <v>601877</v>
      </c>
      <c r="B15994" t="s">
        <v>31405</v>
      </c>
      <c r="C15994" t="s">
        <v>31406</v>
      </c>
      <c r="D15994" t="s">
        <v>1067</v>
      </c>
      <c r="E15994" t="s">
        <v>1067</v>
      </c>
      <c r="F15994" t="s">
        <v>1067</v>
      </c>
      <c r="I15994" t="s">
        <v>27</v>
      </c>
      <c r="L15994">
        <v>0</v>
      </c>
      <c r="N15994">
        <f t="shared" si="202"/>
        <v>601877</v>
      </c>
      <c r="O15994">
        <f>_xlfn.XLOOKUP(A15994,Planilha1!F:F,Planilha1!G:G,0)</f>
        <v>0</v>
      </c>
      <c r="P15994">
        <v>0</v>
      </c>
    </row>
    <row r="15995" spans="1:16" ht="15" hidden="1" customHeight="1">
      <c r="A15995">
        <v>601878</v>
      </c>
      <c r="B15995" t="s">
        <v>31407</v>
      </c>
      <c r="C15995" t="s">
        <v>31408</v>
      </c>
      <c r="D15995" t="s">
        <v>1067</v>
      </c>
      <c r="E15995" t="s">
        <v>1067</v>
      </c>
      <c r="F15995" t="s">
        <v>1067</v>
      </c>
      <c r="I15995" t="s">
        <v>27</v>
      </c>
      <c r="L15995">
        <v>0</v>
      </c>
      <c r="N15995">
        <f t="shared" si="202"/>
        <v>601878</v>
      </c>
      <c r="O15995">
        <f>_xlfn.XLOOKUP(A15995,Planilha1!F:F,Planilha1!G:G,0)</f>
        <v>0</v>
      </c>
      <c r="P15995">
        <v>0</v>
      </c>
    </row>
    <row r="15996" spans="1:16" ht="15" hidden="1" customHeight="1">
      <c r="A15996">
        <v>601879</v>
      </c>
      <c r="B15996" t="s">
        <v>31409</v>
      </c>
      <c r="C15996" t="s">
        <v>31410</v>
      </c>
      <c r="D15996" t="s">
        <v>1067</v>
      </c>
      <c r="E15996" t="s">
        <v>1067</v>
      </c>
      <c r="F15996" t="s">
        <v>1067</v>
      </c>
      <c r="I15996" t="s">
        <v>27</v>
      </c>
      <c r="L15996">
        <v>0</v>
      </c>
      <c r="N15996">
        <f t="shared" si="202"/>
        <v>601879</v>
      </c>
      <c r="O15996">
        <f>_xlfn.XLOOKUP(A15996,Planilha1!F:F,Planilha1!G:G,0)</f>
        <v>0</v>
      </c>
      <c r="P15996">
        <v>0</v>
      </c>
    </row>
    <row r="15997" spans="1:16" ht="15" hidden="1" customHeight="1">
      <c r="A15997">
        <v>601880</v>
      </c>
      <c r="B15997" t="s">
        <v>31411</v>
      </c>
      <c r="C15997" t="s">
        <v>31412</v>
      </c>
      <c r="D15997" t="s">
        <v>1067</v>
      </c>
      <c r="E15997" t="s">
        <v>1067</v>
      </c>
      <c r="F15997" t="s">
        <v>1067</v>
      </c>
      <c r="I15997" t="s">
        <v>27</v>
      </c>
      <c r="L15997">
        <v>0</v>
      </c>
      <c r="N15997">
        <f t="shared" si="202"/>
        <v>601880</v>
      </c>
      <c r="O15997">
        <f>_xlfn.XLOOKUP(A15997,Planilha1!F:F,Planilha1!G:G,0)</f>
        <v>0</v>
      </c>
      <c r="P15997">
        <v>0</v>
      </c>
    </row>
    <row r="15998" spans="1:16" ht="15" hidden="1" customHeight="1">
      <c r="A15998">
        <v>601881</v>
      </c>
      <c r="B15998" t="s">
        <v>31413</v>
      </c>
      <c r="C15998" t="s">
        <v>31414</v>
      </c>
      <c r="D15998" t="s">
        <v>1067</v>
      </c>
      <c r="E15998" t="s">
        <v>1067</v>
      </c>
      <c r="F15998" t="s">
        <v>1067</v>
      </c>
      <c r="I15998" t="s">
        <v>27</v>
      </c>
      <c r="L15998">
        <v>0</v>
      </c>
      <c r="N15998">
        <f t="shared" si="202"/>
        <v>601881</v>
      </c>
      <c r="O15998">
        <f>_xlfn.XLOOKUP(A15998,Planilha1!F:F,Planilha1!G:G,0)</f>
        <v>0</v>
      </c>
      <c r="P15998">
        <v>0</v>
      </c>
    </row>
    <row r="15999" spans="1:16" ht="15" hidden="1" customHeight="1">
      <c r="A15999">
        <v>601882</v>
      </c>
      <c r="B15999" t="s">
        <v>13924</v>
      </c>
      <c r="C15999" t="s">
        <v>31415</v>
      </c>
      <c r="D15999" t="s">
        <v>1067</v>
      </c>
      <c r="E15999" t="s">
        <v>1067</v>
      </c>
      <c r="F15999" t="s">
        <v>1067</v>
      </c>
      <c r="I15999" t="s">
        <v>27</v>
      </c>
      <c r="L15999">
        <v>0</v>
      </c>
      <c r="N15999">
        <f t="shared" si="202"/>
        <v>601882</v>
      </c>
      <c r="O15999">
        <f>_xlfn.XLOOKUP(A15999,Planilha1!F:F,Planilha1!G:G,0)</f>
        <v>0</v>
      </c>
      <c r="P15999">
        <v>0</v>
      </c>
    </row>
    <row r="16000" spans="1:16" ht="15" hidden="1" customHeight="1">
      <c r="A16000">
        <v>601883</v>
      </c>
      <c r="B16000" t="s">
        <v>31416</v>
      </c>
      <c r="C16000" t="s">
        <v>31417</v>
      </c>
      <c r="D16000" t="s">
        <v>1067</v>
      </c>
      <c r="E16000" t="s">
        <v>1067</v>
      </c>
      <c r="F16000" t="s">
        <v>1067</v>
      </c>
      <c r="I16000" t="s">
        <v>27</v>
      </c>
      <c r="L16000">
        <v>0</v>
      </c>
      <c r="N16000">
        <f t="shared" si="202"/>
        <v>601883</v>
      </c>
      <c r="O16000">
        <f>_xlfn.XLOOKUP(A16000,Planilha1!F:F,Planilha1!G:G,0)</f>
        <v>0</v>
      </c>
      <c r="P16000">
        <v>0</v>
      </c>
    </row>
    <row r="16001" spans="1:16" ht="15" hidden="1" customHeight="1">
      <c r="A16001">
        <v>601884</v>
      </c>
      <c r="B16001" t="s">
        <v>31418</v>
      </c>
      <c r="C16001" t="s">
        <v>31419</v>
      </c>
      <c r="D16001" t="s">
        <v>1067</v>
      </c>
      <c r="E16001" t="s">
        <v>1067</v>
      </c>
      <c r="F16001" t="s">
        <v>1067</v>
      </c>
      <c r="I16001" t="s">
        <v>27</v>
      </c>
      <c r="L16001">
        <v>0</v>
      </c>
      <c r="N16001">
        <f t="shared" si="202"/>
        <v>601884</v>
      </c>
      <c r="O16001">
        <f>_xlfn.XLOOKUP(A16001,Planilha1!F:F,Planilha1!G:G,0)</f>
        <v>0</v>
      </c>
      <c r="P16001">
        <v>0</v>
      </c>
    </row>
    <row r="16002" spans="1:16" ht="15" hidden="1" customHeight="1">
      <c r="A16002">
        <v>601885</v>
      </c>
      <c r="B16002" t="s">
        <v>31420</v>
      </c>
      <c r="C16002" t="s">
        <v>31421</v>
      </c>
      <c r="D16002" t="s">
        <v>1067</v>
      </c>
      <c r="E16002" t="s">
        <v>1067</v>
      </c>
      <c r="F16002" t="s">
        <v>1067</v>
      </c>
      <c r="I16002" t="s">
        <v>27</v>
      </c>
      <c r="L16002">
        <v>0</v>
      </c>
      <c r="N16002">
        <f t="shared" si="202"/>
        <v>601885</v>
      </c>
      <c r="O16002">
        <f>_xlfn.XLOOKUP(A16002,Planilha1!F:F,Planilha1!G:G,0)</f>
        <v>0</v>
      </c>
      <c r="P16002">
        <v>0</v>
      </c>
    </row>
    <row r="16003" spans="1:16" ht="15" hidden="1" customHeight="1">
      <c r="A16003">
        <v>601886</v>
      </c>
      <c r="B16003" t="s">
        <v>31422</v>
      </c>
      <c r="C16003" t="s">
        <v>31423</v>
      </c>
      <c r="D16003" t="s">
        <v>1067</v>
      </c>
      <c r="E16003" t="s">
        <v>1067</v>
      </c>
      <c r="F16003" t="s">
        <v>1067</v>
      </c>
      <c r="I16003" t="s">
        <v>27</v>
      </c>
      <c r="L16003">
        <v>0</v>
      </c>
      <c r="N16003">
        <f t="shared" si="202"/>
        <v>601886</v>
      </c>
      <c r="O16003">
        <f>_xlfn.XLOOKUP(A16003,Planilha1!F:F,Planilha1!G:G,0)</f>
        <v>0</v>
      </c>
      <c r="P16003">
        <v>0</v>
      </c>
    </row>
    <row r="16004" spans="1:16" ht="15" hidden="1" customHeight="1">
      <c r="A16004">
        <v>601887</v>
      </c>
      <c r="B16004" t="s">
        <v>31424</v>
      </c>
      <c r="C16004" t="s">
        <v>31425</v>
      </c>
      <c r="D16004" t="s">
        <v>1067</v>
      </c>
      <c r="E16004" t="s">
        <v>1067</v>
      </c>
      <c r="F16004" t="s">
        <v>1067</v>
      </c>
      <c r="I16004" t="s">
        <v>27</v>
      </c>
      <c r="L16004">
        <v>0</v>
      </c>
      <c r="N16004">
        <f t="shared" si="202"/>
        <v>601887</v>
      </c>
      <c r="O16004">
        <f>_xlfn.XLOOKUP(A16004,Planilha1!F:F,Planilha1!G:G,0)</f>
        <v>0</v>
      </c>
      <c r="P16004">
        <v>0</v>
      </c>
    </row>
    <row r="16005" spans="1:16" ht="15" hidden="1" customHeight="1">
      <c r="A16005">
        <v>601888</v>
      </c>
      <c r="B16005" t="s">
        <v>31426</v>
      </c>
      <c r="C16005" t="s">
        <v>31427</v>
      </c>
      <c r="D16005" t="s">
        <v>1067</v>
      </c>
      <c r="E16005" t="s">
        <v>1067</v>
      </c>
      <c r="F16005" t="s">
        <v>1067</v>
      </c>
      <c r="I16005" t="s">
        <v>27</v>
      </c>
      <c r="L16005">
        <v>0</v>
      </c>
      <c r="N16005">
        <f t="shared" si="202"/>
        <v>601888</v>
      </c>
      <c r="O16005">
        <f>_xlfn.XLOOKUP(A16005,Planilha1!F:F,Planilha1!G:G,0)</f>
        <v>0</v>
      </c>
      <c r="P16005">
        <v>0</v>
      </c>
    </row>
    <row r="16006" spans="1:16" ht="15" hidden="1" customHeight="1">
      <c r="A16006">
        <v>601889</v>
      </c>
      <c r="B16006" t="s">
        <v>31428</v>
      </c>
      <c r="C16006" t="s">
        <v>31429</v>
      </c>
      <c r="D16006" t="s">
        <v>1067</v>
      </c>
      <c r="E16006" t="s">
        <v>1067</v>
      </c>
      <c r="F16006" t="s">
        <v>1067</v>
      </c>
      <c r="I16006" t="s">
        <v>27</v>
      </c>
      <c r="L16006">
        <v>0</v>
      </c>
      <c r="N16006">
        <f t="shared" si="202"/>
        <v>601889</v>
      </c>
      <c r="O16006">
        <f>_xlfn.XLOOKUP(A16006,Planilha1!F:F,Planilha1!G:G,0)</f>
        <v>0</v>
      </c>
      <c r="P16006">
        <v>0</v>
      </c>
    </row>
    <row r="16007" spans="1:16" ht="15" hidden="1" customHeight="1">
      <c r="A16007">
        <v>601890</v>
      </c>
      <c r="B16007" t="s">
        <v>31430</v>
      </c>
      <c r="C16007" t="s">
        <v>31431</v>
      </c>
      <c r="D16007" t="s">
        <v>1067</v>
      </c>
      <c r="E16007" t="s">
        <v>1067</v>
      </c>
      <c r="F16007" t="s">
        <v>1067</v>
      </c>
      <c r="I16007" t="s">
        <v>27</v>
      </c>
      <c r="L16007">
        <v>0</v>
      </c>
      <c r="N16007">
        <f t="shared" si="202"/>
        <v>601890</v>
      </c>
      <c r="O16007">
        <f>_xlfn.XLOOKUP(A16007,Planilha1!F:F,Planilha1!G:G,0)</f>
        <v>0</v>
      </c>
      <c r="P16007">
        <v>0</v>
      </c>
    </row>
    <row r="16008" spans="1:16" ht="15" hidden="1" customHeight="1">
      <c r="A16008">
        <v>601891</v>
      </c>
      <c r="B16008" t="s">
        <v>31432</v>
      </c>
      <c r="C16008" t="s">
        <v>31433</v>
      </c>
      <c r="D16008" t="s">
        <v>1067</v>
      </c>
      <c r="E16008" t="s">
        <v>1067</v>
      </c>
      <c r="F16008" t="s">
        <v>1067</v>
      </c>
      <c r="I16008" t="s">
        <v>27</v>
      </c>
      <c r="L16008">
        <v>0</v>
      </c>
      <c r="N16008">
        <f t="shared" si="202"/>
        <v>601891</v>
      </c>
      <c r="O16008">
        <f>_xlfn.XLOOKUP(A16008,Planilha1!F:F,Planilha1!G:G,0)</f>
        <v>0</v>
      </c>
      <c r="P16008">
        <v>0</v>
      </c>
    </row>
    <row r="16009" spans="1:16" ht="15" hidden="1" customHeight="1">
      <c r="A16009">
        <v>601892</v>
      </c>
      <c r="B16009" t="s">
        <v>31434</v>
      </c>
      <c r="C16009" t="s">
        <v>31435</v>
      </c>
      <c r="D16009" t="s">
        <v>1067</v>
      </c>
      <c r="E16009" t="s">
        <v>1067</v>
      </c>
      <c r="F16009" t="s">
        <v>1067</v>
      </c>
      <c r="I16009" t="s">
        <v>27</v>
      </c>
      <c r="L16009">
        <v>0</v>
      </c>
      <c r="N16009">
        <f t="shared" si="202"/>
        <v>601892</v>
      </c>
      <c r="O16009">
        <f>_xlfn.XLOOKUP(A16009,Planilha1!F:F,Planilha1!G:G,0)</f>
        <v>0</v>
      </c>
      <c r="P16009">
        <v>0</v>
      </c>
    </row>
    <row r="16010" spans="1:16" ht="15" hidden="1" customHeight="1">
      <c r="A16010">
        <v>601893</v>
      </c>
      <c r="B16010" t="s">
        <v>31436</v>
      </c>
      <c r="C16010" t="s">
        <v>31437</v>
      </c>
      <c r="D16010" t="s">
        <v>1067</v>
      </c>
      <c r="E16010" t="s">
        <v>1067</v>
      </c>
      <c r="F16010" t="s">
        <v>1067</v>
      </c>
      <c r="I16010" t="s">
        <v>27</v>
      </c>
      <c r="L16010">
        <v>0</v>
      </c>
      <c r="N16010">
        <f t="shared" si="202"/>
        <v>601893</v>
      </c>
      <c r="O16010">
        <f>_xlfn.XLOOKUP(A16010,Planilha1!F:F,Planilha1!G:G,0)</f>
        <v>0</v>
      </c>
      <c r="P16010">
        <v>0</v>
      </c>
    </row>
    <row r="16011" spans="1:16" ht="15" hidden="1" customHeight="1">
      <c r="A16011">
        <v>601894</v>
      </c>
      <c r="B16011" t="s">
        <v>31438</v>
      </c>
      <c r="C16011" t="s">
        <v>31439</v>
      </c>
      <c r="D16011" t="s">
        <v>1067</v>
      </c>
      <c r="E16011" t="s">
        <v>1067</v>
      </c>
      <c r="F16011" t="s">
        <v>1067</v>
      </c>
      <c r="I16011" t="s">
        <v>27</v>
      </c>
      <c r="L16011">
        <v>0</v>
      </c>
      <c r="N16011">
        <f t="shared" si="202"/>
        <v>601894</v>
      </c>
      <c r="O16011">
        <f>_xlfn.XLOOKUP(A16011,Planilha1!F:F,Planilha1!G:G,0)</f>
        <v>0</v>
      </c>
      <c r="P16011">
        <v>0</v>
      </c>
    </row>
    <row r="16012" spans="1:16" ht="15" hidden="1" customHeight="1">
      <c r="A16012">
        <v>601895</v>
      </c>
      <c r="B16012" t="s">
        <v>31440</v>
      </c>
      <c r="C16012" t="s">
        <v>31441</v>
      </c>
      <c r="D16012" t="s">
        <v>1067</v>
      </c>
      <c r="E16012" t="s">
        <v>1067</v>
      </c>
      <c r="F16012" t="s">
        <v>1067</v>
      </c>
      <c r="I16012" t="s">
        <v>27</v>
      </c>
      <c r="L16012">
        <v>0</v>
      </c>
      <c r="N16012">
        <f t="shared" si="202"/>
        <v>601895</v>
      </c>
      <c r="O16012">
        <f>_xlfn.XLOOKUP(A16012,Planilha1!F:F,Planilha1!G:G,0)</f>
        <v>0</v>
      </c>
      <c r="P16012">
        <v>0</v>
      </c>
    </row>
    <row r="16013" spans="1:16" ht="15" hidden="1" customHeight="1">
      <c r="A16013">
        <v>601896</v>
      </c>
      <c r="B16013" t="s">
        <v>31442</v>
      </c>
      <c r="C16013" t="s">
        <v>31443</v>
      </c>
      <c r="D16013" t="s">
        <v>1067</v>
      </c>
      <c r="E16013" t="s">
        <v>1067</v>
      </c>
      <c r="F16013" t="s">
        <v>1067</v>
      </c>
      <c r="I16013" t="s">
        <v>27</v>
      </c>
      <c r="L16013">
        <v>0</v>
      </c>
      <c r="N16013">
        <f t="shared" si="202"/>
        <v>601896</v>
      </c>
      <c r="O16013">
        <f>_xlfn.XLOOKUP(A16013,Planilha1!F:F,Planilha1!G:G,0)</f>
        <v>0</v>
      </c>
      <c r="P16013">
        <v>0</v>
      </c>
    </row>
    <row r="16014" spans="1:16" ht="15" hidden="1" customHeight="1">
      <c r="A16014">
        <v>601897</v>
      </c>
      <c r="B16014" t="s">
        <v>31444</v>
      </c>
      <c r="C16014" t="s">
        <v>31445</v>
      </c>
      <c r="D16014" t="s">
        <v>1067</v>
      </c>
      <c r="E16014" t="s">
        <v>1067</v>
      </c>
      <c r="F16014" t="s">
        <v>1067</v>
      </c>
      <c r="I16014" t="s">
        <v>27</v>
      </c>
      <c r="L16014">
        <v>0</v>
      </c>
      <c r="N16014">
        <f t="shared" si="202"/>
        <v>601897</v>
      </c>
      <c r="O16014">
        <f>_xlfn.XLOOKUP(A16014,Planilha1!F:F,Planilha1!G:G,0)</f>
        <v>0</v>
      </c>
      <c r="P16014">
        <v>0</v>
      </c>
    </row>
    <row r="16015" spans="1:16" ht="15" hidden="1" customHeight="1">
      <c r="A16015">
        <v>601898</v>
      </c>
      <c r="B16015" t="s">
        <v>31446</v>
      </c>
      <c r="C16015" t="s">
        <v>31447</v>
      </c>
      <c r="D16015" t="s">
        <v>1067</v>
      </c>
      <c r="E16015" t="s">
        <v>1067</v>
      </c>
      <c r="F16015" t="s">
        <v>1067</v>
      </c>
      <c r="I16015" t="s">
        <v>27</v>
      </c>
      <c r="L16015">
        <v>0</v>
      </c>
      <c r="N16015">
        <f t="shared" si="202"/>
        <v>601898</v>
      </c>
      <c r="O16015">
        <f>_xlfn.XLOOKUP(A16015,Planilha1!F:F,Planilha1!G:G,0)</f>
        <v>0</v>
      </c>
      <c r="P16015">
        <v>0</v>
      </c>
    </row>
    <row r="16016" spans="1:16" ht="15" hidden="1" customHeight="1">
      <c r="A16016">
        <v>601899</v>
      </c>
      <c r="B16016" t="s">
        <v>31448</v>
      </c>
      <c r="C16016" t="s">
        <v>31449</v>
      </c>
      <c r="D16016" t="s">
        <v>1067</v>
      </c>
      <c r="E16016" t="s">
        <v>1067</v>
      </c>
      <c r="F16016" t="s">
        <v>1067</v>
      </c>
      <c r="I16016" t="s">
        <v>27</v>
      </c>
      <c r="L16016">
        <v>0</v>
      </c>
      <c r="N16016">
        <f t="shared" si="202"/>
        <v>601899</v>
      </c>
      <c r="O16016">
        <f>_xlfn.XLOOKUP(A16016,Planilha1!F:F,Planilha1!G:G,0)</f>
        <v>0</v>
      </c>
      <c r="P16016">
        <v>0</v>
      </c>
    </row>
    <row r="16017" spans="1:16" ht="15" hidden="1" customHeight="1">
      <c r="A16017">
        <v>601900</v>
      </c>
      <c r="B16017" t="s">
        <v>31450</v>
      </c>
      <c r="C16017" t="s">
        <v>31451</v>
      </c>
      <c r="D16017" t="s">
        <v>1067</v>
      </c>
      <c r="E16017" t="s">
        <v>1067</v>
      </c>
      <c r="F16017" t="s">
        <v>1067</v>
      </c>
      <c r="I16017" t="s">
        <v>27</v>
      </c>
      <c r="L16017">
        <v>0</v>
      </c>
      <c r="N16017">
        <f t="shared" si="202"/>
        <v>601900</v>
      </c>
      <c r="O16017">
        <f>_xlfn.XLOOKUP(A16017,Planilha1!F:F,Planilha1!G:G,0)</f>
        <v>0</v>
      </c>
      <c r="P16017">
        <v>0</v>
      </c>
    </row>
    <row r="16018" spans="1:16" ht="15" hidden="1" customHeight="1">
      <c r="A16018">
        <v>601901</v>
      </c>
      <c r="B16018" t="s">
        <v>31452</v>
      </c>
      <c r="C16018" t="s">
        <v>31453</v>
      </c>
      <c r="D16018" t="s">
        <v>1067</v>
      </c>
      <c r="E16018" t="s">
        <v>1067</v>
      </c>
      <c r="F16018" t="s">
        <v>1067</v>
      </c>
      <c r="I16018" t="s">
        <v>27</v>
      </c>
      <c r="L16018">
        <v>0</v>
      </c>
      <c r="N16018">
        <f t="shared" ref="N16018:N16081" si="203">A16018</f>
        <v>601901</v>
      </c>
      <c r="O16018">
        <f>_xlfn.XLOOKUP(A16018,Planilha1!F:F,Planilha1!G:G,0)</f>
        <v>0</v>
      </c>
      <c r="P16018">
        <v>0</v>
      </c>
    </row>
    <row r="16019" spans="1:16" ht="15" hidden="1" customHeight="1">
      <c r="A16019">
        <v>601902</v>
      </c>
      <c r="B16019" t="s">
        <v>31454</v>
      </c>
      <c r="C16019" t="s">
        <v>31455</v>
      </c>
      <c r="D16019" t="s">
        <v>1067</v>
      </c>
      <c r="E16019" t="s">
        <v>1067</v>
      </c>
      <c r="F16019" t="s">
        <v>1067</v>
      </c>
      <c r="I16019" t="s">
        <v>27</v>
      </c>
      <c r="L16019">
        <v>0</v>
      </c>
      <c r="N16019">
        <f t="shared" si="203"/>
        <v>601902</v>
      </c>
      <c r="O16019">
        <f>_xlfn.XLOOKUP(A16019,Planilha1!F:F,Planilha1!G:G,0)</f>
        <v>0</v>
      </c>
      <c r="P16019">
        <v>0</v>
      </c>
    </row>
    <row r="16020" spans="1:16" ht="15" hidden="1" customHeight="1">
      <c r="A16020">
        <v>601903</v>
      </c>
      <c r="B16020" t="s">
        <v>31456</v>
      </c>
      <c r="C16020" t="s">
        <v>31457</v>
      </c>
      <c r="D16020" t="s">
        <v>1067</v>
      </c>
      <c r="E16020" t="s">
        <v>1067</v>
      </c>
      <c r="F16020" t="s">
        <v>1067</v>
      </c>
      <c r="I16020" t="s">
        <v>27</v>
      </c>
      <c r="L16020">
        <v>0</v>
      </c>
      <c r="N16020">
        <f t="shared" si="203"/>
        <v>601903</v>
      </c>
      <c r="O16020">
        <f>_xlfn.XLOOKUP(A16020,Planilha1!F:F,Planilha1!G:G,0)</f>
        <v>0</v>
      </c>
      <c r="P16020">
        <v>0</v>
      </c>
    </row>
    <row r="16021" spans="1:16" ht="15" hidden="1" customHeight="1">
      <c r="A16021">
        <v>601904</v>
      </c>
      <c r="B16021" t="s">
        <v>31458</v>
      </c>
      <c r="C16021" t="s">
        <v>31459</v>
      </c>
      <c r="D16021" t="s">
        <v>1067</v>
      </c>
      <c r="E16021" t="s">
        <v>1067</v>
      </c>
      <c r="F16021" t="s">
        <v>1067</v>
      </c>
      <c r="I16021" t="s">
        <v>27</v>
      </c>
      <c r="L16021">
        <v>0</v>
      </c>
      <c r="N16021">
        <f t="shared" si="203"/>
        <v>601904</v>
      </c>
      <c r="O16021">
        <f>_xlfn.XLOOKUP(A16021,Planilha1!F:F,Planilha1!G:G,0)</f>
        <v>0</v>
      </c>
      <c r="P16021">
        <v>0</v>
      </c>
    </row>
    <row r="16022" spans="1:16" ht="15" hidden="1" customHeight="1">
      <c r="A16022">
        <v>601905</v>
      </c>
      <c r="B16022" t="s">
        <v>13920</v>
      </c>
      <c r="C16022" t="s">
        <v>31460</v>
      </c>
      <c r="D16022" t="s">
        <v>1067</v>
      </c>
      <c r="E16022" t="s">
        <v>1067</v>
      </c>
      <c r="F16022" t="s">
        <v>1067</v>
      </c>
      <c r="I16022" t="s">
        <v>27</v>
      </c>
      <c r="L16022">
        <v>0</v>
      </c>
      <c r="N16022">
        <f t="shared" si="203"/>
        <v>601905</v>
      </c>
      <c r="O16022">
        <f>_xlfn.XLOOKUP(A16022,Planilha1!F:F,Planilha1!G:G,0)</f>
        <v>0</v>
      </c>
      <c r="P16022">
        <v>0</v>
      </c>
    </row>
    <row r="16023" spans="1:16" ht="15" hidden="1" customHeight="1">
      <c r="A16023">
        <v>601906</v>
      </c>
      <c r="B16023" t="s">
        <v>28177</v>
      </c>
      <c r="C16023" t="s">
        <v>31461</v>
      </c>
      <c r="D16023" t="s">
        <v>1067</v>
      </c>
      <c r="E16023" t="s">
        <v>1067</v>
      </c>
      <c r="F16023" t="s">
        <v>1067</v>
      </c>
      <c r="I16023" t="s">
        <v>27</v>
      </c>
      <c r="L16023">
        <v>0</v>
      </c>
      <c r="N16023">
        <f t="shared" si="203"/>
        <v>601906</v>
      </c>
      <c r="O16023">
        <f>_xlfn.XLOOKUP(A16023,Planilha1!F:F,Planilha1!G:G,0)</f>
        <v>0</v>
      </c>
      <c r="P16023">
        <v>0</v>
      </c>
    </row>
    <row r="16024" spans="1:16" ht="15" hidden="1" customHeight="1">
      <c r="A16024">
        <v>601907</v>
      </c>
      <c r="B16024" t="s">
        <v>31462</v>
      </c>
      <c r="C16024" t="s">
        <v>31463</v>
      </c>
      <c r="D16024" t="s">
        <v>1067</v>
      </c>
      <c r="E16024" t="s">
        <v>1067</v>
      </c>
      <c r="F16024" t="s">
        <v>1067</v>
      </c>
      <c r="I16024" t="s">
        <v>27</v>
      </c>
      <c r="L16024">
        <v>0</v>
      </c>
      <c r="N16024">
        <f t="shared" si="203"/>
        <v>601907</v>
      </c>
      <c r="O16024">
        <f>_xlfn.XLOOKUP(A16024,Planilha1!F:F,Planilha1!G:G,0)</f>
        <v>0</v>
      </c>
      <c r="P16024">
        <v>0</v>
      </c>
    </row>
    <row r="16025" spans="1:16" ht="15" hidden="1" customHeight="1">
      <c r="A16025">
        <v>601908</v>
      </c>
      <c r="B16025" t="s">
        <v>31464</v>
      </c>
      <c r="C16025" t="s">
        <v>31465</v>
      </c>
      <c r="D16025" t="s">
        <v>1067</v>
      </c>
      <c r="E16025" t="s">
        <v>1067</v>
      </c>
      <c r="F16025" t="s">
        <v>1067</v>
      </c>
      <c r="I16025" t="s">
        <v>27</v>
      </c>
      <c r="L16025">
        <v>0</v>
      </c>
      <c r="N16025">
        <f t="shared" si="203"/>
        <v>601908</v>
      </c>
      <c r="O16025">
        <f>_xlfn.XLOOKUP(A16025,Planilha1!F:F,Planilha1!G:G,0)</f>
        <v>0</v>
      </c>
      <c r="P16025">
        <v>0</v>
      </c>
    </row>
    <row r="16026" spans="1:16" ht="15" hidden="1" customHeight="1">
      <c r="A16026">
        <v>601909</v>
      </c>
      <c r="B16026" t="s">
        <v>31466</v>
      </c>
      <c r="C16026" t="s">
        <v>31467</v>
      </c>
      <c r="D16026" t="s">
        <v>1067</v>
      </c>
      <c r="E16026" t="s">
        <v>1067</v>
      </c>
      <c r="F16026" t="s">
        <v>1067</v>
      </c>
      <c r="I16026" t="s">
        <v>27</v>
      </c>
      <c r="L16026">
        <v>0</v>
      </c>
      <c r="N16026">
        <f t="shared" si="203"/>
        <v>601909</v>
      </c>
      <c r="O16026">
        <f>_xlfn.XLOOKUP(A16026,Planilha1!F:F,Planilha1!G:G,0)</f>
        <v>0</v>
      </c>
      <c r="P16026">
        <v>0</v>
      </c>
    </row>
    <row r="16027" spans="1:16" ht="15" hidden="1" customHeight="1">
      <c r="A16027">
        <v>601910</v>
      </c>
      <c r="B16027" t="s">
        <v>31468</v>
      </c>
      <c r="C16027" t="s">
        <v>31469</v>
      </c>
      <c r="D16027" t="s">
        <v>1067</v>
      </c>
      <c r="E16027" t="s">
        <v>1067</v>
      </c>
      <c r="F16027" t="s">
        <v>1067</v>
      </c>
      <c r="I16027" t="s">
        <v>27</v>
      </c>
      <c r="L16027">
        <v>0</v>
      </c>
      <c r="N16027">
        <f t="shared" si="203"/>
        <v>601910</v>
      </c>
      <c r="O16027">
        <f>_xlfn.XLOOKUP(A16027,Planilha1!F:F,Planilha1!G:G,0)</f>
        <v>0</v>
      </c>
      <c r="P16027">
        <v>0</v>
      </c>
    </row>
    <row r="16028" spans="1:16" ht="15" hidden="1" customHeight="1">
      <c r="A16028">
        <v>601911</v>
      </c>
      <c r="B16028" t="s">
        <v>31470</v>
      </c>
      <c r="C16028" t="s">
        <v>31471</v>
      </c>
      <c r="D16028" t="s">
        <v>1067</v>
      </c>
      <c r="E16028" t="s">
        <v>1067</v>
      </c>
      <c r="F16028" t="s">
        <v>1067</v>
      </c>
      <c r="I16028" t="s">
        <v>27</v>
      </c>
      <c r="L16028">
        <v>0</v>
      </c>
      <c r="N16028">
        <f t="shared" si="203"/>
        <v>601911</v>
      </c>
      <c r="O16028">
        <f>_xlfn.XLOOKUP(A16028,Planilha1!F:F,Planilha1!G:G,0)</f>
        <v>0</v>
      </c>
      <c r="P16028">
        <v>0</v>
      </c>
    </row>
    <row r="16029" spans="1:16" ht="15" hidden="1" customHeight="1">
      <c r="A16029">
        <v>601912</v>
      </c>
      <c r="B16029" t="s">
        <v>31472</v>
      </c>
      <c r="C16029" t="s">
        <v>31473</v>
      </c>
      <c r="D16029" t="s">
        <v>1067</v>
      </c>
      <c r="E16029" t="s">
        <v>1067</v>
      </c>
      <c r="F16029" t="s">
        <v>1067</v>
      </c>
      <c r="I16029" t="s">
        <v>27</v>
      </c>
      <c r="L16029">
        <v>0</v>
      </c>
      <c r="N16029">
        <f t="shared" si="203"/>
        <v>601912</v>
      </c>
      <c r="O16029">
        <f>_xlfn.XLOOKUP(A16029,Planilha1!F:F,Planilha1!G:G,0)</f>
        <v>0</v>
      </c>
      <c r="P16029">
        <v>0</v>
      </c>
    </row>
    <row r="16030" spans="1:16" ht="15" hidden="1" customHeight="1">
      <c r="A16030">
        <v>601913</v>
      </c>
      <c r="B16030" t="s">
        <v>31474</v>
      </c>
      <c r="C16030" t="s">
        <v>31475</v>
      </c>
      <c r="D16030" t="s">
        <v>1067</v>
      </c>
      <c r="E16030" t="s">
        <v>1067</v>
      </c>
      <c r="F16030" t="s">
        <v>1067</v>
      </c>
      <c r="I16030" t="s">
        <v>27</v>
      </c>
      <c r="L16030">
        <v>0</v>
      </c>
      <c r="N16030">
        <f t="shared" si="203"/>
        <v>601913</v>
      </c>
      <c r="O16030">
        <f>_xlfn.XLOOKUP(A16030,Planilha1!F:F,Planilha1!G:G,0)</f>
        <v>0</v>
      </c>
      <c r="P16030">
        <v>0</v>
      </c>
    </row>
    <row r="16031" spans="1:16" ht="15" hidden="1" customHeight="1">
      <c r="A16031">
        <v>601914</v>
      </c>
      <c r="B16031" t="s">
        <v>31476</v>
      </c>
      <c r="C16031" t="s">
        <v>31477</v>
      </c>
      <c r="D16031" t="s">
        <v>1067</v>
      </c>
      <c r="E16031" t="s">
        <v>1067</v>
      </c>
      <c r="F16031" t="s">
        <v>1067</v>
      </c>
      <c r="I16031" t="s">
        <v>27</v>
      </c>
      <c r="L16031">
        <v>0</v>
      </c>
      <c r="N16031">
        <f t="shared" si="203"/>
        <v>601914</v>
      </c>
      <c r="O16031">
        <f>_xlfn.XLOOKUP(A16031,Planilha1!F:F,Planilha1!G:G,0)</f>
        <v>0</v>
      </c>
      <c r="P16031">
        <v>0</v>
      </c>
    </row>
    <row r="16032" spans="1:16" ht="15" hidden="1" customHeight="1">
      <c r="A16032">
        <v>601915</v>
      </c>
      <c r="B16032" t="s">
        <v>31478</v>
      </c>
      <c r="C16032" t="s">
        <v>31479</v>
      </c>
      <c r="D16032" t="s">
        <v>1067</v>
      </c>
      <c r="E16032" t="s">
        <v>1067</v>
      </c>
      <c r="F16032" t="s">
        <v>1067</v>
      </c>
      <c r="I16032" t="s">
        <v>27</v>
      </c>
      <c r="L16032">
        <v>0</v>
      </c>
      <c r="N16032">
        <f t="shared" si="203"/>
        <v>601915</v>
      </c>
      <c r="O16032">
        <f>_xlfn.XLOOKUP(A16032,Planilha1!F:F,Planilha1!G:G,0)</f>
        <v>0</v>
      </c>
      <c r="P16032">
        <v>0</v>
      </c>
    </row>
    <row r="16033" spans="1:16" ht="15" hidden="1" customHeight="1">
      <c r="A16033">
        <v>601916</v>
      </c>
      <c r="B16033" t="s">
        <v>31480</v>
      </c>
      <c r="C16033" t="s">
        <v>31481</v>
      </c>
      <c r="D16033" t="s">
        <v>1067</v>
      </c>
      <c r="E16033" t="s">
        <v>1067</v>
      </c>
      <c r="F16033" t="s">
        <v>1067</v>
      </c>
      <c r="I16033" t="s">
        <v>27</v>
      </c>
      <c r="L16033">
        <v>0</v>
      </c>
      <c r="N16033">
        <f t="shared" si="203"/>
        <v>601916</v>
      </c>
      <c r="O16033">
        <f>_xlfn.XLOOKUP(A16033,Planilha1!F:F,Planilha1!G:G,0)</f>
        <v>0</v>
      </c>
      <c r="P16033">
        <v>0</v>
      </c>
    </row>
    <row r="16034" spans="1:16" ht="15" hidden="1" customHeight="1">
      <c r="A16034">
        <v>601917</v>
      </c>
      <c r="B16034" t="s">
        <v>31482</v>
      </c>
      <c r="C16034" t="s">
        <v>31483</v>
      </c>
      <c r="D16034" t="s">
        <v>1067</v>
      </c>
      <c r="E16034" t="s">
        <v>1067</v>
      </c>
      <c r="F16034" t="s">
        <v>1067</v>
      </c>
      <c r="I16034" t="s">
        <v>27</v>
      </c>
      <c r="L16034">
        <v>0</v>
      </c>
      <c r="N16034">
        <f t="shared" si="203"/>
        <v>601917</v>
      </c>
      <c r="O16034">
        <f>_xlfn.XLOOKUP(A16034,Planilha1!F:F,Planilha1!G:G,0)</f>
        <v>0</v>
      </c>
      <c r="P16034">
        <v>0</v>
      </c>
    </row>
    <row r="16035" spans="1:16" ht="15" hidden="1" customHeight="1">
      <c r="A16035">
        <v>601918</v>
      </c>
      <c r="B16035" t="s">
        <v>31484</v>
      </c>
      <c r="C16035" t="s">
        <v>31485</v>
      </c>
      <c r="D16035" t="s">
        <v>1067</v>
      </c>
      <c r="E16035" t="s">
        <v>1067</v>
      </c>
      <c r="F16035" t="s">
        <v>1067</v>
      </c>
      <c r="I16035" t="s">
        <v>27</v>
      </c>
      <c r="L16035">
        <v>0</v>
      </c>
      <c r="N16035">
        <f t="shared" si="203"/>
        <v>601918</v>
      </c>
      <c r="O16035">
        <f>_xlfn.XLOOKUP(A16035,Planilha1!F:F,Planilha1!G:G,0)</f>
        <v>0</v>
      </c>
      <c r="P16035">
        <v>0</v>
      </c>
    </row>
    <row r="16036" spans="1:16" ht="15" hidden="1" customHeight="1">
      <c r="A16036">
        <v>601919</v>
      </c>
      <c r="B16036" t="s">
        <v>31486</v>
      </c>
      <c r="C16036" t="s">
        <v>31487</v>
      </c>
      <c r="D16036" t="s">
        <v>1067</v>
      </c>
      <c r="E16036" t="s">
        <v>1067</v>
      </c>
      <c r="F16036" t="s">
        <v>1067</v>
      </c>
      <c r="I16036" t="s">
        <v>27</v>
      </c>
      <c r="L16036">
        <v>0</v>
      </c>
      <c r="N16036">
        <f t="shared" si="203"/>
        <v>601919</v>
      </c>
      <c r="O16036">
        <f>_xlfn.XLOOKUP(A16036,Planilha1!F:F,Planilha1!G:G,0)</f>
        <v>0</v>
      </c>
      <c r="P16036">
        <v>0</v>
      </c>
    </row>
    <row r="16037" spans="1:16" ht="15" hidden="1" customHeight="1">
      <c r="A16037">
        <v>601920</v>
      </c>
      <c r="B16037" t="s">
        <v>31488</v>
      </c>
      <c r="C16037" t="s">
        <v>31489</v>
      </c>
      <c r="D16037" t="s">
        <v>1067</v>
      </c>
      <c r="E16037" t="s">
        <v>1067</v>
      </c>
      <c r="F16037" t="s">
        <v>1067</v>
      </c>
      <c r="I16037" t="s">
        <v>27</v>
      </c>
      <c r="L16037">
        <v>0</v>
      </c>
      <c r="N16037">
        <f t="shared" si="203"/>
        <v>601920</v>
      </c>
      <c r="O16037">
        <f>_xlfn.XLOOKUP(A16037,Planilha1!F:F,Planilha1!G:G,0)</f>
        <v>0</v>
      </c>
      <c r="P16037">
        <v>0</v>
      </c>
    </row>
    <row r="16038" spans="1:16" ht="15" hidden="1" customHeight="1">
      <c r="A16038">
        <v>601921</v>
      </c>
      <c r="B16038" t="s">
        <v>31490</v>
      </c>
      <c r="C16038" t="s">
        <v>31491</v>
      </c>
      <c r="D16038" t="s">
        <v>1067</v>
      </c>
      <c r="E16038" t="s">
        <v>1067</v>
      </c>
      <c r="F16038" t="s">
        <v>1067</v>
      </c>
      <c r="I16038" t="s">
        <v>27</v>
      </c>
      <c r="L16038">
        <v>0</v>
      </c>
      <c r="N16038">
        <f t="shared" si="203"/>
        <v>601921</v>
      </c>
      <c r="O16038">
        <f>_xlfn.XLOOKUP(A16038,Planilha1!F:F,Planilha1!G:G,0)</f>
        <v>0</v>
      </c>
      <c r="P16038">
        <v>0</v>
      </c>
    </row>
    <row r="16039" spans="1:16" ht="15" hidden="1" customHeight="1">
      <c r="A16039">
        <v>601922</v>
      </c>
      <c r="B16039" t="s">
        <v>31492</v>
      </c>
      <c r="C16039" t="s">
        <v>31493</v>
      </c>
      <c r="D16039" t="s">
        <v>1067</v>
      </c>
      <c r="E16039" t="s">
        <v>1067</v>
      </c>
      <c r="F16039" t="s">
        <v>1067</v>
      </c>
      <c r="I16039" t="s">
        <v>27</v>
      </c>
      <c r="L16039">
        <v>0</v>
      </c>
      <c r="N16039">
        <f t="shared" si="203"/>
        <v>601922</v>
      </c>
      <c r="O16039">
        <f>_xlfn.XLOOKUP(A16039,Planilha1!F:F,Planilha1!G:G,0)</f>
        <v>0</v>
      </c>
      <c r="P16039">
        <v>0</v>
      </c>
    </row>
    <row r="16040" spans="1:16" ht="15" hidden="1" customHeight="1">
      <c r="A16040">
        <v>601923</v>
      </c>
      <c r="B16040" t="s">
        <v>31494</v>
      </c>
      <c r="C16040" t="s">
        <v>31495</v>
      </c>
      <c r="D16040" t="s">
        <v>1067</v>
      </c>
      <c r="E16040" t="s">
        <v>1067</v>
      </c>
      <c r="F16040" t="s">
        <v>1067</v>
      </c>
      <c r="I16040" t="s">
        <v>27</v>
      </c>
      <c r="L16040">
        <v>0</v>
      </c>
      <c r="N16040">
        <f t="shared" si="203"/>
        <v>601923</v>
      </c>
      <c r="O16040">
        <f>_xlfn.XLOOKUP(A16040,Planilha1!F:F,Planilha1!G:G,0)</f>
        <v>0</v>
      </c>
      <c r="P16040">
        <v>0</v>
      </c>
    </row>
    <row r="16041" spans="1:16" ht="15" hidden="1" customHeight="1">
      <c r="A16041">
        <v>601924</v>
      </c>
      <c r="B16041" t="s">
        <v>31496</v>
      </c>
      <c r="C16041" t="s">
        <v>31497</v>
      </c>
      <c r="D16041" t="s">
        <v>1067</v>
      </c>
      <c r="E16041" t="s">
        <v>1067</v>
      </c>
      <c r="F16041" t="s">
        <v>1067</v>
      </c>
      <c r="I16041" t="s">
        <v>27</v>
      </c>
      <c r="L16041">
        <v>0</v>
      </c>
      <c r="N16041">
        <f t="shared" si="203"/>
        <v>601924</v>
      </c>
      <c r="O16041">
        <f>_xlfn.XLOOKUP(A16041,Planilha1!F:F,Planilha1!G:G,0)</f>
        <v>0</v>
      </c>
      <c r="P16041">
        <v>0</v>
      </c>
    </row>
    <row r="16042" spans="1:16" ht="15" hidden="1" customHeight="1">
      <c r="A16042">
        <v>601925</v>
      </c>
      <c r="B16042" t="s">
        <v>31498</v>
      </c>
      <c r="C16042" t="s">
        <v>31499</v>
      </c>
      <c r="D16042" t="s">
        <v>1067</v>
      </c>
      <c r="E16042" t="s">
        <v>1067</v>
      </c>
      <c r="F16042" t="s">
        <v>1067</v>
      </c>
      <c r="I16042" t="s">
        <v>27</v>
      </c>
      <c r="L16042">
        <v>0</v>
      </c>
      <c r="N16042">
        <f t="shared" si="203"/>
        <v>601925</v>
      </c>
      <c r="O16042">
        <f>_xlfn.XLOOKUP(A16042,Planilha1!F:F,Planilha1!G:G,0)</f>
        <v>0</v>
      </c>
      <c r="P16042">
        <v>0</v>
      </c>
    </row>
    <row r="16043" spans="1:16" ht="15" hidden="1" customHeight="1">
      <c r="A16043">
        <v>601926</v>
      </c>
      <c r="B16043" t="s">
        <v>31500</v>
      </c>
      <c r="C16043" t="s">
        <v>31501</v>
      </c>
      <c r="D16043" t="s">
        <v>1067</v>
      </c>
      <c r="E16043" t="s">
        <v>1067</v>
      </c>
      <c r="F16043" t="s">
        <v>1067</v>
      </c>
      <c r="I16043" t="s">
        <v>27</v>
      </c>
      <c r="L16043">
        <v>0</v>
      </c>
      <c r="N16043">
        <f t="shared" si="203"/>
        <v>601926</v>
      </c>
      <c r="O16043">
        <f>_xlfn.XLOOKUP(A16043,Planilha1!F:F,Planilha1!G:G,0)</f>
        <v>0</v>
      </c>
      <c r="P16043">
        <v>0</v>
      </c>
    </row>
    <row r="16044" spans="1:16" ht="15" hidden="1" customHeight="1">
      <c r="A16044">
        <v>601927</v>
      </c>
      <c r="B16044" t="s">
        <v>31502</v>
      </c>
      <c r="C16044" t="s">
        <v>31503</v>
      </c>
      <c r="D16044" t="s">
        <v>1067</v>
      </c>
      <c r="E16044" t="s">
        <v>1067</v>
      </c>
      <c r="F16044" t="s">
        <v>1067</v>
      </c>
      <c r="I16044" t="s">
        <v>27</v>
      </c>
      <c r="L16044">
        <v>0</v>
      </c>
      <c r="N16044">
        <f t="shared" si="203"/>
        <v>601927</v>
      </c>
      <c r="O16044">
        <f>_xlfn.XLOOKUP(A16044,Planilha1!F:F,Planilha1!G:G,0)</f>
        <v>0</v>
      </c>
      <c r="P16044">
        <v>0</v>
      </c>
    </row>
    <row r="16045" spans="1:16" ht="15" hidden="1" customHeight="1">
      <c r="A16045">
        <v>601928</v>
      </c>
      <c r="B16045" t="s">
        <v>31504</v>
      </c>
      <c r="C16045" t="s">
        <v>31505</v>
      </c>
      <c r="D16045" t="s">
        <v>1067</v>
      </c>
      <c r="E16045" t="s">
        <v>1067</v>
      </c>
      <c r="F16045" t="s">
        <v>1067</v>
      </c>
      <c r="I16045" t="s">
        <v>27</v>
      </c>
      <c r="L16045">
        <v>0</v>
      </c>
      <c r="N16045">
        <f t="shared" si="203"/>
        <v>601928</v>
      </c>
      <c r="O16045">
        <f>_xlfn.XLOOKUP(A16045,Planilha1!F:F,Planilha1!G:G,0)</f>
        <v>0</v>
      </c>
      <c r="P16045">
        <v>0</v>
      </c>
    </row>
    <row r="16046" spans="1:16" ht="15" hidden="1" customHeight="1">
      <c r="A16046">
        <v>601929</v>
      </c>
      <c r="B16046" t="s">
        <v>31506</v>
      </c>
      <c r="C16046" t="s">
        <v>31507</v>
      </c>
      <c r="D16046" t="s">
        <v>1067</v>
      </c>
      <c r="E16046" t="s">
        <v>1067</v>
      </c>
      <c r="F16046" t="s">
        <v>1067</v>
      </c>
      <c r="I16046" t="s">
        <v>27</v>
      </c>
      <c r="L16046">
        <v>0</v>
      </c>
      <c r="N16046">
        <f t="shared" si="203"/>
        <v>601929</v>
      </c>
      <c r="O16046">
        <f>_xlfn.XLOOKUP(A16046,Planilha1!F:F,Planilha1!G:G,0)</f>
        <v>0</v>
      </c>
      <c r="P16046">
        <v>0</v>
      </c>
    </row>
    <row r="16047" spans="1:16" ht="15" hidden="1" customHeight="1">
      <c r="A16047">
        <v>601930</v>
      </c>
      <c r="B16047" t="s">
        <v>31508</v>
      </c>
      <c r="C16047" t="s">
        <v>31509</v>
      </c>
      <c r="D16047" t="s">
        <v>1067</v>
      </c>
      <c r="E16047" t="s">
        <v>1067</v>
      </c>
      <c r="F16047" t="s">
        <v>1067</v>
      </c>
      <c r="I16047" t="s">
        <v>27</v>
      </c>
      <c r="L16047">
        <v>0</v>
      </c>
      <c r="N16047">
        <f t="shared" si="203"/>
        <v>601930</v>
      </c>
      <c r="O16047">
        <f>_xlfn.XLOOKUP(A16047,Planilha1!F:F,Planilha1!G:G,0)</f>
        <v>0</v>
      </c>
      <c r="P16047">
        <v>0</v>
      </c>
    </row>
    <row r="16048" spans="1:16" ht="15" hidden="1" customHeight="1">
      <c r="A16048">
        <v>601931</v>
      </c>
      <c r="B16048" t="s">
        <v>31510</v>
      </c>
      <c r="C16048" t="s">
        <v>31511</v>
      </c>
      <c r="D16048" t="s">
        <v>1067</v>
      </c>
      <c r="E16048" t="s">
        <v>1067</v>
      </c>
      <c r="F16048" t="s">
        <v>1067</v>
      </c>
      <c r="I16048" t="s">
        <v>27</v>
      </c>
      <c r="L16048">
        <v>0</v>
      </c>
      <c r="N16048">
        <f t="shared" si="203"/>
        <v>601931</v>
      </c>
      <c r="O16048">
        <f>_xlfn.XLOOKUP(A16048,Planilha1!F:F,Planilha1!G:G,0)</f>
        <v>0</v>
      </c>
      <c r="P16048">
        <v>0</v>
      </c>
    </row>
    <row r="16049" spans="1:16" ht="15" hidden="1" customHeight="1">
      <c r="A16049">
        <v>601932</v>
      </c>
      <c r="B16049" t="s">
        <v>31512</v>
      </c>
      <c r="C16049" t="s">
        <v>31513</v>
      </c>
      <c r="D16049" t="s">
        <v>1067</v>
      </c>
      <c r="E16049" t="s">
        <v>1067</v>
      </c>
      <c r="F16049" t="s">
        <v>1067</v>
      </c>
      <c r="I16049" t="s">
        <v>27</v>
      </c>
      <c r="L16049">
        <v>0</v>
      </c>
      <c r="N16049">
        <f t="shared" si="203"/>
        <v>601932</v>
      </c>
      <c r="O16049">
        <f>_xlfn.XLOOKUP(A16049,Planilha1!F:F,Planilha1!G:G,0)</f>
        <v>0</v>
      </c>
      <c r="P16049">
        <v>0</v>
      </c>
    </row>
    <row r="16050" spans="1:16" ht="15" hidden="1" customHeight="1">
      <c r="A16050">
        <v>601933</v>
      </c>
      <c r="B16050" t="s">
        <v>31514</v>
      </c>
      <c r="C16050" t="s">
        <v>31515</v>
      </c>
      <c r="D16050" t="s">
        <v>1067</v>
      </c>
      <c r="E16050" t="s">
        <v>1067</v>
      </c>
      <c r="F16050" t="s">
        <v>1067</v>
      </c>
      <c r="I16050" t="s">
        <v>27</v>
      </c>
      <c r="L16050">
        <v>0</v>
      </c>
      <c r="N16050">
        <f t="shared" si="203"/>
        <v>601933</v>
      </c>
      <c r="O16050">
        <f>_xlfn.XLOOKUP(A16050,Planilha1!F:F,Planilha1!G:G,0)</f>
        <v>0</v>
      </c>
      <c r="P16050">
        <v>0</v>
      </c>
    </row>
    <row r="16051" spans="1:16" ht="15" hidden="1" customHeight="1">
      <c r="A16051">
        <v>601934</v>
      </c>
      <c r="B16051" t="s">
        <v>31516</v>
      </c>
      <c r="C16051" t="s">
        <v>31517</v>
      </c>
      <c r="D16051" t="s">
        <v>1067</v>
      </c>
      <c r="E16051" t="s">
        <v>1067</v>
      </c>
      <c r="F16051" t="s">
        <v>1067</v>
      </c>
      <c r="I16051" t="s">
        <v>27</v>
      </c>
      <c r="L16051">
        <v>0</v>
      </c>
      <c r="N16051">
        <f t="shared" si="203"/>
        <v>601934</v>
      </c>
      <c r="O16051">
        <f>_xlfn.XLOOKUP(A16051,Planilha1!F:F,Planilha1!G:G,0)</f>
        <v>0</v>
      </c>
      <c r="P16051">
        <v>0</v>
      </c>
    </row>
    <row r="16052" spans="1:16" ht="15" hidden="1" customHeight="1">
      <c r="A16052">
        <v>601935</v>
      </c>
      <c r="B16052" t="s">
        <v>31518</v>
      </c>
      <c r="C16052" t="s">
        <v>31519</v>
      </c>
      <c r="D16052" t="s">
        <v>1067</v>
      </c>
      <c r="E16052" t="s">
        <v>1067</v>
      </c>
      <c r="F16052" t="s">
        <v>1067</v>
      </c>
      <c r="I16052" t="s">
        <v>27</v>
      </c>
      <c r="L16052">
        <v>0</v>
      </c>
      <c r="N16052">
        <f t="shared" si="203"/>
        <v>601935</v>
      </c>
      <c r="O16052">
        <f>_xlfn.XLOOKUP(A16052,Planilha1!F:F,Planilha1!G:G,0)</f>
        <v>0</v>
      </c>
      <c r="P16052">
        <v>0</v>
      </c>
    </row>
    <row r="16053" spans="1:16" ht="15" hidden="1" customHeight="1">
      <c r="A16053">
        <v>601936</v>
      </c>
      <c r="B16053" t="s">
        <v>31520</v>
      </c>
      <c r="C16053" t="s">
        <v>31521</v>
      </c>
      <c r="D16053" t="s">
        <v>1067</v>
      </c>
      <c r="E16053" t="s">
        <v>1067</v>
      </c>
      <c r="F16053" t="s">
        <v>1067</v>
      </c>
      <c r="I16053" t="s">
        <v>27</v>
      </c>
      <c r="L16053">
        <v>0</v>
      </c>
      <c r="N16053">
        <f t="shared" si="203"/>
        <v>601936</v>
      </c>
      <c r="O16053">
        <f>_xlfn.XLOOKUP(A16053,Planilha1!F:F,Planilha1!G:G,0)</f>
        <v>0</v>
      </c>
      <c r="P16053">
        <v>0</v>
      </c>
    </row>
    <row r="16054" spans="1:16" ht="15" hidden="1" customHeight="1">
      <c r="A16054">
        <v>601937</v>
      </c>
      <c r="B16054" t="s">
        <v>31522</v>
      </c>
      <c r="C16054" t="s">
        <v>31523</v>
      </c>
      <c r="D16054" t="s">
        <v>1067</v>
      </c>
      <c r="E16054" t="s">
        <v>1067</v>
      </c>
      <c r="F16054" t="s">
        <v>1067</v>
      </c>
      <c r="I16054" t="s">
        <v>27</v>
      </c>
      <c r="L16054">
        <v>0</v>
      </c>
      <c r="N16054">
        <f t="shared" si="203"/>
        <v>601937</v>
      </c>
      <c r="O16054">
        <f>_xlfn.XLOOKUP(A16054,Planilha1!F:F,Planilha1!G:G,0)</f>
        <v>0</v>
      </c>
      <c r="P16054">
        <v>0</v>
      </c>
    </row>
    <row r="16055" spans="1:16" ht="15" hidden="1" customHeight="1">
      <c r="A16055">
        <v>601938</v>
      </c>
      <c r="B16055" t="s">
        <v>31524</v>
      </c>
      <c r="C16055" t="s">
        <v>31525</v>
      </c>
      <c r="D16055" t="s">
        <v>1067</v>
      </c>
      <c r="E16055" t="s">
        <v>1067</v>
      </c>
      <c r="F16055" t="s">
        <v>1067</v>
      </c>
      <c r="I16055" t="s">
        <v>27</v>
      </c>
      <c r="L16055">
        <v>0</v>
      </c>
      <c r="N16055">
        <f t="shared" si="203"/>
        <v>601938</v>
      </c>
      <c r="O16055">
        <f>_xlfn.XLOOKUP(A16055,Planilha1!F:F,Planilha1!G:G,0)</f>
        <v>0</v>
      </c>
      <c r="P16055">
        <v>0</v>
      </c>
    </row>
    <row r="16056" spans="1:16" ht="15" hidden="1" customHeight="1">
      <c r="A16056">
        <v>601939</v>
      </c>
      <c r="B16056" t="s">
        <v>31526</v>
      </c>
      <c r="C16056" t="s">
        <v>31527</v>
      </c>
      <c r="D16056" t="s">
        <v>1067</v>
      </c>
      <c r="E16056" t="s">
        <v>1067</v>
      </c>
      <c r="F16056" t="s">
        <v>1067</v>
      </c>
      <c r="I16056" t="s">
        <v>27</v>
      </c>
      <c r="L16056">
        <v>0</v>
      </c>
      <c r="N16056">
        <f t="shared" si="203"/>
        <v>601939</v>
      </c>
      <c r="O16056">
        <f>_xlfn.XLOOKUP(A16056,Planilha1!F:F,Planilha1!G:G,0)</f>
        <v>0</v>
      </c>
      <c r="P16056">
        <v>0</v>
      </c>
    </row>
    <row r="16057" spans="1:16" ht="15" hidden="1" customHeight="1">
      <c r="A16057">
        <v>601940</v>
      </c>
      <c r="B16057" t="s">
        <v>31528</v>
      </c>
      <c r="C16057" t="s">
        <v>31529</v>
      </c>
      <c r="D16057" t="s">
        <v>1067</v>
      </c>
      <c r="E16057" t="s">
        <v>1067</v>
      </c>
      <c r="F16057" t="s">
        <v>1067</v>
      </c>
      <c r="I16057" t="s">
        <v>27</v>
      </c>
      <c r="L16057">
        <v>0</v>
      </c>
      <c r="N16057">
        <f t="shared" si="203"/>
        <v>601940</v>
      </c>
      <c r="O16057">
        <f>_xlfn.XLOOKUP(A16057,Planilha1!F:F,Planilha1!G:G,0)</f>
        <v>0</v>
      </c>
      <c r="P16057">
        <v>0</v>
      </c>
    </row>
    <row r="16058" spans="1:16" ht="15" hidden="1" customHeight="1">
      <c r="A16058">
        <v>601941</v>
      </c>
      <c r="B16058" t="s">
        <v>31530</v>
      </c>
      <c r="C16058" t="s">
        <v>31531</v>
      </c>
      <c r="D16058" t="s">
        <v>1067</v>
      </c>
      <c r="E16058" t="s">
        <v>1067</v>
      </c>
      <c r="F16058" t="s">
        <v>1067</v>
      </c>
      <c r="I16058" t="s">
        <v>27</v>
      </c>
      <c r="L16058">
        <v>0</v>
      </c>
      <c r="N16058">
        <f t="shared" si="203"/>
        <v>601941</v>
      </c>
      <c r="O16058">
        <f>_xlfn.XLOOKUP(A16058,Planilha1!F:F,Planilha1!G:G,0)</f>
        <v>0</v>
      </c>
      <c r="P16058">
        <v>0</v>
      </c>
    </row>
    <row r="16059" spans="1:16" ht="15" hidden="1" customHeight="1">
      <c r="A16059">
        <v>601942</v>
      </c>
      <c r="B16059" t="s">
        <v>31532</v>
      </c>
      <c r="C16059" t="s">
        <v>31533</v>
      </c>
      <c r="D16059" t="s">
        <v>1067</v>
      </c>
      <c r="E16059" t="s">
        <v>1067</v>
      </c>
      <c r="F16059" t="s">
        <v>1067</v>
      </c>
      <c r="I16059" t="s">
        <v>27</v>
      </c>
      <c r="L16059">
        <v>0</v>
      </c>
      <c r="N16059">
        <f t="shared" si="203"/>
        <v>601942</v>
      </c>
      <c r="O16059">
        <f>_xlfn.XLOOKUP(A16059,Planilha1!F:F,Planilha1!G:G,0)</f>
        <v>0</v>
      </c>
      <c r="P16059">
        <v>0</v>
      </c>
    </row>
    <row r="16060" spans="1:16" ht="15" hidden="1" customHeight="1">
      <c r="A16060">
        <v>601943</v>
      </c>
      <c r="B16060" t="s">
        <v>31534</v>
      </c>
      <c r="C16060" t="s">
        <v>31535</v>
      </c>
      <c r="D16060" t="s">
        <v>1067</v>
      </c>
      <c r="E16060" t="s">
        <v>1067</v>
      </c>
      <c r="F16060" t="s">
        <v>1067</v>
      </c>
      <c r="I16060" t="s">
        <v>27</v>
      </c>
      <c r="L16060">
        <v>0</v>
      </c>
      <c r="N16060">
        <f t="shared" si="203"/>
        <v>601943</v>
      </c>
      <c r="O16060">
        <f>_xlfn.XLOOKUP(A16060,Planilha1!F:F,Planilha1!G:G,0)</f>
        <v>0</v>
      </c>
      <c r="P16060">
        <v>0</v>
      </c>
    </row>
    <row r="16061" spans="1:16" ht="15" hidden="1" customHeight="1">
      <c r="A16061">
        <v>601944</v>
      </c>
      <c r="B16061" t="s">
        <v>31536</v>
      </c>
      <c r="C16061" t="s">
        <v>31537</v>
      </c>
      <c r="D16061" t="s">
        <v>1067</v>
      </c>
      <c r="E16061" t="s">
        <v>1067</v>
      </c>
      <c r="F16061" t="s">
        <v>1067</v>
      </c>
      <c r="I16061" t="s">
        <v>27</v>
      </c>
      <c r="L16061">
        <v>0</v>
      </c>
      <c r="N16061">
        <f t="shared" si="203"/>
        <v>601944</v>
      </c>
      <c r="O16061">
        <f>_xlfn.XLOOKUP(A16061,Planilha1!F:F,Planilha1!G:G,0)</f>
        <v>0</v>
      </c>
      <c r="P16061">
        <v>0</v>
      </c>
    </row>
    <row r="16062" spans="1:16" ht="15" hidden="1" customHeight="1">
      <c r="A16062">
        <v>601945</v>
      </c>
      <c r="B16062" t="s">
        <v>31538</v>
      </c>
      <c r="C16062" t="s">
        <v>31539</v>
      </c>
      <c r="D16062" t="s">
        <v>1067</v>
      </c>
      <c r="E16062" t="s">
        <v>1067</v>
      </c>
      <c r="F16062" t="s">
        <v>1067</v>
      </c>
      <c r="I16062" t="s">
        <v>27</v>
      </c>
      <c r="L16062">
        <v>0</v>
      </c>
      <c r="N16062">
        <f t="shared" si="203"/>
        <v>601945</v>
      </c>
      <c r="O16062">
        <f>_xlfn.XLOOKUP(A16062,Planilha1!F:F,Planilha1!G:G,0)</f>
        <v>0</v>
      </c>
      <c r="P16062">
        <v>0</v>
      </c>
    </row>
    <row r="16063" spans="1:16" ht="15" hidden="1" customHeight="1">
      <c r="A16063">
        <v>601946</v>
      </c>
      <c r="B16063" t="s">
        <v>31540</v>
      </c>
      <c r="C16063" t="s">
        <v>31541</v>
      </c>
      <c r="D16063" t="s">
        <v>1067</v>
      </c>
      <c r="E16063" t="s">
        <v>1067</v>
      </c>
      <c r="F16063" t="s">
        <v>1067</v>
      </c>
      <c r="I16063" t="s">
        <v>27</v>
      </c>
      <c r="L16063">
        <v>0</v>
      </c>
      <c r="N16063">
        <f t="shared" si="203"/>
        <v>601946</v>
      </c>
      <c r="O16063">
        <f>_xlfn.XLOOKUP(A16063,Planilha1!F:F,Planilha1!G:G,0)</f>
        <v>0</v>
      </c>
      <c r="P16063">
        <v>0</v>
      </c>
    </row>
    <row r="16064" spans="1:16" ht="15" hidden="1" customHeight="1">
      <c r="A16064">
        <v>601947</v>
      </c>
      <c r="B16064" t="s">
        <v>31542</v>
      </c>
      <c r="C16064" t="s">
        <v>31543</v>
      </c>
      <c r="D16064" t="s">
        <v>1067</v>
      </c>
      <c r="E16064" t="s">
        <v>1067</v>
      </c>
      <c r="F16064" t="s">
        <v>1067</v>
      </c>
      <c r="I16064" t="s">
        <v>27</v>
      </c>
      <c r="L16064">
        <v>0</v>
      </c>
      <c r="N16064">
        <f t="shared" si="203"/>
        <v>601947</v>
      </c>
      <c r="O16064">
        <f>_xlfn.XLOOKUP(A16064,Planilha1!F:F,Planilha1!G:G,0)</f>
        <v>0</v>
      </c>
      <c r="P16064">
        <v>0</v>
      </c>
    </row>
    <row r="16065" spans="1:16" ht="15" hidden="1" customHeight="1">
      <c r="A16065">
        <v>601948</v>
      </c>
      <c r="B16065" t="s">
        <v>31544</v>
      </c>
      <c r="C16065" t="s">
        <v>31545</v>
      </c>
      <c r="D16065" t="s">
        <v>1067</v>
      </c>
      <c r="E16065" t="s">
        <v>1067</v>
      </c>
      <c r="F16065" t="s">
        <v>1067</v>
      </c>
      <c r="I16065" t="s">
        <v>27</v>
      </c>
      <c r="L16065">
        <v>0</v>
      </c>
      <c r="N16065">
        <f t="shared" si="203"/>
        <v>601948</v>
      </c>
      <c r="O16065">
        <f>_xlfn.XLOOKUP(A16065,Planilha1!F:F,Planilha1!G:G,0)</f>
        <v>0</v>
      </c>
      <c r="P16065">
        <v>0</v>
      </c>
    </row>
    <row r="16066" spans="1:16" ht="15" hidden="1" customHeight="1">
      <c r="A16066">
        <v>601949</v>
      </c>
      <c r="B16066" t="s">
        <v>31546</v>
      </c>
      <c r="C16066" t="s">
        <v>31547</v>
      </c>
      <c r="D16066" t="s">
        <v>1067</v>
      </c>
      <c r="E16066" t="s">
        <v>1067</v>
      </c>
      <c r="F16066" t="s">
        <v>1067</v>
      </c>
      <c r="I16066" t="s">
        <v>27</v>
      </c>
      <c r="L16066">
        <v>0</v>
      </c>
      <c r="N16066">
        <f t="shared" si="203"/>
        <v>601949</v>
      </c>
      <c r="O16066">
        <f>_xlfn.XLOOKUP(A16066,Planilha1!F:F,Planilha1!G:G,0)</f>
        <v>0</v>
      </c>
      <c r="P16066">
        <v>0</v>
      </c>
    </row>
    <row r="16067" spans="1:16" ht="15" hidden="1" customHeight="1">
      <c r="A16067">
        <v>601950</v>
      </c>
      <c r="B16067" t="s">
        <v>31548</v>
      </c>
      <c r="C16067" t="s">
        <v>31549</v>
      </c>
      <c r="D16067" t="s">
        <v>1067</v>
      </c>
      <c r="E16067" t="s">
        <v>1067</v>
      </c>
      <c r="F16067" t="s">
        <v>1067</v>
      </c>
      <c r="I16067" t="s">
        <v>27</v>
      </c>
      <c r="L16067">
        <v>0</v>
      </c>
      <c r="N16067">
        <f t="shared" si="203"/>
        <v>601950</v>
      </c>
      <c r="O16067">
        <f>_xlfn.XLOOKUP(A16067,Planilha1!F:F,Planilha1!G:G,0)</f>
        <v>0</v>
      </c>
      <c r="P16067">
        <v>0</v>
      </c>
    </row>
    <row r="16068" spans="1:16" ht="15" hidden="1" customHeight="1">
      <c r="A16068">
        <v>601951</v>
      </c>
      <c r="B16068" t="s">
        <v>31550</v>
      </c>
      <c r="C16068" t="s">
        <v>31551</v>
      </c>
      <c r="D16068" t="s">
        <v>1067</v>
      </c>
      <c r="E16068" t="s">
        <v>1067</v>
      </c>
      <c r="F16068" t="s">
        <v>1067</v>
      </c>
      <c r="I16068" t="s">
        <v>27</v>
      </c>
      <c r="L16068">
        <v>0</v>
      </c>
      <c r="N16068">
        <f t="shared" si="203"/>
        <v>601951</v>
      </c>
      <c r="O16068">
        <f>_xlfn.XLOOKUP(A16068,Planilha1!F:F,Planilha1!G:G,0)</f>
        <v>0</v>
      </c>
      <c r="P16068">
        <v>0</v>
      </c>
    </row>
    <row r="16069" spans="1:16" ht="15" hidden="1" customHeight="1">
      <c r="A16069">
        <v>601952</v>
      </c>
      <c r="B16069" t="s">
        <v>31552</v>
      </c>
      <c r="C16069" t="s">
        <v>31553</v>
      </c>
      <c r="D16069" t="s">
        <v>1067</v>
      </c>
      <c r="E16069" t="s">
        <v>1067</v>
      </c>
      <c r="F16069" t="s">
        <v>1067</v>
      </c>
      <c r="I16069" t="s">
        <v>27</v>
      </c>
      <c r="L16069">
        <v>0</v>
      </c>
      <c r="N16069">
        <f t="shared" si="203"/>
        <v>601952</v>
      </c>
      <c r="O16069">
        <f>_xlfn.XLOOKUP(A16069,Planilha1!F:F,Planilha1!G:G,0)</f>
        <v>0</v>
      </c>
      <c r="P16069">
        <v>0</v>
      </c>
    </row>
    <row r="16070" spans="1:16" ht="15" hidden="1" customHeight="1">
      <c r="A16070">
        <v>601953</v>
      </c>
      <c r="B16070" t="s">
        <v>31554</v>
      </c>
      <c r="C16070" t="s">
        <v>31555</v>
      </c>
      <c r="D16070" t="s">
        <v>1067</v>
      </c>
      <c r="E16070" t="s">
        <v>1067</v>
      </c>
      <c r="F16070" t="s">
        <v>1067</v>
      </c>
      <c r="I16070" t="s">
        <v>27</v>
      </c>
      <c r="L16070">
        <v>0</v>
      </c>
      <c r="N16070">
        <f t="shared" si="203"/>
        <v>601953</v>
      </c>
      <c r="O16070">
        <f>_xlfn.XLOOKUP(A16070,Planilha1!F:F,Planilha1!G:G,0)</f>
        <v>0</v>
      </c>
      <c r="P16070">
        <v>0</v>
      </c>
    </row>
    <row r="16071" spans="1:16" ht="15" hidden="1" customHeight="1">
      <c r="A16071">
        <v>601954</v>
      </c>
      <c r="B16071" t="s">
        <v>31556</v>
      </c>
      <c r="C16071" t="s">
        <v>31557</v>
      </c>
      <c r="D16071" t="s">
        <v>1067</v>
      </c>
      <c r="E16071" t="s">
        <v>1067</v>
      </c>
      <c r="F16071" t="s">
        <v>1067</v>
      </c>
      <c r="I16071" t="s">
        <v>27</v>
      </c>
      <c r="L16071">
        <v>0</v>
      </c>
      <c r="N16071">
        <f t="shared" si="203"/>
        <v>601954</v>
      </c>
      <c r="O16071">
        <f>_xlfn.XLOOKUP(A16071,Planilha1!F:F,Planilha1!G:G,0)</f>
        <v>0</v>
      </c>
      <c r="P16071">
        <v>0</v>
      </c>
    </row>
    <row r="16072" spans="1:16" ht="15" hidden="1" customHeight="1">
      <c r="A16072">
        <v>601955</v>
      </c>
      <c r="B16072" t="s">
        <v>31558</v>
      </c>
      <c r="C16072" t="s">
        <v>31559</v>
      </c>
      <c r="D16072" t="s">
        <v>1067</v>
      </c>
      <c r="E16072" t="s">
        <v>1067</v>
      </c>
      <c r="F16072" t="s">
        <v>1067</v>
      </c>
      <c r="I16072" t="s">
        <v>27</v>
      </c>
      <c r="L16072">
        <v>0</v>
      </c>
      <c r="N16072">
        <f t="shared" si="203"/>
        <v>601955</v>
      </c>
      <c r="O16072">
        <f>_xlfn.XLOOKUP(A16072,Planilha1!F:F,Planilha1!G:G,0)</f>
        <v>0</v>
      </c>
      <c r="P16072">
        <v>0</v>
      </c>
    </row>
    <row r="16073" spans="1:16" ht="15" hidden="1" customHeight="1">
      <c r="A16073">
        <v>601956</v>
      </c>
      <c r="B16073" t="s">
        <v>31560</v>
      </c>
      <c r="C16073" t="s">
        <v>31561</v>
      </c>
      <c r="D16073" t="s">
        <v>1067</v>
      </c>
      <c r="E16073" t="s">
        <v>1067</v>
      </c>
      <c r="F16073" t="s">
        <v>1067</v>
      </c>
      <c r="I16073" t="s">
        <v>27</v>
      </c>
      <c r="L16073">
        <v>0</v>
      </c>
      <c r="N16073">
        <f t="shared" si="203"/>
        <v>601956</v>
      </c>
      <c r="O16073">
        <f>_xlfn.XLOOKUP(A16073,Planilha1!F:F,Planilha1!G:G,0)</f>
        <v>0</v>
      </c>
      <c r="P16073">
        <v>0</v>
      </c>
    </row>
    <row r="16074" spans="1:16" ht="15" hidden="1" customHeight="1">
      <c r="A16074">
        <v>601957</v>
      </c>
      <c r="B16074" t="s">
        <v>31562</v>
      </c>
      <c r="C16074" t="s">
        <v>31563</v>
      </c>
      <c r="D16074" t="s">
        <v>1067</v>
      </c>
      <c r="E16074" t="s">
        <v>1067</v>
      </c>
      <c r="F16074" t="s">
        <v>1067</v>
      </c>
      <c r="I16074" t="s">
        <v>27</v>
      </c>
      <c r="L16074">
        <v>0</v>
      </c>
      <c r="N16074">
        <f t="shared" si="203"/>
        <v>601957</v>
      </c>
      <c r="O16074">
        <f>_xlfn.XLOOKUP(A16074,Planilha1!F:F,Planilha1!G:G,0)</f>
        <v>0</v>
      </c>
      <c r="P16074">
        <v>0</v>
      </c>
    </row>
    <row r="16075" spans="1:16" ht="15" hidden="1" customHeight="1">
      <c r="A16075">
        <v>601958</v>
      </c>
      <c r="B16075" t="s">
        <v>31564</v>
      </c>
      <c r="C16075" t="s">
        <v>31565</v>
      </c>
      <c r="D16075" t="s">
        <v>1067</v>
      </c>
      <c r="E16075" t="s">
        <v>1067</v>
      </c>
      <c r="F16075" t="s">
        <v>1067</v>
      </c>
      <c r="I16075" t="s">
        <v>27</v>
      </c>
      <c r="L16075">
        <v>0</v>
      </c>
      <c r="N16075">
        <f t="shared" si="203"/>
        <v>601958</v>
      </c>
      <c r="O16075">
        <f>_xlfn.XLOOKUP(A16075,Planilha1!F:F,Planilha1!G:G,0)</f>
        <v>0</v>
      </c>
      <c r="P16075">
        <v>0</v>
      </c>
    </row>
    <row r="16076" spans="1:16" ht="15" hidden="1" customHeight="1">
      <c r="A16076">
        <v>601959</v>
      </c>
      <c r="B16076" t="s">
        <v>31566</v>
      </c>
      <c r="C16076" t="s">
        <v>31567</v>
      </c>
      <c r="D16076" t="s">
        <v>1067</v>
      </c>
      <c r="E16076" t="s">
        <v>1067</v>
      </c>
      <c r="F16076" t="s">
        <v>1067</v>
      </c>
      <c r="I16076" t="s">
        <v>27</v>
      </c>
      <c r="L16076">
        <v>0</v>
      </c>
      <c r="N16076">
        <f t="shared" si="203"/>
        <v>601959</v>
      </c>
      <c r="O16076">
        <f>_xlfn.XLOOKUP(A16076,Planilha1!F:F,Planilha1!G:G,0)</f>
        <v>0</v>
      </c>
      <c r="P16076">
        <v>0</v>
      </c>
    </row>
    <row r="16077" spans="1:16" ht="15" hidden="1" customHeight="1">
      <c r="A16077">
        <v>601960</v>
      </c>
      <c r="B16077" t="s">
        <v>11400</v>
      </c>
      <c r="C16077" t="s">
        <v>31568</v>
      </c>
      <c r="D16077" t="s">
        <v>1067</v>
      </c>
      <c r="E16077" t="s">
        <v>1067</v>
      </c>
      <c r="F16077" t="s">
        <v>1067</v>
      </c>
      <c r="I16077" t="s">
        <v>27</v>
      </c>
      <c r="L16077">
        <v>0</v>
      </c>
      <c r="N16077">
        <f t="shared" si="203"/>
        <v>601960</v>
      </c>
      <c r="O16077">
        <f>_xlfn.XLOOKUP(A16077,Planilha1!F:F,Planilha1!G:G,0)</f>
        <v>0</v>
      </c>
      <c r="P16077">
        <v>0</v>
      </c>
    </row>
    <row r="16078" spans="1:16" ht="15" hidden="1" customHeight="1">
      <c r="A16078">
        <v>601961</v>
      </c>
      <c r="B16078" t="s">
        <v>16020</v>
      </c>
      <c r="C16078" t="s">
        <v>31569</v>
      </c>
      <c r="D16078" t="s">
        <v>1067</v>
      </c>
      <c r="E16078" t="s">
        <v>1067</v>
      </c>
      <c r="F16078" t="s">
        <v>1067</v>
      </c>
      <c r="I16078" t="s">
        <v>27</v>
      </c>
      <c r="L16078">
        <v>0</v>
      </c>
      <c r="N16078">
        <f t="shared" si="203"/>
        <v>601961</v>
      </c>
      <c r="O16078">
        <f>_xlfn.XLOOKUP(A16078,Planilha1!F:F,Planilha1!G:G,0)</f>
        <v>0</v>
      </c>
      <c r="P16078">
        <v>0</v>
      </c>
    </row>
    <row r="16079" spans="1:16" ht="15" hidden="1" customHeight="1">
      <c r="A16079">
        <v>601962</v>
      </c>
      <c r="B16079" t="s">
        <v>16030</v>
      </c>
      <c r="C16079" t="s">
        <v>31570</v>
      </c>
      <c r="D16079" t="s">
        <v>1067</v>
      </c>
      <c r="E16079" t="s">
        <v>1067</v>
      </c>
      <c r="F16079" t="s">
        <v>1067</v>
      </c>
      <c r="I16079" t="s">
        <v>27</v>
      </c>
      <c r="L16079">
        <v>0</v>
      </c>
      <c r="N16079">
        <f t="shared" si="203"/>
        <v>601962</v>
      </c>
      <c r="O16079">
        <f>_xlfn.XLOOKUP(A16079,Planilha1!F:F,Planilha1!G:G,0)</f>
        <v>0</v>
      </c>
      <c r="P16079">
        <v>0</v>
      </c>
    </row>
    <row r="16080" spans="1:16" ht="15" hidden="1" customHeight="1">
      <c r="A16080">
        <v>601963</v>
      </c>
      <c r="B16080" t="s">
        <v>31571</v>
      </c>
      <c r="C16080" t="s">
        <v>31572</v>
      </c>
      <c r="D16080" t="s">
        <v>1067</v>
      </c>
      <c r="E16080" t="s">
        <v>1067</v>
      </c>
      <c r="F16080" t="s">
        <v>1067</v>
      </c>
      <c r="I16080" t="s">
        <v>27</v>
      </c>
      <c r="L16080">
        <v>0</v>
      </c>
      <c r="N16080">
        <f t="shared" si="203"/>
        <v>601963</v>
      </c>
      <c r="O16080">
        <f>_xlfn.XLOOKUP(A16080,Planilha1!F:F,Planilha1!G:G,0)</f>
        <v>0</v>
      </c>
      <c r="P16080">
        <v>0</v>
      </c>
    </row>
    <row r="16081" spans="1:16" ht="15" hidden="1" customHeight="1">
      <c r="A16081">
        <v>601964</v>
      </c>
      <c r="B16081" t="s">
        <v>31573</v>
      </c>
      <c r="C16081" t="s">
        <v>31574</v>
      </c>
      <c r="D16081" t="s">
        <v>1067</v>
      </c>
      <c r="E16081" t="s">
        <v>1067</v>
      </c>
      <c r="F16081" t="s">
        <v>1067</v>
      </c>
      <c r="I16081" t="s">
        <v>27</v>
      </c>
      <c r="L16081">
        <v>0</v>
      </c>
      <c r="N16081">
        <f t="shared" si="203"/>
        <v>601964</v>
      </c>
      <c r="O16081">
        <f>_xlfn.XLOOKUP(A16081,Planilha1!F:F,Planilha1!G:G,0)</f>
        <v>0</v>
      </c>
      <c r="P16081">
        <v>0</v>
      </c>
    </row>
    <row r="16082" spans="1:16" ht="15" hidden="1" customHeight="1">
      <c r="A16082">
        <v>601965</v>
      </c>
      <c r="B16082" t="s">
        <v>31575</v>
      </c>
      <c r="C16082" t="s">
        <v>31576</v>
      </c>
      <c r="D16082" t="s">
        <v>1067</v>
      </c>
      <c r="E16082" t="s">
        <v>1067</v>
      </c>
      <c r="F16082" t="s">
        <v>1067</v>
      </c>
      <c r="I16082" t="s">
        <v>27</v>
      </c>
      <c r="L16082">
        <v>0</v>
      </c>
      <c r="N16082">
        <f t="shared" ref="N16082:N16145" si="204">A16082</f>
        <v>601965</v>
      </c>
      <c r="O16082">
        <f>_xlfn.XLOOKUP(A16082,Planilha1!F:F,Planilha1!G:G,0)</f>
        <v>0</v>
      </c>
      <c r="P16082">
        <v>0</v>
      </c>
    </row>
    <row r="16083" spans="1:16" ht="15" hidden="1" customHeight="1">
      <c r="A16083">
        <v>601966</v>
      </c>
      <c r="B16083" t="s">
        <v>31577</v>
      </c>
      <c r="C16083" t="s">
        <v>31578</v>
      </c>
      <c r="D16083" t="s">
        <v>1067</v>
      </c>
      <c r="E16083" t="s">
        <v>1067</v>
      </c>
      <c r="F16083" t="s">
        <v>1067</v>
      </c>
      <c r="I16083" t="s">
        <v>27</v>
      </c>
      <c r="L16083">
        <v>0</v>
      </c>
      <c r="N16083">
        <f t="shared" si="204"/>
        <v>601966</v>
      </c>
      <c r="O16083">
        <f>_xlfn.XLOOKUP(A16083,Planilha1!F:F,Planilha1!G:G,0)</f>
        <v>0</v>
      </c>
      <c r="P16083">
        <v>0</v>
      </c>
    </row>
    <row r="16084" spans="1:16" ht="15" hidden="1" customHeight="1">
      <c r="A16084">
        <v>601967</v>
      </c>
      <c r="B16084" t="s">
        <v>31579</v>
      </c>
      <c r="C16084" t="s">
        <v>31580</v>
      </c>
      <c r="D16084" t="s">
        <v>1067</v>
      </c>
      <c r="E16084" t="s">
        <v>1067</v>
      </c>
      <c r="F16084" t="s">
        <v>1067</v>
      </c>
      <c r="I16084" t="s">
        <v>27</v>
      </c>
      <c r="L16084">
        <v>0</v>
      </c>
      <c r="N16084">
        <f t="shared" si="204"/>
        <v>601967</v>
      </c>
      <c r="O16084">
        <f>_xlfn.XLOOKUP(A16084,Planilha1!F:F,Planilha1!G:G,0)</f>
        <v>0</v>
      </c>
      <c r="P16084">
        <v>0</v>
      </c>
    </row>
    <row r="16085" spans="1:16" ht="15" hidden="1" customHeight="1">
      <c r="A16085">
        <v>601968</v>
      </c>
      <c r="B16085" t="s">
        <v>31581</v>
      </c>
      <c r="C16085" t="s">
        <v>31582</v>
      </c>
      <c r="D16085" t="s">
        <v>1067</v>
      </c>
      <c r="E16085" t="s">
        <v>1067</v>
      </c>
      <c r="F16085" t="s">
        <v>1067</v>
      </c>
      <c r="I16085" t="s">
        <v>27</v>
      </c>
      <c r="L16085">
        <v>0</v>
      </c>
      <c r="N16085">
        <f t="shared" si="204"/>
        <v>601968</v>
      </c>
      <c r="O16085">
        <f>_xlfn.XLOOKUP(A16085,Planilha1!F:F,Planilha1!G:G,0)</f>
        <v>0</v>
      </c>
      <c r="P16085">
        <v>0</v>
      </c>
    </row>
    <row r="16086" spans="1:16" ht="15" hidden="1" customHeight="1">
      <c r="A16086">
        <v>601969</v>
      </c>
      <c r="B16086" t="s">
        <v>31583</v>
      </c>
      <c r="C16086" t="s">
        <v>31584</v>
      </c>
      <c r="D16086" t="s">
        <v>1067</v>
      </c>
      <c r="E16086" t="s">
        <v>1067</v>
      </c>
      <c r="F16086" t="s">
        <v>1067</v>
      </c>
      <c r="I16086" t="s">
        <v>27</v>
      </c>
      <c r="L16086">
        <v>0</v>
      </c>
      <c r="N16086">
        <f t="shared" si="204"/>
        <v>601969</v>
      </c>
      <c r="O16086">
        <f>_xlfn.XLOOKUP(A16086,Planilha1!F:F,Planilha1!G:G,0)</f>
        <v>0</v>
      </c>
      <c r="P16086">
        <v>0</v>
      </c>
    </row>
    <row r="16087" spans="1:16" ht="15" hidden="1" customHeight="1">
      <c r="A16087">
        <v>601970</v>
      </c>
      <c r="B16087" t="s">
        <v>31585</v>
      </c>
      <c r="C16087" t="s">
        <v>31586</v>
      </c>
      <c r="D16087" t="s">
        <v>1067</v>
      </c>
      <c r="E16087" t="s">
        <v>1067</v>
      </c>
      <c r="F16087" t="s">
        <v>1067</v>
      </c>
      <c r="I16087" t="s">
        <v>27</v>
      </c>
      <c r="L16087">
        <v>0</v>
      </c>
      <c r="N16087">
        <f t="shared" si="204"/>
        <v>601970</v>
      </c>
      <c r="O16087">
        <f>_xlfn.XLOOKUP(A16087,Planilha1!F:F,Planilha1!G:G,0)</f>
        <v>0</v>
      </c>
      <c r="P16087">
        <v>0</v>
      </c>
    </row>
    <row r="16088" spans="1:16" ht="15" hidden="1" customHeight="1">
      <c r="A16088">
        <v>601971</v>
      </c>
      <c r="B16088" t="s">
        <v>31587</v>
      </c>
      <c r="C16088" t="s">
        <v>31588</v>
      </c>
      <c r="D16088" t="s">
        <v>1067</v>
      </c>
      <c r="E16088" t="s">
        <v>1067</v>
      </c>
      <c r="F16088" t="s">
        <v>1067</v>
      </c>
      <c r="I16088" t="s">
        <v>27</v>
      </c>
      <c r="L16088">
        <v>0</v>
      </c>
      <c r="N16088">
        <f t="shared" si="204"/>
        <v>601971</v>
      </c>
      <c r="O16088">
        <f>_xlfn.XLOOKUP(A16088,Planilha1!F:F,Planilha1!G:G,0)</f>
        <v>0</v>
      </c>
      <c r="P16088">
        <v>0</v>
      </c>
    </row>
    <row r="16089" spans="1:16" ht="15" hidden="1" customHeight="1">
      <c r="A16089">
        <v>601972</v>
      </c>
      <c r="B16089" t="s">
        <v>31589</v>
      </c>
      <c r="C16089" t="s">
        <v>31590</v>
      </c>
      <c r="D16089" t="s">
        <v>1067</v>
      </c>
      <c r="E16089" t="s">
        <v>1067</v>
      </c>
      <c r="F16089" t="s">
        <v>1067</v>
      </c>
      <c r="I16089" t="s">
        <v>27</v>
      </c>
      <c r="L16089">
        <v>0</v>
      </c>
      <c r="N16089">
        <f t="shared" si="204"/>
        <v>601972</v>
      </c>
      <c r="O16089">
        <f>_xlfn.XLOOKUP(A16089,Planilha1!F:F,Planilha1!G:G,0)</f>
        <v>0</v>
      </c>
      <c r="P16089">
        <v>0</v>
      </c>
    </row>
    <row r="16090" spans="1:16" ht="15" hidden="1" customHeight="1">
      <c r="A16090">
        <v>601973</v>
      </c>
      <c r="B16090" t="s">
        <v>31591</v>
      </c>
      <c r="C16090" t="s">
        <v>31592</v>
      </c>
      <c r="D16090" t="s">
        <v>1067</v>
      </c>
      <c r="E16090" t="s">
        <v>1067</v>
      </c>
      <c r="F16090" t="s">
        <v>1067</v>
      </c>
      <c r="I16090" t="s">
        <v>27</v>
      </c>
      <c r="L16090">
        <v>0</v>
      </c>
      <c r="N16090">
        <f t="shared" si="204"/>
        <v>601973</v>
      </c>
      <c r="O16090">
        <f>_xlfn.XLOOKUP(A16090,Planilha1!F:F,Planilha1!G:G,0)</f>
        <v>0</v>
      </c>
      <c r="P16090">
        <v>0</v>
      </c>
    </row>
    <row r="16091" spans="1:16" ht="15" hidden="1" customHeight="1">
      <c r="A16091">
        <v>601974</v>
      </c>
      <c r="B16091" t="s">
        <v>21579</v>
      </c>
      <c r="C16091" t="s">
        <v>31593</v>
      </c>
      <c r="D16091" t="s">
        <v>1067</v>
      </c>
      <c r="E16091" t="s">
        <v>1067</v>
      </c>
      <c r="F16091" t="s">
        <v>1067</v>
      </c>
      <c r="I16091" t="s">
        <v>27</v>
      </c>
      <c r="L16091">
        <v>0</v>
      </c>
      <c r="N16091">
        <f t="shared" si="204"/>
        <v>601974</v>
      </c>
      <c r="O16091">
        <f>_xlfn.XLOOKUP(A16091,Planilha1!F:F,Planilha1!G:G,0)</f>
        <v>0</v>
      </c>
      <c r="P16091">
        <v>0</v>
      </c>
    </row>
    <row r="16092" spans="1:16" ht="15" hidden="1" customHeight="1">
      <c r="A16092">
        <v>601975</v>
      </c>
      <c r="B16092" t="s">
        <v>31594</v>
      </c>
      <c r="C16092" t="s">
        <v>31595</v>
      </c>
      <c r="D16092" t="s">
        <v>1067</v>
      </c>
      <c r="E16092" t="s">
        <v>1067</v>
      </c>
      <c r="F16092" t="s">
        <v>1067</v>
      </c>
      <c r="I16092" t="s">
        <v>27</v>
      </c>
      <c r="L16092">
        <v>0</v>
      </c>
      <c r="N16092">
        <f t="shared" si="204"/>
        <v>601975</v>
      </c>
      <c r="O16092">
        <f>_xlfn.XLOOKUP(A16092,Planilha1!F:F,Planilha1!G:G,0)</f>
        <v>0</v>
      </c>
      <c r="P16092">
        <v>0</v>
      </c>
    </row>
    <row r="16093" spans="1:16" ht="15" hidden="1" customHeight="1">
      <c r="A16093">
        <v>601976</v>
      </c>
      <c r="B16093" t="s">
        <v>31596</v>
      </c>
      <c r="C16093" t="s">
        <v>31597</v>
      </c>
      <c r="D16093" t="s">
        <v>1067</v>
      </c>
      <c r="E16093" t="s">
        <v>1067</v>
      </c>
      <c r="F16093" t="s">
        <v>1067</v>
      </c>
      <c r="I16093" t="s">
        <v>27</v>
      </c>
      <c r="L16093">
        <v>0</v>
      </c>
      <c r="N16093">
        <f t="shared" si="204"/>
        <v>601976</v>
      </c>
      <c r="O16093">
        <f>_xlfn.XLOOKUP(A16093,Planilha1!F:F,Planilha1!G:G,0)</f>
        <v>0</v>
      </c>
      <c r="P16093">
        <v>0</v>
      </c>
    </row>
    <row r="16094" spans="1:16" ht="15" hidden="1" customHeight="1">
      <c r="A16094">
        <v>601977</v>
      </c>
      <c r="B16094" t="s">
        <v>12009</v>
      </c>
      <c r="C16094" t="s">
        <v>31598</v>
      </c>
      <c r="D16094" t="s">
        <v>1067</v>
      </c>
      <c r="E16094" t="s">
        <v>1067</v>
      </c>
      <c r="F16094" t="s">
        <v>1067</v>
      </c>
      <c r="I16094" t="s">
        <v>27</v>
      </c>
      <c r="L16094">
        <v>0</v>
      </c>
      <c r="N16094">
        <f t="shared" si="204"/>
        <v>601977</v>
      </c>
      <c r="O16094">
        <f>_xlfn.XLOOKUP(A16094,Planilha1!F:F,Planilha1!G:G,0)</f>
        <v>0</v>
      </c>
      <c r="P16094">
        <v>0</v>
      </c>
    </row>
    <row r="16095" spans="1:16" ht="15" hidden="1" customHeight="1">
      <c r="A16095">
        <v>601978</v>
      </c>
      <c r="B16095" t="s">
        <v>31599</v>
      </c>
      <c r="C16095" t="s">
        <v>31600</v>
      </c>
      <c r="D16095" t="s">
        <v>1067</v>
      </c>
      <c r="E16095" t="s">
        <v>1067</v>
      </c>
      <c r="F16095" t="s">
        <v>1067</v>
      </c>
      <c r="I16095" t="s">
        <v>27</v>
      </c>
      <c r="L16095">
        <v>0</v>
      </c>
      <c r="N16095">
        <f t="shared" si="204"/>
        <v>601978</v>
      </c>
      <c r="O16095">
        <f>_xlfn.XLOOKUP(A16095,Planilha1!F:F,Planilha1!G:G,0)</f>
        <v>0</v>
      </c>
      <c r="P16095">
        <v>0</v>
      </c>
    </row>
    <row r="16096" spans="1:16" ht="15" hidden="1" customHeight="1">
      <c r="A16096">
        <v>601979</v>
      </c>
      <c r="B16096" t="s">
        <v>31601</v>
      </c>
      <c r="C16096" t="s">
        <v>31602</v>
      </c>
      <c r="D16096" t="s">
        <v>1067</v>
      </c>
      <c r="E16096" t="s">
        <v>1067</v>
      </c>
      <c r="F16096" t="s">
        <v>1067</v>
      </c>
      <c r="I16096" t="s">
        <v>27</v>
      </c>
      <c r="L16096">
        <v>0</v>
      </c>
      <c r="N16096">
        <f t="shared" si="204"/>
        <v>601979</v>
      </c>
      <c r="O16096">
        <f>_xlfn.XLOOKUP(A16096,Planilha1!F:F,Planilha1!G:G,0)</f>
        <v>0</v>
      </c>
      <c r="P16096">
        <v>0</v>
      </c>
    </row>
    <row r="16097" spans="1:16" ht="15" hidden="1" customHeight="1">
      <c r="A16097">
        <v>601980</v>
      </c>
      <c r="B16097" t="s">
        <v>31603</v>
      </c>
      <c r="C16097" t="s">
        <v>31604</v>
      </c>
      <c r="D16097" t="s">
        <v>1067</v>
      </c>
      <c r="E16097" t="s">
        <v>1067</v>
      </c>
      <c r="F16097" t="s">
        <v>1067</v>
      </c>
      <c r="I16097" t="s">
        <v>27</v>
      </c>
      <c r="L16097">
        <v>0</v>
      </c>
      <c r="N16097">
        <f t="shared" si="204"/>
        <v>601980</v>
      </c>
      <c r="O16097">
        <f>_xlfn.XLOOKUP(A16097,Planilha1!F:F,Planilha1!G:G,0)</f>
        <v>0</v>
      </c>
      <c r="P16097">
        <v>0</v>
      </c>
    </row>
    <row r="16098" spans="1:16" ht="15" hidden="1" customHeight="1">
      <c r="A16098">
        <v>601981</v>
      </c>
      <c r="B16098" t="s">
        <v>31605</v>
      </c>
      <c r="C16098" t="s">
        <v>31606</v>
      </c>
      <c r="D16098" t="s">
        <v>1067</v>
      </c>
      <c r="E16098" t="s">
        <v>1067</v>
      </c>
      <c r="F16098" t="s">
        <v>1067</v>
      </c>
      <c r="I16098" t="s">
        <v>27</v>
      </c>
      <c r="L16098">
        <v>0</v>
      </c>
      <c r="N16098">
        <f t="shared" si="204"/>
        <v>601981</v>
      </c>
      <c r="O16098">
        <f>_xlfn.XLOOKUP(A16098,Planilha1!F:F,Planilha1!G:G,0)</f>
        <v>0</v>
      </c>
      <c r="P16098">
        <v>0</v>
      </c>
    </row>
    <row r="16099" spans="1:16" ht="15" hidden="1" customHeight="1">
      <c r="A16099">
        <v>601982</v>
      </c>
      <c r="B16099" t="s">
        <v>31607</v>
      </c>
      <c r="C16099" t="s">
        <v>31608</v>
      </c>
      <c r="D16099" t="s">
        <v>1067</v>
      </c>
      <c r="E16099" t="s">
        <v>1067</v>
      </c>
      <c r="F16099" t="s">
        <v>1067</v>
      </c>
      <c r="I16099" t="s">
        <v>27</v>
      </c>
      <c r="L16099">
        <v>0</v>
      </c>
      <c r="N16099">
        <f t="shared" si="204"/>
        <v>601982</v>
      </c>
      <c r="O16099">
        <f>_xlfn.XLOOKUP(A16099,Planilha1!F:F,Planilha1!G:G,0)</f>
        <v>0</v>
      </c>
      <c r="P16099">
        <v>0</v>
      </c>
    </row>
    <row r="16100" spans="1:16" ht="15" hidden="1" customHeight="1">
      <c r="A16100">
        <v>601983</v>
      </c>
      <c r="B16100" t="s">
        <v>31609</v>
      </c>
      <c r="C16100" t="s">
        <v>31610</v>
      </c>
      <c r="D16100" t="s">
        <v>1067</v>
      </c>
      <c r="E16100" t="s">
        <v>1067</v>
      </c>
      <c r="F16100" t="s">
        <v>1067</v>
      </c>
      <c r="I16100" t="s">
        <v>27</v>
      </c>
      <c r="L16100">
        <v>0</v>
      </c>
      <c r="N16100">
        <f t="shared" si="204"/>
        <v>601983</v>
      </c>
      <c r="O16100">
        <f>_xlfn.XLOOKUP(A16100,Planilha1!F:F,Planilha1!G:G,0)</f>
        <v>0</v>
      </c>
      <c r="P16100">
        <v>0</v>
      </c>
    </row>
    <row r="16101" spans="1:16" ht="15" hidden="1" customHeight="1">
      <c r="A16101">
        <v>601984</v>
      </c>
      <c r="B16101" t="s">
        <v>31611</v>
      </c>
      <c r="C16101" t="s">
        <v>31612</v>
      </c>
      <c r="D16101" t="s">
        <v>1067</v>
      </c>
      <c r="E16101" t="s">
        <v>1067</v>
      </c>
      <c r="F16101" t="s">
        <v>1067</v>
      </c>
      <c r="I16101" t="s">
        <v>27</v>
      </c>
      <c r="L16101">
        <v>0</v>
      </c>
      <c r="N16101">
        <f t="shared" si="204"/>
        <v>601984</v>
      </c>
      <c r="O16101">
        <f>_xlfn.XLOOKUP(A16101,Planilha1!F:F,Planilha1!G:G,0)</f>
        <v>0</v>
      </c>
      <c r="P16101">
        <v>0</v>
      </c>
    </row>
    <row r="16102" spans="1:16" ht="15" hidden="1" customHeight="1">
      <c r="A16102">
        <v>601985</v>
      </c>
      <c r="B16102" t="s">
        <v>31613</v>
      </c>
      <c r="C16102" t="s">
        <v>31614</v>
      </c>
      <c r="D16102" t="s">
        <v>1067</v>
      </c>
      <c r="E16102" t="s">
        <v>1067</v>
      </c>
      <c r="F16102" t="s">
        <v>1067</v>
      </c>
      <c r="I16102" t="s">
        <v>27</v>
      </c>
      <c r="L16102">
        <v>0</v>
      </c>
      <c r="N16102">
        <f t="shared" si="204"/>
        <v>601985</v>
      </c>
      <c r="O16102">
        <f>_xlfn.XLOOKUP(A16102,Planilha1!F:F,Planilha1!G:G,0)</f>
        <v>0</v>
      </c>
      <c r="P16102">
        <v>0</v>
      </c>
    </row>
    <row r="16103" spans="1:16" ht="15" hidden="1" customHeight="1">
      <c r="A16103">
        <v>601986</v>
      </c>
      <c r="B16103" t="s">
        <v>27835</v>
      </c>
      <c r="C16103" t="s">
        <v>31615</v>
      </c>
      <c r="D16103" t="s">
        <v>1067</v>
      </c>
      <c r="E16103" t="s">
        <v>1067</v>
      </c>
      <c r="F16103" t="s">
        <v>1067</v>
      </c>
      <c r="I16103" t="s">
        <v>27</v>
      </c>
      <c r="L16103">
        <v>0</v>
      </c>
      <c r="N16103">
        <f t="shared" si="204"/>
        <v>601986</v>
      </c>
      <c r="O16103">
        <f>_xlfn.XLOOKUP(A16103,Planilha1!F:F,Planilha1!G:G,0)</f>
        <v>0</v>
      </c>
      <c r="P16103">
        <v>0</v>
      </c>
    </row>
    <row r="16104" spans="1:16" ht="15" hidden="1" customHeight="1">
      <c r="A16104">
        <v>601987</v>
      </c>
      <c r="B16104" t="s">
        <v>31616</v>
      </c>
      <c r="C16104" t="s">
        <v>31617</v>
      </c>
      <c r="D16104" t="s">
        <v>1067</v>
      </c>
      <c r="E16104" t="s">
        <v>1067</v>
      </c>
      <c r="F16104" t="s">
        <v>1067</v>
      </c>
      <c r="I16104" t="s">
        <v>27</v>
      </c>
      <c r="L16104">
        <v>0</v>
      </c>
      <c r="N16104">
        <f t="shared" si="204"/>
        <v>601987</v>
      </c>
      <c r="O16104">
        <f>_xlfn.XLOOKUP(A16104,Planilha1!F:F,Planilha1!G:G,0)</f>
        <v>0</v>
      </c>
      <c r="P16104">
        <v>0</v>
      </c>
    </row>
    <row r="16105" spans="1:16" ht="15" hidden="1" customHeight="1">
      <c r="A16105">
        <v>601988</v>
      </c>
      <c r="B16105" t="s">
        <v>31618</v>
      </c>
      <c r="C16105" t="s">
        <v>31619</v>
      </c>
      <c r="D16105" t="s">
        <v>1067</v>
      </c>
      <c r="E16105" t="s">
        <v>1067</v>
      </c>
      <c r="F16105" t="s">
        <v>1067</v>
      </c>
      <c r="I16105" t="s">
        <v>27</v>
      </c>
      <c r="L16105">
        <v>0</v>
      </c>
      <c r="N16105">
        <f t="shared" si="204"/>
        <v>601988</v>
      </c>
      <c r="O16105">
        <f>_xlfn.XLOOKUP(A16105,Planilha1!F:F,Planilha1!G:G,0)</f>
        <v>0</v>
      </c>
      <c r="P16105">
        <v>0</v>
      </c>
    </row>
    <row r="16106" spans="1:16" ht="15" hidden="1" customHeight="1">
      <c r="A16106">
        <v>601989</v>
      </c>
      <c r="B16106" t="s">
        <v>31620</v>
      </c>
      <c r="C16106" t="s">
        <v>31621</v>
      </c>
      <c r="D16106" t="s">
        <v>1067</v>
      </c>
      <c r="E16106" t="s">
        <v>1067</v>
      </c>
      <c r="F16106" t="s">
        <v>1067</v>
      </c>
      <c r="I16106" t="s">
        <v>27</v>
      </c>
      <c r="L16106">
        <v>0</v>
      </c>
      <c r="N16106">
        <f t="shared" si="204"/>
        <v>601989</v>
      </c>
      <c r="O16106">
        <f>_xlfn.XLOOKUP(A16106,Planilha1!F:F,Planilha1!G:G,0)</f>
        <v>0</v>
      </c>
      <c r="P16106">
        <v>0</v>
      </c>
    </row>
    <row r="16107" spans="1:16" ht="15" hidden="1" customHeight="1">
      <c r="A16107">
        <v>601990</v>
      </c>
      <c r="B16107" t="s">
        <v>31622</v>
      </c>
      <c r="C16107" t="s">
        <v>31623</v>
      </c>
      <c r="D16107" t="s">
        <v>1067</v>
      </c>
      <c r="E16107" t="s">
        <v>1067</v>
      </c>
      <c r="F16107" t="s">
        <v>1067</v>
      </c>
      <c r="I16107" t="s">
        <v>27</v>
      </c>
      <c r="L16107">
        <v>0</v>
      </c>
      <c r="N16107">
        <f t="shared" si="204"/>
        <v>601990</v>
      </c>
      <c r="O16107">
        <f>_xlfn.XLOOKUP(A16107,Planilha1!F:F,Planilha1!G:G,0)</f>
        <v>0</v>
      </c>
      <c r="P16107">
        <v>0</v>
      </c>
    </row>
    <row r="16108" spans="1:16" ht="15" hidden="1" customHeight="1">
      <c r="A16108">
        <v>601991</v>
      </c>
      <c r="B16108" t="s">
        <v>31624</v>
      </c>
      <c r="C16108" t="s">
        <v>31625</v>
      </c>
      <c r="D16108" t="s">
        <v>1067</v>
      </c>
      <c r="E16108" t="s">
        <v>1067</v>
      </c>
      <c r="F16108" t="s">
        <v>1067</v>
      </c>
      <c r="I16108" t="s">
        <v>27</v>
      </c>
      <c r="L16108">
        <v>0</v>
      </c>
      <c r="N16108">
        <f t="shared" si="204"/>
        <v>601991</v>
      </c>
      <c r="O16108">
        <f>_xlfn.XLOOKUP(A16108,Planilha1!F:F,Planilha1!G:G,0)</f>
        <v>0</v>
      </c>
      <c r="P16108">
        <v>0</v>
      </c>
    </row>
    <row r="16109" spans="1:16" ht="15" hidden="1" customHeight="1">
      <c r="A16109">
        <v>601992</v>
      </c>
      <c r="B16109" t="s">
        <v>12003</v>
      </c>
      <c r="C16109" t="s">
        <v>31626</v>
      </c>
      <c r="D16109" t="s">
        <v>1067</v>
      </c>
      <c r="E16109" t="s">
        <v>1067</v>
      </c>
      <c r="F16109" t="s">
        <v>1067</v>
      </c>
      <c r="I16109" t="s">
        <v>27</v>
      </c>
      <c r="L16109">
        <v>0</v>
      </c>
      <c r="N16109">
        <f t="shared" si="204"/>
        <v>601992</v>
      </c>
      <c r="O16109">
        <f>_xlfn.XLOOKUP(A16109,Planilha1!F:F,Planilha1!G:G,0)</f>
        <v>0</v>
      </c>
      <c r="P16109">
        <v>0</v>
      </c>
    </row>
    <row r="16110" spans="1:16" ht="15" hidden="1" customHeight="1">
      <c r="A16110">
        <v>601993</v>
      </c>
      <c r="B16110" t="s">
        <v>31627</v>
      </c>
      <c r="C16110" t="s">
        <v>31628</v>
      </c>
      <c r="D16110" t="s">
        <v>1067</v>
      </c>
      <c r="E16110" t="s">
        <v>1067</v>
      </c>
      <c r="F16110" t="s">
        <v>1067</v>
      </c>
      <c r="I16110" t="s">
        <v>27</v>
      </c>
      <c r="L16110">
        <v>0</v>
      </c>
      <c r="N16110">
        <f t="shared" si="204"/>
        <v>601993</v>
      </c>
      <c r="O16110">
        <f>_xlfn.XLOOKUP(A16110,Planilha1!F:F,Planilha1!G:G,0)</f>
        <v>0</v>
      </c>
      <c r="P16110">
        <v>0</v>
      </c>
    </row>
    <row r="16111" spans="1:16" ht="15" hidden="1" customHeight="1">
      <c r="A16111">
        <v>601994</v>
      </c>
      <c r="B16111" t="s">
        <v>31629</v>
      </c>
      <c r="C16111" t="s">
        <v>31630</v>
      </c>
      <c r="D16111" t="s">
        <v>1067</v>
      </c>
      <c r="E16111" t="s">
        <v>1067</v>
      </c>
      <c r="F16111" t="s">
        <v>1067</v>
      </c>
      <c r="I16111" t="s">
        <v>27</v>
      </c>
      <c r="L16111">
        <v>0</v>
      </c>
      <c r="N16111">
        <f t="shared" si="204"/>
        <v>601994</v>
      </c>
      <c r="O16111">
        <f>_xlfn.XLOOKUP(A16111,Planilha1!F:F,Planilha1!G:G,0)</f>
        <v>0</v>
      </c>
      <c r="P16111">
        <v>0</v>
      </c>
    </row>
    <row r="16112" spans="1:16" ht="15" hidden="1" customHeight="1">
      <c r="A16112">
        <v>601995</v>
      </c>
      <c r="B16112" t="s">
        <v>31631</v>
      </c>
      <c r="C16112" t="s">
        <v>31632</v>
      </c>
      <c r="D16112" t="s">
        <v>1067</v>
      </c>
      <c r="E16112" t="s">
        <v>1067</v>
      </c>
      <c r="F16112" t="s">
        <v>1067</v>
      </c>
      <c r="I16112" t="s">
        <v>27</v>
      </c>
      <c r="L16112">
        <v>0</v>
      </c>
      <c r="N16112">
        <f t="shared" si="204"/>
        <v>601995</v>
      </c>
      <c r="O16112">
        <f>_xlfn.XLOOKUP(A16112,Planilha1!F:F,Planilha1!G:G,0)</f>
        <v>0</v>
      </c>
      <c r="P16112">
        <v>0</v>
      </c>
    </row>
    <row r="16113" spans="1:16" ht="15" hidden="1" customHeight="1">
      <c r="A16113">
        <v>601996</v>
      </c>
      <c r="B16113" t="s">
        <v>31633</v>
      </c>
      <c r="C16113" t="s">
        <v>31634</v>
      </c>
      <c r="D16113" t="s">
        <v>1067</v>
      </c>
      <c r="E16113" t="s">
        <v>1067</v>
      </c>
      <c r="F16113" t="s">
        <v>1067</v>
      </c>
      <c r="I16113" t="s">
        <v>27</v>
      </c>
      <c r="L16113">
        <v>0</v>
      </c>
      <c r="N16113">
        <f t="shared" si="204"/>
        <v>601996</v>
      </c>
      <c r="O16113">
        <f>_xlfn.XLOOKUP(A16113,Planilha1!F:F,Planilha1!G:G,0)</f>
        <v>0</v>
      </c>
      <c r="P16113">
        <v>0</v>
      </c>
    </row>
    <row r="16114" spans="1:16" ht="15" hidden="1" customHeight="1">
      <c r="A16114">
        <v>601997</v>
      </c>
      <c r="B16114" t="s">
        <v>31635</v>
      </c>
      <c r="C16114" t="s">
        <v>31636</v>
      </c>
      <c r="D16114" t="s">
        <v>1067</v>
      </c>
      <c r="E16114" t="s">
        <v>1067</v>
      </c>
      <c r="F16114" t="s">
        <v>1067</v>
      </c>
      <c r="I16114" t="s">
        <v>27</v>
      </c>
      <c r="L16114">
        <v>0</v>
      </c>
      <c r="N16114">
        <f t="shared" si="204"/>
        <v>601997</v>
      </c>
      <c r="O16114">
        <f>_xlfn.XLOOKUP(A16114,Planilha1!F:F,Planilha1!G:G,0)</f>
        <v>0</v>
      </c>
      <c r="P16114">
        <v>0</v>
      </c>
    </row>
    <row r="16115" spans="1:16" ht="15" hidden="1" customHeight="1">
      <c r="A16115">
        <v>601998</v>
      </c>
      <c r="B16115" t="s">
        <v>31637</v>
      </c>
      <c r="C16115" t="s">
        <v>31638</v>
      </c>
      <c r="D16115" t="s">
        <v>1067</v>
      </c>
      <c r="E16115" t="s">
        <v>1067</v>
      </c>
      <c r="F16115" t="s">
        <v>1067</v>
      </c>
      <c r="I16115" t="s">
        <v>27</v>
      </c>
      <c r="L16115">
        <v>0</v>
      </c>
      <c r="N16115">
        <f t="shared" si="204"/>
        <v>601998</v>
      </c>
      <c r="O16115">
        <f>_xlfn.XLOOKUP(A16115,Planilha1!F:F,Planilha1!G:G,0)</f>
        <v>0</v>
      </c>
      <c r="P16115">
        <v>0</v>
      </c>
    </row>
    <row r="16116" spans="1:16" ht="15" hidden="1" customHeight="1">
      <c r="A16116">
        <v>601999</v>
      </c>
      <c r="B16116" t="s">
        <v>31639</v>
      </c>
      <c r="C16116" t="s">
        <v>31640</v>
      </c>
      <c r="D16116" t="s">
        <v>1067</v>
      </c>
      <c r="E16116" t="s">
        <v>1067</v>
      </c>
      <c r="F16116" t="s">
        <v>1067</v>
      </c>
      <c r="I16116" t="s">
        <v>27</v>
      </c>
      <c r="L16116">
        <v>0</v>
      </c>
      <c r="N16116">
        <f t="shared" si="204"/>
        <v>601999</v>
      </c>
      <c r="O16116">
        <f>_xlfn.XLOOKUP(A16116,Planilha1!F:F,Planilha1!G:G,0)</f>
        <v>0</v>
      </c>
      <c r="P16116">
        <v>0</v>
      </c>
    </row>
    <row r="16117" spans="1:16" ht="15" hidden="1" customHeight="1">
      <c r="A16117">
        <v>602000</v>
      </c>
      <c r="B16117" t="s">
        <v>31641</v>
      </c>
      <c r="C16117" t="s">
        <v>31642</v>
      </c>
      <c r="D16117" t="s">
        <v>1067</v>
      </c>
      <c r="E16117" t="s">
        <v>1067</v>
      </c>
      <c r="F16117" t="s">
        <v>1067</v>
      </c>
      <c r="I16117" t="s">
        <v>27</v>
      </c>
      <c r="L16117">
        <v>0</v>
      </c>
      <c r="N16117">
        <f t="shared" si="204"/>
        <v>602000</v>
      </c>
      <c r="O16117">
        <f>_xlfn.XLOOKUP(A16117,Planilha1!F:F,Planilha1!G:G,0)</f>
        <v>0</v>
      </c>
      <c r="P16117">
        <v>0</v>
      </c>
    </row>
    <row r="16118" spans="1:16" ht="15" hidden="1" customHeight="1">
      <c r="A16118">
        <v>602001</v>
      </c>
      <c r="B16118" t="s">
        <v>29682</v>
      </c>
      <c r="C16118" t="s">
        <v>31643</v>
      </c>
      <c r="D16118" t="s">
        <v>1067</v>
      </c>
      <c r="E16118" t="s">
        <v>1067</v>
      </c>
      <c r="F16118" t="s">
        <v>1067</v>
      </c>
      <c r="I16118" t="s">
        <v>27</v>
      </c>
      <c r="L16118">
        <v>0</v>
      </c>
      <c r="N16118">
        <f t="shared" si="204"/>
        <v>602001</v>
      </c>
      <c r="O16118">
        <f>_xlfn.XLOOKUP(A16118,Planilha1!F:F,Planilha1!G:G,0)</f>
        <v>0</v>
      </c>
      <c r="P16118">
        <v>0</v>
      </c>
    </row>
    <row r="16119" spans="1:16" ht="15" hidden="1" customHeight="1">
      <c r="A16119">
        <v>602002</v>
      </c>
      <c r="B16119" t="s">
        <v>21883</v>
      </c>
      <c r="C16119" t="s">
        <v>31644</v>
      </c>
      <c r="D16119" t="s">
        <v>1067</v>
      </c>
      <c r="E16119" t="s">
        <v>1067</v>
      </c>
      <c r="F16119" t="s">
        <v>1067</v>
      </c>
      <c r="I16119" t="s">
        <v>27</v>
      </c>
      <c r="L16119">
        <v>0</v>
      </c>
      <c r="N16119">
        <f t="shared" si="204"/>
        <v>602002</v>
      </c>
      <c r="O16119">
        <f>_xlfn.XLOOKUP(A16119,Planilha1!F:F,Planilha1!G:G,0)</f>
        <v>0</v>
      </c>
      <c r="P16119">
        <v>0</v>
      </c>
    </row>
    <row r="16120" spans="1:16" ht="15" hidden="1" customHeight="1">
      <c r="A16120">
        <v>602003</v>
      </c>
      <c r="B16120" t="s">
        <v>31645</v>
      </c>
      <c r="C16120" t="s">
        <v>31646</v>
      </c>
      <c r="D16120" t="s">
        <v>1067</v>
      </c>
      <c r="E16120" t="s">
        <v>1067</v>
      </c>
      <c r="F16120" t="s">
        <v>1067</v>
      </c>
      <c r="I16120" t="s">
        <v>27</v>
      </c>
      <c r="L16120">
        <v>0</v>
      </c>
      <c r="N16120">
        <f t="shared" si="204"/>
        <v>602003</v>
      </c>
      <c r="O16120">
        <f>_xlfn.XLOOKUP(A16120,Planilha1!F:F,Planilha1!G:G,0)</f>
        <v>0</v>
      </c>
      <c r="P16120">
        <v>0</v>
      </c>
    </row>
    <row r="16121" spans="1:16" ht="15" hidden="1" customHeight="1">
      <c r="A16121">
        <v>602004</v>
      </c>
      <c r="B16121" t="s">
        <v>31647</v>
      </c>
      <c r="C16121" t="s">
        <v>31648</v>
      </c>
      <c r="D16121" t="s">
        <v>1067</v>
      </c>
      <c r="E16121" t="s">
        <v>1067</v>
      </c>
      <c r="F16121" t="s">
        <v>1067</v>
      </c>
      <c r="I16121" t="s">
        <v>27</v>
      </c>
      <c r="L16121">
        <v>0</v>
      </c>
      <c r="N16121">
        <f t="shared" si="204"/>
        <v>602004</v>
      </c>
      <c r="O16121">
        <f>_xlfn.XLOOKUP(A16121,Planilha1!F:F,Planilha1!G:G,0)</f>
        <v>0</v>
      </c>
      <c r="P16121">
        <v>0</v>
      </c>
    </row>
    <row r="16122" spans="1:16" ht="15" hidden="1" customHeight="1">
      <c r="A16122">
        <v>602005</v>
      </c>
      <c r="B16122" t="s">
        <v>31649</v>
      </c>
      <c r="C16122" t="s">
        <v>31650</v>
      </c>
      <c r="D16122" t="s">
        <v>1067</v>
      </c>
      <c r="E16122" t="s">
        <v>1067</v>
      </c>
      <c r="F16122" t="s">
        <v>1067</v>
      </c>
      <c r="I16122" t="s">
        <v>27</v>
      </c>
      <c r="L16122">
        <v>0</v>
      </c>
      <c r="N16122">
        <f t="shared" si="204"/>
        <v>602005</v>
      </c>
      <c r="O16122">
        <f>_xlfn.XLOOKUP(A16122,Planilha1!F:F,Planilha1!G:G,0)</f>
        <v>0</v>
      </c>
      <c r="P16122">
        <v>0</v>
      </c>
    </row>
    <row r="16123" spans="1:16" ht="15" hidden="1" customHeight="1">
      <c r="A16123">
        <v>602006</v>
      </c>
      <c r="B16123" t="s">
        <v>31651</v>
      </c>
      <c r="C16123" t="s">
        <v>31652</v>
      </c>
      <c r="D16123" t="s">
        <v>1067</v>
      </c>
      <c r="E16123" t="s">
        <v>1067</v>
      </c>
      <c r="F16123" t="s">
        <v>1067</v>
      </c>
      <c r="I16123" t="s">
        <v>27</v>
      </c>
      <c r="L16123">
        <v>0</v>
      </c>
      <c r="N16123">
        <f t="shared" si="204"/>
        <v>602006</v>
      </c>
      <c r="O16123">
        <f>_xlfn.XLOOKUP(A16123,Planilha1!F:F,Planilha1!G:G,0)</f>
        <v>0</v>
      </c>
      <c r="P16123">
        <v>0</v>
      </c>
    </row>
    <row r="16124" spans="1:16" ht="15" hidden="1" customHeight="1">
      <c r="A16124">
        <v>602007</v>
      </c>
      <c r="B16124" t="s">
        <v>31653</v>
      </c>
      <c r="C16124" t="s">
        <v>31654</v>
      </c>
      <c r="D16124" t="s">
        <v>1067</v>
      </c>
      <c r="E16124" t="s">
        <v>1067</v>
      </c>
      <c r="F16124" t="s">
        <v>1067</v>
      </c>
      <c r="I16124" t="s">
        <v>27</v>
      </c>
      <c r="L16124">
        <v>0</v>
      </c>
      <c r="N16124">
        <f t="shared" si="204"/>
        <v>602007</v>
      </c>
      <c r="O16124">
        <f>_xlfn.XLOOKUP(A16124,Planilha1!F:F,Planilha1!G:G,0)</f>
        <v>0</v>
      </c>
      <c r="P16124">
        <v>0</v>
      </c>
    </row>
    <row r="16125" spans="1:16" ht="15" hidden="1" customHeight="1">
      <c r="A16125">
        <v>602008</v>
      </c>
      <c r="B16125" t="s">
        <v>31655</v>
      </c>
      <c r="C16125" t="s">
        <v>31656</v>
      </c>
      <c r="D16125" t="s">
        <v>1067</v>
      </c>
      <c r="E16125" t="s">
        <v>1067</v>
      </c>
      <c r="F16125" t="s">
        <v>1067</v>
      </c>
      <c r="I16125" t="s">
        <v>27</v>
      </c>
      <c r="L16125">
        <v>0</v>
      </c>
      <c r="N16125">
        <f t="shared" si="204"/>
        <v>602008</v>
      </c>
      <c r="O16125">
        <f>_xlfn.XLOOKUP(A16125,Planilha1!F:F,Planilha1!G:G,0)</f>
        <v>0</v>
      </c>
      <c r="P16125">
        <v>0</v>
      </c>
    </row>
    <row r="16126" spans="1:16" ht="15" hidden="1" customHeight="1">
      <c r="A16126">
        <v>602009</v>
      </c>
      <c r="B16126" t="s">
        <v>31657</v>
      </c>
      <c r="C16126" t="s">
        <v>31658</v>
      </c>
      <c r="D16126" t="s">
        <v>1067</v>
      </c>
      <c r="E16126" t="s">
        <v>1067</v>
      </c>
      <c r="F16126" t="s">
        <v>1067</v>
      </c>
      <c r="I16126" t="s">
        <v>27</v>
      </c>
      <c r="L16126">
        <v>0</v>
      </c>
      <c r="N16126">
        <f t="shared" si="204"/>
        <v>602009</v>
      </c>
      <c r="O16126">
        <f>_xlfn.XLOOKUP(A16126,Planilha1!F:F,Planilha1!G:G,0)</f>
        <v>0</v>
      </c>
      <c r="P16126">
        <v>0</v>
      </c>
    </row>
    <row r="16127" spans="1:16" ht="15" hidden="1" customHeight="1">
      <c r="A16127">
        <v>602010</v>
      </c>
      <c r="B16127" t="s">
        <v>31659</v>
      </c>
      <c r="C16127" t="s">
        <v>31660</v>
      </c>
      <c r="D16127" t="s">
        <v>1067</v>
      </c>
      <c r="E16127" t="s">
        <v>1067</v>
      </c>
      <c r="F16127" t="s">
        <v>1067</v>
      </c>
      <c r="I16127" t="s">
        <v>27</v>
      </c>
      <c r="L16127">
        <v>0</v>
      </c>
      <c r="N16127">
        <f t="shared" si="204"/>
        <v>602010</v>
      </c>
      <c r="O16127">
        <f>_xlfn.XLOOKUP(A16127,Planilha1!F:F,Planilha1!G:G,0)</f>
        <v>0</v>
      </c>
      <c r="P16127">
        <v>0</v>
      </c>
    </row>
    <row r="16128" spans="1:16" ht="15" hidden="1" customHeight="1">
      <c r="A16128">
        <v>602011</v>
      </c>
      <c r="B16128" t="s">
        <v>31661</v>
      </c>
      <c r="C16128" t="s">
        <v>31662</v>
      </c>
      <c r="D16128" t="s">
        <v>1067</v>
      </c>
      <c r="E16128" t="s">
        <v>1067</v>
      </c>
      <c r="F16128" t="s">
        <v>1067</v>
      </c>
      <c r="I16128" t="s">
        <v>27</v>
      </c>
      <c r="L16128">
        <v>0</v>
      </c>
      <c r="N16128">
        <f t="shared" si="204"/>
        <v>602011</v>
      </c>
      <c r="O16128">
        <f>_xlfn.XLOOKUP(A16128,Planilha1!F:F,Planilha1!G:G,0)</f>
        <v>0</v>
      </c>
      <c r="P16128">
        <v>0</v>
      </c>
    </row>
    <row r="16129" spans="1:16" ht="15" hidden="1" customHeight="1">
      <c r="A16129">
        <v>602012</v>
      </c>
      <c r="B16129" t="s">
        <v>31663</v>
      </c>
      <c r="C16129" t="s">
        <v>31664</v>
      </c>
      <c r="D16129" t="s">
        <v>1067</v>
      </c>
      <c r="E16129" t="s">
        <v>1067</v>
      </c>
      <c r="F16129" t="s">
        <v>1067</v>
      </c>
      <c r="I16129" t="s">
        <v>27</v>
      </c>
      <c r="L16129">
        <v>0</v>
      </c>
      <c r="N16129">
        <f t="shared" si="204"/>
        <v>602012</v>
      </c>
      <c r="O16129">
        <f>_xlfn.XLOOKUP(A16129,Planilha1!F:F,Planilha1!G:G,0)</f>
        <v>0</v>
      </c>
      <c r="P16129">
        <v>0</v>
      </c>
    </row>
    <row r="16130" spans="1:16" ht="15" hidden="1" customHeight="1">
      <c r="A16130">
        <v>602013</v>
      </c>
      <c r="B16130" t="s">
        <v>31665</v>
      </c>
      <c r="C16130" t="s">
        <v>31666</v>
      </c>
      <c r="D16130" t="s">
        <v>1067</v>
      </c>
      <c r="E16130" t="s">
        <v>1067</v>
      </c>
      <c r="F16130" t="s">
        <v>1067</v>
      </c>
      <c r="I16130" t="s">
        <v>27</v>
      </c>
      <c r="L16130">
        <v>0</v>
      </c>
      <c r="N16130">
        <f t="shared" si="204"/>
        <v>602013</v>
      </c>
      <c r="O16130">
        <f>_xlfn.XLOOKUP(A16130,Planilha1!F:F,Planilha1!G:G,0)</f>
        <v>0</v>
      </c>
      <c r="P16130">
        <v>0</v>
      </c>
    </row>
    <row r="16131" spans="1:16" ht="15" hidden="1" customHeight="1">
      <c r="A16131">
        <v>602014</v>
      </c>
      <c r="B16131" t="s">
        <v>31667</v>
      </c>
      <c r="C16131" t="s">
        <v>31668</v>
      </c>
      <c r="D16131" t="s">
        <v>1067</v>
      </c>
      <c r="E16131" t="s">
        <v>1067</v>
      </c>
      <c r="F16131" t="s">
        <v>1067</v>
      </c>
      <c r="I16131" t="s">
        <v>27</v>
      </c>
      <c r="L16131">
        <v>0</v>
      </c>
      <c r="N16131">
        <f t="shared" si="204"/>
        <v>602014</v>
      </c>
      <c r="O16131">
        <f>_xlfn.XLOOKUP(A16131,Planilha1!F:F,Planilha1!G:G,0)</f>
        <v>0</v>
      </c>
      <c r="P16131">
        <v>0</v>
      </c>
    </row>
    <row r="16132" spans="1:16" ht="15" hidden="1" customHeight="1">
      <c r="A16132">
        <v>602015</v>
      </c>
      <c r="B16132" t="s">
        <v>31669</v>
      </c>
      <c r="C16132" t="s">
        <v>31670</v>
      </c>
      <c r="D16132" t="s">
        <v>1067</v>
      </c>
      <c r="E16132" t="s">
        <v>1067</v>
      </c>
      <c r="F16132" t="s">
        <v>1067</v>
      </c>
      <c r="I16132" t="s">
        <v>27</v>
      </c>
      <c r="L16132">
        <v>0</v>
      </c>
      <c r="N16132">
        <f t="shared" si="204"/>
        <v>602015</v>
      </c>
      <c r="O16132">
        <f>_xlfn.XLOOKUP(A16132,Planilha1!F:F,Planilha1!G:G,0)</f>
        <v>0</v>
      </c>
      <c r="P16132">
        <v>0</v>
      </c>
    </row>
    <row r="16133" spans="1:16" ht="15" hidden="1" customHeight="1">
      <c r="A16133">
        <v>602016</v>
      </c>
      <c r="B16133" t="s">
        <v>31671</v>
      </c>
      <c r="C16133" t="s">
        <v>31672</v>
      </c>
      <c r="D16133" t="s">
        <v>1067</v>
      </c>
      <c r="E16133" t="s">
        <v>1067</v>
      </c>
      <c r="F16133" t="s">
        <v>1067</v>
      </c>
      <c r="I16133" t="s">
        <v>27</v>
      </c>
      <c r="L16133">
        <v>0</v>
      </c>
      <c r="N16133">
        <f t="shared" si="204"/>
        <v>602016</v>
      </c>
      <c r="O16133">
        <f>_xlfn.XLOOKUP(A16133,Planilha1!F:F,Planilha1!G:G,0)</f>
        <v>0</v>
      </c>
      <c r="P16133">
        <v>0</v>
      </c>
    </row>
    <row r="16134" spans="1:16" ht="15" hidden="1" customHeight="1">
      <c r="A16134">
        <v>602017</v>
      </c>
      <c r="B16134" t="s">
        <v>31673</v>
      </c>
      <c r="C16134" t="s">
        <v>31674</v>
      </c>
      <c r="D16134" t="s">
        <v>1067</v>
      </c>
      <c r="E16134" t="s">
        <v>1067</v>
      </c>
      <c r="F16134" t="s">
        <v>1067</v>
      </c>
      <c r="I16134" t="s">
        <v>27</v>
      </c>
      <c r="L16134">
        <v>0</v>
      </c>
      <c r="N16134">
        <f t="shared" si="204"/>
        <v>602017</v>
      </c>
      <c r="O16134">
        <f>_xlfn.XLOOKUP(A16134,Planilha1!F:F,Planilha1!G:G,0)</f>
        <v>0</v>
      </c>
      <c r="P16134">
        <v>0</v>
      </c>
    </row>
    <row r="16135" spans="1:16" ht="15" hidden="1" customHeight="1">
      <c r="A16135">
        <v>602018</v>
      </c>
      <c r="B16135" t="s">
        <v>31675</v>
      </c>
      <c r="C16135" t="s">
        <v>31676</v>
      </c>
      <c r="D16135" t="s">
        <v>1067</v>
      </c>
      <c r="E16135" t="s">
        <v>1067</v>
      </c>
      <c r="F16135" t="s">
        <v>1067</v>
      </c>
      <c r="I16135" t="s">
        <v>27</v>
      </c>
      <c r="L16135">
        <v>0</v>
      </c>
      <c r="N16135">
        <f t="shared" si="204"/>
        <v>602018</v>
      </c>
      <c r="O16135">
        <f>_xlfn.XLOOKUP(A16135,Planilha1!F:F,Planilha1!G:G,0)</f>
        <v>0</v>
      </c>
      <c r="P16135">
        <v>0</v>
      </c>
    </row>
    <row r="16136" spans="1:16" ht="15" hidden="1" customHeight="1">
      <c r="A16136">
        <v>602019</v>
      </c>
      <c r="B16136" t="s">
        <v>31677</v>
      </c>
      <c r="C16136" t="s">
        <v>31678</v>
      </c>
      <c r="D16136" t="s">
        <v>1067</v>
      </c>
      <c r="E16136" t="s">
        <v>1067</v>
      </c>
      <c r="F16136" t="s">
        <v>1067</v>
      </c>
      <c r="I16136" t="s">
        <v>27</v>
      </c>
      <c r="L16136">
        <v>0</v>
      </c>
      <c r="N16136">
        <f t="shared" si="204"/>
        <v>602019</v>
      </c>
      <c r="O16136">
        <f>_xlfn.XLOOKUP(A16136,Planilha1!F:F,Planilha1!G:G,0)</f>
        <v>0</v>
      </c>
      <c r="P16136">
        <v>0</v>
      </c>
    </row>
    <row r="16137" spans="1:16" ht="15" hidden="1" customHeight="1">
      <c r="A16137">
        <v>602020</v>
      </c>
      <c r="B16137" t="s">
        <v>31679</v>
      </c>
      <c r="C16137" t="s">
        <v>31680</v>
      </c>
      <c r="D16137" t="s">
        <v>1067</v>
      </c>
      <c r="E16137" t="s">
        <v>1067</v>
      </c>
      <c r="F16137" t="s">
        <v>1067</v>
      </c>
      <c r="I16137" t="s">
        <v>27</v>
      </c>
      <c r="L16137">
        <v>0</v>
      </c>
      <c r="N16137">
        <f t="shared" si="204"/>
        <v>602020</v>
      </c>
      <c r="O16137">
        <f>_xlfn.XLOOKUP(A16137,Planilha1!F:F,Planilha1!G:G,0)</f>
        <v>0</v>
      </c>
      <c r="P16137">
        <v>0</v>
      </c>
    </row>
    <row r="16138" spans="1:16" ht="15" hidden="1" customHeight="1">
      <c r="A16138">
        <v>602021</v>
      </c>
      <c r="B16138" t="s">
        <v>31681</v>
      </c>
      <c r="C16138" t="s">
        <v>31682</v>
      </c>
      <c r="D16138" t="s">
        <v>1067</v>
      </c>
      <c r="E16138" t="s">
        <v>1067</v>
      </c>
      <c r="F16138" t="s">
        <v>1067</v>
      </c>
      <c r="I16138" t="s">
        <v>27</v>
      </c>
      <c r="L16138">
        <v>0</v>
      </c>
      <c r="N16138">
        <f t="shared" si="204"/>
        <v>602021</v>
      </c>
      <c r="O16138">
        <f>_xlfn.XLOOKUP(A16138,Planilha1!F:F,Planilha1!G:G,0)</f>
        <v>0</v>
      </c>
      <c r="P16138">
        <v>0</v>
      </c>
    </row>
    <row r="16139" spans="1:16" ht="15" hidden="1" customHeight="1">
      <c r="A16139">
        <v>602022</v>
      </c>
      <c r="B16139" t="s">
        <v>31683</v>
      </c>
      <c r="C16139" t="s">
        <v>31684</v>
      </c>
      <c r="D16139" t="s">
        <v>1067</v>
      </c>
      <c r="E16139" t="s">
        <v>1067</v>
      </c>
      <c r="F16139" t="s">
        <v>1067</v>
      </c>
      <c r="I16139" t="s">
        <v>27</v>
      </c>
      <c r="L16139">
        <v>0</v>
      </c>
      <c r="N16139">
        <f t="shared" si="204"/>
        <v>602022</v>
      </c>
      <c r="O16139">
        <f>_xlfn.XLOOKUP(A16139,Planilha1!F:F,Planilha1!G:G,0)</f>
        <v>0</v>
      </c>
      <c r="P16139">
        <v>0</v>
      </c>
    </row>
    <row r="16140" spans="1:16" ht="15" hidden="1" customHeight="1">
      <c r="A16140">
        <v>602023</v>
      </c>
      <c r="B16140" t="s">
        <v>31685</v>
      </c>
      <c r="C16140" t="s">
        <v>31686</v>
      </c>
      <c r="D16140" t="s">
        <v>1067</v>
      </c>
      <c r="E16140" t="s">
        <v>1067</v>
      </c>
      <c r="F16140" t="s">
        <v>1067</v>
      </c>
      <c r="I16140" t="s">
        <v>27</v>
      </c>
      <c r="L16140">
        <v>0</v>
      </c>
      <c r="N16140">
        <f t="shared" si="204"/>
        <v>602023</v>
      </c>
      <c r="O16140">
        <f>_xlfn.XLOOKUP(A16140,Planilha1!F:F,Planilha1!G:G,0)</f>
        <v>0</v>
      </c>
      <c r="P16140">
        <v>0</v>
      </c>
    </row>
    <row r="16141" spans="1:16" ht="15" hidden="1" customHeight="1">
      <c r="A16141">
        <v>602024</v>
      </c>
      <c r="B16141" t="s">
        <v>31687</v>
      </c>
      <c r="C16141" t="s">
        <v>31688</v>
      </c>
      <c r="D16141" t="s">
        <v>1067</v>
      </c>
      <c r="E16141" t="s">
        <v>1067</v>
      </c>
      <c r="F16141" t="s">
        <v>1067</v>
      </c>
      <c r="I16141" t="s">
        <v>27</v>
      </c>
      <c r="L16141">
        <v>0</v>
      </c>
      <c r="N16141">
        <f t="shared" si="204"/>
        <v>602024</v>
      </c>
      <c r="O16141">
        <f>_xlfn.XLOOKUP(A16141,Planilha1!F:F,Planilha1!G:G,0)</f>
        <v>0</v>
      </c>
      <c r="P16141">
        <v>0</v>
      </c>
    </row>
    <row r="16142" spans="1:16" ht="15" hidden="1" customHeight="1">
      <c r="A16142">
        <v>602025</v>
      </c>
      <c r="B16142" t="s">
        <v>31689</v>
      </c>
      <c r="C16142" t="s">
        <v>31690</v>
      </c>
      <c r="D16142" t="s">
        <v>1067</v>
      </c>
      <c r="E16142" t="s">
        <v>1067</v>
      </c>
      <c r="F16142" t="s">
        <v>1067</v>
      </c>
      <c r="I16142" t="s">
        <v>27</v>
      </c>
      <c r="L16142">
        <v>0</v>
      </c>
      <c r="N16142">
        <f t="shared" si="204"/>
        <v>602025</v>
      </c>
      <c r="O16142">
        <f>_xlfn.XLOOKUP(A16142,Planilha1!F:F,Planilha1!G:G,0)</f>
        <v>0</v>
      </c>
      <c r="P16142">
        <v>0</v>
      </c>
    </row>
    <row r="16143" spans="1:16" ht="15" hidden="1" customHeight="1">
      <c r="A16143">
        <v>602026</v>
      </c>
      <c r="B16143" t="s">
        <v>31691</v>
      </c>
      <c r="C16143" t="s">
        <v>31692</v>
      </c>
      <c r="D16143" t="s">
        <v>1067</v>
      </c>
      <c r="E16143" t="s">
        <v>1067</v>
      </c>
      <c r="F16143" t="s">
        <v>1067</v>
      </c>
      <c r="I16143" t="s">
        <v>27</v>
      </c>
      <c r="L16143">
        <v>0</v>
      </c>
      <c r="N16143">
        <f t="shared" si="204"/>
        <v>602026</v>
      </c>
      <c r="O16143">
        <f>_xlfn.XLOOKUP(A16143,Planilha1!F:F,Planilha1!G:G,0)</f>
        <v>0</v>
      </c>
      <c r="P16143">
        <v>0</v>
      </c>
    </row>
    <row r="16144" spans="1:16" ht="15" hidden="1" customHeight="1">
      <c r="A16144">
        <v>602027</v>
      </c>
      <c r="B16144" t="s">
        <v>31693</v>
      </c>
      <c r="C16144" t="s">
        <v>31694</v>
      </c>
      <c r="D16144" t="s">
        <v>1067</v>
      </c>
      <c r="E16144" t="s">
        <v>1067</v>
      </c>
      <c r="F16144" t="s">
        <v>1067</v>
      </c>
      <c r="I16144" t="s">
        <v>27</v>
      </c>
      <c r="L16144">
        <v>0</v>
      </c>
      <c r="N16144">
        <f t="shared" si="204"/>
        <v>602027</v>
      </c>
      <c r="O16144">
        <f>_xlfn.XLOOKUP(A16144,Planilha1!F:F,Planilha1!G:G,0)</f>
        <v>0</v>
      </c>
      <c r="P16144">
        <v>0</v>
      </c>
    </row>
    <row r="16145" spans="1:16" ht="15" hidden="1" customHeight="1">
      <c r="A16145">
        <v>602028</v>
      </c>
      <c r="B16145" t="s">
        <v>31695</v>
      </c>
      <c r="C16145" t="s">
        <v>31696</v>
      </c>
      <c r="D16145" t="s">
        <v>1067</v>
      </c>
      <c r="E16145" t="s">
        <v>1067</v>
      </c>
      <c r="F16145" t="s">
        <v>1067</v>
      </c>
      <c r="I16145" t="s">
        <v>27</v>
      </c>
      <c r="L16145">
        <v>0</v>
      </c>
      <c r="N16145">
        <f t="shared" si="204"/>
        <v>602028</v>
      </c>
      <c r="O16145">
        <f>_xlfn.XLOOKUP(A16145,Planilha1!F:F,Planilha1!G:G,0)</f>
        <v>0</v>
      </c>
      <c r="P16145">
        <v>0</v>
      </c>
    </row>
    <row r="16146" spans="1:16" ht="15" hidden="1" customHeight="1">
      <c r="A16146">
        <v>602029</v>
      </c>
      <c r="B16146" t="s">
        <v>31697</v>
      </c>
      <c r="C16146" t="s">
        <v>31698</v>
      </c>
      <c r="D16146" t="s">
        <v>1067</v>
      </c>
      <c r="E16146" t="s">
        <v>1067</v>
      </c>
      <c r="F16146" t="s">
        <v>1067</v>
      </c>
      <c r="I16146" t="s">
        <v>27</v>
      </c>
      <c r="L16146">
        <v>0</v>
      </c>
      <c r="N16146">
        <f t="shared" ref="N16146:N16209" si="205">A16146</f>
        <v>602029</v>
      </c>
      <c r="O16146">
        <f>_xlfn.XLOOKUP(A16146,Planilha1!F:F,Planilha1!G:G,0)</f>
        <v>0</v>
      </c>
      <c r="P16146">
        <v>0</v>
      </c>
    </row>
    <row r="16147" spans="1:16" ht="15" hidden="1" customHeight="1">
      <c r="A16147">
        <v>602030</v>
      </c>
      <c r="B16147" t="s">
        <v>31699</v>
      </c>
      <c r="C16147" t="s">
        <v>31700</v>
      </c>
      <c r="D16147" t="s">
        <v>1067</v>
      </c>
      <c r="E16147" t="s">
        <v>1067</v>
      </c>
      <c r="F16147" t="s">
        <v>1067</v>
      </c>
      <c r="I16147" t="s">
        <v>27</v>
      </c>
      <c r="L16147">
        <v>0</v>
      </c>
      <c r="N16147">
        <f t="shared" si="205"/>
        <v>602030</v>
      </c>
      <c r="O16147">
        <f>_xlfn.XLOOKUP(A16147,Planilha1!F:F,Planilha1!G:G,0)</f>
        <v>0</v>
      </c>
      <c r="P16147">
        <v>0</v>
      </c>
    </row>
    <row r="16148" spans="1:16" ht="15" hidden="1" customHeight="1">
      <c r="A16148">
        <v>602031</v>
      </c>
      <c r="B16148" t="s">
        <v>31701</v>
      </c>
      <c r="C16148" t="s">
        <v>31702</v>
      </c>
      <c r="D16148" t="s">
        <v>1067</v>
      </c>
      <c r="E16148" t="s">
        <v>1067</v>
      </c>
      <c r="F16148" t="s">
        <v>1067</v>
      </c>
      <c r="I16148" t="s">
        <v>27</v>
      </c>
      <c r="L16148">
        <v>0</v>
      </c>
      <c r="N16148">
        <f t="shared" si="205"/>
        <v>602031</v>
      </c>
      <c r="O16148">
        <f>_xlfn.XLOOKUP(A16148,Planilha1!F:F,Planilha1!G:G,0)</f>
        <v>0</v>
      </c>
      <c r="P16148">
        <v>0</v>
      </c>
    </row>
    <row r="16149" spans="1:16" ht="15" hidden="1" customHeight="1">
      <c r="A16149">
        <v>602032</v>
      </c>
      <c r="B16149" t="s">
        <v>31703</v>
      </c>
      <c r="C16149" t="s">
        <v>31704</v>
      </c>
      <c r="D16149" t="s">
        <v>1067</v>
      </c>
      <c r="E16149" t="s">
        <v>1067</v>
      </c>
      <c r="F16149" t="s">
        <v>1067</v>
      </c>
      <c r="I16149" t="s">
        <v>27</v>
      </c>
      <c r="L16149">
        <v>0</v>
      </c>
      <c r="N16149">
        <f t="shared" si="205"/>
        <v>602032</v>
      </c>
      <c r="O16149">
        <f>_xlfn.XLOOKUP(A16149,Planilha1!F:F,Planilha1!G:G,0)</f>
        <v>0</v>
      </c>
      <c r="P16149">
        <v>0</v>
      </c>
    </row>
    <row r="16150" spans="1:16" ht="15" hidden="1" customHeight="1">
      <c r="A16150">
        <v>602033</v>
      </c>
      <c r="B16150" t="s">
        <v>31705</v>
      </c>
      <c r="C16150" t="s">
        <v>31706</v>
      </c>
      <c r="D16150" t="s">
        <v>1067</v>
      </c>
      <c r="E16150" t="s">
        <v>1067</v>
      </c>
      <c r="F16150" t="s">
        <v>1067</v>
      </c>
      <c r="I16150" t="s">
        <v>27</v>
      </c>
      <c r="L16150">
        <v>0</v>
      </c>
      <c r="N16150">
        <f t="shared" si="205"/>
        <v>602033</v>
      </c>
      <c r="O16150">
        <f>_xlfn.XLOOKUP(A16150,Planilha1!F:F,Planilha1!G:G,0)</f>
        <v>0</v>
      </c>
      <c r="P16150">
        <v>0</v>
      </c>
    </row>
    <row r="16151" spans="1:16" ht="15" hidden="1" customHeight="1">
      <c r="A16151">
        <v>602034</v>
      </c>
      <c r="B16151" t="s">
        <v>31707</v>
      </c>
      <c r="C16151" t="s">
        <v>31708</v>
      </c>
      <c r="D16151" t="s">
        <v>1067</v>
      </c>
      <c r="E16151" t="s">
        <v>1067</v>
      </c>
      <c r="F16151" t="s">
        <v>1067</v>
      </c>
      <c r="I16151" t="s">
        <v>27</v>
      </c>
      <c r="L16151">
        <v>0</v>
      </c>
      <c r="N16151">
        <f t="shared" si="205"/>
        <v>602034</v>
      </c>
      <c r="O16151">
        <f>_xlfn.XLOOKUP(A16151,Planilha1!F:F,Planilha1!G:G,0)</f>
        <v>0</v>
      </c>
      <c r="P16151">
        <v>0</v>
      </c>
    </row>
    <row r="16152" spans="1:16" ht="15" hidden="1" customHeight="1">
      <c r="A16152">
        <v>602035</v>
      </c>
      <c r="B16152" t="s">
        <v>31709</v>
      </c>
      <c r="C16152" t="s">
        <v>31710</v>
      </c>
      <c r="D16152" t="s">
        <v>1067</v>
      </c>
      <c r="E16152" t="s">
        <v>1067</v>
      </c>
      <c r="F16152" t="s">
        <v>1067</v>
      </c>
      <c r="I16152" t="s">
        <v>27</v>
      </c>
      <c r="L16152">
        <v>0</v>
      </c>
      <c r="N16152">
        <f t="shared" si="205"/>
        <v>602035</v>
      </c>
      <c r="O16152">
        <f>_xlfn.XLOOKUP(A16152,Planilha1!F:F,Planilha1!G:G,0)</f>
        <v>0</v>
      </c>
      <c r="P16152">
        <v>0</v>
      </c>
    </row>
    <row r="16153" spans="1:16" ht="15" hidden="1" customHeight="1">
      <c r="A16153">
        <v>602036</v>
      </c>
      <c r="B16153" t="s">
        <v>31711</v>
      </c>
      <c r="C16153" t="s">
        <v>31712</v>
      </c>
      <c r="D16153" t="s">
        <v>1067</v>
      </c>
      <c r="E16153" t="s">
        <v>1067</v>
      </c>
      <c r="F16153" t="s">
        <v>1067</v>
      </c>
      <c r="I16153" t="s">
        <v>27</v>
      </c>
      <c r="L16153">
        <v>0</v>
      </c>
      <c r="N16153">
        <f t="shared" si="205"/>
        <v>602036</v>
      </c>
      <c r="O16153">
        <f>_xlfn.XLOOKUP(A16153,Planilha1!F:F,Planilha1!G:G,0)</f>
        <v>0</v>
      </c>
      <c r="P16153">
        <v>0</v>
      </c>
    </row>
    <row r="16154" spans="1:16" ht="15" hidden="1" customHeight="1">
      <c r="A16154">
        <v>602037</v>
      </c>
      <c r="B16154" t="s">
        <v>31713</v>
      </c>
      <c r="C16154" t="s">
        <v>31714</v>
      </c>
      <c r="D16154" t="s">
        <v>1067</v>
      </c>
      <c r="E16154" t="s">
        <v>1067</v>
      </c>
      <c r="F16154" t="s">
        <v>1067</v>
      </c>
      <c r="I16154" t="s">
        <v>27</v>
      </c>
      <c r="L16154">
        <v>0</v>
      </c>
      <c r="N16154">
        <f t="shared" si="205"/>
        <v>602037</v>
      </c>
      <c r="O16154">
        <f>_xlfn.XLOOKUP(A16154,Planilha1!F:F,Planilha1!G:G,0)</f>
        <v>0</v>
      </c>
      <c r="P16154">
        <v>0</v>
      </c>
    </row>
    <row r="16155" spans="1:16" ht="15" hidden="1" customHeight="1">
      <c r="A16155">
        <v>602038</v>
      </c>
      <c r="B16155" t="s">
        <v>31715</v>
      </c>
      <c r="C16155" t="s">
        <v>31716</v>
      </c>
      <c r="D16155" t="s">
        <v>1067</v>
      </c>
      <c r="E16155" t="s">
        <v>1067</v>
      </c>
      <c r="F16155" t="s">
        <v>1067</v>
      </c>
      <c r="I16155" t="s">
        <v>27</v>
      </c>
      <c r="L16155">
        <v>0</v>
      </c>
      <c r="N16155">
        <f t="shared" si="205"/>
        <v>602038</v>
      </c>
      <c r="O16155">
        <f>_xlfn.XLOOKUP(A16155,Planilha1!F:F,Planilha1!G:G,0)</f>
        <v>0</v>
      </c>
      <c r="P16155">
        <v>0</v>
      </c>
    </row>
    <row r="16156" spans="1:16" ht="15" hidden="1" customHeight="1">
      <c r="A16156">
        <v>602039</v>
      </c>
      <c r="B16156" t="s">
        <v>31717</v>
      </c>
      <c r="C16156" t="s">
        <v>31718</v>
      </c>
      <c r="D16156" t="s">
        <v>1067</v>
      </c>
      <c r="E16156" t="s">
        <v>1067</v>
      </c>
      <c r="F16156" t="s">
        <v>1067</v>
      </c>
      <c r="I16156" t="s">
        <v>27</v>
      </c>
      <c r="L16156">
        <v>0</v>
      </c>
      <c r="N16156">
        <f t="shared" si="205"/>
        <v>602039</v>
      </c>
      <c r="O16156">
        <f>_xlfn.XLOOKUP(A16156,Planilha1!F:F,Planilha1!G:G,0)</f>
        <v>0</v>
      </c>
      <c r="P16156">
        <v>0</v>
      </c>
    </row>
    <row r="16157" spans="1:16" ht="15" hidden="1" customHeight="1">
      <c r="A16157">
        <v>602040</v>
      </c>
      <c r="B16157" t="s">
        <v>31719</v>
      </c>
      <c r="C16157" t="s">
        <v>31720</v>
      </c>
      <c r="D16157" t="s">
        <v>1067</v>
      </c>
      <c r="E16157" t="s">
        <v>1067</v>
      </c>
      <c r="F16157" t="s">
        <v>1067</v>
      </c>
      <c r="I16157" t="s">
        <v>27</v>
      </c>
      <c r="L16157">
        <v>0</v>
      </c>
      <c r="N16157">
        <f t="shared" si="205"/>
        <v>602040</v>
      </c>
      <c r="O16157">
        <f>_xlfn.XLOOKUP(A16157,Planilha1!F:F,Planilha1!G:G,0)</f>
        <v>0</v>
      </c>
      <c r="P16157">
        <v>0</v>
      </c>
    </row>
    <row r="16158" spans="1:16" ht="15" hidden="1" customHeight="1">
      <c r="A16158">
        <v>602041</v>
      </c>
      <c r="B16158" t="s">
        <v>20839</v>
      </c>
      <c r="C16158" t="s">
        <v>31721</v>
      </c>
      <c r="D16158" t="s">
        <v>1067</v>
      </c>
      <c r="E16158" t="s">
        <v>1067</v>
      </c>
      <c r="F16158" t="s">
        <v>1067</v>
      </c>
      <c r="I16158" t="s">
        <v>27</v>
      </c>
      <c r="L16158">
        <v>0</v>
      </c>
      <c r="N16158">
        <f t="shared" si="205"/>
        <v>602041</v>
      </c>
      <c r="O16158">
        <f>_xlfn.XLOOKUP(A16158,Planilha1!F:F,Planilha1!G:G,0)</f>
        <v>0</v>
      </c>
      <c r="P16158">
        <v>0</v>
      </c>
    </row>
    <row r="16159" spans="1:16" ht="15" hidden="1" customHeight="1">
      <c r="A16159">
        <v>602042</v>
      </c>
      <c r="B16159" t="s">
        <v>31722</v>
      </c>
      <c r="C16159" t="s">
        <v>31723</v>
      </c>
      <c r="D16159" t="s">
        <v>1067</v>
      </c>
      <c r="E16159" t="s">
        <v>1067</v>
      </c>
      <c r="F16159" t="s">
        <v>1067</v>
      </c>
      <c r="I16159" t="s">
        <v>27</v>
      </c>
      <c r="L16159">
        <v>0</v>
      </c>
      <c r="N16159">
        <f t="shared" si="205"/>
        <v>602042</v>
      </c>
      <c r="O16159">
        <f>_xlfn.XLOOKUP(A16159,Planilha1!F:F,Planilha1!G:G,0)</f>
        <v>0</v>
      </c>
      <c r="P16159">
        <v>0</v>
      </c>
    </row>
    <row r="16160" spans="1:16" ht="15" hidden="1" customHeight="1">
      <c r="A16160">
        <v>602043</v>
      </c>
      <c r="B16160" t="s">
        <v>31724</v>
      </c>
      <c r="C16160" t="s">
        <v>31725</v>
      </c>
      <c r="D16160" t="s">
        <v>1067</v>
      </c>
      <c r="E16160" t="s">
        <v>1067</v>
      </c>
      <c r="F16160" t="s">
        <v>1067</v>
      </c>
      <c r="I16160" t="s">
        <v>27</v>
      </c>
      <c r="L16160">
        <v>0</v>
      </c>
      <c r="N16160">
        <f t="shared" si="205"/>
        <v>602043</v>
      </c>
      <c r="O16160">
        <f>_xlfn.XLOOKUP(A16160,Planilha1!F:F,Planilha1!G:G,0)</f>
        <v>0</v>
      </c>
      <c r="P16160">
        <v>0</v>
      </c>
    </row>
    <row r="16161" spans="1:16" ht="15" hidden="1" customHeight="1">
      <c r="A16161">
        <v>602044</v>
      </c>
      <c r="B16161" t="s">
        <v>31726</v>
      </c>
      <c r="C16161" t="s">
        <v>31727</v>
      </c>
      <c r="D16161" t="s">
        <v>1067</v>
      </c>
      <c r="E16161" t="s">
        <v>1067</v>
      </c>
      <c r="F16161" t="s">
        <v>1067</v>
      </c>
      <c r="I16161" t="s">
        <v>27</v>
      </c>
      <c r="L16161">
        <v>0</v>
      </c>
      <c r="N16161">
        <f t="shared" si="205"/>
        <v>602044</v>
      </c>
      <c r="O16161">
        <f>_xlfn.XLOOKUP(A16161,Planilha1!F:F,Planilha1!G:G,0)</f>
        <v>0</v>
      </c>
      <c r="P16161">
        <v>0</v>
      </c>
    </row>
    <row r="16162" spans="1:16" ht="15" hidden="1" customHeight="1">
      <c r="A16162">
        <v>602045</v>
      </c>
      <c r="B16162" t="s">
        <v>31728</v>
      </c>
      <c r="C16162" t="s">
        <v>31729</v>
      </c>
      <c r="D16162" t="s">
        <v>1067</v>
      </c>
      <c r="E16162" t="s">
        <v>1067</v>
      </c>
      <c r="F16162" t="s">
        <v>1067</v>
      </c>
      <c r="I16162" t="s">
        <v>27</v>
      </c>
      <c r="L16162">
        <v>0</v>
      </c>
      <c r="N16162">
        <f t="shared" si="205"/>
        <v>602045</v>
      </c>
      <c r="O16162">
        <f>_xlfn.XLOOKUP(A16162,Planilha1!F:F,Planilha1!G:G,0)</f>
        <v>0</v>
      </c>
      <c r="P16162">
        <v>0</v>
      </c>
    </row>
    <row r="16163" spans="1:16" ht="15" hidden="1" customHeight="1">
      <c r="A16163">
        <v>602046</v>
      </c>
      <c r="B16163" t="s">
        <v>31730</v>
      </c>
      <c r="C16163" t="s">
        <v>31731</v>
      </c>
      <c r="D16163" t="s">
        <v>1067</v>
      </c>
      <c r="E16163" t="s">
        <v>1067</v>
      </c>
      <c r="F16163" t="s">
        <v>1067</v>
      </c>
      <c r="I16163" t="s">
        <v>27</v>
      </c>
      <c r="L16163">
        <v>0</v>
      </c>
      <c r="N16163">
        <f t="shared" si="205"/>
        <v>602046</v>
      </c>
      <c r="O16163">
        <f>_xlfn.XLOOKUP(A16163,Planilha1!F:F,Planilha1!G:G,0)</f>
        <v>0</v>
      </c>
      <c r="P16163">
        <v>0</v>
      </c>
    </row>
    <row r="16164" spans="1:16" ht="15" hidden="1" customHeight="1">
      <c r="A16164">
        <v>602047</v>
      </c>
      <c r="B16164" t="s">
        <v>31732</v>
      </c>
      <c r="C16164" t="s">
        <v>31733</v>
      </c>
      <c r="D16164" t="s">
        <v>1067</v>
      </c>
      <c r="E16164" t="s">
        <v>1067</v>
      </c>
      <c r="F16164" t="s">
        <v>1067</v>
      </c>
      <c r="I16164" t="s">
        <v>27</v>
      </c>
      <c r="L16164">
        <v>0</v>
      </c>
      <c r="N16164">
        <f t="shared" si="205"/>
        <v>602047</v>
      </c>
      <c r="O16164">
        <f>_xlfn.XLOOKUP(A16164,Planilha1!F:F,Planilha1!G:G,0)</f>
        <v>0</v>
      </c>
      <c r="P16164">
        <v>0</v>
      </c>
    </row>
    <row r="16165" spans="1:16" ht="15" hidden="1" customHeight="1">
      <c r="A16165">
        <v>602048</v>
      </c>
      <c r="B16165" t="s">
        <v>31734</v>
      </c>
      <c r="C16165" t="s">
        <v>31735</v>
      </c>
      <c r="D16165" t="s">
        <v>1067</v>
      </c>
      <c r="E16165" t="s">
        <v>1067</v>
      </c>
      <c r="F16165" t="s">
        <v>1067</v>
      </c>
      <c r="I16165" t="s">
        <v>27</v>
      </c>
      <c r="L16165">
        <v>0</v>
      </c>
      <c r="N16165">
        <f t="shared" si="205"/>
        <v>602048</v>
      </c>
      <c r="O16165">
        <f>_xlfn.XLOOKUP(A16165,Planilha1!F:F,Planilha1!G:G,0)</f>
        <v>0</v>
      </c>
      <c r="P16165">
        <v>0</v>
      </c>
    </row>
    <row r="16166" spans="1:16" ht="15" hidden="1" customHeight="1">
      <c r="A16166">
        <v>602049</v>
      </c>
      <c r="B16166" t="s">
        <v>31736</v>
      </c>
      <c r="C16166" t="s">
        <v>31737</v>
      </c>
      <c r="D16166" t="s">
        <v>1067</v>
      </c>
      <c r="E16166" t="s">
        <v>1067</v>
      </c>
      <c r="F16166" t="s">
        <v>1067</v>
      </c>
      <c r="I16166" t="s">
        <v>27</v>
      </c>
      <c r="L16166">
        <v>0</v>
      </c>
      <c r="N16166">
        <f t="shared" si="205"/>
        <v>602049</v>
      </c>
      <c r="O16166">
        <f>_xlfn.XLOOKUP(A16166,Planilha1!F:F,Planilha1!G:G,0)</f>
        <v>0</v>
      </c>
      <c r="P16166">
        <v>0</v>
      </c>
    </row>
    <row r="16167" spans="1:16" ht="15" hidden="1" customHeight="1">
      <c r="A16167">
        <v>602050</v>
      </c>
      <c r="B16167" t="s">
        <v>31738</v>
      </c>
      <c r="C16167" t="s">
        <v>31739</v>
      </c>
      <c r="D16167" t="s">
        <v>1067</v>
      </c>
      <c r="E16167" t="s">
        <v>1067</v>
      </c>
      <c r="F16167" t="s">
        <v>1067</v>
      </c>
      <c r="I16167" t="s">
        <v>27</v>
      </c>
      <c r="L16167">
        <v>0</v>
      </c>
      <c r="N16167">
        <f t="shared" si="205"/>
        <v>602050</v>
      </c>
      <c r="O16167">
        <f>_xlfn.XLOOKUP(A16167,Planilha1!F:F,Planilha1!G:G,0)</f>
        <v>0</v>
      </c>
      <c r="P16167">
        <v>0</v>
      </c>
    </row>
    <row r="16168" spans="1:16" ht="15" hidden="1" customHeight="1">
      <c r="A16168">
        <v>602051</v>
      </c>
      <c r="B16168" t="s">
        <v>31740</v>
      </c>
      <c r="C16168" t="s">
        <v>31741</v>
      </c>
      <c r="D16168" t="s">
        <v>1067</v>
      </c>
      <c r="E16168" t="s">
        <v>1067</v>
      </c>
      <c r="F16168" t="s">
        <v>1067</v>
      </c>
      <c r="I16168" t="s">
        <v>27</v>
      </c>
      <c r="L16168">
        <v>0</v>
      </c>
      <c r="N16168">
        <f t="shared" si="205"/>
        <v>602051</v>
      </c>
      <c r="O16168">
        <f>_xlfn.XLOOKUP(A16168,Planilha1!F:F,Planilha1!G:G,0)</f>
        <v>0</v>
      </c>
      <c r="P16168">
        <v>0</v>
      </c>
    </row>
    <row r="16169" spans="1:16" ht="15" hidden="1" customHeight="1">
      <c r="A16169">
        <v>602052</v>
      </c>
      <c r="B16169" t="s">
        <v>31742</v>
      </c>
      <c r="C16169" t="s">
        <v>31743</v>
      </c>
      <c r="D16169" t="s">
        <v>1067</v>
      </c>
      <c r="E16169" t="s">
        <v>1067</v>
      </c>
      <c r="F16169" t="s">
        <v>1067</v>
      </c>
      <c r="I16169" t="s">
        <v>27</v>
      </c>
      <c r="L16169">
        <v>0</v>
      </c>
      <c r="N16169">
        <f t="shared" si="205"/>
        <v>602052</v>
      </c>
      <c r="O16169">
        <f>_xlfn.XLOOKUP(A16169,Planilha1!F:F,Planilha1!G:G,0)</f>
        <v>0</v>
      </c>
      <c r="P16169">
        <v>0</v>
      </c>
    </row>
    <row r="16170" spans="1:16" ht="15" hidden="1" customHeight="1">
      <c r="A16170">
        <v>602053</v>
      </c>
      <c r="B16170" t="s">
        <v>31744</v>
      </c>
      <c r="C16170" t="s">
        <v>31745</v>
      </c>
      <c r="D16170" t="s">
        <v>1067</v>
      </c>
      <c r="E16170" t="s">
        <v>1067</v>
      </c>
      <c r="F16170" t="s">
        <v>1067</v>
      </c>
      <c r="I16170" t="s">
        <v>27</v>
      </c>
      <c r="L16170">
        <v>0</v>
      </c>
      <c r="N16170">
        <f t="shared" si="205"/>
        <v>602053</v>
      </c>
      <c r="O16170">
        <f>_xlfn.XLOOKUP(A16170,Planilha1!F:F,Planilha1!G:G,0)</f>
        <v>0</v>
      </c>
      <c r="P16170">
        <v>0</v>
      </c>
    </row>
    <row r="16171" spans="1:16" ht="15" hidden="1" customHeight="1">
      <c r="A16171">
        <v>602054</v>
      </c>
      <c r="B16171" t="s">
        <v>31746</v>
      </c>
      <c r="C16171" t="s">
        <v>31747</v>
      </c>
      <c r="D16171" t="s">
        <v>1067</v>
      </c>
      <c r="E16171" t="s">
        <v>1067</v>
      </c>
      <c r="F16171" t="s">
        <v>1067</v>
      </c>
      <c r="I16171" t="s">
        <v>27</v>
      </c>
      <c r="L16171">
        <v>0</v>
      </c>
      <c r="N16171">
        <f t="shared" si="205"/>
        <v>602054</v>
      </c>
      <c r="O16171">
        <f>_xlfn.XLOOKUP(A16171,Planilha1!F:F,Planilha1!G:G,0)</f>
        <v>0</v>
      </c>
      <c r="P16171">
        <v>0</v>
      </c>
    </row>
    <row r="16172" spans="1:16" ht="15" hidden="1" customHeight="1">
      <c r="A16172">
        <v>602055</v>
      </c>
      <c r="B16172" t="s">
        <v>31748</v>
      </c>
      <c r="C16172" t="s">
        <v>31749</v>
      </c>
      <c r="D16172" t="s">
        <v>1067</v>
      </c>
      <c r="E16172" t="s">
        <v>1067</v>
      </c>
      <c r="F16172" t="s">
        <v>1067</v>
      </c>
      <c r="I16172" t="s">
        <v>27</v>
      </c>
      <c r="L16172">
        <v>0</v>
      </c>
      <c r="N16172">
        <f t="shared" si="205"/>
        <v>602055</v>
      </c>
      <c r="O16172">
        <f>_xlfn.XLOOKUP(A16172,Planilha1!F:F,Planilha1!G:G,0)</f>
        <v>0</v>
      </c>
      <c r="P16172">
        <v>0</v>
      </c>
    </row>
    <row r="16173" spans="1:16" ht="15" hidden="1" customHeight="1">
      <c r="A16173">
        <v>602056</v>
      </c>
      <c r="B16173" t="s">
        <v>31750</v>
      </c>
      <c r="C16173" t="s">
        <v>31751</v>
      </c>
      <c r="D16173" t="s">
        <v>1067</v>
      </c>
      <c r="E16173" t="s">
        <v>1067</v>
      </c>
      <c r="F16173" t="s">
        <v>1067</v>
      </c>
      <c r="I16173" t="s">
        <v>27</v>
      </c>
      <c r="L16173">
        <v>0</v>
      </c>
      <c r="N16173">
        <f t="shared" si="205"/>
        <v>602056</v>
      </c>
      <c r="O16173">
        <f>_xlfn.XLOOKUP(A16173,Planilha1!F:F,Planilha1!G:G,0)</f>
        <v>0</v>
      </c>
      <c r="P16173">
        <v>0</v>
      </c>
    </row>
    <row r="16174" spans="1:16" ht="15" hidden="1" customHeight="1">
      <c r="A16174">
        <v>602057</v>
      </c>
      <c r="B16174" t="s">
        <v>31752</v>
      </c>
      <c r="C16174" t="s">
        <v>31753</v>
      </c>
      <c r="D16174" t="s">
        <v>1067</v>
      </c>
      <c r="E16174" t="s">
        <v>1067</v>
      </c>
      <c r="F16174" t="s">
        <v>1067</v>
      </c>
      <c r="I16174" t="s">
        <v>27</v>
      </c>
      <c r="L16174">
        <v>0</v>
      </c>
      <c r="N16174">
        <f t="shared" si="205"/>
        <v>602057</v>
      </c>
      <c r="O16174">
        <f>_xlfn.XLOOKUP(A16174,Planilha1!F:F,Planilha1!G:G,0)</f>
        <v>0</v>
      </c>
      <c r="P16174">
        <v>0</v>
      </c>
    </row>
    <row r="16175" spans="1:16" ht="15" hidden="1" customHeight="1">
      <c r="A16175">
        <v>602058</v>
      </c>
      <c r="B16175" t="s">
        <v>31754</v>
      </c>
      <c r="C16175" t="s">
        <v>31755</v>
      </c>
      <c r="D16175" t="s">
        <v>1067</v>
      </c>
      <c r="E16175" t="s">
        <v>1067</v>
      </c>
      <c r="F16175" t="s">
        <v>1067</v>
      </c>
      <c r="I16175" t="s">
        <v>27</v>
      </c>
      <c r="L16175">
        <v>0</v>
      </c>
      <c r="N16175">
        <f t="shared" si="205"/>
        <v>602058</v>
      </c>
      <c r="O16175">
        <f>_xlfn.XLOOKUP(A16175,Planilha1!F:F,Planilha1!G:G,0)</f>
        <v>0</v>
      </c>
      <c r="P16175">
        <v>0</v>
      </c>
    </row>
    <row r="16176" spans="1:16" ht="15" hidden="1" customHeight="1">
      <c r="A16176">
        <v>602059</v>
      </c>
      <c r="B16176" t="s">
        <v>31756</v>
      </c>
      <c r="C16176" t="s">
        <v>31757</v>
      </c>
      <c r="D16176" t="s">
        <v>1067</v>
      </c>
      <c r="E16176" t="s">
        <v>1067</v>
      </c>
      <c r="F16176" t="s">
        <v>1067</v>
      </c>
      <c r="I16176" t="s">
        <v>27</v>
      </c>
      <c r="L16176">
        <v>0</v>
      </c>
      <c r="N16176">
        <f t="shared" si="205"/>
        <v>602059</v>
      </c>
      <c r="O16176">
        <f>_xlfn.XLOOKUP(A16176,Planilha1!F:F,Planilha1!G:G,0)</f>
        <v>0</v>
      </c>
      <c r="P16176">
        <v>0</v>
      </c>
    </row>
    <row r="16177" spans="1:16" ht="15" hidden="1" customHeight="1">
      <c r="A16177">
        <v>602060</v>
      </c>
      <c r="B16177" t="s">
        <v>31758</v>
      </c>
      <c r="C16177" t="s">
        <v>31759</v>
      </c>
      <c r="D16177" t="s">
        <v>1067</v>
      </c>
      <c r="E16177" t="s">
        <v>1067</v>
      </c>
      <c r="F16177" t="s">
        <v>1067</v>
      </c>
      <c r="I16177" t="s">
        <v>27</v>
      </c>
      <c r="L16177">
        <v>0</v>
      </c>
      <c r="N16177">
        <f t="shared" si="205"/>
        <v>602060</v>
      </c>
      <c r="O16177">
        <f>_xlfn.XLOOKUP(A16177,Planilha1!F:F,Planilha1!G:G,0)</f>
        <v>0</v>
      </c>
      <c r="P16177">
        <v>0</v>
      </c>
    </row>
    <row r="16178" spans="1:16" ht="15" hidden="1" customHeight="1">
      <c r="A16178">
        <v>602061</v>
      </c>
      <c r="B16178" t="s">
        <v>31760</v>
      </c>
      <c r="C16178" t="s">
        <v>31761</v>
      </c>
      <c r="D16178" t="s">
        <v>1067</v>
      </c>
      <c r="E16178" t="s">
        <v>1067</v>
      </c>
      <c r="F16178" t="s">
        <v>1067</v>
      </c>
      <c r="I16178" t="s">
        <v>27</v>
      </c>
      <c r="L16178">
        <v>0</v>
      </c>
      <c r="N16178">
        <f t="shared" si="205"/>
        <v>602061</v>
      </c>
      <c r="O16178">
        <f>_xlfn.XLOOKUP(A16178,Planilha1!F:F,Planilha1!G:G,0)</f>
        <v>0</v>
      </c>
      <c r="P16178">
        <v>0</v>
      </c>
    </row>
    <row r="16179" spans="1:16" ht="15" hidden="1" customHeight="1">
      <c r="A16179">
        <v>602062</v>
      </c>
      <c r="B16179" t="s">
        <v>31762</v>
      </c>
      <c r="C16179" t="s">
        <v>31763</v>
      </c>
      <c r="D16179" t="s">
        <v>1067</v>
      </c>
      <c r="E16179" t="s">
        <v>1067</v>
      </c>
      <c r="F16179" t="s">
        <v>1067</v>
      </c>
      <c r="I16179" t="s">
        <v>27</v>
      </c>
      <c r="L16179">
        <v>0</v>
      </c>
      <c r="N16179">
        <f t="shared" si="205"/>
        <v>602062</v>
      </c>
      <c r="O16179">
        <f>_xlfn.XLOOKUP(A16179,Planilha1!F:F,Planilha1!G:G,0)</f>
        <v>0</v>
      </c>
      <c r="P16179">
        <v>0</v>
      </c>
    </row>
    <row r="16180" spans="1:16" ht="15" hidden="1" customHeight="1">
      <c r="A16180">
        <v>602063</v>
      </c>
      <c r="B16180" t="s">
        <v>31764</v>
      </c>
      <c r="C16180" t="s">
        <v>31765</v>
      </c>
      <c r="D16180" t="s">
        <v>1067</v>
      </c>
      <c r="E16180" t="s">
        <v>1067</v>
      </c>
      <c r="F16180" t="s">
        <v>1067</v>
      </c>
      <c r="I16180" t="s">
        <v>27</v>
      </c>
      <c r="L16180">
        <v>0</v>
      </c>
      <c r="N16180">
        <f t="shared" si="205"/>
        <v>602063</v>
      </c>
      <c r="O16180">
        <f>_xlfn.XLOOKUP(A16180,Planilha1!F:F,Planilha1!G:G,0)</f>
        <v>0</v>
      </c>
      <c r="P16180">
        <v>0</v>
      </c>
    </row>
    <row r="16181" spans="1:16" ht="15" hidden="1" customHeight="1">
      <c r="A16181">
        <v>602064</v>
      </c>
      <c r="B16181" t="s">
        <v>31766</v>
      </c>
      <c r="C16181" t="s">
        <v>31767</v>
      </c>
      <c r="D16181" t="s">
        <v>1067</v>
      </c>
      <c r="E16181" t="s">
        <v>1067</v>
      </c>
      <c r="F16181" t="s">
        <v>1067</v>
      </c>
      <c r="I16181" t="s">
        <v>27</v>
      </c>
      <c r="L16181">
        <v>0</v>
      </c>
      <c r="N16181">
        <f t="shared" si="205"/>
        <v>602064</v>
      </c>
      <c r="O16181">
        <f>_xlfn.XLOOKUP(A16181,Planilha1!F:F,Planilha1!G:G,0)</f>
        <v>0</v>
      </c>
      <c r="P16181">
        <v>0</v>
      </c>
    </row>
    <row r="16182" spans="1:16" ht="15" hidden="1" customHeight="1">
      <c r="A16182">
        <v>602065</v>
      </c>
      <c r="B16182" t="s">
        <v>31768</v>
      </c>
      <c r="C16182" t="s">
        <v>31769</v>
      </c>
      <c r="D16182" t="s">
        <v>1067</v>
      </c>
      <c r="E16182" t="s">
        <v>1067</v>
      </c>
      <c r="F16182" t="s">
        <v>1067</v>
      </c>
      <c r="I16182" t="s">
        <v>27</v>
      </c>
      <c r="L16182">
        <v>0</v>
      </c>
      <c r="N16182">
        <f t="shared" si="205"/>
        <v>602065</v>
      </c>
      <c r="O16182">
        <f>_xlfn.XLOOKUP(A16182,Planilha1!F:F,Planilha1!G:G,0)</f>
        <v>0</v>
      </c>
      <c r="P16182">
        <v>0</v>
      </c>
    </row>
    <row r="16183" spans="1:16" ht="15" hidden="1" customHeight="1">
      <c r="A16183">
        <v>602066</v>
      </c>
      <c r="B16183" t="s">
        <v>31770</v>
      </c>
      <c r="C16183" t="s">
        <v>31771</v>
      </c>
      <c r="D16183" t="s">
        <v>1067</v>
      </c>
      <c r="E16183" t="s">
        <v>1067</v>
      </c>
      <c r="F16183" t="s">
        <v>1067</v>
      </c>
      <c r="I16183" t="s">
        <v>27</v>
      </c>
      <c r="L16183">
        <v>0</v>
      </c>
      <c r="N16183">
        <f t="shared" si="205"/>
        <v>602066</v>
      </c>
      <c r="O16183">
        <f>_xlfn.XLOOKUP(A16183,Planilha1!F:F,Planilha1!G:G,0)</f>
        <v>0</v>
      </c>
      <c r="P16183">
        <v>0</v>
      </c>
    </row>
    <row r="16184" spans="1:16" ht="15" hidden="1" customHeight="1">
      <c r="A16184">
        <v>602067</v>
      </c>
      <c r="B16184" t="s">
        <v>31772</v>
      </c>
      <c r="C16184" t="s">
        <v>31773</v>
      </c>
      <c r="D16184" t="s">
        <v>1067</v>
      </c>
      <c r="E16184" t="s">
        <v>1067</v>
      </c>
      <c r="F16184" t="s">
        <v>1067</v>
      </c>
      <c r="I16184" t="s">
        <v>27</v>
      </c>
      <c r="L16184">
        <v>0</v>
      </c>
      <c r="N16184">
        <f t="shared" si="205"/>
        <v>602067</v>
      </c>
      <c r="O16184">
        <f>_xlfn.XLOOKUP(A16184,Planilha1!F:F,Planilha1!G:G,0)</f>
        <v>0</v>
      </c>
      <c r="P16184">
        <v>0</v>
      </c>
    </row>
    <row r="16185" spans="1:16" ht="15" hidden="1" customHeight="1">
      <c r="A16185">
        <v>602068</v>
      </c>
      <c r="B16185" t="s">
        <v>31774</v>
      </c>
      <c r="C16185" t="s">
        <v>31775</v>
      </c>
      <c r="D16185" t="s">
        <v>1067</v>
      </c>
      <c r="E16185" t="s">
        <v>1067</v>
      </c>
      <c r="F16185" t="s">
        <v>1067</v>
      </c>
      <c r="I16185" t="s">
        <v>27</v>
      </c>
      <c r="L16185">
        <v>0</v>
      </c>
      <c r="N16185">
        <f t="shared" si="205"/>
        <v>602068</v>
      </c>
      <c r="O16185">
        <f>_xlfn.XLOOKUP(A16185,Planilha1!F:F,Planilha1!G:G,0)</f>
        <v>0</v>
      </c>
      <c r="P16185">
        <v>0</v>
      </c>
    </row>
    <row r="16186" spans="1:16" ht="15" hidden="1" customHeight="1">
      <c r="A16186">
        <v>602069</v>
      </c>
      <c r="B16186" t="s">
        <v>31776</v>
      </c>
      <c r="C16186" t="s">
        <v>31777</v>
      </c>
      <c r="D16186" t="s">
        <v>1067</v>
      </c>
      <c r="E16186" t="s">
        <v>1067</v>
      </c>
      <c r="F16186" t="s">
        <v>1067</v>
      </c>
      <c r="I16186" t="s">
        <v>27</v>
      </c>
      <c r="L16186">
        <v>0</v>
      </c>
      <c r="N16186">
        <f t="shared" si="205"/>
        <v>602069</v>
      </c>
      <c r="O16186">
        <f>_xlfn.XLOOKUP(A16186,Planilha1!F:F,Planilha1!G:G,0)</f>
        <v>0</v>
      </c>
      <c r="P16186">
        <v>0</v>
      </c>
    </row>
    <row r="16187" spans="1:16" ht="15" hidden="1" customHeight="1">
      <c r="A16187">
        <v>602070</v>
      </c>
      <c r="B16187" t="s">
        <v>31778</v>
      </c>
      <c r="C16187" t="s">
        <v>31779</v>
      </c>
      <c r="D16187" t="s">
        <v>1067</v>
      </c>
      <c r="E16187" t="s">
        <v>1067</v>
      </c>
      <c r="F16187" t="s">
        <v>1067</v>
      </c>
      <c r="I16187" t="s">
        <v>27</v>
      </c>
      <c r="L16187">
        <v>0</v>
      </c>
      <c r="N16187">
        <f t="shared" si="205"/>
        <v>602070</v>
      </c>
      <c r="O16187">
        <f>_xlfn.XLOOKUP(A16187,Planilha1!F:F,Planilha1!G:G,0)</f>
        <v>0</v>
      </c>
      <c r="P16187">
        <v>0</v>
      </c>
    </row>
    <row r="16188" spans="1:16" ht="15" hidden="1" customHeight="1">
      <c r="A16188">
        <v>602071</v>
      </c>
      <c r="B16188" t="s">
        <v>31780</v>
      </c>
      <c r="C16188" t="s">
        <v>31781</v>
      </c>
      <c r="D16188" t="s">
        <v>1067</v>
      </c>
      <c r="E16188" t="s">
        <v>1067</v>
      </c>
      <c r="F16188" t="s">
        <v>1067</v>
      </c>
      <c r="I16188" t="s">
        <v>27</v>
      </c>
      <c r="L16188">
        <v>0</v>
      </c>
      <c r="N16188">
        <f t="shared" si="205"/>
        <v>602071</v>
      </c>
      <c r="O16188">
        <f>_xlfn.XLOOKUP(A16188,Planilha1!F:F,Planilha1!G:G,0)</f>
        <v>0</v>
      </c>
      <c r="P16188">
        <v>0</v>
      </c>
    </row>
    <row r="16189" spans="1:16" ht="15" hidden="1" customHeight="1">
      <c r="A16189">
        <v>602072</v>
      </c>
      <c r="B16189" t="s">
        <v>31782</v>
      </c>
      <c r="C16189" t="s">
        <v>31783</v>
      </c>
      <c r="D16189" t="s">
        <v>1067</v>
      </c>
      <c r="E16189" t="s">
        <v>1067</v>
      </c>
      <c r="F16189" t="s">
        <v>1067</v>
      </c>
      <c r="I16189" t="s">
        <v>27</v>
      </c>
      <c r="L16189">
        <v>0</v>
      </c>
      <c r="N16189">
        <f t="shared" si="205"/>
        <v>602072</v>
      </c>
      <c r="O16189">
        <f>_xlfn.XLOOKUP(A16189,Planilha1!F:F,Planilha1!G:G,0)</f>
        <v>0</v>
      </c>
      <c r="P16189">
        <v>0</v>
      </c>
    </row>
    <row r="16190" spans="1:16" ht="15" hidden="1" customHeight="1">
      <c r="A16190">
        <v>602073</v>
      </c>
      <c r="B16190" t="s">
        <v>31784</v>
      </c>
      <c r="C16190" t="s">
        <v>31785</v>
      </c>
      <c r="D16190" t="s">
        <v>1067</v>
      </c>
      <c r="E16190" t="s">
        <v>1067</v>
      </c>
      <c r="F16190" t="s">
        <v>1067</v>
      </c>
      <c r="I16190" t="s">
        <v>27</v>
      </c>
      <c r="L16190">
        <v>0</v>
      </c>
      <c r="N16190">
        <f t="shared" si="205"/>
        <v>602073</v>
      </c>
      <c r="O16190">
        <f>_xlfn.XLOOKUP(A16190,Planilha1!F:F,Planilha1!G:G,0)</f>
        <v>0</v>
      </c>
      <c r="P16190">
        <v>0</v>
      </c>
    </row>
    <row r="16191" spans="1:16" ht="15" hidden="1" customHeight="1">
      <c r="A16191">
        <v>602074</v>
      </c>
      <c r="B16191" t="s">
        <v>31786</v>
      </c>
      <c r="C16191" t="s">
        <v>31787</v>
      </c>
      <c r="D16191" t="s">
        <v>1067</v>
      </c>
      <c r="E16191" t="s">
        <v>1067</v>
      </c>
      <c r="F16191" t="s">
        <v>1067</v>
      </c>
      <c r="I16191" t="s">
        <v>27</v>
      </c>
      <c r="L16191">
        <v>0</v>
      </c>
      <c r="N16191">
        <f t="shared" si="205"/>
        <v>602074</v>
      </c>
      <c r="O16191">
        <f>_xlfn.XLOOKUP(A16191,Planilha1!F:F,Planilha1!G:G,0)</f>
        <v>0</v>
      </c>
      <c r="P16191">
        <v>0</v>
      </c>
    </row>
    <row r="16192" spans="1:16" ht="15" hidden="1" customHeight="1">
      <c r="A16192">
        <v>602075</v>
      </c>
      <c r="B16192" t="s">
        <v>31788</v>
      </c>
      <c r="C16192" t="s">
        <v>31789</v>
      </c>
      <c r="D16192" t="s">
        <v>1067</v>
      </c>
      <c r="E16192" t="s">
        <v>1067</v>
      </c>
      <c r="F16192" t="s">
        <v>1067</v>
      </c>
      <c r="I16192" t="s">
        <v>27</v>
      </c>
      <c r="L16192">
        <v>0</v>
      </c>
      <c r="N16192">
        <f t="shared" si="205"/>
        <v>602075</v>
      </c>
      <c r="O16192">
        <f>_xlfn.XLOOKUP(A16192,Planilha1!F:F,Planilha1!G:G,0)</f>
        <v>0</v>
      </c>
      <c r="P16192">
        <v>0</v>
      </c>
    </row>
    <row r="16193" spans="1:16" ht="15" hidden="1" customHeight="1">
      <c r="A16193">
        <v>602076</v>
      </c>
      <c r="B16193" t="s">
        <v>31790</v>
      </c>
      <c r="C16193" t="s">
        <v>31791</v>
      </c>
      <c r="D16193" t="s">
        <v>1067</v>
      </c>
      <c r="E16193" t="s">
        <v>1067</v>
      </c>
      <c r="F16193" t="s">
        <v>1067</v>
      </c>
      <c r="I16193" t="s">
        <v>27</v>
      </c>
      <c r="L16193">
        <v>0</v>
      </c>
      <c r="N16193">
        <f t="shared" si="205"/>
        <v>602076</v>
      </c>
      <c r="O16193">
        <f>_xlfn.XLOOKUP(A16193,Planilha1!F:F,Planilha1!G:G,0)</f>
        <v>0</v>
      </c>
      <c r="P16193">
        <v>0</v>
      </c>
    </row>
    <row r="16194" spans="1:16" ht="15" hidden="1" customHeight="1">
      <c r="A16194">
        <v>602077</v>
      </c>
      <c r="B16194" t="s">
        <v>31792</v>
      </c>
      <c r="C16194" t="s">
        <v>31793</v>
      </c>
      <c r="D16194" t="s">
        <v>1067</v>
      </c>
      <c r="E16194" t="s">
        <v>1067</v>
      </c>
      <c r="F16194" t="s">
        <v>1067</v>
      </c>
      <c r="I16194" t="s">
        <v>27</v>
      </c>
      <c r="L16194">
        <v>0</v>
      </c>
      <c r="N16194">
        <f t="shared" si="205"/>
        <v>602077</v>
      </c>
      <c r="O16194">
        <f>_xlfn.XLOOKUP(A16194,Planilha1!F:F,Planilha1!G:G,0)</f>
        <v>0</v>
      </c>
      <c r="P16194">
        <v>0</v>
      </c>
    </row>
    <row r="16195" spans="1:16" ht="15" hidden="1" customHeight="1">
      <c r="A16195">
        <v>602078</v>
      </c>
      <c r="B16195" t="s">
        <v>31794</v>
      </c>
      <c r="C16195" t="s">
        <v>31795</v>
      </c>
      <c r="D16195" t="s">
        <v>1067</v>
      </c>
      <c r="E16195" t="s">
        <v>1067</v>
      </c>
      <c r="F16195" t="s">
        <v>1067</v>
      </c>
      <c r="I16195" t="s">
        <v>27</v>
      </c>
      <c r="L16195">
        <v>0</v>
      </c>
      <c r="N16195">
        <f t="shared" si="205"/>
        <v>602078</v>
      </c>
      <c r="O16195">
        <f>_xlfn.XLOOKUP(A16195,Planilha1!F:F,Planilha1!G:G,0)</f>
        <v>0</v>
      </c>
      <c r="P16195">
        <v>0</v>
      </c>
    </row>
    <row r="16196" spans="1:16" ht="15" hidden="1" customHeight="1">
      <c r="A16196">
        <v>602079</v>
      </c>
      <c r="B16196" t="s">
        <v>31796</v>
      </c>
      <c r="C16196" t="s">
        <v>31797</v>
      </c>
      <c r="D16196" t="s">
        <v>1067</v>
      </c>
      <c r="E16196" t="s">
        <v>1067</v>
      </c>
      <c r="F16196" t="s">
        <v>1067</v>
      </c>
      <c r="I16196" t="s">
        <v>27</v>
      </c>
      <c r="L16196">
        <v>0</v>
      </c>
      <c r="N16196">
        <f t="shared" si="205"/>
        <v>602079</v>
      </c>
      <c r="O16196">
        <f>_xlfn.XLOOKUP(A16196,Planilha1!F:F,Planilha1!G:G,0)</f>
        <v>0</v>
      </c>
      <c r="P16196">
        <v>0</v>
      </c>
    </row>
    <row r="16197" spans="1:16" ht="15" hidden="1" customHeight="1">
      <c r="A16197">
        <v>602080</v>
      </c>
      <c r="B16197" t="s">
        <v>31798</v>
      </c>
      <c r="C16197" t="s">
        <v>31799</v>
      </c>
      <c r="D16197" t="s">
        <v>1067</v>
      </c>
      <c r="E16197" t="s">
        <v>1067</v>
      </c>
      <c r="F16197" t="s">
        <v>1067</v>
      </c>
      <c r="I16197" t="s">
        <v>27</v>
      </c>
      <c r="L16197">
        <v>0</v>
      </c>
      <c r="N16197">
        <f t="shared" si="205"/>
        <v>602080</v>
      </c>
      <c r="O16197">
        <f>_xlfn.XLOOKUP(A16197,Planilha1!F:F,Planilha1!G:G,0)</f>
        <v>0</v>
      </c>
      <c r="P16197">
        <v>0</v>
      </c>
    </row>
    <row r="16198" spans="1:16" ht="15" hidden="1" customHeight="1">
      <c r="A16198">
        <v>602081</v>
      </c>
      <c r="B16198" t="s">
        <v>31800</v>
      </c>
      <c r="C16198" t="s">
        <v>31801</v>
      </c>
      <c r="D16198" t="s">
        <v>1067</v>
      </c>
      <c r="E16198" t="s">
        <v>1067</v>
      </c>
      <c r="F16198" t="s">
        <v>1067</v>
      </c>
      <c r="I16198" t="s">
        <v>27</v>
      </c>
      <c r="L16198">
        <v>0</v>
      </c>
      <c r="N16198">
        <f t="shared" si="205"/>
        <v>602081</v>
      </c>
      <c r="O16198">
        <f>_xlfn.XLOOKUP(A16198,Planilha1!F:F,Planilha1!G:G,0)</f>
        <v>0</v>
      </c>
      <c r="P16198">
        <v>0</v>
      </c>
    </row>
    <row r="16199" spans="1:16" ht="15" hidden="1" customHeight="1">
      <c r="A16199">
        <v>602082</v>
      </c>
      <c r="B16199" t="s">
        <v>31802</v>
      </c>
      <c r="C16199" t="s">
        <v>31803</v>
      </c>
      <c r="D16199" t="s">
        <v>1067</v>
      </c>
      <c r="E16199" t="s">
        <v>1067</v>
      </c>
      <c r="F16199" t="s">
        <v>1067</v>
      </c>
      <c r="I16199" t="s">
        <v>27</v>
      </c>
      <c r="L16199">
        <v>0</v>
      </c>
      <c r="N16199">
        <f t="shared" si="205"/>
        <v>602082</v>
      </c>
      <c r="O16199">
        <f>_xlfn.XLOOKUP(A16199,Planilha1!F:F,Planilha1!G:G,0)</f>
        <v>0</v>
      </c>
      <c r="P16199">
        <v>0</v>
      </c>
    </row>
    <row r="16200" spans="1:16" ht="15" hidden="1" customHeight="1">
      <c r="A16200">
        <v>602083</v>
      </c>
      <c r="B16200" t="s">
        <v>31804</v>
      </c>
      <c r="C16200" t="s">
        <v>31805</v>
      </c>
      <c r="D16200" t="s">
        <v>1067</v>
      </c>
      <c r="E16200" t="s">
        <v>1067</v>
      </c>
      <c r="F16200" t="s">
        <v>1067</v>
      </c>
      <c r="I16200" t="s">
        <v>27</v>
      </c>
      <c r="L16200">
        <v>0</v>
      </c>
      <c r="N16200">
        <f t="shared" si="205"/>
        <v>602083</v>
      </c>
      <c r="O16200">
        <f>_xlfn.XLOOKUP(A16200,Planilha1!F:F,Planilha1!G:G,0)</f>
        <v>0</v>
      </c>
      <c r="P16200">
        <v>0</v>
      </c>
    </row>
    <row r="16201" spans="1:16" ht="15" hidden="1" customHeight="1">
      <c r="A16201">
        <v>602084</v>
      </c>
      <c r="B16201" t="s">
        <v>31806</v>
      </c>
      <c r="C16201" t="s">
        <v>31807</v>
      </c>
      <c r="D16201" t="s">
        <v>1067</v>
      </c>
      <c r="E16201" t="s">
        <v>1067</v>
      </c>
      <c r="F16201" t="s">
        <v>1067</v>
      </c>
      <c r="I16201" t="s">
        <v>27</v>
      </c>
      <c r="L16201">
        <v>0</v>
      </c>
      <c r="N16201">
        <f t="shared" si="205"/>
        <v>602084</v>
      </c>
      <c r="O16201">
        <f>_xlfn.XLOOKUP(A16201,Planilha1!F:F,Planilha1!G:G,0)</f>
        <v>0</v>
      </c>
      <c r="P16201">
        <v>0</v>
      </c>
    </row>
    <row r="16202" spans="1:16" ht="15" hidden="1" customHeight="1">
      <c r="A16202">
        <v>602085</v>
      </c>
      <c r="B16202" t="s">
        <v>31808</v>
      </c>
      <c r="C16202" t="s">
        <v>31809</v>
      </c>
      <c r="D16202" t="s">
        <v>1067</v>
      </c>
      <c r="E16202" t="s">
        <v>1067</v>
      </c>
      <c r="F16202" t="s">
        <v>1067</v>
      </c>
      <c r="I16202" t="s">
        <v>27</v>
      </c>
      <c r="L16202">
        <v>0</v>
      </c>
      <c r="N16202">
        <f t="shared" si="205"/>
        <v>602085</v>
      </c>
      <c r="O16202">
        <f>_xlfn.XLOOKUP(A16202,Planilha1!F:F,Planilha1!G:G,0)</f>
        <v>0</v>
      </c>
      <c r="P16202">
        <v>0</v>
      </c>
    </row>
    <row r="16203" spans="1:16" ht="15" hidden="1" customHeight="1">
      <c r="A16203">
        <v>602086</v>
      </c>
      <c r="B16203" t="s">
        <v>31810</v>
      </c>
      <c r="C16203" t="s">
        <v>31811</v>
      </c>
      <c r="D16203" t="s">
        <v>1067</v>
      </c>
      <c r="E16203" t="s">
        <v>1067</v>
      </c>
      <c r="F16203" t="s">
        <v>1067</v>
      </c>
      <c r="I16203" t="s">
        <v>27</v>
      </c>
      <c r="L16203">
        <v>0</v>
      </c>
      <c r="N16203">
        <f t="shared" si="205"/>
        <v>602086</v>
      </c>
      <c r="O16203">
        <f>_xlfn.XLOOKUP(A16203,Planilha1!F:F,Planilha1!G:G,0)</f>
        <v>0</v>
      </c>
      <c r="P16203">
        <v>0</v>
      </c>
    </row>
    <row r="16204" spans="1:16" ht="15" hidden="1" customHeight="1">
      <c r="A16204">
        <v>602087</v>
      </c>
      <c r="B16204" t="s">
        <v>31812</v>
      </c>
      <c r="C16204" t="s">
        <v>31813</v>
      </c>
      <c r="D16204" t="s">
        <v>1067</v>
      </c>
      <c r="E16204" t="s">
        <v>1067</v>
      </c>
      <c r="F16204" t="s">
        <v>1067</v>
      </c>
      <c r="I16204" t="s">
        <v>27</v>
      </c>
      <c r="L16204">
        <v>0</v>
      </c>
      <c r="N16204">
        <f t="shared" si="205"/>
        <v>602087</v>
      </c>
      <c r="O16204">
        <f>_xlfn.XLOOKUP(A16204,Planilha1!F:F,Planilha1!G:G,0)</f>
        <v>0</v>
      </c>
      <c r="P16204">
        <v>0</v>
      </c>
    </row>
    <row r="16205" spans="1:16" ht="15" hidden="1" customHeight="1">
      <c r="A16205">
        <v>602088</v>
      </c>
      <c r="B16205" t="s">
        <v>31814</v>
      </c>
      <c r="C16205" t="s">
        <v>31815</v>
      </c>
      <c r="D16205" t="s">
        <v>1067</v>
      </c>
      <c r="E16205" t="s">
        <v>1067</v>
      </c>
      <c r="F16205" t="s">
        <v>1067</v>
      </c>
      <c r="I16205" t="s">
        <v>27</v>
      </c>
      <c r="L16205">
        <v>0</v>
      </c>
      <c r="N16205">
        <f t="shared" si="205"/>
        <v>602088</v>
      </c>
      <c r="O16205">
        <f>_xlfn.XLOOKUP(A16205,Planilha1!F:F,Planilha1!G:G,0)</f>
        <v>0</v>
      </c>
      <c r="P16205">
        <v>0</v>
      </c>
    </row>
    <row r="16206" spans="1:16" ht="15" hidden="1" customHeight="1">
      <c r="A16206">
        <v>602089</v>
      </c>
      <c r="B16206" t="s">
        <v>31816</v>
      </c>
      <c r="C16206" t="s">
        <v>31817</v>
      </c>
      <c r="D16206" t="s">
        <v>1067</v>
      </c>
      <c r="E16206" t="s">
        <v>1067</v>
      </c>
      <c r="F16206" t="s">
        <v>1067</v>
      </c>
      <c r="I16206" t="s">
        <v>27</v>
      </c>
      <c r="L16206">
        <v>0</v>
      </c>
      <c r="N16206">
        <f t="shared" si="205"/>
        <v>602089</v>
      </c>
      <c r="O16206">
        <f>_xlfn.XLOOKUP(A16206,Planilha1!F:F,Planilha1!G:G,0)</f>
        <v>0</v>
      </c>
      <c r="P16206">
        <v>0</v>
      </c>
    </row>
    <row r="16207" spans="1:16" ht="15" hidden="1" customHeight="1">
      <c r="A16207">
        <v>602090</v>
      </c>
      <c r="B16207" t="s">
        <v>31818</v>
      </c>
      <c r="C16207" t="s">
        <v>31819</v>
      </c>
      <c r="D16207" t="s">
        <v>1067</v>
      </c>
      <c r="E16207" t="s">
        <v>1067</v>
      </c>
      <c r="F16207" t="s">
        <v>1067</v>
      </c>
      <c r="I16207" t="s">
        <v>27</v>
      </c>
      <c r="L16207">
        <v>0</v>
      </c>
      <c r="N16207">
        <f t="shared" si="205"/>
        <v>602090</v>
      </c>
      <c r="O16207">
        <f>_xlfn.XLOOKUP(A16207,Planilha1!F:F,Planilha1!G:G,0)</f>
        <v>0</v>
      </c>
      <c r="P16207">
        <v>0</v>
      </c>
    </row>
    <row r="16208" spans="1:16" ht="15" hidden="1" customHeight="1">
      <c r="A16208">
        <v>602091</v>
      </c>
      <c r="B16208" t="s">
        <v>31820</v>
      </c>
      <c r="C16208" t="s">
        <v>31821</v>
      </c>
      <c r="D16208" t="s">
        <v>1067</v>
      </c>
      <c r="E16208" t="s">
        <v>1067</v>
      </c>
      <c r="F16208" t="s">
        <v>1067</v>
      </c>
      <c r="I16208" t="s">
        <v>27</v>
      </c>
      <c r="L16208">
        <v>0</v>
      </c>
      <c r="N16208">
        <f t="shared" si="205"/>
        <v>602091</v>
      </c>
      <c r="O16208">
        <f>_xlfn.XLOOKUP(A16208,Planilha1!F:F,Planilha1!G:G,0)</f>
        <v>0</v>
      </c>
      <c r="P16208">
        <v>0</v>
      </c>
    </row>
    <row r="16209" spans="1:16" ht="15" hidden="1" customHeight="1">
      <c r="A16209">
        <v>602092</v>
      </c>
      <c r="B16209" t="s">
        <v>31822</v>
      </c>
      <c r="C16209" t="s">
        <v>31823</v>
      </c>
      <c r="D16209" t="s">
        <v>1067</v>
      </c>
      <c r="E16209" t="s">
        <v>1067</v>
      </c>
      <c r="F16209" t="s">
        <v>1067</v>
      </c>
      <c r="I16209" t="s">
        <v>27</v>
      </c>
      <c r="L16209">
        <v>0</v>
      </c>
      <c r="N16209">
        <f t="shared" si="205"/>
        <v>602092</v>
      </c>
      <c r="O16209">
        <f>_xlfn.XLOOKUP(A16209,Planilha1!F:F,Planilha1!G:G,0)</f>
        <v>0</v>
      </c>
      <c r="P16209">
        <v>0</v>
      </c>
    </row>
    <row r="16210" spans="1:16" ht="15" hidden="1" customHeight="1">
      <c r="A16210">
        <v>602093</v>
      </c>
      <c r="B16210" t="s">
        <v>31824</v>
      </c>
      <c r="C16210" t="s">
        <v>31825</v>
      </c>
      <c r="D16210" t="s">
        <v>1067</v>
      </c>
      <c r="E16210" t="s">
        <v>1067</v>
      </c>
      <c r="F16210" t="s">
        <v>1067</v>
      </c>
      <c r="I16210" t="s">
        <v>27</v>
      </c>
      <c r="L16210">
        <v>0</v>
      </c>
      <c r="N16210">
        <f t="shared" ref="N16210:N16273" si="206">A16210</f>
        <v>602093</v>
      </c>
      <c r="O16210">
        <f>_xlfn.XLOOKUP(A16210,Planilha1!F:F,Planilha1!G:G,0)</f>
        <v>0</v>
      </c>
      <c r="P16210">
        <v>0</v>
      </c>
    </row>
    <row r="16211" spans="1:16" ht="15" hidden="1" customHeight="1">
      <c r="A16211">
        <v>602094</v>
      </c>
      <c r="B16211" t="s">
        <v>31826</v>
      </c>
      <c r="C16211" t="s">
        <v>31827</v>
      </c>
      <c r="D16211" t="s">
        <v>1067</v>
      </c>
      <c r="E16211" t="s">
        <v>1067</v>
      </c>
      <c r="F16211" t="s">
        <v>1067</v>
      </c>
      <c r="I16211" t="s">
        <v>27</v>
      </c>
      <c r="L16211">
        <v>0</v>
      </c>
      <c r="N16211">
        <f t="shared" si="206"/>
        <v>602094</v>
      </c>
      <c r="O16211">
        <f>_xlfn.XLOOKUP(A16211,Planilha1!F:F,Planilha1!G:G,0)</f>
        <v>0</v>
      </c>
      <c r="P16211">
        <v>0</v>
      </c>
    </row>
    <row r="16212" spans="1:16" ht="15" hidden="1" customHeight="1">
      <c r="A16212">
        <v>602095</v>
      </c>
      <c r="B16212" t="s">
        <v>31828</v>
      </c>
      <c r="C16212" t="s">
        <v>31829</v>
      </c>
      <c r="D16212" t="s">
        <v>1067</v>
      </c>
      <c r="E16212" t="s">
        <v>1067</v>
      </c>
      <c r="F16212" t="s">
        <v>1067</v>
      </c>
      <c r="I16212" t="s">
        <v>27</v>
      </c>
      <c r="L16212">
        <v>0</v>
      </c>
      <c r="N16212">
        <f t="shared" si="206"/>
        <v>602095</v>
      </c>
      <c r="O16212">
        <f>_xlfn.XLOOKUP(A16212,Planilha1!F:F,Planilha1!G:G,0)</f>
        <v>0</v>
      </c>
      <c r="P16212">
        <v>0</v>
      </c>
    </row>
    <row r="16213" spans="1:16" ht="15" hidden="1" customHeight="1">
      <c r="A16213">
        <v>602096</v>
      </c>
      <c r="B16213" t="s">
        <v>31830</v>
      </c>
      <c r="C16213" t="s">
        <v>31831</v>
      </c>
      <c r="D16213" t="s">
        <v>1067</v>
      </c>
      <c r="E16213" t="s">
        <v>1067</v>
      </c>
      <c r="F16213" t="s">
        <v>1067</v>
      </c>
      <c r="I16213" t="s">
        <v>27</v>
      </c>
      <c r="L16213">
        <v>0</v>
      </c>
      <c r="N16213">
        <f t="shared" si="206"/>
        <v>602096</v>
      </c>
      <c r="O16213">
        <f>_xlfn.XLOOKUP(A16213,Planilha1!F:F,Planilha1!G:G,0)</f>
        <v>0</v>
      </c>
      <c r="P16213">
        <v>0</v>
      </c>
    </row>
    <row r="16214" spans="1:16" ht="15" hidden="1" customHeight="1">
      <c r="A16214">
        <v>602097</v>
      </c>
      <c r="B16214" t="s">
        <v>31832</v>
      </c>
      <c r="C16214" t="s">
        <v>31833</v>
      </c>
      <c r="D16214" t="s">
        <v>1067</v>
      </c>
      <c r="E16214" t="s">
        <v>1067</v>
      </c>
      <c r="F16214" t="s">
        <v>1067</v>
      </c>
      <c r="I16214" t="s">
        <v>27</v>
      </c>
      <c r="L16214">
        <v>0</v>
      </c>
      <c r="N16214">
        <f t="shared" si="206"/>
        <v>602097</v>
      </c>
      <c r="O16214">
        <f>_xlfn.XLOOKUP(A16214,Planilha1!F:F,Planilha1!G:G,0)</f>
        <v>0</v>
      </c>
      <c r="P16214">
        <v>0</v>
      </c>
    </row>
    <row r="16215" spans="1:16" ht="15" hidden="1" customHeight="1">
      <c r="A16215">
        <v>602098</v>
      </c>
      <c r="B16215" t="s">
        <v>31834</v>
      </c>
      <c r="C16215" t="s">
        <v>31835</v>
      </c>
      <c r="D16215" t="s">
        <v>1067</v>
      </c>
      <c r="E16215" t="s">
        <v>1067</v>
      </c>
      <c r="F16215" t="s">
        <v>1067</v>
      </c>
      <c r="I16215" t="s">
        <v>27</v>
      </c>
      <c r="L16215">
        <v>0</v>
      </c>
      <c r="N16215">
        <f t="shared" si="206"/>
        <v>602098</v>
      </c>
      <c r="O16215">
        <f>_xlfn.XLOOKUP(A16215,Planilha1!F:F,Planilha1!G:G,0)</f>
        <v>0</v>
      </c>
      <c r="P16215">
        <v>0</v>
      </c>
    </row>
    <row r="16216" spans="1:16" ht="15" hidden="1" customHeight="1">
      <c r="A16216">
        <v>602099</v>
      </c>
      <c r="B16216" t="s">
        <v>31836</v>
      </c>
      <c r="C16216" t="s">
        <v>31837</v>
      </c>
      <c r="D16216" t="s">
        <v>1067</v>
      </c>
      <c r="E16216" t="s">
        <v>1067</v>
      </c>
      <c r="F16216" t="s">
        <v>1067</v>
      </c>
      <c r="I16216" t="s">
        <v>27</v>
      </c>
      <c r="L16216">
        <v>0</v>
      </c>
      <c r="N16216">
        <f t="shared" si="206"/>
        <v>602099</v>
      </c>
      <c r="O16216">
        <f>_xlfn.XLOOKUP(A16216,Planilha1!F:F,Planilha1!G:G,0)</f>
        <v>0</v>
      </c>
      <c r="P16216">
        <v>0</v>
      </c>
    </row>
    <row r="16217" spans="1:16" ht="15" hidden="1" customHeight="1">
      <c r="A16217">
        <v>602100</v>
      </c>
      <c r="B16217" t="s">
        <v>31838</v>
      </c>
      <c r="C16217" t="s">
        <v>31839</v>
      </c>
      <c r="D16217" t="s">
        <v>1067</v>
      </c>
      <c r="E16217" t="s">
        <v>1067</v>
      </c>
      <c r="F16217" t="s">
        <v>1067</v>
      </c>
      <c r="I16217" t="s">
        <v>27</v>
      </c>
      <c r="L16217">
        <v>0</v>
      </c>
      <c r="N16217">
        <f t="shared" si="206"/>
        <v>602100</v>
      </c>
      <c r="O16217">
        <f>_xlfn.XLOOKUP(A16217,Planilha1!F:F,Planilha1!G:G,0)</f>
        <v>0</v>
      </c>
      <c r="P16217">
        <v>0</v>
      </c>
    </row>
    <row r="16218" spans="1:16" ht="15" hidden="1" customHeight="1">
      <c r="A16218">
        <v>602101</v>
      </c>
      <c r="B16218" t="s">
        <v>31840</v>
      </c>
      <c r="C16218" t="s">
        <v>31841</v>
      </c>
      <c r="D16218" t="s">
        <v>1067</v>
      </c>
      <c r="E16218" t="s">
        <v>1067</v>
      </c>
      <c r="F16218" t="s">
        <v>1067</v>
      </c>
      <c r="I16218" t="s">
        <v>27</v>
      </c>
      <c r="L16218">
        <v>0</v>
      </c>
      <c r="N16218">
        <f t="shared" si="206"/>
        <v>602101</v>
      </c>
      <c r="O16218">
        <f>_xlfn.XLOOKUP(A16218,Planilha1!F:F,Planilha1!G:G,0)</f>
        <v>0</v>
      </c>
      <c r="P16218">
        <v>0</v>
      </c>
    </row>
    <row r="16219" spans="1:16" ht="15" hidden="1" customHeight="1">
      <c r="A16219">
        <v>602102</v>
      </c>
      <c r="B16219" t="s">
        <v>31842</v>
      </c>
      <c r="C16219" t="s">
        <v>31843</v>
      </c>
      <c r="D16219" t="s">
        <v>1067</v>
      </c>
      <c r="E16219" t="s">
        <v>1067</v>
      </c>
      <c r="F16219" t="s">
        <v>1067</v>
      </c>
      <c r="I16219" t="s">
        <v>27</v>
      </c>
      <c r="L16219">
        <v>0</v>
      </c>
      <c r="N16219">
        <f t="shared" si="206"/>
        <v>602102</v>
      </c>
      <c r="O16219">
        <f>_xlfn.XLOOKUP(A16219,Planilha1!F:F,Planilha1!G:G,0)</f>
        <v>0</v>
      </c>
      <c r="P16219">
        <v>0</v>
      </c>
    </row>
    <row r="16220" spans="1:16" ht="15" hidden="1" customHeight="1">
      <c r="A16220">
        <v>602103</v>
      </c>
      <c r="B16220" t="s">
        <v>31844</v>
      </c>
      <c r="C16220" t="s">
        <v>31845</v>
      </c>
      <c r="D16220" t="s">
        <v>1067</v>
      </c>
      <c r="E16220" t="s">
        <v>1067</v>
      </c>
      <c r="F16220" t="s">
        <v>1067</v>
      </c>
      <c r="I16220" t="s">
        <v>27</v>
      </c>
      <c r="L16220">
        <v>0</v>
      </c>
      <c r="N16220">
        <f t="shared" si="206"/>
        <v>602103</v>
      </c>
      <c r="O16220">
        <f>_xlfn.XLOOKUP(A16220,Planilha1!F:F,Planilha1!G:G,0)</f>
        <v>0</v>
      </c>
      <c r="P16220">
        <v>0</v>
      </c>
    </row>
    <row r="16221" spans="1:16" ht="15" hidden="1" customHeight="1">
      <c r="A16221">
        <v>602104</v>
      </c>
      <c r="B16221" t="s">
        <v>31846</v>
      </c>
      <c r="C16221" t="s">
        <v>31847</v>
      </c>
      <c r="D16221" t="s">
        <v>1067</v>
      </c>
      <c r="E16221" t="s">
        <v>1067</v>
      </c>
      <c r="F16221" t="s">
        <v>1067</v>
      </c>
      <c r="I16221" t="s">
        <v>27</v>
      </c>
      <c r="L16221">
        <v>0</v>
      </c>
      <c r="N16221">
        <f t="shared" si="206"/>
        <v>602104</v>
      </c>
      <c r="O16221">
        <f>_xlfn.XLOOKUP(A16221,Planilha1!F:F,Planilha1!G:G,0)</f>
        <v>0</v>
      </c>
      <c r="P16221">
        <v>0</v>
      </c>
    </row>
    <row r="16222" spans="1:16" ht="15" hidden="1" customHeight="1">
      <c r="A16222">
        <v>602105</v>
      </c>
      <c r="B16222" t="s">
        <v>31848</v>
      </c>
      <c r="C16222" t="s">
        <v>31849</v>
      </c>
      <c r="D16222" t="s">
        <v>1067</v>
      </c>
      <c r="E16222" t="s">
        <v>1067</v>
      </c>
      <c r="F16222" t="s">
        <v>1067</v>
      </c>
      <c r="I16222" t="s">
        <v>27</v>
      </c>
      <c r="L16222">
        <v>0</v>
      </c>
      <c r="N16222">
        <f t="shared" si="206"/>
        <v>602105</v>
      </c>
      <c r="O16222">
        <f>_xlfn.XLOOKUP(A16222,Planilha1!F:F,Planilha1!G:G,0)</f>
        <v>0</v>
      </c>
      <c r="P16222">
        <v>0</v>
      </c>
    </row>
    <row r="16223" spans="1:16" ht="15" hidden="1" customHeight="1">
      <c r="A16223">
        <v>602106</v>
      </c>
      <c r="B16223" t="s">
        <v>31850</v>
      </c>
      <c r="C16223" t="s">
        <v>31851</v>
      </c>
      <c r="D16223" t="s">
        <v>1067</v>
      </c>
      <c r="E16223" t="s">
        <v>1067</v>
      </c>
      <c r="F16223" t="s">
        <v>1067</v>
      </c>
      <c r="I16223" t="s">
        <v>27</v>
      </c>
      <c r="L16223">
        <v>0</v>
      </c>
      <c r="N16223">
        <f t="shared" si="206"/>
        <v>602106</v>
      </c>
      <c r="O16223">
        <f>_xlfn.XLOOKUP(A16223,Planilha1!F:F,Planilha1!G:G,0)</f>
        <v>0</v>
      </c>
      <c r="P16223">
        <v>0</v>
      </c>
    </row>
    <row r="16224" spans="1:16" ht="15" hidden="1" customHeight="1">
      <c r="A16224">
        <v>602107</v>
      </c>
      <c r="B16224" t="s">
        <v>31852</v>
      </c>
      <c r="C16224" t="s">
        <v>31853</v>
      </c>
      <c r="D16224" t="s">
        <v>1067</v>
      </c>
      <c r="E16224" t="s">
        <v>1067</v>
      </c>
      <c r="F16224" t="s">
        <v>1067</v>
      </c>
      <c r="I16224" t="s">
        <v>27</v>
      </c>
      <c r="L16224">
        <v>0</v>
      </c>
      <c r="N16224">
        <f t="shared" si="206"/>
        <v>602107</v>
      </c>
      <c r="O16224">
        <f>_xlfn.XLOOKUP(A16224,Planilha1!F:F,Planilha1!G:G,0)</f>
        <v>0</v>
      </c>
      <c r="P16224">
        <v>0</v>
      </c>
    </row>
    <row r="16225" spans="1:16" ht="15" hidden="1" customHeight="1">
      <c r="A16225">
        <v>602108</v>
      </c>
      <c r="B16225" t="s">
        <v>31854</v>
      </c>
      <c r="C16225" t="s">
        <v>31855</v>
      </c>
      <c r="D16225" t="s">
        <v>1067</v>
      </c>
      <c r="E16225" t="s">
        <v>1067</v>
      </c>
      <c r="F16225" t="s">
        <v>1067</v>
      </c>
      <c r="I16225" t="s">
        <v>27</v>
      </c>
      <c r="L16225">
        <v>0</v>
      </c>
      <c r="N16225">
        <f t="shared" si="206"/>
        <v>602108</v>
      </c>
      <c r="O16225">
        <f>_xlfn.XLOOKUP(A16225,Planilha1!F:F,Planilha1!G:G,0)</f>
        <v>0</v>
      </c>
      <c r="P16225">
        <v>0</v>
      </c>
    </row>
    <row r="16226" spans="1:16" ht="15" hidden="1" customHeight="1">
      <c r="A16226">
        <v>602109</v>
      </c>
      <c r="B16226" t="s">
        <v>31856</v>
      </c>
      <c r="C16226" t="s">
        <v>31857</v>
      </c>
      <c r="D16226" t="s">
        <v>1067</v>
      </c>
      <c r="E16226" t="s">
        <v>1067</v>
      </c>
      <c r="F16226" t="s">
        <v>1067</v>
      </c>
      <c r="I16226" t="s">
        <v>27</v>
      </c>
      <c r="L16226">
        <v>0</v>
      </c>
      <c r="N16226">
        <f t="shared" si="206"/>
        <v>602109</v>
      </c>
      <c r="O16226">
        <f>_xlfn.XLOOKUP(A16226,Planilha1!F:F,Planilha1!G:G,0)</f>
        <v>0</v>
      </c>
      <c r="P16226">
        <v>0</v>
      </c>
    </row>
    <row r="16227" spans="1:16" ht="15" hidden="1" customHeight="1">
      <c r="A16227">
        <v>602110</v>
      </c>
      <c r="B16227" t="s">
        <v>31858</v>
      </c>
      <c r="C16227" t="s">
        <v>31859</v>
      </c>
      <c r="D16227" t="s">
        <v>1067</v>
      </c>
      <c r="E16227" t="s">
        <v>1067</v>
      </c>
      <c r="F16227" t="s">
        <v>1067</v>
      </c>
      <c r="I16227" t="s">
        <v>27</v>
      </c>
      <c r="L16227">
        <v>0</v>
      </c>
      <c r="N16227">
        <f t="shared" si="206"/>
        <v>602110</v>
      </c>
      <c r="O16227">
        <f>_xlfn.XLOOKUP(A16227,Planilha1!F:F,Planilha1!G:G,0)</f>
        <v>0</v>
      </c>
      <c r="P16227">
        <v>0</v>
      </c>
    </row>
    <row r="16228" spans="1:16" ht="15" hidden="1" customHeight="1">
      <c r="A16228">
        <v>602111</v>
      </c>
      <c r="B16228" t="s">
        <v>31860</v>
      </c>
      <c r="C16228" t="s">
        <v>31861</v>
      </c>
      <c r="D16228" t="s">
        <v>1067</v>
      </c>
      <c r="E16228" t="s">
        <v>1067</v>
      </c>
      <c r="F16228" t="s">
        <v>1067</v>
      </c>
      <c r="I16228" t="s">
        <v>27</v>
      </c>
      <c r="L16228">
        <v>0</v>
      </c>
      <c r="N16228">
        <f t="shared" si="206"/>
        <v>602111</v>
      </c>
      <c r="O16228">
        <f>_xlfn.XLOOKUP(A16228,Planilha1!F:F,Planilha1!G:G,0)</f>
        <v>0</v>
      </c>
      <c r="P16228">
        <v>0</v>
      </c>
    </row>
    <row r="16229" spans="1:16" ht="15" hidden="1" customHeight="1">
      <c r="A16229">
        <v>602112</v>
      </c>
      <c r="B16229" t="s">
        <v>31862</v>
      </c>
      <c r="C16229" t="s">
        <v>31863</v>
      </c>
      <c r="D16229" t="s">
        <v>1067</v>
      </c>
      <c r="E16229" t="s">
        <v>1067</v>
      </c>
      <c r="F16229" t="s">
        <v>1067</v>
      </c>
      <c r="I16229" t="s">
        <v>27</v>
      </c>
      <c r="L16229">
        <v>0</v>
      </c>
      <c r="N16229">
        <f t="shared" si="206"/>
        <v>602112</v>
      </c>
      <c r="O16229">
        <f>_xlfn.XLOOKUP(A16229,Planilha1!F:F,Planilha1!G:G,0)</f>
        <v>0</v>
      </c>
      <c r="P16229">
        <v>0</v>
      </c>
    </row>
    <row r="16230" spans="1:16" ht="15" hidden="1" customHeight="1">
      <c r="A16230">
        <v>602113</v>
      </c>
      <c r="B16230" t="s">
        <v>31864</v>
      </c>
      <c r="C16230" t="s">
        <v>31865</v>
      </c>
      <c r="D16230" t="s">
        <v>1067</v>
      </c>
      <c r="E16230" t="s">
        <v>1067</v>
      </c>
      <c r="F16230" t="s">
        <v>1067</v>
      </c>
      <c r="I16230" t="s">
        <v>27</v>
      </c>
      <c r="L16230">
        <v>0</v>
      </c>
      <c r="N16230">
        <f t="shared" si="206"/>
        <v>602113</v>
      </c>
      <c r="O16230">
        <f>_xlfn.XLOOKUP(A16230,Planilha1!F:F,Planilha1!G:G,0)</f>
        <v>0</v>
      </c>
      <c r="P16230">
        <v>0</v>
      </c>
    </row>
    <row r="16231" spans="1:16" ht="15" hidden="1" customHeight="1">
      <c r="A16231">
        <v>602114</v>
      </c>
      <c r="B16231" t="s">
        <v>31866</v>
      </c>
      <c r="C16231" t="s">
        <v>31867</v>
      </c>
      <c r="D16231" t="s">
        <v>1067</v>
      </c>
      <c r="E16231" t="s">
        <v>1067</v>
      </c>
      <c r="F16231" t="s">
        <v>1067</v>
      </c>
      <c r="I16231" t="s">
        <v>27</v>
      </c>
      <c r="L16231">
        <v>0</v>
      </c>
      <c r="N16231">
        <f t="shared" si="206"/>
        <v>602114</v>
      </c>
      <c r="O16231">
        <f>_xlfn.XLOOKUP(A16231,Planilha1!F:F,Planilha1!G:G,0)</f>
        <v>0</v>
      </c>
      <c r="P16231">
        <v>0</v>
      </c>
    </row>
    <row r="16232" spans="1:16" ht="15" hidden="1" customHeight="1">
      <c r="A16232">
        <v>602115</v>
      </c>
      <c r="B16232" t="s">
        <v>31868</v>
      </c>
      <c r="C16232" t="s">
        <v>31869</v>
      </c>
      <c r="D16232" t="s">
        <v>1067</v>
      </c>
      <c r="E16232" t="s">
        <v>1067</v>
      </c>
      <c r="F16232" t="s">
        <v>1067</v>
      </c>
      <c r="I16232" t="s">
        <v>27</v>
      </c>
      <c r="L16232">
        <v>0</v>
      </c>
      <c r="N16232">
        <f t="shared" si="206"/>
        <v>602115</v>
      </c>
      <c r="O16232">
        <f>_xlfn.XLOOKUP(A16232,Planilha1!F:F,Planilha1!G:G,0)</f>
        <v>0</v>
      </c>
      <c r="P16232">
        <v>0</v>
      </c>
    </row>
    <row r="16233" spans="1:16" ht="15" hidden="1" customHeight="1">
      <c r="A16233">
        <v>602116</v>
      </c>
      <c r="B16233" t="s">
        <v>31870</v>
      </c>
      <c r="C16233" t="s">
        <v>31871</v>
      </c>
      <c r="D16233" t="s">
        <v>1067</v>
      </c>
      <c r="E16233" t="s">
        <v>1067</v>
      </c>
      <c r="F16233" t="s">
        <v>1067</v>
      </c>
      <c r="I16233" t="s">
        <v>27</v>
      </c>
      <c r="L16233">
        <v>0</v>
      </c>
      <c r="N16233">
        <f t="shared" si="206"/>
        <v>602116</v>
      </c>
      <c r="O16233">
        <f>_xlfn.XLOOKUP(A16233,Planilha1!F:F,Planilha1!G:G,0)</f>
        <v>0</v>
      </c>
      <c r="P16233">
        <v>0</v>
      </c>
    </row>
    <row r="16234" spans="1:16" ht="15" hidden="1" customHeight="1">
      <c r="A16234">
        <v>602117</v>
      </c>
      <c r="B16234" t="s">
        <v>31872</v>
      </c>
      <c r="C16234" t="s">
        <v>31873</v>
      </c>
      <c r="D16234" t="s">
        <v>1067</v>
      </c>
      <c r="E16234" t="s">
        <v>1067</v>
      </c>
      <c r="F16234" t="s">
        <v>1067</v>
      </c>
      <c r="I16234" t="s">
        <v>27</v>
      </c>
      <c r="L16234">
        <v>0</v>
      </c>
      <c r="N16234">
        <f t="shared" si="206"/>
        <v>602117</v>
      </c>
      <c r="O16234">
        <f>_xlfn.XLOOKUP(A16234,Planilha1!F:F,Planilha1!G:G,0)</f>
        <v>0</v>
      </c>
      <c r="P16234">
        <v>0</v>
      </c>
    </row>
    <row r="16235" spans="1:16" ht="15" hidden="1" customHeight="1">
      <c r="A16235">
        <v>602118</v>
      </c>
      <c r="B16235" t="s">
        <v>31874</v>
      </c>
      <c r="C16235" t="s">
        <v>31875</v>
      </c>
      <c r="D16235" t="s">
        <v>1067</v>
      </c>
      <c r="E16235" t="s">
        <v>1067</v>
      </c>
      <c r="F16235" t="s">
        <v>1067</v>
      </c>
      <c r="I16235" t="s">
        <v>27</v>
      </c>
      <c r="L16235">
        <v>0</v>
      </c>
      <c r="N16235">
        <f t="shared" si="206"/>
        <v>602118</v>
      </c>
      <c r="O16235">
        <f>_xlfn.XLOOKUP(A16235,Planilha1!F:F,Planilha1!G:G,0)</f>
        <v>0</v>
      </c>
      <c r="P16235">
        <v>0</v>
      </c>
    </row>
    <row r="16236" spans="1:16" ht="15" hidden="1" customHeight="1">
      <c r="A16236">
        <v>602119</v>
      </c>
      <c r="B16236" t="s">
        <v>31876</v>
      </c>
      <c r="C16236" t="s">
        <v>31877</v>
      </c>
      <c r="D16236" t="s">
        <v>1067</v>
      </c>
      <c r="E16236" t="s">
        <v>1067</v>
      </c>
      <c r="F16236" t="s">
        <v>1067</v>
      </c>
      <c r="I16236" t="s">
        <v>27</v>
      </c>
      <c r="L16236">
        <v>0</v>
      </c>
      <c r="N16236">
        <f t="shared" si="206"/>
        <v>602119</v>
      </c>
      <c r="O16236">
        <f>_xlfn.XLOOKUP(A16236,Planilha1!F:F,Planilha1!G:G,0)</f>
        <v>0</v>
      </c>
      <c r="P16236">
        <v>0</v>
      </c>
    </row>
    <row r="16237" spans="1:16" ht="15" hidden="1" customHeight="1">
      <c r="A16237">
        <v>602120</v>
      </c>
      <c r="B16237" t="s">
        <v>31878</v>
      </c>
      <c r="C16237" t="s">
        <v>31879</v>
      </c>
      <c r="D16237" t="s">
        <v>1067</v>
      </c>
      <c r="E16237" t="s">
        <v>1067</v>
      </c>
      <c r="F16237" t="s">
        <v>1067</v>
      </c>
      <c r="I16237" t="s">
        <v>27</v>
      </c>
      <c r="L16237">
        <v>0</v>
      </c>
      <c r="N16237">
        <f t="shared" si="206"/>
        <v>602120</v>
      </c>
      <c r="O16237">
        <f>_xlfn.XLOOKUP(A16237,Planilha1!F:F,Planilha1!G:G,0)</f>
        <v>0</v>
      </c>
      <c r="P16237">
        <v>0</v>
      </c>
    </row>
    <row r="16238" spans="1:16" ht="15" hidden="1" customHeight="1">
      <c r="A16238">
        <v>602121</v>
      </c>
      <c r="B16238" t="s">
        <v>31880</v>
      </c>
      <c r="C16238" t="s">
        <v>31881</v>
      </c>
      <c r="D16238" t="s">
        <v>1067</v>
      </c>
      <c r="E16238" t="s">
        <v>1067</v>
      </c>
      <c r="F16238" t="s">
        <v>1067</v>
      </c>
      <c r="I16238" t="s">
        <v>27</v>
      </c>
      <c r="L16238">
        <v>0</v>
      </c>
      <c r="N16238">
        <f t="shared" si="206"/>
        <v>602121</v>
      </c>
      <c r="O16238">
        <f>_xlfn.XLOOKUP(A16238,Planilha1!F:F,Planilha1!G:G,0)</f>
        <v>0</v>
      </c>
      <c r="P16238">
        <v>0</v>
      </c>
    </row>
    <row r="16239" spans="1:16" ht="15" hidden="1" customHeight="1">
      <c r="A16239">
        <v>602122</v>
      </c>
      <c r="B16239" t="s">
        <v>25502</v>
      </c>
      <c r="C16239" t="s">
        <v>31882</v>
      </c>
      <c r="D16239" t="s">
        <v>1067</v>
      </c>
      <c r="E16239" t="s">
        <v>1067</v>
      </c>
      <c r="F16239" t="s">
        <v>1067</v>
      </c>
      <c r="I16239" t="s">
        <v>27</v>
      </c>
      <c r="L16239">
        <v>0</v>
      </c>
      <c r="N16239">
        <f t="shared" si="206"/>
        <v>602122</v>
      </c>
      <c r="O16239">
        <f>_xlfn.XLOOKUP(A16239,Planilha1!F:F,Planilha1!G:G,0)</f>
        <v>0</v>
      </c>
      <c r="P16239">
        <v>0</v>
      </c>
    </row>
    <row r="16240" spans="1:16" ht="15" hidden="1" customHeight="1">
      <c r="A16240">
        <v>602123</v>
      </c>
      <c r="B16240" t="s">
        <v>31883</v>
      </c>
      <c r="C16240" t="s">
        <v>31884</v>
      </c>
      <c r="D16240" t="s">
        <v>1067</v>
      </c>
      <c r="E16240" t="s">
        <v>1067</v>
      </c>
      <c r="F16240" t="s">
        <v>1067</v>
      </c>
      <c r="I16240" t="s">
        <v>27</v>
      </c>
      <c r="L16240">
        <v>0</v>
      </c>
      <c r="N16240">
        <f t="shared" si="206"/>
        <v>602123</v>
      </c>
      <c r="O16240">
        <f>_xlfn.XLOOKUP(A16240,Planilha1!F:F,Planilha1!G:G,0)</f>
        <v>0</v>
      </c>
      <c r="P16240">
        <v>0</v>
      </c>
    </row>
    <row r="16241" spans="1:16" ht="15" hidden="1" customHeight="1">
      <c r="A16241">
        <v>602124</v>
      </c>
      <c r="B16241" t="s">
        <v>31885</v>
      </c>
      <c r="C16241" t="s">
        <v>31886</v>
      </c>
      <c r="D16241" t="s">
        <v>1067</v>
      </c>
      <c r="E16241" t="s">
        <v>1067</v>
      </c>
      <c r="F16241" t="s">
        <v>1067</v>
      </c>
      <c r="I16241" t="s">
        <v>27</v>
      </c>
      <c r="L16241">
        <v>0</v>
      </c>
      <c r="N16241">
        <f t="shared" si="206"/>
        <v>602124</v>
      </c>
      <c r="O16241">
        <f>_xlfn.XLOOKUP(A16241,Planilha1!F:F,Planilha1!G:G,0)</f>
        <v>0</v>
      </c>
      <c r="P16241">
        <v>0</v>
      </c>
    </row>
    <row r="16242" spans="1:16" ht="15" hidden="1" customHeight="1">
      <c r="A16242">
        <v>602125</v>
      </c>
      <c r="B16242" t="s">
        <v>31887</v>
      </c>
      <c r="C16242" t="s">
        <v>31888</v>
      </c>
      <c r="D16242" t="s">
        <v>1067</v>
      </c>
      <c r="E16242" t="s">
        <v>1067</v>
      </c>
      <c r="F16242" t="s">
        <v>1067</v>
      </c>
      <c r="I16242" t="s">
        <v>27</v>
      </c>
      <c r="L16242">
        <v>0</v>
      </c>
      <c r="N16242">
        <f t="shared" si="206"/>
        <v>602125</v>
      </c>
      <c r="O16242">
        <f>_xlfn.XLOOKUP(A16242,Planilha1!F:F,Planilha1!G:G,0)</f>
        <v>0</v>
      </c>
      <c r="P16242">
        <v>0</v>
      </c>
    </row>
    <row r="16243" spans="1:16" ht="15" hidden="1" customHeight="1">
      <c r="A16243">
        <v>602126</v>
      </c>
      <c r="B16243" t="s">
        <v>31889</v>
      </c>
      <c r="C16243" t="s">
        <v>31890</v>
      </c>
      <c r="D16243" t="s">
        <v>1067</v>
      </c>
      <c r="E16243" t="s">
        <v>1067</v>
      </c>
      <c r="F16243" t="s">
        <v>1067</v>
      </c>
      <c r="I16243" t="s">
        <v>27</v>
      </c>
      <c r="L16243">
        <v>0</v>
      </c>
      <c r="N16243">
        <f t="shared" si="206"/>
        <v>602126</v>
      </c>
      <c r="O16243">
        <f>_xlfn.XLOOKUP(A16243,Planilha1!F:F,Planilha1!G:G,0)</f>
        <v>0</v>
      </c>
      <c r="P16243">
        <v>0</v>
      </c>
    </row>
    <row r="16244" spans="1:16" ht="15" hidden="1" customHeight="1">
      <c r="A16244">
        <v>602127</v>
      </c>
      <c r="B16244" t="s">
        <v>31891</v>
      </c>
      <c r="C16244" t="s">
        <v>31892</v>
      </c>
      <c r="D16244" t="s">
        <v>1067</v>
      </c>
      <c r="E16244" t="s">
        <v>1067</v>
      </c>
      <c r="F16244" t="s">
        <v>1067</v>
      </c>
      <c r="I16244" t="s">
        <v>27</v>
      </c>
      <c r="L16244">
        <v>0</v>
      </c>
      <c r="N16244">
        <f t="shared" si="206"/>
        <v>602127</v>
      </c>
      <c r="O16244">
        <f>_xlfn.XLOOKUP(A16244,Planilha1!F:F,Planilha1!G:G,0)</f>
        <v>0</v>
      </c>
      <c r="P16244">
        <v>0</v>
      </c>
    </row>
    <row r="16245" spans="1:16" ht="15" hidden="1" customHeight="1">
      <c r="A16245">
        <v>602128</v>
      </c>
      <c r="B16245" t="s">
        <v>31893</v>
      </c>
      <c r="C16245" t="s">
        <v>31894</v>
      </c>
      <c r="D16245" t="s">
        <v>1067</v>
      </c>
      <c r="E16245" t="s">
        <v>1067</v>
      </c>
      <c r="F16245" t="s">
        <v>1067</v>
      </c>
      <c r="I16245" t="s">
        <v>27</v>
      </c>
      <c r="L16245">
        <v>0</v>
      </c>
      <c r="N16245">
        <f t="shared" si="206"/>
        <v>602128</v>
      </c>
      <c r="O16245">
        <f>_xlfn.XLOOKUP(A16245,Planilha1!F:F,Planilha1!G:G,0)</f>
        <v>0</v>
      </c>
      <c r="P16245">
        <v>0</v>
      </c>
    </row>
    <row r="16246" spans="1:16" ht="15" hidden="1" customHeight="1">
      <c r="A16246">
        <v>602129</v>
      </c>
      <c r="B16246" t="s">
        <v>31895</v>
      </c>
      <c r="C16246" t="s">
        <v>31896</v>
      </c>
      <c r="D16246" t="s">
        <v>1067</v>
      </c>
      <c r="E16246" t="s">
        <v>1067</v>
      </c>
      <c r="F16246" t="s">
        <v>1067</v>
      </c>
      <c r="I16246" t="s">
        <v>27</v>
      </c>
      <c r="L16246">
        <v>0</v>
      </c>
      <c r="N16246">
        <f t="shared" si="206"/>
        <v>602129</v>
      </c>
      <c r="O16246">
        <f>_xlfn.XLOOKUP(A16246,Planilha1!F:F,Planilha1!G:G,0)</f>
        <v>0</v>
      </c>
      <c r="P16246">
        <v>0</v>
      </c>
    </row>
    <row r="16247" spans="1:16" ht="15" hidden="1" customHeight="1">
      <c r="A16247">
        <v>602130</v>
      </c>
      <c r="B16247" t="s">
        <v>31897</v>
      </c>
      <c r="C16247" t="s">
        <v>31898</v>
      </c>
      <c r="D16247" t="s">
        <v>1067</v>
      </c>
      <c r="E16247" t="s">
        <v>1067</v>
      </c>
      <c r="F16247" t="s">
        <v>1067</v>
      </c>
      <c r="I16247" t="s">
        <v>27</v>
      </c>
      <c r="L16247">
        <v>0</v>
      </c>
      <c r="N16247">
        <f t="shared" si="206"/>
        <v>602130</v>
      </c>
      <c r="O16247">
        <f>_xlfn.XLOOKUP(A16247,Planilha1!F:F,Planilha1!G:G,0)</f>
        <v>0</v>
      </c>
      <c r="P16247">
        <v>0</v>
      </c>
    </row>
    <row r="16248" spans="1:16" ht="15" hidden="1" customHeight="1">
      <c r="A16248">
        <v>602131</v>
      </c>
      <c r="B16248" t="s">
        <v>31899</v>
      </c>
      <c r="C16248" t="s">
        <v>31900</v>
      </c>
      <c r="D16248" t="s">
        <v>1067</v>
      </c>
      <c r="E16248" t="s">
        <v>1067</v>
      </c>
      <c r="F16248" t="s">
        <v>1067</v>
      </c>
      <c r="I16248" t="s">
        <v>27</v>
      </c>
      <c r="L16248">
        <v>0</v>
      </c>
      <c r="N16248">
        <f t="shared" si="206"/>
        <v>602131</v>
      </c>
      <c r="O16248">
        <f>_xlfn.XLOOKUP(A16248,Planilha1!F:F,Planilha1!G:G,0)</f>
        <v>0</v>
      </c>
      <c r="P16248">
        <v>0</v>
      </c>
    </row>
    <row r="16249" spans="1:16" ht="15" hidden="1" customHeight="1">
      <c r="A16249">
        <v>602132</v>
      </c>
      <c r="B16249" t="s">
        <v>31901</v>
      </c>
      <c r="C16249" t="s">
        <v>31902</v>
      </c>
      <c r="D16249" t="s">
        <v>1067</v>
      </c>
      <c r="E16249" t="s">
        <v>1067</v>
      </c>
      <c r="F16249" t="s">
        <v>1067</v>
      </c>
      <c r="I16249" t="s">
        <v>27</v>
      </c>
      <c r="L16249">
        <v>0</v>
      </c>
      <c r="N16249">
        <f t="shared" si="206"/>
        <v>602132</v>
      </c>
      <c r="O16249">
        <f>_xlfn.XLOOKUP(A16249,Planilha1!F:F,Planilha1!G:G,0)</f>
        <v>0</v>
      </c>
      <c r="P16249">
        <v>0</v>
      </c>
    </row>
    <row r="16250" spans="1:16" ht="15" hidden="1" customHeight="1">
      <c r="A16250">
        <v>602133</v>
      </c>
      <c r="B16250" t="s">
        <v>31903</v>
      </c>
      <c r="C16250" t="s">
        <v>31904</v>
      </c>
      <c r="D16250" t="s">
        <v>1067</v>
      </c>
      <c r="E16250" t="s">
        <v>1067</v>
      </c>
      <c r="F16250" t="s">
        <v>1067</v>
      </c>
      <c r="I16250" t="s">
        <v>27</v>
      </c>
      <c r="L16250">
        <v>0</v>
      </c>
      <c r="N16250">
        <f t="shared" si="206"/>
        <v>602133</v>
      </c>
      <c r="O16250">
        <f>_xlfn.XLOOKUP(A16250,Planilha1!F:F,Planilha1!G:G,0)</f>
        <v>0</v>
      </c>
      <c r="P16250">
        <v>0</v>
      </c>
    </row>
    <row r="16251" spans="1:16" ht="15" hidden="1" customHeight="1">
      <c r="A16251">
        <v>602134</v>
      </c>
      <c r="B16251" t="s">
        <v>31905</v>
      </c>
      <c r="C16251" t="s">
        <v>31906</v>
      </c>
      <c r="D16251" t="s">
        <v>1067</v>
      </c>
      <c r="E16251" t="s">
        <v>1067</v>
      </c>
      <c r="F16251" t="s">
        <v>1067</v>
      </c>
      <c r="I16251" t="s">
        <v>27</v>
      </c>
      <c r="L16251">
        <v>0</v>
      </c>
      <c r="N16251">
        <f t="shared" si="206"/>
        <v>602134</v>
      </c>
      <c r="O16251">
        <f>_xlfn.XLOOKUP(A16251,Planilha1!F:F,Planilha1!G:G,0)</f>
        <v>0</v>
      </c>
      <c r="P16251">
        <v>0</v>
      </c>
    </row>
    <row r="16252" spans="1:16" ht="15" hidden="1" customHeight="1">
      <c r="A16252">
        <v>602135</v>
      </c>
      <c r="B16252" t="s">
        <v>31907</v>
      </c>
      <c r="C16252" t="s">
        <v>31908</v>
      </c>
      <c r="D16252" t="s">
        <v>1067</v>
      </c>
      <c r="E16252" t="s">
        <v>1067</v>
      </c>
      <c r="F16252" t="s">
        <v>1067</v>
      </c>
      <c r="I16252" t="s">
        <v>27</v>
      </c>
      <c r="L16252">
        <v>0</v>
      </c>
      <c r="N16252">
        <f t="shared" si="206"/>
        <v>602135</v>
      </c>
      <c r="O16252">
        <f>_xlfn.XLOOKUP(A16252,Planilha1!F:F,Planilha1!G:G,0)</f>
        <v>0</v>
      </c>
      <c r="P16252">
        <v>0</v>
      </c>
    </row>
    <row r="16253" spans="1:16" ht="15" hidden="1" customHeight="1">
      <c r="A16253">
        <v>602137</v>
      </c>
      <c r="B16253" t="s">
        <v>31909</v>
      </c>
      <c r="C16253" t="s">
        <v>31910</v>
      </c>
      <c r="D16253" t="s">
        <v>1067</v>
      </c>
      <c r="E16253" t="s">
        <v>1067</v>
      </c>
      <c r="F16253" t="s">
        <v>1067</v>
      </c>
      <c r="I16253" t="s">
        <v>27</v>
      </c>
      <c r="L16253">
        <v>0</v>
      </c>
      <c r="N16253">
        <f t="shared" si="206"/>
        <v>602137</v>
      </c>
      <c r="O16253">
        <f>_xlfn.XLOOKUP(A16253,Planilha1!F:F,Planilha1!G:G,0)</f>
        <v>0</v>
      </c>
      <c r="P16253">
        <v>0</v>
      </c>
    </row>
    <row r="16254" spans="1:16" ht="15" hidden="1" customHeight="1">
      <c r="A16254">
        <v>602138</v>
      </c>
      <c r="B16254" t="s">
        <v>31911</v>
      </c>
      <c r="C16254" t="s">
        <v>31912</v>
      </c>
      <c r="D16254" t="s">
        <v>1067</v>
      </c>
      <c r="E16254" t="s">
        <v>1067</v>
      </c>
      <c r="F16254" t="s">
        <v>1067</v>
      </c>
      <c r="I16254" t="s">
        <v>27</v>
      </c>
      <c r="L16254">
        <v>0</v>
      </c>
      <c r="N16254">
        <f t="shared" si="206"/>
        <v>602138</v>
      </c>
      <c r="O16254">
        <f>_xlfn.XLOOKUP(A16254,Planilha1!F:F,Planilha1!G:G,0)</f>
        <v>0</v>
      </c>
      <c r="P16254">
        <v>0</v>
      </c>
    </row>
    <row r="16255" spans="1:16" ht="15" hidden="1" customHeight="1">
      <c r="A16255">
        <v>602139</v>
      </c>
      <c r="B16255" t="s">
        <v>31913</v>
      </c>
      <c r="C16255" t="s">
        <v>31914</v>
      </c>
      <c r="D16255" t="s">
        <v>1067</v>
      </c>
      <c r="E16255" t="s">
        <v>1067</v>
      </c>
      <c r="F16255" t="s">
        <v>1067</v>
      </c>
      <c r="I16255" t="s">
        <v>27</v>
      </c>
      <c r="L16255">
        <v>0</v>
      </c>
      <c r="N16255">
        <f t="shared" si="206"/>
        <v>602139</v>
      </c>
      <c r="O16255">
        <f>_xlfn.XLOOKUP(A16255,Planilha1!F:F,Planilha1!G:G,0)</f>
        <v>0</v>
      </c>
      <c r="P16255">
        <v>0</v>
      </c>
    </row>
    <row r="16256" spans="1:16" ht="15" hidden="1" customHeight="1">
      <c r="A16256">
        <v>602140</v>
      </c>
      <c r="B16256" t="s">
        <v>31915</v>
      </c>
      <c r="C16256" t="s">
        <v>31916</v>
      </c>
      <c r="D16256" t="s">
        <v>1067</v>
      </c>
      <c r="E16256" t="s">
        <v>1067</v>
      </c>
      <c r="F16256" t="s">
        <v>1067</v>
      </c>
      <c r="I16256" t="s">
        <v>27</v>
      </c>
      <c r="L16256">
        <v>0</v>
      </c>
      <c r="N16256">
        <f t="shared" si="206"/>
        <v>602140</v>
      </c>
      <c r="O16256">
        <f>_xlfn.XLOOKUP(A16256,Planilha1!F:F,Planilha1!G:G,0)</f>
        <v>0</v>
      </c>
      <c r="P16256">
        <v>0</v>
      </c>
    </row>
    <row r="16257" spans="1:16" ht="15" hidden="1" customHeight="1">
      <c r="A16257">
        <v>602141</v>
      </c>
      <c r="B16257" t="s">
        <v>31917</v>
      </c>
      <c r="C16257" t="s">
        <v>31918</v>
      </c>
      <c r="D16257" t="s">
        <v>1067</v>
      </c>
      <c r="E16257" t="s">
        <v>1067</v>
      </c>
      <c r="F16257" t="s">
        <v>1067</v>
      </c>
      <c r="I16257" t="s">
        <v>27</v>
      </c>
      <c r="L16257">
        <v>0</v>
      </c>
      <c r="N16257">
        <f t="shared" si="206"/>
        <v>602141</v>
      </c>
      <c r="O16257">
        <f>_xlfn.XLOOKUP(A16257,Planilha1!F:F,Planilha1!G:G,0)</f>
        <v>0</v>
      </c>
      <c r="P16257">
        <v>0</v>
      </c>
    </row>
    <row r="16258" spans="1:16" ht="15" hidden="1" customHeight="1">
      <c r="A16258">
        <v>602142</v>
      </c>
      <c r="B16258" t="s">
        <v>31919</v>
      </c>
      <c r="C16258" t="s">
        <v>31920</v>
      </c>
      <c r="D16258" t="s">
        <v>1067</v>
      </c>
      <c r="E16258" t="s">
        <v>1067</v>
      </c>
      <c r="F16258" t="s">
        <v>1067</v>
      </c>
      <c r="I16258" t="s">
        <v>27</v>
      </c>
      <c r="L16258">
        <v>0</v>
      </c>
      <c r="N16258">
        <f t="shared" si="206"/>
        <v>602142</v>
      </c>
      <c r="O16258">
        <f>_xlfn.XLOOKUP(A16258,Planilha1!F:F,Planilha1!G:G,0)</f>
        <v>0</v>
      </c>
      <c r="P16258">
        <v>0</v>
      </c>
    </row>
    <row r="16259" spans="1:16" ht="15" hidden="1" customHeight="1">
      <c r="A16259">
        <v>602143</v>
      </c>
      <c r="B16259" t="s">
        <v>31921</v>
      </c>
      <c r="C16259" t="s">
        <v>31922</v>
      </c>
      <c r="D16259" t="s">
        <v>1067</v>
      </c>
      <c r="E16259" t="s">
        <v>1067</v>
      </c>
      <c r="F16259" t="s">
        <v>1067</v>
      </c>
      <c r="I16259" t="s">
        <v>27</v>
      </c>
      <c r="L16259">
        <v>0</v>
      </c>
      <c r="N16259">
        <f t="shared" si="206"/>
        <v>602143</v>
      </c>
      <c r="O16259">
        <f>_xlfn.XLOOKUP(A16259,Planilha1!F:F,Planilha1!G:G,0)</f>
        <v>0</v>
      </c>
      <c r="P16259">
        <v>0</v>
      </c>
    </row>
    <row r="16260" spans="1:16" ht="15" hidden="1" customHeight="1">
      <c r="A16260">
        <v>602144</v>
      </c>
      <c r="B16260" t="s">
        <v>31923</v>
      </c>
      <c r="C16260" t="s">
        <v>31924</v>
      </c>
      <c r="D16260" t="s">
        <v>1067</v>
      </c>
      <c r="E16260" t="s">
        <v>1067</v>
      </c>
      <c r="F16260" t="s">
        <v>1067</v>
      </c>
      <c r="I16260" t="s">
        <v>27</v>
      </c>
      <c r="L16260">
        <v>0</v>
      </c>
      <c r="N16260">
        <f t="shared" si="206"/>
        <v>602144</v>
      </c>
      <c r="O16260">
        <f>_xlfn.XLOOKUP(A16260,Planilha1!F:F,Planilha1!G:G,0)</f>
        <v>0</v>
      </c>
      <c r="P16260">
        <v>0</v>
      </c>
    </row>
    <row r="16261" spans="1:16" ht="15" hidden="1" customHeight="1">
      <c r="A16261">
        <v>602145</v>
      </c>
      <c r="B16261" t="s">
        <v>31925</v>
      </c>
      <c r="C16261" t="s">
        <v>31926</v>
      </c>
      <c r="D16261" t="s">
        <v>1067</v>
      </c>
      <c r="E16261" t="s">
        <v>1067</v>
      </c>
      <c r="F16261" t="s">
        <v>1067</v>
      </c>
      <c r="I16261" t="s">
        <v>27</v>
      </c>
      <c r="L16261">
        <v>0</v>
      </c>
      <c r="N16261">
        <f t="shared" si="206"/>
        <v>602145</v>
      </c>
      <c r="O16261">
        <f>_xlfn.XLOOKUP(A16261,Planilha1!F:F,Planilha1!G:G,0)</f>
        <v>0</v>
      </c>
      <c r="P16261">
        <v>0</v>
      </c>
    </row>
    <row r="16262" spans="1:16" ht="15" hidden="1" customHeight="1">
      <c r="A16262">
        <v>602146</v>
      </c>
      <c r="B16262" t="s">
        <v>31927</v>
      </c>
      <c r="C16262" t="s">
        <v>31928</v>
      </c>
      <c r="D16262" t="s">
        <v>1067</v>
      </c>
      <c r="E16262" t="s">
        <v>1067</v>
      </c>
      <c r="F16262" t="s">
        <v>1067</v>
      </c>
      <c r="I16262" t="s">
        <v>27</v>
      </c>
      <c r="L16262">
        <v>0</v>
      </c>
      <c r="N16262">
        <f t="shared" si="206"/>
        <v>602146</v>
      </c>
      <c r="O16262">
        <f>_xlfn.XLOOKUP(A16262,Planilha1!F:F,Planilha1!G:G,0)</f>
        <v>0</v>
      </c>
      <c r="P16262">
        <v>0</v>
      </c>
    </row>
    <row r="16263" spans="1:16" ht="15" hidden="1" customHeight="1">
      <c r="A16263">
        <v>602147</v>
      </c>
      <c r="B16263" t="s">
        <v>31929</v>
      </c>
      <c r="C16263" t="s">
        <v>31930</v>
      </c>
      <c r="D16263" t="s">
        <v>1067</v>
      </c>
      <c r="E16263" t="s">
        <v>1067</v>
      </c>
      <c r="F16263" t="s">
        <v>1067</v>
      </c>
      <c r="I16263" t="s">
        <v>27</v>
      </c>
      <c r="L16263">
        <v>0</v>
      </c>
      <c r="N16263">
        <f t="shared" si="206"/>
        <v>602147</v>
      </c>
      <c r="O16263">
        <f>_xlfn.XLOOKUP(A16263,Planilha1!F:F,Planilha1!G:G,0)</f>
        <v>0</v>
      </c>
      <c r="P16263">
        <v>0</v>
      </c>
    </row>
    <row r="16264" spans="1:16" ht="15" hidden="1" customHeight="1">
      <c r="A16264">
        <v>602148</v>
      </c>
      <c r="B16264" t="s">
        <v>31931</v>
      </c>
      <c r="C16264" t="s">
        <v>31932</v>
      </c>
      <c r="D16264" t="s">
        <v>1067</v>
      </c>
      <c r="E16264" t="s">
        <v>1067</v>
      </c>
      <c r="F16264" t="s">
        <v>1067</v>
      </c>
      <c r="I16264" t="s">
        <v>27</v>
      </c>
      <c r="L16264">
        <v>0</v>
      </c>
      <c r="N16264">
        <f t="shared" si="206"/>
        <v>602148</v>
      </c>
      <c r="O16264">
        <f>_xlfn.XLOOKUP(A16264,Planilha1!F:F,Planilha1!G:G,0)</f>
        <v>0</v>
      </c>
      <c r="P16264">
        <v>0</v>
      </c>
    </row>
    <row r="16265" spans="1:16" ht="15" hidden="1" customHeight="1">
      <c r="A16265">
        <v>602149</v>
      </c>
      <c r="B16265" t="s">
        <v>31933</v>
      </c>
      <c r="C16265" t="s">
        <v>31934</v>
      </c>
      <c r="D16265" t="s">
        <v>1067</v>
      </c>
      <c r="E16265" t="s">
        <v>1067</v>
      </c>
      <c r="F16265" t="s">
        <v>1067</v>
      </c>
      <c r="I16265" t="s">
        <v>27</v>
      </c>
      <c r="L16265">
        <v>0</v>
      </c>
      <c r="N16265">
        <f t="shared" si="206"/>
        <v>602149</v>
      </c>
      <c r="O16265">
        <f>_xlfn.XLOOKUP(A16265,Planilha1!F:F,Planilha1!G:G,0)</f>
        <v>0</v>
      </c>
      <c r="P16265">
        <v>0</v>
      </c>
    </row>
    <row r="16266" spans="1:16" ht="15" hidden="1" customHeight="1">
      <c r="A16266">
        <v>602150</v>
      </c>
      <c r="B16266" t="s">
        <v>31935</v>
      </c>
      <c r="C16266" t="s">
        <v>31936</v>
      </c>
      <c r="D16266" t="s">
        <v>1067</v>
      </c>
      <c r="E16266" t="s">
        <v>1067</v>
      </c>
      <c r="F16266" t="s">
        <v>1067</v>
      </c>
      <c r="I16266" t="s">
        <v>27</v>
      </c>
      <c r="L16266">
        <v>0</v>
      </c>
      <c r="N16266">
        <f t="shared" si="206"/>
        <v>602150</v>
      </c>
      <c r="O16266">
        <f>_xlfn.XLOOKUP(A16266,Planilha1!F:F,Planilha1!G:G,0)</f>
        <v>0</v>
      </c>
      <c r="P16266">
        <v>0</v>
      </c>
    </row>
    <row r="16267" spans="1:16" ht="15" hidden="1" customHeight="1">
      <c r="A16267">
        <v>602151</v>
      </c>
      <c r="B16267" t="s">
        <v>31937</v>
      </c>
      <c r="C16267" t="s">
        <v>31938</v>
      </c>
      <c r="D16267" t="s">
        <v>1067</v>
      </c>
      <c r="E16267" t="s">
        <v>1067</v>
      </c>
      <c r="F16267" t="s">
        <v>1067</v>
      </c>
      <c r="I16267" t="s">
        <v>27</v>
      </c>
      <c r="L16267">
        <v>0</v>
      </c>
      <c r="N16267">
        <f t="shared" si="206"/>
        <v>602151</v>
      </c>
      <c r="O16267">
        <f>_xlfn.XLOOKUP(A16267,Planilha1!F:F,Planilha1!G:G,0)</f>
        <v>0</v>
      </c>
      <c r="P16267">
        <v>0</v>
      </c>
    </row>
    <row r="16268" spans="1:16" ht="15" hidden="1" customHeight="1">
      <c r="A16268">
        <v>602152</v>
      </c>
      <c r="B16268" t="s">
        <v>31939</v>
      </c>
      <c r="C16268" t="s">
        <v>31940</v>
      </c>
      <c r="D16268" t="s">
        <v>1067</v>
      </c>
      <c r="E16268" t="s">
        <v>1067</v>
      </c>
      <c r="F16268" t="s">
        <v>1067</v>
      </c>
      <c r="I16268" t="s">
        <v>27</v>
      </c>
      <c r="L16268">
        <v>0</v>
      </c>
      <c r="N16268">
        <f t="shared" si="206"/>
        <v>602152</v>
      </c>
      <c r="O16268">
        <f>_xlfn.XLOOKUP(A16268,Planilha1!F:F,Planilha1!G:G,0)</f>
        <v>0</v>
      </c>
      <c r="P16268">
        <v>0</v>
      </c>
    </row>
    <row r="16269" spans="1:16" ht="15" hidden="1" customHeight="1">
      <c r="A16269">
        <v>602153</v>
      </c>
      <c r="B16269" t="s">
        <v>31941</v>
      </c>
      <c r="C16269" t="s">
        <v>31942</v>
      </c>
      <c r="D16269" t="s">
        <v>1067</v>
      </c>
      <c r="E16269" t="s">
        <v>1067</v>
      </c>
      <c r="F16269" t="s">
        <v>1067</v>
      </c>
      <c r="I16269" t="s">
        <v>27</v>
      </c>
      <c r="L16269">
        <v>0</v>
      </c>
      <c r="N16269">
        <f t="shared" si="206"/>
        <v>602153</v>
      </c>
      <c r="O16269">
        <f>_xlfn.XLOOKUP(A16269,Planilha1!F:F,Planilha1!G:G,0)</f>
        <v>0</v>
      </c>
      <c r="P16269">
        <v>0</v>
      </c>
    </row>
    <row r="16270" spans="1:16" ht="15" hidden="1" customHeight="1">
      <c r="A16270">
        <v>602154</v>
      </c>
      <c r="B16270" t="s">
        <v>31943</v>
      </c>
      <c r="C16270" t="s">
        <v>31944</v>
      </c>
      <c r="D16270" t="s">
        <v>1067</v>
      </c>
      <c r="E16270" t="s">
        <v>1067</v>
      </c>
      <c r="F16270" t="s">
        <v>1067</v>
      </c>
      <c r="I16270" t="s">
        <v>27</v>
      </c>
      <c r="L16270">
        <v>0</v>
      </c>
      <c r="N16270">
        <f t="shared" si="206"/>
        <v>602154</v>
      </c>
      <c r="O16270">
        <f>_xlfn.XLOOKUP(A16270,Planilha1!F:F,Planilha1!G:G,0)</f>
        <v>0</v>
      </c>
      <c r="P16270">
        <v>0</v>
      </c>
    </row>
    <row r="16271" spans="1:16" ht="15" hidden="1" customHeight="1">
      <c r="A16271">
        <v>602155</v>
      </c>
      <c r="B16271" t="s">
        <v>31945</v>
      </c>
      <c r="C16271" t="s">
        <v>31946</v>
      </c>
      <c r="D16271" t="s">
        <v>1067</v>
      </c>
      <c r="E16271" t="s">
        <v>1067</v>
      </c>
      <c r="F16271" t="s">
        <v>1067</v>
      </c>
      <c r="I16271" t="s">
        <v>27</v>
      </c>
      <c r="L16271">
        <v>0</v>
      </c>
      <c r="N16271">
        <f t="shared" si="206"/>
        <v>602155</v>
      </c>
      <c r="O16271">
        <f>_xlfn.XLOOKUP(A16271,Planilha1!F:F,Planilha1!G:G,0)</f>
        <v>0</v>
      </c>
      <c r="P16271">
        <v>0</v>
      </c>
    </row>
    <row r="16272" spans="1:16" ht="15" hidden="1" customHeight="1">
      <c r="A16272">
        <v>602156</v>
      </c>
      <c r="B16272" t="s">
        <v>31947</v>
      </c>
      <c r="C16272" t="s">
        <v>31948</v>
      </c>
      <c r="D16272" t="s">
        <v>1067</v>
      </c>
      <c r="E16272" t="s">
        <v>1067</v>
      </c>
      <c r="F16272" t="s">
        <v>1067</v>
      </c>
      <c r="I16272" t="s">
        <v>27</v>
      </c>
      <c r="L16272">
        <v>0</v>
      </c>
      <c r="N16272">
        <f t="shared" si="206"/>
        <v>602156</v>
      </c>
      <c r="O16272">
        <f>_xlfn.XLOOKUP(A16272,Planilha1!F:F,Planilha1!G:G,0)</f>
        <v>0</v>
      </c>
      <c r="P16272">
        <v>0</v>
      </c>
    </row>
    <row r="16273" spans="1:16" ht="15" hidden="1" customHeight="1">
      <c r="A16273">
        <v>602157</v>
      </c>
      <c r="B16273" t="s">
        <v>31949</v>
      </c>
      <c r="C16273" t="s">
        <v>31950</v>
      </c>
      <c r="D16273" t="s">
        <v>1067</v>
      </c>
      <c r="E16273" t="s">
        <v>1067</v>
      </c>
      <c r="F16273" t="s">
        <v>1067</v>
      </c>
      <c r="I16273" t="s">
        <v>27</v>
      </c>
      <c r="L16273">
        <v>0</v>
      </c>
      <c r="N16273">
        <f t="shared" si="206"/>
        <v>602157</v>
      </c>
      <c r="O16273">
        <f>_xlfn.XLOOKUP(A16273,Planilha1!F:F,Planilha1!G:G,0)</f>
        <v>0</v>
      </c>
      <c r="P16273">
        <v>0</v>
      </c>
    </row>
    <row r="16274" spans="1:16" ht="15" hidden="1" customHeight="1">
      <c r="A16274">
        <v>602158</v>
      </c>
      <c r="B16274" t="s">
        <v>31951</v>
      </c>
      <c r="C16274" t="s">
        <v>31952</v>
      </c>
      <c r="D16274" t="s">
        <v>1067</v>
      </c>
      <c r="E16274" t="s">
        <v>1067</v>
      </c>
      <c r="F16274" t="s">
        <v>1067</v>
      </c>
      <c r="I16274" t="s">
        <v>27</v>
      </c>
      <c r="L16274">
        <v>0</v>
      </c>
      <c r="N16274">
        <f t="shared" ref="N16274:N16337" si="207">A16274</f>
        <v>602158</v>
      </c>
      <c r="O16274">
        <f>_xlfn.XLOOKUP(A16274,Planilha1!F:F,Planilha1!G:G,0)</f>
        <v>0</v>
      </c>
      <c r="P16274">
        <v>0</v>
      </c>
    </row>
    <row r="16275" spans="1:16" ht="15" hidden="1" customHeight="1">
      <c r="A16275">
        <v>602159</v>
      </c>
      <c r="B16275" t="s">
        <v>31953</v>
      </c>
      <c r="C16275" t="s">
        <v>31954</v>
      </c>
      <c r="D16275" t="s">
        <v>1067</v>
      </c>
      <c r="E16275" t="s">
        <v>1067</v>
      </c>
      <c r="F16275" t="s">
        <v>1067</v>
      </c>
      <c r="I16275" t="s">
        <v>27</v>
      </c>
      <c r="L16275">
        <v>0</v>
      </c>
      <c r="N16275">
        <f t="shared" si="207"/>
        <v>602159</v>
      </c>
      <c r="O16275">
        <f>_xlfn.XLOOKUP(A16275,Planilha1!F:F,Planilha1!G:G,0)</f>
        <v>0</v>
      </c>
      <c r="P16275">
        <v>0</v>
      </c>
    </row>
    <row r="16276" spans="1:16" ht="15" hidden="1" customHeight="1">
      <c r="A16276">
        <v>602160</v>
      </c>
      <c r="B16276" t="s">
        <v>31955</v>
      </c>
      <c r="C16276" t="s">
        <v>31956</v>
      </c>
      <c r="D16276" t="s">
        <v>1067</v>
      </c>
      <c r="E16276" t="s">
        <v>1067</v>
      </c>
      <c r="F16276" t="s">
        <v>1067</v>
      </c>
      <c r="I16276" t="s">
        <v>27</v>
      </c>
      <c r="L16276">
        <v>0</v>
      </c>
      <c r="N16276">
        <f t="shared" si="207"/>
        <v>602160</v>
      </c>
      <c r="O16276">
        <f>_xlfn.XLOOKUP(A16276,Planilha1!F:F,Planilha1!G:G,0)</f>
        <v>0</v>
      </c>
      <c r="P16276">
        <v>0</v>
      </c>
    </row>
    <row r="16277" spans="1:16" ht="15" hidden="1" customHeight="1">
      <c r="A16277">
        <v>602161</v>
      </c>
      <c r="B16277" t="s">
        <v>31957</v>
      </c>
      <c r="C16277" t="s">
        <v>31958</v>
      </c>
      <c r="D16277" t="s">
        <v>1067</v>
      </c>
      <c r="E16277" t="s">
        <v>1067</v>
      </c>
      <c r="F16277" t="s">
        <v>1067</v>
      </c>
      <c r="I16277" t="s">
        <v>27</v>
      </c>
      <c r="L16277">
        <v>0</v>
      </c>
      <c r="N16277">
        <f t="shared" si="207"/>
        <v>602161</v>
      </c>
      <c r="O16277">
        <f>_xlfn.XLOOKUP(A16277,Planilha1!F:F,Planilha1!G:G,0)</f>
        <v>0</v>
      </c>
      <c r="P16277">
        <v>0</v>
      </c>
    </row>
    <row r="16278" spans="1:16" ht="15" hidden="1" customHeight="1">
      <c r="A16278">
        <v>602162</v>
      </c>
      <c r="B16278" t="s">
        <v>31959</v>
      </c>
      <c r="C16278" t="s">
        <v>31960</v>
      </c>
      <c r="D16278" t="s">
        <v>1067</v>
      </c>
      <c r="E16278" t="s">
        <v>1067</v>
      </c>
      <c r="F16278" t="s">
        <v>1067</v>
      </c>
      <c r="I16278" t="s">
        <v>27</v>
      </c>
      <c r="L16278">
        <v>0</v>
      </c>
      <c r="N16278">
        <f t="shared" si="207"/>
        <v>602162</v>
      </c>
      <c r="O16278">
        <f>_xlfn.XLOOKUP(A16278,Planilha1!F:F,Planilha1!G:G,0)</f>
        <v>0</v>
      </c>
      <c r="P16278">
        <v>0</v>
      </c>
    </row>
    <row r="16279" spans="1:16" ht="15" hidden="1" customHeight="1">
      <c r="A16279">
        <v>602163</v>
      </c>
      <c r="B16279" t="s">
        <v>31961</v>
      </c>
      <c r="C16279" t="s">
        <v>31962</v>
      </c>
      <c r="D16279" t="s">
        <v>1067</v>
      </c>
      <c r="E16279" t="s">
        <v>1067</v>
      </c>
      <c r="F16279" t="s">
        <v>1067</v>
      </c>
      <c r="I16279" t="s">
        <v>27</v>
      </c>
      <c r="L16279">
        <v>0</v>
      </c>
      <c r="N16279">
        <f t="shared" si="207"/>
        <v>602163</v>
      </c>
      <c r="O16279">
        <f>_xlfn.XLOOKUP(A16279,Planilha1!F:F,Planilha1!G:G,0)</f>
        <v>0</v>
      </c>
      <c r="P16279">
        <v>0</v>
      </c>
    </row>
    <row r="16280" spans="1:16" ht="15" hidden="1" customHeight="1">
      <c r="A16280">
        <v>602164</v>
      </c>
      <c r="B16280" t="s">
        <v>31963</v>
      </c>
      <c r="C16280" t="s">
        <v>31964</v>
      </c>
      <c r="D16280" t="s">
        <v>1067</v>
      </c>
      <c r="E16280" t="s">
        <v>1067</v>
      </c>
      <c r="F16280" t="s">
        <v>1067</v>
      </c>
      <c r="I16280" t="s">
        <v>27</v>
      </c>
      <c r="L16280">
        <v>0</v>
      </c>
      <c r="N16280">
        <f t="shared" si="207"/>
        <v>602164</v>
      </c>
      <c r="O16280">
        <f>_xlfn.XLOOKUP(A16280,Planilha1!F:F,Planilha1!G:G,0)</f>
        <v>0</v>
      </c>
      <c r="P16280">
        <v>0</v>
      </c>
    </row>
    <row r="16281" spans="1:16" ht="15" hidden="1" customHeight="1">
      <c r="A16281">
        <v>602165</v>
      </c>
      <c r="B16281" t="s">
        <v>31965</v>
      </c>
      <c r="C16281" t="s">
        <v>31966</v>
      </c>
      <c r="D16281" t="s">
        <v>1067</v>
      </c>
      <c r="E16281" t="s">
        <v>1067</v>
      </c>
      <c r="F16281" t="s">
        <v>1067</v>
      </c>
      <c r="I16281" t="s">
        <v>27</v>
      </c>
      <c r="L16281">
        <v>0</v>
      </c>
      <c r="N16281">
        <f t="shared" si="207"/>
        <v>602165</v>
      </c>
      <c r="O16281">
        <f>_xlfn.XLOOKUP(A16281,Planilha1!F:F,Planilha1!G:G,0)</f>
        <v>0</v>
      </c>
      <c r="P16281">
        <v>0</v>
      </c>
    </row>
    <row r="16282" spans="1:16" ht="15" hidden="1" customHeight="1">
      <c r="A16282">
        <v>602166</v>
      </c>
      <c r="B16282" t="s">
        <v>31967</v>
      </c>
      <c r="C16282" t="s">
        <v>31968</v>
      </c>
      <c r="D16282" t="s">
        <v>1067</v>
      </c>
      <c r="E16282" t="s">
        <v>1067</v>
      </c>
      <c r="F16282" t="s">
        <v>1067</v>
      </c>
      <c r="I16282" t="s">
        <v>27</v>
      </c>
      <c r="L16282">
        <v>0</v>
      </c>
      <c r="N16282">
        <f t="shared" si="207"/>
        <v>602166</v>
      </c>
      <c r="O16282">
        <f>_xlfn.XLOOKUP(A16282,Planilha1!F:F,Planilha1!G:G,0)</f>
        <v>0</v>
      </c>
      <c r="P16282">
        <v>0</v>
      </c>
    </row>
    <row r="16283" spans="1:16" ht="15" hidden="1" customHeight="1">
      <c r="A16283">
        <v>602167</v>
      </c>
      <c r="B16283" t="s">
        <v>31969</v>
      </c>
      <c r="C16283" t="s">
        <v>31970</v>
      </c>
      <c r="D16283" t="s">
        <v>1067</v>
      </c>
      <c r="E16283" t="s">
        <v>1067</v>
      </c>
      <c r="F16283" t="s">
        <v>1067</v>
      </c>
      <c r="I16283" t="s">
        <v>27</v>
      </c>
      <c r="L16283">
        <v>0</v>
      </c>
      <c r="N16283">
        <f t="shared" si="207"/>
        <v>602167</v>
      </c>
      <c r="O16283">
        <f>_xlfn.XLOOKUP(A16283,Planilha1!F:F,Planilha1!G:G,0)</f>
        <v>0</v>
      </c>
      <c r="P16283">
        <v>0</v>
      </c>
    </row>
    <row r="16284" spans="1:16" ht="15" hidden="1" customHeight="1">
      <c r="A16284">
        <v>602168</v>
      </c>
      <c r="B16284" t="s">
        <v>26156</v>
      </c>
      <c r="C16284" t="s">
        <v>31971</v>
      </c>
      <c r="D16284" t="s">
        <v>1067</v>
      </c>
      <c r="E16284" t="s">
        <v>1067</v>
      </c>
      <c r="F16284" t="s">
        <v>1067</v>
      </c>
      <c r="I16284" t="s">
        <v>27</v>
      </c>
      <c r="L16284">
        <v>0</v>
      </c>
      <c r="N16284">
        <f t="shared" si="207"/>
        <v>602168</v>
      </c>
      <c r="O16284">
        <f>_xlfn.XLOOKUP(A16284,Planilha1!F:F,Planilha1!G:G,0)</f>
        <v>0</v>
      </c>
      <c r="P16284">
        <v>0</v>
      </c>
    </row>
    <row r="16285" spans="1:16" ht="15" hidden="1" customHeight="1">
      <c r="A16285">
        <v>602169</v>
      </c>
      <c r="B16285" t="s">
        <v>31972</v>
      </c>
      <c r="C16285" t="s">
        <v>31973</v>
      </c>
      <c r="D16285" t="s">
        <v>1067</v>
      </c>
      <c r="E16285" t="s">
        <v>1067</v>
      </c>
      <c r="F16285" t="s">
        <v>1067</v>
      </c>
      <c r="I16285" t="s">
        <v>27</v>
      </c>
      <c r="L16285">
        <v>0</v>
      </c>
      <c r="N16285">
        <f t="shared" si="207"/>
        <v>602169</v>
      </c>
      <c r="O16285">
        <f>_xlfn.XLOOKUP(A16285,Planilha1!F:F,Planilha1!G:G,0)</f>
        <v>0</v>
      </c>
      <c r="P16285">
        <v>0</v>
      </c>
    </row>
    <row r="16286" spans="1:16" ht="15" hidden="1" customHeight="1">
      <c r="A16286">
        <v>602170</v>
      </c>
      <c r="B16286" t="s">
        <v>31974</v>
      </c>
      <c r="C16286" t="s">
        <v>31975</v>
      </c>
      <c r="D16286" t="s">
        <v>1067</v>
      </c>
      <c r="E16286" t="s">
        <v>1067</v>
      </c>
      <c r="F16286" t="s">
        <v>1067</v>
      </c>
      <c r="I16286" t="s">
        <v>27</v>
      </c>
      <c r="L16286">
        <v>0</v>
      </c>
      <c r="N16286">
        <f t="shared" si="207"/>
        <v>602170</v>
      </c>
      <c r="O16286">
        <f>_xlfn.XLOOKUP(A16286,Planilha1!F:F,Planilha1!G:G,0)</f>
        <v>0</v>
      </c>
      <c r="P16286">
        <v>0</v>
      </c>
    </row>
    <row r="16287" spans="1:16" ht="15" hidden="1" customHeight="1">
      <c r="A16287">
        <v>602171</v>
      </c>
      <c r="B16287" t="s">
        <v>31976</v>
      </c>
      <c r="C16287" t="s">
        <v>31977</v>
      </c>
      <c r="D16287" t="s">
        <v>1067</v>
      </c>
      <c r="E16287" t="s">
        <v>1067</v>
      </c>
      <c r="F16287" t="s">
        <v>1067</v>
      </c>
      <c r="I16287" t="s">
        <v>27</v>
      </c>
      <c r="L16287">
        <v>0</v>
      </c>
      <c r="N16287">
        <f t="shared" si="207"/>
        <v>602171</v>
      </c>
      <c r="O16287">
        <f>_xlfn.XLOOKUP(A16287,Planilha1!F:F,Planilha1!G:G,0)</f>
        <v>0</v>
      </c>
      <c r="P16287">
        <v>0</v>
      </c>
    </row>
    <row r="16288" spans="1:16" ht="15" hidden="1" customHeight="1">
      <c r="A16288">
        <v>602172</v>
      </c>
      <c r="B16288" t="s">
        <v>31978</v>
      </c>
      <c r="C16288" t="s">
        <v>31979</v>
      </c>
      <c r="D16288" t="s">
        <v>1067</v>
      </c>
      <c r="E16288" t="s">
        <v>1067</v>
      </c>
      <c r="F16288" t="s">
        <v>1067</v>
      </c>
      <c r="I16288" t="s">
        <v>27</v>
      </c>
      <c r="L16288">
        <v>0</v>
      </c>
      <c r="N16288">
        <f t="shared" si="207"/>
        <v>602172</v>
      </c>
      <c r="O16288">
        <f>_xlfn.XLOOKUP(A16288,Planilha1!F:F,Planilha1!G:G,0)</f>
        <v>0</v>
      </c>
      <c r="P16288">
        <v>0</v>
      </c>
    </row>
    <row r="16289" spans="1:16" ht="15" hidden="1" customHeight="1">
      <c r="A16289">
        <v>602173</v>
      </c>
      <c r="B16289" t="s">
        <v>31980</v>
      </c>
      <c r="C16289" t="s">
        <v>31981</v>
      </c>
      <c r="D16289" t="s">
        <v>1067</v>
      </c>
      <c r="E16289" t="s">
        <v>1067</v>
      </c>
      <c r="F16289" t="s">
        <v>1067</v>
      </c>
      <c r="I16289" t="s">
        <v>27</v>
      </c>
      <c r="L16289">
        <v>0</v>
      </c>
      <c r="N16289">
        <f t="shared" si="207"/>
        <v>602173</v>
      </c>
      <c r="O16289">
        <f>_xlfn.XLOOKUP(A16289,Planilha1!F:F,Planilha1!G:G,0)</f>
        <v>0</v>
      </c>
      <c r="P16289">
        <v>0</v>
      </c>
    </row>
    <row r="16290" spans="1:16" ht="15" hidden="1" customHeight="1">
      <c r="A16290">
        <v>602174</v>
      </c>
      <c r="B16290" t="s">
        <v>31982</v>
      </c>
      <c r="C16290" t="s">
        <v>31983</v>
      </c>
      <c r="D16290" t="s">
        <v>1067</v>
      </c>
      <c r="E16290" t="s">
        <v>1067</v>
      </c>
      <c r="F16290" t="s">
        <v>1067</v>
      </c>
      <c r="I16290" t="s">
        <v>27</v>
      </c>
      <c r="L16290">
        <v>0</v>
      </c>
      <c r="N16290">
        <f t="shared" si="207"/>
        <v>602174</v>
      </c>
      <c r="O16290">
        <f>_xlfn.XLOOKUP(A16290,Planilha1!F:F,Planilha1!G:G,0)</f>
        <v>0</v>
      </c>
      <c r="P16290">
        <v>0</v>
      </c>
    </row>
    <row r="16291" spans="1:16" ht="15" hidden="1" customHeight="1">
      <c r="A16291">
        <v>602175</v>
      </c>
      <c r="B16291" t="s">
        <v>31984</v>
      </c>
      <c r="C16291" t="s">
        <v>31985</v>
      </c>
      <c r="D16291" t="s">
        <v>1067</v>
      </c>
      <c r="E16291" t="s">
        <v>1067</v>
      </c>
      <c r="F16291" t="s">
        <v>1067</v>
      </c>
      <c r="I16291" t="s">
        <v>27</v>
      </c>
      <c r="L16291">
        <v>0</v>
      </c>
      <c r="N16291">
        <f t="shared" si="207"/>
        <v>602175</v>
      </c>
      <c r="O16291">
        <f>_xlfn.XLOOKUP(A16291,Planilha1!F:F,Planilha1!G:G,0)</f>
        <v>0</v>
      </c>
      <c r="P16291">
        <v>0</v>
      </c>
    </row>
    <row r="16292" spans="1:16" ht="15" hidden="1" customHeight="1">
      <c r="A16292">
        <v>602176</v>
      </c>
      <c r="B16292" t="s">
        <v>31986</v>
      </c>
      <c r="C16292" t="s">
        <v>31987</v>
      </c>
      <c r="D16292" t="s">
        <v>1067</v>
      </c>
      <c r="E16292" t="s">
        <v>1067</v>
      </c>
      <c r="F16292" t="s">
        <v>1067</v>
      </c>
      <c r="I16292" t="s">
        <v>27</v>
      </c>
      <c r="L16292">
        <v>0</v>
      </c>
      <c r="N16292">
        <f t="shared" si="207"/>
        <v>602176</v>
      </c>
      <c r="O16292">
        <f>_xlfn.XLOOKUP(A16292,Planilha1!F:F,Planilha1!G:G,0)</f>
        <v>0</v>
      </c>
      <c r="P16292">
        <v>0</v>
      </c>
    </row>
    <row r="16293" spans="1:16" ht="15" hidden="1" customHeight="1">
      <c r="A16293">
        <v>602177</v>
      </c>
      <c r="B16293" t="s">
        <v>31988</v>
      </c>
      <c r="C16293" t="s">
        <v>31989</v>
      </c>
      <c r="D16293" t="s">
        <v>1067</v>
      </c>
      <c r="E16293" t="s">
        <v>1067</v>
      </c>
      <c r="F16293" t="s">
        <v>1067</v>
      </c>
      <c r="I16293" t="s">
        <v>27</v>
      </c>
      <c r="L16293">
        <v>0</v>
      </c>
      <c r="N16293">
        <f t="shared" si="207"/>
        <v>602177</v>
      </c>
      <c r="O16293">
        <f>_xlfn.XLOOKUP(A16293,Planilha1!F:F,Planilha1!G:G,0)</f>
        <v>0</v>
      </c>
      <c r="P16293">
        <v>0</v>
      </c>
    </row>
    <row r="16294" spans="1:16" ht="15" hidden="1" customHeight="1">
      <c r="A16294">
        <v>602178</v>
      </c>
      <c r="B16294" t="s">
        <v>31990</v>
      </c>
      <c r="C16294" t="s">
        <v>31991</v>
      </c>
      <c r="D16294" t="s">
        <v>1067</v>
      </c>
      <c r="E16294" t="s">
        <v>1067</v>
      </c>
      <c r="F16294" t="s">
        <v>1067</v>
      </c>
      <c r="I16294" t="s">
        <v>27</v>
      </c>
      <c r="L16294">
        <v>0</v>
      </c>
      <c r="N16294">
        <f t="shared" si="207"/>
        <v>602178</v>
      </c>
      <c r="O16294">
        <f>_xlfn.XLOOKUP(A16294,Planilha1!F:F,Planilha1!G:G,0)</f>
        <v>0</v>
      </c>
      <c r="P16294">
        <v>0</v>
      </c>
    </row>
    <row r="16295" spans="1:16" ht="15" hidden="1" customHeight="1">
      <c r="A16295">
        <v>602179</v>
      </c>
      <c r="B16295" t="s">
        <v>31992</v>
      </c>
      <c r="C16295" t="s">
        <v>31993</v>
      </c>
      <c r="D16295" t="s">
        <v>1067</v>
      </c>
      <c r="E16295" t="s">
        <v>1067</v>
      </c>
      <c r="F16295" t="s">
        <v>1067</v>
      </c>
      <c r="I16295" t="s">
        <v>27</v>
      </c>
      <c r="L16295">
        <v>0</v>
      </c>
      <c r="N16295">
        <f t="shared" si="207"/>
        <v>602179</v>
      </c>
      <c r="O16295">
        <f>_xlfn.XLOOKUP(A16295,Planilha1!F:F,Planilha1!G:G,0)</f>
        <v>0</v>
      </c>
      <c r="P16295">
        <v>0</v>
      </c>
    </row>
    <row r="16296" spans="1:16" ht="15" hidden="1" customHeight="1">
      <c r="A16296">
        <v>602180</v>
      </c>
      <c r="B16296" t="s">
        <v>12077</v>
      </c>
      <c r="C16296" t="s">
        <v>31994</v>
      </c>
      <c r="D16296" t="s">
        <v>1067</v>
      </c>
      <c r="E16296" t="s">
        <v>1067</v>
      </c>
      <c r="F16296" t="s">
        <v>1067</v>
      </c>
      <c r="I16296" t="s">
        <v>27</v>
      </c>
      <c r="L16296">
        <v>0</v>
      </c>
      <c r="N16296">
        <f t="shared" si="207"/>
        <v>602180</v>
      </c>
      <c r="O16296">
        <f>_xlfn.XLOOKUP(A16296,Planilha1!F:F,Planilha1!G:G,0)</f>
        <v>0</v>
      </c>
      <c r="P16296">
        <v>0</v>
      </c>
    </row>
    <row r="16297" spans="1:16" ht="15" hidden="1" customHeight="1">
      <c r="A16297">
        <v>602181</v>
      </c>
      <c r="B16297" t="s">
        <v>31995</v>
      </c>
      <c r="C16297" t="s">
        <v>31996</v>
      </c>
      <c r="D16297" t="s">
        <v>1067</v>
      </c>
      <c r="E16297" t="s">
        <v>1067</v>
      </c>
      <c r="F16297" t="s">
        <v>1067</v>
      </c>
      <c r="I16297" t="s">
        <v>27</v>
      </c>
      <c r="L16297">
        <v>0</v>
      </c>
      <c r="N16297">
        <f t="shared" si="207"/>
        <v>602181</v>
      </c>
      <c r="O16297">
        <f>_xlfn.XLOOKUP(A16297,Planilha1!F:F,Planilha1!G:G,0)</f>
        <v>0</v>
      </c>
      <c r="P16297">
        <v>0</v>
      </c>
    </row>
    <row r="16298" spans="1:16" ht="15" hidden="1" customHeight="1">
      <c r="A16298">
        <v>602182</v>
      </c>
      <c r="B16298" t="s">
        <v>31997</v>
      </c>
      <c r="C16298" t="s">
        <v>31998</v>
      </c>
      <c r="D16298" t="s">
        <v>1067</v>
      </c>
      <c r="E16298" t="s">
        <v>1067</v>
      </c>
      <c r="F16298" t="s">
        <v>1067</v>
      </c>
      <c r="I16298" t="s">
        <v>27</v>
      </c>
      <c r="L16298">
        <v>0</v>
      </c>
      <c r="N16298">
        <f t="shared" si="207"/>
        <v>602182</v>
      </c>
      <c r="O16298">
        <f>_xlfn.XLOOKUP(A16298,Planilha1!F:F,Planilha1!G:G,0)</f>
        <v>0</v>
      </c>
      <c r="P16298">
        <v>0</v>
      </c>
    </row>
    <row r="16299" spans="1:16" ht="15" hidden="1" customHeight="1">
      <c r="A16299">
        <v>602183</v>
      </c>
      <c r="B16299" t="s">
        <v>31999</v>
      </c>
      <c r="C16299" t="s">
        <v>32000</v>
      </c>
      <c r="D16299" t="s">
        <v>1067</v>
      </c>
      <c r="E16299" t="s">
        <v>1067</v>
      </c>
      <c r="F16299" t="s">
        <v>1067</v>
      </c>
      <c r="I16299" t="s">
        <v>27</v>
      </c>
      <c r="L16299">
        <v>0</v>
      </c>
      <c r="N16299">
        <f t="shared" si="207"/>
        <v>602183</v>
      </c>
      <c r="O16299">
        <f>_xlfn.XLOOKUP(A16299,Planilha1!F:F,Planilha1!G:G,0)</f>
        <v>0</v>
      </c>
      <c r="P16299">
        <v>0</v>
      </c>
    </row>
    <row r="16300" spans="1:16" ht="15" hidden="1" customHeight="1">
      <c r="A16300">
        <v>602184</v>
      </c>
      <c r="B16300" t="s">
        <v>32001</v>
      </c>
      <c r="C16300" t="s">
        <v>32002</v>
      </c>
      <c r="D16300" t="s">
        <v>1067</v>
      </c>
      <c r="E16300" t="s">
        <v>1067</v>
      </c>
      <c r="F16300" t="s">
        <v>1067</v>
      </c>
      <c r="I16300" t="s">
        <v>27</v>
      </c>
      <c r="L16300">
        <v>0</v>
      </c>
      <c r="N16300">
        <f t="shared" si="207"/>
        <v>602184</v>
      </c>
      <c r="O16300">
        <f>_xlfn.XLOOKUP(A16300,Planilha1!F:F,Planilha1!G:G,0)</f>
        <v>0</v>
      </c>
      <c r="P16300">
        <v>0</v>
      </c>
    </row>
    <row r="16301" spans="1:16" ht="15" hidden="1" customHeight="1">
      <c r="A16301">
        <v>602185</v>
      </c>
      <c r="B16301" t="s">
        <v>32003</v>
      </c>
      <c r="C16301" t="s">
        <v>32004</v>
      </c>
      <c r="D16301" t="s">
        <v>1067</v>
      </c>
      <c r="E16301" t="s">
        <v>1067</v>
      </c>
      <c r="F16301" t="s">
        <v>1067</v>
      </c>
      <c r="I16301" t="s">
        <v>27</v>
      </c>
      <c r="L16301">
        <v>0</v>
      </c>
      <c r="N16301">
        <f t="shared" si="207"/>
        <v>602185</v>
      </c>
      <c r="O16301">
        <f>_xlfn.XLOOKUP(A16301,Planilha1!F:F,Planilha1!G:G,0)</f>
        <v>0</v>
      </c>
      <c r="P16301">
        <v>0</v>
      </c>
    </row>
    <row r="16302" spans="1:16" ht="15" hidden="1" customHeight="1">
      <c r="A16302">
        <v>602186</v>
      </c>
      <c r="B16302" t="s">
        <v>22976</v>
      </c>
      <c r="C16302" t="s">
        <v>32005</v>
      </c>
      <c r="D16302" t="s">
        <v>1067</v>
      </c>
      <c r="E16302" t="s">
        <v>1067</v>
      </c>
      <c r="F16302" t="s">
        <v>1067</v>
      </c>
      <c r="I16302" t="s">
        <v>27</v>
      </c>
      <c r="L16302">
        <v>0</v>
      </c>
      <c r="N16302">
        <f t="shared" si="207"/>
        <v>602186</v>
      </c>
      <c r="O16302">
        <f>_xlfn.XLOOKUP(A16302,Planilha1!F:F,Planilha1!G:G,0)</f>
        <v>0</v>
      </c>
      <c r="P16302">
        <v>0</v>
      </c>
    </row>
    <row r="16303" spans="1:16" ht="15" hidden="1" customHeight="1">
      <c r="A16303">
        <v>602187</v>
      </c>
      <c r="B16303" t="s">
        <v>32006</v>
      </c>
      <c r="C16303" t="s">
        <v>32007</v>
      </c>
      <c r="D16303" t="s">
        <v>1067</v>
      </c>
      <c r="E16303" t="s">
        <v>1067</v>
      </c>
      <c r="F16303" t="s">
        <v>1067</v>
      </c>
      <c r="I16303" t="s">
        <v>27</v>
      </c>
      <c r="L16303">
        <v>0</v>
      </c>
      <c r="N16303">
        <f t="shared" si="207"/>
        <v>602187</v>
      </c>
      <c r="O16303">
        <f>_xlfn.XLOOKUP(A16303,Planilha1!F:F,Planilha1!G:G,0)</f>
        <v>0</v>
      </c>
      <c r="P16303">
        <v>0</v>
      </c>
    </row>
    <row r="16304" spans="1:16" ht="15" hidden="1" customHeight="1">
      <c r="A16304">
        <v>602188</v>
      </c>
      <c r="B16304" t="s">
        <v>32008</v>
      </c>
      <c r="C16304" t="s">
        <v>32009</v>
      </c>
      <c r="D16304" t="s">
        <v>1067</v>
      </c>
      <c r="E16304" t="s">
        <v>1067</v>
      </c>
      <c r="F16304" t="s">
        <v>1067</v>
      </c>
      <c r="I16304" t="s">
        <v>27</v>
      </c>
      <c r="L16304">
        <v>0</v>
      </c>
      <c r="N16304">
        <f t="shared" si="207"/>
        <v>602188</v>
      </c>
      <c r="O16304">
        <f>_xlfn.XLOOKUP(A16304,Planilha1!F:F,Planilha1!G:G,0)</f>
        <v>0</v>
      </c>
      <c r="P16304">
        <v>0</v>
      </c>
    </row>
    <row r="16305" spans="1:16" ht="15" hidden="1" customHeight="1">
      <c r="A16305">
        <v>602189</v>
      </c>
      <c r="B16305" t="s">
        <v>32010</v>
      </c>
      <c r="C16305" t="s">
        <v>32011</v>
      </c>
      <c r="D16305" t="s">
        <v>1067</v>
      </c>
      <c r="E16305" t="s">
        <v>1067</v>
      </c>
      <c r="F16305" t="s">
        <v>1067</v>
      </c>
      <c r="I16305" t="s">
        <v>27</v>
      </c>
      <c r="L16305">
        <v>0</v>
      </c>
      <c r="N16305">
        <f t="shared" si="207"/>
        <v>602189</v>
      </c>
      <c r="O16305">
        <f>_xlfn.XLOOKUP(A16305,Planilha1!F:F,Planilha1!G:G,0)</f>
        <v>0</v>
      </c>
      <c r="P16305">
        <v>0</v>
      </c>
    </row>
    <row r="16306" spans="1:16" ht="15" hidden="1" customHeight="1">
      <c r="A16306">
        <v>602190</v>
      </c>
      <c r="B16306" t="s">
        <v>32012</v>
      </c>
      <c r="C16306" t="s">
        <v>32013</v>
      </c>
      <c r="D16306" t="s">
        <v>1067</v>
      </c>
      <c r="E16306" t="s">
        <v>1067</v>
      </c>
      <c r="F16306" t="s">
        <v>1067</v>
      </c>
      <c r="I16306" t="s">
        <v>27</v>
      </c>
      <c r="L16306">
        <v>0</v>
      </c>
      <c r="N16306">
        <f t="shared" si="207"/>
        <v>602190</v>
      </c>
      <c r="O16306">
        <f>_xlfn.XLOOKUP(A16306,Planilha1!F:F,Planilha1!G:G,0)</f>
        <v>0</v>
      </c>
      <c r="P16306">
        <v>0</v>
      </c>
    </row>
    <row r="16307" spans="1:16" ht="15" hidden="1" customHeight="1">
      <c r="A16307">
        <v>602191</v>
      </c>
      <c r="B16307" t="s">
        <v>32014</v>
      </c>
      <c r="C16307" t="s">
        <v>32015</v>
      </c>
      <c r="D16307" t="s">
        <v>1067</v>
      </c>
      <c r="E16307" t="s">
        <v>1067</v>
      </c>
      <c r="F16307" t="s">
        <v>1067</v>
      </c>
      <c r="I16307" t="s">
        <v>27</v>
      </c>
      <c r="L16307">
        <v>0</v>
      </c>
      <c r="N16307">
        <f t="shared" si="207"/>
        <v>602191</v>
      </c>
      <c r="O16307">
        <f>_xlfn.XLOOKUP(A16307,Planilha1!F:F,Planilha1!G:G,0)</f>
        <v>0</v>
      </c>
      <c r="P16307">
        <v>0</v>
      </c>
    </row>
    <row r="16308" spans="1:16" ht="15" hidden="1" customHeight="1">
      <c r="A16308">
        <v>602192</v>
      </c>
      <c r="B16308" t="s">
        <v>32016</v>
      </c>
      <c r="C16308" t="s">
        <v>32017</v>
      </c>
      <c r="D16308" t="s">
        <v>1067</v>
      </c>
      <c r="E16308" t="s">
        <v>1067</v>
      </c>
      <c r="F16308" t="s">
        <v>1067</v>
      </c>
      <c r="I16308" t="s">
        <v>27</v>
      </c>
      <c r="L16308">
        <v>0</v>
      </c>
      <c r="N16308">
        <f t="shared" si="207"/>
        <v>602192</v>
      </c>
      <c r="O16308">
        <f>_xlfn.XLOOKUP(A16308,Planilha1!F:F,Planilha1!G:G,0)</f>
        <v>0</v>
      </c>
      <c r="P16308">
        <v>0</v>
      </c>
    </row>
    <row r="16309" spans="1:16" ht="15" hidden="1" customHeight="1">
      <c r="A16309">
        <v>602193</v>
      </c>
      <c r="B16309" t="s">
        <v>32018</v>
      </c>
      <c r="C16309" t="s">
        <v>32019</v>
      </c>
      <c r="D16309" t="s">
        <v>1067</v>
      </c>
      <c r="E16309" t="s">
        <v>1067</v>
      </c>
      <c r="F16309" t="s">
        <v>1067</v>
      </c>
      <c r="I16309" t="s">
        <v>27</v>
      </c>
      <c r="L16309">
        <v>0</v>
      </c>
      <c r="N16309">
        <f t="shared" si="207"/>
        <v>602193</v>
      </c>
      <c r="O16309">
        <f>_xlfn.XLOOKUP(A16309,Planilha1!F:F,Planilha1!G:G,0)</f>
        <v>0</v>
      </c>
      <c r="P16309">
        <v>0</v>
      </c>
    </row>
    <row r="16310" spans="1:16" ht="15" hidden="1" customHeight="1">
      <c r="A16310">
        <v>602194</v>
      </c>
      <c r="B16310" t="s">
        <v>32020</v>
      </c>
      <c r="C16310" t="s">
        <v>32021</v>
      </c>
      <c r="D16310" t="s">
        <v>1067</v>
      </c>
      <c r="E16310" t="s">
        <v>1067</v>
      </c>
      <c r="F16310" t="s">
        <v>1067</v>
      </c>
      <c r="I16310" t="s">
        <v>27</v>
      </c>
      <c r="L16310">
        <v>0</v>
      </c>
      <c r="N16310">
        <f t="shared" si="207"/>
        <v>602194</v>
      </c>
      <c r="O16310">
        <f>_xlfn.XLOOKUP(A16310,Planilha1!F:F,Planilha1!G:G,0)</f>
        <v>0</v>
      </c>
      <c r="P16310">
        <v>0</v>
      </c>
    </row>
    <row r="16311" spans="1:16" ht="15" hidden="1" customHeight="1">
      <c r="A16311">
        <v>602195</v>
      </c>
      <c r="B16311" t="s">
        <v>32022</v>
      </c>
      <c r="C16311" t="s">
        <v>32023</v>
      </c>
      <c r="D16311" t="s">
        <v>1067</v>
      </c>
      <c r="E16311" t="s">
        <v>1067</v>
      </c>
      <c r="F16311" t="s">
        <v>1067</v>
      </c>
      <c r="I16311" t="s">
        <v>27</v>
      </c>
      <c r="L16311">
        <v>0</v>
      </c>
      <c r="N16311">
        <f t="shared" si="207"/>
        <v>602195</v>
      </c>
      <c r="O16311">
        <f>_xlfn.XLOOKUP(A16311,Planilha1!F:F,Planilha1!G:G,0)</f>
        <v>0</v>
      </c>
      <c r="P16311">
        <v>0</v>
      </c>
    </row>
    <row r="16312" spans="1:16" ht="15" hidden="1" customHeight="1">
      <c r="A16312">
        <v>602196</v>
      </c>
      <c r="B16312" t="s">
        <v>32024</v>
      </c>
      <c r="C16312" t="s">
        <v>32025</v>
      </c>
      <c r="D16312" t="s">
        <v>1067</v>
      </c>
      <c r="E16312" t="s">
        <v>1067</v>
      </c>
      <c r="F16312" t="s">
        <v>1067</v>
      </c>
      <c r="I16312" t="s">
        <v>27</v>
      </c>
      <c r="L16312">
        <v>0</v>
      </c>
      <c r="N16312">
        <f t="shared" si="207"/>
        <v>602196</v>
      </c>
      <c r="O16312">
        <f>_xlfn.XLOOKUP(A16312,Planilha1!F:F,Planilha1!G:G,0)</f>
        <v>0</v>
      </c>
      <c r="P16312">
        <v>0</v>
      </c>
    </row>
    <row r="16313" spans="1:16" ht="15" hidden="1" customHeight="1">
      <c r="A16313">
        <v>602197</v>
      </c>
      <c r="B16313" t="s">
        <v>32026</v>
      </c>
      <c r="C16313" t="s">
        <v>32027</v>
      </c>
      <c r="D16313" t="s">
        <v>1067</v>
      </c>
      <c r="E16313" t="s">
        <v>1067</v>
      </c>
      <c r="F16313" t="s">
        <v>1067</v>
      </c>
      <c r="I16313" t="s">
        <v>27</v>
      </c>
      <c r="L16313">
        <v>0</v>
      </c>
      <c r="N16313">
        <f t="shared" si="207"/>
        <v>602197</v>
      </c>
      <c r="O16313">
        <f>_xlfn.XLOOKUP(A16313,Planilha1!F:F,Planilha1!G:G,0)</f>
        <v>0</v>
      </c>
      <c r="P16313">
        <v>0</v>
      </c>
    </row>
    <row r="16314" spans="1:16" ht="15" hidden="1" customHeight="1">
      <c r="A16314">
        <v>602198</v>
      </c>
      <c r="B16314" t="s">
        <v>32028</v>
      </c>
      <c r="C16314" t="s">
        <v>32029</v>
      </c>
      <c r="D16314" t="s">
        <v>1067</v>
      </c>
      <c r="E16314" t="s">
        <v>1067</v>
      </c>
      <c r="F16314" t="s">
        <v>1067</v>
      </c>
      <c r="I16314" t="s">
        <v>27</v>
      </c>
      <c r="L16314">
        <v>0</v>
      </c>
      <c r="N16314">
        <f t="shared" si="207"/>
        <v>602198</v>
      </c>
      <c r="O16314">
        <f>_xlfn.XLOOKUP(A16314,Planilha1!F:F,Planilha1!G:G,0)</f>
        <v>0</v>
      </c>
      <c r="P16314">
        <v>0</v>
      </c>
    </row>
    <row r="16315" spans="1:16" ht="15" hidden="1" customHeight="1">
      <c r="A16315">
        <v>602199</v>
      </c>
      <c r="B16315" t="s">
        <v>32030</v>
      </c>
      <c r="C16315" t="s">
        <v>32031</v>
      </c>
      <c r="D16315" t="s">
        <v>1067</v>
      </c>
      <c r="E16315" t="s">
        <v>1067</v>
      </c>
      <c r="F16315" t="s">
        <v>1067</v>
      </c>
      <c r="I16315" t="s">
        <v>27</v>
      </c>
      <c r="L16315">
        <v>0</v>
      </c>
      <c r="N16315">
        <f t="shared" si="207"/>
        <v>602199</v>
      </c>
      <c r="O16315">
        <f>_xlfn.XLOOKUP(A16315,Planilha1!F:F,Planilha1!G:G,0)</f>
        <v>0</v>
      </c>
      <c r="P16315">
        <v>0</v>
      </c>
    </row>
    <row r="16316" spans="1:16" ht="15" hidden="1" customHeight="1">
      <c r="A16316">
        <v>602200</v>
      </c>
      <c r="B16316" t="s">
        <v>32032</v>
      </c>
      <c r="C16316" t="s">
        <v>32033</v>
      </c>
      <c r="D16316" t="s">
        <v>1067</v>
      </c>
      <c r="E16316" t="s">
        <v>1067</v>
      </c>
      <c r="F16316" t="s">
        <v>1067</v>
      </c>
      <c r="I16316" t="s">
        <v>27</v>
      </c>
      <c r="L16316">
        <v>0</v>
      </c>
      <c r="N16316">
        <f t="shared" si="207"/>
        <v>602200</v>
      </c>
      <c r="O16316">
        <f>_xlfn.XLOOKUP(A16316,Planilha1!F:F,Planilha1!G:G,0)</f>
        <v>0</v>
      </c>
      <c r="P16316">
        <v>0</v>
      </c>
    </row>
    <row r="16317" spans="1:16" ht="15" hidden="1" customHeight="1">
      <c r="A16317">
        <v>602201</v>
      </c>
      <c r="B16317" t="s">
        <v>32034</v>
      </c>
      <c r="C16317" t="s">
        <v>32035</v>
      </c>
      <c r="D16317" t="s">
        <v>1067</v>
      </c>
      <c r="E16317" t="s">
        <v>1067</v>
      </c>
      <c r="F16317" t="s">
        <v>1067</v>
      </c>
      <c r="I16317" t="s">
        <v>27</v>
      </c>
      <c r="L16317">
        <v>0</v>
      </c>
      <c r="N16317">
        <f t="shared" si="207"/>
        <v>602201</v>
      </c>
      <c r="O16317">
        <f>_xlfn.XLOOKUP(A16317,Planilha1!F:F,Planilha1!G:G,0)</f>
        <v>0</v>
      </c>
      <c r="P16317">
        <v>0</v>
      </c>
    </row>
    <row r="16318" spans="1:16" ht="15" hidden="1" customHeight="1">
      <c r="A16318">
        <v>602202</v>
      </c>
      <c r="B16318" t="s">
        <v>32036</v>
      </c>
      <c r="C16318" t="s">
        <v>32037</v>
      </c>
      <c r="D16318" t="s">
        <v>1067</v>
      </c>
      <c r="E16318" t="s">
        <v>1067</v>
      </c>
      <c r="F16318" t="s">
        <v>1067</v>
      </c>
      <c r="I16318" t="s">
        <v>27</v>
      </c>
      <c r="L16318">
        <v>0</v>
      </c>
      <c r="N16318">
        <f t="shared" si="207"/>
        <v>602202</v>
      </c>
      <c r="O16318">
        <f>_xlfn.XLOOKUP(A16318,Planilha1!F:F,Planilha1!G:G,0)</f>
        <v>0</v>
      </c>
      <c r="P16318">
        <v>0</v>
      </c>
    </row>
    <row r="16319" spans="1:16" ht="15" hidden="1" customHeight="1">
      <c r="A16319">
        <v>602203</v>
      </c>
      <c r="B16319" t="s">
        <v>32038</v>
      </c>
      <c r="C16319" t="s">
        <v>32039</v>
      </c>
      <c r="D16319" t="s">
        <v>1067</v>
      </c>
      <c r="E16319" t="s">
        <v>1067</v>
      </c>
      <c r="F16319" t="s">
        <v>1067</v>
      </c>
      <c r="I16319" t="s">
        <v>27</v>
      </c>
      <c r="L16319">
        <v>0</v>
      </c>
      <c r="N16319">
        <f t="shared" si="207"/>
        <v>602203</v>
      </c>
      <c r="O16319">
        <f>_xlfn.XLOOKUP(A16319,Planilha1!F:F,Planilha1!G:G,0)</f>
        <v>0</v>
      </c>
      <c r="P16319">
        <v>0</v>
      </c>
    </row>
    <row r="16320" spans="1:16" ht="15" hidden="1" customHeight="1">
      <c r="A16320">
        <v>602204</v>
      </c>
      <c r="B16320" t="s">
        <v>32040</v>
      </c>
      <c r="C16320" t="s">
        <v>32041</v>
      </c>
      <c r="D16320" t="s">
        <v>1067</v>
      </c>
      <c r="E16320" t="s">
        <v>1067</v>
      </c>
      <c r="F16320" t="s">
        <v>1067</v>
      </c>
      <c r="I16320" t="s">
        <v>27</v>
      </c>
      <c r="L16320">
        <v>0</v>
      </c>
      <c r="N16320">
        <f t="shared" si="207"/>
        <v>602204</v>
      </c>
      <c r="O16320">
        <f>_xlfn.XLOOKUP(A16320,Planilha1!F:F,Planilha1!G:G,0)</f>
        <v>0</v>
      </c>
      <c r="P16320">
        <v>0</v>
      </c>
    </row>
    <row r="16321" spans="1:16" ht="15" hidden="1" customHeight="1">
      <c r="A16321">
        <v>602205</v>
      </c>
      <c r="B16321" t="s">
        <v>32042</v>
      </c>
      <c r="C16321" t="s">
        <v>32043</v>
      </c>
      <c r="D16321" t="s">
        <v>1067</v>
      </c>
      <c r="E16321" t="s">
        <v>1067</v>
      </c>
      <c r="F16321" t="s">
        <v>1067</v>
      </c>
      <c r="I16321" t="s">
        <v>27</v>
      </c>
      <c r="L16321">
        <v>0</v>
      </c>
      <c r="N16321">
        <f t="shared" si="207"/>
        <v>602205</v>
      </c>
      <c r="O16321">
        <f>_xlfn.XLOOKUP(A16321,Planilha1!F:F,Planilha1!G:G,0)</f>
        <v>0</v>
      </c>
      <c r="P16321">
        <v>0</v>
      </c>
    </row>
    <row r="16322" spans="1:16" ht="15" hidden="1" customHeight="1">
      <c r="A16322">
        <v>602206</v>
      </c>
      <c r="B16322" t="s">
        <v>32044</v>
      </c>
      <c r="C16322" t="s">
        <v>32045</v>
      </c>
      <c r="D16322" t="s">
        <v>1067</v>
      </c>
      <c r="E16322" t="s">
        <v>1067</v>
      </c>
      <c r="F16322" t="s">
        <v>1067</v>
      </c>
      <c r="I16322" t="s">
        <v>27</v>
      </c>
      <c r="L16322">
        <v>0</v>
      </c>
      <c r="N16322">
        <f t="shared" si="207"/>
        <v>602206</v>
      </c>
      <c r="O16322">
        <f>_xlfn.XLOOKUP(A16322,Planilha1!F:F,Planilha1!G:G,0)</f>
        <v>0</v>
      </c>
      <c r="P16322">
        <v>0</v>
      </c>
    </row>
    <row r="16323" spans="1:16" ht="15" hidden="1" customHeight="1">
      <c r="A16323">
        <v>602207</v>
      </c>
      <c r="B16323" t="s">
        <v>32046</v>
      </c>
      <c r="C16323" t="s">
        <v>32047</v>
      </c>
      <c r="D16323" t="s">
        <v>1067</v>
      </c>
      <c r="E16323" t="s">
        <v>1067</v>
      </c>
      <c r="F16323" t="s">
        <v>1067</v>
      </c>
      <c r="I16323" t="s">
        <v>27</v>
      </c>
      <c r="L16323">
        <v>0</v>
      </c>
      <c r="N16323">
        <f t="shared" si="207"/>
        <v>602207</v>
      </c>
      <c r="O16323">
        <f>_xlfn.XLOOKUP(A16323,Planilha1!F:F,Planilha1!G:G,0)</f>
        <v>0</v>
      </c>
      <c r="P16323">
        <v>0</v>
      </c>
    </row>
    <row r="16324" spans="1:16" ht="15" hidden="1" customHeight="1">
      <c r="A16324">
        <v>602208</v>
      </c>
      <c r="B16324" t="s">
        <v>32048</v>
      </c>
      <c r="C16324" t="s">
        <v>32049</v>
      </c>
      <c r="D16324" t="s">
        <v>1067</v>
      </c>
      <c r="E16324" t="s">
        <v>1067</v>
      </c>
      <c r="F16324" t="s">
        <v>1067</v>
      </c>
      <c r="I16324" t="s">
        <v>27</v>
      </c>
      <c r="L16324">
        <v>0</v>
      </c>
      <c r="N16324">
        <f t="shared" si="207"/>
        <v>602208</v>
      </c>
      <c r="O16324">
        <f>_xlfn.XLOOKUP(A16324,Planilha1!F:F,Planilha1!G:G,0)</f>
        <v>0</v>
      </c>
      <c r="P16324">
        <v>0</v>
      </c>
    </row>
    <row r="16325" spans="1:16" ht="15" hidden="1" customHeight="1">
      <c r="A16325">
        <v>602209</v>
      </c>
      <c r="B16325" t="s">
        <v>32050</v>
      </c>
      <c r="C16325" t="s">
        <v>32051</v>
      </c>
      <c r="D16325" t="s">
        <v>1067</v>
      </c>
      <c r="E16325" t="s">
        <v>1067</v>
      </c>
      <c r="F16325" t="s">
        <v>1067</v>
      </c>
      <c r="I16325" t="s">
        <v>27</v>
      </c>
      <c r="L16325">
        <v>0</v>
      </c>
      <c r="N16325">
        <f t="shared" si="207"/>
        <v>602209</v>
      </c>
      <c r="O16325">
        <f>_xlfn.XLOOKUP(A16325,Planilha1!F:F,Planilha1!G:G,0)</f>
        <v>0</v>
      </c>
      <c r="P16325">
        <v>0</v>
      </c>
    </row>
    <row r="16326" spans="1:16" ht="15" hidden="1" customHeight="1">
      <c r="A16326">
        <v>602210</v>
      </c>
      <c r="B16326" t="s">
        <v>32052</v>
      </c>
      <c r="C16326" t="s">
        <v>32053</v>
      </c>
      <c r="D16326" t="s">
        <v>1067</v>
      </c>
      <c r="E16326" t="s">
        <v>1067</v>
      </c>
      <c r="F16326" t="s">
        <v>1067</v>
      </c>
      <c r="I16326" t="s">
        <v>27</v>
      </c>
      <c r="L16326">
        <v>0</v>
      </c>
      <c r="N16326">
        <f t="shared" si="207"/>
        <v>602210</v>
      </c>
      <c r="O16326">
        <f>_xlfn.XLOOKUP(A16326,Planilha1!F:F,Planilha1!G:G,0)</f>
        <v>0</v>
      </c>
      <c r="P16326">
        <v>0</v>
      </c>
    </row>
    <row r="16327" spans="1:16" ht="15" hidden="1" customHeight="1">
      <c r="A16327">
        <v>602211</v>
      </c>
      <c r="B16327" t="s">
        <v>32054</v>
      </c>
      <c r="C16327" t="s">
        <v>32055</v>
      </c>
      <c r="D16327" t="s">
        <v>1067</v>
      </c>
      <c r="E16327" t="s">
        <v>1067</v>
      </c>
      <c r="F16327" t="s">
        <v>1067</v>
      </c>
      <c r="I16327" t="s">
        <v>27</v>
      </c>
      <c r="L16327">
        <v>0</v>
      </c>
      <c r="N16327">
        <f t="shared" si="207"/>
        <v>602211</v>
      </c>
      <c r="O16327">
        <f>_xlfn.XLOOKUP(A16327,Planilha1!F:F,Planilha1!G:G,0)</f>
        <v>0</v>
      </c>
      <c r="P16327">
        <v>0</v>
      </c>
    </row>
    <row r="16328" spans="1:16" ht="15" hidden="1" customHeight="1">
      <c r="A16328">
        <v>602212</v>
      </c>
      <c r="B16328" t="s">
        <v>32056</v>
      </c>
      <c r="C16328" t="s">
        <v>32057</v>
      </c>
      <c r="D16328" t="s">
        <v>1067</v>
      </c>
      <c r="E16328" t="s">
        <v>1067</v>
      </c>
      <c r="F16328" t="s">
        <v>1067</v>
      </c>
      <c r="I16328" t="s">
        <v>27</v>
      </c>
      <c r="L16328">
        <v>0</v>
      </c>
      <c r="N16328">
        <f t="shared" si="207"/>
        <v>602212</v>
      </c>
      <c r="O16328">
        <f>_xlfn.XLOOKUP(A16328,Planilha1!F:F,Planilha1!G:G,0)</f>
        <v>0</v>
      </c>
      <c r="P16328">
        <v>0</v>
      </c>
    </row>
    <row r="16329" spans="1:16" ht="15" hidden="1" customHeight="1">
      <c r="A16329">
        <v>602213</v>
      </c>
      <c r="B16329" t="s">
        <v>32058</v>
      </c>
      <c r="C16329" t="s">
        <v>32059</v>
      </c>
      <c r="D16329" t="s">
        <v>1067</v>
      </c>
      <c r="E16329" t="s">
        <v>1067</v>
      </c>
      <c r="F16329" t="s">
        <v>1067</v>
      </c>
      <c r="I16329" t="s">
        <v>27</v>
      </c>
      <c r="L16329">
        <v>0</v>
      </c>
      <c r="N16329">
        <f t="shared" si="207"/>
        <v>602213</v>
      </c>
      <c r="O16329">
        <f>_xlfn.XLOOKUP(A16329,Planilha1!F:F,Planilha1!G:G,0)</f>
        <v>0</v>
      </c>
      <c r="P16329">
        <v>0</v>
      </c>
    </row>
    <row r="16330" spans="1:16" ht="15" hidden="1" customHeight="1">
      <c r="A16330">
        <v>602214</v>
      </c>
      <c r="B16330" t="s">
        <v>32060</v>
      </c>
      <c r="C16330" t="s">
        <v>32061</v>
      </c>
      <c r="D16330" t="s">
        <v>1067</v>
      </c>
      <c r="E16330" t="s">
        <v>1067</v>
      </c>
      <c r="F16330" t="s">
        <v>1067</v>
      </c>
      <c r="I16330" t="s">
        <v>27</v>
      </c>
      <c r="L16330">
        <v>0</v>
      </c>
      <c r="N16330">
        <f t="shared" si="207"/>
        <v>602214</v>
      </c>
      <c r="O16330">
        <f>_xlfn.XLOOKUP(A16330,Planilha1!F:F,Planilha1!G:G,0)</f>
        <v>0</v>
      </c>
      <c r="P16330">
        <v>0</v>
      </c>
    </row>
    <row r="16331" spans="1:16" ht="15" hidden="1" customHeight="1">
      <c r="A16331">
        <v>602215</v>
      </c>
      <c r="B16331" t="s">
        <v>32062</v>
      </c>
      <c r="C16331" t="s">
        <v>32063</v>
      </c>
      <c r="D16331" t="s">
        <v>1067</v>
      </c>
      <c r="E16331" t="s">
        <v>1067</v>
      </c>
      <c r="F16331" t="s">
        <v>1067</v>
      </c>
      <c r="I16331" t="s">
        <v>27</v>
      </c>
      <c r="L16331">
        <v>0</v>
      </c>
      <c r="N16331">
        <f t="shared" si="207"/>
        <v>602215</v>
      </c>
      <c r="O16331">
        <f>_xlfn.XLOOKUP(A16331,Planilha1!F:F,Planilha1!G:G,0)</f>
        <v>0</v>
      </c>
      <c r="P16331">
        <v>0</v>
      </c>
    </row>
    <row r="16332" spans="1:16" ht="15" hidden="1" customHeight="1">
      <c r="A16332">
        <v>602216</v>
      </c>
      <c r="B16332" t="s">
        <v>32064</v>
      </c>
      <c r="C16332" t="s">
        <v>32065</v>
      </c>
      <c r="D16332" t="s">
        <v>1067</v>
      </c>
      <c r="E16332" t="s">
        <v>1067</v>
      </c>
      <c r="F16332" t="s">
        <v>1067</v>
      </c>
      <c r="I16332" t="s">
        <v>27</v>
      </c>
      <c r="L16332">
        <v>0</v>
      </c>
      <c r="N16332">
        <f t="shared" si="207"/>
        <v>602216</v>
      </c>
      <c r="O16332">
        <f>_xlfn.XLOOKUP(A16332,Planilha1!F:F,Planilha1!G:G,0)</f>
        <v>0</v>
      </c>
      <c r="P16332">
        <v>0</v>
      </c>
    </row>
    <row r="16333" spans="1:16" ht="15" hidden="1" customHeight="1">
      <c r="A16333">
        <v>602217</v>
      </c>
      <c r="B16333" t="s">
        <v>32066</v>
      </c>
      <c r="C16333" t="s">
        <v>32067</v>
      </c>
      <c r="D16333" t="s">
        <v>1067</v>
      </c>
      <c r="E16333" t="s">
        <v>1067</v>
      </c>
      <c r="F16333" t="s">
        <v>1067</v>
      </c>
      <c r="I16333" t="s">
        <v>27</v>
      </c>
      <c r="L16333">
        <v>0</v>
      </c>
      <c r="N16333">
        <f t="shared" si="207"/>
        <v>602217</v>
      </c>
      <c r="O16333">
        <f>_xlfn.XLOOKUP(A16333,Planilha1!F:F,Planilha1!G:G,0)</f>
        <v>0</v>
      </c>
      <c r="P16333">
        <v>0</v>
      </c>
    </row>
    <row r="16334" spans="1:16" ht="15" hidden="1" customHeight="1">
      <c r="A16334">
        <v>602218</v>
      </c>
      <c r="B16334" t="s">
        <v>32068</v>
      </c>
      <c r="C16334" t="s">
        <v>32069</v>
      </c>
      <c r="D16334" t="s">
        <v>1067</v>
      </c>
      <c r="E16334" t="s">
        <v>1067</v>
      </c>
      <c r="F16334" t="s">
        <v>1067</v>
      </c>
      <c r="I16334" t="s">
        <v>27</v>
      </c>
      <c r="L16334">
        <v>0</v>
      </c>
      <c r="N16334">
        <f t="shared" si="207"/>
        <v>602218</v>
      </c>
      <c r="O16334">
        <f>_xlfn.XLOOKUP(A16334,Planilha1!F:F,Planilha1!G:G,0)</f>
        <v>0</v>
      </c>
      <c r="P16334">
        <v>0</v>
      </c>
    </row>
    <row r="16335" spans="1:16" ht="15" hidden="1" customHeight="1">
      <c r="A16335">
        <v>602219</v>
      </c>
      <c r="B16335" t="s">
        <v>32070</v>
      </c>
      <c r="C16335" t="s">
        <v>32071</v>
      </c>
      <c r="D16335" t="s">
        <v>1067</v>
      </c>
      <c r="E16335" t="s">
        <v>1067</v>
      </c>
      <c r="F16335" t="s">
        <v>1067</v>
      </c>
      <c r="I16335" t="s">
        <v>27</v>
      </c>
      <c r="L16335">
        <v>0</v>
      </c>
      <c r="N16335">
        <f t="shared" si="207"/>
        <v>602219</v>
      </c>
      <c r="O16335">
        <f>_xlfn.XLOOKUP(A16335,Planilha1!F:F,Planilha1!G:G,0)</f>
        <v>0</v>
      </c>
      <c r="P16335">
        <v>0</v>
      </c>
    </row>
    <row r="16336" spans="1:16" ht="15" hidden="1" customHeight="1">
      <c r="A16336">
        <v>602220</v>
      </c>
      <c r="B16336" t="s">
        <v>32072</v>
      </c>
      <c r="C16336" t="s">
        <v>32073</v>
      </c>
      <c r="D16336" t="s">
        <v>1067</v>
      </c>
      <c r="E16336" t="s">
        <v>1067</v>
      </c>
      <c r="F16336" t="s">
        <v>1067</v>
      </c>
      <c r="I16336" t="s">
        <v>27</v>
      </c>
      <c r="L16336">
        <v>0</v>
      </c>
      <c r="N16336">
        <f t="shared" si="207"/>
        <v>602220</v>
      </c>
      <c r="O16336">
        <f>_xlfn.XLOOKUP(A16336,Planilha1!F:F,Planilha1!G:G,0)</f>
        <v>0</v>
      </c>
      <c r="P16336">
        <v>0</v>
      </c>
    </row>
    <row r="16337" spans="1:16" ht="15" hidden="1" customHeight="1">
      <c r="A16337">
        <v>602221</v>
      </c>
      <c r="B16337" t="s">
        <v>32074</v>
      </c>
      <c r="C16337" t="s">
        <v>32075</v>
      </c>
      <c r="D16337" t="s">
        <v>1067</v>
      </c>
      <c r="E16337" t="s">
        <v>1067</v>
      </c>
      <c r="F16337" t="s">
        <v>1067</v>
      </c>
      <c r="I16337" t="s">
        <v>27</v>
      </c>
      <c r="L16337">
        <v>0</v>
      </c>
      <c r="N16337">
        <f t="shared" si="207"/>
        <v>602221</v>
      </c>
      <c r="O16337">
        <f>_xlfn.XLOOKUP(A16337,Planilha1!F:F,Planilha1!G:G,0)</f>
        <v>0</v>
      </c>
      <c r="P16337">
        <v>0</v>
      </c>
    </row>
    <row r="16338" spans="1:16" ht="15" hidden="1" customHeight="1">
      <c r="A16338">
        <v>602222</v>
      </c>
      <c r="B16338" t="s">
        <v>32076</v>
      </c>
      <c r="C16338" t="s">
        <v>32077</v>
      </c>
      <c r="D16338" t="s">
        <v>1067</v>
      </c>
      <c r="E16338" t="s">
        <v>1067</v>
      </c>
      <c r="F16338" t="s">
        <v>1067</v>
      </c>
      <c r="I16338" t="s">
        <v>27</v>
      </c>
      <c r="L16338">
        <v>0</v>
      </c>
      <c r="N16338">
        <f t="shared" ref="N16338:N16401" si="208">A16338</f>
        <v>602222</v>
      </c>
      <c r="O16338">
        <f>_xlfn.XLOOKUP(A16338,Planilha1!F:F,Planilha1!G:G,0)</f>
        <v>0</v>
      </c>
      <c r="P16338">
        <v>0</v>
      </c>
    </row>
    <row r="16339" spans="1:16" ht="15" hidden="1" customHeight="1">
      <c r="A16339">
        <v>602223</v>
      </c>
      <c r="B16339" t="s">
        <v>32078</v>
      </c>
      <c r="C16339" t="s">
        <v>32079</v>
      </c>
      <c r="D16339" t="s">
        <v>1067</v>
      </c>
      <c r="E16339" t="s">
        <v>1067</v>
      </c>
      <c r="F16339" t="s">
        <v>1067</v>
      </c>
      <c r="I16339" t="s">
        <v>27</v>
      </c>
      <c r="L16339">
        <v>0</v>
      </c>
      <c r="N16339">
        <f t="shared" si="208"/>
        <v>602223</v>
      </c>
      <c r="O16339">
        <f>_xlfn.XLOOKUP(A16339,Planilha1!F:F,Planilha1!G:G,0)</f>
        <v>0</v>
      </c>
      <c r="P16339">
        <v>0</v>
      </c>
    </row>
    <row r="16340" spans="1:16" ht="15" hidden="1" customHeight="1">
      <c r="A16340">
        <v>602224</v>
      </c>
      <c r="B16340" t="s">
        <v>32080</v>
      </c>
      <c r="C16340" t="s">
        <v>32081</v>
      </c>
      <c r="D16340" t="s">
        <v>1067</v>
      </c>
      <c r="E16340" t="s">
        <v>1067</v>
      </c>
      <c r="F16340" t="s">
        <v>1067</v>
      </c>
      <c r="I16340" t="s">
        <v>27</v>
      </c>
      <c r="L16340">
        <v>0</v>
      </c>
      <c r="N16340">
        <f t="shared" si="208"/>
        <v>602224</v>
      </c>
      <c r="O16340">
        <f>_xlfn.XLOOKUP(A16340,Planilha1!F:F,Planilha1!G:G,0)</f>
        <v>0</v>
      </c>
      <c r="P16340">
        <v>0</v>
      </c>
    </row>
    <row r="16341" spans="1:16" ht="15" hidden="1" customHeight="1">
      <c r="A16341">
        <v>602225</v>
      </c>
      <c r="B16341" t="s">
        <v>32082</v>
      </c>
      <c r="C16341" t="s">
        <v>32083</v>
      </c>
      <c r="D16341" t="s">
        <v>1067</v>
      </c>
      <c r="E16341" t="s">
        <v>1067</v>
      </c>
      <c r="F16341" t="s">
        <v>1067</v>
      </c>
      <c r="I16341" t="s">
        <v>27</v>
      </c>
      <c r="L16341">
        <v>0</v>
      </c>
      <c r="N16341">
        <f t="shared" si="208"/>
        <v>602225</v>
      </c>
      <c r="O16341">
        <f>_xlfn.XLOOKUP(A16341,Planilha1!F:F,Planilha1!G:G,0)</f>
        <v>0</v>
      </c>
      <c r="P16341">
        <v>0</v>
      </c>
    </row>
    <row r="16342" spans="1:16" ht="15" hidden="1" customHeight="1">
      <c r="A16342">
        <v>602226</v>
      </c>
      <c r="B16342" t="s">
        <v>32084</v>
      </c>
      <c r="C16342" t="s">
        <v>32085</v>
      </c>
      <c r="D16342" t="s">
        <v>1067</v>
      </c>
      <c r="E16342" t="s">
        <v>1067</v>
      </c>
      <c r="F16342" t="s">
        <v>1067</v>
      </c>
      <c r="I16342" t="s">
        <v>27</v>
      </c>
      <c r="L16342">
        <v>0</v>
      </c>
      <c r="N16342">
        <f t="shared" si="208"/>
        <v>602226</v>
      </c>
      <c r="O16342">
        <f>_xlfn.XLOOKUP(A16342,Planilha1!F:F,Planilha1!G:G,0)</f>
        <v>0</v>
      </c>
      <c r="P16342">
        <v>0</v>
      </c>
    </row>
    <row r="16343" spans="1:16" ht="15" hidden="1" customHeight="1">
      <c r="A16343">
        <v>602227</v>
      </c>
      <c r="B16343" t="s">
        <v>32086</v>
      </c>
      <c r="C16343" t="s">
        <v>32087</v>
      </c>
      <c r="D16343" t="s">
        <v>1067</v>
      </c>
      <c r="E16343" t="s">
        <v>1067</v>
      </c>
      <c r="F16343" t="s">
        <v>1067</v>
      </c>
      <c r="I16343" t="s">
        <v>27</v>
      </c>
      <c r="L16343">
        <v>0</v>
      </c>
      <c r="N16343">
        <f t="shared" si="208"/>
        <v>602227</v>
      </c>
      <c r="O16343">
        <f>_xlfn.XLOOKUP(A16343,Planilha1!F:F,Planilha1!G:G,0)</f>
        <v>0</v>
      </c>
      <c r="P16343">
        <v>0</v>
      </c>
    </row>
    <row r="16344" spans="1:16" ht="15" hidden="1" customHeight="1">
      <c r="A16344">
        <v>602228</v>
      </c>
      <c r="B16344" t="s">
        <v>32088</v>
      </c>
      <c r="C16344" t="s">
        <v>32089</v>
      </c>
      <c r="D16344" t="s">
        <v>1067</v>
      </c>
      <c r="E16344" t="s">
        <v>1067</v>
      </c>
      <c r="F16344" t="s">
        <v>1067</v>
      </c>
      <c r="I16344" t="s">
        <v>27</v>
      </c>
      <c r="L16344">
        <v>0</v>
      </c>
      <c r="N16344">
        <f t="shared" si="208"/>
        <v>602228</v>
      </c>
      <c r="O16344">
        <f>_xlfn.XLOOKUP(A16344,Planilha1!F:F,Planilha1!G:G,0)</f>
        <v>0</v>
      </c>
      <c r="P16344">
        <v>0</v>
      </c>
    </row>
    <row r="16345" spans="1:16" ht="15" hidden="1" customHeight="1">
      <c r="A16345">
        <v>602229</v>
      </c>
      <c r="B16345" t="s">
        <v>32090</v>
      </c>
      <c r="C16345" t="s">
        <v>32091</v>
      </c>
      <c r="D16345" t="s">
        <v>1067</v>
      </c>
      <c r="E16345" t="s">
        <v>1067</v>
      </c>
      <c r="F16345" t="s">
        <v>1067</v>
      </c>
      <c r="I16345" t="s">
        <v>27</v>
      </c>
      <c r="L16345">
        <v>0</v>
      </c>
      <c r="N16345">
        <f t="shared" si="208"/>
        <v>602229</v>
      </c>
      <c r="O16345">
        <f>_xlfn.XLOOKUP(A16345,Planilha1!F:F,Planilha1!G:G,0)</f>
        <v>0</v>
      </c>
      <c r="P16345">
        <v>0</v>
      </c>
    </row>
    <row r="16346" spans="1:16" ht="15" hidden="1" customHeight="1">
      <c r="A16346">
        <v>602230</v>
      </c>
      <c r="B16346" t="s">
        <v>32092</v>
      </c>
      <c r="C16346" t="s">
        <v>32093</v>
      </c>
      <c r="D16346" t="s">
        <v>1067</v>
      </c>
      <c r="E16346" t="s">
        <v>1067</v>
      </c>
      <c r="F16346" t="s">
        <v>1067</v>
      </c>
      <c r="I16346" t="s">
        <v>27</v>
      </c>
      <c r="L16346">
        <v>0</v>
      </c>
      <c r="N16346">
        <f t="shared" si="208"/>
        <v>602230</v>
      </c>
      <c r="O16346">
        <f>_xlfn.XLOOKUP(A16346,Planilha1!F:F,Planilha1!G:G,0)</f>
        <v>0</v>
      </c>
      <c r="P16346">
        <v>0</v>
      </c>
    </row>
    <row r="16347" spans="1:16" ht="15" hidden="1" customHeight="1">
      <c r="A16347">
        <v>602231</v>
      </c>
      <c r="B16347" t="s">
        <v>32094</v>
      </c>
      <c r="C16347" t="s">
        <v>32095</v>
      </c>
      <c r="D16347" t="s">
        <v>1067</v>
      </c>
      <c r="E16347" t="s">
        <v>1067</v>
      </c>
      <c r="F16347" t="s">
        <v>1067</v>
      </c>
      <c r="I16347" t="s">
        <v>27</v>
      </c>
      <c r="L16347">
        <v>0</v>
      </c>
      <c r="N16347">
        <f t="shared" si="208"/>
        <v>602231</v>
      </c>
      <c r="O16347">
        <f>_xlfn.XLOOKUP(A16347,Planilha1!F:F,Planilha1!G:G,0)</f>
        <v>0</v>
      </c>
      <c r="P16347">
        <v>0</v>
      </c>
    </row>
    <row r="16348" spans="1:16" ht="15" hidden="1" customHeight="1">
      <c r="A16348">
        <v>602232</v>
      </c>
      <c r="B16348" t="s">
        <v>32096</v>
      </c>
      <c r="C16348" t="s">
        <v>32097</v>
      </c>
      <c r="D16348" t="s">
        <v>1067</v>
      </c>
      <c r="E16348" t="s">
        <v>1067</v>
      </c>
      <c r="F16348" t="s">
        <v>1067</v>
      </c>
      <c r="I16348" t="s">
        <v>27</v>
      </c>
      <c r="L16348">
        <v>0</v>
      </c>
      <c r="N16348">
        <f t="shared" si="208"/>
        <v>602232</v>
      </c>
      <c r="O16348">
        <f>_xlfn.XLOOKUP(A16348,Planilha1!F:F,Planilha1!G:G,0)</f>
        <v>0</v>
      </c>
      <c r="P16348">
        <v>0</v>
      </c>
    </row>
    <row r="16349" spans="1:16" ht="15" hidden="1" customHeight="1">
      <c r="A16349">
        <v>602233</v>
      </c>
      <c r="B16349" t="s">
        <v>32098</v>
      </c>
      <c r="C16349" t="s">
        <v>32099</v>
      </c>
      <c r="D16349" t="s">
        <v>1067</v>
      </c>
      <c r="E16349" t="s">
        <v>1067</v>
      </c>
      <c r="F16349" t="s">
        <v>1067</v>
      </c>
      <c r="I16349" t="s">
        <v>27</v>
      </c>
      <c r="L16349">
        <v>0</v>
      </c>
      <c r="N16349">
        <f t="shared" si="208"/>
        <v>602233</v>
      </c>
      <c r="O16349">
        <f>_xlfn.XLOOKUP(A16349,Planilha1!F:F,Planilha1!G:G,0)</f>
        <v>0</v>
      </c>
      <c r="P16349">
        <v>0</v>
      </c>
    </row>
    <row r="16350" spans="1:16" ht="15" hidden="1" customHeight="1">
      <c r="A16350">
        <v>602234</v>
      </c>
      <c r="B16350" t="s">
        <v>32100</v>
      </c>
      <c r="C16350" t="s">
        <v>32101</v>
      </c>
      <c r="D16350" t="s">
        <v>1067</v>
      </c>
      <c r="E16350" t="s">
        <v>1067</v>
      </c>
      <c r="F16350" t="s">
        <v>1067</v>
      </c>
      <c r="I16350" t="s">
        <v>27</v>
      </c>
      <c r="L16350">
        <v>0</v>
      </c>
      <c r="N16350">
        <f t="shared" si="208"/>
        <v>602234</v>
      </c>
      <c r="O16350">
        <f>_xlfn.XLOOKUP(A16350,Planilha1!F:F,Planilha1!G:G,0)</f>
        <v>0</v>
      </c>
      <c r="P16350">
        <v>0</v>
      </c>
    </row>
    <row r="16351" spans="1:16" ht="15" hidden="1" customHeight="1">
      <c r="A16351">
        <v>602235</v>
      </c>
      <c r="B16351" t="s">
        <v>32102</v>
      </c>
      <c r="C16351" t="s">
        <v>32103</v>
      </c>
      <c r="D16351" t="s">
        <v>1067</v>
      </c>
      <c r="E16351" t="s">
        <v>1067</v>
      </c>
      <c r="F16351" t="s">
        <v>1067</v>
      </c>
      <c r="I16351" t="s">
        <v>27</v>
      </c>
      <c r="L16351">
        <v>0</v>
      </c>
      <c r="N16351">
        <f t="shared" si="208"/>
        <v>602235</v>
      </c>
      <c r="O16351">
        <f>_xlfn.XLOOKUP(A16351,Planilha1!F:F,Planilha1!G:G,0)</f>
        <v>0</v>
      </c>
      <c r="P16351">
        <v>0</v>
      </c>
    </row>
    <row r="16352" spans="1:16" ht="15" hidden="1" customHeight="1">
      <c r="A16352">
        <v>602236</v>
      </c>
      <c r="B16352" t="s">
        <v>32104</v>
      </c>
      <c r="C16352" t="s">
        <v>32105</v>
      </c>
      <c r="D16352" t="s">
        <v>1067</v>
      </c>
      <c r="E16352" t="s">
        <v>1067</v>
      </c>
      <c r="F16352" t="s">
        <v>1067</v>
      </c>
      <c r="I16352" t="s">
        <v>27</v>
      </c>
      <c r="L16352">
        <v>0</v>
      </c>
      <c r="N16352">
        <f t="shared" si="208"/>
        <v>602236</v>
      </c>
      <c r="O16352">
        <f>_xlfn.XLOOKUP(A16352,Planilha1!F:F,Planilha1!G:G,0)</f>
        <v>0</v>
      </c>
      <c r="P16352">
        <v>0</v>
      </c>
    </row>
    <row r="16353" spans="1:16" ht="15" hidden="1" customHeight="1">
      <c r="A16353">
        <v>602237</v>
      </c>
      <c r="B16353" t="s">
        <v>32106</v>
      </c>
      <c r="C16353" t="s">
        <v>32107</v>
      </c>
      <c r="D16353" t="s">
        <v>1067</v>
      </c>
      <c r="E16353" t="s">
        <v>1067</v>
      </c>
      <c r="F16353" t="s">
        <v>1067</v>
      </c>
      <c r="I16353" t="s">
        <v>27</v>
      </c>
      <c r="L16353">
        <v>0</v>
      </c>
      <c r="N16353">
        <f t="shared" si="208"/>
        <v>602237</v>
      </c>
      <c r="O16353">
        <f>_xlfn.XLOOKUP(A16353,Planilha1!F:F,Planilha1!G:G,0)</f>
        <v>0</v>
      </c>
      <c r="P16353">
        <v>0</v>
      </c>
    </row>
    <row r="16354" spans="1:16" ht="15" hidden="1" customHeight="1">
      <c r="A16354">
        <v>602238</v>
      </c>
      <c r="B16354" t="s">
        <v>32108</v>
      </c>
      <c r="C16354" t="s">
        <v>32109</v>
      </c>
      <c r="D16354" t="s">
        <v>1067</v>
      </c>
      <c r="E16354" t="s">
        <v>1067</v>
      </c>
      <c r="F16354" t="s">
        <v>1067</v>
      </c>
      <c r="I16354" t="s">
        <v>27</v>
      </c>
      <c r="L16354">
        <v>0</v>
      </c>
      <c r="N16354">
        <f t="shared" si="208"/>
        <v>602238</v>
      </c>
      <c r="O16354">
        <f>_xlfn.XLOOKUP(A16354,Planilha1!F:F,Planilha1!G:G,0)</f>
        <v>0</v>
      </c>
      <c r="P16354">
        <v>0</v>
      </c>
    </row>
    <row r="16355" spans="1:16" ht="15" hidden="1" customHeight="1">
      <c r="A16355">
        <v>602239</v>
      </c>
      <c r="B16355" t="s">
        <v>32110</v>
      </c>
      <c r="C16355" t="s">
        <v>32111</v>
      </c>
      <c r="D16355" t="s">
        <v>1067</v>
      </c>
      <c r="E16355" t="s">
        <v>1067</v>
      </c>
      <c r="F16355" t="s">
        <v>1067</v>
      </c>
      <c r="I16355" t="s">
        <v>27</v>
      </c>
      <c r="L16355">
        <v>0</v>
      </c>
      <c r="N16355">
        <f t="shared" si="208"/>
        <v>602239</v>
      </c>
      <c r="O16355">
        <f>_xlfn.XLOOKUP(A16355,Planilha1!F:F,Planilha1!G:G,0)</f>
        <v>0</v>
      </c>
      <c r="P16355">
        <v>0</v>
      </c>
    </row>
    <row r="16356" spans="1:16" ht="15" hidden="1" customHeight="1">
      <c r="A16356">
        <v>602240</v>
      </c>
      <c r="B16356" t="s">
        <v>32112</v>
      </c>
      <c r="C16356" t="s">
        <v>32113</v>
      </c>
      <c r="D16356" t="s">
        <v>1067</v>
      </c>
      <c r="E16356" t="s">
        <v>1067</v>
      </c>
      <c r="F16356" t="s">
        <v>1067</v>
      </c>
      <c r="I16356" t="s">
        <v>27</v>
      </c>
      <c r="L16356">
        <v>0</v>
      </c>
      <c r="N16356">
        <f t="shared" si="208"/>
        <v>602240</v>
      </c>
      <c r="O16356">
        <f>_xlfn.XLOOKUP(A16356,Planilha1!F:F,Planilha1!G:G,0)</f>
        <v>0</v>
      </c>
      <c r="P16356">
        <v>0</v>
      </c>
    </row>
    <row r="16357" spans="1:16" ht="15" hidden="1" customHeight="1">
      <c r="A16357">
        <v>602241</v>
      </c>
      <c r="B16357" t="s">
        <v>32114</v>
      </c>
      <c r="C16357" t="s">
        <v>32115</v>
      </c>
      <c r="D16357" t="s">
        <v>1067</v>
      </c>
      <c r="E16357" t="s">
        <v>1067</v>
      </c>
      <c r="F16357" t="s">
        <v>1067</v>
      </c>
      <c r="I16357" t="s">
        <v>27</v>
      </c>
      <c r="L16357">
        <v>0</v>
      </c>
      <c r="N16357">
        <f t="shared" si="208"/>
        <v>602241</v>
      </c>
      <c r="O16357">
        <f>_xlfn.XLOOKUP(A16357,Planilha1!F:F,Planilha1!G:G,0)</f>
        <v>0</v>
      </c>
      <c r="P16357">
        <v>0</v>
      </c>
    </row>
    <row r="16358" spans="1:16" ht="15" hidden="1" customHeight="1">
      <c r="A16358">
        <v>602242</v>
      </c>
      <c r="B16358" t="s">
        <v>32116</v>
      </c>
      <c r="C16358" t="s">
        <v>32117</v>
      </c>
      <c r="D16358" t="s">
        <v>1067</v>
      </c>
      <c r="E16358" t="s">
        <v>1067</v>
      </c>
      <c r="F16358" t="s">
        <v>1067</v>
      </c>
      <c r="I16358" t="s">
        <v>27</v>
      </c>
      <c r="L16358">
        <v>0</v>
      </c>
      <c r="N16358">
        <f t="shared" si="208"/>
        <v>602242</v>
      </c>
      <c r="O16358">
        <f>_xlfn.XLOOKUP(A16358,Planilha1!F:F,Planilha1!G:G,0)</f>
        <v>0</v>
      </c>
      <c r="P16358">
        <v>0</v>
      </c>
    </row>
    <row r="16359" spans="1:16" ht="15" hidden="1" customHeight="1">
      <c r="A16359">
        <v>602243</v>
      </c>
      <c r="B16359" t="s">
        <v>32118</v>
      </c>
      <c r="C16359" t="s">
        <v>32119</v>
      </c>
      <c r="D16359" t="s">
        <v>1067</v>
      </c>
      <c r="E16359" t="s">
        <v>1067</v>
      </c>
      <c r="F16359" t="s">
        <v>1067</v>
      </c>
      <c r="I16359" t="s">
        <v>27</v>
      </c>
      <c r="L16359">
        <v>0</v>
      </c>
      <c r="N16359">
        <f t="shared" si="208"/>
        <v>602243</v>
      </c>
      <c r="O16359">
        <f>_xlfn.XLOOKUP(A16359,Planilha1!F:F,Planilha1!G:G,0)</f>
        <v>0</v>
      </c>
      <c r="P16359">
        <v>0</v>
      </c>
    </row>
    <row r="16360" spans="1:16" ht="15" hidden="1" customHeight="1">
      <c r="A16360">
        <v>602244</v>
      </c>
      <c r="B16360" t="s">
        <v>32120</v>
      </c>
      <c r="C16360" t="s">
        <v>32121</v>
      </c>
      <c r="D16360" t="s">
        <v>1067</v>
      </c>
      <c r="E16360" t="s">
        <v>1067</v>
      </c>
      <c r="F16360" t="s">
        <v>1067</v>
      </c>
      <c r="I16360" t="s">
        <v>27</v>
      </c>
      <c r="L16360">
        <v>0</v>
      </c>
      <c r="N16360">
        <f t="shared" si="208"/>
        <v>602244</v>
      </c>
      <c r="O16360">
        <f>_xlfn.XLOOKUP(A16360,Planilha1!F:F,Planilha1!G:G,0)</f>
        <v>0</v>
      </c>
      <c r="P16360">
        <v>0</v>
      </c>
    </row>
    <row r="16361" spans="1:16" ht="15" hidden="1" customHeight="1">
      <c r="A16361">
        <v>602245</v>
      </c>
      <c r="B16361" t="s">
        <v>32122</v>
      </c>
      <c r="C16361" t="s">
        <v>32123</v>
      </c>
      <c r="D16361" t="s">
        <v>1067</v>
      </c>
      <c r="E16361" t="s">
        <v>1067</v>
      </c>
      <c r="F16361" t="s">
        <v>1067</v>
      </c>
      <c r="I16361" t="s">
        <v>27</v>
      </c>
      <c r="L16361">
        <v>0</v>
      </c>
      <c r="N16361">
        <f t="shared" si="208"/>
        <v>602245</v>
      </c>
      <c r="O16361">
        <f>_xlfn.XLOOKUP(A16361,Planilha1!F:F,Planilha1!G:G,0)</f>
        <v>0</v>
      </c>
      <c r="P16361">
        <v>0</v>
      </c>
    </row>
    <row r="16362" spans="1:16" ht="15" hidden="1" customHeight="1">
      <c r="A16362">
        <v>602246</v>
      </c>
      <c r="B16362" t="s">
        <v>32124</v>
      </c>
      <c r="C16362" t="s">
        <v>32125</v>
      </c>
      <c r="D16362" t="s">
        <v>1067</v>
      </c>
      <c r="E16362" t="s">
        <v>1067</v>
      </c>
      <c r="F16362" t="s">
        <v>1067</v>
      </c>
      <c r="I16362" t="s">
        <v>27</v>
      </c>
      <c r="L16362">
        <v>0</v>
      </c>
      <c r="N16362">
        <f t="shared" si="208"/>
        <v>602246</v>
      </c>
      <c r="O16362">
        <f>_xlfn.XLOOKUP(A16362,Planilha1!F:F,Planilha1!G:G,0)</f>
        <v>0</v>
      </c>
      <c r="P16362">
        <v>0</v>
      </c>
    </row>
    <row r="16363" spans="1:16" ht="15" hidden="1" customHeight="1">
      <c r="A16363">
        <v>602247</v>
      </c>
      <c r="B16363" t="s">
        <v>32126</v>
      </c>
      <c r="C16363" t="s">
        <v>32127</v>
      </c>
      <c r="D16363" t="s">
        <v>1067</v>
      </c>
      <c r="E16363" t="s">
        <v>1067</v>
      </c>
      <c r="F16363" t="s">
        <v>1067</v>
      </c>
      <c r="I16363" t="s">
        <v>27</v>
      </c>
      <c r="L16363">
        <v>0</v>
      </c>
      <c r="N16363">
        <f t="shared" si="208"/>
        <v>602247</v>
      </c>
      <c r="O16363">
        <f>_xlfn.XLOOKUP(A16363,Planilha1!F:F,Planilha1!G:G,0)</f>
        <v>0</v>
      </c>
      <c r="P16363">
        <v>0</v>
      </c>
    </row>
    <row r="16364" spans="1:16" ht="15" hidden="1" customHeight="1">
      <c r="A16364">
        <v>602248</v>
      </c>
      <c r="B16364" t="s">
        <v>32128</v>
      </c>
      <c r="C16364" t="s">
        <v>32129</v>
      </c>
      <c r="D16364" t="s">
        <v>1067</v>
      </c>
      <c r="E16364" t="s">
        <v>1067</v>
      </c>
      <c r="F16364" t="s">
        <v>1067</v>
      </c>
      <c r="I16364" t="s">
        <v>27</v>
      </c>
      <c r="L16364">
        <v>0</v>
      </c>
      <c r="N16364">
        <f t="shared" si="208"/>
        <v>602248</v>
      </c>
      <c r="O16364">
        <f>_xlfn.XLOOKUP(A16364,Planilha1!F:F,Planilha1!G:G,0)</f>
        <v>0</v>
      </c>
      <c r="P16364">
        <v>0</v>
      </c>
    </row>
    <row r="16365" spans="1:16" ht="15" hidden="1" customHeight="1">
      <c r="A16365">
        <v>602249</v>
      </c>
      <c r="B16365" t="s">
        <v>32130</v>
      </c>
      <c r="C16365" t="s">
        <v>32131</v>
      </c>
      <c r="D16365" t="s">
        <v>1067</v>
      </c>
      <c r="E16365" t="s">
        <v>1067</v>
      </c>
      <c r="F16365" t="s">
        <v>1067</v>
      </c>
      <c r="I16365" t="s">
        <v>27</v>
      </c>
      <c r="L16365">
        <v>0</v>
      </c>
      <c r="N16365">
        <f t="shared" si="208"/>
        <v>602249</v>
      </c>
      <c r="O16365">
        <f>_xlfn.XLOOKUP(A16365,Planilha1!F:F,Planilha1!G:G,0)</f>
        <v>0</v>
      </c>
      <c r="P16365">
        <v>0</v>
      </c>
    </row>
    <row r="16366" spans="1:16" ht="15" hidden="1" customHeight="1">
      <c r="A16366">
        <v>602250</v>
      </c>
      <c r="B16366" t="s">
        <v>32132</v>
      </c>
      <c r="C16366" t="s">
        <v>32133</v>
      </c>
      <c r="D16366" t="s">
        <v>1067</v>
      </c>
      <c r="E16366" t="s">
        <v>1067</v>
      </c>
      <c r="F16366" t="s">
        <v>1067</v>
      </c>
      <c r="I16366" t="s">
        <v>27</v>
      </c>
      <c r="L16366">
        <v>0</v>
      </c>
      <c r="N16366">
        <f t="shared" si="208"/>
        <v>602250</v>
      </c>
      <c r="O16366">
        <f>_xlfn.XLOOKUP(A16366,Planilha1!F:F,Planilha1!G:G,0)</f>
        <v>0</v>
      </c>
      <c r="P16366">
        <v>0</v>
      </c>
    </row>
    <row r="16367" spans="1:16" ht="15" hidden="1" customHeight="1">
      <c r="A16367">
        <v>602251</v>
      </c>
      <c r="B16367" t="s">
        <v>32134</v>
      </c>
      <c r="C16367" t="s">
        <v>32135</v>
      </c>
      <c r="D16367" t="s">
        <v>1067</v>
      </c>
      <c r="E16367" t="s">
        <v>1067</v>
      </c>
      <c r="F16367" t="s">
        <v>1067</v>
      </c>
      <c r="I16367" t="s">
        <v>27</v>
      </c>
      <c r="L16367">
        <v>0</v>
      </c>
      <c r="N16367">
        <f t="shared" si="208"/>
        <v>602251</v>
      </c>
      <c r="O16367">
        <f>_xlfn.XLOOKUP(A16367,Planilha1!F:F,Planilha1!G:G,0)</f>
        <v>0</v>
      </c>
      <c r="P16367">
        <v>0</v>
      </c>
    </row>
    <row r="16368" spans="1:16" ht="15" hidden="1" customHeight="1">
      <c r="A16368">
        <v>602252</v>
      </c>
      <c r="B16368" t="s">
        <v>32136</v>
      </c>
      <c r="C16368" t="s">
        <v>32137</v>
      </c>
      <c r="D16368" t="s">
        <v>1067</v>
      </c>
      <c r="E16368" t="s">
        <v>1067</v>
      </c>
      <c r="F16368" t="s">
        <v>1067</v>
      </c>
      <c r="I16368" t="s">
        <v>27</v>
      </c>
      <c r="L16368">
        <v>0</v>
      </c>
      <c r="N16368">
        <f t="shared" si="208"/>
        <v>602252</v>
      </c>
      <c r="O16368">
        <f>_xlfn.XLOOKUP(A16368,Planilha1!F:F,Planilha1!G:G,0)</f>
        <v>0</v>
      </c>
      <c r="P16368">
        <v>0</v>
      </c>
    </row>
    <row r="16369" spans="1:16" ht="15" hidden="1" customHeight="1">
      <c r="A16369">
        <v>602253</v>
      </c>
      <c r="B16369" t="s">
        <v>32138</v>
      </c>
      <c r="C16369" t="s">
        <v>32139</v>
      </c>
      <c r="D16369" t="s">
        <v>1067</v>
      </c>
      <c r="E16369" t="s">
        <v>1067</v>
      </c>
      <c r="F16369" t="s">
        <v>1067</v>
      </c>
      <c r="I16369" t="s">
        <v>27</v>
      </c>
      <c r="L16369">
        <v>0</v>
      </c>
      <c r="N16369">
        <f t="shared" si="208"/>
        <v>602253</v>
      </c>
      <c r="O16369">
        <f>_xlfn.XLOOKUP(A16369,Planilha1!F:F,Planilha1!G:G,0)</f>
        <v>0</v>
      </c>
      <c r="P16369">
        <v>0</v>
      </c>
    </row>
    <row r="16370" spans="1:16" ht="15" hidden="1" customHeight="1">
      <c r="A16370">
        <v>602254</v>
      </c>
      <c r="B16370" t="s">
        <v>32140</v>
      </c>
      <c r="C16370" t="s">
        <v>32141</v>
      </c>
      <c r="D16370" t="s">
        <v>1067</v>
      </c>
      <c r="E16370" t="s">
        <v>1067</v>
      </c>
      <c r="F16370" t="s">
        <v>1067</v>
      </c>
      <c r="I16370" t="s">
        <v>27</v>
      </c>
      <c r="L16370">
        <v>0</v>
      </c>
      <c r="N16370">
        <f t="shared" si="208"/>
        <v>602254</v>
      </c>
      <c r="O16370">
        <f>_xlfn.XLOOKUP(A16370,Planilha1!F:F,Planilha1!G:G,0)</f>
        <v>0</v>
      </c>
      <c r="P16370">
        <v>0</v>
      </c>
    </row>
    <row r="16371" spans="1:16" ht="15" hidden="1" customHeight="1">
      <c r="A16371">
        <v>602255</v>
      </c>
      <c r="B16371" t="s">
        <v>32142</v>
      </c>
      <c r="C16371" t="s">
        <v>32143</v>
      </c>
      <c r="D16371" t="s">
        <v>1067</v>
      </c>
      <c r="E16371" t="s">
        <v>1067</v>
      </c>
      <c r="F16371" t="s">
        <v>1067</v>
      </c>
      <c r="I16371" t="s">
        <v>27</v>
      </c>
      <c r="L16371">
        <v>0</v>
      </c>
      <c r="N16371">
        <f t="shared" si="208"/>
        <v>602255</v>
      </c>
      <c r="O16371">
        <f>_xlfn.XLOOKUP(A16371,Planilha1!F:F,Planilha1!G:G,0)</f>
        <v>0</v>
      </c>
      <c r="P16371">
        <v>0</v>
      </c>
    </row>
    <row r="16372" spans="1:16" ht="15" hidden="1" customHeight="1">
      <c r="A16372">
        <v>602256</v>
      </c>
      <c r="B16372" t="s">
        <v>32144</v>
      </c>
      <c r="C16372" t="s">
        <v>32145</v>
      </c>
      <c r="D16372" t="s">
        <v>1067</v>
      </c>
      <c r="E16372" t="s">
        <v>1067</v>
      </c>
      <c r="F16372" t="s">
        <v>1067</v>
      </c>
      <c r="I16372" t="s">
        <v>27</v>
      </c>
      <c r="L16372">
        <v>0</v>
      </c>
      <c r="N16372">
        <f t="shared" si="208"/>
        <v>602256</v>
      </c>
      <c r="O16372">
        <f>_xlfn.XLOOKUP(A16372,Planilha1!F:F,Planilha1!G:G,0)</f>
        <v>0</v>
      </c>
      <c r="P16372">
        <v>0</v>
      </c>
    </row>
    <row r="16373" spans="1:16" ht="15" hidden="1" customHeight="1">
      <c r="A16373">
        <v>602257</v>
      </c>
      <c r="B16373" t="s">
        <v>32146</v>
      </c>
      <c r="C16373" t="s">
        <v>32147</v>
      </c>
      <c r="D16373" t="s">
        <v>1067</v>
      </c>
      <c r="E16373" t="s">
        <v>1067</v>
      </c>
      <c r="F16373" t="s">
        <v>1067</v>
      </c>
      <c r="I16373" t="s">
        <v>27</v>
      </c>
      <c r="L16373">
        <v>0</v>
      </c>
      <c r="N16373">
        <f t="shared" si="208"/>
        <v>602257</v>
      </c>
      <c r="O16373">
        <f>_xlfn.XLOOKUP(A16373,Planilha1!F:F,Planilha1!G:G,0)</f>
        <v>0</v>
      </c>
      <c r="P16373">
        <v>0</v>
      </c>
    </row>
    <row r="16374" spans="1:16" ht="15" hidden="1" customHeight="1">
      <c r="A16374">
        <v>602258</v>
      </c>
      <c r="B16374" t="s">
        <v>32148</v>
      </c>
      <c r="C16374" t="s">
        <v>32149</v>
      </c>
      <c r="D16374" t="s">
        <v>1067</v>
      </c>
      <c r="E16374" t="s">
        <v>1067</v>
      </c>
      <c r="F16374" t="s">
        <v>1067</v>
      </c>
      <c r="I16374" t="s">
        <v>27</v>
      </c>
      <c r="L16374">
        <v>0</v>
      </c>
      <c r="N16374">
        <f t="shared" si="208"/>
        <v>602258</v>
      </c>
      <c r="O16374">
        <f>_xlfn.XLOOKUP(A16374,Planilha1!F:F,Planilha1!G:G,0)</f>
        <v>0</v>
      </c>
      <c r="P16374">
        <v>0</v>
      </c>
    </row>
    <row r="16375" spans="1:16" ht="15" hidden="1" customHeight="1">
      <c r="A16375">
        <v>602259</v>
      </c>
      <c r="B16375" t="s">
        <v>32150</v>
      </c>
      <c r="C16375" t="s">
        <v>32151</v>
      </c>
      <c r="D16375" t="s">
        <v>1067</v>
      </c>
      <c r="E16375" t="s">
        <v>1067</v>
      </c>
      <c r="F16375" t="s">
        <v>1067</v>
      </c>
      <c r="I16375" t="s">
        <v>27</v>
      </c>
      <c r="L16375">
        <v>0</v>
      </c>
      <c r="N16375">
        <f t="shared" si="208"/>
        <v>602259</v>
      </c>
      <c r="O16375">
        <f>_xlfn.XLOOKUP(A16375,Planilha1!F:F,Planilha1!G:G,0)</f>
        <v>0</v>
      </c>
      <c r="P16375">
        <v>0</v>
      </c>
    </row>
    <row r="16376" spans="1:16" ht="15" hidden="1" customHeight="1">
      <c r="A16376">
        <v>602260</v>
      </c>
      <c r="B16376" t="s">
        <v>32152</v>
      </c>
      <c r="C16376" t="s">
        <v>32153</v>
      </c>
      <c r="D16376" t="s">
        <v>1067</v>
      </c>
      <c r="E16376" t="s">
        <v>1067</v>
      </c>
      <c r="F16376" t="s">
        <v>1067</v>
      </c>
      <c r="I16376" t="s">
        <v>27</v>
      </c>
      <c r="L16376">
        <v>0</v>
      </c>
      <c r="N16376">
        <f t="shared" si="208"/>
        <v>602260</v>
      </c>
      <c r="O16376">
        <f>_xlfn.XLOOKUP(A16376,Planilha1!F:F,Planilha1!G:G,0)</f>
        <v>0</v>
      </c>
      <c r="P16376">
        <v>0</v>
      </c>
    </row>
    <row r="16377" spans="1:16" ht="15" hidden="1" customHeight="1">
      <c r="A16377">
        <v>602261</v>
      </c>
      <c r="B16377" t="s">
        <v>32154</v>
      </c>
      <c r="C16377" t="s">
        <v>32155</v>
      </c>
      <c r="D16377" t="s">
        <v>1067</v>
      </c>
      <c r="E16377" t="s">
        <v>1067</v>
      </c>
      <c r="F16377" t="s">
        <v>1067</v>
      </c>
      <c r="I16377" t="s">
        <v>27</v>
      </c>
      <c r="L16377">
        <v>0</v>
      </c>
      <c r="N16377">
        <f t="shared" si="208"/>
        <v>602261</v>
      </c>
      <c r="O16377">
        <f>_xlfn.XLOOKUP(A16377,Planilha1!F:F,Planilha1!G:G,0)</f>
        <v>0</v>
      </c>
      <c r="P16377">
        <v>0</v>
      </c>
    </row>
    <row r="16378" spans="1:16" ht="15" hidden="1" customHeight="1">
      <c r="A16378">
        <v>602262</v>
      </c>
      <c r="B16378" t="s">
        <v>32156</v>
      </c>
      <c r="C16378" t="s">
        <v>32157</v>
      </c>
      <c r="D16378" t="s">
        <v>1067</v>
      </c>
      <c r="E16378" t="s">
        <v>1067</v>
      </c>
      <c r="F16378" t="s">
        <v>1067</v>
      </c>
      <c r="I16378" t="s">
        <v>27</v>
      </c>
      <c r="L16378">
        <v>0</v>
      </c>
      <c r="N16378">
        <f t="shared" si="208"/>
        <v>602262</v>
      </c>
      <c r="O16378">
        <f>_xlfn.XLOOKUP(A16378,Planilha1!F:F,Planilha1!G:G,0)</f>
        <v>0</v>
      </c>
      <c r="P16378">
        <v>0</v>
      </c>
    </row>
    <row r="16379" spans="1:16" ht="15" hidden="1" customHeight="1">
      <c r="A16379">
        <v>602263</v>
      </c>
      <c r="B16379" t="s">
        <v>32158</v>
      </c>
      <c r="C16379" t="s">
        <v>32159</v>
      </c>
      <c r="D16379" t="s">
        <v>1067</v>
      </c>
      <c r="E16379" t="s">
        <v>1067</v>
      </c>
      <c r="F16379" t="s">
        <v>1067</v>
      </c>
      <c r="I16379" t="s">
        <v>27</v>
      </c>
      <c r="L16379">
        <v>0</v>
      </c>
      <c r="N16379">
        <f t="shared" si="208"/>
        <v>602263</v>
      </c>
      <c r="O16379">
        <f>_xlfn.XLOOKUP(A16379,Planilha1!F:F,Planilha1!G:G,0)</f>
        <v>0</v>
      </c>
      <c r="P16379">
        <v>0</v>
      </c>
    </row>
    <row r="16380" spans="1:16" ht="15" hidden="1" customHeight="1">
      <c r="A16380">
        <v>602264</v>
      </c>
      <c r="B16380" t="s">
        <v>32160</v>
      </c>
      <c r="C16380" t="s">
        <v>32161</v>
      </c>
      <c r="D16380" t="s">
        <v>1067</v>
      </c>
      <c r="E16380" t="s">
        <v>1067</v>
      </c>
      <c r="F16380" t="s">
        <v>1067</v>
      </c>
      <c r="I16380" t="s">
        <v>27</v>
      </c>
      <c r="L16380">
        <v>0</v>
      </c>
      <c r="N16380">
        <f t="shared" si="208"/>
        <v>602264</v>
      </c>
      <c r="O16380">
        <f>_xlfn.XLOOKUP(A16380,Planilha1!F:F,Planilha1!G:G,0)</f>
        <v>0</v>
      </c>
      <c r="P16380">
        <v>0</v>
      </c>
    </row>
    <row r="16381" spans="1:16" ht="15" hidden="1" customHeight="1">
      <c r="A16381">
        <v>602265</v>
      </c>
      <c r="B16381" t="s">
        <v>32162</v>
      </c>
      <c r="C16381" t="s">
        <v>32163</v>
      </c>
      <c r="D16381" t="s">
        <v>1067</v>
      </c>
      <c r="E16381" t="s">
        <v>1067</v>
      </c>
      <c r="F16381" t="s">
        <v>1067</v>
      </c>
      <c r="I16381" t="s">
        <v>27</v>
      </c>
      <c r="L16381">
        <v>0</v>
      </c>
      <c r="N16381">
        <f t="shared" si="208"/>
        <v>602265</v>
      </c>
      <c r="O16381">
        <f>_xlfn.XLOOKUP(A16381,Planilha1!F:F,Planilha1!G:G,0)</f>
        <v>0</v>
      </c>
      <c r="P16381">
        <v>0</v>
      </c>
    </row>
    <row r="16382" spans="1:16" ht="15" hidden="1" customHeight="1">
      <c r="A16382">
        <v>602266</v>
      </c>
      <c r="B16382" t="s">
        <v>32164</v>
      </c>
      <c r="C16382" t="s">
        <v>32165</v>
      </c>
      <c r="D16382" t="s">
        <v>1067</v>
      </c>
      <c r="E16382" t="s">
        <v>1067</v>
      </c>
      <c r="F16382" t="s">
        <v>1067</v>
      </c>
      <c r="I16382" t="s">
        <v>27</v>
      </c>
      <c r="L16382">
        <v>0</v>
      </c>
      <c r="N16382">
        <f t="shared" si="208"/>
        <v>602266</v>
      </c>
      <c r="O16382">
        <f>_xlfn.XLOOKUP(A16382,Planilha1!F:F,Planilha1!G:G,0)</f>
        <v>0</v>
      </c>
      <c r="P16382">
        <v>0</v>
      </c>
    </row>
    <row r="16383" spans="1:16" ht="15" hidden="1" customHeight="1">
      <c r="A16383">
        <v>602267</v>
      </c>
      <c r="B16383" t="s">
        <v>32166</v>
      </c>
      <c r="C16383" t="s">
        <v>32167</v>
      </c>
      <c r="D16383" t="s">
        <v>1067</v>
      </c>
      <c r="E16383" t="s">
        <v>1067</v>
      </c>
      <c r="F16383" t="s">
        <v>1067</v>
      </c>
      <c r="I16383" t="s">
        <v>27</v>
      </c>
      <c r="L16383">
        <v>0</v>
      </c>
      <c r="N16383">
        <f t="shared" si="208"/>
        <v>602267</v>
      </c>
      <c r="O16383">
        <f>_xlfn.XLOOKUP(A16383,Planilha1!F:F,Planilha1!G:G,0)</f>
        <v>0</v>
      </c>
      <c r="P16383">
        <v>0</v>
      </c>
    </row>
    <row r="16384" spans="1:16" ht="15" hidden="1" customHeight="1">
      <c r="A16384">
        <v>602268</v>
      </c>
      <c r="B16384" t="s">
        <v>32168</v>
      </c>
      <c r="C16384" t="s">
        <v>32169</v>
      </c>
      <c r="D16384" t="s">
        <v>1067</v>
      </c>
      <c r="E16384" t="s">
        <v>1067</v>
      </c>
      <c r="F16384" t="s">
        <v>1067</v>
      </c>
      <c r="I16384" t="s">
        <v>27</v>
      </c>
      <c r="L16384">
        <v>0</v>
      </c>
      <c r="N16384">
        <f t="shared" si="208"/>
        <v>602268</v>
      </c>
      <c r="O16384">
        <f>_xlfn.XLOOKUP(A16384,Planilha1!F:F,Planilha1!G:G,0)</f>
        <v>0</v>
      </c>
      <c r="P16384">
        <v>0</v>
      </c>
    </row>
    <row r="16385" spans="1:16" ht="15" hidden="1" customHeight="1">
      <c r="A16385">
        <v>602269</v>
      </c>
      <c r="B16385" t="s">
        <v>32170</v>
      </c>
      <c r="C16385" t="s">
        <v>32171</v>
      </c>
      <c r="D16385" t="s">
        <v>1067</v>
      </c>
      <c r="E16385" t="s">
        <v>1067</v>
      </c>
      <c r="F16385" t="s">
        <v>1067</v>
      </c>
      <c r="I16385" t="s">
        <v>27</v>
      </c>
      <c r="L16385">
        <v>0</v>
      </c>
      <c r="N16385">
        <f t="shared" si="208"/>
        <v>602269</v>
      </c>
      <c r="O16385">
        <f>_xlfn.XLOOKUP(A16385,Planilha1!F:F,Planilha1!G:G,0)</f>
        <v>0</v>
      </c>
      <c r="P16385">
        <v>0</v>
      </c>
    </row>
    <row r="16386" spans="1:16" ht="15" hidden="1" customHeight="1">
      <c r="A16386">
        <v>602270</v>
      </c>
      <c r="B16386" t="s">
        <v>32172</v>
      </c>
      <c r="C16386" t="s">
        <v>32173</v>
      </c>
      <c r="D16386" t="s">
        <v>1067</v>
      </c>
      <c r="E16386" t="s">
        <v>1067</v>
      </c>
      <c r="F16386" t="s">
        <v>1067</v>
      </c>
      <c r="I16386" t="s">
        <v>27</v>
      </c>
      <c r="L16386">
        <v>0</v>
      </c>
      <c r="N16386">
        <f t="shared" si="208"/>
        <v>602270</v>
      </c>
      <c r="O16386">
        <f>_xlfn.XLOOKUP(A16386,Planilha1!F:F,Planilha1!G:G,0)</f>
        <v>0</v>
      </c>
      <c r="P16386">
        <v>0</v>
      </c>
    </row>
    <row r="16387" spans="1:16" ht="15" hidden="1" customHeight="1">
      <c r="A16387">
        <v>602271</v>
      </c>
      <c r="B16387" t="s">
        <v>32174</v>
      </c>
      <c r="C16387" t="s">
        <v>32175</v>
      </c>
      <c r="D16387" t="s">
        <v>1067</v>
      </c>
      <c r="E16387" t="s">
        <v>1067</v>
      </c>
      <c r="F16387" t="s">
        <v>1067</v>
      </c>
      <c r="I16387" t="s">
        <v>27</v>
      </c>
      <c r="L16387">
        <v>0</v>
      </c>
      <c r="N16387">
        <f t="shared" si="208"/>
        <v>602271</v>
      </c>
      <c r="O16387">
        <f>_xlfn.XLOOKUP(A16387,Planilha1!F:F,Planilha1!G:G,0)</f>
        <v>0</v>
      </c>
      <c r="P16387">
        <v>0</v>
      </c>
    </row>
    <row r="16388" spans="1:16" ht="15" hidden="1" customHeight="1">
      <c r="A16388">
        <v>602272</v>
      </c>
      <c r="B16388" t="s">
        <v>32176</v>
      </c>
      <c r="C16388" t="s">
        <v>32177</v>
      </c>
      <c r="D16388" t="s">
        <v>1067</v>
      </c>
      <c r="E16388" t="s">
        <v>1067</v>
      </c>
      <c r="F16388" t="s">
        <v>1067</v>
      </c>
      <c r="I16388" t="s">
        <v>27</v>
      </c>
      <c r="L16388">
        <v>0</v>
      </c>
      <c r="N16388">
        <f t="shared" si="208"/>
        <v>602272</v>
      </c>
      <c r="O16388">
        <f>_xlfn.XLOOKUP(A16388,Planilha1!F:F,Planilha1!G:G,0)</f>
        <v>0</v>
      </c>
      <c r="P16388">
        <v>0</v>
      </c>
    </row>
    <row r="16389" spans="1:16" ht="15" hidden="1" customHeight="1">
      <c r="A16389">
        <v>602273</v>
      </c>
      <c r="B16389" t="s">
        <v>32178</v>
      </c>
      <c r="C16389" t="s">
        <v>32179</v>
      </c>
      <c r="D16389" t="s">
        <v>1067</v>
      </c>
      <c r="E16389" t="s">
        <v>1067</v>
      </c>
      <c r="F16389" t="s">
        <v>1067</v>
      </c>
      <c r="I16389" t="s">
        <v>27</v>
      </c>
      <c r="L16389">
        <v>0</v>
      </c>
      <c r="N16389">
        <f t="shared" si="208"/>
        <v>602273</v>
      </c>
      <c r="O16389">
        <f>_xlfn.XLOOKUP(A16389,Planilha1!F:F,Planilha1!G:G,0)</f>
        <v>0</v>
      </c>
      <c r="P16389">
        <v>0</v>
      </c>
    </row>
    <row r="16390" spans="1:16" ht="15" hidden="1" customHeight="1">
      <c r="A16390">
        <v>602274</v>
      </c>
      <c r="B16390" t="s">
        <v>32180</v>
      </c>
      <c r="C16390" t="s">
        <v>32181</v>
      </c>
      <c r="D16390" t="s">
        <v>1067</v>
      </c>
      <c r="E16390" t="s">
        <v>1067</v>
      </c>
      <c r="F16390" t="s">
        <v>1067</v>
      </c>
      <c r="I16390" t="s">
        <v>27</v>
      </c>
      <c r="L16390">
        <v>0</v>
      </c>
      <c r="N16390">
        <f t="shared" si="208"/>
        <v>602274</v>
      </c>
      <c r="O16390">
        <f>_xlfn.XLOOKUP(A16390,Planilha1!F:F,Planilha1!G:G,0)</f>
        <v>0</v>
      </c>
      <c r="P16390">
        <v>0</v>
      </c>
    </row>
    <row r="16391" spans="1:16" ht="15" hidden="1" customHeight="1">
      <c r="A16391">
        <v>602275</v>
      </c>
      <c r="B16391" t="s">
        <v>32182</v>
      </c>
      <c r="C16391" t="s">
        <v>32183</v>
      </c>
      <c r="D16391" t="s">
        <v>1067</v>
      </c>
      <c r="E16391" t="s">
        <v>1067</v>
      </c>
      <c r="F16391" t="s">
        <v>1067</v>
      </c>
      <c r="I16391" t="s">
        <v>27</v>
      </c>
      <c r="L16391">
        <v>0</v>
      </c>
      <c r="N16391">
        <f t="shared" si="208"/>
        <v>602275</v>
      </c>
      <c r="O16391">
        <f>_xlfn.XLOOKUP(A16391,Planilha1!F:F,Planilha1!G:G,0)</f>
        <v>0</v>
      </c>
      <c r="P16391">
        <v>0</v>
      </c>
    </row>
    <row r="16392" spans="1:16" ht="15" hidden="1" customHeight="1">
      <c r="A16392">
        <v>602276</v>
      </c>
      <c r="B16392" t="s">
        <v>22764</v>
      </c>
      <c r="C16392" t="s">
        <v>32184</v>
      </c>
      <c r="D16392" t="s">
        <v>1067</v>
      </c>
      <c r="E16392" t="s">
        <v>1067</v>
      </c>
      <c r="F16392" t="s">
        <v>1067</v>
      </c>
      <c r="I16392" t="s">
        <v>27</v>
      </c>
      <c r="L16392">
        <v>0</v>
      </c>
      <c r="N16392">
        <f t="shared" si="208"/>
        <v>602276</v>
      </c>
      <c r="O16392">
        <f>_xlfn.XLOOKUP(A16392,Planilha1!F:F,Planilha1!G:G,0)</f>
        <v>0</v>
      </c>
      <c r="P16392">
        <v>0</v>
      </c>
    </row>
    <row r="16393" spans="1:16" ht="15" hidden="1" customHeight="1">
      <c r="A16393">
        <v>602277</v>
      </c>
      <c r="B16393" t="s">
        <v>32185</v>
      </c>
      <c r="C16393" t="s">
        <v>32186</v>
      </c>
      <c r="D16393" t="s">
        <v>1067</v>
      </c>
      <c r="E16393" t="s">
        <v>1067</v>
      </c>
      <c r="F16393" t="s">
        <v>1067</v>
      </c>
      <c r="I16393" t="s">
        <v>27</v>
      </c>
      <c r="L16393">
        <v>0</v>
      </c>
      <c r="N16393">
        <f t="shared" si="208"/>
        <v>602277</v>
      </c>
      <c r="O16393">
        <f>_xlfn.XLOOKUP(A16393,Planilha1!F:F,Planilha1!G:G,0)</f>
        <v>0</v>
      </c>
      <c r="P16393">
        <v>0</v>
      </c>
    </row>
    <row r="16394" spans="1:16" ht="15" hidden="1" customHeight="1">
      <c r="A16394">
        <v>602278</v>
      </c>
      <c r="B16394" t="s">
        <v>32187</v>
      </c>
      <c r="C16394" t="s">
        <v>32188</v>
      </c>
      <c r="D16394" t="s">
        <v>1067</v>
      </c>
      <c r="E16394" t="s">
        <v>1067</v>
      </c>
      <c r="F16394" t="s">
        <v>1067</v>
      </c>
      <c r="I16394" t="s">
        <v>27</v>
      </c>
      <c r="L16394">
        <v>0</v>
      </c>
      <c r="N16394">
        <f t="shared" si="208"/>
        <v>602278</v>
      </c>
      <c r="O16394">
        <f>_xlfn.XLOOKUP(A16394,Planilha1!F:F,Planilha1!G:G,0)</f>
        <v>0</v>
      </c>
      <c r="P16394">
        <v>0</v>
      </c>
    </row>
    <row r="16395" spans="1:16" ht="15" hidden="1" customHeight="1">
      <c r="A16395">
        <v>602279</v>
      </c>
      <c r="B16395" t="s">
        <v>32189</v>
      </c>
      <c r="C16395" t="s">
        <v>32190</v>
      </c>
      <c r="D16395" t="s">
        <v>1067</v>
      </c>
      <c r="E16395" t="s">
        <v>1067</v>
      </c>
      <c r="F16395" t="s">
        <v>1067</v>
      </c>
      <c r="I16395" t="s">
        <v>27</v>
      </c>
      <c r="L16395">
        <v>0</v>
      </c>
      <c r="N16395">
        <f t="shared" si="208"/>
        <v>602279</v>
      </c>
      <c r="O16395">
        <f>_xlfn.XLOOKUP(A16395,Planilha1!F:F,Planilha1!G:G,0)</f>
        <v>0</v>
      </c>
      <c r="P16395">
        <v>0</v>
      </c>
    </row>
    <row r="16396" spans="1:16" ht="15" hidden="1" customHeight="1">
      <c r="A16396">
        <v>602280</v>
      </c>
      <c r="B16396" t="s">
        <v>32191</v>
      </c>
      <c r="C16396" t="s">
        <v>32192</v>
      </c>
      <c r="D16396" t="s">
        <v>1067</v>
      </c>
      <c r="E16396" t="s">
        <v>1067</v>
      </c>
      <c r="F16396" t="s">
        <v>1067</v>
      </c>
      <c r="I16396" t="s">
        <v>27</v>
      </c>
      <c r="L16396">
        <v>0</v>
      </c>
      <c r="N16396">
        <f t="shared" si="208"/>
        <v>602280</v>
      </c>
      <c r="O16396">
        <f>_xlfn.XLOOKUP(A16396,Planilha1!F:F,Planilha1!G:G,0)</f>
        <v>0</v>
      </c>
      <c r="P16396">
        <v>0</v>
      </c>
    </row>
    <row r="16397" spans="1:16" ht="15" hidden="1" customHeight="1">
      <c r="A16397">
        <v>602281</v>
      </c>
      <c r="B16397" t="s">
        <v>32193</v>
      </c>
      <c r="C16397" t="s">
        <v>32194</v>
      </c>
      <c r="D16397" t="s">
        <v>1067</v>
      </c>
      <c r="E16397" t="s">
        <v>1067</v>
      </c>
      <c r="F16397" t="s">
        <v>1067</v>
      </c>
      <c r="I16397" t="s">
        <v>27</v>
      </c>
      <c r="L16397">
        <v>0</v>
      </c>
      <c r="N16397">
        <f t="shared" si="208"/>
        <v>602281</v>
      </c>
      <c r="O16397">
        <f>_xlfn.XLOOKUP(A16397,Planilha1!F:F,Planilha1!G:G,0)</f>
        <v>0</v>
      </c>
      <c r="P16397">
        <v>0</v>
      </c>
    </row>
    <row r="16398" spans="1:16" ht="15" hidden="1" customHeight="1">
      <c r="A16398">
        <v>602282</v>
      </c>
      <c r="B16398" t="s">
        <v>32195</v>
      </c>
      <c r="C16398" t="s">
        <v>32196</v>
      </c>
      <c r="D16398" t="s">
        <v>1067</v>
      </c>
      <c r="E16398" t="s">
        <v>1067</v>
      </c>
      <c r="F16398" t="s">
        <v>1067</v>
      </c>
      <c r="I16398" t="s">
        <v>27</v>
      </c>
      <c r="L16398">
        <v>0</v>
      </c>
      <c r="N16398">
        <f t="shared" si="208"/>
        <v>602282</v>
      </c>
      <c r="O16398">
        <f>_xlfn.XLOOKUP(A16398,Planilha1!F:F,Planilha1!G:G,0)</f>
        <v>0</v>
      </c>
      <c r="P16398">
        <v>0</v>
      </c>
    </row>
    <row r="16399" spans="1:16" ht="15" hidden="1" customHeight="1">
      <c r="A16399">
        <v>602283</v>
      </c>
      <c r="B16399" t="s">
        <v>32197</v>
      </c>
      <c r="C16399" t="s">
        <v>32198</v>
      </c>
      <c r="D16399" t="s">
        <v>1067</v>
      </c>
      <c r="E16399" t="s">
        <v>1067</v>
      </c>
      <c r="F16399" t="s">
        <v>1067</v>
      </c>
      <c r="I16399" t="s">
        <v>27</v>
      </c>
      <c r="L16399">
        <v>0</v>
      </c>
      <c r="N16399">
        <f t="shared" si="208"/>
        <v>602283</v>
      </c>
      <c r="O16399">
        <f>_xlfn.XLOOKUP(A16399,Planilha1!F:F,Planilha1!G:G,0)</f>
        <v>0</v>
      </c>
      <c r="P16399">
        <v>0</v>
      </c>
    </row>
    <row r="16400" spans="1:16" ht="15" hidden="1" customHeight="1">
      <c r="A16400">
        <v>602284</v>
      </c>
      <c r="B16400" t="s">
        <v>32199</v>
      </c>
      <c r="C16400" t="s">
        <v>32200</v>
      </c>
      <c r="D16400" t="s">
        <v>1067</v>
      </c>
      <c r="E16400" t="s">
        <v>1067</v>
      </c>
      <c r="F16400" t="s">
        <v>1067</v>
      </c>
      <c r="I16400" t="s">
        <v>27</v>
      </c>
      <c r="L16400">
        <v>0</v>
      </c>
      <c r="N16400">
        <f t="shared" si="208"/>
        <v>602284</v>
      </c>
      <c r="O16400">
        <f>_xlfn.XLOOKUP(A16400,Planilha1!F:F,Planilha1!G:G,0)</f>
        <v>0</v>
      </c>
      <c r="P16400">
        <v>0</v>
      </c>
    </row>
    <row r="16401" spans="1:16" ht="15" hidden="1" customHeight="1">
      <c r="A16401">
        <v>602285</v>
      </c>
      <c r="B16401" t="s">
        <v>32201</v>
      </c>
      <c r="C16401" t="s">
        <v>32202</v>
      </c>
      <c r="D16401" t="s">
        <v>1067</v>
      </c>
      <c r="E16401" t="s">
        <v>1067</v>
      </c>
      <c r="F16401" t="s">
        <v>1067</v>
      </c>
      <c r="I16401" t="s">
        <v>27</v>
      </c>
      <c r="L16401">
        <v>0</v>
      </c>
      <c r="N16401">
        <f t="shared" si="208"/>
        <v>602285</v>
      </c>
      <c r="O16401">
        <f>_xlfn.XLOOKUP(A16401,Planilha1!F:F,Planilha1!G:G,0)</f>
        <v>0</v>
      </c>
      <c r="P16401">
        <v>0</v>
      </c>
    </row>
    <row r="16402" spans="1:16" ht="15" hidden="1" customHeight="1">
      <c r="A16402">
        <v>602286</v>
      </c>
      <c r="B16402" t="s">
        <v>32203</v>
      </c>
      <c r="C16402" t="s">
        <v>32204</v>
      </c>
      <c r="D16402" t="s">
        <v>1067</v>
      </c>
      <c r="E16402" t="s">
        <v>1067</v>
      </c>
      <c r="F16402" t="s">
        <v>1067</v>
      </c>
      <c r="I16402" t="s">
        <v>27</v>
      </c>
      <c r="L16402">
        <v>0</v>
      </c>
      <c r="N16402">
        <f t="shared" ref="N16402:N16465" si="209">A16402</f>
        <v>602286</v>
      </c>
      <c r="O16402">
        <f>_xlfn.XLOOKUP(A16402,Planilha1!F:F,Planilha1!G:G,0)</f>
        <v>0</v>
      </c>
      <c r="P16402">
        <v>0</v>
      </c>
    </row>
    <row r="16403" spans="1:16" ht="15" hidden="1" customHeight="1">
      <c r="A16403">
        <v>602287</v>
      </c>
      <c r="B16403" t="s">
        <v>32205</v>
      </c>
      <c r="C16403" t="s">
        <v>32206</v>
      </c>
      <c r="D16403" t="s">
        <v>1067</v>
      </c>
      <c r="E16403" t="s">
        <v>1067</v>
      </c>
      <c r="F16403" t="s">
        <v>1067</v>
      </c>
      <c r="I16403" t="s">
        <v>27</v>
      </c>
      <c r="L16403">
        <v>0</v>
      </c>
      <c r="N16403">
        <f t="shared" si="209"/>
        <v>602287</v>
      </c>
      <c r="O16403">
        <f>_xlfn.XLOOKUP(A16403,Planilha1!F:F,Planilha1!G:G,0)</f>
        <v>0</v>
      </c>
      <c r="P16403">
        <v>0</v>
      </c>
    </row>
    <row r="16404" spans="1:16" ht="15" hidden="1" customHeight="1">
      <c r="A16404">
        <v>602288</v>
      </c>
      <c r="B16404" t="s">
        <v>32207</v>
      </c>
      <c r="C16404" t="s">
        <v>32208</v>
      </c>
      <c r="D16404" t="s">
        <v>1067</v>
      </c>
      <c r="E16404" t="s">
        <v>1067</v>
      </c>
      <c r="F16404" t="s">
        <v>1067</v>
      </c>
      <c r="I16404" t="s">
        <v>27</v>
      </c>
      <c r="L16404">
        <v>0</v>
      </c>
      <c r="N16404">
        <f t="shared" si="209"/>
        <v>602288</v>
      </c>
      <c r="O16404">
        <f>_xlfn.XLOOKUP(A16404,Planilha1!F:F,Planilha1!G:G,0)</f>
        <v>0</v>
      </c>
      <c r="P16404">
        <v>0</v>
      </c>
    </row>
    <row r="16405" spans="1:16" ht="15" hidden="1" customHeight="1">
      <c r="A16405">
        <v>602289</v>
      </c>
      <c r="B16405" t="s">
        <v>32209</v>
      </c>
      <c r="C16405" t="s">
        <v>32210</v>
      </c>
      <c r="D16405" t="s">
        <v>1067</v>
      </c>
      <c r="E16405" t="s">
        <v>1067</v>
      </c>
      <c r="F16405" t="s">
        <v>1067</v>
      </c>
      <c r="I16405" t="s">
        <v>27</v>
      </c>
      <c r="L16405">
        <v>0</v>
      </c>
      <c r="N16405">
        <f t="shared" si="209"/>
        <v>602289</v>
      </c>
      <c r="O16405">
        <f>_xlfn.XLOOKUP(A16405,Planilha1!F:F,Planilha1!G:G,0)</f>
        <v>0</v>
      </c>
      <c r="P16405">
        <v>0</v>
      </c>
    </row>
    <row r="16406" spans="1:16" ht="15" hidden="1" customHeight="1">
      <c r="A16406">
        <v>602290</v>
      </c>
      <c r="B16406" t="s">
        <v>32211</v>
      </c>
      <c r="C16406" t="s">
        <v>32212</v>
      </c>
      <c r="D16406" t="s">
        <v>1067</v>
      </c>
      <c r="E16406" t="s">
        <v>1067</v>
      </c>
      <c r="F16406" t="s">
        <v>1067</v>
      </c>
      <c r="I16406" t="s">
        <v>27</v>
      </c>
      <c r="L16406">
        <v>0</v>
      </c>
      <c r="N16406">
        <f t="shared" si="209"/>
        <v>602290</v>
      </c>
      <c r="O16406">
        <f>_xlfn.XLOOKUP(A16406,Planilha1!F:F,Planilha1!G:G,0)</f>
        <v>0</v>
      </c>
      <c r="P16406">
        <v>0</v>
      </c>
    </row>
    <row r="16407" spans="1:16" ht="15" hidden="1" customHeight="1">
      <c r="A16407">
        <v>602291</v>
      </c>
      <c r="B16407" t="s">
        <v>32213</v>
      </c>
      <c r="C16407" t="s">
        <v>32214</v>
      </c>
      <c r="D16407" t="s">
        <v>1067</v>
      </c>
      <c r="E16407" t="s">
        <v>1067</v>
      </c>
      <c r="F16407" t="s">
        <v>1067</v>
      </c>
      <c r="I16407" t="s">
        <v>27</v>
      </c>
      <c r="L16407">
        <v>0</v>
      </c>
      <c r="N16407">
        <f t="shared" si="209"/>
        <v>602291</v>
      </c>
      <c r="O16407">
        <f>_xlfn.XLOOKUP(A16407,Planilha1!F:F,Planilha1!G:G,0)</f>
        <v>0</v>
      </c>
      <c r="P16407">
        <v>0</v>
      </c>
    </row>
    <row r="16408" spans="1:16" ht="15" hidden="1" customHeight="1">
      <c r="A16408">
        <v>602292</v>
      </c>
      <c r="B16408" t="s">
        <v>32215</v>
      </c>
      <c r="C16408" t="s">
        <v>32216</v>
      </c>
      <c r="D16408" t="s">
        <v>1067</v>
      </c>
      <c r="E16408" t="s">
        <v>1067</v>
      </c>
      <c r="F16408" t="s">
        <v>1067</v>
      </c>
      <c r="I16408" t="s">
        <v>27</v>
      </c>
      <c r="L16408">
        <v>0</v>
      </c>
      <c r="N16408">
        <f t="shared" si="209"/>
        <v>602292</v>
      </c>
      <c r="O16408">
        <f>_xlfn.XLOOKUP(A16408,Planilha1!F:F,Planilha1!G:G,0)</f>
        <v>0</v>
      </c>
      <c r="P16408">
        <v>0</v>
      </c>
    </row>
    <row r="16409" spans="1:16" ht="15" hidden="1" customHeight="1">
      <c r="A16409">
        <v>602293</v>
      </c>
      <c r="B16409" t="s">
        <v>32217</v>
      </c>
      <c r="C16409" t="s">
        <v>32218</v>
      </c>
      <c r="D16409" t="s">
        <v>1067</v>
      </c>
      <c r="E16409" t="s">
        <v>1067</v>
      </c>
      <c r="F16409" t="s">
        <v>1067</v>
      </c>
      <c r="I16409" t="s">
        <v>27</v>
      </c>
      <c r="L16409">
        <v>0</v>
      </c>
      <c r="N16409">
        <f t="shared" si="209"/>
        <v>602293</v>
      </c>
      <c r="O16409">
        <f>_xlfn.XLOOKUP(A16409,Planilha1!F:F,Planilha1!G:G,0)</f>
        <v>0</v>
      </c>
      <c r="P16409">
        <v>0</v>
      </c>
    </row>
    <row r="16410" spans="1:16" ht="15" hidden="1" customHeight="1">
      <c r="A16410">
        <v>602294</v>
      </c>
      <c r="B16410" t="s">
        <v>32219</v>
      </c>
      <c r="C16410" t="s">
        <v>32220</v>
      </c>
      <c r="D16410" t="s">
        <v>1067</v>
      </c>
      <c r="E16410" t="s">
        <v>1067</v>
      </c>
      <c r="F16410" t="s">
        <v>1067</v>
      </c>
      <c r="I16410" t="s">
        <v>27</v>
      </c>
      <c r="L16410">
        <v>0</v>
      </c>
      <c r="N16410">
        <f t="shared" si="209"/>
        <v>602294</v>
      </c>
      <c r="O16410">
        <f>_xlfn.XLOOKUP(A16410,Planilha1!F:F,Planilha1!G:G,0)</f>
        <v>0</v>
      </c>
      <c r="P16410">
        <v>0</v>
      </c>
    </row>
    <row r="16411" spans="1:16" ht="15" hidden="1" customHeight="1">
      <c r="A16411">
        <v>602295</v>
      </c>
      <c r="B16411" t="s">
        <v>32221</v>
      </c>
      <c r="C16411" t="s">
        <v>32222</v>
      </c>
      <c r="D16411" t="s">
        <v>1067</v>
      </c>
      <c r="E16411" t="s">
        <v>1067</v>
      </c>
      <c r="F16411" t="s">
        <v>1067</v>
      </c>
      <c r="I16411" t="s">
        <v>27</v>
      </c>
      <c r="L16411">
        <v>0</v>
      </c>
      <c r="N16411">
        <f t="shared" si="209"/>
        <v>602295</v>
      </c>
      <c r="O16411">
        <f>_xlfn.XLOOKUP(A16411,Planilha1!F:F,Planilha1!G:G,0)</f>
        <v>0</v>
      </c>
      <c r="P16411">
        <v>0</v>
      </c>
    </row>
    <row r="16412" spans="1:16" ht="15" hidden="1" customHeight="1">
      <c r="A16412">
        <v>602296</v>
      </c>
      <c r="B16412" t="s">
        <v>32223</v>
      </c>
      <c r="C16412" t="s">
        <v>32224</v>
      </c>
      <c r="D16412" t="s">
        <v>1067</v>
      </c>
      <c r="E16412" t="s">
        <v>1067</v>
      </c>
      <c r="F16412" t="s">
        <v>1067</v>
      </c>
      <c r="I16412" t="s">
        <v>27</v>
      </c>
      <c r="L16412">
        <v>0</v>
      </c>
      <c r="N16412">
        <f t="shared" si="209"/>
        <v>602296</v>
      </c>
      <c r="O16412">
        <f>_xlfn.XLOOKUP(A16412,Planilha1!F:F,Planilha1!G:G,0)</f>
        <v>0</v>
      </c>
      <c r="P16412">
        <v>0</v>
      </c>
    </row>
    <row r="16413" spans="1:16" ht="15" hidden="1" customHeight="1">
      <c r="A16413">
        <v>602297</v>
      </c>
      <c r="B16413" t="s">
        <v>32225</v>
      </c>
      <c r="C16413" t="s">
        <v>32226</v>
      </c>
      <c r="D16413" t="s">
        <v>1067</v>
      </c>
      <c r="E16413" t="s">
        <v>1067</v>
      </c>
      <c r="F16413" t="s">
        <v>1067</v>
      </c>
      <c r="I16413" t="s">
        <v>27</v>
      </c>
      <c r="L16413">
        <v>0</v>
      </c>
      <c r="N16413">
        <f t="shared" si="209"/>
        <v>602297</v>
      </c>
      <c r="O16413">
        <f>_xlfn.XLOOKUP(A16413,Planilha1!F:F,Planilha1!G:G,0)</f>
        <v>0</v>
      </c>
      <c r="P16413">
        <v>0</v>
      </c>
    </row>
    <row r="16414" spans="1:16" ht="15" hidden="1" customHeight="1">
      <c r="A16414">
        <v>602298</v>
      </c>
      <c r="B16414" t="s">
        <v>32227</v>
      </c>
      <c r="C16414" t="s">
        <v>32228</v>
      </c>
      <c r="D16414" t="s">
        <v>1067</v>
      </c>
      <c r="E16414" t="s">
        <v>1067</v>
      </c>
      <c r="F16414" t="s">
        <v>1067</v>
      </c>
      <c r="I16414" t="s">
        <v>27</v>
      </c>
      <c r="L16414">
        <v>0</v>
      </c>
      <c r="N16414">
        <f t="shared" si="209"/>
        <v>602298</v>
      </c>
      <c r="O16414">
        <f>_xlfn.XLOOKUP(A16414,Planilha1!F:F,Planilha1!G:G,0)</f>
        <v>0</v>
      </c>
      <c r="P16414">
        <v>0</v>
      </c>
    </row>
    <row r="16415" spans="1:16" ht="15" hidden="1" customHeight="1">
      <c r="A16415">
        <v>602299</v>
      </c>
      <c r="B16415" t="s">
        <v>32229</v>
      </c>
      <c r="C16415" t="s">
        <v>32230</v>
      </c>
      <c r="D16415" t="s">
        <v>1067</v>
      </c>
      <c r="E16415" t="s">
        <v>1067</v>
      </c>
      <c r="F16415" t="s">
        <v>1067</v>
      </c>
      <c r="I16415" t="s">
        <v>27</v>
      </c>
      <c r="L16415">
        <v>0</v>
      </c>
      <c r="N16415">
        <f t="shared" si="209"/>
        <v>602299</v>
      </c>
      <c r="O16415">
        <f>_xlfn.XLOOKUP(A16415,Planilha1!F:F,Planilha1!G:G,0)</f>
        <v>0</v>
      </c>
      <c r="P16415">
        <v>0</v>
      </c>
    </row>
    <row r="16416" spans="1:16" ht="15" hidden="1" customHeight="1">
      <c r="A16416">
        <v>602300</v>
      </c>
      <c r="B16416" t="s">
        <v>32231</v>
      </c>
      <c r="C16416" t="s">
        <v>32232</v>
      </c>
      <c r="D16416" t="s">
        <v>1067</v>
      </c>
      <c r="E16416" t="s">
        <v>1067</v>
      </c>
      <c r="F16416" t="s">
        <v>1067</v>
      </c>
      <c r="I16416" t="s">
        <v>27</v>
      </c>
      <c r="L16416">
        <v>0</v>
      </c>
      <c r="N16416">
        <f t="shared" si="209"/>
        <v>602300</v>
      </c>
      <c r="O16416">
        <f>_xlfn.XLOOKUP(A16416,Planilha1!F:F,Planilha1!G:G,0)</f>
        <v>0</v>
      </c>
      <c r="P16416">
        <v>0</v>
      </c>
    </row>
    <row r="16417" spans="1:16" ht="15" hidden="1" customHeight="1">
      <c r="A16417">
        <v>602301</v>
      </c>
      <c r="B16417" t="s">
        <v>32233</v>
      </c>
      <c r="C16417" t="s">
        <v>32234</v>
      </c>
      <c r="D16417" t="s">
        <v>1067</v>
      </c>
      <c r="E16417" t="s">
        <v>1067</v>
      </c>
      <c r="F16417" t="s">
        <v>1067</v>
      </c>
      <c r="I16417" t="s">
        <v>27</v>
      </c>
      <c r="L16417">
        <v>0</v>
      </c>
      <c r="N16417">
        <f t="shared" si="209"/>
        <v>602301</v>
      </c>
      <c r="O16417">
        <f>_xlfn.XLOOKUP(A16417,Planilha1!F:F,Planilha1!G:G,0)</f>
        <v>0</v>
      </c>
      <c r="P16417">
        <v>0</v>
      </c>
    </row>
    <row r="16418" spans="1:16" ht="15" hidden="1" customHeight="1">
      <c r="A16418">
        <v>602302</v>
      </c>
      <c r="B16418" t="s">
        <v>32235</v>
      </c>
      <c r="C16418" t="s">
        <v>32236</v>
      </c>
      <c r="D16418" t="s">
        <v>1067</v>
      </c>
      <c r="E16418" t="s">
        <v>1067</v>
      </c>
      <c r="F16418" t="s">
        <v>1067</v>
      </c>
      <c r="I16418" t="s">
        <v>27</v>
      </c>
      <c r="L16418">
        <v>0</v>
      </c>
      <c r="N16418">
        <f t="shared" si="209"/>
        <v>602302</v>
      </c>
      <c r="O16418">
        <f>_xlfn.XLOOKUP(A16418,Planilha1!F:F,Planilha1!G:G,0)</f>
        <v>0</v>
      </c>
      <c r="P16418">
        <v>0</v>
      </c>
    </row>
    <row r="16419" spans="1:16" ht="15" hidden="1" customHeight="1">
      <c r="A16419">
        <v>602303</v>
      </c>
      <c r="B16419" t="s">
        <v>32237</v>
      </c>
      <c r="C16419" t="s">
        <v>32238</v>
      </c>
      <c r="D16419" t="s">
        <v>1067</v>
      </c>
      <c r="E16419" t="s">
        <v>1067</v>
      </c>
      <c r="F16419" t="s">
        <v>1067</v>
      </c>
      <c r="I16419" t="s">
        <v>27</v>
      </c>
      <c r="L16419">
        <v>0</v>
      </c>
      <c r="N16419">
        <f t="shared" si="209"/>
        <v>602303</v>
      </c>
      <c r="O16419">
        <f>_xlfn.XLOOKUP(A16419,Planilha1!F:F,Planilha1!G:G,0)</f>
        <v>0</v>
      </c>
      <c r="P16419">
        <v>0</v>
      </c>
    </row>
    <row r="16420" spans="1:16" ht="15" hidden="1" customHeight="1">
      <c r="A16420">
        <v>602304</v>
      </c>
      <c r="B16420" t="s">
        <v>32239</v>
      </c>
      <c r="C16420" t="s">
        <v>32240</v>
      </c>
      <c r="D16420" t="s">
        <v>1067</v>
      </c>
      <c r="E16420" t="s">
        <v>1067</v>
      </c>
      <c r="F16420" t="s">
        <v>1067</v>
      </c>
      <c r="I16420" t="s">
        <v>27</v>
      </c>
      <c r="L16420">
        <v>0</v>
      </c>
      <c r="N16420">
        <f t="shared" si="209"/>
        <v>602304</v>
      </c>
      <c r="O16420">
        <f>_xlfn.XLOOKUP(A16420,Planilha1!F:F,Planilha1!G:G,0)</f>
        <v>0</v>
      </c>
      <c r="P16420">
        <v>0</v>
      </c>
    </row>
    <row r="16421" spans="1:16" ht="15" hidden="1" customHeight="1">
      <c r="A16421">
        <v>602305</v>
      </c>
      <c r="B16421" t="s">
        <v>32241</v>
      </c>
      <c r="C16421" t="s">
        <v>32242</v>
      </c>
      <c r="D16421" t="s">
        <v>1067</v>
      </c>
      <c r="E16421" t="s">
        <v>1067</v>
      </c>
      <c r="F16421" t="s">
        <v>1067</v>
      </c>
      <c r="I16421" t="s">
        <v>27</v>
      </c>
      <c r="L16421">
        <v>0</v>
      </c>
      <c r="N16421">
        <f t="shared" si="209"/>
        <v>602305</v>
      </c>
      <c r="O16421">
        <f>_xlfn.XLOOKUP(A16421,Planilha1!F:F,Planilha1!G:G,0)</f>
        <v>0</v>
      </c>
      <c r="P16421">
        <v>0</v>
      </c>
    </row>
    <row r="16422" spans="1:16" ht="15" hidden="1" customHeight="1">
      <c r="A16422">
        <v>602306</v>
      </c>
      <c r="B16422" t="s">
        <v>32243</v>
      </c>
      <c r="C16422" t="s">
        <v>32244</v>
      </c>
      <c r="D16422" t="s">
        <v>1067</v>
      </c>
      <c r="E16422" t="s">
        <v>1067</v>
      </c>
      <c r="F16422" t="s">
        <v>1067</v>
      </c>
      <c r="I16422" t="s">
        <v>27</v>
      </c>
      <c r="L16422">
        <v>0</v>
      </c>
      <c r="N16422">
        <f t="shared" si="209"/>
        <v>602306</v>
      </c>
      <c r="O16422">
        <f>_xlfn.XLOOKUP(A16422,Planilha1!F:F,Planilha1!G:G,0)</f>
        <v>0</v>
      </c>
      <c r="P16422">
        <v>0</v>
      </c>
    </row>
    <row r="16423" spans="1:16" ht="15" hidden="1" customHeight="1">
      <c r="A16423">
        <v>602307</v>
      </c>
      <c r="B16423" t="s">
        <v>32245</v>
      </c>
      <c r="C16423" t="s">
        <v>32246</v>
      </c>
      <c r="D16423" t="s">
        <v>1067</v>
      </c>
      <c r="E16423" t="s">
        <v>1067</v>
      </c>
      <c r="F16423" t="s">
        <v>1067</v>
      </c>
      <c r="I16423" t="s">
        <v>27</v>
      </c>
      <c r="L16423">
        <v>0</v>
      </c>
      <c r="N16423">
        <f t="shared" si="209"/>
        <v>602307</v>
      </c>
      <c r="O16423">
        <f>_xlfn.XLOOKUP(A16423,Planilha1!F:F,Planilha1!G:G,0)</f>
        <v>0</v>
      </c>
      <c r="P16423">
        <v>0</v>
      </c>
    </row>
    <row r="16424" spans="1:16" ht="15" hidden="1" customHeight="1">
      <c r="A16424">
        <v>602308</v>
      </c>
      <c r="B16424" t="s">
        <v>32247</v>
      </c>
      <c r="C16424" t="s">
        <v>32248</v>
      </c>
      <c r="D16424" t="s">
        <v>1067</v>
      </c>
      <c r="E16424" t="s">
        <v>1067</v>
      </c>
      <c r="F16424" t="s">
        <v>1067</v>
      </c>
      <c r="I16424" t="s">
        <v>27</v>
      </c>
      <c r="L16424">
        <v>0</v>
      </c>
      <c r="N16424">
        <f t="shared" si="209"/>
        <v>602308</v>
      </c>
      <c r="O16424">
        <f>_xlfn.XLOOKUP(A16424,Planilha1!F:F,Planilha1!G:G,0)</f>
        <v>0</v>
      </c>
      <c r="P16424">
        <v>0</v>
      </c>
    </row>
    <row r="16425" spans="1:16" ht="15" hidden="1" customHeight="1">
      <c r="A16425">
        <v>602309</v>
      </c>
      <c r="B16425" t="s">
        <v>32249</v>
      </c>
      <c r="C16425" t="s">
        <v>32250</v>
      </c>
      <c r="D16425" t="s">
        <v>1067</v>
      </c>
      <c r="E16425" t="s">
        <v>1067</v>
      </c>
      <c r="F16425" t="s">
        <v>1067</v>
      </c>
      <c r="I16425" t="s">
        <v>27</v>
      </c>
      <c r="L16425">
        <v>0</v>
      </c>
      <c r="N16425">
        <f t="shared" si="209"/>
        <v>602309</v>
      </c>
      <c r="O16425">
        <f>_xlfn.XLOOKUP(A16425,Planilha1!F:F,Planilha1!G:G,0)</f>
        <v>0</v>
      </c>
      <c r="P16425">
        <v>0</v>
      </c>
    </row>
    <row r="16426" spans="1:16" ht="15" hidden="1" customHeight="1">
      <c r="A16426">
        <v>602310</v>
      </c>
      <c r="B16426" t="s">
        <v>32251</v>
      </c>
      <c r="C16426" t="s">
        <v>32252</v>
      </c>
      <c r="D16426" t="s">
        <v>1067</v>
      </c>
      <c r="E16426" t="s">
        <v>1067</v>
      </c>
      <c r="F16426" t="s">
        <v>1067</v>
      </c>
      <c r="I16426" t="s">
        <v>27</v>
      </c>
      <c r="L16426">
        <v>0</v>
      </c>
      <c r="N16426">
        <f t="shared" si="209"/>
        <v>602310</v>
      </c>
      <c r="O16426">
        <f>_xlfn.XLOOKUP(A16426,Planilha1!F:F,Planilha1!G:G,0)</f>
        <v>0</v>
      </c>
      <c r="P16426">
        <v>0</v>
      </c>
    </row>
    <row r="16427" spans="1:16" ht="15" hidden="1" customHeight="1">
      <c r="A16427">
        <v>602311</v>
      </c>
      <c r="B16427" t="s">
        <v>32253</v>
      </c>
      <c r="C16427" t="s">
        <v>32254</v>
      </c>
      <c r="D16427" t="s">
        <v>1067</v>
      </c>
      <c r="E16427" t="s">
        <v>1067</v>
      </c>
      <c r="F16427" t="s">
        <v>1067</v>
      </c>
      <c r="I16427" t="s">
        <v>27</v>
      </c>
      <c r="L16427">
        <v>0</v>
      </c>
      <c r="N16427">
        <f t="shared" si="209"/>
        <v>602311</v>
      </c>
      <c r="O16427">
        <f>_xlfn.XLOOKUP(A16427,Planilha1!F:F,Planilha1!G:G,0)</f>
        <v>0</v>
      </c>
      <c r="P16427">
        <v>0</v>
      </c>
    </row>
    <row r="16428" spans="1:16" ht="15" hidden="1" customHeight="1">
      <c r="A16428">
        <v>602312</v>
      </c>
      <c r="B16428" t="s">
        <v>32255</v>
      </c>
      <c r="C16428" t="s">
        <v>32256</v>
      </c>
      <c r="D16428" t="s">
        <v>1067</v>
      </c>
      <c r="E16428" t="s">
        <v>1067</v>
      </c>
      <c r="F16428" t="s">
        <v>1067</v>
      </c>
      <c r="I16428" t="s">
        <v>27</v>
      </c>
      <c r="L16428">
        <v>0</v>
      </c>
      <c r="N16428">
        <f t="shared" si="209"/>
        <v>602312</v>
      </c>
      <c r="O16428">
        <f>_xlfn.XLOOKUP(A16428,Planilha1!F:F,Planilha1!G:G,0)</f>
        <v>0</v>
      </c>
      <c r="P16428">
        <v>0</v>
      </c>
    </row>
    <row r="16429" spans="1:16" ht="15" hidden="1" customHeight="1">
      <c r="A16429">
        <v>602313</v>
      </c>
      <c r="B16429" t="s">
        <v>32257</v>
      </c>
      <c r="C16429" t="s">
        <v>32258</v>
      </c>
      <c r="D16429" t="s">
        <v>1067</v>
      </c>
      <c r="E16429" t="s">
        <v>1067</v>
      </c>
      <c r="F16429" t="s">
        <v>1067</v>
      </c>
      <c r="I16429" t="s">
        <v>27</v>
      </c>
      <c r="L16429">
        <v>0</v>
      </c>
      <c r="N16429">
        <f t="shared" si="209"/>
        <v>602313</v>
      </c>
      <c r="O16429">
        <f>_xlfn.XLOOKUP(A16429,Planilha1!F:F,Planilha1!G:G,0)</f>
        <v>0</v>
      </c>
      <c r="P16429">
        <v>0</v>
      </c>
    </row>
    <row r="16430" spans="1:16" ht="15" hidden="1" customHeight="1">
      <c r="A16430">
        <v>602314</v>
      </c>
      <c r="B16430" t="s">
        <v>32259</v>
      </c>
      <c r="C16430" t="s">
        <v>32260</v>
      </c>
      <c r="D16430" t="s">
        <v>1067</v>
      </c>
      <c r="E16430" t="s">
        <v>1067</v>
      </c>
      <c r="F16430" t="s">
        <v>1067</v>
      </c>
      <c r="I16430" t="s">
        <v>27</v>
      </c>
      <c r="L16430">
        <v>0</v>
      </c>
      <c r="N16430">
        <f t="shared" si="209"/>
        <v>602314</v>
      </c>
      <c r="O16430">
        <f>_xlfn.XLOOKUP(A16430,Planilha1!F:F,Planilha1!G:G,0)</f>
        <v>0</v>
      </c>
      <c r="P16430">
        <v>0</v>
      </c>
    </row>
    <row r="16431" spans="1:16" ht="15" hidden="1" customHeight="1">
      <c r="A16431">
        <v>602315</v>
      </c>
      <c r="B16431" t="s">
        <v>29270</v>
      </c>
      <c r="C16431" t="s">
        <v>32261</v>
      </c>
      <c r="D16431" t="s">
        <v>1067</v>
      </c>
      <c r="E16431" t="s">
        <v>1067</v>
      </c>
      <c r="F16431" t="s">
        <v>1067</v>
      </c>
      <c r="I16431" t="s">
        <v>27</v>
      </c>
      <c r="L16431">
        <v>0</v>
      </c>
      <c r="N16431">
        <f t="shared" si="209"/>
        <v>602315</v>
      </c>
      <c r="O16431">
        <f>_xlfn.XLOOKUP(A16431,Planilha1!F:F,Planilha1!G:G,0)</f>
        <v>0</v>
      </c>
      <c r="P16431">
        <v>0</v>
      </c>
    </row>
    <row r="16432" spans="1:16" ht="15" hidden="1" customHeight="1">
      <c r="A16432">
        <v>602316</v>
      </c>
      <c r="B16432" t="s">
        <v>32262</v>
      </c>
      <c r="C16432" t="s">
        <v>32263</v>
      </c>
      <c r="D16432" t="s">
        <v>1067</v>
      </c>
      <c r="E16432" t="s">
        <v>1067</v>
      </c>
      <c r="F16432" t="s">
        <v>1067</v>
      </c>
      <c r="I16432" t="s">
        <v>27</v>
      </c>
      <c r="L16432">
        <v>0</v>
      </c>
      <c r="N16432">
        <f t="shared" si="209"/>
        <v>602316</v>
      </c>
      <c r="O16432">
        <f>_xlfn.XLOOKUP(A16432,Planilha1!F:F,Planilha1!G:G,0)</f>
        <v>0</v>
      </c>
      <c r="P16432">
        <v>0</v>
      </c>
    </row>
    <row r="16433" spans="1:16" ht="15" hidden="1" customHeight="1">
      <c r="A16433">
        <v>602317</v>
      </c>
      <c r="B16433" t="s">
        <v>32264</v>
      </c>
      <c r="C16433" t="s">
        <v>32265</v>
      </c>
      <c r="D16433" t="s">
        <v>1067</v>
      </c>
      <c r="E16433" t="s">
        <v>1067</v>
      </c>
      <c r="F16433" t="s">
        <v>1067</v>
      </c>
      <c r="I16433" t="s">
        <v>27</v>
      </c>
      <c r="L16433">
        <v>0</v>
      </c>
      <c r="N16433">
        <f t="shared" si="209"/>
        <v>602317</v>
      </c>
      <c r="O16433">
        <f>_xlfn.XLOOKUP(A16433,Planilha1!F:F,Planilha1!G:G,0)</f>
        <v>0</v>
      </c>
      <c r="P16433">
        <v>0</v>
      </c>
    </row>
    <row r="16434" spans="1:16" ht="15" hidden="1" customHeight="1">
      <c r="A16434">
        <v>602318</v>
      </c>
      <c r="B16434" t="s">
        <v>32266</v>
      </c>
      <c r="C16434" t="s">
        <v>32267</v>
      </c>
      <c r="D16434" t="s">
        <v>1067</v>
      </c>
      <c r="E16434" t="s">
        <v>1067</v>
      </c>
      <c r="F16434" t="s">
        <v>1067</v>
      </c>
      <c r="I16434" t="s">
        <v>27</v>
      </c>
      <c r="L16434">
        <v>0</v>
      </c>
      <c r="N16434">
        <f t="shared" si="209"/>
        <v>602318</v>
      </c>
      <c r="O16434">
        <f>_xlfn.XLOOKUP(A16434,Planilha1!F:F,Planilha1!G:G,0)</f>
        <v>0</v>
      </c>
      <c r="P16434">
        <v>0</v>
      </c>
    </row>
    <row r="16435" spans="1:16" ht="15" hidden="1" customHeight="1">
      <c r="A16435">
        <v>602319</v>
      </c>
      <c r="B16435" t="s">
        <v>32268</v>
      </c>
      <c r="C16435" t="s">
        <v>32269</v>
      </c>
      <c r="D16435" t="s">
        <v>1067</v>
      </c>
      <c r="E16435" t="s">
        <v>1067</v>
      </c>
      <c r="F16435" t="s">
        <v>1067</v>
      </c>
      <c r="I16435" t="s">
        <v>27</v>
      </c>
      <c r="L16435">
        <v>0</v>
      </c>
      <c r="N16435">
        <f t="shared" si="209"/>
        <v>602319</v>
      </c>
      <c r="O16435">
        <f>_xlfn.XLOOKUP(A16435,Planilha1!F:F,Planilha1!G:G,0)</f>
        <v>0</v>
      </c>
      <c r="P16435">
        <v>0</v>
      </c>
    </row>
    <row r="16436" spans="1:16" ht="15" hidden="1" customHeight="1">
      <c r="A16436">
        <v>602320</v>
      </c>
      <c r="B16436" t="s">
        <v>14844</v>
      </c>
      <c r="C16436" t="s">
        <v>32270</v>
      </c>
      <c r="D16436" t="s">
        <v>1067</v>
      </c>
      <c r="E16436" t="s">
        <v>1067</v>
      </c>
      <c r="F16436" t="s">
        <v>1067</v>
      </c>
      <c r="I16436" t="s">
        <v>27</v>
      </c>
      <c r="L16436">
        <v>0</v>
      </c>
      <c r="N16436">
        <f t="shared" si="209"/>
        <v>602320</v>
      </c>
      <c r="O16436">
        <f>_xlfn.XLOOKUP(A16436,Planilha1!F:F,Planilha1!G:G,0)</f>
        <v>0</v>
      </c>
      <c r="P16436">
        <v>0</v>
      </c>
    </row>
    <row r="16437" spans="1:16" ht="15" hidden="1" customHeight="1">
      <c r="A16437">
        <v>602321</v>
      </c>
      <c r="B16437" t="s">
        <v>32271</v>
      </c>
      <c r="C16437" t="s">
        <v>32272</v>
      </c>
      <c r="D16437" t="s">
        <v>1067</v>
      </c>
      <c r="E16437" t="s">
        <v>1067</v>
      </c>
      <c r="F16437" t="s">
        <v>1067</v>
      </c>
      <c r="I16437" t="s">
        <v>27</v>
      </c>
      <c r="L16437">
        <v>0</v>
      </c>
      <c r="N16437">
        <f t="shared" si="209"/>
        <v>602321</v>
      </c>
      <c r="O16437">
        <f>_xlfn.XLOOKUP(A16437,Planilha1!F:F,Planilha1!G:G,0)</f>
        <v>0</v>
      </c>
      <c r="P16437">
        <v>0</v>
      </c>
    </row>
    <row r="16438" spans="1:16" ht="15" hidden="1" customHeight="1">
      <c r="A16438">
        <v>602322</v>
      </c>
      <c r="B16438" t="s">
        <v>32273</v>
      </c>
      <c r="C16438" t="s">
        <v>32274</v>
      </c>
      <c r="D16438" t="s">
        <v>1067</v>
      </c>
      <c r="E16438" t="s">
        <v>1067</v>
      </c>
      <c r="F16438" t="s">
        <v>1067</v>
      </c>
      <c r="I16438" t="s">
        <v>27</v>
      </c>
      <c r="L16438">
        <v>0</v>
      </c>
      <c r="N16438">
        <f t="shared" si="209"/>
        <v>602322</v>
      </c>
      <c r="O16438">
        <f>_xlfn.XLOOKUP(A16438,Planilha1!F:F,Planilha1!G:G,0)</f>
        <v>0</v>
      </c>
      <c r="P16438">
        <v>0</v>
      </c>
    </row>
    <row r="16439" spans="1:16" ht="15" hidden="1" customHeight="1">
      <c r="A16439">
        <v>602323</v>
      </c>
      <c r="B16439" t="s">
        <v>32275</v>
      </c>
      <c r="C16439" t="s">
        <v>32276</v>
      </c>
      <c r="D16439" t="s">
        <v>1067</v>
      </c>
      <c r="E16439" t="s">
        <v>1067</v>
      </c>
      <c r="F16439" t="s">
        <v>1067</v>
      </c>
      <c r="I16439" t="s">
        <v>27</v>
      </c>
      <c r="L16439">
        <v>0</v>
      </c>
      <c r="N16439">
        <f t="shared" si="209"/>
        <v>602323</v>
      </c>
      <c r="O16439">
        <f>_xlfn.XLOOKUP(A16439,Planilha1!F:F,Planilha1!G:G,0)</f>
        <v>0</v>
      </c>
      <c r="P16439">
        <v>0</v>
      </c>
    </row>
    <row r="16440" spans="1:16" ht="15" hidden="1" customHeight="1">
      <c r="A16440">
        <v>602324</v>
      </c>
      <c r="B16440" t="s">
        <v>32277</v>
      </c>
      <c r="C16440" t="s">
        <v>32278</v>
      </c>
      <c r="D16440" t="s">
        <v>1067</v>
      </c>
      <c r="E16440" t="s">
        <v>1067</v>
      </c>
      <c r="F16440" t="s">
        <v>1067</v>
      </c>
      <c r="I16440" t="s">
        <v>27</v>
      </c>
      <c r="L16440">
        <v>0</v>
      </c>
      <c r="N16440">
        <f t="shared" si="209"/>
        <v>602324</v>
      </c>
      <c r="O16440">
        <f>_xlfn.XLOOKUP(A16440,Planilha1!F:F,Planilha1!G:G,0)</f>
        <v>0</v>
      </c>
      <c r="P16440">
        <v>0</v>
      </c>
    </row>
    <row r="16441" spans="1:16" ht="15" hidden="1" customHeight="1">
      <c r="A16441">
        <v>602325</v>
      </c>
      <c r="B16441" t="s">
        <v>32279</v>
      </c>
      <c r="C16441" t="s">
        <v>32280</v>
      </c>
      <c r="D16441" t="s">
        <v>1067</v>
      </c>
      <c r="E16441" t="s">
        <v>1067</v>
      </c>
      <c r="F16441" t="s">
        <v>1067</v>
      </c>
      <c r="I16441" t="s">
        <v>27</v>
      </c>
      <c r="L16441">
        <v>0</v>
      </c>
      <c r="N16441">
        <f t="shared" si="209"/>
        <v>602325</v>
      </c>
      <c r="O16441">
        <f>_xlfn.XLOOKUP(A16441,Planilha1!F:F,Planilha1!G:G,0)</f>
        <v>0</v>
      </c>
      <c r="P16441">
        <v>0</v>
      </c>
    </row>
    <row r="16442" spans="1:16" ht="15" hidden="1" customHeight="1">
      <c r="A16442">
        <v>602326</v>
      </c>
      <c r="B16442" t="s">
        <v>32281</v>
      </c>
      <c r="C16442" t="s">
        <v>32282</v>
      </c>
      <c r="D16442" t="s">
        <v>1067</v>
      </c>
      <c r="E16442" t="s">
        <v>1067</v>
      </c>
      <c r="F16442" t="s">
        <v>1067</v>
      </c>
      <c r="I16442" t="s">
        <v>27</v>
      </c>
      <c r="L16442">
        <v>0</v>
      </c>
      <c r="N16442">
        <f t="shared" si="209"/>
        <v>602326</v>
      </c>
      <c r="O16442">
        <f>_xlfn.XLOOKUP(A16442,Planilha1!F:F,Planilha1!G:G,0)</f>
        <v>0</v>
      </c>
      <c r="P16442">
        <v>0</v>
      </c>
    </row>
    <row r="16443" spans="1:16" ht="15" hidden="1" customHeight="1">
      <c r="A16443">
        <v>602327</v>
      </c>
      <c r="B16443" t="s">
        <v>32283</v>
      </c>
      <c r="C16443" t="s">
        <v>32284</v>
      </c>
      <c r="D16443" t="s">
        <v>1067</v>
      </c>
      <c r="E16443" t="s">
        <v>1067</v>
      </c>
      <c r="F16443" t="s">
        <v>1067</v>
      </c>
      <c r="I16443" t="s">
        <v>27</v>
      </c>
      <c r="L16443">
        <v>0</v>
      </c>
      <c r="N16443">
        <f t="shared" si="209"/>
        <v>602327</v>
      </c>
      <c r="O16443">
        <f>_xlfn.XLOOKUP(A16443,Planilha1!F:F,Planilha1!G:G,0)</f>
        <v>0</v>
      </c>
      <c r="P16443">
        <v>0</v>
      </c>
    </row>
    <row r="16444" spans="1:16" ht="15" hidden="1" customHeight="1">
      <c r="A16444">
        <v>602328</v>
      </c>
      <c r="B16444" t="s">
        <v>32285</v>
      </c>
      <c r="C16444" t="s">
        <v>32286</v>
      </c>
      <c r="D16444" t="s">
        <v>1067</v>
      </c>
      <c r="E16444" t="s">
        <v>1067</v>
      </c>
      <c r="F16444" t="s">
        <v>1067</v>
      </c>
      <c r="I16444" t="s">
        <v>27</v>
      </c>
      <c r="L16444">
        <v>0</v>
      </c>
      <c r="N16444">
        <f t="shared" si="209"/>
        <v>602328</v>
      </c>
      <c r="O16444">
        <f>_xlfn.XLOOKUP(A16444,Planilha1!F:F,Planilha1!G:G,0)</f>
        <v>0</v>
      </c>
      <c r="P16444">
        <v>0</v>
      </c>
    </row>
    <row r="16445" spans="1:16" ht="15" hidden="1" customHeight="1">
      <c r="A16445">
        <v>602329</v>
      </c>
      <c r="B16445" t="s">
        <v>32287</v>
      </c>
      <c r="C16445" t="s">
        <v>32288</v>
      </c>
      <c r="D16445" t="s">
        <v>1067</v>
      </c>
      <c r="E16445" t="s">
        <v>1067</v>
      </c>
      <c r="F16445" t="s">
        <v>1067</v>
      </c>
      <c r="I16445" t="s">
        <v>27</v>
      </c>
      <c r="L16445">
        <v>0</v>
      </c>
      <c r="N16445">
        <f t="shared" si="209"/>
        <v>602329</v>
      </c>
      <c r="O16445">
        <f>_xlfn.XLOOKUP(A16445,Planilha1!F:F,Planilha1!G:G,0)</f>
        <v>0</v>
      </c>
      <c r="P16445">
        <v>0</v>
      </c>
    </row>
    <row r="16446" spans="1:16" ht="15" hidden="1" customHeight="1">
      <c r="A16446">
        <v>602330</v>
      </c>
      <c r="B16446" t="s">
        <v>32289</v>
      </c>
      <c r="C16446" t="s">
        <v>32290</v>
      </c>
      <c r="D16446" t="s">
        <v>1067</v>
      </c>
      <c r="E16446" t="s">
        <v>1067</v>
      </c>
      <c r="F16446" t="s">
        <v>1067</v>
      </c>
      <c r="I16446" t="s">
        <v>27</v>
      </c>
      <c r="L16446">
        <v>0</v>
      </c>
      <c r="N16446">
        <f t="shared" si="209"/>
        <v>602330</v>
      </c>
      <c r="O16446">
        <f>_xlfn.XLOOKUP(A16446,Planilha1!F:F,Planilha1!G:G,0)</f>
        <v>0</v>
      </c>
      <c r="P16446">
        <v>0</v>
      </c>
    </row>
    <row r="16447" spans="1:16" ht="15" hidden="1" customHeight="1">
      <c r="A16447">
        <v>602331</v>
      </c>
      <c r="B16447" t="s">
        <v>32291</v>
      </c>
      <c r="C16447" t="s">
        <v>32292</v>
      </c>
      <c r="D16447" t="s">
        <v>1067</v>
      </c>
      <c r="E16447" t="s">
        <v>1067</v>
      </c>
      <c r="F16447" t="s">
        <v>1067</v>
      </c>
      <c r="I16447" t="s">
        <v>27</v>
      </c>
      <c r="L16447">
        <v>0</v>
      </c>
      <c r="N16447">
        <f t="shared" si="209"/>
        <v>602331</v>
      </c>
      <c r="O16447">
        <f>_xlfn.XLOOKUP(A16447,Planilha1!F:F,Planilha1!G:G,0)</f>
        <v>0</v>
      </c>
      <c r="P16447">
        <v>0</v>
      </c>
    </row>
    <row r="16448" spans="1:16" ht="15" hidden="1" customHeight="1">
      <c r="A16448">
        <v>602332</v>
      </c>
      <c r="B16448" t="s">
        <v>32293</v>
      </c>
      <c r="C16448" t="s">
        <v>32294</v>
      </c>
      <c r="D16448" t="s">
        <v>1067</v>
      </c>
      <c r="E16448" t="s">
        <v>1067</v>
      </c>
      <c r="F16448" t="s">
        <v>1067</v>
      </c>
      <c r="I16448" t="s">
        <v>27</v>
      </c>
      <c r="L16448">
        <v>0</v>
      </c>
      <c r="N16448">
        <f t="shared" si="209"/>
        <v>602332</v>
      </c>
      <c r="O16448">
        <f>_xlfn.XLOOKUP(A16448,Planilha1!F:F,Planilha1!G:G,0)</f>
        <v>0</v>
      </c>
      <c r="P16448">
        <v>0</v>
      </c>
    </row>
    <row r="16449" spans="1:16" ht="15" hidden="1" customHeight="1">
      <c r="A16449">
        <v>602333</v>
      </c>
      <c r="B16449" t="s">
        <v>32295</v>
      </c>
      <c r="C16449" t="s">
        <v>32296</v>
      </c>
      <c r="D16449" t="s">
        <v>1067</v>
      </c>
      <c r="E16449" t="s">
        <v>1067</v>
      </c>
      <c r="F16449" t="s">
        <v>1067</v>
      </c>
      <c r="I16449" t="s">
        <v>27</v>
      </c>
      <c r="L16449">
        <v>0</v>
      </c>
      <c r="N16449">
        <f t="shared" si="209"/>
        <v>602333</v>
      </c>
      <c r="O16449">
        <f>_xlfn.XLOOKUP(A16449,Planilha1!F:F,Planilha1!G:G,0)</f>
        <v>0</v>
      </c>
      <c r="P16449">
        <v>0</v>
      </c>
    </row>
    <row r="16450" spans="1:16" ht="15" hidden="1" customHeight="1">
      <c r="A16450">
        <v>602334</v>
      </c>
      <c r="B16450" t="s">
        <v>32297</v>
      </c>
      <c r="C16450" t="s">
        <v>32298</v>
      </c>
      <c r="D16450" t="s">
        <v>1067</v>
      </c>
      <c r="E16450" t="s">
        <v>1067</v>
      </c>
      <c r="F16450" t="s">
        <v>1067</v>
      </c>
      <c r="I16450" t="s">
        <v>27</v>
      </c>
      <c r="L16450">
        <v>0</v>
      </c>
      <c r="N16450">
        <f t="shared" si="209"/>
        <v>602334</v>
      </c>
      <c r="O16450">
        <f>_xlfn.XLOOKUP(A16450,Planilha1!F:F,Planilha1!G:G,0)</f>
        <v>0</v>
      </c>
      <c r="P16450">
        <v>0</v>
      </c>
    </row>
    <row r="16451" spans="1:16" ht="15" hidden="1" customHeight="1">
      <c r="A16451">
        <v>602335</v>
      </c>
      <c r="B16451" t="s">
        <v>32299</v>
      </c>
      <c r="C16451" t="s">
        <v>32300</v>
      </c>
      <c r="D16451" t="s">
        <v>1067</v>
      </c>
      <c r="E16451" t="s">
        <v>1067</v>
      </c>
      <c r="F16451" t="s">
        <v>1067</v>
      </c>
      <c r="I16451" t="s">
        <v>27</v>
      </c>
      <c r="L16451">
        <v>0</v>
      </c>
      <c r="N16451">
        <f t="shared" si="209"/>
        <v>602335</v>
      </c>
      <c r="O16451">
        <f>_xlfn.XLOOKUP(A16451,Planilha1!F:F,Planilha1!G:G,0)</f>
        <v>0</v>
      </c>
      <c r="P16451">
        <v>0</v>
      </c>
    </row>
    <row r="16452" spans="1:16" ht="15" hidden="1" customHeight="1">
      <c r="A16452">
        <v>602336</v>
      </c>
      <c r="B16452" t="s">
        <v>32301</v>
      </c>
      <c r="C16452" t="s">
        <v>32302</v>
      </c>
      <c r="D16452" t="s">
        <v>1067</v>
      </c>
      <c r="E16452" t="s">
        <v>1067</v>
      </c>
      <c r="F16452" t="s">
        <v>1067</v>
      </c>
      <c r="I16452" t="s">
        <v>27</v>
      </c>
      <c r="L16452">
        <v>0</v>
      </c>
      <c r="N16452">
        <f t="shared" si="209"/>
        <v>602336</v>
      </c>
      <c r="O16452">
        <f>_xlfn.XLOOKUP(A16452,Planilha1!F:F,Planilha1!G:G,0)</f>
        <v>0</v>
      </c>
      <c r="P16452">
        <v>0</v>
      </c>
    </row>
    <row r="16453" spans="1:16" ht="15" hidden="1" customHeight="1">
      <c r="A16453">
        <v>602337</v>
      </c>
      <c r="B16453" t="s">
        <v>32303</v>
      </c>
      <c r="C16453" t="s">
        <v>32304</v>
      </c>
      <c r="D16453" t="s">
        <v>1067</v>
      </c>
      <c r="E16453" t="s">
        <v>1067</v>
      </c>
      <c r="F16453" t="s">
        <v>1067</v>
      </c>
      <c r="I16453" t="s">
        <v>27</v>
      </c>
      <c r="L16453">
        <v>0</v>
      </c>
      <c r="N16453">
        <f t="shared" si="209"/>
        <v>602337</v>
      </c>
      <c r="O16453">
        <f>_xlfn.XLOOKUP(A16453,Planilha1!F:F,Planilha1!G:G,0)</f>
        <v>0</v>
      </c>
      <c r="P16453">
        <v>0</v>
      </c>
    </row>
    <row r="16454" spans="1:16" ht="15" hidden="1" customHeight="1">
      <c r="A16454">
        <v>602338</v>
      </c>
      <c r="B16454" t="s">
        <v>32305</v>
      </c>
      <c r="C16454" t="s">
        <v>32306</v>
      </c>
      <c r="D16454" t="s">
        <v>1067</v>
      </c>
      <c r="E16454" t="s">
        <v>1067</v>
      </c>
      <c r="F16454" t="s">
        <v>1067</v>
      </c>
      <c r="I16454" t="s">
        <v>27</v>
      </c>
      <c r="L16454">
        <v>0</v>
      </c>
      <c r="N16454">
        <f t="shared" si="209"/>
        <v>602338</v>
      </c>
      <c r="O16454">
        <f>_xlfn.XLOOKUP(A16454,Planilha1!F:F,Planilha1!G:G,0)</f>
        <v>0</v>
      </c>
      <c r="P16454">
        <v>0</v>
      </c>
    </row>
    <row r="16455" spans="1:16" ht="15" hidden="1" customHeight="1">
      <c r="A16455">
        <v>602339</v>
      </c>
      <c r="B16455" t="s">
        <v>32307</v>
      </c>
      <c r="C16455" t="s">
        <v>32308</v>
      </c>
      <c r="D16455" t="s">
        <v>1067</v>
      </c>
      <c r="E16455" t="s">
        <v>1067</v>
      </c>
      <c r="F16455" t="s">
        <v>1067</v>
      </c>
      <c r="I16455" t="s">
        <v>27</v>
      </c>
      <c r="L16455">
        <v>0</v>
      </c>
      <c r="N16455">
        <f t="shared" si="209"/>
        <v>602339</v>
      </c>
      <c r="O16455">
        <f>_xlfn.XLOOKUP(A16455,Planilha1!F:F,Planilha1!G:G,0)</f>
        <v>0</v>
      </c>
      <c r="P16455">
        <v>0</v>
      </c>
    </row>
    <row r="16456" spans="1:16" ht="15" hidden="1" customHeight="1">
      <c r="A16456">
        <v>602340</v>
      </c>
      <c r="B16456" t="s">
        <v>32309</v>
      </c>
      <c r="C16456" t="s">
        <v>32310</v>
      </c>
      <c r="D16456" t="s">
        <v>1067</v>
      </c>
      <c r="E16456" t="s">
        <v>1067</v>
      </c>
      <c r="F16456" t="s">
        <v>1067</v>
      </c>
      <c r="I16456" t="s">
        <v>27</v>
      </c>
      <c r="L16456">
        <v>0</v>
      </c>
      <c r="N16456">
        <f t="shared" si="209"/>
        <v>602340</v>
      </c>
      <c r="O16456">
        <f>_xlfn.XLOOKUP(A16456,Planilha1!F:F,Planilha1!G:G,0)</f>
        <v>0</v>
      </c>
      <c r="P16456">
        <v>0</v>
      </c>
    </row>
    <row r="16457" spans="1:16" ht="15" hidden="1" customHeight="1">
      <c r="A16457">
        <v>602341</v>
      </c>
      <c r="B16457" t="s">
        <v>32311</v>
      </c>
      <c r="C16457" t="s">
        <v>32312</v>
      </c>
      <c r="D16457" t="s">
        <v>1067</v>
      </c>
      <c r="E16457" t="s">
        <v>1067</v>
      </c>
      <c r="F16457" t="s">
        <v>1067</v>
      </c>
      <c r="I16457" t="s">
        <v>27</v>
      </c>
      <c r="L16457">
        <v>0</v>
      </c>
      <c r="N16457">
        <f t="shared" si="209"/>
        <v>602341</v>
      </c>
      <c r="O16457">
        <f>_xlfn.XLOOKUP(A16457,Planilha1!F:F,Planilha1!G:G,0)</f>
        <v>0</v>
      </c>
      <c r="P16457">
        <v>0</v>
      </c>
    </row>
    <row r="16458" spans="1:16" ht="15" hidden="1" customHeight="1">
      <c r="A16458">
        <v>602342</v>
      </c>
      <c r="B16458" t="s">
        <v>32313</v>
      </c>
      <c r="C16458" t="s">
        <v>32314</v>
      </c>
      <c r="D16458" t="s">
        <v>1067</v>
      </c>
      <c r="E16458" t="s">
        <v>1067</v>
      </c>
      <c r="F16458" t="s">
        <v>1067</v>
      </c>
      <c r="I16458" t="s">
        <v>27</v>
      </c>
      <c r="L16458">
        <v>0</v>
      </c>
      <c r="N16458">
        <f t="shared" si="209"/>
        <v>602342</v>
      </c>
      <c r="O16458">
        <f>_xlfn.XLOOKUP(A16458,Planilha1!F:F,Planilha1!G:G,0)</f>
        <v>0</v>
      </c>
      <c r="P16458">
        <v>0</v>
      </c>
    </row>
    <row r="16459" spans="1:16" ht="15" hidden="1" customHeight="1">
      <c r="A16459">
        <v>602343</v>
      </c>
      <c r="B16459" t="s">
        <v>32315</v>
      </c>
      <c r="C16459" t="s">
        <v>32316</v>
      </c>
      <c r="D16459" t="s">
        <v>1067</v>
      </c>
      <c r="E16459" t="s">
        <v>1067</v>
      </c>
      <c r="F16459" t="s">
        <v>1067</v>
      </c>
      <c r="I16459" t="s">
        <v>27</v>
      </c>
      <c r="L16459">
        <v>0</v>
      </c>
      <c r="N16459">
        <f t="shared" si="209"/>
        <v>602343</v>
      </c>
      <c r="O16459">
        <f>_xlfn.XLOOKUP(A16459,Planilha1!F:F,Planilha1!G:G,0)</f>
        <v>0</v>
      </c>
      <c r="P16459">
        <v>0</v>
      </c>
    </row>
    <row r="16460" spans="1:16" ht="15" hidden="1" customHeight="1">
      <c r="A16460">
        <v>602344</v>
      </c>
      <c r="B16460" t="s">
        <v>32317</v>
      </c>
      <c r="C16460" t="s">
        <v>32318</v>
      </c>
      <c r="D16460" t="s">
        <v>1067</v>
      </c>
      <c r="E16460" t="s">
        <v>1067</v>
      </c>
      <c r="F16460" t="s">
        <v>1067</v>
      </c>
      <c r="I16460" t="s">
        <v>27</v>
      </c>
      <c r="L16460">
        <v>0</v>
      </c>
      <c r="N16460">
        <f t="shared" si="209"/>
        <v>602344</v>
      </c>
      <c r="O16460">
        <f>_xlfn.XLOOKUP(A16460,Planilha1!F:F,Planilha1!G:G,0)</f>
        <v>0</v>
      </c>
      <c r="P16460">
        <v>0</v>
      </c>
    </row>
    <row r="16461" spans="1:16" ht="15" hidden="1" customHeight="1">
      <c r="A16461">
        <v>602345</v>
      </c>
      <c r="B16461" t="s">
        <v>32319</v>
      </c>
      <c r="C16461" t="s">
        <v>32320</v>
      </c>
      <c r="D16461" t="s">
        <v>1067</v>
      </c>
      <c r="E16461" t="s">
        <v>1067</v>
      </c>
      <c r="F16461" t="s">
        <v>1067</v>
      </c>
      <c r="I16461" t="s">
        <v>27</v>
      </c>
      <c r="L16461">
        <v>0</v>
      </c>
      <c r="N16461">
        <f t="shared" si="209"/>
        <v>602345</v>
      </c>
      <c r="O16461">
        <f>_xlfn.XLOOKUP(A16461,Planilha1!F:F,Planilha1!G:G,0)</f>
        <v>0</v>
      </c>
      <c r="P16461">
        <v>0</v>
      </c>
    </row>
    <row r="16462" spans="1:16" ht="15" hidden="1" customHeight="1">
      <c r="A16462">
        <v>602346</v>
      </c>
      <c r="B16462" t="s">
        <v>32321</v>
      </c>
      <c r="C16462" t="s">
        <v>32322</v>
      </c>
      <c r="D16462" t="s">
        <v>1067</v>
      </c>
      <c r="E16462" t="s">
        <v>1067</v>
      </c>
      <c r="F16462" t="s">
        <v>1067</v>
      </c>
      <c r="I16462" t="s">
        <v>27</v>
      </c>
      <c r="L16462">
        <v>0</v>
      </c>
      <c r="N16462">
        <f t="shared" si="209"/>
        <v>602346</v>
      </c>
      <c r="O16462">
        <f>_xlfn.XLOOKUP(A16462,Planilha1!F:F,Planilha1!G:G,0)</f>
        <v>0</v>
      </c>
      <c r="P16462">
        <v>0</v>
      </c>
    </row>
    <row r="16463" spans="1:16" ht="15" hidden="1" customHeight="1">
      <c r="A16463">
        <v>602347</v>
      </c>
      <c r="B16463" t="s">
        <v>32323</v>
      </c>
      <c r="C16463" t="s">
        <v>32324</v>
      </c>
      <c r="D16463" t="s">
        <v>1067</v>
      </c>
      <c r="E16463" t="s">
        <v>1067</v>
      </c>
      <c r="F16463" t="s">
        <v>1067</v>
      </c>
      <c r="I16463" t="s">
        <v>27</v>
      </c>
      <c r="L16463">
        <v>0</v>
      </c>
      <c r="N16463">
        <f t="shared" si="209"/>
        <v>602347</v>
      </c>
      <c r="O16463">
        <f>_xlfn.XLOOKUP(A16463,Planilha1!F:F,Planilha1!G:G,0)</f>
        <v>0</v>
      </c>
      <c r="P16463">
        <v>0</v>
      </c>
    </row>
    <row r="16464" spans="1:16" ht="15" hidden="1" customHeight="1">
      <c r="A16464">
        <v>602348</v>
      </c>
      <c r="B16464" t="s">
        <v>32325</v>
      </c>
      <c r="C16464" t="s">
        <v>32326</v>
      </c>
      <c r="D16464" t="s">
        <v>1067</v>
      </c>
      <c r="E16464" t="s">
        <v>1067</v>
      </c>
      <c r="F16464" t="s">
        <v>1067</v>
      </c>
      <c r="I16464" t="s">
        <v>27</v>
      </c>
      <c r="L16464">
        <v>0</v>
      </c>
      <c r="N16464">
        <f t="shared" si="209"/>
        <v>602348</v>
      </c>
      <c r="O16464">
        <f>_xlfn.XLOOKUP(A16464,Planilha1!F:F,Planilha1!G:G,0)</f>
        <v>0</v>
      </c>
      <c r="P16464">
        <v>0</v>
      </c>
    </row>
    <row r="16465" spans="1:16" ht="15" hidden="1" customHeight="1">
      <c r="A16465">
        <v>602349</v>
      </c>
      <c r="B16465" t="s">
        <v>32327</v>
      </c>
      <c r="C16465" t="s">
        <v>32328</v>
      </c>
      <c r="D16465" t="s">
        <v>1067</v>
      </c>
      <c r="E16465" t="s">
        <v>1067</v>
      </c>
      <c r="F16465" t="s">
        <v>1067</v>
      </c>
      <c r="I16465" t="s">
        <v>27</v>
      </c>
      <c r="L16465">
        <v>0</v>
      </c>
      <c r="N16465">
        <f t="shared" si="209"/>
        <v>602349</v>
      </c>
      <c r="O16465">
        <f>_xlfn.XLOOKUP(A16465,Planilha1!F:F,Planilha1!G:G,0)</f>
        <v>0</v>
      </c>
      <c r="P16465">
        <v>0</v>
      </c>
    </row>
    <row r="16466" spans="1:16" ht="15" hidden="1" customHeight="1">
      <c r="A16466">
        <v>602350</v>
      </c>
      <c r="B16466" t="s">
        <v>32329</v>
      </c>
      <c r="C16466" t="s">
        <v>32330</v>
      </c>
      <c r="D16466" t="s">
        <v>1067</v>
      </c>
      <c r="E16466" t="s">
        <v>1067</v>
      </c>
      <c r="F16466" t="s">
        <v>1067</v>
      </c>
      <c r="I16466" t="s">
        <v>27</v>
      </c>
      <c r="L16466">
        <v>0</v>
      </c>
      <c r="N16466">
        <f t="shared" ref="N16466:N16529" si="210">A16466</f>
        <v>602350</v>
      </c>
      <c r="O16466">
        <f>_xlfn.XLOOKUP(A16466,Planilha1!F:F,Planilha1!G:G,0)</f>
        <v>0</v>
      </c>
      <c r="P16466">
        <v>0</v>
      </c>
    </row>
    <row r="16467" spans="1:16" ht="15" hidden="1" customHeight="1">
      <c r="A16467">
        <v>602351</v>
      </c>
      <c r="B16467" t="s">
        <v>32331</v>
      </c>
      <c r="C16467" t="s">
        <v>32332</v>
      </c>
      <c r="D16467" t="s">
        <v>1067</v>
      </c>
      <c r="E16467" t="s">
        <v>1067</v>
      </c>
      <c r="F16467" t="s">
        <v>1067</v>
      </c>
      <c r="I16467" t="s">
        <v>27</v>
      </c>
      <c r="L16467">
        <v>0</v>
      </c>
      <c r="N16467">
        <f t="shared" si="210"/>
        <v>602351</v>
      </c>
      <c r="O16467">
        <f>_xlfn.XLOOKUP(A16467,Planilha1!F:F,Planilha1!G:G,0)</f>
        <v>0</v>
      </c>
      <c r="P16467">
        <v>0</v>
      </c>
    </row>
    <row r="16468" spans="1:16" ht="15" hidden="1" customHeight="1">
      <c r="A16468">
        <v>602352</v>
      </c>
      <c r="B16468" t="s">
        <v>32333</v>
      </c>
      <c r="C16468" t="s">
        <v>32334</v>
      </c>
      <c r="D16468" t="s">
        <v>1067</v>
      </c>
      <c r="E16468" t="s">
        <v>1067</v>
      </c>
      <c r="F16468" t="s">
        <v>1067</v>
      </c>
      <c r="I16468" t="s">
        <v>27</v>
      </c>
      <c r="L16468">
        <v>0</v>
      </c>
      <c r="N16468">
        <f t="shared" si="210"/>
        <v>602352</v>
      </c>
      <c r="O16468">
        <f>_xlfn.XLOOKUP(A16468,Planilha1!F:F,Planilha1!G:G,0)</f>
        <v>0</v>
      </c>
      <c r="P16468">
        <v>0</v>
      </c>
    </row>
    <row r="16469" spans="1:16" ht="15" hidden="1" customHeight="1">
      <c r="A16469">
        <v>602353</v>
      </c>
      <c r="B16469" t="s">
        <v>32335</v>
      </c>
      <c r="C16469" t="s">
        <v>32336</v>
      </c>
      <c r="D16469" t="s">
        <v>1067</v>
      </c>
      <c r="E16469" t="s">
        <v>1067</v>
      </c>
      <c r="F16469" t="s">
        <v>1067</v>
      </c>
      <c r="I16469" t="s">
        <v>27</v>
      </c>
      <c r="L16469">
        <v>0</v>
      </c>
      <c r="N16469">
        <f t="shared" si="210"/>
        <v>602353</v>
      </c>
      <c r="O16469">
        <f>_xlfn.XLOOKUP(A16469,Planilha1!F:F,Planilha1!G:G,0)</f>
        <v>0</v>
      </c>
      <c r="P16469">
        <v>0</v>
      </c>
    </row>
    <row r="16470" spans="1:16" ht="15" hidden="1" customHeight="1">
      <c r="A16470">
        <v>602354</v>
      </c>
      <c r="B16470" t="s">
        <v>32337</v>
      </c>
      <c r="C16470" t="s">
        <v>32338</v>
      </c>
      <c r="D16470" t="s">
        <v>1067</v>
      </c>
      <c r="E16470" t="s">
        <v>1067</v>
      </c>
      <c r="F16470" t="s">
        <v>1067</v>
      </c>
      <c r="I16470" t="s">
        <v>27</v>
      </c>
      <c r="L16470">
        <v>0</v>
      </c>
      <c r="N16470">
        <f t="shared" si="210"/>
        <v>602354</v>
      </c>
      <c r="O16470">
        <f>_xlfn.XLOOKUP(A16470,Planilha1!F:F,Planilha1!G:G,0)</f>
        <v>0</v>
      </c>
      <c r="P16470">
        <v>0</v>
      </c>
    </row>
    <row r="16471" spans="1:16" ht="15" hidden="1" customHeight="1">
      <c r="A16471">
        <v>602355</v>
      </c>
      <c r="B16471" t="s">
        <v>32339</v>
      </c>
      <c r="C16471" t="s">
        <v>32340</v>
      </c>
      <c r="D16471" t="s">
        <v>1067</v>
      </c>
      <c r="E16471" t="s">
        <v>1067</v>
      </c>
      <c r="F16471" t="s">
        <v>1067</v>
      </c>
      <c r="I16471" t="s">
        <v>27</v>
      </c>
      <c r="L16471">
        <v>0</v>
      </c>
      <c r="N16471">
        <f t="shared" si="210"/>
        <v>602355</v>
      </c>
      <c r="O16471">
        <f>_xlfn.XLOOKUP(A16471,Planilha1!F:F,Planilha1!G:G,0)</f>
        <v>0</v>
      </c>
      <c r="P16471">
        <v>0</v>
      </c>
    </row>
    <row r="16472" spans="1:16" ht="15" hidden="1" customHeight="1">
      <c r="A16472">
        <v>602356</v>
      </c>
      <c r="B16472" t="s">
        <v>32341</v>
      </c>
      <c r="C16472" t="s">
        <v>32342</v>
      </c>
      <c r="D16472" t="s">
        <v>1067</v>
      </c>
      <c r="E16472" t="s">
        <v>1067</v>
      </c>
      <c r="F16472" t="s">
        <v>1067</v>
      </c>
      <c r="I16472" t="s">
        <v>27</v>
      </c>
      <c r="L16472">
        <v>0</v>
      </c>
      <c r="N16472">
        <f t="shared" si="210"/>
        <v>602356</v>
      </c>
      <c r="O16472">
        <f>_xlfn.XLOOKUP(A16472,Planilha1!F:F,Planilha1!G:G,0)</f>
        <v>0</v>
      </c>
      <c r="P16472">
        <v>0</v>
      </c>
    </row>
    <row r="16473" spans="1:16" ht="15" hidden="1" customHeight="1">
      <c r="A16473">
        <v>602357</v>
      </c>
      <c r="B16473" t="s">
        <v>22049</v>
      </c>
      <c r="C16473" t="s">
        <v>32343</v>
      </c>
      <c r="D16473" t="s">
        <v>1067</v>
      </c>
      <c r="E16473" t="s">
        <v>1067</v>
      </c>
      <c r="F16473" t="s">
        <v>1067</v>
      </c>
      <c r="I16473" t="s">
        <v>27</v>
      </c>
      <c r="L16473">
        <v>0</v>
      </c>
      <c r="N16473">
        <f t="shared" si="210"/>
        <v>602357</v>
      </c>
      <c r="O16473">
        <f>_xlfn.XLOOKUP(A16473,Planilha1!F:F,Planilha1!G:G,0)</f>
        <v>0</v>
      </c>
      <c r="P16473">
        <v>0</v>
      </c>
    </row>
    <row r="16474" spans="1:16" ht="15" hidden="1" customHeight="1">
      <c r="A16474">
        <v>602358</v>
      </c>
      <c r="B16474" t="s">
        <v>32344</v>
      </c>
      <c r="C16474" t="s">
        <v>32345</v>
      </c>
      <c r="D16474" t="s">
        <v>1067</v>
      </c>
      <c r="E16474" t="s">
        <v>1067</v>
      </c>
      <c r="F16474" t="s">
        <v>1067</v>
      </c>
      <c r="I16474" t="s">
        <v>27</v>
      </c>
      <c r="L16474">
        <v>0</v>
      </c>
      <c r="N16474">
        <f t="shared" si="210"/>
        <v>602358</v>
      </c>
      <c r="O16474">
        <f>_xlfn.XLOOKUP(A16474,Planilha1!F:F,Planilha1!G:G,0)</f>
        <v>0</v>
      </c>
      <c r="P16474">
        <v>0</v>
      </c>
    </row>
    <row r="16475" spans="1:16" ht="15" hidden="1" customHeight="1">
      <c r="A16475">
        <v>602359</v>
      </c>
      <c r="B16475" t="s">
        <v>30620</v>
      </c>
      <c r="C16475" t="s">
        <v>32346</v>
      </c>
      <c r="D16475" t="s">
        <v>1067</v>
      </c>
      <c r="E16475" t="s">
        <v>1067</v>
      </c>
      <c r="F16475" t="s">
        <v>1067</v>
      </c>
      <c r="I16475" t="s">
        <v>27</v>
      </c>
      <c r="L16475">
        <v>0</v>
      </c>
      <c r="N16475">
        <f t="shared" si="210"/>
        <v>602359</v>
      </c>
      <c r="O16475">
        <f>_xlfn.XLOOKUP(A16475,Planilha1!F:F,Planilha1!G:G,0)</f>
        <v>0</v>
      </c>
      <c r="P16475">
        <v>0</v>
      </c>
    </row>
    <row r="16476" spans="1:16" ht="15" hidden="1" customHeight="1">
      <c r="A16476">
        <v>602360</v>
      </c>
      <c r="B16476" t="s">
        <v>32347</v>
      </c>
      <c r="C16476" t="s">
        <v>32348</v>
      </c>
      <c r="D16476" t="s">
        <v>1067</v>
      </c>
      <c r="E16476" t="s">
        <v>1067</v>
      </c>
      <c r="F16476" t="s">
        <v>1067</v>
      </c>
      <c r="I16476" t="s">
        <v>27</v>
      </c>
      <c r="L16476">
        <v>0</v>
      </c>
      <c r="N16476">
        <f t="shared" si="210"/>
        <v>602360</v>
      </c>
      <c r="O16476">
        <f>_xlfn.XLOOKUP(A16476,Planilha1!F:F,Planilha1!G:G,0)</f>
        <v>0</v>
      </c>
      <c r="P16476">
        <v>0</v>
      </c>
    </row>
    <row r="16477" spans="1:16" ht="15" hidden="1" customHeight="1">
      <c r="A16477">
        <v>602361</v>
      </c>
      <c r="B16477" t="s">
        <v>32349</v>
      </c>
      <c r="C16477" t="s">
        <v>32350</v>
      </c>
      <c r="D16477" t="s">
        <v>1067</v>
      </c>
      <c r="E16477" t="s">
        <v>1067</v>
      </c>
      <c r="F16477" t="s">
        <v>1067</v>
      </c>
      <c r="I16477" t="s">
        <v>27</v>
      </c>
      <c r="L16477">
        <v>0</v>
      </c>
      <c r="N16477">
        <f t="shared" si="210"/>
        <v>602361</v>
      </c>
      <c r="O16477">
        <f>_xlfn.XLOOKUP(A16477,Planilha1!F:F,Planilha1!G:G,0)</f>
        <v>0</v>
      </c>
      <c r="P16477">
        <v>0</v>
      </c>
    </row>
    <row r="16478" spans="1:16" ht="15" hidden="1" customHeight="1">
      <c r="A16478">
        <v>602362</v>
      </c>
      <c r="B16478" t="s">
        <v>32351</v>
      </c>
      <c r="C16478" t="s">
        <v>32352</v>
      </c>
      <c r="D16478" t="s">
        <v>1067</v>
      </c>
      <c r="E16478" t="s">
        <v>1067</v>
      </c>
      <c r="F16478" t="s">
        <v>1067</v>
      </c>
      <c r="I16478" t="s">
        <v>27</v>
      </c>
      <c r="L16478">
        <v>0</v>
      </c>
      <c r="N16478">
        <f t="shared" si="210"/>
        <v>602362</v>
      </c>
      <c r="O16478">
        <f>_xlfn.XLOOKUP(A16478,Planilha1!F:F,Planilha1!G:G,0)</f>
        <v>0</v>
      </c>
      <c r="P16478">
        <v>0</v>
      </c>
    </row>
    <row r="16479" spans="1:16" ht="15" hidden="1" customHeight="1">
      <c r="A16479">
        <v>602363</v>
      </c>
      <c r="B16479" t="s">
        <v>32353</v>
      </c>
      <c r="C16479" t="s">
        <v>32354</v>
      </c>
      <c r="D16479" t="s">
        <v>1067</v>
      </c>
      <c r="E16479" t="s">
        <v>1067</v>
      </c>
      <c r="F16479" t="s">
        <v>1067</v>
      </c>
      <c r="I16479" t="s">
        <v>27</v>
      </c>
      <c r="L16479">
        <v>0</v>
      </c>
      <c r="N16479">
        <f t="shared" si="210"/>
        <v>602363</v>
      </c>
      <c r="O16479">
        <f>_xlfn.XLOOKUP(A16479,Planilha1!F:F,Planilha1!G:G,0)</f>
        <v>0</v>
      </c>
      <c r="P16479">
        <v>0</v>
      </c>
    </row>
    <row r="16480" spans="1:16" ht="15" hidden="1" customHeight="1">
      <c r="A16480">
        <v>602364</v>
      </c>
      <c r="B16480" t="s">
        <v>32355</v>
      </c>
      <c r="C16480" t="s">
        <v>32356</v>
      </c>
      <c r="D16480" t="s">
        <v>1067</v>
      </c>
      <c r="E16480" t="s">
        <v>1067</v>
      </c>
      <c r="F16480" t="s">
        <v>1067</v>
      </c>
      <c r="I16480" t="s">
        <v>27</v>
      </c>
      <c r="L16480">
        <v>0</v>
      </c>
      <c r="N16480">
        <f t="shared" si="210"/>
        <v>602364</v>
      </c>
      <c r="O16480">
        <f>_xlfn.XLOOKUP(A16480,Planilha1!F:F,Planilha1!G:G,0)</f>
        <v>0</v>
      </c>
      <c r="P16480">
        <v>0</v>
      </c>
    </row>
    <row r="16481" spans="1:16" ht="15" hidden="1" customHeight="1">
      <c r="A16481">
        <v>602365</v>
      </c>
      <c r="B16481" t="s">
        <v>32357</v>
      </c>
      <c r="C16481" t="s">
        <v>32358</v>
      </c>
      <c r="D16481" t="s">
        <v>1067</v>
      </c>
      <c r="E16481" t="s">
        <v>1067</v>
      </c>
      <c r="F16481" t="s">
        <v>1067</v>
      </c>
      <c r="I16481" t="s">
        <v>27</v>
      </c>
      <c r="L16481">
        <v>0</v>
      </c>
      <c r="N16481">
        <f t="shared" si="210"/>
        <v>602365</v>
      </c>
      <c r="O16481">
        <f>_xlfn.XLOOKUP(A16481,Planilha1!F:F,Planilha1!G:G,0)</f>
        <v>0</v>
      </c>
      <c r="P16481">
        <v>0</v>
      </c>
    </row>
    <row r="16482" spans="1:16" ht="15" hidden="1" customHeight="1">
      <c r="A16482">
        <v>602366</v>
      </c>
      <c r="B16482" t="s">
        <v>32359</v>
      </c>
      <c r="C16482" t="s">
        <v>32360</v>
      </c>
      <c r="D16482" t="s">
        <v>1067</v>
      </c>
      <c r="E16482" t="s">
        <v>1067</v>
      </c>
      <c r="F16482" t="s">
        <v>1067</v>
      </c>
      <c r="I16482" t="s">
        <v>27</v>
      </c>
      <c r="L16482">
        <v>0</v>
      </c>
      <c r="N16482">
        <f t="shared" si="210"/>
        <v>602366</v>
      </c>
      <c r="O16482">
        <f>_xlfn.XLOOKUP(A16482,Planilha1!F:F,Planilha1!G:G,0)</f>
        <v>0</v>
      </c>
      <c r="P16482">
        <v>0</v>
      </c>
    </row>
    <row r="16483" spans="1:16" ht="15" hidden="1" customHeight="1">
      <c r="A16483">
        <v>602367</v>
      </c>
      <c r="B16483" t="s">
        <v>32361</v>
      </c>
      <c r="C16483" t="s">
        <v>32362</v>
      </c>
      <c r="D16483" t="s">
        <v>1067</v>
      </c>
      <c r="E16483" t="s">
        <v>1067</v>
      </c>
      <c r="F16483" t="s">
        <v>1067</v>
      </c>
      <c r="I16483" t="s">
        <v>27</v>
      </c>
      <c r="L16483">
        <v>0</v>
      </c>
      <c r="N16483">
        <f t="shared" si="210"/>
        <v>602367</v>
      </c>
      <c r="O16483">
        <f>_xlfn.XLOOKUP(A16483,Planilha1!F:F,Planilha1!G:G,0)</f>
        <v>0</v>
      </c>
      <c r="P16483">
        <v>0</v>
      </c>
    </row>
    <row r="16484" spans="1:16" ht="15" hidden="1" customHeight="1">
      <c r="A16484">
        <v>602368</v>
      </c>
      <c r="B16484" t="s">
        <v>32363</v>
      </c>
      <c r="C16484" t="s">
        <v>32364</v>
      </c>
      <c r="D16484" t="s">
        <v>1067</v>
      </c>
      <c r="E16484" t="s">
        <v>1067</v>
      </c>
      <c r="F16484" t="s">
        <v>1067</v>
      </c>
      <c r="I16484" t="s">
        <v>27</v>
      </c>
      <c r="L16484">
        <v>0</v>
      </c>
      <c r="N16484">
        <f t="shared" si="210"/>
        <v>602368</v>
      </c>
      <c r="O16484">
        <f>_xlfn.XLOOKUP(A16484,Planilha1!F:F,Planilha1!G:G,0)</f>
        <v>0</v>
      </c>
      <c r="P16484">
        <v>0</v>
      </c>
    </row>
    <row r="16485" spans="1:16" ht="15" hidden="1" customHeight="1">
      <c r="A16485">
        <v>602369</v>
      </c>
      <c r="B16485" t="s">
        <v>32365</v>
      </c>
      <c r="C16485" t="s">
        <v>32366</v>
      </c>
      <c r="D16485" t="s">
        <v>1067</v>
      </c>
      <c r="E16485" t="s">
        <v>1067</v>
      </c>
      <c r="F16485" t="s">
        <v>1067</v>
      </c>
      <c r="I16485" t="s">
        <v>27</v>
      </c>
      <c r="L16485">
        <v>0</v>
      </c>
      <c r="N16485">
        <f t="shared" si="210"/>
        <v>602369</v>
      </c>
      <c r="O16485">
        <f>_xlfn.XLOOKUP(A16485,Planilha1!F:F,Planilha1!G:G,0)</f>
        <v>0</v>
      </c>
      <c r="P16485">
        <v>0</v>
      </c>
    </row>
    <row r="16486" spans="1:16" ht="15" hidden="1" customHeight="1">
      <c r="A16486">
        <v>602370</v>
      </c>
      <c r="B16486" t="s">
        <v>32367</v>
      </c>
      <c r="C16486" t="s">
        <v>32368</v>
      </c>
      <c r="D16486" t="s">
        <v>1067</v>
      </c>
      <c r="E16486" t="s">
        <v>1067</v>
      </c>
      <c r="F16486" t="s">
        <v>1067</v>
      </c>
      <c r="I16486" t="s">
        <v>27</v>
      </c>
      <c r="L16486">
        <v>0</v>
      </c>
      <c r="N16486">
        <f t="shared" si="210"/>
        <v>602370</v>
      </c>
      <c r="O16486">
        <f>_xlfn.XLOOKUP(A16486,Planilha1!F:F,Planilha1!G:G,0)</f>
        <v>0</v>
      </c>
      <c r="P16486">
        <v>0</v>
      </c>
    </row>
    <row r="16487" spans="1:16" ht="15" hidden="1" customHeight="1">
      <c r="A16487">
        <v>602371</v>
      </c>
      <c r="B16487" t="s">
        <v>32369</v>
      </c>
      <c r="C16487" t="s">
        <v>32370</v>
      </c>
      <c r="D16487" t="s">
        <v>1067</v>
      </c>
      <c r="E16487" t="s">
        <v>1067</v>
      </c>
      <c r="F16487" t="s">
        <v>1067</v>
      </c>
      <c r="I16487" t="s">
        <v>27</v>
      </c>
      <c r="L16487">
        <v>0</v>
      </c>
      <c r="N16487">
        <f t="shared" si="210"/>
        <v>602371</v>
      </c>
      <c r="O16487">
        <f>_xlfn.XLOOKUP(A16487,Planilha1!F:F,Planilha1!G:G,0)</f>
        <v>0</v>
      </c>
      <c r="P16487">
        <v>0</v>
      </c>
    </row>
    <row r="16488" spans="1:16" ht="15" hidden="1" customHeight="1">
      <c r="A16488">
        <v>602372</v>
      </c>
      <c r="B16488" t="s">
        <v>32371</v>
      </c>
      <c r="C16488" t="s">
        <v>32372</v>
      </c>
      <c r="D16488" t="s">
        <v>1067</v>
      </c>
      <c r="E16488" t="s">
        <v>1067</v>
      </c>
      <c r="F16488" t="s">
        <v>1067</v>
      </c>
      <c r="I16488" t="s">
        <v>27</v>
      </c>
      <c r="L16488">
        <v>0</v>
      </c>
      <c r="N16488">
        <f t="shared" si="210"/>
        <v>602372</v>
      </c>
      <c r="O16488">
        <f>_xlfn.XLOOKUP(A16488,Planilha1!F:F,Planilha1!G:G,0)</f>
        <v>0</v>
      </c>
      <c r="P16488">
        <v>0</v>
      </c>
    </row>
    <row r="16489" spans="1:16" ht="15" hidden="1" customHeight="1">
      <c r="A16489">
        <v>602373</v>
      </c>
      <c r="B16489" t="s">
        <v>32373</v>
      </c>
      <c r="C16489" t="s">
        <v>32374</v>
      </c>
      <c r="D16489" t="s">
        <v>1067</v>
      </c>
      <c r="E16489" t="s">
        <v>1067</v>
      </c>
      <c r="F16489" t="s">
        <v>1067</v>
      </c>
      <c r="I16489" t="s">
        <v>27</v>
      </c>
      <c r="L16489">
        <v>0</v>
      </c>
      <c r="N16489">
        <f t="shared" si="210"/>
        <v>602373</v>
      </c>
      <c r="O16489">
        <f>_xlfn.XLOOKUP(A16489,Planilha1!F:F,Planilha1!G:G,0)</f>
        <v>0</v>
      </c>
      <c r="P16489">
        <v>0</v>
      </c>
    </row>
    <row r="16490" spans="1:16" ht="15" hidden="1" customHeight="1">
      <c r="A16490">
        <v>602374</v>
      </c>
      <c r="B16490" t="s">
        <v>23231</v>
      </c>
      <c r="C16490" t="s">
        <v>32375</v>
      </c>
      <c r="D16490" t="s">
        <v>1067</v>
      </c>
      <c r="E16490" t="s">
        <v>1067</v>
      </c>
      <c r="F16490" t="s">
        <v>1067</v>
      </c>
      <c r="I16490" t="s">
        <v>27</v>
      </c>
      <c r="L16490">
        <v>0</v>
      </c>
      <c r="N16490">
        <f t="shared" si="210"/>
        <v>602374</v>
      </c>
      <c r="O16490">
        <f>_xlfn.XLOOKUP(A16490,Planilha1!F:F,Planilha1!G:G,0)</f>
        <v>0</v>
      </c>
      <c r="P16490">
        <v>0</v>
      </c>
    </row>
    <row r="16491" spans="1:16" ht="15" hidden="1" customHeight="1">
      <c r="A16491">
        <v>602375</v>
      </c>
      <c r="B16491" t="s">
        <v>32376</v>
      </c>
      <c r="C16491" t="s">
        <v>32377</v>
      </c>
      <c r="D16491" t="s">
        <v>1067</v>
      </c>
      <c r="E16491" t="s">
        <v>1067</v>
      </c>
      <c r="F16491" t="s">
        <v>1067</v>
      </c>
      <c r="I16491" t="s">
        <v>27</v>
      </c>
      <c r="L16491">
        <v>0</v>
      </c>
      <c r="N16491">
        <f t="shared" si="210"/>
        <v>602375</v>
      </c>
      <c r="O16491">
        <f>_xlfn.XLOOKUP(A16491,Planilha1!F:F,Planilha1!G:G,0)</f>
        <v>0</v>
      </c>
      <c r="P16491">
        <v>0</v>
      </c>
    </row>
    <row r="16492" spans="1:16" ht="15" hidden="1" customHeight="1">
      <c r="A16492">
        <v>602376</v>
      </c>
      <c r="B16492" t="s">
        <v>32378</v>
      </c>
      <c r="C16492" t="s">
        <v>32379</v>
      </c>
      <c r="D16492" t="s">
        <v>1067</v>
      </c>
      <c r="E16492" t="s">
        <v>1067</v>
      </c>
      <c r="F16492" t="s">
        <v>1067</v>
      </c>
      <c r="I16492" t="s">
        <v>27</v>
      </c>
      <c r="L16492">
        <v>0</v>
      </c>
      <c r="N16492">
        <f t="shared" si="210"/>
        <v>602376</v>
      </c>
      <c r="O16492">
        <f>_xlfn.XLOOKUP(A16492,Planilha1!F:F,Planilha1!G:G,0)</f>
        <v>0</v>
      </c>
      <c r="P16492">
        <v>0</v>
      </c>
    </row>
    <row r="16493" spans="1:16" ht="15" hidden="1" customHeight="1">
      <c r="A16493">
        <v>602377</v>
      </c>
      <c r="B16493" t="s">
        <v>32380</v>
      </c>
      <c r="C16493" t="s">
        <v>32381</v>
      </c>
      <c r="D16493" t="s">
        <v>1067</v>
      </c>
      <c r="E16493" t="s">
        <v>1067</v>
      </c>
      <c r="F16493" t="s">
        <v>1067</v>
      </c>
      <c r="I16493" t="s">
        <v>27</v>
      </c>
      <c r="L16493">
        <v>0</v>
      </c>
      <c r="N16493">
        <f t="shared" si="210"/>
        <v>602377</v>
      </c>
      <c r="O16493">
        <f>_xlfn.XLOOKUP(A16493,Planilha1!F:F,Planilha1!G:G,0)</f>
        <v>0</v>
      </c>
      <c r="P16493">
        <v>0</v>
      </c>
    </row>
    <row r="16494" spans="1:16" ht="15" hidden="1" customHeight="1">
      <c r="A16494">
        <v>602378</v>
      </c>
      <c r="B16494" t="s">
        <v>32382</v>
      </c>
      <c r="C16494" t="s">
        <v>32383</v>
      </c>
      <c r="D16494" t="s">
        <v>1067</v>
      </c>
      <c r="E16494" t="s">
        <v>1067</v>
      </c>
      <c r="F16494" t="s">
        <v>1067</v>
      </c>
      <c r="I16494" t="s">
        <v>27</v>
      </c>
      <c r="L16494">
        <v>0</v>
      </c>
      <c r="N16494">
        <f t="shared" si="210"/>
        <v>602378</v>
      </c>
      <c r="O16494">
        <f>_xlfn.XLOOKUP(A16494,Planilha1!F:F,Planilha1!G:G,0)</f>
        <v>0</v>
      </c>
      <c r="P16494">
        <v>0</v>
      </c>
    </row>
    <row r="16495" spans="1:16" ht="15" hidden="1" customHeight="1">
      <c r="A16495">
        <v>602379</v>
      </c>
      <c r="B16495" t="s">
        <v>32384</v>
      </c>
      <c r="C16495" t="s">
        <v>32385</v>
      </c>
      <c r="D16495" t="s">
        <v>1067</v>
      </c>
      <c r="E16495" t="s">
        <v>1067</v>
      </c>
      <c r="F16495" t="s">
        <v>1067</v>
      </c>
      <c r="I16495" t="s">
        <v>27</v>
      </c>
      <c r="L16495">
        <v>0</v>
      </c>
      <c r="N16495">
        <f t="shared" si="210"/>
        <v>602379</v>
      </c>
      <c r="O16495">
        <f>_xlfn.XLOOKUP(A16495,Planilha1!F:F,Planilha1!G:G,0)</f>
        <v>0</v>
      </c>
      <c r="P16495">
        <v>0</v>
      </c>
    </row>
    <row r="16496" spans="1:16" ht="15" hidden="1" customHeight="1">
      <c r="A16496">
        <v>602380</v>
      </c>
      <c r="B16496" t="s">
        <v>32386</v>
      </c>
      <c r="C16496" t="s">
        <v>32387</v>
      </c>
      <c r="D16496" t="s">
        <v>1067</v>
      </c>
      <c r="E16496" t="s">
        <v>1067</v>
      </c>
      <c r="F16496" t="s">
        <v>1067</v>
      </c>
      <c r="I16496" t="s">
        <v>27</v>
      </c>
      <c r="L16496">
        <v>0</v>
      </c>
      <c r="N16496">
        <f t="shared" si="210"/>
        <v>602380</v>
      </c>
      <c r="O16496">
        <f>_xlfn.XLOOKUP(A16496,Planilha1!F:F,Planilha1!G:G,0)</f>
        <v>0</v>
      </c>
      <c r="P16496">
        <v>0</v>
      </c>
    </row>
    <row r="16497" spans="1:16" ht="15" hidden="1" customHeight="1">
      <c r="A16497">
        <v>602381</v>
      </c>
      <c r="B16497" t="s">
        <v>32388</v>
      </c>
      <c r="C16497" t="s">
        <v>32389</v>
      </c>
      <c r="D16497" t="s">
        <v>1067</v>
      </c>
      <c r="E16497" t="s">
        <v>1067</v>
      </c>
      <c r="F16497" t="s">
        <v>1067</v>
      </c>
      <c r="I16497" t="s">
        <v>27</v>
      </c>
      <c r="L16497">
        <v>0</v>
      </c>
      <c r="N16497">
        <f t="shared" si="210"/>
        <v>602381</v>
      </c>
      <c r="O16497">
        <f>_xlfn.XLOOKUP(A16497,Planilha1!F:F,Planilha1!G:G,0)</f>
        <v>0</v>
      </c>
      <c r="P16497">
        <v>0</v>
      </c>
    </row>
    <row r="16498" spans="1:16" ht="15" hidden="1" customHeight="1">
      <c r="A16498">
        <v>602382</v>
      </c>
      <c r="B16498" t="s">
        <v>32390</v>
      </c>
      <c r="C16498" t="s">
        <v>32391</v>
      </c>
      <c r="D16498" t="s">
        <v>1067</v>
      </c>
      <c r="E16498" t="s">
        <v>1067</v>
      </c>
      <c r="F16498" t="s">
        <v>1067</v>
      </c>
      <c r="I16498" t="s">
        <v>27</v>
      </c>
      <c r="L16498">
        <v>0</v>
      </c>
      <c r="N16498">
        <f t="shared" si="210"/>
        <v>602382</v>
      </c>
      <c r="O16498">
        <f>_xlfn.XLOOKUP(A16498,Planilha1!F:F,Planilha1!G:G,0)</f>
        <v>0</v>
      </c>
      <c r="P16498">
        <v>0</v>
      </c>
    </row>
    <row r="16499" spans="1:16" ht="15" hidden="1" customHeight="1">
      <c r="A16499">
        <v>602383</v>
      </c>
      <c r="B16499" t="s">
        <v>32392</v>
      </c>
      <c r="C16499" t="s">
        <v>32393</v>
      </c>
      <c r="D16499" t="s">
        <v>1067</v>
      </c>
      <c r="E16499" t="s">
        <v>1067</v>
      </c>
      <c r="F16499" t="s">
        <v>1067</v>
      </c>
      <c r="I16499" t="s">
        <v>27</v>
      </c>
      <c r="L16499">
        <v>0</v>
      </c>
      <c r="N16499">
        <f t="shared" si="210"/>
        <v>602383</v>
      </c>
      <c r="O16499">
        <f>_xlfn.XLOOKUP(A16499,Planilha1!F:F,Planilha1!G:G,0)</f>
        <v>0</v>
      </c>
      <c r="P16499">
        <v>0</v>
      </c>
    </row>
    <row r="16500" spans="1:16" ht="15" hidden="1" customHeight="1">
      <c r="A16500">
        <v>602384</v>
      </c>
      <c r="B16500" t="s">
        <v>32394</v>
      </c>
      <c r="C16500" t="s">
        <v>32395</v>
      </c>
      <c r="D16500" t="s">
        <v>1067</v>
      </c>
      <c r="E16500" t="s">
        <v>1067</v>
      </c>
      <c r="F16500" t="s">
        <v>1067</v>
      </c>
      <c r="I16500" t="s">
        <v>27</v>
      </c>
      <c r="L16500">
        <v>0</v>
      </c>
      <c r="N16500">
        <f t="shared" si="210"/>
        <v>602384</v>
      </c>
      <c r="O16500">
        <f>_xlfn.XLOOKUP(A16500,Planilha1!F:F,Planilha1!G:G,0)</f>
        <v>0</v>
      </c>
      <c r="P16500">
        <v>0</v>
      </c>
    </row>
    <row r="16501" spans="1:16" ht="15" hidden="1" customHeight="1">
      <c r="A16501">
        <v>602385</v>
      </c>
      <c r="B16501" t="s">
        <v>32396</v>
      </c>
      <c r="C16501" t="s">
        <v>32397</v>
      </c>
      <c r="D16501" t="s">
        <v>1067</v>
      </c>
      <c r="E16501" t="s">
        <v>1067</v>
      </c>
      <c r="F16501" t="s">
        <v>1067</v>
      </c>
      <c r="I16501" t="s">
        <v>27</v>
      </c>
      <c r="L16501">
        <v>0</v>
      </c>
      <c r="N16501">
        <f t="shared" si="210"/>
        <v>602385</v>
      </c>
      <c r="O16501">
        <f>_xlfn.XLOOKUP(A16501,Planilha1!F:F,Planilha1!G:G,0)</f>
        <v>0</v>
      </c>
      <c r="P16501">
        <v>0</v>
      </c>
    </row>
    <row r="16502" spans="1:16" ht="15" hidden="1" customHeight="1">
      <c r="A16502">
        <v>602386</v>
      </c>
      <c r="B16502" t="s">
        <v>32398</v>
      </c>
      <c r="C16502" t="s">
        <v>32399</v>
      </c>
      <c r="D16502" t="s">
        <v>1067</v>
      </c>
      <c r="E16502" t="s">
        <v>1067</v>
      </c>
      <c r="F16502" t="s">
        <v>1067</v>
      </c>
      <c r="I16502" t="s">
        <v>27</v>
      </c>
      <c r="L16502">
        <v>0</v>
      </c>
      <c r="N16502">
        <f t="shared" si="210"/>
        <v>602386</v>
      </c>
      <c r="O16502">
        <f>_xlfn.XLOOKUP(A16502,Planilha1!F:F,Planilha1!G:G,0)</f>
        <v>0</v>
      </c>
      <c r="P16502">
        <v>0</v>
      </c>
    </row>
    <row r="16503" spans="1:16" ht="15" hidden="1" customHeight="1">
      <c r="A16503">
        <v>602387</v>
      </c>
      <c r="B16503" t="s">
        <v>32400</v>
      </c>
      <c r="C16503" t="s">
        <v>32401</v>
      </c>
      <c r="D16503" t="s">
        <v>1067</v>
      </c>
      <c r="E16503" t="s">
        <v>1067</v>
      </c>
      <c r="F16503" t="s">
        <v>1067</v>
      </c>
      <c r="I16503" t="s">
        <v>27</v>
      </c>
      <c r="L16503">
        <v>0</v>
      </c>
      <c r="N16503">
        <f t="shared" si="210"/>
        <v>602387</v>
      </c>
      <c r="O16503">
        <f>_xlfn.XLOOKUP(A16503,Planilha1!F:F,Planilha1!G:G,0)</f>
        <v>0</v>
      </c>
      <c r="P16503">
        <v>0</v>
      </c>
    </row>
    <row r="16504" spans="1:16" ht="15" hidden="1" customHeight="1">
      <c r="A16504">
        <v>602388</v>
      </c>
      <c r="B16504" t="s">
        <v>32402</v>
      </c>
      <c r="C16504" t="s">
        <v>32403</v>
      </c>
      <c r="D16504" t="s">
        <v>1067</v>
      </c>
      <c r="E16504" t="s">
        <v>1067</v>
      </c>
      <c r="F16504" t="s">
        <v>1067</v>
      </c>
      <c r="I16504" t="s">
        <v>27</v>
      </c>
      <c r="L16504">
        <v>0</v>
      </c>
      <c r="N16504">
        <f t="shared" si="210"/>
        <v>602388</v>
      </c>
      <c r="O16504">
        <f>_xlfn.XLOOKUP(A16504,Planilha1!F:F,Planilha1!G:G,0)</f>
        <v>0</v>
      </c>
      <c r="P16504">
        <v>0</v>
      </c>
    </row>
    <row r="16505" spans="1:16" ht="15" hidden="1" customHeight="1">
      <c r="A16505">
        <v>602389</v>
      </c>
      <c r="B16505" t="s">
        <v>32404</v>
      </c>
      <c r="C16505" t="s">
        <v>32405</v>
      </c>
      <c r="D16505" t="s">
        <v>1067</v>
      </c>
      <c r="E16505" t="s">
        <v>1067</v>
      </c>
      <c r="F16505" t="s">
        <v>1067</v>
      </c>
      <c r="I16505" t="s">
        <v>27</v>
      </c>
      <c r="L16505">
        <v>0</v>
      </c>
      <c r="N16505">
        <f t="shared" si="210"/>
        <v>602389</v>
      </c>
      <c r="O16505">
        <f>_xlfn.XLOOKUP(A16505,Planilha1!F:F,Planilha1!G:G,0)</f>
        <v>0</v>
      </c>
      <c r="P16505">
        <v>0</v>
      </c>
    </row>
    <row r="16506" spans="1:16" ht="15" hidden="1" customHeight="1">
      <c r="A16506">
        <v>602390</v>
      </c>
      <c r="B16506" t="s">
        <v>32406</v>
      </c>
      <c r="C16506" t="s">
        <v>32407</v>
      </c>
      <c r="D16506" t="s">
        <v>1067</v>
      </c>
      <c r="E16506" t="s">
        <v>1067</v>
      </c>
      <c r="F16506" t="s">
        <v>1067</v>
      </c>
      <c r="I16506" t="s">
        <v>27</v>
      </c>
      <c r="L16506">
        <v>0</v>
      </c>
      <c r="N16506">
        <f t="shared" si="210"/>
        <v>602390</v>
      </c>
      <c r="O16506">
        <f>_xlfn.XLOOKUP(A16506,Planilha1!F:F,Planilha1!G:G,0)</f>
        <v>0</v>
      </c>
      <c r="P16506">
        <v>0</v>
      </c>
    </row>
    <row r="16507" spans="1:16" ht="15" hidden="1" customHeight="1">
      <c r="A16507">
        <v>602391</v>
      </c>
      <c r="B16507" t="s">
        <v>32408</v>
      </c>
      <c r="C16507" t="s">
        <v>32409</v>
      </c>
      <c r="D16507" t="s">
        <v>1067</v>
      </c>
      <c r="E16507" t="s">
        <v>1067</v>
      </c>
      <c r="F16507" t="s">
        <v>1067</v>
      </c>
      <c r="I16507" t="s">
        <v>27</v>
      </c>
      <c r="L16507">
        <v>0</v>
      </c>
      <c r="N16507">
        <f t="shared" si="210"/>
        <v>602391</v>
      </c>
      <c r="O16507">
        <f>_xlfn.XLOOKUP(A16507,Planilha1!F:F,Planilha1!G:G,0)</f>
        <v>0</v>
      </c>
      <c r="P16507">
        <v>0</v>
      </c>
    </row>
    <row r="16508" spans="1:16" ht="15" hidden="1" customHeight="1">
      <c r="A16508">
        <v>602392</v>
      </c>
      <c r="B16508" t="s">
        <v>32410</v>
      </c>
      <c r="C16508" t="s">
        <v>32411</v>
      </c>
      <c r="D16508" t="s">
        <v>1067</v>
      </c>
      <c r="E16508" t="s">
        <v>1067</v>
      </c>
      <c r="F16508" t="s">
        <v>1067</v>
      </c>
      <c r="I16508" t="s">
        <v>27</v>
      </c>
      <c r="L16508">
        <v>0</v>
      </c>
      <c r="N16508">
        <f t="shared" si="210"/>
        <v>602392</v>
      </c>
      <c r="O16508">
        <f>_xlfn.XLOOKUP(A16508,Planilha1!F:F,Planilha1!G:G,0)</f>
        <v>0</v>
      </c>
      <c r="P16508">
        <v>0</v>
      </c>
    </row>
    <row r="16509" spans="1:16" ht="15" hidden="1" customHeight="1">
      <c r="A16509">
        <v>602393</v>
      </c>
      <c r="B16509" t="s">
        <v>32412</v>
      </c>
      <c r="C16509" t="s">
        <v>32413</v>
      </c>
      <c r="D16509" t="s">
        <v>1067</v>
      </c>
      <c r="E16509" t="s">
        <v>1067</v>
      </c>
      <c r="F16509" t="s">
        <v>1067</v>
      </c>
      <c r="I16509" t="s">
        <v>27</v>
      </c>
      <c r="L16509">
        <v>0</v>
      </c>
      <c r="N16509">
        <f t="shared" si="210"/>
        <v>602393</v>
      </c>
      <c r="O16509">
        <f>_xlfn.XLOOKUP(A16509,Planilha1!F:F,Planilha1!G:G,0)</f>
        <v>0</v>
      </c>
      <c r="P16509">
        <v>0</v>
      </c>
    </row>
    <row r="16510" spans="1:16" ht="15" hidden="1" customHeight="1">
      <c r="A16510">
        <v>602394</v>
      </c>
      <c r="B16510" t="s">
        <v>32414</v>
      </c>
      <c r="C16510" t="s">
        <v>32415</v>
      </c>
      <c r="D16510" t="s">
        <v>1067</v>
      </c>
      <c r="E16510" t="s">
        <v>1067</v>
      </c>
      <c r="F16510" t="s">
        <v>1067</v>
      </c>
      <c r="I16510" t="s">
        <v>27</v>
      </c>
      <c r="L16510">
        <v>0</v>
      </c>
      <c r="N16510">
        <f t="shared" si="210"/>
        <v>602394</v>
      </c>
      <c r="O16510">
        <f>_xlfn.XLOOKUP(A16510,Planilha1!F:F,Planilha1!G:G,0)</f>
        <v>0</v>
      </c>
      <c r="P16510">
        <v>0</v>
      </c>
    </row>
    <row r="16511" spans="1:16" ht="15" hidden="1" customHeight="1">
      <c r="A16511">
        <v>602395</v>
      </c>
      <c r="B16511" t="s">
        <v>32416</v>
      </c>
      <c r="C16511" t="s">
        <v>32417</v>
      </c>
      <c r="D16511" t="s">
        <v>1067</v>
      </c>
      <c r="E16511" t="s">
        <v>1067</v>
      </c>
      <c r="F16511" t="s">
        <v>1067</v>
      </c>
      <c r="I16511" t="s">
        <v>27</v>
      </c>
      <c r="L16511">
        <v>0</v>
      </c>
      <c r="N16511">
        <f t="shared" si="210"/>
        <v>602395</v>
      </c>
      <c r="O16511">
        <f>_xlfn.XLOOKUP(A16511,Planilha1!F:F,Planilha1!G:G,0)</f>
        <v>0</v>
      </c>
      <c r="P16511">
        <v>0</v>
      </c>
    </row>
    <row r="16512" spans="1:16" ht="15" hidden="1" customHeight="1">
      <c r="A16512">
        <v>602396</v>
      </c>
      <c r="B16512" t="s">
        <v>32418</v>
      </c>
      <c r="C16512" t="s">
        <v>32419</v>
      </c>
      <c r="D16512" t="s">
        <v>1067</v>
      </c>
      <c r="E16512" t="s">
        <v>1067</v>
      </c>
      <c r="F16512" t="s">
        <v>1067</v>
      </c>
      <c r="I16512" t="s">
        <v>27</v>
      </c>
      <c r="L16512">
        <v>0</v>
      </c>
      <c r="N16512">
        <f t="shared" si="210"/>
        <v>602396</v>
      </c>
      <c r="O16512">
        <f>_xlfn.XLOOKUP(A16512,Planilha1!F:F,Planilha1!G:G,0)</f>
        <v>0</v>
      </c>
      <c r="P16512">
        <v>0</v>
      </c>
    </row>
    <row r="16513" spans="1:16" ht="15" hidden="1" customHeight="1">
      <c r="A16513">
        <v>602397</v>
      </c>
      <c r="B16513" t="s">
        <v>32420</v>
      </c>
      <c r="C16513" t="s">
        <v>32421</v>
      </c>
      <c r="D16513" t="s">
        <v>1067</v>
      </c>
      <c r="E16513" t="s">
        <v>1067</v>
      </c>
      <c r="F16513" t="s">
        <v>1067</v>
      </c>
      <c r="I16513" t="s">
        <v>27</v>
      </c>
      <c r="L16513">
        <v>0</v>
      </c>
      <c r="N16513">
        <f t="shared" si="210"/>
        <v>602397</v>
      </c>
      <c r="O16513">
        <f>_xlfn.XLOOKUP(A16513,Planilha1!F:F,Planilha1!G:G,0)</f>
        <v>0</v>
      </c>
      <c r="P16513">
        <v>0</v>
      </c>
    </row>
    <row r="16514" spans="1:16" ht="15" hidden="1" customHeight="1">
      <c r="A16514">
        <v>602398</v>
      </c>
      <c r="B16514" t="s">
        <v>32422</v>
      </c>
      <c r="C16514" t="s">
        <v>32423</v>
      </c>
      <c r="D16514" t="s">
        <v>1067</v>
      </c>
      <c r="E16514" t="s">
        <v>1067</v>
      </c>
      <c r="F16514" t="s">
        <v>1067</v>
      </c>
      <c r="I16514" t="s">
        <v>27</v>
      </c>
      <c r="L16514">
        <v>0</v>
      </c>
      <c r="N16514">
        <f t="shared" si="210"/>
        <v>602398</v>
      </c>
      <c r="O16514">
        <f>_xlfn.XLOOKUP(A16514,Planilha1!F:F,Planilha1!G:G,0)</f>
        <v>0</v>
      </c>
      <c r="P16514">
        <v>0</v>
      </c>
    </row>
    <row r="16515" spans="1:16" ht="15" hidden="1" customHeight="1">
      <c r="A16515">
        <v>602399</v>
      </c>
      <c r="B16515" t="s">
        <v>21285</v>
      </c>
      <c r="C16515" t="s">
        <v>32424</v>
      </c>
      <c r="D16515" t="s">
        <v>1067</v>
      </c>
      <c r="E16515" t="s">
        <v>1067</v>
      </c>
      <c r="F16515" t="s">
        <v>1067</v>
      </c>
      <c r="I16515" t="s">
        <v>27</v>
      </c>
      <c r="L16515">
        <v>0</v>
      </c>
      <c r="N16515">
        <f t="shared" si="210"/>
        <v>602399</v>
      </c>
      <c r="O16515">
        <f>_xlfn.XLOOKUP(A16515,Planilha1!F:F,Planilha1!G:G,0)</f>
        <v>0</v>
      </c>
      <c r="P16515">
        <v>0</v>
      </c>
    </row>
    <row r="16516" spans="1:16" ht="15" hidden="1" customHeight="1">
      <c r="A16516">
        <v>602400</v>
      </c>
      <c r="B16516" t="s">
        <v>32425</v>
      </c>
      <c r="C16516" t="s">
        <v>32426</v>
      </c>
      <c r="D16516" t="s">
        <v>1067</v>
      </c>
      <c r="E16516" t="s">
        <v>1067</v>
      </c>
      <c r="F16516" t="s">
        <v>1067</v>
      </c>
      <c r="I16516" t="s">
        <v>27</v>
      </c>
      <c r="L16516">
        <v>0</v>
      </c>
      <c r="N16516">
        <f t="shared" si="210"/>
        <v>602400</v>
      </c>
      <c r="O16516">
        <f>_xlfn.XLOOKUP(A16516,Planilha1!F:F,Planilha1!G:G,0)</f>
        <v>0</v>
      </c>
      <c r="P16516">
        <v>0</v>
      </c>
    </row>
    <row r="16517" spans="1:16" ht="15" hidden="1" customHeight="1">
      <c r="A16517">
        <v>602401</v>
      </c>
      <c r="B16517" t="s">
        <v>32427</v>
      </c>
      <c r="C16517" t="s">
        <v>32428</v>
      </c>
      <c r="D16517" t="s">
        <v>1067</v>
      </c>
      <c r="E16517" t="s">
        <v>1067</v>
      </c>
      <c r="F16517" t="s">
        <v>1067</v>
      </c>
      <c r="I16517" t="s">
        <v>27</v>
      </c>
      <c r="L16517">
        <v>0</v>
      </c>
      <c r="N16517">
        <f t="shared" si="210"/>
        <v>602401</v>
      </c>
      <c r="O16517">
        <f>_xlfn.XLOOKUP(A16517,Planilha1!F:F,Planilha1!G:G,0)</f>
        <v>0</v>
      </c>
      <c r="P16517">
        <v>0</v>
      </c>
    </row>
    <row r="16518" spans="1:16" ht="15" hidden="1" customHeight="1">
      <c r="A16518">
        <v>602402</v>
      </c>
      <c r="B16518" t="s">
        <v>32429</v>
      </c>
      <c r="C16518" t="s">
        <v>32430</v>
      </c>
      <c r="D16518" t="s">
        <v>1067</v>
      </c>
      <c r="E16518" t="s">
        <v>1067</v>
      </c>
      <c r="F16518" t="s">
        <v>1067</v>
      </c>
      <c r="I16518" t="s">
        <v>27</v>
      </c>
      <c r="L16518">
        <v>0</v>
      </c>
      <c r="N16518">
        <f t="shared" si="210"/>
        <v>602402</v>
      </c>
      <c r="O16518">
        <f>_xlfn.XLOOKUP(A16518,Planilha1!F:F,Planilha1!G:G,0)</f>
        <v>0</v>
      </c>
      <c r="P16518">
        <v>0</v>
      </c>
    </row>
    <row r="16519" spans="1:16" ht="15" hidden="1" customHeight="1">
      <c r="A16519">
        <v>602403</v>
      </c>
      <c r="B16519" t="s">
        <v>32431</v>
      </c>
      <c r="C16519" t="s">
        <v>32432</v>
      </c>
      <c r="D16519" t="s">
        <v>1067</v>
      </c>
      <c r="E16519" t="s">
        <v>1067</v>
      </c>
      <c r="F16519" t="s">
        <v>1067</v>
      </c>
      <c r="I16519" t="s">
        <v>27</v>
      </c>
      <c r="L16519">
        <v>0</v>
      </c>
      <c r="N16519">
        <f t="shared" si="210"/>
        <v>602403</v>
      </c>
      <c r="O16519">
        <f>_xlfn.XLOOKUP(A16519,Planilha1!F:F,Planilha1!G:G,0)</f>
        <v>0</v>
      </c>
      <c r="P16519">
        <v>0</v>
      </c>
    </row>
    <row r="16520" spans="1:16" ht="15" hidden="1" customHeight="1">
      <c r="A16520">
        <v>602404</v>
      </c>
      <c r="B16520" t="s">
        <v>32433</v>
      </c>
      <c r="C16520" t="s">
        <v>32434</v>
      </c>
      <c r="D16520" t="s">
        <v>1067</v>
      </c>
      <c r="E16520" t="s">
        <v>1067</v>
      </c>
      <c r="F16520" t="s">
        <v>1067</v>
      </c>
      <c r="I16520" t="s">
        <v>27</v>
      </c>
      <c r="L16520">
        <v>0</v>
      </c>
      <c r="N16520">
        <f t="shared" si="210"/>
        <v>602404</v>
      </c>
      <c r="O16520">
        <f>_xlfn.XLOOKUP(A16520,Planilha1!F:F,Planilha1!G:G,0)</f>
        <v>0</v>
      </c>
      <c r="P16520">
        <v>0</v>
      </c>
    </row>
    <row r="16521" spans="1:16" ht="15" hidden="1" customHeight="1">
      <c r="A16521">
        <v>602405</v>
      </c>
      <c r="B16521" t="s">
        <v>32435</v>
      </c>
      <c r="C16521" t="s">
        <v>32436</v>
      </c>
      <c r="D16521" t="s">
        <v>1067</v>
      </c>
      <c r="E16521" t="s">
        <v>1067</v>
      </c>
      <c r="F16521" t="s">
        <v>1067</v>
      </c>
      <c r="I16521" t="s">
        <v>27</v>
      </c>
      <c r="L16521">
        <v>0</v>
      </c>
      <c r="N16521">
        <f t="shared" si="210"/>
        <v>602405</v>
      </c>
      <c r="O16521">
        <f>_xlfn.XLOOKUP(A16521,Planilha1!F:F,Planilha1!G:G,0)</f>
        <v>0</v>
      </c>
      <c r="P16521">
        <v>0</v>
      </c>
    </row>
    <row r="16522" spans="1:16" ht="15" hidden="1" customHeight="1">
      <c r="A16522">
        <v>602406</v>
      </c>
      <c r="B16522" t="s">
        <v>32437</v>
      </c>
      <c r="C16522" t="s">
        <v>32438</v>
      </c>
      <c r="D16522" t="s">
        <v>1067</v>
      </c>
      <c r="E16522" t="s">
        <v>1067</v>
      </c>
      <c r="F16522" t="s">
        <v>1067</v>
      </c>
      <c r="I16522" t="s">
        <v>27</v>
      </c>
      <c r="L16522">
        <v>0</v>
      </c>
      <c r="N16522">
        <f t="shared" si="210"/>
        <v>602406</v>
      </c>
      <c r="O16522">
        <f>_xlfn.XLOOKUP(A16522,Planilha1!F:F,Planilha1!G:G,0)</f>
        <v>0</v>
      </c>
      <c r="P16522">
        <v>0</v>
      </c>
    </row>
    <row r="16523" spans="1:16" ht="15" hidden="1" customHeight="1">
      <c r="A16523">
        <v>602407</v>
      </c>
      <c r="B16523" t="s">
        <v>32439</v>
      </c>
      <c r="C16523" t="s">
        <v>32440</v>
      </c>
      <c r="D16523" t="s">
        <v>1067</v>
      </c>
      <c r="E16523" t="s">
        <v>1067</v>
      </c>
      <c r="F16523" t="s">
        <v>1067</v>
      </c>
      <c r="I16523" t="s">
        <v>27</v>
      </c>
      <c r="L16523">
        <v>0</v>
      </c>
      <c r="N16523">
        <f t="shared" si="210"/>
        <v>602407</v>
      </c>
      <c r="O16523">
        <f>_xlfn.XLOOKUP(A16523,Planilha1!F:F,Planilha1!G:G,0)</f>
        <v>0</v>
      </c>
      <c r="P16523">
        <v>0</v>
      </c>
    </row>
    <row r="16524" spans="1:16" ht="15" hidden="1" customHeight="1">
      <c r="A16524">
        <v>602408</v>
      </c>
      <c r="B16524" t="s">
        <v>32441</v>
      </c>
      <c r="C16524" t="s">
        <v>32442</v>
      </c>
      <c r="D16524" t="s">
        <v>1067</v>
      </c>
      <c r="E16524" t="s">
        <v>1067</v>
      </c>
      <c r="F16524" t="s">
        <v>1067</v>
      </c>
      <c r="I16524" t="s">
        <v>27</v>
      </c>
      <c r="L16524">
        <v>0</v>
      </c>
      <c r="N16524">
        <f t="shared" si="210"/>
        <v>602408</v>
      </c>
      <c r="O16524">
        <f>_xlfn.XLOOKUP(A16524,Planilha1!F:F,Planilha1!G:G,0)</f>
        <v>0</v>
      </c>
      <c r="P16524">
        <v>0</v>
      </c>
    </row>
    <row r="16525" spans="1:16" ht="15" hidden="1" customHeight="1">
      <c r="A16525">
        <v>602409</v>
      </c>
      <c r="B16525" t="s">
        <v>32443</v>
      </c>
      <c r="C16525" t="s">
        <v>32444</v>
      </c>
      <c r="D16525" t="s">
        <v>1067</v>
      </c>
      <c r="E16525" t="s">
        <v>1067</v>
      </c>
      <c r="F16525" t="s">
        <v>1067</v>
      </c>
      <c r="I16525" t="s">
        <v>27</v>
      </c>
      <c r="L16525">
        <v>0</v>
      </c>
      <c r="N16525">
        <f t="shared" si="210"/>
        <v>602409</v>
      </c>
      <c r="O16525">
        <f>_xlfn.XLOOKUP(A16525,Planilha1!F:F,Planilha1!G:G,0)</f>
        <v>0</v>
      </c>
      <c r="P16525">
        <v>0</v>
      </c>
    </row>
    <row r="16526" spans="1:16" ht="15" hidden="1" customHeight="1">
      <c r="A16526">
        <v>602410</v>
      </c>
      <c r="B16526" t="s">
        <v>32445</v>
      </c>
      <c r="C16526" t="s">
        <v>32446</v>
      </c>
      <c r="D16526" t="s">
        <v>1067</v>
      </c>
      <c r="E16526" t="s">
        <v>1067</v>
      </c>
      <c r="F16526" t="s">
        <v>1067</v>
      </c>
      <c r="I16526" t="s">
        <v>27</v>
      </c>
      <c r="L16526">
        <v>0</v>
      </c>
      <c r="N16526">
        <f t="shared" si="210"/>
        <v>602410</v>
      </c>
      <c r="O16526">
        <f>_xlfn.XLOOKUP(A16526,Planilha1!F:F,Planilha1!G:G,0)</f>
        <v>0</v>
      </c>
      <c r="P16526">
        <v>0</v>
      </c>
    </row>
    <row r="16527" spans="1:16" ht="15" hidden="1" customHeight="1">
      <c r="A16527">
        <v>602411</v>
      </c>
      <c r="B16527" t="s">
        <v>32447</v>
      </c>
      <c r="C16527" t="s">
        <v>32448</v>
      </c>
      <c r="D16527" t="s">
        <v>1067</v>
      </c>
      <c r="E16527" t="s">
        <v>1067</v>
      </c>
      <c r="F16527" t="s">
        <v>1067</v>
      </c>
      <c r="I16527" t="s">
        <v>27</v>
      </c>
      <c r="L16527">
        <v>0</v>
      </c>
      <c r="N16527">
        <f t="shared" si="210"/>
        <v>602411</v>
      </c>
      <c r="O16527">
        <f>_xlfn.XLOOKUP(A16527,Planilha1!F:F,Planilha1!G:G,0)</f>
        <v>0</v>
      </c>
      <c r="P16527">
        <v>0</v>
      </c>
    </row>
    <row r="16528" spans="1:16" ht="15" hidden="1" customHeight="1">
      <c r="A16528">
        <v>602412</v>
      </c>
      <c r="B16528" t="s">
        <v>32449</v>
      </c>
      <c r="C16528" t="s">
        <v>32450</v>
      </c>
      <c r="D16528" t="s">
        <v>1067</v>
      </c>
      <c r="E16528" t="s">
        <v>1067</v>
      </c>
      <c r="F16528" t="s">
        <v>1067</v>
      </c>
      <c r="I16528" t="s">
        <v>27</v>
      </c>
      <c r="L16528">
        <v>0</v>
      </c>
      <c r="N16528">
        <f t="shared" si="210"/>
        <v>602412</v>
      </c>
      <c r="O16528">
        <f>_xlfn.XLOOKUP(A16528,Planilha1!F:F,Planilha1!G:G,0)</f>
        <v>0</v>
      </c>
      <c r="P16528">
        <v>0</v>
      </c>
    </row>
    <row r="16529" spans="1:16" ht="15" hidden="1" customHeight="1">
      <c r="A16529">
        <v>602413</v>
      </c>
      <c r="B16529" t="s">
        <v>32451</v>
      </c>
      <c r="C16529" t="s">
        <v>32452</v>
      </c>
      <c r="D16529" t="s">
        <v>1067</v>
      </c>
      <c r="E16529" t="s">
        <v>1067</v>
      </c>
      <c r="F16529" t="s">
        <v>1067</v>
      </c>
      <c r="I16529" t="s">
        <v>27</v>
      </c>
      <c r="L16529">
        <v>0</v>
      </c>
      <c r="N16529">
        <f t="shared" si="210"/>
        <v>602413</v>
      </c>
      <c r="O16529">
        <f>_xlfn.XLOOKUP(A16529,Planilha1!F:F,Planilha1!G:G,0)</f>
        <v>0</v>
      </c>
      <c r="P16529">
        <v>0</v>
      </c>
    </row>
    <row r="16530" spans="1:16" ht="15" hidden="1" customHeight="1">
      <c r="A16530">
        <v>602414</v>
      </c>
      <c r="B16530" t="s">
        <v>32453</v>
      </c>
      <c r="C16530" t="s">
        <v>32454</v>
      </c>
      <c r="D16530" t="s">
        <v>1067</v>
      </c>
      <c r="E16530" t="s">
        <v>1067</v>
      </c>
      <c r="F16530" t="s">
        <v>1067</v>
      </c>
      <c r="I16530" t="s">
        <v>27</v>
      </c>
      <c r="L16530">
        <v>0</v>
      </c>
      <c r="N16530">
        <f t="shared" ref="N16530:N16593" si="211">A16530</f>
        <v>602414</v>
      </c>
      <c r="O16530">
        <f>_xlfn.XLOOKUP(A16530,Planilha1!F:F,Planilha1!G:G,0)</f>
        <v>0</v>
      </c>
      <c r="P16530">
        <v>0</v>
      </c>
    </row>
    <row r="16531" spans="1:16" ht="15" hidden="1" customHeight="1">
      <c r="A16531">
        <v>602415</v>
      </c>
      <c r="B16531" t="s">
        <v>31687</v>
      </c>
      <c r="C16531" t="s">
        <v>32455</v>
      </c>
      <c r="D16531" t="s">
        <v>1067</v>
      </c>
      <c r="E16531" t="s">
        <v>1067</v>
      </c>
      <c r="F16531" t="s">
        <v>1067</v>
      </c>
      <c r="I16531" t="s">
        <v>27</v>
      </c>
      <c r="L16531">
        <v>0</v>
      </c>
      <c r="N16531">
        <f t="shared" si="211"/>
        <v>602415</v>
      </c>
      <c r="O16531">
        <f>_xlfn.XLOOKUP(A16531,Planilha1!F:F,Planilha1!G:G,0)</f>
        <v>0</v>
      </c>
      <c r="P16531">
        <v>0</v>
      </c>
    </row>
    <row r="16532" spans="1:16" ht="15" hidden="1" customHeight="1">
      <c r="A16532">
        <v>602416</v>
      </c>
      <c r="B16532" t="s">
        <v>32456</v>
      </c>
      <c r="C16532" t="s">
        <v>32457</v>
      </c>
      <c r="D16532" t="s">
        <v>1067</v>
      </c>
      <c r="E16532" t="s">
        <v>1067</v>
      </c>
      <c r="F16532" t="s">
        <v>1067</v>
      </c>
      <c r="I16532" t="s">
        <v>27</v>
      </c>
      <c r="L16532">
        <v>0</v>
      </c>
      <c r="N16532">
        <f t="shared" si="211"/>
        <v>602416</v>
      </c>
      <c r="O16532">
        <f>_xlfn.XLOOKUP(A16532,Planilha1!F:F,Planilha1!G:G,0)</f>
        <v>0</v>
      </c>
      <c r="P16532">
        <v>0</v>
      </c>
    </row>
    <row r="16533" spans="1:16" ht="15" hidden="1" customHeight="1">
      <c r="A16533">
        <v>602417</v>
      </c>
      <c r="B16533" t="s">
        <v>32458</v>
      </c>
      <c r="C16533" t="s">
        <v>32459</v>
      </c>
      <c r="D16533" t="s">
        <v>1067</v>
      </c>
      <c r="E16533" t="s">
        <v>1067</v>
      </c>
      <c r="F16533" t="s">
        <v>1067</v>
      </c>
      <c r="I16533" t="s">
        <v>27</v>
      </c>
      <c r="L16533">
        <v>0</v>
      </c>
      <c r="N16533">
        <f t="shared" si="211"/>
        <v>602417</v>
      </c>
      <c r="O16533">
        <f>_xlfn.XLOOKUP(A16533,Planilha1!F:F,Planilha1!G:G,0)</f>
        <v>0</v>
      </c>
      <c r="P16533">
        <v>0</v>
      </c>
    </row>
    <row r="16534" spans="1:16" ht="15" hidden="1" customHeight="1">
      <c r="A16534">
        <v>602418</v>
      </c>
      <c r="B16534" t="s">
        <v>32460</v>
      </c>
      <c r="C16534" t="s">
        <v>32461</v>
      </c>
      <c r="D16534" t="s">
        <v>1067</v>
      </c>
      <c r="E16534" t="s">
        <v>1067</v>
      </c>
      <c r="F16534" t="s">
        <v>1067</v>
      </c>
      <c r="I16534" t="s">
        <v>27</v>
      </c>
      <c r="L16534">
        <v>0</v>
      </c>
      <c r="N16534">
        <f t="shared" si="211"/>
        <v>602418</v>
      </c>
      <c r="O16534">
        <f>_xlfn.XLOOKUP(A16534,Planilha1!F:F,Planilha1!G:G,0)</f>
        <v>0</v>
      </c>
      <c r="P16534">
        <v>0</v>
      </c>
    </row>
    <row r="16535" spans="1:16" ht="15" hidden="1" customHeight="1">
      <c r="A16535">
        <v>602419</v>
      </c>
      <c r="B16535" t="s">
        <v>32462</v>
      </c>
      <c r="C16535" t="s">
        <v>32463</v>
      </c>
      <c r="D16535" t="s">
        <v>1067</v>
      </c>
      <c r="E16535" t="s">
        <v>1067</v>
      </c>
      <c r="F16535" t="s">
        <v>1067</v>
      </c>
      <c r="I16535" t="s">
        <v>27</v>
      </c>
      <c r="L16535">
        <v>0</v>
      </c>
      <c r="N16535">
        <f t="shared" si="211"/>
        <v>602419</v>
      </c>
      <c r="O16535">
        <f>_xlfn.XLOOKUP(A16535,Planilha1!F:F,Planilha1!G:G,0)</f>
        <v>0</v>
      </c>
      <c r="P16535">
        <v>0</v>
      </c>
    </row>
    <row r="16536" spans="1:16" ht="15" hidden="1" customHeight="1">
      <c r="A16536">
        <v>602420</v>
      </c>
      <c r="B16536" t="s">
        <v>32464</v>
      </c>
      <c r="C16536" t="s">
        <v>32465</v>
      </c>
      <c r="D16536" t="s">
        <v>1067</v>
      </c>
      <c r="E16536" t="s">
        <v>1067</v>
      </c>
      <c r="F16536" t="s">
        <v>1067</v>
      </c>
      <c r="I16536" t="s">
        <v>27</v>
      </c>
      <c r="L16536">
        <v>0</v>
      </c>
      <c r="N16536">
        <f t="shared" si="211"/>
        <v>602420</v>
      </c>
      <c r="O16536">
        <f>_xlfn.XLOOKUP(A16536,Planilha1!F:F,Planilha1!G:G,0)</f>
        <v>0</v>
      </c>
      <c r="P16536">
        <v>0</v>
      </c>
    </row>
    <row r="16537" spans="1:16" ht="15" hidden="1" customHeight="1">
      <c r="A16537">
        <v>602421</v>
      </c>
      <c r="B16537" t="s">
        <v>32466</v>
      </c>
      <c r="C16537" t="s">
        <v>32467</v>
      </c>
      <c r="D16537" t="s">
        <v>1067</v>
      </c>
      <c r="E16537" t="s">
        <v>1067</v>
      </c>
      <c r="F16537" t="s">
        <v>1067</v>
      </c>
      <c r="I16537" t="s">
        <v>27</v>
      </c>
      <c r="L16537">
        <v>0</v>
      </c>
      <c r="N16537">
        <f t="shared" si="211"/>
        <v>602421</v>
      </c>
      <c r="O16537">
        <f>_xlfn.XLOOKUP(A16537,Planilha1!F:F,Planilha1!G:G,0)</f>
        <v>0</v>
      </c>
      <c r="P16537">
        <v>0</v>
      </c>
    </row>
    <row r="16538" spans="1:16" ht="15" hidden="1" customHeight="1">
      <c r="A16538">
        <v>602422</v>
      </c>
      <c r="B16538" t="s">
        <v>32468</v>
      </c>
      <c r="C16538" t="s">
        <v>32469</v>
      </c>
      <c r="D16538" t="s">
        <v>1067</v>
      </c>
      <c r="E16538" t="s">
        <v>1067</v>
      </c>
      <c r="F16538" t="s">
        <v>1067</v>
      </c>
      <c r="I16538" t="s">
        <v>27</v>
      </c>
      <c r="L16538">
        <v>0</v>
      </c>
      <c r="N16538">
        <f t="shared" si="211"/>
        <v>602422</v>
      </c>
      <c r="O16538">
        <f>_xlfn.XLOOKUP(A16538,Planilha1!F:F,Planilha1!G:G,0)</f>
        <v>0</v>
      </c>
      <c r="P16538">
        <v>0</v>
      </c>
    </row>
    <row r="16539" spans="1:16" ht="15" hidden="1" customHeight="1">
      <c r="A16539">
        <v>602423</v>
      </c>
      <c r="B16539" t="s">
        <v>32470</v>
      </c>
      <c r="C16539" t="s">
        <v>32471</v>
      </c>
      <c r="D16539" t="s">
        <v>1067</v>
      </c>
      <c r="E16539" t="s">
        <v>1067</v>
      </c>
      <c r="F16539" t="s">
        <v>1067</v>
      </c>
      <c r="I16539" t="s">
        <v>27</v>
      </c>
      <c r="L16539">
        <v>0</v>
      </c>
      <c r="N16539">
        <f t="shared" si="211"/>
        <v>602423</v>
      </c>
      <c r="O16539">
        <f>_xlfn.XLOOKUP(A16539,Planilha1!F:F,Planilha1!G:G,0)</f>
        <v>0</v>
      </c>
      <c r="P16539">
        <v>0</v>
      </c>
    </row>
    <row r="16540" spans="1:16" ht="15" hidden="1" customHeight="1">
      <c r="A16540">
        <v>602424</v>
      </c>
      <c r="B16540" t="s">
        <v>32472</v>
      </c>
      <c r="C16540" t="s">
        <v>32473</v>
      </c>
      <c r="D16540" t="s">
        <v>1067</v>
      </c>
      <c r="E16540" t="s">
        <v>1067</v>
      </c>
      <c r="F16540" t="s">
        <v>1067</v>
      </c>
      <c r="I16540" t="s">
        <v>27</v>
      </c>
      <c r="L16540">
        <v>0</v>
      </c>
      <c r="N16540">
        <f t="shared" si="211"/>
        <v>602424</v>
      </c>
      <c r="O16540">
        <f>_xlfn.XLOOKUP(A16540,Planilha1!F:F,Planilha1!G:G,0)</f>
        <v>0</v>
      </c>
      <c r="P16540">
        <v>0</v>
      </c>
    </row>
    <row r="16541" spans="1:16" ht="15" hidden="1" customHeight="1">
      <c r="A16541">
        <v>602425</v>
      </c>
      <c r="B16541" t="s">
        <v>32474</v>
      </c>
      <c r="C16541" t="s">
        <v>32475</v>
      </c>
      <c r="D16541" t="s">
        <v>1067</v>
      </c>
      <c r="E16541" t="s">
        <v>1067</v>
      </c>
      <c r="F16541" t="s">
        <v>1067</v>
      </c>
      <c r="I16541" t="s">
        <v>27</v>
      </c>
      <c r="L16541">
        <v>0</v>
      </c>
      <c r="N16541">
        <f t="shared" si="211"/>
        <v>602425</v>
      </c>
      <c r="O16541">
        <f>_xlfn.XLOOKUP(A16541,Planilha1!F:F,Planilha1!G:G,0)</f>
        <v>0</v>
      </c>
      <c r="P16541">
        <v>0</v>
      </c>
    </row>
    <row r="16542" spans="1:16" ht="15" hidden="1" customHeight="1">
      <c r="A16542">
        <v>602426</v>
      </c>
      <c r="B16542" t="s">
        <v>32476</v>
      </c>
      <c r="C16542" t="s">
        <v>32477</v>
      </c>
      <c r="D16542" t="s">
        <v>1067</v>
      </c>
      <c r="E16542" t="s">
        <v>1067</v>
      </c>
      <c r="F16542" t="s">
        <v>1067</v>
      </c>
      <c r="I16542" t="s">
        <v>27</v>
      </c>
      <c r="L16542">
        <v>0</v>
      </c>
      <c r="N16542">
        <f t="shared" si="211"/>
        <v>602426</v>
      </c>
      <c r="O16542">
        <f>_xlfn.XLOOKUP(A16542,Planilha1!F:F,Planilha1!G:G,0)</f>
        <v>0</v>
      </c>
      <c r="P16542">
        <v>0</v>
      </c>
    </row>
    <row r="16543" spans="1:16" ht="15" hidden="1" customHeight="1">
      <c r="A16543">
        <v>602427</v>
      </c>
      <c r="B16543" t="s">
        <v>32478</v>
      </c>
      <c r="C16543" t="s">
        <v>32479</v>
      </c>
      <c r="D16543" t="s">
        <v>1067</v>
      </c>
      <c r="E16543" t="s">
        <v>1067</v>
      </c>
      <c r="F16543" t="s">
        <v>1067</v>
      </c>
      <c r="I16543" t="s">
        <v>27</v>
      </c>
      <c r="L16543">
        <v>0</v>
      </c>
      <c r="N16543">
        <f t="shared" si="211"/>
        <v>602427</v>
      </c>
      <c r="O16543">
        <f>_xlfn.XLOOKUP(A16543,Planilha1!F:F,Planilha1!G:G,0)</f>
        <v>0</v>
      </c>
      <c r="P16543">
        <v>0</v>
      </c>
    </row>
    <row r="16544" spans="1:16" ht="15" hidden="1" customHeight="1">
      <c r="A16544">
        <v>602428</v>
      </c>
      <c r="B16544" t="s">
        <v>32480</v>
      </c>
      <c r="C16544" t="s">
        <v>32481</v>
      </c>
      <c r="D16544" t="s">
        <v>1067</v>
      </c>
      <c r="E16544" t="s">
        <v>1067</v>
      </c>
      <c r="F16544" t="s">
        <v>1067</v>
      </c>
      <c r="I16544" t="s">
        <v>27</v>
      </c>
      <c r="L16544">
        <v>0</v>
      </c>
      <c r="N16544">
        <f t="shared" si="211"/>
        <v>602428</v>
      </c>
      <c r="O16544">
        <f>_xlfn.XLOOKUP(A16544,Planilha1!F:F,Planilha1!G:G,0)</f>
        <v>0</v>
      </c>
      <c r="P16544">
        <v>0</v>
      </c>
    </row>
    <row r="16545" spans="1:16" ht="15" hidden="1" customHeight="1">
      <c r="A16545">
        <v>602429</v>
      </c>
      <c r="B16545" t="s">
        <v>32482</v>
      </c>
      <c r="C16545" t="s">
        <v>32483</v>
      </c>
      <c r="D16545" t="s">
        <v>1067</v>
      </c>
      <c r="E16545" t="s">
        <v>1067</v>
      </c>
      <c r="F16545" t="s">
        <v>1067</v>
      </c>
      <c r="I16545" t="s">
        <v>27</v>
      </c>
      <c r="L16545">
        <v>0</v>
      </c>
      <c r="N16545">
        <f t="shared" si="211"/>
        <v>602429</v>
      </c>
      <c r="O16545">
        <f>_xlfn.XLOOKUP(A16545,Planilha1!F:F,Planilha1!G:G,0)</f>
        <v>0</v>
      </c>
      <c r="P16545">
        <v>0</v>
      </c>
    </row>
    <row r="16546" spans="1:16" ht="15" hidden="1" customHeight="1">
      <c r="A16546">
        <v>602430</v>
      </c>
      <c r="B16546" t="s">
        <v>32484</v>
      </c>
      <c r="C16546" t="s">
        <v>32485</v>
      </c>
      <c r="D16546" t="s">
        <v>1067</v>
      </c>
      <c r="E16546" t="s">
        <v>1067</v>
      </c>
      <c r="F16546" t="s">
        <v>1067</v>
      </c>
      <c r="I16546" t="s">
        <v>27</v>
      </c>
      <c r="L16546">
        <v>0</v>
      </c>
      <c r="N16546">
        <f t="shared" si="211"/>
        <v>602430</v>
      </c>
      <c r="O16546">
        <f>_xlfn.XLOOKUP(A16546,Planilha1!F:F,Planilha1!G:G,0)</f>
        <v>0</v>
      </c>
      <c r="P16546">
        <v>0</v>
      </c>
    </row>
    <row r="16547" spans="1:16" ht="15" hidden="1" customHeight="1">
      <c r="A16547">
        <v>602431</v>
      </c>
      <c r="B16547" t="s">
        <v>32486</v>
      </c>
      <c r="C16547" t="s">
        <v>32487</v>
      </c>
      <c r="D16547" t="s">
        <v>1067</v>
      </c>
      <c r="E16547" t="s">
        <v>1067</v>
      </c>
      <c r="F16547" t="s">
        <v>1067</v>
      </c>
      <c r="I16547" t="s">
        <v>27</v>
      </c>
      <c r="L16547">
        <v>0</v>
      </c>
      <c r="N16547">
        <f t="shared" si="211"/>
        <v>602431</v>
      </c>
      <c r="O16547">
        <f>_xlfn.XLOOKUP(A16547,Planilha1!F:F,Planilha1!G:G,0)</f>
        <v>0</v>
      </c>
      <c r="P16547">
        <v>0</v>
      </c>
    </row>
    <row r="16548" spans="1:16" ht="15" hidden="1" customHeight="1">
      <c r="A16548">
        <v>602432</v>
      </c>
      <c r="B16548" t="s">
        <v>32488</v>
      </c>
      <c r="C16548" t="s">
        <v>32489</v>
      </c>
      <c r="D16548" t="s">
        <v>1067</v>
      </c>
      <c r="E16548" t="s">
        <v>1067</v>
      </c>
      <c r="F16548" t="s">
        <v>1067</v>
      </c>
      <c r="I16548" t="s">
        <v>27</v>
      </c>
      <c r="L16548">
        <v>0</v>
      </c>
      <c r="N16548">
        <f t="shared" si="211"/>
        <v>602432</v>
      </c>
      <c r="O16548">
        <f>_xlfn.XLOOKUP(A16548,Planilha1!F:F,Planilha1!G:G,0)</f>
        <v>0</v>
      </c>
      <c r="P16548">
        <v>0</v>
      </c>
    </row>
    <row r="16549" spans="1:16" ht="15" hidden="1" customHeight="1">
      <c r="A16549">
        <v>602433</v>
      </c>
      <c r="B16549" t="s">
        <v>32490</v>
      </c>
      <c r="C16549" t="s">
        <v>32491</v>
      </c>
      <c r="D16549" t="s">
        <v>1067</v>
      </c>
      <c r="E16549" t="s">
        <v>1067</v>
      </c>
      <c r="F16549" t="s">
        <v>1067</v>
      </c>
      <c r="I16549" t="s">
        <v>27</v>
      </c>
      <c r="L16549">
        <v>0</v>
      </c>
      <c r="N16549">
        <f t="shared" si="211"/>
        <v>602433</v>
      </c>
      <c r="O16549">
        <f>_xlfn.XLOOKUP(A16549,Planilha1!F:F,Planilha1!G:G,0)</f>
        <v>0</v>
      </c>
      <c r="P16549">
        <v>0</v>
      </c>
    </row>
    <row r="16550" spans="1:16" ht="15" hidden="1" customHeight="1">
      <c r="A16550">
        <v>602434</v>
      </c>
      <c r="B16550" t="s">
        <v>32492</v>
      </c>
      <c r="C16550" t="s">
        <v>32493</v>
      </c>
      <c r="D16550" t="s">
        <v>1067</v>
      </c>
      <c r="E16550" t="s">
        <v>1067</v>
      </c>
      <c r="F16550" t="s">
        <v>1067</v>
      </c>
      <c r="I16550" t="s">
        <v>27</v>
      </c>
      <c r="L16550">
        <v>0</v>
      </c>
      <c r="N16550">
        <f t="shared" si="211"/>
        <v>602434</v>
      </c>
      <c r="O16550">
        <f>_xlfn.XLOOKUP(A16550,Planilha1!F:F,Planilha1!G:G,0)</f>
        <v>0</v>
      </c>
      <c r="P16550">
        <v>0</v>
      </c>
    </row>
    <row r="16551" spans="1:16" ht="15" hidden="1" customHeight="1">
      <c r="A16551">
        <v>602435</v>
      </c>
      <c r="B16551" t="s">
        <v>32494</v>
      </c>
      <c r="C16551" t="s">
        <v>32495</v>
      </c>
      <c r="D16551" t="s">
        <v>1067</v>
      </c>
      <c r="E16551" t="s">
        <v>1067</v>
      </c>
      <c r="F16551" t="s">
        <v>1067</v>
      </c>
      <c r="I16551" t="s">
        <v>27</v>
      </c>
      <c r="L16551">
        <v>0</v>
      </c>
      <c r="N16551">
        <f t="shared" si="211"/>
        <v>602435</v>
      </c>
      <c r="O16551">
        <f>_xlfn.XLOOKUP(A16551,Planilha1!F:F,Planilha1!G:G,0)</f>
        <v>0</v>
      </c>
      <c r="P16551">
        <v>0</v>
      </c>
    </row>
    <row r="16552" spans="1:16" ht="15" hidden="1" customHeight="1">
      <c r="A16552">
        <v>602436</v>
      </c>
      <c r="B16552" t="s">
        <v>32496</v>
      </c>
      <c r="C16552" t="s">
        <v>32497</v>
      </c>
      <c r="D16552" t="s">
        <v>1067</v>
      </c>
      <c r="E16552" t="s">
        <v>1067</v>
      </c>
      <c r="F16552" t="s">
        <v>1067</v>
      </c>
      <c r="I16552" t="s">
        <v>27</v>
      </c>
      <c r="L16552">
        <v>0</v>
      </c>
      <c r="N16552">
        <f t="shared" si="211"/>
        <v>602436</v>
      </c>
      <c r="O16552">
        <f>_xlfn.XLOOKUP(A16552,Planilha1!F:F,Planilha1!G:G,0)</f>
        <v>0</v>
      </c>
      <c r="P16552">
        <v>0</v>
      </c>
    </row>
    <row r="16553" spans="1:16" ht="15" hidden="1" customHeight="1">
      <c r="A16553">
        <v>602437</v>
      </c>
      <c r="B16553" t="s">
        <v>32498</v>
      </c>
      <c r="C16553" t="s">
        <v>32499</v>
      </c>
      <c r="D16553" t="s">
        <v>1067</v>
      </c>
      <c r="E16553" t="s">
        <v>1067</v>
      </c>
      <c r="F16553" t="s">
        <v>1067</v>
      </c>
      <c r="I16553" t="s">
        <v>27</v>
      </c>
      <c r="L16553">
        <v>0</v>
      </c>
      <c r="N16553">
        <f t="shared" si="211"/>
        <v>602437</v>
      </c>
      <c r="O16553">
        <f>_xlfn.XLOOKUP(A16553,Planilha1!F:F,Planilha1!G:G,0)</f>
        <v>0</v>
      </c>
      <c r="P16553">
        <v>0</v>
      </c>
    </row>
    <row r="16554" spans="1:16" ht="15" hidden="1" customHeight="1">
      <c r="A16554">
        <v>602438</v>
      </c>
      <c r="B16554" t="s">
        <v>32500</v>
      </c>
      <c r="C16554" t="s">
        <v>32501</v>
      </c>
      <c r="D16554" t="s">
        <v>1067</v>
      </c>
      <c r="E16554" t="s">
        <v>1067</v>
      </c>
      <c r="F16554" t="s">
        <v>1067</v>
      </c>
      <c r="I16554" t="s">
        <v>27</v>
      </c>
      <c r="L16554">
        <v>0</v>
      </c>
      <c r="N16554">
        <f t="shared" si="211"/>
        <v>602438</v>
      </c>
      <c r="O16554">
        <f>_xlfn.XLOOKUP(A16554,Planilha1!F:F,Planilha1!G:G,0)</f>
        <v>0</v>
      </c>
      <c r="P16554">
        <v>0</v>
      </c>
    </row>
    <row r="16555" spans="1:16" ht="15" hidden="1" customHeight="1">
      <c r="A16555">
        <v>602439</v>
      </c>
      <c r="B16555" t="s">
        <v>32502</v>
      </c>
      <c r="C16555" t="s">
        <v>32503</v>
      </c>
      <c r="D16555" t="s">
        <v>1067</v>
      </c>
      <c r="E16555" t="s">
        <v>1067</v>
      </c>
      <c r="F16555" t="s">
        <v>1067</v>
      </c>
      <c r="I16555" t="s">
        <v>27</v>
      </c>
      <c r="L16555">
        <v>0</v>
      </c>
      <c r="N16555">
        <f t="shared" si="211"/>
        <v>602439</v>
      </c>
      <c r="O16555">
        <f>_xlfn.XLOOKUP(A16555,Planilha1!F:F,Planilha1!G:G,0)</f>
        <v>0</v>
      </c>
      <c r="P16555">
        <v>0</v>
      </c>
    </row>
    <row r="16556" spans="1:16" ht="15" hidden="1" customHeight="1">
      <c r="A16556">
        <v>602440</v>
      </c>
      <c r="B16556" t="s">
        <v>32504</v>
      </c>
      <c r="C16556" t="s">
        <v>32505</v>
      </c>
      <c r="D16556" t="s">
        <v>1067</v>
      </c>
      <c r="E16556" t="s">
        <v>1067</v>
      </c>
      <c r="F16556" t="s">
        <v>1067</v>
      </c>
      <c r="I16556" t="s">
        <v>27</v>
      </c>
      <c r="L16556">
        <v>0</v>
      </c>
      <c r="N16556">
        <f t="shared" si="211"/>
        <v>602440</v>
      </c>
      <c r="O16556">
        <f>_xlfn.XLOOKUP(A16556,Planilha1!F:F,Planilha1!G:G,0)</f>
        <v>0</v>
      </c>
      <c r="P16556">
        <v>0</v>
      </c>
    </row>
    <row r="16557" spans="1:16" ht="15" hidden="1" customHeight="1">
      <c r="A16557">
        <v>602441</v>
      </c>
      <c r="B16557" t="s">
        <v>32506</v>
      </c>
      <c r="C16557" t="s">
        <v>32507</v>
      </c>
      <c r="D16557" t="s">
        <v>1067</v>
      </c>
      <c r="E16557" t="s">
        <v>1067</v>
      </c>
      <c r="F16557" t="s">
        <v>1067</v>
      </c>
      <c r="I16557" t="s">
        <v>27</v>
      </c>
      <c r="L16557">
        <v>0</v>
      </c>
      <c r="N16557">
        <f t="shared" si="211"/>
        <v>602441</v>
      </c>
      <c r="O16557">
        <f>_xlfn.XLOOKUP(A16557,Planilha1!F:F,Planilha1!G:G,0)</f>
        <v>0</v>
      </c>
      <c r="P16557">
        <v>0</v>
      </c>
    </row>
    <row r="16558" spans="1:16" ht="15" hidden="1" customHeight="1">
      <c r="A16558">
        <v>602442</v>
      </c>
      <c r="B16558" t="s">
        <v>22691</v>
      </c>
      <c r="C16558" t="s">
        <v>32508</v>
      </c>
      <c r="D16558" t="s">
        <v>1067</v>
      </c>
      <c r="E16558" t="s">
        <v>1067</v>
      </c>
      <c r="F16558" t="s">
        <v>1067</v>
      </c>
      <c r="I16558" t="s">
        <v>27</v>
      </c>
      <c r="L16558">
        <v>0</v>
      </c>
      <c r="N16558">
        <f t="shared" si="211"/>
        <v>602442</v>
      </c>
      <c r="O16558">
        <f>_xlfn.XLOOKUP(A16558,Planilha1!F:F,Planilha1!G:G,0)</f>
        <v>0</v>
      </c>
      <c r="P16558">
        <v>0</v>
      </c>
    </row>
    <row r="16559" spans="1:16" ht="15" hidden="1" customHeight="1">
      <c r="A16559">
        <v>602443</v>
      </c>
      <c r="B16559" t="s">
        <v>32509</v>
      </c>
      <c r="C16559" t="s">
        <v>32510</v>
      </c>
      <c r="D16559" t="s">
        <v>1067</v>
      </c>
      <c r="E16559" t="s">
        <v>1067</v>
      </c>
      <c r="F16559" t="s">
        <v>1067</v>
      </c>
      <c r="I16559" t="s">
        <v>27</v>
      </c>
      <c r="L16559">
        <v>0</v>
      </c>
      <c r="N16559">
        <f t="shared" si="211"/>
        <v>602443</v>
      </c>
      <c r="O16559">
        <f>_xlfn.XLOOKUP(A16559,Planilha1!F:F,Planilha1!G:G,0)</f>
        <v>0</v>
      </c>
      <c r="P16559">
        <v>0</v>
      </c>
    </row>
    <row r="16560" spans="1:16" ht="15" hidden="1" customHeight="1">
      <c r="A16560">
        <v>602444</v>
      </c>
      <c r="B16560" t="s">
        <v>32511</v>
      </c>
      <c r="C16560" t="s">
        <v>32512</v>
      </c>
      <c r="D16560" t="s">
        <v>1067</v>
      </c>
      <c r="E16560" t="s">
        <v>1067</v>
      </c>
      <c r="F16560" t="s">
        <v>1067</v>
      </c>
      <c r="I16560" t="s">
        <v>27</v>
      </c>
      <c r="L16560">
        <v>0</v>
      </c>
      <c r="N16560">
        <f t="shared" si="211"/>
        <v>602444</v>
      </c>
      <c r="O16560">
        <f>_xlfn.XLOOKUP(A16560,Planilha1!F:F,Planilha1!G:G,0)</f>
        <v>0</v>
      </c>
      <c r="P16560">
        <v>0</v>
      </c>
    </row>
    <row r="16561" spans="1:16" ht="15" hidden="1" customHeight="1">
      <c r="A16561">
        <v>602445</v>
      </c>
      <c r="B16561" t="s">
        <v>32513</v>
      </c>
      <c r="C16561" t="s">
        <v>32514</v>
      </c>
      <c r="D16561" t="s">
        <v>1067</v>
      </c>
      <c r="E16561" t="s">
        <v>1067</v>
      </c>
      <c r="F16561" t="s">
        <v>1067</v>
      </c>
      <c r="I16561" t="s">
        <v>27</v>
      </c>
      <c r="L16561">
        <v>0</v>
      </c>
      <c r="N16561">
        <f t="shared" si="211"/>
        <v>602445</v>
      </c>
      <c r="O16561">
        <f>_xlfn.XLOOKUP(A16561,Planilha1!F:F,Planilha1!G:G,0)</f>
        <v>0</v>
      </c>
      <c r="P16561">
        <v>0</v>
      </c>
    </row>
    <row r="16562" spans="1:16" ht="15" hidden="1" customHeight="1">
      <c r="A16562">
        <v>602446</v>
      </c>
      <c r="B16562" t="s">
        <v>32515</v>
      </c>
      <c r="C16562" t="s">
        <v>32516</v>
      </c>
      <c r="D16562" t="s">
        <v>1067</v>
      </c>
      <c r="E16562" t="s">
        <v>1067</v>
      </c>
      <c r="F16562" t="s">
        <v>1067</v>
      </c>
      <c r="I16562" t="s">
        <v>27</v>
      </c>
      <c r="L16562">
        <v>0</v>
      </c>
      <c r="N16562">
        <f t="shared" si="211"/>
        <v>602446</v>
      </c>
      <c r="O16562">
        <f>_xlfn.XLOOKUP(A16562,Planilha1!F:F,Planilha1!G:G,0)</f>
        <v>0</v>
      </c>
      <c r="P16562">
        <v>0</v>
      </c>
    </row>
    <row r="16563" spans="1:16" ht="15" hidden="1" customHeight="1">
      <c r="A16563">
        <v>602447</v>
      </c>
      <c r="B16563" t="s">
        <v>32517</v>
      </c>
      <c r="C16563" t="s">
        <v>32518</v>
      </c>
      <c r="D16563" t="s">
        <v>1067</v>
      </c>
      <c r="E16563" t="s">
        <v>1067</v>
      </c>
      <c r="F16563" t="s">
        <v>1067</v>
      </c>
      <c r="I16563" t="s">
        <v>27</v>
      </c>
      <c r="L16563">
        <v>0</v>
      </c>
      <c r="N16563">
        <f t="shared" si="211"/>
        <v>602447</v>
      </c>
      <c r="O16563">
        <f>_xlfn.XLOOKUP(A16563,Planilha1!F:F,Planilha1!G:G,0)</f>
        <v>0</v>
      </c>
      <c r="P16563">
        <v>0</v>
      </c>
    </row>
    <row r="16564" spans="1:16" ht="15" hidden="1" customHeight="1">
      <c r="A16564">
        <v>602448</v>
      </c>
      <c r="B16564" t="s">
        <v>32519</v>
      </c>
      <c r="C16564" t="s">
        <v>32520</v>
      </c>
      <c r="D16564" t="s">
        <v>1067</v>
      </c>
      <c r="E16564" t="s">
        <v>1067</v>
      </c>
      <c r="F16564" t="s">
        <v>1067</v>
      </c>
      <c r="I16564" t="s">
        <v>27</v>
      </c>
      <c r="L16564">
        <v>0</v>
      </c>
      <c r="N16564">
        <f t="shared" si="211"/>
        <v>602448</v>
      </c>
      <c r="O16564">
        <f>_xlfn.XLOOKUP(A16564,Planilha1!F:F,Planilha1!G:G,0)</f>
        <v>0</v>
      </c>
      <c r="P16564">
        <v>0</v>
      </c>
    </row>
    <row r="16565" spans="1:16" ht="15" hidden="1" customHeight="1">
      <c r="A16565">
        <v>602449</v>
      </c>
      <c r="B16565" t="s">
        <v>32521</v>
      </c>
      <c r="C16565" t="s">
        <v>32522</v>
      </c>
      <c r="D16565" t="s">
        <v>1067</v>
      </c>
      <c r="E16565" t="s">
        <v>1067</v>
      </c>
      <c r="F16565" t="s">
        <v>1067</v>
      </c>
      <c r="I16565" t="s">
        <v>27</v>
      </c>
      <c r="L16565">
        <v>0</v>
      </c>
      <c r="N16565">
        <f t="shared" si="211"/>
        <v>602449</v>
      </c>
      <c r="O16565">
        <f>_xlfn.XLOOKUP(A16565,Planilha1!F:F,Planilha1!G:G,0)</f>
        <v>0</v>
      </c>
      <c r="P16565">
        <v>0</v>
      </c>
    </row>
    <row r="16566" spans="1:16" ht="15" hidden="1" customHeight="1">
      <c r="A16566">
        <v>602450</v>
      </c>
      <c r="B16566" t="s">
        <v>32523</v>
      </c>
      <c r="C16566" t="s">
        <v>32524</v>
      </c>
      <c r="D16566" t="s">
        <v>1067</v>
      </c>
      <c r="E16566" t="s">
        <v>1067</v>
      </c>
      <c r="F16566" t="s">
        <v>1067</v>
      </c>
      <c r="I16566" t="s">
        <v>27</v>
      </c>
      <c r="L16566">
        <v>0</v>
      </c>
      <c r="N16566">
        <f t="shared" si="211"/>
        <v>602450</v>
      </c>
      <c r="O16566">
        <f>_xlfn.XLOOKUP(A16566,Planilha1!F:F,Planilha1!G:G,0)</f>
        <v>0</v>
      </c>
      <c r="P16566">
        <v>0</v>
      </c>
    </row>
    <row r="16567" spans="1:16" ht="15" hidden="1" customHeight="1">
      <c r="A16567">
        <v>602451</v>
      </c>
      <c r="B16567" t="s">
        <v>32525</v>
      </c>
      <c r="C16567" t="s">
        <v>32526</v>
      </c>
      <c r="D16567" t="s">
        <v>1067</v>
      </c>
      <c r="E16567" t="s">
        <v>1067</v>
      </c>
      <c r="F16567" t="s">
        <v>1067</v>
      </c>
      <c r="I16567" t="s">
        <v>27</v>
      </c>
      <c r="L16567">
        <v>0</v>
      </c>
      <c r="N16567">
        <f t="shared" si="211"/>
        <v>602451</v>
      </c>
      <c r="O16567">
        <f>_xlfn.XLOOKUP(A16567,Planilha1!F:F,Planilha1!G:G,0)</f>
        <v>0</v>
      </c>
      <c r="P16567">
        <v>0</v>
      </c>
    </row>
    <row r="16568" spans="1:16" ht="15" hidden="1" customHeight="1">
      <c r="A16568">
        <v>602452</v>
      </c>
      <c r="B16568" t="s">
        <v>32527</v>
      </c>
      <c r="C16568" t="s">
        <v>32528</v>
      </c>
      <c r="D16568" t="s">
        <v>1067</v>
      </c>
      <c r="E16568" t="s">
        <v>1067</v>
      </c>
      <c r="F16568" t="s">
        <v>1067</v>
      </c>
      <c r="I16568" t="s">
        <v>27</v>
      </c>
      <c r="L16568">
        <v>0</v>
      </c>
      <c r="N16568">
        <f t="shared" si="211"/>
        <v>602452</v>
      </c>
      <c r="O16568">
        <f>_xlfn.XLOOKUP(A16568,Planilha1!F:F,Planilha1!G:G,0)</f>
        <v>0</v>
      </c>
      <c r="P16568">
        <v>0</v>
      </c>
    </row>
    <row r="16569" spans="1:16" ht="15" hidden="1" customHeight="1">
      <c r="A16569">
        <v>602453</v>
      </c>
      <c r="B16569" t="s">
        <v>32529</v>
      </c>
      <c r="C16569" t="s">
        <v>32530</v>
      </c>
      <c r="D16569" t="s">
        <v>1067</v>
      </c>
      <c r="E16569" t="s">
        <v>1067</v>
      </c>
      <c r="F16569" t="s">
        <v>1067</v>
      </c>
      <c r="I16569" t="s">
        <v>27</v>
      </c>
      <c r="L16569">
        <v>0</v>
      </c>
      <c r="N16569">
        <f t="shared" si="211"/>
        <v>602453</v>
      </c>
      <c r="O16569">
        <f>_xlfn.XLOOKUP(A16569,Planilha1!F:F,Planilha1!G:G,0)</f>
        <v>0</v>
      </c>
      <c r="P16569">
        <v>0</v>
      </c>
    </row>
    <row r="16570" spans="1:16" ht="15" hidden="1" customHeight="1">
      <c r="A16570">
        <v>602454</v>
      </c>
      <c r="B16570" t="s">
        <v>32531</v>
      </c>
      <c r="C16570" t="s">
        <v>32532</v>
      </c>
      <c r="D16570" t="s">
        <v>1067</v>
      </c>
      <c r="E16570" t="s">
        <v>1067</v>
      </c>
      <c r="F16570" t="s">
        <v>1067</v>
      </c>
      <c r="I16570" t="s">
        <v>27</v>
      </c>
      <c r="L16570">
        <v>0</v>
      </c>
      <c r="N16570">
        <f t="shared" si="211"/>
        <v>602454</v>
      </c>
      <c r="O16570">
        <f>_xlfn.XLOOKUP(A16570,Planilha1!F:F,Planilha1!G:G,0)</f>
        <v>0</v>
      </c>
      <c r="P16570">
        <v>0</v>
      </c>
    </row>
    <row r="16571" spans="1:16" ht="15" hidden="1" customHeight="1">
      <c r="A16571">
        <v>602455</v>
      </c>
      <c r="B16571" t="s">
        <v>32533</v>
      </c>
      <c r="C16571" t="s">
        <v>32534</v>
      </c>
      <c r="D16571" t="s">
        <v>1067</v>
      </c>
      <c r="E16571" t="s">
        <v>1067</v>
      </c>
      <c r="F16571" t="s">
        <v>1067</v>
      </c>
      <c r="I16571" t="s">
        <v>27</v>
      </c>
      <c r="L16571">
        <v>0</v>
      </c>
      <c r="N16571">
        <f t="shared" si="211"/>
        <v>602455</v>
      </c>
      <c r="O16571">
        <f>_xlfn.XLOOKUP(A16571,Planilha1!F:F,Planilha1!G:G,0)</f>
        <v>0</v>
      </c>
      <c r="P16571">
        <v>0</v>
      </c>
    </row>
    <row r="16572" spans="1:16" ht="15" hidden="1" customHeight="1">
      <c r="A16572">
        <v>602456</v>
      </c>
      <c r="B16572" t="s">
        <v>32535</v>
      </c>
      <c r="C16572" t="s">
        <v>32536</v>
      </c>
      <c r="D16572" t="s">
        <v>1067</v>
      </c>
      <c r="E16572" t="s">
        <v>1067</v>
      </c>
      <c r="F16572" t="s">
        <v>1067</v>
      </c>
      <c r="I16572" t="s">
        <v>27</v>
      </c>
      <c r="L16572">
        <v>0</v>
      </c>
      <c r="N16572">
        <f t="shared" si="211"/>
        <v>602456</v>
      </c>
      <c r="O16572">
        <f>_xlfn.XLOOKUP(A16572,Planilha1!F:F,Planilha1!G:G,0)</f>
        <v>0</v>
      </c>
      <c r="P16572">
        <v>0</v>
      </c>
    </row>
    <row r="16573" spans="1:16" ht="15" hidden="1" customHeight="1">
      <c r="A16573">
        <v>602457</v>
      </c>
      <c r="B16573" t="s">
        <v>32537</v>
      </c>
      <c r="C16573" t="s">
        <v>32538</v>
      </c>
      <c r="D16573" t="s">
        <v>1067</v>
      </c>
      <c r="E16573" t="s">
        <v>1067</v>
      </c>
      <c r="F16573" t="s">
        <v>1067</v>
      </c>
      <c r="I16573" t="s">
        <v>27</v>
      </c>
      <c r="L16573">
        <v>0</v>
      </c>
      <c r="N16573">
        <f t="shared" si="211"/>
        <v>602457</v>
      </c>
      <c r="O16573">
        <f>_xlfn.XLOOKUP(A16573,Planilha1!F:F,Planilha1!G:G,0)</f>
        <v>0</v>
      </c>
      <c r="P16573">
        <v>0</v>
      </c>
    </row>
    <row r="16574" spans="1:16" ht="15" hidden="1" customHeight="1">
      <c r="A16574">
        <v>602458</v>
      </c>
      <c r="B16574" t="s">
        <v>32539</v>
      </c>
      <c r="C16574" t="s">
        <v>32540</v>
      </c>
      <c r="D16574" t="s">
        <v>1067</v>
      </c>
      <c r="E16574" t="s">
        <v>1067</v>
      </c>
      <c r="F16574" t="s">
        <v>1067</v>
      </c>
      <c r="I16574" t="s">
        <v>27</v>
      </c>
      <c r="L16574">
        <v>0</v>
      </c>
      <c r="N16574">
        <f t="shared" si="211"/>
        <v>602458</v>
      </c>
      <c r="O16574">
        <f>_xlfn.XLOOKUP(A16574,Planilha1!F:F,Planilha1!G:G,0)</f>
        <v>0</v>
      </c>
      <c r="P16574">
        <v>0</v>
      </c>
    </row>
    <row r="16575" spans="1:16" ht="15" hidden="1" customHeight="1">
      <c r="A16575">
        <v>602459</v>
      </c>
      <c r="B16575" t="s">
        <v>32541</v>
      </c>
      <c r="C16575" t="s">
        <v>32542</v>
      </c>
      <c r="D16575" t="s">
        <v>1067</v>
      </c>
      <c r="E16575" t="s">
        <v>1067</v>
      </c>
      <c r="F16575" t="s">
        <v>1067</v>
      </c>
      <c r="I16575" t="s">
        <v>27</v>
      </c>
      <c r="L16575">
        <v>0</v>
      </c>
      <c r="N16575">
        <f t="shared" si="211"/>
        <v>602459</v>
      </c>
      <c r="O16575">
        <f>_xlfn.XLOOKUP(A16575,Planilha1!F:F,Planilha1!G:G,0)</f>
        <v>0</v>
      </c>
      <c r="P16575">
        <v>0</v>
      </c>
    </row>
    <row r="16576" spans="1:16" ht="15" hidden="1" customHeight="1">
      <c r="A16576">
        <v>602460</v>
      </c>
      <c r="B16576" t="s">
        <v>32543</v>
      </c>
      <c r="C16576" t="s">
        <v>32544</v>
      </c>
      <c r="D16576" t="s">
        <v>1067</v>
      </c>
      <c r="E16576" t="s">
        <v>1067</v>
      </c>
      <c r="F16576" t="s">
        <v>1067</v>
      </c>
      <c r="I16576" t="s">
        <v>27</v>
      </c>
      <c r="L16576">
        <v>0</v>
      </c>
      <c r="N16576">
        <f t="shared" si="211"/>
        <v>602460</v>
      </c>
      <c r="O16576">
        <f>_xlfn.XLOOKUP(A16576,Planilha1!F:F,Planilha1!G:G,0)</f>
        <v>0</v>
      </c>
      <c r="P16576">
        <v>0</v>
      </c>
    </row>
    <row r="16577" spans="1:16" ht="15" hidden="1" customHeight="1">
      <c r="A16577">
        <v>602461</v>
      </c>
      <c r="B16577" t="s">
        <v>32545</v>
      </c>
      <c r="C16577" t="s">
        <v>32546</v>
      </c>
      <c r="D16577" t="s">
        <v>1067</v>
      </c>
      <c r="E16577" t="s">
        <v>1067</v>
      </c>
      <c r="F16577" t="s">
        <v>1067</v>
      </c>
      <c r="I16577" t="s">
        <v>27</v>
      </c>
      <c r="L16577">
        <v>0</v>
      </c>
      <c r="N16577">
        <f t="shared" si="211"/>
        <v>602461</v>
      </c>
      <c r="O16577">
        <f>_xlfn.XLOOKUP(A16577,Planilha1!F:F,Planilha1!G:G,0)</f>
        <v>0</v>
      </c>
      <c r="P16577">
        <v>0</v>
      </c>
    </row>
    <row r="16578" spans="1:16" ht="15" hidden="1" customHeight="1">
      <c r="A16578">
        <v>602462</v>
      </c>
      <c r="B16578" t="s">
        <v>32547</v>
      </c>
      <c r="C16578" t="s">
        <v>32548</v>
      </c>
      <c r="D16578" t="s">
        <v>1067</v>
      </c>
      <c r="E16578" t="s">
        <v>1067</v>
      </c>
      <c r="F16578" t="s">
        <v>1067</v>
      </c>
      <c r="I16578" t="s">
        <v>27</v>
      </c>
      <c r="L16578">
        <v>0</v>
      </c>
      <c r="N16578">
        <f t="shared" si="211"/>
        <v>602462</v>
      </c>
      <c r="O16578">
        <f>_xlfn.XLOOKUP(A16578,Planilha1!F:F,Planilha1!G:G,0)</f>
        <v>0</v>
      </c>
      <c r="P16578">
        <v>0</v>
      </c>
    </row>
    <row r="16579" spans="1:16" ht="15" hidden="1" customHeight="1">
      <c r="A16579">
        <v>602463</v>
      </c>
      <c r="B16579" t="s">
        <v>32549</v>
      </c>
      <c r="C16579" t="s">
        <v>32550</v>
      </c>
      <c r="D16579" t="s">
        <v>1067</v>
      </c>
      <c r="E16579" t="s">
        <v>1067</v>
      </c>
      <c r="F16579" t="s">
        <v>1067</v>
      </c>
      <c r="I16579" t="s">
        <v>27</v>
      </c>
      <c r="L16579">
        <v>0</v>
      </c>
      <c r="N16579">
        <f t="shared" si="211"/>
        <v>602463</v>
      </c>
      <c r="O16579">
        <f>_xlfn.XLOOKUP(A16579,Planilha1!F:F,Planilha1!G:G,0)</f>
        <v>0</v>
      </c>
      <c r="P16579">
        <v>0</v>
      </c>
    </row>
    <row r="16580" spans="1:16" ht="15" hidden="1" customHeight="1">
      <c r="A16580">
        <v>602464</v>
      </c>
      <c r="B16580" t="s">
        <v>32551</v>
      </c>
      <c r="C16580" t="s">
        <v>32552</v>
      </c>
      <c r="D16580" t="s">
        <v>1067</v>
      </c>
      <c r="E16580" t="s">
        <v>1067</v>
      </c>
      <c r="F16580" t="s">
        <v>1067</v>
      </c>
      <c r="I16580" t="s">
        <v>27</v>
      </c>
      <c r="L16580">
        <v>0</v>
      </c>
      <c r="N16580">
        <f t="shared" si="211"/>
        <v>602464</v>
      </c>
      <c r="O16580">
        <f>_xlfn.XLOOKUP(A16580,Planilha1!F:F,Planilha1!G:G,0)</f>
        <v>0</v>
      </c>
      <c r="P16580">
        <v>0</v>
      </c>
    </row>
    <row r="16581" spans="1:16" ht="15" hidden="1" customHeight="1">
      <c r="A16581">
        <v>602465</v>
      </c>
      <c r="B16581" t="s">
        <v>30524</v>
      </c>
      <c r="C16581" t="s">
        <v>32553</v>
      </c>
      <c r="D16581" t="s">
        <v>1067</v>
      </c>
      <c r="E16581" t="s">
        <v>1067</v>
      </c>
      <c r="F16581" t="s">
        <v>1067</v>
      </c>
      <c r="I16581" t="s">
        <v>27</v>
      </c>
      <c r="L16581">
        <v>0</v>
      </c>
      <c r="N16581">
        <f t="shared" si="211"/>
        <v>602465</v>
      </c>
      <c r="O16581">
        <f>_xlfn.XLOOKUP(A16581,Planilha1!F:F,Planilha1!G:G,0)</f>
        <v>0</v>
      </c>
      <c r="P16581">
        <v>0</v>
      </c>
    </row>
    <row r="16582" spans="1:16" ht="15" hidden="1" customHeight="1">
      <c r="A16582">
        <v>602466</v>
      </c>
      <c r="B16582" t="s">
        <v>32554</v>
      </c>
      <c r="C16582" t="s">
        <v>32555</v>
      </c>
      <c r="D16582" t="s">
        <v>1067</v>
      </c>
      <c r="E16582" t="s">
        <v>1067</v>
      </c>
      <c r="F16582" t="s">
        <v>1067</v>
      </c>
      <c r="I16582" t="s">
        <v>27</v>
      </c>
      <c r="L16582">
        <v>0</v>
      </c>
      <c r="N16582">
        <f t="shared" si="211"/>
        <v>602466</v>
      </c>
      <c r="O16582">
        <f>_xlfn.XLOOKUP(A16582,Planilha1!F:F,Planilha1!G:G,0)</f>
        <v>0</v>
      </c>
      <c r="P16582">
        <v>0</v>
      </c>
    </row>
    <row r="16583" spans="1:16" ht="15" hidden="1" customHeight="1">
      <c r="A16583">
        <v>602467</v>
      </c>
      <c r="B16583" t="s">
        <v>32556</v>
      </c>
      <c r="C16583" t="s">
        <v>32557</v>
      </c>
      <c r="D16583" t="s">
        <v>1067</v>
      </c>
      <c r="E16583" t="s">
        <v>1067</v>
      </c>
      <c r="F16583" t="s">
        <v>1067</v>
      </c>
      <c r="I16583" t="s">
        <v>27</v>
      </c>
      <c r="L16583">
        <v>0</v>
      </c>
      <c r="N16583">
        <f t="shared" si="211"/>
        <v>602467</v>
      </c>
      <c r="O16583">
        <f>_xlfn.XLOOKUP(A16583,Planilha1!F:F,Planilha1!G:G,0)</f>
        <v>0</v>
      </c>
      <c r="P16583">
        <v>0</v>
      </c>
    </row>
    <row r="16584" spans="1:16" ht="15" hidden="1" customHeight="1">
      <c r="A16584">
        <v>602468</v>
      </c>
      <c r="B16584" t="s">
        <v>32558</v>
      </c>
      <c r="C16584" t="s">
        <v>32559</v>
      </c>
      <c r="D16584" t="s">
        <v>1067</v>
      </c>
      <c r="E16584" t="s">
        <v>1067</v>
      </c>
      <c r="F16584" t="s">
        <v>1067</v>
      </c>
      <c r="I16584" t="s">
        <v>27</v>
      </c>
      <c r="L16584">
        <v>0</v>
      </c>
      <c r="N16584">
        <f t="shared" si="211"/>
        <v>602468</v>
      </c>
      <c r="O16584">
        <f>_xlfn.XLOOKUP(A16584,Planilha1!F:F,Planilha1!G:G,0)</f>
        <v>0</v>
      </c>
      <c r="P16584">
        <v>0</v>
      </c>
    </row>
    <row r="16585" spans="1:16" ht="15" hidden="1" customHeight="1">
      <c r="A16585">
        <v>602469</v>
      </c>
      <c r="B16585" t="s">
        <v>32560</v>
      </c>
      <c r="C16585" t="s">
        <v>32561</v>
      </c>
      <c r="D16585" t="s">
        <v>1067</v>
      </c>
      <c r="E16585" t="s">
        <v>1067</v>
      </c>
      <c r="F16585" t="s">
        <v>1067</v>
      </c>
      <c r="I16585" t="s">
        <v>27</v>
      </c>
      <c r="L16585">
        <v>0</v>
      </c>
      <c r="N16585">
        <f t="shared" si="211"/>
        <v>602469</v>
      </c>
      <c r="O16585">
        <f>_xlfn.XLOOKUP(A16585,Planilha1!F:F,Planilha1!G:G,0)</f>
        <v>0</v>
      </c>
      <c r="P16585">
        <v>0</v>
      </c>
    </row>
    <row r="16586" spans="1:16" ht="15" hidden="1" customHeight="1">
      <c r="A16586">
        <v>602470</v>
      </c>
      <c r="B16586" t="s">
        <v>32562</v>
      </c>
      <c r="C16586" t="s">
        <v>32563</v>
      </c>
      <c r="D16586" t="s">
        <v>1067</v>
      </c>
      <c r="E16586" t="s">
        <v>1067</v>
      </c>
      <c r="F16586" t="s">
        <v>1067</v>
      </c>
      <c r="I16586" t="s">
        <v>27</v>
      </c>
      <c r="L16586">
        <v>0</v>
      </c>
      <c r="N16586">
        <f t="shared" si="211"/>
        <v>602470</v>
      </c>
      <c r="O16586">
        <f>_xlfn.XLOOKUP(A16586,Planilha1!F:F,Planilha1!G:G,0)</f>
        <v>0</v>
      </c>
      <c r="P16586">
        <v>0</v>
      </c>
    </row>
    <row r="16587" spans="1:16" ht="15" hidden="1" customHeight="1">
      <c r="A16587">
        <v>602471</v>
      </c>
      <c r="B16587" t="s">
        <v>32564</v>
      </c>
      <c r="C16587" t="s">
        <v>32565</v>
      </c>
      <c r="D16587" t="s">
        <v>1067</v>
      </c>
      <c r="E16587" t="s">
        <v>1067</v>
      </c>
      <c r="F16587" t="s">
        <v>1067</v>
      </c>
      <c r="I16587" t="s">
        <v>27</v>
      </c>
      <c r="L16587">
        <v>0</v>
      </c>
      <c r="N16587">
        <f t="shared" si="211"/>
        <v>602471</v>
      </c>
      <c r="O16587">
        <f>_xlfn.XLOOKUP(A16587,Planilha1!F:F,Planilha1!G:G,0)</f>
        <v>0</v>
      </c>
      <c r="P16587">
        <v>0</v>
      </c>
    </row>
    <row r="16588" spans="1:16" ht="15" hidden="1" customHeight="1">
      <c r="A16588">
        <v>602472</v>
      </c>
      <c r="B16588" t="s">
        <v>32566</v>
      </c>
      <c r="C16588" t="s">
        <v>32567</v>
      </c>
      <c r="D16588" t="s">
        <v>1067</v>
      </c>
      <c r="E16588" t="s">
        <v>1067</v>
      </c>
      <c r="F16588" t="s">
        <v>1067</v>
      </c>
      <c r="I16588" t="s">
        <v>27</v>
      </c>
      <c r="L16588">
        <v>0</v>
      </c>
      <c r="N16588">
        <f t="shared" si="211"/>
        <v>602472</v>
      </c>
      <c r="O16588">
        <f>_xlfn.XLOOKUP(A16588,Planilha1!F:F,Planilha1!G:G,0)</f>
        <v>0</v>
      </c>
      <c r="P16588">
        <v>0</v>
      </c>
    </row>
    <row r="16589" spans="1:16" ht="15" hidden="1" customHeight="1">
      <c r="A16589">
        <v>602473</v>
      </c>
      <c r="B16589" t="s">
        <v>32568</v>
      </c>
      <c r="C16589" t="s">
        <v>32569</v>
      </c>
      <c r="D16589" t="s">
        <v>1067</v>
      </c>
      <c r="E16589" t="s">
        <v>1067</v>
      </c>
      <c r="F16589" t="s">
        <v>1067</v>
      </c>
      <c r="I16589" t="s">
        <v>27</v>
      </c>
      <c r="L16589">
        <v>0</v>
      </c>
      <c r="N16589">
        <f t="shared" si="211"/>
        <v>602473</v>
      </c>
      <c r="O16589">
        <f>_xlfn.XLOOKUP(A16589,Planilha1!F:F,Planilha1!G:G,0)</f>
        <v>0</v>
      </c>
      <c r="P16589">
        <v>0</v>
      </c>
    </row>
    <row r="16590" spans="1:16" ht="15" hidden="1" customHeight="1">
      <c r="A16590">
        <v>602474</v>
      </c>
      <c r="B16590" t="s">
        <v>32570</v>
      </c>
      <c r="C16590" t="s">
        <v>32571</v>
      </c>
      <c r="D16590" t="s">
        <v>1067</v>
      </c>
      <c r="E16590" t="s">
        <v>1067</v>
      </c>
      <c r="F16590" t="s">
        <v>1067</v>
      </c>
      <c r="I16590" t="s">
        <v>27</v>
      </c>
      <c r="L16590">
        <v>0</v>
      </c>
      <c r="N16590">
        <f t="shared" si="211"/>
        <v>602474</v>
      </c>
      <c r="O16590">
        <f>_xlfn.XLOOKUP(A16590,Planilha1!F:F,Planilha1!G:G,0)</f>
        <v>0</v>
      </c>
      <c r="P16590">
        <v>0</v>
      </c>
    </row>
    <row r="16591" spans="1:16" ht="15" hidden="1" customHeight="1">
      <c r="A16591">
        <v>602475</v>
      </c>
      <c r="B16591" t="s">
        <v>32572</v>
      </c>
      <c r="C16591" t="s">
        <v>32573</v>
      </c>
      <c r="D16591" t="s">
        <v>1067</v>
      </c>
      <c r="E16591" t="s">
        <v>1067</v>
      </c>
      <c r="F16591" t="s">
        <v>1067</v>
      </c>
      <c r="I16591" t="s">
        <v>27</v>
      </c>
      <c r="L16591">
        <v>0</v>
      </c>
      <c r="N16591">
        <f t="shared" si="211"/>
        <v>602475</v>
      </c>
      <c r="O16591">
        <f>_xlfn.XLOOKUP(A16591,Planilha1!F:F,Planilha1!G:G,0)</f>
        <v>0</v>
      </c>
      <c r="P16591">
        <v>0</v>
      </c>
    </row>
    <row r="16592" spans="1:16" ht="15" hidden="1" customHeight="1">
      <c r="A16592">
        <v>602476</v>
      </c>
      <c r="B16592" t="s">
        <v>32574</v>
      </c>
      <c r="C16592" t="s">
        <v>32575</v>
      </c>
      <c r="D16592" t="s">
        <v>1067</v>
      </c>
      <c r="E16592" t="s">
        <v>1067</v>
      </c>
      <c r="F16592" t="s">
        <v>1067</v>
      </c>
      <c r="I16592" t="s">
        <v>27</v>
      </c>
      <c r="L16592">
        <v>0</v>
      </c>
      <c r="N16592">
        <f t="shared" si="211"/>
        <v>602476</v>
      </c>
      <c r="O16592">
        <f>_xlfn.XLOOKUP(A16592,Planilha1!F:F,Planilha1!G:G,0)</f>
        <v>0</v>
      </c>
      <c r="P16592">
        <v>0</v>
      </c>
    </row>
    <row r="16593" spans="1:16" ht="15" hidden="1" customHeight="1">
      <c r="A16593">
        <v>602477</v>
      </c>
      <c r="B16593" t="s">
        <v>32576</v>
      </c>
      <c r="C16593" t="s">
        <v>32577</v>
      </c>
      <c r="D16593" t="s">
        <v>1067</v>
      </c>
      <c r="E16593" t="s">
        <v>1067</v>
      </c>
      <c r="F16593" t="s">
        <v>1067</v>
      </c>
      <c r="I16593" t="s">
        <v>27</v>
      </c>
      <c r="L16593">
        <v>0</v>
      </c>
      <c r="N16593">
        <f t="shared" si="211"/>
        <v>602477</v>
      </c>
      <c r="O16593">
        <f>_xlfn.XLOOKUP(A16593,Planilha1!F:F,Planilha1!G:G,0)</f>
        <v>0</v>
      </c>
      <c r="P16593">
        <v>0</v>
      </c>
    </row>
    <row r="16594" spans="1:16" ht="15" hidden="1" customHeight="1">
      <c r="A16594">
        <v>602478</v>
      </c>
      <c r="B16594" t="s">
        <v>32578</v>
      </c>
      <c r="C16594" t="s">
        <v>32579</v>
      </c>
      <c r="D16594" t="s">
        <v>1067</v>
      </c>
      <c r="E16594" t="s">
        <v>1067</v>
      </c>
      <c r="F16594" t="s">
        <v>1067</v>
      </c>
      <c r="I16594" t="s">
        <v>27</v>
      </c>
      <c r="L16594">
        <v>0</v>
      </c>
      <c r="N16594">
        <f t="shared" ref="N16594:N16657" si="212">A16594</f>
        <v>602478</v>
      </c>
      <c r="O16594">
        <f>_xlfn.XLOOKUP(A16594,Planilha1!F:F,Planilha1!G:G,0)</f>
        <v>0</v>
      </c>
      <c r="P16594">
        <v>0</v>
      </c>
    </row>
    <row r="16595" spans="1:16" ht="15" hidden="1" customHeight="1">
      <c r="A16595">
        <v>602479</v>
      </c>
      <c r="B16595" t="s">
        <v>32580</v>
      </c>
      <c r="C16595" t="s">
        <v>32581</v>
      </c>
      <c r="D16595" t="s">
        <v>1067</v>
      </c>
      <c r="E16595" t="s">
        <v>1067</v>
      </c>
      <c r="F16595" t="s">
        <v>1067</v>
      </c>
      <c r="I16595" t="s">
        <v>27</v>
      </c>
      <c r="L16595">
        <v>0</v>
      </c>
      <c r="N16595">
        <f t="shared" si="212"/>
        <v>602479</v>
      </c>
      <c r="O16595">
        <f>_xlfn.XLOOKUP(A16595,Planilha1!F:F,Planilha1!G:G,0)</f>
        <v>0</v>
      </c>
      <c r="P16595">
        <v>0</v>
      </c>
    </row>
    <row r="16596" spans="1:16" ht="15" hidden="1" customHeight="1">
      <c r="A16596">
        <v>602480</v>
      </c>
      <c r="B16596" t="s">
        <v>32582</v>
      </c>
      <c r="C16596" t="s">
        <v>32583</v>
      </c>
      <c r="D16596" t="s">
        <v>1067</v>
      </c>
      <c r="E16596" t="s">
        <v>1067</v>
      </c>
      <c r="F16596" t="s">
        <v>1067</v>
      </c>
      <c r="I16596" t="s">
        <v>27</v>
      </c>
      <c r="L16596">
        <v>0</v>
      </c>
      <c r="N16596">
        <f t="shared" si="212"/>
        <v>602480</v>
      </c>
      <c r="O16596">
        <f>_xlfn.XLOOKUP(A16596,Planilha1!F:F,Planilha1!G:G,0)</f>
        <v>0</v>
      </c>
      <c r="P16596">
        <v>0</v>
      </c>
    </row>
    <row r="16597" spans="1:16" ht="15" hidden="1" customHeight="1">
      <c r="A16597">
        <v>602481</v>
      </c>
      <c r="B16597" t="s">
        <v>32584</v>
      </c>
      <c r="C16597" t="s">
        <v>32585</v>
      </c>
      <c r="D16597" t="s">
        <v>1067</v>
      </c>
      <c r="E16597" t="s">
        <v>1067</v>
      </c>
      <c r="F16597" t="s">
        <v>1067</v>
      </c>
      <c r="I16597" t="s">
        <v>27</v>
      </c>
      <c r="L16597">
        <v>0</v>
      </c>
      <c r="N16597">
        <f t="shared" si="212"/>
        <v>602481</v>
      </c>
      <c r="O16597">
        <f>_xlfn.XLOOKUP(A16597,Planilha1!F:F,Planilha1!G:G,0)</f>
        <v>0</v>
      </c>
      <c r="P16597">
        <v>0</v>
      </c>
    </row>
    <row r="16598" spans="1:16" ht="15" hidden="1" customHeight="1">
      <c r="A16598">
        <v>602482</v>
      </c>
      <c r="B16598" t="s">
        <v>32586</v>
      </c>
      <c r="C16598" t="s">
        <v>32587</v>
      </c>
      <c r="D16598" t="s">
        <v>1067</v>
      </c>
      <c r="E16598" t="s">
        <v>1067</v>
      </c>
      <c r="F16598" t="s">
        <v>1067</v>
      </c>
      <c r="I16598" t="s">
        <v>27</v>
      </c>
      <c r="L16598">
        <v>0</v>
      </c>
      <c r="N16598">
        <f t="shared" si="212"/>
        <v>602482</v>
      </c>
      <c r="O16598">
        <f>_xlfn.XLOOKUP(A16598,Planilha1!F:F,Planilha1!G:G,0)</f>
        <v>0</v>
      </c>
      <c r="P16598">
        <v>0</v>
      </c>
    </row>
    <row r="16599" spans="1:16" ht="15" hidden="1" customHeight="1">
      <c r="A16599">
        <v>602483</v>
      </c>
      <c r="B16599" t="s">
        <v>32588</v>
      </c>
      <c r="C16599" t="s">
        <v>32589</v>
      </c>
      <c r="D16599" t="s">
        <v>1067</v>
      </c>
      <c r="E16599" t="s">
        <v>1067</v>
      </c>
      <c r="F16599" t="s">
        <v>1067</v>
      </c>
      <c r="I16599" t="s">
        <v>27</v>
      </c>
      <c r="L16599">
        <v>0</v>
      </c>
      <c r="N16599">
        <f t="shared" si="212"/>
        <v>602483</v>
      </c>
      <c r="O16599">
        <f>_xlfn.XLOOKUP(A16599,Planilha1!F:F,Planilha1!G:G,0)</f>
        <v>0</v>
      </c>
      <c r="P16599">
        <v>0</v>
      </c>
    </row>
    <row r="16600" spans="1:16" ht="15" hidden="1" customHeight="1">
      <c r="A16600">
        <v>602484</v>
      </c>
      <c r="B16600" t="s">
        <v>32590</v>
      </c>
      <c r="C16600" t="s">
        <v>32591</v>
      </c>
      <c r="D16600" t="s">
        <v>1067</v>
      </c>
      <c r="E16600" t="s">
        <v>1067</v>
      </c>
      <c r="F16600" t="s">
        <v>1067</v>
      </c>
      <c r="I16600" t="s">
        <v>27</v>
      </c>
      <c r="L16600">
        <v>0</v>
      </c>
      <c r="N16600">
        <f t="shared" si="212"/>
        <v>602484</v>
      </c>
      <c r="O16600">
        <f>_xlfn.XLOOKUP(A16600,Planilha1!F:F,Planilha1!G:G,0)</f>
        <v>0</v>
      </c>
      <c r="P16600">
        <v>0</v>
      </c>
    </row>
    <row r="16601" spans="1:16" ht="15" hidden="1" customHeight="1">
      <c r="A16601">
        <v>602485</v>
      </c>
      <c r="B16601" t="s">
        <v>32592</v>
      </c>
      <c r="C16601" t="s">
        <v>32593</v>
      </c>
      <c r="D16601" t="s">
        <v>1067</v>
      </c>
      <c r="E16601" t="s">
        <v>1067</v>
      </c>
      <c r="F16601" t="s">
        <v>1067</v>
      </c>
      <c r="I16601" t="s">
        <v>27</v>
      </c>
      <c r="L16601">
        <v>0</v>
      </c>
      <c r="N16601">
        <f t="shared" si="212"/>
        <v>602485</v>
      </c>
      <c r="O16601">
        <f>_xlfn.XLOOKUP(A16601,Planilha1!F:F,Planilha1!G:G,0)</f>
        <v>0</v>
      </c>
      <c r="P16601">
        <v>0</v>
      </c>
    </row>
    <row r="16602" spans="1:16" ht="15" hidden="1" customHeight="1">
      <c r="A16602">
        <v>602490</v>
      </c>
      <c r="B16602" t="s">
        <v>32594</v>
      </c>
      <c r="C16602" t="s">
        <v>32595</v>
      </c>
      <c r="D16602" t="s">
        <v>1067</v>
      </c>
      <c r="E16602" t="s">
        <v>1067</v>
      </c>
      <c r="F16602" t="s">
        <v>1067</v>
      </c>
      <c r="I16602" t="s">
        <v>27</v>
      </c>
      <c r="L16602">
        <v>0</v>
      </c>
      <c r="N16602">
        <f t="shared" si="212"/>
        <v>602490</v>
      </c>
      <c r="O16602">
        <f>_xlfn.XLOOKUP(A16602,Planilha1!F:F,Planilha1!G:G,0)</f>
        <v>0</v>
      </c>
      <c r="P16602">
        <v>0</v>
      </c>
    </row>
    <row r="16603" spans="1:16" ht="15" hidden="1" customHeight="1">
      <c r="A16603">
        <v>602491</v>
      </c>
      <c r="B16603" t="s">
        <v>32596</v>
      </c>
      <c r="C16603" t="s">
        <v>32597</v>
      </c>
      <c r="D16603" t="s">
        <v>1067</v>
      </c>
      <c r="E16603" t="s">
        <v>1067</v>
      </c>
      <c r="F16603" t="s">
        <v>1067</v>
      </c>
      <c r="I16603" t="s">
        <v>27</v>
      </c>
      <c r="L16603">
        <v>0</v>
      </c>
      <c r="N16603">
        <f t="shared" si="212"/>
        <v>602491</v>
      </c>
      <c r="O16603">
        <f>_xlfn.XLOOKUP(A16603,Planilha1!F:F,Planilha1!G:G,0)</f>
        <v>0</v>
      </c>
      <c r="P16603">
        <v>0</v>
      </c>
    </row>
    <row r="16604" spans="1:16" ht="15" hidden="1" customHeight="1">
      <c r="A16604">
        <v>602492</v>
      </c>
      <c r="B16604" t="s">
        <v>32598</v>
      </c>
      <c r="C16604" t="s">
        <v>32599</v>
      </c>
      <c r="D16604" t="s">
        <v>1067</v>
      </c>
      <c r="E16604" t="s">
        <v>1067</v>
      </c>
      <c r="F16604" t="s">
        <v>1067</v>
      </c>
      <c r="I16604" t="s">
        <v>27</v>
      </c>
      <c r="L16604">
        <v>0</v>
      </c>
      <c r="N16604">
        <f t="shared" si="212"/>
        <v>602492</v>
      </c>
      <c r="O16604">
        <f>_xlfn.XLOOKUP(A16604,Planilha1!F:F,Planilha1!G:G,0)</f>
        <v>0</v>
      </c>
      <c r="P16604">
        <v>0</v>
      </c>
    </row>
    <row r="16605" spans="1:16" ht="15" hidden="1" customHeight="1">
      <c r="A16605">
        <v>602493</v>
      </c>
      <c r="B16605" t="s">
        <v>32600</v>
      </c>
      <c r="C16605" t="s">
        <v>32601</v>
      </c>
      <c r="D16605" t="s">
        <v>1067</v>
      </c>
      <c r="E16605" t="s">
        <v>1067</v>
      </c>
      <c r="F16605" t="s">
        <v>1067</v>
      </c>
      <c r="I16605" t="s">
        <v>27</v>
      </c>
      <c r="L16605">
        <v>0</v>
      </c>
      <c r="N16605">
        <f t="shared" si="212"/>
        <v>602493</v>
      </c>
      <c r="O16605">
        <f>_xlfn.XLOOKUP(A16605,Planilha1!F:F,Planilha1!G:G,0)</f>
        <v>0</v>
      </c>
      <c r="P16605">
        <v>0</v>
      </c>
    </row>
    <row r="16606" spans="1:16" ht="15" hidden="1" customHeight="1">
      <c r="A16606">
        <v>602494</v>
      </c>
      <c r="B16606" t="s">
        <v>32602</v>
      </c>
      <c r="C16606" t="s">
        <v>32603</v>
      </c>
      <c r="D16606" t="s">
        <v>1067</v>
      </c>
      <c r="E16606" t="s">
        <v>1067</v>
      </c>
      <c r="F16606" t="s">
        <v>1067</v>
      </c>
      <c r="I16606" t="s">
        <v>27</v>
      </c>
      <c r="L16606">
        <v>0</v>
      </c>
      <c r="N16606">
        <f t="shared" si="212"/>
        <v>602494</v>
      </c>
      <c r="O16606">
        <f>_xlfn.XLOOKUP(A16606,Planilha1!F:F,Planilha1!G:G,0)</f>
        <v>0</v>
      </c>
      <c r="P16606">
        <v>0</v>
      </c>
    </row>
    <row r="16607" spans="1:16" ht="15" hidden="1" customHeight="1">
      <c r="A16607">
        <v>602495</v>
      </c>
      <c r="B16607" t="s">
        <v>32604</v>
      </c>
      <c r="C16607" t="s">
        <v>32605</v>
      </c>
      <c r="D16607" t="s">
        <v>1067</v>
      </c>
      <c r="E16607" t="s">
        <v>1067</v>
      </c>
      <c r="F16607" t="s">
        <v>1067</v>
      </c>
      <c r="I16607" t="s">
        <v>27</v>
      </c>
      <c r="L16607">
        <v>0</v>
      </c>
      <c r="N16607">
        <f t="shared" si="212"/>
        <v>602495</v>
      </c>
      <c r="O16607">
        <f>_xlfn.XLOOKUP(A16607,Planilha1!F:F,Planilha1!G:G,0)</f>
        <v>0</v>
      </c>
      <c r="P16607">
        <v>0</v>
      </c>
    </row>
    <row r="16608" spans="1:16" ht="15" hidden="1" customHeight="1">
      <c r="A16608">
        <v>602496</v>
      </c>
      <c r="B16608" t="s">
        <v>32606</v>
      </c>
      <c r="C16608" t="s">
        <v>32607</v>
      </c>
      <c r="D16608" t="s">
        <v>1067</v>
      </c>
      <c r="E16608" t="s">
        <v>1067</v>
      </c>
      <c r="F16608" t="s">
        <v>1067</v>
      </c>
      <c r="I16608" t="s">
        <v>27</v>
      </c>
      <c r="L16608">
        <v>0</v>
      </c>
      <c r="N16608">
        <f t="shared" si="212"/>
        <v>602496</v>
      </c>
      <c r="O16608">
        <f>_xlfn.XLOOKUP(A16608,Planilha1!F:F,Planilha1!G:G,0)</f>
        <v>0</v>
      </c>
      <c r="P16608">
        <v>0</v>
      </c>
    </row>
    <row r="16609" spans="1:16" ht="15" hidden="1" customHeight="1">
      <c r="A16609">
        <v>602497</v>
      </c>
      <c r="B16609" t="s">
        <v>32608</v>
      </c>
      <c r="C16609" t="s">
        <v>32609</v>
      </c>
      <c r="D16609" t="s">
        <v>1067</v>
      </c>
      <c r="E16609" t="s">
        <v>1067</v>
      </c>
      <c r="F16609" t="s">
        <v>1067</v>
      </c>
      <c r="I16609" t="s">
        <v>27</v>
      </c>
      <c r="L16609">
        <v>0</v>
      </c>
      <c r="N16609">
        <f t="shared" si="212"/>
        <v>602497</v>
      </c>
      <c r="O16609">
        <f>_xlfn.XLOOKUP(A16609,Planilha1!F:F,Planilha1!G:G,0)</f>
        <v>0</v>
      </c>
      <c r="P16609">
        <v>0</v>
      </c>
    </row>
    <row r="16610" spans="1:16" ht="15" hidden="1" customHeight="1">
      <c r="A16610">
        <v>602498</v>
      </c>
      <c r="B16610" t="s">
        <v>32610</v>
      </c>
      <c r="C16610" t="s">
        <v>32611</v>
      </c>
      <c r="D16610" t="s">
        <v>1067</v>
      </c>
      <c r="E16610" t="s">
        <v>1067</v>
      </c>
      <c r="F16610" t="s">
        <v>1067</v>
      </c>
      <c r="I16610" t="s">
        <v>27</v>
      </c>
      <c r="L16610">
        <v>0</v>
      </c>
      <c r="N16610">
        <f t="shared" si="212"/>
        <v>602498</v>
      </c>
      <c r="O16610">
        <f>_xlfn.XLOOKUP(A16610,Planilha1!F:F,Planilha1!G:G,0)</f>
        <v>0</v>
      </c>
      <c r="P16610">
        <v>0</v>
      </c>
    </row>
    <row r="16611" spans="1:16" ht="15" hidden="1" customHeight="1">
      <c r="A16611">
        <v>602499</v>
      </c>
      <c r="B16611" t="s">
        <v>32612</v>
      </c>
      <c r="C16611" t="s">
        <v>32613</v>
      </c>
      <c r="D16611" t="s">
        <v>1067</v>
      </c>
      <c r="E16611" t="s">
        <v>1067</v>
      </c>
      <c r="F16611" t="s">
        <v>1067</v>
      </c>
      <c r="I16611" t="s">
        <v>27</v>
      </c>
      <c r="L16611">
        <v>0</v>
      </c>
      <c r="N16611">
        <f t="shared" si="212"/>
        <v>602499</v>
      </c>
      <c r="O16611">
        <f>_xlfn.XLOOKUP(A16611,Planilha1!F:F,Planilha1!G:G,0)</f>
        <v>0</v>
      </c>
      <c r="P16611">
        <v>0</v>
      </c>
    </row>
    <row r="16612" spans="1:16" ht="15" hidden="1" customHeight="1">
      <c r="A16612">
        <v>602500</v>
      </c>
      <c r="B16612" t="s">
        <v>32614</v>
      </c>
      <c r="C16612" t="s">
        <v>32615</v>
      </c>
      <c r="D16612" t="s">
        <v>1067</v>
      </c>
      <c r="E16612" t="s">
        <v>1067</v>
      </c>
      <c r="F16612" t="s">
        <v>1067</v>
      </c>
      <c r="I16612" t="s">
        <v>27</v>
      </c>
      <c r="L16612">
        <v>0</v>
      </c>
      <c r="N16612">
        <f t="shared" si="212"/>
        <v>602500</v>
      </c>
      <c r="O16612">
        <f>_xlfn.XLOOKUP(A16612,Planilha1!F:F,Planilha1!G:G,0)</f>
        <v>0</v>
      </c>
      <c r="P16612">
        <v>0</v>
      </c>
    </row>
    <row r="16613" spans="1:16" ht="15" hidden="1" customHeight="1">
      <c r="A16613">
        <v>602501</v>
      </c>
      <c r="B16613" t="s">
        <v>32616</v>
      </c>
      <c r="C16613" t="s">
        <v>32617</v>
      </c>
      <c r="D16613" t="s">
        <v>1067</v>
      </c>
      <c r="E16613" t="s">
        <v>1067</v>
      </c>
      <c r="F16613" t="s">
        <v>1067</v>
      </c>
      <c r="I16613" t="s">
        <v>27</v>
      </c>
      <c r="L16613">
        <v>0</v>
      </c>
      <c r="N16613">
        <f t="shared" si="212"/>
        <v>602501</v>
      </c>
      <c r="O16613">
        <f>_xlfn.XLOOKUP(A16613,Planilha1!F:F,Planilha1!G:G,0)</f>
        <v>0</v>
      </c>
      <c r="P16613">
        <v>0</v>
      </c>
    </row>
    <row r="16614" spans="1:16" ht="15" hidden="1" customHeight="1">
      <c r="A16614">
        <v>602502</v>
      </c>
      <c r="B16614" t="s">
        <v>32618</v>
      </c>
      <c r="C16614" t="s">
        <v>32619</v>
      </c>
      <c r="D16614" t="s">
        <v>1067</v>
      </c>
      <c r="E16614" t="s">
        <v>1067</v>
      </c>
      <c r="F16614" t="s">
        <v>1067</v>
      </c>
      <c r="I16614" t="s">
        <v>27</v>
      </c>
      <c r="L16614">
        <v>0</v>
      </c>
      <c r="N16614">
        <f t="shared" si="212"/>
        <v>602502</v>
      </c>
      <c r="O16614">
        <f>_xlfn.XLOOKUP(A16614,Planilha1!F:F,Planilha1!G:G,0)</f>
        <v>0</v>
      </c>
      <c r="P16614">
        <v>0</v>
      </c>
    </row>
    <row r="16615" spans="1:16" ht="15" hidden="1" customHeight="1">
      <c r="A16615">
        <v>602503</v>
      </c>
      <c r="B16615" t="s">
        <v>32620</v>
      </c>
      <c r="C16615" t="s">
        <v>32621</v>
      </c>
      <c r="D16615" t="s">
        <v>1067</v>
      </c>
      <c r="E16615" t="s">
        <v>1067</v>
      </c>
      <c r="F16615" t="s">
        <v>1067</v>
      </c>
      <c r="I16615" t="s">
        <v>27</v>
      </c>
      <c r="L16615">
        <v>0</v>
      </c>
      <c r="N16615">
        <f t="shared" si="212"/>
        <v>602503</v>
      </c>
      <c r="O16615">
        <f>_xlfn.XLOOKUP(A16615,Planilha1!F:F,Planilha1!G:G,0)</f>
        <v>0</v>
      </c>
      <c r="P16615">
        <v>0</v>
      </c>
    </row>
    <row r="16616" spans="1:16" ht="15" hidden="1" customHeight="1">
      <c r="A16616">
        <v>602504</v>
      </c>
      <c r="B16616" t="s">
        <v>32622</v>
      </c>
      <c r="C16616" t="s">
        <v>32623</v>
      </c>
      <c r="D16616" t="s">
        <v>1067</v>
      </c>
      <c r="E16616" t="s">
        <v>1067</v>
      </c>
      <c r="F16616" t="s">
        <v>1067</v>
      </c>
      <c r="I16616" t="s">
        <v>27</v>
      </c>
      <c r="L16616">
        <v>0</v>
      </c>
      <c r="N16616">
        <f t="shared" si="212"/>
        <v>602504</v>
      </c>
      <c r="O16616">
        <f>_xlfn.XLOOKUP(A16616,Planilha1!F:F,Planilha1!G:G,0)</f>
        <v>0</v>
      </c>
      <c r="P16616">
        <v>0</v>
      </c>
    </row>
    <row r="16617" spans="1:16" ht="15" hidden="1" customHeight="1">
      <c r="A16617">
        <v>602505</v>
      </c>
      <c r="B16617" t="s">
        <v>32624</v>
      </c>
      <c r="C16617" t="s">
        <v>32625</v>
      </c>
      <c r="D16617" t="s">
        <v>1067</v>
      </c>
      <c r="E16617" t="s">
        <v>1067</v>
      </c>
      <c r="F16617" t="s">
        <v>1067</v>
      </c>
      <c r="I16617" t="s">
        <v>27</v>
      </c>
      <c r="L16617">
        <v>0</v>
      </c>
      <c r="N16617">
        <f t="shared" si="212"/>
        <v>602505</v>
      </c>
      <c r="O16617">
        <f>_xlfn.XLOOKUP(A16617,Planilha1!F:F,Planilha1!G:G,0)</f>
        <v>0</v>
      </c>
      <c r="P16617">
        <v>0</v>
      </c>
    </row>
    <row r="16618" spans="1:16" ht="15" hidden="1" customHeight="1">
      <c r="A16618">
        <v>602506</v>
      </c>
      <c r="B16618" t="s">
        <v>32626</v>
      </c>
      <c r="C16618" t="s">
        <v>32627</v>
      </c>
      <c r="D16618" t="s">
        <v>1067</v>
      </c>
      <c r="E16618" t="s">
        <v>1067</v>
      </c>
      <c r="F16618" t="s">
        <v>1067</v>
      </c>
      <c r="I16618" t="s">
        <v>27</v>
      </c>
      <c r="L16618">
        <v>0</v>
      </c>
      <c r="N16618">
        <f t="shared" si="212"/>
        <v>602506</v>
      </c>
      <c r="O16618">
        <f>_xlfn.XLOOKUP(A16618,Planilha1!F:F,Planilha1!G:G,0)</f>
        <v>0</v>
      </c>
      <c r="P16618">
        <v>0</v>
      </c>
    </row>
    <row r="16619" spans="1:16" ht="15" hidden="1" customHeight="1">
      <c r="A16619">
        <v>602507</v>
      </c>
      <c r="B16619" t="s">
        <v>32628</v>
      </c>
      <c r="C16619" t="s">
        <v>32629</v>
      </c>
      <c r="D16619" t="s">
        <v>1067</v>
      </c>
      <c r="E16619" t="s">
        <v>1067</v>
      </c>
      <c r="F16619" t="s">
        <v>1067</v>
      </c>
      <c r="I16619" t="s">
        <v>27</v>
      </c>
      <c r="L16619">
        <v>0</v>
      </c>
      <c r="N16619">
        <f t="shared" si="212"/>
        <v>602507</v>
      </c>
      <c r="O16619">
        <f>_xlfn.XLOOKUP(A16619,Planilha1!F:F,Planilha1!G:G,0)</f>
        <v>0</v>
      </c>
      <c r="P16619">
        <v>0</v>
      </c>
    </row>
    <row r="16620" spans="1:16" ht="15" hidden="1" customHeight="1">
      <c r="A16620">
        <v>602508</v>
      </c>
      <c r="B16620" t="s">
        <v>32630</v>
      </c>
      <c r="C16620" t="s">
        <v>32631</v>
      </c>
      <c r="D16620" t="s">
        <v>1067</v>
      </c>
      <c r="E16620" t="s">
        <v>1067</v>
      </c>
      <c r="F16620" t="s">
        <v>1067</v>
      </c>
      <c r="I16620" t="s">
        <v>27</v>
      </c>
      <c r="L16620">
        <v>0</v>
      </c>
      <c r="N16620">
        <f t="shared" si="212"/>
        <v>602508</v>
      </c>
      <c r="O16620">
        <f>_xlfn.XLOOKUP(A16620,Planilha1!F:F,Planilha1!G:G,0)</f>
        <v>0</v>
      </c>
      <c r="P16620">
        <v>0</v>
      </c>
    </row>
    <row r="16621" spans="1:16" ht="15" hidden="1" customHeight="1">
      <c r="A16621">
        <v>602509</v>
      </c>
      <c r="B16621" t="s">
        <v>32632</v>
      </c>
      <c r="C16621" t="s">
        <v>32633</v>
      </c>
      <c r="D16621" t="s">
        <v>1067</v>
      </c>
      <c r="E16621" t="s">
        <v>1067</v>
      </c>
      <c r="F16621" t="s">
        <v>1067</v>
      </c>
      <c r="I16621" t="s">
        <v>27</v>
      </c>
      <c r="L16621">
        <v>0</v>
      </c>
      <c r="N16621">
        <f t="shared" si="212"/>
        <v>602509</v>
      </c>
      <c r="O16621">
        <f>_xlfn.XLOOKUP(A16621,Planilha1!F:F,Planilha1!G:G,0)</f>
        <v>0</v>
      </c>
      <c r="P16621">
        <v>0</v>
      </c>
    </row>
    <row r="16622" spans="1:16" ht="15" hidden="1" customHeight="1">
      <c r="A16622">
        <v>602510</v>
      </c>
      <c r="B16622" t="s">
        <v>32634</v>
      </c>
      <c r="C16622" t="s">
        <v>32635</v>
      </c>
      <c r="D16622" t="s">
        <v>1067</v>
      </c>
      <c r="E16622" t="s">
        <v>1067</v>
      </c>
      <c r="F16622" t="s">
        <v>1067</v>
      </c>
      <c r="I16622" t="s">
        <v>27</v>
      </c>
      <c r="L16622">
        <v>0</v>
      </c>
      <c r="N16622">
        <f t="shared" si="212"/>
        <v>602510</v>
      </c>
      <c r="O16622">
        <f>_xlfn.XLOOKUP(A16622,Planilha1!F:F,Planilha1!G:G,0)</f>
        <v>0</v>
      </c>
      <c r="P16622">
        <v>0</v>
      </c>
    </row>
    <row r="16623" spans="1:16" ht="15" hidden="1" customHeight="1">
      <c r="A16623">
        <v>602511</v>
      </c>
      <c r="B16623" t="s">
        <v>32636</v>
      </c>
      <c r="C16623" t="s">
        <v>32637</v>
      </c>
      <c r="D16623" t="s">
        <v>1067</v>
      </c>
      <c r="E16623" t="s">
        <v>1067</v>
      </c>
      <c r="F16623" t="s">
        <v>1067</v>
      </c>
      <c r="I16623" t="s">
        <v>27</v>
      </c>
      <c r="L16623">
        <v>0</v>
      </c>
      <c r="N16623">
        <f t="shared" si="212"/>
        <v>602511</v>
      </c>
      <c r="O16623">
        <f>_xlfn.XLOOKUP(A16623,Planilha1!F:F,Planilha1!G:G,0)</f>
        <v>0</v>
      </c>
      <c r="P16623">
        <v>0</v>
      </c>
    </row>
    <row r="16624" spans="1:16" ht="15" hidden="1" customHeight="1">
      <c r="A16624">
        <v>602512</v>
      </c>
      <c r="B16624" t="s">
        <v>32638</v>
      </c>
      <c r="C16624" t="s">
        <v>32639</v>
      </c>
      <c r="D16624" t="s">
        <v>1067</v>
      </c>
      <c r="E16624" t="s">
        <v>1067</v>
      </c>
      <c r="F16624" t="s">
        <v>1067</v>
      </c>
      <c r="I16624" t="s">
        <v>27</v>
      </c>
      <c r="L16624">
        <v>0</v>
      </c>
      <c r="N16624">
        <f t="shared" si="212"/>
        <v>602512</v>
      </c>
      <c r="O16624">
        <f>_xlfn.XLOOKUP(A16624,Planilha1!F:F,Planilha1!G:G,0)</f>
        <v>0</v>
      </c>
      <c r="P16624">
        <v>0</v>
      </c>
    </row>
    <row r="16625" spans="1:16" ht="15" hidden="1" customHeight="1">
      <c r="A16625">
        <v>602513</v>
      </c>
      <c r="B16625" t="s">
        <v>32640</v>
      </c>
      <c r="C16625" t="s">
        <v>32641</v>
      </c>
      <c r="D16625" t="s">
        <v>1067</v>
      </c>
      <c r="E16625" t="s">
        <v>1067</v>
      </c>
      <c r="F16625" t="s">
        <v>1067</v>
      </c>
      <c r="I16625" t="s">
        <v>27</v>
      </c>
      <c r="L16625">
        <v>0</v>
      </c>
      <c r="N16625">
        <f t="shared" si="212"/>
        <v>602513</v>
      </c>
      <c r="O16625">
        <f>_xlfn.XLOOKUP(A16625,Planilha1!F:F,Planilha1!G:G,0)</f>
        <v>0</v>
      </c>
      <c r="P16625">
        <v>0</v>
      </c>
    </row>
    <row r="16626" spans="1:16" ht="15" hidden="1" customHeight="1">
      <c r="A16626">
        <v>602514</v>
      </c>
      <c r="B16626" t="s">
        <v>32642</v>
      </c>
      <c r="C16626" t="s">
        <v>32643</v>
      </c>
      <c r="D16626" t="s">
        <v>1067</v>
      </c>
      <c r="E16626" t="s">
        <v>1067</v>
      </c>
      <c r="F16626" t="s">
        <v>1067</v>
      </c>
      <c r="I16626" t="s">
        <v>27</v>
      </c>
      <c r="L16626">
        <v>0</v>
      </c>
      <c r="N16626">
        <f t="shared" si="212"/>
        <v>602514</v>
      </c>
      <c r="O16626">
        <f>_xlfn.XLOOKUP(A16626,Planilha1!F:F,Planilha1!G:G,0)</f>
        <v>0</v>
      </c>
      <c r="P16626">
        <v>0</v>
      </c>
    </row>
    <row r="16627" spans="1:16" ht="15" hidden="1" customHeight="1">
      <c r="A16627">
        <v>602515</v>
      </c>
      <c r="B16627" t="s">
        <v>32644</v>
      </c>
      <c r="C16627" t="s">
        <v>32645</v>
      </c>
      <c r="D16627" t="s">
        <v>1067</v>
      </c>
      <c r="E16627" t="s">
        <v>1067</v>
      </c>
      <c r="F16627" t="s">
        <v>1067</v>
      </c>
      <c r="I16627" t="s">
        <v>27</v>
      </c>
      <c r="L16627">
        <v>0</v>
      </c>
      <c r="N16627">
        <f t="shared" si="212"/>
        <v>602515</v>
      </c>
      <c r="O16627">
        <f>_xlfn.XLOOKUP(A16627,Planilha1!F:F,Planilha1!G:G,0)</f>
        <v>0</v>
      </c>
      <c r="P16627">
        <v>0</v>
      </c>
    </row>
    <row r="16628" spans="1:16" ht="15" hidden="1" customHeight="1">
      <c r="A16628">
        <v>602516</v>
      </c>
      <c r="B16628" t="s">
        <v>32646</v>
      </c>
      <c r="C16628" t="s">
        <v>32647</v>
      </c>
      <c r="D16628" t="s">
        <v>1067</v>
      </c>
      <c r="E16628" t="s">
        <v>1067</v>
      </c>
      <c r="F16628" t="s">
        <v>1067</v>
      </c>
      <c r="I16628" t="s">
        <v>27</v>
      </c>
      <c r="L16628">
        <v>0</v>
      </c>
      <c r="N16628">
        <f t="shared" si="212"/>
        <v>602516</v>
      </c>
      <c r="O16628">
        <f>_xlfn.XLOOKUP(A16628,Planilha1!F:F,Planilha1!G:G,0)</f>
        <v>0</v>
      </c>
      <c r="P16628">
        <v>0</v>
      </c>
    </row>
    <row r="16629" spans="1:16" ht="15" hidden="1" customHeight="1">
      <c r="A16629">
        <v>602517</v>
      </c>
      <c r="B16629" t="s">
        <v>32648</v>
      </c>
      <c r="C16629" t="s">
        <v>32649</v>
      </c>
      <c r="D16629" t="s">
        <v>1067</v>
      </c>
      <c r="E16629" t="s">
        <v>1067</v>
      </c>
      <c r="F16629" t="s">
        <v>1067</v>
      </c>
      <c r="I16629" t="s">
        <v>27</v>
      </c>
      <c r="L16629">
        <v>0</v>
      </c>
      <c r="N16629">
        <f t="shared" si="212"/>
        <v>602517</v>
      </c>
      <c r="O16629">
        <f>_xlfn.XLOOKUP(A16629,Planilha1!F:F,Planilha1!G:G,0)</f>
        <v>0</v>
      </c>
      <c r="P16629">
        <v>0</v>
      </c>
    </row>
    <row r="16630" spans="1:16" ht="15" hidden="1" customHeight="1">
      <c r="A16630">
        <v>602518</v>
      </c>
      <c r="B16630" t="s">
        <v>32650</v>
      </c>
      <c r="C16630" t="s">
        <v>32651</v>
      </c>
      <c r="D16630" t="s">
        <v>1067</v>
      </c>
      <c r="E16630" t="s">
        <v>1067</v>
      </c>
      <c r="F16630" t="s">
        <v>1067</v>
      </c>
      <c r="I16630" t="s">
        <v>27</v>
      </c>
      <c r="L16630">
        <v>0</v>
      </c>
      <c r="N16630">
        <f t="shared" si="212"/>
        <v>602518</v>
      </c>
      <c r="O16630">
        <f>_xlfn.XLOOKUP(A16630,Planilha1!F:F,Planilha1!G:G,0)</f>
        <v>0</v>
      </c>
      <c r="P16630">
        <v>0</v>
      </c>
    </row>
    <row r="16631" spans="1:16" ht="15" hidden="1" customHeight="1">
      <c r="A16631">
        <v>602519</v>
      </c>
      <c r="B16631" t="s">
        <v>32652</v>
      </c>
      <c r="C16631" t="s">
        <v>32653</v>
      </c>
      <c r="D16631" t="s">
        <v>1067</v>
      </c>
      <c r="E16631" t="s">
        <v>1067</v>
      </c>
      <c r="F16631" t="s">
        <v>1067</v>
      </c>
      <c r="I16631" t="s">
        <v>27</v>
      </c>
      <c r="L16631">
        <v>0</v>
      </c>
      <c r="N16631">
        <f t="shared" si="212"/>
        <v>602519</v>
      </c>
      <c r="O16631">
        <f>_xlfn.XLOOKUP(A16631,Planilha1!F:F,Planilha1!G:G,0)</f>
        <v>0</v>
      </c>
      <c r="P16631">
        <v>0</v>
      </c>
    </row>
    <row r="16632" spans="1:16" ht="15" hidden="1" customHeight="1">
      <c r="A16632">
        <v>602520</v>
      </c>
      <c r="B16632" t="s">
        <v>32654</v>
      </c>
      <c r="C16632" t="s">
        <v>32655</v>
      </c>
      <c r="D16632" t="s">
        <v>1067</v>
      </c>
      <c r="E16632" t="s">
        <v>1067</v>
      </c>
      <c r="F16632" t="s">
        <v>1067</v>
      </c>
      <c r="I16632" t="s">
        <v>27</v>
      </c>
      <c r="L16632">
        <v>0</v>
      </c>
      <c r="N16632">
        <f t="shared" si="212"/>
        <v>602520</v>
      </c>
      <c r="O16632">
        <f>_xlfn.XLOOKUP(A16632,Planilha1!F:F,Planilha1!G:G,0)</f>
        <v>0</v>
      </c>
      <c r="P16632">
        <v>0</v>
      </c>
    </row>
    <row r="16633" spans="1:16" ht="15" hidden="1" customHeight="1">
      <c r="A16633">
        <v>602521</v>
      </c>
      <c r="B16633" t="s">
        <v>32656</v>
      </c>
      <c r="C16633" t="s">
        <v>32657</v>
      </c>
      <c r="D16633" t="s">
        <v>1067</v>
      </c>
      <c r="E16633" t="s">
        <v>1067</v>
      </c>
      <c r="F16633" t="s">
        <v>1067</v>
      </c>
      <c r="I16633" t="s">
        <v>27</v>
      </c>
      <c r="L16633">
        <v>0</v>
      </c>
      <c r="N16633">
        <f t="shared" si="212"/>
        <v>602521</v>
      </c>
      <c r="O16633">
        <f>_xlfn.XLOOKUP(A16633,Planilha1!F:F,Planilha1!G:G,0)</f>
        <v>0</v>
      </c>
      <c r="P16633">
        <v>0</v>
      </c>
    </row>
    <row r="16634" spans="1:16" ht="15" hidden="1" customHeight="1">
      <c r="A16634">
        <v>602522</v>
      </c>
      <c r="B16634" t="s">
        <v>30263</v>
      </c>
      <c r="C16634" t="s">
        <v>32658</v>
      </c>
      <c r="D16634" t="s">
        <v>1067</v>
      </c>
      <c r="E16634" t="s">
        <v>1067</v>
      </c>
      <c r="F16634" t="s">
        <v>1067</v>
      </c>
      <c r="I16634" t="s">
        <v>27</v>
      </c>
      <c r="L16634">
        <v>0</v>
      </c>
      <c r="N16634">
        <f t="shared" si="212"/>
        <v>602522</v>
      </c>
      <c r="O16634">
        <f>_xlfn.XLOOKUP(A16634,Planilha1!F:F,Planilha1!G:G,0)</f>
        <v>0</v>
      </c>
      <c r="P16634">
        <v>0</v>
      </c>
    </row>
    <row r="16635" spans="1:16" ht="15" hidden="1" customHeight="1">
      <c r="A16635">
        <v>602523</v>
      </c>
      <c r="B16635" t="s">
        <v>30263</v>
      </c>
      <c r="C16635" t="s">
        <v>32659</v>
      </c>
      <c r="D16635" t="s">
        <v>1067</v>
      </c>
      <c r="E16635" t="s">
        <v>1067</v>
      </c>
      <c r="F16635" t="s">
        <v>1067</v>
      </c>
      <c r="I16635" t="s">
        <v>27</v>
      </c>
      <c r="L16635">
        <v>0</v>
      </c>
      <c r="N16635">
        <f t="shared" si="212"/>
        <v>602523</v>
      </c>
      <c r="O16635">
        <f>_xlfn.XLOOKUP(A16635,Planilha1!F:F,Planilha1!G:G,0)</f>
        <v>0</v>
      </c>
      <c r="P16635">
        <v>0</v>
      </c>
    </row>
    <row r="16636" spans="1:16" ht="15" hidden="1" customHeight="1">
      <c r="A16636">
        <v>602524</v>
      </c>
      <c r="B16636" t="s">
        <v>32660</v>
      </c>
      <c r="C16636" t="s">
        <v>32661</v>
      </c>
      <c r="D16636" t="s">
        <v>1067</v>
      </c>
      <c r="E16636" t="s">
        <v>1067</v>
      </c>
      <c r="F16636" t="s">
        <v>1067</v>
      </c>
      <c r="I16636" t="s">
        <v>27</v>
      </c>
      <c r="L16636">
        <v>0</v>
      </c>
      <c r="N16636">
        <f t="shared" si="212"/>
        <v>602524</v>
      </c>
      <c r="O16636">
        <f>_xlfn.XLOOKUP(A16636,Planilha1!F:F,Planilha1!G:G,0)</f>
        <v>0</v>
      </c>
      <c r="P16636">
        <v>0</v>
      </c>
    </row>
    <row r="16637" spans="1:16" ht="15" hidden="1" customHeight="1">
      <c r="A16637">
        <v>602525</v>
      </c>
      <c r="B16637" t="s">
        <v>32662</v>
      </c>
      <c r="C16637" t="s">
        <v>32663</v>
      </c>
      <c r="D16637" t="s">
        <v>1067</v>
      </c>
      <c r="E16637" t="s">
        <v>1067</v>
      </c>
      <c r="F16637" t="s">
        <v>1067</v>
      </c>
      <c r="I16637" t="s">
        <v>27</v>
      </c>
      <c r="L16637">
        <v>0</v>
      </c>
      <c r="N16637">
        <f t="shared" si="212"/>
        <v>602525</v>
      </c>
      <c r="O16637">
        <f>_xlfn.XLOOKUP(A16637,Planilha1!F:F,Planilha1!G:G,0)</f>
        <v>0</v>
      </c>
      <c r="P16637">
        <v>0</v>
      </c>
    </row>
    <row r="16638" spans="1:16" ht="15" hidden="1" customHeight="1">
      <c r="A16638">
        <v>602526</v>
      </c>
      <c r="B16638" t="s">
        <v>32664</v>
      </c>
      <c r="C16638" t="s">
        <v>32665</v>
      </c>
      <c r="D16638" t="s">
        <v>1067</v>
      </c>
      <c r="E16638" t="s">
        <v>1067</v>
      </c>
      <c r="F16638" t="s">
        <v>1067</v>
      </c>
      <c r="I16638" t="s">
        <v>27</v>
      </c>
      <c r="L16638">
        <v>0</v>
      </c>
      <c r="N16638">
        <f t="shared" si="212"/>
        <v>602526</v>
      </c>
      <c r="O16638">
        <f>_xlfn.XLOOKUP(A16638,Planilha1!F:F,Planilha1!G:G,0)</f>
        <v>0</v>
      </c>
      <c r="P16638">
        <v>0</v>
      </c>
    </row>
    <row r="16639" spans="1:16" ht="15" hidden="1" customHeight="1">
      <c r="A16639">
        <v>602527</v>
      </c>
      <c r="B16639" t="s">
        <v>20801</v>
      </c>
      <c r="C16639" t="s">
        <v>32666</v>
      </c>
      <c r="D16639" t="s">
        <v>1067</v>
      </c>
      <c r="E16639" t="s">
        <v>1067</v>
      </c>
      <c r="F16639" t="s">
        <v>1067</v>
      </c>
      <c r="I16639" t="s">
        <v>27</v>
      </c>
      <c r="L16639">
        <v>0</v>
      </c>
      <c r="N16639">
        <f t="shared" si="212"/>
        <v>602527</v>
      </c>
      <c r="O16639">
        <f>_xlfn.XLOOKUP(A16639,Planilha1!F:F,Planilha1!G:G,0)</f>
        <v>0</v>
      </c>
      <c r="P16639">
        <v>0</v>
      </c>
    </row>
    <row r="16640" spans="1:16" ht="15" hidden="1" customHeight="1">
      <c r="A16640">
        <v>602528</v>
      </c>
      <c r="B16640" t="s">
        <v>32667</v>
      </c>
      <c r="C16640" t="s">
        <v>32668</v>
      </c>
      <c r="D16640" t="s">
        <v>1067</v>
      </c>
      <c r="E16640" t="s">
        <v>1067</v>
      </c>
      <c r="F16640" t="s">
        <v>1067</v>
      </c>
      <c r="I16640" t="s">
        <v>27</v>
      </c>
      <c r="L16640">
        <v>0</v>
      </c>
      <c r="N16640">
        <f t="shared" si="212"/>
        <v>602528</v>
      </c>
      <c r="O16640">
        <f>_xlfn.XLOOKUP(A16640,Planilha1!F:F,Planilha1!G:G,0)</f>
        <v>0</v>
      </c>
      <c r="P16640">
        <v>0</v>
      </c>
    </row>
    <row r="16641" spans="1:16" ht="15" hidden="1" customHeight="1">
      <c r="A16641">
        <v>602529</v>
      </c>
      <c r="B16641" t="s">
        <v>32669</v>
      </c>
      <c r="C16641" t="s">
        <v>32670</v>
      </c>
      <c r="D16641" t="s">
        <v>1067</v>
      </c>
      <c r="E16641" t="s">
        <v>1067</v>
      </c>
      <c r="F16641" t="s">
        <v>1067</v>
      </c>
      <c r="I16641" t="s">
        <v>27</v>
      </c>
      <c r="L16641">
        <v>0</v>
      </c>
      <c r="N16641">
        <f t="shared" si="212"/>
        <v>602529</v>
      </c>
      <c r="O16641">
        <f>_xlfn.XLOOKUP(A16641,Planilha1!F:F,Planilha1!G:G,0)</f>
        <v>0</v>
      </c>
      <c r="P16641">
        <v>0</v>
      </c>
    </row>
    <row r="16642" spans="1:16" ht="15" hidden="1" customHeight="1">
      <c r="A16642">
        <v>602530</v>
      </c>
      <c r="B16642" t="s">
        <v>32671</v>
      </c>
      <c r="C16642" t="s">
        <v>32672</v>
      </c>
      <c r="D16642" t="s">
        <v>1067</v>
      </c>
      <c r="E16642" t="s">
        <v>1067</v>
      </c>
      <c r="F16642" t="s">
        <v>1067</v>
      </c>
      <c r="I16642" t="s">
        <v>27</v>
      </c>
      <c r="L16642">
        <v>0</v>
      </c>
      <c r="N16642">
        <f t="shared" si="212"/>
        <v>602530</v>
      </c>
      <c r="O16642">
        <f>_xlfn.XLOOKUP(A16642,Planilha1!F:F,Planilha1!G:G,0)</f>
        <v>0</v>
      </c>
      <c r="P16642">
        <v>0</v>
      </c>
    </row>
    <row r="16643" spans="1:16" ht="15" hidden="1" customHeight="1">
      <c r="A16643">
        <v>602531</v>
      </c>
      <c r="B16643" t="s">
        <v>32673</v>
      </c>
      <c r="C16643" t="s">
        <v>32674</v>
      </c>
      <c r="D16643" t="s">
        <v>1067</v>
      </c>
      <c r="E16643" t="s">
        <v>1067</v>
      </c>
      <c r="F16643" t="s">
        <v>1067</v>
      </c>
      <c r="I16643" t="s">
        <v>27</v>
      </c>
      <c r="L16643">
        <v>0</v>
      </c>
      <c r="N16643">
        <f t="shared" si="212"/>
        <v>602531</v>
      </c>
      <c r="O16643">
        <f>_xlfn.XLOOKUP(A16643,Planilha1!F:F,Planilha1!G:G,0)</f>
        <v>0</v>
      </c>
      <c r="P16643">
        <v>0</v>
      </c>
    </row>
    <row r="16644" spans="1:16" ht="15" hidden="1" customHeight="1">
      <c r="A16644">
        <v>602532</v>
      </c>
      <c r="B16644" t="s">
        <v>32675</v>
      </c>
      <c r="C16644" t="s">
        <v>32676</v>
      </c>
      <c r="D16644" t="s">
        <v>1067</v>
      </c>
      <c r="E16644" t="s">
        <v>1067</v>
      </c>
      <c r="F16644" t="s">
        <v>1067</v>
      </c>
      <c r="I16644" t="s">
        <v>27</v>
      </c>
      <c r="L16644">
        <v>0</v>
      </c>
      <c r="N16644">
        <f t="shared" si="212"/>
        <v>602532</v>
      </c>
      <c r="O16644">
        <f>_xlfn.XLOOKUP(A16644,Planilha1!F:F,Planilha1!G:G,0)</f>
        <v>0</v>
      </c>
      <c r="P16644">
        <v>0</v>
      </c>
    </row>
    <row r="16645" spans="1:16" ht="15" hidden="1" customHeight="1">
      <c r="A16645">
        <v>602533</v>
      </c>
      <c r="B16645" t="s">
        <v>32677</v>
      </c>
      <c r="C16645" t="s">
        <v>32678</v>
      </c>
      <c r="D16645" t="s">
        <v>1067</v>
      </c>
      <c r="E16645" t="s">
        <v>1067</v>
      </c>
      <c r="F16645" t="s">
        <v>1067</v>
      </c>
      <c r="I16645" t="s">
        <v>27</v>
      </c>
      <c r="L16645">
        <v>0</v>
      </c>
      <c r="N16645">
        <f t="shared" si="212"/>
        <v>602533</v>
      </c>
      <c r="O16645">
        <f>_xlfn.XLOOKUP(A16645,Planilha1!F:F,Planilha1!G:G,0)</f>
        <v>0</v>
      </c>
      <c r="P16645">
        <v>0</v>
      </c>
    </row>
    <row r="16646" spans="1:16" ht="15" hidden="1" customHeight="1">
      <c r="A16646">
        <v>602534</v>
      </c>
      <c r="B16646" t="s">
        <v>32679</v>
      </c>
      <c r="C16646" t="s">
        <v>32680</v>
      </c>
      <c r="D16646" t="s">
        <v>1067</v>
      </c>
      <c r="E16646" t="s">
        <v>1067</v>
      </c>
      <c r="F16646" t="s">
        <v>1067</v>
      </c>
      <c r="I16646" t="s">
        <v>27</v>
      </c>
      <c r="L16646">
        <v>0</v>
      </c>
      <c r="N16646">
        <f t="shared" si="212"/>
        <v>602534</v>
      </c>
      <c r="O16646">
        <f>_xlfn.XLOOKUP(A16646,Planilha1!F:F,Planilha1!G:G,0)</f>
        <v>0</v>
      </c>
      <c r="P16646">
        <v>0</v>
      </c>
    </row>
    <row r="16647" spans="1:16" ht="15" hidden="1" customHeight="1">
      <c r="A16647">
        <v>602535</v>
      </c>
      <c r="B16647" t="s">
        <v>32681</v>
      </c>
      <c r="C16647" t="s">
        <v>32682</v>
      </c>
      <c r="D16647" t="s">
        <v>1067</v>
      </c>
      <c r="E16647" t="s">
        <v>1067</v>
      </c>
      <c r="F16647" t="s">
        <v>1067</v>
      </c>
      <c r="I16647" t="s">
        <v>27</v>
      </c>
      <c r="L16647">
        <v>0</v>
      </c>
      <c r="N16647">
        <f t="shared" si="212"/>
        <v>602535</v>
      </c>
      <c r="O16647">
        <f>_xlfn.XLOOKUP(A16647,Planilha1!F:F,Planilha1!G:G,0)</f>
        <v>0</v>
      </c>
      <c r="P16647">
        <v>0</v>
      </c>
    </row>
    <row r="16648" spans="1:16" ht="15" hidden="1" customHeight="1">
      <c r="A16648">
        <v>602536</v>
      </c>
      <c r="B16648" t="s">
        <v>32683</v>
      </c>
      <c r="C16648" t="s">
        <v>32684</v>
      </c>
      <c r="D16648" t="s">
        <v>1067</v>
      </c>
      <c r="E16648" t="s">
        <v>1067</v>
      </c>
      <c r="F16648" t="s">
        <v>1067</v>
      </c>
      <c r="I16648" t="s">
        <v>27</v>
      </c>
      <c r="L16648">
        <v>0</v>
      </c>
      <c r="N16648">
        <f t="shared" si="212"/>
        <v>602536</v>
      </c>
      <c r="O16648">
        <f>_xlfn.XLOOKUP(A16648,Planilha1!F:F,Planilha1!G:G,0)</f>
        <v>0</v>
      </c>
      <c r="P16648">
        <v>0</v>
      </c>
    </row>
    <row r="16649" spans="1:16" ht="15" hidden="1" customHeight="1">
      <c r="A16649">
        <v>602537</v>
      </c>
      <c r="B16649" t="s">
        <v>32685</v>
      </c>
      <c r="C16649" t="s">
        <v>32686</v>
      </c>
      <c r="D16649" t="s">
        <v>1067</v>
      </c>
      <c r="E16649" t="s">
        <v>1067</v>
      </c>
      <c r="F16649" t="s">
        <v>1067</v>
      </c>
      <c r="I16649" t="s">
        <v>27</v>
      </c>
      <c r="L16649">
        <v>0</v>
      </c>
      <c r="N16649">
        <f t="shared" si="212"/>
        <v>602537</v>
      </c>
      <c r="O16649">
        <f>_xlfn.XLOOKUP(A16649,Planilha1!F:F,Planilha1!G:G,0)</f>
        <v>0</v>
      </c>
      <c r="P16649">
        <v>0</v>
      </c>
    </row>
    <row r="16650" spans="1:16" ht="15" hidden="1" customHeight="1">
      <c r="A16650">
        <v>602538</v>
      </c>
      <c r="B16650" t="s">
        <v>32687</v>
      </c>
      <c r="C16650" t="s">
        <v>32688</v>
      </c>
      <c r="D16650" t="s">
        <v>1067</v>
      </c>
      <c r="E16650" t="s">
        <v>1067</v>
      </c>
      <c r="F16650" t="s">
        <v>1067</v>
      </c>
      <c r="I16650" t="s">
        <v>27</v>
      </c>
      <c r="L16650">
        <v>0</v>
      </c>
      <c r="N16650">
        <f t="shared" si="212"/>
        <v>602538</v>
      </c>
      <c r="O16650">
        <f>_xlfn.XLOOKUP(A16650,Planilha1!F:F,Planilha1!G:G,0)</f>
        <v>0</v>
      </c>
      <c r="P16650">
        <v>0</v>
      </c>
    </row>
    <row r="16651" spans="1:16" ht="15" hidden="1" customHeight="1">
      <c r="A16651">
        <v>602539</v>
      </c>
      <c r="B16651" t="s">
        <v>32689</v>
      </c>
      <c r="C16651" t="s">
        <v>32690</v>
      </c>
      <c r="D16651" t="s">
        <v>1067</v>
      </c>
      <c r="E16651" t="s">
        <v>1067</v>
      </c>
      <c r="F16651" t="s">
        <v>1067</v>
      </c>
      <c r="I16651" t="s">
        <v>27</v>
      </c>
      <c r="L16651">
        <v>0</v>
      </c>
      <c r="N16651">
        <f t="shared" si="212"/>
        <v>602539</v>
      </c>
      <c r="O16651">
        <f>_xlfn.XLOOKUP(A16651,Planilha1!F:F,Planilha1!G:G,0)</f>
        <v>0</v>
      </c>
      <c r="P16651">
        <v>0</v>
      </c>
    </row>
    <row r="16652" spans="1:16" ht="15" hidden="1" customHeight="1">
      <c r="A16652">
        <v>602540</v>
      </c>
      <c r="B16652" t="s">
        <v>32691</v>
      </c>
      <c r="C16652" t="s">
        <v>32692</v>
      </c>
      <c r="D16652" t="s">
        <v>1067</v>
      </c>
      <c r="E16652" t="s">
        <v>1067</v>
      </c>
      <c r="F16652" t="s">
        <v>1067</v>
      </c>
      <c r="I16652" t="s">
        <v>27</v>
      </c>
      <c r="L16652">
        <v>0</v>
      </c>
      <c r="N16652">
        <f t="shared" si="212"/>
        <v>602540</v>
      </c>
      <c r="O16652">
        <f>_xlfn.XLOOKUP(A16652,Planilha1!F:F,Planilha1!G:G,0)</f>
        <v>0</v>
      </c>
      <c r="P16652">
        <v>0</v>
      </c>
    </row>
    <row r="16653" spans="1:16" ht="15" hidden="1" customHeight="1">
      <c r="A16653">
        <v>602541</v>
      </c>
      <c r="B16653" t="s">
        <v>32693</v>
      </c>
      <c r="C16653" t="s">
        <v>32694</v>
      </c>
      <c r="D16653" t="s">
        <v>1067</v>
      </c>
      <c r="E16653" t="s">
        <v>1067</v>
      </c>
      <c r="F16653" t="s">
        <v>1067</v>
      </c>
      <c r="I16653" t="s">
        <v>27</v>
      </c>
      <c r="L16653">
        <v>0</v>
      </c>
      <c r="N16653">
        <f t="shared" si="212"/>
        <v>602541</v>
      </c>
      <c r="O16653">
        <f>_xlfn.XLOOKUP(A16653,Planilha1!F:F,Planilha1!G:G,0)</f>
        <v>0</v>
      </c>
      <c r="P16653">
        <v>0</v>
      </c>
    </row>
    <row r="16654" spans="1:16" ht="15" hidden="1" customHeight="1">
      <c r="A16654">
        <v>602542</v>
      </c>
      <c r="B16654" t="s">
        <v>32695</v>
      </c>
      <c r="C16654" t="s">
        <v>32696</v>
      </c>
      <c r="D16654" t="s">
        <v>1067</v>
      </c>
      <c r="E16654" t="s">
        <v>1067</v>
      </c>
      <c r="F16654" t="s">
        <v>1067</v>
      </c>
      <c r="I16654" t="s">
        <v>27</v>
      </c>
      <c r="L16654">
        <v>0</v>
      </c>
      <c r="N16654">
        <f t="shared" si="212"/>
        <v>602542</v>
      </c>
      <c r="O16654">
        <f>_xlfn.XLOOKUP(A16654,Planilha1!F:F,Planilha1!G:G,0)</f>
        <v>0</v>
      </c>
      <c r="P16654">
        <v>0</v>
      </c>
    </row>
    <row r="16655" spans="1:16" ht="15" hidden="1" customHeight="1">
      <c r="A16655">
        <v>602543</v>
      </c>
      <c r="B16655" t="s">
        <v>32697</v>
      </c>
      <c r="C16655" t="s">
        <v>32698</v>
      </c>
      <c r="D16655" t="s">
        <v>1067</v>
      </c>
      <c r="E16655" t="s">
        <v>1067</v>
      </c>
      <c r="F16655" t="s">
        <v>1067</v>
      </c>
      <c r="I16655" t="s">
        <v>27</v>
      </c>
      <c r="L16655">
        <v>0</v>
      </c>
      <c r="N16655">
        <f t="shared" si="212"/>
        <v>602543</v>
      </c>
      <c r="O16655">
        <f>_xlfn.XLOOKUP(A16655,Planilha1!F:F,Planilha1!G:G,0)</f>
        <v>0</v>
      </c>
      <c r="P16655">
        <v>0</v>
      </c>
    </row>
    <row r="16656" spans="1:16" ht="15" hidden="1" customHeight="1">
      <c r="A16656">
        <v>602544</v>
      </c>
      <c r="B16656" t="s">
        <v>32699</v>
      </c>
      <c r="C16656" t="s">
        <v>32700</v>
      </c>
      <c r="D16656" t="s">
        <v>1067</v>
      </c>
      <c r="E16656" t="s">
        <v>1067</v>
      </c>
      <c r="F16656" t="s">
        <v>1067</v>
      </c>
      <c r="I16656" t="s">
        <v>27</v>
      </c>
      <c r="L16656">
        <v>0</v>
      </c>
      <c r="N16656">
        <f t="shared" si="212"/>
        <v>602544</v>
      </c>
      <c r="O16656">
        <f>_xlfn.XLOOKUP(A16656,Planilha1!F:F,Planilha1!G:G,0)</f>
        <v>0</v>
      </c>
      <c r="P16656">
        <v>0</v>
      </c>
    </row>
    <row r="16657" spans="1:16" ht="15" hidden="1" customHeight="1">
      <c r="A16657">
        <v>602545</v>
      </c>
      <c r="B16657" t="s">
        <v>32701</v>
      </c>
      <c r="C16657" t="s">
        <v>32702</v>
      </c>
      <c r="D16657" t="s">
        <v>1067</v>
      </c>
      <c r="E16657" t="s">
        <v>1067</v>
      </c>
      <c r="F16657" t="s">
        <v>1067</v>
      </c>
      <c r="I16657" t="s">
        <v>27</v>
      </c>
      <c r="L16657">
        <v>0</v>
      </c>
      <c r="N16657">
        <f t="shared" si="212"/>
        <v>602545</v>
      </c>
      <c r="O16657">
        <f>_xlfn.XLOOKUP(A16657,Planilha1!F:F,Planilha1!G:G,0)</f>
        <v>0</v>
      </c>
      <c r="P16657">
        <v>0</v>
      </c>
    </row>
    <row r="16658" spans="1:16" ht="15" hidden="1" customHeight="1">
      <c r="A16658">
        <v>602546</v>
      </c>
      <c r="B16658" t="s">
        <v>32703</v>
      </c>
      <c r="C16658" t="s">
        <v>32704</v>
      </c>
      <c r="D16658" t="s">
        <v>1067</v>
      </c>
      <c r="E16658" t="s">
        <v>1067</v>
      </c>
      <c r="F16658" t="s">
        <v>1067</v>
      </c>
      <c r="I16658" t="s">
        <v>27</v>
      </c>
      <c r="L16658">
        <v>0</v>
      </c>
      <c r="N16658">
        <f t="shared" ref="N16658:N16721" si="213">A16658</f>
        <v>602546</v>
      </c>
      <c r="O16658">
        <f>_xlfn.XLOOKUP(A16658,Planilha1!F:F,Planilha1!G:G,0)</f>
        <v>0</v>
      </c>
      <c r="P16658">
        <v>0</v>
      </c>
    </row>
    <row r="16659" spans="1:16" ht="15" hidden="1" customHeight="1">
      <c r="A16659">
        <v>602547</v>
      </c>
      <c r="B16659" t="s">
        <v>32705</v>
      </c>
      <c r="C16659" t="s">
        <v>32706</v>
      </c>
      <c r="D16659" t="s">
        <v>1067</v>
      </c>
      <c r="E16659" t="s">
        <v>1067</v>
      </c>
      <c r="F16659" t="s">
        <v>1067</v>
      </c>
      <c r="I16659" t="s">
        <v>27</v>
      </c>
      <c r="L16659">
        <v>0</v>
      </c>
      <c r="N16659">
        <f t="shared" si="213"/>
        <v>602547</v>
      </c>
      <c r="O16659">
        <f>_xlfn.XLOOKUP(A16659,Planilha1!F:F,Planilha1!G:G,0)</f>
        <v>0</v>
      </c>
      <c r="P16659">
        <v>0</v>
      </c>
    </row>
    <row r="16660" spans="1:16" ht="15" hidden="1" customHeight="1">
      <c r="A16660">
        <v>602548</v>
      </c>
      <c r="B16660" t="s">
        <v>32707</v>
      </c>
      <c r="C16660" t="s">
        <v>32708</v>
      </c>
      <c r="D16660" t="s">
        <v>1067</v>
      </c>
      <c r="E16660" t="s">
        <v>1067</v>
      </c>
      <c r="F16660" t="s">
        <v>1067</v>
      </c>
      <c r="I16660" t="s">
        <v>27</v>
      </c>
      <c r="L16660">
        <v>0</v>
      </c>
      <c r="N16660">
        <f t="shared" si="213"/>
        <v>602548</v>
      </c>
      <c r="O16660">
        <f>_xlfn.XLOOKUP(A16660,Planilha1!F:F,Planilha1!G:G,0)</f>
        <v>0</v>
      </c>
      <c r="P16660">
        <v>0</v>
      </c>
    </row>
    <row r="16661" spans="1:16" ht="15" hidden="1" customHeight="1">
      <c r="A16661">
        <v>602549</v>
      </c>
      <c r="B16661" t="s">
        <v>32709</v>
      </c>
      <c r="C16661" t="s">
        <v>32710</v>
      </c>
      <c r="D16661" t="s">
        <v>1067</v>
      </c>
      <c r="E16661" t="s">
        <v>1067</v>
      </c>
      <c r="F16661" t="s">
        <v>1067</v>
      </c>
      <c r="I16661" t="s">
        <v>27</v>
      </c>
      <c r="L16661">
        <v>0</v>
      </c>
      <c r="N16661">
        <f t="shared" si="213"/>
        <v>602549</v>
      </c>
      <c r="O16661">
        <f>_xlfn.XLOOKUP(A16661,Planilha1!F:F,Planilha1!G:G,0)</f>
        <v>0</v>
      </c>
      <c r="P16661">
        <v>0</v>
      </c>
    </row>
    <row r="16662" spans="1:16" ht="15" hidden="1" customHeight="1">
      <c r="A16662">
        <v>602550</v>
      </c>
      <c r="B16662" t="s">
        <v>32711</v>
      </c>
      <c r="C16662" t="s">
        <v>32712</v>
      </c>
      <c r="D16662" t="s">
        <v>1067</v>
      </c>
      <c r="E16662" t="s">
        <v>1067</v>
      </c>
      <c r="F16662" t="s">
        <v>1067</v>
      </c>
      <c r="I16662" t="s">
        <v>27</v>
      </c>
      <c r="L16662">
        <v>0</v>
      </c>
      <c r="N16662">
        <f t="shared" si="213"/>
        <v>602550</v>
      </c>
      <c r="O16662">
        <f>_xlfn.XLOOKUP(A16662,Planilha1!F:F,Planilha1!G:G,0)</f>
        <v>0</v>
      </c>
      <c r="P16662">
        <v>0</v>
      </c>
    </row>
    <row r="16663" spans="1:16" ht="15" hidden="1" customHeight="1">
      <c r="A16663">
        <v>602551</v>
      </c>
      <c r="B16663" t="s">
        <v>32713</v>
      </c>
      <c r="C16663" t="s">
        <v>32714</v>
      </c>
      <c r="D16663" t="s">
        <v>1067</v>
      </c>
      <c r="E16663" t="s">
        <v>1067</v>
      </c>
      <c r="F16663" t="s">
        <v>1067</v>
      </c>
      <c r="I16663" t="s">
        <v>27</v>
      </c>
      <c r="L16663">
        <v>0</v>
      </c>
      <c r="N16663">
        <f t="shared" si="213"/>
        <v>602551</v>
      </c>
      <c r="O16663">
        <f>_xlfn.XLOOKUP(A16663,Planilha1!F:F,Planilha1!G:G,0)</f>
        <v>0</v>
      </c>
      <c r="P16663">
        <v>0</v>
      </c>
    </row>
    <row r="16664" spans="1:16" ht="15" hidden="1" customHeight="1">
      <c r="A16664">
        <v>602552</v>
      </c>
      <c r="B16664" t="s">
        <v>32715</v>
      </c>
      <c r="C16664" t="s">
        <v>32716</v>
      </c>
      <c r="D16664" t="s">
        <v>1067</v>
      </c>
      <c r="E16664" t="s">
        <v>1067</v>
      </c>
      <c r="F16664" t="s">
        <v>1067</v>
      </c>
      <c r="I16664" t="s">
        <v>27</v>
      </c>
      <c r="L16664">
        <v>0</v>
      </c>
      <c r="N16664">
        <f t="shared" si="213"/>
        <v>602552</v>
      </c>
      <c r="O16664">
        <f>_xlfn.XLOOKUP(A16664,Planilha1!F:F,Planilha1!G:G,0)</f>
        <v>0</v>
      </c>
      <c r="P16664">
        <v>0</v>
      </c>
    </row>
    <row r="16665" spans="1:16" ht="15" hidden="1" customHeight="1">
      <c r="A16665">
        <v>602553</v>
      </c>
      <c r="B16665" t="s">
        <v>32717</v>
      </c>
      <c r="C16665" t="s">
        <v>32718</v>
      </c>
      <c r="D16665" t="s">
        <v>1067</v>
      </c>
      <c r="E16665" t="s">
        <v>1067</v>
      </c>
      <c r="F16665" t="s">
        <v>1067</v>
      </c>
      <c r="I16665" t="s">
        <v>27</v>
      </c>
      <c r="L16665">
        <v>0</v>
      </c>
      <c r="N16665">
        <f t="shared" si="213"/>
        <v>602553</v>
      </c>
      <c r="O16665">
        <f>_xlfn.XLOOKUP(A16665,Planilha1!F:F,Planilha1!G:G,0)</f>
        <v>0</v>
      </c>
      <c r="P16665">
        <v>0</v>
      </c>
    </row>
    <row r="16666" spans="1:16" ht="15" hidden="1" customHeight="1">
      <c r="A16666">
        <v>602554</v>
      </c>
      <c r="B16666" t="s">
        <v>32719</v>
      </c>
      <c r="C16666" t="s">
        <v>32720</v>
      </c>
      <c r="D16666" t="s">
        <v>1067</v>
      </c>
      <c r="E16666" t="s">
        <v>1067</v>
      </c>
      <c r="F16666" t="s">
        <v>1067</v>
      </c>
      <c r="I16666" t="s">
        <v>27</v>
      </c>
      <c r="L16666">
        <v>0</v>
      </c>
      <c r="N16666">
        <f t="shared" si="213"/>
        <v>602554</v>
      </c>
      <c r="O16666">
        <f>_xlfn.XLOOKUP(A16666,Planilha1!F:F,Planilha1!G:G,0)</f>
        <v>0</v>
      </c>
      <c r="P16666">
        <v>0</v>
      </c>
    </row>
    <row r="16667" spans="1:16" ht="15" hidden="1" customHeight="1">
      <c r="A16667">
        <v>602555</v>
      </c>
      <c r="B16667" t="s">
        <v>32721</v>
      </c>
      <c r="C16667" t="s">
        <v>32722</v>
      </c>
      <c r="D16667" t="s">
        <v>1067</v>
      </c>
      <c r="E16667" t="s">
        <v>1067</v>
      </c>
      <c r="F16667" t="s">
        <v>1067</v>
      </c>
      <c r="I16667" t="s">
        <v>27</v>
      </c>
      <c r="L16667">
        <v>0</v>
      </c>
      <c r="N16667">
        <f t="shared" si="213"/>
        <v>602555</v>
      </c>
      <c r="O16667">
        <f>_xlfn.XLOOKUP(A16667,Planilha1!F:F,Planilha1!G:G,0)</f>
        <v>0</v>
      </c>
      <c r="P16667">
        <v>0</v>
      </c>
    </row>
    <row r="16668" spans="1:16" ht="15" hidden="1" customHeight="1">
      <c r="A16668">
        <v>602556</v>
      </c>
      <c r="B16668" t="s">
        <v>32723</v>
      </c>
      <c r="C16668" t="s">
        <v>32724</v>
      </c>
      <c r="D16668" t="s">
        <v>1067</v>
      </c>
      <c r="E16668" t="s">
        <v>1067</v>
      </c>
      <c r="F16668" t="s">
        <v>1067</v>
      </c>
      <c r="I16668" t="s">
        <v>27</v>
      </c>
      <c r="L16668">
        <v>0</v>
      </c>
      <c r="N16668">
        <f t="shared" si="213"/>
        <v>602556</v>
      </c>
      <c r="O16668">
        <f>_xlfn.XLOOKUP(A16668,Planilha1!F:F,Planilha1!G:G,0)</f>
        <v>0</v>
      </c>
      <c r="P16668">
        <v>0</v>
      </c>
    </row>
    <row r="16669" spans="1:16" ht="15" hidden="1" customHeight="1">
      <c r="A16669">
        <v>602557</v>
      </c>
      <c r="B16669" t="s">
        <v>32725</v>
      </c>
      <c r="C16669" t="s">
        <v>32726</v>
      </c>
      <c r="D16669" t="s">
        <v>1067</v>
      </c>
      <c r="E16669" t="s">
        <v>1067</v>
      </c>
      <c r="F16669" t="s">
        <v>1067</v>
      </c>
      <c r="I16669" t="s">
        <v>27</v>
      </c>
      <c r="L16669">
        <v>0</v>
      </c>
      <c r="N16669">
        <f t="shared" si="213"/>
        <v>602557</v>
      </c>
      <c r="O16669">
        <f>_xlfn.XLOOKUP(A16669,Planilha1!F:F,Planilha1!G:G,0)</f>
        <v>0</v>
      </c>
      <c r="P16669">
        <v>0</v>
      </c>
    </row>
    <row r="16670" spans="1:16" ht="15" hidden="1" customHeight="1">
      <c r="A16670">
        <v>602558</v>
      </c>
      <c r="B16670" t="s">
        <v>32727</v>
      </c>
      <c r="C16670" t="s">
        <v>32728</v>
      </c>
      <c r="D16670" t="s">
        <v>1067</v>
      </c>
      <c r="E16670" t="s">
        <v>1067</v>
      </c>
      <c r="F16670" t="s">
        <v>1067</v>
      </c>
      <c r="I16670" t="s">
        <v>27</v>
      </c>
      <c r="L16670">
        <v>0</v>
      </c>
      <c r="N16670">
        <f t="shared" si="213"/>
        <v>602558</v>
      </c>
      <c r="O16670">
        <f>_xlfn.XLOOKUP(A16670,Planilha1!F:F,Planilha1!G:G,0)</f>
        <v>0</v>
      </c>
      <c r="P16670">
        <v>0</v>
      </c>
    </row>
    <row r="16671" spans="1:16" ht="15" hidden="1" customHeight="1">
      <c r="A16671">
        <v>602559</v>
      </c>
      <c r="B16671" t="s">
        <v>32729</v>
      </c>
      <c r="C16671" t="s">
        <v>32730</v>
      </c>
      <c r="D16671" t="s">
        <v>1067</v>
      </c>
      <c r="E16671" t="s">
        <v>1067</v>
      </c>
      <c r="F16671" t="s">
        <v>1067</v>
      </c>
      <c r="I16671" t="s">
        <v>27</v>
      </c>
      <c r="L16671">
        <v>0</v>
      </c>
      <c r="N16671">
        <f t="shared" si="213"/>
        <v>602559</v>
      </c>
      <c r="O16671">
        <f>_xlfn.XLOOKUP(A16671,Planilha1!F:F,Planilha1!G:G,0)</f>
        <v>0</v>
      </c>
      <c r="P16671">
        <v>0</v>
      </c>
    </row>
    <row r="16672" spans="1:16" ht="15" hidden="1" customHeight="1">
      <c r="A16672">
        <v>602560</v>
      </c>
      <c r="B16672" t="s">
        <v>32731</v>
      </c>
      <c r="C16672" t="s">
        <v>32732</v>
      </c>
      <c r="D16672" t="s">
        <v>1067</v>
      </c>
      <c r="E16672" t="s">
        <v>1067</v>
      </c>
      <c r="F16672" t="s">
        <v>1067</v>
      </c>
      <c r="I16672" t="s">
        <v>27</v>
      </c>
      <c r="L16672">
        <v>0</v>
      </c>
      <c r="N16672">
        <f t="shared" si="213"/>
        <v>602560</v>
      </c>
      <c r="O16672">
        <f>_xlfn.XLOOKUP(A16672,Planilha1!F:F,Planilha1!G:G,0)</f>
        <v>0</v>
      </c>
      <c r="P16672">
        <v>0</v>
      </c>
    </row>
    <row r="16673" spans="1:16" ht="15" hidden="1" customHeight="1">
      <c r="A16673">
        <v>602561</v>
      </c>
      <c r="B16673" t="s">
        <v>32733</v>
      </c>
      <c r="C16673" t="s">
        <v>32734</v>
      </c>
      <c r="D16673" t="s">
        <v>1067</v>
      </c>
      <c r="E16673" t="s">
        <v>1067</v>
      </c>
      <c r="F16673" t="s">
        <v>1067</v>
      </c>
      <c r="I16673" t="s">
        <v>27</v>
      </c>
      <c r="L16673">
        <v>0</v>
      </c>
      <c r="N16673">
        <f t="shared" si="213"/>
        <v>602561</v>
      </c>
      <c r="O16673">
        <f>_xlfn.XLOOKUP(A16673,Planilha1!F:F,Planilha1!G:G,0)</f>
        <v>0</v>
      </c>
      <c r="P16673">
        <v>0</v>
      </c>
    </row>
    <row r="16674" spans="1:16" ht="15" hidden="1" customHeight="1">
      <c r="A16674">
        <v>602562</v>
      </c>
      <c r="B16674" t="s">
        <v>32735</v>
      </c>
      <c r="C16674" t="s">
        <v>32736</v>
      </c>
      <c r="D16674" t="s">
        <v>1067</v>
      </c>
      <c r="E16674" t="s">
        <v>1067</v>
      </c>
      <c r="F16674" t="s">
        <v>1067</v>
      </c>
      <c r="I16674" t="s">
        <v>27</v>
      </c>
      <c r="L16674">
        <v>0</v>
      </c>
      <c r="N16674">
        <f t="shared" si="213"/>
        <v>602562</v>
      </c>
      <c r="O16674">
        <f>_xlfn.XLOOKUP(A16674,Planilha1!F:F,Planilha1!G:G,0)</f>
        <v>0</v>
      </c>
      <c r="P16674">
        <v>0</v>
      </c>
    </row>
    <row r="16675" spans="1:16" ht="15" hidden="1" customHeight="1">
      <c r="A16675">
        <v>602563</v>
      </c>
      <c r="B16675" t="s">
        <v>32737</v>
      </c>
      <c r="C16675" t="s">
        <v>32738</v>
      </c>
      <c r="D16675" t="s">
        <v>1067</v>
      </c>
      <c r="E16675" t="s">
        <v>1067</v>
      </c>
      <c r="F16675" t="s">
        <v>1067</v>
      </c>
      <c r="I16675" t="s">
        <v>27</v>
      </c>
      <c r="L16675">
        <v>0</v>
      </c>
      <c r="N16675">
        <f t="shared" si="213"/>
        <v>602563</v>
      </c>
      <c r="O16675">
        <f>_xlfn.XLOOKUP(A16675,Planilha1!F:F,Planilha1!G:G,0)</f>
        <v>0</v>
      </c>
      <c r="P16675">
        <v>0</v>
      </c>
    </row>
    <row r="16676" spans="1:16" ht="15" hidden="1" customHeight="1">
      <c r="A16676">
        <v>602564</v>
      </c>
      <c r="B16676" t="s">
        <v>32739</v>
      </c>
      <c r="C16676" t="s">
        <v>32740</v>
      </c>
      <c r="D16676" t="s">
        <v>1067</v>
      </c>
      <c r="E16676" t="s">
        <v>1067</v>
      </c>
      <c r="F16676" t="s">
        <v>1067</v>
      </c>
      <c r="I16676" t="s">
        <v>27</v>
      </c>
      <c r="L16676">
        <v>0</v>
      </c>
      <c r="N16676">
        <f t="shared" si="213"/>
        <v>602564</v>
      </c>
      <c r="O16676">
        <f>_xlfn.XLOOKUP(A16676,Planilha1!F:F,Planilha1!G:G,0)</f>
        <v>0</v>
      </c>
      <c r="P16676">
        <v>0</v>
      </c>
    </row>
    <row r="16677" spans="1:16" ht="15" hidden="1" customHeight="1">
      <c r="A16677">
        <v>602565</v>
      </c>
      <c r="B16677" t="s">
        <v>32741</v>
      </c>
      <c r="C16677" t="s">
        <v>32742</v>
      </c>
      <c r="D16677" t="s">
        <v>1067</v>
      </c>
      <c r="E16677" t="s">
        <v>1067</v>
      </c>
      <c r="F16677" t="s">
        <v>1067</v>
      </c>
      <c r="I16677" t="s">
        <v>27</v>
      </c>
      <c r="L16677">
        <v>0</v>
      </c>
      <c r="N16677">
        <f t="shared" si="213"/>
        <v>602565</v>
      </c>
      <c r="O16677">
        <f>_xlfn.XLOOKUP(A16677,Planilha1!F:F,Planilha1!G:G,0)</f>
        <v>0</v>
      </c>
      <c r="P16677">
        <v>0</v>
      </c>
    </row>
    <row r="16678" spans="1:16" ht="15" hidden="1" customHeight="1">
      <c r="A16678">
        <v>602570</v>
      </c>
      <c r="B16678" t="s">
        <v>32743</v>
      </c>
      <c r="C16678" t="s">
        <v>32744</v>
      </c>
      <c r="D16678" t="s">
        <v>1067</v>
      </c>
      <c r="E16678" t="s">
        <v>1067</v>
      </c>
      <c r="F16678" t="s">
        <v>1067</v>
      </c>
      <c r="I16678" t="s">
        <v>27</v>
      </c>
      <c r="L16678">
        <v>0</v>
      </c>
      <c r="N16678">
        <f t="shared" si="213"/>
        <v>602570</v>
      </c>
      <c r="O16678">
        <f>_xlfn.XLOOKUP(A16678,Planilha1!F:F,Planilha1!G:G,0)</f>
        <v>0</v>
      </c>
      <c r="P16678">
        <v>0</v>
      </c>
    </row>
    <row r="16679" spans="1:16" ht="15" hidden="1" customHeight="1">
      <c r="A16679">
        <v>602580</v>
      </c>
      <c r="B16679" t="s">
        <v>32745</v>
      </c>
      <c r="C16679" t="s">
        <v>32746</v>
      </c>
      <c r="D16679" t="s">
        <v>1067</v>
      </c>
      <c r="E16679" t="s">
        <v>1067</v>
      </c>
      <c r="F16679" t="s">
        <v>1067</v>
      </c>
      <c r="I16679" t="s">
        <v>27</v>
      </c>
      <c r="L16679">
        <v>0</v>
      </c>
      <c r="N16679">
        <f t="shared" si="213"/>
        <v>602580</v>
      </c>
      <c r="O16679">
        <f>_xlfn.XLOOKUP(A16679,Planilha1!F:F,Planilha1!G:G,0)</f>
        <v>0</v>
      </c>
      <c r="P16679">
        <v>0</v>
      </c>
    </row>
    <row r="16680" spans="1:16" ht="15" hidden="1" customHeight="1">
      <c r="A16680">
        <v>602590</v>
      </c>
      <c r="B16680" t="s">
        <v>32747</v>
      </c>
      <c r="C16680" t="s">
        <v>32748</v>
      </c>
      <c r="D16680" t="s">
        <v>1067</v>
      </c>
      <c r="E16680" t="s">
        <v>1067</v>
      </c>
      <c r="F16680" t="s">
        <v>1067</v>
      </c>
      <c r="I16680" t="s">
        <v>27</v>
      </c>
      <c r="L16680">
        <v>0</v>
      </c>
      <c r="N16680">
        <f t="shared" si="213"/>
        <v>602590</v>
      </c>
      <c r="O16680">
        <f>_xlfn.XLOOKUP(A16680,Planilha1!F:F,Planilha1!G:G,0)</f>
        <v>0</v>
      </c>
      <c r="P16680">
        <v>0</v>
      </c>
    </row>
    <row r="16681" spans="1:16" ht="15" hidden="1" customHeight="1">
      <c r="A16681">
        <v>602591</v>
      </c>
      <c r="B16681" t="s">
        <v>32749</v>
      </c>
      <c r="C16681" t="s">
        <v>32750</v>
      </c>
      <c r="D16681" t="s">
        <v>1067</v>
      </c>
      <c r="E16681" t="s">
        <v>1067</v>
      </c>
      <c r="F16681" t="s">
        <v>1067</v>
      </c>
      <c r="I16681" t="s">
        <v>27</v>
      </c>
      <c r="L16681">
        <v>0</v>
      </c>
      <c r="N16681">
        <f t="shared" si="213"/>
        <v>602591</v>
      </c>
      <c r="O16681">
        <f>_xlfn.XLOOKUP(A16681,Planilha1!F:F,Planilha1!G:G,0)</f>
        <v>0</v>
      </c>
      <c r="P16681">
        <v>0</v>
      </c>
    </row>
    <row r="16682" spans="1:16" ht="15" hidden="1" customHeight="1">
      <c r="A16682">
        <v>602592</v>
      </c>
      <c r="B16682" t="s">
        <v>32751</v>
      </c>
      <c r="C16682" t="s">
        <v>32752</v>
      </c>
      <c r="D16682" t="s">
        <v>1067</v>
      </c>
      <c r="E16682" t="s">
        <v>1067</v>
      </c>
      <c r="F16682" t="s">
        <v>1067</v>
      </c>
      <c r="I16682" t="s">
        <v>27</v>
      </c>
      <c r="L16682">
        <v>0</v>
      </c>
      <c r="N16682">
        <f t="shared" si="213"/>
        <v>602592</v>
      </c>
      <c r="O16682">
        <f>_xlfn.XLOOKUP(A16682,Planilha1!F:F,Planilha1!G:G,0)</f>
        <v>0</v>
      </c>
      <c r="P16682">
        <v>0</v>
      </c>
    </row>
    <row r="16683" spans="1:16" ht="15" hidden="1" customHeight="1">
      <c r="A16683">
        <v>602593</v>
      </c>
      <c r="B16683" t="s">
        <v>32753</v>
      </c>
      <c r="C16683" t="s">
        <v>32754</v>
      </c>
      <c r="D16683" t="s">
        <v>1067</v>
      </c>
      <c r="E16683" t="s">
        <v>1067</v>
      </c>
      <c r="F16683" t="s">
        <v>1067</v>
      </c>
      <c r="I16683" t="s">
        <v>27</v>
      </c>
      <c r="L16683">
        <v>0</v>
      </c>
      <c r="N16683">
        <f t="shared" si="213"/>
        <v>602593</v>
      </c>
      <c r="O16683">
        <f>_xlfn.XLOOKUP(A16683,Planilha1!F:F,Planilha1!G:G,0)</f>
        <v>0</v>
      </c>
      <c r="P16683">
        <v>0</v>
      </c>
    </row>
    <row r="16684" spans="1:16" ht="15" hidden="1" customHeight="1">
      <c r="A16684">
        <v>602594</v>
      </c>
      <c r="B16684" t="s">
        <v>32755</v>
      </c>
      <c r="C16684" t="s">
        <v>32756</v>
      </c>
      <c r="D16684" t="s">
        <v>1067</v>
      </c>
      <c r="E16684" t="s">
        <v>1067</v>
      </c>
      <c r="F16684" t="s">
        <v>1067</v>
      </c>
      <c r="I16684" t="s">
        <v>27</v>
      </c>
      <c r="L16684">
        <v>0</v>
      </c>
      <c r="N16684">
        <f t="shared" si="213"/>
        <v>602594</v>
      </c>
      <c r="O16684">
        <f>_xlfn.XLOOKUP(A16684,Planilha1!F:F,Planilha1!G:G,0)</f>
        <v>0</v>
      </c>
      <c r="P16684">
        <v>0</v>
      </c>
    </row>
    <row r="16685" spans="1:16" ht="15" hidden="1" customHeight="1">
      <c r="A16685">
        <v>602595</v>
      </c>
      <c r="B16685" t="s">
        <v>32757</v>
      </c>
      <c r="C16685" t="s">
        <v>32758</v>
      </c>
      <c r="D16685" t="s">
        <v>1067</v>
      </c>
      <c r="E16685" t="s">
        <v>1067</v>
      </c>
      <c r="F16685" t="s">
        <v>1067</v>
      </c>
      <c r="I16685" t="s">
        <v>27</v>
      </c>
      <c r="L16685">
        <v>0</v>
      </c>
      <c r="N16685">
        <f t="shared" si="213"/>
        <v>602595</v>
      </c>
      <c r="O16685">
        <f>_xlfn.XLOOKUP(A16685,Planilha1!F:F,Planilha1!G:G,0)</f>
        <v>0</v>
      </c>
      <c r="P16685">
        <v>0</v>
      </c>
    </row>
    <row r="16686" spans="1:16" ht="15" hidden="1" customHeight="1">
      <c r="A16686">
        <v>602596</v>
      </c>
      <c r="B16686" t="s">
        <v>32759</v>
      </c>
      <c r="C16686" t="s">
        <v>32760</v>
      </c>
      <c r="D16686" t="s">
        <v>1067</v>
      </c>
      <c r="E16686" t="s">
        <v>1067</v>
      </c>
      <c r="F16686" t="s">
        <v>1067</v>
      </c>
      <c r="I16686" t="s">
        <v>27</v>
      </c>
      <c r="L16686">
        <v>0</v>
      </c>
      <c r="N16686">
        <f t="shared" si="213"/>
        <v>602596</v>
      </c>
      <c r="O16686">
        <f>_xlfn.XLOOKUP(A16686,Planilha1!F:F,Planilha1!G:G,0)</f>
        <v>0</v>
      </c>
      <c r="P16686">
        <v>0</v>
      </c>
    </row>
    <row r="16687" spans="1:16" ht="15" hidden="1" customHeight="1">
      <c r="A16687">
        <v>602597</v>
      </c>
      <c r="B16687" t="s">
        <v>32761</v>
      </c>
      <c r="C16687" t="s">
        <v>32762</v>
      </c>
      <c r="D16687" t="s">
        <v>1067</v>
      </c>
      <c r="E16687" t="s">
        <v>1067</v>
      </c>
      <c r="F16687" t="s">
        <v>1067</v>
      </c>
      <c r="I16687" t="s">
        <v>27</v>
      </c>
      <c r="L16687">
        <v>0</v>
      </c>
      <c r="N16687">
        <f t="shared" si="213"/>
        <v>602597</v>
      </c>
      <c r="O16687">
        <f>_xlfn.XLOOKUP(A16687,Planilha1!F:F,Planilha1!G:G,0)</f>
        <v>0</v>
      </c>
      <c r="P16687">
        <v>0</v>
      </c>
    </row>
    <row r="16688" spans="1:16" ht="15" hidden="1" customHeight="1">
      <c r="A16688">
        <v>602598</v>
      </c>
      <c r="B16688" t="s">
        <v>32763</v>
      </c>
      <c r="C16688" t="s">
        <v>32764</v>
      </c>
      <c r="D16688" t="s">
        <v>1067</v>
      </c>
      <c r="E16688" t="s">
        <v>1067</v>
      </c>
      <c r="F16688" t="s">
        <v>1067</v>
      </c>
      <c r="I16688" t="s">
        <v>27</v>
      </c>
      <c r="L16688">
        <v>0</v>
      </c>
      <c r="N16688">
        <f t="shared" si="213"/>
        <v>602598</v>
      </c>
      <c r="O16688">
        <f>_xlfn.XLOOKUP(A16688,Planilha1!F:F,Planilha1!G:G,0)</f>
        <v>0</v>
      </c>
      <c r="P16688">
        <v>0</v>
      </c>
    </row>
    <row r="16689" spans="1:16" ht="15" hidden="1" customHeight="1">
      <c r="A16689">
        <v>602599</v>
      </c>
      <c r="B16689" t="s">
        <v>32765</v>
      </c>
      <c r="C16689" t="s">
        <v>32766</v>
      </c>
      <c r="D16689" t="s">
        <v>1067</v>
      </c>
      <c r="E16689" t="s">
        <v>1067</v>
      </c>
      <c r="F16689" t="s">
        <v>1067</v>
      </c>
      <c r="I16689" t="s">
        <v>27</v>
      </c>
      <c r="L16689">
        <v>0</v>
      </c>
      <c r="N16689">
        <f t="shared" si="213"/>
        <v>602599</v>
      </c>
      <c r="O16689">
        <f>_xlfn.XLOOKUP(A16689,Planilha1!F:F,Planilha1!G:G,0)</f>
        <v>0</v>
      </c>
      <c r="P16689">
        <v>0</v>
      </c>
    </row>
    <row r="16690" spans="1:16" ht="15" hidden="1" customHeight="1">
      <c r="A16690">
        <v>602600</v>
      </c>
      <c r="B16690" t="s">
        <v>32767</v>
      </c>
      <c r="C16690" t="s">
        <v>32768</v>
      </c>
      <c r="D16690" t="s">
        <v>1067</v>
      </c>
      <c r="E16690" t="s">
        <v>1067</v>
      </c>
      <c r="F16690" t="s">
        <v>1067</v>
      </c>
      <c r="I16690" t="s">
        <v>27</v>
      </c>
      <c r="L16690">
        <v>0</v>
      </c>
      <c r="N16690">
        <f t="shared" si="213"/>
        <v>602600</v>
      </c>
      <c r="O16690">
        <f>_xlfn.XLOOKUP(A16690,Planilha1!F:F,Planilha1!G:G,0)</f>
        <v>0</v>
      </c>
      <c r="P16690">
        <v>0</v>
      </c>
    </row>
    <row r="16691" spans="1:16" ht="15" hidden="1" customHeight="1">
      <c r="A16691">
        <v>602601</v>
      </c>
      <c r="B16691" t="s">
        <v>32769</v>
      </c>
      <c r="C16691" t="s">
        <v>32770</v>
      </c>
      <c r="D16691" t="s">
        <v>1067</v>
      </c>
      <c r="E16691" t="s">
        <v>1067</v>
      </c>
      <c r="F16691" t="s">
        <v>1067</v>
      </c>
      <c r="I16691" t="s">
        <v>27</v>
      </c>
      <c r="L16691">
        <v>0</v>
      </c>
      <c r="N16691">
        <f t="shared" si="213"/>
        <v>602601</v>
      </c>
      <c r="O16691">
        <f>_xlfn.XLOOKUP(A16691,Planilha1!F:F,Planilha1!G:G,0)</f>
        <v>0</v>
      </c>
      <c r="P16691">
        <v>0</v>
      </c>
    </row>
    <row r="16692" spans="1:16" ht="15" hidden="1" customHeight="1">
      <c r="A16692">
        <v>602602</v>
      </c>
      <c r="B16692" t="s">
        <v>32771</v>
      </c>
      <c r="C16692" t="s">
        <v>32772</v>
      </c>
      <c r="D16692" t="s">
        <v>1067</v>
      </c>
      <c r="E16692" t="s">
        <v>1067</v>
      </c>
      <c r="F16692" t="s">
        <v>1067</v>
      </c>
      <c r="I16692" t="s">
        <v>27</v>
      </c>
      <c r="L16692">
        <v>0</v>
      </c>
      <c r="N16692">
        <f t="shared" si="213"/>
        <v>602602</v>
      </c>
      <c r="O16692">
        <f>_xlfn.XLOOKUP(A16692,Planilha1!F:F,Planilha1!G:G,0)</f>
        <v>0</v>
      </c>
      <c r="P16692">
        <v>0</v>
      </c>
    </row>
    <row r="16693" spans="1:16" ht="15" hidden="1" customHeight="1">
      <c r="A16693">
        <v>602603</v>
      </c>
      <c r="B16693" t="s">
        <v>32773</v>
      </c>
      <c r="C16693" t="s">
        <v>32774</v>
      </c>
      <c r="D16693" t="s">
        <v>1067</v>
      </c>
      <c r="E16693" t="s">
        <v>1067</v>
      </c>
      <c r="F16693" t="s">
        <v>1067</v>
      </c>
      <c r="I16693" t="s">
        <v>27</v>
      </c>
      <c r="L16693">
        <v>0</v>
      </c>
      <c r="N16693">
        <f t="shared" si="213"/>
        <v>602603</v>
      </c>
      <c r="O16693">
        <f>_xlfn.XLOOKUP(A16693,Planilha1!F:F,Planilha1!G:G,0)</f>
        <v>0</v>
      </c>
      <c r="P16693">
        <v>0</v>
      </c>
    </row>
    <row r="16694" spans="1:16" ht="15" hidden="1" customHeight="1">
      <c r="A16694">
        <v>602604</v>
      </c>
      <c r="B16694" t="s">
        <v>32775</v>
      </c>
      <c r="C16694" t="s">
        <v>32776</v>
      </c>
      <c r="D16694" t="s">
        <v>1067</v>
      </c>
      <c r="E16694" t="s">
        <v>1067</v>
      </c>
      <c r="F16694" t="s">
        <v>1067</v>
      </c>
      <c r="I16694" t="s">
        <v>27</v>
      </c>
      <c r="L16694">
        <v>0</v>
      </c>
      <c r="N16694">
        <f t="shared" si="213"/>
        <v>602604</v>
      </c>
      <c r="O16694">
        <f>_xlfn.XLOOKUP(A16694,Planilha1!F:F,Planilha1!G:G,0)</f>
        <v>0</v>
      </c>
      <c r="P16694">
        <v>0</v>
      </c>
    </row>
    <row r="16695" spans="1:16" ht="15" hidden="1" customHeight="1">
      <c r="A16695">
        <v>602605</v>
      </c>
      <c r="B16695" t="s">
        <v>32777</v>
      </c>
      <c r="C16695" t="s">
        <v>32778</v>
      </c>
      <c r="D16695" t="s">
        <v>1067</v>
      </c>
      <c r="E16695" t="s">
        <v>1067</v>
      </c>
      <c r="F16695" t="s">
        <v>1067</v>
      </c>
      <c r="I16695" t="s">
        <v>27</v>
      </c>
      <c r="L16695">
        <v>0</v>
      </c>
      <c r="N16695">
        <f t="shared" si="213"/>
        <v>602605</v>
      </c>
      <c r="O16695">
        <f>_xlfn.XLOOKUP(A16695,Planilha1!F:F,Planilha1!G:G,0)</f>
        <v>0</v>
      </c>
      <c r="P16695">
        <v>0</v>
      </c>
    </row>
    <row r="16696" spans="1:16" ht="15" hidden="1" customHeight="1">
      <c r="A16696">
        <v>602606</v>
      </c>
      <c r="B16696" t="s">
        <v>32779</v>
      </c>
      <c r="C16696" t="s">
        <v>32780</v>
      </c>
      <c r="D16696" t="s">
        <v>1067</v>
      </c>
      <c r="E16696" t="s">
        <v>1067</v>
      </c>
      <c r="F16696" t="s">
        <v>1067</v>
      </c>
      <c r="I16696" t="s">
        <v>27</v>
      </c>
      <c r="L16696">
        <v>0</v>
      </c>
      <c r="N16696">
        <f t="shared" si="213"/>
        <v>602606</v>
      </c>
      <c r="O16696">
        <f>_xlfn.XLOOKUP(A16696,Planilha1!F:F,Planilha1!G:G,0)</f>
        <v>0</v>
      </c>
      <c r="P16696">
        <v>0</v>
      </c>
    </row>
    <row r="16697" spans="1:16" ht="15" hidden="1" customHeight="1">
      <c r="A16697">
        <v>602607</v>
      </c>
      <c r="B16697" t="s">
        <v>32781</v>
      </c>
      <c r="C16697" t="s">
        <v>32782</v>
      </c>
      <c r="D16697" t="s">
        <v>1067</v>
      </c>
      <c r="E16697" t="s">
        <v>1067</v>
      </c>
      <c r="F16697" t="s">
        <v>1067</v>
      </c>
      <c r="I16697" t="s">
        <v>27</v>
      </c>
      <c r="L16697">
        <v>0</v>
      </c>
      <c r="N16697">
        <f t="shared" si="213"/>
        <v>602607</v>
      </c>
      <c r="O16697">
        <f>_xlfn.XLOOKUP(A16697,Planilha1!F:F,Planilha1!G:G,0)</f>
        <v>0</v>
      </c>
      <c r="P16697">
        <v>0</v>
      </c>
    </row>
    <row r="16698" spans="1:16" ht="15" hidden="1" customHeight="1">
      <c r="A16698">
        <v>602608</v>
      </c>
      <c r="B16698" t="s">
        <v>32783</v>
      </c>
      <c r="C16698" t="s">
        <v>32784</v>
      </c>
      <c r="D16698" t="s">
        <v>1067</v>
      </c>
      <c r="E16698" t="s">
        <v>1067</v>
      </c>
      <c r="F16698" t="s">
        <v>1067</v>
      </c>
      <c r="I16698" t="s">
        <v>27</v>
      </c>
      <c r="L16698">
        <v>0</v>
      </c>
      <c r="N16698">
        <f t="shared" si="213"/>
        <v>602608</v>
      </c>
      <c r="O16698">
        <f>_xlfn.XLOOKUP(A16698,Planilha1!F:F,Planilha1!G:G,0)</f>
        <v>0</v>
      </c>
      <c r="P16698">
        <v>0</v>
      </c>
    </row>
    <row r="16699" spans="1:16" ht="15" hidden="1" customHeight="1">
      <c r="A16699">
        <v>602609</v>
      </c>
      <c r="B16699" t="s">
        <v>32785</v>
      </c>
      <c r="C16699" t="s">
        <v>32786</v>
      </c>
      <c r="D16699" t="s">
        <v>1067</v>
      </c>
      <c r="E16699" t="s">
        <v>1067</v>
      </c>
      <c r="F16699" t="s">
        <v>1067</v>
      </c>
      <c r="I16699" t="s">
        <v>27</v>
      </c>
      <c r="L16699">
        <v>0</v>
      </c>
      <c r="N16699">
        <f t="shared" si="213"/>
        <v>602609</v>
      </c>
      <c r="O16699">
        <f>_xlfn.XLOOKUP(A16699,Planilha1!F:F,Planilha1!G:G,0)</f>
        <v>0</v>
      </c>
      <c r="P16699">
        <v>0</v>
      </c>
    </row>
    <row r="16700" spans="1:16" ht="15" hidden="1" customHeight="1">
      <c r="A16700">
        <v>602610</v>
      </c>
      <c r="B16700" t="s">
        <v>32787</v>
      </c>
      <c r="C16700" t="s">
        <v>32788</v>
      </c>
      <c r="D16700" t="s">
        <v>1067</v>
      </c>
      <c r="E16700" t="s">
        <v>1067</v>
      </c>
      <c r="F16700" t="s">
        <v>1067</v>
      </c>
      <c r="I16700" t="s">
        <v>27</v>
      </c>
      <c r="L16700">
        <v>0</v>
      </c>
      <c r="N16700">
        <f t="shared" si="213"/>
        <v>602610</v>
      </c>
      <c r="O16700">
        <f>_xlfn.XLOOKUP(A16700,Planilha1!F:F,Planilha1!G:G,0)</f>
        <v>0</v>
      </c>
      <c r="P16700">
        <v>0</v>
      </c>
    </row>
    <row r="16701" spans="1:16" ht="15" hidden="1" customHeight="1">
      <c r="A16701">
        <v>602611</v>
      </c>
      <c r="B16701" t="s">
        <v>32789</v>
      </c>
      <c r="C16701" t="s">
        <v>32790</v>
      </c>
      <c r="D16701" t="s">
        <v>1067</v>
      </c>
      <c r="E16701" t="s">
        <v>1067</v>
      </c>
      <c r="F16701" t="s">
        <v>1067</v>
      </c>
      <c r="I16701" t="s">
        <v>27</v>
      </c>
      <c r="L16701">
        <v>0</v>
      </c>
      <c r="N16701">
        <f t="shared" si="213"/>
        <v>602611</v>
      </c>
      <c r="O16701">
        <f>_xlfn.XLOOKUP(A16701,Planilha1!F:F,Planilha1!G:G,0)</f>
        <v>0</v>
      </c>
      <c r="P16701">
        <v>0</v>
      </c>
    </row>
    <row r="16702" spans="1:16" ht="15" hidden="1" customHeight="1">
      <c r="A16702">
        <v>602612</v>
      </c>
      <c r="B16702" t="s">
        <v>32791</v>
      </c>
      <c r="C16702" t="s">
        <v>32792</v>
      </c>
      <c r="D16702" t="s">
        <v>1067</v>
      </c>
      <c r="E16702" t="s">
        <v>1067</v>
      </c>
      <c r="F16702" t="s">
        <v>1067</v>
      </c>
      <c r="I16702" t="s">
        <v>27</v>
      </c>
      <c r="L16702">
        <v>0</v>
      </c>
      <c r="N16702">
        <f t="shared" si="213"/>
        <v>602612</v>
      </c>
      <c r="O16702">
        <f>_xlfn.XLOOKUP(A16702,Planilha1!F:F,Planilha1!G:G,0)</f>
        <v>0</v>
      </c>
      <c r="P16702">
        <v>0</v>
      </c>
    </row>
    <row r="16703" spans="1:16" ht="15" hidden="1" customHeight="1">
      <c r="A16703">
        <v>602613</v>
      </c>
      <c r="B16703" t="s">
        <v>32793</v>
      </c>
      <c r="C16703" t="s">
        <v>32794</v>
      </c>
      <c r="D16703" t="s">
        <v>1067</v>
      </c>
      <c r="E16703" t="s">
        <v>1067</v>
      </c>
      <c r="F16703" t="s">
        <v>1067</v>
      </c>
      <c r="I16703" t="s">
        <v>27</v>
      </c>
      <c r="L16703">
        <v>0</v>
      </c>
      <c r="N16703">
        <f t="shared" si="213"/>
        <v>602613</v>
      </c>
      <c r="O16703">
        <f>_xlfn.XLOOKUP(A16703,Planilha1!F:F,Planilha1!G:G,0)</f>
        <v>0</v>
      </c>
      <c r="P16703">
        <v>0</v>
      </c>
    </row>
    <row r="16704" spans="1:16" ht="15" hidden="1" customHeight="1">
      <c r="A16704">
        <v>602614</v>
      </c>
      <c r="B16704" t="s">
        <v>32795</v>
      </c>
      <c r="C16704" t="s">
        <v>32796</v>
      </c>
      <c r="D16704" t="s">
        <v>1067</v>
      </c>
      <c r="E16704" t="s">
        <v>1067</v>
      </c>
      <c r="F16704" t="s">
        <v>1067</v>
      </c>
      <c r="I16704" t="s">
        <v>27</v>
      </c>
      <c r="L16704">
        <v>0</v>
      </c>
      <c r="N16704">
        <f t="shared" si="213"/>
        <v>602614</v>
      </c>
      <c r="O16704">
        <f>_xlfn.XLOOKUP(A16704,Planilha1!F:F,Planilha1!G:G,0)</f>
        <v>0</v>
      </c>
      <c r="P16704">
        <v>0</v>
      </c>
    </row>
    <row r="16705" spans="1:16" ht="15" hidden="1" customHeight="1">
      <c r="A16705">
        <v>602615</v>
      </c>
      <c r="B16705" t="s">
        <v>32797</v>
      </c>
      <c r="C16705" t="s">
        <v>32798</v>
      </c>
      <c r="D16705" t="s">
        <v>1067</v>
      </c>
      <c r="E16705" t="s">
        <v>1067</v>
      </c>
      <c r="F16705" t="s">
        <v>1067</v>
      </c>
      <c r="I16705" t="s">
        <v>27</v>
      </c>
      <c r="L16705">
        <v>0</v>
      </c>
      <c r="N16705">
        <f t="shared" si="213"/>
        <v>602615</v>
      </c>
      <c r="O16705">
        <f>_xlfn.XLOOKUP(A16705,Planilha1!F:F,Planilha1!G:G,0)</f>
        <v>0</v>
      </c>
      <c r="P16705">
        <v>0</v>
      </c>
    </row>
    <row r="16706" spans="1:16" ht="15" hidden="1" customHeight="1">
      <c r="A16706">
        <v>602616</v>
      </c>
      <c r="B16706" t="s">
        <v>32799</v>
      </c>
      <c r="C16706" t="s">
        <v>32800</v>
      </c>
      <c r="D16706" t="s">
        <v>1067</v>
      </c>
      <c r="E16706" t="s">
        <v>1067</v>
      </c>
      <c r="F16706" t="s">
        <v>1067</v>
      </c>
      <c r="I16706" t="s">
        <v>27</v>
      </c>
      <c r="L16706">
        <v>0</v>
      </c>
      <c r="N16706">
        <f t="shared" si="213"/>
        <v>602616</v>
      </c>
      <c r="O16706">
        <f>_xlfn.XLOOKUP(A16706,Planilha1!F:F,Planilha1!G:G,0)</f>
        <v>0</v>
      </c>
      <c r="P16706">
        <v>0</v>
      </c>
    </row>
    <row r="16707" spans="1:16" ht="15" hidden="1" customHeight="1">
      <c r="A16707">
        <v>602617</v>
      </c>
      <c r="B16707" t="s">
        <v>32801</v>
      </c>
      <c r="C16707" t="s">
        <v>32802</v>
      </c>
      <c r="D16707" t="s">
        <v>1067</v>
      </c>
      <c r="E16707" t="s">
        <v>1067</v>
      </c>
      <c r="F16707" t="s">
        <v>1067</v>
      </c>
      <c r="I16707" t="s">
        <v>27</v>
      </c>
      <c r="L16707">
        <v>0</v>
      </c>
      <c r="N16707">
        <f t="shared" si="213"/>
        <v>602617</v>
      </c>
      <c r="O16707">
        <f>_xlfn.XLOOKUP(A16707,Planilha1!F:F,Planilha1!G:G,0)</f>
        <v>0</v>
      </c>
      <c r="P16707">
        <v>0</v>
      </c>
    </row>
    <row r="16708" spans="1:16" ht="15" hidden="1" customHeight="1">
      <c r="A16708">
        <v>602618</v>
      </c>
      <c r="B16708" t="s">
        <v>32803</v>
      </c>
      <c r="C16708" t="s">
        <v>32804</v>
      </c>
      <c r="D16708" t="s">
        <v>1067</v>
      </c>
      <c r="E16708" t="s">
        <v>1067</v>
      </c>
      <c r="F16708" t="s">
        <v>1067</v>
      </c>
      <c r="I16708" t="s">
        <v>27</v>
      </c>
      <c r="L16708">
        <v>0</v>
      </c>
      <c r="N16708">
        <f t="shared" si="213"/>
        <v>602618</v>
      </c>
      <c r="O16708">
        <f>_xlfn.XLOOKUP(A16708,Planilha1!F:F,Planilha1!G:G,0)</f>
        <v>0</v>
      </c>
      <c r="P16708">
        <v>0</v>
      </c>
    </row>
    <row r="16709" spans="1:16" ht="15" hidden="1" customHeight="1">
      <c r="A16709">
        <v>602619</v>
      </c>
      <c r="B16709" t="s">
        <v>32805</v>
      </c>
      <c r="C16709" t="s">
        <v>32806</v>
      </c>
      <c r="D16709" t="s">
        <v>1067</v>
      </c>
      <c r="E16709" t="s">
        <v>1067</v>
      </c>
      <c r="F16709" t="s">
        <v>1067</v>
      </c>
      <c r="I16709" t="s">
        <v>27</v>
      </c>
      <c r="L16709">
        <v>0</v>
      </c>
      <c r="N16709">
        <f t="shared" si="213"/>
        <v>602619</v>
      </c>
      <c r="O16709">
        <f>_xlfn.XLOOKUP(A16709,Planilha1!F:F,Planilha1!G:G,0)</f>
        <v>0</v>
      </c>
      <c r="P16709">
        <v>0</v>
      </c>
    </row>
    <row r="16710" spans="1:16" ht="15" hidden="1" customHeight="1">
      <c r="A16710">
        <v>602620</v>
      </c>
      <c r="B16710" t="s">
        <v>32807</v>
      </c>
      <c r="C16710" t="s">
        <v>32808</v>
      </c>
      <c r="D16710" t="s">
        <v>1067</v>
      </c>
      <c r="E16710" t="s">
        <v>1067</v>
      </c>
      <c r="F16710" t="s">
        <v>1067</v>
      </c>
      <c r="I16710" t="s">
        <v>27</v>
      </c>
      <c r="L16710">
        <v>0</v>
      </c>
      <c r="N16710">
        <f t="shared" si="213"/>
        <v>602620</v>
      </c>
      <c r="O16710">
        <f>_xlfn.XLOOKUP(A16710,Planilha1!F:F,Planilha1!G:G,0)</f>
        <v>0</v>
      </c>
      <c r="P16710">
        <v>0</v>
      </c>
    </row>
    <row r="16711" spans="1:16" ht="15" hidden="1" customHeight="1">
      <c r="A16711">
        <v>602621</v>
      </c>
      <c r="B16711" t="s">
        <v>32809</v>
      </c>
      <c r="C16711" t="s">
        <v>32810</v>
      </c>
      <c r="D16711" t="s">
        <v>1067</v>
      </c>
      <c r="E16711" t="s">
        <v>1067</v>
      </c>
      <c r="F16711" t="s">
        <v>1067</v>
      </c>
      <c r="I16711" t="s">
        <v>27</v>
      </c>
      <c r="L16711">
        <v>0</v>
      </c>
      <c r="N16711">
        <f t="shared" si="213"/>
        <v>602621</v>
      </c>
      <c r="O16711">
        <f>_xlfn.XLOOKUP(A16711,Planilha1!F:F,Planilha1!G:G,0)</f>
        <v>0</v>
      </c>
      <c r="P16711">
        <v>0</v>
      </c>
    </row>
    <row r="16712" spans="1:16" ht="15" hidden="1" customHeight="1">
      <c r="A16712">
        <v>602622</v>
      </c>
      <c r="B16712" t="s">
        <v>32811</v>
      </c>
      <c r="C16712" t="s">
        <v>32812</v>
      </c>
      <c r="D16712" t="s">
        <v>1067</v>
      </c>
      <c r="E16712" t="s">
        <v>1067</v>
      </c>
      <c r="F16712" t="s">
        <v>1067</v>
      </c>
      <c r="I16712" t="s">
        <v>27</v>
      </c>
      <c r="L16712">
        <v>0</v>
      </c>
      <c r="N16712">
        <f t="shared" si="213"/>
        <v>602622</v>
      </c>
      <c r="O16712">
        <f>_xlfn.XLOOKUP(A16712,Planilha1!F:F,Planilha1!G:G,0)</f>
        <v>0</v>
      </c>
      <c r="P16712">
        <v>0</v>
      </c>
    </row>
    <row r="16713" spans="1:16" ht="15" hidden="1" customHeight="1">
      <c r="A16713">
        <v>602623</v>
      </c>
      <c r="B16713" t="s">
        <v>32813</v>
      </c>
      <c r="C16713" t="s">
        <v>32814</v>
      </c>
      <c r="D16713" t="s">
        <v>1067</v>
      </c>
      <c r="E16713" t="s">
        <v>1067</v>
      </c>
      <c r="F16713" t="s">
        <v>1067</v>
      </c>
      <c r="I16713" t="s">
        <v>27</v>
      </c>
      <c r="L16713">
        <v>0</v>
      </c>
      <c r="N16713">
        <f t="shared" si="213"/>
        <v>602623</v>
      </c>
      <c r="O16713">
        <f>_xlfn.XLOOKUP(A16713,Planilha1!F:F,Planilha1!G:G,0)</f>
        <v>0</v>
      </c>
      <c r="P16713">
        <v>0</v>
      </c>
    </row>
    <row r="16714" spans="1:16" ht="15" hidden="1" customHeight="1">
      <c r="A16714">
        <v>602624</v>
      </c>
      <c r="B16714" t="s">
        <v>32815</v>
      </c>
      <c r="C16714" t="s">
        <v>32816</v>
      </c>
      <c r="D16714" t="s">
        <v>1067</v>
      </c>
      <c r="E16714" t="s">
        <v>1067</v>
      </c>
      <c r="F16714" t="s">
        <v>1067</v>
      </c>
      <c r="I16714" t="s">
        <v>27</v>
      </c>
      <c r="L16714">
        <v>0</v>
      </c>
      <c r="N16714">
        <f t="shared" si="213"/>
        <v>602624</v>
      </c>
      <c r="O16714">
        <f>_xlfn.XLOOKUP(A16714,Planilha1!F:F,Planilha1!G:G,0)</f>
        <v>0</v>
      </c>
      <c r="P16714">
        <v>0</v>
      </c>
    </row>
    <row r="16715" spans="1:16" ht="15" hidden="1" customHeight="1">
      <c r="A16715">
        <v>602625</v>
      </c>
      <c r="B16715" t="s">
        <v>32817</v>
      </c>
      <c r="C16715" t="s">
        <v>32818</v>
      </c>
      <c r="D16715" t="s">
        <v>1067</v>
      </c>
      <c r="E16715" t="s">
        <v>1067</v>
      </c>
      <c r="F16715" t="s">
        <v>1067</v>
      </c>
      <c r="I16715" t="s">
        <v>27</v>
      </c>
      <c r="L16715">
        <v>0</v>
      </c>
      <c r="N16715">
        <f t="shared" si="213"/>
        <v>602625</v>
      </c>
      <c r="O16715">
        <f>_xlfn.XLOOKUP(A16715,Planilha1!F:F,Planilha1!G:G,0)</f>
        <v>0</v>
      </c>
      <c r="P16715">
        <v>0</v>
      </c>
    </row>
    <row r="16716" spans="1:16" ht="15" hidden="1" customHeight="1">
      <c r="A16716">
        <v>602626</v>
      </c>
      <c r="B16716" t="s">
        <v>32819</v>
      </c>
      <c r="C16716" t="s">
        <v>32820</v>
      </c>
      <c r="D16716" t="s">
        <v>1067</v>
      </c>
      <c r="E16716" t="s">
        <v>1067</v>
      </c>
      <c r="F16716" t="s">
        <v>1067</v>
      </c>
      <c r="I16716" t="s">
        <v>27</v>
      </c>
      <c r="L16716">
        <v>0</v>
      </c>
      <c r="N16716">
        <f t="shared" si="213"/>
        <v>602626</v>
      </c>
      <c r="O16716">
        <f>_xlfn.XLOOKUP(A16716,Planilha1!F:F,Planilha1!G:G,0)</f>
        <v>0</v>
      </c>
      <c r="P16716">
        <v>0</v>
      </c>
    </row>
    <row r="16717" spans="1:16" ht="15" hidden="1" customHeight="1">
      <c r="A16717">
        <v>602627</v>
      </c>
      <c r="B16717" t="s">
        <v>32821</v>
      </c>
      <c r="C16717" t="s">
        <v>32822</v>
      </c>
      <c r="D16717" t="s">
        <v>1067</v>
      </c>
      <c r="E16717" t="s">
        <v>1067</v>
      </c>
      <c r="F16717" t="s">
        <v>1067</v>
      </c>
      <c r="I16717" t="s">
        <v>27</v>
      </c>
      <c r="L16717">
        <v>0</v>
      </c>
      <c r="N16717">
        <f t="shared" si="213"/>
        <v>602627</v>
      </c>
      <c r="O16717">
        <f>_xlfn.XLOOKUP(A16717,Planilha1!F:F,Planilha1!G:G,0)</f>
        <v>0</v>
      </c>
      <c r="P16717">
        <v>0</v>
      </c>
    </row>
    <row r="16718" spans="1:16" ht="15" hidden="1" customHeight="1">
      <c r="A16718">
        <v>602628</v>
      </c>
      <c r="B16718" t="s">
        <v>32823</v>
      </c>
      <c r="C16718" t="s">
        <v>32824</v>
      </c>
      <c r="D16718" t="s">
        <v>1067</v>
      </c>
      <c r="E16718" t="s">
        <v>1067</v>
      </c>
      <c r="F16718" t="s">
        <v>1067</v>
      </c>
      <c r="I16718" t="s">
        <v>27</v>
      </c>
      <c r="L16718">
        <v>0</v>
      </c>
      <c r="N16718">
        <f t="shared" si="213"/>
        <v>602628</v>
      </c>
      <c r="O16718">
        <f>_xlfn.XLOOKUP(A16718,Planilha1!F:F,Planilha1!G:G,0)</f>
        <v>0</v>
      </c>
      <c r="P16718">
        <v>0</v>
      </c>
    </row>
    <row r="16719" spans="1:16" ht="15" hidden="1" customHeight="1">
      <c r="A16719">
        <v>602629</v>
      </c>
      <c r="B16719" t="s">
        <v>32825</v>
      </c>
      <c r="C16719" t="s">
        <v>32826</v>
      </c>
      <c r="D16719" t="s">
        <v>1067</v>
      </c>
      <c r="E16719" t="s">
        <v>1067</v>
      </c>
      <c r="F16719" t="s">
        <v>1067</v>
      </c>
      <c r="I16719" t="s">
        <v>27</v>
      </c>
      <c r="L16719">
        <v>0</v>
      </c>
      <c r="N16719">
        <f t="shared" si="213"/>
        <v>602629</v>
      </c>
      <c r="O16719">
        <f>_xlfn.XLOOKUP(A16719,Planilha1!F:F,Planilha1!G:G,0)</f>
        <v>0</v>
      </c>
      <c r="P16719">
        <v>0</v>
      </c>
    </row>
    <row r="16720" spans="1:16" ht="15" hidden="1" customHeight="1">
      <c r="A16720">
        <v>602630</v>
      </c>
      <c r="B16720" t="s">
        <v>32827</v>
      </c>
      <c r="C16720" t="s">
        <v>32828</v>
      </c>
      <c r="D16720" t="s">
        <v>1067</v>
      </c>
      <c r="E16720" t="s">
        <v>1067</v>
      </c>
      <c r="F16720" t="s">
        <v>1067</v>
      </c>
      <c r="I16720" t="s">
        <v>27</v>
      </c>
      <c r="L16720">
        <v>0</v>
      </c>
      <c r="N16720">
        <f t="shared" si="213"/>
        <v>602630</v>
      </c>
      <c r="O16720">
        <f>_xlfn.XLOOKUP(A16720,Planilha1!F:F,Planilha1!G:G,0)</f>
        <v>0</v>
      </c>
      <c r="P16720">
        <v>0</v>
      </c>
    </row>
    <row r="16721" spans="1:16" ht="15" hidden="1" customHeight="1">
      <c r="A16721">
        <v>602631</v>
      </c>
      <c r="B16721" t="s">
        <v>32829</v>
      </c>
      <c r="C16721" t="s">
        <v>32830</v>
      </c>
      <c r="D16721" t="s">
        <v>1067</v>
      </c>
      <c r="E16721" t="s">
        <v>1067</v>
      </c>
      <c r="F16721" t="s">
        <v>1067</v>
      </c>
      <c r="I16721" t="s">
        <v>27</v>
      </c>
      <c r="L16721">
        <v>0</v>
      </c>
      <c r="N16721">
        <f t="shared" si="213"/>
        <v>602631</v>
      </c>
      <c r="O16721">
        <f>_xlfn.XLOOKUP(A16721,Planilha1!F:F,Planilha1!G:G,0)</f>
        <v>0</v>
      </c>
      <c r="P16721">
        <v>0</v>
      </c>
    </row>
    <row r="16722" spans="1:16" ht="15" hidden="1" customHeight="1">
      <c r="A16722">
        <v>602632</v>
      </c>
      <c r="B16722" t="s">
        <v>32831</v>
      </c>
      <c r="C16722" t="s">
        <v>32832</v>
      </c>
      <c r="D16722" t="s">
        <v>1067</v>
      </c>
      <c r="E16722" t="s">
        <v>1067</v>
      </c>
      <c r="F16722" t="s">
        <v>1067</v>
      </c>
      <c r="I16722" t="s">
        <v>27</v>
      </c>
      <c r="L16722">
        <v>0</v>
      </c>
      <c r="N16722">
        <f t="shared" ref="N16722:N16785" si="214">A16722</f>
        <v>602632</v>
      </c>
      <c r="O16722">
        <f>_xlfn.XLOOKUP(A16722,Planilha1!F:F,Planilha1!G:G,0)</f>
        <v>0</v>
      </c>
      <c r="P16722">
        <v>0</v>
      </c>
    </row>
    <row r="16723" spans="1:16" ht="15" hidden="1" customHeight="1">
      <c r="A16723">
        <v>602633</v>
      </c>
      <c r="B16723" t="s">
        <v>32833</v>
      </c>
      <c r="C16723" t="s">
        <v>32834</v>
      </c>
      <c r="D16723" t="s">
        <v>1067</v>
      </c>
      <c r="E16723" t="s">
        <v>1067</v>
      </c>
      <c r="F16723" t="s">
        <v>1067</v>
      </c>
      <c r="I16723" t="s">
        <v>27</v>
      </c>
      <c r="L16723">
        <v>0</v>
      </c>
      <c r="N16723">
        <f t="shared" si="214"/>
        <v>602633</v>
      </c>
      <c r="O16723">
        <f>_xlfn.XLOOKUP(A16723,Planilha1!F:F,Planilha1!G:G,0)</f>
        <v>0</v>
      </c>
      <c r="P16723">
        <v>0</v>
      </c>
    </row>
    <row r="16724" spans="1:16" ht="15" hidden="1" customHeight="1">
      <c r="A16724">
        <v>602634</v>
      </c>
      <c r="B16724" t="s">
        <v>32835</v>
      </c>
      <c r="C16724" t="s">
        <v>32836</v>
      </c>
      <c r="D16724" t="s">
        <v>1067</v>
      </c>
      <c r="E16724" t="s">
        <v>1067</v>
      </c>
      <c r="F16724" t="s">
        <v>1067</v>
      </c>
      <c r="I16724" t="s">
        <v>27</v>
      </c>
      <c r="L16724">
        <v>0</v>
      </c>
      <c r="N16724">
        <f t="shared" si="214"/>
        <v>602634</v>
      </c>
      <c r="O16724">
        <f>_xlfn.XLOOKUP(A16724,Planilha1!F:F,Planilha1!G:G,0)</f>
        <v>0</v>
      </c>
      <c r="P16724">
        <v>0</v>
      </c>
    </row>
    <row r="16725" spans="1:16" ht="15" hidden="1" customHeight="1">
      <c r="A16725">
        <v>602635</v>
      </c>
      <c r="B16725" t="s">
        <v>32837</v>
      </c>
      <c r="C16725" t="s">
        <v>32838</v>
      </c>
      <c r="D16725" t="s">
        <v>1067</v>
      </c>
      <c r="E16725" t="s">
        <v>1067</v>
      </c>
      <c r="F16725" t="s">
        <v>1067</v>
      </c>
      <c r="I16725" t="s">
        <v>27</v>
      </c>
      <c r="L16725">
        <v>0</v>
      </c>
      <c r="N16725">
        <f t="shared" si="214"/>
        <v>602635</v>
      </c>
      <c r="O16725">
        <f>_xlfn.XLOOKUP(A16725,Planilha1!F:F,Planilha1!G:G,0)</f>
        <v>0</v>
      </c>
      <c r="P16725">
        <v>0</v>
      </c>
    </row>
    <row r="16726" spans="1:16" ht="15" hidden="1" customHeight="1">
      <c r="A16726">
        <v>602636</v>
      </c>
      <c r="B16726" t="s">
        <v>32839</v>
      </c>
      <c r="C16726" t="s">
        <v>32840</v>
      </c>
      <c r="D16726" t="s">
        <v>1067</v>
      </c>
      <c r="E16726" t="s">
        <v>1067</v>
      </c>
      <c r="F16726" t="s">
        <v>1067</v>
      </c>
      <c r="I16726" t="s">
        <v>27</v>
      </c>
      <c r="L16726">
        <v>0</v>
      </c>
      <c r="N16726">
        <f t="shared" si="214"/>
        <v>602636</v>
      </c>
      <c r="O16726">
        <f>_xlfn.XLOOKUP(A16726,Planilha1!F:F,Planilha1!G:G,0)</f>
        <v>0</v>
      </c>
      <c r="P16726">
        <v>0</v>
      </c>
    </row>
    <row r="16727" spans="1:16" ht="15" hidden="1" customHeight="1">
      <c r="A16727">
        <v>602637</v>
      </c>
      <c r="B16727" t="s">
        <v>32841</v>
      </c>
      <c r="C16727" t="s">
        <v>32842</v>
      </c>
      <c r="D16727" t="s">
        <v>1067</v>
      </c>
      <c r="E16727" t="s">
        <v>1067</v>
      </c>
      <c r="F16727" t="s">
        <v>1067</v>
      </c>
      <c r="I16727" t="s">
        <v>27</v>
      </c>
      <c r="L16727">
        <v>0</v>
      </c>
      <c r="N16727">
        <f t="shared" si="214"/>
        <v>602637</v>
      </c>
      <c r="O16727">
        <f>_xlfn.XLOOKUP(A16727,Planilha1!F:F,Planilha1!G:G,0)</f>
        <v>0</v>
      </c>
      <c r="P16727">
        <v>0</v>
      </c>
    </row>
    <row r="16728" spans="1:16" ht="15" hidden="1" customHeight="1">
      <c r="A16728">
        <v>602638</v>
      </c>
      <c r="B16728" t="s">
        <v>32843</v>
      </c>
      <c r="C16728" t="s">
        <v>32844</v>
      </c>
      <c r="D16728" t="s">
        <v>1067</v>
      </c>
      <c r="E16728" t="s">
        <v>1067</v>
      </c>
      <c r="F16728" t="s">
        <v>1067</v>
      </c>
      <c r="I16728" t="s">
        <v>27</v>
      </c>
      <c r="L16728">
        <v>0</v>
      </c>
      <c r="N16728">
        <f t="shared" si="214"/>
        <v>602638</v>
      </c>
      <c r="O16728">
        <f>_xlfn.XLOOKUP(A16728,Planilha1!F:F,Planilha1!G:G,0)</f>
        <v>0</v>
      </c>
      <c r="P16728">
        <v>0</v>
      </c>
    </row>
    <row r="16729" spans="1:16" ht="15" hidden="1" customHeight="1">
      <c r="A16729">
        <v>602639</v>
      </c>
      <c r="B16729" t="s">
        <v>30817</v>
      </c>
      <c r="C16729" t="s">
        <v>32845</v>
      </c>
      <c r="D16729" t="s">
        <v>1067</v>
      </c>
      <c r="E16729" t="s">
        <v>1067</v>
      </c>
      <c r="F16729" t="s">
        <v>1067</v>
      </c>
      <c r="I16729" t="s">
        <v>27</v>
      </c>
      <c r="L16729">
        <v>0</v>
      </c>
      <c r="N16729">
        <f t="shared" si="214"/>
        <v>602639</v>
      </c>
      <c r="O16729">
        <f>_xlfn.XLOOKUP(A16729,Planilha1!F:F,Planilha1!G:G,0)</f>
        <v>0</v>
      </c>
      <c r="P16729">
        <v>0</v>
      </c>
    </row>
    <row r="16730" spans="1:16" ht="15" hidden="1" customHeight="1">
      <c r="A16730">
        <v>602640</v>
      </c>
      <c r="B16730" t="s">
        <v>32846</v>
      </c>
      <c r="C16730" t="s">
        <v>32847</v>
      </c>
      <c r="D16730" t="s">
        <v>1067</v>
      </c>
      <c r="E16730" t="s">
        <v>1067</v>
      </c>
      <c r="F16730" t="s">
        <v>1067</v>
      </c>
      <c r="I16730" t="s">
        <v>27</v>
      </c>
      <c r="L16730">
        <v>0</v>
      </c>
      <c r="N16730">
        <f t="shared" si="214"/>
        <v>602640</v>
      </c>
      <c r="O16730">
        <f>_xlfn.XLOOKUP(A16730,Planilha1!F:F,Planilha1!G:G,0)</f>
        <v>0</v>
      </c>
      <c r="P16730">
        <v>0</v>
      </c>
    </row>
    <row r="16731" spans="1:16" ht="15" hidden="1" customHeight="1">
      <c r="A16731">
        <v>602641</v>
      </c>
      <c r="B16731" t="s">
        <v>32848</v>
      </c>
      <c r="C16731" t="s">
        <v>32849</v>
      </c>
      <c r="D16731" t="s">
        <v>1067</v>
      </c>
      <c r="E16731" t="s">
        <v>1067</v>
      </c>
      <c r="F16731" t="s">
        <v>1067</v>
      </c>
      <c r="I16731" t="s">
        <v>27</v>
      </c>
      <c r="L16731">
        <v>0</v>
      </c>
      <c r="N16731">
        <f t="shared" si="214"/>
        <v>602641</v>
      </c>
      <c r="O16731">
        <f>_xlfn.XLOOKUP(A16731,Planilha1!F:F,Planilha1!G:G,0)</f>
        <v>0</v>
      </c>
      <c r="P16731">
        <v>0</v>
      </c>
    </row>
    <row r="16732" spans="1:16" ht="15" hidden="1" customHeight="1">
      <c r="A16732">
        <v>602642</v>
      </c>
      <c r="B16732" t="s">
        <v>32850</v>
      </c>
      <c r="C16732" t="s">
        <v>32851</v>
      </c>
      <c r="D16732" t="s">
        <v>1067</v>
      </c>
      <c r="E16732" t="s">
        <v>1067</v>
      </c>
      <c r="F16732" t="s">
        <v>1067</v>
      </c>
      <c r="I16732" t="s">
        <v>27</v>
      </c>
      <c r="L16732">
        <v>0</v>
      </c>
      <c r="N16732">
        <f t="shared" si="214"/>
        <v>602642</v>
      </c>
      <c r="O16732">
        <f>_xlfn.XLOOKUP(A16732,Planilha1!F:F,Planilha1!G:G,0)</f>
        <v>0</v>
      </c>
      <c r="P16732">
        <v>0</v>
      </c>
    </row>
    <row r="16733" spans="1:16" ht="15" hidden="1" customHeight="1">
      <c r="A16733">
        <v>602643</v>
      </c>
      <c r="B16733" t="s">
        <v>32852</v>
      </c>
      <c r="C16733" t="s">
        <v>32853</v>
      </c>
      <c r="D16733" t="s">
        <v>1067</v>
      </c>
      <c r="E16733" t="s">
        <v>1067</v>
      </c>
      <c r="F16733" t="s">
        <v>1067</v>
      </c>
      <c r="I16733" t="s">
        <v>27</v>
      </c>
      <c r="L16733">
        <v>0</v>
      </c>
      <c r="N16733">
        <f t="shared" si="214"/>
        <v>602643</v>
      </c>
      <c r="O16733">
        <f>_xlfn.XLOOKUP(A16733,Planilha1!F:F,Planilha1!G:G,0)</f>
        <v>0</v>
      </c>
      <c r="P16733">
        <v>0</v>
      </c>
    </row>
    <row r="16734" spans="1:16" ht="15" hidden="1" customHeight="1">
      <c r="A16734">
        <v>602644</v>
      </c>
      <c r="B16734" t="s">
        <v>32854</v>
      </c>
      <c r="C16734" t="s">
        <v>32855</v>
      </c>
      <c r="D16734" t="s">
        <v>1067</v>
      </c>
      <c r="E16734" t="s">
        <v>1067</v>
      </c>
      <c r="F16734" t="s">
        <v>1067</v>
      </c>
      <c r="I16734" t="s">
        <v>27</v>
      </c>
      <c r="L16734">
        <v>0</v>
      </c>
      <c r="N16734">
        <f t="shared" si="214"/>
        <v>602644</v>
      </c>
      <c r="O16734">
        <f>_xlfn.XLOOKUP(A16734,Planilha1!F:F,Planilha1!G:G,0)</f>
        <v>0</v>
      </c>
      <c r="P16734">
        <v>0</v>
      </c>
    </row>
    <row r="16735" spans="1:16" ht="15" hidden="1" customHeight="1">
      <c r="A16735">
        <v>602645</v>
      </c>
      <c r="B16735" t="s">
        <v>32856</v>
      </c>
      <c r="C16735" t="s">
        <v>32857</v>
      </c>
      <c r="D16735" t="s">
        <v>1067</v>
      </c>
      <c r="E16735" t="s">
        <v>1067</v>
      </c>
      <c r="F16735" t="s">
        <v>1067</v>
      </c>
      <c r="I16735" t="s">
        <v>27</v>
      </c>
      <c r="L16735">
        <v>0</v>
      </c>
      <c r="N16735">
        <f t="shared" si="214"/>
        <v>602645</v>
      </c>
      <c r="O16735">
        <f>_xlfn.XLOOKUP(A16735,Planilha1!F:F,Planilha1!G:G,0)</f>
        <v>0</v>
      </c>
      <c r="P16735">
        <v>0</v>
      </c>
    </row>
    <row r="16736" spans="1:16" ht="15" hidden="1" customHeight="1">
      <c r="A16736">
        <v>602646</v>
      </c>
      <c r="B16736" t="s">
        <v>32858</v>
      </c>
      <c r="C16736" t="s">
        <v>32859</v>
      </c>
      <c r="D16736" t="s">
        <v>1067</v>
      </c>
      <c r="E16736" t="s">
        <v>1067</v>
      </c>
      <c r="F16736" t="s">
        <v>1067</v>
      </c>
      <c r="I16736" t="s">
        <v>27</v>
      </c>
      <c r="L16736">
        <v>0</v>
      </c>
      <c r="N16736">
        <f t="shared" si="214"/>
        <v>602646</v>
      </c>
      <c r="O16736">
        <f>_xlfn.XLOOKUP(A16736,Planilha1!F:F,Planilha1!G:G,0)</f>
        <v>0</v>
      </c>
      <c r="P16736">
        <v>0</v>
      </c>
    </row>
    <row r="16737" spans="1:16" ht="15" hidden="1" customHeight="1">
      <c r="A16737">
        <v>602647</v>
      </c>
      <c r="B16737" t="s">
        <v>32860</v>
      </c>
      <c r="C16737" t="s">
        <v>32861</v>
      </c>
      <c r="D16737" t="s">
        <v>1067</v>
      </c>
      <c r="E16737" t="s">
        <v>1067</v>
      </c>
      <c r="F16737" t="s">
        <v>1067</v>
      </c>
      <c r="I16737" t="s">
        <v>27</v>
      </c>
      <c r="L16737">
        <v>0</v>
      </c>
      <c r="N16737">
        <f t="shared" si="214"/>
        <v>602647</v>
      </c>
      <c r="O16737">
        <f>_xlfn.XLOOKUP(A16737,Planilha1!F:F,Planilha1!G:G,0)</f>
        <v>0</v>
      </c>
      <c r="P16737">
        <v>0</v>
      </c>
    </row>
    <row r="16738" spans="1:16" ht="15" hidden="1" customHeight="1">
      <c r="A16738">
        <v>602648</v>
      </c>
      <c r="B16738" t="s">
        <v>32862</v>
      </c>
      <c r="C16738" t="s">
        <v>32863</v>
      </c>
      <c r="D16738" t="s">
        <v>1067</v>
      </c>
      <c r="E16738" t="s">
        <v>1067</v>
      </c>
      <c r="F16738" t="s">
        <v>1067</v>
      </c>
      <c r="I16738" t="s">
        <v>27</v>
      </c>
      <c r="L16738">
        <v>0</v>
      </c>
      <c r="N16738">
        <f t="shared" si="214"/>
        <v>602648</v>
      </c>
      <c r="O16738">
        <f>_xlfn.XLOOKUP(A16738,Planilha1!F:F,Planilha1!G:G,0)</f>
        <v>0</v>
      </c>
      <c r="P16738">
        <v>0</v>
      </c>
    </row>
    <row r="16739" spans="1:16" ht="15" hidden="1" customHeight="1">
      <c r="A16739">
        <v>602649</v>
      </c>
      <c r="B16739" t="s">
        <v>14358</v>
      </c>
      <c r="C16739" t="s">
        <v>32864</v>
      </c>
      <c r="D16739" t="s">
        <v>1067</v>
      </c>
      <c r="E16739" t="s">
        <v>1067</v>
      </c>
      <c r="F16739" t="s">
        <v>1067</v>
      </c>
      <c r="I16739" t="s">
        <v>27</v>
      </c>
      <c r="L16739">
        <v>0</v>
      </c>
      <c r="N16739">
        <f t="shared" si="214"/>
        <v>602649</v>
      </c>
      <c r="O16739">
        <f>_xlfn.XLOOKUP(A16739,Planilha1!F:F,Planilha1!G:G,0)</f>
        <v>0</v>
      </c>
      <c r="P16739">
        <v>0</v>
      </c>
    </row>
    <row r="16740" spans="1:16" ht="15" hidden="1" customHeight="1">
      <c r="A16740">
        <v>602650</v>
      </c>
      <c r="B16740" t="s">
        <v>32865</v>
      </c>
      <c r="C16740" t="s">
        <v>32866</v>
      </c>
      <c r="D16740" t="s">
        <v>1067</v>
      </c>
      <c r="E16740" t="s">
        <v>1067</v>
      </c>
      <c r="F16740" t="s">
        <v>1067</v>
      </c>
      <c r="I16740" t="s">
        <v>27</v>
      </c>
      <c r="L16740">
        <v>0</v>
      </c>
      <c r="N16740">
        <f t="shared" si="214"/>
        <v>602650</v>
      </c>
      <c r="O16740">
        <f>_xlfn.XLOOKUP(A16740,Planilha1!F:F,Planilha1!G:G,0)</f>
        <v>0</v>
      </c>
      <c r="P16740">
        <v>0</v>
      </c>
    </row>
    <row r="16741" spans="1:16" ht="15" hidden="1" customHeight="1">
      <c r="A16741">
        <v>602651</v>
      </c>
      <c r="B16741" t="s">
        <v>32867</v>
      </c>
      <c r="C16741" t="s">
        <v>32868</v>
      </c>
      <c r="D16741" t="s">
        <v>1067</v>
      </c>
      <c r="E16741" t="s">
        <v>1067</v>
      </c>
      <c r="F16741" t="s">
        <v>1067</v>
      </c>
      <c r="I16741" t="s">
        <v>27</v>
      </c>
      <c r="L16741">
        <v>0</v>
      </c>
      <c r="N16741">
        <f t="shared" si="214"/>
        <v>602651</v>
      </c>
      <c r="O16741">
        <f>_xlfn.XLOOKUP(A16741,Planilha1!F:F,Planilha1!G:G,0)</f>
        <v>0</v>
      </c>
      <c r="P16741">
        <v>0</v>
      </c>
    </row>
    <row r="16742" spans="1:16" ht="15" hidden="1" customHeight="1">
      <c r="A16742">
        <v>602652</v>
      </c>
      <c r="B16742" t="s">
        <v>32869</v>
      </c>
      <c r="C16742" t="s">
        <v>32870</v>
      </c>
      <c r="D16742" t="s">
        <v>1067</v>
      </c>
      <c r="E16742" t="s">
        <v>1067</v>
      </c>
      <c r="F16742" t="s">
        <v>1067</v>
      </c>
      <c r="I16742" t="s">
        <v>27</v>
      </c>
      <c r="L16742">
        <v>0</v>
      </c>
      <c r="N16742">
        <f t="shared" si="214"/>
        <v>602652</v>
      </c>
      <c r="O16742">
        <f>_xlfn.XLOOKUP(A16742,Planilha1!F:F,Planilha1!G:G,0)</f>
        <v>0</v>
      </c>
      <c r="P16742">
        <v>0</v>
      </c>
    </row>
    <row r="16743" spans="1:16" ht="15" hidden="1" customHeight="1">
      <c r="A16743">
        <v>602653</v>
      </c>
      <c r="B16743" t="s">
        <v>32871</v>
      </c>
      <c r="C16743" t="s">
        <v>32872</v>
      </c>
      <c r="D16743" t="s">
        <v>1067</v>
      </c>
      <c r="E16743" t="s">
        <v>1067</v>
      </c>
      <c r="F16743" t="s">
        <v>1067</v>
      </c>
      <c r="I16743" t="s">
        <v>27</v>
      </c>
      <c r="L16743">
        <v>0</v>
      </c>
      <c r="N16743">
        <f t="shared" si="214"/>
        <v>602653</v>
      </c>
      <c r="O16743">
        <f>_xlfn.XLOOKUP(A16743,Planilha1!F:F,Planilha1!G:G,0)</f>
        <v>0</v>
      </c>
      <c r="P16743">
        <v>0</v>
      </c>
    </row>
    <row r="16744" spans="1:16" ht="15" hidden="1" customHeight="1">
      <c r="A16744">
        <v>602654</v>
      </c>
      <c r="B16744" t="s">
        <v>32873</v>
      </c>
      <c r="C16744" t="s">
        <v>32874</v>
      </c>
      <c r="D16744" t="s">
        <v>1067</v>
      </c>
      <c r="E16744" t="s">
        <v>1067</v>
      </c>
      <c r="F16744" t="s">
        <v>1067</v>
      </c>
      <c r="I16744" t="s">
        <v>27</v>
      </c>
      <c r="L16744">
        <v>0</v>
      </c>
      <c r="N16744">
        <f t="shared" si="214"/>
        <v>602654</v>
      </c>
      <c r="O16744">
        <f>_xlfn.XLOOKUP(A16744,Planilha1!F:F,Planilha1!G:G,0)</f>
        <v>0</v>
      </c>
      <c r="P16744">
        <v>0</v>
      </c>
    </row>
    <row r="16745" spans="1:16" ht="15" hidden="1" customHeight="1">
      <c r="A16745">
        <v>602655</v>
      </c>
      <c r="B16745" t="s">
        <v>32875</v>
      </c>
      <c r="C16745" t="s">
        <v>32876</v>
      </c>
      <c r="D16745" t="s">
        <v>1067</v>
      </c>
      <c r="E16745" t="s">
        <v>1067</v>
      </c>
      <c r="F16745" t="s">
        <v>1067</v>
      </c>
      <c r="I16745" t="s">
        <v>27</v>
      </c>
      <c r="L16745">
        <v>0</v>
      </c>
      <c r="N16745">
        <f t="shared" si="214"/>
        <v>602655</v>
      </c>
      <c r="O16745">
        <f>_xlfn.XLOOKUP(A16745,Planilha1!F:F,Planilha1!G:G,0)</f>
        <v>0</v>
      </c>
      <c r="P16745">
        <v>0</v>
      </c>
    </row>
    <row r="16746" spans="1:16" ht="15" hidden="1" customHeight="1">
      <c r="A16746">
        <v>602656</v>
      </c>
      <c r="B16746" t="s">
        <v>32877</v>
      </c>
      <c r="C16746" t="s">
        <v>32878</v>
      </c>
      <c r="D16746" t="s">
        <v>1067</v>
      </c>
      <c r="E16746" t="s">
        <v>1067</v>
      </c>
      <c r="F16746" t="s">
        <v>1067</v>
      </c>
      <c r="I16746" t="s">
        <v>27</v>
      </c>
      <c r="L16746">
        <v>0</v>
      </c>
      <c r="N16746">
        <f t="shared" si="214"/>
        <v>602656</v>
      </c>
      <c r="O16746">
        <f>_xlfn.XLOOKUP(A16746,Planilha1!F:F,Planilha1!G:G,0)</f>
        <v>0</v>
      </c>
      <c r="P16746">
        <v>0</v>
      </c>
    </row>
    <row r="16747" spans="1:16" ht="15" hidden="1" customHeight="1">
      <c r="A16747">
        <v>602657</v>
      </c>
      <c r="B16747" t="s">
        <v>24067</v>
      </c>
      <c r="C16747" t="s">
        <v>32879</v>
      </c>
      <c r="D16747" t="s">
        <v>1067</v>
      </c>
      <c r="E16747" t="s">
        <v>1067</v>
      </c>
      <c r="F16747" t="s">
        <v>1067</v>
      </c>
      <c r="I16747" t="s">
        <v>27</v>
      </c>
      <c r="L16747">
        <v>0</v>
      </c>
      <c r="N16747">
        <f t="shared" si="214"/>
        <v>602657</v>
      </c>
      <c r="O16747">
        <f>_xlfn.XLOOKUP(A16747,Planilha1!F:F,Planilha1!G:G,0)</f>
        <v>0</v>
      </c>
      <c r="P16747">
        <v>0</v>
      </c>
    </row>
    <row r="16748" spans="1:16" ht="15" hidden="1" customHeight="1">
      <c r="A16748">
        <v>602658</v>
      </c>
      <c r="B16748" t="s">
        <v>32880</v>
      </c>
      <c r="C16748" t="s">
        <v>32881</v>
      </c>
      <c r="D16748" t="s">
        <v>1067</v>
      </c>
      <c r="E16748" t="s">
        <v>1067</v>
      </c>
      <c r="F16748" t="s">
        <v>1067</v>
      </c>
      <c r="I16748" t="s">
        <v>27</v>
      </c>
      <c r="L16748">
        <v>0</v>
      </c>
      <c r="N16748">
        <f t="shared" si="214"/>
        <v>602658</v>
      </c>
      <c r="O16748">
        <f>_xlfn.XLOOKUP(A16748,Planilha1!F:F,Planilha1!G:G,0)</f>
        <v>0</v>
      </c>
      <c r="P16748">
        <v>0</v>
      </c>
    </row>
    <row r="16749" spans="1:16" ht="15" hidden="1" customHeight="1">
      <c r="A16749">
        <v>602659</v>
      </c>
      <c r="B16749" t="s">
        <v>32882</v>
      </c>
      <c r="C16749" t="s">
        <v>32883</v>
      </c>
      <c r="D16749" t="s">
        <v>1067</v>
      </c>
      <c r="E16749" t="s">
        <v>1067</v>
      </c>
      <c r="F16749" t="s">
        <v>1067</v>
      </c>
      <c r="I16749" t="s">
        <v>27</v>
      </c>
      <c r="L16749">
        <v>0</v>
      </c>
      <c r="N16749">
        <f t="shared" si="214"/>
        <v>602659</v>
      </c>
      <c r="O16749">
        <f>_xlfn.XLOOKUP(A16749,Planilha1!F:F,Planilha1!G:G,0)</f>
        <v>0</v>
      </c>
      <c r="P16749">
        <v>0</v>
      </c>
    </row>
    <row r="16750" spans="1:16" ht="15" hidden="1" customHeight="1">
      <c r="A16750">
        <v>602660</v>
      </c>
      <c r="B16750" t="s">
        <v>32884</v>
      </c>
      <c r="C16750" t="s">
        <v>32885</v>
      </c>
      <c r="D16750" t="s">
        <v>1067</v>
      </c>
      <c r="E16750" t="s">
        <v>1067</v>
      </c>
      <c r="F16750" t="s">
        <v>1067</v>
      </c>
      <c r="I16750" t="s">
        <v>27</v>
      </c>
      <c r="L16750">
        <v>0</v>
      </c>
      <c r="N16750">
        <f t="shared" si="214"/>
        <v>602660</v>
      </c>
      <c r="O16750">
        <f>_xlfn.XLOOKUP(A16750,Planilha1!F:F,Planilha1!G:G,0)</f>
        <v>0</v>
      </c>
      <c r="P16750">
        <v>0</v>
      </c>
    </row>
    <row r="16751" spans="1:16" ht="15" hidden="1" customHeight="1">
      <c r="A16751">
        <v>602661</v>
      </c>
      <c r="B16751" t="s">
        <v>32886</v>
      </c>
      <c r="C16751" t="s">
        <v>32887</v>
      </c>
      <c r="D16751" t="s">
        <v>1067</v>
      </c>
      <c r="E16751" t="s">
        <v>1067</v>
      </c>
      <c r="F16751" t="s">
        <v>1067</v>
      </c>
      <c r="I16751" t="s">
        <v>27</v>
      </c>
      <c r="L16751">
        <v>0</v>
      </c>
      <c r="N16751">
        <f t="shared" si="214"/>
        <v>602661</v>
      </c>
      <c r="O16751">
        <f>_xlfn.XLOOKUP(A16751,Planilha1!F:F,Planilha1!G:G,0)</f>
        <v>0</v>
      </c>
      <c r="P16751">
        <v>0</v>
      </c>
    </row>
    <row r="16752" spans="1:16" ht="15" hidden="1" customHeight="1">
      <c r="A16752">
        <v>602662</v>
      </c>
      <c r="B16752" t="s">
        <v>32888</v>
      </c>
      <c r="C16752" t="s">
        <v>32889</v>
      </c>
      <c r="D16752" t="s">
        <v>1067</v>
      </c>
      <c r="E16752" t="s">
        <v>1067</v>
      </c>
      <c r="F16752" t="s">
        <v>1067</v>
      </c>
      <c r="I16752" t="s">
        <v>27</v>
      </c>
      <c r="L16752">
        <v>0</v>
      </c>
      <c r="N16752">
        <f t="shared" si="214"/>
        <v>602662</v>
      </c>
      <c r="O16752">
        <f>_xlfn.XLOOKUP(A16752,Planilha1!F:F,Planilha1!G:G,0)</f>
        <v>0</v>
      </c>
      <c r="P16752">
        <v>0</v>
      </c>
    </row>
    <row r="16753" spans="1:16" ht="15" hidden="1" customHeight="1">
      <c r="A16753">
        <v>602663</v>
      </c>
      <c r="B16753" t="s">
        <v>32890</v>
      </c>
      <c r="C16753" t="s">
        <v>32891</v>
      </c>
      <c r="D16753" t="s">
        <v>1067</v>
      </c>
      <c r="E16753" t="s">
        <v>1067</v>
      </c>
      <c r="F16753" t="s">
        <v>1067</v>
      </c>
      <c r="I16753" t="s">
        <v>27</v>
      </c>
      <c r="L16753">
        <v>0</v>
      </c>
      <c r="N16753">
        <f t="shared" si="214"/>
        <v>602663</v>
      </c>
      <c r="O16753">
        <f>_xlfn.XLOOKUP(A16753,Planilha1!F:F,Planilha1!G:G,0)</f>
        <v>0</v>
      </c>
      <c r="P16753">
        <v>0</v>
      </c>
    </row>
    <row r="16754" spans="1:16" ht="15" hidden="1" customHeight="1">
      <c r="A16754">
        <v>602664</v>
      </c>
      <c r="B16754" t="s">
        <v>32892</v>
      </c>
      <c r="C16754" t="s">
        <v>32893</v>
      </c>
      <c r="D16754" t="s">
        <v>1067</v>
      </c>
      <c r="E16754" t="s">
        <v>1067</v>
      </c>
      <c r="F16754" t="s">
        <v>1067</v>
      </c>
      <c r="I16754" t="s">
        <v>27</v>
      </c>
      <c r="L16754">
        <v>0</v>
      </c>
      <c r="N16754">
        <f t="shared" si="214"/>
        <v>602664</v>
      </c>
      <c r="O16754">
        <f>_xlfn.XLOOKUP(A16754,Planilha1!F:F,Planilha1!G:G,0)</f>
        <v>0</v>
      </c>
      <c r="P16754">
        <v>0</v>
      </c>
    </row>
    <row r="16755" spans="1:16" ht="15" hidden="1" customHeight="1">
      <c r="A16755">
        <v>602665</v>
      </c>
      <c r="B16755" t="s">
        <v>32894</v>
      </c>
      <c r="C16755" t="s">
        <v>32895</v>
      </c>
      <c r="D16755" t="s">
        <v>1067</v>
      </c>
      <c r="E16755" t="s">
        <v>1067</v>
      </c>
      <c r="F16755" t="s">
        <v>1067</v>
      </c>
      <c r="I16755" t="s">
        <v>27</v>
      </c>
      <c r="L16755">
        <v>0</v>
      </c>
      <c r="N16755">
        <f t="shared" si="214"/>
        <v>602665</v>
      </c>
      <c r="O16755">
        <f>_xlfn.XLOOKUP(A16755,Planilha1!F:F,Planilha1!G:G,0)</f>
        <v>0</v>
      </c>
      <c r="P16755">
        <v>0</v>
      </c>
    </row>
    <row r="16756" spans="1:16" ht="15" hidden="1" customHeight="1">
      <c r="A16756">
        <v>602666</v>
      </c>
      <c r="B16756" t="s">
        <v>32896</v>
      </c>
      <c r="C16756" t="s">
        <v>32897</v>
      </c>
      <c r="D16756" t="s">
        <v>1067</v>
      </c>
      <c r="E16756" t="s">
        <v>1067</v>
      </c>
      <c r="F16756" t="s">
        <v>1067</v>
      </c>
      <c r="I16756" t="s">
        <v>27</v>
      </c>
      <c r="L16756">
        <v>0</v>
      </c>
      <c r="N16756">
        <f t="shared" si="214"/>
        <v>602666</v>
      </c>
      <c r="O16756">
        <f>_xlfn.XLOOKUP(A16756,Planilha1!F:F,Planilha1!G:G,0)</f>
        <v>0</v>
      </c>
      <c r="P16756">
        <v>0</v>
      </c>
    </row>
    <row r="16757" spans="1:16" ht="15" hidden="1" customHeight="1">
      <c r="A16757">
        <v>602667</v>
      </c>
      <c r="B16757" t="s">
        <v>32898</v>
      </c>
      <c r="C16757" t="s">
        <v>32899</v>
      </c>
      <c r="D16757" t="s">
        <v>1067</v>
      </c>
      <c r="E16757" t="s">
        <v>1067</v>
      </c>
      <c r="F16757" t="s">
        <v>1067</v>
      </c>
      <c r="I16757" t="s">
        <v>27</v>
      </c>
      <c r="L16757">
        <v>0</v>
      </c>
      <c r="N16757">
        <f t="shared" si="214"/>
        <v>602667</v>
      </c>
      <c r="O16757">
        <f>_xlfn.XLOOKUP(A16757,Planilha1!F:F,Planilha1!G:G,0)</f>
        <v>0</v>
      </c>
      <c r="P16757">
        <v>0</v>
      </c>
    </row>
    <row r="16758" spans="1:16" ht="15" hidden="1" customHeight="1">
      <c r="A16758">
        <v>602668</v>
      </c>
      <c r="B16758" t="s">
        <v>32900</v>
      </c>
      <c r="C16758" t="s">
        <v>32901</v>
      </c>
      <c r="D16758" t="s">
        <v>1067</v>
      </c>
      <c r="E16758" t="s">
        <v>1067</v>
      </c>
      <c r="F16758" t="s">
        <v>1067</v>
      </c>
      <c r="I16758" t="s">
        <v>27</v>
      </c>
      <c r="L16758">
        <v>0</v>
      </c>
      <c r="N16758">
        <f t="shared" si="214"/>
        <v>602668</v>
      </c>
      <c r="O16758">
        <f>_xlfn.XLOOKUP(A16758,Planilha1!F:F,Planilha1!G:G,0)</f>
        <v>0</v>
      </c>
      <c r="P16758">
        <v>0</v>
      </c>
    </row>
    <row r="16759" spans="1:16" ht="15" hidden="1" customHeight="1">
      <c r="A16759">
        <v>602669</v>
      </c>
      <c r="B16759" t="s">
        <v>32902</v>
      </c>
      <c r="C16759" t="s">
        <v>32903</v>
      </c>
      <c r="D16759" t="s">
        <v>1067</v>
      </c>
      <c r="E16759" t="s">
        <v>1067</v>
      </c>
      <c r="F16759" t="s">
        <v>1067</v>
      </c>
      <c r="I16759" t="s">
        <v>27</v>
      </c>
      <c r="L16759">
        <v>0</v>
      </c>
      <c r="N16759">
        <f t="shared" si="214"/>
        <v>602669</v>
      </c>
      <c r="O16759">
        <f>_xlfn.XLOOKUP(A16759,Planilha1!F:F,Planilha1!G:G,0)</f>
        <v>0</v>
      </c>
      <c r="P16759">
        <v>0</v>
      </c>
    </row>
    <row r="16760" spans="1:16" ht="15" hidden="1" customHeight="1">
      <c r="A16760">
        <v>602670</v>
      </c>
      <c r="B16760" t="s">
        <v>32904</v>
      </c>
      <c r="C16760" t="s">
        <v>32905</v>
      </c>
      <c r="D16760" t="s">
        <v>1067</v>
      </c>
      <c r="E16760" t="s">
        <v>1067</v>
      </c>
      <c r="F16760" t="s">
        <v>1067</v>
      </c>
      <c r="I16760" t="s">
        <v>27</v>
      </c>
      <c r="L16760">
        <v>0</v>
      </c>
      <c r="N16760">
        <f t="shared" si="214"/>
        <v>602670</v>
      </c>
      <c r="O16760">
        <f>_xlfn.XLOOKUP(A16760,Planilha1!F:F,Planilha1!G:G,0)</f>
        <v>0</v>
      </c>
      <c r="P16760">
        <v>0</v>
      </c>
    </row>
    <row r="16761" spans="1:16" ht="15" hidden="1" customHeight="1">
      <c r="A16761">
        <v>602671</v>
      </c>
      <c r="B16761" t="s">
        <v>32906</v>
      </c>
      <c r="C16761" t="s">
        <v>32907</v>
      </c>
      <c r="D16761" t="s">
        <v>1067</v>
      </c>
      <c r="E16761" t="s">
        <v>1067</v>
      </c>
      <c r="F16761" t="s">
        <v>1067</v>
      </c>
      <c r="I16761" t="s">
        <v>27</v>
      </c>
      <c r="L16761">
        <v>0</v>
      </c>
      <c r="N16761">
        <f t="shared" si="214"/>
        <v>602671</v>
      </c>
      <c r="O16761">
        <f>_xlfn.XLOOKUP(A16761,Planilha1!F:F,Planilha1!G:G,0)</f>
        <v>0</v>
      </c>
      <c r="P16761">
        <v>0</v>
      </c>
    </row>
    <row r="16762" spans="1:16" ht="15" hidden="1" customHeight="1">
      <c r="A16762">
        <v>602672</v>
      </c>
      <c r="B16762" t="s">
        <v>32908</v>
      </c>
      <c r="C16762" t="s">
        <v>32909</v>
      </c>
      <c r="D16762" t="s">
        <v>1067</v>
      </c>
      <c r="E16762" t="s">
        <v>1067</v>
      </c>
      <c r="F16762" t="s">
        <v>1067</v>
      </c>
      <c r="I16762" t="s">
        <v>27</v>
      </c>
      <c r="L16762">
        <v>0</v>
      </c>
      <c r="N16762">
        <f t="shared" si="214"/>
        <v>602672</v>
      </c>
      <c r="O16762">
        <f>_xlfn.XLOOKUP(A16762,Planilha1!F:F,Planilha1!G:G,0)</f>
        <v>0</v>
      </c>
      <c r="P16762">
        <v>0</v>
      </c>
    </row>
    <row r="16763" spans="1:16" ht="15" hidden="1" customHeight="1">
      <c r="A16763">
        <v>602673</v>
      </c>
      <c r="B16763" t="s">
        <v>32910</v>
      </c>
      <c r="C16763" t="s">
        <v>32911</v>
      </c>
      <c r="D16763" t="s">
        <v>1067</v>
      </c>
      <c r="E16763" t="s">
        <v>1067</v>
      </c>
      <c r="F16763" t="s">
        <v>1067</v>
      </c>
      <c r="I16763" t="s">
        <v>27</v>
      </c>
      <c r="L16763">
        <v>0</v>
      </c>
      <c r="N16763">
        <f t="shared" si="214"/>
        <v>602673</v>
      </c>
      <c r="O16763">
        <f>_xlfn.XLOOKUP(A16763,Planilha1!F:F,Planilha1!G:G,0)</f>
        <v>0</v>
      </c>
      <c r="P16763">
        <v>0</v>
      </c>
    </row>
    <row r="16764" spans="1:16" ht="15" hidden="1" customHeight="1">
      <c r="A16764">
        <v>602674</v>
      </c>
      <c r="B16764" t="s">
        <v>32912</v>
      </c>
      <c r="C16764" t="s">
        <v>32913</v>
      </c>
      <c r="D16764" t="s">
        <v>1067</v>
      </c>
      <c r="E16764" t="s">
        <v>1067</v>
      </c>
      <c r="F16764" t="s">
        <v>1067</v>
      </c>
      <c r="I16764" t="s">
        <v>27</v>
      </c>
      <c r="L16764">
        <v>0</v>
      </c>
      <c r="N16764">
        <f t="shared" si="214"/>
        <v>602674</v>
      </c>
      <c r="O16764">
        <f>_xlfn.XLOOKUP(A16764,Planilha1!F:F,Planilha1!G:G,0)</f>
        <v>0</v>
      </c>
      <c r="P16764">
        <v>0</v>
      </c>
    </row>
    <row r="16765" spans="1:16" ht="15" hidden="1" customHeight="1">
      <c r="A16765">
        <v>602675</v>
      </c>
      <c r="B16765" t="s">
        <v>32914</v>
      </c>
      <c r="C16765" t="s">
        <v>32915</v>
      </c>
      <c r="D16765" t="s">
        <v>1067</v>
      </c>
      <c r="E16765" t="s">
        <v>1067</v>
      </c>
      <c r="F16765" t="s">
        <v>1067</v>
      </c>
      <c r="I16765" t="s">
        <v>27</v>
      </c>
      <c r="L16765">
        <v>0</v>
      </c>
      <c r="N16765">
        <f t="shared" si="214"/>
        <v>602675</v>
      </c>
      <c r="O16765">
        <f>_xlfn.XLOOKUP(A16765,Planilha1!F:F,Planilha1!G:G,0)</f>
        <v>0</v>
      </c>
      <c r="P16765">
        <v>0</v>
      </c>
    </row>
    <row r="16766" spans="1:16" ht="15" hidden="1" customHeight="1">
      <c r="A16766">
        <v>602676</v>
      </c>
      <c r="B16766" t="s">
        <v>32916</v>
      </c>
      <c r="C16766" t="s">
        <v>32917</v>
      </c>
      <c r="D16766" t="s">
        <v>1067</v>
      </c>
      <c r="E16766" t="s">
        <v>1067</v>
      </c>
      <c r="F16766" t="s">
        <v>1067</v>
      </c>
      <c r="I16766" t="s">
        <v>27</v>
      </c>
      <c r="L16766">
        <v>0</v>
      </c>
      <c r="N16766">
        <f t="shared" si="214"/>
        <v>602676</v>
      </c>
      <c r="O16766">
        <f>_xlfn.XLOOKUP(A16766,Planilha1!F:F,Planilha1!G:G,0)</f>
        <v>0</v>
      </c>
      <c r="P16766">
        <v>0</v>
      </c>
    </row>
    <row r="16767" spans="1:16" ht="15" hidden="1" customHeight="1">
      <c r="A16767">
        <v>602677</v>
      </c>
      <c r="B16767" t="s">
        <v>32918</v>
      </c>
      <c r="C16767" t="s">
        <v>32919</v>
      </c>
      <c r="D16767" t="s">
        <v>1067</v>
      </c>
      <c r="E16767" t="s">
        <v>1067</v>
      </c>
      <c r="F16767" t="s">
        <v>1067</v>
      </c>
      <c r="I16767" t="s">
        <v>27</v>
      </c>
      <c r="L16767">
        <v>0</v>
      </c>
      <c r="N16767">
        <f t="shared" si="214"/>
        <v>602677</v>
      </c>
      <c r="O16767">
        <f>_xlfn.XLOOKUP(A16767,Planilha1!F:F,Planilha1!G:G,0)</f>
        <v>0</v>
      </c>
      <c r="P16767">
        <v>0</v>
      </c>
    </row>
    <row r="16768" spans="1:16" ht="15" hidden="1" customHeight="1">
      <c r="A16768">
        <v>602678</v>
      </c>
      <c r="B16768" t="s">
        <v>32920</v>
      </c>
      <c r="C16768" t="s">
        <v>32921</v>
      </c>
      <c r="D16768" t="s">
        <v>1067</v>
      </c>
      <c r="E16768" t="s">
        <v>1067</v>
      </c>
      <c r="F16768" t="s">
        <v>1067</v>
      </c>
      <c r="I16768" t="s">
        <v>27</v>
      </c>
      <c r="L16768">
        <v>0</v>
      </c>
      <c r="N16768">
        <f t="shared" si="214"/>
        <v>602678</v>
      </c>
      <c r="O16768">
        <f>_xlfn.XLOOKUP(A16768,Planilha1!F:F,Planilha1!G:G,0)</f>
        <v>0</v>
      </c>
      <c r="P16768">
        <v>0</v>
      </c>
    </row>
    <row r="16769" spans="1:16" ht="15" hidden="1" customHeight="1">
      <c r="A16769">
        <v>602679</v>
      </c>
      <c r="B16769" t="s">
        <v>32922</v>
      </c>
      <c r="C16769" t="s">
        <v>32923</v>
      </c>
      <c r="D16769" t="s">
        <v>1067</v>
      </c>
      <c r="E16769" t="s">
        <v>1067</v>
      </c>
      <c r="F16769" t="s">
        <v>1067</v>
      </c>
      <c r="I16769" t="s">
        <v>27</v>
      </c>
      <c r="L16769">
        <v>0</v>
      </c>
      <c r="N16769">
        <f t="shared" si="214"/>
        <v>602679</v>
      </c>
      <c r="O16769">
        <f>_xlfn.XLOOKUP(A16769,Planilha1!F:F,Planilha1!G:G,0)</f>
        <v>0</v>
      </c>
      <c r="P16769">
        <v>0</v>
      </c>
    </row>
    <row r="16770" spans="1:16" ht="15" hidden="1" customHeight="1">
      <c r="A16770">
        <v>602680</v>
      </c>
      <c r="B16770" t="s">
        <v>32924</v>
      </c>
      <c r="C16770" t="s">
        <v>32925</v>
      </c>
      <c r="D16770" t="s">
        <v>1067</v>
      </c>
      <c r="E16770" t="s">
        <v>1067</v>
      </c>
      <c r="F16770" t="s">
        <v>1067</v>
      </c>
      <c r="I16770" t="s">
        <v>27</v>
      </c>
      <c r="L16770">
        <v>0</v>
      </c>
      <c r="N16770">
        <f t="shared" si="214"/>
        <v>602680</v>
      </c>
      <c r="O16770">
        <f>_xlfn.XLOOKUP(A16770,Planilha1!F:F,Planilha1!G:G,0)</f>
        <v>0</v>
      </c>
      <c r="P16770">
        <v>0</v>
      </c>
    </row>
    <row r="16771" spans="1:16" ht="15" hidden="1" customHeight="1">
      <c r="A16771">
        <v>602681</v>
      </c>
      <c r="B16771" t="s">
        <v>32926</v>
      </c>
      <c r="C16771" t="s">
        <v>32927</v>
      </c>
      <c r="D16771" t="s">
        <v>1067</v>
      </c>
      <c r="E16771" t="s">
        <v>1067</v>
      </c>
      <c r="F16771" t="s">
        <v>1067</v>
      </c>
      <c r="I16771" t="s">
        <v>27</v>
      </c>
      <c r="L16771">
        <v>0</v>
      </c>
      <c r="N16771">
        <f t="shared" si="214"/>
        <v>602681</v>
      </c>
      <c r="O16771">
        <f>_xlfn.XLOOKUP(A16771,Planilha1!F:F,Planilha1!G:G,0)</f>
        <v>0</v>
      </c>
      <c r="P16771">
        <v>0</v>
      </c>
    </row>
    <row r="16772" spans="1:16" ht="15" hidden="1" customHeight="1">
      <c r="A16772">
        <v>602682</v>
      </c>
      <c r="B16772" t="s">
        <v>32928</v>
      </c>
      <c r="C16772" t="s">
        <v>32929</v>
      </c>
      <c r="D16772" t="s">
        <v>1067</v>
      </c>
      <c r="E16772" t="s">
        <v>1067</v>
      </c>
      <c r="F16772" t="s">
        <v>1067</v>
      </c>
      <c r="I16772" t="s">
        <v>27</v>
      </c>
      <c r="L16772">
        <v>0</v>
      </c>
      <c r="N16772">
        <f t="shared" si="214"/>
        <v>602682</v>
      </c>
      <c r="O16772">
        <f>_xlfn.XLOOKUP(A16772,Planilha1!F:F,Planilha1!G:G,0)</f>
        <v>0</v>
      </c>
      <c r="P16772">
        <v>0</v>
      </c>
    </row>
    <row r="16773" spans="1:16" ht="15" hidden="1" customHeight="1">
      <c r="A16773">
        <v>602683</v>
      </c>
      <c r="B16773" t="s">
        <v>32930</v>
      </c>
      <c r="C16773" t="s">
        <v>32931</v>
      </c>
      <c r="D16773" t="s">
        <v>1067</v>
      </c>
      <c r="E16773" t="s">
        <v>1067</v>
      </c>
      <c r="F16773" t="s">
        <v>1067</v>
      </c>
      <c r="I16773" t="s">
        <v>27</v>
      </c>
      <c r="L16773">
        <v>0</v>
      </c>
      <c r="N16773">
        <f t="shared" si="214"/>
        <v>602683</v>
      </c>
      <c r="O16773">
        <f>_xlfn.XLOOKUP(A16773,Planilha1!F:F,Planilha1!G:G,0)</f>
        <v>0</v>
      </c>
      <c r="P16773">
        <v>0</v>
      </c>
    </row>
    <row r="16774" spans="1:16" ht="15" hidden="1" customHeight="1">
      <c r="A16774">
        <v>602684</v>
      </c>
      <c r="B16774" t="s">
        <v>32932</v>
      </c>
      <c r="C16774" t="s">
        <v>32933</v>
      </c>
      <c r="D16774" t="s">
        <v>1067</v>
      </c>
      <c r="E16774" t="s">
        <v>1067</v>
      </c>
      <c r="F16774" t="s">
        <v>1067</v>
      </c>
      <c r="I16774" t="s">
        <v>27</v>
      </c>
      <c r="L16774">
        <v>0</v>
      </c>
      <c r="N16774">
        <f t="shared" si="214"/>
        <v>602684</v>
      </c>
      <c r="O16774">
        <f>_xlfn.XLOOKUP(A16774,Planilha1!F:F,Planilha1!G:G,0)</f>
        <v>0</v>
      </c>
      <c r="P16774">
        <v>0</v>
      </c>
    </row>
    <row r="16775" spans="1:16" ht="15" hidden="1" customHeight="1">
      <c r="A16775">
        <v>602685</v>
      </c>
      <c r="B16775" t="s">
        <v>32934</v>
      </c>
      <c r="C16775" t="s">
        <v>32935</v>
      </c>
      <c r="D16775" t="s">
        <v>1067</v>
      </c>
      <c r="E16775" t="s">
        <v>1067</v>
      </c>
      <c r="F16775" t="s">
        <v>1067</v>
      </c>
      <c r="I16775" t="s">
        <v>27</v>
      </c>
      <c r="L16775">
        <v>0</v>
      </c>
      <c r="N16775">
        <f t="shared" si="214"/>
        <v>602685</v>
      </c>
      <c r="O16775">
        <f>_xlfn.XLOOKUP(A16775,Planilha1!F:F,Planilha1!G:G,0)</f>
        <v>0</v>
      </c>
      <c r="P16775">
        <v>0</v>
      </c>
    </row>
    <row r="16776" spans="1:16" ht="15" hidden="1" customHeight="1">
      <c r="A16776">
        <v>602686</v>
      </c>
      <c r="B16776" t="s">
        <v>32936</v>
      </c>
      <c r="C16776" t="s">
        <v>32937</v>
      </c>
      <c r="D16776" t="s">
        <v>1067</v>
      </c>
      <c r="E16776" t="s">
        <v>1067</v>
      </c>
      <c r="F16776" t="s">
        <v>1067</v>
      </c>
      <c r="I16776" t="s">
        <v>27</v>
      </c>
      <c r="L16776">
        <v>0</v>
      </c>
      <c r="N16776">
        <f t="shared" si="214"/>
        <v>602686</v>
      </c>
      <c r="O16776">
        <f>_xlfn.XLOOKUP(A16776,Planilha1!F:F,Planilha1!G:G,0)</f>
        <v>0</v>
      </c>
      <c r="P16776">
        <v>0</v>
      </c>
    </row>
    <row r="16777" spans="1:16" ht="15" hidden="1" customHeight="1">
      <c r="A16777">
        <v>602687</v>
      </c>
      <c r="B16777" t="s">
        <v>32938</v>
      </c>
      <c r="C16777" t="s">
        <v>32939</v>
      </c>
      <c r="D16777" t="s">
        <v>1067</v>
      </c>
      <c r="E16777" t="s">
        <v>1067</v>
      </c>
      <c r="F16777" t="s">
        <v>1067</v>
      </c>
      <c r="I16777" t="s">
        <v>27</v>
      </c>
      <c r="L16777">
        <v>0</v>
      </c>
      <c r="N16777">
        <f t="shared" si="214"/>
        <v>602687</v>
      </c>
      <c r="O16777">
        <f>_xlfn.XLOOKUP(A16777,Planilha1!F:F,Planilha1!G:G,0)</f>
        <v>0</v>
      </c>
      <c r="P16777">
        <v>0</v>
      </c>
    </row>
    <row r="16778" spans="1:16" ht="15" hidden="1" customHeight="1">
      <c r="A16778">
        <v>602688</v>
      </c>
      <c r="B16778" t="s">
        <v>32940</v>
      </c>
      <c r="C16778" t="s">
        <v>32941</v>
      </c>
      <c r="D16778" t="s">
        <v>1067</v>
      </c>
      <c r="E16778" t="s">
        <v>1067</v>
      </c>
      <c r="F16778" t="s">
        <v>1067</v>
      </c>
      <c r="I16778" t="s">
        <v>27</v>
      </c>
      <c r="L16778">
        <v>0</v>
      </c>
      <c r="N16778">
        <f t="shared" si="214"/>
        <v>602688</v>
      </c>
      <c r="O16778">
        <f>_xlfn.XLOOKUP(A16778,Planilha1!F:F,Planilha1!G:G,0)</f>
        <v>0</v>
      </c>
      <c r="P16778">
        <v>0</v>
      </c>
    </row>
    <row r="16779" spans="1:16" ht="15" hidden="1" customHeight="1">
      <c r="A16779">
        <v>602689</v>
      </c>
      <c r="B16779" t="s">
        <v>32942</v>
      </c>
      <c r="C16779" t="s">
        <v>32943</v>
      </c>
      <c r="D16779" t="s">
        <v>1067</v>
      </c>
      <c r="E16779" t="s">
        <v>1067</v>
      </c>
      <c r="F16779" t="s">
        <v>1067</v>
      </c>
      <c r="I16779" t="s">
        <v>27</v>
      </c>
      <c r="L16779">
        <v>0</v>
      </c>
      <c r="N16779">
        <f t="shared" si="214"/>
        <v>602689</v>
      </c>
      <c r="O16779">
        <f>_xlfn.XLOOKUP(A16779,Planilha1!F:F,Planilha1!G:G,0)</f>
        <v>0</v>
      </c>
      <c r="P16779">
        <v>0</v>
      </c>
    </row>
    <row r="16780" spans="1:16" ht="15" hidden="1" customHeight="1">
      <c r="A16780">
        <v>602690</v>
      </c>
      <c r="B16780" t="s">
        <v>32944</v>
      </c>
      <c r="C16780" t="s">
        <v>32945</v>
      </c>
      <c r="D16780" t="s">
        <v>1067</v>
      </c>
      <c r="E16780" t="s">
        <v>1067</v>
      </c>
      <c r="F16780" t="s">
        <v>1067</v>
      </c>
      <c r="I16780" t="s">
        <v>27</v>
      </c>
      <c r="L16780">
        <v>0</v>
      </c>
      <c r="N16780">
        <f t="shared" si="214"/>
        <v>602690</v>
      </c>
      <c r="O16780">
        <f>_xlfn.XLOOKUP(A16780,Planilha1!F:F,Planilha1!G:G,0)</f>
        <v>0</v>
      </c>
      <c r="P16780">
        <v>0</v>
      </c>
    </row>
    <row r="16781" spans="1:16" ht="15" hidden="1" customHeight="1">
      <c r="A16781">
        <v>602691</v>
      </c>
      <c r="B16781" t="s">
        <v>32946</v>
      </c>
      <c r="C16781" t="s">
        <v>32947</v>
      </c>
      <c r="D16781" t="s">
        <v>1067</v>
      </c>
      <c r="E16781" t="s">
        <v>1067</v>
      </c>
      <c r="F16781" t="s">
        <v>1067</v>
      </c>
      <c r="I16781" t="s">
        <v>27</v>
      </c>
      <c r="L16781">
        <v>0</v>
      </c>
      <c r="N16781">
        <f t="shared" si="214"/>
        <v>602691</v>
      </c>
      <c r="O16781">
        <f>_xlfn.XLOOKUP(A16781,Planilha1!F:F,Planilha1!G:G,0)</f>
        <v>0</v>
      </c>
      <c r="P16781">
        <v>0</v>
      </c>
    </row>
    <row r="16782" spans="1:16" ht="15" hidden="1" customHeight="1">
      <c r="A16782">
        <v>602692</v>
      </c>
      <c r="B16782" t="s">
        <v>32948</v>
      </c>
      <c r="C16782" t="s">
        <v>32949</v>
      </c>
      <c r="D16782" t="s">
        <v>1067</v>
      </c>
      <c r="E16782" t="s">
        <v>1067</v>
      </c>
      <c r="F16782" t="s">
        <v>1067</v>
      </c>
      <c r="I16782" t="s">
        <v>27</v>
      </c>
      <c r="L16782">
        <v>0</v>
      </c>
      <c r="N16782">
        <f t="shared" si="214"/>
        <v>602692</v>
      </c>
      <c r="O16782">
        <f>_xlfn.XLOOKUP(A16782,Planilha1!F:F,Planilha1!G:G,0)</f>
        <v>0</v>
      </c>
      <c r="P16782">
        <v>0</v>
      </c>
    </row>
    <row r="16783" spans="1:16" ht="15" hidden="1" customHeight="1">
      <c r="A16783">
        <v>602693</v>
      </c>
      <c r="B16783" t="s">
        <v>32950</v>
      </c>
      <c r="C16783" t="s">
        <v>32951</v>
      </c>
      <c r="D16783" t="s">
        <v>1067</v>
      </c>
      <c r="E16783" t="s">
        <v>1067</v>
      </c>
      <c r="F16783" t="s">
        <v>1067</v>
      </c>
      <c r="I16783" t="s">
        <v>27</v>
      </c>
      <c r="L16783">
        <v>0</v>
      </c>
      <c r="N16783">
        <f t="shared" si="214"/>
        <v>602693</v>
      </c>
      <c r="O16783">
        <f>_xlfn.XLOOKUP(A16783,Planilha1!F:F,Planilha1!G:G,0)</f>
        <v>0</v>
      </c>
      <c r="P16783">
        <v>0</v>
      </c>
    </row>
    <row r="16784" spans="1:16" ht="15" hidden="1" customHeight="1">
      <c r="A16784">
        <v>602694</v>
      </c>
      <c r="B16784" t="s">
        <v>32952</v>
      </c>
      <c r="C16784" t="s">
        <v>32953</v>
      </c>
      <c r="D16784" t="s">
        <v>1067</v>
      </c>
      <c r="E16784" t="s">
        <v>1067</v>
      </c>
      <c r="F16784" t="s">
        <v>1067</v>
      </c>
      <c r="I16784" t="s">
        <v>27</v>
      </c>
      <c r="L16784">
        <v>0</v>
      </c>
      <c r="N16784">
        <f t="shared" si="214"/>
        <v>602694</v>
      </c>
      <c r="O16784">
        <f>_xlfn.XLOOKUP(A16784,Planilha1!F:F,Planilha1!G:G,0)</f>
        <v>0</v>
      </c>
      <c r="P16784">
        <v>0</v>
      </c>
    </row>
    <row r="16785" spans="1:16" ht="15" hidden="1" customHeight="1">
      <c r="A16785">
        <v>602695</v>
      </c>
      <c r="B16785" t="s">
        <v>32954</v>
      </c>
      <c r="C16785" t="s">
        <v>32955</v>
      </c>
      <c r="D16785" t="s">
        <v>1067</v>
      </c>
      <c r="E16785" t="s">
        <v>1067</v>
      </c>
      <c r="F16785" t="s">
        <v>1067</v>
      </c>
      <c r="I16785" t="s">
        <v>27</v>
      </c>
      <c r="L16785">
        <v>0</v>
      </c>
      <c r="N16785">
        <f t="shared" si="214"/>
        <v>602695</v>
      </c>
      <c r="O16785">
        <f>_xlfn.XLOOKUP(A16785,Planilha1!F:F,Planilha1!G:G,0)</f>
        <v>0</v>
      </c>
      <c r="P16785">
        <v>0</v>
      </c>
    </row>
    <row r="16786" spans="1:16" ht="15" hidden="1" customHeight="1">
      <c r="A16786">
        <v>602696</v>
      </c>
      <c r="B16786" t="s">
        <v>32956</v>
      </c>
      <c r="C16786" t="s">
        <v>32957</v>
      </c>
      <c r="D16786" t="s">
        <v>1067</v>
      </c>
      <c r="E16786" t="s">
        <v>1067</v>
      </c>
      <c r="F16786" t="s">
        <v>1067</v>
      </c>
      <c r="I16786" t="s">
        <v>27</v>
      </c>
      <c r="L16786">
        <v>0</v>
      </c>
      <c r="N16786">
        <f t="shared" ref="N16786:N16849" si="215">A16786</f>
        <v>602696</v>
      </c>
      <c r="O16786">
        <f>_xlfn.XLOOKUP(A16786,Planilha1!F:F,Planilha1!G:G,0)</f>
        <v>0</v>
      </c>
      <c r="P16786">
        <v>0</v>
      </c>
    </row>
    <row r="16787" spans="1:16" ht="15" hidden="1" customHeight="1">
      <c r="A16787">
        <v>602697</v>
      </c>
      <c r="B16787" t="s">
        <v>32958</v>
      </c>
      <c r="C16787" t="s">
        <v>32959</v>
      </c>
      <c r="D16787" t="s">
        <v>1067</v>
      </c>
      <c r="E16787" t="s">
        <v>1067</v>
      </c>
      <c r="F16787" t="s">
        <v>1067</v>
      </c>
      <c r="I16787" t="s">
        <v>27</v>
      </c>
      <c r="L16787">
        <v>0</v>
      </c>
      <c r="N16787">
        <f t="shared" si="215"/>
        <v>602697</v>
      </c>
      <c r="O16787">
        <f>_xlfn.XLOOKUP(A16787,Planilha1!F:F,Planilha1!G:G,0)</f>
        <v>0</v>
      </c>
      <c r="P16787">
        <v>0</v>
      </c>
    </row>
    <row r="16788" spans="1:16" ht="15" hidden="1" customHeight="1">
      <c r="A16788">
        <v>602698</v>
      </c>
      <c r="B16788" t="s">
        <v>32960</v>
      </c>
      <c r="C16788" t="s">
        <v>32961</v>
      </c>
      <c r="D16788" t="s">
        <v>1067</v>
      </c>
      <c r="E16788" t="s">
        <v>1067</v>
      </c>
      <c r="F16788" t="s">
        <v>1067</v>
      </c>
      <c r="I16788" t="s">
        <v>27</v>
      </c>
      <c r="L16788">
        <v>0</v>
      </c>
      <c r="N16788">
        <f t="shared" si="215"/>
        <v>602698</v>
      </c>
      <c r="O16788">
        <f>_xlfn.XLOOKUP(A16788,Planilha1!F:F,Planilha1!G:G,0)</f>
        <v>0</v>
      </c>
      <c r="P16788">
        <v>0</v>
      </c>
    </row>
    <row r="16789" spans="1:16" ht="15" hidden="1" customHeight="1">
      <c r="A16789">
        <v>602699</v>
      </c>
      <c r="B16789" t="s">
        <v>32962</v>
      </c>
      <c r="C16789" t="s">
        <v>32963</v>
      </c>
      <c r="D16789" t="s">
        <v>1067</v>
      </c>
      <c r="E16789" t="s">
        <v>1067</v>
      </c>
      <c r="F16789" t="s">
        <v>1067</v>
      </c>
      <c r="I16789" t="s">
        <v>27</v>
      </c>
      <c r="L16789">
        <v>0</v>
      </c>
      <c r="N16789">
        <f t="shared" si="215"/>
        <v>602699</v>
      </c>
      <c r="O16789">
        <f>_xlfn.XLOOKUP(A16789,Planilha1!F:F,Planilha1!G:G,0)</f>
        <v>0</v>
      </c>
      <c r="P16789">
        <v>0</v>
      </c>
    </row>
    <row r="16790" spans="1:16" ht="15" hidden="1" customHeight="1">
      <c r="A16790">
        <v>602700</v>
      </c>
      <c r="B16790" t="s">
        <v>32964</v>
      </c>
      <c r="C16790" t="s">
        <v>32965</v>
      </c>
      <c r="D16790" t="s">
        <v>1067</v>
      </c>
      <c r="E16790" t="s">
        <v>1067</v>
      </c>
      <c r="F16790" t="s">
        <v>1067</v>
      </c>
      <c r="I16790" t="s">
        <v>27</v>
      </c>
      <c r="L16790">
        <v>0</v>
      </c>
      <c r="N16790">
        <f t="shared" si="215"/>
        <v>602700</v>
      </c>
      <c r="O16790">
        <f>_xlfn.XLOOKUP(A16790,Planilha1!F:F,Planilha1!G:G,0)</f>
        <v>0</v>
      </c>
      <c r="P16790">
        <v>0</v>
      </c>
    </row>
    <row r="16791" spans="1:16" ht="15" hidden="1" customHeight="1">
      <c r="A16791">
        <v>602701</v>
      </c>
      <c r="B16791" t="s">
        <v>32966</v>
      </c>
      <c r="C16791" t="s">
        <v>32967</v>
      </c>
      <c r="D16791" t="s">
        <v>1067</v>
      </c>
      <c r="E16791" t="s">
        <v>1067</v>
      </c>
      <c r="F16791" t="s">
        <v>1067</v>
      </c>
      <c r="I16791" t="s">
        <v>27</v>
      </c>
      <c r="L16791">
        <v>0</v>
      </c>
      <c r="N16791">
        <f t="shared" si="215"/>
        <v>602701</v>
      </c>
      <c r="O16791">
        <f>_xlfn.XLOOKUP(A16791,Planilha1!F:F,Planilha1!G:G,0)</f>
        <v>0</v>
      </c>
      <c r="P16791">
        <v>0</v>
      </c>
    </row>
    <row r="16792" spans="1:16" ht="15" hidden="1" customHeight="1">
      <c r="A16792">
        <v>602702</v>
      </c>
      <c r="B16792" t="s">
        <v>32968</v>
      </c>
      <c r="C16792" t="s">
        <v>32969</v>
      </c>
      <c r="D16792" t="s">
        <v>1067</v>
      </c>
      <c r="E16792" t="s">
        <v>1067</v>
      </c>
      <c r="F16792" t="s">
        <v>1067</v>
      </c>
      <c r="I16792" t="s">
        <v>27</v>
      </c>
      <c r="L16792">
        <v>0</v>
      </c>
      <c r="N16792">
        <f t="shared" si="215"/>
        <v>602702</v>
      </c>
      <c r="O16792">
        <f>_xlfn.XLOOKUP(A16792,Planilha1!F:F,Planilha1!G:G,0)</f>
        <v>0</v>
      </c>
      <c r="P16792">
        <v>0</v>
      </c>
    </row>
    <row r="16793" spans="1:16" ht="15" hidden="1" customHeight="1">
      <c r="A16793">
        <v>602703</v>
      </c>
      <c r="B16793" t="s">
        <v>32970</v>
      </c>
      <c r="C16793" t="s">
        <v>32971</v>
      </c>
      <c r="D16793" t="s">
        <v>1067</v>
      </c>
      <c r="E16793" t="s">
        <v>1067</v>
      </c>
      <c r="F16793" t="s">
        <v>1067</v>
      </c>
      <c r="I16793" t="s">
        <v>27</v>
      </c>
      <c r="L16793">
        <v>0</v>
      </c>
      <c r="N16793">
        <f t="shared" si="215"/>
        <v>602703</v>
      </c>
      <c r="O16793">
        <f>_xlfn.XLOOKUP(A16793,Planilha1!F:F,Planilha1!G:G,0)</f>
        <v>0</v>
      </c>
      <c r="P16793">
        <v>0</v>
      </c>
    </row>
    <row r="16794" spans="1:16" ht="15" hidden="1" customHeight="1">
      <c r="A16794">
        <v>602704</v>
      </c>
      <c r="B16794" t="s">
        <v>32972</v>
      </c>
      <c r="C16794" t="s">
        <v>32973</v>
      </c>
      <c r="D16794" t="s">
        <v>1067</v>
      </c>
      <c r="E16794" t="s">
        <v>1067</v>
      </c>
      <c r="F16794" t="s">
        <v>1067</v>
      </c>
      <c r="I16794" t="s">
        <v>27</v>
      </c>
      <c r="L16794">
        <v>0</v>
      </c>
      <c r="N16794">
        <f t="shared" si="215"/>
        <v>602704</v>
      </c>
      <c r="O16794">
        <f>_xlfn.XLOOKUP(A16794,Planilha1!F:F,Planilha1!G:G,0)</f>
        <v>0</v>
      </c>
      <c r="P16794">
        <v>0</v>
      </c>
    </row>
    <row r="16795" spans="1:16" ht="15" hidden="1" customHeight="1">
      <c r="A16795">
        <v>602705</v>
      </c>
      <c r="B16795" t="s">
        <v>32974</v>
      </c>
      <c r="C16795" t="s">
        <v>32975</v>
      </c>
      <c r="D16795" t="s">
        <v>1067</v>
      </c>
      <c r="E16795" t="s">
        <v>1067</v>
      </c>
      <c r="F16795" t="s">
        <v>1067</v>
      </c>
      <c r="I16795" t="s">
        <v>27</v>
      </c>
      <c r="L16795">
        <v>0</v>
      </c>
      <c r="N16795">
        <f t="shared" si="215"/>
        <v>602705</v>
      </c>
      <c r="O16795">
        <f>_xlfn.XLOOKUP(A16795,Planilha1!F:F,Planilha1!G:G,0)</f>
        <v>0</v>
      </c>
      <c r="P16795">
        <v>0</v>
      </c>
    </row>
    <row r="16796" spans="1:16" ht="15" hidden="1" customHeight="1">
      <c r="A16796">
        <v>602706</v>
      </c>
      <c r="B16796" t="s">
        <v>32976</v>
      </c>
      <c r="C16796" t="s">
        <v>32977</v>
      </c>
      <c r="D16796" t="s">
        <v>1067</v>
      </c>
      <c r="E16796" t="s">
        <v>1067</v>
      </c>
      <c r="F16796" t="s">
        <v>1067</v>
      </c>
      <c r="I16796" t="s">
        <v>27</v>
      </c>
      <c r="L16796">
        <v>0</v>
      </c>
      <c r="N16796">
        <f t="shared" si="215"/>
        <v>602706</v>
      </c>
      <c r="O16796">
        <f>_xlfn.XLOOKUP(A16796,Planilha1!F:F,Planilha1!G:G,0)</f>
        <v>0</v>
      </c>
      <c r="P16796">
        <v>0</v>
      </c>
    </row>
    <row r="16797" spans="1:16" ht="15" hidden="1" customHeight="1">
      <c r="A16797">
        <v>602707</v>
      </c>
      <c r="B16797" t="s">
        <v>32978</v>
      </c>
      <c r="C16797" t="s">
        <v>32979</v>
      </c>
      <c r="D16797" t="s">
        <v>1067</v>
      </c>
      <c r="E16797" t="s">
        <v>1067</v>
      </c>
      <c r="F16797" t="s">
        <v>1067</v>
      </c>
      <c r="I16797" t="s">
        <v>27</v>
      </c>
      <c r="L16797">
        <v>0</v>
      </c>
      <c r="N16797">
        <f t="shared" si="215"/>
        <v>602707</v>
      </c>
      <c r="O16797">
        <f>_xlfn.XLOOKUP(A16797,Planilha1!F:F,Planilha1!G:G,0)</f>
        <v>0</v>
      </c>
      <c r="P16797">
        <v>0</v>
      </c>
    </row>
    <row r="16798" spans="1:16" ht="15" hidden="1" customHeight="1">
      <c r="A16798">
        <v>602708</v>
      </c>
      <c r="B16798" t="s">
        <v>32980</v>
      </c>
      <c r="C16798" t="s">
        <v>32981</v>
      </c>
      <c r="D16798" t="s">
        <v>1067</v>
      </c>
      <c r="E16798" t="s">
        <v>1067</v>
      </c>
      <c r="F16798" t="s">
        <v>1067</v>
      </c>
      <c r="I16798" t="s">
        <v>27</v>
      </c>
      <c r="L16798">
        <v>0</v>
      </c>
      <c r="N16798">
        <f t="shared" si="215"/>
        <v>602708</v>
      </c>
      <c r="O16798">
        <f>_xlfn.XLOOKUP(A16798,Planilha1!F:F,Planilha1!G:G,0)</f>
        <v>0</v>
      </c>
      <c r="P16798">
        <v>0</v>
      </c>
    </row>
    <row r="16799" spans="1:16" ht="15" hidden="1" customHeight="1">
      <c r="A16799">
        <v>602709</v>
      </c>
      <c r="B16799" t="s">
        <v>32982</v>
      </c>
      <c r="C16799" t="s">
        <v>32983</v>
      </c>
      <c r="D16799" t="s">
        <v>1067</v>
      </c>
      <c r="E16799" t="s">
        <v>1067</v>
      </c>
      <c r="F16799" t="s">
        <v>1067</v>
      </c>
      <c r="I16799" t="s">
        <v>27</v>
      </c>
      <c r="L16799">
        <v>0</v>
      </c>
      <c r="N16799">
        <f t="shared" si="215"/>
        <v>602709</v>
      </c>
      <c r="O16799">
        <f>_xlfn.XLOOKUP(A16799,Planilha1!F:F,Planilha1!G:G,0)</f>
        <v>0</v>
      </c>
      <c r="P16799">
        <v>0</v>
      </c>
    </row>
    <row r="16800" spans="1:16" ht="15" hidden="1" customHeight="1">
      <c r="A16800">
        <v>602710</v>
      </c>
      <c r="B16800" t="s">
        <v>32984</v>
      </c>
      <c r="C16800" t="s">
        <v>32985</v>
      </c>
      <c r="D16800" t="s">
        <v>1067</v>
      </c>
      <c r="E16800" t="s">
        <v>1067</v>
      </c>
      <c r="F16800" t="s">
        <v>1067</v>
      </c>
      <c r="I16800" t="s">
        <v>27</v>
      </c>
      <c r="L16800">
        <v>0</v>
      </c>
      <c r="N16800">
        <f t="shared" si="215"/>
        <v>602710</v>
      </c>
      <c r="O16800">
        <f>_xlfn.XLOOKUP(A16800,Planilha1!F:F,Planilha1!G:G,0)</f>
        <v>0</v>
      </c>
      <c r="P16800">
        <v>0</v>
      </c>
    </row>
    <row r="16801" spans="1:16" ht="15" hidden="1" customHeight="1">
      <c r="A16801">
        <v>602711</v>
      </c>
      <c r="B16801" t="s">
        <v>32986</v>
      </c>
      <c r="C16801" t="s">
        <v>32987</v>
      </c>
      <c r="D16801" t="s">
        <v>1067</v>
      </c>
      <c r="E16801" t="s">
        <v>1067</v>
      </c>
      <c r="F16801" t="s">
        <v>1067</v>
      </c>
      <c r="I16801" t="s">
        <v>27</v>
      </c>
      <c r="L16801">
        <v>0</v>
      </c>
      <c r="N16801">
        <f t="shared" si="215"/>
        <v>602711</v>
      </c>
      <c r="O16801">
        <f>_xlfn.XLOOKUP(A16801,Planilha1!F:F,Planilha1!G:G,0)</f>
        <v>0</v>
      </c>
      <c r="P16801">
        <v>0</v>
      </c>
    </row>
    <row r="16802" spans="1:16" ht="15" hidden="1" customHeight="1">
      <c r="A16802">
        <v>602712</v>
      </c>
      <c r="B16802" t="s">
        <v>32904</v>
      </c>
      <c r="C16802" t="s">
        <v>32988</v>
      </c>
      <c r="D16802" t="s">
        <v>1067</v>
      </c>
      <c r="E16802" t="s">
        <v>1067</v>
      </c>
      <c r="F16802" t="s">
        <v>1067</v>
      </c>
      <c r="I16802" t="s">
        <v>27</v>
      </c>
      <c r="L16802">
        <v>0</v>
      </c>
      <c r="N16802">
        <f t="shared" si="215"/>
        <v>602712</v>
      </c>
      <c r="O16802">
        <f>_xlfn.XLOOKUP(A16802,Planilha1!F:F,Planilha1!G:G,0)</f>
        <v>0</v>
      </c>
      <c r="P16802">
        <v>0</v>
      </c>
    </row>
    <row r="16803" spans="1:16" ht="15" hidden="1" customHeight="1">
      <c r="A16803">
        <v>602713</v>
      </c>
      <c r="B16803" t="s">
        <v>32908</v>
      </c>
      <c r="C16803" t="s">
        <v>32989</v>
      </c>
      <c r="D16803" t="s">
        <v>1067</v>
      </c>
      <c r="E16803" t="s">
        <v>1067</v>
      </c>
      <c r="F16803" t="s">
        <v>1067</v>
      </c>
      <c r="I16803" t="s">
        <v>27</v>
      </c>
      <c r="L16803">
        <v>0</v>
      </c>
      <c r="N16803">
        <f t="shared" si="215"/>
        <v>602713</v>
      </c>
      <c r="O16803">
        <f>_xlfn.XLOOKUP(A16803,Planilha1!F:F,Planilha1!G:G,0)</f>
        <v>0</v>
      </c>
      <c r="P16803">
        <v>0</v>
      </c>
    </row>
    <row r="16804" spans="1:16" ht="15" hidden="1" customHeight="1">
      <c r="A16804">
        <v>602714</v>
      </c>
      <c r="B16804" t="s">
        <v>32910</v>
      </c>
      <c r="C16804" t="s">
        <v>32990</v>
      </c>
      <c r="D16804" t="s">
        <v>1067</v>
      </c>
      <c r="E16804" t="s">
        <v>1067</v>
      </c>
      <c r="F16804" t="s">
        <v>1067</v>
      </c>
      <c r="I16804" t="s">
        <v>27</v>
      </c>
      <c r="L16804">
        <v>0</v>
      </c>
      <c r="N16804">
        <f t="shared" si="215"/>
        <v>602714</v>
      </c>
      <c r="O16804">
        <f>_xlfn.XLOOKUP(A16804,Planilha1!F:F,Planilha1!G:G,0)</f>
        <v>0</v>
      </c>
      <c r="P16804">
        <v>0</v>
      </c>
    </row>
    <row r="16805" spans="1:16" ht="15" hidden="1" customHeight="1">
      <c r="A16805">
        <v>602715</v>
      </c>
      <c r="B16805" t="s">
        <v>32991</v>
      </c>
      <c r="C16805" t="s">
        <v>32992</v>
      </c>
      <c r="D16805" t="s">
        <v>1067</v>
      </c>
      <c r="E16805" t="s">
        <v>1067</v>
      </c>
      <c r="F16805" t="s">
        <v>1067</v>
      </c>
      <c r="I16805" t="s">
        <v>27</v>
      </c>
      <c r="L16805">
        <v>0</v>
      </c>
      <c r="N16805">
        <f t="shared" si="215"/>
        <v>602715</v>
      </c>
      <c r="O16805">
        <f>_xlfn.XLOOKUP(A16805,Planilha1!F:F,Planilha1!G:G,0)</f>
        <v>0</v>
      </c>
      <c r="P16805">
        <v>0</v>
      </c>
    </row>
    <row r="16806" spans="1:16" ht="15" hidden="1" customHeight="1">
      <c r="A16806">
        <v>602716</v>
      </c>
      <c r="B16806" t="s">
        <v>32993</v>
      </c>
      <c r="C16806" t="s">
        <v>32994</v>
      </c>
      <c r="D16806" t="s">
        <v>1067</v>
      </c>
      <c r="E16806" t="s">
        <v>1067</v>
      </c>
      <c r="F16806" t="s">
        <v>1067</v>
      </c>
      <c r="I16806" t="s">
        <v>27</v>
      </c>
      <c r="L16806">
        <v>0</v>
      </c>
      <c r="N16806">
        <f t="shared" si="215"/>
        <v>602716</v>
      </c>
      <c r="O16806">
        <f>_xlfn.XLOOKUP(A16806,Planilha1!F:F,Planilha1!G:G,0)</f>
        <v>0</v>
      </c>
      <c r="P16806">
        <v>0</v>
      </c>
    </row>
    <row r="16807" spans="1:16" ht="15" hidden="1" customHeight="1">
      <c r="A16807">
        <v>602717</v>
      </c>
      <c r="B16807" t="s">
        <v>32995</v>
      </c>
      <c r="C16807" t="s">
        <v>32996</v>
      </c>
      <c r="D16807" t="s">
        <v>1067</v>
      </c>
      <c r="E16807" t="s">
        <v>1067</v>
      </c>
      <c r="F16807" t="s">
        <v>1067</v>
      </c>
      <c r="I16807" t="s">
        <v>27</v>
      </c>
      <c r="L16807">
        <v>0</v>
      </c>
      <c r="N16807">
        <f t="shared" si="215"/>
        <v>602717</v>
      </c>
      <c r="O16807">
        <f>_xlfn.XLOOKUP(A16807,Planilha1!F:F,Planilha1!G:G,0)</f>
        <v>0</v>
      </c>
      <c r="P16807">
        <v>0</v>
      </c>
    </row>
    <row r="16808" spans="1:16" ht="15" hidden="1" customHeight="1">
      <c r="A16808">
        <v>602718</v>
      </c>
      <c r="B16808" t="s">
        <v>32997</v>
      </c>
      <c r="C16808" t="s">
        <v>32998</v>
      </c>
      <c r="D16808" t="s">
        <v>1067</v>
      </c>
      <c r="E16808" t="s">
        <v>1067</v>
      </c>
      <c r="F16808" t="s">
        <v>1067</v>
      </c>
      <c r="I16808" t="s">
        <v>27</v>
      </c>
      <c r="L16808">
        <v>0</v>
      </c>
      <c r="N16808">
        <f t="shared" si="215"/>
        <v>602718</v>
      </c>
      <c r="O16808">
        <f>_xlfn.XLOOKUP(A16808,Planilha1!F:F,Planilha1!G:G,0)</f>
        <v>0</v>
      </c>
      <c r="P16808">
        <v>0</v>
      </c>
    </row>
    <row r="16809" spans="1:16" ht="15" hidden="1" customHeight="1">
      <c r="A16809">
        <v>602719</v>
      </c>
      <c r="B16809" t="s">
        <v>32999</v>
      </c>
      <c r="C16809" t="s">
        <v>33000</v>
      </c>
      <c r="D16809" t="s">
        <v>1067</v>
      </c>
      <c r="E16809" t="s">
        <v>1067</v>
      </c>
      <c r="F16809" t="s">
        <v>1067</v>
      </c>
      <c r="I16809" t="s">
        <v>27</v>
      </c>
      <c r="L16809">
        <v>0</v>
      </c>
      <c r="N16809">
        <f t="shared" si="215"/>
        <v>602719</v>
      </c>
      <c r="O16809">
        <f>_xlfn.XLOOKUP(A16809,Planilha1!F:F,Planilha1!G:G,0)</f>
        <v>0</v>
      </c>
      <c r="P16809">
        <v>0</v>
      </c>
    </row>
    <row r="16810" spans="1:16" ht="15" hidden="1" customHeight="1">
      <c r="A16810">
        <v>602720</v>
      </c>
      <c r="B16810" t="s">
        <v>33001</v>
      </c>
      <c r="C16810" t="s">
        <v>33002</v>
      </c>
      <c r="D16810" t="s">
        <v>1067</v>
      </c>
      <c r="E16810" t="s">
        <v>1067</v>
      </c>
      <c r="F16810" t="s">
        <v>1067</v>
      </c>
      <c r="I16810" t="s">
        <v>27</v>
      </c>
      <c r="L16810">
        <v>0</v>
      </c>
      <c r="N16810">
        <f t="shared" si="215"/>
        <v>602720</v>
      </c>
      <c r="O16810">
        <f>_xlfn.XLOOKUP(A16810,Planilha1!F:F,Planilha1!G:G,0)</f>
        <v>0</v>
      </c>
      <c r="P16810">
        <v>0</v>
      </c>
    </row>
    <row r="16811" spans="1:16" ht="15" hidden="1" customHeight="1">
      <c r="A16811">
        <v>602721</v>
      </c>
      <c r="B16811" t="s">
        <v>33003</v>
      </c>
      <c r="C16811" t="s">
        <v>33004</v>
      </c>
      <c r="D16811" t="s">
        <v>1067</v>
      </c>
      <c r="E16811" t="s">
        <v>1067</v>
      </c>
      <c r="F16811" t="s">
        <v>1067</v>
      </c>
      <c r="I16811" t="s">
        <v>27</v>
      </c>
      <c r="L16811">
        <v>0</v>
      </c>
      <c r="N16811">
        <f t="shared" si="215"/>
        <v>602721</v>
      </c>
      <c r="O16811">
        <f>_xlfn.XLOOKUP(A16811,Planilha1!F:F,Planilha1!G:G,0)</f>
        <v>0</v>
      </c>
      <c r="P16811">
        <v>0</v>
      </c>
    </row>
    <row r="16812" spans="1:16" ht="15" hidden="1" customHeight="1">
      <c r="A16812">
        <v>602722</v>
      </c>
      <c r="B16812" t="s">
        <v>33005</v>
      </c>
      <c r="C16812" t="s">
        <v>33006</v>
      </c>
      <c r="D16812" t="s">
        <v>1067</v>
      </c>
      <c r="E16812" t="s">
        <v>1067</v>
      </c>
      <c r="F16812" t="s">
        <v>1067</v>
      </c>
      <c r="I16812" t="s">
        <v>27</v>
      </c>
      <c r="L16812">
        <v>0</v>
      </c>
      <c r="N16812">
        <f t="shared" si="215"/>
        <v>602722</v>
      </c>
      <c r="O16812">
        <f>_xlfn.XLOOKUP(A16812,Planilha1!F:F,Planilha1!G:G,0)</f>
        <v>0</v>
      </c>
      <c r="P16812">
        <v>0</v>
      </c>
    </row>
    <row r="16813" spans="1:16" ht="15" hidden="1" customHeight="1">
      <c r="A16813">
        <v>602723</v>
      </c>
      <c r="B16813" t="s">
        <v>33007</v>
      </c>
      <c r="C16813" t="s">
        <v>33008</v>
      </c>
      <c r="D16813" t="s">
        <v>1067</v>
      </c>
      <c r="E16813" t="s">
        <v>1067</v>
      </c>
      <c r="F16813" t="s">
        <v>1067</v>
      </c>
      <c r="I16813" t="s">
        <v>27</v>
      </c>
      <c r="L16813">
        <v>0</v>
      </c>
      <c r="N16813">
        <f t="shared" si="215"/>
        <v>602723</v>
      </c>
      <c r="O16813">
        <f>_xlfn.XLOOKUP(A16813,Planilha1!F:F,Planilha1!G:G,0)</f>
        <v>0</v>
      </c>
      <c r="P16813">
        <v>0</v>
      </c>
    </row>
    <row r="16814" spans="1:16" ht="15" hidden="1" customHeight="1">
      <c r="A16814">
        <v>602724</v>
      </c>
      <c r="B16814" t="s">
        <v>33009</v>
      </c>
      <c r="C16814" t="s">
        <v>33010</v>
      </c>
      <c r="D16814" t="s">
        <v>1067</v>
      </c>
      <c r="E16814" t="s">
        <v>1067</v>
      </c>
      <c r="F16814" t="s">
        <v>1067</v>
      </c>
      <c r="I16814" t="s">
        <v>27</v>
      </c>
      <c r="L16814">
        <v>0</v>
      </c>
      <c r="N16814">
        <f t="shared" si="215"/>
        <v>602724</v>
      </c>
      <c r="O16814">
        <f>_xlfn.XLOOKUP(A16814,Planilha1!F:F,Planilha1!G:G,0)</f>
        <v>0</v>
      </c>
      <c r="P16814">
        <v>0</v>
      </c>
    </row>
    <row r="16815" spans="1:16" ht="15" hidden="1" customHeight="1">
      <c r="A16815">
        <v>602725</v>
      </c>
      <c r="B16815" t="s">
        <v>33011</v>
      </c>
      <c r="C16815" t="s">
        <v>33012</v>
      </c>
      <c r="D16815" t="s">
        <v>1067</v>
      </c>
      <c r="E16815" t="s">
        <v>1067</v>
      </c>
      <c r="F16815" t="s">
        <v>1067</v>
      </c>
      <c r="I16815" t="s">
        <v>27</v>
      </c>
      <c r="L16815">
        <v>0</v>
      </c>
      <c r="N16815">
        <f t="shared" si="215"/>
        <v>602725</v>
      </c>
      <c r="O16815">
        <f>_xlfn.XLOOKUP(A16815,Planilha1!F:F,Planilha1!G:G,0)</f>
        <v>0</v>
      </c>
      <c r="P16815">
        <v>0</v>
      </c>
    </row>
    <row r="16816" spans="1:16" ht="15" hidden="1" customHeight="1">
      <c r="A16816">
        <v>602726</v>
      </c>
      <c r="B16816" t="s">
        <v>33013</v>
      </c>
      <c r="C16816" t="s">
        <v>33014</v>
      </c>
      <c r="D16816" t="s">
        <v>1067</v>
      </c>
      <c r="E16816" t="s">
        <v>1067</v>
      </c>
      <c r="F16816" t="s">
        <v>1067</v>
      </c>
      <c r="I16816" t="s">
        <v>27</v>
      </c>
      <c r="L16816">
        <v>0</v>
      </c>
      <c r="N16816">
        <f t="shared" si="215"/>
        <v>602726</v>
      </c>
      <c r="O16816">
        <f>_xlfn.XLOOKUP(A16816,Planilha1!F:F,Planilha1!G:G,0)</f>
        <v>0</v>
      </c>
      <c r="P16816">
        <v>0</v>
      </c>
    </row>
    <row r="16817" spans="1:16" ht="15" hidden="1" customHeight="1">
      <c r="A16817">
        <v>602727</v>
      </c>
      <c r="B16817" t="s">
        <v>33015</v>
      </c>
      <c r="C16817" t="s">
        <v>33016</v>
      </c>
      <c r="D16817" t="s">
        <v>1067</v>
      </c>
      <c r="E16817" t="s">
        <v>1067</v>
      </c>
      <c r="F16817" t="s">
        <v>1067</v>
      </c>
      <c r="I16817" t="s">
        <v>27</v>
      </c>
      <c r="L16817">
        <v>0</v>
      </c>
      <c r="N16817">
        <f t="shared" si="215"/>
        <v>602727</v>
      </c>
      <c r="O16817">
        <f>_xlfn.XLOOKUP(A16817,Planilha1!F:F,Planilha1!G:G,0)</f>
        <v>0</v>
      </c>
      <c r="P16817">
        <v>0</v>
      </c>
    </row>
    <row r="16818" spans="1:16" ht="15" hidden="1" customHeight="1">
      <c r="A16818">
        <v>602728</v>
      </c>
      <c r="B16818" t="s">
        <v>33017</v>
      </c>
      <c r="C16818" t="s">
        <v>33018</v>
      </c>
      <c r="D16818" t="s">
        <v>1067</v>
      </c>
      <c r="E16818" t="s">
        <v>1067</v>
      </c>
      <c r="F16818" t="s">
        <v>1067</v>
      </c>
      <c r="I16818" t="s">
        <v>27</v>
      </c>
      <c r="L16818">
        <v>0</v>
      </c>
      <c r="N16818">
        <f t="shared" si="215"/>
        <v>602728</v>
      </c>
      <c r="O16818">
        <f>_xlfn.XLOOKUP(A16818,Planilha1!F:F,Planilha1!G:G,0)</f>
        <v>0</v>
      </c>
      <c r="P16818">
        <v>0</v>
      </c>
    </row>
    <row r="16819" spans="1:16" ht="15" hidden="1" customHeight="1">
      <c r="A16819">
        <v>602729</v>
      </c>
      <c r="B16819" t="s">
        <v>33019</v>
      </c>
      <c r="C16819" t="s">
        <v>33020</v>
      </c>
      <c r="D16819" t="s">
        <v>1067</v>
      </c>
      <c r="E16819" t="s">
        <v>1067</v>
      </c>
      <c r="F16819" t="s">
        <v>1067</v>
      </c>
      <c r="I16819" t="s">
        <v>27</v>
      </c>
      <c r="L16819">
        <v>0</v>
      </c>
      <c r="N16819">
        <f t="shared" si="215"/>
        <v>602729</v>
      </c>
      <c r="O16819">
        <f>_xlfn.XLOOKUP(A16819,Planilha1!F:F,Planilha1!G:G,0)</f>
        <v>0</v>
      </c>
      <c r="P16819">
        <v>0</v>
      </c>
    </row>
    <row r="16820" spans="1:16" ht="15" hidden="1" customHeight="1">
      <c r="A16820">
        <v>602730</v>
      </c>
      <c r="B16820" t="s">
        <v>31992</v>
      </c>
      <c r="C16820" t="s">
        <v>33021</v>
      </c>
      <c r="D16820" t="s">
        <v>1067</v>
      </c>
      <c r="E16820" t="s">
        <v>1067</v>
      </c>
      <c r="F16820" t="s">
        <v>1067</v>
      </c>
      <c r="I16820" t="s">
        <v>27</v>
      </c>
      <c r="L16820">
        <v>0</v>
      </c>
      <c r="N16820">
        <f t="shared" si="215"/>
        <v>602730</v>
      </c>
      <c r="O16820">
        <f>_xlfn.XLOOKUP(A16820,Planilha1!F:F,Planilha1!G:G,0)</f>
        <v>0</v>
      </c>
      <c r="P16820">
        <v>0</v>
      </c>
    </row>
    <row r="16821" spans="1:16" ht="15" hidden="1" customHeight="1">
      <c r="A16821">
        <v>602731</v>
      </c>
      <c r="B16821" t="s">
        <v>33022</v>
      </c>
      <c r="C16821" t="s">
        <v>33023</v>
      </c>
      <c r="D16821" t="s">
        <v>1067</v>
      </c>
      <c r="E16821" t="s">
        <v>1067</v>
      </c>
      <c r="F16821" t="s">
        <v>1067</v>
      </c>
      <c r="I16821" t="s">
        <v>27</v>
      </c>
      <c r="L16821">
        <v>0</v>
      </c>
      <c r="N16821">
        <f t="shared" si="215"/>
        <v>602731</v>
      </c>
      <c r="O16821">
        <f>_xlfn.XLOOKUP(A16821,Planilha1!F:F,Planilha1!G:G,0)</f>
        <v>0</v>
      </c>
      <c r="P16821">
        <v>0</v>
      </c>
    </row>
    <row r="16822" spans="1:16" ht="15" hidden="1" customHeight="1">
      <c r="A16822">
        <v>602732</v>
      </c>
      <c r="B16822" t="s">
        <v>33024</v>
      </c>
      <c r="C16822" t="s">
        <v>33025</v>
      </c>
      <c r="D16822" t="s">
        <v>1067</v>
      </c>
      <c r="E16822" t="s">
        <v>1067</v>
      </c>
      <c r="F16822" t="s">
        <v>1067</v>
      </c>
      <c r="I16822" t="s">
        <v>27</v>
      </c>
      <c r="L16822">
        <v>0</v>
      </c>
      <c r="N16822">
        <f t="shared" si="215"/>
        <v>602732</v>
      </c>
      <c r="O16822">
        <f>_xlfn.XLOOKUP(A16822,Planilha1!F:F,Planilha1!G:G,0)</f>
        <v>0</v>
      </c>
      <c r="P16822">
        <v>0</v>
      </c>
    </row>
    <row r="16823" spans="1:16" ht="15" hidden="1" customHeight="1">
      <c r="A16823">
        <v>602733</v>
      </c>
      <c r="B16823" t="s">
        <v>33026</v>
      </c>
      <c r="C16823" t="s">
        <v>33027</v>
      </c>
      <c r="D16823" t="s">
        <v>1067</v>
      </c>
      <c r="E16823" t="s">
        <v>1067</v>
      </c>
      <c r="F16823" t="s">
        <v>1067</v>
      </c>
      <c r="I16823" t="s">
        <v>27</v>
      </c>
      <c r="L16823">
        <v>0</v>
      </c>
      <c r="N16823">
        <f t="shared" si="215"/>
        <v>602733</v>
      </c>
      <c r="O16823">
        <f>_xlfn.XLOOKUP(A16823,Planilha1!F:F,Planilha1!G:G,0)</f>
        <v>0</v>
      </c>
      <c r="P16823">
        <v>0</v>
      </c>
    </row>
    <row r="16824" spans="1:16" ht="15" hidden="1" customHeight="1">
      <c r="A16824">
        <v>602734</v>
      </c>
      <c r="B16824" t="s">
        <v>33028</v>
      </c>
      <c r="C16824" t="s">
        <v>33029</v>
      </c>
      <c r="D16824" t="s">
        <v>1067</v>
      </c>
      <c r="E16824" t="s">
        <v>1067</v>
      </c>
      <c r="F16824" t="s">
        <v>1067</v>
      </c>
      <c r="I16824" t="s">
        <v>27</v>
      </c>
      <c r="L16824">
        <v>0</v>
      </c>
      <c r="N16824">
        <f t="shared" si="215"/>
        <v>602734</v>
      </c>
      <c r="O16824">
        <f>_xlfn.XLOOKUP(A16824,Planilha1!F:F,Planilha1!G:G,0)</f>
        <v>0</v>
      </c>
      <c r="P16824">
        <v>0</v>
      </c>
    </row>
    <row r="16825" spans="1:16" ht="15" hidden="1" customHeight="1">
      <c r="A16825">
        <v>602735</v>
      </c>
      <c r="B16825" t="s">
        <v>33030</v>
      </c>
      <c r="C16825" t="s">
        <v>33031</v>
      </c>
      <c r="D16825" t="s">
        <v>1067</v>
      </c>
      <c r="E16825" t="s">
        <v>1067</v>
      </c>
      <c r="F16825" t="s">
        <v>1067</v>
      </c>
      <c r="I16825" t="s">
        <v>27</v>
      </c>
      <c r="L16825">
        <v>0</v>
      </c>
      <c r="N16825">
        <f t="shared" si="215"/>
        <v>602735</v>
      </c>
      <c r="O16825">
        <f>_xlfn.XLOOKUP(A16825,Planilha1!F:F,Planilha1!G:G,0)</f>
        <v>0</v>
      </c>
      <c r="P16825">
        <v>0</v>
      </c>
    </row>
    <row r="16826" spans="1:16" ht="15" hidden="1" customHeight="1">
      <c r="A16826">
        <v>602736</v>
      </c>
      <c r="B16826" t="s">
        <v>33032</v>
      </c>
      <c r="C16826" t="s">
        <v>33033</v>
      </c>
      <c r="D16826" t="s">
        <v>1067</v>
      </c>
      <c r="E16826" t="s">
        <v>1067</v>
      </c>
      <c r="F16826" t="s">
        <v>1067</v>
      </c>
      <c r="I16826" t="s">
        <v>27</v>
      </c>
      <c r="L16826">
        <v>0</v>
      </c>
      <c r="N16826">
        <f t="shared" si="215"/>
        <v>602736</v>
      </c>
      <c r="O16826">
        <f>_xlfn.XLOOKUP(A16826,Planilha1!F:F,Planilha1!G:G,0)</f>
        <v>0</v>
      </c>
      <c r="P16826">
        <v>0</v>
      </c>
    </row>
    <row r="16827" spans="1:16" ht="15" hidden="1" customHeight="1">
      <c r="A16827">
        <v>602737</v>
      </c>
      <c r="B16827" t="s">
        <v>33034</v>
      </c>
      <c r="C16827" t="s">
        <v>33035</v>
      </c>
      <c r="D16827" t="s">
        <v>1067</v>
      </c>
      <c r="E16827" t="s">
        <v>1067</v>
      </c>
      <c r="F16827" t="s">
        <v>1067</v>
      </c>
      <c r="I16827" t="s">
        <v>27</v>
      </c>
      <c r="L16827">
        <v>0</v>
      </c>
      <c r="N16827">
        <f t="shared" si="215"/>
        <v>602737</v>
      </c>
      <c r="O16827">
        <f>_xlfn.XLOOKUP(A16827,Planilha1!F:F,Planilha1!G:G,0)</f>
        <v>0</v>
      </c>
      <c r="P16827">
        <v>0</v>
      </c>
    </row>
    <row r="16828" spans="1:16" ht="15" hidden="1" customHeight="1">
      <c r="A16828">
        <v>602738</v>
      </c>
      <c r="B16828" t="s">
        <v>33036</v>
      </c>
      <c r="C16828" t="s">
        <v>33037</v>
      </c>
      <c r="D16828" t="s">
        <v>1067</v>
      </c>
      <c r="E16828" t="s">
        <v>1067</v>
      </c>
      <c r="F16828" t="s">
        <v>1067</v>
      </c>
      <c r="I16828" t="s">
        <v>27</v>
      </c>
      <c r="L16828">
        <v>0</v>
      </c>
      <c r="N16828">
        <f t="shared" si="215"/>
        <v>602738</v>
      </c>
      <c r="O16828">
        <f>_xlfn.XLOOKUP(A16828,Planilha1!F:F,Planilha1!G:G,0)</f>
        <v>0</v>
      </c>
      <c r="P16828">
        <v>0</v>
      </c>
    </row>
    <row r="16829" spans="1:16" ht="15" hidden="1" customHeight="1">
      <c r="A16829">
        <v>602739</v>
      </c>
      <c r="B16829" t="s">
        <v>33038</v>
      </c>
      <c r="C16829" t="s">
        <v>33039</v>
      </c>
      <c r="D16829" t="s">
        <v>1067</v>
      </c>
      <c r="E16829" t="s">
        <v>1067</v>
      </c>
      <c r="F16829" t="s">
        <v>1067</v>
      </c>
      <c r="I16829" t="s">
        <v>27</v>
      </c>
      <c r="L16829">
        <v>0</v>
      </c>
      <c r="N16829">
        <f t="shared" si="215"/>
        <v>602739</v>
      </c>
      <c r="O16829">
        <f>_xlfn.XLOOKUP(A16829,Planilha1!F:F,Planilha1!G:G,0)</f>
        <v>0</v>
      </c>
      <c r="P16829">
        <v>0</v>
      </c>
    </row>
    <row r="16830" spans="1:16" ht="15" hidden="1" customHeight="1">
      <c r="A16830">
        <v>602740</v>
      </c>
      <c r="B16830" t="s">
        <v>33040</v>
      </c>
      <c r="C16830" t="s">
        <v>33041</v>
      </c>
      <c r="D16830" t="s">
        <v>1067</v>
      </c>
      <c r="E16830" t="s">
        <v>1067</v>
      </c>
      <c r="F16830" t="s">
        <v>1067</v>
      </c>
      <c r="I16830" t="s">
        <v>27</v>
      </c>
      <c r="L16830">
        <v>0</v>
      </c>
      <c r="N16830">
        <f t="shared" si="215"/>
        <v>602740</v>
      </c>
      <c r="O16830">
        <f>_xlfn.XLOOKUP(A16830,Planilha1!F:F,Planilha1!G:G,0)</f>
        <v>0</v>
      </c>
      <c r="P16830">
        <v>0</v>
      </c>
    </row>
    <row r="16831" spans="1:16" ht="15" hidden="1" customHeight="1">
      <c r="A16831">
        <v>602741</v>
      </c>
      <c r="B16831" t="s">
        <v>33042</v>
      </c>
      <c r="C16831" t="s">
        <v>33043</v>
      </c>
      <c r="D16831" t="s">
        <v>1067</v>
      </c>
      <c r="E16831" t="s">
        <v>1067</v>
      </c>
      <c r="F16831" t="s">
        <v>1067</v>
      </c>
      <c r="I16831" t="s">
        <v>27</v>
      </c>
      <c r="L16831">
        <v>0</v>
      </c>
      <c r="N16831">
        <f t="shared" si="215"/>
        <v>602741</v>
      </c>
      <c r="O16831">
        <f>_xlfn.XLOOKUP(A16831,Planilha1!F:F,Planilha1!G:G,0)</f>
        <v>0</v>
      </c>
      <c r="P16831">
        <v>0</v>
      </c>
    </row>
    <row r="16832" spans="1:16" ht="15" hidden="1" customHeight="1">
      <c r="A16832">
        <v>602742</v>
      </c>
      <c r="B16832" t="s">
        <v>33044</v>
      </c>
      <c r="C16832" t="s">
        <v>33045</v>
      </c>
      <c r="D16832" t="s">
        <v>1067</v>
      </c>
      <c r="E16832" t="s">
        <v>1067</v>
      </c>
      <c r="F16832" t="s">
        <v>1067</v>
      </c>
      <c r="I16832" t="s">
        <v>27</v>
      </c>
      <c r="L16832">
        <v>0</v>
      </c>
      <c r="N16832">
        <f t="shared" si="215"/>
        <v>602742</v>
      </c>
      <c r="O16832">
        <f>_xlfn.XLOOKUP(A16832,Planilha1!F:F,Planilha1!G:G,0)</f>
        <v>0</v>
      </c>
      <c r="P16832">
        <v>0</v>
      </c>
    </row>
    <row r="16833" spans="1:16" ht="15" hidden="1" customHeight="1">
      <c r="A16833">
        <v>602743</v>
      </c>
      <c r="B16833" t="s">
        <v>33046</v>
      </c>
      <c r="C16833" t="s">
        <v>33047</v>
      </c>
      <c r="D16833" t="s">
        <v>1067</v>
      </c>
      <c r="E16833" t="s">
        <v>1067</v>
      </c>
      <c r="F16833" t="s">
        <v>1067</v>
      </c>
      <c r="I16833" t="s">
        <v>27</v>
      </c>
      <c r="L16833">
        <v>0</v>
      </c>
      <c r="N16833">
        <f t="shared" si="215"/>
        <v>602743</v>
      </c>
      <c r="O16833">
        <f>_xlfn.XLOOKUP(A16833,Planilha1!F:F,Planilha1!G:G,0)</f>
        <v>0</v>
      </c>
      <c r="P16833">
        <v>0</v>
      </c>
    </row>
    <row r="16834" spans="1:16" ht="15" hidden="1" customHeight="1">
      <c r="A16834">
        <v>602744</v>
      </c>
      <c r="B16834" t="s">
        <v>33048</v>
      </c>
      <c r="C16834" t="s">
        <v>33049</v>
      </c>
      <c r="D16834" t="s">
        <v>1067</v>
      </c>
      <c r="E16834" t="s">
        <v>1067</v>
      </c>
      <c r="F16834" t="s">
        <v>1067</v>
      </c>
      <c r="I16834" t="s">
        <v>27</v>
      </c>
      <c r="L16834">
        <v>0</v>
      </c>
      <c r="N16834">
        <f t="shared" si="215"/>
        <v>602744</v>
      </c>
      <c r="O16834">
        <f>_xlfn.XLOOKUP(A16834,Planilha1!F:F,Planilha1!G:G,0)</f>
        <v>0</v>
      </c>
      <c r="P16834">
        <v>0</v>
      </c>
    </row>
    <row r="16835" spans="1:16" ht="15" hidden="1" customHeight="1">
      <c r="A16835">
        <v>602745</v>
      </c>
      <c r="B16835" t="s">
        <v>29122</v>
      </c>
      <c r="C16835" t="s">
        <v>33050</v>
      </c>
      <c r="D16835" t="s">
        <v>1067</v>
      </c>
      <c r="E16835" t="s">
        <v>1067</v>
      </c>
      <c r="F16835" t="s">
        <v>1067</v>
      </c>
      <c r="I16835" t="s">
        <v>27</v>
      </c>
      <c r="L16835">
        <v>0</v>
      </c>
      <c r="N16835">
        <f t="shared" si="215"/>
        <v>602745</v>
      </c>
      <c r="O16835">
        <f>_xlfn.XLOOKUP(A16835,Planilha1!F:F,Planilha1!G:G,0)</f>
        <v>0</v>
      </c>
      <c r="P16835">
        <v>0</v>
      </c>
    </row>
    <row r="16836" spans="1:16" ht="15" hidden="1" customHeight="1">
      <c r="A16836">
        <v>602746</v>
      </c>
      <c r="B16836" t="s">
        <v>33051</v>
      </c>
      <c r="C16836" t="s">
        <v>33052</v>
      </c>
      <c r="D16836" t="s">
        <v>1067</v>
      </c>
      <c r="E16836" t="s">
        <v>1067</v>
      </c>
      <c r="F16836" t="s">
        <v>1067</v>
      </c>
      <c r="I16836" t="s">
        <v>27</v>
      </c>
      <c r="L16836">
        <v>0</v>
      </c>
      <c r="N16836">
        <f t="shared" si="215"/>
        <v>602746</v>
      </c>
      <c r="O16836">
        <f>_xlfn.XLOOKUP(A16836,Planilha1!F:F,Planilha1!G:G,0)</f>
        <v>0</v>
      </c>
      <c r="P16836">
        <v>0</v>
      </c>
    </row>
    <row r="16837" spans="1:16" ht="15" hidden="1" customHeight="1">
      <c r="A16837">
        <v>602747</v>
      </c>
      <c r="B16837" t="s">
        <v>33053</v>
      </c>
      <c r="C16837" t="s">
        <v>33054</v>
      </c>
      <c r="D16837" t="s">
        <v>1067</v>
      </c>
      <c r="E16837" t="s">
        <v>1067</v>
      </c>
      <c r="F16837" t="s">
        <v>1067</v>
      </c>
      <c r="I16837" t="s">
        <v>27</v>
      </c>
      <c r="L16837">
        <v>0</v>
      </c>
      <c r="N16837">
        <f t="shared" si="215"/>
        <v>602747</v>
      </c>
      <c r="O16837">
        <f>_xlfn.XLOOKUP(A16837,Planilha1!F:F,Planilha1!G:G,0)</f>
        <v>0</v>
      </c>
      <c r="P16837">
        <v>0</v>
      </c>
    </row>
    <row r="16838" spans="1:16" ht="15" hidden="1" customHeight="1">
      <c r="A16838">
        <v>602748</v>
      </c>
      <c r="B16838" t="s">
        <v>33055</v>
      </c>
      <c r="C16838" t="s">
        <v>33056</v>
      </c>
      <c r="D16838" t="s">
        <v>1067</v>
      </c>
      <c r="E16838" t="s">
        <v>1067</v>
      </c>
      <c r="F16838" t="s">
        <v>1067</v>
      </c>
      <c r="I16838" t="s">
        <v>27</v>
      </c>
      <c r="L16838">
        <v>0</v>
      </c>
      <c r="N16838">
        <f t="shared" si="215"/>
        <v>602748</v>
      </c>
      <c r="O16838">
        <f>_xlfn.XLOOKUP(A16838,Planilha1!F:F,Planilha1!G:G,0)</f>
        <v>0</v>
      </c>
      <c r="P16838">
        <v>0</v>
      </c>
    </row>
    <row r="16839" spans="1:16" ht="15" hidden="1" customHeight="1">
      <c r="A16839">
        <v>602749</v>
      </c>
      <c r="B16839" t="s">
        <v>33057</v>
      </c>
      <c r="C16839" t="s">
        <v>33058</v>
      </c>
      <c r="D16839" t="s">
        <v>1067</v>
      </c>
      <c r="E16839" t="s">
        <v>1067</v>
      </c>
      <c r="F16839" t="s">
        <v>1067</v>
      </c>
      <c r="I16839" t="s">
        <v>27</v>
      </c>
      <c r="L16839">
        <v>0</v>
      </c>
      <c r="N16839">
        <f t="shared" si="215"/>
        <v>602749</v>
      </c>
      <c r="O16839">
        <f>_xlfn.XLOOKUP(A16839,Planilha1!F:F,Planilha1!G:G,0)</f>
        <v>0</v>
      </c>
      <c r="P16839">
        <v>0</v>
      </c>
    </row>
    <row r="16840" spans="1:16" ht="15" hidden="1" customHeight="1">
      <c r="A16840">
        <v>602750</v>
      </c>
      <c r="B16840" t="s">
        <v>33059</v>
      </c>
      <c r="C16840" t="s">
        <v>33060</v>
      </c>
      <c r="D16840" t="s">
        <v>1067</v>
      </c>
      <c r="E16840" t="s">
        <v>1067</v>
      </c>
      <c r="F16840" t="s">
        <v>1067</v>
      </c>
      <c r="I16840" t="s">
        <v>27</v>
      </c>
      <c r="L16840">
        <v>0</v>
      </c>
      <c r="N16840">
        <f t="shared" si="215"/>
        <v>602750</v>
      </c>
      <c r="O16840">
        <f>_xlfn.XLOOKUP(A16840,Planilha1!F:F,Planilha1!G:G,0)</f>
        <v>0</v>
      </c>
      <c r="P16840">
        <v>0</v>
      </c>
    </row>
    <row r="16841" spans="1:16" ht="15" hidden="1" customHeight="1">
      <c r="A16841">
        <v>602751</v>
      </c>
      <c r="B16841" t="s">
        <v>33061</v>
      </c>
      <c r="C16841" t="s">
        <v>33062</v>
      </c>
      <c r="D16841" t="s">
        <v>1067</v>
      </c>
      <c r="E16841" t="s">
        <v>1067</v>
      </c>
      <c r="F16841" t="s">
        <v>1067</v>
      </c>
      <c r="I16841" t="s">
        <v>27</v>
      </c>
      <c r="L16841">
        <v>0</v>
      </c>
      <c r="N16841">
        <f t="shared" si="215"/>
        <v>602751</v>
      </c>
      <c r="O16841">
        <f>_xlfn.XLOOKUP(A16841,Planilha1!F:F,Planilha1!G:G,0)</f>
        <v>0</v>
      </c>
      <c r="P16841">
        <v>0</v>
      </c>
    </row>
    <row r="16842" spans="1:16" ht="15" hidden="1" customHeight="1">
      <c r="A16842">
        <v>602752</v>
      </c>
      <c r="B16842" t="s">
        <v>33063</v>
      </c>
      <c r="C16842" t="s">
        <v>33064</v>
      </c>
      <c r="D16842" t="s">
        <v>1067</v>
      </c>
      <c r="E16842" t="s">
        <v>1067</v>
      </c>
      <c r="F16842" t="s">
        <v>1067</v>
      </c>
      <c r="I16842" t="s">
        <v>27</v>
      </c>
      <c r="L16842">
        <v>0</v>
      </c>
      <c r="N16842">
        <f t="shared" si="215"/>
        <v>602752</v>
      </c>
      <c r="O16842">
        <f>_xlfn.XLOOKUP(A16842,Planilha1!F:F,Planilha1!G:G,0)</f>
        <v>0</v>
      </c>
      <c r="P16842">
        <v>0</v>
      </c>
    </row>
    <row r="16843" spans="1:16" ht="15" hidden="1" customHeight="1">
      <c r="A16843">
        <v>602753</v>
      </c>
      <c r="B16843" t="s">
        <v>33065</v>
      </c>
      <c r="C16843" t="s">
        <v>33066</v>
      </c>
      <c r="D16843" t="s">
        <v>1067</v>
      </c>
      <c r="E16843" t="s">
        <v>1067</v>
      </c>
      <c r="F16843" t="s">
        <v>1067</v>
      </c>
      <c r="I16843" t="s">
        <v>27</v>
      </c>
      <c r="L16843">
        <v>0</v>
      </c>
      <c r="N16843">
        <f t="shared" si="215"/>
        <v>602753</v>
      </c>
      <c r="O16843">
        <f>_xlfn.XLOOKUP(A16843,Planilha1!F:F,Planilha1!G:G,0)</f>
        <v>0</v>
      </c>
      <c r="P16843">
        <v>0</v>
      </c>
    </row>
    <row r="16844" spans="1:16" ht="15" hidden="1" customHeight="1">
      <c r="A16844">
        <v>602754</v>
      </c>
      <c r="B16844" t="s">
        <v>33067</v>
      </c>
      <c r="C16844" t="s">
        <v>33068</v>
      </c>
      <c r="D16844" t="s">
        <v>1067</v>
      </c>
      <c r="E16844" t="s">
        <v>1067</v>
      </c>
      <c r="F16844" t="s">
        <v>1067</v>
      </c>
      <c r="I16844" t="s">
        <v>27</v>
      </c>
      <c r="L16844">
        <v>0</v>
      </c>
      <c r="N16844">
        <f t="shared" si="215"/>
        <v>602754</v>
      </c>
      <c r="O16844">
        <f>_xlfn.XLOOKUP(A16844,Planilha1!F:F,Planilha1!G:G,0)</f>
        <v>0</v>
      </c>
      <c r="P16844">
        <v>0</v>
      </c>
    </row>
    <row r="16845" spans="1:16" ht="15" hidden="1" customHeight="1">
      <c r="A16845">
        <v>602755</v>
      </c>
      <c r="B16845" t="s">
        <v>33069</v>
      </c>
      <c r="C16845" t="s">
        <v>33070</v>
      </c>
      <c r="D16845" t="s">
        <v>1067</v>
      </c>
      <c r="E16845" t="s">
        <v>1067</v>
      </c>
      <c r="F16845" t="s">
        <v>1067</v>
      </c>
      <c r="I16845" t="s">
        <v>27</v>
      </c>
      <c r="L16845">
        <v>0</v>
      </c>
      <c r="N16845">
        <f t="shared" si="215"/>
        <v>602755</v>
      </c>
      <c r="O16845">
        <f>_xlfn.XLOOKUP(A16845,Planilha1!F:F,Planilha1!G:G,0)</f>
        <v>0</v>
      </c>
      <c r="P16845">
        <v>0</v>
      </c>
    </row>
    <row r="16846" spans="1:16" ht="15" hidden="1" customHeight="1">
      <c r="A16846">
        <v>602756</v>
      </c>
      <c r="B16846" t="s">
        <v>33071</v>
      </c>
      <c r="C16846" t="s">
        <v>33072</v>
      </c>
      <c r="D16846" t="s">
        <v>1067</v>
      </c>
      <c r="E16846" t="s">
        <v>1067</v>
      </c>
      <c r="F16846" t="s">
        <v>1067</v>
      </c>
      <c r="I16846" t="s">
        <v>27</v>
      </c>
      <c r="L16846">
        <v>0</v>
      </c>
      <c r="N16846">
        <f t="shared" si="215"/>
        <v>602756</v>
      </c>
      <c r="O16846">
        <f>_xlfn.XLOOKUP(A16846,Planilha1!F:F,Planilha1!G:G,0)</f>
        <v>0</v>
      </c>
      <c r="P16846">
        <v>0</v>
      </c>
    </row>
    <row r="16847" spans="1:16" ht="15" hidden="1" customHeight="1">
      <c r="A16847">
        <v>602757</v>
      </c>
      <c r="B16847" t="s">
        <v>33073</v>
      </c>
      <c r="C16847" t="s">
        <v>33074</v>
      </c>
      <c r="D16847" t="s">
        <v>1067</v>
      </c>
      <c r="E16847" t="s">
        <v>1067</v>
      </c>
      <c r="F16847" t="s">
        <v>1067</v>
      </c>
      <c r="I16847" t="s">
        <v>27</v>
      </c>
      <c r="L16847">
        <v>0</v>
      </c>
      <c r="N16847">
        <f t="shared" si="215"/>
        <v>602757</v>
      </c>
      <c r="O16847">
        <f>_xlfn.XLOOKUP(A16847,Planilha1!F:F,Planilha1!G:G,0)</f>
        <v>0</v>
      </c>
      <c r="P16847">
        <v>0</v>
      </c>
    </row>
    <row r="16848" spans="1:16" ht="15" hidden="1" customHeight="1">
      <c r="A16848">
        <v>602758</v>
      </c>
      <c r="B16848" t="s">
        <v>33075</v>
      </c>
      <c r="C16848" t="s">
        <v>33076</v>
      </c>
      <c r="D16848" t="s">
        <v>1067</v>
      </c>
      <c r="E16848" t="s">
        <v>1067</v>
      </c>
      <c r="F16848" t="s">
        <v>1067</v>
      </c>
      <c r="I16848" t="s">
        <v>27</v>
      </c>
      <c r="L16848">
        <v>0</v>
      </c>
      <c r="N16848">
        <f t="shared" si="215"/>
        <v>602758</v>
      </c>
      <c r="O16848">
        <f>_xlfn.XLOOKUP(A16848,Planilha1!F:F,Planilha1!G:G,0)</f>
        <v>0</v>
      </c>
      <c r="P16848">
        <v>0</v>
      </c>
    </row>
    <row r="16849" spans="1:16" ht="15" hidden="1" customHeight="1">
      <c r="A16849">
        <v>602759</v>
      </c>
      <c r="B16849" t="s">
        <v>33077</v>
      </c>
      <c r="C16849" t="s">
        <v>33078</v>
      </c>
      <c r="D16849" t="s">
        <v>1067</v>
      </c>
      <c r="E16849" t="s">
        <v>1067</v>
      </c>
      <c r="F16849" t="s">
        <v>1067</v>
      </c>
      <c r="I16849" t="s">
        <v>27</v>
      </c>
      <c r="L16849">
        <v>0</v>
      </c>
      <c r="N16849">
        <f t="shared" si="215"/>
        <v>602759</v>
      </c>
      <c r="O16849">
        <f>_xlfn.XLOOKUP(A16849,Planilha1!F:F,Planilha1!G:G,0)</f>
        <v>0</v>
      </c>
      <c r="P16849">
        <v>0</v>
      </c>
    </row>
    <row r="16850" spans="1:16" ht="15" hidden="1" customHeight="1">
      <c r="A16850">
        <v>602760</v>
      </c>
      <c r="B16850" t="s">
        <v>33079</v>
      </c>
      <c r="C16850" t="s">
        <v>33080</v>
      </c>
      <c r="D16850" t="s">
        <v>1067</v>
      </c>
      <c r="E16850" t="s">
        <v>1067</v>
      </c>
      <c r="F16850" t="s">
        <v>1067</v>
      </c>
      <c r="I16850" t="s">
        <v>27</v>
      </c>
      <c r="L16850">
        <v>0</v>
      </c>
      <c r="N16850">
        <f t="shared" ref="N16850:N16913" si="216">A16850</f>
        <v>602760</v>
      </c>
      <c r="O16850">
        <f>_xlfn.XLOOKUP(A16850,Planilha1!F:F,Planilha1!G:G,0)</f>
        <v>0</v>
      </c>
      <c r="P16850">
        <v>0</v>
      </c>
    </row>
    <row r="16851" spans="1:16" ht="15" hidden="1" customHeight="1">
      <c r="A16851">
        <v>602761</v>
      </c>
      <c r="B16851" t="s">
        <v>33081</v>
      </c>
      <c r="C16851" t="s">
        <v>33082</v>
      </c>
      <c r="D16851" t="s">
        <v>1067</v>
      </c>
      <c r="E16851" t="s">
        <v>1067</v>
      </c>
      <c r="F16851" t="s">
        <v>1067</v>
      </c>
      <c r="I16851" t="s">
        <v>27</v>
      </c>
      <c r="L16851">
        <v>0</v>
      </c>
      <c r="N16851">
        <f t="shared" si="216"/>
        <v>602761</v>
      </c>
      <c r="O16851">
        <f>_xlfn.XLOOKUP(A16851,Planilha1!F:F,Planilha1!G:G,0)</f>
        <v>0</v>
      </c>
      <c r="P16851">
        <v>0</v>
      </c>
    </row>
    <row r="16852" spans="1:16" ht="15" hidden="1" customHeight="1">
      <c r="A16852">
        <v>602762</v>
      </c>
      <c r="B16852" t="s">
        <v>33083</v>
      </c>
      <c r="C16852" t="s">
        <v>33084</v>
      </c>
      <c r="D16852" t="s">
        <v>1067</v>
      </c>
      <c r="E16852" t="s">
        <v>1067</v>
      </c>
      <c r="F16852" t="s">
        <v>1067</v>
      </c>
      <c r="I16852" t="s">
        <v>27</v>
      </c>
      <c r="L16852">
        <v>0</v>
      </c>
      <c r="N16852">
        <f t="shared" si="216"/>
        <v>602762</v>
      </c>
      <c r="O16852">
        <f>_xlfn.XLOOKUP(A16852,Planilha1!F:F,Planilha1!G:G,0)</f>
        <v>0</v>
      </c>
      <c r="P16852">
        <v>0</v>
      </c>
    </row>
    <row r="16853" spans="1:16" ht="15" hidden="1" customHeight="1">
      <c r="A16853">
        <v>602763</v>
      </c>
      <c r="B16853" t="s">
        <v>33085</v>
      </c>
      <c r="C16853" t="s">
        <v>33086</v>
      </c>
      <c r="D16853" t="s">
        <v>1067</v>
      </c>
      <c r="E16853" t="s">
        <v>1067</v>
      </c>
      <c r="F16853" t="s">
        <v>1067</v>
      </c>
      <c r="I16853" t="s">
        <v>27</v>
      </c>
      <c r="L16853">
        <v>0</v>
      </c>
      <c r="N16853">
        <f t="shared" si="216"/>
        <v>602763</v>
      </c>
      <c r="O16853">
        <f>_xlfn.XLOOKUP(A16853,Planilha1!F:F,Planilha1!G:G,0)</f>
        <v>0</v>
      </c>
      <c r="P16853">
        <v>0</v>
      </c>
    </row>
    <row r="16854" spans="1:16" ht="15" hidden="1" customHeight="1">
      <c r="A16854">
        <v>602764</v>
      </c>
      <c r="B16854" t="s">
        <v>33087</v>
      </c>
      <c r="C16854" t="s">
        <v>33088</v>
      </c>
      <c r="D16854" t="s">
        <v>1067</v>
      </c>
      <c r="E16854" t="s">
        <v>1067</v>
      </c>
      <c r="F16854" t="s">
        <v>1067</v>
      </c>
      <c r="I16854" t="s">
        <v>27</v>
      </c>
      <c r="L16854">
        <v>0</v>
      </c>
      <c r="N16854">
        <f t="shared" si="216"/>
        <v>602764</v>
      </c>
      <c r="O16854">
        <f>_xlfn.XLOOKUP(A16854,Planilha1!F:F,Planilha1!G:G,0)</f>
        <v>0</v>
      </c>
      <c r="P16854">
        <v>0</v>
      </c>
    </row>
    <row r="16855" spans="1:16" ht="15" hidden="1" customHeight="1">
      <c r="A16855">
        <v>602765</v>
      </c>
      <c r="B16855" t="s">
        <v>33089</v>
      </c>
      <c r="C16855" t="s">
        <v>33090</v>
      </c>
      <c r="D16855" t="s">
        <v>1067</v>
      </c>
      <c r="E16855" t="s">
        <v>1067</v>
      </c>
      <c r="F16855" t="s">
        <v>1067</v>
      </c>
      <c r="I16855" t="s">
        <v>27</v>
      </c>
      <c r="L16855">
        <v>0</v>
      </c>
      <c r="N16855">
        <f t="shared" si="216"/>
        <v>602765</v>
      </c>
      <c r="O16855">
        <f>_xlfn.XLOOKUP(A16855,Planilha1!F:F,Planilha1!G:G,0)</f>
        <v>0</v>
      </c>
      <c r="P16855">
        <v>0</v>
      </c>
    </row>
    <row r="16856" spans="1:16" ht="15" hidden="1" customHeight="1">
      <c r="A16856">
        <v>602766</v>
      </c>
      <c r="B16856" t="s">
        <v>33091</v>
      </c>
      <c r="C16856" t="s">
        <v>33092</v>
      </c>
      <c r="D16856" t="s">
        <v>1067</v>
      </c>
      <c r="E16856" t="s">
        <v>1067</v>
      </c>
      <c r="F16856" t="s">
        <v>1067</v>
      </c>
      <c r="I16856" t="s">
        <v>27</v>
      </c>
      <c r="L16856">
        <v>0</v>
      </c>
      <c r="N16856">
        <f t="shared" si="216"/>
        <v>602766</v>
      </c>
      <c r="O16856">
        <f>_xlfn.XLOOKUP(A16856,Planilha1!F:F,Planilha1!G:G,0)</f>
        <v>0</v>
      </c>
      <c r="P16856">
        <v>0</v>
      </c>
    </row>
    <row r="16857" spans="1:16" ht="15" hidden="1" customHeight="1">
      <c r="A16857">
        <v>602767</v>
      </c>
      <c r="B16857" t="s">
        <v>33093</v>
      </c>
      <c r="C16857" t="s">
        <v>33094</v>
      </c>
      <c r="D16857" t="s">
        <v>1067</v>
      </c>
      <c r="E16857" t="s">
        <v>1067</v>
      </c>
      <c r="F16857" t="s">
        <v>1067</v>
      </c>
      <c r="I16857" t="s">
        <v>27</v>
      </c>
      <c r="L16857">
        <v>0</v>
      </c>
      <c r="N16857">
        <f t="shared" si="216"/>
        <v>602767</v>
      </c>
      <c r="O16857">
        <f>_xlfn.XLOOKUP(A16857,Planilha1!F:F,Planilha1!G:G,0)</f>
        <v>0</v>
      </c>
      <c r="P16857">
        <v>0</v>
      </c>
    </row>
    <row r="16858" spans="1:16" ht="15" hidden="1" customHeight="1">
      <c r="A16858">
        <v>602768</v>
      </c>
      <c r="B16858" t="s">
        <v>33095</v>
      </c>
      <c r="C16858" t="s">
        <v>33096</v>
      </c>
      <c r="D16858" t="s">
        <v>1067</v>
      </c>
      <c r="E16858" t="s">
        <v>1067</v>
      </c>
      <c r="F16858" t="s">
        <v>1067</v>
      </c>
      <c r="I16858" t="s">
        <v>27</v>
      </c>
      <c r="L16858">
        <v>0</v>
      </c>
      <c r="N16858">
        <f t="shared" si="216"/>
        <v>602768</v>
      </c>
      <c r="O16858">
        <f>_xlfn.XLOOKUP(A16858,Planilha1!F:F,Planilha1!G:G,0)</f>
        <v>0</v>
      </c>
      <c r="P16858">
        <v>0</v>
      </c>
    </row>
    <row r="16859" spans="1:16" ht="15" hidden="1" customHeight="1">
      <c r="A16859">
        <v>602769</v>
      </c>
      <c r="B16859" t="s">
        <v>33097</v>
      </c>
      <c r="C16859" t="s">
        <v>33098</v>
      </c>
      <c r="D16859" t="s">
        <v>1067</v>
      </c>
      <c r="E16859" t="s">
        <v>1067</v>
      </c>
      <c r="F16859" t="s">
        <v>1067</v>
      </c>
      <c r="I16859" t="s">
        <v>27</v>
      </c>
      <c r="L16859">
        <v>0</v>
      </c>
      <c r="N16859">
        <f t="shared" si="216"/>
        <v>602769</v>
      </c>
      <c r="O16859">
        <f>_xlfn.XLOOKUP(A16859,Planilha1!F:F,Planilha1!G:G,0)</f>
        <v>0</v>
      </c>
      <c r="P16859">
        <v>0</v>
      </c>
    </row>
    <row r="16860" spans="1:16" ht="15" hidden="1" customHeight="1">
      <c r="A16860">
        <v>602770</v>
      </c>
      <c r="B16860" t="s">
        <v>33099</v>
      </c>
      <c r="C16860" t="s">
        <v>33100</v>
      </c>
      <c r="D16860" t="s">
        <v>1067</v>
      </c>
      <c r="E16860" t="s">
        <v>1067</v>
      </c>
      <c r="F16860" t="s">
        <v>1067</v>
      </c>
      <c r="I16860" t="s">
        <v>27</v>
      </c>
      <c r="L16860">
        <v>0</v>
      </c>
      <c r="N16860">
        <f t="shared" si="216"/>
        <v>602770</v>
      </c>
      <c r="O16860">
        <f>_xlfn.XLOOKUP(A16860,Planilha1!F:F,Planilha1!G:G,0)</f>
        <v>0</v>
      </c>
      <c r="P16860">
        <v>0</v>
      </c>
    </row>
    <row r="16861" spans="1:16" ht="15" hidden="1" customHeight="1">
      <c r="A16861">
        <v>602771</v>
      </c>
      <c r="B16861" t="s">
        <v>33101</v>
      </c>
      <c r="C16861" t="s">
        <v>33102</v>
      </c>
      <c r="D16861" t="s">
        <v>1067</v>
      </c>
      <c r="E16861" t="s">
        <v>1067</v>
      </c>
      <c r="F16861" t="s">
        <v>1067</v>
      </c>
      <c r="I16861" t="s">
        <v>27</v>
      </c>
      <c r="L16861">
        <v>0</v>
      </c>
      <c r="N16861">
        <f t="shared" si="216"/>
        <v>602771</v>
      </c>
      <c r="O16861">
        <f>_xlfn.XLOOKUP(A16861,Planilha1!F:F,Planilha1!G:G,0)</f>
        <v>0</v>
      </c>
      <c r="P16861">
        <v>0</v>
      </c>
    </row>
    <row r="16862" spans="1:16" ht="15" hidden="1" customHeight="1">
      <c r="A16862">
        <v>602772</v>
      </c>
      <c r="B16862" t="s">
        <v>33103</v>
      </c>
      <c r="C16862" t="s">
        <v>33104</v>
      </c>
      <c r="D16862" t="s">
        <v>1067</v>
      </c>
      <c r="E16862" t="s">
        <v>1067</v>
      </c>
      <c r="F16862" t="s">
        <v>1067</v>
      </c>
      <c r="I16862" t="s">
        <v>27</v>
      </c>
      <c r="L16862">
        <v>0</v>
      </c>
      <c r="N16862">
        <f t="shared" si="216"/>
        <v>602772</v>
      </c>
      <c r="O16862">
        <f>_xlfn.XLOOKUP(A16862,Planilha1!F:F,Planilha1!G:G,0)</f>
        <v>0</v>
      </c>
      <c r="P16862">
        <v>0</v>
      </c>
    </row>
    <row r="16863" spans="1:16" ht="15" hidden="1" customHeight="1">
      <c r="A16863">
        <v>602773</v>
      </c>
      <c r="B16863" t="s">
        <v>33105</v>
      </c>
      <c r="C16863" t="s">
        <v>33106</v>
      </c>
      <c r="D16863" t="s">
        <v>1067</v>
      </c>
      <c r="E16863" t="s">
        <v>1067</v>
      </c>
      <c r="F16863" t="s">
        <v>1067</v>
      </c>
      <c r="I16863" t="s">
        <v>27</v>
      </c>
      <c r="L16863">
        <v>0</v>
      </c>
      <c r="N16863">
        <f t="shared" si="216"/>
        <v>602773</v>
      </c>
      <c r="O16863">
        <f>_xlfn.XLOOKUP(A16863,Planilha1!F:F,Planilha1!G:G,0)</f>
        <v>0</v>
      </c>
      <c r="P16863">
        <v>0</v>
      </c>
    </row>
    <row r="16864" spans="1:16" ht="15" hidden="1" customHeight="1">
      <c r="A16864">
        <v>602774</v>
      </c>
      <c r="B16864" t="s">
        <v>33107</v>
      </c>
      <c r="C16864" t="s">
        <v>33108</v>
      </c>
      <c r="D16864" t="s">
        <v>1067</v>
      </c>
      <c r="E16864" t="s">
        <v>1067</v>
      </c>
      <c r="F16864" t="s">
        <v>1067</v>
      </c>
      <c r="I16864" t="s">
        <v>27</v>
      </c>
      <c r="L16864">
        <v>0</v>
      </c>
      <c r="N16864">
        <f t="shared" si="216"/>
        <v>602774</v>
      </c>
      <c r="O16864">
        <f>_xlfn.XLOOKUP(A16864,Planilha1!F:F,Planilha1!G:G,0)</f>
        <v>0</v>
      </c>
      <c r="P16864">
        <v>0</v>
      </c>
    </row>
    <row r="16865" spans="1:16" ht="15" hidden="1" customHeight="1">
      <c r="A16865">
        <v>602775</v>
      </c>
      <c r="B16865" t="s">
        <v>33109</v>
      </c>
      <c r="C16865" t="s">
        <v>33110</v>
      </c>
      <c r="D16865" t="s">
        <v>1067</v>
      </c>
      <c r="E16865" t="s">
        <v>1067</v>
      </c>
      <c r="F16865" t="s">
        <v>1067</v>
      </c>
      <c r="I16865" t="s">
        <v>27</v>
      </c>
      <c r="L16865">
        <v>0</v>
      </c>
      <c r="N16865">
        <f t="shared" si="216"/>
        <v>602775</v>
      </c>
      <c r="O16865">
        <f>_xlfn.XLOOKUP(A16865,Planilha1!F:F,Planilha1!G:G,0)</f>
        <v>0</v>
      </c>
      <c r="P16865">
        <v>0</v>
      </c>
    </row>
    <row r="16866" spans="1:16" ht="15" hidden="1" customHeight="1">
      <c r="A16866">
        <v>602776</v>
      </c>
      <c r="B16866" t="s">
        <v>33111</v>
      </c>
      <c r="C16866" t="s">
        <v>33112</v>
      </c>
      <c r="D16866" t="s">
        <v>1067</v>
      </c>
      <c r="E16866" t="s">
        <v>1067</v>
      </c>
      <c r="F16866" t="s">
        <v>1067</v>
      </c>
      <c r="I16866" t="s">
        <v>27</v>
      </c>
      <c r="L16866">
        <v>0</v>
      </c>
      <c r="N16866">
        <f t="shared" si="216"/>
        <v>602776</v>
      </c>
      <c r="O16866">
        <f>_xlfn.XLOOKUP(A16866,Planilha1!F:F,Planilha1!G:G,0)</f>
        <v>0</v>
      </c>
      <c r="P16866">
        <v>0</v>
      </c>
    </row>
    <row r="16867" spans="1:16" ht="15" hidden="1" customHeight="1">
      <c r="A16867">
        <v>602777</v>
      </c>
      <c r="B16867" t="s">
        <v>23598</v>
      </c>
      <c r="C16867" t="s">
        <v>33113</v>
      </c>
      <c r="D16867" t="s">
        <v>1067</v>
      </c>
      <c r="E16867" t="s">
        <v>1067</v>
      </c>
      <c r="F16867" t="s">
        <v>1067</v>
      </c>
      <c r="I16867" t="s">
        <v>27</v>
      </c>
      <c r="L16867">
        <v>0</v>
      </c>
      <c r="N16867">
        <f t="shared" si="216"/>
        <v>602777</v>
      </c>
      <c r="O16867">
        <f>_xlfn.XLOOKUP(A16867,Planilha1!F:F,Planilha1!G:G,0)</f>
        <v>0</v>
      </c>
      <c r="P16867">
        <v>0</v>
      </c>
    </row>
    <row r="16868" spans="1:16" ht="15" hidden="1" customHeight="1">
      <c r="A16868">
        <v>602778</v>
      </c>
      <c r="B16868" t="s">
        <v>33114</v>
      </c>
      <c r="C16868" t="s">
        <v>33115</v>
      </c>
      <c r="D16868" t="s">
        <v>1067</v>
      </c>
      <c r="E16868" t="s">
        <v>1067</v>
      </c>
      <c r="F16868" t="s">
        <v>1067</v>
      </c>
      <c r="I16868" t="s">
        <v>27</v>
      </c>
      <c r="L16868">
        <v>0</v>
      </c>
      <c r="N16868">
        <f t="shared" si="216"/>
        <v>602778</v>
      </c>
      <c r="O16868">
        <f>_xlfn.XLOOKUP(A16868,Planilha1!F:F,Planilha1!G:G,0)</f>
        <v>0</v>
      </c>
      <c r="P16868">
        <v>0</v>
      </c>
    </row>
    <row r="16869" spans="1:16" ht="15" hidden="1" customHeight="1">
      <c r="A16869">
        <v>602779</v>
      </c>
      <c r="B16869" t="s">
        <v>33116</v>
      </c>
      <c r="C16869" t="s">
        <v>33117</v>
      </c>
      <c r="D16869" t="s">
        <v>1067</v>
      </c>
      <c r="E16869" t="s">
        <v>1067</v>
      </c>
      <c r="F16869" t="s">
        <v>1067</v>
      </c>
      <c r="I16869" t="s">
        <v>27</v>
      </c>
      <c r="L16869">
        <v>0</v>
      </c>
      <c r="N16869">
        <f t="shared" si="216"/>
        <v>602779</v>
      </c>
      <c r="O16869">
        <f>_xlfn.XLOOKUP(A16869,Planilha1!F:F,Planilha1!G:G,0)</f>
        <v>0</v>
      </c>
      <c r="P16869">
        <v>0</v>
      </c>
    </row>
    <row r="16870" spans="1:16" ht="15" hidden="1" customHeight="1">
      <c r="A16870">
        <v>602780</v>
      </c>
      <c r="B16870" t="s">
        <v>33118</v>
      </c>
      <c r="C16870" t="s">
        <v>33119</v>
      </c>
      <c r="D16870" t="s">
        <v>1067</v>
      </c>
      <c r="E16870" t="s">
        <v>1067</v>
      </c>
      <c r="F16870" t="s">
        <v>1067</v>
      </c>
      <c r="I16870" t="s">
        <v>27</v>
      </c>
      <c r="L16870">
        <v>0</v>
      </c>
      <c r="N16870">
        <f t="shared" si="216"/>
        <v>602780</v>
      </c>
      <c r="O16870">
        <f>_xlfn.XLOOKUP(A16870,Planilha1!F:F,Planilha1!G:G,0)</f>
        <v>0</v>
      </c>
      <c r="P16870">
        <v>0</v>
      </c>
    </row>
    <row r="16871" spans="1:16" ht="15" hidden="1" customHeight="1">
      <c r="A16871">
        <v>602781</v>
      </c>
      <c r="B16871" t="s">
        <v>33120</v>
      </c>
      <c r="C16871" t="s">
        <v>33121</v>
      </c>
      <c r="D16871" t="s">
        <v>1067</v>
      </c>
      <c r="E16871" t="s">
        <v>1067</v>
      </c>
      <c r="F16871" t="s">
        <v>1067</v>
      </c>
      <c r="I16871" t="s">
        <v>27</v>
      </c>
      <c r="L16871">
        <v>0</v>
      </c>
      <c r="N16871">
        <f t="shared" si="216"/>
        <v>602781</v>
      </c>
      <c r="O16871">
        <f>_xlfn.XLOOKUP(A16871,Planilha1!F:F,Planilha1!G:G,0)</f>
        <v>0</v>
      </c>
      <c r="P16871">
        <v>0</v>
      </c>
    </row>
    <row r="16872" spans="1:16" ht="15" hidden="1" customHeight="1">
      <c r="A16872">
        <v>602782</v>
      </c>
      <c r="B16872" t="s">
        <v>21006</v>
      </c>
      <c r="C16872" t="s">
        <v>33122</v>
      </c>
      <c r="D16872" t="s">
        <v>1067</v>
      </c>
      <c r="E16872" t="s">
        <v>1067</v>
      </c>
      <c r="F16872" t="s">
        <v>1067</v>
      </c>
      <c r="I16872" t="s">
        <v>27</v>
      </c>
      <c r="L16872">
        <v>0</v>
      </c>
      <c r="N16872">
        <f t="shared" si="216"/>
        <v>602782</v>
      </c>
      <c r="O16872">
        <f>_xlfn.XLOOKUP(A16872,Planilha1!F:F,Planilha1!G:G,0)</f>
        <v>0</v>
      </c>
      <c r="P16872">
        <v>0</v>
      </c>
    </row>
    <row r="16873" spans="1:16" ht="15" hidden="1" customHeight="1">
      <c r="A16873">
        <v>602783</v>
      </c>
      <c r="B16873" t="s">
        <v>33123</v>
      </c>
      <c r="C16873" t="s">
        <v>33124</v>
      </c>
      <c r="D16873" t="s">
        <v>1067</v>
      </c>
      <c r="E16873" t="s">
        <v>1067</v>
      </c>
      <c r="F16873" t="s">
        <v>1067</v>
      </c>
      <c r="I16873" t="s">
        <v>27</v>
      </c>
      <c r="L16873">
        <v>0</v>
      </c>
      <c r="N16873">
        <f t="shared" si="216"/>
        <v>602783</v>
      </c>
      <c r="O16873">
        <f>_xlfn.XLOOKUP(A16873,Planilha1!F:F,Planilha1!G:G,0)</f>
        <v>0</v>
      </c>
      <c r="P16873">
        <v>0</v>
      </c>
    </row>
    <row r="16874" spans="1:16" ht="15" hidden="1" customHeight="1">
      <c r="A16874">
        <v>602784</v>
      </c>
      <c r="B16874" t="s">
        <v>33125</v>
      </c>
      <c r="C16874" t="s">
        <v>33126</v>
      </c>
      <c r="D16874" t="s">
        <v>1067</v>
      </c>
      <c r="E16874" t="s">
        <v>1067</v>
      </c>
      <c r="F16874" t="s">
        <v>1067</v>
      </c>
      <c r="I16874" t="s">
        <v>27</v>
      </c>
      <c r="L16874">
        <v>0</v>
      </c>
      <c r="N16874">
        <f t="shared" si="216"/>
        <v>602784</v>
      </c>
      <c r="O16874">
        <f>_xlfn.XLOOKUP(A16874,Planilha1!F:F,Planilha1!G:G,0)</f>
        <v>0</v>
      </c>
      <c r="P16874">
        <v>0</v>
      </c>
    </row>
    <row r="16875" spans="1:16" ht="15" hidden="1" customHeight="1">
      <c r="A16875">
        <v>602785</v>
      </c>
      <c r="B16875" t="s">
        <v>33127</v>
      </c>
      <c r="C16875" t="s">
        <v>33128</v>
      </c>
      <c r="D16875" t="s">
        <v>1067</v>
      </c>
      <c r="E16875" t="s">
        <v>1067</v>
      </c>
      <c r="F16875" t="s">
        <v>1067</v>
      </c>
      <c r="I16875" t="s">
        <v>27</v>
      </c>
      <c r="L16875">
        <v>0</v>
      </c>
      <c r="N16875">
        <f t="shared" si="216"/>
        <v>602785</v>
      </c>
      <c r="O16875">
        <f>_xlfn.XLOOKUP(A16875,Planilha1!F:F,Planilha1!G:G,0)</f>
        <v>0</v>
      </c>
      <c r="P16875">
        <v>0</v>
      </c>
    </row>
    <row r="16876" spans="1:16" ht="15" hidden="1" customHeight="1">
      <c r="A16876">
        <v>602786</v>
      </c>
      <c r="B16876" t="s">
        <v>33129</v>
      </c>
      <c r="C16876" t="s">
        <v>33130</v>
      </c>
      <c r="D16876" t="s">
        <v>1067</v>
      </c>
      <c r="E16876" t="s">
        <v>1067</v>
      </c>
      <c r="F16876" t="s">
        <v>1067</v>
      </c>
      <c r="I16876" t="s">
        <v>27</v>
      </c>
      <c r="L16876">
        <v>0</v>
      </c>
      <c r="N16876">
        <f t="shared" si="216"/>
        <v>602786</v>
      </c>
      <c r="O16876">
        <f>_xlfn.XLOOKUP(A16876,Planilha1!F:F,Planilha1!G:G,0)</f>
        <v>0</v>
      </c>
      <c r="P16876">
        <v>0</v>
      </c>
    </row>
    <row r="16877" spans="1:16" ht="15" hidden="1" customHeight="1">
      <c r="A16877">
        <v>602787</v>
      </c>
      <c r="B16877" t="s">
        <v>22649</v>
      </c>
      <c r="C16877" t="s">
        <v>33131</v>
      </c>
      <c r="D16877" t="s">
        <v>1067</v>
      </c>
      <c r="E16877" t="s">
        <v>1067</v>
      </c>
      <c r="F16877" t="s">
        <v>1067</v>
      </c>
      <c r="I16877" t="s">
        <v>27</v>
      </c>
      <c r="L16877">
        <v>0</v>
      </c>
      <c r="N16877">
        <f t="shared" si="216"/>
        <v>602787</v>
      </c>
      <c r="O16877">
        <f>_xlfn.XLOOKUP(A16877,Planilha1!F:F,Planilha1!G:G,0)</f>
        <v>0</v>
      </c>
      <c r="P16877">
        <v>0</v>
      </c>
    </row>
    <row r="16878" spans="1:16" ht="15" hidden="1" customHeight="1">
      <c r="A16878">
        <v>602788</v>
      </c>
      <c r="B16878" t="s">
        <v>33132</v>
      </c>
      <c r="C16878" t="s">
        <v>33133</v>
      </c>
      <c r="D16878" t="s">
        <v>1067</v>
      </c>
      <c r="E16878" t="s">
        <v>1067</v>
      </c>
      <c r="F16878" t="s">
        <v>1067</v>
      </c>
      <c r="I16878" t="s">
        <v>27</v>
      </c>
      <c r="L16878">
        <v>0</v>
      </c>
      <c r="N16878">
        <f t="shared" si="216"/>
        <v>602788</v>
      </c>
      <c r="O16878">
        <f>_xlfn.XLOOKUP(A16878,Planilha1!F:F,Planilha1!G:G,0)</f>
        <v>0</v>
      </c>
      <c r="P16878">
        <v>0</v>
      </c>
    </row>
    <row r="16879" spans="1:16" ht="15" hidden="1" customHeight="1">
      <c r="A16879">
        <v>602789</v>
      </c>
      <c r="B16879" t="s">
        <v>33134</v>
      </c>
      <c r="C16879" t="s">
        <v>33135</v>
      </c>
      <c r="D16879" t="s">
        <v>1067</v>
      </c>
      <c r="E16879" t="s">
        <v>1067</v>
      </c>
      <c r="F16879" t="s">
        <v>1067</v>
      </c>
      <c r="I16879" t="s">
        <v>27</v>
      </c>
      <c r="L16879">
        <v>0</v>
      </c>
      <c r="N16879">
        <f t="shared" si="216"/>
        <v>602789</v>
      </c>
      <c r="O16879">
        <f>_xlfn.XLOOKUP(A16879,Planilha1!F:F,Planilha1!G:G,0)</f>
        <v>0</v>
      </c>
      <c r="P16879">
        <v>0</v>
      </c>
    </row>
    <row r="16880" spans="1:16" ht="15" hidden="1" customHeight="1">
      <c r="A16880">
        <v>602790</v>
      </c>
      <c r="B16880" t="s">
        <v>33136</v>
      </c>
      <c r="C16880" t="s">
        <v>33137</v>
      </c>
      <c r="D16880" t="s">
        <v>1067</v>
      </c>
      <c r="E16880" t="s">
        <v>1067</v>
      </c>
      <c r="F16880" t="s">
        <v>1067</v>
      </c>
      <c r="I16880" t="s">
        <v>27</v>
      </c>
      <c r="L16880">
        <v>0</v>
      </c>
      <c r="N16880">
        <f t="shared" si="216"/>
        <v>602790</v>
      </c>
      <c r="O16880">
        <f>_xlfn.XLOOKUP(A16880,Planilha1!F:F,Planilha1!G:G,0)</f>
        <v>0</v>
      </c>
      <c r="P16880">
        <v>0</v>
      </c>
    </row>
    <row r="16881" spans="1:16" ht="15" hidden="1" customHeight="1">
      <c r="A16881">
        <v>602800</v>
      </c>
      <c r="B16881" t="s">
        <v>33138</v>
      </c>
      <c r="C16881" t="s">
        <v>33139</v>
      </c>
      <c r="D16881" t="s">
        <v>1067</v>
      </c>
      <c r="E16881" t="s">
        <v>1067</v>
      </c>
      <c r="F16881" t="s">
        <v>1067</v>
      </c>
      <c r="I16881" t="s">
        <v>27</v>
      </c>
      <c r="L16881">
        <v>0</v>
      </c>
      <c r="N16881">
        <f t="shared" si="216"/>
        <v>602800</v>
      </c>
      <c r="O16881">
        <f>_xlfn.XLOOKUP(A16881,Planilha1!F:F,Planilha1!G:G,0)</f>
        <v>0</v>
      </c>
      <c r="P16881">
        <v>0</v>
      </c>
    </row>
    <row r="16882" spans="1:16" ht="15" hidden="1" customHeight="1">
      <c r="A16882">
        <v>602801</v>
      </c>
      <c r="B16882" t="s">
        <v>21014</v>
      </c>
      <c r="C16882" t="s">
        <v>33140</v>
      </c>
      <c r="D16882" t="s">
        <v>1067</v>
      </c>
      <c r="E16882" t="s">
        <v>1067</v>
      </c>
      <c r="F16882" t="s">
        <v>1067</v>
      </c>
      <c r="I16882" t="s">
        <v>27</v>
      </c>
      <c r="L16882">
        <v>0</v>
      </c>
      <c r="N16882">
        <f t="shared" si="216"/>
        <v>602801</v>
      </c>
      <c r="O16882">
        <f>_xlfn.XLOOKUP(A16882,Planilha1!F:F,Planilha1!G:G,0)</f>
        <v>0</v>
      </c>
      <c r="P16882">
        <v>0</v>
      </c>
    </row>
    <row r="16883" spans="1:16" ht="15" hidden="1" customHeight="1">
      <c r="A16883">
        <v>602802</v>
      </c>
      <c r="B16883" t="s">
        <v>33141</v>
      </c>
      <c r="C16883" t="s">
        <v>33142</v>
      </c>
      <c r="D16883" t="s">
        <v>1067</v>
      </c>
      <c r="E16883" t="s">
        <v>1067</v>
      </c>
      <c r="F16883" t="s">
        <v>1067</v>
      </c>
      <c r="I16883" t="s">
        <v>27</v>
      </c>
      <c r="L16883">
        <v>0</v>
      </c>
      <c r="N16883">
        <f t="shared" si="216"/>
        <v>602802</v>
      </c>
      <c r="O16883">
        <f>_xlfn.XLOOKUP(A16883,Planilha1!F:F,Planilha1!G:G,0)</f>
        <v>0</v>
      </c>
      <c r="P16883">
        <v>0</v>
      </c>
    </row>
    <row r="16884" spans="1:16" ht="15" hidden="1" customHeight="1">
      <c r="A16884">
        <v>602803</v>
      </c>
      <c r="B16884" t="s">
        <v>33143</v>
      </c>
      <c r="C16884" t="s">
        <v>33144</v>
      </c>
      <c r="D16884" t="s">
        <v>1067</v>
      </c>
      <c r="E16884" t="s">
        <v>1067</v>
      </c>
      <c r="F16884" t="s">
        <v>1067</v>
      </c>
      <c r="I16884" t="s">
        <v>27</v>
      </c>
      <c r="L16884">
        <v>0</v>
      </c>
      <c r="N16884">
        <f t="shared" si="216"/>
        <v>602803</v>
      </c>
      <c r="O16884">
        <f>_xlfn.XLOOKUP(A16884,Planilha1!F:F,Planilha1!G:G,0)</f>
        <v>0</v>
      </c>
      <c r="P16884">
        <v>0</v>
      </c>
    </row>
    <row r="16885" spans="1:16" ht="15" hidden="1" customHeight="1">
      <c r="A16885">
        <v>602804</v>
      </c>
      <c r="B16885" t="s">
        <v>33145</v>
      </c>
      <c r="C16885" t="s">
        <v>33146</v>
      </c>
      <c r="D16885" t="s">
        <v>1067</v>
      </c>
      <c r="E16885" t="s">
        <v>1067</v>
      </c>
      <c r="F16885" t="s">
        <v>1067</v>
      </c>
      <c r="I16885" t="s">
        <v>27</v>
      </c>
      <c r="L16885">
        <v>0</v>
      </c>
      <c r="N16885">
        <f t="shared" si="216"/>
        <v>602804</v>
      </c>
      <c r="O16885">
        <f>_xlfn.XLOOKUP(A16885,Planilha1!F:F,Planilha1!G:G,0)</f>
        <v>0</v>
      </c>
      <c r="P16885">
        <v>0</v>
      </c>
    </row>
    <row r="16886" spans="1:16" ht="15" hidden="1" customHeight="1">
      <c r="A16886">
        <v>602805</v>
      </c>
      <c r="B16886" t="s">
        <v>33147</v>
      </c>
      <c r="C16886" t="s">
        <v>33148</v>
      </c>
      <c r="D16886" t="s">
        <v>1067</v>
      </c>
      <c r="E16886" t="s">
        <v>1067</v>
      </c>
      <c r="F16886" t="s">
        <v>1067</v>
      </c>
      <c r="I16886" t="s">
        <v>27</v>
      </c>
      <c r="L16886">
        <v>0</v>
      </c>
      <c r="N16886">
        <f t="shared" si="216"/>
        <v>602805</v>
      </c>
      <c r="O16886">
        <f>_xlfn.XLOOKUP(A16886,Planilha1!F:F,Planilha1!G:G,0)</f>
        <v>0</v>
      </c>
      <c r="P16886">
        <v>0</v>
      </c>
    </row>
    <row r="16887" spans="1:16" ht="15" hidden="1" customHeight="1">
      <c r="A16887">
        <v>602806</v>
      </c>
      <c r="B16887" t="s">
        <v>33149</v>
      </c>
      <c r="C16887" t="s">
        <v>33150</v>
      </c>
      <c r="D16887" t="s">
        <v>1067</v>
      </c>
      <c r="E16887" t="s">
        <v>1067</v>
      </c>
      <c r="F16887" t="s">
        <v>1067</v>
      </c>
      <c r="I16887" t="s">
        <v>27</v>
      </c>
      <c r="L16887">
        <v>0</v>
      </c>
      <c r="N16887">
        <f t="shared" si="216"/>
        <v>602806</v>
      </c>
      <c r="O16887">
        <f>_xlfn.XLOOKUP(A16887,Planilha1!F:F,Planilha1!G:G,0)</f>
        <v>0</v>
      </c>
      <c r="P16887">
        <v>0</v>
      </c>
    </row>
    <row r="16888" spans="1:16" ht="15" hidden="1" customHeight="1">
      <c r="A16888">
        <v>602807</v>
      </c>
      <c r="B16888" t="s">
        <v>33151</v>
      </c>
      <c r="C16888" t="s">
        <v>33152</v>
      </c>
      <c r="D16888" t="s">
        <v>1067</v>
      </c>
      <c r="E16888" t="s">
        <v>1067</v>
      </c>
      <c r="F16888" t="s">
        <v>1067</v>
      </c>
      <c r="I16888" t="s">
        <v>27</v>
      </c>
      <c r="L16888">
        <v>0</v>
      </c>
      <c r="N16888">
        <f t="shared" si="216"/>
        <v>602807</v>
      </c>
      <c r="O16888">
        <f>_xlfn.XLOOKUP(A16888,Planilha1!F:F,Planilha1!G:G,0)</f>
        <v>0</v>
      </c>
      <c r="P16888">
        <v>0</v>
      </c>
    </row>
    <row r="16889" spans="1:16" ht="15" hidden="1" customHeight="1">
      <c r="A16889">
        <v>602808</v>
      </c>
      <c r="B16889" t="s">
        <v>33153</v>
      </c>
      <c r="C16889" t="s">
        <v>33154</v>
      </c>
      <c r="D16889" t="s">
        <v>1067</v>
      </c>
      <c r="E16889" t="s">
        <v>1067</v>
      </c>
      <c r="F16889" t="s">
        <v>1067</v>
      </c>
      <c r="I16889" t="s">
        <v>27</v>
      </c>
      <c r="L16889">
        <v>0</v>
      </c>
      <c r="N16889">
        <f t="shared" si="216"/>
        <v>602808</v>
      </c>
      <c r="O16889">
        <f>_xlfn.XLOOKUP(A16889,Planilha1!F:F,Planilha1!G:G,0)</f>
        <v>0</v>
      </c>
      <c r="P16889">
        <v>0</v>
      </c>
    </row>
    <row r="16890" spans="1:16" ht="15" hidden="1" customHeight="1">
      <c r="A16890">
        <v>602809</v>
      </c>
      <c r="B16890" t="s">
        <v>33155</v>
      </c>
      <c r="C16890" t="s">
        <v>33156</v>
      </c>
      <c r="D16890" t="s">
        <v>1067</v>
      </c>
      <c r="E16890" t="s">
        <v>1067</v>
      </c>
      <c r="F16890" t="s">
        <v>1067</v>
      </c>
      <c r="I16890" t="s">
        <v>27</v>
      </c>
      <c r="L16890">
        <v>0</v>
      </c>
      <c r="N16890">
        <f t="shared" si="216"/>
        <v>602809</v>
      </c>
      <c r="O16890">
        <f>_xlfn.XLOOKUP(A16890,Planilha1!F:F,Planilha1!G:G,0)</f>
        <v>0</v>
      </c>
      <c r="P16890">
        <v>0</v>
      </c>
    </row>
    <row r="16891" spans="1:16" ht="15" hidden="1" customHeight="1">
      <c r="A16891">
        <v>602810</v>
      </c>
      <c r="B16891" t="s">
        <v>33157</v>
      </c>
      <c r="C16891" t="s">
        <v>33158</v>
      </c>
      <c r="D16891" t="s">
        <v>1067</v>
      </c>
      <c r="E16891" t="s">
        <v>1067</v>
      </c>
      <c r="F16891" t="s">
        <v>1067</v>
      </c>
      <c r="I16891" t="s">
        <v>27</v>
      </c>
      <c r="L16891">
        <v>0</v>
      </c>
      <c r="N16891">
        <f t="shared" si="216"/>
        <v>602810</v>
      </c>
      <c r="O16891">
        <f>_xlfn.XLOOKUP(A16891,Planilha1!F:F,Planilha1!G:G,0)</f>
        <v>0</v>
      </c>
      <c r="P16891">
        <v>0</v>
      </c>
    </row>
    <row r="16892" spans="1:16" ht="15" hidden="1" customHeight="1">
      <c r="A16892">
        <v>602811</v>
      </c>
      <c r="B16892" t="s">
        <v>33159</v>
      </c>
      <c r="C16892" t="s">
        <v>33160</v>
      </c>
      <c r="D16892" t="s">
        <v>1067</v>
      </c>
      <c r="E16892" t="s">
        <v>1067</v>
      </c>
      <c r="F16892" t="s">
        <v>1067</v>
      </c>
      <c r="I16892" t="s">
        <v>27</v>
      </c>
      <c r="L16892">
        <v>0</v>
      </c>
      <c r="N16892">
        <f t="shared" si="216"/>
        <v>602811</v>
      </c>
      <c r="O16892">
        <f>_xlfn.XLOOKUP(A16892,Planilha1!F:F,Planilha1!G:G,0)</f>
        <v>0</v>
      </c>
      <c r="P16892">
        <v>0</v>
      </c>
    </row>
    <row r="16893" spans="1:16" ht="15" hidden="1" customHeight="1">
      <c r="A16893">
        <v>602812</v>
      </c>
      <c r="B16893" t="s">
        <v>33161</v>
      </c>
      <c r="C16893" t="s">
        <v>33162</v>
      </c>
      <c r="D16893" t="s">
        <v>1067</v>
      </c>
      <c r="E16893" t="s">
        <v>1067</v>
      </c>
      <c r="F16893" t="s">
        <v>1067</v>
      </c>
      <c r="I16893" t="s">
        <v>27</v>
      </c>
      <c r="L16893">
        <v>0</v>
      </c>
      <c r="N16893">
        <f t="shared" si="216"/>
        <v>602812</v>
      </c>
      <c r="O16893">
        <f>_xlfn.XLOOKUP(A16893,Planilha1!F:F,Planilha1!G:G,0)</f>
        <v>0</v>
      </c>
      <c r="P16893">
        <v>0</v>
      </c>
    </row>
    <row r="16894" spans="1:16" ht="15" hidden="1" customHeight="1">
      <c r="A16894">
        <v>602813</v>
      </c>
      <c r="B16894" t="s">
        <v>33163</v>
      </c>
      <c r="C16894" t="s">
        <v>33164</v>
      </c>
      <c r="D16894" t="s">
        <v>1067</v>
      </c>
      <c r="E16894" t="s">
        <v>1067</v>
      </c>
      <c r="F16894" t="s">
        <v>1067</v>
      </c>
      <c r="I16894" t="s">
        <v>27</v>
      </c>
      <c r="L16894">
        <v>0</v>
      </c>
      <c r="N16894">
        <f t="shared" si="216"/>
        <v>602813</v>
      </c>
      <c r="O16894">
        <f>_xlfn.XLOOKUP(A16894,Planilha1!F:F,Planilha1!G:G,0)</f>
        <v>0</v>
      </c>
      <c r="P16894">
        <v>0</v>
      </c>
    </row>
    <row r="16895" spans="1:16" ht="15" hidden="1" customHeight="1">
      <c r="A16895">
        <v>602814</v>
      </c>
      <c r="B16895" t="s">
        <v>33165</v>
      </c>
      <c r="C16895" t="s">
        <v>33166</v>
      </c>
      <c r="D16895" t="s">
        <v>1067</v>
      </c>
      <c r="E16895" t="s">
        <v>1067</v>
      </c>
      <c r="F16895" t="s">
        <v>1067</v>
      </c>
      <c r="I16895" t="s">
        <v>27</v>
      </c>
      <c r="L16895">
        <v>0</v>
      </c>
      <c r="N16895">
        <f t="shared" si="216"/>
        <v>602814</v>
      </c>
      <c r="O16895">
        <f>_xlfn.XLOOKUP(A16895,Planilha1!F:F,Planilha1!G:G,0)</f>
        <v>0</v>
      </c>
      <c r="P16895">
        <v>0</v>
      </c>
    </row>
    <row r="16896" spans="1:16" ht="15" hidden="1" customHeight="1">
      <c r="A16896">
        <v>602815</v>
      </c>
      <c r="B16896" t="s">
        <v>33167</v>
      </c>
      <c r="C16896" t="s">
        <v>33168</v>
      </c>
      <c r="D16896" t="s">
        <v>1067</v>
      </c>
      <c r="E16896" t="s">
        <v>1067</v>
      </c>
      <c r="F16896" t="s">
        <v>1067</v>
      </c>
      <c r="I16896" t="s">
        <v>27</v>
      </c>
      <c r="L16896">
        <v>0</v>
      </c>
      <c r="N16896">
        <f t="shared" si="216"/>
        <v>602815</v>
      </c>
      <c r="O16896">
        <f>_xlfn.XLOOKUP(A16896,Planilha1!F:F,Planilha1!G:G,0)</f>
        <v>0</v>
      </c>
      <c r="P16896">
        <v>0</v>
      </c>
    </row>
    <row r="16897" spans="1:16" ht="15" hidden="1" customHeight="1">
      <c r="A16897">
        <v>602816</v>
      </c>
      <c r="B16897" t="s">
        <v>33169</v>
      </c>
      <c r="C16897" t="s">
        <v>33170</v>
      </c>
      <c r="D16897" t="s">
        <v>1067</v>
      </c>
      <c r="E16897" t="s">
        <v>1067</v>
      </c>
      <c r="F16897" t="s">
        <v>1067</v>
      </c>
      <c r="I16897" t="s">
        <v>27</v>
      </c>
      <c r="L16897">
        <v>0</v>
      </c>
      <c r="N16897">
        <f t="shared" si="216"/>
        <v>602816</v>
      </c>
      <c r="O16897">
        <f>_xlfn.XLOOKUP(A16897,Planilha1!F:F,Planilha1!G:G,0)</f>
        <v>0</v>
      </c>
      <c r="P16897">
        <v>0</v>
      </c>
    </row>
    <row r="16898" spans="1:16" ht="15" hidden="1" customHeight="1">
      <c r="A16898">
        <v>602817</v>
      </c>
      <c r="B16898" t="s">
        <v>33171</v>
      </c>
      <c r="C16898" t="s">
        <v>33172</v>
      </c>
      <c r="D16898" t="s">
        <v>1067</v>
      </c>
      <c r="E16898" t="s">
        <v>1067</v>
      </c>
      <c r="F16898" t="s">
        <v>1067</v>
      </c>
      <c r="I16898" t="s">
        <v>27</v>
      </c>
      <c r="L16898">
        <v>0</v>
      </c>
      <c r="N16898">
        <f t="shared" si="216"/>
        <v>602817</v>
      </c>
      <c r="O16898">
        <f>_xlfn.XLOOKUP(A16898,Planilha1!F:F,Planilha1!G:G,0)</f>
        <v>0</v>
      </c>
      <c r="P16898">
        <v>0</v>
      </c>
    </row>
    <row r="16899" spans="1:16" ht="15" hidden="1" customHeight="1">
      <c r="A16899">
        <v>602818</v>
      </c>
      <c r="B16899" t="s">
        <v>33173</v>
      </c>
      <c r="C16899" t="s">
        <v>33174</v>
      </c>
      <c r="D16899" t="s">
        <v>1067</v>
      </c>
      <c r="E16899" t="s">
        <v>1067</v>
      </c>
      <c r="F16899" t="s">
        <v>1067</v>
      </c>
      <c r="I16899" t="s">
        <v>27</v>
      </c>
      <c r="L16899">
        <v>0</v>
      </c>
      <c r="N16899">
        <f t="shared" si="216"/>
        <v>602818</v>
      </c>
      <c r="O16899">
        <f>_xlfn.XLOOKUP(A16899,Planilha1!F:F,Planilha1!G:G,0)</f>
        <v>0</v>
      </c>
      <c r="P16899">
        <v>0</v>
      </c>
    </row>
    <row r="16900" spans="1:16" ht="15" hidden="1" customHeight="1">
      <c r="A16900">
        <v>602819</v>
      </c>
      <c r="B16900" t="s">
        <v>33175</v>
      </c>
      <c r="C16900" t="s">
        <v>33176</v>
      </c>
      <c r="D16900" t="s">
        <v>1067</v>
      </c>
      <c r="E16900" t="s">
        <v>1067</v>
      </c>
      <c r="F16900" t="s">
        <v>1067</v>
      </c>
      <c r="I16900" t="s">
        <v>27</v>
      </c>
      <c r="L16900">
        <v>0</v>
      </c>
      <c r="N16900">
        <f t="shared" si="216"/>
        <v>602819</v>
      </c>
      <c r="O16900">
        <f>_xlfn.XLOOKUP(A16900,Planilha1!F:F,Planilha1!G:G,0)</f>
        <v>0</v>
      </c>
      <c r="P16900">
        <v>0</v>
      </c>
    </row>
    <row r="16901" spans="1:16" ht="15" hidden="1" customHeight="1">
      <c r="A16901">
        <v>602820</v>
      </c>
      <c r="B16901" t="s">
        <v>33177</v>
      </c>
      <c r="C16901" t="s">
        <v>33178</v>
      </c>
      <c r="D16901" t="s">
        <v>1067</v>
      </c>
      <c r="E16901" t="s">
        <v>1067</v>
      </c>
      <c r="F16901" t="s">
        <v>1067</v>
      </c>
      <c r="I16901" t="s">
        <v>27</v>
      </c>
      <c r="L16901">
        <v>0</v>
      </c>
      <c r="N16901">
        <f t="shared" si="216"/>
        <v>602820</v>
      </c>
      <c r="O16901">
        <f>_xlfn.XLOOKUP(A16901,Planilha1!F:F,Planilha1!G:G,0)</f>
        <v>0</v>
      </c>
      <c r="P16901">
        <v>0</v>
      </c>
    </row>
    <row r="16902" spans="1:16" ht="15" hidden="1" customHeight="1">
      <c r="A16902">
        <v>602821</v>
      </c>
      <c r="B16902" t="s">
        <v>33179</v>
      </c>
      <c r="C16902" t="s">
        <v>33180</v>
      </c>
      <c r="D16902" t="s">
        <v>1067</v>
      </c>
      <c r="E16902" t="s">
        <v>1067</v>
      </c>
      <c r="F16902" t="s">
        <v>1067</v>
      </c>
      <c r="I16902" t="s">
        <v>27</v>
      </c>
      <c r="L16902">
        <v>0</v>
      </c>
      <c r="N16902">
        <f t="shared" si="216"/>
        <v>602821</v>
      </c>
      <c r="O16902">
        <f>_xlfn.XLOOKUP(A16902,Planilha1!F:F,Planilha1!G:G,0)</f>
        <v>0</v>
      </c>
      <c r="P16902">
        <v>0</v>
      </c>
    </row>
    <row r="16903" spans="1:16" ht="15" hidden="1" customHeight="1">
      <c r="A16903">
        <v>602822</v>
      </c>
      <c r="B16903" t="s">
        <v>33181</v>
      </c>
      <c r="C16903" t="s">
        <v>33182</v>
      </c>
      <c r="D16903" t="s">
        <v>1067</v>
      </c>
      <c r="E16903" t="s">
        <v>1067</v>
      </c>
      <c r="F16903" t="s">
        <v>1067</v>
      </c>
      <c r="I16903" t="s">
        <v>27</v>
      </c>
      <c r="L16903">
        <v>0</v>
      </c>
      <c r="N16903">
        <f t="shared" si="216"/>
        <v>602822</v>
      </c>
      <c r="O16903">
        <f>_xlfn.XLOOKUP(A16903,Planilha1!F:F,Planilha1!G:G,0)</f>
        <v>0</v>
      </c>
      <c r="P16903">
        <v>0</v>
      </c>
    </row>
    <row r="16904" spans="1:16" ht="15" hidden="1" customHeight="1">
      <c r="A16904">
        <v>602823</v>
      </c>
      <c r="B16904" t="s">
        <v>33183</v>
      </c>
      <c r="C16904" t="s">
        <v>33184</v>
      </c>
      <c r="D16904" t="s">
        <v>1067</v>
      </c>
      <c r="E16904" t="s">
        <v>1067</v>
      </c>
      <c r="F16904" t="s">
        <v>1067</v>
      </c>
      <c r="I16904" t="s">
        <v>27</v>
      </c>
      <c r="L16904">
        <v>0</v>
      </c>
      <c r="N16904">
        <f t="shared" si="216"/>
        <v>602823</v>
      </c>
      <c r="O16904">
        <f>_xlfn.XLOOKUP(A16904,Planilha1!F:F,Planilha1!G:G,0)</f>
        <v>0</v>
      </c>
      <c r="P16904">
        <v>0</v>
      </c>
    </row>
    <row r="16905" spans="1:16" ht="15" hidden="1" customHeight="1">
      <c r="A16905">
        <v>602824</v>
      </c>
      <c r="B16905" t="s">
        <v>33185</v>
      </c>
      <c r="C16905" t="s">
        <v>33186</v>
      </c>
      <c r="D16905" t="s">
        <v>1067</v>
      </c>
      <c r="E16905" t="s">
        <v>1067</v>
      </c>
      <c r="F16905" t="s">
        <v>1067</v>
      </c>
      <c r="I16905" t="s">
        <v>27</v>
      </c>
      <c r="L16905">
        <v>0</v>
      </c>
      <c r="N16905">
        <f t="shared" si="216"/>
        <v>602824</v>
      </c>
      <c r="O16905">
        <f>_xlfn.XLOOKUP(A16905,Planilha1!F:F,Planilha1!G:G,0)</f>
        <v>0</v>
      </c>
      <c r="P16905">
        <v>0</v>
      </c>
    </row>
    <row r="16906" spans="1:16" ht="15" hidden="1" customHeight="1">
      <c r="A16906">
        <v>602825</v>
      </c>
      <c r="B16906" t="s">
        <v>33187</v>
      </c>
      <c r="C16906" t="s">
        <v>33188</v>
      </c>
      <c r="D16906" t="s">
        <v>1067</v>
      </c>
      <c r="E16906" t="s">
        <v>1067</v>
      </c>
      <c r="F16906" t="s">
        <v>1067</v>
      </c>
      <c r="I16906" t="s">
        <v>27</v>
      </c>
      <c r="L16906">
        <v>0</v>
      </c>
      <c r="N16906">
        <f t="shared" si="216"/>
        <v>602825</v>
      </c>
      <c r="O16906">
        <f>_xlfn.XLOOKUP(A16906,Planilha1!F:F,Planilha1!G:G,0)</f>
        <v>0</v>
      </c>
      <c r="P16906">
        <v>0</v>
      </c>
    </row>
    <row r="16907" spans="1:16" ht="15" hidden="1" customHeight="1">
      <c r="A16907">
        <v>602826</v>
      </c>
      <c r="B16907" t="s">
        <v>33189</v>
      </c>
      <c r="C16907" t="s">
        <v>33190</v>
      </c>
      <c r="D16907" t="s">
        <v>1067</v>
      </c>
      <c r="E16907" t="s">
        <v>1067</v>
      </c>
      <c r="F16907" t="s">
        <v>1067</v>
      </c>
      <c r="I16907" t="s">
        <v>27</v>
      </c>
      <c r="L16907">
        <v>0</v>
      </c>
      <c r="N16907">
        <f t="shared" si="216"/>
        <v>602826</v>
      </c>
      <c r="O16907">
        <f>_xlfn.XLOOKUP(A16907,Planilha1!F:F,Planilha1!G:G,0)</f>
        <v>0</v>
      </c>
      <c r="P16907">
        <v>0</v>
      </c>
    </row>
    <row r="16908" spans="1:16" ht="15" hidden="1" customHeight="1">
      <c r="A16908">
        <v>602827</v>
      </c>
      <c r="B16908" t="s">
        <v>33191</v>
      </c>
      <c r="C16908" t="s">
        <v>33192</v>
      </c>
      <c r="D16908" t="s">
        <v>1067</v>
      </c>
      <c r="E16908" t="s">
        <v>1067</v>
      </c>
      <c r="F16908" t="s">
        <v>1067</v>
      </c>
      <c r="I16908" t="s">
        <v>27</v>
      </c>
      <c r="L16908">
        <v>0</v>
      </c>
      <c r="N16908">
        <f t="shared" si="216"/>
        <v>602827</v>
      </c>
      <c r="O16908">
        <f>_xlfn.XLOOKUP(A16908,Planilha1!F:F,Planilha1!G:G,0)</f>
        <v>0</v>
      </c>
      <c r="P16908">
        <v>0</v>
      </c>
    </row>
    <row r="16909" spans="1:16" ht="15" hidden="1" customHeight="1">
      <c r="A16909">
        <v>602828</v>
      </c>
      <c r="B16909" t="s">
        <v>33193</v>
      </c>
      <c r="C16909" t="s">
        <v>33194</v>
      </c>
      <c r="D16909" t="s">
        <v>1067</v>
      </c>
      <c r="E16909" t="s">
        <v>1067</v>
      </c>
      <c r="F16909" t="s">
        <v>1067</v>
      </c>
      <c r="I16909" t="s">
        <v>27</v>
      </c>
      <c r="L16909">
        <v>0</v>
      </c>
      <c r="N16909">
        <f t="shared" si="216"/>
        <v>602828</v>
      </c>
      <c r="O16909">
        <f>_xlfn.XLOOKUP(A16909,Planilha1!F:F,Planilha1!G:G,0)</f>
        <v>0</v>
      </c>
      <c r="P16909">
        <v>0</v>
      </c>
    </row>
    <row r="16910" spans="1:16" ht="15" hidden="1" customHeight="1">
      <c r="A16910">
        <v>602829</v>
      </c>
      <c r="B16910" t="s">
        <v>33195</v>
      </c>
      <c r="C16910" t="s">
        <v>33196</v>
      </c>
      <c r="D16910" t="s">
        <v>1067</v>
      </c>
      <c r="E16910" t="s">
        <v>1067</v>
      </c>
      <c r="F16910" t="s">
        <v>1067</v>
      </c>
      <c r="I16910" t="s">
        <v>27</v>
      </c>
      <c r="L16910">
        <v>0</v>
      </c>
      <c r="N16910">
        <f t="shared" si="216"/>
        <v>602829</v>
      </c>
      <c r="O16910">
        <f>_xlfn.XLOOKUP(A16910,Planilha1!F:F,Planilha1!G:G,0)</f>
        <v>0</v>
      </c>
      <c r="P16910">
        <v>0</v>
      </c>
    </row>
    <row r="16911" spans="1:16" ht="15" hidden="1" customHeight="1">
      <c r="A16911">
        <v>602830</v>
      </c>
      <c r="B16911" t="s">
        <v>33197</v>
      </c>
      <c r="C16911" t="s">
        <v>33198</v>
      </c>
      <c r="D16911" t="s">
        <v>1067</v>
      </c>
      <c r="E16911" t="s">
        <v>1067</v>
      </c>
      <c r="F16911" t="s">
        <v>1067</v>
      </c>
      <c r="I16911" t="s">
        <v>27</v>
      </c>
      <c r="L16911">
        <v>0</v>
      </c>
      <c r="N16911">
        <f t="shared" si="216"/>
        <v>602830</v>
      </c>
      <c r="O16911">
        <f>_xlfn.XLOOKUP(A16911,Planilha1!F:F,Planilha1!G:G,0)</f>
        <v>0</v>
      </c>
      <c r="P16911">
        <v>0</v>
      </c>
    </row>
    <row r="16912" spans="1:16" ht="15" hidden="1" customHeight="1">
      <c r="A16912">
        <v>602831</v>
      </c>
      <c r="B16912" t="s">
        <v>33199</v>
      </c>
      <c r="C16912" t="s">
        <v>33200</v>
      </c>
      <c r="D16912" t="s">
        <v>1067</v>
      </c>
      <c r="E16912" t="s">
        <v>1067</v>
      </c>
      <c r="F16912" t="s">
        <v>1067</v>
      </c>
      <c r="I16912" t="s">
        <v>27</v>
      </c>
      <c r="L16912">
        <v>0</v>
      </c>
      <c r="N16912">
        <f t="shared" si="216"/>
        <v>602831</v>
      </c>
      <c r="O16912">
        <f>_xlfn.XLOOKUP(A16912,Planilha1!F:F,Planilha1!G:G,0)</f>
        <v>0</v>
      </c>
      <c r="P16912">
        <v>0</v>
      </c>
    </row>
    <row r="16913" spans="1:16" ht="15" hidden="1" customHeight="1">
      <c r="A16913">
        <v>602832</v>
      </c>
      <c r="B16913" t="s">
        <v>33201</v>
      </c>
      <c r="C16913" t="s">
        <v>33202</v>
      </c>
      <c r="D16913" t="s">
        <v>1067</v>
      </c>
      <c r="E16913" t="s">
        <v>1067</v>
      </c>
      <c r="F16913" t="s">
        <v>1067</v>
      </c>
      <c r="I16913" t="s">
        <v>27</v>
      </c>
      <c r="L16913">
        <v>0</v>
      </c>
      <c r="N16913">
        <f t="shared" si="216"/>
        <v>602832</v>
      </c>
      <c r="O16913">
        <f>_xlfn.XLOOKUP(A16913,Planilha1!F:F,Planilha1!G:G,0)</f>
        <v>0</v>
      </c>
      <c r="P16913">
        <v>0</v>
      </c>
    </row>
    <row r="16914" spans="1:16" ht="15" hidden="1" customHeight="1">
      <c r="A16914">
        <v>602833</v>
      </c>
      <c r="B16914" t="s">
        <v>33203</v>
      </c>
      <c r="C16914" t="s">
        <v>33204</v>
      </c>
      <c r="D16914" t="s">
        <v>1067</v>
      </c>
      <c r="E16914" t="s">
        <v>1067</v>
      </c>
      <c r="F16914" t="s">
        <v>1067</v>
      </c>
      <c r="I16914" t="s">
        <v>27</v>
      </c>
      <c r="L16914">
        <v>0</v>
      </c>
      <c r="N16914">
        <f t="shared" ref="N16914:N16977" si="217">A16914</f>
        <v>602833</v>
      </c>
      <c r="O16914">
        <f>_xlfn.XLOOKUP(A16914,Planilha1!F:F,Planilha1!G:G,0)</f>
        <v>0</v>
      </c>
      <c r="P16914">
        <v>0</v>
      </c>
    </row>
    <row r="16915" spans="1:16" ht="15" hidden="1" customHeight="1">
      <c r="A16915">
        <v>602834</v>
      </c>
      <c r="B16915" t="s">
        <v>33205</v>
      </c>
      <c r="C16915" t="s">
        <v>33206</v>
      </c>
      <c r="D16915" t="s">
        <v>1067</v>
      </c>
      <c r="E16915" t="s">
        <v>1067</v>
      </c>
      <c r="F16915" t="s">
        <v>1067</v>
      </c>
      <c r="I16915" t="s">
        <v>27</v>
      </c>
      <c r="L16915">
        <v>0</v>
      </c>
      <c r="N16915">
        <f t="shared" si="217"/>
        <v>602834</v>
      </c>
      <c r="O16915">
        <f>_xlfn.XLOOKUP(A16915,Planilha1!F:F,Planilha1!G:G,0)</f>
        <v>0</v>
      </c>
      <c r="P16915">
        <v>0</v>
      </c>
    </row>
    <row r="16916" spans="1:16" ht="15" hidden="1" customHeight="1">
      <c r="A16916">
        <v>602835</v>
      </c>
      <c r="B16916" t="s">
        <v>33207</v>
      </c>
      <c r="C16916" t="s">
        <v>33208</v>
      </c>
      <c r="D16916" t="s">
        <v>1067</v>
      </c>
      <c r="E16916" t="s">
        <v>1067</v>
      </c>
      <c r="F16916" t="s">
        <v>1067</v>
      </c>
      <c r="I16916" t="s">
        <v>27</v>
      </c>
      <c r="L16916">
        <v>0</v>
      </c>
      <c r="N16916">
        <f t="shared" si="217"/>
        <v>602835</v>
      </c>
      <c r="O16916">
        <f>_xlfn.XLOOKUP(A16916,Planilha1!F:F,Planilha1!G:G,0)</f>
        <v>0</v>
      </c>
      <c r="P16916">
        <v>0</v>
      </c>
    </row>
    <row r="16917" spans="1:16" ht="15" hidden="1" customHeight="1">
      <c r="A16917">
        <v>602836</v>
      </c>
      <c r="B16917" t="s">
        <v>33209</v>
      </c>
      <c r="C16917" t="s">
        <v>33210</v>
      </c>
      <c r="D16917" t="s">
        <v>1067</v>
      </c>
      <c r="E16917" t="s">
        <v>1067</v>
      </c>
      <c r="F16917" t="s">
        <v>1067</v>
      </c>
      <c r="I16917" t="s">
        <v>27</v>
      </c>
      <c r="L16917">
        <v>0</v>
      </c>
      <c r="N16917">
        <f t="shared" si="217"/>
        <v>602836</v>
      </c>
      <c r="O16917">
        <f>_xlfn.XLOOKUP(A16917,Planilha1!F:F,Planilha1!G:G,0)</f>
        <v>0</v>
      </c>
      <c r="P16917">
        <v>0</v>
      </c>
    </row>
    <row r="16918" spans="1:16" ht="15" hidden="1" customHeight="1">
      <c r="A16918">
        <v>602837</v>
      </c>
      <c r="B16918" t="s">
        <v>33211</v>
      </c>
      <c r="C16918" t="s">
        <v>33212</v>
      </c>
      <c r="D16918" t="s">
        <v>1067</v>
      </c>
      <c r="E16918" t="s">
        <v>1067</v>
      </c>
      <c r="F16918" t="s">
        <v>1067</v>
      </c>
      <c r="I16918" t="s">
        <v>27</v>
      </c>
      <c r="L16918">
        <v>0</v>
      </c>
      <c r="N16918">
        <f t="shared" si="217"/>
        <v>602837</v>
      </c>
      <c r="O16918">
        <f>_xlfn.XLOOKUP(A16918,Planilha1!F:F,Planilha1!G:G,0)</f>
        <v>0</v>
      </c>
      <c r="P16918">
        <v>0</v>
      </c>
    </row>
    <row r="16919" spans="1:16" ht="15" hidden="1" customHeight="1">
      <c r="A16919">
        <v>602838</v>
      </c>
      <c r="B16919" t="s">
        <v>33213</v>
      </c>
      <c r="C16919" t="s">
        <v>33214</v>
      </c>
      <c r="D16919" t="s">
        <v>1067</v>
      </c>
      <c r="E16919" t="s">
        <v>1067</v>
      </c>
      <c r="F16919" t="s">
        <v>1067</v>
      </c>
      <c r="I16919" t="s">
        <v>27</v>
      </c>
      <c r="L16919">
        <v>0</v>
      </c>
      <c r="N16919">
        <f t="shared" si="217"/>
        <v>602838</v>
      </c>
      <c r="O16919">
        <f>_xlfn.XLOOKUP(A16919,Planilha1!F:F,Planilha1!G:G,0)</f>
        <v>0</v>
      </c>
      <c r="P16919">
        <v>0</v>
      </c>
    </row>
    <row r="16920" spans="1:16" ht="15" hidden="1" customHeight="1">
      <c r="A16920">
        <v>602839</v>
      </c>
      <c r="B16920" t="s">
        <v>33215</v>
      </c>
      <c r="C16920" t="s">
        <v>33216</v>
      </c>
      <c r="D16920" t="s">
        <v>1067</v>
      </c>
      <c r="E16920" t="s">
        <v>1067</v>
      </c>
      <c r="F16920" t="s">
        <v>1067</v>
      </c>
      <c r="I16920" t="s">
        <v>27</v>
      </c>
      <c r="L16920">
        <v>0</v>
      </c>
      <c r="N16920">
        <f t="shared" si="217"/>
        <v>602839</v>
      </c>
      <c r="O16920">
        <f>_xlfn.XLOOKUP(A16920,Planilha1!F:F,Planilha1!G:G,0)</f>
        <v>0</v>
      </c>
      <c r="P16920">
        <v>0</v>
      </c>
    </row>
    <row r="16921" spans="1:16" ht="15" hidden="1" customHeight="1">
      <c r="A16921">
        <v>602840</v>
      </c>
      <c r="B16921" t="s">
        <v>33217</v>
      </c>
      <c r="C16921" t="s">
        <v>33218</v>
      </c>
      <c r="D16921" t="s">
        <v>1067</v>
      </c>
      <c r="E16921" t="s">
        <v>1067</v>
      </c>
      <c r="F16921" t="s">
        <v>1067</v>
      </c>
      <c r="I16921" t="s">
        <v>27</v>
      </c>
      <c r="L16921">
        <v>0</v>
      </c>
      <c r="N16921">
        <f t="shared" si="217"/>
        <v>602840</v>
      </c>
      <c r="O16921">
        <f>_xlfn.XLOOKUP(A16921,Planilha1!F:F,Planilha1!G:G,0)</f>
        <v>0</v>
      </c>
      <c r="P16921">
        <v>0</v>
      </c>
    </row>
    <row r="16922" spans="1:16" ht="15" hidden="1" customHeight="1">
      <c r="A16922">
        <v>602841</v>
      </c>
      <c r="B16922" t="s">
        <v>33219</v>
      </c>
      <c r="C16922" t="s">
        <v>33220</v>
      </c>
      <c r="D16922" t="s">
        <v>1067</v>
      </c>
      <c r="E16922" t="s">
        <v>1067</v>
      </c>
      <c r="F16922" t="s">
        <v>1067</v>
      </c>
      <c r="I16922" t="s">
        <v>27</v>
      </c>
      <c r="L16922">
        <v>0</v>
      </c>
      <c r="N16922">
        <f t="shared" si="217"/>
        <v>602841</v>
      </c>
      <c r="O16922">
        <f>_xlfn.XLOOKUP(A16922,Planilha1!F:F,Planilha1!G:G,0)</f>
        <v>0</v>
      </c>
      <c r="P16922">
        <v>0</v>
      </c>
    </row>
    <row r="16923" spans="1:16" ht="15" hidden="1" customHeight="1">
      <c r="A16923">
        <v>602842</v>
      </c>
      <c r="B16923" t="s">
        <v>33221</v>
      </c>
      <c r="C16923" t="s">
        <v>33222</v>
      </c>
      <c r="D16923" t="s">
        <v>1067</v>
      </c>
      <c r="E16923" t="s">
        <v>1067</v>
      </c>
      <c r="F16923" t="s">
        <v>1067</v>
      </c>
      <c r="I16923" t="s">
        <v>27</v>
      </c>
      <c r="L16923">
        <v>0</v>
      </c>
      <c r="N16923">
        <f t="shared" si="217"/>
        <v>602842</v>
      </c>
      <c r="O16923">
        <f>_xlfn.XLOOKUP(A16923,Planilha1!F:F,Planilha1!G:G,0)</f>
        <v>0</v>
      </c>
      <c r="P16923">
        <v>0</v>
      </c>
    </row>
    <row r="16924" spans="1:16" ht="15" hidden="1" customHeight="1">
      <c r="A16924">
        <v>602843</v>
      </c>
      <c r="B16924" t="s">
        <v>33223</v>
      </c>
      <c r="C16924" t="s">
        <v>33224</v>
      </c>
      <c r="D16924" t="s">
        <v>1067</v>
      </c>
      <c r="E16924" t="s">
        <v>1067</v>
      </c>
      <c r="F16924" t="s">
        <v>1067</v>
      </c>
      <c r="I16924" t="s">
        <v>27</v>
      </c>
      <c r="L16924">
        <v>0</v>
      </c>
      <c r="N16924">
        <f t="shared" si="217"/>
        <v>602843</v>
      </c>
      <c r="O16924">
        <f>_xlfn.XLOOKUP(A16924,Planilha1!F:F,Planilha1!G:G,0)</f>
        <v>0</v>
      </c>
      <c r="P16924">
        <v>0</v>
      </c>
    </row>
    <row r="16925" spans="1:16" ht="15" hidden="1" customHeight="1">
      <c r="A16925">
        <v>602844</v>
      </c>
      <c r="B16925" t="s">
        <v>33225</v>
      </c>
      <c r="C16925" t="s">
        <v>33226</v>
      </c>
      <c r="D16925" t="s">
        <v>1067</v>
      </c>
      <c r="E16925" t="s">
        <v>1067</v>
      </c>
      <c r="F16925" t="s">
        <v>1067</v>
      </c>
      <c r="I16925" t="s">
        <v>27</v>
      </c>
      <c r="L16925">
        <v>0</v>
      </c>
      <c r="N16925">
        <f t="shared" si="217"/>
        <v>602844</v>
      </c>
      <c r="O16925">
        <f>_xlfn.XLOOKUP(A16925,Planilha1!F:F,Planilha1!G:G,0)</f>
        <v>0</v>
      </c>
      <c r="P16925">
        <v>0</v>
      </c>
    </row>
    <row r="16926" spans="1:16" ht="15" hidden="1" customHeight="1">
      <c r="A16926">
        <v>602845</v>
      </c>
      <c r="B16926" t="s">
        <v>33227</v>
      </c>
      <c r="C16926" t="s">
        <v>33228</v>
      </c>
      <c r="D16926" t="s">
        <v>1067</v>
      </c>
      <c r="E16926" t="s">
        <v>1067</v>
      </c>
      <c r="F16926" t="s">
        <v>1067</v>
      </c>
      <c r="I16926" t="s">
        <v>27</v>
      </c>
      <c r="L16926">
        <v>0</v>
      </c>
      <c r="N16926">
        <f t="shared" si="217"/>
        <v>602845</v>
      </c>
      <c r="O16926">
        <f>_xlfn.XLOOKUP(A16926,Planilha1!F:F,Planilha1!G:G,0)</f>
        <v>0</v>
      </c>
      <c r="P16926">
        <v>0</v>
      </c>
    </row>
    <row r="16927" spans="1:16" ht="15" hidden="1" customHeight="1">
      <c r="A16927">
        <v>602846</v>
      </c>
      <c r="B16927" t="s">
        <v>33229</v>
      </c>
      <c r="C16927" t="s">
        <v>33230</v>
      </c>
      <c r="D16927" t="s">
        <v>1067</v>
      </c>
      <c r="E16927" t="s">
        <v>1067</v>
      </c>
      <c r="F16927" t="s">
        <v>1067</v>
      </c>
      <c r="I16927" t="s">
        <v>27</v>
      </c>
      <c r="L16927">
        <v>0</v>
      </c>
      <c r="N16927">
        <f t="shared" si="217"/>
        <v>602846</v>
      </c>
      <c r="O16927">
        <f>_xlfn.XLOOKUP(A16927,Planilha1!F:F,Planilha1!G:G,0)</f>
        <v>0</v>
      </c>
      <c r="P16927">
        <v>0</v>
      </c>
    </row>
    <row r="16928" spans="1:16" ht="15" hidden="1" customHeight="1">
      <c r="A16928">
        <v>602847</v>
      </c>
      <c r="B16928" t="s">
        <v>33231</v>
      </c>
      <c r="C16928" t="s">
        <v>33232</v>
      </c>
      <c r="D16928" t="s">
        <v>1067</v>
      </c>
      <c r="E16928" t="s">
        <v>1067</v>
      </c>
      <c r="F16928" t="s">
        <v>1067</v>
      </c>
      <c r="I16928" t="s">
        <v>27</v>
      </c>
      <c r="L16928">
        <v>0</v>
      </c>
      <c r="N16928">
        <f t="shared" si="217"/>
        <v>602847</v>
      </c>
      <c r="O16928">
        <f>_xlfn.XLOOKUP(A16928,Planilha1!F:F,Planilha1!G:G,0)</f>
        <v>0</v>
      </c>
      <c r="P16928">
        <v>0</v>
      </c>
    </row>
    <row r="16929" spans="1:16" ht="15" hidden="1" customHeight="1">
      <c r="A16929">
        <v>602848</v>
      </c>
      <c r="B16929" t="s">
        <v>33233</v>
      </c>
      <c r="C16929" t="s">
        <v>33234</v>
      </c>
      <c r="D16929" t="s">
        <v>1067</v>
      </c>
      <c r="E16929" t="s">
        <v>1067</v>
      </c>
      <c r="F16929" t="s">
        <v>1067</v>
      </c>
      <c r="I16929" t="s">
        <v>27</v>
      </c>
      <c r="L16929">
        <v>0</v>
      </c>
      <c r="N16929">
        <f t="shared" si="217"/>
        <v>602848</v>
      </c>
      <c r="O16929">
        <f>_xlfn.XLOOKUP(A16929,Planilha1!F:F,Planilha1!G:G,0)</f>
        <v>0</v>
      </c>
      <c r="P16929">
        <v>0</v>
      </c>
    </row>
    <row r="16930" spans="1:16" ht="15" hidden="1" customHeight="1">
      <c r="A16930">
        <v>602849</v>
      </c>
      <c r="B16930" t="s">
        <v>30450</v>
      </c>
      <c r="C16930" t="s">
        <v>33235</v>
      </c>
      <c r="D16930" t="s">
        <v>1067</v>
      </c>
      <c r="E16930" t="s">
        <v>1067</v>
      </c>
      <c r="F16930" t="s">
        <v>1067</v>
      </c>
      <c r="I16930" t="s">
        <v>27</v>
      </c>
      <c r="L16930">
        <v>0</v>
      </c>
      <c r="N16930">
        <f t="shared" si="217"/>
        <v>602849</v>
      </c>
      <c r="O16930">
        <f>_xlfn.XLOOKUP(A16930,Planilha1!F:F,Planilha1!G:G,0)</f>
        <v>0</v>
      </c>
      <c r="P16930">
        <v>0</v>
      </c>
    </row>
    <row r="16931" spans="1:16" ht="15" hidden="1" customHeight="1">
      <c r="A16931">
        <v>602850</v>
      </c>
      <c r="B16931" t="s">
        <v>33236</v>
      </c>
      <c r="C16931" t="s">
        <v>33237</v>
      </c>
      <c r="D16931" t="s">
        <v>1067</v>
      </c>
      <c r="E16931" t="s">
        <v>1067</v>
      </c>
      <c r="F16931" t="s">
        <v>1067</v>
      </c>
      <c r="I16931" t="s">
        <v>27</v>
      </c>
      <c r="L16931">
        <v>0</v>
      </c>
      <c r="N16931">
        <f t="shared" si="217"/>
        <v>602850</v>
      </c>
      <c r="O16931">
        <f>_xlfn.XLOOKUP(A16931,Planilha1!F:F,Planilha1!G:G,0)</f>
        <v>0</v>
      </c>
      <c r="P16931">
        <v>0</v>
      </c>
    </row>
    <row r="16932" spans="1:16" ht="15" hidden="1" customHeight="1">
      <c r="A16932">
        <v>602851</v>
      </c>
      <c r="B16932" t="s">
        <v>33238</v>
      </c>
      <c r="C16932" t="s">
        <v>33239</v>
      </c>
      <c r="D16932" t="s">
        <v>1067</v>
      </c>
      <c r="E16932" t="s">
        <v>1067</v>
      </c>
      <c r="F16932" t="s">
        <v>1067</v>
      </c>
      <c r="I16932" t="s">
        <v>27</v>
      </c>
      <c r="L16932">
        <v>0</v>
      </c>
      <c r="N16932">
        <f t="shared" si="217"/>
        <v>602851</v>
      </c>
      <c r="O16932">
        <f>_xlfn.XLOOKUP(A16932,Planilha1!F:F,Planilha1!G:G,0)</f>
        <v>0</v>
      </c>
      <c r="P16932">
        <v>0</v>
      </c>
    </row>
    <row r="16933" spans="1:16" ht="15" hidden="1" customHeight="1">
      <c r="A16933">
        <v>602852</v>
      </c>
      <c r="B16933" t="s">
        <v>33240</v>
      </c>
      <c r="C16933" t="s">
        <v>33241</v>
      </c>
      <c r="D16933" t="s">
        <v>1067</v>
      </c>
      <c r="E16933" t="s">
        <v>1067</v>
      </c>
      <c r="F16933" t="s">
        <v>1067</v>
      </c>
      <c r="I16933" t="s">
        <v>27</v>
      </c>
      <c r="L16933">
        <v>0</v>
      </c>
      <c r="N16933">
        <f t="shared" si="217"/>
        <v>602852</v>
      </c>
      <c r="O16933">
        <f>_xlfn.XLOOKUP(A16933,Planilha1!F:F,Planilha1!G:G,0)</f>
        <v>0</v>
      </c>
      <c r="P16933">
        <v>0</v>
      </c>
    </row>
    <row r="16934" spans="1:16" ht="15" hidden="1" customHeight="1">
      <c r="A16934">
        <v>602853</v>
      </c>
      <c r="B16934" t="s">
        <v>33242</v>
      </c>
      <c r="C16934" t="s">
        <v>33243</v>
      </c>
      <c r="D16934" t="s">
        <v>1067</v>
      </c>
      <c r="E16934" t="s">
        <v>1067</v>
      </c>
      <c r="F16934" t="s">
        <v>1067</v>
      </c>
      <c r="I16934" t="s">
        <v>27</v>
      </c>
      <c r="L16934">
        <v>0</v>
      </c>
      <c r="N16934">
        <f t="shared" si="217"/>
        <v>602853</v>
      </c>
      <c r="O16934">
        <f>_xlfn.XLOOKUP(A16934,Planilha1!F:F,Planilha1!G:G,0)</f>
        <v>0</v>
      </c>
      <c r="P16934">
        <v>0</v>
      </c>
    </row>
    <row r="16935" spans="1:16" ht="15" hidden="1" customHeight="1">
      <c r="A16935">
        <v>602854</v>
      </c>
      <c r="B16935" t="s">
        <v>33244</v>
      </c>
      <c r="C16935" t="s">
        <v>33245</v>
      </c>
      <c r="D16935" t="s">
        <v>1067</v>
      </c>
      <c r="E16935" t="s">
        <v>1067</v>
      </c>
      <c r="F16935" t="s">
        <v>1067</v>
      </c>
      <c r="I16935" t="s">
        <v>27</v>
      </c>
      <c r="L16935">
        <v>0</v>
      </c>
      <c r="N16935">
        <f t="shared" si="217"/>
        <v>602854</v>
      </c>
      <c r="O16935">
        <f>_xlfn.XLOOKUP(A16935,Planilha1!F:F,Planilha1!G:G,0)</f>
        <v>0</v>
      </c>
      <c r="P16935">
        <v>0</v>
      </c>
    </row>
    <row r="16936" spans="1:16" ht="15" hidden="1" customHeight="1">
      <c r="A16936">
        <v>602855</v>
      </c>
      <c r="B16936" t="s">
        <v>33246</v>
      </c>
      <c r="C16936" t="s">
        <v>33247</v>
      </c>
      <c r="D16936" t="s">
        <v>1067</v>
      </c>
      <c r="E16936" t="s">
        <v>1067</v>
      </c>
      <c r="F16936" t="s">
        <v>1067</v>
      </c>
      <c r="I16936" t="s">
        <v>27</v>
      </c>
      <c r="L16936">
        <v>0</v>
      </c>
      <c r="N16936">
        <f t="shared" si="217"/>
        <v>602855</v>
      </c>
      <c r="O16936">
        <f>_xlfn.XLOOKUP(A16936,Planilha1!F:F,Planilha1!G:G,0)</f>
        <v>0</v>
      </c>
      <c r="P16936">
        <v>0</v>
      </c>
    </row>
    <row r="16937" spans="1:16" ht="15" hidden="1" customHeight="1">
      <c r="A16937">
        <v>602856</v>
      </c>
      <c r="B16937" t="s">
        <v>33248</v>
      </c>
      <c r="C16937" t="s">
        <v>33249</v>
      </c>
      <c r="D16937" t="s">
        <v>1067</v>
      </c>
      <c r="E16937" t="s">
        <v>1067</v>
      </c>
      <c r="F16937" t="s">
        <v>1067</v>
      </c>
      <c r="I16937" t="s">
        <v>27</v>
      </c>
      <c r="L16937">
        <v>0</v>
      </c>
      <c r="N16937">
        <f t="shared" si="217"/>
        <v>602856</v>
      </c>
      <c r="O16937">
        <f>_xlfn.XLOOKUP(A16937,Planilha1!F:F,Planilha1!G:G,0)</f>
        <v>0</v>
      </c>
      <c r="P16937">
        <v>0</v>
      </c>
    </row>
    <row r="16938" spans="1:16" ht="15" hidden="1" customHeight="1">
      <c r="A16938">
        <v>602857</v>
      </c>
      <c r="B16938" t="s">
        <v>33250</v>
      </c>
      <c r="C16938" t="s">
        <v>33251</v>
      </c>
      <c r="D16938" t="s">
        <v>1067</v>
      </c>
      <c r="E16938" t="s">
        <v>1067</v>
      </c>
      <c r="F16938" t="s">
        <v>1067</v>
      </c>
      <c r="I16938" t="s">
        <v>27</v>
      </c>
      <c r="L16938">
        <v>0</v>
      </c>
      <c r="N16938">
        <f t="shared" si="217"/>
        <v>602857</v>
      </c>
      <c r="O16938">
        <f>_xlfn.XLOOKUP(A16938,Planilha1!F:F,Planilha1!G:G,0)</f>
        <v>0</v>
      </c>
      <c r="P16938">
        <v>0</v>
      </c>
    </row>
    <row r="16939" spans="1:16" ht="15" hidden="1" customHeight="1">
      <c r="A16939">
        <v>602858</v>
      </c>
      <c r="B16939" t="s">
        <v>33252</v>
      </c>
      <c r="C16939" t="s">
        <v>33253</v>
      </c>
      <c r="D16939" t="s">
        <v>1067</v>
      </c>
      <c r="E16939" t="s">
        <v>1067</v>
      </c>
      <c r="F16939" t="s">
        <v>1067</v>
      </c>
      <c r="I16939" t="s">
        <v>27</v>
      </c>
      <c r="L16939">
        <v>0</v>
      </c>
      <c r="N16939">
        <f t="shared" si="217"/>
        <v>602858</v>
      </c>
      <c r="O16939">
        <f>_xlfn.XLOOKUP(A16939,Planilha1!F:F,Planilha1!G:G,0)</f>
        <v>0</v>
      </c>
      <c r="P16939">
        <v>0</v>
      </c>
    </row>
    <row r="16940" spans="1:16" ht="15" hidden="1" customHeight="1">
      <c r="A16940">
        <v>602859</v>
      </c>
      <c r="B16940" t="s">
        <v>33254</v>
      </c>
      <c r="C16940" t="s">
        <v>33255</v>
      </c>
      <c r="D16940" t="s">
        <v>1067</v>
      </c>
      <c r="E16940" t="s">
        <v>1067</v>
      </c>
      <c r="F16940" t="s">
        <v>1067</v>
      </c>
      <c r="I16940" t="s">
        <v>27</v>
      </c>
      <c r="L16940">
        <v>0</v>
      </c>
      <c r="N16940">
        <f t="shared" si="217"/>
        <v>602859</v>
      </c>
      <c r="O16940">
        <f>_xlfn.XLOOKUP(A16940,Planilha1!F:F,Planilha1!G:G,0)</f>
        <v>0</v>
      </c>
      <c r="P16940">
        <v>0</v>
      </c>
    </row>
    <row r="16941" spans="1:16" ht="15" hidden="1" customHeight="1">
      <c r="A16941">
        <v>602860</v>
      </c>
      <c r="B16941" t="s">
        <v>33256</v>
      </c>
      <c r="C16941" t="s">
        <v>33257</v>
      </c>
      <c r="D16941" t="s">
        <v>1067</v>
      </c>
      <c r="E16941" t="s">
        <v>1067</v>
      </c>
      <c r="F16941" t="s">
        <v>1067</v>
      </c>
      <c r="I16941" t="s">
        <v>27</v>
      </c>
      <c r="L16941">
        <v>0</v>
      </c>
      <c r="N16941">
        <f t="shared" si="217"/>
        <v>602860</v>
      </c>
      <c r="O16941">
        <f>_xlfn.XLOOKUP(A16941,Planilha1!F:F,Planilha1!G:G,0)</f>
        <v>0</v>
      </c>
      <c r="P16941">
        <v>0</v>
      </c>
    </row>
    <row r="16942" spans="1:16" ht="15" hidden="1" customHeight="1">
      <c r="A16942">
        <v>602861</v>
      </c>
      <c r="B16942" t="s">
        <v>21016</v>
      </c>
      <c r="C16942" t="s">
        <v>33258</v>
      </c>
      <c r="D16942" t="s">
        <v>1067</v>
      </c>
      <c r="E16942" t="s">
        <v>1067</v>
      </c>
      <c r="F16942" t="s">
        <v>1067</v>
      </c>
      <c r="I16942" t="s">
        <v>27</v>
      </c>
      <c r="L16942">
        <v>0</v>
      </c>
      <c r="N16942">
        <f t="shared" si="217"/>
        <v>602861</v>
      </c>
      <c r="O16942">
        <f>_xlfn.XLOOKUP(A16942,Planilha1!F:F,Planilha1!G:G,0)</f>
        <v>0</v>
      </c>
      <c r="P16942">
        <v>0</v>
      </c>
    </row>
    <row r="16943" spans="1:16" ht="15" hidden="1" customHeight="1">
      <c r="A16943">
        <v>602862</v>
      </c>
      <c r="B16943" t="s">
        <v>32867</v>
      </c>
      <c r="C16943" t="s">
        <v>33259</v>
      </c>
      <c r="D16943" t="s">
        <v>1067</v>
      </c>
      <c r="E16943" t="s">
        <v>1067</v>
      </c>
      <c r="F16943" t="s">
        <v>1067</v>
      </c>
      <c r="I16943" t="s">
        <v>27</v>
      </c>
      <c r="L16943">
        <v>0</v>
      </c>
      <c r="N16943">
        <f t="shared" si="217"/>
        <v>602862</v>
      </c>
      <c r="O16943">
        <f>_xlfn.XLOOKUP(A16943,Planilha1!F:F,Planilha1!G:G,0)</f>
        <v>0</v>
      </c>
      <c r="P16943">
        <v>0</v>
      </c>
    </row>
    <row r="16944" spans="1:16" ht="15" hidden="1" customHeight="1">
      <c r="A16944">
        <v>602863</v>
      </c>
      <c r="B16944" t="s">
        <v>33260</v>
      </c>
      <c r="C16944" t="s">
        <v>33261</v>
      </c>
      <c r="D16944" t="s">
        <v>1067</v>
      </c>
      <c r="E16944" t="s">
        <v>1067</v>
      </c>
      <c r="F16944" t="s">
        <v>1067</v>
      </c>
      <c r="I16944" t="s">
        <v>27</v>
      </c>
      <c r="L16944">
        <v>0</v>
      </c>
      <c r="N16944">
        <f t="shared" si="217"/>
        <v>602863</v>
      </c>
      <c r="O16944">
        <f>_xlfn.XLOOKUP(A16944,Planilha1!F:F,Planilha1!G:G,0)</f>
        <v>0</v>
      </c>
      <c r="P16944">
        <v>0</v>
      </c>
    </row>
    <row r="16945" spans="1:16" ht="15" hidden="1" customHeight="1">
      <c r="A16945">
        <v>602864</v>
      </c>
      <c r="B16945" t="s">
        <v>33262</v>
      </c>
      <c r="C16945" t="s">
        <v>33263</v>
      </c>
      <c r="D16945" t="s">
        <v>1067</v>
      </c>
      <c r="E16945" t="s">
        <v>1067</v>
      </c>
      <c r="F16945" t="s">
        <v>1067</v>
      </c>
      <c r="I16945" t="s">
        <v>27</v>
      </c>
      <c r="L16945">
        <v>0</v>
      </c>
      <c r="N16945">
        <f t="shared" si="217"/>
        <v>602864</v>
      </c>
      <c r="O16945">
        <f>_xlfn.XLOOKUP(A16945,Planilha1!F:F,Planilha1!G:G,0)</f>
        <v>0</v>
      </c>
      <c r="P16945">
        <v>0</v>
      </c>
    </row>
    <row r="16946" spans="1:16" ht="15" hidden="1" customHeight="1">
      <c r="A16946">
        <v>602865</v>
      </c>
      <c r="B16946" t="s">
        <v>33264</v>
      </c>
      <c r="C16946" t="s">
        <v>33265</v>
      </c>
      <c r="D16946" t="s">
        <v>1067</v>
      </c>
      <c r="E16946" t="s">
        <v>1067</v>
      </c>
      <c r="F16946" t="s">
        <v>1067</v>
      </c>
      <c r="I16946" t="s">
        <v>27</v>
      </c>
      <c r="L16946">
        <v>0</v>
      </c>
      <c r="N16946">
        <f t="shared" si="217"/>
        <v>602865</v>
      </c>
      <c r="O16946">
        <f>_xlfn.XLOOKUP(A16946,Planilha1!F:F,Planilha1!G:G,0)</f>
        <v>0</v>
      </c>
      <c r="P16946">
        <v>0</v>
      </c>
    </row>
    <row r="16947" spans="1:16" ht="15" hidden="1" customHeight="1">
      <c r="A16947">
        <v>602866</v>
      </c>
      <c r="B16947" t="s">
        <v>33266</v>
      </c>
      <c r="C16947" t="s">
        <v>33267</v>
      </c>
      <c r="D16947" t="s">
        <v>1067</v>
      </c>
      <c r="E16947" t="s">
        <v>1067</v>
      </c>
      <c r="F16947" t="s">
        <v>1067</v>
      </c>
      <c r="I16947" t="s">
        <v>27</v>
      </c>
      <c r="L16947">
        <v>0</v>
      </c>
      <c r="N16947">
        <f t="shared" si="217"/>
        <v>602866</v>
      </c>
      <c r="O16947">
        <f>_xlfn.XLOOKUP(A16947,Planilha1!F:F,Planilha1!G:G,0)</f>
        <v>0</v>
      </c>
      <c r="P16947">
        <v>0</v>
      </c>
    </row>
    <row r="16948" spans="1:16" ht="15" hidden="1" customHeight="1">
      <c r="A16948">
        <v>602867</v>
      </c>
      <c r="B16948" t="s">
        <v>33268</v>
      </c>
      <c r="C16948" t="s">
        <v>33269</v>
      </c>
      <c r="D16948" t="s">
        <v>1067</v>
      </c>
      <c r="E16948" t="s">
        <v>1067</v>
      </c>
      <c r="F16948" t="s">
        <v>1067</v>
      </c>
      <c r="I16948" t="s">
        <v>27</v>
      </c>
      <c r="L16948">
        <v>0</v>
      </c>
      <c r="N16948">
        <f t="shared" si="217"/>
        <v>602867</v>
      </c>
      <c r="O16948">
        <f>_xlfn.XLOOKUP(A16948,Planilha1!F:F,Planilha1!G:G,0)</f>
        <v>0</v>
      </c>
      <c r="P16948">
        <v>0</v>
      </c>
    </row>
    <row r="16949" spans="1:16" ht="15" hidden="1" customHeight="1">
      <c r="A16949">
        <v>602868</v>
      </c>
      <c r="B16949" t="s">
        <v>33270</v>
      </c>
      <c r="C16949" t="s">
        <v>33271</v>
      </c>
      <c r="D16949" t="s">
        <v>1067</v>
      </c>
      <c r="E16949" t="s">
        <v>1067</v>
      </c>
      <c r="F16949" t="s">
        <v>1067</v>
      </c>
      <c r="I16949" t="s">
        <v>27</v>
      </c>
      <c r="L16949">
        <v>0</v>
      </c>
      <c r="N16949">
        <f t="shared" si="217"/>
        <v>602868</v>
      </c>
      <c r="O16949">
        <f>_xlfn.XLOOKUP(A16949,Planilha1!F:F,Planilha1!G:G,0)</f>
        <v>0</v>
      </c>
      <c r="P16949">
        <v>0</v>
      </c>
    </row>
    <row r="16950" spans="1:16" ht="15" hidden="1" customHeight="1">
      <c r="A16950">
        <v>602869</v>
      </c>
      <c r="B16950" t="s">
        <v>33272</v>
      </c>
      <c r="C16950" t="s">
        <v>33273</v>
      </c>
      <c r="D16950" t="s">
        <v>1067</v>
      </c>
      <c r="E16950" t="s">
        <v>1067</v>
      </c>
      <c r="F16950" t="s">
        <v>1067</v>
      </c>
      <c r="I16950" t="s">
        <v>27</v>
      </c>
      <c r="L16950">
        <v>0</v>
      </c>
      <c r="N16950">
        <f t="shared" si="217"/>
        <v>602869</v>
      </c>
      <c r="O16950">
        <f>_xlfn.XLOOKUP(A16950,Planilha1!F:F,Planilha1!G:G,0)</f>
        <v>0</v>
      </c>
      <c r="P16950">
        <v>0</v>
      </c>
    </row>
    <row r="16951" spans="1:16" ht="15" hidden="1" customHeight="1">
      <c r="A16951">
        <v>602870</v>
      </c>
      <c r="B16951" t="s">
        <v>33274</v>
      </c>
      <c r="C16951" t="s">
        <v>33275</v>
      </c>
      <c r="D16951" t="s">
        <v>1067</v>
      </c>
      <c r="E16951" t="s">
        <v>1067</v>
      </c>
      <c r="F16951" t="s">
        <v>1067</v>
      </c>
      <c r="I16951" t="s">
        <v>27</v>
      </c>
      <c r="L16951">
        <v>0</v>
      </c>
      <c r="N16951">
        <f t="shared" si="217"/>
        <v>602870</v>
      </c>
      <c r="O16951">
        <f>_xlfn.XLOOKUP(A16951,Planilha1!F:F,Planilha1!G:G,0)</f>
        <v>0</v>
      </c>
      <c r="P16951">
        <v>0</v>
      </c>
    </row>
    <row r="16952" spans="1:16" ht="15" hidden="1" customHeight="1">
      <c r="A16952">
        <v>602871</v>
      </c>
      <c r="B16952" t="s">
        <v>33276</v>
      </c>
      <c r="C16952" t="s">
        <v>33277</v>
      </c>
      <c r="D16952" t="s">
        <v>1067</v>
      </c>
      <c r="E16952" t="s">
        <v>1067</v>
      </c>
      <c r="F16952" t="s">
        <v>1067</v>
      </c>
      <c r="I16952" t="s">
        <v>27</v>
      </c>
      <c r="L16952">
        <v>0</v>
      </c>
      <c r="N16952">
        <f t="shared" si="217"/>
        <v>602871</v>
      </c>
      <c r="O16952">
        <f>_xlfn.XLOOKUP(A16952,Planilha1!F:F,Planilha1!G:G,0)</f>
        <v>0</v>
      </c>
      <c r="P16952">
        <v>0</v>
      </c>
    </row>
    <row r="16953" spans="1:16" ht="15" hidden="1" customHeight="1">
      <c r="A16953">
        <v>602872</v>
      </c>
      <c r="B16953" t="s">
        <v>33278</v>
      </c>
      <c r="C16953" t="s">
        <v>33279</v>
      </c>
      <c r="D16953" t="s">
        <v>1067</v>
      </c>
      <c r="E16953" t="s">
        <v>1067</v>
      </c>
      <c r="F16953" t="s">
        <v>1067</v>
      </c>
      <c r="I16953" t="s">
        <v>27</v>
      </c>
      <c r="L16953">
        <v>0</v>
      </c>
      <c r="N16953">
        <f t="shared" si="217"/>
        <v>602872</v>
      </c>
      <c r="O16953">
        <f>_xlfn.XLOOKUP(A16953,Planilha1!F:F,Planilha1!G:G,0)</f>
        <v>0</v>
      </c>
      <c r="P16953">
        <v>0</v>
      </c>
    </row>
    <row r="16954" spans="1:16" ht="15" hidden="1" customHeight="1">
      <c r="A16954">
        <v>602873</v>
      </c>
      <c r="B16954" t="s">
        <v>33280</v>
      </c>
      <c r="C16954" t="s">
        <v>33281</v>
      </c>
      <c r="D16954" t="s">
        <v>1067</v>
      </c>
      <c r="E16954" t="s">
        <v>1067</v>
      </c>
      <c r="F16954" t="s">
        <v>1067</v>
      </c>
      <c r="I16954" t="s">
        <v>27</v>
      </c>
      <c r="L16954">
        <v>0</v>
      </c>
      <c r="N16954">
        <f t="shared" si="217"/>
        <v>602873</v>
      </c>
      <c r="O16954">
        <f>_xlfn.XLOOKUP(A16954,Planilha1!F:F,Planilha1!G:G,0)</f>
        <v>0</v>
      </c>
      <c r="P16954">
        <v>0</v>
      </c>
    </row>
    <row r="16955" spans="1:16" ht="15" hidden="1" customHeight="1">
      <c r="A16955">
        <v>602874</v>
      </c>
      <c r="B16955" t="s">
        <v>33282</v>
      </c>
      <c r="C16955" t="s">
        <v>33283</v>
      </c>
      <c r="D16955" t="s">
        <v>1067</v>
      </c>
      <c r="E16955" t="s">
        <v>1067</v>
      </c>
      <c r="F16955" t="s">
        <v>1067</v>
      </c>
      <c r="I16955" t="s">
        <v>27</v>
      </c>
      <c r="L16955">
        <v>0</v>
      </c>
      <c r="N16955">
        <f t="shared" si="217"/>
        <v>602874</v>
      </c>
      <c r="O16955">
        <f>_xlfn.XLOOKUP(A16955,Planilha1!F:F,Planilha1!G:G,0)</f>
        <v>0</v>
      </c>
      <c r="P16955">
        <v>0</v>
      </c>
    </row>
    <row r="16956" spans="1:16" ht="15" hidden="1" customHeight="1">
      <c r="A16956">
        <v>602875</v>
      </c>
      <c r="B16956" t="s">
        <v>33284</v>
      </c>
      <c r="C16956" t="s">
        <v>33285</v>
      </c>
      <c r="D16956" t="s">
        <v>1067</v>
      </c>
      <c r="E16956" t="s">
        <v>1067</v>
      </c>
      <c r="F16956" t="s">
        <v>1067</v>
      </c>
      <c r="I16956" t="s">
        <v>27</v>
      </c>
      <c r="L16956">
        <v>0</v>
      </c>
      <c r="N16956">
        <f t="shared" si="217"/>
        <v>602875</v>
      </c>
      <c r="O16956">
        <f>_xlfn.XLOOKUP(A16956,Planilha1!F:F,Planilha1!G:G,0)</f>
        <v>0</v>
      </c>
      <c r="P16956">
        <v>0</v>
      </c>
    </row>
    <row r="16957" spans="1:16" ht="15" hidden="1" customHeight="1">
      <c r="A16957">
        <v>602876</v>
      </c>
      <c r="B16957" t="s">
        <v>22068</v>
      </c>
      <c r="C16957" t="s">
        <v>33286</v>
      </c>
      <c r="D16957" t="s">
        <v>1067</v>
      </c>
      <c r="E16957" t="s">
        <v>1067</v>
      </c>
      <c r="F16957" t="s">
        <v>1067</v>
      </c>
      <c r="I16957" t="s">
        <v>27</v>
      </c>
      <c r="L16957">
        <v>0</v>
      </c>
      <c r="N16957">
        <f t="shared" si="217"/>
        <v>602876</v>
      </c>
      <c r="O16957">
        <f>_xlfn.XLOOKUP(A16957,Planilha1!F:F,Planilha1!G:G,0)</f>
        <v>0</v>
      </c>
      <c r="P16957">
        <v>0</v>
      </c>
    </row>
    <row r="16958" spans="1:16" ht="15" hidden="1" customHeight="1">
      <c r="A16958">
        <v>602877</v>
      </c>
      <c r="B16958" t="s">
        <v>33287</v>
      </c>
      <c r="C16958" t="s">
        <v>33288</v>
      </c>
      <c r="D16958" t="s">
        <v>1067</v>
      </c>
      <c r="E16958" t="s">
        <v>1067</v>
      </c>
      <c r="F16958" t="s">
        <v>1067</v>
      </c>
      <c r="I16958" t="s">
        <v>27</v>
      </c>
      <c r="L16958">
        <v>0</v>
      </c>
      <c r="N16958">
        <f t="shared" si="217"/>
        <v>602877</v>
      </c>
      <c r="O16958">
        <f>_xlfn.XLOOKUP(A16958,Planilha1!F:F,Planilha1!G:G,0)</f>
        <v>0</v>
      </c>
      <c r="P16958">
        <v>0</v>
      </c>
    </row>
    <row r="16959" spans="1:16" ht="15" hidden="1" customHeight="1">
      <c r="A16959">
        <v>602878</v>
      </c>
      <c r="B16959" t="s">
        <v>33289</v>
      </c>
      <c r="C16959" t="s">
        <v>33290</v>
      </c>
      <c r="D16959" t="s">
        <v>1067</v>
      </c>
      <c r="E16959" t="s">
        <v>1067</v>
      </c>
      <c r="F16959" t="s">
        <v>1067</v>
      </c>
      <c r="I16959" t="s">
        <v>27</v>
      </c>
      <c r="L16959">
        <v>0</v>
      </c>
      <c r="N16959">
        <f t="shared" si="217"/>
        <v>602878</v>
      </c>
      <c r="O16959">
        <f>_xlfn.XLOOKUP(A16959,Planilha1!F:F,Planilha1!G:G,0)</f>
        <v>0</v>
      </c>
      <c r="P16959">
        <v>0</v>
      </c>
    </row>
    <row r="16960" spans="1:16" ht="15" hidden="1" customHeight="1">
      <c r="A16960">
        <v>602879</v>
      </c>
      <c r="B16960" t="s">
        <v>33291</v>
      </c>
      <c r="C16960" t="s">
        <v>33292</v>
      </c>
      <c r="D16960" t="s">
        <v>1067</v>
      </c>
      <c r="E16960" t="s">
        <v>1067</v>
      </c>
      <c r="F16960" t="s">
        <v>1067</v>
      </c>
      <c r="I16960" t="s">
        <v>27</v>
      </c>
      <c r="L16960">
        <v>0</v>
      </c>
      <c r="N16960">
        <f t="shared" si="217"/>
        <v>602879</v>
      </c>
      <c r="O16960">
        <f>_xlfn.XLOOKUP(A16960,Planilha1!F:F,Planilha1!G:G,0)</f>
        <v>0</v>
      </c>
      <c r="P16960">
        <v>0</v>
      </c>
    </row>
    <row r="16961" spans="1:16" ht="15" hidden="1" customHeight="1">
      <c r="A16961">
        <v>602880</v>
      </c>
      <c r="B16961" t="s">
        <v>33293</v>
      </c>
      <c r="C16961" t="s">
        <v>33294</v>
      </c>
      <c r="D16961" t="s">
        <v>1067</v>
      </c>
      <c r="E16961" t="s">
        <v>1067</v>
      </c>
      <c r="F16961" t="s">
        <v>1067</v>
      </c>
      <c r="I16961" t="s">
        <v>27</v>
      </c>
      <c r="L16961">
        <v>0</v>
      </c>
      <c r="N16961">
        <f t="shared" si="217"/>
        <v>602880</v>
      </c>
      <c r="O16961">
        <f>_xlfn.XLOOKUP(A16961,Planilha1!F:F,Planilha1!G:G,0)</f>
        <v>0</v>
      </c>
      <c r="P16961">
        <v>0</v>
      </c>
    </row>
    <row r="16962" spans="1:16" ht="15" hidden="1" customHeight="1">
      <c r="A16962">
        <v>602881</v>
      </c>
      <c r="B16962" t="s">
        <v>33295</v>
      </c>
      <c r="C16962" t="s">
        <v>33296</v>
      </c>
      <c r="D16962" t="s">
        <v>1067</v>
      </c>
      <c r="E16962" t="s">
        <v>1067</v>
      </c>
      <c r="F16962" t="s">
        <v>1067</v>
      </c>
      <c r="I16962" t="s">
        <v>27</v>
      </c>
      <c r="L16962">
        <v>0</v>
      </c>
      <c r="N16962">
        <f t="shared" si="217"/>
        <v>602881</v>
      </c>
      <c r="O16962">
        <f>_xlfn.XLOOKUP(A16962,Planilha1!F:F,Planilha1!G:G,0)</f>
        <v>0</v>
      </c>
      <c r="P16962">
        <v>0</v>
      </c>
    </row>
    <row r="16963" spans="1:16" ht="15" hidden="1" customHeight="1">
      <c r="A16963">
        <v>602882</v>
      </c>
      <c r="B16963" t="s">
        <v>33297</v>
      </c>
      <c r="C16963" t="s">
        <v>33298</v>
      </c>
      <c r="D16963" t="s">
        <v>1067</v>
      </c>
      <c r="E16963" t="s">
        <v>1067</v>
      </c>
      <c r="F16963" t="s">
        <v>1067</v>
      </c>
      <c r="I16963" t="s">
        <v>27</v>
      </c>
      <c r="L16963">
        <v>0</v>
      </c>
      <c r="N16963">
        <f t="shared" si="217"/>
        <v>602882</v>
      </c>
      <c r="O16963">
        <f>_xlfn.XLOOKUP(A16963,Planilha1!F:F,Planilha1!G:G,0)</f>
        <v>0</v>
      </c>
      <c r="P16963">
        <v>0</v>
      </c>
    </row>
    <row r="16964" spans="1:16" ht="15" hidden="1" customHeight="1">
      <c r="A16964">
        <v>602883</v>
      </c>
      <c r="B16964" t="s">
        <v>33299</v>
      </c>
      <c r="C16964" t="s">
        <v>33300</v>
      </c>
      <c r="D16964" t="s">
        <v>1067</v>
      </c>
      <c r="E16964" t="s">
        <v>1067</v>
      </c>
      <c r="F16964" t="s">
        <v>1067</v>
      </c>
      <c r="I16964" t="s">
        <v>27</v>
      </c>
      <c r="L16964">
        <v>0</v>
      </c>
      <c r="N16964">
        <f t="shared" si="217"/>
        <v>602883</v>
      </c>
      <c r="O16964">
        <f>_xlfn.XLOOKUP(A16964,Planilha1!F:F,Planilha1!G:G,0)</f>
        <v>0</v>
      </c>
      <c r="P16964">
        <v>0</v>
      </c>
    </row>
    <row r="16965" spans="1:16" ht="15" hidden="1" customHeight="1">
      <c r="A16965">
        <v>602884</v>
      </c>
      <c r="B16965" t="s">
        <v>33301</v>
      </c>
      <c r="C16965" t="s">
        <v>33302</v>
      </c>
      <c r="D16965" t="s">
        <v>1067</v>
      </c>
      <c r="E16965" t="s">
        <v>1067</v>
      </c>
      <c r="F16965" t="s">
        <v>1067</v>
      </c>
      <c r="I16965" t="s">
        <v>27</v>
      </c>
      <c r="L16965">
        <v>0</v>
      </c>
      <c r="N16965">
        <f t="shared" si="217"/>
        <v>602884</v>
      </c>
      <c r="O16965">
        <f>_xlfn.XLOOKUP(A16965,Planilha1!F:F,Planilha1!G:G,0)</f>
        <v>0</v>
      </c>
      <c r="P16965">
        <v>0</v>
      </c>
    </row>
    <row r="16966" spans="1:16" ht="15" hidden="1" customHeight="1">
      <c r="A16966">
        <v>602885</v>
      </c>
      <c r="B16966" t="s">
        <v>33303</v>
      </c>
      <c r="C16966" t="s">
        <v>33304</v>
      </c>
      <c r="D16966" t="s">
        <v>1067</v>
      </c>
      <c r="E16966" t="s">
        <v>1067</v>
      </c>
      <c r="F16966" t="s">
        <v>1067</v>
      </c>
      <c r="I16966" t="s">
        <v>27</v>
      </c>
      <c r="L16966">
        <v>0</v>
      </c>
      <c r="N16966">
        <f t="shared" si="217"/>
        <v>602885</v>
      </c>
      <c r="O16966">
        <f>_xlfn.XLOOKUP(A16966,Planilha1!F:F,Planilha1!G:G,0)</f>
        <v>0</v>
      </c>
      <c r="P16966">
        <v>0</v>
      </c>
    </row>
    <row r="16967" spans="1:16" ht="15" hidden="1" customHeight="1">
      <c r="A16967">
        <v>602886</v>
      </c>
      <c r="B16967" t="s">
        <v>33305</v>
      </c>
      <c r="C16967" t="s">
        <v>33306</v>
      </c>
      <c r="D16967" t="s">
        <v>1067</v>
      </c>
      <c r="E16967" t="s">
        <v>1067</v>
      </c>
      <c r="F16967" t="s">
        <v>1067</v>
      </c>
      <c r="I16967" t="s">
        <v>27</v>
      </c>
      <c r="L16967">
        <v>0</v>
      </c>
      <c r="N16967">
        <f t="shared" si="217"/>
        <v>602886</v>
      </c>
      <c r="O16967">
        <f>_xlfn.XLOOKUP(A16967,Planilha1!F:F,Planilha1!G:G,0)</f>
        <v>0</v>
      </c>
      <c r="P16967">
        <v>0</v>
      </c>
    </row>
    <row r="16968" spans="1:16" ht="15" hidden="1" customHeight="1">
      <c r="A16968">
        <v>602890</v>
      </c>
      <c r="B16968" t="s">
        <v>33307</v>
      </c>
      <c r="C16968" t="s">
        <v>33308</v>
      </c>
      <c r="D16968" t="s">
        <v>1067</v>
      </c>
      <c r="E16968" t="s">
        <v>1067</v>
      </c>
      <c r="F16968" t="s">
        <v>1067</v>
      </c>
      <c r="I16968" t="s">
        <v>27</v>
      </c>
      <c r="L16968">
        <v>0</v>
      </c>
      <c r="N16968">
        <f t="shared" si="217"/>
        <v>602890</v>
      </c>
      <c r="O16968">
        <f>_xlfn.XLOOKUP(A16968,Planilha1!F:F,Planilha1!G:G,0)</f>
        <v>0</v>
      </c>
      <c r="P16968">
        <v>0</v>
      </c>
    </row>
    <row r="16969" spans="1:16" ht="15" hidden="1" customHeight="1">
      <c r="A16969">
        <v>602900</v>
      </c>
      <c r="B16969" t="s">
        <v>33309</v>
      </c>
      <c r="C16969" t="s">
        <v>33310</v>
      </c>
      <c r="D16969" t="s">
        <v>1067</v>
      </c>
      <c r="E16969" t="s">
        <v>1067</v>
      </c>
      <c r="F16969" t="s">
        <v>1067</v>
      </c>
      <c r="I16969" t="s">
        <v>27</v>
      </c>
      <c r="L16969">
        <v>0</v>
      </c>
      <c r="N16969">
        <f t="shared" si="217"/>
        <v>602900</v>
      </c>
      <c r="O16969">
        <f>_xlfn.XLOOKUP(A16969,Planilha1!F:F,Planilha1!G:G,0)</f>
        <v>0</v>
      </c>
      <c r="P16969">
        <v>0</v>
      </c>
    </row>
    <row r="16970" spans="1:16" ht="15" hidden="1" customHeight="1">
      <c r="A16970">
        <v>602901</v>
      </c>
      <c r="B16970" t="s">
        <v>33311</v>
      </c>
      <c r="C16970" t="s">
        <v>33312</v>
      </c>
      <c r="D16970" t="s">
        <v>1067</v>
      </c>
      <c r="E16970" t="s">
        <v>1067</v>
      </c>
      <c r="F16970" t="s">
        <v>1067</v>
      </c>
      <c r="I16970" t="s">
        <v>27</v>
      </c>
      <c r="L16970">
        <v>0</v>
      </c>
      <c r="N16970">
        <f t="shared" si="217"/>
        <v>602901</v>
      </c>
      <c r="O16970">
        <f>_xlfn.XLOOKUP(A16970,Planilha1!F:F,Planilha1!G:G,0)</f>
        <v>0</v>
      </c>
      <c r="P16970">
        <v>0</v>
      </c>
    </row>
    <row r="16971" spans="1:16" ht="15" hidden="1" customHeight="1">
      <c r="A16971">
        <v>602902</v>
      </c>
      <c r="B16971" t="s">
        <v>33313</v>
      </c>
      <c r="C16971" t="s">
        <v>33314</v>
      </c>
      <c r="D16971" t="s">
        <v>1067</v>
      </c>
      <c r="E16971" t="s">
        <v>1067</v>
      </c>
      <c r="F16971" t="s">
        <v>1067</v>
      </c>
      <c r="I16971" t="s">
        <v>27</v>
      </c>
      <c r="L16971">
        <v>0</v>
      </c>
      <c r="N16971">
        <f t="shared" si="217"/>
        <v>602902</v>
      </c>
      <c r="O16971">
        <f>_xlfn.XLOOKUP(A16971,Planilha1!F:F,Planilha1!G:G,0)</f>
        <v>0</v>
      </c>
      <c r="P16971">
        <v>0</v>
      </c>
    </row>
    <row r="16972" spans="1:16" ht="15" hidden="1" customHeight="1">
      <c r="A16972">
        <v>602903</v>
      </c>
      <c r="B16972" t="s">
        <v>33315</v>
      </c>
      <c r="C16972" t="s">
        <v>33316</v>
      </c>
      <c r="D16972" t="s">
        <v>1067</v>
      </c>
      <c r="E16972" t="s">
        <v>1067</v>
      </c>
      <c r="F16972" t="s">
        <v>1067</v>
      </c>
      <c r="I16972" t="s">
        <v>27</v>
      </c>
      <c r="L16972">
        <v>0</v>
      </c>
      <c r="N16972">
        <f t="shared" si="217"/>
        <v>602903</v>
      </c>
      <c r="O16972">
        <f>_xlfn.XLOOKUP(A16972,Planilha1!F:F,Planilha1!G:G,0)</f>
        <v>0</v>
      </c>
      <c r="P16972">
        <v>0</v>
      </c>
    </row>
    <row r="16973" spans="1:16" ht="15" hidden="1" customHeight="1">
      <c r="A16973">
        <v>602904</v>
      </c>
      <c r="B16973" t="s">
        <v>33317</v>
      </c>
      <c r="C16973" t="s">
        <v>33318</v>
      </c>
      <c r="D16973" t="s">
        <v>1067</v>
      </c>
      <c r="E16973" t="s">
        <v>1067</v>
      </c>
      <c r="F16973" t="s">
        <v>1067</v>
      </c>
      <c r="I16973" t="s">
        <v>27</v>
      </c>
      <c r="L16973">
        <v>0</v>
      </c>
      <c r="N16973">
        <f t="shared" si="217"/>
        <v>602904</v>
      </c>
      <c r="O16973">
        <f>_xlfn.XLOOKUP(A16973,Planilha1!F:F,Planilha1!G:G,0)</f>
        <v>0</v>
      </c>
      <c r="P16973">
        <v>0</v>
      </c>
    </row>
    <row r="16974" spans="1:16" ht="15" hidden="1" customHeight="1">
      <c r="A16974">
        <v>602905</v>
      </c>
      <c r="B16974" t="s">
        <v>20100</v>
      </c>
      <c r="C16974" t="s">
        <v>33319</v>
      </c>
      <c r="D16974" t="s">
        <v>1067</v>
      </c>
      <c r="E16974" t="s">
        <v>1067</v>
      </c>
      <c r="F16974" t="s">
        <v>1067</v>
      </c>
      <c r="I16974" t="s">
        <v>27</v>
      </c>
      <c r="L16974">
        <v>0</v>
      </c>
      <c r="N16974">
        <f t="shared" si="217"/>
        <v>602905</v>
      </c>
      <c r="O16974">
        <f>_xlfn.XLOOKUP(A16974,Planilha1!F:F,Planilha1!G:G,0)</f>
        <v>0</v>
      </c>
      <c r="P16974">
        <v>0</v>
      </c>
    </row>
    <row r="16975" spans="1:16" ht="15" hidden="1" customHeight="1">
      <c r="A16975">
        <v>602906</v>
      </c>
      <c r="B16975" t="s">
        <v>33320</v>
      </c>
      <c r="C16975" t="s">
        <v>33321</v>
      </c>
      <c r="D16975" t="s">
        <v>1067</v>
      </c>
      <c r="E16975" t="s">
        <v>1067</v>
      </c>
      <c r="F16975" t="s">
        <v>1067</v>
      </c>
      <c r="I16975" t="s">
        <v>27</v>
      </c>
      <c r="L16975">
        <v>0</v>
      </c>
      <c r="N16975">
        <f t="shared" si="217"/>
        <v>602906</v>
      </c>
      <c r="O16975">
        <f>_xlfn.XLOOKUP(A16975,Planilha1!F:F,Planilha1!G:G,0)</f>
        <v>0</v>
      </c>
      <c r="P16975">
        <v>0</v>
      </c>
    </row>
    <row r="16976" spans="1:16" ht="15" hidden="1" customHeight="1">
      <c r="A16976">
        <v>602907</v>
      </c>
      <c r="B16976" t="s">
        <v>33322</v>
      </c>
      <c r="C16976" t="s">
        <v>33323</v>
      </c>
      <c r="D16976" t="s">
        <v>1067</v>
      </c>
      <c r="E16976" t="s">
        <v>1067</v>
      </c>
      <c r="F16976" t="s">
        <v>1067</v>
      </c>
      <c r="I16976" t="s">
        <v>27</v>
      </c>
      <c r="L16976">
        <v>0</v>
      </c>
      <c r="N16976">
        <f t="shared" si="217"/>
        <v>602907</v>
      </c>
      <c r="O16976">
        <f>_xlfn.XLOOKUP(A16976,Planilha1!F:F,Planilha1!G:G,0)</f>
        <v>0</v>
      </c>
      <c r="P16976">
        <v>0</v>
      </c>
    </row>
    <row r="16977" spans="1:16" ht="15" hidden="1" customHeight="1">
      <c r="A16977">
        <v>602908</v>
      </c>
      <c r="B16977" t="s">
        <v>33324</v>
      </c>
      <c r="C16977" t="s">
        <v>33325</v>
      </c>
      <c r="D16977" t="s">
        <v>1067</v>
      </c>
      <c r="E16977" t="s">
        <v>1067</v>
      </c>
      <c r="F16977" t="s">
        <v>1067</v>
      </c>
      <c r="I16977" t="s">
        <v>27</v>
      </c>
      <c r="L16977">
        <v>0</v>
      </c>
      <c r="N16977">
        <f t="shared" si="217"/>
        <v>602908</v>
      </c>
      <c r="O16977">
        <f>_xlfn.XLOOKUP(A16977,Planilha1!F:F,Planilha1!G:G,0)</f>
        <v>0</v>
      </c>
      <c r="P16977">
        <v>0</v>
      </c>
    </row>
    <row r="16978" spans="1:16" ht="15" hidden="1" customHeight="1">
      <c r="A16978">
        <v>602909</v>
      </c>
      <c r="B16978" t="s">
        <v>33326</v>
      </c>
      <c r="C16978" t="s">
        <v>33327</v>
      </c>
      <c r="D16978" t="s">
        <v>1067</v>
      </c>
      <c r="E16978" t="s">
        <v>1067</v>
      </c>
      <c r="F16978" t="s">
        <v>1067</v>
      </c>
      <c r="I16978" t="s">
        <v>27</v>
      </c>
      <c r="L16978">
        <v>0</v>
      </c>
      <c r="N16978">
        <f t="shared" ref="N16978:N17041" si="218">A16978</f>
        <v>602909</v>
      </c>
      <c r="O16978">
        <f>_xlfn.XLOOKUP(A16978,Planilha1!F:F,Planilha1!G:G,0)</f>
        <v>0</v>
      </c>
      <c r="P16978">
        <v>0</v>
      </c>
    </row>
    <row r="16979" spans="1:16" ht="15" hidden="1" customHeight="1">
      <c r="A16979">
        <v>602910</v>
      </c>
      <c r="B16979" t="s">
        <v>33328</v>
      </c>
      <c r="C16979" t="s">
        <v>33329</v>
      </c>
      <c r="D16979" t="s">
        <v>1067</v>
      </c>
      <c r="E16979" t="s">
        <v>1067</v>
      </c>
      <c r="F16979" t="s">
        <v>1067</v>
      </c>
      <c r="I16979" t="s">
        <v>27</v>
      </c>
      <c r="L16979">
        <v>0</v>
      </c>
      <c r="N16979">
        <f t="shared" si="218"/>
        <v>602910</v>
      </c>
      <c r="O16979">
        <f>_xlfn.XLOOKUP(A16979,Planilha1!F:F,Planilha1!G:G,0)</f>
        <v>0</v>
      </c>
      <c r="P16979">
        <v>0</v>
      </c>
    </row>
    <row r="16980" spans="1:16" ht="15" hidden="1" customHeight="1">
      <c r="A16980">
        <v>602911</v>
      </c>
      <c r="B16980" t="s">
        <v>24055</v>
      </c>
      <c r="C16980" t="s">
        <v>33330</v>
      </c>
      <c r="D16980" t="s">
        <v>1067</v>
      </c>
      <c r="E16980" t="s">
        <v>1067</v>
      </c>
      <c r="F16980" t="s">
        <v>1067</v>
      </c>
      <c r="I16980" t="s">
        <v>27</v>
      </c>
      <c r="L16980">
        <v>0</v>
      </c>
      <c r="N16980">
        <f t="shared" si="218"/>
        <v>602911</v>
      </c>
      <c r="O16980">
        <f>_xlfn.XLOOKUP(A16980,Planilha1!F:F,Planilha1!G:G,0)</f>
        <v>0</v>
      </c>
      <c r="P16980">
        <v>0</v>
      </c>
    </row>
    <row r="16981" spans="1:16" ht="15" hidden="1" customHeight="1">
      <c r="A16981">
        <v>602912</v>
      </c>
      <c r="B16981" t="s">
        <v>33331</v>
      </c>
      <c r="C16981" t="s">
        <v>33332</v>
      </c>
      <c r="D16981" t="s">
        <v>1067</v>
      </c>
      <c r="E16981" t="s">
        <v>1067</v>
      </c>
      <c r="F16981" t="s">
        <v>1067</v>
      </c>
      <c r="I16981" t="s">
        <v>27</v>
      </c>
      <c r="L16981">
        <v>0</v>
      </c>
      <c r="N16981">
        <f t="shared" si="218"/>
        <v>602912</v>
      </c>
      <c r="O16981">
        <f>_xlfn.XLOOKUP(A16981,Planilha1!F:F,Planilha1!G:G,0)</f>
        <v>0</v>
      </c>
      <c r="P16981">
        <v>0</v>
      </c>
    </row>
    <row r="16982" spans="1:16" ht="15" hidden="1" customHeight="1">
      <c r="A16982">
        <v>602913</v>
      </c>
      <c r="B16982" t="s">
        <v>33333</v>
      </c>
      <c r="C16982" t="s">
        <v>33334</v>
      </c>
      <c r="D16982" t="s">
        <v>1067</v>
      </c>
      <c r="E16982" t="s">
        <v>1067</v>
      </c>
      <c r="F16982" t="s">
        <v>1067</v>
      </c>
      <c r="I16982" t="s">
        <v>27</v>
      </c>
      <c r="L16982">
        <v>0</v>
      </c>
      <c r="N16982">
        <f t="shared" si="218"/>
        <v>602913</v>
      </c>
      <c r="O16982">
        <f>_xlfn.XLOOKUP(A16982,Planilha1!F:F,Planilha1!G:G,0)</f>
        <v>0</v>
      </c>
      <c r="P16982">
        <v>0</v>
      </c>
    </row>
    <row r="16983" spans="1:16" ht="15" hidden="1" customHeight="1">
      <c r="A16983">
        <v>602914</v>
      </c>
      <c r="B16983" t="s">
        <v>33335</v>
      </c>
      <c r="C16983" t="s">
        <v>33336</v>
      </c>
      <c r="D16983" t="s">
        <v>1067</v>
      </c>
      <c r="E16983" t="s">
        <v>1067</v>
      </c>
      <c r="F16983" t="s">
        <v>1067</v>
      </c>
      <c r="I16983" t="s">
        <v>27</v>
      </c>
      <c r="L16983">
        <v>0</v>
      </c>
      <c r="N16983">
        <f t="shared" si="218"/>
        <v>602914</v>
      </c>
      <c r="O16983">
        <f>_xlfn.XLOOKUP(A16983,Planilha1!F:F,Planilha1!G:G,0)</f>
        <v>0</v>
      </c>
      <c r="P16983">
        <v>0</v>
      </c>
    </row>
    <row r="16984" spans="1:16" ht="15" hidden="1" customHeight="1">
      <c r="A16984">
        <v>602915</v>
      </c>
      <c r="B16984" t="s">
        <v>33337</v>
      </c>
      <c r="C16984" t="s">
        <v>33338</v>
      </c>
      <c r="D16984" t="s">
        <v>1067</v>
      </c>
      <c r="E16984" t="s">
        <v>1067</v>
      </c>
      <c r="F16984" t="s">
        <v>1067</v>
      </c>
      <c r="I16984" t="s">
        <v>27</v>
      </c>
      <c r="L16984">
        <v>0</v>
      </c>
      <c r="N16984">
        <f t="shared" si="218"/>
        <v>602915</v>
      </c>
      <c r="O16984">
        <f>_xlfn.XLOOKUP(A16984,Planilha1!F:F,Planilha1!G:G,0)</f>
        <v>0</v>
      </c>
      <c r="P16984">
        <v>0</v>
      </c>
    </row>
    <row r="16985" spans="1:16" ht="15" hidden="1" customHeight="1">
      <c r="A16985">
        <v>602916</v>
      </c>
      <c r="B16985" t="s">
        <v>33339</v>
      </c>
      <c r="C16985" t="s">
        <v>33340</v>
      </c>
      <c r="D16985" t="s">
        <v>1067</v>
      </c>
      <c r="E16985" t="s">
        <v>1067</v>
      </c>
      <c r="F16985" t="s">
        <v>1067</v>
      </c>
      <c r="I16985" t="s">
        <v>27</v>
      </c>
      <c r="L16985">
        <v>0</v>
      </c>
      <c r="N16985">
        <f t="shared" si="218"/>
        <v>602916</v>
      </c>
      <c r="O16985">
        <f>_xlfn.XLOOKUP(A16985,Planilha1!F:F,Planilha1!G:G,0)</f>
        <v>0</v>
      </c>
      <c r="P16985">
        <v>0</v>
      </c>
    </row>
    <row r="16986" spans="1:16" ht="15" hidden="1" customHeight="1">
      <c r="A16986">
        <v>602917</v>
      </c>
      <c r="B16986" t="s">
        <v>33341</v>
      </c>
      <c r="C16986" t="s">
        <v>33342</v>
      </c>
      <c r="D16986" t="s">
        <v>1067</v>
      </c>
      <c r="E16986" t="s">
        <v>1067</v>
      </c>
      <c r="F16986" t="s">
        <v>1067</v>
      </c>
      <c r="I16986" t="s">
        <v>27</v>
      </c>
      <c r="L16986">
        <v>0</v>
      </c>
      <c r="N16986">
        <f t="shared" si="218"/>
        <v>602917</v>
      </c>
      <c r="O16986">
        <f>_xlfn.XLOOKUP(A16986,Planilha1!F:F,Planilha1!G:G,0)</f>
        <v>0</v>
      </c>
      <c r="P16986">
        <v>0</v>
      </c>
    </row>
    <row r="16987" spans="1:16" ht="15" hidden="1" customHeight="1">
      <c r="A16987">
        <v>602918</v>
      </c>
      <c r="B16987" t="s">
        <v>33343</v>
      </c>
      <c r="C16987" t="s">
        <v>33344</v>
      </c>
      <c r="D16987" t="s">
        <v>1067</v>
      </c>
      <c r="E16987" t="s">
        <v>1067</v>
      </c>
      <c r="F16987" t="s">
        <v>1067</v>
      </c>
      <c r="I16987" t="s">
        <v>27</v>
      </c>
      <c r="L16987">
        <v>0</v>
      </c>
      <c r="N16987">
        <f t="shared" si="218"/>
        <v>602918</v>
      </c>
      <c r="O16987">
        <f>_xlfn.XLOOKUP(A16987,Planilha1!F:F,Planilha1!G:G,0)</f>
        <v>0</v>
      </c>
      <c r="P16987">
        <v>0</v>
      </c>
    </row>
    <row r="16988" spans="1:16" ht="15" hidden="1" customHeight="1">
      <c r="A16988">
        <v>602919</v>
      </c>
      <c r="B16988" t="s">
        <v>33345</v>
      </c>
      <c r="C16988" t="s">
        <v>33346</v>
      </c>
      <c r="D16988" t="s">
        <v>1067</v>
      </c>
      <c r="E16988" t="s">
        <v>1067</v>
      </c>
      <c r="F16988" t="s">
        <v>1067</v>
      </c>
      <c r="I16988" t="s">
        <v>27</v>
      </c>
      <c r="L16988">
        <v>0</v>
      </c>
      <c r="N16988">
        <f t="shared" si="218"/>
        <v>602919</v>
      </c>
      <c r="O16988">
        <f>_xlfn.XLOOKUP(A16988,Planilha1!F:F,Planilha1!G:G,0)</f>
        <v>0</v>
      </c>
      <c r="P16988">
        <v>0</v>
      </c>
    </row>
    <row r="16989" spans="1:16" ht="15" hidden="1" customHeight="1">
      <c r="A16989">
        <v>602920</v>
      </c>
      <c r="B16989" t="s">
        <v>33347</v>
      </c>
      <c r="C16989" t="s">
        <v>33348</v>
      </c>
      <c r="D16989" t="s">
        <v>1067</v>
      </c>
      <c r="E16989" t="s">
        <v>1067</v>
      </c>
      <c r="F16989" t="s">
        <v>1067</v>
      </c>
      <c r="I16989" t="s">
        <v>27</v>
      </c>
      <c r="L16989">
        <v>0</v>
      </c>
      <c r="N16989">
        <f t="shared" si="218"/>
        <v>602920</v>
      </c>
      <c r="O16989">
        <f>_xlfn.XLOOKUP(A16989,Planilha1!F:F,Planilha1!G:G,0)</f>
        <v>0</v>
      </c>
      <c r="P16989">
        <v>0</v>
      </c>
    </row>
    <row r="16990" spans="1:16" ht="15" hidden="1" customHeight="1">
      <c r="A16990">
        <v>602921</v>
      </c>
      <c r="B16990" t="s">
        <v>33349</v>
      </c>
      <c r="C16990" t="s">
        <v>33350</v>
      </c>
      <c r="D16990" t="s">
        <v>1067</v>
      </c>
      <c r="E16990" t="s">
        <v>1067</v>
      </c>
      <c r="F16990" t="s">
        <v>1067</v>
      </c>
      <c r="I16990" t="s">
        <v>27</v>
      </c>
      <c r="L16990">
        <v>0</v>
      </c>
      <c r="N16990">
        <f t="shared" si="218"/>
        <v>602921</v>
      </c>
      <c r="O16990">
        <f>_xlfn.XLOOKUP(A16990,Planilha1!F:F,Planilha1!G:G,0)</f>
        <v>0</v>
      </c>
      <c r="P16990">
        <v>0</v>
      </c>
    </row>
    <row r="16991" spans="1:16" ht="15" hidden="1" customHeight="1">
      <c r="A16991">
        <v>602922</v>
      </c>
      <c r="B16991" t="s">
        <v>33351</v>
      </c>
      <c r="C16991" t="s">
        <v>33352</v>
      </c>
      <c r="D16991" t="s">
        <v>1067</v>
      </c>
      <c r="E16991" t="s">
        <v>1067</v>
      </c>
      <c r="F16991" t="s">
        <v>1067</v>
      </c>
      <c r="I16991" t="s">
        <v>27</v>
      </c>
      <c r="L16991">
        <v>0</v>
      </c>
      <c r="N16991">
        <f t="shared" si="218"/>
        <v>602922</v>
      </c>
      <c r="O16991">
        <f>_xlfn.XLOOKUP(A16991,Planilha1!F:F,Planilha1!G:G,0)</f>
        <v>0</v>
      </c>
      <c r="P16991">
        <v>0</v>
      </c>
    </row>
    <row r="16992" spans="1:16" ht="15" hidden="1" customHeight="1">
      <c r="A16992">
        <v>602923</v>
      </c>
      <c r="B16992" t="s">
        <v>33353</v>
      </c>
      <c r="C16992" t="s">
        <v>33354</v>
      </c>
      <c r="D16992" t="s">
        <v>1067</v>
      </c>
      <c r="E16992" t="s">
        <v>1067</v>
      </c>
      <c r="F16992" t="s">
        <v>1067</v>
      </c>
      <c r="I16992" t="s">
        <v>27</v>
      </c>
      <c r="L16992">
        <v>0</v>
      </c>
      <c r="N16992">
        <f t="shared" si="218"/>
        <v>602923</v>
      </c>
      <c r="O16992">
        <f>_xlfn.XLOOKUP(A16992,Planilha1!F:F,Planilha1!G:G,0)</f>
        <v>0</v>
      </c>
      <c r="P16992">
        <v>0</v>
      </c>
    </row>
    <row r="16993" spans="1:16" ht="15" hidden="1" customHeight="1">
      <c r="A16993">
        <v>602924</v>
      </c>
      <c r="B16993" t="s">
        <v>20206</v>
      </c>
      <c r="C16993" t="s">
        <v>33355</v>
      </c>
      <c r="D16993" t="s">
        <v>1067</v>
      </c>
      <c r="E16993" t="s">
        <v>1067</v>
      </c>
      <c r="F16993" t="s">
        <v>1067</v>
      </c>
      <c r="I16993" t="s">
        <v>27</v>
      </c>
      <c r="L16993">
        <v>0</v>
      </c>
      <c r="N16993">
        <f t="shared" si="218"/>
        <v>602924</v>
      </c>
      <c r="O16993">
        <f>_xlfn.XLOOKUP(A16993,Planilha1!F:F,Planilha1!G:G,0)</f>
        <v>0</v>
      </c>
      <c r="P16993">
        <v>0</v>
      </c>
    </row>
    <row r="16994" spans="1:16" ht="15" hidden="1" customHeight="1">
      <c r="A16994">
        <v>602925</v>
      </c>
      <c r="B16994" t="s">
        <v>33356</v>
      </c>
      <c r="C16994" t="s">
        <v>33357</v>
      </c>
      <c r="D16994" t="s">
        <v>1067</v>
      </c>
      <c r="E16994" t="s">
        <v>1067</v>
      </c>
      <c r="F16994" t="s">
        <v>1067</v>
      </c>
      <c r="I16994" t="s">
        <v>27</v>
      </c>
      <c r="L16994">
        <v>0</v>
      </c>
      <c r="N16994">
        <f t="shared" si="218"/>
        <v>602925</v>
      </c>
      <c r="O16994">
        <f>_xlfn.XLOOKUP(A16994,Planilha1!F:F,Planilha1!G:G,0)</f>
        <v>0</v>
      </c>
      <c r="P16994">
        <v>0</v>
      </c>
    </row>
    <row r="16995" spans="1:16" ht="15" hidden="1" customHeight="1">
      <c r="A16995">
        <v>602926</v>
      </c>
      <c r="B16995" t="s">
        <v>33358</v>
      </c>
      <c r="C16995" t="s">
        <v>33359</v>
      </c>
      <c r="D16995" t="s">
        <v>1067</v>
      </c>
      <c r="E16995" t="s">
        <v>1067</v>
      </c>
      <c r="F16995" t="s">
        <v>1067</v>
      </c>
      <c r="I16995" t="s">
        <v>27</v>
      </c>
      <c r="L16995">
        <v>0</v>
      </c>
      <c r="N16995">
        <f t="shared" si="218"/>
        <v>602926</v>
      </c>
      <c r="O16995">
        <f>_xlfn.XLOOKUP(A16995,Planilha1!F:F,Planilha1!G:G,0)</f>
        <v>0</v>
      </c>
      <c r="P16995">
        <v>0</v>
      </c>
    </row>
    <row r="16996" spans="1:16" ht="15" hidden="1" customHeight="1">
      <c r="A16996">
        <v>602927</v>
      </c>
      <c r="B16996" t="s">
        <v>33360</v>
      </c>
      <c r="C16996" t="s">
        <v>33361</v>
      </c>
      <c r="D16996" t="s">
        <v>1067</v>
      </c>
      <c r="E16996" t="s">
        <v>1067</v>
      </c>
      <c r="F16996" t="s">
        <v>1067</v>
      </c>
      <c r="I16996" t="s">
        <v>27</v>
      </c>
      <c r="L16996">
        <v>0</v>
      </c>
      <c r="N16996">
        <f t="shared" si="218"/>
        <v>602927</v>
      </c>
      <c r="O16996">
        <f>_xlfn.XLOOKUP(A16996,Planilha1!F:F,Planilha1!G:G,0)</f>
        <v>0</v>
      </c>
      <c r="P16996">
        <v>0</v>
      </c>
    </row>
    <row r="16997" spans="1:16" ht="15" hidden="1" customHeight="1">
      <c r="A16997">
        <v>602928</v>
      </c>
      <c r="B16997" t="s">
        <v>33362</v>
      </c>
      <c r="C16997" t="s">
        <v>33363</v>
      </c>
      <c r="D16997" t="s">
        <v>1067</v>
      </c>
      <c r="E16997" t="s">
        <v>1067</v>
      </c>
      <c r="F16997" t="s">
        <v>1067</v>
      </c>
      <c r="I16997" t="s">
        <v>27</v>
      </c>
      <c r="L16997">
        <v>0</v>
      </c>
      <c r="N16997">
        <f t="shared" si="218"/>
        <v>602928</v>
      </c>
      <c r="O16997">
        <f>_xlfn.XLOOKUP(A16997,Planilha1!F:F,Planilha1!G:G,0)</f>
        <v>0</v>
      </c>
      <c r="P16997">
        <v>0</v>
      </c>
    </row>
    <row r="16998" spans="1:16" ht="15" hidden="1" customHeight="1">
      <c r="A16998">
        <v>602929</v>
      </c>
      <c r="B16998" t="s">
        <v>33364</v>
      </c>
      <c r="C16998" t="s">
        <v>33365</v>
      </c>
      <c r="D16998" t="s">
        <v>1067</v>
      </c>
      <c r="E16998" t="s">
        <v>1067</v>
      </c>
      <c r="F16998" t="s">
        <v>1067</v>
      </c>
      <c r="I16998" t="s">
        <v>27</v>
      </c>
      <c r="L16998">
        <v>0</v>
      </c>
      <c r="N16998">
        <f t="shared" si="218"/>
        <v>602929</v>
      </c>
      <c r="O16998">
        <f>_xlfn.XLOOKUP(A16998,Planilha1!F:F,Planilha1!G:G,0)</f>
        <v>0</v>
      </c>
      <c r="P16998">
        <v>0</v>
      </c>
    </row>
    <row r="16999" spans="1:16" ht="15" hidden="1" customHeight="1">
      <c r="A16999">
        <v>602930</v>
      </c>
      <c r="B16999" t="s">
        <v>33366</v>
      </c>
      <c r="C16999" t="s">
        <v>33367</v>
      </c>
      <c r="D16999" t="s">
        <v>1067</v>
      </c>
      <c r="E16999" t="s">
        <v>1067</v>
      </c>
      <c r="F16999" t="s">
        <v>1067</v>
      </c>
      <c r="I16999" t="s">
        <v>27</v>
      </c>
      <c r="L16999">
        <v>0</v>
      </c>
      <c r="N16999">
        <f t="shared" si="218"/>
        <v>602930</v>
      </c>
      <c r="O16999">
        <f>_xlfn.XLOOKUP(A16999,Planilha1!F:F,Planilha1!G:G,0)</f>
        <v>0</v>
      </c>
      <c r="P16999">
        <v>0</v>
      </c>
    </row>
    <row r="17000" spans="1:16" ht="15" hidden="1" customHeight="1">
      <c r="A17000">
        <v>602940</v>
      </c>
      <c r="B17000" t="s">
        <v>33368</v>
      </c>
      <c r="C17000" t="s">
        <v>33369</v>
      </c>
      <c r="D17000" t="s">
        <v>1067</v>
      </c>
      <c r="E17000" t="s">
        <v>1067</v>
      </c>
      <c r="F17000" t="s">
        <v>1067</v>
      </c>
      <c r="I17000" t="s">
        <v>27</v>
      </c>
      <c r="L17000">
        <v>0</v>
      </c>
      <c r="N17000">
        <f t="shared" si="218"/>
        <v>602940</v>
      </c>
      <c r="O17000">
        <f>_xlfn.XLOOKUP(A17000,Planilha1!F:F,Planilha1!G:G,0)</f>
        <v>0</v>
      </c>
      <c r="P17000">
        <v>0</v>
      </c>
    </row>
    <row r="17001" spans="1:16" ht="15" hidden="1" customHeight="1">
      <c r="A17001">
        <v>602941</v>
      </c>
      <c r="B17001" t="s">
        <v>33370</v>
      </c>
      <c r="C17001" t="s">
        <v>33371</v>
      </c>
      <c r="D17001" t="s">
        <v>1067</v>
      </c>
      <c r="E17001" t="s">
        <v>1067</v>
      </c>
      <c r="F17001" t="s">
        <v>1067</v>
      </c>
      <c r="I17001" t="s">
        <v>27</v>
      </c>
      <c r="L17001">
        <v>0</v>
      </c>
      <c r="N17001">
        <f t="shared" si="218"/>
        <v>602941</v>
      </c>
      <c r="O17001">
        <f>_xlfn.XLOOKUP(A17001,Planilha1!F:F,Planilha1!G:G,0)</f>
        <v>0</v>
      </c>
      <c r="P17001">
        <v>0</v>
      </c>
    </row>
    <row r="17002" spans="1:16" ht="15" hidden="1" customHeight="1">
      <c r="A17002">
        <v>602942</v>
      </c>
      <c r="B17002" t="s">
        <v>33372</v>
      </c>
      <c r="C17002" t="s">
        <v>33373</v>
      </c>
      <c r="D17002" t="s">
        <v>1067</v>
      </c>
      <c r="E17002" t="s">
        <v>1067</v>
      </c>
      <c r="F17002" t="s">
        <v>1067</v>
      </c>
      <c r="I17002" t="s">
        <v>27</v>
      </c>
      <c r="L17002">
        <v>0</v>
      </c>
      <c r="N17002">
        <f t="shared" si="218"/>
        <v>602942</v>
      </c>
      <c r="O17002">
        <f>_xlfn.XLOOKUP(A17002,Planilha1!F:F,Planilha1!G:G,0)</f>
        <v>0</v>
      </c>
      <c r="P17002">
        <v>0</v>
      </c>
    </row>
    <row r="17003" spans="1:16" ht="15" hidden="1" customHeight="1">
      <c r="A17003">
        <v>602943</v>
      </c>
      <c r="B17003" t="s">
        <v>33374</v>
      </c>
      <c r="C17003" t="s">
        <v>33375</v>
      </c>
      <c r="D17003" t="s">
        <v>1067</v>
      </c>
      <c r="E17003" t="s">
        <v>1067</v>
      </c>
      <c r="F17003" t="s">
        <v>1067</v>
      </c>
      <c r="I17003" t="s">
        <v>27</v>
      </c>
      <c r="L17003">
        <v>0</v>
      </c>
      <c r="N17003">
        <f t="shared" si="218"/>
        <v>602943</v>
      </c>
      <c r="O17003">
        <f>_xlfn.XLOOKUP(A17003,Planilha1!F:F,Planilha1!G:G,0)</f>
        <v>0</v>
      </c>
      <c r="P17003">
        <v>0</v>
      </c>
    </row>
    <row r="17004" spans="1:16" ht="15" hidden="1" customHeight="1">
      <c r="A17004">
        <v>602944</v>
      </c>
      <c r="B17004" t="s">
        <v>33376</v>
      </c>
      <c r="C17004" t="s">
        <v>33377</v>
      </c>
      <c r="D17004" t="s">
        <v>1067</v>
      </c>
      <c r="E17004" t="s">
        <v>1067</v>
      </c>
      <c r="F17004" t="s">
        <v>1067</v>
      </c>
      <c r="I17004" t="s">
        <v>27</v>
      </c>
      <c r="L17004">
        <v>0</v>
      </c>
      <c r="N17004">
        <f t="shared" si="218"/>
        <v>602944</v>
      </c>
      <c r="O17004">
        <f>_xlfn.XLOOKUP(A17004,Planilha1!F:F,Planilha1!G:G,0)</f>
        <v>0</v>
      </c>
      <c r="P17004">
        <v>0</v>
      </c>
    </row>
    <row r="17005" spans="1:16" ht="15" hidden="1" customHeight="1">
      <c r="A17005">
        <v>602945</v>
      </c>
      <c r="B17005" t="s">
        <v>33378</v>
      </c>
      <c r="C17005" t="s">
        <v>33379</v>
      </c>
      <c r="D17005" t="s">
        <v>1067</v>
      </c>
      <c r="E17005" t="s">
        <v>1067</v>
      </c>
      <c r="F17005" t="s">
        <v>1067</v>
      </c>
      <c r="I17005" t="s">
        <v>27</v>
      </c>
      <c r="L17005">
        <v>0</v>
      </c>
      <c r="N17005">
        <f t="shared" si="218"/>
        <v>602945</v>
      </c>
      <c r="O17005">
        <f>_xlfn.XLOOKUP(A17005,Planilha1!F:F,Planilha1!G:G,0)</f>
        <v>0</v>
      </c>
      <c r="P17005">
        <v>0</v>
      </c>
    </row>
    <row r="17006" spans="1:16" ht="15" hidden="1" customHeight="1">
      <c r="A17006">
        <v>602946</v>
      </c>
      <c r="B17006" t="s">
        <v>33380</v>
      </c>
      <c r="C17006" t="s">
        <v>33381</v>
      </c>
      <c r="D17006" t="s">
        <v>1067</v>
      </c>
      <c r="E17006" t="s">
        <v>1067</v>
      </c>
      <c r="F17006" t="s">
        <v>1067</v>
      </c>
      <c r="I17006" t="s">
        <v>27</v>
      </c>
      <c r="L17006">
        <v>0</v>
      </c>
      <c r="N17006">
        <f t="shared" si="218"/>
        <v>602946</v>
      </c>
      <c r="O17006">
        <f>_xlfn.XLOOKUP(A17006,Planilha1!F:F,Planilha1!G:G,0)</f>
        <v>0</v>
      </c>
      <c r="P17006">
        <v>0</v>
      </c>
    </row>
    <row r="17007" spans="1:16" ht="15" hidden="1" customHeight="1">
      <c r="A17007">
        <v>602947</v>
      </c>
      <c r="B17007" t="s">
        <v>33382</v>
      </c>
      <c r="C17007" t="s">
        <v>33383</v>
      </c>
      <c r="D17007" t="s">
        <v>1067</v>
      </c>
      <c r="E17007" t="s">
        <v>1067</v>
      </c>
      <c r="F17007" t="s">
        <v>1067</v>
      </c>
      <c r="I17007" t="s">
        <v>27</v>
      </c>
      <c r="L17007">
        <v>0</v>
      </c>
      <c r="N17007">
        <f t="shared" si="218"/>
        <v>602947</v>
      </c>
      <c r="O17007">
        <f>_xlfn.XLOOKUP(A17007,Planilha1!F:F,Planilha1!G:G,0)</f>
        <v>0</v>
      </c>
      <c r="P17007">
        <v>0</v>
      </c>
    </row>
    <row r="17008" spans="1:16" ht="15" hidden="1" customHeight="1">
      <c r="A17008">
        <v>602948</v>
      </c>
      <c r="B17008" t="s">
        <v>33384</v>
      </c>
      <c r="C17008" t="s">
        <v>33385</v>
      </c>
      <c r="D17008" t="s">
        <v>1067</v>
      </c>
      <c r="E17008" t="s">
        <v>1067</v>
      </c>
      <c r="F17008" t="s">
        <v>1067</v>
      </c>
      <c r="I17008" t="s">
        <v>27</v>
      </c>
      <c r="L17008">
        <v>0</v>
      </c>
      <c r="N17008">
        <f t="shared" si="218"/>
        <v>602948</v>
      </c>
      <c r="O17008">
        <f>_xlfn.XLOOKUP(A17008,Planilha1!F:F,Planilha1!G:G,0)</f>
        <v>0</v>
      </c>
      <c r="P17008">
        <v>0</v>
      </c>
    </row>
    <row r="17009" spans="1:16" ht="15" hidden="1" customHeight="1">
      <c r="A17009">
        <v>602949</v>
      </c>
      <c r="B17009" t="s">
        <v>16736</v>
      </c>
      <c r="C17009" t="s">
        <v>33386</v>
      </c>
      <c r="D17009" t="s">
        <v>1067</v>
      </c>
      <c r="E17009" t="s">
        <v>1067</v>
      </c>
      <c r="F17009" t="s">
        <v>1067</v>
      </c>
      <c r="I17009" t="s">
        <v>27</v>
      </c>
      <c r="L17009">
        <v>0</v>
      </c>
      <c r="N17009">
        <f t="shared" si="218"/>
        <v>602949</v>
      </c>
      <c r="O17009">
        <f>_xlfn.XLOOKUP(A17009,Planilha1!F:F,Planilha1!G:G,0)</f>
        <v>0</v>
      </c>
      <c r="P17009">
        <v>0</v>
      </c>
    </row>
    <row r="17010" spans="1:16" ht="15" hidden="1" customHeight="1">
      <c r="A17010">
        <v>602950</v>
      </c>
      <c r="B17010" t="s">
        <v>16734</v>
      </c>
      <c r="C17010" t="s">
        <v>33387</v>
      </c>
      <c r="D17010" t="s">
        <v>1067</v>
      </c>
      <c r="E17010" t="s">
        <v>1067</v>
      </c>
      <c r="F17010" t="s">
        <v>1067</v>
      </c>
      <c r="I17010" t="s">
        <v>27</v>
      </c>
      <c r="L17010">
        <v>0</v>
      </c>
      <c r="N17010">
        <f t="shared" si="218"/>
        <v>602950</v>
      </c>
      <c r="O17010">
        <f>_xlfn.XLOOKUP(A17010,Planilha1!F:F,Planilha1!G:G,0)</f>
        <v>0</v>
      </c>
      <c r="P17010">
        <v>0</v>
      </c>
    </row>
    <row r="17011" spans="1:16" ht="15" hidden="1" customHeight="1">
      <c r="A17011">
        <v>602951</v>
      </c>
      <c r="B17011" t="s">
        <v>16732</v>
      </c>
      <c r="C17011" t="s">
        <v>33388</v>
      </c>
      <c r="D17011" t="s">
        <v>1067</v>
      </c>
      <c r="E17011" t="s">
        <v>1067</v>
      </c>
      <c r="F17011" t="s">
        <v>1067</v>
      </c>
      <c r="I17011" t="s">
        <v>27</v>
      </c>
      <c r="L17011">
        <v>0</v>
      </c>
      <c r="N17011">
        <f t="shared" si="218"/>
        <v>602951</v>
      </c>
      <c r="O17011">
        <f>_xlfn.XLOOKUP(A17011,Planilha1!F:F,Planilha1!G:G,0)</f>
        <v>0</v>
      </c>
      <c r="P17011">
        <v>0</v>
      </c>
    </row>
    <row r="17012" spans="1:16" ht="15" hidden="1" customHeight="1">
      <c r="A17012">
        <v>602952</v>
      </c>
      <c r="B17012" t="s">
        <v>16706</v>
      </c>
      <c r="C17012" t="s">
        <v>33389</v>
      </c>
      <c r="D17012" t="s">
        <v>1067</v>
      </c>
      <c r="E17012" t="s">
        <v>1067</v>
      </c>
      <c r="F17012" t="s">
        <v>1067</v>
      </c>
      <c r="I17012" t="s">
        <v>27</v>
      </c>
      <c r="L17012">
        <v>0</v>
      </c>
      <c r="N17012">
        <f t="shared" si="218"/>
        <v>602952</v>
      </c>
      <c r="O17012">
        <f>_xlfn.XLOOKUP(A17012,Planilha1!F:F,Planilha1!G:G,0)</f>
        <v>0</v>
      </c>
      <c r="P17012">
        <v>0</v>
      </c>
    </row>
    <row r="17013" spans="1:16" ht="15" hidden="1" customHeight="1">
      <c r="A17013">
        <v>602953</v>
      </c>
      <c r="B17013" t="s">
        <v>16708</v>
      </c>
      <c r="C17013" t="s">
        <v>33390</v>
      </c>
      <c r="D17013" t="s">
        <v>1067</v>
      </c>
      <c r="E17013" t="s">
        <v>1067</v>
      </c>
      <c r="F17013" t="s">
        <v>1067</v>
      </c>
      <c r="I17013" t="s">
        <v>27</v>
      </c>
      <c r="L17013">
        <v>0</v>
      </c>
      <c r="N17013">
        <f t="shared" si="218"/>
        <v>602953</v>
      </c>
      <c r="O17013">
        <f>_xlfn.XLOOKUP(A17013,Planilha1!F:F,Planilha1!G:G,0)</f>
        <v>0</v>
      </c>
      <c r="P17013">
        <v>0</v>
      </c>
    </row>
    <row r="17014" spans="1:16" ht="15" hidden="1" customHeight="1">
      <c r="A17014">
        <v>602954</v>
      </c>
      <c r="B17014" t="s">
        <v>33391</v>
      </c>
      <c r="C17014" t="s">
        <v>33392</v>
      </c>
      <c r="D17014" t="s">
        <v>1067</v>
      </c>
      <c r="E17014" t="s">
        <v>1067</v>
      </c>
      <c r="F17014" t="s">
        <v>1067</v>
      </c>
      <c r="I17014" t="s">
        <v>27</v>
      </c>
      <c r="L17014">
        <v>0</v>
      </c>
      <c r="N17014">
        <f t="shared" si="218"/>
        <v>602954</v>
      </c>
      <c r="O17014">
        <f>_xlfn.XLOOKUP(A17014,Planilha1!F:F,Planilha1!G:G,0)</f>
        <v>0</v>
      </c>
      <c r="P17014">
        <v>0</v>
      </c>
    </row>
    <row r="17015" spans="1:16" ht="15" hidden="1" customHeight="1">
      <c r="A17015">
        <v>602955</v>
      </c>
      <c r="B17015" t="s">
        <v>16702</v>
      </c>
      <c r="C17015" t="s">
        <v>33393</v>
      </c>
      <c r="D17015" t="s">
        <v>1067</v>
      </c>
      <c r="E17015" t="s">
        <v>1067</v>
      </c>
      <c r="F17015" t="s">
        <v>1067</v>
      </c>
      <c r="I17015" t="s">
        <v>27</v>
      </c>
      <c r="L17015">
        <v>0</v>
      </c>
      <c r="N17015">
        <f t="shared" si="218"/>
        <v>602955</v>
      </c>
      <c r="O17015">
        <f>_xlfn.XLOOKUP(A17015,Planilha1!F:F,Planilha1!G:G,0)</f>
        <v>0</v>
      </c>
      <c r="P17015">
        <v>0</v>
      </c>
    </row>
    <row r="17016" spans="1:16" ht="15" hidden="1" customHeight="1">
      <c r="A17016">
        <v>602956</v>
      </c>
      <c r="B17016" t="s">
        <v>33394</v>
      </c>
      <c r="C17016" t="s">
        <v>33395</v>
      </c>
      <c r="D17016" t="s">
        <v>1067</v>
      </c>
      <c r="E17016" t="s">
        <v>1067</v>
      </c>
      <c r="F17016" t="s">
        <v>1067</v>
      </c>
      <c r="I17016" t="s">
        <v>27</v>
      </c>
      <c r="L17016">
        <v>0</v>
      </c>
      <c r="N17016">
        <f t="shared" si="218"/>
        <v>602956</v>
      </c>
      <c r="O17016">
        <f>_xlfn.XLOOKUP(A17016,Planilha1!F:F,Planilha1!G:G,0)</f>
        <v>0</v>
      </c>
      <c r="P17016">
        <v>0</v>
      </c>
    </row>
    <row r="17017" spans="1:16" ht="15" hidden="1" customHeight="1">
      <c r="A17017">
        <v>602957</v>
      </c>
      <c r="B17017" t="s">
        <v>33396</v>
      </c>
      <c r="C17017" t="s">
        <v>33397</v>
      </c>
      <c r="D17017" t="s">
        <v>1067</v>
      </c>
      <c r="E17017" t="s">
        <v>1067</v>
      </c>
      <c r="F17017" t="s">
        <v>1067</v>
      </c>
      <c r="I17017" t="s">
        <v>27</v>
      </c>
      <c r="L17017">
        <v>0</v>
      </c>
      <c r="N17017">
        <f t="shared" si="218"/>
        <v>602957</v>
      </c>
      <c r="O17017">
        <f>_xlfn.XLOOKUP(A17017,Planilha1!F:F,Planilha1!G:G,0)</f>
        <v>0</v>
      </c>
      <c r="P17017">
        <v>0</v>
      </c>
    </row>
    <row r="17018" spans="1:16" ht="15" hidden="1" customHeight="1">
      <c r="A17018">
        <v>602958</v>
      </c>
      <c r="B17018" t="s">
        <v>33398</v>
      </c>
      <c r="C17018" t="s">
        <v>33399</v>
      </c>
      <c r="D17018" t="s">
        <v>1067</v>
      </c>
      <c r="E17018" t="s">
        <v>1067</v>
      </c>
      <c r="F17018" t="s">
        <v>1067</v>
      </c>
      <c r="I17018" t="s">
        <v>27</v>
      </c>
      <c r="L17018">
        <v>0</v>
      </c>
      <c r="N17018">
        <f t="shared" si="218"/>
        <v>602958</v>
      </c>
      <c r="O17018">
        <f>_xlfn.XLOOKUP(A17018,Planilha1!F:F,Planilha1!G:G,0)</f>
        <v>0</v>
      </c>
      <c r="P17018">
        <v>0</v>
      </c>
    </row>
    <row r="17019" spans="1:16" ht="15" hidden="1" customHeight="1">
      <c r="A17019">
        <v>602959</v>
      </c>
      <c r="B17019" t="s">
        <v>33400</v>
      </c>
      <c r="C17019" t="s">
        <v>33401</v>
      </c>
      <c r="D17019" t="s">
        <v>1067</v>
      </c>
      <c r="E17019" t="s">
        <v>1067</v>
      </c>
      <c r="F17019" t="s">
        <v>1067</v>
      </c>
      <c r="I17019" t="s">
        <v>27</v>
      </c>
      <c r="L17019">
        <v>0</v>
      </c>
      <c r="N17019">
        <f t="shared" si="218"/>
        <v>602959</v>
      </c>
      <c r="O17019">
        <f>_xlfn.XLOOKUP(A17019,Planilha1!F:F,Planilha1!G:G,0)</f>
        <v>0</v>
      </c>
      <c r="P17019">
        <v>0</v>
      </c>
    </row>
    <row r="17020" spans="1:16" ht="15" hidden="1" customHeight="1">
      <c r="A17020">
        <v>602960</v>
      </c>
      <c r="B17020" t="s">
        <v>33402</v>
      </c>
      <c r="C17020" t="s">
        <v>33403</v>
      </c>
      <c r="D17020" t="s">
        <v>1067</v>
      </c>
      <c r="E17020" t="s">
        <v>1067</v>
      </c>
      <c r="F17020" t="s">
        <v>1067</v>
      </c>
      <c r="I17020" t="s">
        <v>27</v>
      </c>
      <c r="L17020">
        <v>0</v>
      </c>
      <c r="N17020">
        <f t="shared" si="218"/>
        <v>602960</v>
      </c>
      <c r="O17020">
        <f>_xlfn.XLOOKUP(A17020,Planilha1!F:F,Planilha1!G:G,0)</f>
        <v>0</v>
      </c>
      <c r="P17020">
        <v>0</v>
      </c>
    </row>
    <row r="17021" spans="1:16" ht="15" hidden="1" customHeight="1">
      <c r="A17021">
        <v>602961</v>
      </c>
      <c r="B17021" t="s">
        <v>33404</v>
      </c>
      <c r="C17021" t="s">
        <v>33405</v>
      </c>
      <c r="D17021" t="s">
        <v>1067</v>
      </c>
      <c r="E17021" t="s">
        <v>1067</v>
      </c>
      <c r="F17021" t="s">
        <v>1067</v>
      </c>
      <c r="I17021" t="s">
        <v>27</v>
      </c>
      <c r="L17021">
        <v>0</v>
      </c>
      <c r="N17021">
        <f t="shared" si="218"/>
        <v>602961</v>
      </c>
      <c r="O17021">
        <f>_xlfn.XLOOKUP(A17021,Planilha1!F:F,Planilha1!G:G,0)</f>
        <v>0</v>
      </c>
      <c r="P17021">
        <v>0</v>
      </c>
    </row>
    <row r="17022" spans="1:16" ht="15" hidden="1" customHeight="1">
      <c r="A17022">
        <v>602962</v>
      </c>
      <c r="B17022" t="s">
        <v>33406</v>
      </c>
      <c r="C17022" t="s">
        <v>33407</v>
      </c>
      <c r="D17022" t="s">
        <v>1067</v>
      </c>
      <c r="E17022" t="s">
        <v>1067</v>
      </c>
      <c r="F17022" t="s">
        <v>1067</v>
      </c>
      <c r="I17022" t="s">
        <v>27</v>
      </c>
      <c r="L17022">
        <v>0</v>
      </c>
      <c r="N17022">
        <f t="shared" si="218"/>
        <v>602962</v>
      </c>
      <c r="O17022">
        <f>_xlfn.XLOOKUP(A17022,Planilha1!F:F,Planilha1!G:G,0)</f>
        <v>0</v>
      </c>
      <c r="P17022">
        <v>0</v>
      </c>
    </row>
    <row r="17023" spans="1:16" ht="15" hidden="1" customHeight="1">
      <c r="A17023">
        <v>602963</v>
      </c>
      <c r="B17023" t="s">
        <v>33408</v>
      </c>
      <c r="C17023" t="s">
        <v>33409</v>
      </c>
      <c r="D17023" t="s">
        <v>1067</v>
      </c>
      <c r="E17023" t="s">
        <v>1067</v>
      </c>
      <c r="F17023" t="s">
        <v>1067</v>
      </c>
      <c r="I17023" t="s">
        <v>27</v>
      </c>
      <c r="L17023">
        <v>0</v>
      </c>
      <c r="N17023">
        <f t="shared" si="218"/>
        <v>602963</v>
      </c>
      <c r="O17023">
        <f>_xlfn.XLOOKUP(A17023,Planilha1!F:F,Planilha1!G:G,0)</f>
        <v>0</v>
      </c>
      <c r="P17023">
        <v>0</v>
      </c>
    </row>
    <row r="17024" spans="1:16" ht="15" hidden="1" customHeight="1">
      <c r="A17024">
        <v>602964</v>
      </c>
      <c r="B17024" t="s">
        <v>33410</v>
      </c>
      <c r="C17024" t="s">
        <v>33411</v>
      </c>
      <c r="D17024" t="s">
        <v>1067</v>
      </c>
      <c r="E17024" t="s">
        <v>1067</v>
      </c>
      <c r="F17024" t="s">
        <v>1067</v>
      </c>
      <c r="I17024" t="s">
        <v>27</v>
      </c>
      <c r="L17024">
        <v>0</v>
      </c>
      <c r="N17024">
        <f t="shared" si="218"/>
        <v>602964</v>
      </c>
      <c r="O17024">
        <f>_xlfn.XLOOKUP(A17024,Planilha1!F:F,Planilha1!G:G,0)</f>
        <v>0</v>
      </c>
      <c r="P17024">
        <v>0</v>
      </c>
    </row>
    <row r="17025" spans="1:16" ht="15" hidden="1" customHeight="1">
      <c r="A17025">
        <v>602965</v>
      </c>
      <c r="B17025" t="s">
        <v>33412</v>
      </c>
      <c r="C17025" t="s">
        <v>33413</v>
      </c>
      <c r="D17025" t="s">
        <v>1067</v>
      </c>
      <c r="E17025" t="s">
        <v>1067</v>
      </c>
      <c r="F17025" t="s">
        <v>1067</v>
      </c>
      <c r="I17025" t="s">
        <v>27</v>
      </c>
      <c r="L17025">
        <v>0</v>
      </c>
      <c r="N17025">
        <f t="shared" si="218"/>
        <v>602965</v>
      </c>
      <c r="O17025">
        <f>_xlfn.XLOOKUP(A17025,Planilha1!F:F,Planilha1!G:G,0)</f>
        <v>0</v>
      </c>
      <c r="P17025">
        <v>0</v>
      </c>
    </row>
    <row r="17026" spans="1:16" ht="15" hidden="1" customHeight="1">
      <c r="A17026">
        <v>602966</v>
      </c>
      <c r="B17026" t="s">
        <v>33414</v>
      </c>
      <c r="C17026" t="s">
        <v>33415</v>
      </c>
      <c r="D17026" t="s">
        <v>1067</v>
      </c>
      <c r="E17026" t="s">
        <v>1067</v>
      </c>
      <c r="F17026" t="s">
        <v>1067</v>
      </c>
      <c r="I17026" t="s">
        <v>27</v>
      </c>
      <c r="L17026">
        <v>0</v>
      </c>
      <c r="N17026">
        <f t="shared" si="218"/>
        <v>602966</v>
      </c>
      <c r="O17026">
        <f>_xlfn.XLOOKUP(A17026,Planilha1!F:F,Planilha1!G:G,0)</f>
        <v>0</v>
      </c>
      <c r="P17026">
        <v>0</v>
      </c>
    </row>
    <row r="17027" spans="1:16" ht="15" hidden="1" customHeight="1">
      <c r="A17027">
        <v>602970</v>
      </c>
      <c r="B17027" t="s">
        <v>33416</v>
      </c>
      <c r="C17027" t="s">
        <v>33417</v>
      </c>
      <c r="D17027" t="s">
        <v>1067</v>
      </c>
      <c r="E17027" t="s">
        <v>1067</v>
      </c>
      <c r="F17027" t="s">
        <v>1067</v>
      </c>
      <c r="I17027" t="s">
        <v>27</v>
      </c>
      <c r="L17027">
        <v>0</v>
      </c>
      <c r="N17027">
        <f t="shared" si="218"/>
        <v>602970</v>
      </c>
      <c r="O17027">
        <f>_xlfn.XLOOKUP(A17027,Planilha1!F:F,Planilha1!G:G,0)</f>
        <v>0</v>
      </c>
      <c r="P17027">
        <v>0</v>
      </c>
    </row>
    <row r="17028" spans="1:16" ht="15" hidden="1" customHeight="1">
      <c r="A17028">
        <v>602971</v>
      </c>
      <c r="B17028" t="s">
        <v>33418</v>
      </c>
      <c r="C17028" t="s">
        <v>33419</v>
      </c>
      <c r="D17028" t="s">
        <v>1067</v>
      </c>
      <c r="E17028" t="s">
        <v>1067</v>
      </c>
      <c r="F17028" t="s">
        <v>1067</v>
      </c>
      <c r="I17028" t="s">
        <v>27</v>
      </c>
      <c r="L17028">
        <v>0</v>
      </c>
      <c r="N17028">
        <f t="shared" si="218"/>
        <v>602971</v>
      </c>
      <c r="O17028">
        <f>_xlfn.XLOOKUP(A17028,Planilha1!F:F,Planilha1!G:G,0)</f>
        <v>0</v>
      </c>
      <c r="P17028">
        <v>0</v>
      </c>
    </row>
    <row r="17029" spans="1:16" ht="15" hidden="1" customHeight="1">
      <c r="A17029">
        <v>602972</v>
      </c>
      <c r="B17029" t="s">
        <v>33420</v>
      </c>
      <c r="C17029" t="s">
        <v>33421</v>
      </c>
      <c r="D17029" t="s">
        <v>1067</v>
      </c>
      <c r="E17029" t="s">
        <v>1067</v>
      </c>
      <c r="F17029" t="s">
        <v>1067</v>
      </c>
      <c r="I17029" t="s">
        <v>27</v>
      </c>
      <c r="L17029">
        <v>0</v>
      </c>
      <c r="N17029">
        <f t="shared" si="218"/>
        <v>602972</v>
      </c>
      <c r="O17029">
        <f>_xlfn.XLOOKUP(A17029,Planilha1!F:F,Planilha1!G:G,0)</f>
        <v>0</v>
      </c>
      <c r="P17029">
        <v>0</v>
      </c>
    </row>
    <row r="17030" spans="1:16" ht="15" hidden="1" customHeight="1">
      <c r="A17030">
        <v>602973</v>
      </c>
      <c r="B17030" t="s">
        <v>33422</v>
      </c>
      <c r="C17030" t="s">
        <v>33423</v>
      </c>
      <c r="D17030" t="s">
        <v>1067</v>
      </c>
      <c r="E17030" t="s">
        <v>1067</v>
      </c>
      <c r="F17030" t="s">
        <v>1067</v>
      </c>
      <c r="I17030" t="s">
        <v>27</v>
      </c>
      <c r="L17030">
        <v>0</v>
      </c>
      <c r="N17030">
        <f t="shared" si="218"/>
        <v>602973</v>
      </c>
      <c r="O17030">
        <f>_xlfn.XLOOKUP(A17030,Planilha1!F:F,Planilha1!G:G,0)</f>
        <v>0</v>
      </c>
      <c r="P17030">
        <v>0</v>
      </c>
    </row>
    <row r="17031" spans="1:16" ht="15" hidden="1" customHeight="1">
      <c r="A17031">
        <v>602974</v>
      </c>
      <c r="B17031" t="s">
        <v>33424</v>
      </c>
      <c r="C17031" t="s">
        <v>33425</v>
      </c>
      <c r="D17031" t="s">
        <v>1067</v>
      </c>
      <c r="E17031" t="s">
        <v>1067</v>
      </c>
      <c r="F17031" t="s">
        <v>1067</v>
      </c>
      <c r="I17031" t="s">
        <v>27</v>
      </c>
      <c r="L17031">
        <v>0</v>
      </c>
      <c r="N17031">
        <f t="shared" si="218"/>
        <v>602974</v>
      </c>
      <c r="O17031">
        <f>_xlfn.XLOOKUP(A17031,Planilha1!F:F,Planilha1!G:G,0)</f>
        <v>0</v>
      </c>
      <c r="P17031">
        <v>0</v>
      </c>
    </row>
    <row r="17032" spans="1:16" ht="15" hidden="1" customHeight="1">
      <c r="A17032">
        <v>602975</v>
      </c>
      <c r="B17032" t="s">
        <v>33426</v>
      </c>
      <c r="C17032" t="s">
        <v>33427</v>
      </c>
      <c r="D17032" t="s">
        <v>1067</v>
      </c>
      <c r="E17032" t="s">
        <v>1067</v>
      </c>
      <c r="F17032" t="s">
        <v>1067</v>
      </c>
      <c r="I17032" t="s">
        <v>27</v>
      </c>
      <c r="L17032">
        <v>0</v>
      </c>
      <c r="N17032">
        <f t="shared" si="218"/>
        <v>602975</v>
      </c>
      <c r="O17032">
        <f>_xlfn.XLOOKUP(A17032,Planilha1!F:F,Planilha1!G:G,0)</f>
        <v>0</v>
      </c>
      <c r="P17032">
        <v>0</v>
      </c>
    </row>
    <row r="17033" spans="1:16" ht="15" hidden="1" customHeight="1">
      <c r="A17033">
        <v>602976</v>
      </c>
      <c r="B17033" t="s">
        <v>33428</v>
      </c>
      <c r="C17033" t="s">
        <v>33429</v>
      </c>
      <c r="D17033" t="s">
        <v>1067</v>
      </c>
      <c r="E17033" t="s">
        <v>1067</v>
      </c>
      <c r="F17033" t="s">
        <v>1067</v>
      </c>
      <c r="I17033" t="s">
        <v>27</v>
      </c>
      <c r="L17033">
        <v>0</v>
      </c>
      <c r="N17033">
        <f t="shared" si="218"/>
        <v>602976</v>
      </c>
      <c r="O17033">
        <f>_xlfn.XLOOKUP(A17033,Planilha1!F:F,Planilha1!G:G,0)</f>
        <v>0</v>
      </c>
      <c r="P17033">
        <v>0</v>
      </c>
    </row>
    <row r="17034" spans="1:16" ht="15" hidden="1" customHeight="1">
      <c r="A17034">
        <v>602977</v>
      </c>
      <c r="B17034" t="s">
        <v>33430</v>
      </c>
      <c r="C17034" t="s">
        <v>33431</v>
      </c>
      <c r="D17034" t="s">
        <v>1067</v>
      </c>
      <c r="E17034" t="s">
        <v>1067</v>
      </c>
      <c r="F17034" t="s">
        <v>1067</v>
      </c>
      <c r="I17034" t="s">
        <v>27</v>
      </c>
      <c r="L17034">
        <v>0</v>
      </c>
      <c r="N17034">
        <f t="shared" si="218"/>
        <v>602977</v>
      </c>
      <c r="O17034">
        <f>_xlfn.XLOOKUP(A17034,Planilha1!F:F,Planilha1!G:G,0)</f>
        <v>0</v>
      </c>
      <c r="P17034">
        <v>0</v>
      </c>
    </row>
    <row r="17035" spans="1:16" ht="15" hidden="1" customHeight="1">
      <c r="A17035">
        <v>602978</v>
      </c>
      <c r="B17035" t="s">
        <v>11600</v>
      </c>
      <c r="C17035" t="s">
        <v>33432</v>
      </c>
      <c r="D17035" t="s">
        <v>1067</v>
      </c>
      <c r="E17035" t="s">
        <v>1067</v>
      </c>
      <c r="F17035" t="s">
        <v>1067</v>
      </c>
      <c r="I17035" t="s">
        <v>27</v>
      </c>
      <c r="L17035">
        <v>0</v>
      </c>
      <c r="N17035">
        <f t="shared" si="218"/>
        <v>602978</v>
      </c>
      <c r="O17035">
        <f>_xlfn.XLOOKUP(A17035,Planilha1!F:F,Planilha1!G:G,0)</f>
        <v>0</v>
      </c>
      <c r="P17035">
        <v>0</v>
      </c>
    </row>
    <row r="17036" spans="1:16" ht="15" hidden="1" customHeight="1">
      <c r="A17036">
        <v>602979</v>
      </c>
      <c r="B17036" t="s">
        <v>33433</v>
      </c>
      <c r="C17036" t="s">
        <v>33434</v>
      </c>
      <c r="D17036" t="s">
        <v>1067</v>
      </c>
      <c r="E17036" t="s">
        <v>1067</v>
      </c>
      <c r="F17036" t="s">
        <v>1067</v>
      </c>
      <c r="I17036" t="s">
        <v>27</v>
      </c>
      <c r="L17036">
        <v>0</v>
      </c>
      <c r="N17036">
        <f t="shared" si="218"/>
        <v>602979</v>
      </c>
      <c r="O17036">
        <f>_xlfn.XLOOKUP(A17036,Planilha1!F:F,Planilha1!G:G,0)</f>
        <v>0</v>
      </c>
      <c r="P17036">
        <v>0</v>
      </c>
    </row>
    <row r="17037" spans="1:16" ht="15" hidden="1" customHeight="1">
      <c r="A17037">
        <v>602980</v>
      </c>
      <c r="B17037" t="s">
        <v>33435</v>
      </c>
      <c r="C17037" t="s">
        <v>33436</v>
      </c>
      <c r="D17037" t="s">
        <v>1067</v>
      </c>
      <c r="E17037" t="s">
        <v>1067</v>
      </c>
      <c r="F17037" t="s">
        <v>1067</v>
      </c>
      <c r="I17037" t="s">
        <v>27</v>
      </c>
      <c r="L17037">
        <v>0</v>
      </c>
      <c r="N17037">
        <f t="shared" si="218"/>
        <v>602980</v>
      </c>
      <c r="O17037">
        <f>_xlfn.XLOOKUP(A17037,Planilha1!F:F,Planilha1!G:G,0)</f>
        <v>0</v>
      </c>
      <c r="P17037">
        <v>0</v>
      </c>
    </row>
    <row r="17038" spans="1:16" ht="15" hidden="1" customHeight="1">
      <c r="A17038">
        <v>602981</v>
      </c>
      <c r="B17038" t="s">
        <v>33437</v>
      </c>
      <c r="C17038" t="s">
        <v>33438</v>
      </c>
      <c r="D17038" t="s">
        <v>1067</v>
      </c>
      <c r="E17038" t="s">
        <v>1067</v>
      </c>
      <c r="F17038" t="s">
        <v>1067</v>
      </c>
      <c r="I17038" t="s">
        <v>27</v>
      </c>
      <c r="L17038">
        <v>0</v>
      </c>
      <c r="N17038">
        <f t="shared" si="218"/>
        <v>602981</v>
      </c>
      <c r="O17038">
        <f>_xlfn.XLOOKUP(A17038,Planilha1!F:F,Planilha1!G:G,0)</f>
        <v>0</v>
      </c>
      <c r="P17038">
        <v>0</v>
      </c>
    </row>
    <row r="17039" spans="1:16" ht="15" hidden="1" customHeight="1">
      <c r="A17039">
        <v>602982</v>
      </c>
      <c r="B17039" t="s">
        <v>33439</v>
      </c>
      <c r="C17039" t="s">
        <v>33440</v>
      </c>
      <c r="D17039" t="s">
        <v>1067</v>
      </c>
      <c r="E17039" t="s">
        <v>1067</v>
      </c>
      <c r="F17039" t="s">
        <v>1067</v>
      </c>
      <c r="I17039" t="s">
        <v>27</v>
      </c>
      <c r="L17039">
        <v>0</v>
      </c>
      <c r="N17039">
        <f t="shared" si="218"/>
        <v>602982</v>
      </c>
      <c r="O17039">
        <f>_xlfn.XLOOKUP(A17039,Planilha1!F:F,Planilha1!G:G,0)</f>
        <v>0</v>
      </c>
      <c r="P17039">
        <v>0</v>
      </c>
    </row>
    <row r="17040" spans="1:16" ht="15" hidden="1" customHeight="1">
      <c r="A17040">
        <v>602983</v>
      </c>
      <c r="B17040" t="s">
        <v>33441</v>
      </c>
      <c r="C17040" t="s">
        <v>33442</v>
      </c>
      <c r="D17040" t="s">
        <v>1067</v>
      </c>
      <c r="E17040" t="s">
        <v>1067</v>
      </c>
      <c r="F17040" t="s">
        <v>1067</v>
      </c>
      <c r="I17040" t="s">
        <v>27</v>
      </c>
      <c r="L17040">
        <v>0</v>
      </c>
      <c r="N17040">
        <f t="shared" si="218"/>
        <v>602983</v>
      </c>
      <c r="O17040">
        <f>_xlfn.XLOOKUP(A17040,Planilha1!F:F,Planilha1!G:G,0)</f>
        <v>0</v>
      </c>
      <c r="P17040">
        <v>0</v>
      </c>
    </row>
    <row r="17041" spans="1:16" ht="15" hidden="1" customHeight="1">
      <c r="A17041">
        <v>602984</v>
      </c>
      <c r="B17041" t="s">
        <v>33443</v>
      </c>
      <c r="C17041" t="s">
        <v>33444</v>
      </c>
      <c r="D17041" t="s">
        <v>1067</v>
      </c>
      <c r="E17041" t="s">
        <v>1067</v>
      </c>
      <c r="F17041" t="s">
        <v>1067</v>
      </c>
      <c r="I17041" t="s">
        <v>27</v>
      </c>
      <c r="L17041">
        <v>0</v>
      </c>
      <c r="N17041">
        <f t="shared" si="218"/>
        <v>602984</v>
      </c>
      <c r="O17041">
        <f>_xlfn.XLOOKUP(A17041,Planilha1!F:F,Planilha1!G:G,0)</f>
        <v>0</v>
      </c>
      <c r="P17041">
        <v>0</v>
      </c>
    </row>
    <row r="17042" spans="1:16" ht="15" hidden="1" customHeight="1">
      <c r="A17042">
        <v>602985</v>
      </c>
      <c r="B17042" t="s">
        <v>33445</v>
      </c>
      <c r="C17042" t="s">
        <v>33446</v>
      </c>
      <c r="D17042" t="s">
        <v>1067</v>
      </c>
      <c r="E17042" t="s">
        <v>1067</v>
      </c>
      <c r="F17042" t="s">
        <v>1067</v>
      </c>
      <c r="I17042" t="s">
        <v>27</v>
      </c>
      <c r="L17042">
        <v>0</v>
      </c>
      <c r="N17042">
        <f t="shared" ref="N17042:N17105" si="219">A17042</f>
        <v>602985</v>
      </c>
      <c r="O17042">
        <f>_xlfn.XLOOKUP(A17042,Planilha1!F:F,Planilha1!G:G,0)</f>
        <v>0</v>
      </c>
      <c r="P17042">
        <v>0</v>
      </c>
    </row>
    <row r="17043" spans="1:16" ht="15" hidden="1" customHeight="1">
      <c r="A17043">
        <v>602986</v>
      </c>
      <c r="B17043" t="s">
        <v>33447</v>
      </c>
      <c r="C17043" t="s">
        <v>33448</v>
      </c>
      <c r="D17043" t="s">
        <v>1067</v>
      </c>
      <c r="E17043" t="s">
        <v>1067</v>
      </c>
      <c r="F17043" t="s">
        <v>1067</v>
      </c>
      <c r="I17043" t="s">
        <v>27</v>
      </c>
      <c r="L17043">
        <v>0</v>
      </c>
      <c r="N17043">
        <f t="shared" si="219"/>
        <v>602986</v>
      </c>
      <c r="O17043">
        <f>_xlfn.XLOOKUP(A17043,Planilha1!F:F,Planilha1!G:G,0)</f>
        <v>0</v>
      </c>
      <c r="P17043">
        <v>0</v>
      </c>
    </row>
    <row r="17044" spans="1:16" ht="15" hidden="1" customHeight="1">
      <c r="A17044">
        <v>602987</v>
      </c>
      <c r="B17044" t="s">
        <v>33449</v>
      </c>
      <c r="C17044" t="s">
        <v>33450</v>
      </c>
      <c r="D17044" t="s">
        <v>1067</v>
      </c>
      <c r="E17044" t="s">
        <v>1067</v>
      </c>
      <c r="F17044" t="s">
        <v>1067</v>
      </c>
      <c r="I17044" t="s">
        <v>27</v>
      </c>
      <c r="L17044">
        <v>0</v>
      </c>
      <c r="N17044">
        <f t="shared" si="219"/>
        <v>602987</v>
      </c>
      <c r="O17044">
        <f>_xlfn.XLOOKUP(A17044,Planilha1!F:F,Planilha1!G:G,0)</f>
        <v>0</v>
      </c>
      <c r="P17044">
        <v>0</v>
      </c>
    </row>
    <row r="17045" spans="1:16" ht="15" hidden="1" customHeight="1">
      <c r="A17045">
        <v>602988</v>
      </c>
      <c r="B17045" t="s">
        <v>33451</v>
      </c>
      <c r="C17045" t="s">
        <v>33452</v>
      </c>
      <c r="D17045" t="s">
        <v>1067</v>
      </c>
      <c r="E17045" t="s">
        <v>1067</v>
      </c>
      <c r="F17045" t="s">
        <v>1067</v>
      </c>
      <c r="I17045" t="s">
        <v>27</v>
      </c>
      <c r="L17045">
        <v>0</v>
      </c>
      <c r="N17045">
        <f t="shared" si="219"/>
        <v>602988</v>
      </c>
      <c r="O17045">
        <f>_xlfn.XLOOKUP(A17045,Planilha1!F:F,Planilha1!G:G,0)</f>
        <v>0</v>
      </c>
      <c r="P17045">
        <v>0</v>
      </c>
    </row>
    <row r="17046" spans="1:16" ht="15" hidden="1" customHeight="1">
      <c r="A17046">
        <v>602989</v>
      </c>
      <c r="B17046" t="s">
        <v>33453</v>
      </c>
      <c r="C17046" t="s">
        <v>33454</v>
      </c>
      <c r="D17046" t="s">
        <v>1067</v>
      </c>
      <c r="E17046" t="s">
        <v>1067</v>
      </c>
      <c r="F17046" t="s">
        <v>1067</v>
      </c>
      <c r="I17046" t="s">
        <v>27</v>
      </c>
      <c r="L17046">
        <v>0</v>
      </c>
      <c r="N17046">
        <f t="shared" si="219"/>
        <v>602989</v>
      </c>
      <c r="O17046">
        <f>_xlfn.XLOOKUP(A17046,Planilha1!F:F,Planilha1!G:G,0)</f>
        <v>0</v>
      </c>
      <c r="P17046">
        <v>0</v>
      </c>
    </row>
    <row r="17047" spans="1:16" ht="15" hidden="1" customHeight="1">
      <c r="A17047">
        <v>602990</v>
      </c>
      <c r="B17047" t="s">
        <v>33455</v>
      </c>
      <c r="C17047" t="s">
        <v>33456</v>
      </c>
      <c r="D17047" t="s">
        <v>1067</v>
      </c>
      <c r="E17047" t="s">
        <v>1067</v>
      </c>
      <c r="F17047" t="s">
        <v>1067</v>
      </c>
      <c r="I17047" t="s">
        <v>27</v>
      </c>
      <c r="L17047">
        <v>0</v>
      </c>
      <c r="N17047">
        <f t="shared" si="219"/>
        <v>602990</v>
      </c>
      <c r="O17047">
        <f>_xlfn.XLOOKUP(A17047,Planilha1!F:F,Planilha1!G:G,0)</f>
        <v>0</v>
      </c>
      <c r="P17047">
        <v>0</v>
      </c>
    </row>
    <row r="17048" spans="1:16" ht="15" hidden="1" customHeight="1">
      <c r="A17048">
        <v>602991</v>
      </c>
      <c r="B17048" t="s">
        <v>33457</v>
      </c>
      <c r="C17048" t="s">
        <v>33458</v>
      </c>
      <c r="D17048" t="s">
        <v>1067</v>
      </c>
      <c r="E17048" t="s">
        <v>1067</v>
      </c>
      <c r="F17048" t="s">
        <v>1067</v>
      </c>
      <c r="I17048" t="s">
        <v>27</v>
      </c>
      <c r="L17048">
        <v>0</v>
      </c>
      <c r="N17048">
        <f t="shared" si="219"/>
        <v>602991</v>
      </c>
      <c r="O17048">
        <f>_xlfn.XLOOKUP(A17048,Planilha1!F:F,Planilha1!G:G,0)</f>
        <v>0</v>
      </c>
      <c r="P17048">
        <v>0</v>
      </c>
    </row>
    <row r="17049" spans="1:16" ht="15" hidden="1" customHeight="1">
      <c r="A17049">
        <v>602992</v>
      </c>
      <c r="B17049" t="s">
        <v>33459</v>
      </c>
      <c r="C17049" t="s">
        <v>33460</v>
      </c>
      <c r="D17049" t="s">
        <v>1067</v>
      </c>
      <c r="E17049" t="s">
        <v>1067</v>
      </c>
      <c r="F17049" t="s">
        <v>1067</v>
      </c>
      <c r="I17049" t="s">
        <v>27</v>
      </c>
      <c r="L17049">
        <v>0</v>
      </c>
      <c r="N17049">
        <f t="shared" si="219"/>
        <v>602992</v>
      </c>
      <c r="O17049">
        <f>_xlfn.XLOOKUP(A17049,Planilha1!F:F,Planilha1!G:G,0)</f>
        <v>0</v>
      </c>
      <c r="P17049">
        <v>0</v>
      </c>
    </row>
    <row r="17050" spans="1:16" ht="15" hidden="1" customHeight="1">
      <c r="A17050">
        <v>602993</v>
      </c>
      <c r="B17050" t="s">
        <v>33461</v>
      </c>
      <c r="C17050" t="s">
        <v>33462</v>
      </c>
      <c r="D17050" t="s">
        <v>1067</v>
      </c>
      <c r="E17050" t="s">
        <v>1067</v>
      </c>
      <c r="F17050" t="s">
        <v>1067</v>
      </c>
      <c r="I17050" t="s">
        <v>27</v>
      </c>
      <c r="L17050">
        <v>0</v>
      </c>
      <c r="N17050">
        <f t="shared" si="219"/>
        <v>602993</v>
      </c>
      <c r="O17050">
        <f>_xlfn.XLOOKUP(A17050,Planilha1!F:F,Planilha1!G:G,0)</f>
        <v>0</v>
      </c>
      <c r="P17050">
        <v>0</v>
      </c>
    </row>
    <row r="17051" spans="1:16" ht="15" hidden="1" customHeight="1">
      <c r="A17051">
        <v>602994</v>
      </c>
      <c r="B17051" t="s">
        <v>33463</v>
      </c>
      <c r="C17051" t="s">
        <v>33464</v>
      </c>
      <c r="D17051" t="s">
        <v>1067</v>
      </c>
      <c r="E17051" t="s">
        <v>1067</v>
      </c>
      <c r="F17051" t="s">
        <v>1067</v>
      </c>
      <c r="I17051" t="s">
        <v>27</v>
      </c>
      <c r="L17051">
        <v>0</v>
      </c>
      <c r="N17051">
        <f t="shared" si="219"/>
        <v>602994</v>
      </c>
      <c r="O17051">
        <f>_xlfn.XLOOKUP(A17051,Planilha1!F:F,Planilha1!G:G,0)</f>
        <v>0</v>
      </c>
      <c r="P17051">
        <v>0</v>
      </c>
    </row>
    <row r="17052" spans="1:16" ht="15" hidden="1" customHeight="1">
      <c r="A17052">
        <v>602995</v>
      </c>
      <c r="B17052" t="s">
        <v>33465</v>
      </c>
      <c r="C17052" t="s">
        <v>33466</v>
      </c>
      <c r="D17052" t="s">
        <v>1067</v>
      </c>
      <c r="E17052" t="s">
        <v>1067</v>
      </c>
      <c r="F17052" t="s">
        <v>1067</v>
      </c>
      <c r="I17052" t="s">
        <v>27</v>
      </c>
      <c r="L17052">
        <v>0</v>
      </c>
      <c r="N17052">
        <f t="shared" si="219"/>
        <v>602995</v>
      </c>
      <c r="O17052">
        <f>_xlfn.XLOOKUP(A17052,Planilha1!F:F,Planilha1!G:G,0)</f>
        <v>0</v>
      </c>
      <c r="P17052">
        <v>0</v>
      </c>
    </row>
    <row r="17053" spans="1:16" ht="15" hidden="1" customHeight="1">
      <c r="A17053">
        <v>602996</v>
      </c>
      <c r="B17053" t="s">
        <v>33467</v>
      </c>
      <c r="C17053" t="s">
        <v>33468</v>
      </c>
      <c r="D17053" t="s">
        <v>1067</v>
      </c>
      <c r="E17053" t="s">
        <v>1067</v>
      </c>
      <c r="F17053" t="s">
        <v>1067</v>
      </c>
      <c r="I17053" t="s">
        <v>27</v>
      </c>
      <c r="L17053">
        <v>0</v>
      </c>
      <c r="N17053">
        <f t="shared" si="219"/>
        <v>602996</v>
      </c>
      <c r="O17053">
        <f>_xlfn.XLOOKUP(A17053,Planilha1!F:F,Planilha1!G:G,0)</f>
        <v>0</v>
      </c>
      <c r="P17053">
        <v>0</v>
      </c>
    </row>
    <row r="17054" spans="1:16" ht="15" hidden="1" customHeight="1">
      <c r="A17054">
        <v>602997</v>
      </c>
      <c r="B17054" t="s">
        <v>33469</v>
      </c>
      <c r="C17054" t="s">
        <v>33470</v>
      </c>
      <c r="D17054" t="s">
        <v>1067</v>
      </c>
      <c r="E17054" t="s">
        <v>1067</v>
      </c>
      <c r="F17054" t="s">
        <v>1067</v>
      </c>
      <c r="I17054" t="s">
        <v>27</v>
      </c>
      <c r="L17054">
        <v>0</v>
      </c>
      <c r="N17054">
        <f t="shared" si="219"/>
        <v>602997</v>
      </c>
      <c r="O17054">
        <f>_xlfn.XLOOKUP(A17054,Planilha1!F:F,Planilha1!G:G,0)</f>
        <v>0</v>
      </c>
      <c r="P17054">
        <v>0</v>
      </c>
    </row>
    <row r="17055" spans="1:16" ht="15" hidden="1" customHeight="1">
      <c r="A17055">
        <v>602998</v>
      </c>
      <c r="B17055" t="s">
        <v>33471</v>
      </c>
      <c r="C17055" t="s">
        <v>33472</v>
      </c>
      <c r="D17055" t="s">
        <v>1067</v>
      </c>
      <c r="E17055" t="s">
        <v>1067</v>
      </c>
      <c r="F17055" t="s">
        <v>1067</v>
      </c>
      <c r="I17055" t="s">
        <v>27</v>
      </c>
      <c r="L17055">
        <v>0</v>
      </c>
      <c r="N17055">
        <f t="shared" si="219"/>
        <v>602998</v>
      </c>
      <c r="O17055">
        <f>_xlfn.XLOOKUP(A17055,Planilha1!F:F,Planilha1!G:G,0)</f>
        <v>0</v>
      </c>
      <c r="P17055">
        <v>0</v>
      </c>
    </row>
    <row r="17056" spans="1:16" ht="15" hidden="1" customHeight="1">
      <c r="A17056">
        <v>602999</v>
      </c>
      <c r="B17056" t="s">
        <v>33473</v>
      </c>
      <c r="C17056" t="s">
        <v>33474</v>
      </c>
      <c r="D17056" t="s">
        <v>1067</v>
      </c>
      <c r="E17056" t="s">
        <v>1067</v>
      </c>
      <c r="F17056" t="s">
        <v>1067</v>
      </c>
      <c r="I17056" t="s">
        <v>27</v>
      </c>
      <c r="L17056">
        <v>0</v>
      </c>
      <c r="N17056">
        <f t="shared" si="219"/>
        <v>602999</v>
      </c>
      <c r="O17056">
        <f>_xlfn.XLOOKUP(A17056,Planilha1!F:F,Planilha1!G:G,0)</f>
        <v>0</v>
      </c>
      <c r="P17056">
        <v>0</v>
      </c>
    </row>
    <row r="17057" spans="1:16" ht="15" hidden="1" customHeight="1">
      <c r="A17057">
        <v>603000</v>
      </c>
      <c r="B17057" t="s">
        <v>21641</v>
      </c>
      <c r="C17057" t="s">
        <v>33475</v>
      </c>
      <c r="D17057" t="s">
        <v>1067</v>
      </c>
      <c r="E17057" t="s">
        <v>1067</v>
      </c>
      <c r="F17057" t="s">
        <v>1067</v>
      </c>
      <c r="I17057" t="s">
        <v>27</v>
      </c>
      <c r="L17057">
        <v>0</v>
      </c>
      <c r="N17057">
        <f t="shared" si="219"/>
        <v>603000</v>
      </c>
      <c r="O17057">
        <f>_xlfn.XLOOKUP(A17057,Planilha1!F:F,Planilha1!G:G,0)</f>
        <v>0</v>
      </c>
      <c r="P17057">
        <v>0</v>
      </c>
    </row>
    <row r="17058" spans="1:16" ht="15" hidden="1" customHeight="1">
      <c r="A17058">
        <v>603001</v>
      </c>
      <c r="B17058" t="s">
        <v>33476</v>
      </c>
      <c r="C17058" t="s">
        <v>33477</v>
      </c>
      <c r="D17058" t="s">
        <v>1067</v>
      </c>
      <c r="E17058" t="s">
        <v>1067</v>
      </c>
      <c r="F17058" t="s">
        <v>1067</v>
      </c>
      <c r="I17058" t="s">
        <v>27</v>
      </c>
      <c r="L17058">
        <v>0</v>
      </c>
      <c r="N17058">
        <f t="shared" si="219"/>
        <v>603001</v>
      </c>
      <c r="O17058">
        <f>_xlfn.XLOOKUP(A17058,Planilha1!F:F,Planilha1!G:G,0)</f>
        <v>0</v>
      </c>
      <c r="P17058">
        <v>0</v>
      </c>
    </row>
    <row r="17059" spans="1:16" ht="15" hidden="1" customHeight="1">
      <c r="A17059">
        <v>603002</v>
      </c>
      <c r="B17059" t="s">
        <v>33478</v>
      </c>
      <c r="C17059" t="s">
        <v>33479</v>
      </c>
      <c r="D17059" t="s">
        <v>1067</v>
      </c>
      <c r="E17059" t="s">
        <v>1067</v>
      </c>
      <c r="F17059" t="s">
        <v>1067</v>
      </c>
      <c r="I17059" t="s">
        <v>27</v>
      </c>
      <c r="L17059">
        <v>0</v>
      </c>
      <c r="N17059">
        <f t="shared" si="219"/>
        <v>603002</v>
      </c>
      <c r="O17059">
        <f>_xlfn.XLOOKUP(A17059,Planilha1!F:F,Planilha1!G:G,0)</f>
        <v>0</v>
      </c>
      <c r="P17059">
        <v>0</v>
      </c>
    </row>
    <row r="17060" spans="1:16" ht="15" hidden="1" customHeight="1">
      <c r="A17060">
        <v>603003</v>
      </c>
      <c r="B17060" t="s">
        <v>33480</v>
      </c>
      <c r="C17060" t="s">
        <v>33481</v>
      </c>
      <c r="D17060" t="s">
        <v>1067</v>
      </c>
      <c r="E17060" t="s">
        <v>1067</v>
      </c>
      <c r="F17060" t="s">
        <v>1067</v>
      </c>
      <c r="I17060" t="s">
        <v>27</v>
      </c>
      <c r="L17060">
        <v>0</v>
      </c>
      <c r="N17060">
        <f t="shared" si="219"/>
        <v>603003</v>
      </c>
      <c r="O17060">
        <f>_xlfn.XLOOKUP(A17060,Planilha1!F:F,Planilha1!G:G,0)</f>
        <v>0</v>
      </c>
      <c r="P17060">
        <v>0</v>
      </c>
    </row>
    <row r="17061" spans="1:16" ht="15" hidden="1" customHeight="1">
      <c r="A17061">
        <v>603004</v>
      </c>
      <c r="B17061" t="s">
        <v>33482</v>
      </c>
      <c r="C17061" t="s">
        <v>33483</v>
      </c>
      <c r="D17061" t="s">
        <v>1067</v>
      </c>
      <c r="E17061" t="s">
        <v>1067</v>
      </c>
      <c r="F17061" t="s">
        <v>1067</v>
      </c>
      <c r="I17061" t="s">
        <v>27</v>
      </c>
      <c r="L17061">
        <v>0</v>
      </c>
      <c r="N17061">
        <f t="shared" si="219"/>
        <v>603004</v>
      </c>
      <c r="O17061">
        <f>_xlfn.XLOOKUP(A17061,Planilha1!F:F,Planilha1!G:G,0)</f>
        <v>0</v>
      </c>
      <c r="P17061">
        <v>0</v>
      </c>
    </row>
    <row r="17062" spans="1:16" ht="15" hidden="1" customHeight="1">
      <c r="A17062">
        <v>603005</v>
      </c>
      <c r="B17062" t="s">
        <v>33484</v>
      </c>
      <c r="C17062" t="s">
        <v>33485</v>
      </c>
      <c r="D17062" t="s">
        <v>1067</v>
      </c>
      <c r="E17062" t="s">
        <v>1067</v>
      </c>
      <c r="F17062" t="s">
        <v>1067</v>
      </c>
      <c r="I17062" t="s">
        <v>27</v>
      </c>
      <c r="L17062">
        <v>0</v>
      </c>
      <c r="N17062">
        <f t="shared" si="219"/>
        <v>603005</v>
      </c>
      <c r="O17062">
        <f>_xlfn.XLOOKUP(A17062,Planilha1!F:F,Planilha1!G:G,0)</f>
        <v>0</v>
      </c>
      <c r="P17062">
        <v>0</v>
      </c>
    </row>
    <row r="17063" spans="1:16" ht="15" hidden="1" customHeight="1">
      <c r="A17063">
        <v>603006</v>
      </c>
      <c r="B17063" t="s">
        <v>33486</v>
      </c>
      <c r="C17063" t="s">
        <v>33487</v>
      </c>
      <c r="D17063" t="s">
        <v>1067</v>
      </c>
      <c r="E17063" t="s">
        <v>1067</v>
      </c>
      <c r="F17063" t="s">
        <v>1067</v>
      </c>
      <c r="I17063" t="s">
        <v>27</v>
      </c>
      <c r="L17063">
        <v>0</v>
      </c>
      <c r="N17063">
        <f t="shared" si="219"/>
        <v>603006</v>
      </c>
      <c r="O17063">
        <f>_xlfn.XLOOKUP(A17063,Planilha1!F:F,Planilha1!G:G,0)</f>
        <v>0</v>
      </c>
      <c r="P17063">
        <v>0</v>
      </c>
    </row>
    <row r="17064" spans="1:16" ht="15" hidden="1" customHeight="1">
      <c r="A17064">
        <v>603007</v>
      </c>
      <c r="B17064" t="s">
        <v>33488</v>
      </c>
      <c r="C17064" t="s">
        <v>33489</v>
      </c>
      <c r="D17064" t="s">
        <v>1067</v>
      </c>
      <c r="E17064" t="s">
        <v>1067</v>
      </c>
      <c r="F17064" t="s">
        <v>1067</v>
      </c>
      <c r="I17064" t="s">
        <v>27</v>
      </c>
      <c r="L17064">
        <v>0</v>
      </c>
      <c r="N17064">
        <f t="shared" si="219"/>
        <v>603007</v>
      </c>
      <c r="O17064">
        <f>_xlfn.XLOOKUP(A17064,Planilha1!F:F,Planilha1!G:G,0)</f>
        <v>0</v>
      </c>
      <c r="P17064">
        <v>0</v>
      </c>
    </row>
    <row r="17065" spans="1:16" ht="15" hidden="1" customHeight="1">
      <c r="A17065">
        <v>603008</v>
      </c>
      <c r="B17065" t="s">
        <v>33490</v>
      </c>
      <c r="C17065" t="s">
        <v>33491</v>
      </c>
      <c r="D17065" t="s">
        <v>1067</v>
      </c>
      <c r="E17065" t="s">
        <v>1067</v>
      </c>
      <c r="F17065" t="s">
        <v>1067</v>
      </c>
      <c r="I17065" t="s">
        <v>27</v>
      </c>
      <c r="L17065">
        <v>0</v>
      </c>
      <c r="N17065">
        <f t="shared" si="219"/>
        <v>603008</v>
      </c>
      <c r="O17065">
        <f>_xlfn.XLOOKUP(A17065,Planilha1!F:F,Planilha1!G:G,0)</f>
        <v>0</v>
      </c>
      <c r="P17065">
        <v>0</v>
      </c>
    </row>
    <row r="17066" spans="1:16" ht="15" hidden="1" customHeight="1">
      <c r="A17066">
        <v>603009</v>
      </c>
      <c r="B17066" t="s">
        <v>33492</v>
      </c>
      <c r="C17066" t="s">
        <v>33493</v>
      </c>
      <c r="D17066" t="s">
        <v>1067</v>
      </c>
      <c r="E17066" t="s">
        <v>1067</v>
      </c>
      <c r="F17066" t="s">
        <v>1067</v>
      </c>
      <c r="I17066" t="s">
        <v>27</v>
      </c>
      <c r="L17066">
        <v>0</v>
      </c>
      <c r="N17066">
        <f t="shared" si="219"/>
        <v>603009</v>
      </c>
      <c r="O17066">
        <f>_xlfn.XLOOKUP(A17066,Planilha1!F:F,Planilha1!G:G,0)</f>
        <v>0</v>
      </c>
      <c r="P17066">
        <v>0</v>
      </c>
    </row>
    <row r="17067" spans="1:16" ht="15" hidden="1" customHeight="1">
      <c r="A17067">
        <v>603010</v>
      </c>
      <c r="B17067" t="s">
        <v>33494</v>
      </c>
      <c r="C17067" t="s">
        <v>33495</v>
      </c>
      <c r="D17067" t="s">
        <v>1067</v>
      </c>
      <c r="E17067" t="s">
        <v>1067</v>
      </c>
      <c r="F17067" t="s">
        <v>1067</v>
      </c>
      <c r="I17067" t="s">
        <v>27</v>
      </c>
      <c r="L17067">
        <v>0</v>
      </c>
      <c r="N17067">
        <f t="shared" si="219"/>
        <v>603010</v>
      </c>
      <c r="O17067">
        <f>_xlfn.XLOOKUP(A17067,Planilha1!F:F,Planilha1!G:G,0)</f>
        <v>0</v>
      </c>
      <c r="P17067">
        <v>0</v>
      </c>
    </row>
    <row r="17068" spans="1:16" ht="15" hidden="1" customHeight="1">
      <c r="A17068">
        <v>603011</v>
      </c>
      <c r="B17068" t="s">
        <v>33496</v>
      </c>
      <c r="C17068" t="s">
        <v>33497</v>
      </c>
      <c r="D17068" t="s">
        <v>1067</v>
      </c>
      <c r="E17068" t="s">
        <v>1067</v>
      </c>
      <c r="F17068" t="s">
        <v>1067</v>
      </c>
      <c r="I17068" t="s">
        <v>27</v>
      </c>
      <c r="L17068">
        <v>0</v>
      </c>
      <c r="N17068">
        <f t="shared" si="219"/>
        <v>603011</v>
      </c>
      <c r="O17068">
        <f>_xlfn.XLOOKUP(A17068,Planilha1!F:F,Planilha1!G:G,0)</f>
        <v>0</v>
      </c>
      <c r="P17068">
        <v>0</v>
      </c>
    </row>
    <row r="17069" spans="1:16" ht="15" hidden="1" customHeight="1">
      <c r="A17069">
        <v>603012</v>
      </c>
      <c r="B17069" t="s">
        <v>33498</v>
      </c>
      <c r="C17069" t="s">
        <v>33499</v>
      </c>
      <c r="D17069" t="s">
        <v>1067</v>
      </c>
      <c r="E17069" t="s">
        <v>1067</v>
      </c>
      <c r="F17069" t="s">
        <v>1067</v>
      </c>
      <c r="I17069" t="s">
        <v>27</v>
      </c>
      <c r="L17069">
        <v>0</v>
      </c>
      <c r="N17069">
        <f t="shared" si="219"/>
        <v>603012</v>
      </c>
      <c r="O17069">
        <f>_xlfn.XLOOKUP(A17069,Planilha1!F:F,Planilha1!G:G,0)</f>
        <v>0</v>
      </c>
      <c r="P17069">
        <v>0</v>
      </c>
    </row>
    <row r="17070" spans="1:16" ht="15" hidden="1" customHeight="1">
      <c r="A17070">
        <v>603013</v>
      </c>
      <c r="B17070" t="s">
        <v>33500</v>
      </c>
      <c r="C17070" t="s">
        <v>33501</v>
      </c>
      <c r="D17070" t="s">
        <v>1067</v>
      </c>
      <c r="E17070" t="s">
        <v>1067</v>
      </c>
      <c r="F17070" t="s">
        <v>1067</v>
      </c>
      <c r="I17070" t="s">
        <v>27</v>
      </c>
      <c r="L17070">
        <v>0</v>
      </c>
      <c r="N17070">
        <f t="shared" si="219"/>
        <v>603013</v>
      </c>
      <c r="O17070">
        <f>_xlfn.XLOOKUP(A17070,Planilha1!F:F,Planilha1!G:G,0)</f>
        <v>0</v>
      </c>
      <c r="P17070">
        <v>0</v>
      </c>
    </row>
    <row r="17071" spans="1:16" ht="15" hidden="1" customHeight="1">
      <c r="A17071">
        <v>603014</v>
      </c>
      <c r="B17071" t="s">
        <v>33502</v>
      </c>
      <c r="C17071" t="s">
        <v>33503</v>
      </c>
      <c r="D17071" t="s">
        <v>1067</v>
      </c>
      <c r="E17071" t="s">
        <v>1067</v>
      </c>
      <c r="F17071" t="s">
        <v>1067</v>
      </c>
      <c r="I17071" t="s">
        <v>27</v>
      </c>
      <c r="L17071">
        <v>0</v>
      </c>
      <c r="N17071">
        <f t="shared" si="219"/>
        <v>603014</v>
      </c>
      <c r="O17071">
        <f>_xlfn.XLOOKUP(A17071,Planilha1!F:F,Planilha1!G:G,0)</f>
        <v>0</v>
      </c>
      <c r="P17071">
        <v>0</v>
      </c>
    </row>
    <row r="17072" spans="1:16" ht="15" hidden="1" customHeight="1">
      <c r="A17072">
        <v>603015</v>
      </c>
      <c r="B17072" t="s">
        <v>33504</v>
      </c>
      <c r="C17072" t="s">
        <v>33505</v>
      </c>
      <c r="D17072" t="s">
        <v>1067</v>
      </c>
      <c r="E17072" t="s">
        <v>1067</v>
      </c>
      <c r="F17072" t="s">
        <v>1067</v>
      </c>
      <c r="I17072" t="s">
        <v>27</v>
      </c>
      <c r="L17072">
        <v>0</v>
      </c>
      <c r="N17072">
        <f t="shared" si="219"/>
        <v>603015</v>
      </c>
      <c r="O17072">
        <f>_xlfn.XLOOKUP(A17072,Planilha1!F:F,Planilha1!G:G,0)</f>
        <v>0</v>
      </c>
      <c r="P17072">
        <v>0</v>
      </c>
    </row>
    <row r="17073" spans="1:16" ht="15" hidden="1" customHeight="1">
      <c r="A17073">
        <v>603016</v>
      </c>
      <c r="B17073" t="s">
        <v>33506</v>
      </c>
      <c r="C17073" t="s">
        <v>33507</v>
      </c>
      <c r="D17073" t="s">
        <v>1067</v>
      </c>
      <c r="E17073" t="s">
        <v>1067</v>
      </c>
      <c r="F17073" t="s">
        <v>1067</v>
      </c>
      <c r="I17073" t="s">
        <v>27</v>
      </c>
      <c r="L17073">
        <v>0</v>
      </c>
      <c r="N17073">
        <f t="shared" si="219"/>
        <v>603016</v>
      </c>
      <c r="O17073">
        <f>_xlfn.XLOOKUP(A17073,Planilha1!F:F,Planilha1!G:G,0)</f>
        <v>0</v>
      </c>
      <c r="P17073">
        <v>0</v>
      </c>
    </row>
    <row r="17074" spans="1:16" ht="15" hidden="1" customHeight="1">
      <c r="A17074">
        <v>603017</v>
      </c>
      <c r="B17074" t="s">
        <v>33508</v>
      </c>
      <c r="C17074" t="s">
        <v>33509</v>
      </c>
      <c r="D17074" t="s">
        <v>1067</v>
      </c>
      <c r="E17074" t="s">
        <v>1067</v>
      </c>
      <c r="F17074" t="s">
        <v>1067</v>
      </c>
      <c r="I17074" t="s">
        <v>27</v>
      </c>
      <c r="L17074">
        <v>0</v>
      </c>
      <c r="N17074">
        <f t="shared" si="219"/>
        <v>603017</v>
      </c>
      <c r="O17074">
        <f>_xlfn.XLOOKUP(A17074,Planilha1!F:F,Planilha1!G:G,0)</f>
        <v>0</v>
      </c>
      <c r="P17074">
        <v>0</v>
      </c>
    </row>
    <row r="17075" spans="1:16" ht="15" hidden="1" customHeight="1">
      <c r="A17075">
        <v>603018</v>
      </c>
      <c r="B17075" t="s">
        <v>33510</v>
      </c>
      <c r="C17075" t="s">
        <v>33511</v>
      </c>
      <c r="D17075" t="s">
        <v>1067</v>
      </c>
      <c r="E17075" t="s">
        <v>1067</v>
      </c>
      <c r="F17075" t="s">
        <v>1067</v>
      </c>
      <c r="I17075" t="s">
        <v>27</v>
      </c>
      <c r="L17075">
        <v>0</v>
      </c>
      <c r="N17075">
        <f t="shared" si="219"/>
        <v>603018</v>
      </c>
      <c r="O17075">
        <f>_xlfn.XLOOKUP(A17075,Planilha1!F:F,Planilha1!G:G,0)</f>
        <v>0</v>
      </c>
      <c r="P17075">
        <v>0</v>
      </c>
    </row>
    <row r="17076" spans="1:16" ht="15" hidden="1" customHeight="1">
      <c r="A17076">
        <v>603019</v>
      </c>
      <c r="B17076" t="s">
        <v>33512</v>
      </c>
      <c r="C17076" t="s">
        <v>33513</v>
      </c>
      <c r="D17076" t="s">
        <v>1067</v>
      </c>
      <c r="E17076" t="s">
        <v>1067</v>
      </c>
      <c r="F17076" t="s">
        <v>1067</v>
      </c>
      <c r="I17076" t="s">
        <v>27</v>
      </c>
      <c r="L17076">
        <v>0</v>
      </c>
      <c r="N17076">
        <f t="shared" si="219"/>
        <v>603019</v>
      </c>
      <c r="O17076">
        <f>_xlfn.XLOOKUP(A17076,Planilha1!F:F,Planilha1!G:G,0)</f>
        <v>0</v>
      </c>
      <c r="P17076">
        <v>0</v>
      </c>
    </row>
    <row r="17077" spans="1:16" ht="15" hidden="1" customHeight="1">
      <c r="A17077">
        <v>603020</v>
      </c>
      <c r="B17077" t="s">
        <v>33514</v>
      </c>
      <c r="C17077" t="s">
        <v>33515</v>
      </c>
      <c r="D17077" t="s">
        <v>1067</v>
      </c>
      <c r="E17077" t="s">
        <v>1067</v>
      </c>
      <c r="F17077" t="s">
        <v>1067</v>
      </c>
      <c r="I17077" t="s">
        <v>27</v>
      </c>
      <c r="L17077">
        <v>0</v>
      </c>
      <c r="N17077">
        <f t="shared" si="219"/>
        <v>603020</v>
      </c>
      <c r="O17077">
        <f>_xlfn.XLOOKUP(A17077,Planilha1!F:F,Planilha1!G:G,0)</f>
        <v>0</v>
      </c>
      <c r="P17077">
        <v>0</v>
      </c>
    </row>
    <row r="17078" spans="1:16" ht="15" hidden="1" customHeight="1">
      <c r="A17078">
        <v>603021</v>
      </c>
      <c r="B17078" t="s">
        <v>33516</v>
      </c>
      <c r="C17078" t="s">
        <v>33517</v>
      </c>
      <c r="D17078" t="s">
        <v>1067</v>
      </c>
      <c r="E17078" t="s">
        <v>1067</v>
      </c>
      <c r="F17078" t="s">
        <v>1067</v>
      </c>
      <c r="I17078" t="s">
        <v>27</v>
      </c>
      <c r="L17078">
        <v>0</v>
      </c>
      <c r="N17078">
        <f t="shared" si="219"/>
        <v>603021</v>
      </c>
      <c r="O17078">
        <f>_xlfn.XLOOKUP(A17078,Planilha1!F:F,Planilha1!G:G,0)</f>
        <v>0</v>
      </c>
      <c r="P17078">
        <v>0</v>
      </c>
    </row>
    <row r="17079" spans="1:16" ht="15" hidden="1" customHeight="1">
      <c r="A17079">
        <v>603022</v>
      </c>
      <c r="B17079" t="s">
        <v>33518</v>
      </c>
      <c r="C17079" t="s">
        <v>33519</v>
      </c>
      <c r="D17079" t="s">
        <v>1067</v>
      </c>
      <c r="E17079" t="s">
        <v>1067</v>
      </c>
      <c r="F17079" t="s">
        <v>1067</v>
      </c>
      <c r="I17079" t="s">
        <v>27</v>
      </c>
      <c r="L17079">
        <v>0</v>
      </c>
      <c r="N17079">
        <f t="shared" si="219"/>
        <v>603022</v>
      </c>
      <c r="O17079">
        <f>_xlfn.XLOOKUP(A17079,Planilha1!F:F,Planilha1!G:G,0)</f>
        <v>0</v>
      </c>
      <c r="P17079">
        <v>0</v>
      </c>
    </row>
    <row r="17080" spans="1:16" ht="15" hidden="1" customHeight="1">
      <c r="A17080">
        <v>603023</v>
      </c>
      <c r="B17080" t="s">
        <v>33520</v>
      </c>
      <c r="C17080" t="s">
        <v>33521</v>
      </c>
      <c r="D17080" t="s">
        <v>1067</v>
      </c>
      <c r="E17080" t="s">
        <v>1067</v>
      </c>
      <c r="F17080" t="s">
        <v>1067</v>
      </c>
      <c r="I17080" t="s">
        <v>27</v>
      </c>
      <c r="L17080">
        <v>0</v>
      </c>
      <c r="N17080">
        <f t="shared" si="219"/>
        <v>603023</v>
      </c>
      <c r="O17080">
        <f>_xlfn.XLOOKUP(A17080,Planilha1!F:F,Planilha1!G:G,0)</f>
        <v>0</v>
      </c>
      <c r="P17080">
        <v>0</v>
      </c>
    </row>
    <row r="17081" spans="1:16" ht="15" hidden="1" customHeight="1">
      <c r="A17081">
        <v>603024</v>
      </c>
      <c r="B17081" t="s">
        <v>33522</v>
      </c>
      <c r="C17081" t="s">
        <v>33523</v>
      </c>
      <c r="D17081" t="s">
        <v>1067</v>
      </c>
      <c r="E17081" t="s">
        <v>1067</v>
      </c>
      <c r="F17081" t="s">
        <v>1067</v>
      </c>
      <c r="I17081" t="s">
        <v>27</v>
      </c>
      <c r="L17081">
        <v>0</v>
      </c>
      <c r="N17081">
        <f t="shared" si="219"/>
        <v>603024</v>
      </c>
      <c r="O17081">
        <f>_xlfn.XLOOKUP(A17081,Planilha1!F:F,Planilha1!G:G,0)</f>
        <v>0</v>
      </c>
      <c r="P17081">
        <v>0</v>
      </c>
    </row>
    <row r="17082" spans="1:16" ht="15" hidden="1" customHeight="1">
      <c r="A17082">
        <v>603025</v>
      </c>
      <c r="B17082" t="s">
        <v>33524</v>
      </c>
      <c r="C17082" t="s">
        <v>33525</v>
      </c>
      <c r="D17082" t="s">
        <v>1067</v>
      </c>
      <c r="E17082" t="s">
        <v>1067</v>
      </c>
      <c r="F17082" t="s">
        <v>1067</v>
      </c>
      <c r="I17082" t="s">
        <v>27</v>
      </c>
      <c r="L17082">
        <v>0</v>
      </c>
      <c r="N17082">
        <f t="shared" si="219"/>
        <v>603025</v>
      </c>
      <c r="O17082">
        <f>_xlfn.XLOOKUP(A17082,Planilha1!F:F,Planilha1!G:G,0)</f>
        <v>0</v>
      </c>
      <c r="P17082">
        <v>0</v>
      </c>
    </row>
    <row r="17083" spans="1:16" ht="15" hidden="1" customHeight="1">
      <c r="A17083">
        <v>603030</v>
      </c>
      <c r="B17083" t="s">
        <v>33526</v>
      </c>
      <c r="C17083" t="s">
        <v>33527</v>
      </c>
      <c r="D17083" t="s">
        <v>1067</v>
      </c>
      <c r="E17083" t="s">
        <v>1067</v>
      </c>
      <c r="F17083" t="s">
        <v>1067</v>
      </c>
      <c r="I17083" t="s">
        <v>27</v>
      </c>
      <c r="L17083">
        <v>0</v>
      </c>
      <c r="N17083">
        <f t="shared" si="219"/>
        <v>603030</v>
      </c>
      <c r="O17083">
        <f>_xlfn.XLOOKUP(A17083,Planilha1!F:F,Planilha1!G:G,0)</f>
        <v>0</v>
      </c>
      <c r="P17083">
        <v>0</v>
      </c>
    </row>
    <row r="17084" spans="1:16" ht="15" hidden="1" customHeight="1">
      <c r="A17084">
        <v>603031</v>
      </c>
      <c r="B17084" t="s">
        <v>33528</v>
      </c>
      <c r="C17084" t="s">
        <v>33529</v>
      </c>
      <c r="D17084" t="s">
        <v>1067</v>
      </c>
      <c r="E17084" t="s">
        <v>1067</v>
      </c>
      <c r="F17084" t="s">
        <v>1067</v>
      </c>
      <c r="I17084" t="s">
        <v>27</v>
      </c>
      <c r="L17084">
        <v>0</v>
      </c>
      <c r="N17084">
        <f t="shared" si="219"/>
        <v>603031</v>
      </c>
      <c r="O17084">
        <f>_xlfn.XLOOKUP(A17084,Planilha1!F:F,Planilha1!G:G,0)</f>
        <v>0</v>
      </c>
      <c r="P17084">
        <v>0</v>
      </c>
    </row>
    <row r="17085" spans="1:16" ht="15" hidden="1" customHeight="1">
      <c r="A17085">
        <v>603032</v>
      </c>
      <c r="B17085" t="s">
        <v>33530</v>
      </c>
      <c r="C17085" t="s">
        <v>33531</v>
      </c>
      <c r="D17085" t="s">
        <v>1067</v>
      </c>
      <c r="E17085" t="s">
        <v>1067</v>
      </c>
      <c r="F17085" t="s">
        <v>1067</v>
      </c>
      <c r="I17085" t="s">
        <v>27</v>
      </c>
      <c r="L17085">
        <v>0</v>
      </c>
      <c r="N17085">
        <f t="shared" si="219"/>
        <v>603032</v>
      </c>
      <c r="O17085">
        <f>_xlfn.XLOOKUP(A17085,Planilha1!F:F,Planilha1!G:G,0)</f>
        <v>0</v>
      </c>
      <c r="P17085">
        <v>0</v>
      </c>
    </row>
    <row r="17086" spans="1:16" ht="15" hidden="1" customHeight="1">
      <c r="A17086">
        <v>603033</v>
      </c>
      <c r="B17086" t="s">
        <v>14360</v>
      </c>
      <c r="C17086" t="s">
        <v>33532</v>
      </c>
      <c r="D17086" t="s">
        <v>1067</v>
      </c>
      <c r="E17086" t="s">
        <v>1067</v>
      </c>
      <c r="F17086" t="s">
        <v>1067</v>
      </c>
      <c r="I17086" t="s">
        <v>27</v>
      </c>
      <c r="L17086">
        <v>0</v>
      </c>
      <c r="N17086">
        <f t="shared" si="219"/>
        <v>603033</v>
      </c>
      <c r="O17086">
        <f>_xlfn.XLOOKUP(A17086,Planilha1!F:F,Planilha1!G:G,0)</f>
        <v>0</v>
      </c>
      <c r="P17086">
        <v>0</v>
      </c>
    </row>
    <row r="17087" spans="1:16" ht="15" hidden="1" customHeight="1">
      <c r="A17087">
        <v>603034</v>
      </c>
      <c r="B17087" t="s">
        <v>33533</v>
      </c>
      <c r="C17087" t="s">
        <v>33534</v>
      </c>
      <c r="D17087" t="s">
        <v>1067</v>
      </c>
      <c r="E17087" t="s">
        <v>1067</v>
      </c>
      <c r="F17087" t="s">
        <v>1067</v>
      </c>
      <c r="I17087" t="s">
        <v>27</v>
      </c>
      <c r="L17087">
        <v>0</v>
      </c>
      <c r="N17087">
        <f t="shared" si="219"/>
        <v>603034</v>
      </c>
      <c r="O17087">
        <f>_xlfn.XLOOKUP(A17087,Planilha1!F:F,Planilha1!G:G,0)</f>
        <v>0</v>
      </c>
      <c r="P17087">
        <v>0</v>
      </c>
    </row>
    <row r="17088" spans="1:16" ht="15" hidden="1" customHeight="1">
      <c r="A17088">
        <v>603035</v>
      </c>
      <c r="B17088" t="s">
        <v>33535</v>
      </c>
      <c r="C17088" t="s">
        <v>33536</v>
      </c>
      <c r="D17088" t="s">
        <v>1067</v>
      </c>
      <c r="E17088" t="s">
        <v>1067</v>
      </c>
      <c r="F17088" t="s">
        <v>1067</v>
      </c>
      <c r="I17088" t="s">
        <v>27</v>
      </c>
      <c r="L17088">
        <v>0</v>
      </c>
      <c r="N17088">
        <f t="shared" si="219"/>
        <v>603035</v>
      </c>
      <c r="O17088">
        <f>_xlfn.XLOOKUP(A17088,Planilha1!F:F,Planilha1!G:G,0)</f>
        <v>0</v>
      </c>
      <c r="P17088">
        <v>0</v>
      </c>
    </row>
    <row r="17089" spans="1:16" ht="15" hidden="1" customHeight="1">
      <c r="A17089">
        <v>603036</v>
      </c>
      <c r="B17089" t="s">
        <v>33535</v>
      </c>
      <c r="C17089" t="s">
        <v>33537</v>
      </c>
      <c r="D17089" t="s">
        <v>1067</v>
      </c>
      <c r="E17089" t="s">
        <v>1067</v>
      </c>
      <c r="F17089" t="s">
        <v>1067</v>
      </c>
      <c r="I17089" t="s">
        <v>27</v>
      </c>
      <c r="L17089">
        <v>0</v>
      </c>
      <c r="N17089">
        <f t="shared" si="219"/>
        <v>603036</v>
      </c>
      <c r="O17089">
        <f>_xlfn.XLOOKUP(A17089,Planilha1!F:F,Planilha1!G:G,0)</f>
        <v>0</v>
      </c>
      <c r="P17089">
        <v>0</v>
      </c>
    </row>
    <row r="17090" spans="1:16" ht="15" hidden="1" customHeight="1">
      <c r="A17090">
        <v>603037</v>
      </c>
      <c r="B17090" t="s">
        <v>33538</v>
      </c>
      <c r="C17090" t="s">
        <v>33539</v>
      </c>
      <c r="D17090" t="s">
        <v>1067</v>
      </c>
      <c r="E17090" t="s">
        <v>1067</v>
      </c>
      <c r="F17090" t="s">
        <v>1067</v>
      </c>
      <c r="I17090" t="s">
        <v>27</v>
      </c>
      <c r="L17090">
        <v>0</v>
      </c>
      <c r="N17090">
        <f t="shared" si="219"/>
        <v>603037</v>
      </c>
      <c r="O17090">
        <f>_xlfn.XLOOKUP(A17090,Planilha1!F:F,Planilha1!G:G,0)</f>
        <v>0</v>
      </c>
      <c r="P17090">
        <v>0</v>
      </c>
    </row>
    <row r="17091" spans="1:16" ht="15" hidden="1" customHeight="1">
      <c r="A17091">
        <v>603038</v>
      </c>
      <c r="B17091" t="s">
        <v>33540</v>
      </c>
      <c r="C17091" t="s">
        <v>33541</v>
      </c>
      <c r="D17091" t="s">
        <v>1067</v>
      </c>
      <c r="E17091" t="s">
        <v>1067</v>
      </c>
      <c r="F17091" t="s">
        <v>1067</v>
      </c>
      <c r="I17091" t="s">
        <v>27</v>
      </c>
      <c r="L17091">
        <v>0</v>
      </c>
      <c r="N17091">
        <f t="shared" si="219"/>
        <v>603038</v>
      </c>
      <c r="O17091">
        <f>_xlfn.XLOOKUP(A17091,Planilha1!F:F,Planilha1!G:G,0)</f>
        <v>0</v>
      </c>
      <c r="P17091">
        <v>0</v>
      </c>
    </row>
    <row r="17092" spans="1:16" ht="15" hidden="1" customHeight="1">
      <c r="A17092">
        <v>603039</v>
      </c>
      <c r="B17092" t="s">
        <v>33542</v>
      </c>
      <c r="C17092" t="s">
        <v>33543</v>
      </c>
      <c r="D17092" t="s">
        <v>1067</v>
      </c>
      <c r="E17092" t="s">
        <v>1067</v>
      </c>
      <c r="F17092" t="s">
        <v>1067</v>
      </c>
      <c r="I17092" t="s">
        <v>27</v>
      </c>
      <c r="L17092">
        <v>0</v>
      </c>
      <c r="N17092">
        <f t="shared" si="219"/>
        <v>603039</v>
      </c>
      <c r="O17092">
        <f>_xlfn.XLOOKUP(A17092,Planilha1!F:F,Planilha1!G:G,0)</f>
        <v>0</v>
      </c>
      <c r="P17092">
        <v>0</v>
      </c>
    </row>
    <row r="17093" spans="1:16" ht="15" hidden="1" customHeight="1">
      <c r="A17093">
        <v>603040</v>
      </c>
      <c r="B17093" t="s">
        <v>33544</v>
      </c>
      <c r="C17093" t="s">
        <v>33545</v>
      </c>
      <c r="D17093" t="s">
        <v>1067</v>
      </c>
      <c r="E17093" t="s">
        <v>1067</v>
      </c>
      <c r="F17093" t="s">
        <v>1067</v>
      </c>
      <c r="I17093" t="s">
        <v>27</v>
      </c>
      <c r="L17093">
        <v>0</v>
      </c>
      <c r="N17093">
        <f t="shared" si="219"/>
        <v>603040</v>
      </c>
      <c r="O17093">
        <f>_xlfn.XLOOKUP(A17093,Planilha1!F:F,Planilha1!G:G,0)</f>
        <v>0</v>
      </c>
      <c r="P17093">
        <v>0</v>
      </c>
    </row>
    <row r="17094" spans="1:16" ht="15" hidden="1" customHeight="1">
      <c r="A17094">
        <v>603041</v>
      </c>
      <c r="B17094" t="s">
        <v>33546</v>
      </c>
      <c r="C17094" t="s">
        <v>33547</v>
      </c>
      <c r="D17094" t="s">
        <v>1067</v>
      </c>
      <c r="E17094" t="s">
        <v>1067</v>
      </c>
      <c r="F17094" t="s">
        <v>1067</v>
      </c>
      <c r="I17094" t="s">
        <v>27</v>
      </c>
      <c r="L17094">
        <v>0</v>
      </c>
      <c r="N17094">
        <f t="shared" si="219"/>
        <v>603041</v>
      </c>
      <c r="O17094">
        <f>_xlfn.XLOOKUP(A17094,Planilha1!F:F,Planilha1!G:G,0)</f>
        <v>0</v>
      </c>
      <c r="P17094">
        <v>0</v>
      </c>
    </row>
    <row r="17095" spans="1:16" ht="15" hidden="1" customHeight="1">
      <c r="A17095">
        <v>603042</v>
      </c>
      <c r="B17095" t="s">
        <v>33548</v>
      </c>
      <c r="C17095" t="s">
        <v>33549</v>
      </c>
      <c r="D17095" t="s">
        <v>1067</v>
      </c>
      <c r="E17095" t="s">
        <v>1067</v>
      </c>
      <c r="F17095" t="s">
        <v>1067</v>
      </c>
      <c r="I17095" t="s">
        <v>27</v>
      </c>
      <c r="L17095">
        <v>0</v>
      </c>
      <c r="N17095">
        <f t="shared" si="219"/>
        <v>603042</v>
      </c>
      <c r="O17095">
        <f>_xlfn.XLOOKUP(A17095,Planilha1!F:F,Planilha1!G:G,0)</f>
        <v>0</v>
      </c>
      <c r="P17095">
        <v>0</v>
      </c>
    </row>
    <row r="17096" spans="1:16" ht="15" hidden="1" customHeight="1">
      <c r="A17096">
        <v>603043</v>
      </c>
      <c r="B17096" t="s">
        <v>33550</v>
      </c>
      <c r="C17096" t="s">
        <v>33551</v>
      </c>
      <c r="D17096" t="s">
        <v>1067</v>
      </c>
      <c r="E17096" t="s">
        <v>1067</v>
      </c>
      <c r="F17096" t="s">
        <v>1067</v>
      </c>
      <c r="I17096" t="s">
        <v>27</v>
      </c>
      <c r="L17096">
        <v>0</v>
      </c>
      <c r="N17096">
        <f t="shared" si="219"/>
        <v>603043</v>
      </c>
      <c r="O17096">
        <f>_xlfn.XLOOKUP(A17096,Planilha1!F:F,Planilha1!G:G,0)</f>
        <v>0</v>
      </c>
      <c r="P17096">
        <v>0</v>
      </c>
    </row>
    <row r="17097" spans="1:16" ht="15" hidden="1" customHeight="1">
      <c r="A17097">
        <v>603050</v>
      </c>
      <c r="B17097" t="s">
        <v>33552</v>
      </c>
      <c r="C17097" t="s">
        <v>33553</v>
      </c>
      <c r="D17097" t="s">
        <v>1067</v>
      </c>
      <c r="E17097" t="s">
        <v>1067</v>
      </c>
      <c r="F17097" t="s">
        <v>1067</v>
      </c>
      <c r="I17097" t="s">
        <v>27</v>
      </c>
      <c r="L17097">
        <v>0</v>
      </c>
      <c r="N17097">
        <f t="shared" si="219"/>
        <v>603050</v>
      </c>
      <c r="O17097">
        <f>_xlfn.XLOOKUP(A17097,Planilha1!F:F,Planilha1!G:G,0)</f>
        <v>0</v>
      </c>
      <c r="P17097">
        <v>0</v>
      </c>
    </row>
    <row r="17098" spans="1:16" ht="15" hidden="1" customHeight="1">
      <c r="A17098">
        <v>603051</v>
      </c>
      <c r="B17098" t="s">
        <v>33554</v>
      </c>
      <c r="C17098" t="s">
        <v>33555</v>
      </c>
      <c r="D17098" t="s">
        <v>1067</v>
      </c>
      <c r="E17098" t="s">
        <v>1067</v>
      </c>
      <c r="F17098" t="s">
        <v>1067</v>
      </c>
      <c r="I17098" t="s">
        <v>27</v>
      </c>
      <c r="L17098">
        <v>0</v>
      </c>
      <c r="N17098">
        <f t="shared" si="219"/>
        <v>603051</v>
      </c>
      <c r="O17098">
        <f>_xlfn.XLOOKUP(A17098,Planilha1!F:F,Planilha1!G:G,0)</f>
        <v>0</v>
      </c>
      <c r="P17098">
        <v>0</v>
      </c>
    </row>
    <row r="17099" spans="1:16" ht="15" hidden="1" customHeight="1">
      <c r="A17099">
        <v>603052</v>
      </c>
      <c r="B17099" t="s">
        <v>33556</v>
      </c>
      <c r="C17099" t="s">
        <v>33557</v>
      </c>
      <c r="D17099" t="s">
        <v>1067</v>
      </c>
      <c r="E17099" t="s">
        <v>1067</v>
      </c>
      <c r="F17099" t="s">
        <v>1067</v>
      </c>
      <c r="I17099" t="s">
        <v>27</v>
      </c>
      <c r="L17099">
        <v>0</v>
      </c>
      <c r="N17099">
        <f t="shared" si="219"/>
        <v>603052</v>
      </c>
      <c r="O17099">
        <f>_xlfn.XLOOKUP(A17099,Planilha1!F:F,Planilha1!G:G,0)</f>
        <v>0</v>
      </c>
      <c r="P17099">
        <v>0</v>
      </c>
    </row>
    <row r="17100" spans="1:16" ht="15" hidden="1" customHeight="1">
      <c r="A17100">
        <v>603053</v>
      </c>
      <c r="B17100" t="s">
        <v>33558</v>
      </c>
      <c r="C17100" t="s">
        <v>33559</v>
      </c>
      <c r="D17100" t="s">
        <v>1067</v>
      </c>
      <c r="E17100" t="s">
        <v>1067</v>
      </c>
      <c r="F17100" t="s">
        <v>1067</v>
      </c>
      <c r="I17100" t="s">
        <v>27</v>
      </c>
      <c r="L17100">
        <v>0</v>
      </c>
      <c r="N17100">
        <f t="shared" si="219"/>
        <v>603053</v>
      </c>
      <c r="O17100">
        <f>_xlfn.XLOOKUP(A17100,Planilha1!F:F,Planilha1!G:G,0)</f>
        <v>0</v>
      </c>
      <c r="P17100">
        <v>0</v>
      </c>
    </row>
    <row r="17101" spans="1:16" ht="15" hidden="1" customHeight="1">
      <c r="A17101">
        <v>603054</v>
      </c>
      <c r="B17101" t="s">
        <v>33560</v>
      </c>
      <c r="C17101" t="s">
        <v>33561</v>
      </c>
      <c r="D17101" t="s">
        <v>1067</v>
      </c>
      <c r="E17101" t="s">
        <v>1067</v>
      </c>
      <c r="F17101" t="s">
        <v>1067</v>
      </c>
      <c r="I17101" t="s">
        <v>27</v>
      </c>
      <c r="L17101">
        <v>0</v>
      </c>
      <c r="N17101">
        <f t="shared" si="219"/>
        <v>603054</v>
      </c>
      <c r="O17101">
        <f>_xlfn.XLOOKUP(A17101,Planilha1!F:F,Planilha1!G:G,0)</f>
        <v>0</v>
      </c>
      <c r="P17101">
        <v>0</v>
      </c>
    </row>
    <row r="17102" spans="1:16" ht="15" hidden="1" customHeight="1">
      <c r="A17102">
        <v>603055</v>
      </c>
      <c r="B17102" t="s">
        <v>33562</v>
      </c>
      <c r="C17102" t="s">
        <v>33563</v>
      </c>
      <c r="D17102" t="s">
        <v>1067</v>
      </c>
      <c r="E17102" t="s">
        <v>1067</v>
      </c>
      <c r="F17102" t="s">
        <v>1067</v>
      </c>
      <c r="I17102" t="s">
        <v>27</v>
      </c>
      <c r="L17102">
        <v>0</v>
      </c>
      <c r="N17102">
        <f t="shared" si="219"/>
        <v>603055</v>
      </c>
      <c r="O17102">
        <f>_xlfn.XLOOKUP(A17102,Planilha1!F:F,Planilha1!G:G,0)</f>
        <v>0</v>
      </c>
      <c r="P17102">
        <v>0</v>
      </c>
    </row>
    <row r="17103" spans="1:16" ht="15" hidden="1" customHeight="1">
      <c r="A17103">
        <v>603056</v>
      </c>
      <c r="B17103" t="s">
        <v>33564</v>
      </c>
      <c r="C17103" t="s">
        <v>33565</v>
      </c>
      <c r="D17103" t="s">
        <v>1067</v>
      </c>
      <c r="E17103" t="s">
        <v>1067</v>
      </c>
      <c r="F17103" t="s">
        <v>1067</v>
      </c>
      <c r="I17103" t="s">
        <v>27</v>
      </c>
      <c r="L17103">
        <v>0</v>
      </c>
      <c r="N17103">
        <f t="shared" si="219"/>
        <v>603056</v>
      </c>
      <c r="O17103">
        <f>_xlfn.XLOOKUP(A17103,Planilha1!F:F,Planilha1!G:G,0)</f>
        <v>0</v>
      </c>
      <c r="P17103">
        <v>0</v>
      </c>
    </row>
    <row r="17104" spans="1:16" ht="15" hidden="1" customHeight="1">
      <c r="A17104">
        <v>603057</v>
      </c>
      <c r="B17104" t="s">
        <v>33566</v>
      </c>
      <c r="C17104" t="s">
        <v>33567</v>
      </c>
      <c r="D17104" t="s">
        <v>1067</v>
      </c>
      <c r="E17104" t="s">
        <v>1067</v>
      </c>
      <c r="F17104" t="s">
        <v>1067</v>
      </c>
      <c r="I17104" t="s">
        <v>27</v>
      </c>
      <c r="L17104">
        <v>0</v>
      </c>
      <c r="N17104">
        <f t="shared" si="219"/>
        <v>603057</v>
      </c>
      <c r="O17104">
        <f>_xlfn.XLOOKUP(A17104,Planilha1!F:F,Planilha1!G:G,0)</f>
        <v>0</v>
      </c>
      <c r="P17104">
        <v>0</v>
      </c>
    </row>
    <row r="17105" spans="1:16" ht="15" hidden="1" customHeight="1">
      <c r="A17105">
        <v>603058</v>
      </c>
      <c r="B17105" t="s">
        <v>33568</v>
      </c>
      <c r="C17105" t="s">
        <v>33569</v>
      </c>
      <c r="D17105" t="s">
        <v>1067</v>
      </c>
      <c r="E17105" t="s">
        <v>1067</v>
      </c>
      <c r="F17105" t="s">
        <v>1067</v>
      </c>
      <c r="I17105" t="s">
        <v>27</v>
      </c>
      <c r="L17105">
        <v>0</v>
      </c>
      <c r="N17105">
        <f t="shared" si="219"/>
        <v>603058</v>
      </c>
      <c r="O17105">
        <f>_xlfn.XLOOKUP(A17105,Planilha1!F:F,Planilha1!G:G,0)</f>
        <v>0</v>
      </c>
      <c r="P17105">
        <v>0</v>
      </c>
    </row>
    <row r="17106" spans="1:16" ht="15" hidden="1" customHeight="1">
      <c r="A17106">
        <v>603059</v>
      </c>
      <c r="B17106" t="s">
        <v>23798</v>
      </c>
      <c r="C17106" t="s">
        <v>33570</v>
      </c>
      <c r="D17106" t="s">
        <v>1067</v>
      </c>
      <c r="E17106" t="s">
        <v>1067</v>
      </c>
      <c r="F17106" t="s">
        <v>1067</v>
      </c>
      <c r="I17106" t="s">
        <v>27</v>
      </c>
      <c r="L17106">
        <v>0</v>
      </c>
      <c r="N17106">
        <f t="shared" ref="N17106:N17169" si="220">A17106</f>
        <v>603059</v>
      </c>
      <c r="O17106">
        <f>_xlfn.XLOOKUP(A17106,Planilha1!F:F,Planilha1!G:G,0)</f>
        <v>0</v>
      </c>
      <c r="P17106">
        <v>0</v>
      </c>
    </row>
    <row r="17107" spans="1:16" ht="15" hidden="1" customHeight="1">
      <c r="A17107">
        <v>603060</v>
      </c>
      <c r="B17107" t="s">
        <v>33571</v>
      </c>
      <c r="C17107" t="s">
        <v>33572</v>
      </c>
      <c r="D17107" t="s">
        <v>1067</v>
      </c>
      <c r="E17107" t="s">
        <v>1067</v>
      </c>
      <c r="F17107" t="s">
        <v>1067</v>
      </c>
      <c r="I17107" t="s">
        <v>27</v>
      </c>
      <c r="L17107">
        <v>0</v>
      </c>
      <c r="N17107">
        <f t="shared" si="220"/>
        <v>603060</v>
      </c>
      <c r="O17107">
        <f>_xlfn.XLOOKUP(A17107,Planilha1!F:F,Planilha1!G:G,0)</f>
        <v>0</v>
      </c>
      <c r="P17107">
        <v>0</v>
      </c>
    </row>
    <row r="17108" spans="1:16" ht="15" hidden="1" customHeight="1">
      <c r="A17108">
        <v>603061</v>
      </c>
      <c r="B17108" t="s">
        <v>33573</v>
      </c>
      <c r="C17108" t="s">
        <v>33574</v>
      </c>
      <c r="D17108" t="s">
        <v>1067</v>
      </c>
      <c r="E17108" t="s">
        <v>1067</v>
      </c>
      <c r="F17108" t="s">
        <v>1067</v>
      </c>
      <c r="I17108" t="s">
        <v>27</v>
      </c>
      <c r="L17108">
        <v>0</v>
      </c>
      <c r="N17108">
        <f t="shared" si="220"/>
        <v>603061</v>
      </c>
      <c r="O17108">
        <f>_xlfn.XLOOKUP(A17108,Planilha1!F:F,Planilha1!G:G,0)</f>
        <v>0</v>
      </c>
      <c r="P17108">
        <v>0</v>
      </c>
    </row>
    <row r="17109" spans="1:16" ht="15" hidden="1" customHeight="1">
      <c r="A17109">
        <v>603062</v>
      </c>
      <c r="B17109" t="s">
        <v>33575</v>
      </c>
      <c r="C17109" t="s">
        <v>33576</v>
      </c>
      <c r="D17109" t="s">
        <v>1067</v>
      </c>
      <c r="E17109" t="s">
        <v>1067</v>
      </c>
      <c r="F17109" t="s">
        <v>1067</v>
      </c>
      <c r="I17109" t="s">
        <v>27</v>
      </c>
      <c r="L17109">
        <v>0</v>
      </c>
      <c r="N17109">
        <f t="shared" si="220"/>
        <v>603062</v>
      </c>
      <c r="O17109">
        <f>_xlfn.XLOOKUP(A17109,Planilha1!F:F,Planilha1!G:G,0)</f>
        <v>0</v>
      </c>
      <c r="P17109">
        <v>0</v>
      </c>
    </row>
    <row r="17110" spans="1:16" ht="15" hidden="1" customHeight="1">
      <c r="A17110">
        <v>603063</v>
      </c>
      <c r="B17110" t="s">
        <v>33577</v>
      </c>
      <c r="C17110" t="s">
        <v>33578</v>
      </c>
      <c r="D17110" t="s">
        <v>1067</v>
      </c>
      <c r="E17110" t="s">
        <v>1067</v>
      </c>
      <c r="F17110" t="s">
        <v>1067</v>
      </c>
      <c r="I17110" t="s">
        <v>27</v>
      </c>
      <c r="L17110">
        <v>0</v>
      </c>
      <c r="N17110">
        <f t="shared" si="220"/>
        <v>603063</v>
      </c>
      <c r="O17110">
        <f>_xlfn.XLOOKUP(A17110,Planilha1!F:F,Planilha1!G:G,0)</f>
        <v>0</v>
      </c>
      <c r="P17110">
        <v>0</v>
      </c>
    </row>
    <row r="17111" spans="1:16" ht="15" hidden="1" customHeight="1">
      <c r="A17111">
        <v>603064</v>
      </c>
      <c r="B17111" t="s">
        <v>33579</v>
      </c>
      <c r="C17111" t="s">
        <v>33580</v>
      </c>
      <c r="D17111" t="s">
        <v>1067</v>
      </c>
      <c r="E17111" t="s">
        <v>1067</v>
      </c>
      <c r="F17111" t="s">
        <v>1067</v>
      </c>
      <c r="I17111" t="s">
        <v>27</v>
      </c>
      <c r="L17111">
        <v>0</v>
      </c>
      <c r="N17111">
        <f t="shared" si="220"/>
        <v>603064</v>
      </c>
      <c r="O17111">
        <f>_xlfn.XLOOKUP(A17111,Planilha1!F:F,Planilha1!G:G,0)</f>
        <v>0</v>
      </c>
      <c r="P17111">
        <v>0</v>
      </c>
    </row>
    <row r="17112" spans="1:16" ht="15" hidden="1" customHeight="1">
      <c r="A17112">
        <v>603065</v>
      </c>
      <c r="B17112" t="s">
        <v>12183</v>
      </c>
      <c r="C17112" t="s">
        <v>33581</v>
      </c>
      <c r="D17112" t="s">
        <v>1067</v>
      </c>
      <c r="E17112" t="s">
        <v>1067</v>
      </c>
      <c r="F17112" t="s">
        <v>1067</v>
      </c>
      <c r="I17112" t="s">
        <v>27</v>
      </c>
      <c r="L17112">
        <v>0</v>
      </c>
      <c r="N17112">
        <f t="shared" si="220"/>
        <v>603065</v>
      </c>
      <c r="O17112">
        <f>_xlfn.XLOOKUP(A17112,Planilha1!F:F,Planilha1!G:G,0)</f>
        <v>0</v>
      </c>
      <c r="P17112">
        <v>0</v>
      </c>
    </row>
    <row r="17113" spans="1:16" ht="15" hidden="1" customHeight="1">
      <c r="A17113">
        <v>603066</v>
      </c>
      <c r="B17113" t="s">
        <v>33582</v>
      </c>
      <c r="C17113" t="s">
        <v>33583</v>
      </c>
      <c r="D17113" t="s">
        <v>1067</v>
      </c>
      <c r="E17113" t="s">
        <v>1067</v>
      </c>
      <c r="F17113" t="s">
        <v>1067</v>
      </c>
      <c r="I17113" t="s">
        <v>27</v>
      </c>
      <c r="L17113">
        <v>0</v>
      </c>
      <c r="N17113">
        <f t="shared" si="220"/>
        <v>603066</v>
      </c>
      <c r="O17113">
        <f>_xlfn.XLOOKUP(A17113,Planilha1!F:F,Planilha1!G:G,0)</f>
        <v>0</v>
      </c>
      <c r="P17113">
        <v>0</v>
      </c>
    </row>
    <row r="17114" spans="1:16" ht="15" hidden="1" customHeight="1">
      <c r="A17114">
        <v>603067</v>
      </c>
      <c r="B17114" t="s">
        <v>20801</v>
      </c>
      <c r="C17114" t="s">
        <v>33584</v>
      </c>
      <c r="D17114" t="s">
        <v>1067</v>
      </c>
      <c r="E17114" t="s">
        <v>1067</v>
      </c>
      <c r="F17114" t="s">
        <v>1067</v>
      </c>
      <c r="I17114" t="s">
        <v>27</v>
      </c>
      <c r="L17114">
        <v>0</v>
      </c>
      <c r="N17114">
        <f t="shared" si="220"/>
        <v>603067</v>
      </c>
      <c r="O17114">
        <f>_xlfn.XLOOKUP(A17114,Planilha1!F:F,Planilha1!G:G,0)</f>
        <v>0</v>
      </c>
      <c r="P17114">
        <v>0</v>
      </c>
    </row>
    <row r="17115" spans="1:16" ht="15" hidden="1" customHeight="1">
      <c r="A17115">
        <v>603068</v>
      </c>
      <c r="B17115" t="s">
        <v>33585</v>
      </c>
      <c r="C17115" t="s">
        <v>33586</v>
      </c>
      <c r="D17115" t="s">
        <v>1067</v>
      </c>
      <c r="E17115" t="s">
        <v>1067</v>
      </c>
      <c r="F17115" t="s">
        <v>1067</v>
      </c>
      <c r="I17115" t="s">
        <v>27</v>
      </c>
      <c r="L17115">
        <v>0</v>
      </c>
      <c r="N17115">
        <f t="shared" si="220"/>
        <v>603068</v>
      </c>
      <c r="O17115">
        <f>_xlfn.XLOOKUP(A17115,Planilha1!F:F,Planilha1!G:G,0)</f>
        <v>0</v>
      </c>
      <c r="P17115">
        <v>0</v>
      </c>
    </row>
    <row r="17116" spans="1:16" ht="15" hidden="1" customHeight="1">
      <c r="A17116">
        <v>603069</v>
      </c>
      <c r="B17116" t="s">
        <v>33587</v>
      </c>
      <c r="C17116" t="s">
        <v>33588</v>
      </c>
      <c r="D17116" t="s">
        <v>1067</v>
      </c>
      <c r="E17116" t="s">
        <v>1067</v>
      </c>
      <c r="F17116" t="s">
        <v>1067</v>
      </c>
      <c r="I17116" t="s">
        <v>27</v>
      </c>
      <c r="L17116">
        <v>0</v>
      </c>
      <c r="N17116">
        <f t="shared" si="220"/>
        <v>603069</v>
      </c>
      <c r="O17116">
        <f>_xlfn.XLOOKUP(A17116,Planilha1!F:F,Planilha1!G:G,0)</f>
        <v>0</v>
      </c>
      <c r="P17116">
        <v>0</v>
      </c>
    </row>
    <row r="17117" spans="1:16" ht="15" hidden="1" customHeight="1">
      <c r="A17117">
        <v>603070</v>
      </c>
      <c r="B17117" t="s">
        <v>26000</v>
      </c>
      <c r="C17117" t="s">
        <v>33589</v>
      </c>
      <c r="D17117" t="s">
        <v>1067</v>
      </c>
      <c r="E17117" t="s">
        <v>1067</v>
      </c>
      <c r="F17117" t="s">
        <v>1067</v>
      </c>
      <c r="I17117" t="s">
        <v>27</v>
      </c>
      <c r="L17117">
        <v>0</v>
      </c>
      <c r="N17117">
        <f t="shared" si="220"/>
        <v>603070</v>
      </c>
      <c r="O17117">
        <f>_xlfn.XLOOKUP(A17117,Planilha1!F:F,Planilha1!G:G,0)</f>
        <v>0</v>
      </c>
      <c r="P17117">
        <v>0</v>
      </c>
    </row>
    <row r="17118" spans="1:16" ht="15" hidden="1" customHeight="1">
      <c r="A17118">
        <v>603071</v>
      </c>
      <c r="B17118" t="s">
        <v>33590</v>
      </c>
      <c r="C17118" t="s">
        <v>33591</v>
      </c>
      <c r="D17118" t="s">
        <v>1067</v>
      </c>
      <c r="E17118" t="s">
        <v>1067</v>
      </c>
      <c r="F17118" t="s">
        <v>1067</v>
      </c>
      <c r="I17118" t="s">
        <v>27</v>
      </c>
      <c r="L17118">
        <v>0</v>
      </c>
      <c r="N17118">
        <f t="shared" si="220"/>
        <v>603071</v>
      </c>
      <c r="O17118">
        <f>_xlfn.XLOOKUP(A17118,Planilha1!F:F,Planilha1!G:G,0)</f>
        <v>0</v>
      </c>
      <c r="P17118">
        <v>0</v>
      </c>
    </row>
    <row r="17119" spans="1:16" ht="15" hidden="1" customHeight="1">
      <c r="A17119">
        <v>603072</v>
      </c>
      <c r="B17119" t="s">
        <v>33592</v>
      </c>
      <c r="C17119" t="s">
        <v>33593</v>
      </c>
      <c r="D17119" t="s">
        <v>1067</v>
      </c>
      <c r="E17119" t="s">
        <v>1067</v>
      </c>
      <c r="F17119" t="s">
        <v>1067</v>
      </c>
      <c r="I17119" t="s">
        <v>27</v>
      </c>
      <c r="L17119">
        <v>0</v>
      </c>
      <c r="N17119">
        <f t="shared" si="220"/>
        <v>603072</v>
      </c>
      <c r="O17119">
        <f>_xlfn.XLOOKUP(A17119,Planilha1!F:F,Planilha1!G:G,0)</f>
        <v>0</v>
      </c>
      <c r="P17119">
        <v>0</v>
      </c>
    </row>
    <row r="17120" spans="1:16" ht="15" hidden="1" customHeight="1">
      <c r="A17120">
        <v>603073</v>
      </c>
      <c r="B17120" t="s">
        <v>22515</v>
      </c>
      <c r="C17120" t="s">
        <v>33594</v>
      </c>
      <c r="D17120" t="s">
        <v>1067</v>
      </c>
      <c r="E17120" t="s">
        <v>1067</v>
      </c>
      <c r="F17120" t="s">
        <v>1067</v>
      </c>
      <c r="I17120" t="s">
        <v>27</v>
      </c>
      <c r="L17120">
        <v>0</v>
      </c>
      <c r="N17120">
        <f t="shared" si="220"/>
        <v>603073</v>
      </c>
      <c r="O17120">
        <f>_xlfn.XLOOKUP(A17120,Planilha1!F:F,Planilha1!G:G,0)</f>
        <v>0</v>
      </c>
      <c r="P17120">
        <v>0</v>
      </c>
    </row>
    <row r="17121" spans="1:16" ht="15" hidden="1" customHeight="1">
      <c r="A17121">
        <v>603074</v>
      </c>
      <c r="B17121" t="s">
        <v>33595</v>
      </c>
      <c r="C17121" t="s">
        <v>33596</v>
      </c>
      <c r="D17121" t="s">
        <v>1067</v>
      </c>
      <c r="E17121" t="s">
        <v>1067</v>
      </c>
      <c r="F17121" t="s">
        <v>1067</v>
      </c>
      <c r="I17121" t="s">
        <v>27</v>
      </c>
      <c r="L17121">
        <v>0</v>
      </c>
      <c r="N17121">
        <f t="shared" si="220"/>
        <v>603074</v>
      </c>
      <c r="O17121">
        <f>_xlfn.XLOOKUP(A17121,Planilha1!F:F,Planilha1!G:G,0)</f>
        <v>0</v>
      </c>
      <c r="P17121">
        <v>0</v>
      </c>
    </row>
    <row r="17122" spans="1:16" ht="15" hidden="1" customHeight="1">
      <c r="A17122">
        <v>603075</v>
      </c>
      <c r="B17122" t="s">
        <v>33597</v>
      </c>
      <c r="C17122" t="s">
        <v>33598</v>
      </c>
      <c r="D17122" t="s">
        <v>1067</v>
      </c>
      <c r="E17122" t="s">
        <v>1067</v>
      </c>
      <c r="F17122" t="s">
        <v>1067</v>
      </c>
      <c r="I17122" t="s">
        <v>27</v>
      </c>
      <c r="L17122">
        <v>0</v>
      </c>
      <c r="N17122">
        <f t="shared" si="220"/>
        <v>603075</v>
      </c>
      <c r="O17122">
        <f>_xlfn.XLOOKUP(A17122,Planilha1!F:F,Planilha1!G:G,0)</f>
        <v>0</v>
      </c>
      <c r="P17122">
        <v>0</v>
      </c>
    </row>
    <row r="17123" spans="1:16" ht="15" hidden="1" customHeight="1">
      <c r="A17123">
        <v>603076</v>
      </c>
      <c r="B17123" t="s">
        <v>33599</v>
      </c>
      <c r="C17123" t="s">
        <v>33600</v>
      </c>
      <c r="D17123" t="s">
        <v>1067</v>
      </c>
      <c r="E17123" t="s">
        <v>1067</v>
      </c>
      <c r="F17123" t="s">
        <v>1067</v>
      </c>
      <c r="I17123" t="s">
        <v>27</v>
      </c>
      <c r="L17123">
        <v>0</v>
      </c>
      <c r="N17123">
        <f t="shared" si="220"/>
        <v>603076</v>
      </c>
      <c r="O17123">
        <f>_xlfn.XLOOKUP(A17123,Planilha1!F:F,Planilha1!G:G,0)</f>
        <v>0</v>
      </c>
      <c r="P17123">
        <v>0</v>
      </c>
    </row>
    <row r="17124" spans="1:16" ht="15" hidden="1" customHeight="1">
      <c r="A17124">
        <v>603077</v>
      </c>
      <c r="B17124" t="s">
        <v>33601</v>
      </c>
      <c r="C17124" t="s">
        <v>33602</v>
      </c>
      <c r="D17124" t="s">
        <v>1067</v>
      </c>
      <c r="E17124" t="s">
        <v>1067</v>
      </c>
      <c r="F17124" t="s">
        <v>1067</v>
      </c>
      <c r="I17124" t="s">
        <v>27</v>
      </c>
      <c r="L17124">
        <v>0</v>
      </c>
      <c r="N17124">
        <f t="shared" si="220"/>
        <v>603077</v>
      </c>
      <c r="O17124">
        <f>_xlfn.XLOOKUP(A17124,Planilha1!F:F,Planilha1!G:G,0)</f>
        <v>0</v>
      </c>
      <c r="P17124">
        <v>0</v>
      </c>
    </row>
    <row r="17125" spans="1:16" ht="15" hidden="1" customHeight="1">
      <c r="A17125">
        <v>603078</v>
      </c>
      <c r="B17125" t="s">
        <v>33603</v>
      </c>
      <c r="C17125" t="s">
        <v>33604</v>
      </c>
      <c r="D17125" t="s">
        <v>1067</v>
      </c>
      <c r="E17125" t="s">
        <v>1067</v>
      </c>
      <c r="F17125" t="s">
        <v>1067</v>
      </c>
      <c r="I17125" t="s">
        <v>27</v>
      </c>
      <c r="L17125">
        <v>0</v>
      </c>
      <c r="N17125">
        <f t="shared" si="220"/>
        <v>603078</v>
      </c>
      <c r="O17125">
        <f>_xlfn.XLOOKUP(A17125,Planilha1!F:F,Planilha1!G:G,0)</f>
        <v>0</v>
      </c>
      <c r="P17125">
        <v>0</v>
      </c>
    </row>
    <row r="17126" spans="1:16" ht="15" hidden="1" customHeight="1">
      <c r="A17126">
        <v>603079</v>
      </c>
      <c r="B17126" t="s">
        <v>33605</v>
      </c>
      <c r="C17126" t="s">
        <v>33606</v>
      </c>
      <c r="D17126" t="s">
        <v>1067</v>
      </c>
      <c r="E17126" t="s">
        <v>1067</v>
      </c>
      <c r="F17126" t="s">
        <v>1067</v>
      </c>
      <c r="I17126" t="s">
        <v>27</v>
      </c>
      <c r="L17126">
        <v>0</v>
      </c>
      <c r="N17126">
        <f t="shared" si="220"/>
        <v>603079</v>
      </c>
      <c r="O17126">
        <f>_xlfn.XLOOKUP(A17126,Planilha1!F:F,Planilha1!G:G,0)</f>
        <v>0</v>
      </c>
      <c r="P17126">
        <v>0</v>
      </c>
    </row>
    <row r="17127" spans="1:16" ht="15" hidden="1" customHeight="1">
      <c r="A17127">
        <v>603080</v>
      </c>
      <c r="B17127" t="s">
        <v>33607</v>
      </c>
      <c r="C17127" t="s">
        <v>33608</v>
      </c>
      <c r="D17127" t="s">
        <v>1067</v>
      </c>
      <c r="E17127" t="s">
        <v>1067</v>
      </c>
      <c r="F17127" t="s">
        <v>1067</v>
      </c>
      <c r="I17127" t="s">
        <v>27</v>
      </c>
      <c r="L17127">
        <v>0</v>
      </c>
      <c r="N17127">
        <f t="shared" si="220"/>
        <v>603080</v>
      </c>
      <c r="O17127">
        <f>_xlfn.XLOOKUP(A17127,Planilha1!F:F,Planilha1!G:G,0)</f>
        <v>0</v>
      </c>
      <c r="P17127">
        <v>0</v>
      </c>
    </row>
    <row r="17128" spans="1:16" ht="15" hidden="1" customHeight="1">
      <c r="A17128">
        <v>603090</v>
      </c>
      <c r="B17128" t="s">
        <v>33609</v>
      </c>
      <c r="C17128" t="s">
        <v>33610</v>
      </c>
      <c r="D17128" t="s">
        <v>1067</v>
      </c>
      <c r="E17128" t="s">
        <v>1067</v>
      </c>
      <c r="F17128" t="s">
        <v>1067</v>
      </c>
      <c r="I17128" t="s">
        <v>27</v>
      </c>
      <c r="L17128">
        <v>0</v>
      </c>
      <c r="N17128">
        <f t="shared" si="220"/>
        <v>603090</v>
      </c>
      <c r="O17128">
        <f>_xlfn.XLOOKUP(A17128,Planilha1!F:F,Planilha1!G:G,0)</f>
        <v>0</v>
      </c>
      <c r="P17128">
        <v>0</v>
      </c>
    </row>
    <row r="17129" spans="1:16" ht="15" hidden="1" customHeight="1">
      <c r="A17129">
        <v>603091</v>
      </c>
      <c r="B17129" t="s">
        <v>33611</v>
      </c>
      <c r="C17129" t="s">
        <v>33612</v>
      </c>
      <c r="D17129" t="s">
        <v>1067</v>
      </c>
      <c r="E17129" t="s">
        <v>1067</v>
      </c>
      <c r="F17129" t="s">
        <v>1067</v>
      </c>
      <c r="I17129" t="s">
        <v>27</v>
      </c>
      <c r="L17129">
        <v>0</v>
      </c>
      <c r="N17129">
        <f t="shared" si="220"/>
        <v>603091</v>
      </c>
      <c r="O17129">
        <f>_xlfn.XLOOKUP(A17129,Planilha1!F:F,Planilha1!G:G,0)</f>
        <v>0</v>
      </c>
      <c r="P17129">
        <v>0</v>
      </c>
    </row>
    <row r="17130" spans="1:16" ht="15" hidden="1" customHeight="1">
      <c r="A17130">
        <v>603092</v>
      </c>
      <c r="B17130" t="s">
        <v>24356</v>
      </c>
      <c r="C17130" t="s">
        <v>33613</v>
      </c>
      <c r="D17130" t="s">
        <v>1067</v>
      </c>
      <c r="E17130" t="s">
        <v>1067</v>
      </c>
      <c r="F17130" t="s">
        <v>1067</v>
      </c>
      <c r="I17130" t="s">
        <v>27</v>
      </c>
      <c r="L17130">
        <v>0</v>
      </c>
      <c r="N17130">
        <f t="shared" si="220"/>
        <v>603092</v>
      </c>
      <c r="O17130">
        <f>_xlfn.XLOOKUP(A17130,Planilha1!F:F,Planilha1!G:G,0)</f>
        <v>0</v>
      </c>
      <c r="P17130">
        <v>0</v>
      </c>
    </row>
    <row r="17131" spans="1:16" ht="15" hidden="1" customHeight="1">
      <c r="A17131">
        <v>603093</v>
      </c>
      <c r="B17131" t="s">
        <v>33614</v>
      </c>
      <c r="C17131" t="s">
        <v>33615</v>
      </c>
      <c r="D17131" t="s">
        <v>1067</v>
      </c>
      <c r="E17131" t="s">
        <v>1067</v>
      </c>
      <c r="F17131" t="s">
        <v>1067</v>
      </c>
      <c r="I17131" t="s">
        <v>27</v>
      </c>
      <c r="L17131">
        <v>0</v>
      </c>
      <c r="N17131">
        <f t="shared" si="220"/>
        <v>603093</v>
      </c>
      <c r="O17131">
        <f>_xlfn.XLOOKUP(A17131,Planilha1!F:F,Planilha1!G:G,0)</f>
        <v>0</v>
      </c>
      <c r="P17131">
        <v>0</v>
      </c>
    </row>
    <row r="17132" spans="1:16" ht="15" hidden="1" customHeight="1">
      <c r="A17132">
        <v>603094</v>
      </c>
      <c r="B17132" t="s">
        <v>24360</v>
      </c>
      <c r="C17132" t="s">
        <v>33616</v>
      </c>
      <c r="D17132" t="s">
        <v>1067</v>
      </c>
      <c r="E17132" t="s">
        <v>1067</v>
      </c>
      <c r="F17132" t="s">
        <v>1067</v>
      </c>
      <c r="I17132" t="s">
        <v>27</v>
      </c>
      <c r="L17132">
        <v>0</v>
      </c>
      <c r="N17132">
        <f t="shared" si="220"/>
        <v>603094</v>
      </c>
      <c r="O17132">
        <f>_xlfn.XLOOKUP(A17132,Planilha1!F:F,Planilha1!G:G,0)</f>
        <v>0</v>
      </c>
      <c r="P17132">
        <v>0</v>
      </c>
    </row>
    <row r="17133" spans="1:16" ht="15" hidden="1" customHeight="1">
      <c r="A17133">
        <v>603095</v>
      </c>
      <c r="B17133" t="s">
        <v>33617</v>
      </c>
      <c r="C17133" t="s">
        <v>33618</v>
      </c>
      <c r="D17133" t="s">
        <v>1067</v>
      </c>
      <c r="E17133" t="s">
        <v>1067</v>
      </c>
      <c r="F17133" t="s">
        <v>1067</v>
      </c>
      <c r="I17133" t="s">
        <v>27</v>
      </c>
      <c r="L17133">
        <v>0</v>
      </c>
      <c r="N17133">
        <f t="shared" si="220"/>
        <v>603095</v>
      </c>
      <c r="O17133">
        <f>_xlfn.XLOOKUP(A17133,Planilha1!F:F,Planilha1!G:G,0)</f>
        <v>0</v>
      </c>
      <c r="P17133">
        <v>0</v>
      </c>
    </row>
    <row r="17134" spans="1:16" ht="15" hidden="1" customHeight="1">
      <c r="A17134">
        <v>603096</v>
      </c>
      <c r="B17134" t="s">
        <v>33619</v>
      </c>
      <c r="C17134" t="s">
        <v>33620</v>
      </c>
      <c r="D17134" t="s">
        <v>1067</v>
      </c>
      <c r="E17134" t="s">
        <v>1067</v>
      </c>
      <c r="F17134" t="s">
        <v>1067</v>
      </c>
      <c r="I17134" t="s">
        <v>27</v>
      </c>
      <c r="L17134">
        <v>0</v>
      </c>
      <c r="N17134">
        <f t="shared" si="220"/>
        <v>603096</v>
      </c>
      <c r="O17134">
        <f>_xlfn.XLOOKUP(A17134,Planilha1!F:F,Planilha1!G:G,0)</f>
        <v>0</v>
      </c>
      <c r="P17134">
        <v>0</v>
      </c>
    </row>
    <row r="17135" spans="1:16" ht="15" hidden="1" customHeight="1">
      <c r="A17135">
        <v>603097</v>
      </c>
      <c r="B17135" t="s">
        <v>33621</v>
      </c>
      <c r="C17135" t="s">
        <v>33622</v>
      </c>
      <c r="D17135" t="s">
        <v>1067</v>
      </c>
      <c r="E17135" t="s">
        <v>1067</v>
      </c>
      <c r="F17135" t="s">
        <v>1067</v>
      </c>
      <c r="I17135" t="s">
        <v>27</v>
      </c>
      <c r="L17135">
        <v>0</v>
      </c>
      <c r="N17135">
        <f t="shared" si="220"/>
        <v>603097</v>
      </c>
      <c r="O17135">
        <f>_xlfn.XLOOKUP(A17135,Planilha1!F:F,Planilha1!G:G,0)</f>
        <v>0</v>
      </c>
      <c r="P17135">
        <v>0</v>
      </c>
    </row>
    <row r="17136" spans="1:16" ht="15" hidden="1" customHeight="1">
      <c r="A17136">
        <v>603098</v>
      </c>
      <c r="B17136" t="s">
        <v>33623</v>
      </c>
      <c r="C17136" t="s">
        <v>33624</v>
      </c>
      <c r="D17136" t="s">
        <v>1067</v>
      </c>
      <c r="E17136" t="s">
        <v>1067</v>
      </c>
      <c r="F17136" t="s">
        <v>1067</v>
      </c>
      <c r="I17136" t="s">
        <v>27</v>
      </c>
      <c r="L17136">
        <v>0</v>
      </c>
      <c r="N17136">
        <f t="shared" si="220"/>
        <v>603098</v>
      </c>
      <c r="O17136">
        <f>_xlfn.XLOOKUP(A17136,Planilha1!F:F,Planilha1!G:G,0)</f>
        <v>0</v>
      </c>
      <c r="P17136">
        <v>0</v>
      </c>
    </row>
    <row r="17137" spans="1:16" ht="15" hidden="1" customHeight="1">
      <c r="A17137">
        <v>603099</v>
      </c>
      <c r="B17137" t="s">
        <v>33625</v>
      </c>
      <c r="C17137" t="s">
        <v>33626</v>
      </c>
      <c r="D17137" t="s">
        <v>1067</v>
      </c>
      <c r="E17137" t="s">
        <v>1067</v>
      </c>
      <c r="F17137" t="s">
        <v>1067</v>
      </c>
      <c r="I17137" t="s">
        <v>27</v>
      </c>
      <c r="L17137">
        <v>0</v>
      </c>
      <c r="N17137">
        <f t="shared" si="220"/>
        <v>603099</v>
      </c>
      <c r="O17137">
        <f>_xlfn.XLOOKUP(A17137,Planilha1!F:F,Planilha1!G:G,0)</f>
        <v>0</v>
      </c>
      <c r="P17137">
        <v>0</v>
      </c>
    </row>
    <row r="17138" spans="1:16" ht="15" hidden="1" customHeight="1">
      <c r="A17138">
        <v>603100</v>
      </c>
      <c r="B17138" t="s">
        <v>25976</v>
      </c>
      <c r="C17138" t="s">
        <v>33627</v>
      </c>
      <c r="D17138" t="s">
        <v>1067</v>
      </c>
      <c r="E17138" t="s">
        <v>1067</v>
      </c>
      <c r="F17138" t="s">
        <v>1067</v>
      </c>
      <c r="I17138" t="s">
        <v>27</v>
      </c>
      <c r="L17138">
        <v>0</v>
      </c>
      <c r="N17138">
        <f t="shared" si="220"/>
        <v>603100</v>
      </c>
      <c r="O17138">
        <f>_xlfn.XLOOKUP(A17138,Planilha1!F:F,Planilha1!G:G,0)</f>
        <v>0</v>
      </c>
      <c r="P17138">
        <v>0</v>
      </c>
    </row>
    <row r="17139" spans="1:16" ht="15" hidden="1" customHeight="1">
      <c r="A17139">
        <v>603101</v>
      </c>
      <c r="B17139" t="s">
        <v>33628</v>
      </c>
      <c r="C17139" t="s">
        <v>33629</v>
      </c>
      <c r="D17139" t="s">
        <v>1067</v>
      </c>
      <c r="E17139" t="s">
        <v>1067</v>
      </c>
      <c r="F17139" t="s">
        <v>1067</v>
      </c>
      <c r="I17139" t="s">
        <v>27</v>
      </c>
      <c r="L17139">
        <v>0</v>
      </c>
      <c r="N17139">
        <f t="shared" si="220"/>
        <v>603101</v>
      </c>
      <c r="O17139">
        <f>_xlfn.XLOOKUP(A17139,Planilha1!F:F,Planilha1!G:G,0)</f>
        <v>0</v>
      </c>
      <c r="P17139">
        <v>0</v>
      </c>
    </row>
    <row r="17140" spans="1:16" ht="15" hidden="1" customHeight="1">
      <c r="A17140">
        <v>603102</v>
      </c>
      <c r="B17140" t="s">
        <v>33630</v>
      </c>
      <c r="C17140" t="s">
        <v>33631</v>
      </c>
      <c r="D17140" t="s">
        <v>1067</v>
      </c>
      <c r="E17140" t="s">
        <v>1067</v>
      </c>
      <c r="F17140" t="s">
        <v>1067</v>
      </c>
      <c r="I17140" t="s">
        <v>27</v>
      </c>
      <c r="L17140">
        <v>0</v>
      </c>
      <c r="N17140">
        <f t="shared" si="220"/>
        <v>603102</v>
      </c>
      <c r="O17140">
        <f>_xlfn.XLOOKUP(A17140,Planilha1!F:F,Planilha1!G:G,0)</f>
        <v>0</v>
      </c>
      <c r="P17140">
        <v>0</v>
      </c>
    </row>
    <row r="17141" spans="1:16" ht="15" hidden="1" customHeight="1">
      <c r="A17141">
        <v>603103</v>
      </c>
      <c r="B17141" t="s">
        <v>33632</v>
      </c>
      <c r="C17141" t="s">
        <v>33633</v>
      </c>
      <c r="D17141" t="s">
        <v>1067</v>
      </c>
      <c r="E17141" t="s">
        <v>1067</v>
      </c>
      <c r="F17141" t="s">
        <v>1067</v>
      </c>
      <c r="I17141" t="s">
        <v>27</v>
      </c>
      <c r="L17141">
        <v>0</v>
      </c>
      <c r="N17141">
        <f t="shared" si="220"/>
        <v>603103</v>
      </c>
      <c r="O17141">
        <f>_xlfn.XLOOKUP(A17141,Planilha1!F:F,Planilha1!G:G,0)</f>
        <v>0</v>
      </c>
      <c r="P17141">
        <v>0</v>
      </c>
    </row>
    <row r="17142" spans="1:16" ht="15" hidden="1" customHeight="1">
      <c r="A17142">
        <v>603104</v>
      </c>
      <c r="B17142" t="s">
        <v>33634</v>
      </c>
      <c r="C17142" t="s">
        <v>33635</v>
      </c>
      <c r="D17142" t="s">
        <v>1067</v>
      </c>
      <c r="E17142" t="s">
        <v>1067</v>
      </c>
      <c r="F17142" t="s">
        <v>1067</v>
      </c>
      <c r="I17142" t="s">
        <v>27</v>
      </c>
      <c r="L17142">
        <v>0</v>
      </c>
      <c r="N17142">
        <f t="shared" si="220"/>
        <v>603104</v>
      </c>
      <c r="O17142">
        <f>_xlfn.XLOOKUP(A17142,Planilha1!F:F,Planilha1!G:G,0)</f>
        <v>0</v>
      </c>
      <c r="P17142">
        <v>0</v>
      </c>
    </row>
    <row r="17143" spans="1:16" ht="15" hidden="1" customHeight="1">
      <c r="A17143">
        <v>603105</v>
      </c>
      <c r="B17143" t="s">
        <v>33636</v>
      </c>
      <c r="C17143" t="s">
        <v>33637</v>
      </c>
      <c r="D17143" t="s">
        <v>1067</v>
      </c>
      <c r="E17143" t="s">
        <v>1067</v>
      </c>
      <c r="F17143" t="s">
        <v>1067</v>
      </c>
      <c r="I17143" t="s">
        <v>27</v>
      </c>
      <c r="L17143">
        <v>0</v>
      </c>
      <c r="N17143">
        <f t="shared" si="220"/>
        <v>603105</v>
      </c>
      <c r="O17143">
        <f>_xlfn.XLOOKUP(A17143,Planilha1!F:F,Planilha1!G:G,0)</f>
        <v>0</v>
      </c>
      <c r="P17143">
        <v>0</v>
      </c>
    </row>
    <row r="17144" spans="1:16" ht="15" hidden="1" customHeight="1">
      <c r="A17144">
        <v>603106</v>
      </c>
      <c r="B17144" t="s">
        <v>33638</v>
      </c>
      <c r="C17144" t="s">
        <v>33639</v>
      </c>
      <c r="D17144" t="s">
        <v>1067</v>
      </c>
      <c r="E17144" t="s">
        <v>1067</v>
      </c>
      <c r="F17144" t="s">
        <v>1067</v>
      </c>
      <c r="I17144" t="s">
        <v>27</v>
      </c>
      <c r="L17144">
        <v>0</v>
      </c>
      <c r="N17144">
        <f t="shared" si="220"/>
        <v>603106</v>
      </c>
      <c r="O17144">
        <f>_xlfn.XLOOKUP(A17144,Planilha1!F:F,Planilha1!G:G,0)</f>
        <v>0</v>
      </c>
      <c r="P17144">
        <v>0</v>
      </c>
    </row>
    <row r="17145" spans="1:16" ht="15" hidden="1" customHeight="1">
      <c r="A17145">
        <v>603107</v>
      </c>
      <c r="B17145" t="s">
        <v>33640</v>
      </c>
      <c r="C17145" t="s">
        <v>33641</v>
      </c>
      <c r="D17145" t="s">
        <v>1067</v>
      </c>
      <c r="E17145" t="s">
        <v>1067</v>
      </c>
      <c r="F17145" t="s">
        <v>1067</v>
      </c>
      <c r="I17145" t="s">
        <v>27</v>
      </c>
      <c r="L17145">
        <v>0</v>
      </c>
      <c r="N17145">
        <f t="shared" si="220"/>
        <v>603107</v>
      </c>
      <c r="O17145">
        <f>_xlfn.XLOOKUP(A17145,Planilha1!F:F,Planilha1!G:G,0)</f>
        <v>0</v>
      </c>
      <c r="P17145">
        <v>0</v>
      </c>
    </row>
    <row r="17146" spans="1:16" ht="15" hidden="1" customHeight="1">
      <c r="A17146">
        <v>603108</v>
      </c>
      <c r="B17146" t="s">
        <v>33642</v>
      </c>
      <c r="C17146" t="s">
        <v>33643</v>
      </c>
      <c r="D17146" t="s">
        <v>1067</v>
      </c>
      <c r="E17146" t="s">
        <v>1067</v>
      </c>
      <c r="F17146" t="s">
        <v>1067</v>
      </c>
      <c r="I17146" t="s">
        <v>27</v>
      </c>
      <c r="L17146">
        <v>0</v>
      </c>
      <c r="N17146">
        <f t="shared" si="220"/>
        <v>603108</v>
      </c>
      <c r="O17146">
        <f>_xlfn.XLOOKUP(A17146,Planilha1!F:F,Planilha1!G:G,0)</f>
        <v>0</v>
      </c>
      <c r="P17146">
        <v>0</v>
      </c>
    </row>
    <row r="17147" spans="1:16" ht="15" hidden="1" customHeight="1">
      <c r="A17147">
        <v>603109</v>
      </c>
      <c r="B17147" t="s">
        <v>33644</v>
      </c>
      <c r="C17147" t="s">
        <v>33645</v>
      </c>
      <c r="D17147" t="s">
        <v>1067</v>
      </c>
      <c r="E17147" t="s">
        <v>1067</v>
      </c>
      <c r="F17147" t="s">
        <v>1067</v>
      </c>
      <c r="I17147" t="s">
        <v>27</v>
      </c>
      <c r="L17147">
        <v>0</v>
      </c>
      <c r="N17147">
        <f t="shared" si="220"/>
        <v>603109</v>
      </c>
      <c r="O17147">
        <f>_xlfn.XLOOKUP(A17147,Planilha1!F:F,Planilha1!G:G,0)</f>
        <v>0</v>
      </c>
      <c r="P17147">
        <v>0</v>
      </c>
    </row>
    <row r="17148" spans="1:16" ht="15" hidden="1" customHeight="1">
      <c r="A17148">
        <v>603110</v>
      </c>
      <c r="B17148" t="s">
        <v>33646</v>
      </c>
      <c r="C17148" t="s">
        <v>33647</v>
      </c>
      <c r="D17148" t="s">
        <v>1067</v>
      </c>
      <c r="E17148" t="s">
        <v>1067</v>
      </c>
      <c r="F17148" t="s">
        <v>1067</v>
      </c>
      <c r="I17148" t="s">
        <v>27</v>
      </c>
      <c r="L17148">
        <v>0</v>
      </c>
      <c r="N17148">
        <f t="shared" si="220"/>
        <v>603110</v>
      </c>
      <c r="O17148">
        <f>_xlfn.XLOOKUP(A17148,Planilha1!F:F,Planilha1!G:G,0)</f>
        <v>0</v>
      </c>
      <c r="P17148">
        <v>0</v>
      </c>
    </row>
    <row r="17149" spans="1:16" ht="15" hidden="1" customHeight="1">
      <c r="A17149">
        <v>603111</v>
      </c>
      <c r="B17149" t="s">
        <v>33648</v>
      </c>
      <c r="C17149" t="s">
        <v>33649</v>
      </c>
      <c r="D17149" t="s">
        <v>1067</v>
      </c>
      <c r="E17149" t="s">
        <v>1067</v>
      </c>
      <c r="F17149" t="s">
        <v>1067</v>
      </c>
      <c r="I17149" t="s">
        <v>27</v>
      </c>
      <c r="L17149">
        <v>0</v>
      </c>
      <c r="N17149">
        <f t="shared" si="220"/>
        <v>603111</v>
      </c>
      <c r="O17149">
        <f>_xlfn.XLOOKUP(A17149,Planilha1!F:F,Planilha1!G:G,0)</f>
        <v>0</v>
      </c>
      <c r="P17149">
        <v>0</v>
      </c>
    </row>
    <row r="17150" spans="1:16" ht="15" hidden="1" customHeight="1">
      <c r="A17150">
        <v>603112</v>
      </c>
      <c r="B17150" t="s">
        <v>33650</v>
      </c>
      <c r="C17150" t="s">
        <v>33651</v>
      </c>
      <c r="D17150" t="s">
        <v>1067</v>
      </c>
      <c r="E17150" t="s">
        <v>1067</v>
      </c>
      <c r="F17150" t="s">
        <v>1067</v>
      </c>
      <c r="I17150" t="s">
        <v>27</v>
      </c>
      <c r="L17150">
        <v>0</v>
      </c>
      <c r="N17150">
        <f t="shared" si="220"/>
        <v>603112</v>
      </c>
      <c r="O17150">
        <f>_xlfn.XLOOKUP(A17150,Planilha1!F:F,Planilha1!G:G,0)</f>
        <v>0</v>
      </c>
      <c r="P17150">
        <v>0</v>
      </c>
    </row>
    <row r="17151" spans="1:16" ht="15" hidden="1" customHeight="1">
      <c r="A17151">
        <v>603113</v>
      </c>
      <c r="B17151" t="s">
        <v>33652</v>
      </c>
      <c r="C17151" t="s">
        <v>33653</v>
      </c>
      <c r="D17151" t="s">
        <v>1067</v>
      </c>
      <c r="E17151" t="s">
        <v>1067</v>
      </c>
      <c r="F17151" t="s">
        <v>1067</v>
      </c>
      <c r="I17151" t="s">
        <v>27</v>
      </c>
      <c r="L17151">
        <v>0</v>
      </c>
      <c r="N17151">
        <f t="shared" si="220"/>
        <v>603113</v>
      </c>
      <c r="O17151">
        <f>_xlfn.XLOOKUP(A17151,Planilha1!F:F,Planilha1!G:G,0)</f>
        <v>0</v>
      </c>
      <c r="P17151">
        <v>0</v>
      </c>
    </row>
    <row r="17152" spans="1:16" ht="15" hidden="1" customHeight="1">
      <c r="A17152">
        <v>603114</v>
      </c>
      <c r="B17152" t="s">
        <v>33654</v>
      </c>
      <c r="C17152" t="s">
        <v>33655</v>
      </c>
      <c r="D17152" t="s">
        <v>1067</v>
      </c>
      <c r="E17152" t="s">
        <v>1067</v>
      </c>
      <c r="F17152" t="s">
        <v>1067</v>
      </c>
      <c r="I17152" t="s">
        <v>27</v>
      </c>
      <c r="L17152">
        <v>0</v>
      </c>
      <c r="N17152">
        <f t="shared" si="220"/>
        <v>603114</v>
      </c>
      <c r="O17152">
        <f>_xlfn.XLOOKUP(A17152,Planilha1!F:F,Planilha1!G:G,0)</f>
        <v>0</v>
      </c>
      <c r="P17152">
        <v>0</v>
      </c>
    </row>
    <row r="17153" spans="1:16" ht="15" hidden="1" customHeight="1">
      <c r="A17153">
        <v>603115</v>
      </c>
      <c r="B17153" t="s">
        <v>33656</v>
      </c>
      <c r="C17153" t="s">
        <v>33657</v>
      </c>
      <c r="D17153" t="s">
        <v>1067</v>
      </c>
      <c r="E17153" t="s">
        <v>1067</v>
      </c>
      <c r="F17153" t="s">
        <v>1067</v>
      </c>
      <c r="I17153" t="s">
        <v>27</v>
      </c>
      <c r="L17153">
        <v>0</v>
      </c>
      <c r="N17153">
        <f t="shared" si="220"/>
        <v>603115</v>
      </c>
      <c r="O17153">
        <f>_xlfn.XLOOKUP(A17153,Planilha1!F:F,Planilha1!G:G,0)</f>
        <v>0</v>
      </c>
      <c r="P17153">
        <v>0</v>
      </c>
    </row>
    <row r="17154" spans="1:16" ht="15" hidden="1" customHeight="1">
      <c r="A17154">
        <v>603116</v>
      </c>
      <c r="B17154" t="s">
        <v>33658</v>
      </c>
      <c r="C17154" t="s">
        <v>33659</v>
      </c>
      <c r="D17154" t="s">
        <v>1067</v>
      </c>
      <c r="E17154" t="s">
        <v>1067</v>
      </c>
      <c r="F17154" t="s">
        <v>1067</v>
      </c>
      <c r="I17154" t="s">
        <v>27</v>
      </c>
      <c r="L17154">
        <v>0</v>
      </c>
      <c r="N17154">
        <f t="shared" si="220"/>
        <v>603116</v>
      </c>
      <c r="O17154">
        <f>_xlfn.XLOOKUP(A17154,Planilha1!F:F,Planilha1!G:G,0)</f>
        <v>0</v>
      </c>
      <c r="P17154">
        <v>0</v>
      </c>
    </row>
    <row r="17155" spans="1:16" ht="15" hidden="1" customHeight="1">
      <c r="A17155">
        <v>603117</v>
      </c>
      <c r="B17155" t="s">
        <v>33660</v>
      </c>
      <c r="C17155" t="s">
        <v>33661</v>
      </c>
      <c r="D17155" t="s">
        <v>1067</v>
      </c>
      <c r="E17155" t="s">
        <v>1067</v>
      </c>
      <c r="F17155" t="s">
        <v>1067</v>
      </c>
      <c r="I17155" t="s">
        <v>27</v>
      </c>
      <c r="L17155">
        <v>0</v>
      </c>
      <c r="N17155">
        <f t="shared" si="220"/>
        <v>603117</v>
      </c>
      <c r="O17155">
        <f>_xlfn.XLOOKUP(A17155,Planilha1!F:F,Planilha1!G:G,0)</f>
        <v>0</v>
      </c>
      <c r="P17155">
        <v>0</v>
      </c>
    </row>
    <row r="17156" spans="1:16" ht="15" hidden="1" customHeight="1">
      <c r="A17156">
        <v>603118</v>
      </c>
      <c r="B17156" t="s">
        <v>33662</v>
      </c>
      <c r="C17156" t="s">
        <v>33663</v>
      </c>
      <c r="D17156" t="s">
        <v>1067</v>
      </c>
      <c r="E17156" t="s">
        <v>1067</v>
      </c>
      <c r="F17156" t="s">
        <v>1067</v>
      </c>
      <c r="I17156" t="s">
        <v>27</v>
      </c>
      <c r="L17156">
        <v>0</v>
      </c>
      <c r="N17156">
        <f t="shared" si="220"/>
        <v>603118</v>
      </c>
      <c r="O17156">
        <f>_xlfn.XLOOKUP(A17156,Planilha1!F:F,Planilha1!G:G,0)</f>
        <v>0</v>
      </c>
      <c r="P17156">
        <v>0</v>
      </c>
    </row>
    <row r="17157" spans="1:16" ht="15" hidden="1" customHeight="1">
      <c r="A17157">
        <v>603119</v>
      </c>
      <c r="B17157" t="s">
        <v>33664</v>
      </c>
      <c r="C17157" t="s">
        <v>33665</v>
      </c>
      <c r="D17157" t="s">
        <v>1067</v>
      </c>
      <c r="E17157" t="s">
        <v>1067</v>
      </c>
      <c r="F17157" t="s">
        <v>1067</v>
      </c>
      <c r="I17157" t="s">
        <v>27</v>
      </c>
      <c r="L17157">
        <v>0</v>
      </c>
      <c r="N17157">
        <f t="shared" si="220"/>
        <v>603119</v>
      </c>
      <c r="O17157">
        <f>_xlfn.XLOOKUP(A17157,Planilha1!F:F,Planilha1!G:G,0)</f>
        <v>0</v>
      </c>
      <c r="P17157">
        <v>0</v>
      </c>
    </row>
    <row r="17158" spans="1:16" ht="15" hidden="1" customHeight="1">
      <c r="A17158">
        <v>603120</v>
      </c>
      <c r="B17158" t="s">
        <v>33666</v>
      </c>
      <c r="C17158" t="s">
        <v>33667</v>
      </c>
      <c r="D17158" t="s">
        <v>1067</v>
      </c>
      <c r="E17158" t="s">
        <v>1067</v>
      </c>
      <c r="F17158" t="s">
        <v>1067</v>
      </c>
      <c r="I17158" t="s">
        <v>27</v>
      </c>
      <c r="L17158">
        <v>0</v>
      </c>
      <c r="N17158">
        <f t="shared" si="220"/>
        <v>603120</v>
      </c>
      <c r="O17158">
        <f>_xlfn.XLOOKUP(A17158,Planilha1!F:F,Planilha1!G:G,0)</f>
        <v>0</v>
      </c>
      <c r="P17158">
        <v>0</v>
      </c>
    </row>
    <row r="17159" spans="1:16" ht="15" hidden="1" customHeight="1">
      <c r="A17159">
        <v>603121</v>
      </c>
      <c r="B17159" t="s">
        <v>33668</v>
      </c>
      <c r="C17159" t="s">
        <v>33669</v>
      </c>
      <c r="D17159" t="s">
        <v>1067</v>
      </c>
      <c r="E17159" t="s">
        <v>1067</v>
      </c>
      <c r="F17159" t="s">
        <v>1067</v>
      </c>
      <c r="I17159" t="s">
        <v>27</v>
      </c>
      <c r="L17159">
        <v>0</v>
      </c>
      <c r="N17159">
        <f t="shared" si="220"/>
        <v>603121</v>
      </c>
      <c r="O17159">
        <f>_xlfn.XLOOKUP(A17159,Planilha1!F:F,Planilha1!G:G,0)</f>
        <v>0</v>
      </c>
      <c r="P17159">
        <v>0</v>
      </c>
    </row>
    <row r="17160" spans="1:16" ht="15" hidden="1" customHeight="1">
      <c r="A17160">
        <v>603122</v>
      </c>
      <c r="B17160" t="s">
        <v>33670</v>
      </c>
      <c r="C17160" t="s">
        <v>33671</v>
      </c>
      <c r="D17160" t="s">
        <v>1067</v>
      </c>
      <c r="E17160" t="s">
        <v>1067</v>
      </c>
      <c r="F17160" t="s">
        <v>1067</v>
      </c>
      <c r="I17160" t="s">
        <v>27</v>
      </c>
      <c r="L17160">
        <v>0</v>
      </c>
      <c r="N17160">
        <f t="shared" si="220"/>
        <v>603122</v>
      </c>
      <c r="O17160">
        <f>_xlfn.XLOOKUP(A17160,Planilha1!F:F,Planilha1!G:G,0)</f>
        <v>0</v>
      </c>
      <c r="P17160">
        <v>0</v>
      </c>
    </row>
    <row r="17161" spans="1:16" ht="15" hidden="1" customHeight="1">
      <c r="A17161">
        <v>603123</v>
      </c>
      <c r="B17161" t="s">
        <v>31677</v>
      </c>
      <c r="C17161" t="s">
        <v>33672</v>
      </c>
      <c r="D17161" t="s">
        <v>1067</v>
      </c>
      <c r="E17161" t="s">
        <v>1067</v>
      </c>
      <c r="F17161" t="s">
        <v>1067</v>
      </c>
      <c r="I17161" t="s">
        <v>27</v>
      </c>
      <c r="L17161">
        <v>0</v>
      </c>
      <c r="N17161">
        <f t="shared" si="220"/>
        <v>603123</v>
      </c>
      <c r="O17161">
        <f>_xlfn.XLOOKUP(A17161,Planilha1!F:F,Planilha1!G:G,0)</f>
        <v>0</v>
      </c>
      <c r="P17161">
        <v>0</v>
      </c>
    </row>
    <row r="17162" spans="1:16" ht="15" hidden="1" customHeight="1">
      <c r="A17162">
        <v>603124</v>
      </c>
      <c r="B17162" t="s">
        <v>33673</v>
      </c>
      <c r="C17162" t="s">
        <v>33674</v>
      </c>
      <c r="D17162" t="s">
        <v>1067</v>
      </c>
      <c r="E17162" t="s">
        <v>1067</v>
      </c>
      <c r="F17162" t="s">
        <v>1067</v>
      </c>
      <c r="I17162" t="s">
        <v>27</v>
      </c>
      <c r="L17162">
        <v>0</v>
      </c>
      <c r="N17162">
        <f t="shared" si="220"/>
        <v>603124</v>
      </c>
      <c r="O17162">
        <f>_xlfn.XLOOKUP(A17162,Planilha1!F:F,Planilha1!G:G,0)</f>
        <v>0</v>
      </c>
      <c r="P17162">
        <v>0</v>
      </c>
    </row>
    <row r="17163" spans="1:16" ht="15" hidden="1" customHeight="1">
      <c r="A17163">
        <v>603125</v>
      </c>
      <c r="B17163" t="s">
        <v>33675</v>
      </c>
      <c r="C17163" t="s">
        <v>33676</v>
      </c>
      <c r="D17163" t="s">
        <v>1067</v>
      </c>
      <c r="E17163" t="s">
        <v>1067</v>
      </c>
      <c r="F17163" t="s">
        <v>1067</v>
      </c>
      <c r="I17163" t="s">
        <v>27</v>
      </c>
      <c r="L17163">
        <v>0</v>
      </c>
      <c r="N17163">
        <f t="shared" si="220"/>
        <v>603125</v>
      </c>
      <c r="O17163">
        <f>_xlfn.XLOOKUP(A17163,Planilha1!F:F,Planilha1!G:G,0)</f>
        <v>0</v>
      </c>
      <c r="P17163">
        <v>0</v>
      </c>
    </row>
    <row r="17164" spans="1:16" ht="15" hidden="1" customHeight="1">
      <c r="A17164">
        <v>603126</v>
      </c>
      <c r="B17164" t="s">
        <v>33677</v>
      </c>
      <c r="C17164" t="s">
        <v>33678</v>
      </c>
      <c r="D17164" t="s">
        <v>1067</v>
      </c>
      <c r="E17164" t="s">
        <v>1067</v>
      </c>
      <c r="F17164" t="s">
        <v>1067</v>
      </c>
      <c r="I17164" t="s">
        <v>27</v>
      </c>
      <c r="L17164">
        <v>0</v>
      </c>
      <c r="N17164">
        <f t="shared" si="220"/>
        <v>603126</v>
      </c>
      <c r="O17164">
        <f>_xlfn.XLOOKUP(A17164,Planilha1!F:F,Planilha1!G:G,0)</f>
        <v>0</v>
      </c>
      <c r="P17164">
        <v>0</v>
      </c>
    </row>
    <row r="17165" spans="1:16" ht="15" hidden="1" customHeight="1">
      <c r="A17165">
        <v>603127</v>
      </c>
      <c r="B17165" t="s">
        <v>33679</v>
      </c>
      <c r="C17165" t="s">
        <v>33680</v>
      </c>
      <c r="D17165" t="s">
        <v>1067</v>
      </c>
      <c r="E17165" t="s">
        <v>1067</v>
      </c>
      <c r="F17165" t="s">
        <v>1067</v>
      </c>
      <c r="I17165" t="s">
        <v>27</v>
      </c>
      <c r="L17165">
        <v>0</v>
      </c>
      <c r="N17165">
        <f t="shared" si="220"/>
        <v>603127</v>
      </c>
      <c r="O17165">
        <f>_xlfn.XLOOKUP(A17165,Planilha1!F:F,Planilha1!G:G,0)</f>
        <v>0</v>
      </c>
      <c r="P17165">
        <v>0</v>
      </c>
    </row>
    <row r="17166" spans="1:16" ht="15" hidden="1" customHeight="1">
      <c r="A17166">
        <v>603128</v>
      </c>
      <c r="B17166" t="s">
        <v>33681</v>
      </c>
      <c r="C17166" t="s">
        <v>33682</v>
      </c>
      <c r="D17166" t="s">
        <v>1067</v>
      </c>
      <c r="E17166" t="s">
        <v>1067</v>
      </c>
      <c r="F17166" t="s">
        <v>1067</v>
      </c>
      <c r="I17166" t="s">
        <v>27</v>
      </c>
      <c r="L17166">
        <v>0</v>
      </c>
      <c r="N17166">
        <f t="shared" si="220"/>
        <v>603128</v>
      </c>
      <c r="O17166">
        <f>_xlfn.XLOOKUP(A17166,Planilha1!F:F,Planilha1!G:G,0)</f>
        <v>0</v>
      </c>
      <c r="P17166">
        <v>0</v>
      </c>
    </row>
    <row r="17167" spans="1:16" ht="15" hidden="1" customHeight="1">
      <c r="A17167">
        <v>603129</v>
      </c>
      <c r="B17167" t="s">
        <v>33683</v>
      </c>
      <c r="C17167" t="s">
        <v>33684</v>
      </c>
      <c r="D17167" t="s">
        <v>1067</v>
      </c>
      <c r="E17167" t="s">
        <v>1067</v>
      </c>
      <c r="F17167" t="s">
        <v>1067</v>
      </c>
      <c r="I17167" t="s">
        <v>27</v>
      </c>
      <c r="L17167">
        <v>0</v>
      </c>
      <c r="N17167">
        <f t="shared" si="220"/>
        <v>603129</v>
      </c>
      <c r="O17167">
        <f>_xlfn.XLOOKUP(A17167,Planilha1!F:F,Planilha1!G:G,0)</f>
        <v>0</v>
      </c>
      <c r="P17167">
        <v>0</v>
      </c>
    </row>
    <row r="17168" spans="1:16" ht="15" hidden="1" customHeight="1">
      <c r="A17168">
        <v>603130</v>
      </c>
      <c r="B17168" t="s">
        <v>33685</v>
      </c>
      <c r="C17168" t="s">
        <v>33686</v>
      </c>
      <c r="D17168" t="s">
        <v>1067</v>
      </c>
      <c r="E17168" t="s">
        <v>1067</v>
      </c>
      <c r="F17168" t="s">
        <v>1067</v>
      </c>
      <c r="I17168" t="s">
        <v>27</v>
      </c>
      <c r="L17168">
        <v>0</v>
      </c>
      <c r="N17168">
        <f t="shared" si="220"/>
        <v>603130</v>
      </c>
      <c r="O17168">
        <f>_xlfn.XLOOKUP(A17168,Planilha1!F:F,Planilha1!G:G,0)</f>
        <v>0</v>
      </c>
      <c r="P17168">
        <v>0</v>
      </c>
    </row>
    <row r="17169" spans="1:16" ht="15" hidden="1" customHeight="1">
      <c r="A17169">
        <v>603131</v>
      </c>
      <c r="B17169" t="s">
        <v>21082</v>
      </c>
      <c r="C17169" t="s">
        <v>33687</v>
      </c>
      <c r="D17169" t="s">
        <v>1067</v>
      </c>
      <c r="E17169" t="s">
        <v>1067</v>
      </c>
      <c r="F17169" t="s">
        <v>1067</v>
      </c>
      <c r="I17169" t="s">
        <v>27</v>
      </c>
      <c r="L17169">
        <v>0</v>
      </c>
      <c r="N17169">
        <f t="shared" si="220"/>
        <v>603131</v>
      </c>
      <c r="O17169">
        <f>_xlfn.XLOOKUP(A17169,Planilha1!F:F,Planilha1!G:G,0)</f>
        <v>0</v>
      </c>
      <c r="P17169">
        <v>0</v>
      </c>
    </row>
    <row r="17170" spans="1:16" ht="15" hidden="1" customHeight="1">
      <c r="A17170">
        <v>603132</v>
      </c>
      <c r="B17170" t="s">
        <v>33688</v>
      </c>
      <c r="C17170" t="s">
        <v>33689</v>
      </c>
      <c r="D17170" t="s">
        <v>1067</v>
      </c>
      <c r="E17170" t="s">
        <v>1067</v>
      </c>
      <c r="F17170" t="s">
        <v>1067</v>
      </c>
      <c r="I17170" t="s">
        <v>27</v>
      </c>
      <c r="L17170">
        <v>0</v>
      </c>
      <c r="N17170">
        <f t="shared" ref="N17170:N17233" si="221">A17170</f>
        <v>603132</v>
      </c>
      <c r="O17170">
        <f>_xlfn.XLOOKUP(A17170,Planilha1!F:F,Planilha1!G:G,0)</f>
        <v>0</v>
      </c>
      <c r="P17170">
        <v>0</v>
      </c>
    </row>
    <row r="17171" spans="1:16" ht="15" hidden="1" customHeight="1">
      <c r="A17171">
        <v>603133</v>
      </c>
      <c r="B17171" t="s">
        <v>33690</v>
      </c>
      <c r="C17171" t="s">
        <v>33691</v>
      </c>
      <c r="D17171" t="s">
        <v>1067</v>
      </c>
      <c r="E17171" t="s">
        <v>1067</v>
      </c>
      <c r="F17171" t="s">
        <v>1067</v>
      </c>
      <c r="I17171" t="s">
        <v>27</v>
      </c>
      <c r="L17171">
        <v>0</v>
      </c>
      <c r="N17171">
        <f t="shared" si="221"/>
        <v>603133</v>
      </c>
      <c r="O17171">
        <f>_xlfn.XLOOKUP(A17171,Planilha1!F:F,Planilha1!G:G,0)</f>
        <v>0</v>
      </c>
      <c r="P17171">
        <v>0</v>
      </c>
    </row>
    <row r="17172" spans="1:16" ht="15" hidden="1" customHeight="1">
      <c r="A17172">
        <v>603134</v>
      </c>
      <c r="B17172" t="s">
        <v>33692</v>
      </c>
      <c r="C17172" t="s">
        <v>33693</v>
      </c>
      <c r="D17172" t="s">
        <v>1067</v>
      </c>
      <c r="E17172" t="s">
        <v>1067</v>
      </c>
      <c r="F17172" t="s">
        <v>1067</v>
      </c>
      <c r="I17172" t="s">
        <v>27</v>
      </c>
      <c r="L17172">
        <v>0</v>
      </c>
      <c r="N17172">
        <f t="shared" si="221"/>
        <v>603134</v>
      </c>
      <c r="O17172">
        <f>_xlfn.XLOOKUP(A17172,Planilha1!F:F,Planilha1!G:G,0)</f>
        <v>0</v>
      </c>
      <c r="P17172">
        <v>0</v>
      </c>
    </row>
    <row r="17173" spans="1:16" ht="15" hidden="1" customHeight="1">
      <c r="A17173">
        <v>603135</v>
      </c>
      <c r="B17173" t="s">
        <v>33694</v>
      </c>
      <c r="C17173" t="s">
        <v>33695</v>
      </c>
      <c r="D17173" t="s">
        <v>1067</v>
      </c>
      <c r="E17173" t="s">
        <v>1067</v>
      </c>
      <c r="F17173" t="s">
        <v>1067</v>
      </c>
      <c r="I17173" t="s">
        <v>27</v>
      </c>
      <c r="L17173">
        <v>0</v>
      </c>
      <c r="N17173">
        <f t="shared" si="221"/>
        <v>603135</v>
      </c>
      <c r="O17173">
        <f>_xlfn.XLOOKUP(A17173,Planilha1!F:F,Planilha1!G:G,0)</f>
        <v>0</v>
      </c>
      <c r="P17173">
        <v>0</v>
      </c>
    </row>
    <row r="17174" spans="1:16" ht="15" hidden="1" customHeight="1">
      <c r="A17174">
        <v>603136</v>
      </c>
      <c r="B17174" t="s">
        <v>33696</v>
      </c>
      <c r="C17174" t="s">
        <v>33697</v>
      </c>
      <c r="D17174" t="s">
        <v>1067</v>
      </c>
      <c r="E17174" t="s">
        <v>1067</v>
      </c>
      <c r="F17174" t="s">
        <v>1067</v>
      </c>
      <c r="I17174" t="s">
        <v>27</v>
      </c>
      <c r="L17174">
        <v>0</v>
      </c>
      <c r="N17174">
        <f t="shared" si="221"/>
        <v>603136</v>
      </c>
      <c r="O17174">
        <f>_xlfn.XLOOKUP(A17174,Planilha1!F:F,Planilha1!G:G,0)</f>
        <v>0</v>
      </c>
      <c r="P17174">
        <v>0</v>
      </c>
    </row>
    <row r="17175" spans="1:16" ht="15" hidden="1" customHeight="1">
      <c r="A17175">
        <v>603137</v>
      </c>
      <c r="B17175" t="s">
        <v>33698</v>
      </c>
      <c r="C17175" t="s">
        <v>33699</v>
      </c>
      <c r="D17175" t="s">
        <v>1067</v>
      </c>
      <c r="E17175" t="s">
        <v>1067</v>
      </c>
      <c r="F17175" t="s">
        <v>1067</v>
      </c>
      <c r="I17175" t="s">
        <v>27</v>
      </c>
      <c r="L17175">
        <v>0</v>
      </c>
      <c r="N17175">
        <f t="shared" si="221"/>
        <v>603137</v>
      </c>
      <c r="O17175">
        <f>_xlfn.XLOOKUP(A17175,Planilha1!F:F,Planilha1!G:G,0)</f>
        <v>0</v>
      </c>
      <c r="P17175">
        <v>0</v>
      </c>
    </row>
    <row r="17176" spans="1:16" ht="15" hidden="1" customHeight="1">
      <c r="A17176">
        <v>603138</v>
      </c>
      <c r="B17176" t="s">
        <v>33700</v>
      </c>
      <c r="C17176" t="s">
        <v>33701</v>
      </c>
      <c r="D17176" t="s">
        <v>1067</v>
      </c>
      <c r="E17176" t="s">
        <v>1067</v>
      </c>
      <c r="F17176" t="s">
        <v>1067</v>
      </c>
      <c r="I17176" t="s">
        <v>27</v>
      </c>
      <c r="L17176">
        <v>0</v>
      </c>
      <c r="N17176">
        <f t="shared" si="221"/>
        <v>603138</v>
      </c>
      <c r="O17176">
        <f>_xlfn.XLOOKUP(A17176,Planilha1!F:F,Planilha1!G:G,0)</f>
        <v>0</v>
      </c>
      <c r="P17176">
        <v>0</v>
      </c>
    </row>
    <row r="17177" spans="1:16" ht="15" hidden="1" customHeight="1">
      <c r="A17177">
        <v>603139</v>
      </c>
      <c r="B17177" t="s">
        <v>33702</v>
      </c>
      <c r="C17177" t="s">
        <v>33703</v>
      </c>
      <c r="D17177" t="s">
        <v>1067</v>
      </c>
      <c r="E17177" t="s">
        <v>1067</v>
      </c>
      <c r="F17177" t="s">
        <v>1067</v>
      </c>
      <c r="I17177" t="s">
        <v>27</v>
      </c>
      <c r="L17177">
        <v>0</v>
      </c>
      <c r="N17177">
        <f t="shared" si="221"/>
        <v>603139</v>
      </c>
      <c r="O17177">
        <f>_xlfn.XLOOKUP(A17177,Planilha1!F:F,Planilha1!G:G,0)</f>
        <v>0</v>
      </c>
      <c r="P17177">
        <v>0</v>
      </c>
    </row>
    <row r="17178" spans="1:16" ht="15" hidden="1" customHeight="1">
      <c r="A17178">
        <v>603140</v>
      </c>
      <c r="B17178" t="s">
        <v>33704</v>
      </c>
      <c r="C17178" t="s">
        <v>33705</v>
      </c>
      <c r="D17178" t="s">
        <v>1067</v>
      </c>
      <c r="E17178" t="s">
        <v>1067</v>
      </c>
      <c r="F17178" t="s">
        <v>1067</v>
      </c>
      <c r="I17178" t="s">
        <v>27</v>
      </c>
      <c r="L17178">
        <v>0</v>
      </c>
      <c r="N17178">
        <f t="shared" si="221"/>
        <v>603140</v>
      </c>
      <c r="O17178">
        <f>_xlfn.XLOOKUP(A17178,Planilha1!F:F,Planilha1!G:G,0)</f>
        <v>0</v>
      </c>
      <c r="P17178">
        <v>0</v>
      </c>
    </row>
    <row r="17179" spans="1:16" ht="15" hidden="1" customHeight="1">
      <c r="A17179">
        <v>603141</v>
      </c>
      <c r="B17179" t="s">
        <v>33706</v>
      </c>
      <c r="C17179" t="s">
        <v>33707</v>
      </c>
      <c r="D17179" t="s">
        <v>1067</v>
      </c>
      <c r="E17179" t="s">
        <v>1067</v>
      </c>
      <c r="F17179" t="s">
        <v>1067</v>
      </c>
      <c r="I17179" t="s">
        <v>27</v>
      </c>
      <c r="L17179">
        <v>0</v>
      </c>
      <c r="N17179">
        <f t="shared" si="221"/>
        <v>603141</v>
      </c>
      <c r="O17179">
        <f>_xlfn.XLOOKUP(A17179,Planilha1!F:F,Planilha1!G:G,0)</f>
        <v>0</v>
      </c>
      <c r="P17179">
        <v>0</v>
      </c>
    </row>
    <row r="17180" spans="1:16" ht="15" hidden="1" customHeight="1">
      <c r="A17180">
        <v>603142</v>
      </c>
      <c r="B17180" t="s">
        <v>33708</v>
      </c>
      <c r="C17180" t="s">
        <v>33709</v>
      </c>
      <c r="D17180" t="s">
        <v>1067</v>
      </c>
      <c r="E17180" t="s">
        <v>1067</v>
      </c>
      <c r="F17180" t="s">
        <v>1067</v>
      </c>
      <c r="I17180" t="s">
        <v>27</v>
      </c>
      <c r="L17180">
        <v>0</v>
      </c>
      <c r="N17180">
        <f t="shared" si="221"/>
        <v>603142</v>
      </c>
      <c r="O17180">
        <f>_xlfn.XLOOKUP(A17180,Planilha1!F:F,Planilha1!G:G,0)</f>
        <v>0</v>
      </c>
      <c r="P17180">
        <v>0</v>
      </c>
    </row>
    <row r="17181" spans="1:16" ht="15" hidden="1" customHeight="1">
      <c r="A17181">
        <v>603143</v>
      </c>
      <c r="B17181" t="s">
        <v>33710</v>
      </c>
      <c r="C17181" t="s">
        <v>33711</v>
      </c>
      <c r="D17181" t="s">
        <v>1067</v>
      </c>
      <c r="E17181" t="s">
        <v>1067</v>
      </c>
      <c r="F17181" t="s">
        <v>1067</v>
      </c>
      <c r="I17181" t="s">
        <v>27</v>
      </c>
      <c r="L17181">
        <v>0</v>
      </c>
      <c r="N17181">
        <f t="shared" si="221"/>
        <v>603143</v>
      </c>
      <c r="O17181">
        <f>_xlfn.XLOOKUP(A17181,Planilha1!F:F,Planilha1!G:G,0)</f>
        <v>0</v>
      </c>
      <c r="P17181">
        <v>0</v>
      </c>
    </row>
    <row r="17182" spans="1:16" ht="15" hidden="1" customHeight="1">
      <c r="A17182">
        <v>603144</v>
      </c>
      <c r="B17182" t="s">
        <v>33712</v>
      </c>
      <c r="C17182" t="s">
        <v>33713</v>
      </c>
      <c r="D17182" t="s">
        <v>1067</v>
      </c>
      <c r="E17182" t="s">
        <v>1067</v>
      </c>
      <c r="F17182" t="s">
        <v>1067</v>
      </c>
      <c r="I17182" t="s">
        <v>27</v>
      </c>
      <c r="L17182">
        <v>0</v>
      </c>
      <c r="N17182">
        <f t="shared" si="221"/>
        <v>603144</v>
      </c>
      <c r="O17182">
        <f>_xlfn.XLOOKUP(A17182,Planilha1!F:F,Planilha1!G:G,0)</f>
        <v>0</v>
      </c>
      <c r="P17182">
        <v>0</v>
      </c>
    </row>
    <row r="17183" spans="1:16" ht="15" hidden="1" customHeight="1">
      <c r="A17183">
        <v>603145</v>
      </c>
      <c r="B17183" t="s">
        <v>33714</v>
      </c>
      <c r="C17183" t="s">
        <v>33715</v>
      </c>
      <c r="D17183" t="s">
        <v>1067</v>
      </c>
      <c r="E17183" t="s">
        <v>1067</v>
      </c>
      <c r="F17183" t="s">
        <v>1067</v>
      </c>
      <c r="I17183" t="s">
        <v>27</v>
      </c>
      <c r="L17183">
        <v>0</v>
      </c>
      <c r="N17183">
        <f t="shared" si="221"/>
        <v>603145</v>
      </c>
      <c r="O17183">
        <f>_xlfn.XLOOKUP(A17183,Planilha1!F:F,Planilha1!G:G,0)</f>
        <v>0</v>
      </c>
      <c r="P17183">
        <v>0</v>
      </c>
    </row>
    <row r="17184" spans="1:16" ht="15" hidden="1" customHeight="1">
      <c r="A17184">
        <v>603146</v>
      </c>
      <c r="B17184" t="s">
        <v>33716</v>
      </c>
      <c r="C17184" t="s">
        <v>33717</v>
      </c>
      <c r="D17184" t="s">
        <v>1067</v>
      </c>
      <c r="E17184" t="s">
        <v>1067</v>
      </c>
      <c r="F17184" t="s">
        <v>1067</v>
      </c>
      <c r="I17184" t="s">
        <v>27</v>
      </c>
      <c r="L17184">
        <v>0</v>
      </c>
      <c r="N17184">
        <f t="shared" si="221"/>
        <v>603146</v>
      </c>
      <c r="O17184">
        <f>_xlfn.XLOOKUP(A17184,Planilha1!F:F,Planilha1!G:G,0)</f>
        <v>0</v>
      </c>
      <c r="P17184">
        <v>0</v>
      </c>
    </row>
    <row r="17185" spans="1:16" ht="15" hidden="1" customHeight="1">
      <c r="A17185">
        <v>603147</v>
      </c>
      <c r="B17185" t="s">
        <v>33718</v>
      </c>
      <c r="C17185" t="s">
        <v>33719</v>
      </c>
      <c r="D17185" t="s">
        <v>1067</v>
      </c>
      <c r="E17185" t="s">
        <v>1067</v>
      </c>
      <c r="F17185" t="s">
        <v>1067</v>
      </c>
      <c r="I17185" t="s">
        <v>27</v>
      </c>
      <c r="L17185">
        <v>0</v>
      </c>
      <c r="N17185">
        <f t="shared" si="221"/>
        <v>603147</v>
      </c>
      <c r="O17185">
        <f>_xlfn.XLOOKUP(A17185,Planilha1!F:F,Planilha1!G:G,0)</f>
        <v>0</v>
      </c>
      <c r="P17185">
        <v>0</v>
      </c>
    </row>
    <row r="17186" spans="1:16" ht="15" hidden="1" customHeight="1">
      <c r="A17186">
        <v>603148</v>
      </c>
      <c r="B17186" t="s">
        <v>33720</v>
      </c>
      <c r="C17186" t="s">
        <v>33721</v>
      </c>
      <c r="D17186" t="s">
        <v>1067</v>
      </c>
      <c r="E17186" t="s">
        <v>1067</v>
      </c>
      <c r="F17186" t="s">
        <v>1067</v>
      </c>
      <c r="I17186" t="s">
        <v>27</v>
      </c>
      <c r="L17186">
        <v>0</v>
      </c>
      <c r="N17186">
        <f t="shared" si="221"/>
        <v>603148</v>
      </c>
      <c r="O17186">
        <f>_xlfn.XLOOKUP(A17186,Planilha1!F:F,Planilha1!G:G,0)</f>
        <v>0</v>
      </c>
      <c r="P17186">
        <v>0</v>
      </c>
    </row>
    <row r="17187" spans="1:16" ht="15" hidden="1" customHeight="1">
      <c r="A17187">
        <v>603149</v>
      </c>
      <c r="B17187" t="s">
        <v>33722</v>
      </c>
      <c r="C17187" t="s">
        <v>33723</v>
      </c>
      <c r="D17187" t="s">
        <v>1067</v>
      </c>
      <c r="E17187" t="s">
        <v>1067</v>
      </c>
      <c r="F17187" t="s">
        <v>1067</v>
      </c>
      <c r="I17187" t="s">
        <v>27</v>
      </c>
      <c r="L17187">
        <v>0</v>
      </c>
      <c r="N17187">
        <f t="shared" si="221"/>
        <v>603149</v>
      </c>
      <c r="O17187">
        <f>_xlfn.XLOOKUP(A17187,Planilha1!F:F,Planilha1!G:G,0)</f>
        <v>0</v>
      </c>
      <c r="P17187">
        <v>0</v>
      </c>
    </row>
    <row r="17188" spans="1:16" ht="15" hidden="1" customHeight="1">
      <c r="A17188">
        <v>603150</v>
      </c>
      <c r="B17188" t="s">
        <v>33724</v>
      </c>
      <c r="C17188" t="s">
        <v>33725</v>
      </c>
      <c r="D17188" t="s">
        <v>1067</v>
      </c>
      <c r="E17188" t="s">
        <v>1067</v>
      </c>
      <c r="F17188" t="s">
        <v>1067</v>
      </c>
      <c r="I17188" t="s">
        <v>27</v>
      </c>
      <c r="L17188">
        <v>0</v>
      </c>
      <c r="N17188">
        <f t="shared" si="221"/>
        <v>603150</v>
      </c>
      <c r="O17188">
        <f>_xlfn.XLOOKUP(A17188,Planilha1!F:F,Planilha1!G:G,0)</f>
        <v>0</v>
      </c>
      <c r="P17188">
        <v>0</v>
      </c>
    </row>
    <row r="17189" spans="1:16" ht="15" hidden="1" customHeight="1">
      <c r="A17189">
        <v>603151</v>
      </c>
      <c r="B17189" t="s">
        <v>33726</v>
      </c>
      <c r="C17189" t="s">
        <v>33727</v>
      </c>
      <c r="D17189" t="s">
        <v>1067</v>
      </c>
      <c r="E17189" t="s">
        <v>1067</v>
      </c>
      <c r="F17189" t="s">
        <v>1067</v>
      </c>
      <c r="I17189" t="s">
        <v>27</v>
      </c>
      <c r="L17189">
        <v>0</v>
      </c>
      <c r="N17189">
        <f t="shared" si="221"/>
        <v>603151</v>
      </c>
      <c r="O17189">
        <f>_xlfn.XLOOKUP(A17189,Planilha1!F:F,Planilha1!G:G,0)</f>
        <v>0</v>
      </c>
      <c r="P17189">
        <v>0</v>
      </c>
    </row>
    <row r="17190" spans="1:16" ht="15" hidden="1" customHeight="1">
      <c r="A17190">
        <v>603152</v>
      </c>
      <c r="B17190" t="s">
        <v>33728</v>
      </c>
      <c r="C17190" t="s">
        <v>33729</v>
      </c>
      <c r="D17190" t="s">
        <v>1067</v>
      </c>
      <c r="E17190" t="s">
        <v>1067</v>
      </c>
      <c r="F17190" t="s">
        <v>1067</v>
      </c>
      <c r="I17190" t="s">
        <v>27</v>
      </c>
      <c r="L17190">
        <v>0</v>
      </c>
      <c r="N17190">
        <f t="shared" si="221"/>
        <v>603152</v>
      </c>
      <c r="O17190">
        <f>_xlfn.XLOOKUP(A17190,Planilha1!F:F,Planilha1!G:G,0)</f>
        <v>0</v>
      </c>
      <c r="P17190">
        <v>0</v>
      </c>
    </row>
    <row r="17191" spans="1:16" ht="15" hidden="1" customHeight="1">
      <c r="A17191">
        <v>603153</v>
      </c>
      <c r="B17191" t="s">
        <v>33730</v>
      </c>
      <c r="C17191" t="s">
        <v>33731</v>
      </c>
      <c r="D17191" t="s">
        <v>1067</v>
      </c>
      <c r="E17191" t="s">
        <v>1067</v>
      </c>
      <c r="F17191" t="s">
        <v>1067</v>
      </c>
      <c r="I17191" t="s">
        <v>27</v>
      </c>
      <c r="L17191">
        <v>0</v>
      </c>
      <c r="N17191">
        <f t="shared" si="221"/>
        <v>603153</v>
      </c>
      <c r="O17191">
        <f>_xlfn.XLOOKUP(A17191,Planilha1!F:F,Planilha1!G:G,0)</f>
        <v>0</v>
      </c>
      <c r="P17191">
        <v>0</v>
      </c>
    </row>
    <row r="17192" spans="1:16" ht="15" hidden="1" customHeight="1">
      <c r="A17192">
        <v>603154</v>
      </c>
      <c r="B17192" t="s">
        <v>14451</v>
      </c>
      <c r="C17192" t="s">
        <v>33732</v>
      </c>
      <c r="D17192" t="s">
        <v>1067</v>
      </c>
      <c r="E17192" t="s">
        <v>1067</v>
      </c>
      <c r="F17192" t="s">
        <v>1067</v>
      </c>
      <c r="I17192" t="s">
        <v>27</v>
      </c>
      <c r="L17192">
        <v>0</v>
      </c>
      <c r="N17192">
        <f t="shared" si="221"/>
        <v>603154</v>
      </c>
      <c r="O17192">
        <f>_xlfn.XLOOKUP(A17192,Planilha1!F:F,Planilha1!G:G,0)</f>
        <v>0</v>
      </c>
      <c r="P17192">
        <v>0</v>
      </c>
    </row>
    <row r="17193" spans="1:16" ht="15" hidden="1" customHeight="1">
      <c r="A17193">
        <v>603155</v>
      </c>
      <c r="B17193" t="s">
        <v>33733</v>
      </c>
      <c r="C17193" t="s">
        <v>33734</v>
      </c>
      <c r="D17193" t="s">
        <v>1067</v>
      </c>
      <c r="E17193" t="s">
        <v>1067</v>
      </c>
      <c r="F17193" t="s">
        <v>1067</v>
      </c>
      <c r="I17193" t="s">
        <v>27</v>
      </c>
      <c r="L17193">
        <v>0</v>
      </c>
      <c r="N17193">
        <f t="shared" si="221"/>
        <v>603155</v>
      </c>
      <c r="O17193">
        <f>_xlfn.XLOOKUP(A17193,Planilha1!F:F,Planilha1!G:G,0)</f>
        <v>0</v>
      </c>
      <c r="P17193">
        <v>0</v>
      </c>
    </row>
    <row r="17194" spans="1:16" ht="15" hidden="1" customHeight="1">
      <c r="A17194">
        <v>603156</v>
      </c>
      <c r="B17194" t="s">
        <v>33735</v>
      </c>
      <c r="C17194" t="s">
        <v>33736</v>
      </c>
      <c r="D17194" t="s">
        <v>1067</v>
      </c>
      <c r="E17194" t="s">
        <v>1067</v>
      </c>
      <c r="F17194" t="s">
        <v>1067</v>
      </c>
      <c r="I17194" t="s">
        <v>27</v>
      </c>
      <c r="L17194">
        <v>0</v>
      </c>
      <c r="N17194">
        <f t="shared" si="221"/>
        <v>603156</v>
      </c>
      <c r="O17194">
        <f>_xlfn.XLOOKUP(A17194,Planilha1!F:F,Planilha1!G:G,0)</f>
        <v>0</v>
      </c>
      <c r="P17194">
        <v>0</v>
      </c>
    </row>
    <row r="17195" spans="1:16" ht="15" hidden="1" customHeight="1">
      <c r="A17195">
        <v>603157</v>
      </c>
      <c r="B17195" t="s">
        <v>33737</v>
      </c>
      <c r="C17195" t="s">
        <v>33738</v>
      </c>
      <c r="D17195" t="s">
        <v>1067</v>
      </c>
      <c r="E17195" t="s">
        <v>1067</v>
      </c>
      <c r="F17195" t="s">
        <v>1067</v>
      </c>
      <c r="I17195" t="s">
        <v>27</v>
      </c>
      <c r="L17195">
        <v>0</v>
      </c>
      <c r="N17195">
        <f t="shared" si="221"/>
        <v>603157</v>
      </c>
      <c r="O17195">
        <f>_xlfn.XLOOKUP(A17195,Planilha1!F:F,Planilha1!G:G,0)</f>
        <v>0</v>
      </c>
      <c r="P17195">
        <v>0</v>
      </c>
    </row>
    <row r="17196" spans="1:16" ht="15" hidden="1" customHeight="1">
      <c r="A17196">
        <v>603158</v>
      </c>
      <c r="B17196" t="s">
        <v>33739</v>
      </c>
      <c r="C17196" t="s">
        <v>33740</v>
      </c>
      <c r="D17196" t="s">
        <v>1067</v>
      </c>
      <c r="E17196" t="s">
        <v>1067</v>
      </c>
      <c r="F17196" t="s">
        <v>1067</v>
      </c>
      <c r="I17196" t="s">
        <v>27</v>
      </c>
      <c r="L17196">
        <v>0</v>
      </c>
      <c r="N17196">
        <f t="shared" si="221"/>
        <v>603158</v>
      </c>
      <c r="O17196">
        <f>_xlfn.XLOOKUP(A17196,Planilha1!F:F,Planilha1!G:G,0)</f>
        <v>0</v>
      </c>
      <c r="P17196">
        <v>0</v>
      </c>
    </row>
    <row r="17197" spans="1:16" ht="15" hidden="1" customHeight="1">
      <c r="A17197">
        <v>603159</v>
      </c>
      <c r="B17197" t="s">
        <v>33741</v>
      </c>
      <c r="C17197" t="s">
        <v>33742</v>
      </c>
      <c r="D17197" t="s">
        <v>1067</v>
      </c>
      <c r="E17197" t="s">
        <v>1067</v>
      </c>
      <c r="F17197" t="s">
        <v>1067</v>
      </c>
      <c r="I17197" t="s">
        <v>27</v>
      </c>
      <c r="L17197">
        <v>0</v>
      </c>
      <c r="N17197">
        <f t="shared" si="221"/>
        <v>603159</v>
      </c>
      <c r="O17197">
        <f>_xlfn.XLOOKUP(A17197,Planilha1!F:F,Planilha1!G:G,0)</f>
        <v>0</v>
      </c>
      <c r="P17197">
        <v>0</v>
      </c>
    </row>
    <row r="17198" spans="1:16" ht="15" hidden="1" customHeight="1">
      <c r="A17198">
        <v>603160</v>
      </c>
      <c r="B17198" t="s">
        <v>33743</v>
      </c>
      <c r="C17198" t="s">
        <v>33744</v>
      </c>
      <c r="D17198" t="s">
        <v>1067</v>
      </c>
      <c r="E17198" t="s">
        <v>1067</v>
      </c>
      <c r="F17198" t="s">
        <v>1067</v>
      </c>
      <c r="I17198" t="s">
        <v>27</v>
      </c>
      <c r="L17198">
        <v>0</v>
      </c>
      <c r="N17198">
        <f t="shared" si="221"/>
        <v>603160</v>
      </c>
      <c r="O17198">
        <f>_xlfn.XLOOKUP(A17198,Planilha1!F:F,Planilha1!G:G,0)</f>
        <v>0</v>
      </c>
      <c r="P17198">
        <v>0</v>
      </c>
    </row>
    <row r="17199" spans="1:16" ht="15" hidden="1" customHeight="1">
      <c r="A17199">
        <v>603161</v>
      </c>
      <c r="B17199" t="s">
        <v>33745</v>
      </c>
      <c r="C17199" t="s">
        <v>33746</v>
      </c>
      <c r="D17199" t="s">
        <v>1067</v>
      </c>
      <c r="E17199" t="s">
        <v>1067</v>
      </c>
      <c r="F17199" t="s">
        <v>1067</v>
      </c>
      <c r="I17199" t="s">
        <v>27</v>
      </c>
      <c r="L17199">
        <v>0</v>
      </c>
      <c r="N17199">
        <f t="shared" si="221"/>
        <v>603161</v>
      </c>
      <c r="O17199">
        <f>_xlfn.XLOOKUP(A17199,Planilha1!F:F,Planilha1!G:G,0)</f>
        <v>0</v>
      </c>
      <c r="P17199">
        <v>0</v>
      </c>
    </row>
    <row r="17200" spans="1:16" ht="15" hidden="1" customHeight="1">
      <c r="A17200">
        <v>603162</v>
      </c>
      <c r="B17200" t="s">
        <v>33747</v>
      </c>
      <c r="C17200" t="s">
        <v>33748</v>
      </c>
      <c r="D17200" t="s">
        <v>1067</v>
      </c>
      <c r="E17200" t="s">
        <v>1067</v>
      </c>
      <c r="F17200" t="s">
        <v>1067</v>
      </c>
      <c r="I17200" t="s">
        <v>27</v>
      </c>
      <c r="L17200">
        <v>0</v>
      </c>
      <c r="N17200">
        <f t="shared" si="221"/>
        <v>603162</v>
      </c>
      <c r="O17200">
        <f>_xlfn.XLOOKUP(A17200,Planilha1!F:F,Planilha1!G:G,0)</f>
        <v>0</v>
      </c>
      <c r="P17200">
        <v>0</v>
      </c>
    </row>
    <row r="17201" spans="1:16" ht="15" hidden="1" customHeight="1">
      <c r="A17201">
        <v>603163</v>
      </c>
      <c r="B17201" t="s">
        <v>33749</v>
      </c>
      <c r="C17201" t="s">
        <v>33750</v>
      </c>
      <c r="D17201" t="s">
        <v>1067</v>
      </c>
      <c r="E17201" t="s">
        <v>1067</v>
      </c>
      <c r="F17201" t="s">
        <v>1067</v>
      </c>
      <c r="I17201" t="s">
        <v>27</v>
      </c>
      <c r="L17201">
        <v>0</v>
      </c>
      <c r="N17201">
        <f t="shared" si="221"/>
        <v>603163</v>
      </c>
      <c r="O17201">
        <f>_xlfn.XLOOKUP(A17201,Planilha1!F:F,Planilha1!G:G,0)</f>
        <v>0</v>
      </c>
      <c r="P17201">
        <v>0</v>
      </c>
    </row>
    <row r="17202" spans="1:16" ht="15" hidden="1" customHeight="1">
      <c r="A17202">
        <v>603164</v>
      </c>
      <c r="B17202" t="s">
        <v>33751</v>
      </c>
      <c r="C17202" t="s">
        <v>33752</v>
      </c>
      <c r="D17202" t="s">
        <v>1067</v>
      </c>
      <c r="E17202" t="s">
        <v>1067</v>
      </c>
      <c r="F17202" t="s">
        <v>1067</v>
      </c>
      <c r="I17202" t="s">
        <v>27</v>
      </c>
      <c r="L17202">
        <v>0</v>
      </c>
      <c r="N17202">
        <f t="shared" si="221"/>
        <v>603164</v>
      </c>
      <c r="O17202">
        <f>_xlfn.XLOOKUP(A17202,Planilha1!F:F,Planilha1!G:G,0)</f>
        <v>0</v>
      </c>
      <c r="P17202">
        <v>0</v>
      </c>
    </row>
    <row r="17203" spans="1:16" ht="15" hidden="1" customHeight="1">
      <c r="A17203">
        <v>603165</v>
      </c>
      <c r="B17203" t="s">
        <v>33753</v>
      </c>
      <c r="C17203" t="s">
        <v>33754</v>
      </c>
      <c r="D17203" t="s">
        <v>1067</v>
      </c>
      <c r="E17203" t="s">
        <v>1067</v>
      </c>
      <c r="F17203" t="s">
        <v>1067</v>
      </c>
      <c r="I17203" t="s">
        <v>27</v>
      </c>
      <c r="L17203">
        <v>0</v>
      </c>
      <c r="N17203">
        <f t="shared" si="221"/>
        <v>603165</v>
      </c>
      <c r="O17203">
        <f>_xlfn.XLOOKUP(A17203,Planilha1!F:F,Planilha1!G:G,0)</f>
        <v>0</v>
      </c>
      <c r="P17203">
        <v>0</v>
      </c>
    </row>
    <row r="17204" spans="1:16" ht="15" hidden="1" customHeight="1">
      <c r="A17204">
        <v>603166</v>
      </c>
      <c r="B17204" t="s">
        <v>33755</v>
      </c>
      <c r="C17204" t="s">
        <v>33756</v>
      </c>
      <c r="D17204" t="s">
        <v>1067</v>
      </c>
      <c r="E17204" t="s">
        <v>1067</v>
      </c>
      <c r="F17204" t="s">
        <v>1067</v>
      </c>
      <c r="I17204" t="s">
        <v>27</v>
      </c>
      <c r="L17204">
        <v>0</v>
      </c>
      <c r="N17204">
        <f t="shared" si="221"/>
        <v>603166</v>
      </c>
      <c r="O17204">
        <f>_xlfn.XLOOKUP(A17204,Planilha1!F:F,Planilha1!G:G,0)</f>
        <v>0</v>
      </c>
      <c r="P17204">
        <v>0</v>
      </c>
    </row>
    <row r="17205" spans="1:16" ht="15" hidden="1" customHeight="1">
      <c r="A17205">
        <v>603167</v>
      </c>
      <c r="B17205" t="s">
        <v>33757</v>
      </c>
      <c r="C17205" t="s">
        <v>33758</v>
      </c>
      <c r="D17205" t="s">
        <v>1067</v>
      </c>
      <c r="E17205" t="s">
        <v>1067</v>
      </c>
      <c r="F17205" t="s">
        <v>1067</v>
      </c>
      <c r="I17205" t="s">
        <v>27</v>
      </c>
      <c r="L17205">
        <v>0</v>
      </c>
      <c r="N17205">
        <f t="shared" si="221"/>
        <v>603167</v>
      </c>
      <c r="O17205">
        <f>_xlfn.XLOOKUP(A17205,Planilha1!F:F,Planilha1!G:G,0)</f>
        <v>0</v>
      </c>
      <c r="P17205">
        <v>0</v>
      </c>
    </row>
    <row r="17206" spans="1:16" ht="15" hidden="1" customHeight="1">
      <c r="A17206">
        <v>603168</v>
      </c>
      <c r="B17206" t="s">
        <v>33759</v>
      </c>
      <c r="C17206" t="s">
        <v>33760</v>
      </c>
      <c r="D17206" t="s">
        <v>1067</v>
      </c>
      <c r="E17206" t="s">
        <v>1067</v>
      </c>
      <c r="F17206" t="s">
        <v>1067</v>
      </c>
      <c r="I17206" t="s">
        <v>27</v>
      </c>
      <c r="L17206">
        <v>0</v>
      </c>
      <c r="N17206">
        <f t="shared" si="221"/>
        <v>603168</v>
      </c>
      <c r="O17206">
        <f>_xlfn.XLOOKUP(A17206,Planilha1!F:F,Planilha1!G:G,0)</f>
        <v>0</v>
      </c>
      <c r="P17206">
        <v>0</v>
      </c>
    </row>
    <row r="17207" spans="1:16" ht="15" hidden="1" customHeight="1">
      <c r="A17207">
        <v>603169</v>
      </c>
      <c r="B17207" t="s">
        <v>33761</v>
      </c>
      <c r="C17207" t="s">
        <v>33762</v>
      </c>
      <c r="D17207" t="s">
        <v>1067</v>
      </c>
      <c r="E17207" t="s">
        <v>1067</v>
      </c>
      <c r="F17207" t="s">
        <v>1067</v>
      </c>
      <c r="I17207" t="s">
        <v>27</v>
      </c>
      <c r="L17207">
        <v>0</v>
      </c>
      <c r="N17207">
        <f t="shared" si="221"/>
        <v>603169</v>
      </c>
      <c r="O17207">
        <f>_xlfn.XLOOKUP(A17207,Planilha1!F:F,Planilha1!G:G,0)</f>
        <v>0</v>
      </c>
      <c r="P17207">
        <v>0</v>
      </c>
    </row>
    <row r="17208" spans="1:16" ht="15" hidden="1" customHeight="1">
      <c r="A17208">
        <v>603170</v>
      </c>
      <c r="B17208" t="s">
        <v>33763</v>
      </c>
      <c r="C17208" t="s">
        <v>33764</v>
      </c>
      <c r="D17208" t="s">
        <v>1067</v>
      </c>
      <c r="E17208" t="s">
        <v>1067</v>
      </c>
      <c r="F17208" t="s">
        <v>1067</v>
      </c>
      <c r="I17208" t="s">
        <v>27</v>
      </c>
      <c r="L17208">
        <v>0</v>
      </c>
      <c r="N17208">
        <f t="shared" si="221"/>
        <v>603170</v>
      </c>
      <c r="O17208">
        <f>_xlfn.XLOOKUP(A17208,Planilha1!F:F,Planilha1!G:G,0)</f>
        <v>0</v>
      </c>
      <c r="P17208">
        <v>0</v>
      </c>
    </row>
    <row r="17209" spans="1:16" ht="15" hidden="1" customHeight="1">
      <c r="A17209">
        <v>603171</v>
      </c>
      <c r="B17209" t="s">
        <v>33765</v>
      </c>
      <c r="C17209" t="s">
        <v>33766</v>
      </c>
      <c r="D17209" t="s">
        <v>1067</v>
      </c>
      <c r="E17209" t="s">
        <v>1067</v>
      </c>
      <c r="F17209" t="s">
        <v>1067</v>
      </c>
      <c r="I17209" t="s">
        <v>27</v>
      </c>
      <c r="L17209">
        <v>0</v>
      </c>
      <c r="N17209">
        <f t="shared" si="221"/>
        <v>603171</v>
      </c>
      <c r="O17209">
        <f>_xlfn.XLOOKUP(A17209,Planilha1!F:F,Planilha1!G:G,0)</f>
        <v>0</v>
      </c>
      <c r="P17209">
        <v>0</v>
      </c>
    </row>
    <row r="17210" spans="1:16" ht="15" hidden="1" customHeight="1">
      <c r="A17210">
        <v>603172</v>
      </c>
      <c r="B17210" t="s">
        <v>33767</v>
      </c>
      <c r="C17210" t="s">
        <v>33768</v>
      </c>
      <c r="D17210" t="s">
        <v>1067</v>
      </c>
      <c r="E17210" t="s">
        <v>1067</v>
      </c>
      <c r="F17210" t="s">
        <v>1067</v>
      </c>
      <c r="I17210" t="s">
        <v>27</v>
      </c>
      <c r="L17210">
        <v>0</v>
      </c>
      <c r="N17210">
        <f t="shared" si="221"/>
        <v>603172</v>
      </c>
      <c r="O17210">
        <f>_xlfn.XLOOKUP(A17210,Planilha1!F:F,Planilha1!G:G,0)</f>
        <v>0</v>
      </c>
      <c r="P17210">
        <v>0</v>
      </c>
    </row>
    <row r="17211" spans="1:16" ht="15" hidden="1" customHeight="1">
      <c r="A17211">
        <v>603173</v>
      </c>
      <c r="B17211" t="s">
        <v>33769</v>
      </c>
      <c r="C17211" t="s">
        <v>33770</v>
      </c>
      <c r="D17211" t="s">
        <v>1067</v>
      </c>
      <c r="E17211" t="s">
        <v>1067</v>
      </c>
      <c r="F17211" t="s">
        <v>1067</v>
      </c>
      <c r="I17211" t="s">
        <v>27</v>
      </c>
      <c r="L17211">
        <v>0</v>
      </c>
      <c r="N17211">
        <f t="shared" si="221"/>
        <v>603173</v>
      </c>
      <c r="O17211">
        <f>_xlfn.XLOOKUP(A17211,Planilha1!F:F,Planilha1!G:G,0)</f>
        <v>0</v>
      </c>
      <c r="P17211">
        <v>0</v>
      </c>
    </row>
    <row r="17212" spans="1:16" ht="15" hidden="1" customHeight="1">
      <c r="A17212">
        <v>603174</v>
      </c>
      <c r="B17212" t="s">
        <v>33771</v>
      </c>
      <c r="C17212" t="s">
        <v>33772</v>
      </c>
      <c r="D17212" t="s">
        <v>1067</v>
      </c>
      <c r="E17212" t="s">
        <v>1067</v>
      </c>
      <c r="F17212" t="s">
        <v>1067</v>
      </c>
      <c r="I17212" t="s">
        <v>27</v>
      </c>
      <c r="L17212">
        <v>0</v>
      </c>
      <c r="N17212">
        <f t="shared" si="221"/>
        <v>603174</v>
      </c>
      <c r="O17212">
        <f>_xlfn.XLOOKUP(A17212,Planilha1!F:F,Planilha1!G:G,0)</f>
        <v>0</v>
      </c>
      <c r="P17212">
        <v>0</v>
      </c>
    </row>
    <row r="17213" spans="1:16" ht="15" hidden="1" customHeight="1">
      <c r="A17213">
        <v>603175</v>
      </c>
      <c r="B17213" t="s">
        <v>33773</v>
      </c>
      <c r="C17213" t="s">
        <v>33774</v>
      </c>
      <c r="D17213" t="s">
        <v>1067</v>
      </c>
      <c r="E17213" t="s">
        <v>1067</v>
      </c>
      <c r="F17213" t="s">
        <v>1067</v>
      </c>
      <c r="I17213" t="s">
        <v>27</v>
      </c>
      <c r="L17213">
        <v>0</v>
      </c>
      <c r="N17213">
        <f t="shared" si="221"/>
        <v>603175</v>
      </c>
      <c r="O17213">
        <f>_xlfn.XLOOKUP(A17213,Planilha1!F:F,Planilha1!G:G,0)</f>
        <v>0</v>
      </c>
      <c r="P17213">
        <v>0</v>
      </c>
    </row>
    <row r="17214" spans="1:16" ht="15" hidden="1" customHeight="1">
      <c r="A17214">
        <v>603176</v>
      </c>
      <c r="B17214" t="s">
        <v>33775</v>
      </c>
      <c r="C17214" t="s">
        <v>33776</v>
      </c>
      <c r="D17214" t="s">
        <v>1067</v>
      </c>
      <c r="E17214" t="s">
        <v>1067</v>
      </c>
      <c r="F17214" t="s">
        <v>1067</v>
      </c>
      <c r="I17214" t="s">
        <v>27</v>
      </c>
      <c r="L17214">
        <v>0</v>
      </c>
      <c r="N17214">
        <f t="shared" si="221"/>
        <v>603176</v>
      </c>
      <c r="O17214">
        <f>_xlfn.XLOOKUP(A17214,Planilha1!F:F,Planilha1!G:G,0)</f>
        <v>0</v>
      </c>
      <c r="P17214">
        <v>0</v>
      </c>
    </row>
    <row r="17215" spans="1:16" ht="15" hidden="1" customHeight="1">
      <c r="A17215">
        <v>603177</v>
      </c>
      <c r="B17215" t="s">
        <v>33777</v>
      </c>
      <c r="C17215" t="s">
        <v>33778</v>
      </c>
      <c r="D17215" t="s">
        <v>1067</v>
      </c>
      <c r="E17215" t="s">
        <v>1067</v>
      </c>
      <c r="F17215" t="s">
        <v>1067</v>
      </c>
      <c r="I17215" t="s">
        <v>27</v>
      </c>
      <c r="L17215">
        <v>0</v>
      </c>
      <c r="N17215">
        <f t="shared" si="221"/>
        <v>603177</v>
      </c>
      <c r="O17215">
        <f>_xlfn.XLOOKUP(A17215,Planilha1!F:F,Planilha1!G:G,0)</f>
        <v>0</v>
      </c>
      <c r="P17215">
        <v>0</v>
      </c>
    </row>
    <row r="17216" spans="1:16" ht="15" hidden="1" customHeight="1">
      <c r="A17216">
        <v>603178</v>
      </c>
      <c r="B17216" t="s">
        <v>33779</v>
      </c>
      <c r="C17216" t="s">
        <v>33780</v>
      </c>
      <c r="D17216" t="s">
        <v>1067</v>
      </c>
      <c r="E17216" t="s">
        <v>1067</v>
      </c>
      <c r="F17216" t="s">
        <v>1067</v>
      </c>
      <c r="I17216" t="s">
        <v>27</v>
      </c>
      <c r="L17216">
        <v>0</v>
      </c>
      <c r="N17216">
        <f t="shared" si="221"/>
        <v>603178</v>
      </c>
      <c r="O17216">
        <f>_xlfn.XLOOKUP(A17216,Planilha1!F:F,Planilha1!G:G,0)</f>
        <v>0</v>
      </c>
      <c r="P17216">
        <v>0</v>
      </c>
    </row>
    <row r="17217" spans="1:16" ht="15" hidden="1" customHeight="1">
      <c r="A17217">
        <v>603179</v>
      </c>
      <c r="B17217" t="s">
        <v>33781</v>
      </c>
      <c r="C17217" t="s">
        <v>33782</v>
      </c>
      <c r="D17217" t="s">
        <v>1067</v>
      </c>
      <c r="E17217" t="s">
        <v>1067</v>
      </c>
      <c r="F17217" t="s">
        <v>1067</v>
      </c>
      <c r="I17217" t="s">
        <v>27</v>
      </c>
      <c r="L17217">
        <v>0</v>
      </c>
      <c r="N17217">
        <f t="shared" si="221"/>
        <v>603179</v>
      </c>
      <c r="O17217">
        <f>_xlfn.XLOOKUP(A17217,Planilha1!F:F,Planilha1!G:G,0)</f>
        <v>0</v>
      </c>
      <c r="P17217">
        <v>0</v>
      </c>
    </row>
    <row r="17218" spans="1:16" ht="15" hidden="1" customHeight="1">
      <c r="A17218">
        <v>603180</v>
      </c>
      <c r="B17218" t="s">
        <v>33783</v>
      </c>
      <c r="C17218" t="s">
        <v>33784</v>
      </c>
      <c r="D17218" t="s">
        <v>1067</v>
      </c>
      <c r="E17218" t="s">
        <v>1067</v>
      </c>
      <c r="F17218" t="s">
        <v>1067</v>
      </c>
      <c r="I17218" t="s">
        <v>27</v>
      </c>
      <c r="L17218">
        <v>0</v>
      </c>
      <c r="N17218">
        <f t="shared" si="221"/>
        <v>603180</v>
      </c>
      <c r="O17218">
        <f>_xlfn.XLOOKUP(A17218,Planilha1!F:F,Planilha1!G:G,0)</f>
        <v>0</v>
      </c>
      <c r="P17218">
        <v>0</v>
      </c>
    </row>
    <row r="17219" spans="1:16" ht="15" hidden="1" customHeight="1">
      <c r="A17219">
        <v>603181</v>
      </c>
      <c r="B17219" t="s">
        <v>33785</v>
      </c>
      <c r="C17219" t="s">
        <v>33786</v>
      </c>
      <c r="D17219" t="s">
        <v>1067</v>
      </c>
      <c r="E17219" t="s">
        <v>1067</v>
      </c>
      <c r="F17219" t="s">
        <v>1067</v>
      </c>
      <c r="I17219" t="s">
        <v>27</v>
      </c>
      <c r="L17219">
        <v>0</v>
      </c>
      <c r="N17219">
        <f t="shared" si="221"/>
        <v>603181</v>
      </c>
      <c r="O17219">
        <f>_xlfn.XLOOKUP(A17219,Planilha1!F:F,Planilha1!G:G,0)</f>
        <v>0</v>
      </c>
      <c r="P17219">
        <v>0</v>
      </c>
    </row>
    <row r="17220" spans="1:16" ht="15" hidden="1" customHeight="1">
      <c r="A17220">
        <v>603182</v>
      </c>
      <c r="B17220" t="s">
        <v>33787</v>
      </c>
      <c r="C17220" t="s">
        <v>33788</v>
      </c>
      <c r="D17220" t="s">
        <v>1067</v>
      </c>
      <c r="E17220" t="s">
        <v>1067</v>
      </c>
      <c r="F17220" t="s">
        <v>1067</v>
      </c>
      <c r="I17220" t="s">
        <v>27</v>
      </c>
      <c r="L17220">
        <v>0</v>
      </c>
      <c r="N17220">
        <f t="shared" si="221"/>
        <v>603182</v>
      </c>
      <c r="O17220">
        <f>_xlfn.XLOOKUP(A17220,Planilha1!F:F,Planilha1!G:G,0)</f>
        <v>0</v>
      </c>
      <c r="P17220">
        <v>0</v>
      </c>
    </row>
    <row r="17221" spans="1:16" ht="15" hidden="1" customHeight="1">
      <c r="A17221">
        <v>603183</v>
      </c>
      <c r="B17221" t="s">
        <v>33789</v>
      </c>
      <c r="C17221" t="s">
        <v>33790</v>
      </c>
      <c r="D17221" t="s">
        <v>1067</v>
      </c>
      <c r="E17221" t="s">
        <v>1067</v>
      </c>
      <c r="F17221" t="s">
        <v>1067</v>
      </c>
      <c r="I17221" t="s">
        <v>27</v>
      </c>
      <c r="L17221">
        <v>0</v>
      </c>
      <c r="N17221">
        <f t="shared" si="221"/>
        <v>603183</v>
      </c>
      <c r="O17221">
        <f>_xlfn.XLOOKUP(A17221,Planilha1!F:F,Planilha1!G:G,0)</f>
        <v>0</v>
      </c>
      <c r="P17221">
        <v>0</v>
      </c>
    </row>
    <row r="17222" spans="1:16" ht="15" hidden="1" customHeight="1">
      <c r="A17222">
        <v>603184</v>
      </c>
      <c r="B17222" t="s">
        <v>33791</v>
      </c>
      <c r="C17222" t="s">
        <v>33792</v>
      </c>
      <c r="D17222" t="s">
        <v>1067</v>
      </c>
      <c r="E17222" t="s">
        <v>1067</v>
      </c>
      <c r="F17222" t="s">
        <v>1067</v>
      </c>
      <c r="I17222" t="s">
        <v>27</v>
      </c>
      <c r="L17222">
        <v>0</v>
      </c>
      <c r="N17222">
        <f t="shared" si="221"/>
        <v>603184</v>
      </c>
      <c r="O17222">
        <f>_xlfn.XLOOKUP(A17222,Planilha1!F:F,Planilha1!G:G,0)</f>
        <v>0</v>
      </c>
      <c r="P17222">
        <v>0</v>
      </c>
    </row>
    <row r="17223" spans="1:16" ht="15" hidden="1" customHeight="1">
      <c r="A17223">
        <v>603185</v>
      </c>
      <c r="B17223" t="s">
        <v>33793</v>
      </c>
      <c r="C17223" t="s">
        <v>33794</v>
      </c>
      <c r="D17223" t="s">
        <v>1067</v>
      </c>
      <c r="E17223" t="s">
        <v>1067</v>
      </c>
      <c r="F17223" t="s">
        <v>1067</v>
      </c>
      <c r="I17223" t="s">
        <v>27</v>
      </c>
      <c r="L17223">
        <v>0</v>
      </c>
      <c r="N17223">
        <f t="shared" si="221"/>
        <v>603185</v>
      </c>
      <c r="O17223">
        <f>_xlfn.XLOOKUP(A17223,Planilha1!F:F,Planilha1!G:G,0)</f>
        <v>0</v>
      </c>
      <c r="P17223">
        <v>0</v>
      </c>
    </row>
    <row r="17224" spans="1:16" ht="15" hidden="1" customHeight="1">
      <c r="A17224">
        <v>603186</v>
      </c>
      <c r="B17224" t="s">
        <v>33795</v>
      </c>
      <c r="C17224" t="s">
        <v>33796</v>
      </c>
      <c r="D17224" t="s">
        <v>1067</v>
      </c>
      <c r="E17224" t="s">
        <v>1067</v>
      </c>
      <c r="F17224" t="s">
        <v>1067</v>
      </c>
      <c r="I17224" t="s">
        <v>27</v>
      </c>
      <c r="L17224">
        <v>0</v>
      </c>
      <c r="N17224">
        <f t="shared" si="221"/>
        <v>603186</v>
      </c>
      <c r="O17224">
        <f>_xlfn.XLOOKUP(A17224,Planilha1!F:F,Planilha1!G:G,0)</f>
        <v>0</v>
      </c>
      <c r="P17224">
        <v>0</v>
      </c>
    </row>
    <row r="17225" spans="1:16" ht="15" hidden="1" customHeight="1">
      <c r="A17225">
        <v>603187</v>
      </c>
      <c r="B17225" t="s">
        <v>33797</v>
      </c>
      <c r="C17225" t="s">
        <v>33798</v>
      </c>
      <c r="D17225" t="s">
        <v>1067</v>
      </c>
      <c r="E17225" t="s">
        <v>1067</v>
      </c>
      <c r="F17225" t="s">
        <v>1067</v>
      </c>
      <c r="I17225" t="s">
        <v>27</v>
      </c>
      <c r="L17225">
        <v>0</v>
      </c>
      <c r="N17225">
        <f t="shared" si="221"/>
        <v>603187</v>
      </c>
      <c r="O17225">
        <f>_xlfn.XLOOKUP(A17225,Planilha1!F:F,Planilha1!G:G,0)</f>
        <v>0</v>
      </c>
      <c r="P17225">
        <v>0</v>
      </c>
    </row>
    <row r="17226" spans="1:16" ht="15" hidden="1" customHeight="1">
      <c r="A17226">
        <v>603188</v>
      </c>
      <c r="B17226" t="s">
        <v>33799</v>
      </c>
      <c r="C17226" t="s">
        <v>33800</v>
      </c>
      <c r="D17226" t="s">
        <v>1067</v>
      </c>
      <c r="E17226" t="s">
        <v>1067</v>
      </c>
      <c r="F17226" t="s">
        <v>1067</v>
      </c>
      <c r="I17226" t="s">
        <v>27</v>
      </c>
      <c r="L17226">
        <v>0</v>
      </c>
      <c r="N17226">
        <f t="shared" si="221"/>
        <v>603188</v>
      </c>
      <c r="O17226">
        <f>_xlfn.XLOOKUP(A17226,Planilha1!F:F,Planilha1!G:G,0)</f>
        <v>0</v>
      </c>
      <c r="P17226">
        <v>0</v>
      </c>
    </row>
    <row r="17227" spans="1:16" ht="15" hidden="1" customHeight="1">
      <c r="A17227">
        <v>603189</v>
      </c>
      <c r="B17227" t="s">
        <v>33801</v>
      </c>
      <c r="C17227" t="s">
        <v>33802</v>
      </c>
      <c r="D17227" t="s">
        <v>1067</v>
      </c>
      <c r="E17227" t="s">
        <v>1067</v>
      </c>
      <c r="F17227" t="s">
        <v>1067</v>
      </c>
      <c r="I17227" t="s">
        <v>27</v>
      </c>
      <c r="L17227">
        <v>0</v>
      </c>
      <c r="N17227">
        <f t="shared" si="221"/>
        <v>603189</v>
      </c>
      <c r="O17227">
        <f>_xlfn.XLOOKUP(A17227,Planilha1!F:F,Planilha1!G:G,0)</f>
        <v>0</v>
      </c>
      <c r="P17227">
        <v>0</v>
      </c>
    </row>
    <row r="17228" spans="1:16" ht="15" hidden="1" customHeight="1">
      <c r="A17228">
        <v>603190</v>
      </c>
      <c r="B17228" t="s">
        <v>33803</v>
      </c>
      <c r="C17228" t="s">
        <v>33804</v>
      </c>
      <c r="D17228" t="s">
        <v>1067</v>
      </c>
      <c r="E17228" t="s">
        <v>1067</v>
      </c>
      <c r="F17228" t="s">
        <v>1067</v>
      </c>
      <c r="I17228" t="s">
        <v>27</v>
      </c>
      <c r="L17228">
        <v>0</v>
      </c>
      <c r="N17228">
        <f t="shared" si="221"/>
        <v>603190</v>
      </c>
      <c r="O17228">
        <f>_xlfn.XLOOKUP(A17228,Planilha1!F:F,Planilha1!G:G,0)</f>
        <v>0</v>
      </c>
      <c r="P17228">
        <v>0</v>
      </c>
    </row>
    <row r="17229" spans="1:16" ht="15" hidden="1" customHeight="1">
      <c r="A17229">
        <v>603191</v>
      </c>
      <c r="B17229" t="s">
        <v>33805</v>
      </c>
      <c r="C17229" t="s">
        <v>33806</v>
      </c>
      <c r="D17229" t="s">
        <v>1067</v>
      </c>
      <c r="E17229" t="s">
        <v>1067</v>
      </c>
      <c r="F17229" t="s">
        <v>1067</v>
      </c>
      <c r="I17229" t="s">
        <v>27</v>
      </c>
      <c r="L17229">
        <v>0</v>
      </c>
      <c r="N17229">
        <f t="shared" si="221"/>
        <v>603191</v>
      </c>
      <c r="O17229">
        <f>_xlfn.XLOOKUP(A17229,Planilha1!F:F,Planilha1!G:G,0)</f>
        <v>0</v>
      </c>
      <c r="P17229">
        <v>0</v>
      </c>
    </row>
    <row r="17230" spans="1:16" ht="15" hidden="1" customHeight="1">
      <c r="A17230">
        <v>603192</v>
      </c>
      <c r="B17230" t="s">
        <v>33807</v>
      </c>
      <c r="C17230" t="s">
        <v>33808</v>
      </c>
      <c r="D17230" t="s">
        <v>1067</v>
      </c>
      <c r="E17230" t="s">
        <v>1067</v>
      </c>
      <c r="F17230" t="s">
        <v>1067</v>
      </c>
      <c r="I17230" t="s">
        <v>27</v>
      </c>
      <c r="L17230">
        <v>0</v>
      </c>
      <c r="N17230">
        <f t="shared" si="221"/>
        <v>603192</v>
      </c>
      <c r="O17230">
        <f>_xlfn.XLOOKUP(A17230,Planilha1!F:F,Planilha1!G:G,0)</f>
        <v>0</v>
      </c>
      <c r="P17230">
        <v>0</v>
      </c>
    </row>
    <row r="17231" spans="1:16" ht="15" hidden="1" customHeight="1">
      <c r="A17231">
        <v>603193</v>
      </c>
      <c r="B17231" t="s">
        <v>33809</v>
      </c>
      <c r="C17231" t="s">
        <v>33810</v>
      </c>
      <c r="D17231" t="s">
        <v>1067</v>
      </c>
      <c r="E17231" t="s">
        <v>1067</v>
      </c>
      <c r="F17231" t="s">
        <v>1067</v>
      </c>
      <c r="I17231" t="s">
        <v>27</v>
      </c>
      <c r="L17231">
        <v>0</v>
      </c>
      <c r="N17231">
        <f t="shared" si="221"/>
        <v>603193</v>
      </c>
      <c r="O17231">
        <f>_xlfn.XLOOKUP(A17231,Planilha1!F:F,Planilha1!G:G,0)</f>
        <v>0</v>
      </c>
      <c r="P17231">
        <v>0</v>
      </c>
    </row>
    <row r="17232" spans="1:16" ht="15" hidden="1" customHeight="1">
      <c r="A17232">
        <v>603194</v>
      </c>
      <c r="B17232" t="s">
        <v>33811</v>
      </c>
      <c r="C17232" t="s">
        <v>33812</v>
      </c>
      <c r="D17232" t="s">
        <v>1067</v>
      </c>
      <c r="E17232" t="s">
        <v>1067</v>
      </c>
      <c r="F17232" t="s">
        <v>1067</v>
      </c>
      <c r="I17232" t="s">
        <v>27</v>
      </c>
      <c r="L17232">
        <v>0</v>
      </c>
      <c r="N17232">
        <f t="shared" si="221"/>
        <v>603194</v>
      </c>
      <c r="O17232">
        <f>_xlfn.XLOOKUP(A17232,Planilha1!F:F,Planilha1!G:G,0)</f>
        <v>0</v>
      </c>
      <c r="P17232">
        <v>0</v>
      </c>
    </row>
    <row r="17233" spans="1:16" ht="15" hidden="1" customHeight="1">
      <c r="A17233">
        <v>603195</v>
      </c>
      <c r="B17233" t="s">
        <v>33813</v>
      </c>
      <c r="C17233" t="s">
        <v>33814</v>
      </c>
      <c r="D17233" t="s">
        <v>1067</v>
      </c>
      <c r="E17233" t="s">
        <v>1067</v>
      </c>
      <c r="F17233" t="s">
        <v>1067</v>
      </c>
      <c r="I17233" t="s">
        <v>27</v>
      </c>
      <c r="L17233">
        <v>0</v>
      </c>
      <c r="N17233">
        <f t="shared" si="221"/>
        <v>603195</v>
      </c>
      <c r="O17233">
        <f>_xlfn.XLOOKUP(A17233,Planilha1!F:F,Planilha1!G:G,0)</f>
        <v>0</v>
      </c>
      <c r="P17233">
        <v>0</v>
      </c>
    </row>
    <row r="17234" spans="1:16" ht="15" hidden="1" customHeight="1">
      <c r="A17234">
        <v>603196</v>
      </c>
      <c r="B17234" t="s">
        <v>33815</v>
      </c>
      <c r="C17234" t="s">
        <v>33816</v>
      </c>
      <c r="D17234" t="s">
        <v>1067</v>
      </c>
      <c r="E17234" t="s">
        <v>1067</v>
      </c>
      <c r="F17234" t="s">
        <v>1067</v>
      </c>
      <c r="I17234" t="s">
        <v>27</v>
      </c>
      <c r="L17234">
        <v>0</v>
      </c>
      <c r="N17234">
        <f t="shared" ref="N17234:N17297" si="222">A17234</f>
        <v>603196</v>
      </c>
      <c r="O17234">
        <f>_xlfn.XLOOKUP(A17234,Planilha1!F:F,Planilha1!G:G,0)</f>
        <v>0</v>
      </c>
      <c r="P17234">
        <v>0</v>
      </c>
    </row>
    <row r="17235" spans="1:16" ht="15" hidden="1" customHeight="1">
      <c r="A17235">
        <v>603197</v>
      </c>
      <c r="B17235" t="s">
        <v>33817</v>
      </c>
      <c r="C17235" t="s">
        <v>33818</v>
      </c>
      <c r="D17235" t="s">
        <v>1067</v>
      </c>
      <c r="E17235" t="s">
        <v>1067</v>
      </c>
      <c r="F17235" t="s">
        <v>1067</v>
      </c>
      <c r="I17235" t="s">
        <v>27</v>
      </c>
      <c r="L17235">
        <v>0</v>
      </c>
      <c r="N17235">
        <f t="shared" si="222"/>
        <v>603197</v>
      </c>
      <c r="O17235">
        <f>_xlfn.XLOOKUP(A17235,Planilha1!F:F,Planilha1!G:G,0)</f>
        <v>0</v>
      </c>
      <c r="P17235">
        <v>0</v>
      </c>
    </row>
    <row r="17236" spans="1:16" ht="15" hidden="1" customHeight="1">
      <c r="A17236">
        <v>603198</v>
      </c>
      <c r="B17236" t="s">
        <v>33819</v>
      </c>
      <c r="C17236" t="s">
        <v>33820</v>
      </c>
      <c r="D17236" t="s">
        <v>1067</v>
      </c>
      <c r="E17236" t="s">
        <v>1067</v>
      </c>
      <c r="F17236" t="s">
        <v>1067</v>
      </c>
      <c r="I17236" t="s">
        <v>27</v>
      </c>
      <c r="L17236">
        <v>0</v>
      </c>
      <c r="N17236">
        <f t="shared" si="222"/>
        <v>603198</v>
      </c>
      <c r="O17236">
        <f>_xlfn.XLOOKUP(A17236,Planilha1!F:F,Planilha1!G:G,0)</f>
        <v>0</v>
      </c>
      <c r="P17236">
        <v>0</v>
      </c>
    </row>
    <row r="17237" spans="1:16" ht="15" hidden="1" customHeight="1">
      <c r="A17237">
        <v>603199</v>
      </c>
      <c r="B17237" t="s">
        <v>33821</v>
      </c>
      <c r="C17237" t="s">
        <v>33822</v>
      </c>
      <c r="D17237" t="s">
        <v>1067</v>
      </c>
      <c r="E17237" t="s">
        <v>1067</v>
      </c>
      <c r="F17237" t="s">
        <v>1067</v>
      </c>
      <c r="I17237" t="s">
        <v>27</v>
      </c>
      <c r="L17237">
        <v>0</v>
      </c>
      <c r="N17237">
        <f t="shared" si="222"/>
        <v>603199</v>
      </c>
      <c r="O17237">
        <f>_xlfn.XLOOKUP(A17237,Planilha1!F:F,Planilha1!G:G,0)</f>
        <v>0</v>
      </c>
      <c r="P17237">
        <v>0</v>
      </c>
    </row>
    <row r="17238" spans="1:16" ht="15" hidden="1" customHeight="1">
      <c r="A17238">
        <v>603200</v>
      </c>
      <c r="B17238" t="s">
        <v>33823</v>
      </c>
      <c r="C17238" t="s">
        <v>33824</v>
      </c>
      <c r="D17238" t="s">
        <v>1067</v>
      </c>
      <c r="E17238" t="s">
        <v>1067</v>
      </c>
      <c r="F17238" t="s">
        <v>1067</v>
      </c>
      <c r="I17238" t="s">
        <v>27</v>
      </c>
      <c r="L17238">
        <v>0</v>
      </c>
      <c r="N17238">
        <f t="shared" si="222"/>
        <v>603200</v>
      </c>
      <c r="O17238">
        <f>_xlfn.XLOOKUP(A17238,Planilha1!F:F,Planilha1!G:G,0)</f>
        <v>0</v>
      </c>
      <c r="P17238">
        <v>0</v>
      </c>
    </row>
    <row r="17239" spans="1:16" ht="15" hidden="1" customHeight="1">
      <c r="A17239">
        <v>603201</v>
      </c>
      <c r="B17239" t="s">
        <v>33825</v>
      </c>
      <c r="C17239" t="s">
        <v>33826</v>
      </c>
      <c r="D17239" t="s">
        <v>1067</v>
      </c>
      <c r="E17239" t="s">
        <v>1067</v>
      </c>
      <c r="F17239" t="s">
        <v>1067</v>
      </c>
      <c r="I17239" t="s">
        <v>27</v>
      </c>
      <c r="L17239">
        <v>0</v>
      </c>
      <c r="N17239">
        <f t="shared" si="222"/>
        <v>603201</v>
      </c>
      <c r="O17239">
        <f>_xlfn.XLOOKUP(A17239,Planilha1!F:F,Planilha1!G:G,0)</f>
        <v>0</v>
      </c>
      <c r="P17239">
        <v>0</v>
      </c>
    </row>
    <row r="17240" spans="1:16" ht="15" hidden="1" customHeight="1">
      <c r="A17240">
        <v>603202</v>
      </c>
      <c r="B17240" t="s">
        <v>33827</v>
      </c>
      <c r="C17240" t="s">
        <v>33828</v>
      </c>
      <c r="D17240" t="s">
        <v>1067</v>
      </c>
      <c r="E17240" t="s">
        <v>1067</v>
      </c>
      <c r="F17240" t="s">
        <v>1067</v>
      </c>
      <c r="I17240" t="s">
        <v>27</v>
      </c>
      <c r="L17240">
        <v>0</v>
      </c>
      <c r="N17240">
        <f t="shared" si="222"/>
        <v>603202</v>
      </c>
      <c r="O17240">
        <f>_xlfn.XLOOKUP(A17240,Planilha1!F:F,Planilha1!G:G,0)</f>
        <v>0</v>
      </c>
      <c r="P17240">
        <v>0</v>
      </c>
    </row>
    <row r="17241" spans="1:16" ht="15" hidden="1" customHeight="1">
      <c r="A17241">
        <v>603203</v>
      </c>
      <c r="B17241" t="s">
        <v>33829</v>
      </c>
      <c r="C17241" t="s">
        <v>33830</v>
      </c>
      <c r="D17241" t="s">
        <v>1067</v>
      </c>
      <c r="E17241" t="s">
        <v>1067</v>
      </c>
      <c r="F17241" t="s">
        <v>1067</v>
      </c>
      <c r="I17241" t="s">
        <v>27</v>
      </c>
      <c r="L17241">
        <v>0</v>
      </c>
      <c r="N17241">
        <f t="shared" si="222"/>
        <v>603203</v>
      </c>
      <c r="O17241">
        <f>_xlfn.XLOOKUP(A17241,Planilha1!F:F,Planilha1!G:G,0)</f>
        <v>0</v>
      </c>
      <c r="P17241">
        <v>0</v>
      </c>
    </row>
    <row r="17242" spans="1:16" ht="15" hidden="1" customHeight="1">
      <c r="A17242">
        <v>603204</v>
      </c>
      <c r="B17242" t="s">
        <v>33831</v>
      </c>
      <c r="C17242" t="s">
        <v>33832</v>
      </c>
      <c r="D17242" t="s">
        <v>1067</v>
      </c>
      <c r="E17242" t="s">
        <v>1067</v>
      </c>
      <c r="F17242" t="s">
        <v>1067</v>
      </c>
      <c r="I17242" t="s">
        <v>27</v>
      </c>
      <c r="L17242">
        <v>0</v>
      </c>
      <c r="N17242">
        <f t="shared" si="222"/>
        <v>603204</v>
      </c>
      <c r="O17242">
        <f>_xlfn.XLOOKUP(A17242,Planilha1!F:F,Planilha1!G:G,0)</f>
        <v>0</v>
      </c>
      <c r="P17242">
        <v>0</v>
      </c>
    </row>
    <row r="17243" spans="1:16" ht="15" hidden="1" customHeight="1">
      <c r="A17243">
        <v>603205</v>
      </c>
      <c r="B17243" t="s">
        <v>33833</v>
      </c>
      <c r="C17243" t="s">
        <v>33834</v>
      </c>
      <c r="D17243" t="s">
        <v>1067</v>
      </c>
      <c r="E17243" t="s">
        <v>1067</v>
      </c>
      <c r="F17243" t="s">
        <v>1067</v>
      </c>
      <c r="I17243" t="s">
        <v>27</v>
      </c>
      <c r="L17243">
        <v>0</v>
      </c>
      <c r="N17243">
        <f t="shared" si="222"/>
        <v>603205</v>
      </c>
      <c r="O17243">
        <f>_xlfn.XLOOKUP(A17243,Planilha1!F:F,Planilha1!G:G,0)</f>
        <v>0</v>
      </c>
      <c r="P17243">
        <v>0</v>
      </c>
    </row>
    <row r="17244" spans="1:16" ht="15" hidden="1" customHeight="1">
      <c r="A17244">
        <v>603206</v>
      </c>
      <c r="B17244" t="s">
        <v>33835</v>
      </c>
      <c r="C17244" t="s">
        <v>33836</v>
      </c>
      <c r="D17244" t="s">
        <v>1067</v>
      </c>
      <c r="E17244" t="s">
        <v>1067</v>
      </c>
      <c r="F17244" t="s">
        <v>1067</v>
      </c>
      <c r="I17244" t="s">
        <v>27</v>
      </c>
      <c r="L17244">
        <v>0</v>
      </c>
      <c r="N17244">
        <f t="shared" si="222"/>
        <v>603206</v>
      </c>
      <c r="O17244">
        <f>_xlfn.XLOOKUP(A17244,Planilha1!F:F,Planilha1!G:G,0)</f>
        <v>0</v>
      </c>
      <c r="P17244">
        <v>0</v>
      </c>
    </row>
    <row r="17245" spans="1:16" ht="15" hidden="1" customHeight="1">
      <c r="A17245">
        <v>603207</v>
      </c>
      <c r="B17245" t="s">
        <v>33837</v>
      </c>
      <c r="C17245" t="s">
        <v>33838</v>
      </c>
      <c r="D17245" t="s">
        <v>1067</v>
      </c>
      <c r="E17245" t="s">
        <v>1067</v>
      </c>
      <c r="F17245" t="s">
        <v>1067</v>
      </c>
      <c r="I17245" t="s">
        <v>27</v>
      </c>
      <c r="L17245">
        <v>0</v>
      </c>
      <c r="N17245">
        <f t="shared" si="222"/>
        <v>603207</v>
      </c>
      <c r="O17245">
        <f>_xlfn.XLOOKUP(A17245,Planilha1!F:F,Planilha1!G:G,0)</f>
        <v>0</v>
      </c>
      <c r="P17245">
        <v>0</v>
      </c>
    </row>
    <row r="17246" spans="1:16" ht="15" hidden="1" customHeight="1">
      <c r="A17246">
        <v>603208</v>
      </c>
      <c r="B17246" t="s">
        <v>33839</v>
      </c>
      <c r="C17246" t="s">
        <v>33840</v>
      </c>
      <c r="D17246" t="s">
        <v>1067</v>
      </c>
      <c r="E17246" t="s">
        <v>1067</v>
      </c>
      <c r="F17246" t="s">
        <v>1067</v>
      </c>
      <c r="I17246" t="s">
        <v>27</v>
      </c>
      <c r="L17246">
        <v>0</v>
      </c>
      <c r="N17246">
        <f t="shared" si="222"/>
        <v>603208</v>
      </c>
      <c r="O17246">
        <f>_xlfn.XLOOKUP(A17246,Planilha1!F:F,Planilha1!G:G,0)</f>
        <v>0</v>
      </c>
      <c r="P17246">
        <v>0</v>
      </c>
    </row>
    <row r="17247" spans="1:16" ht="15" hidden="1" customHeight="1">
      <c r="A17247">
        <v>603209</v>
      </c>
      <c r="B17247" t="s">
        <v>33841</v>
      </c>
      <c r="C17247" t="s">
        <v>33842</v>
      </c>
      <c r="D17247" t="s">
        <v>1067</v>
      </c>
      <c r="E17247" t="s">
        <v>1067</v>
      </c>
      <c r="F17247" t="s">
        <v>1067</v>
      </c>
      <c r="I17247" t="s">
        <v>27</v>
      </c>
      <c r="L17247">
        <v>0</v>
      </c>
      <c r="N17247">
        <f t="shared" si="222"/>
        <v>603209</v>
      </c>
      <c r="O17247">
        <f>_xlfn.XLOOKUP(A17247,Planilha1!F:F,Planilha1!G:G,0)</f>
        <v>0</v>
      </c>
      <c r="P17247">
        <v>0</v>
      </c>
    </row>
    <row r="17248" spans="1:16" ht="15" hidden="1" customHeight="1">
      <c r="A17248">
        <v>603210</v>
      </c>
      <c r="B17248" t="s">
        <v>33843</v>
      </c>
      <c r="C17248" t="s">
        <v>33844</v>
      </c>
      <c r="D17248" t="s">
        <v>1067</v>
      </c>
      <c r="E17248" t="s">
        <v>1067</v>
      </c>
      <c r="F17248" t="s">
        <v>1067</v>
      </c>
      <c r="I17248" t="s">
        <v>27</v>
      </c>
      <c r="L17248">
        <v>0</v>
      </c>
      <c r="N17248">
        <f t="shared" si="222"/>
        <v>603210</v>
      </c>
      <c r="O17248">
        <f>_xlfn.XLOOKUP(A17248,Planilha1!F:F,Planilha1!G:G,0)</f>
        <v>0</v>
      </c>
      <c r="P17248">
        <v>0</v>
      </c>
    </row>
    <row r="17249" spans="1:16" ht="15" hidden="1" customHeight="1">
      <c r="A17249">
        <v>603211</v>
      </c>
      <c r="B17249" t="s">
        <v>33845</v>
      </c>
      <c r="C17249" t="s">
        <v>33846</v>
      </c>
      <c r="D17249" t="s">
        <v>1067</v>
      </c>
      <c r="E17249" t="s">
        <v>1067</v>
      </c>
      <c r="F17249" t="s">
        <v>1067</v>
      </c>
      <c r="I17249" t="s">
        <v>27</v>
      </c>
      <c r="L17249">
        <v>0</v>
      </c>
      <c r="N17249">
        <f t="shared" si="222"/>
        <v>603211</v>
      </c>
      <c r="O17249">
        <f>_xlfn.XLOOKUP(A17249,Planilha1!F:F,Planilha1!G:G,0)</f>
        <v>0</v>
      </c>
      <c r="P17249">
        <v>0</v>
      </c>
    </row>
    <row r="17250" spans="1:16" ht="15" hidden="1" customHeight="1">
      <c r="A17250">
        <v>603212</v>
      </c>
      <c r="B17250" t="s">
        <v>33847</v>
      </c>
      <c r="C17250" t="s">
        <v>33848</v>
      </c>
      <c r="D17250" t="s">
        <v>1067</v>
      </c>
      <c r="E17250" t="s">
        <v>1067</v>
      </c>
      <c r="F17250" t="s">
        <v>1067</v>
      </c>
      <c r="I17250" t="s">
        <v>27</v>
      </c>
      <c r="L17250">
        <v>0</v>
      </c>
      <c r="N17250">
        <f t="shared" si="222"/>
        <v>603212</v>
      </c>
      <c r="O17250">
        <f>_xlfn.XLOOKUP(A17250,Planilha1!F:F,Planilha1!G:G,0)</f>
        <v>0</v>
      </c>
      <c r="P17250">
        <v>0</v>
      </c>
    </row>
    <row r="17251" spans="1:16" ht="15" hidden="1" customHeight="1">
      <c r="A17251">
        <v>603213</v>
      </c>
      <c r="B17251" t="s">
        <v>33849</v>
      </c>
      <c r="C17251" t="s">
        <v>33850</v>
      </c>
      <c r="D17251" t="s">
        <v>1067</v>
      </c>
      <c r="E17251" t="s">
        <v>1067</v>
      </c>
      <c r="F17251" t="s">
        <v>1067</v>
      </c>
      <c r="I17251" t="s">
        <v>27</v>
      </c>
      <c r="L17251">
        <v>0</v>
      </c>
      <c r="N17251">
        <f t="shared" si="222"/>
        <v>603213</v>
      </c>
      <c r="O17251">
        <f>_xlfn.XLOOKUP(A17251,Planilha1!F:F,Planilha1!G:G,0)</f>
        <v>0</v>
      </c>
      <c r="P17251">
        <v>0</v>
      </c>
    </row>
    <row r="17252" spans="1:16" ht="15" hidden="1" customHeight="1">
      <c r="A17252">
        <v>603214</v>
      </c>
      <c r="B17252" t="s">
        <v>33851</v>
      </c>
      <c r="C17252" t="s">
        <v>33852</v>
      </c>
      <c r="D17252" t="s">
        <v>1067</v>
      </c>
      <c r="E17252" t="s">
        <v>1067</v>
      </c>
      <c r="F17252" t="s">
        <v>1067</v>
      </c>
      <c r="I17252" t="s">
        <v>27</v>
      </c>
      <c r="L17252">
        <v>0</v>
      </c>
      <c r="N17252">
        <f t="shared" si="222"/>
        <v>603214</v>
      </c>
      <c r="O17252">
        <f>_xlfn.XLOOKUP(A17252,Planilha1!F:F,Planilha1!G:G,0)</f>
        <v>0</v>
      </c>
      <c r="P17252">
        <v>0</v>
      </c>
    </row>
    <row r="17253" spans="1:16" ht="15" hidden="1" customHeight="1">
      <c r="A17253">
        <v>603215</v>
      </c>
      <c r="B17253" t="s">
        <v>33853</v>
      </c>
      <c r="C17253" t="s">
        <v>33854</v>
      </c>
      <c r="D17253" t="s">
        <v>1067</v>
      </c>
      <c r="E17253" t="s">
        <v>1067</v>
      </c>
      <c r="F17253" t="s">
        <v>1067</v>
      </c>
      <c r="I17253" t="s">
        <v>27</v>
      </c>
      <c r="L17253">
        <v>0</v>
      </c>
      <c r="N17253">
        <f t="shared" si="222"/>
        <v>603215</v>
      </c>
      <c r="O17253">
        <f>_xlfn.XLOOKUP(A17253,Planilha1!F:F,Planilha1!G:G,0)</f>
        <v>0</v>
      </c>
      <c r="P17253">
        <v>0</v>
      </c>
    </row>
    <row r="17254" spans="1:16" ht="15" hidden="1" customHeight="1">
      <c r="A17254">
        <v>603216</v>
      </c>
      <c r="B17254" t="s">
        <v>33855</v>
      </c>
      <c r="C17254" t="s">
        <v>33856</v>
      </c>
      <c r="D17254" t="s">
        <v>1067</v>
      </c>
      <c r="E17254" t="s">
        <v>1067</v>
      </c>
      <c r="F17254" t="s">
        <v>1067</v>
      </c>
      <c r="I17254" t="s">
        <v>27</v>
      </c>
      <c r="L17254">
        <v>0</v>
      </c>
      <c r="N17254">
        <f t="shared" si="222"/>
        <v>603216</v>
      </c>
      <c r="O17254">
        <f>_xlfn.XLOOKUP(A17254,Planilha1!F:F,Planilha1!G:G,0)</f>
        <v>0</v>
      </c>
      <c r="P17254">
        <v>0</v>
      </c>
    </row>
    <row r="17255" spans="1:16" ht="15" hidden="1" customHeight="1">
      <c r="A17255">
        <v>603217</v>
      </c>
      <c r="B17255" t="s">
        <v>33857</v>
      </c>
      <c r="C17255" t="s">
        <v>33858</v>
      </c>
      <c r="D17255" t="s">
        <v>1067</v>
      </c>
      <c r="E17255" t="s">
        <v>1067</v>
      </c>
      <c r="F17255" t="s">
        <v>1067</v>
      </c>
      <c r="I17255" t="s">
        <v>27</v>
      </c>
      <c r="L17255">
        <v>0</v>
      </c>
      <c r="N17255">
        <f t="shared" si="222"/>
        <v>603217</v>
      </c>
      <c r="O17255">
        <f>_xlfn.XLOOKUP(A17255,Planilha1!F:F,Planilha1!G:G,0)</f>
        <v>0</v>
      </c>
      <c r="P17255">
        <v>0</v>
      </c>
    </row>
    <row r="17256" spans="1:16" ht="15" hidden="1" customHeight="1">
      <c r="A17256">
        <v>603218</v>
      </c>
      <c r="B17256" t="s">
        <v>23384</v>
      </c>
      <c r="C17256" t="s">
        <v>33859</v>
      </c>
      <c r="D17256" t="s">
        <v>1067</v>
      </c>
      <c r="E17256" t="s">
        <v>1067</v>
      </c>
      <c r="F17256" t="s">
        <v>1067</v>
      </c>
      <c r="I17256" t="s">
        <v>27</v>
      </c>
      <c r="L17256">
        <v>0</v>
      </c>
      <c r="N17256">
        <f t="shared" si="222"/>
        <v>603218</v>
      </c>
      <c r="O17256">
        <f>_xlfn.XLOOKUP(A17256,Planilha1!F:F,Planilha1!G:G,0)</f>
        <v>0</v>
      </c>
      <c r="P17256">
        <v>0</v>
      </c>
    </row>
    <row r="17257" spans="1:16" ht="15" hidden="1" customHeight="1">
      <c r="A17257">
        <v>603219</v>
      </c>
      <c r="B17257" t="s">
        <v>33860</v>
      </c>
      <c r="C17257" t="s">
        <v>33861</v>
      </c>
      <c r="D17257" t="s">
        <v>1067</v>
      </c>
      <c r="E17257" t="s">
        <v>1067</v>
      </c>
      <c r="F17257" t="s">
        <v>1067</v>
      </c>
      <c r="I17257" t="s">
        <v>27</v>
      </c>
      <c r="L17257">
        <v>0</v>
      </c>
      <c r="N17257">
        <f t="shared" si="222"/>
        <v>603219</v>
      </c>
      <c r="O17257">
        <f>_xlfn.XLOOKUP(A17257,Planilha1!F:F,Planilha1!G:G,0)</f>
        <v>0</v>
      </c>
      <c r="P17257">
        <v>0</v>
      </c>
    </row>
    <row r="17258" spans="1:16" ht="15" hidden="1" customHeight="1">
      <c r="A17258">
        <v>603220</v>
      </c>
      <c r="B17258" t="s">
        <v>13557</v>
      </c>
      <c r="C17258" t="s">
        <v>33862</v>
      </c>
      <c r="D17258" t="s">
        <v>1067</v>
      </c>
      <c r="E17258" t="s">
        <v>1067</v>
      </c>
      <c r="F17258" t="s">
        <v>1067</v>
      </c>
      <c r="I17258" t="s">
        <v>27</v>
      </c>
      <c r="L17258">
        <v>0</v>
      </c>
      <c r="N17258">
        <f t="shared" si="222"/>
        <v>603220</v>
      </c>
      <c r="O17258">
        <f>_xlfn.XLOOKUP(A17258,Planilha1!F:F,Planilha1!G:G,0)</f>
        <v>0</v>
      </c>
      <c r="P17258">
        <v>0</v>
      </c>
    </row>
    <row r="17259" spans="1:16" ht="15" hidden="1" customHeight="1">
      <c r="A17259">
        <v>603221</v>
      </c>
      <c r="B17259" t="s">
        <v>33863</v>
      </c>
      <c r="C17259" t="s">
        <v>33864</v>
      </c>
      <c r="D17259" t="s">
        <v>1067</v>
      </c>
      <c r="E17259" t="s">
        <v>1067</v>
      </c>
      <c r="F17259" t="s">
        <v>1067</v>
      </c>
      <c r="I17259" t="s">
        <v>27</v>
      </c>
      <c r="L17259">
        <v>0</v>
      </c>
      <c r="N17259">
        <f t="shared" si="222"/>
        <v>603221</v>
      </c>
      <c r="O17259">
        <f>_xlfn.XLOOKUP(A17259,Planilha1!F:F,Planilha1!G:G,0)</f>
        <v>0</v>
      </c>
      <c r="P17259">
        <v>0</v>
      </c>
    </row>
    <row r="17260" spans="1:16" ht="15" hidden="1" customHeight="1">
      <c r="A17260">
        <v>603222</v>
      </c>
      <c r="B17260" t="s">
        <v>33865</v>
      </c>
      <c r="C17260" t="s">
        <v>33866</v>
      </c>
      <c r="D17260" t="s">
        <v>1067</v>
      </c>
      <c r="E17260" t="s">
        <v>1067</v>
      </c>
      <c r="F17260" t="s">
        <v>1067</v>
      </c>
      <c r="I17260" t="s">
        <v>27</v>
      </c>
      <c r="L17260">
        <v>0</v>
      </c>
      <c r="N17260">
        <f t="shared" si="222"/>
        <v>603222</v>
      </c>
      <c r="O17260">
        <f>_xlfn.XLOOKUP(A17260,Planilha1!F:F,Planilha1!G:G,0)</f>
        <v>0</v>
      </c>
      <c r="P17260">
        <v>0</v>
      </c>
    </row>
    <row r="17261" spans="1:16" ht="15" hidden="1" customHeight="1">
      <c r="A17261">
        <v>603223</v>
      </c>
      <c r="B17261" t="s">
        <v>33867</v>
      </c>
      <c r="C17261" t="s">
        <v>33868</v>
      </c>
      <c r="D17261" t="s">
        <v>1067</v>
      </c>
      <c r="E17261" t="s">
        <v>1067</v>
      </c>
      <c r="F17261" t="s">
        <v>1067</v>
      </c>
      <c r="I17261" t="s">
        <v>27</v>
      </c>
      <c r="L17261">
        <v>0</v>
      </c>
      <c r="N17261">
        <f t="shared" si="222"/>
        <v>603223</v>
      </c>
      <c r="O17261">
        <f>_xlfn.XLOOKUP(A17261,Planilha1!F:F,Planilha1!G:G,0)</f>
        <v>0</v>
      </c>
      <c r="P17261">
        <v>0</v>
      </c>
    </row>
    <row r="17262" spans="1:16" ht="15" hidden="1" customHeight="1">
      <c r="A17262">
        <v>603224</v>
      </c>
      <c r="B17262" t="s">
        <v>33869</v>
      </c>
      <c r="C17262" t="s">
        <v>33870</v>
      </c>
      <c r="D17262" t="s">
        <v>1067</v>
      </c>
      <c r="E17262" t="s">
        <v>1067</v>
      </c>
      <c r="F17262" t="s">
        <v>1067</v>
      </c>
      <c r="I17262" t="s">
        <v>27</v>
      </c>
      <c r="L17262">
        <v>0</v>
      </c>
      <c r="N17262">
        <f t="shared" si="222"/>
        <v>603224</v>
      </c>
      <c r="O17262">
        <f>_xlfn.XLOOKUP(A17262,Planilha1!F:F,Planilha1!G:G,0)</f>
        <v>0</v>
      </c>
      <c r="P17262">
        <v>0</v>
      </c>
    </row>
    <row r="17263" spans="1:16" ht="15" hidden="1" customHeight="1">
      <c r="A17263">
        <v>603225</v>
      </c>
      <c r="B17263" t="s">
        <v>33871</v>
      </c>
      <c r="C17263" t="s">
        <v>33872</v>
      </c>
      <c r="D17263" t="s">
        <v>1067</v>
      </c>
      <c r="E17263" t="s">
        <v>1067</v>
      </c>
      <c r="F17263" t="s">
        <v>1067</v>
      </c>
      <c r="I17263" t="s">
        <v>27</v>
      </c>
      <c r="L17263">
        <v>0</v>
      </c>
      <c r="N17263">
        <f t="shared" si="222"/>
        <v>603225</v>
      </c>
      <c r="O17263">
        <f>_xlfn.XLOOKUP(A17263,Planilha1!F:F,Planilha1!G:G,0)</f>
        <v>0</v>
      </c>
      <c r="P17263">
        <v>0</v>
      </c>
    </row>
    <row r="17264" spans="1:16" ht="15" hidden="1" customHeight="1">
      <c r="A17264">
        <v>603226</v>
      </c>
      <c r="B17264" t="s">
        <v>33873</v>
      </c>
      <c r="C17264" t="s">
        <v>33874</v>
      </c>
      <c r="D17264" t="s">
        <v>1067</v>
      </c>
      <c r="E17264" t="s">
        <v>1067</v>
      </c>
      <c r="F17264" t="s">
        <v>1067</v>
      </c>
      <c r="I17264" t="s">
        <v>27</v>
      </c>
      <c r="L17264">
        <v>0</v>
      </c>
      <c r="N17264">
        <f t="shared" si="222"/>
        <v>603226</v>
      </c>
      <c r="O17264">
        <f>_xlfn.XLOOKUP(A17264,Planilha1!F:F,Planilha1!G:G,0)</f>
        <v>0</v>
      </c>
      <c r="P17264">
        <v>0</v>
      </c>
    </row>
    <row r="17265" spans="1:16" ht="15" hidden="1" customHeight="1">
      <c r="A17265">
        <v>603227</v>
      </c>
      <c r="B17265" t="s">
        <v>33875</v>
      </c>
      <c r="C17265" t="s">
        <v>33876</v>
      </c>
      <c r="D17265" t="s">
        <v>1067</v>
      </c>
      <c r="E17265" t="s">
        <v>1067</v>
      </c>
      <c r="F17265" t="s">
        <v>1067</v>
      </c>
      <c r="I17265" t="s">
        <v>27</v>
      </c>
      <c r="L17265">
        <v>0</v>
      </c>
      <c r="N17265">
        <f t="shared" si="222"/>
        <v>603227</v>
      </c>
      <c r="O17265">
        <f>_xlfn.XLOOKUP(A17265,Planilha1!F:F,Planilha1!G:G,0)</f>
        <v>0</v>
      </c>
      <c r="P17265">
        <v>0</v>
      </c>
    </row>
    <row r="17266" spans="1:16" ht="15" hidden="1" customHeight="1">
      <c r="A17266">
        <v>603228</v>
      </c>
      <c r="B17266" t="s">
        <v>33877</v>
      </c>
      <c r="C17266" t="s">
        <v>33878</v>
      </c>
      <c r="D17266" t="s">
        <v>1067</v>
      </c>
      <c r="E17266" t="s">
        <v>1067</v>
      </c>
      <c r="F17266" t="s">
        <v>1067</v>
      </c>
      <c r="I17266" t="s">
        <v>27</v>
      </c>
      <c r="L17266">
        <v>0</v>
      </c>
      <c r="N17266">
        <f t="shared" si="222"/>
        <v>603228</v>
      </c>
      <c r="O17266">
        <f>_xlfn.XLOOKUP(A17266,Planilha1!F:F,Planilha1!G:G,0)</f>
        <v>0</v>
      </c>
      <c r="P17266">
        <v>0</v>
      </c>
    </row>
    <row r="17267" spans="1:16" ht="15" hidden="1" customHeight="1">
      <c r="A17267">
        <v>603229</v>
      </c>
      <c r="B17267" t="s">
        <v>33879</v>
      </c>
      <c r="C17267" t="s">
        <v>33880</v>
      </c>
      <c r="D17267" t="s">
        <v>1067</v>
      </c>
      <c r="E17267" t="s">
        <v>1067</v>
      </c>
      <c r="F17267" t="s">
        <v>1067</v>
      </c>
      <c r="I17267" t="s">
        <v>27</v>
      </c>
      <c r="L17267">
        <v>0</v>
      </c>
      <c r="N17267">
        <f t="shared" si="222"/>
        <v>603229</v>
      </c>
      <c r="O17267">
        <f>_xlfn.XLOOKUP(A17267,Planilha1!F:F,Planilha1!G:G,0)</f>
        <v>0</v>
      </c>
      <c r="P17267">
        <v>0</v>
      </c>
    </row>
    <row r="17268" spans="1:16" ht="15" hidden="1" customHeight="1">
      <c r="A17268">
        <v>603230</v>
      </c>
      <c r="B17268" t="s">
        <v>33881</v>
      </c>
      <c r="C17268" t="s">
        <v>33882</v>
      </c>
      <c r="D17268" t="s">
        <v>1067</v>
      </c>
      <c r="E17268" t="s">
        <v>1067</v>
      </c>
      <c r="F17268" t="s">
        <v>1067</v>
      </c>
      <c r="I17268" t="s">
        <v>27</v>
      </c>
      <c r="L17268">
        <v>0</v>
      </c>
      <c r="N17268">
        <f t="shared" si="222"/>
        <v>603230</v>
      </c>
      <c r="O17268">
        <f>_xlfn.XLOOKUP(A17268,Planilha1!F:F,Planilha1!G:G,0)</f>
        <v>0</v>
      </c>
      <c r="P17268">
        <v>0</v>
      </c>
    </row>
    <row r="17269" spans="1:16" ht="15" hidden="1" customHeight="1">
      <c r="A17269">
        <v>603231</v>
      </c>
      <c r="B17269" t="s">
        <v>33883</v>
      </c>
      <c r="C17269" t="s">
        <v>33884</v>
      </c>
      <c r="D17269" t="s">
        <v>1067</v>
      </c>
      <c r="E17269" t="s">
        <v>1067</v>
      </c>
      <c r="F17269" t="s">
        <v>1067</v>
      </c>
      <c r="I17269" t="s">
        <v>27</v>
      </c>
      <c r="L17269">
        <v>0</v>
      </c>
      <c r="N17269">
        <f t="shared" si="222"/>
        <v>603231</v>
      </c>
      <c r="O17269">
        <f>_xlfn.XLOOKUP(A17269,Planilha1!F:F,Planilha1!G:G,0)</f>
        <v>0</v>
      </c>
      <c r="P17269">
        <v>0</v>
      </c>
    </row>
    <row r="17270" spans="1:16" ht="15" hidden="1" customHeight="1">
      <c r="A17270">
        <v>603232</v>
      </c>
      <c r="B17270" t="s">
        <v>33885</v>
      </c>
      <c r="C17270" t="s">
        <v>33886</v>
      </c>
      <c r="D17270" t="s">
        <v>1067</v>
      </c>
      <c r="E17270" t="s">
        <v>1067</v>
      </c>
      <c r="F17270" t="s">
        <v>1067</v>
      </c>
      <c r="I17270" t="s">
        <v>27</v>
      </c>
      <c r="L17270">
        <v>0</v>
      </c>
      <c r="N17270">
        <f t="shared" si="222"/>
        <v>603232</v>
      </c>
      <c r="O17270">
        <f>_xlfn.XLOOKUP(A17270,Planilha1!F:F,Planilha1!G:G,0)</f>
        <v>0</v>
      </c>
      <c r="P17270">
        <v>0</v>
      </c>
    </row>
    <row r="17271" spans="1:16" ht="15" hidden="1" customHeight="1">
      <c r="A17271">
        <v>603233</v>
      </c>
      <c r="B17271" t="s">
        <v>33887</v>
      </c>
      <c r="C17271" t="s">
        <v>33888</v>
      </c>
      <c r="D17271" t="s">
        <v>1067</v>
      </c>
      <c r="E17271" t="s">
        <v>1067</v>
      </c>
      <c r="F17271" t="s">
        <v>1067</v>
      </c>
      <c r="I17271" t="s">
        <v>27</v>
      </c>
      <c r="L17271">
        <v>0</v>
      </c>
      <c r="N17271">
        <f t="shared" si="222"/>
        <v>603233</v>
      </c>
      <c r="O17271">
        <f>_xlfn.XLOOKUP(A17271,Planilha1!F:F,Planilha1!G:G,0)</f>
        <v>0</v>
      </c>
      <c r="P17271">
        <v>0</v>
      </c>
    </row>
    <row r="17272" spans="1:16" ht="15" hidden="1" customHeight="1">
      <c r="A17272">
        <v>603234</v>
      </c>
      <c r="B17272" t="s">
        <v>33889</v>
      </c>
      <c r="C17272" t="s">
        <v>33890</v>
      </c>
      <c r="D17272" t="s">
        <v>1067</v>
      </c>
      <c r="E17272" t="s">
        <v>1067</v>
      </c>
      <c r="F17272" t="s">
        <v>1067</v>
      </c>
      <c r="I17272" t="s">
        <v>27</v>
      </c>
      <c r="L17272">
        <v>0</v>
      </c>
      <c r="N17272">
        <f t="shared" si="222"/>
        <v>603234</v>
      </c>
      <c r="O17272">
        <f>_xlfn.XLOOKUP(A17272,Planilha1!F:F,Planilha1!G:G,0)</f>
        <v>0</v>
      </c>
      <c r="P17272">
        <v>0</v>
      </c>
    </row>
    <row r="17273" spans="1:16" ht="15" hidden="1" customHeight="1">
      <c r="A17273">
        <v>603235</v>
      </c>
      <c r="B17273" t="s">
        <v>33891</v>
      </c>
      <c r="C17273" t="s">
        <v>33892</v>
      </c>
      <c r="D17273" t="s">
        <v>1067</v>
      </c>
      <c r="E17273" t="s">
        <v>1067</v>
      </c>
      <c r="F17273" t="s">
        <v>1067</v>
      </c>
      <c r="I17273" t="s">
        <v>27</v>
      </c>
      <c r="L17273">
        <v>0</v>
      </c>
      <c r="N17273">
        <f t="shared" si="222"/>
        <v>603235</v>
      </c>
      <c r="O17273">
        <f>_xlfn.XLOOKUP(A17273,Planilha1!F:F,Planilha1!G:G,0)</f>
        <v>0</v>
      </c>
      <c r="P17273">
        <v>0</v>
      </c>
    </row>
    <row r="17274" spans="1:16" ht="15" hidden="1" customHeight="1">
      <c r="A17274">
        <v>603236</v>
      </c>
      <c r="B17274" t="s">
        <v>33893</v>
      </c>
      <c r="C17274" t="s">
        <v>33894</v>
      </c>
      <c r="D17274" t="s">
        <v>1067</v>
      </c>
      <c r="E17274" t="s">
        <v>1067</v>
      </c>
      <c r="F17274" t="s">
        <v>1067</v>
      </c>
      <c r="I17274" t="s">
        <v>27</v>
      </c>
      <c r="L17274">
        <v>0</v>
      </c>
      <c r="N17274">
        <f t="shared" si="222"/>
        <v>603236</v>
      </c>
      <c r="O17274">
        <f>_xlfn.XLOOKUP(A17274,Planilha1!F:F,Planilha1!G:G,0)</f>
        <v>0</v>
      </c>
      <c r="P17274">
        <v>0</v>
      </c>
    </row>
    <row r="17275" spans="1:16" ht="15" hidden="1" customHeight="1">
      <c r="A17275">
        <v>603237</v>
      </c>
      <c r="B17275" t="s">
        <v>33895</v>
      </c>
      <c r="C17275" t="s">
        <v>33896</v>
      </c>
      <c r="D17275" t="s">
        <v>1067</v>
      </c>
      <c r="E17275" t="s">
        <v>1067</v>
      </c>
      <c r="F17275" t="s">
        <v>1067</v>
      </c>
      <c r="I17275" t="s">
        <v>27</v>
      </c>
      <c r="L17275">
        <v>0</v>
      </c>
      <c r="N17275">
        <f t="shared" si="222"/>
        <v>603237</v>
      </c>
      <c r="O17275">
        <f>_xlfn.XLOOKUP(A17275,Planilha1!F:F,Planilha1!G:G,0)</f>
        <v>0</v>
      </c>
      <c r="P17275">
        <v>0</v>
      </c>
    </row>
    <row r="17276" spans="1:16" ht="15" hidden="1" customHeight="1">
      <c r="A17276">
        <v>603238</v>
      </c>
      <c r="B17276" t="s">
        <v>22434</v>
      </c>
      <c r="C17276" t="s">
        <v>33897</v>
      </c>
      <c r="D17276" t="s">
        <v>1067</v>
      </c>
      <c r="E17276" t="s">
        <v>1067</v>
      </c>
      <c r="F17276" t="s">
        <v>1067</v>
      </c>
      <c r="I17276" t="s">
        <v>27</v>
      </c>
      <c r="L17276">
        <v>0</v>
      </c>
      <c r="N17276">
        <f t="shared" si="222"/>
        <v>603238</v>
      </c>
      <c r="O17276">
        <f>_xlfn.XLOOKUP(A17276,Planilha1!F:F,Planilha1!G:G,0)</f>
        <v>0</v>
      </c>
      <c r="P17276">
        <v>0</v>
      </c>
    </row>
    <row r="17277" spans="1:16" ht="15" hidden="1" customHeight="1">
      <c r="A17277">
        <v>603239</v>
      </c>
      <c r="B17277" t="s">
        <v>33898</v>
      </c>
      <c r="C17277" t="s">
        <v>33899</v>
      </c>
      <c r="D17277" t="s">
        <v>1067</v>
      </c>
      <c r="E17277" t="s">
        <v>1067</v>
      </c>
      <c r="F17277" t="s">
        <v>1067</v>
      </c>
      <c r="I17277" t="s">
        <v>27</v>
      </c>
      <c r="L17277">
        <v>0</v>
      </c>
      <c r="N17277">
        <f t="shared" si="222"/>
        <v>603239</v>
      </c>
      <c r="O17277">
        <f>_xlfn.XLOOKUP(A17277,Planilha1!F:F,Planilha1!G:G,0)</f>
        <v>0</v>
      </c>
      <c r="P17277">
        <v>0</v>
      </c>
    </row>
    <row r="17278" spans="1:16" ht="15" hidden="1" customHeight="1">
      <c r="A17278">
        <v>603240</v>
      </c>
      <c r="B17278" t="s">
        <v>33900</v>
      </c>
      <c r="C17278" t="s">
        <v>33901</v>
      </c>
      <c r="D17278" t="s">
        <v>1067</v>
      </c>
      <c r="E17278" t="s">
        <v>1067</v>
      </c>
      <c r="F17278" t="s">
        <v>1067</v>
      </c>
      <c r="I17278" t="s">
        <v>27</v>
      </c>
      <c r="L17278">
        <v>0</v>
      </c>
      <c r="N17278">
        <f t="shared" si="222"/>
        <v>603240</v>
      </c>
      <c r="O17278">
        <f>_xlfn.XLOOKUP(A17278,Planilha1!F:F,Planilha1!G:G,0)</f>
        <v>0</v>
      </c>
      <c r="P17278">
        <v>0</v>
      </c>
    </row>
    <row r="17279" spans="1:16" ht="15" hidden="1" customHeight="1">
      <c r="A17279">
        <v>603241</v>
      </c>
      <c r="B17279" t="s">
        <v>33902</v>
      </c>
      <c r="C17279" t="s">
        <v>33903</v>
      </c>
      <c r="D17279" t="s">
        <v>1067</v>
      </c>
      <c r="E17279" t="s">
        <v>1067</v>
      </c>
      <c r="F17279" t="s">
        <v>1067</v>
      </c>
      <c r="I17279" t="s">
        <v>27</v>
      </c>
      <c r="L17279">
        <v>0</v>
      </c>
      <c r="N17279">
        <f t="shared" si="222"/>
        <v>603241</v>
      </c>
      <c r="O17279">
        <f>_xlfn.XLOOKUP(A17279,Planilha1!F:F,Planilha1!G:G,0)</f>
        <v>0</v>
      </c>
      <c r="P17279">
        <v>0</v>
      </c>
    </row>
    <row r="17280" spans="1:16" ht="15" hidden="1" customHeight="1">
      <c r="A17280">
        <v>603242</v>
      </c>
      <c r="B17280" t="s">
        <v>33904</v>
      </c>
      <c r="C17280" t="s">
        <v>33905</v>
      </c>
      <c r="D17280" t="s">
        <v>1067</v>
      </c>
      <c r="E17280" t="s">
        <v>1067</v>
      </c>
      <c r="F17280" t="s">
        <v>1067</v>
      </c>
      <c r="I17280" t="s">
        <v>27</v>
      </c>
      <c r="L17280">
        <v>0</v>
      </c>
      <c r="N17280">
        <f t="shared" si="222"/>
        <v>603242</v>
      </c>
      <c r="O17280">
        <f>_xlfn.XLOOKUP(A17280,Planilha1!F:F,Planilha1!G:G,0)</f>
        <v>0</v>
      </c>
      <c r="P17280">
        <v>0</v>
      </c>
    </row>
    <row r="17281" spans="1:16" ht="15" hidden="1" customHeight="1">
      <c r="A17281">
        <v>603243</v>
      </c>
      <c r="B17281" t="s">
        <v>33906</v>
      </c>
      <c r="C17281" t="s">
        <v>33907</v>
      </c>
      <c r="D17281" t="s">
        <v>1067</v>
      </c>
      <c r="E17281" t="s">
        <v>1067</v>
      </c>
      <c r="F17281" t="s">
        <v>1067</v>
      </c>
      <c r="I17281" t="s">
        <v>27</v>
      </c>
      <c r="L17281">
        <v>0</v>
      </c>
      <c r="N17281">
        <f t="shared" si="222"/>
        <v>603243</v>
      </c>
      <c r="O17281">
        <f>_xlfn.XLOOKUP(A17281,Planilha1!F:F,Planilha1!G:G,0)</f>
        <v>0</v>
      </c>
      <c r="P17281">
        <v>0</v>
      </c>
    </row>
    <row r="17282" spans="1:16" ht="15" hidden="1" customHeight="1">
      <c r="A17282">
        <v>603244</v>
      </c>
      <c r="B17282" t="s">
        <v>33908</v>
      </c>
      <c r="C17282" t="s">
        <v>33909</v>
      </c>
      <c r="D17282" t="s">
        <v>1067</v>
      </c>
      <c r="E17282" t="s">
        <v>1067</v>
      </c>
      <c r="F17282" t="s">
        <v>1067</v>
      </c>
      <c r="I17282" t="s">
        <v>27</v>
      </c>
      <c r="L17282">
        <v>0</v>
      </c>
      <c r="N17282">
        <f t="shared" si="222"/>
        <v>603244</v>
      </c>
      <c r="O17282">
        <f>_xlfn.XLOOKUP(A17282,Planilha1!F:F,Planilha1!G:G,0)</f>
        <v>0</v>
      </c>
      <c r="P17282">
        <v>0</v>
      </c>
    </row>
    <row r="17283" spans="1:16" ht="15" hidden="1" customHeight="1">
      <c r="A17283">
        <v>603245</v>
      </c>
      <c r="B17283" t="s">
        <v>33910</v>
      </c>
      <c r="C17283" t="s">
        <v>33911</v>
      </c>
      <c r="D17283" t="s">
        <v>1067</v>
      </c>
      <c r="E17283" t="s">
        <v>1067</v>
      </c>
      <c r="F17283" t="s">
        <v>1067</v>
      </c>
      <c r="I17283" t="s">
        <v>27</v>
      </c>
      <c r="L17283">
        <v>0</v>
      </c>
      <c r="N17283">
        <f t="shared" si="222"/>
        <v>603245</v>
      </c>
      <c r="O17283">
        <f>_xlfn.XLOOKUP(A17283,Planilha1!F:F,Planilha1!G:G,0)</f>
        <v>0</v>
      </c>
      <c r="P17283">
        <v>0</v>
      </c>
    </row>
    <row r="17284" spans="1:16" ht="15" hidden="1" customHeight="1">
      <c r="A17284">
        <v>603246</v>
      </c>
      <c r="B17284" t="s">
        <v>33912</v>
      </c>
      <c r="C17284" t="s">
        <v>33913</v>
      </c>
      <c r="D17284" t="s">
        <v>1067</v>
      </c>
      <c r="E17284" t="s">
        <v>1067</v>
      </c>
      <c r="F17284" t="s">
        <v>1067</v>
      </c>
      <c r="I17284" t="s">
        <v>27</v>
      </c>
      <c r="L17284">
        <v>0</v>
      </c>
      <c r="N17284">
        <f t="shared" si="222"/>
        <v>603246</v>
      </c>
      <c r="O17284">
        <f>_xlfn.XLOOKUP(A17284,Planilha1!F:F,Planilha1!G:G,0)</f>
        <v>0</v>
      </c>
      <c r="P17284">
        <v>0</v>
      </c>
    </row>
    <row r="17285" spans="1:16" ht="15" hidden="1" customHeight="1">
      <c r="A17285">
        <v>603247</v>
      </c>
      <c r="B17285" t="s">
        <v>33914</v>
      </c>
      <c r="C17285" t="s">
        <v>33915</v>
      </c>
      <c r="D17285" t="s">
        <v>1067</v>
      </c>
      <c r="E17285" t="s">
        <v>1067</v>
      </c>
      <c r="F17285" t="s">
        <v>1067</v>
      </c>
      <c r="I17285" t="s">
        <v>27</v>
      </c>
      <c r="L17285">
        <v>0</v>
      </c>
      <c r="N17285">
        <f t="shared" si="222"/>
        <v>603247</v>
      </c>
      <c r="O17285">
        <f>_xlfn.XLOOKUP(A17285,Planilha1!F:F,Planilha1!G:G,0)</f>
        <v>0</v>
      </c>
      <c r="P17285">
        <v>0</v>
      </c>
    </row>
    <row r="17286" spans="1:16" ht="15" hidden="1" customHeight="1">
      <c r="A17286">
        <v>603248</v>
      </c>
      <c r="B17286" t="s">
        <v>33916</v>
      </c>
      <c r="C17286" t="s">
        <v>33917</v>
      </c>
      <c r="D17286" t="s">
        <v>1067</v>
      </c>
      <c r="E17286" t="s">
        <v>1067</v>
      </c>
      <c r="F17286" t="s">
        <v>1067</v>
      </c>
      <c r="I17286" t="s">
        <v>27</v>
      </c>
      <c r="L17286">
        <v>0</v>
      </c>
      <c r="N17286">
        <f t="shared" si="222"/>
        <v>603248</v>
      </c>
      <c r="O17286">
        <f>_xlfn.XLOOKUP(A17286,Planilha1!F:F,Planilha1!G:G,0)</f>
        <v>0</v>
      </c>
      <c r="P17286">
        <v>0</v>
      </c>
    </row>
    <row r="17287" spans="1:16" ht="15" hidden="1" customHeight="1">
      <c r="A17287">
        <v>603249</v>
      </c>
      <c r="B17287" t="s">
        <v>33918</v>
      </c>
      <c r="C17287" t="s">
        <v>33919</v>
      </c>
      <c r="D17287" t="s">
        <v>1067</v>
      </c>
      <c r="E17287" t="s">
        <v>1067</v>
      </c>
      <c r="F17287" t="s">
        <v>1067</v>
      </c>
      <c r="I17287" t="s">
        <v>27</v>
      </c>
      <c r="L17287">
        <v>0</v>
      </c>
      <c r="N17287">
        <f t="shared" si="222"/>
        <v>603249</v>
      </c>
      <c r="O17287">
        <f>_xlfn.XLOOKUP(A17287,Planilha1!F:F,Planilha1!G:G,0)</f>
        <v>0</v>
      </c>
      <c r="P17287">
        <v>0</v>
      </c>
    </row>
    <row r="17288" spans="1:16" ht="15" hidden="1" customHeight="1">
      <c r="A17288">
        <v>603250</v>
      </c>
      <c r="B17288" t="s">
        <v>33920</v>
      </c>
      <c r="C17288" t="s">
        <v>33921</v>
      </c>
      <c r="D17288" t="s">
        <v>1067</v>
      </c>
      <c r="E17288" t="s">
        <v>1067</v>
      </c>
      <c r="F17288" t="s">
        <v>1067</v>
      </c>
      <c r="I17288" t="s">
        <v>27</v>
      </c>
      <c r="L17288">
        <v>0</v>
      </c>
      <c r="N17288">
        <f t="shared" si="222"/>
        <v>603250</v>
      </c>
      <c r="O17288">
        <f>_xlfn.XLOOKUP(A17288,Planilha1!F:F,Planilha1!G:G,0)</f>
        <v>0</v>
      </c>
      <c r="P17288">
        <v>0</v>
      </c>
    </row>
    <row r="17289" spans="1:16" ht="15" hidden="1" customHeight="1">
      <c r="A17289">
        <v>603251</v>
      </c>
      <c r="B17289" t="s">
        <v>33922</v>
      </c>
      <c r="C17289" t="s">
        <v>33923</v>
      </c>
      <c r="D17289" t="s">
        <v>1067</v>
      </c>
      <c r="E17289" t="s">
        <v>1067</v>
      </c>
      <c r="F17289" t="s">
        <v>1067</v>
      </c>
      <c r="I17289" t="s">
        <v>27</v>
      </c>
      <c r="L17289">
        <v>0</v>
      </c>
      <c r="N17289">
        <f t="shared" si="222"/>
        <v>603251</v>
      </c>
      <c r="O17289">
        <f>_xlfn.XLOOKUP(A17289,Planilha1!F:F,Planilha1!G:G,0)</f>
        <v>0</v>
      </c>
      <c r="P17289">
        <v>0</v>
      </c>
    </row>
    <row r="17290" spans="1:16" ht="15" hidden="1" customHeight="1">
      <c r="A17290">
        <v>603252</v>
      </c>
      <c r="B17290" t="s">
        <v>33924</v>
      </c>
      <c r="C17290" t="s">
        <v>33925</v>
      </c>
      <c r="D17290" t="s">
        <v>1067</v>
      </c>
      <c r="E17290" t="s">
        <v>1067</v>
      </c>
      <c r="F17290" t="s">
        <v>1067</v>
      </c>
      <c r="I17290" t="s">
        <v>27</v>
      </c>
      <c r="L17290">
        <v>0</v>
      </c>
      <c r="N17290">
        <f t="shared" si="222"/>
        <v>603252</v>
      </c>
      <c r="O17290">
        <f>_xlfn.XLOOKUP(A17290,Planilha1!F:F,Planilha1!G:G,0)</f>
        <v>0</v>
      </c>
      <c r="P17290">
        <v>0</v>
      </c>
    </row>
    <row r="17291" spans="1:16" ht="15" hidden="1" customHeight="1">
      <c r="A17291">
        <v>603253</v>
      </c>
      <c r="B17291" t="s">
        <v>33926</v>
      </c>
      <c r="C17291" t="s">
        <v>33927</v>
      </c>
      <c r="D17291" t="s">
        <v>1067</v>
      </c>
      <c r="E17291" t="s">
        <v>1067</v>
      </c>
      <c r="F17291" t="s">
        <v>1067</v>
      </c>
      <c r="I17291" t="s">
        <v>27</v>
      </c>
      <c r="L17291">
        <v>0</v>
      </c>
      <c r="N17291">
        <f t="shared" si="222"/>
        <v>603253</v>
      </c>
      <c r="O17291">
        <f>_xlfn.XLOOKUP(A17291,Planilha1!F:F,Planilha1!G:G,0)</f>
        <v>0</v>
      </c>
      <c r="P17291">
        <v>0</v>
      </c>
    </row>
    <row r="17292" spans="1:16" ht="15" hidden="1" customHeight="1">
      <c r="A17292">
        <v>603254</v>
      </c>
      <c r="B17292" t="s">
        <v>33928</v>
      </c>
      <c r="C17292" t="s">
        <v>33929</v>
      </c>
      <c r="D17292" t="s">
        <v>1067</v>
      </c>
      <c r="E17292" t="s">
        <v>1067</v>
      </c>
      <c r="F17292" t="s">
        <v>1067</v>
      </c>
      <c r="I17292" t="s">
        <v>27</v>
      </c>
      <c r="L17292">
        <v>0</v>
      </c>
      <c r="N17292">
        <f t="shared" si="222"/>
        <v>603254</v>
      </c>
      <c r="O17292">
        <f>_xlfn.XLOOKUP(A17292,Planilha1!F:F,Planilha1!G:G,0)</f>
        <v>0</v>
      </c>
      <c r="P17292">
        <v>0</v>
      </c>
    </row>
    <row r="17293" spans="1:16" ht="15" hidden="1" customHeight="1">
      <c r="A17293">
        <v>603255</v>
      </c>
      <c r="B17293" t="s">
        <v>33930</v>
      </c>
      <c r="C17293" t="s">
        <v>33931</v>
      </c>
      <c r="D17293" t="s">
        <v>1067</v>
      </c>
      <c r="E17293" t="s">
        <v>1067</v>
      </c>
      <c r="F17293" t="s">
        <v>1067</v>
      </c>
      <c r="I17293" t="s">
        <v>27</v>
      </c>
      <c r="L17293">
        <v>0</v>
      </c>
      <c r="N17293">
        <f t="shared" si="222"/>
        <v>603255</v>
      </c>
      <c r="O17293">
        <f>_xlfn.XLOOKUP(A17293,Planilha1!F:F,Planilha1!G:G,0)</f>
        <v>0</v>
      </c>
      <c r="P17293">
        <v>0</v>
      </c>
    </row>
    <row r="17294" spans="1:16" ht="15" hidden="1" customHeight="1">
      <c r="A17294">
        <v>603256</v>
      </c>
      <c r="B17294" t="s">
        <v>33932</v>
      </c>
      <c r="C17294" t="s">
        <v>33933</v>
      </c>
      <c r="D17294" t="s">
        <v>1067</v>
      </c>
      <c r="E17294" t="s">
        <v>1067</v>
      </c>
      <c r="F17294" t="s">
        <v>1067</v>
      </c>
      <c r="I17294" t="s">
        <v>27</v>
      </c>
      <c r="L17294">
        <v>0</v>
      </c>
      <c r="N17294">
        <f t="shared" si="222"/>
        <v>603256</v>
      </c>
      <c r="O17294">
        <f>_xlfn.XLOOKUP(A17294,Planilha1!F:F,Planilha1!G:G,0)</f>
        <v>0</v>
      </c>
      <c r="P17294">
        <v>0</v>
      </c>
    </row>
    <row r="17295" spans="1:16" ht="15" hidden="1" customHeight="1">
      <c r="A17295">
        <v>603257</v>
      </c>
      <c r="B17295" t="s">
        <v>33934</v>
      </c>
      <c r="C17295" t="s">
        <v>33935</v>
      </c>
      <c r="D17295" t="s">
        <v>1067</v>
      </c>
      <c r="E17295" t="s">
        <v>1067</v>
      </c>
      <c r="F17295" t="s">
        <v>1067</v>
      </c>
      <c r="I17295" t="s">
        <v>27</v>
      </c>
      <c r="L17295">
        <v>0</v>
      </c>
      <c r="N17295">
        <f t="shared" si="222"/>
        <v>603257</v>
      </c>
      <c r="O17295">
        <f>_xlfn.XLOOKUP(A17295,Planilha1!F:F,Planilha1!G:G,0)</f>
        <v>0</v>
      </c>
      <c r="P17295">
        <v>0</v>
      </c>
    </row>
    <row r="17296" spans="1:16" ht="15" hidden="1" customHeight="1">
      <c r="A17296">
        <v>603258</v>
      </c>
      <c r="B17296" t="s">
        <v>33936</v>
      </c>
      <c r="C17296" t="s">
        <v>33937</v>
      </c>
      <c r="D17296" t="s">
        <v>1067</v>
      </c>
      <c r="E17296" t="s">
        <v>1067</v>
      </c>
      <c r="F17296" t="s">
        <v>1067</v>
      </c>
      <c r="I17296" t="s">
        <v>27</v>
      </c>
      <c r="L17296">
        <v>0</v>
      </c>
      <c r="N17296">
        <f t="shared" si="222"/>
        <v>603258</v>
      </c>
      <c r="O17296">
        <f>_xlfn.XLOOKUP(A17296,Planilha1!F:F,Planilha1!G:G,0)</f>
        <v>0</v>
      </c>
      <c r="P17296">
        <v>0</v>
      </c>
    </row>
    <row r="17297" spans="1:16" ht="15" hidden="1" customHeight="1">
      <c r="A17297">
        <v>603259</v>
      </c>
      <c r="B17297" t="s">
        <v>21686</v>
      </c>
      <c r="C17297" t="s">
        <v>33938</v>
      </c>
      <c r="D17297" t="s">
        <v>1067</v>
      </c>
      <c r="E17297" t="s">
        <v>1067</v>
      </c>
      <c r="F17297" t="s">
        <v>1067</v>
      </c>
      <c r="I17297" t="s">
        <v>27</v>
      </c>
      <c r="L17297">
        <v>0</v>
      </c>
      <c r="N17297">
        <f t="shared" si="222"/>
        <v>603259</v>
      </c>
      <c r="O17297">
        <f>_xlfn.XLOOKUP(A17297,Planilha1!F:F,Planilha1!G:G,0)</f>
        <v>0</v>
      </c>
      <c r="P17297">
        <v>0</v>
      </c>
    </row>
    <row r="17298" spans="1:16" ht="15" hidden="1" customHeight="1">
      <c r="A17298">
        <v>603260</v>
      </c>
      <c r="B17298" t="s">
        <v>33939</v>
      </c>
      <c r="C17298" t="s">
        <v>33940</v>
      </c>
      <c r="D17298" t="s">
        <v>1067</v>
      </c>
      <c r="E17298" t="s">
        <v>1067</v>
      </c>
      <c r="F17298" t="s">
        <v>1067</v>
      </c>
      <c r="I17298" t="s">
        <v>27</v>
      </c>
      <c r="L17298">
        <v>0</v>
      </c>
      <c r="N17298">
        <f t="shared" ref="N17298:N17361" si="223">A17298</f>
        <v>603260</v>
      </c>
      <c r="O17298">
        <f>_xlfn.XLOOKUP(A17298,Planilha1!F:F,Planilha1!G:G,0)</f>
        <v>0</v>
      </c>
      <c r="P17298">
        <v>0</v>
      </c>
    </row>
    <row r="17299" spans="1:16" ht="15" hidden="1" customHeight="1">
      <c r="A17299">
        <v>603261</v>
      </c>
      <c r="B17299" t="s">
        <v>33941</v>
      </c>
      <c r="C17299" t="s">
        <v>33942</v>
      </c>
      <c r="D17299" t="s">
        <v>1067</v>
      </c>
      <c r="E17299" t="s">
        <v>1067</v>
      </c>
      <c r="F17299" t="s">
        <v>1067</v>
      </c>
      <c r="I17299" t="s">
        <v>27</v>
      </c>
      <c r="L17299">
        <v>0</v>
      </c>
      <c r="N17299">
        <f t="shared" si="223"/>
        <v>603261</v>
      </c>
      <c r="O17299">
        <f>_xlfn.XLOOKUP(A17299,Planilha1!F:F,Planilha1!G:G,0)</f>
        <v>0</v>
      </c>
      <c r="P17299">
        <v>0</v>
      </c>
    </row>
    <row r="17300" spans="1:16" ht="15" hidden="1" customHeight="1">
      <c r="A17300">
        <v>603262</v>
      </c>
      <c r="B17300" t="s">
        <v>33943</v>
      </c>
      <c r="C17300" t="s">
        <v>33944</v>
      </c>
      <c r="D17300" t="s">
        <v>1067</v>
      </c>
      <c r="E17300" t="s">
        <v>1067</v>
      </c>
      <c r="F17300" t="s">
        <v>1067</v>
      </c>
      <c r="I17300" t="s">
        <v>27</v>
      </c>
      <c r="L17300">
        <v>0</v>
      </c>
      <c r="N17300">
        <f t="shared" si="223"/>
        <v>603262</v>
      </c>
      <c r="O17300">
        <f>_xlfn.XLOOKUP(A17300,Planilha1!F:F,Planilha1!G:G,0)</f>
        <v>0</v>
      </c>
      <c r="P17300">
        <v>0</v>
      </c>
    </row>
    <row r="17301" spans="1:16" ht="15" hidden="1" customHeight="1">
      <c r="A17301">
        <v>603263</v>
      </c>
      <c r="B17301" t="s">
        <v>33945</v>
      </c>
      <c r="C17301" t="s">
        <v>33946</v>
      </c>
      <c r="D17301" t="s">
        <v>1067</v>
      </c>
      <c r="E17301" t="s">
        <v>1067</v>
      </c>
      <c r="F17301" t="s">
        <v>1067</v>
      </c>
      <c r="I17301" t="s">
        <v>27</v>
      </c>
      <c r="L17301">
        <v>0</v>
      </c>
      <c r="N17301">
        <f t="shared" si="223"/>
        <v>603263</v>
      </c>
      <c r="O17301">
        <f>_xlfn.XLOOKUP(A17301,Planilha1!F:F,Planilha1!G:G,0)</f>
        <v>0</v>
      </c>
      <c r="P17301">
        <v>0</v>
      </c>
    </row>
    <row r="17302" spans="1:16" ht="15" hidden="1" customHeight="1">
      <c r="A17302">
        <v>603264</v>
      </c>
      <c r="B17302" t="s">
        <v>33947</v>
      </c>
      <c r="C17302" t="s">
        <v>33948</v>
      </c>
      <c r="D17302" t="s">
        <v>1067</v>
      </c>
      <c r="E17302" t="s">
        <v>1067</v>
      </c>
      <c r="F17302" t="s">
        <v>1067</v>
      </c>
      <c r="I17302" t="s">
        <v>27</v>
      </c>
      <c r="L17302">
        <v>0</v>
      </c>
      <c r="N17302">
        <f t="shared" si="223"/>
        <v>603264</v>
      </c>
      <c r="O17302">
        <f>_xlfn.XLOOKUP(A17302,Planilha1!F:F,Planilha1!G:G,0)</f>
        <v>0</v>
      </c>
      <c r="P17302">
        <v>0</v>
      </c>
    </row>
    <row r="17303" spans="1:16" ht="15" hidden="1" customHeight="1">
      <c r="A17303">
        <v>603265</v>
      </c>
      <c r="B17303" t="s">
        <v>33949</v>
      </c>
      <c r="C17303" t="s">
        <v>33950</v>
      </c>
      <c r="D17303" t="s">
        <v>1067</v>
      </c>
      <c r="E17303" t="s">
        <v>1067</v>
      </c>
      <c r="F17303" t="s">
        <v>1067</v>
      </c>
      <c r="I17303" t="s">
        <v>27</v>
      </c>
      <c r="L17303">
        <v>0</v>
      </c>
      <c r="N17303">
        <f t="shared" si="223"/>
        <v>603265</v>
      </c>
      <c r="O17303">
        <f>_xlfn.XLOOKUP(A17303,Planilha1!F:F,Planilha1!G:G,0)</f>
        <v>0</v>
      </c>
      <c r="P17303">
        <v>0</v>
      </c>
    </row>
    <row r="17304" spans="1:16" ht="15" hidden="1" customHeight="1">
      <c r="A17304">
        <v>603266</v>
      </c>
      <c r="B17304" t="s">
        <v>22051</v>
      </c>
      <c r="C17304" t="s">
        <v>33951</v>
      </c>
      <c r="D17304" t="s">
        <v>1067</v>
      </c>
      <c r="E17304" t="s">
        <v>1067</v>
      </c>
      <c r="F17304" t="s">
        <v>1067</v>
      </c>
      <c r="I17304" t="s">
        <v>27</v>
      </c>
      <c r="L17304">
        <v>0</v>
      </c>
      <c r="N17304">
        <f t="shared" si="223"/>
        <v>603266</v>
      </c>
      <c r="O17304">
        <f>_xlfn.XLOOKUP(A17304,Planilha1!F:F,Planilha1!G:G,0)</f>
        <v>0</v>
      </c>
      <c r="P17304">
        <v>0</v>
      </c>
    </row>
    <row r="17305" spans="1:16" ht="15" hidden="1" customHeight="1">
      <c r="A17305">
        <v>603267</v>
      </c>
      <c r="B17305" t="s">
        <v>33952</v>
      </c>
      <c r="C17305" t="s">
        <v>33953</v>
      </c>
      <c r="D17305" t="s">
        <v>1067</v>
      </c>
      <c r="E17305" t="s">
        <v>1067</v>
      </c>
      <c r="F17305" t="s">
        <v>1067</v>
      </c>
      <c r="I17305" t="s">
        <v>27</v>
      </c>
      <c r="L17305">
        <v>0</v>
      </c>
      <c r="N17305">
        <f t="shared" si="223"/>
        <v>603267</v>
      </c>
      <c r="O17305">
        <f>_xlfn.XLOOKUP(A17305,Planilha1!F:F,Planilha1!G:G,0)</f>
        <v>0</v>
      </c>
      <c r="P17305">
        <v>0</v>
      </c>
    </row>
    <row r="17306" spans="1:16" ht="15" hidden="1" customHeight="1">
      <c r="A17306">
        <v>603268</v>
      </c>
      <c r="B17306" t="s">
        <v>33954</v>
      </c>
      <c r="C17306" t="s">
        <v>33955</v>
      </c>
      <c r="D17306" t="s">
        <v>1067</v>
      </c>
      <c r="E17306" t="s">
        <v>1067</v>
      </c>
      <c r="F17306" t="s">
        <v>1067</v>
      </c>
      <c r="I17306" t="s">
        <v>27</v>
      </c>
      <c r="L17306">
        <v>0</v>
      </c>
      <c r="N17306">
        <f t="shared" si="223"/>
        <v>603268</v>
      </c>
      <c r="O17306">
        <f>_xlfn.XLOOKUP(A17306,Planilha1!F:F,Planilha1!G:G,0)</f>
        <v>0</v>
      </c>
      <c r="P17306">
        <v>0</v>
      </c>
    </row>
    <row r="17307" spans="1:16" ht="15" hidden="1" customHeight="1">
      <c r="A17307">
        <v>603269</v>
      </c>
      <c r="B17307" t="s">
        <v>33956</v>
      </c>
      <c r="C17307" t="s">
        <v>33957</v>
      </c>
      <c r="D17307" t="s">
        <v>1067</v>
      </c>
      <c r="E17307" t="s">
        <v>1067</v>
      </c>
      <c r="F17307" t="s">
        <v>1067</v>
      </c>
      <c r="I17307" t="s">
        <v>27</v>
      </c>
      <c r="L17307">
        <v>0</v>
      </c>
      <c r="N17307">
        <f t="shared" si="223"/>
        <v>603269</v>
      </c>
      <c r="O17307">
        <f>_xlfn.XLOOKUP(A17307,Planilha1!F:F,Planilha1!G:G,0)</f>
        <v>0</v>
      </c>
      <c r="P17307">
        <v>0</v>
      </c>
    </row>
    <row r="17308" spans="1:16" ht="15" hidden="1" customHeight="1">
      <c r="A17308">
        <v>603270</v>
      </c>
      <c r="B17308" t="s">
        <v>33958</v>
      </c>
      <c r="C17308" t="s">
        <v>33959</v>
      </c>
      <c r="D17308" t="s">
        <v>1067</v>
      </c>
      <c r="E17308" t="s">
        <v>1067</v>
      </c>
      <c r="F17308" t="s">
        <v>1067</v>
      </c>
      <c r="I17308" t="s">
        <v>27</v>
      </c>
      <c r="L17308">
        <v>0</v>
      </c>
      <c r="N17308">
        <f t="shared" si="223"/>
        <v>603270</v>
      </c>
      <c r="O17308">
        <f>_xlfn.XLOOKUP(A17308,Planilha1!F:F,Planilha1!G:G,0)</f>
        <v>0</v>
      </c>
      <c r="P17308">
        <v>0</v>
      </c>
    </row>
    <row r="17309" spans="1:16" ht="15" hidden="1" customHeight="1">
      <c r="A17309">
        <v>603271</v>
      </c>
      <c r="B17309" t="s">
        <v>33960</v>
      </c>
      <c r="C17309" t="s">
        <v>33961</v>
      </c>
      <c r="D17309" t="s">
        <v>1067</v>
      </c>
      <c r="E17309" t="s">
        <v>1067</v>
      </c>
      <c r="F17309" t="s">
        <v>1067</v>
      </c>
      <c r="I17309" t="s">
        <v>27</v>
      </c>
      <c r="L17309">
        <v>0</v>
      </c>
      <c r="N17309">
        <f t="shared" si="223"/>
        <v>603271</v>
      </c>
      <c r="O17309">
        <f>_xlfn.XLOOKUP(A17309,Planilha1!F:F,Planilha1!G:G,0)</f>
        <v>0</v>
      </c>
      <c r="P17309">
        <v>0</v>
      </c>
    </row>
    <row r="17310" spans="1:16" ht="15" hidden="1" customHeight="1">
      <c r="A17310">
        <v>603272</v>
      </c>
      <c r="B17310" t="s">
        <v>33962</v>
      </c>
      <c r="C17310" t="s">
        <v>33963</v>
      </c>
      <c r="D17310" t="s">
        <v>1067</v>
      </c>
      <c r="E17310" t="s">
        <v>1067</v>
      </c>
      <c r="F17310" t="s">
        <v>1067</v>
      </c>
      <c r="I17310" t="s">
        <v>27</v>
      </c>
      <c r="L17310">
        <v>0</v>
      </c>
      <c r="N17310">
        <f t="shared" si="223"/>
        <v>603272</v>
      </c>
      <c r="O17310">
        <f>_xlfn.XLOOKUP(A17310,Planilha1!F:F,Planilha1!G:G,0)</f>
        <v>0</v>
      </c>
      <c r="P17310">
        <v>0</v>
      </c>
    </row>
    <row r="17311" spans="1:16" ht="15" hidden="1" customHeight="1">
      <c r="A17311">
        <v>603273</v>
      </c>
      <c r="B17311" t="s">
        <v>33964</v>
      </c>
      <c r="C17311" t="s">
        <v>33965</v>
      </c>
      <c r="D17311" t="s">
        <v>1067</v>
      </c>
      <c r="E17311" t="s">
        <v>1067</v>
      </c>
      <c r="F17311" t="s">
        <v>1067</v>
      </c>
      <c r="I17311" t="s">
        <v>27</v>
      </c>
      <c r="L17311">
        <v>0</v>
      </c>
      <c r="N17311">
        <f t="shared" si="223"/>
        <v>603273</v>
      </c>
      <c r="O17311">
        <f>_xlfn.XLOOKUP(A17311,Planilha1!F:F,Planilha1!G:G,0)</f>
        <v>0</v>
      </c>
      <c r="P17311">
        <v>0</v>
      </c>
    </row>
    <row r="17312" spans="1:16" ht="15" hidden="1" customHeight="1">
      <c r="A17312">
        <v>603274</v>
      </c>
      <c r="B17312" t="s">
        <v>33966</v>
      </c>
      <c r="C17312" t="s">
        <v>33967</v>
      </c>
      <c r="D17312" t="s">
        <v>1067</v>
      </c>
      <c r="E17312" t="s">
        <v>1067</v>
      </c>
      <c r="F17312" t="s">
        <v>1067</v>
      </c>
      <c r="I17312" t="s">
        <v>27</v>
      </c>
      <c r="L17312">
        <v>0</v>
      </c>
      <c r="N17312">
        <f t="shared" si="223"/>
        <v>603274</v>
      </c>
      <c r="O17312">
        <f>_xlfn.XLOOKUP(A17312,Planilha1!F:F,Planilha1!G:G,0)</f>
        <v>0</v>
      </c>
      <c r="P17312">
        <v>0</v>
      </c>
    </row>
    <row r="17313" spans="1:16" ht="15" hidden="1" customHeight="1">
      <c r="A17313">
        <v>603275</v>
      </c>
      <c r="B17313" t="s">
        <v>33968</v>
      </c>
      <c r="C17313" t="s">
        <v>33969</v>
      </c>
      <c r="D17313" t="s">
        <v>1067</v>
      </c>
      <c r="E17313" t="s">
        <v>1067</v>
      </c>
      <c r="F17313" t="s">
        <v>1067</v>
      </c>
      <c r="I17313" t="s">
        <v>27</v>
      </c>
      <c r="L17313">
        <v>0</v>
      </c>
      <c r="N17313">
        <f t="shared" si="223"/>
        <v>603275</v>
      </c>
      <c r="O17313">
        <f>_xlfn.XLOOKUP(A17313,Planilha1!F:F,Planilha1!G:G,0)</f>
        <v>0</v>
      </c>
      <c r="P17313">
        <v>0</v>
      </c>
    </row>
    <row r="17314" spans="1:16" ht="15" hidden="1" customHeight="1">
      <c r="A17314">
        <v>603276</v>
      </c>
      <c r="B17314" t="s">
        <v>13547</v>
      </c>
      <c r="C17314" t="s">
        <v>33970</v>
      </c>
      <c r="D17314" t="s">
        <v>1067</v>
      </c>
      <c r="E17314" t="s">
        <v>1067</v>
      </c>
      <c r="F17314" t="s">
        <v>1067</v>
      </c>
      <c r="I17314" t="s">
        <v>27</v>
      </c>
      <c r="L17314">
        <v>0</v>
      </c>
      <c r="N17314">
        <f t="shared" si="223"/>
        <v>603276</v>
      </c>
      <c r="O17314">
        <f>_xlfn.XLOOKUP(A17314,Planilha1!F:F,Planilha1!G:G,0)</f>
        <v>0</v>
      </c>
      <c r="P17314">
        <v>0</v>
      </c>
    </row>
    <row r="17315" spans="1:16" ht="15" hidden="1" customHeight="1">
      <c r="A17315">
        <v>603277</v>
      </c>
      <c r="B17315" t="s">
        <v>33971</v>
      </c>
      <c r="C17315" t="s">
        <v>33972</v>
      </c>
      <c r="D17315" t="s">
        <v>1067</v>
      </c>
      <c r="E17315" t="s">
        <v>1067</v>
      </c>
      <c r="F17315" t="s">
        <v>1067</v>
      </c>
      <c r="I17315" t="s">
        <v>27</v>
      </c>
      <c r="L17315">
        <v>0</v>
      </c>
      <c r="N17315">
        <f t="shared" si="223"/>
        <v>603277</v>
      </c>
      <c r="O17315">
        <f>_xlfn.XLOOKUP(A17315,Planilha1!F:F,Planilha1!G:G,0)</f>
        <v>0</v>
      </c>
      <c r="P17315">
        <v>0</v>
      </c>
    </row>
    <row r="17316" spans="1:16" ht="15" hidden="1" customHeight="1">
      <c r="A17316">
        <v>603278</v>
      </c>
      <c r="B17316" t="s">
        <v>33973</v>
      </c>
      <c r="C17316" t="s">
        <v>33974</v>
      </c>
      <c r="D17316" t="s">
        <v>1067</v>
      </c>
      <c r="E17316" t="s">
        <v>1067</v>
      </c>
      <c r="F17316" t="s">
        <v>1067</v>
      </c>
      <c r="I17316" t="s">
        <v>27</v>
      </c>
      <c r="L17316">
        <v>0</v>
      </c>
      <c r="N17316">
        <f t="shared" si="223"/>
        <v>603278</v>
      </c>
      <c r="O17316">
        <f>_xlfn.XLOOKUP(A17316,Planilha1!F:F,Planilha1!G:G,0)</f>
        <v>0</v>
      </c>
      <c r="P17316">
        <v>0</v>
      </c>
    </row>
    <row r="17317" spans="1:16" ht="15" hidden="1" customHeight="1">
      <c r="A17317">
        <v>603279</v>
      </c>
      <c r="B17317" t="s">
        <v>33975</v>
      </c>
      <c r="C17317" t="s">
        <v>33976</v>
      </c>
      <c r="D17317" t="s">
        <v>1067</v>
      </c>
      <c r="E17317" t="s">
        <v>1067</v>
      </c>
      <c r="F17317" t="s">
        <v>1067</v>
      </c>
      <c r="I17317" t="s">
        <v>27</v>
      </c>
      <c r="L17317">
        <v>0</v>
      </c>
      <c r="N17317">
        <f t="shared" si="223"/>
        <v>603279</v>
      </c>
      <c r="O17317">
        <f>_xlfn.XLOOKUP(A17317,Planilha1!F:F,Planilha1!G:G,0)</f>
        <v>0</v>
      </c>
      <c r="P17317">
        <v>0</v>
      </c>
    </row>
    <row r="17318" spans="1:16" ht="15" hidden="1" customHeight="1">
      <c r="A17318">
        <v>603280</v>
      </c>
      <c r="B17318" t="s">
        <v>33977</v>
      </c>
      <c r="C17318" t="s">
        <v>33978</v>
      </c>
      <c r="D17318" t="s">
        <v>1067</v>
      </c>
      <c r="E17318" t="s">
        <v>1067</v>
      </c>
      <c r="F17318" t="s">
        <v>1067</v>
      </c>
      <c r="I17318" t="s">
        <v>27</v>
      </c>
      <c r="L17318">
        <v>0</v>
      </c>
      <c r="N17318">
        <f t="shared" si="223"/>
        <v>603280</v>
      </c>
      <c r="O17318">
        <f>_xlfn.XLOOKUP(A17318,Planilha1!F:F,Planilha1!G:G,0)</f>
        <v>0</v>
      </c>
      <c r="P17318">
        <v>0</v>
      </c>
    </row>
    <row r="17319" spans="1:16" ht="15" hidden="1" customHeight="1">
      <c r="A17319">
        <v>603281</v>
      </c>
      <c r="B17319" t="s">
        <v>33979</v>
      </c>
      <c r="C17319" t="s">
        <v>33980</v>
      </c>
      <c r="D17319" t="s">
        <v>1067</v>
      </c>
      <c r="E17319" t="s">
        <v>1067</v>
      </c>
      <c r="F17319" t="s">
        <v>1067</v>
      </c>
      <c r="I17319" t="s">
        <v>27</v>
      </c>
      <c r="L17319">
        <v>0</v>
      </c>
      <c r="N17319">
        <f t="shared" si="223"/>
        <v>603281</v>
      </c>
      <c r="O17319">
        <f>_xlfn.XLOOKUP(A17319,Planilha1!F:F,Planilha1!G:G,0)</f>
        <v>0</v>
      </c>
      <c r="P17319">
        <v>0</v>
      </c>
    </row>
    <row r="17320" spans="1:16" ht="15" hidden="1" customHeight="1">
      <c r="A17320">
        <v>603282</v>
      </c>
      <c r="B17320" t="s">
        <v>33981</v>
      </c>
      <c r="C17320" t="s">
        <v>33982</v>
      </c>
      <c r="D17320" t="s">
        <v>1067</v>
      </c>
      <c r="E17320" t="s">
        <v>1067</v>
      </c>
      <c r="F17320" t="s">
        <v>1067</v>
      </c>
      <c r="I17320" t="s">
        <v>27</v>
      </c>
      <c r="L17320">
        <v>0</v>
      </c>
      <c r="N17320">
        <f t="shared" si="223"/>
        <v>603282</v>
      </c>
      <c r="O17320">
        <f>_xlfn.XLOOKUP(A17320,Planilha1!F:F,Planilha1!G:G,0)</f>
        <v>0</v>
      </c>
      <c r="P17320">
        <v>0</v>
      </c>
    </row>
    <row r="17321" spans="1:16" ht="15" hidden="1" customHeight="1">
      <c r="A17321">
        <v>603283</v>
      </c>
      <c r="B17321" t="s">
        <v>33983</v>
      </c>
      <c r="C17321" t="s">
        <v>33984</v>
      </c>
      <c r="D17321" t="s">
        <v>1067</v>
      </c>
      <c r="E17321" t="s">
        <v>1067</v>
      </c>
      <c r="F17321" t="s">
        <v>1067</v>
      </c>
      <c r="I17321" t="s">
        <v>27</v>
      </c>
      <c r="L17321">
        <v>0</v>
      </c>
      <c r="N17321">
        <f t="shared" si="223"/>
        <v>603283</v>
      </c>
      <c r="O17321">
        <f>_xlfn.XLOOKUP(A17321,Planilha1!F:F,Planilha1!G:G,0)</f>
        <v>0</v>
      </c>
      <c r="P17321">
        <v>0</v>
      </c>
    </row>
    <row r="17322" spans="1:16" ht="15" hidden="1" customHeight="1">
      <c r="A17322">
        <v>603284</v>
      </c>
      <c r="B17322" t="s">
        <v>33985</v>
      </c>
      <c r="C17322" t="s">
        <v>33986</v>
      </c>
      <c r="D17322" t="s">
        <v>1067</v>
      </c>
      <c r="E17322" t="s">
        <v>1067</v>
      </c>
      <c r="F17322" t="s">
        <v>1067</v>
      </c>
      <c r="I17322" t="s">
        <v>27</v>
      </c>
      <c r="L17322">
        <v>0</v>
      </c>
      <c r="N17322">
        <f t="shared" si="223"/>
        <v>603284</v>
      </c>
      <c r="O17322">
        <f>_xlfn.XLOOKUP(A17322,Planilha1!F:F,Planilha1!G:G,0)</f>
        <v>0</v>
      </c>
      <c r="P17322">
        <v>0</v>
      </c>
    </row>
    <row r="17323" spans="1:16" ht="15" hidden="1" customHeight="1">
      <c r="A17323">
        <v>603285</v>
      </c>
      <c r="B17323" t="s">
        <v>33987</v>
      </c>
      <c r="C17323" t="s">
        <v>33988</v>
      </c>
      <c r="D17323" t="s">
        <v>1067</v>
      </c>
      <c r="E17323" t="s">
        <v>1067</v>
      </c>
      <c r="F17323" t="s">
        <v>1067</v>
      </c>
      <c r="I17323" t="s">
        <v>27</v>
      </c>
      <c r="L17323">
        <v>0</v>
      </c>
      <c r="N17323">
        <f t="shared" si="223"/>
        <v>603285</v>
      </c>
      <c r="O17323">
        <f>_xlfn.XLOOKUP(A17323,Planilha1!F:F,Planilha1!G:G,0)</f>
        <v>0</v>
      </c>
      <c r="P17323">
        <v>0</v>
      </c>
    </row>
    <row r="17324" spans="1:16" ht="15" hidden="1" customHeight="1">
      <c r="A17324">
        <v>603286</v>
      </c>
      <c r="B17324" t="s">
        <v>33989</v>
      </c>
      <c r="C17324" t="s">
        <v>33990</v>
      </c>
      <c r="D17324" t="s">
        <v>1067</v>
      </c>
      <c r="E17324" t="s">
        <v>1067</v>
      </c>
      <c r="F17324" t="s">
        <v>1067</v>
      </c>
      <c r="I17324" t="s">
        <v>27</v>
      </c>
      <c r="L17324">
        <v>0</v>
      </c>
      <c r="N17324">
        <f t="shared" si="223"/>
        <v>603286</v>
      </c>
      <c r="O17324">
        <f>_xlfn.XLOOKUP(A17324,Planilha1!F:F,Planilha1!G:G,0)</f>
        <v>0</v>
      </c>
      <c r="P17324">
        <v>0</v>
      </c>
    </row>
    <row r="17325" spans="1:16" ht="15" hidden="1" customHeight="1">
      <c r="A17325">
        <v>603287</v>
      </c>
      <c r="B17325" t="s">
        <v>33991</v>
      </c>
      <c r="C17325" t="s">
        <v>33992</v>
      </c>
      <c r="D17325" t="s">
        <v>1067</v>
      </c>
      <c r="E17325" t="s">
        <v>1067</v>
      </c>
      <c r="F17325" t="s">
        <v>1067</v>
      </c>
      <c r="I17325" t="s">
        <v>27</v>
      </c>
      <c r="L17325">
        <v>0</v>
      </c>
      <c r="N17325">
        <f t="shared" si="223"/>
        <v>603287</v>
      </c>
      <c r="O17325">
        <f>_xlfn.XLOOKUP(A17325,Planilha1!F:F,Planilha1!G:G,0)</f>
        <v>0</v>
      </c>
      <c r="P17325">
        <v>0</v>
      </c>
    </row>
    <row r="17326" spans="1:16" ht="15" hidden="1" customHeight="1">
      <c r="A17326">
        <v>603288</v>
      </c>
      <c r="B17326" t="s">
        <v>33993</v>
      </c>
      <c r="C17326" t="s">
        <v>33994</v>
      </c>
      <c r="D17326" t="s">
        <v>1067</v>
      </c>
      <c r="E17326" t="s">
        <v>1067</v>
      </c>
      <c r="F17326" t="s">
        <v>1067</v>
      </c>
      <c r="I17326" t="s">
        <v>27</v>
      </c>
      <c r="L17326">
        <v>0</v>
      </c>
      <c r="N17326">
        <f t="shared" si="223"/>
        <v>603288</v>
      </c>
      <c r="O17326">
        <f>_xlfn.XLOOKUP(A17326,Planilha1!F:F,Planilha1!G:G,0)</f>
        <v>0</v>
      </c>
      <c r="P17326">
        <v>0</v>
      </c>
    </row>
    <row r="17327" spans="1:16" ht="15" hidden="1" customHeight="1">
      <c r="A17327">
        <v>603289</v>
      </c>
      <c r="B17327" t="s">
        <v>33995</v>
      </c>
      <c r="C17327" t="s">
        <v>33996</v>
      </c>
      <c r="D17327" t="s">
        <v>1067</v>
      </c>
      <c r="E17327" t="s">
        <v>1067</v>
      </c>
      <c r="F17327" t="s">
        <v>1067</v>
      </c>
      <c r="I17327" t="s">
        <v>27</v>
      </c>
      <c r="L17327">
        <v>0</v>
      </c>
      <c r="N17327">
        <f t="shared" si="223"/>
        <v>603289</v>
      </c>
      <c r="O17327">
        <f>_xlfn.XLOOKUP(A17327,Planilha1!F:F,Planilha1!G:G,0)</f>
        <v>0</v>
      </c>
      <c r="P17327">
        <v>0</v>
      </c>
    </row>
    <row r="17328" spans="1:16" ht="15" hidden="1" customHeight="1">
      <c r="A17328">
        <v>603290</v>
      </c>
      <c r="B17328" t="s">
        <v>33997</v>
      </c>
      <c r="C17328" t="s">
        <v>33998</v>
      </c>
      <c r="D17328" t="s">
        <v>1067</v>
      </c>
      <c r="E17328" t="s">
        <v>1067</v>
      </c>
      <c r="F17328" t="s">
        <v>1067</v>
      </c>
      <c r="I17328" t="s">
        <v>27</v>
      </c>
      <c r="L17328">
        <v>0</v>
      </c>
      <c r="N17328">
        <f t="shared" si="223"/>
        <v>603290</v>
      </c>
      <c r="O17328">
        <f>_xlfn.XLOOKUP(A17328,Planilha1!F:F,Planilha1!G:G,0)</f>
        <v>0</v>
      </c>
      <c r="P17328">
        <v>0</v>
      </c>
    </row>
    <row r="17329" spans="1:16" ht="15" hidden="1" customHeight="1">
      <c r="A17329">
        <v>603291</v>
      </c>
      <c r="B17329" t="s">
        <v>33999</v>
      </c>
      <c r="C17329" t="s">
        <v>34000</v>
      </c>
      <c r="D17329" t="s">
        <v>1067</v>
      </c>
      <c r="E17329" t="s">
        <v>1067</v>
      </c>
      <c r="F17329" t="s">
        <v>1067</v>
      </c>
      <c r="I17329" t="s">
        <v>27</v>
      </c>
      <c r="L17329">
        <v>0</v>
      </c>
      <c r="N17329">
        <f t="shared" si="223"/>
        <v>603291</v>
      </c>
      <c r="O17329">
        <f>_xlfn.XLOOKUP(A17329,Planilha1!F:F,Planilha1!G:G,0)</f>
        <v>0</v>
      </c>
      <c r="P17329">
        <v>0</v>
      </c>
    </row>
    <row r="17330" spans="1:16" ht="15" hidden="1" customHeight="1">
      <c r="A17330">
        <v>603292</v>
      </c>
      <c r="B17330" t="s">
        <v>34001</v>
      </c>
      <c r="C17330" t="s">
        <v>34002</v>
      </c>
      <c r="D17330" t="s">
        <v>1067</v>
      </c>
      <c r="E17330" t="s">
        <v>1067</v>
      </c>
      <c r="F17330" t="s">
        <v>1067</v>
      </c>
      <c r="I17330" t="s">
        <v>27</v>
      </c>
      <c r="L17330">
        <v>0</v>
      </c>
      <c r="N17330">
        <f t="shared" si="223"/>
        <v>603292</v>
      </c>
      <c r="O17330">
        <f>_xlfn.XLOOKUP(A17330,Planilha1!F:F,Planilha1!G:G,0)</f>
        <v>0</v>
      </c>
      <c r="P17330">
        <v>0</v>
      </c>
    </row>
    <row r="17331" spans="1:16" ht="15" hidden="1" customHeight="1">
      <c r="A17331">
        <v>603293</v>
      </c>
      <c r="B17331" t="s">
        <v>34003</v>
      </c>
      <c r="C17331" t="s">
        <v>34004</v>
      </c>
      <c r="D17331" t="s">
        <v>1067</v>
      </c>
      <c r="E17331" t="s">
        <v>1067</v>
      </c>
      <c r="F17331" t="s">
        <v>1067</v>
      </c>
      <c r="I17331" t="s">
        <v>27</v>
      </c>
      <c r="L17331">
        <v>0</v>
      </c>
      <c r="N17331">
        <f t="shared" si="223"/>
        <v>603293</v>
      </c>
      <c r="O17331">
        <f>_xlfn.XLOOKUP(A17331,Planilha1!F:F,Planilha1!G:G,0)</f>
        <v>0</v>
      </c>
      <c r="P17331">
        <v>0</v>
      </c>
    </row>
    <row r="17332" spans="1:16" ht="15" hidden="1" customHeight="1">
      <c r="A17332">
        <v>603294</v>
      </c>
      <c r="B17332" t="s">
        <v>34005</v>
      </c>
      <c r="C17332" t="s">
        <v>34006</v>
      </c>
      <c r="D17332" t="s">
        <v>1067</v>
      </c>
      <c r="E17332" t="s">
        <v>1067</v>
      </c>
      <c r="F17332" t="s">
        <v>1067</v>
      </c>
      <c r="I17332" t="s">
        <v>27</v>
      </c>
      <c r="L17332">
        <v>0</v>
      </c>
      <c r="N17332">
        <f t="shared" si="223"/>
        <v>603294</v>
      </c>
      <c r="O17332">
        <f>_xlfn.XLOOKUP(A17332,Planilha1!F:F,Planilha1!G:G,0)</f>
        <v>0</v>
      </c>
      <c r="P17332">
        <v>0</v>
      </c>
    </row>
    <row r="17333" spans="1:16" ht="15" hidden="1" customHeight="1">
      <c r="A17333">
        <v>603295</v>
      </c>
      <c r="B17333" t="s">
        <v>34007</v>
      </c>
      <c r="C17333" t="s">
        <v>34008</v>
      </c>
      <c r="D17333" t="s">
        <v>1067</v>
      </c>
      <c r="E17333" t="s">
        <v>1067</v>
      </c>
      <c r="F17333" t="s">
        <v>1067</v>
      </c>
      <c r="I17333" t="s">
        <v>27</v>
      </c>
      <c r="L17333">
        <v>0</v>
      </c>
      <c r="N17333">
        <f t="shared" si="223"/>
        <v>603295</v>
      </c>
      <c r="O17333">
        <f>_xlfn.XLOOKUP(A17333,Planilha1!F:F,Planilha1!G:G,0)</f>
        <v>0</v>
      </c>
      <c r="P17333">
        <v>0</v>
      </c>
    </row>
    <row r="17334" spans="1:16" ht="15" hidden="1" customHeight="1">
      <c r="A17334">
        <v>603296</v>
      </c>
      <c r="B17334" t="s">
        <v>34009</v>
      </c>
      <c r="C17334" t="s">
        <v>34010</v>
      </c>
      <c r="D17334" t="s">
        <v>1067</v>
      </c>
      <c r="E17334" t="s">
        <v>1067</v>
      </c>
      <c r="F17334" t="s">
        <v>1067</v>
      </c>
      <c r="I17334" t="s">
        <v>27</v>
      </c>
      <c r="L17334">
        <v>0</v>
      </c>
      <c r="N17334">
        <f t="shared" si="223"/>
        <v>603296</v>
      </c>
      <c r="O17334">
        <f>_xlfn.XLOOKUP(A17334,Planilha1!F:F,Planilha1!G:G,0)</f>
        <v>0</v>
      </c>
      <c r="P17334">
        <v>0</v>
      </c>
    </row>
    <row r="17335" spans="1:16" ht="15" hidden="1" customHeight="1">
      <c r="A17335">
        <v>603297</v>
      </c>
      <c r="B17335" t="s">
        <v>34011</v>
      </c>
      <c r="C17335" t="s">
        <v>34012</v>
      </c>
      <c r="D17335" t="s">
        <v>1067</v>
      </c>
      <c r="E17335" t="s">
        <v>1067</v>
      </c>
      <c r="F17335" t="s">
        <v>1067</v>
      </c>
      <c r="I17335" t="s">
        <v>27</v>
      </c>
      <c r="L17335">
        <v>0</v>
      </c>
      <c r="N17335">
        <f t="shared" si="223"/>
        <v>603297</v>
      </c>
      <c r="O17335">
        <f>_xlfn.XLOOKUP(A17335,Planilha1!F:F,Planilha1!G:G,0)</f>
        <v>0</v>
      </c>
      <c r="P17335">
        <v>0</v>
      </c>
    </row>
    <row r="17336" spans="1:16" ht="15" hidden="1" customHeight="1">
      <c r="A17336">
        <v>603298</v>
      </c>
      <c r="B17336" t="s">
        <v>34013</v>
      </c>
      <c r="C17336" t="s">
        <v>34014</v>
      </c>
      <c r="D17336" t="s">
        <v>1067</v>
      </c>
      <c r="E17336" t="s">
        <v>1067</v>
      </c>
      <c r="F17336" t="s">
        <v>1067</v>
      </c>
      <c r="I17336" t="s">
        <v>27</v>
      </c>
      <c r="L17336">
        <v>0</v>
      </c>
      <c r="N17336">
        <f t="shared" si="223"/>
        <v>603298</v>
      </c>
      <c r="O17336">
        <f>_xlfn.XLOOKUP(A17336,Planilha1!F:F,Planilha1!G:G,0)</f>
        <v>0</v>
      </c>
      <c r="P17336">
        <v>0</v>
      </c>
    </row>
    <row r="17337" spans="1:16" ht="15" hidden="1" customHeight="1">
      <c r="A17337">
        <v>603299</v>
      </c>
      <c r="B17337" t="s">
        <v>34015</v>
      </c>
      <c r="C17337" t="s">
        <v>34016</v>
      </c>
      <c r="D17337" t="s">
        <v>1067</v>
      </c>
      <c r="E17337" t="s">
        <v>1067</v>
      </c>
      <c r="F17337" t="s">
        <v>1067</v>
      </c>
      <c r="I17337" t="s">
        <v>27</v>
      </c>
      <c r="L17337">
        <v>0</v>
      </c>
      <c r="N17337">
        <f t="shared" si="223"/>
        <v>603299</v>
      </c>
      <c r="O17337">
        <f>_xlfn.XLOOKUP(A17337,Planilha1!F:F,Planilha1!G:G,0)</f>
        <v>0</v>
      </c>
      <c r="P17337">
        <v>0</v>
      </c>
    </row>
    <row r="17338" spans="1:16" ht="15" hidden="1" customHeight="1">
      <c r="A17338">
        <v>603300</v>
      </c>
      <c r="B17338" t="s">
        <v>34017</v>
      </c>
      <c r="C17338" t="s">
        <v>34018</v>
      </c>
      <c r="D17338" t="s">
        <v>1067</v>
      </c>
      <c r="E17338" t="s">
        <v>1067</v>
      </c>
      <c r="F17338" t="s">
        <v>1067</v>
      </c>
      <c r="I17338" t="s">
        <v>27</v>
      </c>
      <c r="L17338">
        <v>0</v>
      </c>
      <c r="N17338">
        <f t="shared" si="223"/>
        <v>603300</v>
      </c>
      <c r="O17338">
        <f>_xlfn.XLOOKUP(A17338,Planilha1!F:F,Planilha1!G:G,0)</f>
        <v>0</v>
      </c>
      <c r="P17338">
        <v>0</v>
      </c>
    </row>
    <row r="17339" spans="1:16" ht="15" hidden="1" customHeight="1">
      <c r="A17339">
        <v>603301</v>
      </c>
      <c r="B17339" t="s">
        <v>34019</v>
      </c>
      <c r="C17339" t="s">
        <v>34020</v>
      </c>
      <c r="D17339" t="s">
        <v>1067</v>
      </c>
      <c r="E17339" t="s">
        <v>1067</v>
      </c>
      <c r="F17339" t="s">
        <v>1067</v>
      </c>
      <c r="I17339" t="s">
        <v>27</v>
      </c>
      <c r="L17339">
        <v>0</v>
      </c>
      <c r="N17339">
        <f t="shared" si="223"/>
        <v>603301</v>
      </c>
      <c r="O17339">
        <f>_xlfn.XLOOKUP(A17339,Planilha1!F:F,Planilha1!G:G,0)</f>
        <v>0</v>
      </c>
      <c r="P17339">
        <v>0</v>
      </c>
    </row>
    <row r="17340" spans="1:16" ht="15" hidden="1" customHeight="1">
      <c r="A17340">
        <v>603302</v>
      </c>
      <c r="B17340" t="s">
        <v>34021</v>
      </c>
      <c r="C17340" t="s">
        <v>34022</v>
      </c>
      <c r="D17340" t="s">
        <v>1067</v>
      </c>
      <c r="E17340" t="s">
        <v>1067</v>
      </c>
      <c r="F17340" t="s">
        <v>1067</v>
      </c>
      <c r="I17340" t="s">
        <v>27</v>
      </c>
      <c r="L17340">
        <v>0</v>
      </c>
      <c r="N17340">
        <f t="shared" si="223"/>
        <v>603302</v>
      </c>
      <c r="O17340">
        <f>_xlfn.XLOOKUP(A17340,Planilha1!F:F,Planilha1!G:G,0)</f>
        <v>0</v>
      </c>
      <c r="P17340">
        <v>0</v>
      </c>
    </row>
    <row r="17341" spans="1:16" ht="15" hidden="1" customHeight="1">
      <c r="A17341">
        <v>603303</v>
      </c>
      <c r="B17341" t="s">
        <v>34023</v>
      </c>
      <c r="C17341" t="s">
        <v>34024</v>
      </c>
      <c r="D17341" t="s">
        <v>1067</v>
      </c>
      <c r="E17341" t="s">
        <v>1067</v>
      </c>
      <c r="F17341" t="s">
        <v>1067</v>
      </c>
      <c r="I17341" t="s">
        <v>27</v>
      </c>
      <c r="L17341">
        <v>0</v>
      </c>
      <c r="N17341">
        <f t="shared" si="223"/>
        <v>603303</v>
      </c>
      <c r="O17341">
        <f>_xlfn.XLOOKUP(A17341,Planilha1!F:F,Planilha1!G:G,0)</f>
        <v>0</v>
      </c>
      <c r="P17341">
        <v>0</v>
      </c>
    </row>
    <row r="17342" spans="1:16" ht="15" hidden="1" customHeight="1">
      <c r="A17342">
        <v>603304</v>
      </c>
      <c r="B17342" t="s">
        <v>34025</v>
      </c>
      <c r="C17342" t="s">
        <v>34026</v>
      </c>
      <c r="D17342" t="s">
        <v>1067</v>
      </c>
      <c r="E17342" t="s">
        <v>1067</v>
      </c>
      <c r="F17342" t="s">
        <v>1067</v>
      </c>
      <c r="I17342" t="s">
        <v>27</v>
      </c>
      <c r="L17342">
        <v>0</v>
      </c>
      <c r="N17342">
        <f t="shared" si="223"/>
        <v>603304</v>
      </c>
      <c r="O17342">
        <f>_xlfn.XLOOKUP(A17342,Planilha1!F:F,Planilha1!G:G,0)</f>
        <v>0</v>
      </c>
      <c r="P17342">
        <v>0</v>
      </c>
    </row>
    <row r="17343" spans="1:16" ht="15" hidden="1" customHeight="1">
      <c r="A17343">
        <v>603305</v>
      </c>
      <c r="B17343" t="s">
        <v>34027</v>
      </c>
      <c r="C17343" t="s">
        <v>34028</v>
      </c>
      <c r="D17343" t="s">
        <v>1067</v>
      </c>
      <c r="E17343" t="s">
        <v>1067</v>
      </c>
      <c r="F17343" t="s">
        <v>1067</v>
      </c>
      <c r="I17343" t="s">
        <v>27</v>
      </c>
      <c r="L17343">
        <v>0</v>
      </c>
      <c r="N17343">
        <f t="shared" si="223"/>
        <v>603305</v>
      </c>
      <c r="O17343">
        <f>_xlfn.XLOOKUP(A17343,Planilha1!F:F,Planilha1!G:G,0)</f>
        <v>0</v>
      </c>
      <c r="P17343">
        <v>0</v>
      </c>
    </row>
    <row r="17344" spans="1:16" ht="15" hidden="1" customHeight="1">
      <c r="A17344">
        <v>603306</v>
      </c>
      <c r="B17344" t="s">
        <v>34029</v>
      </c>
      <c r="C17344" t="s">
        <v>34030</v>
      </c>
      <c r="D17344" t="s">
        <v>1067</v>
      </c>
      <c r="E17344" t="s">
        <v>1067</v>
      </c>
      <c r="F17344" t="s">
        <v>1067</v>
      </c>
      <c r="I17344" t="s">
        <v>27</v>
      </c>
      <c r="L17344">
        <v>0</v>
      </c>
      <c r="N17344">
        <f t="shared" si="223"/>
        <v>603306</v>
      </c>
      <c r="O17344">
        <f>_xlfn.XLOOKUP(A17344,Planilha1!F:F,Planilha1!G:G,0)</f>
        <v>0</v>
      </c>
      <c r="P17344">
        <v>0</v>
      </c>
    </row>
    <row r="17345" spans="1:16" ht="15" hidden="1" customHeight="1">
      <c r="A17345">
        <v>603307</v>
      </c>
      <c r="B17345" t="s">
        <v>34031</v>
      </c>
      <c r="C17345" t="s">
        <v>34032</v>
      </c>
      <c r="D17345" t="s">
        <v>1067</v>
      </c>
      <c r="E17345" t="s">
        <v>1067</v>
      </c>
      <c r="F17345" t="s">
        <v>1067</v>
      </c>
      <c r="I17345" t="s">
        <v>27</v>
      </c>
      <c r="L17345">
        <v>0</v>
      </c>
      <c r="N17345">
        <f t="shared" si="223"/>
        <v>603307</v>
      </c>
      <c r="O17345">
        <f>_xlfn.XLOOKUP(A17345,Planilha1!F:F,Planilha1!G:G,0)</f>
        <v>0</v>
      </c>
      <c r="P17345">
        <v>0</v>
      </c>
    </row>
    <row r="17346" spans="1:16" ht="15" hidden="1" customHeight="1">
      <c r="A17346">
        <v>603308</v>
      </c>
      <c r="B17346" t="s">
        <v>34033</v>
      </c>
      <c r="C17346" t="s">
        <v>34034</v>
      </c>
      <c r="D17346" t="s">
        <v>1067</v>
      </c>
      <c r="E17346" t="s">
        <v>1067</v>
      </c>
      <c r="F17346" t="s">
        <v>1067</v>
      </c>
      <c r="I17346" t="s">
        <v>27</v>
      </c>
      <c r="L17346">
        <v>0</v>
      </c>
      <c r="N17346">
        <f t="shared" si="223"/>
        <v>603308</v>
      </c>
      <c r="O17346">
        <f>_xlfn.XLOOKUP(A17346,Planilha1!F:F,Planilha1!G:G,0)</f>
        <v>0</v>
      </c>
      <c r="P17346">
        <v>0</v>
      </c>
    </row>
    <row r="17347" spans="1:16" ht="15" hidden="1" customHeight="1">
      <c r="A17347">
        <v>603309</v>
      </c>
      <c r="B17347" t="s">
        <v>34035</v>
      </c>
      <c r="C17347" t="s">
        <v>34036</v>
      </c>
      <c r="D17347" t="s">
        <v>1067</v>
      </c>
      <c r="E17347" t="s">
        <v>1067</v>
      </c>
      <c r="F17347" t="s">
        <v>1067</v>
      </c>
      <c r="I17347" t="s">
        <v>27</v>
      </c>
      <c r="L17347">
        <v>0</v>
      </c>
      <c r="N17347">
        <f t="shared" si="223"/>
        <v>603309</v>
      </c>
      <c r="O17347">
        <f>_xlfn.XLOOKUP(A17347,Planilha1!F:F,Planilha1!G:G,0)</f>
        <v>0</v>
      </c>
      <c r="P17347">
        <v>0</v>
      </c>
    </row>
    <row r="17348" spans="1:16" ht="15" hidden="1" customHeight="1">
      <c r="A17348">
        <v>603310</v>
      </c>
      <c r="B17348" t="s">
        <v>34037</v>
      </c>
      <c r="C17348" t="s">
        <v>34038</v>
      </c>
      <c r="D17348" t="s">
        <v>1067</v>
      </c>
      <c r="E17348" t="s">
        <v>1067</v>
      </c>
      <c r="F17348" t="s">
        <v>1067</v>
      </c>
      <c r="I17348" t="s">
        <v>27</v>
      </c>
      <c r="L17348">
        <v>0</v>
      </c>
      <c r="N17348">
        <f t="shared" si="223"/>
        <v>603310</v>
      </c>
      <c r="O17348">
        <f>_xlfn.XLOOKUP(A17348,Planilha1!F:F,Planilha1!G:G,0)</f>
        <v>0</v>
      </c>
      <c r="P17348">
        <v>0</v>
      </c>
    </row>
    <row r="17349" spans="1:16" ht="15" hidden="1" customHeight="1">
      <c r="A17349">
        <v>603311</v>
      </c>
      <c r="B17349" t="s">
        <v>34039</v>
      </c>
      <c r="C17349" t="s">
        <v>34040</v>
      </c>
      <c r="D17349" t="s">
        <v>1067</v>
      </c>
      <c r="E17349" t="s">
        <v>1067</v>
      </c>
      <c r="F17349" t="s">
        <v>1067</v>
      </c>
      <c r="I17349" t="s">
        <v>27</v>
      </c>
      <c r="L17349">
        <v>0</v>
      </c>
      <c r="N17349">
        <f t="shared" si="223"/>
        <v>603311</v>
      </c>
      <c r="O17349">
        <f>_xlfn.XLOOKUP(A17349,Planilha1!F:F,Planilha1!G:G,0)</f>
        <v>0</v>
      </c>
      <c r="P17349">
        <v>0</v>
      </c>
    </row>
    <row r="17350" spans="1:16" ht="15" hidden="1" customHeight="1">
      <c r="A17350">
        <v>603312</v>
      </c>
      <c r="B17350" t="s">
        <v>34041</v>
      </c>
      <c r="C17350" t="s">
        <v>34042</v>
      </c>
      <c r="D17350" t="s">
        <v>1067</v>
      </c>
      <c r="E17350" t="s">
        <v>1067</v>
      </c>
      <c r="F17350" t="s">
        <v>1067</v>
      </c>
      <c r="I17350" t="s">
        <v>27</v>
      </c>
      <c r="L17350">
        <v>0</v>
      </c>
      <c r="N17350">
        <f t="shared" si="223"/>
        <v>603312</v>
      </c>
      <c r="O17350">
        <f>_xlfn.XLOOKUP(A17350,Planilha1!F:F,Planilha1!G:G,0)</f>
        <v>0</v>
      </c>
      <c r="P17350">
        <v>0</v>
      </c>
    </row>
    <row r="17351" spans="1:16" ht="15" hidden="1" customHeight="1">
      <c r="A17351">
        <v>603313</v>
      </c>
      <c r="B17351" t="s">
        <v>34043</v>
      </c>
      <c r="C17351" t="s">
        <v>34044</v>
      </c>
      <c r="D17351" t="s">
        <v>1067</v>
      </c>
      <c r="E17351" t="s">
        <v>1067</v>
      </c>
      <c r="F17351" t="s">
        <v>1067</v>
      </c>
      <c r="I17351" t="s">
        <v>27</v>
      </c>
      <c r="L17351">
        <v>0</v>
      </c>
      <c r="N17351">
        <f t="shared" si="223"/>
        <v>603313</v>
      </c>
      <c r="O17351">
        <f>_xlfn.XLOOKUP(A17351,Planilha1!F:F,Planilha1!G:G,0)</f>
        <v>0</v>
      </c>
      <c r="P17351">
        <v>0</v>
      </c>
    </row>
    <row r="17352" spans="1:16" ht="15" hidden="1" customHeight="1">
      <c r="A17352">
        <v>603314</v>
      </c>
      <c r="B17352" t="s">
        <v>34045</v>
      </c>
      <c r="C17352" t="s">
        <v>34046</v>
      </c>
      <c r="D17352" t="s">
        <v>1067</v>
      </c>
      <c r="E17352" t="s">
        <v>1067</v>
      </c>
      <c r="F17352" t="s">
        <v>1067</v>
      </c>
      <c r="I17352" t="s">
        <v>27</v>
      </c>
      <c r="L17352">
        <v>0</v>
      </c>
      <c r="N17352">
        <f t="shared" si="223"/>
        <v>603314</v>
      </c>
      <c r="O17352">
        <f>_xlfn.XLOOKUP(A17352,Planilha1!F:F,Planilha1!G:G,0)</f>
        <v>0</v>
      </c>
      <c r="P17352">
        <v>0</v>
      </c>
    </row>
    <row r="17353" spans="1:16" ht="15" hidden="1" customHeight="1">
      <c r="A17353">
        <v>603315</v>
      </c>
      <c r="B17353" t="s">
        <v>34047</v>
      </c>
      <c r="C17353" t="s">
        <v>34048</v>
      </c>
      <c r="D17353" t="s">
        <v>1067</v>
      </c>
      <c r="E17353" t="s">
        <v>1067</v>
      </c>
      <c r="F17353" t="s">
        <v>1067</v>
      </c>
      <c r="I17353" t="s">
        <v>27</v>
      </c>
      <c r="L17353">
        <v>0</v>
      </c>
      <c r="N17353">
        <f t="shared" si="223"/>
        <v>603315</v>
      </c>
      <c r="O17353">
        <f>_xlfn.XLOOKUP(A17353,Planilha1!F:F,Planilha1!G:G,0)</f>
        <v>0</v>
      </c>
      <c r="P17353">
        <v>0</v>
      </c>
    </row>
    <row r="17354" spans="1:16" ht="15" hidden="1" customHeight="1">
      <c r="A17354">
        <v>603316</v>
      </c>
      <c r="B17354" t="s">
        <v>34049</v>
      </c>
      <c r="C17354" t="s">
        <v>34050</v>
      </c>
      <c r="D17354" t="s">
        <v>1067</v>
      </c>
      <c r="E17354" t="s">
        <v>1067</v>
      </c>
      <c r="F17354" t="s">
        <v>1067</v>
      </c>
      <c r="I17354" t="s">
        <v>27</v>
      </c>
      <c r="L17354">
        <v>0</v>
      </c>
      <c r="N17354">
        <f t="shared" si="223"/>
        <v>603316</v>
      </c>
      <c r="O17354">
        <f>_xlfn.XLOOKUP(A17354,Planilha1!F:F,Planilha1!G:G,0)</f>
        <v>0</v>
      </c>
      <c r="P17354">
        <v>0</v>
      </c>
    </row>
    <row r="17355" spans="1:16" ht="15" hidden="1" customHeight="1">
      <c r="A17355">
        <v>603317</v>
      </c>
      <c r="B17355" t="s">
        <v>34051</v>
      </c>
      <c r="C17355" t="s">
        <v>34052</v>
      </c>
      <c r="D17355" t="s">
        <v>1067</v>
      </c>
      <c r="E17355" t="s">
        <v>1067</v>
      </c>
      <c r="F17355" t="s">
        <v>1067</v>
      </c>
      <c r="I17355" t="s">
        <v>27</v>
      </c>
      <c r="L17355">
        <v>0</v>
      </c>
      <c r="N17355">
        <f t="shared" si="223"/>
        <v>603317</v>
      </c>
      <c r="O17355">
        <f>_xlfn.XLOOKUP(A17355,Planilha1!F:F,Planilha1!G:G,0)</f>
        <v>0</v>
      </c>
      <c r="P17355">
        <v>0</v>
      </c>
    </row>
    <row r="17356" spans="1:16" ht="15" hidden="1" customHeight="1">
      <c r="A17356">
        <v>603318</v>
      </c>
      <c r="B17356" t="s">
        <v>34053</v>
      </c>
      <c r="C17356" t="s">
        <v>34054</v>
      </c>
      <c r="D17356" t="s">
        <v>1067</v>
      </c>
      <c r="E17356" t="s">
        <v>1067</v>
      </c>
      <c r="F17356" t="s">
        <v>1067</v>
      </c>
      <c r="I17356" t="s">
        <v>27</v>
      </c>
      <c r="L17356">
        <v>0</v>
      </c>
      <c r="N17356">
        <f t="shared" si="223"/>
        <v>603318</v>
      </c>
      <c r="O17356">
        <f>_xlfn.XLOOKUP(A17356,Planilha1!F:F,Planilha1!G:G,0)</f>
        <v>0</v>
      </c>
      <c r="P17356">
        <v>0</v>
      </c>
    </row>
    <row r="17357" spans="1:16" ht="15" hidden="1" customHeight="1">
      <c r="A17357">
        <v>603319</v>
      </c>
      <c r="B17357" t="s">
        <v>34055</v>
      </c>
      <c r="C17357" t="s">
        <v>34056</v>
      </c>
      <c r="D17357" t="s">
        <v>1067</v>
      </c>
      <c r="E17357" t="s">
        <v>1067</v>
      </c>
      <c r="F17357" t="s">
        <v>1067</v>
      </c>
      <c r="I17357" t="s">
        <v>27</v>
      </c>
      <c r="L17357">
        <v>0</v>
      </c>
      <c r="N17357">
        <f t="shared" si="223"/>
        <v>603319</v>
      </c>
      <c r="O17357">
        <f>_xlfn.XLOOKUP(A17357,Planilha1!F:F,Planilha1!G:G,0)</f>
        <v>0</v>
      </c>
      <c r="P17357">
        <v>0</v>
      </c>
    </row>
    <row r="17358" spans="1:16" ht="15" hidden="1" customHeight="1">
      <c r="A17358">
        <v>603320</v>
      </c>
      <c r="B17358" t="s">
        <v>34057</v>
      </c>
      <c r="C17358" t="s">
        <v>34058</v>
      </c>
      <c r="D17358" t="s">
        <v>1067</v>
      </c>
      <c r="E17358" t="s">
        <v>1067</v>
      </c>
      <c r="F17358" t="s">
        <v>1067</v>
      </c>
      <c r="I17358" t="s">
        <v>27</v>
      </c>
      <c r="L17358">
        <v>0</v>
      </c>
      <c r="N17358">
        <f t="shared" si="223"/>
        <v>603320</v>
      </c>
      <c r="O17358">
        <f>_xlfn.XLOOKUP(A17358,Planilha1!F:F,Planilha1!G:G,0)</f>
        <v>0</v>
      </c>
      <c r="P17358">
        <v>0</v>
      </c>
    </row>
    <row r="17359" spans="1:16" ht="15" hidden="1" customHeight="1">
      <c r="A17359">
        <v>603321</v>
      </c>
      <c r="B17359" t="s">
        <v>34059</v>
      </c>
      <c r="C17359" t="s">
        <v>34060</v>
      </c>
      <c r="D17359" t="s">
        <v>1067</v>
      </c>
      <c r="E17359" t="s">
        <v>1067</v>
      </c>
      <c r="F17359" t="s">
        <v>1067</v>
      </c>
      <c r="I17359" t="s">
        <v>27</v>
      </c>
      <c r="L17359">
        <v>0</v>
      </c>
      <c r="N17359">
        <f t="shared" si="223"/>
        <v>603321</v>
      </c>
      <c r="O17359">
        <f>_xlfn.XLOOKUP(A17359,Planilha1!F:F,Planilha1!G:G,0)</f>
        <v>0</v>
      </c>
      <c r="P17359">
        <v>0</v>
      </c>
    </row>
    <row r="17360" spans="1:16" ht="15" hidden="1" customHeight="1">
      <c r="A17360">
        <v>603322</v>
      </c>
      <c r="B17360" t="s">
        <v>34061</v>
      </c>
      <c r="C17360" t="s">
        <v>34062</v>
      </c>
      <c r="D17360" t="s">
        <v>1067</v>
      </c>
      <c r="E17360" t="s">
        <v>1067</v>
      </c>
      <c r="F17360" t="s">
        <v>1067</v>
      </c>
      <c r="I17360" t="s">
        <v>27</v>
      </c>
      <c r="L17360">
        <v>0</v>
      </c>
      <c r="N17360">
        <f t="shared" si="223"/>
        <v>603322</v>
      </c>
      <c r="O17360">
        <f>_xlfn.XLOOKUP(A17360,Planilha1!F:F,Planilha1!G:G,0)</f>
        <v>0</v>
      </c>
      <c r="P17360">
        <v>0</v>
      </c>
    </row>
    <row r="17361" spans="1:16" ht="15" hidden="1" customHeight="1">
      <c r="A17361">
        <v>603323</v>
      </c>
      <c r="B17361" t="s">
        <v>34063</v>
      </c>
      <c r="C17361" t="s">
        <v>34064</v>
      </c>
      <c r="D17361" t="s">
        <v>1067</v>
      </c>
      <c r="E17361" t="s">
        <v>1067</v>
      </c>
      <c r="F17361" t="s">
        <v>1067</v>
      </c>
      <c r="I17361" t="s">
        <v>27</v>
      </c>
      <c r="L17361">
        <v>0</v>
      </c>
      <c r="N17361">
        <f t="shared" si="223"/>
        <v>603323</v>
      </c>
      <c r="O17361">
        <f>_xlfn.XLOOKUP(A17361,Planilha1!F:F,Planilha1!G:G,0)</f>
        <v>0</v>
      </c>
      <c r="P17361">
        <v>0</v>
      </c>
    </row>
    <row r="17362" spans="1:16" ht="15" hidden="1" customHeight="1">
      <c r="A17362">
        <v>603324</v>
      </c>
      <c r="B17362" t="s">
        <v>34065</v>
      </c>
      <c r="C17362" t="s">
        <v>34066</v>
      </c>
      <c r="D17362" t="s">
        <v>1067</v>
      </c>
      <c r="E17362" t="s">
        <v>1067</v>
      </c>
      <c r="F17362" t="s">
        <v>1067</v>
      </c>
      <c r="I17362" t="s">
        <v>27</v>
      </c>
      <c r="L17362">
        <v>0</v>
      </c>
      <c r="N17362">
        <f t="shared" ref="N17362:N17425" si="224">A17362</f>
        <v>603324</v>
      </c>
      <c r="O17362">
        <f>_xlfn.XLOOKUP(A17362,Planilha1!F:F,Planilha1!G:G,0)</f>
        <v>0</v>
      </c>
      <c r="P17362">
        <v>0</v>
      </c>
    </row>
    <row r="17363" spans="1:16" ht="15" hidden="1" customHeight="1">
      <c r="A17363">
        <v>603325</v>
      </c>
      <c r="B17363" t="s">
        <v>34067</v>
      </c>
      <c r="C17363" t="s">
        <v>34068</v>
      </c>
      <c r="D17363" t="s">
        <v>1067</v>
      </c>
      <c r="E17363" t="s">
        <v>1067</v>
      </c>
      <c r="F17363" t="s">
        <v>1067</v>
      </c>
      <c r="I17363" t="s">
        <v>27</v>
      </c>
      <c r="L17363">
        <v>0</v>
      </c>
      <c r="N17363">
        <f t="shared" si="224"/>
        <v>603325</v>
      </c>
      <c r="O17363">
        <f>_xlfn.XLOOKUP(A17363,Planilha1!F:F,Planilha1!G:G,0)</f>
        <v>0</v>
      </c>
      <c r="P17363">
        <v>0</v>
      </c>
    </row>
    <row r="17364" spans="1:16" ht="15" hidden="1" customHeight="1">
      <c r="A17364">
        <v>603326</v>
      </c>
      <c r="B17364" t="s">
        <v>34069</v>
      </c>
      <c r="C17364" t="s">
        <v>34070</v>
      </c>
      <c r="D17364" t="s">
        <v>1067</v>
      </c>
      <c r="E17364" t="s">
        <v>1067</v>
      </c>
      <c r="F17364" t="s">
        <v>1067</v>
      </c>
      <c r="I17364" t="s">
        <v>27</v>
      </c>
      <c r="L17364">
        <v>0</v>
      </c>
      <c r="N17364">
        <f t="shared" si="224"/>
        <v>603326</v>
      </c>
      <c r="O17364">
        <f>_xlfn.XLOOKUP(A17364,Planilha1!F:F,Planilha1!G:G,0)</f>
        <v>0</v>
      </c>
      <c r="P17364">
        <v>0</v>
      </c>
    </row>
    <row r="17365" spans="1:16" ht="15" hidden="1" customHeight="1">
      <c r="A17365">
        <v>603327</v>
      </c>
      <c r="B17365" t="s">
        <v>34071</v>
      </c>
      <c r="C17365" t="s">
        <v>34072</v>
      </c>
      <c r="D17365" t="s">
        <v>1067</v>
      </c>
      <c r="E17365" t="s">
        <v>1067</v>
      </c>
      <c r="F17365" t="s">
        <v>1067</v>
      </c>
      <c r="I17365" t="s">
        <v>27</v>
      </c>
      <c r="L17365">
        <v>0</v>
      </c>
      <c r="N17365">
        <f t="shared" si="224"/>
        <v>603327</v>
      </c>
      <c r="O17365">
        <f>_xlfn.XLOOKUP(A17365,Planilha1!F:F,Planilha1!G:G,0)</f>
        <v>0</v>
      </c>
      <c r="P17365">
        <v>0</v>
      </c>
    </row>
    <row r="17366" spans="1:16" ht="15" hidden="1" customHeight="1">
      <c r="A17366">
        <v>603328</v>
      </c>
      <c r="B17366" t="s">
        <v>34073</v>
      </c>
      <c r="C17366" t="s">
        <v>34074</v>
      </c>
      <c r="D17366" t="s">
        <v>1067</v>
      </c>
      <c r="E17366" t="s">
        <v>1067</v>
      </c>
      <c r="F17366" t="s">
        <v>1067</v>
      </c>
      <c r="I17366" t="s">
        <v>27</v>
      </c>
      <c r="L17366">
        <v>0</v>
      </c>
      <c r="N17366">
        <f t="shared" si="224"/>
        <v>603328</v>
      </c>
      <c r="O17366">
        <f>_xlfn.XLOOKUP(A17366,Planilha1!F:F,Planilha1!G:G,0)</f>
        <v>0</v>
      </c>
      <c r="P17366">
        <v>0</v>
      </c>
    </row>
    <row r="17367" spans="1:16" ht="15" hidden="1" customHeight="1">
      <c r="A17367">
        <v>603329</v>
      </c>
      <c r="B17367" t="s">
        <v>34075</v>
      </c>
      <c r="C17367" t="s">
        <v>34076</v>
      </c>
      <c r="D17367" t="s">
        <v>1067</v>
      </c>
      <c r="E17367" t="s">
        <v>1067</v>
      </c>
      <c r="F17367" t="s">
        <v>1067</v>
      </c>
      <c r="I17367" t="s">
        <v>27</v>
      </c>
      <c r="L17367">
        <v>0</v>
      </c>
      <c r="N17367">
        <f t="shared" si="224"/>
        <v>603329</v>
      </c>
      <c r="O17367">
        <f>_xlfn.XLOOKUP(A17367,Planilha1!F:F,Planilha1!G:G,0)</f>
        <v>0</v>
      </c>
      <c r="P17367">
        <v>0</v>
      </c>
    </row>
    <row r="17368" spans="1:16" ht="15" hidden="1" customHeight="1">
      <c r="A17368">
        <v>603330</v>
      </c>
      <c r="B17368" t="s">
        <v>34077</v>
      </c>
      <c r="C17368" t="s">
        <v>34078</v>
      </c>
      <c r="D17368" t="s">
        <v>1067</v>
      </c>
      <c r="E17368" t="s">
        <v>1067</v>
      </c>
      <c r="F17368" t="s">
        <v>1067</v>
      </c>
      <c r="I17368" t="s">
        <v>27</v>
      </c>
      <c r="L17368">
        <v>0</v>
      </c>
      <c r="N17368">
        <f t="shared" si="224"/>
        <v>603330</v>
      </c>
      <c r="O17368">
        <f>_xlfn.XLOOKUP(A17368,Planilha1!F:F,Planilha1!G:G,0)</f>
        <v>0</v>
      </c>
      <c r="P17368">
        <v>0</v>
      </c>
    </row>
    <row r="17369" spans="1:16" ht="15" hidden="1" customHeight="1">
      <c r="A17369">
        <v>603331</v>
      </c>
      <c r="B17369" t="s">
        <v>34079</v>
      </c>
      <c r="C17369" t="s">
        <v>34080</v>
      </c>
      <c r="D17369" t="s">
        <v>1067</v>
      </c>
      <c r="E17369" t="s">
        <v>1067</v>
      </c>
      <c r="F17369" t="s">
        <v>1067</v>
      </c>
      <c r="I17369" t="s">
        <v>27</v>
      </c>
      <c r="L17369">
        <v>0</v>
      </c>
      <c r="N17369">
        <f t="shared" si="224"/>
        <v>603331</v>
      </c>
      <c r="O17369">
        <f>_xlfn.XLOOKUP(A17369,Planilha1!F:F,Planilha1!G:G,0)</f>
        <v>0</v>
      </c>
      <c r="P17369">
        <v>0</v>
      </c>
    </row>
    <row r="17370" spans="1:16" ht="15" hidden="1" customHeight="1">
      <c r="A17370">
        <v>603332</v>
      </c>
      <c r="B17370" t="s">
        <v>34081</v>
      </c>
      <c r="C17370" t="s">
        <v>34082</v>
      </c>
      <c r="D17370" t="s">
        <v>1067</v>
      </c>
      <c r="E17370" t="s">
        <v>1067</v>
      </c>
      <c r="F17370" t="s">
        <v>1067</v>
      </c>
      <c r="I17370" t="s">
        <v>27</v>
      </c>
      <c r="L17370">
        <v>0</v>
      </c>
      <c r="N17370">
        <f t="shared" si="224"/>
        <v>603332</v>
      </c>
      <c r="O17370">
        <f>_xlfn.XLOOKUP(A17370,Planilha1!F:F,Planilha1!G:G,0)</f>
        <v>0</v>
      </c>
      <c r="P17370">
        <v>0</v>
      </c>
    </row>
    <row r="17371" spans="1:16" ht="15" hidden="1" customHeight="1">
      <c r="A17371">
        <v>603333</v>
      </c>
      <c r="B17371" t="s">
        <v>34083</v>
      </c>
      <c r="C17371" t="s">
        <v>34084</v>
      </c>
      <c r="D17371" t="s">
        <v>1067</v>
      </c>
      <c r="E17371" t="s">
        <v>1067</v>
      </c>
      <c r="F17371" t="s">
        <v>1067</v>
      </c>
      <c r="I17371" t="s">
        <v>27</v>
      </c>
      <c r="L17371">
        <v>0</v>
      </c>
      <c r="N17371">
        <f t="shared" si="224"/>
        <v>603333</v>
      </c>
      <c r="O17371">
        <f>_xlfn.XLOOKUP(A17371,Planilha1!F:F,Planilha1!G:G,0)</f>
        <v>0</v>
      </c>
      <c r="P17371">
        <v>0</v>
      </c>
    </row>
    <row r="17372" spans="1:16" ht="15" hidden="1" customHeight="1">
      <c r="A17372">
        <v>603334</v>
      </c>
      <c r="B17372" t="s">
        <v>34085</v>
      </c>
      <c r="C17372" t="s">
        <v>34086</v>
      </c>
      <c r="D17372" t="s">
        <v>1067</v>
      </c>
      <c r="E17372" t="s">
        <v>1067</v>
      </c>
      <c r="F17372" t="s">
        <v>1067</v>
      </c>
      <c r="I17372" t="s">
        <v>27</v>
      </c>
      <c r="L17372">
        <v>0</v>
      </c>
      <c r="N17372">
        <f t="shared" si="224"/>
        <v>603334</v>
      </c>
      <c r="O17372">
        <f>_xlfn.XLOOKUP(A17372,Planilha1!F:F,Planilha1!G:G,0)</f>
        <v>0</v>
      </c>
      <c r="P17372">
        <v>0</v>
      </c>
    </row>
    <row r="17373" spans="1:16" ht="15" hidden="1" customHeight="1">
      <c r="A17373">
        <v>603335</v>
      </c>
      <c r="B17373" t="s">
        <v>34087</v>
      </c>
      <c r="C17373" t="s">
        <v>34088</v>
      </c>
      <c r="D17373" t="s">
        <v>1067</v>
      </c>
      <c r="E17373" t="s">
        <v>1067</v>
      </c>
      <c r="F17373" t="s">
        <v>1067</v>
      </c>
      <c r="I17373" t="s">
        <v>27</v>
      </c>
      <c r="L17373">
        <v>0</v>
      </c>
      <c r="N17373">
        <f t="shared" si="224"/>
        <v>603335</v>
      </c>
      <c r="O17373">
        <f>_xlfn.XLOOKUP(A17373,Planilha1!F:F,Planilha1!G:G,0)</f>
        <v>0</v>
      </c>
      <c r="P17373">
        <v>0</v>
      </c>
    </row>
    <row r="17374" spans="1:16" ht="15" hidden="1" customHeight="1">
      <c r="A17374">
        <v>603336</v>
      </c>
      <c r="B17374" t="s">
        <v>34089</v>
      </c>
      <c r="C17374" t="s">
        <v>34090</v>
      </c>
      <c r="D17374" t="s">
        <v>1067</v>
      </c>
      <c r="E17374" t="s">
        <v>1067</v>
      </c>
      <c r="F17374" t="s">
        <v>1067</v>
      </c>
      <c r="I17374" t="s">
        <v>27</v>
      </c>
      <c r="L17374">
        <v>0</v>
      </c>
      <c r="N17374">
        <f t="shared" si="224"/>
        <v>603336</v>
      </c>
      <c r="O17374">
        <f>_xlfn.XLOOKUP(A17374,Planilha1!F:F,Planilha1!G:G,0)</f>
        <v>0</v>
      </c>
      <c r="P17374">
        <v>0</v>
      </c>
    </row>
    <row r="17375" spans="1:16" ht="15" hidden="1" customHeight="1">
      <c r="A17375">
        <v>603337</v>
      </c>
      <c r="B17375" t="s">
        <v>34091</v>
      </c>
      <c r="C17375" t="s">
        <v>34092</v>
      </c>
      <c r="D17375" t="s">
        <v>1067</v>
      </c>
      <c r="E17375" t="s">
        <v>1067</v>
      </c>
      <c r="F17375" t="s">
        <v>1067</v>
      </c>
      <c r="I17375" t="s">
        <v>27</v>
      </c>
      <c r="L17375">
        <v>0</v>
      </c>
      <c r="N17375">
        <f t="shared" si="224"/>
        <v>603337</v>
      </c>
      <c r="O17375">
        <f>_xlfn.XLOOKUP(A17375,Planilha1!F:F,Planilha1!G:G,0)</f>
        <v>0</v>
      </c>
      <c r="P17375">
        <v>0</v>
      </c>
    </row>
    <row r="17376" spans="1:16" ht="15" hidden="1" customHeight="1">
      <c r="A17376">
        <v>603338</v>
      </c>
      <c r="B17376" t="s">
        <v>34093</v>
      </c>
      <c r="C17376" t="s">
        <v>34094</v>
      </c>
      <c r="D17376" t="s">
        <v>1067</v>
      </c>
      <c r="E17376" t="s">
        <v>1067</v>
      </c>
      <c r="F17376" t="s">
        <v>1067</v>
      </c>
      <c r="I17376" t="s">
        <v>27</v>
      </c>
      <c r="L17376">
        <v>0</v>
      </c>
      <c r="N17376">
        <f t="shared" si="224"/>
        <v>603338</v>
      </c>
      <c r="O17376">
        <f>_xlfn.XLOOKUP(A17376,Planilha1!F:F,Planilha1!G:G,0)</f>
        <v>0</v>
      </c>
      <c r="P17376">
        <v>0</v>
      </c>
    </row>
    <row r="17377" spans="1:16" ht="15" hidden="1" customHeight="1">
      <c r="A17377">
        <v>603339</v>
      </c>
      <c r="B17377" t="s">
        <v>34095</v>
      </c>
      <c r="C17377" t="s">
        <v>34096</v>
      </c>
      <c r="D17377" t="s">
        <v>1067</v>
      </c>
      <c r="E17377" t="s">
        <v>1067</v>
      </c>
      <c r="F17377" t="s">
        <v>1067</v>
      </c>
      <c r="I17377" t="s">
        <v>27</v>
      </c>
      <c r="L17377">
        <v>0</v>
      </c>
      <c r="N17377">
        <f t="shared" si="224"/>
        <v>603339</v>
      </c>
      <c r="O17377">
        <f>_xlfn.XLOOKUP(A17377,Planilha1!F:F,Planilha1!G:G,0)</f>
        <v>0</v>
      </c>
      <c r="P17377">
        <v>0</v>
      </c>
    </row>
    <row r="17378" spans="1:16" ht="15" hidden="1" customHeight="1">
      <c r="A17378">
        <v>603340</v>
      </c>
      <c r="B17378" t="s">
        <v>34097</v>
      </c>
      <c r="C17378" t="s">
        <v>34098</v>
      </c>
      <c r="D17378" t="s">
        <v>1067</v>
      </c>
      <c r="E17378" t="s">
        <v>1067</v>
      </c>
      <c r="F17378" t="s">
        <v>1067</v>
      </c>
      <c r="I17378" t="s">
        <v>27</v>
      </c>
      <c r="L17378">
        <v>0</v>
      </c>
      <c r="N17378">
        <f t="shared" si="224"/>
        <v>603340</v>
      </c>
      <c r="O17378">
        <f>_xlfn.XLOOKUP(A17378,Planilha1!F:F,Planilha1!G:G,0)</f>
        <v>0</v>
      </c>
      <c r="P17378">
        <v>0</v>
      </c>
    </row>
    <row r="17379" spans="1:16" ht="15" hidden="1" customHeight="1">
      <c r="A17379">
        <v>603341</v>
      </c>
      <c r="B17379" t="s">
        <v>34099</v>
      </c>
      <c r="C17379" t="s">
        <v>34100</v>
      </c>
      <c r="D17379" t="s">
        <v>1067</v>
      </c>
      <c r="E17379" t="s">
        <v>1067</v>
      </c>
      <c r="F17379" t="s">
        <v>1067</v>
      </c>
      <c r="I17379" t="s">
        <v>27</v>
      </c>
      <c r="L17379">
        <v>0</v>
      </c>
      <c r="N17379">
        <f t="shared" si="224"/>
        <v>603341</v>
      </c>
      <c r="O17379">
        <f>_xlfn.XLOOKUP(A17379,Planilha1!F:F,Planilha1!G:G,0)</f>
        <v>0</v>
      </c>
      <c r="P17379">
        <v>0</v>
      </c>
    </row>
    <row r="17380" spans="1:16" ht="15" hidden="1" customHeight="1">
      <c r="A17380">
        <v>603342</v>
      </c>
      <c r="B17380" t="s">
        <v>34101</v>
      </c>
      <c r="C17380" t="s">
        <v>34102</v>
      </c>
      <c r="D17380" t="s">
        <v>1067</v>
      </c>
      <c r="E17380" t="s">
        <v>1067</v>
      </c>
      <c r="F17380" t="s">
        <v>1067</v>
      </c>
      <c r="I17380" t="s">
        <v>27</v>
      </c>
      <c r="L17380">
        <v>0</v>
      </c>
      <c r="N17380">
        <f t="shared" si="224"/>
        <v>603342</v>
      </c>
      <c r="O17380">
        <f>_xlfn.XLOOKUP(A17380,Planilha1!F:F,Planilha1!G:G,0)</f>
        <v>0</v>
      </c>
      <c r="P17380">
        <v>0</v>
      </c>
    </row>
    <row r="17381" spans="1:16" ht="15" hidden="1" customHeight="1">
      <c r="A17381">
        <v>603343</v>
      </c>
      <c r="B17381" t="s">
        <v>34103</v>
      </c>
      <c r="C17381" t="s">
        <v>34104</v>
      </c>
      <c r="D17381" t="s">
        <v>1067</v>
      </c>
      <c r="E17381" t="s">
        <v>1067</v>
      </c>
      <c r="F17381" t="s">
        <v>1067</v>
      </c>
      <c r="I17381" t="s">
        <v>27</v>
      </c>
      <c r="L17381">
        <v>0</v>
      </c>
      <c r="N17381">
        <f t="shared" si="224"/>
        <v>603343</v>
      </c>
      <c r="O17381">
        <f>_xlfn.XLOOKUP(A17381,Planilha1!F:F,Planilha1!G:G,0)</f>
        <v>0</v>
      </c>
      <c r="P17381">
        <v>0</v>
      </c>
    </row>
    <row r="17382" spans="1:16" ht="15" hidden="1" customHeight="1">
      <c r="A17382">
        <v>603344</v>
      </c>
      <c r="B17382" t="s">
        <v>34105</v>
      </c>
      <c r="C17382" t="s">
        <v>34106</v>
      </c>
      <c r="D17382" t="s">
        <v>1067</v>
      </c>
      <c r="E17382" t="s">
        <v>1067</v>
      </c>
      <c r="F17382" t="s">
        <v>1067</v>
      </c>
      <c r="I17382" t="s">
        <v>27</v>
      </c>
      <c r="L17382">
        <v>0</v>
      </c>
      <c r="N17382">
        <f t="shared" si="224"/>
        <v>603344</v>
      </c>
      <c r="O17382">
        <f>_xlfn.XLOOKUP(A17382,Planilha1!F:F,Planilha1!G:G,0)</f>
        <v>0</v>
      </c>
      <c r="P17382">
        <v>0</v>
      </c>
    </row>
    <row r="17383" spans="1:16" ht="15" hidden="1" customHeight="1">
      <c r="A17383">
        <v>603345</v>
      </c>
      <c r="B17383" t="s">
        <v>34107</v>
      </c>
      <c r="C17383" t="s">
        <v>34108</v>
      </c>
      <c r="D17383" t="s">
        <v>1067</v>
      </c>
      <c r="E17383" t="s">
        <v>1067</v>
      </c>
      <c r="F17383" t="s">
        <v>1067</v>
      </c>
      <c r="I17383" t="s">
        <v>27</v>
      </c>
      <c r="L17383">
        <v>0</v>
      </c>
      <c r="N17383">
        <f t="shared" si="224"/>
        <v>603345</v>
      </c>
      <c r="O17383">
        <f>_xlfn.XLOOKUP(A17383,Planilha1!F:F,Planilha1!G:G,0)</f>
        <v>0</v>
      </c>
      <c r="P17383">
        <v>0</v>
      </c>
    </row>
    <row r="17384" spans="1:16" ht="15" hidden="1" customHeight="1">
      <c r="A17384">
        <v>603346</v>
      </c>
      <c r="B17384" t="s">
        <v>34109</v>
      </c>
      <c r="C17384" t="s">
        <v>34110</v>
      </c>
      <c r="D17384" t="s">
        <v>1067</v>
      </c>
      <c r="E17384" t="s">
        <v>1067</v>
      </c>
      <c r="F17384" t="s">
        <v>1067</v>
      </c>
      <c r="I17384" t="s">
        <v>27</v>
      </c>
      <c r="L17384">
        <v>0</v>
      </c>
      <c r="N17384">
        <f t="shared" si="224"/>
        <v>603346</v>
      </c>
      <c r="O17384">
        <f>_xlfn.XLOOKUP(A17384,Planilha1!F:F,Planilha1!G:G,0)</f>
        <v>0</v>
      </c>
      <c r="P17384">
        <v>0</v>
      </c>
    </row>
    <row r="17385" spans="1:16" ht="15" hidden="1" customHeight="1">
      <c r="A17385">
        <v>603347</v>
      </c>
      <c r="B17385" t="s">
        <v>34111</v>
      </c>
      <c r="C17385" t="s">
        <v>34112</v>
      </c>
      <c r="D17385" t="s">
        <v>1067</v>
      </c>
      <c r="E17385" t="s">
        <v>1067</v>
      </c>
      <c r="F17385" t="s">
        <v>1067</v>
      </c>
      <c r="I17385" t="s">
        <v>27</v>
      </c>
      <c r="L17385">
        <v>0</v>
      </c>
      <c r="N17385">
        <f t="shared" si="224"/>
        <v>603347</v>
      </c>
      <c r="O17385">
        <f>_xlfn.XLOOKUP(A17385,Planilha1!F:F,Planilha1!G:G,0)</f>
        <v>0</v>
      </c>
      <c r="P17385">
        <v>0</v>
      </c>
    </row>
    <row r="17386" spans="1:16" ht="15" hidden="1" customHeight="1">
      <c r="A17386">
        <v>603348</v>
      </c>
      <c r="B17386" t="s">
        <v>34113</v>
      </c>
      <c r="C17386" t="s">
        <v>34114</v>
      </c>
      <c r="D17386" t="s">
        <v>1067</v>
      </c>
      <c r="E17386" t="s">
        <v>1067</v>
      </c>
      <c r="F17386" t="s">
        <v>1067</v>
      </c>
      <c r="I17386" t="s">
        <v>27</v>
      </c>
      <c r="L17386">
        <v>0</v>
      </c>
      <c r="N17386">
        <f t="shared" si="224"/>
        <v>603348</v>
      </c>
      <c r="O17386">
        <f>_xlfn.XLOOKUP(A17386,Planilha1!F:F,Planilha1!G:G,0)</f>
        <v>0</v>
      </c>
      <c r="P17386">
        <v>0</v>
      </c>
    </row>
    <row r="17387" spans="1:16" ht="15" hidden="1" customHeight="1">
      <c r="A17387">
        <v>603349</v>
      </c>
      <c r="B17387" t="s">
        <v>34115</v>
      </c>
      <c r="C17387" t="s">
        <v>34116</v>
      </c>
      <c r="D17387" t="s">
        <v>1067</v>
      </c>
      <c r="E17387" t="s">
        <v>1067</v>
      </c>
      <c r="F17387" t="s">
        <v>1067</v>
      </c>
      <c r="I17387" t="s">
        <v>27</v>
      </c>
      <c r="L17387">
        <v>0</v>
      </c>
      <c r="N17387">
        <f t="shared" si="224"/>
        <v>603349</v>
      </c>
      <c r="O17387">
        <f>_xlfn.XLOOKUP(A17387,Planilha1!F:F,Planilha1!G:G,0)</f>
        <v>0</v>
      </c>
      <c r="P17387">
        <v>0</v>
      </c>
    </row>
    <row r="17388" spans="1:16" ht="15" hidden="1" customHeight="1">
      <c r="A17388">
        <v>603350</v>
      </c>
      <c r="B17388" t="s">
        <v>34117</v>
      </c>
      <c r="C17388" t="s">
        <v>34118</v>
      </c>
      <c r="D17388" t="s">
        <v>1067</v>
      </c>
      <c r="E17388" t="s">
        <v>1067</v>
      </c>
      <c r="F17388" t="s">
        <v>1067</v>
      </c>
      <c r="I17388" t="s">
        <v>27</v>
      </c>
      <c r="L17388">
        <v>0</v>
      </c>
      <c r="N17388">
        <f t="shared" si="224"/>
        <v>603350</v>
      </c>
      <c r="O17388">
        <f>_xlfn.XLOOKUP(A17388,Planilha1!F:F,Planilha1!G:G,0)</f>
        <v>0</v>
      </c>
      <c r="P17388">
        <v>0</v>
      </c>
    </row>
    <row r="17389" spans="1:16" ht="15" hidden="1" customHeight="1">
      <c r="A17389">
        <v>603351</v>
      </c>
      <c r="B17389" t="s">
        <v>34119</v>
      </c>
      <c r="C17389" t="s">
        <v>34120</v>
      </c>
      <c r="D17389" t="s">
        <v>1067</v>
      </c>
      <c r="E17389" t="s">
        <v>1067</v>
      </c>
      <c r="F17389" t="s">
        <v>1067</v>
      </c>
      <c r="I17389" t="s">
        <v>27</v>
      </c>
      <c r="L17389">
        <v>0</v>
      </c>
      <c r="N17389">
        <f t="shared" si="224"/>
        <v>603351</v>
      </c>
      <c r="O17389">
        <f>_xlfn.XLOOKUP(A17389,Planilha1!F:F,Planilha1!G:G,0)</f>
        <v>0</v>
      </c>
      <c r="P17389">
        <v>0</v>
      </c>
    </row>
    <row r="17390" spans="1:16" ht="15" hidden="1" customHeight="1">
      <c r="A17390">
        <v>603352</v>
      </c>
      <c r="B17390" t="s">
        <v>34121</v>
      </c>
      <c r="C17390" t="s">
        <v>34122</v>
      </c>
      <c r="D17390" t="s">
        <v>1067</v>
      </c>
      <c r="E17390" t="s">
        <v>1067</v>
      </c>
      <c r="F17390" t="s">
        <v>1067</v>
      </c>
      <c r="I17390" t="s">
        <v>27</v>
      </c>
      <c r="L17390">
        <v>0</v>
      </c>
      <c r="N17390">
        <f t="shared" si="224"/>
        <v>603352</v>
      </c>
      <c r="O17390">
        <f>_xlfn.XLOOKUP(A17390,Planilha1!F:F,Planilha1!G:G,0)</f>
        <v>0</v>
      </c>
      <c r="P17390">
        <v>0</v>
      </c>
    </row>
    <row r="17391" spans="1:16" ht="15" hidden="1" customHeight="1">
      <c r="A17391">
        <v>603353</v>
      </c>
      <c r="B17391" t="s">
        <v>21650</v>
      </c>
      <c r="C17391" t="s">
        <v>34123</v>
      </c>
      <c r="D17391" t="s">
        <v>1067</v>
      </c>
      <c r="E17391" t="s">
        <v>1067</v>
      </c>
      <c r="F17391" t="s">
        <v>1067</v>
      </c>
      <c r="I17391" t="s">
        <v>27</v>
      </c>
      <c r="L17391">
        <v>0</v>
      </c>
      <c r="N17391">
        <f t="shared" si="224"/>
        <v>603353</v>
      </c>
      <c r="O17391">
        <f>_xlfn.XLOOKUP(A17391,Planilha1!F:F,Planilha1!G:G,0)</f>
        <v>0</v>
      </c>
      <c r="P17391">
        <v>0</v>
      </c>
    </row>
    <row r="17392" spans="1:16" ht="15" hidden="1" customHeight="1">
      <c r="A17392">
        <v>603354</v>
      </c>
      <c r="B17392" t="s">
        <v>34124</v>
      </c>
      <c r="C17392" t="s">
        <v>34125</v>
      </c>
      <c r="D17392" t="s">
        <v>1067</v>
      </c>
      <c r="E17392" t="s">
        <v>1067</v>
      </c>
      <c r="F17392" t="s">
        <v>1067</v>
      </c>
      <c r="I17392" t="s">
        <v>27</v>
      </c>
      <c r="L17392">
        <v>0</v>
      </c>
      <c r="N17392">
        <f t="shared" si="224"/>
        <v>603354</v>
      </c>
      <c r="O17392">
        <f>_xlfn.XLOOKUP(A17392,Planilha1!F:F,Planilha1!G:G,0)</f>
        <v>0</v>
      </c>
      <c r="P17392">
        <v>0</v>
      </c>
    </row>
    <row r="17393" spans="1:16" ht="15" hidden="1" customHeight="1">
      <c r="A17393">
        <v>603355</v>
      </c>
      <c r="B17393" t="s">
        <v>34126</v>
      </c>
      <c r="C17393" t="s">
        <v>34127</v>
      </c>
      <c r="D17393" t="s">
        <v>1067</v>
      </c>
      <c r="E17393" t="s">
        <v>1067</v>
      </c>
      <c r="F17393" t="s">
        <v>1067</v>
      </c>
      <c r="I17393" t="s">
        <v>27</v>
      </c>
      <c r="L17393">
        <v>0</v>
      </c>
      <c r="N17393">
        <f t="shared" si="224"/>
        <v>603355</v>
      </c>
      <c r="O17393">
        <f>_xlfn.XLOOKUP(A17393,Planilha1!F:F,Planilha1!G:G,0)</f>
        <v>0</v>
      </c>
      <c r="P17393">
        <v>0</v>
      </c>
    </row>
    <row r="17394" spans="1:16" ht="15" hidden="1" customHeight="1">
      <c r="A17394">
        <v>603356</v>
      </c>
      <c r="B17394" t="s">
        <v>34128</v>
      </c>
      <c r="C17394" t="s">
        <v>34129</v>
      </c>
      <c r="D17394" t="s">
        <v>1067</v>
      </c>
      <c r="E17394" t="s">
        <v>1067</v>
      </c>
      <c r="F17394" t="s">
        <v>1067</v>
      </c>
      <c r="I17394" t="s">
        <v>27</v>
      </c>
      <c r="L17394">
        <v>0</v>
      </c>
      <c r="N17394">
        <f t="shared" si="224"/>
        <v>603356</v>
      </c>
      <c r="O17394">
        <f>_xlfn.XLOOKUP(A17394,Planilha1!F:F,Planilha1!G:G,0)</f>
        <v>0</v>
      </c>
      <c r="P17394">
        <v>0</v>
      </c>
    </row>
    <row r="17395" spans="1:16" ht="15" hidden="1" customHeight="1">
      <c r="A17395">
        <v>603357</v>
      </c>
      <c r="B17395" t="s">
        <v>34130</v>
      </c>
      <c r="C17395" t="s">
        <v>34131</v>
      </c>
      <c r="D17395" t="s">
        <v>1067</v>
      </c>
      <c r="E17395" t="s">
        <v>1067</v>
      </c>
      <c r="F17395" t="s">
        <v>1067</v>
      </c>
      <c r="I17395" t="s">
        <v>27</v>
      </c>
      <c r="L17395">
        <v>0</v>
      </c>
      <c r="N17395">
        <f t="shared" si="224"/>
        <v>603357</v>
      </c>
      <c r="O17395">
        <f>_xlfn.XLOOKUP(A17395,Planilha1!F:F,Planilha1!G:G,0)</f>
        <v>0</v>
      </c>
      <c r="P17395">
        <v>0</v>
      </c>
    </row>
    <row r="17396" spans="1:16" ht="15" hidden="1" customHeight="1">
      <c r="A17396">
        <v>603358</v>
      </c>
      <c r="B17396" t="s">
        <v>34132</v>
      </c>
      <c r="C17396" t="s">
        <v>34133</v>
      </c>
      <c r="D17396" t="s">
        <v>1067</v>
      </c>
      <c r="E17396" t="s">
        <v>1067</v>
      </c>
      <c r="F17396" t="s">
        <v>1067</v>
      </c>
      <c r="I17396" t="s">
        <v>27</v>
      </c>
      <c r="L17396">
        <v>0</v>
      </c>
      <c r="N17396">
        <f t="shared" si="224"/>
        <v>603358</v>
      </c>
      <c r="O17396">
        <f>_xlfn.XLOOKUP(A17396,Planilha1!F:F,Planilha1!G:G,0)</f>
        <v>0</v>
      </c>
      <c r="P17396">
        <v>0</v>
      </c>
    </row>
    <row r="17397" spans="1:16" ht="15" hidden="1" customHeight="1">
      <c r="A17397">
        <v>603360</v>
      </c>
      <c r="B17397" t="s">
        <v>34134</v>
      </c>
      <c r="C17397" t="s">
        <v>34135</v>
      </c>
      <c r="D17397" t="s">
        <v>1067</v>
      </c>
      <c r="E17397" t="s">
        <v>1067</v>
      </c>
      <c r="F17397" t="s">
        <v>1067</v>
      </c>
      <c r="I17397" t="s">
        <v>27</v>
      </c>
      <c r="L17397">
        <v>0</v>
      </c>
      <c r="N17397">
        <f t="shared" si="224"/>
        <v>603360</v>
      </c>
      <c r="O17397">
        <f>_xlfn.XLOOKUP(A17397,Planilha1!F:F,Planilha1!G:G,0)</f>
        <v>0</v>
      </c>
      <c r="P17397">
        <v>0</v>
      </c>
    </row>
    <row r="17398" spans="1:16" ht="15" hidden="1" customHeight="1">
      <c r="A17398">
        <v>603361</v>
      </c>
      <c r="B17398" t="s">
        <v>34136</v>
      </c>
      <c r="C17398" t="s">
        <v>34137</v>
      </c>
      <c r="D17398" t="s">
        <v>1067</v>
      </c>
      <c r="E17398" t="s">
        <v>1067</v>
      </c>
      <c r="F17398" t="s">
        <v>1067</v>
      </c>
      <c r="I17398" t="s">
        <v>27</v>
      </c>
      <c r="L17398">
        <v>0</v>
      </c>
      <c r="N17398">
        <f t="shared" si="224"/>
        <v>603361</v>
      </c>
      <c r="O17398">
        <f>_xlfn.XLOOKUP(A17398,Planilha1!F:F,Planilha1!G:G,0)</f>
        <v>0</v>
      </c>
      <c r="P17398">
        <v>0</v>
      </c>
    </row>
    <row r="17399" spans="1:16" ht="15" hidden="1" customHeight="1">
      <c r="A17399">
        <v>603362</v>
      </c>
      <c r="B17399" t="s">
        <v>34138</v>
      </c>
      <c r="C17399" t="s">
        <v>34139</v>
      </c>
      <c r="D17399" t="s">
        <v>1067</v>
      </c>
      <c r="E17399" t="s">
        <v>1067</v>
      </c>
      <c r="F17399" t="s">
        <v>1067</v>
      </c>
      <c r="I17399" t="s">
        <v>27</v>
      </c>
      <c r="L17399">
        <v>0</v>
      </c>
      <c r="N17399">
        <f t="shared" si="224"/>
        <v>603362</v>
      </c>
      <c r="O17399">
        <f>_xlfn.XLOOKUP(A17399,Planilha1!F:F,Planilha1!G:G,0)</f>
        <v>0</v>
      </c>
      <c r="P17399">
        <v>0</v>
      </c>
    </row>
    <row r="17400" spans="1:16" ht="15" hidden="1" customHeight="1">
      <c r="A17400">
        <v>603363</v>
      </c>
      <c r="B17400" t="s">
        <v>34140</v>
      </c>
      <c r="C17400" t="s">
        <v>34141</v>
      </c>
      <c r="D17400" t="s">
        <v>1067</v>
      </c>
      <c r="E17400" t="s">
        <v>1067</v>
      </c>
      <c r="F17400" t="s">
        <v>1067</v>
      </c>
      <c r="I17400" t="s">
        <v>27</v>
      </c>
      <c r="L17400">
        <v>0</v>
      </c>
      <c r="N17400">
        <f t="shared" si="224"/>
        <v>603363</v>
      </c>
      <c r="O17400">
        <f>_xlfn.XLOOKUP(A17400,Planilha1!F:F,Planilha1!G:G,0)</f>
        <v>0</v>
      </c>
      <c r="P17400">
        <v>0</v>
      </c>
    </row>
    <row r="17401" spans="1:16" ht="15" hidden="1" customHeight="1">
      <c r="A17401">
        <v>603364</v>
      </c>
      <c r="B17401" t="s">
        <v>34142</v>
      </c>
      <c r="C17401" t="s">
        <v>34143</v>
      </c>
      <c r="D17401" t="s">
        <v>1067</v>
      </c>
      <c r="E17401" t="s">
        <v>1067</v>
      </c>
      <c r="F17401" t="s">
        <v>1067</v>
      </c>
      <c r="I17401" t="s">
        <v>27</v>
      </c>
      <c r="L17401">
        <v>0</v>
      </c>
      <c r="N17401">
        <f t="shared" si="224"/>
        <v>603364</v>
      </c>
      <c r="O17401">
        <f>_xlfn.XLOOKUP(A17401,Planilha1!F:F,Planilha1!G:G,0)</f>
        <v>0</v>
      </c>
      <c r="P17401">
        <v>0</v>
      </c>
    </row>
    <row r="17402" spans="1:16" ht="15" hidden="1" customHeight="1">
      <c r="A17402">
        <v>603365</v>
      </c>
      <c r="B17402" t="s">
        <v>34144</v>
      </c>
      <c r="C17402" t="s">
        <v>34145</v>
      </c>
      <c r="D17402" t="s">
        <v>1067</v>
      </c>
      <c r="E17402" t="s">
        <v>1067</v>
      </c>
      <c r="F17402" t="s">
        <v>1067</v>
      </c>
      <c r="I17402" t="s">
        <v>27</v>
      </c>
      <c r="L17402">
        <v>0</v>
      </c>
      <c r="N17402">
        <f t="shared" si="224"/>
        <v>603365</v>
      </c>
      <c r="O17402">
        <f>_xlfn.XLOOKUP(A17402,Planilha1!F:F,Planilha1!G:G,0)</f>
        <v>0</v>
      </c>
      <c r="P17402">
        <v>0</v>
      </c>
    </row>
    <row r="17403" spans="1:16" ht="15" hidden="1" customHeight="1">
      <c r="A17403">
        <v>603366</v>
      </c>
      <c r="B17403" t="s">
        <v>34146</v>
      </c>
      <c r="C17403" t="s">
        <v>34147</v>
      </c>
      <c r="D17403" t="s">
        <v>1067</v>
      </c>
      <c r="E17403" t="s">
        <v>1067</v>
      </c>
      <c r="F17403" t="s">
        <v>1067</v>
      </c>
      <c r="I17403" t="s">
        <v>27</v>
      </c>
      <c r="L17403">
        <v>0</v>
      </c>
      <c r="N17403">
        <f t="shared" si="224"/>
        <v>603366</v>
      </c>
      <c r="O17403">
        <f>_xlfn.XLOOKUP(A17403,Planilha1!F:F,Planilha1!G:G,0)</f>
        <v>0</v>
      </c>
      <c r="P17403">
        <v>0</v>
      </c>
    </row>
    <row r="17404" spans="1:16" ht="15" hidden="1" customHeight="1">
      <c r="A17404">
        <v>603367</v>
      </c>
      <c r="B17404" t="s">
        <v>34148</v>
      </c>
      <c r="C17404" t="s">
        <v>34149</v>
      </c>
      <c r="D17404" t="s">
        <v>1067</v>
      </c>
      <c r="E17404" t="s">
        <v>1067</v>
      </c>
      <c r="F17404" t="s">
        <v>1067</v>
      </c>
      <c r="I17404" t="s">
        <v>27</v>
      </c>
      <c r="L17404">
        <v>0</v>
      </c>
      <c r="N17404">
        <f t="shared" si="224"/>
        <v>603367</v>
      </c>
      <c r="O17404">
        <f>_xlfn.XLOOKUP(A17404,Planilha1!F:F,Planilha1!G:G,0)</f>
        <v>0</v>
      </c>
      <c r="P17404">
        <v>0</v>
      </c>
    </row>
    <row r="17405" spans="1:16" ht="15" hidden="1" customHeight="1">
      <c r="A17405">
        <v>603368</v>
      </c>
      <c r="B17405" t="s">
        <v>34150</v>
      </c>
      <c r="C17405" t="s">
        <v>34151</v>
      </c>
      <c r="D17405" t="s">
        <v>1067</v>
      </c>
      <c r="E17405" t="s">
        <v>1067</v>
      </c>
      <c r="F17405" t="s">
        <v>1067</v>
      </c>
      <c r="I17405" t="s">
        <v>27</v>
      </c>
      <c r="L17405">
        <v>0</v>
      </c>
      <c r="N17405">
        <f t="shared" si="224"/>
        <v>603368</v>
      </c>
      <c r="O17405">
        <f>_xlfn.XLOOKUP(A17405,Planilha1!F:F,Planilha1!G:G,0)</f>
        <v>0</v>
      </c>
      <c r="P17405">
        <v>0</v>
      </c>
    </row>
    <row r="17406" spans="1:16" ht="15" hidden="1" customHeight="1">
      <c r="A17406">
        <v>603369</v>
      </c>
      <c r="B17406" t="s">
        <v>34152</v>
      </c>
      <c r="C17406" t="s">
        <v>34153</v>
      </c>
      <c r="D17406" t="s">
        <v>1067</v>
      </c>
      <c r="E17406" t="s">
        <v>1067</v>
      </c>
      <c r="F17406" t="s">
        <v>1067</v>
      </c>
      <c r="I17406" t="s">
        <v>27</v>
      </c>
      <c r="L17406">
        <v>0</v>
      </c>
      <c r="N17406">
        <f t="shared" si="224"/>
        <v>603369</v>
      </c>
      <c r="O17406">
        <f>_xlfn.XLOOKUP(A17406,Planilha1!F:F,Planilha1!G:G,0)</f>
        <v>0</v>
      </c>
      <c r="P17406">
        <v>0</v>
      </c>
    </row>
    <row r="17407" spans="1:16" ht="15" hidden="1" customHeight="1">
      <c r="A17407">
        <v>603370</v>
      </c>
      <c r="B17407" t="s">
        <v>34154</v>
      </c>
      <c r="C17407" t="s">
        <v>34155</v>
      </c>
      <c r="D17407" t="s">
        <v>1067</v>
      </c>
      <c r="E17407" t="s">
        <v>1067</v>
      </c>
      <c r="F17407" t="s">
        <v>1067</v>
      </c>
      <c r="I17407" t="s">
        <v>27</v>
      </c>
      <c r="L17407">
        <v>0</v>
      </c>
      <c r="N17407">
        <f t="shared" si="224"/>
        <v>603370</v>
      </c>
      <c r="O17407">
        <f>_xlfn.XLOOKUP(A17407,Planilha1!F:F,Planilha1!G:G,0)</f>
        <v>0</v>
      </c>
      <c r="P17407">
        <v>0</v>
      </c>
    </row>
    <row r="17408" spans="1:16" ht="15" hidden="1" customHeight="1">
      <c r="A17408">
        <v>603371</v>
      </c>
      <c r="B17408" t="s">
        <v>34156</v>
      </c>
      <c r="C17408" t="s">
        <v>34157</v>
      </c>
      <c r="D17408" t="s">
        <v>1067</v>
      </c>
      <c r="E17408" t="s">
        <v>1067</v>
      </c>
      <c r="F17408" t="s">
        <v>1067</v>
      </c>
      <c r="I17408" t="s">
        <v>27</v>
      </c>
      <c r="L17408">
        <v>0</v>
      </c>
      <c r="N17408">
        <f t="shared" si="224"/>
        <v>603371</v>
      </c>
      <c r="O17408">
        <f>_xlfn.XLOOKUP(A17408,Planilha1!F:F,Planilha1!G:G,0)</f>
        <v>0</v>
      </c>
      <c r="P17408">
        <v>0</v>
      </c>
    </row>
    <row r="17409" spans="1:16" ht="15" hidden="1" customHeight="1">
      <c r="A17409">
        <v>603372</v>
      </c>
      <c r="B17409" t="s">
        <v>34158</v>
      </c>
      <c r="C17409" t="s">
        <v>34159</v>
      </c>
      <c r="D17409" t="s">
        <v>1067</v>
      </c>
      <c r="E17409" t="s">
        <v>1067</v>
      </c>
      <c r="F17409" t="s">
        <v>1067</v>
      </c>
      <c r="I17409" t="s">
        <v>27</v>
      </c>
      <c r="L17409">
        <v>0</v>
      </c>
      <c r="N17409">
        <f t="shared" si="224"/>
        <v>603372</v>
      </c>
      <c r="O17409">
        <f>_xlfn.XLOOKUP(A17409,Planilha1!F:F,Planilha1!G:G,0)</f>
        <v>0</v>
      </c>
      <c r="P17409">
        <v>0</v>
      </c>
    </row>
    <row r="17410" spans="1:16" ht="15" hidden="1" customHeight="1">
      <c r="A17410">
        <v>603373</v>
      </c>
      <c r="B17410" t="s">
        <v>34160</v>
      </c>
      <c r="C17410" t="s">
        <v>34161</v>
      </c>
      <c r="D17410" t="s">
        <v>1067</v>
      </c>
      <c r="E17410" t="s">
        <v>1067</v>
      </c>
      <c r="F17410" t="s">
        <v>1067</v>
      </c>
      <c r="I17410" t="s">
        <v>27</v>
      </c>
      <c r="L17410">
        <v>0</v>
      </c>
      <c r="N17410">
        <f t="shared" si="224"/>
        <v>603373</v>
      </c>
      <c r="O17410">
        <f>_xlfn.XLOOKUP(A17410,Planilha1!F:F,Planilha1!G:G,0)</f>
        <v>0</v>
      </c>
      <c r="P17410">
        <v>0</v>
      </c>
    </row>
    <row r="17411" spans="1:16" ht="15" hidden="1" customHeight="1">
      <c r="A17411">
        <v>603374</v>
      </c>
      <c r="B17411" t="s">
        <v>34162</v>
      </c>
      <c r="C17411" t="s">
        <v>34163</v>
      </c>
      <c r="D17411" t="s">
        <v>1067</v>
      </c>
      <c r="E17411" t="s">
        <v>1067</v>
      </c>
      <c r="F17411" t="s">
        <v>1067</v>
      </c>
      <c r="I17411" t="s">
        <v>27</v>
      </c>
      <c r="L17411">
        <v>0</v>
      </c>
      <c r="N17411">
        <f t="shared" si="224"/>
        <v>603374</v>
      </c>
      <c r="O17411">
        <f>_xlfn.XLOOKUP(A17411,Planilha1!F:F,Planilha1!G:G,0)</f>
        <v>0</v>
      </c>
      <c r="P17411">
        <v>0</v>
      </c>
    </row>
    <row r="17412" spans="1:16" ht="15" hidden="1" customHeight="1">
      <c r="A17412">
        <v>603375</v>
      </c>
      <c r="B17412" t="s">
        <v>34164</v>
      </c>
      <c r="C17412" t="s">
        <v>34165</v>
      </c>
      <c r="D17412" t="s">
        <v>1067</v>
      </c>
      <c r="E17412" t="s">
        <v>1067</v>
      </c>
      <c r="F17412" t="s">
        <v>1067</v>
      </c>
      <c r="I17412" t="s">
        <v>27</v>
      </c>
      <c r="L17412">
        <v>0</v>
      </c>
      <c r="N17412">
        <f t="shared" si="224"/>
        <v>603375</v>
      </c>
      <c r="O17412">
        <f>_xlfn.XLOOKUP(A17412,Planilha1!F:F,Planilha1!G:G,0)</f>
        <v>0</v>
      </c>
      <c r="P17412">
        <v>0</v>
      </c>
    </row>
    <row r="17413" spans="1:16" ht="15" hidden="1" customHeight="1">
      <c r="A17413">
        <v>603376</v>
      </c>
      <c r="B17413" t="s">
        <v>34166</v>
      </c>
      <c r="C17413" t="s">
        <v>34167</v>
      </c>
      <c r="D17413" t="s">
        <v>1067</v>
      </c>
      <c r="E17413" t="s">
        <v>1067</v>
      </c>
      <c r="F17413" t="s">
        <v>1067</v>
      </c>
      <c r="I17413" t="s">
        <v>27</v>
      </c>
      <c r="L17413">
        <v>0</v>
      </c>
      <c r="N17413">
        <f t="shared" si="224"/>
        <v>603376</v>
      </c>
      <c r="O17413">
        <f>_xlfn.XLOOKUP(A17413,Planilha1!F:F,Planilha1!G:G,0)</f>
        <v>0</v>
      </c>
      <c r="P17413">
        <v>0</v>
      </c>
    </row>
    <row r="17414" spans="1:16" ht="15" hidden="1" customHeight="1">
      <c r="A17414">
        <v>603377</v>
      </c>
      <c r="B17414" t="s">
        <v>34168</v>
      </c>
      <c r="C17414" t="s">
        <v>34169</v>
      </c>
      <c r="D17414" t="s">
        <v>1067</v>
      </c>
      <c r="E17414" t="s">
        <v>1067</v>
      </c>
      <c r="F17414" t="s">
        <v>1067</v>
      </c>
      <c r="I17414" t="s">
        <v>27</v>
      </c>
      <c r="L17414">
        <v>0</v>
      </c>
      <c r="N17414">
        <f t="shared" si="224"/>
        <v>603377</v>
      </c>
      <c r="O17414">
        <f>_xlfn.XLOOKUP(A17414,Planilha1!F:F,Planilha1!G:G,0)</f>
        <v>0</v>
      </c>
      <c r="P17414">
        <v>0</v>
      </c>
    </row>
    <row r="17415" spans="1:16" ht="15" hidden="1" customHeight="1">
      <c r="A17415">
        <v>603378</v>
      </c>
      <c r="B17415" t="s">
        <v>34170</v>
      </c>
      <c r="C17415" t="s">
        <v>34171</v>
      </c>
      <c r="D17415" t="s">
        <v>1067</v>
      </c>
      <c r="E17415" t="s">
        <v>1067</v>
      </c>
      <c r="F17415" t="s">
        <v>1067</v>
      </c>
      <c r="I17415" t="s">
        <v>27</v>
      </c>
      <c r="L17415">
        <v>0</v>
      </c>
      <c r="N17415">
        <f t="shared" si="224"/>
        <v>603378</v>
      </c>
      <c r="O17415">
        <f>_xlfn.XLOOKUP(A17415,Planilha1!F:F,Planilha1!G:G,0)</f>
        <v>0</v>
      </c>
      <c r="P17415">
        <v>0</v>
      </c>
    </row>
    <row r="17416" spans="1:16" ht="15" hidden="1" customHeight="1">
      <c r="A17416">
        <v>603379</v>
      </c>
      <c r="B17416" t="s">
        <v>34172</v>
      </c>
      <c r="C17416" t="s">
        <v>34173</v>
      </c>
      <c r="D17416" t="s">
        <v>1067</v>
      </c>
      <c r="E17416" t="s">
        <v>1067</v>
      </c>
      <c r="F17416" t="s">
        <v>1067</v>
      </c>
      <c r="I17416" t="s">
        <v>27</v>
      </c>
      <c r="L17416">
        <v>0</v>
      </c>
      <c r="N17416">
        <f t="shared" si="224"/>
        <v>603379</v>
      </c>
      <c r="O17416">
        <f>_xlfn.XLOOKUP(A17416,Planilha1!F:F,Planilha1!G:G,0)</f>
        <v>0</v>
      </c>
      <c r="P17416">
        <v>0</v>
      </c>
    </row>
    <row r="17417" spans="1:16" ht="15" hidden="1" customHeight="1">
      <c r="A17417">
        <v>603380</v>
      </c>
      <c r="B17417" t="s">
        <v>34174</v>
      </c>
      <c r="C17417" t="s">
        <v>34175</v>
      </c>
      <c r="D17417" t="s">
        <v>1067</v>
      </c>
      <c r="E17417" t="s">
        <v>1067</v>
      </c>
      <c r="F17417" t="s">
        <v>1067</v>
      </c>
      <c r="I17417" t="s">
        <v>27</v>
      </c>
      <c r="L17417">
        <v>0</v>
      </c>
      <c r="N17417">
        <f t="shared" si="224"/>
        <v>603380</v>
      </c>
      <c r="O17417">
        <f>_xlfn.XLOOKUP(A17417,Planilha1!F:F,Planilha1!G:G,0)</f>
        <v>0</v>
      </c>
      <c r="P17417">
        <v>0</v>
      </c>
    </row>
    <row r="17418" spans="1:16" ht="15" hidden="1" customHeight="1">
      <c r="A17418">
        <v>603381</v>
      </c>
      <c r="B17418" t="s">
        <v>34176</v>
      </c>
      <c r="C17418" t="s">
        <v>34177</v>
      </c>
      <c r="D17418" t="s">
        <v>1067</v>
      </c>
      <c r="E17418" t="s">
        <v>1067</v>
      </c>
      <c r="F17418" t="s">
        <v>1067</v>
      </c>
      <c r="I17418" t="s">
        <v>27</v>
      </c>
      <c r="L17418">
        <v>0</v>
      </c>
      <c r="N17418">
        <f t="shared" si="224"/>
        <v>603381</v>
      </c>
      <c r="O17418">
        <f>_xlfn.XLOOKUP(A17418,Planilha1!F:F,Planilha1!G:G,0)</f>
        <v>0</v>
      </c>
      <c r="P17418">
        <v>0</v>
      </c>
    </row>
    <row r="17419" spans="1:16" ht="15" hidden="1" customHeight="1">
      <c r="A17419">
        <v>603382</v>
      </c>
      <c r="B17419" t="s">
        <v>34178</v>
      </c>
      <c r="C17419" t="s">
        <v>34179</v>
      </c>
      <c r="D17419" t="s">
        <v>1067</v>
      </c>
      <c r="E17419" t="s">
        <v>1067</v>
      </c>
      <c r="F17419" t="s">
        <v>1067</v>
      </c>
      <c r="I17419" t="s">
        <v>27</v>
      </c>
      <c r="L17419">
        <v>0</v>
      </c>
      <c r="N17419">
        <f t="shared" si="224"/>
        <v>603382</v>
      </c>
      <c r="O17419">
        <f>_xlfn.XLOOKUP(A17419,Planilha1!F:F,Planilha1!G:G,0)</f>
        <v>0</v>
      </c>
      <c r="P17419">
        <v>0</v>
      </c>
    </row>
    <row r="17420" spans="1:16" ht="15" hidden="1" customHeight="1">
      <c r="A17420">
        <v>603383</v>
      </c>
      <c r="B17420" t="s">
        <v>34180</v>
      </c>
      <c r="C17420" t="s">
        <v>34181</v>
      </c>
      <c r="D17420" t="s">
        <v>1067</v>
      </c>
      <c r="E17420" t="s">
        <v>1067</v>
      </c>
      <c r="F17420" t="s">
        <v>1067</v>
      </c>
      <c r="I17420" t="s">
        <v>27</v>
      </c>
      <c r="L17420">
        <v>0</v>
      </c>
      <c r="N17420">
        <f t="shared" si="224"/>
        <v>603383</v>
      </c>
      <c r="O17420">
        <f>_xlfn.XLOOKUP(A17420,Planilha1!F:F,Planilha1!G:G,0)</f>
        <v>0</v>
      </c>
      <c r="P17420">
        <v>0</v>
      </c>
    </row>
    <row r="17421" spans="1:16" ht="15" hidden="1" customHeight="1">
      <c r="A17421">
        <v>603384</v>
      </c>
      <c r="B17421" t="s">
        <v>34182</v>
      </c>
      <c r="C17421" t="s">
        <v>34183</v>
      </c>
      <c r="D17421" t="s">
        <v>1067</v>
      </c>
      <c r="E17421" t="s">
        <v>1067</v>
      </c>
      <c r="F17421" t="s">
        <v>1067</v>
      </c>
      <c r="I17421" t="s">
        <v>27</v>
      </c>
      <c r="L17421">
        <v>0</v>
      </c>
      <c r="N17421">
        <f t="shared" si="224"/>
        <v>603384</v>
      </c>
      <c r="O17421">
        <f>_xlfn.XLOOKUP(A17421,Planilha1!F:F,Planilha1!G:G,0)</f>
        <v>0</v>
      </c>
      <c r="P17421">
        <v>0</v>
      </c>
    </row>
    <row r="17422" spans="1:16" ht="15" hidden="1" customHeight="1">
      <c r="A17422">
        <v>603385</v>
      </c>
      <c r="B17422" t="s">
        <v>34184</v>
      </c>
      <c r="C17422" t="s">
        <v>34185</v>
      </c>
      <c r="D17422" t="s">
        <v>1067</v>
      </c>
      <c r="E17422" t="s">
        <v>1067</v>
      </c>
      <c r="F17422" t="s">
        <v>1067</v>
      </c>
      <c r="I17422" t="s">
        <v>27</v>
      </c>
      <c r="L17422">
        <v>0</v>
      </c>
      <c r="N17422">
        <f t="shared" si="224"/>
        <v>603385</v>
      </c>
      <c r="O17422">
        <f>_xlfn.XLOOKUP(A17422,Planilha1!F:F,Planilha1!G:G,0)</f>
        <v>0</v>
      </c>
      <c r="P17422">
        <v>0</v>
      </c>
    </row>
    <row r="17423" spans="1:16" ht="15" hidden="1" customHeight="1">
      <c r="A17423">
        <v>603386</v>
      </c>
      <c r="B17423" t="s">
        <v>34186</v>
      </c>
      <c r="C17423" t="s">
        <v>34187</v>
      </c>
      <c r="D17423" t="s">
        <v>1067</v>
      </c>
      <c r="E17423" t="s">
        <v>1067</v>
      </c>
      <c r="F17423" t="s">
        <v>1067</v>
      </c>
      <c r="I17423" t="s">
        <v>27</v>
      </c>
      <c r="L17423">
        <v>0</v>
      </c>
      <c r="N17423">
        <f t="shared" si="224"/>
        <v>603386</v>
      </c>
      <c r="O17423">
        <f>_xlfn.XLOOKUP(A17423,Planilha1!F:F,Planilha1!G:G,0)</f>
        <v>0</v>
      </c>
      <c r="P17423">
        <v>0</v>
      </c>
    </row>
    <row r="17424" spans="1:16" ht="15" hidden="1" customHeight="1">
      <c r="A17424">
        <v>603387</v>
      </c>
      <c r="B17424" t="s">
        <v>34188</v>
      </c>
      <c r="C17424" t="s">
        <v>34189</v>
      </c>
      <c r="D17424" t="s">
        <v>1067</v>
      </c>
      <c r="E17424" t="s">
        <v>1067</v>
      </c>
      <c r="F17424" t="s">
        <v>1067</v>
      </c>
      <c r="I17424" t="s">
        <v>27</v>
      </c>
      <c r="L17424">
        <v>0</v>
      </c>
      <c r="N17424">
        <f t="shared" si="224"/>
        <v>603387</v>
      </c>
      <c r="O17424">
        <f>_xlfn.XLOOKUP(A17424,Planilha1!F:F,Planilha1!G:G,0)</f>
        <v>0</v>
      </c>
      <c r="P17424">
        <v>0</v>
      </c>
    </row>
    <row r="17425" spans="1:16" ht="15" hidden="1" customHeight="1">
      <c r="A17425">
        <v>603388</v>
      </c>
      <c r="B17425" t="s">
        <v>34190</v>
      </c>
      <c r="C17425" t="s">
        <v>34191</v>
      </c>
      <c r="D17425" t="s">
        <v>1067</v>
      </c>
      <c r="E17425" t="s">
        <v>1067</v>
      </c>
      <c r="F17425" t="s">
        <v>1067</v>
      </c>
      <c r="I17425" t="s">
        <v>27</v>
      </c>
      <c r="L17425">
        <v>0</v>
      </c>
      <c r="N17425">
        <f t="shared" si="224"/>
        <v>603388</v>
      </c>
      <c r="O17425">
        <f>_xlfn.XLOOKUP(A17425,Planilha1!F:F,Planilha1!G:G,0)</f>
        <v>0</v>
      </c>
      <c r="P17425">
        <v>0</v>
      </c>
    </row>
    <row r="17426" spans="1:16" ht="15" hidden="1" customHeight="1">
      <c r="A17426">
        <v>603389</v>
      </c>
      <c r="B17426" t="s">
        <v>34192</v>
      </c>
      <c r="C17426" t="s">
        <v>34193</v>
      </c>
      <c r="D17426" t="s">
        <v>1067</v>
      </c>
      <c r="E17426" t="s">
        <v>1067</v>
      </c>
      <c r="F17426" t="s">
        <v>1067</v>
      </c>
      <c r="I17426" t="s">
        <v>27</v>
      </c>
      <c r="L17426">
        <v>0</v>
      </c>
      <c r="N17426">
        <f t="shared" ref="N17426:N17489" si="225">A17426</f>
        <v>603389</v>
      </c>
      <c r="O17426">
        <f>_xlfn.XLOOKUP(A17426,Planilha1!F:F,Planilha1!G:G,0)</f>
        <v>0</v>
      </c>
      <c r="P17426">
        <v>0</v>
      </c>
    </row>
    <row r="17427" spans="1:16" ht="15" hidden="1" customHeight="1">
      <c r="A17427">
        <v>603390</v>
      </c>
      <c r="B17427" t="s">
        <v>34194</v>
      </c>
      <c r="C17427" t="s">
        <v>34195</v>
      </c>
      <c r="D17427" t="s">
        <v>1067</v>
      </c>
      <c r="E17427" t="s">
        <v>1067</v>
      </c>
      <c r="F17427" t="s">
        <v>1067</v>
      </c>
      <c r="I17427" t="s">
        <v>27</v>
      </c>
      <c r="L17427">
        <v>0</v>
      </c>
      <c r="N17427">
        <f t="shared" si="225"/>
        <v>603390</v>
      </c>
      <c r="O17427">
        <f>_xlfn.XLOOKUP(A17427,Planilha1!F:F,Planilha1!G:G,0)</f>
        <v>0</v>
      </c>
      <c r="P17427">
        <v>0</v>
      </c>
    </row>
    <row r="17428" spans="1:16" ht="15" hidden="1" customHeight="1">
      <c r="A17428">
        <v>603391</v>
      </c>
      <c r="B17428" t="s">
        <v>34196</v>
      </c>
      <c r="C17428" t="s">
        <v>34197</v>
      </c>
      <c r="D17428" t="s">
        <v>1067</v>
      </c>
      <c r="E17428" t="s">
        <v>1067</v>
      </c>
      <c r="F17428" t="s">
        <v>1067</v>
      </c>
      <c r="I17428" t="s">
        <v>27</v>
      </c>
      <c r="L17428">
        <v>0</v>
      </c>
      <c r="N17428">
        <f t="shared" si="225"/>
        <v>603391</v>
      </c>
      <c r="O17428">
        <f>_xlfn.XLOOKUP(A17428,Planilha1!F:F,Planilha1!G:G,0)</f>
        <v>0</v>
      </c>
      <c r="P17428">
        <v>0</v>
      </c>
    </row>
    <row r="17429" spans="1:16" ht="15" hidden="1" customHeight="1">
      <c r="A17429">
        <v>603392</v>
      </c>
      <c r="B17429" t="s">
        <v>34198</v>
      </c>
      <c r="C17429" t="s">
        <v>34199</v>
      </c>
      <c r="D17429" t="s">
        <v>1067</v>
      </c>
      <c r="E17429" t="s">
        <v>1067</v>
      </c>
      <c r="F17429" t="s">
        <v>1067</v>
      </c>
      <c r="I17429" t="s">
        <v>27</v>
      </c>
      <c r="L17429">
        <v>0</v>
      </c>
      <c r="N17429">
        <f t="shared" si="225"/>
        <v>603392</v>
      </c>
      <c r="O17429">
        <f>_xlfn.XLOOKUP(A17429,Planilha1!F:F,Planilha1!G:G,0)</f>
        <v>0</v>
      </c>
      <c r="P17429">
        <v>0</v>
      </c>
    </row>
    <row r="17430" spans="1:16" ht="15" hidden="1" customHeight="1">
      <c r="A17430">
        <v>603393</v>
      </c>
      <c r="B17430" t="s">
        <v>34200</v>
      </c>
      <c r="C17430" t="s">
        <v>34201</v>
      </c>
      <c r="D17430" t="s">
        <v>1067</v>
      </c>
      <c r="E17430" t="s">
        <v>1067</v>
      </c>
      <c r="F17430" t="s">
        <v>1067</v>
      </c>
      <c r="I17430" t="s">
        <v>27</v>
      </c>
      <c r="L17430">
        <v>0</v>
      </c>
      <c r="N17430">
        <f t="shared" si="225"/>
        <v>603393</v>
      </c>
      <c r="O17430">
        <f>_xlfn.XLOOKUP(A17430,Planilha1!F:F,Planilha1!G:G,0)</f>
        <v>0</v>
      </c>
      <c r="P17430">
        <v>0</v>
      </c>
    </row>
    <row r="17431" spans="1:16" ht="15" hidden="1" customHeight="1">
      <c r="A17431">
        <v>603394</v>
      </c>
      <c r="B17431" t="s">
        <v>34202</v>
      </c>
      <c r="C17431" t="s">
        <v>34203</v>
      </c>
      <c r="D17431" t="s">
        <v>1067</v>
      </c>
      <c r="E17431" t="s">
        <v>1067</v>
      </c>
      <c r="F17431" t="s">
        <v>1067</v>
      </c>
      <c r="I17431" t="s">
        <v>27</v>
      </c>
      <c r="L17431">
        <v>0</v>
      </c>
      <c r="N17431">
        <f t="shared" si="225"/>
        <v>603394</v>
      </c>
      <c r="O17431">
        <f>_xlfn.XLOOKUP(A17431,Planilha1!F:F,Planilha1!G:G,0)</f>
        <v>0</v>
      </c>
      <c r="P17431">
        <v>0</v>
      </c>
    </row>
    <row r="17432" spans="1:16" ht="15" hidden="1" customHeight="1">
      <c r="A17432">
        <v>603395</v>
      </c>
      <c r="B17432" t="s">
        <v>34204</v>
      </c>
      <c r="C17432" t="s">
        <v>34205</v>
      </c>
      <c r="D17432" t="s">
        <v>1067</v>
      </c>
      <c r="E17432" t="s">
        <v>1067</v>
      </c>
      <c r="F17432" t="s">
        <v>1067</v>
      </c>
      <c r="I17432" t="s">
        <v>27</v>
      </c>
      <c r="L17432">
        <v>0</v>
      </c>
      <c r="N17432">
        <f t="shared" si="225"/>
        <v>603395</v>
      </c>
      <c r="O17432">
        <f>_xlfn.XLOOKUP(A17432,Planilha1!F:F,Planilha1!G:G,0)</f>
        <v>0</v>
      </c>
      <c r="P17432">
        <v>0</v>
      </c>
    </row>
    <row r="17433" spans="1:16" ht="15" hidden="1" customHeight="1">
      <c r="A17433">
        <v>603396</v>
      </c>
      <c r="B17433" t="s">
        <v>34206</v>
      </c>
      <c r="C17433" t="s">
        <v>34207</v>
      </c>
      <c r="D17433" t="s">
        <v>1067</v>
      </c>
      <c r="E17433" t="s">
        <v>1067</v>
      </c>
      <c r="F17433" t="s">
        <v>1067</v>
      </c>
      <c r="I17433" t="s">
        <v>27</v>
      </c>
      <c r="L17433">
        <v>0</v>
      </c>
      <c r="N17433">
        <f t="shared" si="225"/>
        <v>603396</v>
      </c>
      <c r="O17433">
        <f>_xlfn.XLOOKUP(A17433,Planilha1!F:F,Planilha1!G:G,0)</f>
        <v>0</v>
      </c>
      <c r="P17433">
        <v>0</v>
      </c>
    </row>
    <row r="17434" spans="1:16" ht="15" hidden="1" customHeight="1">
      <c r="A17434">
        <v>603397</v>
      </c>
      <c r="B17434" t="s">
        <v>34208</v>
      </c>
      <c r="C17434" t="s">
        <v>34209</v>
      </c>
      <c r="D17434" t="s">
        <v>1067</v>
      </c>
      <c r="E17434" t="s">
        <v>1067</v>
      </c>
      <c r="F17434" t="s">
        <v>1067</v>
      </c>
      <c r="I17434" t="s">
        <v>27</v>
      </c>
      <c r="L17434">
        <v>0</v>
      </c>
      <c r="N17434">
        <f t="shared" si="225"/>
        <v>603397</v>
      </c>
      <c r="O17434">
        <f>_xlfn.XLOOKUP(A17434,Planilha1!F:F,Planilha1!G:G,0)</f>
        <v>0</v>
      </c>
      <c r="P17434">
        <v>0</v>
      </c>
    </row>
    <row r="17435" spans="1:16" ht="15" hidden="1" customHeight="1">
      <c r="A17435">
        <v>603398</v>
      </c>
      <c r="B17435" t="s">
        <v>34210</v>
      </c>
      <c r="C17435" t="s">
        <v>34211</v>
      </c>
      <c r="D17435" t="s">
        <v>1067</v>
      </c>
      <c r="E17435" t="s">
        <v>1067</v>
      </c>
      <c r="F17435" t="s">
        <v>1067</v>
      </c>
      <c r="I17435" t="s">
        <v>27</v>
      </c>
      <c r="L17435">
        <v>0</v>
      </c>
      <c r="N17435">
        <f t="shared" si="225"/>
        <v>603398</v>
      </c>
      <c r="O17435">
        <f>_xlfn.XLOOKUP(A17435,Planilha1!F:F,Planilha1!G:G,0)</f>
        <v>0</v>
      </c>
      <c r="P17435">
        <v>0</v>
      </c>
    </row>
    <row r="17436" spans="1:16" ht="15" hidden="1" customHeight="1">
      <c r="A17436">
        <v>603399</v>
      </c>
      <c r="B17436" t="s">
        <v>34212</v>
      </c>
      <c r="C17436" t="s">
        <v>34213</v>
      </c>
      <c r="D17436" t="s">
        <v>1067</v>
      </c>
      <c r="E17436" t="s">
        <v>1067</v>
      </c>
      <c r="F17436" t="s">
        <v>1067</v>
      </c>
      <c r="I17436" t="s">
        <v>27</v>
      </c>
      <c r="L17436">
        <v>0</v>
      </c>
      <c r="N17436">
        <f t="shared" si="225"/>
        <v>603399</v>
      </c>
      <c r="O17436">
        <f>_xlfn.XLOOKUP(A17436,Planilha1!F:F,Planilha1!G:G,0)</f>
        <v>0</v>
      </c>
      <c r="P17436">
        <v>0</v>
      </c>
    </row>
    <row r="17437" spans="1:16" ht="15" hidden="1" customHeight="1">
      <c r="A17437">
        <v>603400</v>
      </c>
      <c r="B17437" t="s">
        <v>34214</v>
      </c>
      <c r="C17437" t="s">
        <v>34215</v>
      </c>
      <c r="D17437" t="s">
        <v>1067</v>
      </c>
      <c r="E17437" t="s">
        <v>1067</v>
      </c>
      <c r="F17437" t="s">
        <v>1067</v>
      </c>
      <c r="I17437" t="s">
        <v>27</v>
      </c>
      <c r="L17437">
        <v>0</v>
      </c>
      <c r="N17437">
        <f t="shared" si="225"/>
        <v>603400</v>
      </c>
      <c r="O17437">
        <f>_xlfn.XLOOKUP(A17437,Planilha1!F:F,Planilha1!G:G,0)</f>
        <v>0</v>
      </c>
      <c r="P17437">
        <v>0</v>
      </c>
    </row>
    <row r="17438" spans="1:16" ht="15" hidden="1" customHeight="1">
      <c r="A17438">
        <v>603401</v>
      </c>
      <c r="B17438" t="s">
        <v>34216</v>
      </c>
      <c r="C17438" t="s">
        <v>34217</v>
      </c>
      <c r="D17438" t="s">
        <v>1067</v>
      </c>
      <c r="E17438" t="s">
        <v>1067</v>
      </c>
      <c r="F17438" t="s">
        <v>1067</v>
      </c>
      <c r="I17438" t="s">
        <v>27</v>
      </c>
      <c r="L17438">
        <v>0</v>
      </c>
      <c r="N17438">
        <f t="shared" si="225"/>
        <v>603401</v>
      </c>
      <c r="O17438">
        <f>_xlfn.XLOOKUP(A17438,Planilha1!F:F,Planilha1!G:G,0)</f>
        <v>0</v>
      </c>
      <c r="P17438">
        <v>0</v>
      </c>
    </row>
    <row r="17439" spans="1:16" ht="15" hidden="1" customHeight="1">
      <c r="A17439">
        <v>603402</v>
      </c>
      <c r="B17439" t="s">
        <v>34218</v>
      </c>
      <c r="C17439" t="s">
        <v>34219</v>
      </c>
      <c r="D17439" t="s">
        <v>1067</v>
      </c>
      <c r="E17439" t="s">
        <v>1067</v>
      </c>
      <c r="F17439" t="s">
        <v>1067</v>
      </c>
      <c r="I17439" t="s">
        <v>27</v>
      </c>
      <c r="L17439">
        <v>0</v>
      </c>
      <c r="N17439">
        <f t="shared" si="225"/>
        <v>603402</v>
      </c>
      <c r="O17439">
        <f>_xlfn.XLOOKUP(A17439,Planilha1!F:F,Planilha1!G:G,0)</f>
        <v>0</v>
      </c>
      <c r="P17439">
        <v>0</v>
      </c>
    </row>
    <row r="17440" spans="1:16" ht="15" hidden="1" customHeight="1">
      <c r="A17440">
        <v>603403</v>
      </c>
      <c r="B17440" t="s">
        <v>34220</v>
      </c>
      <c r="C17440" t="s">
        <v>34221</v>
      </c>
      <c r="D17440" t="s">
        <v>1067</v>
      </c>
      <c r="E17440" t="s">
        <v>1067</v>
      </c>
      <c r="F17440" t="s">
        <v>1067</v>
      </c>
      <c r="I17440" t="s">
        <v>27</v>
      </c>
      <c r="L17440">
        <v>0</v>
      </c>
      <c r="N17440">
        <f t="shared" si="225"/>
        <v>603403</v>
      </c>
      <c r="O17440">
        <f>_xlfn.XLOOKUP(A17440,Planilha1!F:F,Planilha1!G:G,0)</f>
        <v>0</v>
      </c>
      <c r="P17440">
        <v>0</v>
      </c>
    </row>
    <row r="17441" spans="1:16" ht="15" hidden="1" customHeight="1">
      <c r="A17441">
        <v>603404</v>
      </c>
      <c r="B17441" t="s">
        <v>34222</v>
      </c>
      <c r="C17441" t="s">
        <v>34223</v>
      </c>
      <c r="D17441" t="s">
        <v>1067</v>
      </c>
      <c r="E17441" t="s">
        <v>1067</v>
      </c>
      <c r="F17441" t="s">
        <v>1067</v>
      </c>
      <c r="I17441" t="s">
        <v>27</v>
      </c>
      <c r="L17441">
        <v>0</v>
      </c>
      <c r="N17441">
        <f t="shared" si="225"/>
        <v>603404</v>
      </c>
      <c r="O17441">
        <f>_xlfn.XLOOKUP(A17441,Planilha1!F:F,Planilha1!G:G,0)</f>
        <v>0</v>
      </c>
      <c r="P17441">
        <v>0</v>
      </c>
    </row>
    <row r="17442" spans="1:16" ht="15" hidden="1" customHeight="1">
      <c r="A17442">
        <v>603405</v>
      </c>
      <c r="B17442" t="s">
        <v>34224</v>
      </c>
      <c r="C17442" t="s">
        <v>34225</v>
      </c>
      <c r="D17442" t="s">
        <v>1067</v>
      </c>
      <c r="E17442" t="s">
        <v>1067</v>
      </c>
      <c r="F17442" t="s">
        <v>1067</v>
      </c>
      <c r="I17442" t="s">
        <v>27</v>
      </c>
      <c r="L17442">
        <v>0</v>
      </c>
      <c r="N17442">
        <f t="shared" si="225"/>
        <v>603405</v>
      </c>
      <c r="O17442">
        <f>_xlfn.XLOOKUP(A17442,Planilha1!F:F,Planilha1!G:G,0)</f>
        <v>0</v>
      </c>
      <c r="P17442">
        <v>0</v>
      </c>
    </row>
    <row r="17443" spans="1:16" ht="15" hidden="1" customHeight="1">
      <c r="A17443">
        <v>603406</v>
      </c>
      <c r="B17443" t="s">
        <v>34226</v>
      </c>
      <c r="C17443" t="s">
        <v>34227</v>
      </c>
      <c r="D17443" t="s">
        <v>1067</v>
      </c>
      <c r="E17443" t="s">
        <v>1067</v>
      </c>
      <c r="F17443" t="s">
        <v>1067</v>
      </c>
      <c r="I17443" t="s">
        <v>27</v>
      </c>
      <c r="L17443">
        <v>0</v>
      </c>
      <c r="N17443">
        <f t="shared" si="225"/>
        <v>603406</v>
      </c>
      <c r="O17443">
        <f>_xlfn.XLOOKUP(A17443,Planilha1!F:F,Planilha1!G:G,0)</f>
        <v>0</v>
      </c>
      <c r="P17443">
        <v>0</v>
      </c>
    </row>
    <row r="17444" spans="1:16" ht="15" hidden="1" customHeight="1">
      <c r="A17444">
        <v>603407</v>
      </c>
      <c r="B17444" t="s">
        <v>34228</v>
      </c>
      <c r="C17444" t="s">
        <v>34229</v>
      </c>
      <c r="D17444" t="s">
        <v>1067</v>
      </c>
      <c r="E17444" t="s">
        <v>1067</v>
      </c>
      <c r="F17444" t="s">
        <v>1067</v>
      </c>
      <c r="I17444" t="s">
        <v>27</v>
      </c>
      <c r="L17444">
        <v>0</v>
      </c>
      <c r="N17444">
        <f t="shared" si="225"/>
        <v>603407</v>
      </c>
      <c r="O17444">
        <f>_xlfn.XLOOKUP(A17444,Planilha1!F:F,Planilha1!G:G,0)</f>
        <v>0</v>
      </c>
      <c r="P17444">
        <v>0</v>
      </c>
    </row>
    <row r="17445" spans="1:16" ht="15" hidden="1" customHeight="1">
      <c r="A17445">
        <v>603408</v>
      </c>
      <c r="B17445" t="s">
        <v>34230</v>
      </c>
      <c r="C17445" t="s">
        <v>34231</v>
      </c>
      <c r="D17445" t="s">
        <v>1067</v>
      </c>
      <c r="E17445" t="s">
        <v>1067</v>
      </c>
      <c r="F17445" t="s">
        <v>1067</v>
      </c>
      <c r="I17445" t="s">
        <v>27</v>
      </c>
      <c r="L17445">
        <v>0</v>
      </c>
      <c r="N17445">
        <f t="shared" si="225"/>
        <v>603408</v>
      </c>
      <c r="O17445">
        <f>_xlfn.XLOOKUP(A17445,Planilha1!F:F,Planilha1!G:G,0)</f>
        <v>0</v>
      </c>
      <c r="P17445">
        <v>0</v>
      </c>
    </row>
    <row r="17446" spans="1:16" ht="15" hidden="1" customHeight="1">
      <c r="A17446">
        <v>603409</v>
      </c>
      <c r="B17446" t="s">
        <v>34232</v>
      </c>
      <c r="C17446" t="s">
        <v>34233</v>
      </c>
      <c r="D17446" t="s">
        <v>1067</v>
      </c>
      <c r="E17446" t="s">
        <v>1067</v>
      </c>
      <c r="F17446" t="s">
        <v>1067</v>
      </c>
      <c r="I17446" t="s">
        <v>27</v>
      </c>
      <c r="L17446">
        <v>0</v>
      </c>
      <c r="N17446">
        <f t="shared" si="225"/>
        <v>603409</v>
      </c>
      <c r="O17446">
        <f>_xlfn.XLOOKUP(A17446,Planilha1!F:F,Planilha1!G:G,0)</f>
        <v>0</v>
      </c>
      <c r="P17446">
        <v>0</v>
      </c>
    </row>
    <row r="17447" spans="1:16" ht="15" hidden="1" customHeight="1">
      <c r="A17447">
        <v>603410</v>
      </c>
      <c r="B17447" t="s">
        <v>34234</v>
      </c>
      <c r="C17447" t="s">
        <v>34235</v>
      </c>
      <c r="D17447" t="s">
        <v>1067</v>
      </c>
      <c r="E17447" t="s">
        <v>1067</v>
      </c>
      <c r="F17447" t="s">
        <v>1067</v>
      </c>
      <c r="I17447" t="s">
        <v>27</v>
      </c>
      <c r="L17447">
        <v>0</v>
      </c>
      <c r="N17447">
        <f t="shared" si="225"/>
        <v>603410</v>
      </c>
      <c r="O17447">
        <f>_xlfn.XLOOKUP(A17447,Planilha1!F:F,Planilha1!G:G,0)</f>
        <v>0</v>
      </c>
      <c r="P17447">
        <v>0</v>
      </c>
    </row>
    <row r="17448" spans="1:16" ht="15" hidden="1" customHeight="1">
      <c r="A17448">
        <v>603411</v>
      </c>
      <c r="B17448" t="s">
        <v>34236</v>
      </c>
      <c r="C17448" t="s">
        <v>34237</v>
      </c>
      <c r="D17448" t="s">
        <v>1067</v>
      </c>
      <c r="E17448" t="s">
        <v>1067</v>
      </c>
      <c r="F17448" t="s">
        <v>1067</v>
      </c>
      <c r="I17448" t="s">
        <v>27</v>
      </c>
      <c r="L17448">
        <v>0</v>
      </c>
      <c r="N17448">
        <f t="shared" si="225"/>
        <v>603411</v>
      </c>
      <c r="O17448">
        <f>_xlfn.XLOOKUP(A17448,Planilha1!F:F,Planilha1!G:G,0)</f>
        <v>0</v>
      </c>
      <c r="P17448">
        <v>0</v>
      </c>
    </row>
    <row r="17449" spans="1:16" ht="15" hidden="1" customHeight="1">
      <c r="A17449">
        <v>603412</v>
      </c>
      <c r="B17449" t="s">
        <v>34238</v>
      </c>
      <c r="C17449" t="s">
        <v>34239</v>
      </c>
      <c r="D17449" t="s">
        <v>1067</v>
      </c>
      <c r="E17449" t="s">
        <v>1067</v>
      </c>
      <c r="F17449" t="s">
        <v>1067</v>
      </c>
      <c r="I17449" t="s">
        <v>27</v>
      </c>
      <c r="L17449">
        <v>0</v>
      </c>
      <c r="N17449">
        <f t="shared" si="225"/>
        <v>603412</v>
      </c>
      <c r="O17449">
        <f>_xlfn.XLOOKUP(A17449,Planilha1!F:F,Planilha1!G:G,0)</f>
        <v>0</v>
      </c>
      <c r="P17449">
        <v>0</v>
      </c>
    </row>
    <row r="17450" spans="1:16" ht="15" hidden="1" customHeight="1">
      <c r="A17450">
        <v>603413</v>
      </c>
      <c r="B17450" t="s">
        <v>34240</v>
      </c>
      <c r="C17450" t="s">
        <v>34241</v>
      </c>
      <c r="D17450" t="s">
        <v>1067</v>
      </c>
      <c r="E17450" t="s">
        <v>1067</v>
      </c>
      <c r="F17450" t="s">
        <v>1067</v>
      </c>
      <c r="I17450" t="s">
        <v>27</v>
      </c>
      <c r="L17450">
        <v>0</v>
      </c>
      <c r="N17450">
        <f t="shared" si="225"/>
        <v>603413</v>
      </c>
      <c r="O17450">
        <f>_xlfn.XLOOKUP(A17450,Planilha1!F:F,Planilha1!G:G,0)</f>
        <v>0</v>
      </c>
      <c r="P17450">
        <v>0</v>
      </c>
    </row>
    <row r="17451" spans="1:16" ht="15" hidden="1" customHeight="1">
      <c r="A17451">
        <v>603414</v>
      </c>
      <c r="B17451" t="s">
        <v>34242</v>
      </c>
      <c r="C17451" t="s">
        <v>34243</v>
      </c>
      <c r="D17451" t="s">
        <v>1067</v>
      </c>
      <c r="E17451" t="s">
        <v>1067</v>
      </c>
      <c r="F17451" t="s">
        <v>1067</v>
      </c>
      <c r="I17451" t="s">
        <v>27</v>
      </c>
      <c r="L17451">
        <v>0</v>
      </c>
      <c r="N17451">
        <f t="shared" si="225"/>
        <v>603414</v>
      </c>
      <c r="O17451">
        <f>_xlfn.XLOOKUP(A17451,Planilha1!F:F,Planilha1!G:G,0)</f>
        <v>0</v>
      </c>
      <c r="P17451">
        <v>0</v>
      </c>
    </row>
    <row r="17452" spans="1:16" ht="15" hidden="1" customHeight="1">
      <c r="A17452">
        <v>603415</v>
      </c>
      <c r="B17452" t="s">
        <v>34244</v>
      </c>
      <c r="C17452" t="s">
        <v>34245</v>
      </c>
      <c r="D17452" t="s">
        <v>1067</v>
      </c>
      <c r="E17452" t="s">
        <v>1067</v>
      </c>
      <c r="F17452" t="s">
        <v>1067</v>
      </c>
      <c r="I17452" t="s">
        <v>27</v>
      </c>
      <c r="L17452">
        <v>0</v>
      </c>
      <c r="N17452">
        <f t="shared" si="225"/>
        <v>603415</v>
      </c>
      <c r="O17452">
        <f>_xlfn.XLOOKUP(A17452,Planilha1!F:F,Planilha1!G:G,0)</f>
        <v>0</v>
      </c>
      <c r="P17452">
        <v>0</v>
      </c>
    </row>
    <row r="17453" spans="1:16" ht="15" hidden="1" customHeight="1">
      <c r="A17453">
        <v>603416</v>
      </c>
      <c r="B17453" t="s">
        <v>34246</v>
      </c>
      <c r="C17453" t="s">
        <v>34247</v>
      </c>
      <c r="D17453" t="s">
        <v>1067</v>
      </c>
      <c r="E17453" t="s">
        <v>1067</v>
      </c>
      <c r="F17453" t="s">
        <v>1067</v>
      </c>
      <c r="I17453" t="s">
        <v>27</v>
      </c>
      <c r="L17453">
        <v>0</v>
      </c>
      <c r="N17453">
        <f t="shared" si="225"/>
        <v>603416</v>
      </c>
      <c r="O17453">
        <f>_xlfn.XLOOKUP(A17453,Planilha1!F:F,Planilha1!G:G,0)</f>
        <v>0</v>
      </c>
      <c r="P17453">
        <v>0</v>
      </c>
    </row>
    <row r="17454" spans="1:16" ht="15" hidden="1" customHeight="1">
      <c r="A17454">
        <v>603417</v>
      </c>
      <c r="B17454" t="s">
        <v>34248</v>
      </c>
      <c r="C17454" t="s">
        <v>34249</v>
      </c>
      <c r="D17454" t="s">
        <v>1067</v>
      </c>
      <c r="E17454" t="s">
        <v>1067</v>
      </c>
      <c r="F17454" t="s">
        <v>1067</v>
      </c>
      <c r="I17454" t="s">
        <v>27</v>
      </c>
      <c r="L17454">
        <v>0</v>
      </c>
      <c r="N17454">
        <f t="shared" si="225"/>
        <v>603417</v>
      </c>
      <c r="O17454">
        <f>_xlfn.XLOOKUP(A17454,Planilha1!F:F,Planilha1!G:G,0)</f>
        <v>0</v>
      </c>
      <c r="P17454">
        <v>0</v>
      </c>
    </row>
    <row r="17455" spans="1:16" ht="15" hidden="1" customHeight="1">
      <c r="A17455">
        <v>603418</v>
      </c>
      <c r="B17455" t="s">
        <v>34250</v>
      </c>
      <c r="C17455" t="s">
        <v>34251</v>
      </c>
      <c r="D17455" t="s">
        <v>1067</v>
      </c>
      <c r="E17455" t="s">
        <v>1067</v>
      </c>
      <c r="F17455" t="s">
        <v>1067</v>
      </c>
      <c r="I17455" t="s">
        <v>27</v>
      </c>
      <c r="L17455">
        <v>0</v>
      </c>
      <c r="N17455">
        <f t="shared" si="225"/>
        <v>603418</v>
      </c>
      <c r="O17455">
        <f>_xlfn.XLOOKUP(A17455,Planilha1!F:F,Planilha1!G:G,0)</f>
        <v>0</v>
      </c>
      <c r="P17455">
        <v>0</v>
      </c>
    </row>
    <row r="17456" spans="1:16" ht="15" hidden="1" customHeight="1">
      <c r="A17456">
        <v>603419</v>
      </c>
      <c r="B17456" t="s">
        <v>34252</v>
      </c>
      <c r="C17456" t="s">
        <v>34253</v>
      </c>
      <c r="D17456" t="s">
        <v>1067</v>
      </c>
      <c r="E17456" t="s">
        <v>1067</v>
      </c>
      <c r="F17456" t="s">
        <v>1067</v>
      </c>
      <c r="I17456" t="s">
        <v>27</v>
      </c>
      <c r="L17456">
        <v>0</v>
      </c>
      <c r="N17456">
        <f t="shared" si="225"/>
        <v>603419</v>
      </c>
      <c r="O17456">
        <f>_xlfn.XLOOKUP(A17456,Planilha1!F:F,Planilha1!G:G,0)</f>
        <v>0</v>
      </c>
      <c r="P17456">
        <v>0</v>
      </c>
    </row>
    <row r="17457" spans="1:16" ht="15" hidden="1" customHeight="1">
      <c r="A17457">
        <v>603420</v>
      </c>
      <c r="B17457" t="s">
        <v>34254</v>
      </c>
      <c r="C17457" t="s">
        <v>34255</v>
      </c>
      <c r="D17457" t="s">
        <v>1067</v>
      </c>
      <c r="E17457" t="s">
        <v>1067</v>
      </c>
      <c r="F17457" t="s">
        <v>1067</v>
      </c>
      <c r="I17457" t="s">
        <v>27</v>
      </c>
      <c r="L17457">
        <v>0</v>
      </c>
      <c r="N17457">
        <f t="shared" si="225"/>
        <v>603420</v>
      </c>
      <c r="O17457">
        <f>_xlfn.XLOOKUP(A17457,Planilha1!F:F,Planilha1!G:G,0)</f>
        <v>0</v>
      </c>
      <c r="P17457">
        <v>0</v>
      </c>
    </row>
    <row r="17458" spans="1:16" ht="15" hidden="1" customHeight="1">
      <c r="A17458">
        <v>603421</v>
      </c>
      <c r="B17458" t="s">
        <v>34256</v>
      </c>
      <c r="C17458" t="s">
        <v>34257</v>
      </c>
      <c r="D17458" t="s">
        <v>1067</v>
      </c>
      <c r="E17458" t="s">
        <v>1067</v>
      </c>
      <c r="F17458" t="s">
        <v>1067</v>
      </c>
      <c r="I17458" t="s">
        <v>27</v>
      </c>
      <c r="L17458">
        <v>0</v>
      </c>
      <c r="N17458">
        <f t="shared" si="225"/>
        <v>603421</v>
      </c>
      <c r="O17458">
        <f>_xlfn.XLOOKUP(A17458,Planilha1!F:F,Planilha1!G:G,0)</f>
        <v>0</v>
      </c>
      <c r="P17458">
        <v>0</v>
      </c>
    </row>
    <row r="17459" spans="1:16" ht="15" hidden="1" customHeight="1">
      <c r="A17459">
        <v>603422</v>
      </c>
      <c r="B17459" t="s">
        <v>34258</v>
      </c>
      <c r="C17459" t="s">
        <v>34259</v>
      </c>
      <c r="D17459" t="s">
        <v>1067</v>
      </c>
      <c r="E17459" t="s">
        <v>1067</v>
      </c>
      <c r="F17459" t="s">
        <v>1067</v>
      </c>
      <c r="I17459" t="s">
        <v>27</v>
      </c>
      <c r="L17459">
        <v>0</v>
      </c>
      <c r="N17459">
        <f t="shared" si="225"/>
        <v>603422</v>
      </c>
      <c r="O17459">
        <f>_xlfn.XLOOKUP(A17459,Planilha1!F:F,Planilha1!G:G,0)</f>
        <v>0</v>
      </c>
      <c r="P17459">
        <v>0</v>
      </c>
    </row>
    <row r="17460" spans="1:16" ht="15" hidden="1" customHeight="1">
      <c r="A17460">
        <v>603423</v>
      </c>
      <c r="B17460" t="s">
        <v>34260</v>
      </c>
      <c r="C17460" t="s">
        <v>34261</v>
      </c>
      <c r="D17460" t="s">
        <v>1067</v>
      </c>
      <c r="E17460" t="s">
        <v>1067</v>
      </c>
      <c r="F17460" t="s">
        <v>1067</v>
      </c>
      <c r="I17460" t="s">
        <v>27</v>
      </c>
      <c r="L17460">
        <v>0</v>
      </c>
      <c r="N17460">
        <f t="shared" si="225"/>
        <v>603423</v>
      </c>
      <c r="O17460">
        <f>_xlfn.XLOOKUP(A17460,Planilha1!F:F,Planilha1!G:G,0)</f>
        <v>0</v>
      </c>
      <c r="P17460">
        <v>0</v>
      </c>
    </row>
    <row r="17461" spans="1:16" ht="15" hidden="1" customHeight="1">
      <c r="A17461">
        <v>603424</v>
      </c>
      <c r="B17461" t="s">
        <v>34262</v>
      </c>
      <c r="C17461" t="s">
        <v>34263</v>
      </c>
      <c r="D17461" t="s">
        <v>1067</v>
      </c>
      <c r="E17461" t="s">
        <v>1067</v>
      </c>
      <c r="F17461" t="s">
        <v>1067</v>
      </c>
      <c r="I17461" t="s">
        <v>27</v>
      </c>
      <c r="L17461">
        <v>0</v>
      </c>
      <c r="N17461">
        <f t="shared" si="225"/>
        <v>603424</v>
      </c>
      <c r="O17461">
        <f>_xlfn.XLOOKUP(A17461,Planilha1!F:F,Planilha1!G:G,0)</f>
        <v>0</v>
      </c>
      <c r="P17461">
        <v>0</v>
      </c>
    </row>
    <row r="17462" spans="1:16" ht="15" hidden="1" customHeight="1">
      <c r="A17462">
        <v>603425</v>
      </c>
      <c r="B17462" t="s">
        <v>34264</v>
      </c>
      <c r="C17462" t="s">
        <v>34265</v>
      </c>
      <c r="D17462" t="s">
        <v>1067</v>
      </c>
      <c r="E17462" t="s">
        <v>1067</v>
      </c>
      <c r="F17462" t="s">
        <v>1067</v>
      </c>
      <c r="I17462" t="s">
        <v>27</v>
      </c>
      <c r="L17462">
        <v>0</v>
      </c>
      <c r="N17462">
        <f t="shared" si="225"/>
        <v>603425</v>
      </c>
      <c r="O17462">
        <f>_xlfn.XLOOKUP(A17462,Planilha1!F:F,Planilha1!G:G,0)</f>
        <v>0</v>
      </c>
      <c r="P17462">
        <v>0</v>
      </c>
    </row>
    <row r="17463" spans="1:16" ht="15" hidden="1" customHeight="1">
      <c r="A17463">
        <v>603426</v>
      </c>
      <c r="B17463" t="s">
        <v>34266</v>
      </c>
      <c r="C17463" t="s">
        <v>34267</v>
      </c>
      <c r="D17463" t="s">
        <v>1067</v>
      </c>
      <c r="E17463" t="s">
        <v>1067</v>
      </c>
      <c r="F17463" t="s">
        <v>1067</v>
      </c>
      <c r="I17463" t="s">
        <v>27</v>
      </c>
      <c r="L17463">
        <v>0</v>
      </c>
      <c r="N17463">
        <f t="shared" si="225"/>
        <v>603426</v>
      </c>
      <c r="O17463">
        <f>_xlfn.XLOOKUP(A17463,Planilha1!F:F,Planilha1!G:G,0)</f>
        <v>0</v>
      </c>
      <c r="P17463">
        <v>0</v>
      </c>
    </row>
    <row r="17464" spans="1:16" ht="15" hidden="1" customHeight="1">
      <c r="A17464">
        <v>603427</v>
      </c>
      <c r="B17464" t="s">
        <v>34268</v>
      </c>
      <c r="C17464" t="s">
        <v>34269</v>
      </c>
      <c r="D17464" t="s">
        <v>1067</v>
      </c>
      <c r="E17464" t="s">
        <v>1067</v>
      </c>
      <c r="F17464" t="s">
        <v>1067</v>
      </c>
      <c r="I17464" t="s">
        <v>27</v>
      </c>
      <c r="L17464">
        <v>0</v>
      </c>
      <c r="N17464">
        <f t="shared" si="225"/>
        <v>603427</v>
      </c>
      <c r="O17464">
        <f>_xlfn.XLOOKUP(A17464,Planilha1!F:F,Planilha1!G:G,0)</f>
        <v>0</v>
      </c>
      <c r="P17464">
        <v>0</v>
      </c>
    </row>
    <row r="17465" spans="1:16" ht="15" hidden="1" customHeight="1">
      <c r="A17465">
        <v>603428</v>
      </c>
      <c r="B17465" t="s">
        <v>34270</v>
      </c>
      <c r="C17465" t="s">
        <v>34271</v>
      </c>
      <c r="D17465" t="s">
        <v>1067</v>
      </c>
      <c r="E17465" t="s">
        <v>1067</v>
      </c>
      <c r="F17465" t="s">
        <v>1067</v>
      </c>
      <c r="I17465" t="s">
        <v>27</v>
      </c>
      <c r="L17465">
        <v>0</v>
      </c>
      <c r="N17465">
        <f t="shared" si="225"/>
        <v>603428</v>
      </c>
      <c r="O17465">
        <f>_xlfn.XLOOKUP(A17465,Planilha1!F:F,Planilha1!G:G,0)</f>
        <v>0</v>
      </c>
      <c r="P17465">
        <v>0</v>
      </c>
    </row>
    <row r="17466" spans="1:16" ht="15" hidden="1" customHeight="1">
      <c r="A17466">
        <v>603429</v>
      </c>
      <c r="B17466" t="s">
        <v>34272</v>
      </c>
      <c r="C17466" t="s">
        <v>34273</v>
      </c>
      <c r="D17466" t="s">
        <v>1067</v>
      </c>
      <c r="E17466" t="s">
        <v>1067</v>
      </c>
      <c r="F17466" t="s">
        <v>1067</v>
      </c>
      <c r="I17466" t="s">
        <v>27</v>
      </c>
      <c r="L17466">
        <v>0</v>
      </c>
      <c r="N17466">
        <f t="shared" si="225"/>
        <v>603429</v>
      </c>
      <c r="O17466">
        <f>_xlfn.XLOOKUP(A17466,Planilha1!F:F,Planilha1!G:G,0)</f>
        <v>0</v>
      </c>
      <c r="P17466">
        <v>0</v>
      </c>
    </row>
    <row r="17467" spans="1:16" ht="15" hidden="1" customHeight="1">
      <c r="A17467">
        <v>603430</v>
      </c>
      <c r="B17467" t="s">
        <v>34274</v>
      </c>
      <c r="C17467" t="s">
        <v>34275</v>
      </c>
      <c r="D17467" t="s">
        <v>1067</v>
      </c>
      <c r="E17467" t="s">
        <v>1067</v>
      </c>
      <c r="F17467" t="s">
        <v>1067</v>
      </c>
      <c r="I17467" t="s">
        <v>27</v>
      </c>
      <c r="L17467">
        <v>0</v>
      </c>
      <c r="N17467">
        <f t="shared" si="225"/>
        <v>603430</v>
      </c>
      <c r="O17467">
        <f>_xlfn.XLOOKUP(A17467,Planilha1!F:F,Planilha1!G:G,0)</f>
        <v>0</v>
      </c>
      <c r="P17467">
        <v>0</v>
      </c>
    </row>
    <row r="17468" spans="1:16" ht="15" hidden="1" customHeight="1">
      <c r="A17468">
        <v>603431</v>
      </c>
      <c r="B17468" t="s">
        <v>34276</v>
      </c>
      <c r="C17468" t="s">
        <v>34277</v>
      </c>
      <c r="D17468" t="s">
        <v>1067</v>
      </c>
      <c r="E17468" t="s">
        <v>1067</v>
      </c>
      <c r="F17468" t="s">
        <v>1067</v>
      </c>
      <c r="I17468" t="s">
        <v>27</v>
      </c>
      <c r="L17468">
        <v>0</v>
      </c>
      <c r="N17468">
        <f t="shared" si="225"/>
        <v>603431</v>
      </c>
      <c r="O17468">
        <f>_xlfn.XLOOKUP(A17468,Planilha1!F:F,Planilha1!G:G,0)</f>
        <v>0</v>
      </c>
      <c r="P17468">
        <v>0</v>
      </c>
    </row>
    <row r="17469" spans="1:16" ht="15" hidden="1" customHeight="1">
      <c r="A17469">
        <v>603432</v>
      </c>
      <c r="B17469" t="s">
        <v>34278</v>
      </c>
      <c r="C17469" t="s">
        <v>34279</v>
      </c>
      <c r="D17469" t="s">
        <v>1067</v>
      </c>
      <c r="E17469" t="s">
        <v>1067</v>
      </c>
      <c r="F17469" t="s">
        <v>1067</v>
      </c>
      <c r="I17469" t="s">
        <v>27</v>
      </c>
      <c r="L17469">
        <v>0</v>
      </c>
      <c r="N17469">
        <f t="shared" si="225"/>
        <v>603432</v>
      </c>
      <c r="O17469">
        <f>_xlfn.XLOOKUP(A17469,Planilha1!F:F,Planilha1!G:G,0)</f>
        <v>0</v>
      </c>
      <c r="P17469">
        <v>0</v>
      </c>
    </row>
    <row r="17470" spans="1:16" ht="15" hidden="1" customHeight="1">
      <c r="A17470">
        <v>603433</v>
      </c>
      <c r="B17470" t="s">
        <v>34280</v>
      </c>
      <c r="C17470" t="s">
        <v>34281</v>
      </c>
      <c r="D17470" t="s">
        <v>1067</v>
      </c>
      <c r="E17470" t="s">
        <v>1067</v>
      </c>
      <c r="F17470" t="s">
        <v>1067</v>
      </c>
      <c r="I17470" t="s">
        <v>27</v>
      </c>
      <c r="L17470">
        <v>0</v>
      </c>
      <c r="N17470">
        <f t="shared" si="225"/>
        <v>603433</v>
      </c>
      <c r="O17470">
        <f>_xlfn.XLOOKUP(A17470,Planilha1!F:F,Planilha1!G:G,0)</f>
        <v>0</v>
      </c>
      <c r="P17470">
        <v>0</v>
      </c>
    </row>
    <row r="17471" spans="1:16" ht="15" hidden="1" customHeight="1">
      <c r="A17471">
        <v>603434</v>
      </c>
      <c r="B17471" t="s">
        <v>34282</v>
      </c>
      <c r="C17471" t="s">
        <v>34283</v>
      </c>
      <c r="D17471" t="s">
        <v>1067</v>
      </c>
      <c r="E17471" t="s">
        <v>1067</v>
      </c>
      <c r="F17471" t="s">
        <v>1067</v>
      </c>
      <c r="I17471" t="s">
        <v>27</v>
      </c>
      <c r="L17471">
        <v>0</v>
      </c>
      <c r="N17471">
        <f t="shared" si="225"/>
        <v>603434</v>
      </c>
      <c r="O17471">
        <f>_xlfn.XLOOKUP(A17471,Planilha1!F:F,Planilha1!G:G,0)</f>
        <v>0</v>
      </c>
      <c r="P17471">
        <v>0</v>
      </c>
    </row>
    <row r="17472" spans="1:16" ht="15" hidden="1" customHeight="1">
      <c r="A17472">
        <v>603435</v>
      </c>
      <c r="B17472" t="s">
        <v>34284</v>
      </c>
      <c r="C17472" t="s">
        <v>34285</v>
      </c>
      <c r="D17472" t="s">
        <v>1067</v>
      </c>
      <c r="E17472" t="s">
        <v>1067</v>
      </c>
      <c r="F17472" t="s">
        <v>1067</v>
      </c>
      <c r="I17472" t="s">
        <v>27</v>
      </c>
      <c r="L17472">
        <v>0</v>
      </c>
      <c r="N17472">
        <f t="shared" si="225"/>
        <v>603435</v>
      </c>
      <c r="O17472">
        <f>_xlfn.XLOOKUP(A17472,Planilha1!F:F,Planilha1!G:G,0)</f>
        <v>0</v>
      </c>
      <c r="P17472">
        <v>0</v>
      </c>
    </row>
    <row r="17473" spans="1:16" ht="15" hidden="1" customHeight="1">
      <c r="A17473">
        <v>603436</v>
      </c>
      <c r="B17473" t="s">
        <v>34286</v>
      </c>
      <c r="C17473" t="s">
        <v>34287</v>
      </c>
      <c r="D17473" t="s">
        <v>1067</v>
      </c>
      <c r="E17473" t="s">
        <v>1067</v>
      </c>
      <c r="F17473" t="s">
        <v>1067</v>
      </c>
      <c r="I17473" t="s">
        <v>27</v>
      </c>
      <c r="L17473">
        <v>0</v>
      </c>
      <c r="N17473">
        <f t="shared" si="225"/>
        <v>603436</v>
      </c>
      <c r="O17473">
        <f>_xlfn.XLOOKUP(A17473,Planilha1!F:F,Planilha1!G:G,0)</f>
        <v>0</v>
      </c>
      <c r="P17473">
        <v>0</v>
      </c>
    </row>
    <row r="17474" spans="1:16" ht="15" hidden="1" customHeight="1">
      <c r="A17474">
        <v>603437</v>
      </c>
      <c r="B17474" t="s">
        <v>11332</v>
      </c>
      <c r="C17474" t="s">
        <v>34288</v>
      </c>
      <c r="D17474" t="s">
        <v>1067</v>
      </c>
      <c r="E17474" t="s">
        <v>1067</v>
      </c>
      <c r="F17474" t="s">
        <v>1067</v>
      </c>
      <c r="I17474" t="s">
        <v>27</v>
      </c>
      <c r="L17474">
        <v>0</v>
      </c>
      <c r="N17474">
        <f t="shared" si="225"/>
        <v>603437</v>
      </c>
      <c r="O17474">
        <f>_xlfn.XLOOKUP(A17474,Planilha1!F:F,Planilha1!G:G,0)</f>
        <v>0</v>
      </c>
      <c r="P17474">
        <v>0</v>
      </c>
    </row>
    <row r="17475" spans="1:16" ht="15" hidden="1" customHeight="1">
      <c r="A17475">
        <v>603438</v>
      </c>
      <c r="B17475" t="s">
        <v>34289</v>
      </c>
      <c r="C17475" t="s">
        <v>34290</v>
      </c>
      <c r="D17475" t="s">
        <v>1067</v>
      </c>
      <c r="E17475" t="s">
        <v>1067</v>
      </c>
      <c r="F17475" t="s">
        <v>1067</v>
      </c>
      <c r="I17475" t="s">
        <v>27</v>
      </c>
      <c r="L17475">
        <v>0</v>
      </c>
      <c r="N17475">
        <f t="shared" si="225"/>
        <v>603438</v>
      </c>
      <c r="O17475">
        <f>_xlfn.XLOOKUP(A17475,Planilha1!F:F,Planilha1!G:G,0)</f>
        <v>0</v>
      </c>
      <c r="P17475">
        <v>0</v>
      </c>
    </row>
    <row r="17476" spans="1:16" ht="15" hidden="1" customHeight="1">
      <c r="A17476">
        <v>603439</v>
      </c>
      <c r="B17476" t="s">
        <v>34291</v>
      </c>
      <c r="C17476" t="s">
        <v>34292</v>
      </c>
      <c r="D17476" t="s">
        <v>1067</v>
      </c>
      <c r="E17476" t="s">
        <v>1067</v>
      </c>
      <c r="F17476" t="s">
        <v>1067</v>
      </c>
      <c r="I17476" t="s">
        <v>27</v>
      </c>
      <c r="L17476">
        <v>0</v>
      </c>
      <c r="N17476">
        <f t="shared" si="225"/>
        <v>603439</v>
      </c>
      <c r="O17476">
        <f>_xlfn.XLOOKUP(A17476,Planilha1!F:F,Planilha1!G:G,0)</f>
        <v>0</v>
      </c>
      <c r="P17476">
        <v>0</v>
      </c>
    </row>
    <row r="17477" spans="1:16" ht="15" hidden="1" customHeight="1">
      <c r="A17477">
        <v>603440</v>
      </c>
      <c r="B17477" t="s">
        <v>34293</v>
      </c>
      <c r="C17477" t="s">
        <v>34294</v>
      </c>
      <c r="D17477" t="s">
        <v>1067</v>
      </c>
      <c r="E17477" t="s">
        <v>1067</v>
      </c>
      <c r="F17477" t="s">
        <v>1067</v>
      </c>
      <c r="I17477" t="s">
        <v>27</v>
      </c>
      <c r="L17477">
        <v>0</v>
      </c>
      <c r="N17477">
        <f t="shared" si="225"/>
        <v>603440</v>
      </c>
      <c r="O17477">
        <f>_xlfn.XLOOKUP(A17477,Planilha1!F:F,Planilha1!G:G,0)</f>
        <v>0</v>
      </c>
      <c r="P17477">
        <v>0</v>
      </c>
    </row>
    <row r="17478" spans="1:16" ht="15" hidden="1" customHeight="1">
      <c r="A17478">
        <v>603441</v>
      </c>
      <c r="B17478" t="s">
        <v>34295</v>
      </c>
      <c r="C17478" t="s">
        <v>34296</v>
      </c>
      <c r="D17478" t="s">
        <v>1067</v>
      </c>
      <c r="E17478" t="s">
        <v>1067</v>
      </c>
      <c r="F17478" t="s">
        <v>1067</v>
      </c>
      <c r="I17478" t="s">
        <v>27</v>
      </c>
      <c r="L17478">
        <v>0</v>
      </c>
      <c r="N17478">
        <f t="shared" si="225"/>
        <v>603441</v>
      </c>
      <c r="O17478">
        <f>_xlfn.XLOOKUP(A17478,Planilha1!F:F,Planilha1!G:G,0)</f>
        <v>0</v>
      </c>
      <c r="P17478">
        <v>0</v>
      </c>
    </row>
    <row r="17479" spans="1:16" ht="15" hidden="1" customHeight="1">
      <c r="A17479">
        <v>603450</v>
      </c>
      <c r="B17479" t="s">
        <v>15925</v>
      </c>
      <c r="C17479" t="s">
        <v>34297</v>
      </c>
      <c r="D17479" t="s">
        <v>1067</v>
      </c>
      <c r="E17479" t="s">
        <v>1067</v>
      </c>
      <c r="F17479" t="s">
        <v>1067</v>
      </c>
      <c r="I17479" t="s">
        <v>27</v>
      </c>
      <c r="L17479">
        <v>0</v>
      </c>
      <c r="N17479">
        <f t="shared" si="225"/>
        <v>603450</v>
      </c>
      <c r="O17479">
        <f>_xlfn.XLOOKUP(A17479,Planilha1!F:F,Planilha1!G:G,0)</f>
        <v>0</v>
      </c>
      <c r="P17479">
        <v>0</v>
      </c>
    </row>
    <row r="17480" spans="1:16" ht="15" hidden="1" customHeight="1">
      <c r="A17480">
        <v>603451</v>
      </c>
      <c r="B17480" t="s">
        <v>34298</v>
      </c>
      <c r="C17480" t="s">
        <v>34299</v>
      </c>
      <c r="D17480" t="s">
        <v>1067</v>
      </c>
      <c r="E17480" t="s">
        <v>1067</v>
      </c>
      <c r="F17480" t="s">
        <v>1067</v>
      </c>
      <c r="I17480" t="s">
        <v>27</v>
      </c>
      <c r="L17480">
        <v>0</v>
      </c>
      <c r="N17480">
        <f t="shared" si="225"/>
        <v>603451</v>
      </c>
      <c r="O17480">
        <f>_xlfn.XLOOKUP(A17480,Planilha1!F:F,Planilha1!G:G,0)</f>
        <v>0</v>
      </c>
      <c r="P17480">
        <v>0</v>
      </c>
    </row>
    <row r="17481" spans="1:16" ht="15" hidden="1" customHeight="1">
      <c r="A17481">
        <v>603452</v>
      </c>
      <c r="B17481" t="s">
        <v>34300</v>
      </c>
      <c r="C17481" t="s">
        <v>34301</v>
      </c>
      <c r="D17481" t="s">
        <v>1067</v>
      </c>
      <c r="E17481" t="s">
        <v>1067</v>
      </c>
      <c r="F17481" t="s">
        <v>1067</v>
      </c>
      <c r="I17481" t="s">
        <v>27</v>
      </c>
      <c r="L17481">
        <v>0</v>
      </c>
      <c r="N17481">
        <f t="shared" si="225"/>
        <v>603452</v>
      </c>
      <c r="O17481">
        <f>_xlfn.XLOOKUP(A17481,Planilha1!F:F,Planilha1!G:G,0)</f>
        <v>0</v>
      </c>
      <c r="P17481">
        <v>0</v>
      </c>
    </row>
    <row r="17482" spans="1:16" ht="15" hidden="1" customHeight="1">
      <c r="A17482">
        <v>603453</v>
      </c>
      <c r="B17482" t="s">
        <v>34302</v>
      </c>
      <c r="C17482" t="s">
        <v>34303</v>
      </c>
      <c r="D17482" t="s">
        <v>1067</v>
      </c>
      <c r="E17482" t="s">
        <v>1067</v>
      </c>
      <c r="F17482" t="s">
        <v>1067</v>
      </c>
      <c r="I17482" t="s">
        <v>27</v>
      </c>
      <c r="L17482">
        <v>0</v>
      </c>
      <c r="N17482">
        <f t="shared" si="225"/>
        <v>603453</v>
      </c>
      <c r="O17482">
        <f>_xlfn.XLOOKUP(A17482,Planilha1!F:F,Planilha1!G:G,0)</f>
        <v>0</v>
      </c>
      <c r="P17482">
        <v>0</v>
      </c>
    </row>
    <row r="17483" spans="1:16" ht="15" hidden="1" customHeight="1">
      <c r="A17483">
        <v>603454</v>
      </c>
      <c r="B17483" t="s">
        <v>23366</v>
      </c>
      <c r="C17483" t="s">
        <v>34304</v>
      </c>
      <c r="D17483" t="s">
        <v>1067</v>
      </c>
      <c r="E17483" t="s">
        <v>1067</v>
      </c>
      <c r="F17483" t="s">
        <v>1067</v>
      </c>
      <c r="I17483" t="s">
        <v>27</v>
      </c>
      <c r="L17483">
        <v>0</v>
      </c>
      <c r="N17483">
        <f t="shared" si="225"/>
        <v>603454</v>
      </c>
      <c r="O17483">
        <f>_xlfn.XLOOKUP(A17483,Planilha1!F:F,Planilha1!G:G,0)</f>
        <v>0</v>
      </c>
      <c r="P17483">
        <v>0</v>
      </c>
    </row>
    <row r="17484" spans="1:16" ht="15" hidden="1" customHeight="1">
      <c r="A17484">
        <v>603455</v>
      </c>
      <c r="B17484" t="s">
        <v>34305</v>
      </c>
      <c r="C17484" t="s">
        <v>34306</v>
      </c>
      <c r="D17484" t="s">
        <v>1067</v>
      </c>
      <c r="E17484" t="s">
        <v>1067</v>
      </c>
      <c r="F17484" t="s">
        <v>1067</v>
      </c>
      <c r="I17484" t="s">
        <v>27</v>
      </c>
      <c r="L17484">
        <v>0</v>
      </c>
      <c r="N17484">
        <f t="shared" si="225"/>
        <v>603455</v>
      </c>
      <c r="O17484">
        <f>_xlfn.XLOOKUP(A17484,Planilha1!F:F,Planilha1!G:G,0)</f>
        <v>0</v>
      </c>
      <c r="P17484">
        <v>0</v>
      </c>
    </row>
    <row r="17485" spans="1:16" ht="15" hidden="1" customHeight="1">
      <c r="A17485">
        <v>603456</v>
      </c>
      <c r="B17485" t="s">
        <v>34307</v>
      </c>
      <c r="C17485" t="s">
        <v>34308</v>
      </c>
      <c r="D17485" t="s">
        <v>1067</v>
      </c>
      <c r="E17485" t="s">
        <v>1067</v>
      </c>
      <c r="F17485" t="s">
        <v>1067</v>
      </c>
      <c r="I17485" t="s">
        <v>27</v>
      </c>
      <c r="L17485">
        <v>0</v>
      </c>
      <c r="N17485">
        <f t="shared" si="225"/>
        <v>603456</v>
      </c>
      <c r="O17485">
        <f>_xlfn.XLOOKUP(A17485,Planilha1!F:F,Planilha1!G:G,0)</f>
        <v>0</v>
      </c>
      <c r="P17485">
        <v>0</v>
      </c>
    </row>
    <row r="17486" spans="1:16" ht="15" hidden="1" customHeight="1">
      <c r="A17486">
        <v>603457</v>
      </c>
      <c r="B17486" t="s">
        <v>34309</v>
      </c>
      <c r="C17486" t="s">
        <v>34310</v>
      </c>
      <c r="D17486" t="s">
        <v>1067</v>
      </c>
      <c r="E17486" t="s">
        <v>1067</v>
      </c>
      <c r="F17486" t="s">
        <v>1067</v>
      </c>
      <c r="I17486" t="s">
        <v>27</v>
      </c>
      <c r="L17486">
        <v>0</v>
      </c>
      <c r="N17486">
        <f t="shared" si="225"/>
        <v>603457</v>
      </c>
      <c r="O17486">
        <f>_xlfn.XLOOKUP(A17486,Planilha1!F:F,Planilha1!G:G,0)</f>
        <v>0</v>
      </c>
      <c r="P17486">
        <v>0</v>
      </c>
    </row>
    <row r="17487" spans="1:16" ht="15" hidden="1" customHeight="1">
      <c r="A17487">
        <v>603458</v>
      </c>
      <c r="B17487" t="s">
        <v>34311</v>
      </c>
      <c r="C17487" t="s">
        <v>34312</v>
      </c>
      <c r="D17487" t="s">
        <v>1067</v>
      </c>
      <c r="E17487" t="s">
        <v>1067</v>
      </c>
      <c r="F17487" t="s">
        <v>1067</v>
      </c>
      <c r="I17487" t="s">
        <v>27</v>
      </c>
      <c r="L17487">
        <v>0</v>
      </c>
      <c r="N17487">
        <f t="shared" si="225"/>
        <v>603458</v>
      </c>
      <c r="O17487">
        <f>_xlfn.XLOOKUP(A17487,Planilha1!F:F,Planilha1!G:G,0)</f>
        <v>0</v>
      </c>
      <c r="P17487">
        <v>0</v>
      </c>
    </row>
    <row r="17488" spans="1:16" ht="15" hidden="1" customHeight="1">
      <c r="A17488">
        <v>603459</v>
      </c>
      <c r="B17488" t="s">
        <v>22810</v>
      </c>
      <c r="C17488" t="s">
        <v>34313</v>
      </c>
      <c r="D17488" t="s">
        <v>1067</v>
      </c>
      <c r="E17488" t="s">
        <v>1067</v>
      </c>
      <c r="F17488" t="s">
        <v>1067</v>
      </c>
      <c r="I17488" t="s">
        <v>27</v>
      </c>
      <c r="L17488">
        <v>0</v>
      </c>
      <c r="N17488">
        <f t="shared" si="225"/>
        <v>603459</v>
      </c>
      <c r="O17488">
        <f>_xlfn.XLOOKUP(A17488,Planilha1!F:F,Planilha1!G:G,0)</f>
        <v>0</v>
      </c>
      <c r="P17488">
        <v>0</v>
      </c>
    </row>
    <row r="17489" spans="1:16" ht="15" hidden="1" customHeight="1">
      <c r="A17489">
        <v>603460</v>
      </c>
      <c r="B17489" t="s">
        <v>34314</v>
      </c>
      <c r="C17489" t="s">
        <v>34315</v>
      </c>
      <c r="D17489" t="s">
        <v>1067</v>
      </c>
      <c r="E17489" t="s">
        <v>1067</v>
      </c>
      <c r="F17489" t="s">
        <v>1067</v>
      </c>
      <c r="I17489" t="s">
        <v>27</v>
      </c>
      <c r="L17489">
        <v>0</v>
      </c>
      <c r="N17489">
        <f t="shared" si="225"/>
        <v>603460</v>
      </c>
      <c r="O17489">
        <f>_xlfn.XLOOKUP(A17489,Planilha1!F:F,Planilha1!G:G,0)</f>
        <v>0</v>
      </c>
      <c r="P17489">
        <v>0</v>
      </c>
    </row>
    <row r="17490" spans="1:16" ht="15" hidden="1" customHeight="1">
      <c r="A17490">
        <v>603461</v>
      </c>
      <c r="B17490" t="s">
        <v>34316</v>
      </c>
      <c r="C17490" t="s">
        <v>34317</v>
      </c>
      <c r="D17490" t="s">
        <v>1067</v>
      </c>
      <c r="E17490" t="s">
        <v>1067</v>
      </c>
      <c r="F17490" t="s">
        <v>1067</v>
      </c>
      <c r="I17490" t="s">
        <v>27</v>
      </c>
      <c r="L17490">
        <v>0</v>
      </c>
      <c r="N17490">
        <f t="shared" ref="N17490:N17553" si="226">A17490</f>
        <v>603461</v>
      </c>
      <c r="O17490">
        <f>_xlfn.XLOOKUP(A17490,Planilha1!F:F,Planilha1!G:G,0)</f>
        <v>0</v>
      </c>
      <c r="P17490">
        <v>0</v>
      </c>
    </row>
    <row r="17491" spans="1:16" ht="15" hidden="1" customHeight="1">
      <c r="A17491">
        <v>603462</v>
      </c>
      <c r="B17491" t="s">
        <v>34318</v>
      </c>
      <c r="C17491" t="s">
        <v>34319</v>
      </c>
      <c r="D17491" t="s">
        <v>1067</v>
      </c>
      <c r="E17491" t="s">
        <v>1067</v>
      </c>
      <c r="F17491" t="s">
        <v>1067</v>
      </c>
      <c r="I17491" t="s">
        <v>27</v>
      </c>
      <c r="L17491">
        <v>0</v>
      </c>
      <c r="N17491">
        <f t="shared" si="226"/>
        <v>603462</v>
      </c>
      <c r="O17491">
        <f>_xlfn.XLOOKUP(A17491,Planilha1!F:F,Planilha1!G:G,0)</f>
        <v>0</v>
      </c>
      <c r="P17491">
        <v>0</v>
      </c>
    </row>
    <row r="17492" spans="1:16" ht="15" hidden="1" customHeight="1">
      <c r="A17492">
        <v>603463</v>
      </c>
      <c r="B17492" t="s">
        <v>34320</v>
      </c>
      <c r="C17492" t="s">
        <v>34321</v>
      </c>
      <c r="D17492" t="s">
        <v>1067</v>
      </c>
      <c r="E17492" t="s">
        <v>1067</v>
      </c>
      <c r="F17492" t="s">
        <v>1067</v>
      </c>
      <c r="I17492" t="s">
        <v>27</v>
      </c>
      <c r="L17492">
        <v>0</v>
      </c>
      <c r="N17492">
        <f t="shared" si="226"/>
        <v>603463</v>
      </c>
      <c r="O17492">
        <f>_xlfn.XLOOKUP(A17492,Planilha1!F:F,Planilha1!G:G,0)</f>
        <v>0</v>
      </c>
      <c r="P17492">
        <v>0</v>
      </c>
    </row>
    <row r="17493" spans="1:16" ht="15" hidden="1" customHeight="1">
      <c r="A17493">
        <v>603464</v>
      </c>
      <c r="B17493" t="s">
        <v>34322</v>
      </c>
      <c r="C17493" t="s">
        <v>34323</v>
      </c>
      <c r="D17493" t="s">
        <v>1067</v>
      </c>
      <c r="E17493" t="s">
        <v>1067</v>
      </c>
      <c r="F17493" t="s">
        <v>1067</v>
      </c>
      <c r="I17493" t="s">
        <v>27</v>
      </c>
      <c r="L17493">
        <v>0</v>
      </c>
      <c r="N17493">
        <f t="shared" si="226"/>
        <v>603464</v>
      </c>
      <c r="O17493">
        <f>_xlfn.XLOOKUP(A17493,Planilha1!F:F,Planilha1!G:G,0)</f>
        <v>0</v>
      </c>
      <c r="P17493">
        <v>0</v>
      </c>
    </row>
    <row r="17494" spans="1:16" ht="15" hidden="1" customHeight="1">
      <c r="A17494">
        <v>603465</v>
      </c>
      <c r="B17494" t="s">
        <v>34324</v>
      </c>
      <c r="C17494" t="s">
        <v>34325</v>
      </c>
      <c r="D17494" t="s">
        <v>1067</v>
      </c>
      <c r="E17494" t="s">
        <v>1067</v>
      </c>
      <c r="F17494" t="s">
        <v>1067</v>
      </c>
      <c r="I17494" t="s">
        <v>27</v>
      </c>
      <c r="L17494">
        <v>0</v>
      </c>
      <c r="N17494">
        <f t="shared" si="226"/>
        <v>603465</v>
      </c>
      <c r="O17494">
        <f>_xlfn.XLOOKUP(A17494,Planilha1!F:F,Planilha1!G:G,0)</f>
        <v>0</v>
      </c>
      <c r="P17494">
        <v>0</v>
      </c>
    </row>
    <row r="17495" spans="1:16" ht="15" hidden="1" customHeight="1">
      <c r="A17495">
        <v>603466</v>
      </c>
      <c r="B17495" t="s">
        <v>34326</v>
      </c>
      <c r="C17495" t="s">
        <v>34327</v>
      </c>
      <c r="D17495" t="s">
        <v>1067</v>
      </c>
      <c r="E17495" t="s">
        <v>1067</v>
      </c>
      <c r="F17495" t="s">
        <v>1067</v>
      </c>
      <c r="I17495" t="s">
        <v>27</v>
      </c>
      <c r="L17495">
        <v>0</v>
      </c>
      <c r="N17495">
        <f t="shared" si="226"/>
        <v>603466</v>
      </c>
      <c r="O17495">
        <f>_xlfn.XLOOKUP(A17495,Planilha1!F:F,Planilha1!G:G,0)</f>
        <v>0</v>
      </c>
      <c r="P17495">
        <v>0</v>
      </c>
    </row>
    <row r="17496" spans="1:16" ht="15" hidden="1" customHeight="1">
      <c r="A17496">
        <v>603467</v>
      </c>
      <c r="B17496" t="s">
        <v>34328</v>
      </c>
      <c r="C17496" t="s">
        <v>34329</v>
      </c>
      <c r="D17496" t="s">
        <v>1067</v>
      </c>
      <c r="E17496" t="s">
        <v>1067</v>
      </c>
      <c r="F17496" t="s">
        <v>1067</v>
      </c>
      <c r="I17496" t="s">
        <v>27</v>
      </c>
      <c r="L17496">
        <v>0</v>
      </c>
      <c r="N17496">
        <f t="shared" si="226"/>
        <v>603467</v>
      </c>
      <c r="O17496">
        <f>_xlfn.XLOOKUP(A17496,Planilha1!F:F,Planilha1!G:G,0)</f>
        <v>0</v>
      </c>
      <c r="P17496">
        <v>0</v>
      </c>
    </row>
    <row r="17497" spans="1:16" ht="15" hidden="1" customHeight="1">
      <c r="A17497">
        <v>603468</v>
      </c>
      <c r="B17497" t="s">
        <v>34330</v>
      </c>
      <c r="C17497" t="s">
        <v>34331</v>
      </c>
      <c r="D17497" t="s">
        <v>1067</v>
      </c>
      <c r="E17497" t="s">
        <v>1067</v>
      </c>
      <c r="F17497" t="s">
        <v>1067</v>
      </c>
      <c r="I17497" t="s">
        <v>27</v>
      </c>
      <c r="L17497">
        <v>0</v>
      </c>
      <c r="N17497">
        <f t="shared" si="226"/>
        <v>603468</v>
      </c>
      <c r="O17497">
        <f>_xlfn.XLOOKUP(A17497,Planilha1!F:F,Planilha1!G:G,0)</f>
        <v>0</v>
      </c>
      <c r="P17497">
        <v>0</v>
      </c>
    </row>
    <row r="17498" spans="1:16" ht="15" hidden="1" customHeight="1">
      <c r="A17498">
        <v>603469</v>
      </c>
      <c r="B17498" t="s">
        <v>34332</v>
      </c>
      <c r="C17498" t="s">
        <v>34333</v>
      </c>
      <c r="D17498" t="s">
        <v>1067</v>
      </c>
      <c r="E17498" t="s">
        <v>1067</v>
      </c>
      <c r="F17498" t="s">
        <v>1067</v>
      </c>
      <c r="I17498" t="s">
        <v>27</v>
      </c>
      <c r="L17498">
        <v>0</v>
      </c>
      <c r="N17498">
        <f t="shared" si="226"/>
        <v>603469</v>
      </c>
      <c r="O17498">
        <f>_xlfn.XLOOKUP(A17498,Planilha1!F:F,Planilha1!G:G,0)</f>
        <v>0</v>
      </c>
      <c r="P17498">
        <v>0</v>
      </c>
    </row>
    <row r="17499" spans="1:16" ht="15" hidden="1" customHeight="1">
      <c r="A17499">
        <v>603470</v>
      </c>
      <c r="B17499" t="s">
        <v>34334</v>
      </c>
      <c r="C17499" t="s">
        <v>34335</v>
      </c>
      <c r="D17499" t="s">
        <v>1067</v>
      </c>
      <c r="E17499" t="s">
        <v>1067</v>
      </c>
      <c r="F17499" t="s">
        <v>1067</v>
      </c>
      <c r="I17499" t="s">
        <v>27</v>
      </c>
      <c r="L17499">
        <v>0</v>
      </c>
      <c r="N17499">
        <f t="shared" si="226"/>
        <v>603470</v>
      </c>
      <c r="O17499">
        <f>_xlfn.XLOOKUP(A17499,Planilha1!F:F,Planilha1!G:G,0)</f>
        <v>0</v>
      </c>
      <c r="P17499">
        <v>0</v>
      </c>
    </row>
    <row r="17500" spans="1:16" ht="15" hidden="1" customHeight="1">
      <c r="A17500">
        <v>603471</v>
      </c>
      <c r="B17500" t="s">
        <v>34336</v>
      </c>
      <c r="C17500" t="s">
        <v>34337</v>
      </c>
      <c r="D17500" t="s">
        <v>1067</v>
      </c>
      <c r="E17500" t="s">
        <v>1067</v>
      </c>
      <c r="F17500" t="s">
        <v>1067</v>
      </c>
      <c r="I17500" t="s">
        <v>27</v>
      </c>
      <c r="L17500">
        <v>0</v>
      </c>
      <c r="N17500">
        <f t="shared" si="226"/>
        <v>603471</v>
      </c>
      <c r="O17500">
        <f>_xlfn.XLOOKUP(A17500,Planilha1!F:F,Planilha1!G:G,0)</f>
        <v>0</v>
      </c>
      <c r="P17500">
        <v>0</v>
      </c>
    </row>
    <row r="17501" spans="1:16" ht="15" hidden="1" customHeight="1">
      <c r="A17501">
        <v>603472</v>
      </c>
      <c r="B17501" t="s">
        <v>34338</v>
      </c>
      <c r="C17501" t="s">
        <v>34339</v>
      </c>
      <c r="D17501" t="s">
        <v>1067</v>
      </c>
      <c r="E17501" t="s">
        <v>1067</v>
      </c>
      <c r="F17501" t="s">
        <v>1067</v>
      </c>
      <c r="I17501" t="s">
        <v>27</v>
      </c>
      <c r="L17501">
        <v>0</v>
      </c>
      <c r="N17501">
        <f t="shared" si="226"/>
        <v>603472</v>
      </c>
      <c r="O17501">
        <f>_xlfn.XLOOKUP(A17501,Planilha1!F:F,Planilha1!G:G,0)</f>
        <v>0</v>
      </c>
      <c r="P17501">
        <v>0</v>
      </c>
    </row>
    <row r="17502" spans="1:16" ht="15" hidden="1" customHeight="1">
      <c r="A17502">
        <v>603473</v>
      </c>
      <c r="B17502" t="s">
        <v>22593</v>
      </c>
      <c r="C17502" t="s">
        <v>34340</v>
      </c>
      <c r="D17502" t="s">
        <v>1067</v>
      </c>
      <c r="E17502" t="s">
        <v>1067</v>
      </c>
      <c r="F17502" t="s">
        <v>1067</v>
      </c>
      <c r="I17502" t="s">
        <v>27</v>
      </c>
      <c r="L17502">
        <v>0</v>
      </c>
      <c r="N17502">
        <f t="shared" si="226"/>
        <v>603473</v>
      </c>
      <c r="O17502">
        <f>_xlfn.XLOOKUP(A17502,Planilha1!F:F,Planilha1!G:G,0)</f>
        <v>0</v>
      </c>
      <c r="P17502">
        <v>0</v>
      </c>
    </row>
    <row r="17503" spans="1:16" ht="15" hidden="1" customHeight="1">
      <c r="A17503">
        <v>603474</v>
      </c>
      <c r="B17503" t="s">
        <v>34341</v>
      </c>
      <c r="C17503" t="s">
        <v>34342</v>
      </c>
      <c r="D17503" t="s">
        <v>1067</v>
      </c>
      <c r="E17503" t="s">
        <v>1067</v>
      </c>
      <c r="F17503" t="s">
        <v>1067</v>
      </c>
      <c r="I17503" t="s">
        <v>27</v>
      </c>
      <c r="L17503">
        <v>0</v>
      </c>
      <c r="N17503">
        <f t="shared" si="226"/>
        <v>603474</v>
      </c>
      <c r="O17503">
        <f>_xlfn.XLOOKUP(A17503,Planilha1!F:F,Planilha1!G:G,0)</f>
        <v>0</v>
      </c>
      <c r="P17503">
        <v>0</v>
      </c>
    </row>
    <row r="17504" spans="1:16" ht="15" hidden="1" customHeight="1">
      <c r="A17504">
        <v>603475</v>
      </c>
      <c r="B17504" t="s">
        <v>34343</v>
      </c>
      <c r="C17504" t="s">
        <v>34344</v>
      </c>
      <c r="D17504" t="s">
        <v>1067</v>
      </c>
      <c r="E17504" t="s">
        <v>1067</v>
      </c>
      <c r="F17504" t="s">
        <v>1067</v>
      </c>
      <c r="I17504" t="s">
        <v>27</v>
      </c>
      <c r="L17504">
        <v>0</v>
      </c>
      <c r="N17504">
        <f t="shared" si="226"/>
        <v>603475</v>
      </c>
      <c r="O17504">
        <f>_xlfn.XLOOKUP(A17504,Planilha1!F:F,Planilha1!G:G,0)</f>
        <v>0</v>
      </c>
      <c r="P17504">
        <v>0</v>
      </c>
    </row>
    <row r="17505" spans="1:16" ht="15" hidden="1" customHeight="1">
      <c r="A17505">
        <v>603476</v>
      </c>
      <c r="B17505" t="s">
        <v>34345</v>
      </c>
      <c r="C17505" t="s">
        <v>34346</v>
      </c>
      <c r="D17505" t="s">
        <v>1067</v>
      </c>
      <c r="E17505" t="s">
        <v>1067</v>
      </c>
      <c r="F17505" t="s">
        <v>1067</v>
      </c>
      <c r="I17505" t="s">
        <v>27</v>
      </c>
      <c r="L17505">
        <v>0</v>
      </c>
      <c r="N17505">
        <f t="shared" si="226"/>
        <v>603476</v>
      </c>
      <c r="O17505">
        <f>_xlfn.XLOOKUP(A17505,Planilha1!F:F,Planilha1!G:G,0)</f>
        <v>0</v>
      </c>
      <c r="P17505">
        <v>0</v>
      </c>
    </row>
    <row r="17506" spans="1:16" ht="15" hidden="1" customHeight="1">
      <c r="A17506">
        <v>603477</v>
      </c>
      <c r="B17506" t="s">
        <v>34347</v>
      </c>
      <c r="C17506" t="s">
        <v>34348</v>
      </c>
      <c r="D17506" t="s">
        <v>1067</v>
      </c>
      <c r="E17506" t="s">
        <v>1067</v>
      </c>
      <c r="F17506" t="s">
        <v>1067</v>
      </c>
      <c r="I17506" t="s">
        <v>27</v>
      </c>
      <c r="L17506">
        <v>0</v>
      </c>
      <c r="N17506">
        <f t="shared" si="226"/>
        <v>603477</v>
      </c>
      <c r="O17506">
        <f>_xlfn.XLOOKUP(A17506,Planilha1!F:F,Planilha1!G:G,0)</f>
        <v>0</v>
      </c>
      <c r="P17506">
        <v>0</v>
      </c>
    </row>
    <row r="17507" spans="1:16" ht="15" hidden="1" customHeight="1">
      <c r="A17507">
        <v>603478</v>
      </c>
      <c r="B17507" t="s">
        <v>34349</v>
      </c>
      <c r="C17507" t="s">
        <v>34350</v>
      </c>
      <c r="D17507" t="s">
        <v>1067</v>
      </c>
      <c r="E17507" t="s">
        <v>1067</v>
      </c>
      <c r="F17507" t="s">
        <v>1067</v>
      </c>
      <c r="I17507" t="s">
        <v>27</v>
      </c>
      <c r="L17507">
        <v>0</v>
      </c>
      <c r="N17507">
        <f t="shared" si="226"/>
        <v>603478</v>
      </c>
      <c r="O17507">
        <f>_xlfn.XLOOKUP(A17507,Planilha1!F:F,Planilha1!G:G,0)</f>
        <v>0</v>
      </c>
      <c r="P17507">
        <v>0</v>
      </c>
    </row>
    <row r="17508" spans="1:16" ht="15" hidden="1" customHeight="1">
      <c r="A17508">
        <v>603479</v>
      </c>
      <c r="B17508" t="s">
        <v>34351</v>
      </c>
      <c r="C17508" t="s">
        <v>34352</v>
      </c>
      <c r="D17508" t="s">
        <v>1067</v>
      </c>
      <c r="E17508" t="s">
        <v>1067</v>
      </c>
      <c r="F17508" t="s">
        <v>1067</v>
      </c>
      <c r="I17508" t="s">
        <v>27</v>
      </c>
      <c r="L17508">
        <v>0</v>
      </c>
      <c r="N17508">
        <f t="shared" si="226"/>
        <v>603479</v>
      </c>
      <c r="O17508">
        <f>_xlfn.XLOOKUP(A17508,Planilha1!F:F,Planilha1!G:G,0)</f>
        <v>0</v>
      </c>
      <c r="P17508">
        <v>0</v>
      </c>
    </row>
    <row r="17509" spans="1:16" ht="15" hidden="1" customHeight="1">
      <c r="A17509">
        <v>603480</v>
      </c>
      <c r="B17509" t="s">
        <v>34353</v>
      </c>
      <c r="C17509" t="s">
        <v>34354</v>
      </c>
      <c r="D17509" t="s">
        <v>1067</v>
      </c>
      <c r="E17509" t="s">
        <v>1067</v>
      </c>
      <c r="F17509" t="s">
        <v>1067</v>
      </c>
      <c r="I17509" t="s">
        <v>27</v>
      </c>
      <c r="L17509">
        <v>0</v>
      </c>
      <c r="N17509">
        <f t="shared" si="226"/>
        <v>603480</v>
      </c>
      <c r="O17509">
        <f>_xlfn.XLOOKUP(A17509,Planilha1!F:F,Planilha1!G:G,0)</f>
        <v>0</v>
      </c>
      <c r="P17509">
        <v>0</v>
      </c>
    </row>
    <row r="17510" spans="1:16" ht="15" hidden="1" customHeight="1">
      <c r="A17510">
        <v>603481</v>
      </c>
      <c r="B17510" t="s">
        <v>34355</v>
      </c>
      <c r="C17510" t="s">
        <v>34356</v>
      </c>
      <c r="D17510" t="s">
        <v>1067</v>
      </c>
      <c r="E17510" t="s">
        <v>1067</v>
      </c>
      <c r="F17510" t="s">
        <v>1067</v>
      </c>
      <c r="I17510" t="s">
        <v>27</v>
      </c>
      <c r="L17510">
        <v>0</v>
      </c>
      <c r="N17510">
        <f t="shared" si="226"/>
        <v>603481</v>
      </c>
      <c r="O17510">
        <f>_xlfn.XLOOKUP(A17510,Planilha1!F:F,Planilha1!G:G,0)</f>
        <v>0</v>
      </c>
      <c r="P17510">
        <v>0</v>
      </c>
    </row>
    <row r="17511" spans="1:16" ht="15" hidden="1" customHeight="1">
      <c r="A17511">
        <v>603482</v>
      </c>
      <c r="B17511" t="s">
        <v>34357</v>
      </c>
      <c r="C17511" t="s">
        <v>34358</v>
      </c>
      <c r="D17511" t="s">
        <v>1067</v>
      </c>
      <c r="E17511" t="s">
        <v>1067</v>
      </c>
      <c r="F17511" t="s">
        <v>1067</v>
      </c>
      <c r="I17511" t="s">
        <v>27</v>
      </c>
      <c r="L17511">
        <v>0</v>
      </c>
      <c r="N17511">
        <f t="shared" si="226"/>
        <v>603482</v>
      </c>
      <c r="O17511">
        <f>_xlfn.XLOOKUP(A17511,Planilha1!F:F,Planilha1!G:G,0)</f>
        <v>0</v>
      </c>
      <c r="P17511">
        <v>0</v>
      </c>
    </row>
    <row r="17512" spans="1:16" ht="15" hidden="1" customHeight="1">
      <c r="A17512">
        <v>603483</v>
      </c>
      <c r="B17512" t="s">
        <v>34359</v>
      </c>
      <c r="C17512" t="s">
        <v>34360</v>
      </c>
      <c r="D17512" t="s">
        <v>1067</v>
      </c>
      <c r="E17512" t="s">
        <v>1067</v>
      </c>
      <c r="F17512" t="s">
        <v>1067</v>
      </c>
      <c r="I17512" t="s">
        <v>27</v>
      </c>
      <c r="L17512">
        <v>0</v>
      </c>
      <c r="N17512">
        <f t="shared" si="226"/>
        <v>603483</v>
      </c>
      <c r="O17512">
        <f>_xlfn.XLOOKUP(A17512,Planilha1!F:F,Planilha1!G:G,0)</f>
        <v>0</v>
      </c>
      <c r="P17512">
        <v>0</v>
      </c>
    </row>
    <row r="17513" spans="1:16" ht="15" hidden="1" customHeight="1">
      <c r="A17513">
        <v>603484</v>
      </c>
      <c r="B17513" t="s">
        <v>34361</v>
      </c>
      <c r="C17513" t="s">
        <v>34362</v>
      </c>
      <c r="D17513" t="s">
        <v>1067</v>
      </c>
      <c r="E17513" t="s">
        <v>1067</v>
      </c>
      <c r="F17513" t="s">
        <v>1067</v>
      </c>
      <c r="I17513" t="s">
        <v>27</v>
      </c>
      <c r="L17513">
        <v>0</v>
      </c>
      <c r="N17513">
        <f t="shared" si="226"/>
        <v>603484</v>
      </c>
      <c r="O17513">
        <f>_xlfn.XLOOKUP(A17513,Planilha1!F:F,Planilha1!G:G,0)</f>
        <v>0</v>
      </c>
      <c r="P17513">
        <v>0</v>
      </c>
    </row>
    <row r="17514" spans="1:16" ht="15" hidden="1" customHeight="1">
      <c r="A17514">
        <v>603485</v>
      </c>
      <c r="B17514" t="s">
        <v>34363</v>
      </c>
      <c r="C17514" t="s">
        <v>34364</v>
      </c>
      <c r="D17514" t="s">
        <v>1067</v>
      </c>
      <c r="E17514" t="s">
        <v>1067</v>
      </c>
      <c r="F17514" t="s">
        <v>1067</v>
      </c>
      <c r="I17514" t="s">
        <v>27</v>
      </c>
      <c r="L17514">
        <v>0</v>
      </c>
      <c r="N17514">
        <f t="shared" si="226"/>
        <v>603485</v>
      </c>
      <c r="O17514">
        <f>_xlfn.XLOOKUP(A17514,Planilha1!F:F,Planilha1!G:G,0)</f>
        <v>0</v>
      </c>
      <c r="P17514">
        <v>0</v>
      </c>
    </row>
    <row r="17515" spans="1:16" ht="15" hidden="1" customHeight="1">
      <c r="A17515">
        <v>603486</v>
      </c>
      <c r="B17515" t="s">
        <v>34365</v>
      </c>
      <c r="C17515" t="s">
        <v>34366</v>
      </c>
      <c r="D17515" t="s">
        <v>1067</v>
      </c>
      <c r="E17515" t="s">
        <v>1067</v>
      </c>
      <c r="F17515" t="s">
        <v>1067</v>
      </c>
      <c r="I17515" t="s">
        <v>27</v>
      </c>
      <c r="L17515">
        <v>0</v>
      </c>
      <c r="N17515">
        <f t="shared" si="226"/>
        <v>603486</v>
      </c>
      <c r="O17515">
        <f>_xlfn.XLOOKUP(A17515,Planilha1!F:F,Planilha1!G:G,0)</f>
        <v>0</v>
      </c>
      <c r="P17515">
        <v>0</v>
      </c>
    </row>
    <row r="17516" spans="1:16" ht="15" hidden="1" customHeight="1">
      <c r="A17516">
        <v>603487</v>
      </c>
      <c r="B17516" t="s">
        <v>34367</v>
      </c>
      <c r="C17516" t="s">
        <v>34368</v>
      </c>
      <c r="D17516" t="s">
        <v>1067</v>
      </c>
      <c r="E17516" t="s">
        <v>1067</v>
      </c>
      <c r="F17516" t="s">
        <v>1067</v>
      </c>
      <c r="I17516" t="s">
        <v>27</v>
      </c>
      <c r="L17516">
        <v>0</v>
      </c>
      <c r="N17516">
        <f t="shared" si="226"/>
        <v>603487</v>
      </c>
      <c r="O17516">
        <f>_xlfn.XLOOKUP(A17516,Planilha1!F:F,Planilha1!G:G,0)</f>
        <v>0</v>
      </c>
      <c r="P17516">
        <v>0</v>
      </c>
    </row>
    <row r="17517" spans="1:16" ht="15" hidden="1" customHeight="1">
      <c r="A17517">
        <v>603490</v>
      </c>
      <c r="B17517" t="s">
        <v>34369</v>
      </c>
      <c r="C17517" t="s">
        <v>34370</v>
      </c>
      <c r="D17517" t="s">
        <v>1067</v>
      </c>
      <c r="E17517" t="s">
        <v>1067</v>
      </c>
      <c r="F17517" t="s">
        <v>1067</v>
      </c>
      <c r="I17517" t="s">
        <v>27</v>
      </c>
      <c r="L17517">
        <v>0</v>
      </c>
      <c r="N17517">
        <f t="shared" si="226"/>
        <v>603490</v>
      </c>
      <c r="O17517">
        <f>_xlfn.XLOOKUP(A17517,Planilha1!F:F,Planilha1!G:G,0)</f>
        <v>0</v>
      </c>
      <c r="P17517">
        <v>0</v>
      </c>
    </row>
    <row r="17518" spans="1:16" ht="15" hidden="1" customHeight="1">
      <c r="A17518">
        <v>603491</v>
      </c>
      <c r="B17518" t="s">
        <v>34371</v>
      </c>
      <c r="C17518" t="s">
        <v>34372</v>
      </c>
      <c r="D17518" t="s">
        <v>1067</v>
      </c>
      <c r="E17518" t="s">
        <v>1067</v>
      </c>
      <c r="F17518" t="s">
        <v>1067</v>
      </c>
      <c r="I17518" t="s">
        <v>27</v>
      </c>
      <c r="L17518">
        <v>0</v>
      </c>
      <c r="N17518">
        <f t="shared" si="226"/>
        <v>603491</v>
      </c>
      <c r="O17518">
        <f>_xlfn.XLOOKUP(A17518,Planilha1!F:F,Planilha1!G:G,0)</f>
        <v>0</v>
      </c>
      <c r="P17518">
        <v>0</v>
      </c>
    </row>
    <row r="17519" spans="1:16" ht="15" hidden="1" customHeight="1">
      <c r="A17519">
        <v>603500</v>
      </c>
      <c r="B17519" t="s">
        <v>34373</v>
      </c>
      <c r="C17519" t="s">
        <v>34374</v>
      </c>
      <c r="D17519" t="s">
        <v>1067</v>
      </c>
      <c r="E17519" t="s">
        <v>1067</v>
      </c>
      <c r="F17519" t="s">
        <v>1067</v>
      </c>
      <c r="I17519" t="s">
        <v>27</v>
      </c>
      <c r="L17519">
        <v>0</v>
      </c>
      <c r="N17519">
        <f t="shared" si="226"/>
        <v>603500</v>
      </c>
      <c r="O17519">
        <f>_xlfn.XLOOKUP(A17519,Planilha1!F:F,Planilha1!G:G,0)</f>
        <v>0</v>
      </c>
      <c r="P17519">
        <v>0</v>
      </c>
    </row>
    <row r="17520" spans="1:16" ht="15" hidden="1" customHeight="1">
      <c r="A17520">
        <v>603501</v>
      </c>
      <c r="B17520" t="s">
        <v>34375</v>
      </c>
      <c r="C17520" t="s">
        <v>34376</v>
      </c>
      <c r="D17520" t="s">
        <v>1067</v>
      </c>
      <c r="E17520" t="s">
        <v>1067</v>
      </c>
      <c r="F17520" t="s">
        <v>1067</v>
      </c>
      <c r="I17520" t="s">
        <v>27</v>
      </c>
      <c r="L17520">
        <v>0</v>
      </c>
      <c r="N17520">
        <f t="shared" si="226"/>
        <v>603501</v>
      </c>
      <c r="O17520">
        <f>_xlfn.XLOOKUP(A17520,Planilha1!F:F,Planilha1!G:G,0)</f>
        <v>0</v>
      </c>
      <c r="P17520">
        <v>0</v>
      </c>
    </row>
    <row r="17521" spans="1:16" ht="15" hidden="1" customHeight="1">
      <c r="A17521">
        <v>603502</v>
      </c>
      <c r="B17521" t="s">
        <v>34377</v>
      </c>
      <c r="C17521" t="s">
        <v>34378</v>
      </c>
      <c r="D17521" t="s">
        <v>1067</v>
      </c>
      <c r="E17521" t="s">
        <v>1067</v>
      </c>
      <c r="F17521" t="s">
        <v>1067</v>
      </c>
      <c r="I17521" t="s">
        <v>27</v>
      </c>
      <c r="L17521">
        <v>0</v>
      </c>
      <c r="N17521">
        <f t="shared" si="226"/>
        <v>603502</v>
      </c>
      <c r="O17521">
        <f>_xlfn.XLOOKUP(A17521,Planilha1!F:F,Planilha1!G:G,0)</f>
        <v>0</v>
      </c>
      <c r="P17521">
        <v>0</v>
      </c>
    </row>
    <row r="17522" spans="1:16" ht="15" hidden="1" customHeight="1">
      <c r="A17522">
        <v>603503</v>
      </c>
      <c r="B17522" t="s">
        <v>34379</v>
      </c>
      <c r="C17522" t="s">
        <v>34380</v>
      </c>
      <c r="D17522" t="s">
        <v>1067</v>
      </c>
      <c r="E17522" t="s">
        <v>1067</v>
      </c>
      <c r="F17522" t="s">
        <v>1067</v>
      </c>
      <c r="I17522" t="s">
        <v>27</v>
      </c>
      <c r="L17522">
        <v>0</v>
      </c>
      <c r="N17522">
        <f t="shared" si="226"/>
        <v>603503</v>
      </c>
      <c r="O17522">
        <f>_xlfn.XLOOKUP(A17522,Planilha1!F:F,Planilha1!G:G,0)</f>
        <v>0</v>
      </c>
      <c r="P17522">
        <v>0</v>
      </c>
    </row>
    <row r="17523" spans="1:16" ht="15" hidden="1" customHeight="1">
      <c r="A17523">
        <v>603504</v>
      </c>
      <c r="B17523" t="s">
        <v>34381</v>
      </c>
      <c r="C17523" t="s">
        <v>34382</v>
      </c>
      <c r="D17523" t="s">
        <v>1067</v>
      </c>
      <c r="E17523" t="s">
        <v>1067</v>
      </c>
      <c r="F17523" t="s">
        <v>1067</v>
      </c>
      <c r="I17523" t="s">
        <v>27</v>
      </c>
      <c r="L17523">
        <v>0</v>
      </c>
      <c r="N17523">
        <f t="shared" si="226"/>
        <v>603504</v>
      </c>
      <c r="O17523">
        <f>_xlfn.XLOOKUP(A17523,Planilha1!F:F,Planilha1!G:G,0)</f>
        <v>0</v>
      </c>
      <c r="P17523">
        <v>0</v>
      </c>
    </row>
    <row r="17524" spans="1:16" ht="15" hidden="1" customHeight="1">
      <c r="A17524">
        <v>603505</v>
      </c>
      <c r="B17524" t="s">
        <v>34383</v>
      </c>
      <c r="C17524" t="s">
        <v>34384</v>
      </c>
      <c r="D17524" t="s">
        <v>1067</v>
      </c>
      <c r="E17524" t="s">
        <v>1067</v>
      </c>
      <c r="F17524" t="s">
        <v>1067</v>
      </c>
      <c r="I17524" t="s">
        <v>27</v>
      </c>
      <c r="L17524">
        <v>0</v>
      </c>
      <c r="N17524">
        <f t="shared" si="226"/>
        <v>603505</v>
      </c>
      <c r="O17524">
        <f>_xlfn.XLOOKUP(A17524,Planilha1!F:F,Planilha1!G:G,0)</f>
        <v>0</v>
      </c>
      <c r="P17524">
        <v>0</v>
      </c>
    </row>
    <row r="17525" spans="1:16" ht="15" hidden="1" customHeight="1">
      <c r="A17525">
        <v>603506</v>
      </c>
      <c r="B17525" t="s">
        <v>34385</v>
      </c>
      <c r="C17525" t="s">
        <v>34386</v>
      </c>
      <c r="D17525" t="s">
        <v>1067</v>
      </c>
      <c r="E17525" t="s">
        <v>1067</v>
      </c>
      <c r="F17525" t="s">
        <v>1067</v>
      </c>
      <c r="I17525" t="s">
        <v>27</v>
      </c>
      <c r="L17525">
        <v>0</v>
      </c>
      <c r="N17525">
        <f t="shared" si="226"/>
        <v>603506</v>
      </c>
      <c r="O17525">
        <f>_xlfn.XLOOKUP(A17525,Planilha1!F:F,Planilha1!G:G,0)</f>
        <v>0</v>
      </c>
      <c r="P17525">
        <v>0</v>
      </c>
    </row>
    <row r="17526" spans="1:16" ht="15" hidden="1" customHeight="1">
      <c r="A17526">
        <v>603507</v>
      </c>
      <c r="B17526" t="s">
        <v>34387</v>
      </c>
      <c r="C17526" t="s">
        <v>34388</v>
      </c>
      <c r="D17526" t="s">
        <v>1067</v>
      </c>
      <c r="E17526" t="s">
        <v>1067</v>
      </c>
      <c r="F17526" t="s">
        <v>1067</v>
      </c>
      <c r="I17526" t="s">
        <v>27</v>
      </c>
      <c r="L17526">
        <v>0</v>
      </c>
      <c r="N17526">
        <f t="shared" si="226"/>
        <v>603507</v>
      </c>
      <c r="O17526">
        <f>_xlfn.XLOOKUP(A17526,Planilha1!F:F,Planilha1!G:G,0)</f>
        <v>0</v>
      </c>
      <c r="P17526">
        <v>0</v>
      </c>
    </row>
    <row r="17527" spans="1:16" ht="15" hidden="1" customHeight="1">
      <c r="A17527">
        <v>603508</v>
      </c>
      <c r="B17527" t="s">
        <v>34389</v>
      </c>
      <c r="C17527" t="s">
        <v>34390</v>
      </c>
      <c r="D17527" t="s">
        <v>1067</v>
      </c>
      <c r="E17527" t="s">
        <v>1067</v>
      </c>
      <c r="F17527" t="s">
        <v>1067</v>
      </c>
      <c r="I17527" t="s">
        <v>27</v>
      </c>
      <c r="L17527">
        <v>0</v>
      </c>
      <c r="N17527">
        <f t="shared" si="226"/>
        <v>603508</v>
      </c>
      <c r="O17527">
        <f>_xlfn.XLOOKUP(A17527,Planilha1!F:F,Planilha1!G:G,0)</f>
        <v>0</v>
      </c>
      <c r="P17527">
        <v>0</v>
      </c>
    </row>
    <row r="17528" spans="1:16" ht="15" hidden="1" customHeight="1">
      <c r="A17528">
        <v>603509</v>
      </c>
      <c r="B17528" t="s">
        <v>34391</v>
      </c>
      <c r="C17528" t="s">
        <v>34392</v>
      </c>
      <c r="D17528" t="s">
        <v>1067</v>
      </c>
      <c r="E17528" t="s">
        <v>1067</v>
      </c>
      <c r="F17528" t="s">
        <v>1067</v>
      </c>
      <c r="I17528" t="s">
        <v>27</v>
      </c>
      <c r="L17528">
        <v>0</v>
      </c>
      <c r="N17528">
        <f t="shared" si="226"/>
        <v>603509</v>
      </c>
      <c r="O17528">
        <f>_xlfn.XLOOKUP(A17528,Planilha1!F:F,Planilha1!G:G,0)</f>
        <v>0</v>
      </c>
      <c r="P17528">
        <v>0</v>
      </c>
    </row>
    <row r="17529" spans="1:16" ht="15" hidden="1" customHeight="1">
      <c r="A17529">
        <v>603510</v>
      </c>
      <c r="B17529" t="s">
        <v>34393</v>
      </c>
      <c r="C17529" t="s">
        <v>34394</v>
      </c>
      <c r="D17529" t="s">
        <v>1067</v>
      </c>
      <c r="E17529" t="s">
        <v>1067</v>
      </c>
      <c r="F17529" t="s">
        <v>1067</v>
      </c>
      <c r="I17529" t="s">
        <v>27</v>
      </c>
      <c r="L17529">
        <v>0</v>
      </c>
      <c r="N17529">
        <f t="shared" si="226"/>
        <v>603510</v>
      </c>
      <c r="O17529">
        <f>_xlfn.XLOOKUP(A17529,Planilha1!F:F,Planilha1!G:G,0)</f>
        <v>0</v>
      </c>
      <c r="P17529">
        <v>0</v>
      </c>
    </row>
    <row r="17530" spans="1:16" ht="15" hidden="1" customHeight="1">
      <c r="A17530">
        <v>603511</v>
      </c>
      <c r="B17530" t="s">
        <v>34395</v>
      </c>
      <c r="C17530" t="s">
        <v>34396</v>
      </c>
      <c r="D17530" t="s">
        <v>1067</v>
      </c>
      <c r="E17530" t="s">
        <v>1067</v>
      </c>
      <c r="F17530" t="s">
        <v>1067</v>
      </c>
      <c r="I17530" t="s">
        <v>27</v>
      </c>
      <c r="L17530">
        <v>0</v>
      </c>
      <c r="N17530">
        <f t="shared" si="226"/>
        <v>603511</v>
      </c>
      <c r="O17530">
        <f>_xlfn.XLOOKUP(A17530,Planilha1!F:F,Planilha1!G:G,0)</f>
        <v>0</v>
      </c>
      <c r="P17530">
        <v>0</v>
      </c>
    </row>
    <row r="17531" spans="1:16" ht="15" hidden="1" customHeight="1">
      <c r="A17531">
        <v>603512</v>
      </c>
      <c r="B17531" t="s">
        <v>34397</v>
      </c>
      <c r="C17531" t="s">
        <v>34398</v>
      </c>
      <c r="D17531" t="s">
        <v>1067</v>
      </c>
      <c r="E17531" t="s">
        <v>1067</v>
      </c>
      <c r="F17531" t="s">
        <v>1067</v>
      </c>
      <c r="I17531" t="s">
        <v>27</v>
      </c>
      <c r="L17531">
        <v>0</v>
      </c>
      <c r="N17531">
        <f t="shared" si="226"/>
        <v>603512</v>
      </c>
      <c r="O17531">
        <f>_xlfn.XLOOKUP(A17531,Planilha1!F:F,Planilha1!G:G,0)</f>
        <v>0</v>
      </c>
      <c r="P17531">
        <v>0</v>
      </c>
    </row>
    <row r="17532" spans="1:16" ht="15" hidden="1" customHeight="1">
      <c r="A17532">
        <v>603513</v>
      </c>
      <c r="B17532" t="s">
        <v>34399</v>
      </c>
      <c r="C17532" t="s">
        <v>34400</v>
      </c>
      <c r="D17532" t="s">
        <v>1067</v>
      </c>
      <c r="E17532" t="s">
        <v>1067</v>
      </c>
      <c r="F17532" t="s">
        <v>1067</v>
      </c>
      <c r="I17532" t="s">
        <v>27</v>
      </c>
      <c r="L17532">
        <v>0</v>
      </c>
      <c r="N17532">
        <f t="shared" si="226"/>
        <v>603513</v>
      </c>
      <c r="O17532">
        <f>_xlfn.XLOOKUP(A17532,Planilha1!F:F,Planilha1!G:G,0)</f>
        <v>0</v>
      </c>
      <c r="P17532">
        <v>0</v>
      </c>
    </row>
    <row r="17533" spans="1:16" ht="15" hidden="1" customHeight="1">
      <c r="A17533">
        <v>603514</v>
      </c>
      <c r="B17533" t="s">
        <v>34401</v>
      </c>
      <c r="C17533" t="s">
        <v>34402</v>
      </c>
      <c r="D17533" t="s">
        <v>1067</v>
      </c>
      <c r="E17533" t="s">
        <v>1067</v>
      </c>
      <c r="F17533" t="s">
        <v>1067</v>
      </c>
      <c r="I17533" t="s">
        <v>27</v>
      </c>
      <c r="L17533">
        <v>0</v>
      </c>
      <c r="N17533">
        <f t="shared" si="226"/>
        <v>603514</v>
      </c>
      <c r="O17533">
        <f>_xlfn.XLOOKUP(A17533,Planilha1!F:F,Planilha1!G:G,0)</f>
        <v>0</v>
      </c>
      <c r="P17533">
        <v>0</v>
      </c>
    </row>
    <row r="17534" spans="1:16" ht="15" hidden="1" customHeight="1">
      <c r="A17534">
        <v>603515</v>
      </c>
      <c r="B17534" t="s">
        <v>34403</v>
      </c>
      <c r="C17534" t="s">
        <v>34404</v>
      </c>
      <c r="D17534" t="s">
        <v>1067</v>
      </c>
      <c r="E17534" t="s">
        <v>1067</v>
      </c>
      <c r="F17534" t="s">
        <v>1067</v>
      </c>
      <c r="I17534" t="s">
        <v>27</v>
      </c>
      <c r="L17534">
        <v>0</v>
      </c>
      <c r="N17534">
        <f t="shared" si="226"/>
        <v>603515</v>
      </c>
      <c r="O17534">
        <f>_xlfn.XLOOKUP(A17534,Planilha1!F:F,Planilha1!G:G,0)</f>
        <v>0</v>
      </c>
      <c r="P17534">
        <v>0</v>
      </c>
    </row>
    <row r="17535" spans="1:16" ht="15" hidden="1" customHeight="1">
      <c r="A17535">
        <v>603516</v>
      </c>
      <c r="B17535" t="s">
        <v>17710</v>
      </c>
      <c r="C17535" t="s">
        <v>34405</v>
      </c>
      <c r="D17535" t="s">
        <v>1067</v>
      </c>
      <c r="E17535" t="s">
        <v>1067</v>
      </c>
      <c r="F17535" t="s">
        <v>1067</v>
      </c>
      <c r="I17535" t="s">
        <v>27</v>
      </c>
      <c r="L17535">
        <v>0</v>
      </c>
      <c r="N17535">
        <f t="shared" si="226"/>
        <v>603516</v>
      </c>
      <c r="O17535">
        <f>_xlfn.XLOOKUP(A17535,Planilha1!F:F,Planilha1!G:G,0)</f>
        <v>0</v>
      </c>
      <c r="P17535">
        <v>0</v>
      </c>
    </row>
    <row r="17536" spans="1:16" ht="15" hidden="1" customHeight="1">
      <c r="A17536">
        <v>603517</v>
      </c>
      <c r="B17536" t="s">
        <v>34406</v>
      </c>
      <c r="C17536" t="s">
        <v>34407</v>
      </c>
      <c r="D17536" t="s">
        <v>1067</v>
      </c>
      <c r="E17536" t="s">
        <v>1067</v>
      </c>
      <c r="F17536" t="s">
        <v>1067</v>
      </c>
      <c r="I17536" t="s">
        <v>27</v>
      </c>
      <c r="L17536">
        <v>0</v>
      </c>
      <c r="N17536">
        <f t="shared" si="226"/>
        <v>603517</v>
      </c>
      <c r="O17536">
        <f>_xlfn.XLOOKUP(A17536,Planilha1!F:F,Planilha1!G:G,0)</f>
        <v>0</v>
      </c>
      <c r="P17536">
        <v>0</v>
      </c>
    </row>
    <row r="17537" spans="1:16" ht="15" hidden="1" customHeight="1">
      <c r="A17537">
        <v>603518</v>
      </c>
      <c r="B17537" t="s">
        <v>34408</v>
      </c>
      <c r="C17537" t="s">
        <v>34409</v>
      </c>
      <c r="D17537" t="s">
        <v>1067</v>
      </c>
      <c r="E17537" t="s">
        <v>1067</v>
      </c>
      <c r="F17537" t="s">
        <v>1067</v>
      </c>
      <c r="I17537" t="s">
        <v>27</v>
      </c>
      <c r="L17537">
        <v>0</v>
      </c>
      <c r="N17537">
        <f t="shared" si="226"/>
        <v>603518</v>
      </c>
      <c r="O17537">
        <f>_xlfn.XLOOKUP(A17537,Planilha1!F:F,Planilha1!G:G,0)</f>
        <v>0</v>
      </c>
      <c r="P17537">
        <v>0</v>
      </c>
    </row>
    <row r="17538" spans="1:16" ht="15" hidden="1" customHeight="1">
      <c r="A17538">
        <v>603519</v>
      </c>
      <c r="B17538" t="s">
        <v>34410</v>
      </c>
      <c r="C17538" t="s">
        <v>34411</v>
      </c>
      <c r="D17538" t="s">
        <v>1067</v>
      </c>
      <c r="E17538" t="s">
        <v>1067</v>
      </c>
      <c r="F17538" t="s">
        <v>1067</v>
      </c>
      <c r="I17538" t="s">
        <v>27</v>
      </c>
      <c r="L17538">
        <v>0</v>
      </c>
      <c r="N17538">
        <f t="shared" si="226"/>
        <v>603519</v>
      </c>
      <c r="O17538">
        <f>_xlfn.XLOOKUP(A17538,Planilha1!F:F,Planilha1!G:G,0)</f>
        <v>0</v>
      </c>
      <c r="P17538">
        <v>0</v>
      </c>
    </row>
    <row r="17539" spans="1:16" ht="15" hidden="1" customHeight="1">
      <c r="A17539">
        <v>603520</v>
      </c>
      <c r="B17539" t="s">
        <v>34412</v>
      </c>
      <c r="C17539" t="s">
        <v>34413</v>
      </c>
      <c r="D17539" t="s">
        <v>1067</v>
      </c>
      <c r="E17539" t="s">
        <v>1067</v>
      </c>
      <c r="F17539" t="s">
        <v>1067</v>
      </c>
      <c r="I17539" t="s">
        <v>27</v>
      </c>
      <c r="L17539">
        <v>0</v>
      </c>
      <c r="N17539">
        <f t="shared" si="226"/>
        <v>603520</v>
      </c>
      <c r="O17539">
        <f>_xlfn.XLOOKUP(A17539,Planilha1!F:F,Planilha1!G:G,0)</f>
        <v>0</v>
      </c>
      <c r="P17539">
        <v>0</v>
      </c>
    </row>
    <row r="17540" spans="1:16" ht="15" hidden="1" customHeight="1">
      <c r="A17540">
        <v>603521</v>
      </c>
      <c r="B17540" t="s">
        <v>34414</v>
      </c>
      <c r="C17540" t="s">
        <v>34415</v>
      </c>
      <c r="D17540" t="s">
        <v>1067</v>
      </c>
      <c r="E17540" t="s">
        <v>1067</v>
      </c>
      <c r="F17540" t="s">
        <v>1067</v>
      </c>
      <c r="I17540" t="s">
        <v>27</v>
      </c>
      <c r="L17540">
        <v>0</v>
      </c>
      <c r="N17540">
        <f t="shared" si="226"/>
        <v>603521</v>
      </c>
      <c r="O17540">
        <f>_xlfn.XLOOKUP(A17540,Planilha1!F:F,Planilha1!G:G,0)</f>
        <v>0</v>
      </c>
      <c r="P17540">
        <v>0</v>
      </c>
    </row>
    <row r="17541" spans="1:16" ht="15" hidden="1" customHeight="1">
      <c r="A17541">
        <v>603522</v>
      </c>
      <c r="B17541" t="s">
        <v>34416</v>
      </c>
      <c r="C17541" t="s">
        <v>34417</v>
      </c>
      <c r="D17541" t="s">
        <v>1067</v>
      </c>
      <c r="E17541" t="s">
        <v>1067</v>
      </c>
      <c r="F17541" t="s">
        <v>1067</v>
      </c>
      <c r="I17541" t="s">
        <v>27</v>
      </c>
      <c r="L17541">
        <v>0</v>
      </c>
      <c r="N17541">
        <f t="shared" si="226"/>
        <v>603522</v>
      </c>
      <c r="O17541">
        <f>_xlfn.XLOOKUP(A17541,Planilha1!F:F,Planilha1!G:G,0)</f>
        <v>0</v>
      </c>
      <c r="P17541">
        <v>0</v>
      </c>
    </row>
    <row r="17542" spans="1:16" ht="15" hidden="1" customHeight="1">
      <c r="A17542">
        <v>603523</v>
      </c>
      <c r="B17542" t="s">
        <v>34418</v>
      </c>
      <c r="C17542" t="s">
        <v>34419</v>
      </c>
      <c r="D17542" t="s">
        <v>1067</v>
      </c>
      <c r="E17542" t="s">
        <v>1067</v>
      </c>
      <c r="F17542" t="s">
        <v>1067</v>
      </c>
      <c r="I17542" t="s">
        <v>27</v>
      </c>
      <c r="L17542">
        <v>0</v>
      </c>
      <c r="N17542">
        <f t="shared" si="226"/>
        <v>603523</v>
      </c>
      <c r="O17542">
        <f>_xlfn.XLOOKUP(A17542,Planilha1!F:F,Planilha1!G:G,0)</f>
        <v>0</v>
      </c>
      <c r="P17542">
        <v>0</v>
      </c>
    </row>
    <row r="17543" spans="1:16" ht="15" hidden="1" customHeight="1">
      <c r="A17543">
        <v>603524</v>
      </c>
      <c r="B17543" t="s">
        <v>34420</v>
      </c>
      <c r="C17543" t="s">
        <v>34421</v>
      </c>
      <c r="D17543" t="s">
        <v>1067</v>
      </c>
      <c r="E17543" t="s">
        <v>1067</v>
      </c>
      <c r="F17543" t="s">
        <v>1067</v>
      </c>
      <c r="I17543" t="s">
        <v>27</v>
      </c>
      <c r="L17543">
        <v>0</v>
      </c>
      <c r="N17543">
        <f t="shared" si="226"/>
        <v>603524</v>
      </c>
      <c r="O17543">
        <f>_xlfn.XLOOKUP(A17543,Planilha1!F:F,Planilha1!G:G,0)</f>
        <v>0</v>
      </c>
      <c r="P17543">
        <v>0</v>
      </c>
    </row>
    <row r="17544" spans="1:16" ht="15" hidden="1" customHeight="1">
      <c r="A17544">
        <v>603525</v>
      </c>
      <c r="B17544" t="s">
        <v>34422</v>
      </c>
      <c r="C17544" t="s">
        <v>34423</v>
      </c>
      <c r="D17544" t="s">
        <v>1067</v>
      </c>
      <c r="E17544" t="s">
        <v>1067</v>
      </c>
      <c r="F17544" t="s">
        <v>1067</v>
      </c>
      <c r="I17544" t="s">
        <v>27</v>
      </c>
      <c r="L17544">
        <v>0</v>
      </c>
      <c r="N17544">
        <f t="shared" si="226"/>
        <v>603525</v>
      </c>
      <c r="O17544">
        <f>_xlfn.XLOOKUP(A17544,Planilha1!F:F,Planilha1!G:G,0)</f>
        <v>0</v>
      </c>
      <c r="P17544">
        <v>0</v>
      </c>
    </row>
    <row r="17545" spans="1:16" ht="15" hidden="1" customHeight="1">
      <c r="A17545">
        <v>603526</v>
      </c>
      <c r="B17545" t="s">
        <v>34424</v>
      </c>
      <c r="C17545" t="s">
        <v>34425</v>
      </c>
      <c r="D17545" t="s">
        <v>1067</v>
      </c>
      <c r="E17545" t="s">
        <v>1067</v>
      </c>
      <c r="F17545" t="s">
        <v>1067</v>
      </c>
      <c r="I17545" t="s">
        <v>27</v>
      </c>
      <c r="L17545">
        <v>0</v>
      </c>
      <c r="N17545">
        <f t="shared" si="226"/>
        <v>603526</v>
      </c>
      <c r="O17545">
        <f>_xlfn.XLOOKUP(A17545,Planilha1!F:F,Planilha1!G:G,0)</f>
        <v>0</v>
      </c>
      <c r="P17545">
        <v>0</v>
      </c>
    </row>
    <row r="17546" spans="1:16" ht="15" hidden="1" customHeight="1">
      <c r="A17546">
        <v>603527</v>
      </c>
      <c r="B17546" t="s">
        <v>34426</v>
      </c>
      <c r="C17546" t="s">
        <v>34427</v>
      </c>
      <c r="D17546" t="s">
        <v>1067</v>
      </c>
      <c r="E17546" t="s">
        <v>1067</v>
      </c>
      <c r="F17546" t="s">
        <v>1067</v>
      </c>
      <c r="I17546" t="s">
        <v>27</v>
      </c>
      <c r="L17546">
        <v>0</v>
      </c>
      <c r="N17546">
        <f t="shared" si="226"/>
        <v>603527</v>
      </c>
      <c r="O17546">
        <f>_xlfn.XLOOKUP(A17546,Planilha1!F:F,Planilha1!G:G,0)</f>
        <v>0</v>
      </c>
      <c r="P17546">
        <v>0</v>
      </c>
    </row>
    <row r="17547" spans="1:16" ht="15" hidden="1" customHeight="1">
      <c r="A17547">
        <v>603528</v>
      </c>
      <c r="B17547" t="s">
        <v>34428</v>
      </c>
      <c r="C17547" t="s">
        <v>34429</v>
      </c>
      <c r="D17547" t="s">
        <v>1067</v>
      </c>
      <c r="E17547" t="s">
        <v>1067</v>
      </c>
      <c r="F17547" t="s">
        <v>1067</v>
      </c>
      <c r="I17547" t="s">
        <v>27</v>
      </c>
      <c r="L17547">
        <v>0</v>
      </c>
      <c r="N17547">
        <f t="shared" si="226"/>
        <v>603528</v>
      </c>
      <c r="O17547">
        <f>_xlfn.XLOOKUP(A17547,Planilha1!F:F,Planilha1!G:G,0)</f>
        <v>0</v>
      </c>
      <c r="P17547">
        <v>0</v>
      </c>
    </row>
    <row r="17548" spans="1:16" ht="15" hidden="1" customHeight="1">
      <c r="A17548">
        <v>603529</v>
      </c>
      <c r="B17548" t="s">
        <v>30421</v>
      </c>
      <c r="C17548" t="s">
        <v>34430</v>
      </c>
      <c r="D17548" t="s">
        <v>1067</v>
      </c>
      <c r="E17548" t="s">
        <v>1067</v>
      </c>
      <c r="F17548" t="s">
        <v>1067</v>
      </c>
      <c r="I17548" t="s">
        <v>27</v>
      </c>
      <c r="L17548">
        <v>0</v>
      </c>
      <c r="N17548">
        <f t="shared" si="226"/>
        <v>603529</v>
      </c>
      <c r="O17548">
        <f>_xlfn.XLOOKUP(A17548,Planilha1!F:F,Planilha1!G:G,0)</f>
        <v>0</v>
      </c>
      <c r="P17548">
        <v>0</v>
      </c>
    </row>
    <row r="17549" spans="1:16" ht="15" hidden="1" customHeight="1">
      <c r="A17549">
        <v>603530</v>
      </c>
      <c r="B17549" t="s">
        <v>34431</v>
      </c>
      <c r="C17549" t="s">
        <v>34432</v>
      </c>
      <c r="D17549" t="s">
        <v>1067</v>
      </c>
      <c r="E17549" t="s">
        <v>1067</v>
      </c>
      <c r="F17549" t="s">
        <v>1067</v>
      </c>
      <c r="I17549" t="s">
        <v>27</v>
      </c>
      <c r="L17549">
        <v>0</v>
      </c>
      <c r="N17549">
        <f t="shared" si="226"/>
        <v>603530</v>
      </c>
      <c r="O17549">
        <f>_xlfn.XLOOKUP(A17549,Planilha1!F:F,Planilha1!G:G,0)</f>
        <v>0</v>
      </c>
      <c r="P17549">
        <v>0</v>
      </c>
    </row>
    <row r="17550" spans="1:16" ht="15" hidden="1" customHeight="1">
      <c r="A17550">
        <v>603531</v>
      </c>
      <c r="B17550" t="s">
        <v>34433</v>
      </c>
      <c r="C17550" t="s">
        <v>34434</v>
      </c>
      <c r="D17550" t="s">
        <v>1067</v>
      </c>
      <c r="E17550" t="s">
        <v>1067</v>
      </c>
      <c r="F17550" t="s">
        <v>1067</v>
      </c>
      <c r="I17550" t="s">
        <v>27</v>
      </c>
      <c r="L17550">
        <v>0</v>
      </c>
      <c r="N17550">
        <f t="shared" si="226"/>
        <v>603531</v>
      </c>
      <c r="O17550">
        <f>_xlfn.XLOOKUP(A17550,Planilha1!F:F,Planilha1!G:G,0)</f>
        <v>0</v>
      </c>
      <c r="P17550">
        <v>0</v>
      </c>
    </row>
    <row r="17551" spans="1:16" ht="15" hidden="1" customHeight="1">
      <c r="A17551">
        <v>603532</v>
      </c>
      <c r="B17551" t="s">
        <v>34435</v>
      </c>
      <c r="C17551" t="s">
        <v>34436</v>
      </c>
      <c r="D17551" t="s">
        <v>1067</v>
      </c>
      <c r="E17551" t="s">
        <v>1067</v>
      </c>
      <c r="F17551" t="s">
        <v>1067</v>
      </c>
      <c r="I17551" t="s">
        <v>27</v>
      </c>
      <c r="L17551">
        <v>0</v>
      </c>
      <c r="N17551">
        <f t="shared" si="226"/>
        <v>603532</v>
      </c>
      <c r="O17551">
        <f>_xlfn.XLOOKUP(A17551,Planilha1!F:F,Planilha1!G:G,0)</f>
        <v>0</v>
      </c>
      <c r="P17551">
        <v>0</v>
      </c>
    </row>
    <row r="17552" spans="1:16" ht="15" hidden="1" customHeight="1">
      <c r="A17552">
        <v>603533</v>
      </c>
      <c r="B17552" t="s">
        <v>34437</v>
      </c>
      <c r="C17552" t="s">
        <v>34438</v>
      </c>
      <c r="D17552" t="s">
        <v>1067</v>
      </c>
      <c r="E17552" t="s">
        <v>1067</v>
      </c>
      <c r="F17552" t="s">
        <v>1067</v>
      </c>
      <c r="I17552" t="s">
        <v>27</v>
      </c>
      <c r="L17552">
        <v>0</v>
      </c>
      <c r="N17552">
        <f t="shared" si="226"/>
        <v>603533</v>
      </c>
      <c r="O17552">
        <f>_xlfn.XLOOKUP(A17552,Planilha1!F:F,Planilha1!G:G,0)</f>
        <v>0</v>
      </c>
      <c r="P17552">
        <v>0</v>
      </c>
    </row>
    <row r="17553" spans="1:16" ht="15" hidden="1" customHeight="1">
      <c r="A17553">
        <v>603534</v>
      </c>
      <c r="B17553" t="s">
        <v>34439</v>
      </c>
      <c r="C17553" t="s">
        <v>34440</v>
      </c>
      <c r="D17553" t="s">
        <v>1067</v>
      </c>
      <c r="E17553" t="s">
        <v>1067</v>
      </c>
      <c r="F17553" t="s">
        <v>1067</v>
      </c>
      <c r="I17553" t="s">
        <v>27</v>
      </c>
      <c r="L17553">
        <v>0</v>
      </c>
      <c r="N17553">
        <f t="shared" si="226"/>
        <v>603534</v>
      </c>
      <c r="O17553">
        <f>_xlfn.XLOOKUP(A17553,Planilha1!F:F,Planilha1!G:G,0)</f>
        <v>0</v>
      </c>
      <c r="P17553">
        <v>0</v>
      </c>
    </row>
    <row r="17554" spans="1:16" ht="15" hidden="1" customHeight="1">
      <c r="A17554">
        <v>603535</v>
      </c>
      <c r="B17554" t="s">
        <v>34441</v>
      </c>
      <c r="C17554" t="s">
        <v>34442</v>
      </c>
      <c r="D17554" t="s">
        <v>1067</v>
      </c>
      <c r="E17554" t="s">
        <v>1067</v>
      </c>
      <c r="F17554" t="s">
        <v>1067</v>
      </c>
      <c r="I17554" t="s">
        <v>27</v>
      </c>
      <c r="L17554">
        <v>0</v>
      </c>
      <c r="N17554">
        <f t="shared" ref="N17554:N17617" si="227">A17554</f>
        <v>603535</v>
      </c>
      <c r="O17554">
        <f>_xlfn.XLOOKUP(A17554,Planilha1!F:F,Planilha1!G:G,0)</f>
        <v>0</v>
      </c>
      <c r="P17554">
        <v>0</v>
      </c>
    </row>
    <row r="17555" spans="1:16" ht="15" hidden="1" customHeight="1">
      <c r="A17555">
        <v>603536</v>
      </c>
      <c r="B17555" t="s">
        <v>34443</v>
      </c>
      <c r="C17555" t="s">
        <v>34444</v>
      </c>
      <c r="D17555" t="s">
        <v>1067</v>
      </c>
      <c r="E17555" t="s">
        <v>1067</v>
      </c>
      <c r="F17555" t="s">
        <v>1067</v>
      </c>
      <c r="I17555" t="s">
        <v>27</v>
      </c>
      <c r="L17555">
        <v>0</v>
      </c>
      <c r="N17555">
        <f t="shared" si="227"/>
        <v>603536</v>
      </c>
      <c r="O17555">
        <f>_xlfn.XLOOKUP(A17555,Planilha1!F:F,Planilha1!G:G,0)</f>
        <v>0</v>
      </c>
      <c r="P17555">
        <v>0</v>
      </c>
    </row>
    <row r="17556" spans="1:16" ht="15" hidden="1" customHeight="1">
      <c r="A17556">
        <v>603537</v>
      </c>
      <c r="B17556" t="s">
        <v>34445</v>
      </c>
      <c r="C17556" t="s">
        <v>34446</v>
      </c>
      <c r="D17556" t="s">
        <v>1067</v>
      </c>
      <c r="E17556" t="s">
        <v>1067</v>
      </c>
      <c r="F17556" t="s">
        <v>1067</v>
      </c>
      <c r="I17556" t="s">
        <v>27</v>
      </c>
      <c r="L17556">
        <v>0</v>
      </c>
      <c r="N17556">
        <f t="shared" si="227"/>
        <v>603537</v>
      </c>
      <c r="O17556">
        <f>_xlfn.XLOOKUP(A17556,Planilha1!F:F,Planilha1!G:G,0)</f>
        <v>0</v>
      </c>
      <c r="P17556">
        <v>0</v>
      </c>
    </row>
    <row r="17557" spans="1:16" ht="15" hidden="1" customHeight="1">
      <c r="A17557">
        <v>603538</v>
      </c>
      <c r="B17557" t="s">
        <v>34447</v>
      </c>
      <c r="C17557" t="s">
        <v>34448</v>
      </c>
      <c r="D17557" t="s">
        <v>1067</v>
      </c>
      <c r="E17557" t="s">
        <v>1067</v>
      </c>
      <c r="F17557" t="s">
        <v>1067</v>
      </c>
      <c r="I17557" t="s">
        <v>27</v>
      </c>
      <c r="L17557">
        <v>0</v>
      </c>
      <c r="N17557">
        <f t="shared" si="227"/>
        <v>603538</v>
      </c>
      <c r="O17557">
        <f>_xlfn.XLOOKUP(A17557,Planilha1!F:F,Planilha1!G:G,0)</f>
        <v>0</v>
      </c>
      <c r="P17557">
        <v>0</v>
      </c>
    </row>
    <row r="17558" spans="1:16" ht="15" hidden="1" customHeight="1">
      <c r="A17558">
        <v>603539</v>
      </c>
      <c r="B17558" t="s">
        <v>34449</v>
      </c>
      <c r="C17558" t="s">
        <v>34450</v>
      </c>
      <c r="D17558" t="s">
        <v>1067</v>
      </c>
      <c r="E17558" t="s">
        <v>1067</v>
      </c>
      <c r="F17558" t="s">
        <v>1067</v>
      </c>
      <c r="I17558" t="s">
        <v>27</v>
      </c>
      <c r="L17558">
        <v>0</v>
      </c>
      <c r="N17558">
        <f t="shared" si="227"/>
        <v>603539</v>
      </c>
      <c r="O17558">
        <f>_xlfn.XLOOKUP(A17558,Planilha1!F:F,Planilha1!G:G,0)</f>
        <v>0</v>
      </c>
      <c r="P17558">
        <v>0</v>
      </c>
    </row>
    <row r="17559" spans="1:16" ht="15" hidden="1" customHeight="1">
      <c r="A17559">
        <v>603540</v>
      </c>
      <c r="B17559" t="s">
        <v>34451</v>
      </c>
      <c r="C17559" t="s">
        <v>34452</v>
      </c>
      <c r="D17559" t="s">
        <v>1067</v>
      </c>
      <c r="E17559" t="s">
        <v>1067</v>
      </c>
      <c r="F17559" t="s">
        <v>1067</v>
      </c>
      <c r="I17559" t="s">
        <v>27</v>
      </c>
      <c r="L17559">
        <v>0</v>
      </c>
      <c r="N17559">
        <f t="shared" si="227"/>
        <v>603540</v>
      </c>
      <c r="O17559">
        <f>_xlfn.XLOOKUP(A17559,Planilha1!F:F,Planilha1!G:G,0)</f>
        <v>0</v>
      </c>
      <c r="P17559">
        <v>0</v>
      </c>
    </row>
    <row r="17560" spans="1:16" ht="15" hidden="1" customHeight="1">
      <c r="A17560">
        <v>603541</v>
      </c>
      <c r="B17560" t="s">
        <v>34453</v>
      </c>
      <c r="C17560" t="s">
        <v>34454</v>
      </c>
      <c r="D17560" t="s">
        <v>1067</v>
      </c>
      <c r="E17560" t="s">
        <v>1067</v>
      </c>
      <c r="F17560" t="s">
        <v>1067</v>
      </c>
      <c r="I17560" t="s">
        <v>27</v>
      </c>
      <c r="L17560">
        <v>0</v>
      </c>
      <c r="N17560">
        <f t="shared" si="227"/>
        <v>603541</v>
      </c>
      <c r="O17560">
        <f>_xlfn.XLOOKUP(A17560,Planilha1!F:F,Planilha1!G:G,0)</f>
        <v>0</v>
      </c>
      <c r="P17560">
        <v>0</v>
      </c>
    </row>
    <row r="17561" spans="1:16" ht="15" hidden="1" customHeight="1">
      <c r="A17561">
        <v>603542</v>
      </c>
      <c r="B17561" t="s">
        <v>34455</v>
      </c>
      <c r="C17561" t="s">
        <v>34456</v>
      </c>
      <c r="D17561" t="s">
        <v>1067</v>
      </c>
      <c r="E17561" t="s">
        <v>1067</v>
      </c>
      <c r="F17561" t="s">
        <v>1067</v>
      </c>
      <c r="I17561" t="s">
        <v>27</v>
      </c>
      <c r="L17561">
        <v>0</v>
      </c>
      <c r="N17561">
        <f t="shared" si="227"/>
        <v>603542</v>
      </c>
      <c r="O17561">
        <f>_xlfn.XLOOKUP(A17561,Planilha1!F:F,Planilha1!G:G,0)</f>
        <v>0</v>
      </c>
      <c r="P17561">
        <v>0</v>
      </c>
    </row>
    <row r="17562" spans="1:16" ht="15" hidden="1" customHeight="1">
      <c r="A17562">
        <v>603543</v>
      </c>
      <c r="B17562" t="s">
        <v>34457</v>
      </c>
      <c r="C17562" t="s">
        <v>34458</v>
      </c>
      <c r="D17562" t="s">
        <v>1067</v>
      </c>
      <c r="E17562" t="s">
        <v>1067</v>
      </c>
      <c r="F17562" t="s">
        <v>1067</v>
      </c>
      <c r="I17562" t="s">
        <v>27</v>
      </c>
      <c r="L17562">
        <v>0</v>
      </c>
      <c r="N17562">
        <f t="shared" si="227"/>
        <v>603543</v>
      </c>
      <c r="O17562">
        <f>_xlfn.XLOOKUP(A17562,Planilha1!F:F,Planilha1!G:G,0)</f>
        <v>0</v>
      </c>
      <c r="P17562">
        <v>0</v>
      </c>
    </row>
    <row r="17563" spans="1:16" ht="15" hidden="1" customHeight="1">
      <c r="A17563">
        <v>603544</v>
      </c>
      <c r="B17563" t="s">
        <v>34459</v>
      </c>
      <c r="C17563" t="s">
        <v>34460</v>
      </c>
      <c r="D17563" t="s">
        <v>1067</v>
      </c>
      <c r="E17563" t="s">
        <v>1067</v>
      </c>
      <c r="F17563" t="s">
        <v>1067</v>
      </c>
      <c r="I17563" t="s">
        <v>27</v>
      </c>
      <c r="L17563">
        <v>0</v>
      </c>
      <c r="N17563">
        <f t="shared" si="227"/>
        <v>603544</v>
      </c>
      <c r="O17563">
        <f>_xlfn.XLOOKUP(A17563,Planilha1!F:F,Planilha1!G:G,0)</f>
        <v>0</v>
      </c>
      <c r="P17563">
        <v>0</v>
      </c>
    </row>
    <row r="17564" spans="1:16" ht="15" hidden="1" customHeight="1">
      <c r="A17564">
        <v>603545</v>
      </c>
      <c r="B17564" t="s">
        <v>34461</v>
      </c>
      <c r="C17564" t="s">
        <v>34462</v>
      </c>
      <c r="D17564" t="s">
        <v>1067</v>
      </c>
      <c r="E17564" t="s">
        <v>1067</v>
      </c>
      <c r="F17564" t="s">
        <v>1067</v>
      </c>
      <c r="I17564" t="s">
        <v>27</v>
      </c>
      <c r="L17564">
        <v>0</v>
      </c>
      <c r="N17564">
        <f t="shared" si="227"/>
        <v>603545</v>
      </c>
      <c r="O17564">
        <f>_xlfn.XLOOKUP(A17564,Planilha1!F:F,Planilha1!G:G,0)</f>
        <v>0</v>
      </c>
      <c r="P17564">
        <v>0</v>
      </c>
    </row>
    <row r="17565" spans="1:16" ht="15" hidden="1" customHeight="1">
      <c r="A17565">
        <v>603546</v>
      </c>
      <c r="B17565" t="s">
        <v>34463</v>
      </c>
      <c r="C17565" t="s">
        <v>34464</v>
      </c>
      <c r="D17565" t="s">
        <v>1067</v>
      </c>
      <c r="E17565" t="s">
        <v>1067</v>
      </c>
      <c r="F17565" t="s">
        <v>1067</v>
      </c>
      <c r="I17565" t="s">
        <v>27</v>
      </c>
      <c r="L17565">
        <v>0</v>
      </c>
      <c r="N17565">
        <f t="shared" si="227"/>
        <v>603546</v>
      </c>
      <c r="O17565">
        <f>_xlfn.XLOOKUP(A17565,Planilha1!F:F,Planilha1!G:G,0)</f>
        <v>0</v>
      </c>
      <c r="P17565">
        <v>0</v>
      </c>
    </row>
    <row r="17566" spans="1:16" ht="15" hidden="1" customHeight="1">
      <c r="A17566">
        <v>603547</v>
      </c>
      <c r="B17566" t="s">
        <v>34465</v>
      </c>
      <c r="C17566" t="s">
        <v>34466</v>
      </c>
      <c r="D17566" t="s">
        <v>1067</v>
      </c>
      <c r="E17566" t="s">
        <v>1067</v>
      </c>
      <c r="F17566" t="s">
        <v>1067</v>
      </c>
      <c r="I17566" t="s">
        <v>27</v>
      </c>
      <c r="L17566">
        <v>0</v>
      </c>
      <c r="N17566">
        <f t="shared" si="227"/>
        <v>603547</v>
      </c>
      <c r="O17566">
        <f>_xlfn.XLOOKUP(A17566,Planilha1!F:F,Planilha1!G:G,0)</f>
        <v>0</v>
      </c>
      <c r="P17566">
        <v>0</v>
      </c>
    </row>
    <row r="17567" spans="1:16" ht="15" hidden="1" customHeight="1">
      <c r="A17567">
        <v>603548</v>
      </c>
      <c r="B17567" t="s">
        <v>34467</v>
      </c>
      <c r="C17567" t="s">
        <v>34468</v>
      </c>
      <c r="D17567" t="s">
        <v>1067</v>
      </c>
      <c r="E17567" t="s">
        <v>1067</v>
      </c>
      <c r="F17567" t="s">
        <v>1067</v>
      </c>
      <c r="I17567" t="s">
        <v>27</v>
      </c>
      <c r="L17567">
        <v>0</v>
      </c>
      <c r="N17567">
        <f t="shared" si="227"/>
        <v>603548</v>
      </c>
      <c r="O17567">
        <f>_xlfn.XLOOKUP(A17567,Planilha1!F:F,Planilha1!G:G,0)</f>
        <v>0</v>
      </c>
      <c r="P17567">
        <v>0</v>
      </c>
    </row>
    <row r="17568" spans="1:16" ht="15" hidden="1" customHeight="1">
      <c r="A17568">
        <v>603549</v>
      </c>
      <c r="B17568" t="s">
        <v>34469</v>
      </c>
      <c r="C17568" t="s">
        <v>34470</v>
      </c>
      <c r="D17568" t="s">
        <v>1067</v>
      </c>
      <c r="E17568" t="s">
        <v>1067</v>
      </c>
      <c r="F17568" t="s">
        <v>1067</v>
      </c>
      <c r="I17568" t="s">
        <v>27</v>
      </c>
      <c r="L17568">
        <v>0</v>
      </c>
      <c r="N17568">
        <f t="shared" si="227"/>
        <v>603549</v>
      </c>
      <c r="O17568">
        <f>_xlfn.XLOOKUP(A17568,Planilha1!F:F,Planilha1!G:G,0)</f>
        <v>0</v>
      </c>
      <c r="P17568">
        <v>0</v>
      </c>
    </row>
    <row r="17569" spans="1:16" ht="15" hidden="1" customHeight="1">
      <c r="A17569">
        <v>603550</v>
      </c>
      <c r="B17569" t="s">
        <v>34471</v>
      </c>
      <c r="C17569" t="s">
        <v>34472</v>
      </c>
      <c r="D17569" t="s">
        <v>1067</v>
      </c>
      <c r="E17569" t="s">
        <v>1067</v>
      </c>
      <c r="F17569" t="s">
        <v>1067</v>
      </c>
      <c r="I17569" t="s">
        <v>27</v>
      </c>
      <c r="L17569">
        <v>0</v>
      </c>
      <c r="N17569">
        <f t="shared" si="227"/>
        <v>603550</v>
      </c>
      <c r="O17569">
        <f>_xlfn.XLOOKUP(A17569,Planilha1!F:F,Planilha1!G:G,0)</f>
        <v>0</v>
      </c>
      <c r="P17569">
        <v>0</v>
      </c>
    </row>
    <row r="17570" spans="1:16" ht="15" hidden="1" customHeight="1">
      <c r="A17570">
        <v>603551</v>
      </c>
      <c r="B17570" t="s">
        <v>34473</v>
      </c>
      <c r="C17570" t="s">
        <v>34474</v>
      </c>
      <c r="D17570" t="s">
        <v>1067</v>
      </c>
      <c r="E17570" t="s">
        <v>1067</v>
      </c>
      <c r="F17570" t="s">
        <v>1067</v>
      </c>
      <c r="I17570" t="s">
        <v>27</v>
      </c>
      <c r="L17570">
        <v>0</v>
      </c>
      <c r="N17570">
        <f t="shared" si="227"/>
        <v>603551</v>
      </c>
      <c r="O17570">
        <f>_xlfn.XLOOKUP(A17570,Planilha1!F:F,Planilha1!G:G,0)</f>
        <v>0</v>
      </c>
      <c r="P17570">
        <v>0</v>
      </c>
    </row>
    <row r="17571" spans="1:16" ht="15" hidden="1" customHeight="1">
      <c r="A17571">
        <v>603552</v>
      </c>
      <c r="B17571" t="s">
        <v>34475</v>
      </c>
      <c r="C17571" t="s">
        <v>34476</v>
      </c>
      <c r="D17571" t="s">
        <v>1067</v>
      </c>
      <c r="E17571" t="s">
        <v>1067</v>
      </c>
      <c r="F17571" t="s">
        <v>1067</v>
      </c>
      <c r="I17571" t="s">
        <v>27</v>
      </c>
      <c r="L17571">
        <v>0</v>
      </c>
      <c r="N17571">
        <f t="shared" si="227"/>
        <v>603552</v>
      </c>
      <c r="O17571">
        <f>_xlfn.XLOOKUP(A17571,Planilha1!F:F,Planilha1!G:G,0)</f>
        <v>0</v>
      </c>
      <c r="P17571">
        <v>0</v>
      </c>
    </row>
    <row r="17572" spans="1:16" ht="15" hidden="1" customHeight="1">
      <c r="A17572">
        <v>603553</v>
      </c>
      <c r="B17572" t="s">
        <v>34477</v>
      </c>
      <c r="C17572" t="s">
        <v>34478</v>
      </c>
      <c r="D17572" t="s">
        <v>1067</v>
      </c>
      <c r="E17572" t="s">
        <v>1067</v>
      </c>
      <c r="F17572" t="s">
        <v>1067</v>
      </c>
      <c r="I17572" t="s">
        <v>27</v>
      </c>
      <c r="L17572">
        <v>0</v>
      </c>
      <c r="N17572">
        <f t="shared" si="227"/>
        <v>603553</v>
      </c>
      <c r="O17572">
        <f>_xlfn.XLOOKUP(A17572,Planilha1!F:F,Planilha1!G:G,0)</f>
        <v>0</v>
      </c>
      <c r="P17572">
        <v>0</v>
      </c>
    </row>
    <row r="17573" spans="1:16" ht="15" hidden="1" customHeight="1">
      <c r="A17573">
        <v>603554</v>
      </c>
      <c r="B17573" t="s">
        <v>34479</v>
      </c>
      <c r="C17573" t="s">
        <v>34480</v>
      </c>
      <c r="D17573" t="s">
        <v>1067</v>
      </c>
      <c r="E17573" t="s">
        <v>1067</v>
      </c>
      <c r="F17573" t="s">
        <v>1067</v>
      </c>
      <c r="I17573" t="s">
        <v>27</v>
      </c>
      <c r="L17573">
        <v>0</v>
      </c>
      <c r="N17573">
        <f t="shared" si="227"/>
        <v>603554</v>
      </c>
      <c r="O17573">
        <f>_xlfn.XLOOKUP(A17573,Planilha1!F:F,Planilha1!G:G,0)</f>
        <v>0</v>
      </c>
      <c r="P17573">
        <v>0</v>
      </c>
    </row>
    <row r="17574" spans="1:16" ht="15" hidden="1" customHeight="1">
      <c r="A17574">
        <v>603555</v>
      </c>
      <c r="B17574" t="s">
        <v>34481</v>
      </c>
      <c r="C17574" t="s">
        <v>34482</v>
      </c>
      <c r="D17574" t="s">
        <v>1067</v>
      </c>
      <c r="E17574" t="s">
        <v>1067</v>
      </c>
      <c r="F17574" t="s">
        <v>1067</v>
      </c>
      <c r="I17574" t="s">
        <v>27</v>
      </c>
      <c r="L17574">
        <v>0</v>
      </c>
      <c r="N17574">
        <f t="shared" si="227"/>
        <v>603555</v>
      </c>
      <c r="O17574">
        <f>_xlfn.XLOOKUP(A17574,Planilha1!F:F,Planilha1!G:G,0)</f>
        <v>0</v>
      </c>
      <c r="P17574">
        <v>0</v>
      </c>
    </row>
    <row r="17575" spans="1:16" ht="15" hidden="1" customHeight="1">
      <c r="A17575">
        <v>603556</v>
      </c>
      <c r="B17575" t="s">
        <v>34483</v>
      </c>
      <c r="C17575" t="s">
        <v>34484</v>
      </c>
      <c r="D17575" t="s">
        <v>1067</v>
      </c>
      <c r="E17575" t="s">
        <v>1067</v>
      </c>
      <c r="F17575" t="s">
        <v>1067</v>
      </c>
      <c r="I17575" t="s">
        <v>27</v>
      </c>
      <c r="L17575">
        <v>0</v>
      </c>
      <c r="N17575">
        <f t="shared" si="227"/>
        <v>603556</v>
      </c>
      <c r="O17575">
        <f>_xlfn.XLOOKUP(A17575,Planilha1!F:F,Planilha1!G:G,0)</f>
        <v>0</v>
      </c>
      <c r="P17575">
        <v>0</v>
      </c>
    </row>
    <row r="17576" spans="1:16" ht="15" hidden="1" customHeight="1">
      <c r="A17576">
        <v>603557</v>
      </c>
      <c r="B17576" t="s">
        <v>34485</v>
      </c>
      <c r="C17576" t="s">
        <v>34486</v>
      </c>
      <c r="D17576" t="s">
        <v>1067</v>
      </c>
      <c r="E17576" t="s">
        <v>1067</v>
      </c>
      <c r="F17576" t="s">
        <v>1067</v>
      </c>
      <c r="I17576" t="s">
        <v>27</v>
      </c>
      <c r="L17576">
        <v>0</v>
      </c>
      <c r="N17576">
        <f t="shared" si="227"/>
        <v>603557</v>
      </c>
      <c r="O17576">
        <f>_xlfn.XLOOKUP(A17576,Planilha1!F:F,Planilha1!G:G,0)</f>
        <v>0</v>
      </c>
      <c r="P17576">
        <v>0</v>
      </c>
    </row>
    <row r="17577" spans="1:16" ht="15" hidden="1" customHeight="1">
      <c r="A17577">
        <v>603558</v>
      </c>
      <c r="B17577" t="s">
        <v>34487</v>
      </c>
      <c r="C17577" t="s">
        <v>34488</v>
      </c>
      <c r="D17577" t="s">
        <v>1067</v>
      </c>
      <c r="E17577" t="s">
        <v>1067</v>
      </c>
      <c r="F17577" t="s">
        <v>1067</v>
      </c>
      <c r="I17577" t="s">
        <v>27</v>
      </c>
      <c r="L17577">
        <v>0</v>
      </c>
      <c r="N17577">
        <f t="shared" si="227"/>
        <v>603558</v>
      </c>
      <c r="O17577">
        <f>_xlfn.XLOOKUP(A17577,Planilha1!F:F,Planilha1!G:G,0)</f>
        <v>0</v>
      </c>
      <c r="P17577">
        <v>0</v>
      </c>
    </row>
    <row r="17578" spans="1:16" ht="15" hidden="1" customHeight="1">
      <c r="A17578">
        <v>603559</v>
      </c>
      <c r="B17578" t="s">
        <v>34489</v>
      </c>
      <c r="C17578" t="s">
        <v>34490</v>
      </c>
      <c r="D17578" t="s">
        <v>1067</v>
      </c>
      <c r="E17578" t="s">
        <v>1067</v>
      </c>
      <c r="F17578" t="s">
        <v>1067</v>
      </c>
      <c r="I17578" t="s">
        <v>27</v>
      </c>
      <c r="L17578">
        <v>0</v>
      </c>
      <c r="N17578">
        <f t="shared" si="227"/>
        <v>603559</v>
      </c>
      <c r="O17578">
        <f>_xlfn.XLOOKUP(A17578,Planilha1!F:F,Planilha1!G:G,0)</f>
        <v>0</v>
      </c>
      <c r="P17578">
        <v>0</v>
      </c>
    </row>
    <row r="17579" spans="1:16" ht="15" hidden="1" customHeight="1">
      <c r="A17579">
        <v>603560</v>
      </c>
      <c r="B17579" t="s">
        <v>34491</v>
      </c>
      <c r="C17579" t="s">
        <v>34492</v>
      </c>
      <c r="D17579" t="s">
        <v>1067</v>
      </c>
      <c r="E17579" t="s">
        <v>1067</v>
      </c>
      <c r="F17579" t="s">
        <v>1067</v>
      </c>
      <c r="I17579" t="s">
        <v>27</v>
      </c>
      <c r="L17579">
        <v>0</v>
      </c>
      <c r="N17579">
        <f t="shared" si="227"/>
        <v>603560</v>
      </c>
      <c r="O17579">
        <f>_xlfn.XLOOKUP(A17579,Planilha1!F:F,Planilha1!G:G,0)</f>
        <v>0</v>
      </c>
      <c r="P17579">
        <v>0</v>
      </c>
    </row>
    <row r="17580" spans="1:16" ht="15" hidden="1" customHeight="1">
      <c r="A17580">
        <v>603561</v>
      </c>
      <c r="B17580" t="s">
        <v>34493</v>
      </c>
      <c r="C17580" t="s">
        <v>34494</v>
      </c>
      <c r="D17580" t="s">
        <v>1067</v>
      </c>
      <c r="E17580" t="s">
        <v>1067</v>
      </c>
      <c r="F17580" t="s">
        <v>1067</v>
      </c>
      <c r="I17580" t="s">
        <v>27</v>
      </c>
      <c r="L17580">
        <v>0</v>
      </c>
      <c r="N17580">
        <f t="shared" si="227"/>
        <v>603561</v>
      </c>
      <c r="O17580">
        <f>_xlfn.XLOOKUP(A17580,Planilha1!F:F,Planilha1!G:G,0)</f>
        <v>0</v>
      </c>
      <c r="P17580">
        <v>0</v>
      </c>
    </row>
    <row r="17581" spans="1:16" ht="15" hidden="1" customHeight="1">
      <c r="A17581">
        <v>603562</v>
      </c>
      <c r="B17581" t="s">
        <v>34495</v>
      </c>
      <c r="C17581" t="s">
        <v>34496</v>
      </c>
      <c r="D17581" t="s">
        <v>1067</v>
      </c>
      <c r="E17581" t="s">
        <v>1067</v>
      </c>
      <c r="F17581" t="s">
        <v>1067</v>
      </c>
      <c r="I17581" t="s">
        <v>27</v>
      </c>
      <c r="L17581">
        <v>0</v>
      </c>
      <c r="N17581">
        <f t="shared" si="227"/>
        <v>603562</v>
      </c>
      <c r="O17581">
        <f>_xlfn.XLOOKUP(A17581,Planilha1!F:F,Planilha1!G:G,0)</f>
        <v>0</v>
      </c>
      <c r="P17581">
        <v>0</v>
      </c>
    </row>
    <row r="17582" spans="1:16" ht="15" hidden="1" customHeight="1">
      <c r="A17582">
        <v>603563</v>
      </c>
      <c r="B17582" t="s">
        <v>34497</v>
      </c>
      <c r="C17582" t="s">
        <v>34498</v>
      </c>
      <c r="D17582" t="s">
        <v>1067</v>
      </c>
      <c r="E17582" t="s">
        <v>1067</v>
      </c>
      <c r="F17582" t="s">
        <v>1067</v>
      </c>
      <c r="I17582" t="s">
        <v>27</v>
      </c>
      <c r="L17582">
        <v>0</v>
      </c>
      <c r="N17582">
        <f t="shared" si="227"/>
        <v>603563</v>
      </c>
      <c r="O17582">
        <f>_xlfn.XLOOKUP(A17582,Planilha1!F:F,Planilha1!G:G,0)</f>
        <v>0</v>
      </c>
      <c r="P17582">
        <v>0</v>
      </c>
    </row>
    <row r="17583" spans="1:16" ht="15" hidden="1" customHeight="1">
      <c r="A17583">
        <v>603564</v>
      </c>
      <c r="B17583" t="s">
        <v>34499</v>
      </c>
      <c r="C17583" t="s">
        <v>34500</v>
      </c>
      <c r="D17583" t="s">
        <v>1067</v>
      </c>
      <c r="E17583" t="s">
        <v>1067</v>
      </c>
      <c r="F17583" t="s">
        <v>1067</v>
      </c>
      <c r="I17583" t="s">
        <v>27</v>
      </c>
      <c r="L17583">
        <v>0</v>
      </c>
      <c r="N17583">
        <f t="shared" si="227"/>
        <v>603564</v>
      </c>
      <c r="O17583">
        <f>_xlfn.XLOOKUP(A17583,Planilha1!F:F,Planilha1!G:G,0)</f>
        <v>0</v>
      </c>
      <c r="P17583">
        <v>0</v>
      </c>
    </row>
    <row r="17584" spans="1:16" ht="15" hidden="1" customHeight="1">
      <c r="A17584">
        <v>603565</v>
      </c>
      <c r="B17584" t="s">
        <v>34501</v>
      </c>
      <c r="C17584" t="s">
        <v>34502</v>
      </c>
      <c r="D17584" t="s">
        <v>1067</v>
      </c>
      <c r="E17584" t="s">
        <v>1067</v>
      </c>
      <c r="F17584" t="s">
        <v>1067</v>
      </c>
      <c r="I17584" t="s">
        <v>27</v>
      </c>
      <c r="L17584">
        <v>0</v>
      </c>
      <c r="N17584">
        <f t="shared" si="227"/>
        <v>603565</v>
      </c>
      <c r="O17584">
        <f>_xlfn.XLOOKUP(A17584,Planilha1!F:F,Planilha1!G:G,0)</f>
        <v>0</v>
      </c>
      <c r="P17584">
        <v>0</v>
      </c>
    </row>
    <row r="17585" spans="1:16" ht="15" hidden="1" customHeight="1">
      <c r="A17585">
        <v>603566</v>
      </c>
      <c r="B17585" t="s">
        <v>34503</v>
      </c>
      <c r="C17585" t="s">
        <v>34504</v>
      </c>
      <c r="D17585" t="s">
        <v>1067</v>
      </c>
      <c r="E17585" t="s">
        <v>1067</v>
      </c>
      <c r="F17585" t="s">
        <v>1067</v>
      </c>
      <c r="I17585" t="s">
        <v>27</v>
      </c>
      <c r="L17585">
        <v>0</v>
      </c>
      <c r="N17585">
        <f t="shared" si="227"/>
        <v>603566</v>
      </c>
      <c r="O17585">
        <f>_xlfn.XLOOKUP(A17585,Planilha1!F:F,Planilha1!G:G,0)</f>
        <v>0</v>
      </c>
      <c r="P17585">
        <v>0</v>
      </c>
    </row>
    <row r="17586" spans="1:16" ht="15" hidden="1" customHeight="1">
      <c r="A17586">
        <v>603567</v>
      </c>
      <c r="B17586" t="s">
        <v>34505</v>
      </c>
      <c r="C17586" t="s">
        <v>34506</v>
      </c>
      <c r="D17586" t="s">
        <v>1067</v>
      </c>
      <c r="E17586" t="s">
        <v>1067</v>
      </c>
      <c r="F17586" t="s">
        <v>1067</v>
      </c>
      <c r="I17586" t="s">
        <v>27</v>
      </c>
      <c r="L17586">
        <v>0</v>
      </c>
      <c r="N17586">
        <f t="shared" si="227"/>
        <v>603567</v>
      </c>
      <c r="O17586">
        <f>_xlfn.XLOOKUP(A17586,Planilha1!F:F,Planilha1!G:G,0)</f>
        <v>0</v>
      </c>
      <c r="P17586">
        <v>0</v>
      </c>
    </row>
    <row r="17587" spans="1:16" ht="15" hidden="1" customHeight="1">
      <c r="A17587">
        <v>603568</v>
      </c>
      <c r="B17587" t="s">
        <v>34507</v>
      </c>
      <c r="C17587" t="s">
        <v>34508</v>
      </c>
      <c r="D17587" t="s">
        <v>1067</v>
      </c>
      <c r="E17587" t="s">
        <v>1067</v>
      </c>
      <c r="F17587" t="s">
        <v>1067</v>
      </c>
      <c r="I17587" t="s">
        <v>27</v>
      </c>
      <c r="L17587">
        <v>0</v>
      </c>
      <c r="N17587">
        <f t="shared" si="227"/>
        <v>603568</v>
      </c>
      <c r="O17587">
        <f>_xlfn.XLOOKUP(A17587,Planilha1!F:F,Planilha1!G:G,0)</f>
        <v>0</v>
      </c>
      <c r="P17587">
        <v>0</v>
      </c>
    </row>
    <row r="17588" spans="1:16" ht="15" hidden="1" customHeight="1">
      <c r="A17588">
        <v>603569</v>
      </c>
      <c r="B17588" t="s">
        <v>34509</v>
      </c>
      <c r="C17588" t="s">
        <v>34510</v>
      </c>
      <c r="D17588" t="s">
        <v>1067</v>
      </c>
      <c r="E17588" t="s">
        <v>1067</v>
      </c>
      <c r="F17588" t="s">
        <v>1067</v>
      </c>
      <c r="I17588" t="s">
        <v>27</v>
      </c>
      <c r="L17588">
        <v>0</v>
      </c>
      <c r="N17588">
        <f t="shared" si="227"/>
        <v>603569</v>
      </c>
      <c r="O17588">
        <f>_xlfn.XLOOKUP(A17588,Planilha1!F:F,Planilha1!G:G,0)</f>
        <v>0</v>
      </c>
      <c r="P17588">
        <v>0</v>
      </c>
    </row>
    <row r="17589" spans="1:16" ht="15" hidden="1" customHeight="1">
      <c r="A17589">
        <v>603570</v>
      </c>
      <c r="B17589" t="s">
        <v>34511</v>
      </c>
      <c r="C17589" t="s">
        <v>34512</v>
      </c>
      <c r="D17589" t="s">
        <v>1067</v>
      </c>
      <c r="E17589" t="s">
        <v>1067</v>
      </c>
      <c r="F17589" t="s">
        <v>1067</v>
      </c>
      <c r="I17589" t="s">
        <v>27</v>
      </c>
      <c r="L17589">
        <v>0</v>
      </c>
      <c r="N17589">
        <f t="shared" si="227"/>
        <v>603570</v>
      </c>
      <c r="O17589">
        <f>_xlfn.XLOOKUP(A17589,Planilha1!F:F,Planilha1!G:G,0)</f>
        <v>0</v>
      </c>
      <c r="P17589">
        <v>0</v>
      </c>
    </row>
    <row r="17590" spans="1:16" ht="15" hidden="1" customHeight="1">
      <c r="A17590">
        <v>603571</v>
      </c>
      <c r="B17590" t="s">
        <v>34513</v>
      </c>
      <c r="C17590" t="s">
        <v>34514</v>
      </c>
      <c r="D17590" t="s">
        <v>1067</v>
      </c>
      <c r="E17590" t="s">
        <v>1067</v>
      </c>
      <c r="F17590" t="s">
        <v>1067</v>
      </c>
      <c r="I17590" t="s">
        <v>27</v>
      </c>
      <c r="L17590">
        <v>0</v>
      </c>
      <c r="N17590">
        <f t="shared" si="227"/>
        <v>603571</v>
      </c>
      <c r="O17590">
        <f>_xlfn.XLOOKUP(A17590,Planilha1!F:F,Planilha1!G:G,0)</f>
        <v>0</v>
      </c>
      <c r="P17590">
        <v>0</v>
      </c>
    </row>
    <row r="17591" spans="1:16" ht="15" hidden="1" customHeight="1">
      <c r="A17591">
        <v>603572</v>
      </c>
      <c r="B17591" t="s">
        <v>34515</v>
      </c>
      <c r="C17591" t="s">
        <v>34516</v>
      </c>
      <c r="D17591" t="s">
        <v>1067</v>
      </c>
      <c r="E17591" t="s">
        <v>1067</v>
      </c>
      <c r="F17591" t="s">
        <v>1067</v>
      </c>
      <c r="I17591" t="s">
        <v>27</v>
      </c>
      <c r="L17591">
        <v>0</v>
      </c>
      <c r="N17591">
        <f t="shared" si="227"/>
        <v>603572</v>
      </c>
      <c r="O17591">
        <f>_xlfn.XLOOKUP(A17591,Planilha1!F:F,Planilha1!G:G,0)</f>
        <v>0</v>
      </c>
      <c r="P17591">
        <v>0</v>
      </c>
    </row>
    <row r="17592" spans="1:16" ht="15" hidden="1" customHeight="1">
      <c r="A17592">
        <v>603573</v>
      </c>
      <c r="B17592" t="s">
        <v>34517</v>
      </c>
      <c r="C17592" t="s">
        <v>34518</v>
      </c>
      <c r="D17592" t="s">
        <v>1067</v>
      </c>
      <c r="E17592" t="s">
        <v>1067</v>
      </c>
      <c r="F17592" t="s">
        <v>1067</v>
      </c>
      <c r="I17592" t="s">
        <v>27</v>
      </c>
      <c r="L17592">
        <v>0</v>
      </c>
      <c r="N17592">
        <f t="shared" si="227"/>
        <v>603573</v>
      </c>
      <c r="O17592">
        <f>_xlfn.XLOOKUP(A17592,Planilha1!F:F,Planilha1!G:G,0)</f>
        <v>0</v>
      </c>
      <c r="P17592">
        <v>0</v>
      </c>
    </row>
    <row r="17593" spans="1:16" ht="15" hidden="1" customHeight="1">
      <c r="A17593">
        <v>603574</v>
      </c>
      <c r="B17593" t="s">
        <v>34519</v>
      </c>
      <c r="C17593" t="s">
        <v>34520</v>
      </c>
      <c r="D17593" t="s">
        <v>1067</v>
      </c>
      <c r="E17593" t="s">
        <v>1067</v>
      </c>
      <c r="F17593" t="s">
        <v>1067</v>
      </c>
      <c r="I17593" t="s">
        <v>27</v>
      </c>
      <c r="L17593">
        <v>0</v>
      </c>
      <c r="N17593">
        <f t="shared" si="227"/>
        <v>603574</v>
      </c>
      <c r="O17593">
        <f>_xlfn.XLOOKUP(A17593,Planilha1!F:F,Planilha1!G:G,0)</f>
        <v>0</v>
      </c>
      <c r="P17593">
        <v>0</v>
      </c>
    </row>
    <row r="17594" spans="1:16" ht="15" hidden="1" customHeight="1">
      <c r="A17594">
        <v>603575</v>
      </c>
      <c r="B17594" t="s">
        <v>34521</v>
      </c>
      <c r="C17594" t="s">
        <v>34522</v>
      </c>
      <c r="D17594" t="s">
        <v>1067</v>
      </c>
      <c r="E17594" t="s">
        <v>1067</v>
      </c>
      <c r="F17594" t="s">
        <v>1067</v>
      </c>
      <c r="I17594" t="s">
        <v>27</v>
      </c>
      <c r="L17594">
        <v>0</v>
      </c>
      <c r="N17594">
        <f t="shared" si="227"/>
        <v>603575</v>
      </c>
      <c r="O17594">
        <f>_xlfn.XLOOKUP(A17594,Planilha1!F:F,Planilha1!G:G,0)</f>
        <v>0</v>
      </c>
      <c r="P17594">
        <v>0</v>
      </c>
    </row>
    <row r="17595" spans="1:16" ht="15" hidden="1" customHeight="1">
      <c r="A17595">
        <v>603576</v>
      </c>
      <c r="B17595" t="s">
        <v>34523</v>
      </c>
      <c r="C17595" t="s">
        <v>34524</v>
      </c>
      <c r="D17595" t="s">
        <v>1067</v>
      </c>
      <c r="E17595" t="s">
        <v>1067</v>
      </c>
      <c r="F17595" t="s">
        <v>1067</v>
      </c>
      <c r="I17595" t="s">
        <v>27</v>
      </c>
      <c r="L17595">
        <v>0</v>
      </c>
      <c r="N17595">
        <f t="shared" si="227"/>
        <v>603576</v>
      </c>
      <c r="O17595">
        <f>_xlfn.XLOOKUP(A17595,Planilha1!F:F,Planilha1!G:G,0)</f>
        <v>0</v>
      </c>
      <c r="P17595">
        <v>0</v>
      </c>
    </row>
    <row r="17596" spans="1:16" ht="15" hidden="1" customHeight="1">
      <c r="A17596">
        <v>603577</v>
      </c>
      <c r="B17596" t="s">
        <v>34525</v>
      </c>
      <c r="C17596" t="s">
        <v>34526</v>
      </c>
      <c r="D17596" t="s">
        <v>1067</v>
      </c>
      <c r="E17596" t="s">
        <v>1067</v>
      </c>
      <c r="F17596" t="s">
        <v>1067</v>
      </c>
      <c r="I17596" t="s">
        <v>27</v>
      </c>
      <c r="L17596">
        <v>0</v>
      </c>
      <c r="N17596">
        <f t="shared" si="227"/>
        <v>603577</v>
      </c>
      <c r="O17596">
        <f>_xlfn.XLOOKUP(A17596,Planilha1!F:F,Planilha1!G:G,0)</f>
        <v>0</v>
      </c>
      <c r="P17596">
        <v>0</v>
      </c>
    </row>
    <row r="17597" spans="1:16" ht="15" hidden="1" customHeight="1">
      <c r="A17597">
        <v>603578</v>
      </c>
      <c r="B17597" t="s">
        <v>34527</v>
      </c>
      <c r="C17597" t="s">
        <v>34528</v>
      </c>
      <c r="D17597" t="s">
        <v>1067</v>
      </c>
      <c r="E17597" t="s">
        <v>1067</v>
      </c>
      <c r="F17597" t="s">
        <v>1067</v>
      </c>
      <c r="I17597" t="s">
        <v>27</v>
      </c>
      <c r="L17597">
        <v>0</v>
      </c>
      <c r="N17597">
        <f t="shared" si="227"/>
        <v>603578</v>
      </c>
      <c r="O17597">
        <f>_xlfn.XLOOKUP(A17597,Planilha1!F:F,Planilha1!G:G,0)</f>
        <v>0</v>
      </c>
      <c r="P17597">
        <v>0</v>
      </c>
    </row>
    <row r="17598" spans="1:16" ht="15" hidden="1" customHeight="1">
      <c r="A17598">
        <v>603579</v>
      </c>
      <c r="B17598" t="s">
        <v>34529</v>
      </c>
      <c r="C17598" t="s">
        <v>34530</v>
      </c>
      <c r="D17598" t="s">
        <v>1067</v>
      </c>
      <c r="E17598" t="s">
        <v>1067</v>
      </c>
      <c r="F17598" t="s">
        <v>1067</v>
      </c>
      <c r="I17598" t="s">
        <v>27</v>
      </c>
      <c r="L17598">
        <v>0</v>
      </c>
      <c r="N17598">
        <f t="shared" si="227"/>
        <v>603579</v>
      </c>
      <c r="O17598">
        <f>_xlfn.XLOOKUP(A17598,Planilha1!F:F,Planilha1!G:G,0)</f>
        <v>0</v>
      </c>
      <c r="P17598">
        <v>0</v>
      </c>
    </row>
    <row r="17599" spans="1:16" ht="15" hidden="1" customHeight="1">
      <c r="A17599">
        <v>603580</v>
      </c>
      <c r="B17599" t="s">
        <v>34531</v>
      </c>
      <c r="C17599" t="s">
        <v>34532</v>
      </c>
      <c r="D17599" t="s">
        <v>1067</v>
      </c>
      <c r="E17599" t="s">
        <v>1067</v>
      </c>
      <c r="F17599" t="s">
        <v>1067</v>
      </c>
      <c r="I17599" t="s">
        <v>27</v>
      </c>
      <c r="L17599">
        <v>0</v>
      </c>
      <c r="N17599">
        <f t="shared" si="227"/>
        <v>603580</v>
      </c>
      <c r="O17599">
        <f>_xlfn.XLOOKUP(A17599,Planilha1!F:F,Planilha1!G:G,0)</f>
        <v>0</v>
      </c>
      <c r="P17599">
        <v>0</v>
      </c>
    </row>
    <row r="17600" spans="1:16" ht="15" hidden="1" customHeight="1">
      <c r="A17600">
        <v>603581</v>
      </c>
      <c r="B17600" t="s">
        <v>34533</v>
      </c>
      <c r="C17600" t="s">
        <v>34534</v>
      </c>
      <c r="D17600" t="s">
        <v>1067</v>
      </c>
      <c r="E17600" t="s">
        <v>1067</v>
      </c>
      <c r="F17600" t="s">
        <v>1067</v>
      </c>
      <c r="I17600" t="s">
        <v>27</v>
      </c>
      <c r="L17600">
        <v>0</v>
      </c>
      <c r="N17600">
        <f t="shared" si="227"/>
        <v>603581</v>
      </c>
      <c r="O17600">
        <f>_xlfn.XLOOKUP(A17600,Planilha1!F:F,Planilha1!G:G,0)</f>
        <v>0</v>
      </c>
      <c r="P17600">
        <v>0</v>
      </c>
    </row>
    <row r="17601" spans="1:16" ht="15" hidden="1" customHeight="1">
      <c r="A17601">
        <v>603582</v>
      </c>
      <c r="B17601" t="s">
        <v>34535</v>
      </c>
      <c r="C17601" t="s">
        <v>34536</v>
      </c>
      <c r="D17601" t="s">
        <v>1067</v>
      </c>
      <c r="E17601" t="s">
        <v>1067</v>
      </c>
      <c r="F17601" t="s">
        <v>1067</v>
      </c>
      <c r="I17601" t="s">
        <v>27</v>
      </c>
      <c r="L17601">
        <v>0</v>
      </c>
      <c r="N17601">
        <f t="shared" si="227"/>
        <v>603582</v>
      </c>
      <c r="O17601">
        <f>_xlfn.XLOOKUP(A17601,Planilha1!F:F,Planilha1!G:G,0)</f>
        <v>0</v>
      </c>
      <c r="P17601">
        <v>0</v>
      </c>
    </row>
    <row r="17602" spans="1:16" ht="15" hidden="1" customHeight="1">
      <c r="A17602">
        <v>603583</v>
      </c>
      <c r="B17602" t="s">
        <v>34537</v>
      </c>
      <c r="C17602" t="s">
        <v>34538</v>
      </c>
      <c r="D17602" t="s">
        <v>1067</v>
      </c>
      <c r="E17602" t="s">
        <v>1067</v>
      </c>
      <c r="F17602" t="s">
        <v>1067</v>
      </c>
      <c r="I17602" t="s">
        <v>27</v>
      </c>
      <c r="L17602">
        <v>0</v>
      </c>
      <c r="N17602">
        <f t="shared" si="227"/>
        <v>603583</v>
      </c>
      <c r="O17602">
        <f>_xlfn.XLOOKUP(A17602,Planilha1!F:F,Planilha1!G:G,0)</f>
        <v>0</v>
      </c>
      <c r="P17602">
        <v>0</v>
      </c>
    </row>
    <row r="17603" spans="1:16" ht="15" hidden="1" customHeight="1">
      <c r="A17603">
        <v>603584</v>
      </c>
      <c r="B17603" t="s">
        <v>34539</v>
      </c>
      <c r="C17603" t="s">
        <v>34540</v>
      </c>
      <c r="D17603" t="s">
        <v>1067</v>
      </c>
      <c r="E17603" t="s">
        <v>1067</v>
      </c>
      <c r="F17603" t="s">
        <v>1067</v>
      </c>
      <c r="I17603" t="s">
        <v>27</v>
      </c>
      <c r="L17603">
        <v>0</v>
      </c>
      <c r="N17603">
        <f t="shared" si="227"/>
        <v>603584</v>
      </c>
      <c r="O17603">
        <f>_xlfn.XLOOKUP(A17603,Planilha1!F:F,Planilha1!G:G,0)</f>
        <v>0</v>
      </c>
      <c r="P17603">
        <v>0</v>
      </c>
    </row>
    <row r="17604" spans="1:16" ht="15" hidden="1" customHeight="1">
      <c r="A17604">
        <v>603585</v>
      </c>
      <c r="B17604" t="s">
        <v>34541</v>
      </c>
      <c r="C17604" t="s">
        <v>34542</v>
      </c>
      <c r="D17604" t="s">
        <v>1067</v>
      </c>
      <c r="E17604" t="s">
        <v>1067</v>
      </c>
      <c r="F17604" t="s">
        <v>1067</v>
      </c>
      <c r="I17604" t="s">
        <v>27</v>
      </c>
      <c r="L17604">
        <v>0</v>
      </c>
      <c r="N17604">
        <f t="shared" si="227"/>
        <v>603585</v>
      </c>
      <c r="O17604">
        <f>_xlfn.XLOOKUP(A17604,Planilha1!F:F,Planilha1!G:G,0)</f>
        <v>0</v>
      </c>
      <c r="P17604">
        <v>0</v>
      </c>
    </row>
    <row r="17605" spans="1:16" ht="15" hidden="1" customHeight="1">
      <c r="A17605">
        <v>603586</v>
      </c>
      <c r="B17605" t="s">
        <v>34543</v>
      </c>
      <c r="C17605" t="s">
        <v>34544</v>
      </c>
      <c r="D17605" t="s">
        <v>1067</v>
      </c>
      <c r="E17605" t="s">
        <v>1067</v>
      </c>
      <c r="F17605" t="s">
        <v>1067</v>
      </c>
      <c r="I17605" t="s">
        <v>27</v>
      </c>
      <c r="L17605">
        <v>0</v>
      </c>
      <c r="N17605">
        <f t="shared" si="227"/>
        <v>603586</v>
      </c>
      <c r="O17605">
        <f>_xlfn.XLOOKUP(A17605,Planilha1!F:F,Planilha1!G:G,0)</f>
        <v>0</v>
      </c>
      <c r="P17605">
        <v>0</v>
      </c>
    </row>
    <row r="17606" spans="1:16" ht="15" hidden="1" customHeight="1">
      <c r="A17606">
        <v>603587</v>
      </c>
      <c r="B17606" t="s">
        <v>34545</v>
      </c>
      <c r="C17606" t="s">
        <v>34546</v>
      </c>
      <c r="D17606" t="s">
        <v>1067</v>
      </c>
      <c r="E17606" t="s">
        <v>1067</v>
      </c>
      <c r="F17606" t="s">
        <v>1067</v>
      </c>
      <c r="I17606" t="s">
        <v>27</v>
      </c>
      <c r="L17606">
        <v>0</v>
      </c>
      <c r="N17606">
        <f t="shared" si="227"/>
        <v>603587</v>
      </c>
      <c r="O17606">
        <f>_xlfn.XLOOKUP(A17606,Planilha1!F:F,Planilha1!G:G,0)</f>
        <v>0</v>
      </c>
      <c r="P17606">
        <v>0</v>
      </c>
    </row>
    <row r="17607" spans="1:16" ht="15" hidden="1" customHeight="1">
      <c r="A17607">
        <v>603588</v>
      </c>
      <c r="B17607" t="s">
        <v>34547</v>
      </c>
      <c r="C17607" t="s">
        <v>34548</v>
      </c>
      <c r="D17607" t="s">
        <v>1067</v>
      </c>
      <c r="E17607" t="s">
        <v>1067</v>
      </c>
      <c r="F17607" t="s">
        <v>1067</v>
      </c>
      <c r="I17607" t="s">
        <v>27</v>
      </c>
      <c r="L17607">
        <v>0</v>
      </c>
      <c r="N17607">
        <f t="shared" si="227"/>
        <v>603588</v>
      </c>
      <c r="O17607">
        <f>_xlfn.XLOOKUP(A17607,Planilha1!F:F,Planilha1!G:G,0)</f>
        <v>0</v>
      </c>
      <c r="P17607">
        <v>0</v>
      </c>
    </row>
    <row r="17608" spans="1:16" ht="15" hidden="1" customHeight="1">
      <c r="A17608">
        <v>603589</v>
      </c>
      <c r="B17608" t="s">
        <v>34549</v>
      </c>
      <c r="C17608" t="s">
        <v>34550</v>
      </c>
      <c r="D17608" t="s">
        <v>1067</v>
      </c>
      <c r="E17608" t="s">
        <v>1067</v>
      </c>
      <c r="F17608" t="s">
        <v>1067</v>
      </c>
      <c r="I17608" t="s">
        <v>27</v>
      </c>
      <c r="L17608">
        <v>0</v>
      </c>
      <c r="N17608">
        <f t="shared" si="227"/>
        <v>603589</v>
      </c>
      <c r="O17608">
        <f>_xlfn.XLOOKUP(A17608,Planilha1!F:F,Planilha1!G:G,0)</f>
        <v>0</v>
      </c>
      <c r="P17608">
        <v>0</v>
      </c>
    </row>
    <row r="17609" spans="1:16" ht="15" hidden="1" customHeight="1">
      <c r="A17609">
        <v>603590</v>
      </c>
      <c r="B17609" t="s">
        <v>34551</v>
      </c>
      <c r="C17609" t="s">
        <v>34552</v>
      </c>
      <c r="D17609" t="s">
        <v>1067</v>
      </c>
      <c r="E17609" t="s">
        <v>1067</v>
      </c>
      <c r="F17609" t="s">
        <v>1067</v>
      </c>
      <c r="I17609" t="s">
        <v>27</v>
      </c>
      <c r="L17609">
        <v>0</v>
      </c>
      <c r="N17609">
        <f t="shared" si="227"/>
        <v>603590</v>
      </c>
      <c r="O17609">
        <f>_xlfn.XLOOKUP(A17609,Planilha1!F:F,Planilha1!G:G,0)</f>
        <v>0</v>
      </c>
      <c r="P17609">
        <v>0</v>
      </c>
    </row>
    <row r="17610" spans="1:16" ht="15" hidden="1" customHeight="1">
      <c r="A17610">
        <v>603591</v>
      </c>
      <c r="B17610" t="s">
        <v>34553</v>
      </c>
      <c r="C17610" t="s">
        <v>34554</v>
      </c>
      <c r="D17610" t="s">
        <v>1067</v>
      </c>
      <c r="E17610" t="s">
        <v>1067</v>
      </c>
      <c r="F17610" t="s">
        <v>1067</v>
      </c>
      <c r="I17610" t="s">
        <v>27</v>
      </c>
      <c r="L17610">
        <v>0</v>
      </c>
      <c r="N17610">
        <f t="shared" si="227"/>
        <v>603591</v>
      </c>
      <c r="O17610">
        <f>_xlfn.XLOOKUP(A17610,Planilha1!F:F,Planilha1!G:G,0)</f>
        <v>0</v>
      </c>
      <c r="P17610">
        <v>0</v>
      </c>
    </row>
    <row r="17611" spans="1:16" ht="15" hidden="1" customHeight="1">
      <c r="A17611">
        <v>603592</v>
      </c>
      <c r="B17611" t="s">
        <v>34555</v>
      </c>
      <c r="C17611" t="s">
        <v>34556</v>
      </c>
      <c r="D17611" t="s">
        <v>1067</v>
      </c>
      <c r="E17611" t="s">
        <v>1067</v>
      </c>
      <c r="F17611" t="s">
        <v>1067</v>
      </c>
      <c r="I17611" t="s">
        <v>27</v>
      </c>
      <c r="L17611">
        <v>0</v>
      </c>
      <c r="N17611">
        <f t="shared" si="227"/>
        <v>603592</v>
      </c>
      <c r="O17611">
        <f>_xlfn.XLOOKUP(A17611,Planilha1!F:F,Planilha1!G:G,0)</f>
        <v>0</v>
      </c>
      <c r="P17611">
        <v>0</v>
      </c>
    </row>
    <row r="17612" spans="1:16" ht="15" hidden="1" customHeight="1">
      <c r="A17612">
        <v>603593</v>
      </c>
      <c r="B17612" t="s">
        <v>34557</v>
      </c>
      <c r="C17612" t="s">
        <v>34558</v>
      </c>
      <c r="D17612" t="s">
        <v>1067</v>
      </c>
      <c r="E17612" t="s">
        <v>1067</v>
      </c>
      <c r="F17612" t="s">
        <v>1067</v>
      </c>
      <c r="I17612" t="s">
        <v>27</v>
      </c>
      <c r="L17612">
        <v>0</v>
      </c>
      <c r="N17612">
        <f t="shared" si="227"/>
        <v>603593</v>
      </c>
      <c r="O17612">
        <f>_xlfn.XLOOKUP(A17612,Planilha1!F:F,Planilha1!G:G,0)</f>
        <v>0</v>
      </c>
      <c r="P17612">
        <v>0</v>
      </c>
    </row>
    <row r="17613" spans="1:16" ht="15" hidden="1" customHeight="1">
      <c r="A17613">
        <v>603594</v>
      </c>
      <c r="B17613" t="s">
        <v>34559</v>
      </c>
      <c r="C17613" t="s">
        <v>34560</v>
      </c>
      <c r="D17613" t="s">
        <v>1067</v>
      </c>
      <c r="E17613" t="s">
        <v>1067</v>
      </c>
      <c r="F17613" t="s">
        <v>1067</v>
      </c>
      <c r="I17613" t="s">
        <v>27</v>
      </c>
      <c r="L17613">
        <v>0</v>
      </c>
      <c r="N17613">
        <f t="shared" si="227"/>
        <v>603594</v>
      </c>
      <c r="O17613">
        <f>_xlfn.XLOOKUP(A17613,Planilha1!F:F,Planilha1!G:G,0)</f>
        <v>0</v>
      </c>
      <c r="P17613">
        <v>0</v>
      </c>
    </row>
    <row r="17614" spans="1:16" ht="15" hidden="1" customHeight="1">
      <c r="A17614">
        <v>603595</v>
      </c>
      <c r="B17614" t="s">
        <v>34561</v>
      </c>
      <c r="C17614" t="s">
        <v>34562</v>
      </c>
      <c r="D17614" t="s">
        <v>1067</v>
      </c>
      <c r="E17614" t="s">
        <v>1067</v>
      </c>
      <c r="F17614" t="s">
        <v>1067</v>
      </c>
      <c r="I17614" t="s">
        <v>27</v>
      </c>
      <c r="L17614">
        <v>0</v>
      </c>
      <c r="N17614">
        <f t="shared" si="227"/>
        <v>603595</v>
      </c>
      <c r="O17614">
        <f>_xlfn.XLOOKUP(A17614,Planilha1!F:F,Planilha1!G:G,0)</f>
        <v>0</v>
      </c>
      <c r="P17614">
        <v>0</v>
      </c>
    </row>
    <row r="17615" spans="1:16" ht="15" hidden="1" customHeight="1">
      <c r="A17615">
        <v>603596</v>
      </c>
      <c r="B17615" t="s">
        <v>34563</v>
      </c>
      <c r="C17615" t="s">
        <v>34564</v>
      </c>
      <c r="D17615" t="s">
        <v>1067</v>
      </c>
      <c r="E17615" t="s">
        <v>1067</v>
      </c>
      <c r="F17615" t="s">
        <v>1067</v>
      </c>
      <c r="I17615" t="s">
        <v>27</v>
      </c>
      <c r="L17615">
        <v>0</v>
      </c>
      <c r="N17615">
        <f t="shared" si="227"/>
        <v>603596</v>
      </c>
      <c r="O17615">
        <f>_xlfn.XLOOKUP(A17615,Planilha1!F:F,Planilha1!G:G,0)</f>
        <v>0</v>
      </c>
      <c r="P17615">
        <v>0</v>
      </c>
    </row>
    <row r="17616" spans="1:16" ht="15" hidden="1" customHeight="1">
      <c r="A17616">
        <v>603597</v>
      </c>
      <c r="B17616" t="s">
        <v>34565</v>
      </c>
      <c r="C17616" t="s">
        <v>34566</v>
      </c>
      <c r="D17616" t="s">
        <v>1067</v>
      </c>
      <c r="E17616" t="s">
        <v>1067</v>
      </c>
      <c r="F17616" t="s">
        <v>1067</v>
      </c>
      <c r="I17616" t="s">
        <v>27</v>
      </c>
      <c r="L17616">
        <v>0</v>
      </c>
      <c r="N17616">
        <f t="shared" si="227"/>
        <v>603597</v>
      </c>
      <c r="O17616">
        <f>_xlfn.XLOOKUP(A17616,Planilha1!F:F,Planilha1!G:G,0)</f>
        <v>0</v>
      </c>
      <c r="P17616">
        <v>0</v>
      </c>
    </row>
    <row r="17617" spans="1:16" ht="15" hidden="1" customHeight="1">
      <c r="A17617">
        <v>603598</v>
      </c>
      <c r="B17617" t="s">
        <v>34567</v>
      </c>
      <c r="C17617" t="s">
        <v>34568</v>
      </c>
      <c r="D17617" t="s">
        <v>1067</v>
      </c>
      <c r="E17617" t="s">
        <v>1067</v>
      </c>
      <c r="F17617" t="s">
        <v>1067</v>
      </c>
      <c r="I17617" t="s">
        <v>27</v>
      </c>
      <c r="L17617">
        <v>0</v>
      </c>
      <c r="N17617">
        <f t="shared" si="227"/>
        <v>603598</v>
      </c>
      <c r="O17617">
        <f>_xlfn.XLOOKUP(A17617,Planilha1!F:F,Planilha1!G:G,0)</f>
        <v>0</v>
      </c>
      <c r="P17617">
        <v>0</v>
      </c>
    </row>
    <row r="17618" spans="1:16" ht="15" hidden="1" customHeight="1">
      <c r="A17618">
        <v>603599</v>
      </c>
      <c r="B17618" t="s">
        <v>34569</v>
      </c>
      <c r="C17618" t="s">
        <v>34570</v>
      </c>
      <c r="D17618" t="s">
        <v>1067</v>
      </c>
      <c r="E17618" t="s">
        <v>1067</v>
      </c>
      <c r="F17618" t="s">
        <v>1067</v>
      </c>
      <c r="I17618" t="s">
        <v>27</v>
      </c>
      <c r="L17618">
        <v>0</v>
      </c>
      <c r="N17618">
        <f t="shared" ref="N17618:N17681" si="228">A17618</f>
        <v>603599</v>
      </c>
      <c r="O17618">
        <f>_xlfn.XLOOKUP(A17618,Planilha1!F:F,Planilha1!G:G,0)</f>
        <v>0</v>
      </c>
      <c r="P17618">
        <v>0</v>
      </c>
    </row>
    <row r="17619" spans="1:16" ht="15" hidden="1" customHeight="1">
      <c r="A17619">
        <v>603600</v>
      </c>
      <c r="B17619" t="s">
        <v>34571</v>
      </c>
      <c r="C17619" t="s">
        <v>34572</v>
      </c>
      <c r="D17619" t="s">
        <v>1067</v>
      </c>
      <c r="E17619" t="s">
        <v>1067</v>
      </c>
      <c r="F17619" t="s">
        <v>1067</v>
      </c>
      <c r="I17619" t="s">
        <v>27</v>
      </c>
      <c r="L17619">
        <v>0</v>
      </c>
      <c r="N17619">
        <f t="shared" si="228"/>
        <v>603600</v>
      </c>
      <c r="O17619">
        <f>_xlfn.XLOOKUP(A17619,Planilha1!F:F,Planilha1!G:G,0)</f>
        <v>0</v>
      </c>
      <c r="P17619">
        <v>0</v>
      </c>
    </row>
    <row r="17620" spans="1:16" ht="15" hidden="1" customHeight="1">
      <c r="A17620">
        <v>603601</v>
      </c>
      <c r="B17620" t="s">
        <v>34573</v>
      </c>
      <c r="C17620" t="s">
        <v>34574</v>
      </c>
      <c r="D17620" t="s">
        <v>1067</v>
      </c>
      <c r="E17620" t="s">
        <v>1067</v>
      </c>
      <c r="F17620" t="s">
        <v>1067</v>
      </c>
      <c r="I17620" t="s">
        <v>27</v>
      </c>
      <c r="L17620">
        <v>0</v>
      </c>
      <c r="N17620">
        <f t="shared" si="228"/>
        <v>603601</v>
      </c>
      <c r="O17620">
        <f>_xlfn.XLOOKUP(A17620,Planilha1!F:F,Planilha1!G:G,0)</f>
        <v>0</v>
      </c>
      <c r="P17620">
        <v>0</v>
      </c>
    </row>
    <row r="17621" spans="1:16" ht="15" hidden="1" customHeight="1">
      <c r="A17621">
        <v>603602</v>
      </c>
      <c r="B17621" t="s">
        <v>34575</v>
      </c>
      <c r="C17621" t="s">
        <v>34576</v>
      </c>
      <c r="D17621" t="s">
        <v>1067</v>
      </c>
      <c r="E17621" t="s">
        <v>1067</v>
      </c>
      <c r="F17621" t="s">
        <v>1067</v>
      </c>
      <c r="I17621" t="s">
        <v>27</v>
      </c>
      <c r="L17621">
        <v>0</v>
      </c>
      <c r="N17621">
        <f t="shared" si="228"/>
        <v>603602</v>
      </c>
      <c r="O17621">
        <f>_xlfn.XLOOKUP(A17621,Planilha1!F:F,Planilha1!G:G,0)</f>
        <v>0</v>
      </c>
      <c r="P17621">
        <v>0</v>
      </c>
    </row>
    <row r="17622" spans="1:16" ht="15" hidden="1" customHeight="1">
      <c r="A17622">
        <v>603603</v>
      </c>
      <c r="B17622" t="s">
        <v>34577</v>
      </c>
      <c r="C17622" t="s">
        <v>34578</v>
      </c>
      <c r="D17622" t="s">
        <v>1067</v>
      </c>
      <c r="E17622" t="s">
        <v>1067</v>
      </c>
      <c r="F17622" t="s">
        <v>1067</v>
      </c>
      <c r="I17622" t="s">
        <v>27</v>
      </c>
      <c r="L17622">
        <v>0</v>
      </c>
      <c r="N17622">
        <f t="shared" si="228"/>
        <v>603603</v>
      </c>
      <c r="O17622">
        <f>_xlfn.XLOOKUP(A17622,Planilha1!F:F,Planilha1!G:G,0)</f>
        <v>0</v>
      </c>
      <c r="P17622">
        <v>0</v>
      </c>
    </row>
    <row r="17623" spans="1:16" ht="15" hidden="1" customHeight="1">
      <c r="A17623">
        <v>603604</v>
      </c>
      <c r="B17623" t="s">
        <v>34579</v>
      </c>
      <c r="C17623" t="s">
        <v>34580</v>
      </c>
      <c r="D17623" t="s">
        <v>1067</v>
      </c>
      <c r="E17623" t="s">
        <v>1067</v>
      </c>
      <c r="F17623" t="s">
        <v>1067</v>
      </c>
      <c r="I17623" t="s">
        <v>27</v>
      </c>
      <c r="L17623">
        <v>0</v>
      </c>
      <c r="N17623">
        <f t="shared" si="228"/>
        <v>603604</v>
      </c>
      <c r="O17623">
        <f>_xlfn.XLOOKUP(A17623,Planilha1!F:F,Planilha1!G:G,0)</f>
        <v>0</v>
      </c>
      <c r="P17623">
        <v>0</v>
      </c>
    </row>
    <row r="17624" spans="1:16" ht="15" hidden="1" customHeight="1">
      <c r="A17624">
        <v>603605</v>
      </c>
      <c r="B17624" t="s">
        <v>34581</v>
      </c>
      <c r="C17624" t="s">
        <v>34582</v>
      </c>
      <c r="D17624" t="s">
        <v>1067</v>
      </c>
      <c r="E17624" t="s">
        <v>1067</v>
      </c>
      <c r="F17624" t="s">
        <v>1067</v>
      </c>
      <c r="I17624" t="s">
        <v>27</v>
      </c>
      <c r="L17624">
        <v>0</v>
      </c>
      <c r="N17624">
        <f t="shared" si="228"/>
        <v>603605</v>
      </c>
      <c r="O17624">
        <f>_xlfn.XLOOKUP(A17624,Planilha1!F:F,Planilha1!G:G,0)</f>
        <v>0</v>
      </c>
      <c r="P17624">
        <v>0</v>
      </c>
    </row>
    <row r="17625" spans="1:16" ht="15" hidden="1" customHeight="1">
      <c r="A17625">
        <v>603606</v>
      </c>
      <c r="B17625" t="s">
        <v>34583</v>
      </c>
      <c r="C17625" t="s">
        <v>34584</v>
      </c>
      <c r="D17625" t="s">
        <v>1067</v>
      </c>
      <c r="E17625" t="s">
        <v>1067</v>
      </c>
      <c r="F17625" t="s">
        <v>1067</v>
      </c>
      <c r="I17625" t="s">
        <v>27</v>
      </c>
      <c r="L17625">
        <v>0</v>
      </c>
      <c r="N17625">
        <f t="shared" si="228"/>
        <v>603606</v>
      </c>
      <c r="O17625">
        <f>_xlfn.XLOOKUP(A17625,Planilha1!F:F,Planilha1!G:G,0)</f>
        <v>0</v>
      </c>
      <c r="P17625">
        <v>0</v>
      </c>
    </row>
    <row r="17626" spans="1:16" ht="15" hidden="1" customHeight="1">
      <c r="A17626">
        <v>603607</v>
      </c>
      <c r="B17626" t="s">
        <v>34585</v>
      </c>
      <c r="C17626" t="s">
        <v>34586</v>
      </c>
      <c r="D17626" t="s">
        <v>1067</v>
      </c>
      <c r="E17626" t="s">
        <v>1067</v>
      </c>
      <c r="F17626" t="s">
        <v>1067</v>
      </c>
      <c r="I17626" t="s">
        <v>27</v>
      </c>
      <c r="L17626">
        <v>0</v>
      </c>
      <c r="N17626">
        <f t="shared" si="228"/>
        <v>603607</v>
      </c>
      <c r="O17626">
        <f>_xlfn.XLOOKUP(A17626,Planilha1!F:F,Planilha1!G:G,0)</f>
        <v>0</v>
      </c>
      <c r="P17626">
        <v>0</v>
      </c>
    </row>
    <row r="17627" spans="1:16" ht="15" hidden="1" customHeight="1">
      <c r="A17627">
        <v>603608</v>
      </c>
      <c r="B17627" t="s">
        <v>34587</v>
      </c>
      <c r="C17627" t="s">
        <v>34588</v>
      </c>
      <c r="D17627" t="s">
        <v>1067</v>
      </c>
      <c r="E17627" t="s">
        <v>1067</v>
      </c>
      <c r="F17627" t="s">
        <v>1067</v>
      </c>
      <c r="I17627" t="s">
        <v>27</v>
      </c>
      <c r="L17627">
        <v>0</v>
      </c>
      <c r="N17627">
        <f t="shared" si="228"/>
        <v>603608</v>
      </c>
      <c r="O17627">
        <f>_xlfn.XLOOKUP(A17627,Planilha1!F:F,Planilha1!G:G,0)</f>
        <v>0</v>
      </c>
      <c r="P17627">
        <v>0</v>
      </c>
    </row>
    <row r="17628" spans="1:16" ht="15" hidden="1" customHeight="1">
      <c r="A17628">
        <v>603609</v>
      </c>
      <c r="B17628" t="s">
        <v>34589</v>
      </c>
      <c r="C17628" t="s">
        <v>34590</v>
      </c>
      <c r="D17628" t="s">
        <v>1067</v>
      </c>
      <c r="E17628" t="s">
        <v>1067</v>
      </c>
      <c r="F17628" t="s">
        <v>1067</v>
      </c>
      <c r="I17628" t="s">
        <v>27</v>
      </c>
      <c r="L17628">
        <v>0</v>
      </c>
      <c r="N17628">
        <f t="shared" si="228"/>
        <v>603609</v>
      </c>
      <c r="O17628">
        <f>_xlfn.XLOOKUP(A17628,Planilha1!F:F,Planilha1!G:G,0)</f>
        <v>0</v>
      </c>
      <c r="P17628">
        <v>0</v>
      </c>
    </row>
    <row r="17629" spans="1:16" ht="15" hidden="1" customHeight="1">
      <c r="A17629">
        <v>603610</v>
      </c>
      <c r="B17629" t="s">
        <v>34591</v>
      </c>
      <c r="C17629" t="s">
        <v>34592</v>
      </c>
      <c r="D17629" t="s">
        <v>1067</v>
      </c>
      <c r="E17629" t="s">
        <v>1067</v>
      </c>
      <c r="F17629" t="s">
        <v>1067</v>
      </c>
      <c r="I17629" t="s">
        <v>27</v>
      </c>
      <c r="L17629">
        <v>0</v>
      </c>
      <c r="N17629">
        <f t="shared" si="228"/>
        <v>603610</v>
      </c>
      <c r="O17629">
        <f>_xlfn.XLOOKUP(A17629,Planilha1!F:F,Planilha1!G:G,0)</f>
        <v>0</v>
      </c>
      <c r="P17629">
        <v>0</v>
      </c>
    </row>
    <row r="17630" spans="1:16" ht="15" hidden="1" customHeight="1">
      <c r="A17630">
        <v>603611</v>
      </c>
      <c r="B17630" t="s">
        <v>34593</v>
      </c>
      <c r="C17630" t="s">
        <v>34594</v>
      </c>
      <c r="D17630" t="s">
        <v>1067</v>
      </c>
      <c r="E17630" t="s">
        <v>1067</v>
      </c>
      <c r="F17630" t="s">
        <v>1067</v>
      </c>
      <c r="I17630" t="s">
        <v>27</v>
      </c>
      <c r="L17630">
        <v>0</v>
      </c>
      <c r="N17630">
        <f t="shared" si="228"/>
        <v>603611</v>
      </c>
      <c r="O17630">
        <f>_xlfn.XLOOKUP(A17630,Planilha1!F:F,Planilha1!G:G,0)</f>
        <v>0</v>
      </c>
      <c r="P17630">
        <v>0</v>
      </c>
    </row>
    <row r="17631" spans="1:16" ht="15" hidden="1" customHeight="1">
      <c r="A17631">
        <v>603612</v>
      </c>
      <c r="B17631" t="s">
        <v>34595</v>
      </c>
      <c r="C17631" t="s">
        <v>34596</v>
      </c>
      <c r="D17631" t="s">
        <v>1067</v>
      </c>
      <c r="E17631" t="s">
        <v>1067</v>
      </c>
      <c r="F17631" t="s">
        <v>1067</v>
      </c>
      <c r="I17631" t="s">
        <v>27</v>
      </c>
      <c r="L17631">
        <v>0</v>
      </c>
      <c r="N17631">
        <f t="shared" si="228"/>
        <v>603612</v>
      </c>
      <c r="O17631">
        <f>_xlfn.XLOOKUP(A17631,Planilha1!F:F,Planilha1!G:G,0)</f>
        <v>0</v>
      </c>
      <c r="P17631">
        <v>0</v>
      </c>
    </row>
    <row r="17632" spans="1:16" ht="15" hidden="1" customHeight="1">
      <c r="A17632">
        <v>603613</v>
      </c>
      <c r="B17632" t="s">
        <v>34597</v>
      </c>
      <c r="C17632" t="s">
        <v>34598</v>
      </c>
      <c r="D17632" t="s">
        <v>1067</v>
      </c>
      <c r="E17632" t="s">
        <v>1067</v>
      </c>
      <c r="F17632" t="s">
        <v>1067</v>
      </c>
      <c r="I17632" t="s">
        <v>27</v>
      </c>
      <c r="L17632">
        <v>0</v>
      </c>
      <c r="N17632">
        <f t="shared" si="228"/>
        <v>603613</v>
      </c>
      <c r="O17632">
        <f>_xlfn.XLOOKUP(A17632,Planilha1!F:F,Planilha1!G:G,0)</f>
        <v>0</v>
      </c>
      <c r="P17632">
        <v>0</v>
      </c>
    </row>
    <row r="17633" spans="1:16" ht="15" hidden="1" customHeight="1">
      <c r="A17633">
        <v>603614</v>
      </c>
      <c r="B17633" t="s">
        <v>34599</v>
      </c>
      <c r="C17633" t="s">
        <v>34600</v>
      </c>
      <c r="D17633" t="s">
        <v>1067</v>
      </c>
      <c r="E17633" t="s">
        <v>1067</v>
      </c>
      <c r="F17633" t="s">
        <v>1067</v>
      </c>
      <c r="I17633" t="s">
        <v>27</v>
      </c>
      <c r="L17633">
        <v>0</v>
      </c>
      <c r="N17633">
        <f t="shared" si="228"/>
        <v>603614</v>
      </c>
      <c r="O17633">
        <f>_xlfn.XLOOKUP(A17633,Planilha1!F:F,Planilha1!G:G,0)</f>
        <v>0</v>
      </c>
      <c r="P17633">
        <v>0</v>
      </c>
    </row>
    <row r="17634" spans="1:16" ht="15" hidden="1" customHeight="1">
      <c r="A17634">
        <v>603615</v>
      </c>
      <c r="B17634" t="s">
        <v>34601</v>
      </c>
      <c r="C17634" t="s">
        <v>34602</v>
      </c>
      <c r="D17634" t="s">
        <v>1067</v>
      </c>
      <c r="E17634" t="s">
        <v>1067</v>
      </c>
      <c r="F17634" t="s">
        <v>1067</v>
      </c>
      <c r="I17634" t="s">
        <v>27</v>
      </c>
      <c r="L17634">
        <v>0</v>
      </c>
      <c r="N17634">
        <f t="shared" si="228"/>
        <v>603615</v>
      </c>
      <c r="O17634">
        <f>_xlfn.XLOOKUP(A17634,Planilha1!F:F,Planilha1!G:G,0)</f>
        <v>0</v>
      </c>
      <c r="P17634">
        <v>0</v>
      </c>
    </row>
    <row r="17635" spans="1:16" ht="15" hidden="1" customHeight="1">
      <c r="A17635">
        <v>603616</v>
      </c>
      <c r="B17635" t="s">
        <v>34603</v>
      </c>
      <c r="C17635" t="s">
        <v>34604</v>
      </c>
      <c r="D17635" t="s">
        <v>1067</v>
      </c>
      <c r="E17635" t="s">
        <v>1067</v>
      </c>
      <c r="F17635" t="s">
        <v>1067</v>
      </c>
      <c r="I17635" t="s">
        <v>27</v>
      </c>
      <c r="L17635">
        <v>0</v>
      </c>
      <c r="N17635">
        <f t="shared" si="228"/>
        <v>603616</v>
      </c>
      <c r="O17635">
        <f>_xlfn.XLOOKUP(A17635,Planilha1!F:F,Planilha1!G:G,0)</f>
        <v>0</v>
      </c>
      <c r="P17635">
        <v>0</v>
      </c>
    </row>
    <row r="17636" spans="1:16" ht="15" hidden="1" customHeight="1">
      <c r="A17636">
        <v>603617</v>
      </c>
      <c r="B17636" t="s">
        <v>34605</v>
      </c>
      <c r="C17636" t="s">
        <v>34606</v>
      </c>
      <c r="D17636" t="s">
        <v>1067</v>
      </c>
      <c r="E17636" t="s">
        <v>1067</v>
      </c>
      <c r="F17636" t="s">
        <v>1067</v>
      </c>
      <c r="I17636" t="s">
        <v>27</v>
      </c>
      <c r="L17636">
        <v>0</v>
      </c>
      <c r="N17636">
        <f t="shared" si="228"/>
        <v>603617</v>
      </c>
      <c r="O17636">
        <f>_xlfn.XLOOKUP(A17636,Planilha1!F:F,Planilha1!G:G,0)</f>
        <v>0</v>
      </c>
      <c r="P17636">
        <v>0</v>
      </c>
    </row>
    <row r="17637" spans="1:16" ht="15" hidden="1" customHeight="1">
      <c r="A17637">
        <v>603618</v>
      </c>
      <c r="B17637" t="s">
        <v>34607</v>
      </c>
      <c r="C17637" t="s">
        <v>34608</v>
      </c>
      <c r="D17637" t="s">
        <v>1067</v>
      </c>
      <c r="E17637" t="s">
        <v>1067</v>
      </c>
      <c r="F17637" t="s">
        <v>1067</v>
      </c>
      <c r="I17637" t="s">
        <v>27</v>
      </c>
      <c r="L17637">
        <v>0</v>
      </c>
      <c r="N17637">
        <f t="shared" si="228"/>
        <v>603618</v>
      </c>
      <c r="O17637">
        <f>_xlfn.XLOOKUP(A17637,Planilha1!F:F,Planilha1!G:G,0)</f>
        <v>0</v>
      </c>
      <c r="P17637">
        <v>0</v>
      </c>
    </row>
    <row r="17638" spans="1:16" ht="15" hidden="1" customHeight="1">
      <c r="A17638">
        <v>603619</v>
      </c>
      <c r="B17638" t="s">
        <v>34609</v>
      </c>
      <c r="C17638" t="s">
        <v>34610</v>
      </c>
      <c r="D17638" t="s">
        <v>1067</v>
      </c>
      <c r="E17638" t="s">
        <v>1067</v>
      </c>
      <c r="F17638" t="s">
        <v>1067</v>
      </c>
      <c r="I17638" t="s">
        <v>27</v>
      </c>
      <c r="L17638">
        <v>0</v>
      </c>
      <c r="N17638">
        <f t="shared" si="228"/>
        <v>603619</v>
      </c>
      <c r="O17638">
        <f>_xlfn.XLOOKUP(A17638,Planilha1!F:F,Planilha1!G:G,0)</f>
        <v>0</v>
      </c>
      <c r="P17638">
        <v>0</v>
      </c>
    </row>
    <row r="17639" spans="1:16" ht="15" hidden="1" customHeight="1">
      <c r="A17639">
        <v>603620</v>
      </c>
      <c r="B17639" t="s">
        <v>34611</v>
      </c>
      <c r="C17639" t="s">
        <v>34612</v>
      </c>
      <c r="D17639" t="s">
        <v>1067</v>
      </c>
      <c r="E17639" t="s">
        <v>1067</v>
      </c>
      <c r="F17639" t="s">
        <v>1067</v>
      </c>
      <c r="I17639" t="s">
        <v>27</v>
      </c>
      <c r="L17639">
        <v>0</v>
      </c>
      <c r="N17639">
        <f t="shared" si="228"/>
        <v>603620</v>
      </c>
      <c r="O17639">
        <f>_xlfn.XLOOKUP(A17639,Planilha1!F:F,Planilha1!G:G,0)</f>
        <v>0</v>
      </c>
      <c r="P17639">
        <v>0</v>
      </c>
    </row>
    <row r="17640" spans="1:16" ht="15" hidden="1" customHeight="1">
      <c r="A17640">
        <v>603621</v>
      </c>
      <c r="B17640" t="s">
        <v>34613</v>
      </c>
      <c r="C17640" t="s">
        <v>34614</v>
      </c>
      <c r="D17640" t="s">
        <v>1067</v>
      </c>
      <c r="E17640" t="s">
        <v>1067</v>
      </c>
      <c r="F17640" t="s">
        <v>1067</v>
      </c>
      <c r="I17640" t="s">
        <v>27</v>
      </c>
      <c r="L17640">
        <v>0</v>
      </c>
      <c r="N17640">
        <f t="shared" si="228"/>
        <v>603621</v>
      </c>
      <c r="O17640">
        <f>_xlfn.XLOOKUP(A17640,Planilha1!F:F,Planilha1!G:G,0)</f>
        <v>0</v>
      </c>
      <c r="P17640">
        <v>0</v>
      </c>
    </row>
    <row r="17641" spans="1:16" ht="15" hidden="1" customHeight="1">
      <c r="A17641">
        <v>603622</v>
      </c>
      <c r="B17641" t="s">
        <v>34615</v>
      </c>
      <c r="C17641" t="s">
        <v>34616</v>
      </c>
      <c r="D17641" t="s">
        <v>1067</v>
      </c>
      <c r="E17641" t="s">
        <v>1067</v>
      </c>
      <c r="F17641" t="s">
        <v>1067</v>
      </c>
      <c r="I17641" t="s">
        <v>27</v>
      </c>
      <c r="L17641">
        <v>0</v>
      </c>
      <c r="N17641">
        <f t="shared" si="228"/>
        <v>603622</v>
      </c>
      <c r="O17641">
        <f>_xlfn.XLOOKUP(A17641,Planilha1!F:F,Planilha1!G:G,0)</f>
        <v>0</v>
      </c>
      <c r="P17641">
        <v>0</v>
      </c>
    </row>
    <row r="17642" spans="1:16" ht="15" hidden="1" customHeight="1">
      <c r="A17642">
        <v>603623</v>
      </c>
      <c r="B17642" t="s">
        <v>34617</v>
      </c>
      <c r="C17642" t="s">
        <v>34618</v>
      </c>
      <c r="D17642" t="s">
        <v>1067</v>
      </c>
      <c r="E17642" t="s">
        <v>1067</v>
      </c>
      <c r="F17642" t="s">
        <v>1067</v>
      </c>
      <c r="I17642" t="s">
        <v>27</v>
      </c>
      <c r="L17642">
        <v>0</v>
      </c>
      <c r="N17642">
        <f t="shared" si="228"/>
        <v>603623</v>
      </c>
      <c r="O17642">
        <f>_xlfn.XLOOKUP(A17642,Planilha1!F:F,Planilha1!G:G,0)</f>
        <v>0</v>
      </c>
      <c r="P17642">
        <v>0</v>
      </c>
    </row>
    <row r="17643" spans="1:16" ht="15" hidden="1" customHeight="1">
      <c r="A17643">
        <v>603624</v>
      </c>
      <c r="B17643" t="s">
        <v>34619</v>
      </c>
      <c r="C17643" t="s">
        <v>34620</v>
      </c>
      <c r="D17643" t="s">
        <v>1067</v>
      </c>
      <c r="E17643" t="s">
        <v>1067</v>
      </c>
      <c r="F17643" t="s">
        <v>1067</v>
      </c>
      <c r="I17643" t="s">
        <v>27</v>
      </c>
      <c r="L17643">
        <v>0</v>
      </c>
      <c r="N17643">
        <f t="shared" si="228"/>
        <v>603624</v>
      </c>
      <c r="O17643">
        <f>_xlfn.XLOOKUP(A17643,Planilha1!F:F,Planilha1!G:G,0)</f>
        <v>0</v>
      </c>
      <c r="P17643">
        <v>0</v>
      </c>
    </row>
    <row r="17644" spans="1:16" ht="15" hidden="1" customHeight="1">
      <c r="A17644">
        <v>603625</v>
      </c>
      <c r="B17644" t="s">
        <v>34621</v>
      </c>
      <c r="C17644" t="s">
        <v>34622</v>
      </c>
      <c r="D17644" t="s">
        <v>1067</v>
      </c>
      <c r="E17644" t="s">
        <v>1067</v>
      </c>
      <c r="F17644" t="s">
        <v>1067</v>
      </c>
      <c r="I17644" t="s">
        <v>27</v>
      </c>
      <c r="L17644">
        <v>0</v>
      </c>
      <c r="N17644">
        <f t="shared" si="228"/>
        <v>603625</v>
      </c>
      <c r="O17644">
        <f>_xlfn.XLOOKUP(A17644,Planilha1!F:F,Planilha1!G:G,0)</f>
        <v>0</v>
      </c>
      <c r="P17644">
        <v>0</v>
      </c>
    </row>
    <row r="17645" spans="1:16" ht="15" hidden="1" customHeight="1">
      <c r="A17645">
        <v>603626</v>
      </c>
      <c r="B17645" t="s">
        <v>34623</v>
      </c>
      <c r="C17645" t="s">
        <v>34624</v>
      </c>
      <c r="D17645" t="s">
        <v>1067</v>
      </c>
      <c r="E17645" t="s">
        <v>1067</v>
      </c>
      <c r="F17645" t="s">
        <v>1067</v>
      </c>
      <c r="I17645" t="s">
        <v>27</v>
      </c>
      <c r="L17645">
        <v>0</v>
      </c>
      <c r="N17645">
        <f t="shared" si="228"/>
        <v>603626</v>
      </c>
      <c r="O17645">
        <f>_xlfn.XLOOKUP(A17645,Planilha1!F:F,Planilha1!G:G,0)</f>
        <v>0</v>
      </c>
      <c r="P17645">
        <v>0</v>
      </c>
    </row>
    <row r="17646" spans="1:16" ht="15" hidden="1" customHeight="1">
      <c r="A17646">
        <v>603627</v>
      </c>
      <c r="B17646" t="s">
        <v>34625</v>
      </c>
      <c r="C17646" t="s">
        <v>34626</v>
      </c>
      <c r="D17646" t="s">
        <v>1067</v>
      </c>
      <c r="E17646" t="s">
        <v>1067</v>
      </c>
      <c r="F17646" t="s">
        <v>1067</v>
      </c>
      <c r="I17646" t="s">
        <v>27</v>
      </c>
      <c r="L17646">
        <v>0</v>
      </c>
      <c r="N17646">
        <f t="shared" si="228"/>
        <v>603627</v>
      </c>
      <c r="O17646">
        <f>_xlfn.XLOOKUP(A17646,Planilha1!F:F,Planilha1!G:G,0)</f>
        <v>0</v>
      </c>
      <c r="P17646">
        <v>0</v>
      </c>
    </row>
    <row r="17647" spans="1:16" ht="15" hidden="1" customHeight="1">
      <c r="A17647">
        <v>603628</v>
      </c>
      <c r="B17647" t="s">
        <v>34627</v>
      </c>
      <c r="C17647" t="s">
        <v>34628</v>
      </c>
      <c r="D17647" t="s">
        <v>1067</v>
      </c>
      <c r="E17647" t="s">
        <v>1067</v>
      </c>
      <c r="F17647" t="s">
        <v>1067</v>
      </c>
      <c r="I17647" t="s">
        <v>27</v>
      </c>
      <c r="L17647">
        <v>0</v>
      </c>
      <c r="N17647">
        <f t="shared" si="228"/>
        <v>603628</v>
      </c>
      <c r="O17647">
        <f>_xlfn.XLOOKUP(A17647,Planilha1!F:F,Planilha1!G:G,0)</f>
        <v>0</v>
      </c>
      <c r="P17647">
        <v>0</v>
      </c>
    </row>
    <row r="17648" spans="1:16" ht="15" hidden="1" customHeight="1">
      <c r="A17648">
        <v>603629</v>
      </c>
      <c r="B17648" t="s">
        <v>34629</v>
      </c>
      <c r="C17648" t="s">
        <v>34630</v>
      </c>
      <c r="D17648" t="s">
        <v>1067</v>
      </c>
      <c r="E17648" t="s">
        <v>1067</v>
      </c>
      <c r="F17648" t="s">
        <v>1067</v>
      </c>
      <c r="I17648" t="s">
        <v>27</v>
      </c>
      <c r="L17648">
        <v>0</v>
      </c>
      <c r="N17648">
        <f t="shared" si="228"/>
        <v>603629</v>
      </c>
      <c r="O17648">
        <f>_xlfn.XLOOKUP(A17648,Planilha1!F:F,Planilha1!G:G,0)</f>
        <v>0</v>
      </c>
      <c r="P17648">
        <v>0</v>
      </c>
    </row>
    <row r="17649" spans="1:16" ht="15" hidden="1" customHeight="1">
      <c r="A17649">
        <v>603630</v>
      </c>
      <c r="B17649" t="s">
        <v>21160</v>
      </c>
      <c r="C17649" t="s">
        <v>34631</v>
      </c>
      <c r="D17649" t="s">
        <v>1067</v>
      </c>
      <c r="E17649" t="s">
        <v>1067</v>
      </c>
      <c r="F17649" t="s">
        <v>1067</v>
      </c>
      <c r="I17649" t="s">
        <v>27</v>
      </c>
      <c r="L17649">
        <v>0</v>
      </c>
      <c r="N17649">
        <f t="shared" si="228"/>
        <v>603630</v>
      </c>
      <c r="O17649">
        <f>_xlfn.XLOOKUP(A17649,Planilha1!F:F,Planilha1!G:G,0)</f>
        <v>0</v>
      </c>
      <c r="P17649">
        <v>0</v>
      </c>
    </row>
    <row r="17650" spans="1:16" ht="15" hidden="1" customHeight="1">
      <c r="A17650">
        <v>603631</v>
      </c>
      <c r="B17650" t="s">
        <v>34632</v>
      </c>
      <c r="C17650" t="s">
        <v>34633</v>
      </c>
      <c r="D17650" t="s">
        <v>1067</v>
      </c>
      <c r="E17650" t="s">
        <v>1067</v>
      </c>
      <c r="F17650" t="s">
        <v>1067</v>
      </c>
      <c r="I17650" t="s">
        <v>27</v>
      </c>
      <c r="L17650">
        <v>0</v>
      </c>
      <c r="N17650">
        <f t="shared" si="228"/>
        <v>603631</v>
      </c>
      <c r="O17650">
        <f>_xlfn.XLOOKUP(A17650,Planilha1!F:F,Planilha1!G:G,0)</f>
        <v>0</v>
      </c>
      <c r="P17650">
        <v>0</v>
      </c>
    </row>
    <row r="17651" spans="1:16" ht="15" hidden="1" customHeight="1">
      <c r="A17651">
        <v>603632</v>
      </c>
      <c r="B17651" t="s">
        <v>34634</v>
      </c>
      <c r="C17651" t="s">
        <v>34635</v>
      </c>
      <c r="D17651" t="s">
        <v>1067</v>
      </c>
      <c r="E17651" t="s">
        <v>1067</v>
      </c>
      <c r="F17651" t="s">
        <v>1067</v>
      </c>
      <c r="I17651" t="s">
        <v>27</v>
      </c>
      <c r="L17651">
        <v>0</v>
      </c>
      <c r="N17651">
        <f t="shared" si="228"/>
        <v>603632</v>
      </c>
      <c r="O17651">
        <f>_xlfn.XLOOKUP(A17651,Planilha1!F:F,Planilha1!G:G,0)</f>
        <v>0</v>
      </c>
      <c r="P17651">
        <v>0</v>
      </c>
    </row>
    <row r="17652" spans="1:16" ht="15" hidden="1" customHeight="1">
      <c r="A17652">
        <v>603633</v>
      </c>
      <c r="B17652" t="s">
        <v>34636</v>
      </c>
      <c r="C17652" t="s">
        <v>34637</v>
      </c>
      <c r="D17652" t="s">
        <v>1067</v>
      </c>
      <c r="E17652" t="s">
        <v>1067</v>
      </c>
      <c r="F17652" t="s">
        <v>1067</v>
      </c>
      <c r="I17652" t="s">
        <v>27</v>
      </c>
      <c r="L17652">
        <v>0</v>
      </c>
      <c r="N17652">
        <f t="shared" si="228"/>
        <v>603633</v>
      </c>
      <c r="O17652">
        <f>_xlfn.XLOOKUP(A17652,Planilha1!F:F,Planilha1!G:G,0)</f>
        <v>0</v>
      </c>
      <c r="P17652">
        <v>0</v>
      </c>
    </row>
    <row r="17653" spans="1:16" ht="15" hidden="1" customHeight="1">
      <c r="A17653">
        <v>603634</v>
      </c>
      <c r="B17653" t="s">
        <v>34638</v>
      </c>
      <c r="C17653" t="s">
        <v>34639</v>
      </c>
      <c r="D17653" t="s">
        <v>1067</v>
      </c>
      <c r="E17653" t="s">
        <v>1067</v>
      </c>
      <c r="F17653" t="s">
        <v>1067</v>
      </c>
      <c r="I17653" t="s">
        <v>27</v>
      </c>
      <c r="L17653">
        <v>0</v>
      </c>
      <c r="N17653">
        <f t="shared" si="228"/>
        <v>603634</v>
      </c>
      <c r="O17653">
        <f>_xlfn.XLOOKUP(A17653,Planilha1!F:F,Planilha1!G:G,0)</f>
        <v>0</v>
      </c>
      <c r="P17653">
        <v>0</v>
      </c>
    </row>
    <row r="17654" spans="1:16" ht="15" hidden="1" customHeight="1">
      <c r="A17654">
        <v>603635</v>
      </c>
      <c r="B17654" t="s">
        <v>34640</v>
      </c>
      <c r="C17654" t="s">
        <v>34641</v>
      </c>
      <c r="D17654" t="s">
        <v>1067</v>
      </c>
      <c r="E17654" t="s">
        <v>1067</v>
      </c>
      <c r="F17654" t="s">
        <v>1067</v>
      </c>
      <c r="I17654" t="s">
        <v>27</v>
      </c>
      <c r="L17654">
        <v>0</v>
      </c>
      <c r="N17654">
        <f t="shared" si="228"/>
        <v>603635</v>
      </c>
      <c r="O17654">
        <f>_xlfn.XLOOKUP(A17654,Planilha1!F:F,Planilha1!G:G,0)</f>
        <v>0</v>
      </c>
      <c r="P17654">
        <v>0</v>
      </c>
    </row>
    <row r="17655" spans="1:16" ht="15" hidden="1" customHeight="1">
      <c r="A17655">
        <v>603636</v>
      </c>
      <c r="B17655" t="s">
        <v>34642</v>
      </c>
      <c r="C17655" t="s">
        <v>34643</v>
      </c>
      <c r="D17655" t="s">
        <v>1067</v>
      </c>
      <c r="E17655" t="s">
        <v>1067</v>
      </c>
      <c r="F17655" t="s">
        <v>1067</v>
      </c>
      <c r="I17655" t="s">
        <v>27</v>
      </c>
      <c r="L17655">
        <v>0</v>
      </c>
      <c r="N17655">
        <f t="shared" si="228"/>
        <v>603636</v>
      </c>
      <c r="O17655">
        <f>_xlfn.XLOOKUP(A17655,Planilha1!F:F,Planilha1!G:G,0)</f>
        <v>0</v>
      </c>
      <c r="P17655">
        <v>0</v>
      </c>
    </row>
    <row r="17656" spans="1:16" ht="15" hidden="1" customHeight="1">
      <c r="A17656">
        <v>603637</v>
      </c>
      <c r="B17656" t="s">
        <v>34644</v>
      </c>
      <c r="C17656" t="s">
        <v>34645</v>
      </c>
      <c r="D17656" t="s">
        <v>1067</v>
      </c>
      <c r="E17656" t="s">
        <v>1067</v>
      </c>
      <c r="F17656" t="s">
        <v>1067</v>
      </c>
      <c r="I17656" t="s">
        <v>27</v>
      </c>
      <c r="L17656">
        <v>0</v>
      </c>
      <c r="N17656">
        <f t="shared" si="228"/>
        <v>603637</v>
      </c>
      <c r="O17656">
        <f>_xlfn.XLOOKUP(A17656,Planilha1!F:F,Planilha1!G:G,0)</f>
        <v>0</v>
      </c>
      <c r="P17656">
        <v>0</v>
      </c>
    </row>
    <row r="17657" spans="1:16" ht="15" hidden="1" customHeight="1">
      <c r="A17657">
        <v>603638</v>
      </c>
      <c r="B17657" t="s">
        <v>34646</v>
      </c>
      <c r="C17657" t="s">
        <v>34647</v>
      </c>
      <c r="D17657" t="s">
        <v>1067</v>
      </c>
      <c r="E17657" t="s">
        <v>1067</v>
      </c>
      <c r="F17657" t="s">
        <v>1067</v>
      </c>
      <c r="I17657" t="s">
        <v>27</v>
      </c>
      <c r="L17657">
        <v>0</v>
      </c>
      <c r="N17657">
        <f t="shared" si="228"/>
        <v>603638</v>
      </c>
      <c r="O17657">
        <f>_xlfn.XLOOKUP(A17657,Planilha1!F:F,Planilha1!G:G,0)</f>
        <v>0</v>
      </c>
      <c r="P17657">
        <v>0</v>
      </c>
    </row>
    <row r="17658" spans="1:16" ht="15" hidden="1" customHeight="1">
      <c r="A17658">
        <v>603639</v>
      </c>
      <c r="B17658" t="s">
        <v>34648</v>
      </c>
      <c r="C17658" t="s">
        <v>34649</v>
      </c>
      <c r="D17658" t="s">
        <v>1067</v>
      </c>
      <c r="E17658" t="s">
        <v>1067</v>
      </c>
      <c r="F17658" t="s">
        <v>1067</v>
      </c>
      <c r="I17658" t="s">
        <v>27</v>
      </c>
      <c r="L17658">
        <v>0</v>
      </c>
      <c r="N17658">
        <f t="shared" si="228"/>
        <v>603639</v>
      </c>
      <c r="O17658">
        <f>_xlfn.XLOOKUP(A17658,Planilha1!F:F,Planilha1!G:G,0)</f>
        <v>0</v>
      </c>
      <c r="P17658">
        <v>0</v>
      </c>
    </row>
    <row r="17659" spans="1:16" ht="15" hidden="1" customHeight="1">
      <c r="A17659">
        <v>603640</v>
      </c>
      <c r="B17659" t="s">
        <v>34650</v>
      </c>
      <c r="C17659" t="s">
        <v>34651</v>
      </c>
      <c r="D17659" t="s">
        <v>1067</v>
      </c>
      <c r="E17659" t="s">
        <v>1067</v>
      </c>
      <c r="F17659" t="s">
        <v>1067</v>
      </c>
      <c r="I17659" t="s">
        <v>27</v>
      </c>
      <c r="L17659">
        <v>0</v>
      </c>
      <c r="N17659">
        <f t="shared" si="228"/>
        <v>603640</v>
      </c>
      <c r="O17659">
        <f>_xlfn.XLOOKUP(A17659,Planilha1!F:F,Planilha1!G:G,0)</f>
        <v>0</v>
      </c>
      <c r="P17659">
        <v>0</v>
      </c>
    </row>
    <row r="17660" spans="1:16" ht="15" hidden="1" customHeight="1">
      <c r="A17660">
        <v>603641</v>
      </c>
      <c r="B17660" t="s">
        <v>34652</v>
      </c>
      <c r="C17660" t="s">
        <v>34653</v>
      </c>
      <c r="D17660" t="s">
        <v>1067</v>
      </c>
      <c r="E17660" t="s">
        <v>1067</v>
      </c>
      <c r="F17660" t="s">
        <v>1067</v>
      </c>
      <c r="I17660" t="s">
        <v>27</v>
      </c>
      <c r="L17660">
        <v>0</v>
      </c>
      <c r="N17660">
        <f t="shared" si="228"/>
        <v>603641</v>
      </c>
      <c r="O17660">
        <f>_xlfn.XLOOKUP(A17660,Planilha1!F:F,Planilha1!G:G,0)</f>
        <v>0</v>
      </c>
      <c r="P17660">
        <v>0</v>
      </c>
    </row>
    <row r="17661" spans="1:16" ht="15" hidden="1" customHeight="1">
      <c r="A17661">
        <v>603642</v>
      </c>
      <c r="B17661" t="s">
        <v>34654</v>
      </c>
      <c r="C17661" t="s">
        <v>34655</v>
      </c>
      <c r="D17661" t="s">
        <v>1067</v>
      </c>
      <c r="E17661" t="s">
        <v>1067</v>
      </c>
      <c r="F17661" t="s">
        <v>1067</v>
      </c>
      <c r="I17661" t="s">
        <v>27</v>
      </c>
      <c r="L17661">
        <v>0</v>
      </c>
      <c r="N17661">
        <f t="shared" si="228"/>
        <v>603642</v>
      </c>
      <c r="O17661">
        <f>_xlfn.XLOOKUP(A17661,Planilha1!F:F,Planilha1!G:G,0)</f>
        <v>0</v>
      </c>
      <c r="P17661">
        <v>0</v>
      </c>
    </row>
    <row r="17662" spans="1:16" ht="15" hidden="1" customHeight="1">
      <c r="A17662">
        <v>603643</v>
      </c>
      <c r="B17662" t="s">
        <v>34656</v>
      </c>
      <c r="C17662" t="s">
        <v>34657</v>
      </c>
      <c r="D17662" t="s">
        <v>1067</v>
      </c>
      <c r="E17662" t="s">
        <v>1067</v>
      </c>
      <c r="F17662" t="s">
        <v>1067</v>
      </c>
      <c r="I17662" t="s">
        <v>27</v>
      </c>
      <c r="L17662">
        <v>0</v>
      </c>
      <c r="N17662">
        <f t="shared" si="228"/>
        <v>603643</v>
      </c>
      <c r="O17662">
        <f>_xlfn.XLOOKUP(A17662,Planilha1!F:F,Planilha1!G:G,0)</f>
        <v>0</v>
      </c>
      <c r="P17662">
        <v>0</v>
      </c>
    </row>
    <row r="17663" spans="1:16" ht="15" hidden="1" customHeight="1">
      <c r="A17663">
        <v>603644</v>
      </c>
      <c r="B17663" t="s">
        <v>34658</v>
      </c>
      <c r="C17663" t="s">
        <v>34659</v>
      </c>
      <c r="D17663" t="s">
        <v>1067</v>
      </c>
      <c r="E17663" t="s">
        <v>1067</v>
      </c>
      <c r="F17663" t="s">
        <v>1067</v>
      </c>
      <c r="I17663" t="s">
        <v>27</v>
      </c>
      <c r="L17663">
        <v>0</v>
      </c>
      <c r="N17663">
        <f t="shared" si="228"/>
        <v>603644</v>
      </c>
      <c r="O17663">
        <f>_xlfn.XLOOKUP(A17663,Planilha1!F:F,Planilha1!G:G,0)</f>
        <v>0</v>
      </c>
      <c r="P17663">
        <v>0</v>
      </c>
    </row>
    <row r="17664" spans="1:16" ht="15" hidden="1" customHeight="1">
      <c r="A17664">
        <v>603645</v>
      </c>
      <c r="B17664" t="s">
        <v>34660</v>
      </c>
      <c r="C17664" t="s">
        <v>34661</v>
      </c>
      <c r="D17664" t="s">
        <v>1067</v>
      </c>
      <c r="E17664" t="s">
        <v>1067</v>
      </c>
      <c r="F17664" t="s">
        <v>1067</v>
      </c>
      <c r="I17664" t="s">
        <v>27</v>
      </c>
      <c r="L17664">
        <v>0</v>
      </c>
      <c r="N17664">
        <f t="shared" si="228"/>
        <v>603645</v>
      </c>
      <c r="O17664">
        <f>_xlfn.XLOOKUP(A17664,Planilha1!F:F,Planilha1!G:G,0)</f>
        <v>0</v>
      </c>
      <c r="P17664">
        <v>0</v>
      </c>
    </row>
    <row r="17665" spans="1:16" ht="15" hidden="1" customHeight="1">
      <c r="A17665">
        <v>603646</v>
      </c>
      <c r="B17665" t="s">
        <v>34662</v>
      </c>
      <c r="C17665" t="s">
        <v>34663</v>
      </c>
      <c r="D17665" t="s">
        <v>1067</v>
      </c>
      <c r="E17665" t="s">
        <v>1067</v>
      </c>
      <c r="F17665" t="s">
        <v>1067</v>
      </c>
      <c r="I17665" t="s">
        <v>27</v>
      </c>
      <c r="L17665">
        <v>0</v>
      </c>
      <c r="N17665">
        <f t="shared" si="228"/>
        <v>603646</v>
      </c>
      <c r="O17665">
        <f>_xlfn.XLOOKUP(A17665,Planilha1!F:F,Planilha1!G:G,0)</f>
        <v>0</v>
      </c>
      <c r="P17665">
        <v>0</v>
      </c>
    </row>
    <row r="17666" spans="1:16" ht="15" hidden="1" customHeight="1">
      <c r="A17666">
        <v>603647</v>
      </c>
      <c r="B17666" t="s">
        <v>34664</v>
      </c>
      <c r="C17666" t="s">
        <v>34665</v>
      </c>
      <c r="D17666" t="s">
        <v>1067</v>
      </c>
      <c r="E17666" t="s">
        <v>1067</v>
      </c>
      <c r="F17666" t="s">
        <v>1067</v>
      </c>
      <c r="I17666" t="s">
        <v>27</v>
      </c>
      <c r="L17666">
        <v>0</v>
      </c>
      <c r="N17666">
        <f t="shared" si="228"/>
        <v>603647</v>
      </c>
      <c r="O17666">
        <f>_xlfn.XLOOKUP(A17666,Planilha1!F:F,Planilha1!G:G,0)</f>
        <v>0</v>
      </c>
      <c r="P17666">
        <v>0</v>
      </c>
    </row>
    <row r="17667" spans="1:16" ht="15" hidden="1" customHeight="1">
      <c r="A17667">
        <v>603648</v>
      </c>
      <c r="B17667" t="s">
        <v>34666</v>
      </c>
      <c r="C17667" t="s">
        <v>34667</v>
      </c>
      <c r="D17667" t="s">
        <v>1067</v>
      </c>
      <c r="E17667" t="s">
        <v>1067</v>
      </c>
      <c r="F17667" t="s">
        <v>1067</v>
      </c>
      <c r="I17667" t="s">
        <v>27</v>
      </c>
      <c r="L17667">
        <v>0</v>
      </c>
      <c r="N17667">
        <f t="shared" si="228"/>
        <v>603648</v>
      </c>
      <c r="O17667">
        <f>_xlfn.XLOOKUP(A17667,Planilha1!F:F,Planilha1!G:G,0)</f>
        <v>0</v>
      </c>
      <c r="P17667">
        <v>0</v>
      </c>
    </row>
    <row r="17668" spans="1:16" ht="15" hidden="1" customHeight="1">
      <c r="A17668">
        <v>603649</v>
      </c>
      <c r="B17668" t="s">
        <v>34668</v>
      </c>
      <c r="C17668" t="s">
        <v>34669</v>
      </c>
      <c r="D17668" t="s">
        <v>1067</v>
      </c>
      <c r="E17668" t="s">
        <v>1067</v>
      </c>
      <c r="F17668" t="s">
        <v>1067</v>
      </c>
      <c r="I17668" t="s">
        <v>27</v>
      </c>
      <c r="L17668">
        <v>0</v>
      </c>
      <c r="N17668">
        <f t="shared" si="228"/>
        <v>603649</v>
      </c>
      <c r="O17668">
        <f>_xlfn.XLOOKUP(A17668,Planilha1!F:F,Planilha1!G:G,0)</f>
        <v>0</v>
      </c>
      <c r="P17668">
        <v>0</v>
      </c>
    </row>
    <row r="17669" spans="1:16" ht="15" hidden="1" customHeight="1">
      <c r="A17669">
        <v>603650</v>
      </c>
      <c r="B17669" t="s">
        <v>34670</v>
      </c>
      <c r="C17669" t="s">
        <v>34671</v>
      </c>
      <c r="D17669" t="s">
        <v>1067</v>
      </c>
      <c r="E17669" t="s">
        <v>1067</v>
      </c>
      <c r="F17669" t="s">
        <v>1067</v>
      </c>
      <c r="I17669" t="s">
        <v>27</v>
      </c>
      <c r="L17669">
        <v>0</v>
      </c>
      <c r="N17669">
        <f t="shared" si="228"/>
        <v>603650</v>
      </c>
      <c r="O17669">
        <f>_xlfn.XLOOKUP(A17669,Planilha1!F:F,Planilha1!G:G,0)</f>
        <v>0</v>
      </c>
      <c r="P17669">
        <v>0</v>
      </c>
    </row>
    <row r="17670" spans="1:16" ht="15" hidden="1" customHeight="1">
      <c r="A17670">
        <v>603651</v>
      </c>
      <c r="B17670" t="s">
        <v>34672</v>
      </c>
      <c r="C17670" t="s">
        <v>34673</v>
      </c>
      <c r="D17670" t="s">
        <v>1067</v>
      </c>
      <c r="E17670" t="s">
        <v>1067</v>
      </c>
      <c r="F17670" t="s">
        <v>1067</v>
      </c>
      <c r="I17670" t="s">
        <v>27</v>
      </c>
      <c r="L17670">
        <v>0</v>
      </c>
      <c r="N17670">
        <f t="shared" si="228"/>
        <v>603651</v>
      </c>
      <c r="O17670">
        <f>_xlfn.XLOOKUP(A17670,Planilha1!F:F,Planilha1!G:G,0)</f>
        <v>0</v>
      </c>
      <c r="P17670">
        <v>0</v>
      </c>
    </row>
    <row r="17671" spans="1:16" ht="15" hidden="1" customHeight="1">
      <c r="A17671">
        <v>603652</v>
      </c>
      <c r="B17671" t="s">
        <v>34674</v>
      </c>
      <c r="C17671" t="s">
        <v>34675</v>
      </c>
      <c r="D17671" t="s">
        <v>1067</v>
      </c>
      <c r="E17671" t="s">
        <v>1067</v>
      </c>
      <c r="F17671" t="s">
        <v>1067</v>
      </c>
      <c r="I17671" t="s">
        <v>27</v>
      </c>
      <c r="L17671">
        <v>0</v>
      </c>
      <c r="N17671">
        <f t="shared" si="228"/>
        <v>603652</v>
      </c>
      <c r="O17671">
        <f>_xlfn.XLOOKUP(A17671,Planilha1!F:F,Planilha1!G:G,0)</f>
        <v>0</v>
      </c>
      <c r="P17671">
        <v>0</v>
      </c>
    </row>
    <row r="17672" spans="1:16" ht="15" hidden="1" customHeight="1">
      <c r="A17672">
        <v>603653</v>
      </c>
      <c r="B17672" t="s">
        <v>34676</v>
      </c>
      <c r="C17672" t="s">
        <v>34677</v>
      </c>
      <c r="D17672" t="s">
        <v>1067</v>
      </c>
      <c r="E17672" t="s">
        <v>1067</v>
      </c>
      <c r="F17672" t="s">
        <v>1067</v>
      </c>
      <c r="I17672" t="s">
        <v>27</v>
      </c>
      <c r="L17672">
        <v>0</v>
      </c>
      <c r="N17672">
        <f t="shared" si="228"/>
        <v>603653</v>
      </c>
      <c r="O17672">
        <f>_xlfn.XLOOKUP(A17672,Planilha1!F:F,Planilha1!G:G,0)</f>
        <v>0</v>
      </c>
      <c r="P17672">
        <v>0</v>
      </c>
    </row>
    <row r="17673" spans="1:16" ht="15" hidden="1" customHeight="1">
      <c r="A17673">
        <v>603654</v>
      </c>
      <c r="B17673" t="s">
        <v>34678</v>
      </c>
      <c r="C17673" t="s">
        <v>34679</v>
      </c>
      <c r="D17673" t="s">
        <v>1067</v>
      </c>
      <c r="E17673" t="s">
        <v>1067</v>
      </c>
      <c r="F17673" t="s">
        <v>1067</v>
      </c>
      <c r="I17673" t="s">
        <v>27</v>
      </c>
      <c r="L17673">
        <v>0</v>
      </c>
      <c r="N17673">
        <f t="shared" si="228"/>
        <v>603654</v>
      </c>
      <c r="O17673">
        <f>_xlfn.XLOOKUP(A17673,Planilha1!F:F,Planilha1!G:G,0)</f>
        <v>0</v>
      </c>
      <c r="P17673">
        <v>0</v>
      </c>
    </row>
    <row r="17674" spans="1:16" ht="15" hidden="1" customHeight="1">
      <c r="A17674">
        <v>603655</v>
      </c>
      <c r="B17674" t="s">
        <v>34680</v>
      </c>
      <c r="C17674" t="s">
        <v>34681</v>
      </c>
      <c r="D17674" t="s">
        <v>1067</v>
      </c>
      <c r="E17674" t="s">
        <v>1067</v>
      </c>
      <c r="F17674" t="s">
        <v>1067</v>
      </c>
      <c r="I17674" t="s">
        <v>27</v>
      </c>
      <c r="L17674">
        <v>0</v>
      </c>
      <c r="N17674">
        <f t="shared" si="228"/>
        <v>603655</v>
      </c>
      <c r="O17674">
        <f>_xlfn.XLOOKUP(A17674,Planilha1!F:F,Planilha1!G:G,0)</f>
        <v>0</v>
      </c>
      <c r="P17674">
        <v>0</v>
      </c>
    </row>
    <row r="17675" spans="1:16" ht="15" hidden="1" customHeight="1">
      <c r="A17675">
        <v>603656</v>
      </c>
      <c r="B17675" t="s">
        <v>34682</v>
      </c>
      <c r="C17675" t="s">
        <v>34683</v>
      </c>
      <c r="D17675" t="s">
        <v>1067</v>
      </c>
      <c r="E17675" t="s">
        <v>1067</v>
      </c>
      <c r="F17675" t="s">
        <v>1067</v>
      </c>
      <c r="I17675" t="s">
        <v>27</v>
      </c>
      <c r="L17675">
        <v>0</v>
      </c>
      <c r="N17675">
        <f t="shared" si="228"/>
        <v>603656</v>
      </c>
      <c r="O17675">
        <f>_xlfn.XLOOKUP(A17675,Planilha1!F:F,Planilha1!G:G,0)</f>
        <v>0</v>
      </c>
      <c r="P17675">
        <v>0</v>
      </c>
    </row>
    <row r="17676" spans="1:16" ht="15" hidden="1" customHeight="1">
      <c r="A17676">
        <v>603657</v>
      </c>
      <c r="B17676" t="s">
        <v>34684</v>
      </c>
      <c r="C17676" t="s">
        <v>34685</v>
      </c>
      <c r="D17676" t="s">
        <v>1067</v>
      </c>
      <c r="E17676" t="s">
        <v>1067</v>
      </c>
      <c r="F17676" t="s">
        <v>1067</v>
      </c>
      <c r="I17676" t="s">
        <v>27</v>
      </c>
      <c r="L17676">
        <v>0</v>
      </c>
      <c r="N17676">
        <f t="shared" si="228"/>
        <v>603657</v>
      </c>
      <c r="O17676">
        <f>_xlfn.XLOOKUP(A17676,Planilha1!F:F,Planilha1!G:G,0)</f>
        <v>0</v>
      </c>
      <c r="P17676">
        <v>0</v>
      </c>
    </row>
    <row r="17677" spans="1:16" ht="15" hidden="1" customHeight="1">
      <c r="A17677">
        <v>603658</v>
      </c>
      <c r="B17677" t="s">
        <v>34686</v>
      </c>
      <c r="C17677" t="s">
        <v>34687</v>
      </c>
      <c r="D17677" t="s">
        <v>1067</v>
      </c>
      <c r="E17677" t="s">
        <v>1067</v>
      </c>
      <c r="F17677" t="s">
        <v>1067</v>
      </c>
      <c r="I17677" t="s">
        <v>27</v>
      </c>
      <c r="L17677">
        <v>0</v>
      </c>
      <c r="N17677">
        <f t="shared" si="228"/>
        <v>603658</v>
      </c>
      <c r="O17677">
        <f>_xlfn.XLOOKUP(A17677,Planilha1!F:F,Planilha1!G:G,0)</f>
        <v>0</v>
      </c>
      <c r="P17677">
        <v>0</v>
      </c>
    </row>
    <row r="17678" spans="1:16" ht="15" hidden="1" customHeight="1">
      <c r="A17678">
        <v>603659</v>
      </c>
      <c r="B17678" t="s">
        <v>34688</v>
      </c>
      <c r="C17678" t="s">
        <v>34689</v>
      </c>
      <c r="D17678" t="s">
        <v>1067</v>
      </c>
      <c r="E17678" t="s">
        <v>1067</v>
      </c>
      <c r="F17678" t="s">
        <v>1067</v>
      </c>
      <c r="I17678" t="s">
        <v>27</v>
      </c>
      <c r="L17678">
        <v>0</v>
      </c>
      <c r="N17678">
        <f t="shared" si="228"/>
        <v>603659</v>
      </c>
      <c r="O17678">
        <f>_xlfn.XLOOKUP(A17678,Planilha1!F:F,Planilha1!G:G,0)</f>
        <v>0</v>
      </c>
      <c r="P17678">
        <v>0</v>
      </c>
    </row>
    <row r="17679" spans="1:16" ht="15" hidden="1" customHeight="1">
      <c r="A17679">
        <v>603660</v>
      </c>
      <c r="B17679" t="s">
        <v>34690</v>
      </c>
      <c r="C17679" t="s">
        <v>34691</v>
      </c>
      <c r="D17679" t="s">
        <v>1067</v>
      </c>
      <c r="E17679" t="s">
        <v>1067</v>
      </c>
      <c r="F17679" t="s">
        <v>1067</v>
      </c>
      <c r="I17679" t="s">
        <v>27</v>
      </c>
      <c r="L17679">
        <v>0</v>
      </c>
      <c r="N17679">
        <f t="shared" si="228"/>
        <v>603660</v>
      </c>
      <c r="O17679">
        <f>_xlfn.XLOOKUP(A17679,Planilha1!F:F,Planilha1!G:G,0)</f>
        <v>0</v>
      </c>
      <c r="P17679">
        <v>0</v>
      </c>
    </row>
    <row r="17680" spans="1:16" ht="15" hidden="1" customHeight="1">
      <c r="A17680">
        <v>603661</v>
      </c>
      <c r="B17680" t="s">
        <v>34692</v>
      </c>
      <c r="C17680" t="s">
        <v>34693</v>
      </c>
      <c r="D17680" t="s">
        <v>1067</v>
      </c>
      <c r="E17680" t="s">
        <v>1067</v>
      </c>
      <c r="F17680" t="s">
        <v>1067</v>
      </c>
      <c r="I17680" t="s">
        <v>27</v>
      </c>
      <c r="L17680">
        <v>0</v>
      </c>
      <c r="N17680">
        <f t="shared" si="228"/>
        <v>603661</v>
      </c>
      <c r="O17680">
        <f>_xlfn.XLOOKUP(A17680,Planilha1!F:F,Planilha1!G:G,0)</f>
        <v>0</v>
      </c>
      <c r="P17680">
        <v>0</v>
      </c>
    </row>
    <row r="17681" spans="1:16" ht="15" hidden="1" customHeight="1">
      <c r="A17681">
        <v>603662</v>
      </c>
      <c r="B17681" t="s">
        <v>34694</v>
      </c>
      <c r="C17681" t="s">
        <v>34695</v>
      </c>
      <c r="D17681" t="s">
        <v>1067</v>
      </c>
      <c r="E17681" t="s">
        <v>1067</v>
      </c>
      <c r="F17681" t="s">
        <v>1067</v>
      </c>
      <c r="I17681" t="s">
        <v>27</v>
      </c>
      <c r="L17681">
        <v>0</v>
      </c>
      <c r="N17681">
        <f t="shared" si="228"/>
        <v>603662</v>
      </c>
      <c r="O17681">
        <f>_xlfn.XLOOKUP(A17681,Planilha1!F:F,Planilha1!G:G,0)</f>
        <v>0</v>
      </c>
      <c r="P17681">
        <v>0</v>
      </c>
    </row>
    <row r="17682" spans="1:16" ht="15" hidden="1" customHeight="1">
      <c r="A17682">
        <v>603663</v>
      </c>
      <c r="B17682" t="s">
        <v>25438</v>
      </c>
      <c r="C17682" t="s">
        <v>34696</v>
      </c>
      <c r="D17682" t="s">
        <v>1067</v>
      </c>
      <c r="E17682" t="s">
        <v>1067</v>
      </c>
      <c r="F17682" t="s">
        <v>1067</v>
      </c>
      <c r="I17682" t="s">
        <v>27</v>
      </c>
      <c r="L17682">
        <v>0</v>
      </c>
      <c r="N17682">
        <f t="shared" ref="N17682:N17745" si="229">A17682</f>
        <v>603663</v>
      </c>
      <c r="O17682">
        <f>_xlfn.XLOOKUP(A17682,Planilha1!F:F,Planilha1!G:G,0)</f>
        <v>0</v>
      </c>
      <c r="P17682">
        <v>0</v>
      </c>
    </row>
    <row r="17683" spans="1:16" ht="15" hidden="1" customHeight="1">
      <c r="A17683">
        <v>603664</v>
      </c>
      <c r="B17683" t="s">
        <v>34697</v>
      </c>
      <c r="C17683" t="s">
        <v>34698</v>
      </c>
      <c r="D17683" t="s">
        <v>1067</v>
      </c>
      <c r="E17683" t="s">
        <v>1067</v>
      </c>
      <c r="F17683" t="s">
        <v>1067</v>
      </c>
      <c r="I17683" t="s">
        <v>27</v>
      </c>
      <c r="L17683">
        <v>0</v>
      </c>
      <c r="N17683">
        <f t="shared" si="229"/>
        <v>603664</v>
      </c>
      <c r="O17683">
        <f>_xlfn.XLOOKUP(A17683,Planilha1!F:F,Planilha1!G:G,0)</f>
        <v>0</v>
      </c>
      <c r="P17683">
        <v>0</v>
      </c>
    </row>
    <row r="17684" spans="1:16" ht="15" hidden="1" customHeight="1">
      <c r="A17684">
        <v>603665</v>
      </c>
      <c r="B17684" t="s">
        <v>34699</v>
      </c>
      <c r="C17684" t="s">
        <v>34700</v>
      </c>
      <c r="D17684" t="s">
        <v>1067</v>
      </c>
      <c r="E17684" t="s">
        <v>1067</v>
      </c>
      <c r="F17684" t="s">
        <v>1067</v>
      </c>
      <c r="I17684" t="s">
        <v>27</v>
      </c>
      <c r="L17684">
        <v>0</v>
      </c>
      <c r="N17684">
        <f t="shared" si="229"/>
        <v>603665</v>
      </c>
      <c r="O17684">
        <f>_xlfn.XLOOKUP(A17684,Planilha1!F:F,Planilha1!G:G,0)</f>
        <v>0</v>
      </c>
      <c r="P17684">
        <v>0</v>
      </c>
    </row>
    <row r="17685" spans="1:16" ht="15" hidden="1" customHeight="1">
      <c r="A17685">
        <v>603666</v>
      </c>
      <c r="B17685" t="s">
        <v>34701</v>
      </c>
      <c r="C17685" t="s">
        <v>34702</v>
      </c>
      <c r="D17685" t="s">
        <v>1067</v>
      </c>
      <c r="E17685" t="s">
        <v>1067</v>
      </c>
      <c r="F17685" t="s">
        <v>1067</v>
      </c>
      <c r="I17685" t="s">
        <v>27</v>
      </c>
      <c r="L17685">
        <v>0</v>
      </c>
      <c r="N17685">
        <f t="shared" si="229"/>
        <v>603666</v>
      </c>
      <c r="O17685">
        <f>_xlfn.XLOOKUP(A17685,Planilha1!F:F,Planilha1!G:G,0)</f>
        <v>0</v>
      </c>
      <c r="P17685">
        <v>0</v>
      </c>
    </row>
    <row r="17686" spans="1:16" ht="15" hidden="1" customHeight="1">
      <c r="A17686">
        <v>603667</v>
      </c>
      <c r="B17686" t="s">
        <v>34703</v>
      </c>
      <c r="C17686" t="s">
        <v>34704</v>
      </c>
      <c r="D17686" t="s">
        <v>1067</v>
      </c>
      <c r="E17686" t="s">
        <v>1067</v>
      </c>
      <c r="F17686" t="s">
        <v>1067</v>
      </c>
      <c r="I17686" t="s">
        <v>27</v>
      </c>
      <c r="L17686">
        <v>0</v>
      </c>
      <c r="N17686">
        <f t="shared" si="229"/>
        <v>603667</v>
      </c>
      <c r="O17686">
        <f>_xlfn.XLOOKUP(A17686,Planilha1!F:F,Planilha1!G:G,0)</f>
        <v>0</v>
      </c>
      <c r="P17686">
        <v>0</v>
      </c>
    </row>
    <row r="17687" spans="1:16" ht="15" hidden="1" customHeight="1">
      <c r="A17687">
        <v>603668</v>
      </c>
      <c r="B17687" t="s">
        <v>34705</v>
      </c>
      <c r="C17687" t="s">
        <v>34706</v>
      </c>
      <c r="D17687" t="s">
        <v>1067</v>
      </c>
      <c r="E17687" t="s">
        <v>1067</v>
      </c>
      <c r="F17687" t="s">
        <v>1067</v>
      </c>
      <c r="I17687" t="s">
        <v>27</v>
      </c>
      <c r="L17687">
        <v>0</v>
      </c>
      <c r="N17687">
        <f t="shared" si="229"/>
        <v>603668</v>
      </c>
      <c r="O17687">
        <f>_xlfn.XLOOKUP(A17687,Planilha1!F:F,Planilha1!G:G,0)</f>
        <v>0</v>
      </c>
      <c r="P17687">
        <v>0</v>
      </c>
    </row>
    <row r="17688" spans="1:16" ht="15" hidden="1" customHeight="1">
      <c r="A17688">
        <v>603669</v>
      </c>
      <c r="B17688" t="s">
        <v>34707</v>
      </c>
      <c r="C17688" t="s">
        <v>34708</v>
      </c>
      <c r="D17688" t="s">
        <v>1067</v>
      </c>
      <c r="E17688" t="s">
        <v>1067</v>
      </c>
      <c r="F17688" t="s">
        <v>1067</v>
      </c>
      <c r="I17688" t="s">
        <v>27</v>
      </c>
      <c r="L17688">
        <v>0</v>
      </c>
      <c r="N17688">
        <f t="shared" si="229"/>
        <v>603669</v>
      </c>
      <c r="O17688">
        <f>_xlfn.XLOOKUP(A17688,Planilha1!F:F,Planilha1!G:G,0)</f>
        <v>0</v>
      </c>
      <c r="P17688">
        <v>0</v>
      </c>
    </row>
    <row r="17689" spans="1:16" ht="15" hidden="1" customHeight="1">
      <c r="A17689">
        <v>603670</v>
      </c>
      <c r="B17689" t="s">
        <v>34709</v>
      </c>
      <c r="C17689" t="s">
        <v>34710</v>
      </c>
      <c r="D17689" t="s">
        <v>1067</v>
      </c>
      <c r="E17689" t="s">
        <v>1067</v>
      </c>
      <c r="F17689" t="s">
        <v>1067</v>
      </c>
      <c r="I17689" t="s">
        <v>27</v>
      </c>
      <c r="L17689">
        <v>0</v>
      </c>
      <c r="N17689">
        <f t="shared" si="229"/>
        <v>603670</v>
      </c>
      <c r="O17689">
        <f>_xlfn.XLOOKUP(A17689,Planilha1!F:F,Planilha1!G:G,0)</f>
        <v>0</v>
      </c>
      <c r="P17689">
        <v>0</v>
      </c>
    </row>
    <row r="17690" spans="1:16" ht="15" hidden="1" customHeight="1">
      <c r="A17690">
        <v>603671</v>
      </c>
      <c r="B17690" t="s">
        <v>34711</v>
      </c>
      <c r="C17690" t="s">
        <v>34712</v>
      </c>
      <c r="D17690" t="s">
        <v>1067</v>
      </c>
      <c r="E17690" t="s">
        <v>1067</v>
      </c>
      <c r="F17690" t="s">
        <v>1067</v>
      </c>
      <c r="I17690" t="s">
        <v>27</v>
      </c>
      <c r="L17690">
        <v>0</v>
      </c>
      <c r="N17690">
        <f t="shared" si="229"/>
        <v>603671</v>
      </c>
      <c r="O17690">
        <f>_xlfn.XLOOKUP(A17690,Planilha1!F:F,Planilha1!G:G,0)</f>
        <v>0</v>
      </c>
      <c r="P17690">
        <v>0</v>
      </c>
    </row>
    <row r="17691" spans="1:16" ht="15" hidden="1" customHeight="1">
      <c r="A17691">
        <v>603672</v>
      </c>
      <c r="B17691" t="s">
        <v>34713</v>
      </c>
      <c r="C17691" t="s">
        <v>34714</v>
      </c>
      <c r="D17691" t="s">
        <v>1067</v>
      </c>
      <c r="E17691" t="s">
        <v>1067</v>
      </c>
      <c r="F17691" t="s">
        <v>1067</v>
      </c>
      <c r="I17691" t="s">
        <v>27</v>
      </c>
      <c r="L17691">
        <v>0</v>
      </c>
      <c r="N17691">
        <f t="shared" si="229"/>
        <v>603672</v>
      </c>
      <c r="O17691">
        <f>_xlfn.XLOOKUP(A17691,Planilha1!F:F,Planilha1!G:G,0)</f>
        <v>0</v>
      </c>
      <c r="P17691">
        <v>0</v>
      </c>
    </row>
    <row r="17692" spans="1:16" ht="15" hidden="1" customHeight="1">
      <c r="A17692">
        <v>603673</v>
      </c>
      <c r="B17692" t="s">
        <v>34715</v>
      </c>
      <c r="C17692" t="s">
        <v>34716</v>
      </c>
      <c r="D17692" t="s">
        <v>1067</v>
      </c>
      <c r="E17692" t="s">
        <v>1067</v>
      </c>
      <c r="F17692" t="s">
        <v>1067</v>
      </c>
      <c r="I17692" t="s">
        <v>27</v>
      </c>
      <c r="L17692">
        <v>0</v>
      </c>
      <c r="N17692">
        <f t="shared" si="229"/>
        <v>603673</v>
      </c>
      <c r="O17692">
        <f>_xlfn.XLOOKUP(A17692,Planilha1!F:F,Planilha1!G:G,0)</f>
        <v>0</v>
      </c>
      <c r="P17692">
        <v>0</v>
      </c>
    </row>
    <row r="17693" spans="1:16" ht="15" hidden="1" customHeight="1">
      <c r="A17693">
        <v>603674</v>
      </c>
      <c r="B17693" t="s">
        <v>34717</v>
      </c>
      <c r="C17693" t="s">
        <v>34718</v>
      </c>
      <c r="D17693" t="s">
        <v>1067</v>
      </c>
      <c r="E17693" t="s">
        <v>1067</v>
      </c>
      <c r="F17693" t="s">
        <v>1067</v>
      </c>
      <c r="I17693" t="s">
        <v>27</v>
      </c>
      <c r="L17693">
        <v>0</v>
      </c>
      <c r="N17693">
        <f t="shared" si="229"/>
        <v>603674</v>
      </c>
      <c r="O17693">
        <f>_xlfn.XLOOKUP(A17693,Planilha1!F:F,Planilha1!G:G,0)</f>
        <v>0</v>
      </c>
      <c r="P17693">
        <v>0</v>
      </c>
    </row>
    <row r="17694" spans="1:16" ht="15" hidden="1" customHeight="1">
      <c r="A17694">
        <v>603675</v>
      </c>
      <c r="B17694" t="s">
        <v>34719</v>
      </c>
      <c r="C17694" t="s">
        <v>34720</v>
      </c>
      <c r="D17694" t="s">
        <v>1067</v>
      </c>
      <c r="E17694" t="s">
        <v>1067</v>
      </c>
      <c r="F17694" t="s">
        <v>1067</v>
      </c>
      <c r="I17694" t="s">
        <v>27</v>
      </c>
      <c r="L17694">
        <v>0</v>
      </c>
      <c r="N17694">
        <f t="shared" si="229"/>
        <v>603675</v>
      </c>
      <c r="O17694">
        <f>_xlfn.XLOOKUP(A17694,Planilha1!F:F,Planilha1!G:G,0)</f>
        <v>0</v>
      </c>
      <c r="P17694">
        <v>0</v>
      </c>
    </row>
    <row r="17695" spans="1:16" ht="15" hidden="1" customHeight="1">
      <c r="A17695">
        <v>603676</v>
      </c>
      <c r="B17695" t="s">
        <v>34721</v>
      </c>
      <c r="C17695" t="s">
        <v>34722</v>
      </c>
      <c r="D17695" t="s">
        <v>1067</v>
      </c>
      <c r="E17695" t="s">
        <v>1067</v>
      </c>
      <c r="F17695" t="s">
        <v>1067</v>
      </c>
      <c r="I17695" t="s">
        <v>27</v>
      </c>
      <c r="L17695">
        <v>0</v>
      </c>
      <c r="N17695">
        <f t="shared" si="229"/>
        <v>603676</v>
      </c>
      <c r="O17695">
        <f>_xlfn.XLOOKUP(A17695,Planilha1!F:F,Planilha1!G:G,0)</f>
        <v>0</v>
      </c>
      <c r="P17695">
        <v>0</v>
      </c>
    </row>
    <row r="17696" spans="1:16" ht="15" hidden="1" customHeight="1">
      <c r="A17696">
        <v>603677</v>
      </c>
      <c r="B17696" t="s">
        <v>34723</v>
      </c>
      <c r="C17696" t="s">
        <v>34724</v>
      </c>
      <c r="D17696" t="s">
        <v>1067</v>
      </c>
      <c r="E17696" t="s">
        <v>1067</v>
      </c>
      <c r="F17696" t="s">
        <v>1067</v>
      </c>
      <c r="I17696" t="s">
        <v>27</v>
      </c>
      <c r="L17696">
        <v>0</v>
      </c>
      <c r="N17696">
        <f t="shared" si="229"/>
        <v>603677</v>
      </c>
      <c r="O17696">
        <f>_xlfn.XLOOKUP(A17696,Planilha1!F:F,Planilha1!G:G,0)</f>
        <v>0</v>
      </c>
      <c r="P17696">
        <v>0</v>
      </c>
    </row>
    <row r="17697" spans="1:16" ht="15" hidden="1" customHeight="1">
      <c r="A17697">
        <v>603678</v>
      </c>
      <c r="B17697" t="s">
        <v>34725</v>
      </c>
      <c r="C17697" t="s">
        <v>34726</v>
      </c>
      <c r="D17697" t="s">
        <v>1067</v>
      </c>
      <c r="E17697" t="s">
        <v>1067</v>
      </c>
      <c r="F17697" t="s">
        <v>1067</v>
      </c>
      <c r="I17697" t="s">
        <v>27</v>
      </c>
      <c r="L17697">
        <v>0</v>
      </c>
      <c r="N17697">
        <f t="shared" si="229"/>
        <v>603678</v>
      </c>
      <c r="O17697">
        <f>_xlfn.XLOOKUP(A17697,Planilha1!F:F,Planilha1!G:G,0)</f>
        <v>0</v>
      </c>
      <c r="P17697">
        <v>0</v>
      </c>
    </row>
    <row r="17698" spans="1:16" ht="15" hidden="1" customHeight="1">
      <c r="A17698">
        <v>603679</v>
      </c>
      <c r="B17698" t="s">
        <v>34727</v>
      </c>
      <c r="C17698" t="s">
        <v>34728</v>
      </c>
      <c r="D17698" t="s">
        <v>1067</v>
      </c>
      <c r="E17698" t="s">
        <v>1067</v>
      </c>
      <c r="F17698" t="s">
        <v>1067</v>
      </c>
      <c r="I17698" t="s">
        <v>27</v>
      </c>
      <c r="L17698">
        <v>0</v>
      </c>
      <c r="N17698">
        <f t="shared" si="229"/>
        <v>603679</v>
      </c>
      <c r="O17698">
        <f>_xlfn.XLOOKUP(A17698,Planilha1!F:F,Planilha1!G:G,0)</f>
        <v>0</v>
      </c>
      <c r="P17698">
        <v>0</v>
      </c>
    </row>
    <row r="17699" spans="1:16" ht="15" hidden="1" customHeight="1">
      <c r="A17699">
        <v>603680</v>
      </c>
      <c r="B17699" t="s">
        <v>34729</v>
      </c>
      <c r="C17699" t="s">
        <v>34730</v>
      </c>
      <c r="D17699" t="s">
        <v>1067</v>
      </c>
      <c r="E17699" t="s">
        <v>1067</v>
      </c>
      <c r="F17699" t="s">
        <v>1067</v>
      </c>
      <c r="I17699" t="s">
        <v>27</v>
      </c>
      <c r="L17699">
        <v>0</v>
      </c>
      <c r="N17699">
        <f t="shared" si="229"/>
        <v>603680</v>
      </c>
      <c r="O17699">
        <f>_xlfn.XLOOKUP(A17699,Planilha1!F:F,Planilha1!G:G,0)</f>
        <v>0</v>
      </c>
      <c r="P17699">
        <v>0</v>
      </c>
    </row>
    <row r="17700" spans="1:16" ht="15" hidden="1" customHeight="1">
      <c r="A17700">
        <v>603681</v>
      </c>
      <c r="B17700" t="s">
        <v>34731</v>
      </c>
      <c r="C17700" t="s">
        <v>34732</v>
      </c>
      <c r="D17700" t="s">
        <v>1067</v>
      </c>
      <c r="E17700" t="s">
        <v>1067</v>
      </c>
      <c r="F17700" t="s">
        <v>1067</v>
      </c>
      <c r="I17700" t="s">
        <v>27</v>
      </c>
      <c r="L17700">
        <v>0</v>
      </c>
      <c r="N17700">
        <f t="shared" si="229"/>
        <v>603681</v>
      </c>
      <c r="O17700">
        <f>_xlfn.XLOOKUP(A17700,Planilha1!F:F,Planilha1!G:G,0)</f>
        <v>0</v>
      </c>
      <c r="P17700">
        <v>0</v>
      </c>
    </row>
    <row r="17701" spans="1:16" ht="15" hidden="1" customHeight="1">
      <c r="A17701">
        <v>603682</v>
      </c>
      <c r="B17701" t="s">
        <v>34733</v>
      </c>
      <c r="C17701" t="s">
        <v>34734</v>
      </c>
      <c r="D17701" t="s">
        <v>1067</v>
      </c>
      <c r="E17701" t="s">
        <v>1067</v>
      </c>
      <c r="F17701" t="s">
        <v>1067</v>
      </c>
      <c r="I17701" t="s">
        <v>27</v>
      </c>
      <c r="L17701">
        <v>0</v>
      </c>
      <c r="N17701">
        <f t="shared" si="229"/>
        <v>603682</v>
      </c>
      <c r="O17701">
        <f>_xlfn.XLOOKUP(A17701,Planilha1!F:F,Planilha1!G:G,0)</f>
        <v>0</v>
      </c>
      <c r="P17701">
        <v>0</v>
      </c>
    </row>
    <row r="17702" spans="1:16" ht="15" hidden="1" customHeight="1">
      <c r="A17702">
        <v>603683</v>
      </c>
      <c r="B17702" t="s">
        <v>34735</v>
      </c>
      <c r="C17702" t="s">
        <v>34736</v>
      </c>
      <c r="D17702" t="s">
        <v>1067</v>
      </c>
      <c r="E17702" t="s">
        <v>1067</v>
      </c>
      <c r="F17702" t="s">
        <v>1067</v>
      </c>
      <c r="I17702" t="s">
        <v>27</v>
      </c>
      <c r="L17702">
        <v>0</v>
      </c>
      <c r="N17702">
        <f t="shared" si="229"/>
        <v>603683</v>
      </c>
      <c r="O17702">
        <f>_xlfn.XLOOKUP(A17702,Planilha1!F:F,Planilha1!G:G,0)</f>
        <v>0</v>
      </c>
      <c r="P17702">
        <v>0</v>
      </c>
    </row>
    <row r="17703" spans="1:16" ht="15" hidden="1" customHeight="1">
      <c r="A17703">
        <v>603684</v>
      </c>
      <c r="B17703" t="s">
        <v>34737</v>
      </c>
      <c r="C17703" t="s">
        <v>34738</v>
      </c>
      <c r="D17703" t="s">
        <v>1067</v>
      </c>
      <c r="E17703" t="s">
        <v>1067</v>
      </c>
      <c r="F17703" t="s">
        <v>1067</v>
      </c>
      <c r="I17703" t="s">
        <v>27</v>
      </c>
      <c r="L17703">
        <v>0</v>
      </c>
      <c r="N17703">
        <f t="shared" si="229"/>
        <v>603684</v>
      </c>
      <c r="O17703">
        <f>_xlfn.XLOOKUP(A17703,Planilha1!F:F,Planilha1!G:G,0)</f>
        <v>0</v>
      </c>
      <c r="P17703">
        <v>0</v>
      </c>
    </row>
    <row r="17704" spans="1:16" ht="15" hidden="1" customHeight="1">
      <c r="A17704">
        <v>603685</v>
      </c>
      <c r="B17704" t="s">
        <v>34739</v>
      </c>
      <c r="C17704" t="s">
        <v>34740</v>
      </c>
      <c r="D17704" t="s">
        <v>1067</v>
      </c>
      <c r="E17704" t="s">
        <v>1067</v>
      </c>
      <c r="F17704" t="s">
        <v>1067</v>
      </c>
      <c r="I17704" t="s">
        <v>27</v>
      </c>
      <c r="L17704">
        <v>0</v>
      </c>
      <c r="N17704">
        <f t="shared" si="229"/>
        <v>603685</v>
      </c>
      <c r="O17704">
        <f>_xlfn.XLOOKUP(A17704,Planilha1!F:F,Planilha1!G:G,0)</f>
        <v>0</v>
      </c>
      <c r="P17704">
        <v>0</v>
      </c>
    </row>
    <row r="17705" spans="1:16" ht="15" hidden="1" customHeight="1">
      <c r="A17705">
        <v>603686</v>
      </c>
      <c r="B17705" t="s">
        <v>34741</v>
      </c>
      <c r="C17705" t="s">
        <v>34742</v>
      </c>
      <c r="D17705" t="s">
        <v>1067</v>
      </c>
      <c r="E17705" t="s">
        <v>1067</v>
      </c>
      <c r="F17705" t="s">
        <v>1067</v>
      </c>
      <c r="I17705" t="s">
        <v>27</v>
      </c>
      <c r="L17705">
        <v>0</v>
      </c>
      <c r="N17705">
        <f t="shared" si="229"/>
        <v>603686</v>
      </c>
      <c r="O17705">
        <f>_xlfn.XLOOKUP(A17705,Planilha1!F:F,Planilha1!G:G,0)</f>
        <v>0</v>
      </c>
      <c r="P17705">
        <v>0</v>
      </c>
    </row>
    <row r="17706" spans="1:16" ht="15" hidden="1" customHeight="1">
      <c r="A17706">
        <v>603687</v>
      </c>
      <c r="B17706" t="s">
        <v>34743</v>
      </c>
      <c r="C17706" t="s">
        <v>34744</v>
      </c>
      <c r="D17706" t="s">
        <v>1067</v>
      </c>
      <c r="E17706" t="s">
        <v>1067</v>
      </c>
      <c r="F17706" t="s">
        <v>1067</v>
      </c>
      <c r="I17706" t="s">
        <v>27</v>
      </c>
      <c r="L17706">
        <v>0</v>
      </c>
      <c r="N17706">
        <f t="shared" si="229"/>
        <v>603687</v>
      </c>
      <c r="O17706">
        <f>_xlfn.XLOOKUP(A17706,Planilha1!F:F,Planilha1!G:G,0)</f>
        <v>0</v>
      </c>
      <c r="P17706">
        <v>0</v>
      </c>
    </row>
    <row r="17707" spans="1:16" ht="15" hidden="1" customHeight="1">
      <c r="A17707">
        <v>603688</v>
      </c>
      <c r="B17707" t="s">
        <v>34745</v>
      </c>
      <c r="C17707" t="s">
        <v>34746</v>
      </c>
      <c r="D17707" t="s">
        <v>1067</v>
      </c>
      <c r="E17707" t="s">
        <v>1067</v>
      </c>
      <c r="F17707" t="s">
        <v>1067</v>
      </c>
      <c r="I17707" t="s">
        <v>27</v>
      </c>
      <c r="L17707">
        <v>0</v>
      </c>
      <c r="N17707">
        <f t="shared" si="229"/>
        <v>603688</v>
      </c>
      <c r="O17707">
        <f>_xlfn.XLOOKUP(A17707,Planilha1!F:F,Planilha1!G:G,0)</f>
        <v>0</v>
      </c>
      <c r="P17707">
        <v>0</v>
      </c>
    </row>
    <row r="17708" spans="1:16" ht="15" hidden="1" customHeight="1">
      <c r="A17708">
        <v>603689</v>
      </c>
      <c r="B17708" t="s">
        <v>34747</v>
      </c>
      <c r="C17708" t="s">
        <v>34748</v>
      </c>
      <c r="D17708" t="s">
        <v>1067</v>
      </c>
      <c r="E17708" t="s">
        <v>1067</v>
      </c>
      <c r="F17708" t="s">
        <v>1067</v>
      </c>
      <c r="I17708" t="s">
        <v>27</v>
      </c>
      <c r="L17708">
        <v>0</v>
      </c>
      <c r="N17708">
        <f t="shared" si="229"/>
        <v>603689</v>
      </c>
      <c r="O17708">
        <f>_xlfn.XLOOKUP(A17708,Planilha1!F:F,Planilha1!G:G,0)</f>
        <v>0</v>
      </c>
      <c r="P17708">
        <v>0</v>
      </c>
    </row>
    <row r="17709" spans="1:16" ht="15" hidden="1" customHeight="1">
      <c r="A17709">
        <v>603690</v>
      </c>
      <c r="B17709" t="s">
        <v>34749</v>
      </c>
      <c r="C17709" t="s">
        <v>34750</v>
      </c>
      <c r="D17709" t="s">
        <v>1067</v>
      </c>
      <c r="E17709" t="s">
        <v>1067</v>
      </c>
      <c r="F17709" t="s">
        <v>1067</v>
      </c>
      <c r="I17709" t="s">
        <v>27</v>
      </c>
      <c r="L17709">
        <v>0</v>
      </c>
      <c r="N17709">
        <f t="shared" si="229"/>
        <v>603690</v>
      </c>
      <c r="O17709">
        <f>_xlfn.XLOOKUP(A17709,Planilha1!F:F,Planilha1!G:G,0)</f>
        <v>0</v>
      </c>
      <c r="P17709">
        <v>0</v>
      </c>
    </row>
    <row r="17710" spans="1:16" ht="15" hidden="1" customHeight="1">
      <c r="A17710">
        <v>603691</v>
      </c>
      <c r="B17710" t="s">
        <v>34751</v>
      </c>
      <c r="C17710" t="s">
        <v>34752</v>
      </c>
      <c r="D17710" t="s">
        <v>1067</v>
      </c>
      <c r="E17710" t="s">
        <v>1067</v>
      </c>
      <c r="F17710" t="s">
        <v>1067</v>
      </c>
      <c r="I17710" t="s">
        <v>27</v>
      </c>
      <c r="L17710">
        <v>0</v>
      </c>
      <c r="N17710">
        <f t="shared" si="229"/>
        <v>603691</v>
      </c>
      <c r="O17710">
        <f>_xlfn.XLOOKUP(A17710,Planilha1!F:F,Planilha1!G:G,0)</f>
        <v>0</v>
      </c>
      <c r="P17710">
        <v>0</v>
      </c>
    </row>
    <row r="17711" spans="1:16" ht="15" hidden="1" customHeight="1">
      <c r="A17711">
        <v>603692</v>
      </c>
      <c r="B17711" t="s">
        <v>34753</v>
      </c>
      <c r="C17711" t="s">
        <v>34754</v>
      </c>
      <c r="D17711" t="s">
        <v>1067</v>
      </c>
      <c r="E17711" t="s">
        <v>1067</v>
      </c>
      <c r="F17711" t="s">
        <v>1067</v>
      </c>
      <c r="I17711" t="s">
        <v>27</v>
      </c>
      <c r="L17711">
        <v>0</v>
      </c>
      <c r="N17711">
        <f t="shared" si="229"/>
        <v>603692</v>
      </c>
      <c r="O17711">
        <f>_xlfn.XLOOKUP(A17711,Planilha1!F:F,Planilha1!G:G,0)</f>
        <v>0</v>
      </c>
      <c r="P17711">
        <v>0</v>
      </c>
    </row>
    <row r="17712" spans="1:16" ht="15" hidden="1" customHeight="1">
      <c r="A17712">
        <v>603693</v>
      </c>
      <c r="B17712" t="s">
        <v>34755</v>
      </c>
      <c r="C17712" t="s">
        <v>34756</v>
      </c>
      <c r="D17712" t="s">
        <v>1067</v>
      </c>
      <c r="E17712" t="s">
        <v>1067</v>
      </c>
      <c r="F17712" t="s">
        <v>1067</v>
      </c>
      <c r="I17712" t="s">
        <v>27</v>
      </c>
      <c r="L17712">
        <v>0</v>
      </c>
      <c r="N17712">
        <f t="shared" si="229"/>
        <v>603693</v>
      </c>
      <c r="O17712">
        <f>_xlfn.XLOOKUP(A17712,Planilha1!F:F,Planilha1!G:G,0)</f>
        <v>0</v>
      </c>
      <c r="P17712">
        <v>0</v>
      </c>
    </row>
    <row r="17713" spans="1:16" ht="15" hidden="1" customHeight="1">
      <c r="A17713">
        <v>603694</v>
      </c>
      <c r="B17713" t="s">
        <v>34757</v>
      </c>
      <c r="C17713" t="s">
        <v>34758</v>
      </c>
      <c r="D17713" t="s">
        <v>1067</v>
      </c>
      <c r="E17713" t="s">
        <v>1067</v>
      </c>
      <c r="F17713" t="s">
        <v>1067</v>
      </c>
      <c r="I17713" t="s">
        <v>27</v>
      </c>
      <c r="L17713">
        <v>0</v>
      </c>
      <c r="N17713">
        <f t="shared" si="229"/>
        <v>603694</v>
      </c>
      <c r="O17713">
        <f>_xlfn.XLOOKUP(A17713,Planilha1!F:F,Planilha1!G:G,0)</f>
        <v>0</v>
      </c>
      <c r="P17713">
        <v>0</v>
      </c>
    </row>
    <row r="17714" spans="1:16" ht="15" hidden="1" customHeight="1">
      <c r="A17714">
        <v>603695</v>
      </c>
      <c r="B17714" t="s">
        <v>34759</v>
      </c>
      <c r="C17714" t="s">
        <v>34760</v>
      </c>
      <c r="D17714" t="s">
        <v>1067</v>
      </c>
      <c r="E17714" t="s">
        <v>1067</v>
      </c>
      <c r="F17714" t="s">
        <v>1067</v>
      </c>
      <c r="I17714" t="s">
        <v>27</v>
      </c>
      <c r="L17714">
        <v>0</v>
      </c>
      <c r="N17714">
        <f t="shared" si="229"/>
        <v>603695</v>
      </c>
      <c r="O17714">
        <f>_xlfn.XLOOKUP(A17714,Planilha1!F:F,Planilha1!G:G,0)</f>
        <v>0</v>
      </c>
      <c r="P17714">
        <v>0</v>
      </c>
    </row>
    <row r="17715" spans="1:16" ht="15" hidden="1" customHeight="1">
      <c r="A17715">
        <v>603696</v>
      </c>
      <c r="B17715" t="s">
        <v>34761</v>
      </c>
      <c r="C17715" t="s">
        <v>34762</v>
      </c>
      <c r="D17715" t="s">
        <v>1067</v>
      </c>
      <c r="E17715" t="s">
        <v>1067</v>
      </c>
      <c r="F17715" t="s">
        <v>1067</v>
      </c>
      <c r="I17715" t="s">
        <v>27</v>
      </c>
      <c r="L17715">
        <v>0</v>
      </c>
      <c r="N17715">
        <f t="shared" si="229"/>
        <v>603696</v>
      </c>
      <c r="O17715">
        <f>_xlfn.XLOOKUP(A17715,Planilha1!F:F,Planilha1!G:G,0)</f>
        <v>0</v>
      </c>
      <c r="P17715">
        <v>0</v>
      </c>
    </row>
    <row r="17716" spans="1:16" ht="15" hidden="1" customHeight="1">
      <c r="A17716">
        <v>603697</v>
      </c>
      <c r="B17716" t="s">
        <v>34763</v>
      </c>
      <c r="C17716" t="s">
        <v>34764</v>
      </c>
      <c r="D17716" t="s">
        <v>1067</v>
      </c>
      <c r="E17716" t="s">
        <v>1067</v>
      </c>
      <c r="F17716" t="s">
        <v>1067</v>
      </c>
      <c r="I17716" t="s">
        <v>27</v>
      </c>
      <c r="L17716">
        <v>0</v>
      </c>
      <c r="N17716">
        <f t="shared" si="229"/>
        <v>603697</v>
      </c>
      <c r="O17716">
        <f>_xlfn.XLOOKUP(A17716,Planilha1!F:F,Planilha1!G:G,0)</f>
        <v>0</v>
      </c>
      <c r="P17716">
        <v>0</v>
      </c>
    </row>
    <row r="17717" spans="1:16" ht="15" hidden="1" customHeight="1">
      <c r="A17717">
        <v>603698</v>
      </c>
      <c r="B17717" t="s">
        <v>34765</v>
      </c>
      <c r="C17717" t="s">
        <v>34766</v>
      </c>
      <c r="D17717" t="s">
        <v>1067</v>
      </c>
      <c r="E17717" t="s">
        <v>1067</v>
      </c>
      <c r="F17717" t="s">
        <v>1067</v>
      </c>
      <c r="I17717" t="s">
        <v>27</v>
      </c>
      <c r="L17717">
        <v>0</v>
      </c>
      <c r="N17717">
        <f t="shared" si="229"/>
        <v>603698</v>
      </c>
      <c r="O17717">
        <f>_xlfn.XLOOKUP(A17717,Planilha1!F:F,Planilha1!G:G,0)</f>
        <v>0</v>
      </c>
      <c r="P17717">
        <v>0</v>
      </c>
    </row>
    <row r="17718" spans="1:16" ht="15" hidden="1" customHeight="1">
      <c r="A17718">
        <v>603699</v>
      </c>
      <c r="B17718" t="s">
        <v>22724</v>
      </c>
      <c r="C17718" t="s">
        <v>34767</v>
      </c>
      <c r="D17718" t="s">
        <v>1067</v>
      </c>
      <c r="E17718" t="s">
        <v>1067</v>
      </c>
      <c r="F17718" t="s">
        <v>1067</v>
      </c>
      <c r="I17718" t="s">
        <v>27</v>
      </c>
      <c r="L17718">
        <v>0</v>
      </c>
      <c r="N17718">
        <f t="shared" si="229"/>
        <v>603699</v>
      </c>
      <c r="O17718">
        <f>_xlfn.XLOOKUP(A17718,Planilha1!F:F,Planilha1!G:G,0)</f>
        <v>0</v>
      </c>
      <c r="P17718">
        <v>0</v>
      </c>
    </row>
    <row r="17719" spans="1:16" ht="15" hidden="1" customHeight="1">
      <c r="A17719">
        <v>603700</v>
      </c>
      <c r="B17719" t="s">
        <v>34768</v>
      </c>
      <c r="C17719" t="s">
        <v>34769</v>
      </c>
      <c r="D17719" t="s">
        <v>1067</v>
      </c>
      <c r="E17719" t="s">
        <v>1067</v>
      </c>
      <c r="F17719" t="s">
        <v>1067</v>
      </c>
      <c r="I17719" t="s">
        <v>27</v>
      </c>
      <c r="L17719">
        <v>0</v>
      </c>
      <c r="N17719">
        <f t="shared" si="229"/>
        <v>603700</v>
      </c>
      <c r="O17719">
        <f>_xlfn.XLOOKUP(A17719,Planilha1!F:F,Planilha1!G:G,0)</f>
        <v>0</v>
      </c>
      <c r="P17719">
        <v>0</v>
      </c>
    </row>
    <row r="17720" spans="1:16" ht="15" hidden="1" customHeight="1">
      <c r="A17720">
        <v>603701</v>
      </c>
      <c r="B17720" t="s">
        <v>34770</v>
      </c>
      <c r="C17720" t="s">
        <v>34771</v>
      </c>
      <c r="D17720" t="s">
        <v>1067</v>
      </c>
      <c r="E17720" t="s">
        <v>1067</v>
      </c>
      <c r="F17720" t="s">
        <v>1067</v>
      </c>
      <c r="I17720" t="s">
        <v>27</v>
      </c>
      <c r="L17720">
        <v>0</v>
      </c>
      <c r="N17720">
        <f t="shared" si="229"/>
        <v>603701</v>
      </c>
      <c r="O17720">
        <f>_xlfn.XLOOKUP(A17720,Planilha1!F:F,Planilha1!G:G,0)</f>
        <v>0</v>
      </c>
      <c r="P17720">
        <v>0</v>
      </c>
    </row>
    <row r="17721" spans="1:16" ht="15" hidden="1" customHeight="1">
      <c r="A17721">
        <v>603702</v>
      </c>
      <c r="B17721" t="s">
        <v>34772</v>
      </c>
      <c r="C17721" t="s">
        <v>34773</v>
      </c>
      <c r="D17721" t="s">
        <v>1067</v>
      </c>
      <c r="E17721" t="s">
        <v>1067</v>
      </c>
      <c r="F17721" t="s">
        <v>1067</v>
      </c>
      <c r="I17721" t="s">
        <v>27</v>
      </c>
      <c r="L17721">
        <v>0</v>
      </c>
      <c r="N17721">
        <f t="shared" si="229"/>
        <v>603702</v>
      </c>
      <c r="O17721">
        <f>_xlfn.XLOOKUP(A17721,Planilha1!F:F,Planilha1!G:G,0)</f>
        <v>0</v>
      </c>
      <c r="P17721">
        <v>0</v>
      </c>
    </row>
    <row r="17722" spans="1:16" ht="15" hidden="1" customHeight="1">
      <c r="A17722">
        <v>603703</v>
      </c>
      <c r="B17722" t="s">
        <v>34774</v>
      </c>
      <c r="C17722" t="s">
        <v>34775</v>
      </c>
      <c r="D17722" t="s">
        <v>1067</v>
      </c>
      <c r="E17722" t="s">
        <v>1067</v>
      </c>
      <c r="F17722" t="s">
        <v>1067</v>
      </c>
      <c r="I17722" t="s">
        <v>27</v>
      </c>
      <c r="L17722">
        <v>0</v>
      </c>
      <c r="N17722">
        <f t="shared" si="229"/>
        <v>603703</v>
      </c>
      <c r="O17722">
        <f>_xlfn.XLOOKUP(A17722,Planilha1!F:F,Planilha1!G:G,0)</f>
        <v>0</v>
      </c>
      <c r="P17722">
        <v>0</v>
      </c>
    </row>
    <row r="17723" spans="1:16" ht="15" hidden="1" customHeight="1">
      <c r="A17723">
        <v>603704</v>
      </c>
      <c r="B17723" t="s">
        <v>34776</v>
      </c>
      <c r="C17723" t="s">
        <v>34777</v>
      </c>
      <c r="D17723" t="s">
        <v>1067</v>
      </c>
      <c r="E17723" t="s">
        <v>1067</v>
      </c>
      <c r="F17723" t="s">
        <v>1067</v>
      </c>
      <c r="I17723" t="s">
        <v>27</v>
      </c>
      <c r="L17723">
        <v>0</v>
      </c>
      <c r="N17723">
        <f t="shared" si="229"/>
        <v>603704</v>
      </c>
      <c r="O17723">
        <f>_xlfn.XLOOKUP(A17723,Planilha1!F:F,Planilha1!G:G,0)</f>
        <v>0</v>
      </c>
      <c r="P17723">
        <v>0</v>
      </c>
    </row>
    <row r="17724" spans="1:16" ht="15" hidden="1" customHeight="1">
      <c r="A17724">
        <v>603705</v>
      </c>
      <c r="B17724" t="s">
        <v>34778</v>
      </c>
      <c r="C17724" t="s">
        <v>34779</v>
      </c>
      <c r="D17724" t="s">
        <v>1067</v>
      </c>
      <c r="E17724" t="s">
        <v>1067</v>
      </c>
      <c r="F17724" t="s">
        <v>1067</v>
      </c>
      <c r="I17724" t="s">
        <v>27</v>
      </c>
      <c r="L17724">
        <v>0</v>
      </c>
      <c r="N17724">
        <f t="shared" si="229"/>
        <v>603705</v>
      </c>
      <c r="O17724">
        <f>_xlfn.XLOOKUP(A17724,Planilha1!F:F,Planilha1!G:G,0)</f>
        <v>0</v>
      </c>
      <c r="P17724">
        <v>0</v>
      </c>
    </row>
    <row r="17725" spans="1:16" ht="15" hidden="1" customHeight="1">
      <c r="A17725">
        <v>603706</v>
      </c>
      <c r="B17725" t="s">
        <v>34780</v>
      </c>
      <c r="C17725" t="s">
        <v>34781</v>
      </c>
      <c r="D17725" t="s">
        <v>1067</v>
      </c>
      <c r="E17725" t="s">
        <v>1067</v>
      </c>
      <c r="F17725" t="s">
        <v>1067</v>
      </c>
      <c r="I17725" t="s">
        <v>27</v>
      </c>
      <c r="L17725">
        <v>0</v>
      </c>
      <c r="N17725">
        <f t="shared" si="229"/>
        <v>603706</v>
      </c>
      <c r="O17725">
        <f>_xlfn.XLOOKUP(A17725,Planilha1!F:F,Planilha1!G:G,0)</f>
        <v>0</v>
      </c>
      <c r="P17725">
        <v>0</v>
      </c>
    </row>
    <row r="17726" spans="1:16" ht="15" hidden="1" customHeight="1">
      <c r="A17726">
        <v>603707</v>
      </c>
      <c r="B17726" t="s">
        <v>34782</v>
      </c>
      <c r="C17726" t="s">
        <v>34783</v>
      </c>
      <c r="D17726" t="s">
        <v>1067</v>
      </c>
      <c r="E17726" t="s">
        <v>1067</v>
      </c>
      <c r="F17726" t="s">
        <v>1067</v>
      </c>
      <c r="I17726" t="s">
        <v>27</v>
      </c>
      <c r="L17726">
        <v>0</v>
      </c>
      <c r="N17726">
        <f t="shared" si="229"/>
        <v>603707</v>
      </c>
      <c r="O17726">
        <f>_xlfn.XLOOKUP(A17726,Planilha1!F:F,Planilha1!G:G,0)</f>
        <v>0</v>
      </c>
      <c r="P17726">
        <v>0</v>
      </c>
    </row>
    <row r="17727" spans="1:16" ht="15" hidden="1" customHeight="1">
      <c r="A17727">
        <v>603708</v>
      </c>
      <c r="B17727" t="s">
        <v>34784</v>
      </c>
      <c r="C17727" t="s">
        <v>34785</v>
      </c>
      <c r="D17727" t="s">
        <v>1067</v>
      </c>
      <c r="E17727" t="s">
        <v>1067</v>
      </c>
      <c r="F17727" t="s">
        <v>1067</v>
      </c>
      <c r="I17727" t="s">
        <v>27</v>
      </c>
      <c r="L17727">
        <v>0</v>
      </c>
      <c r="N17727">
        <f t="shared" si="229"/>
        <v>603708</v>
      </c>
      <c r="O17727">
        <f>_xlfn.XLOOKUP(A17727,Planilha1!F:F,Planilha1!G:G,0)</f>
        <v>0</v>
      </c>
      <c r="P17727">
        <v>0</v>
      </c>
    </row>
    <row r="17728" spans="1:16" ht="15" hidden="1" customHeight="1">
      <c r="A17728">
        <v>603709</v>
      </c>
      <c r="B17728" t="s">
        <v>34786</v>
      </c>
      <c r="C17728" t="s">
        <v>34787</v>
      </c>
      <c r="D17728" t="s">
        <v>1067</v>
      </c>
      <c r="E17728" t="s">
        <v>1067</v>
      </c>
      <c r="F17728" t="s">
        <v>1067</v>
      </c>
      <c r="I17728" t="s">
        <v>27</v>
      </c>
      <c r="L17728">
        <v>0</v>
      </c>
      <c r="N17728">
        <f t="shared" si="229"/>
        <v>603709</v>
      </c>
      <c r="O17728">
        <f>_xlfn.XLOOKUP(A17728,Planilha1!F:F,Planilha1!G:G,0)</f>
        <v>0</v>
      </c>
      <c r="P17728">
        <v>0</v>
      </c>
    </row>
    <row r="17729" spans="1:16" ht="15" hidden="1" customHeight="1">
      <c r="A17729">
        <v>603710</v>
      </c>
      <c r="B17729" t="s">
        <v>34788</v>
      </c>
      <c r="C17729" t="s">
        <v>34789</v>
      </c>
      <c r="D17729" t="s">
        <v>1067</v>
      </c>
      <c r="E17729" t="s">
        <v>1067</v>
      </c>
      <c r="F17729" t="s">
        <v>1067</v>
      </c>
      <c r="I17729" t="s">
        <v>27</v>
      </c>
      <c r="L17729">
        <v>0</v>
      </c>
      <c r="N17729">
        <f t="shared" si="229"/>
        <v>603710</v>
      </c>
      <c r="O17729">
        <f>_xlfn.XLOOKUP(A17729,Planilha1!F:F,Planilha1!G:G,0)</f>
        <v>0</v>
      </c>
      <c r="P17729">
        <v>0</v>
      </c>
    </row>
    <row r="17730" spans="1:16" ht="15" hidden="1" customHeight="1">
      <c r="A17730">
        <v>603711</v>
      </c>
      <c r="B17730" t="s">
        <v>34790</v>
      </c>
      <c r="C17730" t="s">
        <v>34791</v>
      </c>
      <c r="D17730" t="s">
        <v>1067</v>
      </c>
      <c r="E17730" t="s">
        <v>1067</v>
      </c>
      <c r="F17730" t="s">
        <v>1067</v>
      </c>
      <c r="I17730" t="s">
        <v>27</v>
      </c>
      <c r="L17730">
        <v>0</v>
      </c>
      <c r="N17730">
        <f t="shared" si="229"/>
        <v>603711</v>
      </c>
      <c r="O17730">
        <f>_xlfn.XLOOKUP(A17730,Planilha1!F:F,Planilha1!G:G,0)</f>
        <v>0</v>
      </c>
      <c r="P17730">
        <v>0</v>
      </c>
    </row>
    <row r="17731" spans="1:16" ht="15" hidden="1" customHeight="1">
      <c r="A17731">
        <v>603712</v>
      </c>
      <c r="B17731" t="s">
        <v>34792</v>
      </c>
      <c r="C17731" t="s">
        <v>34793</v>
      </c>
      <c r="D17731" t="s">
        <v>1067</v>
      </c>
      <c r="E17731" t="s">
        <v>1067</v>
      </c>
      <c r="F17731" t="s">
        <v>1067</v>
      </c>
      <c r="I17731" t="s">
        <v>27</v>
      </c>
      <c r="L17731">
        <v>0</v>
      </c>
      <c r="N17731">
        <f t="shared" si="229"/>
        <v>603712</v>
      </c>
      <c r="O17731">
        <f>_xlfn.XLOOKUP(A17731,Planilha1!F:F,Planilha1!G:G,0)</f>
        <v>0</v>
      </c>
      <c r="P17731">
        <v>0</v>
      </c>
    </row>
    <row r="17732" spans="1:16" ht="15" hidden="1" customHeight="1">
      <c r="A17732">
        <v>603713</v>
      </c>
      <c r="B17732" t="s">
        <v>13559</v>
      </c>
      <c r="C17732" t="s">
        <v>34794</v>
      </c>
      <c r="D17732" t="s">
        <v>1067</v>
      </c>
      <c r="E17732" t="s">
        <v>1067</v>
      </c>
      <c r="F17732" t="s">
        <v>1067</v>
      </c>
      <c r="I17732" t="s">
        <v>27</v>
      </c>
      <c r="L17732">
        <v>0</v>
      </c>
      <c r="N17732">
        <f t="shared" si="229"/>
        <v>603713</v>
      </c>
      <c r="O17732">
        <f>_xlfn.XLOOKUP(A17732,Planilha1!F:F,Planilha1!G:G,0)</f>
        <v>0</v>
      </c>
      <c r="P17732">
        <v>0</v>
      </c>
    </row>
    <row r="17733" spans="1:16" ht="15" hidden="1" customHeight="1">
      <c r="A17733">
        <v>603714</v>
      </c>
      <c r="B17733" t="s">
        <v>34795</v>
      </c>
      <c r="C17733" t="s">
        <v>34796</v>
      </c>
      <c r="D17733" t="s">
        <v>1067</v>
      </c>
      <c r="E17733" t="s">
        <v>1067</v>
      </c>
      <c r="F17733" t="s">
        <v>1067</v>
      </c>
      <c r="I17733" t="s">
        <v>27</v>
      </c>
      <c r="L17733">
        <v>0</v>
      </c>
      <c r="N17733">
        <f t="shared" si="229"/>
        <v>603714</v>
      </c>
      <c r="O17733">
        <f>_xlfn.XLOOKUP(A17733,Planilha1!F:F,Planilha1!G:G,0)</f>
        <v>0</v>
      </c>
      <c r="P17733">
        <v>0</v>
      </c>
    </row>
    <row r="17734" spans="1:16" ht="15" hidden="1" customHeight="1">
      <c r="A17734">
        <v>603715</v>
      </c>
      <c r="B17734" t="s">
        <v>34797</v>
      </c>
      <c r="C17734" t="s">
        <v>34798</v>
      </c>
      <c r="D17734" t="s">
        <v>1067</v>
      </c>
      <c r="E17734" t="s">
        <v>1067</v>
      </c>
      <c r="F17734" t="s">
        <v>1067</v>
      </c>
      <c r="I17734" t="s">
        <v>27</v>
      </c>
      <c r="L17734">
        <v>0</v>
      </c>
      <c r="N17734">
        <f t="shared" si="229"/>
        <v>603715</v>
      </c>
      <c r="O17734">
        <f>_xlfn.XLOOKUP(A17734,Planilha1!F:F,Planilha1!G:G,0)</f>
        <v>0</v>
      </c>
      <c r="P17734">
        <v>0</v>
      </c>
    </row>
    <row r="17735" spans="1:16" ht="15" hidden="1" customHeight="1">
      <c r="A17735">
        <v>603716</v>
      </c>
      <c r="B17735" t="s">
        <v>34799</v>
      </c>
      <c r="C17735" t="s">
        <v>34800</v>
      </c>
      <c r="D17735" t="s">
        <v>1067</v>
      </c>
      <c r="E17735" t="s">
        <v>1067</v>
      </c>
      <c r="F17735" t="s">
        <v>1067</v>
      </c>
      <c r="I17735" t="s">
        <v>27</v>
      </c>
      <c r="L17735">
        <v>0</v>
      </c>
      <c r="N17735">
        <f t="shared" si="229"/>
        <v>603716</v>
      </c>
      <c r="O17735">
        <f>_xlfn.XLOOKUP(A17735,Planilha1!F:F,Planilha1!G:G,0)</f>
        <v>0</v>
      </c>
      <c r="P17735">
        <v>0</v>
      </c>
    </row>
    <row r="17736" spans="1:16" ht="15" hidden="1" customHeight="1">
      <c r="A17736">
        <v>603717</v>
      </c>
      <c r="B17736" t="s">
        <v>34801</v>
      </c>
      <c r="C17736" t="s">
        <v>34802</v>
      </c>
      <c r="D17736" t="s">
        <v>1067</v>
      </c>
      <c r="E17736" t="s">
        <v>1067</v>
      </c>
      <c r="F17736" t="s">
        <v>1067</v>
      </c>
      <c r="I17736" t="s">
        <v>27</v>
      </c>
      <c r="L17736">
        <v>0</v>
      </c>
      <c r="N17736">
        <f t="shared" si="229"/>
        <v>603717</v>
      </c>
      <c r="O17736">
        <f>_xlfn.XLOOKUP(A17736,Planilha1!F:F,Planilha1!G:G,0)</f>
        <v>0</v>
      </c>
      <c r="P17736">
        <v>0</v>
      </c>
    </row>
    <row r="17737" spans="1:16" ht="15" hidden="1" customHeight="1">
      <c r="A17737">
        <v>603718</v>
      </c>
      <c r="B17737" t="s">
        <v>34803</v>
      </c>
      <c r="C17737" t="s">
        <v>34804</v>
      </c>
      <c r="D17737" t="s">
        <v>1067</v>
      </c>
      <c r="E17737" t="s">
        <v>1067</v>
      </c>
      <c r="F17737" t="s">
        <v>1067</v>
      </c>
      <c r="I17737" t="s">
        <v>27</v>
      </c>
      <c r="L17737">
        <v>0</v>
      </c>
      <c r="N17737">
        <f t="shared" si="229"/>
        <v>603718</v>
      </c>
      <c r="O17737">
        <f>_xlfn.XLOOKUP(A17737,Planilha1!F:F,Planilha1!G:G,0)</f>
        <v>0</v>
      </c>
      <c r="P17737">
        <v>0</v>
      </c>
    </row>
    <row r="17738" spans="1:16" ht="15" hidden="1" customHeight="1">
      <c r="A17738">
        <v>603719</v>
      </c>
      <c r="B17738" t="s">
        <v>34805</v>
      </c>
      <c r="C17738" t="s">
        <v>34806</v>
      </c>
      <c r="D17738" t="s">
        <v>1067</v>
      </c>
      <c r="E17738" t="s">
        <v>1067</v>
      </c>
      <c r="F17738" t="s">
        <v>1067</v>
      </c>
      <c r="I17738" t="s">
        <v>27</v>
      </c>
      <c r="L17738">
        <v>0</v>
      </c>
      <c r="N17738">
        <f t="shared" si="229"/>
        <v>603719</v>
      </c>
      <c r="O17738">
        <f>_xlfn.XLOOKUP(A17738,Planilha1!F:F,Planilha1!G:G,0)</f>
        <v>0</v>
      </c>
      <c r="P17738">
        <v>0</v>
      </c>
    </row>
    <row r="17739" spans="1:16" ht="15" hidden="1" customHeight="1">
      <c r="A17739">
        <v>603720</v>
      </c>
      <c r="B17739" t="s">
        <v>25568</v>
      </c>
      <c r="C17739" t="s">
        <v>34807</v>
      </c>
      <c r="D17739" t="s">
        <v>1067</v>
      </c>
      <c r="E17739" t="s">
        <v>1067</v>
      </c>
      <c r="F17739" t="s">
        <v>1067</v>
      </c>
      <c r="I17739" t="s">
        <v>27</v>
      </c>
      <c r="L17739">
        <v>0</v>
      </c>
      <c r="N17739">
        <f t="shared" si="229"/>
        <v>603720</v>
      </c>
      <c r="O17739">
        <f>_xlfn.XLOOKUP(A17739,Planilha1!F:F,Planilha1!G:G,0)</f>
        <v>0</v>
      </c>
      <c r="P17739">
        <v>0</v>
      </c>
    </row>
    <row r="17740" spans="1:16" ht="15" hidden="1" customHeight="1">
      <c r="A17740">
        <v>603721</v>
      </c>
      <c r="B17740" t="s">
        <v>34808</v>
      </c>
      <c r="C17740" t="s">
        <v>34809</v>
      </c>
      <c r="D17740" t="s">
        <v>1067</v>
      </c>
      <c r="E17740" t="s">
        <v>1067</v>
      </c>
      <c r="F17740" t="s">
        <v>1067</v>
      </c>
      <c r="I17740" t="s">
        <v>27</v>
      </c>
      <c r="L17740">
        <v>0</v>
      </c>
      <c r="N17740">
        <f t="shared" si="229"/>
        <v>603721</v>
      </c>
      <c r="O17740">
        <f>_xlfn.XLOOKUP(A17740,Planilha1!F:F,Planilha1!G:G,0)</f>
        <v>0</v>
      </c>
      <c r="P17740">
        <v>0</v>
      </c>
    </row>
    <row r="17741" spans="1:16" ht="15" hidden="1" customHeight="1">
      <c r="A17741">
        <v>603722</v>
      </c>
      <c r="B17741" t="s">
        <v>34810</v>
      </c>
      <c r="C17741" t="s">
        <v>34811</v>
      </c>
      <c r="D17741" t="s">
        <v>1067</v>
      </c>
      <c r="E17741" t="s">
        <v>1067</v>
      </c>
      <c r="F17741" t="s">
        <v>1067</v>
      </c>
      <c r="I17741" t="s">
        <v>27</v>
      </c>
      <c r="L17741">
        <v>0</v>
      </c>
      <c r="N17741">
        <f t="shared" si="229"/>
        <v>603722</v>
      </c>
      <c r="O17741">
        <f>_xlfn.XLOOKUP(A17741,Planilha1!F:F,Planilha1!G:G,0)</f>
        <v>0</v>
      </c>
      <c r="P17741">
        <v>0</v>
      </c>
    </row>
    <row r="17742" spans="1:16" ht="15" hidden="1" customHeight="1">
      <c r="A17742">
        <v>603723</v>
      </c>
      <c r="B17742" t="s">
        <v>34812</v>
      </c>
      <c r="C17742" t="s">
        <v>34813</v>
      </c>
      <c r="D17742" t="s">
        <v>1067</v>
      </c>
      <c r="E17742" t="s">
        <v>1067</v>
      </c>
      <c r="F17742" t="s">
        <v>1067</v>
      </c>
      <c r="I17742" t="s">
        <v>27</v>
      </c>
      <c r="L17742">
        <v>0</v>
      </c>
      <c r="N17742">
        <f t="shared" si="229"/>
        <v>603723</v>
      </c>
      <c r="O17742">
        <f>_xlfn.XLOOKUP(A17742,Planilha1!F:F,Planilha1!G:G,0)</f>
        <v>0</v>
      </c>
      <c r="P17742">
        <v>0</v>
      </c>
    </row>
    <row r="17743" spans="1:16" ht="15" hidden="1" customHeight="1">
      <c r="A17743">
        <v>603724</v>
      </c>
      <c r="B17743" t="s">
        <v>34814</v>
      </c>
      <c r="C17743" t="s">
        <v>34815</v>
      </c>
      <c r="D17743" t="s">
        <v>1067</v>
      </c>
      <c r="E17743" t="s">
        <v>1067</v>
      </c>
      <c r="F17743" t="s">
        <v>1067</v>
      </c>
      <c r="I17743" t="s">
        <v>27</v>
      </c>
      <c r="L17743">
        <v>0</v>
      </c>
      <c r="N17743">
        <f t="shared" si="229"/>
        <v>603724</v>
      </c>
      <c r="O17743">
        <f>_xlfn.XLOOKUP(A17743,Planilha1!F:F,Planilha1!G:G,0)</f>
        <v>0</v>
      </c>
      <c r="P17743">
        <v>0</v>
      </c>
    </row>
    <row r="17744" spans="1:16" ht="15" hidden="1" customHeight="1">
      <c r="A17744">
        <v>603725</v>
      </c>
      <c r="B17744" t="s">
        <v>34816</v>
      </c>
      <c r="C17744" t="s">
        <v>34817</v>
      </c>
      <c r="D17744" t="s">
        <v>1067</v>
      </c>
      <c r="E17744" t="s">
        <v>1067</v>
      </c>
      <c r="F17744" t="s">
        <v>1067</v>
      </c>
      <c r="I17744" t="s">
        <v>27</v>
      </c>
      <c r="L17744">
        <v>0</v>
      </c>
      <c r="N17744">
        <f t="shared" si="229"/>
        <v>603725</v>
      </c>
      <c r="O17744">
        <f>_xlfn.XLOOKUP(A17744,Planilha1!F:F,Planilha1!G:G,0)</f>
        <v>0</v>
      </c>
      <c r="P17744">
        <v>0</v>
      </c>
    </row>
    <row r="17745" spans="1:16" ht="15" hidden="1" customHeight="1">
      <c r="A17745">
        <v>603726</v>
      </c>
      <c r="B17745" t="s">
        <v>34818</v>
      </c>
      <c r="C17745" t="s">
        <v>34819</v>
      </c>
      <c r="D17745" t="s">
        <v>1067</v>
      </c>
      <c r="E17745" t="s">
        <v>1067</v>
      </c>
      <c r="F17745" t="s">
        <v>1067</v>
      </c>
      <c r="I17745" t="s">
        <v>27</v>
      </c>
      <c r="L17745">
        <v>0</v>
      </c>
      <c r="N17745">
        <f t="shared" si="229"/>
        <v>603726</v>
      </c>
      <c r="O17745">
        <f>_xlfn.XLOOKUP(A17745,Planilha1!F:F,Planilha1!G:G,0)</f>
        <v>0</v>
      </c>
      <c r="P17745">
        <v>0</v>
      </c>
    </row>
    <row r="17746" spans="1:16" ht="15" hidden="1" customHeight="1">
      <c r="A17746">
        <v>603727</v>
      </c>
      <c r="B17746" t="s">
        <v>34820</v>
      </c>
      <c r="C17746" t="s">
        <v>34821</v>
      </c>
      <c r="D17746" t="s">
        <v>1067</v>
      </c>
      <c r="E17746" t="s">
        <v>1067</v>
      </c>
      <c r="F17746" t="s">
        <v>1067</v>
      </c>
      <c r="I17746" t="s">
        <v>27</v>
      </c>
      <c r="L17746">
        <v>0</v>
      </c>
      <c r="N17746">
        <f t="shared" ref="N17746:N17809" si="230">A17746</f>
        <v>603727</v>
      </c>
      <c r="O17746">
        <f>_xlfn.XLOOKUP(A17746,Planilha1!F:F,Planilha1!G:G,0)</f>
        <v>0</v>
      </c>
      <c r="P17746">
        <v>0</v>
      </c>
    </row>
    <row r="17747" spans="1:16" ht="15" hidden="1" customHeight="1">
      <c r="A17747">
        <v>603728</v>
      </c>
      <c r="B17747" t="s">
        <v>34822</v>
      </c>
      <c r="C17747" t="s">
        <v>34823</v>
      </c>
      <c r="D17747" t="s">
        <v>1067</v>
      </c>
      <c r="E17747" t="s">
        <v>1067</v>
      </c>
      <c r="F17747" t="s">
        <v>1067</v>
      </c>
      <c r="I17747" t="s">
        <v>27</v>
      </c>
      <c r="L17747">
        <v>0</v>
      </c>
      <c r="N17747">
        <f t="shared" si="230"/>
        <v>603728</v>
      </c>
      <c r="O17747">
        <f>_xlfn.XLOOKUP(A17747,Planilha1!F:F,Planilha1!G:G,0)</f>
        <v>0</v>
      </c>
      <c r="P17747">
        <v>0</v>
      </c>
    </row>
    <row r="17748" spans="1:16" ht="15" hidden="1" customHeight="1">
      <c r="A17748">
        <v>603729</v>
      </c>
      <c r="B17748" t="s">
        <v>34824</v>
      </c>
      <c r="C17748" t="s">
        <v>34825</v>
      </c>
      <c r="D17748" t="s">
        <v>1067</v>
      </c>
      <c r="E17748" t="s">
        <v>1067</v>
      </c>
      <c r="F17748" t="s">
        <v>1067</v>
      </c>
      <c r="I17748" t="s">
        <v>27</v>
      </c>
      <c r="L17748">
        <v>0</v>
      </c>
      <c r="N17748">
        <f t="shared" si="230"/>
        <v>603729</v>
      </c>
      <c r="O17748">
        <f>_xlfn.XLOOKUP(A17748,Planilha1!F:F,Planilha1!G:G,0)</f>
        <v>0</v>
      </c>
      <c r="P17748">
        <v>0</v>
      </c>
    </row>
    <row r="17749" spans="1:16" ht="15" hidden="1" customHeight="1">
      <c r="A17749">
        <v>603730</v>
      </c>
      <c r="B17749" t="s">
        <v>24362</v>
      </c>
      <c r="C17749" t="s">
        <v>34826</v>
      </c>
      <c r="D17749" t="s">
        <v>1067</v>
      </c>
      <c r="E17749" t="s">
        <v>1067</v>
      </c>
      <c r="F17749" t="s">
        <v>1067</v>
      </c>
      <c r="I17749" t="s">
        <v>27</v>
      </c>
      <c r="L17749">
        <v>0</v>
      </c>
      <c r="N17749">
        <f t="shared" si="230"/>
        <v>603730</v>
      </c>
      <c r="O17749">
        <f>_xlfn.XLOOKUP(A17749,Planilha1!F:F,Planilha1!G:G,0)</f>
        <v>0</v>
      </c>
      <c r="P17749">
        <v>0</v>
      </c>
    </row>
    <row r="17750" spans="1:16" ht="15" hidden="1" customHeight="1">
      <c r="A17750">
        <v>603731</v>
      </c>
      <c r="B17750" t="s">
        <v>22745</v>
      </c>
      <c r="C17750" t="s">
        <v>34827</v>
      </c>
      <c r="D17750" t="s">
        <v>1067</v>
      </c>
      <c r="E17750" t="s">
        <v>1067</v>
      </c>
      <c r="F17750" t="s">
        <v>1067</v>
      </c>
      <c r="I17750" t="s">
        <v>27</v>
      </c>
      <c r="L17750">
        <v>0</v>
      </c>
      <c r="N17750">
        <f t="shared" si="230"/>
        <v>603731</v>
      </c>
      <c r="O17750">
        <f>_xlfn.XLOOKUP(A17750,Planilha1!F:F,Planilha1!G:G,0)</f>
        <v>0</v>
      </c>
      <c r="P17750">
        <v>0</v>
      </c>
    </row>
    <row r="17751" spans="1:16" ht="15" hidden="1" customHeight="1">
      <c r="A17751">
        <v>603732</v>
      </c>
      <c r="B17751" t="s">
        <v>34828</v>
      </c>
      <c r="C17751" t="s">
        <v>34829</v>
      </c>
      <c r="D17751" t="s">
        <v>1067</v>
      </c>
      <c r="E17751" t="s">
        <v>1067</v>
      </c>
      <c r="F17751" t="s">
        <v>1067</v>
      </c>
      <c r="I17751" t="s">
        <v>27</v>
      </c>
      <c r="L17751">
        <v>0</v>
      </c>
      <c r="N17751">
        <f t="shared" si="230"/>
        <v>603732</v>
      </c>
      <c r="O17751">
        <f>_xlfn.XLOOKUP(A17751,Planilha1!F:F,Planilha1!G:G,0)</f>
        <v>0</v>
      </c>
      <c r="P17751">
        <v>0</v>
      </c>
    </row>
    <row r="17752" spans="1:16" ht="15" hidden="1" customHeight="1">
      <c r="A17752">
        <v>603733</v>
      </c>
      <c r="B17752" t="s">
        <v>34830</v>
      </c>
      <c r="C17752" t="s">
        <v>34831</v>
      </c>
      <c r="D17752" t="s">
        <v>1067</v>
      </c>
      <c r="E17752" t="s">
        <v>1067</v>
      </c>
      <c r="F17752" t="s">
        <v>1067</v>
      </c>
      <c r="I17752" t="s">
        <v>27</v>
      </c>
      <c r="L17752">
        <v>0</v>
      </c>
      <c r="N17752">
        <f t="shared" si="230"/>
        <v>603733</v>
      </c>
      <c r="O17752">
        <f>_xlfn.XLOOKUP(A17752,Planilha1!F:F,Planilha1!G:G,0)</f>
        <v>0</v>
      </c>
      <c r="P17752">
        <v>0</v>
      </c>
    </row>
    <row r="17753" spans="1:16" ht="15" hidden="1" customHeight="1">
      <c r="A17753">
        <v>603734</v>
      </c>
      <c r="B17753" t="s">
        <v>34832</v>
      </c>
      <c r="C17753" t="s">
        <v>34833</v>
      </c>
      <c r="D17753" t="s">
        <v>1067</v>
      </c>
      <c r="E17753" t="s">
        <v>1067</v>
      </c>
      <c r="F17753" t="s">
        <v>1067</v>
      </c>
      <c r="I17753" t="s">
        <v>27</v>
      </c>
      <c r="L17753">
        <v>0</v>
      </c>
      <c r="N17753">
        <f t="shared" si="230"/>
        <v>603734</v>
      </c>
      <c r="O17753">
        <f>_xlfn.XLOOKUP(A17753,Planilha1!F:F,Planilha1!G:G,0)</f>
        <v>0</v>
      </c>
      <c r="P17753">
        <v>0</v>
      </c>
    </row>
    <row r="17754" spans="1:16" ht="15" hidden="1" customHeight="1">
      <c r="A17754">
        <v>603735</v>
      </c>
      <c r="B17754" t="s">
        <v>34834</v>
      </c>
      <c r="C17754" t="s">
        <v>34835</v>
      </c>
      <c r="D17754" t="s">
        <v>1067</v>
      </c>
      <c r="E17754" t="s">
        <v>1067</v>
      </c>
      <c r="F17754" t="s">
        <v>1067</v>
      </c>
      <c r="I17754" t="s">
        <v>27</v>
      </c>
      <c r="L17754">
        <v>0</v>
      </c>
      <c r="N17754">
        <f t="shared" si="230"/>
        <v>603735</v>
      </c>
      <c r="O17754">
        <f>_xlfn.XLOOKUP(A17754,Planilha1!F:F,Planilha1!G:G,0)</f>
        <v>0</v>
      </c>
      <c r="P17754">
        <v>0</v>
      </c>
    </row>
    <row r="17755" spans="1:16" ht="15" hidden="1" customHeight="1">
      <c r="A17755">
        <v>603736</v>
      </c>
      <c r="B17755" t="s">
        <v>34836</v>
      </c>
      <c r="C17755" t="s">
        <v>34837</v>
      </c>
      <c r="D17755" t="s">
        <v>1067</v>
      </c>
      <c r="E17755" t="s">
        <v>1067</v>
      </c>
      <c r="F17755" t="s">
        <v>1067</v>
      </c>
      <c r="I17755" t="s">
        <v>27</v>
      </c>
      <c r="L17755">
        <v>0</v>
      </c>
      <c r="N17755">
        <f t="shared" si="230"/>
        <v>603736</v>
      </c>
      <c r="O17755">
        <f>_xlfn.XLOOKUP(A17755,Planilha1!F:F,Planilha1!G:G,0)</f>
        <v>0</v>
      </c>
      <c r="P17755">
        <v>0</v>
      </c>
    </row>
    <row r="17756" spans="1:16" ht="15" hidden="1" customHeight="1">
      <c r="A17756">
        <v>603737</v>
      </c>
      <c r="B17756" t="s">
        <v>31895</v>
      </c>
      <c r="C17756" t="s">
        <v>34838</v>
      </c>
      <c r="D17756" t="s">
        <v>1067</v>
      </c>
      <c r="E17756" t="s">
        <v>1067</v>
      </c>
      <c r="F17756" t="s">
        <v>1067</v>
      </c>
      <c r="I17756" t="s">
        <v>27</v>
      </c>
      <c r="L17756">
        <v>0</v>
      </c>
      <c r="N17756">
        <f t="shared" si="230"/>
        <v>603737</v>
      </c>
      <c r="O17756">
        <f>_xlfn.XLOOKUP(A17756,Planilha1!F:F,Planilha1!G:G,0)</f>
        <v>0</v>
      </c>
      <c r="P17756">
        <v>0</v>
      </c>
    </row>
    <row r="17757" spans="1:16" ht="15" hidden="1" customHeight="1">
      <c r="A17757">
        <v>603738</v>
      </c>
      <c r="B17757" t="s">
        <v>31893</v>
      </c>
      <c r="C17757" t="s">
        <v>34839</v>
      </c>
      <c r="D17757" t="s">
        <v>1067</v>
      </c>
      <c r="E17757" t="s">
        <v>1067</v>
      </c>
      <c r="F17757" t="s">
        <v>1067</v>
      </c>
      <c r="I17757" t="s">
        <v>27</v>
      </c>
      <c r="L17757">
        <v>0</v>
      </c>
      <c r="N17757">
        <f t="shared" si="230"/>
        <v>603738</v>
      </c>
      <c r="O17757">
        <f>_xlfn.XLOOKUP(A17757,Planilha1!F:F,Planilha1!G:G,0)</f>
        <v>0</v>
      </c>
      <c r="P17757">
        <v>0</v>
      </c>
    </row>
    <row r="17758" spans="1:16" ht="15" hidden="1" customHeight="1">
      <c r="A17758">
        <v>603739</v>
      </c>
      <c r="B17758" t="s">
        <v>34840</v>
      </c>
      <c r="C17758" t="s">
        <v>34841</v>
      </c>
      <c r="D17758" t="s">
        <v>1067</v>
      </c>
      <c r="E17758" t="s">
        <v>1067</v>
      </c>
      <c r="F17758" t="s">
        <v>1067</v>
      </c>
      <c r="I17758" t="s">
        <v>27</v>
      </c>
      <c r="L17758">
        <v>0</v>
      </c>
      <c r="N17758">
        <f t="shared" si="230"/>
        <v>603739</v>
      </c>
      <c r="O17758">
        <f>_xlfn.XLOOKUP(A17758,Planilha1!F:F,Planilha1!G:G,0)</f>
        <v>0</v>
      </c>
      <c r="P17758">
        <v>0</v>
      </c>
    </row>
    <row r="17759" spans="1:16" ht="15" hidden="1" customHeight="1">
      <c r="A17759">
        <v>603740</v>
      </c>
      <c r="B17759" t="s">
        <v>34842</v>
      </c>
      <c r="C17759" t="s">
        <v>34843</v>
      </c>
      <c r="D17759" t="s">
        <v>1067</v>
      </c>
      <c r="E17759" t="s">
        <v>1067</v>
      </c>
      <c r="F17759" t="s">
        <v>1067</v>
      </c>
      <c r="I17759" t="s">
        <v>27</v>
      </c>
      <c r="L17759">
        <v>0</v>
      </c>
      <c r="N17759">
        <f t="shared" si="230"/>
        <v>603740</v>
      </c>
      <c r="O17759">
        <f>_xlfn.XLOOKUP(A17759,Planilha1!F:F,Planilha1!G:G,0)</f>
        <v>0</v>
      </c>
      <c r="P17759">
        <v>0</v>
      </c>
    </row>
    <row r="17760" spans="1:16" ht="15" hidden="1" customHeight="1">
      <c r="A17760">
        <v>603741</v>
      </c>
      <c r="B17760" t="s">
        <v>22448</v>
      </c>
      <c r="C17760" t="s">
        <v>34844</v>
      </c>
      <c r="D17760" t="s">
        <v>1067</v>
      </c>
      <c r="E17760" t="s">
        <v>1067</v>
      </c>
      <c r="F17760" t="s">
        <v>1067</v>
      </c>
      <c r="I17760" t="s">
        <v>27</v>
      </c>
      <c r="L17760">
        <v>0</v>
      </c>
      <c r="N17760">
        <f t="shared" si="230"/>
        <v>603741</v>
      </c>
      <c r="O17760">
        <f>_xlfn.XLOOKUP(A17760,Planilha1!F:F,Planilha1!G:G,0)</f>
        <v>0</v>
      </c>
      <c r="P17760">
        <v>0</v>
      </c>
    </row>
    <row r="17761" spans="1:16" ht="15" hidden="1" customHeight="1">
      <c r="A17761">
        <v>603742</v>
      </c>
      <c r="B17761" t="s">
        <v>34845</v>
      </c>
      <c r="C17761" t="s">
        <v>34846</v>
      </c>
      <c r="D17761" t="s">
        <v>1067</v>
      </c>
      <c r="E17761" t="s">
        <v>1067</v>
      </c>
      <c r="F17761" t="s">
        <v>1067</v>
      </c>
      <c r="I17761" t="s">
        <v>27</v>
      </c>
      <c r="L17761">
        <v>0</v>
      </c>
      <c r="N17761">
        <f t="shared" si="230"/>
        <v>603742</v>
      </c>
      <c r="O17761">
        <f>_xlfn.XLOOKUP(A17761,Planilha1!F:F,Planilha1!G:G,0)</f>
        <v>0</v>
      </c>
      <c r="P17761">
        <v>0</v>
      </c>
    </row>
    <row r="17762" spans="1:16" ht="15" hidden="1" customHeight="1">
      <c r="A17762">
        <v>603743</v>
      </c>
      <c r="B17762" t="s">
        <v>34847</v>
      </c>
      <c r="C17762" t="s">
        <v>34848</v>
      </c>
      <c r="D17762" t="s">
        <v>1067</v>
      </c>
      <c r="E17762" t="s">
        <v>1067</v>
      </c>
      <c r="F17762" t="s">
        <v>1067</v>
      </c>
      <c r="I17762" t="s">
        <v>27</v>
      </c>
      <c r="L17762">
        <v>0</v>
      </c>
      <c r="N17762">
        <f t="shared" si="230"/>
        <v>603743</v>
      </c>
      <c r="O17762">
        <f>_xlfn.XLOOKUP(A17762,Planilha1!F:F,Planilha1!G:G,0)</f>
        <v>0</v>
      </c>
      <c r="P17762">
        <v>0</v>
      </c>
    </row>
    <row r="17763" spans="1:16" ht="15" hidden="1" customHeight="1">
      <c r="A17763">
        <v>603744</v>
      </c>
      <c r="B17763" t="s">
        <v>34849</v>
      </c>
      <c r="C17763" t="s">
        <v>34850</v>
      </c>
      <c r="D17763" t="s">
        <v>1067</v>
      </c>
      <c r="E17763" t="s">
        <v>1067</v>
      </c>
      <c r="F17763" t="s">
        <v>1067</v>
      </c>
      <c r="I17763" t="s">
        <v>27</v>
      </c>
      <c r="L17763">
        <v>0</v>
      </c>
      <c r="N17763">
        <f t="shared" si="230"/>
        <v>603744</v>
      </c>
      <c r="O17763">
        <f>_xlfn.XLOOKUP(A17763,Planilha1!F:F,Planilha1!G:G,0)</f>
        <v>0</v>
      </c>
      <c r="P17763">
        <v>0</v>
      </c>
    </row>
    <row r="17764" spans="1:16" ht="15" hidden="1" customHeight="1">
      <c r="A17764">
        <v>603745</v>
      </c>
      <c r="B17764" t="s">
        <v>34851</v>
      </c>
      <c r="C17764" t="s">
        <v>34852</v>
      </c>
      <c r="D17764" t="s">
        <v>1067</v>
      </c>
      <c r="E17764" t="s">
        <v>1067</v>
      </c>
      <c r="F17764" t="s">
        <v>1067</v>
      </c>
      <c r="I17764" t="s">
        <v>27</v>
      </c>
      <c r="L17764">
        <v>0</v>
      </c>
      <c r="N17764">
        <f t="shared" si="230"/>
        <v>603745</v>
      </c>
      <c r="O17764">
        <f>_xlfn.XLOOKUP(A17764,Planilha1!F:F,Planilha1!G:G,0)</f>
        <v>0</v>
      </c>
      <c r="P17764">
        <v>0</v>
      </c>
    </row>
    <row r="17765" spans="1:16" ht="15" hidden="1" customHeight="1">
      <c r="A17765">
        <v>603746</v>
      </c>
      <c r="B17765" t="s">
        <v>34853</v>
      </c>
      <c r="C17765" t="s">
        <v>34854</v>
      </c>
      <c r="D17765" t="s">
        <v>1067</v>
      </c>
      <c r="E17765" t="s">
        <v>1067</v>
      </c>
      <c r="F17765" t="s">
        <v>1067</v>
      </c>
      <c r="I17765" t="s">
        <v>27</v>
      </c>
      <c r="L17765">
        <v>0</v>
      </c>
      <c r="N17765">
        <f t="shared" si="230"/>
        <v>603746</v>
      </c>
      <c r="O17765">
        <f>_xlfn.XLOOKUP(A17765,Planilha1!F:F,Planilha1!G:G,0)</f>
        <v>0</v>
      </c>
      <c r="P17765">
        <v>0</v>
      </c>
    </row>
    <row r="17766" spans="1:16" ht="15" hidden="1" customHeight="1">
      <c r="A17766">
        <v>603747</v>
      </c>
      <c r="B17766" t="s">
        <v>34855</v>
      </c>
      <c r="C17766" t="s">
        <v>34856</v>
      </c>
      <c r="D17766" t="s">
        <v>1067</v>
      </c>
      <c r="E17766" t="s">
        <v>1067</v>
      </c>
      <c r="F17766" t="s">
        <v>1067</v>
      </c>
      <c r="I17766" t="s">
        <v>27</v>
      </c>
      <c r="L17766">
        <v>0</v>
      </c>
      <c r="N17766">
        <f t="shared" si="230"/>
        <v>603747</v>
      </c>
      <c r="O17766">
        <f>_xlfn.XLOOKUP(A17766,Planilha1!F:F,Planilha1!G:G,0)</f>
        <v>0</v>
      </c>
      <c r="P17766">
        <v>0</v>
      </c>
    </row>
    <row r="17767" spans="1:16" ht="15" hidden="1" customHeight="1">
      <c r="A17767">
        <v>603748</v>
      </c>
      <c r="B17767" t="s">
        <v>34857</v>
      </c>
      <c r="C17767" t="s">
        <v>34858</v>
      </c>
      <c r="D17767" t="s">
        <v>1067</v>
      </c>
      <c r="E17767" t="s">
        <v>1067</v>
      </c>
      <c r="F17767" t="s">
        <v>1067</v>
      </c>
      <c r="I17767" t="s">
        <v>27</v>
      </c>
      <c r="L17767">
        <v>0</v>
      </c>
      <c r="N17767">
        <f t="shared" si="230"/>
        <v>603748</v>
      </c>
      <c r="O17767">
        <f>_xlfn.XLOOKUP(A17767,Planilha1!F:F,Planilha1!G:G,0)</f>
        <v>0</v>
      </c>
      <c r="P17767">
        <v>0</v>
      </c>
    </row>
    <row r="17768" spans="1:16" ht="15" hidden="1" customHeight="1">
      <c r="A17768">
        <v>603749</v>
      </c>
      <c r="B17768" t="s">
        <v>34859</v>
      </c>
      <c r="C17768" t="s">
        <v>34860</v>
      </c>
      <c r="D17768" t="s">
        <v>1067</v>
      </c>
      <c r="E17768" t="s">
        <v>1067</v>
      </c>
      <c r="F17768" t="s">
        <v>1067</v>
      </c>
      <c r="I17768" t="s">
        <v>27</v>
      </c>
      <c r="L17768">
        <v>0</v>
      </c>
      <c r="N17768">
        <f t="shared" si="230"/>
        <v>603749</v>
      </c>
      <c r="O17768">
        <f>_xlfn.XLOOKUP(A17768,Planilha1!F:F,Planilha1!G:G,0)</f>
        <v>0</v>
      </c>
      <c r="P17768">
        <v>0</v>
      </c>
    </row>
    <row r="17769" spans="1:16" ht="15" hidden="1" customHeight="1">
      <c r="A17769">
        <v>603750</v>
      </c>
      <c r="B17769" t="s">
        <v>34861</v>
      </c>
      <c r="C17769" t="s">
        <v>34862</v>
      </c>
      <c r="D17769" t="s">
        <v>1067</v>
      </c>
      <c r="E17769" t="s">
        <v>1067</v>
      </c>
      <c r="F17769" t="s">
        <v>1067</v>
      </c>
      <c r="I17769" t="s">
        <v>27</v>
      </c>
      <c r="L17769">
        <v>0</v>
      </c>
      <c r="N17769">
        <f t="shared" si="230"/>
        <v>603750</v>
      </c>
      <c r="O17769">
        <f>_xlfn.XLOOKUP(A17769,Planilha1!F:F,Planilha1!G:G,0)</f>
        <v>0</v>
      </c>
      <c r="P17769">
        <v>0</v>
      </c>
    </row>
    <row r="17770" spans="1:16" ht="15" hidden="1" customHeight="1">
      <c r="A17770">
        <v>603751</v>
      </c>
      <c r="B17770" t="s">
        <v>34863</v>
      </c>
      <c r="C17770" t="s">
        <v>34864</v>
      </c>
      <c r="D17770" t="s">
        <v>1067</v>
      </c>
      <c r="E17770" t="s">
        <v>1067</v>
      </c>
      <c r="F17770" t="s">
        <v>1067</v>
      </c>
      <c r="I17770" t="s">
        <v>27</v>
      </c>
      <c r="L17770">
        <v>0</v>
      </c>
      <c r="N17770">
        <f t="shared" si="230"/>
        <v>603751</v>
      </c>
      <c r="O17770">
        <f>_xlfn.XLOOKUP(A17770,Planilha1!F:F,Planilha1!G:G,0)</f>
        <v>0</v>
      </c>
      <c r="P17770">
        <v>0</v>
      </c>
    </row>
    <row r="17771" spans="1:16" ht="15" hidden="1" customHeight="1">
      <c r="A17771">
        <v>603752</v>
      </c>
      <c r="B17771" t="s">
        <v>34865</v>
      </c>
      <c r="C17771" t="s">
        <v>34866</v>
      </c>
      <c r="D17771" t="s">
        <v>1067</v>
      </c>
      <c r="E17771" t="s">
        <v>1067</v>
      </c>
      <c r="F17771" t="s">
        <v>1067</v>
      </c>
      <c r="I17771" t="s">
        <v>27</v>
      </c>
      <c r="L17771">
        <v>0</v>
      </c>
      <c r="N17771">
        <f t="shared" si="230"/>
        <v>603752</v>
      </c>
      <c r="O17771">
        <f>_xlfn.XLOOKUP(A17771,Planilha1!F:F,Planilha1!G:G,0)</f>
        <v>0</v>
      </c>
      <c r="P17771">
        <v>0</v>
      </c>
    </row>
    <row r="17772" spans="1:16" ht="15" hidden="1" customHeight="1">
      <c r="A17772">
        <v>603753</v>
      </c>
      <c r="B17772" t="s">
        <v>34867</v>
      </c>
      <c r="C17772" t="s">
        <v>34868</v>
      </c>
      <c r="D17772" t="s">
        <v>1067</v>
      </c>
      <c r="E17772" t="s">
        <v>1067</v>
      </c>
      <c r="F17772" t="s">
        <v>1067</v>
      </c>
      <c r="I17772" t="s">
        <v>27</v>
      </c>
      <c r="L17772">
        <v>0</v>
      </c>
      <c r="N17772">
        <f t="shared" si="230"/>
        <v>603753</v>
      </c>
      <c r="O17772">
        <f>_xlfn.XLOOKUP(A17772,Planilha1!F:F,Planilha1!G:G,0)</f>
        <v>0</v>
      </c>
      <c r="P17772">
        <v>0</v>
      </c>
    </row>
    <row r="17773" spans="1:16" ht="15" hidden="1" customHeight="1">
      <c r="A17773">
        <v>603754</v>
      </c>
      <c r="B17773" t="s">
        <v>34869</v>
      </c>
      <c r="C17773" t="s">
        <v>34870</v>
      </c>
      <c r="D17773" t="s">
        <v>1067</v>
      </c>
      <c r="E17773" t="s">
        <v>1067</v>
      </c>
      <c r="F17773" t="s">
        <v>1067</v>
      </c>
      <c r="I17773" t="s">
        <v>27</v>
      </c>
      <c r="L17773">
        <v>0</v>
      </c>
      <c r="N17773">
        <f t="shared" si="230"/>
        <v>603754</v>
      </c>
      <c r="O17773">
        <f>_xlfn.XLOOKUP(A17773,Planilha1!F:F,Planilha1!G:G,0)</f>
        <v>0</v>
      </c>
      <c r="P17773">
        <v>0</v>
      </c>
    </row>
    <row r="17774" spans="1:16" ht="15" hidden="1" customHeight="1">
      <c r="A17774">
        <v>603755</v>
      </c>
      <c r="B17774" t="s">
        <v>34871</v>
      </c>
      <c r="C17774" t="s">
        <v>34872</v>
      </c>
      <c r="D17774" t="s">
        <v>1067</v>
      </c>
      <c r="E17774" t="s">
        <v>1067</v>
      </c>
      <c r="F17774" t="s">
        <v>1067</v>
      </c>
      <c r="I17774" t="s">
        <v>27</v>
      </c>
      <c r="L17774">
        <v>0</v>
      </c>
      <c r="N17774">
        <f t="shared" si="230"/>
        <v>603755</v>
      </c>
      <c r="O17774">
        <f>_xlfn.XLOOKUP(A17774,Planilha1!F:F,Planilha1!G:G,0)</f>
        <v>0</v>
      </c>
      <c r="P17774">
        <v>0</v>
      </c>
    </row>
    <row r="17775" spans="1:16" ht="15" hidden="1" customHeight="1">
      <c r="A17775">
        <v>603756</v>
      </c>
      <c r="B17775" t="s">
        <v>34873</v>
      </c>
      <c r="C17775" t="s">
        <v>34874</v>
      </c>
      <c r="D17775" t="s">
        <v>1067</v>
      </c>
      <c r="E17775" t="s">
        <v>1067</v>
      </c>
      <c r="F17775" t="s">
        <v>1067</v>
      </c>
      <c r="I17775" t="s">
        <v>27</v>
      </c>
      <c r="L17775">
        <v>0</v>
      </c>
      <c r="N17775">
        <f t="shared" si="230"/>
        <v>603756</v>
      </c>
      <c r="O17775">
        <f>_xlfn.XLOOKUP(A17775,Planilha1!F:F,Planilha1!G:G,0)</f>
        <v>0</v>
      </c>
      <c r="P17775">
        <v>0</v>
      </c>
    </row>
    <row r="17776" spans="1:16" ht="15" hidden="1" customHeight="1">
      <c r="A17776">
        <v>603757</v>
      </c>
      <c r="B17776" t="s">
        <v>31885</v>
      </c>
      <c r="C17776" t="s">
        <v>34875</v>
      </c>
      <c r="D17776" t="s">
        <v>1067</v>
      </c>
      <c r="E17776" t="s">
        <v>1067</v>
      </c>
      <c r="F17776" t="s">
        <v>1067</v>
      </c>
      <c r="I17776" t="s">
        <v>27</v>
      </c>
      <c r="L17776">
        <v>0</v>
      </c>
      <c r="N17776">
        <f t="shared" si="230"/>
        <v>603757</v>
      </c>
      <c r="O17776">
        <f>_xlfn.XLOOKUP(A17776,Planilha1!F:F,Planilha1!G:G,0)</f>
        <v>0</v>
      </c>
      <c r="P17776">
        <v>0</v>
      </c>
    </row>
    <row r="17777" spans="1:16" ht="15" hidden="1" customHeight="1">
      <c r="A17777">
        <v>603758</v>
      </c>
      <c r="B17777" t="s">
        <v>31887</v>
      </c>
      <c r="C17777" t="s">
        <v>34876</v>
      </c>
      <c r="D17777" t="s">
        <v>1067</v>
      </c>
      <c r="E17777" t="s">
        <v>1067</v>
      </c>
      <c r="F17777" t="s">
        <v>1067</v>
      </c>
      <c r="I17777" t="s">
        <v>27</v>
      </c>
      <c r="L17777">
        <v>0</v>
      </c>
      <c r="N17777">
        <f t="shared" si="230"/>
        <v>603758</v>
      </c>
      <c r="O17777">
        <f>_xlfn.XLOOKUP(A17777,Planilha1!F:F,Planilha1!G:G,0)</f>
        <v>0</v>
      </c>
      <c r="P17777">
        <v>0</v>
      </c>
    </row>
    <row r="17778" spans="1:16" ht="15" hidden="1" customHeight="1">
      <c r="A17778">
        <v>603759</v>
      </c>
      <c r="B17778" t="s">
        <v>34877</v>
      </c>
      <c r="C17778" t="s">
        <v>34878</v>
      </c>
      <c r="D17778" t="s">
        <v>1067</v>
      </c>
      <c r="E17778" t="s">
        <v>1067</v>
      </c>
      <c r="F17778" t="s">
        <v>1067</v>
      </c>
      <c r="I17778" t="s">
        <v>27</v>
      </c>
      <c r="L17778">
        <v>0</v>
      </c>
      <c r="N17778">
        <f t="shared" si="230"/>
        <v>603759</v>
      </c>
      <c r="O17778">
        <f>_xlfn.XLOOKUP(A17778,Planilha1!F:F,Planilha1!G:G,0)</f>
        <v>0</v>
      </c>
      <c r="P17778">
        <v>0</v>
      </c>
    </row>
    <row r="17779" spans="1:16" ht="15" hidden="1" customHeight="1">
      <c r="A17779">
        <v>603760</v>
      </c>
      <c r="B17779" t="s">
        <v>34879</v>
      </c>
      <c r="C17779" t="s">
        <v>34880</v>
      </c>
      <c r="D17779" t="s">
        <v>1067</v>
      </c>
      <c r="E17779" t="s">
        <v>1067</v>
      </c>
      <c r="F17779" t="s">
        <v>1067</v>
      </c>
      <c r="I17779" t="s">
        <v>27</v>
      </c>
      <c r="L17779">
        <v>0</v>
      </c>
      <c r="N17779">
        <f t="shared" si="230"/>
        <v>603760</v>
      </c>
      <c r="O17779">
        <f>_xlfn.XLOOKUP(A17779,Planilha1!F:F,Planilha1!G:G,0)</f>
        <v>0</v>
      </c>
      <c r="P17779">
        <v>0</v>
      </c>
    </row>
    <row r="17780" spans="1:16" ht="15" hidden="1" customHeight="1">
      <c r="A17780">
        <v>603761</v>
      </c>
      <c r="B17780" t="s">
        <v>34881</v>
      </c>
      <c r="C17780" t="s">
        <v>34882</v>
      </c>
      <c r="D17780" t="s">
        <v>1067</v>
      </c>
      <c r="E17780" t="s">
        <v>1067</v>
      </c>
      <c r="F17780" t="s">
        <v>1067</v>
      </c>
      <c r="I17780" t="s">
        <v>27</v>
      </c>
      <c r="L17780">
        <v>0</v>
      </c>
      <c r="N17780">
        <f t="shared" si="230"/>
        <v>603761</v>
      </c>
      <c r="O17780">
        <f>_xlfn.XLOOKUP(A17780,Planilha1!F:F,Planilha1!G:G,0)</f>
        <v>0</v>
      </c>
      <c r="P17780">
        <v>0</v>
      </c>
    </row>
    <row r="17781" spans="1:16" ht="15" hidden="1" customHeight="1">
      <c r="A17781">
        <v>603762</v>
      </c>
      <c r="B17781" t="s">
        <v>34883</v>
      </c>
      <c r="C17781" t="s">
        <v>34884</v>
      </c>
      <c r="D17781" t="s">
        <v>1067</v>
      </c>
      <c r="E17781" t="s">
        <v>1067</v>
      </c>
      <c r="F17781" t="s">
        <v>1067</v>
      </c>
      <c r="I17781" t="s">
        <v>27</v>
      </c>
      <c r="L17781">
        <v>0</v>
      </c>
      <c r="N17781">
        <f t="shared" si="230"/>
        <v>603762</v>
      </c>
      <c r="O17781">
        <f>_xlfn.XLOOKUP(A17781,Planilha1!F:F,Planilha1!G:G,0)</f>
        <v>0</v>
      </c>
      <c r="P17781">
        <v>0</v>
      </c>
    </row>
    <row r="17782" spans="1:16" ht="15" hidden="1" customHeight="1">
      <c r="A17782">
        <v>603763</v>
      </c>
      <c r="B17782" t="s">
        <v>34885</v>
      </c>
      <c r="C17782" t="s">
        <v>34886</v>
      </c>
      <c r="D17782" t="s">
        <v>1067</v>
      </c>
      <c r="E17782" t="s">
        <v>1067</v>
      </c>
      <c r="F17782" t="s">
        <v>1067</v>
      </c>
      <c r="I17782" t="s">
        <v>27</v>
      </c>
      <c r="L17782">
        <v>0</v>
      </c>
      <c r="N17782">
        <f t="shared" si="230"/>
        <v>603763</v>
      </c>
      <c r="O17782">
        <f>_xlfn.XLOOKUP(A17782,Planilha1!F:F,Planilha1!G:G,0)</f>
        <v>0</v>
      </c>
      <c r="P17782">
        <v>0</v>
      </c>
    </row>
    <row r="17783" spans="1:16" ht="15" hidden="1" customHeight="1">
      <c r="A17783">
        <v>603764</v>
      </c>
      <c r="B17783" t="s">
        <v>34887</v>
      </c>
      <c r="C17783" t="s">
        <v>34888</v>
      </c>
      <c r="D17783" t="s">
        <v>1067</v>
      </c>
      <c r="E17783" t="s">
        <v>1067</v>
      </c>
      <c r="F17783" t="s">
        <v>1067</v>
      </c>
      <c r="I17783" t="s">
        <v>27</v>
      </c>
      <c r="L17783">
        <v>0</v>
      </c>
      <c r="N17783">
        <f t="shared" si="230"/>
        <v>603764</v>
      </c>
      <c r="O17783">
        <f>_xlfn.XLOOKUP(A17783,Planilha1!F:F,Planilha1!G:G,0)</f>
        <v>0</v>
      </c>
      <c r="P17783">
        <v>0</v>
      </c>
    </row>
    <row r="17784" spans="1:16" ht="15" hidden="1" customHeight="1">
      <c r="A17784">
        <v>603765</v>
      </c>
      <c r="B17784" t="s">
        <v>34889</v>
      </c>
      <c r="C17784" t="s">
        <v>34890</v>
      </c>
      <c r="D17784" t="s">
        <v>1067</v>
      </c>
      <c r="E17784" t="s">
        <v>1067</v>
      </c>
      <c r="F17784" t="s">
        <v>1067</v>
      </c>
      <c r="I17784" t="s">
        <v>27</v>
      </c>
      <c r="L17784">
        <v>0</v>
      </c>
      <c r="N17784">
        <f t="shared" si="230"/>
        <v>603765</v>
      </c>
      <c r="O17784">
        <f>_xlfn.XLOOKUP(A17784,Planilha1!F:F,Planilha1!G:G,0)</f>
        <v>0</v>
      </c>
      <c r="P17784">
        <v>0</v>
      </c>
    </row>
    <row r="17785" spans="1:16" ht="15" hidden="1" customHeight="1">
      <c r="A17785">
        <v>603766</v>
      </c>
      <c r="B17785" t="s">
        <v>34891</v>
      </c>
      <c r="C17785" t="s">
        <v>34892</v>
      </c>
      <c r="D17785" t="s">
        <v>1067</v>
      </c>
      <c r="E17785" t="s">
        <v>1067</v>
      </c>
      <c r="F17785" t="s">
        <v>1067</v>
      </c>
      <c r="I17785" t="s">
        <v>27</v>
      </c>
      <c r="L17785">
        <v>0</v>
      </c>
      <c r="N17785">
        <f t="shared" si="230"/>
        <v>603766</v>
      </c>
      <c r="O17785">
        <f>_xlfn.XLOOKUP(A17785,Planilha1!F:F,Planilha1!G:G,0)</f>
        <v>0</v>
      </c>
      <c r="P17785">
        <v>0</v>
      </c>
    </row>
    <row r="17786" spans="1:16" ht="15" hidden="1" customHeight="1">
      <c r="A17786">
        <v>603767</v>
      </c>
      <c r="B17786" t="s">
        <v>34893</v>
      </c>
      <c r="C17786" t="s">
        <v>34894</v>
      </c>
      <c r="D17786" t="s">
        <v>1067</v>
      </c>
      <c r="E17786" t="s">
        <v>1067</v>
      </c>
      <c r="F17786" t="s">
        <v>1067</v>
      </c>
      <c r="I17786" t="s">
        <v>27</v>
      </c>
      <c r="L17786">
        <v>0</v>
      </c>
      <c r="N17786">
        <f t="shared" si="230"/>
        <v>603767</v>
      </c>
      <c r="O17786">
        <f>_xlfn.XLOOKUP(A17786,Planilha1!F:F,Planilha1!G:G,0)</f>
        <v>0</v>
      </c>
      <c r="P17786">
        <v>0</v>
      </c>
    </row>
    <row r="17787" spans="1:16" ht="15" hidden="1" customHeight="1">
      <c r="A17787">
        <v>603768</v>
      </c>
      <c r="B17787" t="s">
        <v>34895</v>
      </c>
      <c r="C17787" t="s">
        <v>34896</v>
      </c>
      <c r="D17787" t="s">
        <v>1067</v>
      </c>
      <c r="E17787" t="s">
        <v>1067</v>
      </c>
      <c r="F17787" t="s">
        <v>1067</v>
      </c>
      <c r="I17787" t="s">
        <v>27</v>
      </c>
      <c r="L17787">
        <v>0</v>
      </c>
      <c r="N17787">
        <f t="shared" si="230"/>
        <v>603768</v>
      </c>
      <c r="O17787">
        <f>_xlfn.XLOOKUP(A17787,Planilha1!F:F,Planilha1!G:G,0)</f>
        <v>0</v>
      </c>
      <c r="P17787">
        <v>0</v>
      </c>
    </row>
    <row r="17788" spans="1:16" ht="15" hidden="1" customHeight="1">
      <c r="A17788">
        <v>603769</v>
      </c>
      <c r="B17788" t="s">
        <v>34897</v>
      </c>
      <c r="C17788" t="s">
        <v>34898</v>
      </c>
      <c r="D17788" t="s">
        <v>1067</v>
      </c>
      <c r="E17788" t="s">
        <v>1067</v>
      </c>
      <c r="F17788" t="s">
        <v>1067</v>
      </c>
      <c r="I17788" t="s">
        <v>27</v>
      </c>
      <c r="L17788">
        <v>0</v>
      </c>
      <c r="N17788">
        <f t="shared" si="230"/>
        <v>603769</v>
      </c>
      <c r="O17788">
        <f>_xlfn.XLOOKUP(A17788,Planilha1!F:F,Planilha1!G:G,0)</f>
        <v>0</v>
      </c>
      <c r="P17788">
        <v>0</v>
      </c>
    </row>
    <row r="17789" spans="1:16" ht="15" hidden="1" customHeight="1">
      <c r="A17789">
        <v>603770</v>
      </c>
      <c r="B17789" t="s">
        <v>34899</v>
      </c>
      <c r="C17789" t="s">
        <v>34900</v>
      </c>
      <c r="D17789" t="s">
        <v>1067</v>
      </c>
      <c r="E17789" t="s">
        <v>1067</v>
      </c>
      <c r="F17789" t="s">
        <v>1067</v>
      </c>
      <c r="I17789" t="s">
        <v>27</v>
      </c>
      <c r="L17789">
        <v>0</v>
      </c>
      <c r="N17789">
        <f t="shared" si="230"/>
        <v>603770</v>
      </c>
      <c r="O17789">
        <f>_xlfn.XLOOKUP(A17789,Planilha1!F:F,Planilha1!G:G,0)</f>
        <v>0</v>
      </c>
      <c r="P17789">
        <v>0</v>
      </c>
    </row>
    <row r="17790" spans="1:16" ht="15" hidden="1" customHeight="1">
      <c r="A17790">
        <v>603771</v>
      </c>
      <c r="B17790" t="s">
        <v>34901</v>
      </c>
      <c r="C17790" t="s">
        <v>34902</v>
      </c>
      <c r="D17790" t="s">
        <v>1067</v>
      </c>
      <c r="E17790" t="s">
        <v>1067</v>
      </c>
      <c r="F17790" t="s">
        <v>1067</v>
      </c>
      <c r="I17790" t="s">
        <v>27</v>
      </c>
      <c r="L17790">
        <v>0</v>
      </c>
      <c r="N17790">
        <f t="shared" si="230"/>
        <v>603771</v>
      </c>
      <c r="O17790">
        <f>_xlfn.XLOOKUP(A17790,Planilha1!F:F,Planilha1!G:G,0)</f>
        <v>0</v>
      </c>
      <c r="P17790">
        <v>0</v>
      </c>
    </row>
    <row r="17791" spans="1:16" ht="15" hidden="1" customHeight="1">
      <c r="A17791">
        <v>603772</v>
      </c>
      <c r="B17791" t="s">
        <v>34903</v>
      </c>
      <c r="C17791" t="s">
        <v>34904</v>
      </c>
      <c r="D17791" t="s">
        <v>1067</v>
      </c>
      <c r="E17791" t="s">
        <v>1067</v>
      </c>
      <c r="F17791" t="s">
        <v>1067</v>
      </c>
      <c r="I17791" t="s">
        <v>27</v>
      </c>
      <c r="L17791">
        <v>0</v>
      </c>
      <c r="N17791">
        <f t="shared" si="230"/>
        <v>603772</v>
      </c>
      <c r="O17791">
        <f>_xlfn.XLOOKUP(A17791,Planilha1!F:F,Planilha1!G:G,0)</f>
        <v>0</v>
      </c>
      <c r="P17791">
        <v>0</v>
      </c>
    </row>
    <row r="17792" spans="1:16" ht="15" hidden="1" customHeight="1">
      <c r="A17792">
        <v>603773</v>
      </c>
      <c r="B17792" t="s">
        <v>34905</v>
      </c>
      <c r="C17792" t="s">
        <v>34906</v>
      </c>
      <c r="D17792" t="s">
        <v>1067</v>
      </c>
      <c r="E17792" t="s">
        <v>1067</v>
      </c>
      <c r="F17792" t="s">
        <v>1067</v>
      </c>
      <c r="I17792" t="s">
        <v>27</v>
      </c>
      <c r="L17792">
        <v>0</v>
      </c>
      <c r="N17792">
        <f t="shared" si="230"/>
        <v>603773</v>
      </c>
      <c r="O17792">
        <f>_xlfn.XLOOKUP(A17792,Planilha1!F:F,Planilha1!G:G,0)</f>
        <v>0</v>
      </c>
      <c r="P17792">
        <v>0</v>
      </c>
    </row>
    <row r="17793" spans="1:16" ht="15" hidden="1" customHeight="1">
      <c r="A17793">
        <v>603774</v>
      </c>
      <c r="B17793" t="s">
        <v>34907</v>
      </c>
      <c r="C17793" t="s">
        <v>34908</v>
      </c>
      <c r="D17793" t="s">
        <v>1067</v>
      </c>
      <c r="E17793" t="s">
        <v>1067</v>
      </c>
      <c r="F17793" t="s">
        <v>1067</v>
      </c>
      <c r="I17793" t="s">
        <v>27</v>
      </c>
      <c r="L17793">
        <v>0</v>
      </c>
      <c r="N17793">
        <f t="shared" si="230"/>
        <v>603774</v>
      </c>
      <c r="O17793">
        <f>_xlfn.XLOOKUP(A17793,Planilha1!F:F,Planilha1!G:G,0)</f>
        <v>0</v>
      </c>
      <c r="P17793">
        <v>0</v>
      </c>
    </row>
    <row r="17794" spans="1:16" ht="15" hidden="1" customHeight="1">
      <c r="A17794">
        <v>603775</v>
      </c>
      <c r="B17794" t="s">
        <v>34909</v>
      </c>
      <c r="C17794" t="s">
        <v>34910</v>
      </c>
      <c r="D17794" t="s">
        <v>1067</v>
      </c>
      <c r="E17794" t="s">
        <v>1067</v>
      </c>
      <c r="F17794" t="s">
        <v>1067</v>
      </c>
      <c r="I17794" t="s">
        <v>27</v>
      </c>
      <c r="L17794">
        <v>0</v>
      </c>
      <c r="N17794">
        <f t="shared" si="230"/>
        <v>603775</v>
      </c>
      <c r="O17794">
        <f>_xlfn.XLOOKUP(A17794,Planilha1!F:F,Planilha1!G:G,0)</f>
        <v>0</v>
      </c>
      <c r="P17794">
        <v>0</v>
      </c>
    </row>
    <row r="17795" spans="1:16" ht="15" hidden="1" customHeight="1">
      <c r="A17795">
        <v>603776</v>
      </c>
      <c r="B17795" t="s">
        <v>34911</v>
      </c>
      <c r="C17795" t="s">
        <v>34912</v>
      </c>
      <c r="D17795" t="s">
        <v>1067</v>
      </c>
      <c r="E17795" t="s">
        <v>1067</v>
      </c>
      <c r="F17795" t="s">
        <v>1067</v>
      </c>
      <c r="I17795" t="s">
        <v>27</v>
      </c>
      <c r="L17795">
        <v>0</v>
      </c>
      <c r="N17795">
        <f t="shared" si="230"/>
        <v>603776</v>
      </c>
      <c r="O17795">
        <f>_xlfn.XLOOKUP(A17795,Planilha1!F:F,Planilha1!G:G,0)</f>
        <v>0</v>
      </c>
      <c r="P17795">
        <v>0</v>
      </c>
    </row>
    <row r="17796" spans="1:16" ht="15" hidden="1" customHeight="1">
      <c r="A17796">
        <v>603777</v>
      </c>
      <c r="B17796" t="s">
        <v>34913</v>
      </c>
      <c r="C17796" t="s">
        <v>34914</v>
      </c>
      <c r="D17796" t="s">
        <v>1067</v>
      </c>
      <c r="E17796" t="s">
        <v>1067</v>
      </c>
      <c r="F17796" t="s">
        <v>1067</v>
      </c>
      <c r="I17796" t="s">
        <v>27</v>
      </c>
      <c r="L17796">
        <v>0</v>
      </c>
      <c r="N17796">
        <f t="shared" si="230"/>
        <v>603777</v>
      </c>
      <c r="O17796">
        <f>_xlfn.XLOOKUP(A17796,Planilha1!F:F,Planilha1!G:G,0)</f>
        <v>0</v>
      </c>
      <c r="P17796">
        <v>0</v>
      </c>
    </row>
    <row r="17797" spans="1:16" ht="15" hidden="1" customHeight="1">
      <c r="A17797">
        <v>603778</v>
      </c>
      <c r="B17797" t="s">
        <v>34915</v>
      </c>
      <c r="C17797" t="s">
        <v>34916</v>
      </c>
      <c r="D17797" t="s">
        <v>1067</v>
      </c>
      <c r="E17797" t="s">
        <v>1067</v>
      </c>
      <c r="F17797" t="s">
        <v>1067</v>
      </c>
      <c r="I17797" t="s">
        <v>27</v>
      </c>
      <c r="L17797">
        <v>0</v>
      </c>
      <c r="N17797">
        <f t="shared" si="230"/>
        <v>603778</v>
      </c>
      <c r="O17797">
        <f>_xlfn.XLOOKUP(A17797,Planilha1!F:F,Planilha1!G:G,0)</f>
        <v>0</v>
      </c>
      <c r="P17797">
        <v>0</v>
      </c>
    </row>
    <row r="17798" spans="1:16" ht="15" hidden="1" customHeight="1">
      <c r="A17798">
        <v>603779</v>
      </c>
      <c r="B17798" t="s">
        <v>34917</v>
      </c>
      <c r="C17798" t="s">
        <v>34918</v>
      </c>
      <c r="D17798" t="s">
        <v>1067</v>
      </c>
      <c r="E17798" t="s">
        <v>1067</v>
      </c>
      <c r="F17798" t="s">
        <v>1067</v>
      </c>
      <c r="I17798" t="s">
        <v>27</v>
      </c>
      <c r="L17798">
        <v>0</v>
      </c>
      <c r="N17798">
        <f t="shared" si="230"/>
        <v>603779</v>
      </c>
      <c r="O17798">
        <f>_xlfn.XLOOKUP(A17798,Planilha1!F:F,Planilha1!G:G,0)</f>
        <v>0</v>
      </c>
      <c r="P17798">
        <v>0</v>
      </c>
    </row>
    <row r="17799" spans="1:16" ht="15" hidden="1" customHeight="1">
      <c r="A17799">
        <v>603780</v>
      </c>
      <c r="B17799" t="s">
        <v>34919</v>
      </c>
      <c r="C17799" t="s">
        <v>34920</v>
      </c>
      <c r="D17799" t="s">
        <v>1067</v>
      </c>
      <c r="E17799" t="s">
        <v>1067</v>
      </c>
      <c r="F17799" t="s">
        <v>1067</v>
      </c>
      <c r="I17799" t="s">
        <v>27</v>
      </c>
      <c r="L17799">
        <v>0</v>
      </c>
      <c r="N17799">
        <f t="shared" si="230"/>
        <v>603780</v>
      </c>
      <c r="O17799">
        <f>_xlfn.XLOOKUP(A17799,Planilha1!F:F,Planilha1!G:G,0)</f>
        <v>0</v>
      </c>
      <c r="P17799">
        <v>0</v>
      </c>
    </row>
    <row r="17800" spans="1:16" ht="15" hidden="1" customHeight="1">
      <c r="A17800">
        <v>603781</v>
      </c>
      <c r="B17800" t="s">
        <v>34921</v>
      </c>
      <c r="C17800" t="s">
        <v>34922</v>
      </c>
      <c r="D17800" t="s">
        <v>1067</v>
      </c>
      <c r="E17800" t="s">
        <v>1067</v>
      </c>
      <c r="F17800" t="s">
        <v>1067</v>
      </c>
      <c r="I17800" t="s">
        <v>27</v>
      </c>
      <c r="L17800">
        <v>0</v>
      </c>
      <c r="N17800">
        <f t="shared" si="230"/>
        <v>603781</v>
      </c>
      <c r="O17800">
        <f>_xlfn.XLOOKUP(A17800,Planilha1!F:F,Planilha1!G:G,0)</f>
        <v>0</v>
      </c>
      <c r="P17800">
        <v>0</v>
      </c>
    </row>
    <row r="17801" spans="1:16" ht="15" hidden="1" customHeight="1">
      <c r="A17801">
        <v>603782</v>
      </c>
      <c r="B17801" t="s">
        <v>34923</v>
      </c>
      <c r="C17801" t="s">
        <v>34924</v>
      </c>
      <c r="D17801" t="s">
        <v>1067</v>
      </c>
      <c r="E17801" t="s">
        <v>1067</v>
      </c>
      <c r="F17801" t="s">
        <v>1067</v>
      </c>
      <c r="I17801" t="s">
        <v>27</v>
      </c>
      <c r="L17801">
        <v>0</v>
      </c>
      <c r="N17801">
        <f t="shared" si="230"/>
        <v>603782</v>
      </c>
      <c r="O17801">
        <f>_xlfn.XLOOKUP(A17801,Planilha1!F:F,Planilha1!G:G,0)</f>
        <v>0</v>
      </c>
      <c r="P17801">
        <v>0</v>
      </c>
    </row>
    <row r="17802" spans="1:16" ht="15" hidden="1" customHeight="1">
      <c r="A17802">
        <v>603783</v>
      </c>
      <c r="B17802" t="s">
        <v>34925</v>
      </c>
      <c r="C17802" t="s">
        <v>34926</v>
      </c>
      <c r="D17802" t="s">
        <v>1067</v>
      </c>
      <c r="E17802" t="s">
        <v>1067</v>
      </c>
      <c r="F17802" t="s">
        <v>1067</v>
      </c>
      <c r="I17802" t="s">
        <v>27</v>
      </c>
      <c r="L17802">
        <v>0</v>
      </c>
      <c r="N17802">
        <f t="shared" si="230"/>
        <v>603783</v>
      </c>
      <c r="O17802">
        <f>_xlfn.XLOOKUP(A17802,Planilha1!F:F,Planilha1!G:G,0)</f>
        <v>0</v>
      </c>
      <c r="P17802">
        <v>0</v>
      </c>
    </row>
    <row r="17803" spans="1:16" ht="15" hidden="1" customHeight="1">
      <c r="A17803">
        <v>603784</v>
      </c>
      <c r="B17803" t="s">
        <v>34927</v>
      </c>
      <c r="C17803" t="s">
        <v>34928</v>
      </c>
      <c r="D17803" t="s">
        <v>1067</v>
      </c>
      <c r="E17803" t="s">
        <v>1067</v>
      </c>
      <c r="F17803" t="s">
        <v>1067</v>
      </c>
      <c r="I17803" t="s">
        <v>27</v>
      </c>
      <c r="L17803">
        <v>0</v>
      </c>
      <c r="N17803">
        <f t="shared" si="230"/>
        <v>603784</v>
      </c>
      <c r="O17803">
        <f>_xlfn.XLOOKUP(A17803,Planilha1!F:F,Planilha1!G:G,0)</f>
        <v>0</v>
      </c>
      <c r="P17803">
        <v>0</v>
      </c>
    </row>
    <row r="17804" spans="1:16" ht="15" hidden="1" customHeight="1">
      <c r="A17804">
        <v>603785</v>
      </c>
      <c r="B17804" t="s">
        <v>34929</v>
      </c>
      <c r="C17804" t="s">
        <v>34930</v>
      </c>
      <c r="D17804" t="s">
        <v>1067</v>
      </c>
      <c r="E17804" t="s">
        <v>1067</v>
      </c>
      <c r="F17804" t="s">
        <v>1067</v>
      </c>
      <c r="I17804" t="s">
        <v>27</v>
      </c>
      <c r="L17804">
        <v>0</v>
      </c>
      <c r="N17804">
        <f t="shared" si="230"/>
        <v>603785</v>
      </c>
      <c r="O17804">
        <f>_xlfn.XLOOKUP(A17804,Planilha1!F:F,Planilha1!G:G,0)</f>
        <v>0</v>
      </c>
      <c r="P17804">
        <v>0</v>
      </c>
    </row>
    <row r="17805" spans="1:16" ht="15" hidden="1" customHeight="1">
      <c r="A17805">
        <v>603786</v>
      </c>
      <c r="B17805" t="s">
        <v>34931</v>
      </c>
      <c r="C17805" t="s">
        <v>34932</v>
      </c>
      <c r="D17805" t="s">
        <v>1067</v>
      </c>
      <c r="E17805" t="s">
        <v>1067</v>
      </c>
      <c r="F17805" t="s">
        <v>1067</v>
      </c>
      <c r="I17805" t="s">
        <v>27</v>
      </c>
      <c r="L17805">
        <v>0</v>
      </c>
      <c r="N17805">
        <f t="shared" si="230"/>
        <v>603786</v>
      </c>
      <c r="O17805">
        <f>_xlfn.XLOOKUP(A17805,Planilha1!F:F,Planilha1!G:G,0)</f>
        <v>0</v>
      </c>
      <c r="P17805">
        <v>0</v>
      </c>
    </row>
    <row r="17806" spans="1:16" ht="15" hidden="1" customHeight="1">
      <c r="A17806">
        <v>603787</v>
      </c>
      <c r="B17806" t="s">
        <v>34933</v>
      </c>
      <c r="C17806" t="s">
        <v>34934</v>
      </c>
      <c r="D17806" t="s">
        <v>1067</v>
      </c>
      <c r="E17806" t="s">
        <v>1067</v>
      </c>
      <c r="F17806" t="s">
        <v>1067</v>
      </c>
      <c r="I17806" t="s">
        <v>27</v>
      </c>
      <c r="L17806">
        <v>0</v>
      </c>
      <c r="N17806">
        <f t="shared" si="230"/>
        <v>603787</v>
      </c>
      <c r="O17806">
        <f>_xlfn.XLOOKUP(A17806,Planilha1!F:F,Planilha1!G:G,0)</f>
        <v>0</v>
      </c>
      <c r="P17806">
        <v>0</v>
      </c>
    </row>
    <row r="17807" spans="1:16" ht="15" hidden="1" customHeight="1">
      <c r="A17807">
        <v>603788</v>
      </c>
      <c r="B17807" t="s">
        <v>34935</v>
      </c>
      <c r="C17807" t="s">
        <v>34936</v>
      </c>
      <c r="D17807" t="s">
        <v>1067</v>
      </c>
      <c r="E17807" t="s">
        <v>1067</v>
      </c>
      <c r="F17807" t="s">
        <v>1067</v>
      </c>
      <c r="I17807" t="s">
        <v>27</v>
      </c>
      <c r="L17807">
        <v>0</v>
      </c>
      <c r="N17807">
        <f t="shared" si="230"/>
        <v>603788</v>
      </c>
      <c r="O17807">
        <f>_xlfn.XLOOKUP(A17807,Planilha1!F:F,Planilha1!G:G,0)</f>
        <v>0</v>
      </c>
      <c r="P17807">
        <v>0</v>
      </c>
    </row>
    <row r="17808" spans="1:16" ht="15" hidden="1" customHeight="1">
      <c r="A17808">
        <v>603789</v>
      </c>
      <c r="B17808" t="s">
        <v>34937</v>
      </c>
      <c r="C17808" t="s">
        <v>34938</v>
      </c>
      <c r="D17808" t="s">
        <v>1067</v>
      </c>
      <c r="E17808" t="s">
        <v>1067</v>
      </c>
      <c r="F17808" t="s">
        <v>1067</v>
      </c>
      <c r="I17808" t="s">
        <v>27</v>
      </c>
      <c r="L17808">
        <v>0</v>
      </c>
      <c r="N17808">
        <f t="shared" si="230"/>
        <v>603789</v>
      </c>
      <c r="O17808">
        <f>_xlfn.XLOOKUP(A17808,Planilha1!F:F,Planilha1!G:G,0)</f>
        <v>0</v>
      </c>
      <c r="P17808">
        <v>0</v>
      </c>
    </row>
    <row r="17809" spans="1:16" ht="15" hidden="1" customHeight="1">
      <c r="A17809">
        <v>603790</v>
      </c>
      <c r="B17809" t="s">
        <v>34939</v>
      </c>
      <c r="C17809" t="s">
        <v>34940</v>
      </c>
      <c r="D17809" t="s">
        <v>1067</v>
      </c>
      <c r="E17809" t="s">
        <v>1067</v>
      </c>
      <c r="F17809" t="s">
        <v>1067</v>
      </c>
      <c r="I17809" t="s">
        <v>27</v>
      </c>
      <c r="L17809">
        <v>0</v>
      </c>
      <c r="N17809">
        <f t="shared" si="230"/>
        <v>603790</v>
      </c>
      <c r="O17809">
        <f>_xlfn.XLOOKUP(A17809,Planilha1!F:F,Planilha1!G:G,0)</f>
        <v>0</v>
      </c>
      <c r="P17809">
        <v>0</v>
      </c>
    </row>
    <row r="17810" spans="1:16" ht="15" hidden="1" customHeight="1">
      <c r="A17810">
        <v>603791</v>
      </c>
      <c r="B17810" t="s">
        <v>34941</v>
      </c>
      <c r="C17810" t="s">
        <v>34942</v>
      </c>
      <c r="D17810" t="s">
        <v>1067</v>
      </c>
      <c r="E17810" t="s">
        <v>1067</v>
      </c>
      <c r="F17810" t="s">
        <v>1067</v>
      </c>
      <c r="I17810" t="s">
        <v>27</v>
      </c>
      <c r="L17810">
        <v>0</v>
      </c>
      <c r="N17810">
        <f t="shared" ref="N17810:N17873" si="231">A17810</f>
        <v>603791</v>
      </c>
      <c r="O17810">
        <f>_xlfn.XLOOKUP(A17810,Planilha1!F:F,Planilha1!G:G,0)</f>
        <v>0</v>
      </c>
      <c r="P17810">
        <v>0</v>
      </c>
    </row>
    <row r="17811" spans="1:16" ht="15" hidden="1" customHeight="1">
      <c r="A17811">
        <v>603792</v>
      </c>
      <c r="B17811" t="s">
        <v>34943</v>
      </c>
      <c r="C17811" t="s">
        <v>34944</v>
      </c>
      <c r="D17811" t="s">
        <v>1067</v>
      </c>
      <c r="E17811" t="s">
        <v>1067</v>
      </c>
      <c r="F17811" t="s">
        <v>1067</v>
      </c>
      <c r="I17811" t="s">
        <v>27</v>
      </c>
      <c r="L17811">
        <v>0</v>
      </c>
      <c r="N17811">
        <f t="shared" si="231"/>
        <v>603792</v>
      </c>
      <c r="O17811">
        <f>_xlfn.XLOOKUP(A17811,Planilha1!F:F,Planilha1!G:G,0)</f>
        <v>0</v>
      </c>
      <c r="P17811">
        <v>0</v>
      </c>
    </row>
    <row r="17812" spans="1:16" ht="15" hidden="1" customHeight="1">
      <c r="A17812">
        <v>603793</v>
      </c>
      <c r="B17812" t="s">
        <v>34945</v>
      </c>
      <c r="C17812" t="s">
        <v>34946</v>
      </c>
      <c r="D17812" t="s">
        <v>1067</v>
      </c>
      <c r="E17812" t="s">
        <v>1067</v>
      </c>
      <c r="F17812" t="s">
        <v>1067</v>
      </c>
      <c r="I17812" t="s">
        <v>27</v>
      </c>
      <c r="L17812">
        <v>0</v>
      </c>
      <c r="N17812">
        <f t="shared" si="231"/>
        <v>603793</v>
      </c>
      <c r="O17812">
        <f>_xlfn.XLOOKUP(A17812,Planilha1!F:F,Planilha1!G:G,0)</f>
        <v>0</v>
      </c>
      <c r="P17812">
        <v>0</v>
      </c>
    </row>
    <row r="17813" spans="1:16" ht="15" hidden="1" customHeight="1">
      <c r="A17813">
        <v>603794</v>
      </c>
      <c r="B17813" t="s">
        <v>34947</v>
      </c>
      <c r="C17813" t="s">
        <v>34948</v>
      </c>
      <c r="D17813" t="s">
        <v>1067</v>
      </c>
      <c r="E17813" t="s">
        <v>1067</v>
      </c>
      <c r="F17813" t="s">
        <v>1067</v>
      </c>
      <c r="I17813" t="s">
        <v>27</v>
      </c>
      <c r="L17813">
        <v>0</v>
      </c>
      <c r="N17813">
        <f t="shared" si="231"/>
        <v>603794</v>
      </c>
      <c r="O17813">
        <f>_xlfn.XLOOKUP(A17813,Planilha1!F:F,Planilha1!G:G,0)</f>
        <v>0</v>
      </c>
      <c r="P17813">
        <v>0</v>
      </c>
    </row>
    <row r="17814" spans="1:16" ht="15" hidden="1" customHeight="1">
      <c r="A17814">
        <v>603795</v>
      </c>
      <c r="B17814" t="s">
        <v>34949</v>
      </c>
      <c r="C17814" t="s">
        <v>34950</v>
      </c>
      <c r="D17814" t="s">
        <v>1067</v>
      </c>
      <c r="E17814" t="s">
        <v>1067</v>
      </c>
      <c r="F17814" t="s">
        <v>1067</v>
      </c>
      <c r="I17814" t="s">
        <v>27</v>
      </c>
      <c r="L17814">
        <v>0</v>
      </c>
      <c r="N17814">
        <f t="shared" si="231"/>
        <v>603795</v>
      </c>
      <c r="O17814">
        <f>_xlfn.XLOOKUP(A17814,Planilha1!F:F,Planilha1!G:G,0)</f>
        <v>0</v>
      </c>
      <c r="P17814">
        <v>0</v>
      </c>
    </row>
    <row r="17815" spans="1:16" ht="15" hidden="1" customHeight="1">
      <c r="A17815">
        <v>603796</v>
      </c>
      <c r="B17815" t="s">
        <v>34951</v>
      </c>
      <c r="C17815" t="s">
        <v>34952</v>
      </c>
      <c r="D17815" t="s">
        <v>1067</v>
      </c>
      <c r="E17815" t="s">
        <v>1067</v>
      </c>
      <c r="F17815" t="s">
        <v>1067</v>
      </c>
      <c r="I17815" t="s">
        <v>27</v>
      </c>
      <c r="L17815">
        <v>0</v>
      </c>
      <c r="N17815">
        <f t="shared" si="231"/>
        <v>603796</v>
      </c>
      <c r="O17815">
        <f>_xlfn.XLOOKUP(A17815,Planilha1!F:F,Planilha1!G:G,0)</f>
        <v>0</v>
      </c>
      <c r="P17815">
        <v>0</v>
      </c>
    </row>
    <row r="17816" spans="1:16" ht="15" hidden="1" customHeight="1">
      <c r="A17816">
        <v>603797</v>
      </c>
      <c r="B17816" t="s">
        <v>34953</v>
      </c>
      <c r="C17816" t="s">
        <v>34954</v>
      </c>
      <c r="D17816" t="s">
        <v>1067</v>
      </c>
      <c r="E17816" t="s">
        <v>1067</v>
      </c>
      <c r="F17816" t="s">
        <v>1067</v>
      </c>
      <c r="I17816" t="s">
        <v>27</v>
      </c>
      <c r="L17816">
        <v>0</v>
      </c>
      <c r="N17816">
        <f t="shared" si="231"/>
        <v>603797</v>
      </c>
      <c r="O17816">
        <f>_xlfn.XLOOKUP(A17816,Planilha1!F:F,Planilha1!G:G,0)</f>
        <v>0</v>
      </c>
      <c r="P17816">
        <v>0</v>
      </c>
    </row>
    <row r="17817" spans="1:16" ht="15" hidden="1" customHeight="1">
      <c r="A17817">
        <v>603798</v>
      </c>
      <c r="B17817" t="s">
        <v>34955</v>
      </c>
      <c r="C17817" t="s">
        <v>34956</v>
      </c>
      <c r="D17817" t="s">
        <v>1067</v>
      </c>
      <c r="E17817" t="s">
        <v>1067</v>
      </c>
      <c r="F17817" t="s">
        <v>1067</v>
      </c>
      <c r="I17817" t="s">
        <v>27</v>
      </c>
      <c r="L17817">
        <v>0</v>
      </c>
      <c r="N17817">
        <f t="shared" si="231"/>
        <v>603798</v>
      </c>
      <c r="O17817">
        <f>_xlfn.XLOOKUP(A17817,Planilha1!F:F,Planilha1!G:G,0)</f>
        <v>0</v>
      </c>
      <c r="P17817">
        <v>0</v>
      </c>
    </row>
    <row r="17818" spans="1:16" ht="15" hidden="1" customHeight="1">
      <c r="A17818">
        <v>603799</v>
      </c>
      <c r="B17818" t="s">
        <v>34957</v>
      </c>
      <c r="C17818" t="s">
        <v>34958</v>
      </c>
      <c r="D17818" t="s">
        <v>1067</v>
      </c>
      <c r="E17818" t="s">
        <v>1067</v>
      </c>
      <c r="F17818" t="s">
        <v>1067</v>
      </c>
      <c r="I17818" t="s">
        <v>27</v>
      </c>
      <c r="L17818">
        <v>0</v>
      </c>
      <c r="N17818">
        <f t="shared" si="231"/>
        <v>603799</v>
      </c>
      <c r="O17818">
        <f>_xlfn.XLOOKUP(A17818,Planilha1!F:F,Planilha1!G:G,0)</f>
        <v>0</v>
      </c>
      <c r="P17818">
        <v>0</v>
      </c>
    </row>
    <row r="17819" spans="1:16" ht="15" hidden="1" customHeight="1">
      <c r="A17819">
        <v>603800</v>
      </c>
      <c r="B17819" t="s">
        <v>13991</v>
      </c>
      <c r="C17819" t="s">
        <v>34959</v>
      </c>
      <c r="D17819" t="s">
        <v>1067</v>
      </c>
      <c r="E17819" t="s">
        <v>1067</v>
      </c>
      <c r="F17819" t="s">
        <v>1067</v>
      </c>
      <c r="I17819" t="s">
        <v>27</v>
      </c>
      <c r="L17819">
        <v>0</v>
      </c>
      <c r="N17819">
        <f t="shared" si="231"/>
        <v>603800</v>
      </c>
      <c r="O17819">
        <f>_xlfn.XLOOKUP(A17819,Planilha1!F:F,Planilha1!G:G,0)</f>
        <v>0</v>
      </c>
      <c r="P17819">
        <v>0</v>
      </c>
    </row>
    <row r="17820" spans="1:16" ht="15" hidden="1" customHeight="1">
      <c r="A17820">
        <v>603801</v>
      </c>
      <c r="B17820" t="s">
        <v>34960</v>
      </c>
      <c r="C17820" t="s">
        <v>34961</v>
      </c>
      <c r="D17820" t="s">
        <v>1067</v>
      </c>
      <c r="E17820" t="s">
        <v>1067</v>
      </c>
      <c r="F17820" t="s">
        <v>1067</v>
      </c>
      <c r="I17820" t="s">
        <v>27</v>
      </c>
      <c r="L17820">
        <v>0</v>
      </c>
      <c r="N17820">
        <f t="shared" si="231"/>
        <v>603801</v>
      </c>
      <c r="O17820">
        <f>_xlfn.XLOOKUP(A17820,Planilha1!F:F,Planilha1!G:G,0)</f>
        <v>0</v>
      </c>
      <c r="P17820">
        <v>0</v>
      </c>
    </row>
    <row r="17821" spans="1:16" ht="15" hidden="1" customHeight="1">
      <c r="A17821">
        <v>603802</v>
      </c>
      <c r="B17821" t="s">
        <v>34962</v>
      </c>
      <c r="C17821" t="s">
        <v>34963</v>
      </c>
      <c r="D17821" t="s">
        <v>1067</v>
      </c>
      <c r="E17821" t="s">
        <v>1067</v>
      </c>
      <c r="F17821" t="s">
        <v>1067</v>
      </c>
      <c r="I17821" t="s">
        <v>27</v>
      </c>
      <c r="L17821">
        <v>0</v>
      </c>
      <c r="N17821">
        <f t="shared" si="231"/>
        <v>603802</v>
      </c>
      <c r="O17821">
        <f>_xlfn.XLOOKUP(A17821,Planilha1!F:F,Planilha1!G:G,0)</f>
        <v>0</v>
      </c>
      <c r="P17821">
        <v>0</v>
      </c>
    </row>
    <row r="17822" spans="1:16" ht="15" hidden="1" customHeight="1">
      <c r="A17822">
        <v>603803</v>
      </c>
      <c r="B17822" t="s">
        <v>34964</v>
      </c>
      <c r="C17822" t="s">
        <v>34965</v>
      </c>
      <c r="D17822" t="s">
        <v>1067</v>
      </c>
      <c r="E17822" t="s">
        <v>1067</v>
      </c>
      <c r="F17822" t="s">
        <v>1067</v>
      </c>
      <c r="I17822" t="s">
        <v>27</v>
      </c>
      <c r="L17822">
        <v>0</v>
      </c>
      <c r="N17822">
        <f t="shared" si="231"/>
        <v>603803</v>
      </c>
      <c r="O17822">
        <f>_xlfn.XLOOKUP(A17822,Planilha1!F:F,Planilha1!G:G,0)</f>
        <v>0</v>
      </c>
      <c r="P17822">
        <v>0</v>
      </c>
    </row>
    <row r="17823" spans="1:16" ht="15" hidden="1" customHeight="1">
      <c r="A17823">
        <v>603804</v>
      </c>
      <c r="B17823" t="s">
        <v>34966</v>
      </c>
      <c r="C17823" t="s">
        <v>34967</v>
      </c>
      <c r="D17823" t="s">
        <v>1067</v>
      </c>
      <c r="E17823" t="s">
        <v>1067</v>
      </c>
      <c r="F17823" t="s">
        <v>1067</v>
      </c>
      <c r="I17823" t="s">
        <v>27</v>
      </c>
      <c r="L17823">
        <v>0</v>
      </c>
      <c r="N17823">
        <f t="shared" si="231"/>
        <v>603804</v>
      </c>
      <c r="O17823">
        <f>_xlfn.XLOOKUP(A17823,Planilha1!F:F,Planilha1!G:G,0)</f>
        <v>0</v>
      </c>
      <c r="P17823">
        <v>0</v>
      </c>
    </row>
    <row r="17824" spans="1:16" ht="15" hidden="1" customHeight="1">
      <c r="A17824">
        <v>603805</v>
      </c>
      <c r="B17824" t="s">
        <v>34968</v>
      </c>
      <c r="C17824" t="s">
        <v>34969</v>
      </c>
      <c r="D17824" t="s">
        <v>1067</v>
      </c>
      <c r="E17824" t="s">
        <v>1067</v>
      </c>
      <c r="F17824" t="s">
        <v>1067</v>
      </c>
      <c r="I17824" t="s">
        <v>27</v>
      </c>
      <c r="L17824">
        <v>0</v>
      </c>
      <c r="N17824">
        <f t="shared" si="231"/>
        <v>603805</v>
      </c>
      <c r="O17824">
        <f>_xlfn.XLOOKUP(A17824,Planilha1!F:F,Planilha1!G:G,0)</f>
        <v>0</v>
      </c>
      <c r="P17824">
        <v>0</v>
      </c>
    </row>
    <row r="17825" spans="1:16" ht="15" hidden="1" customHeight="1">
      <c r="A17825">
        <v>603806</v>
      </c>
      <c r="B17825" t="s">
        <v>34970</v>
      </c>
      <c r="C17825" t="s">
        <v>34971</v>
      </c>
      <c r="D17825" t="s">
        <v>1067</v>
      </c>
      <c r="E17825" t="s">
        <v>1067</v>
      </c>
      <c r="F17825" t="s">
        <v>1067</v>
      </c>
      <c r="I17825" t="s">
        <v>27</v>
      </c>
      <c r="L17825">
        <v>0</v>
      </c>
      <c r="N17825">
        <f t="shared" si="231"/>
        <v>603806</v>
      </c>
      <c r="O17825">
        <f>_xlfn.XLOOKUP(A17825,Planilha1!F:F,Planilha1!G:G,0)</f>
        <v>0</v>
      </c>
      <c r="P17825">
        <v>0</v>
      </c>
    </row>
    <row r="17826" spans="1:16" ht="15" hidden="1" customHeight="1">
      <c r="A17826">
        <v>603810</v>
      </c>
      <c r="B17826" t="s">
        <v>34972</v>
      </c>
      <c r="C17826" t="s">
        <v>34973</v>
      </c>
      <c r="D17826" t="s">
        <v>1067</v>
      </c>
      <c r="E17826" t="s">
        <v>1067</v>
      </c>
      <c r="F17826" t="s">
        <v>1067</v>
      </c>
      <c r="I17826" t="s">
        <v>27</v>
      </c>
      <c r="L17826">
        <v>0</v>
      </c>
      <c r="N17826">
        <f t="shared" si="231"/>
        <v>603810</v>
      </c>
      <c r="O17826">
        <f>_xlfn.XLOOKUP(A17826,Planilha1!F:F,Planilha1!G:G,0)</f>
        <v>0</v>
      </c>
      <c r="P17826">
        <v>0</v>
      </c>
    </row>
    <row r="17827" spans="1:16" ht="15" hidden="1" customHeight="1">
      <c r="A17827">
        <v>603811</v>
      </c>
      <c r="B17827" t="s">
        <v>34974</v>
      </c>
      <c r="C17827" t="s">
        <v>34975</v>
      </c>
      <c r="D17827" t="s">
        <v>1067</v>
      </c>
      <c r="E17827" t="s">
        <v>1067</v>
      </c>
      <c r="F17827" t="s">
        <v>1067</v>
      </c>
      <c r="I17827" t="s">
        <v>27</v>
      </c>
      <c r="L17827">
        <v>0</v>
      </c>
      <c r="N17827">
        <f t="shared" si="231"/>
        <v>603811</v>
      </c>
      <c r="O17827">
        <f>_xlfn.XLOOKUP(A17827,Planilha1!F:F,Planilha1!G:G,0)</f>
        <v>0</v>
      </c>
      <c r="P17827">
        <v>0</v>
      </c>
    </row>
    <row r="17828" spans="1:16" ht="15" hidden="1" customHeight="1">
      <c r="A17828">
        <v>603812</v>
      </c>
      <c r="B17828" t="s">
        <v>34976</v>
      </c>
      <c r="C17828" t="s">
        <v>34977</v>
      </c>
      <c r="D17828" t="s">
        <v>1067</v>
      </c>
      <c r="E17828" t="s">
        <v>1067</v>
      </c>
      <c r="F17828" t="s">
        <v>1067</v>
      </c>
      <c r="I17828" t="s">
        <v>27</v>
      </c>
      <c r="L17828">
        <v>0</v>
      </c>
      <c r="N17828">
        <f t="shared" si="231"/>
        <v>603812</v>
      </c>
      <c r="O17828">
        <f>_xlfn.XLOOKUP(A17828,Planilha1!F:F,Planilha1!G:G,0)</f>
        <v>0</v>
      </c>
      <c r="P17828">
        <v>0</v>
      </c>
    </row>
    <row r="17829" spans="1:16" ht="15" hidden="1" customHeight="1">
      <c r="A17829">
        <v>603813</v>
      </c>
      <c r="B17829" t="s">
        <v>34978</v>
      </c>
      <c r="C17829" t="s">
        <v>34979</v>
      </c>
      <c r="D17829" t="s">
        <v>1067</v>
      </c>
      <c r="E17829" t="s">
        <v>1067</v>
      </c>
      <c r="F17829" t="s">
        <v>1067</v>
      </c>
      <c r="I17829" t="s">
        <v>27</v>
      </c>
      <c r="L17829">
        <v>0</v>
      </c>
      <c r="N17829">
        <f t="shared" si="231"/>
        <v>603813</v>
      </c>
      <c r="O17829">
        <f>_xlfn.XLOOKUP(A17829,Planilha1!F:F,Planilha1!G:G,0)</f>
        <v>0</v>
      </c>
      <c r="P17829">
        <v>0</v>
      </c>
    </row>
    <row r="17830" spans="1:16" ht="15" hidden="1" customHeight="1">
      <c r="A17830">
        <v>603814</v>
      </c>
      <c r="B17830" t="s">
        <v>34980</v>
      </c>
      <c r="C17830" t="s">
        <v>34981</v>
      </c>
      <c r="D17830" t="s">
        <v>1067</v>
      </c>
      <c r="E17830" t="s">
        <v>1067</v>
      </c>
      <c r="F17830" t="s">
        <v>1067</v>
      </c>
      <c r="I17830" t="s">
        <v>27</v>
      </c>
      <c r="L17830">
        <v>0</v>
      </c>
      <c r="N17830">
        <f t="shared" si="231"/>
        <v>603814</v>
      </c>
      <c r="O17830">
        <f>_xlfn.XLOOKUP(A17830,Planilha1!F:F,Planilha1!G:G,0)</f>
        <v>0</v>
      </c>
      <c r="P17830">
        <v>0</v>
      </c>
    </row>
    <row r="17831" spans="1:16" ht="15" hidden="1" customHeight="1">
      <c r="A17831">
        <v>603815</v>
      </c>
      <c r="B17831" t="s">
        <v>34982</v>
      </c>
      <c r="C17831" t="s">
        <v>34983</v>
      </c>
      <c r="D17831" t="s">
        <v>1067</v>
      </c>
      <c r="E17831" t="s">
        <v>1067</v>
      </c>
      <c r="F17831" t="s">
        <v>1067</v>
      </c>
      <c r="I17831" t="s">
        <v>27</v>
      </c>
      <c r="L17831">
        <v>0</v>
      </c>
      <c r="N17831">
        <f t="shared" si="231"/>
        <v>603815</v>
      </c>
      <c r="O17831">
        <f>_xlfn.XLOOKUP(A17831,Planilha1!F:F,Planilha1!G:G,0)</f>
        <v>0</v>
      </c>
      <c r="P17831">
        <v>0</v>
      </c>
    </row>
    <row r="17832" spans="1:16" ht="15" hidden="1" customHeight="1">
      <c r="A17832">
        <v>603820</v>
      </c>
      <c r="B17832" t="s">
        <v>9664</v>
      </c>
      <c r="C17832" t="s">
        <v>34984</v>
      </c>
      <c r="D17832" t="s">
        <v>1067</v>
      </c>
      <c r="E17832" t="s">
        <v>1067</v>
      </c>
      <c r="F17832" t="s">
        <v>1067</v>
      </c>
      <c r="I17832" t="s">
        <v>27</v>
      </c>
      <c r="L17832">
        <v>0</v>
      </c>
      <c r="N17832">
        <f t="shared" si="231"/>
        <v>603820</v>
      </c>
      <c r="O17832">
        <f>_xlfn.XLOOKUP(A17832,Planilha1!F:F,Planilha1!G:G,0)</f>
        <v>0</v>
      </c>
      <c r="P17832">
        <v>0</v>
      </c>
    </row>
    <row r="17833" spans="1:16" ht="15" hidden="1" customHeight="1">
      <c r="A17833">
        <v>603821</v>
      </c>
      <c r="B17833" t="s">
        <v>34985</v>
      </c>
      <c r="C17833" t="s">
        <v>34986</v>
      </c>
      <c r="D17833" t="s">
        <v>1067</v>
      </c>
      <c r="E17833" t="s">
        <v>1067</v>
      </c>
      <c r="F17833" t="s">
        <v>1067</v>
      </c>
      <c r="I17833" t="s">
        <v>27</v>
      </c>
      <c r="L17833">
        <v>0</v>
      </c>
      <c r="N17833">
        <f t="shared" si="231"/>
        <v>603821</v>
      </c>
      <c r="O17833">
        <f>_xlfn.XLOOKUP(A17833,Planilha1!F:F,Planilha1!G:G,0)</f>
        <v>0</v>
      </c>
      <c r="P17833">
        <v>0</v>
      </c>
    </row>
    <row r="17834" spans="1:16" ht="15" hidden="1" customHeight="1">
      <c r="A17834">
        <v>603822</v>
      </c>
      <c r="B17834" t="s">
        <v>34987</v>
      </c>
      <c r="C17834" t="s">
        <v>34988</v>
      </c>
      <c r="D17834" t="s">
        <v>1067</v>
      </c>
      <c r="E17834" t="s">
        <v>1067</v>
      </c>
      <c r="F17834" t="s">
        <v>1067</v>
      </c>
      <c r="I17834" t="s">
        <v>27</v>
      </c>
      <c r="L17834">
        <v>0</v>
      </c>
      <c r="N17834">
        <f t="shared" si="231"/>
        <v>603822</v>
      </c>
      <c r="O17834">
        <f>_xlfn.XLOOKUP(A17834,Planilha1!F:F,Planilha1!G:G,0)</f>
        <v>0</v>
      </c>
      <c r="P17834">
        <v>0</v>
      </c>
    </row>
    <row r="17835" spans="1:16" ht="15" hidden="1" customHeight="1">
      <c r="A17835">
        <v>603823</v>
      </c>
      <c r="B17835" t="s">
        <v>34989</v>
      </c>
      <c r="C17835" t="s">
        <v>34990</v>
      </c>
      <c r="D17835" t="s">
        <v>1067</v>
      </c>
      <c r="E17835" t="s">
        <v>1067</v>
      </c>
      <c r="F17835" t="s">
        <v>1067</v>
      </c>
      <c r="I17835" t="s">
        <v>27</v>
      </c>
      <c r="L17835">
        <v>0</v>
      </c>
      <c r="N17835">
        <f t="shared" si="231"/>
        <v>603823</v>
      </c>
      <c r="O17835">
        <f>_xlfn.XLOOKUP(A17835,Planilha1!F:F,Planilha1!G:G,0)</f>
        <v>0</v>
      </c>
      <c r="P17835">
        <v>0</v>
      </c>
    </row>
    <row r="17836" spans="1:16" ht="15" hidden="1" customHeight="1">
      <c r="A17836">
        <v>603824</v>
      </c>
      <c r="B17836" t="s">
        <v>34991</v>
      </c>
      <c r="C17836" t="s">
        <v>34992</v>
      </c>
      <c r="D17836" t="s">
        <v>1067</v>
      </c>
      <c r="E17836" t="s">
        <v>1067</v>
      </c>
      <c r="F17836" t="s">
        <v>1067</v>
      </c>
      <c r="I17836" t="s">
        <v>27</v>
      </c>
      <c r="L17836">
        <v>0</v>
      </c>
      <c r="N17836">
        <f t="shared" si="231"/>
        <v>603824</v>
      </c>
      <c r="O17836">
        <f>_xlfn.XLOOKUP(A17836,Planilha1!F:F,Planilha1!G:G,0)</f>
        <v>0</v>
      </c>
      <c r="P17836">
        <v>0</v>
      </c>
    </row>
    <row r="17837" spans="1:16" ht="15" hidden="1" customHeight="1">
      <c r="A17837">
        <v>603825</v>
      </c>
      <c r="B17837" t="s">
        <v>34993</v>
      </c>
      <c r="C17837" t="s">
        <v>34994</v>
      </c>
      <c r="D17837" t="s">
        <v>1067</v>
      </c>
      <c r="E17837" t="s">
        <v>1067</v>
      </c>
      <c r="F17837" t="s">
        <v>1067</v>
      </c>
      <c r="I17837" t="s">
        <v>27</v>
      </c>
      <c r="L17837">
        <v>0</v>
      </c>
      <c r="N17837">
        <f t="shared" si="231"/>
        <v>603825</v>
      </c>
      <c r="O17837">
        <f>_xlfn.XLOOKUP(A17837,Planilha1!F:F,Planilha1!G:G,0)</f>
        <v>0</v>
      </c>
      <c r="P17837">
        <v>0</v>
      </c>
    </row>
    <row r="17838" spans="1:16" ht="15" hidden="1" customHeight="1">
      <c r="A17838">
        <v>603826</v>
      </c>
      <c r="B17838" t="s">
        <v>34995</v>
      </c>
      <c r="C17838" t="s">
        <v>34996</v>
      </c>
      <c r="D17838" t="s">
        <v>1067</v>
      </c>
      <c r="E17838" t="s">
        <v>1067</v>
      </c>
      <c r="F17838" t="s">
        <v>1067</v>
      </c>
      <c r="I17838" t="s">
        <v>27</v>
      </c>
      <c r="L17838">
        <v>0</v>
      </c>
      <c r="N17838">
        <f t="shared" si="231"/>
        <v>603826</v>
      </c>
      <c r="O17838">
        <f>_xlfn.XLOOKUP(A17838,Planilha1!F:F,Planilha1!G:G,0)</f>
        <v>0</v>
      </c>
      <c r="P17838">
        <v>0</v>
      </c>
    </row>
    <row r="17839" spans="1:16" ht="15" hidden="1" customHeight="1">
      <c r="A17839">
        <v>603827</v>
      </c>
      <c r="B17839" t="s">
        <v>34997</v>
      </c>
      <c r="C17839" t="s">
        <v>34998</v>
      </c>
      <c r="D17839" t="s">
        <v>1067</v>
      </c>
      <c r="E17839" t="s">
        <v>1067</v>
      </c>
      <c r="F17839" t="s">
        <v>1067</v>
      </c>
      <c r="I17839" t="s">
        <v>27</v>
      </c>
      <c r="L17839">
        <v>0</v>
      </c>
      <c r="N17839">
        <f t="shared" si="231"/>
        <v>603827</v>
      </c>
      <c r="O17839">
        <f>_xlfn.XLOOKUP(A17839,Planilha1!F:F,Planilha1!G:G,0)</f>
        <v>0</v>
      </c>
      <c r="P17839">
        <v>0</v>
      </c>
    </row>
    <row r="17840" spans="1:16" ht="15" hidden="1" customHeight="1">
      <c r="A17840">
        <v>603828</v>
      </c>
      <c r="B17840" t="s">
        <v>34999</v>
      </c>
      <c r="C17840" t="s">
        <v>35000</v>
      </c>
      <c r="D17840" t="s">
        <v>1067</v>
      </c>
      <c r="E17840" t="s">
        <v>1067</v>
      </c>
      <c r="F17840" t="s">
        <v>1067</v>
      </c>
      <c r="I17840" t="s">
        <v>27</v>
      </c>
      <c r="L17840">
        <v>0</v>
      </c>
      <c r="N17840">
        <f t="shared" si="231"/>
        <v>603828</v>
      </c>
      <c r="O17840">
        <f>_xlfn.XLOOKUP(A17840,Planilha1!F:F,Planilha1!G:G,0)</f>
        <v>0</v>
      </c>
      <c r="P17840">
        <v>0</v>
      </c>
    </row>
    <row r="17841" spans="1:16" ht="15" hidden="1" customHeight="1">
      <c r="A17841">
        <v>603829</v>
      </c>
      <c r="B17841" t="s">
        <v>35001</v>
      </c>
      <c r="C17841" t="s">
        <v>35002</v>
      </c>
      <c r="D17841" t="s">
        <v>1067</v>
      </c>
      <c r="E17841" t="s">
        <v>1067</v>
      </c>
      <c r="F17841" t="s">
        <v>1067</v>
      </c>
      <c r="I17841" t="s">
        <v>27</v>
      </c>
      <c r="L17841">
        <v>0</v>
      </c>
      <c r="N17841">
        <f t="shared" si="231"/>
        <v>603829</v>
      </c>
      <c r="O17841">
        <f>_xlfn.XLOOKUP(A17841,Planilha1!F:F,Planilha1!G:G,0)</f>
        <v>0</v>
      </c>
      <c r="P17841">
        <v>0</v>
      </c>
    </row>
    <row r="17842" spans="1:16" ht="15" hidden="1" customHeight="1">
      <c r="A17842">
        <v>603830</v>
      </c>
      <c r="B17842" t="s">
        <v>35003</v>
      </c>
      <c r="C17842" t="s">
        <v>35004</v>
      </c>
      <c r="D17842" t="s">
        <v>1067</v>
      </c>
      <c r="E17842" t="s">
        <v>1067</v>
      </c>
      <c r="F17842" t="s">
        <v>1067</v>
      </c>
      <c r="I17842" t="s">
        <v>27</v>
      </c>
      <c r="L17842">
        <v>0</v>
      </c>
      <c r="N17842">
        <f t="shared" si="231"/>
        <v>603830</v>
      </c>
      <c r="O17842">
        <f>_xlfn.XLOOKUP(A17842,Planilha1!F:F,Planilha1!G:G,0)</f>
        <v>0</v>
      </c>
      <c r="P17842">
        <v>0</v>
      </c>
    </row>
    <row r="17843" spans="1:16" ht="15" hidden="1" customHeight="1">
      <c r="A17843">
        <v>603831</v>
      </c>
      <c r="B17843" t="s">
        <v>35005</v>
      </c>
      <c r="C17843" t="s">
        <v>35006</v>
      </c>
      <c r="D17843" t="s">
        <v>1067</v>
      </c>
      <c r="E17843" t="s">
        <v>1067</v>
      </c>
      <c r="F17843" t="s">
        <v>1067</v>
      </c>
      <c r="I17843" t="s">
        <v>27</v>
      </c>
      <c r="L17843">
        <v>0</v>
      </c>
      <c r="N17843">
        <f t="shared" si="231"/>
        <v>603831</v>
      </c>
      <c r="O17843">
        <f>_xlfn.XLOOKUP(A17843,Planilha1!F:F,Planilha1!G:G,0)</f>
        <v>0</v>
      </c>
      <c r="P17843">
        <v>0</v>
      </c>
    </row>
    <row r="17844" spans="1:16" ht="15" hidden="1" customHeight="1">
      <c r="A17844">
        <v>603832</v>
      </c>
      <c r="B17844" t="s">
        <v>35007</v>
      </c>
      <c r="C17844" t="s">
        <v>35008</v>
      </c>
      <c r="D17844" t="s">
        <v>1067</v>
      </c>
      <c r="E17844" t="s">
        <v>1067</v>
      </c>
      <c r="F17844" t="s">
        <v>1067</v>
      </c>
      <c r="I17844" t="s">
        <v>27</v>
      </c>
      <c r="L17844">
        <v>0</v>
      </c>
      <c r="N17844">
        <f t="shared" si="231"/>
        <v>603832</v>
      </c>
      <c r="O17844">
        <f>_xlfn.XLOOKUP(A17844,Planilha1!F:F,Planilha1!G:G,0)</f>
        <v>0</v>
      </c>
      <c r="P17844">
        <v>0</v>
      </c>
    </row>
    <row r="17845" spans="1:16" ht="15" hidden="1" customHeight="1">
      <c r="A17845">
        <v>603833</v>
      </c>
      <c r="B17845" t="s">
        <v>35009</v>
      </c>
      <c r="C17845" t="s">
        <v>35010</v>
      </c>
      <c r="D17845" t="s">
        <v>1067</v>
      </c>
      <c r="E17845" t="s">
        <v>1067</v>
      </c>
      <c r="F17845" t="s">
        <v>1067</v>
      </c>
      <c r="I17845" t="s">
        <v>27</v>
      </c>
      <c r="L17845">
        <v>0</v>
      </c>
      <c r="N17845">
        <f t="shared" si="231"/>
        <v>603833</v>
      </c>
      <c r="O17845">
        <f>_xlfn.XLOOKUP(A17845,Planilha1!F:F,Planilha1!G:G,0)</f>
        <v>0</v>
      </c>
      <c r="P17845">
        <v>0</v>
      </c>
    </row>
    <row r="17846" spans="1:16" ht="15" hidden="1" customHeight="1">
      <c r="A17846">
        <v>603834</v>
      </c>
      <c r="B17846" t="s">
        <v>35011</v>
      </c>
      <c r="C17846" t="s">
        <v>35012</v>
      </c>
      <c r="D17846" t="s">
        <v>1067</v>
      </c>
      <c r="E17846" t="s">
        <v>1067</v>
      </c>
      <c r="F17846" t="s">
        <v>1067</v>
      </c>
      <c r="I17846" t="s">
        <v>27</v>
      </c>
      <c r="L17846">
        <v>0</v>
      </c>
      <c r="N17846">
        <f t="shared" si="231"/>
        <v>603834</v>
      </c>
      <c r="O17846">
        <f>_xlfn.XLOOKUP(A17846,Planilha1!F:F,Planilha1!G:G,0)</f>
        <v>0</v>
      </c>
      <c r="P17846">
        <v>0</v>
      </c>
    </row>
    <row r="17847" spans="1:16" ht="15" hidden="1" customHeight="1">
      <c r="A17847">
        <v>603840</v>
      </c>
      <c r="B17847" t="s">
        <v>35013</v>
      </c>
      <c r="C17847" t="s">
        <v>35014</v>
      </c>
      <c r="D17847" t="s">
        <v>1067</v>
      </c>
      <c r="E17847" t="s">
        <v>1067</v>
      </c>
      <c r="F17847" t="s">
        <v>1067</v>
      </c>
      <c r="I17847" t="s">
        <v>27</v>
      </c>
      <c r="L17847">
        <v>0</v>
      </c>
      <c r="N17847">
        <f t="shared" si="231"/>
        <v>603840</v>
      </c>
      <c r="O17847">
        <f>_xlfn.XLOOKUP(A17847,Planilha1!F:F,Planilha1!G:G,0)</f>
        <v>0</v>
      </c>
      <c r="P17847">
        <v>0</v>
      </c>
    </row>
    <row r="17848" spans="1:16" ht="15" hidden="1" customHeight="1">
      <c r="A17848">
        <v>603841</v>
      </c>
      <c r="B17848" t="s">
        <v>35015</v>
      </c>
      <c r="C17848" t="s">
        <v>35016</v>
      </c>
      <c r="D17848" t="s">
        <v>1067</v>
      </c>
      <c r="E17848" t="s">
        <v>1067</v>
      </c>
      <c r="F17848" t="s">
        <v>1067</v>
      </c>
      <c r="I17848" t="s">
        <v>27</v>
      </c>
      <c r="L17848">
        <v>0</v>
      </c>
      <c r="N17848">
        <f t="shared" si="231"/>
        <v>603841</v>
      </c>
      <c r="O17848">
        <f>_xlfn.XLOOKUP(A17848,Planilha1!F:F,Planilha1!G:G,0)</f>
        <v>0</v>
      </c>
      <c r="P17848">
        <v>0</v>
      </c>
    </row>
    <row r="17849" spans="1:16" ht="15" hidden="1" customHeight="1">
      <c r="A17849">
        <v>603842</v>
      </c>
      <c r="B17849" t="s">
        <v>35017</v>
      </c>
      <c r="C17849" t="s">
        <v>35018</v>
      </c>
      <c r="D17849" t="s">
        <v>1067</v>
      </c>
      <c r="E17849" t="s">
        <v>1067</v>
      </c>
      <c r="F17849" t="s">
        <v>1067</v>
      </c>
      <c r="I17849" t="s">
        <v>27</v>
      </c>
      <c r="L17849">
        <v>0</v>
      </c>
      <c r="N17849">
        <f t="shared" si="231"/>
        <v>603842</v>
      </c>
      <c r="O17849">
        <f>_xlfn.XLOOKUP(A17849,Planilha1!F:F,Planilha1!G:G,0)</f>
        <v>0</v>
      </c>
      <c r="P17849">
        <v>0</v>
      </c>
    </row>
    <row r="17850" spans="1:16" ht="15" hidden="1" customHeight="1">
      <c r="A17850">
        <v>603843</v>
      </c>
      <c r="B17850" t="s">
        <v>35019</v>
      </c>
      <c r="C17850" t="s">
        <v>35020</v>
      </c>
      <c r="D17850" t="s">
        <v>1067</v>
      </c>
      <c r="E17850" t="s">
        <v>1067</v>
      </c>
      <c r="F17850" t="s">
        <v>1067</v>
      </c>
      <c r="I17850" t="s">
        <v>27</v>
      </c>
      <c r="L17850">
        <v>0</v>
      </c>
      <c r="N17850">
        <f t="shared" si="231"/>
        <v>603843</v>
      </c>
      <c r="O17850">
        <f>_xlfn.XLOOKUP(A17850,Planilha1!F:F,Planilha1!G:G,0)</f>
        <v>0</v>
      </c>
      <c r="P17850">
        <v>0</v>
      </c>
    </row>
    <row r="17851" spans="1:16" ht="15" hidden="1" customHeight="1">
      <c r="A17851">
        <v>603844</v>
      </c>
      <c r="B17851" t="s">
        <v>35021</v>
      </c>
      <c r="C17851" t="s">
        <v>35022</v>
      </c>
      <c r="D17851" t="s">
        <v>1067</v>
      </c>
      <c r="E17851" t="s">
        <v>1067</v>
      </c>
      <c r="F17851" t="s">
        <v>1067</v>
      </c>
      <c r="I17851" t="s">
        <v>27</v>
      </c>
      <c r="L17851">
        <v>0</v>
      </c>
      <c r="N17851">
        <f t="shared" si="231"/>
        <v>603844</v>
      </c>
      <c r="O17851">
        <f>_xlfn.XLOOKUP(A17851,Planilha1!F:F,Planilha1!G:G,0)</f>
        <v>0</v>
      </c>
      <c r="P17851">
        <v>0</v>
      </c>
    </row>
    <row r="17852" spans="1:16" ht="15" hidden="1" customHeight="1">
      <c r="A17852">
        <v>603845</v>
      </c>
      <c r="B17852" t="s">
        <v>35023</v>
      </c>
      <c r="C17852" t="s">
        <v>35024</v>
      </c>
      <c r="D17852" t="s">
        <v>1067</v>
      </c>
      <c r="E17852" t="s">
        <v>1067</v>
      </c>
      <c r="F17852" t="s">
        <v>1067</v>
      </c>
      <c r="I17852" t="s">
        <v>27</v>
      </c>
      <c r="L17852">
        <v>0</v>
      </c>
      <c r="N17852">
        <f t="shared" si="231"/>
        <v>603845</v>
      </c>
      <c r="O17852">
        <f>_xlfn.XLOOKUP(A17852,Planilha1!F:F,Planilha1!G:G,0)</f>
        <v>0</v>
      </c>
      <c r="P17852">
        <v>0</v>
      </c>
    </row>
    <row r="17853" spans="1:16" ht="15" hidden="1" customHeight="1">
      <c r="A17853">
        <v>603846</v>
      </c>
      <c r="B17853" t="s">
        <v>35025</v>
      </c>
      <c r="C17853" t="s">
        <v>35026</v>
      </c>
      <c r="D17853" t="s">
        <v>1067</v>
      </c>
      <c r="E17853" t="s">
        <v>1067</v>
      </c>
      <c r="F17853" t="s">
        <v>1067</v>
      </c>
      <c r="I17853" t="s">
        <v>27</v>
      </c>
      <c r="L17853">
        <v>0</v>
      </c>
      <c r="N17853">
        <f t="shared" si="231"/>
        <v>603846</v>
      </c>
      <c r="O17853">
        <f>_xlfn.XLOOKUP(A17853,Planilha1!F:F,Planilha1!G:G,0)</f>
        <v>0</v>
      </c>
      <c r="P17853">
        <v>0</v>
      </c>
    </row>
    <row r="17854" spans="1:16" ht="15" hidden="1" customHeight="1">
      <c r="A17854">
        <v>603847</v>
      </c>
      <c r="B17854" t="s">
        <v>35027</v>
      </c>
      <c r="C17854" t="s">
        <v>35028</v>
      </c>
      <c r="D17854" t="s">
        <v>1067</v>
      </c>
      <c r="E17854" t="s">
        <v>1067</v>
      </c>
      <c r="F17854" t="s">
        <v>1067</v>
      </c>
      <c r="I17854" t="s">
        <v>27</v>
      </c>
      <c r="L17854">
        <v>0</v>
      </c>
      <c r="N17854">
        <f t="shared" si="231"/>
        <v>603847</v>
      </c>
      <c r="O17854">
        <f>_xlfn.XLOOKUP(A17854,Planilha1!F:F,Planilha1!G:G,0)</f>
        <v>0</v>
      </c>
      <c r="P17854">
        <v>0</v>
      </c>
    </row>
    <row r="17855" spans="1:16" ht="15" hidden="1" customHeight="1">
      <c r="A17855">
        <v>603848</v>
      </c>
      <c r="B17855" t="s">
        <v>35029</v>
      </c>
      <c r="C17855" t="s">
        <v>35030</v>
      </c>
      <c r="D17855" t="s">
        <v>1067</v>
      </c>
      <c r="E17855" t="s">
        <v>1067</v>
      </c>
      <c r="F17855" t="s">
        <v>1067</v>
      </c>
      <c r="I17855" t="s">
        <v>27</v>
      </c>
      <c r="L17855">
        <v>0</v>
      </c>
      <c r="N17855">
        <f t="shared" si="231"/>
        <v>603848</v>
      </c>
      <c r="O17855">
        <f>_xlfn.XLOOKUP(A17855,Planilha1!F:F,Planilha1!G:G,0)</f>
        <v>0</v>
      </c>
      <c r="P17855">
        <v>0</v>
      </c>
    </row>
    <row r="17856" spans="1:16" ht="15" hidden="1" customHeight="1">
      <c r="A17856">
        <v>603849</v>
      </c>
      <c r="B17856" t="s">
        <v>35031</v>
      </c>
      <c r="C17856" t="s">
        <v>35032</v>
      </c>
      <c r="D17856" t="s">
        <v>1067</v>
      </c>
      <c r="E17856" t="s">
        <v>1067</v>
      </c>
      <c r="F17856" t="s">
        <v>1067</v>
      </c>
      <c r="I17856" t="s">
        <v>27</v>
      </c>
      <c r="L17856">
        <v>0</v>
      </c>
      <c r="N17856">
        <f t="shared" si="231"/>
        <v>603849</v>
      </c>
      <c r="O17856">
        <f>_xlfn.XLOOKUP(A17856,Planilha1!F:F,Planilha1!G:G,0)</f>
        <v>0</v>
      </c>
      <c r="P17856">
        <v>0</v>
      </c>
    </row>
    <row r="17857" spans="1:16" ht="15" hidden="1" customHeight="1">
      <c r="A17857">
        <v>603850</v>
      </c>
      <c r="B17857" t="s">
        <v>35033</v>
      </c>
      <c r="C17857" t="s">
        <v>35034</v>
      </c>
      <c r="D17857" t="s">
        <v>1067</v>
      </c>
      <c r="E17857" t="s">
        <v>1067</v>
      </c>
      <c r="F17857" t="s">
        <v>1067</v>
      </c>
      <c r="I17857" t="s">
        <v>27</v>
      </c>
      <c r="L17857">
        <v>0</v>
      </c>
      <c r="N17857">
        <f t="shared" si="231"/>
        <v>603850</v>
      </c>
      <c r="O17857">
        <f>_xlfn.XLOOKUP(A17857,Planilha1!F:F,Planilha1!G:G,0)</f>
        <v>0</v>
      </c>
      <c r="P17857">
        <v>0</v>
      </c>
    </row>
    <row r="17858" spans="1:16" ht="15" hidden="1" customHeight="1">
      <c r="A17858">
        <v>603851</v>
      </c>
      <c r="B17858" t="s">
        <v>35035</v>
      </c>
      <c r="C17858" t="s">
        <v>35036</v>
      </c>
      <c r="D17858" t="s">
        <v>1067</v>
      </c>
      <c r="E17858" t="s">
        <v>1067</v>
      </c>
      <c r="F17858" t="s">
        <v>1067</v>
      </c>
      <c r="I17858" t="s">
        <v>27</v>
      </c>
      <c r="L17858">
        <v>0</v>
      </c>
      <c r="N17858">
        <f t="shared" si="231"/>
        <v>603851</v>
      </c>
      <c r="O17858">
        <f>_xlfn.XLOOKUP(A17858,Planilha1!F:F,Planilha1!G:G,0)</f>
        <v>0</v>
      </c>
      <c r="P17858">
        <v>0</v>
      </c>
    </row>
    <row r="17859" spans="1:16" ht="15" hidden="1" customHeight="1">
      <c r="A17859">
        <v>603852</v>
      </c>
      <c r="B17859" t="s">
        <v>35037</v>
      </c>
      <c r="C17859" t="s">
        <v>35038</v>
      </c>
      <c r="D17859" t="s">
        <v>1067</v>
      </c>
      <c r="E17859" t="s">
        <v>1067</v>
      </c>
      <c r="F17859" t="s">
        <v>1067</v>
      </c>
      <c r="I17859" t="s">
        <v>27</v>
      </c>
      <c r="L17859">
        <v>0</v>
      </c>
      <c r="N17859">
        <f t="shared" si="231"/>
        <v>603852</v>
      </c>
      <c r="O17859">
        <f>_xlfn.XLOOKUP(A17859,Planilha1!F:F,Planilha1!G:G,0)</f>
        <v>0</v>
      </c>
      <c r="P17859">
        <v>0</v>
      </c>
    </row>
    <row r="17860" spans="1:16" ht="15" hidden="1" customHeight="1">
      <c r="A17860">
        <v>603853</v>
      </c>
      <c r="B17860" t="s">
        <v>35039</v>
      </c>
      <c r="C17860" t="s">
        <v>35040</v>
      </c>
      <c r="D17860" t="s">
        <v>1067</v>
      </c>
      <c r="E17860" t="s">
        <v>1067</v>
      </c>
      <c r="F17860" t="s">
        <v>1067</v>
      </c>
      <c r="I17860" t="s">
        <v>27</v>
      </c>
      <c r="L17860">
        <v>0</v>
      </c>
      <c r="N17860">
        <f t="shared" si="231"/>
        <v>603853</v>
      </c>
      <c r="O17860">
        <f>_xlfn.XLOOKUP(A17860,Planilha1!F:F,Planilha1!G:G,0)</f>
        <v>0</v>
      </c>
      <c r="P17860">
        <v>0</v>
      </c>
    </row>
    <row r="17861" spans="1:16" ht="15" hidden="1" customHeight="1">
      <c r="A17861">
        <v>603854</v>
      </c>
      <c r="B17861" t="s">
        <v>35041</v>
      </c>
      <c r="C17861" t="s">
        <v>35042</v>
      </c>
      <c r="D17861" t="s">
        <v>1067</v>
      </c>
      <c r="E17861" t="s">
        <v>1067</v>
      </c>
      <c r="F17861" t="s">
        <v>1067</v>
      </c>
      <c r="I17861" t="s">
        <v>27</v>
      </c>
      <c r="L17861">
        <v>0</v>
      </c>
      <c r="N17861">
        <f t="shared" si="231"/>
        <v>603854</v>
      </c>
      <c r="O17861">
        <f>_xlfn.XLOOKUP(A17861,Planilha1!F:F,Planilha1!G:G,0)</f>
        <v>0</v>
      </c>
      <c r="P17861">
        <v>0</v>
      </c>
    </row>
    <row r="17862" spans="1:16" ht="15" hidden="1" customHeight="1">
      <c r="A17862">
        <v>603855</v>
      </c>
      <c r="B17862" t="s">
        <v>35043</v>
      </c>
      <c r="C17862" t="s">
        <v>35044</v>
      </c>
      <c r="D17862" t="s">
        <v>1067</v>
      </c>
      <c r="E17862" t="s">
        <v>1067</v>
      </c>
      <c r="F17862" t="s">
        <v>1067</v>
      </c>
      <c r="I17862" t="s">
        <v>27</v>
      </c>
      <c r="L17862">
        <v>0</v>
      </c>
      <c r="N17862">
        <f t="shared" si="231"/>
        <v>603855</v>
      </c>
      <c r="O17862">
        <f>_xlfn.XLOOKUP(A17862,Planilha1!F:F,Planilha1!G:G,0)</f>
        <v>0</v>
      </c>
      <c r="P17862">
        <v>0</v>
      </c>
    </row>
    <row r="17863" spans="1:16" ht="15" hidden="1" customHeight="1">
      <c r="A17863">
        <v>603856</v>
      </c>
      <c r="B17863" t="s">
        <v>35045</v>
      </c>
      <c r="C17863" t="s">
        <v>35046</v>
      </c>
      <c r="D17863" t="s">
        <v>1067</v>
      </c>
      <c r="E17863" t="s">
        <v>1067</v>
      </c>
      <c r="F17863" t="s">
        <v>1067</v>
      </c>
      <c r="I17863" t="s">
        <v>27</v>
      </c>
      <c r="L17863">
        <v>0</v>
      </c>
      <c r="N17863">
        <f t="shared" si="231"/>
        <v>603856</v>
      </c>
      <c r="O17863">
        <f>_xlfn.XLOOKUP(A17863,Planilha1!F:F,Planilha1!G:G,0)</f>
        <v>0</v>
      </c>
      <c r="P17863">
        <v>0</v>
      </c>
    </row>
    <row r="17864" spans="1:16" ht="15" hidden="1" customHeight="1">
      <c r="A17864">
        <v>603857</v>
      </c>
      <c r="B17864" t="s">
        <v>35047</v>
      </c>
      <c r="C17864" t="s">
        <v>35048</v>
      </c>
      <c r="D17864" t="s">
        <v>1067</v>
      </c>
      <c r="E17864" t="s">
        <v>1067</v>
      </c>
      <c r="F17864" t="s">
        <v>1067</v>
      </c>
      <c r="I17864" t="s">
        <v>27</v>
      </c>
      <c r="L17864">
        <v>0</v>
      </c>
      <c r="N17864">
        <f t="shared" si="231"/>
        <v>603857</v>
      </c>
      <c r="O17864">
        <f>_xlfn.XLOOKUP(A17864,Planilha1!F:F,Planilha1!G:G,0)</f>
        <v>0</v>
      </c>
      <c r="P17864">
        <v>0</v>
      </c>
    </row>
    <row r="17865" spans="1:16" ht="15" hidden="1" customHeight="1">
      <c r="A17865">
        <v>603858</v>
      </c>
      <c r="B17865" t="s">
        <v>35049</v>
      </c>
      <c r="C17865" t="s">
        <v>35050</v>
      </c>
      <c r="D17865" t="s">
        <v>1067</v>
      </c>
      <c r="E17865" t="s">
        <v>1067</v>
      </c>
      <c r="F17865" t="s">
        <v>1067</v>
      </c>
      <c r="I17865" t="s">
        <v>27</v>
      </c>
      <c r="L17865">
        <v>0</v>
      </c>
      <c r="N17865">
        <f t="shared" si="231"/>
        <v>603858</v>
      </c>
      <c r="O17865">
        <f>_xlfn.XLOOKUP(A17865,Planilha1!F:F,Planilha1!G:G,0)</f>
        <v>0</v>
      </c>
      <c r="P17865">
        <v>0</v>
      </c>
    </row>
    <row r="17866" spans="1:16" ht="15" hidden="1" customHeight="1">
      <c r="A17866">
        <v>603859</v>
      </c>
      <c r="B17866" t="s">
        <v>35051</v>
      </c>
      <c r="C17866" t="s">
        <v>35052</v>
      </c>
      <c r="D17866" t="s">
        <v>1067</v>
      </c>
      <c r="E17866" t="s">
        <v>1067</v>
      </c>
      <c r="F17866" t="s">
        <v>1067</v>
      </c>
      <c r="I17866" t="s">
        <v>27</v>
      </c>
      <c r="L17866">
        <v>0</v>
      </c>
      <c r="N17866">
        <f t="shared" si="231"/>
        <v>603859</v>
      </c>
      <c r="O17866">
        <f>_xlfn.XLOOKUP(A17866,Planilha1!F:F,Planilha1!G:G,0)</f>
        <v>0</v>
      </c>
      <c r="P17866">
        <v>0</v>
      </c>
    </row>
    <row r="17867" spans="1:16" ht="15" hidden="1" customHeight="1">
      <c r="A17867">
        <v>603860</v>
      </c>
      <c r="B17867" t="s">
        <v>35053</v>
      </c>
      <c r="C17867" t="s">
        <v>35054</v>
      </c>
      <c r="D17867" t="s">
        <v>1067</v>
      </c>
      <c r="E17867" t="s">
        <v>1067</v>
      </c>
      <c r="F17867" t="s">
        <v>1067</v>
      </c>
      <c r="I17867" t="s">
        <v>27</v>
      </c>
      <c r="L17867">
        <v>0</v>
      </c>
      <c r="N17867">
        <f t="shared" si="231"/>
        <v>603860</v>
      </c>
      <c r="O17867">
        <f>_xlfn.XLOOKUP(A17867,Planilha1!F:F,Planilha1!G:G,0)</f>
        <v>0</v>
      </c>
      <c r="P17867">
        <v>0</v>
      </c>
    </row>
    <row r="17868" spans="1:16" ht="15" hidden="1" customHeight="1">
      <c r="A17868">
        <v>603861</v>
      </c>
      <c r="B17868" t="s">
        <v>35055</v>
      </c>
      <c r="C17868" t="s">
        <v>35056</v>
      </c>
      <c r="D17868" t="s">
        <v>1067</v>
      </c>
      <c r="E17868" t="s">
        <v>1067</v>
      </c>
      <c r="F17868" t="s">
        <v>1067</v>
      </c>
      <c r="I17868" t="s">
        <v>27</v>
      </c>
      <c r="L17868">
        <v>0</v>
      </c>
      <c r="N17868">
        <f t="shared" si="231"/>
        <v>603861</v>
      </c>
      <c r="O17868">
        <f>_xlfn.XLOOKUP(A17868,Planilha1!F:F,Planilha1!G:G,0)</f>
        <v>0</v>
      </c>
      <c r="P17868">
        <v>0</v>
      </c>
    </row>
    <row r="17869" spans="1:16" ht="15" hidden="1" customHeight="1">
      <c r="A17869">
        <v>603862</v>
      </c>
      <c r="B17869" t="s">
        <v>35057</v>
      </c>
      <c r="C17869" t="s">
        <v>35058</v>
      </c>
      <c r="D17869" t="s">
        <v>1067</v>
      </c>
      <c r="E17869" t="s">
        <v>1067</v>
      </c>
      <c r="F17869" t="s">
        <v>1067</v>
      </c>
      <c r="I17869" t="s">
        <v>27</v>
      </c>
      <c r="L17869">
        <v>0</v>
      </c>
      <c r="N17869">
        <f t="shared" si="231"/>
        <v>603862</v>
      </c>
      <c r="O17869">
        <f>_xlfn.XLOOKUP(A17869,Planilha1!F:F,Planilha1!G:G,0)</f>
        <v>0</v>
      </c>
      <c r="P17869">
        <v>0</v>
      </c>
    </row>
    <row r="17870" spans="1:16" ht="15" hidden="1" customHeight="1">
      <c r="A17870">
        <v>603863</v>
      </c>
      <c r="B17870" t="s">
        <v>35059</v>
      </c>
      <c r="C17870" t="s">
        <v>35060</v>
      </c>
      <c r="D17870" t="s">
        <v>1067</v>
      </c>
      <c r="E17870" t="s">
        <v>1067</v>
      </c>
      <c r="F17870" t="s">
        <v>1067</v>
      </c>
      <c r="I17870" t="s">
        <v>27</v>
      </c>
      <c r="L17870">
        <v>0</v>
      </c>
      <c r="N17870">
        <f t="shared" si="231"/>
        <v>603863</v>
      </c>
      <c r="O17870">
        <f>_xlfn.XLOOKUP(A17870,Planilha1!F:F,Planilha1!G:G,0)</f>
        <v>0</v>
      </c>
      <c r="P17870">
        <v>0</v>
      </c>
    </row>
    <row r="17871" spans="1:16" ht="15" hidden="1" customHeight="1">
      <c r="A17871">
        <v>603864</v>
      </c>
      <c r="B17871" t="s">
        <v>35061</v>
      </c>
      <c r="C17871" t="s">
        <v>35062</v>
      </c>
      <c r="D17871" t="s">
        <v>1067</v>
      </c>
      <c r="E17871" t="s">
        <v>1067</v>
      </c>
      <c r="F17871" t="s">
        <v>1067</v>
      </c>
      <c r="I17871" t="s">
        <v>27</v>
      </c>
      <c r="L17871">
        <v>0</v>
      </c>
      <c r="N17871">
        <f t="shared" si="231"/>
        <v>603864</v>
      </c>
      <c r="O17871">
        <f>_xlfn.XLOOKUP(A17871,Planilha1!F:F,Planilha1!G:G,0)</f>
        <v>0</v>
      </c>
      <c r="P17871">
        <v>0</v>
      </c>
    </row>
    <row r="17872" spans="1:16" ht="15" hidden="1" customHeight="1">
      <c r="A17872">
        <v>603865</v>
      </c>
      <c r="B17872" t="s">
        <v>35063</v>
      </c>
      <c r="C17872" t="s">
        <v>35064</v>
      </c>
      <c r="D17872" t="s">
        <v>1067</v>
      </c>
      <c r="E17872" t="s">
        <v>1067</v>
      </c>
      <c r="F17872" t="s">
        <v>1067</v>
      </c>
      <c r="I17872" t="s">
        <v>27</v>
      </c>
      <c r="L17872">
        <v>0</v>
      </c>
      <c r="N17872">
        <f t="shared" si="231"/>
        <v>603865</v>
      </c>
      <c r="O17872">
        <f>_xlfn.XLOOKUP(A17872,Planilha1!F:F,Planilha1!G:G,0)</f>
        <v>0</v>
      </c>
      <c r="P17872">
        <v>0</v>
      </c>
    </row>
    <row r="17873" spans="1:16" ht="15" hidden="1" customHeight="1">
      <c r="A17873">
        <v>603866</v>
      </c>
      <c r="B17873" t="s">
        <v>35065</v>
      </c>
      <c r="C17873" t="s">
        <v>35066</v>
      </c>
      <c r="D17873" t="s">
        <v>1067</v>
      </c>
      <c r="E17873" t="s">
        <v>1067</v>
      </c>
      <c r="F17873" t="s">
        <v>1067</v>
      </c>
      <c r="I17873" t="s">
        <v>27</v>
      </c>
      <c r="L17873">
        <v>0</v>
      </c>
      <c r="N17873">
        <f t="shared" si="231"/>
        <v>603866</v>
      </c>
      <c r="O17873">
        <f>_xlfn.XLOOKUP(A17873,Planilha1!F:F,Planilha1!G:G,0)</f>
        <v>0</v>
      </c>
      <c r="P17873">
        <v>0</v>
      </c>
    </row>
    <row r="17874" spans="1:16" ht="15" hidden="1" customHeight="1">
      <c r="A17874">
        <v>603867</v>
      </c>
      <c r="B17874" t="s">
        <v>35067</v>
      </c>
      <c r="C17874" t="s">
        <v>35068</v>
      </c>
      <c r="D17874" t="s">
        <v>1067</v>
      </c>
      <c r="E17874" t="s">
        <v>1067</v>
      </c>
      <c r="F17874" t="s">
        <v>1067</v>
      </c>
      <c r="I17874" t="s">
        <v>27</v>
      </c>
      <c r="L17874">
        <v>0</v>
      </c>
      <c r="N17874">
        <f t="shared" ref="N17874:N17937" si="232">A17874</f>
        <v>603867</v>
      </c>
      <c r="O17874">
        <f>_xlfn.XLOOKUP(A17874,Planilha1!F:F,Planilha1!G:G,0)</f>
        <v>0</v>
      </c>
      <c r="P17874">
        <v>0</v>
      </c>
    </row>
    <row r="17875" spans="1:16" ht="15" hidden="1" customHeight="1">
      <c r="A17875">
        <v>603868</v>
      </c>
      <c r="B17875" t="s">
        <v>35069</v>
      </c>
      <c r="C17875" t="s">
        <v>35070</v>
      </c>
      <c r="D17875" t="s">
        <v>1067</v>
      </c>
      <c r="E17875" t="s">
        <v>1067</v>
      </c>
      <c r="F17875" t="s">
        <v>1067</v>
      </c>
      <c r="I17875" t="s">
        <v>27</v>
      </c>
      <c r="L17875">
        <v>0</v>
      </c>
      <c r="N17875">
        <f t="shared" si="232"/>
        <v>603868</v>
      </c>
      <c r="O17875">
        <f>_xlfn.XLOOKUP(A17875,Planilha1!F:F,Planilha1!G:G,0)</f>
        <v>0</v>
      </c>
      <c r="P17875">
        <v>0</v>
      </c>
    </row>
    <row r="17876" spans="1:16" ht="15" hidden="1" customHeight="1">
      <c r="A17876">
        <v>603869</v>
      </c>
      <c r="B17876" t="s">
        <v>35071</v>
      </c>
      <c r="C17876" t="s">
        <v>35072</v>
      </c>
      <c r="D17876" t="s">
        <v>1067</v>
      </c>
      <c r="E17876" t="s">
        <v>1067</v>
      </c>
      <c r="F17876" t="s">
        <v>1067</v>
      </c>
      <c r="I17876" t="s">
        <v>27</v>
      </c>
      <c r="L17876">
        <v>0</v>
      </c>
      <c r="N17876">
        <f t="shared" si="232"/>
        <v>603869</v>
      </c>
      <c r="O17876">
        <f>_xlfn.XLOOKUP(A17876,Planilha1!F:F,Planilha1!G:G,0)</f>
        <v>0</v>
      </c>
      <c r="P17876">
        <v>0</v>
      </c>
    </row>
    <row r="17877" spans="1:16" ht="15" hidden="1" customHeight="1">
      <c r="A17877">
        <v>603870</v>
      </c>
      <c r="B17877" t="s">
        <v>35073</v>
      </c>
      <c r="C17877" t="s">
        <v>35074</v>
      </c>
      <c r="D17877" t="s">
        <v>1067</v>
      </c>
      <c r="E17877" t="s">
        <v>1067</v>
      </c>
      <c r="F17877" t="s">
        <v>1067</v>
      </c>
      <c r="I17877" t="s">
        <v>27</v>
      </c>
      <c r="L17877">
        <v>0</v>
      </c>
      <c r="N17877">
        <f t="shared" si="232"/>
        <v>603870</v>
      </c>
      <c r="O17877">
        <f>_xlfn.XLOOKUP(A17877,Planilha1!F:F,Planilha1!G:G,0)</f>
        <v>0</v>
      </c>
      <c r="P17877">
        <v>0</v>
      </c>
    </row>
    <row r="17878" spans="1:16" ht="15" hidden="1" customHeight="1">
      <c r="A17878">
        <v>603871</v>
      </c>
      <c r="B17878" t="s">
        <v>35075</v>
      </c>
      <c r="C17878" t="s">
        <v>35076</v>
      </c>
      <c r="D17878" t="s">
        <v>1067</v>
      </c>
      <c r="E17878" t="s">
        <v>1067</v>
      </c>
      <c r="F17878" t="s">
        <v>1067</v>
      </c>
      <c r="I17878" t="s">
        <v>27</v>
      </c>
      <c r="L17878">
        <v>0</v>
      </c>
      <c r="N17878">
        <f t="shared" si="232"/>
        <v>603871</v>
      </c>
      <c r="O17878">
        <f>_xlfn.XLOOKUP(A17878,Planilha1!F:F,Planilha1!G:G,0)</f>
        <v>0</v>
      </c>
      <c r="P17878">
        <v>0</v>
      </c>
    </row>
    <row r="17879" spans="1:16" ht="15" hidden="1" customHeight="1">
      <c r="A17879">
        <v>603872</v>
      </c>
      <c r="B17879" t="s">
        <v>35077</v>
      </c>
      <c r="C17879" t="s">
        <v>35078</v>
      </c>
      <c r="D17879" t="s">
        <v>1067</v>
      </c>
      <c r="E17879" t="s">
        <v>1067</v>
      </c>
      <c r="F17879" t="s">
        <v>1067</v>
      </c>
      <c r="I17879" t="s">
        <v>27</v>
      </c>
      <c r="L17879">
        <v>0</v>
      </c>
      <c r="N17879">
        <f t="shared" si="232"/>
        <v>603872</v>
      </c>
      <c r="O17879">
        <f>_xlfn.XLOOKUP(A17879,Planilha1!F:F,Planilha1!G:G,0)</f>
        <v>0</v>
      </c>
      <c r="P17879">
        <v>0</v>
      </c>
    </row>
    <row r="17880" spans="1:16" ht="15" hidden="1" customHeight="1">
      <c r="A17880">
        <v>603873</v>
      </c>
      <c r="B17880" t="s">
        <v>35079</v>
      </c>
      <c r="C17880" t="s">
        <v>35080</v>
      </c>
      <c r="D17880" t="s">
        <v>1067</v>
      </c>
      <c r="E17880" t="s">
        <v>1067</v>
      </c>
      <c r="F17880" t="s">
        <v>1067</v>
      </c>
      <c r="I17880" t="s">
        <v>27</v>
      </c>
      <c r="L17880">
        <v>0</v>
      </c>
      <c r="N17880">
        <f t="shared" si="232"/>
        <v>603873</v>
      </c>
      <c r="O17880">
        <f>_xlfn.XLOOKUP(A17880,Planilha1!F:F,Planilha1!G:G,0)</f>
        <v>0</v>
      </c>
      <c r="P17880">
        <v>0</v>
      </c>
    </row>
    <row r="17881" spans="1:16" ht="15" hidden="1" customHeight="1">
      <c r="A17881">
        <v>603874</v>
      </c>
      <c r="B17881" t="s">
        <v>35081</v>
      </c>
      <c r="C17881" t="s">
        <v>35082</v>
      </c>
      <c r="D17881" t="s">
        <v>1067</v>
      </c>
      <c r="E17881" t="s">
        <v>1067</v>
      </c>
      <c r="F17881" t="s">
        <v>1067</v>
      </c>
      <c r="I17881" t="s">
        <v>27</v>
      </c>
      <c r="L17881">
        <v>0</v>
      </c>
      <c r="N17881">
        <f t="shared" si="232"/>
        <v>603874</v>
      </c>
      <c r="O17881">
        <f>_xlfn.XLOOKUP(A17881,Planilha1!F:F,Planilha1!G:G,0)</f>
        <v>0</v>
      </c>
      <c r="P17881">
        <v>0</v>
      </c>
    </row>
    <row r="17882" spans="1:16" ht="15" hidden="1" customHeight="1">
      <c r="A17882">
        <v>603875</v>
      </c>
      <c r="B17882" t="s">
        <v>35083</v>
      </c>
      <c r="C17882" t="s">
        <v>35084</v>
      </c>
      <c r="D17882" t="s">
        <v>1067</v>
      </c>
      <c r="E17882" t="s">
        <v>1067</v>
      </c>
      <c r="F17882" t="s">
        <v>1067</v>
      </c>
      <c r="I17882" t="s">
        <v>27</v>
      </c>
      <c r="L17882">
        <v>0</v>
      </c>
      <c r="N17882">
        <f t="shared" si="232"/>
        <v>603875</v>
      </c>
      <c r="O17882">
        <f>_xlfn.XLOOKUP(A17882,Planilha1!F:F,Planilha1!G:G,0)</f>
        <v>0</v>
      </c>
      <c r="P17882">
        <v>0</v>
      </c>
    </row>
    <row r="17883" spans="1:16" ht="15" hidden="1" customHeight="1">
      <c r="A17883">
        <v>603876</v>
      </c>
      <c r="B17883" t="s">
        <v>35085</v>
      </c>
      <c r="C17883" t="s">
        <v>35086</v>
      </c>
      <c r="D17883" t="s">
        <v>1067</v>
      </c>
      <c r="E17883" t="s">
        <v>1067</v>
      </c>
      <c r="F17883" t="s">
        <v>1067</v>
      </c>
      <c r="I17883" t="s">
        <v>27</v>
      </c>
      <c r="L17883">
        <v>0</v>
      </c>
      <c r="N17883">
        <f t="shared" si="232"/>
        <v>603876</v>
      </c>
      <c r="O17883">
        <f>_xlfn.XLOOKUP(A17883,Planilha1!F:F,Planilha1!G:G,0)</f>
        <v>0</v>
      </c>
      <c r="P17883">
        <v>0</v>
      </c>
    </row>
    <row r="17884" spans="1:16" ht="15" hidden="1" customHeight="1">
      <c r="A17884">
        <v>603877</v>
      </c>
      <c r="B17884" t="s">
        <v>35087</v>
      </c>
      <c r="C17884" t="s">
        <v>35088</v>
      </c>
      <c r="D17884" t="s">
        <v>1067</v>
      </c>
      <c r="E17884" t="s">
        <v>1067</v>
      </c>
      <c r="F17884" t="s">
        <v>1067</v>
      </c>
      <c r="I17884" t="s">
        <v>27</v>
      </c>
      <c r="L17884">
        <v>0</v>
      </c>
      <c r="N17884">
        <f t="shared" si="232"/>
        <v>603877</v>
      </c>
      <c r="O17884">
        <f>_xlfn.XLOOKUP(A17884,Planilha1!F:F,Planilha1!G:G,0)</f>
        <v>0</v>
      </c>
      <c r="P17884">
        <v>0</v>
      </c>
    </row>
    <row r="17885" spans="1:16" ht="15" hidden="1" customHeight="1">
      <c r="A17885">
        <v>603878</v>
      </c>
      <c r="B17885" t="s">
        <v>35089</v>
      </c>
      <c r="C17885" t="s">
        <v>35090</v>
      </c>
      <c r="D17885" t="s">
        <v>1067</v>
      </c>
      <c r="E17885" t="s">
        <v>1067</v>
      </c>
      <c r="F17885" t="s">
        <v>1067</v>
      </c>
      <c r="I17885" t="s">
        <v>27</v>
      </c>
      <c r="L17885">
        <v>0</v>
      </c>
      <c r="N17885">
        <f t="shared" si="232"/>
        <v>603878</v>
      </c>
      <c r="O17885">
        <f>_xlfn.XLOOKUP(A17885,Planilha1!F:F,Planilha1!G:G,0)</f>
        <v>0</v>
      </c>
      <c r="P17885">
        <v>0</v>
      </c>
    </row>
    <row r="17886" spans="1:16" ht="15" hidden="1" customHeight="1">
      <c r="A17886">
        <v>603879</v>
      </c>
      <c r="B17886" t="s">
        <v>35091</v>
      </c>
      <c r="C17886" t="s">
        <v>35092</v>
      </c>
      <c r="D17886" t="s">
        <v>1067</v>
      </c>
      <c r="E17886" t="s">
        <v>1067</v>
      </c>
      <c r="F17886" t="s">
        <v>1067</v>
      </c>
      <c r="I17886" t="s">
        <v>27</v>
      </c>
      <c r="L17886">
        <v>0</v>
      </c>
      <c r="N17886">
        <f t="shared" si="232"/>
        <v>603879</v>
      </c>
      <c r="O17886">
        <f>_xlfn.XLOOKUP(A17886,Planilha1!F:F,Planilha1!G:G,0)</f>
        <v>0</v>
      </c>
      <c r="P17886">
        <v>0</v>
      </c>
    </row>
    <row r="17887" spans="1:16" ht="15" hidden="1" customHeight="1">
      <c r="A17887">
        <v>603880</v>
      </c>
      <c r="B17887" t="s">
        <v>35093</v>
      </c>
      <c r="C17887" t="s">
        <v>35094</v>
      </c>
      <c r="D17887" t="s">
        <v>1067</v>
      </c>
      <c r="E17887" t="s">
        <v>1067</v>
      </c>
      <c r="F17887" t="s">
        <v>1067</v>
      </c>
      <c r="I17887" t="s">
        <v>27</v>
      </c>
      <c r="L17887">
        <v>0</v>
      </c>
      <c r="N17887">
        <f t="shared" si="232"/>
        <v>603880</v>
      </c>
      <c r="O17887">
        <f>_xlfn.XLOOKUP(A17887,Planilha1!F:F,Planilha1!G:G,0)</f>
        <v>0</v>
      </c>
      <c r="P17887">
        <v>0</v>
      </c>
    </row>
    <row r="17888" spans="1:16" ht="15" hidden="1" customHeight="1">
      <c r="A17888">
        <v>603881</v>
      </c>
      <c r="B17888" t="s">
        <v>35095</v>
      </c>
      <c r="C17888" t="s">
        <v>35096</v>
      </c>
      <c r="D17888" t="s">
        <v>1067</v>
      </c>
      <c r="E17888" t="s">
        <v>1067</v>
      </c>
      <c r="F17888" t="s">
        <v>1067</v>
      </c>
      <c r="I17888" t="s">
        <v>27</v>
      </c>
      <c r="L17888">
        <v>0</v>
      </c>
      <c r="N17888">
        <f t="shared" si="232"/>
        <v>603881</v>
      </c>
      <c r="O17888">
        <f>_xlfn.XLOOKUP(A17888,Planilha1!F:F,Planilha1!G:G,0)</f>
        <v>0</v>
      </c>
      <c r="P17888">
        <v>0</v>
      </c>
    </row>
    <row r="17889" spans="1:16" ht="15" hidden="1" customHeight="1">
      <c r="A17889">
        <v>603882</v>
      </c>
      <c r="B17889" t="s">
        <v>35097</v>
      </c>
      <c r="C17889" t="s">
        <v>35098</v>
      </c>
      <c r="D17889" t="s">
        <v>1067</v>
      </c>
      <c r="E17889" t="s">
        <v>1067</v>
      </c>
      <c r="F17889" t="s">
        <v>1067</v>
      </c>
      <c r="I17889" t="s">
        <v>27</v>
      </c>
      <c r="L17889">
        <v>0</v>
      </c>
      <c r="N17889">
        <f t="shared" si="232"/>
        <v>603882</v>
      </c>
      <c r="O17889">
        <f>_xlfn.XLOOKUP(A17889,Planilha1!F:F,Planilha1!G:G,0)</f>
        <v>0</v>
      </c>
      <c r="P17889">
        <v>0</v>
      </c>
    </row>
    <row r="17890" spans="1:16" ht="15" hidden="1" customHeight="1">
      <c r="A17890">
        <v>603883</v>
      </c>
      <c r="B17890" t="s">
        <v>35099</v>
      </c>
      <c r="C17890" t="s">
        <v>35100</v>
      </c>
      <c r="D17890" t="s">
        <v>1067</v>
      </c>
      <c r="E17890" t="s">
        <v>1067</v>
      </c>
      <c r="F17890" t="s">
        <v>1067</v>
      </c>
      <c r="I17890" t="s">
        <v>27</v>
      </c>
      <c r="L17890">
        <v>0</v>
      </c>
      <c r="N17890">
        <f t="shared" si="232"/>
        <v>603883</v>
      </c>
      <c r="O17890">
        <f>_xlfn.XLOOKUP(A17890,Planilha1!F:F,Planilha1!G:G,0)</f>
        <v>0</v>
      </c>
      <c r="P17890">
        <v>0</v>
      </c>
    </row>
    <row r="17891" spans="1:16" ht="15" hidden="1" customHeight="1">
      <c r="A17891">
        <v>603884</v>
      </c>
      <c r="B17891" t="s">
        <v>35101</v>
      </c>
      <c r="C17891" t="s">
        <v>35102</v>
      </c>
      <c r="D17891" t="s">
        <v>1067</v>
      </c>
      <c r="E17891" t="s">
        <v>1067</v>
      </c>
      <c r="F17891" t="s">
        <v>1067</v>
      </c>
      <c r="I17891" t="s">
        <v>27</v>
      </c>
      <c r="L17891">
        <v>0</v>
      </c>
      <c r="N17891">
        <f t="shared" si="232"/>
        <v>603884</v>
      </c>
      <c r="O17891">
        <f>_xlfn.XLOOKUP(A17891,Planilha1!F:F,Planilha1!G:G,0)</f>
        <v>0</v>
      </c>
      <c r="P17891">
        <v>0</v>
      </c>
    </row>
    <row r="17892" spans="1:16" ht="15" hidden="1" customHeight="1">
      <c r="A17892">
        <v>603885</v>
      </c>
      <c r="B17892" t="s">
        <v>35103</v>
      </c>
      <c r="C17892" t="s">
        <v>35104</v>
      </c>
      <c r="D17892" t="s">
        <v>1067</v>
      </c>
      <c r="E17892" t="s">
        <v>1067</v>
      </c>
      <c r="F17892" t="s">
        <v>1067</v>
      </c>
      <c r="I17892" t="s">
        <v>27</v>
      </c>
      <c r="L17892">
        <v>0</v>
      </c>
      <c r="N17892">
        <f t="shared" si="232"/>
        <v>603885</v>
      </c>
      <c r="O17892">
        <f>_xlfn.XLOOKUP(A17892,Planilha1!F:F,Planilha1!G:G,0)</f>
        <v>0</v>
      </c>
      <c r="P17892">
        <v>0</v>
      </c>
    </row>
    <row r="17893" spans="1:16" ht="15" hidden="1" customHeight="1">
      <c r="A17893">
        <v>603886</v>
      </c>
      <c r="B17893" t="s">
        <v>35105</v>
      </c>
      <c r="C17893" t="s">
        <v>35106</v>
      </c>
      <c r="D17893" t="s">
        <v>1067</v>
      </c>
      <c r="E17893" t="s">
        <v>1067</v>
      </c>
      <c r="F17893" t="s">
        <v>1067</v>
      </c>
      <c r="I17893" t="s">
        <v>27</v>
      </c>
      <c r="L17893">
        <v>0</v>
      </c>
      <c r="N17893">
        <f t="shared" si="232"/>
        <v>603886</v>
      </c>
      <c r="O17893">
        <f>_xlfn.XLOOKUP(A17893,Planilha1!F:F,Planilha1!G:G,0)</f>
        <v>0</v>
      </c>
      <c r="P17893">
        <v>0</v>
      </c>
    </row>
    <row r="17894" spans="1:16" ht="15" hidden="1" customHeight="1">
      <c r="A17894">
        <v>603887</v>
      </c>
      <c r="B17894" t="s">
        <v>35107</v>
      </c>
      <c r="C17894" t="s">
        <v>35108</v>
      </c>
      <c r="D17894" t="s">
        <v>1067</v>
      </c>
      <c r="E17894" t="s">
        <v>1067</v>
      </c>
      <c r="F17894" t="s">
        <v>1067</v>
      </c>
      <c r="I17894" t="s">
        <v>27</v>
      </c>
      <c r="L17894">
        <v>0</v>
      </c>
      <c r="N17894">
        <f t="shared" si="232"/>
        <v>603887</v>
      </c>
      <c r="O17894">
        <f>_xlfn.XLOOKUP(A17894,Planilha1!F:F,Planilha1!G:G,0)</f>
        <v>0</v>
      </c>
      <c r="P17894">
        <v>0</v>
      </c>
    </row>
    <row r="17895" spans="1:16" ht="15" hidden="1" customHeight="1">
      <c r="A17895">
        <v>603888</v>
      </c>
      <c r="B17895" t="s">
        <v>35109</v>
      </c>
      <c r="C17895" t="s">
        <v>35110</v>
      </c>
      <c r="D17895" t="s">
        <v>1067</v>
      </c>
      <c r="E17895" t="s">
        <v>1067</v>
      </c>
      <c r="F17895" t="s">
        <v>1067</v>
      </c>
      <c r="I17895" t="s">
        <v>27</v>
      </c>
      <c r="L17895">
        <v>0</v>
      </c>
      <c r="N17895">
        <f t="shared" si="232"/>
        <v>603888</v>
      </c>
      <c r="O17895">
        <f>_xlfn.XLOOKUP(A17895,Planilha1!F:F,Planilha1!G:G,0)</f>
        <v>0</v>
      </c>
      <c r="P17895">
        <v>0</v>
      </c>
    </row>
    <row r="17896" spans="1:16" ht="15" hidden="1" customHeight="1">
      <c r="A17896">
        <v>603889</v>
      </c>
      <c r="B17896" t="s">
        <v>35111</v>
      </c>
      <c r="C17896" t="s">
        <v>35112</v>
      </c>
      <c r="D17896" t="s">
        <v>1067</v>
      </c>
      <c r="E17896" t="s">
        <v>1067</v>
      </c>
      <c r="F17896" t="s">
        <v>1067</v>
      </c>
      <c r="I17896" t="s">
        <v>27</v>
      </c>
      <c r="L17896">
        <v>0</v>
      </c>
      <c r="N17896">
        <f t="shared" si="232"/>
        <v>603889</v>
      </c>
      <c r="O17896">
        <f>_xlfn.XLOOKUP(A17896,Planilha1!F:F,Planilha1!G:G,0)</f>
        <v>0</v>
      </c>
      <c r="P17896">
        <v>0</v>
      </c>
    </row>
    <row r="17897" spans="1:16" ht="15" hidden="1" customHeight="1">
      <c r="A17897">
        <v>603890</v>
      </c>
      <c r="B17897" t="s">
        <v>35113</v>
      </c>
      <c r="C17897" t="s">
        <v>35114</v>
      </c>
      <c r="D17897" t="s">
        <v>1067</v>
      </c>
      <c r="E17897" t="s">
        <v>1067</v>
      </c>
      <c r="F17897" t="s">
        <v>1067</v>
      </c>
      <c r="I17897" t="s">
        <v>27</v>
      </c>
      <c r="L17897">
        <v>0</v>
      </c>
      <c r="N17897">
        <f t="shared" si="232"/>
        <v>603890</v>
      </c>
      <c r="O17897">
        <f>_xlfn.XLOOKUP(A17897,Planilha1!F:F,Planilha1!G:G,0)</f>
        <v>0</v>
      </c>
      <c r="P17897">
        <v>0</v>
      </c>
    </row>
    <row r="17898" spans="1:16" ht="15" hidden="1" customHeight="1">
      <c r="A17898">
        <v>603891</v>
      </c>
      <c r="B17898" t="s">
        <v>35115</v>
      </c>
      <c r="C17898" t="s">
        <v>35116</v>
      </c>
      <c r="D17898" t="s">
        <v>1067</v>
      </c>
      <c r="E17898" t="s">
        <v>1067</v>
      </c>
      <c r="F17898" t="s">
        <v>1067</v>
      </c>
      <c r="I17898" t="s">
        <v>27</v>
      </c>
      <c r="L17898">
        <v>0</v>
      </c>
      <c r="N17898">
        <f t="shared" si="232"/>
        <v>603891</v>
      </c>
      <c r="O17898">
        <f>_xlfn.XLOOKUP(A17898,Planilha1!F:F,Planilha1!G:G,0)</f>
        <v>0</v>
      </c>
      <c r="P17898">
        <v>0</v>
      </c>
    </row>
    <row r="17899" spans="1:16" ht="15" hidden="1" customHeight="1">
      <c r="A17899">
        <v>603892</v>
      </c>
      <c r="B17899" t="s">
        <v>35117</v>
      </c>
      <c r="C17899" t="s">
        <v>35118</v>
      </c>
      <c r="D17899" t="s">
        <v>1067</v>
      </c>
      <c r="E17899" t="s">
        <v>1067</v>
      </c>
      <c r="F17899" t="s">
        <v>1067</v>
      </c>
      <c r="I17899" t="s">
        <v>27</v>
      </c>
      <c r="L17899">
        <v>0</v>
      </c>
      <c r="N17899">
        <f t="shared" si="232"/>
        <v>603892</v>
      </c>
      <c r="O17899">
        <f>_xlfn.XLOOKUP(A17899,Planilha1!F:F,Planilha1!G:G,0)</f>
        <v>0</v>
      </c>
      <c r="P17899">
        <v>0</v>
      </c>
    </row>
    <row r="17900" spans="1:16" ht="15" hidden="1" customHeight="1">
      <c r="A17900">
        <v>603893</v>
      </c>
      <c r="B17900" t="s">
        <v>35119</v>
      </c>
      <c r="C17900" t="s">
        <v>35120</v>
      </c>
      <c r="D17900" t="s">
        <v>1067</v>
      </c>
      <c r="E17900" t="s">
        <v>1067</v>
      </c>
      <c r="F17900" t="s">
        <v>1067</v>
      </c>
      <c r="I17900" t="s">
        <v>27</v>
      </c>
      <c r="L17900">
        <v>0</v>
      </c>
      <c r="N17900">
        <f t="shared" si="232"/>
        <v>603893</v>
      </c>
      <c r="O17900">
        <f>_xlfn.XLOOKUP(A17900,Planilha1!F:F,Planilha1!G:G,0)</f>
        <v>0</v>
      </c>
      <c r="P17900">
        <v>0</v>
      </c>
    </row>
    <row r="17901" spans="1:16" ht="15" hidden="1" customHeight="1">
      <c r="A17901">
        <v>603894</v>
      </c>
      <c r="B17901" t="s">
        <v>35121</v>
      </c>
      <c r="C17901" t="s">
        <v>35122</v>
      </c>
      <c r="D17901" t="s">
        <v>1067</v>
      </c>
      <c r="E17901" t="s">
        <v>1067</v>
      </c>
      <c r="F17901" t="s">
        <v>1067</v>
      </c>
      <c r="I17901" t="s">
        <v>27</v>
      </c>
      <c r="L17901">
        <v>0</v>
      </c>
      <c r="N17901">
        <f t="shared" si="232"/>
        <v>603894</v>
      </c>
      <c r="O17901">
        <f>_xlfn.XLOOKUP(A17901,Planilha1!F:F,Planilha1!G:G,0)</f>
        <v>0</v>
      </c>
      <c r="P17901">
        <v>0</v>
      </c>
    </row>
    <row r="17902" spans="1:16" ht="15" hidden="1" customHeight="1">
      <c r="A17902">
        <v>603895</v>
      </c>
      <c r="B17902" t="s">
        <v>35123</v>
      </c>
      <c r="C17902" t="s">
        <v>35124</v>
      </c>
      <c r="D17902" t="s">
        <v>1067</v>
      </c>
      <c r="E17902" t="s">
        <v>1067</v>
      </c>
      <c r="F17902" t="s">
        <v>1067</v>
      </c>
      <c r="I17902" t="s">
        <v>27</v>
      </c>
      <c r="L17902">
        <v>0</v>
      </c>
      <c r="N17902">
        <f t="shared" si="232"/>
        <v>603895</v>
      </c>
      <c r="O17902">
        <f>_xlfn.XLOOKUP(A17902,Planilha1!F:F,Planilha1!G:G,0)</f>
        <v>0</v>
      </c>
      <c r="P17902">
        <v>0</v>
      </c>
    </row>
    <row r="17903" spans="1:16" ht="15" hidden="1" customHeight="1">
      <c r="A17903">
        <v>603896</v>
      </c>
      <c r="B17903" t="s">
        <v>35125</v>
      </c>
      <c r="C17903" t="s">
        <v>35126</v>
      </c>
      <c r="D17903" t="s">
        <v>1067</v>
      </c>
      <c r="E17903" t="s">
        <v>1067</v>
      </c>
      <c r="F17903" t="s">
        <v>1067</v>
      </c>
      <c r="I17903" t="s">
        <v>27</v>
      </c>
      <c r="L17903">
        <v>0</v>
      </c>
      <c r="N17903">
        <f t="shared" si="232"/>
        <v>603896</v>
      </c>
      <c r="O17903">
        <f>_xlfn.XLOOKUP(A17903,Planilha1!F:F,Planilha1!G:G,0)</f>
        <v>0</v>
      </c>
      <c r="P17903">
        <v>0</v>
      </c>
    </row>
    <row r="17904" spans="1:16" ht="15" hidden="1" customHeight="1">
      <c r="A17904">
        <v>603897</v>
      </c>
      <c r="B17904" t="s">
        <v>35127</v>
      </c>
      <c r="C17904" t="s">
        <v>35128</v>
      </c>
      <c r="D17904" t="s">
        <v>1067</v>
      </c>
      <c r="E17904" t="s">
        <v>1067</v>
      </c>
      <c r="F17904" t="s">
        <v>1067</v>
      </c>
      <c r="I17904" t="s">
        <v>27</v>
      </c>
      <c r="L17904">
        <v>0</v>
      </c>
      <c r="N17904">
        <f t="shared" si="232"/>
        <v>603897</v>
      </c>
      <c r="O17904">
        <f>_xlfn.XLOOKUP(A17904,Planilha1!F:F,Planilha1!G:G,0)</f>
        <v>0</v>
      </c>
      <c r="P17904">
        <v>0</v>
      </c>
    </row>
    <row r="17905" spans="1:16" ht="15" hidden="1" customHeight="1">
      <c r="A17905">
        <v>603898</v>
      </c>
      <c r="B17905" t="s">
        <v>35129</v>
      </c>
      <c r="C17905" t="s">
        <v>35130</v>
      </c>
      <c r="D17905" t="s">
        <v>1067</v>
      </c>
      <c r="E17905" t="s">
        <v>1067</v>
      </c>
      <c r="F17905" t="s">
        <v>1067</v>
      </c>
      <c r="I17905" t="s">
        <v>27</v>
      </c>
      <c r="L17905">
        <v>0</v>
      </c>
      <c r="N17905">
        <f t="shared" si="232"/>
        <v>603898</v>
      </c>
      <c r="O17905">
        <f>_xlfn.XLOOKUP(A17905,Planilha1!F:F,Planilha1!G:G,0)</f>
        <v>0</v>
      </c>
      <c r="P17905">
        <v>0</v>
      </c>
    </row>
    <row r="17906" spans="1:16" ht="15" hidden="1" customHeight="1">
      <c r="A17906">
        <v>603899</v>
      </c>
      <c r="B17906" t="s">
        <v>35131</v>
      </c>
      <c r="C17906" t="s">
        <v>35132</v>
      </c>
      <c r="D17906" t="s">
        <v>1067</v>
      </c>
      <c r="E17906" t="s">
        <v>1067</v>
      </c>
      <c r="F17906" t="s">
        <v>1067</v>
      </c>
      <c r="I17906" t="s">
        <v>27</v>
      </c>
      <c r="L17906">
        <v>0</v>
      </c>
      <c r="N17906">
        <f t="shared" si="232"/>
        <v>603899</v>
      </c>
      <c r="O17906">
        <f>_xlfn.XLOOKUP(A17906,Planilha1!F:F,Planilha1!G:G,0)</f>
        <v>0</v>
      </c>
      <c r="P17906">
        <v>0</v>
      </c>
    </row>
    <row r="17907" spans="1:16" ht="15" hidden="1" customHeight="1">
      <c r="A17907">
        <v>603900</v>
      </c>
      <c r="B17907" t="s">
        <v>35133</v>
      </c>
      <c r="C17907" t="s">
        <v>35134</v>
      </c>
      <c r="D17907" t="s">
        <v>1067</v>
      </c>
      <c r="E17907" t="s">
        <v>1067</v>
      </c>
      <c r="F17907" t="s">
        <v>1067</v>
      </c>
      <c r="I17907" t="s">
        <v>27</v>
      </c>
      <c r="L17907">
        <v>0</v>
      </c>
      <c r="N17907">
        <f t="shared" si="232"/>
        <v>603900</v>
      </c>
      <c r="O17907">
        <f>_xlfn.XLOOKUP(A17907,Planilha1!F:F,Planilha1!G:G,0)</f>
        <v>0</v>
      </c>
      <c r="P17907">
        <v>0</v>
      </c>
    </row>
    <row r="17908" spans="1:16" ht="15" hidden="1" customHeight="1">
      <c r="A17908">
        <v>603901</v>
      </c>
      <c r="B17908" t="s">
        <v>35135</v>
      </c>
      <c r="C17908" t="s">
        <v>35136</v>
      </c>
      <c r="D17908" t="s">
        <v>1067</v>
      </c>
      <c r="E17908" t="s">
        <v>1067</v>
      </c>
      <c r="F17908" t="s">
        <v>1067</v>
      </c>
      <c r="I17908" t="s">
        <v>27</v>
      </c>
      <c r="L17908">
        <v>0</v>
      </c>
      <c r="N17908">
        <f t="shared" si="232"/>
        <v>603901</v>
      </c>
      <c r="O17908">
        <f>_xlfn.XLOOKUP(A17908,Planilha1!F:F,Planilha1!G:G,0)</f>
        <v>0</v>
      </c>
      <c r="P17908">
        <v>0</v>
      </c>
    </row>
    <row r="17909" spans="1:16" ht="15" hidden="1" customHeight="1">
      <c r="A17909">
        <v>603902</v>
      </c>
      <c r="B17909" t="s">
        <v>35137</v>
      </c>
      <c r="C17909" t="s">
        <v>35138</v>
      </c>
      <c r="D17909" t="s">
        <v>1067</v>
      </c>
      <c r="E17909" t="s">
        <v>1067</v>
      </c>
      <c r="F17909" t="s">
        <v>1067</v>
      </c>
      <c r="I17909" t="s">
        <v>27</v>
      </c>
      <c r="L17909">
        <v>0</v>
      </c>
      <c r="N17909">
        <f t="shared" si="232"/>
        <v>603902</v>
      </c>
      <c r="O17909">
        <f>_xlfn.XLOOKUP(A17909,Planilha1!F:F,Planilha1!G:G,0)</f>
        <v>0</v>
      </c>
      <c r="P17909">
        <v>0</v>
      </c>
    </row>
    <row r="17910" spans="1:16" ht="15" hidden="1" customHeight="1">
      <c r="A17910">
        <v>603903</v>
      </c>
      <c r="B17910" t="s">
        <v>35139</v>
      </c>
      <c r="C17910" t="s">
        <v>35140</v>
      </c>
      <c r="D17910" t="s">
        <v>1067</v>
      </c>
      <c r="E17910" t="s">
        <v>1067</v>
      </c>
      <c r="F17910" t="s">
        <v>1067</v>
      </c>
      <c r="I17910" t="s">
        <v>27</v>
      </c>
      <c r="L17910">
        <v>0</v>
      </c>
      <c r="N17910">
        <f t="shared" si="232"/>
        <v>603903</v>
      </c>
      <c r="O17910">
        <f>_xlfn.XLOOKUP(A17910,Planilha1!F:F,Planilha1!G:G,0)</f>
        <v>0</v>
      </c>
      <c r="P17910">
        <v>0</v>
      </c>
    </row>
    <row r="17911" spans="1:16" ht="15" hidden="1" customHeight="1">
      <c r="A17911">
        <v>603904</v>
      </c>
      <c r="B17911" t="s">
        <v>35141</v>
      </c>
      <c r="C17911" t="s">
        <v>35142</v>
      </c>
      <c r="D17911" t="s">
        <v>1067</v>
      </c>
      <c r="E17911" t="s">
        <v>1067</v>
      </c>
      <c r="F17911" t="s">
        <v>1067</v>
      </c>
      <c r="I17911" t="s">
        <v>27</v>
      </c>
      <c r="L17911">
        <v>0</v>
      </c>
      <c r="N17911">
        <f t="shared" si="232"/>
        <v>603904</v>
      </c>
      <c r="O17911">
        <f>_xlfn.XLOOKUP(A17911,Planilha1!F:F,Planilha1!G:G,0)</f>
        <v>0</v>
      </c>
      <c r="P17911">
        <v>0</v>
      </c>
    </row>
    <row r="17912" spans="1:16" ht="15" hidden="1" customHeight="1">
      <c r="A17912">
        <v>603905</v>
      </c>
      <c r="B17912" t="s">
        <v>35143</v>
      </c>
      <c r="C17912" t="s">
        <v>35144</v>
      </c>
      <c r="D17912" t="s">
        <v>1067</v>
      </c>
      <c r="E17912" t="s">
        <v>1067</v>
      </c>
      <c r="F17912" t="s">
        <v>1067</v>
      </c>
      <c r="I17912" t="s">
        <v>27</v>
      </c>
      <c r="L17912">
        <v>0</v>
      </c>
      <c r="N17912">
        <f t="shared" si="232"/>
        <v>603905</v>
      </c>
      <c r="O17912">
        <f>_xlfn.XLOOKUP(A17912,Planilha1!F:F,Planilha1!G:G,0)</f>
        <v>0</v>
      </c>
      <c r="P17912">
        <v>0</v>
      </c>
    </row>
    <row r="17913" spans="1:16" ht="15" hidden="1" customHeight="1">
      <c r="A17913">
        <v>603906</v>
      </c>
      <c r="B17913" t="s">
        <v>35145</v>
      </c>
      <c r="C17913" t="s">
        <v>35146</v>
      </c>
      <c r="D17913" t="s">
        <v>1067</v>
      </c>
      <c r="E17913" t="s">
        <v>1067</v>
      </c>
      <c r="F17913" t="s">
        <v>1067</v>
      </c>
      <c r="I17913" t="s">
        <v>27</v>
      </c>
      <c r="L17913">
        <v>0</v>
      </c>
      <c r="N17913">
        <f t="shared" si="232"/>
        <v>603906</v>
      </c>
      <c r="O17913">
        <f>_xlfn.XLOOKUP(A17913,Planilha1!F:F,Planilha1!G:G,0)</f>
        <v>0</v>
      </c>
      <c r="P17913">
        <v>0</v>
      </c>
    </row>
    <row r="17914" spans="1:16" ht="15" hidden="1" customHeight="1">
      <c r="A17914">
        <v>603907</v>
      </c>
      <c r="B17914" t="s">
        <v>35147</v>
      </c>
      <c r="C17914" t="s">
        <v>35148</v>
      </c>
      <c r="D17914" t="s">
        <v>1067</v>
      </c>
      <c r="E17914" t="s">
        <v>1067</v>
      </c>
      <c r="F17914" t="s">
        <v>1067</v>
      </c>
      <c r="I17914" t="s">
        <v>27</v>
      </c>
      <c r="L17914">
        <v>0</v>
      </c>
      <c r="N17914">
        <f t="shared" si="232"/>
        <v>603907</v>
      </c>
      <c r="O17914">
        <f>_xlfn.XLOOKUP(A17914,Planilha1!F:F,Planilha1!G:G,0)</f>
        <v>0</v>
      </c>
      <c r="P17914">
        <v>0</v>
      </c>
    </row>
    <row r="17915" spans="1:16" ht="15" hidden="1" customHeight="1">
      <c r="A17915">
        <v>603908</v>
      </c>
      <c r="B17915" t="s">
        <v>35149</v>
      </c>
      <c r="C17915" t="s">
        <v>35150</v>
      </c>
      <c r="D17915" t="s">
        <v>1067</v>
      </c>
      <c r="E17915" t="s">
        <v>1067</v>
      </c>
      <c r="F17915" t="s">
        <v>1067</v>
      </c>
      <c r="I17915" t="s">
        <v>27</v>
      </c>
      <c r="L17915">
        <v>0</v>
      </c>
      <c r="N17915">
        <f t="shared" si="232"/>
        <v>603908</v>
      </c>
      <c r="O17915">
        <f>_xlfn.XLOOKUP(A17915,Planilha1!F:F,Planilha1!G:G,0)</f>
        <v>0</v>
      </c>
      <c r="P17915">
        <v>0</v>
      </c>
    </row>
    <row r="17916" spans="1:16" ht="15" hidden="1" customHeight="1">
      <c r="A17916">
        <v>603909</v>
      </c>
      <c r="B17916" t="s">
        <v>35151</v>
      </c>
      <c r="C17916" t="s">
        <v>35152</v>
      </c>
      <c r="D17916" t="s">
        <v>1067</v>
      </c>
      <c r="E17916" t="s">
        <v>1067</v>
      </c>
      <c r="F17916" t="s">
        <v>1067</v>
      </c>
      <c r="I17916" t="s">
        <v>27</v>
      </c>
      <c r="L17916">
        <v>0</v>
      </c>
      <c r="N17916">
        <f t="shared" si="232"/>
        <v>603909</v>
      </c>
      <c r="O17916">
        <f>_xlfn.XLOOKUP(A17916,Planilha1!F:F,Planilha1!G:G,0)</f>
        <v>0</v>
      </c>
      <c r="P17916">
        <v>0</v>
      </c>
    </row>
    <row r="17917" spans="1:16" ht="15" hidden="1" customHeight="1">
      <c r="A17917">
        <v>603910</v>
      </c>
      <c r="B17917" t="s">
        <v>35153</v>
      </c>
      <c r="C17917" t="s">
        <v>35154</v>
      </c>
      <c r="D17917" t="s">
        <v>1067</v>
      </c>
      <c r="E17917" t="s">
        <v>1067</v>
      </c>
      <c r="F17917" t="s">
        <v>1067</v>
      </c>
      <c r="I17917" t="s">
        <v>27</v>
      </c>
      <c r="L17917">
        <v>0</v>
      </c>
      <c r="N17917">
        <f t="shared" si="232"/>
        <v>603910</v>
      </c>
      <c r="O17917">
        <f>_xlfn.XLOOKUP(A17917,Planilha1!F:F,Planilha1!G:G,0)</f>
        <v>0</v>
      </c>
      <c r="P17917">
        <v>0</v>
      </c>
    </row>
    <row r="17918" spans="1:16" ht="15" hidden="1" customHeight="1">
      <c r="A17918">
        <v>603911</v>
      </c>
      <c r="B17918" t="s">
        <v>35155</v>
      </c>
      <c r="C17918" t="s">
        <v>35156</v>
      </c>
      <c r="D17918" t="s">
        <v>1067</v>
      </c>
      <c r="E17918" t="s">
        <v>1067</v>
      </c>
      <c r="F17918" t="s">
        <v>1067</v>
      </c>
      <c r="I17918" t="s">
        <v>27</v>
      </c>
      <c r="L17918">
        <v>0</v>
      </c>
      <c r="N17918">
        <f t="shared" si="232"/>
        <v>603911</v>
      </c>
      <c r="O17918">
        <f>_xlfn.XLOOKUP(A17918,Planilha1!F:F,Planilha1!G:G,0)</f>
        <v>0</v>
      </c>
      <c r="P17918">
        <v>0</v>
      </c>
    </row>
    <row r="17919" spans="1:16" ht="15" hidden="1" customHeight="1">
      <c r="A17919">
        <v>603912</v>
      </c>
      <c r="B17919" t="s">
        <v>35157</v>
      </c>
      <c r="C17919" t="s">
        <v>35158</v>
      </c>
      <c r="D17919" t="s">
        <v>1067</v>
      </c>
      <c r="E17919" t="s">
        <v>1067</v>
      </c>
      <c r="F17919" t="s">
        <v>1067</v>
      </c>
      <c r="I17919" t="s">
        <v>27</v>
      </c>
      <c r="L17919">
        <v>0</v>
      </c>
      <c r="N17919">
        <f t="shared" si="232"/>
        <v>603912</v>
      </c>
      <c r="O17919">
        <f>_xlfn.XLOOKUP(A17919,Planilha1!F:F,Planilha1!G:G,0)</f>
        <v>0</v>
      </c>
      <c r="P17919">
        <v>0</v>
      </c>
    </row>
    <row r="17920" spans="1:16" ht="15" hidden="1" customHeight="1">
      <c r="A17920">
        <v>603913</v>
      </c>
      <c r="B17920" t="s">
        <v>35159</v>
      </c>
      <c r="C17920" t="s">
        <v>35160</v>
      </c>
      <c r="D17920" t="s">
        <v>1067</v>
      </c>
      <c r="E17920" t="s">
        <v>1067</v>
      </c>
      <c r="F17920" t="s">
        <v>1067</v>
      </c>
      <c r="I17920" t="s">
        <v>27</v>
      </c>
      <c r="L17920">
        <v>0</v>
      </c>
      <c r="N17920">
        <f t="shared" si="232"/>
        <v>603913</v>
      </c>
      <c r="O17920">
        <f>_xlfn.XLOOKUP(A17920,Planilha1!F:F,Planilha1!G:G,0)</f>
        <v>0</v>
      </c>
      <c r="P17920">
        <v>0</v>
      </c>
    </row>
    <row r="17921" spans="1:16" ht="15" hidden="1" customHeight="1">
      <c r="A17921">
        <v>603914</v>
      </c>
      <c r="B17921" t="s">
        <v>35161</v>
      </c>
      <c r="C17921" t="s">
        <v>35162</v>
      </c>
      <c r="D17921" t="s">
        <v>1067</v>
      </c>
      <c r="E17921" t="s">
        <v>1067</v>
      </c>
      <c r="F17921" t="s">
        <v>1067</v>
      </c>
      <c r="I17921" t="s">
        <v>27</v>
      </c>
      <c r="L17921">
        <v>0</v>
      </c>
      <c r="N17921">
        <f t="shared" si="232"/>
        <v>603914</v>
      </c>
      <c r="O17921">
        <f>_xlfn.XLOOKUP(A17921,Planilha1!F:F,Planilha1!G:G,0)</f>
        <v>0</v>
      </c>
      <c r="P17921">
        <v>0</v>
      </c>
    </row>
    <row r="17922" spans="1:16" ht="15" hidden="1" customHeight="1">
      <c r="A17922">
        <v>603915</v>
      </c>
      <c r="B17922" t="s">
        <v>35163</v>
      </c>
      <c r="C17922" t="s">
        <v>35164</v>
      </c>
      <c r="D17922" t="s">
        <v>1067</v>
      </c>
      <c r="E17922" t="s">
        <v>1067</v>
      </c>
      <c r="F17922" t="s">
        <v>1067</v>
      </c>
      <c r="I17922" t="s">
        <v>27</v>
      </c>
      <c r="L17922">
        <v>0</v>
      </c>
      <c r="N17922">
        <f t="shared" si="232"/>
        <v>603915</v>
      </c>
      <c r="O17922">
        <f>_xlfn.XLOOKUP(A17922,Planilha1!F:F,Planilha1!G:G,0)</f>
        <v>0</v>
      </c>
      <c r="P17922">
        <v>0</v>
      </c>
    </row>
    <row r="17923" spans="1:16" ht="15" hidden="1" customHeight="1">
      <c r="A17923">
        <v>603916</v>
      </c>
      <c r="B17923" t="s">
        <v>35165</v>
      </c>
      <c r="C17923" t="s">
        <v>35166</v>
      </c>
      <c r="D17923" t="s">
        <v>1067</v>
      </c>
      <c r="E17923" t="s">
        <v>1067</v>
      </c>
      <c r="F17923" t="s">
        <v>1067</v>
      </c>
      <c r="I17923" t="s">
        <v>27</v>
      </c>
      <c r="L17923">
        <v>0</v>
      </c>
      <c r="N17923">
        <f t="shared" si="232"/>
        <v>603916</v>
      </c>
      <c r="O17923">
        <f>_xlfn.XLOOKUP(A17923,Planilha1!F:F,Planilha1!G:G,0)</f>
        <v>0</v>
      </c>
      <c r="P17923">
        <v>0</v>
      </c>
    </row>
    <row r="17924" spans="1:16" ht="15" hidden="1" customHeight="1">
      <c r="A17924">
        <v>603917</v>
      </c>
      <c r="B17924" t="s">
        <v>35167</v>
      </c>
      <c r="C17924" t="s">
        <v>35168</v>
      </c>
      <c r="D17924" t="s">
        <v>1067</v>
      </c>
      <c r="E17924" t="s">
        <v>1067</v>
      </c>
      <c r="F17924" t="s">
        <v>1067</v>
      </c>
      <c r="I17924" t="s">
        <v>27</v>
      </c>
      <c r="L17924">
        <v>0</v>
      </c>
      <c r="N17924">
        <f t="shared" si="232"/>
        <v>603917</v>
      </c>
      <c r="O17924">
        <f>_xlfn.XLOOKUP(A17924,Planilha1!F:F,Planilha1!G:G,0)</f>
        <v>0</v>
      </c>
      <c r="P17924">
        <v>0</v>
      </c>
    </row>
    <row r="17925" spans="1:16" ht="15" hidden="1" customHeight="1">
      <c r="A17925">
        <v>603918</v>
      </c>
      <c r="B17925" t="s">
        <v>35169</v>
      </c>
      <c r="C17925" t="s">
        <v>35170</v>
      </c>
      <c r="D17925" t="s">
        <v>1067</v>
      </c>
      <c r="E17925" t="s">
        <v>1067</v>
      </c>
      <c r="F17925" t="s">
        <v>1067</v>
      </c>
      <c r="I17925" t="s">
        <v>27</v>
      </c>
      <c r="L17925">
        <v>0</v>
      </c>
      <c r="N17925">
        <f t="shared" si="232"/>
        <v>603918</v>
      </c>
      <c r="O17925">
        <f>_xlfn.XLOOKUP(A17925,Planilha1!F:F,Planilha1!G:G,0)</f>
        <v>0</v>
      </c>
      <c r="P17925">
        <v>0</v>
      </c>
    </row>
    <row r="17926" spans="1:16" ht="15" hidden="1" customHeight="1">
      <c r="A17926">
        <v>603919</v>
      </c>
      <c r="B17926" t="s">
        <v>35171</v>
      </c>
      <c r="C17926" t="s">
        <v>35172</v>
      </c>
      <c r="D17926" t="s">
        <v>1067</v>
      </c>
      <c r="E17926" t="s">
        <v>1067</v>
      </c>
      <c r="F17926" t="s">
        <v>1067</v>
      </c>
      <c r="I17926" t="s">
        <v>27</v>
      </c>
      <c r="L17926">
        <v>0</v>
      </c>
      <c r="N17926">
        <f t="shared" si="232"/>
        <v>603919</v>
      </c>
      <c r="O17926">
        <f>_xlfn.XLOOKUP(A17926,Planilha1!F:F,Planilha1!G:G,0)</f>
        <v>0</v>
      </c>
      <c r="P17926">
        <v>0</v>
      </c>
    </row>
    <row r="17927" spans="1:16" ht="15" hidden="1" customHeight="1">
      <c r="A17927">
        <v>603920</v>
      </c>
      <c r="B17927" t="s">
        <v>35173</v>
      </c>
      <c r="C17927" t="s">
        <v>35174</v>
      </c>
      <c r="D17927" t="s">
        <v>1067</v>
      </c>
      <c r="E17927" t="s">
        <v>1067</v>
      </c>
      <c r="F17927" t="s">
        <v>1067</v>
      </c>
      <c r="I17927" t="s">
        <v>27</v>
      </c>
      <c r="L17927">
        <v>0</v>
      </c>
      <c r="N17927">
        <f t="shared" si="232"/>
        <v>603920</v>
      </c>
      <c r="O17927">
        <f>_xlfn.XLOOKUP(A17927,Planilha1!F:F,Planilha1!G:G,0)</f>
        <v>0</v>
      </c>
      <c r="P17927">
        <v>0</v>
      </c>
    </row>
    <row r="17928" spans="1:16" ht="15" hidden="1" customHeight="1">
      <c r="A17928">
        <v>603921</v>
      </c>
      <c r="B17928" t="s">
        <v>35175</v>
      </c>
      <c r="C17928" t="s">
        <v>35176</v>
      </c>
      <c r="D17928" t="s">
        <v>1067</v>
      </c>
      <c r="E17928" t="s">
        <v>1067</v>
      </c>
      <c r="F17928" t="s">
        <v>1067</v>
      </c>
      <c r="I17928" t="s">
        <v>27</v>
      </c>
      <c r="L17928">
        <v>0</v>
      </c>
      <c r="N17928">
        <f t="shared" si="232"/>
        <v>603921</v>
      </c>
      <c r="O17928">
        <f>_xlfn.XLOOKUP(A17928,Planilha1!F:F,Planilha1!G:G,0)</f>
        <v>0</v>
      </c>
      <c r="P17928">
        <v>0</v>
      </c>
    </row>
    <row r="17929" spans="1:16" ht="15" hidden="1" customHeight="1">
      <c r="A17929">
        <v>603922</v>
      </c>
      <c r="B17929" t="s">
        <v>35177</v>
      </c>
      <c r="C17929" t="s">
        <v>35178</v>
      </c>
      <c r="D17929" t="s">
        <v>1067</v>
      </c>
      <c r="E17929" t="s">
        <v>1067</v>
      </c>
      <c r="F17929" t="s">
        <v>1067</v>
      </c>
      <c r="I17929" t="s">
        <v>27</v>
      </c>
      <c r="L17929">
        <v>0</v>
      </c>
      <c r="N17929">
        <f t="shared" si="232"/>
        <v>603922</v>
      </c>
      <c r="O17929">
        <f>_xlfn.XLOOKUP(A17929,Planilha1!F:F,Planilha1!G:G,0)</f>
        <v>0</v>
      </c>
      <c r="P17929">
        <v>0</v>
      </c>
    </row>
    <row r="17930" spans="1:16" ht="15" hidden="1" customHeight="1">
      <c r="A17930">
        <v>603923</v>
      </c>
      <c r="B17930" t="s">
        <v>35179</v>
      </c>
      <c r="C17930" t="s">
        <v>35180</v>
      </c>
      <c r="D17930" t="s">
        <v>1067</v>
      </c>
      <c r="E17930" t="s">
        <v>1067</v>
      </c>
      <c r="F17930" t="s">
        <v>1067</v>
      </c>
      <c r="I17930" t="s">
        <v>27</v>
      </c>
      <c r="L17930">
        <v>0</v>
      </c>
      <c r="N17930">
        <f t="shared" si="232"/>
        <v>603923</v>
      </c>
      <c r="O17930">
        <f>_xlfn.XLOOKUP(A17930,Planilha1!F:F,Planilha1!G:G,0)</f>
        <v>0</v>
      </c>
      <c r="P17930">
        <v>0</v>
      </c>
    </row>
    <row r="17931" spans="1:16" ht="15" hidden="1" customHeight="1">
      <c r="A17931">
        <v>603924</v>
      </c>
      <c r="B17931" t="s">
        <v>35181</v>
      </c>
      <c r="C17931" t="s">
        <v>35182</v>
      </c>
      <c r="D17931" t="s">
        <v>1067</v>
      </c>
      <c r="E17931" t="s">
        <v>1067</v>
      </c>
      <c r="F17931" t="s">
        <v>1067</v>
      </c>
      <c r="I17931" t="s">
        <v>27</v>
      </c>
      <c r="L17931">
        <v>0</v>
      </c>
      <c r="N17931">
        <f t="shared" si="232"/>
        <v>603924</v>
      </c>
      <c r="O17931">
        <f>_xlfn.XLOOKUP(A17931,Planilha1!F:F,Planilha1!G:G,0)</f>
        <v>0</v>
      </c>
      <c r="P17931">
        <v>0</v>
      </c>
    </row>
    <row r="17932" spans="1:16" ht="15" hidden="1" customHeight="1">
      <c r="A17932">
        <v>603925</v>
      </c>
      <c r="B17932" t="s">
        <v>35183</v>
      </c>
      <c r="C17932" t="s">
        <v>35184</v>
      </c>
      <c r="D17932" t="s">
        <v>1067</v>
      </c>
      <c r="E17932" t="s">
        <v>1067</v>
      </c>
      <c r="F17932" t="s">
        <v>1067</v>
      </c>
      <c r="I17932" t="s">
        <v>27</v>
      </c>
      <c r="L17932">
        <v>0</v>
      </c>
      <c r="N17932">
        <f t="shared" si="232"/>
        <v>603925</v>
      </c>
      <c r="O17932">
        <f>_xlfn.XLOOKUP(A17932,Planilha1!F:F,Planilha1!G:G,0)</f>
        <v>0</v>
      </c>
      <c r="P17932">
        <v>0</v>
      </c>
    </row>
    <row r="17933" spans="1:16" ht="15" hidden="1" customHeight="1">
      <c r="A17933">
        <v>603926</v>
      </c>
      <c r="B17933" t="s">
        <v>35185</v>
      </c>
      <c r="C17933" t="s">
        <v>35186</v>
      </c>
      <c r="D17933" t="s">
        <v>1067</v>
      </c>
      <c r="E17933" t="s">
        <v>1067</v>
      </c>
      <c r="F17933" t="s">
        <v>1067</v>
      </c>
      <c r="I17933" t="s">
        <v>27</v>
      </c>
      <c r="L17933">
        <v>0</v>
      </c>
      <c r="N17933">
        <f t="shared" si="232"/>
        <v>603926</v>
      </c>
      <c r="O17933">
        <f>_xlfn.XLOOKUP(A17933,Planilha1!F:F,Planilha1!G:G,0)</f>
        <v>0</v>
      </c>
      <c r="P17933">
        <v>0</v>
      </c>
    </row>
    <row r="17934" spans="1:16" ht="15" hidden="1" customHeight="1">
      <c r="A17934">
        <v>603927</v>
      </c>
      <c r="B17934" t="s">
        <v>35187</v>
      </c>
      <c r="C17934" t="s">
        <v>35188</v>
      </c>
      <c r="D17934" t="s">
        <v>1067</v>
      </c>
      <c r="E17934" t="s">
        <v>1067</v>
      </c>
      <c r="F17934" t="s">
        <v>1067</v>
      </c>
      <c r="I17934" t="s">
        <v>27</v>
      </c>
      <c r="L17934">
        <v>0</v>
      </c>
      <c r="N17934">
        <f t="shared" si="232"/>
        <v>603927</v>
      </c>
      <c r="O17934">
        <f>_xlfn.XLOOKUP(A17934,Planilha1!F:F,Planilha1!G:G,0)</f>
        <v>0</v>
      </c>
      <c r="P17934">
        <v>0</v>
      </c>
    </row>
    <row r="17935" spans="1:16" ht="15" hidden="1" customHeight="1">
      <c r="A17935">
        <v>603928</v>
      </c>
      <c r="B17935" t="s">
        <v>35189</v>
      </c>
      <c r="C17935" t="s">
        <v>35190</v>
      </c>
      <c r="D17935" t="s">
        <v>1067</v>
      </c>
      <c r="E17935" t="s">
        <v>1067</v>
      </c>
      <c r="F17935" t="s">
        <v>1067</v>
      </c>
      <c r="I17935" t="s">
        <v>27</v>
      </c>
      <c r="L17935">
        <v>0</v>
      </c>
      <c r="N17935">
        <f t="shared" si="232"/>
        <v>603928</v>
      </c>
      <c r="O17935">
        <f>_xlfn.XLOOKUP(A17935,Planilha1!F:F,Planilha1!G:G,0)</f>
        <v>0</v>
      </c>
      <c r="P17935">
        <v>0</v>
      </c>
    </row>
    <row r="17936" spans="1:16" ht="15" hidden="1" customHeight="1">
      <c r="A17936">
        <v>603929</v>
      </c>
      <c r="B17936" t="s">
        <v>35191</v>
      </c>
      <c r="C17936" t="s">
        <v>35192</v>
      </c>
      <c r="D17936" t="s">
        <v>1067</v>
      </c>
      <c r="E17936" t="s">
        <v>1067</v>
      </c>
      <c r="F17936" t="s">
        <v>1067</v>
      </c>
      <c r="I17936" t="s">
        <v>27</v>
      </c>
      <c r="L17936">
        <v>0</v>
      </c>
      <c r="N17936">
        <f t="shared" si="232"/>
        <v>603929</v>
      </c>
      <c r="O17936">
        <f>_xlfn.XLOOKUP(A17936,Planilha1!F:F,Planilha1!G:G,0)</f>
        <v>0</v>
      </c>
      <c r="P17936">
        <v>0</v>
      </c>
    </row>
    <row r="17937" spans="1:16" ht="15" hidden="1" customHeight="1">
      <c r="A17937">
        <v>603930</v>
      </c>
      <c r="B17937" t="s">
        <v>35193</v>
      </c>
      <c r="C17937" t="s">
        <v>35194</v>
      </c>
      <c r="D17937" t="s">
        <v>1067</v>
      </c>
      <c r="E17937" t="s">
        <v>1067</v>
      </c>
      <c r="F17937" t="s">
        <v>1067</v>
      </c>
      <c r="I17937" t="s">
        <v>27</v>
      </c>
      <c r="L17937">
        <v>0</v>
      </c>
      <c r="N17937">
        <f t="shared" si="232"/>
        <v>603930</v>
      </c>
      <c r="O17937">
        <f>_xlfn.XLOOKUP(A17937,Planilha1!F:F,Planilha1!G:G,0)</f>
        <v>0</v>
      </c>
      <c r="P17937">
        <v>0</v>
      </c>
    </row>
    <row r="17938" spans="1:16" ht="15" hidden="1" customHeight="1">
      <c r="A17938">
        <v>603931</v>
      </c>
      <c r="B17938" t="s">
        <v>35195</v>
      </c>
      <c r="C17938" t="s">
        <v>35196</v>
      </c>
      <c r="D17938" t="s">
        <v>1067</v>
      </c>
      <c r="E17938" t="s">
        <v>1067</v>
      </c>
      <c r="F17938" t="s">
        <v>1067</v>
      </c>
      <c r="I17938" t="s">
        <v>27</v>
      </c>
      <c r="L17938">
        <v>0</v>
      </c>
      <c r="N17938">
        <f t="shared" ref="N17938:N18001" si="233">A17938</f>
        <v>603931</v>
      </c>
      <c r="O17938">
        <f>_xlfn.XLOOKUP(A17938,Planilha1!F:F,Planilha1!G:G,0)</f>
        <v>0</v>
      </c>
      <c r="P17938">
        <v>0</v>
      </c>
    </row>
    <row r="17939" spans="1:16" ht="15" hidden="1" customHeight="1">
      <c r="A17939">
        <v>603932</v>
      </c>
      <c r="B17939" t="s">
        <v>35197</v>
      </c>
      <c r="C17939" t="s">
        <v>35198</v>
      </c>
      <c r="D17939" t="s">
        <v>1067</v>
      </c>
      <c r="E17939" t="s">
        <v>1067</v>
      </c>
      <c r="F17939" t="s">
        <v>1067</v>
      </c>
      <c r="I17939" t="s">
        <v>27</v>
      </c>
      <c r="L17939">
        <v>0</v>
      </c>
      <c r="N17939">
        <f t="shared" si="233"/>
        <v>603932</v>
      </c>
      <c r="O17939">
        <f>_xlfn.XLOOKUP(A17939,Planilha1!F:F,Planilha1!G:G,0)</f>
        <v>0</v>
      </c>
      <c r="P17939">
        <v>0</v>
      </c>
    </row>
    <row r="17940" spans="1:16" ht="15" hidden="1" customHeight="1">
      <c r="A17940">
        <v>603933</v>
      </c>
      <c r="B17940" t="s">
        <v>35199</v>
      </c>
      <c r="C17940" t="s">
        <v>35200</v>
      </c>
      <c r="D17940" t="s">
        <v>1067</v>
      </c>
      <c r="E17940" t="s">
        <v>1067</v>
      </c>
      <c r="F17940" t="s">
        <v>1067</v>
      </c>
      <c r="I17940" t="s">
        <v>27</v>
      </c>
      <c r="L17940">
        <v>0</v>
      </c>
      <c r="N17940">
        <f t="shared" si="233"/>
        <v>603933</v>
      </c>
      <c r="O17940">
        <f>_xlfn.XLOOKUP(A17940,Planilha1!F:F,Planilha1!G:G,0)</f>
        <v>0</v>
      </c>
      <c r="P17940">
        <v>0</v>
      </c>
    </row>
    <row r="17941" spans="1:16" ht="15" hidden="1" customHeight="1">
      <c r="A17941">
        <v>603934</v>
      </c>
      <c r="B17941" t="s">
        <v>35201</v>
      </c>
      <c r="C17941" t="s">
        <v>35202</v>
      </c>
      <c r="D17941" t="s">
        <v>1067</v>
      </c>
      <c r="E17941" t="s">
        <v>1067</v>
      </c>
      <c r="F17941" t="s">
        <v>1067</v>
      </c>
      <c r="I17941" t="s">
        <v>27</v>
      </c>
      <c r="L17941">
        <v>0</v>
      </c>
      <c r="N17941">
        <f t="shared" si="233"/>
        <v>603934</v>
      </c>
      <c r="O17941">
        <f>_xlfn.XLOOKUP(A17941,Planilha1!F:F,Planilha1!G:G,0)</f>
        <v>0</v>
      </c>
      <c r="P17941">
        <v>0</v>
      </c>
    </row>
    <row r="17942" spans="1:16" ht="15" hidden="1" customHeight="1">
      <c r="A17942">
        <v>603935</v>
      </c>
      <c r="B17942" t="s">
        <v>35203</v>
      </c>
      <c r="C17942" t="s">
        <v>35204</v>
      </c>
      <c r="D17942" t="s">
        <v>1067</v>
      </c>
      <c r="E17942" t="s">
        <v>1067</v>
      </c>
      <c r="F17942" t="s">
        <v>1067</v>
      </c>
      <c r="I17942" t="s">
        <v>27</v>
      </c>
      <c r="L17942">
        <v>0</v>
      </c>
      <c r="N17942">
        <f t="shared" si="233"/>
        <v>603935</v>
      </c>
      <c r="O17942">
        <f>_xlfn.XLOOKUP(A17942,Planilha1!F:F,Planilha1!G:G,0)</f>
        <v>0</v>
      </c>
      <c r="P17942">
        <v>0</v>
      </c>
    </row>
    <row r="17943" spans="1:16" ht="15" hidden="1" customHeight="1">
      <c r="A17943">
        <v>603936</v>
      </c>
      <c r="B17943" t="s">
        <v>35205</v>
      </c>
      <c r="C17943" t="s">
        <v>35206</v>
      </c>
      <c r="D17943" t="s">
        <v>1067</v>
      </c>
      <c r="E17943" t="s">
        <v>1067</v>
      </c>
      <c r="F17943" t="s">
        <v>1067</v>
      </c>
      <c r="I17943" t="s">
        <v>27</v>
      </c>
      <c r="L17943">
        <v>0</v>
      </c>
      <c r="N17943">
        <f t="shared" si="233"/>
        <v>603936</v>
      </c>
      <c r="O17943">
        <f>_xlfn.XLOOKUP(A17943,Planilha1!F:F,Planilha1!G:G,0)</f>
        <v>0</v>
      </c>
      <c r="P17943">
        <v>0</v>
      </c>
    </row>
    <row r="17944" spans="1:16" ht="15" hidden="1" customHeight="1">
      <c r="A17944">
        <v>603937</v>
      </c>
      <c r="B17944" t="s">
        <v>35207</v>
      </c>
      <c r="C17944" t="s">
        <v>35208</v>
      </c>
      <c r="D17944" t="s">
        <v>1067</v>
      </c>
      <c r="E17944" t="s">
        <v>1067</v>
      </c>
      <c r="F17944" t="s">
        <v>1067</v>
      </c>
      <c r="I17944" t="s">
        <v>27</v>
      </c>
      <c r="L17944">
        <v>0</v>
      </c>
      <c r="N17944">
        <f t="shared" si="233"/>
        <v>603937</v>
      </c>
      <c r="O17944">
        <f>_xlfn.XLOOKUP(A17944,Planilha1!F:F,Planilha1!G:G,0)</f>
        <v>0</v>
      </c>
      <c r="P17944">
        <v>0</v>
      </c>
    </row>
    <row r="17945" spans="1:16" ht="15" hidden="1" customHeight="1">
      <c r="A17945">
        <v>603938</v>
      </c>
      <c r="B17945" t="s">
        <v>35209</v>
      </c>
      <c r="C17945" t="s">
        <v>35210</v>
      </c>
      <c r="D17945" t="s">
        <v>1067</v>
      </c>
      <c r="E17945" t="s">
        <v>1067</v>
      </c>
      <c r="F17945" t="s">
        <v>1067</v>
      </c>
      <c r="I17945" t="s">
        <v>27</v>
      </c>
      <c r="L17945">
        <v>0</v>
      </c>
      <c r="N17945">
        <f t="shared" si="233"/>
        <v>603938</v>
      </c>
      <c r="O17945">
        <f>_xlfn.XLOOKUP(A17945,Planilha1!F:F,Planilha1!G:G,0)</f>
        <v>0</v>
      </c>
      <c r="P17945">
        <v>0</v>
      </c>
    </row>
    <row r="17946" spans="1:16" ht="15" hidden="1" customHeight="1">
      <c r="A17946">
        <v>603939</v>
      </c>
      <c r="B17946" t="s">
        <v>35211</v>
      </c>
      <c r="C17946" t="s">
        <v>35212</v>
      </c>
      <c r="D17946" t="s">
        <v>1067</v>
      </c>
      <c r="E17946" t="s">
        <v>1067</v>
      </c>
      <c r="F17946" t="s">
        <v>1067</v>
      </c>
      <c r="I17946" t="s">
        <v>27</v>
      </c>
      <c r="L17946">
        <v>0</v>
      </c>
      <c r="N17946">
        <f t="shared" si="233"/>
        <v>603939</v>
      </c>
      <c r="O17946">
        <f>_xlfn.XLOOKUP(A17946,Planilha1!F:F,Planilha1!G:G,0)</f>
        <v>0</v>
      </c>
      <c r="P17946">
        <v>0</v>
      </c>
    </row>
    <row r="17947" spans="1:16" ht="15" hidden="1" customHeight="1">
      <c r="A17947">
        <v>603940</v>
      </c>
      <c r="B17947" t="s">
        <v>35213</v>
      </c>
      <c r="C17947" t="s">
        <v>35214</v>
      </c>
      <c r="D17947" t="s">
        <v>1067</v>
      </c>
      <c r="E17947" t="s">
        <v>1067</v>
      </c>
      <c r="F17947" t="s">
        <v>1067</v>
      </c>
      <c r="I17947" t="s">
        <v>27</v>
      </c>
      <c r="L17947">
        <v>0</v>
      </c>
      <c r="N17947">
        <f t="shared" si="233"/>
        <v>603940</v>
      </c>
      <c r="O17947">
        <f>_xlfn.XLOOKUP(A17947,Planilha1!F:F,Planilha1!G:G,0)</f>
        <v>0</v>
      </c>
      <c r="P17947">
        <v>0</v>
      </c>
    </row>
    <row r="17948" spans="1:16" ht="15" hidden="1" customHeight="1">
      <c r="A17948">
        <v>603941</v>
      </c>
      <c r="B17948" t="s">
        <v>35215</v>
      </c>
      <c r="C17948" t="s">
        <v>35216</v>
      </c>
      <c r="D17948" t="s">
        <v>1067</v>
      </c>
      <c r="E17948" t="s">
        <v>1067</v>
      </c>
      <c r="F17948" t="s">
        <v>1067</v>
      </c>
      <c r="I17948" t="s">
        <v>27</v>
      </c>
      <c r="L17948">
        <v>0</v>
      </c>
      <c r="N17948">
        <f t="shared" si="233"/>
        <v>603941</v>
      </c>
      <c r="O17948">
        <f>_xlfn.XLOOKUP(A17948,Planilha1!F:F,Planilha1!G:G,0)</f>
        <v>0</v>
      </c>
      <c r="P17948">
        <v>0</v>
      </c>
    </row>
    <row r="17949" spans="1:16" ht="15" hidden="1" customHeight="1">
      <c r="A17949">
        <v>603942</v>
      </c>
      <c r="B17949" t="s">
        <v>35217</v>
      </c>
      <c r="C17949" t="s">
        <v>35218</v>
      </c>
      <c r="D17949" t="s">
        <v>1067</v>
      </c>
      <c r="E17949" t="s">
        <v>1067</v>
      </c>
      <c r="F17949" t="s">
        <v>1067</v>
      </c>
      <c r="I17949" t="s">
        <v>27</v>
      </c>
      <c r="L17949">
        <v>0</v>
      </c>
      <c r="N17949">
        <f t="shared" si="233"/>
        <v>603942</v>
      </c>
      <c r="O17949">
        <f>_xlfn.XLOOKUP(A17949,Planilha1!F:F,Planilha1!G:G,0)</f>
        <v>0</v>
      </c>
      <c r="P17949">
        <v>0</v>
      </c>
    </row>
    <row r="17950" spans="1:16" ht="15" hidden="1" customHeight="1">
      <c r="A17950">
        <v>603943</v>
      </c>
      <c r="B17950" t="s">
        <v>35219</v>
      </c>
      <c r="C17950" t="s">
        <v>35220</v>
      </c>
      <c r="D17950" t="s">
        <v>1067</v>
      </c>
      <c r="E17950" t="s">
        <v>1067</v>
      </c>
      <c r="F17950" t="s">
        <v>1067</v>
      </c>
      <c r="I17950" t="s">
        <v>27</v>
      </c>
      <c r="L17950">
        <v>0</v>
      </c>
      <c r="N17950">
        <f t="shared" si="233"/>
        <v>603943</v>
      </c>
      <c r="O17950">
        <f>_xlfn.XLOOKUP(A17950,Planilha1!F:F,Planilha1!G:G,0)</f>
        <v>0</v>
      </c>
      <c r="P17950">
        <v>0</v>
      </c>
    </row>
    <row r="17951" spans="1:16" ht="15" hidden="1" customHeight="1">
      <c r="A17951">
        <v>603944</v>
      </c>
      <c r="B17951" t="s">
        <v>35221</v>
      </c>
      <c r="C17951" t="s">
        <v>35222</v>
      </c>
      <c r="D17951" t="s">
        <v>1067</v>
      </c>
      <c r="E17951" t="s">
        <v>1067</v>
      </c>
      <c r="F17951" t="s">
        <v>1067</v>
      </c>
      <c r="I17951" t="s">
        <v>27</v>
      </c>
      <c r="L17951">
        <v>0</v>
      </c>
      <c r="N17951">
        <f t="shared" si="233"/>
        <v>603944</v>
      </c>
      <c r="O17951">
        <f>_xlfn.XLOOKUP(A17951,Planilha1!F:F,Planilha1!G:G,0)</f>
        <v>0</v>
      </c>
      <c r="P17951">
        <v>0</v>
      </c>
    </row>
    <row r="17952" spans="1:16" ht="15" hidden="1" customHeight="1">
      <c r="A17952">
        <v>603945</v>
      </c>
      <c r="B17952" t="s">
        <v>35223</v>
      </c>
      <c r="C17952" t="s">
        <v>35224</v>
      </c>
      <c r="D17952" t="s">
        <v>1067</v>
      </c>
      <c r="E17952" t="s">
        <v>1067</v>
      </c>
      <c r="F17952" t="s">
        <v>1067</v>
      </c>
      <c r="I17952" t="s">
        <v>27</v>
      </c>
      <c r="L17952">
        <v>0</v>
      </c>
      <c r="N17952">
        <f t="shared" si="233"/>
        <v>603945</v>
      </c>
      <c r="O17952">
        <f>_xlfn.XLOOKUP(A17952,Planilha1!F:F,Planilha1!G:G,0)</f>
        <v>0</v>
      </c>
      <c r="P17952">
        <v>0</v>
      </c>
    </row>
    <row r="17953" spans="1:16" ht="15" hidden="1" customHeight="1">
      <c r="A17953">
        <v>603946</v>
      </c>
      <c r="B17953" t="s">
        <v>35225</v>
      </c>
      <c r="C17953" t="s">
        <v>35226</v>
      </c>
      <c r="D17953" t="s">
        <v>1067</v>
      </c>
      <c r="E17953" t="s">
        <v>1067</v>
      </c>
      <c r="F17953" t="s">
        <v>1067</v>
      </c>
      <c r="I17953" t="s">
        <v>27</v>
      </c>
      <c r="L17953">
        <v>0</v>
      </c>
      <c r="N17953">
        <f t="shared" si="233"/>
        <v>603946</v>
      </c>
      <c r="O17953">
        <f>_xlfn.XLOOKUP(A17953,Planilha1!F:F,Planilha1!G:G,0)</f>
        <v>0</v>
      </c>
      <c r="P17953">
        <v>0</v>
      </c>
    </row>
    <row r="17954" spans="1:16" ht="15" hidden="1" customHeight="1">
      <c r="A17954">
        <v>603947</v>
      </c>
      <c r="B17954" t="s">
        <v>35227</v>
      </c>
      <c r="C17954" t="s">
        <v>35228</v>
      </c>
      <c r="D17954" t="s">
        <v>1067</v>
      </c>
      <c r="E17954" t="s">
        <v>1067</v>
      </c>
      <c r="F17954" t="s">
        <v>1067</v>
      </c>
      <c r="I17954" t="s">
        <v>27</v>
      </c>
      <c r="L17954">
        <v>0</v>
      </c>
      <c r="N17954">
        <f t="shared" si="233"/>
        <v>603947</v>
      </c>
      <c r="O17954">
        <f>_xlfn.XLOOKUP(A17954,Planilha1!F:F,Planilha1!G:G,0)</f>
        <v>0</v>
      </c>
      <c r="P17954">
        <v>0</v>
      </c>
    </row>
    <row r="17955" spans="1:16" ht="15" hidden="1" customHeight="1">
      <c r="A17955">
        <v>603948</v>
      </c>
      <c r="B17955" t="s">
        <v>35229</v>
      </c>
      <c r="C17955" t="s">
        <v>35230</v>
      </c>
      <c r="D17955" t="s">
        <v>1067</v>
      </c>
      <c r="E17955" t="s">
        <v>1067</v>
      </c>
      <c r="F17955" t="s">
        <v>1067</v>
      </c>
      <c r="I17955" t="s">
        <v>27</v>
      </c>
      <c r="L17955">
        <v>0</v>
      </c>
      <c r="N17955">
        <f t="shared" si="233"/>
        <v>603948</v>
      </c>
      <c r="O17955">
        <f>_xlfn.XLOOKUP(A17955,Planilha1!F:F,Planilha1!G:G,0)</f>
        <v>0</v>
      </c>
      <c r="P17955">
        <v>0</v>
      </c>
    </row>
    <row r="17956" spans="1:16" ht="15" hidden="1" customHeight="1">
      <c r="A17956">
        <v>603949</v>
      </c>
      <c r="B17956" t="s">
        <v>35231</v>
      </c>
      <c r="C17956" t="s">
        <v>35232</v>
      </c>
      <c r="D17956" t="s">
        <v>1067</v>
      </c>
      <c r="E17956" t="s">
        <v>1067</v>
      </c>
      <c r="F17956" t="s">
        <v>1067</v>
      </c>
      <c r="I17956" t="s">
        <v>27</v>
      </c>
      <c r="L17956">
        <v>0</v>
      </c>
      <c r="N17956">
        <f t="shared" si="233"/>
        <v>603949</v>
      </c>
      <c r="O17956">
        <f>_xlfn.XLOOKUP(A17956,Planilha1!F:F,Planilha1!G:G,0)</f>
        <v>0</v>
      </c>
      <c r="P17956">
        <v>0</v>
      </c>
    </row>
    <row r="17957" spans="1:16" ht="15" hidden="1" customHeight="1">
      <c r="A17957">
        <v>603950</v>
      </c>
      <c r="B17957" t="s">
        <v>35233</v>
      </c>
      <c r="C17957" t="s">
        <v>35234</v>
      </c>
      <c r="D17957" t="s">
        <v>1067</v>
      </c>
      <c r="E17957" t="s">
        <v>1067</v>
      </c>
      <c r="F17957" t="s">
        <v>1067</v>
      </c>
      <c r="I17957" t="s">
        <v>27</v>
      </c>
      <c r="L17957">
        <v>0</v>
      </c>
      <c r="N17957">
        <f t="shared" si="233"/>
        <v>603950</v>
      </c>
      <c r="O17957">
        <f>_xlfn.XLOOKUP(A17957,Planilha1!F:F,Planilha1!G:G,0)</f>
        <v>0</v>
      </c>
      <c r="P17957">
        <v>0</v>
      </c>
    </row>
    <row r="17958" spans="1:16" ht="15" hidden="1" customHeight="1">
      <c r="A17958">
        <v>603951</v>
      </c>
      <c r="B17958" t="s">
        <v>35235</v>
      </c>
      <c r="C17958" t="s">
        <v>35236</v>
      </c>
      <c r="D17958" t="s">
        <v>1067</v>
      </c>
      <c r="E17958" t="s">
        <v>1067</v>
      </c>
      <c r="F17958" t="s">
        <v>1067</v>
      </c>
      <c r="I17958" t="s">
        <v>27</v>
      </c>
      <c r="L17958">
        <v>0</v>
      </c>
      <c r="N17958">
        <f t="shared" si="233"/>
        <v>603951</v>
      </c>
      <c r="O17958">
        <f>_xlfn.XLOOKUP(A17958,Planilha1!F:F,Planilha1!G:G,0)</f>
        <v>0</v>
      </c>
      <c r="P17958">
        <v>0</v>
      </c>
    </row>
    <row r="17959" spans="1:16" ht="15" hidden="1" customHeight="1">
      <c r="A17959">
        <v>603952</v>
      </c>
      <c r="B17959" t="s">
        <v>35237</v>
      </c>
      <c r="C17959" t="s">
        <v>35238</v>
      </c>
      <c r="D17959" t="s">
        <v>1067</v>
      </c>
      <c r="E17959" t="s">
        <v>1067</v>
      </c>
      <c r="F17959" t="s">
        <v>1067</v>
      </c>
      <c r="I17959" t="s">
        <v>27</v>
      </c>
      <c r="L17959">
        <v>0</v>
      </c>
      <c r="N17959">
        <f t="shared" si="233"/>
        <v>603952</v>
      </c>
      <c r="O17959">
        <f>_xlfn.XLOOKUP(A17959,Planilha1!F:F,Planilha1!G:G,0)</f>
        <v>0</v>
      </c>
      <c r="P17959">
        <v>0</v>
      </c>
    </row>
    <row r="17960" spans="1:16" ht="15" hidden="1" customHeight="1">
      <c r="A17960">
        <v>603953</v>
      </c>
      <c r="B17960" t="s">
        <v>35239</v>
      </c>
      <c r="C17960" t="s">
        <v>35240</v>
      </c>
      <c r="D17960" t="s">
        <v>1067</v>
      </c>
      <c r="E17960" t="s">
        <v>1067</v>
      </c>
      <c r="F17960" t="s">
        <v>1067</v>
      </c>
      <c r="I17960" t="s">
        <v>27</v>
      </c>
      <c r="L17960">
        <v>0</v>
      </c>
      <c r="N17960">
        <f t="shared" si="233"/>
        <v>603953</v>
      </c>
      <c r="O17960">
        <f>_xlfn.XLOOKUP(A17960,Planilha1!F:F,Planilha1!G:G,0)</f>
        <v>0</v>
      </c>
      <c r="P17960">
        <v>0</v>
      </c>
    </row>
    <row r="17961" spans="1:16" ht="15" hidden="1" customHeight="1">
      <c r="A17961">
        <v>603954</v>
      </c>
      <c r="B17961" t="s">
        <v>35241</v>
      </c>
      <c r="C17961" t="s">
        <v>35242</v>
      </c>
      <c r="D17961" t="s">
        <v>1067</v>
      </c>
      <c r="E17961" t="s">
        <v>1067</v>
      </c>
      <c r="F17961" t="s">
        <v>1067</v>
      </c>
      <c r="I17961" t="s">
        <v>27</v>
      </c>
      <c r="L17961">
        <v>0</v>
      </c>
      <c r="N17961">
        <f t="shared" si="233"/>
        <v>603954</v>
      </c>
      <c r="O17961">
        <f>_xlfn.XLOOKUP(A17961,Planilha1!F:F,Planilha1!G:G,0)</f>
        <v>0</v>
      </c>
      <c r="P17961">
        <v>0</v>
      </c>
    </row>
    <row r="17962" spans="1:16" ht="15" hidden="1" customHeight="1">
      <c r="A17962">
        <v>603955</v>
      </c>
      <c r="B17962" t="s">
        <v>35243</v>
      </c>
      <c r="C17962" t="s">
        <v>35244</v>
      </c>
      <c r="D17962" t="s">
        <v>1067</v>
      </c>
      <c r="E17962" t="s">
        <v>1067</v>
      </c>
      <c r="F17962" t="s">
        <v>1067</v>
      </c>
      <c r="I17962" t="s">
        <v>27</v>
      </c>
      <c r="L17962">
        <v>0</v>
      </c>
      <c r="N17962">
        <f t="shared" si="233"/>
        <v>603955</v>
      </c>
      <c r="O17962">
        <f>_xlfn.XLOOKUP(A17962,Planilha1!F:F,Planilha1!G:G,0)</f>
        <v>0</v>
      </c>
      <c r="P17962">
        <v>0</v>
      </c>
    </row>
    <row r="17963" spans="1:16" ht="15" hidden="1" customHeight="1">
      <c r="A17963">
        <v>603956</v>
      </c>
      <c r="B17963" t="s">
        <v>35245</v>
      </c>
      <c r="C17963" t="s">
        <v>35246</v>
      </c>
      <c r="D17963" t="s">
        <v>1067</v>
      </c>
      <c r="E17963" t="s">
        <v>1067</v>
      </c>
      <c r="F17963" t="s">
        <v>1067</v>
      </c>
      <c r="I17963" t="s">
        <v>27</v>
      </c>
      <c r="L17963">
        <v>0</v>
      </c>
      <c r="N17963">
        <f t="shared" si="233"/>
        <v>603956</v>
      </c>
      <c r="O17963">
        <f>_xlfn.XLOOKUP(A17963,Planilha1!F:F,Planilha1!G:G,0)</f>
        <v>0</v>
      </c>
      <c r="P17963">
        <v>0</v>
      </c>
    </row>
    <row r="17964" spans="1:16" ht="15" hidden="1" customHeight="1">
      <c r="A17964">
        <v>603960</v>
      </c>
      <c r="B17964" t="s">
        <v>35247</v>
      </c>
      <c r="C17964" t="s">
        <v>35248</v>
      </c>
      <c r="D17964" t="s">
        <v>1067</v>
      </c>
      <c r="E17964" t="s">
        <v>1067</v>
      </c>
      <c r="F17964" t="s">
        <v>1067</v>
      </c>
      <c r="I17964" t="s">
        <v>27</v>
      </c>
      <c r="L17964">
        <v>0</v>
      </c>
      <c r="N17964">
        <f t="shared" si="233"/>
        <v>603960</v>
      </c>
      <c r="O17964">
        <f>_xlfn.XLOOKUP(A17964,Planilha1!F:F,Planilha1!G:G,0)</f>
        <v>0</v>
      </c>
      <c r="P17964">
        <v>0</v>
      </c>
    </row>
    <row r="17965" spans="1:16" ht="15" hidden="1" customHeight="1">
      <c r="A17965">
        <v>603961</v>
      </c>
      <c r="B17965" t="s">
        <v>35249</v>
      </c>
      <c r="C17965" t="s">
        <v>35250</v>
      </c>
      <c r="D17965" t="s">
        <v>1067</v>
      </c>
      <c r="E17965" t="s">
        <v>1067</v>
      </c>
      <c r="F17965" t="s">
        <v>1067</v>
      </c>
      <c r="I17965" t="s">
        <v>27</v>
      </c>
      <c r="L17965">
        <v>0</v>
      </c>
      <c r="N17965">
        <f t="shared" si="233"/>
        <v>603961</v>
      </c>
      <c r="O17965">
        <f>_xlfn.XLOOKUP(A17965,Planilha1!F:F,Planilha1!G:G,0)</f>
        <v>0</v>
      </c>
      <c r="P17965">
        <v>0</v>
      </c>
    </row>
    <row r="17966" spans="1:16" ht="15" hidden="1" customHeight="1">
      <c r="A17966">
        <v>603962</v>
      </c>
      <c r="B17966" t="s">
        <v>35251</v>
      </c>
      <c r="C17966" t="s">
        <v>35252</v>
      </c>
      <c r="D17966" t="s">
        <v>1067</v>
      </c>
      <c r="E17966" t="s">
        <v>1067</v>
      </c>
      <c r="F17966" t="s">
        <v>1067</v>
      </c>
      <c r="I17966" t="s">
        <v>27</v>
      </c>
      <c r="L17966">
        <v>0</v>
      </c>
      <c r="N17966">
        <f t="shared" si="233"/>
        <v>603962</v>
      </c>
      <c r="O17966">
        <f>_xlfn.XLOOKUP(A17966,Planilha1!F:F,Planilha1!G:G,0)</f>
        <v>0</v>
      </c>
      <c r="P17966">
        <v>0</v>
      </c>
    </row>
    <row r="17967" spans="1:16" ht="15" hidden="1" customHeight="1">
      <c r="A17967">
        <v>603963</v>
      </c>
      <c r="B17967" t="s">
        <v>35253</v>
      </c>
      <c r="C17967" t="s">
        <v>35254</v>
      </c>
      <c r="D17967" t="s">
        <v>1067</v>
      </c>
      <c r="E17967" t="s">
        <v>1067</v>
      </c>
      <c r="F17967" t="s">
        <v>1067</v>
      </c>
      <c r="I17967" t="s">
        <v>27</v>
      </c>
      <c r="L17967">
        <v>0</v>
      </c>
      <c r="N17967">
        <f t="shared" si="233"/>
        <v>603963</v>
      </c>
      <c r="O17967">
        <f>_xlfn.XLOOKUP(A17967,Planilha1!F:F,Planilha1!G:G,0)</f>
        <v>0</v>
      </c>
      <c r="P17967">
        <v>0</v>
      </c>
    </row>
    <row r="17968" spans="1:16" ht="15" hidden="1" customHeight="1">
      <c r="A17968">
        <v>603964</v>
      </c>
      <c r="B17968" t="s">
        <v>35255</v>
      </c>
      <c r="C17968" t="s">
        <v>35256</v>
      </c>
      <c r="D17968" t="s">
        <v>1067</v>
      </c>
      <c r="E17968" t="s">
        <v>1067</v>
      </c>
      <c r="F17968" t="s">
        <v>1067</v>
      </c>
      <c r="I17968" t="s">
        <v>27</v>
      </c>
      <c r="L17968">
        <v>0</v>
      </c>
      <c r="N17968">
        <f t="shared" si="233"/>
        <v>603964</v>
      </c>
      <c r="O17968">
        <f>_xlfn.XLOOKUP(A17968,Planilha1!F:F,Planilha1!G:G,0)</f>
        <v>0</v>
      </c>
      <c r="P17968">
        <v>0</v>
      </c>
    </row>
    <row r="17969" spans="1:16" ht="15" hidden="1" customHeight="1">
      <c r="A17969">
        <v>603965</v>
      </c>
      <c r="B17969" t="s">
        <v>35257</v>
      </c>
      <c r="C17969" t="s">
        <v>35258</v>
      </c>
      <c r="D17969" t="s">
        <v>1067</v>
      </c>
      <c r="E17969" t="s">
        <v>1067</v>
      </c>
      <c r="F17969" t="s">
        <v>1067</v>
      </c>
      <c r="I17969" t="s">
        <v>27</v>
      </c>
      <c r="L17969">
        <v>0</v>
      </c>
      <c r="N17969">
        <f t="shared" si="233"/>
        <v>603965</v>
      </c>
      <c r="O17969">
        <f>_xlfn.XLOOKUP(A17969,Planilha1!F:F,Planilha1!G:G,0)</f>
        <v>0</v>
      </c>
      <c r="P17969">
        <v>0</v>
      </c>
    </row>
    <row r="17970" spans="1:16" ht="15" hidden="1" customHeight="1">
      <c r="A17970">
        <v>603966</v>
      </c>
      <c r="B17970" t="s">
        <v>35259</v>
      </c>
      <c r="C17970" t="s">
        <v>35260</v>
      </c>
      <c r="D17970" t="s">
        <v>1067</v>
      </c>
      <c r="E17970" t="s">
        <v>1067</v>
      </c>
      <c r="F17970" t="s">
        <v>1067</v>
      </c>
      <c r="I17970" t="s">
        <v>27</v>
      </c>
      <c r="L17970">
        <v>0</v>
      </c>
      <c r="N17970">
        <f t="shared" si="233"/>
        <v>603966</v>
      </c>
      <c r="O17970">
        <f>_xlfn.XLOOKUP(A17970,Planilha1!F:F,Planilha1!G:G,0)</f>
        <v>0</v>
      </c>
      <c r="P17970">
        <v>0</v>
      </c>
    </row>
    <row r="17971" spans="1:16" ht="15" hidden="1" customHeight="1">
      <c r="A17971">
        <v>603967</v>
      </c>
      <c r="B17971" t="s">
        <v>35261</v>
      </c>
      <c r="C17971" t="s">
        <v>35262</v>
      </c>
      <c r="D17971" t="s">
        <v>1067</v>
      </c>
      <c r="E17971" t="s">
        <v>1067</v>
      </c>
      <c r="F17971" t="s">
        <v>1067</v>
      </c>
      <c r="I17971" t="s">
        <v>27</v>
      </c>
      <c r="L17971">
        <v>0</v>
      </c>
      <c r="N17971">
        <f t="shared" si="233"/>
        <v>603967</v>
      </c>
      <c r="O17971">
        <f>_xlfn.XLOOKUP(A17971,Planilha1!F:F,Planilha1!G:G,0)</f>
        <v>0</v>
      </c>
      <c r="P17971">
        <v>0</v>
      </c>
    </row>
    <row r="17972" spans="1:16" ht="15" hidden="1" customHeight="1">
      <c r="A17972">
        <v>603968</v>
      </c>
      <c r="B17972" t="s">
        <v>35263</v>
      </c>
      <c r="C17972" t="s">
        <v>35264</v>
      </c>
      <c r="D17972" t="s">
        <v>1067</v>
      </c>
      <c r="E17972" t="s">
        <v>1067</v>
      </c>
      <c r="F17972" t="s">
        <v>1067</v>
      </c>
      <c r="I17972" t="s">
        <v>27</v>
      </c>
      <c r="L17972">
        <v>0</v>
      </c>
      <c r="N17972">
        <f t="shared" si="233"/>
        <v>603968</v>
      </c>
      <c r="O17972">
        <f>_xlfn.XLOOKUP(A17972,Planilha1!F:F,Planilha1!G:G,0)</f>
        <v>0</v>
      </c>
      <c r="P17972">
        <v>0</v>
      </c>
    </row>
    <row r="17973" spans="1:16" ht="15" hidden="1" customHeight="1">
      <c r="A17973">
        <v>603969</v>
      </c>
      <c r="B17973" t="s">
        <v>35265</v>
      </c>
      <c r="C17973" t="s">
        <v>35266</v>
      </c>
      <c r="D17973" t="s">
        <v>1067</v>
      </c>
      <c r="E17973" t="s">
        <v>1067</v>
      </c>
      <c r="F17973" t="s">
        <v>1067</v>
      </c>
      <c r="I17973" t="s">
        <v>27</v>
      </c>
      <c r="L17973">
        <v>0</v>
      </c>
      <c r="N17973">
        <f t="shared" si="233"/>
        <v>603969</v>
      </c>
      <c r="O17973">
        <f>_xlfn.XLOOKUP(A17973,Planilha1!F:F,Planilha1!G:G,0)</f>
        <v>0</v>
      </c>
      <c r="P17973">
        <v>0</v>
      </c>
    </row>
    <row r="17974" spans="1:16" ht="15" hidden="1" customHeight="1">
      <c r="A17974">
        <v>603970</v>
      </c>
      <c r="B17974" t="s">
        <v>35267</v>
      </c>
      <c r="C17974" t="s">
        <v>35268</v>
      </c>
      <c r="D17974" t="s">
        <v>1067</v>
      </c>
      <c r="E17974" t="s">
        <v>1067</v>
      </c>
      <c r="F17974" t="s">
        <v>1067</v>
      </c>
      <c r="I17974" t="s">
        <v>27</v>
      </c>
      <c r="L17974">
        <v>0</v>
      </c>
      <c r="N17974">
        <f t="shared" si="233"/>
        <v>603970</v>
      </c>
      <c r="O17974">
        <f>_xlfn.XLOOKUP(A17974,Planilha1!F:F,Planilha1!G:G,0)</f>
        <v>0</v>
      </c>
      <c r="P17974">
        <v>0</v>
      </c>
    </row>
    <row r="17975" spans="1:16" ht="15" hidden="1" customHeight="1">
      <c r="A17975">
        <v>603971</v>
      </c>
      <c r="B17975" t="s">
        <v>35269</v>
      </c>
      <c r="C17975" t="s">
        <v>35270</v>
      </c>
      <c r="D17975" t="s">
        <v>1067</v>
      </c>
      <c r="E17975" t="s">
        <v>1067</v>
      </c>
      <c r="F17975" t="s">
        <v>1067</v>
      </c>
      <c r="I17975" t="s">
        <v>27</v>
      </c>
      <c r="L17975">
        <v>0</v>
      </c>
      <c r="N17975">
        <f t="shared" si="233"/>
        <v>603971</v>
      </c>
      <c r="O17975">
        <f>_xlfn.XLOOKUP(A17975,Planilha1!F:F,Planilha1!G:G,0)</f>
        <v>0</v>
      </c>
      <c r="P17975">
        <v>0</v>
      </c>
    </row>
    <row r="17976" spans="1:16" ht="15" hidden="1" customHeight="1">
      <c r="A17976">
        <v>603972</v>
      </c>
      <c r="B17976" t="s">
        <v>35271</v>
      </c>
      <c r="C17976" t="s">
        <v>35272</v>
      </c>
      <c r="D17976" t="s">
        <v>1067</v>
      </c>
      <c r="E17976" t="s">
        <v>1067</v>
      </c>
      <c r="F17976" t="s">
        <v>1067</v>
      </c>
      <c r="I17976" t="s">
        <v>27</v>
      </c>
      <c r="L17976">
        <v>0</v>
      </c>
      <c r="N17976">
        <f t="shared" si="233"/>
        <v>603972</v>
      </c>
      <c r="O17976">
        <f>_xlfn.XLOOKUP(A17976,Planilha1!F:F,Planilha1!G:G,0)</f>
        <v>0</v>
      </c>
      <c r="P17976">
        <v>0</v>
      </c>
    </row>
    <row r="17977" spans="1:16" ht="15" hidden="1" customHeight="1">
      <c r="A17977">
        <v>603973</v>
      </c>
      <c r="B17977" t="s">
        <v>35273</v>
      </c>
      <c r="C17977" t="s">
        <v>35274</v>
      </c>
      <c r="D17977" t="s">
        <v>1067</v>
      </c>
      <c r="E17977" t="s">
        <v>1067</v>
      </c>
      <c r="F17977" t="s">
        <v>1067</v>
      </c>
      <c r="I17977" t="s">
        <v>27</v>
      </c>
      <c r="L17977">
        <v>0</v>
      </c>
      <c r="N17977">
        <f t="shared" si="233"/>
        <v>603973</v>
      </c>
      <c r="O17977">
        <f>_xlfn.XLOOKUP(A17977,Planilha1!F:F,Planilha1!G:G,0)</f>
        <v>0</v>
      </c>
      <c r="P17977">
        <v>0</v>
      </c>
    </row>
    <row r="17978" spans="1:16" ht="15" hidden="1" customHeight="1">
      <c r="A17978">
        <v>603974</v>
      </c>
      <c r="B17978" t="s">
        <v>35275</v>
      </c>
      <c r="C17978" t="s">
        <v>35276</v>
      </c>
      <c r="D17978" t="s">
        <v>1067</v>
      </c>
      <c r="E17978" t="s">
        <v>1067</v>
      </c>
      <c r="F17978" t="s">
        <v>1067</v>
      </c>
      <c r="I17978" t="s">
        <v>27</v>
      </c>
      <c r="L17978">
        <v>0</v>
      </c>
      <c r="N17978">
        <f t="shared" si="233"/>
        <v>603974</v>
      </c>
      <c r="O17978">
        <f>_xlfn.XLOOKUP(A17978,Planilha1!F:F,Planilha1!G:G,0)</f>
        <v>0</v>
      </c>
      <c r="P17978">
        <v>0</v>
      </c>
    </row>
    <row r="17979" spans="1:16" ht="15" hidden="1" customHeight="1">
      <c r="A17979">
        <v>603975</v>
      </c>
      <c r="B17979" t="s">
        <v>35277</v>
      </c>
      <c r="C17979" t="s">
        <v>35278</v>
      </c>
      <c r="D17979" t="s">
        <v>1067</v>
      </c>
      <c r="E17979" t="s">
        <v>1067</v>
      </c>
      <c r="F17979" t="s">
        <v>1067</v>
      </c>
      <c r="I17979" t="s">
        <v>27</v>
      </c>
      <c r="L17979">
        <v>0</v>
      </c>
      <c r="N17979">
        <f t="shared" si="233"/>
        <v>603975</v>
      </c>
      <c r="O17979">
        <f>_xlfn.XLOOKUP(A17979,Planilha1!F:F,Planilha1!G:G,0)</f>
        <v>0</v>
      </c>
      <c r="P17979">
        <v>0</v>
      </c>
    </row>
    <row r="17980" spans="1:16" ht="15" hidden="1" customHeight="1">
      <c r="A17980">
        <v>603976</v>
      </c>
      <c r="B17980" t="s">
        <v>35279</v>
      </c>
      <c r="C17980" t="s">
        <v>35280</v>
      </c>
      <c r="D17980" t="s">
        <v>1067</v>
      </c>
      <c r="E17980" t="s">
        <v>1067</v>
      </c>
      <c r="F17980" t="s">
        <v>1067</v>
      </c>
      <c r="I17980" t="s">
        <v>27</v>
      </c>
      <c r="L17980">
        <v>0</v>
      </c>
      <c r="N17980">
        <f t="shared" si="233"/>
        <v>603976</v>
      </c>
      <c r="O17980">
        <f>_xlfn.XLOOKUP(A17980,Planilha1!F:F,Planilha1!G:G,0)</f>
        <v>0</v>
      </c>
      <c r="P17980">
        <v>0</v>
      </c>
    </row>
    <row r="17981" spans="1:16" ht="15" hidden="1" customHeight="1">
      <c r="A17981">
        <v>603977</v>
      </c>
      <c r="B17981" t="s">
        <v>35281</v>
      </c>
      <c r="C17981" t="s">
        <v>35282</v>
      </c>
      <c r="D17981" t="s">
        <v>1067</v>
      </c>
      <c r="E17981" t="s">
        <v>1067</v>
      </c>
      <c r="F17981" t="s">
        <v>1067</v>
      </c>
      <c r="I17981" t="s">
        <v>27</v>
      </c>
      <c r="L17981">
        <v>0</v>
      </c>
      <c r="N17981">
        <f t="shared" si="233"/>
        <v>603977</v>
      </c>
      <c r="O17981">
        <f>_xlfn.XLOOKUP(A17981,Planilha1!F:F,Planilha1!G:G,0)</f>
        <v>0</v>
      </c>
      <c r="P17981">
        <v>0</v>
      </c>
    </row>
    <row r="17982" spans="1:16" ht="15" hidden="1" customHeight="1">
      <c r="A17982">
        <v>603980</v>
      </c>
      <c r="B17982" t="s">
        <v>35283</v>
      </c>
      <c r="C17982" t="s">
        <v>35284</v>
      </c>
      <c r="D17982" t="s">
        <v>1067</v>
      </c>
      <c r="E17982" t="s">
        <v>1067</v>
      </c>
      <c r="F17982" t="s">
        <v>1067</v>
      </c>
      <c r="I17982" t="s">
        <v>27</v>
      </c>
      <c r="L17982">
        <v>0</v>
      </c>
      <c r="N17982">
        <f t="shared" si="233"/>
        <v>603980</v>
      </c>
      <c r="O17982">
        <f>_xlfn.XLOOKUP(A17982,Planilha1!F:F,Planilha1!G:G,0)</f>
        <v>0</v>
      </c>
      <c r="P17982">
        <v>0</v>
      </c>
    </row>
    <row r="17983" spans="1:16" ht="15" hidden="1" customHeight="1">
      <c r="A17983">
        <v>603981</v>
      </c>
      <c r="B17983" t="s">
        <v>35285</v>
      </c>
      <c r="C17983" t="s">
        <v>35286</v>
      </c>
      <c r="D17983" t="s">
        <v>1067</v>
      </c>
      <c r="E17983" t="s">
        <v>1067</v>
      </c>
      <c r="F17983" t="s">
        <v>1067</v>
      </c>
      <c r="I17983" t="s">
        <v>27</v>
      </c>
      <c r="L17983">
        <v>0</v>
      </c>
      <c r="N17983">
        <f t="shared" si="233"/>
        <v>603981</v>
      </c>
      <c r="O17983">
        <f>_xlfn.XLOOKUP(A17983,Planilha1!F:F,Planilha1!G:G,0)</f>
        <v>0</v>
      </c>
      <c r="P17983">
        <v>0</v>
      </c>
    </row>
    <row r="17984" spans="1:16" ht="15" hidden="1" customHeight="1">
      <c r="A17984">
        <v>603982</v>
      </c>
      <c r="B17984" t="s">
        <v>35287</v>
      </c>
      <c r="C17984" t="s">
        <v>35288</v>
      </c>
      <c r="D17984" t="s">
        <v>1067</v>
      </c>
      <c r="E17984" t="s">
        <v>1067</v>
      </c>
      <c r="F17984" t="s">
        <v>1067</v>
      </c>
      <c r="I17984" t="s">
        <v>27</v>
      </c>
      <c r="L17984">
        <v>0</v>
      </c>
      <c r="N17984">
        <f t="shared" si="233"/>
        <v>603982</v>
      </c>
      <c r="O17984">
        <f>_xlfn.XLOOKUP(A17984,Planilha1!F:F,Planilha1!G:G,0)</f>
        <v>0</v>
      </c>
      <c r="P17984">
        <v>0</v>
      </c>
    </row>
    <row r="17985" spans="1:16" ht="15" hidden="1" customHeight="1">
      <c r="A17985">
        <v>603983</v>
      </c>
      <c r="B17985" t="s">
        <v>35289</v>
      </c>
      <c r="C17985" t="s">
        <v>35290</v>
      </c>
      <c r="D17985" t="s">
        <v>1067</v>
      </c>
      <c r="E17985" t="s">
        <v>1067</v>
      </c>
      <c r="F17985" t="s">
        <v>1067</v>
      </c>
      <c r="I17985" t="s">
        <v>27</v>
      </c>
      <c r="L17985">
        <v>0</v>
      </c>
      <c r="N17985">
        <f t="shared" si="233"/>
        <v>603983</v>
      </c>
      <c r="O17985">
        <f>_xlfn.XLOOKUP(A17985,Planilha1!F:F,Planilha1!G:G,0)</f>
        <v>0</v>
      </c>
      <c r="P17985">
        <v>0</v>
      </c>
    </row>
    <row r="17986" spans="1:16" ht="15" hidden="1" customHeight="1">
      <c r="A17986">
        <v>603984</v>
      </c>
      <c r="B17986" t="s">
        <v>35291</v>
      </c>
      <c r="C17986" t="s">
        <v>35292</v>
      </c>
      <c r="D17986" t="s">
        <v>1067</v>
      </c>
      <c r="E17986" t="s">
        <v>1067</v>
      </c>
      <c r="F17986" t="s">
        <v>1067</v>
      </c>
      <c r="I17986" t="s">
        <v>27</v>
      </c>
      <c r="L17986">
        <v>0</v>
      </c>
      <c r="N17986">
        <f t="shared" si="233"/>
        <v>603984</v>
      </c>
      <c r="O17986">
        <f>_xlfn.XLOOKUP(A17986,Planilha1!F:F,Planilha1!G:G,0)</f>
        <v>0</v>
      </c>
      <c r="P17986">
        <v>0</v>
      </c>
    </row>
    <row r="17987" spans="1:16" ht="15" hidden="1" customHeight="1">
      <c r="A17987">
        <v>603985</v>
      </c>
      <c r="B17987" t="s">
        <v>35293</v>
      </c>
      <c r="C17987" t="s">
        <v>35294</v>
      </c>
      <c r="D17987" t="s">
        <v>1067</v>
      </c>
      <c r="E17987" t="s">
        <v>1067</v>
      </c>
      <c r="F17987" t="s">
        <v>1067</v>
      </c>
      <c r="I17987" t="s">
        <v>27</v>
      </c>
      <c r="L17987">
        <v>0</v>
      </c>
      <c r="N17987">
        <f t="shared" si="233"/>
        <v>603985</v>
      </c>
      <c r="O17987">
        <f>_xlfn.XLOOKUP(A17987,Planilha1!F:F,Planilha1!G:G,0)</f>
        <v>0</v>
      </c>
      <c r="P17987">
        <v>0</v>
      </c>
    </row>
    <row r="17988" spans="1:16" ht="15" hidden="1" customHeight="1">
      <c r="A17988">
        <v>603986</v>
      </c>
      <c r="B17988" t="s">
        <v>35295</v>
      </c>
      <c r="C17988" t="s">
        <v>35296</v>
      </c>
      <c r="D17988" t="s">
        <v>1067</v>
      </c>
      <c r="E17988" t="s">
        <v>1067</v>
      </c>
      <c r="F17988" t="s">
        <v>1067</v>
      </c>
      <c r="I17988" t="s">
        <v>27</v>
      </c>
      <c r="L17988">
        <v>0</v>
      </c>
      <c r="N17988">
        <f t="shared" si="233"/>
        <v>603986</v>
      </c>
      <c r="O17988">
        <f>_xlfn.XLOOKUP(A17988,Planilha1!F:F,Planilha1!G:G,0)</f>
        <v>0</v>
      </c>
      <c r="P17988">
        <v>0</v>
      </c>
    </row>
    <row r="17989" spans="1:16" ht="15" hidden="1" customHeight="1">
      <c r="A17989">
        <v>603987</v>
      </c>
      <c r="B17989" t="s">
        <v>35297</v>
      </c>
      <c r="C17989" t="s">
        <v>35298</v>
      </c>
      <c r="D17989" t="s">
        <v>1067</v>
      </c>
      <c r="E17989" t="s">
        <v>1067</v>
      </c>
      <c r="F17989" t="s">
        <v>1067</v>
      </c>
      <c r="I17989" t="s">
        <v>27</v>
      </c>
      <c r="L17989">
        <v>0</v>
      </c>
      <c r="N17989">
        <f t="shared" si="233"/>
        <v>603987</v>
      </c>
      <c r="O17989">
        <f>_xlfn.XLOOKUP(A17989,Planilha1!F:F,Planilha1!G:G,0)</f>
        <v>0</v>
      </c>
      <c r="P17989">
        <v>0</v>
      </c>
    </row>
    <row r="17990" spans="1:16" ht="15" hidden="1" customHeight="1">
      <c r="A17990">
        <v>603988</v>
      </c>
      <c r="B17990" t="s">
        <v>35299</v>
      </c>
      <c r="C17990" t="s">
        <v>35300</v>
      </c>
      <c r="D17990" t="s">
        <v>1067</v>
      </c>
      <c r="E17990" t="s">
        <v>1067</v>
      </c>
      <c r="F17990" t="s">
        <v>1067</v>
      </c>
      <c r="I17990" t="s">
        <v>27</v>
      </c>
      <c r="L17990">
        <v>0</v>
      </c>
      <c r="N17990">
        <f t="shared" si="233"/>
        <v>603988</v>
      </c>
      <c r="O17990">
        <f>_xlfn.XLOOKUP(A17990,Planilha1!F:F,Planilha1!G:G,0)</f>
        <v>0</v>
      </c>
      <c r="P17990">
        <v>0</v>
      </c>
    </row>
    <row r="17991" spans="1:16" ht="15" hidden="1" customHeight="1">
      <c r="A17991">
        <v>603989</v>
      </c>
      <c r="B17991" t="s">
        <v>35301</v>
      </c>
      <c r="C17991" t="s">
        <v>35302</v>
      </c>
      <c r="D17991" t="s">
        <v>1067</v>
      </c>
      <c r="E17991" t="s">
        <v>1067</v>
      </c>
      <c r="F17991" t="s">
        <v>1067</v>
      </c>
      <c r="I17991" t="s">
        <v>27</v>
      </c>
      <c r="L17991">
        <v>0</v>
      </c>
      <c r="N17991">
        <f t="shared" si="233"/>
        <v>603989</v>
      </c>
      <c r="O17991">
        <f>_xlfn.XLOOKUP(A17991,Planilha1!F:F,Planilha1!G:G,0)</f>
        <v>0</v>
      </c>
      <c r="P17991">
        <v>0</v>
      </c>
    </row>
    <row r="17992" spans="1:16" ht="15" hidden="1" customHeight="1">
      <c r="A17992">
        <v>603990</v>
      </c>
      <c r="B17992" t="s">
        <v>35303</v>
      </c>
      <c r="C17992" t="s">
        <v>35304</v>
      </c>
      <c r="D17992" t="s">
        <v>1067</v>
      </c>
      <c r="E17992" t="s">
        <v>1067</v>
      </c>
      <c r="F17992" t="s">
        <v>1067</v>
      </c>
      <c r="I17992" t="s">
        <v>27</v>
      </c>
      <c r="L17992">
        <v>0</v>
      </c>
      <c r="N17992">
        <f t="shared" si="233"/>
        <v>603990</v>
      </c>
      <c r="O17992">
        <f>_xlfn.XLOOKUP(A17992,Planilha1!F:F,Planilha1!G:G,0)</f>
        <v>0</v>
      </c>
      <c r="P17992">
        <v>0</v>
      </c>
    </row>
    <row r="17993" spans="1:16" ht="15" hidden="1" customHeight="1">
      <c r="A17993">
        <v>603991</v>
      </c>
      <c r="B17993" t="s">
        <v>35305</v>
      </c>
      <c r="C17993" t="s">
        <v>35306</v>
      </c>
      <c r="D17993" t="s">
        <v>1067</v>
      </c>
      <c r="E17993" t="s">
        <v>1067</v>
      </c>
      <c r="F17993" t="s">
        <v>1067</v>
      </c>
      <c r="I17993" t="s">
        <v>27</v>
      </c>
      <c r="L17993">
        <v>0</v>
      </c>
      <c r="N17993">
        <f t="shared" si="233"/>
        <v>603991</v>
      </c>
      <c r="O17993">
        <f>_xlfn.XLOOKUP(A17993,Planilha1!F:F,Planilha1!G:G,0)</f>
        <v>0</v>
      </c>
      <c r="P17993">
        <v>0</v>
      </c>
    </row>
    <row r="17994" spans="1:16" ht="15" hidden="1" customHeight="1">
      <c r="A17994">
        <v>603992</v>
      </c>
      <c r="B17994" t="s">
        <v>35307</v>
      </c>
      <c r="C17994" t="s">
        <v>35308</v>
      </c>
      <c r="D17994" t="s">
        <v>1067</v>
      </c>
      <c r="E17994" t="s">
        <v>1067</v>
      </c>
      <c r="F17994" t="s">
        <v>1067</v>
      </c>
      <c r="I17994" t="s">
        <v>27</v>
      </c>
      <c r="L17994">
        <v>0</v>
      </c>
      <c r="N17994">
        <f t="shared" si="233"/>
        <v>603992</v>
      </c>
      <c r="O17994">
        <f>_xlfn.XLOOKUP(A17994,Planilha1!F:F,Planilha1!G:G,0)</f>
        <v>0</v>
      </c>
      <c r="P17994">
        <v>0</v>
      </c>
    </row>
    <row r="17995" spans="1:16" ht="15" hidden="1" customHeight="1">
      <c r="A17995">
        <v>603993</v>
      </c>
      <c r="B17995" t="s">
        <v>35309</v>
      </c>
      <c r="C17995" t="s">
        <v>35310</v>
      </c>
      <c r="D17995" t="s">
        <v>1067</v>
      </c>
      <c r="E17995" t="s">
        <v>1067</v>
      </c>
      <c r="F17995" t="s">
        <v>1067</v>
      </c>
      <c r="I17995" t="s">
        <v>27</v>
      </c>
      <c r="L17995">
        <v>0</v>
      </c>
      <c r="N17995">
        <f t="shared" si="233"/>
        <v>603993</v>
      </c>
      <c r="O17995">
        <f>_xlfn.XLOOKUP(A17995,Planilha1!F:F,Planilha1!G:G,0)</f>
        <v>0</v>
      </c>
      <c r="P17995">
        <v>0</v>
      </c>
    </row>
    <row r="17996" spans="1:16" ht="15" hidden="1" customHeight="1">
      <c r="A17996">
        <v>603994</v>
      </c>
      <c r="B17996" t="s">
        <v>35311</v>
      </c>
      <c r="C17996" t="s">
        <v>35312</v>
      </c>
      <c r="D17996" t="s">
        <v>1067</v>
      </c>
      <c r="E17996" t="s">
        <v>1067</v>
      </c>
      <c r="F17996" t="s">
        <v>1067</v>
      </c>
      <c r="I17996" t="s">
        <v>27</v>
      </c>
      <c r="L17996">
        <v>0</v>
      </c>
      <c r="N17996">
        <f t="shared" si="233"/>
        <v>603994</v>
      </c>
      <c r="O17996">
        <f>_xlfn.XLOOKUP(A17996,Planilha1!F:F,Planilha1!G:G,0)</f>
        <v>0</v>
      </c>
      <c r="P17996">
        <v>0</v>
      </c>
    </row>
    <row r="17997" spans="1:16" ht="15" hidden="1" customHeight="1">
      <c r="A17997">
        <v>603995</v>
      </c>
      <c r="B17997" t="s">
        <v>35313</v>
      </c>
      <c r="C17997" t="s">
        <v>35314</v>
      </c>
      <c r="D17997" t="s">
        <v>1067</v>
      </c>
      <c r="E17997" t="s">
        <v>1067</v>
      </c>
      <c r="F17997" t="s">
        <v>1067</v>
      </c>
      <c r="I17997" t="s">
        <v>27</v>
      </c>
      <c r="L17997">
        <v>0</v>
      </c>
      <c r="N17997">
        <f t="shared" si="233"/>
        <v>603995</v>
      </c>
      <c r="O17997">
        <f>_xlfn.XLOOKUP(A17997,Planilha1!F:F,Planilha1!G:G,0)</f>
        <v>0</v>
      </c>
      <c r="P17997">
        <v>0</v>
      </c>
    </row>
    <row r="17998" spans="1:16" ht="15" hidden="1" customHeight="1">
      <c r="A17998">
        <v>603996</v>
      </c>
      <c r="B17998" t="s">
        <v>29522</v>
      </c>
      <c r="C17998" t="s">
        <v>35315</v>
      </c>
      <c r="D17998" t="s">
        <v>1067</v>
      </c>
      <c r="E17998" t="s">
        <v>1067</v>
      </c>
      <c r="F17998" t="s">
        <v>1067</v>
      </c>
      <c r="I17998" t="s">
        <v>27</v>
      </c>
      <c r="L17998">
        <v>0</v>
      </c>
      <c r="N17998">
        <f t="shared" si="233"/>
        <v>603996</v>
      </c>
      <c r="O17998">
        <f>_xlfn.XLOOKUP(A17998,Planilha1!F:F,Planilha1!G:G,0)</f>
        <v>0</v>
      </c>
      <c r="P17998">
        <v>0</v>
      </c>
    </row>
    <row r="17999" spans="1:16" ht="15" hidden="1" customHeight="1">
      <c r="A17999">
        <v>603997</v>
      </c>
      <c r="B17999" t="s">
        <v>35316</v>
      </c>
      <c r="C17999" t="s">
        <v>35317</v>
      </c>
      <c r="D17999" t="s">
        <v>1067</v>
      </c>
      <c r="E17999" t="s">
        <v>1067</v>
      </c>
      <c r="F17999" t="s">
        <v>1067</v>
      </c>
      <c r="I17999" t="s">
        <v>27</v>
      </c>
      <c r="L17999">
        <v>0</v>
      </c>
      <c r="N17999">
        <f t="shared" si="233"/>
        <v>603997</v>
      </c>
      <c r="O17999">
        <f>_xlfn.XLOOKUP(A17999,Planilha1!F:F,Planilha1!G:G,0)</f>
        <v>0</v>
      </c>
      <c r="P17999">
        <v>0</v>
      </c>
    </row>
    <row r="18000" spans="1:16" ht="15" hidden="1" customHeight="1">
      <c r="A18000">
        <v>603998</v>
      </c>
      <c r="B18000" t="s">
        <v>35318</v>
      </c>
      <c r="C18000" t="s">
        <v>35319</v>
      </c>
      <c r="D18000" t="s">
        <v>1067</v>
      </c>
      <c r="E18000" t="s">
        <v>1067</v>
      </c>
      <c r="F18000" t="s">
        <v>1067</v>
      </c>
      <c r="I18000" t="s">
        <v>27</v>
      </c>
      <c r="L18000">
        <v>0</v>
      </c>
      <c r="N18000">
        <f t="shared" si="233"/>
        <v>603998</v>
      </c>
      <c r="O18000">
        <f>_xlfn.XLOOKUP(A18000,Planilha1!F:F,Planilha1!G:G,0)</f>
        <v>0</v>
      </c>
      <c r="P18000">
        <v>0</v>
      </c>
    </row>
    <row r="18001" spans="1:16" ht="15" hidden="1" customHeight="1">
      <c r="A18001">
        <v>603999</v>
      </c>
      <c r="B18001" t="s">
        <v>35320</v>
      </c>
      <c r="C18001" t="s">
        <v>35321</v>
      </c>
      <c r="D18001" t="s">
        <v>1067</v>
      </c>
      <c r="E18001" t="s">
        <v>1067</v>
      </c>
      <c r="F18001" t="s">
        <v>1067</v>
      </c>
      <c r="I18001" t="s">
        <v>27</v>
      </c>
      <c r="L18001">
        <v>0</v>
      </c>
      <c r="N18001">
        <f t="shared" si="233"/>
        <v>603999</v>
      </c>
      <c r="O18001">
        <f>_xlfn.XLOOKUP(A18001,Planilha1!F:F,Planilha1!G:G,0)</f>
        <v>0</v>
      </c>
      <c r="P18001">
        <v>0</v>
      </c>
    </row>
    <row r="18002" spans="1:16" ht="15" hidden="1" customHeight="1">
      <c r="A18002">
        <v>604001</v>
      </c>
      <c r="B18002" t="s">
        <v>35322</v>
      </c>
      <c r="C18002" t="s">
        <v>35323</v>
      </c>
      <c r="D18002" t="s">
        <v>1067</v>
      </c>
      <c r="E18002" t="s">
        <v>1067</v>
      </c>
      <c r="F18002" t="s">
        <v>1067</v>
      </c>
      <c r="I18002" t="s">
        <v>27</v>
      </c>
      <c r="L18002">
        <v>0</v>
      </c>
      <c r="N18002">
        <f t="shared" ref="N18002:N18065" si="234">A18002</f>
        <v>604001</v>
      </c>
      <c r="O18002">
        <f>_xlfn.XLOOKUP(A18002,Planilha1!F:F,Planilha1!G:G,0)</f>
        <v>0</v>
      </c>
      <c r="P18002">
        <v>0</v>
      </c>
    </row>
    <row r="18003" spans="1:16" ht="15" hidden="1" customHeight="1">
      <c r="A18003">
        <v>604002</v>
      </c>
      <c r="B18003" t="s">
        <v>35324</v>
      </c>
      <c r="C18003" t="s">
        <v>35325</v>
      </c>
      <c r="D18003" t="s">
        <v>1067</v>
      </c>
      <c r="E18003" t="s">
        <v>1067</v>
      </c>
      <c r="F18003" t="s">
        <v>1067</v>
      </c>
      <c r="I18003" t="s">
        <v>27</v>
      </c>
      <c r="L18003">
        <v>0</v>
      </c>
      <c r="N18003">
        <f t="shared" si="234"/>
        <v>604002</v>
      </c>
      <c r="O18003">
        <f>_xlfn.XLOOKUP(A18003,Planilha1!F:F,Planilha1!G:G,0)</f>
        <v>0</v>
      </c>
      <c r="P18003">
        <v>0</v>
      </c>
    </row>
    <row r="18004" spans="1:16" ht="15" hidden="1" customHeight="1">
      <c r="A18004">
        <v>604010</v>
      </c>
      <c r="B18004" t="s">
        <v>35326</v>
      </c>
      <c r="C18004" t="s">
        <v>35327</v>
      </c>
      <c r="D18004" t="s">
        <v>1067</v>
      </c>
      <c r="E18004" t="s">
        <v>1067</v>
      </c>
      <c r="F18004" t="s">
        <v>1067</v>
      </c>
      <c r="I18004" t="s">
        <v>27</v>
      </c>
      <c r="L18004">
        <v>0</v>
      </c>
      <c r="N18004">
        <f t="shared" si="234"/>
        <v>604010</v>
      </c>
      <c r="O18004">
        <f>_xlfn.XLOOKUP(A18004,Planilha1!F:F,Planilha1!G:G,0)</f>
        <v>0</v>
      </c>
      <c r="P18004">
        <v>0</v>
      </c>
    </row>
    <row r="18005" spans="1:16" ht="15" hidden="1" customHeight="1">
      <c r="A18005">
        <v>604011</v>
      </c>
      <c r="B18005" t="s">
        <v>35328</v>
      </c>
      <c r="C18005" t="s">
        <v>35329</v>
      </c>
      <c r="D18005" t="s">
        <v>1067</v>
      </c>
      <c r="E18005" t="s">
        <v>1067</v>
      </c>
      <c r="F18005" t="s">
        <v>1067</v>
      </c>
      <c r="I18005" t="s">
        <v>27</v>
      </c>
      <c r="L18005">
        <v>0</v>
      </c>
      <c r="N18005">
        <f t="shared" si="234"/>
        <v>604011</v>
      </c>
      <c r="O18005">
        <f>_xlfn.XLOOKUP(A18005,Planilha1!F:F,Planilha1!G:G,0)</f>
        <v>0</v>
      </c>
      <c r="P18005">
        <v>0</v>
      </c>
    </row>
    <row r="18006" spans="1:16" ht="15" hidden="1" customHeight="1">
      <c r="A18006">
        <v>604012</v>
      </c>
      <c r="B18006" t="s">
        <v>35330</v>
      </c>
      <c r="C18006" t="s">
        <v>35331</v>
      </c>
      <c r="D18006" t="s">
        <v>1067</v>
      </c>
      <c r="E18006" t="s">
        <v>1067</v>
      </c>
      <c r="F18006" t="s">
        <v>1067</v>
      </c>
      <c r="I18006" t="s">
        <v>27</v>
      </c>
      <c r="L18006">
        <v>0</v>
      </c>
      <c r="N18006">
        <f t="shared" si="234"/>
        <v>604012</v>
      </c>
      <c r="O18006">
        <f>_xlfn.XLOOKUP(A18006,Planilha1!F:F,Planilha1!G:G,0)</f>
        <v>0</v>
      </c>
      <c r="P18006">
        <v>0</v>
      </c>
    </row>
    <row r="18007" spans="1:16" ht="15" hidden="1" customHeight="1">
      <c r="A18007">
        <v>604013</v>
      </c>
      <c r="B18007" t="s">
        <v>35332</v>
      </c>
      <c r="C18007" t="s">
        <v>35333</v>
      </c>
      <c r="D18007" t="s">
        <v>1067</v>
      </c>
      <c r="E18007" t="s">
        <v>1067</v>
      </c>
      <c r="F18007" t="s">
        <v>1067</v>
      </c>
      <c r="I18007" t="s">
        <v>27</v>
      </c>
      <c r="L18007">
        <v>0</v>
      </c>
      <c r="N18007">
        <f t="shared" si="234"/>
        <v>604013</v>
      </c>
      <c r="O18007">
        <f>_xlfn.XLOOKUP(A18007,Planilha1!F:F,Planilha1!G:G,0)</f>
        <v>0</v>
      </c>
      <c r="P18007">
        <v>0</v>
      </c>
    </row>
    <row r="18008" spans="1:16" ht="15" hidden="1" customHeight="1">
      <c r="A18008">
        <v>604014</v>
      </c>
      <c r="B18008" t="s">
        <v>35334</v>
      </c>
      <c r="C18008" t="s">
        <v>35335</v>
      </c>
      <c r="D18008" t="s">
        <v>1067</v>
      </c>
      <c r="E18008" t="s">
        <v>1067</v>
      </c>
      <c r="F18008" t="s">
        <v>1067</v>
      </c>
      <c r="I18008" t="s">
        <v>27</v>
      </c>
      <c r="L18008">
        <v>0</v>
      </c>
      <c r="N18008">
        <f t="shared" si="234"/>
        <v>604014</v>
      </c>
      <c r="O18008">
        <f>_xlfn.XLOOKUP(A18008,Planilha1!F:F,Planilha1!G:G,0)</f>
        <v>0</v>
      </c>
      <c r="P18008">
        <v>0</v>
      </c>
    </row>
    <row r="18009" spans="1:16" ht="15" hidden="1" customHeight="1">
      <c r="A18009">
        <v>604015</v>
      </c>
      <c r="B18009" t="s">
        <v>35336</v>
      </c>
      <c r="C18009" t="s">
        <v>35337</v>
      </c>
      <c r="D18009" t="s">
        <v>1067</v>
      </c>
      <c r="E18009" t="s">
        <v>1067</v>
      </c>
      <c r="F18009" t="s">
        <v>1067</v>
      </c>
      <c r="I18009" t="s">
        <v>27</v>
      </c>
      <c r="L18009">
        <v>0</v>
      </c>
      <c r="N18009">
        <f t="shared" si="234"/>
        <v>604015</v>
      </c>
      <c r="O18009">
        <f>_xlfn.XLOOKUP(A18009,Planilha1!F:F,Planilha1!G:G,0)</f>
        <v>0</v>
      </c>
      <c r="P18009">
        <v>0</v>
      </c>
    </row>
    <row r="18010" spans="1:16" ht="15" hidden="1" customHeight="1">
      <c r="A18010">
        <v>604016</v>
      </c>
      <c r="B18010" t="s">
        <v>35338</v>
      </c>
      <c r="C18010" t="s">
        <v>35339</v>
      </c>
      <c r="D18010" t="s">
        <v>1067</v>
      </c>
      <c r="E18010" t="s">
        <v>1067</v>
      </c>
      <c r="F18010" t="s">
        <v>1067</v>
      </c>
      <c r="I18010" t="s">
        <v>27</v>
      </c>
      <c r="L18010">
        <v>0</v>
      </c>
      <c r="N18010">
        <f t="shared" si="234"/>
        <v>604016</v>
      </c>
      <c r="O18010">
        <f>_xlfn.XLOOKUP(A18010,Planilha1!F:F,Planilha1!G:G,0)</f>
        <v>0</v>
      </c>
      <c r="P18010">
        <v>0</v>
      </c>
    </row>
    <row r="18011" spans="1:16" ht="15" hidden="1" customHeight="1">
      <c r="A18011">
        <v>604017</v>
      </c>
      <c r="B18011" t="s">
        <v>35340</v>
      </c>
      <c r="C18011" t="s">
        <v>35341</v>
      </c>
      <c r="D18011" t="s">
        <v>1067</v>
      </c>
      <c r="E18011" t="s">
        <v>1067</v>
      </c>
      <c r="F18011" t="s">
        <v>1067</v>
      </c>
      <c r="I18011" t="s">
        <v>27</v>
      </c>
      <c r="L18011">
        <v>0</v>
      </c>
      <c r="N18011">
        <f t="shared" si="234"/>
        <v>604017</v>
      </c>
      <c r="O18011">
        <f>_xlfn.XLOOKUP(A18011,Planilha1!F:F,Planilha1!G:G,0)</f>
        <v>0</v>
      </c>
      <c r="P18011">
        <v>0</v>
      </c>
    </row>
    <row r="18012" spans="1:16" ht="15" hidden="1" customHeight="1">
      <c r="A18012">
        <v>604018</v>
      </c>
      <c r="B18012" t="s">
        <v>35342</v>
      </c>
      <c r="C18012" t="s">
        <v>35343</v>
      </c>
      <c r="D18012" t="s">
        <v>1067</v>
      </c>
      <c r="E18012" t="s">
        <v>1067</v>
      </c>
      <c r="F18012" t="s">
        <v>1067</v>
      </c>
      <c r="I18012" t="s">
        <v>27</v>
      </c>
      <c r="L18012">
        <v>0</v>
      </c>
      <c r="N18012">
        <f t="shared" si="234"/>
        <v>604018</v>
      </c>
      <c r="O18012">
        <f>_xlfn.XLOOKUP(A18012,Planilha1!F:F,Planilha1!G:G,0)</f>
        <v>0</v>
      </c>
      <c r="P18012">
        <v>0</v>
      </c>
    </row>
    <row r="18013" spans="1:16" ht="15" hidden="1" customHeight="1">
      <c r="A18013">
        <v>604019</v>
      </c>
      <c r="B18013" t="s">
        <v>35344</v>
      </c>
      <c r="C18013" t="s">
        <v>35345</v>
      </c>
      <c r="D18013" t="s">
        <v>1067</v>
      </c>
      <c r="E18013" t="s">
        <v>1067</v>
      </c>
      <c r="F18013" t="s">
        <v>1067</v>
      </c>
      <c r="I18013" t="s">
        <v>27</v>
      </c>
      <c r="L18013">
        <v>0</v>
      </c>
      <c r="N18013">
        <f t="shared" si="234"/>
        <v>604019</v>
      </c>
      <c r="O18013">
        <f>_xlfn.XLOOKUP(A18013,Planilha1!F:F,Planilha1!G:G,0)</f>
        <v>0</v>
      </c>
      <c r="P18013">
        <v>0</v>
      </c>
    </row>
    <row r="18014" spans="1:16" ht="15" hidden="1" customHeight="1">
      <c r="A18014">
        <v>604020</v>
      </c>
      <c r="B18014" t="s">
        <v>35346</v>
      </c>
      <c r="C18014" t="s">
        <v>35347</v>
      </c>
      <c r="D18014" t="s">
        <v>1067</v>
      </c>
      <c r="E18014" t="s">
        <v>1067</v>
      </c>
      <c r="F18014" t="s">
        <v>1067</v>
      </c>
      <c r="I18014" t="s">
        <v>27</v>
      </c>
      <c r="L18014">
        <v>0</v>
      </c>
      <c r="N18014">
        <f t="shared" si="234"/>
        <v>604020</v>
      </c>
      <c r="O18014">
        <f>_xlfn.XLOOKUP(A18014,Planilha1!F:F,Planilha1!G:G,0)</f>
        <v>0</v>
      </c>
      <c r="P18014">
        <v>0</v>
      </c>
    </row>
    <row r="18015" spans="1:16" ht="15" hidden="1" customHeight="1">
      <c r="A18015">
        <v>604021</v>
      </c>
      <c r="B18015" t="s">
        <v>35348</v>
      </c>
      <c r="C18015" t="s">
        <v>35349</v>
      </c>
      <c r="D18015" t="s">
        <v>1067</v>
      </c>
      <c r="E18015" t="s">
        <v>1067</v>
      </c>
      <c r="F18015" t="s">
        <v>1067</v>
      </c>
      <c r="I18015" t="s">
        <v>27</v>
      </c>
      <c r="L18015">
        <v>0</v>
      </c>
      <c r="N18015">
        <f t="shared" si="234"/>
        <v>604021</v>
      </c>
      <c r="O18015">
        <f>_xlfn.XLOOKUP(A18015,Planilha1!F:F,Planilha1!G:G,0)</f>
        <v>0</v>
      </c>
      <c r="P18015">
        <v>0</v>
      </c>
    </row>
    <row r="18016" spans="1:16" ht="15" hidden="1" customHeight="1">
      <c r="A18016">
        <v>604022</v>
      </c>
      <c r="B18016" t="s">
        <v>35350</v>
      </c>
      <c r="C18016" t="s">
        <v>35351</v>
      </c>
      <c r="D18016" t="s">
        <v>1067</v>
      </c>
      <c r="E18016" t="s">
        <v>1067</v>
      </c>
      <c r="F18016" t="s">
        <v>1067</v>
      </c>
      <c r="I18016" t="s">
        <v>27</v>
      </c>
      <c r="L18016">
        <v>0</v>
      </c>
      <c r="N18016">
        <f t="shared" si="234"/>
        <v>604022</v>
      </c>
      <c r="O18016">
        <f>_xlfn.XLOOKUP(A18016,Planilha1!F:F,Planilha1!G:G,0)</f>
        <v>0</v>
      </c>
      <c r="P18016">
        <v>0</v>
      </c>
    </row>
    <row r="18017" spans="1:16" ht="15" hidden="1" customHeight="1">
      <c r="A18017">
        <v>604023</v>
      </c>
      <c r="B18017" t="s">
        <v>5497</v>
      </c>
      <c r="C18017" t="s">
        <v>35352</v>
      </c>
      <c r="D18017" t="s">
        <v>1067</v>
      </c>
      <c r="E18017" t="s">
        <v>1067</v>
      </c>
      <c r="F18017" t="s">
        <v>1067</v>
      </c>
      <c r="I18017" t="s">
        <v>27</v>
      </c>
      <c r="L18017">
        <v>0</v>
      </c>
      <c r="N18017">
        <f t="shared" si="234"/>
        <v>604023</v>
      </c>
      <c r="O18017">
        <f>_xlfn.XLOOKUP(A18017,Planilha1!F:F,Planilha1!G:G,0)</f>
        <v>0</v>
      </c>
      <c r="P18017">
        <v>0</v>
      </c>
    </row>
    <row r="18018" spans="1:16" ht="15" hidden="1" customHeight="1">
      <c r="A18018">
        <v>604030</v>
      </c>
      <c r="B18018" t="s">
        <v>35353</v>
      </c>
      <c r="C18018" t="s">
        <v>35354</v>
      </c>
      <c r="D18018" t="s">
        <v>1067</v>
      </c>
      <c r="E18018" t="s">
        <v>1067</v>
      </c>
      <c r="F18018" t="s">
        <v>1067</v>
      </c>
      <c r="I18018" t="s">
        <v>27</v>
      </c>
      <c r="L18018">
        <v>0</v>
      </c>
      <c r="N18018">
        <f t="shared" si="234"/>
        <v>604030</v>
      </c>
      <c r="O18018">
        <f>_xlfn.XLOOKUP(A18018,Planilha1!F:F,Planilha1!G:G,0)</f>
        <v>0</v>
      </c>
      <c r="P18018">
        <v>0</v>
      </c>
    </row>
    <row r="18019" spans="1:16" ht="15" hidden="1" customHeight="1">
      <c r="A18019">
        <v>604031</v>
      </c>
      <c r="B18019" t="s">
        <v>35355</v>
      </c>
      <c r="C18019" t="s">
        <v>35356</v>
      </c>
      <c r="D18019" t="s">
        <v>1067</v>
      </c>
      <c r="E18019" t="s">
        <v>1067</v>
      </c>
      <c r="F18019" t="s">
        <v>1067</v>
      </c>
      <c r="I18019" t="s">
        <v>27</v>
      </c>
      <c r="L18019">
        <v>0</v>
      </c>
      <c r="N18019">
        <f t="shared" si="234"/>
        <v>604031</v>
      </c>
      <c r="O18019">
        <f>_xlfn.XLOOKUP(A18019,Planilha1!F:F,Planilha1!G:G,0)</f>
        <v>0</v>
      </c>
      <c r="P18019">
        <v>0</v>
      </c>
    </row>
    <row r="18020" spans="1:16" ht="15" hidden="1" customHeight="1">
      <c r="A18020">
        <v>604032</v>
      </c>
      <c r="B18020" t="s">
        <v>35357</v>
      </c>
      <c r="C18020" t="s">
        <v>35358</v>
      </c>
      <c r="D18020" t="s">
        <v>1067</v>
      </c>
      <c r="E18020" t="s">
        <v>1067</v>
      </c>
      <c r="F18020" t="s">
        <v>1067</v>
      </c>
      <c r="I18020" t="s">
        <v>27</v>
      </c>
      <c r="L18020">
        <v>0</v>
      </c>
      <c r="N18020">
        <f t="shared" si="234"/>
        <v>604032</v>
      </c>
      <c r="O18020">
        <f>_xlfn.XLOOKUP(A18020,Planilha1!F:F,Planilha1!G:G,0)</f>
        <v>0</v>
      </c>
      <c r="P18020">
        <v>0</v>
      </c>
    </row>
    <row r="18021" spans="1:16" ht="15" hidden="1" customHeight="1">
      <c r="A18021">
        <v>604033</v>
      </c>
      <c r="B18021" t="s">
        <v>35359</v>
      </c>
      <c r="C18021" t="s">
        <v>35360</v>
      </c>
      <c r="D18021" t="s">
        <v>1067</v>
      </c>
      <c r="E18021" t="s">
        <v>1067</v>
      </c>
      <c r="F18021" t="s">
        <v>1067</v>
      </c>
      <c r="I18021" t="s">
        <v>27</v>
      </c>
      <c r="L18021">
        <v>0</v>
      </c>
      <c r="N18021">
        <f t="shared" si="234"/>
        <v>604033</v>
      </c>
      <c r="O18021">
        <f>_xlfn.XLOOKUP(A18021,Planilha1!F:F,Planilha1!G:G,0)</f>
        <v>0</v>
      </c>
      <c r="P18021">
        <v>0</v>
      </c>
    </row>
    <row r="18022" spans="1:16" ht="15" hidden="1" customHeight="1">
      <c r="A18022">
        <v>604034</v>
      </c>
      <c r="B18022" t="s">
        <v>35361</v>
      </c>
      <c r="C18022" t="s">
        <v>35362</v>
      </c>
      <c r="D18022" t="s">
        <v>1067</v>
      </c>
      <c r="E18022" t="s">
        <v>1067</v>
      </c>
      <c r="F18022" t="s">
        <v>1067</v>
      </c>
      <c r="I18022" t="s">
        <v>27</v>
      </c>
      <c r="L18022">
        <v>0</v>
      </c>
      <c r="N18022">
        <f t="shared" si="234"/>
        <v>604034</v>
      </c>
      <c r="O18022">
        <f>_xlfn.XLOOKUP(A18022,Planilha1!F:F,Planilha1!G:G,0)</f>
        <v>0</v>
      </c>
      <c r="P18022">
        <v>0</v>
      </c>
    </row>
    <row r="18023" spans="1:16" ht="15" hidden="1" customHeight="1">
      <c r="A18023">
        <v>604035</v>
      </c>
      <c r="B18023" t="s">
        <v>35363</v>
      </c>
      <c r="C18023" t="s">
        <v>35364</v>
      </c>
      <c r="D18023" t="s">
        <v>1067</v>
      </c>
      <c r="E18023" t="s">
        <v>1067</v>
      </c>
      <c r="F18023" t="s">
        <v>1067</v>
      </c>
      <c r="I18023" t="s">
        <v>27</v>
      </c>
      <c r="L18023">
        <v>0</v>
      </c>
      <c r="N18023">
        <f t="shared" si="234"/>
        <v>604035</v>
      </c>
      <c r="O18023">
        <f>_xlfn.XLOOKUP(A18023,Planilha1!F:F,Planilha1!G:G,0)</f>
        <v>0</v>
      </c>
      <c r="P18023">
        <v>0</v>
      </c>
    </row>
    <row r="18024" spans="1:16" ht="15" hidden="1" customHeight="1">
      <c r="A18024">
        <v>604036</v>
      </c>
      <c r="B18024" t="s">
        <v>14017</v>
      </c>
      <c r="C18024" t="s">
        <v>35365</v>
      </c>
      <c r="D18024" t="s">
        <v>1067</v>
      </c>
      <c r="E18024" t="s">
        <v>1067</v>
      </c>
      <c r="F18024" t="s">
        <v>1067</v>
      </c>
      <c r="I18024" t="s">
        <v>27</v>
      </c>
      <c r="L18024">
        <v>0</v>
      </c>
      <c r="N18024">
        <f t="shared" si="234"/>
        <v>604036</v>
      </c>
      <c r="O18024">
        <f>_xlfn.XLOOKUP(A18024,Planilha1!F:F,Planilha1!G:G,0)</f>
        <v>0</v>
      </c>
      <c r="P18024">
        <v>0</v>
      </c>
    </row>
    <row r="18025" spans="1:16" ht="15" hidden="1" customHeight="1">
      <c r="A18025">
        <v>604037</v>
      </c>
      <c r="B18025" t="s">
        <v>35366</v>
      </c>
      <c r="C18025" t="s">
        <v>35367</v>
      </c>
      <c r="D18025" t="s">
        <v>1067</v>
      </c>
      <c r="E18025" t="s">
        <v>1067</v>
      </c>
      <c r="F18025" t="s">
        <v>1067</v>
      </c>
      <c r="I18025" t="s">
        <v>27</v>
      </c>
      <c r="L18025">
        <v>0</v>
      </c>
      <c r="N18025">
        <f t="shared" si="234"/>
        <v>604037</v>
      </c>
      <c r="O18025">
        <f>_xlfn.XLOOKUP(A18025,Planilha1!F:F,Planilha1!G:G,0)</f>
        <v>0</v>
      </c>
      <c r="P18025">
        <v>0</v>
      </c>
    </row>
    <row r="18026" spans="1:16" ht="15" hidden="1" customHeight="1">
      <c r="A18026">
        <v>604038</v>
      </c>
      <c r="B18026" t="s">
        <v>35368</v>
      </c>
      <c r="C18026" t="s">
        <v>35369</v>
      </c>
      <c r="D18026" t="s">
        <v>1067</v>
      </c>
      <c r="E18026" t="s">
        <v>1067</v>
      </c>
      <c r="F18026" t="s">
        <v>1067</v>
      </c>
      <c r="I18026" t="s">
        <v>27</v>
      </c>
      <c r="L18026">
        <v>0</v>
      </c>
      <c r="N18026">
        <f t="shared" si="234"/>
        <v>604038</v>
      </c>
      <c r="O18026">
        <f>_xlfn.XLOOKUP(A18026,Planilha1!F:F,Planilha1!G:G,0)</f>
        <v>0</v>
      </c>
      <c r="P18026">
        <v>0</v>
      </c>
    </row>
    <row r="18027" spans="1:16" ht="15" hidden="1" customHeight="1">
      <c r="A18027">
        <v>604039</v>
      </c>
      <c r="B18027" t="s">
        <v>35370</v>
      </c>
      <c r="C18027" t="s">
        <v>35371</v>
      </c>
      <c r="D18027" t="s">
        <v>1067</v>
      </c>
      <c r="E18027" t="s">
        <v>1067</v>
      </c>
      <c r="F18027" t="s">
        <v>1067</v>
      </c>
      <c r="I18027" t="s">
        <v>27</v>
      </c>
      <c r="L18027">
        <v>0</v>
      </c>
      <c r="N18027">
        <f t="shared" si="234"/>
        <v>604039</v>
      </c>
      <c r="O18027">
        <f>_xlfn.XLOOKUP(A18027,Planilha1!F:F,Planilha1!G:G,0)</f>
        <v>0</v>
      </c>
      <c r="P18027">
        <v>0</v>
      </c>
    </row>
    <row r="18028" spans="1:16" ht="15" hidden="1" customHeight="1">
      <c r="A18028">
        <v>604040</v>
      </c>
      <c r="B18028" t="s">
        <v>35372</v>
      </c>
      <c r="C18028" t="s">
        <v>35373</v>
      </c>
      <c r="D18028" t="s">
        <v>1067</v>
      </c>
      <c r="E18028" t="s">
        <v>1067</v>
      </c>
      <c r="F18028" t="s">
        <v>1067</v>
      </c>
      <c r="I18028" t="s">
        <v>27</v>
      </c>
      <c r="L18028">
        <v>0</v>
      </c>
      <c r="N18028">
        <f t="shared" si="234"/>
        <v>604040</v>
      </c>
      <c r="O18028">
        <f>_xlfn.XLOOKUP(A18028,Planilha1!F:F,Planilha1!G:G,0)</f>
        <v>0</v>
      </c>
      <c r="P18028">
        <v>0</v>
      </c>
    </row>
    <row r="18029" spans="1:16" ht="15" hidden="1" customHeight="1">
      <c r="A18029">
        <v>604041</v>
      </c>
      <c r="B18029" t="s">
        <v>35374</v>
      </c>
      <c r="C18029" t="s">
        <v>35375</v>
      </c>
      <c r="D18029" t="s">
        <v>1067</v>
      </c>
      <c r="E18029" t="s">
        <v>1067</v>
      </c>
      <c r="F18029" t="s">
        <v>1067</v>
      </c>
      <c r="I18029" t="s">
        <v>27</v>
      </c>
      <c r="L18029">
        <v>0</v>
      </c>
      <c r="N18029">
        <f t="shared" si="234"/>
        <v>604041</v>
      </c>
      <c r="O18029">
        <f>_xlfn.XLOOKUP(A18029,Planilha1!F:F,Planilha1!G:G,0)</f>
        <v>0</v>
      </c>
      <c r="P18029">
        <v>0</v>
      </c>
    </row>
    <row r="18030" spans="1:16" ht="15" hidden="1" customHeight="1">
      <c r="A18030">
        <v>604042</v>
      </c>
      <c r="B18030" t="s">
        <v>35376</v>
      </c>
      <c r="C18030" t="s">
        <v>35377</v>
      </c>
      <c r="D18030" t="s">
        <v>1067</v>
      </c>
      <c r="E18030" t="s">
        <v>1067</v>
      </c>
      <c r="F18030" t="s">
        <v>1067</v>
      </c>
      <c r="I18030" t="s">
        <v>27</v>
      </c>
      <c r="L18030">
        <v>0</v>
      </c>
      <c r="N18030">
        <f t="shared" si="234"/>
        <v>604042</v>
      </c>
      <c r="O18030">
        <f>_xlfn.XLOOKUP(A18030,Planilha1!F:F,Planilha1!G:G,0)</f>
        <v>0</v>
      </c>
      <c r="P18030">
        <v>0</v>
      </c>
    </row>
    <row r="18031" spans="1:16" ht="15" hidden="1" customHeight="1">
      <c r="A18031">
        <v>604043</v>
      </c>
      <c r="B18031" t="s">
        <v>35378</v>
      </c>
      <c r="C18031" t="s">
        <v>35379</v>
      </c>
      <c r="D18031" t="s">
        <v>1067</v>
      </c>
      <c r="E18031" t="s">
        <v>1067</v>
      </c>
      <c r="F18031" t="s">
        <v>1067</v>
      </c>
      <c r="I18031" t="s">
        <v>27</v>
      </c>
      <c r="L18031">
        <v>0</v>
      </c>
      <c r="N18031">
        <f t="shared" si="234"/>
        <v>604043</v>
      </c>
      <c r="O18031">
        <f>_xlfn.XLOOKUP(A18031,Planilha1!F:F,Planilha1!G:G,0)</f>
        <v>0</v>
      </c>
      <c r="P18031">
        <v>0</v>
      </c>
    </row>
    <row r="18032" spans="1:16" ht="15" hidden="1" customHeight="1">
      <c r="A18032">
        <v>604044</v>
      </c>
      <c r="B18032" t="s">
        <v>18058</v>
      </c>
      <c r="C18032" t="s">
        <v>35380</v>
      </c>
      <c r="D18032" t="s">
        <v>1067</v>
      </c>
      <c r="E18032" t="s">
        <v>1067</v>
      </c>
      <c r="F18032" t="s">
        <v>1067</v>
      </c>
      <c r="I18032" t="s">
        <v>27</v>
      </c>
      <c r="L18032">
        <v>0</v>
      </c>
      <c r="N18032">
        <f t="shared" si="234"/>
        <v>604044</v>
      </c>
      <c r="O18032">
        <f>_xlfn.XLOOKUP(A18032,Planilha1!F:F,Planilha1!G:G,0)</f>
        <v>0</v>
      </c>
      <c r="P18032">
        <v>0</v>
      </c>
    </row>
    <row r="18033" spans="1:16" ht="15" hidden="1" customHeight="1">
      <c r="A18033">
        <v>604045</v>
      </c>
      <c r="B18033" t="s">
        <v>35381</v>
      </c>
      <c r="C18033" t="s">
        <v>35382</v>
      </c>
      <c r="D18033" t="s">
        <v>1067</v>
      </c>
      <c r="E18033" t="s">
        <v>1067</v>
      </c>
      <c r="F18033" t="s">
        <v>1067</v>
      </c>
      <c r="I18033" t="s">
        <v>27</v>
      </c>
      <c r="L18033">
        <v>0</v>
      </c>
      <c r="N18033">
        <f t="shared" si="234"/>
        <v>604045</v>
      </c>
      <c r="O18033">
        <f>_xlfn.XLOOKUP(A18033,Planilha1!F:F,Planilha1!G:G,0)</f>
        <v>0</v>
      </c>
      <c r="P18033">
        <v>0</v>
      </c>
    </row>
    <row r="18034" spans="1:16" ht="15" hidden="1" customHeight="1">
      <c r="A18034">
        <v>604046</v>
      </c>
      <c r="B18034" t="s">
        <v>35383</v>
      </c>
      <c r="C18034" t="s">
        <v>35384</v>
      </c>
      <c r="D18034" t="s">
        <v>1067</v>
      </c>
      <c r="E18034" t="s">
        <v>1067</v>
      </c>
      <c r="F18034" t="s">
        <v>1067</v>
      </c>
      <c r="I18034" t="s">
        <v>27</v>
      </c>
      <c r="L18034">
        <v>0</v>
      </c>
      <c r="N18034">
        <f t="shared" si="234"/>
        <v>604046</v>
      </c>
      <c r="O18034">
        <f>_xlfn.XLOOKUP(A18034,Planilha1!F:F,Planilha1!G:G,0)</f>
        <v>0</v>
      </c>
      <c r="P18034">
        <v>0</v>
      </c>
    </row>
    <row r="18035" spans="1:16" ht="15" hidden="1" customHeight="1">
      <c r="A18035">
        <v>604047</v>
      </c>
      <c r="B18035" t="s">
        <v>35385</v>
      </c>
      <c r="C18035" t="s">
        <v>35386</v>
      </c>
      <c r="D18035" t="s">
        <v>1067</v>
      </c>
      <c r="E18035" t="s">
        <v>1067</v>
      </c>
      <c r="F18035" t="s">
        <v>1067</v>
      </c>
      <c r="I18035" t="s">
        <v>27</v>
      </c>
      <c r="L18035">
        <v>0</v>
      </c>
      <c r="N18035">
        <f t="shared" si="234"/>
        <v>604047</v>
      </c>
      <c r="O18035">
        <f>_xlfn.XLOOKUP(A18035,Planilha1!F:F,Planilha1!G:G,0)</f>
        <v>0</v>
      </c>
      <c r="P18035">
        <v>0</v>
      </c>
    </row>
    <row r="18036" spans="1:16" ht="15" hidden="1" customHeight="1">
      <c r="A18036">
        <v>604048</v>
      </c>
      <c r="B18036" t="s">
        <v>35387</v>
      </c>
      <c r="C18036" t="s">
        <v>35388</v>
      </c>
      <c r="D18036" t="s">
        <v>1067</v>
      </c>
      <c r="E18036" t="s">
        <v>1067</v>
      </c>
      <c r="F18036" t="s">
        <v>1067</v>
      </c>
      <c r="I18036" t="s">
        <v>27</v>
      </c>
      <c r="L18036">
        <v>0</v>
      </c>
      <c r="N18036">
        <f t="shared" si="234"/>
        <v>604048</v>
      </c>
      <c r="O18036">
        <f>_xlfn.XLOOKUP(A18036,Planilha1!F:F,Planilha1!G:G,0)</f>
        <v>0</v>
      </c>
      <c r="P18036">
        <v>0</v>
      </c>
    </row>
    <row r="18037" spans="1:16" ht="15" hidden="1" customHeight="1">
      <c r="A18037">
        <v>604049</v>
      </c>
      <c r="B18037" t="s">
        <v>35389</v>
      </c>
      <c r="C18037" t="s">
        <v>35390</v>
      </c>
      <c r="D18037" t="s">
        <v>1067</v>
      </c>
      <c r="E18037" t="s">
        <v>1067</v>
      </c>
      <c r="F18037" t="s">
        <v>1067</v>
      </c>
      <c r="I18037" t="s">
        <v>27</v>
      </c>
      <c r="L18037">
        <v>0</v>
      </c>
      <c r="N18037">
        <f t="shared" si="234"/>
        <v>604049</v>
      </c>
      <c r="O18037">
        <f>_xlfn.XLOOKUP(A18037,Planilha1!F:F,Planilha1!G:G,0)</f>
        <v>0</v>
      </c>
      <c r="P18037">
        <v>0</v>
      </c>
    </row>
    <row r="18038" spans="1:16" ht="15" hidden="1" customHeight="1">
      <c r="A18038">
        <v>604050</v>
      </c>
      <c r="B18038" t="s">
        <v>35391</v>
      </c>
      <c r="C18038" t="s">
        <v>35392</v>
      </c>
      <c r="D18038" t="s">
        <v>1067</v>
      </c>
      <c r="E18038" t="s">
        <v>1067</v>
      </c>
      <c r="F18038" t="s">
        <v>1067</v>
      </c>
      <c r="I18038" t="s">
        <v>27</v>
      </c>
      <c r="L18038">
        <v>0</v>
      </c>
      <c r="N18038">
        <f t="shared" si="234"/>
        <v>604050</v>
      </c>
      <c r="O18038">
        <f>_xlfn.XLOOKUP(A18038,Planilha1!F:F,Planilha1!G:G,0)</f>
        <v>0</v>
      </c>
      <c r="P18038">
        <v>0</v>
      </c>
    </row>
    <row r="18039" spans="1:16" ht="15" hidden="1" customHeight="1">
      <c r="A18039">
        <v>604051</v>
      </c>
      <c r="B18039" t="s">
        <v>35393</v>
      </c>
      <c r="C18039" t="s">
        <v>35394</v>
      </c>
      <c r="D18039" t="s">
        <v>1067</v>
      </c>
      <c r="E18039" t="s">
        <v>1067</v>
      </c>
      <c r="F18039" t="s">
        <v>1067</v>
      </c>
      <c r="I18039" t="s">
        <v>27</v>
      </c>
      <c r="L18039">
        <v>0</v>
      </c>
      <c r="N18039">
        <f t="shared" si="234"/>
        <v>604051</v>
      </c>
      <c r="O18039">
        <f>_xlfn.XLOOKUP(A18039,Planilha1!F:F,Planilha1!G:G,0)</f>
        <v>0</v>
      </c>
      <c r="P18039">
        <v>0</v>
      </c>
    </row>
    <row r="18040" spans="1:16" ht="15" hidden="1" customHeight="1">
      <c r="A18040">
        <v>604052</v>
      </c>
      <c r="B18040" t="s">
        <v>35395</v>
      </c>
      <c r="C18040" t="s">
        <v>35396</v>
      </c>
      <c r="D18040" t="s">
        <v>1067</v>
      </c>
      <c r="E18040" t="s">
        <v>1067</v>
      </c>
      <c r="F18040" t="s">
        <v>1067</v>
      </c>
      <c r="I18040" t="s">
        <v>27</v>
      </c>
      <c r="L18040">
        <v>0</v>
      </c>
      <c r="N18040">
        <f t="shared" si="234"/>
        <v>604052</v>
      </c>
      <c r="O18040">
        <f>_xlfn.XLOOKUP(A18040,Planilha1!F:F,Planilha1!G:G,0)</f>
        <v>0</v>
      </c>
      <c r="P18040">
        <v>0</v>
      </c>
    </row>
    <row r="18041" spans="1:16" ht="15" hidden="1" customHeight="1">
      <c r="A18041">
        <v>604053</v>
      </c>
      <c r="B18041" t="s">
        <v>35397</v>
      </c>
      <c r="C18041" t="s">
        <v>35398</v>
      </c>
      <c r="D18041" t="s">
        <v>1067</v>
      </c>
      <c r="E18041" t="s">
        <v>1067</v>
      </c>
      <c r="F18041" t="s">
        <v>1067</v>
      </c>
      <c r="I18041" t="s">
        <v>27</v>
      </c>
      <c r="L18041">
        <v>0</v>
      </c>
      <c r="N18041">
        <f t="shared" si="234"/>
        <v>604053</v>
      </c>
      <c r="O18041">
        <f>_xlfn.XLOOKUP(A18041,Planilha1!F:F,Planilha1!G:G,0)</f>
        <v>0</v>
      </c>
      <c r="P18041">
        <v>0</v>
      </c>
    </row>
    <row r="18042" spans="1:16" ht="15" hidden="1" customHeight="1">
      <c r="A18042">
        <v>604054</v>
      </c>
      <c r="B18042" t="s">
        <v>35399</v>
      </c>
      <c r="C18042" t="s">
        <v>35400</v>
      </c>
      <c r="D18042" t="s">
        <v>1067</v>
      </c>
      <c r="E18042" t="s">
        <v>1067</v>
      </c>
      <c r="F18042" t="s">
        <v>1067</v>
      </c>
      <c r="I18042" t="s">
        <v>27</v>
      </c>
      <c r="L18042">
        <v>0</v>
      </c>
      <c r="N18042">
        <f t="shared" si="234"/>
        <v>604054</v>
      </c>
      <c r="O18042">
        <f>_xlfn.XLOOKUP(A18042,Planilha1!F:F,Planilha1!G:G,0)</f>
        <v>0</v>
      </c>
      <c r="P18042">
        <v>0</v>
      </c>
    </row>
    <row r="18043" spans="1:16" ht="15" hidden="1" customHeight="1">
      <c r="A18043">
        <v>604055</v>
      </c>
      <c r="B18043" t="s">
        <v>35401</v>
      </c>
      <c r="C18043" t="s">
        <v>35402</v>
      </c>
      <c r="D18043" t="s">
        <v>1067</v>
      </c>
      <c r="E18043" t="s">
        <v>1067</v>
      </c>
      <c r="F18043" t="s">
        <v>1067</v>
      </c>
      <c r="I18043" t="s">
        <v>27</v>
      </c>
      <c r="L18043">
        <v>0</v>
      </c>
      <c r="N18043">
        <f t="shared" si="234"/>
        <v>604055</v>
      </c>
      <c r="O18043">
        <f>_xlfn.XLOOKUP(A18043,Planilha1!F:F,Planilha1!G:G,0)</f>
        <v>0</v>
      </c>
      <c r="P18043">
        <v>0</v>
      </c>
    </row>
    <row r="18044" spans="1:16" ht="15" hidden="1" customHeight="1">
      <c r="A18044">
        <v>604056</v>
      </c>
      <c r="B18044" t="s">
        <v>35403</v>
      </c>
      <c r="C18044" t="s">
        <v>35404</v>
      </c>
      <c r="D18044" t="s">
        <v>1067</v>
      </c>
      <c r="E18044" t="s">
        <v>1067</v>
      </c>
      <c r="F18044" t="s">
        <v>1067</v>
      </c>
      <c r="I18044" t="s">
        <v>27</v>
      </c>
      <c r="L18044">
        <v>0</v>
      </c>
      <c r="N18044">
        <f t="shared" si="234"/>
        <v>604056</v>
      </c>
      <c r="O18044">
        <f>_xlfn.XLOOKUP(A18044,Planilha1!F:F,Planilha1!G:G,0)</f>
        <v>0</v>
      </c>
      <c r="P18044">
        <v>0</v>
      </c>
    </row>
    <row r="18045" spans="1:16" ht="15" hidden="1" customHeight="1">
      <c r="A18045">
        <v>604057</v>
      </c>
      <c r="B18045" t="s">
        <v>35405</v>
      </c>
      <c r="C18045" t="s">
        <v>35406</v>
      </c>
      <c r="D18045" t="s">
        <v>1067</v>
      </c>
      <c r="E18045" t="s">
        <v>1067</v>
      </c>
      <c r="F18045" t="s">
        <v>1067</v>
      </c>
      <c r="I18045" t="s">
        <v>27</v>
      </c>
      <c r="L18045">
        <v>0</v>
      </c>
      <c r="N18045">
        <f t="shared" si="234"/>
        <v>604057</v>
      </c>
      <c r="O18045">
        <f>_xlfn.XLOOKUP(A18045,Planilha1!F:F,Planilha1!G:G,0)</f>
        <v>0</v>
      </c>
      <c r="P18045">
        <v>0</v>
      </c>
    </row>
    <row r="18046" spans="1:16" ht="15" hidden="1" customHeight="1">
      <c r="A18046">
        <v>604058</v>
      </c>
      <c r="B18046" t="s">
        <v>35407</v>
      </c>
      <c r="C18046" t="s">
        <v>35408</v>
      </c>
      <c r="D18046" t="s">
        <v>1067</v>
      </c>
      <c r="E18046" t="s">
        <v>1067</v>
      </c>
      <c r="F18046" t="s">
        <v>1067</v>
      </c>
      <c r="I18046" t="s">
        <v>27</v>
      </c>
      <c r="L18046">
        <v>0</v>
      </c>
      <c r="N18046">
        <f t="shared" si="234"/>
        <v>604058</v>
      </c>
      <c r="O18046">
        <f>_xlfn.XLOOKUP(A18046,Planilha1!F:F,Planilha1!G:G,0)</f>
        <v>0</v>
      </c>
      <c r="P18046">
        <v>0</v>
      </c>
    </row>
    <row r="18047" spans="1:16" ht="15" hidden="1" customHeight="1">
      <c r="A18047">
        <v>604059</v>
      </c>
      <c r="B18047" t="s">
        <v>35409</v>
      </c>
      <c r="C18047" t="s">
        <v>35410</v>
      </c>
      <c r="D18047" t="s">
        <v>1067</v>
      </c>
      <c r="E18047" t="s">
        <v>1067</v>
      </c>
      <c r="F18047" t="s">
        <v>1067</v>
      </c>
      <c r="I18047" t="s">
        <v>27</v>
      </c>
      <c r="L18047">
        <v>0</v>
      </c>
      <c r="N18047">
        <f t="shared" si="234"/>
        <v>604059</v>
      </c>
      <c r="O18047">
        <f>_xlfn.XLOOKUP(A18047,Planilha1!F:F,Planilha1!G:G,0)</f>
        <v>0</v>
      </c>
      <c r="P18047">
        <v>0</v>
      </c>
    </row>
    <row r="18048" spans="1:16" ht="15" hidden="1" customHeight="1">
      <c r="A18048">
        <v>604060</v>
      </c>
      <c r="B18048" t="s">
        <v>35411</v>
      </c>
      <c r="C18048" t="s">
        <v>35412</v>
      </c>
      <c r="D18048" t="s">
        <v>1067</v>
      </c>
      <c r="E18048" t="s">
        <v>1067</v>
      </c>
      <c r="F18048" t="s">
        <v>1067</v>
      </c>
      <c r="I18048" t="s">
        <v>27</v>
      </c>
      <c r="L18048">
        <v>0</v>
      </c>
      <c r="N18048">
        <f t="shared" si="234"/>
        <v>604060</v>
      </c>
      <c r="O18048">
        <f>_xlfn.XLOOKUP(A18048,Planilha1!F:F,Planilha1!G:G,0)</f>
        <v>0</v>
      </c>
      <c r="P18048">
        <v>0</v>
      </c>
    </row>
    <row r="18049" spans="1:16" ht="15" hidden="1" customHeight="1">
      <c r="A18049">
        <v>604061</v>
      </c>
      <c r="B18049" t="s">
        <v>35413</v>
      </c>
      <c r="C18049" t="s">
        <v>35414</v>
      </c>
      <c r="D18049" t="s">
        <v>1067</v>
      </c>
      <c r="E18049" t="s">
        <v>1067</v>
      </c>
      <c r="F18049" t="s">
        <v>1067</v>
      </c>
      <c r="I18049" t="s">
        <v>27</v>
      </c>
      <c r="L18049">
        <v>0</v>
      </c>
      <c r="N18049">
        <f t="shared" si="234"/>
        <v>604061</v>
      </c>
      <c r="O18049">
        <f>_xlfn.XLOOKUP(A18049,Planilha1!F:F,Planilha1!G:G,0)</f>
        <v>0</v>
      </c>
      <c r="P18049">
        <v>0</v>
      </c>
    </row>
    <row r="18050" spans="1:16" ht="15" hidden="1" customHeight="1">
      <c r="A18050">
        <v>604062</v>
      </c>
      <c r="B18050" t="s">
        <v>35415</v>
      </c>
      <c r="C18050" t="s">
        <v>35416</v>
      </c>
      <c r="D18050" t="s">
        <v>1067</v>
      </c>
      <c r="E18050" t="s">
        <v>1067</v>
      </c>
      <c r="F18050" t="s">
        <v>1067</v>
      </c>
      <c r="I18050" t="s">
        <v>27</v>
      </c>
      <c r="L18050">
        <v>0</v>
      </c>
      <c r="N18050">
        <f t="shared" si="234"/>
        <v>604062</v>
      </c>
      <c r="O18050">
        <f>_xlfn.XLOOKUP(A18050,Planilha1!F:F,Planilha1!G:G,0)</f>
        <v>0</v>
      </c>
      <c r="P18050">
        <v>0</v>
      </c>
    </row>
    <row r="18051" spans="1:16" ht="15" hidden="1" customHeight="1">
      <c r="A18051">
        <v>604063</v>
      </c>
      <c r="B18051" t="s">
        <v>35417</v>
      </c>
      <c r="C18051" t="s">
        <v>35418</v>
      </c>
      <c r="D18051" t="s">
        <v>1067</v>
      </c>
      <c r="E18051" t="s">
        <v>1067</v>
      </c>
      <c r="F18051" t="s">
        <v>1067</v>
      </c>
      <c r="I18051" t="s">
        <v>27</v>
      </c>
      <c r="L18051">
        <v>0</v>
      </c>
      <c r="N18051">
        <f t="shared" si="234"/>
        <v>604063</v>
      </c>
      <c r="O18051">
        <f>_xlfn.XLOOKUP(A18051,Planilha1!F:F,Planilha1!G:G,0)</f>
        <v>0</v>
      </c>
      <c r="P18051">
        <v>0</v>
      </c>
    </row>
    <row r="18052" spans="1:16" ht="15" hidden="1" customHeight="1">
      <c r="A18052">
        <v>604064</v>
      </c>
      <c r="B18052" t="s">
        <v>35419</v>
      </c>
      <c r="C18052" t="s">
        <v>35420</v>
      </c>
      <c r="D18052" t="s">
        <v>1067</v>
      </c>
      <c r="E18052" t="s">
        <v>1067</v>
      </c>
      <c r="F18052" t="s">
        <v>1067</v>
      </c>
      <c r="I18052" t="s">
        <v>27</v>
      </c>
      <c r="L18052">
        <v>0</v>
      </c>
      <c r="N18052">
        <f t="shared" si="234"/>
        <v>604064</v>
      </c>
      <c r="O18052">
        <f>_xlfn.XLOOKUP(A18052,Planilha1!F:F,Planilha1!G:G,0)</f>
        <v>0</v>
      </c>
      <c r="P18052">
        <v>0</v>
      </c>
    </row>
    <row r="18053" spans="1:16" ht="15" hidden="1" customHeight="1">
      <c r="A18053">
        <v>604065</v>
      </c>
      <c r="B18053" t="s">
        <v>27757</v>
      </c>
      <c r="C18053" t="s">
        <v>35421</v>
      </c>
      <c r="D18053" t="s">
        <v>1067</v>
      </c>
      <c r="E18053" t="s">
        <v>1067</v>
      </c>
      <c r="F18053" t="s">
        <v>1067</v>
      </c>
      <c r="I18053" t="s">
        <v>27</v>
      </c>
      <c r="L18053">
        <v>0</v>
      </c>
      <c r="N18053">
        <f t="shared" si="234"/>
        <v>604065</v>
      </c>
      <c r="O18053">
        <f>_xlfn.XLOOKUP(A18053,Planilha1!F:F,Planilha1!G:G,0)</f>
        <v>0</v>
      </c>
      <c r="P18053">
        <v>0</v>
      </c>
    </row>
    <row r="18054" spans="1:16" ht="15" hidden="1" customHeight="1">
      <c r="A18054">
        <v>604066</v>
      </c>
      <c r="B18054" t="s">
        <v>35422</v>
      </c>
      <c r="C18054" t="s">
        <v>35423</v>
      </c>
      <c r="D18054" t="s">
        <v>1067</v>
      </c>
      <c r="E18054" t="s">
        <v>1067</v>
      </c>
      <c r="F18054" t="s">
        <v>1067</v>
      </c>
      <c r="I18054" t="s">
        <v>27</v>
      </c>
      <c r="L18054">
        <v>0</v>
      </c>
      <c r="N18054">
        <f t="shared" si="234"/>
        <v>604066</v>
      </c>
      <c r="O18054">
        <f>_xlfn.XLOOKUP(A18054,Planilha1!F:F,Planilha1!G:G,0)</f>
        <v>0</v>
      </c>
      <c r="P18054">
        <v>0</v>
      </c>
    </row>
    <row r="18055" spans="1:16" ht="15" hidden="1" customHeight="1">
      <c r="A18055">
        <v>604067</v>
      </c>
      <c r="B18055" t="s">
        <v>35424</v>
      </c>
      <c r="C18055" t="s">
        <v>35425</v>
      </c>
      <c r="D18055" t="s">
        <v>1067</v>
      </c>
      <c r="E18055" t="s">
        <v>1067</v>
      </c>
      <c r="F18055" t="s">
        <v>1067</v>
      </c>
      <c r="I18055" t="s">
        <v>27</v>
      </c>
      <c r="L18055">
        <v>0</v>
      </c>
      <c r="N18055">
        <f t="shared" si="234"/>
        <v>604067</v>
      </c>
      <c r="O18055">
        <f>_xlfn.XLOOKUP(A18055,Planilha1!F:F,Planilha1!G:G,0)</f>
        <v>0</v>
      </c>
      <c r="P18055">
        <v>0</v>
      </c>
    </row>
    <row r="18056" spans="1:16" ht="15" hidden="1" customHeight="1">
      <c r="A18056">
        <v>604068</v>
      </c>
      <c r="B18056" t="s">
        <v>25846</v>
      </c>
      <c r="C18056" t="s">
        <v>35426</v>
      </c>
      <c r="D18056" t="s">
        <v>1067</v>
      </c>
      <c r="E18056" t="s">
        <v>1067</v>
      </c>
      <c r="F18056" t="s">
        <v>1067</v>
      </c>
      <c r="I18056" t="s">
        <v>27</v>
      </c>
      <c r="L18056">
        <v>0</v>
      </c>
      <c r="N18056">
        <f t="shared" si="234"/>
        <v>604068</v>
      </c>
      <c r="O18056">
        <f>_xlfn.XLOOKUP(A18056,Planilha1!F:F,Planilha1!G:G,0)</f>
        <v>0</v>
      </c>
      <c r="P18056">
        <v>0</v>
      </c>
    </row>
    <row r="18057" spans="1:16" ht="15" hidden="1" customHeight="1">
      <c r="A18057">
        <v>604069</v>
      </c>
      <c r="B18057" t="s">
        <v>35427</v>
      </c>
      <c r="C18057" t="s">
        <v>35428</v>
      </c>
      <c r="D18057" t="s">
        <v>1067</v>
      </c>
      <c r="E18057" t="s">
        <v>1067</v>
      </c>
      <c r="F18057" t="s">
        <v>1067</v>
      </c>
      <c r="I18057" t="s">
        <v>27</v>
      </c>
      <c r="L18057">
        <v>0</v>
      </c>
      <c r="N18057">
        <f t="shared" si="234"/>
        <v>604069</v>
      </c>
      <c r="O18057">
        <f>_xlfn.XLOOKUP(A18057,Planilha1!F:F,Planilha1!G:G,0)</f>
        <v>0</v>
      </c>
      <c r="P18057">
        <v>0</v>
      </c>
    </row>
    <row r="18058" spans="1:16" ht="15" hidden="1" customHeight="1">
      <c r="A18058">
        <v>604070</v>
      </c>
      <c r="B18058" t="s">
        <v>35429</v>
      </c>
      <c r="C18058" t="s">
        <v>35430</v>
      </c>
      <c r="D18058" t="s">
        <v>1067</v>
      </c>
      <c r="E18058" t="s">
        <v>1067</v>
      </c>
      <c r="F18058" t="s">
        <v>1067</v>
      </c>
      <c r="I18058" t="s">
        <v>27</v>
      </c>
      <c r="L18058">
        <v>0</v>
      </c>
      <c r="N18058">
        <f t="shared" si="234"/>
        <v>604070</v>
      </c>
      <c r="O18058">
        <f>_xlfn.XLOOKUP(A18058,Planilha1!F:F,Planilha1!G:G,0)</f>
        <v>0</v>
      </c>
      <c r="P18058">
        <v>0</v>
      </c>
    </row>
    <row r="18059" spans="1:16" ht="15" hidden="1" customHeight="1">
      <c r="A18059">
        <v>604071</v>
      </c>
      <c r="B18059" t="s">
        <v>35431</v>
      </c>
      <c r="C18059" t="s">
        <v>35432</v>
      </c>
      <c r="D18059" t="s">
        <v>1067</v>
      </c>
      <c r="E18059" t="s">
        <v>1067</v>
      </c>
      <c r="F18059" t="s">
        <v>1067</v>
      </c>
      <c r="I18059" t="s">
        <v>27</v>
      </c>
      <c r="L18059">
        <v>0</v>
      </c>
      <c r="N18059">
        <f t="shared" si="234"/>
        <v>604071</v>
      </c>
      <c r="O18059">
        <f>_xlfn.XLOOKUP(A18059,Planilha1!F:F,Planilha1!G:G,0)</f>
        <v>0</v>
      </c>
      <c r="P18059">
        <v>0</v>
      </c>
    </row>
    <row r="18060" spans="1:16" ht="15" hidden="1" customHeight="1">
      <c r="A18060">
        <v>604072</v>
      </c>
      <c r="B18060" t="s">
        <v>35433</v>
      </c>
      <c r="C18060" t="s">
        <v>35434</v>
      </c>
      <c r="D18060" t="s">
        <v>1067</v>
      </c>
      <c r="E18060" t="s">
        <v>1067</v>
      </c>
      <c r="F18060" t="s">
        <v>1067</v>
      </c>
      <c r="I18060" t="s">
        <v>27</v>
      </c>
      <c r="L18060">
        <v>0</v>
      </c>
      <c r="N18060">
        <f t="shared" si="234"/>
        <v>604072</v>
      </c>
      <c r="O18060">
        <f>_xlfn.XLOOKUP(A18060,Planilha1!F:F,Planilha1!G:G,0)</f>
        <v>0</v>
      </c>
      <c r="P18060">
        <v>0</v>
      </c>
    </row>
    <row r="18061" spans="1:16" ht="15" hidden="1" customHeight="1">
      <c r="A18061">
        <v>604073</v>
      </c>
      <c r="B18061" t="s">
        <v>35435</v>
      </c>
      <c r="C18061" t="s">
        <v>35436</v>
      </c>
      <c r="D18061" t="s">
        <v>1067</v>
      </c>
      <c r="E18061" t="s">
        <v>1067</v>
      </c>
      <c r="F18061" t="s">
        <v>1067</v>
      </c>
      <c r="I18061" t="s">
        <v>27</v>
      </c>
      <c r="L18061">
        <v>0</v>
      </c>
      <c r="N18061">
        <f t="shared" si="234"/>
        <v>604073</v>
      </c>
      <c r="O18061">
        <f>_xlfn.XLOOKUP(A18061,Planilha1!F:F,Planilha1!G:G,0)</f>
        <v>0</v>
      </c>
      <c r="P18061">
        <v>0</v>
      </c>
    </row>
    <row r="18062" spans="1:16" ht="15" hidden="1" customHeight="1">
      <c r="A18062">
        <v>604074</v>
      </c>
      <c r="B18062" t="s">
        <v>35437</v>
      </c>
      <c r="C18062" t="s">
        <v>35438</v>
      </c>
      <c r="D18062" t="s">
        <v>1067</v>
      </c>
      <c r="E18062" t="s">
        <v>1067</v>
      </c>
      <c r="F18062" t="s">
        <v>1067</v>
      </c>
      <c r="I18062" t="s">
        <v>27</v>
      </c>
      <c r="L18062">
        <v>0</v>
      </c>
      <c r="N18062">
        <f t="shared" si="234"/>
        <v>604074</v>
      </c>
      <c r="O18062">
        <f>_xlfn.XLOOKUP(A18062,Planilha1!F:F,Planilha1!G:G,0)</f>
        <v>0</v>
      </c>
      <c r="P18062">
        <v>0</v>
      </c>
    </row>
    <row r="18063" spans="1:16" ht="15" hidden="1" customHeight="1">
      <c r="A18063">
        <v>604075</v>
      </c>
      <c r="B18063" t="s">
        <v>35439</v>
      </c>
      <c r="C18063" t="s">
        <v>35440</v>
      </c>
      <c r="D18063" t="s">
        <v>1067</v>
      </c>
      <c r="E18063" t="s">
        <v>1067</v>
      </c>
      <c r="F18063" t="s">
        <v>1067</v>
      </c>
      <c r="I18063" t="s">
        <v>27</v>
      </c>
      <c r="L18063">
        <v>0</v>
      </c>
      <c r="N18063">
        <f t="shared" si="234"/>
        <v>604075</v>
      </c>
      <c r="O18063">
        <f>_xlfn.XLOOKUP(A18063,Planilha1!F:F,Planilha1!G:G,0)</f>
        <v>0</v>
      </c>
      <c r="P18063">
        <v>0</v>
      </c>
    </row>
    <row r="18064" spans="1:16" ht="15" hidden="1" customHeight="1">
      <c r="A18064">
        <v>604076</v>
      </c>
      <c r="B18064" t="s">
        <v>35441</v>
      </c>
      <c r="C18064" t="s">
        <v>35442</v>
      </c>
      <c r="D18064" t="s">
        <v>1067</v>
      </c>
      <c r="E18064" t="s">
        <v>1067</v>
      </c>
      <c r="F18064" t="s">
        <v>1067</v>
      </c>
      <c r="I18064" t="s">
        <v>27</v>
      </c>
      <c r="L18064">
        <v>0</v>
      </c>
      <c r="N18064">
        <f t="shared" si="234"/>
        <v>604076</v>
      </c>
      <c r="O18064">
        <f>_xlfn.XLOOKUP(A18064,Planilha1!F:F,Planilha1!G:G,0)</f>
        <v>0</v>
      </c>
      <c r="P18064">
        <v>0</v>
      </c>
    </row>
    <row r="18065" spans="1:16" ht="15" hidden="1" customHeight="1">
      <c r="A18065">
        <v>604077</v>
      </c>
      <c r="B18065" t="s">
        <v>35443</v>
      </c>
      <c r="C18065" t="s">
        <v>35444</v>
      </c>
      <c r="D18065" t="s">
        <v>1067</v>
      </c>
      <c r="E18065" t="s">
        <v>1067</v>
      </c>
      <c r="F18065" t="s">
        <v>1067</v>
      </c>
      <c r="I18065" t="s">
        <v>27</v>
      </c>
      <c r="L18065">
        <v>0</v>
      </c>
      <c r="N18065">
        <f t="shared" si="234"/>
        <v>604077</v>
      </c>
      <c r="O18065">
        <f>_xlfn.XLOOKUP(A18065,Planilha1!F:F,Planilha1!G:G,0)</f>
        <v>0</v>
      </c>
      <c r="P18065">
        <v>0</v>
      </c>
    </row>
    <row r="18066" spans="1:16" ht="15" hidden="1" customHeight="1">
      <c r="A18066">
        <v>604078</v>
      </c>
      <c r="B18066" t="s">
        <v>35445</v>
      </c>
      <c r="C18066" t="s">
        <v>35446</v>
      </c>
      <c r="D18066" t="s">
        <v>1067</v>
      </c>
      <c r="E18066" t="s">
        <v>1067</v>
      </c>
      <c r="F18066" t="s">
        <v>1067</v>
      </c>
      <c r="I18066" t="s">
        <v>27</v>
      </c>
      <c r="L18066">
        <v>0</v>
      </c>
      <c r="N18066">
        <f t="shared" ref="N18066:N18129" si="235">A18066</f>
        <v>604078</v>
      </c>
      <c r="O18066">
        <f>_xlfn.XLOOKUP(A18066,Planilha1!F:F,Planilha1!G:G,0)</f>
        <v>0</v>
      </c>
      <c r="P18066">
        <v>0</v>
      </c>
    </row>
    <row r="18067" spans="1:16" ht="15" hidden="1" customHeight="1">
      <c r="A18067">
        <v>604079</v>
      </c>
      <c r="B18067" t="s">
        <v>35447</v>
      </c>
      <c r="C18067" t="s">
        <v>35448</v>
      </c>
      <c r="D18067" t="s">
        <v>1067</v>
      </c>
      <c r="E18067" t="s">
        <v>1067</v>
      </c>
      <c r="F18067" t="s">
        <v>1067</v>
      </c>
      <c r="I18067" t="s">
        <v>27</v>
      </c>
      <c r="L18067">
        <v>0</v>
      </c>
      <c r="N18067">
        <f t="shared" si="235"/>
        <v>604079</v>
      </c>
      <c r="O18067">
        <f>_xlfn.XLOOKUP(A18067,Planilha1!F:F,Planilha1!G:G,0)</f>
        <v>0</v>
      </c>
      <c r="P18067">
        <v>0</v>
      </c>
    </row>
    <row r="18068" spans="1:16" ht="15" hidden="1" customHeight="1">
      <c r="A18068">
        <v>604080</v>
      </c>
      <c r="B18068" t="s">
        <v>35449</v>
      </c>
      <c r="C18068" t="s">
        <v>35450</v>
      </c>
      <c r="D18068" t="s">
        <v>1067</v>
      </c>
      <c r="E18068" t="s">
        <v>1067</v>
      </c>
      <c r="F18068" t="s">
        <v>1067</v>
      </c>
      <c r="I18068" t="s">
        <v>27</v>
      </c>
      <c r="L18068">
        <v>0</v>
      </c>
      <c r="N18068">
        <f t="shared" si="235"/>
        <v>604080</v>
      </c>
      <c r="O18068">
        <f>_xlfn.XLOOKUP(A18068,Planilha1!F:F,Planilha1!G:G,0)</f>
        <v>0</v>
      </c>
      <c r="P18068">
        <v>0</v>
      </c>
    </row>
    <row r="18069" spans="1:16" ht="15" hidden="1" customHeight="1">
      <c r="A18069">
        <v>604081</v>
      </c>
      <c r="B18069" t="s">
        <v>35451</v>
      </c>
      <c r="C18069" t="s">
        <v>35452</v>
      </c>
      <c r="D18069" t="s">
        <v>1067</v>
      </c>
      <c r="E18069" t="s">
        <v>1067</v>
      </c>
      <c r="F18069" t="s">
        <v>1067</v>
      </c>
      <c r="I18069" t="s">
        <v>27</v>
      </c>
      <c r="L18069">
        <v>0</v>
      </c>
      <c r="N18069">
        <f t="shared" si="235"/>
        <v>604081</v>
      </c>
      <c r="O18069">
        <f>_xlfn.XLOOKUP(A18069,Planilha1!F:F,Planilha1!G:G,0)</f>
        <v>0</v>
      </c>
      <c r="P18069">
        <v>0</v>
      </c>
    </row>
    <row r="18070" spans="1:16" ht="15" hidden="1" customHeight="1">
      <c r="A18070">
        <v>604082</v>
      </c>
      <c r="B18070" t="s">
        <v>35453</v>
      </c>
      <c r="C18070" t="s">
        <v>35454</v>
      </c>
      <c r="D18070" t="s">
        <v>1067</v>
      </c>
      <c r="E18070" t="s">
        <v>1067</v>
      </c>
      <c r="F18070" t="s">
        <v>1067</v>
      </c>
      <c r="I18070" t="s">
        <v>27</v>
      </c>
      <c r="L18070">
        <v>0</v>
      </c>
      <c r="N18070">
        <f t="shared" si="235"/>
        <v>604082</v>
      </c>
      <c r="O18070">
        <f>_xlfn.XLOOKUP(A18070,Planilha1!F:F,Planilha1!G:G,0)</f>
        <v>0</v>
      </c>
      <c r="P18070">
        <v>0</v>
      </c>
    </row>
    <row r="18071" spans="1:16" ht="15" hidden="1" customHeight="1">
      <c r="A18071">
        <v>604083</v>
      </c>
      <c r="B18071" t="s">
        <v>35455</v>
      </c>
      <c r="C18071" t="s">
        <v>35456</v>
      </c>
      <c r="D18071" t="s">
        <v>1067</v>
      </c>
      <c r="E18071" t="s">
        <v>1067</v>
      </c>
      <c r="F18071" t="s">
        <v>1067</v>
      </c>
      <c r="I18071" t="s">
        <v>27</v>
      </c>
      <c r="L18071">
        <v>0</v>
      </c>
      <c r="N18071">
        <f t="shared" si="235"/>
        <v>604083</v>
      </c>
      <c r="O18071">
        <f>_xlfn.XLOOKUP(A18071,Planilha1!F:F,Planilha1!G:G,0)</f>
        <v>0</v>
      </c>
      <c r="P18071">
        <v>0</v>
      </c>
    </row>
    <row r="18072" spans="1:16" ht="15" hidden="1" customHeight="1">
      <c r="A18072">
        <v>604090</v>
      </c>
      <c r="B18072" t="s">
        <v>35457</v>
      </c>
      <c r="C18072" t="s">
        <v>35458</v>
      </c>
      <c r="D18072" t="s">
        <v>1067</v>
      </c>
      <c r="E18072" t="s">
        <v>1067</v>
      </c>
      <c r="F18072" t="s">
        <v>1067</v>
      </c>
      <c r="I18072" t="s">
        <v>27</v>
      </c>
      <c r="L18072">
        <v>0</v>
      </c>
      <c r="N18072">
        <f t="shared" si="235"/>
        <v>604090</v>
      </c>
      <c r="O18072">
        <f>_xlfn.XLOOKUP(A18072,Planilha1!F:F,Planilha1!G:G,0)</f>
        <v>0</v>
      </c>
      <c r="P18072">
        <v>0</v>
      </c>
    </row>
    <row r="18073" spans="1:16" ht="15" hidden="1" customHeight="1">
      <c r="A18073">
        <v>604091</v>
      </c>
      <c r="B18073" t="s">
        <v>35459</v>
      </c>
      <c r="C18073" t="s">
        <v>35460</v>
      </c>
      <c r="D18073" t="s">
        <v>1067</v>
      </c>
      <c r="E18073" t="s">
        <v>1067</v>
      </c>
      <c r="F18073" t="s">
        <v>1067</v>
      </c>
      <c r="I18073" t="s">
        <v>27</v>
      </c>
      <c r="L18073">
        <v>0</v>
      </c>
      <c r="N18073">
        <f t="shared" si="235"/>
        <v>604091</v>
      </c>
      <c r="O18073">
        <f>_xlfn.XLOOKUP(A18073,Planilha1!F:F,Planilha1!G:G,0)</f>
        <v>0</v>
      </c>
      <c r="P18073">
        <v>0</v>
      </c>
    </row>
    <row r="18074" spans="1:16" ht="15" hidden="1" customHeight="1">
      <c r="A18074">
        <v>604092</v>
      </c>
      <c r="B18074" t="s">
        <v>35461</v>
      </c>
      <c r="C18074" t="s">
        <v>35462</v>
      </c>
      <c r="D18074" t="s">
        <v>1067</v>
      </c>
      <c r="E18074" t="s">
        <v>1067</v>
      </c>
      <c r="F18074" t="s">
        <v>1067</v>
      </c>
      <c r="I18074" t="s">
        <v>27</v>
      </c>
      <c r="L18074">
        <v>0</v>
      </c>
      <c r="N18074">
        <f t="shared" si="235"/>
        <v>604092</v>
      </c>
      <c r="O18074">
        <f>_xlfn.XLOOKUP(A18074,Planilha1!F:F,Planilha1!G:G,0)</f>
        <v>0</v>
      </c>
      <c r="P18074">
        <v>0</v>
      </c>
    </row>
    <row r="18075" spans="1:16" ht="15" hidden="1" customHeight="1">
      <c r="A18075">
        <v>604100</v>
      </c>
      <c r="B18075" t="s">
        <v>35463</v>
      </c>
      <c r="C18075" t="s">
        <v>35464</v>
      </c>
      <c r="D18075" t="s">
        <v>1067</v>
      </c>
      <c r="E18075" t="s">
        <v>1067</v>
      </c>
      <c r="F18075" t="s">
        <v>1067</v>
      </c>
      <c r="I18075" t="s">
        <v>27</v>
      </c>
      <c r="L18075">
        <v>0</v>
      </c>
      <c r="N18075">
        <f t="shared" si="235"/>
        <v>604100</v>
      </c>
      <c r="O18075">
        <f>_xlfn.XLOOKUP(A18075,Planilha1!F:F,Planilha1!G:G,0)</f>
        <v>0</v>
      </c>
      <c r="P18075">
        <v>0</v>
      </c>
    </row>
    <row r="18076" spans="1:16" ht="15" hidden="1" customHeight="1">
      <c r="A18076">
        <v>604101</v>
      </c>
      <c r="B18076" t="s">
        <v>35465</v>
      </c>
      <c r="C18076" t="s">
        <v>35466</v>
      </c>
      <c r="D18076" t="s">
        <v>1067</v>
      </c>
      <c r="E18076" t="s">
        <v>1067</v>
      </c>
      <c r="F18076" t="s">
        <v>1067</v>
      </c>
      <c r="I18076" t="s">
        <v>27</v>
      </c>
      <c r="L18076">
        <v>0</v>
      </c>
      <c r="N18076">
        <f t="shared" si="235"/>
        <v>604101</v>
      </c>
      <c r="O18076">
        <f>_xlfn.XLOOKUP(A18076,Planilha1!F:F,Planilha1!G:G,0)</f>
        <v>0</v>
      </c>
      <c r="P18076">
        <v>0</v>
      </c>
    </row>
    <row r="18077" spans="1:16" ht="15" hidden="1" customHeight="1">
      <c r="A18077">
        <v>604102</v>
      </c>
      <c r="B18077" t="s">
        <v>35467</v>
      </c>
      <c r="C18077" t="s">
        <v>35468</v>
      </c>
      <c r="D18077" t="s">
        <v>1067</v>
      </c>
      <c r="E18077" t="s">
        <v>1067</v>
      </c>
      <c r="F18077" t="s">
        <v>1067</v>
      </c>
      <c r="I18077" t="s">
        <v>27</v>
      </c>
      <c r="L18077">
        <v>0</v>
      </c>
      <c r="N18077">
        <f t="shared" si="235"/>
        <v>604102</v>
      </c>
      <c r="O18077">
        <f>_xlfn.XLOOKUP(A18077,Planilha1!F:F,Planilha1!G:G,0)</f>
        <v>0</v>
      </c>
      <c r="P18077">
        <v>0</v>
      </c>
    </row>
    <row r="18078" spans="1:16" ht="15" hidden="1" customHeight="1">
      <c r="A18078">
        <v>604103</v>
      </c>
      <c r="B18078" t="s">
        <v>35469</v>
      </c>
      <c r="C18078" t="s">
        <v>35470</v>
      </c>
      <c r="D18078" t="s">
        <v>1067</v>
      </c>
      <c r="E18078" t="s">
        <v>1067</v>
      </c>
      <c r="F18078" t="s">
        <v>1067</v>
      </c>
      <c r="I18078" t="s">
        <v>27</v>
      </c>
      <c r="L18078">
        <v>0</v>
      </c>
      <c r="N18078">
        <f t="shared" si="235"/>
        <v>604103</v>
      </c>
      <c r="O18078">
        <f>_xlfn.XLOOKUP(A18078,Planilha1!F:F,Planilha1!G:G,0)</f>
        <v>0</v>
      </c>
      <c r="P18078">
        <v>0</v>
      </c>
    </row>
    <row r="18079" spans="1:16" ht="15" hidden="1" customHeight="1">
      <c r="A18079">
        <v>604104</v>
      </c>
      <c r="B18079" t="s">
        <v>35471</v>
      </c>
      <c r="C18079" t="s">
        <v>35472</v>
      </c>
      <c r="D18079" t="s">
        <v>1067</v>
      </c>
      <c r="E18079" t="s">
        <v>1067</v>
      </c>
      <c r="F18079" t="s">
        <v>1067</v>
      </c>
      <c r="I18079" t="s">
        <v>27</v>
      </c>
      <c r="L18079">
        <v>0</v>
      </c>
      <c r="N18079">
        <f t="shared" si="235"/>
        <v>604104</v>
      </c>
      <c r="O18079">
        <f>_xlfn.XLOOKUP(A18079,Planilha1!F:F,Planilha1!G:G,0)</f>
        <v>0</v>
      </c>
      <c r="P18079">
        <v>0</v>
      </c>
    </row>
    <row r="18080" spans="1:16" ht="15" hidden="1" customHeight="1">
      <c r="A18080">
        <v>604105</v>
      </c>
      <c r="B18080" t="s">
        <v>35473</v>
      </c>
      <c r="C18080" t="s">
        <v>35474</v>
      </c>
      <c r="D18080" t="s">
        <v>1067</v>
      </c>
      <c r="E18080" t="s">
        <v>1067</v>
      </c>
      <c r="F18080" t="s">
        <v>1067</v>
      </c>
      <c r="I18080" t="s">
        <v>27</v>
      </c>
      <c r="L18080">
        <v>0</v>
      </c>
      <c r="N18080">
        <f t="shared" si="235"/>
        <v>604105</v>
      </c>
      <c r="O18080">
        <f>_xlfn.XLOOKUP(A18080,Planilha1!F:F,Planilha1!G:G,0)</f>
        <v>0</v>
      </c>
      <c r="P18080">
        <v>0</v>
      </c>
    </row>
    <row r="18081" spans="1:16" ht="15" hidden="1" customHeight="1">
      <c r="A18081">
        <v>604106</v>
      </c>
      <c r="B18081" t="s">
        <v>35475</v>
      </c>
      <c r="C18081" t="s">
        <v>35476</v>
      </c>
      <c r="D18081" t="s">
        <v>1067</v>
      </c>
      <c r="E18081" t="s">
        <v>1067</v>
      </c>
      <c r="F18081" t="s">
        <v>1067</v>
      </c>
      <c r="I18081" t="s">
        <v>27</v>
      </c>
      <c r="L18081">
        <v>0</v>
      </c>
      <c r="N18081">
        <f t="shared" si="235"/>
        <v>604106</v>
      </c>
      <c r="O18081">
        <f>_xlfn.XLOOKUP(A18081,Planilha1!F:F,Planilha1!G:G,0)</f>
        <v>0</v>
      </c>
      <c r="P18081">
        <v>0</v>
      </c>
    </row>
    <row r="18082" spans="1:16" ht="15" hidden="1" customHeight="1">
      <c r="A18082">
        <v>604107</v>
      </c>
      <c r="B18082" t="s">
        <v>35477</v>
      </c>
      <c r="C18082" t="s">
        <v>35478</v>
      </c>
      <c r="D18082" t="s">
        <v>1067</v>
      </c>
      <c r="E18082" t="s">
        <v>1067</v>
      </c>
      <c r="F18082" t="s">
        <v>1067</v>
      </c>
      <c r="I18082" t="s">
        <v>27</v>
      </c>
      <c r="L18082">
        <v>0</v>
      </c>
      <c r="N18082">
        <f t="shared" si="235"/>
        <v>604107</v>
      </c>
      <c r="O18082">
        <f>_xlfn.XLOOKUP(A18082,Planilha1!F:F,Planilha1!G:G,0)</f>
        <v>0</v>
      </c>
      <c r="P18082">
        <v>0</v>
      </c>
    </row>
    <row r="18083" spans="1:16" ht="15" hidden="1" customHeight="1">
      <c r="A18083">
        <v>604108</v>
      </c>
      <c r="B18083" t="s">
        <v>35479</v>
      </c>
      <c r="C18083" t="s">
        <v>35480</v>
      </c>
      <c r="D18083" t="s">
        <v>1067</v>
      </c>
      <c r="E18083" t="s">
        <v>1067</v>
      </c>
      <c r="F18083" t="s">
        <v>1067</v>
      </c>
      <c r="I18083" t="s">
        <v>27</v>
      </c>
      <c r="L18083">
        <v>0</v>
      </c>
      <c r="N18083">
        <f t="shared" si="235"/>
        <v>604108</v>
      </c>
      <c r="O18083">
        <f>_xlfn.XLOOKUP(A18083,Planilha1!F:F,Planilha1!G:G,0)</f>
        <v>0</v>
      </c>
      <c r="P18083">
        <v>0</v>
      </c>
    </row>
    <row r="18084" spans="1:16" ht="15" hidden="1" customHeight="1">
      <c r="A18084">
        <v>604109</v>
      </c>
      <c r="B18084" t="s">
        <v>35481</v>
      </c>
      <c r="C18084" t="s">
        <v>35482</v>
      </c>
      <c r="D18084" t="s">
        <v>1067</v>
      </c>
      <c r="E18084" t="s">
        <v>1067</v>
      </c>
      <c r="F18084" t="s">
        <v>1067</v>
      </c>
      <c r="I18084" t="s">
        <v>27</v>
      </c>
      <c r="L18084">
        <v>0</v>
      </c>
      <c r="N18084">
        <f t="shared" si="235"/>
        <v>604109</v>
      </c>
      <c r="O18084">
        <f>_xlfn.XLOOKUP(A18084,Planilha1!F:F,Planilha1!G:G,0)</f>
        <v>0</v>
      </c>
      <c r="P18084">
        <v>0</v>
      </c>
    </row>
    <row r="18085" spans="1:16" ht="15" hidden="1" customHeight="1">
      <c r="A18085">
        <v>604110</v>
      </c>
      <c r="B18085" t="s">
        <v>35483</v>
      </c>
      <c r="C18085" t="s">
        <v>35484</v>
      </c>
      <c r="D18085" t="s">
        <v>1067</v>
      </c>
      <c r="E18085" t="s">
        <v>1067</v>
      </c>
      <c r="F18085" t="s">
        <v>1067</v>
      </c>
      <c r="I18085" t="s">
        <v>27</v>
      </c>
      <c r="L18085">
        <v>0</v>
      </c>
      <c r="N18085">
        <f t="shared" si="235"/>
        <v>604110</v>
      </c>
      <c r="O18085">
        <f>_xlfn.XLOOKUP(A18085,Planilha1!F:F,Planilha1!G:G,0)</f>
        <v>0</v>
      </c>
      <c r="P18085">
        <v>0</v>
      </c>
    </row>
    <row r="18086" spans="1:16" ht="15" hidden="1" customHeight="1">
      <c r="A18086">
        <v>604111</v>
      </c>
      <c r="B18086" t="s">
        <v>35485</v>
      </c>
      <c r="C18086" t="s">
        <v>35486</v>
      </c>
      <c r="D18086" t="s">
        <v>1067</v>
      </c>
      <c r="E18086" t="s">
        <v>1067</v>
      </c>
      <c r="F18086" t="s">
        <v>1067</v>
      </c>
      <c r="I18086" t="s">
        <v>27</v>
      </c>
      <c r="L18086">
        <v>0</v>
      </c>
      <c r="N18086">
        <f t="shared" si="235"/>
        <v>604111</v>
      </c>
      <c r="O18086">
        <f>_xlfn.XLOOKUP(A18086,Planilha1!F:F,Planilha1!G:G,0)</f>
        <v>0</v>
      </c>
      <c r="P18086">
        <v>0</v>
      </c>
    </row>
    <row r="18087" spans="1:16" ht="15" hidden="1" customHeight="1">
      <c r="A18087">
        <v>604112</v>
      </c>
      <c r="B18087" t="s">
        <v>35487</v>
      </c>
      <c r="C18087" t="s">
        <v>35488</v>
      </c>
      <c r="D18087" t="s">
        <v>1067</v>
      </c>
      <c r="E18087" t="s">
        <v>1067</v>
      </c>
      <c r="F18087" t="s">
        <v>1067</v>
      </c>
      <c r="I18087" t="s">
        <v>27</v>
      </c>
      <c r="L18087">
        <v>0</v>
      </c>
      <c r="N18087">
        <f t="shared" si="235"/>
        <v>604112</v>
      </c>
      <c r="O18087">
        <f>_xlfn.XLOOKUP(A18087,Planilha1!F:F,Planilha1!G:G,0)</f>
        <v>0</v>
      </c>
      <c r="P18087">
        <v>0</v>
      </c>
    </row>
    <row r="18088" spans="1:16" ht="15" hidden="1" customHeight="1">
      <c r="A18088">
        <v>604113</v>
      </c>
      <c r="B18088" t="s">
        <v>35489</v>
      </c>
      <c r="C18088" t="s">
        <v>35490</v>
      </c>
      <c r="D18088" t="s">
        <v>1067</v>
      </c>
      <c r="E18088" t="s">
        <v>1067</v>
      </c>
      <c r="F18088" t="s">
        <v>1067</v>
      </c>
      <c r="I18088" t="s">
        <v>27</v>
      </c>
      <c r="L18088">
        <v>0</v>
      </c>
      <c r="N18088">
        <f t="shared" si="235"/>
        <v>604113</v>
      </c>
      <c r="O18088">
        <f>_xlfn.XLOOKUP(A18088,Planilha1!F:F,Planilha1!G:G,0)</f>
        <v>0</v>
      </c>
      <c r="P18088">
        <v>0</v>
      </c>
    </row>
    <row r="18089" spans="1:16" ht="15" hidden="1" customHeight="1">
      <c r="A18089">
        <v>604114</v>
      </c>
      <c r="B18089" t="s">
        <v>35491</v>
      </c>
      <c r="C18089" t="s">
        <v>35492</v>
      </c>
      <c r="D18089" t="s">
        <v>1067</v>
      </c>
      <c r="E18089" t="s">
        <v>1067</v>
      </c>
      <c r="F18089" t="s">
        <v>1067</v>
      </c>
      <c r="I18089" t="s">
        <v>27</v>
      </c>
      <c r="L18089">
        <v>0</v>
      </c>
      <c r="N18089">
        <f t="shared" si="235"/>
        <v>604114</v>
      </c>
      <c r="O18089">
        <f>_xlfn.XLOOKUP(A18089,Planilha1!F:F,Planilha1!G:G,0)</f>
        <v>0</v>
      </c>
      <c r="P18089">
        <v>0</v>
      </c>
    </row>
    <row r="18090" spans="1:16" ht="15" hidden="1" customHeight="1">
      <c r="A18090">
        <v>604115</v>
      </c>
      <c r="B18090" t="s">
        <v>35493</v>
      </c>
      <c r="C18090" t="s">
        <v>35494</v>
      </c>
      <c r="D18090" t="s">
        <v>1067</v>
      </c>
      <c r="E18090" t="s">
        <v>1067</v>
      </c>
      <c r="F18090" t="s">
        <v>1067</v>
      </c>
      <c r="I18090" t="s">
        <v>27</v>
      </c>
      <c r="L18090">
        <v>0</v>
      </c>
      <c r="N18090">
        <f t="shared" si="235"/>
        <v>604115</v>
      </c>
      <c r="O18090">
        <f>_xlfn.XLOOKUP(A18090,Planilha1!F:F,Planilha1!G:G,0)</f>
        <v>0</v>
      </c>
      <c r="P18090">
        <v>0</v>
      </c>
    </row>
    <row r="18091" spans="1:16" ht="15" hidden="1" customHeight="1">
      <c r="A18091">
        <v>604116</v>
      </c>
      <c r="B18091" t="s">
        <v>35495</v>
      </c>
      <c r="C18091" t="s">
        <v>35496</v>
      </c>
      <c r="D18091" t="s">
        <v>1067</v>
      </c>
      <c r="E18091" t="s">
        <v>1067</v>
      </c>
      <c r="F18091" t="s">
        <v>1067</v>
      </c>
      <c r="I18091" t="s">
        <v>27</v>
      </c>
      <c r="L18091">
        <v>0</v>
      </c>
      <c r="N18091">
        <f t="shared" si="235"/>
        <v>604116</v>
      </c>
      <c r="O18091">
        <f>_xlfn.XLOOKUP(A18091,Planilha1!F:F,Planilha1!G:G,0)</f>
        <v>0</v>
      </c>
      <c r="P18091">
        <v>0</v>
      </c>
    </row>
    <row r="18092" spans="1:16" ht="15" hidden="1" customHeight="1">
      <c r="A18092">
        <v>604117</v>
      </c>
      <c r="B18092" t="s">
        <v>35497</v>
      </c>
      <c r="C18092" t="s">
        <v>35498</v>
      </c>
      <c r="D18092" t="s">
        <v>1067</v>
      </c>
      <c r="E18092" t="s">
        <v>1067</v>
      </c>
      <c r="F18092" t="s">
        <v>1067</v>
      </c>
      <c r="I18092" t="s">
        <v>27</v>
      </c>
      <c r="L18092">
        <v>0</v>
      </c>
      <c r="N18092">
        <f t="shared" si="235"/>
        <v>604117</v>
      </c>
      <c r="O18092">
        <f>_xlfn.XLOOKUP(A18092,Planilha1!F:F,Planilha1!G:G,0)</f>
        <v>0</v>
      </c>
      <c r="P18092">
        <v>0</v>
      </c>
    </row>
    <row r="18093" spans="1:16" ht="15" hidden="1" customHeight="1">
      <c r="A18093">
        <v>604118</v>
      </c>
      <c r="B18093" t="s">
        <v>35499</v>
      </c>
      <c r="C18093" t="s">
        <v>35500</v>
      </c>
      <c r="D18093" t="s">
        <v>1067</v>
      </c>
      <c r="E18093" t="s">
        <v>1067</v>
      </c>
      <c r="F18093" t="s">
        <v>1067</v>
      </c>
      <c r="I18093" t="s">
        <v>27</v>
      </c>
      <c r="L18093">
        <v>0</v>
      </c>
      <c r="N18093">
        <f t="shared" si="235"/>
        <v>604118</v>
      </c>
      <c r="O18093">
        <f>_xlfn.XLOOKUP(A18093,Planilha1!F:F,Planilha1!G:G,0)</f>
        <v>0</v>
      </c>
      <c r="P18093">
        <v>0</v>
      </c>
    </row>
    <row r="18094" spans="1:16" ht="15" hidden="1" customHeight="1">
      <c r="A18094">
        <v>604119</v>
      </c>
      <c r="B18094" t="s">
        <v>35501</v>
      </c>
      <c r="C18094" t="s">
        <v>35502</v>
      </c>
      <c r="D18094" t="s">
        <v>1067</v>
      </c>
      <c r="E18094" t="s">
        <v>1067</v>
      </c>
      <c r="F18094" t="s">
        <v>1067</v>
      </c>
      <c r="I18094" t="s">
        <v>27</v>
      </c>
      <c r="L18094">
        <v>0</v>
      </c>
      <c r="N18094">
        <f t="shared" si="235"/>
        <v>604119</v>
      </c>
      <c r="O18094">
        <f>_xlfn.XLOOKUP(A18094,Planilha1!F:F,Planilha1!G:G,0)</f>
        <v>0</v>
      </c>
      <c r="P18094">
        <v>0</v>
      </c>
    </row>
    <row r="18095" spans="1:16" ht="15" hidden="1" customHeight="1">
      <c r="A18095">
        <v>604120</v>
      </c>
      <c r="B18095" t="s">
        <v>35503</v>
      </c>
      <c r="C18095" t="s">
        <v>35504</v>
      </c>
      <c r="D18095" t="s">
        <v>1067</v>
      </c>
      <c r="E18095" t="s">
        <v>1067</v>
      </c>
      <c r="F18095" t="s">
        <v>1067</v>
      </c>
      <c r="I18095" t="s">
        <v>27</v>
      </c>
      <c r="L18095">
        <v>0</v>
      </c>
      <c r="N18095">
        <f t="shared" si="235"/>
        <v>604120</v>
      </c>
      <c r="O18095">
        <f>_xlfn.XLOOKUP(A18095,Planilha1!F:F,Planilha1!G:G,0)</f>
        <v>0</v>
      </c>
      <c r="P18095">
        <v>0</v>
      </c>
    </row>
    <row r="18096" spans="1:16" ht="15" hidden="1" customHeight="1">
      <c r="A18096">
        <v>604121</v>
      </c>
      <c r="B18096" t="s">
        <v>35505</v>
      </c>
      <c r="C18096" t="s">
        <v>35506</v>
      </c>
      <c r="D18096" t="s">
        <v>1067</v>
      </c>
      <c r="E18096" t="s">
        <v>1067</v>
      </c>
      <c r="F18096" t="s">
        <v>1067</v>
      </c>
      <c r="I18096" t="s">
        <v>27</v>
      </c>
      <c r="L18096">
        <v>0</v>
      </c>
      <c r="N18096">
        <f t="shared" si="235"/>
        <v>604121</v>
      </c>
      <c r="O18096">
        <f>_xlfn.XLOOKUP(A18096,Planilha1!F:F,Planilha1!G:G,0)</f>
        <v>0</v>
      </c>
      <c r="P18096">
        <v>0</v>
      </c>
    </row>
    <row r="18097" spans="1:16" ht="15" hidden="1" customHeight="1">
      <c r="A18097">
        <v>604122</v>
      </c>
      <c r="B18097" t="s">
        <v>35507</v>
      </c>
      <c r="C18097" t="s">
        <v>35508</v>
      </c>
      <c r="D18097" t="s">
        <v>1067</v>
      </c>
      <c r="E18097" t="s">
        <v>1067</v>
      </c>
      <c r="F18097" t="s">
        <v>1067</v>
      </c>
      <c r="I18097" t="s">
        <v>27</v>
      </c>
      <c r="L18097">
        <v>0</v>
      </c>
      <c r="N18097">
        <f t="shared" si="235"/>
        <v>604122</v>
      </c>
      <c r="O18097">
        <f>_xlfn.XLOOKUP(A18097,Planilha1!F:F,Planilha1!G:G,0)</f>
        <v>0</v>
      </c>
      <c r="P18097">
        <v>0</v>
      </c>
    </row>
    <row r="18098" spans="1:16" ht="15" hidden="1" customHeight="1">
      <c r="A18098">
        <v>604123</v>
      </c>
      <c r="B18098" t="s">
        <v>35509</v>
      </c>
      <c r="C18098" t="s">
        <v>35510</v>
      </c>
      <c r="D18098" t="s">
        <v>1067</v>
      </c>
      <c r="E18098" t="s">
        <v>1067</v>
      </c>
      <c r="F18098" t="s">
        <v>1067</v>
      </c>
      <c r="I18098" t="s">
        <v>27</v>
      </c>
      <c r="L18098">
        <v>0</v>
      </c>
      <c r="N18098">
        <f t="shared" si="235"/>
        <v>604123</v>
      </c>
      <c r="O18098">
        <f>_xlfn.XLOOKUP(A18098,Planilha1!F:F,Planilha1!G:G,0)</f>
        <v>0</v>
      </c>
      <c r="P18098">
        <v>0</v>
      </c>
    </row>
    <row r="18099" spans="1:16" ht="15" hidden="1" customHeight="1">
      <c r="A18099">
        <v>604124</v>
      </c>
      <c r="B18099" t="s">
        <v>35511</v>
      </c>
      <c r="C18099" t="s">
        <v>35512</v>
      </c>
      <c r="D18099" t="s">
        <v>1067</v>
      </c>
      <c r="E18099" t="s">
        <v>1067</v>
      </c>
      <c r="F18099" t="s">
        <v>1067</v>
      </c>
      <c r="I18099" t="s">
        <v>27</v>
      </c>
      <c r="L18099">
        <v>0</v>
      </c>
      <c r="N18099">
        <f t="shared" si="235"/>
        <v>604124</v>
      </c>
      <c r="O18099">
        <f>_xlfn.XLOOKUP(A18099,Planilha1!F:F,Planilha1!G:G,0)</f>
        <v>0</v>
      </c>
      <c r="P18099">
        <v>0</v>
      </c>
    </row>
    <row r="18100" spans="1:16" ht="15" hidden="1" customHeight="1">
      <c r="A18100">
        <v>604125</v>
      </c>
      <c r="B18100" t="s">
        <v>21575</v>
      </c>
      <c r="C18100" t="s">
        <v>35513</v>
      </c>
      <c r="D18100" t="s">
        <v>1067</v>
      </c>
      <c r="E18100" t="s">
        <v>1067</v>
      </c>
      <c r="F18100" t="s">
        <v>1067</v>
      </c>
      <c r="I18100" t="s">
        <v>27</v>
      </c>
      <c r="L18100">
        <v>0</v>
      </c>
      <c r="N18100">
        <f t="shared" si="235"/>
        <v>604125</v>
      </c>
      <c r="O18100">
        <f>_xlfn.XLOOKUP(A18100,Planilha1!F:F,Planilha1!G:G,0)</f>
        <v>0</v>
      </c>
      <c r="P18100">
        <v>0</v>
      </c>
    </row>
    <row r="18101" spans="1:16" ht="15" hidden="1" customHeight="1">
      <c r="A18101">
        <v>604126</v>
      </c>
      <c r="B18101" t="s">
        <v>35514</v>
      </c>
      <c r="C18101" t="s">
        <v>35515</v>
      </c>
      <c r="D18101" t="s">
        <v>1067</v>
      </c>
      <c r="E18101" t="s">
        <v>1067</v>
      </c>
      <c r="F18101" t="s">
        <v>1067</v>
      </c>
      <c r="I18101" t="s">
        <v>27</v>
      </c>
      <c r="L18101">
        <v>0</v>
      </c>
      <c r="N18101">
        <f t="shared" si="235"/>
        <v>604126</v>
      </c>
      <c r="O18101">
        <f>_xlfn.XLOOKUP(A18101,Planilha1!F:F,Planilha1!G:G,0)</f>
        <v>0</v>
      </c>
      <c r="P18101">
        <v>0</v>
      </c>
    </row>
    <row r="18102" spans="1:16" ht="15" hidden="1" customHeight="1">
      <c r="A18102">
        <v>604127</v>
      </c>
      <c r="B18102" t="s">
        <v>35516</v>
      </c>
      <c r="C18102" t="s">
        <v>35517</v>
      </c>
      <c r="D18102" t="s">
        <v>1067</v>
      </c>
      <c r="E18102" t="s">
        <v>1067</v>
      </c>
      <c r="F18102" t="s">
        <v>1067</v>
      </c>
      <c r="I18102" t="s">
        <v>27</v>
      </c>
      <c r="L18102">
        <v>0</v>
      </c>
      <c r="N18102">
        <f t="shared" si="235"/>
        <v>604127</v>
      </c>
      <c r="O18102">
        <f>_xlfn.XLOOKUP(A18102,Planilha1!F:F,Planilha1!G:G,0)</f>
        <v>0</v>
      </c>
      <c r="P18102">
        <v>0</v>
      </c>
    </row>
    <row r="18103" spans="1:16" ht="15" hidden="1" customHeight="1">
      <c r="A18103">
        <v>604128</v>
      </c>
      <c r="B18103" t="s">
        <v>35518</v>
      </c>
      <c r="C18103" t="s">
        <v>35519</v>
      </c>
      <c r="D18103" t="s">
        <v>1067</v>
      </c>
      <c r="E18103" t="s">
        <v>1067</v>
      </c>
      <c r="F18103" t="s">
        <v>1067</v>
      </c>
      <c r="I18103" t="s">
        <v>27</v>
      </c>
      <c r="L18103">
        <v>0</v>
      </c>
      <c r="N18103">
        <f t="shared" si="235"/>
        <v>604128</v>
      </c>
      <c r="O18103">
        <f>_xlfn.XLOOKUP(A18103,Planilha1!F:F,Planilha1!G:G,0)</f>
        <v>0</v>
      </c>
      <c r="P18103">
        <v>0</v>
      </c>
    </row>
    <row r="18104" spans="1:16" ht="15" hidden="1" customHeight="1">
      <c r="A18104">
        <v>604129</v>
      </c>
      <c r="B18104" t="s">
        <v>35520</v>
      </c>
      <c r="C18104" t="s">
        <v>35521</v>
      </c>
      <c r="D18104" t="s">
        <v>1067</v>
      </c>
      <c r="E18104" t="s">
        <v>1067</v>
      </c>
      <c r="F18104" t="s">
        <v>1067</v>
      </c>
      <c r="I18104" t="s">
        <v>27</v>
      </c>
      <c r="L18104">
        <v>0</v>
      </c>
      <c r="N18104">
        <f t="shared" si="235"/>
        <v>604129</v>
      </c>
      <c r="O18104">
        <f>_xlfn.XLOOKUP(A18104,Planilha1!F:F,Planilha1!G:G,0)</f>
        <v>0</v>
      </c>
      <c r="P18104">
        <v>0</v>
      </c>
    </row>
    <row r="18105" spans="1:16" ht="15" hidden="1" customHeight="1">
      <c r="A18105">
        <v>604130</v>
      </c>
      <c r="B18105" t="s">
        <v>35522</v>
      </c>
      <c r="C18105" t="s">
        <v>35523</v>
      </c>
      <c r="D18105" t="s">
        <v>1067</v>
      </c>
      <c r="E18105" t="s">
        <v>1067</v>
      </c>
      <c r="F18105" t="s">
        <v>1067</v>
      </c>
      <c r="I18105" t="s">
        <v>27</v>
      </c>
      <c r="L18105">
        <v>0</v>
      </c>
      <c r="N18105">
        <f t="shared" si="235"/>
        <v>604130</v>
      </c>
      <c r="O18105">
        <f>_xlfn.XLOOKUP(A18105,Planilha1!F:F,Planilha1!G:G,0)</f>
        <v>0</v>
      </c>
      <c r="P18105">
        <v>0</v>
      </c>
    </row>
    <row r="18106" spans="1:16" ht="15" hidden="1" customHeight="1">
      <c r="A18106">
        <v>604131</v>
      </c>
      <c r="B18106" t="s">
        <v>35524</v>
      </c>
      <c r="C18106" t="s">
        <v>35525</v>
      </c>
      <c r="D18106" t="s">
        <v>1067</v>
      </c>
      <c r="E18106" t="s">
        <v>1067</v>
      </c>
      <c r="F18106" t="s">
        <v>1067</v>
      </c>
      <c r="I18106" t="s">
        <v>27</v>
      </c>
      <c r="L18106">
        <v>0</v>
      </c>
      <c r="N18106">
        <f t="shared" si="235"/>
        <v>604131</v>
      </c>
      <c r="O18106">
        <f>_xlfn.XLOOKUP(A18106,Planilha1!F:F,Planilha1!G:G,0)</f>
        <v>0</v>
      </c>
      <c r="P18106">
        <v>0</v>
      </c>
    </row>
    <row r="18107" spans="1:16" ht="15" hidden="1" customHeight="1">
      <c r="A18107">
        <v>604132</v>
      </c>
      <c r="B18107" t="s">
        <v>35526</v>
      </c>
      <c r="C18107" t="s">
        <v>35527</v>
      </c>
      <c r="D18107" t="s">
        <v>1067</v>
      </c>
      <c r="E18107" t="s">
        <v>1067</v>
      </c>
      <c r="F18107" t="s">
        <v>1067</v>
      </c>
      <c r="I18107" t="s">
        <v>27</v>
      </c>
      <c r="L18107">
        <v>0</v>
      </c>
      <c r="N18107">
        <f t="shared" si="235"/>
        <v>604132</v>
      </c>
      <c r="O18107">
        <f>_xlfn.XLOOKUP(A18107,Planilha1!F:F,Planilha1!G:G,0)</f>
        <v>0</v>
      </c>
      <c r="P18107">
        <v>0</v>
      </c>
    </row>
    <row r="18108" spans="1:16" ht="15" hidden="1" customHeight="1">
      <c r="A18108">
        <v>604133</v>
      </c>
      <c r="B18108" t="s">
        <v>35528</v>
      </c>
      <c r="C18108" t="s">
        <v>35529</v>
      </c>
      <c r="D18108" t="s">
        <v>1067</v>
      </c>
      <c r="E18108" t="s">
        <v>1067</v>
      </c>
      <c r="F18108" t="s">
        <v>1067</v>
      </c>
      <c r="I18108" t="s">
        <v>27</v>
      </c>
      <c r="L18108">
        <v>0</v>
      </c>
      <c r="N18108">
        <f t="shared" si="235"/>
        <v>604133</v>
      </c>
      <c r="O18108">
        <f>_xlfn.XLOOKUP(A18108,Planilha1!F:F,Planilha1!G:G,0)</f>
        <v>0</v>
      </c>
      <c r="P18108">
        <v>0</v>
      </c>
    </row>
    <row r="18109" spans="1:16" ht="15" hidden="1" customHeight="1">
      <c r="A18109">
        <v>604134</v>
      </c>
      <c r="B18109" t="s">
        <v>35530</v>
      </c>
      <c r="C18109" t="s">
        <v>35531</v>
      </c>
      <c r="D18109" t="s">
        <v>1067</v>
      </c>
      <c r="E18109" t="s">
        <v>1067</v>
      </c>
      <c r="F18109" t="s">
        <v>1067</v>
      </c>
      <c r="I18109" t="s">
        <v>27</v>
      </c>
      <c r="L18109">
        <v>0</v>
      </c>
      <c r="N18109">
        <f t="shared" si="235"/>
        <v>604134</v>
      </c>
      <c r="O18109">
        <f>_xlfn.XLOOKUP(A18109,Planilha1!F:F,Planilha1!G:G,0)</f>
        <v>0</v>
      </c>
      <c r="P18109">
        <v>0</v>
      </c>
    </row>
    <row r="18110" spans="1:16" ht="15" hidden="1" customHeight="1">
      <c r="A18110">
        <v>604135</v>
      </c>
      <c r="B18110" t="s">
        <v>35532</v>
      </c>
      <c r="C18110" t="s">
        <v>35533</v>
      </c>
      <c r="D18110" t="s">
        <v>1067</v>
      </c>
      <c r="E18110" t="s">
        <v>1067</v>
      </c>
      <c r="F18110" t="s">
        <v>1067</v>
      </c>
      <c r="I18110" t="s">
        <v>27</v>
      </c>
      <c r="L18110">
        <v>0</v>
      </c>
      <c r="N18110">
        <f t="shared" si="235"/>
        <v>604135</v>
      </c>
      <c r="O18110">
        <f>_xlfn.XLOOKUP(A18110,Planilha1!F:F,Planilha1!G:G,0)</f>
        <v>0</v>
      </c>
      <c r="P18110">
        <v>0</v>
      </c>
    </row>
    <row r="18111" spans="1:16" ht="15" hidden="1" customHeight="1">
      <c r="A18111">
        <v>604136</v>
      </c>
      <c r="B18111" t="s">
        <v>35534</v>
      </c>
      <c r="C18111" t="s">
        <v>35535</v>
      </c>
      <c r="D18111" t="s">
        <v>1067</v>
      </c>
      <c r="E18111" t="s">
        <v>1067</v>
      </c>
      <c r="F18111" t="s">
        <v>1067</v>
      </c>
      <c r="I18111" t="s">
        <v>27</v>
      </c>
      <c r="L18111">
        <v>0</v>
      </c>
      <c r="N18111">
        <f t="shared" si="235"/>
        <v>604136</v>
      </c>
      <c r="O18111">
        <f>_xlfn.XLOOKUP(A18111,Planilha1!F:F,Planilha1!G:G,0)</f>
        <v>0</v>
      </c>
      <c r="P18111">
        <v>0</v>
      </c>
    </row>
    <row r="18112" spans="1:16" ht="15" hidden="1" customHeight="1">
      <c r="A18112">
        <v>604137</v>
      </c>
      <c r="B18112" t="s">
        <v>35536</v>
      </c>
      <c r="C18112" t="s">
        <v>35537</v>
      </c>
      <c r="D18112" t="s">
        <v>1067</v>
      </c>
      <c r="E18112" t="s">
        <v>1067</v>
      </c>
      <c r="F18112" t="s">
        <v>1067</v>
      </c>
      <c r="I18112" t="s">
        <v>27</v>
      </c>
      <c r="L18112">
        <v>0</v>
      </c>
      <c r="N18112">
        <f t="shared" si="235"/>
        <v>604137</v>
      </c>
      <c r="O18112">
        <f>_xlfn.XLOOKUP(A18112,Planilha1!F:F,Planilha1!G:G,0)</f>
        <v>0</v>
      </c>
      <c r="P18112">
        <v>0</v>
      </c>
    </row>
    <row r="18113" spans="1:16" ht="15" hidden="1" customHeight="1">
      <c r="A18113">
        <v>604138</v>
      </c>
      <c r="B18113" t="s">
        <v>35538</v>
      </c>
      <c r="C18113" t="s">
        <v>35539</v>
      </c>
      <c r="D18113" t="s">
        <v>1067</v>
      </c>
      <c r="E18113" t="s">
        <v>1067</v>
      </c>
      <c r="F18113" t="s">
        <v>1067</v>
      </c>
      <c r="I18113" t="s">
        <v>27</v>
      </c>
      <c r="L18113">
        <v>0</v>
      </c>
      <c r="N18113">
        <f t="shared" si="235"/>
        <v>604138</v>
      </c>
      <c r="O18113">
        <f>_xlfn.XLOOKUP(A18113,Planilha1!F:F,Planilha1!G:G,0)</f>
        <v>0</v>
      </c>
      <c r="P18113">
        <v>0</v>
      </c>
    </row>
    <row r="18114" spans="1:16" ht="15" hidden="1" customHeight="1">
      <c r="A18114">
        <v>604139</v>
      </c>
      <c r="B18114" t="s">
        <v>35540</v>
      </c>
      <c r="C18114" t="s">
        <v>35541</v>
      </c>
      <c r="D18114" t="s">
        <v>1067</v>
      </c>
      <c r="E18114" t="s">
        <v>1067</v>
      </c>
      <c r="F18114" t="s">
        <v>1067</v>
      </c>
      <c r="I18114" t="s">
        <v>27</v>
      </c>
      <c r="L18114">
        <v>0</v>
      </c>
      <c r="N18114">
        <f t="shared" si="235"/>
        <v>604139</v>
      </c>
      <c r="O18114">
        <f>_xlfn.XLOOKUP(A18114,Planilha1!F:F,Planilha1!G:G,0)</f>
        <v>0</v>
      </c>
      <c r="P18114">
        <v>0</v>
      </c>
    </row>
    <row r="18115" spans="1:16" ht="15" hidden="1" customHeight="1">
      <c r="A18115">
        <v>604140</v>
      </c>
      <c r="B18115" t="s">
        <v>35542</v>
      </c>
      <c r="C18115" t="s">
        <v>35543</v>
      </c>
      <c r="D18115" t="s">
        <v>1067</v>
      </c>
      <c r="E18115" t="s">
        <v>1067</v>
      </c>
      <c r="F18115" t="s">
        <v>1067</v>
      </c>
      <c r="I18115" t="s">
        <v>27</v>
      </c>
      <c r="L18115">
        <v>0</v>
      </c>
      <c r="N18115">
        <f t="shared" si="235"/>
        <v>604140</v>
      </c>
      <c r="O18115">
        <f>_xlfn.XLOOKUP(A18115,Planilha1!F:F,Planilha1!G:G,0)</f>
        <v>0</v>
      </c>
      <c r="P18115">
        <v>0</v>
      </c>
    </row>
    <row r="18116" spans="1:16" ht="15" hidden="1" customHeight="1">
      <c r="A18116">
        <v>604141</v>
      </c>
      <c r="B18116" t="s">
        <v>25836</v>
      </c>
      <c r="C18116" t="s">
        <v>35544</v>
      </c>
      <c r="D18116" t="s">
        <v>1067</v>
      </c>
      <c r="E18116" t="s">
        <v>1067</v>
      </c>
      <c r="F18116" t="s">
        <v>1067</v>
      </c>
      <c r="I18116" t="s">
        <v>27</v>
      </c>
      <c r="L18116">
        <v>0</v>
      </c>
      <c r="N18116">
        <f t="shared" si="235"/>
        <v>604141</v>
      </c>
      <c r="O18116">
        <f>_xlfn.XLOOKUP(A18116,Planilha1!F:F,Planilha1!G:G,0)</f>
        <v>0</v>
      </c>
      <c r="P18116">
        <v>0</v>
      </c>
    </row>
    <row r="18117" spans="1:16" ht="15" hidden="1" customHeight="1">
      <c r="A18117">
        <v>604142</v>
      </c>
      <c r="B18117" t="s">
        <v>25836</v>
      </c>
      <c r="C18117" t="s">
        <v>35545</v>
      </c>
      <c r="D18117" t="s">
        <v>1067</v>
      </c>
      <c r="E18117" t="s">
        <v>1067</v>
      </c>
      <c r="F18117" t="s">
        <v>1067</v>
      </c>
      <c r="I18117" t="s">
        <v>27</v>
      </c>
      <c r="L18117">
        <v>0</v>
      </c>
      <c r="N18117">
        <f t="shared" si="235"/>
        <v>604142</v>
      </c>
      <c r="O18117">
        <f>_xlfn.XLOOKUP(A18117,Planilha1!F:F,Planilha1!G:G,0)</f>
        <v>0</v>
      </c>
      <c r="P18117">
        <v>0</v>
      </c>
    </row>
    <row r="18118" spans="1:16" ht="15" hidden="1" customHeight="1">
      <c r="A18118">
        <v>604143</v>
      </c>
      <c r="B18118" t="s">
        <v>35546</v>
      </c>
      <c r="C18118" t="s">
        <v>35547</v>
      </c>
      <c r="D18118" t="s">
        <v>1067</v>
      </c>
      <c r="E18118" t="s">
        <v>1067</v>
      </c>
      <c r="F18118" t="s">
        <v>1067</v>
      </c>
      <c r="I18118" t="s">
        <v>27</v>
      </c>
      <c r="L18118">
        <v>0</v>
      </c>
      <c r="N18118">
        <f t="shared" si="235"/>
        <v>604143</v>
      </c>
      <c r="O18118">
        <f>_xlfn.XLOOKUP(A18118,Planilha1!F:F,Planilha1!G:G,0)</f>
        <v>0</v>
      </c>
      <c r="P18118">
        <v>0</v>
      </c>
    </row>
    <row r="18119" spans="1:16" ht="15" hidden="1" customHeight="1">
      <c r="A18119">
        <v>604144</v>
      </c>
      <c r="B18119" t="s">
        <v>25844</v>
      </c>
      <c r="C18119" t="s">
        <v>35548</v>
      </c>
      <c r="D18119" t="s">
        <v>1067</v>
      </c>
      <c r="E18119" t="s">
        <v>1067</v>
      </c>
      <c r="F18119" t="s">
        <v>1067</v>
      </c>
      <c r="I18119" t="s">
        <v>27</v>
      </c>
      <c r="L18119">
        <v>0</v>
      </c>
      <c r="N18119">
        <f t="shared" si="235"/>
        <v>604144</v>
      </c>
      <c r="O18119">
        <f>_xlfn.XLOOKUP(A18119,Planilha1!F:F,Planilha1!G:G,0)</f>
        <v>0</v>
      </c>
      <c r="P18119">
        <v>0</v>
      </c>
    </row>
    <row r="18120" spans="1:16" ht="15" hidden="1" customHeight="1">
      <c r="A18120">
        <v>604145</v>
      </c>
      <c r="B18120" t="s">
        <v>25875</v>
      </c>
      <c r="C18120" t="s">
        <v>35549</v>
      </c>
      <c r="D18120" t="s">
        <v>1067</v>
      </c>
      <c r="E18120" t="s">
        <v>1067</v>
      </c>
      <c r="F18120" t="s">
        <v>1067</v>
      </c>
      <c r="I18120" t="s">
        <v>27</v>
      </c>
      <c r="L18120">
        <v>0</v>
      </c>
      <c r="N18120">
        <f t="shared" si="235"/>
        <v>604145</v>
      </c>
      <c r="O18120">
        <f>_xlfn.XLOOKUP(A18120,Planilha1!F:F,Planilha1!G:G,0)</f>
        <v>0</v>
      </c>
      <c r="P18120">
        <v>0</v>
      </c>
    </row>
    <row r="18121" spans="1:16" ht="15" hidden="1" customHeight="1">
      <c r="A18121">
        <v>604146</v>
      </c>
      <c r="B18121" t="s">
        <v>27599</v>
      </c>
      <c r="C18121" t="s">
        <v>35550</v>
      </c>
      <c r="D18121" t="s">
        <v>1067</v>
      </c>
      <c r="E18121" t="s">
        <v>1067</v>
      </c>
      <c r="F18121" t="s">
        <v>1067</v>
      </c>
      <c r="I18121" t="s">
        <v>27</v>
      </c>
      <c r="L18121">
        <v>0</v>
      </c>
      <c r="N18121">
        <f t="shared" si="235"/>
        <v>604146</v>
      </c>
      <c r="O18121">
        <f>_xlfn.XLOOKUP(A18121,Planilha1!F:F,Planilha1!G:G,0)</f>
        <v>0</v>
      </c>
      <c r="P18121">
        <v>0</v>
      </c>
    </row>
    <row r="18122" spans="1:16" ht="15" hidden="1" customHeight="1">
      <c r="A18122">
        <v>604147</v>
      </c>
      <c r="B18122" t="s">
        <v>35551</v>
      </c>
      <c r="C18122" t="s">
        <v>35552</v>
      </c>
      <c r="D18122" t="s">
        <v>1067</v>
      </c>
      <c r="E18122" t="s">
        <v>1067</v>
      </c>
      <c r="F18122" t="s">
        <v>1067</v>
      </c>
      <c r="I18122" t="s">
        <v>27</v>
      </c>
      <c r="L18122">
        <v>0</v>
      </c>
      <c r="N18122">
        <f t="shared" si="235"/>
        <v>604147</v>
      </c>
      <c r="O18122">
        <f>_xlfn.XLOOKUP(A18122,Planilha1!F:F,Planilha1!G:G,0)</f>
        <v>0</v>
      </c>
      <c r="P18122">
        <v>0</v>
      </c>
    </row>
    <row r="18123" spans="1:16" ht="15" hidden="1" customHeight="1">
      <c r="A18123">
        <v>604148</v>
      </c>
      <c r="B18123" t="s">
        <v>26485</v>
      </c>
      <c r="C18123" t="s">
        <v>35553</v>
      </c>
      <c r="D18123" t="s">
        <v>1067</v>
      </c>
      <c r="E18123" t="s">
        <v>1067</v>
      </c>
      <c r="F18123" t="s">
        <v>1067</v>
      </c>
      <c r="I18123" t="s">
        <v>27</v>
      </c>
      <c r="L18123">
        <v>0</v>
      </c>
      <c r="N18123">
        <f t="shared" si="235"/>
        <v>604148</v>
      </c>
      <c r="O18123">
        <f>_xlfn.XLOOKUP(A18123,Planilha1!F:F,Planilha1!G:G,0)</f>
        <v>0</v>
      </c>
      <c r="P18123">
        <v>0</v>
      </c>
    </row>
    <row r="18124" spans="1:16" ht="15" hidden="1" customHeight="1">
      <c r="A18124">
        <v>604149</v>
      </c>
      <c r="B18124" t="s">
        <v>35554</v>
      </c>
      <c r="C18124" t="s">
        <v>35555</v>
      </c>
      <c r="D18124" t="s">
        <v>1067</v>
      </c>
      <c r="E18124" t="s">
        <v>1067</v>
      </c>
      <c r="F18124" t="s">
        <v>1067</v>
      </c>
      <c r="I18124" t="s">
        <v>27</v>
      </c>
      <c r="L18124">
        <v>0</v>
      </c>
      <c r="N18124">
        <f t="shared" si="235"/>
        <v>604149</v>
      </c>
      <c r="O18124">
        <f>_xlfn.XLOOKUP(A18124,Planilha1!F:F,Planilha1!G:G,0)</f>
        <v>0</v>
      </c>
      <c r="P18124">
        <v>0</v>
      </c>
    </row>
    <row r="18125" spans="1:16" ht="15" hidden="1" customHeight="1">
      <c r="A18125">
        <v>604150</v>
      </c>
      <c r="B18125" t="s">
        <v>35556</v>
      </c>
      <c r="C18125" t="s">
        <v>35557</v>
      </c>
      <c r="D18125" t="s">
        <v>1067</v>
      </c>
      <c r="E18125" t="s">
        <v>1067</v>
      </c>
      <c r="F18125" t="s">
        <v>1067</v>
      </c>
      <c r="I18125" t="s">
        <v>27</v>
      </c>
      <c r="L18125">
        <v>0</v>
      </c>
      <c r="N18125">
        <f t="shared" si="235"/>
        <v>604150</v>
      </c>
      <c r="O18125">
        <f>_xlfn.XLOOKUP(A18125,Planilha1!F:F,Planilha1!G:G,0)</f>
        <v>0</v>
      </c>
      <c r="P18125">
        <v>0</v>
      </c>
    </row>
    <row r="18126" spans="1:16" ht="15" hidden="1" customHeight="1">
      <c r="A18126">
        <v>604151</v>
      </c>
      <c r="B18126" t="s">
        <v>35558</v>
      </c>
      <c r="C18126" t="s">
        <v>35559</v>
      </c>
      <c r="D18126" t="s">
        <v>1067</v>
      </c>
      <c r="E18126" t="s">
        <v>1067</v>
      </c>
      <c r="F18126" t="s">
        <v>1067</v>
      </c>
      <c r="I18126" t="s">
        <v>27</v>
      </c>
      <c r="L18126">
        <v>0</v>
      </c>
      <c r="N18126">
        <f t="shared" si="235"/>
        <v>604151</v>
      </c>
      <c r="O18126">
        <f>_xlfn.XLOOKUP(A18126,Planilha1!F:F,Planilha1!G:G,0)</f>
        <v>0</v>
      </c>
      <c r="P18126">
        <v>0</v>
      </c>
    </row>
    <row r="18127" spans="1:16" ht="15" hidden="1" customHeight="1">
      <c r="A18127">
        <v>604152</v>
      </c>
      <c r="B18127" t="s">
        <v>35560</v>
      </c>
      <c r="C18127" t="s">
        <v>35561</v>
      </c>
      <c r="D18127" t="s">
        <v>1067</v>
      </c>
      <c r="E18127" t="s">
        <v>1067</v>
      </c>
      <c r="F18127" t="s">
        <v>1067</v>
      </c>
      <c r="I18127" t="s">
        <v>27</v>
      </c>
      <c r="L18127">
        <v>0</v>
      </c>
      <c r="N18127">
        <f t="shared" si="235"/>
        <v>604152</v>
      </c>
      <c r="O18127">
        <f>_xlfn.XLOOKUP(A18127,Planilha1!F:F,Planilha1!G:G,0)</f>
        <v>0</v>
      </c>
      <c r="P18127">
        <v>0</v>
      </c>
    </row>
    <row r="18128" spans="1:16" ht="15" hidden="1" customHeight="1">
      <c r="A18128">
        <v>604153</v>
      </c>
      <c r="B18128" t="s">
        <v>27763</v>
      </c>
      <c r="C18128" t="s">
        <v>35562</v>
      </c>
      <c r="D18128" t="s">
        <v>1067</v>
      </c>
      <c r="E18128" t="s">
        <v>1067</v>
      </c>
      <c r="F18128" t="s">
        <v>1067</v>
      </c>
      <c r="I18128" t="s">
        <v>27</v>
      </c>
      <c r="L18128">
        <v>0</v>
      </c>
      <c r="N18128">
        <f t="shared" si="235"/>
        <v>604153</v>
      </c>
      <c r="O18128">
        <f>_xlfn.XLOOKUP(A18128,Planilha1!F:F,Planilha1!G:G,0)</f>
        <v>0</v>
      </c>
      <c r="P18128">
        <v>0</v>
      </c>
    </row>
    <row r="18129" spans="1:16" ht="15" hidden="1" customHeight="1">
      <c r="A18129">
        <v>604154</v>
      </c>
      <c r="B18129" t="s">
        <v>21527</v>
      </c>
      <c r="C18129" t="s">
        <v>35563</v>
      </c>
      <c r="D18129" t="s">
        <v>1067</v>
      </c>
      <c r="E18129" t="s">
        <v>1067</v>
      </c>
      <c r="F18129" t="s">
        <v>1067</v>
      </c>
      <c r="I18129" t="s">
        <v>27</v>
      </c>
      <c r="L18129">
        <v>0</v>
      </c>
      <c r="N18129">
        <f t="shared" si="235"/>
        <v>604154</v>
      </c>
      <c r="O18129">
        <f>_xlfn.XLOOKUP(A18129,Planilha1!F:F,Planilha1!G:G,0)</f>
        <v>0</v>
      </c>
      <c r="P18129">
        <v>0</v>
      </c>
    </row>
    <row r="18130" spans="1:16" ht="15" hidden="1" customHeight="1">
      <c r="A18130">
        <v>604155</v>
      </c>
      <c r="B18130" t="s">
        <v>21531</v>
      </c>
      <c r="C18130" t="s">
        <v>35564</v>
      </c>
      <c r="D18130" t="s">
        <v>1067</v>
      </c>
      <c r="E18130" t="s">
        <v>1067</v>
      </c>
      <c r="F18130" t="s">
        <v>1067</v>
      </c>
      <c r="I18130" t="s">
        <v>27</v>
      </c>
      <c r="L18130">
        <v>0</v>
      </c>
      <c r="N18130">
        <f t="shared" ref="N18130:N18193" si="236">A18130</f>
        <v>604155</v>
      </c>
      <c r="O18130">
        <f>_xlfn.XLOOKUP(A18130,Planilha1!F:F,Planilha1!G:G,0)</f>
        <v>0</v>
      </c>
      <c r="P18130">
        <v>0</v>
      </c>
    </row>
    <row r="18131" spans="1:16" ht="15" hidden="1" customHeight="1">
      <c r="A18131">
        <v>604156</v>
      </c>
      <c r="B18131" t="s">
        <v>35565</v>
      </c>
      <c r="C18131" t="s">
        <v>35566</v>
      </c>
      <c r="D18131" t="s">
        <v>1067</v>
      </c>
      <c r="E18131" t="s">
        <v>1067</v>
      </c>
      <c r="F18131" t="s">
        <v>1067</v>
      </c>
      <c r="I18131" t="s">
        <v>27</v>
      </c>
      <c r="L18131">
        <v>0</v>
      </c>
      <c r="N18131">
        <f t="shared" si="236"/>
        <v>604156</v>
      </c>
      <c r="O18131">
        <f>_xlfn.XLOOKUP(A18131,Planilha1!F:F,Planilha1!G:G,0)</f>
        <v>0</v>
      </c>
      <c r="P18131">
        <v>0</v>
      </c>
    </row>
    <row r="18132" spans="1:16" ht="15" hidden="1" customHeight="1">
      <c r="A18132">
        <v>604157</v>
      </c>
      <c r="B18132" t="s">
        <v>35567</v>
      </c>
      <c r="C18132" t="s">
        <v>35568</v>
      </c>
      <c r="D18132" t="s">
        <v>1067</v>
      </c>
      <c r="E18132" t="s">
        <v>1067</v>
      </c>
      <c r="F18132" t="s">
        <v>1067</v>
      </c>
      <c r="I18132" t="s">
        <v>27</v>
      </c>
      <c r="L18132">
        <v>0</v>
      </c>
      <c r="N18132">
        <f t="shared" si="236"/>
        <v>604157</v>
      </c>
      <c r="O18132">
        <f>_xlfn.XLOOKUP(A18132,Planilha1!F:F,Planilha1!G:G,0)</f>
        <v>0</v>
      </c>
      <c r="P18132">
        <v>0</v>
      </c>
    </row>
    <row r="18133" spans="1:16" ht="15" hidden="1" customHeight="1">
      <c r="A18133">
        <v>604158</v>
      </c>
      <c r="B18133" t="s">
        <v>35569</v>
      </c>
      <c r="C18133" t="s">
        <v>35570</v>
      </c>
      <c r="D18133" t="s">
        <v>1067</v>
      </c>
      <c r="E18133" t="s">
        <v>1067</v>
      </c>
      <c r="F18133" t="s">
        <v>1067</v>
      </c>
      <c r="I18133" t="s">
        <v>27</v>
      </c>
      <c r="L18133">
        <v>0</v>
      </c>
      <c r="N18133">
        <f t="shared" si="236"/>
        <v>604158</v>
      </c>
      <c r="O18133">
        <f>_xlfn.XLOOKUP(A18133,Planilha1!F:F,Planilha1!G:G,0)</f>
        <v>0</v>
      </c>
      <c r="P18133">
        <v>0</v>
      </c>
    </row>
    <row r="18134" spans="1:16" ht="15" hidden="1" customHeight="1">
      <c r="A18134">
        <v>604159</v>
      </c>
      <c r="B18134" t="s">
        <v>35571</v>
      </c>
      <c r="C18134" t="s">
        <v>35572</v>
      </c>
      <c r="D18134" t="s">
        <v>1067</v>
      </c>
      <c r="E18134" t="s">
        <v>1067</v>
      </c>
      <c r="F18134" t="s">
        <v>1067</v>
      </c>
      <c r="I18134" t="s">
        <v>27</v>
      </c>
      <c r="L18134">
        <v>0</v>
      </c>
      <c r="N18134">
        <f t="shared" si="236"/>
        <v>604159</v>
      </c>
      <c r="O18134">
        <f>_xlfn.XLOOKUP(A18134,Planilha1!F:F,Planilha1!G:G,0)</f>
        <v>0</v>
      </c>
      <c r="P18134">
        <v>0</v>
      </c>
    </row>
    <row r="18135" spans="1:16" ht="15" hidden="1" customHeight="1">
      <c r="A18135">
        <v>604160</v>
      </c>
      <c r="B18135" t="s">
        <v>25623</v>
      </c>
      <c r="C18135" t="s">
        <v>35573</v>
      </c>
      <c r="D18135" t="s">
        <v>1067</v>
      </c>
      <c r="E18135" t="s">
        <v>1067</v>
      </c>
      <c r="F18135" t="s">
        <v>1067</v>
      </c>
      <c r="I18135" t="s">
        <v>27</v>
      </c>
      <c r="L18135">
        <v>0</v>
      </c>
      <c r="N18135">
        <f t="shared" si="236"/>
        <v>604160</v>
      </c>
      <c r="O18135">
        <f>_xlfn.XLOOKUP(A18135,Planilha1!F:F,Planilha1!G:G,0)</f>
        <v>0</v>
      </c>
      <c r="P18135">
        <v>0</v>
      </c>
    </row>
    <row r="18136" spans="1:16" ht="15" hidden="1" customHeight="1">
      <c r="A18136">
        <v>604161</v>
      </c>
      <c r="B18136" t="s">
        <v>35574</v>
      </c>
      <c r="C18136" t="s">
        <v>35575</v>
      </c>
      <c r="D18136" t="s">
        <v>1067</v>
      </c>
      <c r="E18136" t="s">
        <v>1067</v>
      </c>
      <c r="F18136" t="s">
        <v>1067</v>
      </c>
      <c r="I18136" t="s">
        <v>27</v>
      </c>
      <c r="L18136">
        <v>0</v>
      </c>
      <c r="N18136">
        <f t="shared" si="236"/>
        <v>604161</v>
      </c>
      <c r="O18136">
        <f>_xlfn.XLOOKUP(A18136,Planilha1!F:F,Planilha1!G:G,0)</f>
        <v>0</v>
      </c>
      <c r="P18136">
        <v>0</v>
      </c>
    </row>
    <row r="18137" spans="1:16" ht="15" hidden="1" customHeight="1">
      <c r="A18137">
        <v>604162</v>
      </c>
      <c r="B18137" t="s">
        <v>35576</v>
      </c>
      <c r="C18137" t="s">
        <v>35577</v>
      </c>
      <c r="D18137" t="s">
        <v>1067</v>
      </c>
      <c r="E18137" t="s">
        <v>1067</v>
      </c>
      <c r="F18137" t="s">
        <v>1067</v>
      </c>
      <c r="I18137" t="s">
        <v>27</v>
      </c>
      <c r="L18137">
        <v>0</v>
      </c>
      <c r="N18137">
        <f t="shared" si="236"/>
        <v>604162</v>
      </c>
      <c r="O18137">
        <f>_xlfn.XLOOKUP(A18137,Planilha1!F:F,Planilha1!G:G,0)</f>
        <v>0</v>
      </c>
      <c r="P18137">
        <v>0</v>
      </c>
    </row>
    <row r="18138" spans="1:16" ht="15" hidden="1" customHeight="1">
      <c r="A18138">
        <v>604163</v>
      </c>
      <c r="B18138" t="s">
        <v>35578</v>
      </c>
      <c r="C18138" t="s">
        <v>35579</v>
      </c>
      <c r="D18138" t="s">
        <v>1067</v>
      </c>
      <c r="E18138" t="s">
        <v>1067</v>
      </c>
      <c r="F18138" t="s">
        <v>1067</v>
      </c>
      <c r="I18138" t="s">
        <v>27</v>
      </c>
      <c r="L18138">
        <v>0</v>
      </c>
      <c r="N18138">
        <f t="shared" si="236"/>
        <v>604163</v>
      </c>
      <c r="O18138">
        <f>_xlfn.XLOOKUP(A18138,Planilha1!F:F,Planilha1!G:G,0)</f>
        <v>0</v>
      </c>
      <c r="P18138">
        <v>0</v>
      </c>
    </row>
    <row r="18139" spans="1:16" ht="15" hidden="1" customHeight="1">
      <c r="A18139">
        <v>604164</v>
      </c>
      <c r="B18139" t="s">
        <v>35580</v>
      </c>
      <c r="C18139" t="s">
        <v>35581</v>
      </c>
      <c r="D18139" t="s">
        <v>1067</v>
      </c>
      <c r="E18139" t="s">
        <v>1067</v>
      </c>
      <c r="F18139" t="s">
        <v>1067</v>
      </c>
      <c r="I18139" t="s">
        <v>27</v>
      </c>
      <c r="L18139">
        <v>0</v>
      </c>
      <c r="N18139">
        <f t="shared" si="236"/>
        <v>604164</v>
      </c>
      <c r="O18139">
        <f>_xlfn.XLOOKUP(A18139,Planilha1!F:F,Planilha1!G:G,0)</f>
        <v>0</v>
      </c>
      <c r="P18139">
        <v>0</v>
      </c>
    </row>
    <row r="18140" spans="1:16" ht="15" hidden="1" customHeight="1">
      <c r="A18140">
        <v>604165</v>
      </c>
      <c r="B18140" t="s">
        <v>35582</v>
      </c>
      <c r="C18140" t="s">
        <v>35583</v>
      </c>
      <c r="D18140" t="s">
        <v>1067</v>
      </c>
      <c r="E18140" t="s">
        <v>1067</v>
      </c>
      <c r="F18140" t="s">
        <v>1067</v>
      </c>
      <c r="I18140" t="s">
        <v>27</v>
      </c>
      <c r="L18140">
        <v>0</v>
      </c>
      <c r="N18140">
        <f t="shared" si="236"/>
        <v>604165</v>
      </c>
      <c r="O18140">
        <f>_xlfn.XLOOKUP(A18140,Planilha1!F:F,Planilha1!G:G,0)</f>
        <v>0</v>
      </c>
      <c r="P18140">
        <v>0</v>
      </c>
    </row>
    <row r="18141" spans="1:16" ht="15" hidden="1" customHeight="1">
      <c r="A18141">
        <v>604166</v>
      </c>
      <c r="B18141" t="s">
        <v>27575</v>
      </c>
      <c r="C18141" t="s">
        <v>35584</v>
      </c>
      <c r="D18141" t="s">
        <v>1067</v>
      </c>
      <c r="E18141" t="s">
        <v>1067</v>
      </c>
      <c r="F18141" t="s">
        <v>1067</v>
      </c>
      <c r="I18141" t="s">
        <v>27</v>
      </c>
      <c r="L18141">
        <v>0</v>
      </c>
      <c r="N18141">
        <f t="shared" si="236"/>
        <v>604166</v>
      </c>
      <c r="O18141">
        <f>_xlfn.XLOOKUP(A18141,Planilha1!F:F,Planilha1!G:G,0)</f>
        <v>0</v>
      </c>
      <c r="P18141">
        <v>0</v>
      </c>
    </row>
    <row r="18142" spans="1:16" ht="15" hidden="1" customHeight="1">
      <c r="A18142">
        <v>604167</v>
      </c>
      <c r="B18142" t="s">
        <v>35585</v>
      </c>
      <c r="C18142" t="s">
        <v>35586</v>
      </c>
      <c r="D18142" t="s">
        <v>1067</v>
      </c>
      <c r="E18142" t="s">
        <v>1067</v>
      </c>
      <c r="F18142" t="s">
        <v>1067</v>
      </c>
      <c r="I18142" t="s">
        <v>27</v>
      </c>
      <c r="L18142">
        <v>0</v>
      </c>
      <c r="N18142">
        <f t="shared" si="236"/>
        <v>604167</v>
      </c>
      <c r="O18142">
        <f>_xlfn.XLOOKUP(A18142,Planilha1!F:F,Planilha1!G:G,0)</f>
        <v>0</v>
      </c>
      <c r="P18142">
        <v>0</v>
      </c>
    </row>
    <row r="18143" spans="1:16" ht="15" hidden="1" customHeight="1">
      <c r="A18143">
        <v>604168</v>
      </c>
      <c r="B18143" t="s">
        <v>35587</v>
      </c>
      <c r="C18143" t="s">
        <v>35588</v>
      </c>
      <c r="D18143" t="s">
        <v>1067</v>
      </c>
      <c r="E18143" t="s">
        <v>1067</v>
      </c>
      <c r="F18143" t="s">
        <v>1067</v>
      </c>
      <c r="I18143" t="s">
        <v>27</v>
      </c>
      <c r="L18143">
        <v>0</v>
      </c>
      <c r="N18143">
        <f t="shared" si="236"/>
        <v>604168</v>
      </c>
      <c r="O18143">
        <f>_xlfn.XLOOKUP(A18143,Planilha1!F:F,Planilha1!G:G,0)</f>
        <v>0</v>
      </c>
      <c r="P18143">
        <v>0</v>
      </c>
    </row>
    <row r="18144" spans="1:16" ht="15" hidden="1" customHeight="1">
      <c r="A18144">
        <v>604169</v>
      </c>
      <c r="B18144" t="s">
        <v>35589</v>
      </c>
      <c r="C18144" t="s">
        <v>35590</v>
      </c>
      <c r="D18144" t="s">
        <v>1067</v>
      </c>
      <c r="E18144" t="s">
        <v>1067</v>
      </c>
      <c r="F18144" t="s">
        <v>1067</v>
      </c>
      <c r="I18144" t="s">
        <v>27</v>
      </c>
      <c r="L18144">
        <v>0</v>
      </c>
      <c r="N18144">
        <f t="shared" si="236"/>
        <v>604169</v>
      </c>
      <c r="O18144">
        <f>_xlfn.XLOOKUP(A18144,Planilha1!F:F,Planilha1!G:G,0)</f>
        <v>0</v>
      </c>
      <c r="P18144">
        <v>0</v>
      </c>
    </row>
    <row r="18145" spans="1:16" ht="15" hidden="1" customHeight="1">
      <c r="A18145">
        <v>604170</v>
      </c>
      <c r="B18145" t="s">
        <v>35591</v>
      </c>
      <c r="C18145" t="s">
        <v>35592</v>
      </c>
      <c r="D18145" t="s">
        <v>1067</v>
      </c>
      <c r="E18145" t="s">
        <v>1067</v>
      </c>
      <c r="F18145" t="s">
        <v>1067</v>
      </c>
      <c r="I18145" t="s">
        <v>27</v>
      </c>
      <c r="L18145">
        <v>0</v>
      </c>
      <c r="N18145">
        <f t="shared" si="236"/>
        <v>604170</v>
      </c>
      <c r="O18145">
        <f>_xlfn.XLOOKUP(A18145,Planilha1!F:F,Planilha1!G:G,0)</f>
        <v>0</v>
      </c>
      <c r="P18145">
        <v>0</v>
      </c>
    </row>
    <row r="18146" spans="1:16" ht="15" hidden="1" customHeight="1">
      <c r="A18146">
        <v>604171</v>
      </c>
      <c r="B18146" t="s">
        <v>35593</v>
      </c>
      <c r="C18146" t="s">
        <v>35594</v>
      </c>
      <c r="D18146" t="s">
        <v>1067</v>
      </c>
      <c r="E18146" t="s">
        <v>1067</v>
      </c>
      <c r="F18146" t="s">
        <v>1067</v>
      </c>
      <c r="I18146" t="s">
        <v>27</v>
      </c>
      <c r="L18146">
        <v>0</v>
      </c>
      <c r="N18146">
        <f t="shared" si="236"/>
        <v>604171</v>
      </c>
      <c r="O18146">
        <f>_xlfn.XLOOKUP(A18146,Planilha1!F:F,Planilha1!G:G,0)</f>
        <v>0</v>
      </c>
      <c r="P18146">
        <v>0</v>
      </c>
    </row>
    <row r="18147" spans="1:16" ht="15" hidden="1" customHeight="1">
      <c r="A18147">
        <v>604172</v>
      </c>
      <c r="B18147" t="s">
        <v>25966</v>
      </c>
      <c r="C18147" t="s">
        <v>35595</v>
      </c>
      <c r="D18147" t="s">
        <v>1067</v>
      </c>
      <c r="E18147" t="s">
        <v>1067</v>
      </c>
      <c r="F18147" t="s">
        <v>1067</v>
      </c>
      <c r="I18147" t="s">
        <v>27</v>
      </c>
      <c r="L18147">
        <v>0</v>
      </c>
      <c r="N18147">
        <f t="shared" si="236"/>
        <v>604172</v>
      </c>
      <c r="O18147">
        <f>_xlfn.XLOOKUP(A18147,Planilha1!F:F,Planilha1!G:G,0)</f>
        <v>0</v>
      </c>
      <c r="P18147">
        <v>0</v>
      </c>
    </row>
    <row r="18148" spans="1:16" ht="15" hidden="1" customHeight="1">
      <c r="A18148">
        <v>604173</v>
      </c>
      <c r="B18148" t="s">
        <v>35596</v>
      </c>
      <c r="C18148" t="s">
        <v>35597</v>
      </c>
      <c r="D18148" t="s">
        <v>1067</v>
      </c>
      <c r="E18148" t="s">
        <v>1067</v>
      </c>
      <c r="F18148" t="s">
        <v>1067</v>
      </c>
      <c r="I18148" t="s">
        <v>27</v>
      </c>
      <c r="L18148">
        <v>0</v>
      </c>
      <c r="N18148">
        <f t="shared" si="236"/>
        <v>604173</v>
      </c>
      <c r="O18148">
        <f>_xlfn.XLOOKUP(A18148,Planilha1!F:F,Planilha1!G:G,0)</f>
        <v>0</v>
      </c>
      <c r="P18148">
        <v>0</v>
      </c>
    </row>
    <row r="18149" spans="1:16" ht="15" hidden="1" customHeight="1">
      <c r="A18149">
        <v>604174</v>
      </c>
      <c r="B18149" t="s">
        <v>35598</v>
      </c>
      <c r="C18149" t="s">
        <v>35599</v>
      </c>
      <c r="D18149" t="s">
        <v>1067</v>
      </c>
      <c r="E18149" t="s">
        <v>1067</v>
      </c>
      <c r="F18149" t="s">
        <v>1067</v>
      </c>
      <c r="I18149" t="s">
        <v>27</v>
      </c>
      <c r="L18149">
        <v>0</v>
      </c>
      <c r="N18149">
        <f t="shared" si="236"/>
        <v>604174</v>
      </c>
      <c r="O18149">
        <f>_xlfn.XLOOKUP(A18149,Planilha1!F:F,Planilha1!G:G,0)</f>
        <v>0</v>
      </c>
      <c r="P18149">
        <v>0</v>
      </c>
    </row>
    <row r="18150" spans="1:16" ht="15" hidden="1" customHeight="1">
      <c r="A18150">
        <v>604175</v>
      </c>
      <c r="B18150" t="s">
        <v>21523</v>
      </c>
      <c r="C18150" t="s">
        <v>35600</v>
      </c>
      <c r="D18150" t="s">
        <v>1067</v>
      </c>
      <c r="E18150" t="s">
        <v>1067</v>
      </c>
      <c r="F18150" t="s">
        <v>1067</v>
      </c>
      <c r="I18150" t="s">
        <v>27</v>
      </c>
      <c r="L18150">
        <v>0</v>
      </c>
      <c r="N18150">
        <f t="shared" si="236"/>
        <v>604175</v>
      </c>
      <c r="O18150">
        <f>_xlfn.XLOOKUP(A18150,Planilha1!F:F,Planilha1!G:G,0)</f>
        <v>0</v>
      </c>
      <c r="P18150">
        <v>0</v>
      </c>
    </row>
    <row r="18151" spans="1:16" ht="15" hidden="1" customHeight="1">
      <c r="A18151">
        <v>604176</v>
      </c>
      <c r="B18151" t="s">
        <v>21503</v>
      </c>
      <c r="C18151" t="s">
        <v>35601</v>
      </c>
      <c r="D18151" t="s">
        <v>1067</v>
      </c>
      <c r="E18151" t="s">
        <v>1067</v>
      </c>
      <c r="F18151" t="s">
        <v>1067</v>
      </c>
      <c r="I18151" t="s">
        <v>27</v>
      </c>
      <c r="L18151">
        <v>0</v>
      </c>
      <c r="N18151">
        <f t="shared" si="236"/>
        <v>604176</v>
      </c>
      <c r="O18151">
        <f>_xlfn.XLOOKUP(A18151,Planilha1!F:F,Planilha1!G:G,0)</f>
        <v>0</v>
      </c>
      <c r="P18151">
        <v>0</v>
      </c>
    </row>
    <row r="18152" spans="1:16" ht="15" hidden="1" customHeight="1">
      <c r="A18152">
        <v>604177</v>
      </c>
      <c r="B18152" t="s">
        <v>21509</v>
      </c>
      <c r="C18152" t="s">
        <v>35602</v>
      </c>
      <c r="D18152" t="s">
        <v>1067</v>
      </c>
      <c r="E18152" t="s">
        <v>1067</v>
      </c>
      <c r="F18152" t="s">
        <v>1067</v>
      </c>
      <c r="I18152" t="s">
        <v>27</v>
      </c>
      <c r="L18152">
        <v>0</v>
      </c>
      <c r="N18152">
        <f t="shared" si="236"/>
        <v>604177</v>
      </c>
      <c r="O18152">
        <f>_xlfn.XLOOKUP(A18152,Planilha1!F:F,Planilha1!G:G,0)</f>
        <v>0</v>
      </c>
      <c r="P18152">
        <v>0</v>
      </c>
    </row>
    <row r="18153" spans="1:16" ht="15" hidden="1" customHeight="1">
      <c r="A18153">
        <v>604178</v>
      </c>
      <c r="B18153" t="s">
        <v>27479</v>
      </c>
      <c r="C18153" t="s">
        <v>35603</v>
      </c>
      <c r="D18153" t="s">
        <v>1067</v>
      </c>
      <c r="E18153" t="s">
        <v>1067</v>
      </c>
      <c r="F18153" t="s">
        <v>1067</v>
      </c>
      <c r="I18153" t="s">
        <v>27</v>
      </c>
      <c r="L18153">
        <v>0</v>
      </c>
      <c r="N18153">
        <f t="shared" si="236"/>
        <v>604178</v>
      </c>
      <c r="O18153">
        <f>_xlfn.XLOOKUP(A18153,Planilha1!F:F,Planilha1!G:G,0)</f>
        <v>0</v>
      </c>
      <c r="P18153">
        <v>0</v>
      </c>
    </row>
    <row r="18154" spans="1:16" ht="15" hidden="1" customHeight="1">
      <c r="A18154">
        <v>604179</v>
      </c>
      <c r="B18154" t="s">
        <v>25682</v>
      </c>
      <c r="C18154" t="s">
        <v>35604</v>
      </c>
      <c r="D18154" t="s">
        <v>1067</v>
      </c>
      <c r="E18154" t="s">
        <v>1067</v>
      </c>
      <c r="F18154" t="s">
        <v>1067</v>
      </c>
      <c r="I18154" t="s">
        <v>27</v>
      </c>
      <c r="L18154">
        <v>0</v>
      </c>
      <c r="N18154">
        <f t="shared" si="236"/>
        <v>604179</v>
      </c>
      <c r="O18154">
        <f>_xlfn.XLOOKUP(A18154,Planilha1!F:F,Planilha1!G:G,0)</f>
        <v>0</v>
      </c>
      <c r="P18154">
        <v>0</v>
      </c>
    </row>
    <row r="18155" spans="1:16" ht="15" hidden="1" customHeight="1">
      <c r="A18155">
        <v>604180</v>
      </c>
      <c r="B18155" t="s">
        <v>21507</v>
      </c>
      <c r="C18155" t="s">
        <v>35605</v>
      </c>
      <c r="D18155" t="s">
        <v>1067</v>
      </c>
      <c r="E18155" t="s">
        <v>1067</v>
      </c>
      <c r="F18155" t="s">
        <v>1067</v>
      </c>
      <c r="I18155" t="s">
        <v>27</v>
      </c>
      <c r="L18155">
        <v>0</v>
      </c>
      <c r="N18155">
        <f t="shared" si="236"/>
        <v>604180</v>
      </c>
      <c r="O18155">
        <f>_xlfn.XLOOKUP(A18155,Planilha1!F:F,Planilha1!G:G,0)</f>
        <v>0</v>
      </c>
      <c r="P18155">
        <v>0</v>
      </c>
    </row>
    <row r="18156" spans="1:16" ht="15" hidden="1" customHeight="1">
      <c r="A18156">
        <v>604181</v>
      </c>
      <c r="B18156" t="s">
        <v>35606</v>
      </c>
      <c r="C18156" t="s">
        <v>35607</v>
      </c>
      <c r="D18156" t="s">
        <v>1067</v>
      </c>
      <c r="E18156" t="s">
        <v>1067</v>
      </c>
      <c r="F18156" t="s">
        <v>1067</v>
      </c>
      <c r="I18156" t="s">
        <v>27</v>
      </c>
      <c r="L18156">
        <v>0</v>
      </c>
      <c r="N18156">
        <f t="shared" si="236"/>
        <v>604181</v>
      </c>
      <c r="O18156">
        <f>_xlfn.XLOOKUP(A18156,Planilha1!F:F,Planilha1!G:G,0)</f>
        <v>0</v>
      </c>
      <c r="P18156">
        <v>0</v>
      </c>
    </row>
    <row r="18157" spans="1:16" ht="15" hidden="1" customHeight="1">
      <c r="A18157">
        <v>604182</v>
      </c>
      <c r="B18157" t="s">
        <v>21501</v>
      </c>
      <c r="C18157" t="s">
        <v>35608</v>
      </c>
      <c r="D18157" t="s">
        <v>1067</v>
      </c>
      <c r="E18157" t="s">
        <v>1067</v>
      </c>
      <c r="F18157" t="s">
        <v>1067</v>
      </c>
      <c r="I18157" t="s">
        <v>27</v>
      </c>
      <c r="L18157">
        <v>0</v>
      </c>
      <c r="N18157">
        <f t="shared" si="236"/>
        <v>604182</v>
      </c>
      <c r="O18157">
        <f>_xlfn.XLOOKUP(A18157,Planilha1!F:F,Planilha1!G:G,0)</f>
        <v>0</v>
      </c>
      <c r="P18157">
        <v>0</v>
      </c>
    </row>
    <row r="18158" spans="1:16" ht="15" hidden="1" customHeight="1">
      <c r="A18158">
        <v>604183</v>
      </c>
      <c r="B18158" t="s">
        <v>35609</v>
      </c>
      <c r="C18158" t="s">
        <v>35610</v>
      </c>
      <c r="D18158" t="s">
        <v>1067</v>
      </c>
      <c r="E18158" t="s">
        <v>1067</v>
      </c>
      <c r="F18158" t="s">
        <v>1067</v>
      </c>
      <c r="I18158" t="s">
        <v>27</v>
      </c>
      <c r="L18158">
        <v>0</v>
      </c>
      <c r="N18158">
        <f t="shared" si="236"/>
        <v>604183</v>
      </c>
      <c r="O18158">
        <f>_xlfn.XLOOKUP(A18158,Planilha1!F:F,Planilha1!G:G,0)</f>
        <v>0</v>
      </c>
      <c r="P18158">
        <v>0</v>
      </c>
    </row>
    <row r="18159" spans="1:16" ht="15" hidden="1" customHeight="1">
      <c r="A18159">
        <v>604184</v>
      </c>
      <c r="B18159" t="s">
        <v>21535</v>
      </c>
      <c r="C18159" t="s">
        <v>35611</v>
      </c>
      <c r="D18159" t="s">
        <v>1067</v>
      </c>
      <c r="E18159" t="s">
        <v>1067</v>
      </c>
      <c r="F18159" t="s">
        <v>1067</v>
      </c>
      <c r="I18159" t="s">
        <v>27</v>
      </c>
      <c r="L18159">
        <v>0</v>
      </c>
      <c r="N18159">
        <f t="shared" si="236"/>
        <v>604184</v>
      </c>
      <c r="O18159">
        <f>_xlfn.XLOOKUP(A18159,Planilha1!F:F,Planilha1!G:G,0)</f>
        <v>0</v>
      </c>
      <c r="P18159">
        <v>0</v>
      </c>
    </row>
    <row r="18160" spans="1:16" ht="15" hidden="1" customHeight="1">
      <c r="A18160">
        <v>604185</v>
      </c>
      <c r="B18160" t="s">
        <v>35612</v>
      </c>
      <c r="C18160" t="s">
        <v>35613</v>
      </c>
      <c r="D18160" t="s">
        <v>1067</v>
      </c>
      <c r="E18160" t="s">
        <v>1067</v>
      </c>
      <c r="F18160" t="s">
        <v>1067</v>
      </c>
      <c r="I18160" t="s">
        <v>27</v>
      </c>
      <c r="L18160">
        <v>0</v>
      </c>
      <c r="N18160">
        <f t="shared" si="236"/>
        <v>604185</v>
      </c>
      <c r="O18160">
        <f>_xlfn.XLOOKUP(A18160,Planilha1!F:F,Planilha1!G:G,0)</f>
        <v>0</v>
      </c>
      <c r="P18160">
        <v>0</v>
      </c>
    </row>
    <row r="18161" spans="1:16" ht="15" hidden="1" customHeight="1">
      <c r="A18161">
        <v>604186</v>
      </c>
      <c r="B18161" t="s">
        <v>35614</v>
      </c>
      <c r="C18161" t="s">
        <v>35615</v>
      </c>
      <c r="D18161" t="s">
        <v>1067</v>
      </c>
      <c r="E18161" t="s">
        <v>1067</v>
      </c>
      <c r="F18161" t="s">
        <v>1067</v>
      </c>
      <c r="I18161" t="s">
        <v>27</v>
      </c>
      <c r="L18161">
        <v>0</v>
      </c>
      <c r="N18161">
        <f t="shared" si="236"/>
        <v>604186</v>
      </c>
      <c r="O18161">
        <f>_xlfn.XLOOKUP(A18161,Planilha1!F:F,Planilha1!G:G,0)</f>
        <v>0</v>
      </c>
      <c r="P18161">
        <v>0</v>
      </c>
    </row>
    <row r="18162" spans="1:16" ht="15" hidden="1" customHeight="1">
      <c r="A18162">
        <v>604187</v>
      </c>
      <c r="B18162" t="s">
        <v>35616</v>
      </c>
      <c r="C18162" t="s">
        <v>35617</v>
      </c>
      <c r="D18162" t="s">
        <v>1067</v>
      </c>
      <c r="E18162" t="s">
        <v>1067</v>
      </c>
      <c r="F18162" t="s">
        <v>1067</v>
      </c>
      <c r="I18162" t="s">
        <v>27</v>
      </c>
      <c r="L18162">
        <v>0</v>
      </c>
      <c r="N18162">
        <f t="shared" si="236"/>
        <v>604187</v>
      </c>
      <c r="O18162">
        <f>_xlfn.XLOOKUP(A18162,Planilha1!F:F,Planilha1!G:G,0)</f>
        <v>0</v>
      </c>
      <c r="P18162">
        <v>0</v>
      </c>
    </row>
    <row r="18163" spans="1:16" ht="15" hidden="1" customHeight="1">
      <c r="A18163">
        <v>604188</v>
      </c>
      <c r="B18163" t="s">
        <v>35618</v>
      </c>
      <c r="C18163" t="s">
        <v>35619</v>
      </c>
      <c r="D18163" t="s">
        <v>1067</v>
      </c>
      <c r="E18163" t="s">
        <v>1067</v>
      </c>
      <c r="F18163" t="s">
        <v>1067</v>
      </c>
      <c r="I18163" t="s">
        <v>27</v>
      </c>
      <c r="L18163">
        <v>0</v>
      </c>
      <c r="N18163">
        <f t="shared" si="236"/>
        <v>604188</v>
      </c>
      <c r="O18163">
        <f>_xlfn.XLOOKUP(A18163,Planilha1!F:F,Planilha1!G:G,0)</f>
        <v>0</v>
      </c>
      <c r="P18163">
        <v>0</v>
      </c>
    </row>
    <row r="18164" spans="1:16" ht="15" hidden="1" customHeight="1">
      <c r="A18164">
        <v>604189</v>
      </c>
      <c r="B18164" t="s">
        <v>35620</v>
      </c>
      <c r="C18164" t="s">
        <v>35621</v>
      </c>
      <c r="D18164" t="s">
        <v>1067</v>
      </c>
      <c r="E18164" t="s">
        <v>1067</v>
      </c>
      <c r="F18164" t="s">
        <v>1067</v>
      </c>
      <c r="I18164" t="s">
        <v>27</v>
      </c>
      <c r="L18164">
        <v>0</v>
      </c>
      <c r="N18164">
        <f t="shared" si="236"/>
        <v>604189</v>
      </c>
      <c r="O18164">
        <f>_xlfn.XLOOKUP(A18164,Planilha1!F:F,Planilha1!G:G,0)</f>
        <v>0</v>
      </c>
      <c r="P18164">
        <v>0</v>
      </c>
    </row>
    <row r="18165" spans="1:16" ht="15" hidden="1" customHeight="1">
      <c r="A18165">
        <v>604190</v>
      </c>
      <c r="B18165" t="s">
        <v>35622</v>
      </c>
      <c r="C18165" t="s">
        <v>35623</v>
      </c>
      <c r="D18165" t="s">
        <v>1067</v>
      </c>
      <c r="E18165" t="s">
        <v>1067</v>
      </c>
      <c r="F18165" t="s">
        <v>1067</v>
      </c>
      <c r="I18165" t="s">
        <v>27</v>
      </c>
      <c r="L18165">
        <v>0</v>
      </c>
      <c r="N18165">
        <f t="shared" si="236"/>
        <v>604190</v>
      </c>
      <c r="O18165">
        <f>_xlfn.XLOOKUP(A18165,Planilha1!F:F,Planilha1!G:G,0)</f>
        <v>0</v>
      </c>
      <c r="P18165">
        <v>0</v>
      </c>
    </row>
    <row r="18166" spans="1:16" ht="15" hidden="1" customHeight="1">
      <c r="A18166">
        <v>604191</v>
      </c>
      <c r="B18166" t="s">
        <v>35624</v>
      </c>
      <c r="C18166" t="s">
        <v>35625</v>
      </c>
      <c r="D18166" t="s">
        <v>1067</v>
      </c>
      <c r="E18166" t="s">
        <v>1067</v>
      </c>
      <c r="F18166" t="s">
        <v>1067</v>
      </c>
      <c r="I18166" t="s">
        <v>27</v>
      </c>
      <c r="L18166">
        <v>0</v>
      </c>
      <c r="N18166">
        <f t="shared" si="236"/>
        <v>604191</v>
      </c>
      <c r="O18166">
        <f>_xlfn.XLOOKUP(A18166,Planilha1!F:F,Planilha1!G:G,0)</f>
        <v>0</v>
      </c>
      <c r="P18166">
        <v>0</v>
      </c>
    </row>
    <row r="18167" spans="1:16" ht="15" hidden="1" customHeight="1">
      <c r="A18167">
        <v>604192</v>
      </c>
      <c r="B18167" t="s">
        <v>35626</v>
      </c>
      <c r="C18167" t="s">
        <v>35627</v>
      </c>
      <c r="D18167" t="s">
        <v>1067</v>
      </c>
      <c r="E18167" t="s">
        <v>1067</v>
      </c>
      <c r="F18167" t="s">
        <v>1067</v>
      </c>
      <c r="I18167" t="s">
        <v>27</v>
      </c>
      <c r="L18167">
        <v>0</v>
      </c>
      <c r="N18167">
        <f t="shared" si="236"/>
        <v>604192</v>
      </c>
      <c r="O18167">
        <f>_xlfn.XLOOKUP(A18167,Planilha1!F:F,Planilha1!G:G,0)</f>
        <v>0</v>
      </c>
      <c r="P18167">
        <v>0</v>
      </c>
    </row>
    <row r="18168" spans="1:16" ht="15" hidden="1" customHeight="1">
      <c r="A18168">
        <v>604193</v>
      </c>
      <c r="B18168" t="s">
        <v>35628</v>
      </c>
      <c r="C18168" t="s">
        <v>35629</v>
      </c>
      <c r="D18168" t="s">
        <v>1067</v>
      </c>
      <c r="E18168" t="s">
        <v>1067</v>
      </c>
      <c r="F18168" t="s">
        <v>1067</v>
      </c>
      <c r="I18168" t="s">
        <v>27</v>
      </c>
      <c r="L18168">
        <v>0</v>
      </c>
      <c r="N18168">
        <f t="shared" si="236"/>
        <v>604193</v>
      </c>
      <c r="O18168">
        <f>_xlfn.XLOOKUP(A18168,Planilha1!F:F,Planilha1!G:G,0)</f>
        <v>0</v>
      </c>
      <c r="P18168">
        <v>0</v>
      </c>
    </row>
    <row r="18169" spans="1:16" ht="15" hidden="1" customHeight="1">
      <c r="A18169">
        <v>604194</v>
      </c>
      <c r="B18169" t="s">
        <v>35630</v>
      </c>
      <c r="C18169" t="s">
        <v>35631</v>
      </c>
      <c r="D18169" t="s">
        <v>1067</v>
      </c>
      <c r="E18169" t="s">
        <v>1067</v>
      </c>
      <c r="F18169" t="s">
        <v>1067</v>
      </c>
      <c r="I18169" t="s">
        <v>27</v>
      </c>
      <c r="L18169">
        <v>0</v>
      </c>
      <c r="N18169">
        <f t="shared" si="236"/>
        <v>604194</v>
      </c>
      <c r="O18169">
        <f>_xlfn.XLOOKUP(A18169,Planilha1!F:F,Planilha1!G:G,0)</f>
        <v>0</v>
      </c>
      <c r="P18169">
        <v>0</v>
      </c>
    </row>
    <row r="18170" spans="1:16" ht="15" hidden="1" customHeight="1">
      <c r="A18170">
        <v>604195</v>
      </c>
      <c r="B18170" t="s">
        <v>35632</v>
      </c>
      <c r="C18170" t="s">
        <v>35633</v>
      </c>
      <c r="D18170" t="s">
        <v>1067</v>
      </c>
      <c r="E18170" t="s">
        <v>1067</v>
      </c>
      <c r="F18170" t="s">
        <v>1067</v>
      </c>
      <c r="I18170" t="s">
        <v>27</v>
      </c>
      <c r="L18170">
        <v>0</v>
      </c>
      <c r="N18170">
        <f t="shared" si="236"/>
        <v>604195</v>
      </c>
      <c r="O18170">
        <f>_xlfn.XLOOKUP(A18170,Planilha1!F:F,Planilha1!G:G,0)</f>
        <v>0</v>
      </c>
      <c r="P18170">
        <v>0</v>
      </c>
    </row>
    <row r="18171" spans="1:16" ht="15" hidden="1" customHeight="1">
      <c r="A18171">
        <v>604196</v>
      </c>
      <c r="B18171" t="s">
        <v>35634</v>
      </c>
      <c r="C18171" t="s">
        <v>35635</v>
      </c>
      <c r="D18171" t="s">
        <v>1067</v>
      </c>
      <c r="E18171" t="s">
        <v>1067</v>
      </c>
      <c r="F18171" t="s">
        <v>1067</v>
      </c>
      <c r="I18171" t="s">
        <v>27</v>
      </c>
      <c r="L18171">
        <v>0</v>
      </c>
      <c r="N18171">
        <f t="shared" si="236"/>
        <v>604196</v>
      </c>
      <c r="O18171">
        <f>_xlfn.XLOOKUP(A18171,Planilha1!F:F,Planilha1!G:G,0)</f>
        <v>0</v>
      </c>
      <c r="P18171">
        <v>0</v>
      </c>
    </row>
    <row r="18172" spans="1:16" ht="15" hidden="1" customHeight="1">
      <c r="A18172">
        <v>604197</v>
      </c>
      <c r="B18172" t="s">
        <v>35636</v>
      </c>
      <c r="C18172" t="s">
        <v>35637</v>
      </c>
      <c r="D18172" t="s">
        <v>1067</v>
      </c>
      <c r="E18172" t="s">
        <v>1067</v>
      </c>
      <c r="F18172" t="s">
        <v>1067</v>
      </c>
      <c r="I18172" t="s">
        <v>27</v>
      </c>
      <c r="L18172">
        <v>0</v>
      </c>
      <c r="N18172">
        <f t="shared" si="236"/>
        <v>604197</v>
      </c>
      <c r="O18172">
        <f>_xlfn.XLOOKUP(A18172,Planilha1!F:F,Planilha1!G:G,0)</f>
        <v>0</v>
      </c>
      <c r="P18172">
        <v>0</v>
      </c>
    </row>
    <row r="18173" spans="1:16" ht="15" hidden="1" customHeight="1">
      <c r="A18173">
        <v>604198</v>
      </c>
      <c r="B18173" t="s">
        <v>35638</v>
      </c>
      <c r="C18173" t="s">
        <v>35639</v>
      </c>
      <c r="D18173" t="s">
        <v>1067</v>
      </c>
      <c r="E18173" t="s">
        <v>1067</v>
      </c>
      <c r="F18173" t="s">
        <v>1067</v>
      </c>
      <c r="I18173" t="s">
        <v>27</v>
      </c>
      <c r="L18173">
        <v>0</v>
      </c>
      <c r="N18173">
        <f t="shared" si="236"/>
        <v>604198</v>
      </c>
      <c r="O18173">
        <f>_xlfn.XLOOKUP(A18173,Planilha1!F:F,Planilha1!G:G,0)</f>
        <v>0</v>
      </c>
      <c r="P18173">
        <v>0</v>
      </c>
    </row>
    <row r="18174" spans="1:16" ht="15" hidden="1" customHeight="1">
      <c r="A18174">
        <v>604199</v>
      </c>
      <c r="B18174" t="s">
        <v>35640</v>
      </c>
      <c r="C18174" t="s">
        <v>35641</v>
      </c>
      <c r="D18174" t="s">
        <v>1067</v>
      </c>
      <c r="E18174" t="s">
        <v>1067</v>
      </c>
      <c r="F18174" t="s">
        <v>1067</v>
      </c>
      <c r="I18174" t="s">
        <v>27</v>
      </c>
      <c r="L18174">
        <v>0</v>
      </c>
      <c r="N18174">
        <f t="shared" si="236"/>
        <v>604199</v>
      </c>
      <c r="O18174">
        <f>_xlfn.XLOOKUP(A18174,Planilha1!F:F,Planilha1!G:G,0)</f>
        <v>0</v>
      </c>
      <c r="P18174">
        <v>0</v>
      </c>
    </row>
    <row r="18175" spans="1:16" ht="15" hidden="1" customHeight="1">
      <c r="A18175">
        <v>604200</v>
      </c>
      <c r="B18175" t="s">
        <v>35642</v>
      </c>
      <c r="C18175" t="s">
        <v>35643</v>
      </c>
      <c r="D18175" t="s">
        <v>1067</v>
      </c>
      <c r="E18175" t="s">
        <v>1067</v>
      </c>
      <c r="F18175" t="s">
        <v>1067</v>
      </c>
      <c r="I18175" t="s">
        <v>27</v>
      </c>
      <c r="L18175">
        <v>0</v>
      </c>
      <c r="N18175">
        <f t="shared" si="236"/>
        <v>604200</v>
      </c>
      <c r="O18175">
        <f>_xlfn.XLOOKUP(A18175,Planilha1!F:F,Planilha1!G:G,0)</f>
        <v>0</v>
      </c>
      <c r="P18175">
        <v>0</v>
      </c>
    </row>
    <row r="18176" spans="1:16" ht="15" hidden="1" customHeight="1">
      <c r="A18176">
        <v>604201</v>
      </c>
      <c r="B18176" t="s">
        <v>35644</v>
      </c>
      <c r="C18176" t="s">
        <v>35645</v>
      </c>
      <c r="D18176" t="s">
        <v>1067</v>
      </c>
      <c r="E18176" t="s">
        <v>1067</v>
      </c>
      <c r="F18176" t="s">
        <v>1067</v>
      </c>
      <c r="I18176" t="s">
        <v>27</v>
      </c>
      <c r="L18176">
        <v>0</v>
      </c>
      <c r="N18176">
        <f t="shared" si="236"/>
        <v>604201</v>
      </c>
      <c r="O18176">
        <f>_xlfn.XLOOKUP(A18176,Planilha1!F:F,Planilha1!G:G,0)</f>
        <v>0</v>
      </c>
      <c r="P18176">
        <v>0</v>
      </c>
    </row>
    <row r="18177" spans="1:16" ht="15" hidden="1" customHeight="1">
      <c r="A18177">
        <v>604202</v>
      </c>
      <c r="B18177" t="s">
        <v>35646</v>
      </c>
      <c r="C18177" t="s">
        <v>35647</v>
      </c>
      <c r="D18177" t="s">
        <v>1067</v>
      </c>
      <c r="E18177" t="s">
        <v>1067</v>
      </c>
      <c r="F18177" t="s">
        <v>1067</v>
      </c>
      <c r="I18177" t="s">
        <v>27</v>
      </c>
      <c r="L18177">
        <v>0</v>
      </c>
      <c r="N18177">
        <f t="shared" si="236"/>
        <v>604202</v>
      </c>
      <c r="O18177">
        <f>_xlfn.XLOOKUP(A18177,Planilha1!F:F,Planilha1!G:G,0)</f>
        <v>0</v>
      </c>
      <c r="P18177">
        <v>0</v>
      </c>
    </row>
    <row r="18178" spans="1:16" ht="15" hidden="1" customHeight="1">
      <c r="A18178">
        <v>604203</v>
      </c>
      <c r="B18178" t="s">
        <v>35648</v>
      </c>
      <c r="C18178" t="s">
        <v>35649</v>
      </c>
      <c r="D18178" t="s">
        <v>1067</v>
      </c>
      <c r="E18178" t="s">
        <v>1067</v>
      </c>
      <c r="F18178" t="s">
        <v>1067</v>
      </c>
      <c r="I18178" t="s">
        <v>27</v>
      </c>
      <c r="L18178">
        <v>0</v>
      </c>
      <c r="N18178">
        <f t="shared" si="236"/>
        <v>604203</v>
      </c>
      <c r="O18178">
        <f>_xlfn.XLOOKUP(A18178,Planilha1!F:F,Planilha1!G:G,0)</f>
        <v>0</v>
      </c>
      <c r="P18178">
        <v>0</v>
      </c>
    </row>
    <row r="18179" spans="1:16" ht="15" hidden="1" customHeight="1">
      <c r="A18179">
        <v>604204</v>
      </c>
      <c r="B18179" t="s">
        <v>35650</v>
      </c>
      <c r="C18179" t="s">
        <v>35651</v>
      </c>
      <c r="D18179" t="s">
        <v>1067</v>
      </c>
      <c r="E18179" t="s">
        <v>1067</v>
      </c>
      <c r="F18179" t="s">
        <v>1067</v>
      </c>
      <c r="I18179" t="s">
        <v>27</v>
      </c>
      <c r="L18179">
        <v>0</v>
      </c>
      <c r="N18179">
        <f t="shared" si="236"/>
        <v>604204</v>
      </c>
      <c r="O18179">
        <f>_xlfn.XLOOKUP(A18179,Planilha1!F:F,Planilha1!G:G,0)</f>
        <v>0</v>
      </c>
      <c r="P18179">
        <v>0</v>
      </c>
    </row>
    <row r="18180" spans="1:16" ht="15" hidden="1" customHeight="1">
      <c r="A18180">
        <v>604205</v>
      </c>
      <c r="B18180" t="s">
        <v>35652</v>
      </c>
      <c r="C18180" t="s">
        <v>35653</v>
      </c>
      <c r="D18180" t="s">
        <v>1067</v>
      </c>
      <c r="E18180" t="s">
        <v>1067</v>
      </c>
      <c r="F18180" t="s">
        <v>1067</v>
      </c>
      <c r="I18180" t="s">
        <v>27</v>
      </c>
      <c r="L18180">
        <v>0</v>
      </c>
      <c r="N18180">
        <f t="shared" si="236"/>
        <v>604205</v>
      </c>
      <c r="O18180">
        <f>_xlfn.XLOOKUP(A18180,Planilha1!F:F,Planilha1!G:G,0)</f>
        <v>0</v>
      </c>
      <c r="P18180">
        <v>0</v>
      </c>
    </row>
    <row r="18181" spans="1:16" ht="15" hidden="1" customHeight="1">
      <c r="A18181">
        <v>604206</v>
      </c>
      <c r="B18181" t="s">
        <v>35654</v>
      </c>
      <c r="C18181" t="s">
        <v>35655</v>
      </c>
      <c r="D18181" t="s">
        <v>1067</v>
      </c>
      <c r="E18181" t="s">
        <v>1067</v>
      </c>
      <c r="F18181" t="s">
        <v>1067</v>
      </c>
      <c r="I18181" t="s">
        <v>27</v>
      </c>
      <c r="L18181">
        <v>0</v>
      </c>
      <c r="N18181">
        <f t="shared" si="236"/>
        <v>604206</v>
      </c>
      <c r="O18181">
        <f>_xlfn.XLOOKUP(A18181,Planilha1!F:F,Planilha1!G:G,0)</f>
        <v>0</v>
      </c>
      <c r="P18181">
        <v>0</v>
      </c>
    </row>
    <row r="18182" spans="1:16" ht="15" hidden="1" customHeight="1">
      <c r="A18182">
        <v>604207</v>
      </c>
      <c r="B18182" t="s">
        <v>35656</v>
      </c>
      <c r="C18182" t="s">
        <v>35657</v>
      </c>
      <c r="D18182" t="s">
        <v>1067</v>
      </c>
      <c r="E18182" t="s">
        <v>1067</v>
      </c>
      <c r="F18182" t="s">
        <v>1067</v>
      </c>
      <c r="I18182" t="s">
        <v>27</v>
      </c>
      <c r="L18182">
        <v>0</v>
      </c>
      <c r="N18182">
        <f t="shared" si="236"/>
        <v>604207</v>
      </c>
      <c r="O18182">
        <f>_xlfn.XLOOKUP(A18182,Planilha1!F:F,Planilha1!G:G,0)</f>
        <v>0</v>
      </c>
      <c r="P18182">
        <v>0</v>
      </c>
    </row>
    <row r="18183" spans="1:16" ht="15" hidden="1" customHeight="1">
      <c r="A18183">
        <v>604208</v>
      </c>
      <c r="B18183" t="s">
        <v>35658</v>
      </c>
      <c r="C18183" t="s">
        <v>35659</v>
      </c>
      <c r="D18183" t="s">
        <v>1067</v>
      </c>
      <c r="E18183" t="s">
        <v>1067</v>
      </c>
      <c r="F18183" t="s">
        <v>1067</v>
      </c>
      <c r="I18183" t="s">
        <v>27</v>
      </c>
      <c r="L18183">
        <v>0</v>
      </c>
      <c r="N18183">
        <f t="shared" si="236"/>
        <v>604208</v>
      </c>
      <c r="O18183">
        <f>_xlfn.XLOOKUP(A18183,Planilha1!F:F,Planilha1!G:G,0)</f>
        <v>0</v>
      </c>
      <c r="P18183">
        <v>0</v>
      </c>
    </row>
    <row r="18184" spans="1:16" ht="15" hidden="1" customHeight="1">
      <c r="A18184">
        <v>604209</v>
      </c>
      <c r="B18184" t="s">
        <v>35660</v>
      </c>
      <c r="C18184" t="s">
        <v>35661</v>
      </c>
      <c r="D18184" t="s">
        <v>1067</v>
      </c>
      <c r="E18184" t="s">
        <v>1067</v>
      </c>
      <c r="F18184" t="s">
        <v>1067</v>
      </c>
      <c r="I18184" t="s">
        <v>27</v>
      </c>
      <c r="L18184">
        <v>0</v>
      </c>
      <c r="N18184">
        <f t="shared" si="236"/>
        <v>604209</v>
      </c>
      <c r="O18184">
        <f>_xlfn.XLOOKUP(A18184,Planilha1!F:F,Planilha1!G:G,0)</f>
        <v>0</v>
      </c>
      <c r="P18184">
        <v>0</v>
      </c>
    </row>
    <row r="18185" spans="1:16" ht="15" hidden="1" customHeight="1">
      <c r="A18185">
        <v>604210</v>
      </c>
      <c r="B18185" t="s">
        <v>35662</v>
      </c>
      <c r="C18185" t="s">
        <v>35663</v>
      </c>
      <c r="D18185" t="s">
        <v>1067</v>
      </c>
      <c r="E18185" t="s">
        <v>1067</v>
      </c>
      <c r="F18185" t="s">
        <v>1067</v>
      </c>
      <c r="I18185" t="s">
        <v>27</v>
      </c>
      <c r="L18185">
        <v>0</v>
      </c>
      <c r="N18185">
        <f t="shared" si="236"/>
        <v>604210</v>
      </c>
      <c r="O18185">
        <f>_xlfn.XLOOKUP(A18185,Planilha1!F:F,Planilha1!G:G,0)</f>
        <v>0</v>
      </c>
      <c r="P18185">
        <v>0</v>
      </c>
    </row>
    <row r="18186" spans="1:16" ht="15" hidden="1" customHeight="1">
      <c r="A18186">
        <v>604211</v>
      </c>
      <c r="B18186" t="s">
        <v>27481</v>
      </c>
      <c r="C18186" t="s">
        <v>35664</v>
      </c>
      <c r="D18186" t="s">
        <v>1067</v>
      </c>
      <c r="E18186" t="s">
        <v>1067</v>
      </c>
      <c r="F18186" t="s">
        <v>1067</v>
      </c>
      <c r="I18186" t="s">
        <v>27</v>
      </c>
      <c r="L18186">
        <v>0</v>
      </c>
      <c r="N18186">
        <f t="shared" si="236"/>
        <v>604211</v>
      </c>
      <c r="O18186">
        <f>_xlfn.XLOOKUP(A18186,Planilha1!F:F,Planilha1!G:G,0)</f>
        <v>0</v>
      </c>
      <c r="P18186">
        <v>0</v>
      </c>
    </row>
    <row r="18187" spans="1:16" ht="15" hidden="1" customHeight="1">
      <c r="A18187">
        <v>604212</v>
      </c>
      <c r="B18187" t="s">
        <v>35665</v>
      </c>
      <c r="C18187" t="s">
        <v>35666</v>
      </c>
      <c r="D18187" t="s">
        <v>1067</v>
      </c>
      <c r="E18187" t="s">
        <v>1067</v>
      </c>
      <c r="F18187" t="s">
        <v>1067</v>
      </c>
      <c r="I18187" t="s">
        <v>27</v>
      </c>
      <c r="L18187">
        <v>0</v>
      </c>
      <c r="N18187">
        <f t="shared" si="236"/>
        <v>604212</v>
      </c>
      <c r="O18187">
        <f>_xlfn.XLOOKUP(A18187,Planilha1!F:F,Planilha1!G:G,0)</f>
        <v>0</v>
      </c>
      <c r="P18187">
        <v>0</v>
      </c>
    </row>
    <row r="18188" spans="1:16" ht="15" hidden="1" customHeight="1">
      <c r="A18188">
        <v>604213</v>
      </c>
      <c r="B18188" t="s">
        <v>35667</v>
      </c>
      <c r="C18188" t="s">
        <v>35668</v>
      </c>
      <c r="D18188" t="s">
        <v>1067</v>
      </c>
      <c r="E18188" t="s">
        <v>1067</v>
      </c>
      <c r="F18188" t="s">
        <v>1067</v>
      </c>
      <c r="I18188" t="s">
        <v>27</v>
      </c>
      <c r="L18188">
        <v>0</v>
      </c>
      <c r="N18188">
        <f t="shared" si="236"/>
        <v>604213</v>
      </c>
      <c r="O18188">
        <f>_xlfn.XLOOKUP(A18188,Planilha1!F:F,Planilha1!G:G,0)</f>
        <v>0</v>
      </c>
      <c r="P18188">
        <v>0</v>
      </c>
    </row>
    <row r="18189" spans="1:16" ht="15" hidden="1" customHeight="1">
      <c r="A18189">
        <v>604214</v>
      </c>
      <c r="B18189" t="s">
        <v>35669</v>
      </c>
      <c r="C18189" t="s">
        <v>35670</v>
      </c>
      <c r="D18189" t="s">
        <v>1067</v>
      </c>
      <c r="E18189" t="s">
        <v>1067</v>
      </c>
      <c r="F18189" t="s">
        <v>1067</v>
      </c>
      <c r="I18189" t="s">
        <v>27</v>
      </c>
      <c r="L18189">
        <v>0</v>
      </c>
      <c r="N18189">
        <f t="shared" si="236"/>
        <v>604214</v>
      </c>
      <c r="O18189">
        <f>_xlfn.XLOOKUP(A18189,Planilha1!F:F,Planilha1!G:G,0)</f>
        <v>0</v>
      </c>
      <c r="P18189">
        <v>0</v>
      </c>
    </row>
    <row r="18190" spans="1:16" ht="15" hidden="1" customHeight="1">
      <c r="A18190">
        <v>604215</v>
      </c>
      <c r="B18190" t="s">
        <v>27535</v>
      </c>
      <c r="C18190" t="s">
        <v>35671</v>
      </c>
      <c r="D18190" t="s">
        <v>1067</v>
      </c>
      <c r="E18190" t="s">
        <v>1067</v>
      </c>
      <c r="F18190" t="s">
        <v>1067</v>
      </c>
      <c r="I18190" t="s">
        <v>27</v>
      </c>
      <c r="L18190">
        <v>0</v>
      </c>
      <c r="N18190">
        <f t="shared" si="236"/>
        <v>604215</v>
      </c>
      <c r="O18190">
        <f>_xlfn.XLOOKUP(A18190,Planilha1!F:F,Planilha1!G:G,0)</f>
        <v>0</v>
      </c>
      <c r="P18190">
        <v>0</v>
      </c>
    </row>
    <row r="18191" spans="1:16" ht="15" hidden="1" customHeight="1">
      <c r="A18191">
        <v>604216</v>
      </c>
      <c r="B18191" t="s">
        <v>35672</v>
      </c>
      <c r="C18191" t="s">
        <v>35673</v>
      </c>
      <c r="D18191" t="s">
        <v>1067</v>
      </c>
      <c r="E18191" t="s">
        <v>1067</v>
      </c>
      <c r="F18191" t="s">
        <v>1067</v>
      </c>
      <c r="I18191" t="s">
        <v>27</v>
      </c>
      <c r="L18191">
        <v>0</v>
      </c>
      <c r="N18191">
        <f t="shared" si="236"/>
        <v>604216</v>
      </c>
      <c r="O18191">
        <f>_xlfn.XLOOKUP(A18191,Planilha1!F:F,Planilha1!G:G,0)</f>
        <v>0</v>
      </c>
      <c r="P18191">
        <v>0</v>
      </c>
    </row>
    <row r="18192" spans="1:16" ht="15" hidden="1" customHeight="1">
      <c r="A18192">
        <v>604217</v>
      </c>
      <c r="B18192" t="s">
        <v>35674</v>
      </c>
      <c r="C18192" t="s">
        <v>35675</v>
      </c>
      <c r="D18192" t="s">
        <v>1067</v>
      </c>
      <c r="E18192" t="s">
        <v>1067</v>
      </c>
      <c r="F18192" t="s">
        <v>1067</v>
      </c>
      <c r="I18192" t="s">
        <v>27</v>
      </c>
      <c r="L18192">
        <v>0</v>
      </c>
      <c r="N18192">
        <f t="shared" si="236"/>
        <v>604217</v>
      </c>
      <c r="O18192">
        <f>_xlfn.XLOOKUP(A18192,Planilha1!F:F,Planilha1!G:G,0)</f>
        <v>0</v>
      </c>
      <c r="P18192">
        <v>0</v>
      </c>
    </row>
    <row r="18193" spans="1:16" ht="15" hidden="1" customHeight="1">
      <c r="A18193">
        <v>604218</v>
      </c>
      <c r="B18193" t="s">
        <v>35676</v>
      </c>
      <c r="C18193" t="s">
        <v>35677</v>
      </c>
      <c r="D18193" t="s">
        <v>1067</v>
      </c>
      <c r="E18193" t="s">
        <v>1067</v>
      </c>
      <c r="F18193" t="s">
        <v>1067</v>
      </c>
      <c r="I18193" t="s">
        <v>27</v>
      </c>
      <c r="L18193">
        <v>0</v>
      </c>
      <c r="N18193">
        <f t="shared" si="236"/>
        <v>604218</v>
      </c>
      <c r="O18193">
        <f>_xlfn.XLOOKUP(A18193,Planilha1!F:F,Planilha1!G:G,0)</f>
        <v>0</v>
      </c>
      <c r="P18193">
        <v>0</v>
      </c>
    </row>
    <row r="18194" spans="1:16" ht="15" hidden="1" customHeight="1">
      <c r="A18194">
        <v>604219</v>
      </c>
      <c r="B18194" t="s">
        <v>35678</v>
      </c>
      <c r="C18194" t="s">
        <v>35679</v>
      </c>
      <c r="D18194" t="s">
        <v>1067</v>
      </c>
      <c r="E18194" t="s">
        <v>1067</v>
      </c>
      <c r="F18194" t="s">
        <v>1067</v>
      </c>
      <c r="I18194" t="s">
        <v>27</v>
      </c>
      <c r="L18194">
        <v>0</v>
      </c>
      <c r="N18194">
        <f t="shared" ref="N18194:N18257" si="237">A18194</f>
        <v>604219</v>
      </c>
      <c r="O18194">
        <f>_xlfn.XLOOKUP(A18194,Planilha1!F:F,Planilha1!G:G,0)</f>
        <v>0</v>
      </c>
      <c r="P18194">
        <v>0</v>
      </c>
    </row>
    <row r="18195" spans="1:16" ht="15" hidden="1" customHeight="1">
      <c r="A18195">
        <v>604220</v>
      </c>
      <c r="B18195" t="s">
        <v>35680</v>
      </c>
      <c r="C18195" t="s">
        <v>35681</v>
      </c>
      <c r="D18195" t="s">
        <v>1067</v>
      </c>
      <c r="E18195" t="s">
        <v>1067</v>
      </c>
      <c r="F18195" t="s">
        <v>1067</v>
      </c>
      <c r="I18195" t="s">
        <v>27</v>
      </c>
      <c r="L18195">
        <v>0</v>
      </c>
      <c r="N18195">
        <f t="shared" si="237"/>
        <v>604220</v>
      </c>
      <c r="O18195">
        <f>_xlfn.XLOOKUP(A18195,Planilha1!F:F,Planilha1!G:G,0)</f>
        <v>0</v>
      </c>
      <c r="P18195">
        <v>0</v>
      </c>
    </row>
    <row r="18196" spans="1:16" ht="15" hidden="1" customHeight="1">
      <c r="A18196">
        <v>604221</v>
      </c>
      <c r="B18196" t="s">
        <v>35682</v>
      </c>
      <c r="C18196" t="s">
        <v>35683</v>
      </c>
      <c r="D18196" t="s">
        <v>1067</v>
      </c>
      <c r="E18196" t="s">
        <v>1067</v>
      </c>
      <c r="F18196" t="s">
        <v>1067</v>
      </c>
      <c r="I18196" t="s">
        <v>27</v>
      </c>
      <c r="L18196">
        <v>0</v>
      </c>
      <c r="N18196">
        <f t="shared" si="237"/>
        <v>604221</v>
      </c>
      <c r="O18196">
        <f>_xlfn.XLOOKUP(A18196,Planilha1!F:F,Planilha1!G:G,0)</f>
        <v>0</v>
      </c>
      <c r="P18196">
        <v>0</v>
      </c>
    </row>
    <row r="18197" spans="1:16" ht="15" hidden="1" customHeight="1">
      <c r="A18197">
        <v>604222</v>
      </c>
      <c r="B18197" t="s">
        <v>35684</v>
      </c>
      <c r="C18197" t="s">
        <v>35685</v>
      </c>
      <c r="D18197" t="s">
        <v>1067</v>
      </c>
      <c r="E18197" t="s">
        <v>1067</v>
      </c>
      <c r="F18197" t="s">
        <v>1067</v>
      </c>
      <c r="I18197" t="s">
        <v>27</v>
      </c>
      <c r="L18197">
        <v>0</v>
      </c>
      <c r="N18197">
        <f t="shared" si="237"/>
        <v>604222</v>
      </c>
      <c r="O18197">
        <f>_xlfn.XLOOKUP(A18197,Planilha1!F:F,Planilha1!G:G,0)</f>
        <v>0</v>
      </c>
      <c r="P18197">
        <v>0</v>
      </c>
    </row>
    <row r="18198" spans="1:16" ht="15" hidden="1" customHeight="1">
      <c r="A18198">
        <v>604223</v>
      </c>
      <c r="B18198" t="s">
        <v>35686</v>
      </c>
      <c r="C18198" t="s">
        <v>35687</v>
      </c>
      <c r="D18198" t="s">
        <v>1067</v>
      </c>
      <c r="E18198" t="s">
        <v>1067</v>
      </c>
      <c r="F18198" t="s">
        <v>1067</v>
      </c>
      <c r="I18198" t="s">
        <v>27</v>
      </c>
      <c r="L18198">
        <v>0</v>
      </c>
      <c r="N18198">
        <f t="shared" si="237"/>
        <v>604223</v>
      </c>
      <c r="O18198">
        <f>_xlfn.XLOOKUP(A18198,Planilha1!F:F,Planilha1!G:G,0)</f>
        <v>0</v>
      </c>
      <c r="P18198">
        <v>0</v>
      </c>
    </row>
    <row r="18199" spans="1:16" ht="15" hidden="1" customHeight="1">
      <c r="A18199">
        <v>604224</v>
      </c>
      <c r="B18199" t="s">
        <v>27765</v>
      </c>
      <c r="C18199" t="s">
        <v>35688</v>
      </c>
      <c r="D18199" t="s">
        <v>1067</v>
      </c>
      <c r="E18199" t="s">
        <v>1067</v>
      </c>
      <c r="F18199" t="s">
        <v>1067</v>
      </c>
      <c r="I18199" t="s">
        <v>27</v>
      </c>
      <c r="L18199">
        <v>0</v>
      </c>
      <c r="N18199">
        <f t="shared" si="237"/>
        <v>604224</v>
      </c>
      <c r="O18199">
        <f>_xlfn.XLOOKUP(A18199,Planilha1!F:F,Planilha1!G:G,0)</f>
        <v>0</v>
      </c>
      <c r="P18199">
        <v>0</v>
      </c>
    </row>
    <row r="18200" spans="1:16" ht="15" hidden="1" customHeight="1">
      <c r="A18200">
        <v>604225</v>
      </c>
      <c r="B18200" t="s">
        <v>35689</v>
      </c>
      <c r="C18200" t="s">
        <v>35690</v>
      </c>
      <c r="D18200" t="s">
        <v>1067</v>
      </c>
      <c r="E18200" t="s">
        <v>1067</v>
      </c>
      <c r="F18200" t="s">
        <v>1067</v>
      </c>
      <c r="I18200" t="s">
        <v>27</v>
      </c>
      <c r="L18200">
        <v>0</v>
      </c>
      <c r="N18200">
        <f t="shared" si="237"/>
        <v>604225</v>
      </c>
      <c r="O18200">
        <f>_xlfn.XLOOKUP(A18200,Planilha1!F:F,Planilha1!G:G,0)</f>
        <v>0</v>
      </c>
      <c r="P18200">
        <v>0</v>
      </c>
    </row>
    <row r="18201" spans="1:16" ht="15" hidden="1" customHeight="1">
      <c r="A18201">
        <v>604226</v>
      </c>
      <c r="B18201" t="s">
        <v>35691</v>
      </c>
      <c r="C18201" t="s">
        <v>35692</v>
      </c>
      <c r="D18201" t="s">
        <v>1067</v>
      </c>
      <c r="E18201" t="s">
        <v>1067</v>
      </c>
      <c r="F18201" t="s">
        <v>1067</v>
      </c>
      <c r="I18201" t="s">
        <v>27</v>
      </c>
      <c r="L18201">
        <v>0</v>
      </c>
      <c r="N18201">
        <f t="shared" si="237"/>
        <v>604226</v>
      </c>
      <c r="O18201">
        <f>_xlfn.XLOOKUP(A18201,Planilha1!F:F,Planilha1!G:G,0)</f>
        <v>0</v>
      </c>
      <c r="P18201">
        <v>0</v>
      </c>
    </row>
    <row r="18202" spans="1:16" ht="15" hidden="1" customHeight="1">
      <c r="A18202">
        <v>604227</v>
      </c>
      <c r="B18202" t="s">
        <v>35693</v>
      </c>
      <c r="C18202" t="s">
        <v>35694</v>
      </c>
      <c r="D18202" t="s">
        <v>1067</v>
      </c>
      <c r="E18202" t="s">
        <v>1067</v>
      </c>
      <c r="F18202" t="s">
        <v>1067</v>
      </c>
      <c r="I18202" t="s">
        <v>27</v>
      </c>
      <c r="L18202">
        <v>0</v>
      </c>
      <c r="N18202">
        <f t="shared" si="237"/>
        <v>604227</v>
      </c>
      <c r="O18202">
        <f>_xlfn.XLOOKUP(A18202,Planilha1!F:F,Planilha1!G:G,0)</f>
        <v>0</v>
      </c>
      <c r="P18202">
        <v>0</v>
      </c>
    </row>
    <row r="18203" spans="1:16" ht="15" hidden="1" customHeight="1">
      <c r="A18203">
        <v>604228</v>
      </c>
      <c r="B18203" t="s">
        <v>35695</v>
      </c>
      <c r="C18203" t="s">
        <v>35696</v>
      </c>
      <c r="D18203" t="s">
        <v>1067</v>
      </c>
      <c r="E18203" t="s">
        <v>1067</v>
      </c>
      <c r="F18203" t="s">
        <v>1067</v>
      </c>
      <c r="I18203" t="s">
        <v>27</v>
      </c>
      <c r="L18203">
        <v>0</v>
      </c>
      <c r="N18203">
        <f t="shared" si="237"/>
        <v>604228</v>
      </c>
      <c r="O18203">
        <f>_xlfn.XLOOKUP(A18203,Planilha1!F:F,Planilha1!G:G,0)</f>
        <v>0</v>
      </c>
      <c r="P18203">
        <v>0</v>
      </c>
    </row>
    <row r="18204" spans="1:16" ht="15" hidden="1" customHeight="1">
      <c r="A18204">
        <v>604229</v>
      </c>
      <c r="B18204" t="s">
        <v>35697</v>
      </c>
      <c r="C18204" t="s">
        <v>35698</v>
      </c>
      <c r="D18204" t="s">
        <v>1067</v>
      </c>
      <c r="E18204" t="s">
        <v>1067</v>
      </c>
      <c r="F18204" t="s">
        <v>1067</v>
      </c>
      <c r="I18204" t="s">
        <v>27</v>
      </c>
      <c r="L18204">
        <v>0</v>
      </c>
      <c r="N18204">
        <f t="shared" si="237"/>
        <v>604229</v>
      </c>
      <c r="O18204">
        <f>_xlfn.XLOOKUP(A18204,Planilha1!F:F,Planilha1!G:G,0)</f>
        <v>0</v>
      </c>
      <c r="P18204">
        <v>0</v>
      </c>
    </row>
    <row r="18205" spans="1:16" ht="15" hidden="1" customHeight="1">
      <c r="A18205">
        <v>604230</v>
      </c>
      <c r="B18205" t="s">
        <v>35699</v>
      </c>
      <c r="C18205" t="s">
        <v>35700</v>
      </c>
      <c r="D18205" t="s">
        <v>1067</v>
      </c>
      <c r="E18205" t="s">
        <v>1067</v>
      </c>
      <c r="F18205" t="s">
        <v>1067</v>
      </c>
      <c r="I18205" t="s">
        <v>27</v>
      </c>
      <c r="L18205">
        <v>0</v>
      </c>
      <c r="N18205">
        <f t="shared" si="237"/>
        <v>604230</v>
      </c>
      <c r="O18205">
        <f>_xlfn.XLOOKUP(A18205,Planilha1!F:F,Planilha1!G:G,0)</f>
        <v>0</v>
      </c>
      <c r="P18205">
        <v>0</v>
      </c>
    </row>
    <row r="18206" spans="1:16" ht="15" hidden="1" customHeight="1">
      <c r="A18206">
        <v>604231</v>
      </c>
      <c r="B18206" t="s">
        <v>35701</v>
      </c>
      <c r="C18206" t="s">
        <v>35702</v>
      </c>
      <c r="D18206" t="s">
        <v>1067</v>
      </c>
      <c r="E18206" t="s">
        <v>1067</v>
      </c>
      <c r="F18206" t="s">
        <v>1067</v>
      </c>
      <c r="I18206" t="s">
        <v>27</v>
      </c>
      <c r="L18206">
        <v>0</v>
      </c>
      <c r="N18206">
        <f t="shared" si="237"/>
        <v>604231</v>
      </c>
      <c r="O18206">
        <f>_xlfn.XLOOKUP(A18206,Planilha1!F:F,Planilha1!G:G,0)</f>
        <v>0</v>
      </c>
      <c r="P18206">
        <v>0</v>
      </c>
    </row>
    <row r="18207" spans="1:16" ht="15" hidden="1" customHeight="1">
      <c r="A18207">
        <v>604232</v>
      </c>
      <c r="B18207" t="s">
        <v>35703</v>
      </c>
      <c r="C18207" t="s">
        <v>35704</v>
      </c>
      <c r="D18207" t="s">
        <v>1067</v>
      </c>
      <c r="E18207" t="s">
        <v>1067</v>
      </c>
      <c r="F18207" t="s">
        <v>1067</v>
      </c>
      <c r="I18207" t="s">
        <v>27</v>
      </c>
      <c r="L18207">
        <v>0</v>
      </c>
      <c r="N18207">
        <f t="shared" si="237"/>
        <v>604232</v>
      </c>
      <c r="O18207">
        <f>_xlfn.XLOOKUP(A18207,Planilha1!F:F,Planilha1!G:G,0)</f>
        <v>0</v>
      </c>
      <c r="P18207">
        <v>0</v>
      </c>
    </row>
    <row r="18208" spans="1:16" ht="15" hidden="1" customHeight="1">
      <c r="A18208">
        <v>604233</v>
      </c>
      <c r="B18208" t="s">
        <v>35705</v>
      </c>
      <c r="C18208" t="s">
        <v>35706</v>
      </c>
      <c r="D18208" t="s">
        <v>1067</v>
      </c>
      <c r="E18208" t="s">
        <v>1067</v>
      </c>
      <c r="F18208" t="s">
        <v>1067</v>
      </c>
      <c r="I18208" t="s">
        <v>27</v>
      </c>
      <c r="L18208">
        <v>0</v>
      </c>
      <c r="N18208">
        <f t="shared" si="237"/>
        <v>604233</v>
      </c>
      <c r="O18208">
        <f>_xlfn.XLOOKUP(A18208,Planilha1!F:F,Planilha1!G:G,0)</f>
        <v>0</v>
      </c>
      <c r="P18208">
        <v>0</v>
      </c>
    </row>
    <row r="18209" spans="1:16" ht="15" hidden="1" customHeight="1">
      <c r="A18209">
        <v>604234</v>
      </c>
      <c r="B18209" t="s">
        <v>35707</v>
      </c>
      <c r="C18209" t="s">
        <v>35708</v>
      </c>
      <c r="D18209" t="s">
        <v>1067</v>
      </c>
      <c r="E18209" t="s">
        <v>1067</v>
      </c>
      <c r="F18209" t="s">
        <v>1067</v>
      </c>
      <c r="I18209" t="s">
        <v>27</v>
      </c>
      <c r="L18209">
        <v>0</v>
      </c>
      <c r="N18209">
        <f t="shared" si="237"/>
        <v>604234</v>
      </c>
      <c r="O18209">
        <f>_xlfn.XLOOKUP(A18209,Planilha1!F:F,Planilha1!G:G,0)</f>
        <v>0</v>
      </c>
      <c r="P18209">
        <v>0</v>
      </c>
    </row>
    <row r="18210" spans="1:16" ht="15" hidden="1" customHeight="1">
      <c r="A18210">
        <v>604235</v>
      </c>
      <c r="B18210" t="s">
        <v>35709</v>
      </c>
      <c r="C18210" t="s">
        <v>35710</v>
      </c>
      <c r="D18210" t="s">
        <v>1067</v>
      </c>
      <c r="E18210" t="s">
        <v>1067</v>
      </c>
      <c r="F18210" t="s">
        <v>1067</v>
      </c>
      <c r="I18210" t="s">
        <v>27</v>
      </c>
      <c r="L18210">
        <v>0</v>
      </c>
      <c r="N18210">
        <f t="shared" si="237"/>
        <v>604235</v>
      </c>
      <c r="O18210">
        <f>_xlfn.XLOOKUP(A18210,Planilha1!F:F,Planilha1!G:G,0)</f>
        <v>0</v>
      </c>
      <c r="P18210">
        <v>0</v>
      </c>
    </row>
    <row r="18211" spans="1:16" ht="15" hidden="1" customHeight="1">
      <c r="A18211">
        <v>604236</v>
      </c>
      <c r="B18211" t="s">
        <v>35711</v>
      </c>
      <c r="C18211" t="s">
        <v>35712</v>
      </c>
      <c r="D18211" t="s">
        <v>1067</v>
      </c>
      <c r="E18211" t="s">
        <v>1067</v>
      </c>
      <c r="F18211" t="s">
        <v>1067</v>
      </c>
      <c r="I18211" t="s">
        <v>27</v>
      </c>
      <c r="L18211">
        <v>0</v>
      </c>
      <c r="N18211">
        <f t="shared" si="237"/>
        <v>604236</v>
      </c>
      <c r="O18211">
        <f>_xlfn.XLOOKUP(A18211,Planilha1!F:F,Planilha1!G:G,0)</f>
        <v>0</v>
      </c>
      <c r="P18211">
        <v>0</v>
      </c>
    </row>
    <row r="18212" spans="1:16" ht="15" hidden="1" customHeight="1">
      <c r="A18212">
        <v>604237</v>
      </c>
      <c r="B18212" t="s">
        <v>35713</v>
      </c>
      <c r="C18212" t="s">
        <v>35714</v>
      </c>
      <c r="D18212" t="s">
        <v>1067</v>
      </c>
      <c r="E18212" t="s">
        <v>1067</v>
      </c>
      <c r="F18212" t="s">
        <v>1067</v>
      </c>
      <c r="I18212" t="s">
        <v>27</v>
      </c>
      <c r="L18212">
        <v>0</v>
      </c>
      <c r="N18212">
        <f t="shared" si="237"/>
        <v>604237</v>
      </c>
      <c r="O18212">
        <f>_xlfn.XLOOKUP(A18212,Planilha1!F:F,Planilha1!G:G,0)</f>
        <v>0</v>
      </c>
      <c r="P18212">
        <v>0</v>
      </c>
    </row>
    <row r="18213" spans="1:16" ht="15" hidden="1" customHeight="1">
      <c r="A18213">
        <v>604238</v>
      </c>
      <c r="B18213" t="s">
        <v>35715</v>
      </c>
      <c r="C18213" t="s">
        <v>35716</v>
      </c>
      <c r="D18213" t="s">
        <v>1067</v>
      </c>
      <c r="E18213" t="s">
        <v>1067</v>
      </c>
      <c r="F18213" t="s">
        <v>1067</v>
      </c>
      <c r="I18213" t="s">
        <v>27</v>
      </c>
      <c r="L18213">
        <v>0</v>
      </c>
      <c r="N18213">
        <f t="shared" si="237"/>
        <v>604238</v>
      </c>
      <c r="O18213">
        <f>_xlfn.XLOOKUP(A18213,Planilha1!F:F,Planilha1!G:G,0)</f>
        <v>0</v>
      </c>
      <c r="P18213">
        <v>0</v>
      </c>
    </row>
    <row r="18214" spans="1:16" ht="15" hidden="1" customHeight="1">
      <c r="A18214">
        <v>604239</v>
      </c>
      <c r="B18214" t="s">
        <v>35717</v>
      </c>
      <c r="C18214" t="s">
        <v>35718</v>
      </c>
      <c r="D18214" t="s">
        <v>1067</v>
      </c>
      <c r="E18214" t="s">
        <v>1067</v>
      </c>
      <c r="F18214" t="s">
        <v>1067</v>
      </c>
      <c r="I18214" t="s">
        <v>27</v>
      </c>
      <c r="L18214">
        <v>0</v>
      </c>
      <c r="N18214">
        <f t="shared" si="237"/>
        <v>604239</v>
      </c>
      <c r="O18214">
        <f>_xlfn.XLOOKUP(A18214,Planilha1!F:F,Planilha1!G:G,0)</f>
        <v>0</v>
      </c>
      <c r="P18214">
        <v>0</v>
      </c>
    </row>
    <row r="18215" spans="1:16" ht="15" hidden="1" customHeight="1">
      <c r="A18215">
        <v>604240</v>
      </c>
      <c r="B18215" t="s">
        <v>35719</v>
      </c>
      <c r="C18215" t="s">
        <v>35720</v>
      </c>
      <c r="D18215" t="s">
        <v>1067</v>
      </c>
      <c r="E18215" t="s">
        <v>1067</v>
      </c>
      <c r="F18215" t="s">
        <v>1067</v>
      </c>
      <c r="I18215" t="s">
        <v>27</v>
      </c>
      <c r="L18215">
        <v>0</v>
      </c>
      <c r="N18215">
        <f t="shared" si="237"/>
        <v>604240</v>
      </c>
      <c r="O18215">
        <f>_xlfn.XLOOKUP(A18215,Planilha1!F:F,Planilha1!G:G,0)</f>
        <v>0</v>
      </c>
      <c r="P18215">
        <v>0</v>
      </c>
    </row>
    <row r="18216" spans="1:16" ht="15" hidden="1" customHeight="1">
      <c r="A18216">
        <v>604241</v>
      </c>
      <c r="B18216" t="s">
        <v>35721</v>
      </c>
      <c r="C18216" t="s">
        <v>35722</v>
      </c>
      <c r="D18216" t="s">
        <v>1067</v>
      </c>
      <c r="E18216" t="s">
        <v>1067</v>
      </c>
      <c r="F18216" t="s">
        <v>1067</v>
      </c>
      <c r="I18216" t="s">
        <v>27</v>
      </c>
      <c r="L18216">
        <v>0</v>
      </c>
      <c r="N18216">
        <f t="shared" si="237"/>
        <v>604241</v>
      </c>
      <c r="O18216">
        <f>_xlfn.XLOOKUP(A18216,Planilha1!F:F,Planilha1!G:G,0)</f>
        <v>0</v>
      </c>
      <c r="P18216">
        <v>0</v>
      </c>
    </row>
    <row r="18217" spans="1:16" ht="15" hidden="1" customHeight="1">
      <c r="A18217">
        <v>604242</v>
      </c>
      <c r="B18217" t="s">
        <v>35723</v>
      </c>
      <c r="C18217" t="s">
        <v>35724</v>
      </c>
      <c r="D18217" t="s">
        <v>1067</v>
      </c>
      <c r="E18217" t="s">
        <v>1067</v>
      </c>
      <c r="F18217" t="s">
        <v>1067</v>
      </c>
      <c r="I18217" t="s">
        <v>27</v>
      </c>
      <c r="L18217">
        <v>0</v>
      </c>
      <c r="N18217">
        <f t="shared" si="237"/>
        <v>604242</v>
      </c>
      <c r="O18217">
        <f>_xlfn.XLOOKUP(A18217,Planilha1!F:F,Planilha1!G:G,0)</f>
        <v>0</v>
      </c>
      <c r="P18217">
        <v>0</v>
      </c>
    </row>
    <row r="18218" spans="1:16" ht="15" hidden="1" customHeight="1">
      <c r="A18218">
        <v>604243</v>
      </c>
      <c r="B18218" t="s">
        <v>35725</v>
      </c>
      <c r="C18218" t="s">
        <v>35726</v>
      </c>
      <c r="D18218" t="s">
        <v>1067</v>
      </c>
      <c r="E18218" t="s">
        <v>1067</v>
      </c>
      <c r="F18218" t="s">
        <v>1067</v>
      </c>
      <c r="I18218" t="s">
        <v>27</v>
      </c>
      <c r="L18218">
        <v>0</v>
      </c>
      <c r="N18218">
        <f t="shared" si="237"/>
        <v>604243</v>
      </c>
      <c r="O18218">
        <f>_xlfn.XLOOKUP(A18218,Planilha1!F:F,Planilha1!G:G,0)</f>
        <v>0</v>
      </c>
      <c r="P18218">
        <v>0</v>
      </c>
    </row>
    <row r="18219" spans="1:16" ht="15" hidden="1" customHeight="1">
      <c r="A18219">
        <v>604244</v>
      </c>
      <c r="B18219" t="s">
        <v>35727</v>
      </c>
      <c r="C18219" t="s">
        <v>35728</v>
      </c>
      <c r="D18219" t="s">
        <v>1067</v>
      </c>
      <c r="E18219" t="s">
        <v>1067</v>
      </c>
      <c r="F18219" t="s">
        <v>1067</v>
      </c>
      <c r="I18219" t="s">
        <v>27</v>
      </c>
      <c r="L18219">
        <v>0</v>
      </c>
      <c r="N18219">
        <f t="shared" si="237"/>
        <v>604244</v>
      </c>
      <c r="O18219">
        <f>_xlfn.XLOOKUP(A18219,Planilha1!F:F,Planilha1!G:G,0)</f>
        <v>0</v>
      </c>
      <c r="P18219">
        <v>0</v>
      </c>
    </row>
    <row r="18220" spans="1:16" ht="15" hidden="1" customHeight="1">
      <c r="A18220">
        <v>604245</v>
      </c>
      <c r="B18220" t="s">
        <v>35729</v>
      </c>
      <c r="C18220" t="s">
        <v>35730</v>
      </c>
      <c r="D18220" t="s">
        <v>1067</v>
      </c>
      <c r="E18220" t="s">
        <v>1067</v>
      </c>
      <c r="F18220" t="s">
        <v>1067</v>
      </c>
      <c r="I18220" t="s">
        <v>27</v>
      </c>
      <c r="L18220">
        <v>0</v>
      </c>
      <c r="N18220">
        <f t="shared" si="237"/>
        <v>604245</v>
      </c>
      <c r="O18220">
        <f>_xlfn.XLOOKUP(A18220,Planilha1!F:F,Planilha1!G:G,0)</f>
        <v>0</v>
      </c>
      <c r="P18220">
        <v>0</v>
      </c>
    </row>
    <row r="18221" spans="1:16" ht="15" hidden="1" customHeight="1">
      <c r="A18221">
        <v>604246</v>
      </c>
      <c r="B18221" t="s">
        <v>35731</v>
      </c>
      <c r="C18221" t="s">
        <v>35732</v>
      </c>
      <c r="D18221" t="s">
        <v>1067</v>
      </c>
      <c r="E18221" t="s">
        <v>1067</v>
      </c>
      <c r="F18221" t="s">
        <v>1067</v>
      </c>
      <c r="I18221" t="s">
        <v>27</v>
      </c>
      <c r="L18221">
        <v>0</v>
      </c>
      <c r="N18221">
        <f t="shared" si="237"/>
        <v>604246</v>
      </c>
      <c r="O18221">
        <f>_xlfn.XLOOKUP(A18221,Planilha1!F:F,Planilha1!G:G,0)</f>
        <v>0</v>
      </c>
      <c r="P18221">
        <v>0</v>
      </c>
    </row>
    <row r="18222" spans="1:16" ht="15" hidden="1" customHeight="1">
      <c r="A18222">
        <v>604247</v>
      </c>
      <c r="B18222" t="s">
        <v>35733</v>
      </c>
      <c r="C18222" t="s">
        <v>35734</v>
      </c>
      <c r="D18222" t="s">
        <v>1067</v>
      </c>
      <c r="E18222" t="s">
        <v>1067</v>
      </c>
      <c r="F18222" t="s">
        <v>1067</v>
      </c>
      <c r="I18222" t="s">
        <v>27</v>
      </c>
      <c r="L18222">
        <v>0</v>
      </c>
      <c r="N18222">
        <f t="shared" si="237"/>
        <v>604247</v>
      </c>
      <c r="O18222">
        <f>_xlfn.XLOOKUP(A18222,Planilha1!F:F,Planilha1!G:G,0)</f>
        <v>0</v>
      </c>
      <c r="P18222">
        <v>0</v>
      </c>
    </row>
    <row r="18223" spans="1:16" ht="15" hidden="1" customHeight="1">
      <c r="A18223">
        <v>604248</v>
      </c>
      <c r="B18223" t="s">
        <v>35735</v>
      </c>
      <c r="C18223" t="s">
        <v>35736</v>
      </c>
      <c r="D18223" t="s">
        <v>1067</v>
      </c>
      <c r="E18223" t="s">
        <v>1067</v>
      </c>
      <c r="F18223" t="s">
        <v>1067</v>
      </c>
      <c r="I18223" t="s">
        <v>27</v>
      </c>
      <c r="L18223">
        <v>0</v>
      </c>
      <c r="N18223">
        <f t="shared" si="237"/>
        <v>604248</v>
      </c>
      <c r="O18223">
        <f>_xlfn.XLOOKUP(A18223,Planilha1!F:F,Planilha1!G:G,0)</f>
        <v>0</v>
      </c>
      <c r="P18223">
        <v>0</v>
      </c>
    </row>
    <row r="18224" spans="1:16" ht="15" hidden="1" customHeight="1">
      <c r="A18224">
        <v>604249</v>
      </c>
      <c r="B18224" t="s">
        <v>35737</v>
      </c>
      <c r="C18224" t="s">
        <v>35738</v>
      </c>
      <c r="D18224" t="s">
        <v>1067</v>
      </c>
      <c r="E18224" t="s">
        <v>1067</v>
      </c>
      <c r="F18224" t="s">
        <v>1067</v>
      </c>
      <c r="I18224" t="s">
        <v>27</v>
      </c>
      <c r="L18224">
        <v>0</v>
      </c>
      <c r="N18224">
        <f t="shared" si="237"/>
        <v>604249</v>
      </c>
      <c r="O18224">
        <f>_xlfn.XLOOKUP(A18224,Planilha1!F:F,Planilha1!G:G,0)</f>
        <v>0</v>
      </c>
      <c r="P18224">
        <v>0</v>
      </c>
    </row>
    <row r="18225" spans="1:16" ht="15" hidden="1" customHeight="1">
      <c r="A18225">
        <v>604250</v>
      </c>
      <c r="B18225" t="s">
        <v>35739</v>
      </c>
      <c r="C18225" t="s">
        <v>35740</v>
      </c>
      <c r="D18225" t="s">
        <v>1067</v>
      </c>
      <c r="E18225" t="s">
        <v>1067</v>
      </c>
      <c r="F18225" t="s">
        <v>1067</v>
      </c>
      <c r="I18225" t="s">
        <v>27</v>
      </c>
      <c r="L18225">
        <v>0</v>
      </c>
      <c r="N18225">
        <f t="shared" si="237"/>
        <v>604250</v>
      </c>
      <c r="O18225">
        <f>_xlfn.XLOOKUP(A18225,Planilha1!F:F,Planilha1!G:G,0)</f>
        <v>0</v>
      </c>
      <c r="P18225">
        <v>0</v>
      </c>
    </row>
    <row r="18226" spans="1:16" ht="15" hidden="1" customHeight="1">
      <c r="A18226">
        <v>604251</v>
      </c>
      <c r="B18226" t="s">
        <v>35741</v>
      </c>
      <c r="C18226" t="s">
        <v>35742</v>
      </c>
      <c r="D18226" t="s">
        <v>1067</v>
      </c>
      <c r="E18226" t="s">
        <v>1067</v>
      </c>
      <c r="F18226" t="s">
        <v>1067</v>
      </c>
      <c r="I18226" t="s">
        <v>27</v>
      </c>
      <c r="L18226">
        <v>0</v>
      </c>
      <c r="N18226">
        <f t="shared" si="237"/>
        <v>604251</v>
      </c>
      <c r="O18226">
        <f>_xlfn.XLOOKUP(A18226,Planilha1!F:F,Planilha1!G:G,0)</f>
        <v>0</v>
      </c>
      <c r="P18226">
        <v>0</v>
      </c>
    </row>
    <row r="18227" spans="1:16" ht="15" hidden="1" customHeight="1">
      <c r="A18227">
        <v>604252</v>
      </c>
      <c r="B18227" t="s">
        <v>35743</v>
      </c>
      <c r="C18227" t="s">
        <v>35744</v>
      </c>
      <c r="D18227" t="s">
        <v>1067</v>
      </c>
      <c r="E18227" t="s">
        <v>1067</v>
      </c>
      <c r="F18227" t="s">
        <v>1067</v>
      </c>
      <c r="I18227" t="s">
        <v>27</v>
      </c>
      <c r="L18227">
        <v>0</v>
      </c>
      <c r="N18227">
        <f t="shared" si="237"/>
        <v>604252</v>
      </c>
      <c r="O18227">
        <f>_xlfn.XLOOKUP(A18227,Planilha1!F:F,Planilha1!G:G,0)</f>
        <v>0</v>
      </c>
      <c r="P18227">
        <v>0</v>
      </c>
    </row>
    <row r="18228" spans="1:16" ht="15" hidden="1" customHeight="1">
      <c r="A18228">
        <v>604253</v>
      </c>
      <c r="B18228" t="s">
        <v>35745</v>
      </c>
      <c r="C18228" t="s">
        <v>35746</v>
      </c>
      <c r="D18228" t="s">
        <v>1067</v>
      </c>
      <c r="E18228" t="s">
        <v>1067</v>
      </c>
      <c r="F18228" t="s">
        <v>1067</v>
      </c>
      <c r="I18228" t="s">
        <v>27</v>
      </c>
      <c r="L18228">
        <v>0</v>
      </c>
      <c r="N18228">
        <f t="shared" si="237"/>
        <v>604253</v>
      </c>
      <c r="O18228">
        <f>_xlfn.XLOOKUP(A18228,Planilha1!F:F,Planilha1!G:G,0)</f>
        <v>0</v>
      </c>
      <c r="P18228">
        <v>0</v>
      </c>
    </row>
    <row r="18229" spans="1:16" ht="15" hidden="1" customHeight="1">
      <c r="A18229">
        <v>604254</v>
      </c>
      <c r="B18229" t="s">
        <v>35747</v>
      </c>
      <c r="C18229" t="s">
        <v>35748</v>
      </c>
      <c r="D18229" t="s">
        <v>1067</v>
      </c>
      <c r="E18229" t="s">
        <v>1067</v>
      </c>
      <c r="F18229" t="s">
        <v>1067</v>
      </c>
      <c r="I18229" t="s">
        <v>27</v>
      </c>
      <c r="L18229">
        <v>0</v>
      </c>
      <c r="N18229">
        <f t="shared" si="237"/>
        <v>604254</v>
      </c>
      <c r="O18229">
        <f>_xlfn.XLOOKUP(A18229,Planilha1!F:F,Planilha1!G:G,0)</f>
        <v>0</v>
      </c>
      <c r="P18229">
        <v>0</v>
      </c>
    </row>
    <row r="18230" spans="1:16" ht="15" hidden="1" customHeight="1">
      <c r="A18230">
        <v>604255</v>
      </c>
      <c r="B18230" t="s">
        <v>35749</v>
      </c>
      <c r="C18230" t="s">
        <v>35750</v>
      </c>
      <c r="D18230" t="s">
        <v>1067</v>
      </c>
      <c r="E18230" t="s">
        <v>1067</v>
      </c>
      <c r="F18230" t="s">
        <v>1067</v>
      </c>
      <c r="I18230" t="s">
        <v>27</v>
      </c>
      <c r="L18230">
        <v>0</v>
      </c>
      <c r="N18230">
        <f t="shared" si="237"/>
        <v>604255</v>
      </c>
      <c r="O18230">
        <f>_xlfn.XLOOKUP(A18230,Planilha1!F:F,Planilha1!G:G,0)</f>
        <v>0</v>
      </c>
      <c r="P18230">
        <v>0</v>
      </c>
    </row>
    <row r="18231" spans="1:16" ht="15" hidden="1" customHeight="1">
      <c r="A18231">
        <v>604256</v>
      </c>
      <c r="B18231" t="s">
        <v>35751</v>
      </c>
      <c r="C18231" t="s">
        <v>35752</v>
      </c>
      <c r="D18231" t="s">
        <v>1067</v>
      </c>
      <c r="E18231" t="s">
        <v>1067</v>
      </c>
      <c r="F18231" t="s">
        <v>1067</v>
      </c>
      <c r="I18231" t="s">
        <v>27</v>
      </c>
      <c r="L18231">
        <v>0</v>
      </c>
      <c r="N18231">
        <f t="shared" si="237"/>
        <v>604256</v>
      </c>
      <c r="O18231">
        <f>_xlfn.XLOOKUP(A18231,Planilha1!F:F,Planilha1!G:G,0)</f>
        <v>0</v>
      </c>
      <c r="P18231">
        <v>0</v>
      </c>
    </row>
    <row r="18232" spans="1:16" ht="15" hidden="1" customHeight="1">
      <c r="A18232">
        <v>604257</v>
      </c>
      <c r="B18232" t="s">
        <v>35753</v>
      </c>
      <c r="C18232" t="s">
        <v>35754</v>
      </c>
      <c r="D18232" t="s">
        <v>1067</v>
      </c>
      <c r="E18232" t="s">
        <v>1067</v>
      </c>
      <c r="F18232" t="s">
        <v>1067</v>
      </c>
      <c r="I18232" t="s">
        <v>27</v>
      </c>
      <c r="L18232">
        <v>0</v>
      </c>
      <c r="N18232">
        <f t="shared" si="237"/>
        <v>604257</v>
      </c>
      <c r="O18232">
        <f>_xlfn.XLOOKUP(A18232,Planilha1!F:F,Planilha1!G:G,0)</f>
        <v>0</v>
      </c>
      <c r="P18232">
        <v>0</v>
      </c>
    </row>
    <row r="18233" spans="1:16" ht="15" hidden="1" customHeight="1">
      <c r="A18233">
        <v>604258</v>
      </c>
      <c r="B18233" t="s">
        <v>35755</v>
      </c>
      <c r="C18233" t="s">
        <v>35756</v>
      </c>
      <c r="D18233" t="s">
        <v>1067</v>
      </c>
      <c r="E18233" t="s">
        <v>1067</v>
      </c>
      <c r="F18233" t="s">
        <v>1067</v>
      </c>
      <c r="I18233" t="s">
        <v>27</v>
      </c>
      <c r="L18233">
        <v>0</v>
      </c>
      <c r="N18233">
        <f t="shared" si="237"/>
        <v>604258</v>
      </c>
      <c r="O18233">
        <f>_xlfn.XLOOKUP(A18233,Planilha1!F:F,Planilha1!G:G,0)</f>
        <v>0</v>
      </c>
      <c r="P18233">
        <v>0</v>
      </c>
    </row>
    <row r="18234" spans="1:16" ht="15" hidden="1" customHeight="1">
      <c r="A18234">
        <v>604259</v>
      </c>
      <c r="B18234" t="s">
        <v>35757</v>
      </c>
      <c r="C18234" t="s">
        <v>35758</v>
      </c>
      <c r="D18234" t="s">
        <v>1067</v>
      </c>
      <c r="E18234" t="s">
        <v>1067</v>
      </c>
      <c r="F18234" t="s">
        <v>1067</v>
      </c>
      <c r="I18234" t="s">
        <v>27</v>
      </c>
      <c r="L18234">
        <v>0</v>
      </c>
      <c r="N18234">
        <f t="shared" si="237"/>
        <v>604259</v>
      </c>
      <c r="O18234">
        <f>_xlfn.XLOOKUP(A18234,Planilha1!F:F,Planilha1!G:G,0)</f>
        <v>0</v>
      </c>
      <c r="P18234">
        <v>0</v>
      </c>
    </row>
    <row r="18235" spans="1:16" ht="15" hidden="1" customHeight="1">
      <c r="A18235">
        <v>604260</v>
      </c>
      <c r="B18235" t="s">
        <v>35759</v>
      </c>
      <c r="C18235" t="s">
        <v>35760</v>
      </c>
      <c r="D18235" t="s">
        <v>1067</v>
      </c>
      <c r="E18235" t="s">
        <v>1067</v>
      </c>
      <c r="F18235" t="s">
        <v>1067</v>
      </c>
      <c r="I18235" t="s">
        <v>27</v>
      </c>
      <c r="L18235">
        <v>0</v>
      </c>
      <c r="N18235">
        <f t="shared" si="237"/>
        <v>604260</v>
      </c>
      <c r="O18235">
        <f>_xlfn.XLOOKUP(A18235,Planilha1!F:F,Planilha1!G:G,0)</f>
        <v>0</v>
      </c>
      <c r="P18235">
        <v>0</v>
      </c>
    </row>
    <row r="18236" spans="1:16" ht="15" hidden="1" customHeight="1">
      <c r="A18236">
        <v>604261</v>
      </c>
      <c r="B18236" t="s">
        <v>35761</v>
      </c>
      <c r="C18236" t="s">
        <v>35762</v>
      </c>
      <c r="D18236" t="s">
        <v>1067</v>
      </c>
      <c r="E18236" t="s">
        <v>1067</v>
      </c>
      <c r="F18236" t="s">
        <v>1067</v>
      </c>
      <c r="I18236" t="s">
        <v>27</v>
      </c>
      <c r="L18236">
        <v>0</v>
      </c>
      <c r="N18236">
        <f t="shared" si="237"/>
        <v>604261</v>
      </c>
      <c r="O18236">
        <f>_xlfn.XLOOKUP(A18236,Planilha1!F:F,Planilha1!G:G,0)</f>
        <v>0</v>
      </c>
      <c r="P18236">
        <v>0</v>
      </c>
    </row>
    <row r="18237" spans="1:16" ht="15" hidden="1" customHeight="1">
      <c r="A18237">
        <v>604262</v>
      </c>
      <c r="B18237" t="s">
        <v>35763</v>
      </c>
      <c r="C18237" t="s">
        <v>35764</v>
      </c>
      <c r="D18237" t="s">
        <v>1067</v>
      </c>
      <c r="E18237" t="s">
        <v>1067</v>
      </c>
      <c r="F18237" t="s">
        <v>1067</v>
      </c>
      <c r="I18237" t="s">
        <v>27</v>
      </c>
      <c r="L18237">
        <v>0</v>
      </c>
      <c r="N18237">
        <f t="shared" si="237"/>
        <v>604262</v>
      </c>
      <c r="O18237">
        <f>_xlfn.XLOOKUP(A18237,Planilha1!F:F,Planilha1!G:G,0)</f>
        <v>0</v>
      </c>
      <c r="P18237">
        <v>0</v>
      </c>
    </row>
    <row r="18238" spans="1:16" ht="15" hidden="1" customHeight="1">
      <c r="A18238">
        <v>604263</v>
      </c>
      <c r="B18238" t="s">
        <v>35765</v>
      </c>
      <c r="C18238" t="s">
        <v>35766</v>
      </c>
      <c r="D18238" t="s">
        <v>1067</v>
      </c>
      <c r="E18238" t="s">
        <v>1067</v>
      </c>
      <c r="F18238" t="s">
        <v>1067</v>
      </c>
      <c r="I18238" t="s">
        <v>27</v>
      </c>
      <c r="L18238">
        <v>0</v>
      </c>
      <c r="N18238">
        <f t="shared" si="237"/>
        <v>604263</v>
      </c>
      <c r="O18238">
        <f>_xlfn.XLOOKUP(A18238,Planilha1!F:F,Planilha1!G:G,0)</f>
        <v>0</v>
      </c>
      <c r="P18238">
        <v>0</v>
      </c>
    </row>
    <row r="18239" spans="1:16" ht="15" hidden="1" customHeight="1">
      <c r="A18239">
        <v>604264</v>
      </c>
      <c r="B18239" t="s">
        <v>35767</v>
      </c>
      <c r="C18239" t="s">
        <v>35768</v>
      </c>
      <c r="D18239" t="s">
        <v>1067</v>
      </c>
      <c r="E18239" t="s">
        <v>1067</v>
      </c>
      <c r="F18239" t="s">
        <v>1067</v>
      </c>
      <c r="I18239" t="s">
        <v>27</v>
      </c>
      <c r="L18239">
        <v>0</v>
      </c>
      <c r="N18239">
        <f t="shared" si="237"/>
        <v>604264</v>
      </c>
      <c r="O18239">
        <f>_xlfn.XLOOKUP(A18239,Planilha1!F:F,Planilha1!G:G,0)</f>
        <v>0</v>
      </c>
      <c r="P18239">
        <v>0</v>
      </c>
    </row>
    <row r="18240" spans="1:16" ht="15" hidden="1" customHeight="1">
      <c r="A18240">
        <v>604265</v>
      </c>
      <c r="B18240" t="s">
        <v>35769</v>
      </c>
      <c r="C18240" t="s">
        <v>35770</v>
      </c>
      <c r="D18240" t="s">
        <v>1067</v>
      </c>
      <c r="E18240" t="s">
        <v>1067</v>
      </c>
      <c r="F18240" t="s">
        <v>1067</v>
      </c>
      <c r="I18240" t="s">
        <v>27</v>
      </c>
      <c r="L18240">
        <v>0</v>
      </c>
      <c r="N18240">
        <f t="shared" si="237"/>
        <v>604265</v>
      </c>
      <c r="O18240">
        <f>_xlfn.XLOOKUP(A18240,Planilha1!F:F,Planilha1!G:G,0)</f>
        <v>0</v>
      </c>
      <c r="P18240">
        <v>0</v>
      </c>
    </row>
    <row r="18241" spans="1:16" ht="15" hidden="1" customHeight="1">
      <c r="A18241">
        <v>604266</v>
      </c>
      <c r="B18241" t="s">
        <v>35771</v>
      </c>
      <c r="C18241" t="s">
        <v>35772</v>
      </c>
      <c r="D18241" t="s">
        <v>1067</v>
      </c>
      <c r="E18241" t="s">
        <v>1067</v>
      </c>
      <c r="F18241" t="s">
        <v>1067</v>
      </c>
      <c r="I18241" t="s">
        <v>27</v>
      </c>
      <c r="L18241">
        <v>0</v>
      </c>
      <c r="N18241">
        <f t="shared" si="237"/>
        <v>604266</v>
      </c>
      <c r="O18241">
        <f>_xlfn.XLOOKUP(A18241,Planilha1!F:F,Planilha1!G:G,0)</f>
        <v>0</v>
      </c>
      <c r="P18241">
        <v>0</v>
      </c>
    </row>
    <row r="18242" spans="1:16" ht="15" hidden="1" customHeight="1">
      <c r="A18242">
        <v>604267</v>
      </c>
      <c r="B18242" t="s">
        <v>35773</v>
      </c>
      <c r="C18242" t="s">
        <v>35774</v>
      </c>
      <c r="D18242" t="s">
        <v>1067</v>
      </c>
      <c r="E18242" t="s">
        <v>1067</v>
      </c>
      <c r="F18242" t="s">
        <v>1067</v>
      </c>
      <c r="I18242" t="s">
        <v>27</v>
      </c>
      <c r="L18242">
        <v>0</v>
      </c>
      <c r="N18242">
        <f t="shared" si="237"/>
        <v>604267</v>
      </c>
      <c r="O18242">
        <f>_xlfn.XLOOKUP(A18242,Planilha1!F:F,Planilha1!G:G,0)</f>
        <v>0</v>
      </c>
      <c r="P18242">
        <v>0</v>
      </c>
    </row>
    <row r="18243" spans="1:16" ht="15" hidden="1" customHeight="1">
      <c r="A18243">
        <v>604268</v>
      </c>
      <c r="B18243" t="s">
        <v>35775</v>
      </c>
      <c r="C18243" t="s">
        <v>35776</v>
      </c>
      <c r="D18243" t="s">
        <v>1067</v>
      </c>
      <c r="E18243" t="s">
        <v>1067</v>
      </c>
      <c r="F18243" t="s">
        <v>1067</v>
      </c>
      <c r="I18243" t="s">
        <v>27</v>
      </c>
      <c r="L18243">
        <v>0</v>
      </c>
      <c r="N18243">
        <f t="shared" si="237"/>
        <v>604268</v>
      </c>
      <c r="O18243">
        <f>_xlfn.XLOOKUP(A18243,Planilha1!F:F,Planilha1!G:G,0)</f>
        <v>0</v>
      </c>
      <c r="P18243">
        <v>0</v>
      </c>
    </row>
    <row r="18244" spans="1:16" ht="15" hidden="1" customHeight="1">
      <c r="A18244">
        <v>604269</v>
      </c>
      <c r="B18244" t="s">
        <v>35777</v>
      </c>
      <c r="C18244" t="s">
        <v>35778</v>
      </c>
      <c r="D18244" t="s">
        <v>1067</v>
      </c>
      <c r="E18244" t="s">
        <v>1067</v>
      </c>
      <c r="F18244" t="s">
        <v>1067</v>
      </c>
      <c r="I18244" t="s">
        <v>27</v>
      </c>
      <c r="L18244">
        <v>0</v>
      </c>
      <c r="N18244">
        <f t="shared" si="237"/>
        <v>604269</v>
      </c>
      <c r="O18244">
        <f>_xlfn.XLOOKUP(A18244,Planilha1!F:F,Planilha1!G:G,0)</f>
        <v>0</v>
      </c>
      <c r="P18244">
        <v>0</v>
      </c>
    </row>
    <row r="18245" spans="1:16" ht="15" hidden="1" customHeight="1">
      <c r="A18245">
        <v>604270</v>
      </c>
      <c r="B18245" t="s">
        <v>35779</v>
      </c>
      <c r="C18245" t="s">
        <v>35780</v>
      </c>
      <c r="D18245" t="s">
        <v>1067</v>
      </c>
      <c r="E18245" t="s">
        <v>1067</v>
      </c>
      <c r="F18245" t="s">
        <v>1067</v>
      </c>
      <c r="I18245" t="s">
        <v>27</v>
      </c>
      <c r="L18245">
        <v>0</v>
      </c>
      <c r="N18245">
        <f t="shared" si="237"/>
        <v>604270</v>
      </c>
      <c r="O18245">
        <f>_xlfn.XLOOKUP(A18245,Planilha1!F:F,Planilha1!G:G,0)</f>
        <v>0</v>
      </c>
      <c r="P18245">
        <v>0</v>
      </c>
    </row>
    <row r="18246" spans="1:16" ht="15" hidden="1" customHeight="1">
      <c r="A18246">
        <v>604271</v>
      </c>
      <c r="B18246" t="s">
        <v>35781</v>
      </c>
      <c r="C18246" t="s">
        <v>35782</v>
      </c>
      <c r="D18246" t="s">
        <v>1067</v>
      </c>
      <c r="E18246" t="s">
        <v>1067</v>
      </c>
      <c r="F18246" t="s">
        <v>1067</v>
      </c>
      <c r="I18246" t="s">
        <v>27</v>
      </c>
      <c r="L18246">
        <v>0</v>
      </c>
      <c r="N18246">
        <f t="shared" si="237"/>
        <v>604271</v>
      </c>
      <c r="O18246">
        <f>_xlfn.XLOOKUP(A18246,Planilha1!F:F,Planilha1!G:G,0)</f>
        <v>0</v>
      </c>
      <c r="P18246">
        <v>0</v>
      </c>
    </row>
    <row r="18247" spans="1:16" ht="15" hidden="1" customHeight="1">
      <c r="A18247">
        <v>604272</v>
      </c>
      <c r="B18247" t="s">
        <v>35783</v>
      </c>
      <c r="C18247" t="s">
        <v>35784</v>
      </c>
      <c r="D18247" t="s">
        <v>1067</v>
      </c>
      <c r="E18247" t="s">
        <v>1067</v>
      </c>
      <c r="F18247" t="s">
        <v>1067</v>
      </c>
      <c r="I18247" t="s">
        <v>27</v>
      </c>
      <c r="L18247">
        <v>0</v>
      </c>
      <c r="N18247">
        <f t="shared" si="237"/>
        <v>604272</v>
      </c>
      <c r="O18247">
        <f>_xlfn.XLOOKUP(A18247,Planilha1!F:F,Planilha1!G:G,0)</f>
        <v>0</v>
      </c>
      <c r="P18247">
        <v>0</v>
      </c>
    </row>
    <row r="18248" spans="1:16" ht="15" hidden="1" customHeight="1">
      <c r="A18248">
        <v>604273</v>
      </c>
      <c r="B18248" t="s">
        <v>35785</v>
      </c>
      <c r="C18248" t="s">
        <v>35786</v>
      </c>
      <c r="D18248" t="s">
        <v>1067</v>
      </c>
      <c r="E18248" t="s">
        <v>1067</v>
      </c>
      <c r="F18248" t="s">
        <v>1067</v>
      </c>
      <c r="I18248" t="s">
        <v>27</v>
      </c>
      <c r="L18248">
        <v>0</v>
      </c>
      <c r="N18248">
        <f t="shared" si="237"/>
        <v>604273</v>
      </c>
      <c r="O18248">
        <f>_xlfn.XLOOKUP(A18248,Planilha1!F:F,Planilha1!G:G,0)</f>
        <v>0</v>
      </c>
      <c r="P18248">
        <v>0</v>
      </c>
    </row>
    <row r="18249" spans="1:16" ht="15" hidden="1" customHeight="1">
      <c r="A18249">
        <v>604274</v>
      </c>
      <c r="B18249" t="s">
        <v>35787</v>
      </c>
      <c r="C18249" t="s">
        <v>35788</v>
      </c>
      <c r="D18249" t="s">
        <v>1067</v>
      </c>
      <c r="E18249" t="s">
        <v>1067</v>
      </c>
      <c r="F18249" t="s">
        <v>1067</v>
      </c>
      <c r="I18249" t="s">
        <v>27</v>
      </c>
      <c r="L18249">
        <v>0</v>
      </c>
      <c r="N18249">
        <f t="shared" si="237"/>
        <v>604274</v>
      </c>
      <c r="O18249">
        <f>_xlfn.XLOOKUP(A18249,Planilha1!F:F,Planilha1!G:G,0)</f>
        <v>0</v>
      </c>
      <c r="P18249">
        <v>0</v>
      </c>
    </row>
    <row r="18250" spans="1:16" ht="15" hidden="1" customHeight="1">
      <c r="A18250">
        <v>604275</v>
      </c>
      <c r="B18250" t="s">
        <v>35789</v>
      </c>
      <c r="C18250" t="s">
        <v>35790</v>
      </c>
      <c r="D18250" t="s">
        <v>1067</v>
      </c>
      <c r="E18250" t="s">
        <v>1067</v>
      </c>
      <c r="F18250" t="s">
        <v>1067</v>
      </c>
      <c r="I18250" t="s">
        <v>27</v>
      </c>
      <c r="L18250">
        <v>0</v>
      </c>
      <c r="N18250">
        <f t="shared" si="237"/>
        <v>604275</v>
      </c>
      <c r="O18250">
        <f>_xlfn.XLOOKUP(A18250,Planilha1!F:F,Planilha1!G:G,0)</f>
        <v>0</v>
      </c>
      <c r="P18250">
        <v>0</v>
      </c>
    </row>
    <row r="18251" spans="1:16" ht="15" hidden="1" customHeight="1">
      <c r="A18251">
        <v>604276</v>
      </c>
      <c r="B18251" t="s">
        <v>35791</v>
      </c>
      <c r="C18251" t="s">
        <v>35792</v>
      </c>
      <c r="D18251" t="s">
        <v>1067</v>
      </c>
      <c r="E18251" t="s">
        <v>1067</v>
      </c>
      <c r="F18251" t="s">
        <v>1067</v>
      </c>
      <c r="I18251" t="s">
        <v>27</v>
      </c>
      <c r="L18251">
        <v>0</v>
      </c>
      <c r="N18251">
        <f t="shared" si="237"/>
        <v>604276</v>
      </c>
      <c r="O18251">
        <f>_xlfn.XLOOKUP(A18251,Planilha1!F:F,Planilha1!G:G,0)</f>
        <v>0</v>
      </c>
      <c r="P18251">
        <v>0</v>
      </c>
    </row>
    <row r="18252" spans="1:16" ht="15" hidden="1" customHeight="1">
      <c r="A18252">
        <v>604277</v>
      </c>
      <c r="B18252" t="s">
        <v>35793</v>
      </c>
      <c r="C18252" t="s">
        <v>35794</v>
      </c>
      <c r="D18252" t="s">
        <v>1067</v>
      </c>
      <c r="E18252" t="s">
        <v>1067</v>
      </c>
      <c r="F18252" t="s">
        <v>1067</v>
      </c>
      <c r="I18252" t="s">
        <v>27</v>
      </c>
      <c r="L18252">
        <v>0</v>
      </c>
      <c r="N18252">
        <f t="shared" si="237"/>
        <v>604277</v>
      </c>
      <c r="O18252">
        <f>_xlfn.XLOOKUP(A18252,Planilha1!F:F,Planilha1!G:G,0)</f>
        <v>0</v>
      </c>
      <c r="P18252">
        <v>0</v>
      </c>
    </row>
    <row r="18253" spans="1:16" ht="15" hidden="1" customHeight="1">
      <c r="A18253">
        <v>604278</v>
      </c>
      <c r="B18253" t="s">
        <v>35795</v>
      </c>
      <c r="C18253" t="s">
        <v>35796</v>
      </c>
      <c r="D18253" t="s">
        <v>1067</v>
      </c>
      <c r="E18253" t="s">
        <v>1067</v>
      </c>
      <c r="F18253" t="s">
        <v>1067</v>
      </c>
      <c r="I18253" t="s">
        <v>27</v>
      </c>
      <c r="L18253">
        <v>0</v>
      </c>
      <c r="N18253">
        <f t="shared" si="237"/>
        <v>604278</v>
      </c>
      <c r="O18253">
        <f>_xlfn.XLOOKUP(A18253,Planilha1!F:F,Planilha1!G:G,0)</f>
        <v>0</v>
      </c>
      <c r="P18253">
        <v>0</v>
      </c>
    </row>
    <row r="18254" spans="1:16" ht="15" hidden="1" customHeight="1">
      <c r="A18254">
        <v>604279</v>
      </c>
      <c r="B18254" t="s">
        <v>35797</v>
      </c>
      <c r="C18254" t="s">
        <v>35798</v>
      </c>
      <c r="D18254" t="s">
        <v>1067</v>
      </c>
      <c r="E18254" t="s">
        <v>1067</v>
      </c>
      <c r="F18254" t="s">
        <v>1067</v>
      </c>
      <c r="I18254" t="s">
        <v>27</v>
      </c>
      <c r="L18254">
        <v>0</v>
      </c>
      <c r="N18254">
        <f t="shared" si="237"/>
        <v>604279</v>
      </c>
      <c r="O18254">
        <f>_xlfn.XLOOKUP(A18254,Planilha1!F:F,Planilha1!G:G,0)</f>
        <v>0</v>
      </c>
      <c r="P18254">
        <v>0</v>
      </c>
    </row>
    <row r="18255" spans="1:16" ht="15" hidden="1" customHeight="1">
      <c r="A18255">
        <v>604280</v>
      </c>
      <c r="B18255" t="s">
        <v>35799</v>
      </c>
      <c r="C18255" t="s">
        <v>35800</v>
      </c>
      <c r="D18255" t="s">
        <v>1067</v>
      </c>
      <c r="E18255" t="s">
        <v>1067</v>
      </c>
      <c r="F18255" t="s">
        <v>1067</v>
      </c>
      <c r="I18255" t="s">
        <v>27</v>
      </c>
      <c r="L18255">
        <v>0</v>
      </c>
      <c r="N18255">
        <f t="shared" si="237"/>
        <v>604280</v>
      </c>
      <c r="O18255">
        <f>_xlfn.XLOOKUP(A18255,Planilha1!F:F,Planilha1!G:G,0)</f>
        <v>0</v>
      </c>
      <c r="P18255">
        <v>0</v>
      </c>
    </row>
    <row r="18256" spans="1:16" ht="15" hidden="1" customHeight="1">
      <c r="A18256">
        <v>604281</v>
      </c>
      <c r="B18256" t="s">
        <v>22753</v>
      </c>
      <c r="C18256" t="s">
        <v>35801</v>
      </c>
      <c r="D18256" t="s">
        <v>1067</v>
      </c>
      <c r="E18256" t="s">
        <v>1067</v>
      </c>
      <c r="F18256" t="s">
        <v>1067</v>
      </c>
      <c r="I18256" t="s">
        <v>27</v>
      </c>
      <c r="L18256">
        <v>0</v>
      </c>
      <c r="N18256">
        <f t="shared" si="237"/>
        <v>604281</v>
      </c>
      <c r="O18256">
        <f>_xlfn.XLOOKUP(A18256,Planilha1!F:F,Planilha1!G:G,0)</f>
        <v>0</v>
      </c>
      <c r="P18256">
        <v>0</v>
      </c>
    </row>
    <row r="18257" spans="1:16" ht="15" hidden="1" customHeight="1">
      <c r="A18257">
        <v>604282</v>
      </c>
      <c r="B18257" t="s">
        <v>35802</v>
      </c>
      <c r="C18257" t="s">
        <v>35803</v>
      </c>
      <c r="D18257" t="s">
        <v>1067</v>
      </c>
      <c r="E18257" t="s">
        <v>1067</v>
      </c>
      <c r="F18257" t="s">
        <v>1067</v>
      </c>
      <c r="I18257" t="s">
        <v>27</v>
      </c>
      <c r="L18257">
        <v>0</v>
      </c>
      <c r="N18257">
        <f t="shared" si="237"/>
        <v>604282</v>
      </c>
      <c r="O18257">
        <f>_xlfn.XLOOKUP(A18257,Planilha1!F:F,Planilha1!G:G,0)</f>
        <v>0</v>
      </c>
      <c r="P18257">
        <v>0</v>
      </c>
    </row>
    <row r="18258" spans="1:16" ht="15" hidden="1" customHeight="1">
      <c r="A18258">
        <v>604283</v>
      </c>
      <c r="B18258" t="s">
        <v>35804</v>
      </c>
      <c r="C18258" t="s">
        <v>35805</v>
      </c>
      <c r="D18258" t="s">
        <v>1067</v>
      </c>
      <c r="E18258" t="s">
        <v>1067</v>
      </c>
      <c r="F18258" t="s">
        <v>1067</v>
      </c>
      <c r="I18258" t="s">
        <v>27</v>
      </c>
      <c r="L18258">
        <v>0</v>
      </c>
      <c r="N18258">
        <f t="shared" ref="N18258:N18321" si="238">A18258</f>
        <v>604283</v>
      </c>
      <c r="O18258">
        <f>_xlfn.XLOOKUP(A18258,Planilha1!F:F,Planilha1!G:G,0)</f>
        <v>0</v>
      </c>
      <c r="P18258">
        <v>0</v>
      </c>
    </row>
    <row r="18259" spans="1:16" ht="15" hidden="1" customHeight="1">
      <c r="A18259">
        <v>604284</v>
      </c>
      <c r="B18259" t="s">
        <v>35806</v>
      </c>
      <c r="C18259" t="s">
        <v>35807</v>
      </c>
      <c r="D18259" t="s">
        <v>1067</v>
      </c>
      <c r="E18259" t="s">
        <v>1067</v>
      </c>
      <c r="F18259" t="s">
        <v>1067</v>
      </c>
      <c r="I18259" t="s">
        <v>27</v>
      </c>
      <c r="L18259">
        <v>0</v>
      </c>
      <c r="N18259">
        <f t="shared" si="238"/>
        <v>604284</v>
      </c>
      <c r="O18259">
        <f>_xlfn.XLOOKUP(A18259,Planilha1!F:F,Planilha1!G:G,0)</f>
        <v>0</v>
      </c>
      <c r="P18259">
        <v>0</v>
      </c>
    </row>
    <row r="18260" spans="1:16" ht="15" hidden="1" customHeight="1">
      <c r="A18260">
        <v>604285</v>
      </c>
      <c r="B18260" t="s">
        <v>35808</v>
      </c>
      <c r="C18260" t="s">
        <v>35809</v>
      </c>
      <c r="D18260" t="s">
        <v>1067</v>
      </c>
      <c r="E18260" t="s">
        <v>1067</v>
      </c>
      <c r="F18260" t="s">
        <v>1067</v>
      </c>
      <c r="I18260" t="s">
        <v>27</v>
      </c>
      <c r="L18260">
        <v>0</v>
      </c>
      <c r="N18260">
        <f t="shared" si="238"/>
        <v>604285</v>
      </c>
      <c r="O18260">
        <f>_xlfn.XLOOKUP(A18260,Planilha1!F:F,Planilha1!G:G,0)</f>
        <v>0</v>
      </c>
      <c r="P18260">
        <v>0</v>
      </c>
    </row>
    <row r="18261" spans="1:16" ht="15" hidden="1" customHeight="1">
      <c r="A18261">
        <v>604286</v>
      </c>
      <c r="B18261" t="s">
        <v>35810</v>
      </c>
      <c r="C18261" t="s">
        <v>35811</v>
      </c>
      <c r="D18261" t="s">
        <v>1067</v>
      </c>
      <c r="E18261" t="s">
        <v>1067</v>
      </c>
      <c r="F18261" t="s">
        <v>1067</v>
      </c>
      <c r="I18261" t="s">
        <v>27</v>
      </c>
      <c r="L18261">
        <v>0</v>
      </c>
      <c r="N18261">
        <f t="shared" si="238"/>
        <v>604286</v>
      </c>
      <c r="O18261">
        <f>_xlfn.XLOOKUP(A18261,Planilha1!F:F,Planilha1!G:G,0)</f>
        <v>0</v>
      </c>
      <c r="P18261">
        <v>0</v>
      </c>
    </row>
    <row r="18262" spans="1:16" ht="15" hidden="1" customHeight="1">
      <c r="A18262">
        <v>604287</v>
      </c>
      <c r="B18262" t="s">
        <v>35812</v>
      </c>
      <c r="C18262" t="s">
        <v>35813</v>
      </c>
      <c r="D18262" t="s">
        <v>1067</v>
      </c>
      <c r="E18262" t="s">
        <v>1067</v>
      </c>
      <c r="F18262" t="s">
        <v>1067</v>
      </c>
      <c r="I18262" t="s">
        <v>27</v>
      </c>
      <c r="L18262">
        <v>0</v>
      </c>
      <c r="N18262">
        <f t="shared" si="238"/>
        <v>604287</v>
      </c>
      <c r="O18262">
        <f>_xlfn.XLOOKUP(A18262,Planilha1!F:F,Planilha1!G:G,0)</f>
        <v>0</v>
      </c>
      <c r="P18262">
        <v>0</v>
      </c>
    </row>
    <row r="18263" spans="1:16" ht="15" hidden="1" customHeight="1">
      <c r="A18263">
        <v>604288</v>
      </c>
      <c r="B18263" t="s">
        <v>35814</v>
      </c>
      <c r="C18263" t="s">
        <v>35815</v>
      </c>
      <c r="D18263" t="s">
        <v>1067</v>
      </c>
      <c r="E18263" t="s">
        <v>1067</v>
      </c>
      <c r="F18263" t="s">
        <v>1067</v>
      </c>
      <c r="I18263" t="s">
        <v>27</v>
      </c>
      <c r="L18263">
        <v>0</v>
      </c>
      <c r="N18263">
        <f t="shared" si="238"/>
        <v>604288</v>
      </c>
      <c r="O18263">
        <f>_xlfn.XLOOKUP(A18263,Planilha1!F:F,Planilha1!G:G,0)</f>
        <v>0</v>
      </c>
      <c r="P18263">
        <v>0</v>
      </c>
    </row>
    <row r="18264" spans="1:16" ht="15" hidden="1" customHeight="1">
      <c r="A18264">
        <v>604289</v>
      </c>
      <c r="B18264" t="s">
        <v>35816</v>
      </c>
      <c r="C18264" t="s">
        <v>35817</v>
      </c>
      <c r="D18264" t="s">
        <v>1067</v>
      </c>
      <c r="E18264" t="s">
        <v>1067</v>
      </c>
      <c r="F18264" t="s">
        <v>1067</v>
      </c>
      <c r="I18264" t="s">
        <v>27</v>
      </c>
      <c r="L18264">
        <v>0</v>
      </c>
      <c r="N18264">
        <f t="shared" si="238"/>
        <v>604289</v>
      </c>
      <c r="O18264">
        <f>_xlfn.XLOOKUP(A18264,Planilha1!F:F,Planilha1!G:G,0)</f>
        <v>0</v>
      </c>
      <c r="P18264">
        <v>0</v>
      </c>
    </row>
    <row r="18265" spans="1:16" ht="15" hidden="1" customHeight="1">
      <c r="A18265">
        <v>604290</v>
      </c>
      <c r="B18265" t="s">
        <v>35818</v>
      </c>
      <c r="C18265" t="s">
        <v>35819</v>
      </c>
      <c r="D18265" t="s">
        <v>1067</v>
      </c>
      <c r="E18265" t="s">
        <v>1067</v>
      </c>
      <c r="F18265" t="s">
        <v>1067</v>
      </c>
      <c r="I18265" t="s">
        <v>27</v>
      </c>
      <c r="L18265">
        <v>0</v>
      </c>
      <c r="N18265">
        <f t="shared" si="238"/>
        <v>604290</v>
      </c>
      <c r="O18265">
        <f>_xlfn.XLOOKUP(A18265,Planilha1!F:F,Planilha1!G:G,0)</f>
        <v>0</v>
      </c>
      <c r="P18265">
        <v>0</v>
      </c>
    </row>
    <row r="18266" spans="1:16" ht="15" hidden="1" customHeight="1">
      <c r="A18266">
        <v>604291</v>
      </c>
      <c r="B18266" t="s">
        <v>35820</v>
      </c>
      <c r="C18266" t="s">
        <v>35821</v>
      </c>
      <c r="D18266" t="s">
        <v>1067</v>
      </c>
      <c r="E18266" t="s">
        <v>1067</v>
      </c>
      <c r="F18266" t="s">
        <v>1067</v>
      </c>
      <c r="I18266" t="s">
        <v>27</v>
      </c>
      <c r="L18266">
        <v>0</v>
      </c>
      <c r="N18266">
        <f t="shared" si="238"/>
        <v>604291</v>
      </c>
      <c r="O18266">
        <f>_xlfn.XLOOKUP(A18266,Planilha1!F:F,Planilha1!G:G,0)</f>
        <v>0</v>
      </c>
      <c r="P18266">
        <v>0</v>
      </c>
    </row>
    <row r="18267" spans="1:16" ht="15" hidden="1" customHeight="1">
      <c r="A18267">
        <v>604292</v>
      </c>
      <c r="B18267" t="s">
        <v>35822</v>
      </c>
      <c r="C18267" t="s">
        <v>35823</v>
      </c>
      <c r="D18267" t="s">
        <v>1067</v>
      </c>
      <c r="E18267" t="s">
        <v>1067</v>
      </c>
      <c r="F18267" t="s">
        <v>1067</v>
      </c>
      <c r="I18267" t="s">
        <v>27</v>
      </c>
      <c r="L18267">
        <v>0</v>
      </c>
      <c r="N18267">
        <f t="shared" si="238"/>
        <v>604292</v>
      </c>
      <c r="O18267">
        <f>_xlfn.XLOOKUP(A18267,Planilha1!F:F,Planilha1!G:G,0)</f>
        <v>0</v>
      </c>
      <c r="P18267">
        <v>0</v>
      </c>
    </row>
    <row r="18268" spans="1:16" ht="15" hidden="1" customHeight="1">
      <c r="A18268">
        <v>604293</v>
      </c>
      <c r="B18268" t="s">
        <v>35824</v>
      </c>
      <c r="C18268" t="s">
        <v>35825</v>
      </c>
      <c r="D18268" t="s">
        <v>1067</v>
      </c>
      <c r="E18268" t="s">
        <v>1067</v>
      </c>
      <c r="F18268" t="s">
        <v>1067</v>
      </c>
      <c r="I18268" t="s">
        <v>27</v>
      </c>
      <c r="L18268">
        <v>0</v>
      </c>
      <c r="N18268">
        <f t="shared" si="238"/>
        <v>604293</v>
      </c>
      <c r="O18268">
        <f>_xlfn.XLOOKUP(A18268,Planilha1!F:F,Planilha1!G:G,0)</f>
        <v>0</v>
      </c>
      <c r="P18268">
        <v>0</v>
      </c>
    </row>
    <row r="18269" spans="1:16" ht="15" hidden="1" customHeight="1">
      <c r="A18269">
        <v>604294</v>
      </c>
      <c r="B18269" t="s">
        <v>35826</v>
      </c>
      <c r="C18269" t="s">
        <v>35827</v>
      </c>
      <c r="D18269" t="s">
        <v>1067</v>
      </c>
      <c r="E18269" t="s">
        <v>1067</v>
      </c>
      <c r="F18269" t="s">
        <v>1067</v>
      </c>
      <c r="I18269" t="s">
        <v>27</v>
      </c>
      <c r="L18269">
        <v>0</v>
      </c>
      <c r="N18269">
        <f t="shared" si="238"/>
        <v>604294</v>
      </c>
      <c r="O18269">
        <f>_xlfn.XLOOKUP(A18269,Planilha1!F:F,Planilha1!G:G,0)</f>
        <v>0</v>
      </c>
      <c r="P18269">
        <v>0</v>
      </c>
    </row>
    <row r="18270" spans="1:16" ht="15" hidden="1" customHeight="1">
      <c r="A18270">
        <v>604295</v>
      </c>
      <c r="B18270" t="s">
        <v>35828</v>
      </c>
      <c r="C18270" t="s">
        <v>35829</v>
      </c>
      <c r="D18270" t="s">
        <v>1067</v>
      </c>
      <c r="E18270" t="s">
        <v>1067</v>
      </c>
      <c r="F18270" t="s">
        <v>1067</v>
      </c>
      <c r="I18270" t="s">
        <v>27</v>
      </c>
      <c r="L18270">
        <v>0</v>
      </c>
      <c r="N18270">
        <f t="shared" si="238"/>
        <v>604295</v>
      </c>
      <c r="O18270">
        <f>_xlfn.XLOOKUP(A18270,Planilha1!F:F,Planilha1!G:G,0)</f>
        <v>0</v>
      </c>
      <c r="P18270">
        <v>0</v>
      </c>
    </row>
    <row r="18271" spans="1:16" ht="15" hidden="1" customHeight="1">
      <c r="A18271">
        <v>604296</v>
      </c>
      <c r="B18271" t="s">
        <v>35830</v>
      </c>
      <c r="C18271" t="s">
        <v>35831</v>
      </c>
      <c r="D18271" t="s">
        <v>1067</v>
      </c>
      <c r="E18271" t="s">
        <v>1067</v>
      </c>
      <c r="F18271" t="s">
        <v>1067</v>
      </c>
      <c r="I18271" t="s">
        <v>27</v>
      </c>
      <c r="L18271">
        <v>0</v>
      </c>
      <c r="N18271">
        <f t="shared" si="238"/>
        <v>604296</v>
      </c>
      <c r="O18271">
        <f>_xlfn.XLOOKUP(A18271,Planilha1!F:F,Planilha1!G:G,0)</f>
        <v>0</v>
      </c>
      <c r="P18271">
        <v>0</v>
      </c>
    </row>
    <row r="18272" spans="1:16" ht="15" hidden="1" customHeight="1">
      <c r="A18272">
        <v>604297</v>
      </c>
      <c r="B18272" t="s">
        <v>35832</v>
      </c>
      <c r="C18272" t="s">
        <v>35833</v>
      </c>
      <c r="D18272" t="s">
        <v>1067</v>
      </c>
      <c r="E18272" t="s">
        <v>1067</v>
      </c>
      <c r="F18272" t="s">
        <v>1067</v>
      </c>
      <c r="I18272" t="s">
        <v>27</v>
      </c>
      <c r="L18272">
        <v>0</v>
      </c>
      <c r="N18272">
        <f t="shared" si="238"/>
        <v>604297</v>
      </c>
      <c r="O18272">
        <f>_xlfn.XLOOKUP(A18272,Planilha1!F:F,Planilha1!G:G,0)</f>
        <v>0</v>
      </c>
      <c r="P18272">
        <v>0</v>
      </c>
    </row>
    <row r="18273" spans="1:16" ht="15" hidden="1" customHeight="1">
      <c r="A18273">
        <v>604298</v>
      </c>
      <c r="B18273" t="s">
        <v>35834</v>
      </c>
      <c r="C18273" t="s">
        <v>35835</v>
      </c>
      <c r="D18273" t="s">
        <v>1067</v>
      </c>
      <c r="E18273" t="s">
        <v>1067</v>
      </c>
      <c r="F18273" t="s">
        <v>1067</v>
      </c>
      <c r="I18273" t="s">
        <v>27</v>
      </c>
      <c r="L18273">
        <v>0</v>
      </c>
      <c r="N18273">
        <f t="shared" si="238"/>
        <v>604298</v>
      </c>
      <c r="O18273">
        <f>_xlfn.XLOOKUP(A18273,Planilha1!F:F,Planilha1!G:G,0)</f>
        <v>0</v>
      </c>
      <c r="P18273">
        <v>0</v>
      </c>
    </row>
    <row r="18274" spans="1:16" ht="15" hidden="1" customHeight="1">
      <c r="A18274">
        <v>604299</v>
      </c>
      <c r="B18274" t="s">
        <v>35836</v>
      </c>
      <c r="C18274" t="s">
        <v>35837</v>
      </c>
      <c r="D18274" t="s">
        <v>1067</v>
      </c>
      <c r="E18274" t="s">
        <v>1067</v>
      </c>
      <c r="F18274" t="s">
        <v>1067</v>
      </c>
      <c r="I18274" t="s">
        <v>27</v>
      </c>
      <c r="L18274">
        <v>0</v>
      </c>
      <c r="N18274">
        <f t="shared" si="238"/>
        <v>604299</v>
      </c>
      <c r="O18274">
        <f>_xlfn.XLOOKUP(A18274,Planilha1!F:F,Planilha1!G:G,0)</f>
        <v>0</v>
      </c>
      <c r="P18274">
        <v>0</v>
      </c>
    </row>
    <row r="18275" spans="1:16" ht="15" hidden="1" customHeight="1">
      <c r="A18275">
        <v>604300</v>
      </c>
      <c r="B18275" t="s">
        <v>35838</v>
      </c>
      <c r="C18275" t="s">
        <v>35839</v>
      </c>
      <c r="D18275" t="s">
        <v>1067</v>
      </c>
      <c r="E18275" t="s">
        <v>1067</v>
      </c>
      <c r="F18275" t="s">
        <v>1067</v>
      </c>
      <c r="I18275" t="s">
        <v>27</v>
      </c>
      <c r="L18275">
        <v>0</v>
      </c>
      <c r="N18275">
        <f t="shared" si="238"/>
        <v>604300</v>
      </c>
      <c r="O18275">
        <f>_xlfn.XLOOKUP(A18275,Planilha1!F:F,Planilha1!G:G,0)</f>
        <v>0</v>
      </c>
      <c r="P18275">
        <v>0</v>
      </c>
    </row>
    <row r="18276" spans="1:16" ht="15" hidden="1" customHeight="1">
      <c r="A18276">
        <v>604301</v>
      </c>
      <c r="B18276" t="s">
        <v>35840</v>
      </c>
      <c r="C18276" t="s">
        <v>35841</v>
      </c>
      <c r="D18276" t="s">
        <v>1067</v>
      </c>
      <c r="E18276" t="s">
        <v>1067</v>
      </c>
      <c r="F18276" t="s">
        <v>1067</v>
      </c>
      <c r="I18276" t="s">
        <v>27</v>
      </c>
      <c r="L18276">
        <v>0</v>
      </c>
      <c r="N18276">
        <f t="shared" si="238"/>
        <v>604301</v>
      </c>
      <c r="O18276">
        <f>_xlfn.XLOOKUP(A18276,Planilha1!F:F,Planilha1!G:G,0)</f>
        <v>0</v>
      </c>
      <c r="P18276">
        <v>0</v>
      </c>
    </row>
    <row r="18277" spans="1:16" ht="15" hidden="1" customHeight="1">
      <c r="A18277">
        <v>604302</v>
      </c>
      <c r="B18277" t="s">
        <v>35842</v>
      </c>
      <c r="C18277" t="s">
        <v>35843</v>
      </c>
      <c r="D18277" t="s">
        <v>1067</v>
      </c>
      <c r="E18277" t="s">
        <v>1067</v>
      </c>
      <c r="F18277" t="s">
        <v>1067</v>
      </c>
      <c r="I18277" t="s">
        <v>27</v>
      </c>
      <c r="L18277">
        <v>0</v>
      </c>
      <c r="N18277">
        <f t="shared" si="238"/>
        <v>604302</v>
      </c>
      <c r="O18277">
        <f>_xlfn.XLOOKUP(A18277,Planilha1!F:F,Planilha1!G:G,0)</f>
        <v>0</v>
      </c>
      <c r="P18277">
        <v>0</v>
      </c>
    </row>
    <row r="18278" spans="1:16" ht="15" hidden="1" customHeight="1">
      <c r="A18278">
        <v>604303</v>
      </c>
      <c r="B18278" t="s">
        <v>35844</v>
      </c>
      <c r="C18278" t="s">
        <v>35845</v>
      </c>
      <c r="D18278" t="s">
        <v>1067</v>
      </c>
      <c r="E18278" t="s">
        <v>1067</v>
      </c>
      <c r="F18278" t="s">
        <v>1067</v>
      </c>
      <c r="I18278" t="s">
        <v>27</v>
      </c>
      <c r="L18278">
        <v>0</v>
      </c>
      <c r="N18278">
        <f t="shared" si="238"/>
        <v>604303</v>
      </c>
      <c r="O18278">
        <f>_xlfn.XLOOKUP(A18278,Planilha1!F:F,Planilha1!G:G,0)</f>
        <v>0</v>
      </c>
      <c r="P18278">
        <v>0</v>
      </c>
    </row>
    <row r="18279" spans="1:16" ht="15" hidden="1" customHeight="1">
      <c r="A18279">
        <v>604304</v>
      </c>
      <c r="B18279" t="s">
        <v>35846</v>
      </c>
      <c r="C18279" t="s">
        <v>35847</v>
      </c>
      <c r="D18279" t="s">
        <v>1067</v>
      </c>
      <c r="E18279" t="s">
        <v>1067</v>
      </c>
      <c r="F18279" t="s">
        <v>1067</v>
      </c>
      <c r="I18279" t="s">
        <v>27</v>
      </c>
      <c r="L18279">
        <v>0</v>
      </c>
      <c r="N18279">
        <f t="shared" si="238"/>
        <v>604304</v>
      </c>
      <c r="O18279">
        <f>_xlfn.XLOOKUP(A18279,Planilha1!F:F,Planilha1!G:G,0)</f>
        <v>0</v>
      </c>
      <c r="P18279">
        <v>0</v>
      </c>
    </row>
    <row r="18280" spans="1:16" ht="15" hidden="1" customHeight="1">
      <c r="A18280">
        <v>604305</v>
      </c>
      <c r="B18280" t="s">
        <v>35848</v>
      </c>
      <c r="C18280" t="s">
        <v>35849</v>
      </c>
      <c r="D18280" t="s">
        <v>1067</v>
      </c>
      <c r="E18280" t="s">
        <v>1067</v>
      </c>
      <c r="F18280" t="s">
        <v>1067</v>
      </c>
      <c r="I18280" t="s">
        <v>27</v>
      </c>
      <c r="L18280">
        <v>0</v>
      </c>
      <c r="N18280">
        <f t="shared" si="238"/>
        <v>604305</v>
      </c>
      <c r="O18280">
        <f>_xlfn.XLOOKUP(A18280,Planilha1!F:F,Planilha1!G:G,0)</f>
        <v>0</v>
      </c>
      <c r="P18280">
        <v>0</v>
      </c>
    </row>
    <row r="18281" spans="1:16" ht="15" hidden="1" customHeight="1">
      <c r="A18281">
        <v>604306</v>
      </c>
      <c r="B18281" t="s">
        <v>35850</v>
      </c>
      <c r="C18281" t="s">
        <v>35851</v>
      </c>
      <c r="D18281" t="s">
        <v>1067</v>
      </c>
      <c r="E18281" t="s">
        <v>1067</v>
      </c>
      <c r="F18281" t="s">
        <v>1067</v>
      </c>
      <c r="I18281" t="s">
        <v>27</v>
      </c>
      <c r="L18281">
        <v>0</v>
      </c>
      <c r="N18281">
        <f t="shared" si="238"/>
        <v>604306</v>
      </c>
      <c r="O18281">
        <f>_xlfn.XLOOKUP(A18281,Planilha1!F:F,Planilha1!G:G,0)</f>
        <v>0</v>
      </c>
      <c r="P18281">
        <v>0</v>
      </c>
    </row>
    <row r="18282" spans="1:16" ht="15" hidden="1" customHeight="1">
      <c r="A18282">
        <v>604307</v>
      </c>
      <c r="B18282" t="s">
        <v>35852</v>
      </c>
      <c r="C18282" t="s">
        <v>35853</v>
      </c>
      <c r="D18282" t="s">
        <v>1067</v>
      </c>
      <c r="E18282" t="s">
        <v>1067</v>
      </c>
      <c r="F18282" t="s">
        <v>1067</v>
      </c>
      <c r="I18282" t="s">
        <v>27</v>
      </c>
      <c r="L18282">
        <v>0</v>
      </c>
      <c r="N18282">
        <f t="shared" si="238"/>
        <v>604307</v>
      </c>
      <c r="O18282">
        <f>_xlfn.XLOOKUP(A18282,Planilha1!F:F,Planilha1!G:G,0)</f>
        <v>0</v>
      </c>
      <c r="P18282">
        <v>0</v>
      </c>
    </row>
    <row r="18283" spans="1:16" ht="15" hidden="1" customHeight="1">
      <c r="A18283">
        <v>604308</v>
      </c>
      <c r="B18283" t="s">
        <v>35854</v>
      </c>
      <c r="C18283" t="s">
        <v>35855</v>
      </c>
      <c r="D18283" t="s">
        <v>1067</v>
      </c>
      <c r="E18283" t="s">
        <v>1067</v>
      </c>
      <c r="F18283" t="s">
        <v>1067</v>
      </c>
      <c r="I18283" t="s">
        <v>27</v>
      </c>
      <c r="L18283">
        <v>0</v>
      </c>
      <c r="N18283">
        <f t="shared" si="238"/>
        <v>604308</v>
      </c>
      <c r="O18283">
        <f>_xlfn.XLOOKUP(A18283,Planilha1!F:F,Planilha1!G:G,0)</f>
        <v>0</v>
      </c>
      <c r="P18283">
        <v>0</v>
      </c>
    </row>
    <row r="18284" spans="1:16" ht="15" hidden="1" customHeight="1">
      <c r="A18284">
        <v>604309</v>
      </c>
      <c r="B18284" t="s">
        <v>35856</v>
      </c>
      <c r="C18284" t="s">
        <v>35857</v>
      </c>
      <c r="D18284" t="s">
        <v>1067</v>
      </c>
      <c r="E18284" t="s">
        <v>1067</v>
      </c>
      <c r="F18284" t="s">
        <v>1067</v>
      </c>
      <c r="I18284" t="s">
        <v>27</v>
      </c>
      <c r="L18284">
        <v>0</v>
      </c>
      <c r="N18284">
        <f t="shared" si="238"/>
        <v>604309</v>
      </c>
      <c r="O18284">
        <f>_xlfn.XLOOKUP(A18284,Planilha1!F:F,Planilha1!G:G,0)</f>
        <v>0</v>
      </c>
      <c r="P18284">
        <v>0</v>
      </c>
    </row>
    <row r="18285" spans="1:16" ht="15" hidden="1" customHeight="1">
      <c r="A18285">
        <v>604310</v>
      </c>
      <c r="B18285" t="s">
        <v>35858</v>
      </c>
      <c r="C18285" t="s">
        <v>35859</v>
      </c>
      <c r="D18285" t="s">
        <v>1067</v>
      </c>
      <c r="E18285" t="s">
        <v>1067</v>
      </c>
      <c r="F18285" t="s">
        <v>1067</v>
      </c>
      <c r="I18285" t="s">
        <v>27</v>
      </c>
      <c r="L18285">
        <v>0</v>
      </c>
      <c r="N18285">
        <f t="shared" si="238"/>
        <v>604310</v>
      </c>
      <c r="O18285">
        <f>_xlfn.XLOOKUP(A18285,Planilha1!F:F,Planilha1!G:G,0)</f>
        <v>0</v>
      </c>
      <c r="P18285">
        <v>0</v>
      </c>
    </row>
    <row r="18286" spans="1:16" ht="15" hidden="1" customHeight="1">
      <c r="A18286">
        <v>604311</v>
      </c>
      <c r="B18286" t="s">
        <v>35860</v>
      </c>
      <c r="C18286" t="s">
        <v>35861</v>
      </c>
      <c r="D18286" t="s">
        <v>1067</v>
      </c>
      <c r="E18286" t="s">
        <v>1067</v>
      </c>
      <c r="F18286" t="s">
        <v>1067</v>
      </c>
      <c r="I18286" t="s">
        <v>27</v>
      </c>
      <c r="L18286">
        <v>0</v>
      </c>
      <c r="N18286">
        <f t="shared" si="238"/>
        <v>604311</v>
      </c>
      <c r="O18286">
        <f>_xlfn.XLOOKUP(A18286,Planilha1!F:F,Planilha1!G:G,0)</f>
        <v>0</v>
      </c>
      <c r="P18286">
        <v>0</v>
      </c>
    </row>
    <row r="18287" spans="1:16" ht="15" hidden="1" customHeight="1">
      <c r="A18287">
        <v>604312</v>
      </c>
      <c r="B18287" t="s">
        <v>35862</v>
      </c>
      <c r="C18287" t="s">
        <v>35863</v>
      </c>
      <c r="D18287" t="s">
        <v>1067</v>
      </c>
      <c r="E18287" t="s">
        <v>1067</v>
      </c>
      <c r="F18287" t="s">
        <v>1067</v>
      </c>
      <c r="I18287" t="s">
        <v>27</v>
      </c>
      <c r="L18287">
        <v>0</v>
      </c>
      <c r="N18287">
        <f t="shared" si="238"/>
        <v>604312</v>
      </c>
      <c r="O18287">
        <f>_xlfn.XLOOKUP(A18287,Planilha1!F:F,Planilha1!G:G,0)</f>
        <v>0</v>
      </c>
      <c r="P18287">
        <v>0</v>
      </c>
    </row>
    <row r="18288" spans="1:16" ht="15" hidden="1" customHeight="1">
      <c r="A18288">
        <v>604313</v>
      </c>
      <c r="B18288" t="s">
        <v>35864</v>
      </c>
      <c r="C18288" t="s">
        <v>35865</v>
      </c>
      <c r="D18288" t="s">
        <v>1067</v>
      </c>
      <c r="E18288" t="s">
        <v>1067</v>
      </c>
      <c r="F18288" t="s">
        <v>1067</v>
      </c>
      <c r="I18288" t="s">
        <v>27</v>
      </c>
      <c r="L18288">
        <v>0</v>
      </c>
      <c r="N18288">
        <f t="shared" si="238"/>
        <v>604313</v>
      </c>
      <c r="O18288">
        <f>_xlfn.XLOOKUP(A18288,Planilha1!F:F,Planilha1!G:G,0)</f>
        <v>0</v>
      </c>
      <c r="P18288">
        <v>0</v>
      </c>
    </row>
    <row r="18289" spans="1:16" ht="15" hidden="1" customHeight="1">
      <c r="A18289">
        <v>604314</v>
      </c>
      <c r="B18289" t="s">
        <v>35866</v>
      </c>
      <c r="C18289" t="s">
        <v>35867</v>
      </c>
      <c r="D18289" t="s">
        <v>1067</v>
      </c>
      <c r="E18289" t="s">
        <v>1067</v>
      </c>
      <c r="F18289" t="s">
        <v>1067</v>
      </c>
      <c r="I18289" t="s">
        <v>27</v>
      </c>
      <c r="L18289">
        <v>0</v>
      </c>
      <c r="N18289">
        <f t="shared" si="238"/>
        <v>604314</v>
      </c>
      <c r="O18289">
        <f>_xlfn.XLOOKUP(A18289,Planilha1!F:F,Planilha1!G:G,0)</f>
        <v>0</v>
      </c>
      <c r="P18289">
        <v>0</v>
      </c>
    </row>
    <row r="18290" spans="1:16" ht="15" hidden="1" customHeight="1">
      <c r="A18290">
        <v>604315</v>
      </c>
      <c r="B18290" t="s">
        <v>35868</v>
      </c>
      <c r="C18290" t="s">
        <v>35869</v>
      </c>
      <c r="D18290" t="s">
        <v>1067</v>
      </c>
      <c r="E18290" t="s">
        <v>1067</v>
      </c>
      <c r="F18290" t="s">
        <v>1067</v>
      </c>
      <c r="I18290" t="s">
        <v>27</v>
      </c>
      <c r="L18290">
        <v>0</v>
      </c>
      <c r="N18290">
        <f t="shared" si="238"/>
        <v>604315</v>
      </c>
      <c r="O18290">
        <f>_xlfn.XLOOKUP(A18290,Planilha1!F:F,Planilha1!G:G,0)</f>
        <v>0</v>
      </c>
      <c r="P18290">
        <v>0</v>
      </c>
    </row>
    <row r="18291" spans="1:16" ht="15" hidden="1" customHeight="1">
      <c r="A18291">
        <v>604316</v>
      </c>
      <c r="B18291" t="s">
        <v>35870</v>
      </c>
      <c r="C18291" t="s">
        <v>35871</v>
      </c>
      <c r="D18291" t="s">
        <v>1067</v>
      </c>
      <c r="E18291" t="s">
        <v>1067</v>
      </c>
      <c r="F18291" t="s">
        <v>1067</v>
      </c>
      <c r="I18291" t="s">
        <v>27</v>
      </c>
      <c r="L18291">
        <v>0</v>
      </c>
      <c r="N18291">
        <f t="shared" si="238"/>
        <v>604316</v>
      </c>
      <c r="O18291">
        <f>_xlfn.XLOOKUP(A18291,Planilha1!F:F,Planilha1!G:G,0)</f>
        <v>0</v>
      </c>
      <c r="P18291">
        <v>0</v>
      </c>
    </row>
    <row r="18292" spans="1:16" ht="15" hidden="1" customHeight="1">
      <c r="A18292">
        <v>604317</v>
      </c>
      <c r="B18292" t="s">
        <v>35872</v>
      </c>
      <c r="C18292" t="s">
        <v>35873</v>
      </c>
      <c r="D18292" t="s">
        <v>1067</v>
      </c>
      <c r="E18292" t="s">
        <v>1067</v>
      </c>
      <c r="F18292" t="s">
        <v>1067</v>
      </c>
      <c r="I18292" t="s">
        <v>27</v>
      </c>
      <c r="L18292">
        <v>0</v>
      </c>
      <c r="N18292">
        <f t="shared" si="238"/>
        <v>604317</v>
      </c>
      <c r="O18292">
        <f>_xlfn.XLOOKUP(A18292,Planilha1!F:F,Planilha1!G:G,0)</f>
        <v>0</v>
      </c>
      <c r="P18292">
        <v>0</v>
      </c>
    </row>
    <row r="18293" spans="1:16" ht="15" hidden="1" customHeight="1">
      <c r="A18293">
        <v>604318</v>
      </c>
      <c r="B18293" t="s">
        <v>35874</v>
      </c>
      <c r="C18293" t="s">
        <v>35875</v>
      </c>
      <c r="D18293" t="s">
        <v>1067</v>
      </c>
      <c r="E18293" t="s">
        <v>1067</v>
      </c>
      <c r="F18293" t="s">
        <v>1067</v>
      </c>
      <c r="I18293" t="s">
        <v>27</v>
      </c>
      <c r="L18293">
        <v>0</v>
      </c>
      <c r="N18293">
        <f t="shared" si="238"/>
        <v>604318</v>
      </c>
      <c r="O18293">
        <f>_xlfn.XLOOKUP(A18293,Planilha1!F:F,Planilha1!G:G,0)</f>
        <v>0</v>
      </c>
      <c r="P18293">
        <v>0</v>
      </c>
    </row>
    <row r="18294" spans="1:16" ht="15" hidden="1" customHeight="1">
      <c r="A18294">
        <v>604319</v>
      </c>
      <c r="B18294" t="s">
        <v>35876</v>
      </c>
      <c r="C18294" t="s">
        <v>35877</v>
      </c>
      <c r="D18294" t="s">
        <v>1067</v>
      </c>
      <c r="E18294" t="s">
        <v>1067</v>
      </c>
      <c r="F18294" t="s">
        <v>1067</v>
      </c>
      <c r="I18294" t="s">
        <v>27</v>
      </c>
      <c r="L18294">
        <v>0</v>
      </c>
      <c r="N18294">
        <f t="shared" si="238"/>
        <v>604319</v>
      </c>
      <c r="O18294">
        <f>_xlfn.XLOOKUP(A18294,Planilha1!F:F,Planilha1!G:G,0)</f>
        <v>0</v>
      </c>
      <c r="P18294">
        <v>0</v>
      </c>
    </row>
    <row r="18295" spans="1:16" ht="15" hidden="1" customHeight="1">
      <c r="A18295">
        <v>604320</v>
      </c>
      <c r="B18295" t="s">
        <v>35878</v>
      </c>
      <c r="C18295" t="s">
        <v>35879</v>
      </c>
      <c r="D18295" t="s">
        <v>1067</v>
      </c>
      <c r="E18295" t="s">
        <v>1067</v>
      </c>
      <c r="F18295" t="s">
        <v>1067</v>
      </c>
      <c r="I18295" t="s">
        <v>27</v>
      </c>
      <c r="L18295">
        <v>0</v>
      </c>
      <c r="N18295">
        <f t="shared" si="238"/>
        <v>604320</v>
      </c>
      <c r="O18295">
        <f>_xlfn.XLOOKUP(A18295,Planilha1!F:F,Planilha1!G:G,0)</f>
        <v>0</v>
      </c>
      <c r="P18295">
        <v>0</v>
      </c>
    </row>
    <row r="18296" spans="1:16" ht="15" hidden="1" customHeight="1">
      <c r="A18296">
        <v>604321</v>
      </c>
      <c r="B18296" t="s">
        <v>35880</v>
      </c>
      <c r="C18296" t="s">
        <v>35881</v>
      </c>
      <c r="D18296" t="s">
        <v>1067</v>
      </c>
      <c r="E18296" t="s">
        <v>1067</v>
      </c>
      <c r="F18296" t="s">
        <v>1067</v>
      </c>
      <c r="I18296" t="s">
        <v>27</v>
      </c>
      <c r="L18296">
        <v>0</v>
      </c>
      <c r="N18296">
        <f t="shared" si="238"/>
        <v>604321</v>
      </c>
      <c r="O18296">
        <f>_xlfn.XLOOKUP(A18296,Planilha1!F:F,Planilha1!G:G,0)</f>
        <v>0</v>
      </c>
      <c r="P18296">
        <v>0</v>
      </c>
    </row>
    <row r="18297" spans="1:16" ht="15" hidden="1" customHeight="1">
      <c r="A18297">
        <v>604322</v>
      </c>
      <c r="B18297" t="s">
        <v>35882</v>
      </c>
      <c r="C18297" t="s">
        <v>35883</v>
      </c>
      <c r="D18297" t="s">
        <v>1067</v>
      </c>
      <c r="E18297" t="s">
        <v>1067</v>
      </c>
      <c r="F18297" t="s">
        <v>1067</v>
      </c>
      <c r="I18297" t="s">
        <v>27</v>
      </c>
      <c r="L18297">
        <v>0</v>
      </c>
      <c r="N18297">
        <f t="shared" si="238"/>
        <v>604322</v>
      </c>
      <c r="O18297">
        <f>_xlfn.XLOOKUP(A18297,Planilha1!F:F,Planilha1!G:G,0)</f>
        <v>0</v>
      </c>
      <c r="P18297">
        <v>0</v>
      </c>
    </row>
    <row r="18298" spans="1:16" ht="15" hidden="1" customHeight="1">
      <c r="A18298">
        <v>604323</v>
      </c>
      <c r="B18298" t="s">
        <v>35884</v>
      </c>
      <c r="C18298" t="s">
        <v>35885</v>
      </c>
      <c r="D18298" t="s">
        <v>1067</v>
      </c>
      <c r="E18298" t="s">
        <v>1067</v>
      </c>
      <c r="F18298" t="s">
        <v>1067</v>
      </c>
      <c r="I18298" t="s">
        <v>27</v>
      </c>
      <c r="L18298">
        <v>0</v>
      </c>
      <c r="N18298">
        <f t="shared" si="238"/>
        <v>604323</v>
      </c>
      <c r="O18298">
        <f>_xlfn.XLOOKUP(A18298,Planilha1!F:F,Planilha1!G:G,0)</f>
        <v>0</v>
      </c>
      <c r="P18298">
        <v>0</v>
      </c>
    </row>
    <row r="18299" spans="1:16" ht="15" hidden="1" customHeight="1">
      <c r="A18299">
        <v>604324</v>
      </c>
      <c r="B18299" t="s">
        <v>35886</v>
      </c>
      <c r="C18299" t="s">
        <v>35887</v>
      </c>
      <c r="D18299" t="s">
        <v>1067</v>
      </c>
      <c r="E18299" t="s">
        <v>1067</v>
      </c>
      <c r="F18299" t="s">
        <v>1067</v>
      </c>
      <c r="I18299" t="s">
        <v>27</v>
      </c>
      <c r="L18299">
        <v>0</v>
      </c>
      <c r="N18299">
        <f t="shared" si="238"/>
        <v>604324</v>
      </c>
      <c r="O18299">
        <f>_xlfn.XLOOKUP(A18299,Planilha1!F:F,Planilha1!G:G,0)</f>
        <v>0</v>
      </c>
      <c r="P18299">
        <v>0</v>
      </c>
    </row>
    <row r="18300" spans="1:16" ht="15" hidden="1" customHeight="1">
      <c r="A18300">
        <v>604325</v>
      </c>
      <c r="B18300" t="s">
        <v>35888</v>
      </c>
      <c r="C18300" t="s">
        <v>35889</v>
      </c>
      <c r="D18300" t="s">
        <v>1067</v>
      </c>
      <c r="E18300" t="s">
        <v>1067</v>
      </c>
      <c r="F18300" t="s">
        <v>1067</v>
      </c>
      <c r="I18300" t="s">
        <v>27</v>
      </c>
      <c r="L18300">
        <v>0</v>
      </c>
      <c r="N18300">
        <f t="shared" si="238"/>
        <v>604325</v>
      </c>
      <c r="O18300">
        <f>_xlfn.XLOOKUP(A18300,Planilha1!F:F,Planilha1!G:G,0)</f>
        <v>0</v>
      </c>
      <c r="P18300">
        <v>0</v>
      </c>
    </row>
    <row r="18301" spans="1:16" ht="15" hidden="1" customHeight="1">
      <c r="A18301">
        <v>604326</v>
      </c>
      <c r="B18301" t="s">
        <v>35890</v>
      </c>
      <c r="C18301" t="s">
        <v>35891</v>
      </c>
      <c r="D18301" t="s">
        <v>1067</v>
      </c>
      <c r="E18301" t="s">
        <v>1067</v>
      </c>
      <c r="F18301" t="s">
        <v>1067</v>
      </c>
      <c r="I18301" t="s">
        <v>27</v>
      </c>
      <c r="L18301">
        <v>0</v>
      </c>
      <c r="N18301">
        <f t="shared" si="238"/>
        <v>604326</v>
      </c>
      <c r="O18301">
        <f>_xlfn.XLOOKUP(A18301,Planilha1!F:F,Planilha1!G:G,0)</f>
        <v>0</v>
      </c>
      <c r="P18301">
        <v>0</v>
      </c>
    </row>
    <row r="18302" spans="1:16" ht="15" hidden="1" customHeight="1">
      <c r="A18302">
        <v>604327</v>
      </c>
      <c r="B18302" t="s">
        <v>35892</v>
      </c>
      <c r="C18302" t="s">
        <v>35893</v>
      </c>
      <c r="D18302" t="s">
        <v>1067</v>
      </c>
      <c r="E18302" t="s">
        <v>1067</v>
      </c>
      <c r="F18302" t="s">
        <v>1067</v>
      </c>
      <c r="I18302" t="s">
        <v>27</v>
      </c>
      <c r="L18302">
        <v>0</v>
      </c>
      <c r="N18302">
        <f t="shared" si="238"/>
        <v>604327</v>
      </c>
      <c r="O18302">
        <f>_xlfn.XLOOKUP(A18302,Planilha1!F:F,Planilha1!G:G,0)</f>
        <v>0</v>
      </c>
      <c r="P18302">
        <v>0</v>
      </c>
    </row>
    <row r="18303" spans="1:16" ht="15" hidden="1" customHeight="1">
      <c r="A18303">
        <v>604328</v>
      </c>
      <c r="B18303" t="s">
        <v>35894</v>
      </c>
      <c r="C18303" t="s">
        <v>35895</v>
      </c>
      <c r="D18303" t="s">
        <v>1067</v>
      </c>
      <c r="E18303" t="s">
        <v>1067</v>
      </c>
      <c r="F18303" t="s">
        <v>1067</v>
      </c>
      <c r="I18303" t="s">
        <v>27</v>
      </c>
      <c r="L18303">
        <v>0</v>
      </c>
      <c r="N18303">
        <f t="shared" si="238"/>
        <v>604328</v>
      </c>
      <c r="O18303">
        <f>_xlfn.XLOOKUP(A18303,Planilha1!F:F,Planilha1!G:G,0)</f>
        <v>0</v>
      </c>
      <c r="P18303">
        <v>0</v>
      </c>
    </row>
    <row r="18304" spans="1:16" ht="15" hidden="1" customHeight="1">
      <c r="A18304">
        <v>604329</v>
      </c>
      <c r="B18304" t="s">
        <v>35896</v>
      </c>
      <c r="C18304" t="s">
        <v>35897</v>
      </c>
      <c r="D18304" t="s">
        <v>1067</v>
      </c>
      <c r="E18304" t="s">
        <v>1067</v>
      </c>
      <c r="F18304" t="s">
        <v>1067</v>
      </c>
      <c r="I18304" t="s">
        <v>27</v>
      </c>
      <c r="L18304">
        <v>0</v>
      </c>
      <c r="N18304">
        <f t="shared" si="238"/>
        <v>604329</v>
      </c>
      <c r="O18304">
        <f>_xlfn.XLOOKUP(A18304,Planilha1!F:F,Planilha1!G:G,0)</f>
        <v>0</v>
      </c>
      <c r="P18304">
        <v>0</v>
      </c>
    </row>
    <row r="18305" spans="1:16" ht="15" hidden="1" customHeight="1">
      <c r="A18305">
        <v>604330</v>
      </c>
      <c r="B18305" t="s">
        <v>35898</v>
      </c>
      <c r="C18305" t="s">
        <v>35899</v>
      </c>
      <c r="D18305" t="s">
        <v>1067</v>
      </c>
      <c r="E18305" t="s">
        <v>1067</v>
      </c>
      <c r="F18305" t="s">
        <v>1067</v>
      </c>
      <c r="I18305" t="s">
        <v>27</v>
      </c>
      <c r="L18305">
        <v>0</v>
      </c>
      <c r="N18305">
        <f t="shared" si="238"/>
        <v>604330</v>
      </c>
      <c r="O18305">
        <f>_xlfn.XLOOKUP(A18305,Planilha1!F:F,Planilha1!G:G,0)</f>
        <v>0</v>
      </c>
      <c r="P18305">
        <v>0</v>
      </c>
    </row>
    <row r="18306" spans="1:16" ht="15" hidden="1" customHeight="1">
      <c r="A18306">
        <v>604331</v>
      </c>
      <c r="B18306" t="s">
        <v>35900</v>
      </c>
      <c r="C18306" t="s">
        <v>35901</v>
      </c>
      <c r="D18306" t="s">
        <v>1067</v>
      </c>
      <c r="E18306" t="s">
        <v>1067</v>
      </c>
      <c r="F18306" t="s">
        <v>1067</v>
      </c>
      <c r="I18306" t="s">
        <v>27</v>
      </c>
      <c r="L18306">
        <v>0</v>
      </c>
      <c r="N18306">
        <f t="shared" si="238"/>
        <v>604331</v>
      </c>
      <c r="O18306">
        <f>_xlfn.XLOOKUP(A18306,Planilha1!F:F,Planilha1!G:G,0)</f>
        <v>0</v>
      </c>
      <c r="P18306">
        <v>0</v>
      </c>
    </row>
    <row r="18307" spans="1:16" ht="15" hidden="1" customHeight="1">
      <c r="A18307">
        <v>604332</v>
      </c>
      <c r="B18307" t="s">
        <v>35902</v>
      </c>
      <c r="C18307" t="s">
        <v>35903</v>
      </c>
      <c r="D18307" t="s">
        <v>1067</v>
      </c>
      <c r="E18307" t="s">
        <v>1067</v>
      </c>
      <c r="F18307" t="s">
        <v>1067</v>
      </c>
      <c r="I18307" t="s">
        <v>27</v>
      </c>
      <c r="L18307">
        <v>0</v>
      </c>
      <c r="N18307">
        <f t="shared" si="238"/>
        <v>604332</v>
      </c>
      <c r="O18307">
        <f>_xlfn.XLOOKUP(A18307,Planilha1!F:F,Planilha1!G:G,0)</f>
        <v>0</v>
      </c>
      <c r="P18307">
        <v>0</v>
      </c>
    </row>
    <row r="18308" spans="1:16" ht="15" hidden="1" customHeight="1">
      <c r="A18308">
        <v>604333</v>
      </c>
      <c r="B18308" t="s">
        <v>35904</v>
      </c>
      <c r="C18308" t="s">
        <v>35905</v>
      </c>
      <c r="D18308" t="s">
        <v>1067</v>
      </c>
      <c r="E18308" t="s">
        <v>1067</v>
      </c>
      <c r="F18308" t="s">
        <v>1067</v>
      </c>
      <c r="I18308" t="s">
        <v>27</v>
      </c>
      <c r="L18308">
        <v>0</v>
      </c>
      <c r="N18308">
        <f t="shared" si="238"/>
        <v>604333</v>
      </c>
      <c r="O18308">
        <f>_xlfn.XLOOKUP(A18308,Planilha1!F:F,Planilha1!G:G,0)</f>
        <v>0</v>
      </c>
      <c r="P18308">
        <v>0</v>
      </c>
    </row>
    <row r="18309" spans="1:16" ht="15" hidden="1" customHeight="1">
      <c r="A18309">
        <v>604334</v>
      </c>
      <c r="B18309" t="s">
        <v>35906</v>
      </c>
      <c r="C18309" t="s">
        <v>35907</v>
      </c>
      <c r="D18309" t="s">
        <v>1067</v>
      </c>
      <c r="E18309" t="s">
        <v>1067</v>
      </c>
      <c r="F18309" t="s">
        <v>1067</v>
      </c>
      <c r="I18309" t="s">
        <v>27</v>
      </c>
      <c r="L18309">
        <v>0</v>
      </c>
      <c r="N18309">
        <f t="shared" si="238"/>
        <v>604334</v>
      </c>
      <c r="O18309">
        <f>_xlfn.XLOOKUP(A18309,Planilha1!F:F,Planilha1!G:G,0)</f>
        <v>0</v>
      </c>
      <c r="P18309">
        <v>0</v>
      </c>
    </row>
    <row r="18310" spans="1:16" ht="15" hidden="1" customHeight="1">
      <c r="A18310">
        <v>604335</v>
      </c>
      <c r="B18310" t="s">
        <v>35908</v>
      </c>
      <c r="C18310" t="s">
        <v>35909</v>
      </c>
      <c r="D18310" t="s">
        <v>1067</v>
      </c>
      <c r="E18310" t="s">
        <v>1067</v>
      </c>
      <c r="F18310" t="s">
        <v>1067</v>
      </c>
      <c r="I18310" t="s">
        <v>27</v>
      </c>
      <c r="L18310">
        <v>0</v>
      </c>
      <c r="N18310">
        <f t="shared" si="238"/>
        <v>604335</v>
      </c>
      <c r="O18310">
        <f>_xlfn.XLOOKUP(A18310,Planilha1!F:F,Planilha1!G:G,0)</f>
        <v>0</v>
      </c>
      <c r="P18310">
        <v>0</v>
      </c>
    </row>
    <row r="18311" spans="1:16" ht="15" hidden="1" customHeight="1">
      <c r="A18311">
        <v>604336</v>
      </c>
      <c r="B18311" t="s">
        <v>35910</v>
      </c>
      <c r="C18311" t="s">
        <v>35911</v>
      </c>
      <c r="D18311" t="s">
        <v>1067</v>
      </c>
      <c r="E18311" t="s">
        <v>1067</v>
      </c>
      <c r="F18311" t="s">
        <v>1067</v>
      </c>
      <c r="I18311" t="s">
        <v>27</v>
      </c>
      <c r="L18311">
        <v>0</v>
      </c>
      <c r="N18311">
        <f t="shared" si="238"/>
        <v>604336</v>
      </c>
      <c r="O18311">
        <f>_xlfn.XLOOKUP(A18311,Planilha1!F:F,Planilha1!G:G,0)</f>
        <v>0</v>
      </c>
      <c r="P18311">
        <v>0</v>
      </c>
    </row>
    <row r="18312" spans="1:16" ht="15" hidden="1" customHeight="1">
      <c r="A18312">
        <v>604337</v>
      </c>
      <c r="B18312" t="s">
        <v>35912</v>
      </c>
      <c r="C18312" t="s">
        <v>35913</v>
      </c>
      <c r="D18312" t="s">
        <v>1067</v>
      </c>
      <c r="E18312" t="s">
        <v>1067</v>
      </c>
      <c r="F18312" t="s">
        <v>1067</v>
      </c>
      <c r="I18312" t="s">
        <v>27</v>
      </c>
      <c r="L18312">
        <v>0</v>
      </c>
      <c r="N18312">
        <f t="shared" si="238"/>
        <v>604337</v>
      </c>
      <c r="O18312">
        <f>_xlfn.XLOOKUP(A18312,Planilha1!F:F,Planilha1!G:G,0)</f>
        <v>0</v>
      </c>
      <c r="P18312">
        <v>0</v>
      </c>
    </row>
    <row r="18313" spans="1:16" ht="15" hidden="1" customHeight="1">
      <c r="A18313">
        <v>604338</v>
      </c>
      <c r="B18313" t="s">
        <v>35914</v>
      </c>
      <c r="C18313" t="s">
        <v>35915</v>
      </c>
      <c r="D18313" t="s">
        <v>1067</v>
      </c>
      <c r="E18313" t="s">
        <v>1067</v>
      </c>
      <c r="F18313" t="s">
        <v>1067</v>
      </c>
      <c r="I18313" t="s">
        <v>27</v>
      </c>
      <c r="L18313">
        <v>0</v>
      </c>
      <c r="N18313">
        <f t="shared" si="238"/>
        <v>604338</v>
      </c>
      <c r="O18313">
        <f>_xlfn.XLOOKUP(A18313,Planilha1!F:F,Planilha1!G:G,0)</f>
        <v>0</v>
      </c>
      <c r="P18313">
        <v>0</v>
      </c>
    </row>
    <row r="18314" spans="1:16" ht="15" hidden="1" customHeight="1">
      <c r="A18314">
        <v>604339</v>
      </c>
      <c r="B18314" t="s">
        <v>35916</v>
      </c>
      <c r="C18314" t="s">
        <v>35917</v>
      </c>
      <c r="D18314" t="s">
        <v>1067</v>
      </c>
      <c r="E18314" t="s">
        <v>1067</v>
      </c>
      <c r="F18314" t="s">
        <v>1067</v>
      </c>
      <c r="I18314" t="s">
        <v>27</v>
      </c>
      <c r="L18314">
        <v>0</v>
      </c>
      <c r="N18314">
        <f t="shared" si="238"/>
        <v>604339</v>
      </c>
      <c r="O18314">
        <f>_xlfn.XLOOKUP(A18314,Planilha1!F:F,Planilha1!G:G,0)</f>
        <v>0</v>
      </c>
      <c r="P18314">
        <v>0</v>
      </c>
    </row>
    <row r="18315" spans="1:16" ht="15" hidden="1" customHeight="1">
      <c r="A18315">
        <v>604340</v>
      </c>
      <c r="B18315" t="s">
        <v>35918</v>
      </c>
      <c r="C18315" t="s">
        <v>35919</v>
      </c>
      <c r="D18315" t="s">
        <v>1067</v>
      </c>
      <c r="E18315" t="s">
        <v>1067</v>
      </c>
      <c r="F18315" t="s">
        <v>1067</v>
      </c>
      <c r="I18315" t="s">
        <v>27</v>
      </c>
      <c r="L18315">
        <v>0</v>
      </c>
      <c r="N18315">
        <f t="shared" si="238"/>
        <v>604340</v>
      </c>
      <c r="O18315">
        <f>_xlfn.XLOOKUP(A18315,Planilha1!F:F,Planilha1!G:G,0)</f>
        <v>0</v>
      </c>
      <c r="P18315">
        <v>0</v>
      </c>
    </row>
    <row r="18316" spans="1:16" ht="15" hidden="1" customHeight="1">
      <c r="A18316">
        <v>604341</v>
      </c>
      <c r="B18316" t="s">
        <v>35920</v>
      </c>
      <c r="C18316" t="s">
        <v>35921</v>
      </c>
      <c r="D18316" t="s">
        <v>1067</v>
      </c>
      <c r="E18316" t="s">
        <v>1067</v>
      </c>
      <c r="F18316" t="s">
        <v>1067</v>
      </c>
      <c r="I18316" t="s">
        <v>27</v>
      </c>
      <c r="L18316">
        <v>0</v>
      </c>
      <c r="N18316">
        <f t="shared" si="238"/>
        <v>604341</v>
      </c>
      <c r="O18316">
        <f>_xlfn.XLOOKUP(A18316,Planilha1!F:F,Planilha1!G:G,0)</f>
        <v>0</v>
      </c>
      <c r="P18316">
        <v>0</v>
      </c>
    </row>
    <row r="18317" spans="1:16" ht="15" hidden="1" customHeight="1">
      <c r="A18317">
        <v>604342</v>
      </c>
      <c r="B18317" t="s">
        <v>35922</v>
      </c>
      <c r="C18317" t="s">
        <v>35923</v>
      </c>
      <c r="D18317" t="s">
        <v>1067</v>
      </c>
      <c r="E18317" t="s">
        <v>1067</v>
      </c>
      <c r="F18317" t="s">
        <v>1067</v>
      </c>
      <c r="I18317" t="s">
        <v>27</v>
      </c>
      <c r="L18317">
        <v>0</v>
      </c>
      <c r="N18317">
        <f t="shared" si="238"/>
        <v>604342</v>
      </c>
      <c r="O18317">
        <f>_xlfn.XLOOKUP(A18317,Planilha1!F:F,Planilha1!G:G,0)</f>
        <v>0</v>
      </c>
      <c r="P18317">
        <v>0</v>
      </c>
    </row>
    <row r="18318" spans="1:16" ht="15" hidden="1" customHeight="1">
      <c r="A18318">
        <v>604343</v>
      </c>
      <c r="B18318" t="s">
        <v>35924</v>
      </c>
      <c r="C18318" t="s">
        <v>35925</v>
      </c>
      <c r="D18318" t="s">
        <v>1067</v>
      </c>
      <c r="E18318" t="s">
        <v>1067</v>
      </c>
      <c r="F18318" t="s">
        <v>1067</v>
      </c>
      <c r="I18318" t="s">
        <v>27</v>
      </c>
      <c r="L18318">
        <v>0</v>
      </c>
      <c r="N18318">
        <f t="shared" si="238"/>
        <v>604343</v>
      </c>
      <c r="O18318">
        <f>_xlfn.XLOOKUP(A18318,Planilha1!F:F,Planilha1!G:G,0)</f>
        <v>0</v>
      </c>
      <c r="P18318">
        <v>0</v>
      </c>
    </row>
    <row r="18319" spans="1:16" ht="15" hidden="1" customHeight="1">
      <c r="A18319">
        <v>604344</v>
      </c>
      <c r="B18319" t="s">
        <v>35926</v>
      </c>
      <c r="C18319" t="s">
        <v>35927</v>
      </c>
      <c r="D18319" t="s">
        <v>1067</v>
      </c>
      <c r="E18319" t="s">
        <v>1067</v>
      </c>
      <c r="F18319" t="s">
        <v>1067</v>
      </c>
      <c r="I18319" t="s">
        <v>27</v>
      </c>
      <c r="L18319">
        <v>0</v>
      </c>
      <c r="N18319">
        <f t="shared" si="238"/>
        <v>604344</v>
      </c>
      <c r="O18319">
        <f>_xlfn.XLOOKUP(A18319,Planilha1!F:F,Planilha1!G:G,0)</f>
        <v>0</v>
      </c>
      <c r="P18319">
        <v>0</v>
      </c>
    </row>
    <row r="18320" spans="1:16" ht="15" hidden="1" customHeight="1">
      <c r="A18320">
        <v>604345</v>
      </c>
      <c r="B18320" t="s">
        <v>35928</v>
      </c>
      <c r="C18320" t="s">
        <v>35929</v>
      </c>
      <c r="D18320" t="s">
        <v>1067</v>
      </c>
      <c r="E18320" t="s">
        <v>1067</v>
      </c>
      <c r="F18320" t="s">
        <v>1067</v>
      </c>
      <c r="I18320" t="s">
        <v>27</v>
      </c>
      <c r="L18320">
        <v>0</v>
      </c>
      <c r="N18320">
        <f t="shared" si="238"/>
        <v>604345</v>
      </c>
      <c r="O18320">
        <f>_xlfn.XLOOKUP(A18320,Planilha1!F:F,Planilha1!G:G,0)</f>
        <v>0</v>
      </c>
      <c r="P18320">
        <v>0</v>
      </c>
    </row>
    <row r="18321" spans="1:16" ht="15" hidden="1" customHeight="1">
      <c r="A18321">
        <v>604346</v>
      </c>
      <c r="B18321" t="s">
        <v>35930</v>
      </c>
      <c r="C18321" t="s">
        <v>35931</v>
      </c>
      <c r="D18321" t="s">
        <v>1067</v>
      </c>
      <c r="E18321" t="s">
        <v>1067</v>
      </c>
      <c r="F18321" t="s">
        <v>1067</v>
      </c>
      <c r="I18321" t="s">
        <v>27</v>
      </c>
      <c r="L18321">
        <v>0</v>
      </c>
      <c r="N18321">
        <f t="shared" si="238"/>
        <v>604346</v>
      </c>
      <c r="O18321">
        <f>_xlfn.XLOOKUP(A18321,Planilha1!F:F,Planilha1!G:G,0)</f>
        <v>0</v>
      </c>
      <c r="P18321">
        <v>0</v>
      </c>
    </row>
    <row r="18322" spans="1:16" ht="15" hidden="1" customHeight="1">
      <c r="A18322">
        <v>604347</v>
      </c>
      <c r="B18322" t="s">
        <v>35932</v>
      </c>
      <c r="C18322" t="s">
        <v>35933</v>
      </c>
      <c r="D18322" t="s">
        <v>1067</v>
      </c>
      <c r="E18322" t="s">
        <v>1067</v>
      </c>
      <c r="F18322" t="s">
        <v>1067</v>
      </c>
      <c r="I18322" t="s">
        <v>27</v>
      </c>
      <c r="L18322">
        <v>0</v>
      </c>
      <c r="N18322">
        <f t="shared" ref="N18322:N18385" si="239">A18322</f>
        <v>604347</v>
      </c>
      <c r="O18322">
        <f>_xlfn.XLOOKUP(A18322,Planilha1!F:F,Planilha1!G:G,0)</f>
        <v>0</v>
      </c>
      <c r="P18322">
        <v>0</v>
      </c>
    </row>
    <row r="18323" spans="1:16" ht="15" hidden="1" customHeight="1">
      <c r="A18323">
        <v>604348</v>
      </c>
      <c r="B18323" t="s">
        <v>35934</v>
      </c>
      <c r="C18323" t="s">
        <v>35935</v>
      </c>
      <c r="D18323" t="s">
        <v>1067</v>
      </c>
      <c r="E18323" t="s">
        <v>1067</v>
      </c>
      <c r="F18323" t="s">
        <v>1067</v>
      </c>
      <c r="I18323" t="s">
        <v>27</v>
      </c>
      <c r="L18323">
        <v>0</v>
      </c>
      <c r="N18323">
        <f t="shared" si="239"/>
        <v>604348</v>
      </c>
      <c r="O18323">
        <f>_xlfn.XLOOKUP(A18323,Planilha1!F:F,Planilha1!G:G,0)</f>
        <v>0</v>
      </c>
      <c r="P18323">
        <v>0</v>
      </c>
    </row>
    <row r="18324" spans="1:16" ht="15" hidden="1" customHeight="1">
      <c r="A18324">
        <v>604349</v>
      </c>
      <c r="B18324" t="s">
        <v>35936</v>
      </c>
      <c r="C18324" t="s">
        <v>35937</v>
      </c>
      <c r="D18324" t="s">
        <v>1067</v>
      </c>
      <c r="E18324" t="s">
        <v>1067</v>
      </c>
      <c r="F18324" t="s">
        <v>1067</v>
      </c>
      <c r="I18324" t="s">
        <v>27</v>
      </c>
      <c r="L18324">
        <v>0</v>
      </c>
      <c r="N18324">
        <f t="shared" si="239"/>
        <v>604349</v>
      </c>
      <c r="O18324">
        <f>_xlfn.XLOOKUP(A18324,Planilha1!F:F,Planilha1!G:G,0)</f>
        <v>0</v>
      </c>
      <c r="P18324">
        <v>0</v>
      </c>
    </row>
    <row r="18325" spans="1:16" ht="15" hidden="1" customHeight="1">
      <c r="A18325">
        <v>604350</v>
      </c>
      <c r="B18325" t="s">
        <v>35938</v>
      </c>
      <c r="C18325" t="s">
        <v>35939</v>
      </c>
      <c r="D18325" t="s">
        <v>1067</v>
      </c>
      <c r="E18325" t="s">
        <v>1067</v>
      </c>
      <c r="F18325" t="s">
        <v>1067</v>
      </c>
      <c r="I18325" t="s">
        <v>27</v>
      </c>
      <c r="L18325">
        <v>0</v>
      </c>
      <c r="N18325">
        <f t="shared" si="239"/>
        <v>604350</v>
      </c>
      <c r="O18325">
        <f>_xlfn.XLOOKUP(A18325,Planilha1!F:F,Planilha1!G:G,0)</f>
        <v>0</v>
      </c>
      <c r="P18325">
        <v>0</v>
      </c>
    </row>
    <row r="18326" spans="1:16" ht="15" hidden="1" customHeight="1">
      <c r="A18326">
        <v>604351</v>
      </c>
      <c r="B18326" t="s">
        <v>35940</v>
      </c>
      <c r="C18326" t="s">
        <v>35941</v>
      </c>
      <c r="D18326" t="s">
        <v>1067</v>
      </c>
      <c r="E18326" t="s">
        <v>1067</v>
      </c>
      <c r="F18326" t="s">
        <v>1067</v>
      </c>
      <c r="I18326" t="s">
        <v>27</v>
      </c>
      <c r="L18326">
        <v>0</v>
      </c>
      <c r="N18326">
        <f t="shared" si="239"/>
        <v>604351</v>
      </c>
      <c r="O18326">
        <f>_xlfn.XLOOKUP(A18326,Planilha1!F:F,Planilha1!G:G,0)</f>
        <v>0</v>
      </c>
      <c r="P18326">
        <v>0</v>
      </c>
    </row>
    <row r="18327" spans="1:16" ht="15" hidden="1" customHeight="1">
      <c r="A18327">
        <v>604352</v>
      </c>
      <c r="B18327" t="s">
        <v>35942</v>
      </c>
      <c r="C18327" t="s">
        <v>35943</v>
      </c>
      <c r="D18327" t="s">
        <v>1067</v>
      </c>
      <c r="E18327" t="s">
        <v>1067</v>
      </c>
      <c r="F18327" t="s">
        <v>1067</v>
      </c>
      <c r="I18327" t="s">
        <v>27</v>
      </c>
      <c r="L18327">
        <v>0</v>
      </c>
      <c r="N18327">
        <f t="shared" si="239"/>
        <v>604352</v>
      </c>
      <c r="O18327">
        <f>_xlfn.XLOOKUP(A18327,Planilha1!F:F,Planilha1!G:G,0)</f>
        <v>0</v>
      </c>
      <c r="P18327">
        <v>0</v>
      </c>
    </row>
    <row r="18328" spans="1:16" ht="15" hidden="1" customHeight="1">
      <c r="A18328">
        <v>604353</v>
      </c>
      <c r="B18328" t="s">
        <v>35944</v>
      </c>
      <c r="C18328" t="s">
        <v>35945</v>
      </c>
      <c r="D18328" t="s">
        <v>1067</v>
      </c>
      <c r="E18328" t="s">
        <v>1067</v>
      </c>
      <c r="F18328" t="s">
        <v>1067</v>
      </c>
      <c r="I18328" t="s">
        <v>27</v>
      </c>
      <c r="L18328">
        <v>0</v>
      </c>
      <c r="N18328">
        <f t="shared" si="239"/>
        <v>604353</v>
      </c>
      <c r="O18328">
        <f>_xlfn.XLOOKUP(A18328,Planilha1!F:F,Planilha1!G:G,0)</f>
        <v>0</v>
      </c>
      <c r="P18328">
        <v>0</v>
      </c>
    </row>
    <row r="18329" spans="1:16" ht="15" hidden="1" customHeight="1">
      <c r="A18329">
        <v>604354</v>
      </c>
      <c r="B18329" t="s">
        <v>35946</v>
      </c>
      <c r="C18329" t="s">
        <v>35947</v>
      </c>
      <c r="D18329" t="s">
        <v>1067</v>
      </c>
      <c r="E18329" t="s">
        <v>1067</v>
      </c>
      <c r="F18329" t="s">
        <v>1067</v>
      </c>
      <c r="I18329" t="s">
        <v>27</v>
      </c>
      <c r="L18329">
        <v>0</v>
      </c>
      <c r="N18329">
        <f t="shared" si="239"/>
        <v>604354</v>
      </c>
      <c r="O18329">
        <f>_xlfn.XLOOKUP(A18329,Planilha1!F:F,Planilha1!G:G,0)</f>
        <v>0</v>
      </c>
      <c r="P18329">
        <v>0</v>
      </c>
    </row>
    <row r="18330" spans="1:16" ht="15" hidden="1" customHeight="1">
      <c r="A18330">
        <v>604355</v>
      </c>
      <c r="B18330" t="s">
        <v>35948</v>
      </c>
      <c r="C18330" t="s">
        <v>35949</v>
      </c>
      <c r="D18330" t="s">
        <v>1067</v>
      </c>
      <c r="E18330" t="s">
        <v>1067</v>
      </c>
      <c r="F18330" t="s">
        <v>1067</v>
      </c>
      <c r="I18330" t="s">
        <v>27</v>
      </c>
      <c r="L18330">
        <v>0</v>
      </c>
      <c r="N18330">
        <f t="shared" si="239"/>
        <v>604355</v>
      </c>
      <c r="O18330">
        <f>_xlfn.XLOOKUP(A18330,Planilha1!F:F,Planilha1!G:G,0)</f>
        <v>0</v>
      </c>
      <c r="P18330">
        <v>0</v>
      </c>
    </row>
    <row r="18331" spans="1:16" ht="15" hidden="1" customHeight="1">
      <c r="A18331">
        <v>604356</v>
      </c>
      <c r="B18331" t="s">
        <v>35950</v>
      </c>
      <c r="C18331" t="s">
        <v>35951</v>
      </c>
      <c r="D18331" t="s">
        <v>1067</v>
      </c>
      <c r="E18331" t="s">
        <v>1067</v>
      </c>
      <c r="F18331" t="s">
        <v>1067</v>
      </c>
      <c r="I18331" t="s">
        <v>27</v>
      </c>
      <c r="L18331">
        <v>0</v>
      </c>
      <c r="N18331">
        <f t="shared" si="239"/>
        <v>604356</v>
      </c>
      <c r="O18331">
        <f>_xlfn.XLOOKUP(A18331,Planilha1!F:F,Planilha1!G:G,0)</f>
        <v>0</v>
      </c>
      <c r="P18331">
        <v>0</v>
      </c>
    </row>
    <row r="18332" spans="1:16" ht="15" hidden="1" customHeight="1">
      <c r="A18332">
        <v>604357</v>
      </c>
      <c r="B18332" t="s">
        <v>35952</v>
      </c>
      <c r="C18332" t="s">
        <v>35953</v>
      </c>
      <c r="D18332" t="s">
        <v>1067</v>
      </c>
      <c r="E18332" t="s">
        <v>1067</v>
      </c>
      <c r="F18332" t="s">
        <v>1067</v>
      </c>
      <c r="I18332" t="s">
        <v>27</v>
      </c>
      <c r="L18332">
        <v>0</v>
      </c>
      <c r="N18332">
        <f t="shared" si="239"/>
        <v>604357</v>
      </c>
      <c r="O18332">
        <f>_xlfn.XLOOKUP(A18332,Planilha1!F:F,Planilha1!G:G,0)</f>
        <v>0</v>
      </c>
      <c r="P18332">
        <v>0</v>
      </c>
    </row>
    <row r="18333" spans="1:16" ht="15" hidden="1" customHeight="1">
      <c r="A18333">
        <v>604358</v>
      </c>
      <c r="B18333" t="s">
        <v>35954</v>
      </c>
      <c r="C18333" t="s">
        <v>35955</v>
      </c>
      <c r="D18333" t="s">
        <v>1067</v>
      </c>
      <c r="E18333" t="s">
        <v>1067</v>
      </c>
      <c r="F18333" t="s">
        <v>1067</v>
      </c>
      <c r="I18333" t="s">
        <v>27</v>
      </c>
      <c r="L18333">
        <v>0</v>
      </c>
      <c r="N18333">
        <f t="shared" si="239"/>
        <v>604358</v>
      </c>
      <c r="O18333">
        <f>_xlfn.XLOOKUP(A18333,Planilha1!F:F,Planilha1!G:G,0)</f>
        <v>0</v>
      </c>
      <c r="P18333">
        <v>0</v>
      </c>
    </row>
    <row r="18334" spans="1:16" ht="15" hidden="1" customHeight="1">
      <c r="A18334">
        <v>604359</v>
      </c>
      <c r="B18334" t="s">
        <v>35956</v>
      </c>
      <c r="C18334" t="s">
        <v>35957</v>
      </c>
      <c r="D18334" t="s">
        <v>1067</v>
      </c>
      <c r="E18334" t="s">
        <v>1067</v>
      </c>
      <c r="F18334" t="s">
        <v>1067</v>
      </c>
      <c r="I18334" t="s">
        <v>27</v>
      </c>
      <c r="L18334">
        <v>0</v>
      </c>
      <c r="N18334">
        <f t="shared" si="239"/>
        <v>604359</v>
      </c>
      <c r="O18334">
        <f>_xlfn.XLOOKUP(A18334,Planilha1!F:F,Planilha1!G:G,0)</f>
        <v>0</v>
      </c>
      <c r="P18334">
        <v>0</v>
      </c>
    </row>
    <row r="18335" spans="1:16" ht="15" hidden="1" customHeight="1">
      <c r="A18335">
        <v>604360</v>
      </c>
      <c r="B18335" t="s">
        <v>35958</v>
      </c>
      <c r="C18335" t="s">
        <v>35959</v>
      </c>
      <c r="D18335" t="s">
        <v>1067</v>
      </c>
      <c r="E18335" t="s">
        <v>1067</v>
      </c>
      <c r="F18335" t="s">
        <v>1067</v>
      </c>
      <c r="I18335" t="s">
        <v>27</v>
      </c>
      <c r="L18335">
        <v>0</v>
      </c>
      <c r="N18335">
        <f t="shared" si="239"/>
        <v>604360</v>
      </c>
      <c r="O18335">
        <f>_xlfn.XLOOKUP(A18335,Planilha1!F:F,Planilha1!G:G,0)</f>
        <v>0</v>
      </c>
      <c r="P18335">
        <v>0</v>
      </c>
    </row>
    <row r="18336" spans="1:16" ht="15" hidden="1" customHeight="1">
      <c r="A18336">
        <v>604361</v>
      </c>
      <c r="B18336" t="s">
        <v>35960</v>
      </c>
      <c r="C18336" t="s">
        <v>35961</v>
      </c>
      <c r="D18336" t="s">
        <v>1067</v>
      </c>
      <c r="E18336" t="s">
        <v>1067</v>
      </c>
      <c r="F18336" t="s">
        <v>1067</v>
      </c>
      <c r="I18336" t="s">
        <v>27</v>
      </c>
      <c r="L18336">
        <v>0</v>
      </c>
      <c r="N18336">
        <f t="shared" si="239"/>
        <v>604361</v>
      </c>
      <c r="O18336">
        <f>_xlfn.XLOOKUP(A18336,Planilha1!F:F,Planilha1!G:G,0)</f>
        <v>0</v>
      </c>
      <c r="P18336">
        <v>0</v>
      </c>
    </row>
    <row r="18337" spans="1:16" ht="15" hidden="1" customHeight="1">
      <c r="A18337">
        <v>604362</v>
      </c>
      <c r="B18337" t="s">
        <v>35962</v>
      </c>
      <c r="C18337" t="s">
        <v>35963</v>
      </c>
      <c r="D18337" t="s">
        <v>1067</v>
      </c>
      <c r="E18337" t="s">
        <v>1067</v>
      </c>
      <c r="F18337" t="s">
        <v>1067</v>
      </c>
      <c r="I18337" t="s">
        <v>27</v>
      </c>
      <c r="L18337">
        <v>0</v>
      </c>
      <c r="N18337">
        <f t="shared" si="239"/>
        <v>604362</v>
      </c>
      <c r="O18337">
        <f>_xlfn.XLOOKUP(A18337,Planilha1!F:F,Planilha1!G:G,0)</f>
        <v>0</v>
      </c>
      <c r="P18337">
        <v>0</v>
      </c>
    </row>
    <row r="18338" spans="1:16" ht="15" hidden="1" customHeight="1">
      <c r="A18338">
        <v>604363</v>
      </c>
      <c r="B18338" t="s">
        <v>35964</v>
      </c>
      <c r="C18338" t="s">
        <v>35965</v>
      </c>
      <c r="D18338" t="s">
        <v>1067</v>
      </c>
      <c r="E18338" t="s">
        <v>1067</v>
      </c>
      <c r="F18338" t="s">
        <v>1067</v>
      </c>
      <c r="I18338" t="s">
        <v>27</v>
      </c>
      <c r="L18338">
        <v>0</v>
      </c>
      <c r="N18338">
        <f t="shared" si="239"/>
        <v>604363</v>
      </c>
      <c r="O18338">
        <f>_xlfn.XLOOKUP(A18338,Planilha1!F:F,Planilha1!G:G,0)</f>
        <v>0</v>
      </c>
      <c r="P18338">
        <v>0</v>
      </c>
    </row>
    <row r="18339" spans="1:16" ht="15" hidden="1" customHeight="1">
      <c r="A18339">
        <v>604364</v>
      </c>
      <c r="B18339" t="s">
        <v>35966</v>
      </c>
      <c r="C18339" t="s">
        <v>35967</v>
      </c>
      <c r="D18339" t="s">
        <v>1067</v>
      </c>
      <c r="E18339" t="s">
        <v>1067</v>
      </c>
      <c r="F18339" t="s">
        <v>1067</v>
      </c>
      <c r="I18339" t="s">
        <v>27</v>
      </c>
      <c r="L18339">
        <v>0</v>
      </c>
      <c r="N18339">
        <f t="shared" si="239"/>
        <v>604364</v>
      </c>
      <c r="O18339">
        <f>_xlfn.XLOOKUP(A18339,Planilha1!F:F,Planilha1!G:G,0)</f>
        <v>0</v>
      </c>
      <c r="P18339">
        <v>0</v>
      </c>
    </row>
    <row r="18340" spans="1:16" ht="15" hidden="1" customHeight="1">
      <c r="A18340">
        <v>604365</v>
      </c>
      <c r="B18340" t="s">
        <v>35968</v>
      </c>
      <c r="C18340" t="s">
        <v>35969</v>
      </c>
      <c r="D18340" t="s">
        <v>1067</v>
      </c>
      <c r="E18340" t="s">
        <v>1067</v>
      </c>
      <c r="F18340" t="s">
        <v>1067</v>
      </c>
      <c r="I18340" t="s">
        <v>27</v>
      </c>
      <c r="L18340">
        <v>0</v>
      </c>
      <c r="N18340">
        <f t="shared" si="239"/>
        <v>604365</v>
      </c>
      <c r="O18340">
        <f>_xlfn.XLOOKUP(A18340,Planilha1!F:F,Planilha1!G:G,0)</f>
        <v>0</v>
      </c>
      <c r="P18340">
        <v>0</v>
      </c>
    </row>
    <row r="18341" spans="1:16" ht="15" hidden="1" customHeight="1">
      <c r="A18341">
        <v>604370</v>
      </c>
      <c r="B18341" t="s">
        <v>35970</v>
      </c>
      <c r="C18341" t="s">
        <v>35971</v>
      </c>
      <c r="D18341" t="s">
        <v>1067</v>
      </c>
      <c r="E18341" t="s">
        <v>1067</v>
      </c>
      <c r="F18341" t="s">
        <v>1067</v>
      </c>
      <c r="I18341" t="s">
        <v>27</v>
      </c>
      <c r="L18341">
        <v>0</v>
      </c>
      <c r="N18341">
        <f t="shared" si="239"/>
        <v>604370</v>
      </c>
      <c r="O18341">
        <f>_xlfn.XLOOKUP(A18341,Planilha1!F:F,Planilha1!G:G,0)</f>
        <v>0</v>
      </c>
      <c r="P18341">
        <v>0</v>
      </c>
    </row>
    <row r="18342" spans="1:16" ht="15" hidden="1" customHeight="1">
      <c r="A18342">
        <v>604371</v>
      </c>
      <c r="B18342" t="s">
        <v>24530</v>
      </c>
      <c r="C18342" t="s">
        <v>35972</v>
      </c>
      <c r="D18342" t="s">
        <v>1067</v>
      </c>
      <c r="E18342" t="s">
        <v>1067</v>
      </c>
      <c r="F18342" t="s">
        <v>1067</v>
      </c>
      <c r="I18342" t="s">
        <v>27</v>
      </c>
      <c r="L18342">
        <v>0</v>
      </c>
      <c r="N18342">
        <f t="shared" si="239"/>
        <v>604371</v>
      </c>
      <c r="O18342">
        <f>_xlfn.XLOOKUP(A18342,Planilha1!F:F,Planilha1!G:G,0)</f>
        <v>0</v>
      </c>
      <c r="P18342">
        <v>0</v>
      </c>
    </row>
    <row r="18343" spans="1:16" ht="15" hidden="1" customHeight="1">
      <c r="A18343">
        <v>604372</v>
      </c>
      <c r="B18343" t="s">
        <v>22766</v>
      </c>
      <c r="C18343" t="s">
        <v>35973</v>
      </c>
      <c r="D18343" t="s">
        <v>1067</v>
      </c>
      <c r="E18343" t="s">
        <v>1067</v>
      </c>
      <c r="F18343" t="s">
        <v>1067</v>
      </c>
      <c r="I18343" t="s">
        <v>27</v>
      </c>
      <c r="L18343">
        <v>0</v>
      </c>
      <c r="N18343">
        <f t="shared" si="239"/>
        <v>604372</v>
      </c>
      <c r="O18343">
        <f>_xlfn.XLOOKUP(A18343,Planilha1!F:F,Planilha1!G:G,0)</f>
        <v>0</v>
      </c>
      <c r="P18343">
        <v>0</v>
      </c>
    </row>
    <row r="18344" spans="1:16" ht="15" hidden="1" customHeight="1">
      <c r="A18344">
        <v>604380</v>
      </c>
      <c r="B18344" t="s">
        <v>35974</v>
      </c>
      <c r="C18344" t="s">
        <v>35975</v>
      </c>
      <c r="D18344" t="s">
        <v>1067</v>
      </c>
      <c r="E18344" t="s">
        <v>1067</v>
      </c>
      <c r="F18344" t="s">
        <v>1067</v>
      </c>
      <c r="I18344" t="s">
        <v>27</v>
      </c>
      <c r="L18344">
        <v>0</v>
      </c>
      <c r="N18344">
        <f t="shared" si="239"/>
        <v>604380</v>
      </c>
      <c r="O18344">
        <f>_xlfn.XLOOKUP(A18344,Planilha1!F:F,Planilha1!G:G,0)</f>
        <v>0</v>
      </c>
      <c r="P18344">
        <v>0</v>
      </c>
    </row>
    <row r="18345" spans="1:16" ht="15" hidden="1" customHeight="1">
      <c r="A18345">
        <v>604381</v>
      </c>
      <c r="B18345" t="s">
        <v>35976</v>
      </c>
      <c r="C18345" t="s">
        <v>35977</v>
      </c>
      <c r="D18345" t="s">
        <v>1067</v>
      </c>
      <c r="E18345" t="s">
        <v>1067</v>
      </c>
      <c r="F18345" t="s">
        <v>1067</v>
      </c>
      <c r="I18345" t="s">
        <v>27</v>
      </c>
      <c r="L18345">
        <v>0</v>
      </c>
      <c r="N18345">
        <f t="shared" si="239"/>
        <v>604381</v>
      </c>
      <c r="O18345">
        <f>_xlfn.XLOOKUP(A18345,Planilha1!F:F,Planilha1!G:G,0)</f>
        <v>0</v>
      </c>
      <c r="P18345">
        <v>0</v>
      </c>
    </row>
    <row r="18346" spans="1:16" ht="15" hidden="1" customHeight="1">
      <c r="A18346">
        <v>604382</v>
      </c>
      <c r="B18346" t="s">
        <v>35978</v>
      </c>
      <c r="C18346" t="s">
        <v>35979</v>
      </c>
      <c r="D18346" t="s">
        <v>1067</v>
      </c>
      <c r="E18346" t="s">
        <v>1067</v>
      </c>
      <c r="F18346" t="s">
        <v>1067</v>
      </c>
      <c r="I18346" t="s">
        <v>27</v>
      </c>
      <c r="L18346">
        <v>0</v>
      </c>
      <c r="N18346">
        <f t="shared" si="239"/>
        <v>604382</v>
      </c>
      <c r="O18346">
        <f>_xlfn.XLOOKUP(A18346,Planilha1!F:F,Planilha1!G:G,0)</f>
        <v>0</v>
      </c>
      <c r="P18346">
        <v>0</v>
      </c>
    </row>
    <row r="18347" spans="1:16" ht="15" hidden="1" customHeight="1">
      <c r="A18347">
        <v>604383</v>
      </c>
      <c r="B18347" t="s">
        <v>35980</v>
      </c>
      <c r="C18347" t="s">
        <v>35981</v>
      </c>
      <c r="D18347" t="s">
        <v>1067</v>
      </c>
      <c r="E18347" t="s">
        <v>1067</v>
      </c>
      <c r="F18347" t="s">
        <v>1067</v>
      </c>
      <c r="I18347" t="s">
        <v>27</v>
      </c>
      <c r="L18347">
        <v>0</v>
      </c>
      <c r="N18347">
        <f t="shared" si="239"/>
        <v>604383</v>
      </c>
      <c r="O18347">
        <f>_xlfn.XLOOKUP(A18347,Planilha1!F:F,Planilha1!G:G,0)</f>
        <v>0</v>
      </c>
      <c r="P18347">
        <v>0</v>
      </c>
    </row>
    <row r="18348" spans="1:16" ht="15" hidden="1" customHeight="1">
      <c r="A18348">
        <v>604384</v>
      </c>
      <c r="B18348" t="s">
        <v>35982</v>
      </c>
      <c r="C18348" t="s">
        <v>35983</v>
      </c>
      <c r="D18348" t="s">
        <v>1067</v>
      </c>
      <c r="E18348" t="s">
        <v>1067</v>
      </c>
      <c r="F18348" t="s">
        <v>1067</v>
      </c>
      <c r="I18348" t="s">
        <v>27</v>
      </c>
      <c r="L18348">
        <v>0</v>
      </c>
      <c r="N18348">
        <f t="shared" si="239"/>
        <v>604384</v>
      </c>
      <c r="O18348">
        <f>_xlfn.XLOOKUP(A18348,Planilha1!F:F,Planilha1!G:G,0)</f>
        <v>0</v>
      </c>
      <c r="P18348">
        <v>0</v>
      </c>
    </row>
    <row r="18349" spans="1:16" ht="15" hidden="1" customHeight="1">
      <c r="A18349">
        <v>604385</v>
      </c>
      <c r="B18349" t="s">
        <v>35984</v>
      </c>
      <c r="C18349" t="s">
        <v>35985</v>
      </c>
      <c r="D18349" t="s">
        <v>1067</v>
      </c>
      <c r="E18349" t="s">
        <v>1067</v>
      </c>
      <c r="F18349" t="s">
        <v>1067</v>
      </c>
      <c r="I18349" t="s">
        <v>27</v>
      </c>
      <c r="L18349">
        <v>0</v>
      </c>
      <c r="N18349">
        <f t="shared" si="239"/>
        <v>604385</v>
      </c>
      <c r="O18349">
        <f>_xlfn.XLOOKUP(A18349,Planilha1!F:F,Planilha1!G:G,0)</f>
        <v>0</v>
      </c>
      <c r="P18349">
        <v>0</v>
      </c>
    </row>
    <row r="18350" spans="1:16" ht="15" hidden="1" customHeight="1">
      <c r="A18350">
        <v>604386</v>
      </c>
      <c r="B18350" t="s">
        <v>35986</v>
      </c>
      <c r="C18350" t="s">
        <v>35987</v>
      </c>
      <c r="D18350" t="s">
        <v>1067</v>
      </c>
      <c r="E18350" t="s">
        <v>1067</v>
      </c>
      <c r="F18350" t="s">
        <v>1067</v>
      </c>
      <c r="I18350" t="s">
        <v>27</v>
      </c>
      <c r="L18350">
        <v>0</v>
      </c>
      <c r="N18350">
        <f t="shared" si="239"/>
        <v>604386</v>
      </c>
      <c r="O18350">
        <f>_xlfn.XLOOKUP(A18350,Planilha1!F:F,Planilha1!G:G,0)</f>
        <v>0</v>
      </c>
      <c r="P18350">
        <v>0</v>
      </c>
    </row>
    <row r="18351" spans="1:16" ht="15" hidden="1" customHeight="1">
      <c r="A18351">
        <v>604387</v>
      </c>
      <c r="B18351" t="s">
        <v>25840</v>
      </c>
      <c r="C18351" t="s">
        <v>35988</v>
      </c>
      <c r="D18351" t="s">
        <v>1067</v>
      </c>
      <c r="E18351" t="s">
        <v>1067</v>
      </c>
      <c r="F18351" t="s">
        <v>1067</v>
      </c>
      <c r="I18351" t="s">
        <v>27</v>
      </c>
      <c r="L18351">
        <v>0</v>
      </c>
      <c r="N18351">
        <f t="shared" si="239"/>
        <v>604387</v>
      </c>
      <c r="O18351">
        <f>_xlfn.XLOOKUP(A18351,Planilha1!F:F,Planilha1!G:G,0)</f>
        <v>0</v>
      </c>
      <c r="P18351">
        <v>0</v>
      </c>
    </row>
    <row r="18352" spans="1:16" ht="15" hidden="1" customHeight="1">
      <c r="A18352">
        <v>604388</v>
      </c>
      <c r="B18352" t="s">
        <v>25848</v>
      </c>
      <c r="C18352" t="s">
        <v>35989</v>
      </c>
      <c r="D18352" t="s">
        <v>1067</v>
      </c>
      <c r="E18352" t="s">
        <v>1067</v>
      </c>
      <c r="F18352" t="s">
        <v>1067</v>
      </c>
      <c r="I18352" t="s">
        <v>27</v>
      </c>
      <c r="L18352">
        <v>0</v>
      </c>
      <c r="N18352">
        <f t="shared" si="239"/>
        <v>604388</v>
      </c>
      <c r="O18352">
        <f>_xlfn.XLOOKUP(A18352,Planilha1!F:F,Planilha1!G:G,0)</f>
        <v>0</v>
      </c>
      <c r="P18352">
        <v>0</v>
      </c>
    </row>
    <row r="18353" spans="1:16" ht="15" hidden="1" customHeight="1">
      <c r="A18353">
        <v>604389</v>
      </c>
      <c r="B18353" t="s">
        <v>35990</v>
      </c>
      <c r="C18353" t="s">
        <v>35991</v>
      </c>
      <c r="D18353" t="s">
        <v>1067</v>
      </c>
      <c r="E18353" t="s">
        <v>1067</v>
      </c>
      <c r="F18353" t="s">
        <v>1067</v>
      </c>
      <c r="I18353" t="s">
        <v>27</v>
      </c>
      <c r="L18353">
        <v>0</v>
      </c>
      <c r="N18353">
        <f t="shared" si="239"/>
        <v>604389</v>
      </c>
      <c r="O18353">
        <f>_xlfn.XLOOKUP(A18353,Planilha1!F:F,Planilha1!G:G,0)</f>
        <v>0</v>
      </c>
      <c r="P18353">
        <v>0</v>
      </c>
    </row>
    <row r="18354" spans="1:16" ht="15" hidden="1" customHeight="1">
      <c r="A18354">
        <v>604390</v>
      </c>
      <c r="B18354" t="s">
        <v>35992</v>
      </c>
      <c r="C18354" t="s">
        <v>35993</v>
      </c>
      <c r="D18354" t="s">
        <v>1067</v>
      </c>
      <c r="E18354" t="s">
        <v>1067</v>
      </c>
      <c r="F18354" t="s">
        <v>1067</v>
      </c>
      <c r="I18354" t="s">
        <v>27</v>
      </c>
      <c r="L18354">
        <v>0</v>
      </c>
      <c r="N18354">
        <f t="shared" si="239"/>
        <v>604390</v>
      </c>
      <c r="O18354">
        <f>_xlfn.XLOOKUP(A18354,Planilha1!F:F,Planilha1!G:G,0)</f>
        <v>0</v>
      </c>
      <c r="P18354">
        <v>0</v>
      </c>
    </row>
    <row r="18355" spans="1:16" ht="15" hidden="1" customHeight="1">
      <c r="A18355">
        <v>604391</v>
      </c>
      <c r="B18355" t="s">
        <v>35994</v>
      </c>
      <c r="C18355" t="s">
        <v>35995</v>
      </c>
      <c r="D18355" t="s">
        <v>1067</v>
      </c>
      <c r="E18355" t="s">
        <v>1067</v>
      </c>
      <c r="F18355" t="s">
        <v>1067</v>
      </c>
      <c r="I18355" t="s">
        <v>27</v>
      </c>
      <c r="L18355">
        <v>0</v>
      </c>
      <c r="N18355">
        <f t="shared" si="239"/>
        <v>604391</v>
      </c>
      <c r="O18355">
        <f>_xlfn.XLOOKUP(A18355,Planilha1!F:F,Planilha1!G:G,0)</f>
        <v>0</v>
      </c>
      <c r="P18355">
        <v>0</v>
      </c>
    </row>
    <row r="18356" spans="1:16" ht="15" hidden="1" customHeight="1">
      <c r="A18356">
        <v>604392</v>
      </c>
      <c r="B18356" t="s">
        <v>35996</v>
      </c>
      <c r="C18356" t="s">
        <v>35997</v>
      </c>
      <c r="D18356" t="s">
        <v>1067</v>
      </c>
      <c r="E18356" t="s">
        <v>1067</v>
      </c>
      <c r="F18356" t="s">
        <v>1067</v>
      </c>
      <c r="I18356" t="s">
        <v>27</v>
      </c>
      <c r="L18356">
        <v>0</v>
      </c>
      <c r="N18356">
        <f t="shared" si="239"/>
        <v>604392</v>
      </c>
      <c r="O18356">
        <f>_xlfn.XLOOKUP(A18356,Planilha1!F:F,Planilha1!G:G,0)</f>
        <v>0</v>
      </c>
      <c r="P18356">
        <v>0</v>
      </c>
    </row>
    <row r="18357" spans="1:16" ht="15" hidden="1" customHeight="1">
      <c r="A18357">
        <v>604393</v>
      </c>
      <c r="B18357" t="s">
        <v>35998</v>
      </c>
      <c r="C18357" t="s">
        <v>35999</v>
      </c>
      <c r="D18357" t="s">
        <v>1067</v>
      </c>
      <c r="E18357" t="s">
        <v>1067</v>
      </c>
      <c r="F18357" t="s">
        <v>1067</v>
      </c>
      <c r="I18357" t="s">
        <v>27</v>
      </c>
      <c r="L18357">
        <v>0</v>
      </c>
      <c r="N18357">
        <f t="shared" si="239"/>
        <v>604393</v>
      </c>
      <c r="O18357">
        <f>_xlfn.XLOOKUP(A18357,Planilha1!F:F,Planilha1!G:G,0)</f>
        <v>0</v>
      </c>
      <c r="P18357">
        <v>0</v>
      </c>
    </row>
    <row r="18358" spans="1:16" ht="15" hidden="1" customHeight="1">
      <c r="A18358">
        <v>604394</v>
      </c>
      <c r="B18358" t="s">
        <v>36000</v>
      </c>
      <c r="C18358" t="s">
        <v>36001</v>
      </c>
      <c r="D18358" t="s">
        <v>1067</v>
      </c>
      <c r="E18358" t="s">
        <v>1067</v>
      </c>
      <c r="F18358" t="s">
        <v>1067</v>
      </c>
      <c r="I18358" t="s">
        <v>27</v>
      </c>
      <c r="L18358">
        <v>0</v>
      </c>
      <c r="N18358">
        <f t="shared" si="239"/>
        <v>604394</v>
      </c>
      <c r="O18358">
        <f>_xlfn.XLOOKUP(A18358,Planilha1!F:F,Planilha1!G:G,0)</f>
        <v>0</v>
      </c>
      <c r="P18358">
        <v>0</v>
      </c>
    </row>
    <row r="18359" spans="1:16" ht="15" hidden="1" customHeight="1">
      <c r="A18359">
        <v>604395</v>
      </c>
      <c r="B18359" t="s">
        <v>36002</v>
      </c>
      <c r="C18359" t="s">
        <v>36003</v>
      </c>
      <c r="D18359" t="s">
        <v>1067</v>
      </c>
      <c r="E18359" t="s">
        <v>1067</v>
      </c>
      <c r="F18359" t="s">
        <v>1067</v>
      </c>
      <c r="I18359" t="s">
        <v>27</v>
      </c>
      <c r="L18359">
        <v>0</v>
      </c>
      <c r="N18359">
        <f t="shared" si="239"/>
        <v>604395</v>
      </c>
      <c r="O18359">
        <f>_xlfn.XLOOKUP(A18359,Planilha1!F:F,Planilha1!G:G,0)</f>
        <v>0</v>
      </c>
      <c r="P18359">
        <v>0</v>
      </c>
    </row>
    <row r="18360" spans="1:16" ht="15" hidden="1" customHeight="1">
      <c r="A18360">
        <v>604396</v>
      </c>
      <c r="B18360" t="s">
        <v>36004</v>
      </c>
      <c r="C18360" t="s">
        <v>36005</v>
      </c>
      <c r="D18360" t="s">
        <v>1067</v>
      </c>
      <c r="E18360" t="s">
        <v>1067</v>
      </c>
      <c r="F18360" t="s">
        <v>1067</v>
      </c>
      <c r="I18360" t="s">
        <v>27</v>
      </c>
      <c r="L18360">
        <v>0</v>
      </c>
      <c r="N18360">
        <f t="shared" si="239"/>
        <v>604396</v>
      </c>
      <c r="O18360">
        <f>_xlfn.XLOOKUP(A18360,Planilha1!F:F,Planilha1!G:G,0)</f>
        <v>0</v>
      </c>
      <c r="P18360">
        <v>0</v>
      </c>
    </row>
    <row r="18361" spans="1:16" ht="15" hidden="1" customHeight="1">
      <c r="A18361">
        <v>604397</v>
      </c>
      <c r="B18361" t="s">
        <v>36006</v>
      </c>
      <c r="C18361" t="s">
        <v>36007</v>
      </c>
      <c r="D18361" t="s">
        <v>1067</v>
      </c>
      <c r="E18361" t="s">
        <v>1067</v>
      </c>
      <c r="F18361" t="s">
        <v>1067</v>
      </c>
      <c r="I18361" t="s">
        <v>27</v>
      </c>
      <c r="L18361">
        <v>0</v>
      </c>
      <c r="N18361">
        <f t="shared" si="239"/>
        <v>604397</v>
      </c>
      <c r="O18361">
        <f>_xlfn.XLOOKUP(A18361,Planilha1!F:F,Planilha1!G:G,0)</f>
        <v>0</v>
      </c>
      <c r="P18361">
        <v>0</v>
      </c>
    </row>
    <row r="18362" spans="1:16" ht="15" hidden="1" customHeight="1">
      <c r="A18362">
        <v>604398</v>
      </c>
      <c r="B18362" t="s">
        <v>36008</v>
      </c>
      <c r="C18362" t="s">
        <v>36009</v>
      </c>
      <c r="D18362" t="s">
        <v>1067</v>
      </c>
      <c r="E18362" t="s">
        <v>1067</v>
      </c>
      <c r="F18362" t="s">
        <v>1067</v>
      </c>
      <c r="I18362" t="s">
        <v>27</v>
      </c>
      <c r="L18362">
        <v>0</v>
      </c>
      <c r="N18362">
        <f t="shared" si="239"/>
        <v>604398</v>
      </c>
      <c r="O18362">
        <f>_xlfn.XLOOKUP(A18362,Planilha1!F:F,Planilha1!G:G,0)</f>
        <v>0</v>
      </c>
      <c r="P18362">
        <v>0</v>
      </c>
    </row>
    <row r="18363" spans="1:16" ht="15" hidden="1" customHeight="1">
      <c r="A18363">
        <v>604399</v>
      </c>
      <c r="B18363" t="s">
        <v>36010</v>
      </c>
      <c r="C18363" t="s">
        <v>36011</v>
      </c>
      <c r="D18363" t="s">
        <v>1067</v>
      </c>
      <c r="E18363" t="s">
        <v>1067</v>
      </c>
      <c r="F18363" t="s">
        <v>1067</v>
      </c>
      <c r="I18363" t="s">
        <v>27</v>
      </c>
      <c r="L18363">
        <v>0</v>
      </c>
      <c r="N18363">
        <f t="shared" si="239"/>
        <v>604399</v>
      </c>
      <c r="O18363">
        <f>_xlfn.XLOOKUP(A18363,Planilha1!F:F,Planilha1!G:G,0)</f>
        <v>0</v>
      </c>
      <c r="P18363">
        <v>0</v>
      </c>
    </row>
    <row r="18364" spans="1:16" ht="15" hidden="1" customHeight="1">
      <c r="A18364">
        <v>604400</v>
      </c>
      <c r="B18364" t="s">
        <v>36012</v>
      </c>
      <c r="C18364" t="s">
        <v>36013</v>
      </c>
      <c r="D18364" t="s">
        <v>1067</v>
      </c>
      <c r="E18364" t="s">
        <v>1067</v>
      </c>
      <c r="F18364" t="s">
        <v>1067</v>
      </c>
      <c r="I18364" t="s">
        <v>27</v>
      </c>
      <c r="L18364">
        <v>0</v>
      </c>
      <c r="N18364">
        <f t="shared" si="239"/>
        <v>604400</v>
      </c>
      <c r="O18364">
        <f>_xlfn.XLOOKUP(A18364,Planilha1!F:F,Planilha1!G:G,0)</f>
        <v>0</v>
      </c>
      <c r="P18364">
        <v>0</v>
      </c>
    </row>
    <row r="18365" spans="1:16" ht="15" hidden="1" customHeight="1">
      <c r="A18365">
        <v>604401</v>
      </c>
      <c r="B18365" t="s">
        <v>36014</v>
      </c>
      <c r="C18365" t="s">
        <v>36015</v>
      </c>
      <c r="D18365" t="s">
        <v>1067</v>
      </c>
      <c r="E18365" t="s">
        <v>1067</v>
      </c>
      <c r="F18365" t="s">
        <v>1067</v>
      </c>
      <c r="I18365" t="s">
        <v>27</v>
      </c>
      <c r="L18365">
        <v>0</v>
      </c>
      <c r="N18365">
        <f t="shared" si="239"/>
        <v>604401</v>
      </c>
      <c r="O18365">
        <f>_xlfn.XLOOKUP(A18365,Planilha1!F:F,Planilha1!G:G,0)</f>
        <v>0</v>
      </c>
      <c r="P18365">
        <v>0</v>
      </c>
    </row>
    <row r="18366" spans="1:16" ht="15" hidden="1" customHeight="1">
      <c r="A18366">
        <v>604402</v>
      </c>
      <c r="B18366" t="s">
        <v>36016</v>
      </c>
      <c r="C18366" t="s">
        <v>36017</v>
      </c>
      <c r="D18366" t="s">
        <v>1067</v>
      </c>
      <c r="E18366" t="s">
        <v>1067</v>
      </c>
      <c r="F18366" t="s">
        <v>1067</v>
      </c>
      <c r="I18366" t="s">
        <v>27</v>
      </c>
      <c r="L18366">
        <v>0</v>
      </c>
      <c r="N18366">
        <f t="shared" si="239"/>
        <v>604402</v>
      </c>
      <c r="O18366">
        <f>_xlfn.XLOOKUP(A18366,Planilha1!F:F,Planilha1!G:G,0)</f>
        <v>0</v>
      </c>
      <c r="P18366">
        <v>0</v>
      </c>
    </row>
    <row r="18367" spans="1:16" ht="15" hidden="1" customHeight="1">
      <c r="A18367">
        <v>604403</v>
      </c>
      <c r="B18367" t="s">
        <v>36018</v>
      </c>
      <c r="C18367" t="s">
        <v>36019</v>
      </c>
      <c r="D18367" t="s">
        <v>1067</v>
      </c>
      <c r="E18367" t="s">
        <v>1067</v>
      </c>
      <c r="F18367" t="s">
        <v>1067</v>
      </c>
      <c r="I18367" t="s">
        <v>27</v>
      </c>
      <c r="L18367">
        <v>0</v>
      </c>
      <c r="N18367">
        <f t="shared" si="239"/>
        <v>604403</v>
      </c>
      <c r="O18367">
        <f>_xlfn.XLOOKUP(A18367,Planilha1!F:F,Planilha1!G:G,0)</f>
        <v>0</v>
      </c>
      <c r="P18367">
        <v>0</v>
      </c>
    </row>
    <row r="18368" spans="1:16" ht="15" hidden="1" customHeight="1">
      <c r="A18368">
        <v>604404</v>
      </c>
      <c r="B18368" t="s">
        <v>36020</v>
      </c>
      <c r="C18368" t="s">
        <v>36021</v>
      </c>
      <c r="D18368" t="s">
        <v>1067</v>
      </c>
      <c r="E18368" t="s">
        <v>1067</v>
      </c>
      <c r="F18368" t="s">
        <v>1067</v>
      </c>
      <c r="I18368" t="s">
        <v>27</v>
      </c>
      <c r="L18368">
        <v>0</v>
      </c>
      <c r="N18368">
        <f t="shared" si="239"/>
        <v>604404</v>
      </c>
      <c r="O18368">
        <f>_xlfn.XLOOKUP(A18368,Planilha1!F:F,Planilha1!G:G,0)</f>
        <v>0</v>
      </c>
      <c r="P18368">
        <v>0</v>
      </c>
    </row>
    <row r="18369" spans="1:16" ht="15" hidden="1" customHeight="1">
      <c r="A18369">
        <v>604405</v>
      </c>
      <c r="B18369" t="s">
        <v>36022</v>
      </c>
      <c r="C18369" t="s">
        <v>36023</v>
      </c>
      <c r="D18369" t="s">
        <v>1067</v>
      </c>
      <c r="E18369" t="s">
        <v>1067</v>
      </c>
      <c r="F18369" t="s">
        <v>1067</v>
      </c>
      <c r="I18369" t="s">
        <v>27</v>
      </c>
      <c r="L18369">
        <v>0</v>
      </c>
      <c r="N18369">
        <f t="shared" si="239"/>
        <v>604405</v>
      </c>
      <c r="O18369">
        <f>_xlfn.XLOOKUP(A18369,Planilha1!F:F,Planilha1!G:G,0)</f>
        <v>0</v>
      </c>
      <c r="P18369">
        <v>0</v>
      </c>
    </row>
    <row r="18370" spans="1:16" ht="15" hidden="1" customHeight="1">
      <c r="A18370">
        <v>604406</v>
      </c>
      <c r="B18370" t="s">
        <v>36024</v>
      </c>
      <c r="C18370" t="s">
        <v>36025</v>
      </c>
      <c r="D18370" t="s">
        <v>1067</v>
      </c>
      <c r="E18370" t="s">
        <v>1067</v>
      </c>
      <c r="F18370" t="s">
        <v>1067</v>
      </c>
      <c r="I18370" t="s">
        <v>27</v>
      </c>
      <c r="L18370">
        <v>0</v>
      </c>
      <c r="N18370">
        <f t="shared" si="239"/>
        <v>604406</v>
      </c>
      <c r="O18370">
        <f>_xlfn.XLOOKUP(A18370,Planilha1!F:F,Planilha1!G:G,0)</f>
        <v>0</v>
      </c>
      <c r="P18370">
        <v>0</v>
      </c>
    </row>
    <row r="18371" spans="1:16" ht="15" hidden="1" customHeight="1">
      <c r="A18371">
        <v>604407</v>
      </c>
      <c r="B18371" t="s">
        <v>36026</v>
      </c>
      <c r="C18371" t="s">
        <v>36027</v>
      </c>
      <c r="D18371" t="s">
        <v>1067</v>
      </c>
      <c r="E18371" t="s">
        <v>1067</v>
      </c>
      <c r="F18371" t="s">
        <v>1067</v>
      </c>
      <c r="I18371" t="s">
        <v>27</v>
      </c>
      <c r="L18371">
        <v>0</v>
      </c>
      <c r="N18371">
        <f t="shared" si="239"/>
        <v>604407</v>
      </c>
      <c r="O18371">
        <f>_xlfn.XLOOKUP(A18371,Planilha1!F:F,Planilha1!G:G,0)</f>
        <v>0</v>
      </c>
      <c r="P18371">
        <v>0</v>
      </c>
    </row>
    <row r="18372" spans="1:16" ht="15" hidden="1" customHeight="1">
      <c r="A18372">
        <v>604408</v>
      </c>
      <c r="B18372" t="s">
        <v>36028</v>
      </c>
      <c r="C18372" t="s">
        <v>36029</v>
      </c>
      <c r="D18372" t="s">
        <v>1067</v>
      </c>
      <c r="E18372" t="s">
        <v>1067</v>
      </c>
      <c r="F18372" t="s">
        <v>1067</v>
      </c>
      <c r="I18372" t="s">
        <v>27</v>
      </c>
      <c r="L18372">
        <v>0</v>
      </c>
      <c r="N18372">
        <f t="shared" si="239"/>
        <v>604408</v>
      </c>
      <c r="O18372">
        <f>_xlfn.XLOOKUP(A18372,Planilha1!F:F,Planilha1!G:G,0)</f>
        <v>0</v>
      </c>
      <c r="P18372">
        <v>0</v>
      </c>
    </row>
    <row r="18373" spans="1:16" ht="15" hidden="1" customHeight="1">
      <c r="A18373">
        <v>604409</v>
      </c>
      <c r="B18373" t="s">
        <v>36030</v>
      </c>
      <c r="C18373" t="s">
        <v>36031</v>
      </c>
      <c r="D18373" t="s">
        <v>1067</v>
      </c>
      <c r="E18373" t="s">
        <v>1067</v>
      </c>
      <c r="F18373" t="s">
        <v>1067</v>
      </c>
      <c r="I18373" t="s">
        <v>27</v>
      </c>
      <c r="L18373">
        <v>0</v>
      </c>
      <c r="N18373">
        <f t="shared" si="239"/>
        <v>604409</v>
      </c>
      <c r="O18373">
        <f>_xlfn.XLOOKUP(A18373,Planilha1!F:F,Planilha1!G:G,0)</f>
        <v>0</v>
      </c>
      <c r="P18373">
        <v>0</v>
      </c>
    </row>
    <row r="18374" spans="1:16" ht="15" hidden="1" customHeight="1">
      <c r="A18374">
        <v>604410</v>
      </c>
      <c r="B18374" t="s">
        <v>36032</v>
      </c>
      <c r="C18374" t="s">
        <v>36033</v>
      </c>
      <c r="D18374" t="s">
        <v>1067</v>
      </c>
      <c r="E18374" t="s">
        <v>1067</v>
      </c>
      <c r="F18374" t="s">
        <v>1067</v>
      </c>
      <c r="I18374" t="s">
        <v>27</v>
      </c>
      <c r="L18374">
        <v>0</v>
      </c>
      <c r="N18374">
        <f t="shared" si="239"/>
        <v>604410</v>
      </c>
      <c r="O18374">
        <f>_xlfn.XLOOKUP(A18374,Planilha1!F:F,Planilha1!G:G,0)</f>
        <v>0</v>
      </c>
      <c r="P18374">
        <v>0</v>
      </c>
    </row>
    <row r="18375" spans="1:16" ht="15" hidden="1" customHeight="1">
      <c r="A18375">
        <v>604411</v>
      </c>
      <c r="B18375" t="s">
        <v>36034</v>
      </c>
      <c r="C18375" t="s">
        <v>36035</v>
      </c>
      <c r="D18375" t="s">
        <v>1067</v>
      </c>
      <c r="E18375" t="s">
        <v>1067</v>
      </c>
      <c r="F18375" t="s">
        <v>1067</v>
      </c>
      <c r="I18375" t="s">
        <v>27</v>
      </c>
      <c r="L18375">
        <v>0</v>
      </c>
      <c r="N18375">
        <f t="shared" si="239"/>
        <v>604411</v>
      </c>
      <c r="O18375">
        <f>_xlfn.XLOOKUP(A18375,Planilha1!F:F,Planilha1!G:G,0)</f>
        <v>0</v>
      </c>
      <c r="P18375">
        <v>0</v>
      </c>
    </row>
    <row r="18376" spans="1:16" ht="15" hidden="1" customHeight="1">
      <c r="A18376">
        <v>604412</v>
      </c>
      <c r="B18376" t="s">
        <v>36036</v>
      </c>
      <c r="C18376" t="s">
        <v>36037</v>
      </c>
      <c r="D18376" t="s">
        <v>1067</v>
      </c>
      <c r="E18376" t="s">
        <v>1067</v>
      </c>
      <c r="F18376" t="s">
        <v>1067</v>
      </c>
      <c r="I18376" t="s">
        <v>27</v>
      </c>
      <c r="L18376">
        <v>0</v>
      </c>
      <c r="N18376">
        <f t="shared" si="239"/>
        <v>604412</v>
      </c>
      <c r="O18376">
        <f>_xlfn.XLOOKUP(A18376,Planilha1!F:F,Planilha1!G:G,0)</f>
        <v>0</v>
      </c>
      <c r="P18376">
        <v>0</v>
      </c>
    </row>
    <row r="18377" spans="1:16" ht="15" hidden="1" customHeight="1">
      <c r="A18377">
        <v>604413</v>
      </c>
      <c r="B18377" t="s">
        <v>36038</v>
      </c>
      <c r="C18377" t="s">
        <v>36039</v>
      </c>
      <c r="D18377" t="s">
        <v>1067</v>
      </c>
      <c r="E18377" t="s">
        <v>1067</v>
      </c>
      <c r="F18377" t="s">
        <v>1067</v>
      </c>
      <c r="I18377" t="s">
        <v>27</v>
      </c>
      <c r="L18377">
        <v>0</v>
      </c>
      <c r="N18377">
        <f t="shared" si="239"/>
        <v>604413</v>
      </c>
      <c r="O18377">
        <f>_xlfn.XLOOKUP(A18377,Planilha1!F:F,Planilha1!G:G,0)</f>
        <v>0</v>
      </c>
      <c r="P18377">
        <v>0</v>
      </c>
    </row>
    <row r="18378" spans="1:16" ht="15" hidden="1" customHeight="1">
      <c r="A18378">
        <v>604414</v>
      </c>
      <c r="B18378" t="s">
        <v>30226</v>
      </c>
      <c r="C18378" t="s">
        <v>36040</v>
      </c>
      <c r="D18378" t="s">
        <v>1067</v>
      </c>
      <c r="E18378" t="s">
        <v>1067</v>
      </c>
      <c r="F18378" t="s">
        <v>1067</v>
      </c>
      <c r="I18378" t="s">
        <v>27</v>
      </c>
      <c r="L18378">
        <v>0</v>
      </c>
      <c r="N18378">
        <f t="shared" si="239"/>
        <v>604414</v>
      </c>
      <c r="O18378">
        <f>_xlfn.XLOOKUP(A18378,Planilha1!F:F,Planilha1!G:G,0)</f>
        <v>0</v>
      </c>
      <c r="P18378">
        <v>0</v>
      </c>
    </row>
    <row r="18379" spans="1:16" ht="15" hidden="1" customHeight="1">
      <c r="A18379">
        <v>604415</v>
      </c>
      <c r="B18379" t="s">
        <v>22432</v>
      </c>
      <c r="C18379" t="s">
        <v>36041</v>
      </c>
      <c r="D18379" t="s">
        <v>1067</v>
      </c>
      <c r="E18379" t="s">
        <v>1067</v>
      </c>
      <c r="F18379" t="s">
        <v>1067</v>
      </c>
      <c r="I18379" t="s">
        <v>27</v>
      </c>
      <c r="L18379">
        <v>0</v>
      </c>
      <c r="N18379">
        <f t="shared" si="239"/>
        <v>604415</v>
      </c>
      <c r="O18379">
        <f>_xlfn.XLOOKUP(A18379,Planilha1!F:F,Planilha1!G:G,0)</f>
        <v>0</v>
      </c>
      <c r="P18379">
        <v>0</v>
      </c>
    </row>
    <row r="18380" spans="1:16" ht="15" hidden="1" customHeight="1">
      <c r="A18380">
        <v>604416</v>
      </c>
      <c r="B18380" t="s">
        <v>36042</v>
      </c>
      <c r="C18380" t="s">
        <v>36043</v>
      </c>
      <c r="D18380" t="s">
        <v>1067</v>
      </c>
      <c r="E18380" t="s">
        <v>1067</v>
      </c>
      <c r="F18380" t="s">
        <v>1067</v>
      </c>
      <c r="I18380" t="s">
        <v>27</v>
      </c>
      <c r="L18380">
        <v>0</v>
      </c>
      <c r="N18380">
        <f t="shared" si="239"/>
        <v>604416</v>
      </c>
      <c r="O18380">
        <f>_xlfn.XLOOKUP(A18380,Planilha1!F:F,Planilha1!G:G,0)</f>
        <v>0</v>
      </c>
      <c r="P18380">
        <v>0</v>
      </c>
    </row>
    <row r="18381" spans="1:16" ht="15" hidden="1" customHeight="1">
      <c r="A18381">
        <v>604417</v>
      </c>
      <c r="B18381" t="s">
        <v>36044</v>
      </c>
      <c r="C18381" t="s">
        <v>36045</v>
      </c>
      <c r="D18381" t="s">
        <v>1067</v>
      </c>
      <c r="E18381" t="s">
        <v>1067</v>
      </c>
      <c r="F18381" t="s">
        <v>1067</v>
      </c>
      <c r="I18381" t="s">
        <v>27</v>
      </c>
      <c r="L18381">
        <v>0</v>
      </c>
      <c r="N18381">
        <f t="shared" si="239"/>
        <v>604417</v>
      </c>
      <c r="O18381">
        <f>_xlfn.XLOOKUP(A18381,Planilha1!F:F,Planilha1!G:G,0)</f>
        <v>0</v>
      </c>
      <c r="P18381">
        <v>0</v>
      </c>
    </row>
    <row r="18382" spans="1:16" ht="15" hidden="1" customHeight="1">
      <c r="A18382">
        <v>604418</v>
      </c>
      <c r="B18382" t="s">
        <v>36046</v>
      </c>
      <c r="C18382" t="s">
        <v>36047</v>
      </c>
      <c r="D18382" t="s">
        <v>1067</v>
      </c>
      <c r="E18382" t="s">
        <v>1067</v>
      </c>
      <c r="F18382" t="s">
        <v>1067</v>
      </c>
      <c r="I18382" t="s">
        <v>27</v>
      </c>
      <c r="L18382">
        <v>0</v>
      </c>
      <c r="N18382">
        <f t="shared" si="239"/>
        <v>604418</v>
      </c>
      <c r="O18382">
        <f>_xlfn.XLOOKUP(A18382,Planilha1!F:F,Planilha1!G:G,0)</f>
        <v>0</v>
      </c>
      <c r="P18382">
        <v>0</v>
      </c>
    </row>
    <row r="18383" spans="1:16" ht="15" hidden="1" customHeight="1">
      <c r="A18383">
        <v>604419</v>
      </c>
      <c r="B18383" t="s">
        <v>36048</v>
      </c>
      <c r="C18383" t="s">
        <v>36049</v>
      </c>
      <c r="D18383" t="s">
        <v>1067</v>
      </c>
      <c r="E18383" t="s">
        <v>1067</v>
      </c>
      <c r="F18383" t="s">
        <v>1067</v>
      </c>
      <c r="I18383" t="s">
        <v>27</v>
      </c>
      <c r="L18383">
        <v>0</v>
      </c>
      <c r="N18383">
        <f t="shared" si="239"/>
        <v>604419</v>
      </c>
      <c r="O18383">
        <f>_xlfn.XLOOKUP(A18383,Planilha1!F:F,Planilha1!G:G,0)</f>
        <v>0</v>
      </c>
      <c r="P18383">
        <v>0</v>
      </c>
    </row>
    <row r="18384" spans="1:16" ht="15" hidden="1" customHeight="1">
      <c r="A18384">
        <v>604420</v>
      </c>
      <c r="B18384" t="s">
        <v>36050</v>
      </c>
      <c r="C18384" t="s">
        <v>36051</v>
      </c>
      <c r="D18384" t="s">
        <v>1067</v>
      </c>
      <c r="E18384" t="s">
        <v>1067</v>
      </c>
      <c r="F18384" t="s">
        <v>1067</v>
      </c>
      <c r="I18384" t="s">
        <v>27</v>
      </c>
      <c r="L18384">
        <v>0</v>
      </c>
      <c r="N18384">
        <f t="shared" si="239"/>
        <v>604420</v>
      </c>
      <c r="O18384">
        <f>_xlfn.XLOOKUP(A18384,Planilha1!F:F,Planilha1!G:G,0)</f>
        <v>0</v>
      </c>
      <c r="P18384">
        <v>0</v>
      </c>
    </row>
    <row r="18385" spans="1:16" ht="15" hidden="1" customHeight="1">
      <c r="A18385">
        <v>604421</v>
      </c>
      <c r="B18385" t="s">
        <v>36052</v>
      </c>
      <c r="C18385" t="s">
        <v>36053</v>
      </c>
      <c r="D18385" t="s">
        <v>1067</v>
      </c>
      <c r="E18385" t="s">
        <v>1067</v>
      </c>
      <c r="F18385" t="s">
        <v>1067</v>
      </c>
      <c r="I18385" t="s">
        <v>27</v>
      </c>
      <c r="L18385">
        <v>0</v>
      </c>
      <c r="N18385">
        <f t="shared" si="239"/>
        <v>604421</v>
      </c>
      <c r="O18385">
        <f>_xlfn.XLOOKUP(A18385,Planilha1!F:F,Planilha1!G:G,0)</f>
        <v>0</v>
      </c>
      <c r="P18385">
        <v>0</v>
      </c>
    </row>
    <row r="18386" spans="1:16" ht="15" hidden="1" customHeight="1">
      <c r="A18386">
        <v>604422</v>
      </c>
      <c r="B18386" t="s">
        <v>36054</v>
      </c>
      <c r="C18386" t="s">
        <v>36055</v>
      </c>
      <c r="D18386" t="s">
        <v>1067</v>
      </c>
      <c r="E18386" t="s">
        <v>1067</v>
      </c>
      <c r="F18386" t="s">
        <v>1067</v>
      </c>
      <c r="I18386" t="s">
        <v>27</v>
      </c>
      <c r="L18386">
        <v>0</v>
      </c>
      <c r="N18386">
        <f t="shared" ref="N18386:N18449" si="240">A18386</f>
        <v>604422</v>
      </c>
      <c r="O18386">
        <f>_xlfn.XLOOKUP(A18386,Planilha1!F:F,Planilha1!G:G,0)</f>
        <v>0</v>
      </c>
      <c r="P18386">
        <v>0</v>
      </c>
    </row>
    <row r="18387" spans="1:16" ht="15" hidden="1" customHeight="1">
      <c r="A18387">
        <v>604423</v>
      </c>
      <c r="B18387" t="s">
        <v>22595</v>
      </c>
      <c r="C18387" t="s">
        <v>36056</v>
      </c>
      <c r="D18387" t="s">
        <v>1067</v>
      </c>
      <c r="E18387" t="s">
        <v>1067</v>
      </c>
      <c r="F18387" t="s">
        <v>1067</v>
      </c>
      <c r="I18387" t="s">
        <v>27</v>
      </c>
      <c r="L18387">
        <v>0</v>
      </c>
      <c r="N18387">
        <f t="shared" si="240"/>
        <v>604423</v>
      </c>
      <c r="O18387">
        <f>_xlfn.XLOOKUP(A18387,Planilha1!F:F,Planilha1!G:G,0)</f>
        <v>0</v>
      </c>
      <c r="P18387">
        <v>0</v>
      </c>
    </row>
    <row r="18388" spans="1:16" ht="15" hidden="1" customHeight="1">
      <c r="A18388">
        <v>604424</v>
      </c>
      <c r="B18388" t="s">
        <v>36057</v>
      </c>
      <c r="C18388" t="s">
        <v>36058</v>
      </c>
      <c r="D18388" t="s">
        <v>1067</v>
      </c>
      <c r="E18388" t="s">
        <v>1067</v>
      </c>
      <c r="F18388" t="s">
        <v>1067</v>
      </c>
      <c r="I18388" t="s">
        <v>27</v>
      </c>
      <c r="L18388">
        <v>0</v>
      </c>
      <c r="N18388">
        <f t="shared" si="240"/>
        <v>604424</v>
      </c>
      <c r="O18388">
        <f>_xlfn.XLOOKUP(A18388,Planilha1!F:F,Planilha1!G:G,0)</f>
        <v>0</v>
      </c>
      <c r="P18388">
        <v>0</v>
      </c>
    </row>
    <row r="18389" spans="1:16" ht="15" hidden="1" customHeight="1">
      <c r="A18389">
        <v>604425</v>
      </c>
      <c r="B18389" t="s">
        <v>36059</v>
      </c>
      <c r="C18389" t="s">
        <v>36060</v>
      </c>
      <c r="D18389" t="s">
        <v>1067</v>
      </c>
      <c r="E18389" t="s">
        <v>1067</v>
      </c>
      <c r="F18389" t="s">
        <v>1067</v>
      </c>
      <c r="I18389" t="s">
        <v>27</v>
      </c>
      <c r="L18389">
        <v>0</v>
      </c>
      <c r="N18389">
        <f t="shared" si="240"/>
        <v>604425</v>
      </c>
      <c r="O18389">
        <f>_xlfn.XLOOKUP(A18389,Planilha1!F:F,Planilha1!G:G,0)</f>
        <v>0</v>
      </c>
      <c r="P18389">
        <v>0</v>
      </c>
    </row>
    <row r="18390" spans="1:16" ht="15" hidden="1" customHeight="1">
      <c r="A18390">
        <v>604426</v>
      </c>
      <c r="B18390" t="s">
        <v>36061</v>
      </c>
      <c r="C18390" t="s">
        <v>36062</v>
      </c>
      <c r="D18390" t="s">
        <v>1067</v>
      </c>
      <c r="E18390" t="s">
        <v>1067</v>
      </c>
      <c r="F18390" t="s">
        <v>1067</v>
      </c>
      <c r="I18390" t="s">
        <v>27</v>
      </c>
      <c r="L18390">
        <v>0</v>
      </c>
      <c r="N18390">
        <f t="shared" si="240"/>
        <v>604426</v>
      </c>
      <c r="O18390">
        <f>_xlfn.XLOOKUP(A18390,Planilha1!F:F,Planilha1!G:G,0)</f>
        <v>0</v>
      </c>
      <c r="P18390">
        <v>0</v>
      </c>
    </row>
    <row r="18391" spans="1:16" ht="15" hidden="1" customHeight="1">
      <c r="A18391">
        <v>604427</v>
      </c>
      <c r="B18391" t="s">
        <v>36063</v>
      </c>
      <c r="C18391" t="s">
        <v>36064</v>
      </c>
      <c r="D18391" t="s">
        <v>1067</v>
      </c>
      <c r="E18391" t="s">
        <v>1067</v>
      </c>
      <c r="F18391" t="s">
        <v>1067</v>
      </c>
      <c r="I18391" t="s">
        <v>27</v>
      </c>
      <c r="L18391">
        <v>0</v>
      </c>
      <c r="N18391">
        <f t="shared" si="240"/>
        <v>604427</v>
      </c>
      <c r="O18391">
        <f>_xlfn.XLOOKUP(A18391,Planilha1!F:F,Planilha1!G:G,0)</f>
        <v>0</v>
      </c>
      <c r="P18391">
        <v>0</v>
      </c>
    </row>
    <row r="18392" spans="1:16" ht="15" hidden="1" customHeight="1">
      <c r="A18392">
        <v>604428</v>
      </c>
      <c r="B18392" t="s">
        <v>36065</v>
      </c>
      <c r="C18392" t="s">
        <v>36066</v>
      </c>
      <c r="D18392" t="s">
        <v>1067</v>
      </c>
      <c r="E18392" t="s">
        <v>1067</v>
      </c>
      <c r="F18392" t="s">
        <v>1067</v>
      </c>
      <c r="I18392" t="s">
        <v>27</v>
      </c>
      <c r="L18392">
        <v>0</v>
      </c>
      <c r="N18392">
        <f t="shared" si="240"/>
        <v>604428</v>
      </c>
      <c r="O18392">
        <f>_xlfn.XLOOKUP(A18392,Planilha1!F:F,Planilha1!G:G,0)</f>
        <v>0</v>
      </c>
      <c r="P18392">
        <v>0</v>
      </c>
    </row>
    <row r="18393" spans="1:16" ht="15" hidden="1" customHeight="1">
      <c r="A18393">
        <v>604429</v>
      </c>
      <c r="B18393" t="s">
        <v>36067</v>
      </c>
      <c r="C18393" t="s">
        <v>36068</v>
      </c>
      <c r="D18393" t="s">
        <v>1067</v>
      </c>
      <c r="E18393" t="s">
        <v>1067</v>
      </c>
      <c r="F18393" t="s">
        <v>1067</v>
      </c>
      <c r="I18393" t="s">
        <v>27</v>
      </c>
      <c r="L18393">
        <v>0</v>
      </c>
      <c r="N18393">
        <f t="shared" si="240"/>
        <v>604429</v>
      </c>
      <c r="O18393">
        <f>_xlfn.XLOOKUP(A18393,Planilha1!F:F,Planilha1!G:G,0)</f>
        <v>0</v>
      </c>
      <c r="P18393">
        <v>0</v>
      </c>
    </row>
    <row r="18394" spans="1:16" ht="15" hidden="1" customHeight="1">
      <c r="A18394">
        <v>604430</v>
      </c>
      <c r="B18394" t="s">
        <v>36069</v>
      </c>
      <c r="C18394" t="s">
        <v>36070</v>
      </c>
      <c r="D18394" t="s">
        <v>1067</v>
      </c>
      <c r="E18394" t="s">
        <v>1067</v>
      </c>
      <c r="F18394" t="s">
        <v>1067</v>
      </c>
      <c r="I18394" t="s">
        <v>27</v>
      </c>
      <c r="L18394">
        <v>0</v>
      </c>
      <c r="N18394">
        <f t="shared" si="240"/>
        <v>604430</v>
      </c>
      <c r="O18394">
        <f>_xlfn.XLOOKUP(A18394,Planilha1!F:F,Planilha1!G:G,0)</f>
        <v>0</v>
      </c>
      <c r="P18394">
        <v>0</v>
      </c>
    </row>
    <row r="18395" spans="1:16" ht="15" hidden="1" customHeight="1">
      <c r="A18395">
        <v>604431</v>
      </c>
      <c r="B18395" t="s">
        <v>36071</v>
      </c>
      <c r="C18395" t="s">
        <v>36072</v>
      </c>
      <c r="D18395" t="s">
        <v>1067</v>
      </c>
      <c r="E18395" t="s">
        <v>1067</v>
      </c>
      <c r="F18395" t="s">
        <v>1067</v>
      </c>
      <c r="I18395" t="s">
        <v>27</v>
      </c>
      <c r="L18395">
        <v>0</v>
      </c>
      <c r="N18395">
        <f t="shared" si="240"/>
        <v>604431</v>
      </c>
      <c r="O18395">
        <f>_xlfn.XLOOKUP(A18395,Planilha1!F:F,Planilha1!G:G,0)</f>
        <v>0</v>
      </c>
      <c r="P18395">
        <v>0</v>
      </c>
    </row>
    <row r="18396" spans="1:16" ht="15" hidden="1" customHeight="1">
      <c r="A18396">
        <v>604432</v>
      </c>
      <c r="B18396" t="s">
        <v>36073</v>
      </c>
      <c r="C18396" t="s">
        <v>36074</v>
      </c>
      <c r="D18396" t="s">
        <v>1067</v>
      </c>
      <c r="E18396" t="s">
        <v>1067</v>
      </c>
      <c r="F18396" t="s">
        <v>1067</v>
      </c>
      <c r="I18396" t="s">
        <v>27</v>
      </c>
      <c r="L18396">
        <v>0</v>
      </c>
      <c r="N18396">
        <f t="shared" si="240"/>
        <v>604432</v>
      </c>
      <c r="O18396">
        <f>_xlfn.XLOOKUP(A18396,Planilha1!F:F,Planilha1!G:G,0)</f>
        <v>0</v>
      </c>
      <c r="P18396">
        <v>0</v>
      </c>
    </row>
    <row r="18397" spans="1:16" ht="15" hidden="1" customHeight="1">
      <c r="A18397">
        <v>604433</v>
      </c>
      <c r="B18397" t="s">
        <v>36075</v>
      </c>
      <c r="C18397" t="s">
        <v>36076</v>
      </c>
      <c r="D18397" t="s">
        <v>1067</v>
      </c>
      <c r="E18397" t="s">
        <v>1067</v>
      </c>
      <c r="F18397" t="s">
        <v>1067</v>
      </c>
      <c r="I18397" t="s">
        <v>27</v>
      </c>
      <c r="L18397">
        <v>0</v>
      </c>
      <c r="N18397">
        <f t="shared" si="240"/>
        <v>604433</v>
      </c>
      <c r="O18397">
        <f>_xlfn.XLOOKUP(A18397,Planilha1!F:F,Planilha1!G:G,0)</f>
        <v>0</v>
      </c>
      <c r="P18397">
        <v>0</v>
      </c>
    </row>
    <row r="18398" spans="1:16" ht="15" hidden="1" customHeight="1">
      <c r="A18398">
        <v>604434</v>
      </c>
      <c r="B18398" t="s">
        <v>36077</v>
      </c>
      <c r="C18398" t="s">
        <v>36078</v>
      </c>
      <c r="D18398" t="s">
        <v>1067</v>
      </c>
      <c r="E18398" t="s">
        <v>1067</v>
      </c>
      <c r="F18398" t="s">
        <v>1067</v>
      </c>
      <c r="I18398" t="s">
        <v>27</v>
      </c>
      <c r="L18398">
        <v>0</v>
      </c>
      <c r="N18398">
        <f t="shared" si="240"/>
        <v>604434</v>
      </c>
      <c r="O18398">
        <f>_xlfn.XLOOKUP(A18398,Planilha1!F:F,Planilha1!G:G,0)</f>
        <v>0</v>
      </c>
      <c r="P18398">
        <v>0</v>
      </c>
    </row>
    <row r="18399" spans="1:16" ht="15" hidden="1" customHeight="1">
      <c r="A18399">
        <v>604435</v>
      </c>
      <c r="B18399" t="s">
        <v>36079</v>
      </c>
      <c r="C18399" t="s">
        <v>36080</v>
      </c>
      <c r="D18399" t="s">
        <v>1067</v>
      </c>
      <c r="E18399" t="s">
        <v>1067</v>
      </c>
      <c r="F18399" t="s">
        <v>1067</v>
      </c>
      <c r="I18399" t="s">
        <v>27</v>
      </c>
      <c r="L18399">
        <v>0</v>
      </c>
      <c r="N18399">
        <f t="shared" si="240"/>
        <v>604435</v>
      </c>
      <c r="O18399">
        <f>_xlfn.XLOOKUP(A18399,Planilha1!F:F,Planilha1!G:G,0)</f>
        <v>0</v>
      </c>
      <c r="P18399">
        <v>0</v>
      </c>
    </row>
    <row r="18400" spans="1:16" ht="15" hidden="1" customHeight="1">
      <c r="A18400">
        <v>604436</v>
      </c>
      <c r="B18400" t="s">
        <v>22054</v>
      </c>
      <c r="C18400" t="s">
        <v>36081</v>
      </c>
      <c r="D18400" t="s">
        <v>1067</v>
      </c>
      <c r="E18400" t="s">
        <v>1067</v>
      </c>
      <c r="F18400" t="s">
        <v>1067</v>
      </c>
      <c r="I18400" t="s">
        <v>27</v>
      </c>
      <c r="L18400">
        <v>0</v>
      </c>
      <c r="N18400">
        <f t="shared" si="240"/>
        <v>604436</v>
      </c>
      <c r="O18400">
        <f>_xlfn.XLOOKUP(A18400,Planilha1!F:F,Planilha1!G:G,0)</f>
        <v>0</v>
      </c>
      <c r="P18400">
        <v>0</v>
      </c>
    </row>
    <row r="18401" spans="1:16" ht="15" hidden="1" customHeight="1">
      <c r="A18401">
        <v>604437</v>
      </c>
      <c r="B18401" t="s">
        <v>36082</v>
      </c>
      <c r="C18401" t="s">
        <v>36083</v>
      </c>
      <c r="D18401" t="s">
        <v>1067</v>
      </c>
      <c r="E18401" t="s">
        <v>1067</v>
      </c>
      <c r="F18401" t="s">
        <v>1067</v>
      </c>
      <c r="I18401" t="s">
        <v>27</v>
      </c>
      <c r="L18401">
        <v>0</v>
      </c>
      <c r="N18401">
        <f t="shared" si="240"/>
        <v>604437</v>
      </c>
      <c r="O18401">
        <f>_xlfn.XLOOKUP(A18401,Planilha1!F:F,Planilha1!G:G,0)</f>
        <v>0</v>
      </c>
      <c r="P18401">
        <v>0</v>
      </c>
    </row>
    <row r="18402" spans="1:16" ht="15" hidden="1" customHeight="1">
      <c r="A18402">
        <v>604438</v>
      </c>
      <c r="B18402" t="s">
        <v>36084</v>
      </c>
      <c r="C18402" t="s">
        <v>36085</v>
      </c>
      <c r="D18402" t="s">
        <v>1067</v>
      </c>
      <c r="E18402" t="s">
        <v>1067</v>
      </c>
      <c r="F18402" t="s">
        <v>1067</v>
      </c>
      <c r="I18402" t="s">
        <v>27</v>
      </c>
      <c r="L18402">
        <v>0</v>
      </c>
      <c r="N18402">
        <f t="shared" si="240"/>
        <v>604438</v>
      </c>
      <c r="O18402">
        <f>_xlfn.XLOOKUP(A18402,Planilha1!F:F,Planilha1!G:G,0)</f>
        <v>0</v>
      </c>
      <c r="P18402">
        <v>0</v>
      </c>
    </row>
    <row r="18403" spans="1:16" ht="15" hidden="1" customHeight="1">
      <c r="A18403">
        <v>604439</v>
      </c>
      <c r="B18403" t="s">
        <v>36086</v>
      </c>
      <c r="C18403" t="s">
        <v>36087</v>
      </c>
      <c r="D18403" t="s">
        <v>1067</v>
      </c>
      <c r="E18403" t="s">
        <v>1067</v>
      </c>
      <c r="F18403" t="s">
        <v>1067</v>
      </c>
      <c r="I18403" t="s">
        <v>27</v>
      </c>
      <c r="L18403">
        <v>0</v>
      </c>
      <c r="N18403">
        <f t="shared" si="240"/>
        <v>604439</v>
      </c>
      <c r="O18403">
        <f>_xlfn.XLOOKUP(A18403,Planilha1!F:F,Planilha1!G:G,0)</f>
        <v>0</v>
      </c>
      <c r="P18403">
        <v>0</v>
      </c>
    </row>
    <row r="18404" spans="1:16" ht="15" hidden="1" customHeight="1">
      <c r="A18404">
        <v>604440</v>
      </c>
      <c r="B18404" t="s">
        <v>36088</v>
      </c>
      <c r="C18404" t="s">
        <v>36089</v>
      </c>
      <c r="D18404" t="s">
        <v>1067</v>
      </c>
      <c r="E18404" t="s">
        <v>1067</v>
      </c>
      <c r="F18404" t="s">
        <v>1067</v>
      </c>
      <c r="I18404" t="s">
        <v>27</v>
      </c>
      <c r="L18404">
        <v>0</v>
      </c>
      <c r="N18404">
        <f t="shared" si="240"/>
        <v>604440</v>
      </c>
      <c r="O18404">
        <f>_xlfn.XLOOKUP(A18404,Planilha1!F:F,Planilha1!G:G,0)</f>
        <v>0</v>
      </c>
      <c r="P18404">
        <v>0</v>
      </c>
    </row>
    <row r="18405" spans="1:16" ht="15" hidden="1" customHeight="1">
      <c r="A18405">
        <v>604441</v>
      </c>
      <c r="B18405" t="s">
        <v>36090</v>
      </c>
      <c r="C18405" t="s">
        <v>36091</v>
      </c>
      <c r="D18405" t="s">
        <v>1067</v>
      </c>
      <c r="E18405" t="s">
        <v>1067</v>
      </c>
      <c r="F18405" t="s">
        <v>1067</v>
      </c>
      <c r="I18405" t="s">
        <v>27</v>
      </c>
      <c r="L18405">
        <v>0</v>
      </c>
      <c r="N18405">
        <f t="shared" si="240"/>
        <v>604441</v>
      </c>
      <c r="O18405">
        <f>_xlfn.XLOOKUP(A18405,Planilha1!F:F,Planilha1!G:G,0)</f>
        <v>0</v>
      </c>
      <c r="P18405">
        <v>0</v>
      </c>
    </row>
    <row r="18406" spans="1:16" ht="15" hidden="1" customHeight="1">
      <c r="A18406">
        <v>604450</v>
      </c>
      <c r="B18406" t="s">
        <v>36092</v>
      </c>
      <c r="C18406" t="s">
        <v>36093</v>
      </c>
      <c r="D18406" t="s">
        <v>1067</v>
      </c>
      <c r="E18406" t="s">
        <v>1067</v>
      </c>
      <c r="F18406" t="s">
        <v>1067</v>
      </c>
      <c r="I18406" t="s">
        <v>27</v>
      </c>
      <c r="L18406">
        <v>0</v>
      </c>
      <c r="N18406">
        <f t="shared" si="240"/>
        <v>604450</v>
      </c>
      <c r="O18406">
        <f>_xlfn.XLOOKUP(A18406,Planilha1!F:F,Planilha1!G:G,0)</f>
        <v>0</v>
      </c>
      <c r="P18406">
        <v>0</v>
      </c>
    </row>
    <row r="18407" spans="1:16" ht="15" hidden="1" customHeight="1">
      <c r="A18407">
        <v>604451</v>
      </c>
      <c r="B18407" t="s">
        <v>36094</v>
      </c>
      <c r="C18407" t="s">
        <v>36095</v>
      </c>
      <c r="D18407" t="s">
        <v>1067</v>
      </c>
      <c r="E18407" t="s">
        <v>1067</v>
      </c>
      <c r="F18407" t="s">
        <v>1067</v>
      </c>
      <c r="I18407" t="s">
        <v>27</v>
      </c>
      <c r="L18407">
        <v>0</v>
      </c>
      <c r="N18407">
        <f t="shared" si="240"/>
        <v>604451</v>
      </c>
      <c r="O18407">
        <f>_xlfn.XLOOKUP(A18407,Planilha1!F:F,Planilha1!G:G,0)</f>
        <v>0</v>
      </c>
      <c r="P18407">
        <v>0</v>
      </c>
    </row>
    <row r="18408" spans="1:16" ht="15" hidden="1" customHeight="1">
      <c r="A18408">
        <v>604452</v>
      </c>
      <c r="B18408" t="s">
        <v>36096</v>
      </c>
      <c r="C18408" t="s">
        <v>36097</v>
      </c>
      <c r="D18408" t="s">
        <v>1067</v>
      </c>
      <c r="E18408" t="s">
        <v>1067</v>
      </c>
      <c r="F18408" t="s">
        <v>1067</v>
      </c>
      <c r="I18408" t="s">
        <v>27</v>
      </c>
      <c r="L18408">
        <v>0</v>
      </c>
      <c r="N18408">
        <f t="shared" si="240"/>
        <v>604452</v>
      </c>
      <c r="O18408">
        <f>_xlfn.XLOOKUP(A18408,Planilha1!F:F,Planilha1!G:G,0)</f>
        <v>0</v>
      </c>
      <c r="P18408">
        <v>0</v>
      </c>
    </row>
    <row r="18409" spans="1:16" ht="15" hidden="1" customHeight="1">
      <c r="A18409">
        <v>604453</v>
      </c>
      <c r="B18409" t="s">
        <v>36098</v>
      </c>
      <c r="C18409" t="s">
        <v>36099</v>
      </c>
      <c r="D18409" t="s">
        <v>1067</v>
      </c>
      <c r="E18409" t="s">
        <v>1067</v>
      </c>
      <c r="F18409" t="s">
        <v>1067</v>
      </c>
      <c r="I18409" t="s">
        <v>27</v>
      </c>
      <c r="L18409">
        <v>0</v>
      </c>
      <c r="N18409">
        <f t="shared" si="240"/>
        <v>604453</v>
      </c>
      <c r="O18409">
        <f>_xlfn.XLOOKUP(A18409,Planilha1!F:F,Planilha1!G:G,0)</f>
        <v>0</v>
      </c>
      <c r="P18409">
        <v>0</v>
      </c>
    </row>
    <row r="18410" spans="1:16" ht="15" hidden="1" customHeight="1">
      <c r="A18410">
        <v>604454</v>
      </c>
      <c r="B18410" t="s">
        <v>36100</v>
      </c>
      <c r="C18410" t="s">
        <v>36101</v>
      </c>
      <c r="D18410" t="s">
        <v>1067</v>
      </c>
      <c r="E18410" t="s">
        <v>1067</v>
      </c>
      <c r="F18410" t="s">
        <v>1067</v>
      </c>
      <c r="I18410" t="s">
        <v>27</v>
      </c>
      <c r="L18410">
        <v>0</v>
      </c>
      <c r="N18410">
        <f t="shared" si="240"/>
        <v>604454</v>
      </c>
      <c r="O18410">
        <f>_xlfn.XLOOKUP(A18410,Planilha1!F:F,Planilha1!G:G,0)</f>
        <v>0</v>
      </c>
      <c r="P18410">
        <v>0</v>
      </c>
    </row>
    <row r="18411" spans="1:16" ht="15" hidden="1" customHeight="1">
      <c r="A18411">
        <v>604455</v>
      </c>
      <c r="B18411" t="s">
        <v>36102</v>
      </c>
      <c r="C18411" t="s">
        <v>36103</v>
      </c>
      <c r="D18411" t="s">
        <v>1067</v>
      </c>
      <c r="E18411" t="s">
        <v>1067</v>
      </c>
      <c r="F18411" t="s">
        <v>1067</v>
      </c>
      <c r="I18411" t="s">
        <v>27</v>
      </c>
      <c r="L18411">
        <v>0</v>
      </c>
      <c r="N18411">
        <f t="shared" si="240"/>
        <v>604455</v>
      </c>
      <c r="O18411">
        <f>_xlfn.XLOOKUP(A18411,Planilha1!F:F,Planilha1!G:G,0)</f>
        <v>0</v>
      </c>
      <c r="P18411">
        <v>0</v>
      </c>
    </row>
    <row r="18412" spans="1:16" ht="15" hidden="1" customHeight="1">
      <c r="A18412">
        <v>604456</v>
      </c>
      <c r="B18412" t="s">
        <v>36104</v>
      </c>
      <c r="C18412" t="s">
        <v>36105</v>
      </c>
      <c r="D18412" t="s">
        <v>1067</v>
      </c>
      <c r="E18412" t="s">
        <v>1067</v>
      </c>
      <c r="F18412" t="s">
        <v>1067</v>
      </c>
      <c r="I18412" t="s">
        <v>27</v>
      </c>
      <c r="L18412">
        <v>0</v>
      </c>
      <c r="N18412">
        <f t="shared" si="240"/>
        <v>604456</v>
      </c>
      <c r="O18412">
        <f>_xlfn.XLOOKUP(A18412,Planilha1!F:F,Planilha1!G:G,0)</f>
        <v>0</v>
      </c>
      <c r="P18412">
        <v>0</v>
      </c>
    </row>
    <row r="18413" spans="1:16" ht="15" hidden="1" customHeight="1">
      <c r="A18413">
        <v>604457</v>
      </c>
      <c r="B18413" t="s">
        <v>36106</v>
      </c>
      <c r="C18413" t="s">
        <v>36107</v>
      </c>
      <c r="D18413" t="s">
        <v>1067</v>
      </c>
      <c r="E18413" t="s">
        <v>1067</v>
      </c>
      <c r="F18413" t="s">
        <v>1067</v>
      </c>
      <c r="I18413" t="s">
        <v>27</v>
      </c>
      <c r="L18413">
        <v>0</v>
      </c>
      <c r="N18413">
        <f t="shared" si="240"/>
        <v>604457</v>
      </c>
      <c r="O18413">
        <f>_xlfn.XLOOKUP(A18413,Planilha1!F:F,Planilha1!G:G,0)</f>
        <v>0</v>
      </c>
      <c r="P18413">
        <v>0</v>
      </c>
    </row>
    <row r="18414" spans="1:16" ht="15" hidden="1" customHeight="1">
      <c r="A18414">
        <v>604458</v>
      </c>
      <c r="B18414" t="s">
        <v>36108</v>
      </c>
      <c r="C18414" t="s">
        <v>36109</v>
      </c>
      <c r="D18414" t="s">
        <v>1067</v>
      </c>
      <c r="E18414" t="s">
        <v>1067</v>
      </c>
      <c r="F18414" t="s">
        <v>1067</v>
      </c>
      <c r="I18414" t="s">
        <v>27</v>
      </c>
      <c r="L18414">
        <v>0</v>
      </c>
      <c r="N18414">
        <f t="shared" si="240"/>
        <v>604458</v>
      </c>
      <c r="O18414">
        <f>_xlfn.XLOOKUP(A18414,Planilha1!F:F,Planilha1!G:G,0)</f>
        <v>0</v>
      </c>
      <c r="P18414">
        <v>0</v>
      </c>
    </row>
    <row r="18415" spans="1:16" ht="15" hidden="1" customHeight="1">
      <c r="A18415">
        <v>604459</v>
      </c>
      <c r="B18415" t="s">
        <v>36110</v>
      </c>
      <c r="C18415" t="s">
        <v>36111</v>
      </c>
      <c r="D18415" t="s">
        <v>1067</v>
      </c>
      <c r="E18415" t="s">
        <v>1067</v>
      </c>
      <c r="F18415" t="s">
        <v>1067</v>
      </c>
      <c r="I18415" t="s">
        <v>27</v>
      </c>
      <c r="L18415">
        <v>0</v>
      </c>
      <c r="N18415">
        <f t="shared" si="240"/>
        <v>604459</v>
      </c>
      <c r="O18415">
        <f>_xlfn.XLOOKUP(A18415,Planilha1!F:F,Planilha1!G:G,0)</f>
        <v>0</v>
      </c>
      <c r="P18415">
        <v>0</v>
      </c>
    </row>
    <row r="18416" spans="1:16" ht="15" hidden="1" customHeight="1">
      <c r="A18416">
        <v>604460</v>
      </c>
      <c r="B18416" t="s">
        <v>36112</v>
      </c>
      <c r="C18416" t="s">
        <v>36113</v>
      </c>
      <c r="D18416" t="s">
        <v>1067</v>
      </c>
      <c r="E18416" t="s">
        <v>1067</v>
      </c>
      <c r="F18416" t="s">
        <v>1067</v>
      </c>
      <c r="I18416" t="s">
        <v>27</v>
      </c>
      <c r="L18416">
        <v>0</v>
      </c>
      <c r="N18416">
        <f t="shared" si="240"/>
        <v>604460</v>
      </c>
      <c r="O18416">
        <f>_xlfn.XLOOKUP(A18416,Planilha1!F:F,Planilha1!G:G,0)</f>
        <v>0</v>
      </c>
      <c r="P18416">
        <v>0</v>
      </c>
    </row>
    <row r="18417" spans="1:16" ht="15" hidden="1" customHeight="1">
      <c r="A18417">
        <v>604461</v>
      </c>
      <c r="B18417" t="s">
        <v>36114</v>
      </c>
      <c r="C18417" t="s">
        <v>36115</v>
      </c>
      <c r="D18417" t="s">
        <v>1067</v>
      </c>
      <c r="E18417" t="s">
        <v>1067</v>
      </c>
      <c r="F18417" t="s">
        <v>1067</v>
      </c>
      <c r="I18417" t="s">
        <v>27</v>
      </c>
      <c r="L18417">
        <v>0</v>
      </c>
      <c r="N18417">
        <f t="shared" si="240"/>
        <v>604461</v>
      </c>
      <c r="O18417">
        <f>_xlfn.XLOOKUP(A18417,Planilha1!F:F,Planilha1!G:G,0)</f>
        <v>0</v>
      </c>
      <c r="P18417">
        <v>0</v>
      </c>
    </row>
    <row r="18418" spans="1:16" ht="15" hidden="1" customHeight="1">
      <c r="A18418">
        <v>604462</v>
      </c>
      <c r="B18418" t="s">
        <v>36116</v>
      </c>
      <c r="C18418" t="s">
        <v>36117</v>
      </c>
      <c r="D18418" t="s">
        <v>1067</v>
      </c>
      <c r="E18418" t="s">
        <v>1067</v>
      </c>
      <c r="F18418" t="s">
        <v>1067</v>
      </c>
      <c r="I18418" t="s">
        <v>27</v>
      </c>
      <c r="L18418">
        <v>0</v>
      </c>
      <c r="N18418">
        <f t="shared" si="240"/>
        <v>604462</v>
      </c>
      <c r="O18418">
        <f>_xlfn.XLOOKUP(A18418,Planilha1!F:F,Planilha1!G:G,0)</f>
        <v>0</v>
      </c>
      <c r="P18418">
        <v>0</v>
      </c>
    </row>
    <row r="18419" spans="1:16" ht="15" hidden="1" customHeight="1">
      <c r="A18419">
        <v>604470</v>
      </c>
      <c r="B18419" t="s">
        <v>36118</v>
      </c>
      <c r="C18419" t="s">
        <v>36119</v>
      </c>
      <c r="D18419" t="s">
        <v>1067</v>
      </c>
      <c r="E18419" t="s">
        <v>1067</v>
      </c>
      <c r="F18419" t="s">
        <v>1067</v>
      </c>
      <c r="I18419" t="s">
        <v>27</v>
      </c>
      <c r="L18419">
        <v>0</v>
      </c>
      <c r="N18419">
        <f t="shared" si="240"/>
        <v>604470</v>
      </c>
      <c r="O18419">
        <f>_xlfn.XLOOKUP(A18419,Planilha1!F:F,Planilha1!G:G,0)</f>
        <v>0</v>
      </c>
      <c r="P18419">
        <v>0</v>
      </c>
    </row>
    <row r="18420" spans="1:16" ht="15" hidden="1" customHeight="1">
      <c r="A18420">
        <v>604471</v>
      </c>
      <c r="B18420" t="s">
        <v>36120</v>
      </c>
      <c r="C18420" t="s">
        <v>36121</v>
      </c>
      <c r="D18420" t="s">
        <v>1067</v>
      </c>
      <c r="E18420" t="s">
        <v>1067</v>
      </c>
      <c r="F18420" t="s">
        <v>1067</v>
      </c>
      <c r="I18420" t="s">
        <v>27</v>
      </c>
      <c r="L18420">
        <v>0</v>
      </c>
      <c r="N18420">
        <f t="shared" si="240"/>
        <v>604471</v>
      </c>
      <c r="O18420">
        <f>_xlfn.XLOOKUP(A18420,Planilha1!F:F,Planilha1!G:G,0)</f>
        <v>0</v>
      </c>
      <c r="P18420">
        <v>0</v>
      </c>
    </row>
    <row r="18421" spans="1:16" ht="15" hidden="1" customHeight="1">
      <c r="A18421">
        <v>604472</v>
      </c>
      <c r="B18421" t="s">
        <v>36122</v>
      </c>
      <c r="C18421" t="s">
        <v>36123</v>
      </c>
      <c r="D18421" t="s">
        <v>1067</v>
      </c>
      <c r="E18421" t="s">
        <v>1067</v>
      </c>
      <c r="F18421" t="s">
        <v>1067</v>
      </c>
      <c r="I18421" t="s">
        <v>27</v>
      </c>
      <c r="L18421">
        <v>0</v>
      </c>
      <c r="N18421">
        <f t="shared" si="240"/>
        <v>604472</v>
      </c>
      <c r="O18421">
        <f>_xlfn.XLOOKUP(A18421,Planilha1!F:F,Planilha1!G:G,0)</f>
        <v>0</v>
      </c>
      <c r="P18421">
        <v>0</v>
      </c>
    </row>
    <row r="18422" spans="1:16" ht="15" hidden="1" customHeight="1">
      <c r="A18422">
        <v>604473</v>
      </c>
      <c r="B18422" t="s">
        <v>36124</v>
      </c>
      <c r="C18422" t="s">
        <v>36125</v>
      </c>
      <c r="D18422" t="s">
        <v>1067</v>
      </c>
      <c r="E18422" t="s">
        <v>1067</v>
      </c>
      <c r="F18422" t="s">
        <v>1067</v>
      </c>
      <c r="I18422" t="s">
        <v>27</v>
      </c>
      <c r="L18422">
        <v>0</v>
      </c>
      <c r="N18422">
        <f t="shared" si="240"/>
        <v>604473</v>
      </c>
      <c r="O18422">
        <f>_xlfn.XLOOKUP(A18422,Planilha1!F:F,Planilha1!G:G,0)</f>
        <v>0</v>
      </c>
      <c r="P18422">
        <v>0</v>
      </c>
    </row>
    <row r="18423" spans="1:16" ht="15" hidden="1" customHeight="1">
      <c r="A18423">
        <v>604474</v>
      </c>
      <c r="B18423" t="s">
        <v>36126</v>
      </c>
      <c r="C18423" t="s">
        <v>36127</v>
      </c>
      <c r="D18423" t="s">
        <v>1067</v>
      </c>
      <c r="E18423" t="s">
        <v>1067</v>
      </c>
      <c r="F18423" t="s">
        <v>1067</v>
      </c>
      <c r="I18423" t="s">
        <v>27</v>
      </c>
      <c r="L18423">
        <v>0</v>
      </c>
      <c r="N18423">
        <f t="shared" si="240"/>
        <v>604474</v>
      </c>
      <c r="O18423">
        <f>_xlfn.XLOOKUP(A18423,Planilha1!F:F,Planilha1!G:G,0)</f>
        <v>0</v>
      </c>
      <c r="P18423">
        <v>0</v>
      </c>
    </row>
    <row r="18424" spans="1:16" ht="15" hidden="1" customHeight="1">
      <c r="A18424">
        <v>604475</v>
      </c>
      <c r="B18424" t="s">
        <v>36128</v>
      </c>
      <c r="C18424" t="s">
        <v>36129</v>
      </c>
      <c r="D18424" t="s">
        <v>1067</v>
      </c>
      <c r="E18424" t="s">
        <v>1067</v>
      </c>
      <c r="F18424" t="s">
        <v>1067</v>
      </c>
      <c r="I18424" t="s">
        <v>27</v>
      </c>
      <c r="L18424">
        <v>0</v>
      </c>
      <c r="N18424">
        <f t="shared" si="240"/>
        <v>604475</v>
      </c>
      <c r="O18424">
        <f>_xlfn.XLOOKUP(A18424,Planilha1!F:F,Planilha1!G:G,0)</f>
        <v>0</v>
      </c>
      <c r="P18424">
        <v>0</v>
      </c>
    </row>
    <row r="18425" spans="1:16" ht="15" hidden="1" customHeight="1">
      <c r="A18425">
        <v>604476</v>
      </c>
      <c r="B18425" t="s">
        <v>36130</v>
      </c>
      <c r="C18425" t="s">
        <v>36131</v>
      </c>
      <c r="D18425" t="s">
        <v>1067</v>
      </c>
      <c r="E18425" t="s">
        <v>1067</v>
      </c>
      <c r="F18425" t="s">
        <v>1067</v>
      </c>
      <c r="I18425" t="s">
        <v>27</v>
      </c>
      <c r="L18425">
        <v>0</v>
      </c>
      <c r="N18425">
        <f t="shared" si="240"/>
        <v>604476</v>
      </c>
      <c r="O18425">
        <f>_xlfn.XLOOKUP(A18425,Planilha1!F:F,Planilha1!G:G,0)</f>
        <v>0</v>
      </c>
      <c r="P18425">
        <v>0</v>
      </c>
    </row>
    <row r="18426" spans="1:16" ht="15" hidden="1" customHeight="1">
      <c r="A18426">
        <v>604477</v>
      </c>
      <c r="B18426" t="s">
        <v>11038</v>
      </c>
      <c r="C18426" t="s">
        <v>36132</v>
      </c>
      <c r="D18426" t="s">
        <v>1067</v>
      </c>
      <c r="E18426" t="s">
        <v>1067</v>
      </c>
      <c r="F18426" t="s">
        <v>1067</v>
      </c>
      <c r="I18426" t="s">
        <v>27</v>
      </c>
      <c r="L18426">
        <v>0</v>
      </c>
      <c r="N18426">
        <f t="shared" si="240"/>
        <v>604477</v>
      </c>
      <c r="O18426">
        <f>_xlfn.XLOOKUP(A18426,Planilha1!F:F,Planilha1!G:G,0)</f>
        <v>0</v>
      </c>
      <c r="P18426">
        <v>0</v>
      </c>
    </row>
    <row r="18427" spans="1:16" ht="15" hidden="1" customHeight="1">
      <c r="A18427">
        <v>604478</v>
      </c>
      <c r="B18427" t="s">
        <v>36133</v>
      </c>
      <c r="C18427" t="s">
        <v>36134</v>
      </c>
      <c r="D18427" t="s">
        <v>1067</v>
      </c>
      <c r="E18427" t="s">
        <v>1067</v>
      </c>
      <c r="F18427" t="s">
        <v>1067</v>
      </c>
      <c r="I18427" t="s">
        <v>27</v>
      </c>
      <c r="L18427">
        <v>0</v>
      </c>
      <c r="N18427">
        <f t="shared" si="240"/>
        <v>604478</v>
      </c>
      <c r="O18427">
        <f>_xlfn.XLOOKUP(A18427,Planilha1!F:F,Planilha1!G:G,0)</f>
        <v>0</v>
      </c>
      <c r="P18427">
        <v>0</v>
      </c>
    </row>
    <row r="18428" spans="1:16" ht="15" hidden="1" customHeight="1">
      <c r="A18428">
        <v>604479</v>
      </c>
      <c r="B18428" t="s">
        <v>36135</v>
      </c>
      <c r="C18428" t="s">
        <v>36136</v>
      </c>
      <c r="D18428" t="s">
        <v>1067</v>
      </c>
      <c r="E18428" t="s">
        <v>1067</v>
      </c>
      <c r="F18428" t="s">
        <v>1067</v>
      </c>
      <c r="I18428" t="s">
        <v>27</v>
      </c>
      <c r="L18428">
        <v>0</v>
      </c>
      <c r="N18428">
        <f t="shared" si="240"/>
        <v>604479</v>
      </c>
      <c r="O18428">
        <f>_xlfn.XLOOKUP(A18428,Planilha1!F:F,Planilha1!G:G,0)</f>
        <v>0</v>
      </c>
      <c r="P18428">
        <v>0</v>
      </c>
    </row>
    <row r="18429" spans="1:16" ht="15" hidden="1" customHeight="1">
      <c r="A18429">
        <v>604480</v>
      </c>
      <c r="B18429" t="s">
        <v>36137</v>
      </c>
      <c r="C18429" t="s">
        <v>36138</v>
      </c>
      <c r="D18429" t="s">
        <v>1067</v>
      </c>
      <c r="E18429" t="s">
        <v>1067</v>
      </c>
      <c r="F18429" t="s">
        <v>1067</v>
      </c>
      <c r="I18429" t="s">
        <v>27</v>
      </c>
      <c r="L18429">
        <v>0</v>
      </c>
      <c r="N18429">
        <f t="shared" si="240"/>
        <v>604480</v>
      </c>
      <c r="O18429">
        <f>_xlfn.XLOOKUP(A18429,Planilha1!F:F,Planilha1!G:G,0)</f>
        <v>0</v>
      </c>
      <c r="P18429">
        <v>0</v>
      </c>
    </row>
    <row r="18430" spans="1:16" ht="15" hidden="1" customHeight="1">
      <c r="A18430">
        <v>604481</v>
      </c>
      <c r="B18430" t="s">
        <v>36139</v>
      </c>
      <c r="C18430" t="s">
        <v>36140</v>
      </c>
      <c r="D18430" t="s">
        <v>1067</v>
      </c>
      <c r="E18430" t="s">
        <v>1067</v>
      </c>
      <c r="F18430" t="s">
        <v>1067</v>
      </c>
      <c r="I18430" t="s">
        <v>27</v>
      </c>
      <c r="L18430">
        <v>0</v>
      </c>
      <c r="N18430">
        <f t="shared" si="240"/>
        <v>604481</v>
      </c>
      <c r="O18430">
        <f>_xlfn.XLOOKUP(A18430,Planilha1!F:F,Planilha1!G:G,0)</f>
        <v>0</v>
      </c>
      <c r="P18430">
        <v>0</v>
      </c>
    </row>
    <row r="18431" spans="1:16" ht="15" hidden="1" customHeight="1">
      <c r="A18431">
        <v>604482</v>
      </c>
      <c r="B18431" t="s">
        <v>36141</v>
      </c>
      <c r="C18431" t="s">
        <v>36142</v>
      </c>
      <c r="D18431" t="s">
        <v>1067</v>
      </c>
      <c r="E18431" t="s">
        <v>1067</v>
      </c>
      <c r="F18431" t="s">
        <v>1067</v>
      </c>
      <c r="I18431" t="s">
        <v>27</v>
      </c>
      <c r="L18431">
        <v>0</v>
      </c>
      <c r="N18431">
        <f t="shared" si="240"/>
        <v>604482</v>
      </c>
      <c r="O18431">
        <f>_xlfn.XLOOKUP(A18431,Planilha1!F:F,Planilha1!G:G,0)</f>
        <v>0</v>
      </c>
      <c r="P18431">
        <v>0</v>
      </c>
    </row>
    <row r="18432" spans="1:16" ht="15" hidden="1" customHeight="1">
      <c r="A18432">
        <v>604483</v>
      </c>
      <c r="B18432" t="s">
        <v>36143</v>
      </c>
      <c r="C18432" t="s">
        <v>36144</v>
      </c>
      <c r="D18432" t="s">
        <v>1067</v>
      </c>
      <c r="E18432" t="s">
        <v>1067</v>
      </c>
      <c r="F18432" t="s">
        <v>1067</v>
      </c>
      <c r="I18432" t="s">
        <v>27</v>
      </c>
      <c r="L18432">
        <v>0</v>
      </c>
      <c r="N18432">
        <f t="shared" si="240"/>
        <v>604483</v>
      </c>
      <c r="O18432">
        <f>_xlfn.XLOOKUP(A18432,Planilha1!F:F,Planilha1!G:G,0)</f>
        <v>0</v>
      </c>
      <c r="P18432">
        <v>0</v>
      </c>
    </row>
    <row r="18433" spans="1:16" ht="15" hidden="1" customHeight="1">
      <c r="A18433">
        <v>604484</v>
      </c>
      <c r="B18433" t="s">
        <v>36145</v>
      </c>
      <c r="C18433" t="s">
        <v>36146</v>
      </c>
      <c r="D18433" t="s">
        <v>1067</v>
      </c>
      <c r="E18433" t="s">
        <v>1067</v>
      </c>
      <c r="F18433" t="s">
        <v>1067</v>
      </c>
      <c r="I18433" t="s">
        <v>27</v>
      </c>
      <c r="L18433">
        <v>0</v>
      </c>
      <c r="N18433">
        <f t="shared" si="240"/>
        <v>604484</v>
      </c>
      <c r="O18433">
        <f>_xlfn.XLOOKUP(A18433,Planilha1!F:F,Planilha1!G:G,0)</f>
        <v>0</v>
      </c>
      <c r="P18433">
        <v>0</v>
      </c>
    </row>
    <row r="18434" spans="1:16" ht="15" hidden="1" customHeight="1">
      <c r="A18434">
        <v>604485</v>
      </c>
      <c r="B18434" t="s">
        <v>36147</v>
      </c>
      <c r="C18434" t="s">
        <v>36148</v>
      </c>
      <c r="D18434" t="s">
        <v>1067</v>
      </c>
      <c r="E18434" t="s">
        <v>1067</v>
      </c>
      <c r="F18434" t="s">
        <v>1067</v>
      </c>
      <c r="I18434" t="s">
        <v>27</v>
      </c>
      <c r="L18434">
        <v>0</v>
      </c>
      <c r="N18434">
        <f t="shared" si="240"/>
        <v>604485</v>
      </c>
      <c r="O18434">
        <f>_xlfn.XLOOKUP(A18434,Planilha1!F:F,Planilha1!G:G,0)</f>
        <v>0</v>
      </c>
      <c r="P18434">
        <v>0</v>
      </c>
    </row>
    <row r="18435" spans="1:16" ht="15" hidden="1" customHeight="1">
      <c r="A18435">
        <v>604486</v>
      </c>
      <c r="B18435" t="s">
        <v>36149</v>
      </c>
      <c r="C18435" t="s">
        <v>36150</v>
      </c>
      <c r="D18435" t="s">
        <v>1067</v>
      </c>
      <c r="E18435" t="s">
        <v>1067</v>
      </c>
      <c r="F18435" t="s">
        <v>1067</v>
      </c>
      <c r="I18435" t="s">
        <v>27</v>
      </c>
      <c r="L18435">
        <v>0</v>
      </c>
      <c r="N18435">
        <f t="shared" si="240"/>
        <v>604486</v>
      </c>
      <c r="O18435">
        <f>_xlfn.XLOOKUP(A18435,Planilha1!F:F,Planilha1!G:G,0)</f>
        <v>0</v>
      </c>
      <c r="P18435">
        <v>0</v>
      </c>
    </row>
    <row r="18436" spans="1:16" ht="15" hidden="1" customHeight="1">
      <c r="A18436">
        <v>604487</v>
      </c>
      <c r="B18436" t="s">
        <v>36151</v>
      </c>
      <c r="C18436" t="s">
        <v>36152</v>
      </c>
      <c r="D18436" t="s">
        <v>1067</v>
      </c>
      <c r="E18436" t="s">
        <v>1067</v>
      </c>
      <c r="F18436" t="s">
        <v>1067</v>
      </c>
      <c r="I18436" t="s">
        <v>27</v>
      </c>
      <c r="L18436">
        <v>0</v>
      </c>
      <c r="N18436">
        <f t="shared" si="240"/>
        <v>604487</v>
      </c>
      <c r="O18436">
        <f>_xlfn.XLOOKUP(A18436,Planilha1!F:F,Planilha1!G:G,0)</f>
        <v>0</v>
      </c>
      <c r="P18436">
        <v>0</v>
      </c>
    </row>
    <row r="18437" spans="1:16" ht="15" hidden="1" customHeight="1">
      <c r="A18437">
        <v>604488</v>
      </c>
      <c r="B18437" t="s">
        <v>36153</v>
      </c>
      <c r="C18437" t="s">
        <v>36154</v>
      </c>
      <c r="D18437" t="s">
        <v>1067</v>
      </c>
      <c r="E18437" t="s">
        <v>1067</v>
      </c>
      <c r="F18437" t="s">
        <v>1067</v>
      </c>
      <c r="I18437" t="s">
        <v>27</v>
      </c>
      <c r="L18437">
        <v>0</v>
      </c>
      <c r="N18437">
        <f t="shared" si="240"/>
        <v>604488</v>
      </c>
      <c r="O18437">
        <f>_xlfn.XLOOKUP(A18437,Planilha1!F:F,Planilha1!G:G,0)</f>
        <v>0</v>
      </c>
      <c r="P18437">
        <v>0</v>
      </c>
    </row>
    <row r="18438" spans="1:16" ht="15" hidden="1" customHeight="1">
      <c r="A18438">
        <v>604489</v>
      </c>
      <c r="B18438" t="s">
        <v>36155</v>
      </c>
      <c r="C18438" t="s">
        <v>36156</v>
      </c>
      <c r="D18438" t="s">
        <v>1067</v>
      </c>
      <c r="E18438" t="s">
        <v>1067</v>
      </c>
      <c r="F18438" t="s">
        <v>1067</v>
      </c>
      <c r="I18438" t="s">
        <v>27</v>
      </c>
      <c r="L18438">
        <v>0</v>
      </c>
      <c r="N18438">
        <f t="shared" si="240"/>
        <v>604489</v>
      </c>
      <c r="O18438">
        <f>_xlfn.XLOOKUP(A18438,Planilha1!F:F,Planilha1!G:G,0)</f>
        <v>0</v>
      </c>
      <c r="P18438">
        <v>0</v>
      </c>
    </row>
    <row r="18439" spans="1:16" ht="15" hidden="1" customHeight="1">
      <c r="A18439">
        <v>604490</v>
      </c>
      <c r="B18439" t="s">
        <v>36157</v>
      </c>
      <c r="C18439" t="s">
        <v>36158</v>
      </c>
      <c r="D18439" t="s">
        <v>1067</v>
      </c>
      <c r="E18439" t="s">
        <v>1067</v>
      </c>
      <c r="F18439" t="s">
        <v>1067</v>
      </c>
      <c r="I18439" t="s">
        <v>27</v>
      </c>
      <c r="L18439">
        <v>0</v>
      </c>
      <c r="N18439">
        <f t="shared" si="240"/>
        <v>604490</v>
      </c>
      <c r="O18439">
        <f>_xlfn.XLOOKUP(A18439,Planilha1!F:F,Planilha1!G:G,0)</f>
        <v>0</v>
      </c>
      <c r="P18439">
        <v>0</v>
      </c>
    </row>
    <row r="18440" spans="1:16" ht="15" hidden="1" customHeight="1">
      <c r="A18440">
        <v>604491</v>
      </c>
      <c r="B18440" t="s">
        <v>36159</v>
      </c>
      <c r="C18440" t="s">
        <v>36160</v>
      </c>
      <c r="D18440" t="s">
        <v>1067</v>
      </c>
      <c r="E18440" t="s">
        <v>1067</v>
      </c>
      <c r="F18440" t="s">
        <v>1067</v>
      </c>
      <c r="I18440" t="s">
        <v>27</v>
      </c>
      <c r="L18440">
        <v>0</v>
      </c>
      <c r="N18440">
        <f t="shared" si="240"/>
        <v>604491</v>
      </c>
      <c r="O18440">
        <f>_xlfn.XLOOKUP(A18440,Planilha1!F:F,Planilha1!G:G,0)</f>
        <v>0</v>
      </c>
      <c r="P18440">
        <v>0</v>
      </c>
    </row>
    <row r="18441" spans="1:16" ht="15" hidden="1" customHeight="1">
      <c r="A18441">
        <v>604492</v>
      </c>
      <c r="B18441" t="s">
        <v>36161</v>
      </c>
      <c r="C18441" t="s">
        <v>36162</v>
      </c>
      <c r="D18441" t="s">
        <v>1067</v>
      </c>
      <c r="E18441" t="s">
        <v>1067</v>
      </c>
      <c r="F18441" t="s">
        <v>1067</v>
      </c>
      <c r="I18441" t="s">
        <v>27</v>
      </c>
      <c r="L18441">
        <v>0</v>
      </c>
      <c r="N18441">
        <f t="shared" si="240"/>
        <v>604492</v>
      </c>
      <c r="O18441">
        <f>_xlfn.XLOOKUP(A18441,Planilha1!F:F,Planilha1!G:G,0)</f>
        <v>0</v>
      </c>
      <c r="P18441">
        <v>0</v>
      </c>
    </row>
    <row r="18442" spans="1:16" ht="15" hidden="1" customHeight="1">
      <c r="A18442">
        <v>604493</v>
      </c>
      <c r="B18442" t="s">
        <v>36163</v>
      </c>
      <c r="C18442" t="s">
        <v>36164</v>
      </c>
      <c r="D18442" t="s">
        <v>1067</v>
      </c>
      <c r="E18442" t="s">
        <v>1067</v>
      </c>
      <c r="F18442" t="s">
        <v>1067</v>
      </c>
      <c r="I18442" t="s">
        <v>27</v>
      </c>
      <c r="L18442">
        <v>0</v>
      </c>
      <c r="N18442">
        <f t="shared" si="240"/>
        <v>604493</v>
      </c>
      <c r="O18442">
        <f>_xlfn.XLOOKUP(A18442,Planilha1!F:F,Planilha1!G:G,0)</f>
        <v>0</v>
      </c>
      <c r="P18442">
        <v>0</v>
      </c>
    </row>
    <row r="18443" spans="1:16" ht="15" hidden="1" customHeight="1">
      <c r="A18443">
        <v>604494</v>
      </c>
      <c r="B18443" t="s">
        <v>36165</v>
      </c>
      <c r="C18443" t="s">
        <v>36166</v>
      </c>
      <c r="D18443" t="s">
        <v>1067</v>
      </c>
      <c r="E18443" t="s">
        <v>1067</v>
      </c>
      <c r="F18443" t="s">
        <v>1067</v>
      </c>
      <c r="I18443" t="s">
        <v>27</v>
      </c>
      <c r="L18443">
        <v>0</v>
      </c>
      <c r="N18443">
        <f t="shared" si="240"/>
        <v>604494</v>
      </c>
      <c r="O18443">
        <f>_xlfn.XLOOKUP(A18443,Planilha1!F:F,Planilha1!G:G,0)</f>
        <v>0</v>
      </c>
      <c r="P18443">
        <v>0</v>
      </c>
    </row>
    <row r="18444" spans="1:16" ht="15" hidden="1" customHeight="1">
      <c r="A18444">
        <v>604495</v>
      </c>
      <c r="B18444" t="s">
        <v>36167</v>
      </c>
      <c r="C18444" t="s">
        <v>36168</v>
      </c>
      <c r="D18444" t="s">
        <v>1067</v>
      </c>
      <c r="E18444" t="s">
        <v>1067</v>
      </c>
      <c r="F18444" t="s">
        <v>1067</v>
      </c>
      <c r="I18444" t="s">
        <v>27</v>
      </c>
      <c r="L18444">
        <v>0</v>
      </c>
      <c r="N18444">
        <f t="shared" si="240"/>
        <v>604495</v>
      </c>
      <c r="O18444">
        <f>_xlfn.XLOOKUP(A18444,Planilha1!F:F,Planilha1!G:G,0)</f>
        <v>0</v>
      </c>
      <c r="P18444">
        <v>0</v>
      </c>
    </row>
    <row r="18445" spans="1:16" ht="15" hidden="1" customHeight="1">
      <c r="A18445">
        <v>604496</v>
      </c>
      <c r="B18445" t="s">
        <v>36169</v>
      </c>
      <c r="C18445" t="s">
        <v>36170</v>
      </c>
      <c r="D18445" t="s">
        <v>1067</v>
      </c>
      <c r="E18445" t="s">
        <v>1067</v>
      </c>
      <c r="F18445" t="s">
        <v>1067</v>
      </c>
      <c r="I18445" t="s">
        <v>27</v>
      </c>
      <c r="L18445">
        <v>0</v>
      </c>
      <c r="N18445">
        <f t="shared" si="240"/>
        <v>604496</v>
      </c>
      <c r="O18445">
        <f>_xlfn.XLOOKUP(A18445,Planilha1!F:F,Planilha1!G:G,0)</f>
        <v>0</v>
      </c>
      <c r="P18445">
        <v>0</v>
      </c>
    </row>
    <row r="18446" spans="1:16" ht="15" hidden="1" customHeight="1">
      <c r="A18446">
        <v>604497</v>
      </c>
      <c r="B18446" t="s">
        <v>36171</v>
      </c>
      <c r="C18446" t="s">
        <v>36172</v>
      </c>
      <c r="D18446" t="s">
        <v>1067</v>
      </c>
      <c r="E18446" t="s">
        <v>1067</v>
      </c>
      <c r="F18446" t="s">
        <v>1067</v>
      </c>
      <c r="I18446" t="s">
        <v>27</v>
      </c>
      <c r="L18446">
        <v>0</v>
      </c>
      <c r="N18446">
        <f t="shared" si="240"/>
        <v>604497</v>
      </c>
      <c r="O18446">
        <f>_xlfn.XLOOKUP(A18446,Planilha1!F:F,Planilha1!G:G,0)</f>
        <v>0</v>
      </c>
      <c r="P18446">
        <v>0</v>
      </c>
    </row>
    <row r="18447" spans="1:16" ht="15" hidden="1" customHeight="1">
      <c r="A18447">
        <v>604498</v>
      </c>
      <c r="B18447" t="s">
        <v>36173</v>
      </c>
      <c r="C18447" t="s">
        <v>36174</v>
      </c>
      <c r="D18447" t="s">
        <v>1067</v>
      </c>
      <c r="E18447" t="s">
        <v>1067</v>
      </c>
      <c r="F18447" t="s">
        <v>1067</v>
      </c>
      <c r="I18447" t="s">
        <v>27</v>
      </c>
      <c r="L18447">
        <v>0</v>
      </c>
      <c r="N18447">
        <f t="shared" si="240"/>
        <v>604498</v>
      </c>
      <c r="O18447">
        <f>_xlfn.XLOOKUP(A18447,Planilha1!F:F,Planilha1!G:G,0)</f>
        <v>0</v>
      </c>
      <c r="P18447">
        <v>0</v>
      </c>
    </row>
    <row r="18448" spans="1:16" ht="15" hidden="1" customHeight="1">
      <c r="A18448">
        <v>604499</v>
      </c>
      <c r="B18448" t="s">
        <v>36175</v>
      </c>
      <c r="C18448" t="s">
        <v>36176</v>
      </c>
      <c r="D18448" t="s">
        <v>1067</v>
      </c>
      <c r="E18448" t="s">
        <v>1067</v>
      </c>
      <c r="F18448" t="s">
        <v>1067</v>
      </c>
      <c r="I18448" t="s">
        <v>27</v>
      </c>
      <c r="L18448">
        <v>0</v>
      </c>
      <c r="N18448">
        <f t="shared" si="240"/>
        <v>604499</v>
      </c>
      <c r="O18448">
        <f>_xlfn.XLOOKUP(A18448,Planilha1!F:F,Planilha1!G:G,0)</f>
        <v>0</v>
      </c>
      <c r="P18448">
        <v>0</v>
      </c>
    </row>
    <row r="18449" spans="1:16" ht="15" hidden="1" customHeight="1">
      <c r="A18449">
        <v>604500</v>
      </c>
      <c r="B18449" t="s">
        <v>36177</v>
      </c>
      <c r="C18449" t="s">
        <v>36178</v>
      </c>
      <c r="D18449" t="s">
        <v>1067</v>
      </c>
      <c r="E18449" t="s">
        <v>1067</v>
      </c>
      <c r="F18449" t="s">
        <v>1067</v>
      </c>
      <c r="I18449" t="s">
        <v>27</v>
      </c>
      <c r="L18449">
        <v>0</v>
      </c>
      <c r="N18449">
        <f t="shared" si="240"/>
        <v>604500</v>
      </c>
      <c r="O18449">
        <f>_xlfn.XLOOKUP(A18449,Planilha1!F:F,Planilha1!G:G,0)</f>
        <v>0</v>
      </c>
      <c r="P18449">
        <v>0</v>
      </c>
    </row>
    <row r="18450" spans="1:16" ht="15" hidden="1" customHeight="1">
      <c r="A18450">
        <v>604501</v>
      </c>
      <c r="B18450" t="s">
        <v>36179</v>
      </c>
      <c r="C18450" t="s">
        <v>36180</v>
      </c>
      <c r="D18450" t="s">
        <v>1067</v>
      </c>
      <c r="E18450" t="s">
        <v>1067</v>
      </c>
      <c r="F18450" t="s">
        <v>1067</v>
      </c>
      <c r="I18450" t="s">
        <v>27</v>
      </c>
      <c r="L18450">
        <v>0</v>
      </c>
      <c r="N18450">
        <f t="shared" ref="N18450:N18513" si="241">A18450</f>
        <v>604501</v>
      </c>
      <c r="O18450">
        <f>_xlfn.XLOOKUP(A18450,Planilha1!F:F,Planilha1!G:G,0)</f>
        <v>0</v>
      </c>
      <c r="P18450">
        <v>0</v>
      </c>
    </row>
    <row r="18451" spans="1:16" ht="15" hidden="1" customHeight="1">
      <c r="A18451">
        <v>604502</v>
      </c>
      <c r="B18451" t="s">
        <v>36181</v>
      </c>
      <c r="C18451" t="s">
        <v>36182</v>
      </c>
      <c r="D18451" t="s">
        <v>1067</v>
      </c>
      <c r="E18451" t="s">
        <v>1067</v>
      </c>
      <c r="F18451" t="s">
        <v>1067</v>
      </c>
      <c r="I18451" t="s">
        <v>27</v>
      </c>
      <c r="L18451">
        <v>0</v>
      </c>
      <c r="N18451">
        <f t="shared" si="241"/>
        <v>604502</v>
      </c>
      <c r="O18451">
        <f>_xlfn.XLOOKUP(A18451,Planilha1!F:F,Planilha1!G:G,0)</f>
        <v>0</v>
      </c>
      <c r="P18451">
        <v>0</v>
      </c>
    </row>
    <row r="18452" spans="1:16" ht="15" hidden="1" customHeight="1">
      <c r="A18452">
        <v>604503</v>
      </c>
      <c r="B18452" t="s">
        <v>36183</v>
      </c>
      <c r="C18452" t="s">
        <v>36184</v>
      </c>
      <c r="D18452" t="s">
        <v>1067</v>
      </c>
      <c r="E18452" t="s">
        <v>1067</v>
      </c>
      <c r="F18452" t="s">
        <v>1067</v>
      </c>
      <c r="I18452" t="s">
        <v>27</v>
      </c>
      <c r="L18452">
        <v>0</v>
      </c>
      <c r="N18452">
        <f t="shared" si="241"/>
        <v>604503</v>
      </c>
      <c r="O18452">
        <f>_xlfn.XLOOKUP(A18452,Planilha1!F:F,Planilha1!G:G,0)</f>
        <v>0</v>
      </c>
      <c r="P18452">
        <v>0</v>
      </c>
    </row>
    <row r="18453" spans="1:16" ht="15" hidden="1" customHeight="1">
      <c r="A18453">
        <v>604504</v>
      </c>
      <c r="B18453" t="s">
        <v>36185</v>
      </c>
      <c r="C18453" t="s">
        <v>36186</v>
      </c>
      <c r="D18453" t="s">
        <v>1067</v>
      </c>
      <c r="E18453" t="s">
        <v>1067</v>
      </c>
      <c r="F18453" t="s">
        <v>1067</v>
      </c>
      <c r="I18453" t="s">
        <v>27</v>
      </c>
      <c r="L18453">
        <v>0</v>
      </c>
      <c r="N18453">
        <f t="shared" si="241"/>
        <v>604504</v>
      </c>
      <c r="O18453">
        <f>_xlfn.XLOOKUP(A18453,Planilha1!F:F,Planilha1!G:G,0)</f>
        <v>0</v>
      </c>
      <c r="P18453">
        <v>0</v>
      </c>
    </row>
    <row r="18454" spans="1:16" ht="15" hidden="1" customHeight="1">
      <c r="A18454">
        <v>604505</v>
      </c>
      <c r="B18454" t="s">
        <v>36187</v>
      </c>
      <c r="C18454" t="s">
        <v>36188</v>
      </c>
      <c r="D18454" t="s">
        <v>1067</v>
      </c>
      <c r="E18454" t="s">
        <v>1067</v>
      </c>
      <c r="F18454" t="s">
        <v>1067</v>
      </c>
      <c r="I18454" t="s">
        <v>27</v>
      </c>
      <c r="L18454">
        <v>0</v>
      </c>
      <c r="N18454">
        <f t="shared" si="241"/>
        <v>604505</v>
      </c>
      <c r="O18454">
        <f>_xlfn.XLOOKUP(A18454,Planilha1!F:F,Planilha1!G:G,0)</f>
        <v>0</v>
      </c>
      <c r="P18454">
        <v>0</v>
      </c>
    </row>
    <row r="18455" spans="1:16" ht="15" hidden="1" customHeight="1">
      <c r="A18455">
        <v>604506</v>
      </c>
      <c r="B18455" t="s">
        <v>36189</v>
      </c>
      <c r="C18455" t="s">
        <v>36190</v>
      </c>
      <c r="D18455" t="s">
        <v>1067</v>
      </c>
      <c r="E18455" t="s">
        <v>1067</v>
      </c>
      <c r="F18455" t="s">
        <v>1067</v>
      </c>
      <c r="I18455" t="s">
        <v>27</v>
      </c>
      <c r="L18455">
        <v>0</v>
      </c>
      <c r="N18455">
        <f t="shared" si="241"/>
        <v>604506</v>
      </c>
      <c r="O18455">
        <f>_xlfn.XLOOKUP(A18455,Planilha1!F:F,Planilha1!G:G,0)</f>
        <v>0</v>
      </c>
      <c r="P18455">
        <v>0</v>
      </c>
    </row>
    <row r="18456" spans="1:16" ht="15" hidden="1" customHeight="1">
      <c r="A18456">
        <v>604507</v>
      </c>
      <c r="B18456" t="s">
        <v>11462</v>
      </c>
      <c r="C18456" t="s">
        <v>36191</v>
      </c>
      <c r="D18456" t="s">
        <v>1067</v>
      </c>
      <c r="E18456" t="s">
        <v>1067</v>
      </c>
      <c r="F18456" t="s">
        <v>1067</v>
      </c>
      <c r="I18456" t="s">
        <v>27</v>
      </c>
      <c r="L18456">
        <v>0</v>
      </c>
      <c r="N18456">
        <f t="shared" si="241"/>
        <v>604507</v>
      </c>
      <c r="O18456">
        <f>_xlfn.XLOOKUP(A18456,Planilha1!F:F,Planilha1!G:G,0)</f>
        <v>0</v>
      </c>
      <c r="P18456">
        <v>0</v>
      </c>
    </row>
    <row r="18457" spans="1:16" ht="15" hidden="1" customHeight="1">
      <c r="A18457">
        <v>604508</v>
      </c>
      <c r="B18457" t="s">
        <v>36192</v>
      </c>
      <c r="C18457" t="s">
        <v>36193</v>
      </c>
      <c r="D18457" t="s">
        <v>1067</v>
      </c>
      <c r="E18457" t="s">
        <v>1067</v>
      </c>
      <c r="F18457" t="s">
        <v>1067</v>
      </c>
      <c r="I18457" t="s">
        <v>27</v>
      </c>
      <c r="L18457">
        <v>0</v>
      </c>
      <c r="N18457">
        <f t="shared" si="241"/>
        <v>604508</v>
      </c>
      <c r="O18457">
        <f>_xlfn.XLOOKUP(A18457,Planilha1!F:F,Planilha1!G:G,0)</f>
        <v>0</v>
      </c>
      <c r="P18457">
        <v>0</v>
      </c>
    </row>
    <row r="18458" spans="1:16" ht="15" hidden="1" customHeight="1">
      <c r="A18458">
        <v>604509</v>
      </c>
      <c r="B18458" t="s">
        <v>36194</v>
      </c>
      <c r="C18458" t="s">
        <v>36195</v>
      </c>
      <c r="D18458" t="s">
        <v>1067</v>
      </c>
      <c r="E18458" t="s">
        <v>1067</v>
      </c>
      <c r="F18458" t="s">
        <v>1067</v>
      </c>
      <c r="I18458" t="s">
        <v>27</v>
      </c>
      <c r="L18458">
        <v>0</v>
      </c>
      <c r="N18458">
        <f t="shared" si="241"/>
        <v>604509</v>
      </c>
      <c r="O18458">
        <f>_xlfn.XLOOKUP(A18458,Planilha1!F:F,Planilha1!G:G,0)</f>
        <v>0</v>
      </c>
      <c r="P18458">
        <v>0</v>
      </c>
    </row>
    <row r="18459" spans="1:16" ht="15" hidden="1" customHeight="1">
      <c r="A18459">
        <v>604510</v>
      </c>
      <c r="B18459" t="s">
        <v>26452</v>
      </c>
      <c r="C18459" t="s">
        <v>36196</v>
      </c>
      <c r="D18459" t="s">
        <v>1067</v>
      </c>
      <c r="E18459" t="s">
        <v>1067</v>
      </c>
      <c r="F18459" t="s">
        <v>1067</v>
      </c>
      <c r="I18459" t="s">
        <v>27</v>
      </c>
      <c r="L18459">
        <v>0</v>
      </c>
      <c r="N18459">
        <f t="shared" si="241"/>
        <v>604510</v>
      </c>
      <c r="O18459">
        <f>_xlfn.XLOOKUP(A18459,Planilha1!F:F,Planilha1!G:G,0)</f>
        <v>0</v>
      </c>
      <c r="P18459">
        <v>0</v>
      </c>
    </row>
    <row r="18460" spans="1:16" ht="15" hidden="1" customHeight="1">
      <c r="A18460">
        <v>604511</v>
      </c>
      <c r="B18460" t="s">
        <v>36197</v>
      </c>
      <c r="C18460" t="s">
        <v>36198</v>
      </c>
      <c r="D18460" t="s">
        <v>1067</v>
      </c>
      <c r="E18460" t="s">
        <v>1067</v>
      </c>
      <c r="F18460" t="s">
        <v>1067</v>
      </c>
      <c r="I18460" t="s">
        <v>27</v>
      </c>
      <c r="L18460">
        <v>0</v>
      </c>
      <c r="N18460">
        <f t="shared" si="241"/>
        <v>604511</v>
      </c>
      <c r="O18460">
        <f>_xlfn.XLOOKUP(A18460,Planilha1!F:F,Planilha1!G:G,0)</f>
        <v>0</v>
      </c>
      <c r="P18460">
        <v>0</v>
      </c>
    </row>
    <row r="18461" spans="1:16" ht="15" hidden="1" customHeight="1">
      <c r="A18461">
        <v>604512</v>
      </c>
      <c r="B18461" t="s">
        <v>36199</v>
      </c>
      <c r="C18461" t="s">
        <v>36200</v>
      </c>
      <c r="D18461" t="s">
        <v>1067</v>
      </c>
      <c r="E18461" t="s">
        <v>1067</v>
      </c>
      <c r="F18461" t="s">
        <v>1067</v>
      </c>
      <c r="I18461" t="s">
        <v>27</v>
      </c>
      <c r="L18461">
        <v>0</v>
      </c>
      <c r="N18461">
        <f t="shared" si="241"/>
        <v>604512</v>
      </c>
      <c r="O18461">
        <f>_xlfn.XLOOKUP(A18461,Planilha1!F:F,Planilha1!G:G,0)</f>
        <v>0</v>
      </c>
      <c r="P18461">
        <v>0</v>
      </c>
    </row>
    <row r="18462" spans="1:16" ht="15" hidden="1" customHeight="1">
      <c r="A18462">
        <v>604513</v>
      </c>
      <c r="B18462" t="s">
        <v>36201</v>
      </c>
      <c r="C18462" t="s">
        <v>36202</v>
      </c>
      <c r="D18462" t="s">
        <v>1067</v>
      </c>
      <c r="E18462" t="s">
        <v>1067</v>
      </c>
      <c r="F18462" t="s">
        <v>1067</v>
      </c>
      <c r="I18462" t="s">
        <v>27</v>
      </c>
      <c r="L18462">
        <v>0</v>
      </c>
      <c r="N18462">
        <f t="shared" si="241"/>
        <v>604513</v>
      </c>
      <c r="O18462">
        <f>_xlfn.XLOOKUP(A18462,Planilha1!F:F,Planilha1!G:G,0)</f>
        <v>0</v>
      </c>
      <c r="P18462">
        <v>0</v>
      </c>
    </row>
    <row r="18463" spans="1:16" ht="15" hidden="1" customHeight="1">
      <c r="A18463">
        <v>604514</v>
      </c>
      <c r="B18463" t="s">
        <v>36203</v>
      </c>
      <c r="C18463" t="s">
        <v>36204</v>
      </c>
      <c r="D18463" t="s">
        <v>1067</v>
      </c>
      <c r="E18463" t="s">
        <v>1067</v>
      </c>
      <c r="F18463" t="s">
        <v>1067</v>
      </c>
      <c r="I18463" t="s">
        <v>27</v>
      </c>
      <c r="L18463">
        <v>0</v>
      </c>
      <c r="N18463">
        <f t="shared" si="241"/>
        <v>604514</v>
      </c>
      <c r="O18463">
        <f>_xlfn.XLOOKUP(A18463,Planilha1!F:F,Planilha1!G:G,0)</f>
        <v>0</v>
      </c>
      <c r="P18463">
        <v>0</v>
      </c>
    </row>
    <row r="18464" spans="1:16" ht="15" hidden="1" customHeight="1">
      <c r="A18464">
        <v>604515</v>
      </c>
      <c r="B18464" t="s">
        <v>25086</v>
      </c>
      <c r="C18464" t="s">
        <v>36205</v>
      </c>
      <c r="D18464" t="s">
        <v>1067</v>
      </c>
      <c r="E18464" t="s">
        <v>1067</v>
      </c>
      <c r="F18464" t="s">
        <v>1067</v>
      </c>
      <c r="I18464" t="s">
        <v>27</v>
      </c>
      <c r="L18464">
        <v>0</v>
      </c>
      <c r="N18464">
        <f t="shared" si="241"/>
        <v>604515</v>
      </c>
      <c r="O18464">
        <f>_xlfn.XLOOKUP(A18464,Planilha1!F:F,Planilha1!G:G,0)</f>
        <v>0</v>
      </c>
      <c r="P18464">
        <v>0</v>
      </c>
    </row>
    <row r="18465" spans="1:16" ht="15" hidden="1" customHeight="1">
      <c r="A18465">
        <v>604516</v>
      </c>
      <c r="B18465" t="s">
        <v>36206</v>
      </c>
      <c r="C18465" t="s">
        <v>36207</v>
      </c>
      <c r="D18465" t="s">
        <v>1067</v>
      </c>
      <c r="E18465" t="s">
        <v>1067</v>
      </c>
      <c r="F18465" t="s">
        <v>1067</v>
      </c>
      <c r="I18465" t="s">
        <v>27</v>
      </c>
      <c r="L18465">
        <v>0</v>
      </c>
      <c r="N18465">
        <f t="shared" si="241"/>
        <v>604516</v>
      </c>
      <c r="O18465">
        <f>_xlfn.XLOOKUP(A18465,Planilha1!F:F,Planilha1!G:G,0)</f>
        <v>0</v>
      </c>
      <c r="P18465">
        <v>0</v>
      </c>
    </row>
    <row r="18466" spans="1:16" ht="15" hidden="1" customHeight="1">
      <c r="A18466">
        <v>604517</v>
      </c>
      <c r="B18466" t="s">
        <v>36208</v>
      </c>
      <c r="C18466" t="s">
        <v>36209</v>
      </c>
      <c r="D18466" t="s">
        <v>1067</v>
      </c>
      <c r="E18466" t="s">
        <v>1067</v>
      </c>
      <c r="F18466" t="s">
        <v>1067</v>
      </c>
      <c r="I18466" t="s">
        <v>27</v>
      </c>
      <c r="L18466">
        <v>0</v>
      </c>
      <c r="N18466">
        <f t="shared" si="241"/>
        <v>604517</v>
      </c>
      <c r="O18466">
        <f>_xlfn.XLOOKUP(A18466,Planilha1!F:F,Planilha1!G:G,0)</f>
        <v>0</v>
      </c>
      <c r="P18466">
        <v>0</v>
      </c>
    </row>
    <row r="18467" spans="1:16" ht="15" hidden="1" customHeight="1">
      <c r="A18467">
        <v>604518</v>
      </c>
      <c r="B18467" t="s">
        <v>36210</v>
      </c>
      <c r="C18467" t="s">
        <v>36211</v>
      </c>
      <c r="D18467" t="s">
        <v>1067</v>
      </c>
      <c r="E18467" t="s">
        <v>1067</v>
      </c>
      <c r="F18467" t="s">
        <v>1067</v>
      </c>
      <c r="I18467" t="s">
        <v>27</v>
      </c>
      <c r="L18467">
        <v>0</v>
      </c>
      <c r="N18467">
        <f t="shared" si="241"/>
        <v>604518</v>
      </c>
      <c r="O18467">
        <f>_xlfn.XLOOKUP(A18467,Planilha1!F:F,Planilha1!G:G,0)</f>
        <v>0</v>
      </c>
      <c r="P18467">
        <v>0</v>
      </c>
    </row>
    <row r="18468" spans="1:16" ht="15" hidden="1" customHeight="1">
      <c r="A18468">
        <v>604519</v>
      </c>
      <c r="B18468" t="s">
        <v>36212</v>
      </c>
      <c r="C18468" t="s">
        <v>36213</v>
      </c>
      <c r="D18468" t="s">
        <v>1067</v>
      </c>
      <c r="E18468" t="s">
        <v>1067</v>
      </c>
      <c r="F18468" t="s">
        <v>1067</v>
      </c>
      <c r="I18468" t="s">
        <v>27</v>
      </c>
      <c r="L18468">
        <v>0</v>
      </c>
      <c r="N18468">
        <f t="shared" si="241"/>
        <v>604519</v>
      </c>
      <c r="O18468">
        <f>_xlfn.XLOOKUP(A18468,Planilha1!F:F,Planilha1!G:G,0)</f>
        <v>0</v>
      </c>
      <c r="P18468">
        <v>0</v>
      </c>
    </row>
    <row r="18469" spans="1:16" ht="15" hidden="1" customHeight="1">
      <c r="A18469">
        <v>604520</v>
      </c>
      <c r="B18469" t="s">
        <v>36214</v>
      </c>
      <c r="C18469" t="s">
        <v>36215</v>
      </c>
      <c r="D18469" t="s">
        <v>1067</v>
      </c>
      <c r="E18469" t="s">
        <v>1067</v>
      </c>
      <c r="F18469" t="s">
        <v>1067</v>
      </c>
      <c r="I18469" t="s">
        <v>27</v>
      </c>
      <c r="L18469">
        <v>0</v>
      </c>
      <c r="N18469">
        <f t="shared" si="241"/>
        <v>604520</v>
      </c>
      <c r="O18469">
        <f>_xlfn.XLOOKUP(A18469,Planilha1!F:F,Planilha1!G:G,0)</f>
        <v>0</v>
      </c>
      <c r="P18469">
        <v>0</v>
      </c>
    </row>
    <row r="18470" spans="1:16" ht="15" hidden="1" customHeight="1">
      <c r="A18470">
        <v>604521</v>
      </c>
      <c r="B18470" t="s">
        <v>36216</v>
      </c>
      <c r="C18470" t="s">
        <v>36217</v>
      </c>
      <c r="D18470" t="s">
        <v>1067</v>
      </c>
      <c r="E18470" t="s">
        <v>1067</v>
      </c>
      <c r="F18470" t="s">
        <v>1067</v>
      </c>
      <c r="I18470" t="s">
        <v>27</v>
      </c>
      <c r="L18470">
        <v>0</v>
      </c>
      <c r="N18470">
        <f t="shared" si="241"/>
        <v>604521</v>
      </c>
      <c r="O18470">
        <f>_xlfn.XLOOKUP(A18470,Planilha1!F:F,Planilha1!G:G,0)</f>
        <v>0</v>
      </c>
      <c r="P18470">
        <v>0</v>
      </c>
    </row>
    <row r="18471" spans="1:16" ht="15" hidden="1" customHeight="1">
      <c r="A18471">
        <v>604522</v>
      </c>
      <c r="B18471" t="s">
        <v>36218</v>
      </c>
      <c r="C18471" t="s">
        <v>36219</v>
      </c>
      <c r="D18471" t="s">
        <v>1067</v>
      </c>
      <c r="E18471" t="s">
        <v>1067</v>
      </c>
      <c r="F18471" t="s">
        <v>1067</v>
      </c>
      <c r="I18471" t="s">
        <v>27</v>
      </c>
      <c r="L18471">
        <v>0</v>
      </c>
      <c r="N18471">
        <f t="shared" si="241"/>
        <v>604522</v>
      </c>
      <c r="O18471">
        <f>_xlfn.XLOOKUP(A18471,Planilha1!F:F,Planilha1!G:G,0)</f>
        <v>0</v>
      </c>
      <c r="P18471">
        <v>0</v>
      </c>
    </row>
    <row r="18472" spans="1:16" ht="15" hidden="1" customHeight="1">
      <c r="A18472">
        <v>604523</v>
      </c>
      <c r="B18472" t="s">
        <v>36220</v>
      </c>
      <c r="C18472" t="s">
        <v>36221</v>
      </c>
      <c r="D18472" t="s">
        <v>1067</v>
      </c>
      <c r="E18472" t="s">
        <v>1067</v>
      </c>
      <c r="F18472" t="s">
        <v>1067</v>
      </c>
      <c r="I18472" t="s">
        <v>27</v>
      </c>
      <c r="L18472">
        <v>0</v>
      </c>
      <c r="N18472">
        <f t="shared" si="241"/>
        <v>604523</v>
      </c>
      <c r="O18472">
        <f>_xlfn.XLOOKUP(A18472,Planilha1!F:F,Planilha1!G:G,0)</f>
        <v>0</v>
      </c>
      <c r="P18472">
        <v>0</v>
      </c>
    </row>
    <row r="18473" spans="1:16" ht="15" hidden="1" customHeight="1">
      <c r="A18473">
        <v>604524</v>
      </c>
      <c r="B18473" t="s">
        <v>36222</v>
      </c>
      <c r="C18473" t="s">
        <v>36223</v>
      </c>
      <c r="D18473" t="s">
        <v>1067</v>
      </c>
      <c r="E18473" t="s">
        <v>1067</v>
      </c>
      <c r="F18473" t="s">
        <v>1067</v>
      </c>
      <c r="I18473" t="s">
        <v>27</v>
      </c>
      <c r="L18473">
        <v>0</v>
      </c>
      <c r="N18473">
        <f t="shared" si="241"/>
        <v>604524</v>
      </c>
      <c r="O18473">
        <f>_xlfn.XLOOKUP(A18473,Planilha1!F:F,Planilha1!G:G,0)</f>
        <v>0</v>
      </c>
      <c r="P18473">
        <v>0</v>
      </c>
    </row>
    <row r="18474" spans="1:16" ht="15" hidden="1" customHeight="1">
      <c r="A18474">
        <v>604525</v>
      </c>
      <c r="B18474" t="s">
        <v>36224</v>
      </c>
      <c r="C18474" t="s">
        <v>36225</v>
      </c>
      <c r="D18474" t="s">
        <v>1067</v>
      </c>
      <c r="E18474" t="s">
        <v>1067</v>
      </c>
      <c r="F18474" t="s">
        <v>1067</v>
      </c>
      <c r="I18474" t="s">
        <v>27</v>
      </c>
      <c r="L18474">
        <v>0</v>
      </c>
      <c r="N18474">
        <f t="shared" si="241"/>
        <v>604525</v>
      </c>
      <c r="O18474">
        <f>_xlfn.XLOOKUP(A18474,Planilha1!F:F,Planilha1!G:G,0)</f>
        <v>0</v>
      </c>
      <c r="P18474">
        <v>0</v>
      </c>
    </row>
    <row r="18475" spans="1:16" ht="15" hidden="1" customHeight="1">
      <c r="A18475">
        <v>604526</v>
      </c>
      <c r="B18475" t="s">
        <v>36226</v>
      </c>
      <c r="C18475" t="s">
        <v>36227</v>
      </c>
      <c r="D18475" t="s">
        <v>1067</v>
      </c>
      <c r="E18475" t="s">
        <v>1067</v>
      </c>
      <c r="F18475" t="s">
        <v>1067</v>
      </c>
      <c r="I18475" t="s">
        <v>27</v>
      </c>
      <c r="L18475">
        <v>0</v>
      </c>
      <c r="N18475">
        <f t="shared" si="241"/>
        <v>604526</v>
      </c>
      <c r="O18475">
        <f>_xlfn.XLOOKUP(A18475,Planilha1!F:F,Planilha1!G:G,0)</f>
        <v>0</v>
      </c>
      <c r="P18475">
        <v>0</v>
      </c>
    </row>
    <row r="18476" spans="1:16" ht="15" hidden="1" customHeight="1">
      <c r="A18476">
        <v>604527</v>
      </c>
      <c r="B18476" t="s">
        <v>36228</v>
      </c>
      <c r="C18476" t="s">
        <v>36229</v>
      </c>
      <c r="D18476" t="s">
        <v>1067</v>
      </c>
      <c r="E18476" t="s">
        <v>1067</v>
      </c>
      <c r="F18476" t="s">
        <v>1067</v>
      </c>
      <c r="I18476" t="s">
        <v>27</v>
      </c>
      <c r="L18476">
        <v>0</v>
      </c>
      <c r="N18476">
        <f t="shared" si="241"/>
        <v>604527</v>
      </c>
      <c r="O18476">
        <f>_xlfn.XLOOKUP(A18476,Planilha1!F:F,Planilha1!G:G,0)</f>
        <v>0</v>
      </c>
      <c r="P18476">
        <v>0</v>
      </c>
    </row>
    <row r="18477" spans="1:16" ht="15" hidden="1" customHeight="1">
      <c r="A18477">
        <v>604528</v>
      </c>
      <c r="B18477" t="s">
        <v>36230</v>
      </c>
      <c r="C18477" t="s">
        <v>36231</v>
      </c>
      <c r="D18477" t="s">
        <v>1067</v>
      </c>
      <c r="E18477" t="s">
        <v>1067</v>
      </c>
      <c r="F18477" t="s">
        <v>1067</v>
      </c>
      <c r="I18477" t="s">
        <v>27</v>
      </c>
      <c r="L18477">
        <v>0</v>
      </c>
      <c r="N18477">
        <f t="shared" si="241"/>
        <v>604528</v>
      </c>
      <c r="O18477">
        <f>_xlfn.XLOOKUP(A18477,Planilha1!F:F,Planilha1!G:G,0)</f>
        <v>0</v>
      </c>
      <c r="P18477">
        <v>0</v>
      </c>
    </row>
    <row r="18478" spans="1:16" ht="15" hidden="1" customHeight="1">
      <c r="A18478">
        <v>604529</v>
      </c>
      <c r="B18478" t="s">
        <v>11418</v>
      </c>
      <c r="C18478" t="s">
        <v>36232</v>
      </c>
      <c r="D18478" t="s">
        <v>1067</v>
      </c>
      <c r="E18478" t="s">
        <v>1067</v>
      </c>
      <c r="F18478" t="s">
        <v>1067</v>
      </c>
      <c r="I18478" t="s">
        <v>27</v>
      </c>
      <c r="L18478">
        <v>0</v>
      </c>
      <c r="N18478">
        <f t="shared" si="241"/>
        <v>604529</v>
      </c>
      <c r="O18478">
        <f>_xlfn.XLOOKUP(A18478,Planilha1!F:F,Planilha1!G:G,0)</f>
        <v>0</v>
      </c>
      <c r="P18478">
        <v>0</v>
      </c>
    </row>
    <row r="18479" spans="1:16" ht="15" hidden="1" customHeight="1">
      <c r="A18479">
        <v>604530</v>
      </c>
      <c r="B18479" t="s">
        <v>36233</v>
      </c>
      <c r="C18479" t="s">
        <v>36234</v>
      </c>
      <c r="D18479" t="s">
        <v>1067</v>
      </c>
      <c r="E18479" t="s">
        <v>1067</v>
      </c>
      <c r="F18479" t="s">
        <v>1067</v>
      </c>
      <c r="I18479" t="s">
        <v>27</v>
      </c>
      <c r="L18479">
        <v>0</v>
      </c>
      <c r="N18479">
        <f t="shared" si="241"/>
        <v>604530</v>
      </c>
      <c r="O18479">
        <f>_xlfn.XLOOKUP(A18479,Planilha1!F:F,Planilha1!G:G,0)</f>
        <v>0</v>
      </c>
      <c r="P18479">
        <v>0</v>
      </c>
    </row>
    <row r="18480" spans="1:16" ht="15" hidden="1" customHeight="1">
      <c r="A18480">
        <v>604531</v>
      </c>
      <c r="B18480" t="s">
        <v>36235</v>
      </c>
      <c r="C18480" t="s">
        <v>36236</v>
      </c>
      <c r="D18480" t="s">
        <v>1067</v>
      </c>
      <c r="E18480" t="s">
        <v>1067</v>
      </c>
      <c r="F18480" t="s">
        <v>1067</v>
      </c>
      <c r="I18480" t="s">
        <v>27</v>
      </c>
      <c r="L18480">
        <v>0</v>
      </c>
      <c r="N18480">
        <f t="shared" si="241"/>
        <v>604531</v>
      </c>
      <c r="O18480">
        <f>_xlfn.XLOOKUP(A18480,Planilha1!F:F,Planilha1!G:G,0)</f>
        <v>0</v>
      </c>
      <c r="P18480">
        <v>0</v>
      </c>
    </row>
    <row r="18481" spans="1:16" ht="15" hidden="1" customHeight="1">
      <c r="A18481">
        <v>604532</v>
      </c>
      <c r="B18481" t="s">
        <v>36237</v>
      </c>
      <c r="C18481" t="s">
        <v>36238</v>
      </c>
      <c r="D18481" t="s">
        <v>1067</v>
      </c>
      <c r="E18481" t="s">
        <v>1067</v>
      </c>
      <c r="F18481" t="s">
        <v>1067</v>
      </c>
      <c r="I18481" t="s">
        <v>27</v>
      </c>
      <c r="L18481">
        <v>0</v>
      </c>
      <c r="N18481">
        <f t="shared" si="241"/>
        <v>604532</v>
      </c>
      <c r="O18481">
        <f>_xlfn.XLOOKUP(A18481,Planilha1!F:F,Planilha1!G:G,0)</f>
        <v>0</v>
      </c>
      <c r="P18481">
        <v>0</v>
      </c>
    </row>
    <row r="18482" spans="1:16" ht="15" hidden="1" customHeight="1">
      <c r="A18482">
        <v>604533</v>
      </c>
      <c r="B18482" t="s">
        <v>36239</v>
      </c>
      <c r="C18482" t="s">
        <v>36240</v>
      </c>
      <c r="D18482" t="s">
        <v>1067</v>
      </c>
      <c r="E18482" t="s">
        <v>1067</v>
      </c>
      <c r="F18482" t="s">
        <v>1067</v>
      </c>
      <c r="I18482" t="s">
        <v>27</v>
      </c>
      <c r="L18482">
        <v>0</v>
      </c>
      <c r="N18482">
        <f t="shared" si="241"/>
        <v>604533</v>
      </c>
      <c r="O18482">
        <f>_xlfn.XLOOKUP(A18482,Planilha1!F:F,Planilha1!G:G,0)</f>
        <v>0</v>
      </c>
      <c r="P18482">
        <v>0</v>
      </c>
    </row>
    <row r="18483" spans="1:16" ht="15" hidden="1" customHeight="1">
      <c r="A18483">
        <v>604534</v>
      </c>
      <c r="B18483" t="s">
        <v>36241</v>
      </c>
      <c r="C18483" t="s">
        <v>36242</v>
      </c>
      <c r="D18483" t="s">
        <v>1067</v>
      </c>
      <c r="E18483" t="s">
        <v>1067</v>
      </c>
      <c r="F18483" t="s">
        <v>1067</v>
      </c>
      <c r="I18483" t="s">
        <v>27</v>
      </c>
      <c r="L18483">
        <v>0</v>
      </c>
      <c r="N18483">
        <f t="shared" si="241"/>
        <v>604534</v>
      </c>
      <c r="O18483">
        <f>_xlfn.XLOOKUP(A18483,Planilha1!F:F,Planilha1!G:G,0)</f>
        <v>0</v>
      </c>
      <c r="P18483">
        <v>0</v>
      </c>
    </row>
    <row r="18484" spans="1:16" ht="15" hidden="1" customHeight="1">
      <c r="A18484">
        <v>604535</v>
      </c>
      <c r="B18484" t="s">
        <v>35990</v>
      </c>
      <c r="C18484" t="s">
        <v>36243</v>
      </c>
      <c r="D18484" t="s">
        <v>1067</v>
      </c>
      <c r="E18484" t="s">
        <v>1067</v>
      </c>
      <c r="F18484" t="s">
        <v>1067</v>
      </c>
      <c r="I18484" t="s">
        <v>27</v>
      </c>
      <c r="L18484">
        <v>0</v>
      </c>
      <c r="N18484">
        <f t="shared" si="241"/>
        <v>604535</v>
      </c>
      <c r="O18484">
        <f>_xlfn.XLOOKUP(A18484,Planilha1!F:F,Planilha1!G:G,0)</f>
        <v>0</v>
      </c>
      <c r="P18484">
        <v>0</v>
      </c>
    </row>
    <row r="18485" spans="1:16" ht="15" hidden="1" customHeight="1">
      <c r="A18485">
        <v>604536</v>
      </c>
      <c r="B18485" t="s">
        <v>36032</v>
      </c>
      <c r="C18485" t="s">
        <v>36244</v>
      </c>
      <c r="D18485" t="s">
        <v>1067</v>
      </c>
      <c r="E18485" t="s">
        <v>1067</v>
      </c>
      <c r="F18485" t="s">
        <v>1067</v>
      </c>
      <c r="I18485" t="s">
        <v>27</v>
      </c>
      <c r="L18485">
        <v>0</v>
      </c>
      <c r="N18485">
        <f t="shared" si="241"/>
        <v>604536</v>
      </c>
      <c r="O18485">
        <f>_xlfn.XLOOKUP(A18485,Planilha1!F:F,Planilha1!G:G,0)</f>
        <v>0</v>
      </c>
      <c r="P18485">
        <v>0</v>
      </c>
    </row>
    <row r="18486" spans="1:16" ht="15" hidden="1" customHeight="1">
      <c r="A18486">
        <v>604537</v>
      </c>
      <c r="B18486" t="s">
        <v>36245</v>
      </c>
      <c r="C18486" t="s">
        <v>36246</v>
      </c>
      <c r="D18486" t="s">
        <v>1067</v>
      </c>
      <c r="E18486" t="s">
        <v>1067</v>
      </c>
      <c r="F18486" t="s">
        <v>1067</v>
      </c>
      <c r="I18486" t="s">
        <v>27</v>
      </c>
      <c r="L18486">
        <v>0</v>
      </c>
      <c r="N18486">
        <f t="shared" si="241"/>
        <v>604537</v>
      </c>
      <c r="O18486">
        <f>_xlfn.XLOOKUP(A18486,Planilha1!F:F,Planilha1!G:G,0)</f>
        <v>0</v>
      </c>
      <c r="P18486">
        <v>0</v>
      </c>
    </row>
    <row r="18487" spans="1:16" ht="15" hidden="1" customHeight="1">
      <c r="A18487">
        <v>604538</v>
      </c>
      <c r="B18487" t="s">
        <v>36247</v>
      </c>
      <c r="C18487" t="s">
        <v>36248</v>
      </c>
      <c r="D18487" t="s">
        <v>1067</v>
      </c>
      <c r="E18487" t="s">
        <v>1067</v>
      </c>
      <c r="F18487" t="s">
        <v>1067</v>
      </c>
      <c r="I18487" t="s">
        <v>27</v>
      </c>
      <c r="L18487">
        <v>0</v>
      </c>
      <c r="N18487">
        <f t="shared" si="241"/>
        <v>604538</v>
      </c>
      <c r="O18487">
        <f>_xlfn.XLOOKUP(A18487,Planilha1!F:F,Planilha1!G:G,0)</f>
        <v>0</v>
      </c>
      <c r="P18487">
        <v>0</v>
      </c>
    </row>
    <row r="18488" spans="1:16" ht="15" hidden="1" customHeight="1">
      <c r="A18488">
        <v>604539</v>
      </c>
      <c r="B18488" t="s">
        <v>36249</v>
      </c>
      <c r="C18488" t="s">
        <v>36250</v>
      </c>
      <c r="D18488" t="s">
        <v>1067</v>
      </c>
      <c r="E18488" t="s">
        <v>1067</v>
      </c>
      <c r="F18488" t="s">
        <v>1067</v>
      </c>
      <c r="I18488" t="s">
        <v>27</v>
      </c>
      <c r="L18488">
        <v>0</v>
      </c>
      <c r="N18488">
        <f t="shared" si="241"/>
        <v>604539</v>
      </c>
      <c r="O18488">
        <f>_xlfn.XLOOKUP(A18488,Planilha1!F:F,Planilha1!G:G,0)</f>
        <v>0</v>
      </c>
      <c r="P18488">
        <v>0</v>
      </c>
    </row>
    <row r="18489" spans="1:16" ht="15" hidden="1" customHeight="1">
      <c r="A18489">
        <v>604540</v>
      </c>
      <c r="B18489" t="s">
        <v>36251</v>
      </c>
      <c r="C18489" t="s">
        <v>36252</v>
      </c>
      <c r="D18489" t="s">
        <v>1067</v>
      </c>
      <c r="E18489" t="s">
        <v>1067</v>
      </c>
      <c r="F18489" t="s">
        <v>1067</v>
      </c>
      <c r="I18489" t="s">
        <v>27</v>
      </c>
      <c r="L18489">
        <v>0</v>
      </c>
      <c r="N18489">
        <f t="shared" si="241"/>
        <v>604540</v>
      </c>
      <c r="O18489">
        <f>_xlfn.XLOOKUP(A18489,Planilha1!F:F,Planilha1!G:G,0)</f>
        <v>0</v>
      </c>
      <c r="P18489">
        <v>0</v>
      </c>
    </row>
    <row r="18490" spans="1:16" ht="15" hidden="1" customHeight="1">
      <c r="A18490">
        <v>604541</v>
      </c>
      <c r="B18490" t="s">
        <v>36253</v>
      </c>
      <c r="C18490" t="s">
        <v>36254</v>
      </c>
      <c r="D18490" t="s">
        <v>1067</v>
      </c>
      <c r="E18490" t="s">
        <v>1067</v>
      </c>
      <c r="F18490" t="s">
        <v>1067</v>
      </c>
      <c r="I18490" t="s">
        <v>27</v>
      </c>
      <c r="L18490">
        <v>0</v>
      </c>
      <c r="N18490">
        <f t="shared" si="241"/>
        <v>604541</v>
      </c>
      <c r="O18490">
        <f>_xlfn.XLOOKUP(A18490,Planilha1!F:F,Planilha1!G:G,0)</f>
        <v>0</v>
      </c>
      <c r="P18490">
        <v>0</v>
      </c>
    </row>
    <row r="18491" spans="1:16" ht="15" hidden="1" customHeight="1">
      <c r="A18491">
        <v>604542</v>
      </c>
      <c r="B18491" t="s">
        <v>36255</v>
      </c>
      <c r="C18491" t="s">
        <v>36256</v>
      </c>
      <c r="D18491" t="s">
        <v>1067</v>
      </c>
      <c r="E18491" t="s">
        <v>1067</v>
      </c>
      <c r="F18491" t="s">
        <v>1067</v>
      </c>
      <c r="I18491" t="s">
        <v>27</v>
      </c>
      <c r="L18491">
        <v>0</v>
      </c>
      <c r="N18491">
        <f t="shared" si="241"/>
        <v>604542</v>
      </c>
      <c r="O18491">
        <f>_xlfn.XLOOKUP(A18491,Planilha1!F:F,Planilha1!G:G,0)</f>
        <v>0</v>
      </c>
      <c r="P18491">
        <v>0</v>
      </c>
    </row>
    <row r="18492" spans="1:16" ht="15" hidden="1" customHeight="1">
      <c r="A18492">
        <v>604543</v>
      </c>
      <c r="B18492" t="s">
        <v>36257</v>
      </c>
      <c r="C18492" t="s">
        <v>36258</v>
      </c>
      <c r="D18492" t="s">
        <v>1067</v>
      </c>
      <c r="E18492" t="s">
        <v>1067</v>
      </c>
      <c r="F18492" t="s">
        <v>1067</v>
      </c>
      <c r="I18492" t="s">
        <v>27</v>
      </c>
      <c r="L18492">
        <v>0</v>
      </c>
      <c r="N18492">
        <f t="shared" si="241"/>
        <v>604543</v>
      </c>
      <c r="O18492">
        <f>_xlfn.XLOOKUP(A18492,Planilha1!F:F,Planilha1!G:G,0)</f>
        <v>0</v>
      </c>
      <c r="P18492">
        <v>0</v>
      </c>
    </row>
    <row r="18493" spans="1:16" ht="15" hidden="1" customHeight="1">
      <c r="A18493">
        <v>604544</v>
      </c>
      <c r="B18493" t="s">
        <v>36259</v>
      </c>
      <c r="C18493" t="s">
        <v>36260</v>
      </c>
      <c r="D18493" t="s">
        <v>1067</v>
      </c>
      <c r="E18493" t="s">
        <v>1067</v>
      </c>
      <c r="F18493" t="s">
        <v>1067</v>
      </c>
      <c r="I18493" t="s">
        <v>27</v>
      </c>
      <c r="L18493">
        <v>0</v>
      </c>
      <c r="N18493">
        <f t="shared" si="241"/>
        <v>604544</v>
      </c>
      <c r="O18493">
        <f>_xlfn.XLOOKUP(A18493,Planilha1!F:F,Planilha1!G:G,0)</f>
        <v>0</v>
      </c>
      <c r="P18493">
        <v>0</v>
      </c>
    </row>
    <row r="18494" spans="1:16" ht="15" hidden="1" customHeight="1">
      <c r="A18494">
        <v>604545</v>
      </c>
      <c r="B18494" t="s">
        <v>36261</v>
      </c>
      <c r="C18494" t="s">
        <v>36262</v>
      </c>
      <c r="D18494" t="s">
        <v>1067</v>
      </c>
      <c r="E18494" t="s">
        <v>1067</v>
      </c>
      <c r="F18494" t="s">
        <v>1067</v>
      </c>
      <c r="I18494" t="s">
        <v>27</v>
      </c>
      <c r="L18494">
        <v>0</v>
      </c>
      <c r="N18494">
        <f t="shared" si="241"/>
        <v>604545</v>
      </c>
      <c r="O18494">
        <f>_xlfn.XLOOKUP(A18494,Planilha1!F:F,Planilha1!G:G,0)</f>
        <v>0</v>
      </c>
      <c r="P18494">
        <v>0</v>
      </c>
    </row>
    <row r="18495" spans="1:16" ht="15" hidden="1" customHeight="1">
      <c r="A18495">
        <v>604546</v>
      </c>
      <c r="B18495" t="s">
        <v>36263</v>
      </c>
      <c r="C18495" t="s">
        <v>36264</v>
      </c>
      <c r="D18495" t="s">
        <v>1067</v>
      </c>
      <c r="E18495" t="s">
        <v>1067</v>
      </c>
      <c r="F18495" t="s">
        <v>1067</v>
      </c>
      <c r="I18495" t="s">
        <v>27</v>
      </c>
      <c r="L18495">
        <v>0</v>
      </c>
      <c r="N18495">
        <f t="shared" si="241"/>
        <v>604546</v>
      </c>
      <c r="O18495">
        <f>_xlfn.XLOOKUP(A18495,Planilha1!F:F,Planilha1!G:G,0)</f>
        <v>0</v>
      </c>
      <c r="P18495">
        <v>0</v>
      </c>
    </row>
    <row r="18496" spans="1:16" ht="15" hidden="1" customHeight="1">
      <c r="A18496">
        <v>604547</v>
      </c>
      <c r="B18496" t="s">
        <v>36265</v>
      </c>
      <c r="C18496" t="s">
        <v>36266</v>
      </c>
      <c r="D18496" t="s">
        <v>1067</v>
      </c>
      <c r="E18496" t="s">
        <v>1067</v>
      </c>
      <c r="F18496" t="s">
        <v>1067</v>
      </c>
      <c r="I18496" t="s">
        <v>27</v>
      </c>
      <c r="L18496">
        <v>0</v>
      </c>
      <c r="N18496">
        <f t="shared" si="241"/>
        <v>604547</v>
      </c>
      <c r="O18496">
        <f>_xlfn.XLOOKUP(A18496,Planilha1!F:F,Planilha1!G:G,0)</f>
        <v>0</v>
      </c>
      <c r="P18496">
        <v>0</v>
      </c>
    </row>
    <row r="18497" spans="1:16" ht="15" hidden="1" customHeight="1">
      <c r="A18497">
        <v>604548</v>
      </c>
      <c r="B18497" t="s">
        <v>36267</v>
      </c>
      <c r="C18497" t="s">
        <v>36268</v>
      </c>
      <c r="D18497" t="s">
        <v>1067</v>
      </c>
      <c r="E18497" t="s">
        <v>1067</v>
      </c>
      <c r="F18497" t="s">
        <v>1067</v>
      </c>
      <c r="I18497" t="s">
        <v>27</v>
      </c>
      <c r="L18497">
        <v>0</v>
      </c>
      <c r="N18497">
        <f t="shared" si="241"/>
        <v>604548</v>
      </c>
      <c r="O18497">
        <f>_xlfn.XLOOKUP(A18497,Planilha1!F:F,Planilha1!G:G,0)</f>
        <v>0</v>
      </c>
      <c r="P18497">
        <v>0</v>
      </c>
    </row>
    <row r="18498" spans="1:16" ht="15" hidden="1" customHeight="1">
      <c r="A18498">
        <v>604549</v>
      </c>
      <c r="B18498" t="s">
        <v>36269</v>
      </c>
      <c r="C18498" t="s">
        <v>36270</v>
      </c>
      <c r="D18498" t="s">
        <v>1067</v>
      </c>
      <c r="E18498" t="s">
        <v>1067</v>
      </c>
      <c r="F18498" t="s">
        <v>1067</v>
      </c>
      <c r="I18498" t="s">
        <v>27</v>
      </c>
      <c r="L18498">
        <v>0</v>
      </c>
      <c r="N18498">
        <f t="shared" si="241"/>
        <v>604549</v>
      </c>
      <c r="O18498">
        <f>_xlfn.XLOOKUP(A18498,Planilha1!F:F,Planilha1!G:G,0)</f>
        <v>0</v>
      </c>
      <c r="P18498">
        <v>0</v>
      </c>
    </row>
    <row r="18499" spans="1:16" ht="15" hidden="1" customHeight="1">
      <c r="A18499">
        <v>604550</v>
      </c>
      <c r="B18499" t="s">
        <v>36271</v>
      </c>
      <c r="C18499" t="s">
        <v>36272</v>
      </c>
      <c r="D18499" t="s">
        <v>1067</v>
      </c>
      <c r="E18499" t="s">
        <v>1067</v>
      </c>
      <c r="F18499" t="s">
        <v>1067</v>
      </c>
      <c r="I18499" t="s">
        <v>27</v>
      </c>
      <c r="L18499">
        <v>0</v>
      </c>
      <c r="N18499">
        <f t="shared" si="241"/>
        <v>604550</v>
      </c>
      <c r="O18499">
        <f>_xlfn.XLOOKUP(A18499,Planilha1!F:F,Planilha1!G:G,0)</f>
        <v>0</v>
      </c>
      <c r="P18499">
        <v>0</v>
      </c>
    </row>
    <row r="18500" spans="1:16" ht="15" hidden="1" customHeight="1">
      <c r="A18500">
        <v>604551</v>
      </c>
      <c r="B18500" t="s">
        <v>36273</v>
      </c>
      <c r="C18500" t="s">
        <v>36274</v>
      </c>
      <c r="D18500" t="s">
        <v>1067</v>
      </c>
      <c r="E18500" t="s">
        <v>1067</v>
      </c>
      <c r="F18500" t="s">
        <v>1067</v>
      </c>
      <c r="I18500" t="s">
        <v>27</v>
      </c>
      <c r="L18500">
        <v>0</v>
      </c>
      <c r="N18500">
        <f t="shared" si="241"/>
        <v>604551</v>
      </c>
      <c r="O18500">
        <f>_xlfn.XLOOKUP(A18500,Planilha1!F:F,Planilha1!G:G,0)</f>
        <v>0</v>
      </c>
      <c r="P18500">
        <v>0</v>
      </c>
    </row>
    <row r="18501" spans="1:16" ht="15" hidden="1" customHeight="1">
      <c r="A18501">
        <v>604552</v>
      </c>
      <c r="B18501" t="s">
        <v>36275</v>
      </c>
      <c r="C18501" t="s">
        <v>36276</v>
      </c>
      <c r="D18501" t="s">
        <v>1067</v>
      </c>
      <c r="E18501" t="s">
        <v>1067</v>
      </c>
      <c r="F18501" t="s">
        <v>1067</v>
      </c>
      <c r="I18501" t="s">
        <v>27</v>
      </c>
      <c r="L18501">
        <v>0</v>
      </c>
      <c r="N18501">
        <f t="shared" si="241"/>
        <v>604552</v>
      </c>
      <c r="O18501">
        <f>_xlfn.XLOOKUP(A18501,Planilha1!F:F,Planilha1!G:G,0)</f>
        <v>0</v>
      </c>
      <c r="P18501">
        <v>0</v>
      </c>
    </row>
    <row r="18502" spans="1:16" ht="15" hidden="1" customHeight="1">
      <c r="A18502">
        <v>604553</v>
      </c>
      <c r="B18502" t="s">
        <v>36277</v>
      </c>
      <c r="C18502" t="s">
        <v>36278</v>
      </c>
      <c r="D18502" t="s">
        <v>1067</v>
      </c>
      <c r="E18502" t="s">
        <v>1067</v>
      </c>
      <c r="F18502" t="s">
        <v>1067</v>
      </c>
      <c r="I18502" t="s">
        <v>27</v>
      </c>
      <c r="L18502">
        <v>0</v>
      </c>
      <c r="N18502">
        <f t="shared" si="241"/>
        <v>604553</v>
      </c>
      <c r="O18502">
        <f>_xlfn.XLOOKUP(A18502,Planilha1!F:F,Planilha1!G:G,0)</f>
        <v>0</v>
      </c>
      <c r="P18502">
        <v>0</v>
      </c>
    </row>
    <row r="18503" spans="1:16" ht="15" hidden="1" customHeight="1">
      <c r="A18503">
        <v>604554</v>
      </c>
      <c r="B18503" t="s">
        <v>36279</v>
      </c>
      <c r="C18503" t="s">
        <v>36280</v>
      </c>
      <c r="D18503" t="s">
        <v>1067</v>
      </c>
      <c r="E18503" t="s">
        <v>1067</v>
      </c>
      <c r="F18503" t="s">
        <v>1067</v>
      </c>
      <c r="I18503" t="s">
        <v>27</v>
      </c>
      <c r="L18503">
        <v>0</v>
      </c>
      <c r="N18503">
        <f t="shared" si="241"/>
        <v>604554</v>
      </c>
      <c r="O18503">
        <f>_xlfn.XLOOKUP(A18503,Planilha1!F:F,Planilha1!G:G,0)</f>
        <v>0</v>
      </c>
      <c r="P18503">
        <v>0</v>
      </c>
    </row>
    <row r="18504" spans="1:16" ht="15" hidden="1" customHeight="1">
      <c r="A18504">
        <v>604555</v>
      </c>
      <c r="B18504" t="s">
        <v>36281</v>
      </c>
      <c r="C18504" t="s">
        <v>36282</v>
      </c>
      <c r="D18504" t="s">
        <v>1067</v>
      </c>
      <c r="E18504" t="s">
        <v>1067</v>
      </c>
      <c r="F18504" t="s">
        <v>1067</v>
      </c>
      <c r="I18504" t="s">
        <v>27</v>
      </c>
      <c r="L18504">
        <v>0</v>
      </c>
      <c r="N18504">
        <f t="shared" si="241"/>
        <v>604555</v>
      </c>
      <c r="O18504">
        <f>_xlfn.XLOOKUP(A18504,Planilha1!F:F,Planilha1!G:G,0)</f>
        <v>0</v>
      </c>
      <c r="P18504">
        <v>0</v>
      </c>
    </row>
    <row r="18505" spans="1:16" ht="15" hidden="1" customHeight="1">
      <c r="A18505">
        <v>604556</v>
      </c>
      <c r="B18505" t="s">
        <v>36283</v>
      </c>
      <c r="C18505" t="s">
        <v>36284</v>
      </c>
      <c r="D18505" t="s">
        <v>1067</v>
      </c>
      <c r="E18505" t="s">
        <v>1067</v>
      </c>
      <c r="F18505" t="s">
        <v>1067</v>
      </c>
      <c r="I18505" t="s">
        <v>27</v>
      </c>
      <c r="L18505">
        <v>0</v>
      </c>
      <c r="N18505">
        <f t="shared" si="241"/>
        <v>604556</v>
      </c>
      <c r="O18505">
        <f>_xlfn.XLOOKUP(A18505,Planilha1!F:F,Planilha1!G:G,0)</f>
        <v>0</v>
      </c>
      <c r="P18505">
        <v>0</v>
      </c>
    </row>
    <row r="18506" spans="1:16" ht="15" hidden="1" customHeight="1">
      <c r="A18506">
        <v>604557</v>
      </c>
      <c r="B18506" t="s">
        <v>36285</v>
      </c>
      <c r="C18506" t="s">
        <v>36286</v>
      </c>
      <c r="D18506" t="s">
        <v>1067</v>
      </c>
      <c r="E18506" t="s">
        <v>1067</v>
      </c>
      <c r="F18506" t="s">
        <v>1067</v>
      </c>
      <c r="I18506" t="s">
        <v>27</v>
      </c>
      <c r="L18506">
        <v>0</v>
      </c>
      <c r="N18506">
        <f t="shared" si="241"/>
        <v>604557</v>
      </c>
      <c r="O18506">
        <f>_xlfn.XLOOKUP(A18506,Planilha1!F:F,Planilha1!G:G,0)</f>
        <v>0</v>
      </c>
      <c r="P18506">
        <v>0</v>
      </c>
    </row>
    <row r="18507" spans="1:16" ht="15" hidden="1" customHeight="1">
      <c r="A18507">
        <v>604558</v>
      </c>
      <c r="B18507" t="s">
        <v>36287</v>
      </c>
      <c r="C18507" t="s">
        <v>36288</v>
      </c>
      <c r="D18507" t="s">
        <v>1067</v>
      </c>
      <c r="E18507" t="s">
        <v>1067</v>
      </c>
      <c r="F18507" t="s">
        <v>1067</v>
      </c>
      <c r="I18507" t="s">
        <v>27</v>
      </c>
      <c r="L18507">
        <v>0</v>
      </c>
      <c r="N18507">
        <f t="shared" si="241"/>
        <v>604558</v>
      </c>
      <c r="O18507">
        <f>_xlfn.XLOOKUP(A18507,Planilha1!F:F,Planilha1!G:G,0)</f>
        <v>0</v>
      </c>
      <c r="P18507">
        <v>0</v>
      </c>
    </row>
    <row r="18508" spans="1:16" ht="15" hidden="1" customHeight="1">
      <c r="A18508">
        <v>604559</v>
      </c>
      <c r="B18508" t="s">
        <v>36289</v>
      </c>
      <c r="C18508" t="s">
        <v>36290</v>
      </c>
      <c r="D18508" t="s">
        <v>1067</v>
      </c>
      <c r="E18508" t="s">
        <v>1067</v>
      </c>
      <c r="F18508" t="s">
        <v>1067</v>
      </c>
      <c r="I18508" t="s">
        <v>27</v>
      </c>
      <c r="L18508">
        <v>0</v>
      </c>
      <c r="N18508">
        <f t="shared" si="241"/>
        <v>604559</v>
      </c>
      <c r="O18508">
        <f>_xlfn.XLOOKUP(A18508,Planilha1!F:F,Planilha1!G:G,0)</f>
        <v>0</v>
      </c>
      <c r="P18508">
        <v>0</v>
      </c>
    </row>
    <row r="18509" spans="1:16" ht="15" hidden="1" customHeight="1">
      <c r="A18509">
        <v>604560</v>
      </c>
      <c r="B18509" t="s">
        <v>36291</v>
      </c>
      <c r="C18509" t="s">
        <v>36292</v>
      </c>
      <c r="D18509" t="s">
        <v>1067</v>
      </c>
      <c r="E18509" t="s">
        <v>1067</v>
      </c>
      <c r="F18509" t="s">
        <v>1067</v>
      </c>
      <c r="I18509" t="s">
        <v>27</v>
      </c>
      <c r="L18509">
        <v>0</v>
      </c>
      <c r="N18509">
        <f t="shared" si="241"/>
        <v>604560</v>
      </c>
      <c r="O18509">
        <f>_xlfn.XLOOKUP(A18509,Planilha1!F:F,Planilha1!G:G,0)</f>
        <v>0</v>
      </c>
      <c r="P18509">
        <v>0</v>
      </c>
    </row>
    <row r="18510" spans="1:16" ht="15" hidden="1" customHeight="1">
      <c r="A18510">
        <v>604561</v>
      </c>
      <c r="B18510" t="s">
        <v>36293</v>
      </c>
      <c r="C18510" t="s">
        <v>36294</v>
      </c>
      <c r="D18510" t="s">
        <v>1067</v>
      </c>
      <c r="E18510" t="s">
        <v>1067</v>
      </c>
      <c r="F18510" t="s">
        <v>1067</v>
      </c>
      <c r="I18510" t="s">
        <v>27</v>
      </c>
      <c r="L18510">
        <v>0</v>
      </c>
      <c r="N18510">
        <f t="shared" si="241"/>
        <v>604561</v>
      </c>
      <c r="O18510">
        <f>_xlfn.XLOOKUP(A18510,Planilha1!F:F,Planilha1!G:G,0)</f>
        <v>0</v>
      </c>
      <c r="P18510">
        <v>0</v>
      </c>
    </row>
    <row r="18511" spans="1:16" ht="15" hidden="1" customHeight="1">
      <c r="A18511">
        <v>604562</v>
      </c>
      <c r="B18511" t="s">
        <v>36295</v>
      </c>
      <c r="C18511" t="s">
        <v>36296</v>
      </c>
      <c r="D18511" t="s">
        <v>1067</v>
      </c>
      <c r="E18511" t="s">
        <v>1067</v>
      </c>
      <c r="F18511" t="s">
        <v>1067</v>
      </c>
      <c r="I18511" t="s">
        <v>27</v>
      </c>
      <c r="L18511">
        <v>0</v>
      </c>
      <c r="N18511">
        <f t="shared" si="241"/>
        <v>604562</v>
      </c>
      <c r="O18511">
        <f>_xlfn.XLOOKUP(A18511,Planilha1!F:F,Planilha1!G:G,0)</f>
        <v>0</v>
      </c>
      <c r="P18511">
        <v>0</v>
      </c>
    </row>
    <row r="18512" spans="1:16" ht="15" hidden="1" customHeight="1">
      <c r="A18512">
        <v>604563</v>
      </c>
      <c r="B18512" t="s">
        <v>36297</v>
      </c>
      <c r="C18512" t="s">
        <v>36298</v>
      </c>
      <c r="D18512" t="s">
        <v>1067</v>
      </c>
      <c r="E18512" t="s">
        <v>1067</v>
      </c>
      <c r="F18512" t="s">
        <v>1067</v>
      </c>
      <c r="I18512" t="s">
        <v>27</v>
      </c>
      <c r="L18512">
        <v>0</v>
      </c>
      <c r="N18512">
        <f t="shared" si="241"/>
        <v>604563</v>
      </c>
      <c r="O18512">
        <f>_xlfn.XLOOKUP(A18512,Planilha1!F:F,Planilha1!G:G,0)</f>
        <v>0</v>
      </c>
      <c r="P18512">
        <v>0</v>
      </c>
    </row>
    <row r="18513" spans="1:16" ht="15" hidden="1" customHeight="1">
      <c r="A18513">
        <v>604564</v>
      </c>
      <c r="B18513" t="s">
        <v>36299</v>
      </c>
      <c r="C18513" t="s">
        <v>36300</v>
      </c>
      <c r="D18513" t="s">
        <v>1067</v>
      </c>
      <c r="E18513" t="s">
        <v>1067</v>
      </c>
      <c r="F18513" t="s">
        <v>1067</v>
      </c>
      <c r="I18513" t="s">
        <v>27</v>
      </c>
      <c r="L18513">
        <v>0</v>
      </c>
      <c r="N18513">
        <f t="shared" si="241"/>
        <v>604564</v>
      </c>
      <c r="O18513">
        <f>_xlfn.XLOOKUP(A18513,Planilha1!F:F,Planilha1!G:G,0)</f>
        <v>0</v>
      </c>
      <c r="P18513">
        <v>0</v>
      </c>
    </row>
    <row r="18514" spans="1:16" ht="15" hidden="1" customHeight="1">
      <c r="A18514">
        <v>604565</v>
      </c>
      <c r="B18514" t="s">
        <v>36301</v>
      </c>
      <c r="C18514" t="s">
        <v>36302</v>
      </c>
      <c r="D18514" t="s">
        <v>1067</v>
      </c>
      <c r="E18514" t="s">
        <v>1067</v>
      </c>
      <c r="F18514" t="s">
        <v>1067</v>
      </c>
      <c r="I18514" t="s">
        <v>27</v>
      </c>
      <c r="L18514">
        <v>0</v>
      </c>
      <c r="N18514">
        <f t="shared" ref="N18514:N18577" si="242">A18514</f>
        <v>604565</v>
      </c>
      <c r="O18514">
        <f>_xlfn.XLOOKUP(A18514,Planilha1!F:F,Planilha1!G:G,0)</f>
        <v>0</v>
      </c>
      <c r="P18514">
        <v>0</v>
      </c>
    </row>
    <row r="18515" spans="1:16" ht="15" hidden="1" customHeight="1">
      <c r="A18515">
        <v>604566</v>
      </c>
      <c r="B18515" t="s">
        <v>36303</v>
      </c>
      <c r="C18515" t="s">
        <v>36304</v>
      </c>
      <c r="D18515" t="s">
        <v>1067</v>
      </c>
      <c r="E18515" t="s">
        <v>1067</v>
      </c>
      <c r="F18515" t="s">
        <v>1067</v>
      </c>
      <c r="I18515" t="s">
        <v>27</v>
      </c>
      <c r="L18515">
        <v>0</v>
      </c>
      <c r="N18515">
        <f t="shared" si="242"/>
        <v>604566</v>
      </c>
      <c r="O18515">
        <f>_xlfn.XLOOKUP(A18515,Planilha1!F:F,Planilha1!G:G,0)</f>
        <v>0</v>
      </c>
      <c r="P18515">
        <v>0</v>
      </c>
    </row>
    <row r="18516" spans="1:16" ht="15" hidden="1" customHeight="1">
      <c r="A18516">
        <v>604567</v>
      </c>
      <c r="B18516" t="s">
        <v>36305</v>
      </c>
      <c r="C18516" t="s">
        <v>36306</v>
      </c>
      <c r="D18516" t="s">
        <v>1067</v>
      </c>
      <c r="E18516" t="s">
        <v>1067</v>
      </c>
      <c r="F18516" t="s">
        <v>1067</v>
      </c>
      <c r="I18516" t="s">
        <v>27</v>
      </c>
      <c r="L18516">
        <v>0</v>
      </c>
      <c r="N18516">
        <f t="shared" si="242"/>
        <v>604567</v>
      </c>
      <c r="O18516">
        <f>_xlfn.XLOOKUP(A18516,Planilha1!F:F,Planilha1!G:G,0)</f>
        <v>0</v>
      </c>
      <c r="P18516">
        <v>0</v>
      </c>
    </row>
    <row r="18517" spans="1:16" ht="15" hidden="1" customHeight="1">
      <c r="A18517">
        <v>604568</v>
      </c>
      <c r="B18517" t="s">
        <v>36307</v>
      </c>
      <c r="C18517" t="s">
        <v>36308</v>
      </c>
      <c r="D18517" t="s">
        <v>1067</v>
      </c>
      <c r="E18517" t="s">
        <v>1067</v>
      </c>
      <c r="F18517" t="s">
        <v>1067</v>
      </c>
      <c r="I18517" t="s">
        <v>27</v>
      </c>
      <c r="L18517">
        <v>0</v>
      </c>
      <c r="N18517">
        <f t="shared" si="242"/>
        <v>604568</v>
      </c>
      <c r="O18517">
        <f>_xlfn.XLOOKUP(A18517,Planilha1!F:F,Planilha1!G:G,0)</f>
        <v>0</v>
      </c>
      <c r="P18517">
        <v>0</v>
      </c>
    </row>
    <row r="18518" spans="1:16" ht="15" hidden="1" customHeight="1">
      <c r="A18518">
        <v>604569</v>
      </c>
      <c r="B18518" t="s">
        <v>36309</v>
      </c>
      <c r="C18518" t="s">
        <v>36310</v>
      </c>
      <c r="D18518" t="s">
        <v>1067</v>
      </c>
      <c r="E18518" t="s">
        <v>1067</v>
      </c>
      <c r="F18518" t="s">
        <v>1067</v>
      </c>
      <c r="I18518" t="s">
        <v>27</v>
      </c>
      <c r="L18518">
        <v>0</v>
      </c>
      <c r="N18518">
        <f t="shared" si="242"/>
        <v>604569</v>
      </c>
      <c r="O18518">
        <f>_xlfn.XLOOKUP(A18518,Planilha1!F:F,Planilha1!G:G,0)</f>
        <v>0</v>
      </c>
      <c r="P18518">
        <v>0</v>
      </c>
    </row>
    <row r="18519" spans="1:16" ht="15" hidden="1" customHeight="1">
      <c r="A18519">
        <v>604570</v>
      </c>
      <c r="B18519" t="s">
        <v>36311</v>
      </c>
      <c r="C18519" t="s">
        <v>36312</v>
      </c>
      <c r="D18519" t="s">
        <v>1067</v>
      </c>
      <c r="E18519" t="s">
        <v>1067</v>
      </c>
      <c r="F18519" t="s">
        <v>1067</v>
      </c>
      <c r="I18519" t="s">
        <v>27</v>
      </c>
      <c r="L18519">
        <v>0</v>
      </c>
      <c r="N18519">
        <f t="shared" si="242"/>
        <v>604570</v>
      </c>
      <c r="O18519">
        <f>_xlfn.XLOOKUP(A18519,Planilha1!F:F,Planilha1!G:G,0)</f>
        <v>0</v>
      </c>
      <c r="P18519">
        <v>0</v>
      </c>
    </row>
    <row r="18520" spans="1:16" ht="15" hidden="1" customHeight="1">
      <c r="A18520">
        <v>604571</v>
      </c>
      <c r="B18520" t="s">
        <v>36313</v>
      </c>
      <c r="C18520" t="s">
        <v>36314</v>
      </c>
      <c r="D18520" t="s">
        <v>1067</v>
      </c>
      <c r="E18520" t="s">
        <v>1067</v>
      </c>
      <c r="F18520" t="s">
        <v>1067</v>
      </c>
      <c r="I18520" t="s">
        <v>27</v>
      </c>
      <c r="L18520">
        <v>0</v>
      </c>
      <c r="N18520">
        <f t="shared" si="242"/>
        <v>604571</v>
      </c>
      <c r="O18520">
        <f>_xlfn.XLOOKUP(A18520,Planilha1!F:F,Planilha1!G:G,0)</f>
        <v>0</v>
      </c>
      <c r="P18520">
        <v>0</v>
      </c>
    </row>
    <row r="18521" spans="1:16" ht="15" hidden="1" customHeight="1">
      <c r="A18521">
        <v>604572</v>
      </c>
      <c r="B18521" t="s">
        <v>36315</v>
      </c>
      <c r="C18521" t="s">
        <v>36316</v>
      </c>
      <c r="D18521" t="s">
        <v>1067</v>
      </c>
      <c r="E18521" t="s">
        <v>1067</v>
      </c>
      <c r="F18521" t="s">
        <v>1067</v>
      </c>
      <c r="I18521" t="s">
        <v>27</v>
      </c>
      <c r="L18521">
        <v>0</v>
      </c>
      <c r="N18521">
        <f t="shared" si="242"/>
        <v>604572</v>
      </c>
      <c r="O18521">
        <f>_xlfn.XLOOKUP(A18521,Planilha1!F:F,Planilha1!G:G,0)</f>
        <v>0</v>
      </c>
      <c r="P18521">
        <v>0</v>
      </c>
    </row>
    <row r="18522" spans="1:16" ht="15" hidden="1" customHeight="1">
      <c r="A18522">
        <v>604573</v>
      </c>
      <c r="B18522" t="s">
        <v>36317</v>
      </c>
      <c r="C18522" t="s">
        <v>36318</v>
      </c>
      <c r="D18522" t="s">
        <v>1067</v>
      </c>
      <c r="E18522" t="s">
        <v>1067</v>
      </c>
      <c r="F18522" t="s">
        <v>1067</v>
      </c>
      <c r="I18522" t="s">
        <v>27</v>
      </c>
      <c r="L18522">
        <v>0</v>
      </c>
      <c r="N18522">
        <f t="shared" si="242"/>
        <v>604573</v>
      </c>
      <c r="O18522">
        <f>_xlfn.XLOOKUP(A18522,Planilha1!F:F,Planilha1!G:G,0)</f>
        <v>0</v>
      </c>
      <c r="P18522">
        <v>0</v>
      </c>
    </row>
    <row r="18523" spans="1:16" ht="15" hidden="1" customHeight="1">
      <c r="A18523">
        <v>604574</v>
      </c>
      <c r="B18523" t="s">
        <v>36319</v>
      </c>
      <c r="C18523" t="s">
        <v>36320</v>
      </c>
      <c r="D18523" t="s">
        <v>1067</v>
      </c>
      <c r="E18523" t="s">
        <v>1067</v>
      </c>
      <c r="F18523" t="s">
        <v>1067</v>
      </c>
      <c r="I18523" t="s">
        <v>27</v>
      </c>
      <c r="L18523">
        <v>0</v>
      </c>
      <c r="N18523">
        <f t="shared" si="242"/>
        <v>604574</v>
      </c>
      <c r="O18523">
        <f>_xlfn.XLOOKUP(A18523,Planilha1!F:F,Planilha1!G:G,0)</f>
        <v>0</v>
      </c>
      <c r="P18523">
        <v>0</v>
      </c>
    </row>
    <row r="18524" spans="1:16" ht="15" hidden="1" customHeight="1">
      <c r="A18524">
        <v>604575</v>
      </c>
      <c r="B18524" t="s">
        <v>36321</v>
      </c>
      <c r="C18524" t="s">
        <v>36322</v>
      </c>
      <c r="D18524" t="s">
        <v>1067</v>
      </c>
      <c r="E18524" t="s">
        <v>1067</v>
      </c>
      <c r="F18524" t="s">
        <v>1067</v>
      </c>
      <c r="I18524" t="s">
        <v>27</v>
      </c>
      <c r="L18524">
        <v>0</v>
      </c>
      <c r="N18524">
        <f t="shared" si="242"/>
        <v>604575</v>
      </c>
      <c r="O18524">
        <f>_xlfn.XLOOKUP(A18524,Planilha1!F:F,Planilha1!G:G,0)</f>
        <v>0</v>
      </c>
      <c r="P18524">
        <v>0</v>
      </c>
    </row>
    <row r="18525" spans="1:16" ht="15" hidden="1" customHeight="1">
      <c r="A18525">
        <v>604576</v>
      </c>
      <c r="B18525" t="s">
        <v>36323</v>
      </c>
      <c r="C18525" t="s">
        <v>36324</v>
      </c>
      <c r="D18525" t="s">
        <v>1067</v>
      </c>
      <c r="E18525" t="s">
        <v>1067</v>
      </c>
      <c r="F18525" t="s">
        <v>1067</v>
      </c>
      <c r="I18525" t="s">
        <v>27</v>
      </c>
      <c r="L18525">
        <v>0</v>
      </c>
      <c r="N18525">
        <f t="shared" si="242"/>
        <v>604576</v>
      </c>
      <c r="O18525">
        <f>_xlfn.XLOOKUP(A18525,Planilha1!F:F,Planilha1!G:G,0)</f>
        <v>0</v>
      </c>
      <c r="P18525">
        <v>0</v>
      </c>
    </row>
    <row r="18526" spans="1:16" ht="15" hidden="1" customHeight="1">
      <c r="A18526">
        <v>604577</v>
      </c>
      <c r="B18526" t="s">
        <v>36325</v>
      </c>
      <c r="C18526" t="s">
        <v>36326</v>
      </c>
      <c r="D18526" t="s">
        <v>1067</v>
      </c>
      <c r="E18526" t="s">
        <v>1067</v>
      </c>
      <c r="F18526" t="s">
        <v>1067</v>
      </c>
      <c r="I18526" t="s">
        <v>27</v>
      </c>
      <c r="L18526">
        <v>0</v>
      </c>
      <c r="N18526">
        <f t="shared" si="242"/>
        <v>604577</v>
      </c>
      <c r="O18526">
        <f>_xlfn.XLOOKUP(A18526,Planilha1!F:F,Planilha1!G:G,0)</f>
        <v>0</v>
      </c>
      <c r="P18526">
        <v>0</v>
      </c>
    </row>
    <row r="18527" spans="1:16" ht="15" hidden="1" customHeight="1">
      <c r="A18527">
        <v>604578</v>
      </c>
      <c r="B18527" t="s">
        <v>36327</v>
      </c>
      <c r="C18527" t="s">
        <v>36328</v>
      </c>
      <c r="D18527" t="s">
        <v>1067</v>
      </c>
      <c r="E18527" t="s">
        <v>1067</v>
      </c>
      <c r="F18527" t="s">
        <v>1067</v>
      </c>
      <c r="I18527" t="s">
        <v>27</v>
      </c>
      <c r="L18527">
        <v>0</v>
      </c>
      <c r="N18527">
        <f t="shared" si="242"/>
        <v>604578</v>
      </c>
      <c r="O18527">
        <f>_xlfn.XLOOKUP(A18527,Planilha1!F:F,Planilha1!G:G,0)</f>
        <v>0</v>
      </c>
      <c r="P18527">
        <v>0</v>
      </c>
    </row>
    <row r="18528" spans="1:16" ht="15" hidden="1" customHeight="1">
      <c r="A18528">
        <v>604579</v>
      </c>
      <c r="B18528" t="s">
        <v>36329</v>
      </c>
      <c r="C18528" t="s">
        <v>36330</v>
      </c>
      <c r="D18528" t="s">
        <v>1067</v>
      </c>
      <c r="E18528" t="s">
        <v>1067</v>
      </c>
      <c r="F18528" t="s">
        <v>1067</v>
      </c>
      <c r="I18528" t="s">
        <v>27</v>
      </c>
      <c r="L18528">
        <v>0</v>
      </c>
      <c r="N18528">
        <f t="shared" si="242"/>
        <v>604579</v>
      </c>
      <c r="O18528">
        <f>_xlfn.XLOOKUP(A18528,Planilha1!F:F,Planilha1!G:G,0)</f>
        <v>0</v>
      </c>
      <c r="P18528">
        <v>0</v>
      </c>
    </row>
    <row r="18529" spans="1:16" ht="15" hidden="1" customHeight="1">
      <c r="A18529">
        <v>604580</v>
      </c>
      <c r="B18529" t="s">
        <v>36331</v>
      </c>
      <c r="C18529" t="s">
        <v>36332</v>
      </c>
      <c r="D18529" t="s">
        <v>1067</v>
      </c>
      <c r="E18529" t="s">
        <v>1067</v>
      </c>
      <c r="F18529" t="s">
        <v>1067</v>
      </c>
      <c r="I18529" t="s">
        <v>27</v>
      </c>
      <c r="L18529">
        <v>0</v>
      </c>
      <c r="N18529">
        <f t="shared" si="242"/>
        <v>604580</v>
      </c>
      <c r="O18529">
        <f>_xlfn.XLOOKUP(A18529,Planilha1!F:F,Planilha1!G:G,0)</f>
        <v>0</v>
      </c>
      <c r="P18529">
        <v>0</v>
      </c>
    </row>
    <row r="18530" spans="1:16" ht="15" hidden="1" customHeight="1">
      <c r="A18530">
        <v>604581</v>
      </c>
      <c r="B18530" t="s">
        <v>36333</v>
      </c>
      <c r="C18530" t="s">
        <v>36334</v>
      </c>
      <c r="D18530" t="s">
        <v>1067</v>
      </c>
      <c r="E18530" t="s">
        <v>1067</v>
      </c>
      <c r="F18530" t="s">
        <v>1067</v>
      </c>
      <c r="I18530" t="s">
        <v>27</v>
      </c>
      <c r="L18530">
        <v>0</v>
      </c>
      <c r="N18530">
        <f t="shared" si="242"/>
        <v>604581</v>
      </c>
      <c r="O18530">
        <f>_xlfn.XLOOKUP(A18530,Planilha1!F:F,Planilha1!G:G,0)</f>
        <v>0</v>
      </c>
      <c r="P18530">
        <v>0</v>
      </c>
    </row>
    <row r="18531" spans="1:16" ht="15" hidden="1" customHeight="1">
      <c r="A18531">
        <v>604582</v>
      </c>
      <c r="B18531" t="s">
        <v>36335</v>
      </c>
      <c r="C18531" t="s">
        <v>36336</v>
      </c>
      <c r="D18531" t="s">
        <v>1067</v>
      </c>
      <c r="E18531" t="s">
        <v>1067</v>
      </c>
      <c r="F18531" t="s">
        <v>1067</v>
      </c>
      <c r="I18531" t="s">
        <v>27</v>
      </c>
      <c r="L18531">
        <v>0</v>
      </c>
      <c r="N18531">
        <f t="shared" si="242"/>
        <v>604582</v>
      </c>
      <c r="O18531">
        <f>_xlfn.XLOOKUP(A18531,Planilha1!F:F,Planilha1!G:G,0)</f>
        <v>0</v>
      </c>
      <c r="P18531">
        <v>0</v>
      </c>
    </row>
    <row r="18532" spans="1:16" ht="15" hidden="1" customHeight="1">
      <c r="A18532">
        <v>604583</v>
      </c>
      <c r="B18532" t="s">
        <v>36337</v>
      </c>
      <c r="C18532" t="s">
        <v>36338</v>
      </c>
      <c r="D18532" t="s">
        <v>1067</v>
      </c>
      <c r="E18532" t="s">
        <v>1067</v>
      </c>
      <c r="F18532" t="s">
        <v>1067</v>
      </c>
      <c r="I18532" t="s">
        <v>27</v>
      </c>
      <c r="L18532">
        <v>0</v>
      </c>
      <c r="N18532">
        <f t="shared" si="242"/>
        <v>604583</v>
      </c>
      <c r="O18532">
        <f>_xlfn.XLOOKUP(A18532,Planilha1!F:F,Planilha1!G:G,0)</f>
        <v>0</v>
      </c>
      <c r="P18532">
        <v>0</v>
      </c>
    </row>
    <row r="18533" spans="1:16" ht="15" hidden="1" customHeight="1">
      <c r="A18533">
        <v>604584</v>
      </c>
      <c r="B18533" t="s">
        <v>36339</v>
      </c>
      <c r="C18533" t="s">
        <v>36340</v>
      </c>
      <c r="D18533" t="s">
        <v>1067</v>
      </c>
      <c r="E18533" t="s">
        <v>1067</v>
      </c>
      <c r="F18533" t="s">
        <v>1067</v>
      </c>
      <c r="I18533" t="s">
        <v>27</v>
      </c>
      <c r="L18533">
        <v>0</v>
      </c>
      <c r="N18533">
        <f t="shared" si="242"/>
        <v>604584</v>
      </c>
      <c r="O18533">
        <f>_xlfn.XLOOKUP(A18533,Planilha1!F:F,Planilha1!G:G,0)</f>
        <v>0</v>
      </c>
      <c r="P18533">
        <v>0</v>
      </c>
    </row>
    <row r="18534" spans="1:16" ht="15" hidden="1" customHeight="1">
      <c r="A18534">
        <v>604585</v>
      </c>
      <c r="B18534" t="s">
        <v>36341</v>
      </c>
      <c r="C18534" t="s">
        <v>36342</v>
      </c>
      <c r="D18534" t="s">
        <v>1067</v>
      </c>
      <c r="E18534" t="s">
        <v>1067</v>
      </c>
      <c r="F18534" t="s">
        <v>1067</v>
      </c>
      <c r="I18534" t="s">
        <v>27</v>
      </c>
      <c r="L18534">
        <v>0</v>
      </c>
      <c r="N18534">
        <f t="shared" si="242"/>
        <v>604585</v>
      </c>
      <c r="O18534">
        <f>_xlfn.XLOOKUP(A18534,Planilha1!F:F,Planilha1!G:G,0)</f>
        <v>0</v>
      </c>
      <c r="P18534">
        <v>0</v>
      </c>
    </row>
    <row r="18535" spans="1:16" ht="15" hidden="1" customHeight="1">
      <c r="A18535">
        <v>604586</v>
      </c>
      <c r="B18535" t="s">
        <v>36343</v>
      </c>
      <c r="C18535" t="s">
        <v>36344</v>
      </c>
      <c r="D18535" t="s">
        <v>1067</v>
      </c>
      <c r="E18535" t="s">
        <v>1067</v>
      </c>
      <c r="F18535" t="s">
        <v>1067</v>
      </c>
      <c r="I18535" t="s">
        <v>27</v>
      </c>
      <c r="L18535">
        <v>0</v>
      </c>
      <c r="N18535">
        <f t="shared" si="242"/>
        <v>604586</v>
      </c>
      <c r="O18535">
        <f>_xlfn.XLOOKUP(A18535,Planilha1!F:F,Planilha1!G:G,0)</f>
        <v>0</v>
      </c>
      <c r="P18535">
        <v>0</v>
      </c>
    </row>
    <row r="18536" spans="1:16" ht="15" hidden="1" customHeight="1">
      <c r="A18536">
        <v>604587</v>
      </c>
      <c r="B18536" t="s">
        <v>36345</v>
      </c>
      <c r="C18536" t="s">
        <v>36346</v>
      </c>
      <c r="D18536" t="s">
        <v>1067</v>
      </c>
      <c r="E18536" t="s">
        <v>1067</v>
      </c>
      <c r="F18536" t="s">
        <v>1067</v>
      </c>
      <c r="I18536" t="s">
        <v>27</v>
      </c>
      <c r="L18536">
        <v>0</v>
      </c>
      <c r="N18536">
        <f t="shared" si="242"/>
        <v>604587</v>
      </c>
      <c r="O18536">
        <f>_xlfn.XLOOKUP(A18536,Planilha1!F:F,Planilha1!G:G,0)</f>
        <v>0</v>
      </c>
      <c r="P18536">
        <v>0</v>
      </c>
    </row>
    <row r="18537" spans="1:16" ht="15" hidden="1" customHeight="1">
      <c r="A18537">
        <v>604588</v>
      </c>
      <c r="B18537" t="s">
        <v>36347</v>
      </c>
      <c r="C18537" t="s">
        <v>36348</v>
      </c>
      <c r="D18537" t="s">
        <v>1067</v>
      </c>
      <c r="E18537" t="s">
        <v>1067</v>
      </c>
      <c r="F18537" t="s">
        <v>1067</v>
      </c>
      <c r="I18537" t="s">
        <v>27</v>
      </c>
      <c r="L18537">
        <v>0</v>
      </c>
      <c r="N18537">
        <f t="shared" si="242"/>
        <v>604588</v>
      </c>
      <c r="O18537">
        <f>_xlfn.XLOOKUP(A18537,Planilha1!F:F,Planilha1!G:G,0)</f>
        <v>0</v>
      </c>
      <c r="P18537">
        <v>0</v>
      </c>
    </row>
    <row r="18538" spans="1:16" ht="15" hidden="1" customHeight="1">
      <c r="A18538">
        <v>604589</v>
      </c>
      <c r="B18538" t="s">
        <v>36349</v>
      </c>
      <c r="C18538" t="s">
        <v>36350</v>
      </c>
      <c r="D18538" t="s">
        <v>1067</v>
      </c>
      <c r="E18538" t="s">
        <v>1067</v>
      </c>
      <c r="F18538" t="s">
        <v>1067</v>
      </c>
      <c r="I18538" t="s">
        <v>27</v>
      </c>
      <c r="L18538">
        <v>0</v>
      </c>
      <c r="N18538">
        <f t="shared" si="242"/>
        <v>604589</v>
      </c>
      <c r="O18538">
        <f>_xlfn.XLOOKUP(A18538,Planilha1!F:F,Planilha1!G:G,0)</f>
        <v>0</v>
      </c>
      <c r="P18538">
        <v>0</v>
      </c>
    </row>
    <row r="18539" spans="1:16" ht="15" hidden="1" customHeight="1">
      <c r="A18539">
        <v>604590</v>
      </c>
      <c r="B18539" t="s">
        <v>36351</v>
      </c>
      <c r="C18539" t="s">
        <v>36352</v>
      </c>
      <c r="D18539" t="s">
        <v>1067</v>
      </c>
      <c r="E18539" t="s">
        <v>1067</v>
      </c>
      <c r="F18539" t="s">
        <v>1067</v>
      </c>
      <c r="I18539" t="s">
        <v>27</v>
      </c>
      <c r="L18539">
        <v>0</v>
      </c>
      <c r="N18539">
        <f t="shared" si="242"/>
        <v>604590</v>
      </c>
      <c r="O18539">
        <f>_xlfn.XLOOKUP(A18539,Planilha1!F:F,Planilha1!G:G,0)</f>
        <v>0</v>
      </c>
      <c r="P18539">
        <v>0</v>
      </c>
    </row>
    <row r="18540" spans="1:16" ht="15" hidden="1" customHeight="1">
      <c r="A18540">
        <v>604591</v>
      </c>
      <c r="B18540" t="s">
        <v>36353</v>
      </c>
      <c r="C18540" t="s">
        <v>36354</v>
      </c>
      <c r="D18540" t="s">
        <v>1067</v>
      </c>
      <c r="E18540" t="s">
        <v>1067</v>
      </c>
      <c r="F18540" t="s">
        <v>1067</v>
      </c>
      <c r="I18540" t="s">
        <v>27</v>
      </c>
      <c r="L18540">
        <v>0</v>
      </c>
      <c r="N18540">
        <f t="shared" si="242"/>
        <v>604591</v>
      </c>
      <c r="O18540">
        <f>_xlfn.XLOOKUP(A18540,Planilha1!F:F,Planilha1!G:G,0)</f>
        <v>0</v>
      </c>
      <c r="P18540">
        <v>0</v>
      </c>
    </row>
    <row r="18541" spans="1:16" ht="15" hidden="1" customHeight="1">
      <c r="A18541">
        <v>604592</v>
      </c>
      <c r="B18541" t="s">
        <v>36355</v>
      </c>
      <c r="C18541" t="s">
        <v>36356</v>
      </c>
      <c r="D18541" t="s">
        <v>1067</v>
      </c>
      <c r="E18541" t="s">
        <v>1067</v>
      </c>
      <c r="F18541" t="s">
        <v>1067</v>
      </c>
      <c r="I18541" t="s">
        <v>27</v>
      </c>
      <c r="L18541">
        <v>0</v>
      </c>
      <c r="N18541">
        <f t="shared" si="242"/>
        <v>604592</v>
      </c>
      <c r="O18541">
        <f>_xlfn.XLOOKUP(A18541,Planilha1!F:F,Planilha1!G:G,0)</f>
        <v>0</v>
      </c>
      <c r="P18541">
        <v>0</v>
      </c>
    </row>
    <row r="18542" spans="1:16" ht="15" hidden="1" customHeight="1">
      <c r="A18542">
        <v>604593</v>
      </c>
      <c r="B18542" t="s">
        <v>36357</v>
      </c>
      <c r="C18542" t="s">
        <v>36358</v>
      </c>
      <c r="D18542" t="s">
        <v>1067</v>
      </c>
      <c r="E18542" t="s">
        <v>1067</v>
      </c>
      <c r="F18542" t="s">
        <v>1067</v>
      </c>
      <c r="I18542" t="s">
        <v>27</v>
      </c>
      <c r="L18542">
        <v>0</v>
      </c>
      <c r="N18542">
        <f t="shared" si="242"/>
        <v>604593</v>
      </c>
      <c r="O18542">
        <f>_xlfn.XLOOKUP(A18542,Planilha1!F:F,Planilha1!G:G,0)</f>
        <v>0</v>
      </c>
      <c r="P18542">
        <v>0</v>
      </c>
    </row>
    <row r="18543" spans="1:16" ht="15" hidden="1" customHeight="1">
      <c r="A18543">
        <v>604594</v>
      </c>
      <c r="B18543" t="s">
        <v>36359</v>
      </c>
      <c r="C18543" t="s">
        <v>36360</v>
      </c>
      <c r="D18543" t="s">
        <v>1067</v>
      </c>
      <c r="E18543" t="s">
        <v>1067</v>
      </c>
      <c r="F18543" t="s">
        <v>1067</v>
      </c>
      <c r="I18543" t="s">
        <v>27</v>
      </c>
      <c r="L18543">
        <v>0</v>
      </c>
      <c r="N18543">
        <f t="shared" si="242"/>
        <v>604594</v>
      </c>
      <c r="O18543">
        <f>_xlfn.XLOOKUP(A18543,Planilha1!F:F,Planilha1!G:G,0)</f>
        <v>0</v>
      </c>
      <c r="P18543">
        <v>0</v>
      </c>
    </row>
    <row r="18544" spans="1:16" ht="15" hidden="1" customHeight="1">
      <c r="A18544">
        <v>604595</v>
      </c>
      <c r="B18544" t="s">
        <v>36361</v>
      </c>
      <c r="C18544" t="s">
        <v>36362</v>
      </c>
      <c r="D18544" t="s">
        <v>1067</v>
      </c>
      <c r="E18544" t="s">
        <v>1067</v>
      </c>
      <c r="F18544" t="s">
        <v>1067</v>
      </c>
      <c r="I18544" t="s">
        <v>27</v>
      </c>
      <c r="L18544">
        <v>0</v>
      </c>
      <c r="N18544">
        <f t="shared" si="242"/>
        <v>604595</v>
      </c>
      <c r="O18544">
        <f>_xlfn.XLOOKUP(A18544,Planilha1!F:F,Planilha1!G:G,0)</f>
        <v>0</v>
      </c>
      <c r="P18544">
        <v>0</v>
      </c>
    </row>
    <row r="18545" spans="1:16" ht="15" hidden="1" customHeight="1">
      <c r="A18545">
        <v>604596</v>
      </c>
      <c r="B18545" t="s">
        <v>36363</v>
      </c>
      <c r="C18545" t="s">
        <v>36364</v>
      </c>
      <c r="D18545" t="s">
        <v>1067</v>
      </c>
      <c r="E18545" t="s">
        <v>1067</v>
      </c>
      <c r="F18545" t="s">
        <v>1067</v>
      </c>
      <c r="I18545" t="s">
        <v>27</v>
      </c>
      <c r="L18545">
        <v>0</v>
      </c>
      <c r="N18545">
        <f t="shared" si="242"/>
        <v>604596</v>
      </c>
      <c r="O18545">
        <f>_xlfn.XLOOKUP(A18545,Planilha1!F:F,Planilha1!G:G,0)</f>
        <v>0</v>
      </c>
      <c r="P18545">
        <v>0</v>
      </c>
    </row>
    <row r="18546" spans="1:16" ht="15" hidden="1" customHeight="1">
      <c r="A18546">
        <v>604597</v>
      </c>
      <c r="B18546" t="s">
        <v>36365</v>
      </c>
      <c r="C18546" t="s">
        <v>36366</v>
      </c>
      <c r="D18546" t="s">
        <v>1067</v>
      </c>
      <c r="E18546" t="s">
        <v>1067</v>
      </c>
      <c r="F18546" t="s">
        <v>1067</v>
      </c>
      <c r="I18546" t="s">
        <v>27</v>
      </c>
      <c r="L18546">
        <v>0</v>
      </c>
      <c r="N18546">
        <f t="shared" si="242"/>
        <v>604597</v>
      </c>
      <c r="O18546">
        <f>_xlfn.XLOOKUP(A18546,Planilha1!F:F,Planilha1!G:G,0)</f>
        <v>0</v>
      </c>
      <c r="P18546">
        <v>0</v>
      </c>
    </row>
    <row r="18547" spans="1:16" ht="15" hidden="1" customHeight="1">
      <c r="A18547">
        <v>604598</v>
      </c>
      <c r="B18547" t="s">
        <v>36367</v>
      </c>
      <c r="C18547" t="s">
        <v>36368</v>
      </c>
      <c r="D18547" t="s">
        <v>1067</v>
      </c>
      <c r="E18547" t="s">
        <v>1067</v>
      </c>
      <c r="F18547" t="s">
        <v>1067</v>
      </c>
      <c r="I18547" t="s">
        <v>27</v>
      </c>
      <c r="L18547">
        <v>0</v>
      </c>
      <c r="N18547">
        <f t="shared" si="242"/>
        <v>604598</v>
      </c>
      <c r="O18547">
        <f>_xlfn.XLOOKUP(A18547,Planilha1!F:F,Planilha1!G:G,0)</f>
        <v>0</v>
      </c>
      <c r="P18547">
        <v>0</v>
      </c>
    </row>
    <row r="18548" spans="1:16" ht="15" hidden="1" customHeight="1">
      <c r="A18548">
        <v>604599</v>
      </c>
      <c r="B18548" t="s">
        <v>36369</v>
      </c>
      <c r="C18548" t="s">
        <v>36370</v>
      </c>
      <c r="D18548" t="s">
        <v>1067</v>
      </c>
      <c r="E18548" t="s">
        <v>1067</v>
      </c>
      <c r="F18548" t="s">
        <v>1067</v>
      </c>
      <c r="I18548" t="s">
        <v>27</v>
      </c>
      <c r="L18548">
        <v>0</v>
      </c>
      <c r="N18548">
        <f t="shared" si="242"/>
        <v>604599</v>
      </c>
      <c r="O18548">
        <f>_xlfn.XLOOKUP(A18548,Planilha1!F:F,Planilha1!G:G,0)</f>
        <v>0</v>
      </c>
      <c r="P18548">
        <v>0</v>
      </c>
    </row>
    <row r="18549" spans="1:16" ht="15" hidden="1" customHeight="1">
      <c r="A18549">
        <v>604600</v>
      </c>
      <c r="B18549" t="s">
        <v>36371</v>
      </c>
      <c r="C18549" t="s">
        <v>36372</v>
      </c>
      <c r="D18549" t="s">
        <v>1067</v>
      </c>
      <c r="E18549" t="s">
        <v>1067</v>
      </c>
      <c r="F18549" t="s">
        <v>1067</v>
      </c>
      <c r="I18549" t="s">
        <v>27</v>
      </c>
      <c r="L18549">
        <v>0</v>
      </c>
      <c r="N18549">
        <f t="shared" si="242"/>
        <v>604600</v>
      </c>
      <c r="O18549">
        <f>_xlfn.XLOOKUP(A18549,Planilha1!F:F,Planilha1!G:G,0)</f>
        <v>0</v>
      </c>
      <c r="P18549">
        <v>0</v>
      </c>
    </row>
    <row r="18550" spans="1:16" ht="15" hidden="1" customHeight="1">
      <c r="A18550">
        <v>604601</v>
      </c>
      <c r="B18550" t="s">
        <v>36373</v>
      </c>
      <c r="C18550" t="s">
        <v>36374</v>
      </c>
      <c r="D18550" t="s">
        <v>1067</v>
      </c>
      <c r="E18550" t="s">
        <v>1067</v>
      </c>
      <c r="F18550" t="s">
        <v>1067</v>
      </c>
      <c r="I18550" t="s">
        <v>27</v>
      </c>
      <c r="L18550">
        <v>0</v>
      </c>
      <c r="N18550">
        <f t="shared" si="242"/>
        <v>604601</v>
      </c>
      <c r="O18550">
        <f>_xlfn.XLOOKUP(A18550,Planilha1!F:F,Planilha1!G:G,0)</f>
        <v>0</v>
      </c>
      <c r="P18550">
        <v>0</v>
      </c>
    </row>
    <row r="18551" spans="1:16" ht="15" hidden="1" customHeight="1">
      <c r="A18551">
        <v>604602</v>
      </c>
      <c r="B18551" t="s">
        <v>36375</v>
      </c>
      <c r="C18551" t="s">
        <v>36376</v>
      </c>
      <c r="D18551" t="s">
        <v>1067</v>
      </c>
      <c r="E18551" t="s">
        <v>1067</v>
      </c>
      <c r="F18551" t="s">
        <v>1067</v>
      </c>
      <c r="I18551" t="s">
        <v>27</v>
      </c>
      <c r="L18551">
        <v>0</v>
      </c>
      <c r="N18551">
        <f t="shared" si="242"/>
        <v>604602</v>
      </c>
      <c r="O18551">
        <f>_xlfn.XLOOKUP(A18551,Planilha1!F:F,Planilha1!G:G,0)</f>
        <v>0</v>
      </c>
      <c r="P18551">
        <v>0</v>
      </c>
    </row>
    <row r="18552" spans="1:16" ht="15" hidden="1" customHeight="1">
      <c r="A18552">
        <v>604603</v>
      </c>
      <c r="B18552" t="s">
        <v>36377</v>
      </c>
      <c r="C18552" t="s">
        <v>36378</v>
      </c>
      <c r="D18552" t="s">
        <v>1067</v>
      </c>
      <c r="E18552" t="s">
        <v>1067</v>
      </c>
      <c r="F18552" t="s">
        <v>1067</v>
      </c>
      <c r="I18552" t="s">
        <v>27</v>
      </c>
      <c r="L18552">
        <v>0</v>
      </c>
      <c r="N18552">
        <f t="shared" si="242"/>
        <v>604603</v>
      </c>
      <c r="O18552">
        <f>_xlfn.XLOOKUP(A18552,Planilha1!F:F,Planilha1!G:G,0)</f>
        <v>0</v>
      </c>
      <c r="P18552">
        <v>0</v>
      </c>
    </row>
    <row r="18553" spans="1:16" ht="15" hidden="1" customHeight="1">
      <c r="A18553">
        <v>604604</v>
      </c>
      <c r="B18553" t="s">
        <v>36379</v>
      </c>
      <c r="C18553" t="s">
        <v>36380</v>
      </c>
      <c r="D18553" t="s">
        <v>1067</v>
      </c>
      <c r="E18553" t="s">
        <v>1067</v>
      </c>
      <c r="F18553" t="s">
        <v>1067</v>
      </c>
      <c r="I18553" t="s">
        <v>27</v>
      </c>
      <c r="L18553">
        <v>0</v>
      </c>
      <c r="N18553">
        <f t="shared" si="242"/>
        <v>604604</v>
      </c>
      <c r="O18553">
        <f>_xlfn.XLOOKUP(A18553,Planilha1!F:F,Planilha1!G:G,0)</f>
        <v>0</v>
      </c>
      <c r="P18553">
        <v>0</v>
      </c>
    </row>
    <row r="18554" spans="1:16" ht="15" hidden="1" customHeight="1">
      <c r="A18554">
        <v>604605</v>
      </c>
      <c r="B18554" t="s">
        <v>36381</v>
      </c>
      <c r="C18554" t="s">
        <v>36382</v>
      </c>
      <c r="D18554" t="s">
        <v>1067</v>
      </c>
      <c r="E18554" t="s">
        <v>1067</v>
      </c>
      <c r="F18554" t="s">
        <v>1067</v>
      </c>
      <c r="I18554" t="s">
        <v>27</v>
      </c>
      <c r="L18554">
        <v>0</v>
      </c>
      <c r="N18554">
        <f t="shared" si="242"/>
        <v>604605</v>
      </c>
      <c r="O18554">
        <f>_xlfn.XLOOKUP(A18554,Planilha1!F:F,Planilha1!G:G,0)</f>
        <v>0</v>
      </c>
      <c r="P18554">
        <v>0</v>
      </c>
    </row>
    <row r="18555" spans="1:16" ht="15" hidden="1" customHeight="1">
      <c r="A18555">
        <v>604606</v>
      </c>
      <c r="B18555" t="s">
        <v>36383</v>
      </c>
      <c r="C18555" t="s">
        <v>36384</v>
      </c>
      <c r="D18555" t="s">
        <v>1067</v>
      </c>
      <c r="E18555" t="s">
        <v>1067</v>
      </c>
      <c r="F18555" t="s">
        <v>1067</v>
      </c>
      <c r="I18555" t="s">
        <v>27</v>
      </c>
      <c r="L18555">
        <v>0</v>
      </c>
      <c r="N18555">
        <f t="shared" si="242"/>
        <v>604606</v>
      </c>
      <c r="O18555">
        <f>_xlfn.XLOOKUP(A18555,Planilha1!F:F,Planilha1!G:G,0)</f>
        <v>0</v>
      </c>
      <c r="P18555">
        <v>0</v>
      </c>
    </row>
    <row r="18556" spans="1:16" ht="15" hidden="1" customHeight="1">
      <c r="A18556">
        <v>604607</v>
      </c>
      <c r="B18556" t="s">
        <v>36385</v>
      </c>
      <c r="C18556" t="s">
        <v>36386</v>
      </c>
      <c r="D18556" t="s">
        <v>1067</v>
      </c>
      <c r="E18556" t="s">
        <v>1067</v>
      </c>
      <c r="F18556" t="s">
        <v>1067</v>
      </c>
      <c r="I18556" t="s">
        <v>27</v>
      </c>
      <c r="L18556">
        <v>0</v>
      </c>
      <c r="N18556">
        <f t="shared" si="242"/>
        <v>604607</v>
      </c>
      <c r="O18556">
        <f>_xlfn.XLOOKUP(A18556,Planilha1!F:F,Planilha1!G:G,0)</f>
        <v>0</v>
      </c>
      <c r="P18556">
        <v>0</v>
      </c>
    </row>
    <row r="18557" spans="1:16" ht="15" hidden="1" customHeight="1">
      <c r="A18557">
        <v>604608</v>
      </c>
      <c r="B18557" t="s">
        <v>36387</v>
      </c>
      <c r="C18557" t="s">
        <v>36388</v>
      </c>
      <c r="D18557" t="s">
        <v>1067</v>
      </c>
      <c r="E18557" t="s">
        <v>1067</v>
      </c>
      <c r="F18557" t="s">
        <v>1067</v>
      </c>
      <c r="I18557" t="s">
        <v>27</v>
      </c>
      <c r="L18557">
        <v>0</v>
      </c>
      <c r="N18557">
        <f t="shared" si="242"/>
        <v>604608</v>
      </c>
      <c r="O18557">
        <f>_xlfn.XLOOKUP(A18557,Planilha1!F:F,Planilha1!G:G,0)</f>
        <v>0</v>
      </c>
      <c r="P18557">
        <v>0</v>
      </c>
    </row>
    <row r="18558" spans="1:16" ht="15" hidden="1" customHeight="1">
      <c r="A18558">
        <v>604609</v>
      </c>
      <c r="B18558" t="s">
        <v>36389</v>
      </c>
      <c r="C18558" t="s">
        <v>36390</v>
      </c>
      <c r="D18558" t="s">
        <v>1067</v>
      </c>
      <c r="E18558" t="s">
        <v>1067</v>
      </c>
      <c r="F18558" t="s">
        <v>1067</v>
      </c>
      <c r="I18558" t="s">
        <v>27</v>
      </c>
      <c r="L18558">
        <v>0</v>
      </c>
      <c r="N18558">
        <f t="shared" si="242"/>
        <v>604609</v>
      </c>
      <c r="O18558">
        <f>_xlfn.XLOOKUP(A18558,Planilha1!F:F,Planilha1!G:G,0)</f>
        <v>0</v>
      </c>
      <c r="P18558">
        <v>0</v>
      </c>
    </row>
    <row r="18559" spans="1:16" ht="15" hidden="1" customHeight="1">
      <c r="A18559">
        <v>604610</v>
      </c>
      <c r="B18559" t="s">
        <v>36391</v>
      </c>
      <c r="C18559" t="s">
        <v>36392</v>
      </c>
      <c r="D18559" t="s">
        <v>1067</v>
      </c>
      <c r="E18559" t="s">
        <v>1067</v>
      </c>
      <c r="F18559" t="s">
        <v>1067</v>
      </c>
      <c r="I18559" t="s">
        <v>27</v>
      </c>
      <c r="L18559">
        <v>0</v>
      </c>
      <c r="N18559">
        <f t="shared" si="242"/>
        <v>604610</v>
      </c>
      <c r="O18559">
        <f>_xlfn.XLOOKUP(A18559,Planilha1!F:F,Planilha1!G:G,0)</f>
        <v>0</v>
      </c>
      <c r="P18559">
        <v>0</v>
      </c>
    </row>
    <row r="18560" spans="1:16" ht="15" hidden="1" customHeight="1">
      <c r="A18560">
        <v>604611</v>
      </c>
      <c r="B18560" t="s">
        <v>36393</v>
      </c>
      <c r="C18560" t="s">
        <v>36394</v>
      </c>
      <c r="D18560" t="s">
        <v>1067</v>
      </c>
      <c r="E18560" t="s">
        <v>1067</v>
      </c>
      <c r="F18560" t="s">
        <v>1067</v>
      </c>
      <c r="I18560" t="s">
        <v>27</v>
      </c>
      <c r="L18560">
        <v>0</v>
      </c>
      <c r="N18560">
        <f t="shared" si="242"/>
        <v>604611</v>
      </c>
      <c r="O18560">
        <f>_xlfn.XLOOKUP(A18560,Planilha1!F:F,Planilha1!G:G,0)</f>
        <v>0</v>
      </c>
      <c r="P18560">
        <v>0</v>
      </c>
    </row>
    <row r="18561" spans="1:16" ht="15" hidden="1" customHeight="1">
      <c r="A18561">
        <v>604612</v>
      </c>
      <c r="B18561" t="s">
        <v>36395</v>
      </c>
      <c r="C18561" t="s">
        <v>36396</v>
      </c>
      <c r="D18561" t="s">
        <v>1067</v>
      </c>
      <c r="E18561" t="s">
        <v>1067</v>
      </c>
      <c r="F18561" t="s">
        <v>1067</v>
      </c>
      <c r="I18561" t="s">
        <v>27</v>
      </c>
      <c r="L18561">
        <v>0</v>
      </c>
      <c r="N18561">
        <f t="shared" si="242"/>
        <v>604612</v>
      </c>
      <c r="O18561">
        <f>_xlfn.XLOOKUP(A18561,Planilha1!F:F,Planilha1!G:G,0)</f>
        <v>0</v>
      </c>
      <c r="P18561">
        <v>0</v>
      </c>
    </row>
    <row r="18562" spans="1:16" ht="15" hidden="1" customHeight="1">
      <c r="A18562">
        <v>604613</v>
      </c>
      <c r="B18562" t="s">
        <v>36397</v>
      </c>
      <c r="C18562" t="s">
        <v>36398</v>
      </c>
      <c r="D18562" t="s">
        <v>1067</v>
      </c>
      <c r="E18562" t="s">
        <v>1067</v>
      </c>
      <c r="F18562" t="s">
        <v>1067</v>
      </c>
      <c r="I18562" t="s">
        <v>27</v>
      </c>
      <c r="L18562">
        <v>0</v>
      </c>
      <c r="N18562">
        <f t="shared" si="242"/>
        <v>604613</v>
      </c>
      <c r="O18562">
        <f>_xlfn.XLOOKUP(A18562,Planilha1!F:F,Planilha1!G:G,0)</f>
        <v>0</v>
      </c>
      <c r="P18562">
        <v>0</v>
      </c>
    </row>
    <row r="18563" spans="1:16" ht="15" hidden="1" customHeight="1">
      <c r="A18563">
        <v>604614</v>
      </c>
      <c r="B18563" t="s">
        <v>36399</v>
      </c>
      <c r="C18563" t="s">
        <v>36400</v>
      </c>
      <c r="D18563" t="s">
        <v>1067</v>
      </c>
      <c r="E18563" t="s">
        <v>1067</v>
      </c>
      <c r="F18563" t="s">
        <v>1067</v>
      </c>
      <c r="I18563" t="s">
        <v>27</v>
      </c>
      <c r="L18563">
        <v>0</v>
      </c>
      <c r="N18563">
        <f t="shared" si="242"/>
        <v>604614</v>
      </c>
      <c r="O18563">
        <f>_xlfn.XLOOKUP(A18563,Planilha1!F:F,Planilha1!G:G,0)</f>
        <v>0</v>
      </c>
      <c r="P18563">
        <v>0</v>
      </c>
    </row>
    <row r="18564" spans="1:16" ht="15" hidden="1" customHeight="1">
      <c r="A18564">
        <v>604615</v>
      </c>
      <c r="B18564" t="s">
        <v>36401</v>
      </c>
      <c r="C18564" t="s">
        <v>36402</v>
      </c>
      <c r="D18564" t="s">
        <v>1067</v>
      </c>
      <c r="E18564" t="s">
        <v>1067</v>
      </c>
      <c r="F18564" t="s">
        <v>1067</v>
      </c>
      <c r="I18564" t="s">
        <v>27</v>
      </c>
      <c r="L18564">
        <v>0</v>
      </c>
      <c r="N18564">
        <f t="shared" si="242"/>
        <v>604615</v>
      </c>
      <c r="O18564">
        <f>_xlfn.XLOOKUP(A18564,Planilha1!F:F,Planilha1!G:G,0)</f>
        <v>0</v>
      </c>
      <c r="P18564">
        <v>0</v>
      </c>
    </row>
    <row r="18565" spans="1:16" ht="15" hidden="1" customHeight="1">
      <c r="A18565">
        <v>604616</v>
      </c>
      <c r="B18565" t="s">
        <v>36403</v>
      </c>
      <c r="C18565" t="s">
        <v>36404</v>
      </c>
      <c r="D18565" t="s">
        <v>1067</v>
      </c>
      <c r="E18565" t="s">
        <v>1067</v>
      </c>
      <c r="F18565" t="s">
        <v>1067</v>
      </c>
      <c r="I18565" t="s">
        <v>27</v>
      </c>
      <c r="L18565">
        <v>0</v>
      </c>
      <c r="N18565">
        <f t="shared" si="242"/>
        <v>604616</v>
      </c>
      <c r="O18565">
        <f>_xlfn.XLOOKUP(A18565,Planilha1!F:F,Planilha1!G:G,0)</f>
        <v>0</v>
      </c>
      <c r="P18565">
        <v>0</v>
      </c>
    </row>
    <row r="18566" spans="1:16" ht="15" hidden="1" customHeight="1">
      <c r="A18566">
        <v>604617</v>
      </c>
      <c r="B18566" t="s">
        <v>36405</v>
      </c>
      <c r="C18566" t="s">
        <v>36406</v>
      </c>
      <c r="D18566" t="s">
        <v>1067</v>
      </c>
      <c r="E18566" t="s">
        <v>1067</v>
      </c>
      <c r="F18566" t="s">
        <v>1067</v>
      </c>
      <c r="I18566" t="s">
        <v>27</v>
      </c>
      <c r="L18566">
        <v>0</v>
      </c>
      <c r="N18566">
        <f t="shared" si="242"/>
        <v>604617</v>
      </c>
      <c r="O18566">
        <f>_xlfn.XLOOKUP(A18566,Planilha1!F:F,Planilha1!G:G,0)</f>
        <v>0</v>
      </c>
      <c r="P18566">
        <v>0</v>
      </c>
    </row>
    <row r="18567" spans="1:16" ht="15" hidden="1" customHeight="1">
      <c r="A18567">
        <v>604618</v>
      </c>
      <c r="B18567" t="s">
        <v>36407</v>
      </c>
      <c r="C18567" t="s">
        <v>36408</v>
      </c>
      <c r="D18567" t="s">
        <v>1067</v>
      </c>
      <c r="E18567" t="s">
        <v>1067</v>
      </c>
      <c r="F18567" t="s">
        <v>1067</v>
      </c>
      <c r="I18567" t="s">
        <v>27</v>
      </c>
      <c r="L18567">
        <v>0</v>
      </c>
      <c r="N18567">
        <f t="shared" si="242"/>
        <v>604618</v>
      </c>
      <c r="O18567">
        <f>_xlfn.XLOOKUP(A18567,Planilha1!F:F,Planilha1!G:G,0)</f>
        <v>0</v>
      </c>
      <c r="P18567">
        <v>0</v>
      </c>
    </row>
    <row r="18568" spans="1:16" ht="15" hidden="1" customHeight="1">
      <c r="A18568">
        <v>604619</v>
      </c>
      <c r="B18568" t="s">
        <v>36409</v>
      </c>
      <c r="C18568" t="s">
        <v>36410</v>
      </c>
      <c r="D18568" t="s">
        <v>1067</v>
      </c>
      <c r="E18568" t="s">
        <v>1067</v>
      </c>
      <c r="F18568" t="s">
        <v>1067</v>
      </c>
      <c r="I18568" t="s">
        <v>27</v>
      </c>
      <c r="L18568">
        <v>0</v>
      </c>
      <c r="N18568">
        <f t="shared" si="242"/>
        <v>604619</v>
      </c>
      <c r="O18568">
        <f>_xlfn.XLOOKUP(A18568,Planilha1!F:F,Planilha1!G:G,0)</f>
        <v>0</v>
      </c>
      <c r="P18568">
        <v>0</v>
      </c>
    </row>
    <row r="18569" spans="1:16" ht="15" hidden="1" customHeight="1">
      <c r="A18569">
        <v>604620</v>
      </c>
      <c r="B18569" t="s">
        <v>36411</v>
      </c>
      <c r="C18569" t="s">
        <v>36412</v>
      </c>
      <c r="D18569" t="s">
        <v>1067</v>
      </c>
      <c r="E18569" t="s">
        <v>1067</v>
      </c>
      <c r="F18569" t="s">
        <v>1067</v>
      </c>
      <c r="I18569" t="s">
        <v>27</v>
      </c>
      <c r="L18569">
        <v>0</v>
      </c>
      <c r="N18569">
        <f t="shared" si="242"/>
        <v>604620</v>
      </c>
      <c r="O18569">
        <f>_xlfn.XLOOKUP(A18569,Planilha1!F:F,Planilha1!G:G,0)</f>
        <v>0</v>
      </c>
      <c r="P18569">
        <v>0</v>
      </c>
    </row>
    <row r="18570" spans="1:16" ht="15" hidden="1" customHeight="1">
      <c r="A18570">
        <v>604621</v>
      </c>
      <c r="B18570" t="s">
        <v>36413</v>
      </c>
      <c r="C18570" t="s">
        <v>36414</v>
      </c>
      <c r="D18570" t="s">
        <v>1067</v>
      </c>
      <c r="E18570" t="s">
        <v>1067</v>
      </c>
      <c r="F18570" t="s">
        <v>1067</v>
      </c>
      <c r="I18570" t="s">
        <v>27</v>
      </c>
      <c r="L18570">
        <v>0</v>
      </c>
      <c r="N18570">
        <f t="shared" si="242"/>
        <v>604621</v>
      </c>
      <c r="O18570">
        <f>_xlfn.XLOOKUP(A18570,Planilha1!F:F,Planilha1!G:G,0)</f>
        <v>0</v>
      </c>
      <c r="P18570">
        <v>0</v>
      </c>
    </row>
    <row r="18571" spans="1:16" ht="15" hidden="1" customHeight="1">
      <c r="A18571">
        <v>604622</v>
      </c>
      <c r="B18571" t="s">
        <v>36415</v>
      </c>
      <c r="C18571" t="s">
        <v>36416</v>
      </c>
      <c r="D18571" t="s">
        <v>1067</v>
      </c>
      <c r="E18571" t="s">
        <v>1067</v>
      </c>
      <c r="F18571" t="s">
        <v>1067</v>
      </c>
      <c r="I18571" t="s">
        <v>27</v>
      </c>
      <c r="L18571">
        <v>0</v>
      </c>
      <c r="N18571">
        <f t="shared" si="242"/>
        <v>604622</v>
      </c>
      <c r="O18571">
        <f>_xlfn.XLOOKUP(A18571,Planilha1!F:F,Planilha1!G:G,0)</f>
        <v>0</v>
      </c>
      <c r="P18571">
        <v>0</v>
      </c>
    </row>
    <row r="18572" spans="1:16" ht="15" hidden="1" customHeight="1">
      <c r="A18572">
        <v>604623</v>
      </c>
      <c r="B18572" t="s">
        <v>36417</v>
      </c>
      <c r="C18572" t="s">
        <v>36418</v>
      </c>
      <c r="D18572" t="s">
        <v>1067</v>
      </c>
      <c r="E18572" t="s">
        <v>1067</v>
      </c>
      <c r="F18572" t="s">
        <v>1067</v>
      </c>
      <c r="I18572" t="s">
        <v>27</v>
      </c>
      <c r="L18572">
        <v>0</v>
      </c>
      <c r="N18572">
        <f t="shared" si="242"/>
        <v>604623</v>
      </c>
      <c r="O18572">
        <f>_xlfn.XLOOKUP(A18572,Planilha1!F:F,Planilha1!G:G,0)</f>
        <v>0</v>
      </c>
      <c r="P18572">
        <v>0</v>
      </c>
    </row>
    <row r="18573" spans="1:16" ht="15" hidden="1" customHeight="1">
      <c r="A18573">
        <v>604624</v>
      </c>
      <c r="B18573" t="s">
        <v>36419</v>
      </c>
      <c r="C18573" t="s">
        <v>36420</v>
      </c>
      <c r="D18573" t="s">
        <v>1067</v>
      </c>
      <c r="E18573" t="s">
        <v>1067</v>
      </c>
      <c r="F18573" t="s">
        <v>1067</v>
      </c>
      <c r="I18573" t="s">
        <v>27</v>
      </c>
      <c r="L18573">
        <v>0</v>
      </c>
      <c r="N18573">
        <f t="shared" si="242"/>
        <v>604624</v>
      </c>
      <c r="O18573">
        <f>_xlfn.XLOOKUP(A18573,Planilha1!F:F,Planilha1!G:G,0)</f>
        <v>0</v>
      </c>
      <c r="P18573">
        <v>0</v>
      </c>
    </row>
    <row r="18574" spans="1:16" ht="15" hidden="1" customHeight="1">
      <c r="A18574">
        <v>604625</v>
      </c>
      <c r="B18574" t="s">
        <v>36421</v>
      </c>
      <c r="C18574" t="s">
        <v>36422</v>
      </c>
      <c r="D18574" t="s">
        <v>1067</v>
      </c>
      <c r="E18574" t="s">
        <v>1067</v>
      </c>
      <c r="F18574" t="s">
        <v>1067</v>
      </c>
      <c r="I18574" t="s">
        <v>27</v>
      </c>
      <c r="L18574">
        <v>0</v>
      </c>
      <c r="N18574">
        <f t="shared" si="242"/>
        <v>604625</v>
      </c>
      <c r="O18574">
        <f>_xlfn.XLOOKUP(A18574,Planilha1!F:F,Planilha1!G:G,0)</f>
        <v>0</v>
      </c>
      <c r="P18574">
        <v>0</v>
      </c>
    </row>
    <row r="18575" spans="1:16" ht="15" hidden="1" customHeight="1">
      <c r="A18575">
        <v>604626</v>
      </c>
      <c r="B18575" t="s">
        <v>36423</v>
      </c>
      <c r="C18575" t="s">
        <v>36424</v>
      </c>
      <c r="D18575" t="s">
        <v>1067</v>
      </c>
      <c r="E18575" t="s">
        <v>1067</v>
      </c>
      <c r="F18575" t="s">
        <v>1067</v>
      </c>
      <c r="I18575" t="s">
        <v>27</v>
      </c>
      <c r="L18575">
        <v>0</v>
      </c>
      <c r="N18575">
        <f t="shared" si="242"/>
        <v>604626</v>
      </c>
      <c r="O18575">
        <f>_xlfn.XLOOKUP(A18575,Planilha1!F:F,Planilha1!G:G,0)</f>
        <v>0</v>
      </c>
      <c r="P18575">
        <v>0</v>
      </c>
    </row>
    <row r="18576" spans="1:16" ht="15" hidden="1" customHeight="1">
      <c r="A18576">
        <v>604627</v>
      </c>
      <c r="B18576" t="s">
        <v>36425</v>
      </c>
      <c r="C18576" t="s">
        <v>36426</v>
      </c>
      <c r="D18576" t="s">
        <v>1067</v>
      </c>
      <c r="E18576" t="s">
        <v>1067</v>
      </c>
      <c r="F18576" t="s">
        <v>1067</v>
      </c>
      <c r="I18576" t="s">
        <v>27</v>
      </c>
      <c r="L18576">
        <v>0</v>
      </c>
      <c r="N18576">
        <f t="shared" si="242"/>
        <v>604627</v>
      </c>
      <c r="O18576">
        <f>_xlfn.XLOOKUP(A18576,Planilha1!F:F,Planilha1!G:G,0)</f>
        <v>0</v>
      </c>
      <c r="P18576">
        <v>0</v>
      </c>
    </row>
    <row r="18577" spans="1:16" ht="15" hidden="1" customHeight="1">
      <c r="A18577">
        <v>604628</v>
      </c>
      <c r="B18577" t="s">
        <v>36427</v>
      </c>
      <c r="C18577" t="s">
        <v>36428</v>
      </c>
      <c r="D18577" t="s">
        <v>1067</v>
      </c>
      <c r="E18577" t="s">
        <v>1067</v>
      </c>
      <c r="F18577" t="s">
        <v>1067</v>
      </c>
      <c r="I18577" t="s">
        <v>27</v>
      </c>
      <c r="L18577">
        <v>0</v>
      </c>
      <c r="N18577">
        <f t="shared" si="242"/>
        <v>604628</v>
      </c>
      <c r="O18577">
        <f>_xlfn.XLOOKUP(A18577,Planilha1!F:F,Planilha1!G:G,0)</f>
        <v>0</v>
      </c>
      <c r="P18577">
        <v>0</v>
      </c>
    </row>
    <row r="18578" spans="1:16" ht="15" hidden="1" customHeight="1">
      <c r="A18578">
        <v>604629</v>
      </c>
      <c r="B18578" t="s">
        <v>36429</v>
      </c>
      <c r="C18578" t="s">
        <v>36430</v>
      </c>
      <c r="D18578" t="s">
        <v>1067</v>
      </c>
      <c r="E18578" t="s">
        <v>1067</v>
      </c>
      <c r="F18578" t="s">
        <v>1067</v>
      </c>
      <c r="I18578" t="s">
        <v>27</v>
      </c>
      <c r="L18578">
        <v>0</v>
      </c>
      <c r="N18578">
        <f t="shared" ref="N18578:N18641" si="243">A18578</f>
        <v>604629</v>
      </c>
      <c r="O18578">
        <f>_xlfn.XLOOKUP(A18578,Planilha1!F:F,Planilha1!G:G,0)</f>
        <v>0</v>
      </c>
      <c r="P18578">
        <v>0</v>
      </c>
    </row>
    <row r="18579" spans="1:16" ht="15" hidden="1" customHeight="1">
      <c r="A18579">
        <v>604630</v>
      </c>
      <c r="B18579" t="s">
        <v>36431</v>
      </c>
      <c r="C18579" t="s">
        <v>36432</v>
      </c>
      <c r="D18579" t="s">
        <v>1067</v>
      </c>
      <c r="E18579" t="s">
        <v>1067</v>
      </c>
      <c r="F18579" t="s">
        <v>1067</v>
      </c>
      <c r="I18579" t="s">
        <v>27</v>
      </c>
      <c r="L18579">
        <v>0</v>
      </c>
      <c r="N18579">
        <f t="shared" si="243"/>
        <v>604630</v>
      </c>
      <c r="O18579">
        <f>_xlfn.XLOOKUP(A18579,Planilha1!F:F,Planilha1!G:G,0)</f>
        <v>0</v>
      </c>
      <c r="P18579">
        <v>0</v>
      </c>
    </row>
    <row r="18580" spans="1:16" ht="15" hidden="1" customHeight="1">
      <c r="A18580">
        <v>604631</v>
      </c>
      <c r="B18580" t="s">
        <v>36433</v>
      </c>
      <c r="C18580" t="s">
        <v>36434</v>
      </c>
      <c r="D18580" t="s">
        <v>1067</v>
      </c>
      <c r="E18580" t="s">
        <v>1067</v>
      </c>
      <c r="F18580" t="s">
        <v>1067</v>
      </c>
      <c r="I18580" t="s">
        <v>27</v>
      </c>
      <c r="L18580">
        <v>0</v>
      </c>
      <c r="N18580">
        <f t="shared" si="243"/>
        <v>604631</v>
      </c>
      <c r="O18580">
        <f>_xlfn.XLOOKUP(A18580,Planilha1!F:F,Planilha1!G:G,0)</f>
        <v>0</v>
      </c>
      <c r="P18580">
        <v>0</v>
      </c>
    </row>
    <row r="18581" spans="1:16" ht="15" hidden="1" customHeight="1">
      <c r="A18581">
        <v>604632</v>
      </c>
      <c r="B18581" t="s">
        <v>36435</v>
      </c>
      <c r="C18581" t="s">
        <v>36436</v>
      </c>
      <c r="D18581" t="s">
        <v>1067</v>
      </c>
      <c r="E18581" t="s">
        <v>1067</v>
      </c>
      <c r="F18581" t="s">
        <v>1067</v>
      </c>
      <c r="I18581" t="s">
        <v>27</v>
      </c>
      <c r="L18581">
        <v>0</v>
      </c>
      <c r="N18581">
        <f t="shared" si="243"/>
        <v>604632</v>
      </c>
      <c r="O18581">
        <f>_xlfn.XLOOKUP(A18581,Planilha1!F:F,Planilha1!G:G,0)</f>
        <v>0</v>
      </c>
      <c r="P18581">
        <v>0</v>
      </c>
    </row>
    <row r="18582" spans="1:16" ht="15" hidden="1" customHeight="1">
      <c r="A18582">
        <v>604633</v>
      </c>
      <c r="B18582" t="s">
        <v>36437</v>
      </c>
      <c r="C18582" t="s">
        <v>36438</v>
      </c>
      <c r="D18582" t="s">
        <v>1067</v>
      </c>
      <c r="E18582" t="s">
        <v>1067</v>
      </c>
      <c r="F18582" t="s">
        <v>1067</v>
      </c>
      <c r="I18582" t="s">
        <v>27</v>
      </c>
      <c r="L18582">
        <v>0</v>
      </c>
      <c r="N18582">
        <f t="shared" si="243"/>
        <v>604633</v>
      </c>
      <c r="O18582">
        <f>_xlfn.XLOOKUP(A18582,Planilha1!F:F,Planilha1!G:G,0)</f>
        <v>0</v>
      </c>
      <c r="P18582">
        <v>0</v>
      </c>
    </row>
    <row r="18583" spans="1:16" ht="15" hidden="1" customHeight="1">
      <c r="A18583">
        <v>604634</v>
      </c>
      <c r="B18583" t="s">
        <v>36439</v>
      </c>
      <c r="C18583" t="s">
        <v>36440</v>
      </c>
      <c r="D18583" t="s">
        <v>1067</v>
      </c>
      <c r="E18583" t="s">
        <v>1067</v>
      </c>
      <c r="F18583" t="s">
        <v>1067</v>
      </c>
      <c r="I18583" t="s">
        <v>27</v>
      </c>
      <c r="L18583">
        <v>0</v>
      </c>
      <c r="N18583">
        <f t="shared" si="243"/>
        <v>604634</v>
      </c>
      <c r="O18583">
        <f>_xlfn.XLOOKUP(A18583,Planilha1!F:F,Planilha1!G:G,0)</f>
        <v>0</v>
      </c>
      <c r="P18583">
        <v>0</v>
      </c>
    </row>
    <row r="18584" spans="1:16" ht="15" hidden="1" customHeight="1">
      <c r="A18584">
        <v>604635</v>
      </c>
      <c r="B18584" t="s">
        <v>36441</v>
      </c>
      <c r="C18584" t="s">
        <v>36442</v>
      </c>
      <c r="D18584" t="s">
        <v>1067</v>
      </c>
      <c r="E18584" t="s">
        <v>1067</v>
      </c>
      <c r="F18584" t="s">
        <v>1067</v>
      </c>
      <c r="I18584" t="s">
        <v>27</v>
      </c>
      <c r="L18584">
        <v>0</v>
      </c>
      <c r="N18584">
        <f t="shared" si="243"/>
        <v>604635</v>
      </c>
      <c r="O18584">
        <f>_xlfn.XLOOKUP(A18584,Planilha1!F:F,Planilha1!G:G,0)</f>
        <v>0</v>
      </c>
      <c r="P18584">
        <v>0</v>
      </c>
    </row>
    <row r="18585" spans="1:16" ht="15" hidden="1" customHeight="1">
      <c r="A18585">
        <v>604636</v>
      </c>
      <c r="B18585" t="s">
        <v>36443</v>
      </c>
      <c r="C18585" t="s">
        <v>36444</v>
      </c>
      <c r="D18585" t="s">
        <v>1067</v>
      </c>
      <c r="E18585" t="s">
        <v>1067</v>
      </c>
      <c r="F18585" t="s">
        <v>1067</v>
      </c>
      <c r="I18585" t="s">
        <v>27</v>
      </c>
      <c r="L18585">
        <v>0</v>
      </c>
      <c r="N18585">
        <f t="shared" si="243"/>
        <v>604636</v>
      </c>
      <c r="O18585">
        <f>_xlfn.XLOOKUP(A18585,Planilha1!F:F,Planilha1!G:G,0)</f>
        <v>0</v>
      </c>
      <c r="P18585">
        <v>0</v>
      </c>
    </row>
    <row r="18586" spans="1:16" ht="15" hidden="1" customHeight="1">
      <c r="A18586">
        <v>604637</v>
      </c>
      <c r="B18586" t="s">
        <v>36445</v>
      </c>
      <c r="C18586" t="s">
        <v>36446</v>
      </c>
      <c r="D18586" t="s">
        <v>1067</v>
      </c>
      <c r="E18586" t="s">
        <v>1067</v>
      </c>
      <c r="F18586" t="s">
        <v>1067</v>
      </c>
      <c r="I18586" t="s">
        <v>27</v>
      </c>
      <c r="L18586">
        <v>0</v>
      </c>
      <c r="N18586">
        <f t="shared" si="243"/>
        <v>604637</v>
      </c>
      <c r="O18586">
        <f>_xlfn.XLOOKUP(A18586,Planilha1!F:F,Planilha1!G:G,0)</f>
        <v>0</v>
      </c>
      <c r="P18586">
        <v>0</v>
      </c>
    </row>
    <row r="18587" spans="1:16" ht="15" hidden="1" customHeight="1">
      <c r="A18587">
        <v>604638</v>
      </c>
      <c r="B18587" t="s">
        <v>36447</v>
      </c>
      <c r="C18587" t="s">
        <v>36448</v>
      </c>
      <c r="D18587" t="s">
        <v>1067</v>
      </c>
      <c r="E18587" t="s">
        <v>1067</v>
      </c>
      <c r="F18587" t="s">
        <v>1067</v>
      </c>
      <c r="I18587" t="s">
        <v>27</v>
      </c>
      <c r="L18587">
        <v>0</v>
      </c>
      <c r="N18587">
        <f t="shared" si="243"/>
        <v>604638</v>
      </c>
      <c r="O18587">
        <f>_xlfn.XLOOKUP(A18587,Planilha1!F:F,Planilha1!G:G,0)</f>
        <v>0</v>
      </c>
      <c r="P18587">
        <v>0</v>
      </c>
    </row>
    <row r="18588" spans="1:16" ht="15" hidden="1" customHeight="1">
      <c r="A18588">
        <v>604639</v>
      </c>
      <c r="B18588" t="s">
        <v>23866</v>
      </c>
      <c r="C18588" t="s">
        <v>36449</v>
      </c>
      <c r="D18588" t="s">
        <v>1067</v>
      </c>
      <c r="E18588" t="s">
        <v>1067</v>
      </c>
      <c r="F18588" t="s">
        <v>1067</v>
      </c>
      <c r="I18588" t="s">
        <v>27</v>
      </c>
      <c r="L18588">
        <v>0</v>
      </c>
      <c r="N18588">
        <f t="shared" si="243"/>
        <v>604639</v>
      </c>
      <c r="O18588">
        <f>_xlfn.XLOOKUP(A18588,Planilha1!F:F,Planilha1!G:G,0)</f>
        <v>0</v>
      </c>
      <c r="P18588">
        <v>0</v>
      </c>
    </row>
    <row r="18589" spans="1:16" ht="15" hidden="1" customHeight="1">
      <c r="A18589">
        <v>604640</v>
      </c>
      <c r="B18589" t="s">
        <v>36450</v>
      </c>
      <c r="C18589" t="s">
        <v>36451</v>
      </c>
      <c r="D18589" t="s">
        <v>1067</v>
      </c>
      <c r="E18589" t="s">
        <v>1067</v>
      </c>
      <c r="F18589" t="s">
        <v>1067</v>
      </c>
      <c r="I18589" t="s">
        <v>27</v>
      </c>
      <c r="L18589">
        <v>0</v>
      </c>
      <c r="N18589">
        <f t="shared" si="243"/>
        <v>604640</v>
      </c>
      <c r="O18589">
        <f>_xlfn.XLOOKUP(A18589,Planilha1!F:F,Planilha1!G:G,0)</f>
        <v>0</v>
      </c>
      <c r="P18589">
        <v>0</v>
      </c>
    </row>
    <row r="18590" spans="1:16" ht="15" hidden="1" customHeight="1">
      <c r="A18590">
        <v>604641</v>
      </c>
      <c r="B18590" t="s">
        <v>36452</v>
      </c>
      <c r="C18590" t="s">
        <v>36453</v>
      </c>
      <c r="D18590" t="s">
        <v>1067</v>
      </c>
      <c r="E18590" t="s">
        <v>1067</v>
      </c>
      <c r="F18590" t="s">
        <v>1067</v>
      </c>
      <c r="I18590" t="s">
        <v>27</v>
      </c>
      <c r="L18590">
        <v>0</v>
      </c>
      <c r="N18590">
        <f t="shared" si="243"/>
        <v>604641</v>
      </c>
      <c r="O18590">
        <f>_xlfn.XLOOKUP(A18590,Planilha1!F:F,Planilha1!G:G,0)</f>
        <v>0</v>
      </c>
      <c r="P18590">
        <v>0</v>
      </c>
    </row>
    <row r="18591" spans="1:16" ht="15" hidden="1" customHeight="1">
      <c r="A18591">
        <v>604642</v>
      </c>
      <c r="B18591" t="s">
        <v>36454</v>
      </c>
      <c r="C18591" t="s">
        <v>36455</v>
      </c>
      <c r="D18591" t="s">
        <v>1067</v>
      </c>
      <c r="E18591" t="s">
        <v>1067</v>
      </c>
      <c r="F18591" t="s">
        <v>1067</v>
      </c>
      <c r="I18591" t="s">
        <v>27</v>
      </c>
      <c r="L18591">
        <v>0</v>
      </c>
      <c r="N18591">
        <f t="shared" si="243"/>
        <v>604642</v>
      </c>
      <c r="O18591">
        <f>_xlfn.XLOOKUP(A18591,Planilha1!F:F,Planilha1!G:G,0)</f>
        <v>0</v>
      </c>
      <c r="P18591">
        <v>0</v>
      </c>
    </row>
    <row r="18592" spans="1:16" ht="15" hidden="1" customHeight="1">
      <c r="A18592">
        <v>604643</v>
      </c>
      <c r="B18592" t="s">
        <v>36456</v>
      </c>
      <c r="C18592" t="s">
        <v>36457</v>
      </c>
      <c r="D18592" t="s">
        <v>1067</v>
      </c>
      <c r="E18592" t="s">
        <v>1067</v>
      </c>
      <c r="F18592" t="s">
        <v>1067</v>
      </c>
      <c r="I18592" t="s">
        <v>27</v>
      </c>
      <c r="L18592">
        <v>0</v>
      </c>
      <c r="N18592">
        <f t="shared" si="243"/>
        <v>604643</v>
      </c>
      <c r="O18592">
        <f>_xlfn.XLOOKUP(A18592,Planilha1!F:F,Planilha1!G:G,0)</f>
        <v>0</v>
      </c>
      <c r="P18592">
        <v>0</v>
      </c>
    </row>
    <row r="18593" spans="1:16" ht="15" hidden="1" customHeight="1">
      <c r="A18593">
        <v>604644</v>
      </c>
      <c r="B18593" t="s">
        <v>36458</v>
      </c>
      <c r="C18593" t="s">
        <v>36459</v>
      </c>
      <c r="D18593" t="s">
        <v>1067</v>
      </c>
      <c r="E18593" t="s">
        <v>1067</v>
      </c>
      <c r="F18593" t="s">
        <v>1067</v>
      </c>
      <c r="I18593" t="s">
        <v>27</v>
      </c>
      <c r="L18593">
        <v>0</v>
      </c>
      <c r="N18593">
        <f t="shared" si="243"/>
        <v>604644</v>
      </c>
      <c r="O18593">
        <f>_xlfn.XLOOKUP(A18593,Planilha1!F:F,Planilha1!G:G,0)</f>
        <v>0</v>
      </c>
      <c r="P18593">
        <v>0</v>
      </c>
    </row>
    <row r="18594" spans="1:16" ht="15" hidden="1" customHeight="1">
      <c r="A18594">
        <v>604645</v>
      </c>
      <c r="B18594" t="s">
        <v>36460</v>
      </c>
      <c r="C18594" t="s">
        <v>36461</v>
      </c>
      <c r="D18594" t="s">
        <v>1067</v>
      </c>
      <c r="E18594" t="s">
        <v>1067</v>
      </c>
      <c r="F18594" t="s">
        <v>1067</v>
      </c>
      <c r="I18594" t="s">
        <v>27</v>
      </c>
      <c r="L18594">
        <v>0</v>
      </c>
      <c r="N18594">
        <f t="shared" si="243"/>
        <v>604645</v>
      </c>
      <c r="O18594">
        <f>_xlfn.XLOOKUP(A18594,Planilha1!F:F,Planilha1!G:G,0)</f>
        <v>0</v>
      </c>
      <c r="P18594">
        <v>0</v>
      </c>
    </row>
    <row r="18595" spans="1:16" ht="15" hidden="1" customHeight="1">
      <c r="A18595">
        <v>604646</v>
      </c>
      <c r="B18595" t="s">
        <v>36462</v>
      </c>
      <c r="C18595" t="s">
        <v>36463</v>
      </c>
      <c r="D18595" t="s">
        <v>1067</v>
      </c>
      <c r="E18595" t="s">
        <v>1067</v>
      </c>
      <c r="F18595" t="s">
        <v>1067</v>
      </c>
      <c r="I18595" t="s">
        <v>27</v>
      </c>
      <c r="L18595">
        <v>0</v>
      </c>
      <c r="N18595">
        <f t="shared" si="243"/>
        <v>604646</v>
      </c>
      <c r="O18595">
        <f>_xlfn.XLOOKUP(A18595,Planilha1!F:F,Planilha1!G:G,0)</f>
        <v>0</v>
      </c>
      <c r="P18595">
        <v>0</v>
      </c>
    </row>
    <row r="18596" spans="1:16" ht="15" hidden="1" customHeight="1">
      <c r="A18596">
        <v>604647</v>
      </c>
      <c r="B18596" t="s">
        <v>36464</v>
      </c>
      <c r="C18596" t="s">
        <v>36465</v>
      </c>
      <c r="D18596" t="s">
        <v>1067</v>
      </c>
      <c r="E18596" t="s">
        <v>1067</v>
      </c>
      <c r="F18596" t="s">
        <v>1067</v>
      </c>
      <c r="I18596" t="s">
        <v>27</v>
      </c>
      <c r="L18596">
        <v>0</v>
      </c>
      <c r="N18596">
        <f t="shared" si="243"/>
        <v>604647</v>
      </c>
      <c r="O18596">
        <f>_xlfn.XLOOKUP(A18596,Planilha1!F:F,Planilha1!G:G,0)</f>
        <v>0</v>
      </c>
      <c r="P18596">
        <v>0</v>
      </c>
    </row>
    <row r="18597" spans="1:16" ht="15" hidden="1" customHeight="1">
      <c r="A18597">
        <v>604648</v>
      </c>
      <c r="B18597" t="s">
        <v>36466</v>
      </c>
      <c r="C18597" t="s">
        <v>36467</v>
      </c>
      <c r="D18597" t="s">
        <v>1067</v>
      </c>
      <c r="E18597" t="s">
        <v>1067</v>
      </c>
      <c r="F18597" t="s">
        <v>1067</v>
      </c>
      <c r="I18597" t="s">
        <v>27</v>
      </c>
      <c r="L18597">
        <v>0</v>
      </c>
      <c r="N18597">
        <f t="shared" si="243"/>
        <v>604648</v>
      </c>
      <c r="O18597">
        <f>_xlfn.XLOOKUP(A18597,Planilha1!F:F,Planilha1!G:G,0)</f>
        <v>0</v>
      </c>
      <c r="P18597">
        <v>0</v>
      </c>
    </row>
    <row r="18598" spans="1:16" ht="15" hidden="1" customHeight="1">
      <c r="A18598">
        <v>604649</v>
      </c>
      <c r="B18598" t="s">
        <v>36468</v>
      </c>
      <c r="C18598" t="s">
        <v>36469</v>
      </c>
      <c r="D18598" t="s">
        <v>1067</v>
      </c>
      <c r="E18598" t="s">
        <v>1067</v>
      </c>
      <c r="F18598" t="s">
        <v>1067</v>
      </c>
      <c r="I18598" t="s">
        <v>27</v>
      </c>
      <c r="L18598">
        <v>0</v>
      </c>
      <c r="N18598">
        <f t="shared" si="243"/>
        <v>604649</v>
      </c>
      <c r="O18598">
        <f>_xlfn.XLOOKUP(A18598,Planilha1!F:F,Planilha1!G:G,0)</f>
        <v>0</v>
      </c>
      <c r="P18598">
        <v>0</v>
      </c>
    </row>
    <row r="18599" spans="1:16" ht="15" hidden="1" customHeight="1">
      <c r="A18599">
        <v>604650</v>
      </c>
      <c r="B18599" t="s">
        <v>36470</v>
      </c>
      <c r="C18599" t="s">
        <v>36471</v>
      </c>
      <c r="D18599" t="s">
        <v>1067</v>
      </c>
      <c r="E18599" t="s">
        <v>1067</v>
      </c>
      <c r="F18599" t="s">
        <v>1067</v>
      </c>
      <c r="I18599" t="s">
        <v>27</v>
      </c>
      <c r="L18599">
        <v>0</v>
      </c>
      <c r="N18599">
        <f t="shared" si="243"/>
        <v>604650</v>
      </c>
      <c r="O18599">
        <f>_xlfn.XLOOKUP(A18599,Planilha1!F:F,Planilha1!G:G,0)</f>
        <v>0</v>
      </c>
      <c r="P18599">
        <v>0</v>
      </c>
    </row>
    <row r="18600" spans="1:16" ht="15" hidden="1" customHeight="1">
      <c r="A18600">
        <v>604651</v>
      </c>
      <c r="B18600" t="s">
        <v>36472</v>
      </c>
      <c r="C18600" t="s">
        <v>36473</v>
      </c>
      <c r="D18600" t="s">
        <v>1067</v>
      </c>
      <c r="E18600" t="s">
        <v>1067</v>
      </c>
      <c r="F18600" t="s">
        <v>1067</v>
      </c>
      <c r="I18600" t="s">
        <v>27</v>
      </c>
      <c r="L18600">
        <v>0</v>
      </c>
      <c r="N18600">
        <f t="shared" si="243"/>
        <v>604651</v>
      </c>
      <c r="O18600">
        <f>_xlfn.XLOOKUP(A18600,Planilha1!F:F,Planilha1!G:G,0)</f>
        <v>0</v>
      </c>
      <c r="P18600">
        <v>0</v>
      </c>
    </row>
    <row r="18601" spans="1:16" ht="15" hidden="1" customHeight="1">
      <c r="A18601">
        <v>604652</v>
      </c>
      <c r="B18601" t="s">
        <v>36474</v>
      </c>
      <c r="C18601" t="s">
        <v>36475</v>
      </c>
      <c r="D18601" t="s">
        <v>1067</v>
      </c>
      <c r="E18601" t="s">
        <v>1067</v>
      </c>
      <c r="F18601" t="s">
        <v>1067</v>
      </c>
      <c r="I18601" t="s">
        <v>27</v>
      </c>
      <c r="L18601">
        <v>0</v>
      </c>
      <c r="N18601">
        <f t="shared" si="243"/>
        <v>604652</v>
      </c>
      <c r="O18601">
        <f>_xlfn.XLOOKUP(A18601,Planilha1!F:F,Planilha1!G:G,0)</f>
        <v>0</v>
      </c>
      <c r="P18601">
        <v>0</v>
      </c>
    </row>
    <row r="18602" spans="1:16" ht="15" hidden="1" customHeight="1">
      <c r="A18602">
        <v>604653</v>
      </c>
      <c r="B18602" t="s">
        <v>36476</v>
      </c>
      <c r="C18602" t="s">
        <v>36477</v>
      </c>
      <c r="D18602" t="s">
        <v>1067</v>
      </c>
      <c r="E18602" t="s">
        <v>1067</v>
      </c>
      <c r="F18602" t="s">
        <v>1067</v>
      </c>
      <c r="I18602" t="s">
        <v>27</v>
      </c>
      <c r="L18602">
        <v>0</v>
      </c>
      <c r="N18602">
        <f t="shared" si="243"/>
        <v>604653</v>
      </c>
      <c r="O18602">
        <f>_xlfn.XLOOKUP(A18602,Planilha1!F:F,Planilha1!G:G,0)</f>
        <v>0</v>
      </c>
      <c r="P18602">
        <v>0</v>
      </c>
    </row>
    <row r="18603" spans="1:16" ht="15" hidden="1" customHeight="1">
      <c r="A18603">
        <v>604654</v>
      </c>
      <c r="B18603" t="s">
        <v>36478</v>
      </c>
      <c r="C18603" t="s">
        <v>36479</v>
      </c>
      <c r="D18603" t="s">
        <v>1067</v>
      </c>
      <c r="E18603" t="s">
        <v>1067</v>
      </c>
      <c r="F18603" t="s">
        <v>1067</v>
      </c>
      <c r="I18603" t="s">
        <v>27</v>
      </c>
      <c r="L18603">
        <v>0</v>
      </c>
      <c r="N18603">
        <f t="shared" si="243"/>
        <v>604654</v>
      </c>
      <c r="O18603">
        <f>_xlfn.XLOOKUP(A18603,Planilha1!F:F,Planilha1!G:G,0)</f>
        <v>0</v>
      </c>
      <c r="P18603">
        <v>0</v>
      </c>
    </row>
    <row r="18604" spans="1:16" ht="15" hidden="1" customHeight="1">
      <c r="A18604">
        <v>604655</v>
      </c>
      <c r="B18604" t="s">
        <v>36480</v>
      </c>
      <c r="C18604" t="s">
        <v>36481</v>
      </c>
      <c r="D18604" t="s">
        <v>1067</v>
      </c>
      <c r="E18604" t="s">
        <v>1067</v>
      </c>
      <c r="F18604" t="s">
        <v>1067</v>
      </c>
      <c r="I18604" t="s">
        <v>27</v>
      </c>
      <c r="L18604">
        <v>0</v>
      </c>
      <c r="N18604">
        <f t="shared" si="243"/>
        <v>604655</v>
      </c>
      <c r="O18604">
        <f>_xlfn.XLOOKUP(A18604,Planilha1!F:F,Planilha1!G:G,0)</f>
        <v>0</v>
      </c>
      <c r="P18604">
        <v>0</v>
      </c>
    </row>
    <row r="18605" spans="1:16" ht="15" hidden="1" customHeight="1">
      <c r="A18605">
        <v>604656</v>
      </c>
      <c r="B18605" t="s">
        <v>36482</v>
      </c>
      <c r="C18605" t="s">
        <v>36483</v>
      </c>
      <c r="D18605" t="s">
        <v>1067</v>
      </c>
      <c r="E18605" t="s">
        <v>1067</v>
      </c>
      <c r="F18605" t="s">
        <v>1067</v>
      </c>
      <c r="I18605" t="s">
        <v>27</v>
      </c>
      <c r="L18605">
        <v>0</v>
      </c>
      <c r="N18605">
        <f t="shared" si="243"/>
        <v>604656</v>
      </c>
      <c r="O18605">
        <f>_xlfn.XLOOKUP(A18605,Planilha1!F:F,Planilha1!G:G,0)</f>
        <v>0</v>
      </c>
      <c r="P18605">
        <v>0</v>
      </c>
    </row>
    <row r="18606" spans="1:16" ht="15" hidden="1" customHeight="1">
      <c r="A18606">
        <v>604657</v>
      </c>
      <c r="B18606" t="s">
        <v>36484</v>
      </c>
      <c r="C18606" t="s">
        <v>36485</v>
      </c>
      <c r="D18606" t="s">
        <v>1067</v>
      </c>
      <c r="E18606" t="s">
        <v>1067</v>
      </c>
      <c r="F18606" t="s">
        <v>1067</v>
      </c>
      <c r="I18606" t="s">
        <v>27</v>
      </c>
      <c r="L18606">
        <v>0</v>
      </c>
      <c r="N18606">
        <f t="shared" si="243"/>
        <v>604657</v>
      </c>
      <c r="O18606">
        <f>_xlfn.XLOOKUP(A18606,Planilha1!F:F,Planilha1!G:G,0)</f>
        <v>0</v>
      </c>
      <c r="P18606">
        <v>0</v>
      </c>
    </row>
    <row r="18607" spans="1:16" ht="15" hidden="1" customHeight="1">
      <c r="A18607">
        <v>604658</v>
      </c>
      <c r="B18607" t="s">
        <v>36486</v>
      </c>
      <c r="C18607" t="s">
        <v>36487</v>
      </c>
      <c r="D18607" t="s">
        <v>1067</v>
      </c>
      <c r="E18607" t="s">
        <v>1067</v>
      </c>
      <c r="F18607" t="s">
        <v>1067</v>
      </c>
      <c r="I18607" t="s">
        <v>27</v>
      </c>
      <c r="L18607">
        <v>0</v>
      </c>
      <c r="N18607">
        <f t="shared" si="243"/>
        <v>604658</v>
      </c>
      <c r="O18607">
        <f>_xlfn.XLOOKUP(A18607,Planilha1!F:F,Planilha1!G:G,0)</f>
        <v>0</v>
      </c>
      <c r="P18607">
        <v>0</v>
      </c>
    </row>
    <row r="18608" spans="1:16" ht="15" hidden="1" customHeight="1">
      <c r="A18608">
        <v>604659</v>
      </c>
      <c r="B18608" t="s">
        <v>36488</v>
      </c>
      <c r="C18608" t="s">
        <v>36489</v>
      </c>
      <c r="D18608" t="s">
        <v>1067</v>
      </c>
      <c r="E18608" t="s">
        <v>1067</v>
      </c>
      <c r="F18608" t="s">
        <v>1067</v>
      </c>
      <c r="I18608" t="s">
        <v>27</v>
      </c>
      <c r="L18608">
        <v>0</v>
      </c>
      <c r="N18608">
        <f t="shared" si="243"/>
        <v>604659</v>
      </c>
      <c r="O18608">
        <f>_xlfn.XLOOKUP(A18608,Planilha1!F:F,Planilha1!G:G,0)</f>
        <v>0</v>
      </c>
      <c r="P18608">
        <v>0</v>
      </c>
    </row>
    <row r="18609" spans="1:16" ht="15" hidden="1" customHeight="1">
      <c r="A18609">
        <v>604660</v>
      </c>
      <c r="B18609" t="s">
        <v>36490</v>
      </c>
      <c r="C18609" t="s">
        <v>36491</v>
      </c>
      <c r="D18609" t="s">
        <v>1067</v>
      </c>
      <c r="E18609" t="s">
        <v>1067</v>
      </c>
      <c r="F18609" t="s">
        <v>1067</v>
      </c>
      <c r="I18609" t="s">
        <v>27</v>
      </c>
      <c r="L18609">
        <v>0</v>
      </c>
      <c r="N18609">
        <f t="shared" si="243"/>
        <v>604660</v>
      </c>
      <c r="O18609">
        <f>_xlfn.XLOOKUP(A18609,Planilha1!F:F,Planilha1!G:G,0)</f>
        <v>0</v>
      </c>
      <c r="P18609">
        <v>0</v>
      </c>
    </row>
    <row r="18610" spans="1:16" ht="15" hidden="1" customHeight="1">
      <c r="A18610">
        <v>604661</v>
      </c>
      <c r="B18610" t="s">
        <v>36492</v>
      </c>
      <c r="C18610" t="s">
        <v>36493</v>
      </c>
      <c r="D18610" t="s">
        <v>1067</v>
      </c>
      <c r="E18610" t="s">
        <v>1067</v>
      </c>
      <c r="F18610" t="s">
        <v>1067</v>
      </c>
      <c r="I18610" t="s">
        <v>27</v>
      </c>
      <c r="L18610">
        <v>0</v>
      </c>
      <c r="N18610">
        <f t="shared" si="243"/>
        <v>604661</v>
      </c>
      <c r="O18610">
        <f>_xlfn.XLOOKUP(A18610,Planilha1!F:F,Planilha1!G:G,0)</f>
        <v>0</v>
      </c>
      <c r="P18610">
        <v>0</v>
      </c>
    </row>
    <row r="18611" spans="1:16" ht="15" hidden="1" customHeight="1">
      <c r="A18611">
        <v>604662</v>
      </c>
      <c r="B18611" t="s">
        <v>36494</v>
      </c>
      <c r="C18611" t="s">
        <v>36495</v>
      </c>
      <c r="D18611" t="s">
        <v>1067</v>
      </c>
      <c r="E18611" t="s">
        <v>1067</v>
      </c>
      <c r="F18611" t="s">
        <v>1067</v>
      </c>
      <c r="I18611" t="s">
        <v>27</v>
      </c>
      <c r="L18611">
        <v>0</v>
      </c>
      <c r="N18611">
        <f t="shared" si="243"/>
        <v>604662</v>
      </c>
      <c r="O18611">
        <f>_xlfn.XLOOKUP(A18611,Planilha1!F:F,Planilha1!G:G,0)</f>
        <v>0</v>
      </c>
      <c r="P18611">
        <v>0</v>
      </c>
    </row>
    <row r="18612" spans="1:16" ht="15" hidden="1" customHeight="1">
      <c r="A18612">
        <v>604663</v>
      </c>
      <c r="B18612" t="s">
        <v>36496</v>
      </c>
      <c r="C18612" t="s">
        <v>36497</v>
      </c>
      <c r="D18612" t="s">
        <v>1067</v>
      </c>
      <c r="E18612" t="s">
        <v>1067</v>
      </c>
      <c r="F18612" t="s">
        <v>1067</v>
      </c>
      <c r="I18612" t="s">
        <v>27</v>
      </c>
      <c r="L18612">
        <v>0</v>
      </c>
      <c r="N18612">
        <f t="shared" si="243"/>
        <v>604663</v>
      </c>
      <c r="O18612">
        <f>_xlfn.XLOOKUP(A18612,Planilha1!F:F,Planilha1!G:G,0)</f>
        <v>0</v>
      </c>
      <c r="P18612">
        <v>0</v>
      </c>
    </row>
    <row r="18613" spans="1:16" ht="15" hidden="1" customHeight="1">
      <c r="A18613">
        <v>604664</v>
      </c>
      <c r="B18613" t="s">
        <v>36498</v>
      </c>
      <c r="C18613" t="s">
        <v>36499</v>
      </c>
      <c r="D18613" t="s">
        <v>1067</v>
      </c>
      <c r="E18613" t="s">
        <v>1067</v>
      </c>
      <c r="F18613" t="s">
        <v>1067</v>
      </c>
      <c r="I18613" t="s">
        <v>27</v>
      </c>
      <c r="L18613">
        <v>0</v>
      </c>
      <c r="N18613">
        <f t="shared" si="243"/>
        <v>604664</v>
      </c>
      <c r="O18613">
        <f>_xlfn.XLOOKUP(A18613,Planilha1!F:F,Planilha1!G:G,0)</f>
        <v>0</v>
      </c>
      <c r="P18613">
        <v>0</v>
      </c>
    </row>
    <row r="18614" spans="1:16" ht="15" hidden="1" customHeight="1">
      <c r="A18614">
        <v>604665</v>
      </c>
      <c r="B18614" t="s">
        <v>36500</v>
      </c>
      <c r="C18614" t="s">
        <v>36501</v>
      </c>
      <c r="D18614" t="s">
        <v>1067</v>
      </c>
      <c r="E18614" t="s">
        <v>1067</v>
      </c>
      <c r="F18614" t="s">
        <v>1067</v>
      </c>
      <c r="I18614" t="s">
        <v>27</v>
      </c>
      <c r="L18614">
        <v>0</v>
      </c>
      <c r="N18614">
        <f t="shared" si="243"/>
        <v>604665</v>
      </c>
      <c r="O18614">
        <f>_xlfn.XLOOKUP(A18614,Planilha1!F:F,Planilha1!G:G,0)</f>
        <v>0</v>
      </c>
      <c r="P18614">
        <v>0</v>
      </c>
    </row>
    <row r="18615" spans="1:16" ht="15" hidden="1" customHeight="1">
      <c r="A18615">
        <v>604666</v>
      </c>
      <c r="B18615" t="s">
        <v>36502</v>
      </c>
      <c r="C18615" t="s">
        <v>36503</v>
      </c>
      <c r="D18615" t="s">
        <v>1067</v>
      </c>
      <c r="E18615" t="s">
        <v>1067</v>
      </c>
      <c r="F18615" t="s">
        <v>1067</v>
      </c>
      <c r="I18615" t="s">
        <v>27</v>
      </c>
      <c r="L18615">
        <v>0</v>
      </c>
      <c r="N18615">
        <f t="shared" si="243"/>
        <v>604666</v>
      </c>
      <c r="O18615">
        <f>_xlfn.XLOOKUP(A18615,Planilha1!F:F,Planilha1!G:G,0)</f>
        <v>0</v>
      </c>
      <c r="P18615">
        <v>0</v>
      </c>
    </row>
    <row r="18616" spans="1:16" ht="15" hidden="1" customHeight="1">
      <c r="A18616">
        <v>604668</v>
      </c>
      <c r="B18616" t="s">
        <v>36504</v>
      </c>
      <c r="C18616" t="s">
        <v>36505</v>
      </c>
      <c r="D18616" t="s">
        <v>1067</v>
      </c>
      <c r="E18616" t="s">
        <v>1067</v>
      </c>
      <c r="F18616" t="s">
        <v>1067</v>
      </c>
      <c r="I18616" t="s">
        <v>27</v>
      </c>
      <c r="L18616">
        <v>0</v>
      </c>
      <c r="N18616">
        <f t="shared" si="243"/>
        <v>604668</v>
      </c>
      <c r="O18616">
        <f>_xlfn.XLOOKUP(A18616,Planilha1!F:F,Planilha1!G:G,0)</f>
        <v>0</v>
      </c>
      <c r="P18616">
        <v>0</v>
      </c>
    </row>
    <row r="18617" spans="1:16" ht="15" hidden="1" customHeight="1">
      <c r="A18617">
        <v>604669</v>
      </c>
      <c r="B18617" t="s">
        <v>36506</v>
      </c>
      <c r="C18617" t="s">
        <v>36507</v>
      </c>
      <c r="D18617" t="s">
        <v>1067</v>
      </c>
      <c r="E18617" t="s">
        <v>1067</v>
      </c>
      <c r="F18617" t="s">
        <v>1067</v>
      </c>
      <c r="I18617" t="s">
        <v>27</v>
      </c>
      <c r="L18617">
        <v>0</v>
      </c>
      <c r="N18617">
        <f t="shared" si="243"/>
        <v>604669</v>
      </c>
      <c r="O18617">
        <f>_xlfn.XLOOKUP(A18617,Planilha1!F:F,Planilha1!G:G,0)</f>
        <v>0</v>
      </c>
      <c r="P18617">
        <v>0</v>
      </c>
    </row>
    <row r="18618" spans="1:16" ht="15" hidden="1" customHeight="1">
      <c r="A18618">
        <v>604670</v>
      </c>
      <c r="B18618" t="s">
        <v>36508</v>
      </c>
      <c r="C18618" t="s">
        <v>36509</v>
      </c>
      <c r="D18618" t="s">
        <v>1067</v>
      </c>
      <c r="E18618" t="s">
        <v>1067</v>
      </c>
      <c r="F18618" t="s">
        <v>1067</v>
      </c>
      <c r="I18618" t="s">
        <v>27</v>
      </c>
      <c r="L18618">
        <v>0</v>
      </c>
      <c r="N18618">
        <f t="shared" si="243"/>
        <v>604670</v>
      </c>
      <c r="O18618">
        <f>_xlfn.XLOOKUP(A18618,Planilha1!F:F,Planilha1!G:G,0)</f>
        <v>0</v>
      </c>
      <c r="P18618">
        <v>0</v>
      </c>
    </row>
    <row r="18619" spans="1:16" ht="15" hidden="1" customHeight="1">
      <c r="A18619">
        <v>604671</v>
      </c>
      <c r="B18619" t="s">
        <v>36510</v>
      </c>
      <c r="C18619" t="s">
        <v>36511</v>
      </c>
      <c r="D18619" t="s">
        <v>1067</v>
      </c>
      <c r="E18619" t="s">
        <v>1067</v>
      </c>
      <c r="F18619" t="s">
        <v>1067</v>
      </c>
      <c r="I18619" t="s">
        <v>27</v>
      </c>
      <c r="L18619">
        <v>0</v>
      </c>
      <c r="N18619">
        <f t="shared" si="243"/>
        <v>604671</v>
      </c>
      <c r="O18619">
        <f>_xlfn.XLOOKUP(A18619,Planilha1!F:F,Planilha1!G:G,0)</f>
        <v>0</v>
      </c>
      <c r="P18619">
        <v>0</v>
      </c>
    </row>
    <row r="18620" spans="1:16" ht="15" hidden="1" customHeight="1">
      <c r="A18620">
        <v>604672</v>
      </c>
      <c r="B18620" t="s">
        <v>36512</v>
      </c>
      <c r="C18620" t="s">
        <v>36513</v>
      </c>
      <c r="D18620" t="s">
        <v>1067</v>
      </c>
      <c r="E18620" t="s">
        <v>1067</v>
      </c>
      <c r="F18620" t="s">
        <v>1067</v>
      </c>
      <c r="I18620" t="s">
        <v>27</v>
      </c>
      <c r="L18620">
        <v>0</v>
      </c>
      <c r="N18620">
        <f t="shared" si="243"/>
        <v>604672</v>
      </c>
      <c r="O18620">
        <f>_xlfn.XLOOKUP(A18620,Planilha1!F:F,Planilha1!G:G,0)</f>
        <v>0</v>
      </c>
      <c r="P18620">
        <v>0</v>
      </c>
    </row>
    <row r="18621" spans="1:16" ht="15" hidden="1" customHeight="1">
      <c r="A18621">
        <v>604673</v>
      </c>
      <c r="B18621" t="s">
        <v>36514</v>
      </c>
      <c r="C18621" t="s">
        <v>36515</v>
      </c>
      <c r="D18621" t="s">
        <v>1067</v>
      </c>
      <c r="E18621" t="s">
        <v>1067</v>
      </c>
      <c r="F18621" t="s">
        <v>1067</v>
      </c>
      <c r="I18621" t="s">
        <v>27</v>
      </c>
      <c r="L18621">
        <v>0</v>
      </c>
      <c r="N18621">
        <f t="shared" si="243"/>
        <v>604673</v>
      </c>
      <c r="O18621">
        <f>_xlfn.XLOOKUP(A18621,Planilha1!F:F,Planilha1!G:G,0)</f>
        <v>0</v>
      </c>
      <c r="P18621">
        <v>0</v>
      </c>
    </row>
    <row r="18622" spans="1:16" ht="15" hidden="1" customHeight="1">
      <c r="A18622">
        <v>604674</v>
      </c>
      <c r="B18622" t="s">
        <v>36516</v>
      </c>
      <c r="C18622" t="s">
        <v>36517</v>
      </c>
      <c r="D18622" t="s">
        <v>1067</v>
      </c>
      <c r="E18622" t="s">
        <v>1067</v>
      </c>
      <c r="F18622" t="s">
        <v>1067</v>
      </c>
      <c r="I18622" t="s">
        <v>27</v>
      </c>
      <c r="L18622">
        <v>0</v>
      </c>
      <c r="N18622">
        <f t="shared" si="243"/>
        <v>604674</v>
      </c>
      <c r="O18622">
        <f>_xlfn.XLOOKUP(A18622,Planilha1!F:F,Planilha1!G:G,0)</f>
        <v>0</v>
      </c>
      <c r="P18622">
        <v>0</v>
      </c>
    </row>
    <row r="18623" spans="1:16" ht="15" hidden="1" customHeight="1">
      <c r="A18623">
        <v>604675</v>
      </c>
      <c r="B18623" t="s">
        <v>36518</v>
      </c>
      <c r="C18623" t="s">
        <v>36519</v>
      </c>
      <c r="D18623" t="s">
        <v>1067</v>
      </c>
      <c r="E18623" t="s">
        <v>1067</v>
      </c>
      <c r="F18623" t="s">
        <v>1067</v>
      </c>
      <c r="I18623" t="s">
        <v>27</v>
      </c>
      <c r="L18623">
        <v>0</v>
      </c>
      <c r="N18623">
        <f t="shared" si="243"/>
        <v>604675</v>
      </c>
      <c r="O18623">
        <f>_xlfn.XLOOKUP(A18623,Planilha1!F:F,Planilha1!G:G,0)</f>
        <v>0</v>
      </c>
      <c r="P18623">
        <v>0</v>
      </c>
    </row>
    <row r="18624" spans="1:16" ht="15" hidden="1" customHeight="1">
      <c r="A18624">
        <v>604676</v>
      </c>
      <c r="B18624" t="s">
        <v>36520</v>
      </c>
      <c r="C18624" t="s">
        <v>36521</v>
      </c>
      <c r="D18624" t="s">
        <v>1067</v>
      </c>
      <c r="E18624" t="s">
        <v>1067</v>
      </c>
      <c r="F18624" t="s">
        <v>1067</v>
      </c>
      <c r="I18624" t="s">
        <v>27</v>
      </c>
      <c r="L18624">
        <v>0</v>
      </c>
      <c r="N18624">
        <f t="shared" si="243"/>
        <v>604676</v>
      </c>
      <c r="O18624">
        <f>_xlfn.XLOOKUP(A18624,Planilha1!F:F,Planilha1!G:G,0)</f>
        <v>0</v>
      </c>
      <c r="P18624">
        <v>0</v>
      </c>
    </row>
    <row r="18625" spans="1:16" ht="15" hidden="1" customHeight="1">
      <c r="A18625">
        <v>604677</v>
      </c>
      <c r="B18625" t="s">
        <v>36522</v>
      </c>
      <c r="C18625" t="s">
        <v>36523</v>
      </c>
      <c r="D18625" t="s">
        <v>1067</v>
      </c>
      <c r="E18625" t="s">
        <v>1067</v>
      </c>
      <c r="F18625" t="s">
        <v>1067</v>
      </c>
      <c r="I18625" t="s">
        <v>27</v>
      </c>
      <c r="L18625">
        <v>0</v>
      </c>
      <c r="N18625">
        <f t="shared" si="243"/>
        <v>604677</v>
      </c>
      <c r="O18625">
        <f>_xlfn.XLOOKUP(A18625,Planilha1!F:F,Planilha1!G:G,0)</f>
        <v>0</v>
      </c>
      <c r="P18625">
        <v>0</v>
      </c>
    </row>
    <row r="18626" spans="1:16" ht="15" hidden="1" customHeight="1">
      <c r="A18626">
        <v>604678</v>
      </c>
      <c r="B18626" t="s">
        <v>36524</v>
      </c>
      <c r="C18626" t="s">
        <v>36525</v>
      </c>
      <c r="D18626" t="s">
        <v>1067</v>
      </c>
      <c r="E18626" t="s">
        <v>1067</v>
      </c>
      <c r="F18626" t="s">
        <v>1067</v>
      </c>
      <c r="I18626" t="s">
        <v>27</v>
      </c>
      <c r="L18626">
        <v>0</v>
      </c>
      <c r="N18626">
        <f t="shared" si="243"/>
        <v>604678</v>
      </c>
      <c r="O18626">
        <f>_xlfn.XLOOKUP(A18626,Planilha1!F:F,Planilha1!G:G,0)</f>
        <v>0</v>
      </c>
      <c r="P18626">
        <v>0</v>
      </c>
    </row>
    <row r="18627" spans="1:16" ht="15" hidden="1" customHeight="1">
      <c r="A18627">
        <v>604679</v>
      </c>
      <c r="B18627" t="s">
        <v>36526</v>
      </c>
      <c r="C18627" t="s">
        <v>36527</v>
      </c>
      <c r="D18627" t="s">
        <v>1067</v>
      </c>
      <c r="E18627" t="s">
        <v>1067</v>
      </c>
      <c r="F18627" t="s">
        <v>1067</v>
      </c>
      <c r="I18627" t="s">
        <v>27</v>
      </c>
      <c r="L18627">
        <v>0</v>
      </c>
      <c r="N18627">
        <f t="shared" si="243"/>
        <v>604679</v>
      </c>
      <c r="O18627">
        <f>_xlfn.XLOOKUP(A18627,Planilha1!F:F,Planilha1!G:G,0)</f>
        <v>0</v>
      </c>
      <c r="P18627">
        <v>0</v>
      </c>
    </row>
    <row r="18628" spans="1:16" ht="15" hidden="1" customHeight="1">
      <c r="A18628">
        <v>604680</v>
      </c>
      <c r="B18628" t="s">
        <v>36528</v>
      </c>
      <c r="C18628" t="s">
        <v>36529</v>
      </c>
      <c r="D18628" t="s">
        <v>1067</v>
      </c>
      <c r="E18628" t="s">
        <v>1067</v>
      </c>
      <c r="F18628" t="s">
        <v>1067</v>
      </c>
      <c r="I18628" t="s">
        <v>27</v>
      </c>
      <c r="L18628">
        <v>0</v>
      </c>
      <c r="N18628">
        <f t="shared" si="243"/>
        <v>604680</v>
      </c>
      <c r="O18628">
        <f>_xlfn.XLOOKUP(A18628,Planilha1!F:F,Planilha1!G:G,0)</f>
        <v>0</v>
      </c>
      <c r="P18628">
        <v>0</v>
      </c>
    </row>
    <row r="18629" spans="1:16" ht="15" hidden="1" customHeight="1">
      <c r="A18629">
        <v>604681</v>
      </c>
      <c r="B18629" t="s">
        <v>36530</v>
      </c>
      <c r="C18629" t="s">
        <v>36531</v>
      </c>
      <c r="D18629" t="s">
        <v>1067</v>
      </c>
      <c r="E18629" t="s">
        <v>1067</v>
      </c>
      <c r="F18629" t="s">
        <v>1067</v>
      </c>
      <c r="I18629" t="s">
        <v>27</v>
      </c>
      <c r="L18629">
        <v>0</v>
      </c>
      <c r="N18629">
        <f t="shared" si="243"/>
        <v>604681</v>
      </c>
      <c r="O18629">
        <f>_xlfn.XLOOKUP(A18629,Planilha1!F:F,Planilha1!G:G,0)</f>
        <v>0</v>
      </c>
      <c r="P18629">
        <v>0</v>
      </c>
    </row>
    <row r="18630" spans="1:16" ht="15" hidden="1" customHeight="1">
      <c r="A18630">
        <v>604682</v>
      </c>
      <c r="B18630" t="s">
        <v>36532</v>
      </c>
      <c r="C18630" t="s">
        <v>36533</v>
      </c>
      <c r="D18630" t="s">
        <v>1067</v>
      </c>
      <c r="E18630" t="s">
        <v>1067</v>
      </c>
      <c r="F18630" t="s">
        <v>1067</v>
      </c>
      <c r="I18630" t="s">
        <v>27</v>
      </c>
      <c r="L18630">
        <v>0</v>
      </c>
      <c r="N18630">
        <f t="shared" si="243"/>
        <v>604682</v>
      </c>
      <c r="O18630">
        <f>_xlfn.XLOOKUP(A18630,Planilha1!F:F,Planilha1!G:G,0)</f>
        <v>0</v>
      </c>
      <c r="P18630">
        <v>0</v>
      </c>
    </row>
    <row r="18631" spans="1:16" ht="15" hidden="1" customHeight="1">
      <c r="A18631">
        <v>604683</v>
      </c>
      <c r="B18631" t="s">
        <v>36534</v>
      </c>
      <c r="C18631" t="s">
        <v>36535</v>
      </c>
      <c r="D18631" t="s">
        <v>1067</v>
      </c>
      <c r="E18631" t="s">
        <v>1067</v>
      </c>
      <c r="F18631" t="s">
        <v>1067</v>
      </c>
      <c r="I18631" t="s">
        <v>27</v>
      </c>
      <c r="L18631">
        <v>0</v>
      </c>
      <c r="N18631">
        <f t="shared" si="243"/>
        <v>604683</v>
      </c>
      <c r="O18631">
        <f>_xlfn.XLOOKUP(A18631,Planilha1!F:F,Planilha1!G:G,0)</f>
        <v>0</v>
      </c>
      <c r="P18631">
        <v>0</v>
      </c>
    </row>
    <row r="18632" spans="1:16" ht="15" hidden="1" customHeight="1">
      <c r="A18632">
        <v>604684</v>
      </c>
      <c r="B18632" t="s">
        <v>36536</v>
      </c>
      <c r="C18632" t="s">
        <v>36537</v>
      </c>
      <c r="D18632" t="s">
        <v>1067</v>
      </c>
      <c r="E18632" t="s">
        <v>1067</v>
      </c>
      <c r="F18632" t="s">
        <v>1067</v>
      </c>
      <c r="I18632" t="s">
        <v>27</v>
      </c>
      <c r="L18632">
        <v>0</v>
      </c>
      <c r="N18632">
        <f t="shared" si="243"/>
        <v>604684</v>
      </c>
      <c r="O18632">
        <f>_xlfn.XLOOKUP(A18632,Planilha1!F:F,Planilha1!G:G,0)</f>
        <v>0</v>
      </c>
      <c r="P18632">
        <v>0</v>
      </c>
    </row>
    <row r="18633" spans="1:16" ht="15" hidden="1" customHeight="1">
      <c r="A18633">
        <v>604690</v>
      </c>
      <c r="B18633" t="s">
        <v>36538</v>
      </c>
      <c r="C18633" t="s">
        <v>36539</v>
      </c>
      <c r="D18633" t="s">
        <v>1067</v>
      </c>
      <c r="E18633" t="s">
        <v>1067</v>
      </c>
      <c r="F18633" t="s">
        <v>1067</v>
      </c>
      <c r="I18633" t="s">
        <v>27</v>
      </c>
      <c r="L18633">
        <v>0</v>
      </c>
      <c r="N18633">
        <f t="shared" si="243"/>
        <v>604690</v>
      </c>
      <c r="O18633">
        <f>_xlfn.XLOOKUP(A18633,Planilha1!F:F,Planilha1!G:G,0)</f>
        <v>0</v>
      </c>
      <c r="P18633">
        <v>0</v>
      </c>
    </row>
    <row r="18634" spans="1:16" ht="15" hidden="1" customHeight="1">
      <c r="A18634">
        <v>604691</v>
      </c>
      <c r="B18634" t="s">
        <v>36540</v>
      </c>
      <c r="C18634" t="s">
        <v>36541</v>
      </c>
      <c r="D18634" t="s">
        <v>1067</v>
      </c>
      <c r="E18634" t="s">
        <v>1067</v>
      </c>
      <c r="F18634" t="s">
        <v>1067</v>
      </c>
      <c r="I18634" t="s">
        <v>27</v>
      </c>
      <c r="L18634">
        <v>0</v>
      </c>
      <c r="N18634">
        <f t="shared" si="243"/>
        <v>604691</v>
      </c>
      <c r="O18634">
        <f>_xlfn.XLOOKUP(A18634,Planilha1!F:F,Planilha1!G:G,0)</f>
        <v>0</v>
      </c>
      <c r="P18634">
        <v>0</v>
      </c>
    </row>
    <row r="18635" spans="1:16" ht="15" hidden="1" customHeight="1">
      <c r="A18635">
        <v>604692</v>
      </c>
      <c r="B18635" t="s">
        <v>36542</v>
      </c>
      <c r="C18635" t="s">
        <v>36543</v>
      </c>
      <c r="D18635" t="s">
        <v>1067</v>
      </c>
      <c r="E18635" t="s">
        <v>1067</v>
      </c>
      <c r="F18635" t="s">
        <v>1067</v>
      </c>
      <c r="I18635" t="s">
        <v>27</v>
      </c>
      <c r="L18635">
        <v>0</v>
      </c>
      <c r="N18635">
        <f t="shared" si="243"/>
        <v>604692</v>
      </c>
      <c r="O18635">
        <f>_xlfn.XLOOKUP(A18635,Planilha1!F:F,Planilha1!G:G,0)</f>
        <v>0</v>
      </c>
      <c r="P18635">
        <v>0</v>
      </c>
    </row>
    <row r="18636" spans="1:16" ht="15" hidden="1" customHeight="1">
      <c r="A18636">
        <v>604693</v>
      </c>
      <c r="B18636" t="s">
        <v>36544</v>
      </c>
      <c r="C18636" t="s">
        <v>36545</v>
      </c>
      <c r="D18636" t="s">
        <v>1067</v>
      </c>
      <c r="E18636" t="s">
        <v>1067</v>
      </c>
      <c r="F18636" t="s">
        <v>1067</v>
      </c>
      <c r="I18636" t="s">
        <v>27</v>
      </c>
      <c r="L18636">
        <v>0</v>
      </c>
      <c r="N18636">
        <f t="shared" si="243"/>
        <v>604693</v>
      </c>
      <c r="O18636">
        <f>_xlfn.XLOOKUP(A18636,Planilha1!F:F,Planilha1!G:G,0)</f>
        <v>0</v>
      </c>
      <c r="P18636">
        <v>0</v>
      </c>
    </row>
    <row r="18637" spans="1:16" ht="15" hidden="1" customHeight="1">
      <c r="A18637">
        <v>604694</v>
      </c>
      <c r="B18637" t="s">
        <v>36546</v>
      </c>
      <c r="C18637" t="s">
        <v>36547</v>
      </c>
      <c r="D18637" t="s">
        <v>1067</v>
      </c>
      <c r="E18637" t="s">
        <v>1067</v>
      </c>
      <c r="F18637" t="s">
        <v>1067</v>
      </c>
      <c r="I18637" t="s">
        <v>27</v>
      </c>
      <c r="L18637">
        <v>0</v>
      </c>
      <c r="N18637">
        <f t="shared" si="243"/>
        <v>604694</v>
      </c>
      <c r="O18637">
        <f>_xlfn.XLOOKUP(A18637,Planilha1!F:F,Planilha1!G:G,0)</f>
        <v>0</v>
      </c>
      <c r="P18637">
        <v>0</v>
      </c>
    </row>
    <row r="18638" spans="1:16" ht="15" hidden="1" customHeight="1">
      <c r="A18638">
        <v>604695</v>
      </c>
      <c r="B18638" t="s">
        <v>26875</v>
      </c>
      <c r="C18638" t="s">
        <v>36548</v>
      </c>
      <c r="D18638" t="s">
        <v>1067</v>
      </c>
      <c r="E18638" t="s">
        <v>1067</v>
      </c>
      <c r="F18638" t="s">
        <v>1067</v>
      </c>
      <c r="I18638" t="s">
        <v>27</v>
      </c>
      <c r="L18638">
        <v>0</v>
      </c>
      <c r="N18638">
        <f t="shared" si="243"/>
        <v>604695</v>
      </c>
      <c r="O18638">
        <f>_xlfn.XLOOKUP(A18638,Planilha1!F:F,Planilha1!G:G,0)</f>
        <v>0</v>
      </c>
      <c r="P18638">
        <v>0</v>
      </c>
    </row>
    <row r="18639" spans="1:16" ht="15" hidden="1" customHeight="1">
      <c r="A18639">
        <v>604696</v>
      </c>
      <c r="B18639" t="s">
        <v>36549</v>
      </c>
      <c r="C18639" t="s">
        <v>36550</v>
      </c>
      <c r="D18639" t="s">
        <v>1067</v>
      </c>
      <c r="E18639" t="s">
        <v>1067</v>
      </c>
      <c r="F18639" t="s">
        <v>1067</v>
      </c>
      <c r="I18639" t="s">
        <v>27</v>
      </c>
      <c r="L18639">
        <v>0</v>
      </c>
      <c r="N18639">
        <f t="shared" si="243"/>
        <v>604696</v>
      </c>
      <c r="O18639">
        <f>_xlfn.XLOOKUP(A18639,Planilha1!F:F,Planilha1!G:G,0)</f>
        <v>0</v>
      </c>
      <c r="P18639">
        <v>0</v>
      </c>
    </row>
    <row r="18640" spans="1:16" ht="15" hidden="1" customHeight="1">
      <c r="A18640">
        <v>604697</v>
      </c>
      <c r="B18640" t="s">
        <v>10878</v>
      </c>
      <c r="C18640" t="s">
        <v>36551</v>
      </c>
      <c r="D18640" t="s">
        <v>1067</v>
      </c>
      <c r="E18640" t="s">
        <v>1067</v>
      </c>
      <c r="F18640" t="s">
        <v>1067</v>
      </c>
      <c r="I18640" t="s">
        <v>27</v>
      </c>
      <c r="L18640">
        <v>0</v>
      </c>
      <c r="N18640">
        <f t="shared" si="243"/>
        <v>604697</v>
      </c>
      <c r="O18640">
        <f>_xlfn.XLOOKUP(A18640,Planilha1!F:F,Planilha1!G:G,0)</f>
        <v>0</v>
      </c>
      <c r="P18640">
        <v>0</v>
      </c>
    </row>
    <row r="18641" spans="1:16" ht="15" hidden="1" customHeight="1">
      <c r="A18641">
        <v>604698</v>
      </c>
      <c r="B18641" t="s">
        <v>10902</v>
      </c>
      <c r="C18641" t="s">
        <v>36552</v>
      </c>
      <c r="D18641" t="s">
        <v>1067</v>
      </c>
      <c r="E18641" t="s">
        <v>1067</v>
      </c>
      <c r="F18641" t="s">
        <v>1067</v>
      </c>
      <c r="I18641" t="s">
        <v>27</v>
      </c>
      <c r="L18641">
        <v>0</v>
      </c>
      <c r="N18641">
        <f t="shared" si="243"/>
        <v>604698</v>
      </c>
      <c r="O18641">
        <f>_xlfn.XLOOKUP(A18641,Planilha1!F:F,Planilha1!G:G,0)</f>
        <v>0</v>
      </c>
      <c r="P18641">
        <v>0</v>
      </c>
    </row>
    <row r="18642" spans="1:16" ht="15" hidden="1" customHeight="1">
      <c r="A18642">
        <v>604699</v>
      </c>
      <c r="B18642" t="s">
        <v>36553</v>
      </c>
      <c r="C18642" t="s">
        <v>36554</v>
      </c>
      <c r="D18642" t="s">
        <v>1067</v>
      </c>
      <c r="E18642" t="s">
        <v>1067</v>
      </c>
      <c r="F18642" t="s">
        <v>1067</v>
      </c>
      <c r="I18642" t="s">
        <v>27</v>
      </c>
      <c r="L18642">
        <v>0</v>
      </c>
      <c r="N18642">
        <f t="shared" ref="N18642:N18705" si="244">A18642</f>
        <v>604699</v>
      </c>
      <c r="O18642">
        <f>_xlfn.XLOOKUP(A18642,Planilha1!F:F,Planilha1!G:G,0)</f>
        <v>0</v>
      </c>
      <c r="P18642">
        <v>0</v>
      </c>
    </row>
    <row r="18643" spans="1:16" ht="15" hidden="1" customHeight="1">
      <c r="A18643">
        <v>604700</v>
      </c>
      <c r="B18643" t="s">
        <v>36555</v>
      </c>
      <c r="C18643" t="s">
        <v>36556</v>
      </c>
      <c r="D18643" t="s">
        <v>1067</v>
      </c>
      <c r="E18643" t="s">
        <v>1067</v>
      </c>
      <c r="F18643" t="s">
        <v>1067</v>
      </c>
      <c r="I18643" t="s">
        <v>27</v>
      </c>
      <c r="L18643">
        <v>0</v>
      </c>
      <c r="N18643">
        <f t="shared" si="244"/>
        <v>604700</v>
      </c>
      <c r="O18643">
        <f>_xlfn.XLOOKUP(A18643,Planilha1!F:F,Planilha1!G:G,0)</f>
        <v>0</v>
      </c>
      <c r="P18643">
        <v>0</v>
      </c>
    </row>
    <row r="18644" spans="1:16" ht="15" hidden="1" customHeight="1">
      <c r="A18644">
        <v>604701</v>
      </c>
      <c r="B18644" t="s">
        <v>10986</v>
      </c>
      <c r="C18644" t="s">
        <v>36557</v>
      </c>
      <c r="D18644" t="s">
        <v>1067</v>
      </c>
      <c r="E18644" t="s">
        <v>1067</v>
      </c>
      <c r="F18644" t="s">
        <v>1067</v>
      </c>
      <c r="I18644" t="s">
        <v>27</v>
      </c>
      <c r="L18644">
        <v>0</v>
      </c>
      <c r="N18644">
        <f t="shared" si="244"/>
        <v>604701</v>
      </c>
      <c r="O18644">
        <f>_xlfn.XLOOKUP(A18644,Planilha1!F:F,Planilha1!G:G,0)</f>
        <v>0</v>
      </c>
      <c r="P18644">
        <v>0</v>
      </c>
    </row>
    <row r="18645" spans="1:16" ht="15" hidden="1" customHeight="1">
      <c r="A18645">
        <v>604702</v>
      </c>
      <c r="B18645" t="s">
        <v>10988</v>
      </c>
      <c r="C18645" t="s">
        <v>36558</v>
      </c>
      <c r="D18645" t="s">
        <v>1067</v>
      </c>
      <c r="E18645" t="s">
        <v>1067</v>
      </c>
      <c r="F18645" t="s">
        <v>1067</v>
      </c>
      <c r="I18645" t="s">
        <v>27</v>
      </c>
      <c r="L18645">
        <v>0</v>
      </c>
      <c r="N18645">
        <f t="shared" si="244"/>
        <v>604702</v>
      </c>
      <c r="O18645">
        <f>_xlfn.XLOOKUP(A18645,Planilha1!F:F,Planilha1!G:G,0)</f>
        <v>0</v>
      </c>
      <c r="P18645">
        <v>0</v>
      </c>
    </row>
    <row r="18646" spans="1:16" ht="15" hidden="1" customHeight="1">
      <c r="A18646">
        <v>604703</v>
      </c>
      <c r="B18646" t="s">
        <v>10990</v>
      </c>
      <c r="C18646" t="s">
        <v>36559</v>
      </c>
      <c r="D18646" t="s">
        <v>1067</v>
      </c>
      <c r="E18646" t="s">
        <v>1067</v>
      </c>
      <c r="F18646" t="s">
        <v>1067</v>
      </c>
      <c r="I18646" t="s">
        <v>27</v>
      </c>
      <c r="L18646">
        <v>0</v>
      </c>
      <c r="N18646">
        <f t="shared" si="244"/>
        <v>604703</v>
      </c>
      <c r="O18646">
        <f>_xlfn.XLOOKUP(A18646,Planilha1!F:F,Planilha1!G:G,0)</f>
        <v>0</v>
      </c>
      <c r="P18646">
        <v>0</v>
      </c>
    </row>
    <row r="18647" spans="1:16" ht="15" hidden="1" customHeight="1">
      <c r="A18647">
        <v>604704</v>
      </c>
      <c r="B18647" t="s">
        <v>10992</v>
      </c>
      <c r="C18647" t="s">
        <v>36560</v>
      </c>
      <c r="D18647" t="s">
        <v>1067</v>
      </c>
      <c r="E18647" t="s">
        <v>1067</v>
      </c>
      <c r="F18647" t="s">
        <v>1067</v>
      </c>
      <c r="I18647" t="s">
        <v>27</v>
      </c>
      <c r="L18647">
        <v>0</v>
      </c>
      <c r="N18647">
        <f t="shared" si="244"/>
        <v>604704</v>
      </c>
      <c r="O18647">
        <f>_xlfn.XLOOKUP(A18647,Planilha1!F:F,Planilha1!G:G,0)</f>
        <v>0</v>
      </c>
      <c r="P18647">
        <v>0</v>
      </c>
    </row>
    <row r="18648" spans="1:16" ht="15" hidden="1" customHeight="1">
      <c r="A18648">
        <v>604705</v>
      </c>
      <c r="B18648" t="s">
        <v>10998</v>
      </c>
      <c r="C18648" t="s">
        <v>36561</v>
      </c>
      <c r="D18648" t="s">
        <v>1067</v>
      </c>
      <c r="E18648" t="s">
        <v>1067</v>
      </c>
      <c r="F18648" t="s">
        <v>1067</v>
      </c>
      <c r="I18648" t="s">
        <v>27</v>
      </c>
      <c r="L18648">
        <v>0</v>
      </c>
      <c r="N18648">
        <f t="shared" si="244"/>
        <v>604705</v>
      </c>
      <c r="O18648">
        <f>_xlfn.XLOOKUP(A18648,Planilha1!F:F,Planilha1!G:G,0)</f>
        <v>0</v>
      </c>
      <c r="P18648">
        <v>0</v>
      </c>
    </row>
    <row r="18649" spans="1:16" ht="15" hidden="1" customHeight="1">
      <c r="A18649">
        <v>604706</v>
      </c>
      <c r="B18649" t="s">
        <v>11000</v>
      </c>
      <c r="C18649" t="s">
        <v>36562</v>
      </c>
      <c r="D18649" t="s">
        <v>1067</v>
      </c>
      <c r="E18649" t="s">
        <v>1067</v>
      </c>
      <c r="F18649" t="s">
        <v>1067</v>
      </c>
      <c r="I18649" t="s">
        <v>27</v>
      </c>
      <c r="L18649">
        <v>0</v>
      </c>
      <c r="N18649">
        <f t="shared" si="244"/>
        <v>604706</v>
      </c>
      <c r="O18649">
        <f>_xlfn.XLOOKUP(A18649,Planilha1!F:F,Planilha1!G:G,0)</f>
        <v>0</v>
      </c>
      <c r="P18649">
        <v>0</v>
      </c>
    </row>
    <row r="18650" spans="1:16" ht="15" hidden="1" customHeight="1">
      <c r="A18650">
        <v>604707</v>
      </c>
      <c r="B18650" t="s">
        <v>11006</v>
      </c>
      <c r="C18650" t="s">
        <v>36563</v>
      </c>
      <c r="D18650" t="s">
        <v>1067</v>
      </c>
      <c r="E18650" t="s">
        <v>1067</v>
      </c>
      <c r="F18650" t="s">
        <v>1067</v>
      </c>
      <c r="I18650" t="s">
        <v>27</v>
      </c>
      <c r="L18650">
        <v>0</v>
      </c>
      <c r="N18650">
        <f t="shared" si="244"/>
        <v>604707</v>
      </c>
      <c r="O18650">
        <f>_xlfn.XLOOKUP(A18650,Planilha1!F:F,Planilha1!G:G,0)</f>
        <v>0</v>
      </c>
      <c r="P18650">
        <v>0</v>
      </c>
    </row>
    <row r="18651" spans="1:16" ht="15" hidden="1" customHeight="1">
      <c r="A18651">
        <v>604708</v>
      </c>
      <c r="B18651" t="s">
        <v>11048</v>
      </c>
      <c r="C18651" t="s">
        <v>36564</v>
      </c>
      <c r="D18651" t="s">
        <v>1067</v>
      </c>
      <c r="E18651" t="s">
        <v>1067</v>
      </c>
      <c r="F18651" t="s">
        <v>1067</v>
      </c>
      <c r="I18651" t="s">
        <v>27</v>
      </c>
      <c r="L18651">
        <v>0</v>
      </c>
      <c r="N18651">
        <f t="shared" si="244"/>
        <v>604708</v>
      </c>
      <c r="O18651">
        <f>_xlfn.XLOOKUP(A18651,Planilha1!F:F,Planilha1!G:G,0)</f>
        <v>0</v>
      </c>
      <c r="P18651">
        <v>0</v>
      </c>
    </row>
    <row r="18652" spans="1:16" ht="15" hidden="1" customHeight="1">
      <c r="A18652">
        <v>604709</v>
      </c>
      <c r="B18652" t="s">
        <v>11050</v>
      </c>
      <c r="C18652" t="s">
        <v>36565</v>
      </c>
      <c r="D18652" t="s">
        <v>1067</v>
      </c>
      <c r="E18652" t="s">
        <v>1067</v>
      </c>
      <c r="F18652" t="s">
        <v>1067</v>
      </c>
      <c r="I18652" t="s">
        <v>27</v>
      </c>
      <c r="L18652">
        <v>0</v>
      </c>
      <c r="N18652">
        <f t="shared" si="244"/>
        <v>604709</v>
      </c>
      <c r="O18652">
        <f>_xlfn.XLOOKUP(A18652,Planilha1!F:F,Planilha1!G:G,0)</f>
        <v>0</v>
      </c>
      <c r="P18652">
        <v>0</v>
      </c>
    </row>
    <row r="18653" spans="1:16" ht="15" hidden="1" customHeight="1">
      <c r="A18653">
        <v>604710</v>
      </c>
      <c r="B18653" t="s">
        <v>36566</v>
      </c>
      <c r="C18653" t="s">
        <v>36567</v>
      </c>
      <c r="D18653" t="s">
        <v>1067</v>
      </c>
      <c r="E18653" t="s">
        <v>1067</v>
      </c>
      <c r="F18653" t="s">
        <v>1067</v>
      </c>
      <c r="I18653" t="s">
        <v>27</v>
      </c>
      <c r="L18653">
        <v>0</v>
      </c>
      <c r="N18653">
        <f t="shared" si="244"/>
        <v>604710</v>
      </c>
      <c r="O18653">
        <f>_xlfn.XLOOKUP(A18653,Planilha1!F:F,Planilha1!G:G,0)</f>
        <v>0</v>
      </c>
      <c r="P18653">
        <v>0</v>
      </c>
    </row>
    <row r="18654" spans="1:16" ht="15" hidden="1" customHeight="1">
      <c r="A18654">
        <v>604711</v>
      </c>
      <c r="B18654" t="s">
        <v>10910</v>
      </c>
      <c r="C18654" t="s">
        <v>36568</v>
      </c>
      <c r="D18654" t="s">
        <v>1067</v>
      </c>
      <c r="E18654" t="s">
        <v>1067</v>
      </c>
      <c r="F18654" t="s">
        <v>1067</v>
      </c>
      <c r="I18654" t="s">
        <v>27</v>
      </c>
      <c r="L18654">
        <v>0</v>
      </c>
      <c r="N18654">
        <f t="shared" si="244"/>
        <v>604711</v>
      </c>
      <c r="O18654">
        <f>_xlfn.XLOOKUP(A18654,Planilha1!F:F,Planilha1!G:G,0)</f>
        <v>0</v>
      </c>
      <c r="P18654">
        <v>0</v>
      </c>
    </row>
    <row r="18655" spans="1:16" ht="15" hidden="1" customHeight="1">
      <c r="A18655">
        <v>604712</v>
      </c>
      <c r="B18655" t="s">
        <v>10912</v>
      </c>
      <c r="C18655" t="s">
        <v>36569</v>
      </c>
      <c r="D18655" t="s">
        <v>1067</v>
      </c>
      <c r="E18655" t="s">
        <v>1067</v>
      </c>
      <c r="F18655" t="s">
        <v>1067</v>
      </c>
      <c r="I18655" t="s">
        <v>27</v>
      </c>
      <c r="L18655">
        <v>0</v>
      </c>
      <c r="N18655">
        <f t="shared" si="244"/>
        <v>604712</v>
      </c>
      <c r="O18655">
        <f>_xlfn.XLOOKUP(A18655,Planilha1!F:F,Planilha1!G:G,0)</f>
        <v>0</v>
      </c>
      <c r="P18655">
        <v>0</v>
      </c>
    </row>
    <row r="18656" spans="1:16" ht="15" hidden="1" customHeight="1">
      <c r="A18656">
        <v>604713</v>
      </c>
      <c r="B18656" t="s">
        <v>10916</v>
      </c>
      <c r="C18656" t="s">
        <v>36570</v>
      </c>
      <c r="D18656" t="s">
        <v>1067</v>
      </c>
      <c r="E18656" t="s">
        <v>1067</v>
      </c>
      <c r="F18656" t="s">
        <v>1067</v>
      </c>
      <c r="I18656" t="s">
        <v>27</v>
      </c>
      <c r="L18656">
        <v>0</v>
      </c>
      <c r="N18656">
        <f t="shared" si="244"/>
        <v>604713</v>
      </c>
      <c r="O18656">
        <f>_xlfn.XLOOKUP(A18656,Planilha1!F:F,Planilha1!G:G,0)</f>
        <v>0</v>
      </c>
      <c r="P18656">
        <v>0</v>
      </c>
    </row>
    <row r="18657" spans="1:16" ht="15" hidden="1" customHeight="1">
      <c r="A18657">
        <v>604714</v>
      </c>
      <c r="B18657" t="s">
        <v>10922</v>
      </c>
      <c r="C18657" t="s">
        <v>36571</v>
      </c>
      <c r="D18657" t="s">
        <v>1067</v>
      </c>
      <c r="E18657" t="s">
        <v>1067</v>
      </c>
      <c r="F18657" t="s">
        <v>1067</v>
      </c>
      <c r="I18657" t="s">
        <v>27</v>
      </c>
      <c r="L18657">
        <v>0</v>
      </c>
      <c r="N18657">
        <f t="shared" si="244"/>
        <v>604714</v>
      </c>
      <c r="O18657">
        <f>_xlfn.XLOOKUP(A18657,Planilha1!F:F,Planilha1!G:G,0)</f>
        <v>0</v>
      </c>
      <c r="P18657">
        <v>0</v>
      </c>
    </row>
    <row r="18658" spans="1:16" ht="15" hidden="1" customHeight="1">
      <c r="A18658">
        <v>604715</v>
      </c>
      <c r="B18658" t="s">
        <v>10924</v>
      </c>
      <c r="C18658" t="s">
        <v>36572</v>
      </c>
      <c r="D18658" t="s">
        <v>1067</v>
      </c>
      <c r="E18658" t="s">
        <v>1067</v>
      </c>
      <c r="F18658" t="s">
        <v>1067</v>
      </c>
      <c r="I18658" t="s">
        <v>27</v>
      </c>
      <c r="L18658">
        <v>0</v>
      </c>
      <c r="N18658">
        <f t="shared" si="244"/>
        <v>604715</v>
      </c>
      <c r="O18658">
        <f>_xlfn.XLOOKUP(A18658,Planilha1!F:F,Planilha1!G:G,0)</f>
        <v>0</v>
      </c>
      <c r="P18658">
        <v>0</v>
      </c>
    </row>
    <row r="18659" spans="1:16" ht="15" hidden="1" customHeight="1">
      <c r="A18659">
        <v>604716</v>
      </c>
      <c r="B18659" t="s">
        <v>10926</v>
      </c>
      <c r="C18659" t="s">
        <v>36573</v>
      </c>
      <c r="D18659" t="s">
        <v>1067</v>
      </c>
      <c r="E18659" t="s">
        <v>1067</v>
      </c>
      <c r="F18659" t="s">
        <v>1067</v>
      </c>
      <c r="I18659" t="s">
        <v>27</v>
      </c>
      <c r="L18659">
        <v>0</v>
      </c>
      <c r="N18659">
        <f t="shared" si="244"/>
        <v>604716</v>
      </c>
      <c r="O18659">
        <f>_xlfn.XLOOKUP(A18659,Planilha1!F:F,Planilha1!G:G,0)</f>
        <v>0</v>
      </c>
      <c r="P18659">
        <v>0</v>
      </c>
    </row>
    <row r="18660" spans="1:16" ht="15" hidden="1" customHeight="1">
      <c r="A18660">
        <v>604717</v>
      </c>
      <c r="B18660" t="s">
        <v>10928</v>
      </c>
      <c r="C18660" t="s">
        <v>36574</v>
      </c>
      <c r="D18660" t="s">
        <v>1067</v>
      </c>
      <c r="E18660" t="s">
        <v>1067</v>
      </c>
      <c r="F18660" t="s">
        <v>1067</v>
      </c>
      <c r="I18660" t="s">
        <v>27</v>
      </c>
      <c r="L18660">
        <v>0</v>
      </c>
      <c r="N18660">
        <f t="shared" si="244"/>
        <v>604717</v>
      </c>
      <c r="O18660">
        <f>_xlfn.XLOOKUP(A18660,Planilha1!F:F,Planilha1!G:G,0)</f>
        <v>0</v>
      </c>
      <c r="P18660">
        <v>0</v>
      </c>
    </row>
    <row r="18661" spans="1:16" ht="15" hidden="1" customHeight="1">
      <c r="A18661">
        <v>604718</v>
      </c>
      <c r="B18661" t="s">
        <v>30224</v>
      </c>
      <c r="C18661" t="s">
        <v>36575</v>
      </c>
      <c r="D18661" t="s">
        <v>1067</v>
      </c>
      <c r="E18661" t="s">
        <v>1067</v>
      </c>
      <c r="F18661" t="s">
        <v>1067</v>
      </c>
      <c r="I18661" t="s">
        <v>27</v>
      </c>
      <c r="L18661">
        <v>0</v>
      </c>
      <c r="N18661">
        <f t="shared" si="244"/>
        <v>604718</v>
      </c>
      <c r="O18661">
        <f>_xlfn.XLOOKUP(A18661,Planilha1!F:F,Planilha1!G:G,0)</f>
        <v>0</v>
      </c>
      <c r="P18661">
        <v>0</v>
      </c>
    </row>
    <row r="18662" spans="1:16" ht="15" hidden="1" customHeight="1">
      <c r="A18662">
        <v>604719</v>
      </c>
      <c r="B18662" t="s">
        <v>17398</v>
      </c>
      <c r="C18662" t="s">
        <v>36576</v>
      </c>
      <c r="D18662" t="s">
        <v>1067</v>
      </c>
      <c r="E18662" t="s">
        <v>1067</v>
      </c>
      <c r="F18662" t="s">
        <v>1067</v>
      </c>
      <c r="I18662" t="s">
        <v>27</v>
      </c>
      <c r="L18662">
        <v>0</v>
      </c>
      <c r="N18662">
        <f t="shared" si="244"/>
        <v>604719</v>
      </c>
      <c r="O18662">
        <f>_xlfn.XLOOKUP(A18662,Planilha1!F:F,Planilha1!G:G,0)</f>
        <v>0</v>
      </c>
      <c r="P18662">
        <v>0</v>
      </c>
    </row>
    <row r="18663" spans="1:16" ht="15" hidden="1" customHeight="1">
      <c r="A18663">
        <v>604720</v>
      </c>
      <c r="B18663" t="s">
        <v>11118</v>
      </c>
      <c r="C18663" t="s">
        <v>36577</v>
      </c>
      <c r="D18663" t="s">
        <v>1067</v>
      </c>
      <c r="E18663" t="s">
        <v>1067</v>
      </c>
      <c r="F18663" t="s">
        <v>1067</v>
      </c>
      <c r="I18663" t="s">
        <v>27</v>
      </c>
      <c r="L18663">
        <v>0</v>
      </c>
      <c r="N18663">
        <f t="shared" si="244"/>
        <v>604720</v>
      </c>
      <c r="O18663">
        <f>_xlfn.XLOOKUP(A18663,Planilha1!F:F,Planilha1!G:G,0)</f>
        <v>0</v>
      </c>
      <c r="P18663">
        <v>0</v>
      </c>
    </row>
    <row r="18664" spans="1:16" ht="15" hidden="1" customHeight="1">
      <c r="A18664">
        <v>604721</v>
      </c>
      <c r="B18664" t="s">
        <v>11290</v>
      </c>
      <c r="C18664" t="s">
        <v>36578</v>
      </c>
      <c r="D18664" t="s">
        <v>1067</v>
      </c>
      <c r="E18664" t="s">
        <v>1067</v>
      </c>
      <c r="F18664" t="s">
        <v>1067</v>
      </c>
      <c r="I18664" t="s">
        <v>27</v>
      </c>
      <c r="L18664">
        <v>0</v>
      </c>
      <c r="N18664">
        <f t="shared" si="244"/>
        <v>604721</v>
      </c>
      <c r="O18664">
        <f>_xlfn.XLOOKUP(A18664,Planilha1!F:F,Planilha1!G:G,0)</f>
        <v>0</v>
      </c>
      <c r="P18664">
        <v>0</v>
      </c>
    </row>
    <row r="18665" spans="1:16" ht="15" hidden="1" customHeight="1">
      <c r="A18665">
        <v>604722</v>
      </c>
      <c r="B18665" t="s">
        <v>14009</v>
      </c>
      <c r="C18665" t="s">
        <v>36579</v>
      </c>
      <c r="D18665" t="s">
        <v>1067</v>
      </c>
      <c r="E18665" t="s">
        <v>1067</v>
      </c>
      <c r="F18665" t="s">
        <v>1067</v>
      </c>
      <c r="I18665" t="s">
        <v>27</v>
      </c>
      <c r="L18665">
        <v>0</v>
      </c>
      <c r="N18665">
        <f t="shared" si="244"/>
        <v>604722</v>
      </c>
      <c r="O18665">
        <f>_xlfn.XLOOKUP(A18665,Planilha1!F:F,Planilha1!G:G,0)</f>
        <v>0</v>
      </c>
      <c r="P18665">
        <v>0</v>
      </c>
    </row>
    <row r="18666" spans="1:16" ht="15" hidden="1" customHeight="1">
      <c r="A18666">
        <v>604723</v>
      </c>
      <c r="B18666" t="s">
        <v>11790</v>
      </c>
      <c r="C18666" t="s">
        <v>36580</v>
      </c>
      <c r="D18666" t="s">
        <v>1067</v>
      </c>
      <c r="E18666" t="s">
        <v>1067</v>
      </c>
      <c r="F18666" t="s">
        <v>1067</v>
      </c>
      <c r="I18666" t="s">
        <v>27</v>
      </c>
      <c r="L18666">
        <v>0</v>
      </c>
      <c r="N18666">
        <f t="shared" si="244"/>
        <v>604723</v>
      </c>
      <c r="O18666">
        <f>_xlfn.XLOOKUP(A18666,Planilha1!F:F,Planilha1!G:G,0)</f>
        <v>0</v>
      </c>
      <c r="P18666">
        <v>0</v>
      </c>
    </row>
    <row r="18667" spans="1:16" ht="15" hidden="1" customHeight="1">
      <c r="A18667">
        <v>604724</v>
      </c>
      <c r="B18667" t="s">
        <v>36581</v>
      </c>
      <c r="C18667" t="s">
        <v>36582</v>
      </c>
      <c r="D18667" t="s">
        <v>1067</v>
      </c>
      <c r="E18667" t="s">
        <v>1067</v>
      </c>
      <c r="F18667" t="s">
        <v>1067</v>
      </c>
      <c r="I18667" t="s">
        <v>27</v>
      </c>
      <c r="L18667">
        <v>0</v>
      </c>
      <c r="N18667">
        <f t="shared" si="244"/>
        <v>604724</v>
      </c>
      <c r="O18667">
        <f>_xlfn.XLOOKUP(A18667,Planilha1!F:F,Planilha1!G:G,0)</f>
        <v>0</v>
      </c>
      <c r="P18667">
        <v>0</v>
      </c>
    </row>
    <row r="18668" spans="1:16" ht="15" hidden="1" customHeight="1">
      <c r="A18668">
        <v>604725</v>
      </c>
      <c r="B18668" t="s">
        <v>36583</v>
      </c>
      <c r="C18668" t="s">
        <v>36584</v>
      </c>
      <c r="D18668" t="s">
        <v>1067</v>
      </c>
      <c r="E18668" t="s">
        <v>1067</v>
      </c>
      <c r="F18668" t="s">
        <v>1067</v>
      </c>
      <c r="I18668" t="s">
        <v>27</v>
      </c>
      <c r="L18668">
        <v>0</v>
      </c>
      <c r="N18668">
        <f t="shared" si="244"/>
        <v>604725</v>
      </c>
      <c r="O18668">
        <f>_xlfn.XLOOKUP(A18668,Planilha1!F:F,Planilha1!G:G,0)</f>
        <v>0</v>
      </c>
      <c r="P18668">
        <v>0</v>
      </c>
    </row>
    <row r="18669" spans="1:16" ht="15" hidden="1" customHeight="1">
      <c r="A18669">
        <v>604726</v>
      </c>
      <c r="B18669" t="s">
        <v>11340</v>
      </c>
      <c r="C18669" t="s">
        <v>36585</v>
      </c>
      <c r="D18669" t="s">
        <v>1067</v>
      </c>
      <c r="E18669" t="s">
        <v>1067</v>
      </c>
      <c r="F18669" t="s">
        <v>1067</v>
      </c>
      <c r="I18669" t="s">
        <v>27</v>
      </c>
      <c r="L18669">
        <v>0</v>
      </c>
      <c r="N18669">
        <f t="shared" si="244"/>
        <v>604726</v>
      </c>
      <c r="O18669">
        <f>_xlfn.XLOOKUP(A18669,Planilha1!F:F,Planilha1!G:G,0)</f>
        <v>0</v>
      </c>
      <c r="P18669">
        <v>0</v>
      </c>
    </row>
    <row r="18670" spans="1:16" ht="15" hidden="1" customHeight="1">
      <c r="A18670">
        <v>604727</v>
      </c>
      <c r="B18670" t="s">
        <v>11738</v>
      </c>
      <c r="C18670" t="s">
        <v>36586</v>
      </c>
      <c r="D18670" t="s">
        <v>1067</v>
      </c>
      <c r="E18670" t="s">
        <v>1067</v>
      </c>
      <c r="F18670" t="s">
        <v>1067</v>
      </c>
      <c r="I18670" t="s">
        <v>27</v>
      </c>
      <c r="L18670">
        <v>0</v>
      </c>
      <c r="N18670">
        <f t="shared" si="244"/>
        <v>604727</v>
      </c>
      <c r="O18670">
        <f>_xlfn.XLOOKUP(A18670,Planilha1!F:F,Planilha1!G:G,0)</f>
        <v>0</v>
      </c>
      <c r="P18670">
        <v>0</v>
      </c>
    </row>
    <row r="18671" spans="1:16" ht="15" hidden="1" customHeight="1">
      <c r="A18671">
        <v>604728</v>
      </c>
      <c r="B18671" t="s">
        <v>36587</v>
      </c>
      <c r="C18671" t="s">
        <v>36588</v>
      </c>
      <c r="D18671" t="s">
        <v>1067</v>
      </c>
      <c r="E18671" t="s">
        <v>1067</v>
      </c>
      <c r="F18671" t="s">
        <v>1067</v>
      </c>
      <c r="I18671" t="s">
        <v>27</v>
      </c>
      <c r="L18671">
        <v>0</v>
      </c>
      <c r="N18671">
        <f t="shared" si="244"/>
        <v>604728</v>
      </c>
      <c r="O18671">
        <f>_xlfn.XLOOKUP(A18671,Planilha1!F:F,Planilha1!G:G,0)</f>
        <v>0</v>
      </c>
      <c r="P18671">
        <v>0</v>
      </c>
    </row>
    <row r="18672" spans="1:16" ht="15" hidden="1" customHeight="1">
      <c r="A18672">
        <v>604729</v>
      </c>
      <c r="B18672" t="s">
        <v>36589</v>
      </c>
      <c r="C18672" t="s">
        <v>36590</v>
      </c>
      <c r="D18672" t="s">
        <v>1067</v>
      </c>
      <c r="E18672" t="s">
        <v>1067</v>
      </c>
      <c r="F18672" t="s">
        <v>1067</v>
      </c>
      <c r="I18672" t="s">
        <v>27</v>
      </c>
      <c r="L18672">
        <v>0</v>
      </c>
      <c r="N18672">
        <f t="shared" si="244"/>
        <v>604729</v>
      </c>
      <c r="O18672">
        <f>_xlfn.XLOOKUP(A18672,Planilha1!F:F,Planilha1!G:G,0)</f>
        <v>0</v>
      </c>
      <c r="P18672">
        <v>0</v>
      </c>
    </row>
    <row r="18673" spans="1:16" ht="15" hidden="1" customHeight="1">
      <c r="A18673">
        <v>604730</v>
      </c>
      <c r="B18673" t="s">
        <v>22509</v>
      </c>
      <c r="C18673" t="s">
        <v>36591</v>
      </c>
      <c r="D18673" t="s">
        <v>1067</v>
      </c>
      <c r="E18673" t="s">
        <v>1067</v>
      </c>
      <c r="F18673" t="s">
        <v>1067</v>
      </c>
      <c r="I18673" t="s">
        <v>27</v>
      </c>
      <c r="L18673">
        <v>0</v>
      </c>
      <c r="N18673">
        <f t="shared" si="244"/>
        <v>604730</v>
      </c>
      <c r="O18673">
        <f>_xlfn.XLOOKUP(A18673,Planilha1!F:F,Planilha1!G:G,0)</f>
        <v>0</v>
      </c>
      <c r="P18673">
        <v>0</v>
      </c>
    </row>
    <row r="18674" spans="1:16" ht="15" hidden="1" customHeight="1">
      <c r="A18674">
        <v>604731</v>
      </c>
      <c r="B18674" t="s">
        <v>36592</v>
      </c>
      <c r="C18674" t="s">
        <v>36593</v>
      </c>
      <c r="D18674" t="s">
        <v>1067</v>
      </c>
      <c r="E18674" t="s">
        <v>1067</v>
      </c>
      <c r="F18674" t="s">
        <v>1067</v>
      </c>
      <c r="I18674" t="s">
        <v>27</v>
      </c>
      <c r="L18674">
        <v>0</v>
      </c>
      <c r="N18674">
        <f t="shared" si="244"/>
        <v>604731</v>
      </c>
      <c r="O18674">
        <f>_xlfn.XLOOKUP(A18674,Planilha1!F:F,Planilha1!G:G,0)</f>
        <v>0</v>
      </c>
      <c r="P18674">
        <v>0</v>
      </c>
    </row>
    <row r="18675" spans="1:16" ht="15" hidden="1" customHeight="1">
      <c r="A18675">
        <v>604732</v>
      </c>
      <c r="B18675" t="s">
        <v>25605</v>
      </c>
      <c r="C18675" t="s">
        <v>36594</v>
      </c>
      <c r="D18675" t="s">
        <v>1067</v>
      </c>
      <c r="E18675" t="s">
        <v>1067</v>
      </c>
      <c r="F18675" t="s">
        <v>1067</v>
      </c>
      <c r="I18675" t="s">
        <v>27</v>
      </c>
      <c r="L18675">
        <v>0</v>
      </c>
      <c r="N18675">
        <f t="shared" si="244"/>
        <v>604732</v>
      </c>
      <c r="O18675">
        <f>_xlfn.XLOOKUP(A18675,Planilha1!F:F,Planilha1!G:G,0)</f>
        <v>0</v>
      </c>
      <c r="P18675">
        <v>0</v>
      </c>
    </row>
    <row r="18676" spans="1:16" ht="15" hidden="1" customHeight="1">
      <c r="A18676">
        <v>604733</v>
      </c>
      <c r="B18676" t="s">
        <v>36595</v>
      </c>
      <c r="C18676" t="s">
        <v>36596</v>
      </c>
      <c r="D18676" t="s">
        <v>1067</v>
      </c>
      <c r="E18676" t="s">
        <v>1067</v>
      </c>
      <c r="F18676" t="s">
        <v>1067</v>
      </c>
      <c r="I18676" t="s">
        <v>27</v>
      </c>
      <c r="L18676">
        <v>0</v>
      </c>
      <c r="N18676">
        <f t="shared" si="244"/>
        <v>604733</v>
      </c>
      <c r="O18676">
        <f>_xlfn.XLOOKUP(A18676,Planilha1!F:F,Planilha1!G:G,0)</f>
        <v>0</v>
      </c>
      <c r="P18676">
        <v>0</v>
      </c>
    </row>
    <row r="18677" spans="1:16" ht="15" hidden="1" customHeight="1">
      <c r="A18677">
        <v>604740</v>
      </c>
      <c r="B18677" t="s">
        <v>36597</v>
      </c>
      <c r="C18677" t="s">
        <v>36598</v>
      </c>
      <c r="D18677" t="s">
        <v>1067</v>
      </c>
      <c r="E18677" t="s">
        <v>1067</v>
      </c>
      <c r="F18677" t="s">
        <v>1067</v>
      </c>
      <c r="I18677" t="s">
        <v>27</v>
      </c>
      <c r="L18677">
        <v>0</v>
      </c>
      <c r="N18677">
        <f t="shared" si="244"/>
        <v>604740</v>
      </c>
      <c r="O18677">
        <f>_xlfn.XLOOKUP(A18677,Planilha1!F:F,Planilha1!G:G,0)</f>
        <v>0</v>
      </c>
      <c r="P18677">
        <v>0</v>
      </c>
    </row>
    <row r="18678" spans="1:16" ht="15" hidden="1" customHeight="1">
      <c r="A18678">
        <v>604741</v>
      </c>
      <c r="B18678" t="s">
        <v>36599</v>
      </c>
      <c r="C18678" t="s">
        <v>36600</v>
      </c>
      <c r="D18678" t="s">
        <v>1067</v>
      </c>
      <c r="E18678" t="s">
        <v>1067</v>
      </c>
      <c r="F18678" t="s">
        <v>1067</v>
      </c>
      <c r="I18678" t="s">
        <v>27</v>
      </c>
      <c r="L18678">
        <v>0</v>
      </c>
      <c r="N18678">
        <f t="shared" si="244"/>
        <v>604741</v>
      </c>
      <c r="O18678">
        <f>_xlfn.XLOOKUP(A18678,Planilha1!F:F,Planilha1!G:G,0)</f>
        <v>0</v>
      </c>
      <c r="P18678">
        <v>0</v>
      </c>
    </row>
    <row r="18679" spans="1:16" ht="15" hidden="1" customHeight="1">
      <c r="A18679">
        <v>604742</v>
      </c>
      <c r="B18679" t="s">
        <v>36601</v>
      </c>
      <c r="C18679" t="s">
        <v>36602</v>
      </c>
      <c r="D18679" t="s">
        <v>1067</v>
      </c>
      <c r="E18679" t="s">
        <v>1067</v>
      </c>
      <c r="F18679" t="s">
        <v>1067</v>
      </c>
      <c r="I18679" t="s">
        <v>27</v>
      </c>
      <c r="L18679">
        <v>0</v>
      </c>
      <c r="N18679">
        <f t="shared" si="244"/>
        <v>604742</v>
      </c>
      <c r="O18679">
        <f>_xlfn.XLOOKUP(A18679,Planilha1!F:F,Planilha1!G:G,0)</f>
        <v>0</v>
      </c>
      <c r="P18679">
        <v>0</v>
      </c>
    </row>
    <row r="18680" spans="1:16" ht="15" hidden="1" customHeight="1">
      <c r="A18680">
        <v>604743</v>
      </c>
      <c r="B18680" t="s">
        <v>36603</v>
      </c>
      <c r="C18680" t="s">
        <v>36604</v>
      </c>
      <c r="D18680" t="s">
        <v>1067</v>
      </c>
      <c r="E18680" t="s">
        <v>1067</v>
      </c>
      <c r="F18680" t="s">
        <v>1067</v>
      </c>
      <c r="I18680" t="s">
        <v>27</v>
      </c>
      <c r="L18680">
        <v>0</v>
      </c>
      <c r="N18680">
        <f t="shared" si="244"/>
        <v>604743</v>
      </c>
      <c r="O18680">
        <f>_xlfn.XLOOKUP(A18680,Planilha1!F:F,Planilha1!G:G,0)</f>
        <v>0</v>
      </c>
      <c r="P18680">
        <v>0</v>
      </c>
    </row>
    <row r="18681" spans="1:16" ht="15" hidden="1" customHeight="1">
      <c r="A18681">
        <v>604744</v>
      </c>
      <c r="B18681" t="s">
        <v>36605</v>
      </c>
      <c r="C18681" t="s">
        <v>36606</v>
      </c>
      <c r="D18681" t="s">
        <v>1067</v>
      </c>
      <c r="E18681" t="s">
        <v>1067</v>
      </c>
      <c r="F18681" t="s">
        <v>1067</v>
      </c>
      <c r="I18681" t="s">
        <v>27</v>
      </c>
      <c r="L18681">
        <v>0</v>
      </c>
      <c r="N18681">
        <f t="shared" si="244"/>
        <v>604744</v>
      </c>
      <c r="O18681">
        <f>_xlfn.XLOOKUP(A18681,Planilha1!F:F,Planilha1!G:G,0)</f>
        <v>0</v>
      </c>
      <c r="P18681">
        <v>0</v>
      </c>
    </row>
    <row r="18682" spans="1:16" ht="15" hidden="1" customHeight="1">
      <c r="A18682">
        <v>604745</v>
      </c>
      <c r="B18682" t="s">
        <v>36607</v>
      </c>
      <c r="C18682" t="s">
        <v>36608</v>
      </c>
      <c r="D18682" t="s">
        <v>1067</v>
      </c>
      <c r="E18682" t="s">
        <v>1067</v>
      </c>
      <c r="F18682" t="s">
        <v>1067</v>
      </c>
      <c r="I18682" t="s">
        <v>27</v>
      </c>
      <c r="L18682">
        <v>0</v>
      </c>
      <c r="N18682">
        <f t="shared" si="244"/>
        <v>604745</v>
      </c>
      <c r="O18682">
        <f>_xlfn.XLOOKUP(A18682,Planilha1!F:F,Planilha1!G:G,0)</f>
        <v>0</v>
      </c>
      <c r="P18682">
        <v>0</v>
      </c>
    </row>
    <row r="18683" spans="1:16" ht="15" hidden="1" customHeight="1">
      <c r="A18683">
        <v>604746</v>
      </c>
      <c r="B18683" t="s">
        <v>36609</v>
      </c>
      <c r="C18683" t="s">
        <v>36610</v>
      </c>
      <c r="D18683" t="s">
        <v>1067</v>
      </c>
      <c r="E18683" t="s">
        <v>1067</v>
      </c>
      <c r="F18683" t="s">
        <v>1067</v>
      </c>
      <c r="I18683" t="s">
        <v>27</v>
      </c>
      <c r="L18683">
        <v>0</v>
      </c>
      <c r="N18683">
        <f t="shared" si="244"/>
        <v>604746</v>
      </c>
      <c r="O18683">
        <f>_xlfn.XLOOKUP(A18683,Planilha1!F:F,Planilha1!G:G,0)</f>
        <v>0</v>
      </c>
      <c r="P18683">
        <v>0</v>
      </c>
    </row>
    <row r="18684" spans="1:16" ht="15" hidden="1" customHeight="1">
      <c r="A18684">
        <v>604747</v>
      </c>
      <c r="B18684" t="s">
        <v>36611</v>
      </c>
      <c r="C18684" t="s">
        <v>36612</v>
      </c>
      <c r="D18684" t="s">
        <v>1067</v>
      </c>
      <c r="E18684" t="s">
        <v>1067</v>
      </c>
      <c r="F18684" t="s">
        <v>1067</v>
      </c>
      <c r="I18684" t="s">
        <v>27</v>
      </c>
      <c r="L18684">
        <v>0</v>
      </c>
      <c r="N18684">
        <f t="shared" si="244"/>
        <v>604747</v>
      </c>
      <c r="O18684">
        <f>_xlfn.XLOOKUP(A18684,Planilha1!F:F,Planilha1!G:G,0)</f>
        <v>0</v>
      </c>
      <c r="P18684">
        <v>0</v>
      </c>
    </row>
    <row r="18685" spans="1:16" ht="15" hidden="1" customHeight="1">
      <c r="A18685">
        <v>604750</v>
      </c>
      <c r="B18685" t="s">
        <v>36613</v>
      </c>
      <c r="C18685" t="s">
        <v>36614</v>
      </c>
      <c r="D18685" t="s">
        <v>1067</v>
      </c>
      <c r="E18685" t="s">
        <v>1067</v>
      </c>
      <c r="F18685" t="s">
        <v>1067</v>
      </c>
      <c r="I18685" t="s">
        <v>27</v>
      </c>
      <c r="L18685">
        <v>0</v>
      </c>
      <c r="N18685">
        <f t="shared" si="244"/>
        <v>604750</v>
      </c>
      <c r="O18685">
        <f>_xlfn.XLOOKUP(A18685,Planilha1!F:F,Planilha1!G:G,0)</f>
        <v>0</v>
      </c>
      <c r="P18685">
        <v>0</v>
      </c>
    </row>
    <row r="18686" spans="1:16" ht="15" hidden="1" customHeight="1">
      <c r="A18686">
        <v>604751</v>
      </c>
      <c r="B18686" t="s">
        <v>22808</v>
      </c>
      <c r="C18686" t="s">
        <v>36615</v>
      </c>
      <c r="D18686" t="s">
        <v>1067</v>
      </c>
      <c r="E18686" t="s">
        <v>1067</v>
      </c>
      <c r="F18686" t="s">
        <v>1067</v>
      </c>
      <c r="I18686" t="s">
        <v>27</v>
      </c>
      <c r="L18686">
        <v>0</v>
      </c>
      <c r="N18686">
        <f t="shared" si="244"/>
        <v>604751</v>
      </c>
      <c r="O18686">
        <f>_xlfn.XLOOKUP(A18686,Planilha1!F:F,Planilha1!G:G,0)</f>
        <v>0</v>
      </c>
      <c r="P18686">
        <v>0</v>
      </c>
    </row>
    <row r="18687" spans="1:16" ht="15" hidden="1" customHeight="1">
      <c r="A18687">
        <v>604752</v>
      </c>
      <c r="B18687" t="s">
        <v>36616</v>
      </c>
      <c r="C18687" t="s">
        <v>36617</v>
      </c>
      <c r="D18687" t="s">
        <v>1067</v>
      </c>
      <c r="E18687" t="s">
        <v>1067</v>
      </c>
      <c r="F18687" t="s">
        <v>1067</v>
      </c>
      <c r="I18687" t="s">
        <v>27</v>
      </c>
      <c r="L18687">
        <v>0</v>
      </c>
      <c r="N18687">
        <f t="shared" si="244"/>
        <v>604752</v>
      </c>
      <c r="O18687">
        <f>_xlfn.XLOOKUP(A18687,Planilha1!F:F,Planilha1!G:G,0)</f>
        <v>0</v>
      </c>
      <c r="P18687">
        <v>0</v>
      </c>
    </row>
    <row r="18688" spans="1:16" ht="15" hidden="1" customHeight="1">
      <c r="A18688">
        <v>604753</v>
      </c>
      <c r="B18688" t="s">
        <v>36618</v>
      </c>
      <c r="C18688" t="s">
        <v>36619</v>
      </c>
      <c r="D18688" t="s">
        <v>1067</v>
      </c>
      <c r="E18688" t="s">
        <v>1067</v>
      </c>
      <c r="F18688" t="s">
        <v>1067</v>
      </c>
      <c r="I18688" t="s">
        <v>27</v>
      </c>
      <c r="L18688">
        <v>0</v>
      </c>
      <c r="N18688">
        <f t="shared" si="244"/>
        <v>604753</v>
      </c>
      <c r="O18688">
        <f>_xlfn.XLOOKUP(A18688,Planilha1!F:F,Planilha1!G:G,0)</f>
        <v>0</v>
      </c>
      <c r="P18688">
        <v>0</v>
      </c>
    </row>
    <row r="18689" spans="1:16" ht="15" hidden="1" customHeight="1">
      <c r="A18689">
        <v>604754</v>
      </c>
      <c r="B18689" t="s">
        <v>36620</v>
      </c>
      <c r="C18689" t="s">
        <v>36621</v>
      </c>
      <c r="D18689" t="s">
        <v>1067</v>
      </c>
      <c r="E18689" t="s">
        <v>1067</v>
      </c>
      <c r="F18689" t="s">
        <v>1067</v>
      </c>
      <c r="I18689" t="s">
        <v>27</v>
      </c>
      <c r="L18689">
        <v>0</v>
      </c>
      <c r="N18689">
        <f t="shared" si="244"/>
        <v>604754</v>
      </c>
      <c r="O18689">
        <f>_xlfn.XLOOKUP(A18689,Planilha1!F:F,Planilha1!G:G,0)</f>
        <v>0</v>
      </c>
      <c r="P18689">
        <v>0</v>
      </c>
    </row>
    <row r="18690" spans="1:16" ht="15" hidden="1" customHeight="1">
      <c r="A18690">
        <v>604755</v>
      </c>
      <c r="B18690" t="s">
        <v>36622</v>
      </c>
      <c r="C18690" t="s">
        <v>36623</v>
      </c>
      <c r="D18690" t="s">
        <v>1067</v>
      </c>
      <c r="E18690" t="s">
        <v>1067</v>
      </c>
      <c r="F18690" t="s">
        <v>1067</v>
      </c>
      <c r="I18690" t="s">
        <v>27</v>
      </c>
      <c r="L18690">
        <v>0</v>
      </c>
      <c r="N18690">
        <f t="shared" si="244"/>
        <v>604755</v>
      </c>
      <c r="O18690">
        <f>_xlfn.XLOOKUP(A18690,Planilha1!F:F,Planilha1!G:G,0)</f>
        <v>0</v>
      </c>
      <c r="P18690">
        <v>0</v>
      </c>
    </row>
    <row r="18691" spans="1:16" ht="15" hidden="1" customHeight="1">
      <c r="A18691">
        <v>604756</v>
      </c>
      <c r="B18691" t="s">
        <v>36624</v>
      </c>
      <c r="C18691" t="s">
        <v>36625</v>
      </c>
      <c r="D18691" t="s">
        <v>1067</v>
      </c>
      <c r="E18691" t="s">
        <v>1067</v>
      </c>
      <c r="F18691" t="s">
        <v>1067</v>
      </c>
      <c r="I18691" t="s">
        <v>27</v>
      </c>
      <c r="L18691">
        <v>0</v>
      </c>
      <c r="N18691">
        <f t="shared" si="244"/>
        <v>604756</v>
      </c>
      <c r="O18691">
        <f>_xlfn.XLOOKUP(A18691,Planilha1!F:F,Planilha1!G:G,0)</f>
        <v>0</v>
      </c>
      <c r="P18691">
        <v>0</v>
      </c>
    </row>
    <row r="18692" spans="1:16" ht="15" hidden="1" customHeight="1">
      <c r="A18692">
        <v>604757</v>
      </c>
      <c r="B18692" t="s">
        <v>36626</v>
      </c>
      <c r="C18692" t="s">
        <v>36627</v>
      </c>
      <c r="D18692" t="s">
        <v>1067</v>
      </c>
      <c r="E18692" t="s">
        <v>1067</v>
      </c>
      <c r="F18692" t="s">
        <v>1067</v>
      </c>
      <c r="I18692" t="s">
        <v>27</v>
      </c>
      <c r="L18692">
        <v>0</v>
      </c>
      <c r="N18692">
        <f t="shared" si="244"/>
        <v>604757</v>
      </c>
      <c r="O18692">
        <f>_xlfn.XLOOKUP(A18692,Planilha1!F:F,Planilha1!G:G,0)</f>
        <v>0</v>
      </c>
      <c r="P18692">
        <v>0</v>
      </c>
    </row>
    <row r="18693" spans="1:16" ht="15" hidden="1" customHeight="1">
      <c r="A18693">
        <v>604758</v>
      </c>
      <c r="B18693" t="s">
        <v>36628</v>
      </c>
      <c r="C18693" t="s">
        <v>36629</v>
      </c>
      <c r="D18693" t="s">
        <v>1067</v>
      </c>
      <c r="E18693" t="s">
        <v>1067</v>
      </c>
      <c r="F18693" t="s">
        <v>1067</v>
      </c>
      <c r="I18693" t="s">
        <v>27</v>
      </c>
      <c r="L18693">
        <v>0</v>
      </c>
      <c r="N18693">
        <f t="shared" si="244"/>
        <v>604758</v>
      </c>
      <c r="O18693">
        <f>_xlfn.XLOOKUP(A18693,Planilha1!F:F,Planilha1!G:G,0)</f>
        <v>0</v>
      </c>
      <c r="P18693">
        <v>0</v>
      </c>
    </row>
    <row r="18694" spans="1:16" ht="15" hidden="1" customHeight="1">
      <c r="A18694">
        <v>604759</v>
      </c>
      <c r="B18694" t="s">
        <v>36630</v>
      </c>
      <c r="C18694" t="s">
        <v>36631</v>
      </c>
      <c r="D18694" t="s">
        <v>1067</v>
      </c>
      <c r="E18694" t="s">
        <v>1067</v>
      </c>
      <c r="F18694" t="s">
        <v>1067</v>
      </c>
      <c r="I18694" t="s">
        <v>27</v>
      </c>
      <c r="L18694">
        <v>0</v>
      </c>
      <c r="N18694">
        <f t="shared" si="244"/>
        <v>604759</v>
      </c>
      <c r="O18694">
        <f>_xlfn.XLOOKUP(A18694,Planilha1!F:F,Planilha1!G:G,0)</f>
        <v>0</v>
      </c>
      <c r="P18694">
        <v>0</v>
      </c>
    </row>
    <row r="18695" spans="1:16" ht="15" hidden="1" customHeight="1">
      <c r="A18695">
        <v>604760</v>
      </c>
      <c r="B18695" t="s">
        <v>36632</v>
      </c>
      <c r="C18695" t="s">
        <v>36633</v>
      </c>
      <c r="D18695" t="s">
        <v>1067</v>
      </c>
      <c r="E18695" t="s">
        <v>1067</v>
      </c>
      <c r="F18695" t="s">
        <v>1067</v>
      </c>
      <c r="I18695" t="s">
        <v>27</v>
      </c>
      <c r="L18695">
        <v>0</v>
      </c>
      <c r="N18695">
        <f t="shared" si="244"/>
        <v>604760</v>
      </c>
      <c r="O18695">
        <f>_xlfn.XLOOKUP(A18695,Planilha1!F:F,Planilha1!G:G,0)</f>
        <v>0</v>
      </c>
      <c r="P18695">
        <v>0</v>
      </c>
    </row>
    <row r="18696" spans="1:16" ht="15" hidden="1" customHeight="1">
      <c r="A18696">
        <v>604761</v>
      </c>
      <c r="B18696" t="s">
        <v>36634</v>
      </c>
      <c r="C18696" t="s">
        <v>36635</v>
      </c>
      <c r="D18696" t="s">
        <v>1067</v>
      </c>
      <c r="E18696" t="s">
        <v>1067</v>
      </c>
      <c r="F18696" t="s">
        <v>1067</v>
      </c>
      <c r="I18696" t="s">
        <v>27</v>
      </c>
      <c r="L18696">
        <v>0</v>
      </c>
      <c r="N18696">
        <f t="shared" si="244"/>
        <v>604761</v>
      </c>
      <c r="O18696">
        <f>_xlfn.XLOOKUP(A18696,Planilha1!F:F,Planilha1!G:G,0)</f>
        <v>0</v>
      </c>
      <c r="P18696">
        <v>0</v>
      </c>
    </row>
    <row r="18697" spans="1:16" ht="15" hidden="1" customHeight="1">
      <c r="A18697">
        <v>604762</v>
      </c>
      <c r="B18697" t="s">
        <v>36636</v>
      </c>
      <c r="C18697" t="s">
        <v>36637</v>
      </c>
      <c r="D18697" t="s">
        <v>1067</v>
      </c>
      <c r="E18697" t="s">
        <v>1067</v>
      </c>
      <c r="F18697" t="s">
        <v>1067</v>
      </c>
      <c r="I18697" t="s">
        <v>27</v>
      </c>
      <c r="L18697">
        <v>0</v>
      </c>
      <c r="N18697">
        <f t="shared" si="244"/>
        <v>604762</v>
      </c>
      <c r="O18697">
        <f>_xlfn.XLOOKUP(A18697,Planilha1!F:F,Planilha1!G:G,0)</f>
        <v>0</v>
      </c>
      <c r="P18697">
        <v>0</v>
      </c>
    </row>
    <row r="18698" spans="1:16" ht="15" hidden="1" customHeight="1">
      <c r="A18698">
        <v>604763</v>
      </c>
      <c r="B18698" t="s">
        <v>36638</v>
      </c>
      <c r="C18698" t="s">
        <v>36639</v>
      </c>
      <c r="D18698" t="s">
        <v>1067</v>
      </c>
      <c r="E18698" t="s">
        <v>1067</v>
      </c>
      <c r="F18698" t="s">
        <v>1067</v>
      </c>
      <c r="I18698" t="s">
        <v>27</v>
      </c>
      <c r="L18698">
        <v>0</v>
      </c>
      <c r="N18698">
        <f t="shared" si="244"/>
        <v>604763</v>
      </c>
      <c r="O18698">
        <f>_xlfn.XLOOKUP(A18698,Planilha1!F:F,Planilha1!G:G,0)</f>
        <v>0</v>
      </c>
      <c r="P18698">
        <v>0</v>
      </c>
    </row>
    <row r="18699" spans="1:16" ht="15" hidden="1" customHeight="1">
      <c r="A18699">
        <v>604764</v>
      </c>
      <c r="B18699" t="s">
        <v>36640</v>
      </c>
      <c r="C18699" t="s">
        <v>36641</v>
      </c>
      <c r="D18699" t="s">
        <v>1067</v>
      </c>
      <c r="E18699" t="s">
        <v>1067</v>
      </c>
      <c r="F18699" t="s">
        <v>1067</v>
      </c>
      <c r="I18699" t="s">
        <v>27</v>
      </c>
      <c r="L18699">
        <v>0</v>
      </c>
      <c r="N18699">
        <f t="shared" si="244"/>
        <v>604764</v>
      </c>
      <c r="O18699">
        <f>_xlfn.XLOOKUP(A18699,Planilha1!F:F,Planilha1!G:G,0)</f>
        <v>0</v>
      </c>
      <c r="P18699">
        <v>0</v>
      </c>
    </row>
    <row r="18700" spans="1:16" ht="15" hidden="1" customHeight="1">
      <c r="A18700">
        <v>604765</v>
      </c>
      <c r="B18700" t="s">
        <v>36642</v>
      </c>
      <c r="C18700" t="s">
        <v>36643</v>
      </c>
      <c r="D18700" t="s">
        <v>1067</v>
      </c>
      <c r="E18700" t="s">
        <v>1067</v>
      </c>
      <c r="F18700" t="s">
        <v>1067</v>
      </c>
      <c r="I18700" t="s">
        <v>27</v>
      </c>
      <c r="L18700">
        <v>0</v>
      </c>
      <c r="N18700">
        <f t="shared" si="244"/>
        <v>604765</v>
      </c>
      <c r="O18700">
        <f>_xlfn.XLOOKUP(A18700,Planilha1!F:F,Planilha1!G:G,0)</f>
        <v>0</v>
      </c>
      <c r="P18700">
        <v>0</v>
      </c>
    </row>
    <row r="18701" spans="1:16" ht="15" hidden="1" customHeight="1">
      <c r="A18701">
        <v>604766</v>
      </c>
      <c r="B18701" t="s">
        <v>36644</v>
      </c>
      <c r="C18701" t="s">
        <v>36645</v>
      </c>
      <c r="D18701" t="s">
        <v>1067</v>
      </c>
      <c r="E18701" t="s">
        <v>1067</v>
      </c>
      <c r="F18701" t="s">
        <v>1067</v>
      </c>
      <c r="I18701" t="s">
        <v>27</v>
      </c>
      <c r="L18701">
        <v>0</v>
      </c>
      <c r="N18701">
        <f t="shared" si="244"/>
        <v>604766</v>
      </c>
      <c r="O18701">
        <f>_xlfn.XLOOKUP(A18701,Planilha1!F:F,Planilha1!G:G,0)</f>
        <v>0</v>
      </c>
      <c r="P18701">
        <v>0</v>
      </c>
    </row>
    <row r="18702" spans="1:16" ht="15" hidden="1" customHeight="1">
      <c r="A18702">
        <v>604767</v>
      </c>
      <c r="B18702" t="s">
        <v>36646</v>
      </c>
      <c r="C18702" t="s">
        <v>36647</v>
      </c>
      <c r="D18702" t="s">
        <v>1067</v>
      </c>
      <c r="E18702" t="s">
        <v>1067</v>
      </c>
      <c r="F18702" t="s">
        <v>1067</v>
      </c>
      <c r="I18702" t="s">
        <v>27</v>
      </c>
      <c r="L18702">
        <v>0</v>
      </c>
      <c r="N18702">
        <f t="shared" si="244"/>
        <v>604767</v>
      </c>
      <c r="O18702">
        <f>_xlfn.XLOOKUP(A18702,Planilha1!F:F,Planilha1!G:G,0)</f>
        <v>0</v>
      </c>
      <c r="P18702">
        <v>0</v>
      </c>
    </row>
    <row r="18703" spans="1:16" ht="15" hidden="1" customHeight="1">
      <c r="A18703">
        <v>604768</v>
      </c>
      <c r="B18703" t="s">
        <v>36648</v>
      </c>
      <c r="C18703" t="s">
        <v>36649</v>
      </c>
      <c r="D18703" t="s">
        <v>1067</v>
      </c>
      <c r="E18703" t="s">
        <v>1067</v>
      </c>
      <c r="F18703" t="s">
        <v>1067</v>
      </c>
      <c r="I18703" t="s">
        <v>27</v>
      </c>
      <c r="L18703">
        <v>0</v>
      </c>
      <c r="N18703">
        <f t="shared" si="244"/>
        <v>604768</v>
      </c>
      <c r="O18703">
        <f>_xlfn.XLOOKUP(A18703,Planilha1!F:F,Planilha1!G:G,0)</f>
        <v>0</v>
      </c>
      <c r="P18703">
        <v>0</v>
      </c>
    </row>
    <row r="18704" spans="1:16" ht="15" hidden="1" customHeight="1">
      <c r="A18704">
        <v>604769</v>
      </c>
      <c r="B18704" t="s">
        <v>36650</v>
      </c>
      <c r="C18704" t="s">
        <v>36651</v>
      </c>
      <c r="D18704" t="s">
        <v>1067</v>
      </c>
      <c r="E18704" t="s">
        <v>1067</v>
      </c>
      <c r="F18704" t="s">
        <v>1067</v>
      </c>
      <c r="I18704" t="s">
        <v>27</v>
      </c>
      <c r="L18704">
        <v>0</v>
      </c>
      <c r="N18704">
        <f t="shared" si="244"/>
        <v>604769</v>
      </c>
      <c r="O18704">
        <f>_xlfn.XLOOKUP(A18704,Planilha1!F:F,Planilha1!G:G,0)</f>
        <v>0</v>
      </c>
      <c r="P18704">
        <v>0</v>
      </c>
    </row>
    <row r="18705" spans="1:16" ht="15" hidden="1" customHeight="1">
      <c r="A18705">
        <v>604770</v>
      </c>
      <c r="B18705" t="s">
        <v>36652</v>
      </c>
      <c r="C18705" t="s">
        <v>36653</v>
      </c>
      <c r="D18705" t="s">
        <v>1067</v>
      </c>
      <c r="E18705" t="s">
        <v>1067</v>
      </c>
      <c r="F18705" t="s">
        <v>1067</v>
      </c>
      <c r="I18705" t="s">
        <v>27</v>
      </c>
      <c r="L18705">
        <v>0</v>
      </c>
      <c r="N18705">
        <f t="shared" si="244"/>
        <v>604770</v>
      </c>
      <c r="O18705">
        <f>_xlfn.XLOOKUP(A18705,Planilha1!F:F,Planilha1!G:G,0)</f>
        <v>0</v>
      </c>
      <c r="P18705">
        <v>0</v>
      </c>
    </row>
    <row r="18706" spans="1:16" ht="15" hidden="1" customHeight="1">
      <c r="A18706">
        <v>604771</v>
      </c>
      <c r="B18706" t="s">
        <v>36654</v>
      </c>
      <c r="C18706" t="s">
        <v>36655</v>
      </c>
      <c r="D18706" t="s">
        <v>1067</v>
      </c>
      <c r="E18706" t="s">
        <v>1067</v>
      </c>
      <c r="F18706" t="s">
        <v>1067</v>
      </c>
      <c r="I18706" t="s">
        <v>27</v>
      </c>
      <c r="L18706">
        <v>0</v>
      </c>
      <c r="N18706">
        <f t="shared" ref="N18706:N18769" si="245">A18706</f>
        <v>604771</v>
      </c>
      <c r="O18706">
        <f>_xlfn.XLOOKUP(A18706,Planilha1!F:F,Planilha1!G:G,0)</f>
        <v>0</v>
      </c>
      <c r="P18706">
        <v>0</v>
      </c>
    </row>
    <row r="18707" spans="1:16" ht="15" hidden="1" customHeight="1">
      <c r="A18707">
        <v>604772</v>
      </c>
      <c r="B18707" t="s">
        <v>36656</v>
      </c>
      <c r="C18707" t="s">
        <v>36657</v>
      </c>
      <c r="D18707" t="s">
        <v>1067</v>
      </c>
      <c r="E18707" t="s">
        <v>1067</v>
      </c>
      <c r="F18707" t="s">
        <v>1067</v>
      </c>
      <c r="I18707" t="s">
        <v>27</v>
      </c>
      <c r="L18707">
        <v>0</v>
      </c>
      <c r="N18707">
        <f t="shared" si="245"/>
        <v>604772</v>
      </c>
      <c r="O18707">
        <f>_xlfn.XLOOKUP(A18707,Planilha1!F:F,Planilha1!G:G,0)</f>
        <v>0</v>
      </c>
      <c r="P18707">
        <v>0</v>
      </c>
    </row>
    <row r="18708" spans="1:16" ht="15" hidden="1" customHeight="1">
      <c r="A18708">
        <v>604773</v>
      </c>
      <c r="B18708" t="s">
        <v>36658</v>
      </c>
      <c r="C18708" t="s">
        <v>36659</v>
      </c>
      <c r="D18708" t="s">
        <v>1067</v>
      </c>
      <c r="E18708" t="s">
        <v>1067</v>
      </c>
      <c r="F18708" t="s">
        <v>1067</v>
      </c>
      <c r="I18708" t="s">
        <v>27</v>
      </c>
      <c r="L18708">
        <v>0</v>
      </c>
      <c r="N18708">
        <f t="shared" si="245"/>
        <v>604773</v>
      </c>
      <c r="O18708">
        <f>_xlfn.XLOOKUP(A18708,Planilha1!F:F,Planilha1!G:G,0)</f>
        <v>0</v>
      </c>
      <c r="P18708">
        <v>0</v>
      </c>
    </row>
    <row r="18709" spans="1:16" ht="15" hidden="1" customHeight="1">
      <c r="A18709">
        <v>604774</v>
      </c>
      <c r="B18709" t="s">
        <v>36660</v>
      </c>
      <c r="C18709" t="s">
        <v>36661</v>
      </c>
      <c r="D18709" t="s">
        <v>1067</v>
      </c>
      <c r="E18709" t="s">
        <v>1067</v>
      </c>
      <c r="F18709" t="s">
        <v>1067</v>
      </c>
      <c r="I18709" t="s">
        <v>27</v>
      </c>
      <c r="L18709">
        <v>0</v>
      </c>
      <c r="N18709">
        <f t="shared" si="245"/>
        <v>604774</v>
      </c>
      <c r="O18709">
        <f>_xlfn.XLOOKUP(A18709,Planilha1!F:F,Planilha1!G:G,0)</f>
        <v>0</v>
      </c>
      <c r="P18709">
        <v>0</v>
      </c>
    </row>
    <row r="18710" spans="1:16" ht="15" hidden="1" customHeight="1">
      <c r="A18710">
        <v>604775</v>
      </c>
      <c r="B18710" t="s">
        <v>27401</v>
      </c>
      <c r="C18710" t="s">
        <v>36662</v>
      </c>
      <c r="D18710" t="s">
        <v>1067</v>
      </c>
      <c r="E18710" t="s">
        <v>1067</v>
      </c>
      <c r="F18710" t="s">
        <v>1067</v>
      </c>
      <c r="I18710" t="s">
        <v>27</v>
      </c>
      <c r="L18710">
        <v>0</v>
      </c>
      <c r="N18710">
        <f t="shared" si="245"/>
        <v>604775</v>
      </c>
      <c r="O18710">
        <f>_xlfn.XLOOKUP(A18710,Planilha1!F:F,Planilha1!G:G,0)</f>
        <v>0</v>
      </c>
      <c r="P18710">
        <v>0</v>
      </c>
    </row>
    <row r="18711" spans="1:16" ht="15" hidden="1" customHeight="1">
      <c r="A18711">
        <v>604776</v>
      </c>
      <c r="B18711" t="s">
        <v>36663</v>
      </c>
      <c r="C18711" t="s">
        <v>36664</v>
      </c>
      <c r="D18711" t="s">
        <v>1067</v>
      </c>
      <c r="E18711" t="s">
        <v>1067</v>
      </c>
      <c r="F18711" t="s">
        <v>1067</v>
      </c>
      <c r="I18711" t="s">
        <v>27</v>
      </c>
      <c r="L18711">
        <v>0</v>
      </c>
      <c r="N18711">
        <f t="shared" si="245"/>
        <v>604776</v>
      </c>
      <c r="O18711">
        <f>_xlfn.XLOOKUP(A18711,Planilha1!F:F,Planilha1!G:G,0)</f>
        <v>0</v>
      </c>
      <c r="P18711">
        <v>0</v>
      </c>
    </row>
    <row r="18712" spans="1:16" ht="15" hidden="1" customHeight="1">
      <c r="A18712">
        <v>604777</v>
      </c>
      <c r="B18712" t="s">
        <v>36665</v>
      </c>
      <c r="C18712" t="s">
        <v>36666</v>
      </c>
      <c r="D18712" t="s">
        <v>1067</v>
      </c>
      <c r="E18712" t="s">
        <v>1067</v>
      </c>
      <c r="F18712" t="s">
        <v>1067</v>
      </c>
      <c r="I18712" t="s">
        <v>27</v>
      </c>
      <c r="L18712">
        <v>0</v>
      </c>
      <c r="N18712">
        <f t="shared" si="245"/>
        <v>604777</v>
      </c>
      <c r="O18712">
        <f>_xlfn.XLOOKUP(A18712,Planilha1!F:F,Planilha1!G:G,0)</f>
        <v>0</v>
      </c>
      <c r="P18712">
        <v>0</v>
      </c>
    </row>
    <row r="18713" spans="1:16" ht="15" hidden="1" customHeight="1">
      <c r="A18713">
        <v>604778</v>
      </c>
      <c r="B18713" t="s">
        <v>36667</v>
      </c>
      <c r="C18713" t="s">
        <v>36668</v>
      </c>
      <c r="D18713" t="s">
        <v>1067</v>
      </c>
      <c r="E18713" t="s">
        <v>1067</v>
      </c>
      <c r="F18713" t="s">
        <v>1067</v>
      </c>
      <c r="I18713" t="s">
        <v>27</v>
      </c>
      <c r="L18713">
        <v>0</v>
      </c>
      <c r="N18713">
        <f t="shared" si="245"/>
        <v>604778</v>
      </c>
      <c r="O18713">
        <f>_xlfn.XLOOKUP(A18713,Planilha1!F:F,Planilha1!G:G,0)</f>
        <v>0</v>
      </c>
      <c r="P18713">
        <v>0</v>
      </c>
    </row>
    <row r="18714" spans="1:16" ht="15" hidden="1" customHeight="1">
      <c r="A18714">
        <v>604779</v>
      </c>
      <c r="B18714" t="s">
        <v>36669</v>
      </c>
      <c r="C18714" t="s">
        <v>36670</v>
      </c>
      <c r="D18714" t="s">
        <v>1067</v>
      </c>
      <c r="E18714" t="s">
        <v>1067</v>
      </c>
      <c r="F18714" t="s">
        <v>1067</v>
      </c>
      <c r="I18714" t="s">
        <v>27</v>
      </c>
      <c r="L18714">
        <v>0</v>
      </c>
      <c r="N18714">
        <f t="shared" si="245"/>
        <v>604779</v>
      </c>
      <c r="O18714">
        <f>_xlfn.XLOOKUP(A18714,Planilha1!F:F,Planilha1!G:G,0)</f>
        <v>0</v>
      </c>
      <c r="P18714">
        <v>0</v>
      </c>
    </row>
    <row r="18715" spans="1:16" ht="15" hidden="1" customHeight="1">
      <c r="A18715">
        <v>604780</v>
      </c>
      <c r="B18715" t="s">
        <v>36671</v>
      </c>
      <c r="C18715" t="s">
        <v>36672</v>
      </c>
      <c r="D18715" t="s">
        <v>1067</v>
      </c>
      <c r="E18715" t="s">
        <v>1067</v>
      </c>
      <c r="F18715" t="s">
        <v>1067</v>
      </c>
      <c r="I18715" t="s">
        <v>27</v>
      </c>
      <c r="L18715">
        <v>0</v>
      </c>
      <c r="N18715">
        <f t="shared" si="245"/>
        <v>604780</v>
      </c>
      <c r="O18715">
        <f>_xlfn.XLOOKUP(A18715,Planilha1!F:F,Planilha1!G:G,0)</f>
        <v>0</v>
      </c>
      <c r="P18715">
        <v>0</v>
      </c>
    </row>
    <row r="18716" spans="1:16" ht="15" hidden="1" customHeight="1">
      <c r="A18716">
        <v>604781</v>
      </c>
      <c r="B18716" t="s">
        <v>36673</v>
      </c>
      <c r="C18716" t="s">
        <v>36674</v>
      </c>
      <c r="D18716" t="s">
        <v>1067</v>
      </c>
      <c r="E18716" t="s">
        <v>1067</v>
      </c>
      <c r="F18716" t="s">
        <v>1067</v>
      </c>
      <c r="I18716" t="s">
        <v>27</v>
      </c>
      <c r="L18716">
        <v>0</v>
      </c>
      <c r="N18716">
        <f t="shared" si="245"/>
        <v>604781</v>
      </c>
      <c r="O18716">
        <f>_xlfn.XLOOKUP(A18716,Planilha1!F:F,Planilha1!G:G,0)</f>
        <v>0</v>
      </c>
      <c r="P18716">
        <v>0</v>
      </c>
    </row>
    <row r="18717" spans="1:16" ht="15" hidden="1" customHeight="1">
      <c r="A18717">
        <v>604782</v>
      </c>
      <c r="B18717" t="s">
        <v>36675</v>
      </c>
      <c r="C18717" t="s">
        <v>36676</v>
      </c>
      <c r="D18717" t="s">
        <v>1067</v>
      </c>
      <c r="E18717" t="s">
        <v>1067</v>
      </c>
      <c r="F18717" t="s">
        <v>1067</v>
      </c>
      <c r="I18717" t="s">
        <v>27</v>
      </c>
      <c r="L18717">
        <v>0</v>
      </c>
      <c r="N18717">
        <f t="shared" si="245"/>
        <v>604782</v>
      </c>
      <c r="O18717">
        <f>_xlfn.XLOOKUP(A18717,Planilha1!F:F,Planilha1!G:G,0)</f>
        <v>0</v>
      </c>
      <c r="P18717">
        <v>0</v>
      </c>
    </row>
    <row r="18718" spans="1:16" ht="15" hidden="1" customHeight="1">
      <c r="A18718">
        <v>604783</v>
      </c>
      <c r="B18718" t="s">
        <v>36677</v>
      </c>
      <c r="C18718" t="s">
        <v>36678</v>
      </c>
      <c r="D18718" t="s">
        <v>1067</v>
      </c>
      <c r="E18718" t="s">
        <v>1067</v>
      </c>
      <c r="F18718" t="s">
        <v>1067</v>
      </c>
      <c r="I18718" t="s">
        <v>27</v>
      </c>
      <c r="L18718">
        <v>0</v>
      </c>
      <c r="N18718">
        <f t="shared" si="245"/>
        <v>604783</v>
      </c>
      <c r="O18718">
        <f>_xlfn.XLOOKUP(A18718,Planilha1!F:F,Planilha1!G:G,0)</f>
        <v>0</v>
      </c>
      <c r="P18718">
        <v>0</v>
      </c>
    </row>
    <row r="18719" spans="1:16" ht="15" hidden="1" customHeight="1">
      <c r="A18719">
        <v>604784</v>
      </c>
      <c r="B18719" t="s">
        <v>36679</v>
      </c>
      <c r="C18719" t="s">
        <v>36680</v>
      </c>
      <c r="D18719" t="s">
        <v>1067</v>
      </c>
      <c r="E18719" t="s">
        <v>1067</v>
      </c>
      <c r="F18719" t="s">
        <v>1067</v>
      </c>
      <c r="I18719" t="s">
        <v>27</v>
      </c>
      <c r="L18719">
        <v>0</v>
      </c>
      <c r="N18719">
        <f t="shared" si="245"/>
        <v>604784</v>
      </c>
      <c r="O18719">
        <f>_xlfn.XLOOKUP(A18719,Planilha1!F:F,Planilha1!G:G,0)</f>
        <v>0</v>
      </c>
      <c r="P18719">
        <v>0</v>
      </c>
    </row>
    <row r="18720" spans="1:16" ht="15" hidden="1" customHeight="1">
      <c r="A18720">
        <v>604785</v>
      </c>
      <c r="B18720" t="s">
        <v>36681</v>
      </c>
      <c r="C18720" t="s">
        <v>36682</v>
      </c>
      <c r="D18720" t="s">
        <v>1067</v>
      </c>
      <c r="E18720" t="s">
        <v>1067</v>
      </c>
      <c r="F18720" t="s">
        <v>1067</v>
      </c>
      <c r="I18720" t="s">
        <v>27</v>
      </c>
      <c r="L18720">
        <v>0</v>
      </c>
      <c r="N18720">
        <f t="shared" si="245"/>
        <v>604785</v>
      </c>
      <c r="O18720">
        <f>_xlfn.XLOOKUP(A18720,Planilha1!F:F,Planilha1!G:G,0)</f>
        <v>0</v>
      </c>
      <c r="P18720">
        <v>0</v>
      </c>
    </row>
    <row r="18721" spans="1:16" ht="15" hidden="1" customHeight="1">
      <c r="A18721">
        <v>604786</v>
      </c>
      <c r="B18721" t="s">
        <v>36683</v>
      </c>
      <c r="C18721" t="s">
        <v>36684</v>
      </c>
      <c r="D18721" t="s">
        <v>1067</v>
      </c>
      <c r="E18721" t="s">
        <v>1067</v>
      </c>
      <c r="F18721" t="s">
        <v>1067</v>
      </c>
      <c r="I18721" t="s">
        <v>27</v>
      </c>
      <c r="L18721">
        <v>0</v>
      </c>
      <c r="N18721">
        <f t="shared" si="245"/>
        <v>604786</v>
      </c>
      <c r="O18721">
        <f>_xlfn.XLOOKUP(A18721,Planilha1!F:F,Planilha1!G:G,0)</f>
        <v>0</v>
      </c>
      <c r="P18721">
        <v>0</v>
      </c>
    </row>
    <row r="18722" spans="1:16" ht="15" hidden="1" customHeight="1">
      <c r="A18722">
        <v>604787</v>
      </c>
      <c r="B18722" t="s">
        <v>36685</v>
      </c>
      <c r="C18722" t="s">
        <v>36686</v>
      </c>
      <c r="D18722" t="s">
        <v>1067</v>
      </c>
      <c r="E18722" t="s">
        <v>1067</v>
      </c>
      <c r="F18722" t="s">
        <v>1067</v>
      </c>
      <c r="I18722" t="s">
        <v>27</v>
      </c>
      <c r="L18722">
        <v>0</v>
      </c>
      <c r="N18722">
        <f t="shared" si="245"/>
        <v>604787</v>
      </c>
      <c r="O18722">
        <f>_xlfn.XLOOKUP(A18722,Planilha1!F:F,Planilha1!G:G,0)</f>
        <v>0</v>
      </c>
      <c r="P18722">
        <v>0</v>
      </c>
    </row>
    <row r="18723" spans="1:16" ht="15" hidden="1" customHeight="1">
      <c r="A18723">
        <v>604788</v>
      </c>
      <c r="B18723" t="s">
        <v>36687</v>
      </c>
      <c r="C18723" t="s">
        <v>36688</v>
      </c>
      <c r="D18723" t="s">
        <v>1067</v>
      </c>
      <c r="E18723" t="s">
        <v>1067</v>
      </c>
      <c r="F18723" t="s">
        <v>1067</v>
      </c>
      <c r="I18723" t="s">
        <v>27</v>
      </c>
      <c r="L18723">
        <v>0</v>
      </c>
      <c r="N18723">
        <f t="shared" si="245"/>
        <v>604788</v>
      </c>
      <c r="O18723">
        <f>_xlfn.XLOOKUP(A18723,Planilha1!F:F,Planilha1!G:G,0)</f>
        <v>0</v>
      </c>
      <c r="P18723">
        <v>0</v>
      </c>
    </row>
    <row r="18724" spans="1:16" ht="15" hidden="1" customHeight="1">
      <c r="A18724">
        <v>604789</v>
      </c>
      <c r="B18724" t="s">
        <v>36689</v>
      </c>
      <c r="C18724" t="s">
        <v>36690</v>
      </c>
      <c r="D18724" t="s">
        <v>1067</v>
      </c>
      <c r="E18724" t="s">
        <v>1067</v>
      </c>
      <c r="F18724" t="s">
        <v>1067</v>
      </c>
      <c r="I18724" t="s">
        <v>27</v>
      </c>
      <c r="L18724">
        <v>0</v>
      </c>
      <c r="N18724">
        <f t="shared" si="245"/>
        <v>604789</v>
      </c>
      <c r="O18724">
        <f>_xlfn.XLOOKUP(A18724,Planilha1!F:F,Planilha1!G:G,0)</f>
        <v>0</v>
      </c>
      <c r="P18724">
        <v>0</v>
      </c>
    </row>
    <row r="18725" spans="1:16" ht="15" hidden="1" customHeight="1">
      <c r="A18725">
        <v>604790</v>
      </c>
      <c r="B18725" t="s">
        <v>36691</v>
      </c>
      <c r="C18725" t="s">
        <v>36692</v>
      </c>
      <c r="D18725" t="s">
        <v>1067</v>
      </c>
      <c r="E18725" t="s">
        <v>1067</v>
      </c>
      <c r="F18725" t="s">
        <v>1067</v>
      </c>
      <c r="I18725" t="s">
        <v>27</v>
      </c>
      <c r="L18725">
        <v>0</v>
      </c>
      <c r="N18725">
        <f t="shared" si="245"/>
        <v>604790</v>
      </c>
      <c r="O18725">
        <f>_xlfn.XLOOKUP(A18725,Planilha1!F:F,Planilha1!G:G,0)</f>
        <v>0</v>
      </c>
      <c r="P18725">
        <v>0</v>
      </c>
    </row>
    <row r="18726" spans="1:16" ht="15" hidden="1" customHeight="1">
      <c r="A18726">
        <v>604800</v>
      </c>
      <c r="B18726" t="s">
        <v>36693</v>
      </c>
      <c r="C18726" t="s">
        <v>36694</v>
      </c>
      <c r="D18726" t="s">
        <v>1067</v>
      </c>
      <c r="E18726" t="s">
        <v>1067</v>
      </c>
      <c r="F18726" t="s">
        <v>1067</v>
      </c>
      <c r="I18726" t="s">
        <v>27</v>
      </c>
      <c r="L18726">
        <v>0</v>
      </c>
      <c r="N18726">
        <f t="shared" si="245"/>
        <v>604800</v>
      </c>
      <c r="O18726">
        <f>_xlfn.XLOOKUP(A18726,Planilha1!F:F,Planilha1!G:G,0)</f>
        <v>0</v>
      </c>
      <c r="P18726">
        <v>0</v>
      </c>
    </row>
    <row r="18727" spans="1:16" ht="15" hidden="1" customHeight="1">
      <c r="A18727">
        <v>604801</v>
      </c>
      <c r="B18727" t="s">
        <v>36695</v>
      </c>
      <c r="C18727" t="s">
        <v>36696</v>
      </c>
      <c r="D18727" t="s">
        <v>1067</v>
      </c>
      <c r="E18727" t="s">
        <v>1067</v>
      </c>
      <c r="F18727" t="s">
        <v>1067</v>
      </c>
      <c r="I18727" t="s">
        <v>27</v>
      </c>
      <c r="L18727">
        <v>0</v>
      </c>
      <c r="N18727">
        <f t="shared" si="245"/>
        <v>604801</v>
      </c>
      <c r="O18727">
        <f>_xlfn.XLOOKUP(A18727,Planilha1!F:F,Planilha1!G:G,0)</f>
        <v>0</v>
      </c>
      <c r="P18727">
        <v>0</v>
      </c>
    </row>
    <row r="18728" spans="1:16" ht="15" hidden="1" customHeight="1">
      <c r="A18728">
        <v>604802</v>
      </c>
      <c r="B18728" t="s">
        <v>36697</v>
      </c>
      <c r="C18728" t="s">
        <v>36698</v>
      </c>
      <c r="D18728" t="s">
        <v>1067</v>
      </c>
      <c r="E18728" t="s">
        <v>1067</v>
      </c>
      <c r="F18728" t="s">
        <v>1067</v>
      </c>
      <c r="I18728" t="s">
        <v>27</v>
      </c>
      <c r="L18728">
        <v>0</v>
      </c>
      <c r="N18728">
        <f t="shared" si="245"/>
        <v>604802</v>
      </c>
      <c r="O18728">
        <f>_xlfn.XLOOKUP(A18728,Planilha1!F:F,Planilha1!G:G,0)</f>
        <v>0</v>
      </c>
      <c r="P18728">
        <v>0</v>
      </c>
    </row>
    <row r="18729" spans="1:16" ht="15" hidden="1" customHeight="1">
      <c r="A18729">
        <v>604803</v>
      </c>
      <c r="B18729" t="s">
        <v>15432</v>
      </c>
      <c r="C18729" t="s">
        <v>36699</v>
      </c>
      <c r="D18729" t="s">
        <v>1067</v>
      </c>
      <c r="E18729" t="s">
        <v>1067</v>
      </c>
      <c r="F18729" t="s">
        <v>1067</v>
      </c>
      <c r="I18729" t="s">
        <v>27</v>
      </c>
      <c r="L18729">
        <v>0</v>
      </c>
      <c r="N18729">
        <f t="shared" si="245"/>
        <v>604803</v>
      </c>
      <c r="O18729">
        <f>_xlfn.XLOOKUP(A18729,Planilha1!F:F,Planilha1!G:G,0)</f>
        <v>0</v>
      </c>
      <c r="P18729">
        <v>0</v>
      </c>
    </row>
    <row r="18730" spans="1:16" ht="15" hidden="1" customHeight="1">
      <c r="A18730">
        <v>604810</v>
      </c>
      <c r="B18730" t="s">
        <v>36700</v>
      </c>
      <c r="C18730" t="s">
        <v>36701</v>
      </c>
      <c r="D18730" t="s">
        <v>1067</v>
      </c>
      <c r="E18730" t="s">
        <v>1067</v>
      </c>
      <c r="F18730" t="s">
        <v>1067</v>
      </c>
      <c r="I18730" t="s">
        <v>27</v>
      </c>
      <c r="L18730">
        <v>0</v>
      </c>
      <c r="N18730">
        <f t="shared" si="245"/>
        <v>604810</v>
      </c>
      <c r="O18730">
        <f>_xlfn.XLOOKUP(A18730,Planilha1!F:F,Planilha1!G:G,0)</f>
        <v>0</v>
      </c>
      <c r="P18730">
        <v>0</v>
      </c>
    </row>
    <row r="18731" spans="1:16" ht="15" hidden="1" customHeight="1">
      <c r="A18731">
        <v>604811</v>
      </c>
      <c r="B18731" t="s">
        <v>36702</v>
      </c>
      <c r="C18731" t="s">
        <v>36703</v>
      </c>
      <c r="D18731" t="s">
        <v>1067</v>
      </c>
      <c r="E18731" t="s">
        <v>1067</v>
      </c>
      <c r="F18731" t="s">
        <v>1067</v>
      </c>
      <c r="I18731" t="s">
        <v>27</v>
      </c>
      <c r="L18731">
        <v>0</v>
      </c>
      <c r="N18731">
        <f t="shared" si="245"/>
        <v>604811</v>
      </c>
      <c r="O18731">
        <f>_xlfn.XLOOKUP(A18731,Planilha1!F:F,Planilha1!G:G,0)</f>
        <v>0</v>
      </c>
      <c r="P18731">
        <v>0</v>
      </c>
    </row>
    <row r="18732" spans="1:16" ht="15" hidden="1" customHeight="1">
      <c r="A18732">
        <v>604812</v>
      </c>
      <c r="B18732" t="s">
        <v>36704</v>
      </c>
      <c r="C18732" t="s">
        <v>36705</v>
      </c>
      <c r="D18732" t="s">
        <v>1067</v>
      </c>
      <c r="E18732" t="s">
        <v>1067</v>
      </c>
      <c r="F18732" t="s">
        <v>1067</v>
      </c>
      <c r="I18732" t="s">
        <v>27</v>
      </c>
      <c r="L18732">
        <v>0</v>
      </c>
      <c r="N18732">
        <f t="shared" si="245"/>
        <v>604812</v>
      </c>
      <c r="O18732">
        <f>_xlfn.XLOOKUP(A18732,Planilha1!F:F,Planilha1!G:G,0)</f>
        <v>0</v>
      </c>
      <c r="P18732">
        <v>0</v>
      </c>
    </row>
    <row r="18733" spans="1:16" ht="15" hidden="1" customHeight="1">
      <c r="A18733">
        <v>604813</v>
      </c>
      <c r="B18733" t="s">
        <v>36706</v>
      </c>
      <c r="C18733" t="s">
        <v>36707</v>
      </c>
      <c r="D18733" t="s">
        <v>1067</v>
      </c>
      <c r="E18733" t="s">
        <v>1067</v>
      </c>
      <c r="F18733" t="s">
        <v>1067</v>
      </c>
      <c r="I18733" t="s">
        <v>27</v>
      </c>
      <c r="L18733">
        <v>0</v>
      </c>
      <c r="N18733">
        <f t="shared" si="245"/>
        <v>604813</v>
      </c>
      <c r="O18733">
        <f>_xlfn.XLOOKUP(A18733,Planilha1!F:F,Planilha1!G:G,0)</f>
        <v>0</v>
      </c>
      <c r="P18733">
        <v>0</v>
      </c>
    </row>
    <row r="18734" spans="1:16" ht="15" hidden="1" customHeight="1">
      <c r="A18734">
        <v>604814</v>
      </c>
      <c r="B18734" t="s">
        <v>36708</v>
      </c>
      <c r="C18734" t="s">
        <v>36709</v>
      </c>
      <c r="D18734" t="s">
        <v>1067</v>
      </c>
      <c r="E18734" t="s">
        <v>1067</v>
      </c>
      <c r="F18734" t="s">
        <v>1067</v>
      </c>
      <c r="I18734" t="s">
        <v>27</v>
      </c>
      <c r="L18734">
        <v>0</v>
      </c>
      <c r="N18734">
        <f t="shared" si="245"/>
        <v>604814</v>
      </c>
      <c r="O18734">
        <f>_xlfn.XLOOKUP(A18734,Planilha1!F:F,Planilha1!G:G,0)</f>
        <v>0</v>
      </c>
      <c r="P18734">
        <v>0</v>
      </c>
    </row>
    <row r="18735" spans="1:16" ht="15" hidden="1" customHeight="1">
      <c r="A18735">
        <v>604815</v>
      </c>
      <c r="B18735" t="s">
        <v>36710</v>
      </c>
      <c r="C18735" t="s">
        <v>36711</v>
      </c>
      <c r="D18735" t="s">
        <v>1067</v>
      </c>
      <c r="E18735" t="s">
        <v>1067</v>
      </c>
      <c r="F18735" t="s">
        <v>1067</v>
      </c>
      <c r="I18735" t="s">
        <v>27</v>
      </c>
      <c r="L18735">
        <v>0</v>
      </c>
      <c r="N18735">
        <f t="shared" si="245"/>
        <v>604815</v>
      </c>
      <c r="O18735">
        <f>_xlfn.XLOOKUP(A18735,Planilha1!F:F,Planilha1!G:G,0)</f>
        <v>0</v>
      </c>
      <c r="P18735">
        <v>0</v>
      </c>
    </row>
    <row r="18736" spans="1:16" ht="15" hidden="1" customHeight="1">
      <c r="A18736">
        <v>604816</v>
      </c>
      <c r="B18736" t="s">
        <v>36712</v>
      </c>
      <c r="C18736" t="s">
        <v>36713</v>
      </c>
      <c r="D18736" t="s">
        <v>1067</v>
      </c>
      <c r="E18736" t="s">
        <v>1067</v>
      </c>
      <c r="F18736" t="s">
        <v>1067</v>
      </c>
      <c r="I18736" t="s">
        <v>27</v>
      </c>
      <c r="L18736">
        <v>0</v>
      </c>
      <c r="N18736">
        <f t="shared" si="245"/>
        <v>604816</v>
      </c>
      <c r="O18736">
        <f>_xlfn.XLOOKUP(A18736,Planilha1!F:F,Planilha1!G:G,0)</f>
        <v>0</v>
      </c>
      <c r="P18736">
        <v>0</v>
      </c>
    </row>
    <row r="18737" spans="1:16" ht="15" hidden="1" customHeight="1">
      <c r="A18737">
        <v>604817</v>
      </c>
      <c r="B18737" t="s">
        <v>36714</v>
      </c>
      <c r="C18737" t="s">
        <v>36715</v>
      </c>
      <c r="D18737" t="s">
        <v>1067</v>
      </c>
      <c r="E18737" t="s">
        <v>1067</v>
      </c>
      <c r="F18737" t="s">
        <v>1067</v>
      </c>
      <c r="I18737" t="s">
        <v>27</v>
      </c>
      <c r="L18737">
        <v>0</v>
      </c>
      <c r="N18737">
        <f t="shared" si="245"/>
        <v>604817</v>
      </c>
      <c r="O18737">
        <f>_xlfn.XLOOKUP(A18737,Planilha1!F:F,Planilha1!G:G,0)</f>
        <v>0</v>
      </c>
      <c r="P18737">
        <v>0</v>
      </c>
    </row>
    <row r="18738" spans="1:16" ht="15" hidden="1" customHeight="1">
      <c r="A18738">
        <v>604818</v>
      </c>
      <c r="B18738" t="s">
        <v>36716</v>
      </c>
      <c r="C18738" t="s">
        <v>36717</v>
      </c>
      <c r="D18738" t="s">
        <v>1067</v>
      </c>
      <c r="E18738" t="s">
        <v>1067</v>
      </c>
      <c r="F18738" t="s">
        <v>1067</v>
      </c>
      <c r="I18738" t="s">
        <v>27</v>
      </c>
      <c r="L18738">
        <v>0</v>
      </c>
      <c r="N18738">
        <f t="shared" si="245"/>
        <v>604818</v>
      </c>
      <c r="O18738">
        <f>_xlfn.XLOOKUP(A18738,Planilha1!F:F,Planilha1!G:G,0)</f>
        <v>0</v>
      </c>
      <c r="P18738">
        <v>0</v>
      </c>
    </row>
    <row r="18739" spans="1:16" ht="15" hidden="1" customHeight="1">
      <c r="A18739">
        <v>604819</v>
      </c>
      <c r="B18739" t="s">
        <v>36718</v>
      </c>
      <c r="C18739" t="s">
        <v>36719</v>
      </c>
      <c r="D18739" t="s">
        <v>1067</v>
      </c>
      <c r="E18739" t="s">
        <v>1067</v>
      </c>
      <c r="F18739" t="s">
        <v>1067</v>
      </c>
      <c r="I18739" t="s">
        <v>27</v>
      </c>
      <c r="L18739">
        <v>0</v>
      </c>
      <c r="N18739">
        <f t="shared" si="245"/>
        <v>604819</v>
      </c>
      <c r="O18739">
        <f>_xlfn.XLOOKUP(A18739,Planilha1!F:F,Planilha1!G:G,0)</f>
        <v>0</v>
      </c>
      <c r="P18739">
        <v>0</v>
      </c>
    </row>
    <row r="18740" spans="1:16" ht="15" hidden="1" customHeight="1">
      <c r="A18740">
        <v>604820</v>
      </c>
      <c r="B18740" t="s">
        <v>36720</v>
      </c>
      <c r="C18740" t="s">
        <v>36721</v>
      </c>
      <c r="D18740" t="s">
        <v>1067</v>
      </c>
      <c r="E18740" t="s">
        <v>1067</v>
      </c>
      <c r="F18740" t="s">
        <v>1067</v>
      </c>
      <c r="I18740" t="s">
        <v>27</v>
      </c>
      <c r="L18740">
        <v>0</v>
      </c>
      <c r="N18740">
        <f t="shared" si="245"/>
        <v>604820</v>
      </c>
      <c r="O18740">
        <f>_xlfn.XLOOKUP(A18740,Planilha1!F:F,Planilha1!G:G,0)</f>
        <v>0</v>
      </c>
      <c r="P18740">
        <v>0</v>
      </c>
    </row>
    <row r="18741" spans="1:16" ht="15" hidden="1" customHeight="1">
      <c r="A18741">
        <v>604821</v>
      </c>
      <c r="B18741" t="s">
        <v>36722</v>
      </c>
      <c r="C18741" t="s">
        <v>36723</v>
      </c>
      <c r="D18741" t="s">
        <v>1067</v>
      </c>
      <c r="E18741" t="s">
        <v>1067</v>
      </c>
      <c r="F18741" t="s">
        <v>1067</v>
      </c>
      <c r="I18741" t="s">
        <v>27</v>
      </c>
      <c r="L18741">
        <v>0</v>
      </c>
      <c r="N18741">
        <f t="shared" si="245"/>
        <v>604821</v>
      </c>
      <c r="O18741">
        <f>_xlfn.XLOOKUP(A18741,Planilha1!F:F,Planilha1!G:G,0)</f>
        <v>0</v>
      </c>
      <c r="P18741">
        <v>0</v>
      </c>
    </row>
    <row r="18742" spans="1:16" ht="15" hidden="1" customHeight="1">
      <c r="A18742">
        <v>604822</v>
      </c>
      <c r="B18742" t="s">
        <v>36724</v>
      </c>
      <c r="C18742" t="s">
        <v>36725</v>
      </c>
      <c r="D18742" t="s">
        <v>1067</v>
      </c>
      <c r="E18742" t="s">
        <v>1067</v>
      </c>
      <c r="F18742" t="s">
        <v>1067</v>
      </c>
      <c r="I18742" t="s">
        <v>27</v>
      </c>
      <c r="L18742">
        <v>0</v>
      </c>
      <c r="N18742">
        <f t="shared" si="245"/>
        <v>604822</v>
      </c>
      <c r="O18742">
        <f>_xlfn.XLOOKUP(A18742,Planilha1!F:F,Planilha1!G:G,0)</f>
        <v>0</v>
      </c>
      <c r="P18742">
        <v>0</v>
      </c>
    </row>
    <row r="18743" spans="1:16" ht="15" hidden="1" customHeight="1">
      <c r="A18743">
        <v>604823</v>
      </c>
      <c r="B18743" t="s">
        <v>36726</v>
      </c>
      <c r="C18743" t="s">
        <v>36727</v>
      </c>
      <c r="D18743" t="s">
        <v>1067</v>
      </c>
      <c r="E18743" t="s">
        <v>1067</v>
      </c>
      <c r="F18743" t="s">
        <v>1067</v>
      </c>
      <c r="I18743" t="s">
        <v>27</v>
      </c>
      <c r="L18743">
        <v>0</v>
      </c>
      <c r="N18743">
        <f t="shared" si="245"/>
        <v>604823</v>
      </c>
      <c r="O18743">
        <f>_xlfn.XLOOKUP(A18743,Planilha1!F:F,Planilha1!G:G,0)</f>
        <v>0</v>
      </c>
      <c r="P18743">
        <v>0</v>
      </c>
    </row>
    <row r="18744" spans="1:16" ht="15" hidden="1" customHeight="1">
      <c r="A18744">
        <v>604824</v>
      </c>
      <c r="B18744" t="s">
        <v>36728</v>
      </c>
      <c r="C18744" t="s">
        <v>36729</v>
      </c>
      <c r="D18744" t="s">
        <v>1067</v>
      </c>
      <c r="E18744" t="s">
        <v>1067</v>
      </c>
      <c r="F18744" t="s">
        <v>1067</v>
      </c>
      <c r="I18744" t="s">
        <v>27</v>
      </c>
      <c r="L18744">
        <v>0</v>
      </c>
      <c r="N18744">
        <f t="shared" si="245"/>
        <v>604824</v>
      </c>
      <c r="O18744">
        <f>_xlfn.XLOOKUP(A18744,Planilha1!F:F,Planilha1!G:G,0)</f>
        <v>0</v>
      </c>
      <c r="P18744">
        <v>0</v>
      </c>
    </row>
    <row r="18745" spans="1:16" ht="15" hidden="1" customHeight="1">
      <c r="A18745">
        <v>604825</v>
      </c>
      <c r="B18745" t="s">
        <v>36730</v>
      </c>
      <c r="C18745" t="s">
        <v>36731</v>
      </c>
      <c r="D18745" t="s">
        <v>1067</v>
      </c>
      <c r="E18745" t="s">
        <v>1067</v>
      </c>
      <c r="F18745" t="s">
        <v>1067</v>
      </c>
      <c r="I18745" t="s">
        <v>27</v>
      </c>
      <c r="L18745">
        <v>0</v>
      </c>
      <c r="N18745">
        <f t="shared" si="245"/>
        <v>604825</v>
      </c>
      <c r="O18745">
        <f>_xlfn.XLOOKUP(A18745,Planilha1!F:F,Planilha1!G:G,0)</f>
        <v>0</v>
      </c>
      <c r="P18745">
        <v>0</v>
      </c>
    </row>
    <row r="18746" spans="1:16" ht="15" hidden="1" customHeight="1">
      <c r="A18746">
        <v>604826</v>
      </c>
      <c r="B18746" t="s">
        <v>36732</v>
      </c>
      <c r="C18746" t="s">
        <v>36733</v>
      </c>
      <c r="D18746" t="s">
        <v>1067</v>
      </c>
      <c r="E18746" t="s">
        <v>1067</v>
      </c>
      <c r="F18746" t="s">
        <v>1067</v>
      </c>
      <c r="I18746" t="s">
        <v>27</v>
      </c>
      <c r="L18746">
        <v>0</v>
      </c>
      <c r="N18746">
        <f t="shared" si="245"/>
        <v>604826</v>
      </c>
      <c r="O18746">
        <f>_xlfn.XLOOKUP(A18746,Planilha1!F:F,Planilha1!G:G,0)</f>
        <v>0</v>
      </c>
      <c r="P18746">
        <v>0</v>
      </c>
    </row>
    <row r="18747" spans="1:16" ht="15" hidden="1" customHeight="1">
      <c r="A18747">
        <v>604827</v>
      </c>
      <c r="B18747" t="s">
        <v>22714</v>
      </c>
      <c r="C18747" t="s">
        <v>36734</v>
      </c>
      <c r="D18747" t="s">
        <v>1067</v>
      </c>
      <c r="E18747" t="s">
        <v>1067</v>
      </c>
      <c r="F18747" t="s">
        <v>1067</v>
      </c>
      <c r="I18747" t="s">
        <v>27</v>
      </c>
      <c r="L18747">
        <v>0</v>
      </c>
      <c r="N18747">
        <f t="shared" si="245"/>
        <v>604827</v>
      </c>
      <c r="O18747">
        <f>_xlfn.XLOOKUP(A18747,Planilha1!F:F,Planilha1!G:G,0)</f>
        <v>0</v>
      </c>
      <c r="P18747">
        <v>0</v>
      </c>
    </row>
    <row r="18748" spans="1:16" ht="15" hidden="1" customHeight="1">
      <c r="A18748">
        <v>604828</v>
      </c>
      <c r="B18748" t="s">
        <v>36735</v>
      </c>
      <c r="C18748" t="s">
        <v>36736</v>
      </c>
      <c r="D18748" t="s">
        <v>1067</v>
      </c>
      <c r="E18748" t="s">
        <v>1067</v>
      </c>
      <c r="F18748" t="s">
        <v>1067</v>
      </c>
      <c r="I18748" t="s">
        <v>27</v>
      </c>
      <c r="L18748">
        <v>0</v>
      </c>
      <c r="N18748">
        <f t="shared" si="245"/>
        <v>604828</v>
      </c>
      <c r="O18748">
        <f>_xlfn.XLOOKUP(A18748,Planilha1!F:F,Planilha1!G:G,0)</f>
        <v>0</v>
      </c>
      <c r="P18748">
        <v>0</v>
      </c>
    </row>
    <row r="18749" spans="1:16" ht="15" hidden="1" customHeight="1">
      <c r="A18749">
        <v>604829</v>
      </c>
      <c r="B18749" t="s">
        <v>36737</v>
      </c>
      <c r="C18749" t="s">
        <v>36738</v>
      </c>
      <c r="D18749" t="s">
        <v>1067</v>
      </c>
      <c r="E18749" t="s">
        <v>1067</v>
      </c>
      <c r="F18749" t="s">
        <v>1067</v>
      </c>
      <c r="I18749" t="s">
        <v>27</v>
      </c>
      <c r="L18749">
        <v>0</v>
      </c>
      <c r="N18749">
        <f t="shared" si="245"/>
        <v>604829</v>
      </c>
      <c r="O18749">
        <f>_xlfn.XLOOKUP(A18749,Planilha1!F:F,Planilha1!G:G,0)</f>
        <v>0</v>
      </c>
      <c r="P18749">
        <v>0</v>
      </c>
    </row>
    <row r="18750" spans="1:16" ht="15" hidden="1" customHeight="1">
      <c r="A18750">
        <v>604830</v>
      </c>
      <c r="B18750" t="s">
        <v>36739</v>
      </c>
      <c r="C18750" t="s">
        <v>36740</v>
      </c>
      <c r="D18750" t="s">
        <v>1067</v>
      </c>
      <c r="E18750" t="s">
        <v>1067</v>
      </c>
      <c r="F18750" t="s">
        <v>1067</v>
      </c>
      <c r="I18750" t="s">
        <v>27</v>
      </c>
      <c r="L18750">
        <v>0</v>
      </c>
      <c r="N18750">
        <f t="shared" si="245"/>
        <v>604830</v>
      </c>
      <c r="O18750">
        <f>_xlfn.XLOOKUP(A18750,Planilha1!F:F,Planilha1!G:G,0)</f>
        <v>0</v>
      </c>
      <c r="P18750">
        <v>0</v>
      </c>
    </row>
    <row r="18751" spans="1:16" ht="15" hidden="1" customHeight="1">
      <c r="A18751">
        <v>604831</v>
      </c>
      <c r="B18751" t="s">
        <v>36741</v>
      </c>
      <c r="C18751" t="s">
        <v>36742</v>
      </c>
      <c r="D18751" t="s">
        <v>1067</v>
      </c>
      <c r="E18751" t="s">
        <v>1067</v>
      </c>
      <c r="F18751" t="s">
        <v>1067</v>
      </c>
      <c r="I18751" t="s">
        <v>27</v>
      </c>
      <c r="L18751">
        <v>0</v>
      </c>
      <c r="N18751">
        <f t="shared" si="245"/>
        <v>604831</v>
      </c>
      <c r="O18751">
        <f>_xlfn.XLOOKUP(A18751,Planilha1!F:F,Planilha1!G:G,0)</f>
        <v>0</v>
      </c>
      <c r="P18751">
        <v>0</v>
      </c>
    </row>
    <row r="18752" spans="1:16" ht="15" hidden="1" customHeight="1">
      <c r="A18752">
        <v>604832</v>
      </c>
      <c r="B18752" t="s">
        <v>36743</v>
      </c>
      <c r="C18752" t="s">
        <v>36744</v>
      </c>
      <c r="D18752" t="s">
        <v>1067</v>
      </c>
      <c r="E18752" t="s">
        <v>1067</v>
      </c>
      <c r="F18752" t="s">
        <v>1067</v>
      </c>
      <c r="I18752" t="s">
        <v>27</v>
      </c>
      <c r="L18752">
        <v>0</v>
      </c>
      <c r="N18752">
        <f t="shared" si="245"/>
        <v>604832</v>
      </c>
      <c r="O18752">
        <f>_xlfn.XLOOKUP(A18752,Planilha1!F:F,Planilha1!G:G,0)</f>
        <v>0</v>
      </c>
      <c r="P18752">
        <v>0</v>
      </c>
    </row>
    <row r="18753" spans="1:16" ht="15" hidden="1" customHeight="1">
      <c r="A18753">
        <v>604833</v>
      </c>
      <c r="B18753" t="s">
        <v>36745</v>
      </c>
      <c r="C18753" t="s">
        <v>36746</v>
      </c>
      <c r="D18753" t="s">
        <v>1067</v>
      </c>
      <c r="E18753" t="s">
        <v>1067</v>
      </c>
      <c r="F18753" t="s">
        <v>1067</v>
      </c>
      <c r="I18753" t="s">
        <v>27</v>
      </c>
      <c r="L18753">
        <v>0</v>
      </c>
      <c r="N18753">
        <f t="shared" si="245"/>
        <v>604833</v>
      </c>
      <c r="O18753">
        <f>_xlfn.XLOOKUP(A18753,Planilha1!F:F,Planilha1!G:G,0)</f>
        <v>0</v>
      </c>
      <c r="P18753">
        <v>0</v>
      </c>
    </row>
    <row r="18754" spans="1:16" ht="15" hidden="1" customHeight="1">
      <c r="A18754">
        <v>604834</v>
      </c>
      <c r="B18754" t="s">
        <v>36747</v>
      </c>
      <c r="C18754" t="s">
        <v>36748</v>
      </c>
      <c r="D18754" t="s">
        <v>1067</v>
      </c>
      <c r="E18754" t="s">
        <v>1067</v>
      </c>
      <c r="F18754" t="s">
        <v>1067</v>
      </c>
      <c r="I18754" t="s">
        <v>27</v>
      </c>
      <c r="L18754">
        <v>0</v>
      </c>
      <c r="N18754">
        <f t="shared" si="245"/>
        <v>604834</v>
      </c>
      <c r="O18754">
        <f>_xlfn.XLOOKUP(A18754,Planilha1!F:F,Planilha1!G:G,0)</f>
        <v>0</v>
      </c>
      <c r="P18754">
        <v>0</v>
      </c>
    </row>
    <row r="18755" spans="1:16" ht="15" hidden="1" customHeight="1">
      <c r="A18755">
        <v>604835</v>
      </c>
      <c r="B18755" t="s">
        <v>36749</v>
      </c>
      <c r="C18755" t="s">
        <v>36750</v>
      </c>
      <c r="D18755" t="s">
        <v>1067</v>
      </c>
      <c r="E18755" t="s">
        <v>1067</v>
      </c>
      <c r="F18755" t="s">
        <v>1067</v>
      </c>
      <c r="I18755" t="s">
        <v>27</v>
      </c>
      <c r="L18755">
        <v>0</v>
      </c>
      <c r="N18755">
        <f t="shared" si="245"/>
        <v>604835</v>
      </c>
      <c r="O18755">
        <f>_xlfn.XLOOKUP(A18755,Planilha1!F:F,Planilha1!G:G,0)</f>
        <v>0</v>
      </c>
      <c r="P18755">
        <v>0</v>
      </c>
    </row>
    <row r="18756" spans="1:16" ht="15" hidden="1" customHeight="1">
      <c r="A18756">
        <v>604836</v>
      </c>
      <c r="B18756" t="s">
        <v>36751</v>
      </c>
      <c r="C18756" t="s">
        <v>36752</v>
      </c>
      <c r="D18756" t="s">
        <v>1067</v>
      </c>
      <c r="E18756" t="s">
        <v>1067</v>
      </c>
      <c r="F18756" t="s">
        <v>1067</v>
      </c>
      <c r="I18756" t="s">
        <v>27</v>
      </c>
      <c r="L18756">
        <v>0</v>
      </c>
      <c r="N18756">
        <f t="shared" si="245"/>
        <v>604836</v>
      </c>
      <c r="O18756">
        <f>_xlfn.XLOOKUP(A18756,Planilha1!F:F,Planilha1!G:G,0)</f>
        <v>0</v>
      </c>
      <c r="P18756">
        <v>0</v>
      </c>
    </row>
    <row r="18757" spans="1:16" ht="15" hidden="1" customHeight="1">
      <c r="A18757">
        <v>604837</v>
      </c>
      <c r="B18757" t="s">
        <v>36753</v>
      </c>
      <c r="C18757" t="s">
        <v>36754</v>
      </c>
      <c r="D18757" t="s">
        <v>1067</v>
      </c>
      <c r="E18757" t="s">
        <v>1067</v>
      </c>
      <c r="F18757" t="s">
        <v>1067</v>
      </c>
      <c r="I18757" t="s">
        <v>27</v>
      </c>
      <c r="L18757">
        <v>0</v>
      </c>
      <c r="N18757">
        <f t="shared" si="245"/>
        <v>604837</v>
      </c>
      <c r="O18757">
        <f>_xlfn.XLOOKUP(A18757,Planilha1!F:F,Planilha1!G:G,0)</f>
        <v>0</v>
      </c>
      <c r="P18757">
        <v>0</v>
      </c>
    </row>
    <row r="18758" spans="1:16" ht="15" hidden="1" customHeight="1">
      <c r="A18758">
        <v>604838</v>
      </c>
      <c r="B18758" t="s">
        <v>36755</v>
      </c>
      <c r="C18758" t="s">
        <v>36756</v>
      </c>
      <c r="D18758" t="s">
        <v>1067</v>
      </c>
      <c r="E18758" t="s">
        <v>1067</v>
      </c>
      <c r="F18758" t="s">
        <v>1067</v>
      </c>
      <c r="I18758" t="s">
        <v>27</v>
      </c>
      <c r="L18758">
        <v>0</v>
      </c>
      <c r="N18758">
        <f t="shared" si="245"/>
        <v>604838</v>
      </c>
      <c r="O18758">
        <f>_xlfn.XLOOKUP(A18758,Planilha1!F:F,Planilha1!G:G,0)</f>
        <v>0</v>
      </c>
      <c r="P18758">
        <v>0</v>
      </c>
    </row>
    <row r="18759" spans="1:16" ht="15" hidden="1" customHeight="1">
      <c r="A18759">
        <v>604839</v>
      </c>
      <c r="B18759" t="s">
        <v>36757</v>
      </c>
      <c r="C18759" t="s">
        <v>36758</v>
      </c>
      <c r="D18759" t="s">
        <v>1067</v>
      </c>
      <c r="E18759" t="s">
        <v>1067</v>
      </c>
      <c r="F18759" t="s">
        <v>1067</v>
      </c>
      <c r="I18759" t="s">
        <v>27</v>
      </c>
      <c r="L18759">
        <v>0</v>
      </c>
      <c r="N18759">
        <f t="shared" si="245"/>
        <v>604839</v>
      </c>
      <c r="O18759">
        <f>_xlfn.XLOOKUP(A18759,Planilha1!F:F,Planilha1!G:G,0)</f>
        <v>0</v>
      </c>
      <c r="P18759">
        <v>0</v>
      </c>
    </row>
    <row r="18760" spans="1:16" ht="15" hidden="1" customHeight="1">
      <c r="A18760">
        <v>604840</v>
      </c>
      <c r="B18760" t="s">
        <v>36759</v>
      </c>
      <c r="C18760" t="s">
        <v>36760</v>
      </c>
      <c r="D18760" t="s">
        <v>1067</v>
      </c>
      <c r="E18760" t="s">
        <v>1067</v>
      </c>
      <c r="F18760" t="s">
        <v>1067</v>
      </c>
      <c r="I18760" t="s">
        <v>27</v>
      </c>
      <c r="L18760">
        <v>0</v>
      </c>
      <c r="N18760">
        <f t="shared" si="245"/>
        <v>604840</v>
      </c>
      <c r="O18760">
        <f>_xlfn.XLOOKUP(A18760,Planilha1!F:F,Planilha1!G:G,0)</f>
        <v>0</v>
      </c>
      <c r="P18760">
        <v>0</v>
      </c>
    </row>
    <row r="18761" spans="1:16" ht="15" hidden="1" customHeight="1">
      <c r="A18761">
        <v>604841</v>
      </c>
      <c r="B18761" t="s">
        <v>36761</v>
      </c>
      <c r="C18761" t="s">
        <v>36762</v>
      </c>
      <c r="D18761" t="s">
        <v>1067</v>
      </c>
      <c r="E18761" t="s">
        <v>1067</v>
      </c>
      <c r="F18761" t="s">
        <v>1067</v>
      </c>
      <c r="I18761" t="s">
        <v>27</v>
      </c>
      <c r="L18761">
        <v>0</v>
      </c>
      <c r="N18761">
        <f t="shared" si="245"/>
        <v>604841</v>
      </c>
      <c r="O18761">
        <f>_xlfn.XLOOKUP(A18761,Planilha1!F:F,Planilha1!G:G,0)</f>
        <v>0</v>
      </c>
      <c r="P18761">
        <v>0</v>
      </c>
    </row>
    <row r="18762" spans="1:16" ht="15" hidden="1" customHeight="1">
      <c r="A18762">
        <v>604842</v>
      </c>
      <c r="B18762" t="s">
        <v>36763</v>
      </c>
      <c r="C18762" t="s">
        <v>36764</v>
      </c>
      <c r="D18762" t="s">
        <v>1067</v>
      </c>
      <c r="E18762" t="s">
        <v>1067</v>
      </c>
      <c r="F18762" t="s">
        <v>1067</v>
      </c>
      <c r="I18762" t="s">
        <v>27</v>
      </c>
      <c r="L18762">
        <v>0</v>
      </c>
      <c r="N18762">
        <f t="shared" si="245"/>
        <v>604842</v>
      </c>
      <c r="O18762">
        <f>_xlfn.XLOOKUP(A18762,Planilha1!F:F,Planilha1!G:G,0)</f>
        <v>0</v>
      </c>
      <c r="P18762">
        <v>0</v>
      </c>
    </row>
    <row r="18763" spans="1:16" ht="15" hidden="1" customHeight="1">
      <c r="A18763">
        <v>604843</v>
      </c>
      <c r="B18763" t="s">
        <v>36765</v>
      </c>
      <c r="C18763" t="s">
        <v>36766</v>
      </c>
      <c r="D18763" t="s">
        <v>1067</v>
      </c>
      <c r="E18763" t="s">
        <v>1067</v>
      </c>
      <c r="F18763" t="s">
        <v>1067</v>
      </c>
      <c r="I18763" t="s">
        <v>27</v>
      </c>
      <c r="L18763">
        <v>0</v>
      </c>
      <c r="N18763">
        <f t="shared" si="245"/>
        <v>604843</v>
      </c>
      <c r="O18763">
        <f>_xlfn.XLOOKUP(A18763,Planilha1!F:F,Planilha1!G:G,0)</f>
        <v>0</v>
      </c>
      <c r="P18763">
        <v>0</v>
      </c>
    </row>
    <row r="18764" spans="1:16" ht="15" hidden="1" customHeight="1">
      <c r="A18764">
        <v>604844</v>
      </c>
      <c r="B18764" t="s">
        <v>36767</v>
      </c>
      <c r="C18764" t="s">
        <v>36768</v>
      </c>
      <c r="D18764" t="s">
        <v>1067</v>
      </c>
      <c r="E18764" t="s">
        <v>1067</v>
      </c>
      <c r="F18764" t="s">
        <v>1067</v>
      </c>
      <c r="I18764" t="s">
        <v>27</v>
      </c>
      <c r="L18764">
        <v>0</v>
      </c>
      <c r="N18764">
        <f t="shared" si="245"/>
        <v>604844</v>
      </c>
      <c r="O18764">
        <f>_xlfn.XLOOKUP(A18764,Planilha1!F:F,Planilha1!G:G,0)</f>
        <v>0</v>
      </c>
      <c r="P18764">
        <v>0</v>
      </c>
    </row>
    <row r="18765" spans="1:16" ht="15" hidden="1" customHeight="1">
      <c r="A18765">
        <v>604845</v>
      </c>
      <c r="B18765" t="s">
        <v>36769</v>
      </c>
      <c r="C18765" t="s">
        <v>36770</v>
      </c>
      <c r="D18765" t="s">
        <v>1067</v>
      </c>
      <c r="E18765" t="s">
        <v>1067</v>
      </c>
      <c r="F18765" t="s">
        <v>1067</v>
      </c>
      <c r="I18765" t="s">
        <v>27</v>
      </c>
      <c r="L18765">
        <v>0</v>
      </c>
      <c r="N18765">
        <f t="shared" si="245"/>
        <v>604845</v>
      </c>
      <c r="O18765">
        <f>_xlfn.XLOOKUP(A18765,Planilha1!F:F,Planilha1!G:G,0)</f>
        <v>0</v>
      </c>
      <c r="P18765">
        <v>0</v>
      </c>
    </row>
    <row r="18766" spans="1:16" ht="15" hidden="1" customHeight="1">
      <c r="A18766">
        <v>604846</v>
      </c>
      <c r="B18766" t="s">
        <v>36771</v>
      </c>
      <c r="C18766" t="s">
        <v>36772</v>
      </c>
      <c r="D18766" t="s">
        <v>1067</v>
      </c>
      <c r="E18766" t="s">
        <v>1067</v>
      </c>
      <c r="F18766" t="s">
        <v>1067</v>
      </c>
      <c r="I18766" t="s">
        <v>27</v>
      </c>
      <c r="L18766">
        <v>0</v>
      </c>
      <c r="N18766">
        <f t="shared" si="245"/>
        <v>604846</v>
      </c>
      <c r="O18766">
        <f>_xlfn.XLOOKUP(A18766,Planilha1!F:F,Planilha1!G:G,0)</f>
        <v>0</v>
      </c>
      <c r="P18766">
        <v>0</v>
      </c>
    </row>
    <row r="18767" spans="1:16" ht="15" hidden="1" customHeight="1">
      <c r="A18767">
        <v>604847</v>
      </c>
      <c r="B18767" t="s">
        <v>36773</v>
      </c>
      <c r="C18767" t="s">
        <v>36774</v>
      </c>
      <c r="D18767" t="s">
        <v>1067</v>
      </c>
      <c r="E18767" t="s">
        <v>1067</v>
      </c>
      <c r="F18767" t="s">
        <v>1067</v>
      </c>
      <c r="I18767" t="s">
        <v>27</v>
      </c>
      <c r="L18767">
        <v>0</v>
      </c>
      <c r="N18767">
        <f t="shared" si="245"/>
        <v>604847</v>
      </c>
      <c r="O18767">
        <f>_xlfn.XLOOKUP(A18767,Planilha1!F:F,Planilha1!G:G,0)</f>
        <v>0</v>
      </c>
      <c r="P18767">
        <v>0</v>
      </c>
    </row>
    <row r="18768" spans="1:16" ht="15" hidden="1" customHeight="1">
      <c r="A18768">
        <v>604848</v>
      </c>
      <c r="B18768" t="s">
        <v>36775</v>
      </c>
      <c r="C18768" t="s">
        <v>36776</v>
      </c>
      <c r="D18768" t="s">
        <v>1067</v>
      </c>
      <c r="E18768" t="s">
        <v>1067</v>
      </c>
      <c r="F18768" t="s">
        <v>1067</v>
      </c>
      <c r="I18768" t="s">
        <v>27</v>
      </c>
      <c r="L18768">
        <v>0</v>
      </c>
      <c r="N18768">
        <f t="shared" si="245"/>
        <v>604848</v>
      </c>
      <c r="O18768">
        <f>_xlfn.XLOOKUP(A18768,Planilha1!F:F,Planilha1!G:G,0)</f>
        <v>0</v>
      </c>
      <c r="P18768">
        <v>0</v>
      </c>
    </row>
    <row r="18769" spans="1:16" ht="15" hidden="1" customHeight="1">
      <c r="A18769">
        <v>604849</v>
      </c>
      <c r="B18769" t="s">
        <v>36777</v>
      </c>
      <c r="C18769" t="s">
        <v>36778</v>
      </c>
      <c r="D18769" t="s">
        <v>1067</v>
      </c>
      <c r="E18769" t="s">
        <v>1067</v>
      </c>
      <c r="F18769" t="s">
        <v>1067</v>
      </c>
      <c r="I18769" t="s">
        <v>27</v>
      </c>
      <c r="L18769">
        <v>0</v>
      </c>
      <c r="N18769">
        <f t="shared" si="245"/>
        <v>604849</v>
      </c>
      <c r="O18769">
        <f>_xlfn.XLOOKUP(A18769,Planilha1!F:F,Planilha1!G:G,0)</f>
        <v>0</v>
      </c>
      <c r="P18769">
        <v>0</v>
      </c>
    </row>
    <row r="18770" spans="1:16" ht="15" hidden="1" customHeight="1">
      <c r="A18770">
        <v>604850</v>
      </c>
      <c r="B18770" t="s">
        <v>36779</v>
      </c>
      <c r="C18770" t="s">
        <v>36780</v>
      </c>
      <c r="D18770" t="s">
        <v>1067</v>
      </c>
      <c r="E18770" t="s">
        <v>1067</v>
      </c>
      <c r="F18770" t="s">
        <v>1067</v>
      </c>
      <c r="I18770" t="s">
        <v>27</v>
      </c>
      <c r="L18770">
        <v>0</v>
      </c>
      <c r="N18770">
        <f t="shared" ref="N18770:N18833" si="246">A18770</f>
        <v>604850</v>
      </c>
      <c r="O18770">
        <f>_xlfn.XLOOKUP(A18770,Planilha1!F:F,Planilha1!G:G,0)</f>
        <v>0</v>
      </c>
      <c r="P18770">
        <v>0</v>
      </c>
    </row>
    <row r="18771" spans="1:16" ht="15" hidden="1" customHeight="1">
      <c r="A18771">
        <v>604851</v>
      </c>
      <c r="B18771" t="s">
        <v>36781</v>
      </c>
      <c r="C18771" t="s">
        <v>36782</v>
      </c>
      <c r="D18771" t="s">
        <v>1067</v>
      </c>
      <c r="E18771" t="s">
        <v>1067</v>
      </c>
      <c r="F18771" t="s">
        <v>1067</v>
      </c>
      <c r="I18771" t="s">
        <v>27</v>
      </c>
      <c r="L18771">
        <v>0</v>
      </c>
      <c r="N18771">
        <f t="shared" si="246"/>
        <v>604851</v>
      </c>
      <c r="O18771">
        <f>_xlfn.XLOOKUP(A18771,Planilha1!F:F,Planilha1!G:G,0)</f>
        <v>0</v>
      </c>
      <c r="P18771">
        <v>0</v>
      </c>
    </row>
    <row r="18772" spans="1:16" ht="15" hidden="1" customHeight="1">
      <c r="A18772">
        <v>604852</v>
      </c>
      <c r="B18772" t="s">
        <v>36783</v>
      </c>
      <c r="C18772" t="s">
        <v>36784</v>
      </c>
      <c r="D18772" t="s">
        <v>1067</v>
      </c>
      <c r="E18772" t="s">
        <v>1067</v>
      </c>
      <c r="F18772" t="s">
        <v>1067</v>
      </c>
      <c r="I18772" t="s">
        <v>27</v>
      </c>
      <c r="L18772">
        <v>0</v>
      </c>
      <c r="N18772">
        <f t="shared" si="246"/>
        <v>604852</v>
      </c>
      <c r="O18772">
        <f>_xlfn.XLOOKUP(A18772,Planilha1!F:F,Planilha1!G:G,0)</f>
        <v>0</v>
      </c>
      <c r="P18772">
        <v>0</v>
      </c>
    </row>
    <row r="18773" spans="1:16" ht="15" hidden="1" customHeight="1">
      <c r="A18773">
        <v>604853</v>
      </c>
      <c r="B18773" t="s">
        <v>36785</v>
      </c>
      <c r="C18773" t="s">
        <v>36786</v>
      </c>
      <c r="D18773" t="s">
        <v>1067</v>
      </c>
      <c r="E18773" t="s">
        <v>1067</v>
      </c>
      <c r="F18773" t="s">
        <v>1067</v>
      </c>
      <c r="I18773" t="s">
        <v>27</v>
      </c>
      <c r="L18773">
        <v>0</v>
      </c>
      <c r="N18773">
        <f t="shared" si="246"/>
        <v>604853</v>
      </c>
      <c r="O18773">
        <f>_xlfn.XLOOKUP(A18773,Planilha1!F:F,Planilha1!G:G,0)</f>
        <v>0</v>
      </c>
      <c r="P18773">
        <v>0</v>
      </c>
    </row>
    <row r="18774" spans="1:16" ht="15" hidden="1" customHeight="1">
      <c r="A18774">
        <v>604854</v>
      </c>
      <c r="B18774" t="s">
        <v>36787</v>
      </c>
      <c r="C18774" t="s">
        <v>36788</v>
      </c>
      <c r="D18774" t="s">
        <v>1067</v>
      </c>
      <c r="E18774" t="s">
        <v>1067</v>
      </c>
      <c r="F18774" t="s">
        <v>1067</v>
      </c>
      <c r="I18774" t="s">
        <v>27</v>
      </c>
      <c r="L18774">
        <v>0</v>
      </c>
      <c r="N18774">
        <f t="shared" si="246"/>
        <v>604854</v>
      </c>
      <c r="O18774">
        <f>_xlfn.XLOOKUP(A18774,Planilha1!F:F,Planilha1!G:G,0)</f>
        <v>0</v>
      </c>
      <c r="P18774">
        <v>0</v>
      </c>
    </row>
    <row r="18775" spans="1:16" ht="15" hidden="1" customHeight="1">
      <c r="A18775">
        <v>604855</v>
      </c>
      <c r="B18775" t="s">
        <v>36789</v>
      </c>
      <c r="C18775" t="s">
        <v>36790</v>
      </c>
      <c r="D18775" t="s">
        <v>1067</v>
      </c>
      <c r="E18775" t="s">
        <v>1067</v>
      </c>
      <c r="F18775" t="s">
        <v>1067</v>
      </c>
      <c r="I18775" t="s">
        <v>27</v>
      </c>
      <c r="L18775">
        <v>0</v>
      </c>
      <c r="N18775">
        <f t="shared" si="246"/>
        <v>604855</v>
      </c>
      <c r="O18775">
        <f>_xlfn.XLOOKUP(A18775,Planilha1!F:F,Planilha1!G:G,0)</f>
        <v>0</v>
      </c>
      <c r="P18775">
        <v>0</v>
      </c>
    </row>
    <row r="18776" spans="1:16" ht="15" hidden="1" customHeight="1">
      <c r="A18776">
        <v>604856</v>
      </c>
      <c r="B18776" t="s">
        <v>36791</v>
      </c>
      <c r="C18776" t="s">
        <v>36792</v>
      </c>
      <c r="D18776" t="s">
        <v>1067</v>
      </c>
      <c r="E18776" t="s">
        <v>1067</v>
      </c>
      <c r="F18776" t="s">
        <v>1067</v>
      </c>
      <c r="I18776" t="s">
        <v>27</v>
      </c>
      <c r="L18776">
        <v>0</v>
      </c>
      <c r="N18776">
        <f t="shared" si="246"/>
        <v>604856</v>
      </c>
      <c r="O18776">
        <f>_xlfn.XLOOKUP(A18776,Planilha1!F:F,Planilha1!G:G,0)</f>
        <v>0</v>
      </c>
      <c r="P18776">
        <v>0</v>
      </c>
    </row>
    <row r="18777" spans="1:16" ht="15" hidden="1" customHeight="1">
      <c r="A18777">
        <v>604857</v>
      </c>
      <c r="B18777" t="s">
        <v>36793</v>
      </c>
      <c r="C18777" t="s">
        <v>36794</v>
      </c>
      <c r="D18777" t="s">
        <v>1067</v>
      </c>
      <c r="E18777" t="s">
        <v>1067</v>
      </c>
      <c r="F18777" t="s">
        <v>1067</v>
      </c>
      <c r="I18777" t="s">
        <v>27</v>
      </c>
      <c r="L18777">
        <v>0</v>
      </c>
      <c r="N18777">
        <f t="shared" si="246"/>
        <v>604857</v>
      </c>
      <c r="O18777">
        <f>_xlfn.XLOOKUP(A18777,Planilha1!F:F,Planilha1!G:G,0)</f>
        <v>0</v>
      </c>
      <c r="P18777">
        <v>0</v>
      </c>
    </row>
    <row r="18778" spans="1:16" ht="15" hidden="1" customHeight="1">
      <c r="A18778">
        <v>604858</v>
      </c>
      <c r="B18778" t="s">
        <v>36795</v>
      </c>
      <c r="C18778" t="s">
        <v>36796</v>
      </c>
      <c r="D18778" t="s">
        <v>1067</v>
      </c>
      <c r="E18778" t="s">
        <v>1067</v>
      </c>
      <c r="F18778" t="s">
        <v>1067</v>
      </c>
      <c r="I18778" t="s">
        <v>27</v>
      </c>
      <c r="L18778">
        <v>0</v>
      </c>
      <c r="N18778">
        <f t="shared" si="246"/>
        <v>604858</v>
      </c>
      <c r="O18778">
        <f>_xlfn.XLOOKUP(A18778,Planilha1!F:F,Planilha1!G:G,0)</f>
        <v>0</v>
      </c>
      <c r="P18778">
        <v>0</v>
      </c>
    </row>
    <row r="18779" spans="1:16" ht="15" hidden="1" customHeight="1">
      <c r="A18779">
        <v>604859</v>
      </c>
      <c r="B18779" t="s">
        <v>36797</v>
      </c>
      <c r="C18779" t="s">
        <v>36798</v>
      </c>
      <c r="D18779" t="s">
        <v>1067</v>
      </c>
      <c r="E18779" t="s">
        <v>1067</v>
      </c>
      <c r="F18779" t="s">
        <v>1067</v>
      </c>
      <c r="I18779" t="s">
        <v>27</v>
      </c>
      <c r="L18779">
        <v>0</v>
      </c>
      <c r="N18779">
        <f t="shared" si="246"/>
        <v>604859</v>
      </c>
      <c r="O18779">
        <f>_xlfn.XLOOKUP(A18779,Planilha1!F:F,Planilha1!G:G,0)</f>
        <v>0</v>
      </c>
      <c r="P18779">
        <v>0</v>
      </c>
    </row>
    <row r="18780" spans="1:16" ht="15" hidden="1" customHeight="1">
      <c r="A18780">
        <v>604860</v>
      </c>
      <c r="B18780" t="s">
        <v>36799</v>
      </c>
      <c r="C18780" t="s">
        <v>36800</v>
      </c>
      <c r="D18780" t="s">
        <v>1067</v>
      </c>
      <c r="E18780" t="s">
        <v>1067</v>
      </c>
      <c r="F18780" t="s">
        <v>1067</v>
      </c>
      <c r="I18780" t="s">
        <v>27</v>
      </c>
      <c r="L18780">
        <v>0</v>
      </c>
      <c r="N18780">
        <f t="shared" si="246"/>
        <v>604860</v>
      </c>
      <c r="O18780">
        <f>_xlfn.XLOOKUP(A18780,Planilha1!F:F,Planilha1!G:G,0)</f>
        <v>0</v>
      </c>
      <c r="P18780">
        <v>0</v>
      </c>
    </row>
    <row r="18781" spans="1:16" ht="15" hidden="1" customHeight="1">
      <c r="A18781">
        <v>604861</v>
      </c>
      <c r="B18781" t="s">
        <v>36801</v>
      </c>
      <c r="C18781" t="s">
        <v>36802</v>
      </c>
      <c r="D18781" t="s">
        <v>1067</v>
      </c>
      <c r="E18781" t="s">
        <v>1067</v>
      </c>
      <c r="F18781" t="s">
        <v>1067</v>
      </c>
      <c r="I18781" t="s">
        <v>27</v>
      </c>
      <c r="L18781">
        <v>0</v>
      </c>
      <c r="N18781">
        <f t="shared" si="246"/>
        <v>604861</v>
      </c>
      <c r="O18781">
        <f>_xlfn.XLOOKUP(A18781,Planilha1!F:F,Planilha1!G:G,0)</f>
        <v>0</v>
      </c>
      <c r="P18781">
        <v>0</v>
      </c>
    </row>
    <row r="18782" spans="1:16" ht="15" hidden="1" customHeight="1">
      <c r="A18782">
        <v>604862</v>
      </c>
      <c r="B18782" t="s">
        <v>18481</v>
      </c>
      <c r="C18782" t="s">
        <v>36803</v>
      </c>
      <c r="D18782" t="s">
        <v>1067</v>
      </c>
      <c r="E18782" t="s">
        <v>1067</v>
      </c>
      <c r="F18782" t="s">
        <v>1067</v>
      </c>
      <c r="I18782" t="s">
        <v>27</v>
      </c>
      <c r="L18782">
        <v>0</v>
      </c>
      <c r="N18782">
        <f t="shared" si="246"/>
        <v>604862</v>
      </c>
      <c r="O18782">
        <f>_xlfn.XLOOKUP(A18782,Planilha1!F:F,Planilha1!G:G,0)</f>
        <v>0</v>
      </c>
      <c r="P18782">
        <v>0</v>
      </c>
    </row>
    <row r="18783" spans="1:16" ht="15" hidden="1" customHeight="1">
      <c r="A18783">
        <v>604863</v>
      </c>
      <c r="B18783" t="s">
        <v>18505</v>
      </c>
      <c r="C18783" t="s">
        <v>36804</v>
      </c>
      <c r="D18783" t="s">
        <v>1067</v>
      </c>
      <c r="E18783" t="s">
        <v>1067</v>
      </c>
      <c r="F18783" t="s">
        <v>1067</v>
      </c>
      <c r="I18783" t="s">
        <v>27</v>
      </c>
      <c r="L18783">
        <v>0</v>
      </c>
      <c r="N18783">
        <f t="shared" si="246"/>
        <v>604863</v>
      </c>
      <c r="O18783">
        <f>_xlfn.XLOOKUP(A18783,Planilha1!F:F,Planilha1!G:G,0)</f>
        <v>0</v>
      </c>
      <c r="P18783">
        <v>0</v>
      </c>
    </row>
    <row r="18784" spans="1:16" ht="15" hidden="1" customHeight="1">
      <c r="A18784">
        <v>604864</v>
      </c>
      <c r="B18784" t="s">
        <v>20611</v>
      </c>
      <c r="C18784" t="s">
        <v>36805</v>
      </c>
      <c r="D18784" t="s">
        <v>1067</v>
      </c>
      <c r="E18784" t="s">
        <v>1067</v>
      </c>
      <c r="F18784" t="s">
        <v>1067</v>
      </c>
      <c r="I18784" t="s">
        <v>27</v>
      </c>
      <c r="L18784">
        <v>0</v>
      </c>
      <c r="N18784">
        <f t="shared" si="246"/>
        <v>604864</v>
      </c>
      <c r="O18784">
        <f>_xlfn.XLOOKUP(A18784,Planilha1!F:F,Planilha1!G:G,0)</f>
        <v>0</v>
      </c>
      <c r="P18784">
        <v>0</v>
      </c>
    </row>
    <row r="18785" spans="1:16" ht="15" hidden="1" customHeight="1">
      <c r="A18785">
        <v>604865</v>
      </c>
      <c r="B18785" t="s">
        <v>20582</v>
      </c>
      <c r="C18785" t="s">
        <v>36806</v>
      </c>
      <c r="D18785" t="s">
        <v>1067</v>
      </c>
      <c r="E18785" t="s">
        <v>1067</v>
      </c>
      <c r="F18785" t="s">
        <v>1067</v>
      </c>
      <c r="I18785" t="s">
        <v>27</v>
      </c>
      <c r="L18785">
        <v>0</v>
      </c>
      <c r="N18785">
        <f t="shared" si="246"/>
        <v>604865</v>
      </c>
      <c r="O18785">
        <f>_xlfn.XLOOKUP(A18785,Planilha1!F:F,Planilha1!G:G,0)</f>
        <v>0</v>
      </c>
      <c r="P18785">
        <v>0</v>
      </c>
    </row>
    <row r="18786" spans="1:16" ht="15" hidden="1" customHeight="1">
      <c r="A18786">
        <v>604866</v>
      </c>
      <c r="B18786" t="s">
        <v>20512</v>
      </c>
      <c r="C18786" t="s">
        <v>36807</v>
      </c>
      <c r="D18786" t="s">
        <v>1067</v>
      </c>
      <c r="E18786" t="s">
        <v>1067</v>
      </c>
      <c r="F18786" t="s">
        <v>1067</v>
      </c>
      <c r="I18786" t="s">
        <v>27</v>
      </c>
      <c r="L18786">
        <v>0</v>
      </c>
      <c r="N18786">
        <f t="shared" si="246"/>
        <v>604866</v>
      </c>
      <c r="O18786">
        <f>_xlfn.XLOOKUP(A18786,Planilha1!F:F,Planilha1!G:G,0)</f>
        <v>0</v>
      </c>
      <c r="P18786">
        <v>0</v>
      </c>
    </row>
    <row r="18787" spans="1:16" ht="15" hidden="1" customHeight="1">
      <c r="A18787">
        <v>604867</v>
      </c>
      <c r="B18787" t="s">
        <v>20508</v>
      </c>
      <c r="C18787" t="s">
        <v>36808</v>
      </c>
      <c r="D18787" t="s">
        <v>1067</v>
      </c>
      <c r="E18787" t="s">
        <v>1067</v>
      </c>
      <c r="F18787" t="s">
        <v>1067</v>
      </c>
      <c r="I18787" t="s">
        <v>27</v>
      </c>
      <c r="L18787">
        <v>0</v>
      </c>
      <c r="N18787">
        <f t="shared" si="246"/>
        <v>604867</v>
      </c>
      <c r="O18787">
        <f>_xlfn.XLOOKUP(A18787,Planilha1!F:F,Planilha1!G:G,0)</f>
        <v>0</v>
      </c>
      <c r="P18787">
        <v>0</v>
      </c>
    </row>
    <row r="18788" spans="1:16" ht="15" hidden="1" customHeight="1">
      <c r="A18788">
        <v>604868</v>
      </c>
      <c r="B18788" t="s">
        <v>20496</v>
      </c>
      <c r="C18788" t="s">
        <v>36809</v>
      </c>
      <c r="D18788" t="s">
        <v>1067</v>
      </c>
      <c r="E18788" t="s">
        <v>1067</v>
      </c>
      <c r="F18788" t="s">
        <v>1067</v>
      </c>
      <c r="I18788" t="s">
        <v>27</v>
      </c>
      <c r="L18788">
        <v>0</v>
      </c>
      <c r="N18788">
        <f t="shared" si="246"/>
        <v>604868</v>
      </c>
      <c r="O18788">
        <f>_xlfn.XLOOKUP(A18788,Planilha1!F:F,Planilha1!G:G,0)</f>
        <v>0</v>
      </c>
      <c r="P18788">
        <v>0</v>
      </c>
    </row>
    <row r="18789" spans="1:16" ht="15" hidden="1" customHeight="1">
      <c r="A18789">
        <v>604869</v>
      </c>
      <c r="B18789" t="s">
        <v>20489</v>
      </c>
      <c r="C18789" t="s">
        <v>36810</v>
      </c>
      <c r="D18789" t="s">
        <v>1067</v>
      </c>
      <c r="E18789" t="s">
        <v>1067</v>
      </c>
      <c r="F18789" t="s">
        <v>1067</v>
      </c>
      <c r="I18789" t="s">
        <v>27</v>
      </c>
      <c r="L18789">
        <v>0</v>
      </c>
      <c r="N18789">
        <f t="shared" si="246"/>
        <v>604869</v>
      </c>
      <c r="O18789">
        <f>_xlfn.XLOOKUP(A18789,Planilha1!F:F,Planilha1!G:G,0)</f>
        <v>0</v>
      </c>
      <c r="P18789">
        <v>0</v>
      </c>
    </row>
    <row r="18790" spans="1:16" ht="15" hidden="1" customHeight="1">
      <c r="A18790">
        <v>604870</v>
      </c>
      <c r="B18790" t="s">
        <v>36811</v>
      </c>
      <c r="C18790" t="s">
        <v>36812</v>
      </c>
      <c r="D18790" t="s">
        <v>1067</v>
      </c>
      <c r="E18790" t="s">
        <v>1067</v>
      </c>
      <c r="F18790" t="s">
        <v>1067</v>
      </c>
      <c r="I18790" t="s">
        <v>27</v>
      </c>
      <c r="L18790">
        <v>0</v>
      </c>
      <c r="N18790">
        <f t="shared" si="246"/>
        <v>604870</v>
      </c>
      <c r="O18790">
        <f>_xlfn.XLOOKUP(A18790,Planilha1!F:F,Planilha1!G:G,0)</f>
        <v>0</v>
      </c>
      <c r="P18790">
        <v>0</v>
      </c>
    </row>
    <row r="18791" spans="1:16" ht="15" hidden="1" customHeight="1">
      <c r="A18791">
        <v>604871</v>
      </c>
      <c r="B18791" t="s">
        <v>36813</v>
      </c>
      <c r="C18791" t="s">
        <v>36814</v>
      </c>
      <c r="D18791" t="s">
        <v>1067</v>
      </c>
      <c r="E18791" t="s">
        <v>1067</v>
      </c>
      <c r="F18791" t="s">
        <v>1067</v>
      </c>
      <c r="I18791" t="s">
        <v>27</v>
      </c>
      <c r="L18791">
        <v>0</v>
      </c>
      <c r="N18791">
        <f t="shared" si="246"/>
        <v>604871</v>
      </c>
      <c r="O18791">
        <f>_xlfn.XLOOKUP(A18791,Planilha1!F:F,Planilha1!G:G,0)</f>
        <v>0</v>
      </c>
      <c r="P18791">
        <v>0</v>
      </c>
    </row>
    <row r="18792" spans="1:16" ht="15" hidden="1" customHeight="1">
      <c r="A18792">
        <v>604872</v>
      </c>
      <c r="B18792" t="s">
        <v>36815</v>
      </c>
      <c r="C18792" t="s">
        <v>36816</v>
      </c>
      <c r="D18792" t="s">
        <v>1067</v>
      </c>
      <c r="E18792" t="s">
        <v>1067</v>
      </c>
      <c r="F18792" t="s">
        <v>1067</v>
      </c>
      <c r="I18792" t="s">
        <v>27</v>
      </c>
      <c r="L18792">
        <v>0</v>
      </c>
      <c r="N18792">
        <f t="shared" si="246"/>
        <v>604872</v>
      </c>
      <c r="O18792">
        <f>_xlfn.XLOOKUP(A18792,Planilha1!F:F,Planilha1!G:G,0)</f>
        <v>0</v>
      </c>
      <c r="P18792">
        <v>0</v>
      </c>
    </row>
    <row r="18793" spans="1:16" ht="15" hidden="1" customHeight="1">
      <c r="A18793">
        <v>604873</v>
      </c>
      <c r="B18793" t="s">
        <v>36817</v>
      </c>
      <c r="C18793" t="s">
        <v>36818</v>
      </c>
      <c r="D18793" t="s">
        <v>1067</v>
      </c>
      <c r="E18793" t="s">
        <v>1067</v>
      </c>
      <c r="F18793" t="s">
        <v>1067</v>
      </c>
      <c r="I18793" t="s">
        <v>27</v>
      </c>
      <c r="L18793">
        <v>0</v>
      </c>
      <c r="N18793">
        <f t="shared" si="246"/>
        <v>604873</v>
      </c>
      <c r="O18793">
        <f>_xlfn.XLOOKUP(A18793,Planilha1!F:F,Planilha1!G:G,0)</f>
        <v>0</v>
      </c>
      <c r="P18793">
        <v>0</v>
      </c>
    </row>
    <row r="18794" spans="1:16" ht="15" hidden="1" customHeight="1">
      <c r="A18794">
        <v>604874</v>
      </c>
      <c r="B18794" t="s">
        <v>36819</v>
      </c>
      <c r="C18794" t="s">
        <v>36820</v>
      </c>
      <c r="D18794" t="s">
        <v>1067</v>
      </c>
      <c r="E18794" t="s">
        <v>1067</v>
      </c>
      <c r="F18794" t="s">
        <v>1067</v>
      </c>
      <c r="I18794" t="s">
        <v>27</v>
      </c>
      <c r="L18794">
        <v>0</v>
      </c>
      <c r="N18794">
        <f t="shared" si="246"/>
        <v>604874</v>
      </c>
      <c r="O18794">
        <f>_xlfn.XLOOKUP(A18794,Planilha1!F:F,Planilha1!G:G,0)</f>
        <v>0</v>
      </c>
      <c r="P18794">
        <v>0</v>
      </c>
    </row>
    <row r="18795" spans="1:16" ht="15" hidden="1" customHeight="1">
      <c r="A18795">
        <v>604875</v>
      </c>
      <c r="B18795" t="s">
        <v>36821</v>
      </c>
      <c r="C18795" t="s">
        <v>36822</v>
      </c>
      <c r="D18795" t="s">
        <v>1067</v>
      </c>
      <c r="E18795" t="s">
        <v>1067</v>
      </c>
      <c r="F18795" t="s">
        <v>1067</v>
      </c>
      <c r="I18795" t="s">
        <v>27</v>
      </c>
      <c r="L18795">
        <v>0</v>
      </c>
      <c r="N18795">
        <f t="shared" si="246"/>
        <v>604875</v>
      </c>
      <c r="O18795">
        <f>_xlfn.XLOOKUP(A18795,Planilha1!F:F,Planilha1!G:G,0)</f>
        <v>0</v>
      </c>
      <c r="P18795">
        <v>0</v>
      </c>
    </row>
    <row r="18796" spans="1:16" ht="15" hidden="1" customHeight="1">
      <c r="A18796">
        <v>604876</v>
      </c>
      <c r="B18796" t="s">
        <v>36823</v>
      </c>
      <c r="C18796" t="s">
        <v>36824</v>
      </c>
      <c r="D18796" t="s">
        <v>1067</v>
      </c>
      <c r="E18796" t="s">
        <v>1067</v>
      </c>
      <c r="F18796" t="s">
        <v>1067</v>
      </c>
      <c r="I18796" t="s">
        <v>27</v>
      </c>
      <c r="L18796">
        <v>0</v>
      </c>
      <c r="N18796">
        <f t="shared" si="246"/>
        <v>604876</v>
      </c>
      <c r="O18796">
        <f>_xlfn.XLOOKUP(A18796,Planilha1!F:F,Planilha1!G:G,0)</f>
        <v>0</v>
      </c>
      <c r="P18796">
        <v>0</v>
      </c>
    </row>
    <row r="18797" spans="1:16" ht="15" hidden="1" customHeight="1">
      <c r="A18797">
        <v>604877</v>
      </c>
      <c r="B18797" t="s">
        <v>36825</v>
      </c>
      <c r="C18797" t="s">
        <v>36826</v>
      </c>
      <c r="D18797" t="s">
        <v>1067</v>
      </c>
      <c r="E18797" t="s">
        <v>1067</v>
      </c>
      <c r="F18797" t="s">
        <v>1067</v>
      </c>
      <c r="I18797" t="s">
        <v>27</v>
      </c>
      <c r="L18797">
        <v>0</v>
      </c>
      <c r="N18797">
        <f t="shared" si="246"/>
        <v>604877</v>
      </c>
      <c r="O18797">
        <f>_xlfn.XLOOKUP(A18797,Planilha1!F:F,Planilha1!G:G,0)</f>
        <v>0</v>
      </c>
      <c r="P18797">
        <v>0</v>
      </c>
    </row>
    <row r="18798" spans="1:16" ht="15" hidden="1" customHeight="1">
      <c r="A18798">
        <v>604878</v>
      </c>
      <c r="B18798" t="s">
        <v>36827</v>
      </c>
      <c r="C18798" t="s">
        <v>36828</v>
      </c>
      <c r="D18798" t="s">
        <v>1067</v>
      </c>
      <c r="E18798" t="s">
        <v>1067</v>
      </c>
      <c r="F18798" t="s">
        <v>1067</v>
      </c>
      <c r="I18798" t="s">
        <v>27</v>
      </c>
      <c r="L18798">
        <v>0</v>
      </c>
      <c r="N18798">
        <f t="shared" si="246"/>
        <v>604878</v>
      </c>
      <c r="O18798">
        <f>_xlfn.XLOOKUP(A18798,Planilha1!F:F,Planilha1!G:G,0)</f>
        <v>0</v>
      </c>
      <c r="P18798">
        <v>0</v>
      </c>
    </row>
    <row r="18799" spans="1:16" ht="15" hidden="1" customHeight="1">
      <c r="A18799">
        <v>604879</v>
      </c>
      <c r="B18799" t="s">
        <v>36829</v>
      </c>
      <c r="C18799" t="s">
        <v>36830</v>
      </c>
      <c r="D18799" t="s">
        <v>1067</v>
      </c>
      <c r="E18799" t="s">
        <v>1067</v>
      </c>
      <c r="F18799" t="s">
        <v>1067</v>
      </c>
      <c r="I18799" t="s">
        <v>27</v>
      </c>
      <c r="L18799">
        <v>0</v>
      </c>
      <c r="N18799">
        <f t="shared" si="246"/>
        <v>604879</v>
      </c>
      <c r="O18799">
        <f>_xlfn.XLOOKUP(A18799,Planilha1!F:F,Planilha1!G:G,0)</f>
        <v>0</v>
      </c>
      <c r="P18799">
        <v>0</v>
      </c>
    </row>
    <row r="18800" spans="1:16" ht="15" hidden="1" customHeight="1">
      <c r="A18800">
        <v>604880</v>
      </c>
      <c r="B18800" t="s">
        <v>20400</v>
      </c>
      <c r="C18800" t="s">
        <v>36831</v>
      </c>
      <c r="D18800" t="s">
        <v>1067</v>
      </c>
      <c r="E18800" t="s">
        <v>1067</v>
      </c>
      <c r="F18800" t="s">
        <v>1067</v>
      </c>
      <c r="I18800" t="s">
        <v>27</v>
      </c>
      <c r="L18800">
        <v>0</v>
      </c>
      <c r="N18800">
        <f t="shared" si="246"/>
        <v>604880</v>
      </c>
      <c r="O18800">
        <f>_xlfn.XLOOKUP(A18800,Planilha1!F:F,Planilha1!G:G,0)</f>
        <v>0</v>
      </c>
      <c r="P18800">
        <v>0</v>
      </c>
    </row>
    <row r="18801" spans="1:16" ht="15" hidden="1" customHeight="1">
      <c r="A18801">
        <v>604881</v>
      </c>
      <c r="B18801" t="s">
        <v>20342</v>
      </c>
      <c r="C18801" t="s">
        <v>36832</v>
      </c>
      <c r="D18801" t="s">
        <v>1067</v>
      </c>
      <c r="E18801" t="s">
        <v>1067</v>
      </c>
      <c r="F18801" t="s">
        <v>1067</v>
      </c>
      <c r="I18801" t="s">
        <v>27</v>
      </c>
      <c r="L18801">
        <v>0</v>
      </c>
      <c r="N18801">
        <f t="shared" si="246"/>
        <v>604881</v>
      </c>
      <c r="O18801">
        <f>_xlfn.XLOOKUP(A18801,Planilha1!F:F,Planilha1!G:G,0)</f>
        <v>0</v>
      </c>
      <c r="P18801">
        <v>0</v>
      </c>
    </row>
    <row r="18802" spans="1:16" ht="15" hidden="1" customHeight="1">
      <c r="A18802">
        <v>604882</v>
      </c>
      <c r="B18802" t="s">
        <v>20284</v>
      </c>
      <c r="C18802" t="s">
        <v>36833</v>
      </c>
      <c r="D18802" t="s">
        <v>1067</v>
      </c>
      <c r="E18802" t="s">
        <v>1067</v>
      </c>
      <c r="F18802" t="s">
        <v>1067</v>
      </c>
      <c r="I18802" t="s">
        <v>27</v>
      </c>
      <c r="L18802">
        <v>0</v>
      </c>
      <c r="N18802">
        <f t="shared" si="246"/>
        <v>604882</v>
      </c>
      <c r="O18802">
        <f>_xlfn.XLOOKUP(A18802,Planilha1!F:F,Planilha1!G:G,0)</f>
        <v>0</v>
      </c>
      <c r="P18802">
        <v>0</v>
      </c>
    </row>
    <row r="18803" spans="1:16" ht="15" hidden="1" customHeight="1">
      <c r="A18803">
        <v>604883</v>
      </c>
      <c r="B18803" t="s">
        <v>20272</v>
      </c>
      <c r="C18803" t="s">
        <v>36834</v>
      </c>
      <c r="D18803" t="s">
        <v>1067</v>
      </c>
      <c r="E18803" t="s">
        <v>1067</v>
      </c>
      <c r="F18803" t="s">
        <v>1067</v>
      </c>
      <c r="I18803" t="s">
        <v>27</v>
      </c>
      <c r="L18803">
        <v>0</v>
      </c>
      <c r="N18803">
        <f t="shared" si="246"/>
        <v>604883</v>
      </c>
      <c r="O18803">
        <f>_xlfn.XLOOKUP(A18803,Planilha1!F:F,Planilha1!G:G,0)</f>
        <v>0</v>
      </c>
      <c r="P18803">
        <v>0</v>
      </c>
    </row>
    <row r="18804" spans="1:16" ht="15" hidden="1" customHeight="1">
      <c r="A18804">
        <v>604884</v>
      </c>
      <c r="B18804" t="s">
        <v>20264</v>
      </c>
      <c r="C18804" t="s">
        <v>36835</v>
      </c>
      <c r="D18804" t="s">
        <v>1067</v>
      </c>
      <c r="E18804" t="s">
        <v>1067</v>
      </c>
      <c r="F18804" t="s">
        <v>1067</v>
      </c>
      <c r="I18804" t="s">
        <v>27</v>
      </c>
      <c r="L18804">
        <v>0</v>
      </c>
      <c r="N18804">
        <f t="shared" si="246"/>
        <v>604884</v>
      </c>
      <c r="O18804">
        <f>_xlfn.XLOOKUP(A18804,Planilha1!F:F,Planilha1!G:G,0)</f>
        <v>0</v>
      </c>
      <c r="P18804">
        <v>0</v>
      </c>
    </row>
    <row r="18805" spans="1:16" ht="15" hidden="1" customHeight="1">
      <c r="A18805">
        <v>604885</v>
      </c>
      <c r="B18805" t="s">
        <v>20260</v>
      </c>
      <c r="C18805" t="s">
        <v>36836</v>
      </c>
      <c r="D18805" t="s">
        <v>1067</v>
      </c>
      <c r="E18805" t="s">
        <v>1067</v>
      </c>
      <c r="F18805" t="s">
        <v>1067</v>
      </c>
      <c r="I18805" t="s">
        <v>27</v>
      </c>
      <c r="L18805">
        <v>0</v>
      </c>
      <c r="N18805">
        <f t="shared" si="246"/>
        <v>604885</v>
      </c>
      <c r="O18805">
        <f>_xlfn.XLOOKUP(A18805,Planilha1!F:F,Planilha1!G:G,0)</f>
        <v>0</v>
      </c>
      <c r="P18805">
        <v>0</v>
      </c>
    </row>
    <row r="18806" spans="1:16" ht="15" hidden="1" customHeight="1">
      <c r="A18806">
        <v>604886</v>
      </c>
      <c r="B18806" t="s">
        <v>20258</v>
      </c>
      <c r="C18806" t="s">
        <v>36837</v>
      </c>
      <c r="D18806" t="s">
        <v>1067</v>
      </c>
      <c r="E18806" t="s">
        <v>1067</v>
      </c>
      <c r="F18806" t="s">
        <v>1067</v>
      </c>
      <c r="I18806" t="s">
        <v>27</v>
      </c>
      <c r="L18806">
        <v>0</v>
      </c>
      <c r="N18806">
        <f t="shared" si="246"/>
        <v>604886</v>
      </c>
      <c r="O18806">
        <f>_xlfn.XLOOKUP(A18806,Planilha1!F:F,Planilha1!G:G,0)</f>
        <v>0</v>
      </c>
      <c r="P18806">
        <v>0</v>
      </c>
    </row>
    <row r="18807" spans="1:16" ht="15" hidden="1" customHeight="1">
      <c r="A18807">
        <v>604887</v>
      </c>
      <c r="B18807" t="s">
        <v>20214</v>
      </c>
      <c r="C18807" t="s">
        <v>36838</v>
      </c>
      <c r="D18807" t="s">
        <v>1067</v>
      </c>
      <c r="E18807" t="s">
        <v>1067</v>
      </c>
      <c r="F18807" t="s">
        <v>1067</v>
      </c>
      <c r="I18807" t="s">
        <v>27</v>
      </c>
      <c r="L18807">
        <v>0</v>
      </c>
      <c r="N18807">
        <f t="shared" si="246"/>
        <v>604887</v>
      </c>
      <c r="O18807">
        <f>_xlfn.XLOOKUP(A18807,Planilha1!F:F,Planilha1!G:G,0)</f>
        <v>0</v>
      </c>
      <c r="P18807">
        <v>0</v>
      </c>
    </row>
    <row r="18808" spans="1:16" ht="15" hidden="1" customHeight="1">
      <c r="A18808">
        <v>604888</v>
      </c>
      <c r="B18808" t="s">
        <v>20194</v>
      </c>
      <c r="C18808" t="s">
        <v>36839</v>
      </c>
      <c r="D18808" t="s">
        <v>1067</v>
      </c>
      <c r="E18808" t="s">
        <v>1067</v>
      </c>
      <c r="F18808" t="s">
        <v>1067</v>
      </c>
      <c r="I18808" t="s">
        <v>27</v>
      </c>
      <c r="L18808">
        <v>0</v>
      </c>
      <c r="N18808">
        <f t="shared" si="246"/>
        <v>604888</v>
      </c>
      <c r="O18808">
        <f>_xlfn.XLOOKUP(A18808,Planilha1!F:F,Planilha1!G:G,0)</f>
        <v>0</v>
      </c>
      <c r="P18808">
        <v>0</v>
      </c>
    </row>
    <row r="18809" spans="1:16" ht="15" hidden="1" customHeight="1">
      <c r="A18809">
        <v>604889</v>
      </c>
      <c r="B18809" t="s">
        <v>20098</v>
      </c>
      <c r="C18809" t="s">
        <v>36840</v>
      </c>
      <c r="D18809" t="s">
        <v>1067</v>
      </c>
      <c r="E18809" t="s">
        <v>1067</v>
      </c>
      <c r="F18809" t="s">
        <v>1067</v>
      </c>
      <c r="I18809" t="s">
        <v>27</v>
      </c>
      <c r="L18809">
        <v>0</v>
      </c>
      <c r="N18809">
        <f t="shared" si="246"/>
        <v>604889</v>
      </c>
      <c r="O18809">
        <f>_xlfn.XLOOKUP(A18809,Planilha1!F:F,Planilha1!G:G,0)</f>
        <v>0</v>
      </c>
      <c r="P18809">
        <v>0</v>
      </c>
    </row>
    <row r="18810" spans="1:16" ht="15" hidden="1" customHeight="1">
      <c r="A18810">
        <v>604890</v>
      </c>
      <c r="B18810" t="s">
        <v>20062</v>
      </c>
      <c r="C18810" t="s">
        <v>36841</v>
      </c>
      <c r="D18810" t="s">
        <v>1067</v>
      </c>
      <c r="E18810" t="s">
        <v>1067</v>
      </c>
      <c r="F18810" t="s">
        <v>1067</v>
      </c>
      <c r="I18810" t="s">
        <v>27</v>
      </c>
      <c r="L18810">
        <v>0</v>
      </c>
      <c r="N18810">
        <f t="shared" si="246"/>
        <v>604890</v>
      </c>
      <c r="O18810">
        <f>_xlfn.XLOOKUP(A18810,Planilha1!F:F,Planilha1!G:G,0)</f>
        <v>0</v>
      </c>
      <c r="P18810">
        <v>0</v>
      </c>
    </row>
    <row r="18811" spans="1:16" ht="15" hidden="1" customHeight="1">
      <c r="A18811">
        <v>604891</v>
      </c>
      <c r="B18811" t="s">
        <v>20042</v>
      </c>
      <c r="C18811" t="s">
        <v>36842</v>
      </c>
      <c r="D18811" t="s">
        <v>1067</v>
      </c>
      <c r="E18811" t="s">
        <v>1067</v>
      </c>
      <c r="F18811" t="s">
        <v>1067</v>
      </c>
      <c r="I18811" t="s">
        <v>27</v>
      </c>
      <c r="L18811">
        <v>0</v>
      </c>
      <c r="N18811">
        <f t="shared" si="246"/>
        <v>604891</v>
      </c>
      <c r="O18811">
        <f>_xlfn.XLOOKUP(A18811,Planilha1!F:F,Planilha1!G:G,0)</f>
        <v>0</v>
      </c>
      <c r="P18811">
        <v>0</v>
      </c>
    </row>
    <row r="18812" spans="1:16" ht="15" hidden="1" customHeight="1">
      <c r="A18812">
        <v>604892</v>
      </c>
      <c r="B18812" t="s">
        <v>20024</v>
      </c>
      <c r="C18812" t="s">
        <v>36843</v>
      </c>
      <c r="D18812" t="s">
        <v>1067</v>
      </c>
      <c r="E18812" t="s">
        <v>1067</v>
      </c>
      <c r="F18812" t="s">
        <v>1067</v>
      </c>
      <c r="I18812" t="s">
        <v>27</v>
      </c>
      <c r="L18812">
        <v>0</v>
      </c>
      <c r="N18812">
        <f t="shared" si="246"/>
        <v>604892</v>
      </c>
      <c r="O18812">
        <f>_xlfn.XLOOKUP(A18812,Planilha1!F:F,Planilha1!G:G,0)</f>
        <v>0</v>
      </c>
      <c r="P18812">
        <v>0</v>
      </c>
    </row>
    <row r="18813" spans="1:16" ht="15" hidden="1" customHeight="1">
      <c r="A18813">
        <v>604893</v>
      </c>
      <c r="B18813" t="s">
        <v>36844</v>
      </c>
      <c r="C18813" t="s">
        <v>36845</v>
      </c>
      <c r="D18813" t="s">
        <v>1067</v>
      </c>
      <c r="E18813" t="s">
        <v>1067</v>
      </c>
      <c r="F18813" t="s">
        <v>1067</v>
      </c>
      <c r="I18813" t="s">
        <v>27</v>
      </c>
      <c r="L18813">
        <v>0</v>
      </c>
      <c r="N18813">
        <f t="shared" si="246"/>
        <v>604893</v>
      </c>
      <c r="O18813">
        <f>_xlfn.XLOOKUP(A18813,Planilha1!F:F,Planilha1!G:G,0)</f>
        <v>0</v>
      </c>
      <c r="P18813">
        <v>0</v>
      </c>
    </row>
    <row r="18814" spans="1:16" ht="15" hidden="1" customHeight="1">
      <c r="A18814">
        <v>604894</v>
      </c>
      <c r="B18814" t="s">
        <v>19984</v>
      </c>
      <c r="C18814" t="s">
        <v>36846</v>
      </c>
      <c r="D18814" t="s">
        <v>1067</v>
      </c>
      <c r="E18814" t="s">
        <v>1067</v>
      </c>
      <c r="F18814" t="s">
        <v>1067</v>
      </c>
      <c r="I18814" t="s">
        <v>27</v>
      </c>
      <c r="L18814">
        <v>0</v>
      </c>
      <c r="N18814">
        <f t="shared" si="246"/>
        <v>604894</v>
      </c>
      <c r="O18814">
        <f>_xlfn.XLOOKUP(A18814,Planilha1!F:F,Planilha1!G:G,0)</f>
        <v>0</v>
      </c>
      <c r="P18814">
        <v>0</v>
      </c>
    </row>
    <row r="18815" spans="1:16" ht="15" hidden="1" customHeight="1">
      <c r="A18815">
        <v>604895</v>
      </c>
      <c r="B18815" t="s">
        <v>36847</v>
      </c>
      <c r="C18815" t="s">
        <v>36848</v>
      </c>
      <c r="D18815" t="s">
        <v>1067</v>
      </c>
      <c r="E18815" t="s">
        <v>1067</v>
      </c>
      <c r="F18815" t="s">
        <v>1067</v>
      </c>
      <c r="I18815" t="s">
        <v>27</v>
      </c>
      <c r="L18815">
        <v>0</v>
      </c>
      <c r="N18815">
        <f t="shared" si="246"/>
        <v>604895</v>
      </c>
      <c r="O18815">
        <f>_xlfn.XLOOKUP(A18815,Planilha1!F:F,Planilha1!G:G,0)</f>
        <v>0</v>
      </c>
      <c r="P18815">
        <v>0</v>
      </c>
    </row>
    <row r="18816" spans="1:16" ht="15" hidden="1" customHeight="1">
      <c r="A18816">
        <v>604896</v>
      </c>
      <c r="B18816" t="s">
        <v>19859</v>
      </c>
      <c r="C18816" t="s">
        <v>36849</v>
      </c>
      <c r="D18816" t="s">
        <v>1067</v>
      </c>
      <c r="E18816" t="s">
        <v>1067</v>
      </c>
      <c r="F18816" t="s">
        <v>1067</v>
      </c>
      <c r="I18816" t="s">
        <v>27</v>
      </c>
      <c r="L18816">
        <v>0</v>
      </c>
      <c r="N18816">
        <f t="shared" si="246"/>
        <v>604896</v>
      </c>
      <c r="O18816">
        <f>_xlfn.XLOOKUP(A18816,Planilha1!F:F,Planilha1!G:G,0)</f>
        <v>0</v>
      </c>
      <c r="P18816">
        <v>0</v>
      </c>
    </row>
    <row r="18817" spans="1:16" ht="15" hidden="1" customHeight="1">
      <c r="A18817">
        <v>604897</v>
      </c>
      <c r="B18817" t="s">
        <v>36850</v>
      </c>
      <c r="C18817" t="s">
        <v>36851</v>
      </c>
      <c r="D18817" t="s">
        <v>1067</v>
      </c>
      <c r="E18817" t="s">
        <v>1067</v>
      </c>
      <c r="F18817" t="s">
        <v>1067</v>
      </c>
      <c r="I18817" t="s">
        <v>27</v>
      </c>
      <c r="L18817">
        <v>0</v>
      </c>
      <c r="N18817">
        <f t="shared" si="246"/>
        <v>604897</v>
      </c>
      <c r="O18817">
        <f>_xlfn.XLOOKUP(A18817,Planilha1!F:F,Planilha1!G:G,0)</f>
        <v>0</v>
      </c>
      <c r="P18817">
        <v>0</v>
      </c>
    </row>
    <row r="18818" spans="1:16" ht="15" hidden="1" customHeight="1">
      <c r="A18818">
        <v>604898</v>
      </c>
      <c r="B18818" t="s">
        <v>19847</v>
      </c>
      <c r="C18818" t="s">
        <v>36852</v>
      </c>
      <c r="D18818" t="s">
        <v>1067</v>
      </c>
      <c r="E18818" t="s">
        <v>1067</v>
      </c>
      <c r="F18818" t="s">
        <v>1067</v>
      </c>
      <c r="I18818" t="s">
        <v>27</v>
      </c>
      <c r="L18818">
        <v>0</v>
      </c>
      <c r="N18818">
        <f t="shared" si="246"/>
        <v>604898</v>
      </c>
      <c r="O18818">
        <f>_xlfn.XLOOKUP(A18818,Planilha1!F:F,Planilha1!G:G,0)</f>
        <v>0</v>
      </c>
      <c r="P18818">
        <v>0</v>
      </c>
    </row>
    <row r="18819" spans="1:16" ht="15" hidden="1" customHeight="1">
      <c r="A18819">
        <v>604899</v>
      </c>
      <c r="B18819" t="s">
        <v>19815</v>
      </c>
      <c r="C18819" t="s">
        <v>36853</v>
      </c>
      <c r="D18819" t="s">
        <v>1067</v>
      </c>
      <c r="E18819" t="s">
        <v>1067</v>
      </c>
      <c r="F18819" t="s">
        <v>1067</v>
      </c>
      <c r="I18819" t="s">
        <v>27</v>
      </c>
      <c r="L18819">
        <v>0</v>
      </c>
      <c r="N18819">
        <f t="shared" si="246"/>
        <v>604899</v>
      </c>
      <c r="O18819">
        <f>_xlfn.XLOOKUP(A18819,Planilha1!F:F,Planilha1!G:G,0)</f>
        <v>0</v>
      </c>
      <c r="P18819">
        <v>0</v>
      </c>
    </row>
    <row r="18820" spans="1:16" ht="15" hidden="1" customHeight="1">
      <c r="A18820">
        <v>604900</v>
      </c>
      <c r="B18820" t="s">
        <v>19805</v>
      </c>
      <c r="C18820" t="s">
        <v>36854</v>
      </c>
      <c r="D18820" t="s">
        <v>1067</v>
      </c>
      <c r="E18820" t="s">
        <v>1067</v>
      </c>
      <c r="F18820" t="s">
        <v>1067</v>
      </c>
      <c r="I18820" t="s">
        <v>27</v>
      </c>
      <c r="L18820">
        <v>0</v>
      </c>
      <c r="N18820">
        <f t="shared" si="246"/>
        <v>604900</v>
      </c>
      <c r="O18820">
        <f>_xlfn.XLOOKUP(A18820,Planilha1!F:F,Planilha1!G:G,0)</f>
        <v>0</v>
      </c>
      <c r="P18820">
        <v>0</v>
      </c>
    </row>
    <row r="18821" spans="1:16" ht="15" hidden="1" customHeight="1">
      <c r="A18821">
        <v>604901</v>
      </c>
      <c r="B18821" t="s">
        <v>19782</v>
      </c>
      <c r="C18821" t="s">
        <v>36855</v>
      </c>
      <c r="D18821" t="s">
        <v>1067</v>
      </c>
      <c r="E18821" t="s">
        <v>1067</v>
      </c>
      <c r="F18821" t="s">
        <v>1067</v>
      </c>
      <c r="I18821" t="s">
        <v>27</v>
      </c>
      <c r="L18821">
        <v>0</v>
      </c>
      <c r="N18821">
        <f t="shared" si="246"/>
        <v>604901</v>
      </c>
      <c r="O18821">
        <f>_xlfn.XLOOKUP(A18821,Planilha1!F:F,Planilha1!G:G,0)</f>
        <v>0</v>
      </c>
      <c r="P18821">
        <v>0</v>
      </c>
    </row>
    <row r="18822" spans="1:16" ht="15" hidden="1" customHeight="1">
      <c r="A18822">
        <v>604902</v>
      </c>
      <c r="B18822" t="s">
        <v>19678</v>
      </c>
      <c r="C18822" t="s">
        <v>36856</v>
      </c>
      <c r="D18822" t="s">
        <v>1067</v>
      </c>
      <c r="E18822" t="s">
        <v>1067</v>
      </c>
      <c r="F18822" t="s">
        <v>1067</v>
      </c>
      <c r="I18822" t="s">
        <v>27</v>
      </c>
      <c r="L18822">
        <v>0</v>
      </c>
      <c r="N18822">
        <f t="shared" si="246"/>
        <v>604902</v>
      </c>
      <c r="O18822">
        <f>_xlfn.XLOOKUP(A18822,Planilha1!F:F,Planilha1!G:G,0)</f>
        <v>0</v>
      </c>
      <c r="P18822">
        <v>0</v>
      </c>
    </row>
    <row r="18823" spans="1:16" ht="15" hidden="1" customHeight="1">
      <c r="A18823">
        <v>604903</v>
      </c>
      <c r="B18823" t="s">
        <v>19676</v>
      </c>
      <c r="C18823" t="s">
        <v>36857</v>
      </c>
      <c r="D18823" t="s">
        <v>1067</v>
      </c>
      <c r="E18823" t="s">
        <v>1067</v>
      </c>
      <c r="F18823" t="s">
        <v>1067</v>
      </c>
      <c r="I18823" t="s">
        <v>27</v>
      </c>
      <c r="L18823">
        <v>0</v>
      </c>
      <c r="N18823">
        <f t="shared" si="246"/>
        <v>604903</v>
      </c>
      <c r="O18823">
        <f>_xlfn.XLOOKUP(A18823,Planilha1!F:F,Planilha1!G:G,0)</f>
        <v>0</v>
      </c>
      <c r="P18823">
        <v>0</v>
      </c>
    </row>
    <row r="18824" spans="1:16" ht="15" hidden="1" customHeight="1">
      <c r="A18824">
        <v>604904</v>
      </c>
      <c r="B18824" t="s">
        <v>19544</v>
      </c>
      <c r="C18824" t="s">
        <v>36858</v>
      </c>
      <c r="D18824" t="s">
        <v>1067</v>
      </c>
      <c r="E18824" t="s">
        <v>1067</v>
      </c>
      <c r="F18824" t="s">
        <v>1067</v>
      </c>
      <c r="I18824" t="s">
        <v>27</v>
      </c>
      <c r="L18824">
        <v>0</v>
      </c>
      <c r="N18824">
        <f t="shared" si="246"/>
        <v>604904</v>
      </c>
      <c r="O18824">
        <f>_xlfn.XLOOKUP(A18824,Planilha1!F:F,Planilha1!G:G,0)</f>
        <v>0</v>
      </c>
      <c r="P18824">
        <v>0</v>
      </c>
    </row>
    <row r="18825" spans="1:16" ht="15" hidden="1" customHeight="1">
      <c r="A18825">
        <v>604905</v>
      </c>
      <c r="B18825" t="s">
        <v>19518</v>
      </c>
      <c r="C18825" t="s">
        <v>36859</v>
      </c>
      <c r="D18825" t="s">
        <v>1067</v>
      </c>
      <c r="E18825" t="s">
        <v>1067</v>
      </c>
      <c r="F18825" t="s">
        <v>1067</v>
      </c>
      <c r="I18825" t="s">
        <v>27</v>
      </c>
      <c r="L18825">
        <v>0</v>
      </c>
      <c r="N18825">
        <f t="shared" si="246"/>
        <v>604905</v>
      </c>
      <c r="O18825">
        <f>_xlfn.XLOOKUP(A18825,Planilha1!F:F,Planilha1!G:G,0)</f>
        <v>0</v>
      </c>
      <c r="P18825">
        <v>0</v>
      </c>
    </row>
    <row r="18826" spans="1:16" ht="15" hidden="1" customHeight="1">
      <c r="A18826">
        <v>604906</v>
      </c>
      <c r="B18826" t="s">
        <v>19498</v>
      </c>
      <c r="C18826" t="s">
        <v>36860</v>
      </c>
      <c r="D18826" t="s">
        <v>1067</v>
      </c>
      <c r="E18826" t="s">
        <v>1067</v>
      </c>
      <c r="F18826" t="s">
        <v>1067</v>
      </c>
      <c r="I18826" t="s">
        <v>27</v>
      </c>
      <c r="L18826">
        <v>0</v>
      </c>
      <c r="N18826">
        <f t="shared" si="246"/>
        <v>604906</v>
      </c>
      <c r="O18826">
        <f>_xlfn.XLOOKUP(A18826,Planilha1!F:F,Planilha1!G:G,0)</f>
        <v>0</v>
      </c>
      <c r="P18826">
        <v>0</v>
      </c>
    </row>
    <row r="18827" spans="1:16" ht="15" hidden="1" customHeight="1">
      <c r="A18827">
        <v>604907</v>
      </c>
      <c r="B18827" t="s">
        <v>36861</v>
      </c>
      <c r="C18827" t="s">
        <v>36862</v>
      </c>
      <c r="D18827" t="s">
        <v>1067</v>
      </c>
      <c r="E18827" t="s">
        <v>1067</v>
      </c>
      <c r="F18827" t="s">
        <v>1067</v>
      </c>
      <c r="I18827" t="s">
        <v>27</v>
      </c>
      <c r="L18827">
        <v>0</v>
      </c>
      <c r="N18827">
        <f t="shared" si="246"/>
        <v>604907</v>
      </c>
      <c r="O18827">
        <f>_xlfn.XLOOKUP(A18827,Planilha1!F:F,Planilha1!G:G,0)</f>
        <v>0</v>
      </c>
      <c r="P18827">
        <v>0</v>
      </c>
    </row>
    <row r="18828" spans="1:16" ht="15" hidden="1" customHeight="1">
      <c r="A18828">
        <v>604908</v>
      </c>
      <c r="B18828" t="s">
        <v>19458</v>
      </c>
      <c r="C18828" t="s">
        <v>36863</v>
      </c>
      <c r="D18828" t="s">
        <v>1067</v>
      </c>
      <c r="E18828" t="s">
        <v>1067</v>
      </c>
      <c r="F18828" t="s">
        <v>1067</v>
      </c>
      <c r="I18828" t="s">
        <v>27</v>
      </c>
      <c r="L18828">
        <v>0</v>
      </c>
      <c r="N18828">
        <f t="shared" si="246"/>
        <v>604908</v>
      </c>
      <c r="O18828">
        <f>_xlfn.XLOOKUP(A18828,Planilha1!F:F,Planilha1!G:G,0)</f>
        <v>0</v>
      </c>
      <c r="P18828">
        <v>0</v>
      </c>
    </row>
    <row r="18829" spans="1:16" ht="15" hidden="1" customHeight="1">
      <c r="A18829">
        <v>604909</v>
      </c>
      <c r="B18829" t="s">
        <v>36864</v>
      </c>
      <c r="C18829" t="s">
        <v>36865</v>
      </c>
      <c r="D18829" t="s">
        <v>1067</v>
      </c>
      <c r="E18829" t="s">
        <v>1067</v>
      </c>
      <c r="F18829" t="s">
        <v>1067</v>
      </c>
      <c r="I18829" t="s">
        <v>27</v>
      </c>
      <c r="L18829">
        <v>0</v>
      </c>
      <c r="N18829">
        <f t="shared" si="246"/>
        <v>604909</v>
      </c>
      <c r="O18829">
        <f>_xlfn.XLOOKUP(A18829,Planilha1!F:F,Planilha1!G:G,0)</f>
        <v>0</v>
      </c>
      <c r="P18829">
        <v>0</v>
      </c>
    </row>
    <row r="18830" spans="1:16" ht="15" hidden="1" customHeight="1">
      <c r="A18830">
        <v>604910</v>
      </c>
      <c r="B18830" t="s">
        <v>19432</v>
      </c>
      <c r="C18830" t="s">
        <v>36866</v>
      </c>
      <c r="D18830" t="s">
        <v>1067</v>
      </c>
      <c r="E18830" t="s">
        <v>1067</v>
      </c>
      <c r="F18830" t="s">
        <v>1067</v>
      </c>
      <c r="I18830" t="s">
        <v>27</v>
      </c>
      <c r="L18830">
        <v>0</v>
      </c>
      <c r="N18830">
        <f t="shared" si="246"/>
        <v>604910</v>
      </c>
      <c r="O18830">
        <f>_xlfn.XLOOKUP(A18830,Planilha1!F:F,Planilha1!G:G,0)</f>
        <v>0</v>
      </c>
      <c r="P18830">
        <v>0</v>
      </c>
    </row>
    <row r="18831" spans="1:16" ht="15" hidden="1" customHeight="1">
      <c r="A18831">
        <v>604911</v>
      </c>
      <c r="B18831" t="s">
        <v>20613</v>
      </c>
      <c r="C18831" t="s">
        <v>36867</v>
      </c>
      <c r="D18831" t="s">
        <v>1067</v>
      </c>
      <c r="E18831" t="s">
        <v>1067</v>
      </c>
      <c r="F18831" t="s">
        <v>1067</v>
      </c>
      <c r="I18831" t="s">
        <v>27</v>
      </c>
      <c r="L18831">
        <v>0</v>
      </c>
      <c r="N18831">
        <f t="shared" si="246"/>
        <v>604911</v>
      </c>
      <c r="O18831">
        <f>_xlfn.XLOOKUP(A18831,Planilha1!F:F,Planilha1!G:G,0)</f>
        <v>0</v>
      </c>
      <c r="P18831">
        <v>0</v>
      </c>
    </row>
    <row r="18832" spans="1:16" ht="15" hidden="1" customHeight="1">
      <c r="A18832">
        <v>604912</v>
      </c>
      <c r="B18832" t="s">
        <v>36868</v>
      </c>
      <c r="C18832" t="s">
        <v>36869</v>
      </c>
      <c r="D18832" t="s">
        <v>1067</v>
      </c>
      <c r="E18832" t="s">
        <v>1067</v>
      </c>
      <c r="F18832" t="s">
        <v>1067</v>
      </c>
      <c r="I18832" t="s">
        <v>27</v>
      </c>
      <c r="L18832">
        <v>0</v>
      </c>
      <c r="N18832">
        <f t="shared" si="246"/>
        <v>604912</v>
      </c>
      <c r="O18832">
        <f>_xlfn.XLOOKUP(A18832,Planilha1!F:F,Planilha1!G:G,0)</f>
        <v>0</v>
      </c>
      <c r="P18832">
        <v>0</v>
      </c>
    </row>
    <row r="18833" spans="1:16" ht="15" hidden="1" customHeight="1">
      <c r="A18833">
        <v>604913</v>
      </c>
      <c r="B18833" t="s">
        <v>36870</v>
      </c>
      <c r="C18833" t="s">
        <v>36871</v>
      </c>
      <c r="D18833" t="s">
        <v>1067</v>
      </c>
      <c r="E18833" t="s">
        <v>1067</v>
      </c>
      <c r="F18833" t="s">
        <v>1067</v>
      </c>
      <c r="I18833" t="s">
        <v>27</v>
      </c>
      <c r="L18833">
        <v>0</v>
      </c>
      <c r="N18833">
        <f t="shared" si="246"/>
        <v>604913</v>
      </c>
      <c r="O18833">
        <f>_xlfn.XLOOKUP(A18833,Planilha1!F:F,Planilha1!G:G,0)</f>
        <v>0</v>
      </c>
      <c r="P18833">
        <v>0</v>
      </c>
    </row>
    <row r="18834" spans="1:16" ht="15" hidden="1" customHeight="1">
      <c r="A18834">
        <v>604914</v>
      </c>
      <c r="B18834" t="s">
        <v>19294</v>
      </c>
      <c r="C18834" t="s">
        <v>36872</v>
      </c>
      <c r="D18834" t="s">
        <v>1067</v>
      </c>
      <c r="E18834" t="s">
        <v>1067</v>
      </c>
      <c r="F18834" t="s">
        <v>1067</v>
      </c>
      <c r="I18834" t="s">
        <v>27</v>
      </c>
      <c r="L18834">
        <v>0</v>
      </c>
      <c r="N18834">
        <f t="shared" ref="N18834:N18897" si="247">A18834</f>
        <v>604914</v>
      </c>
      <c r="O18834">
        <f>_xlfn.XLOOKUP(A18834,Planilha1!F:F,Planilha1!G:G,0)</f>
        <v>0</v>
      </c>
      <c r="P18834">
        <v>0</v>
      </c>
    </row>
    <row r="18835" spans="1:16" ht="15" hidden="1" customHeight="1">
      <c r="A18835">
        <v>604915</v>
      </c>
      <c r="B18835" t="s">
        <v>21307</v>
      </c>
      <c r="C18835" t="s">
        <v>36873</v>
      </c>
      <c r="D18835" t="s">
        <v>1067</v>
      </c>
      <c r="E18835" t="s">
        <v>1067</v>
      </c>
      <c r="F18835" t="s">
        <v>1067</v>
      </c>
      <c r="I18835" t="s">
        <v>27</v>
      </c>
      <c r="L18835">
        <v>0</v>
      </c>
      <c r="N18835">
        <f t="shared" si="247"/>
        <v>604915</v>
      </c>
      <c r="O18835">
        <f>_xlfn.XLOOKUP(A18835,Planilha1!F:F,Planilha1!G:G,0)</f>
        <v>0</v>
      </c>
      <c r="P18835">
        <v>0</v>
      </c>
    </row>
    <row r="18836" spans="1:16" ht="15" hidden="1" customHeight="1">
      <c r="A18836">
        <v>604916</v>
      </c>
      <c r="B18836" t="s">
        <v>21252</v>
      </c>
      <c r="C18836" t="s">
        <v>36874</v>
      </c>
      <c r="D18836" t="s">
        <v>1067</v>
      </c>
      <c r="E18836" t="s">
        <v>1067</v>
      </c>
      <c r="F18836" t="s">
        <v>1067</v>
      </c>
      <c r="I18836" t="s">
        <v>27</v>
      </c>
      <c r="L18836">
        <v>0</v>
      </c>
      <c r="N18836">
        <f t="shared" si="247"/>
        <v>604916</v>
      </c>
      <c r="O18836">
        <f>_xlfn.XLOOKUP(A18836,Planilha1!F:F,Planilha1!G:G,0)</f>
        <v>0</v>
      </c>
      <c r="P18836">
        <v>0</v>
      </c>
    </row>
    <row r="18837" spans="1:16" ht="15" hidden="1" customHeight="1">
      <c r="A18837">
        <v>604917</v>
      </c>
      <c r="B18837" t="s">
        <v>21158</v>
      </c>
      <c r="C18837" t="s">
        <v>36875</v>
      </c>
      <c r="D18837" t="s">
        <v>1067</v>
      </c>
      <c r="E18837" t="s">
        <v>1067</v>
      </c>
      <c r="F18837" t="s">
        <v>1067</v>
      </c>
      <c r="I18837" t="s">
        <v>27</v>
      </c>
      <c r="L18837">
        <v>0</v>
      </c>
      <c r="N18837">
        <f t="shared" si="247"/>
        <v>604917</v>
      </c>
      <c r="O18837">
        <f>_xlfn.XLOOKUP(A18837,Planilha1!F:F,Planilha1!G:G,0)</f>
        <v>0</v>
      </c>
      <c r="P18837">
        <v>0</v>
      </c>
    </row>
    <row r="18838" spans="1:16" ht="15" hidden="1" customHeight="1">
      <c r="A18838">
        <v>604918</v>
      </c>
      <c r="B18838" t="s">
        <v>21133</v>
      </c>
      <c r="C18838" t="s">
        <v>36876</v>
      </c>
      <c r="D18838" t="s">
        <v>1067</v>
      </c>
      <c r="E18838" t="s">
        <v>1067</v>
      </c>
      <c r="F18838" t="s">
        <v>1067</v>
      </c>
      <c r="I18838" t="s">
        <v>27</v>
      </c>
      <c r="L18838">
        <v>0</v>
      </c>
      <c r="N18838">
        <f t="shared" si="247"/>
        <v>604918</v>
      </c>
      <c r="O18838">
        <f>_xlfn.XLOOKUP(A18838,Planilha1!F:F,Planilha1!G:G,0)</f>
        <v>0</v>
      </c>
      <c r="P18838">
        <v>0</v>
      </c>
    </row>
    <row r="18839" spans="1:16" ht="15" hidden="1" customHeight="1">
      <c r="A18839">
        <v>604919</v>
      </c>
      <c r="B18839" t="s">
        <v>21102</v>
      </c>
      <c r="C18839" t="s">
        <v>36877</v>
      </c>
      <c r="D18839" t="s">
        <v>1067</v>
      </c>
      <c r="E18839" t="s">
        <v>1067</v>
      </c>
      <c r="F18839" t="s">
        <v>1067</v>
      </c>
      <c r="I18839" t="s">
        <v>27</v>
      </c>
      <c r="L18839">
        <v>0</v>
      </c>
      <c r="N18839">
        <f t="shared" si="247"/>
        <v>604919</v>
      </c>
      <c r="O18839">
        <f>_xlfn.XLOOKUP(A18839,Planilha1!F:F,Planilha1!G:G,0)</f>
        <v>0</v>
      </c>
      <c r="P18839">
        <v>0</v>
      </c>
    </row>
    <row r="18840" spans="1:16" ht="15" hidden="1" customHeight="1">
      <c r="A18840">
        <v>604920</v>
      </c>
      <c r="B18840" t="s">
        <v>21058</v>
      </c>
      <c r="C18840" t="s">
        <v>36878</v>
      </c>
      <c r="D18840" t="s">
        <v>1067</v>
      </c>
      <c r="E18840" t="s">
        <v>1067</v>
      </c>
      <c r="F18840" t="s">
        <v>1067</v>
      </c>
      <c r="I18840" t="s">
        <v>27</v>
      </c>
      <c r="L18840">
        <v>0</v>
      </c>
      <c r="N18840">
        <f t="shared" si="247"/>
        <v>604920</v>
      </c>
      <c r="O18840">
        <f>_xlfn.XLOOKUP(A18840,Planilha1!F:F,Planilha1!G:G,0)</f>
        <v>0</v>
      </c>
      <c r="P18840">
        <v>0</v>
      </c>
    </row>
    <row r="18841" spans="1:16" ht="15" hidden="1" customHeight="1">
      <c r="A18841">
        <v>604921</v>
      </c>
      <c r="B18841" t="s">
        <v>21056</v>
      </c>
      <c r="C18841" t="s">
        <v>36879</v>
      </c>
      <c r="D18841" t="s">
        <v>1067</v>
      </c>
      <c r="E18841" t="s">
        <v>1067</v>
      </c>
      <c r="F18841" t="s">
        <v>1067</v>
      </c>
      <c r="I18841" t="s">
        <v>27</v>
      </c>
      <c r="L18841">
        <v>0</v>
      </c>
      <c r="N18841">
        <f t="shared" si="247"/>
        <v>604921</v>
      </c>
      <c r="O18841">
        <f>_xlfn.XLOOKUP(A18841,Planilha1!F:F,Planilha1!G:G,0)</f>
        <v>0</v>
      </c>
      <c r="P18841">
        <v>0</v>
      </c>
    </row>
    <row r="18842" spans="1:16" ht="15" hidden="1" customHeight="1">
      <c r="A18842">
        <v>604922</v>
      </c>
      <c r="B18842" t="s">
        <v>21038</v>
      </c>
      <c r="C18842" t="s">
        <v>36880</v>
      </c>
      <c r="D18842" t="s">
        <v>1067</v>
      </c>
      <c r="E18842" t="s">
        <v>1067</v>
      </c>
      <c r="F18842" t="s">
        <v>1067</v>
      </c>
      <c r="I18842" t="s">
        <v>27</v>
      </c>
      <c r="L18842">
        <v>0</v>
      </c>
      <c r="N18842">
        <f t="shared" si="247"/>
        <v>604922</v>
      </c>
      <c r="O18842">
        <f>_xlfn.XLOOKUP(A18842,Planilha1!F:F,Planilha1!G:G,0)</f>
        <v>0</v>
      </c>
      <c r="P18842">
        <v>0</v>
      </c>
    </row>
    <row r="18843" spans="1:16" ht="15" hidden="1" customHeight="1">
      <c r="A18843">
        <v>604923</v>
      </c>
      <c r="B18843" t="s">
        <v>21026</v>
      </c>
      <c r="C18843" t="s">
        <v>36881</v>
      </c>
      <c r="D18843" t="s">
        <v>1067</v>
      </c>
      <c r="E18843" t="s">
        <v>1067</v>
      </c>
      <c r="F18843" t="s">
        <v>1067</v>
      </c>
      <c r="I18843" t="s">
        <v>27</v>
      </c>
      <c r="L18843">
        <v>0</v>
      </c>
      <c r="N18843">
        <f t="shared" si="247"/>
        <v>604923</v>
      </c>
      <c r="O18843">
        <f>_xlfn.XLOOKUP(A18843,Planilha1!F:F,Planilha1!G:G,0)</f>
        <v>0</v>
      </c>
      <c r="P18843">
        <v>0</v>
      </c>
    </row>
    <row r="18844" spans="1:16" ht="15" hidden="1" customHeight="1">
      <c r="A18844">
        <v>604924</v>
      </c>
      <c r="B18844" t="s">
        <v>21024</v>
      </c>
      <c r="C18844" t="s">
        <v>36882</v>
      </c>
      <c r="D18844" t="s">
        <v>1067</v>
      </c>
      <c r="E18844" t="s">
        <v>1067</v>
      </c>
      <c r="F18844" t="s">
        <v>1067</v>
      </c>
      <c r="I18844" t="s">
        <v>27</v>
      </c>
      <c r="L18844">
        <v>0</v>
      </c>
      <c r="N18844">
        <f t="shared" si="247"/>
        <v>604924</v>
      </c>
      <c r="O18844">
        <f>_xlfn.XLOOKUP(A18844,Planilha1!F:F,Planilha1!G:G,0)</f>
        <v>0</v>
      </c>
      <c r="P18844">
        <v>0</v>
      </c>
    </row>
    <row r="18845" spans="1:16" ht="15" hidden="1" customHeight="1">
      <c r="A18845">
        <v>604925</v>
      </c>
      <c r="B18845" t="s">
        <v>21022</v>
      </c>
      <c r="C18845" t="s">
        <v>36883</v>
      </c>
      <c r="D18845" t="s">
        <v>1067</v>
      </c>
      <c r="E18845" t="s">
        <v>1067</v>
      </c>
      <c r="F18845" t="s">
        <v>1067</v>
      </c>
      <c r="I18845" t="s">
        <v>27</v>
      </c>
      <c r="L18845">
        <v>0</v>
      </c>
      <c r="N18845">
        <f t="shared" si="247"/>
        <v>604925</v>
      </c>
      <c r="O18845">
        <f>_xlfn.XLOOKUP(A18845,Planilha1!F:F,Planilha1!G:G,0)</f>
        <v>0</v>
      </c>
      <c r="P18845">
        <v>0</v>
      </c>
    </row>
    <row r="18846" spans="1:16" ht="15" hidden="1" customHeight="1">
      <c r="A18846">
        <v>604926</v>
      </c>
      <c r="B18846" t="s">
        <v>21020</v>
      </c>
      <c r="C18846" t="s">
        <v>36884</v>
      </c>
      <c r="D18846" t="s">
        <v>1067</v>
      </c>
      <c r="E18846" t="s">
        <v>1067</v>
      </c>
      <c r="F18846" t="s">
        <v>1067</v>
      </c>
      <c r="I18846" t="s">
        <v>27</v>
      </c>
      <c r="L18846">
        <v>0</v>
      </c>
      <c r="N18846">
        <f t="shared" si="247"/>
        <v>604926</v>
      </c>
      <c r="O18846">
        <f>_xlfn.XLOOKUP(A18846,Planilha1!F:F,Planilha1!G:G,0)</f>
        <v>0</v>
      </c>
      <c r="P18846">
        <v>0</v>
      </c>
    </row>
    <row r="18847" spans="1:16" ht="15" hidden="1" customHeight="1">
      <c r="A18847">
        <v>604927</v>
      </c>
      <c r="B18847" t="s">
        <v>21018</v>
      </c>
      <c r="C18847" t="s">
        <v>36885</v>
      </c>
      <c r="D18847" t="s">
        <v>1067</v>
      </c>
      <c r="E18847" t="s">
        <v>1067</v>
      </c>
      <c r="F18847" t="s">
        <v>1067</v>
      </c>
      <c r="I18847" t="s">
        <v>27</v>
      </c>
      <c r="L18847">
        <v>0</v>
      </c>
      <c r="N18847">
        <f t="shared" si="247"/>
        <v>604927</v>
      </c>
      <c r="O18847">
        <f>_xlfn.XLOOKUP(A18847,Planilha1!F:F,Planilha1!G:G,0)</f>
        <v>0</v>
      </c>
      <c r="P18847">
        <v>0</v>
      </c>
    </row>
    <row r="18848" spans="1:16" ht="15" hidden="1" customHeight="1">
      <c r="A18848">
        <v>604928</v>
      </c>
      <c r="B18848" t="s">
        <v>21010</v>
      </c>
      <c r="C18848" t="s">
        <v>36886</v>
      </c>
      <c r="D18848" t="s">
        <v>1067</v>
      </c>
      <c r="E18848" t="s">
        <v>1067</v>
      </c>
      <c r="F18848" t="s">
        <v>1067</v>
      </c>
      <c r="I18848" t="s">
        <v>27</v>
      </c>
      <c r="L18848">
        <v>0</v>
      </c>
      <c r="N18848">
        <f t="shared" si="247"/>
        <v>604928</v>
      </c>
      <c r="O18848">
        <f>_xlfn.XLOOKUP(A18848,Planilha1!F:F,Planilha1!G:G,0)</f>
        <v>0</v>
      </c>
      <c r="P18848">
        <v>0</v>
      </c>
    </row>
    <row r="18849" spans="1:16" ht="15" hidden="1" customHeight="1">
      <c r="A18849">
        <v>604929</v>
      </c>
      <c r="B18849" t="s">
        <v>20962</v>
      </c>
      <c r="C18849" t="s">
        <v>36887</v>
      </c>
      <c r="D18849" t="s">
        <v>1067</v>
      </c>
      <c r="E18849" t="s">
        <v>1067</v>
      </c>
      <c r="F18849" t="s">
        <v>1067</v>
      </c>
      <c r="I18849" t="s">
        <v>27</v>
      </c>
      <c r="L18849">
        <v>0</v>
      </c>
      <c r="N18849">
        <f t="shared" si="247"/>
        <v>604929</v>
      </c>
      <c r="O18849">
        <f>_xlfn.XLOOKUP(A18849,Planilha1!F:F,Planilha1!G:G,0)</f>
        <v>0</v>
      </c>
      <c r="P18849">
        <v>0</v>
      </c>
    </row>
    <row r="18850" spans="1:16" ht="15" hidden="1" customHeight="1">
      <c r="A18850">
        <v>604930</v>
      </c>
      <c r="B18850" t="s">
        <v>36888</v>
      </c>
      <c r="C18850" t="s">
        <v>36889</v>
      </c>
      <c r="D18850" t="s">
        <v>1067</v>
      </c>
      <c r="E18850" t="s">
        <v>1067</v>
      </c>
      <c r="F18850" t="s">
        <v>1067</v>
      </c>
      <c r="I18850" t="s">
        <v>27</v>
      </c>
      <c r="L18850">
        <v>0</v>
      </c>
      <c r="N18850">
        <f t="shared" si="247"/>
        <v>604930</v>
      </c>
      <c r="O18850">
        <f>_xlfn.XLOOKUP(A18850,Planilha1!F:F,Planilha1!G:G,0)</f>
        <v>0</v>
      </c>
      <c r="P18850">
        <v>0</v>
      </c>
    </row>
    <row r="18851" spans="1:16" ht="15" hidden="1" customHeight="1">
      <c r="A18851">
        <v>604931</v>
      </c>
      <c r="B18851" t="s">
        <v>20948</v>
      </c>
      <c r="C18851" t="s">
        <v>36890</v>
      </c>
      <c r="D18851" t="s">
        <v>1067</v>
      </c>
      <c r="E18851" t="s">
        <v>1067</v>
      </c>
      <c r="F18851" t="s">
        <v>1067</v>
      </c>
      <c r="I18851" t="s">
        <v>27</v>
      </c>
      <c r="L18851">
        <v>0</v>
      </c>
      <c r="N18851">
        <f t="shared" si="247"/>
        <v>604931</v>
      </c>
      <c r="O18851">
        <f>_xlfn.XLOOKUP(A18851,Planilha1!F:F,Planilha1!G:G,0)</f>
        <v>0</v>
      </c>
      <c r="P18851">
        <v>0</v>
      </c>
    </row>
    <row r="18852" spans="1:16" ht="15" hidden="1" customHeight="1">
      <c r="A18852">
        <v>604932</v>
      </c>
      <c r="B18852" t="s">
        <v>20938</v>
      </c>
      <c r="C18852" t="s">
        <v>36891</v>
      </c>
      <c r="D18852" t="s">
        <v>1067</v>
      </c>
      <c r="E18852" t="s">
        <v>1067</v>
      </c>
      <c r="F18852" t="s">
        <v>1067</v>
      </c>
      <c r="I18852" t="s">
        <v>27</v>
      </c>
      <c r="L18852">
        <v>0</v>
      </c>
      <c r="N18852">
        <f t="shared" si="247"/>
        <v>604932</v>
      </c>
      <c r="O18852">
        <f>_xlfn.XLOOKUP(A18852,Planilha1!F:F,Planilha1!G:G,0)</f>
        <v>0</v>
      </c>
      <c r="P18852">
        <v>0</v>
      </c>
    </row>
    <row r="18853" spans="1:16" ht="15" hidden="1" customHeight="1">
      <c r="A18853">
        <v>604933</v>
      </c>
      <c r="B18853" t="s">
        <v>20928</v>
      </c>
      <c r="C18853" t="s">
        <v>36892</v>
      </c>
      <c r="D18853" t="s">
        <v>1067</v>
      </c>
      <c r="E18853" t="s">
        <v>1067</v>
      </c>
      <c r="F18853" t="s">
        <v>1067</v>
      </c>
      <c r="I18853" t="s">
        <v>27</v>
      </c>
      <c r="L18853">
        <v>0</v>
      </c>
      <c r="N18853">
        <f t="shared" si="247"/>
        <v>604933</v>
      </c>
      <c r="O18853">
        <f>_xlfn.XLOOKUP(A18853,Planilha1!F:F,Planilha1!G:G,0)</f>
        <v>0</v>
      </c>
      <c r="P18853">
        <v>0</v>
      </c>
    </row>
    <row r="18854" spans="1:16" ht="15" hidden="1" customHeight="1">
      <c r="A18854">
        <v>604934</v>
      </c>
      <c r="B18854" t="s">
        <v>20787</v>
      </c>
      <c r="C18854" t="s">
        <v>36893</v>
      </c>
      <c r="D18854" t="s">
        <v>1067</v>
      </c>
      <c r="E18854" t="s">
        <v>1067</v>
      </c>
      <c r="F18854" t="s">
        <v>1067</v>
      </c>
      <c r="I18854" t="s">
        <v>27</v>
      </c>
      <c r="L18854">
        <v>0</v>
      </c>
      <c r="N18854">
        <f t="shared" si="247"/>
        <v>604934</v>
      </c>
      <c r="O18854">
        <f>_xlfn.XLOOKUP(A18854,Planilha1!F:F,Planilha1!G:G,0)</f>
        <v>0</v>
      </c>
      <c r="P18854">
        <v>0</v>
      </c>
    </row>
    <row r="18855" spans="1:16" ht="15" hidden="1" customHeight="1">
      <c r="A18855">
        <v>604935</v>
      </c>
      <c r="B18855" t="s">
        <v>36894</v>
      </c>
      <c r="C18855" t="s">
        <v>36895</v>
      </c>
      <c r="D18855" t="s">
        <v>1067</v>
      </c>
      <c r="E18855" t="s">
        <v>1067</v>
      </c>
      <c r="F18855" t="s">
        <v>1067</v>
      </c>
      <c r="I18855" t="s">
        <v>27</v>
      </c>
      <c r="L18855">
        <v>0</v>
      </c>
      <c r="N18855">
        <f t="shared" si="247"/>
        <v>604935</v>
      </c>
      <c r="O18855">
        <f>_xlfn.XLOOKUP(A18855,Planilha1!F:F,Planilha1!G:G,0)</f>
        <v>0</v>
      </c>
      <c r="P18855">
        <v>0</v>
      </c>
    </row>
    <row r="18856" spans="1:16" ht="15" hidden="1" customHeight="1">
      <c r="A18856">
        <v>604936</v>
      </c>
      <c r="B18856" t="s">
        <v>20777</v>
      </c>
      <c r="C18856" t="s">
        <v>36896</v>
      </c>
      <c r="D18856" t="s">
        <v>1067</v>
      </c>
      <c r="E18856" t="s">
        <v>1067</v>
      </c>
      <c r="F18856" t="s">
        <v>1067</v>
      </c>
      <c r="I18856" t="s">
        <v>27</v>
      </c>
      <c r="L18856">
        <v>0</v>
      </c>
      <c r="N18856">
        <f t="shared" si="247"/>
        <v>604936</v>
      </c>
      <c r="O18856">
        <f>_xlfn.XLOOKUP(A18856,Planilha1!F:F,Planilha1!G:G,0)</f>
        <v>0</v>
      </c>
      <c r="P18856">
        <v>0</v>
      </c>
    </row>
    <row r="18857" spans="1:16" ht="15" hidden="1" customHeight="1">
      <c r="A18857">
        <v>604937</v>
      </c>
      <c r="B18857" t="s">
        <v>20775</v>
      </c>
      <c r="C18857" t="s">
        <v>36897</v>
      </c>
      <c r="D18857" t="s">
        <v>1067</v>
      </c>
      <c r="E18857" t="s">
        <v>1067</v>
      </c>
      <c r="F18857" t="s">
        <v>1067</v>
      </c>
      <c r="I18857" t="s">
        <v>27</v>
      </c>
      <c r="L18857">
        <v>0</v>
      </c>
      <c r="N18857">
        <f t="shared" si="247"/>
        <v>604937</v>
      </c>
      <c r="O18857">
        <f>_xlfn.XLOOKUP(A18857,Planilha1!F:F,Planilha1!G:G,0)</f>
        <v>0</v>
      </c>
      <c r="P18857">
        <v>0</v>
      </c>
    </row>
    <row r="18858" spans="1:16" ht="15" hidden="1" customHeight="1">
      <c r="A18858">
        <v>604938</v>
      </c>
      <c r="B18858" t="s">
        <v>36898</v>
      </c>
      <c r="C18858" t="s">
        <v>36899</v>
      </c>
      <c r="D18858" t="s">
        <v>1067</v>
      </c>
      <c r="E18858" t="s">
        <v>1067</v>
      </c>
      <c r="F18858" t="s">
        <v>1067</v>
      </c>
      <c r="I18858" t="s">
        <v>27</v>
      </c>
      <c r="L18858">
        <v>0</v>
      </c>
      <c r="N18858">
        <f t="shared" si="247"/>
        <v>604938</v>
      </c>
      <c r="O18858">
        <f>_xlfn.XLOOKUP(A18858,Planilha1!F:F,Planilha1!G:G,0)</f>
        <v>0</v>
      </c>
      <c r="P18858">
        <v>0</v>
      </c>
    </row>
    <row r="18859" spans="1:16" ht="15" hidden="1" customHeight="1">
      <c r="A18859">
        <v>604939</v>
      </c>
      <c r="B18859" t="s">
        <v>20745</v>
      </c>
      <c r="C18859" t="s">
        <v>36900</v>
      </c>
      <c r="D18859" t="s">
        <v>1067</v>
      </c>
      <c r="E18859" t="s">
        <v>1067</v>
      </c>
      <c r="F18859" t="s">
        <v>1067</v>
      </c>
      <c r="I18859" t="s">
        <v>27</v>
      </c>
      <c r="L18859">
        <v>0</v>
      </c>
      <c r="N18859">
        <f t="shared" si="247"/>
        <v>604939</v>
      </c>
      <c r="O18859">
        <f>_xlfn.XLOOKUP(A18859,Planilha1!F:F,Planilha1!G:G,0)</f>
        <v>0</v>
      </c>
      <c r="P18859">
        <v>0</v>
      </c>
    </row>
    <row r="18860" spans="1:16" ht="15" hidden="1" customHeight="1">
      <c r="A18860">
        <v>604940</v>
      </c>
      <c r="B18860" t="s">
        <v>20729</v>
      </c>
      <c r="C18860" t="s">
        <v>36901</v>
      </c>
      <c r="D18860" t="s">
        <v>1067</v>
      </c>
      <c r="E18860" t="s">
        <v>1067</v>
      </c>
      <c r="F18860" t="s">
        <v>1067</v>
      </c>
      <c r="I18860" t="s">
        <v>27</v>
      </c>
      <c r="L18860">
        <v>0</v>
      </c>
      <c r="N18860">
        <f t="shared" si="247"/>
        <v>604940</v>
      </c>
      <c r="O18860">
        <f>_xlfn.XLOOKUP(A18860,Planilha1!F:F,Planilha1!G:G,0)</f>
        <v>0</v>
      </c>
      <c r="P18860">
        <v>0</v>
      </c>
    </row>
    <row r="18861" spans="1:16" ht="15" hidden="1" customHeight="1">
      <c r="A18861">
        <v>604941</v>
      </c>
      <c r="B18861" t="s">
        <v>20727</v>
      </c>
      <c r="C18861" t="s">
        <v>36902</v>
      </c>
      <c r="D18861" t="s">
        <v>1067</v>
      </c>
      <c r="E18861" t="s">
        <v>1067</v>
      </c>
      <c r="F18861" t="s">
        <v>1067</v>
      </c>
      <c r="I18861" t="s">
        <v>27</v>
      </c>
      <c r="L18861">
        <v>0</v>
      </c>
      <c r="N18861">
        <f t="shared" si="247"/>
        <v>604941</v>
      </c>
      <c r="O18861">
        <f>_xlfn.XLOOKUP(A18861,Planilha1!F:F,Planilha1!G:G,0)</f>
        <v>0</v>
      </c>
      <c r="P18861">
        <v>0</v>
      </c>
    </row>
    <row r="18862" spans="1:16" ht="15" hidden="1" customHeight="1">
      <c r="A18862">
        <v>604942</v>
      </c>
      <c r="B18862" t="s">
        <v>20725</v>
      </c>
      <c r="C18862" t="s">
        <v>36903</v>
      </c>
      <c r="D18862" t="s">
        <v>1067</v>
      </c>
      <c r="E18862" t="s">
        <v>1067</v>
      </c>
      <c r="F18862" t="s">
        <v>1067</v>
      </c>
      <c r="I18862" t="s">
        <v>27</v>
      </c>
      <c r="L18862">
        <v>0</v>
      </c>
      <c r="N18862">
        <f t="shared" si="247"/>
        <v>604942</v>
      </c>
      <c r="O18862">
        <f>_xlfn.XLOOKUP(A18862,Planilha1!F:F,Planilha1!G:G,0)</f>
        <v>0</v>
      </c>
      <c r="P18862">
        <v>0</v>
      </c>
    </row>
    <row r="18863" spans="1:16" ht="15" hidden="1" customHeight="1">
      <c r="A18863">
        <v>604943</v>
      </c>
      <c r="B18863" t="s">
        <v>20721</v>
      </c>
      <c r="C18863" t="s">
        <v>36904</v>
      </c>
      <c r="D18863" t="s">
        <v>1067</v>
      </c>
      <c r="E18863" t="s">
        <v>1067</v>
      </c>
      <c r="F18863" t="s">
        <v>1067</v>
      </c>
      <c r="I18863" t="s">
        <v>27</v>
      </c>
      <c r="L18863">
        <v>0</v>
      </c>
      <c r="N18863">
        <f t="shared" si="247"/>
        <v>604943</v>
      </c>
      <c r="O18863">
        <f>_xlfn.XLOOKUP(A18863,Planilha1!F:F,Planilha1!G:G,0)</f>
        <v>0</v>
      </c>
      <c r="P18863">
        <v>0</v>
      </c>
    </row>
    <row r="18864" spans="1:16" ht="15" hidden="1" customHeight="1">
      <c r="A18864">
        <v>604944</v>
      </c>
      <c r="B18864" t="s">
        <v>36905</v>
      </c>
      <c r="C18864" t="s">
        <v>36906</v>
      </c>
      <c r="D18864" t="s">
        <v>1067</v>
      </c>
      <c r="E18864" t="s">
        <v>1067</v>
      </c>
      <c r="F18864" t="s">
        <v>1067</v>
      </c>
      <c r="I18864" t="s">
        <v>27</v>
      </c>
      <c r="L18864">
        <v>0</v>
      </c>
      <c r="N18864">
        <f t="shared" si="247"/>
        <v>604944</v>
      </c>
      <c r="O18864">
        <f>_xlfn.XLOOKUP(A18864,Planilha1!F:F,Planilha1!G:G,0)</f>
        <v>0</v>
      </c>
      <c r="P18864">
        <v>0</v>
      </c>
    </row>
    <row r="18865" spans="1:16" ht="15" hidden="1" customHeight="1">
      <c r="A18865">
        <v>604945</v>
      </c>
      <c r="B18865" t="s">
        <v>36907</v>
      </c>
      <c r="C18865" t="s">
        <v>36908</v>
      </c>
      <c r="D18865" t="s">
        <v>1067</v>
      </c>
      <c r="E18865" t="s">
        <v>1067</v>
      </c>
      <c r="F18865" t="s">
        <v>1067</v>
      </c>
      <c r="I18865" t="s">
        <v>27</v>
      </c>
      <c r="L18865">
        <v>0</v>
      </c>
      <c r="N18865">
        <f t="shared" si="247"/>
        <v>604945</v>
      </c>
      <c r="O18865">
        <f>_xlfn.XLOOKUP(A18865,Planilha1!F:F,Planilha1!G:G,0)</f>
        <v>0</v>
      </c>
      <c r="P18865">
        <v>0</v>
      </c>
    </row>
    <row r="18866" spans="1:16" ht="15" hidden="1" customHeight="1">
      <c r="A18866">
        <v>604946</v>
      </c>
      <c r="B18866" t="s">
        <v>20657</v>
      </c>
      <c r="C18866" t="s">
        <v>36909</v>
      </c>
      <c r="D18866" t="s">
        <v>1067</v>
      </c>
      <c r="E18866" t="s">
        <v>1067</v>
      </c>
      <c r="F18866" t="s">
        <v>1067</v>
      </c>
      <c r="I18866" t="s">
        <v>27</v>
      </c>
      <c r="L18866">
        <v>0</v>
      </c>
      <c r="N18866">
        <f t="shared" si="247"/>
        <v>604946</v>
      </c>
      <c r="O18866">
        <f>_xlfn.XLOOKUP(A18866,Planilha1!F:F,Planilha1!G:G,0)</f>
        <v>0</v>
      </c>
      <c r="P18866">
        <v>0</v>
      </c>
    </row>
    <row r="18867" spans="1:16" ht="15" hidden="1" customHeight="1">
      <c r="A18867">
        <v>604947</v>
      </c>
      <c r="B18867" t="s">
        <v>20645</v>
      </c>
      <c r="C18867" t="s">
        <v>36910</v>
      </c>
      <c r="D18867" t="s">
        <v>1067</v>
      </c>
      <c r="E18867" t="s">
        <v>1067</v>
      </c>
      <c r="F18867" t="s">
        <v>1067</v>
      </c>
      <c r="I18867" t="s">
        <v>27</v>
      </c>
      <c r="L18867">
        <v>0</v>
      </c>
      <c r="N18867">
        <f t="shared" si="247"/>
        <v>604947</v>
      </c>
      <c r="O18867">
        <f>_xlfn.XLOOKUP(A18867,Planilha1!F:F,Planilha1!G:G,0)</f>
        <v>0</v>
      </c>
      <c r="P18867">
        <v>0</v>
      </c>
    </row>
    <row r="18868" spans="1:16" ht="15" hidden="1" customHeight="1">
      <c r="A18868">
        <v>604948</v>
      </c>
      <c r="B18868" t="s">
        <v>20621</v>
      </c>
      <c r="C18868" t="s">
        <v>36911</v>
      </c>
      <c r="D18868" t="s">
        <v>1067</v>
      </c>
      <c r="E18868" t="s">
        <v>1067</v>
      </c>
      <c r="F18868" t="s">
        <v>1067</v>
      </c>
      <c r="I18868" t="s">
        <v>27</v>
      </c>
      <c r="L18868">
        <v>0</v>
      </c>
      <c r="N18868">
        <f t="shared" si="247"/>
        <v>604948</v>
      </c>
      <c r="O18868">
        <f>_xlfn.XLOOKUP(A18868,Planilha1!F:F,Planilha1!G:G,0)</f>
        <v>0</v>
      </c>
      <c r="P18868">
        <v>0</v>
      </c>
    </row>
    <row r="18869" spans="1:16" ht="15" hidden="1" customHeight="1">
      <c r="A18869">
        <v>604949</v>
      </c>
      <c r="B18869" t="s">
        <v>19416</v>
      </c>
      <c r="C18869" t="s">
        <v>36912</v>
      </c>
      <c r="D18869" t="s">
        <v>1067</v>
      </c>
      <c r="E18869" t="s">
        <v>1067</v>
      </c>
      <c r="F18869" t="s">
        <v>1067</v>
      </c>
      <c r="I18869" t="s">
        <v>27</v>
      </c>
      <c r="L18869">
        <v>0</v>
      </c>
      <c r="N18869">
        <f t="shared" si="247"/>
        <v>604949</v>
      </c>
      <c r="O18869">
        <f>_xlfn.XLOOKUP(A18869,Planilha1!F:F,Planilha1!G:G,0)</f>
        <v>0</v>
      </c>
      <c r="P18869">
        <v>0</v>
      </c>
    </row>
    <row r="18870" spans="1:16" ht="15" hidden="1" customHeight="1">
      <c r="A18870">
        <v>604950</v>
      </c>
      <c r="B18870" t="s">
        <v>17514</v>
      </c>
      <c r="C18870" t="s">
        <v>36913</v>
      </c>
      <c r="D18870" t="s">
        <v>1067</v>
      </c>
      <c r="E18870" t="s">
        <v>1067</v>
      </c>
      <c r="F18870" t="s">
        <v>1067</v>
      </c>
      <c r="I18870" t="s">
        <v>27</v>
      </c>
      <c r="L18870">
        <v>0</v>
      </c>
      <c r="N18870">
        <f t="shared" si="247"/>
        <v>604950</v>
      </c>
      <c r="O18870">
        <f>_xlfn.XLOOKUP(A18870,Planilha1!F:F,Planilha1!G:G,0)</f>
        <v>0</v>
      </c>
      <c r="P18870">
        <v>0</v>
      </c>
    </row>
    <row r="18871" spans="1:16" ht="15" hidden="1" customHeight="1">
      <c r="A18871">
        <v>604951</v>
      </c>
      <c r="B18871" t="s">
        <v>17504</v>
      </c>
      <c r="C18871" t="s">
        <v>36914</v>
      </c>
      <c r="D18871" t="s">
        <v>1067</v>
      </c>
      <c r="E18871" t="s">
        <v>1067</v>
      </c>
      <c r="F18871" t="s">
        <v>1067</v>
      </c>
      <c r="I18871" t="s">
        <v>27</v>
      </c>
      <c r="L18871">
        <v>0</v>
      </c>
      <c r="N18871">
        <f t="shared" si="247"/>
        <v>604951</v>
      </c>
      <c r="O18871">
        <f>_xlfn.XLOOKUP(A18871,Planilha1!F:F,Planilha1!G:G,0)</f>
        <v>0</v>
      </c>
      <c r="P18871">
        <v>0</v>
      </c>
    </row>
    <row r="18872" spans="1:16" ht="15" hidden="1" customHeight="1">
      <c r="A18872">
        <v>604952</v>
      </c>
      <c r="B18872" t="s">
        <v>17434</v>
      </c>
      <c r="C18872" t="s">
        <v>36915</v>
      </c>
      <c r="D18872" t="s">
        <v>1067</v>
      </c>
      <c r="E18872" t="s">
        <v>1067</v>
      </c>
      <c r="F18872" t="s">
        <v>1067</v>
      </c>
      <c r="I18872" t="s">
        <v>27</v>
      </c>
      <c r="L18872">
        <v>0</v>
      </c>
      <c r="N18872">
        <f t="shared" si="247"/>
        <v>604952</v>
      </c>
      <c r="O18872">
        <f>_xlfn.XLOOKUP(A18872,Planilha1!F:F,Planilha1!G:G,0)</f>
        <v>0</v>
      </c>
      <c r="P18872">
        <v>0</v>
      </c>
    </row>
    <row r="18873" spans="1:16" ht="15" hidden="1" customHeight="1">
      <c r="A18873">
        <v>604953</v>
      </c>
      <c r="B18873" t="s">
        <v>36916</v>
      </c>
      <c r="C18873" t="s">
        <v>36917</v>
      </c>
      <c r="D18873" t="s">
        <v>1067</v>
      </c>
      <c r="E18873" t="s">
        <v>1067</v>
      </c>
      <c r="F18873" t="s">
        <v>1067</v>
      </c>
      <c r="I18873" t="s">
        <v>27</v>
      </c>
      <c r="L18873">
        <v>0</v>
      </c>
      <c r="N18873">
        <f t="shared" si="247"/>
        <v>604953</v>
      </c>
      <c r="O18873">
        <f>_xlfn.XLOOKUP(A18873,Planilha1!F:F,Planilha1!G:G,0)</f>
        <v>0</v>
      </c>
      <c r="P18873">
        <v>0</v>
      </c>
    </row>
    <row r="18874" spans="1:16" ht="15" hidden="1" customHeight="1">
      <c r="A18874">
        <v>604954</v>
      </c>
      <c r="B18874" t="s">
        <v>17382</v>
      </c>
      <c r="C18874" t="s">
        <v>36918</v>
      </c>
      <c r="D18874" t="s">
        <v>1067</v>
      </c>
      <c r="E18874" t="s">
        <v>1067</v>
      </c>
      <c r="F18874" t="s">
        <v>1067</v>
      </c>
      <c r="I18874" t="s">
        <v>27</v>
      </c>
      <c r="L18874">
        <v>0</v>
      </c>
      <c r="N18874">
        <f t="shared" si="247"/>
        <v>604954</v>
      </c>
      <c r="O18874">
        <f>_xlfn.XLOOKUP(A18874,Planilha1!F:F,Planilha1!G:G,0)</f>
        <v>0</v>
      </c>
      <c r="P18874">
        <v>0</v>
      </c>
    </row>
    <row r="18875" spans="1:16" ht="15" hidden="1" customHeight="1">
      <c r="A18875">
        <v>604955</v>
      </c>
      <c r="B18875" t="s">
        <v>17364</v>
      </c>
      <c r="C18875" t="s">
        <v>36919</v>
      </c>
      <c r="D18875" t="s">
        <v>1067</v>
      </c>
      <c r="E18875" t="s">
        <v>1067</v>
      </c>
      <c r="F18875" t="s">
        <v>1067</v>
      </c>
      <c r="I18875" t="s">
        <v>27</v>
      </c>
      <c r="L18875">
        <v>0</v>
      </c>
      <c r="N18875">
        <f t="shared" si="247"/>
        <v>604955</v>
      </c>
      <c r="O18875">
        <f>_xlfn.XLOOKUP(A18875,Planilha1!F:F,Planilha1!G:G,0)</f>
        <v>0</v>
      </c>
      <c r="P18875">
        <v>0</v>
      </c>
    </row>
    <row r="18876" spans="1:16" ht="15" hidden="1" customHeight="1">
      <c r="A18876">
        <v>604956</v>
      </c>
      <c r="B18876" t="s">
        <v>36920</v>
      </c>
      <c r="C18876" t="s">
        <v>36921</v>
      </c>
      <c r="D18876" t="s">
        <v>1067</v>
      </c>
      <c r="E18876" t="s">
        <v>1067</v>
      </c>
      <c r="F18876" t="s">
        <v>1067</v>
      </c>
      <c r="I18876" t="s">
        <v>27</v>
      </c>
      <c r="L18876">
        <v>0</v>
      </c>
      <c r="N18876">
        <f t="shared" si="247"/>
        <v>604956</v>
      </c>
      <c r="O18876">
        <f>_xlfn.XLOOKUP(A18876,Planilha1!F:F,Planilha1!G:G,0)</f>
        <v>0</v>
      </c>
      <c r="P18876">
        <v>0</v>
      </c>
    </row>
    <row r="18877" spans="1:16" ht="15" hidden="1" customHeight="1">
      <c r="A18877">
        <v>604957</v>
      </c>
      <c r="B18877" t="s">
        <v>17324</v>
      </c>
      <c r="C18877" t="s">
        <v>36922</v>
      </c>
      <c r="D18877" t="s">
        <v>1067</v>
      </c>
      <c r="E18877" t="s">
        <v>1067</v>
      </c>
      <c r="F18877" t="s">
        <v>1067</v>
      </c>
      <c r="I18877" t="s">
        <v>27</v>
      </c>
      <c r="L18877">
        <v>0</v>
      </c>
      <c r="N18877">
        <f t="shared" si="247"/>
        <v>604957</v>
      </c>
      <c r="O18877">
        <f>_xlfn.XLOOKUP(A18877,Planilha1!F:F,Planilha1!G:G,0)</f>
        <v>0</v>
      </c>
      <c r="P18877">
        <v>0</v>
      </c>
    </row>
    <row r="18878" spans="1:16" ht="15" hidden="1" customHeight="1">
      <c r="A18878">
        <v>604958</v>
      </c>
      <c r="B18878" t="s">
        <v>17250</v>
      </c>
      <c r="C18878" t="s">
        <v>36923</v>
      </c>
      <c r="D18878" t="s">
        <v>1067</v>
      </c>
      <c r="E18878" t="s">
        <v>1067</v>
      </c>
      <c r="F18878" t="s">
        <v>1067</v>
      </c>
      <c r="I18878" t="s">
        <v>27</v>
      </c>
      <c r="L18878">
        <v>0</v>
      </c>
      <c r="N18878">
        <f t="shared" si="247"/>
        <v>604958</v>
      </c>
      <c r="O18878">
        <f>_xlfn.XLOOKUP(A18878,Planilha1!F:F,Planilha1!G:G,0)</f>
        <v>0</v>
      </c>
      <c r="P18878">
        <v>0</v>
      </c>
    </row>
    <row r="18879" spans="1:16" ht="15" hidden="1" customHeight="1">
      <c r="A18879">
        <v>604959</v>
      </c>
      <c r="B18879" t="s">
        <v>17220</v>
      </c>
      <c r="C18879" t="s">
        <v>36924</v>
      </c>
      <c r="D18879" t="s">
        <v>1067</v>
      </c>
      <c r="E18879" t="s">
        <v>1067</v>
      </c>
      <c r="F18879" t="s">
        <v>1067</v>
      </c>
      <c r="I18879" t="s">
        <v>27</v>
      </c>
      <c r="L18879">
        <v>0</v>
      </c>
      <c r="N18879">
        <f t="shared" si="247"/>
        <v>604959</v>
      </c>
      <c r="O18879">
        <f>_xlfn.XLOOKUP(A18879,Planilha1!F:F,Planilha1!G:G,0)</f>
        <v>0</v>
      </c>
      <c r="P18879">
        <v>0</v>
      </c>
    </row>
    <row r="18880" spans="1:16" ht="15" hidden="1" customHeight="1">
      <c r="A18880">
        <v>604960</v>
      </c>
      <c r="B18880" t="s">
        <v>17022</v>
      </c>
      <c r="C18880" t="s">
        <v>36925</v>
      </c>
      <c r="D18880" t="s">
        <v>1067</v>
      </c>
      <c r="E18880" t="s">
        <v>1067</v>
      </c>
      <c r="F18880" t="s">
        <v>1067</v>
      </c>
      <c r="I18880" t="s">
        <v>27</v>
      </c>
      <c r="L18880">
        <v>0</v>
      </c>
      <c r="N18880">
        <f t="shared" si="247"/>
        <v>604960</v>
      </c>
      <c r="O18880">
        <f>_xlfn.XLOOKUP(A18880,Planilha1!F:F,Planilha1!G:G,0)</f>
        <v>0</v>
      </c>
      <c r="P18880">
        <v>0</v>
      </c>
    </row>
    <row r="18881" spans="1:16" ht="15" hidden="1" customHeight="1">
      <c r="A18881">
        <v>604961</v>
      </c>
      <c r="B18881" t="s">
        <v>16974</v>
      </c>
      <c r="C18881" t="s">
        <v>36926</v>
      </c>
      <c r="D18881" t="s">
        <v>1067</v>
      </c>
      <c r="E18881" t="s">
        <v>1067</v>
      </c>
      <c r="F18881" t="s">
        <v>1067</v>
      </c>
      <c r="I18881" t="s">
        <v>27</v>
      </c>
      <c r="L18881">
        <v>0</v>
      </c>
      <c r="N18881">
        <f t="shared" si="247"/>
        <v>604961</v>
      </c>
      <c r="O18881">
        <f>_xlfn.XLOOKUP(A18881,Planilha1!F:F,Planilha1!G:G,0)</f>
        <v>0</v>
      </c>
      <c r="P18881">
        <v>0</v>
      </c>
    </row>
    <row r="18882" spans="1:16" ht="15" hidden="1" customHeight="1">
      <c r="A18882">
        <v>604962</v>
      </c>
      <c r="B18882" t="s">
        <v>16900</v>
      </c>
      <c r="C18882" t="s">
        <v>36927</v>
      </c>
      <c r="D18882" t="s">
        <v>1067</v>
      </c>
      <c r="E18882" t="s">
        <v>1067</v>
      </c>
      <c r="F18882" t="s">
        <v>1067</v>
      </c>
      <c r="I18882" t="s">
        <v>27</v>
      </c>
      <c r="L18882">
        <v>0</v>
      </c>
      <c r="N18882">
        <f t="shared" si="247"/>
        <v>604962</v>
      </c>
      <c r="O18882">
        <f>_xlfn.XLOOKUP(A18882,Planilha1!F:F,Planilha1!G:G,0)</f>
        <v>0</v>
      </c>
      <c r="P18882">
        <v>0</v>
      </c>
    </row>
    <row r="18883" spans="1:16" ht="15" hidden="1" customHeight="1">
      <c r="A18883">
        <v>604963</v>
      </c>
      <c r="B18883" t="s">
        <v>36928</v>
      </c>
      <c r="C18883" t="s">
        <v>36929</v>
      </c>
      <c r="D18883" t="s">
        <v>1067</v>
      </c>
      <c r="E18883" t="s">
        <v>1067</v>
      </c>
      <c r="F18883" t="s">
        <v>1067</v>
      </c>
      <c r="I18883" t="s">
        <v>27</v>
      </c>
      <c r="L18883">
        <v>0</v>
      </c>
      <c r="N18883">
        <f t="shared" si="247"/>
        <v>604963</v>
      </c>
      <c r="O18883">
        <f>_xlfn.XLOOKUP(A18883,Planilha1!F:F,Planilha1!G:G,0)</f>
        <v>0</v>
      </c>
      <c r="P18883">
        <v>0</v>
      </c>
    </row>
    <row r="18884" spans="1:16" ht="15" hidden="1" customHeight="1">
      <c r="A18884">
        <v>604964</v>
      </c>
      <c r="B18884" t="s">
        <v>16836</v>
      </c>
      <c r="C18884" t="s">
        <v>36930</v>
      </c>
      <c r="D18884" t="s">
        <v>1067</v>
      </c>
      <c r="E18884" t="s">
        <v>1067</v>
      </c>
      <c r="F18884" t="s">
        <v>1067</v>
      </c>
      <c r="I18884" t="s">
        <v>27</v>
      </c>
      <c r="L18884">
        <v>0</v>
      </c>
      <c r="N18884">
        <f t="shared" si="247"/>
        <v>604964</v>
      </c>
      <c r="O18884">
        <f>_xlfn.XLOOKUP(A18884,Planilha1!F:F,Planilha1!G:G,0)</f>
        <v>0</v>
      </c>
      <c r="P18884">
        <v>0</v>
      </c>
    </row>
    <row r="18885" spans="1:16" ht="15" hidden="1" customHeight="1">
      <c r="A18885">
        <v>604965</v>
      </c>
      <c r="B18885" t="s">
        <v>16828</v>
      </c>
      <c r="C18885" t="s">
        <v>36931</v>
      </c>
      <c r="D18885" t="s">
        <v>1067</v>
      </c>
      <c r="E18885" t="s">
        <v>1067</v>
      </c>
      <c r="F18885" t="s">
        <v>1067</v>
      </c>
      <c r="I18885" t="s">
        <v>27</v>
      </c>
      <c r="L18885">
        <v>0</v>
      </c>
      <c r="N18885">
        <f t="shared" si="247"/>
        <v>604965</v>
      </c>
      <c r="O18885">
        <f>_xlfn.XLOOKUP(A18885,Planilha1!F:F,Planilha1!G:G,0)</f>
        <v>0</v>
      </c>
      <c r="P18885">
        <v>0</v>
      </c>
    </row>
    <row r="18886" spans="1:16" ht="15" hidden="1" customHeight="1">
      <c r="A18886">
        <v>604966</v>
      </c>
      <c r="B18886" t="s">
        <v>16808</v>
      </c>
      <c r="C18886" t="s">
        <v>36932</v>
      </c>
      <c r="D18886" t="s">
        <v>1067</v>
      </c>
      <c r="E18886" t="s">
        <v>1067</v>
      </c>
      <c r="F18886" t="s">
        <v>1067</v>
      </c>
      <c r="I18886" t="s">
        <v>27</v>
      </c>
      <c r="L18886">
        <v>0</v>
      </c>
      <c r="N18886">
        <f t="shared" si="247"/>
        <v>604966</v>
      </c>
      <c r="O18886">
        <f>_xlfn.XLOOKUP(A18886,Planilha1!F:F,Planilha1!G:G,0)</f>
        <v>0</v>
      </c>
      <c r="P18886">
        <v>0</v>
      </c>
    </row>
    <row r="18887" spans="1:16" ht="15" hidden="1" customHeight="1">
      <c r="A18887">
        <v>604967</v>
      </c>
      <c r="B18887" t="s">
        <v>36933</v>
      </c>
      <c r="C18887" t="s">
        <v>36934</v>
      </c>
      <c r="D18887" t="s">
        <v>1067</v>
      </c>
      <c r="E18887" t="s">
        <v>1067</v>
      </c>
      <c r="F18887" t="s">
        <v>1067</v>
      </c>
      <c r="I18887" t="s">
        <v>27</v>
      </c>
      <c r="L18887">
        <v>0</v>
      </c>
      <c r="N18887">
        <f t="shared" si="247"/>
        <v>604967</v>
      </c>
      <c r="O18887">
        <f>_xlfn.XLOOKUP(A18887,Planilha1!F:F,Planilha1!G:G,0)</f>
        <v>0</v>
      </c>
      <c r="P18887">
        <v>0</v>
      </c>
    </row>
    <row r="18888" spans="1:16" ht="15" hidden="1" customHeight="1">
      <c r="A18888">
        <v>604968</v>
      </c>
      <c r="B18888" t="s">
        <v>16784</v>
      </c>
      <c r="C18888" t="s">
        <v>36935</v>
      </c>
      <c r="D18888" t="s">
        <v>1067</v>
      </c>
      <c r="E18888" t="s">
        <v>1067</v>
      </c>
      <c r="F18888" t="s">
        <v>1067</v>
      </c>
      <c r="I18888" t="s">
        <v>27</v>
      </c>
      <c r="L18888">
        <v>0</v>
      </c>
      <c r="N18888">
        <f t="shared" si="247"/>
        <v>604968</v>
      </c>
      <c r="O18888">
        <f>_xlfn.XLOOKUP(A18888,Planilha1!F:F,Planilha1!G:G,0)</f>
        <v>0</v>
      </c>
      <c r="P18888">
        <v>0</v>
      </c>
    </row>
    <row r="18889" spans="1:16" ht="15" hidden="1" customHeight="1">
      <c r="A18889">
        <v>604969</v>
      </c>
      <c r="B18889" t="s">
        <v>16778</v>
      </c>
      <c r="C18889" t="s">
        <v>36936</v>
      </c>
      <c r="D18889" t="s">
        <v>1067</v>
      </c>
      <c r="E18889" t="s">
        <v>1067</v>
      </c>
      <c r="F18889" t="s">
        <v>1067</v>
      </c>
      <c r="I18889" t="s">
        <v>27</v>
      </c>
      <c r="L18889">
        <v>0</v>
      </c>
      <c r="N18889">
        <f t="shared" si="247"/>
        <v>604969</v>
      </c>
      <c r="O18889">
        <f>_xlfn.XLOOKUP(A18889,Planilha1!F:F,Planilha1!G:G,0)</f>
        <v>0</v>
      </c>
      <c r="P18889">
        <v>0</v>
      </c>
    </row>
    <row r="18890" spans="1:16" ht="15" hidden="1" customHeight="1">
      <c r="A18890">
        <v>604970</v>
      </c>
      <c r="B18890" t="s">
        <v>16776</v>
      </c>
      <c r="C18890" t="s">
        <v>36937</v>
      </c>
      <c r="D18890" t="s">
        <v>1067</v>
      </c>
      <c r="E18890" t="s">
        <v>1067</v>
      </c>
      <c r="F18890" t="s">
        <v>1067</v>
      </c>
      <c r="I18890" t="s">
        <v>27</v>
      </c>
      <c r="L18890">
        <v>0</v>
      </c>
      <c r="N18890">
        <f t="shared" si="247"/>
        <v>604970</v>
      </c>
      <c r="O18890">
        <f>_xlfn.XLOOKUP(A18890,Planilha1!F:F,Planilha1!G:G,0)</f>
        <v>0</v>
      </c>
      <c r="P18890">
        <v>0</v>
      </c>
    </row>
    <row r="18891" spans="1:16" ht="15" hidden="1" customHeight="1">
      <c r="A18891">
        <v>604971</v>
      </c>
      <c r="B18891" t="s">
        <v>16750</v>
      </c>
      <c r="C18891" t="s">
        <v>36938</v>
      </c>
      <c r="D18891" t="s">
        <v>1067</v>
      </c>
      <c r="E18891" t="s">
        <v>1067</v>
      </c>
      <c r="F18891" t="s">
        <v>1067</v>
      </c>
      <c r="I18891" t="s">
        <v>27</v>
      </c>
      <c r="L18891">
        <v>0</v>
      </c>
      <c r="N18891">
        <f t="shared" si="247"/>
        <v>604971</v>
      </c>
      <c r="O18891">
        <f>_xlfn.XLOOKUP(A18891,Planilha1!F:F,Planilha1!G:G,0)</f>
        <v>0</v>
      </c>
      <c r="P18891">
        <v>0</v>
      </c>
    </row>
    <row r="18892" spans="1:16" ht="15" hidden="1" customHeight="1">
      <c r="A18892">
        <v>604972</v>
      </c>
      <c r="B18892" t="s">
        <v>16748</v>
      </c>
      <c r="C18892" t="s">
        <v>36939</v>
      </c>
      <c r="D18892" t="s">
        <v>1067</v>
      </c>
      <c r="E18892" t="s">
        <v>1067</v>
      </c>
      <c r="F18892" t="s">
        <v>1067</v>
      </c>
      <c r="I18892" t="s">
        <v>27</v>
      </c>
      <c r="L18892">
        <v>0</v>
      </c>
      <c r="N18892">
        <f t="shared" si="247"/>
        <v>604972</v>
      </c>
      <c r="O18892">
        <f>_xlfn.XLOOKUP(A18892,Planilha1!F:F,Planilha1!G:G,0)</f>
        <v>0</v>
      </c>
      <c r="P18892">
        <v>0</v>
      </c>
    </row>
    <row r="18893" spans="1:16" ht="15" hidden="1" customHeight="1">
      <c r="A18893">
        <v>604973</v>
      </c>
      <c r="B18893" t="s">
        <v>16712</v>
      </c>
      <c r="C18893" t="s">
        <v>36940</v>
      </c>
      <c r="D18893" t="s">
        <v>1067</v>
      </c>
      <c r="E18893" t="s">
        <v>1067</v>
      </c>
      <c r="F18893" t="s">
        <v>1067</v>
      </c>
      <c r="I18893" t="s">
        <v>27</v>
      </c>
      <c r="L18893">
        <v>0</v>
      </c>
      <c r="N18893">
        <f t="shared" si="247"/>
        <v>604973</v>
      </c>
      <c r="O18893">
        <f>_xlfn.XLOOKUP(A18893,Planilha1!F:F,Planilha1!G:G,0)</f>
        <v>0</v>
      </c>
      <c r="P18893">
        <v>0</v>
      </c>
    </row>
    <row r="18894" spans="1:16" ht="15" hidden="1" customHeight="1">
      <c r="A18894">
        <v>604974</v>
      </c>
      <c r="B18894" t="s">
        <v>16710</v>
      </c>
      <c r="C18894" t="s">
        <v>36941</v>
      </c>
      <c r="D18894" t="s">
        <v>1067</v>
      </c>
      <c r="E18894" t="s">
        <v>1067</v>
      </c>
      <c r="F18894" t="s">
        <v>1067</v>
      </c>
      <c r="I18894" t="s">
        <v>27</v>
      </c>
      <c r="L18894">
        <v>0</v>
      </c>
      <c r="N18894">
        <f t="shared" si="247"/>
        <v>604974</v>
      </c>
      <c r="O18894">
        <f>_xlfn.XLOOKUP(A18894,Planilha1!F:F,Planilha1!G:G,0)</f>
        <v>0</v>
      </c>
      <c r="P18894">
        <v>0</v>
      </c>
    </row>
    <row r="18895" spans="1:16" ht="15" hidden="1" customHeight="1">
      <c r="A18895">
        <v>604975</v>
      </c>
      <c r="B18895" t="s">
        <v>16658</v>
      </c>
      <c r="C18895" t="s">
        <v>36942</v>
      </c>
      <c r="D18895" t="s">
        <v>1067</v>
      </c>
      <c r="E18895" t="s">
        <v>1067</v>
      </c>
      <c r="F18895" t="s">
        <v>1067</v>
      </c>
      <c r="I18895" t="s">
        <v>27</v>
      </c>
      <c r="L18895">
        <v>0</v>
      </c>
      <c r="N18895">
        <f t="shared" si="247"/>
        <v>604975</v>
      </c>
      <c r="O18895">
        <f>_xlfn.XLOOKUP(A18895,Planilha1!F:F,Planilha1!G:G,0)</f>
        <v>0</v>
      </c>
      <c r="P18895">
        <v>0</v>
      </c>
    </row>
    <row r="18896" spans="1:16" ht="15" hidden="1" customHeight="1">
      <c r="A18896">
        <v>604976</v>
      </c>
      <c r="B18896" t="s">
        <v>16652</v>
      </c>
      <c r="C18896" t="s">
        <v>36943</v>
      </c>
      <c r="D18896" t="s">
        <v>1067</v>
      </c>
      <c r="E18896" t="s">
        <v>1067</v>
      </c>
      <c r="F18896" t="s">
        <v>1067</v>
      </c>
      <c r="I18896" t="s">
        <v>27</v>
      </c>
      <c r="L18896">
        <v>0</v>
      </c>
      <c r="N18896">
        <f t="shared" si="247"/>
        <v>604976</v>
      </c>
      <c r="O18896">
        <f>_xlfn.XLOOKUP(A18896,Planilha1!F:F,Planilha1!G:G,0)</f>
        <v>0</v>
      </c>
      <c r="P18896">
        <v>0</v>
      </c>
    </row>
    <row r="18897" spans="1:16" ht="15" hidden="1" customHeight="1">
      <c r="A18897">
        <v>604977</v>
      </c>
      <c r="B18897" t="s">
        <v>36944</v>
      </c>
      <c r="C18897" t="s">
        <v>36945</v>
      </c>
      <c r="D18897" t="s">
        <v>1067</v>
      </c>
      <c r="E18897" t="s">
        <v>1067</v>
      </c>
      <c r="F18897" t="s">
        <v>1067</v>
      </c>
      <c r="I18897" t="s">
        <v>27</v>
      </c>
      <c r="L18897">
        <v>0</v>
      </c>
      <c r="N18897">
        <f t="shared" si="247"/>
        <v>604977</v>
      </c>
      <c r="O18897">
        <f>_xlfn.XLOOKUP(A18897,Planilha1!F:F,Planilha1!G:G,0)</f>
        <v>0</v>
      </c>
      <c r="P18897">
        <v>0</v>
      </c>
    </row>
    <row r="18898" spans="1:16" ht="15" hidden="1" customHeight="1">
      <c r="A18898">
        <v>604978</v>
      </c>
      <c r="B18898" t="s">
        <v>36946</v>
      </c>
      <c r="C18898" t="s">
        <v>36947</v>
      </c>
      <c r="D18898" t="s">
        <v>1067</v>
      </c>
      <c r="E18898" t="s">
        <v>1067</v>
      </c>
      <c r="F18898" t="s">
        <v>1067</v>
      </c>
      <c r="I18898" t="s">
        <v>27</v>
      </c>
      <c r="L18898">
        <v>0</v>
      </c>
      <c r="N18898">
        <f t="shared" ref="N18898:N18961" si="248">A18898</f>
        <v>604978</v>
      </c>
      <c r="O18898">
        <f>_xlfn.XLOOKUP(A18898,Planilha1!F:F,Planilha1!G:G,0)</f>
        <v>0</v>
      </c>
      <c r="P18898">
        <v>0</v>
      </c>
    </row>
    <row r="18899" spans="1:16" ht="15" hidden="1" customHeight="1">
      <c r="A18899">
        <v>604979</v>
      </c>
      <c r="B18899" t="s">
        <v>36948</v>
      </c>
      <c r="C18899" t="s">
        <v>36949</v>
      </c>
      <c r="D18899" t="s">
        <v>1067</v>
      </c>
      <c r="E18899" t="s">
        <v>1067</v>
      </c>
      <c r="F18899" t="s">
        <v>1067</v>
      </c>
      <c r="I18899" t="s">
        <v>27</v>
      </c>
      <c r="L18899">
        <v>0</v>
      </c>
      <c r="N18899">
        <f t="shared" si="248"/>
        <v>604979</v>
      </c>
      <c r="O18899">
        <f>_xlfn.XLOOKUP(A18899,Planilha1!F:F,Planilha1!G:G,0)</f>
        <v>0</v>
      </c>
      <c r="P18899">
        <v>0</v>
      </c>
    </row>
    <row r="18900" spans="1:16" ht="15" hidden="1" customHeight="1">
      <c r="A18900">
        <v>604980</v>
      </c>
      <c r="B18900" t="s">
        <v>16533</v>
      </c>
      <c r="C18900" t="s">
        <v>36950</v>
      </c>
      <c r="D18900" t="s">
        <v>1067</v>
      </c>
      <c r="E18900" t="s">
        <v>1067</v>
      </c>
      <c r="F18900" t="s">
        <v>1067</v>
      </c>
      <c r="I18900" t="s">
        <v>27</v>
      </c>
      <c r="L18900">
        <v>0</v>
      </c>
      <c r="N18900">
        <f t="shared" si="248"/>
        <v>604980</v>
      </c>
      <c r="O18900">
        <f>_xlfn.XLOOKUP(A18900,Planilha1!F:F,Planilha1!G:G,0)</f>
        <v>0</v>
      </c>
      <c r="P18900">
        <v>0</v>
      </c>
    </row>
    <row r="18901" spans="1:16" ht="15" hidden="1" customHeight="1">
      <c r="A18901">
        <v>604981</v>
      </c>
      <c r="B18901" t="s">
        <v>16459</v>
      </c>
      <c r="C18901" t="s">
        <v>36951</v>
      </c>
      <c r="D18901" t="s">
        <v>1067</v>
      </c>
      <c r="E18901" t="s">
        <v>1067</v>
      </c>
      <c r="F18901" t="s">
        <v>1067</v>
      </c>
      <c r="I18901" t="s">
        <v>27</v>
      </c>
      <c r="L18901">
        <v>0</v>
      </c>
      <c r="N18901">
        <f t="shared" si="248"/>
        <v>604981</v>
      </c>
      <c r="O18901">
        <f>_xlfn.XLOOKUP(A18901,Planilha1!F:F,Planilha1!G:G,0)</f>
        <v>0</v>
      </c>
      <c r="P18901">
        <v>0</v>
      </c>
    </row>
    <row r="18902" spans="1:16" ht="15" hidden="1" customHeight="1">
      <c r="A18902">
        <v>604982</v>
      </c>
      <c r="B18902" t="s">
        <v>16453</v>
      </c>
      <c r="C18902" t="s">
        <v>36952</v>
      </c>
      <c r="D18902" t="s">
        <v>1067</v>
      </c>
      <c r="E18902" t="s">
        <v>1067</v>
      </c>
      <c r="F18902" t="s">
        <v>1067</v>
      </c>
      <c r="I18902" t="s">
        <v>27</v>
      </c>
      <c r="L18902">
        <v>0</v>
      </c>
      <c r="N18902">
        <f t="shared" si="248"/>
        <v>604982</v>
      </c>
      <c r="O18902">
        <f>_xlfn.XLOOKUP(A18902,Planilha1!F:F,Planilha1!G:G,0)</f>
        <v>0</v>
      </c>
      <c r="P18902">
        <v>0</v>
      </c>
    </row>
    <row r="18903" spans="1:16" ht="15" hidden="1" customHeight="1">
      <c r="A18903">
        <v>604983</v>
      </c>
      <c r="B18903" t="s">
        <v>16351</v>
      </c>
      <c r="C18903" t="s">
        <v>36953</v>
      </c>
      <c r="D18903" t="s">
        <v>1067</v>
      </c>
      <c r="E18903" t="s">
        <v>1067</v>
      </c>
      <c r="F18903" t="s">
        <v>1067</v>
      </c>
      <c r="I18903" t="s">
        <v>27</v>
      </c>
      <c r="L18903">
        <v>0</v>
      </c>
      <c r="N18903">
        <f t="shared" si="248"/>
        <v>604983</v>
      </c>
      <c r="O18903">
        <f>_xlfn.XLOOKUP(A18903,Planilha1!F:F,Planilha1!G:G,0)</f>
        <v>0</v>
      </c>
      <c r="P18903">
        <v>0</v>
      </c>
    </row>
    <row r="18904" spans="1:16" ht="15" hidden="1" customHeight="1">
      <c r="A18904">
        <v>604984</v>
      </c>
      <c r="B18904" t="s">
        <v>16333</v>
      </c>
      <c r="C18904" t="s">
        <v>36954</v>
      </c>
      <c r="D18904" t="s">
        <v>1067</v>
      </c>
      <c r="E18904" t="s">
        <v>1067</v>
      </c>
      <c r="F18904" t="s">
        <v>1067</v>
      </c>
      <c r="I18904" t="s">
        <v>27</v>
      </c>
      <c r="L18904">
        <v>0</v>
      </c>
      <c r="N18904">
        <f t="shared" si="248"/>
        <v>604984</v>
      </c>
      <c r="O18904">
        <f>_xlfn.XLOOKUP(A18904,Planilha1!F:F,Planilha1!G:G,0)</f>
        <v>0</v>
      </c>
      <c r="P18904">
        <v>0</v>
      </c>
    </row>
    <row r="18905" spans="1:16" ht="15" hidden="1" customHeight="1">
      <c r="A18905">
        <v>604985</v>
      </c>
      <c r="B18905" t="s">
        <v>16321</v>
      </c>
      <c r="C18905" t="s">
        <v>36955</v>
      </c>
      <c r="D18905" t="s">
        <v>1067</v>
      </c>
      <c r="E18905" t="s">
        <v>1067</v>
      </c>
      <c r="F18905" t="s">
        <v>1067</v>
      </c>
      <c r="I18905" t="s">
        <v>27</v>
      </c>
      <c r="L18905">
        <v>0</v>
      </c>
      <c r="N18905">
        <f t="shared" si="248"/>
        <v>604985</v>
      </c>
      <c r="O18905">
        <f>_xlfn.XLOOKUP(A18905,Planilha1!F:F,Planilha1!G:G,0)</f>
        <v>0</v>
      </c>
      <c r="P18905">
        <v>0</v>
      </c>
    </row>
    <row r="18906" spans="1:16" ht="15" hidden="1" customHeight="1">
      <c r="A18906">
        <v>604986</v>
      </c>
      <c r="B18906" t="s">
        <v>16287</v>
      </c>
      <c r="C18906" t="s">
        <v>36956</v>
      </c>
      <c r="D18906" t="s">
        <v>1067</v>
      </c>
      <c r="E18906" t="s">
        <v>1067</v>
      </c>
      <c r="F18906" t="s">
        <v>1067</v>
      </c>
      <c r="I18906" t="s">
        <v>27</v>
      </c>
      <c r="L18906">
        <v>0</v>
      </c>
      <c r="N18906">
        <f t="shared" si="248"/>
        <v>604986</v>
      </c>
      <c r="O18906">
        <f>_xlfn.XLOOKUP(A18906,Planilha1!F:F,Planilha1!G:G,0)</f>
        <v>0</v>
      </c>
      <c r="P18906">
        <v>0</v>
      </c>
    </row>
    <row r="18907" spans="1:16" ht="15" hidden="1" customHeight="1">
      <c r="A18907">
        <v>604987</v>
      </c>
      <c r="B18907" t="s">
        <v>36957</v>
      </c>
      <c r="C18907" t="s">
        <v>36958</v>
      </c>
      <c r="D18907" t="s">
        <v>1067</v>
      </c>
      <c r="E18907" t="s">
        <v>1067</v>
      </c>
      <c r="F18907" t="s">
        <v>1067</v>
      </c>
      <c r="I18907" t="s">
        <v>27</v>
      </c>
      <c r="L18907">
        <v>0</v>
      </c>
      <c r="N18907">
        <f t="shared" si="248"/>
        <v>604987</v>
      </c>
      <c r="O18907">
        <f>_xlfn.XLOOKUP(A18907,Planilha1!F:F,Planilha1!G:G,0)</f>
        <v>0</v>
      </c>
      <c r="P18907">
        <v>0</v>
      </c>
    </row>
    <row r="18908" spans="1:16" ht="15" hidden="1" customHeight="1">
      <c r="A18908">
        <v>604988</v>
      </c>
      <c r="B18908" t="s">
        <v>19411</v>
      </c>
      <c r="C18908" t="s">
        <v>36959</v>
      </c>
      <c r="D18908" t="s">
        <v>1067</v>
      </c>
      <c r="E18908" t="s">
        <v>1067</v>
      </c>
      <c r="F18908" t="s">
        <v>1067</v>
      </c>
      <c r="I18908" t="s">
        <v>27</v>
      </c>
      <c r="L18908">
        <v>0</v>
      </c>
      <c r="N18908">
        <f t="shared" si="248"/>
        <v>604988</v>
      </c>
      <c r="O18908">
        <f>_xlfn.XLOOKUP(A18908,Planilha1!F:F,Planilha1!G:G,0)</f>
        <v>0</v>
      </c>
      <c r="P18908">
        <v>0</v>
      </c>
    </row>
    <row r="18909" spans="1:16" ht="15" hidden="1" customHeight="1">
      <c r="A18909">
        <v>604989</v>
      </c>
      <c r="B18909" t="s">
        <v>19393</v>
      </c>
      <c r="C18909" t="s">
        <v>36960</v>
      </c>
      <c r="D18909" t="s">
        <v>1067</v>
      </c>
      <c r="E18909" t="s">
        <v>1067</v>
      </c>
      <c r="F18909" t="s">
        <v>1067</v>
      </c>
      <c r="I18909" t="s">
        <v>27</v>
      </c>
      <c r="L18909">
        <v>0</v>
      </c>
      <c r="N18909">
        <f t="shared" si="248"/>
        <v>604989</v>
      </c>
      <c r="O18909">
        <f>_xlfn.XLOOKUP(A18909,Planilha1!F:F,Planilha1!G:G,0)</f>
        <v>0</v>
      </c>
      <c r="P18909">
        <v>0</v>
      </c>
    </row>
    <row r="18910" spans="1:16" ht="15" hidden="1" customHeight="1">
      <c r="A18910">
        <v>604990</v>
      </c>
      <c r="B18910" t="s">
        <v>19340</v>
      </c>
      <c r="C18910" t="s">
        <v>36961</v>
      </c>
      <c r="D18910" t="s">
        <v>1067</v>
      </c>
      <c r="E18910" t="s">
        <v>1067</v>
      </c>
      <c r="F18910" t="s">
        <v>1067</v>
      </c>
      <c r="I18910" t="s">
        <v>27</v>
      </c>
      <c r="L18910">
        <v>0</v>
      </c>
      <c r="N18910">
        <f t="shared" si="248"/>
        <v>604990</v>
      </c>
      <c r="O18910">
        <f>_xlfn.XLOOKUP(A18910,Planilha1!F:F,Planilha1!G:G,0)</f>
        <v>0</v>
      </c>
      <c r="P18910">
        <v>0</v>
      </c>
    </row>
    <row r="18911" spans="1:16" ht="15" hidden="1" customHeight="1">
      <c r="A18911">
        <v>604991</v>
      </c>
      <c r="B18911" t="s">
        <v>19338</v>
      </c>
      <c r="C18911" t="s">
        <v>36962</v>
      </c>
      <c r="D18911" t="s">
        <v>1067</v>
      </c>
      <c r="E18911" t="s">
        <v>1067</v>
      </c>
      <c r="F18911" t="s">
        <v>1067</v>
      </c>
      <c r="I18911" t="s">
        <v>27</v>
      </c>
      <c r="L18911">
        <v>0</v>
      </c>
      <c r="N18911">
        <f t="shared" si="248"/>
        <v>604991</v>
      </c>
      <c r="O18911">
        <f>_xlfn.XLOOKUP(A18911,Planilha1!F:F,Planilha1!G:G,0)</f>
        <v>0</v>
      </c>
      <c r="P18911">
        <v>0</v>
      </c>
    </row>
    <row r="18912" spans="1:16" ht="15" hidden="1" customHeight="1">
      <c r="A18912">
        <v>604992</v>
      </c>
      <c r="B18912" t="s">
        <v>19336</v>
      </c>
      <c r="C18912" t="s">
        <v>36963</v>
      </c>
      <c r="D18912" t="s">
        <v>1067</v>
      </c>
      <c r="E18912" t="s">
        <v>1067</v>
      </c>
      <c r="F18912" t="s">
        <v>1067</v>
      </c>
      <c r="I18912" t="s">
        <v>27</v>
      </c>
      <c r="L18912">
        <v>0</v>
      </c>
      <c r="N18912">
        <f t="shared" si="248"/>
        <v>604992</v>
      </c>
      <c r="O18912">
        <f>_xlfn.XLOOKUP(A18912,Planilha1!F:F,Planilha1!G:G,0)</f>
        <v>0</v>
      </c>
      <c r="P18912">
        <v>0</v>
      </c>
    </row>
    <row r="18913" spans="1:16" ht="15" hidden="1" customHeight="1">
      <c r="A18913">
        <v>604993</v>
      </c>
      <c r="B18913" t="s">
        <v>19334</v>
      </c>
      <c r="C18913" t="s">
        <v>36964</v>
      </c>
      <c r="D18913" t="s">
        <v>1067</v>
      </c>
      <c r="E18913" t="s">
        <v>1067</v>
      </c>
      <c r="F18913" t="s">
        <v>1067</v>
      </c>
      <c r="I18913" t="s">
        <v>27</v>
      </c>
      <c r="L18913">
        <v>0</v>
      </c>
      <c r="N18913">
        <f t="shared" si="248"/>
        <v>604993</v>
      </c>
      <c r="O18913">
        <f>_xlfn.XLOOKUP(A18913,Planilha1!F:F,Planilha1!G:G,0)</f>
        <v>0</v>
      </c>
      <c r="P18913">
        <v>0</v>
      </c>
    </row>
    <row r="18914" spans="1:16" ht="15" hidden="1" customHeight="1">
      <c r="A18914">
        <v>604994</v>
      </c>
      <c r="B18914" t="s">
        <v>19286</v>
      </c>
      <c r="C18914" t="s">
        <v>36965</v>
      </c>
      <c r="D18914" t="s">
        <v>1067</v>
      </c>
      <c r="E18914" t="s">
        <v>1067</v>
      </c>
      <c r="F18914" t="s">
        <v>1067</v>
      </c>
      <c r="I18914" t="s">
        <v>27</v>
      </c>
      <c r="L18914">
        <v>0</v>
      </c>
      <c r="N18914">
        <f t="shared" si="248"/>
        <v>604994</v>
      </c>
      <c r="O18914">
        <f>_xlfn.XLOOKUP(A18914,Planilha1!F:F,Planilha1!G:G,0)</f>
        <v>0</v>
      </c>
      <c r="P18914">
        <v>0</v>
      </c>
    </row>
    <row r="18915" spans="1:16" ht="15" hidden="1" customHeight="1">
      <c r="A18915">
        <v>604995</v>
      </c>
      <c r="B18915" t="s">
        <v>19186</v>
      </c>
      <c r="C18915" t="s">
        <v>36966</v>
      </c>
      <c r="D18915" t="s">
        <v>1067</v>
      </c>
      <c r="E18915" t="s">
        <v>1067</v>
      </c>
      <c r="F18915" t="s">
        <v>1067</v>
      </c>
      <c r="I18915" t="s">
        <v>27</v>
      </c>
      <c r="L18915">
        <v>0</v>
      </c>
      <c r="N18915">
        <f t="shared" si="248"/>
        <v>604995</v>
      </c>
      <c r="O18915">
        <f>_xlfn.XLOOKUP(A18915,Planilha1!F:F,Planilha1!G:G,0)</f>
        <v>0</v>
      </c>
      <c r="P18915">
        <v>0</v>
      </c>
    </row>
    <row r="18916" spans="1:16" ht="15" hidden="1" customHeight="1">
      <c r="A18916">
        <v>604996</v>
      </c>
      <c r="B18916" t="s">
        <v>19166</v>
      </c>
      <c r="C18916" t="s">
        <v>36967</v>
      </c>
      <c r="D18916" t="s">
        <v>1067</v>
      </c>
      <c r="E18916" t="s">
        <v>1067</v>
      </c>
      <c r="F18916" t="s">
        <v>1067</v>
      </c>
      <c r="I18916" t="s">
        <v>27</v>
      </c>
      <c r="L18916">
        <v>0</v>
      </c>
      <c r="N18916">
        <f t="shared" si="248"/>
        <v>604996</v>
      </c>
      <c r="O18916">
        <f>_xlfn.XLOOKUP(A18916,Planilha1!F:F,Planilha1!G:G,0)</f>
        <v>0</v>
      </c>
      <c r="P18916">
        <v>0</v>
      </c>
    </row>
    <row r="18917" spans="1:16" ht="15" hidden="1" customHeight="1">
      <c r="A18917">
        <v>604997</v>
      </c>
      <c r="B18917" t="s">
        <v>19098</v>
      </c>
      <c r="C18917" t="s">
        <v>36968</v>
      </c>
      <c r="D18917" t="s">
        <v>1067</v>
      </c>
      <c r="E18917" t="s">
        <v>1067</v>
      </c>
      <c r="F18917" t="s">
        <v>1067</v>
      </c>
      <c r="I18917" t="s">
        <v>27</v>
      </c>
      <c r="L18917">
        <v>0</v>
      </c>
      <c r="N18917">
        <f t="shared" si="248"/>
        <v>604997</v>
      </c>
      <c r="O18917">
        <f>_xlfn.XLOOKUP(A18917,Planilha1!F:F,Planilha1!G:G,0)</f>
        <v>0</v>
      </c>
      <c r="P18917">
        <v>0</v>
      </c>
    </row>
    <row r="18918" spans="1:16" ht="15" hidden="1" customHeight="1">
      <c r="A18918">
        <v>604998</v>
      </c>
      <c r="B18918" t="s">
        <v>18942</v>
      </c>
      <c r="C18918" t="s">
        <v>36969</v>
      </c>
      <c r="D18918" t="s">
        <v>1067</v>
      </c>
      <c r="E18918" t="s">
        <v>1067</v>
      </c>
      <c r="F18918" t="s">
        <v>1067</v>
      </c>
      <c r="I18918" t="s">
        <v>27</v>
      </c>
      <c r="L18918">
        <v>0</v>
      </c>
      <c r="N18918">
        <f t="shared" si="248"/>
        <v>604998</v>
      </c>
      <c r="O18918">
        <f>_xlfn.XLOOKUP(A18918,Planilha1!F:F,Planilha1!G:G,0)</f>
        <v>0</v>
      </c>
      <c r="P18918">
        <v>0</v>
      </c>
    </row>
    <row r="18919" spans="1:16" ht="15" hidden="1" customHeight="1">
      <c r="A18919">
        <v>604999</v>
      </c>
      <c r="B18919" t="s">
        <v>18914</v>
      </c>
      <c r="C18919" t="s">
        <v>36970</v>
      </c>
      <c r="D18919" t="s">
        <v>1067</v>
      </c>
      <c r="E18919" t="s">
        <v>1067</v>
      </c>
      <c r="F18919" t="s">
        <v>1067</v>
      </c>
      <c r="I18919" t="s">
        <v>27</v>
      </c>
      <c r="L18919">
        <v>0</v>
      </c>
      <c r="N18919">
        <f t="shared" si="248"/>
        <v>604999</v>
      </c>
      <c r="O18919">
        <f>_xlfn.XLOOKUP(A18919,Planilha1!F:F,Planilha1!G:G,0)</f>
        <v>0</v>
      </c>
      <c r="P18919">
        <v>0</v>
      </c>
    </row>
    <row r="18920" spans="1:16" ht="15" hidden="1" customHeight="1">
      <c r="A18920">
        <v>605000</v>
      </c>
      <c r="B18920" t="s">
        <v>36971</v>
      </c>
      <c r="C18920" t="s">
        <v>36972</v>
      </c>
      <c r="D18920" t="s">
        <v>1067</v>
      </c>
      <c r="E18920" t="s">
        <v>1067</v>
      </c>
      <c r="F18920" t="s">
        <v>1067</v>
      </c>
      <c r="I18920" t="s">
        <v>27</v>
      </c>
      <c r="L18920">
        <v>0</v>
      </c>
      <c r="N18920">
        <f t="shared" si="248"/>
        <v>605000</v>
      </c>
      <c r="O18920">
        <f>_xlfn.XLOOKUP(A18920,Planilha1!F:F,Planilha1!G:G,0)</f>
        <v>0</v>
      </c>
      <c r="P18920">
        <v>0</v>
      </c>
    </row>
    <row r="18921" spans="1:16" ht="15" hidden="1" customHeight="1">
      <c r="A18921">
        <v>605001</v>
      </c>
      <c r="B18921" t="s">
        <v>18804</v>
      </c>
      <c r="C18921" t="s">
        <v>36973</v>
      </c>
      <c r="D18921" t="s">
        <v>1067</v>
      </c>
      <c r="E18921" t="s">
        <v>1067</v>
      </c>
      <c r="F18921" t="s">
        <v>1067</v>
      </c>
      <c r="I18921" t="s">
        <v>27</v>
      </c>
      <c r="L18921">
        <v>0</v>
      </c>
      <c r="N18921">
        <f t="shared" si="248"/>
        <v>605001</v>
      </c>
      <c r="O18921">
        <f>_xlfn.XLOOKUP(A18921,Planilha1!F:F,Planilha1!G:G,0)</f>
        <v>0</v>
      </c>
      <c r="P18921">
        <v>0</v>
      </c>
    </row>
    <row r="18922" spans="1:16" ht="15" hidden="1" customHeight="1">
      <c r="A18922">
        <v>605002</v>
      </c>
      <c r="B18922" t="s">
        <v>18802</v>
      </c>
      <c r="C18922" t="s">
        <v>36974</v>
      </c>
      <c r="D18922" t="s">
        <v>1067</v>
      </c>
      <c r="E18922" t="s">
        <v>1067</v>
      </c>
      <c r="F18922" t="s">
        <v>1067</v>
      </c>
      <c r="I18922" t="s">
        <v>27</v>
      </c>
      <c r="L18922">
        <v>0</v>
      </c>
      <c r="N18922">
        <f t="shared" si="248"/>
        <v>605002</v>
      </c>
      <c r="O18922">
        <f>_xlfn.XLOOKUP(A18922,Planilha1!F:F,Planilha1!G:G,0)</f>
        <v>0</v>
      </c>
      <c r="P18922">
        <v>0</v>
      </c>
    </row>
    <row r="18923" spans="1:16" ht="15" hidden="1" customHeight="1">
      <c r="A18923">
        <v>605003</v>
      </c>
      <c r="B18923" t="s">
        <v>18800</v>
      </c>
      <c r="C18923" t="s">
        <v>36975</v>
      </c>
      <c r="D18923" t="s">
        <v>1067</v>
      </c>
      <c r="E18923" t="s">
        <v>1067</v>
      </c>
      <c r="F18923" t="s">
        <v>1067</v>
      </c>
      <c r="I18923" t="s">
        <v>27</v>
      </c>
      <c r="L18923">
        <v>0</v>
      </c>
      <c r="N18923">
        <f t="shared" si="248"/>
        <v>605003</v>
      </c>
      <c r="O18923">
        <f>_xlfn.XLOOKUP(A18923,Planilha1!F:F,Planilha1!G:G,0)</f>
        <v>0</v>
      </c>
      <c r="P18923">
        <v>0</v>
      </c>
    </row>
    <row r="18924" spans="1:16" ht="15" hidden="1" customHeight="1">
      <c r="A18924">
        <v>605004</v>
      </c>
      <c r="B18924" t="s">
        <v>18744</v>
      </c>
      <c r="C18924" t="s">
        <v>36976</v>
      </c>
      <c r="D18924" t="s">
        <v>1067</v>
      </c>
      <c r="E18924" t="s">
        <v>1067</v>
      </c>
      <c r="F18924" t="s">
        <v>1067</v>
      </c>
      <c r="I18924" t="s">
        <v>27</v>
      </c>
      <c r="L18924">
        <v>0</v>
      </c>
      <c r="N18924">
        <f t="shared" si="248"/>
        <v>605004</v>
      </c>
      <c r="O18924">
        <f>_xlfn.XLOOKUP(A18924,Planilha1!F:F,Planilha1!G:G,0)</f>
        <v>0</v>
      </c>
      <c r="P18924">
        <v>0</v>
      </c>
    </row>
    <row r="18925" spans="1:16" ht="15" hidden="1" customHeight="1">
      <c r="A18925">
        <v>605005</v>
      </c>
      <c r="B18925" t="s">
        <v>36977</v>
      </c>
      <c r="C18925" t="s">
        <v>36978</v>
      </c>
      <c r="D18925" t="s">
        <v>1067</v>
      </c>
      <c r="E18925" t="s">
        <v>1067</v>
      </c>
      <c r="F18925" t="s">
        <v>1067</v>
      </c>
      <c r="I18925" t="s">
        <v>27</v>
      </c>
      <c r="L18925">
        <v>0</v>
      </c>
      <c r="N18925">
        <f t="shared" si="248"/>
        <v>605005</v>
      </c>
      <c r="O18925">
        <f>_xlfn.XLOOKUP(A18925,Planilha1!F:F,Planilha1!G:G,0)</f>
        <v>0</v>
      </c>
      <c r="P18925">
        <v>0</v>
      </c>
    </row>
    <row r="18926" spans="1:16" ht="15" hidden="1" customHeight="1">
      <c r="A18926">
        <v>605006</v>
      </c>
      <c r="B18926" t="s">
        <v>36979</v>
      </c>
      <c r="C18926" t="s">
        <v>36980</v>
      </c>
      <c r="D18926" t="s">
        <v>1067</v>
      </c>
      <c r="E18926" t="s">
        <v>1067</v>
      </c>
      <c r="F18926" t="s">
        <v>1067</v>
      </c>
      <c r="I18926" t="s">
        <v>27</v>
      </c>
      <c r="L18926">
        <v>0</v>
      </c>
      <c r="N18926">
        <f t="shared" si="248"/>
        <v>605006</v>
      </c>
      <c r="O18926">
        <f>_xlfn.XLOOKUP(A18926,Planilha1!F:F,Planilha1!G:G,0)</f>
        <v>0</v>
      </c>
      <c r="P18926">
        <v>0</v>
      </c>
    </row>
    <row r="18927" spans="1:16" ht="15" hidden="1" customHeight="1">
      <c r="A18927">
        <v>605007</v>
      </c>
      <c r="B18927" t="s">
        <v>18493</v>
      </c>
      <c r="C18927" t="s">
        <v>36981</v>
      </c>
      <c r="D18927" t="s">
        <v>1067</v>
      </c>
      <c r="E18927" t="s">
        <v>1067</v>
      </c>
      <c r="F18927" t="s">
        <v>1067</v>
      </c>
      <c r="I18927" t="s">
        <v>27</v>
      </c>
      <c r="L18927">
        <v>0</v>
      </c>
      <c r="N18927">
        <f t="shared" si="248"/>
        <v>605007</v>
      </c>
      <c r="O18927">
        <f>_xlfn.XLOOKUP(A18927,Planilha1!F:F,Planilha1!G:G,0)</f>
        <v>0</v>
      </c>
      <c r="P18927">
        <v>0</v>
      </c>
    </row>
    <row r="18928" spans="1:16" ht="15" hidden="1" customHeight="1">
      <c r="A18928">
        <v>605008</v>
      </c>
      <c r="B18928" t="s">
        <v>18473</v>
      </c>
      <c r="C18928" t="s">
        <v>36982</v>
      </c>
      <c r="D18928" t="s">
        <v>1067</v>
      </c>
      <c r="E18928" t="s">
        <v>1067</v>
      </c>
      <c r="F18928" t="s">
        <v>1067</v>
      </c>
      <c r="I18928" t="s">
        <v>27</v>
      </c>
      <c r="L18928">
        <v>0</v>
      </c>
      <c r="N18928">
        <f t="shared" si="248"/>
        <v>605008</v>
      </c>
      <c r="O18928">
        <f>_xlfn.XLOOKUP(A18928,Planilha1!F:F,Planilha1!G:G,0)</f>
        <v>0</v>
      </c>
      <c r="P18928">
        <v>0</v>
      </c>
    </row>
    <row r="18929" spans="1:16" ht="15" hidden="1" customHeight="1">
      <c r="A18929">
        <v>605009</v>
      </c>
      <c r="B18929" t="s">
        <v>18441</v>
      </c>
      <c r="C18929" t="s">
        <v>36983</v>
      </c>
      <c r="D18929" t="s">
        <v>1067</v>
      </c>
      <c r="E18929" t="s">
        <v>1067</v>
      </c>
      <c r="F18929" t="s">
        <v>1067</v>
      </c>
      <c r="I18929" t="s">
        <v>27</v>
      </c>
      <c r="L18929">
        <v>0</v>
      </c>
      <c r="N18929">
        <f t="shared" si="248"/>
        <v>605009</v>
      </c>
      <c r="O18929">
        <f>_xlfn.XLOOKUP(A18929,Planilha1!F:F,Planilha1!G:G,0)</f>
        <v>0</v>
      </c>
      <c r="P18929">
        <v>0</v>
      </c>
    </row>
    <row r="18930" spans="1:16" ht="15" hidden="1" customHeight="1">
      <c r="A18930">
        <v>605010</v>
      </c>
      <c r="B18930" t="s">
        <v>18391</v>
      </c>
      <c r="C18930" t="s">
        <v>36984</v>
      </c>
      <c r="D18930" t="s">
        <v>1067</v>
      </c>
      <c r="E18930" t="s">
        <v>1067</v>
      </c>
      <c r="F18930" t="s">
        <v>1067</v>
      </c>
      <c r="I18930" t="s">
        <v>27</v>
      </c>
      <c r="L18930">
        <v>0</v>
      </c>
      <c r="N18930">
        <f t="shared" si="248"/>
        <v>605010</v>
      </c>
      <c r="O18930">
        <f>_xlfn.XLOOKUP(A18930,Planilha1!F:F,Planilha1!G:G,0)</f>
        <v>0</v>
      </c>
      <c r="P18930">
        <v>0</v>
      </c>
    </row>
    <row r="18931" spans="1:16" ht="15" hidden="1" customHeight="1">
      <c r="A18931">
        <v>605011</v>
      </c>
      <c r="B18931" t="s">
        <v>18359</v>
      </c>
      <c r="C18931" t="s">
        <v>36985</v>
      </c>
      <c r="D18931" t="s">
        <v>1067</v>
      </c>
      <c r="E18931" t="s">
        <v>1067</v>
      </c>
      <c r="F18931" t="s">
        <v>1067</v>
      </c>
      <c r="I18931" t="s">
        <v>27</v>
      </c>
      <c r="L18931">
        <v>0</v>
      </c>
      <c r="N18931">
        <f t="shared" si="248"/>
        <v>605011</v>
      </c>
      <c r="O18931">
        <f>_xlfn.XLOOKUP(A18931,Planilha1!F:F,Planilha1!G:G,0)</f>
        <v>0</v>
      </c>
      <c r="P18931">
        <v>0</v>
      </c>
    </row>
    <row r="18932" spans="1:16" ht="15" hidden="1" customHeight="1">
      <c r="A18932">
        <v>605012</v>
      </c>
      <c r="B18932" t="s">
        <v>18357</v>
      </c>
      <c r="C18932" t="s">
        <v>36986</v>
      </c>
      <c r="D18932" t="s">
        <v>1067</v>
      </c>
      <c r="E18932" t="s">
        <v>1067</v>
      </c>
      <c r="F18932" t="s">
        <v>1067</v>
      </c>
      <c r="I18932" t="s">
        <v>27</v>
      </c>
      <c r="L18932">
        <v>0</v>
      </c>
      <c r="N18932">
        <f t="shared" si="248"/>
        <v>605012</v>
      </c>
      <c r="O18932">
        <f>_xlfn.XLOOKUP(A18932,Planilha1!F:F,Planilha1!G:G,0)</f>
        <v>0</v>
      </c>
      <c r="P18932">
        <v>0</v>
      </c>
    </row>
    <row r="18933" spans="1:16" ht="15" hidden="1" customHeight="1">
      <c r="A18933">
        <v>605013</v>
      </c>
      <c r="B18933" t="s">
        <v>18355</v>
      </c>
      <c r="C18933" t="s">
        <v>36987</v>
      </c>
      <c r="D18933" t="s">
        <v>1067</v>
      </c>
      <c r="E18933" t="s">
        <v>1067</v>
      </c>
      <c r="F18933" t="s">
        <v>1067</v>
      </c>
      <c r="I18933" t="s">
        <v>27</v>
      </c>
      <c r="L18933">
        <v>0</v>
      </c>
      <c r="N18933">
        <f t="shared" si="248"/>
        <v>605013</v>
      </c>
      <c r="O18933">
        <f>_xlfn.XLOOKUP(A18933,Planilha1!F:F,Planilha1!G:G,0)</f>
        <v>0</v>
      </c>
      <c r="P18933">
        <v>0</v>
      </c>
    </row>
    <row r="18934" spans="1:16" ht="15" hidden="1" customHeight="1">
      <c r="A18934">
        <v>605014</v>
      </c>
      <c r="B18934" t="s">
        <v>18313</v>
      </c>
      <c r="C18934" t="s">
        <v>36988</v>
      </c>
      <c r="D18934" t="s">
        <v>1067</v>
      </c>
      <c r="E18934" t="s">
        <v>1067</v>
      </c>
      <c r="F18934" t="s">
        <v>1067</v>
      </c>
      <c r="I18934" t="s">
        <v>27</v>
      </c>
      <c r="L18934">
        <v>0</v>
      </c>
      <c r="N18934">
        <f t="shared" si="248"/>
        <v>605014</v>
      </c>
      <c r="O18934">
        <f>_xlfn.XLOOKUP(A18934,Planilha1!F:F,Planilha1!G:G,0)</f>
        <v>0</v>
      </c>
      <c r="P18934">
        <v>0</v>
      </c>
    </row>
    <row r="18935" spans="1:16" ht="15" hidden="1" customHeight="1">
      <c r="A18935">
        <v>605015</v>
      </c>
      <c r="B18935" t="s">
        <v>18237</v>
      </c>
      <c r="C18935" t="s">
        <v>36989</v>
      </c>
      <c r="D18935" t="s">
        <v>1067</v>
      </c>
      <c r="E18935" t="s">
        <v>1067</v>
      </c>
      <c r="F18935" t="s">
        <v>1067</v>
      </c>
      <c r="I18935" t="s">
        <v>27</v>
      </c>
      <c r="L18935">
        <v>0</v>
      </c>
      <c r="N18935">
        <f t="shared" si="248"/>
        <v>605015</v>
      </c>
      <c r="O18935">
        <f>_xlfn.XLOOKUP(A18935,Planilha1!F:F,Planilha1!G:G,0)</f>
        <v>0</v>
      </c>
      <c r="P18935">
        <v>0</v>
      </c>
    </row>
    <row r="18936" spans="1:16" ht="15" hidden="1" customHeight="1">
      <c r="A18936">
        <v>605016</v>
      </c>
      <c r="B18936" t="s">
        <v>18215</v>
      </c>
      <c r="C18936" t="s">
        <v>36990</v>
      </c>
      <c r="D18936" t="s">
        <v>1067</v>
      </c>
      <c r="E18936" t="s">
        <v>1067</v>
      </c>
      <c r="F18936" t="s">
        <v>1067</v>
      </c>
      <c r="I18936" t="s">
        <v>27</v>
      </c>
      <c r="L18936">
        <v>0</v>
      </c>
      <c r="N18936">
        <f t="shared" si="248"/>
        <v>605016</v>
      </c>
      <c r="O18936">
        <f>_xlfn.XLOOKUP(A18936,Planilha1!F:F,Planilha1!G:G,0)</f>
        <v>0</v>
      </c>
      <c r="P18936">
        <v>0</v>
      </c>
    </row>
    <row r="18937" spans="1:16" ht="15" hidden="1" customHeight="1">
      <c r="A18937">
        <v>605017</v>
      </c>
      <c r="B18937" t="s">
        <v>18130</v>
      </c>
      <c r="C18937" t="s">
        <v>36991</v>
      </c>
      <c r="D18937" t="s">
        <v>1067</v>
      </c>
      <c r="E18937" t="s">
        <v>1067</v>
      </c>
      <c r="F18937" t="s">
        <v>1067</v>
      </c>
      <c r="I18937" t="s">
        <v>27</v>
      </c>
      <c r="L18937">
        <v>0</v>
      </c>
      <c r="N18937">
        <f t="shared" si="248"/>
        <v>605017</v>
      </c>
      <c r="O18937">
        <f>_xlfn.XLOOKUP(A18937,Planilha1!F:F,Planilha1!G:G,0)</f>
        <v>0</v>
      </c>
      <c r="P18937">
        <v>0</v>
      </c>
    </row>
    <row r="18938" spans="1:16" ht="15" hidden="1" customHeight="1">
      <c r="A18938">
        <v>605018</v>
      </c>
      <c r="B18938" t="s">
        <v>36992</v>
      </c>
      <c r="C18938" t="s">
        <v>36993</v>
      </c>
      <c r="D18938" t="s">
        <v>1067</v>
      </c>
      <c r="E18938" t="s">
        <v>1067</v>
      </c>
      <c r="F18938" t="s">
        <v>1067</v>
      </c>
      <c r="I18938" t="s">
        <v>27</v>
      </c>
      <c r="L18938">
        <v>0</v>
      </c>
      <c r="N18938">
        <f t="shared" si="248"/>
        <v>605018</v>
      </c>
      <c r="O18938">
        <f>_xlfn.XLOOKUP(A18938,Planilha1!F:F,Planilha1!G:G,0)</f>
        <v>0</v>
      </c>
      <c r="P18938">
        <v>0</v>
      </c>
    </row>
    <row r="18939" spans="1:16" ht="15" hidden="1" customHeight="1">
      <c r="A18939">
        <v>605019</v>
      </c>
      <c r="B18939" t="s">
        <v>18036</v>
      </c>
      <c r="C18939" t="s">
        <v>36994</v>
      </c>
      <c r="D18939" t="s">
        <v>1067</v>
      </c>
      <c r="E18939" t="s">
        <v>1067</v>
      </c>
      <c r="F18939" t="s">
        <v>1067</v>
      </c>
      <c r="I18939" t="s">
        <v>27</v>
      </c>
      <c r="L18939">
        <v>0</v>
      </c>
      <c r="N18939">
        <f t="shared" si="248"/>
        <v>605019</v>
      </c>
      <c r="O18939">
        <f>_xlfn.XLOOKUP(A18939,Planilha1!F:F,Planilha1!G:G,0)</f>
        <v>0</v>
      </c>
      <c r="P18939">
        <v>0</v>
      </c>
    </row>
    <row r="18940" spans="1:16" ht="15" hidden="1" customHeight="1">
      <c r="A18940">
        <v>605020</v>
      </c>
      <c r="B18940" t="s">
        <v>36995</v>
      </c>
      <c r="C18940" t="s">
        <v>36996</v>
      </c>
      <c r="D18940" t="s">
        <v>1067</v>
      </c>
      <c r="E18940" t="s">
        <v>1067</v>
      </c>
      <c r="F18940" t="s">
        <v>1067</v>
      </c>
      <c r="I18940" t="s">
        <v>27</v>
      </c>
      <c r="L18940">
        <v>0</v>
      </c>
      <c r="N18940">
        <f t="shared" si="248"/>
        <v>605020</v>
      </c>
      <c r="O18940">
        <f>_xlfn.XLOOKUP(A18940,Planilha1!F:F,Planilha1!G:G,0)</f>
        <v>0</v>
      </c>
      <c r="P18940">
        <v>0</v>
      </c>
    </row>
    <row r="18941" spans="1:16" ht="15" hidden="1" customHeight="1">
      <c r="A18941">
        <v>605021</v>
      </c>
      <c r="B18941" t="s">
        <v>17806</v>
      </c>
      <c r="C18941" t="s">
        <v>36997</v>
      </c>
      <c r="D18941" t="s">
        <v>1067</v>
      </c>
      <c r="E18941" t="s">
        <v>1067</v>
      </c>
      <c r="F18941" t="s">
        <v>1067</v>
      </c>
      <c r="I18941" t="s">
        <v>27</v>
      </c>
      <c r="L18941">
        <v>0</v>
      </c>
      <c r="N18941">
        <f t="shared" si="248"/>
        <v>605021</v>
      </c>
      <c r="O18941">
        <f>_xlfn.XLOOKUP(A18941,Planilha1!F:F,Planilha1!G:G,0)</f>
        <v>0</v>
      </c>
      <c r="P18941">
        <v>0</v>
      </c>
    </row>
    <row r="18942" spans="1:16" ht="15" hidden="1" customHeight="1">
      <c r="A18942">
        <v>605022</v>
      </c>
      <c r="B18942" t="s">
        <v>17782</v>
      </c>
      <c r="C18942" t="s">
        <v>36998</v>
      </c>
      <c r="D18942" t="s">
        <v>1067</v>
      </c>
      <c r="E18942" t="s">
        <v>1067</v>
      </c>
      <c r="F18942" t="s">
        <v>1067</v>
      </c>
      <c r="I18942" t="s">
        <v>27</v>
      </c>
      <c r="L18942">
        <v>0</v>
      </c>
      <c r="N18942">
        <f t="shared" si="248"/>
        <v>605022</v>
      </c>
      <c r="O18942">
        <f>_xlfn.XLOOKUP(A18942,Planilha1!F:F,Planilha1!G:G,0)</f>
        <v>0</v>
      </c>
      <c r="P18942">
        <v>0</v>
      </c>
    </row>
    <row r="18943" spans="1:16" ht="15" hidden="1" customHeight="1">
      <c r="A18943">
        <v>605023</v>
      </c>
      <c r="B18943" t="s">
        <v>36999</v>
      </c>
      <c r="C18943" t="s">
        <v>37000</v>
      </c>
      <c r="D18943" t="s">
        <v>1067</v>
      </c>
      <c r="E18943" t="s">
        <v>1067</v>
      </c>
      <c r="F18943" t="s">
        <v>1067</v>
      </c>
      <c r="I18943" t="s">
        <v>27</v>
      </c>
      <c r="L18943">
        <v>0</v>
      </c>
      <c r="N18943">
        <f t="shared" si="248"/>
        <v>605023</v>
      </c>
      <c r="O18943">
        <f>_xlfn.XLOOKUP(A18943,Planilha1!F:F,Planilha1!G:G,0)</f>
        <v>0</v>
      </c>
      <c r="P18943">
        <v>0</v>
      </c>
    </row>
    <row r="18944" spans="1:16" ht="15" hidden="1" customHeight="1">
      <c r="A18944">
        <v>605024</v>
      </c>
      <c r="B18944" t="s">
        <v>37001</v>
      </c>
      <c r="C18944" t="s">
        <v>37002</v>
      </c>
      <c r="D18944" t="s">
        <v>1067</v>
      </c>
      <c r="E18944" t="s">
        <v>1067</v>
      </c>
      <c r="F18944" t="s">
        <v>1067</v>
      </c>
      <c r="I18944" t="s">
        <v>27</v>
      </c>
      <c r="L18944">
        <v>0</v>
      </c>
      <c r="N18944">
        <f t="shared" si="248"/>
        <v>605024</v>
      </c>
      <c r="O18944">
        <f>_xlfn.XLOOKUP(A18944,Planilha1!F:F,Planilha1!G:G,0)</f>
        <v>0</v>
      </c>
      <c r="P18944">
        <v>0</v>
      </c>
    </row>
    <row r="18945" spans="1:16" ht="15" hidden="1" customHeight="1">
      <c r="A18945">
        <v>605025</v>
      </c>
      <c r="B18945" t="s">
        <v>37003</v>
      </c>
      <c r="C18945" t="s">
        <v>37004</v>
      </c>
      <c r="D18945" t="s">
        <v>1067</v>
      </c>
      <c r="E18945" t="s">
        <v>1067</v>
      </c>
      <c r="F18945" t="s">
        <v>1067</v>
      </c>
      <c r="I18945" t="s">
        <v>27</v>
      </c>
      <c r="L18945">
        <v>0</v>
      </c>
      <c r="N18945">
        <f t="shared" si="248"/>
        <v>605025</v>
      </c>
      <c r="O18945">
        <f>_xlfn.XLOOKUP(A18945,Planilha1!F:F,Planilha1!G:G,0)</f>
        <v>0</v>
      </c>
      <c r="P18945">
        <v>0</v>
      </c>
    </row>
    <row r="18946" spans="1:16" ht="15" hidden="1" customHeight="1">
      <c r="A18946">
        <v>605030</v>
      </c>
      <c r="B18946" t="s">
        <v>37005</v>
      </c>
      <c r="C18946" t="s">
        <v>37006</v>
      </c>
      <c r="D18946" t="s">
        <v>1067</v>
      </c>
      <c r="E18946" t="s">
        <v>1067</v>
      </c>
      <c r="F18946" t="s">
        <v>1067</v>
      </c>
      <c r="I18946" t="s">
        <v>27</v>
      </c>
      <c r="L18946">
        <v>0</v>
      </c>
      <c r="N18946">
        <f t="shared" si="248"/>
        <v>605030</v>
      </c>
      <c r="O18946">
        <f>_xlfn.XLOOKUP(A18946,Planilha1!F:F,Planilha1!G:G,0)</f>
        <v>0</v>
      </c>
      <c r="P18946">
        <v>0</v>
      </c>
    </row>
    <row r="18947" spans="1:16" ht="15" hidden="1" customHeight="1">
      <c r="A18947">
        <v>605031</v>
      </c>
      <c r="B18947" t="s">
        <v>37007</v>
      </c>
      <c r="C18947" t="s">
        <v>37008</v>
      </c>
      <c r="D18947" t="s">
        <v>1067</v>
      </c>
      <c r="E18947" t="s">
        <v>1067</v>
      </c>
      <c r="F18947" t="s">
        <v>1067</v>
      </c>
      <c r="I18947" t="s">
        <v>27</v>
      </c>
      <c r="L18947">
        <v>0</v>
      </c>
      <c r="N18947">
        <f t="shared" si="248"/>
        <v>605031</v>
      </c>
      <c r="O18947">
        <f>_xlfn.XLOOKUP(A18947,Planilha1!F:F,Planilha1!G:G,0)</f>
        <v>0</v>
      </c>
      <c r="P18947">
        <v>0</v>
      </c>
    </row>
    <row r="18948" spans="1:16" ht="15" hidden="1" customHeight="1">
      <c r="A18948">
        <v>605032</v>
      </c>
      <c r="B18948" t="s">
        <v>37009</v>
      </c>
      <c r="C18948" t="s">
        <v>37010</v>
      </c>
      <c r="D18948" t="s">
        <v>1067</v>
      </c>
      <c r="E18948" t="s">
        <v>1067</v>
      </c>
      <c r="F18948" t="s">
        <v>1067</v>
      </c>
      <c r="I18948" t="s">
        <v>27</v>
      </c>
      <c r="L18948">
        <v>0</v>
      </c>
      <c r="N18948">
        <f t="shared" si="248"/>
        <v>605032</v>
      </c>
      <c r="O18948">
        <f>_xlfn.XLOOKUP(A18948,Planilha1!F:F,Planilha1!G:G,0)</f>
        <v>0</v>
      </c>
      <c r="P18948">
        <v>0</v>
      </c>
    </row>
    <row r="18949" spans="1:16" ht="15" hidden="1" customHeight="1">
      <c r="A18949">
        <v>605033</v>
      </c>
      <c r="B18949" t="s">
        <v>37011</v>
      </c>
      <c r="C18949" t="s">
        <v>37012</v>
      </c>
      <c r="D18949" t="s">
        <v>1067</v>
      </c>
      <c r="E18949" t="s">
        <v>1067</v>
      </c>
      <c r="F18949" t="s">
        <v>1067</v>
      </c>
      <c r="I18949" t="s">
        <v>27</v>
      </c>
      <c r="L18949">
        <v>0</v>
      </c>
      <c r="N18949">
        <f t="shared" si="248"/>
        <v>605033</v>
      </c>
      <c r="O18949">
        <f>_xlfn.XLOOKUP(A18949,Planilha1!F:F,Planilha1!G:G,0)</f>
        <v>0</v>
      </c>
      <c r="P18949">
        <v>0</v>
      </c>
    </row>
    <row r="18950" spans="1:16" ht="15" hidden="1" customHeight="1">
      <c r="A18950">
        <v>605034</v>
      </c>
      <c r="B18950" t="s">
        <v>37013</v>
      </c>
      <c r="C18950" t="s">
        <v>37014</v>
      </c>
      <c r="D18950" t="s">
        <v>1067</v>
      </c>
      <c r="E18950" t="s">
        <v>1067</v>
      </c>
      <c r="F18950" t="s">
        <v>1067</v>
      </c>
      <c r="I18950" t="s">
        <v>27</v>
      </c>
      <c r="L18950">
        <v>0</v>
      </c>
      <c r="N18950">
        <f t="shared" si="248"/>
        <v>605034</v>
      </c>
      <c r="O18950">
        <f>_xlfn.XLOOKUP(A18950,Planilha1!F:F,Planilha1!G:G,0)</f>
        <v>0</v>
      </c>
      <c r="P18950">
        <v>0</v>
      </c>
    </row>
    <row r="18951" spans="1:16" ht="15" hidden="1" customHeight="1">
      <c r="A18951">
        <v>605040</v>
      </c>
      <c r="B18951" t="s">
        <v>37015</v>
      </c>
      <c r="C18951" t="s">
        <v>37016</v>
      </c>
      <c r="D18951" t="s">
        <v>1067</v>
      </c>
      <c r="E18951" t="s">
        <v>1067</v>
      </c>
      <c r="F18951" t="s">
        <v>1067</v>
      </c>
      <c r="I18951" t="s">
        <v>27</v>
      </c>
      <c r="L18951">
        <v>0</v>
      </c>
      <c r="N18951">
        <f t="shared" si="248"/>
        <v>605040</v>
      </c>
      <c r="O18951">
        <f>_xlfn.XLOOKUP(A18951,Planilha1!F:F,Planilha1!G:G,0)</f>
        <v>0</v>
      </c>
      <c r="P18951">
        <v>0</v>
      </c>
    </row>
    <row r="18952" spans="1:16" ht="15" hidden="1" customHeight="1">
      <c r="A18952">
        <v>605041</v>
      </c>
      <c r="B18952" t="s">
        <v>37017</v>
      </c>
      <c r="C18952" t="s">
        <v>37018</v>
      </c>
      <c r="D18952" t="s">
        <v>1067</v>
      </c>
      <c r="E18952" t="s">
        <v>1067</v>
      </c>
      <c r="F18952" t="s">
        <v>1067</v>
      </c>
      <c r="I18952" t="s">
        <v>27</v>
      </c>
      <c r="L18952">
        <v>0</v>
      </c>
      <c r="N18952">
        <f t="shared" si="248"/>
        <v>605041</v>
      </c>
      <c r="O18952">
        <f>_xlfn.XLOOKUP(A18952,Planilha1!F:F,Planilha1!G:G,0)</f>
        <v>0</v>
      </c>
      <c r="P18952">
        <v>0</v>
      </c>
    </row>
    <row r="18953" spans="1:16" ht="15" hidden="1" customHeight="1">
      <c r="A18953">
        <v>605042</v>
      </c>
      <c r="B18953" t="s">
        <v>37019</v>
      </c>
      <c r="C18953" t="s">
        <v>37020</v>
      </c>
      <c r="D18953" t="s">
        <v>1067</v>
      </c>
      <c r="E18953" t="s">
        <v>1067</v>
      </c>
      <c r="F18953" t="s">
        <v>1067</v>
      </c>
      <c r="I18953" t="s">
        <v>27</v>
      </c>
      <c r="L18953">
        <v>0</v>
      </c>
      <c r="N18953">
        <f t="shared" si="248"/>
        <v>605042</v>
      </c>
      <c r="O18953">
        <f>_xlfn.XLOOKUP(A18953,Planilha1!F:F,Planilha1!G:G,0)</f>
        <v>0</v>
      </c>
      <c r="P18953">
        <v>0</v>
      </c>
    </row>
    <row r="18954" spans="1:16" ht="15" hidden="1" customHeight="1">
      <c r="A18954">
        <v>605043</v>
      </c>
      <c r="B18954" t="s">
        <v>37021</v>
      </c>
      <c r="C18954" t="s">
        <v>37022</v>
      </c>
      <c r="D18954" t="s">
        <v>1067</v>
      </c>
      <c r="E18954" t="s">
        <v>1067</v>
      </c>
      <c r="F18954" t="s">
        <v>1067</v>
      </c>
      <c r="I18954" t="s">
        <v>27</v>
      </c>
      <c r="L18954">
        <v>0</v>
      </c>
      <c r="N18954">
        <f t="shared" si="248"/>
        <v>605043</v>
      </c>
      <c r="O18954">
        <f>_xlfn.XLOOKUP(A18954,Planilha1!F:F,Planilha1!G:G,0)</f>
        <v>0</v>
      </c>
      <c r="P18954">
        <v>0</v>
      </c>
    </row>
    <row r="18955" spans="1:16" ht="15" hidden="1" customHeight="1">
      <c r="A18955">
        <v>605044</v>
      </c>
      <c r="B18955" t="s">
        <v>37023</v>
      </c>
      <c r="C18955" t="s">
        <v>37024</v>
      </c>
      <c r="D18955" t="s">
        <v>1067</v>
      </c>
      <c r="E18955" t="s">
        <v>1067</v>
      </c>
      <c r="F18955" t="s">
        <v>1067</v>
      </c>
      <c r="I18955" t="s">
        <v>27</v>
      </c>
      <c r="L18955">
        <v>0</v>
      </c>
      <c r="N18955">
        <f t="shared" si="248"/>
        <v>605044</v>
      </c>
      <c r="O18955">
        <f>_xlfn.XLOOKUP(A18955,Planilha1!F:F,Planilha1!G:G,0)</f>
        <v>0</v>
      </c>
      <c r="P18955">
        <v>0</v>
      </c>
    </row>
    <row r="18956" spans="1:16" ht="15" hidden="1" customHeight="1">
      <c r="A18956">
        <v>605045</v>
      </c>
      <c r="B18956" t="s">
        <v>37025</v>
      </c>
      <c r="C18956" t="s">
        <v>37026</v>
      </c>
      <c r="D18956" t="s">
        <v>1067</v>
      </c>
      <c r="E18956" t="s">
        <v>1067</v>
      </c>
      <c r="F18956" t="s">
        <v>1067</v>
      </c>
      <c r="I18956" t="s">
        <v>27</v>
      </c>
      <c r="L18956">
        <v>0</v>
      </c>
      <c r="N18956">
        <f t="shared" si="248"/>
        <v>605045</v>
      </c>
      <c r="O18956">
        <f>_xlfn.XLOOKUP(A18956,Planilha1!F:F,Planilha1!G:G,0)</f>
        <v>0</v>
      </c>
      <c r="P18956">
        <v>0</v>
      </c>
    </row>
    <row r="18957" spans="1:16" ht="15" hidden="1" customHeight="1">
      <c r="A18957">
        <v>605046</v>
      </c>
      <c r="B18957" t="s">
        <v>37027</v>
      </c>
      <c r="C18957" t="s">
        <v>37028</v>
      </c>
      <c r="D18957" t="s">
        <v>1067</v>
      </c>
      <c r="E18957" t="s">
        <v>1067</v>
      </c>
      <c r="F18957" t="s">
        <v>1067</v>
      </c>
      <c r="I18957" t="s">
        <v>27</v>
      </c>
      <c r="L18957">
        <v>0</v>
      </c>
      <c r="N18957">
        <f t="shared" si="248"/>
        <v>605046</v>
      </c>
      <c r="O18957">
        <f>_xlfn.XLOOKUP(A18957,Planilha1!F:F,Planilha1!G:G,0)</f>
        <v>0</v>
      </c>
      <c r="P18957">
        <v>0</v>
      </c>
    </row>
    <row r="18958" spans="1:16" ht="15" hidden="1" customHeight="1">
      <c r="A18958">
        <v>605047</v>
      </c>
      <c r="B18958" t="s">
        <v>37029</v>
      </c>
      <c r="C18958" t="s">
        <v>37030</v>
      </c>
      <c r="D18958" t="s">
        <v>1067</v>
      </c>
      <c r="E18958" t="s">
        <v>1067</v>
      </c>
      <c r="F18958" t="s">
        <v>1067</v>
      </c>
      <c r="I18958" t="s">
        <v>27</v>
      </c>
      <c r="L18958">
        <v>0</v>
      </c>
      <c r="N18958">
        <f t="shared" si="248"/>
        <v>605047</v>
      </c>
      <c r="O18958">
        <f>_xlfn.XLOOKUP(A18958,Planilha1!F:F,Planilha1!G:G,0)</f>
        <v>0</v>
      </c>
      <c r="P18958">
        <v>0</v>
      </c>
    </row>
    <row r="18959" spans="1:16" ht="15" hidden="1" customHeight="1">
      <c r="A18959">
        <v>605048</v>
      </c>
      <c r="B18959" t="s">
        <v>21637</v>
      </c>
      <c r="C18959" t="s">
        <v>37031</v>
      </c>
      <c r="D18959" t="s">
        <v>1067</v>
      </c>
      <c r="E18959" t="s">
        <v>1067</v>
      </c>
      <c r="F18959" t="s">
        <v>1067</v>
      </c>
      <c r="I18959" t="s">
        <v>27</v>
      </c>
      <c r="L18959">
        <v>0</v>
      </c>
      <c r="N18959">
        <f t="shared" si="248"/>
        <v>605048</v>
      </c>
      <c r="O18959">
        <f>_xlfn.XLOOKUP(A18959,Planilha1!F:F,Planilha1!G:G,0)</f>
        <v>0</v>
      </c>
      <c r="P18959">
        <v>0</v>
      </c>
    </row>
    <row r="18960" spans="1:16" ht="15" hidden="1" customHeight="1">
      <c r="A18960">
        <v>605049</v>
      </c>
      <c r="B18960" t="s">
        <v>21635</v>
      </c>
      <c r="C18960" t="s">
        <v>37032</v>
      </c>
      <c r="D18960" t="s">
        <v>1067</v>
      </c>
      <c r="E18960" t="s">
        <v>1067</v>
      </c>
      <c r="F18960" t="s">
        <v>1067</v>
      </c>
      <c r="I18960" t="s">
        <v>27</v>
      </c>
      <c r="L18960">
        <v>0</v>
      </c>
      <c r="N18960">
        <f t="shared" si="248"/>
        <v>605049</v>
      </c>
      <c r="O18960">
        <f>_xlfn.XLOOKUP(A18960,Planilha1!F:F,Planilha1!G:G,0)</f>
        <v>0</v>
      </c>
      <c r="P18960">
        <v>0</v>
      </c>
    </row>
    <row r="18961" spans="1:16" ht="15" hidden="1" customHeight="1">
      <c r="A18961">
        <v>605050</v>
      </c>
      <c r="B18961" t="s">
        <v>37033</v>
      </c>
      <c r="C18961" t="s">
        <v>37034</v>
      </c>
      <c r="D18961" t="s">
        <v>1067</v>
      </c>
      <c r="E18961" t="s">
        <v>1067</v>
      </c>
      <c r="F18961" t="s">
        <v>1067</v>
      </c>
      <c r="I18961" t="s">
        <v>27</v>
      </c>
      <c r="L18961">
        <v>0</v>
      </c>
      <c r="N18961">
        <f t="shared" si="248"/>
        <v>605050</v>
      </c>
      <c r="O18961">
        <f>_xlfn.XLOOKUP(A18961,Planilha1!F:F,Planilha1!G:G,0)</f>
        <v>0</v>
      </c>
      <c r="P18961">
        <v>0</v>
      </c>
    </row>
    <row r="18962" spans="1:16" ht="15" hidden="1" customHeight="1">
      <c r="A18962">
        <v>605051</v>
      </c>
      <c r="B18962" t="s">
        <v>37035</v>
      </c>
      <c r="C18962" t="s">
        <v>37036</v>
      </c>
      <c r="D18962" t="s">
        <v>1067</v>
      </c>
      <c r="E18962" t="s">
        <v>1067</v>
      </c>
      <c r="F18962" t="s">
        <v>1067</v>
      </c>
      <c r="I18962" t="s">
        <v>27</v>
      </c>
      <c r="L18962">
        <v>0</v>
      </c>
      <c r="N18962">
        <f t="shared" ref="N18962:N19025" si="249">A18962</f>
        <v>605051</v>
      </c>
      <c r="O18962">
        <f>_xlfn.XLOOKUP(A18962,Planilha1!F:F,Planilha1!G:G,0)</f>
        <v>0</v>
      </c>
      <c r="P18962">
        <v>0</v>
      </c>
    </row>
    <row r="18963" spans="1:16" ht="15" hidden="1" customHeight="1">
      <c r="A18963">
        <v>605052</v>
      </c>
      <c r="B18963" t="s">
        <v>37037</v>
      </c>
      <c r="C18963" t="s">
        <v>37038</v>
      </c>
      <c r="D18963" t="s">
        <v>1067</v>
      </c>
      <c r="E18963" t="s">
        <v>1067</v>
      </c>
      <c r="F18963" t="s">
        <v>1067</v>
      </c>
      <c r="I18963" t="s">
        <v>27</v>
      </c>
      <c r="L18963">
        <v>0</v>
      </c>
      <c r="N18963">
        <f t="shared" si="249"/>
        <v>605052</v>
      </c>
      <c r="O18963">
        <f>_xlfn.XLOOKUP(A18963,Planilha1!F:F,Planilha1!G:G,0)</f>
        <v>0</v>
      </c>
      <c r="P18963">
        <v>0</v>
      </c>
    </row>
    <row r="18964" spans="1:16" ht="15" hidden="1" customHeight="1">
      <c r="A18964">
        <v>605053</v>
      </c>
      <c r="B18964" t="s">
        <v>37039</v>
      </c>
      <c r="C18964" t="s">
        <v>37040</v>
      </c>
      <c r="D18964" t="s">
        <v>1067</v>
      </c>
      <c r="E18964" t="s">
        <v>1067</v>
      </c>
      <c r="F18964" t="s">
        <v>1067</v>
      </c>
      <c r="I18964" t="s">
        <v>27</v>
      </c>
      <c r="L18964">
        <v>0</v>
      </c>
      <c r="N18964">
        <f t="shared" si="249"/>
        <v>605053</v>
      </c>
      <c r="O18964">
        <f>_xlfn.XLOOKUP(A18964,Planilha1!F:F,Planilha1!G:G,0)</f>
        <v>0</v>
      </c>
      <c r="P18964">
        <v>0</v>
      </c>
    </row>
    <row r="18965" spans="1:16" ht="15" hidden="1" customHeight="1">
      <c r="A18965">
        <v>605054</v>
      </c>
      <c r="B18965" t="s">
        <v>37041</v>
      </c>
      <c r="C18965" t="s">
        <v>37042</v>
      </c>
      <c r="D18965" t="s">
        <v>1067</v>
      </c>
      <c r="E18965" t="s">
        <v>1067</v>
      </c>
      <c r="F18965" t="s">
        <v>1067</v>
      </c>
      <c r="I18965" t="s">
        <v>27</v>
      </c>
      <c r="L18965">
        <v>0</v>
      </c>
      <c r="N18965">
        <f t="shared" si="249"/>
        <v>605054</v>
      </c>
      <c r="O18965">
        <f>_xlfn.XLOOKUP(A18965,Planilha1!F:F,Planilha1!G:G,0)</f>
        <v>0</v>
      </c>
      <c r="P18965">
        <v>0</v>
      </c>
    </row>
    <row r="18966" spans="1:16" ht="15" hidden="1" customHeight="1">
      <c r="A18966">
        <v>605055</v>
      </c>
      <c r="B18966" t="s">
        <v>37043</v>
      </c>
      <c r="C18966" t="s">
        <v>37044</v>
      </c>
      <c r="D18966" t="s">
        <v>1067</v>
      </c>
      <c r="E18966" t="s">
        <v>1067</v>
      </c>
      <c r="F18966" t="s">
        <v>1067</v>
      </c>
      <c r="I18966" t="s">
        <v>27</v>
      </c>
      <c r="L18966">
        <v>0</v>
      </c>
      <c r="N18966">
        <f t="shared" si="249"/>
        <v>605055</v>
      </c>
      <c r="O18966">
        <f>_xlfn.XLOOKUP(A18966,Planilha1!F:F,Planilha1!G:G,0)</f>
        <v>0</v>
      </c>
      <c r="P18966">
        <v>0</v>
      </c>
    </row>
    <row r="18967" spans="1:16" ht="15" hidden="1" customHeight="1">
      <c r="A18967">
        <v>605056</v>
      </c>
      <c r="B18967" t="s">
        <v>37045</v>
      </c>
      <c r="C18967" t="s">
        <v>37046</v>
      </c>
      <c r="D18967" t="s">
        <v>1067</v>
      </c>
      <c r="E18967" t="s">
        <v>1067</v>
      </c>
      <c r="F18967" t="s">
        <v>1067</v>
      </c>
      <c r="I18967" t="s">
        <v>27</v>
      </c>
      <c r="L18967">
        <v>0</v>
      </c>
      <c r="N18967">
        <f t="shared" si="249"/>
        <v>605056</v>
      </c>
      <c r="O18967">
        <f>_xlfn.XLOOKUP(A18967,Planilha1!F:F,Planilha1!G:G,0)</f>
        <v>0</v>
      </c>
      <c r="P18967">
        <v>0</v>
      </c>
    </row>
    <row r="18968" spans="1:16" ht="15" hidden="1" customHeight="1">
      <c r="A18968">
        <v>605057</v>
      </c>
      <c r="B18968" t="s">
        <v>37047</v>
      </c>
      <c r="C18968" t="s">
        <v>37048</v>
      </c>
      <c r="D18968" t="s">
        <v>1067</v>
      </c>
      <c r="E18968" t="s">
        <v>1067</v>
      </c>
      <c r="F18968" t="s">
        <v>1067</v>
      </c>
      <c r="I18968" t="s">
        <v>27</v>
      </c>
      <c r="L18968">
        <v>0</v>
      </c>
      <c r="N18968">
        <f t="shared" si="249"/>
        <v>605057</v>
      </c>
      <c r="O18968">
        <f>_xlfn.XLOOKUP(A18968,Planilha1!F:F,Planilha1!G:G,0)</f>
        <v>0</v>
      </c>
      <c r="P18968">
        <v>0</v>
      </c>
    </row>
    <row r="18969" spans="1:16" ht="15" hidden="1" customHeight="1">
      <c r="A18969">
        <v>605058</v>
      </c>
      <c r="B18969" t="s">
        <v>37049</v>
      </c>
      <c r="C18969" t="s">
        <v>37050</v>
      </c>
      <c r="D18969" t="s">
        <v>1067</v>
      </c>
      <c r="E18969" t="s">
        <v>1067</v>
      </c>
      <c r="F18969" t="s">
        <v>1067</v>
      </c>
      <c r="I18969" t="s">
        <v>27</v>
      </c>
      <c r="L18969">
        <v>0</v>
      </c>
      <c r="N18969">
        <f t="shared" si="249"/>
        <v>605058</v>
      </c>
      <c r="O18969">
        <f>_xlfn.XLOOKUP(A18969,Planilha1!F:F,Planilha1!G:G,0)</f>
        <v>0</v>
      </c>
      <c r="P18969">
        <v>0</v>
      </c>
    </row>
    <row r="18970" spans="1:16" ht="15" hidden="1" customHeight="1">
      <c r="A18970">
        <v>605059</v>
      </c>
      <c r="B18970" t="s">
        <v>37051</v>
      </c>
      <c r="C18970" t="s">
        <v>37052</v>
      </c>
      <c r="D18970" t="s">
        <v>1067</v>
      </c>
      <c r="E18970" t="s">
        <v>1067</v>
      </c>
      <c r="F18970" t="s">
        <v>1067</v>
      </c>
      <c r="I18970" t="s">
        <v>27</v>
      </c>
      <c r="L18970">
        <v>0</v>
      </c>
      <c r="N18970">
        <f t="shared" si="249"/>
        <v>605059</v>
      </c>
      <c r="O18970">
        <f>_xlfn.XLOOKUP(A18970,Planilha1!F:F,Planilha1!G:G,0)</f>
        <v>0</v>
      </c>
      <c r="P18970">
        <v>0</v>
      </c>
    </row>
    <row r="18971" spans="1:16" ht="15" hidden="1" customHeight="1">
      <c r="A18971">
        <v>605060</v>
      </c>
      <c r="B18971" t="s">
        <v>27042</v>
      </c>
      <c r="C18971" t="s">
        <v>37053</v>
      </c>
      <c r="D18971" t="s">
        <v>1067</v>
      </c>
      <c r="E18971" t="s">
        <v>1067</v>
      </c>
      <c r="F18971" t="s">
        <v>1067</v>
      </c>
      <c r="I18971" t="s">
        <v>27</v>
      </c>
      <c r="L18971">
        <v>0</v>
      </c>
      <c r="N18971">
        <f t="shared" si="249"/>
        <v>605060</v>
      </c>
      <c r="O18971">
        <f>_xlfn.XLOOKUP(A18971,Planilha1!F:F,Planilha1!G:G,0)</f>
        <v>0</v>
      </c>
      <c r="P18971">
        <v>0</v>
      </c>
    </row>
    <row r="18972" spans="1:16" ht="15" hidden="1" customHeight="1">
      <c r="A18972">
        <v>605061</v>
      </c>
      <c r="B18972" t="s">
        <v>37054</v>
      </c>
      <c r="C18972" t="s">
        <v>37055</v>
      </c>
      <c r="D18972" t="s">
        <v>1067</v>
      </c>
      <c r="E18972" t="s">
        <v>1067</v>
      </c>
      <c r="F18972" t="s">
        <v>1067</v>
      </c>
      <c r="I18972" t="s">
        <v>27</v>
      </c>
      <c r="L18972">
        <v>0</v>
      </c>
      <c r="N18972">
        <f t="shared" si="249"/>
        <v>605061</v>
      </c>
      <c r="O18972">
        <f>_xlfn.XLOOKUP(A18972,Planilha1!F:F,Planilha1!G:G,0)</f>
        <v>0</v>
      </c>
      <c r="P18972">
        <v>0</v>
      </c>
    </row>
    <row r="18973" spans="1:16" ht="15" hidden="1" customHeight="1">
      <c r="A18973">
        <v>605062</v>
      </c>
      <c r="B18973" t="s">
        <v>37056</v>
      </c>
      <c r="C18973" t="s">
        <v>37057</v>
      </c>
      <c r="D18973" t="s">
        <v>1067</v>
      </c>
      <c r="E18973" t="s">
        <v>1067</v>
      </c>
      <c r="F18973" t="s">
        <v>1067</v>
      </c>
      <c r="I18973" t="s">
        <v>27</v>
      </c>
      <c r="L18973">
        <v>0</v>
      </c>
      <c r="N18973">
        <f t="shared" si="249"/>
        <v>605062</v>
      </c>
      <c r="O18973">
        <f>_xlfn.XLOOKUP(A18973,Planilha1!F:F,Planilha1!G:G,0)</f>
        <v>0</v>
      </c>
      <c r="P18973">
        <v>0</v>
      </c>
    </row>
    <row r="18974" spans="1:16" ht="15" hidden="1" customHeight="1">
      <c r="A18974">
        <v>605063</v>
      </c>
      <c r="B18974" t="s">
        <v>37058</v>
      </c>
      <c r="C18974" t="s">
        <v>37059</v>
      </c>
      <c r="D18974" t="s">
        <v>1067</v>
      </c>
      <c r="E18974" t="s">
        <v>1067</v>
      </c>
      <c r="F18974" t="s">
        <v>1067</v>
      </c>
      <c r="I18974" t="s">
        <v>27</v>
      </c>
      <c r="L18974">
        <v>0</v>
      </c>
      <c r="N18974">
        <f t="shared" si="249"/>
        <v>605063</v>
      </c>
      <c r="O18974">
        <f>_xlfn.XLOOKUP(A18974,Planilha1!F:F,Planilha1!G:G,0)</f>
        <v>0</v>
      </c>
      <c r="P18974">
        <v>0</v>
      </c>
    </row>
    <row r="18975" spans="1:16" ht="15" hidden="1" customHeight="1">
      <c r="A18975">
        <v>605064</v>
      </c>
      <c r="B18975" t="s">
        <v>37060</v>
      </c>
      <c r="C18975" t="s">
        <v>37061</v>
      </c>
      <c r="D18975" t="s">
        <v>1067</v>
      </c>
      <c r="E18975" t="s">
        <v>1067</v>
      </c>
      <c r="F18975" t="s">
        <v>1067</v>
      </c>
      <c r="I18975" t="s">
        <v>27</v>
      </c>
      <c r="L18975">
        <v>0</v>
      </c>
      <c r="N18975">
        <f t="shared" si="249"/>
        <v>605064</v>
      </c>
      <c r="O18975">
        <f>_xlfn.XLOOKUP(A18975,Planilha1!F:F,Planilha1!G:G,0)</f>
        <v>0</v>
      </c>
      <c r="P18975">
        <v>0</v>
      </c>
    </row>
    <row r="18976" spans="1:16" ht="15" hidden="1" customHeight="1">
      <c r="A18976">
        <v>605065</v>
      </c>
      <c r="B18976" t="s">
        <v>37062</v>
      </c>
      <c r="C18976" t="s">
        <v>37063</v>
      </c>
      <c r="D18976" t="s">
        <v>1067</v>
      </c>
      <c r="E18976" t="s">
        <v>1067</v>
      </c>
      <c r="F18976" t="s">
        <v>1067</v>
      </c>
      <c r="I18976" t="s">
        <v>27</v>
      </c>
      <c r="L18976">
        <v>0</v>
      </c>
      <c r="N18976">
        <f t="shared" si="249"/>
        <v>605065</v>
      </c>
      <c r="O18976">
        <f>_xlfn.XLOOKUP(A18976,Planilha1!F:F,Planilha1!G:G,0)</f>
        <v>0</v>
      </c>
      <c r="P18976">
        <v>0</v>
      </c>
    </row>
    <row r="18977" spans="1:16" ht="15" hidden="1" customHeight="1">
      <c r="A18977">
        <v>605066</v>
      </c>
      <c r="B18977" t="s">
        <v>37064</v>
      </c>
      <c r="C18977" t="s">
        <v>37065</v>
      </c>
      <c r="D18977" t="s">
        <v>1067</v>
      </c>
      <c r="E18977" t="s">
        <v>1067</v>
      </c>
      <c r="F18977" t="s">
        <v>1067</v>
      </c>
      <c r="I18977" t="s">
        <v>27</v>
      </c>
      <c r="L18977">
        <v>0</v>
      </c>
      <c r="N18977">
        <f t="shared" si="249"/>
        <v>605066</v>
      </c>
      <c r="O18977">
        <f>_xlfn.XLOOKUP(A18977,Planilha1!F:F,Planilha1!G:G,0)</f>
        <v>0</v>
      </c>
      <c r="P18977">
        <v>0</v>
      </c>
    </row>
    <row r="18978" spans="1:16" ht="15" hidden="1" customHeight="1">
      <c r="A18978">
        <v>605067</v>
      </c>
      <c r="B18978" t="s">
        <v>31038</v>
      </c>
      <c r="C18978" t="s">
        <v>37066</v>
      </c>
      <c r="D18978" t="s">
        <v>1067</v>
      </c>
      <c r="E18978" t="s">
        <v>1067</v>
      </c>
      <c r="F18978" t="s">
        <v>1067</v>
      </c>
      <c r="I18978" t="s">
        <v>27</v>
      </c>
      <c r="L18978">
        <v>0</v>
      </c>
      <c r="N18978">
        <f t="shared" si="249"/>
        <v>605067</v>
      </c>
      <c r="O18978">
        <f>_xlfn.XLOOKUP(A18978,Planilha1!F:F,Planilha1!G:G,0)</f>
        <v>0</v>
      </c>
      <c r="P18978">
        <v>0</v>
      </c>
    </row>
    <row r="18979" spans="1:16" ht="15" hidden="1" customHeight="1">
      <c r="A18979">
        <v>605068</v>
      </c>
      <c r="B18979" t="s">
        <v>37067</v>
      </c>
      <c r="C18979" t="s">
        <v>37068</v>
      </c>
      <c r="D18979" t="s">
        <v>1067</v>
      </c>
      <c r="E18979" t="s">
        <v>1067</v>
      </c>
      <c r="F18979" t="s">
        <v>1067</v>
      </c>
      <c r="I18979" t="s">
        <v>27</v>
      </c>
      <c r="L18979">
        <v>0</v>
      </c>
      <c r="N18979">
        <f t="shared" si="249"/>
        <v>605068</v>
      </c>
      <c r="O18979">
        <f>_xlfn.XLOOKUP(A18979,Planilha1!F:F,Planilha1!G:G,0)</f>
        <v>0</v>
      </c>
      <c r="P18979">
        <v>0</v>
      </c>
    </row>
    <row r="18980" spans="1:16" ht="15" hidden="1" customHeight="1">
      <c r="A18980">
        <v>605069</v>
      </c>
      <c r="B18980" t="s">
        <v>37069</v>
      </c>
      <c r="C18980" t="s">
        <v>37070</v>
      </c>
      <c r="D18980" t="s">
        <v>1067</v>
      </c>
      <c r="E18980" t="s">
        <v>1067</v>
      </c>
      <c r="F18980" t="s">
        <v>1067</v>
      </c>
      <c r="I18980" t="s">
        <v>27</v>
      </c>
      <c r="L18980">
        <v>0</v>
      </c>
      <c r="N18980">
        <f t="shared" si="249"/>
        <v>605069</v>
      </c>
      <c r="O18980">
        <f>_xlfn.XLOOKUP(A18980,Planilha1!F:F,Planilha1!G:G,0)</f>
        <v>0</v>
      </c>
      <c r="P18980">
        <v>0</v>
      </c>
    </row>
    <row r="18981" spans="1:16" ht="15" hidden="1" customHeight="1">
      <c r="A18981">
        <v>605070</v>
      </c>
      <c r="B18981" t="s">
        <v>37071</v>
      </c>
      <c r="C18981" t="s">
        <v>37072</v>
      </c>
      <c r="D18981" t="s">
        <v>1067</v>
      </c>
      <c r="E18981" t="s">
        <v>1067</v>
      </c>
      <c r="F18981" t="s">
        <v>1067</v>
      </c>
      <c r="I18981" t="s">
        <v>27</v>
      </c>
      <c r="L18981">
        <v>0</v>
      </c>
      <c r="N18981">
        <f t="shared" si="249"/>
        <v>605070</v>
      </c>
      <c r="O18981">
        <f>_xlfn.XLOOKUP(A18981,Planilha1!F:F,Planilha1!G:G,0)</f>
        <v>0</v>
      </c>
      <c r="P18981">
        <v>0</v>
      </c>
    </row>
    <row r="18982" spans="1:16" ht="15" hidden="1" customHeight="1">
      <c r="A18982">
        <v>605071</v>
      </c>
      <c r="B18982" t="s">
        <v>37073</v>
      </c>
      <c r="C18982" t="s">
        <v>37074</v>
      </c>
      <c r="D18982" t="s">
        <v>1067</v>
      </c>
      <c r="E18982" t="s">
        <v>1067</v>
      </c>
      <c r="F18982" t="s">
        <v>1067</v>
      </c>
      <c r="I18982" t="s">
        <v>27</v>
      </c>
      <c r="L18982">
        <v>0</v>
      </c>
      <c r="N18982">
        <f t="shared" si="249"/>
        <v>605071</v>
      </c>
      <c r="O18982">
        <f>_xlfn.XLOOKUP(A18982,Planilha1!F:F,Planilha1!G:G,0)</f>
        <v>0</v>
      </c>
      <c r="P18982">
        <v>0</v>
      </c>
    </row>
    <row r="18983" spans="1:16" ht="15" hidden="1" customHeight="1">
      <c r="A18983">
        <v>605072</v>
      </c>
      <c r="B18983" t="s">
        <v>37075</v>
      </c>
      <c r="C18983" t="s">
        <v>37076</v>
      </c>
      <c r="D18983" t="s">
        <v>1067</v>
      </c>
      <c r="E18983" t="s">
        <v>1067</v>
      </c>
      <c r="F18983" t="s">
        <v>1067</v>
      </c>
      <c r="I18983" t="s">
        <v>27</v>
      </c>
      <c r="L18983">
        <v>0</v>
      </c>
      <c r="N18983">
        <f t="shared" si="249"/>
        <v>605072</v>
      </c>
      <c r="O18983">
        <f>_xlfn.XLOOKUP(A18983,Planilha1!F:F,Planilha1!G:G,0)</f>
        <v>0</v>
      </c>
      <c r="P18983">
        <v>0</v>
      </c>
    </row>
    <row r="18984" spans="1:16" ht="15" hidden="1" customHeight="1">
      <c r="A18984">
        <v>605073</v>
      </c>
      <c r="B18984" t="s">
        <v>37077</v>
      </c>
      <c r="C18984" t="s">
        <v>37078</v>
      </c>
      <c r="D18984" t="s">
        <v>1067</v>
      </c>
      <c r="E18984" t="s">
        <v>1067</v>
      </c>
      <c r="F18984" t="s">
        <v>1067</v>
      </c>
      <c r="I18984" t="s">
        <v>27</v>
      </c>
      <c r="L18984">
        <v>0</v>
      </c>
      <c r="N18984">
        <f t="shared" si="249"/>
        <v>605073</v>
      </c>
      <c r="O18984">
        <f>_xlfn.XLOOKUP(A18984,Planilha1!F:F,Planilha1!G:G,0)</f>
        <v>0</v>
      </c>
      <c r="P18984">
        <v>0</v>
      </c>
    </row>
    <row r="18985" spans="1:16" ht="15" hidden="1" customHeight="1">
      <c r="A18985">
        <v>605074</v>
      </c>
      <c r="B18985" t="s">
        <v>37079</v>
      </c>
      <c r="C18985" t="s">
        <v>37080</v>
      </c>
      <c r="D18985" t="s">
        <v>1067</v>
      </c>
      <c r="E18985" t="s">
        <v>1067</v>
      </c>
      <c r="F18985" t="s">
        <v>1067</v>
      </c>
      <c r="I18985" t="s">
        <v>27</v>
      </c>
      <c r="L18985">
        <v>0</v>
      </c>
      <c r="N18985">
        <f t="shared" si="249"/>
        <v>605074</v>
      </c>
      <c r="O18985">
        <f>_xlfn.XLOOKUP(A18985,Planilha1!F:F,Planilha1!G:G,0)</f>
        <v>0</v>
      </c>
      <c r="P18985">
        <v>0</v>
      </c>
    </row>
    <row r="18986" spans="1:16" ht="15" hidden="1" customHeight="1">
      <c r="A18986">
        <v>605075</v>
      </c>
      <c r="B18986" t="s">
        <v>37081</v>
      </c>
      <c r="C18986" t="s">
        <v>37082</v>
      </c>
      <c r="D18986" t="s">
        <v>1067</v>
      </c>
      <c r="E18986" t="s">
        <v>1067</v>
      </c>
      <c r="F18986" t="s">
        <v>1067</v>
      </c>
      <c r="I18986" t="s">
        <v>27</v>
      </c>
      <c r="L18986">
        <v>0</v>
      </c>
      <c r="N18986">
        <f t="shared" si="249"/>
        <v>605075</v>
      </c>
      <c r="O18986">
        <f>_xlfn.XLOOKUP(A18986,Planilha1!F:F,Planilha1!G:G,0)</f>
        <v>0</v>
      </c>
      <c r="P18986">
        <v>0</v>
      </c>
    </row>
    <row r="18987" spans="1:16" ht="15" hidden="1" customHeight="1">
      <c r="A18987">
        <v>605076</v>
      </c>
      <c r="B18987" t="s">
        <v>37083</v>
      </c>
      <c r="C18987" t="s">
        <v>37084</v>
      </c>
      <c r="D18987" t="s">
        <v>1067</v>
      </c>
      <c r="E18987" t="s">
        <v>1067</v>
      </c>
      <c r="F18987" t="s">
        <v>1067</v>
      </c>
      <c r="I18987" t="s">
        <v>27</v>
      </c>
      <c r="L18987">
        <v>0</v>
      </c>
      <c r="N18987">
        <f t="shared" si="249"/>
        <v>605076</v>
      </c>
      <c r="O18987">
        <f>_xlfn.XLOOKUP(A18987,Planilha1!F:F,Planilha1!G:G,0)</f>
        <v>0</v>
      </c>
      <c r="P18987">
        <v>0</v>
      </c>
    </row>
    <row r="18988" spans="1:16" ht="15" hidden="1" customHeight="1">
      <c r="A18988">
        <v>605077</v>
      </c>
      <c r="B18988" t="s">
        <v>37085</v>
      </c>
      <c r="C18988" t="s">
        <v>37086</v>
      </c>
      <c r="D18988" t="s">
        <v>1067</v>
      </c>
      <c r="E18988" t="s">
        <v>1067</v>
      </c>
      <c r="F18988" t="s">
        <v>1067</v>
      </c>
      <c r="I18988" t="s">
        <v>27</v>
      </c>
      <c r="L18988">
        <v>0</v>
      </c>
      <c r="N18988">
        <f t="shared" si="249"/>
        <v>605077</v>
      </c>
      <c r="O18988">
        <f>_xlfn.XLOOKUP(A18988,Planilha1!F:F,Planilha1!G:G,0)</f>
        <v>0</v>
      </c>
      <c r="P18988">
        <v>0</v>
      </c>
    </row>
    <row r="18989" spans="1:16" ht="15" hidden="1" customHeight="1">
      <c r="A18989">
        <v>605078</v>
      </c>
      <c r="B18989" t="s">
        <v>37087</v>
      </c>
      <c r="C18989" t="s">
        <v>37088</v>
      </c>
      <c r="D18989" t="s">
        <v>1067</v>
      </c>
      <c r="E18989" t="s">
        <v>1067</v>
      </c>
      <c r="F18989" t="s">
        <v>1067</v>
      </c>
      <c r="I18989" t="s">
        <v>27</v>
      </c>
      <c r="L18989">
        <v>0</v>
      </c>
      <c r="N18989">
        <f t="shared" si="249"/>
        <v>605078</v>
      </c>
      <c r="O18989">
        <f>_xlfn.XLOOKUP(A18989,Planilha1!F:F,Planilha1!G:G,0)</f>
        <v>0</v>
      </c>
      <c r="P18989">
        <v>0</v>
      </c>
    </row>
    <row r="18990" spans="1:16" ht="15" hidden="1" customHeight="1">
      <c r="A18990">
        <v>605079</v>
      </c>
      <c r="B18990" t="s">
        <v>37089</v>
      </c>
      <c r="C18990" t="s">
        <v>37090</v>
      </c>
      <c r="D18990" t="s">
        <v>1067</v>
      </c>
      <c r="E18990" t="s">
        <v>1067</v>
      </c>
      <c r="F18990" t="s">
        <v>1067</v>
      </c>
      <c r="I18990" t="s">
        <v>27</v>
      </c>
      <c r="L18990">
        <v>0</v>
      </c>
      <c r="N18990">
        <f t="shared" si="249"/>
        <v>605079</v>
      </c>
      <c r="O18990">
        <f>_xlfn.XLOOKUP(A18990,Planilha1!F:F,Planilha1!G:G,0)</f>
        <v>0</v>
      </c>
      <c r="P18990">
        <v>0</v>
      </c>
    </row>
    <row r="18991" spans="1:16" ht="15" hidden="1" customHeight="1">
      <c r="A18991">
        <v>605080</v>
      </c>
      <c r="B18991" t="s">
        <v>37091</v>
      </c>
      <c r="C18991" t="s">
        <v>37092</v>
      </c>
      <c r="D18991" t="s">
        <v>1067</v>
      </c>
      <c r="E18991" t="s">
        <v>1067</v>
      </c>
      <c r="F18991" t="s">
        <v>1067</v>
      </c>
      <c r="I18991" t="s">
        <v>27</v>
      </c>
      <c r="L18991">
        <v>0</v>
      </c>
      <c r="N18991">
        <f t="shared" si="249"/>
        <v>605080</v>
      </c>
      <c r="O18991">
        <f>_xlfn.XLOOKUP(A18991,Planilha1!F:F,Planilha1!G:G,0)</f>
        <v>0</v>
      </c>
      <c r="P18991">
        <v>0</v>
      </c>
    </row>
    <row r="18992" spans="1:16" ht="15" hidden="1" customHeight="1">
      <c r="A18992">
        <v>605081</v>
      </c>
      <c r="B18992" t="s">
        <v>37093</v>
      </c>
      <c r="C18992" t="s">
        <v>37094</v>
      </c>
      <c r="D18992" t="s">
        <v>1067</v>
      </c>
      <c r="E18992" t="s">
        <v>1067</v>
      </c>
      <c r="F18992" t="s">
        <v>1067</v>
      </c>
      <c r="I18992" t="s">
        <v>27</v>
      </c>
      <c r="L18992">
        <v>0</v>
      </c>
      <c r="N18992">
        <f t="shared" si="249"/>
        <v>605081</v>
      </c>
      <c r="O18992">
        <f>_xlfn.XLOOKUP(A18992,Planilha1!F:F,Planilha1!G:G,0)</f>
        <v>0</v>
      </c>
      <c r="P18992">
        <v>0</v>
      </c>
    </row>
    <row r="18993" spans="1:16" ht="15" hidden="1" customHeight="1">
      <c r="A18993">
        <v>605082</v>
      </c>
      <c r="B18993" t="s">
        <v>37095</v>
      </c>
      <c r="C18993" t="s">
        <v>37096</v>
      </c>
      <c r="D18993" t="s">
        <v>1067</v>
      </c>
      <c r="E18993" t="s">
        <v>1067</v>
      </c>
      <c r="F18993" t="s">
        <v>1067</v>
      </c>
      <c r="I18993" t="s">
        <v>27</v>
      </c>
      <c r="L18993">
        <v>0</v>
      </c>
      <c r="N18993">
        <f t="shared" si="249"/>
        <v>605082</v>
      </c>
      <c r="O18993">
        <f>_xlfn.XLOOKUP(A18993,Planilha1!F:F,Planilha1!G:G,0)</f>
        <v>0</v>
      </c>
      <c r="P18993">
        <v>0</v>
      </c>
    </row>
    <row r="18994" spans="1:16" ht="15" hidden="1" customHeight="1">
      <c r="A18994">
        <v>605083</v>
      </c>
      <c r="B18994" t="s">
        <v>37097</v>
      </c>
      <c r="C18994" t="s">
        <v>37098</v>
      </c>
      <c r="D18994" t="s">
        <v>1067</v>
      </c>
      <c r="E18994" t="s">
        <v>1067</v>
      </c>
      <c r="F18994" t="s">
        <v>1067</v>
      </c>
      <c r="I18994" t="s">
        <v>27</v>
      </c>
      <c r="L18994">
        <v>0</v>
      </c>
      <c r="N18994">
        <f t="shared" si="249"/>
        <v>605083</v>
      </c>
      <c r="O18994">
        <f>_xlfn.XLOOKUP(A18994,Planilha1!F:F,Planilha1!G:G,0)</f>
        <v>0</v>
      </c>
      <c r="P18994">
        <v>0</v>
      </c>
    </row>
    <row r="18995" spans="1:16" ht="15" hidden="1" customHeight="1">
      <c r="A18995">
        <v>605084</v>
      </c>
      <c r="B18995" t="s">
        <v>37099</v>
      </c>
      <c r="C18995" t="s">
        <v>37100</v>
      </c>
      <c r="D18995" t="s">
        <v>1067</v>
      </c>
      <c r="E18995" t="s">
        <v>1067</v>
      </c>
      <c r="F18995" t="s">
        <v>1067</v>
      </c>
      <c r="I18995" t="s">
        <v>27</v>
      </c>
      <c r="L18995">
        <v>0</v>
      </c>
      <c r="N18995">
        <f t="shared" si="249"/>
        <v>605084</v>
      </c>
      <c r="O18995">
        <f>_xlfn.XLOOKUP(A18995,Planilha1!F:F,Planilha1!G:G,0)</f>
        <v>0</v>
      </c>
      <c r="P18995">
        <v>0</v>
      </c>
    </row>
    <row r="18996" spans="1:16" ht="15" hidden="1" customHeight="1">
      <c r="A18996">
        <v>605085</v>
      </c>
      <c r="B18996" t="s">
        <v>37101</v>
      </c>
      <c r="C18996" t="s">
        <v>37102</v>
      </c>
      <c r="D18996" t="s">
        <v>1067</v>
      </c>
      <c r="E18996" t="s">
        <v>1067</v>
      </c>
      <c r="F18996" t="s">
        <v>1067</v>
      </c>
      <c r="I18996" t="s">
        <v>27</v>
      </c>
      <c r="L18996">
        <v>0</v>
      </c>
      <c r="N18996">
        <f t="shared" si="249"/>
        <v>605085</v>
      </c>
      <c r="O18996">
        <f>_xlfn.XLOOKUP(A18996,Planilha1!F:F,Planilha1!G:G,0)</f>
        <v>0</v>
      </c>
      <c r="P18996">
        <v>0</v>
      </c>
    </row>
    <row r="18997" spans="1:16" ht="15" hidden="1" customHeight="1">
      <c r="A18997">
        <v>605086</v>
      </c>
      <c r="B18997" t="s">
        <v>37103</v>
      </c>
      <c r="C18997" t="s">
        <v>37104</v>
      </c>
      <c r="D18997" t="s">
        <v>1067</v>
      </c>
      <c r="E18997" t="s">
        <v>1067</v>
      </c>
      <c r="F18997" t="s">
        <v>1067</v>
      </c>
      <c r="I18997" t="s">
        <v>27</v>
      </c>
      <c r="L18997">
        <v>0</v>
      </c>
      <c r="N18997">
        <f t="shared" si="249"/>
        <v>605086</v>
      </c>
      <c r="O18997">
        <f>_xlfn.XLOOKUP(A18997,Planilha1!F:F,Planilha1!G:G,0)</f>
        <v>0</v>
      </c>
      <c r="P18997">
        <v>0</v>
      </c>
    </row>
    <row r="18998" spans="1:16" ht="15" hidden="1" customHeight="1">
      <c r="A18998">
        <v>605087</v>
      </c>
      <c r="B18998" t="s">
        <v>37105</v>
      </c>
      <c r="C18998" t="s">
        <v>37106</v>
      </c>
      <c r="D18998" t="s">
        <v>1067</v>
      </c>
      <c r="E18998" t="s">
        <v>1067</v>
      </c>
      <c r="F18998" t="s">
        <v>1067</v>
      </c>
      <c r="I18998" t="s">
        <v>27</v>
      </c>
      <c r="L18998">
        <v>0</v>
      </c>
      <c r="N18998">
        <f t="shared" si="249"/>
        <v>605087</v>
      </c>
      <c r="O18998">
        <f>_xlfn.XLOOKUP(A18998,Planilha1!F:F,Planilha1!G:G,0)</f>
        <v>0</v>
      </c>
      <c r="P18998">
        <v>0</v>
      </c>
    </row>
    <row r="18999" spans="1:16" ht="15" hidden="1" customHeight="1">
      <c r="A18999">
        <v>605088</v>
      </c>
      <c r="B18999" t="s">
        <v>20380</v>
      </c>
      <c r="C18999" t="s">
        <v>37107</v>
      </c>
      <c r="D18999" t="s">
        <v>1067</v>
      </c>
      <c r="E18999" t="s">
        <v>1067</v>
      </c>
      <c r="F18999" t="s">
        <v>1067</v>
      </c>
      <c r="I18999" t="s">
        <v>27</v>
      </c>
      <c r="L18999">
        <v>0</v>
      </c>
      <c r="N18999">
        <f t="shared" si="249"/>
        <v>605088</v>
      </c>
      <c r="O18999">
        <f>_xlfn.XLOOKUP(A18999,Planilha1!F:F,Planilha1!G:G,0)</f>
        <v>0</v>
      </c>
      <c r="P18999">
        <v>0</v>
      </c>
    </row>
    <row r="19000" spans="1:16" ht="15" hidden="1" customHeight="1">
      <c r="A19000">
        <v>605089</v>
      </c>
      <c r="B19000" t="s">
        <v>37108</v>
      </c>
      <c r="C19000" t="s">
        <v>37109</v>
      </c>
      <c r="D19000" t="s">
        <v>1067</v>
      </c>
      <c r="E19000" t="s">
        <v>1067</v>
      </c>
      <c r="F19000" t="s">
        <v>1067</v>
      </c>
      <c r="I19000" t="s">
        <v>27</v>
      </c>
      <c r="L19000">
        <v>0</v>
      </c>
      <c r="N19000">
        <f t="shared" si="249"/>
        <v>605089</v>
      </c>
      <c r="O19000">
        <f>_xlfn.XLOOKUP(A19000,Planilha1!F:F,Planilha1!G:G,0)</f>
        <v>0</v>
      </c>
      <c r="P19000">
        <v>0</v>
      </c>
    </row>
    <row r="19001" spans="1:16" ht="15" hidden="1" customHeight="1">
      <c r="A19001">
        <v>605090</v>
      </c>
      <c r="B19001" t="s">
        <v>37110</v>
      </c>
      <c r="C19001" t="s">
        <v>37111</v>
      </c>
      <c r="D19001" t="s">
        <v>1067</v>
      </c>
      <c r="E19001" t="s">
        <v>1067</v>
      </c>
      <c r="F19001" t="s">
        <v>1067</v>
      </c>
      <c r="I19001" t="s">
        <v>27</v>
      </c>
      <c r="L19001">
        <v>0</v>
      </c>
      <c r="N19001">
        <f t="shared" si="249"/>
        <v>605090</v>
      </c>
      <c r="O19001">
        <f>_xlfn.XLOOKUP(A19001,Planilha1!F:F,Planilha1!G:G,0)</f>
        <v>0</v>
      </c>
      <c r="P19001">
        <v>0</v>
      </c>
    </row>
    <row r="19002" spans="1:16" ht="15" hidden="1" customHeight="1">
      <c r="A19002">
        <v>605091</v>
      </c>
      <c r="B19002" t="s">
        <v>37112</v>
      </c>
      <c r="C19002" t="s">
        <v>37113</v>
      </c>
      <c r="D19002" t="s">
        <v>1067</v>
      </c>
      <c r="E19002" t="s">
        <v>1067</v>
      </c>
      <c r="F19002" t="s">
        <v>1067</v>
      </c>
      <c r="I19002" t="s">
        <v>27</v>
      </c>
      <c r="L19002">
        <v>0</v>
      </c>
      <c r="N19002">
        <f t="shared" si="249"/>
        <v>605091</v>
      </c>
      <c r="O19002">
        <f>_xlfn.XLOOKUP(A19002,Planilha1!F:F,Planilha1!G:G,0)</f>
        <v>0</v>
      </c>
      <c r="P19002">
        <v>0</v>
      </c>
    </row>
    <row r="19003" spans="1:16" ht="15" hidden="1" customHeight="1">
      <c r="A19003">
        <v>605092</v>
      </c>
      <c r="B19003" t="s">
        <v>20892</v>
      </c>
      <c r="C19003" t="s">
        <v>37114</v>
      </c>
      <c r="D19003" t="s">
        <v>1067</v>
      </c>
      <c r="E19003" t="s">
        <v>1067</v>
      </c>
      <c r="F19003" t="s">
        <v>1067</v>
      </c>
      <c r="I19003" t="s">
        <v>27</v>
      </c>
      <c r="L19003">
        <v>0</v>
      </c>
      <c r="N19003">
        <f t="shared" si="249"/>
        <v>605092</v>
      </c>
      <c r="O19003">
        <f>_xlfn.XLOOKUP(A19003,Planilha1!F:F,Planilha1!G:G,0)</f>
        <v>0</v>
      </c>
      <c r="P19003">
        <v>0</v>
      </c>
    </row>
    <row r="19004" spans="1:16" ht="15" hidden="1" customHeight="1">
      <c r="A19004">
        <v>605093</v>
      </c>
      <c r="B19004" t="s">
        <v>37115</v>
      </c>
      <c r="C19004" t="s">
        <v>37116</v>
      </c>
      <c r="D19004" t="s">
        <v>1067</v>
      </c>
      <c r="E19004" t="s">
        <v>1067</v>
      </c>
      <c r="F19004" t="s">
        <v>1067</v>
      </c>
      <c r="I19004" t="s">
        <v>27</v>
      </c>
      <c r="L19004">
        <v>0</v>
      </c>
      <c r="N19004">
        <f t="shared" si="249"/>
        <v>605093</v>
      </c>
      <c r="O19004">
        <f>_xlfn.XLOOKUP(A19004,Planilha1!F:F,Planilha1!G:G,0)</f>
        <v>0</v>
      </c>
      <c r="P19004">
        <v>0</v>
      </c>
    </row>
    <row r="19005" spans="1:16" ht="15" hidden="1" customHeight="1">
      <c r="A19005">
        <v>605094</v>
      </c>
      <c r="B19005" t="s">
        <v>21036</v>
      </c>
      <c r="C19005" t="s">
        <v>37117</v>
      </c>
      <c r="D19005" t="s">
        <v>1067</v>
      </c>
      <c r="E19005" t="s">
        <v>1067</v>
      </c>
      <c r="F19005" t="s">
        <v>1067</v>
      </c>
      <c r="I19005" t="s">
        <v>27</v>
      </c>
      <c r="L19005">
        <v>0</v>
      </c>
      <c r="N19005">
        <f t="shared" si="249"/>
        <v>605094</v>
      </c>
      <c r="O19005">
        <f>_xlfn.XLOOKUP(A19005,Planilha1!F:F,Planilha1!G:G,0)</f>
        <v>0</v>
      </c>
      <c r="P19005">
        <v>0</v>
      </c>
    </row>
    <row r="19006" spans="1:16" ht="15" hidden="1" customHeight="1">
      <c r="A19006">
        <v>605095</v>
      </c>
      <c r="B19006" t="s">
        <v>37118</v>
      </c>
      <c r="C19006" t="s">
        <v>37119</v>
      </c>
      <c r="D19006" t="s">
        <v>1067</v>
      </c>
      <c r="E19006" t="s">
        <v>1067</v>
      </c>
      <c r="F19006" t="s">
        <v>1067</v>
      </c>
      <c r="I19006" t="s">
        <v>27</v>
      </c>
      <c r="L19006">
        <v>0</v>
      </c>
      <c r="N19006">
        <f t="shared" si="249"/>
        <v>605095</v>
      </c>
      <c r="O19006">
        <f>_xlfn.XLOOKUP(A19006,Planilha1!F:F,Planilha1!G:G,0)</f>
        <v>0</v>
      </c>
      <c r="P19006">
        <v>0</v>
      </c>
    </row>
    <row r="19007" spans="1:16" ht="15" hidden="1" customHeight="1">
      <c r="A19007">
        <v>605096</v>
      </c>
      <c r="B19007" t="s">
        <v>37120</v>
      </c>
      <c r="C19007" t="s">
        <v>37121</v>
      </c>
      <c r="D19007" t="s">
        <v>1067</v>
      </c>
      <c r="E19007" t="s">
        <v>1067</v>
      </c>
      <c r="F19007" t="s">
        <v>1067</v>
      </c>
      <c r="I19007" t="s">
        <v>27</v>
      </c>
      <c r="L19007">
        <v>0</v>
      </c>
      <c r="N19007">
        <f t="shared" si="249"/>
        <v>605096</v>
      </c>
      <c r="O19007">
        <f>_xlfn.XLOOKUP(A19007,Planilha1!F:F,Planilha1!G:G,0)</f>
        <v>0</v>
      </c>
      <c r="P19007">
        <v>0</v>
      </c>
    </row>
    <row r="19008" spans="1:16" ht="15" hidden="1" customHeight="1">
      <c r="A19008">
        <v>605097</v>
      </c>
      <c r="B19008" t="s">
        <v>37122</v>
      </c>
      <c r="C19008" t="s">
        <v>37123</v>
      </c>
      <c r="D19008" t="s">
        <v>1067</v>
      </c>
      <c r="E19008" t="s">
        <v>1067</v>
      </c>
      <c r="F19008" t="s">
        <v>1067</v>
      </c>
      <c r="I19008" t="s">
        <v>27</v>
      </c>
      <c r="L19008">
        <v>0</v>
      </c>
      <c r="N19008">
        <f t="shared" si="249"/>
        <v>605097</v>
      </c>
      <c r="O19008">
        <f>_xlfn.XLOOKUP(A19008,Planilha1!F:F,Planilha1!G:G,0)</f>
        <v>0</v>
      </c>
      <c r="P19008">
        <v>0</v>
      </c>
    </row>
    <row r="19009" spans="1:16" ht="15" hidden="1" customHeight="1">
      <c r="A19009">
        <v>605098</v>
      </c>
      <c r="B19009" t="s">
        <v>37124</v>
      </c>
      <c r="C19009" t="s">
        <v>37125</v>
      </c>
      <c r="D19009" t="s">
        <v>1067</v>
      </c>
      <c r="E19009" t="s">
        <v>1067</v>
      </c>
      <c r="F19009" t="s">
        <v>1067</v>
      </c>
      <c r="I19009" t="s">
        <v>27</v>
      </c>
      <c r="L19009">
        <v>0</v>
      </c>
      <c r="N19009">
        <f t="shared" si="249"/>
        <v>605098</v>
      </c>
      <c r="O19009">
        <f>_xlfn.XLOOKUP(A19009,Planilha1!F:F,Planilha1!G:G,0)</f>
        <v>0</v>
      </c>
      <c r="P19009">
        <v>0</v>
      </c>
    </row>
    <row r="19010" spans="1:16" ht="15" hidden="1" customHeight="1">
      <c r="A19010">
        <v>605099</v>
      </c>
      <c r="B19010" t="s">
        <v>37126</v>
      </c>
      <c r="C19010" t="s">
        <v>37127</v>
      </c>
      <c r="D19010" t="s">
        <v>1067</v>
      </c>
      <c r="E19010" t="s">
        <v>1067</v>
      </c>
      <c r="F19010" t="s">
        <v>1067</v>
      </c>
      <c r="I19010" t="s">
        <v>27</v>
      </c>
      <c r="L19010">
        <v>0</v>
      </c>
      <c r="N19010">
        <f t="shared" si="249"/>
        <v>605099</v>
      </c>
      <c r="O19010">
        <f>_xlfn.XLOOKUP(A19010,Planilha1!F:F,Planilha1!G:G,0)</f>
        <v>0</v>
      </c>
      <c r="P19010">
        <v>0</v>
      </c>
    </row>
    <row r="19011" spans="1:16" ht="15" hidden="1" customHeight="1">
      <c r="A19011">
        <v>605100</v>
      </c>
      <c r="B19011" t="s">
        <v>37128</v>
      </c>
      <c r="C19011" t="s">
        <v>37129</v>
      </c>
      <c r="D19011" t="s">
        <v>1067</v>
      </c>
      <c r="E19011" t="s">
        <v>1067</v>
      </c>
      <c r="F19011" t="s">
        <v>1067</v>
      </c>
      <c r="I19011" t="s">
        <v>27</v>
      </c>
      <c r="L19011">
        <v>0</v>
      </c>
      <c r="N19011">
        <f t="shared" si="249"/>
        <v>605100</v>
      </c>
      <c r="O19011">
        <f>_xlfn.XLOOKUP(A19011,Planilha1!F:F,Planilha1!G:G,0)</f>
        <v>0</v>
      </c>
      <c r="P19011">
        <v>0</v>
      </c>
    </row>
    <row r="19012" spans="1:16" ht="15" hidden="1" customHeight="1">
      <c r="A19012">
        <v>605101</v>
      </c>
      <c r="B19012" t="s">
        <v>37130</v>
      </c>
      <c r="C19012" t="s">
        <v>37131</v>
      </c>
      <c r="D19012" t="s">
        <v>1067</v>
      </c>
      <c r="E19012" t="s">
        <v>1067</v>
      </c>
      <c r="F19012" t="s">
        <v>1067</v>
      </c>
      <c r="I19012" t="s">
        <v>27</v>
      </c>
      <c r="L19012">
        <v>0</v>
      </c>
      <c r="N19012">
        <f t="shared" si="249"/>
        <v>605101</v>
      </c>
      <c r="O19012">
        <f>_xlfn.XLOOKUP(A19012,Planilha1!F:F,Planilha1!G:G,0)</f>
        <v>0</v>
      </c>
      <c r="P19012">
        <v>0</v>
      </c>
    </row>
    <row r="19013" spans="1:16" ht="15" hidden="1" customHeight="1">
      <c r="A19013">
        <v>605102</v>
      </c>
      <c r="B19013" t="s">
        <v>37132</v>
      </c>
      <c r="C19013" t="s">
        <v>37133</v>
      </c>
      <c r="D19013" t="s">
        <v>1067</v>
      </c>
      <c r="E19013" t="s">
        <v>1067</v>
      </c>
      <c r="F19013" t="s">
        <v>1067</v>
      </c>
      <c r="I19013" t="s">
        <v>27</v>
      </c>
      <c r="L19013">
        <v>0</v>
      </c>
      <c r="N19013">
        <f t="shared" si="249"/>
        <v>605102</v>
      </c>
      <c r="O19013">
        <f>_xlfn.XLOOKUP(A19013,Planilha1!F:F,Planilha1!G:G,0)</f>
        <v>0</v>
      </c>
      <c r="P19013">
        <v>0</v>
      </c>
    </row>
    <row r="19014" spans="1:16" ht="15" hidden="1" customHeight="1">
      <c r="A19014">
        <v>605103</v>
      </c>
      <c r="B19014" t="s">
        <v>37134</v>
      </c>
      <c r="C19014" t="s">
        <v>37135</v>
      </c>
      <c r="D19014" t="s">
        <v>1067</v>
      </c>
      <c r="E19014" t="s">
        <v>1067</v>
      </c>
      <c r="F19014" t="s">
        <v>1067</v>
      </c>
      <c r="I19014" t="s">
        <v>27</v>
      </c>
      <c r="L19014">
        <v>0</v>
      </c>
      <c r="N19014">
        <f t="shared" si="249"/>
        <v>605103</v>
      </c>
      <c r="O19014">
        <f>_xlfn.XLOOKUP(A19014,Planilha1!F:F,Planilha1!G:G,0)</f>
        <v>0</v>
      </c>
      <c r="P19014">
        <v>0</v>
      </c>
    </row>
    <row r="19015" spans="1:16" ht="15" hidden="1" customHeight="1">
      <c r="A19015">
        <v>605104</v>
      </c>
      <c r="B19015" t="s">
        <v>37136</v>
      </c>
      <c r="C19015" t="s">
        <v>37137</v>
      </c>
      <c r="D19015" t="s">
        <v>1067</v>
      </c>
      <c r="E19015" t="s">
        <v>1067</v>
      </c>
      <c r="F19015" t="s">
        <v>1067</v>
      </c>
      <c r="I19015" t="s">
        <v>27</v>
      </c>
      <c r="L19015">
        <v>0</v>
      </c>
      <c r="N19015">
        <f t="shared" si="249"/>
        <v>605104</v>
      </c>
      <c r="O19015">
        <f>_xlfn.XLOOKUP(A19015,Planilha1!F:F,Planilha1!G:G,0)</f>
        <v>0</v>
      </c>
      <c r="P19015">
        <v>0</v>
      </c>
    </row>
    <row r="19016" spans="1:16" ht="15" hidden="1" customHeight="1">
      <c r="A19016">
        <v>605105</v>
      </c>
      <c r="B19016" t="s">
        <v>37138</v>
      </c>
      <c r="C19016" t="s">
        <v>37139</v>
      </c>
      <c r="D19016" t="s">
        <v>1067</v>
      </c>
      <c r="E19016" t="s">
        <v>1067</v>
      </c>
      <c r="F19016" t="s">
        <v>1067</v>
      </c>
      <c r="I19016" t="s">
        <v>27</v>
      </c>
      <c r="L19016">
        <v>0</v>
      </c>
      <c r="N19016">
        <f t="shared" si="249"/>
        <v>605105</v>
      </c>
      <c r="O19016">
        <f>_xlfn.XLOOKUP(A19016,Planilha1!F:F,Planilha1!G:G,0)</f>
        <v>0</v>
      </c>
      <c r="P19016">
        <v>0</v>
      </c>
    </row>
    <row r="19017" spans="1:16" ht="15" hidden="1" customHeight="1">
      <c r="A19017">
        <v>605106</v>
      </c>
      <c r="B19017" t="s">
        <v>37140</v>
      </c>
      <c r="C19017" t="s">
        <v>37141</v>
      </c>
      <c r="D19017" t="s">
        <v>1067</v>
      </c>
      <c r="E19017" t="s">
        <v>1067</v>
      </c>
      <c r="F19017" t="s">
        <v>1067</v>
      </c>
      <c r="I19017" t="s">
        <v>27</v>
      </c>
      <c r="L19017">
        <v>0</v>
      </c>
      <c r="N19017">
        <f t="shared" si="249"/>
        <v>605106</v>
      </c>
      <c r="O19017">
        <f>_xlfn.XLOOKUP(A19017,Planilha1!F:F,Planilha1!G:G,0)</f>
        <v>0</v>
      </c>
      <c r="P19017">
        <v>0</v>
      </c>
    </row>
    <row r="19018" spans="1:16" ht="15" hidden="1" customHeight="1">
      <c r="A19018">
        <v>605107</v>
      </c>
      <c r="B19018" t="s">
        <v>37142</v>
      </c>
      <c r="C19018" t="s">
        <v>37143</v>
      </c>
      <c r="D19018" t="s">
        <v>1067</v>
      </c>
      <c r="E19018" t="s">
        <v>1067</v>
      </c>
      <c r="F19018" t="s">
        <v>1067</v>
      </c>
      <c r="I19018" t="s">
        <v>27</v>
      </c>
      <c r="L19018">
        <v>0</v>
      </c>
      <c r="N19018">
        <f t="shared" si="249"/>
        <v>605107</v>
      </c>
      <c r="O19018">
        <f>_xlfn.XLOOKUP(A19018,Planilha1!F:F,Planilha1!G:G,0)</f>
        <v>0</v>
      </c>
      <c r="P19018">
        <v>0</v>
      </c>
    </row>
    <row r="19019" spans="1:16" ht="15" hidden="1" customHeight="1">
      <c r="A19019">
        <v>605108</v>
      </c>
      <c r="B19019" t="s">
        <v>37144</v>
      </c>
      <c r="C19019" t="s">
        <v>37145</v>
      </c>
      <c r="D19019" t="s">
        <v>1067</v>
      </c>
      <c r="E19019" t="s">
        <v>1067</v>
      </c>
      <c r="F19019" t="s">
        <v>1067</v>
      </c>
      <c r="I19019" t="s">
        <v>27</v>
      </c>
      <c r="L19019">
        <v>0</v>
      </c>
      <c r="N19019">
        <f t="shared" si="249"/>
        <v>605108</v>
      </c>
      <c r="O19019">
        <f>_xlfn.XLOOKUP(A19019,Planilha1!F:F,Planilha1!G:G,0)</f>
        <v>0</v>
      </c>
      <c r="P19019">
        <v>0</v>
      </c>
    </row>
    <row r="19020" spans="1:16" ht="15" hidden="1" customHeight="1">
      <c r="A19020">
        <v>605109</v>
      </c>
      <c r="B19020" t="s">
        <v>37146</v>
      </c>
      <c r="C19020" t="s">
        <v>37147</v>
      </c>
      <c r="D19020" t="s">
        <v>1067</v>
      </c>
      <c r="E19020" t="s">
        <v>1067</v>
      </c>
      <c r="F19020" t="s">
        <v>1067</v>
      </c>
      <c r="I19020" t="s">
        <v>27</v>
      </c>
      <c r="L19020">
        <v>0</v>
      </c>
      <c r="N19020">
        <f t="shared" si="249"/>
        <v>605109</v>
      </c>
      <c r="O19020">
        <f>_xlfn.XLOOKUP(A19020,Planilha1!F:F,Planilha1!G:G,0)</f>
        <v>0</v>
      </c>
      <c r="P19020">
        <v>0</v>
      </c>
    </row>
    <row r="19021" spans="1:16" ht="15" hidden="1" customHeight="1">
      <c r="A19021">
        <v>605110</v>
      </c>
      <c r="B19021" t="s">
        <v>37148</v>
      </c>
      <c r="C19021" t="s">
        <v>37149</v>
      </c>
      <c r="D19021" t="s">
        <v>1067</v>
      </c>
      <c r="E19021" t="s">
        <v>1067</v>
      </c>
      <c r="F19021" t="s">
        <v>1067</v>
      </c>
      <c r="I19021" t="s">
        <v>27</v>
      </c>
      <c r="L19021">
        <v>0</v>
      </c>
      <c r="N19021">
        <f t="shared" si="249"/>
        <v>605110</v>
      </c>
      <c r="O19021">
        <f>_xlfn.XLOOKUP(A19021,Planilha1!F:F,Planilha1!G:G,0)</f>
        <v>0</v>
      </c>
      <c r="P19021">
        <v>0</v>
      </c>
    </row>
    <row r="19022" spans="1:16" ht="15" hidden="1" customHeight="1">
      <c r="A19022">
        <v>605111</v>
      </c>
      <c r="B19022" t="s">
        <v>37150</v>
      </c>
      <c r="C19022" t="s">
        <v>37151</v>
      </c>
      <c r="D19022" t="s">
        <v>1067</v>
      </c>
      <c r="E19022" t="s">
        <v>1067</v>
      </c>
      <c r="F19022" t="s">
        <v>1067</v>
      </c>
      <c r="I19022" t="s">
        <v>27</v>
      </c>
      <c r="L19022">
        <v>0</v>
      </c>
      <c r="N19022">
        <f t="shared" si="249"/>
        <v>605111</v>
      </c>
      <c r="O19022">
        <f>_xlfn.XLOOKUP(A19022,Planilha1!F:F,Planilha1!G:G,0)</f>
        <v>0</v>
      </c>
      <c r="P19022">
        <v>0</v>
      </c>
    </row>
    <row r="19023" spans="1:16" ht="15" hidden="1" customHeight="1">
      <c r="A19023">
        <v>605112</v>
      </c>
      <c r="B19023" t="s">
        <v>37152</v>
      </c>
      <c r="C19023" t="s">
        <v>37153</v>
      </c>
      <c r="D19023" t="s">
        <v>1067</v>
      </c>
      <c r="E19023" t="s">
        <v>1067</v>
      </c>
      <c r="F19023" t="s">
        <v>1067</v>
      </c>
      <c r="I19023" t="s">
        <v>27</v>
      </c>
      <c r="L19023">
        <v>0</v>
      </c>
      <c r="N19023">
        <f t="shared" si="249"/>
        <v>605112</v>
      </c>
      <c r="O19023">
        <f>_xlfn.XLOOKUP(A19023,Planilha1!F:F,Planilha1!G:G,0)</f>
        <v>0</v>
      </c>
      <c r="P19023">
        <v>0</v>
      </c>
    </row>
    <row r="19024" spans="1:16" ht="15" hidden="1" customHeight="1">
      <c r="A19024">
        <v>605113</v>
      </c>
      <c r="B19024" t="s">
        <v>19086</v>
      </c>
      <c r="C19024" t="s">
        <v>37154</v>
      </c>
      <c r="D19024" t="s">
        <v>1067</v>
      </c>
      <c r="E19024" t="s">
        <v>1067</v>
      </c>
      <c r="F19024" t="s">
        <v>1067</v>
      </c>
      <c r="I19024" t="s">
        <v>27</v>
      </c>
      <c r="L19024">
        <v>0</v>
      </c>
      <c r="N19024">
        <f t="shared" si="249"/>
        <v>605113</v>
      </c>
      <c r="O19024">
        <f>_xlfn.XLOOKUP(A19024,Planilha1!F:F,Planilha1!G:G,0)</f>
        <v>0</v>
      </c>
      <c r="P19024">
        <v>0</v>
      </c>
    </row>
    <row r="19025" spans="1:16" ht="15" hidden="1" customHeight="1">
      <c r="A19025">
        <v>605114</v>
      </c>
      <c r="B19025" t="s">
        <v>37155</v>
      </c>
      <c r="C19025" t="s">
        <v>37156</v>
      </c>
      <c r="D19025" t="s">
        <v>1067</v>
      </c>
      <c r="E19025" t="s">
        <v>1067</v>
      </c>
      <c r="F19025" t="s">
        <v>1067</v>
      </c>
      <c r="I19025" t="s">
        <v>27</v>
      </c>
      <c r="L19025">
        <v>0</v>
      </c>
      <c r="N19025">
        <f t="shared" si="249"/>
        <v>605114</v>
      </c>
      <c r="O19025">
        <f>_xlfn.XLOOKUP(A19025,Planilha1!F:F,Planilha1!G:G,0)</f>
        <v>0</v>
      </c>
      <c r="P19025">
        <v>0</v>
      </c>
    </row>
    <row r="19026" spans="1:16" ht="15" hidden="1" customHeight="1">
      <c r="A19026">
        <v>605115</v>
      </c>
      <c r="B19026" t="s">
        <v>37157</v>
      </c>
      <c r="C19026" t="s">
        <v>37158</v>
      </c>
      <c r="D19026" t="s">
        <v>1067</v>
      </c>
      <c r="E19026" t="s">
        <v>1067</v>
      </c>
      <c r="F19026" t="s">
        <v>1067</v>
      </c>
      <c r="I19026" t="s">
        <v>27</v>
      </c>
      <c r="L19026">
        <v>0</v>
      </c>
      <c r="N19026">
        <f t="shared" ref="N19026:N19089" si="250">A19026</f>
        <v>605115</v>
      </c>
      <c r="O19026">
        <f>_xlfn.XLOOKUP(A19026,Planilha1!F:F,Planilha1!G:G,0)</f>
        <v>0</v>
      </c>
      <c r="P19026">
        <v>0</v>
      </c>
    </row>
    <row r="19027" spans="1:16" ht="15" hidden="1" customHeight="1">
      <c r="A19027">
        <v>605116</v>
      </c>
      <c r="B19027" t="s">
        <v>37159</v>
      </c>
      <c r="C19027" t="s">
        <v>37160</v>
      </c>
      <c r="D19027" t="s">
        <v>1067</v>
      </c>
      <c r="E19027" t="s">
        <v>1067</v>
      </c>
      <c r="F19027" t="s">
        <v>1067</v>
      </c>
      <c r="I19027" t="s">
        <v>27</v>
      </c>
      <c r="L19027">
        <v>0</v>
      </c>
      <c r="N19027">
        <f t="shared" si="250"/>
        <v>605116</v>
      </c>
      <c r="O19027">
        <f>_xlfn.XLOOKUP(A19027,Planilha1!F:F,Planilha1!G:G,0)</f>
        <v>0</v>
      </c>
      <c r="P19027">
        <v>0</v>
      </c>
    </row>
    <row r="19028" spans="1:16" ht="15" hidden="1" customHeight="1">
      <c r="A19028">
        <v>605117</v>
      </c>
      <c r="B19028" t="s">
        <v>37161</v>
      </c>
      <c r="C19028" t="s">
        <v>37162</v>
      </c>
      <c r="D19028" t="s">
        <v>1067</v>
      </c>
      <c r="E19028" t="s">
        <v>1067</v>
      </c>
      <c r="F19028" t="s">
        <v>1067</v>
      </c>
      <c r="I19028" t="s">
        <v>27</v>
      </c>
      <c r="L19028">
        <v>0</v>
      </c>
      <c r="N19028">
        <f t="shared" si="250"/>
        <v>605117</v>
      </c>
      <c r="O19028">
        <f>_xlfn.XLOOKUP(A19028,Planilha1!F:F,Planilha1!G:G,0)</f>
        <v>0</v>
      </c>
      <c r="P19028">
        <v>0</v>
      </c>
    </row>
    <row r="19029" spans="1:16" ht="15" hidden="1" customHeight="1">
      <c r="A19029">
        <v>605118</v>
      </c>
      <c r="B19029" t="s">
        <v>37163</v>
      </c>
      <c r="C19029" t="s">
        <v>37164</v>
      </c>
      <c r="D19029" t="s">
        <v>1067</v>
      </c>
      <c r="E19029" t="s">
        <v>1067</v>
      </c>
      <c r="F19029" t="s">
        <v>1067</v>
      </c>
      <c r="I19029" t="s">
        <v>27</v>
      </c>
      <c r="L19029">
        <v>0</v>
      </c>
      <c r="N19029">
        <f t="shared" si="250"/>
        <v>605118</v>
      </c>
      <c r="O19029">
        <f>_xlfn.XLOOKUP(A19029,Planilha1!F:F,Planilha1!G:G,0)</f>
        <v>0</v>
      </c>
      <c r="P19029">
        <v>0</v>
      </c>
    </row>
    <row r="19030" spans="1:16" ht="15" hidden="1" customHeight="1">
      <c r="A19030">
        <v>605119</v>
      </c>
      <c r="B19030" t="s">
        <v>37165</v>
      </c>
      <c r="C19030" t="s">
        <v>37166</v>
      </c>
      <c r="D19030" t="s">
        <v>1067</v>
      </c>
      <c r="E19030" t="s">
        <v>1067</v>
      </c>
      <c r="F19030" t="s">
        <v>1067</v>
      </c>
      <c r="I19030" t="s">
        <v>27</v>
      </c>
      <c r="L19030">
        <v>0</v>
      </c>
      <c r="N19030">
        <f t="shared" si="250"/>
        <v>605119</v>
      </c>
      <c r="O19030">
        <f>_xlfn.XLOOKUP(A19030,Planilha1!F:F,Planilha1!G:G,0)</f>
        <v>0</v>
      </c>
      <c r="P19030">
        <v>0</v>
      </c>
    </row>
    <row r="19031" spans="1:16" ht="15" hidden="1" customHeight="1">
      <c r="A19031">
        <v>605120</v>
      </c>
      <c r="B19031" t="s">
        <v>37167</v>
      </c>
      <c r="C19031" t="s">
        <v>37168</v>
      </c>
      <c r="D19031" t="s">
        <v>1067</v>
      </c>
      <c r="E19031" t="s">
        <v>1067</v>
      </c>
      <c r="F19031" t="s">
        <v>1067</v>
      </c>
      <c r="I19031" t="s">
        <v>27</v>
      </c>
      <c r="L19031">
        <v>0</v>
      </c>
      <c r="N19031">
        <f t="shared" si="250"/>
        <v>605120</v>
      </c>
      <c r="O19031">
        <f>_xlfn.XLOOKUP(A19031,Planilha1!F:F,Planilha1!G:G,0)</f>
        <v>0</v>
      </c>
      <c r="P19031">
        <v>0</v>
      </c>
    </row>
    <row r="19032" spans="1:16" ht="15" hidden="1" customHeight="1">
      <c r="A19032">
        <v>605121</v>
      </c>
      <c r="B19032" t="s">
        <v>37169</v>
      </c>
      <c r="C19032" t="s">
        <v>37170</v>
      </c>
      <c r="D19032" t="s">
        <v>1067</v>
      </c>
      <c r="E19032" t="s">
        <v>1067</v>
      </c>
      <c r="F19032" t="s">
        <v>1067</v>
      </c>
      <c r="I19032" t="s">
        <v>27</v>
      </c>
      <c r="L19032">
        <v>0</v>
      </c>
      <c r="N19032">
        <f t="shared" si="250"/>
        <v>605121</v>
      </c>
      <c r="O19032">
        <f>_xlfn.XLOOKUP(A19032,Planilha1!F:F,Planilha1!G:G,0)</f>
        <v>0</v>
      </c>
      <c r="P19032">
        <v>0</v>
      </c>
    </row>
    <row r="19033" spans="1:16" ht="15" hidden="1" customHeight="1">
      <c r="A19033">
        <v>605122</v>
      </c>
      <c r="B19033" t="s">
        <v>37171</v>
      </c>
      <c r="C19033" t="s">
        <v>37172</v>
      </c>
      <c r="D19033" t="s">
        <v>1067</v>
      </c>
      <c r="E19033" t="s">
        <v>1067</v>
      </c>
      <c r="F19033" t="s">
        <v>1067</v>
      </c>
      <c r="I19033" t="s">
        <v>27</v>
      </c>
      <c r="L19033">
        <v>0</v>
      </c>
      <c r="N19033">
        <f t="shared" si="250"/>
        <v>605122</v>
      </c>
      <c r="O19033">
        <f>_xlfn.XLOOKUP(A19033,Planilha1!F:F,Planilha1!G:G,0)</f>
        <v>0</v>
      </c>
      <c r="P19033">
        <v>0</v>
      </c>
    </row>
    <row r="19034" spans="1:16" ht="15" hidden="1" customHeight="1">
      <c r="A19034">
        <v>605123</v>
      </c>
      <c r="B19034" t="s">
        <v>37173</v>
      </c>
      <c r="C19034" t="s">
        <v>37174</v>
      </c>
      <c r="D19034" t="s">
        <v>1067</v>
      </c>
      <c r="E19034" t="s">
        <v>1067</v>
      </c>
      <c r="F19034" t="s">
        <v>1067</v>
      </c>
      <c r="I19034" t="s">
        <v>27</v>
      </c>
      <c r="L19034">
        <v>0</v>
      </c>
      <c r="N19034">
        <f t="shared" si="250"/>
        <v>605123</v>
      </c>
      <c r="O19034">
        <f>_xlfn.XLOOKUP(A19034,Planilha1!F:F,Planilha1!G:G,0)</f>
        <v>0</v>
      </c>
      <c r="P19034">
        <v>0</v>
      </c>
    </row>
    <row r="19035" spans="1:16" ht="15" hidden="1" customHeight="1">
      <c r="A19035">
        <v>605124</v>
      </c>
      <c r="B19035" t="s">
        <v>37175</v>
      </c>
      <c r="C19035" t="s">
        <v>37176</v>
      </c>
      <c r="D19035" t="s">
        <v>1067</v>
      </c>
      <c r="E19035" t="s">
        <v>1067</v>
      </c>
      <c r="F19035" t="s">
        <v>1067</v>
      </c>
      <c r="I19035" t="s">
        <v>27</v>
      </c>
      <c r="L19035">
        <v>0</v>
      </c>
      <c r="N19035">
        <f t="shared" si="250"/>
        <v>605124</v>
      </c>
      <c r="O19035">
        <f>_xlfn.XLOOKUP(A19035,Planilha1!F:F,Planilha1!G:G,0)</f>
        <v>0</v>
      </c>
      <c r="P19035">
        <v>0</v>
      </c>
    </row>
    <row r="19036" spans="1:16" ht="15" hidden="1" customHeight="1">
      <c r="A19036">
        <v>605125</v>
      </c>
      <c r="B19036" t="s">
        <v>37177</v>
      </c>
      <c r="C19036" t="s">
        <v>37178</v>
      </c>
      <c r="D19036" t="s">
        <v>1067</v>
      </c>
      <c r="E19036" t="s">
        <v>1067</v>
      </c>
      <c r="F19036" t="s">
        <v>1067</v>
      </c>
      <c r="I19036" t="s">
        <v>27</v>
      </c>
      <c r="L19036">
        <v>0</v>
      </c>
      <c r="N19036">
        <f t="shared" si="250"/>
        <v>605125</v>
      </c>
      <c r="O19036">
        <f>_xlfn.XLOOKUP(A19036,Planilha1!F:F,Planilha1!G:G,0)</f>
        <v>0</v>
      </c>
      <c r="P19036">
        <v>0</v>
      </c>
    </row>
    <row r="19037" spans="1:16" ht="15" hidden="1" customHeight="1">
      <c r="A19037">
        <v>605126</v>
      </c>
      <c r="B19037" t="s">
        <v>37179</v>
      </c>
      <c r="C19037" t="s">
        <v>37180</v>
      </c>
      <c r="D19037" t="s">
        <v>1067</v>
      </c>
      <c r="E19037" t="s">
        <v>1067</v>
      </c>
      <c r="F19037" t="s">
        <v>1067</v>
      </c>
      <c r="I19037" t="s">
        <v>27</v>
      </c>
      <c r="L19037">
        <v>0</v>
      </c>
      <c r="N19037">
        <f t="shared" si="250"/>
        <v>605126</v>
      </c>
      <c r="O19037">
        <f>_xlfn.XLOOKUP(A19037,Planilha1!F:F,Planilha1!G:G,0)</f>
        <v>0</v>
      </c>
      <c r="P19037">
        <v>0</v>
      </c>
    </row>
    <row r="19038" spans="1:16" ht="15" hidden="1" customHeight="1">
      <c r="A19038">
        <v>605127</v>
      </c>
      <c r="B19038" t="s">
        <v>37181</v>
      </c>
      <c r="C19038" t="s">
        <v>37182</v>
      </c>
      <c r="D19038" t="s">
        <v>1067</v>
      </c>
      <c r="E19038" t="s">
        <v>1067</v>
      </c>
      <c r="F19038" t="s">
        <v>1067</v>
      </c>
      <c r="I19038" t="s">
        <v>27</v>
      </c>
      <c r="L19038">
        <v>0</v>
      </c>
      <c r="N19038">
        <f t="shared" si="250"/>
        <v>605127</v>
      </c>
      <c r="O19038">
        <f>_xlfn.XLOOKUP(A19038,Planilha1!F:F,Planilha1!G:G,0)</f>
        <v>0</v>
      </c>
      <c r="P19038">
        <v>0</v>
      </c>
    </row>
    <row r="19039" spans="1:16" ht="15" hidden="1" customHeight="1">
      <c r="A19039">
        <v>605128</v>
      </c>
      <c r="B19039" t="s">
        <v>37183</v>
      </c>
      <c r="C19039" t="s">
        <v>37184</v>
      </c>
      <c r="D19039" t="s">
        <v>1067</v>
      </c>
      <c r="E19039" t="s">
        <v>1067</v>
      </c>
      <c r="F19039" t="s">
        <v>1067</v>
      </c>
      <c r="I19039" t="s">
        <v>27</v>
      </c>
      <c r="L19039">
        <v>0</v>
      </c>
      <c r="N19039">
        <f t="shared" si="250"/>
        <v>605128</v>
      </c>
      <c r="O19039">
        <f>_xlfn.XLOOKUP(A19039,Planilha1!F:F,Planilha1!G:G,0)</f>
        <v>0</v>
      </c>
      <c r="P19039">
        <v>0</v>
      </c>
    </row>
    <row r="19040" spans="1:16" ht="15" hidden="1" customHeight="1">
      <c r="A19040">
        <v>605129</v>
      </c>
      <c r="B19040" t="s">
        <v>37185</v>
      </c>
      <c r="C19040" t="s">
        <v>37186</v>
      </c>
      <c r="D19040" t="s">
        <v>1067</v>
      </c>
      <c r="E19040" t="s">
        <v>1067</v>
      </c>
      <c r="F19040" t="s">
        <v>1067</v>
      </c>
      <c r="I19040" t="s">
        <v>27</v>
      </c>
      <c r="L19040">
        <v>0</v>
      </c>
      <c r="N19040">
        <f t="shared" si="250"/>
        <v>605129</v>
      </c>
      <c r="O19040">
        <f>_xlfn.XLOOKUP(A19040,Planilha1!F:F,Planilha1!G:G,0)</f>
        <v>0</v>
      </c>
      <c r="P19040">
        <v>0</v>
      </c>
    </row>
    <row r="19041" spans="1:16" ht="15" hidden="1" customHeight="1">
      <c r="A19041">
        <v>605130</v>
      </c>
      <c r="B19041" t="s">
        <v>37187</v>
      </c>
      <c r="C19041" t="s">
        <v>37188</v>
      </c>
      <c r="D19041" t="s">
        <v>1067</v>
      </c>
      <c r="E19041" t="s">
        <v>1067</v>
      </c>
      <c r="F19041" t="s">
        <v>1067</v>
      </c>
      <c r="I19041" t="s">
        <v>27</v>
      </c>
      <c r="L19041">
        <v>0</v>
      </c>
      <c r="N19041">
        <f t="shared" si="250"/>
        <v>605130</v>
      </c>
      <c r="O19041">
        <f>_xlfn.XLOOKUP(A19041,Planilha1!F:F,Planilha1!G:G,0)</f>
        <v>0</v>
      </c>
      <c r="P19041">
        <v>0</v>
      </c>
    </row>
    <row r="19042" spans="1:16" ht="15" hidden="1" customHeight="1">
      <c r="A19042">
        <v>605131</v>
      </c>
      <c r="B19042" t="s">
        <v>37189</v>
      </c>
      <c r="C19042" t="s">
        <v>37190</v>
      </c>
      <c r="D19042" t="s">
        <v>1067</v>
      </c>
      <c r="E19042" t="s">
        <v>1067</v>
      </c>
      <c r="F19042" t="s">
        <v>1067</v>
      </c>
      <c r="I19042" t="s">
        <v>27</v>
      </c>
      <c r="L19042">
        <v>0</v>
      </c>
      <c r="N19042">
        <f t="shared" si="250"/>
        <v>605131</v>
      </c>
      <c r="O19042">
        <f>_xlfn.XLOOKUP(A19042,Planilha1!F:F,Planilha1!G:G,0)</f>
        <v>0</v>
      </c>
      <c r="P19042">
        <v>0</v>
      </c>
    </row>
    <row r="19043" spans="1:16" ht="15" hidden="1" customHeight="1">
      <c r="A19043">
        <v>605132</v>
      </c>
      <c r="B19043" t="s">
        <v>37191</v>
      </c>
      <c r="C19043" t="s">
        <v>37192</v>
      </c>
      <c r="D19043" t="s">
        <v>1067</v>
      </c>
      <c r="E19043" t="s">
        <v>1067</v>
      </c>
      <c r="F19043" t="s">
        <v>1067</v>
      </c>
      <c r="I19043" t="s">
        <v>27</v>
      </c>
      <c r="L19043">
        <v>0</v>
      </c>
      <c r="N19043">
        <f t="shared" si="250"/>
        <v>605132</v>
      </c>
      <c r="O19043">
        <f>_xlfn.XLOOKUP(A19043,Planilha1!F:F,Planilha1!G:G,0)</f>
        <v>0</v>
      </c>
      <c r="P19043">
        <v>0</v>
      </c>
    </row>
    <row r="19044" spans="1:16" ht="15" hidden="1" customHeight="1">
      <c r="A19044">
        <v>605133</v>
      </c>
      <c r="B19044" t="s">
        <v>37193</v>
      </c>
      <c r="C19044" t="s">
        <v>37194</v>
      </c>
      <c r="D19044" t="s">
        <v>1067</v>
      </c>
      <c r="E19044" t="s">
        <v>1067</v>
      </c>
      <c r="F19044" t="s">
        <v>1067</v>
      </c>
      <c r="I19044" t="s">
        <v>27</v>
      </c>
      <c r="L19044">
        <v>0</v>
      </c>
      <c r="N19044">
        <f t="shared" si="250"/>
        <v>605133</v>
      </c>
      <c r="O19044">
        <f>_xlfn.XLOOKUP(A19044,Planilha1!F:F,Planilha1!G:G,0)</f>
        <v>0</v>
      </c>
      <c r="P19044">
        <v>0</v>
      </c>
    </row>
    <row r="19045" spans="1:16" ht="15" hidden="1" customHeight="1">
      <c r="A19045">
        <v>605134</v>
      </c>
      <c r="B19045" t="s">
        <v>37195</v>
      </c>
      <c r="C19045" t="s">
        <v>37196</v>
      </c>
      <c r="D19045" t="s">
        <v>1067</v>
      </c>
      <c r="E19045" t="s">
        <v>1067</v>
      </c>
      <c r="F19045" t="s">
        <v>1067</v>
      </c>
      <c r="I19045" t="s">
        <v>27</v>
      </c>
      <c r="L19045">
        <v>0</v>
      </c>
      <c r="N19045">
        <f t="shared" si="250"/>
        <v>605134</v>
      </c>
      <c r="O19045">
        <f>_xlfn.XLOOKUP(A19045,Planilha1!F:F,Planilha1!G:G,0)</f>
        <v>0</v>
      </c>
      <c r="P19045">
        <v>0</v>
      </c>
    </row>
    <row r="19046" spans="1:16" ht="15" hidden="1" customHeight="1">
      <c r="A19046">
        <v>605135</v>
      </c>
      <c r="B19046" t="s">
        <v>37197</v>
      </c>
      <c r="C19046" t="s">
        <v>37198</v>
      </c>
      <c r="D19046" t="s">
        <v>1067</v>
      </c>
      <c r="E19046" t="s">
        <v>1067</v>
      </c>
      <c r="F19046" t="s">
        <v>1067</v>
      </c>
      <c r="I19046" t="s">
        <v>27</v>
      </c>
      <c r="L19046">
        <v>0</v>
      </c>
      <c r="N19046">
        <f t="shared" si="250"/>
        <v>605135</v>
      </c>
      <c r="O19046">
        <f>_xlfn.XLOOKUP(A19046,Planilha1!F:F,Planilha1!G:G,0)</f>
        <v>0</v>
      </c>
      <c r="P19046">
        <v>0</v>
      </c>
    </row>
    <row r="19047" spans="1:16" ht="15" hidden="1" customHeight="1">
      <c r="A19047">
        <v>605136</v>
      </c>
      <c r="B19047" t="s">
        <v>37199</v>
      </c>
      <c r="C19047" t="s">
        <v>37200</v>
      </c>
      <c r="D19047" t="s">
        <v>1067</v>
      </c>
      <c r="E19047" t="s">
        <v>1067</v>
      </c>
      <c r="F19047" t="s">
        <v>1067</v>
      </c>
      <c r="I19047" t="s">
        <v>27</v>
      </c>
      <c r="L19047">
        <v>0</v>
      </c>
      <c r="N19047">
        <f t="shared" si="250"/>
        <v>605136</v>
      </c>
      <c r="O19047">
        <f>_xlfn.XLOOKUP(A19047,Planilha1!F:F,Planilha1!G:G,0)</f>
        <v>0</v>
      </c>
      <c r="P19047">
        <v>0</v>
      </c>
    </row>
    <row r="19048" spans="1:16" ht="15" hidden="1" customHeight="1">
      <c r="A19048">
        <v>605137</v>
      </c>
      <c r="B19048" t="s">
        <v>37201</v>
      </c>
      <c r="C19048" t="s">
        <v>37202</v>
      </c>
      <c r="D19048" t="s">
        <v>1067</v>
      </c>
      <c r="E19048" t="s">
        <v>1067</v>
      </c>
      <c r="F19048" t="s">
        <v>1067</v>
      </c>
      <c r="I19048" t="s">
        <v>27</v>
      </c>
      <c r="L19048">
        <v>0</v>
      </c>
      <c r="N19048">
        <f t="shared" si="250"/>
        <v>605137</v>
      </c>
      <c r="O19048">
        <f>_xlfn.XLOOKUP(A19048,Planilha1!F:F,Planilha1!G:G,0)</f>
        <v>0</v>
      </c>
      <c r="P19048">
        <v>0</v>
      </c>
    </row>
    <row r="19049" spans="1:16" ht="15" hidden="1" customHeight="1">
      <c r="A19049">
        <v>605138</v>
      </c>
      <c r="B19049" t="s">
        <v>37203</v>
      </c>
      <c r="C19049" t="s">
        <v>37204</v>
      </c>
      <c r="D19049" t="s">
        <v>1067</v>
      </c>
      <c r="E19049" t="s">
        <v>1067</v>
      </c>
      <c r="F19049" t="s">
        <v>1067</v>
      </c>
      <c r="I19049" t="s">
        <v>27</v>
      </c>
      <c r="L19049">
        <v>0</v>
      </c>
      <c r="N19049">
        <f t="shared" si="250"/>
        <v>605138</v>
      </c>
      <c r="O19049">
        <f>_xlfn.XLOOKUP(A19049,Planilha1!F:F,Planilha1!G:G,0)</f>
        <v>0</v>
      </c>
      <c r="P19049">
        <v>0</v>
      </c>
    </row>
    <row r="19050" spans="1:16" ht="15" hidden="1" customHeight="1">
      <c r="A19050">
        <v>605139</v>
      </c>
      <c r="B19050" t="s">
        <v>37205</v>
      </c>
      <c r="C19050" t="s">
        <v>37206</v>
      </c>
      <c r="D19050" t="s">
        <v>1067</v>
      </c>
      <c r="E19050" t="s">
        <v>1067</v>
      </c>
      <c r="F19050" t="s">
        <v>1067</v>
      </c>
      <c r="I19050" t="s">
        <v>27</v>
      </c>
      <c r="L19050">
        <v>0</v>
      </c>
      <c r="N19050">
        <f t="shared" si="250"/>
        <v>605139</v>
      </c>
      <c r="O19050">
        <f>_xlfn.XLOOKUP(A19050,Planilha1!F:F,Planilha1!G:G,0)</f>
        <v>0</v>
      </c>
      <c r="P19050">
        <v>0</v>
      </c>
    </row>
    <row r="19051" spans="1:16" ht="15" hidden="1" customHeight="1">
      <c r="A19051">
        <v>605140</v>
      </c>
      <c r="B19051" t="s">
        <v>37207</v>
      </c>
      <c r="C19051" t="s">
        <v>37208</v>
      </c>
      <c r="D19051" t="s">
        <v>1067</v>
      </c>
      <c r="E19051" t="s">
        <v>1067</v>
      </c>
      <c r="F19051" t="s">
        <v>1067</v>
      </c>
      <c r="I19051" t="s">
        <v>27</v>
      </c>
      <c r="L19051">
        <v>0</v>
      </c>
      <c r="N19051">
        <f t="shared" si="250"/>
        <v>605140</v>
      </c>
      <c r="O19051">
        <f>_xlfn.XLOOKUP(A19051,Planilha1!F:F,Planilha1!G:G,0)</f>
        <v>0</v>
      </c>
      <c r="P19051">
        <v>0</v>
      </c>
    </row>
    <row r="19052" spans="1:16" ht="15" hidden="1" customHeight="1">
      <c r="A19052">
        <v>605141</v>
      </c>
      <c r="B19052" t="s">
        <v>37209</v>
      </c>
      <c r="C19052" t="s">
        <v>37210</v>
      </c>
      <c r="D19052" t="s">
        <v>1067</v>
      </c>
      <c r="E19052" t="s">
        <v>1067</v>
      </c>
      <c r="F19052" t="s">
        <v>1067</v>
      </c>
      <c r="I19052" t="s">
        <v>27</v>
      </c>
      <c r="L19052">
        <v>0</v>
      </c>
      <c r="N19052">
        <f t="shared" si="250"/>
        <v>605141</v>
      </c>
      <c r="O19052">
        <f>_xlfn.XLOOKUP(A19052,Planilha1!F:F,Planilha1!G:G,0)</f>
        <v>0</v>
      </c>
      <c r="P19052">
        <v>0</v>
      </c>
    </row>
    <row r="19053" spans="1:16" ht="15" hidden="1" customHeight="1">
      <c r="A19053">
        <v>605142</v>
      </c>
      <c r="B19053" t="s">
        <v>37211</v>
      </c>
      <c r="C19053" t="s">
        <v>37212</v>
      </c>
      <c r="D19053" t="s">
        <v>1067</v>
      </c>
      <c r="E19053" t="s">
        <v>1067</v>
      </c>
      <c r="F19053" t="s">
        <v>1067</v>
      </c>
      <c r="I19053" t="s">
        <v>27</v>
      </c>
      <c r="L19053">
        <v>0</v>
      </c>
      <c r="N19053">
        <f t="shared" si="250"/>
        <v>605142</v>
      </c>
      <c r="O19053">
        <f>_xlfn.XLOOKUP(A19053,Planilha1!F:F,Planilha1!G:G,0)</f>
        <v>0</v>
      </c>
      <c r="P19053">
        <v>0</v>
      </c>
    </row>
    <row r="19054" spans="1:16" ht="15" hidden="1" customHeight="1">
      <c r="A19054">
        <v>605143</v>
      </c>
      <c r="B19054" t="s">
        <v>37213</v>
      </c>
      <c r="C19054" t="s">
        <v>37214</v>
      </c>
      <c r="D19054" t="s">
        <v>1067</v>
      </c>
      <c r="E19054" t="s">
        <v>1067</v>
      </c>
      <c r="F19054" t="s">
        <v>1067</v>
      </c>
      <c r="I19054" t="s">
        <v>27</v>
      </c>
      <c r="L19054">
        <v>0</v>
      </c>
      <c r="N19054">
        <f t="shared" si="250"/>
        <v>605143</v>
      </c>
      <c r="O19054">
        <f>_xlfn.XLOOKUP(A19054,Planilha1!F:F,Planilha1!G:G,0)</f>
        <v>0</v>
      </c>
      <c r="P19054">
        <v>0</v>
      </c>
    </row>
    <row r="19055" spans="1:16" ht="15" hidden="1" customHeight="1">
      <c r="A19055">
        <v>605144</v>
      </c>
      <c r="B19055" t="s">
        <v>37215</v>
      </c>
      <c r="C19055" t="s">
        <v>37216</v>
      </c>
      <c r="D19055" t="s">
        <v>1067</v>
      </c>
      <c r="E19055" t="s">
        <v>1067</v>
      </c>
      <c r="F19055" t="s">
        <v>1067</v>
      </c>
      <c r="I19055" t="s">
        <v>27</v>
      </c>
      <c r="L19055">
        <v>0</v>
      </c>
      <c r="N19055">
        <f t="shared" si="250"/>
        <v>605144</v>
      </c>
      <c r="O19055">
        <f>_xlfn.XLOOKUP(A19055,Planilha1!F:F,Planilha1!G:G,0)</f>
        <v>0</v>
      </c>
      <c r="P19055">
        <v>0</v>
      </c>
    </row>
    <row r="19056" spans="1:16" ht="15" hidden="1" customHeight="1">
      <c r="A19056">
        <v>605145</v>
      </c>
      <c r="B19056" t="s">
        <v>37217</v>
      </c>
      <c r="C19056" t="s">
        <v>37218</v>
      </c>
      <c r="D19056" t="s">
        <v>1067</v>
      </c>
      <c r="E19056" t="s">
        <v>1067</v>
      </c>
      <c r="F19056" t="s">
        <v>1067</v>
      </c>
      <c r="I19056" t="s">
        <v>27</v>
      </c>
      <c r="L19056">
        <v>0</v>
      </c>
      <c r="N19056">
        <f t="shared" si="250"/>
        <v>605145</v>
      </c>
      <c r="O19056">
        <f>_xlfn.XLOOKUP(A19056,Planilha1!F:F,Planilha1!G:G,0)</f>
        <v>0</v>
      </c>
      <c r="P19056">
        <v>0</v>
      </c>
    </row>
    <row r="19057" spans="1:16" ht="15" hidden="1" customHeight="1">
      <c r="A19057">
        <v>605146</v>
      </c>
      <c r="B19057" t="s">
        <v>37219</v>
      </c>
      <c r="C19057" t="s">
        <v>37220</v>
      </c>
      <c r="D19057" t="s">
        <v>1067</v>
      </c>
      <c r="E19057" t="s">
        <v>1067</v>
      </c>
      <c r="F19057" t="s">
        <v>1067</v>
      </c>
      <c r="I19057" t="s">
        <v>27</v>
      </c>
      <c r="L19057">
        <v>0</v>
      </c>
      <c r="N19057">
        <f t="shared" si="250"/>
        <v>605146</v>
      </c>
      <c r="O19057">
        <f>_xlfn.XLOOKUP(A19057,Planilha1!F:F,Planilha1!G:G,0)</f>
        <v>0</v>
      </c>
      <c r="P19057">
        <v>0</v>
      </c>
    </row>
    <row r="19058" spans="1:16" ht="15" hidden="1" customHeight="1">
      <c r="A19058">
        <v>605147</v>
      </c>
      <c r="B19058" t="s">
        <v>37221</v>
      </c>
      <c r="C19058" t="s">
        <v>37222</v>
      </c>
      <c r="D19058" t="s">
        <v>1067</v>
      </c>
      <c r="E19058" t="s">
        <v>1067</v>
      </c>
      <c r="F19058" t="s">
        <v>1067</v>
      </c>
      <c r="I19058" t="s">
        <v>27</v>
      </c>
      <c r="L19058">
        <v>0</v>
      </c>
      <c r="N19058">
        <f t="shared" si="250"/>
        <v>605147</v>
      </c>
      <c r="O19058">
        <f>_xlfn.XLOOKUP(A19058,Planilha1!F:F,Planilha1!G:G,0)</f>
        <v>0</v>
      </c>
      <c r="P19058">
        <v>0</v>
      </c>
    </row>
    <row r="19059" spans="1:16" ht="15" hidden="1" customHeight="1">
      <c r="A19059">
        <v>605148</v>
      </c>
      <c r="B19059" t="s">
        <v>37223</v>
      </c>
      <c r="C19059" t="s">
        <v>37224</v>
      </c>
      <c r="D19059" t="s">
        <v>1067</v>
      </c>
      <c r="E19059" t="s">
        <v>1067</v>
      </c>
      <c r="F19059" t="s">
        <v>1067</v>
      </c>
      <c r="I19059" t="s">
        <v>27</v>
      </c>
      <c r="L19059">
        <v>0</v>
      </c>
      <c r="N19059">
        <f t="shared" si="250"/>
        <v>605148</v>
      </c>
      <c r="O19059">
        <f>_xlfn.XLOOKUP(A19059,Planilha1!F:F,Planilha1!G:G,0)</f>
        <v>0</v>
      </c>
      <c r="P19059">
        <v>0</v>
      </c>
    </row>
    <row r="19060" spans="1:16" ht="15" hidden="1" customHeight="1">
      <c r="A19060">
        <v>605149</v>
      </c>
      <c r="B19060" t="s">
        <v>37225</v>
      </c>
      <c r="C19060" t="s">
        <v>37226</v>
      </c>
      <c r="D19060" t="s">
        <v>1067</v>
      </c>
      <c r="E19060" t="s">
        <v>1067</v>
      </c>
      <c r="F19060" t="s">
        <v>1067</v>
      </c>
      <c r="I19060" t="s">
        <v>27</v>
      </c>
      <c r="L19060">
        <v>0</v>
      </c>
      <c r="N19060">
        <f t="shared" si="250"/>
        <v>605149</v>
      </c>
      <c r="O19060">
        <f>_xlfn.XLOOKUP(A19060,Planilha1!F:F,Planilha1!G:G,0)</f>
        <v>0</v>
      </c>
      <c r="P19060">
        <v>0</v>
      </c>
    </row>
    <row r="19061" spans="1:16" ht="15" hidden="1" customHeight="1">
      <c r="A19061">
        <v>605150</v>
      </c>
      <c r="B19061" t="s">
        <v>37227</v>
      </c>
      <c r="C19061" t="s">
        <v>37228</v>
      </c>
      <c r="D19061" t="s">
        <v>1067</v>
      </c>
      <c r="E19061" t="s">
        <v>1067</v>
      </c>
      <c r="F19061" t="s">
        <v>1067</v>
      </c>
      <c r="I19061" t="s">
        <v>27</v>
      </c>
      <c r="L19061">
        <v>0</v>
      </c>
      <c r="N19061">
        <f t="shared" si="250"/>
        <v>605150</v>
      </c>
      <c r="O19061">
        <f>_xlfn.XLOOKUP(A19061,Planilha1!F:F,Planilha1!G:G,0)</f>
        <v>0</v>
      </c>
      <c r="P19061">
        <v>0</v>
      </c>
    </row>
    <row r="19062" spans="1:16" ht="15" hidden="1" customHeight="1">
      <c r="A19062">
        <v>605151</v>
      </c>
      <c r="B19062" t="s">
        <v>37229</v>
      </c>
      <c r="C19062" t="s">
        <v>37230</v>
      </c>
      <c r="D19062" t="s">
        <v>1067</v>
      </c>
      <c r="E19062" t="s">
        <v>1067</v>
      </c>
      <c r="F19062" t="s">
        <v>1067</v>
      </c>
      <c r="I19062" t="s">
        <v>27</v>
      </c>
      <c r="L19062">
        <v>0</v>
      </c>
      <c r="N19062">
        <f t="shared" si="250"/>
        <v>605151</v>
      </c>
      <c r="O19062">
        <f>_xlfn.XLOOKUP(A19062,Planilha1!F:F,Planilha1!G:G,0)</f>
        <v>0</v>
      </c>
      <c r="P19062">
        <v>0</v>
      </c>
    </row>
    <row r="19063" spans="1:16" ht="15" hidden="1" customHeight="1">
      <c r="A19063">
        <v>605152</v>
      </c>
      <c r="B19063" t="s">
        <v>37231</v>
      </c>
      <c r="C19063" t="s">
        <v>37232</v>
      </c>
      <c r="D19063" t="s">
        <v>1067</v>
      </c>
      <c r="E19063" t="s">
        <v>1067</v>
      </c>
      <c r="F19063" t="s">
        <v>1067</v>
      </c>
      <c r="I19063" t="s">
        <v>27</v>
      </c>
      <c r="L19063">
        <v>0</v>
      </c>
      <c r="N19063">
        <f t="shared" si="250"/>
        <v>605152</v>
      </c>
      <c r="O19063">
        <f>_xlfn.XLOOKUP(A19063,Planilha1!F:F,Planilha1!G:G,0)</f>
        <v>0</v>
      </c>
      <c r="P19063">
        <v>0</v>
      </c>
    </row>
    <row r="19064" spans="1:16" ht="15" hidden="1" customHeight="1">
      <c r="A19064">
        <v>605153</v>
      </c>
      <c r="B19064" t="s">
        <v>37233</v>
      </c>
      <c r="C19064" t="s">
        <v>37234</v>
      </c>
      <c r="D19064" t="s">
        <v>1067</v>
      </c>
      <c r="E19064" t="s">
        <v>1067</v>
      </c>
      <c r="F19064" t="s">
        <v>1067</v>
      </c>
      <c r="I19064" t="s">
        <v>27</v>
      </c>
      <c r="L19064">
        <v>0</v>
      </c>
      <c r="N19064">
        <f t="shared" si="250"/>
        <v>605153</v>
      </c>
      <c r="O19064">
        <f>_xlfn.XLOOKUP(A19064,Planilha1!F:F,Planilha1!G:G,0)</f>
        <v>0</v>
      </c>
      <c r="P19064">
        <v>0</v>
      </c>
    </row>
    <row r="19065" spans="1:16" ht="15" hidden="1" customHeight="1">
      <c r="A19065">
        <v>605154</v>
      </c>
      <c r="B19065" t="s">
        <v>37235</v>
      </c>
      <c r="C19065" t="s">
        <v>37236</v>
      </c>
      <c r="D19065" t="s">
        <v>1067</v>
      </c>
      <c r="E19065" t="s">
        <v>1067</v>
      </c>
      <c r="F19065" t="s">
        <v>1067</v>
      </c>
      <c r="I19065" t="s">
        <v>27</v>
      </c>
      <c r="L19065">
        <v>0</v>
      </c>
      <c r="N19065">
        <f t="shared" si="250"/>
        <v>605154</v>
      </c>
      <c r="O19065">
        <f>_xlfn.XLOOKUP(A19065,Planilha1!F:F,Planilha1!G:G,0)</f>
        <v>0</v>
      </c>
      <c r="P19065">
        <v>0</v>
      </c>
    </row>
    <row r="19066" spans="1:16" ht="15" hidden="1" customHeight="1">
      <c r="A19066">
        <v>605155</v>
      </c>
      <c r="B19066" t="s">
        <v>37237</v>
      </c>
      <c r="C19066" t="s">
        <v>37238</v>
      </c>
      <c r="D19066" t="s">
        <v>1067</v>
      </c>
      <c r="E19066" t="s">
        <v>1067</v>
      </c>
      <c r="F19066" t="s">
        <v>1067</v>
      </c>
      <c r="I19066" t="s">
        <v>27</v>
      </c>
      <c r="L19066">
        <v>0</v>
      </c>
      <c r="N19066">
        <f t="shared" si="250"/>
        <v>605155</v>
      </c>
      <c r="O19066">
        <f>_xlfn.XLOOKUP(A19066,Planilha1!F:F,Planilha1!G:G,0)</f>
        <v>0</v>
      </c>
      <c r="P19066">
        <v>0</v>
      </c>
    </row>
    <row r="19067" spans="1:16" ht="15" hidden="1" customHeight="1">
      <c r="A19067">
        <v>605156</v>
      </c>
      <c r="B19067" t="s">
        <v>37239</v>
      </c>
      <c r="C19067" t="s">
        <v>37240</v>
      </c>
      <c r="D19067" t="s">
        <v>1067</v>
      </c>
      <c r="E19067" t="s">
        <v>1067</v>
      </c>
      <c r="F19067" t="s">
        <v>1067</v>
      </c>
      <c r="I19067" t="s">
        <v>27</v>
      </c>
      <c r="L19067">
        <v>0</v>
      </c>
      <c r="N19067">
        <f t="shared" si="250"/>
        <v>605156</v>
      </c>
      <c r="O19067">
        <f>_xlfn.XLOOKUP(A19067,Planilha1!F:F,Planilha1!G:G,0)</f>
        <v>0</v>
      </c>
      <c r="P19067">
        <v>0</v>
      </c>
    </row>
    <row r="19068" spans="1:16" ht="15" hidden="1" customHeight="1">
      <c r="A19068">
        <v>605157</v>
      </c>
      <c r="B19068" t="s">
        <v>37241</v>
      </c>
      <c r="C19068" t="s">
        <v>37242</v>
      </c>
      <c r="D19068" t="s">
        <v>1067</v>
      </c>
      <c r="E19068" t="s">
        <v>1067</v>
      </c>
      <c r="F19068" t="s">
        <v>1067</v>
      </c>
      <c r="I19068" t="s">
        <v>27</v>
      </c>
      <c r="L19068">
        <v>0</v>
      </c>
      <c r="N19068">
        <f t="shared" si="250"/>
        <v>605157</v>
      </c>
      <c r="O19068">
        <f>_xlfn.XLOOKUP(A19068,Planilha1!F:F,Planilha1!G:G,0)</f>
        <v>0</v>
      </c>
      <c r="P19068">
        <v>0</v>
      </c>
    </row>
    <row r="19069" spans="1:16" ht="15" hidden="1" customHeight="1">
      <c r="A19069">
        <v>605158</v>
      </c>
      <c r="B19069" t="s">
        <v>37243</v>
      </c>
      <c r="C19069" t="s">
        <v>37244</v>
      </c>
      <c r="D19069" t="s">
        <v>1067</v>
      </c>
      <c r="E19069" t="s">
        <v>1067</v>
      </c>
      <c r="F19069" t="s">
        <v>1067</v>
      </c>
      <c r="I19069" t="s">
        <v>27</v>
      </c>
      <c r="L19069">
        <v>0</v>
      </c>
      <c r="N19069">
        <f t="shared" si="250"/>
        <v>605158</v>
      </c>
      <c r="O19069">
        <f>_xlfn.XLOOKUP(A19069,Planilha1!F:F,Planilha1!G:G,0)</f>
        <v>0</v>
      </c>
      <c r="P19069">
        <v>0</v>
      </c>
    </row>
    <row r="19070" spans="1:16" ht="15" hidden="1" customHeight="1">
      <c r="A19070">
        <v>605159</v>
      </c>
      <c r="B19070" t="s">
        <v>37245</v>
      </c>
      <c r="C19070" t="s">
        <v>37246</v>
      </c>
      <c r="D19070" t="s">
        <v>1067</v>
      </c>
      <c r="E19070" t="s">
        <v>1067</v>
      </c>
      <c r="F19070" t="s">
        <v>1067</v>
      </c>
      <c r="I19070" t="s">
        <v>27</v>
      </c>
      <c r="L19070">
        <v>0</v>
      </c>
      <c r="N19070">
        <f t="shared" si="250"/>
        <v>605159</v>
      </c>
      <c r="O19070">
        <f>_xlfn.XLOOKUP(A19070,Planilha1!F:F,Planilha1!G:G,0)</f>
        <v>0</v>
      </c>
      <c r="P19070">
        <v>0</v>
      </c>
    </row>
    <row r="19071" spans="1:16" ht="15" hidden="1" customHeight="1">
      <c r="A19071">
        <v>605160</v>
      </c>
      <c r="B19071" t="s">
        <v>37247</v>
      </c>
      <c r="C19071" t="s">
        <v>37248</v>
      </c>
      <c r="D19071" t="s">
        <v>1067</v>
      </c>
      <c r="E19071" t="s">
        <v>1067</v>
      </c>
      <c r="F19071" t="s">
        <v>1067</v>
      </c>
      <c r="I19071" t="s">
        <v>27</v>
      </c>
      <c r="L19071">
        <v>0</v>
      </c>
      <c r="N19071">
        <f t="shared" si="250"/>
        <v>605160</v>
      </c>
      <c r="O19071">
        <f>_xlfn.XLOOKUP(A19071,Planilha1!F:F,Planilha1!G:G,0)</f>
        <v>0</v>
      </c>
      <c r="P19071">
        <v>0</v>
      </c>
    </row>
    <row r="19072" spans="1:16" ht="15" hidden="1" customHeight="1">
      <c r="A19072">
        <v>605161</v>
      </c>
      <c r="B19072" t="s">
        <v>16912</v>
      </c>
      <c r="C19072" t="s">
        <v>37249</v>
      </c>
      <c r="D19072" t="s">
        <v>1067</v>
      </c>
      <c r="E19072" t="s">
        <v>1067</v>
      </c>
      <c r="F19072" t="s">
        <v>1067</v>
      </c>
      <c r="I19072" t="s">
        <v>27</v>
      </c>
      <c r="L19072">
        <v>0</v>
      </c>
      <c r="N19072">
        <f t="shared" si="250"/>
        <v>605161</v>
      </c>
      <c r="O19072">
        <f>_xlfn.XLOOKUP(A19072,Planilha1!F:F,Planilha1!G:G,0)</f>
        <v>0</v>
      </c>
      <c r="P19072">
        <v>0</v>
      </c>
    </row>
    <row r="19073" spans="1:16" ht="15" hidden="1" customHeight="1">
      <c r="A19073">
        <v>605162</v>
      </c>
      <c r="B19073" t="s">
        <v>37250</v>
      </c>
      <c r="C19073" t="s">
        <v>37251</v>
      </c>
      <c r="D19073" t="s">
        <v>1067</v>
      </c>
      <c r="E19073" t="s">
        <v>1067</v>
      </c>
      <c r="F19073" t="s">
        <v>1067</v>
      </c>
      <c r="I19073" t="s">
        <v>27</v>
      </c>
      <c r="L19073">
        <v>0</v>
      </c>
      <c r="N19073">
        <f t="shared" si="250"/>
        <v>605162</v>
      </c>
      <c r="O19073">
        <f>_xlfn.XLOOKUP(A19073,Planilha1!F:F,Planilha1!G:G,0)</f>
        <v>0</v>
      </c>
      <c r="P19073">
        <v>0</v>
      </c>
    </row>
    <row r="19074" spans="1:16" ht="15" hidden="1" customHeight="1">
      <c r="A19074">
        <v>605163</v>
      </c>
      <c r="B19074" t="s">
        <v>13809</v>
      </c>
      <c r="C19074" t="s">
        <v>37252</v>
      </c>
      <c r="D19074" t="s">
        <v>1067</v>
      </c>
      <c r="E19074" t="s">
        <v>1067</v>
      </c>
      <c r="F19074" t="s">
        <v>1067</v>
      </c>
      <c r="I19074" t="s">
        <v>27</v>
      </c>
      <c r="L19074">
        <v>0</v>
      </c>
      <c r="N19074">
        <f t="shared" si="250"/>
        <v>605163</v>
      </c>
      <c r="O19074">
        <f>_xlfn.XLOOKUP(A19074,Planilha1!F:F,Planilha1!G:G,0)</f>
        <v>0</v>
      </c>
      <c r="P19074">
        <v>0</v>
      </c>
    </row>
    <row r="19075" spans="1:16" ht="15" hidden="1" customHeight="1">
      <c r="A19075">
        <v>605164</v>
      </c>
      <c r="B19075" t="s">
        <v>37253</v>
      </c>
      <c r="C19075" t="s">
        <v>37254</v>
      </c>
      <c r="D19075" t="s">
        <v>1067</v>
      </c>
      <c r="E19075" t="s">
        <v>1067</v>
      </c>
      <c r="F19075" t="s">
        <v>1067</v>
      </c>
      <c r="I19075" t="s">
        <v>27</v>
      </c>
      <c r="L19075">
        <v>0</v>
      </c>
      <c r="N19075">
        <f t="shared" si="250"/>
        <v>605164</v>
      </c>
      <c r="O19075">
        <f>_xlfn.XLOOKUP(A19075,Planilha1!F:F,Planilha1!G:G,0)</f>
        <v>0</v>
      </c>
      <c r="P19075">
        <v>0</v>
      </c>
    </row>
    <row r="19076" spans="1:16" ht="15" hidden="1" customHeight="1">
      <c r="A19076">
        <v>605165</v>
      </c>
      <c r="B19076" t="s">
        <v>37255</v>
      </c>
      <c r="C19076" t="s">
        <v>37256</v>
      </c>
      <c r="D19076" t="s">
        <v>1067</v>
      </c>
      <c r="E19076" t="s">
        <v>1067</v>
      </c>
      <c r="F19076" t="s">
        <v>1067</v>
      </c>
      <c r="I19076" t="s">
        <v>27</v>
      </c>
      <c r="L19076">
        <v>0</v>
      </c>
      <c r="N19076">
        <f t="shared" si="250"/>
        <v>605165</v>
      </c>
      <c r="O19076">
        <f>_xlfn.XLOOKUP(A19076,Planilha1!F:F,Planilha1!G:G,0)</f>
        <v>0</v>
      </c>
      <c r="P19076">
        <v>0</v>
      </c>
    </row>
    <row r="19077" spans="1:16" ht="15" hidden="1" customHeight="1">
      <c r="A19077">
        <v>605166</v>
      </c>
      <c r="B19077" t="s">
        <v>37257</v>
      </c>
      <c r="C19077" t="s">
        <v>37258</v>
      </c>
      <c r="D19077" t="s">
        <v>1067</v>
      </c>
      <c r="E19077" t="s">
        <v>1067</v>
      </c>
      <c r="F19077" t="s">
        <v>1067</v>
      </c>
      <c r="I19077" t="s">
        <v>27</v>
      </c>
      <c r="L19077">
        <v>0</v>
      </c>
      <c r="N19077">
        <f t="shared" si="250"/>
        <v>605166</v>
      </c>
      <c r="O19077">
        <f>_xlfn.XLOOKUP(A19077,Planilha1!F:F,Planilha1!G:G,0)</f>
        <v>0</v>
      </c>
      <c r="P19077">
        <v>0</v>
      </c>
    </row>
    <row r="19078" spans="1:16" ht="15" hidden="1" customHeight="1">
      <c r="A19078">
        <v>605167</v>
      </c>
      <c r="B19078" t="s">
        <v>37259</v>
      </c>
      <c r="C19078" t="s">
        <v>37260</v>
      </c>
      <c r="D19078" t="s">
        <v>1067</v>
      </c>
      <c r="E19078" t="s">
        <v>1067</v>
      </c>
      <c r="F19078" t="s">
        <v>1067</v>
      </c>
      <c r="I19078" t="s">
        <v>27</v>
      </c>
      <c r="L19078">
        <v>0</v>
      </c>
      <c r="N19078">
        <f t="shared" si="250"/>
        <v>605167</v>
      </c>
      <c r="O19078">
        <f>_xlfn.XLOOKUP(A19078,Planilha1!F:F,Planilha1!G:G,0)</f>
        <v>0</v>
      </c>
      <c r="P19078">
        <v>0</v>
      </c>
    </row>
    <row r="19079" spans="1:16" ht="15" hidden="1" customHeight="1">
      <c r="A19079">
        <v>605168</v>
      </c>
      <c r="B19079" t="s">
        <v>37261</v>
      </c>
      <c r="C19079" t="s">
        <v>37262</v>
      </c>
      <c r="D19079" t="s">
        <v>1067</v>
      </c>
      <c r="E19079" t="s">
        <v>1067</v>
      </c>
      <c r="F19079" t="s">
        <v>1067</v>
      </c>
      <c r="I19079" t="s">
        <v>27</v>
      </c>
      <c r="L19079">
        <v>0</v>
      </c>
      <c r="N19079">
        <f t="shared" si="250"/>
        <v>605168</v>
      </c>
      <c r="O19079">
        <f>_xlfn.XLOOKUP(A19079,Planilha1!F:F,Planilha1!G:G,0)</f>
        <v>0</v>
      </c>
      <c r="P19079">
        <v>0</v>
      </c>
    </row>
    <row r="19080" spans="1:16" ht="15" hidden="1" customHeight="1">
      <c r="A19080">
        <v>605169</v>
      </c>
      <c r="B19080" t="s">
        <v>14362</v>
      </c>
      <c r="C19080" t="s">
        <v>37263</v>
      </c>
      <c r="D19080" t="s">
        <v>1067</v>
      </c>
      <c r="E19080" t="s">
        <v>1067</v>
      </c>
      <c r="F19080" t="s">
        <v>1067</v>
      </c>
      <c r="I19080" t="s">
        <v>27</v>
      </c>
      <c r="L19080">
        <v>0</v>
      </c>
      <c r="N19080">
        <f t="shared" si="250"/>
        <v>605169</v>
      </c>
      <c r="O19080">
        <f>_xlfn.XLOOKUP(A19080,Planilha1!F:F,Planilha1!G:G,0)</f>
        <v>0</v>
      </c>
      <c r="P19080">
        <v>0</v>
      </c>
    </row>
    <row r="19081" spans="1:16" ht="15" hidden="1" customHeight="1">
      <c r="A19081">
        <v>605170</v>
      </c>
      <c r="B19081" t="s">
        <v>37264</v>
      </c>
      <c r="C19081" t="s">
        <v>37265</v>
      </c>
      <c r="D19081" t="s">
        <v>1067</v>
      </c>
      <c r="E19081" t="s">
        <v>1067</v>
      </c>
      <c r="F19081" t="s">
        <v>1067</v>
      </c>
      <c r="I19081" t="s">
        <v>27</v>
      </c>
      <c r="L19081">
        <v>0</v>
      </c>
      <c r="N19081">
        <f t="shared" si="250"/>
        <v>605170</v>
      </c>
      <c r="O19081">
        <f>_xlfn.XLOOKUP(A19081,Planilha1!F:F,Planilha1!G:G,0)</f>
        <v>0</v>
      </c>
      <c r="P19081">
        <v>0</v>
      </c>
    </row>
    <row r="19082" spans="1:16" ht="15" hidden="1" customHeight="1">
      <c r="A19082">
        <v>605171</v>
      </c>
      <c r="B19082" t="s">
        <v>37266</v>
      </c>
      <c r="C19082" t="s">
        <v>37267</v>
      </c>
      <c r="D19082" t="s">
        <v>1067</v>
      </c>
      <c r="E19082" t="s">
        <v>1067</v>
      </c>
      <c r="F19082" t="s">
        <v>1067</v>
      </c>
      <c r="I19082" t="s">
        <v>27</v>
      </c>
      <c r="L19082">
        <v>0</v>
      </c>
      <c r="N19082">
        <f t="shared" si="250"/>
        <v>605171</v>
      </c>
      <c r="O19082">
        <f>_xlfn.XLOOKUP(A19082,Planilha1!F:F,Planilha1!G:G,0)</f>
        <v>0</v>
      </c>
      <c r="P19082">
        <v>0</v>
      </c>
    </row>
    <row r="19083" spans="1:16" ht="15" hidden="1" customHeight="1">
      <c r="A19083">
        <v>605172</v>
      </c>
      <c r="B19083" t="s">
        <v>37268</v>
      </c>
      <c r="C19083" t="s">
        <v>37269</v>
      </c>
      <c r="D19083" t="s">
        <v>1067</v>
      </c>
      <c r="E19083" t="s">
        <v>1067</v>
      </c>
      <c r="F19083" t="s">
        <v>1067</v>
      </c>
      <c r="I19083" t="s">
        <v>27</v>
      </c>
      <c r="L19083">
        <v>0</v>
      </c>
      <c r="N19083">
        <f t="shared" si="250"/>
        <v>605172</v>
      </c>
      <c r="O19083">
        <f>_xlfn.XLOOKUP(A19083,Planilha1!F:F,Planilha1!G:G,0)</f>
        <v>0</v>
      </c>
      <c r="P19083">
        <v>0</v>
      </c>
    </row>
    <row r="19084" spans="1:16" ht="15" hidden="1" customHeight="1">
      <c r="A19084">
        <v>605173</v>
      </c>
      <c r="B19084" t="s">
        <v>37270</v>
      </c>
      <c r="C19084" t="s">
        <v>37271</v>
      </c>
      <c r="D19084" t="s">
        <v>1067</v>
      </c>
      <c r="E19084" t="s">
        <v>1067</v>
      </c>
      <c r="F19084" t="s">
        <v>1067</v>
      </c>
      <c r="I19084" t="s">
        <v>27</v>
      </c>
      <c r="L19084">
        <v>0</v>
      </c>
      <c r="N19084">
        <f t="shared" si="250"/>
        <v>605173</v>
      </c>
      <c r="O19084">
        <f>_xlfn.XLOOKUP(A19084,Planilha1!F:F,Planilha1!G:G,0)</f>
        <v>0</v>
      </c>
      <c r="P19084">
        <v>0</v>
      </c>
    </row>
    <row r="19085" spans="1:16" ht="15" hidden="1" customHeight="1">
      <c r="A19085">
        <v>605174</v>
      </c>
      <c r="B19085" t="s">
        <v>37272</v>
      </c>
      <c r="C19085" t="s">
        <v>37273</v>
      </c>
      <c r="D19085" t="s">
        <v>1067</v>
      </c>
      <c r="E19085" t="s">
        <v>1067</v>
      </c>
      <c r="F19085" t="s">
        <v>1067</v>
      </c>
      <c r="I19085" t="s">
        <v>27</v>
      </c>
      <c r="L19085">
        <v>0</v>
      </c>
      <c r="N19085">
        <f t="shared" si="250"/>
        <v>605174</v>
      </c>
      <c r="O19085">
        <f>_xlfn.XLOOKUP(A19085,Planilha1!F:F,Planilha1!G:G,0)</f>
        <v>0</v>
      </c>
      <c r="P19085">
        <v>0</v>
      </c>
    </row>
    <row r="19086" spans="1:16" ht="15" hidden="1" customHeight="1">
      <c r="A19086">
        <v>605175</v>
      </c>
      <c r="B19086" t="s">
        <v>37274</v>
      </c>
      <c r="C19086" t="s">
        <v>37275</v>
      </c>
      <c r="D19086" t="s">
        <v>1067</v>
      </c>
      <c r="E19086" t="s">
        <v>1067</v>
      </c>
      <c r="F19086" t="s">
        <v>1067</v>
      </c>
      <c r="I19086" t="s">
        <v>27</v>
      </c>
      <c r="L19086">
        <v>0</v>
      </c>
      <c r="N19086">
        <f t="shared" si="250"/>
        <v>605175</v>
      </c>
      <c r="O19086">
        <f>_xlfn.XLOOKUP(A19086,Planilha1!F:F,Planilha1!G:G,0)</f>
        <v>0</v>
      </c>
      <c r="P19086">
        <v>0</v>
      </c>
    </row>
    <row r="19087" spans="1:16" ht="15" hidden="1" customHeight="1">
      <c r="A19087">
        <v>605176</v>
      </c>
      <c r="B19087" t="s">
        <v>37276</v>
      </c>
      <c r="C19087" t="s">
        <v>37277</v>
      </c>
      <c r="D19087" t="s">
        <v>1067</v>
      </c>
      <c r="E19087" t="s">
        <v>1067</v>
      </c>
      <c r="F19087" t="s">
        <v>1067</v>
      </c>
      <c r="I19087" t="s">
        <v>27</v>
      </c>
      <c r="L19087">
        <v>0</v>
      </c>
      <c r="N19087">
        <f t="shared" si="250"/>
        <v>605176</v>
      </c>
      <c r="O19087">
        <f>_xlfn.XLOOKUP(A19087,Planilha1!F:F,Planilha1!G:G,0)</f>
        <v>0</v>
      </c>
      <c r="P19087">
        <v>0</v>
      </c>
    </row>
    <row r="19088" spans="1:16" ht="15" hidden="1" customHeight="1">
      <c r="A19088">
        <v>605177</v>
      </c>
      <c r="B19088" t="s">
        <v>37278</v>
      </c>
      <c r="C19088" t="s">
        <v>37279</v>
      </c>
      <c r="D19088" t="s">
        <v>1067</v>
      </c>
      <c r="E19088" t="s">
        <v>1067</v>
      </c>
      <c r="F19088" t="s">
        <v>1067</v>
      </c>
      <c r="I19088" t="s">
        <v>27</v>
      </c>
      <c r="L19088">
        <v>0</v>
      </c>
      <c r="N19088">
        <f t="shared" si="250"/>
        <v>605177</v>
      </c>
      <c r="O19088">
        <f>_xlfn.XLOOKUP(A19088,Planilha1!F:F,Planilha1!G:G,0)</f>
        <v>0</v>
      </c>
      <c r="P19088">
        <v>0</v>
      </c>
    </row>
    <row r="19089" spans="1:16" ht="15" hidden="1" customHeight="1">
      <c r="A19089">
        <v>605178</v>
      </c>
      <c r="B19089" t="s">
        <v>37280</v>
      </c>
      <c r="C19089" t="s">
        <v>37281</v>
      </c>
      <c r="D19089" t="s">
        <v>1067</v>
      </c>
      <c r="E19089" t="s">
        <v>1067</v>
      </c>
      <c r="F19089" t="s">
        <v>1067</v>
      </c>
      <c r="I19089" t="s">
        <v>27</v>
      </c>
      <c r="L19089">
        <v>0</v>
      </c>
      <c r="N19089">
        <f t="shared" si="250"/>
        <v>605178</v>
      </c>
      <c r="O19089">
        <f>_xlfn.XLOOKUP(A19089,Planilha1!F:F,Planilha1!G:G,0)</f>
        <v>0</v>
      </c>
      <c r="P19089">
        <v>0</v>
      </c>
    </row>
    <row r="19090" spans="1:16" ht="15" hidden="1" customHeight="1">
      <c r="A19090">
        <v>605179</v>
      </c>
      <c r="B19090" t="s">
        <v>37282</v>
      </c>
      <c r="C19090" t="s">
        <v>37283</v>
      </c>
      <c r="D19090" t="s">
        <v>1067</v>
      </c>
      <c r="E19090" t="s">
        <v>1067</v>
      </c>
      <c r="F19090" t="s">
        <v>1067</v>
      </c>
      <c r="I19090" t="s">
        <v>27</v>
      </c>
      <c r="L19090">
        <v>0</v>
      </c>
      <c r="N19090">
        <f t="shared" ref="N19090:N19153" si="251">A19090</f>
        <v>605179</v>
      </c>
      <c r="O19090">
        <f>_xlfn.XLOOKUP(A19090,Planilha1!F:F,Planilha1!G:G,0)</f>
        <v>0</v>
      </c>
      <c r="P19090">
        <v>0</v>
      </c>
    </row>
    <row r="19091" spans="1:16" ht="15" hidden="1" customHeight="1">
      <c r="A19091">
        <v>605180</v>
      </c>
      <c r="B19091" t="s">
        <v>37284</v>
      </c>
      <c r="C19091" t="s">
        <v>37285</v>
      </c>
      <c r="D19091" t="s">
        <v>1067</v>
      </c>
      <c r="E19091" t="s">
        <v>1067</v>
      </c>
      <c r="F19091" t="s">
        <v>1067</v>
      </c>
      <c r="I19091" t="s">
        <v>27</v>
      </c>
      <c r="L19091">
        <v>0</v>
      </c>
      <c r="N19091">
        <f t="shared" si="251"/>
        <v>605180</v>
      </c>
      <c r="O19091">
        <f>_xlfn.XLOOKUP(A19091,Planilha1!F:F,Planilha1!G:G,0)</f>
        <v>0</v>
      </c>
      <c r="P19091">
        <v>0</v>
      </c>
    </row>
    <row r="19092" spans="1:16" ht="15" hidden="1" customHeight="1">
      <c r="A19092">
        <v>605181</v>
      </c>
      <c r="B19092" t="s">
        <v>37286</v>
      </c>
      <c r="C19092" t="s">
        <v>37287</v>
      </c>
      <c r="D19092" t="s">
        <v>1067</v>
      </c>
      <c r="E19092" t="s">
        <v>1067</v>
      </c>
      <c r="F19092" t="s">
        <v>1067</v>
      </c>
      <c r="I19092" t="s">
        <v>27</v>
      </c>
      <c r="L19092">
        <v>0</v>
      </c>
      <c r="N19092">
        <f t="shared" si="251"/>
        <v>605181</v>
      </c>
      <c r="O19092">
        <f>_xlfn.XLOOKUP(A19092,Planilha1!F:F,Planilha1!G:G,0)</f>
        <v>0</v>
      </c>
      <c r="P19092">
        <v>0</v>
      </c>
    </row>
    <row r="19093" spans="1:16" ht="15" hidden="1" customHeight="1">
      <c r="A19093">
        <v>605182</v>
      </c>
      <c r="B19093" t="s">
        <v>37288</v>
      </c>
      <c r="C19093" t="s">
        <v>37289</v>
      </c>
      <c r="D19093" t="s">
        <v>1067</v>
      </c>
      <c r="E19093" t="s">
        <v>1067</v>
      </c>
      <c r="F19093" t="s">
        <v>1067</v>
      </c>
      <c r="I19093" t="s">
        <v>27</v>
      </c>
      <c r="L19093">
        <v>0</v>
      </c>
      <c r="N19093">
        <f t="shared" si="251"/>
        <v>605182</v>
      </c>
      <c r="O19093">
        <f>_xlfn.XLOOKUP(A19093,Planilha1!F:F,Planilha1!G:G,0)</f>
        <v>0</v>
      </c>
      <c r="P19093">
        <v>0</v>
      </c>
    </row>
    <row r="19094" spans="1:16" ht="15" hidden="1" customHeight="1">
      <c r="A19094">
        <v>605183</v>
      </c>
      <c r="B19094" t="s">
        <v>37290</v>
      </c>
      <c r="C19094" t="s">
        <v>37291</v>
      </c>
      <c r="D19094" t="s">
        <v>1067</v>
      </c>
      <c r="E19094" t="s">
        <v>1067</v>
      </c>
      <c r="F19094" t="s">
        <v>1067</v>
      </c>
      <c r="I19094" t="s">
        <v>27</v>
      </c>
      <c r="L19094">
        <v>0</v>
      </c>
      <c r="N19094">
        <f t="shared" si="251"/>
        <v>605183</v>
      </c>
      <c r="O19094">
        <f>_xlfn.XLOOKUP(A19094,Planilha1!F:F,Planilha1!G:G,0)</f>
        <v>0</v>
      </c>
      <c r="P19094">
        <v>0</v>
      </c>
    </row>
    <row r="19095" spans="1:16" ht="15" hidden="1" customHeight="1">
      <c r="A19095">
        <v>605184</v>
      </c>
      <c r="B19095" t="s">
        <v>37292</v>
      </c>
      <c r="C19095" t="s">
        <v>37293</v>
      </c>
      <c r="D19095" t="s">
        <v>1067</v>
      </c>
      <c r="E19095" t="s">
        <v>1067</v>
      </c>
      <c r="F19095" t="s">
        <v>1067</v>
      </c>
      <c r="I19095" t="s">
        <v>27</v>
      </c>
      <c r="L19095">
        <v>0</v>
      </c>
      <c r="N19095">
        <f t="shared" si="251"/>
        <v>605184</v>
      </c>
      <c r="O19095">
        <f>_xlfn.XLOOKUP(A19095,Planilha1!F:F,Planilha1!G:G,0)</f>
        <v>0</v>
      </c>
      <c r="P19095">
        <v>0</v>
      </c>
    </row>
    <row r="19096" spans="1:16" ht="15" hidden="1" customHeight="1">
      <c r="A19096">
        <v>605190</v>
      </c>
      <c r="B19096" t="s">
        <v>37294</v>
      </c>
      <c r="C19096" t="s">
        <v>37295</v>
      </c>
      <c r="D19096" t="s">
        <v>1067</v>
      </c>
      <c r="E19096" t="s">
        <v>1067</v>
      </c>
      <c r="F19096" t="s">
        <v>1067</v>
      </c>
      <c r="I19096" t="s">
        <v>27</v>
      </c>
      <c r="L19096">
        <v>0</v>
      </c>
      <c r="N19096">
        <f t="shared" si="251"/>
        <v>605190</v>
      </c>
      <c r="O19096">
        <f>_xlfn.XLOOKUP(A19096,Planilha1!F:F,Planilha1!G:G,0)</f>
        <v>0</v>
      </c>
      <c r="P19096">
        <v>0</v>
      </c>
    </row>
    <row r="19097" spans="1:16" ht="15" hidden="1" customHeight="1">
      <c r="A19097">
        <v>605191</v>
      </c>
      <c r="B19097" t="s">
        <v>37296</v>
      </c>
      <c r="C19097" t="s">
        <v>37297</v>
      </c>
      <c r="D19097" t="s">
        <v>1067</v>
      </c>
      <c r="E19097" t="s">
        <v>1067</v>
      </c>
      <c r="F19097" t="s">
        <v>1067</v>
      </c>
      <c r="I19097" t="s">
        <v>27</v>
      </c>
      <c r="L19097">
        <v>0</v>
      </c>
      <c r="N19097">
        <f t="shared" si="251"/>
        <v>605191</v>
      </c>
      <c r="O19097">
        <f>_xlfn.XLOOKUP(A19097,Planilha1!F:F,Planilha1!G:G,0)</f>
        <v>0</v>
      </c>
      <c r="P19097">
        <v>0</v>
      </c>
    </row>
    <row r="19098" spans="1:16" ht="15" hidden="1" customHeight="1">
      <c r="A19098">
        <v>605192</v>
      </c>
      <c r="B19098" t="s">
        <v>37298</v>
      </c>
      <c r="C19098" t="s">
        <v>37299</v>
      </c>
      <c r="D19098" t="s">
        <v>1067</v>
      </c>
      <c r="E19098" t="s">
        <v>1067</v>
      </c>
      <c r="F19098" t="s">
        <v>1067</v>
      </c>
      <c r="I19098" t="s">
        <v>27</v>
      </c>
      <c r="L19098">
        <v>0</v>
      </c>
      <c r="N19098">
        <f t="shared" si="251"/>
        <v>605192</v>
      </c>
      <c r="O19098">
        <f>_xlfn.XLOOKUP(A19098,Planilha1!F:F,Planilha1!G:G,0)</f>
        <v>0</v>
      </c>
      <c r="P19098">
        <v>0</v>
      </c>
    </row>
    <row r="19099" spans="1:16" ht="15" hidden="1" customHeight="1">
      <c r="A19099">
        <v>605193</v>
      </c>
      <c r="B19099" t="s">
        <v>37300</v>
      </c>
      <c r="C19099" t="s">
        <v>37301</v>
      </c>
      <c r="D19099" t="s">
        <v>1067</v>
      </c>
      <c r="E19099" t="s">
        <v>1067</v>
      </c>
      <c r="F19099" t="s">
        <v>1067</v>
      </c>
      <c r="I19099" t="s">
        <v>27</v>
      </c>
      <c r="L19099">
        <v>0</v>
      </c>
      <c r="N19099">
        <f t="shared" si="251"/>
        <v>605193</v>
      </c>
      <c r="O19099">
        <f>_xlfn.XLOOKUP(A19099,Planilha1!F:F,Planilha1!G:G,0)</f>
        <v>0</v>
      </c>
      <c r="P19099">
        <v>0</v>
      </c>
    </row>
    <row r="19100" spans="1:16" ht="15" hidden="1" customHeight="1">
      <c r="A19100">
        <v>605194</v>
      </c>
      <c r="B19100" t="s">
        <v>37302</v>
      </c>
      <c r="C19100" t="s">
        <v>37303</v>
      </c>
      <c r="D19100" t="s">
        <v>1067</v>
      </c>
      <c r="E19100" t="s">
        <v>1067</v>
      </c>
      <c r="F19100" t="s">
        <v>1067</v>
      </c>
      <c r="I19100" t="s">
        <v>27</v>
      </c>
      <c r="L19100">
        <v>0</v>
      </c>
      <c r="N19100">
        <f t="shared" si="251"/>
        <v>605194</v>
      </c>
      <c r="O19100">
        <f>_xlfn.XLOOKUP(A19100,Planilha1!F:F,Planilha1!G:G,0)</f>
        <v>0</v>
      </c>
      <c r="P19100">
        <v>0</v>
      </c>
    </row>
    <row r="19101" spans="1:16" ht="15" hidden="1" customHeight="1">
      <c r="A19101">
        <v>605195</v>
      </c>
      <c r="B19101" t="s">
        <v>37304</v>
      </c>
      <c r="C19101" t="s">
        <v>37305</v>
      </c>
      <c r="D19101" t="s">
        <v>1067</v>
      </c>
      <c r="E19101" t="s">
        <v>1067</v>
      </c>
      <c r="F19101" t="s">
        <v>1067</v>
      </c>
      <c r="I19101" t="s">
        <v>27</v>
      </c>
      <c r="L19101">
        <v>0</v>
      </c>
      <c r="N19101">
        <f t="shared" si="251"/>
        <v>605195</v>
      </c>
      <c r="O19101">
        <f>_xlfn.XLOOKUP(A19101,Planilha1!F:F,Planilha1!G:G,0)</f>
        <v>0</v>
      </c>
      <c r="P19101">
        <v>0</v>
      </c>
    </row>
    <row r="19102" spans="1:16" ht="15" hidden="1" customHeight="1">
      <c r="A19102">
        <v>605196</v>
      </c>
      <c r="B19102" t="s">
        <v>37306</v>
      </c>
      <c r="C19102" t="s">
        <v>37307</v>
      </c>
      <c r="D19102" t="s">
        <v>1067</v>
      </c>
      <c r="E19102" t="s">
        <v>1067</v>
      </c>
      <c r="F19102" t="s">
        <v>1067</v>
      </c>
      <c r="I19102" t="s">
        <v>27</v>
      </c>
      <c r="L19102">
        <v>0</v>
      </c>
      <c r="N19102">
        <f t="shared" si="251"/>
        <v>605196</v>
      </c>
      <c r="O19102">
        <f>_xlfn.XLOOKUP(A19102,Planilha1!F:F,Planilha1!G:G,0)</f>
        <v>0</v>
      </c>
      <c r="P19102">
        <v>0</v>
      </c>
    </row>
    <row r="19103" spans="1:16" ht="15" hidden="1" customHeight="1">
      <c r="A19103">
        <v>605197</v>
      </c>
      <c r="B19103" t="s">
        <v>37308</v>
      </c>
      <c r="C19103" t="s">
        <v>37309</v>
      </c>
      <c r="D19103" t="s">
        <v>1067</v>
      </c>
      <c r="E19103" t="s">
        <v>1067</v>
      </c>
      <c r="F19103" t="s">
        <v>1067</v>
      </c>
      <c r="I19103" t="s">
        <v>27</v>
      </c>
      <c r="L19103">
        <v>0</v>
      </c>
      <c r="N19103">
        <f t="shared" si="251"/>
        <v>605197</v>
      </c>
      <c r="O19103">
        <f>_xlfn.XLOOKUP(A19103,Planilha1!F:F,Planilha1!G:G,0)</f>
        <v>0</v>
      </c>
      <c r="P19103">
        <v>0</v>
      </c>
    </row>
    <row r="19104" spans="1:16" ht="15" hidden="1" customHeight="1">
      <c r="A19104">
        <v>605198</v>
      </c>
      <c r="B19104" t="s">
        <v>37310</v>
      </c>
      <c r="C19104" t="s">
        <v>37311</v>
      </c>
      <c r="D19104" t="s">
        <v>1067</v>
      </c>
      <c r="E19104" t="s">
        <v>1067</v>
      </c>
      <c r="F19104" t="s">
        <v>1067</v>
      </c>
      <c r="I19104" t="s">
        <v>27</v>
      </c>
      <c r="L19104">
        <v>0</v>
      </c>
      <c r="N19104">
        <f t="shared" si="251"/>
        <v>605198</v>
      </c>
      <c r="O19104">
        <f>_xlfn.XLOOKUP(A19104,Planilha1!F:F,Planilha1!G:G,0)</f>
        <v>0</v>
      </c>
      <c r="P19104">
        <v>0</v>
      </c>
    </row>
    <row r="19105" spans="1:16" ht="15" hidden="1" customHeight="1">
      <c r="A19105">
        <v>605199</v>
      </c>
      <c r="B19105" t="s">
        <v>37312</v>
      </c>
      <c r="C19105" t="s">
        <v>37313</v>
      </c>
      <c r="D19105" t="s">
        <v>1067</v>
      </c>
      <c r="E19105" t="s">
        <v>1067</v>
      </c>
      <c r="F19105" t="s">
        <v>1067</v>
      </c>
      <c r="I19105" t="s">
        <v>27</v>
      </c>
      <c r="L19105">
        <v>0</v>
      </c>
      <c r="N19105">
        <f t="shared" si="251"/>
        <v>605199</v>
      </c>
      <c r="O19105">
        <f>_xlfn.XLOOKUP(A19105,Planilha1!F:F,Planilha1!G:G,0)</f>
        <v>0</v>
      </c>
      <c r="P19105">
        <v>0</v>
      </c>
    </row>
    <row r="19106" spans="1:16" ht="15" hidden="1" customHeight="1">
      <c r="A19106">
        <v>605200</v>
      </c>
      <c r="B19106" t="s">
        <v>11742</v>
      </c>
      <c r="C19106" t="s">
        <v>37314</v>
      </c>
      <c r="D19106" t="s">
        <v>1067</v>
      </c>
      <c r="E19106" t="s">
        <v>1067</v>
      </c>
      <c r="F19106" t="s">
        <v>1067</v>
      </c>
      <c r="I19106" t="s">
        <v>27</v>
      </c>
      <c r="L19106">
        <v>0</v>
      </c>
      <c r="N19106">
        <f t="shared" si="251"/>
        <v>605200</v>
      </c>
      <c r="O19106">
        <f>_xlfn.XLOOKUP(A19106,Planilha1!F:F,Planilha1!G:G,0)</f>
        <v>0</v>
      </c>
      <c r="P19106">
        <v>0</v>
      </c>
    </row>
    <row r="19107" spans="1:16" ht="15" hidden="1" customHeight="1">
      <c r="A19107">
        <v>605201</v>
      </c>
      <c r="B19107" t="s">
        <v>37315</v>
      </c>
      <c r="C19107" t="s">
        <v>37316</v>
      </c>
      <c r="D19107" t="s">
        <v>1067</v>
      </c>
      <c r="E19107" t="s">
        <v>1067</v>
      </c>
      <c r="F19107" t="s">
        <v>1067</v>
      </c>
      <c r="I19107" t="s">
        <v>27</v>
      </c>
      <c r="L19107">
        <v>0</v>
      </c>
      <c r="N19107">
        <f t="shared" si="251"/>
        <v>605201</v>
      </c>
      <c r="O19107">
        <f>_xlfn.XLOOKUP(A19107,Planilha1!F:F,Planilha1!G:G,0)</f>
        <v>0</v>
      </c>
      <c r="P19107">
        <v>0</v>
      </c>
    </row>
    <row r="19108" spans="1:16" ht="15" hidden="1" customHeight="1">
      <c r="A19108">
        <v>605202</v>
      </c>
      <c r="B19108" t="s">
        <v>37317</v>
      </c>
      <c r="C19108" t="s">
        <v>37318</v>
      </c>
      <c r="D19108" t="s">
        <v>1067</v>
      </c>
      <c r="E19108" t="s">
        <v>1067</v>
      </c>
      <c r="F19108" t="s">
        <v>1067</v>
      </c>
      <c r="I19108" t="s">
        <v>27</v>
      </c>
      <c r="L19108">
        <v>0</v>
      </c>
      <c r="N19108">
        <f t="shared" si="251"/>
        <v>605202</v>
      </c>
      <c r="O19108">
        <f>_xlfn.XLOOKUP(A19108,Planilha1!F:F,Planilha1!G:G,0)</f>
        <v>0</v>
      </c>
      <c r="P19108">
        <v>0</v>
      </c>
    </row>
    <row r="19109" spans="1:16" ht="15" hidden="1" customHeight="1">
      <c r="A19109">
        <v>605203</v>
      </c>
      <c r="B19109" t="s">
        <v>37319</v>
      </c>
      <c r="C19109" t="s">
        <v>37320</v>
      </c>
      <c r="D19109" t="s">
        <v>1067</v>
      </c>
      <c r="E19109" t="s">
        <v>1067</v>
      </c>
      <c r="F19109" t="s">
        <v>1067</v>
      </c>
      <c r="I19109" t="s">
        <v>27</v>
      </c>
      <c r="L19109">
        <v>0</v>
      </c>
      <c r="N19109">
        <f t="shared" si="251"/>
        <v>605203</v>
      </c>
      <c r="O19109">
        <f>_xlfn.XLOOKUP(A19109,Planilha1!F:F,Planilha1!G:G,0)</f>
        <v>0</v>
      </c>
      <c r="P19109">
        <v>0</v>
      </c>
    </row>
    <row r="19110" spans="1:16" ht="15" hidden="1" customHeight="1">
      <c r="A19110">
        <v>605204</v>
      </c>
      <c r="B19110" t="s">
        <v>37321</v>
      </c>
      <c r="C19110" t="s">
        <v>37322</v>
      </c>
      <c r="D19110" t="s">
        <v>1067</v>
      </c>
      <c r="E19110" t="s">
        <v>1067</v>
      </c>
      <c r="F19110" t="s">
        <v>1067</v>
      </c>
      <c r="I19110" t="s">
        <v>27</v>
      </c>
      <c r="L19110">
        <v>0</v>
      </c>
      <c r="N19110">
        <f t="shared" si="251"/>
        <v>605204</v>
      </c>
      <c r="O19110">
        <f>_xlfn.XLOOKUP(A19110,Planilha1!F:F,Planilha1!G:G,0)</f>
        <v>0</v>
      </c>
      <c r="P19110">
        <v>0</v>
      </c>
    </row>
    <row r="19111" spans="1:16" ht="15" hidden="1" customHeight="1">
      <c r="A19111">
        <v>605205</v>
      </c>
      <c r="B19111" t="s">
        <v>37323</v>
      </c>
      <c r="C19111" t="s">
        <v>37324</v>
      </c>
      <c r="D19111" t="s">
        <v>1067</v>
      </c>
      <c r="E19111" t="s">
        <v>1067</v>
      </c>
      <c r="F19111" t="s">
        <v>1067</v>
      </c>
      <c r="I19111" t="s">
        <v>27</v>
      </c>
      <c r="L19111">
        <v>0</v>
      </c>
      <c r="N19111">
        <f t="shared" si="251"/>
        <v>605205</v>
      </c>
      <c r="O19111">
        <f>_xlfn.XLOOKUP(A19111,Planilha1!F:F,Planilha1!G:G,0)</f>
        <v>0</v>
      </c>
      <c r="P19111">
        <v>0</v>
      </c>
    </row>
    <row r="19112" spans="1:16" ht="15" hidden="1" customHeight="1">
      <c r="A19112">
        <v>605206</v>
      </c>
      <c r="B19112" t="s">
        <v>37325</v>
      </c>
      <c r="C19112" t="s">
        <v>37326</v>
      </c>
      <c r="D19112" t="s">
        <v>1067</v>
      </c>
      <c r="E19112" t="s">
        <v>1067</v>
      </c>
      <c r="F19112" t="s">
        <v>1067</v>
      </c>
      <c r="I19112" t="s">
        <v>27</v>
      </c>
      <c r="L19112">
        <v>0</v>
      </c>
      <c r="N19112">
        <f t="shared" si="251"/>
        <v>605206</v>
      </c>
      <c r="O19112">
        <f>_xlfn.XLOOKUP(A19112,Planilha1!F:F,Planilha1!G:G,0)</f>
        <v>0</v>
      </c>
      <c r="P19112">
        <v>0</v>
      </c>
    </row>
    <row r="19113" spans="1:16" ht="15" hidden="1" customHeight="1">
      <c r="A19113">
        <v>605207</v>
      </c>
      <c r="B19113" t="s">
        <v>37327</v>
      </c>
      <c r="C19113" t="s">
        <v>37328</v>
      </c>
      <c r="D19113" t="s">
        <v>1067</v>
      </c>
      <c r="E19113" t="s">
        <v>1067</v>
      </c>
      <c r="F19113" t="s">
        <v>1067</v>
      </c>
      <c r="I19113" t="s">
        <v>27</v>
      </c>
      <c r="L19113">
        <v>0</v>
      </c>
      <c r="N19113">
        <f t="shared" si="251"/>
        <v>605207</v>
      </c>
      <c r="O19113">
        <f>_xlfn.XLOOKUP(A19113,Planilha1!F:F,Planilha1!G:G,0)</f>
        <v>0</v>
      </c>
      <c r="P19113">
        <v>0</v>
      </c>
    </row>
    <row r="19114" spans="1:16" ht="15" hidden="1" customHeight="1">
      <c r="A19114">
        <v>605210</v>
      </c>
      <c r="B19114" t="s">
        <v>37329</v>
      </c>
      <c r="C19114" t="s">
        <v>37330</v>
      </c>
      <c r="D19114" t="s">
        <v>1067</v>
      </c>
      <c r="E19114" t="s">
        <v>1067</v>
      </c>
      <c r="F19114" t="s">
        <v>1067</v>
      </c>
      <c r="I19114" t="s">
        <v>27</v>
      </c>
      <c r="L19114">
        <v>0</v>
      </c>
      <c r="N19114">
        <f t="shared" si="251"/>
        <v>605210</v>
      </c>
      <c r="O19114">
        <f>_xlfn.XLOOKUP(A19114,Planilha1!F:F,Planilha1!G:G,0)</f>
        <v>0</v>
      </c>
      <c r="P19114">
        <v>0</v>
      </c>
    </row>
    <row r="19115" spans="1:16" ht="15" hidden="1" customHeight="1">
      <c r="A19115">
        <v>605211</v>
      </c>
      <c r="B19115" t="s">
        <v>37331</v>
      </c>
      <c r="C19115" t="s">
        <v>37332</v>
      </c>
      <c r="D19115" t="s">
        <v>1067</v>
      </c>
      <c r="E19115" t="s">
        <v>1067</v>
      </c>
      <c r="F19115" t="s">
        <v>1067</v>
      </c>
      <c r="I19115" t="s">
        <v>27</v>
      </c>
      <c r="L19115">
        <v>0</v>
      </c>
      <c r="N19115">
        <f t="shared" si="251"/>
        <v>605211</v>
      </c>
      <c r="O19115">
        <f>_xlfn.XLOOKUP(A19115,Planilha1!F:F,Planilha1!G:G,0)</f>
        <v>0</v>
      </c>
      <c r="P19115">
        <v>0</v>
      </c>
    </row>
    <row r="19116" spans="1:16" ht="15" hidden="1" customHeight="1">
      <c r="A19116">
        <v>605212</v>
      </c>
      <c r="B19116" t="s">
        <v>37333</v>
      </c>
      <c r="C19116" t="s">
        <v>37334</v>
      </c>
      <c r="D19116" t="s">
        <v>1067</v>
      </c>
      <c r="E19116" t="s">
        <v>1067</v>
      </c>
      <c r="F19116" t="s">
        <v>1067</v>
      </c>
      <c r="I19116" t="s">
        <v>27</v>
      </c>
      <c r="L19116">
        <v>0</v>
      </c>
      <c r="N19116">
        <f t="shared" si="251"/>
        <v>605212</v>
      </c>
      <c r="O19116">
        <f>_xlfn.XLOOKUP(A19116,Planilha1!F:F,Planilha1!G:G,0)</f>
        <v>0</v>
      </c>
      <c r="P19116">
        <v>0</v>
      </c>
    </row>
    <row r="19117" spans="1:16" ht="15" hidden="1" customHeight="1">
      <c r="A19117">
        <v>605213</v>
      </c>
      <c r="B19117" t="s">
        <v>37335</v>
      </c>
      <c r="C19117" t="s">
        <v>37336</v>
      </c>
      <c r="D19117" t="s">
        <v>1067</v>
      </c>
      <c r="E19117" t="s">
        <v>1067</v>
      </c>
      <c r="F19117" t="s">
        <v>1067</v>
      </c>
      <c r="I19117" t="s">
        <v>27</v>
      </c>
      <c r="L19117">
        <v>0</v>
      </c>
      <c r="N19117">
        <f t="shared" si="251"/>
        <v>605213</v>
      </c>
      <c r="O19117">
        <f>_xlfn.XLOOKUP(A19117,Planilha1!F:F,Planilha1!G:G,0)</f>
        <v>0</v>
      </c>
      <c r="P19117">
        <v>0</v>
      </c>
    </row>
    <row r="19118" spans="1:16" ht="15" hidden="1" customHeight="1">
      <c r="A19118">
        <v>605214</v>
      </c>
      <c r="B19118" t="s">
        <v>37337</v>
      </c>
      <c r="C19118" t="s">
        <v>37338</v>
      </c>
      <c r="D19118" t="s">
        <v>1067</v>
      </c>
      <c r="E19118" t="s">
        <v>1067</v>
      </c>
      <c r="F19118" t="s">
        <v>1067</v>
      </c>
      <c r="I19118" t="s">
        <v>27</v>
      </c>
      <c r="L19118">
        <v>0</v>
      </c>
      <c r="N19118">
        <f t="shared" si="251"/>
        <v>605214</v>
      </c>
      <c r="O19118">
        <f>_xlfn.XLOOKUP(A19118,Planilha1!F:F,Planilha1!G:G,0)</f>
        <v>0</v>
      </c>
      <c r="P19118">
        <v>0</v>
      </c>
    </row>
    <row r="19119" spans="1:16" ht="15" hidden="1" customHeight="1">
      <c r="A19119">
        <v>605215</v>
      </c>
      <c r="B19119" t="s">
        <v>37339</v>
      </c>
      <c r="C19119" t="s">
        <v>37340</v>
      </c>
      <c r="D19119" t="s">
        <v>1067</v>
      </c>
      <c r="E19119" t="s">
        <v>1067</v>
      </c>
      <c r="F19119" t="s">
        <v>1067</v>
      </c>
      <c r="I19119" t="s">
        <v>27</v>
      </c>
      <c r="L19119">
        <v>0</v>
      </c>
      <c r="N19119">
        <f t="shared" si="251"/>
        <v>605215</v>
      </c>
      <c r="O19119">
        <f>_xlfn.XLOOKUP(A19119,Planilha1!F:F,Planilha1!G:G,0)</f>
        <v>0</v>
      </c>
      <c r="P19119">
        <v>0</v>
      </c>
    </row>
    <row r="19120" spans="1:16" ht="15" hidden="1" customHeight="1">
      <c r="A19120">
        <v>605216</v>
      </c>
      <c r="B19120" t="s">
        <v>37341</v>
      </c>
      <c r="C19120" t="s">
        <v>37342</v>
      </c>
      <c r="D19120" t="s">
        <v>1067</v>
      </c>
      <c r="E19120" t="s">
        <v>1067</v>
      </c>
      <c r="F19120" t="s">
        <v>1067</v>
      </c>
      <c r="I19120" t="s">
        <v>27</v>
      </c>
      <c r="L19120">
        <v>0</v>
      </c>
      <c r="N19120">
        <f t="shared" si="251"/>
        <v>605216</v>
      </c>
      <c r="O19120">
        <f>_xlfn.XLOOKUP(A19120,Planilha1!F:F,Planilha1!G:G,0)</f>
        <v>0</v>
      </c>
      <c r="P19120">
        <v>0</v>
      </c>
    </row>
    <row r="19121" spans="1:16" ht="15" hidden="1" customHeight="1">
      <c r="A19121">
        <v>605217</v>
      </c>
      <c r="B19121" t="s">
        <v>37343</v>
      </c>
      <c r="C19121" t="s">
        <v>37344</v>
      </c>
      <c r="D19121" t="s">
        <v>1067</v>
      </c>
      <c r="E19121" t="s">
        <v>1067</v>
      </c>
      <c r="F19121" t="s">
        <v>1067</v>
      </c>
      <c r="I19121" t="s">
        <v>27</v>
      </c>
      <c r="L19121">
        <v>0</v>
      </c>
      <c r="N19121">
        <f t="shared" si="251"/>
        <v>605217</v>
      </c>
      <c r="O19121">
        <f>_xlfn.XLOOKUP(A19121,Planilha1!F:F,Planilha1!G:G,0)</f>
        <v>0</v>
      </c>
      <c r="P19121">
        <v>0</v>
      </c>
    </row>
    <row r="19122" spans="1:16" ht="15" hidden="1" customHeight="1">
      <c r="A19122">
        <v>605218</v>
      </c>
      <c r="B19122" t="s">
        <v>37345</v>
      </c>
      <c r="C19122" t="s">
        <v>37346</v>
      </c>
      <c r="D19122" t="s">
        <v>1067</v>
      </c>
      <c r="E19122" t="s">
        <v>1067</v>
      </c>
      <c r="F19122" t="s">
        <v>1067</v>
      </c>
      <c r="I19122" t="s">
        <v>27</v>
      </c>
      <c r="L19122">
        <v>0</v>
      </c>
      <c r="N19122">
        <f t="shared" si="251"/>
        <v>605218</v>
      </c>
      <c r="O19122">
        <f>_xlfn.XLOOKUP(A19122,Planilha1!F:F,Planilha1!G:G,0)</f>
        <v>0</v>
      </c>
      <c r="P19122">
        <v>0</v>
      </c>
    </row>
    <row r="19123" spans="1:16" ht="15" hidden="1" customHeight="1">
      <c r="A19123">
        <v>605219</v>
      </c>
      <c r="B19123" t="s">
        <v>37347</v>
      </c>
      <c r="C19123" t="s">
        <v>37348</v>
      </c>
      <c r="D19123" t="s">
        <v>1067</v>
      </c>
      <c r="E19123" t="s">
        <v>1067</v>
      </c>
      <c r="F19123" t="s">
        <v>1067</v>
      </c>
      <c r="I19123" t="s">
        <v>27</v>
      </c>
      <c r="L19123">
        <v>0</v>
      </c>
      <c r="N19123">
        <f t="shared" si="251"/>
        <v>605219</v>
      </c>
      <c r="O19123">
        <f>_xlfn.XLOOKUP(A19123,Planilha1!F:F,Planilha1!G:G,0)</f>
        <v>0</v>
      </c>
      <c r="P19123">
        <v>0</v>
      </c>
    </row>
    <row r="19124" spans="1:16" ht="15" hidden="1" customHeight="1">
      <c r="A19124">
        <v>605220</v>
      </c>
      <c r="B19124" t="s">
        <v>37349</v>
      </c>
      <c r="C19124" t="s">
        <v>37350</v>
      </c>
      <c r="D19124" t="s">
        <v>1067</v>
      </c>
      <c r="E19124" t="s">
        <v>1067</v>
      </c>
      <c r="F19124" t="s">
        <v>1067</v>
      </c>
      <c r="I19124" t="s">
        <v>27</v>
      </c>
      <c r="L19124">
        <v>0</v>
      </c>
      <c r="N19124">
        <f t="shared" si="251"/>
        <v>605220</v>
      </c>
      <c r="O19124">
        <f>_xlfn.XLOOKUP(A19124,Planilha1!F:F,Planilha1!G:G,0)</f>
        <v>0</v>
      </c>
      <c r="P19124">
        <v>0</v>
      </c>
    </row>
    <row r="19125" spans="1:16" ht="15" hidden="1" customHeight="1">
      <c r="A19125">
        <v>605221</v>
      </c>
      <c r="B19125" t="s">
        <v>37351</v>
      </c>
      <c r="C19125" t="s">
        <v>37352</v>
      </c>
      <c r="D19125" t="s">
        <v>1067</v>
      </c>
      <c r="E19125" t="s">
        <v>1067</v>
      </c>
      <c r="F19125" t="s">
        <v>1067</v>
      </c>
      <c r="I19125" t="s">
        <v>27</v>
      </c>
      <c r="L19125">
        <v>0</v>
      </c>
      <c r="N19125">
        <f t="shared" si="251"/>
        <v>605221</v>
      </c>
      <c r="O19125">
        <f>_xlfn.XLOOKUP(A19125,Planilha1!F:F,Planilha1!G:G,0)</f>
        <v>0</v>
      </c>
      <c r="P19125">
        <v>0</v>
      </c>
    </row>
    <row r="19126" spans="1:16" ht="15" hidden="1" customHeight="1">
      <c r="A19126">
        <v>605222</v>
      </c>
      <c r="B19126" t="s">
        <v>37353</v>
      </c>
      <c r="C19126" t="s">
        <v>37354</v>
      </c>
      <c r="D19126" t="s">
        <v>1067</v>
      </c>
      <c r="E19126" t="s">
        <v>1067</v>
      </c>
      <c r="F19126" t="s">
        <v>1067</v>
      </c>
      <c r="I19126" t="s">
        <v>27</v>
      </c>
      <c r="L19126">
        <v>0</v>
      </c>
      <c r="N19126">
        <f t="shared" si="251"/>
        <v>605222</v>
      </c>
      <c r="O19126">
        <f>_xlfn.XLOOKUP(A19126,Planilha1!F:F,Planilha1!G:G,0)</f>
        <v>0</v>
      </c>
      <c r="P19126">
        <v>0</v>
      </c>
    </row>
    <row r="19127" spans="1:16" ht="15" hidden="1" customHeight="1">
      <c r="A19127">
        <v>605223</v>
      </c>
      <c r="B19127" t="s">
        <v>37355</v>
      </c>
      <c r="C19127" t="s">
        <v>37356</v>
      </c>
      <c r="D19127" t="s">
        <v>1067</v>
      </c>
      <c r="E19127" t="s">
        <v>1067</v>
      </c>
      <c r="F19127" t="s">
        <v>1067</v>
      </c>
      <c r="I19127" t="s">
        <v>27</v>
      </c>
      <c r="L19127">
        <v>0</v>
      </c>
      <c r="N19127">
        <f t="shared" si="251"/>
        <v>605223</v>
      </c>
      <c r="O19127">
        <f>_xlfn.XLOOKUP(A19127,Planilha1!F:F,Planilha1!G:G,0)</f>
        <v>0</v>
      </c>
      <c r="P19127">
        <v>0</v>
      </c>
    </row>
    <row r="19128" spans="1:16" ht="15" hidden="1" customHeight="1">
      <c r="A19128">
        <v>605224</v>
      </c>
      <c r="B19128" t="s">
        <v>37357</v>
      </c>
      <c r="C19128" t="s">
        <v>37358</v>
      </c>
      <c r="D19128" t="s">
        <v>1067</v>
      </c>
      <c r="E19128" t="s">
        <v>1067</v>
      </c>
      <c r="F19128" t="s">
        <v>1067</v>
      </c>
      <c r="I19128" t="s">
        <v>27</v>
      </c>
      <c r="L19128">
        <v>0</v>
      </c>
      <c r="N19128">
        <f t="shared" si="251"/>
        <v>605224</v>
      </c>
      <c r="O19128">
        <f>_xlfn.XLOOKUP(A19128,Planilha1!F:F,Planilha1!G:G,0)</f>
        <v>0</v>
      </c>
      <c r="P19128">
        <v>0</v>
      </c>
    </row>
    <row r="19129" spans="1:16" ht="15" hidden="1" customHeight="1">
      <c r="A19129">
        <v>605225</v>
      </c>
      <c r="B19129" t="s">
        <v>37359</v>
      </c>
      <c r="C19129" t="s">
        <v>37360</v>
      </c>
      <c r="D19129" t="s">
        <v>1067</v>
      </c>
      <c r="E19129" t="s">
        <v>1067</v>
      </c>
      <c r="F19129" t="s">
        <v>1067</v>
      </c>
      <c r="I19129" t="s">
        <v>27</v>
      </c>
      <c r="L19129">
        <v>0</v>
      </c>
      <c r="N19129">
        <f t="shared" si="251"/>
        <v>605225</v>
      </c>
      <c r="O19129">
        <f>_xlfn.XLOOKUP(A19129,Planilha1!F:F,Planilha1!G:G,0)</f>
        <v>0</v>
      </c>
      <c r="P19129">
        <v>0</v>
      </c>
    </row>
    <row r="19130" spans="1:16" ht="15" hidden="1" customHeight="1">
      <c r="A19130">
        <v>605226</v>
      </c>
      <c r="B19130" t="s">
        <v>37361</v>
      </c>
      <c r="C19130" t="s">
        <v>37362</v>
      </c>
      <c r="D19130" t="s">
        <v>1067</v>
      </c>
      <c r="E19130" t="s">
        <v>1067</v>
      </c>
      <c r="F19130" t="s">
        <v>1067</v>
      </c>
      <c r="I19130" t="s">
        <v>27</v>
      </c>
      <c r="L19130">
        <v>0</v>
      </c>
      <c r="N19130">
        <f t="shared" si="251"/>
        <v>605226</v>
      </c>
      <c r="O19130">
        <f>_xlfn.XLOOKUP(A19130,Planilha1!F:F,Planilha1!G:G,0)</f>
        <v>0</v>
      </c>
      <c r="P19130">
        <v>0</v>
      </c>
    </row>
    <row r="19131" spans="1:16" ht="15" hidden="1" customHeight="1">
      <c r="A19131">
        <v>605230</v>
      </c>
      <c r="B19131" t="s">
        <v>37363</v>
      </c>
      <c r="C19131" t="s">
        <v>37364</v>
      </c>
      <c r="D19131" t="s">
        <v>1067</v>
      </c>
      <c r="E19131" t="s">
        <v>1067</v>
      </c>
      <c r="F19131" t="s">
        <v>1067</v>
      </c>
      <c r="I19131" t="s">
        <v>27</v>
      </c>
      <c r="L19131">
        <v>0</v>
      </c>
      <c r="N19131">
        <f t="shared" si="251"/>
        <v>605230</v>
      </c>
      <c r="O19131">
        <f>_xlfn.XLOOKUP(A19131,Planilha1!F:F,Planilha1!G:G,0)</f>
        <v>0</v>
      </c>
      <c r="P19131">
        <v>0</v>
      </c>
    </row>
    <row r="19132" spans="1:16" ht="15" hidden="1" customHeight="1">
      <c r="A19132">
        <v>605231</v>
      </c>
      <c r="B19132" t="s">
        <v>37365</v>
      </c>
      <c r="C19132" t="s">
        <v>37366</v>
      </c>
      <c r="D19132" t="s">
        <v>1067</v>
      </c>
      <c r="E19132" t="s">
        <v>1067</v>
      </c>
      <c r="F19132" t="s">
        <v>1067</v>
      </c>
      <c r="I19132" t="s">
        <v>27</v>
      </c>
      <c r="L19132">
        <v>0</v>
      </c>
      <c r="N19132">
        <f t="shared" si="251"/>
        <v>605231</v>
      </c>
      <c r="O19132">
        <f>_xlfn.XLOOKUP(A19132,Planilha1!F:F,Planilha1!G:G,0)</f>
        <v>0</v>
      </c>
      <c r="P19132">
        <v>0</v>
      </c>
    </row>
    <row r="19133" spans="1:16" ht="15" hidden="1" customHeight="1">
      <c r="A19133">
        <v>605232</v>
      </c>
      <c r="B19133" t="s">
        <v>37367</v>
      </c>
      <c r="C19133" t="s">
        <v>37368</v>
      </c>
      <c r="D19133" t="s">
        <v>1067</v>
      </c>
      <c r="E19133" t="s">
        <v>1067</v>
      </c>
      <c r="F19133" t="s">
        <v>1067</v>
      </c>
      <c r="I19133" t="s">
        <v>27</v>
      </c>
      <c r="L19133">
        <v>0</v>
      </c>
      <c r="N19133">
        <f t="shared" si="251"/>
        <v>605232</v>
      </c>
      <c r="O19133">
        <f>_xlfn.XLOOKUP(A19133,Planilha1!F:F,Planilha1!G:G,0)</f>
        <v>0</v>
      </c>
      <c r="P19133">
        <v>0</v>
      </c>
    </row>
    <row r="19134" spans="1:16" ht="15" hidden="1" customHeight="1">
      <c r="A19134">
        <v>605233</v>
      </c>
      <c r="B19134" t="s">
        <v>37369</v>
      </c>
      <c r="C19134" t="s">
        <v>37370</v>
      </c>
      <c r="D19134" t="s">
        <v>1067</v>
      </c>
      <c r="E19134" t="s">
        <v>1067</v>
      </c>
      <c r="F19134" t="s">
        <v>1067</v>
      </c>
      <c r="I19134" t="s">
        <v>27</v>
      </c>
      <c r="L19134">
        <v>0</v>
      </c>
      <c r="N19134">
        <f t="shared" si="251"/>
        <v>605233</v>
      </c>
      <c r="O19134">
        <f>_xlfn.XLOOKUP(A19134,Planilha1!F:F,Planilha1!G:G,0)</f>
        <v>0</v>
      </c>
      <c r="P19134">
        <v>0</v>
      </c>
    </row>
    <row r="19135" spans="1:16" ht="15" hidden="1" customHeight="1">
      <c r="A19135">
        <v>605234</v>
      </c>
      <c r="B19135" t="s">
        <v>37371</v>
      </c>
      <c r="C19135" t="s">
        <v>37372</v>
      </c>
      <c r="D19135" t="s">
        <v>1067</v>
      </c>
      <c r="E19135" t="s">
        <v>1067</v>
      </c>
      <c r="F19135" t="s">
        <v>1067</v>
      </c>
      <c r="I19135" t="s">
        <v>27</v>
      </c>
      <c r="L19135">
        <v>0</v>
      </c>
      <c r="N19135">
        <f t="shared" si="251"/>
        <v>605234</v>
      </c>
      <c r="O19135">
        <f>_xlfn.XLOOKUP(A19135,Planilha1!F:F,Planilha1!G:G,0)</f>
        <v>0</v>
      </c>
      <c r="P19135">
        <v>0</v>
      </c>
    </row>
    <row r="19136" spans="1:16" ht="15" hidden="1" customHeight="1">
      <c r="A19136">
        <v>605235</v>
      </c>
      <c r="B19136" t="s">
        <v>37373</v>
      </c>
      <c r="C19136" t="s">
        <v>37374</v>
      </c>
      <c r="D19136" t="s">
        <v>1067</v>
      </c>
      <c r="E19136" t="s">
        <v>1067</v>
      </c>
      <c r="F19136" t="s">
        <v>1067</v>
      </c>
      <c r="I19136" t="s">
        <v>27</v>
      </c>
      <c r="L19136">
        <v>0</v>
      </c>
      <c r="N19136">
        <f t="shared" si="251"/>
        <v>605235</v>
      </c>
      <c r="O19136">
        <f>_xlfn.XLOOKUP(A19136,Planilha1!F:F,Planilha1!G:G,0)</f>
        <v>0</v>
      </c>
      <c r="P19136">
        <v>0</v>
      </c>
    </row>
    <row r="19137" spans="1:16" ht="15" hidden="1" customHeight="1">
      <c r="A19137">
        <v>605236</v>
      </c>
      <c r="B19137" t="s">
        <v>37375</v>
      </c>
      <c r="C19137" t="s">
        <v>37376</v>
      </c>
      <c r="D19137" t="s">
        <v>1067</v>
      </c>
      <c r="E19137" t="s">
        <v>1067</v>
      </c>
      <c r="F19137" t="s">
        <v>1067</v>
      </c>
      <c r="I19137" t="s">
        <v>27</v>
      </c>
      <c r="L19137">
        <v>0</v>
      </c>
      <c r="N19137">
        <f t="shared" si="251"/>
        <v>605236</v>
      </c>
      <c r="O19137">
        <f>_xlfn.XLOOKUP(A19137,Planilha1!F:F,Planilha1!G:G,0)</f>
        <v>0</v>
      </c>
      <c r="P19137">
        <v>0</v>
      </c>
    </row>
    <row r="19138" spans="1:16" ht="15" hidden="1" customHeight="1">
      <c r="A19138">
        <v>605237</v>
      </c>
      <c r="B19138" t="s">
        <v>37377</v>
      </c>
      <c r="C19138" t="s">
        <v>37378</v>
      </c>
      <c r="D19138" t="s">
        <v>1067</v>
      </c>
      <c r="E19138" t="s">
        <v>1067</v>
      </c>
      <c r="F19138" t="s">
        <v>1067</v>
      </c>
      <c r="I19138" t="s">
        <v>27</v>
      </c>
      <c r="L19138">
        <v>0</v>
      </c>
      <c r="N19138">
        <f t="shared" si="251"/>
        <v>605237</v>
      </c>
      <c r="O19138">
        <f>_xlfn.XLOOKUP(A19138,Planilha1!F:F,Planilha1!G:G,0)</f>
        <v>0</v>
      </c>
      <c r="P19138">
        <v>0</v>
      </c>
    </row>
    <row r="19139" spans="1:16" ht="15" hidden="1" customHeight="1">
      <c r="A19139">
        <v>605238</v>
      </c>
      <c r="B19139" t="s">
        <v>37379</v>
      </c>
      <c r="C19139" t="s">
        <v>37380</v>
      </c>
      <c r="D19139" t="s">
        <v>1067</v>
      </c>
      <c r="E19139" t="s">
        <v>1067</v>
      </c>
      <c r="F19139" t="s">
        <v>1067</v>
      </c>
      <c r="I19139" t="s">
        <v>27</v>
      </c>
      <c r="L19139">
        <v>0</v>
      </c>
      <c r="N19139">
        <f t="shared" si="251"/>
        <v>605238</v>
      </c>
      <c r="O19139">
        <f>_xlfn.XLOOKUP(A19139,Planilha1!F:F,Planilha1!G:G,0)</f>
        <v>0</v>
      </c>
      <c r="P19139">
        <v>0</v>
      </c>
    </row>
    <row r="19140" spans="1:16" ht="15" hidden="1" customHeight="1">
      <c r="A19140">
        <v>605239</v>
      </c>
      <c r="B19140" t="s">
        <v>37381</v>
      </c>
      <c r="C19140" t="s">
        <v>37382</v>
      </c>
      <c r="D19140" t="s">
        <v>1067</v>
      </c>
      <c r="E19140" t="s">
        <v>1067</v>
      </c>
      <c r="F19140" t="s">
        <v>1067</v>
      </c>
      <c r="I19140" t="s">
        <v>27</v>
      </c>
      <c r="L19140">
        <v>0</v>
      </c>
      <c r="N19140">
        <f t="shared" si="251"/>
        <v>605239</v>
      </c>
      <c r="O19140">
        <f>_xlfn.XLOOKUP(A19140,Planilha1!F:F,Planilha1!G:G,0)</f>
        <v>0</v>
      </c>
      <c r="P19140">
        <v>0</v>
      </c>
    </row>
    <row r="19141" spans="1:16" ht="15" hidden="1" customHeight="1">
      <c r="A19141">
        <v>605240</v>
      </c>
      <c r="B19141" t="s">
        <v>37383</v>
      </c>
      <c r="C19141" t="s">
        <v>37384</v>
      </c>
      <c r="D19141" t="s">
        <v>1067</v>
      </c>
      <c r="E19141" t="s">
        <v>1067</v>
      </c>
      <c r="F19141" t="s">
        <v>1067</v>
      </c>
      <c r="I19141" t="s">
        <v>27</v>
      </c>
      <c r="L19141">
        <v>0</v>
      </c>
      <c r="N19141">
        <f t="shared" si="251"/>
        <v>605240</v>
      </c>
      <c r="O19141">
        <f>_xlfn.XLOOKUP(A19141,Planilha1!F:F,Planilha1!G:G,0)</f>
        <v>0</v>
      </c>
      <c r="P19141">
        <v>0</v>
      </c>
    </row>
    <row r="19142" spans="1:16" ht="15" hidden="1" customHeight="1">
      <c r="A19142">
        <v>605241</v>
      </c>
      <c r="B19142" t="s">
        <v>37385</v>
      </c>
      <c r="C19142" t="s">
        <v>37386</v>
      </c>
      <c r="D19142" t="s">
        <v>1067</v>
      </c>
      <c r="E19142" t="s">
        <v>1067</v>
      </c>
      <c r="F19142" t="s">
        <v>1067</v>
      </c>
      <c r="I19142" t="s">
        <v>27</v>
      </c>
      <c r="L19142">
        <v>0</v>
      </c>
      <c r="N19142">
        <f t="shared" si="251"/>
        <v>605241</v>
      </c>
      <c r="O19142">
        <f>_xlfn.XLOOKUP(A19142,Planilha1!F:F,Planilha1!G:G,0)</f>
        <v>0</v>
      </c>
      <c r="P19142">
        <v>0</v>
      </c>
    </row>
    <row r="19143" spans="1:16" ht="15" hidden="1" customHeight="1">
      <c r="A19143">
        <v>605242</v>
      </c>
      <c r="B19143" t="s">
        <v>37387</v>
      </c>
      <c r="C19143" t="s">
        <v>37388</v>
      </c>
      <c r="D19143" t="s">
        <v>1067</v>
      </c>
      <c r="E19143" t="s">
        <v>1067</v>
      </c>
      <c r="F19143" t="s">
        <v>1067</v>
      </c>
      <c r="I19143" t="s">
        <v>27</v>
      </c>
      <c r="L19143">
        <v>0</v>
      </c>
      <c r="N19143">
        <f t="shared" si="251"/>
        <v>605242</v>
      </c>
      <c r="O19143">
        <f>_xlfn.XLOOKUP(A19143,Planilha1!F:F,Planilha1!G:G,0)</f>
        <v>0</v>
      </c>
      <c r="P19143">
        <v>0</v>
      </c>
    </row>
    <row r="19144" spans="1:16" ht="15" hidden="1" customHeight="1">
      <c r="A19144">
        <v>605243</v>
      </c>
      <c r="B19144" t="s">
        <v>37389</v>
      </c>
      <c r="C19144" t="s">
        <v>37390</v>
      </c>
      <c r="D19144" t="s">
        <v>1067</v>
      </c>
      <c r="E19144" t="s">
        <v>1067</v>
      </c>
      <c r="F19144" t="s">
        <v>1067</v>
      </c>
      <c r="I19144" t="s">
        <v>27</v>
      </c>
      <c r="L19144">
        <v>0</v>
      </c>
      <c r="N19144">
        <f t="shared" si="251"/>
        <v>605243</v>
      </c>
      <c r="O19144">
        <f>_xlfn.XLOOKUP(A19144,Planilha1!F:F,Planilha1!G:G,0)</f>
        <v>0</v>
      </c>
      <c r="P19144">
        <v>0</v>
      </c>
    </row>
    <row r="19145" spans="1:16" ht="15" hidden="1" customHeight="1">
      <c r="A19145">
        <v>605244</v>
      </c>
      <c r="B19145" t="s">
        <v>37391</v>
      </c>
      <c r="C19145" t="s">
        <v>37392</v>
      </c>
      <c r="D19145" t="s">
        <v>1067</v>
      </c>
      <c r="E19145" t="s">
        <v>1067</v>
      </c>
      <c r="F19145" t="s">
        <v>1067</v>
      </c>
      <c r="I19145" t="s">
        <v>27</v>
      </c>
      <c r="L19145">
        <v>0</v>
      </c>
      <c r="N19145">
        <f t="shared" si="251"/>
        <v>605244</v>
      </c>
      <c r="O19145">
        <f>_xlfn.XLOOKUP(A19145,Planilha1!F:F,Planilha1!G:G,0)</f>
        <v>0</v>
      </c>
      <c r="P19145">
        <v>0</v>
      </c>
    </row>
    <row r="19146" spans="1:16" ht="15" hidden="1" customHeight="1">
      <c r="A19146">
        <v>605245</v>
      </c>
      <c r="B19146" t="s">
        <v>37393</v>
      </c>
      <c r="C19146" t="s">
        <v>37394</v>
      </c>
      <c r="D19146" t="s">
        <v>1067</v>
      </c>
      <c r="E19146" t="s">
        <v>1067</v>
      </c>
      <c r="F19146" t="s">
        <v>1067</v>
      </c>
      <c r="I19146" t="s">
        <v>27</v>
      </c>
      <c r="L19146">
        <v>0</v>
      </c>
      <c r="N19146">
        <f t="shared" si="251"/>
        <v>605245</v>
      </c>
      <c r="O19146">
        <f>_xlfn.XLOOKUP(A19146,Planilha1!F:F,Planilha1!G:G,0)</f>
        <v>0</v>
      </c>
      <c r="P19146">
        <v>0</v>
      </c>
    </row>
    <row r="19147" spans="1:16" ht="15" hidden="1" customHeight="1">
      <c r="A19147">
        <v>605246</v>
      </c>
      <c r="B19147" t="s">
        <v>37395</v>
      </c>
      <c r="C19147" t="s">
        <v>37396</v>
      </c>
      <c r="D19147" t="s">
        <v>1067</v>
      </c>
      <c r="E19147" t="s">
        <v>1067</v>
      </c>
      <c r="F19147" t="s">
        <v>1067</v>
      </c>
      <c r="I19147" t="s">
        <v>27</v>
      </c>
      <c r="L19147">
        <v>0</v>
      </c>
      <c r="N19147">
        <f t="shared" si="251"/>
        <v>605246</v>
      </c>
      <c r="O19147">
        <f>_xlfn.XLOOKUP(A19147,Planilha1!F:F,Planilha1!G:G,0)</f>
        <v>0</v>
      </c>
      <c r="P19147">
        <v>0</v>
      </c>
    </row>
    <row r="19148" spans="1:16" ht="15" hidden="1" customHeight="1">
      <c r="A19148">
        <v>605247</v>
      </c>
      <c r="B19148" t="s">
        <v>37397</v>
      </c>
      <c r="C19148" t="s">
        <v>37398</v>
      </c>
      <c r="D19148" t="s">
        <v>1067</v>
      </c>
      <c r="E19148" t="s">
        <v>1067</v>
      </c>
      <c r="F19148" t="s">
        <v>1067</v>
      </c>
      <c r="I19148" t="s">
        <v>27</v>
      </c>
      <c r="L19148">
        <v>0</v>
      </c>
      <c r="N19148">
        <f t="shared" si="251"/>
        <v>605247</v>
      </c>
      <c r="O19148">
        <f>_xlfn.XLOOKUP(A19148,Planilha1!F:F,Planilha1!G:G,0)</f>
        <v>0</v>
      </c>
      <c r="P19148">
        <v>0</v>
      </c>
    </row>
    <row r="19149" spans="1:16" ht="15" hidden="1" customHeight="1">
      <c r="A19149">
        <v>605248</v>
      </c>
      <c r="B19149" t="s">
        <v>37399</v>
      </c>
      <c r="C19149" t="s">
        <v>37400</v>
      </c>
      <c r="D19149" t="s">
        <v>1067</v>
      </c>
      <c r="E19149" t="s">
        <v>1067</v>
      </c>
      <c r="F19149" t="s">
        <v>1067</v>
      </c>
      <c r="I19149" t="s">
        <v>27</v>
      </c>
      <c r="L19149">
        <v>0</v>
      </c>
      <c r="N19149">
        <f t="shared" si="251"/>
        <v>605248</v>
      </c>
      <c r="O19149">
        <f>_xlfn.XLOOKUP(A19149,Planilha1!F:F,Planilha1!G:G,0)</f>
        <v>0</v>
      </c>
      <c r="P19149">
        <v>0</v>
      </c>
    </row>
    <row r="19150" spans="1:16" ht="15" hidden="1" customHeight="1">
      <c r="A19150">
        <v>605249</v>
      </c>
      <c r="B19150" t="s">
        <v>37401</v>
      </c>
      <c r="C19150" t="s">
        <v>37402</v>
      </c>
      <c r="D19150" t="s">
        <v>1067</v>
      </c>
      <c r="E19150" t="s">
        <v>1067</v>
      </c>
      <c r="F19150" t="s">
        <v>1067</v>
      </c>
      <c r="I19150" t="s">
        <v>27</v>
      </c>
      <c r="L19150">
        <v>0</v>
      </c>
      <c r="N19150">
        <f t="shared" si="251"/>
        <v>605249</v>
      </c>
      <c r="O19150">
        <f>_xlfn.XLOOKUP(A19150,Planilha1!F:F,Planilha1!G:G,0)</f>
        <v>0</v>
      </c>
      <c r="P19150">
        <v>0</v>
      </c>
    </row>
    <row r="19151" spans="1:16" ht="15" hidden="1" customHeight="1">
      <c r="A19151">
        <v>605250</v>
      </c>
      <c r="B19151" t="s">
        <v>37403</v>
      </c>
      <c r="C19151" t="s">
        <v>37404</v>
      </c>
      <c r="D19151" t="s">
        <v>1067</v>
      </c>
      <c r="E19151" t="s">
        <v>1067</v>
      </c>
      <c r="F19151" t="s">
        <v>1067</v>
      </c>
      <c r="I19151" t="s">
        <v>27</v>
      </c>
      <c r="L19151">
        <v>0</v>
      </c>
      <c r="N19151">
        <f t="shared" si="251"/>
        <v>605250</v>
      </c>
      <c r="O19151">
        <f>_xlfn.XLOOKUP(A19151,Planilha1!F:F,Planilha1!G:G,0)</f>
        <v>0</v>
      </c>
      <c r="P19151">
        <v>0</v>
      </c>
    </row>
    <row r="19152" spans="1:16" ht="15" hidden="1" customHeight="1">
      <c r="A19152">
        <v>605251</v>
      </c>
      <c r="B19152" t="s">
        <v>16299</v>
      </c>
      <c r="C19152" t="s">
        <v>37405</v>
      </c>
      <c r="D19152" t="s">
        <v>1067</v>
      </c>
      <c r="E19152" t="s">
        <v>1067</v>
      </c>
      <c r="F19152" t="s">
        <v>1067</v>
      </c>
      <c r="I19152" t="s">
        <v>27</v>
      </c>
      <c r="L19152">
        <v>0</v>
      </c>
      <c r="N19152">
        <f t="shared" si="251"/>
        <v>605251</v>
      </c>
      <c r="O19152">
        <f>_xlfn.XLOOKUP(A19152,Planilha1!F:F,Planilha1!G:G,0)</f>
        <v>0</v>
      </c>
      <c r="P19152">
        <v>0</v>
      </c>
    </row>
    <row r="19153" spans="1:16" ht="15" hidden="1" customHeight="1">
      <c r="A19153">
        <v>605252</v>
      </c>
      <c r="B19153" t="s">
        <v>37406</v>
      </c>
      <c r="C19153" t="s">
        <v>37407</v>
      </c>
      <c r="D19153" t="s">
        <v>1067</v>
      </c>
      <c r="E19153" t="s">
        <v>1067</v>
      </c>
      <c r="F19153" t="s">
        <v>1067</v>
      </c>
      <c r="I19153" t="s">
        <v>27</v>
      </c>
      <c r="L19153">
        <v>0</v>
      </c>
      <c r="N19153">
        <f t="shared" si="251"/>
        <v>605252</v>
      </c>
      <c r="O19153">
        <f>_xlfn.XLOOKUP(A19153,Planilha1!F:F,Planilha1!G:G,0)</f>
        <v>0</v>
      </c>
      <c r="P19153">
        <v>0</v>
      </c>
    </row>
    <row r="19154" spans="1:16" ht="15" hidden="1" customHeight="1">
      <c r="A19154">
        <v>605253</v>
      </c>
      <c r="B19154" t="s">
        <v>21648</v>
      </c>
      <c r="C19154" t="s">
        <v>37408</v>
      </c>
      <c r="D19154" t="s">
        <v>1067</v>
      </c>
      <c r="E19154" t="s">
        <v>1067</v>
      </c>
      <c r="F19154" t="s">
        <v>1067</v>
      </c>
      <c r="I19154" t="s">
        <v>27</v>
      </c>
      <c r="L19154">
        <v>0</v>
      </c>
      <c r="N19154">
        <f t="shared" ref="N19154:N19217" si="252">A19154</f>
        <v>605253</v>
      </c>
      <c r="O19154">
        <f>_xlfn.XLOOKUP(A19154,Planilha1!F:F,Planilha1!G:G,0)</f>
        <v>0</v>
      </c>
      <c r="P19154">
        <v>0</v>
      </c>
    </row>
    <row r="19155" spans="1:16" ht="15" hidden="1" customHeight="1">
      <c r="A19155">
        <v>605254</v>
      </c>
      <c r="B19155" t="s">
        <v>37409</v>
      </c>
      <c r="C19155" t="s">
        <v>37410</v>
      </c>
      <c r="D19155" t="s">
        <v>1067</v>
      </c>
      <c r="E19155" t="s">
        <v>1067</v>
      </c>
      <c r="F19155" t="s">
        <v>1067</v>
      </c>
      <c r="I19155" t="s">
        <v>27</v>
      </c>
      <c r="L19155">
        <v>0</v>
      </c>
      <c r="N19155">
        <f t="shared" si="252"/>
        <v>605254</v>
      </c>
      <c r="O19155">
        <f>_xlfn.XLOOKUP(A19155,Planilha1!F:F,Planilha1!G:G,0)</f>
        <v>0</v>
      </c>
      <c r="P19155">
        <v>0</v>
      </c>
    </row>
    <row r="19156" spans="1:16" ht="15" hidden="1" customHeight="1">
      <c r="A19156">
        <v>605255</v>
      </c>
      <c r="B19156" t="s">
        <v>37411</v>
      </c>
      <c r="C19156" t="s">
        <v>37412</v>
      </c>
      <c r="D19156" t="s">
        <v>1067</v>
      </c>
      <c r="E19156" t="s">
        <v>1067</v>
      </c>
      <c r="F19156" t="s">
        <v>1067</v>
      </c>
      <c r="I19156" t="s">
        <v>27</v>
      </c>
      <c r="L19156">
        <v>0</v>
      </c>
      <c r="N19156">
        <f t="shared" si="252"/>
        <v>605255</v>
      </c>
      <c r="O19156">
        <f>_xlfn.XLOOKUP(A19156,Planilha1!F:F,Planilha1!G:G,0)</f>
        <v>0</v>
      </c>
      <c r="P19156">
        <v>0</v>
      </c>
    </row>
    <row r="19157" spans="1:16" ht="15" hidden="1" customHeight="1">
      <c r="A19157">
        <v>605256</v>
      </c>
      <c r="B19157" t="s">
        <v>21319</v>
      </c>
      <c r="C19157" t="s">
        <v>37413</v>
      </c>
      <c r="D19157" t="s">
        <v>1067</v>
      </c>
      <c r="E19157" t="s">
        <v>1067</v>
      </c>
      <c r="F19157" t="s">
        <v>1067</v>
      </c>
      <c r="I19157" t="s">
        <v>27</v>
      </c>
      <c r="L19157">
        <v>0</v>
      </c>
      <c r="N19157">
        <f t="shared" si="252"/>
        <v>605256</v>
      </c>
      <c r="O19157">
        <f>_xlfn.XLOOKUP(A19157,Planilha1!F:F,Planilha1!G:G,0)</f>
        <v>0</v>
      </c>
      <c r="P19157">
        <v>0</v>
      </c>
    </row>
    <row r="19158" spans="1:16" ht="15" hidden="1" customHeight="1">
      <c r="A19158">
        <v>605257</v>
      </c>
      <c r="B19158" t="s">
        <v>37414</v>
      </c>
      <c r="C19158" t="s">
        <v>37415</v>
      </c>
      <c r="D19158" t="s">
        <v>1067</v>
      </c>
      <c r="E19158" t="s">
        <v>1067</v>
      </c>
      <c r="F19158" t="s">
        <v>1067</v>
      </c>
      <c r="I19158" t="s">
        <v>27</v>
      </c>
      <c r="L19158">
        <v>0</v>
      </c>
      <c r="N19158">
        <f t="shared" si="252"/>
        <v>605257</v>
      </c>
      <c r="O19158">
        <f>_xlfn.XLOOKUP(A19158,Planilha1!F:F,Planilha1!G:G,0)</f>
        <v>0</v>
      </c>
      <c r="P19158">
        <v>0</v>
      </c>
    </row>
    <row r="19159" spans="1:16" ht="15" hidden="1" customHeight="1">
      <c r="A19159">
        <v>605258</v>
      </c>
      <c r="B19159" t="s">
        <v>21259</v>
      </c>
      <c r="C19159" t="s">
        <v>37416</v>
      </c>
      <c r="D19159" t="s">
        <v>1067</v>
      </c>
      <c r="E19159" t="s">
        <v>1067</v>
      </c>
      <c r="F19159" t="s">
        <v>1067</v>
      </c>
      <c r="I19159" t="s">
        <v>27</v>
      </c>
      <c r="L19159">
        <v>0</v>
      </c>
      <c r="N19159">
        <f t="shared" si="252"/>
        <v>605258</v>
      </c>
      <c r="O19159">
        <f>_xlfn.XLOOKUP(A19159,Planilha1!F:F,Planilha1!G:G,0)</f>
        <v>0</v>
      </c>
      <c r="P19159">
        <v>0</v>
      </c>
    </row>
    <row r="19160" spans="1:16" ht="15" hidden="1" customHeight="1">
      <c r="A19160">
        <v>605259</v>
      </c>
      <c r="B19160" t="s">
        <v>21246</v>
      </c>
      <c r="C19160" t="s">
        <v>37417</v>
      </c>
      <c r="D19160" t="s">
        <v>1067</v>
      </c>
      <c r="E19160" t="s">
        <v>1067</v>
      </c>
      <c r="F19160" t="s">
        <v>1067</v>
      </c>
      <c r="I19160" t="s">
        <v>27</v>
      </c>
      <c r="L19160">
        <v>0</v>
      </c>
      <c r="N19160">
        <f t="shared" si="252"/>
        <v>605259</v>
      </c>
      <c r="O19160">
        <f>_xlfn.XLOOKUP(A19160,Planilha1!F:F,Planilha1!G:G,0)</f>
        <v>0</v>
      </c>
      <c r="P19160">
        <v>0</v>
      </c>
    </row>
    <row r="19161" spans="1:16" ht="15" hidden="1" customHeight="1">
      <c r="A19161">
        <v>605260</v>
      </c>
      <c r="B19161" t="s">
        <v>20817</v>
      </c>
      <c r="C19161" t="s">
        <v>37418</v>
      </c>
      <c r="D19161" t="s">
        <v>1067</v>
      </c>
      <c r="E19161" t="s">
        <v>1067</v>
      </c>
      <c r="F19161" t="s">
        <v>1067</v>
      </c>
      <c r="I19161" t="s">
        <v>27</v>
      </c>
      <c r="L19161">
        <v>0</v>
      </c>
      <c r="N19161">
        <f t="shared" si="252"/>
        <v>605260</v>
      </c>
      <c r="O19161">
        <f>_xlfn.XLOOKUP(A19161,Planilha1!F:F,Planilha1!G:G,0)</f>
        <v>0</v>
      </c>
      <c r="P19161">
        <v>0</v>
      </c>
    </row>
    <row r="19162" spans="1:16" ht="15" hidden="1" customHeight="1">
      <c r="A19162">
        <v>605261</v>
      </c>
      <c r="B19162" t="s">
        <v>20354</v>
      </c>
      <c r="C19162" t="s">
        <v>37419</v>
      </c>
      <c r="D19162" t="s">
        <v>1067</v>
      </c>
      <c r="E19162" t="s">
        <v>1067</v>
      </c>
      <c r="F19162" t="s">
        <v>1067</v>
      </c>
      <c r="I19162" t="s">
        <v>27</v>
      </c>
      <c r="L19162">
        <v>0</v>
      </c>
      <c r="N19162">
        <f t="shared" si="252"/>
        <v>605261</v>
      </c>
      <c r="O19162">
        <f>_xlfn.XLOOKUP(A19162,Planilha1!F:F,Planilha1!G:G,0)</f>
        <v>0</v>
      </c>
      <c r="P19162">
        <v>0</v>
      </c>
    </row>
    <row r="19163" spans="1:16" ht="15" hidden="1" customHeight="1">
      <c r="A19163">
        <v>605262</v>
      </c>
      <c r="B19163" t="s">
        <v>18702</v>
      </c>
      <c r="C19163" t="s">
        <v>37420</v>
      </c>
      <c r="D19163" t="s">
        <v>1067</v>
      </c>
      <c r="E19163" t="s">
        <v>1067</v>
      </c>
      <c r="F19163" t="s">
        <v>1067</v>
      </c>
      <c r="I19163" t="s">
        <v>27</v>
      </c>
      <c r="L19163">
        <v>0</v>
      </c>
      <c r="N19163">
        <f t="shared" si="252"/>
        <v>605262</v>
      </c>
      <c r="O19163">
        <f>_xlfn.XLOOKUP(A19163,Planilha1!F:F,Planilha1!G:G,0)</f>
        <v>0</v>
      </c>
      <c r="P19163">
        <v>0</v>
      </c>
    </row>
    <row r="19164" spans="1:16" ht="15" hidden="1" customHeight="1">
      <c r="A19164">
        <v>605263</v>
      </c>
      <c r="B19164" t="s">
        <v>18699</v>
      </c>
      <c r="C19164" t="s">
        <v>37421</v>
      </c>
      <c r="D19164" t="s">
        <v>1067</v>
      </c>
      <c r="E19164" t="s">
        <v>1067</v>
      </c>
      <c r="F19164" t="s">
        <v>1067</v>
      </c>
      <c r="I19164" t="s">
        <v>27</v>
      </c>
      <c r="L19164">
        <v>0</v>
      </c>
      <c r="N19164">
        <f t="shared" si="252"/>
        <v>605263</v>
      </c>
      <c r="O19164">
        <f>_xlfn.XLOOKUP(A19164,Planilha1!F:F,Planilha1!G:G,0)</f>
        <v>0</v>
      </c>
      <c r="P19164">
        <v>0</v>
      </c>
    </row>
    <row r="19165" spans="1:16" ht="15" hidden="1" customHeight="1">
      <c r="A19165">
        <v>605264</v>
      </c>
      <c r="B19165" t="s">
        <v>18688</v>
      </c>
      <c r="C19165" t="s">
        <v>37422</v>
      </c>
      <c r="D19165" t="s">
        <v>1067</v>
      </c>
      <c r="E19165" t="s">
        <v>1067</v>
      </c>
      <c r="F19165" t="s">
        <v>1067</v>
      </c>
      <c r="I19165" t="s">
        <v>27</v>
      </c>
      <c r="L19165">
        <v>0</v>
      </c>
      <c r="N19165">
        <f t="shared" si="252"/>
        <v>605264</v>
      </c>
      <c r="O19165">
        <f>_xlfn.XLOOKUP(A19165,Planilha1!F:F,Planilha1!G:G,0)</f>
        <v>0</v>
      </c>
      <c r="P19165">
        <v>0</v>
      </c>
    </row>
    <row r="19166" spans="1:16" ht="15" hidden="1" customHeight="1">
      <c r="A19166">
        <v>605265</v>
      </c>
      <c r="B19166" t="s">
        <v>37423</v>
      </c>
      <c r="C19166" t="s">
        <v>37424</v>
      </c>
      <c r="D19166" t="s">
        <v>1067</v>
      </c>
      <c r="E19166" t="s">
        <v>1067</v>
      </c>
      <c r="F19166" t="s">
        <v>1067</v>
      </c>
      <c r="I19166" t="s">
        <v>27</v>
      </c>
      <c r="L19166">
        <v>0</v>
      </c>
      <c r="N19166">
        <f t="shared" si="252"/>
        <v>605265</v>
      </c>
      <c r="O19166">
        <f>_xlfn.XLOOKUP(A19166,Planilha1!F:F,Planilha1!G:G,0)</f>
        <v>0</v>
      </c>
      <c r="P19166">
        <v>0</v>
      </c>
    </row>
    <row r="19167" spans="1:16" ht="15" hidden="1" customHeight="1">
      <c r="A19167">
        <v>605266</v>
      </c>
      <c r="B19167" t="s">
        <v>37425</v>
      </c>
      <c r="C19167" t="s">
        <v>37426</v>
      </c>
      <c r="D19167" t="s">
        <v>1067</v>
      </c>
      <c r="E19167" t="s">
        <v>1067</v>
      </c>
      <c r="F19167" t="s">
        <v>1067</v>
      </c>
      <c r="I19167" t="s">
        <v>27</v>
      </c>
      <c r="L19167">
        <v>0</v>
      </c>
      <c r="N19167">
        <f t="shared" si="252"/>
        <v>605266</v>
      </c>
      <c r="O19167">
        <f>_xlfn.XLOOKUP(A19167,Planilha1!F:F,Planilha1!G:G,0)</f>
        <v>0</v>
      </c>
      <c r="P19167">
        <v>0</v>
      </c>
    </row>
    <row r="19168" spans="1:16" ht="15" hidden="1" customHeight="1">
      <c r="A19168">
        <v>605267</v>
      </c>
      <c r="B19168" t="s">
        <v>37427</v>
      </c>
      <c r="C19168" t="s">
        <v>37428</v>
      </c>
      <c r="D19168" t="s">
        <v>1067</v>
      </c>
      <c r="E19168" t="s">
        <v>1067</v>
      </c>
      <c r="F19168" t="s">
        <v>1067</v>
      </c>
      <c r="I19168" t="s">
        <v>27</v>
      </c>
      <c r="L19168">
        <v>0</v>
      </c>
      <c r="N19168">
        <f t="shared" si="252"/>
        <v>605267</v>
      </c>
      <c r="O19168">
        <f>_xlfn.XLOOKUP(A19168,Planilha1!F:F,Planilha1!G:G,0)</f>
        <v>0</v>
      </c>
      <c r="P19168">
        <v>0</v>
      </c>
    </row>
    <row r="19169" spans="1:16" ht="15" hidden="1" customHeight="1">
      <c r="A19169">
        <v>605268</v>
      </c>
      <c r="B19169" t="s">
        <v>37429</v>
      </c>
      <c r="C19169" t="s">
        <v>37430</v>
      </c>
      <c r="D19169" t="s">
        <v>1067</v>
      </c>
      <c r="E19169" t="s">
        <v>1067</v>
      </c>
      <c r="F19169" t="s">
        <v>1067</v>
      </c>
      <c r="I19169" t="s">
        <v>27</v>
      </c>
      <c r="L19169">
        <v>0</v>
      </c>
      <c r="N19169">
        <f t="shared" si="252"/>
        <v>605268</v>
      </c>
      <c r="O19169">
        <f>_xlfn.XLOOKUP(A19169,Planilha1!F:F,Planilha1!G:G,0)</f>
        <v>0</v>
      </c>
      <c r="P19169">
        <v>0</v>
      </c>
    </row>
    <row r="19170" spans="1:16" ht="15" hidden="1" customHeight="1">
      <c r="A19170">
        <v>605269</v>
      </c>
      <c r="B19170" t="s">
        <v>37431</v>
      </c>
      <c r="C19170" t="s">
        <v>37432</v>
      </c>
      <c r="D19170" t="s">
        <v>1067</v>
      </c>
      <c r="E19170" t="s">
        <v>1067</v>
      </c>
      <c r="F19170" t="s">
        <v>1067</v>
      </c>
      <c r="I19170" t="s">
        <v>27</v>
      </c>
      <c r="L19170">
        <v>0</v>
      </c>
      <c r="N19170">
        <f t="shared" si="252"/>
        <v>605269</v>
      </c>
      <c r="O19170">
        <f>_xlfn.XLOOKUP(A19170,Planilha1!F:F,Planilha1!G:G,0)</f>
        <v>0</v>
      </c>
      <c r="P19170">
        <v>0</v>
      </c>
    </row>
    <row r="19171" spans="1:16" ht="15" hidden="1" customHeight="1">
      <c r="A19171">
        <v>605270</v>
      </c>
      <c r="B19171" t="s">
        <v>37433</v>
      </c>
      <c r="C19171" t="s">
        <v>37434</v>
      </c>
      <c r="D19171" t="s">
        <v>1067</v>
      </c>
      <c r="E19171" t="s">
        <v>1067</v>
      </c>
      <c r="F19171" t="s">
        <v>1067</v>
      </c>
      <c r="I19171" t="s">
        <v>27</v>
      </c>
      <c r="L19171">
        <v>0</v>
      </c>
      <c r="N19171">
        <f t="shared" si="252"/>
        <v>605270</v>
      </c>
      <c r="O19171">
        <f>_xlfn.XLOOKUP(A19171,Planilha1!F:F,Planilha1!G:G,0)</f>
        <v>0</v>
      </c>
      <c r="P19171">
        <v>0</v>
      </c>
    </row>
    <row r="19172" spans="1:16" ht="15" hidden="1" customHeight="1">
      <c r="A19172">
        <v>605271</v>
      </c>
      <c r="B19172" t="s">
        <v>37435</v>
      </c>
      <c r="C19172" t="s">
        <v>37436</v>
      </c>
      <c r="D19172" t="s">
        <v>1067</v>
      </c>
      <c r="E19172" t="s">
        <v>1067</v>
      </c>
      <c r="F19172" t="s">
        <v>1067</v>
      </c>
      <c r="I19172" t="s">
        <v>27</v>
      </c>
      <c r="L19172">
        <v>0</v>
      </c>
      <c r="N19172">
        <f t="shared" si="252"/>
        <v>605271</v>
      </c>
      <c r="O19172">
        <f>_xlfn.XLOOKUP(A19172,Planilha1!F:F,Planilha1!G:G,0)</f>
        <v>0</v>
      </c>
      <c r="P19172">
        <v>0</v>
      </c>
    </row>
    <row r="19173" spans="1:16" ht="15" hidden="1" customHeight="1">
      <c r="A19173">
        <v>605272</v>
      </c>
      <c r="B19173" t="s">
        <v>37437</v>
      </c>
      <c r="C19173" t="s">
        <v>37438</v>
      </c>
      <c r="D19173" t="s">
        <v>1067</v>
      </c>
      <c r="E19173" t="s">
        <v>1067</v>
      </c>
      <c r="F19173" t="s">
        <v>1067</v>
      </c>
      <c r="I19173" t="s">
        <v>27</v>
      </c>
      <c r="L19173">
        <v>0</v>
      </c>
      <c r="N19173">
        <f t="shared" si="252"/>
        <v>605272</v>
      </c>
      <c r="O19173">
        <f>_xlfn.XLOOKUP(A19173,Planilha1!F:F,Planilha1!G:G,0)</f>
        <v>0</v>
      </c>
      <c r="P19173">
        <v>0</v>
      </c>
    </row>
    <row r="19174" spans="1:16" ht="15" hidden="1" customHeight="1">
      <c r="A19174">
        <v>605273</v>
      </c>
      <c r="B19174" t="s">
        <v>37439</v>
      </c>
      <c r="C19174" t="s">
        <v>37440</v>
      </c>
      <c r="D19174" t="s">
        <v>1067</v>
      </c>
      <c r="E19174" t="s">
        <v>1067</v>
      </c>
      <c r="F19174" t="s">
        <v>1067</v>
      </c>
      <c r="I19174" t="s">
        <v>27</v>
      </c>
      <c r="L19174">
        <v>0</v>
      </c>
      <c r="N19174">
        <f t="shared" si="252"/>
        <v>605273</v>
      </c>
      <c r="O19174">
        <f>_xlfn.XLOOKUP(A19174,Planilha1!F:F,Planilha1!G:G,0)</f>
        <v>0</v>
      </c>
      <c r="P19174">
        <v>0</v>
      </c>
    </row>
    <row r="19175" spans="1:16" ht="15" hidden="1" customHeight="1">
      <c r="A19175">
        <v>605274</v>
      </c>
      <c r="B19175" t="s">
        <v>37441</v>
      </c>
      <c r="C19175" t="s">
        <v>37442</v>
      </c>
      <c r="D19175" t="s">
        <v>1067</v>
      </c>
      <c r="E19175" t="s">
        <v>1067</v>
      </c>
      <c r="F19175" t="s">
        <v>1067</v>
      </c>
      <c r="I19175" t="s">
        <v>27</v>
      </c>
      <c r="L19175">
        <v>0</v>
      </c>
      <c r="N19175">
        <f t="shared" si="252"/>
        <v>605274</v>
      </c>
      <c r="O19175">
        <f>_xlfn.XLOOKUP(A19175,Planilha1!F:F,Planilha1!G:G,0)</f>
        <v>0</v>
      </c>
      <c r="P19175">
        <v>0</v>
      </c>
    </row>
    <row r="19176" spans="1:16" ht="15" hidden="1" customHeight="1">
      <c r="A19176">
        <v>605275</v>
      </c>
      <c r="B19176" t="s">
        <v>16688</v>
      </c>
      <c r="C19176" t="s">
        <v>37443</v>
      </c>
      <c r="D19176" t="s">
        <v>1067</v>
      </c>
      <c r="E19176" t="s">
        <v>1067</v>
      </c>
      <c r="F19176" t="s">
        <v>1067</v>
      </c>
      <c r="I19176" t="s">
        <v>27</v>
      </c>
      <c r="L19176">
        <v>0</v>
      </c>
      <c r="N19176">
        <f t="shared" si="252"/>
        <v>605275</v>
      </c>
      <c r="O19176">
        <f>_xlfn.XLOOKUP(A19176,Planilha1!F:F,Planilha1!G:G,0)</f>
        <v>0</v>
      </c>
      <c r="P19176">
        <v>0</v>
      </c>
    </row>
    <row r="19177" spans="1:16" ht="15" hidden="1" customHeight="1">
      <c r="A19177">
        <v>605276</v>
      </c>
      <c r="B19177" t="s">
        <v>37439</v>
      </c>
      <c r="C19177" t="s">
        <v>37444</v>
      </c>
      <c r="D19177" t="s">
        <v>1067</v>
      </c>
      <c r="E19177" t="s">
        <v>1067</v>
      </c>
      <c r="F19177" t="s">
        <v>1067</v>
      </c>
      <c r="I19177" t="s">
        <v>27</v>
      </c>
      <c r="L19177">
        <v>0</v>
      </c>
      <c r="N19177">
        <f t="shared" si="252"/>
        <v>605276</v>
      </c>
      <c r="O19177">
        <f>_xlfn.XLOOKUP(A19177,Planilha1!F:F,Planilha1!G:G,0)</f>
        <v>0</v>
      </c>
      <c r="P19177">
        <v>0</v>
      </c>
    </row>
    <row r="19178" spans="1:16" ht="15" hidden="1" customHeight="1">
      <c r="A19178">
        <v>605277</v>
      </c>
      <c r="B19178" t="s">
        <v>37445</v>
      </c>
      <c r="C19178" t="s">
        <v>37446</v>
      </c>
      <c r="D19178" t="s">
        <v>1067</v>
      </c>
      <c r="E19178" t="s">
        <v>1067</v>
      </c>
      <c r="F19178" t="s">
        <v>1067</v>
      </c>
      <c r="I19178" t="s">
        <v>27</v>
      </c>
      <c r="L19178">
        <v>0</v>
      </c>
      <c r="N19178">
        <f t="shared" si="252"/>
        <v>605277</v>
      </c>
      <c r="O19178">
        <f>_xlfn.XLOOKUP(A19178,Planilha1!F:F,Planilha1!G:G,0)</f>
        <v>0</v>
      </c>
      <c r="P19178">
        <v>0</v>
      </c>
    </row>
    <row r="19179" spans="1:16" ht="15" hidden="1" customHeight="1">
      <c r="A19179">
        <v>605278</v>
      </c>
      <c r="B19179" t="s">
        <v>37447</v>
      </c>
      <c r="C19179" t="s">
        <v>37448</v>
      </c>
      <c r="D19179" t="s">
        <v>1067</v>
      </c>
      <c r="E19179" t="s">
        <v>1067</v>
      </c>
      <c r="F19179" t="s">
        <v>1067</v>
      </c>
      <c r="I19179" t="s">
        <v>27</v>
      </c>
      <c r="L19179">
        <v>0</v>
      </c>
      <c r="N19179">
        <f t="shared" si="252"/>
        <v>605278</v>
      </c>
      <c r="O19179">
        <f>_xlfn.XLOOKUP(A19179,Planilha1!F:F,Planilha1!G:G,0)</f>
        <v>0</v>
      </c>
      <c r="P19179">
        <v>0</v>
      </c>
    </row>
    <row r="19180" spans="1:16" ht="15" hidden="1" customHeight="1">
      <c r="A19180">
        <v>605280</v>
      </c>
      <c r="B19180" t="s">
        <v>37449</v>
      </c>
      <c r="C19180" t="s">
        <v>37450</v>
      </c>
      <c r="D19180" t="s">
        <v>1067</v>
      </c>
      <c r="E19180" t="s">
        <v>1067</v>
      </c>
      <c r="F19180" t="s">
        <v>1067</v>
      </c>
      <c r="I19180" t="s">
        <v>27</v>
      </c>
      <c r="L19180">
        <v>0</v>
      </c>
      <c r="N19180">
        <f t="shared" si="252"/>
        <v>605280</v>
      </c>
      <c r="O19180">
        <f>_xlfn.XLOOKUP(A19180,Planilha1!F:F,Planilha1!G:G,0)</f>
        <v>0</v>
      </c>
      <c r="P19180">
        <v>0</v>
      </c>
    </row>
    <row r="19181" spans="1:16" ht="15" hidden="1" customHeight="1">
      <c r="A19181">
        <v>605281</v>
      </c>
      <c r="B19181" t="s">
        <v>37451</v>
      </c>
      <c r="C19181" t="s">
        <v>37452</v>
      </c>
      <c r="D19181" t="s">
        <v>1067</v>
      </c>
      <c r="E19181" t="s">
        <v>1067</v>
      </c>
      <c r="F19181" t="s">
        <v>1067</v>
      </c>
      <c r="I19181" t="s">
        <v>27</v>
      </c>
      <c r="L19181">
        <v>0</v>
      </c>
      <c r="N19181">
        <f t="shared" si="252"/>
        <v>605281</v>
      </c>
      <c r="O19181">
        <f>_xlfn.XLOOKUP(A19181,Planilha1!F:F,Planilha1!G:G,0)</f>
        <v>0</v>
      </c>
      <c r="P19181">
        <v>0</v>
      </c>
    </row>
    <row r="19182" spans="1:16" ht="15" hidden="1" customHeight="1">
      <c r="A19182">
        <v>605282</v>
      </c>
      <c r="B19182" t="s">
        <v>37453</v>
      </c>
      <c r="C19182" t="s">
        <v>37454</v>
      </c>
      <c r="D19182" t="s">
        <v>1067</v>
      </c>
      <c r="E19182" t="s">
        <v>1067</v>
      </c>
      <c r="F19182" t="s">
        <v>1067</v>
      </c>
      <c r="I19182" t="s">
        <v>27</v>
      </c>
      <c r="L19182">
        <v>0</v>
      </c>
      <c r="N19182">
        <f t="shared" si="252"/>
        <v>605282</v>
      </c>
      <c r="O19182">
        <f>_xlfn.XLOOKUP(A19182,Planilha1!F:F,Planilha1!G:G,0)</f>
        <v>0</v>
      </c>
      <c r="P19182">
        <v>0</v>
      </c>
    </row>
    <row r="19183" spans="1:16" ht="15" hidden="1" customHeight="1">
      <c r="A19183">
        <v>605283</v>
      </c>
      <c r="B19183" t="s">
        <v>37455</v>
      </c>
      <c r="C19183" t="s">
        <v>37456</v>
      </c>
      <c r="D19183" t="s">
        <v>1067</v>
      </c>
      <c r="E19183" t="s">
        <v>1067</v>
      </c>
      <c r="F19183" t="s">
        <v>1067</v>
      </c>
      <c r="I19183" t="s">
        <v>27</v>
      </c>
      <c r="L19183">
        <v>0</v>
      </c>
      <c r="N19183">
        <f t="shared" si="252"/>
        <v>605283</v>
      </c>
      <c r="O19183">
        <f>_xlfn.XLOOKUP(A19183,Planilha1!F:F,Planilha1!G:G,0)</f>
        <v>0</v>
      </c>
      <c r="P19183">
        <v>0</v>
      </c>
    </row>
    <row r="19184" spans="1:16" ht="15" hidden="1" customHeight="1">
      <c r="A19184">
        <v>605284</v>
      </c>
      <c r="B19184" t="s">
        <v>37457</v>
      </c>
      <c r="C19184" t="s">
        <v>37458</v>
      </c>
      <c r="D19184" t="s">
        <v>1067</v>
      </c>
      <c r="E19184" t="s">
        <v>1067</v>
      </c>
      <c r="F19184" t="s">
        <v>1067</v>
      </c>
      <c r="I19184" t="s">
        <v>27</v>
      </c>
      <c r="L19184">
        <v>0</v>
      </c>
      <c r="N19184">
        <f t="shared" si="252"/>
        <v>605284</v>
      </c>
      <c r="O19184">
        <f>_xlfn.XLOOKUP(A19184,Planilha1!F:F,Planilha1!G:G,0)</f>
        <v>0</v>
      </c>
      <c r="P19184">
        <v>0</v>
      </c>
    </row>
    <row r="19185" spans="1:16" ht="15" hidden="1" customHeight="1">
      <c r="A19185">
        <v>605285</v>
      </c>
      <c r="B19185" t="s">
        <v>37459</v>
      </c>
      <c r="C19185" t="s">
        <v>37460</v>
      </c>
      <c r="D19185" t="s">
        <v>1067</v>
      </c>
      <c r="E19185" t="s">
        <v>1067</v>
      </c>
      <c r="F19185" t="s">
        <v>1067</v>
      </c>
      <c r="I19185" t="s">
        <v>27</v>
      </c>
      <c r="L19185">
        <v>0</v>
      </c>
      <c r="N19185">
        <f t="shared" si="252"/>
        <v>605285</v>
      </c>
      <c r="O19185">
        <f>_xlfn.XLOOKUP(A19185,Planilha1!F:F,Planilha1!G:G,0)</f>
        <v>0</v>
      </c>
      <c r="P19185">
        <v>0</v>
      </c>
    </row>
    <row r="19186" spans="1:16" ht="15" hidden="1" customHeight="1">
      <c r="A19186">
        <v>605286</v>
      </c>
      <c r="B19186" t="s">
        <v>37461</v>
      </c>
      <c r="C19186" t="s">
        <v>37462</v>
      </c>
      <c r="D19186" t="s">
        <v>1067</v>
      </c>
      <c r="E19186" t="s">
        <v>1067</v>
      </c>
      <c r="F19186" t="s">
        <v>1067</v>
      </c>
      <c r="I19186" t="s">
        <v>27</v>
      </c>
      <c r="L19186">
        <v>0</v>
      </c>
      <c r="N19186">
        <f t="shared" si="252"/>
        <v>605286</v>
      </c>
      <c r="O19186">
        <f>_xlfn.XLOOKUP(A19186,Planilha1!F:F,Planilha1!G:G,0)</f>
        <v>0</v>
      </c>
      <c r="P19186">
        <v>0</v>
      </c>
    </row>
    <row r="19187" spans="1:16" ht="15" hidden="1" customHeight="1">
      <c r="A19187">
        <v>605287</v>
      </c>
      <c r="B19187" t="s">
        <v>37463</v>
      </c>
      <c r="C19187" t="s">
        <v>37464</v>
      </c>
      <c r="D19187" t="s">
        <v>1067</v>
      </c>
      <c r="E19187" t="s">
        <v>1067</v>
      </c>
      <c r="F19187" t="s">
        <v>1067</v>
      </c>
      <c r="I19187" t="s">
        <v>27</v>
      </c>
      <c r="L19187">
        <v>0</v>
      </c>
      <c r="N19187">
        <f t="shared" si="252"/>
        <v>605287</v>
      </c>
      <c r="O19187">
        <f>_xlfn.XLOOKUP(A19187,Planilha1!F:F,Planilha1!G:G,0)</f>
        <v>0</v>
      </c>
      <c r="P19187">
        <v>0</v>
      </c>
    </row>
    <row r="19188" spans="1:16" ht="15" hidden="1" customHeight="1">
      <c r="A19188">
        <v>605288</v>
      </c>
      <c r="B19188" t="s">
        <v>37465</v>
      </c>
      <c r="C19188" t="s">
        <v>37466</v>
      </c>
      <c r="D19188" t="s">
        <v>1067</v>
      </c>
      <c r="E19188" t="s">
        <v>1067</v>
      </c>
      <c r="F19188" t="s">
        <v>1067</v>
      </c>
      <c r="I19188" t="s">
        <v>27</v>
      </c>
      <c r="L19188">
        <v>0</v>
      </c>
      <c r="N19188">
        <f t="shared" si="252"/>
        <v>605288</v>
      </c>
      <c r="O19188">
        <f>_xlfn.XLOOKUP(A19188,Planilha1!F:F,Planilha1!G:G,0)</f>
        <v>0</v>
      </c>
      <c r="P19188">
        <v>0</v>
      </c>
    </row>
    <row r="19189" spans="1:16" ht="15" hidden="1" customHeight="1">
      <c r="A19189">
        <v>605289</v>
      </c>
      <c r="B19189" t="s">
        <v>37467</v>
      </c>
      <c r="C19189" t="s">
        <v>37468</v>
      </c>
      <c r="D19189" t="s">
        <v>1067</v>
      </c>
      <c r="E19189" t="s">
        <v>1067</v>
      </c>
      <c r="F19189" t="s">
        <v>1067</v>
      </c>
      <c r="I19189" t="s">
        <v>27</v>
      </c>
      <c r="L19189">
        <v>0</v>
      </c>
      <c r="N19189">
        <f t="shared" si="252"/>
        <v>605289</v>
      </c>
      <c r="O19189">
        <f>_xlfn.XLOOKUP(A19189,Planilha1!F:F,Planilha1!G:G,0)</f>
        <v>0</v>
      </c>
      <c r="P19189">
        <v>0</v>
      </c>
    </row>
    <row r="19190" spans="1:16" ht="15" hidden="1" customHeight="1">
      <c r="A19190">
        <v>605290</v>
      </c>
      <c r="B19190" t="s">
        <v>37469</v>
      </c>
      <c r="C19190" t="s">
        <v>37470</v>
      </c>
      <c r="D19190" t="s">
        <v>1067</v>
      </c>
      <c r="E19190" t="s">
        <v>1067</v>
      </c>
      <c r="F19190" t="s">
        <v>1067</v>
      </c>
      <c r="I19190" t="s">
        <v>27</v>
      </c>
      <c r="L19190">
        <v>0</v>
      </c>
      <c r="N19190">
        <f t="shared" si="252"/>
        <v>605290</v>
      </c>
      <c r="O19190">
        <f>_xlfn.XLOOKUP(A19190,Planilha1!F:F,Planilha1!G:G,0)</f>
        <v>0</v>
      </c>
      <c r="P19190">
        <v>0</v>
      </c>
    </row>
    <row r="19191" spans="1:16" ht="15" hidden="1" customHeight="1">
      <c r="A19191">
        <v>605291</v>
      </c>
      <c r="B19191" t="s">
        <v>37471</v>
      </c>
      <c r="C19191" t="s">
        <v>37472</v>
      </c>
      <c r="D19191" t="s">
        <v>1067</v>
      </c>
      <c r="E19191" t="s">
        <v>1067</v>
      </c>
      <c r="F19191" t="s">
        <v>1067</v>
      </c>
      <c r="I19191" t="s">
        <v>27</v>
      </c>
      <c r="L19191">
        <v>0</v>
      </c>
      <c r="N19191">
        <f t="shared" si="252"/>
        <v>605291</v>
      </c>
      <c r="O19191">
        <f>_xlfn.XLOOKUP(A19191,Planilha1!F:F,Planilha1!G:G,0)</f>
        <v>0</v>
      </c>
      <c r="P19191">
        <v>0</v>
      </c>
    </row>
    <row r="19192" spans="1:16" ht="15" hidden="1" customHeight="1">
      <c r="A19192">
        <v>605292</v>
      </c>
      <c r="B19192" t="s">
        <v>37473</v>
      </c>
      <c r="C19192" t="s">
        <v>37474</v>
      </c>
      <c r="D19192" t="s">
        <v>1067</v>
      </c>
      <c r="E19192" t="s">
        <v>1067</v>
      </c>
      <c r="F19192" t="s">
        <v>1067</v>
      </c>
      <c r="I19192" t="s">
        <v>27</v>
      </c>
      <c r="L19192">
        <v>0</v>
      </c>
      <c r="N19192">
        <f t="shared" si="252"/>
        <v>605292</v>
      </c>
      <c r="O19192">
        <f>_xlfn.XLOOKUP(A19192,Planilha1!F:F,Planilha1!G:G,0)</f>
        <v>0</v>
      </c>
      <c r="P19192">
        <v>0</v>
      </c>
    </row>
    <row r="19193" spans="1:16" ht="15" hidden="1" customHeight="1">
      <c r="A19193">
        <v>605293</v>
      </c>
      <c r="B19193" t="s">
        <v>37475</v>
      </c>
      <c r="C19193" t="s">
        <v>37476</v>
      </c>
      <c r="D19193" t="s">
        <v>1067</v>
      </c>
      <c r="E19193" t="s">
        <v>1067</v>
      </c>
      <c r="F19193" t="s">
        <v>1067</v>
      </c>
      <c r="I19193" t="s">
        <v>27</v>
      </c>
      <c r="L19193">
        <v>0</v>
      </c>
      <c r="N19193">
        <f t="shared" si="252"/>
        <v>605293</v>
      </c>
      <c r="O19193">
        <f>_xlfn.XLOOKUP(A19193,Planilha1!F:F,Planilha1!G:G,0)</f>
        <v>0</v>
      </c>
      <c r="P19193">
        <v>0</v>
      </c>
    </row>
    <row r="19194" spans="1:16" ht="15" hidden="1" customHeight="1">
      <c r="A19194">
        <v>605294</v>
      </c>
      <c r="B19194" t="s">
        <v>37477</v>
      </c>
      <c r="C19194" t="s">
        <v>37478</v>
      </c>
      <c r="D19194" t="s">
        <v>1067</v>
      </c>
      <c r="E19194" t="s">
        <v>1067</v>
      </c>
      <c r="F19194" t="s">
        <v>1067</v>
      </c>
      <c r="I19194" t="s">
        <v>27</v>
      </c>
      <c r="L19194">
        <v>0</v>
      </c>
      <c r="N19194">
        <f t="shared" si="252"/>
        <v>605294</v>
      </c>
      <c r="O19194">
        <f>_xlfn.XLOOKUP(A19194,Planilha1!F:F,Planilha1!G:G,0)</f>
        <v>0</v>
      </c>
      <c r="P19194">
        <v>0</v>
      </c>
    </row>
    <row r="19195" spans="1:16" ht="15" hidden="1" customHeight="1">
      <c r="A19195">
        <v>605295</v>
      </c>
      <c r="B19195" t="s">
        <v>25376</v>
      </c>
      <c r="C19195" t="s">
        <v>37479</v>
      </c>
      <c r="D19195" t="s">
        <v>1067</v>
      </c>
      <c r="E19195" t="s">
        <v>1067</v>
      </c>
      <c r="F19195" t="s">
        <v>1067</v>
      </c>
      <c r="I19195" t="s">
        <v>27</v>
      </c>
      <c r="L19195">
        <v>0</v>
      </c>
      <c r="N19195">
        <f t="shared" si="252"/>
        <v>605295</v>
      </c>
      <c r="O19195">
        <f>_xlfn.XLOOKUP(A19195,Planilha1!F:F,Planilha1!G:G,0)</f>
        <v>0</v>
      </c>
      <c r="P19195">
        <v>0</v>
      </c>
    </row>
    <row r="19196" spans="1:16" ht="15" hidden="1" customHeight="1">
      <c r="A19196">
        <v>605296</v>
      </c>
      <c r="B19196" t="s">
        <v>37480</v>
      </c>
      <c r="C19196" t="s">
        <v>37481</v>
      </c>
      <c r="D19196" t="s">
        <v>1067</v>
      </c>
      <c r="E19196" t="s">
        <v>1067</v>
      </c>
      <c r="F19196" t="s">
        <v>1067</v>
      </c>
      <c r="I19196" t="s">
        <v>27</v>
      </c>
      <c r="L19196">
        <v>0</v>
      </c>
      <c r="N19196">
        <f t="shared" si="252"/>
        <v>605296</v>
      </c>
      <c r="O19196">
        <f>_xlfn.XLOOKUP(A19196,Planilha1!F:F,Planilha1!G:G,0)</f>
        <v>0</v>
      </c>
      <c r="P19196">
        <v>0</v>
      </c>
    </row>
    <row r="19197" spans="1:16" ht="15" hidden="1" customHeight="1">
      <c r="A19197">
        <v>605297</v>
      </c>
      <c r="B19197" t="s">
        <v>37482</v>
      </c>
      <c r="C19197" t="s">
        <v>37483</v>
      </c>
      <c r="D19197" t="s">
        <v>1067</v>
      </c>
      <c r="E19197" t="s">
        <v>1067</v>
      </c>
      <c r="F19197" t="s">
        <v>1067</v>
      </c>
      <c r="I19197" t="s">
        <v>27</v>
      </c>
      <c r="L19197">
        <v>0</v>
      </c>
      <c r="N19197">
        <f t="shared" si="252"/>
        <v>605297</v>
      </c>
      <c r="O19197">
        <f>_xlfn.XLOOKUP(A19197,Planilha1!F:F,Planilha1!G:G,0)</f>
        <v>0</v>
      </c>
      <c r="P19197">
        <v>0</v>
      </c>
    </row>
    <row r="19198" spans="1:16" ht="15" hidden="1" customHeight="1">
      <c r="A19198">
        <v>605298</v>
      </c>
      <c r="B19198" t="s">
        <v>37484</v>
      </c>
      <c r="C19198" t="s">
        <v>37485</v>
      </c>
      <c r="D19198" t="s">
        <v>1067</v>
      </c>
      <c r="E19198" t="s">
        <v>1067</v>
      </c>
      <c r="F19198" t="s">
        <v>1067</v>
      </c>
      <c r="I19198" t="s">
        <v>27</v>
      </c>
      <c r="L19198">
        <v>0</v>
      </c>
      <c r="N19198">
        <f t="shared" si="252"/>
        <v>605298</v>
      </c>
      <c r="O19198">
        <f>_xlfn.XLOOKUP(A19198,Planilha1!F:F,Planilha1!G:G,0)</f>
        <v>0</v>
      </c>
      <c r="P19198">
        <v>0</v>
      </c>
    </row>
    <row r="19199" spans="1:16" ht="15" hidden="1" customHeight="1">
      <c r="A19199">
        <v>605299</v>
      </c>
      <c r="B19199" t="s">
        <v>37486</v>
      </c>
      <c r="C19199" t="s">
        <v>37487</v>
      </c>
      <c r="D19199" t="s">
        <v>1067</v>
      </c>
      <c r="E19199" t="s">
        <v>1067</v>
      </c>
      <c r="F19199" t="s">
        <v>1067</v>
      </c>
      <c r="I19199" t="s">
        <v>27</v>
      </c>
      <c r="L19199">
        <v>0</v>
      </c>
      <c r="N19199">
        <f t="shared" si="252"/>
        <v>605299</v>
      </c>
      <c r="O19199">
        <f>_xlfn.XLOOKUP(A19199,Planilha1!F:F,Planilha1!G:G,0)</f>
        <v>0</v>
      </c>
      <c r="P19199">
        <v>0</v>
      </c>
    </row>
    <row r="19200" spans="1:16" ht="15" hidden="1" customHeight="1">
      <c r="A19200">
        <v>605300</v>
      </c>
      <c r="B19200" t="s">
        <v>37488</v>
      </c>
      <c r="C19200" t="s">
        <v>37489</v>
      </c>
      <c r="D19200" t="s">
        <v>1067</v>
      </c>
      <c r="E19200" t="s">
        <v>1067</v>
      </c>
      <c r="F19200" t="s">
        <v>1067</v>
      </c>
      <c r="I19200" t="s">
        <v>27</v>
      </c>
      <c r="L19200">
        <v>0</v>
      </c>
      <c r="N19200">
        <f t="shared" si="252"/>
        <v>605300</v>
      </c>
      <c r="O19200">
        <f>_xlfn.XLOOKUP(A19200,Planilha1!F:F,Planilha1!G:G,0)</f>
        <v>0</v>
      </c>
      <c r="P19200">
        <v>0</v>
      </c>
    </row>
    <row r="19201" spans="1:16" ht="15" hidden="1" customHeight="1">
      <c r="A19201">
        <v>605301</v>
      </c>
      <c r="B19201" t="s">
        <v>37490</v>
      </c>
      <c r="C19201" t="s">
        <v>37491</v>
      </c>
      <c r="D19201" t="s">
        <v>1067</v>
      </c>
      <c r="E19201" t="s">
        <v>1067</v>
      </c>
      <c r="F19201" t="s">
        <v>1067</v>
      </c>
      <c r="I19201" t="s">
        <v>27</v>
      </c>
      <c r="L19201">
        <v>0</v>
      </c>
      <c r="N19201">
        <f t="shared" si="252"/>
        <v>605301</v>
      </c>
      <c r="O19201">
        <f>_xlfn.XLOOKUP(A19201,Planilha1!F:F,Planilha1!G:G,0)</f>
        <v>0</v>
      </c>
      <c r="P19201">
        <v>0</v>
      </c>
    </row>
    <row r="19202" spans="1:16" ht="15" hidden="1" customHeight="1">
      <c r="A19202">
        <v>605310</v>
      </c>
      <c r="B19202" t="s">
        <v>37492</v>
      </c>
      <c r="C19202" t="s">
        <v>37493</v>
      </c>
      <c r="D19202" t="s">
        <v>1067</v>
      </c>
      <c r="E19202" t="s">
        <v>1067</v>
      </c>
      <c r="F19202" t="s">
        <v>1067</v>
      </c>
      <c r="I19202" t="s">
        <v>27</v>
      </c>
      <c r="L19202">
        <v>0</v>
      </c>
      <c r="N19202">
        <f t="shared" si="252"/>
        <v>605310</v>
      </c>
      <c r="O19202">
        <f>_xlfn.XLOOKUP(A19202,Planilha1!F:F,Planilha1!G:G,0)</f>
        <v>0</v>
      </c>
      <c r="P19202">
        <v>0</v>
      </c>
    </row>
    <row r="19203" spans="1:16" ht="15" hidden="1" customHeight="1">
      <c r="A19203">
        <v>605311</v>
      </c>
      <c r="B19203" t="s">
        <v>37494</v>
      </c>
      <c r="C19203" t="s">
        <v>37495</v>
      </c>
      <c r="D19203" t="s">
        <v>1067</v>
      </c>
      <c r="E19203" t="s">
        <v>1067</v>
      </c>
      <c r="F19203" t="s">
        <v>1067</v>
      </c>
      <c r="I19203" t="s">
        <v>27</v>
      </c>
      <c r="L19203">
        <v>0</v>
      </c>
      <c r="N19203">
        <f t="shared" si="252"/>
        <v>605311</v>
      </c>
      <c r="O19203">
        <f>_xlfn.XLOOKUP(A19203,Planilha1!F:F,Planilha1!G:G,0)</f>
        <v>0</v>
      </c>
      <c r="P19203">
        <v>0</v>
      </c>
    </row>
    <row r="19204" spans="1:16" ht="15" hidden="1" customHeight="1">
      <c r="A19204">
        <v>605312</v>
      </c>
      <c r="B19204" t="s">
        <v>37496</v>
      </c>
      <c r="C19204" t="s">
        <v>37497</v>
      </c>
      <c r="D19204" t="s">
        <v>1067</v>
      </c>
      <c r="E19204" t="s">
        <v>1067</v>
      </c>
      <c r="F19204" t="s">
        <v>1067</v>
      </c>
      <c r="I19204" t="s">
        <v>27</v>
      </c>
      <c r="L19204">
        <v>0</v>
      </c>
      <c r="N19204">
        <f t="shared" si="252"/>
        <v>605312</v>
      </c>
      <c r="O19204">
        <f>_xlfn.XLOOKUP(A19204,Planilha1!F:F,Planilha1!G:G,0)</f>
        <v>0</v>
      </c>
      <c r="P19204">
        <v>0</v>
      </c>
    </row>
    <row r="19205" spans="1:16" ht="15" hidden="1" customHeight="1">
      <c r="A19205">
        <v>605313</v>
      </c>
      <c r="B19205" t="s">
        <v>37498</v>
      </c>
      <c r="C19205" t="s">
        <v>37499</v>
      </c>
      <c r="D19205" t="s">
        <v>1067</v>
      </c>
      <c r="E19205" t="s">
        <v>1067</v>
      </c>
      <c r="F19205" t="s">
        <v>1067</v>
      </c>
      <c r="I19205" t="s">
        <v>27</v>
      </c>
      <c r="L19205">
        <v>0</v>
      </c>
      <c r="N19205">
        <f t="shared" si="252"/>
        <v>605313</v>
      </c>
      <c r="O19205">
        <f>_xlfn.XLOOKUP(A19205,Planilha1!F:F,Planilha1!G:G,0)</f>
        <v>0</v>
      </c>
      <c r="P19205">
        <v>0</v>
      </c>
    </row>
    <row r="19206" spans="1:16" ht="15" hidden="1" customHeight="1">
      <c r="A19206">
        <v>605314</v>
      </c>
      <c r="B19206" t="s">
        <v>37500</v>
      </c>
      <c r="C19206" t="s">
        <v>37501</v>
      </c>
      <c r="D19206" t="s">
        <v>1067</v>
      </c>
      <c r="E19206" t="s">
        <v>1067</v>
      </c>
      <c r="F19206" t="s">
        <v>1067</v>
      </c>
      <c r="I19206" t="s">
        <v>27</v>
      </c>
      <c r="L19206">
        <v>0</v>
      </c>
      <c r="N19206">
        <f t="shared" si="252"/>
        <v>605314</v>
      </c>
      <c r="O19206">
        <f>_xlfn.XLOOKUP(A19206,Planilha1!F:F,Planilha1!G:G,0)</f>
        <v>0</v>
      </c>
      <c r="P19206">
        <v>0</v>
      </c>
    </row>
    <row r="19207" spans="1:16" ht="15" hidden="1" customHeight="1">
      <c r="A19207">
        <v>605315</v>
      </c>
      <c r="B19207" t="s">
        <v>19272</v>
      </c>
      <c r="C19207" t="s">
        <v>37502</v>
      </c>
      <c r="D19207" t="s">
        <v>1067</v>
      </c>
      <c r="E19207" t="s">
        <v>1067</v>
      </c>
      <c r="F19207" t="s">
        <v>1067</v>
      </c>
      <c r="I19207" t="s">
        <v>27</v>
      </c>
      <c r="L19207">
        <v>0</v>
      </c>
      <c r="N19207">
        <f t="shared" si="252"/>
        <v>605315</v>
      </c>
      <c r="O19207">
        <f>_xlfn.XLOOKUP(A19207,Planilha1!F:F,Planilha1!G:G,0)</f>
        <v>0</v>
      </c>
      <c r="P19207">
        <v>0</v>
      </c>
    </row>
    <row r="19208" spans="1:16" ht="15" hidden="1" customHeight="1">
      <c r="A19208">
        <v>605316</v>
      </c>
      <c r="B19208" t="s">
        <v>37503</v>
      </c>
      <c r="C19208" t="s">
        <v>37504</v>
      </c>
      <c r="D19208" t="s">
        <v>1067</v>
      </c>
      <c r="E19208" t="s">
        <v>1067</v>
      </c>
      <c r="F19208" t="s">
        <v>1067</v>
      </c>
      <c r="I19208" t="s">
        <v>27</v>
      </c>
      <c r="L19208">
        <v>0</v>
      </c>
      <c r="N19208">
        <f t="shared" si="252"/>
        <v>605316</v>
      </c>
      <c r="O19208">
        <f>_xlfn.XLOOKUP(A19208,Planilha1!F:F,Planilha1!G:G,0)</f>
        <v>0</v>
      </c>
      <c r="P19208">
        <v>0</v>
      </c>
    </row>
    <row r="19209" spans="1:16" ht="15" hidden="1" customHeight="1">
      <c r="A19209">
        <v>605317</v>
      </c>
      <c r="B19209" t="s">
        <v>37505</v>
      </c>
      <c r="C19209" t="s">
        <v>37506</v>
      </c>
      <c r="D19209" t="s">
        <v>1067</v>
      </c>
      <c r="E19209" t="s">
        <v>1067</v>
      </c>
      <c r="F19209" t="s">
        <v>1067</v>
      </c>
      <c r="I19209" t="s">
        <v>27</v>
      </c>
      <c r="L19209">
        <v>0</v>
      </c>
      <c r="N19209">
        <f t="shared" si="252"/>
        <v>605317</v>
      </c>
      <c r="O19209">
        <f>_xlfn.XLOOKUP(A19209,Planilha1!F:F,Planilha1!G:G,0)</f>
        <v>0</v>
      </c>
      <c r="P19209">
        <v>0</v>
      </c>
    </row>
    <row r="19210" spans="1:16" ht="15" hidden="1" customHeight="1">
      <c r="A19210">
        <v>605318</v>
      </c>
      <c r="B19210" t="s">
        <v>37507</v>
      </c>
      <c r="C19210" t="s">
        <v>37508</v>
      </c>
      <c r="D19210" t="s">
        <v>1067</v>
      </c>
      <c r="E19210" t="s">
        <v>1067</v>
      </c>
      <c r="F19210" t="s">
        <v>1067</v>
      </c>
      <c r="I19210" t="s">
        <v>27</v>
      </c>
      <c r="L19210">
        <v>0</v>
      </c>
      <c r="N19210">
        <f t="shared" si="252"/>
        <v>605318</v>
      </c>
      <c r="O19210">
        <f>_xlfn.XLOOKUP(A19210,Planilha1!F:F,Planilha1!G:G,0)</f>
        <v>0</v>
      </c>
      <c r="P19210">
        <v>0</v>
      </c>
    </row>
    <row r="19211" spans="1:16" ht="15" hidden="1" customHeight="1">
      <c r="A19211">
        <v>605319</v>
      </c>
      <c r="B19211" t="s">
        <v>37509</v>
      </c>
      <c r="C19211" t="s">
        <v>37510</v>
      </c>
      <c r="D19211" t="s">
        <v>1067</v>
      </c>
      <c r="E19211" t="s">
        <v>1067</v>
      </c>
      <c r="F19211" t="s">
        <v>1067</v>
      </c>
      <c r="I19211" t="s">
        <v>27</v>
      </c>
      <c r="L19211">
        <v>0</v>
      </c>
      <c r="N19211">
        <f t="shared" si="252"/>
        <v>605319</v>
      </c>
      <c r="O19211">
        <f>_xlfn.XLOOKUP(A19211,Planilha1!F:F,Planilha1!G:G,0)</f>
        <v>0</v>
      </c>
      <c r="P19211">
        <v>0</v>
      </c>
    </row>
    <row r="19212" spans="1:16" ht="15" hidden="1" customHeight="1">
      <c r="A19212">
        <v>605320</v>
      </c>
      <c r="B19212" t="s">
        <v>37511</v>
      </c>
      <c r="C19212" t="s">
        <v>37512</v>
      </c>
      <c r="D19212" t="s">
        <v>1067</v>
      </c>
      <c r="E19212" t="s">
        <v>1067</v>
      </c>
      <c r="F19212" t="s">
        <v>1067</v>
      </c>
      <c r="I19212" t="s">
        <v>27</v>
      </c>
      <c r="L19212">
        <v>0</v>
      </c>
      <c r="N19212">
        <f t="shared" si="252"/>
        <v>605320</v>
      </c>
      <c r="O19212">
        <f>_xlfn.XLOOKUP(A19212,Planilha1!F:F,Planilha1!G:G,0)</f>
        <v>0</v>
      </c>
      <c r="P19212">
        <v>0</v>
      </c>
    </row>
    <row r="19213" spans="1:16" ht="15" hidden="1" customHeight="1">
      <c r="A19213">
        <v>605321</v>
      </c>
      <c r="B19213" t="s">
        <v>37513</v>
      </c>
      <c r="C19213" t="s">
        <v>37514</v>
      </c>
      <c r="D19213" t="s">
        <v>1067</v>
      </c>
      <c r="E19213" t="s">
        <v>1067</v>
      </c>
      <c r="F19213" t="s">
        <v>1067</v>
      </c>
      <c r="I19213" t="s">
        <v>27</v>
      </c>
      <c r="L19213">
        <v>0</v>
      </c>
      <c r="N19213">
        <f t="shared" si="252"/>
        <v>605321</v>
      </c>
      <c r="O19213">
        <f>_xlfn.XLOOKUP(A19213,Planilha1!F:F,Planilha1!G:G,0)</f>
        <v>0</v>
      </c>
      <c r="P19213">
        <v>0</v>
      </c>
    </row>
    <row r="19214" spans="1:16" ht="15" hidden="1" customHeight="1">
      <c r="A19214">
        <v>605322</v>
      </c>
      <c r="B19214" t="s">
        <v>37515</v>
      </c>
      <c r="C19214" t="s">
        <v>37516</v>
      </c>
      <c r="D19214" t="s">
        <v>1067</v>
      </c>
      <c r="E19214" t="s">
        <v>1067</v>
      </c>
      <c r="F19214" t="s">
        <v>1067</v>
      </c>
      <c r="I19214" t="s">
        <v>27</v>
      </c>
      <c r="L19214">
        <v>0</v>
      </c>
      <c r="N19214">
        <f t="shared" si="252"/>
        <v>605322</v>
      </c>
      <c r="O19214">
        <f>_xlfn.XLOOKUP(A19214,Planilha1!F:F,Planilha1!G:G,0)</f>
        <v>0</v>
      </c>
      <c r="P19214">
        <v>0</v>
      </c>
    </row>
    <row r="19215" spans="1:16" ht="15" hidden="1" customHeight="1">
      <c r="A19215">
        <v>605323</v>
      </c>
      <c r="B19215" t="s">
        <v>37517</v>
      </c>
      <c r="C19215" t="s">
        <v>37518</v>
      </c>
      <c r="D19215" t="s">
        <v>1067</v>
      </c>
      <c r="E19215" t="s">
        <v>1067</v>
      </c>
      <c r="F19215" t="s">
        <v>1067</v>
      </c>
      <c r="I19215" t="s">
        <v>27</v>
      </c>
      <c r="L19215">
        <v>0</v>
      </c>
      <c r="N19215">
        <f t="shared" si="252"/>
        <v>605323</v>
      </c>
      <c r="O19215">
        <f>_xlfn.XLOOKUP(A19215,Planilha1!F:F,Planilha1!G:G,0)</f>
        <v>0</v>
      </c>
      <c r="P19215">
        <v>0</v>
      </c>
    </row>
    <row r="19216" spans="1:16" ht="15" hidden="1" customHeight="1">
      <c r="A19216">
        <v>605324</v>
      </c>
      <c r="B19216" t="s">
        <v>37519</v>
      </c>
      <c r="C19216" t="s">
        <v>37520</v>
      </c>
      <c r="D19216" t="s">
        <v>1067</v>
      </c>
      <c r="E19216" t="s">
        <v>1067</v>
      </c>
      <c r="F19216" t="s">
        <v>1067</v>
      </c>
      <c r="I19216" t="s">
        <v>27</v>
      </c>
      <c r="L19216">
        <v>0</v>
      </c>
      <c r="N19216">
        <f t="shared" si="252"/>
        <v>605324</v>
      </c>
      <c r="O19216">
        <f>_xlfn.XLOOKUP(A19216,Planilha1!F:F,Planilha1!G:G,0)</f>
        <v>0</v>
      </c>
      <c r="P19216">
        <v>0</v>
      </c>
    </row>
    <row r="19217" spans="1:16" ht="15" hidden="1" customHeight="1">
      <c r="A19217">
        <v>605325</v>
      </c>
      <c r="B19217" t="s">
        <v>37521</v>
      </c>
      <c r="C19217" t="s">
        <v>37522</v>
      </c>
      <c r="D19217" t="s">
        <v>1067</v>
      </c>
      <c r="E19217" t="s">
        <v>1067</v>
      </c>
      <c r="F19217" t="s">
        <v>1067</v>
      </c>
      <c r="I19217" t="s">
        <v>27</v>
      </c>
      <c r="L19217">
        <v>0</v>
      </c>
      <c r="N19217">
        <f t="shared" si="252"/>
        <v>605325</v>
      </c>
      <c r="O19217">
        <f>_xlfn.XLOOKUP(A19217,Planilha1!F:F,Planilha1!G:G,0)</f>
        <v>0</v>
      </c>
      <c r="P19217">
        <v>0</v>
      </c>
    </row>
    <row r="19218" spans="1:16" ht="15" hidden="1" customHeight="1">
      <c r="A19218">
        <v>605326</v>
      </c>
      <c r="B19218" t="s">
        <v>37523</v>
      </c>
      <c r="C19218" t="s">
        <v>37524</v>
      </c>
      <c r="D19218" t="s">
        <v>1067</v>
      </c>
      <c r="E19218" t="s">
        <v>1067</v>
      </c>
      <c r="F19218" t="s">
        <v>1067</v>
      </c>
      <c r="I19218" t="s">
        <v>27</v>
      </c>
      <c r="L19218">
        <v>0</v>
      </c>
      <c r="N19218">
        <f t="shared" ref="N19218:N19281" si="253">A19218</f>
        <v>605326</v>
      </c>
      <c r="O19218">
        <f>_xlfn.XLOOKUP(A19218,Planilha1!F:F,Planilha1!G:G,0)</f>
        <v>0</v>
      </c>
      <c r="P19218">
        <v>0</v>
      </c>
    </row>
    <row r="19219" spans="1:16" ht="15" hidden="1" customHeight="1">
      <c r="A19219">
        <v>605327</v>
      </c>
      <c r="B19219" t="s">
        <v>37525</v>
      </c>
      <c r="C19219" t="s">
        <v>37526</v>
      </c>
      <c r="D19219" t="s">
        <v>1067</v>
      </c>
      <c r="E19219" t="s">
        <v>1067</v>
      </c>
      <c r="F19219" t="s">
        <v>1067</v>
      </c>
      <c r="I19219" t="s">
        <v>27</v>
      </c>
      <c r="L19219">
        <v>0</v>
      </c>
      <c r="N19219">
        <f t="shared" si="253"/>
        <v>605327</v>
      </c>
      <c r="O19219">
        <f>_xlfn.XLOOKUP(A19219,Planilha1!F:F,Planilha1!G:G,0)</f>
        <v>0</v>
      </c>
      <c r="P19219">
        <v>0</v>
      </c>
    </row>
    <row r="19220" spans="1:16" ht="15" hidden="1" customHeight="1">
      <c r="A19220">
        <v>605328</v>
      </c>
      <c r="B19220" t="s">
        <v>37527</v>
      </c>
      <c r="C19220" t="s">
        <v>37528</v>
      </c>
      <c r="D19220" t="s">
        <v>1067</v>
      </c>
      <c r="E19220" t="s">
        <v>1067</v>
      </c>
      <c r="F19220" t="s">
        <v>1067</v>
      </c>
      <c r="I19220" t="s">
        <v>27</v>
      </c>
      <c r="L19220">
        <v>0</v>
      </c>
      <c r="N19220">
        <f t="shared" si="253"/>
        <v>605328</v>
      </c>
      <c r="O19220">
        <f>_xlfn.XLOOKUP(A19220,Planilha1!F:F,Planilha1!G:G,0)</f>
        <v>0</v>
      </c>
      <c r="P19220">
        <v>0</v>
      </c>
    </row>
    <row r="19221" spans="1:16" ht="15" hidden="1" customHeight="1">
      <c r="A19221">
        <v>605329</v>
      </c>
      <c r="B19221" t="s">
        <v>37529</v>
      </c>
      <c r="C19221" t="s">
        <v>37530</v>
      </c>
      <c r="D19221" t="s">
        <v>1067</v>
      </c>
      <c r="E19221" t="s">
        <v>1067</v>
      </c>
      <c r="F19221" t="s">
        <v>1067</v>
      </c>
      <c r="I19221" t="s">
        <v>27</v>
      </c>
      <c r="L19221">
        <v>0</v>
      </c>
      <c r="N19221">
        <f t="shared" si="253"/>
        <v>605329</v>
      </c>
      <c r="O19221">
        <f>_xlfn.XLOOKUP(A19221,Planilha1!F:F,Planilha1!G:G,0)</f>
        <v>0</v>
      </c>
      <c r="P19221">
        <v>0</v>
      </c>
    </row>
    <row r="19222" spans="1:16" ht="15" hidden="1" customHeight="1">
      <c r="A19222">
        <v>605330</v>
      </c>
      <c r="B19222" t="s">
        <v>37531</v>
      </c>
      <c r="C19222" t="s">
        <v>37532</v>
      </c>
      <c r="D19222" t="s">
        <v>1067</v>
      </c>
      <c r="E19222" t="s">
        <v>1067</v>
      </c>
      <c r="F19222" t="s">
        <v>1067</v>
      </c>
      <c r="I19222" t="s">
        <v>27</v>
      </c>
      <c r="L19222">
        <v>0</v>
      </c>
      <c r="N19222">
        <f t="shared" si="253"/>
        <v>605330</v>
      </c>
      <c r="O19222">
        <f>_xlfn.XLOOKUP(A19222,Planilha1!F:F,Planilha1!G:G,0)</f>
        <v>0</v>
      </c>
      <c r="P19222">
        <v>0</v>
      </c>
    </row>
    <row r="19223" spans="1:16" ht="15" hidden="1" customHeight="1">
      <c r="A19223">
        <v>605331</v>
      </c>
      <c r="B19223" t="s">
        <v>37533</v>
      </c>
      <c r="C19223" t="s">
        <v>37534</v>
      </c>
      <c r="D19223" t="s">
        <v>1067</v>
      </c>
      <c r="E19223" t="s">
        <v>1067</v>
      </c>
      <c r="F19223" t="s">
        <v>1067</v>
      </c>
      <c r="I19223" t="s">
        <v>27</v>
      </c>
      <c r="L19223">
        <v>0</v>
      </c>
      <c r="N19223">
        <f t="shared" si="253"/>
        <v>605331</v>
      </c>
      <c r="O19223">
        <f>_xlfn.XLOOKUP(A19223,Planilha1!F:F,Planilha1!G:G,0)</f>
        <v>0</v>
      </c>
      <c r="P19223">
        <v>0</v>
      </c>
    </row>
    <row r="19224" spans="1:16" ht="15" hidden="1" customHeight="1">
      <c r="A19224">
        <v>605332</v>
      </c>
      <c r="B19224" t="s">
        <v>37535</v>
      </c>
      <c r="C19224" t="s">
        <v>37536</v>
      </c>
      <c r="D19224" t="s">
        <v>1067</v>
      </c>
      <c r="E19224" t="s">
        <v>1067</v>
      </c>
      <c r="F19224" t="s">
        <v>1067</v>
      </c>
      <c r="I19224" t="s">
        <v>27</v>
      </c>
      <c r="L19224">
        <v>0</v>
      </c>
      <c r="N19224">
        <f t="shared" si="253"/>
        <v>605332</v>
      </c>
      <c r="O19224">
        <f>_xlfn.XLOOKUP(A19224,Planilha1!F:F,Planilha1!G:G,0)</f>
        <v>0</v>
      </c>
      <c r="P19224">
        <v>0</v>
      </c>
    </row>
    <row r="19225" spans="1:16" ht="15" hidden="1" customHeight="1">
      <c r="A19225">
        <v>605333</v>
      </c>
      <c r="B19225" t="s">
        <v>37537</v>
      </c>
      <c r="C19225" t="s">
        <v>37538</v>
      </c>
      <c r="D19225" t="s">
        <v>1067</v>
      </c>
      <c r="E19225" t="s">
        <v>1067</v>
      </c>
      <c r="F19225" t="s">
        <v>1067</v>
      </c>
      <c r="I19225" t="s">
        <v>27</v>
      </c>
      <c r="L19225">
        <v>0</v>
      </c>
      <c r="N19225">
        <f t="shared" si="253"/>
        <v>605333</v>
      </c>
      <c r="O19225">
        <f>_xlfn.XLOOKUP(A19225,Planilha1!F:F,Planilha1!G:G,0)</f>
        <v>0</v>
      </c>
      <c r="P19225">
        <v>0</v>
      </c>
    </row>
    <row r="19226" spans="1:16" ht="15" hidden="1" customHeight="1">
      <c r="A19226">
        <v>605334</v>
      </c>
      <c r="B19226" t="s">
        <v>37539</v>
      </c>
      <c r="C19226" t="s">
        <v>37540</v>
      </c>
      <c r="D19226" t="s">
        <v>1067</v>
      </c>
      <c r="E19226" t="s">
        <v>1067</v>
      </c>
      <c r="F19226" t="s">
        <v>1067</v>
      </c>
      <c r="I19226" t="s">
        <v>27</v>
      </c>
      <c r="L19226">
        <v>0</v>
      </c>
      <c r="N19226">
        <f t="shared" si="253"/>
        <v>605334</v>
      </c>
      <c r="O19226">
        <f>_xlfn.XLOOKUP(A19226,Planilha1!F:F,Planilha1!G:G,0)</f>
        <v>0</v>
      </c>
      <c r="P19226">
        <v>0</v>
      </c>
    </row>
    <row r="19227" spans="1:16" ht="15" hidden="1" customHeight="1">
      <c r="A19227">
        <v>605335</v>
      </c>
      <c r="B19227" t="s">
        <v>37541</v>
      </c>
      <c r="C19227" t="s">
        <v>37542</v>
      </c>
      <c r="D19227" t="s">
        <v>1067</v>
      </c>
      <c r="E19227" t="s">
        <v>1067</v>
      </c>
      <c r="F19227" t="s">
        <v>1067</v>
      </c>
      <c r="I19227" t="s">
        <v>27</v>
      </c>
      <c r="L19227">
        <v>0</v>
      </c>
      <c r="N19227">
        <f t="shared" si="253"/>
        <v>605335</v>
      </c>
      <c r="O19227">
        <f>_xlfn.XLOOKUP(A19227,Planilha1!F:F,Planilha1!G:G,0)</f>
        <v>0</v>
      </c>
      <c r="P19227">
        <v>0</v>
      </c>
    </row>
    <row r="19228" spans="1:16" ht="15" hidden="1" customHeight="1">
      <c r="A19228">
        <v>605336</v>
      </c>
      <c r="B19228" t="s">
        <v>27513</v>
      </c>
      <c r="C19228" t="s">
        <v>37543</v>
      </c>
      <c r="D19228" t="s">
        <v>1067</v>
      </c>
      <c r="E19228" t="s">
        <v>1067</v>
      </c>
      <c r="F19228" t="s">
        <v>1067</v>
      </c>
      <c r="I19228" t="s">
        <v>27</v>
      </c>
      <c r="L19228">
        <v>0</v>
      </c>
      <c r="N19228">
        <f t="shared" si="253"/>
        <v>605336</v>
      </c>
      <c r="O19228">
        <f>_xlfn.XLOOKUP(A19228,Planilha1!F:F,Planilha1!G:G,0)</f>
        <v>0</v>
      </c>
      <c r="P19228">
        <v>0</v>
      </c>
    </row>
    <row r="19229" spans="1:16" ht="15" hidden="1" customHeight="1">
      <c r="A19229">
        <v>605337</v>
      </c>
      <c r="B19229" t="s">
        <v>27511</v>
      </c>
      <c r="C19229" t="s">
        <v>37544</v>
      </c>
      <c r="D19229" t="s">
        <v>1067</v>
      </c>
      <c r="E19229" t="s">
        <v>1067</v>
      </c>
      <c r="F19229" t="s">
        <v>1067</v>
      </c>
      <c r="I19229" t="s">
        <v>27</v>
      </c>
      <c r="L19229">
        <v>0</v>
      </c>
      <c r="N19229">
        <f t="shared" si="253"/>
        <v>605337</v>
      </c>
      <c r="O19229">
        <f>_xlfn.XLOOKUP(A19229,Planilha1!F:F,Planilha1!G:G,0)</f>
        <v>0</v>
      </c>
      <c r="P19229">
        <v>0</v>
      </c>
    </row>
    <row r="19230" spans="1:16" ht="15" hidden="1" customHeight="1">
      <c r="A19230">
        <v>605338</v>
      </c>
      <c r="B19230" t="s">
        <v>27509</v>
      </c>
      <c r="C19230" t="s">
        <v>37545</v>
      </c>
      <c r="D19230" t="s">
        <v>1067</v>
      </c>
      <c r="E19230" t="s">
        <v>1067</v>
      </c>
      <c r="F19230" t="s">
        <v>1067</v>
      </c>
      <c r="I19230" t="s">
        <v>27</v>
      </c>
      <c r="L19230">
        <v>0</v>
      </c>
      <c r="N19230">
        <f t="shared" si="253"/>
        <v>605338</v>
      </c>
      <c r="O19230">
        <f>_xlfn.XLOOKUP(A19230,Planilha1!F:F,Planilha1!G:G,0)</f>
        <v>0</v>
      </c>
      <c r="P19230">
        <v>0</v>
      </c>
    </row>
    <row r="19231" spans="1:16" ht="15" hidden="1" customHeight="1">
      <c r="A19231">
        <v>605339</v>
      </c>
      <c r="B19231" t="s">
        <v>27507</v>
      </c>
      <c r="C19231" t="s">
        <v>37546</v>
      </c>
      <c r="D19231" t="s">
        <v>1067</v>
      </c>
      <c r="E19231" t="s">
        <v>1067</v>
      </c>
      <c r="F19231" t="s">
        <v>1067</v>
      </c>
      <c r="I19231" t="s">
        <v>27</v>
      </c>
      <c r="L19231">
        <v>0</v>
      </c>
      <c r="N19231">
        <f t="shared" si="253"/>
        <v>605339</v>
      </c>
      <c r="O19231">
        <f>_xlfn.XLOOKUP(A19231,Planilha1!F:F,Planilha1!G:G,0)</f>
        <v>0</v>
      </c>
      <c r="P19231">
        <v>0</v>
      </c>
    </row>
    <row r="19232" spans="1:16" ht="15" hidden="1" customHeight="1">
      <c r="A19232">
        <v>605340</v>
      </c>
      <c r="B19232" t="s">
        <v>37547</v>
      </c>
      <c r="C19232" t="s">
        <v>37548</v>
      </c>
      <c r="D19232" t="s">
        <v>1067</v>
      </c>
      <c r="E19232" t="s">
        <v>1067</v>
      </c>
      <c r="F19232" t="s">
        <v>1067</v>
      </c>
      <c r="I19232" t="s">
        <v>27</v>
      </c>
      <c r="L19232">
        <v>0</v>
      </c>
      <c r="N19232">
        <f t="shared" si="253"/>
        <v>605340</v>
      </c>
      <c r="O19232">
        <f>_xlfn.XLOOKUP(A19232,Planilha1!F:F,Planilha1!G:G,0)</f>
        <v>0</v>
      </c>
      <c r="P19232">
        <v>0</v>
      </c>
    </row>
    <row r="19233" spans="1:16" ht="15" hidden="1" customHeight="1">
      <c r="A19233">
        <v>605341</v>
      </c>
      <c r="B19233" t="s">
        <v>37549</v>
      </c>
      <c r="C19233" t="s">
        <v>37550</v>
      </c>
      <c r="D19233" t="s">
        <v>1067</v>
      </c>
      <c r="E19233" t="s">
        <v>1067</v>
      </c>
      <c r="F19233" t="s">
        <v>1067</v>
      </c>
      <c r="I19233" t="s">
        <v>27</v>
      </c>
      <c r="L19233">
        <v>0</v>
      </c>
      <c r="N19233">
        <f t="shared" si="253"/>
        <v>605341</v>
      </c>
      <c r="O19233">
        <f>_xlfn.XLOOKUP(A19233,Planilha1!F:F,Planilha1!G:G,0)</f>
        <v>0</v>
      </c>
      <c r="P19233">
        <v>0</v>
      </c>
    </row>
    <row r="19234" spans="1:16" ht="15" hidden="1" customHeight="1">
      <c r="A19234">
        <v>605342</v>
      </c>
      <c r="B19234" t="s">
        <v>37551</v>
      </c>
      <c r="C19234" t="s">
        <v>37552</v>
      </c>
      <c r="D19234" t="s">
        <v>1067</v>
      </c>
      <c r="E19234" t="s">
        <v>1067</v>
      </c>
      <c r="F19234" t="s">
        <v>1067</v>
      </c>
      <c r="I19234" t="s">
        <v>27</v>
      </c>
      <c r="L19234">
        <v>0</v>
      </c>
      <c r="N19234">
        <f t="shared" si="253"/>
        <v>605342</v>
      </c>
      <c r="O19234">
        <f>_xlfn.XLOOKUP(A19234,Planilha1!F:F,Planilha1!G:G,0)</f>
        <v>0</v>
      </c>
      <c r="P19234">
        <v>0</v>
      </c>
    </row>
    <row r="19235" spans="1:16" ht="15" hidden="1" customHeight="1">
      <c r="A19235">
        <v>605343</v>
      </c>
      <c r="B19235" t="s">
        <v>37553</v>
      </c>
      <c r="C19235" t="s">
        <v>37554</v>
      </c>
      <c r="D19235" t="s">
        <v>1067</v>
      </c>
      <c r="E19235" t="s">
        <v>1067</v>
      </c>
      <c r="F19235" t="s">
        <v>1067</v>
      </c>
      <c r="I19235" t="s">
        <v>27</v>
      </c>
      <c r="L19235">
        <v>0</v>
      </c>
      <c r="N19235">
        <f t="shared" si="253"/>
        <v>605343</v>
      </c>
      <c r="O19235">
        <f>_xlfn.XLOOKUP(A19235,Planilha1!F:F,Planilha1!G:G,0)</f>
        <v>0</v>
      </c>
      <c r="P19235">
        <v>0</v>
      </c>
    </row>
    <row r="19236" spans="1:16" ht="15" hidden="1" customHeight="1">
      <c r="A19236">
        <v>605344</v>
      </c>
      <c r="B19236" t="s">
        <v>37555</v>
      </c>
      <c r="C19236" t="s">
        <v>37556</v>
      </c>
      <c r="D19236" t="s">
        <v>1067</v>
      </c>
      <c r="E19236" t="s">
        <v>1067</v>
      </c>
      <c r="F19236" t="s">
        <v>1067</v>
      </c>
      <c r="I19236" t="s">
        <v>27</v>
      </c>
      <c r="L19236">
        <v>0</v>
      </c>
      <c r="N19236">
        <f t="shared" si="253"/>
        <v>605344</v>
      </c>
      <c r="O19236">
        <f>_xlfn.XLOOKUP(A19236,Planilha1!F:F,Planilha1!G:G,0)</f>
        <v>0</v>
      </c>
      <c r="P19236">
        <v>0</v>
      </c>
    </row>
    <row r="19237" spans="1:16" ht="15" hidden="1" customHeight="1">
      <c r="A19237">
        <v>605345</v>
      </c>
      <c r="B19237" t="s">
        <v>37557</v>
      </c>
      <c r="C19237" t="s">
        <v>37558</v>
      </c>
      <c r="D19237" t="s">
        <v>1067</v>
      </c>
      <c r="E19237" t="s">
        <v>1067</v>
      </c>
      <c r="F19237" t="s">
        <v>1067</v>
      </c>
      <c r="I19237" t="s">
        <v>27</v>
      </c>
      <c r="L19237">
        <v>0</v>
      </c>
      <c r="N19237">
        <f t="shared" si="253"/>
        <v>605345</v>
      </c>
      <c r="O19237">
        <f>_xlfn.XLOOKUP(A19237,Planilha1!F:F,Planilha1!G:G,0)</f>
        <v>0</v>
      </c>
      <c r="P19237">
        <v>0</v>
      </c>
    </row>
    <row r="19238" spans="1:16" ht="15" hidden="1" customHeight="1">
      <c r="A19238">
        <v>605346</v>
      </c>
      <c r="B19238" t="s">
        <v>37559</v>
      </c>
      <c r="C19238" t="s">
        <v>37560</v>
      </c>
      <c r="D19238" t="s">
        <v>1067</v>
      </c>
      <c r="E19238" t="s">
        <v>1067</v>
      </c>
      <c r="F19238" t="s">
        <v>1067</v>
      </c>
      <c r="I19238" t="s">
        <v>27</v>
      </c>
      <c r="L19238">
        <v>0</v>
      </c>
      <c r="N19238">
        <f t="shared" si="253"/>
        <v>605346</v>
      </c>
      <c r="O19238">
        <f>_xlfn.XLOOKUP(A19238,Planilha1!F:F,Planilha1!G:G,0)</f>
        <v>0</v>
      </c>
      <c r="P19238">
        <v>0</v>
      </c>
    </row>
    <row r="19239" spans="1:16" ht="15" hidden="1" customHeight="1">
      <c r="A19239">
        <v>605347</v>
      </c>
      <c r="B19239" t="s">
        <v>37561</v>
      </c>
      <c r="C19239" t="s">
        <v>37562</v>
      </c>
      <c r="D19239" t="s">
        <v>1067</v>
      </c>
      <c r="E19239" t="s">
        <v>1067</v>
      </c>
      <c r="F19239" t="s">
        <v>1067</v>
      </c>
      <c r="I19239" t="s">
        <v>27</v>
      </c>
      <c r="L19239">
        <v>0</v>
      </c>
      <c r="N19239">
        <f t="shared" si="253"/>
        <v>605347</v>
      </c>
      <c r="O19239">
        <f>_xlfn.XLOOKUP(A19239,Planilha1!F:F,Planilha1!G:G,0)</f>
        <v>0</v>
      </c>
      <c r="P19239">
        <v>0</v>
      </c>
    </row>
    <row r="19240" spans="1:16" ht="15" hidden="1" customHeight="1">
      <c r="A19240">
        <v>605348</v>
      </c>
      <c r="B19240" t="s">
        <v>37561</v>
      </c>
      <c r="C19240" t="s">
        <v>37563</v>
      </c>
      <c r="D19240" t="s">
        <v>1067</v>
      </c>
      <c r="E19240" t="s">
        <v>1067</v>
      </c>
      <c r="F19240" t="s">
        <v>1067</v>
      </c>
      <c r="I19240" t="s">
        <v>27</v>
      </c>
      <c r="L19240">
        <v>0</v>
      </c>
      <c r="N19240">
        <f t="shared" si="253"/>
        <v>605348</v>
      </c>
      <c r="O19240">
        <f>_xlfn.XLOOKUP(A19240,Planilha1!F:F,Planilha1!G:G,0)</f>
        <v>0</v>
      </c>
      <c r="P19240">
        <v>0</v>
      </c>
    </row>
    <row r="19241" spans="1:16" ht="15" hidden="1" customHeight="1">
      <c r="A19241">
        <v>605349</v>
      </c>
      <c r="B19241" t="s">
        <v>37564</v>
      </c>
      <c r="C19241" t="s">
        <v>37565</v>
      </c>
      <c r="D19241" t="s">
        <v>1067</v>
      </c>
      <c r="E19241" t="s">
        <v>1067</v>
      </c>
      <c r="F19241" t="s">
        <v>1067</v>
      </c>
      <c r="I19241" t="s">
        <v>27</v>
      </c>
      <c r="L19241">
        <v>0</v>
      </c>
      <c r="N19241">
        <f t="shared" si="253"/>
        <v>605349</v>
      </c>
      <c r="O19241">
        <f>_xlfn.XLOOKUP(A19241,Planilha1!F:F,Planilha1!G:G,0)</f>
        <v>0</v>
      </c>
      <c r="P19241">
        <v>0</v>
      </c>
    </row>
    <row r="19242" spans="1:16" ht="15" hidden="1" customHeight="1">
      <c r="A19242">
        <v>605350</v>
      </c>
      <c r="B19242" t="s">
        <v>37566</v>
      </c>
      <c r="C19242" t="s">
        <v>37567</v>
      </c>
      <c r="D19242" t="s">
        <v>1067</v>
      </c>
      <c r="E19242" t="s">
        <v>1067</v>
      </c>
      <c r="F19242" t="s">
        <v>1067</v>
      </c>
      <c r="I19242" t="s">
        <v>27</v>
      </c>
      <c r="L19242">
        <v>0</v>
      </c>
      <c r="N19242">
        <f t="shared" si="253"/>
        <v>605350</v>
      </c>
      <c r="O19242">
        <f>_xlfn.XLOOKUP(A19242,Planilha1!F:F,Planilha1!G:G,0)</f>
        <v>0</v>
      </c>
      <c r="P19242">
        <v>0</v>
      </c>
    </row>
    <row r="19243" spans="1:16" ht="15" hidden="1" customHeight="1">
      <c r="A19243">
        <v>605351</v>
      </c>
      <c r="B19243" t="s">
        <v>37568</v>
      </c>
      <c r="C19243" t="s">
        <v>37569</v>
      </c>
      <c r="D19243" t="s">
        <v>1067</v>
      </c>
      <c r="E19243" t="s">
        <v>1067</v>
      </c>
      <c r="F19243" t="s">
        <v>1067</v>
      </c>
      <c r="I19243" t="s">
        <v>27</v>
      </c>
      <c r="L19243">
        <v>0</v>
      </c>
      <c r="N19243">
        <f t="shared" si="253"/>
        <v>605351</v>
      </c>
      <c r="O19243">
        <f>_xlfn.XLOOKUP(A19243,Planilha1!F:F,Planilha1!G:G,0)</f>
        <v>0</v>
      </c>
      <c r="P19243">
        <v>0</v>
      </c>
    </row>
    <row r="19244" spans="1:16" ht="15" hidden="1" customHeight="1">
      <c r="A19244">
        <v>605352</v>
      </c>
      <c r="B19244" t="s">
        <v>37570</v>
      </c>
      <c r="C19244" t="s">
        <v>37571</v>
      </c>
      <c r="D19244" t="s">
        <v>1067</v>
      </c>
      <c r="E19244" t="s">
        <v>1067</v>
      </c>
      <c r="F19244" t="s">
        <v>1067</v>
      </c>
      <c r="I19244" t="s">
        <v>27</v>
      </c>
      <c r="L19244">
        <v>0</v>
      </c>
      <c r="N19244">
        <f t="shared" si="253"/>
        <v>605352</v>
      </c>
      <c r="O19244">
        <f>_xlfn.XLOOKUP(A19244,Planilha1!F:F,Planilha1!G:G,0)</f>
        <v>0</v>
      </c>
      <c r="P19244">
        <v>0</v>
      </c>
    </row>
    <row r="19245" spans="1:16" ht="15" hidden="1" customHeight="1">
      <c r="A19245">
        <v>605353</v>
      </c>
      <c r="B19245" t="s">
        <v>37572</v>
      </c>
      <c r="C19245" t="s">
        <v>37573</v>
      </c>
      <c r="D19245" t="s">
        <v>1067</v>
      </c>
      <c r="E19245" t="s">
        <v>1067</v>
      </c>
      <c r="F19245" t="s">
        <v>1067</v>
      </c>
      <c r="I19245" t="s">
        <v>27</v>
      </c>
      <c r="L19245">
        <v>0</v>
      </c>
      <c r="N19245">
        <f t="shared" si="253"/>
        <v>605353</v>
      </c>
      <c r="O19245">
        <f>_xlfn.XLOOKUP(A19245,Planilha1!F:F,Planilha1!G:G,0)</f>
        <v>0</v>
      </c>
      <c r="P19245">
        <v>0</v>
      </c>
    </row>
    <row r="19246" spans="1:16" ht="15" hidden="1" customHeight="1">
      <c r="A19246">
        <v>605354</v>
      </c>
      <c r="B19246" t="s">
        <v>37574</v>
      </c>
      <c r="C19246" t="s">
        <v>37575</v>
      </c>
      <c r="D19246" t="s">
        <v>1067</v>
      </c>
      <c r="E19246" t="s">
        <v>1067</v>
      </c>
      <c r="F19246" t="s">
        <v>1067</v>
      </c>
      <c r="I19246" t="s">
        <v>27</v>
      </c>
      <c r="L19246">
        <v>0</v>
      </c>
      <c r="N19246">
        <f t="shared" si="253"/>
        <v>605354</v>
      </c>
      <c r="O19246">
        <f>_xlfn.XLOOKUP(A19246,Planilha1!F:F,Planilha1!G:G,0)</f>
        <v>0</v>
      </c>
      <c r="P19246">
        <v>0</v>
      </c>
    </row>
    <row r="19247" spans="1:16" ht="15" hidden="1" customHeight="1">
      <c r="A19247">
        <v>605355</v>
      </c>
      <c r="B19247" t="s">
        <v>37576</v>
      </c>
      <c r="C19247" t="s">
        <v>37577</v>
      </c>
      <c r="D19247" t="s">
        <v>1067</v>
      </c>
      <c r="E19247" t="s">
        <v>1067</v>
      </c>
      <c r="F19247" t="s">
        <v>1067</v>
      </c>
      <c r="I19247" t="s">
        <v>27</v>
      </c>
      <c r="L19247">
        <v>0</v>
      </c>
      <c r="N19247">
        <f t="shared" si="253"/>
        <v>605355</v>
      </c>
      <c r="O19247">
        <f>_xlfn.XLOOKUP(A19247,Planilha1!F:F,Planilha1!G:G,0)</f>
        <v>0</v>
      </c>
      <c r="P19247">
        <v>0</v>
      </c>
    </row>
    <row r="19248" spans="1:16" ht="15" hidden="1" customHeight="1">
      <c r="A19248">
        <v>605356</v>
      </c>
      <c r="B19248" t="s">
        <v>30033</v>
      </c>
      <c r="C19248" t="s">
        <v>37578</v>
      </c>
      <c r="D19248" t="s">
        <v>1067</v>
      </c>
      <c r="E19248" t="s">
        <v>1067</v>
      </c>
      <c r="F19248" t="s">
        <v>1067</v>
      </c>
      <c r="I19248" t="s">
        <v>27</v>
      </c>
      <c r="L19248">
        <v>0</v>
      </c>
      <c r="N19248">
        <f t="shared" si="253"/>
        <v>605356</v>
      </c>
      <c r="O19248">
        <f>_xlfn.XLOOKUP(A19248,Planilha1!F:F,Planilha1!G:G,0)</f>
        <v>0</v>
      </c>
      <c r="P19248">
        <v>0</v>
      </c>
    </row>
    <row r="19249" spans="1:16" ht="15" hidden="1" customHeight="1">
      <c r="A19249">
        <v>605357</v>
      </c>
      <c r="B19249" t="s">
        <v>37579</v>
      </c>
      <c r="C19249" t="s">
        <v>37580</v>
      </c>
      <c r="D19249" t="s">
        <v>1067</v>
      </c>
      <c r="E19249" t="s">
        <v>1067</v>
      </c>
      <c r="F19249" t="s">
        <v>1067</v>
      </c>
      <c r="I19249" t="s">
        <v>27</v>
      </c>
      <c r="L19249">
        <v>0</v>
      </c>
      <c r="N19249">
        <f t="shared" si="253"/>
        <v>605357</v>
      </c>
      <c r="O19249">
        <f>_xlfn.XLOOKUP(A19249,Planilha1!F:F,Planilha1!G:G,0)</f>
        <v>0</v>
      </c>
      <c r="P19249">
        <v>0</v>
      </c>
    </row>
    <row r="19250" spans="1:16" ht="15" hidden="1" customHeight="1">
      <c r="A19250">
        <v>605358</v>
      </c>
      <c r="B19250" t="s">
        <v>37581</v>
      </c>
      <c r="C19250" t="s">
        <v>37582</v>
      </c>
      <c r="D19250" t="s">
        <v>1067</v>
      </c>
      <c r="E19250" t="s">
        <v>1067</v>
      </c>
      <c r="F19250" t="s">
        <v>1067</v>
      </c>
      <c r="I19250" t="s">
        <v>27</v>
      </c>
      <c r="L19250">
        <v>0</v>
      </c>
      <c r="N19250">
        <f t="shared" si="253"/>
        <v>605358</v>
      </c>
      <c r="O19250">
        <f>_xlfn.XLOOKUP(A19250,Planilha1!F:F,Planilha1!G:G,0)</f>
        <v>0</v>
      </c>
      <c r="P19250">
        <v>0</v>
      </c>
    </row>
    <row r="19251" spans="1:16" ht="15" hidden="1" customHeight="1">
      <c r="A19251">
        <v>605359</v>
      </c>
      <c r="B19251" t="s">
        <v>37583</v>
      </c>
      <c r="C19251" t="s">
        <v>37584</v>
      </c>
      <c r="D19251" t="s">
        <v>1067</v>
      </c>
      <c r="E19251" t="s">
        <v>1067</v>
      </c>
      <c r="F19251" t="s">
        <v>1067</v>
      </c>
      <c r="I19251" t="s">
        <v>27</v>
      </c>
      <c r="L19251">
        <v>0</v>
      </c>
      <c r="N19251">
        <f t="shared" si="253"/>
        <v>605359</v>
      </c>
      <c r="O19251">
        <f>_xlfn.XLOOKUP(A19251,Planilha1!F:F,Planilha1!G:G,0)</f>
        <v>0</v>
      </c>
      <c r="P19251">
        <v>0</v>
      </c>
    </row>
    <row r="19252" spans="1:16" ht="15" hidden="1" customHeight="1">
      <c r="A19252">
        <v>605360</v>
      </c>
      <c r="B19252" t="s">
        <v>37585</v>
      </c>
      <c r="C19252" t="s">
        <v>37586</v>
      </c>
      <c r="D19252" t="s">
        <v>1067</v>
      </c>
      <c r="E19252" t="s">
        <v>1067</v>
      </c>
      <c r="F19252" t="s">
        <v>1067</v>
      </c>
      <c r="I19252" t="s">
        <v>27</v>
      </c>
      <c r="L19252">
        <v>0</v>
      </c>
      <c r="N19252">
        <f t="shared" si="253"/>
        <v>605360</v>
      </c>
      <c r="O19252">
        <f>_xlfn.XLOOKUP(A19252,Planilha1!F:F,Planilha1!G:G,0)</f>
        <v>0</v>
      </c>
      <c r="P19252">
        <v>0</v>
      </c>
    </row>
    <row r="19253" spans="1:16" ht="15" hidden="1" customHeight="1">
      <c r="A19253">
        <v>605361</v>
      </c>
      <c r="B19253" t="s">
        <v>37587</v>
      </c>
      <c r="C19253" t="s">
        <v>37588</v>
      </c>
      <c r="D19253" t="s">
        <v>1067</v>
      </c>
      <c r="E19253" t="s">
        <v>1067</v>
      </c>
      <c r="F19253" t="s">
        <v>1067</v>
      </c>
      <c r="I19253" t="s">
        <v>27</v>
      </c>
      <c r="L19253">
        <v>0</v>
      </c>
      <c r="N19253">
        <f t="shared" si="253"/>
        <v>605361</v>
      </c>
      <c r="O19253">
        <f>_xlfn.XLOOKUP(A19253,Planilha1!F:F,Planilha1!G:G,0)</f>
        <v>0</v>
      </c>
      <c r="P19253">
        <v>0</v>
      </c>
    </row>
    <row r="19254" spans="1:16" ht="15" hidden="1" customHeight="1">
      <c r="A19254">
        <v>605362</v>
      </c>
      <c r="B19254" t="s">
        <v>37589</v>
      </c>
      <c r="C19254" t="s">
        <v>37590</v>
      </c>
      <c r="D19254" t="s">
        <v>1067</v>
      </c>
      <c r="E19254" t="s">
        <v>1067</v>
      </c>
      <c r="F19254" t="s">
        <v>1067</v>
      </c>
      <c r="I19254" t="s">
        <v>27</v>
      </c>
      <c r="L19254">
        <v>0</v>
      </c>
      <c r="N19254">
        <f t="shared" si="253"/>
        <v>605362</v>
      </c>
      <c r="O19254">
        <f>_xlfn.XLOOKUP(A19254,Planilha1!F:F,Planilha1!G:G,0)</f>
        <v>0</v>
      </c>
      <c r="P19254">
        <v>0</v>
      </c>
    </row>
    <row r="19255" spans="1:16" ht="15" hidden="1" customHeight="1">
      <c r="A19255">
        <v>605363</v>
      </c>
      <c r="B19255" t="s">
        <v>37591</v>
      </c>
      <c r="C19255" t="s">
        <v>37592</v>
      </c>
      <c r="D19255" t="s">
        <v>1067</v>
      </c>
      <c r="E19255" t="s">
        <v>1067</v>
      </c>
      <c r="F19255" t="s">
        <v>1067</v>
      </c>
      <c r="I19255" t="s">
        <v>27</v>
      </c>
      <c r="L19255">
        <v>0</v>
      </c>
      <c r="N19255">
        <f t="shared" si="253"/>
        <v>605363</v>
      </c>
      <c r="O19255">
        <f>_xlfn.XLOOKUP(A19255,Planilha1!F:F,Planilha1!G:G,0)</f>
        <v>0</v>
      </c>
      <c r="P19255">
        <v>0</v>
      </c>
    </row>
    <row r="19256" spans="1:16" ht="15" hidden="1" customHeight="1">
      <c r="A19256">
        <v>605364</v>
      </c>
      <c r="B19256" t="s">
        <v>37593</v>
      </c>
      <c r="C19256" t="s">
        <v>37594</v>
      </c>
      <c r="D19256" t="s">
        <v>1067</v>
      </c>
      <c r="E19256" t="s">
        <v>1067</v>
      </c>
      <c r="F19256" t="s">
        <v>1067</v>
      </c>
      <c r="I19256" t="s">
        <v>27</v>
      </c>
      <c r="L19256">
        <v>0</v>
      </c>
      <c r="N19256">
        <f t="shared" si="253"/>
        <v>605364</v>
      </c>
      <c r="O19256">
        <f>_xlfn.XLOOKUP(A19256,Planilha1!F:F,Planilha1!G:G,0)</f>
        <v>0</v>
      </c>
      <c r="P19256">
        <v>0</v>
      </c>
    </row>
    <row r="19257" spans="1:16" ht="15" hidden="1" customHeight="1">
      <c r="A19257">
        <v>605365</v>
      </c>
      <c r="B19257" t="s">
        <v>37595</v>
      </c>
      <c r="C19257" t="s">
        <v>37596</v>
      </c>
      <c r="D19257" t="s">
        <v>1067</v>
      </c>
      <c r="E19257" t="s">
        <v>1067</v>
      </c>
      <c r="F19257" t="s">
        <v>1067</v>
      </c>
      <c r="I19257" t="s">
        <v>27</v>
      </c>
      <c r="L19257">
        <v>0</v>
      </c>
      <c r="N19257">
        <f t="shared" si="253"/>
        <v>605365</v>
      </c>
      <c r="O19257">
        <f>_xlfn.XLOOKUP(A19257,Planilha1!F:F,Planilha1!G:G,0)</f>
        <v>0</v>
      </c>
      <c r="P19257">
        <v>0</v>
      </c>
    </row>
    <row r="19258" spans="1:16" ht="15" hidden="1" customHeight="1">
      <c r="A19258">
        <v>605366</v>
      </c>
      <c r="B19258" t="s">
        <v>37597</v>
      </c>
      <c r="C19258" t="s">
        <v>37598</v>
      </c>
      <c r="D19258" t="s">
        <v>1067</v>
      </c>
      <c r="E19258" t="s">
        <v>1067</v>
      </c>
      <c r="F19258" t="s">
        <v>1067</v>
      </c>
      <c r="I19258" t="s">
        <v>27</v>
      </c>
      <c r="L19258">
        <v>0</v>
      </c>
      <c r="N19258">
        <f t="shared" si="253"/>
        <v>605366</v>
      </c>
      <c r="O19258">
        <f>_xlfn.XLOOKUP(A19258,Planilha1!F:F,Planilha1!G:G,0)</f>
        <v>0</v>
      </c>
      <c r="P19258">
        <v>0</v>
      </c>
    </row>
    <row r="19259" spans="1:16" ht="15" hidden="1" customHeight="1">
      <c r="A19259">
        <v>605367</v>
      </c>
      <c r="B19259" t="s">
        <v>37599</v>
      </c>
      <c r="C19259" t="s">
        <v>37600</v>
      </c>
      <c r="D19259" t="s">
        <v>1067</v>
      </c>
      <c r="E19259" t="s">
        <v>1067</v>
      </c>
      <c r="F19259" t="s">
        <v>1067</v>
      </c>
      <c r="I19259" t="s">
        <v>27</v>
      </c>
      <c r="L19259">
        <v>0</v>
      </c>
      <c r="N19259">
        <f t="shared" si="253"/>
        <v>605367</v>
      </c>
      <c r="O19259">
        <f>_xlfn.XLOOKUP(A19259,Planilha1!F:F,Planilha1!G:G,0)</f>
        <v>0</v>
      </c>
      <c r="P19259">
        <v>0</v>
      </c>
    </row>
    <row r="19260" spans="1:16" ht="15" hidden="1" customHeight="1">
      <c r="A19260">
        <v>605368</v>
      </c>
      <c r="B19260" t="s">
        <v>37601</v>
      </c>
      <c r="C19260" t="s">
        <v>37602</v>
      </c>
      <c r="D19260" t="s">
        <v>1067</v>
      </c>
      <c r="E19260" t="s">
        <v>1067</v>
      </c>
      <c r="F19260" t="s">
        <v>1067</v>
      </c>
      <c r="I19260" t="s">
        <v>27</v>
      </c>
      <c r="L19260">
        <v>0</v>
      </c>
      <c r="N19260">
        <f t="shared" si="253"/>
        <v>605368</v>
      </c>
      <c r="O19260">
        <f>_xlfn.XLOOKUP(A19260,Planilha1!F:F,Planilha1!G:G,0)</f>
        <v>0</v>
      </c>
      <c r="P19260">
        <v>0</v>
      </c>
    </row>
    <row r="19261" spans="1:16" ht="15" hidden="1" customHeight="1">
      <c r="A19261">
        <v>605369</v>
      </c>
      <c r="B19261" t="s">
        <v>37603</v>
      </c>
      <c r="C19261" t="s">
        <v>37604</v>
      </c>
      <c r="D19261" t="s">
        <v>1067</v>
      </c>
      <c r="E19261" t="s">
        <v>1067</v>
      </c>
      <c r="F19261" t="s">
        <v>1067</v>
      </c>
      <c r="I19261" t="s">
        <v>27</v>
      </c>
      <c r="L19261">
        <v>0</v>
      </c>
      <c r="N19261">
        <f t="shared" si="253"/>
        <v>605369</v>
      </c>
      <c r="O19261">
        <f>_xlfn.XLOOKUP(A19261,Planilha1!F:F,Planilha1!G:G,0)</f>
        <v>0</v>
      </c>
      <c r="P19261">
        <v>0</v>
      </c>
    </row>
    <row r="19262" spans="1:16" ht="15" hidden="1" customHeight="1">
      <c r="A19262">
        <v>605370</v>
      </c>
      <c r="B19262" t="s">
        <v>37605</v>
      </c>
      <c r="C19262" t="s">
        <v>37606</v>
      </c>
      <c r="D19262" t="s">
        <v>1067</v>
      </c>
      <c r="E19262" t="s">
        <v>1067</v>
      </c>
      <c r="F19262" t="s">
        <v>1067</v>
      </c>
      <c r="I19262" t="s">
        <v>27</v>
      </c>
      <c r="L19262">
        <v>0</v>
      </c>
      <c r="N19262">
        <f t="shared" si="253"/>
        <v>605370</v>
      </c>
      <c r="O19262">
        <f>_xlfn.XLOOKUP(A19262,Planilha1!F:F,Planilha1!G:G,0)</f>
        <v>0</v>
      </c>
      <c r="P19262">
        <v>0</v>
      </c>
    </row>
    <row r="19263" spans="1:16" ht="15" hidden="1" customHeight="1">
      <c r="A19263">
        <v>605371</v>
      </c>
      <c r="B19263" t="s">
        <v>37607</v>
      </c>
      <c r="C19263" t="s">
        <v>37608</v>
      </c>
      <c r="D19263" t="s">
        <v>1067</v>
      </c>
      <c r="E19263" t="s">
        <v>1067</v>
      </c>
      <c r="F19263" t="s">
        <v>1067</v>
      </c>
      <c r="I19263" t="s">
        <v>27</v>
      </c>
      <c r="L19263">
        <v>0</v>
      </c>
      <c r="N19263">
        <f t="shared" si="253"/>
        <v>605371</v>
      </c>
      <c r="O19263">
        <f>_xlfn.XLOOKUP(A19263,Planilha1!F:F,Planilha1!G:G,0)</f>
        <v>0</v>
      </c>
      <c r="P19263">
        <v>0</v>
      </c>
    </row>
    <row r="19264" spans="1:16" ht="15" hidden="1" customHeight="1">
      <c r="A19264">
        <v>605372</v>
      </c>
      <c r="B19264" t="s">
        <v>37609</v>
      </c>
      <c r="C19264" t="s">
        <v>37610</v>
      </c>
      <c r="D19264" t="s">
        <v>1067</v>
      </c>
      <c r="E19264" t="s">
        <v>1067</v>
      </c>
      <c r="F19264" t="s">
        <v>1067</v>
      </c>
      <c r="I19264" t="s">
        <v>27</v>
      </c>
      <c r="L19264">
        <v>0</v>
      </c>
      <c r="N19264">
        <f t="shared" si="253"/>
        <v>605372</v>
      </c>
      <c r="O19264">
        <f>_xlfn.XLOOKUP(A19264,Planilha1!F:F,Planilha1!G:G,0)</f>
        <v>0</v>
      </c>
      <c r="P19264">
        <v>0</v>
      </c>
    </row>
    <row r="19265" spans="1:16" ht="15" hidden="1" customHeight="1">
      <c r="A19265">
        <v>605373</v>
      </c>
      <c r="B19265" t="s">
        <v>37611</v>
      </c>
      <c r="C19265" t="s">
        <v>37612</v>
      </c>
      <c r="D19265" t="s">
        <v>1067</v>
      </c>
      <c r="E19265" t="s">
        <v>1067</v>
      </c>
      <c r="F19265" t="s">
        <v>1067</v>
      </c>
      <c r="I19265" t="s">
        <v>27</v>
      </c>
      <c r="L19265">
        <v>0</v>
      </c>
      <c r="N19265">
        <f t="shared" si="253"/>
        <v>605373</v>
      </c>
      <c r="O19265">
        <f>_xlfn.XLOOKUP(A19265,Planilha1!F:F,Planilha1!G:G,0)</f>
        <v>0</v>
      </c>
      <c r="P19265">
        <v>0</v>
      </c>
    </row>
    <row r="19266" spans="1:16" ht="15" hidden="1" customHeight="1">
      <c r="A19266">
        <v>605374</v>
      </c>
      <c r="B19266" t="s">
        <v>37613</v>
      </c>
      <c r="C19266" t="s">
        <v>37614</v>
      </c>
      <c r="D19266" t="s">
        <v>1067</v>
      </c>
      <c r="E19266" t="s">
        <v>1067</v>
      </c>
      <c r="F19266" t="s">
        <v>1067</v>
      </c>
      <c r="I19266" t="s">
        <v>27</v>
      </c>
      <c r="L19266">
        <v>0</v>
      </c>
      <c r="N19266">
        <f t="shared" si="253"/>
        <v>605374</v>
      </c>
      <c r="O19266">
        <f>_xlfn.XLOOKUP(A19266,Planilha1!F:F,Planilha1!G:G,0)</f>
        <v>0</v>
      </c>
      <c r="P19266">
        <v>0</v>
      </c>
    </row>
    <row r="19267" spans="1:16" ht="15" hidden="1" customHeight="1">
      <c r="A19267">
        <v>605375</v>
      </c>
      <c r="B19267" t="s">
        <v>37615</v>
      </c>
      <c r="C19267" t="s">
        <v>37616</v>
      </c>
      <c r="D19267" t="s">
        <v>1067</v>
      </c>
      <c r="E19267" t="s">
        <v>1067</v>
      </c>
      <c r="F19267" t="s">
        <v>1067</v>
      </c>
      <c r="I19267" t="s">
        <v>27</v>
      </c>
      <c r="L19267">
        <v>0</v>
      </c>
      <c r="N19267">
        <f t="shared" si="253"/>
        <v>605375</v>
      </c>
      <c r="O19267">
        <f>_xlfn.XLOOKUP(A19267,Planilha1!F:F,Planilha1!G:G,0)</f>
        <v>0</v>
      </c>
      <c r="P19267">
        <v>0</v>
      </c>
    </row>
    <row r="19268" spans="1:16" ht="15" hidden="1" customHeight="1">
      <c r="A19268">
        <v>605376</v>
      </c>
      <c r="B19268" t="s">
        <v>37617</v>
      </c>
      <c r="C19268" t="s">
        <v>37618</v>
      </c>
      <c r="D19268" t="s">
        <v>1067</v>
      </c>
      <c r="E19268" t="s">
        <v>1067</v>
      </c>
      <c r="F19268" t="s">
        <v>1067</v>
      </c>
      <c r="I19268" t="s">
        <v>27</v>
      </c>
      <c r="L19268">
        <v>0</v>
      </c>
      <c r="N19268">
        <f t="shared" si="253"/>
        <v>605376</v>
      </c>
      <c r="O19268">
        <f>_xlfn.XLOOKUP(A19268,Planilha1!F:F,Planilha1!G:G,0)</f>
        <v>0</v>
      </c>
      <c r="P19268">
        <v>0</v>
      </c>
    </row>
    <row r="19269" spans="1:16" ht="15" hidden="1" customHeight="1">
      <c r="A19269">
        <v>605377</v>
      </c>
      <c r="B19269" t="s">
        <v>37619</v>
      </c>
      <c r="C19269" t="s">
        <v>37620</v>
      </c>
      <c r="D19269" t="s">
        <v>1067</v>
      </c>
      <c r="E19269" t="s">
        <v>1067</v>
      </c>
      <c r="F19269" t="s">
        <v>1067</v>
      </c>
      <c r="I19269" t="s">
        <v>27</v>
      </c>
      <c r="L19269">
        <v>0</v>
      </c>
      <c r="N19269">
        <f t="shared" si="253"/>
        <v>605377</v>
      </c>
      <c r="O19269">
        <f>_xlfn.XLOOKUP(A19269,Planilha1!F:F,Planilha1!G:G,0)</f>
        <v>0</v>
      </c>
      <c r="P19269">
        <v>0</v>
      </c>
    </row>
    <row r="19270" spans="1:16" ht="15" hidden="1" customHeight="1">
      <c r="A19270">
        <v>605378</v>
      </c>
      <c r="B19270" t="s">
        <v>34753</v>
      </c>
      <c r="C19270" t="s">
        <v>37621</v>
      </c>
      <c r="D19270" t="s">
        <v>1067</v>
      </c>
      <c r="E19270" t="s">
        <v>1067</v>
      </c>
      <c r="F19270" t="s">
        <v>1067</v>
      </c>
      <c r="I19270" t="s">
        <v>27</v>
      </c>
      <c r="L19270">
        <v>0</v>
      </c>
      <c r="N19270">
        <f t="shared" si="253"/>
        <v>605378</v>
      </c>
      <c r="O19270">
        <f>_xlfn.XLOOKUP(A19270,Planilha1!F:F,Planilha1!G:G,0)</f>
        <v>0</v>
      </c>
      <c r="P19270">
        <v>0</v>
      </c>
    </row>
    <row r="19271" spans="1:16" ht="15" hidden="1" customHeight="1">
      <c r="A19271">
        <v>605379</v>
      </c>
      <c r="B19271" t="s">
        <v>37622</v>
      </c>
      <c r="C19271" t="s">
        <v>37623</v>
      </c>
      <c r="D19271" t="s">
        <v>1067</v>
      </c>
      <c r="E19271" t="s">
        <v>1067</v>
      </c>
      <c r="F19271" t="s">
        <v>1067</v>
      </c>
      <c r="I19271" t="s">
        <v>27</v>
      </c>
      <c r="L19271">
        <v>0</v>
      </c>
      <c r="N19271">
        <f t="shared" si="253"/>
        <v>605379</v>
      </c>
      <c r="O19271">
        <f>_xlfn.XLOOKUP(A19271,Planilha1!F:F,Planilha1!G:G,0)</f>
        <v>0</v>
      </c>
      <c r="P19271">
        <v>0</v>
      </c>
    </row>
    <row r="19272" spans="1:16" ht="15" hidden="1" customHeight="1">
      <c r="A19272">
        <v>605380</v>
      </c>
      <c r="B19272" t="s">
        <v>37624</v>
      </c>
      <c r="C19272" t="s">
        <v>37625</v>
      </c>
      <c r="D19272" t="s">
        <v>1067</v>
      </c>
      <c r="E19272" t="s">
        <v>1067</v>
      </c>
      <c r="F19272" t="s">
        <v>1067</v>
      </c>
      <c r="I19272" t="s">
        <v>27</v>
      </c>
      <c r="L19272">
        <v>0</v>
      </c>
      <c r="N19272">
        <f t="shared" si="253"/>
        <v>605380</v>
      </c>
      <c r="O19272">
        <f>_xlfn.XLOOKUP(A19272,Planilha1!F:F,Planilha1!G:G,0)</f>
        <v>0</v>
      </c>
      <c r="P19272">
        <v>0</v>
      </c>
    </row>
    <row r="19273" spans="1:16" ht="15" hidden="1" customHeight="1">
      <c r="A19273">
        <v>605381</v>
      </c>
      <c r="B19273" t="s">
        <v>37626</v>
      </c>
      <c r="C19273" t="s">
        <v>37627</v>
      </c>
      <c r="D19273" t="s">
        <v>1067</v>
      </c>
      <c r="E19273" t="s">
        <v>1067</v>
      </c>
      <c r="F19273" t="s">
        <v>1067</v>
      </c>
      <c r="I19273" t="s">
        <v>27</v>
      </c>
      <c r="L19273">
        <v>0</v>
      </c>
      <c r="N19273">
        <f t="shared" si="253"/>
        <v>605381</v>
      </c>
      <c r="O19273">
        <f>_xlfn.XLOOKUP(A19273,Planilha1!F:F,Planilha1!G:G,0)</f>
        <v>0</v>
      </c>
      <c r="P19273">
        <v>0</v>
      </c>
    </row>
    <row r="19274" spans="1:16" ht="15" hidden="1" customHeight="1">
      <c r="A19274">
        <v>605382</v>
      </c>
      <c r="B19274" t="s">
        <v>37628</v>
      </c>
      <c r="C19274" t="s">
        <v>37629</v>
      </c>
      <c r="D19274" t="s">
        <v>1067</v>
      </c>
      <c r="E19274" t="s">
        <v>1067</v>
      </c>
      <c r="F19274" t="s">
        <v>1067</v>
      </c>
      <c r="I19274" t="s">
        <v>27</v>
      </c>
      <c r="L19274">
        <v>0</v>
      </c>
      <c r="N19274">
        <f t="shared" si="253"/>
        <v>605382</v>
      </c>
      <c r="O19274">
        <f>_xlfn.XLOOKUP(A19274,Planilha1!F:F,Planilha1!G:G,0)</f>
        <v>0</v>
      </c>
      <c r="P19274">
        <v>0</v>
      </c>
    </row>
    <row r="19275" spans="1:16" ht="15" hidden="1" customHeight="1">
      <c r="A19275">
        <v>605383</v>
      </c>
      <c r="B19275" t="s">
        <v>37630</v>
      </c>
      <c r="C19275" t="s">
        <v>37631</v>
      </c>
      <c r="D19275" t="s">
        <v>1067</v>
      </c>
      <c r="E19275" t="s">
        <v>1067</v>
      </c>
      <c r="F19275" t="s">
        <v>1067</v>
      </c>
      <c r="I19275" t="s">
        <v>27</v>
      </c>
      <c r="L19275">
        <v>0</v>
      </c>
      <c r="N19275">
        <f t="shared" si="253"/>
        <v>605383</v>
      </c>
      <c r="O19275">
        <f>_xlfn.XLOOKUP(A19275,Planilha1!F:F,Planilha1!G:G,0)</f>
        <v>0</v>
      </c>
      <c r="P19275">
        <v>0</v>
      </c>
    </row>
    <row r="19276" spans="1:16" ht="15" hidden="1" customHeight="1">
      <c r="A19276">
        <v>605384</v>
      </c>
      <c r="B19276" t="s">
        <v>37632</v>
      </c>
      <c r="C19276" t="s">
        <v>37633</v>
      </c>
      <c r="D19276" t="s">
        <v>1067</v>
      </c>
      <c r="E19276" t="s">
        <v>1067</v>
      </c>
      <c r="F19276" t="s">
        <v>1067</v>
      </c>
      <c r="I19276" t="s">
        <v>27</v>
      </c>
      <c r="L19276">
        <v>0</v>
      </c>
      <c r="N19276">
        <f t="shared" si="253"/>
        <v>605384</v>
      </c>
      <c r="O19276">
        <f>_xlfn.XLOOKUP(A19276,Planilha1!F:F,Planilha1!G:G,0)</f>
        <v>0</v>
      </c>
      <c r="P19276">
        <v>0</v>
      </c>
    </row>
    <row r="19277" spans="1:16" ht="15" hidden="1" customHeight="1">
      <c r="A19277">
        <v>605385</v>
      </c>
      <c r="B19277" t="s">
        <v>37634</v>
      </c>
      <c r="C19277" t="s">
        <v>37635</v>
      </c>
      <c r="D19277" t="s">
        <v>1067</v>
      </c>
      <c r="E19277" t="s">
        <v>1067</v>
      </c>
      <c r="F19277" t="s">
        <v>1067</v>
      </c>
      <c r="I19277" t="s">
        <v>27</v>
      </c>
      <c r="L19277">
        <v>0</v>
      </c>
      <c r="N19277">
        <f t="shared" si="253"/>
        <v>605385</v>
      </c>
      <c r="O19277">
        <f>_xlfn.XLOOKUP(A19277,Planilha1!F:F,Planilha1!G:G,0)</f>
        <v>0</v>
      </c>
      <c r="P19277">
        <v>0</v>
      </c>
    </row>
    <row r="19278" spans="1:16" ht="15" hidden="1" customHeight="1">
      <c r="A19278">
        <v>605386</v>
      </c>
      <c r="B19278" t="s">
        <v>37636</v>
      </c>
      <c r="C19278" t="s">
        <v>37637</v>
      </c>
      <c r="D19278" t="s">
        <v>1067</v>
      </c>
      <c r="E19278" t="s">
        <v>1067</v>
      </c>
      <c r="F19278" t="s">
        <v>1067</v>
      </c>
      <c r="I19278" t="s">
        <v>27</v>
      </c>
      <c r="L19278">
        <v>0</v>
      </c>
      <c r="N19278">
        <f t="shared" si="253"/>
        <v>605386</v>
      </c>
      <c r="O19278">
        <f>_xlfn.XLOOKUP(A19278,Planilha1!F:F,Planilha1!G:G,0)</f>
        <v>0</v>
      </c>
      <c r="P19278">
        <v>0</v>
      </c>
    </row>
    <row r="19279" spans="1:16" ht="15" hidden="1" customHeight="1">
      <c r="A19279">
        <v>605387</v>
      </c>
      <c r="B19279" t="s">
        <v>37638</v>
      </c>
      <c r="C19279" t="s">
        <v>37639</v>
      </c>
      <c r="D19279" t="s">
        <v>1067</v>
      </c>
      <c r="E19279" t="s">
        <v>1067</v>
      </c>
      <c r="F19279" t="s">
        <v>1067</v>
      </c>
      <c r="I19279" t="s">
        <v>27</v>
      </c>
      <c r="L19279">
        <v>0</v>
      </c>
      <c r="N19279">
        <f t="shared" si="253"/>
        <v>605387</v>
      </c>
      <c r="O19279">
        <f>_xlfn.XLOOKUP(A19279,Planilha1!F:F,Planilha1!G:G,0)</f>
        <v>0</v>
      </c>
      <c r="P19279">
        <v>0</v>
      </c>
    </row>
    <row r="19280" spans="1:16" ht="15" hidden="1" customHeight="1">
      <c r="A19280">
        <v>605388</v>
      </c>
      <c r="B19280" t="s">
        <v>37640</v>
      </c>
      <c r="C19280" t="s">
        <v>37641</v>
      </c>
      <c r="D19280" t="s">
        <v>1067</v>
      </c>
      <c r="E19280" t="s">
        <v>1067</v>
      </c>
      <c r="F19280" t="s">
        <v>1067</v>
      </c>
      <c r="I19280" t="s">
        <v>27</v>
      </c>
      <c r="L19280">
        <v>0</v>
      </c>
      <c r="N19280">
        <f t="shared" si="253"/>
        <v>605388</v>
      </c>
      <c r="O19280">
        <f>_xlfn.XLOOKUP(A19280,Planilha1!F:F,Planilha1!G:G,0)</f>
        <v>0</v>
      </c>
      <c r="P19280">
        <v>0</v>
      </c>
    </row>
    <row r="19281" spans="1:16" ht="15" hidden="1" customHeight="1">
      <c r="A19281">
        <v>605389</v>
      </c>
      <c r="B19281" t="s">
        <v>37642</v>
      </c>
      <c r="C19281" t="s">
        <v>37643</v>
      </c>
      <c r="D19281" t="s">
        <v>1067</v>
      </c>
      <c r="E19281" t="s">
        <v>1067</v>
      </c>
      <c r="F19281" t="s">
        <v>1067</v>
      </c>
      <c r="I19281" t="s">
        <v>27</v>
      </c>
      <c r="L19281">
        <v>0</v>
      </c>
      <c r="N19281">
        <f t="shared" si="253"/>
        <v>605389</v>
      </c>
      <c r="O19281">
        <f>_xlfn.XLOOKUP(A19281,Planilha1!F:F,Planilha1!G:G,0)</f>
        <v>0</v>
      </c>
      <c r="P19281">
        <v>0</v>
      </c>
    </row>
    <row r="19282" spans="1:16" ht="15" hidden="1" customHeight="1">
      <c r="A19282">
        <v>605390</v>
      </c>
      <c r="B19282" t="s">
        <v>37644</v>
      </c>
      <c r="C19282" t="s">
        <v>37645</v>
      </c>
      <c r="D19282" t="s">
        <v>1067</v>
      </c>
      <c r="E19282" t="s">
        <v>1067</v>
      </c>
      <c r="F19282" t="s">
        <v>1067</v>
      </c>
      <c r="I19282" t="s">
        <v>27</v>
      </c>
      <c r="L19282">
        <v>0</v>
      </c>
      <c r="N19282">
        <f t="shared" ref="N19282:N19345" si="254">A19282</f>
        <v>605390</v>
      </c>
      <c r="O19282">
        <f>_xlfn.XLOOKUP(A19282,Planilha1!F:F,Planilha1!G:G,0)</f>
        <v>0</v>
      </c>
      <c r="P19282">
        <v>0</v>
      </c>
    </row>
    <row r="19283" spans="1:16" ht="15" hidden="1" customHeight="1">
      <c r="A19283">
        <v>605391</v>
      </c>
      <c r="B19283" t="s">
        <v>37646</v>
      </c>
      <c r="C19283" t="s">
        <v>37647</v>
      </c>
      <c r="D19283" t="s">
        <v>1067</v>
      </c>
      <c r="E19283" t="s">
        <v>1067</v>
      </c>
      <c r="F19283" t="s">
        <v>1067</v>
      </c>
      <c r="I19283" t="s">
        <v>27</v>
      </c>
      <c r="L19283">
        <v>0</v>
      </c>
      <c r="N19283">
        <f t="shared" si="254"/>
        <v>605391</v>
      </c>
      <c r="O19283">
        <f>_xlfn.XLOOKUP(A19283,Planilha1!F:F,Planilha1!G:G,0)</f>
        <v>0</v>
      </c>
      <c r="P19283">
        <v>0</v>
      </c>
    </row>
    <row r="19284" spans="1:16" ht="15" hidden="1" customHeight="1">
      <c r="A19284">
        <v>605392</v>
      </c>
      <c r="B19284" t="s">
        <v>37648</v>
      </c>
      <c r="C19284" t="s">
        <v>37649</v>
      </c>
      <c r="D19284" t="s">
        <v>1067</v>
      </c>
      <c r="E19284" t="s">
        <v>1067</v>
      </c>
      <c r="F19284" t="s">
        <v>1067</v>
      </c>
      <c r="I19284" t="s">
        <v>27</v>
      </c>
      <c r="L19284">
        <v>0</v>
      </c>
      <c r="N19284">
        <f t="shared" si="254"/>
        <v>605392</v>
      </c>
      <c r="O19284">
        <f>_xlfn.XLOOKUP(A19284,Planilha1!F:F,Planilha1!G:G,0)</f>
        <v>0</v>
      </c>
      <c r="P19284">
        <v>0</v>
      </c>
    </row>
    <row r="19285" spans="1:16" ht="15" hidden="1" customHeight="1">
      <c r="A19285">
        <v>605393</v>
      </c>
      <c r="B19285" t="s">
        <v>37650</v>
      </c>
      <c r="C19285" t="s">
        <v>37651</v>
      </c>
      <c r="D19285" t="s">
        <v>1067</v>
      </c>
      <c r="E19285" t="s">
        <v>1067</v>
      </c>
      <c r="F19285" t="s">
        <v>1067</v>
      </c>
      <c r="I19285" t="s">
        <v>27</v>
      </c>
      <c r="L19285">
        <v>0</v>
      </c>
      <c r="N19285">
        <f t="shared" si="254"/>
        <v>605393</v>
      </c>
      <c r="O19285">
        <f>_xlfn.XLOOKUP(A19285,Planilha1!F:F,Planilha1!G:G,0)</f>
        <v>0</v>
      </c>
      <c r="P19285">
        <v>0</v>
      </c>
    </row>
    <row r="19286" spans="1:16" ht="15" hidden="1" customHeight="1">
      <c r="A19286">
        <v>605394</v>
      </c>
      <c r="B19286" t="s">
        <v>37652</v>
      </c>
      <c r="C19286" t="s">
        <v>37653</v>
      </c>
      <c r="D19286" t="s">
        <v>1067</v>
      </c>
      <c r="E19286" t="s">
        <v>1067</v>
      </c>
      <c r="F19286" t="s">
        <v>1067</v>
      </c>
      <c r="I19286" t="s">
        <v>27</v>
      </c>
      <c r="L19286">
        <v>0</v>
      </c>
      <c r="N19286">
        <f t="shared" si="254"/>
        <v>605394</v>
      </c>
      <c r="O19286">
        <f>_xlfn.XLOOKUP(A19286,Planilha1!F:F,Planilha1!G:G,0)</f>
        <v>0</v>
      </c>
      <c r="P19286">
        <v>0</v>
      </c>
    </row>
    <row r="19287" spans="1:16" ht="15" hidden="1" customHeight="1">
      <c r="A19287">
        <v>605395</v>
      </c>
      <c r="B19287" t="s">
        <v>37654</v>
      </c>
      <c r="C19287" t="s">
        <v>37655</v>
      </c>
      <c r="D19287" t="s">
        <v>1067</v>
      </c>
      <c r="E19287" t="s">
        <v>1067</v>
      </c>
      <c r="F19287" t="s">
        <v>1067</v>
      </c>
      <c r="I19287" t="s">
        <v>27</v>
      </c>
      <c r="L19287">
        <v>0</v>
      </c>
      <c r="N19287">
        <f t="shared" si="254"/>
        <v>605395</v>
      </c>
      <c r="O19287">
        <f>_xlfn.XLOOKUP(A19287,Planilha1!F:F,Planilha1!G:G,0)</f>
        <v>0</v>
      </c>
      <c r="P19287">
        <v>0</v>
      </c>
    </row>
    <row r="19288" spans="1:16" ht="15" hidden="1" customHeight="1">
      <c r="A19288">
        <v>605396</v>
      </c>
      <c r="B19288" t="s">
        <v>37656</v>
      </c>
      <c r="C19288" t="s">
        <v>37657</v>
      </c>
      <c r="D19288" t="s">
        <v>1067</v>
      </c>
      <c r="E19288" t="s">
        <v>1067</v>
      </c>
      <c r="F19288" t="s">
        <v>1067</v>
      </c>
      <c r="I19288" t="s">
        <v>27</v>
      </c>
      <c r="L19288">
        <v>0</v>
      </c>
      <c r="N19288">
        <f t="shared" si="254"/>
        <v>605396</v>
      </c>
      <c r="O19288">
        <f>_xlfn.XLOOKUP(A19288,Planilha1!F:F,Planilha1!G:G,0)</f>
        <v>0</v>
      </c>
      <c r="P19288">
        <v>0</v>
      </c>
    </row>
    <row r="19289" spans="1:16" ht="15" hidden="1" customHeight="1">
      <c r="A19289">
        <v>605397</v>
      </c>
      <c r="B19289" t="s">
        <v>37658</v>
      </c>
      <c r="C19289" t="s">
        <v>37659</v>
      </c>
      <c r="D19289" t="s">
        <v>1067</v>
      </c>
      <c r="E19289" t="s">
        <v>1067</v>
      </c>
      <c r="F19289" t="s">
        <v>1067</v>
      </c>
      <c r="I19289" t="s">
        <v>27</v>
      </c>
      <c r="L19289">
        <v>0</v>
      </c>
      <c r="N19289">
        <f t="shared" si="254"/>
        <v>605397</v>
      </c>
      <c r="O19289">
        <f>_xlfn.XLOOKUP(A19289,Planilha1!F:F,Planilha1!G:G,0)</f>
        <v>0</v>
      </c>
      <c r="P19289">
        <v>0</v>
      </c>
    </row>
    <row r="19290" spans="1:16" ht="15" hidden="1" customHeight="1">
      <c r="A19290">
        <v>605398</v>
      </c>
      <c r="B19290" t="s">
        <v>37660</v>
      </c>
      <c r="C19290" t="s">
        <v>37661</v>
      </c>
      <c r="D19290" t="s">
        <v>1067</v>
      </c>
      <c r="E19290" t="s">
        <v>1067</v>
      </c>
      <c r="F19290" t="s">
        <v>1067</v>
      </c>
      <c r="I19290" t="s">
        <v>27</v>
      </c>
      <c r="L19290">
        <v>0</v>
      </c>
      <c r="N19290">
        <f t="shared" si="254"/>
        <v>605398</v>
      </c>
      <c r="O19290">
        <f>_xlfn.XLOOKUP(A19290,Planilha1!F:F,Planilha1!G:G,0)</f>
        <v>0</v>
      </c>
      <c r="P19290">
        <v>0</v>
      </c>
    </row>
    <row r="19291" spans="1:16" ht="15" hidden="1" customHeight="1">
      <c r="A19291">
        <v>605399</v>
      </c>
      <c r="B19291" t="s">
        <v>37662</v>
      </c>
      <c r="C19291" t="s">
        <v>37663</v>
      </c>
      <c r="D19291" t="s">
        <v>1067</v>
      </c>
      <c r="E19291" t="s">
        <v>1067</v>
      </c>
      <c r="F19291" t="s">
        <v>1067</v>
      </c>
      <c r="I19291" t="s">
        <v>27</v>
      </c>
      <c r="L19291">
        <v>0</v>
      </c>
      <c r="N19291">
        <f t="shared" si="254"/>
        <v>605399</v>
      </c>
      <c r="O19291">
        <f>_xlfn.XLOOKUP(A19291,Planilha1!F:F,Planilha1!G:G,0)</f>
        <v>0</v>
      </c>
      <c r="P19291">
        <v>0</v>
      </c>
    </row>
    <row r="19292" spans="1:16" ht="15" hidden="1" customHeight="1">
      <c r="A19292">
        <v>605400</v>
      </c>
      <c r="B19292" t="s">
        <v>37664</v>
      </c>
      <c r="C19292" t="s">
        <v>37665</v>
      </c>
      <c r="D19292" t="s">
        <v>1067</v>
      </c>
      <c r="E19292" t="s">
        <v>1067</v>
      </c>
      <c r="F19292" t="s">
        <v>1067</v>
      </c>
      <c r="I19292" t="s">
        <v>27</v>
      </c>
      <c r="L19292">
        <v>0</v>
      </c>
      <c r="N19292">
        <f t="shared" si="254"/>
        <v>605400</v>
      </c>
      <c r="O19292">
        <f>_xlfn.XLOOKUP(A19292,Planilha1!F:F,Planilha1!G:G,0)</f>
        <v>0</v>
      </c>
      <c r="P19292">
        <v>0</v>
      </c>
    </row>
    <row r="19293" spans="1:16" ht="15" hidden="1" customHeight="1">
      <c r="A19293">
        <v>605401</v>
      </c>
      <c r="B19293" t="s">
        <v>37666</v>
      </c>
      <c r="C19293" t="s">
        <v>37667</v>
      </c>
      <c r="D19293" t="s">
        <v>1067</v>
      </c>
      <c r="E19293" t="s">
        <v>1067</v>
      </c>
      <c r="F19293" t="s">
        <v>1067</v>
      </c>
      <c r="I19293" t="s">
        <v>27</v>
      </c>
      <c r="L19293">
        <v>0</v>
      </c>
      <c r="N19293">
        <f t="shared" si="254"/>
        <v>605401</v>
      </c>
      <c r="O19293">
        <f>_xlfn.XLOOKUP(A19293,Planilha1!F:F,Planilha1!G:G,0)</f>
        <v>0</v>
      </c>
      <c r="P19293">
        <v>0</v>
      </c>
    </row>
    <row r="19294" spans="1:16" ht="15" hidden="1" customHeight="1">
      <c r="A19294">
        <v>605402</v>
      </c>
      <c r="B19294" t="s">
        <v>37668</v>
      </c>
      <c r="C19294" t="s">
        <v>37669</v>
      </c>
      <c r="D19294" t="s">
        <v>1067</v>
      </c>
      <c r="E19294" t="s">
        <v>1067</v>
      </c>
      <c r="F19294" t="s">
        <v>1067</v>
      </c>
      <c r="I19294" t="s">
        <v>27</v>
      </c>
      <c r="L19294">
        <v>0</v>
      </c>
      <c r="N19294">
        <f t="shared" si="254"/>
        <v>605402</v>
      </c>
      <c r="O19294">
        <f>_xlfn.XLOOKUP(A19294,Planilha1!F:F,Planilha1!G:G,0)</f>
        <v>0</v>
      </c>
      <c r="P19294">
        <v>0</v>
      </c>
    </row>
    <row r="19295" spans="1:16" ht="15" hidden="1" customHeight="1">
      <c r="A19295">
        <v>605403</v>
      </c>
      <c r="B19295" t="s">
        <v>37670</v>
      </c>
      <c r="C19295" t="s">
        <v>37671</v>
      </c>
      <c r="D19295" t="s">
        <v>1067</v>
      </c>
      <c r="E19295" t="s">
        <v>1067</v>
      </c>
      <c r="F19295" t="s">
        <v>1067</v>
      </c>
      <c r="I19295" t="s">
        <v>27</v>
      </c>
      <c r="L19295">
        <v>0</v>
      </c>
      <c r="N19295">
        <f t="shared" si="254"/>
        <v>605403</v>
      </c>
      <c r="O19295">
        <f>_xlfn.XLOOKUP(A19295,Planilha1!F:F,Planilha1!G:G,0)</f>
        <v>0</v>
      </c>
      <c r="P19295">
        <v>0</v>
      </c>
    </row>
    <row r="19296" spans="1:16" ht="15" hidden="1" customHeight="1">
      <c r="A19296">
        <v>605404</v>
      </c>
      <c r="B19296" t="s">
        <v>37672</v>
      </c>
      <c r="C19296" t="s">
        <v>37673</v>
      </c>
      <c r="D19296" t="s">
        <v>1067</v>
      </c>
      <c r="E19296" t="s">
        <v>1067</v>
      </c>
      <c r="F19296" t="s">
        <v>1067</v>
      </c>
      <c r="I19296" t="s">
        <v>27</v>
      </c>
      <c r="L19296">
        <v>0</v>
      </c>
      <c r="N19296">
        <f t="shared" si="254"/>
        <v>605404</v>
      </c>
      <c r="O19296">
        <f>_xlfn.XLOOKUP(A19296,Planilha1!F:F,Planilha1!G:G,0)</f>
        <v>0</v>
      </c>
      <c r="P19296">
        <v>0</v>
      </c>
    </row>
    <row r="19297" spans="1:16" ht="15" hidden="1" customHeight="1">
      <c r="A19297">
        <v>605405</v>
      </c>
      <c r="B19297" t="s">
        <v>37674</v>
      </c>
      <c r="C19297" t="s">
        <v>37675</v>
      </c>
      <c r="D19297" t="s">
        <v>1067</v>
      </c>
      <c r="E19297" t="s">
        <v>1067</v>
      </c>
      <c r="F19297" t="s">
        <v>1067</v>
      </c>
      <c r="I19297" t="s">
        <v>27</v>
      </c>
      <c r="L19297">
        <v>0</v>
      </c>
      <c r="N19297">
        <f t="shared" si="254"/>
        <v>605405</v>
      </c>
      <c r="O19297">
        <f>_xlfn.XLOOKUP(A19297,Planilha1!F:F,Planilha1!G:G,0)</f>
        <v>0</v>
      </c>
      <c r="P19297">
        <v>0</v>
      </c>
    </row>
    <row r="19298" spans="1:16" ht="15" hidden="1" customHeight="1">
      <c r="A19298">
        <v>605406</v>
      </c>
      <c r="B19298" t="s">
        <v>19752</v>
      </c>
      <c r="C19298" t="s">
        <v>37676</v>
      </c>
      <c r="D19298" t="s">
        <v>1067</v>
      </c>
      <c r="E19298" t="s">
        <v>1067</v>
      </c>
      <c r="F19298" t="s">
        <v>1067</v>
      </c>
      <c r="I19298" t="s">
        <v>27</v>
      </c>
      <c r="L19298">
        <v>0</v>
      </c>
      <c r="N19298">
        <f t="shared" si="254"/>
        <v>605406</v>
      </c>
      <c r="O19298">
        <f>_xlfn.XLOOKUP(A19298,Planilha1!F:F,Planilha1!G:G,0)</f>
        <v>0</v>
      </c>
      <c r="P19298">
        <v>0</v>
      </c>
    </row>
    <row r="19299" spans="1:16" ht="15" hidden="1" customHeight="1">
      <c r="A19299">
        <v>605407</v>
      </c>
      <c r="B19299" t="s">
        <v>37677</v>
      </c>
      <c r="C19299" t="s">
        <v>37678</v>
      </c>
      <c r="D19299" t="s">
        <v>1067</v>
      </c>
      <c r="E19299" t="s">
        <v>1067</v>
      </c>
      <c r="F19299" t="s">
        <v>1067</v>
      </c>
      <c r="I19299" t="s">
        <v>27</v>
      </c>
      <c r="L19299">
        <v>0</v>
      </c>
      <c r="N19299">
        <f t="shared" si="254"/>
        <v>605407</v>
      </c>
      <c r="O19299">
        <f>_xlfn.XLOOKUP(A19299,Planilha1!F:F,Planilha1!G:G,0)</f>
        <v>0</v>
      </c>
      <c r="P19299">
        <v>0</v>
      </c>
    </row>
    <row r="19300" spans="1:16" ht="15" hidden="1" customHeight="1">
      <c r="A19300">
        <v>605408</v>
      </c>
      <c r="B19300" t="s">
        <v>37679</v>
      </c>
      <c r="C19300" t="s">
        <v>37680</v>
      </c>
      <c r="D19300" t="s">
        <v>1067</v>
      </c>
      <c r="E19300" t="s">
        <v>1067</v>
      </c>
      <c r="F19300" t="s">
        <v>1067</v>
      </c>
      <c r="I19300" t="s">
        <v>27</v>
      </c>
      <c r="L19300">
        <v>0</v>
      </c>
      <c r="N19300">
        <f t="shared" si="254"/>
        <v>605408</v>
      </c>
      <c r="O19300">
        <f>_xlfn.XLOOKUP(A19300,Planilha1!F:F,Planilha1!G:G,0)</f>
        <v>0</v>
      </c>
      <c r="P19300">
        <v>0</v>
      </c>
    </row>
    <row r="19301" spans="1:16" ht="15" hidden="1" customHeight="1">
      <c r="A19301">
        <v>605409</v>
      </c>
      <c r="B19301" t="s">
        <v>37681</v>
      </c>
      <c r="C19301" t="s">
        <v>37682</v>
      </c>
      <c r="D19301" t="s">
        <v>1067</v>
      </c>
      <c r="E19301" t="s">
        <v>1067</v>
      </c>
      <c r="F19301" t="s">
        <v>1067</v>
      </c>
      <c r="I19301" t="s">
        <v>27</v>
      </c>
      <c r="L19301">
        <v>0</v>
      </c>
      <c r="N19301">
        <f t="shared" si="254"/>
        <v>605409</v>
      </c>
      <c r="O19301">
        <f>_xlfn.XLOOKUP(A19301,Planilha1!F:F,Planilha1!G:G,0)</f>
        <v>0</v>
      </c>
      <c r="P19301">
        <v>0</v>
      </c>
    </row>
    <row r="19302" spans="1:16" ht="15" hidden="1" customHeight="1">
      <c r="A19302">
        <v>605410</v>
      </c>
      <c r="B19302" t="s">
        <v>37683</v>
      </c>
      <c r="C19302" t="s">
        <v>37684</v>
      </c>
      <c r="D19302" t="s">
        <v>1067</v>
      </c>
      <c r="E19302" t="s">
        <v>1067</v>
      </c>
      <c r="F19302" t="s">
        <v>1067</v>
      </c>
      <c r="I19302" t="s">
        <v>27</v>
      </c>
      <c r="L19302">
        <v>0</v>
      </c>
      <c r="N19302">
        <f t="shared" si="254"/>
        <v>605410</v>
      </c>
      <c r="O19302">
        <f>_xlfn.XLOOKUP(A19302,Planilha1!F:F,Planilha1!G:G,0)</f>
        <v>0</v>
      </c>
      <c r="P19302">
        <v>0</v>
      </c>
    </row>
    <row r="19303" spans="1:16" ht="15" hidden="1" customHeight="1">
      <c r="A19303">
        <v>605411</v>
      </c>
      <c r="B19303" t="s">
        <v>37685</v>
      </c>
      <c r="C19303" t="s">
        <v>37686</v>
      </c>
      <c r="D19303" t="s">
        <v>1067</v>
      </c>
      <c r="E19303" t="s">
        <v>1067</v>
      </c>
      <c r="F19303" t="s">
        <v>1067</v>
      </c>
      <c r="I19303" t="s">
        <v>27</v>
      </c>
      <c r="L19303">
        <v>0</v>
      </c>
      <c r="N19303">
        <f t="shared" si="254"/>
        <v>605411</v>
      </c>
      <c r="O19303">
        <f>_xlfn.XLOOKUP(A19303,Planilha1!F:F,Planilha1!G:G,0)</f>
        <v>0</v>
      </c>
      <c r="P19303">
        <v>0</v>
      </c>
    </row>
    <row r="19304" spans="1:16" ht="15" hidden="1" customHeight="1">
      <c r="A19304">
        <v>605412</v>
      </c>
      <c r="B19304" t="s">
        <v>37687</v>
      </c>
      <c r="C19304" t="s">
        <v>37688</v>
      </c>
      <c r="D19304" t="s">
        <v>1067</v>
      </c>
      <c r="E19304" t="s">
        <v>1067</v>
      </c>
      <c r="F19304" t="s">
        <v>1067</v>
      </c>
      <c r="I19304" t="s">
        <v>27</v>
      </c>
      <c r="L19304">
        <v>0</v>
      </c>
      <c r="N19304">
        <f t="shared" si="254"/>
        <v>605412</v>
      </c>
      <c r="O19304">
        <f>_xlfn.XLOOKUP(A19304,Planilha1!F:F,Planilha1!G:G,0)</f>
        <v>0</v>
      </c>
      <c r="P19304">
        <v>0</v>
      </c>
    </row>
    <row r="19305" spans="1:16" ht="15" hidden="1" customHeight="1">
      <c r="A19305">
        <v>605413</v>
      </c>
      <c r="B19305" t="s">
        <v>37689</v>
      </c>
      <c r="C19305" t="s">
        <v>37690</v>
      </c>
      <c r="D19305" t="s">
        <v>1067</v>
      </c>
      <c r="E19305" t="s">
        <v>1067</v>
      </c>
      <c r="F19305" t="s">
        <v>1067</v>
      </c>
      <c r="I19305" t="s">
        <v>27</v>
      </c>
      <c r="L19305">
        <v>0</v>
      </c>
      <c r="N19305">
        <f t="shared" si="254"/>
        <v>605413</v>
      </c>
      <c r="O19305">
        <f>_xlfn.XLOOKUP(A19305,Planilha1!F:F,Planilha1!G:G,0)</f>
        <v>0</v>
      </c>
      <c r="P19305">
        <v>0</v>
      </c>
    </row>
    <row r="19306" spans="1:16" ht="15" hidden="1" customHeight="1">
      <c r="A19306">
        <v>605414</v>
      </c>
      <c r="B19306" t="s">
        <v>37691</v>
      </c>
      <c r="C19306" t="s">
        <v>37692</v>
      </c>
      <c r="D19306" t="s">
        <v>1067</v>
      </c>
      <c r="E19306" t="s">
        <v>1067</v>
      </c>
      <c r="F19306" t="s">
        <v>1067</v>
      </c>
      <c r="I19306" t="s">
        <v>27</v>
      </c>
      <c r="L19306">
        <v>0</v>
      </c>
      <c r="N19306">
        <f t="shared" si="254"/>
        <v>605414</v>
      </c>
      <c r="O19306">
        <f>_xlfn.XLOOKUP(A19306,Planilha1!F:F,Planilha1!G:G,0)</f>
        <v>0</v>
      </c>
      <c r="P19306">
        <v>0</v>
      </c>
    </row>
    <row r="19307" spans="1:16" ht="15" hidden="1" customHeight="1">
      <c r="A19307">
        <v>605415</v>
      </c>
      <c r="B19307" t="s">
        <v>37693</v>
      </c>
      <c r="C19307" t="s">
        <v>37694</v>
      </c>
      <c r="D19307" t="s">
        <v>1067</v>
      </c>
      <c r="E19307" t="s">
        <v>1067</v>
      </c>
      <c r="F19307" t="s">
        <v>1067</v>
      </c>
      <c r="I19307" t="s">
        <v>27</v>
      </c>
      <c r="L19307">
        <v>0</v>
      </c>
      <c r="N19307">
        <f t="shared" si="254"/>
        <v>605415</v>
      </c>
      <c r="O19307">
        <f>_xlfn.XLOOKUP(A19307,Planilha1!F:F,Planilha1!G:G,0)</f>
        <v>0</v>
      </c>
      <c r="P19307">
        <v>0</v>
      </c>
    </row>
    <row r="19308" spans="1:16" ht="15" hidden="1" customHeight="1">
      <c r="A19308">
        <v>605416</v>
      </c>
      <c r="B19308" t="s">
        <v>37695</v>
      </c>
      <c r="C19308" t="s">
        <v>37696</v>
      </c>
      <c r="D19308" t="s">
        <v>1067</v>
      </c>
      <c r="E19308" t="s">
        <v>1067</v>
      </c>
      <c r="F19308" t="s">
        <v>1067</v>
      </c>
      <c r="I19308" t="s">
        <v>27</v>
      </c>
      <c r="L19308">
        <v>0</v>
      </c>
      <c r="N19308">
        <f t="shared" si="254"/>
        <v>605416</v>
      </c>
      <c r="O19308">
        <f>_xlfn.XLOOKUP(A19308,Planilha1!F:F,Planilha1!G:G,0)</f>
        <v>0</v>
      </c>
      <c r="P19308">
        <v>0</v>
      </c>
    </row>
    <row r="19309" spans="1:16" ht="15" hidden="1" customHeight="1">
      <c r="A19309">
        <v>605417</v>
      </c>
      <c r="B19309" t="s">
        <v>37697</v>
      </c>
      <c r="C19309" t="s">
        <v>37698</v>
      </c>
      <c r="D19309" t="s">
        <v>1067</v>
      </c>
      <c r="E19309" t="s">
        <v>1067</v>
      </c>
      <c r="F19309" t="s">
        <v>1067</v>
      </c>
      <c r="I19309" t="s">
        <v>27</v>
      </c>
      <c r="L19309">
        <v>0</v>
      </c>
      <c r="N19309">
        <f t="shared" si="254"/>
        <v>605417</v>
      </c>
      <c r="O19309">
        <f>_xlfn.XLOOKUP(A19309,Planilha1!F:F,Planilha1!G:G,0)</f>
        <v>0</v>
      </c>
      <c r="P19309">
        <v>0</v>
      </c>
    </row>
    <row r="19310" spans="1:16" ht="15" hidden="1" customHeight="1">
      <c r="A19310">
        <v>605418</v>
      </c>
      <c r="B19310" t="s">
        <v>37699</v>
      </c>
      <c r="C19310" t="s">
        <v>37700</v>
      </c>
      <c r="D19310" t="s">
        <v>1067</v>
      </c>
      <c r="E19310" t="s">
        <v>1067</v>
      </c>
      <c r="F19310" t="s">
        <v>1067</v>
      </c>
      <c r="I19310" t="s">
        <v>27</v>
      </c>
      <c r="L19310">
        <v>0</v>
      </c>
      <c r="N19310">
        <f t="shared" si="254"/>
        <v>605418</v>
      </c>
      <c r="O19310">
        <f>_xlfn.XLOOKUP(A19310,Planilha1!F:F,Planilha1!G:G,0)</f>
        <v>0</v>
      </c>
      <c r="P19310">
        <v>0</v>
      </c>
    </row>
    <row r="19311" spans="1:16" ht="15" hidden="1" customHeight="1">
      <c r="A19311">
        <v>605419</v>
      </c>
      <c r="B19311" t="s">
        <v>37701</v>
      </c>
      <c r="C19311" t="s">
        <v>37702</v>
      </c>
      <c r="D19311" t="s">
        <v>1067</v>
      </c>
      <c r="E19311" t="s">
        <v>1067</v>
      </c>
      <c r="F19311" t="s">
        <v>1067</v>
      </c>
      <c r="I19311" t="s">
        <v>27</v>
      </c>
      <c r="L19311">
        <v>0</v>
      </c>
      <c r="N19311">
        <f t="shared" si="254"/>
        <v>605419</v>
      </c>
      <c r="O19311">
        <f>_xlfn.XLOOKUP(A19311,Planilha1!F:F,Planilha1!G:G,0)</f>
        <v>0</v>
      </c>
      <c r="P19311">
        <v>0</v>
      </c>
    </row>
    <row r="19312" spans="1:16" ht="15" hidden="1" customHeight="1">
      <c r="A19312">
        <v>605420</v>
      </c>
      <c r="B19312" t="s">
        <v>37703</v>
      </c>
      <c r="C19312" t="s">
        <v>37704</v>
      </c>
      <c r="D19312" t="s">
        <v>1067</v>
      </c>
      <c r="E19312" t="s">
        <v>1067</v>
      </c>
      <c r="F19312" t="s">
        <v>1067</v>
      </c>
      <c r="I19312" t="s">
        <v>27</v>
      </c>
      <c r="L19312">
        <v>0</v>
      </c>
      <c r="N19312">
        <f t="shared" si="254"/>
        <v>605420</v>
      </c>
      <c r="O19312">
        <f>_xlfn.XLOOKUP(A19312,Planilha1!F:F,Planilha1!G:G,0)</f>
        <v>0</v>
      </c>
      <c r="P19312">
        <v>0</v>
      </c>
    </row>
    <row r="19313" spans="1:16" ht="15" hidden="1" customHeight="1">
      <c r="A19313">
        <v>605421</v>
      </c>
      <c r="B19313" t="s">
        <v>37705</v>
      </c>
      <c r="C19313" t="s">
        <v>37706</v>
      </c>
      <c r="D19313" t="s">
        <v>1067</v>
      </c>
      <c r="E19313" t="s">
        <v>1067</v>
      </c>
      <c r="F19313" t="s">
        <v>1067</v>
      </c>
      <c r="I19313" t="s">
        <v>27</v>
      </c>
      <c r="L19313">
        <v>0</v>
      </c>
      <c r="N19313">
        <f t="shared" si="254"/>
        <v>605421</v>
      </c>
      <c r="O19313">
        <f>_xlfn.XLOOKUP(A19313,Planilha1!F:F,Planilha1!G:G,0)</f>
        <v>0</v>
      </c>
      <c r="P19313">
        <v>0</v>
      </c>
    </row>
    <row r="19314" spans="1:16" ht="15" hidden="1" customHeight="1">
      <c r="A19314">
        <v>605422</v>
      </c>
      <c r="B19314" t="s">
        <v>37707</v>
      </c>
      <c r="C19314" t="s">
        <v>37708</v>
      </c>
      <c r="D19314" t="s">
        <v>1067</v>
      </c>
      <c r="E19314" t="s">
        <v>1067</v>
      </c>
      <c r="F19314" t="s">
        <v>1067</v>
      </c>
      <c r="I19314" t="s">
        <v>27</v>
      </c>
      <c r="L19314">
        <v>0</v>
      </c>
      <c r="N19314">
        <f t="shared" si="254"/>
        <v>605422</v>
      </c>
      <c r="O19314">
        <f>_xlfn.XLOOKUP(A19314,Planilha1!F:F,Planilha1!G:G,0)</f>
        <v>0</v>
      </c>
      <c r="P19314">
        <v>0</v>
      </c>
    </row>
    <row r="19315" spans="1:16" ht="15" hidden="1" customHeight="1">
      <c r="A19315">
        <v>605423</v>
      </c>
      <c r="B19315" t="s">
        <v>37709</v>
      </c>
      <c r="C19315" t="s">
        <v>37710</v>
      </c>
      <c r="D19315" t="s">
        <v>1067</v>
      </c>
      <c r="E19315" t="s">
        <v>1067</v>
      </c>
      <c r="F19315" t="s">
        <v>1067</v>
      </c>
      <c r="I19315" t="s">
        <v>27</v>
      </c>
      <c r="L19315">
        <v>0</v>
      </c>
      <c r="N19315">
        <f t="shared" si="254"/>
        <v>605423</v>
      </c>
      <c r="O19315">
        <f>_xlfn.XLOOKUP(A19315,Planilha1!F:F,Planilha1!G:G,0)</f>
        <v>0</v>
      </c>
      <c r="P19315">
        <v>0</v>
      </c>
    </row>
    <row r="19316" spans="1:16" ht="15" hidden="1" customHeight="1">
      <c r="A19316">
        <v>605424</v>
      </c>
      <c r="B19316" t="s">
        <v>37711</v>
      </c>
      <c r="C19316" t="s">
        <v>37712</v>
      </c>
      <c r="D19316" t="s">
        <v>1067</v>
      </c>
      <c r="E19316" t="s">
        <v>1067</v>
      </c>
      <c r="F19316" t="s">
        <v>1067</v>
      </c>
      <c r="I19316" t="s">
        <v>27</v>
      </c>
      <c r="L19316">
        <v>0</v>
      </c>
      <c r="N19316">
        <f t="shared" si="254"/>
        <v>605424</v>
      </c>
      <c r="O19316">
        <f>_xlfn.XLOOKUP(A19316,Planilha1!F:F,Planilha1!G:G,0)</f>
        <v>0</v>
      </c>
      <c r="P19316">
        <v>0</v>
      </c>
    </row>
    <row r="19317" spans="1:16" ht="15" hidden="1" customHeight="1">
      <c r="A19317">
        <v>605425</v>
      </c>
      <c r="B19317" t="s">
        <v>37713</v>
      </c>
      <c r="C19317" t="s">
        <v>37714</v>
      </c>
      <c r="D19317" t="s">
        <v>1067</v>
      </c>
      <c r="E19317" t="s">
        <v>1067</v>
      </c>
      <c r="F19317" t="s">
        <v>1067</v>
      </c>
      <c r="I19317" t="s">
        <v>27</v>
      </c>
      <c r="L19317">
        <v>0</v>
      </c>
      <c r="N19317">
        <f t="shared" si="254"/>
        <v>605425</v>
      </c>
      <c r="O19317">
        <f>_xlfn.XLOOKUP(A19317,Planilha1!F:F,Planilha1!G:G,0)</f>
        <v>0</v>
      </c>
      <c r="P19317">
        <v>0</v>
      </c>
    </row>
    <row r="19318" spans="1:16" ht="15" hidden="1" customHeight="1">
      <c r="A19318">
        <v>605426</v>
      </c>
      <c r="B19318" t="s">
        <v>37715</v>
      </c>
      <c r="C19318" t="s">
        <v>37716</v>
      </c>
      <c r="D19318" t="s">
        <v>1067</v>
      </c>
      <c r="E19318" t="s">
        <v>1067</v>
      </c>
      <c r="F19318" t="s">
        <v>1067</v>
      </c>
      <c r="I19318" t="s">
        <v>27</v>
      </c>
      <c r="L19318">
        <v>0</v>
      </c>
      <c r="N19318">
        <f t="shared" si="254"/>
        <v>605426</v>
      </c>
      <c r="O19318">
        <f>_xlfn.XLOOKUP(A19318,Planilha1!F:F,Planilha1!G:G,0)</f>
        <v>0</v>
      </c>
      <c r="P19318">
        <v>0</v>
      </c>
    </row>
    <row r="19319" spans="1:16" ht="15" hidden="1" customHeight="1">
      <c r="A19319">
        <v>605427</v>
      </c>
      <c r="B19319" t="s">
        <v>37717</v>
      </c>
      <c r="C19319" t="s">
        <v>37718</v>
      </c>
      <c r="D19319" t="s">
        <v>1067</v>
      </c>
      <c r="E19319" t="s">
        <v>1067</v>
      </c>
      <c r="F19319" t="s">
        <v>1067</v>
      </c>
      <c r="I19319" t="s">
        <v>27</v>
      </c>
      <c r="L19319">
        <v>0</v>
      </c>
      <c r="N19319">
        <f t="shared" si="254"/>
        <v>605427</v>
      </c>
      <c r="O19319">
        <f>_xlfn.XLOOKUP(A19319,Planilha1!F:F,Planilha1!G:G,0)</f>
        <v>0</v>
      </c>
      <c r="P19319">
        <v>0</v>
      </c>
    </row>
    <row r="19320" spans="1:16" ht="15" hidden="1" customHeight="1">
      <c r="A19320">
        <v>605428</v>
      </c>
      <c r="B19320" t="s">
        <v>37719</v>
      </c>
      <c r="C19320" t="s">
        <v>37720</v>
      </c>
      <c r="D19320" t="s">
        <v>1067</v>
      </c>
      <c r="E19320" t="s">
        <v>1067</v>
      </c>
      <c r="F19320" t="s">
        <v>1067</v>
      </c>
      <c r="I19320" t="s">
        <v>27</v>
      </c>
      <c r="L19320">
        <v>0</v>
      </c>
      <c r="N19320">
        <f t="shared" si="254"/>
        <v>605428</v>
      </c>
      <c r="O19320">
        <f>_xlfn.XLOOKUP(A19320,Planilha1!F:F,Planilha1!G:G,0)</f>
        <v>0</v>
      </c>
      <c r="P19320">
        <v>0</v>
      </c>
    </row>
    <row r="19321" spans="1:16" ht="15" hidden="1" customHeight="1">
      <c r="A19321">
        <v>605429</v>
      </c>
      <c r="B19321" t="s">
        <v>37721</v>
      </c>
      <c r="C19321" t="s">
        <v>37722</v>
      </c>
      <c r="D19321" t="s">
        <v>1067</v>
      </c>
      <c r="E19321" t="s">
        <v>1067</v>
      </c>
      <c r="F19321" t="s">
        <v>1067</v>
      </c>
      <c r="I19321" t="s">
        <v>27</v>
      </c>
      <c r="L19321">
        <v>0</v>
      </c>
      <c r="N19321">
        <f t="shared" si="254"/>
        <v>605429</v>
      </c>
      <c r="O19321">
        <f>_xlfn.XLOOKUP(A19321,Planilha1!F:F,Planilha1!G:G,0)</f>
        <v>0</v>
      </c>
      <c r="P19321">
        <v>0</v>
      </c>
    </row>
    <row r="19322" spans="1:16" ht="15" hidden="1" customHeight="1">
      <c r="A19322">
        <v>605430</v>
      </c>
      <c r="B19322" t="s">
        <v>37723</v>
      </c>
      <c r="C19322" t="s">
        <v>37724</v>
      </c>
      <c r="D19322" t="s">
        <v>1067</v>
      </c>
      <c r="E19322" t="s">
        <v>1067</v>
      </c>
      <c r="F19322" t="s">
        <v>1067</v>
      </c>
      <c r="I19322" t="s">
        <v>27</v>
      </c>
      <c r="L19322">
        <v>0</v>
      </c>
      <c r="N19322">
        <f t="shared" si="254"/>
        <v>605430</v>
      </c>
      <c r="O19322">
        <f>_xlfn.XLOOKUP(A19322,Planilha1!F:F,Planilha1!G:G,0)</f>
        <v>0</v>
      </c>
      <c r="P19322">
        <v>0</v>
      </c>
    </row>
    <row r="19323" spans="1:16" ht="15" hidden="1" customHeight="1">
      <c r="A19323">
        <v>605431</v>
      </c>
      <c r="B19323" t="s">
        <v>37725</v>
      </c>
      <c r="C19323" t="s">
        <v>37726</v>
      </c>
      <c r="D19323" t="s">
        <v>1067</v>
      </c>
      <c r="E19323" t="s">
        <v>1067</v>
      </c>
      <c r="F19323" t="s">
        <v>1067</v>
      </c>
      <c r="I19323" t="s">
        <v>27</v>
      </c>
      <c r="L19323">
        <v>0</v>
      </c>
      <c r="N19323">
        <f t="shared" si="254"/>
        <v>605431</v>
      </c>
      <c r="O19323">
        <f>_xlfn.XLOOKUP(A19323,Planilha1!F:F,Planilha1!G:G,0)</f>
        <v>0</v>
      </c>
      <c r="P19323">
        <v>0</v>
      </c>
    </row>
    <row r="19324" spans="1:16" ht="15" hidden="1" customHeight="1">
      <c r="A19324">
        <v>605432</v>
      </c>
      <c r="B19324" t="s">
        <v>37727</v>
      </c>
      <c r="C19324" t="s">
        <v>37728</v>
      </c>
      <c r="D19324" t="s">
        <v>1067</v>
      </c>
      <c r="E19324" t="s">
        <v>1067</v>
      </c>
      <c r="F19324" t="s">
        <v>1067</v>
      </c>
      <c r="I19324" t="s">
        <v>27</v>
      </c>
      <c r="L19324">
        <v>0</v>
      </c>
      <c r="N19324">
        <f t="shared" si="254"/>
        <v>605432</v>
      </c>
      <c r="O19324">
        <f>_xlfn.XLOOKUP(A19324,Planilha1!F:F,Planilha1!G:G,0)</f>
        <v>0</v>
      </c>
      <c r="P19324">
        <v>0</v>
      </c>
    </row>
    <row r="19325" spans="1:16" ht="15" hidden="1" customHeight="1">
      <c r="A19325">
        <v>605433</v>
      </c>
      <c r="B19325" t="s">
        <v>37729</v>
      </c>
      <c r="C19325" t="s">
        <v>37730</v>
      </c>
      <c r="D19325" t="s">
        <v>1067</v>
      </c>
      <c r="E19325" t="s">
        <v>1067</v>
      </c>
      <c r="F19325" t="s">
        <v>1067</v>
      </c>
      <c r="I19325" t="s">
        <v>27</v>
      </c>
      <c r="L19325">
        <v>0</v>
      </c>
      <c r="N19325">
        <f t="shared" si="254"/>
        <v>605433</v>
      </c>
      <c r="O19325">
        <f>_xlfn.XLOOKUP(A19325,Planilha1!F:F,Planilha1!G:G,0)</f>
        <v>0</v>
      </c>
      <c r="P19325">
        <v>0</v>
      </c>
    </row>
    <row r="19326" spans="1:16" ht="15" hidden="1" customHeight="1">
      <c r="A19326">
        <v>605434</v>
      </c>
      <c r="B19326" t="s">
        <v>37731</v>
      </c>
      <c r="C19326" t="s">
        <v>37732</v>
      </c>
      <c r="D19326" t="s">
        <v>1067</v>
      </c>
      <c r="E19326" t="s">
        <v>1067</v>
      </c>
      <c r="F19326" t="s">
        <v>1067</v>
      </c>
      <c r="I19326" t="s">
        <v>27</v>
      </c>
      <c r="L19326">
        <v>0</v>
      </c>
      <c r="N19326">
        <f t="shared" si="254"/>
        <v>605434</v>
      </c>
      <c r="O19326">
        <f>_xlfn.XLOOKUP(A19326,Planilha1!F:F,Planilha1!G:G,0)</f>
        <v>0</v>
      </c>
      <c r="P19326">
        <v>0</v>
      </c>
    </row>
    <row r="19327" spans="1:16" ht="15" hidden="1" customHeight="1">
      <c r="A19327">
        <v>605435</v>
      </c>
      <c r="B19327" t="s">
        <v>36059</v>
      </c>
      <c r="C19327" t="s">
        <v>37733</v>
      </c>
      <c r="D19327" t="s">
        <v>1067</v>
      </c>
      <c r="E19327" t="s">
        <v>1067</v>
      </c>
      <c r="F19327" t="s">
        <v>1067</v>
      </c>
      <c r="I19327" t="s">
        <v>27</v>
      </c>
      <c r="L19327">
        <v>0</v>
      </c>
      <c r="N19327">
        <f t="shared" si="254"/>
        <v>605435</v>
      </c>
      <c r="O19327">
        <f>_xlfn.XLOOKUP(A19327,Planilha1!F:F,Planilha1!G:G,0)</f>
        <v>0</v>
      </c>
      <c r="P19327">
        <v>0</v>
      </c>
    </row>
    <row r="19328" spans="1:16" ht="15" hidden="1" customHeight="1">
      <c r="A19328">
        <v>605436</v>
      </c>
      <c r="B19328" t="s">
        <v>20767</v>
      </c>
      <c r="C19328" t="s">
        <v>37734</v>
      </c>
      <c r="D19328" t="s">
        <v>1067</v>
      </c>
      <c r="E19328" t="s">
        <v>1067</v>
      </c>
      <c r="F19328" t="s">
        <v>1067</v>
      </c>
      <c r="I19328" t="s">
        <v>27</v>
      </c>
      <c r="L19328">
        <v>0</v>
      </c>
      <c r="N19328">
        <f t="shared" si="254"/>
        <v>605436</v>
      </c>
      <c r="O19328">
        <f>_xlfn.XLOOKUP(A19328,Planilha1!F:F,Planilha1!G:G,0)</f>
        <v>0</v>
      </c>
      <c r="P19328">
        <v>0</v>
      </c>
    </row>
    <row r="19329" spans="1:16" ht="15" hidden="1" customHeight="1">
      <c r="A19329">
        <v>605437</v>
      </c>
      <c r="B19329" t="s">
        <v>37735</v>
      </c>
      <c r="C19329" t="s">
        <v>37736</v>
      </c>
      <c r="D19329" t="s">
        <v>1067</v>
      </c>
      <c r="E19329" t="s">
        <v>1067</v>
      </c>
      <c r="F19329" t="s">
        <v>1067</v>
      </c>
      <c r="I19329" t="s">
        <v>27</v>
      </c>
      <c r="L19329">
        <v>0</v>
      </c>
      <c r="N19329">
        <f t="shared" si="254"/>
        <v>605437</v>
      </c>
      <c r="O19329">
        <f>_xlfn.XLOOKUP(A19329,Planilha1!F:F,Planilha1!G:G,0)</f>
        <v>0</v>
      </c>
      <c r="P19329">
        <v>0</v>
      </c>
    </row>
    <row r="19330" spans="1:16" ht="15" hidden="1" customHeight="1">
      <c r="A19330">
        <v>605438</v>
      </c>
      <c r="B19330" t="s">
        <v>37737</v>
      </c>
      <c r="C19330" t="s">
        <v>37738</v>
      </c>
      <c r="D19330" t="s">
        <v>1067</v>
      </c>
      <c r="E19330" t="s">
        <v>1067</v>
      </c>
      <c r="F19330" t="s">
        <v>1067</v>
      </c>
      <c r="I19330" t="s">
        <v>27</v>
      </c>
      <c r="L19330">
        <v>0</v>
      </c>
      <c r="N19330">
        <f t="shared" si="254"/>
        <v>605438</v>
      </c>
      <c r="O19330">
        <f>_xlfn.XLOOKUP(A19330,Planilha1!F:F,Planilha1!G:G,0)</f>
        <v>0</v>
      </c>
      <c r="P19330">
        <v>0</v>
      </c>
    </row>
    <row r="19331" spans="1:16" ht="15" hidden="1" customHeight="1">
      <c r="A19331">
        <v>605439</v>
      </c>
      <c r="B19331" t="s">
        <v>37739</v>
      </c>
      <c r="C19331" t="s">
        <v>37740</v>
      </c>
      <c r="D19331" t="s">
        <v>1067</v>
      </c>
      <c r="E19331" t="s">
        <v>1067</v>
      </c>
      <c r="F19331" t="s">
        <v>1067</v>
      </c>
      <c r="I19331" t="s">
        <v>27</v>
      </c>
      <c r="L19331">
        <v>0</v>
      </c>
      <c r="N19331">
        <f t="shared" si="254"/>
        <v>605439</v>
      </c>
      <c r="O19331">
        <f>_xlfn.XLOOKUP(A19331,Planilha1!F:F,Planilha1!G:G,0)</f>
        <v>0</v>
      </c>
      <c r="P19331">
        <v>0</v>
      </c>
    </row>
    <row r="19332" spans="1:16" ht="15" hidden="1" customHeight="1">
      <c r="A19332">
        <v>605440</v>
      </c>
      <c r="B19332" t="s">
        <v>37741</v>
      </c>
      <c r="C19332" t="s">
        <v>37742</v>
      </c>
      <c r="D19332" t="s">
        <v>1067</v>
      </c>
      <c r="E19332" t="s">
        <v>1067</v>
      </c>
      <c r="F19332" t="s">
        <v>1067</v>
      </c>
      <c r="I19332" t="s">
        <v>27</v>
      </c>
      <c r="L19332">
        <v>0</v>
      </c>
      <c r="N19332">
        <f t="shared" si="254"/>
        <v>605440</v>
      </c>
      <c r="O19332">
        <f>_xlfn.XLOOKUP(A19332,Planilha1!F:F,Planilha1!G:G,0)</f>
        <v>0</v>
      </c>
      <c r="P19332">
        <v>0</v>
      </c>
    </row>
    <row r="19333" spans="1:16" ht="15" hidden="1" customHeight="1">
      <c r="A19333">
        <v>605441</v>
      </c>
      <c r="B19333" t="s">
        <v>37743</v>
      </c>
      <c r="C19333" t="s">
        <v>37744</v>
      </c>
      <c r="D19333" t="s">
        <v>1067</v>
      </c>
      <c r="E19333" t="s">
        <v>1067</v>
      </c>
      <c r="F19333" t="s">
        <v>1067</v>
      </c>
      <c r="I19333" t="s">
        <v>27</v>
      </c>
      <c r="L19333">
        <v>0</v>
      </c>
      <c r="N19333">
        <f t="shared" si="254"/>
        <v>605441</v>
      </c>
      <c r="O19333">
        <f>_xlfn.XLOOKUP(A19333,Planilha1!F:F,Planilha1!G:G,0)</f>
        <v>0</v>
      </c>
      <c r="P19333">
        <v>0</v>
      </c>
    </row>
    <row r="19334" spans="1:16" ht="15" hidden="1" customHeight="1">
      <c r="A19334">
        <v>605442</v>
      </c>
      <c r="B19334" t="s">
        <v>37745</v>
      </c>
      <c r="C19334" t="s">
        <v>37746</v>
      </c>
      <c r="D19334" t="s">
        <v>1067</v>
      </c>
      <c r="E19334" t="s">
        <v>1067</v>
      </c>
      <c r="F19334" t="s">
        <v>1067</v>
      </c>
      <c r="I19334" t="s">
        <v>27</v>
      </c>
      <c r="L19334">
        <v>0</v>
      </c>
      <c r="N19334">
        <f t="shared" si="254"/>
        <v>605442</v>
      </c>
      <c r="O19334">
        <f>_xlfn.XLOOKUP(A19334,Planilha1!F:F,Planilha1!G:G,0)</f>
        <v>0</v>
      </c>
      <c r="P19334">
        <v>0</v>
      </c>
    </row>
    <row r="19335" spans="1:16" ht="15" hidden="1" customHeight="1">
      <c r="A19335">
        <v>605443</v>
      </c>
      <c r="B19335" t="s">
        <v>37747</v>
      </c>
      <c r="C19335" t="s">
        <v>37748</v>
      </c>
      <c r="D19335" t="s">
        <v>1067</v>
      </c>
      <c r="E19335" t="s">
        <v>1067</v>
      </c>
      <c r="F19335" t="s">
        <v>1067</v>
      </c>
      <c r="I19335" t="s">
        <v>27</v>
      </c>
      <c r="L19335">
        <v>0</v>
      </c>
      <c r="N19335">
        <f t="shared" si="254"/>
        <v>605443</v>
      </c>
      <c r="O19335">
        <f>_xlfn.XLOOKUP(A19335,Planilha1!F:F,Planilha1!G:G,0)</f>
        <v>0</v>
      </c>
      <c r="P19335">
        <v>0</v>
      </c>
    </row>
    <row r="19336" spans="1:16" ht="15" hidden="1" customHeight="1">
      <c r="A19336">
        <v>605444</v>
      </c>
      <c r="B19336" t="s">
        <v>37749</v>
      </c>
      <c r="C19336" t="s">
        <v>37750</v>
      </c>
      <c r="D19336" t="s">
        <v>1067</v>
      </c>
      <c r="E19336" t="s">
        <v>1067</v>
      </c>
      <c r="F19336" t="s">
        <v>1067</v>
      </c>
      <c r="I19336" t="s">
        <v>27</v>
      </c>
      <c r="L19336">
        <v>0</v>
      </c>
      <c r="N19336">
        <f t="shared" si="254"/>
        <v>605444</v>
      </c>
      <c r="O19336">
        <f>_xlfn.XLOOKUP(A19336,Planilha1!F:F,Planilha1!G:G,0)</f>
        <v>0</v>
      </c>
      <c r="P19336">
        <v>0</v>
      </c>
    </row>
    <row r="19337" spans="1:16" ht="15" hidden="1" customHeight="1">
      <c r="A19337">
        <v>605445</v>
      </c>
      <c r="B19337" t="s">
        <v>37751</v>
      </c>
      <c r="C19337" t="s">
        <v>37752</v>
      </c>
      <c r="D19337" t="s">
        <v>1067</v>
      </c>
      <c r="E19337" t="s">
        <v>1067</v>
      </c>
      <c r="F19337" t="s">
        <v>1067</v>
      </c>
      <c r="I19337" t="s">
        <v>27</v>
      </c>
      <c r="L19337">
        <v>0</v>
      </c>
      <c r="N19337">
        <f t="shared" si="254"/>
        <v>605445</v>
      </c>
      <c r="O19337">
        <f>_xlfn.XLOOKUP(A19337,Planilha1!F:F,Planilha1!G:G,0)</f>
        <v>0</v>
      </c>
      <c r="P19337">
        <v>0</v>
      </c>
    </row>
    <row r="19338" spans="1:16" ht="15" hidden="1" customHeight="1">
      <c r="A19338">
        <v>605446</v>
      </c>
      <c r="B19338" t="s">
        <v>37753</v>
      </c>
      <c r="C19338" t="s">
        <v>37754</v>
      </c>
      <c r="D19338" t="s">
        <v>1067</v>
      </c>
      <c r="E19338" t="s">
        <v>1067</v>
      </c>
      <c r="F19338" t="s">
        <v>1067</v>
      </c>
      <c r="I19338" t="s">
        <v>27</v>
      </c>
      <c r="L19338">
        <v>0</v>
      </c>
      <c r="N19338">
        <f t="shared" si="254"/>
        <v>605446</v>
      </c>
      <c r="O19338">
        <f>_xlfn.XLOOKUP(A19338,Planilha1!F:F,Planilha1!G:G,0)</f>
        <v>0</v>
      </c>
      <c r="P19338">
        <v>0</v>
      </c>
    </row>
    <row r="19339" spans="1:16" ht="15" hidden="1" customHeight="1">
      <c r="A19339">
        <v>605447</v>
      </c>
      <c r="B19339" t="s">
        <v>37755</v>
      </c>
      <c r="C19339" t="s">
        <v>37756</v>
      </c>
      <c r="D19339" t="s">
        <v>1067</v>
      </c>
      <c r="E19339" t="s">
        <v>1067</v>
      </c>
      <c r="F19339" t="s">
        <v>1067</v>
      </c>
      <c r="I19339" t="s">
        <v>27</v>
      </c>
      <c r="L19339">
        <v>0</v>
      </c>
      <c r="N19339">
        <f t="shared" si="254"/>
        <v>605447</v>
      </c>
      <c r="O19339">
        <f>_xlfn.XLOOKUP(A19339,Planilha1!F:F,Planilha1!G:G,0)</f>
        <v>0</v>
      </c>
      <c r="P19339">
        <v>0</v>
      </c>
    </row>
    <row r="19340" spans="1:16" ht="15" hidden="1" customHeight="1">
      <c r="A19340">
        <v>605448</v>
      </c>
      <c r="B19340" t="s">
        <v>37757</v>
      </c>
      <c r="C19340" t="s">
        <v>37758</v>
      </c>
      <c r="D19340" t="s">
        <v>1067</v>
      </c>
      <c r="E19340" t="s">
        <v>1067</v>
      </c>
      <c r="F19340" t="s">
        <v>1067</v>
      </c>
      <c r="I19340" t="s">
        <v>27</v>
      </c>
      <c r="L19340">
        <v>0</v>
      </c>
      <c r="N19340">
        <f t="shared" si="254"/>
        <v>605448</v>
      </c>
      <c r="O19340">
        <f>_xlfn.XLOOKUP(A19340,Planilha1!F:F,Planilha1!G:G,0)</f>
        <v>0</v>
      </c>
      <c r="P19340">
        <v>0</v>
      </c>
    </row>
    <row r="19341" spans="1:16" ht="15" hidden="1" customHeight="1">
      <c r="A19341">
        <v>605449</v>
      </c>
      <c r="B19341" t="s">
        <v>37759</v>
      </c>
      <c r="C19341" t="s">
        <v>37760</v>
      </c>
      <c r="D19341" t="s">
        <v>1067</v>
      </c>
      <c r="E19341" t="s">
        <v>1067</v>
      </c>
      <c r="F19341" t="s">
        <v>1067</v>
      </c>
      <c r="I19341" t="s">
        <v>27</v>
      </c>
      <c r="L19341">
        <v>0</v>
      </c>
      <c r="N19341">
        <f t="shared" si="254"/>
        <v>605449</v>
      </c>
      <c r="O19341">
        <f>_xlfn.XLOOKUP(A19341,Planilha1!F:F,Planilha1!G:G,0)</f>
        <v>0</v>
      </c>
      <c r="P19341">
        <v>0</v>
      </c>
    </row>
    <row r="19342" spans="1:16" ht="15" hidden="1" customHeight="1">
      <c r="A19342">
        <v>605450</v>
      </c>
      <c r="B19342" t="s">
        <v>37761</v>
      </c>
      <c r="C19342" t="s">
        <v>37762</v>
      </c>
      <c r="D19342" t="s">
        <v>1067</v>
      </c>
      <c r="E19342" t="s">
        <v>1067</v>
      </c>
      <c r="F19342" t="s">
        <v>1067</v>
      </c>
      <c r="I19342" t="s">
        <v>27</v>
      </c>
      <c r="L19342">
        <v>0</v>
      </c>
      <c r="N19342">
        <f t="shared" si="254"/>
        <v>605450</v>
      </c>
      <c r="O19342">
        <f>_xlfn.XLOOKUP(A19342,Planilha1!F:F,Planilha1!G:G,0)</f>
        <v>0</v>
      </c>
      <c r="P19342">
        <v>0</v>
      </c>
    </row>
    <row r="19343" spans="1:16" ht="15" hidden="1" customHeight="1">
      <c r="A19343">
        <v>605451</v>
      </c>
      <c r="B19343" t="s">
        <v>37763</v>
      </c>
      <c r="C19343" t="s">
        <v>37764</v>
      </c>
      <c r="D19343" t="s">
        <v>1067</v>
      </c>
      <c r="E19343" t="s">
        <v>1067</v>
      </c>
      <c r="F19343" t="s">
        <v>1067</v>
      </c>
      <c r="I19343" t="s">
        <v>27</v>
      </c>
      <c r="L19343">
        <v>0</v>
      </c>
      <c r="N19343">
        <f t="shared" si="254"/>
        <v>605451</v>
      </c>
      <c r="O19343">
        <f>_xlfn.XLOOKUP(A19343,Planilha1!F:F,Planilha1!G:G,0)</f>
        <v>0</v>
      </c>
      <c r="P19343">
        <v>0</v>
      </c>
    </row>
    <row r="19344" spans="1:16" ht="15" hidden="1" customHeight="1">
      <c r="A19344">
        <v>605452</v>
      </c>
      <c r="B19344" t="s">
        <v>37765</v>
      </c>
      <c r="C19344" t="s">
        <v>37766</v>
      </c>
      <c r="D19344" t="s">
        <v>1067</v>
      </c>
      <c r="E19344" t="s">
        <v>1067</v>
      </c>
      <c r="F19344" t="s">
        <v>1067</v>
      </c>
      <c r="I19344" t="s">
        <v>27</v>
      </c>
      <c r="L19344">
        <v>0</v>
      </c>
      <c r="N19344">
        <f t="shared" si="254"/>
        <v>605452</v>
      </c>
      <c r="O19344">
        <f>_xlfn.XLOOKUP(A19344,Planilha1!F:F,Planilha1!G:G,0)</f>
        <v>0</v>
      </c>
      <c r="P19344">
        <v>0</v>
      </c>
    </row>
    <row r="19345" spans="1:16" ht="15" hidden="1" customHeight="1">
      <c r="A19345">
        <v>605453</v>
      </c>
      <c r="B19345" t="s">
        <v>37767</v>
      </c>
      <c r="C19345" t="s">
        <v>37768</v>
      </c>
      <c r="D19345" t="s">
        <v>1067</v>
      </c>
      <c r="E19345" t="s">
        <v>1067</v>
      </c>
      <c r="F19345" t="s">
        <v>1067</v>
      </c>
      <c r="I19345" t="s">
        <v>27</v>
      </c>
      <c r="L19345">
        <v>0</v>
      </c>
      <c r="N19345">
        <f t="shared" si="254"/>
        <v>605453</v>
      </c>
      <c r="O19345">
        <f>_xlfn.XLOOKUP(A19345,Planilha1!F:F,Planilha1!G:G,0)</f>
        <v>0</v>
      </c>
      <c r="P19345">
        <v>0</v>
      </c>
    </row>
    <row r="19346" spans="1:16" ht="15" hidden="1" customHeight="1">
      <c r="A19346">
        <v>605454</v>
      </c>
      <c r="B19346" t="s">
        <v>37769</v>
      </c>
      <c r="C19346" t="s">
        <v>37770</v>
      </c>
      <c r="D19346" t="s">
        <v>1067</v>
      </c>
      <c r="E19346" t="s">
        <v>1067</v>
      </c>
      <c r="F19346" t="s">
        <v>1067</v>
      </c>
      <c r="I19346" t="s">
        <v>27</v>
      </c>
      <c r="L19346">
        <v>0</v>
      </c>
      <c r="N19346">
        <f t="shared" ref="N19346:N19409" si="255">A19346</f>
        <v>605454</v>
      </c>
      <c r="O19346">
        <f>_xlfn.XLOOKUP(A19346,Planilha1!F:F,Planilha1!G:G,0)</f>
        <v>0</v>
      </c>
      <c r="P19346">
        <v>0</v>
      </c>
    </row>
    <row r="19347" spans="1:16" ht="15" hidden="1" customHeight="1">
      <c r="A19347">
        <v>605455</v>
      </c>
      <c r="B19347" t="s">
        <v>37771</v>
      </c>
      <c r="C19347" t="s">
        <v>37772</v>
      </c>
      <c r="D19347" t="s">
        <v>1067</v>
      </c>
      <c r="E19347" t="s">
        <v>1067</v>
      </c>
      <c r="F19347" t="s">
        <v>1067</v>
      </c>
      <c r="I19347" t="s">
        <v>27</v>
      </c>
      <c r="L19347">
        <v>0</v>
      </c>
      <c r="N19347">
        <f t="shared" si="255"/>
        <v>605455</v>
      </c>
      <c r="O19347">
        <f>_xlfn.XLOOKUP(A19347,Planilha1!F:F,Planilha1!G:G,0)</f>
        <v>0</v>
      </c>
      <c r="P19347">
        <v>0</v>
      </c>
    </row>
    <row r="19348" spans="1:16" ht="15" hidden="1" customHeight="1">
      <c r="A19348">
        <v>605456</v>
      </c>
      <c r="B19348" t="s">
        <v>37773</v>
      </c>
      <c r="C19348" t="s">
        <v>37774</v>
      </c>
      <c r="D19348" t="s">
        <v>1067</v>
      </c>
      <c r="E19348" t="s">
        <v>1067</v>
      </c>
      <c r="F19348" t="s">
        <v>1067</v>
      </c>
      <c r="I19348" t="s">
        <v>27</v>
      </c>
      <c r="L19348">
        <v>0</v>
      </c>
      <c r="N19348">
        <f t="shared" si="255"/>
        <v>605456</v>
      </c>
      <c r="O19348">
        <f>_xlfn.XLOOKUP(A19348,Planilha1!F:F,Planilha1!G:G,0)</f>
        <v>0</v>
      </c>
      <c r="P19348">
        <v>0</v>
      </c>
    </row>
    <row r="19349" spans="1:16" ht="15" hidden="1" customHeight="1">
      <c r="A19349">
        <v>605457</v>
      </c>
      <c r="B19349" t="s">
        <v>37775</v>
      </c>
      <c r="C19349" t="s">
        <v>37776</v>
      </c>
      <c r="D19349" t="s">
        <v>1067</v>
      </c>
      <c r="E19349" t="s">
        <v>1067</v>
      </c>
      <c r="F19349" t="s">
        <v>1067</v>
      </c>
      <c r="I19349" t="s">
        <v>27</v>
      </c>
      <c r="L19349">
        <v>0</v>
      </c>
      <c r="N19349">
        <f t="shared" si="255"/>
        <v>605457</v>
      </c>
      <c r="O19349">
        <f>_xlfn.XLOOKUP(A19349,Planilha1!F:F,Planilha1!G:G,0)</f>
        <v>0</v>
      </c>
      <c r="P19349">
        <v>0</v>
      </c>
    </row>
    <row r="19350" spans="1:16" ht="15" hidden="1" customHeight="1">
      <c r="A19350">
        <v>605458</v>
      </c>
      <c r="B19350" t="s">
        <v>37777</v>
      </c>
      <c r="C19350" t="s">
        <v>37778</v>
      </c>
      <c r="D19350" t="s">
        <v>1067</v>
      </c>
      <c r="E19350" t="s">
        <v>1067</v>
      </c>
      <c r="F19350" t="s">
        <v>1067</v>
      </c>
      <c r="I19350" t="s">
        <v>27</v>
      </c>
      <c r="L19350">
        <v>0</v>
      </c>
      <c r="N19350">
        <f t="shared" si="255"/>
        <v>605458</v>
      </c>
      <c r="O19350">
        <f>_xlfn.XLOOKUP(A19350,Planilha1!F:F,Planilha1!G:G,0)</f>
        <v>0</v>
      </c>
      <c r="P19350">
        <v>0</v>
      </c>
    </row>
    <row r="19351" spans="1:16" ht="15" hidden="1" customHeight="1">
      <c r="A19351">
        <v>605459</v>
      </c>
      <c r="B19351" t="s">
        <v>37779</v>
      </c>
      <c r="C19351" t="s">
        <v>37780</v>
      </c>
      <c r="D19351" t="s">
        <v>1067</v>
      </c>
      <c r="E19351" t="s">
        <v>1067</v>
      </c>
      <c r="F19351" t="s">
        <v>1067</v>
      </c>
      <c r="I19351" t="s">
        <v>27</v>
      </c>
      <c r="L19351">
        <v>0</v>
      </c>
      <c r="N19351">
        <f t="shared" si="255"/>
        <v>605459</v>
      </c>
      <c r="O19351">
        <f>_xlfn.XLOOKUP(A19351,Planilha1!F:F,Planilha1!G:G,0)</f>
        <v>0</v>
      </c>
      <c r="P19351">
        <v>0</v>
      </c>
    </row>
    <row r="19352" spans="1:16" ht="15" hidden="1" customHeight="1">
      <c r="A19352">
        <v>605460</v>
      </c>
      <c r="B19352" t="s">
        <v>37781</v>
      </c>
      <c r="C19352" t="s">
        <v>37782</v>
      </c>
      <c r="D19352" t="s">
        <v>1067</v>
      </c>
      <c r="E19352" t="s">
        <v>1067</v>
      </c>
      <c r="F19352" t="s">
        <v>1067</v>
      </c>
      <c r="I19352" t="s">
        <v>27</v>
      </c>
      <c r="L19352">
        <v>0</v>
      </c>
      <c r="N19352">
        <f t="shared" si="255"/>
        <v>605460</v>
      </c>
      <c r="O19352">
        <f>_xlfn.XLOOKUP(A19352,Planilha1!F:F,Planilha1!G:G,0)</f>
        <v>0</v>
      </c>
      <c r="P19352">
        <v>0</v>
      </c>
    </row>
    <row r="19353" spans="1:16" ht="15" hidden="1" customHeight="1">
      <c r="A19353">
        <v>605461</v>
      </c>
      <c r="B19353" t="s">
        <v>37783</v>
      </c>
      <c r="C19353" t="s">
        <v>37784</v>
      </c>
      <c r="D19353" t="s">
        <v>1067</v>
      </c>
      <c r="E19353" t="s">
        <v>1067</v>
      </c>
      <c r="F19353" t="s">
        <v>1067</v>
      </c>
      <c r="I19353" t="s">
        <v>27</v>
      </c>
      <c r="L19353">
        <v>0</v>
      </c>
      <c r="N19353">
        <f t="shared" si="255"/>
        <v>605461</v>
      </c>
      <c r="O19353">
        <f>_xlfn.XLOOKUP(A19353,Planilha1!F:F,Planilha1!G:G,0)</f>
        <v>0</v>
      </c>
      <c r="P19353">
        <v>0</v>
      </c>
    </row>
    <row r="19354" spans="1:16" ht="15" hidden="1" customHeight="1">
      <c r="A19354">
        <v>605462</v>
      </c>
      <c r="B19354" t="s">
        <v>37785</v>
      </c>
      <c r="C19354" t="s">
        <v>37786</v>
      </c>
      <c r="D19354" t="s">
        <v>1067</v>
      </c>
      <c r="E19354" t="s">
        <v>1067</v>
      </c>
      <c r="F19354" t="s">
        <v>1067</v>
      </c>
      <c r="I19354" t="s">
        <v>27</v>
      </c>
      <c r="L19354">
        <v>0</v>
      </c>
      <c r="N19354">
        <f t="shared" si="255"/>
        <v>605462</v>
      </c>
      <c r="O19354">
        <f>_xlfn.XLOOKUP(A19354,Planilha1!F:F,Planilha1!G:G,0)</f>
        <v>0</v>
      </c>
      <c r="P19354">
        <v>0</v>
      </c>
    </row>
    <row r="19355" spans="1:16" ht="15" hidden="1" customHeight="1">
      <c r="A19355">
        <v>605463</v>
      </c>
      <c r="B19355" t="s">
        <v>37787</v>
      </c>
      <c r="C19355" t="s">
        <v>37788</v>
      </c>
      <c r="D19355" t="s">
        <v>1067</v>
      </c>
      <c r="E19355" t="s">
        <v>1067</v>
      </c>
      <c r="F19355" t="s">
        <v>1067</v>
      </c>
      <c r="I19355" t="s">
        <v>27</v>
      </c>
      <c r="L19355">
        <v>0</v>
      </c>
      <c r="N19355">
        <f t="shared" si="255"/>
        <v>605463</v>
      </c>
      <c r="O19355">
        <f>_xlfn.XLOOKUP(A19355,Planilha1!F:F,Planilha1!G:G,0)</f>
        <v>0</v>
      </c>
      <c r="P19355">
        <v>0</v>
      </c>
    </row>
    <row r="19356" spans="1:16" ht="15" hidden="1" customHeight="1">
      <c r="A19356">
        <v>605464</v>
      </c>
      <c r="B19356" t="s">
        <v>37789</v>
      </c>
      <c r="C19356" t="s">
        <v>37790</v>
      </c>
      <c r="D19356" t="s">
        <v>1067</v>
      </c>
      <c r="E19356" t="s">
        <v>1067</v>
      </c>
      <c r="F19356" t="s">
        <v>1067</v>
      </c>
      <c r="I19356" t="s">
        <v>27</v>
      </c>
      <c r="L19356">
        <v>0</v>
      </c>
      <c r="N19356">
        <f t="shared" si="255"/>
        <v>605464</v>
      </c>
      <c r="O19356">
        <f>_xlfn.XLOOKUP(A19356,Planilha1!F:F,Planilha1!G:G,0)</f>
        <v>0</v>
      </c>
      <c r="P19356">
        <v>0</v>
      </c>
    </row>
    <row r="19357" spans="1:16" ht="15" hidden="1" customHeight="1">
      <c r="A19357">
        <v>605465</v>
      </c>
      <c r="B19357" t="s">
        <v>37791</v>
      </c>
      <c r="C19357" t="s">
        <v>37792</v>
      </c>
      <c r="D19357" t="s">
        <v>1067</v>
      </c>
      <c r="E19357" t="s">
        <v>1067</v>
      </c>
      <c r="F19357" t="s">
        <v>1067</v>
      </c>
      <c r="I19357" t="s">
        <v>27</v>
      </c>
      <c r="L19357">
        <v>0</v>
      </c>
      <c r="N19357">
        <f t="shared" si="255"/>
        <v>605465</v>
      </c>
      <c r="O19357">
        <f>_xlfn.XLOOKUP(A19357,Planilha1!F:F,Planilha1!G:G,0)</f>
        <v>0</v>
      </c>
      <c r="P19357">
        <v>0</v>
      </c>
    </row>
    <row r="19358" spans="1:16" ht="15" hidden="1" customHeight="1">
      <c r="A19358">
        <v>605466</v>
      </c>
      <c r="B19358" t="s">
        <v>37793</v>
      </c>
      <c r="C19358" t="s">
        <v>37794</v>
      </c>
      <c r="D19358" t="s">
        <v>1067</v>
      </c>
      <c r="E19358" t="s">
        <v>1067</v>
      </c>
      <c r="F19358" t="s">
        <v>1067</v>
      </c>
      <c r="I19358" t="s">
        <v>27</v>
      </c>
      <c r="L19358">
        <v>0</v>
      </c>
      <c r="N19358">
        <f t="shared" si="255"/>
        <v>605466</v>
      </c>
      <c r="O19358">
        <f>_xlfn.XLOOKUP(A19358,Planilha1!F:F,Planilha1!G:G,0)</f>
        <v>0</v>
      </c>
      <c r="P19358">
        <v>0</v>
      </c>
    </row>
    <row r="19359" spans="1:16" ht="15" hidden="1" customHeight="1">
      <c r="A19359">
        <v>605467</v>
      </c>
      <c r="B19359" t="s">
        <v>37795</v>
      </c>
      <c r="C19359" t="s">
        <v>37796</v>
      </c>
      <c r="D19359" t="s">
        <v>1067</v>
      </c>
      <c r="E19359" t="s">
        <v>1067</v>
      </c>
      <c r="F19359" t="s">
        <v>1067</v>
      </c>
      <c r="I19359" t="s">
        <v>27</v>
      </c>
      <c r="L19359">
        <v>0</v>
      </c>
      <c r="N19359">
        <f t="shared" si="255"/>
        <v>605467</v>
      </c>
      <c r="O19359">
        <f>_xlfn.XLOOKUP(A19359,Planilha1!F:F,Planilha1!G:G,0)</f>
        <v>0</v>
      </c>
      <c r="P19359">
        <v>0</v>
      </c>
    </row>
    <row r="19360" spans="1:16" ht="15" hidden="1" customHeight="1">
      <c r="A19360">
        <v>605468</v>
      </c>
      <c r="B19360" t="s">
        <v>37797</v>
      </c>
      <c r="C19360" t="s">
        <v>37798</v>
      </c>
      <c r="D19360" t="s">
        <v>1067</v>
      </c>
      <c r="E19360" t="s">
        <v>1067</v>
      </c>
      <c r="F19360" t="s">
        <v>1067</v>
      </c>
      <c r="I19360" t="s">
        <v>27</v>
      </c>
      <c r="L19360">
        <v>0</v>
      </c>
      <c r="N19360">
        <f t="shared" si="255"/>
        <v>605468</v>
      </c>
      <c r="O19360">
        <f>_xlfn.XLOOKUP(A19360,Planilha1!F:F,Planilha1!G:G,0)</f>
        <v>0</v>
      </c>
      <c r="P19360">
        <v>0</v>
      </c>
    </row>
    <row r="19361" spans="1:16" ht="15" hidden="1" customHeight="1">
      <c r="A19361">
        <v>605469</v>
      </c>
      <c r="B19361" t="s">
        <v>37799</v>
      </c>
      <c r="C19361" t="s">
        <v>37800</v>
      </c>
      <c r="D19361" t="s">
        <v>1067</v>
      </c>
      <c r="E19361" t="s">
        <v>1067</v>
      </c>
      <c r="F19361" t="s">
        <v>1067</v>
      </c>
      <c r="I19361" t="s">
        <v>27</v>
      </c>
      <c r="L19361">
        <v>0</v>
      </c>
      <c r="N19361">
        <f t="shared" si="255"/>
        <v>605469</v>
      </c>
      <c r="O19361">
        <f>_xlfn.XLOOKUP(A19361,Planilha1!F:F,Planilha1!G:G,0)</f>
        <v>0</v>
      </c>
      <c r="P19361">
        <v>0</v>
      </c>
    </row>
    <row r="19362" spans="1:16" ht="15" hidden="1" customHeight="1">
      <c r="A19362">
        <v>605470</v>
      </c>
      <c r="B19362" t="s">
        <v>25222</v>
      </c>
      <c r="C19362" t="s">
        <v>37801</v>
      </c>
      <c r="D19362" t="s">
        <v>1067</v>
      </c>
      <c r="E19362" t="s">
        <v>1067</v>
      </c>
      <c r="F19362" t="s">
        <v>1067</v>
      </c>
      <c r="I19362" t="s">
        <v>27</v>
      </c>
      <c r="L19362">
        <v>0</v>
      </c>
      <c r="N19362">
        <f t="shared" si="255"/>
        <v>605470</v>
      </c>
      <c r="O19362">
        <f>_xlfn.XLOOKUP(A19362,Planilha1!F:F,Planilha1!G:G,0)</f>
        <v>0</v>
      </c>
      <c r="P19362">
        <v>0</v>
      </c>
    </row>
    <row r="19363" spans="1:16" ht="15" hidden="1" customHeight="1">
      <c r="A19363">
        <v>605471</v>
      </c>
      <c r="B19363" t="s">
        <v>37802</v>
      </c>
      <c r="C19363" t="s">
        <v>37803</v>
      </c>
      <c r="D19363" t="s">
        <v>1067</v>
      </c>
      <c r="E19363" t="s">
        <v>1067</v>
      </c>
      <c r="F19363" t="s">
        <v>1067</v>
      </c>
      <c r="I19363" t="s">
        <v>27</v>
      </c>
      <c r="L19363">
        <v>0</v>
      </c>
      <c r="N19363">
        <f t="shared" si="255"/>
        <v>605471</v>
      </c>
      <c r="O19363">
        <f>_xlfn.XLOOKUP(A19363,Planilha1!F:F,Planilha1!G:G,0)</f>
        <v>0</v>
      </c>
      <c r="P19363">
        <v>0</v>
      </c>
    </row>
    <row r="19364" spans="1:16" ht="15" hidden="1" customHeight="1">
      <c r="A19364">
        <v>605472</v>
      </c>
      <c r="B19364" t="s">
        <v>37804</v>
      </c>
      <c r="C19364" t="s">
        <v>37805</v>
      </c>
      <c r="D19364" t="s">
        <v>1067</v>
      </c>
      <c r="E19364" t="s">
        <v>1067</v>
      </c>
      <c r="F19364" t="s">
        <v>1067</v>
      </c>
      <c r="I19364" t="s">
        <v>27</v>
      </c>
      <c r="L19364">
        <v>0</v>
      </c>
      <c r="N19364">
        <f t="shared" si="255"/>
        <v>605472</v>
      </c>
      <c r="O19364">
        <f>_xlfn.XLOOKUP(A19364,Planilha1!F:F,Planilha1!G:G,0)</f>
        <v>0</v>
      </c>
      <c r="P19364">
        <v>0</v>
      </c>
    </row>
    <row r="19365" spans="1:16" ht="15" hidden="1" customHeight="1">
      <c r="A19365">
        <v>605473</v>
      </c>
      <c r="B19365" t="s">
        <v>37806</v>
      </c>
      <c r="C19365" t="s">
        <v>37807</v>
      </c>
      <c r="D19365" t="s">
        <v>1067</v>
      </c>
      <c r="E19365" t="s">
        <v>1067</v>
      </c>
      <c r="F19365" t="s">
        <v>1067</v>
      </c>
      <c r="I19365" t="s">
        <v>27</v>
      </c>
      <c r="L19365">
        <v>0</v>
      </c>
      <c r="N19365">
        <f t="shared" si="255"/>
        <v>605473</v>
      </c>
      <c r="O19365">
        <f>_xlfn.XLOOKUP(A19365,Planilha1!F:F,Planilha1!G:G,0)</f>
        <v>0</v>
      </c>
      <c r="P19365">
        <v>0</v>
      </c>
    </row>
    <row r="19366" spans="1:16" ht="15" hidden="1" customHeight="1">
      <c r="A19366">
        <v>605474</v>
      </c>
      <c r="B19366" t="s">
        <v>37808</v>
      </c>
      <c r="C19366" t="s">
        <v>37809</v>
      </c>
      <c r="D19366" t="s">
        <v>1067</v>
      </c>
      <c r="E19366" t="s">
        <v>1067</v>
      </c>
      <c r="F19366" t="s">
        <v>1067</v>
      </c>
      <c r="I19366" t="s">
        <v>27</v>
      </c>
      <c r="L19366">
        <v>0</v>
      </c>
      <c r="N19366">
        <f t="shared" si="255"/>
        <v>605474</v>
      </c>
      <c r="O19366">
        <f>_xlfn.XLOOKUP(A19366,Planilha1!F:F,Planilha1!G:G,0)</f>
        <v>0</v>
      </c>
      <c r="P19366">
        <v>0</v>
      </c>
    </row>
    <row r="19367" spans="1:16" ht="15" hidden="1" customHeight="1">
      <c r="A19367">
        <v>605475</v>
      </c>
      <c r="B19367" t="s">
        <v>37810</v>
      </c>
      <c r="C19367" t="s">
        <v>37811</v>
      </c>
      <c r="D19367" t="s">
        <v>1067</v>
      </c>
      <c r="E19367" t="s">
        <v>1067</v>
      </c>
      <c r="F19367" t="s">
        <v>1067</v>
      </c>
      <c r="I19367" t="s">
        <v>27</v>
      </c>
      <c r="L19367">
        <v>0</v>
      </c>
      <c r="N19367">
        <f t="shared" si="255"/>
        <v>605475</v>
      </c>
      <c r="O19367">
        <f>_xlfn.XLOOKUP(A19367,Planilha1!F:F,Planilha1!G:G,0)</f>
        <v>0</v>
      </c>
      <c r="P19367">
        <v>0</v>
      </c>
    </row>
    <row r="19368" spans="1:16" ht="15" hidden="1" customHeight="1">
      <c r="A19368">
        <v>605476</v>
      </c>
      <c r="B19368" t="s">
        <v>37812</v>
      </c>
      <c r="C19368" t="s">
        <v>37813</v>
      </c>
      <c r="D19368" t="s">
        <v>1067</v>
      </c>
      <c r="E19368" t="s">
        <v>1067</v>
      </c>
      <c r="F19368" t="s">
        <v>1067</v>
      </c>
      <c r="I19368" t="s">
        <v>27</v>
      </c>
      <c r="L19368">
        <v>0</v>
      </c>
      <c r="N19368">
        <f t="shared" si="255"/>
        <v>605476</v>
      </c>
      <c r="O19368">
        <f>_xlfn.XLOOKUP(A19368,Planilha1!F:F,Planilha1!G:G,0)</f>
        <v>0</v>
      </c>
      <c r="P19368">
        <v>0</v>
      </c>
    </row>
    <row r="19369" spans="1:16" ht="15" hidden="1" customHeight="1">
      <c r="A19369">
        <v>605477</v>
      </c>
      <c r="B19369" t="s">
        <v>37814</v>
      </c>
      <c r="C19369" t="s">
        <v>37815</v>
      </c>
      <c r="D19369" t="s">
        <v>1067</v>
      </c>
      <c r="E19369" t="s">
        <v>1067</v>
      </c>
      <c r="F19369" t="s">
        <v>1067</v>
      </c>
      <c r="I19369" t="s">
        <v>27</v>
      </c>
      <c r="L19369">
        <v>0</v>
      </c>
      <c r="N19369">
        <f t="shared" si="255"/>
        <v>605477</v>
      </c>
      <c r="O19369">
        <f>_xlfn.XLOOKUP(A19369,Planilha1!F:F,Planilha1!G:G,0)</f>
        <v>0</v>
      </c>
      <c r="P19369">
        <v>0</v>
      </c>
    </row>
    <row r="19370" spans="1:16" ht="15" hidden="1" customHeight="1">
      <c r="A19370">
        <v>605480</v>
      </c>
      <c r="B19370" t="s">
        <v>37816</v>
      </c>
      <c r="C19370" t="s">
        <v>37817</v>
      </c>
      <c r="D19370" t="s">
        <v>1067</v>
      </c>
      <c r="E19370" t="s">
        <v>1067</v>
      </c>
      <c r="F19370" t="s">
        <v>1067</v>
      </c>
      <c r="I19370" t="s">
        <v>27</v>
      </c>
      <c r="L19370">
        <v>0</v>
      </c>
      <c r="N19370">
        <f t="shared" si="255"/>
        <v>605480</v>
      </c>
      <c r="O19370">
        <f>_xlfn.XLOOKUP(A19370,Planilha1!F:F,Planilha1!G:G,0)</f>
        <v>0</v>
      </c>
      <c r="P19370">
        <v>0</v>
      </c>
    </row>
    <row r="19371" spans="1:16" ht="15" hidden="1" customHeight="1">
      <c r="A19371">
        <v>605481</v>
      </c>
      <c r="B19371" t="s">
        <v>37818</v>
      </c>
      <c r="C19371" t="s">
        <v>37819</v>
      </c>
      <c r="D19371" t="s">
        <v>1067</v>
      </c>
      <c r="E19371" t="s">
        <v>1067</v>
      </c>
      <c r="F19371" t="s">
        <v>1067</v>
      </c>
      <c r="I19371" t="s">
        <v>27</v>
      </c>
      <c r="L19371">
        <v>0</v>
      </c>
      <c r="N19371">
        <f t="shared" si="255"/>
        <v>605481</v>
      </c>
      <c r="O19371">
        <f>_xlfn.XLOOKUP(A19371,Planilha1!F:F,Planilha1!G:G,0)</f>
        <v>0</v>
      </c>
      <c r="P19371">
        <v>0</v>
      </c>
    </row>
    <row r="19372" spans="1:16" ht="15" hidden="1" customHeight="1">
      <c r="A19372">
        <v>605482</v>
      </c>
      <c r="B19372" t="s">
        <v>37820</v>
      </c>
      <c r="C19372" t="s">
        <v>37821</v>
      </c>
      <c r="D19372" t="s">
        <v>1067</v>
      </c>
      <c r="E19372" t="s">
        <v>1067</v>
      </c>
      <c r="F19372" t="s">
        <v>1067</v>
      </c>
      <c r="I19372" t="s">
        <v>27</v>
      </c>
      <c r="L19372">
        <v>0</v>
      </c>
      <c r="N19372">
        <f t="shared" si="255"/>
        <v>605482</v>
      </c>
      <c r="O19372">
        <f>_xlfn.XLOOKUP(A19372,Planilha1!F:F,Planilha1!G:G,0)</f>
        <v>0</v>
      </c>
      <c r="P19372">
        <v>0</v>
      </c>
    </row>
    <row r="19373" spans="1:16" ht="15" hidden="1" customHeight="1">
      <c r="A19373">
        <v>605483</v>
      </c>
      <c r="B19373" t="s">
        <v>37822</v>
      </c>
      <c r="C19373" t="s">
        <v>37823</v>
      </c>
      <c r="D19373" t="s">
        <v>1067</v>
      </c>
      <c r="E19373" t="s">
        <v>1067</v>
      </c>
      <c r="F19373" t="s">
        <v>1067</v>
      </c>
      <c r="I19373" t="s">
        <v>27</v>
      </c>
      <c r="L19373">
        <v>0</v>
      </c>
      <c r="N19373">
        <f t="shared" si="255"/>
        <v>605483</v>
      </c>
      <c r="O19373">
        <f>_xlfn.XLOOKUP(A19373,Planilha1!F:F,Planilha1!G:G,0)</f>
        <v>0</v>
      </c>
      <c r="P19373">
        <v>0</v>
      </c>
    </row>
    <row r="19374" spans="1:16" ht="15" hidden="1" customHeight="1">
      <c r="A19374">
        <v>605484</v>
      </c>
      <c r="B19374" t="s">
        <v>37824</v>
      </c>
      <c r="C19374" t="s">
        <v>37825</v>
      </c>
      <c r="D19374" t="s">
        <v>1067</v>
      </c>
      <c r="E19374" t="s">
        <v>1067</v>
      </c>
      <c r="F19374" t="s">
        <v>1067</v>
      </c>
      <c r="I19374" t="s">
        <v>27</v>
      </c>
      <c r="L19374">
        <v>0</v>
      </c>
      <c r="N19374">
        <f t="shared" si="255"/>
        <v>605484</v>
      </c>
      <c r="O19374">
        <f>_xlfn.XLOOKUP(A19374,Planilha1!F:F,Planilha1!G:G,0)</f>
        <v>0</v>
      </c>
      <c r="P19374">
        <v>0</v>
      </c>
    </row>
    <row r="19375" spans="1:16" ht="15" hidden="1" customHeight="1">
      <c r="A19375">
        <v>605485</v>
      </c>
      <c r="B19375" t="s">
        <v>37826</v>
      </c>
      <c r="C19375" t="s">
        <v>37827</v>
      </c>
      <c r="D19375" t="s">
        <v>1067</v>
      </c>
      <c r="E19375" t="s">
        <v>1067</v>
      </c>
      <c r="F19375" t="s">
        <v>1067</v>
      </c>
      <c r="I19375" t="s">
        <v>27</v>
      </c>
      <c r="L19375">
        <v>0</v>
      </c>
      <c r="N19375">
        <f t="shared" si="255"/>
        <v>605485</v>
      </c>
      <c r="O19375">
        <f>_xlfn.XLOOKUP(A19375,Planilha1!F:F,Planilha1!G:G,0)</f>
        <v>0</v>
      </c>
      <c r="P19375">
        <v>0</v>
      </c>
    </row>
    <row r="19376" spans="1:16" ht="15" hidden="1" customHeight="1">
      <c r="A19376">
        <v>605486</v>
      </c>
      <c r="B19376" t="s">
        <v>37828</v>
      </c>
      <c r="C19376" t="s">
        <v>37829</v>
      </c>
      <c r="D19376" t="s">
        <v>1067</v>
      </c>
      <c r="E19376" t="s">
        <v>1067</v>
      </c>
      <c r="F19376" t="s">
        <v>1067</v>
      </c>
      <c r="I19376" t="s">
        <v>27</v>
      </c>
      <c r="L19376">
        <v>0</v>
      </c>
      <c r="N19376">
        <f t="shared" si="255"/>
        <v>605486</v>
      </c>
      <c r="O19376">
        <f>_xlfn.XLOOKUP(A19376,Planilha1!F:F,Planilha1!G:G,0)</f>
        <v>0</v>
      </c>
      <c r="P19376">
        <v>0</v>
      </c>
    </row>
    <row r="19377" spans="1:16" ht="15" hidden="1" customHeight="1">
      <c r="A19377">
        <v>605487</v>
      </c>
      <c r="B19377" t="s">
        <v>37830</v>
      </c>
      <c r="C19377" t="s">
        <v>37831</v>
      </c>
      <c r="D19377" t="s">
        <v>1067</v>
      </c>
      <c r="E19377" t="s">
        <v>1067</v>
      </c>
      <c r="F19377" t="s">
        <v>1067</v>
      </c>
      <c r="I19377" t="s">
        <v>27</v>
      </c>
      <c r="L19377">
        <v>0</v>
      </c>
      <c r="N19377">
        <f t="shared" si="255"/>
        <v>605487</v>
      </c>
      <c r="O19377">
        <f>_xlfn.XLOOKUP(A19377,Planilha1!F:F,Planilha1!G:G,0)</f>
        <v>0</v>
      </c>
      <c r="P19377">
        <v>0</v>
      </c>
    </row>
    <row r="19378" spans="1:16" ht="15" hidden="1" customHeight="1">
      <c r="A19378">
        <v>605488</v>
      </c>
      <c r="B19378" t="s">
        <v>37832</v>
      </c>
      <c r="C19378" t="s">
        <v>37833</v>
      </c>
      <c r="D19378" t="s">
        <v>1067</v>
      </c>
      <c r="E19378" t="s">
        <v>1067</v>
      </c>
      <c r="F19378" t="s">
        <v>1067</v>
      </c>
      <c r="I19378" t="s">
        <v>27</v>
      </c>
      <c r="L19378">
        <v>0</v>
      </c>
      <c r="N19378">
        <f t="shared" si="255"/>
        <v>605488</v>
      </c>
      <c r="O19378">
        <f>_xlfn.XLOOKUP(A19378,Planilha1!F:F,Planilha1!G:G,0)</f>
        <v>0</v>
      </c>
      <c r="P19378">
        <v>0</v>
      </c>
    </row>
    <row r="19379" spans="1:16" ht="15" hidden="1" customHeight="1">
      <c r="A19379">
        <v>605490</v>
      </c>
      <c r="B19379" t="s">
        <v>37834</v>
      </c>
      <c r="C19379" t="s">
        <v>37835</v>
      </c>
      <c r="D19379" t="s">
        <v>1067</v>
      </c>
      <c r="E19379" t="s">
        <v>1067</v>
      </c>
      <c r="F19379" t="s">
        <v>1067</v>
      </c>
      <c r="I19379" t="s">
        <v>27</v>
      </c>
      <c r="L19379">
        <v>0</v>
      </c>
      <c r="N19379">
        <f t="shared" si="255"/>
        <v>605490</v>
      </c>
      <c r="O19379">
        <f>_xlfn.XLOOKUP(A19379,Planilha1!F:F,Planilha1!G:G,0)</f>
        <v>0</v>
      </c>
      <c r="P19379">
        <v>0</v>
      </c>
    </row>
    <row r="19380" spans="1:16" ht="15" hidden="1" customHeight="1">
      <c r="A19380">
        <v>605491</v>
      </c>
      <c r="B19380" t="s">
        <v>37836</v>
      </c>
      <c r="C19380" t="s">
        <v>37837</v>
      </c>
      <c r="D19380" t="s">
        <v>1067</v>
      </c>
      <c r="E19380" t="s">
        <v>1067</v>
      </c>
      <c r="F19380" t="s">
        <v>1067</v>
      </c>
      <c r="I19380" t="s">
        <v>27</v>
      </c>
      <c r="L19380">
        <v>0</v>
      </c>
      <c r="N19380">
        <f t="shared" si="255"/>
        <v>605491</v>
      </c>
      <c r="O19380">
        <f>_xlfn.XLOOKUP(A19380,Planilha1!F:F,Planilha1!G:G,0)</f>
        <v>0</v>
      </c>
      <c r="P19380">
        <v>0</v>
      </c>
    </row>
    <row r="19381" spans="1:16" ht="15" hidden="1" customHeight="1">
      <c r="A19381">
        <v>605492</v>
      </c>
      <c r="B19381" t="s">
        <v>37838</v>
      </c>
      <c r="C19381" t="s">
        <v>37839</v>
      </c>
      <c r="D19381" t="s">
        <v>1067</v>
      </c>
      <c r="E19381" t="s">
        <v>1067</v>
      </c>
      <c r="F19381" t="s">
        <v>1067</v>
      </c>
      <c r="I19381" t="s">
        <v>27</v>
      </c>
      <c r="L19381">
        <v>0</v>
      </c>
      <c r="N19381">
        <f t="shared" si="255"/>
        <v>605492</v>
      </c>
      <c r="O19381">
        <f>_xlfn.XLOOKUP(A19381,Planilha1!F:F,Planilha1!G:G,0)</f>
        <v>0</v>
      </c>
      <c r="P19381">
        <v>0</v>
      </c>
    </row>
    <row r="19382" spans="1:16" ht="15" hidden="1" customHeight="1">
      <c r="A19382">
        <v>605493</v>
      </c>
      <c r="B19382" t="s">
        <v>37840</v>
      </c>
      <c r="C19382" t="s">
        <v>37841</v>
      </c>
      <c r="D19382" t="s">
        <v>1067</v>
      </c>
      <c r="E19382" t="s">
        <v>1067</v>
      </c>
      <c r="F19382" t="s">
        <v>1067</v>
      </c>
      <c r="I19382" t="s">
        <v>27</v>
      </c>
      <c r="L19382">
        <v>0</v>
      </c>
      <c r="N19382">
        <f t="shared" si="255"/>
        <v>605493</v>
      </c>
      <c r="O19382">
        <f>_xlfn.XLOOKUP(A19382,Planilha1!F:F,Planilha1!G:G,0)</f>
        <v>0</v>
      </c>
      <c r="P19382">
        <v>0</v>
      </c>
    </row>
    <row r="19383" spans="1:16" ht="15" hidden="1" customHeight="1">
      <c r="A19383">
        <v>605494</v>
      </c>
      <c r="B19383" t="s">
        <v>37842</v>
      </c>
      <c r="C19383" t="s">
        <v>37843</v>
      </c>
      <c r="D19383" t="s">
        <v>1067</v>
      </c>
      <c r="E19383" t="s">
        <v>1067</v>
      </c>
      <c r="F19383" t="s">
        <v>1067</v>
      </c>
      <c r="I19383" t="s">
        <v>27</v>
      </c>
      <c r="L19383">
        <v>0</v>
      </c>
      <c r="N19383">
        <f t="shared" si="255"/>
        <v>605494</v>
      </c>
      <c r="O19383">
        <f>_xlfn.XLOOKUP(A19383,Planilha1!F:F,Planilha1!G:G,0)</f>
        <v>0</v>
      </c>
      <c r="P19383">
        <v>0</v>
      </c>
    </row>
    <row r="19384" spans="1:16" ht="15" hidden="1" customHeight="1">
      <c r="A19384">
        <v>605495</v>
      </c>
      <c r="B19384" t="s">
        <v>37844</v>
      </c>
      <c r="C19384" t="s">
        <v>37845</v>
      </c>
      <c r="D19384" t="s">
        <v>1067</v>
      </c>
      <c r="E19384" t="s">
        <v>1067</v>
      </c>
      <c r="F19384" t="s">
        <v>1067</v>
      </c>
      <c r="I19384" t="s">
        <v>27</v>
      </c>
      <c r="L19384">
        <v>0</v>
      </c>
      <c r="N19384">
        <f t="shared" si="255"/>
        <v>605495</v>
      </c>
      <c r="O19384">
        <f>_xlfn.XLOOKUP(A19384,Planilha1!F:F,Planilha1!G:G,0)</f>
        <v>0</v>
      </c>
      <c r="P19384">
        <v>0</v>
      </c>
    </row>
    <row r="19385" spans="1:16" ht="15" hidden="1" customHeight="1">
      <c r="A19385">
        <v>605496</v>
      </c>
      <c r="B19385" t="s">
        <v>37846</v>
      </c>
      <c r="C19385" t="s">
        <v>37847</v>
      </c>
      <c r="D19385" t="s">
        <v>1067</v>
      </c>
      <c r="E19385" t="s">
        <v>1067</v>
      </c>
      <c r="F19385" t="s">
        <v>1067</v>
      </c>
      <c r="I19385" t="s">
        <v>27</v>
      </c>
      <c r="L19385">
        <v>0</v>
      </c>
      <c r="N19385">
        <f t="shared" si="255"/>
        <v>605496</v>
      </c>
      <c r="O19385">
        <f>_xlfn.XLOOKUP(A19385,Planilha1!F:F,Planilha1!G:G,0)</f>
        <v>0</v>
      </c>
      <c r="P19385">
        <v>0</v>
      </c>
    </row>
    <row r="19386" spans="1:16" ht="15" hidden="1" customHeight="1">
      <c r="A19386">
        <v>605497</v>
      </c>
      <c r="B19386" t="s">
        <v>37848</v>
      </c>
      <c r="C19386" t="s">
        <v>37849</v>
      </c>
      <c r="D19386" t="s">
        <v>1067</v>
      </c>
      <c r="E19386" t="s">
        <v>1067</v>
      </c>
      <c r="F19386" t="s">
        <v>1067</v>
      </c>
      <c r="I19386" t="s">
        <v>27</v>
      </c>
      <c r="L19386">
        <v>0</v>
      </c>
      <c r="N19386">
        <f t="shared" si="255"/>
        <v>605497</v>
      </c>
      <c r="O19386">
        <f>_xlfn.XLOOKUP(A19386,Planilha1!F:F,Planilha1!G:G,0)</f>
        <v>0</v>
      </c>
      <c r="P19386">
        <v>0</v>
      </c>
    </row>
    <row r="19387" spans="1:16" ht="15" hidden="1" customHeight="1">
      <c r="A19387">
        <v>605498</v>
      </c>
      <c r="B19387" t="s">
        <v>37850</v>
      </c>
      <c r="C19387" t="s">
        <v>37851</v>
      </c>
      <c r="D19387" t="s">
        <v>1067</v>
      </c>
      <c r="E19387" t="s">
        <v>1067</v>
      </c>
      <c r="F19387" t="s">
        <v>1067</v>
      </c>
      <c r="I19387" t="s">
        <v>27</v>
      </c>
      <c r="L19387">
        <v>0</v>
      </c>
      <c r="N19387">
        <f t="shared" si="255"/>
        <v>605498</v>
      </c>
      <c r="O19387">
        <f>_xlfn.XLOOKUP(A19387,Planilha1!F:F,Planilha1!G:G,0)</f>
        <v>0</v>
      </c>
      <c r="P19387">
        <v>0</v>
      </c>
    </row>
    <row r="19388" spans="1:16" ht="15" hidden="1" customHeight="1">
      <c r="A19388">
        <v>605499</v>
      </c>
      <c r="B19388" t="s">
        <v>37852</v>
      </c>
      <c r="C19388" t="s">
        <v>37853</v>
      </c>
      <c r="D19388" t="s">
        <v>1067</v>
      </c>
      <c r="E19388" t="s">
        <v>1067</v>
      </c>
      <c r="F19388" t="s">
        <v>1067</v>
      </c>
      <c r="I19388" t="s">
        <v>27</v>
      </c>
      <c r="L19388">
        <v>0</v>
      </c>
      <c r="N19388">
        <f t="shared" si="255"/>
        <v>605499</v>
      </c>
      <c r="O19388">
        <f>_xlfn.XLOOKUP(A19388,Planilha1!F:F,Planilha1!G:G,0)</f>
        <v>0</v>
      </c>
      <c r="P19388">
        <v>0</v>
      </c>
    </row>
    <row r="19389" spans="1:16" ht="15" hidden="1" customHeight="1">
      <c r="A19389">
        <v>605500</v>
      </c>
      <c r="B19389" t="s">
        <v>37854</v>
      </c>
      <c r="C19389" t="s">
        <v>37855</v>
      </c>
      <c r="D19389" t="s">
        <v>1067</v>
      </c>
      <c r="E19389" t="s">
        <v>1067</v>
      </c>
      <c r="F19389" t="s">
        <v>1067</v>
      </c>
      <c r="I19389" t="s">
        <v>27</v>
      </c>
      <c r="L19389">
        <v>0</v>
      </c>
      <c r="N19389">
        <f t="shared" si="255"/>
        <v>605500</v>
      </c>
      <c r="O19389">
        <f>_xlfn.XLOOKUP(A19389,Planilha1!F:F,Planilha1!G:G,0)</f>
        <v>0</v>
      </c>
      <c r="P19389">
        <v>0</v>
      </c>
    </row>
    <row r="19390" spans="1:16" ht="15" hidden="1" customHeight="1">
      <c r="A19390">
        <v>605501</v>
      </c>
      <c r="B19390" t="s">
        <v>37856</v>
      </c>
      <c r="C19390" t="s">
        <v>37857</v>
      </c>
      <c r="D19390" t="s">
        <v>1067</v>
      </c>
      <c r="E19390" t="s">
        <v>1067</v>
      </c>
      <c r="F19390" t="s">
        <v>1067</v>
      </c>
      <c r="I19390" t="s">
        <v>27</v>
      </c>
      <c r="L19390">
        <v>0</v>
      </c>
      <c r="N19390">
        <f t="shared" si="255"/>
        <v>605501</v>
      </c>
      <c r="O19390">
        <f>_xlfn.XLOOKUP(A19390,Planilha1!F:F,Planilha1!G:G,0)</f>
        <v>0</v>
      </c>
      <c r="P19390">
        <v>0</v>
      </c>
    </row>
    <row r="19391" spans="1:16" ht="15" hidden="1" customHeight="1">
      <c r="A19391">
        <v>605502</v>
      </c>
      <c r="B19391" t="s">
        <v>37858</v>
      </c>
      <c r="C19391" t="s">
        <v>37859</v>
      </c>
      <c r="D19391" t="s">
        <v>1067</v>
      </c>
      <c r="E19391" t="s">
        <v>1067</v>
      </c>
      <c r="F19391" t="s">
        <v>1067</v>
      </c>
      <c r="I19391" t="s">
        <v>27</v>
      </c>
      <c r="L19391">
        <v>0</v>
      </c>
      <c r="N19391">
        <f t="shared" si="255"/>
        <v>605502</v>
      </c>
      <c r="O19391">
        <f>_xlfn.XLOOKUP(A19391,Planilha1!F:F,Planilha1!G:G,0)</f>
        <v>0</v>
      </c>
      <c r="P19391">
        <v>0</v>
      </c>
    </row>
    <row r="19392" spans="1:16" ht="15" hidden="1" customHeight="1">
      <c r="A19392">
        <v>605503</v>
      </c>
      <c r="B19392" t="s">
        <v>37860</v>
      </c>
      <c r="C19392" t="s">
        <v>37861</v>
      </c>
      <c r="D19392" t="s">
        <v>1067</v>
      </c>
      <c r="E19392" t="s">
        <v>1067</v>
      </c>
      <c r="F19392" t="s">
        <v>1067</v>
      </c>
      <c r="I19392" t="s">
        <v>27</v>
      </c>
      <c r="L19392">
        <v>0</v>
      </c>
      <c r="N19392">
        <f t="shared" si="255"/>
        <v>605503</v>
      </c>
      <c r="O19392">
        <f>_xlfn.XLOOKUP(A19392,Planilha1!F:F,Planilha1!G:G,0)</f>
        <v>0</v>
      </c>
      <c r="P19392">
        <v>0</v>
      </c>
    </row>
    <row r="19393" spans="1:16" ht="15" hidden="1" customHeight="1">
      <c r="A19393">
        <v>605504</v>
      </c>
      <c r="B19393" t="s">
        <v>37862</v>
      </c>
      <c r="C19393" t="s">
        <v>37863</v>
      </c>
      <c r="D19393" t="s">
        <v>1067</v>
      </c>
      <c r="E19393" t="s">
        <v>1067</v>
      </c>
      <c r="F19393" t="s">
        <v>1067</v>
      </c>
      <c r="I19393" t="s">
        <v>27</v>
      </c>
      <c r="L19393">
        <v>0</v>
      </c>
      <c r="N19393">
        <f t="shared" si="255"/>
        <v>605504</v>
      </c>
      <c r="O19393">
        <f>_xlfn.XLOOKUP(A19393,Planilha1!F:F,Planilha1!G:G,0)</f>
        <v>0</v>
      </c>
      <c r="P19393">
        <v>0</v>
      </c>
    </row>
    <row r="19394" spans="1:16" ht="15" hidden="1" customHeight="1">
      <c r="A19394">
        <v>605505</v>
      </c>
      <c r="B19394" t="s">
        <v>37864</v>
      </c>
      <c r="C19394" t="s">
        <v>37865</v>
      </c>
      <c r="D19394" t="s">
        <v>1067</v>
      </c>
      <c r="E19394" t="s">
        <v>1067</v>
      </c>
      <c r="F19394" t="s">
        <v>1067</v>
      </c>
      <c r="I19394" t="s">
        <v>27</v>
      </c>
      <c r="L19394">
        <v>0</v>
      </c>
      <c r="N19394">
        <f t="shared" si="255"/>
        <v>605505</v>
      </c>
      <c r="O19394">
        <f>_xlfn.XLOOKUP(A19394,Planilha1!F:F,Planilha1!G:G,0)</f>
        <v>0</v>
      </c>
      <c r="P19394">
        <v>0</v>
      </c>
    </row>
    <row r="19395" spans="1:16" ht="15" hidden="1" customHeight="1">
      <c r="A19395">
        <v>605506</v>
      </c>
      <c r="B19395" t="s">
        <v>37866</v>
      </c>
      <c r="C19395" t="s">
        <v>37867</v>
      </c>
      <c r="D19395" t="s">
        <v>1067</v>
      </c>
      <c r="E19395" t="s">
        <v>1067</v>
      </c>
      <c r="F19395" t="s">
        <v>1067</v>
      </c>
      <c r="I19395" t="s">
        <v>27</v>
      </c>
      <c r="L19395">
        <v>0</v>
      </c>
      <c r="N19395">
        <f t="shared" si="255"/>
        <v>605506</v>
      </c>
      <c r="O19395">
        <f>_xlfn.XLOOKUP(A19395,Planilha1!F:F,Planilha1!G:G,0)</f>
        <v>0</v>
      </c>
      <c r="P19395">
        <v>0</v>
      </c>
    </row>
    <row r="19396" spans="1:16" ht="15" hidden="1" customHeight="1">
      <c r="A19396">
        <v>605507</v>
      </c>
      <c r="B19396" t="s">
        <v>37868</v>
      </c>
      <c r="C19396" t="s">
        <v>37869</v>
      </c>
      <c r="D19396" t="s">
        <v>1067</v>
      </c>
      <c r="E19396" t="s">
        <v>1067</v>
      </c>
      <c r="F19396" t="s">
        <v>1067</v>
      </c>
      <c r="I19396" t="s">
        <v>27</v>
      </c>
      <c r="L19396">
        <v>0</v>
      </c>
      <c r="N19396">
        <f t="shared" si="255"/>
        <v>605507</v>
      </c>
      <c r="O19396">
        <f>_xlfn.XLOOKUP(A19396,Planilha1!F:F,Planilha1!G:G,0)</f>
        <v>0</v>
      </c>
      <c r="P19396">
        <v>0</v>
      </c>
    </row>
    <row r="19397" spans="1:16" ht="15" hidden="1" customHeight="1">
      <c r="A19397">
        <v>605508</v>
      </c>
      <c r="B19397" t="s">
        <v>37870</v>
      </c>
      <c r="C19397" t="s">
        <v>37871</v>
      </c>
      <c r="D19397" t="s">
        <v>1067</v>
      </c>
      <c r="E19397" t="s">
        <v>1067</v>
      </c>
      <c r="F19397" t="s">
        <v>1067</v>
      </c>
      <c r="I19397" t="s">
        <v>27</v>
      </c>
      <c r="L19397">
        <v>0</v>
      </c>
      <c r="N19397">
        <f t="shared" si="255"/>
        <v>605508</v>
      </c>
      <c r="O19397">
        <f>_xlfn.XLOOKUP(A19397,Planilha1!F:F,Planilha1!G:G,0)</f>
        <v>0</v>
      </c>
      <c r="P19397">
        <v>0</v>
      </c>
    </row>
    <row r="19398" spans="1:16" ht="15" hidden="1" customHeight="1">
      <c r="A19398">
        <v>605509</v>
      </c>
      <c r="B19398" t="s">
        <v>37872</v>
      </c>
      <c r="C19398" t="s">
        <v>37873</v>
      </c>
      <c r="D19398" t="s">
        <v>1067</v>
      </c>
      <c r="E19398" t="s">
        <v>1067</v>
      </c>
      <c r="F19398" t="s">
        <v>1067</v>
      </c>
      <c r="I19398" t="s">
        <v>27</v>
      </c>
      <c r="L19398">
        <v>0</v>
      </c>
      <c r="N19398">
        <f t="shared" si="255"/>
        <v>605509</v>
      </c>
      <c r="O19398">
        <f>_xlfn.XLOOKUP(A19398,Planilha1!F:F,Planilha1!G:G,0)</f>
        <v>0</v>
      </c>
      <c r="P19398">
        <v>0</v>
      </c>
    </row>
    <row r="19399" spans="1:16" ht="15" hidden="1" customHeight="1">
      <c r="A19399">
        <v>605510</v>
      </c>
      <c r="B19399" t="s">
        <v>37874</v>
      </c>
      <c r="C19399" t="s">
        <v>37875</v>
      </c>
      <c r="D19399" t="s">
        <v>1067</v>
      </c>
      <c r="E19399" t="s">
        <v>1067</v>
      </c>
      <c r="F19399" t="s">
        <v>1067</v>
      </c>
      <c r="I19399" t="s">
        <v>27</v>
      </c>
      <c r="L19399">
        <v>0</v>
      </c>
      <c r="N19399">
        <f t="shared" si="255"/>
        <v>605510</v>
      </c>
      <c r="O19399">
        <f>_xlfn.XLOOKUP(A19399,Planilha1!F:F,Planilha1!G:G,0)</f>
        <v>0</v>
      </c>
      <c r="P19399">
        <v>0</v>
      </c>
    </row>
    <row r="19400" spans="1:16" ht="15" hidden="1" customHeight="1">
      <c r="A19400">
        <v>605511</v>
      </c>
      <c r="B19400" t="s">
        <v>11622</v>
      </c>
      <c r="C19400" t="s">
        <v>37876</v>
      </c>
      <c r="D19400" t="s">
        <v>1067</v>
      </c>
      <c r="E19400" t="s">
        <v>1067</v>
      </c>
      <c r="F19400" t="s">
        <v>1067</v>
      </c>
      <c r="I19400" t="s">
        <v>27</v>
      </c>
      <c r="L19400">
        <v>0</v>
      </c>
      <c r="N19400">
        <f t="shared" si="255"/>
        <v>605511</v>
      </c>
      <c r="O19400">
        <f>_xlfn.XLOOKUP(A19400,Planilha1!F:F,Planilha1!G:G,0)</f>
        <v>0</v>
      </c>
      <c r="P19400">
        <v>0</v>
      </c>
    </row>
    <row r="19401" spans="1:16" ht="15" hidden="1" customHeight="1">
      <c r="A19401">
        <v>605512</v>
      </c>
      <c r="B19401" t="s">
        <v>37877</v>
      </c>
      <c r="C19401" t="s">
        <v>37878</v>
      </c>
      <c r="D19401" t="s">
        <v>1067</v>
      </c>
      <c r="E19401" t="s">
        <v>1067</v>
      </c>
      <c r="F19401" t="s">
        <v>1067</v>
      </c>
      <c r="I19401" t="s">
        <v>27</v>
      </c>
      <c r="L19401">
        <v>0</v>
      </c>
      <c r="N19401">
        <f t="shared" si="255"/>
        <v>605512</v>
      </c>
      <c r="O19401">
        <f>_xlfn.XLOOKUP(A19401,Planilha1!F:F,Planilha1!G:G,0)</f>
        <v>0</v>
      </c>
      <c r="P19401">
        <v>0</v>
      </c>
    </row>
    <row r="19402" spans="1:16" ht="15" hidden="1" customHeight="1">
      <c r="A19402">
        <v>605513</v>
      </c>
      <c r="B19402" t="s">
        <v>37879</v>
      </c>
      <c r="C19402" t="s">
        <v>37880</v>
      </c>
      <c r="D19402" t="s">
        <v>1067</v>
      </c>
      <c r="E19402" t="s">
        <v>1067</v>
      </c>
      <c r="F19402" t="s">
        <v>1067</v>
      </c>
      <c r="I19402" t="s">
        <v>27</v>
      </c>
      <c r="L19402">
        <v>0</v>
      </c>
      <c r="N19402">
        <f t="shared" si="255"/>
        <v>605513</v>
      </c>
      <c r="O19402">
        <f>_xlfn.XLOOKUP(A19402,Planilha1!F:F,Planilha1!G:G,0)</f>
        <v>0</v>
      </c>
      <c r="P19402">
        <v>0</v>
      </c>
    </row>
    <row r="19403" spans="1:16" ht="15" hidden="1" customHeight="1">
      <c r="A19403">
        <v>605514</v>
      </c>
      <c r="B19403" t="s">
        <v>37881</v>
      </c>
      <c r="C19403" t="s">
        <v>37882</v>
      </c>
      <c r="D19403" t="s">
        <v>1067</v>
      </c>
      <c r="E19403" t="s">
        <v>1067</v>
      </c>
      <c r="F19403" t="s">
        <v>1067</v>
      </c>
      <c r="I19403" t="s">
        <v>27</v>
      </c>
      <c r="L19403">
        <v>0</v>
      </c>
      <c r="N19403">
        <f t="shared" si="255"/>
        <v>605514</v>
      </c>
      <c r="O19403">
        <f>_xlfn.XLOOKUP(A19403,Planilha1!F:F,Planilha1!G:G,0)</f>
        <v>0</v>
      </c>
      <c r="P19403">
        <v>0</v>
      </c>
    </row>
    <row r="19404" spans="1:16" ht="15" hidden="1" customHeight="1">
      <c r="A19404">
        <v>605515</v>
      </c>
      <c r="B19404" t="s">
        <v>37883</v>
      </c>
      <c r="C19404" t="s">
        <v>37884</v>
      </c>
      <c r="D19404" t="s">
        <v>1067</v>
      </c>
      <c r="E19404" t="s">
        <v>1067</v>
      </c>
      <c r="F19404" t="s">
        <v>1067</v>
      </c>
      <c r="I19404" t="s">
        <v>27</v>
      </c>
      <c r="L19404">
        <v>0</v>
      </c>
      <c r="N19404">
        <f t="shared" si="255"/>
        <v>605515</v>
      </c>
      <c r="O19404">
        <f>_xlfn.XLOOKUP(A19404,Planilha1!F:F,Planilha1!G:G,0)</f>
        <v>0</v>
      </c>
      <c r="P19404">
        <v>0</v>
      </c>
    </row>
    <row r="19405" spans="1:16" ht="15" hidden="1" customHeight="1">
      <c r="A19405">
        <v>605516</v>
      </c>
      <c r="B19405" t="s">
        <v>37885</v>
      </c>
      <c r="C19405" t="s">
        <v>37886</v>
      </c>
      <c r="D19405" t="s">
        <v>1067</v>
      </c>
      <c r="E19405" t="s">
        <v>1067</v>
      </c>
      <c r="F19405" t="s">
        <v>1067</v>
      </c>
      <c r="I19405" t="s">
        <v>27</v>
      </c>
      <c r="L19405">
        <v>0</v>
      </c>
      <c r="N19405">
        <f t="shared" si="255"/>
        <v>605516</v>
      </c>
      <c r="O19405">
        <f>_xlfn.XLOOKUP(A19405,Planilha1!F:F,Planilha1!G:G,0)</f>
        <v>0</v>
      </c>
      <c r="P19405">
        <v>0</v>
      </c>
    </row>
    <row r="19406" spans="1:16" ht="15" hidden="1" customHeight="1">
      <c r="A19406">
        <v>605520</v>
      </c>
      <c r="B19406" t="s">
        <v>37887</v>
      </c>
      <c r="C19406" t="s">
        <v>37888</v>
      </c>
      <c r="D19406" t="s">
        <v>1067</v>
      </c>
      <c r="E19406" t="s">
        <v>1067</v>
      </c>
      <c r="F19406" t="s">
        <v>1067</v>
      </c>
      <c r="I19406" t="s">
        <v>27</v>
      </c>
      <c r="L19406">
        <v>0</v>
      </c>
      <c r="N19406">
        <f t="shared" si="255"/>
        <v>605520</v>
      </c>
      <c r="O19406">
        <f>_xlfn.XLOOKUP(A19406,Planilha1!F:F,Planilha1!G:G,0)</f>
        <v>0</v>
      </c>
      <c r="P19406">
        <v>0</v>
      </c>
    </row>
    <row r="19407" spans="1:16" ht="15" hidden="1" customHeight="1">
      <c r="A19407">
        <v>605521</v>
      </c>
      <c r="B19407" t="s">
        <v>37889</v>
      </c>
      <c r="C19407" t="s">
        <v>37890</v>
      </c>
      <c r="D19407" t="s">
        <v>1067</v>
      </c>
      <c r="E19407" t="s">
        <v>1067</v>
      </c>
      <c r="F19407" t="s">
        <v>1067</v>
      </c>
      <c r="I19407" t="s">
        <v>27</v>
      </c>
      <c r="L19407">
        <v>0</v>
      </c>
      <c r="N19407">
        <f t="shared" si="255"/>
        <v>605521</v>
      </c>
      <c r="O19407">
        <f>_xlfn.XLOOKUP(A19407,Planilha1!F:F,Planilha1!G:G,0)</f>
        <v>0</v>
      </c>
      <c r="P19407">
        <v>0</v>
      </c>
    </row>
    <row r="19408" spans="1:16" ht="15" hidden="1" customHeight="1">
      <c r="A19408">
        <v>605522</v>
      </c>
      <c r="B19408" t="s">
        <v>37891</v>
      </c>
      <c r="C19408" t="s">
        <v>37892</v>
      </c>
      <c r="D19408" t="s">
        <v>1067</v>
      </c>
      <c r="E19408" t="s">
        <v>1067</v>
      </c>
      <c r="F19408" t="s">
        <v>1067</v>
      </c>
      <c r="I19408" t="s">
        <v>27</v>
      </c>
      <c r="L19408">
        <v>0</v>
      </c>
      <c r="N19408">
        <f t="shared" si="255"/>
        <v>605522</v>
      </c>
      <c r="O19408">
        <f>_xlfn.XLOOKUP(A19408,Planilha1!F:F,Planilha1!G:G,0)</f>
        <v>0</v>
      </c>
      <c r="P19408">
        <v>0</v>
      </c>
    </row>
    <row r="19409" spans="1:16" ht="15" hidden="1" customHeight="1">
      <c r="A19409">
        <v>605523</v>
      </c>
      <c r="B19409" t="s">
        <v>37893</v>
      </c>
      <c r="C19409" t="s">
        <v>37894</v>
      </c>
      <c r="D19409" t="s">
        <v>1067</v>
      </c>
      <c r="E19409" t="s">
        <v>1067</v>
      </c>
      <c r="F19409" t="s">
        <v>1067</v>
      </c>
      <c r="I19409" t="s">
        <v>27</v>
      </c>
      <c r="L19409">
        <v>0</v>
      </c>
      <c r="N19409">
        <f t="shared" si="255"/>
        <v>605523</v>
      </c>
      <c r="O19409">
        <f>_xlfn.XLOOKUP(A19409,Planilha1!F:F,Planilha1!G:G,0)</f>
        <v>0</v>
      </c>
      <c r="P19409">
        <v>0</v>
      </c>
    </row>
    <row r="19410" spans="1:16" ht="15" hidden="1" customHeight="1">
      <c r="A19410">
        <v>605524</v>
      </c>
      <c r="B19410" t="s">
        <v>37895</v>
      </c>
      <c r="C19410" t="s">
        <v>37896</v>
      </c>
      <c r="D19410" t="s">
        <v>1067</v>
      </c>
      <c r="E19410" t="s">
        <v>1067</v>
      </c>
      <c r="F19410" t="s">
        <v>1067</v>
      </c>
      <c r="I19410" t="s">
        <v>27</v>
      </c>
      <c r="L19410">
        <v>0</v>
      </c>
      <c r="N19410">
        <f t="shared" ref="N19410:N19473" si="256">A19410</f>
        <v>605524</v>
      </c>
      <c r="O19410">
        <f>_xlfn.XLOOKUP(A19410,Planilha1!F:F,Planilha1!G:G,0)</f>
        <v>0</v>
      </c>
      <c r="P19410">
        <v>0</v>
      </c>
    </row>
    <row r="19411" spans="1:16" ht="15" hidden="1" customHeight="1">
      <c r="A19411">
        <v>605525</v>
      </c>
      <c r="B19411" t="s">
        <v>37897</v>
      </c>
      <c r="C19411" t="s">
        <v>37898</v>
      </c>
      <c r="D19411" t="s">
        <v>1067</v>
      </c>
      <c r="E19411" t="s">
        <v>1067</v>
      </c>
      <c r="F19411" t="s">
        <v>1067</v>
      </c>
      <c r="I19411" t="s">
        <v>27</v>
      </c>
      <c r="L19411">
        <v>0</v>
      </c>
      <c r="N19411">
        <f t="shared" si="256"/>
        <v>605525</v>
      </c>
      <c r="O19411">
        <f>_xlfn.XLOOKUP(A19411,Planilha1!F:F,Planilha1!G:G,0)</f>
        <v>0</v>
      </c>
      <c r="P19411">
        <v>0</v>
      </c>
    </row>
    <row r="19412" spans="1:16" ht="15" hidden="1" customHeight="1">
      <c r="A19412">
        <v>605526</v>
      </c>
      <c r="B19412" t="s">
        <v>37899</v>
      </c>
      <c r="C19412" t="s">
        <v>37900</v>
      </c>
      <c r="D19412" t="s">
        <v>1067</v>
      </c>
      <c r="E19412" t="s">
        <v>1067</v>
      </c>
      <c r="F19412" t="s">
        <v>1067</v>
      </c>
      <c r="I19412" t="s">
        <v>27</v>
      </c>
      <c r="L19412">
        <v>0</v>
      </c>
      <c r="N19412">
        <f t="shared" si="256"/>
        <v>605526</v>
      </c>
      <c r="O19412">
        <f>_xlfn.XLOOKUP(A19412,Planilha1!F:F,Planilha1!G:G,0)</f>
        <v>0</v>
      </c>
      <c r="P19412">
        <v>0</v>
      </c>
    </row>
    <row r="19413" spans="1:16" ht="15" hidden="1" customHeight="1">
      <c r="A19413">
        <v>605527</v>
      </c>
      <c r="B19413" t="s">
        <v>37901</v>
      </c>
      <c r="C19413" t="s">
        <v>37902</v>
      </c>
      <c r="D19413" t="s">
        <v>1067</v>
      </c>
      <c r="E19413" t="s">
        <v>1067</v>
      </c>
      <c r="F19413" t="s">
        <v>1067</v>
      </c>
      <c r="I19413" t="s">
        <v>27</v>
      </c>
      <c r="L19413">
        <v>0</v>
      </c>
      <c r="N19413">
        <f t="shared" si="256"/>
        <v>605527</v>
      </c>
      <c r="O19413">
        <f>_xlfn.XLOOKUP(A19413,Planilha1!F:F,Planilha1!G:G,0)</f>
        <v>0</v>
      </c>
      <c r="P19413">
        <v>0</v>
      </c>
    </row>
    <row r="19414" spans="1:16" ht="15" hidden="1" customHeight="1">
      <c r="A19414">
        <v>605528</v>
      </c>
      <c r="B19414" t="s">
        <v>37903</v>
      </c>
      <c r="C19414" t="s">
        <v>37904</v>
      </c>
      <c r="D19414" t="s">
        <v>1067</v>
      </c>
      <c r="E19414" t="s">
        <v>1067</v>
      </c>
      <c r="F19414" t="s">
        <v>1067</v>
      </c>
      <c r="I19414" t="s">
        <v>27</v>
      </c>
      <c r="L19414">
        <v>0</v>
      </c>
      <c r="N19414">
        <f t="shared" si="256"/>
        <v>605528</v>
      </c>
      <c r="O19414">
        <f>_xlfn.XLOOKUP(A19414,Planilha1!F:F,Planilha1!G:G,0)</f>
        <v>0</v>
      </c>
      <c r="P19414">
        <v>0</v>
      </c>
    </row>
    <row r="19415" spans="1:16" ht="15" hidden="1" customHeight="1">
      <c r="A19415">
        <v>605529</v>
      </c>
      <c r="B19415" t="s">
        <v>37905</v>
      </c>
      <c r="C19415" t="s">
        <v>37906</v>
      </c>
      <c r="D19415" t="s">
        <v>1067</v>
      </c>
      <c r="E19415" t="s">
        <v>1067</v>
      </c>
      <c r="F19415" t="s">
        <v>1067</v>
      </c>
      <c r="I19415" t="s">
        <v>27</v>
      </c>
      <c r="L19415">
        <v>0</v>
      </c>
      <c r="N19415">
        <f t="shared" si="256"/>
        <v>605529</v>
      </c>
      <c r="O19415">
        <f>_xlfn.XLOOKUP(A19415,Planilha1!F:F,Planilha1!G:G,0)</f>
        <v>0</v>
      </c>
      <c r="P19415">
        <v>0</v>
      </c>
    </row>
    <row r="19416" spans="1:16" ht="15" hidden="1" customHeight="1">
      <c r="A19416">
        <v>605530</v>
      </c>
      <c r="B19416" t="s">
        <v>37907</v>
      </c>
      <c r="C19416" t="s">
        <v>37908</v>
      </c>
      <c r="D19416" t="s">
        <v>1067</v>
      </c>
      <c r="E19416" t="s">
        <v>1067</v>
      </c>
      <c r="F19416" t="s">
        <v>1067</v>
      </c>
      <c r="I19416" t="s">
        <v>27</v>
      </c>
      <c r="L19416">
        <v>0</v>
      </c>
      <c r="N19416">
        <f t="shared" si="256"/>
        <v>605530</v>
      </c>
      <c r="O19416">
        <f>_xlfn.XLOOKUP(A19416,Planilha1!F:F,Planilha1!G:G,0)</f>
        <v>0</v>
      </c>
      <c r="P19416">
        <v>0</v>
      </c>
    </row>
    <row r="19417" spans="1:16" ht="15" hidden="1" customHeight="1">
      <c r="A19417">
        <v>605531</v>
      </c>
      <c r="B19417" t="s">
        <v>37909</v>
      </c>
      <c r="C19417" t="s">
        <v>37910</v>
      </c>
      <c r="D19417" t="s">
        <v>1067</v>
      </c>
      <c r="E19417" t="s">
        <v>1067</v>
      </c>
      <c r="F19417" t="s">
        <v>1067</v>
      </c>
      <c r="I19417" t="s">
        <v>27</v>
      </c>
      <c r="L19417">
        <v>0</v>
      </c>
      <c r="N19417">
        <f t="shared" si="256"/>
        <v>605531</v>
      </c>
      <c r="O19417">
        <f>_xlfn.XLOOKUP(A19417,Planilha1!F:F,Planilha1!G:G,0)</f>
        <v>0</v>
      </c>
      <c r="P19417">
        <v>0</v>
      </c>
    </row>
    <row r="19418" spans="1:16" ht="15" hidden="1" customHeight="1">
      <c r="A19418">
        <v>605532</v>
      </c>
      <c r="B19418" t="s">
        <v>37911</v>
      </c>
      <c r="C19418" t="s">
        <v>37912</v>
      </c>
      <c r="D19418" t="s">
        <v>1067</v>
      </c>
      <c r="E19418" t="s">
        <v>1067</v>
      </c>
      <c r="F19418" t="s">
        <v>1067</v>
      </c>
      <c r="I19418" t="s">
        <v>27</v>
      </c>
      <c r="L19418">
        <v>0</v>
      </c>
      <c r="N19418">
        <f t="shared" si="256"/>
        <v>605532</v>
      </c>
      <c r="O19418">
        <f>_xlfn.XLOOKUP(A19418,Planilha1!F:F,Planilha1!G:G,0)</f>
        <v>0</v>
      </c>
      <c r="P19418">
        <v>0</v>
      </c>
    </row>
    <row r="19419" spans="1:16" ht="15" hidden="1" customHeight="1">
      <c r="A19419">
        <v>605533</v>
      </c>
      <c r="B19419" t="s">
        <v>37913</v>
      </c>
      <c r="C19419" t="s">
        <v>37914</v>
      </c>
      <c r="D19419" t="s">
        <v>1067</v>
      </c>
      <c r="E19419" t="s">
        <v>1067</v>
      </c>
      <c r="F19419" t="s">
        <v>1067</v>
      </c>
      <c r="I19419" t="s">
        <v>27</v>
      </c>
      <c r="L19419">
        <v>0</v>
      </c>
      <c r="N19419">
        <f t="shared" si="256"/>
        <v>605533</v>
      </c>
      <c r="O19419">
        <f>_xlfn.XLOOKUP(A19419,Planilha1!F:F,Planilha1!G:G,0)</f>
        <v>0</v>
      </c>
      <c r="P19419">
        <v>0</v>
      </c>
    </row>
    <row r="19420" spans="1:16" ht="15" hidden="1" customHeight="1">
      <c r="A19420">
        <v>605534</v>
      </c>
      <c r="B19420" t="s">
        <v>37915</v>
      </c>
      <c r="C19420" t="s">
        <v>37916</v>
      </c>
      <c r="D19420" t="s">
        <v>1067</v>
      </c>
      <c r="E19420" t="s">
        <v>1067</v>
      </c>
      <c r="F19420" t="s">
        <v>1067</v>
      </c>
      <c r="I19420" t="s">
        <v>27</v>
      </c>
      <c r="L19420">
        <v>0</v>
      </c>
      <c r="N19420">
        <f t="shared" si="256"/>
        <v>605534</v>
      </c>
      <c r="O19420">
        <f>_xlfn.XLOOKUP(A19420,Planilha1!F:F,Planilha1!G:G,0)</f>
        <v>0</v>
      </c>
      <c r="P19420">
        <v>0</v>
      </c>
    </row>
    <row r="19421" spans="1:16" ht="15" hidden="1" customHeight="1">
      <c r="A19421">
        <v>605535</v>
      </c>
      <c r="B19421" t="s">
        <v>37917</v>
      </c>
      <c r="C19421" t="s">
        <v>37918</v>
      </c>
      <c r="D19421" t="s">
        <v>1067</v>
      </c>
      <c r="E19421" t="s">
        <v>1067</v>
      </c>
      <c r="F19421" t="s">
        <v>1067</v>
      </c>
      <c r="I19421" t="s">
        <v>27</v>
      </c>
      <c r="L19421">
        <v>0</v>
      </c>
      <c r="N19421">
        <f t="shared" si="256"/>
        <v>605535</v>
      </c>
      <c r="O19421">
        <f>_xlfn.XLOOKUP(A19421,Planilha1!F:F,Planilha1!G:G,0)</f>
        <v>0</v>
      </c>
      <c r="P19421">
        <v>0</v>
      </c>
    </row>
    <row r="19422" spans="1:16" ht="15" hidden="1" customHeight="1">
      <c r="A19422">
        <v>605536</v>
      </c>
      <c r="B19422" t="s">
        <v>37919</v>
      </c>
      <c r="C19422" t="s">
        <v>37920</v>
      </c>
      <c r="D19422" t="s">
        <v>1067</v>
      </c>
      <c r="E19422" t="s">
        <v>1067</v>
      </c>
      <c r="F19422" t="s">
        <v>1067</v>
      </c>
      <c r="I19422" t="s">
        <v>27</v>
      </c>
      <c r="L19422">
        <v>0</v>
      </c>
      <c r="N19422">
        <f t="shared" si="256"/>
        <v>605536</v>
      </c>
      <c r="O19422">
        <f>_xlfn.XLOOKUP(A19422,Planilha1!F:F,Planilha1!G:G,0)</f>
        <v>0</v>
      </c>
      <c r="P19422">
        <v>0</v>
      </c>
    </row>
    <row r="19423" spans="1:16" ht="15" hidden="1" customHeight="1">
      <c r="A19423">
        <v>605540</v>
      </c>
      <c r="B19423" t="s">
        <v>37921</v>
      </c>
      <c r="C19423" t="s">
        <v>37922</v>
      </c>
      <c r="D19423" t="s">
        <v>1067</v>
      </c>
      <c r="E19423" t="s">
        <v>1067</v>
      </c>
      <c r="F19423" t="s">
        <v>1067</v>
      </c>
      <c r="I19423" t="s">
        <v>27</v>
      </c>
      <c r="L19423">
        <v>0</v>
      </c>
      <c r="N19423">
        <f t="shared" si="256"/>
        <v>605540</v>
      </c>
      <c r="O19423">
        <f>_xlfn.XLOOKUP(A19423,Planilha1!F:F,Planilha1!G:G,0)</f>
        <v>0</v>
      </c>
      <c r="P19423">
        <v>0</v>
      </c>
    </row>
    <row r="19424" spans="1:16" ht="15" hidden="1" customHeight="1">
      <c r="A19424">
        <v>605541</v>
      </c>
      <c r="B19424" t="s">
        <v>37923</v>
      </c>
      <c r="C19424" t="s">
        <v>37924</v>
      </c>
      <c r="D19424" t="s">
        <v>1067</v>
      </c>
      <c r="E19424" t="s">
        <v>1067</v>
      </c>
      <c r="F19424" t="s">
        <v>1067</v>
      </c>
      <c r="I19424" t="s">
        <v>27</v>
      </c>
      <c r="L19424">
        <v>0</v>
      </c>
      <c r="N19424">
        <f t="shared" si="256"/>
        <v>605541</v>
      </c>
      <c r="O19424">
        <f>_xlfn.XLOOKUP(A19424,Planilha1!F:F,Planilha1!G:G,0)</f>
        <v>0</v>
      </c>
      <c r="P19424">
        <v>0</v>
      </c>
    </row>
    <row r="19425" spans="1:16" ht="15" hidden="1" customHeight="1">
      <c r="A19425">
        <v>605542</v>
      </c>
      <c r="B19425" t="s">
        <v>37925</v>
      </c>
      <c r="C19425" t="s">
        <v>37926</v>
      </c>
      <c r="D19425" t="s">
        <v>1067</v>
      </c>
      <c r="E19425" t="s">
        <v>1067</v>
      </c>
      <c r="F19425" t="s">
        <v>1067</v>
      </c>
      <c r="I19425" t="s">
        <v>27</v>
      </c>
      <c r="L19425">
        <v>0</v>
      </c>
      <c r="N19425">
        <f t="shared" si="256"/>
        <v>605542</v>
      </c>
      <c r="O19425">
        <f>_xlfn.XLOOKUP(A19425,Planilha1!F:F,Planilha1!G:G,0)</f>
        <v>0</v>
      </c>
      <c r="P19425">
        <v>0</v>
      </c>
    </row>
    <row r="19426" spans="1:16" ht="15" hidden="1" customHeight="1">
      <c r="A19426">
        <v>605543</v>
      </c>
      <c r="B19426" t="s">
        <v>21704</v>
      </c>
      <c r="C19426" t="s">
        <v>37927</v>
      </c>
      <c r="D19426" t="s">
        <v>1067</v>
      </c>
      <c r="E19426" t="s">
        <v>1067</v>
      </c>
      <c r="F19426" t="s">
        <v>1067</v>
      </c>
      <c r="I19426" t="s">
        <v>27</v>
      </c>
      <c r="L19426">
        <v>0</v>
      </c>
      <c r="N19426">
        <f t="shared" si="256"/>
        <v>605543</v>
      </c>
      <c r="O19426">
        <f>_xlfn.XLOOKUP(A19426,Planilha1!F:F,Planilha1!G:G,0)</f>
        <v>0</v>
      </c>
      <c r="P19426">
        <v>0</v>
      </c>
    </row>
    <row r="19427" spans="1:16" ht="15" hidden="1" customHeight="1">
      <c r="A19427">
        <v>605544</v>
      </c>
      <c r="B19427" t="s">
        <v>37928</v>
      </c>
      <c r="C19427" t="s">
        <v>37929</v>
      </c>
      <c r="D19427" t="s">
        <v>1067</v>
      </c>
      <c r="E19427" t="s">
        <v>1067</v>
      </c>
      <c r="F19427" t="s">
        <v>1067</v>
      </c>
      <c r="I19427" t="s">
        <v>27</v>
      </c>
      <c r="L19427">
        <v>0</v>
      </c>
      <c r="N19427">
        <f t="shared" si="256"/>
        <v>605544</v>
      </c>
      <c r="O19427">
        <f>_xlfn.XLOOKUP(A19427,Planilha1!F:F,Planilha1!G:G,0)</f>
        <v>0</v>
      </c>
      <c r="P19427">
        <v>0</v>
      </c>
    </row>
    <row r="19428" spans="1:16" ht="15" hidden="1" customHeight="1">
      <c r="A19428">
        <v>605545</v>
      </c>
      <c r="B19428" t="s">
        <v>37930</v>
      </c>
      <c r="C19428" t="s">
        <v>37931</v>
      </c>
      <c r="D19428" t="s">
        <v>1067</v>
      </c>
      <c r="E19428" t="s">
        <v>1067</v>
      </c>
      <c r="F19428" t="s">
        <v>1067</v>
      </c>
      <c r="I19428" t="s">
        <v>27</v>
      </c>
      <c r="L19428">
        <v>0</v>
      </c>
      <c r="N19428">
        <f t="shared" si="256"/>
        <v>605545</v>
      </c>
      <c r="O19428">
        <f>_xlfn.XLOOKUP(A19428,Planilha1!F:F,Planilha1!G:G,0)</f>
        <v>0</v>
      </c>
      <c r="P19428">
        <v>0</v>
      </c>
    </row>
    <row r="19429" spans="1:16" ht="15" hidden="1" customHeight="1">
      <c r="A19429">
        <v>605546</v>
      </c>
      <c r="B19429" t="s">
        <v>5896</v>
      </c>
      <c r="C19429" t="s">
        <v>37932</v>
      </c>
      <c r="D19429" t="s">
        <v>1067</v>
      </c>
      <c r="E19429" t="s">
        <v>1067</v>
      </c>
      <c r="F19429" t="s">
        <v>1067</v>
      </c>
      <c r="I19429" t="s">
        <v>27</v>
      </c>
      <c r="L19429">
        <v>0</v>
      </c>
      <c r="N19429">
        <f t="shared" si="256"/>
        <v>605546</v>
      </c>
      <c r="O19429">
        <f>_xlfn.XLOOKUP(A19429,Planilha1!F:F,Planilha1!G:G,0)</f>
        <v>0</v>
      </c>
      <c r="P19429">
        <v>0</v>
      </c>
    </row>
    <row r="19430" spans="1:16" ht="15" hidden="1" customHeight="1">
      <c r="A19430">
        <v>605547</v>
      </c>
      <c r="B19430" t="s">
        <v>37933</v>
      </c>
      <c r="C19430" t="s">
        <v>37934</v>
      </c>
      <c r="D19430" t="s">
        <v>1067</v>
      </c>
      <c r="E19430" t="s">
        <v>1067</v>
      </c>
      <c r="F19430" t="s">
        <v>1067</v>
      </c>
      <c r="I19430" t="s">
        <v>27</v>
      </c>
      <c r="L19430">
        <v>0</v>
      </c>
      <c r="N19430">
        <f t="shared" si="256"/>
        <v>605547</v>
      </c>
      <c r="O19430">
        <f>_xlfn.XLOOKUP(A19430,Planilha1!F:F,Planilha1!G:G,0)</f>
        <v>0</v>
      </c>
      <c r="P19430">
        <v>0</v>
      </c>
    </row>
    <row r="19431" spans="1:16" ht="15" hidden="1" customHeight="1">
      <c r="A19431">
        <v>605548</v>
      </c>
      <c r="B19431" t="s">
        <v>37935</v>
      </c>
      <c r="C19431" t="s">
        <v>37936</v>
      </c>
      <c r="D19431" t="s">
        <v>1067</v>
      </c>
      <c r="E19431" t="s">
        <v>1067</v>
      </c>
      <c r="F19431" t="s">
        <v>1067</v>
      </c>
      <c r="I19431" t="s">
        <v>27</v>
      </c>
      <c r="L19431">
        <v>0</v>
      </c>
      <c r="N19431">
        <f t="shared" si="256"/>
        <v>605548</v>
      </c>
      <c r="O19431">
        <f>_xlfn.XLOOKUP(A19431,Planilha1!F:F,Planilha1!G:G,0)</f>
        <v>0</v>
      </c>
      <c r="P19431">
        <v>0</v>
      </c>
    </row>
    <row r="19432" spans="1:16" ht="15" hidden="1" customHeight="1">
      <c r="A19432">
        <v>605549</v>
      </c>
      <c r="B19432" t="s">
        <v>37937</v>
      </c>
      <c r="C19432" t="s">
        <v>37938</v>
      </c>
      <c r="D19432" t="s">
        <v>1067</v>
      </c>
      <c r="E19432" t="s">
        <v>1067</v>
      </c>
      <c r="F19432" t="s">
        <v>1067</v>
      </c>
      <c r="I19432" t="s">
        <v>27</v>
      </c>
      <c r="L19432">
        <v>0</v>
      </c>
      <c r="N19432">
        <f t="shared" si="256"/>
        <v>605549</v>
      </c>
      <c r="O19432">
        <f>_xlfn.XLOOKUP(A19432,Planilha1!F:F,Planilha1!G:G,0)</f>
        <v>0</v>
      </c>
      <c r="P19432">
        <v>0</v>
      </c>
    </row>
    <row r="19433" spans="1:16" ht="15" hidden="1" customHeight="1">
      <c r="A19433">
        <v>605550</v>
      </c>
      <c r="B19433" t="s">
        <v>37939</v>
      </c>
      <c r="C19433" t="s">
        <v>37940</v>
      </c>
      <c r="D19433" t="s">
        <v>1067</v>
      </c>
      <c r="E19433" t="s">
        <v>1067</v>
      </c>
      <c r="F19433" t="s">
        <v>1067</v>
      </c>
      <c r="I19433" t="s">
        <v>27</v>
      </c>
      <c r="L19433">
        <v>0</v>
      </c>
      <c r="N19433">
        <f t="shared" si="256"/>
        <v>605550</v>
      </c>
      <c r="O19433">
        <f>_xlfn.XLOOKUP(A19433,Planilha1!F:F,Planilha1!G:G,0)</f>
        <v>0</v>
      </c>
      <c r="P19433">
        <v>0</v>
      </c>
    </row>
    <row r="19434" spans="1:16" ht="15" hidden="1" customHeight="1">
      <c r="A19434">
        <v>605551</v>
      </c>
      <c r="B19434" t="s">
        <v>37941</v>
      </c>
      <c r="C19434" t="s">
        <v>37942</v>
      </c>
      <c r="D19434" t="s">
        <v>1067</v>
      </c>
      <c r="E19434" t="s">
        <v>1067</v>
      </c>
      <c r="F19434" t="s">
        <v>1067</v>
      </c>
      <c r="I19434" t="s">
        <v>27</v>
      </c>
      <c r="L19434">
        <v>0</v>
      </c>
      <c r="N19434">
        <f t="shared" si="256"/>
        <v>605551</v>
      </c>
      <c r="O19434">
        <f>_xlfn.XLOOKUP(A19434,Planilha1!F:F,Planilha1!G:G,0)</f>
        <v>0</v>
      </c>
      <c r="P19434">
        <v>0</v>
      </c>
    </row>
    <row r="19435" spans="1:16" ht="15" hidden="1" customHeight="1">
      <c r="A19435">
        <v>605552</v>
      </c>
      <c r="B19435" t="s">
        <v>16726</v>
      </c>
      <c r="C19435" t="s">
        <v>37943</v>
      </c>
      <c r="D19435" t="s">
        <v>1067</v>
      </c>
      <c r="E19435" t="s">
        <v>1067</v>
      </c>
      <c r="F19435" t="s">
        <v>1067</v>
      </c>
      <c r="I19435" t="s">
        <v>27</v>
      </c>
      <c r="L19435">
        <v>0</v>
      </c>
      <c r="N19435">
        <f t="shared" si="256"/>
        <v>605552</v>
      </c>
      <c r="O19435">
        <f>_xlfn.XLOOKUP(A19435,Planilha1!F:F,Planilha1!G:G,0)</f>
        <v>0</v>
      </c>
      <c r="P19435">
        <v>0</v>
      </c>
    </row>
    <row r="19436" spans="1:16" ht="15" hidden="1" customHeight="1">
      <c r="A19436">
        <v>605553</v>
      </c>
      <c r="B19436" t="s">
        <v>37944</v>
      </c>
      <c r="C19436" t="s">
        <v>37945</v>
      </c>
      <c r="D19436" t="s">
        <v>1067</v>
      </c>
      <c r="E19436" t="s">
        <v>1067</v>
      </c>
      <c r="F19436" t="s">
        <v>1067</v>
      </c>
      <c r="I19436" t="s">
        <v>27</v>
      </c>
      <c r="L19436">
        <v>0</v>
      </c>
      <c r="N19436">
        <f t="shared" si="256"/>
        <v>605553</v>
      </c>
      <c r="O19436">
        <f>_xlfn.XLOOKUP(A19436,Planilha1!F:F,Planilha1!G:G,0)</f>
        <v>0</v>
      </c>
      <c r="P19436">
        <v>0</v>
      </c>
    </row>
    <row r="19437" spans="1:16" ht="15" hidden="1" customHeight="1">
      <c r="A19437">
        <v>605554</v>
      </c>
      <c r="B19437" t="s">
        <v>37946</v>
      </c>
      <c r="C19437" t="s">
        <v>37947</v>
      </c>
      <c r="D19437" t="s">
        <v>1067</v>
      </c>
      <c r="E19437" t="s">
        <v>1067</v>
      </c>
      <c r="F19437" t="s">
        <v>1067</v>
      </c>
      <c r="I19437" t="s">
        <v>27</v>
      </c>
      <c r="L19437">
        <v>0</v>
      </c>
      <c r="N19437">
        <f t="shared" si="256"/>
        <v>605554</v>
      </c>
      <c r="O19437">
        <f>_xlfn.XLOOKUP(A19437,Planilha1!F:F,Planilha1!G:G,0)</f>
        <v>0</v>
      </c>
      <c r="P19437">
        <v>0</v>
      </c>
    </row>
    <row r="19438" spans="1:16" ht="15" hidden="1" customHeight="1">
      <c r="A19438">
        <v>605555</v>
      </c>
      <c r="B19438" t="s">
        <v>37948</v>
      </c>
      <c r="C19438" t="s">
        <v>37949</v>
      </c>
      <c r="D19438" t="s">
        <v>1067</v>
      </c>
      <c r="E19438" t="s">
        <v>1067</v>
      </c>
      <c r="F19438" t="s">
        <v>1067</v>
      </c>
      <c r="I19438" t="s">
        <v>27</v>
      </c>
      <c r="L19438">
        <v>0</v>
      </c>
      <c r="N19438">
        <f t="shared" si="256"/>
        <v>605555</v>
      </c>
      <c r="O19438">
        <f>_xlfn.XLOOKUP(A19438,Planilha1!F:F,Planilha1!G:G,0)</f>
        <v>0</v>
      </c>
      <c r="P19438">
        <v>0</v>
      </c>
    </row>
    <row r="19439" spans="1:16" ht="15" hidden="1" customHeight="1">
      <c r="A19439">
        <v>605556</v>
      </c>
      <c r="B19439" t="s">
        <v>37950</v>
      </c>
      <c r="C19439" t="s">
        <v>37951</v>
      </c>
      <c r="D19439" t="s">
        <v>1067</v>
      </c>
      <c r="E19439" t="s">
        <v>1067</v>
      </c>
      <c r="F19439" t="s">
        <v>1067</v>
      </c>
      <c r="I19439" t="s">
        <v>27</v>
      </c>
      <c r="L19439">
        <v>0</v>
      </c>
      <c r="N19439">
        <f t="shared" si="256"/>
        <v>605556</v>
      </c>
      <c r="O19439">
        <f>_xlfn.XLOOKUP(A19439,Planilha1!F:F,Planilha1!G:G,0)</f>
        <v>0</v>
      </c>
      <c r="P19439">
        <v>0</v>
      </c>
    </row>
    <row r="19440" spans="1:16" ht="15" hidden="1" customHeight="1">
      <c r="A19440">
        <v>605557</v>
      </c>
      <c r="B19440" t="s">
        <v>37952</v>
      </c>
      <c r="C19440" t="s">
        <v>37953</v>
      </c>
      <c r="D19440" t="s">
        <v>1067</v>
      </c>
      <c r="E19440" t="s">
        <v>1067</v>
      </c>
      <c r="F19440" t="s">
        <v>1067</v>
      </c>
      <c r="I19440" t="s">
        <v>27</v>
      </c>
      <c r="L19440">
        <v>0</v>
      </c>
      <c r="N19440">
        <f t="shared" si="256"/>
        <v>605557</v>
      </c>
      <c r="O19440">
        <f>_xlfn.XLOOKUP(A19440,Planilha1!F:F,Planilha1!G:G,0)</f>
        <v>0</v>
      </c>
      <c r="P19440">
        <v>0</v>
      </c>
    </row>
    <row r="19441" spans="1:16" ht="15" hidden="1" customHeight="1">
      <c r="A19441">
        <v>605558</v>
      </c>
      <c r="B19441" t="s">
        <v>21656</v>
      </c>
      <c r="C19441" t="s">
        <v>37954</v>
      </c>
      <c r="D19441" t="s">
        <v>1067</v>
      </c>
      <c r="E19441" t="s">
        <v>1067</v>
      </c>
      <c r="F19441" t="s">
        <v>1067</v>
      </c>
      <c r="I19441" t="s">
        <v>27</v>
      </c>
      <c r="L19441">
        <v>0</v>
      </c>
      <c r="N19441">
        <f t="shared" si="256"/>
        <v>605558</v>
      </c>
      <c r="O19441">
        <f>_xlfn.XLOOKUP(A19441,Planilha1!F:F,Planilha1!G:G,0)</f>
        <v>0</v>
      </c>
      <c r="P19441">
        <v>0</v>
      </c>
    </row>
    <row r="19442" spans="1:16" ht="15" hidden="1" customHeight="1">
      <c r="A19442">
        <v>605559</v>
      </c>
      <c r="B19442" t="s">
        <v>37955</v>
      </c>
      <c r="C19442" t="s">
        <v>37956</v>
      </c>
      <c r="D19442" t="s">
        <v>1067</v>
      </c>
      <c r="E19442" t="s">
        <v>1067</v>
      </c>
      <c r="F19442" t="s">
        <v>1067</v>
      </c>
      <c r="I19442" t="s">
        <v>27</v>
      </c>
      <c r="L19442">
        <v>0</v>
      </c>
      <c r="N19442">
        <f t="shared" si="256"/>
        <v>605559</v>
      </c>
      <c r="O19442">
        <f>_xlfn.XLOOKUP(A19442,Planilha1!F:F,Planilha1!G:G,0)</f>
        <v>0</v>
      </c>
      <c r="P19442">
        <v>0</v>
      </c>
    </row>
    <row r="19443" spans="1:16" ht="15" hidden="1" customHeight="1">
      <c r="A19443">
        <v>605560</v>
      </c>
      <c r="B19443" t="s">
        <v>37957</v>
      </c>
      <c r="C19443" t="s">
        <v>37958</v>
      </c>
      <c r="D19443" t="s">
        <v>1067</v>
      </c>
      <c r="E19443" t="s">
        <v>1067</v>
      </c>
      <c r="F19443" t="s">
        <v>1067</v>
      </c>
      <c r="I19443" t="s">
        <v>27</v>
      </c>
      <c r="L19443">
        <v>0</v>
      </c>
      <c r="N19443">
        <f t="shared" si="256"/>
        <v>605560</v>
      </c>
      <c r="O19443">
        <f>_xlfn.XLOOKUP(A19443,Planilha1!F:F,Planilha1!G:G,0)</f>
        <v>0</v>
      </c>
      <c r="P19443">
        <v>0</v>
      </c>
    </row>
    <row r="19444" spans="1:16" ht="15" hidden="1" customHeight="1">
      <c r="A19444">
        <v>605561</v>
      </c>
      <c r="B19444" t="s">
        <v>37959</v>
      </c>
      <c r="C19444" t="s">
        <v>37960</v>
      </c>
      <c r="D19444" t="s">
        <v>1067</v>
      </c>
      <c r="E19444" t="s">
        <v>1067</v>
      </c>
      <c r="F19444" t="s">
        <v>1067</v>
      </c>
      <c r="I19444" t="s">
        <v>27</v>
      </c>
      <c r="L19444">
        <v>0</v>
      </c>
      <c r="N19444">
        <f t="shared" si="256"/>
        <v>605561</v>
      </c>
      <c r="O19444">
        <f>_xlfn.XLOOKUP(A19444,Planilha1!F:F,Planilha1!G:G,0)</f>
        <v>0</v>
      </c>
      <c r="P19444">
        <v>0</v>
      </c>
    </row>
    <row r="19445" spans="1:16" ht="15" hidden="1" customHeight="1">
      <c r="A19445">
        <v>605562</v>
      </c>
      <c r="B19445" t="s">
        <v>37961</v>
      </c>
      <c r="C19445" t="s">
        <v>37962</v>
      </c>
      <c r="D19445" t="s">
        <v>1067</v>
      </c>
      <c r="E19445" t="s">
        <v>1067</v>
      </c>
      <c r="F19445" t="s">
        <v>1067</v>
      </c>
      <c r="I19445" t="s">
        <v>27</v>
      </c>
      <c r="L19445">
        <v>0</v>
      </c>
      <c r="N19445">
        <f t="shared" si="256"/>
        <v>605562</v>
      </c>
      <c r="O19445">
        <f>_xlfn.XLOOKUP(A19445,Planilha1!F:F,Planilha1!G:G,0)</f>
        <v>0</v>
      </c>
      <c r="P19445">
        <v>0</v>
      </c>
    </row>
    <row r="19446" spans="1:16" ht="15" hidden="1" customHeight="1">
      <c r="A19446">
        <v>605563</v>
      </c>
      <c r="B19446" t="s">
        <v>37961</v>
      </c>
      <c r="C19446" t="s">
        <v>37963</v>
      </c>
      <c r="D19446" t="s">
        <v>1067</v>
      </c>
      <c r="E19446" t="s">
        <v>1067</v>
      </c>
      <c r="F19446" t="s">
        <v>1067</v>
      </c>
      <c r="I19446" t="s">
        <v>27</v>
      </c>
      <c r="L19446">
        <v>0</v>
      </c>
      <c r="N19446">
        <f t="shared" si="256"/>
        <v>605563</v>
      </c>
      <c r="O19446">
        <f>_xlfn.XLOOKUP(A19446,Planilha1!F:F,Planilha1!G:G,0)</f>
        <v>0</v>
      </c>
      <c r="P19446">
        <v>0</v>
      </c>
    </row>
    <row r="19447" spans="1:16" ht="15" hidden="1" customHeight="1">
      <c r="A19447">
        <v>605564</v>
      </c>
      <c r="B19447" t="s">
        <v>37964</v>
      </c>
      <c r="C19447" t="s">
        <v>37965</v>
      </c>
      <c r="D19447" t="s">
        <v>1067</v>
      </c>
      <c r="E19447" t="s">
        <v>1067</v>
      </c>
      <c r="F19447" t="s">
        <v>1067</v>
      </c>
      <c r="I19447" t="s">
        <v>27</v>
      </c>
      <c r="L19447">
        <v>0</v>
      </c>
      <c r="N19447">
        <f t="shared" si="256"/>
        <v>605564</v>
      </c>
      <c r="O19447">
        <f>_xlfn.XLOOKUP(A19447,Planilha1!F:F,Planilha1!G:G,0)</f>
        <v>0</v>
      </c>
      <c r="P19447">
        <v>0</v>
      </c>
    </row>
    <row r="19448" spans="1:16" ht="15" hidden="1" customHeight="1">
      <c r="A19448">
        <v>605565</v>
      </c>
      <c r="B19448" t="s">
        <v>37966</v>
      </c>
      <c r="C19448" t="s">
        <v>37967</v>
      </c>
      <c r="D19448" t="s">
        <v>1067</v>
      </c>
      <c r="E19448" t="s">
        <v>1067</v>
      </c>
      <c r="F19448" t="s">
        <v>1067</v>
      </c>
      <c r="I19448" t="s">
        <v>27</v>
      </c>
      <c r="L19448">
        <v>0</v>
      </c>
      <c r="N19448">
        <f t="shared" si="256"/>
        <v>605565</v>
      </c>
      <c r="O19448">
        <f>_xlfn.XLOOKUP(A19448,Planilha1!F:F,Planilha1!G:G,0)</f>
        <v>0</v>
      </c>
      <c r="P19448">
        <v>0</v>
      </c>
    </row>
    <row r="19449" spans="1:16" ht="15" hidden="1" customHeight="1">
      <c r="A19449">
        <v>605566</v>
      </c>
      <c r="B19449" t="s">
        <v>37968</v>
      </c>
      <c r="C19449" t="s">
        <v>37969</v>
      </c>
      <c r="D19449" t="s">
        <v>1067</v>
      </c>
      <c r="E19449" t="s">
        <v>1067</v>
      </c>
      <c r="F19449" t="s">
        <v>1067</v>
      </c>
      <c r="I19449" t="s">
        <v>27</v>
      </c>
      <c r="L19449">
        <v>0</v>
      </c>
      <c r="N19449">
        <f t="shared" si="256"/>
        <v>605566</v>
      </c>
      <c r="O19449">
        <f>_xlfn.XLOOKUP(A19449,Planilha1!F:F,Planilha1!G:G,0)</f>
        <v>0</v>
      </c>
      <c r="P19449">
        <v>0</v>
      </c>
    </row>
    <row r="19450" spans="1:16" ht="15" hidden="1" customHeight="1">
      <c r="A19450">
        <v>605567</v>
      </c>
      <c r="B19450" t="s">
        <v>37970</v>
      </c>
      <c r="C19450" t="s">
        <v>37971</v>
      </c>
      <c r="D19450" t="s">
        <v>1067</v>
      </c>
      <c r="E19450" t="s">
        <v>1067</v>
      </c>
      <c r="F19450" t="s">
        <v>1067</v>
      </c>
      <c r="I19450" t="s">
        <v>27</v>
      </c>
      <c r="L19450">
        <v>0</v>
      </c>
      <c r="N19450">
        <f t="shared" si="256"/>
        <v>605567</v>
      </c>
      <c r="O19450">
        <f>_xlfn.XLOOKUP(A19450,Planilha1!F:F,Planilha1!G:G,0)</f>
        <v>0</v>
      </c>
      <c r="P19450">
        <v>0</v>
      </c>
    </row>
    <row r="19451" spans="1:16" ht="15" hidden="1" customHeight="1">
      <c r="A19451">
        <v>605568</v>
      </c>
      <c r="B19451" t="s">
        <v>37972</v>
      </c>
      <c r="C19451" t="s">
        <v>37973</v>
      </c>
      <c r="D19451" t="s">
        <v>1067</v>
      </c>
      <c r="E19451" t="s">
        <v>1067</v>
      </c>
      <c r="F19451" t="s">
        <v>1067</v>
      </c>
      <c r="I19451" t="s">
        <v>27</v>
      </c>
      <c r="L19451">
        <v>0</v>
      </c>
      <c r="N19451">
        <f t="shared" si="256"/>
        <v>605568</v>
      </c>
      <c r="O19451">
        <f>_xlfn.XLOOKUP(A19451,Planilha1!F:F,Planilha1!G:G,0)</f>
        <v>0</v>
      </c>
      <c r="P19451">
        <v>0</v>
      </c>
    </row>
    <row r="19452" spans="1:16" ht="15" hidden="1" customHeight="1">
      <c r="A19452">
        <v>605569</v>
      </c>
      <c r="B19452" t="s">
        <v>37974</v>
      </c>
      <c r="C19452" t="s">
        <v>37975</v>
      </c>
      <c r="D19452" t="s">
        <v>1067</v>
      </c>
      <c r="E19452" t="s">
        <v>1067</v>
      </c>
      <c r="F19452" t="s">
        <v>1067</v>
      </c>
      <c r="I19452" t="s">
        <v>27</v>
      </c>
      <c r="L19452">
        <v>0</v>
      </c>
      <c r="N19452">
        <f t="shared" si="256"/>
        <v>605569</v>
      </c>
      <c r="O19452">
        <f>_xlfn.XLOOKUP(A19452,Planilha1!F:F,Planilha1!G:G,0)</f>
        <v>0</v>
      </c>
      <c r="P19452">
        <v>0</v>
      </c>
    </row>
    <row r="19453" spans="1:16" ht="15" hidden="1" customHeight="1">
      <c r="A19453">
        <v>605570</v>
      </c>
      <c r="B19453" t="s">
        <v>37976</v>
      </c>
      <c r="C19453" t="s">
        <v>37977</v>
      </c>
      <c r="D19453" t="s">
        <v>1067</v>
      </c>
      <c r="E19453" t="s">
        <v>1067</v>
      </c>
      <c r="F19453" t="s">
        <v>1067</v>
      </c>
      <c r="I19453" t="s">
        <v>27</v>
      </c>
      <c r="L19453">
        <v>0</v>
      </c>
      <c r="N19453">
        <f t="shared" si="256"/>
        <v>605570</v>
      </c>
      <c r="O19453">
        <f>_xlfn.XLOOKUP(A19453,Planilha1!F:F,Planilha1!G:G,0)</f>
        <v>0</v>
      </c>
      <c r="P19453">
        <v>0</v>
      </c>
    </row>
    <row r="19454" spans="1:16" ht="15" hidden="1" customHeight="1">
      <c r="A19454">
        <v>605571</v>
      </c>
      <c r="B19454" t="s">
        <v>37978</v>
      </c>
      <c r="C19454" t="s">
        <v>37979</v>
      </c>
      <c r="D19454" t="s">
        <v>1067</v>
      </c>
      <c r="E19454" t="s">
        <v>1067</v>
      </c>
      <c r="F19454" t="s">
        <v>1067</v>
      </c>
      <c r="I19454" t="s">
        <v>27</v>
      </c>
      <c r="L19454">
        <v>0</v>
      </c>
      <c r="N19454">
        <f t="shared" si="256"/>
        <v>605571</v>
      </c>
      <c r="O19454">
        <f>_xlfn.XLOOKUP(A19454,Planilha1!F:F,Planilha1!G:G,0)</f>
        <v>0</v>
      </c>
      <c r="P19454">
        <v>0</v>
      </c>
    </row>
    <row r="19455" spans="1:16" ht="15" hidden="1" customHeight="1">
      <c r="A19455">
        <v>605572</v>
      </c>
      <c r="B19455" t="s">
        <v>37980</v>
      </c>
      <c r="C19455" t="s">
        <v>37981</v>
      </c>
      <c r="D19455" t="s">
        <v>1067</v>
      </c>
      <c r="E19455" t="s">
        <v>1067</v>
      </c>
      <c r="F19455" t="s">
        <v>1067</v>
      </c>
      <c r="I19455" t="s">
        <v>27</v>
      </c>
      <c r="L19455">
        <v>0</v>
      </c>
      <c r="N19455">
        <f t="shared" si="256"/>
        <v>605572</v>
      </c>
      <c r="O19455">
        <f>_xlfn.XLOOKUP(A19455,Planilha1!F:F,Planilha1!G:G,0)</f>
        <v>0</v>
      </c>
      <c r="P19455">
        <v>0</v>
      </c>
    </row>
    <row r="19456" spans="1:16" ht="15" hidden="1" customHeight="1">
      <c r="A19456">
        <v>605573</v>
      </c>
      <c r="B19456" t="s">
        <v>37982</v>
      </c>
      <c r="C19456" t="s">
        <v>37983</v>
      </c>
      <c r="D19456" t="s">
        <v>1067</v>
      </c>
      <c r="E19456" t="s">
        <v>1067</v>
      </c>
      <c r="F19456" t="s">
        <v>1067</v>
      </c>
      <c r="I19456" t="s">
        <v>27</v>
      </c>
      <c r="L19456">
        <v>0</v>
      </c>
      <c r="N19456">
        <f t="shared" si="256"/>
        <v>605573</v>
      </c>
      <c r="O19456">
        <f>_xlfn.XLOOKUP(A19456,Planilha1!F:F,Planilha1!G:G,0)</f>
        <v>0</v>
      </c>
      <c r="P19456">
        <v>0</v>
      </c>
    </row>
    <row r="19457" spans="1:16" ht="15" hidden="1" customHeight="1">
      <c r="A19457">
        <v>605574</v>
      </c>
      <c r="B19457" t="s">
        <v>37984</v>
      </c>
      <c r="C19457" t="s">
        <v>37985</v>
      </c>
      <c r="D19457" t="s">
        <v>1067</v>
      </c>
      <c r="E19457" t="s">
        <v>1067</v>
      </c>
      <c r="F19457" t="s">
        <v>1067</v>
      </c>
      <c r="I19457" t="s">
        <v>27</v>
      </c>
      <c r="L19457">
        <v>0</v>
      </c>
      <c r="N19457">
        <f t="shared" si="256"/>
        <v>605574</v>
      </c>
      <c r="O19457">
        <f>_xlfn.XLOOKUP(A19457,Planilha1!F:F,Planilha1!G:G,0)</f>
        <v>0</v>
      </c>
      <c r="P19457">
        <v>0</v>
      </c>
    </row>
    <row r="19458" spans="1:16" ht="15" hidden="1" customHeight="1">
      <c r="A19458">
        <v>605575</v>
      </c>
      <c r="B19458" t="s">
        <v>37986</v>
      </c>
      <c r="C19458" t="s">
        <v>37987</v>
      </c>
      <c r="D19458" t="s">
        <v>1067</v>
      </c>
      <c r="E19458" t="s">
        <v>1067</v>
      </c>
      <c r="F19458" t="s">
        <v>1067</v>
      </c>
      <c r="I19458" t="s">
        <v>27</v>
      </c>
      <c r="L19458">
        <v>0</v>
      </c>
      <c r="N19458">
        <f t="shared" si="256"/>
        <v>605575</v>
      </c>
      <c r="O19458">
        <f>_xlfn.XLOOKUP(A19458,Planilha1!F:F,Planilha1!G:G,0)</f>
        <v>0</v>
      </c>
      <c r="P19458">
        <v>0</v>
      </c>
    </row>
    <row r="19459" spans="1:16" ht="15" hidden="1" customHeight="1">
      <c r="A19459">
        <v>605576</v>
      </c>
      <c r="B19459" t="s">
        <v>37988</v>
      </c>
      <c r="C19459" t="s">
        <v>37989</v>
      </c>
      <c r="D19459" t="s">
        <v>1067</v>
      </c>
      <c r="E19459" t="s">
        <v>1067</v>
      </c>
      <c r="F19459" t="s">
        <v>1067</v>
      </c>
      <c r="I19459" t="s">
        <v>27</v>
      </c>
      <c r="L19459">
        <v>0</v>
      </c>
      <c r="N19459">
        <f t="shared" si="256"/>
        <v>605576</v>
      </c>
      <c r="O19459">
        <f>_xlfn.XLOOKUP(A19459,Planilha1!F:F,Planilha1!G:G,0)</f>
        <v>0</v>
      </c>
      <c r="P19459">
        <v>0</v>
      </c>
    </row>
    <row r="19460" spans="1:16" ht="15" hidden="1" customHeight="1">
      <c r="A19460">
        <v>605577</v>
      </c>
      <c r="B19460" t="s">
        <v>37990</v>
      </c>
      <c r="C19460" t="s">
        <v>37991</v>
      </c>
      <c r="D19460" t="s">
        <v>1067</v>
      </c>
      <c r="E19460" t="s">
        <v>1067</v>
      </c>
      <c r="F19460" t="s">
        <v>1067</v>
      </c>
      <c r="I19460" t="s">
        <v>27</v>
      </c>
      <c r="L19460">
        <v>0</v>
      </c>
      <c r="N19460">
        <f t="shared" si="256"/>
        <v>605577</v>
      </c>
      <c r="O19460">
        <f>_xlfn.XLOOKUP(A19460,Planilha1!F:F,Planilha1!G:G,0)</f>
        <v>0</v>
      </c>
      <c r="P19460">
        <v>0</v>
      </c>
    </row>
    <row r="19461" spans="1:16" ht="15" hidden="1" customHeight="1">
      <c r="A19461">
        <v>605578</v>
      </c>
      <c r="B19461" t="s">
        <v>32048</v>
      </c>
      <c r="C19461" t="s">
        <v>37992</v>
      </c>
      <c r="D19461" t="s">
        <v>1067</v>
      </c>
      <c r="E19461" t="s">
        <v>1067</v>
      </c>
      <c r="F19461" t="s">
        <v>1067</v>
      </c>
      <c r="I19461" t="s">
        <v>27</v>
      </c>
      <c r="L19461">
        <v>0</v>
      </c>
      <c r="N19461">
        <f t="shared" si="256"/>
        <v>605578</v>
      </c>
      <c r="O19461">
        <f>_xlfn.XLOOKUP(A19461,Planilha1!F:F,Planilha1!G:G,0)</f>
        <v>0</v>
      </c>
      <c r="P19461">
        <v>0</v>
      </c>
    </row>
    <row r="19462" spans="1:16" ht="15" hidden="1" customHeight="1">
      <c r="A19462">
        <v>605579</v>
      </c>
      <c r="B19462" t="s">
        <v>37993</v>
      </c>
      <c r="C19462" t="s">
        <v>37994</v>
      </c>
      <c r="D19462" t="s">
        <v>1067</v>
      </c>
      <c r="E19462" t="s">
        <v>1067</v>
      </c>
      <c r="F19462" t="s">
        <v>1067</v>
      </c>
      <c r="I19462" t="s">
        <v>27</v>
      </c>
      <c r="L19462">
        <v>0</v>
      </c>
      <c r="N19462">
        <f t="shared" si="256"/>
        <v>605579</v>
      </c>
      <c r="O19462">
        <f>_xlfn.XLOOKUP(A19462,Planilha1!F:F,Planilha1!G:G,0)</f>
        <v>0</v>
      </c>
      <c r="P19462">
        <v>0</v>
      </c>
    </row>
    <row r="19463" spans="1:16" ht="15" hidden="1" customHeight="1">
      <c r="A19463">
        <v>605580</v>
      </c>
      <c r="B19463" t="s">
        <v>37995</v>
      </c>
      <c r="C19463" t="s">
        <v>37996</v>
      </c>
      <c r="D19463" t="s">
        <v>1067</v>
      </c>
      <c r="E19463" t="s">
        <v>1067</v>
      </c>
      <c r="F19463" t="s">
        <v>1067</v>
      </c>
      <c r="I19463" t="s">
        <v>27</v>
      </c>
      <c r="L19463">
        <v>0</v>
      </c>
      <c r="N19463">
        <f t="shared" si="256"/>
        <v>605580</v>
      </c>
      <c r="O19463">
        <f>_xlfn.XLOOKUP(A19463,Planilha1!F:F,Planilha1!G:G,0)</f>
        <v>0</v>
      </c>
      <c r="P19463">
        <v>0</v>
      </c>
    </row>
    <row r="19464" spans="1:16" ht="15" hidden="1" customHeight="1">
      <c r="A19464">
        <v>605581</v>
      </c>
      <c r="B19464" t="s">
        <v>37997</v>
      </c>
      <c r="C19464" t="s">
        <v>37998</v>
      </c>
      <c r="D19464" t="s">
        <v>1067</v>
      </c>
      <c r="E19464" t="s">
        <v>1067</v>
      </c>
      <c r="F19464" t="s">
        <v>1067</v>
      </c>
      <c r="I19464" t="s">
        <v>27</v>
      </c>
      <c r="L19464">
        <v>0</v>
      </c>
      <c r="N19464">
        <f t="shared" si="256"/>
        <v>605581</v>
      </c>
      <c r="O19464">
        <f>_xlfn.XLOOKUP(A19464,Planilha1!F:F,Planilha1!G:G,0)</f>
        <v>0</v>
      </c>
      <c r="P19464">
        <v>0</v>
      </c>
    </row>
    <row r="19465" spans="1:16" ht="15" hidden="1" customHeight="1">
      <c r="A19465">
        <v>605582</v>
      </c>
      <c r="B19465" t="s">
        <v>37999</v>
      </c>
      <c r="C19465" t="s">
        <v>38000</v>
      </c>
      <c r="D19465" t="s">
        <v>1067</v>
      </c>
      <c r="E19465" t="s">
        <v>1067</v>
      </c>
      <c r="F19465" t="s">
        <v>1067</v>
      </c>
      <c r="I19465" t="s">
        <v>27</v>
      </c>
      <c r="L19465">
        <v>0</v>
      </c>
      <c r="N19465">
        <f t="shared" si="256"/>
        <v>605582</v>
      </c>
      <c r="O19465">
        <f>_xlfn.XLOOKUP(A19465,Planilha1!F:F,Planilha1!G:G,0)</f>
        <v>0</v>
      </c>
      <c r="P19465">
        <v>0</v>
      </c>
    </row>
    <row r="19466" spans="1:16" ht="15" hidden="1" customHeight="1">
      <c r="A19466">
        <v>605583</v>
      </c>
      <c r="B19466" t="s">
        <v>38001</v>
      </c>
      <c r="C19466" t="s">
        <v>38002</v>
      </c>
      <c r="D19466" t="s">
        <v>1067</v>
      </c>
      <c r="E19466" t="s">
        <v>1067</v>
      </c>
      <c r="F19466" t="s">
        <v>1067</v>
      </c>
      <c r="I19466" t="s">
        <v>27</v>
      </c>
      <c r="L19466">
        <v>0</v>
      </c>
      <c r="N19466">
        <f t="shared" si="256"/>
        <v>605583</v>
      </c>
      <c r="O19466">
        <f>_xlfn.XLOOKUP(A19466,Planilha1!F:F,Planilha1!G:G,0)</f>
        <v>0</v>
      </c>
      <c r="P19466">
        <v>0</v>
      </c>
    </row>
    <row r="19467" spans="1:16" ht="15" hidden="1" customHeight="1">
      <c r="A19467">
        <v>605584</v>
      </c>
      <c r="B19467" t="s">
        <v>38003</v>
      </c>
      <c r="C19467" t="s">
        <v>38004</v>
      </c>
      <c r="D19467" t="s">
        <v>1067</v>
      </c>
      <c r="E19467" t="s">
        <v>1067</v>
      </c>
      <c r="F19467" t="s">
        <v>1067</v>
      </c>
      <c r="I19467" t="s">
        <v>27</v>
      </c>
      <c r="L19467">
        <v>0</v>
      </c>
      <c r="N19467">
        <f t="shared" si="256"/>
        <v>605584</v>
      </c>
      <c r="O19467">
        <f>_xlfn.XLOOKUP(A19467,Planilha1!F:F,Planilha1!G:G,0)</f>
        <v>0</v>
      </c>
      <c r="P19467">
        <v>0</v>
      </c>
    </row>
    <row r="19468" spans="1:16" ht="15" hidden="1" customHeight="1">
      <c r="A19468">
        <v>605585</v>
      </c>
      <c r="B19468" t="s">
        <v>10790</v>
      </c>
      <c r="C19468" t="s">
        <v>38005</v>
      </c>
      <c r="D19468" t="s">
        <v>1067</v>
      </c>
      <c r="E19468" t="s">
        <v>1067</v>
      </c>
      <c r="F19468" t="s">
        <v>1067</v>
      </c>
      <c r="I19468" t="s">
        <v>27</v>
      </c>
      <c r="L19468">
        <v>0</v>
      </c>
      <c r="N19468">
        <f t="shared" si="256"/>
        <v>605585</v>
      </c>
      <c r="O19468">
        <f>_xlfn.XLOOKUP(A19468,Planilha1!F:F,Planilha1!G:G,0)</f>
        <v>0</v>
      </c>
      <c r="P19468">
        <v>0</v>
      </c>
    </row>
    <row r="19469" spans="1:16" ht="15" hidden="1" customHeight="1">
      <c r="A19469">
        <v>605586</v>
      </c>
      <c r="B19469" t="s">
        <v>38006</v>
      </c>
      <c r="C19469" t="s">
        <v>38007</v>
      </c>
      <c r="D19469" t="s">
        <v>1067</v>
      </c>
      <c r="E19469" t="s">
        <v>1067</v>
      </c>
      <c r="F19469" t="s">
        <v>1067</v>
      </c>
      <c r="I19469" t="s">
        <v>27</v>
      </c>
      <c r="L19469">
        <v>0</v>
      </c>
      <c r="N19469">
        <f t="shared" si="256"/>
        <v>605586</v>
      </c>
      <c r="O19469">
        <f>_xlfn.XLOOKUP(A19469,Planilha1!F:F,Planilha1!G:G,0)</f>
        <v>0</v>
      </c>
      <c r="P19469">
        <v>0</v>
      </c>
    </row>
    <row r="19470" spans="1:16" ht="15" hidden="1" customHeight="1">
      <c r="A19470">
        <v>605587</v>
      </c>
      <c r="B19470" t="s">
        <v>38008</v>
      </c>
      <c r="C19470" t="s">
        <v>38009</v>
      </c>
      <c r="D19470" t="s">
        <v>1067</v>
      </c>
      <c r="E19470" t="s">
        <v>1067</v>
      </c>
      <c r="F19470" t="s">
        <v>1067</v>
      </c>
      <c r="I19470" t="s">
        <v>27</v>
      </c>
      <c r="L19470">
        <v>0</v>
      </c>
      <c r="N19470">
        <f t="shared" si="256"/>
        <v>605587</v>
      </c>
      <c r="O19470">
        <f>_xlfn.XLOOKUP(A19470,Planilha1!F:F,Planilha1!G:G,0)</f>
        <v>0</v>
      </c>
      <c r="P19470">
        <v>0</v>
      </c>
    </row>
    <row r="19471" spans="1:16" ht="15" hidden="1" customHeight="1">
      <c r="A19471">
        <v>605588</v>
      </c>
      <c r="B19471" t="s">
        <v>38010</v>
      </c>
      <c r="C19471" t="s">
        <v>38011</v>
      </c>
      <c r="D19471" t="s">
        <v>1067</v>
      </c>
      <c r="E19471" t="s">
        <v>1067</v>
      </c>
      <c r="F19471" t="s">
        <v>1067</v>
      </c>
      <c r="I19471" t="s">
        <v>27</v>
      </c>
      <c r="L19471">
        <v>0</v>
      </c>
      <c r="N19471">
        <f t="shared" si="256"/>
        <v>605588</v>
      </c>
      <c r="O19471">
        <f>_xlfn.XLOOKUP(A19471,Planilha1!F:F,Planilha1!G:G,0)</f>
        <v>0</v>
      </c>
      <c r="P19471">
        <v>0</v>
      </c>
    </row>
    <row r="19472" spans="1:16" ht="15" hidden="1" customHeight="1">
      <c r="A19472">
        <v>605589</v>
      </c>
      <c r="B19472" t="s">
        <v>38012</v>
      </c>
      <c r="C19472" t="s">
        <v>38013</v>
      </c>
      <c r="D19472" t="s">
        <v>1067</v>
      </c>
      <c r="E19472" t="s">
        <v>1067</v>
      </c>
      <c r="F19472" t="s">
        <v>1067</v>
      </c>
      <c r="I19472" t="s">
        <v>27</v>
      </c>
      <c r="L19472">
        <v>0</v>
      </c>
      <c r="N19472">
        <f t="shared" si="256"/>
        <v>605589</v>
      </c>
      <c r="O19472">
        <f>_xlfn.XLOOKUP(A19472,Planilha1!F:F,Planilha1!G:G,0)</f>
        <v>0</v>
      </c>
      <c r="P19472">
        <v>0</v>
      </c>
    </row>
    <row r="19473" spans="1:16" ht="15" hidden="1" customHeight="1">
      <c r="A19473">
        <v>605590</v>
      </c>
      <c r="B19473" t="s">
        <v>38014</v>
      </c>
      <c r="C19473" t="s">
        <v>38015</v>
      </c>
      <c r="D19473" t="s">
        <v>1067</v>
      </c>
      <c r="E19473" t="s">
        <v>1067</v>
      </c>
      <c r="F19473" t="s">
        <v>1067</v>
      </c>
      <c r="I19473" t="s">
        <v>27</v>
      </c>
      <c r="L19473">
        <v>0</v>
      </c>
      <c r="N19473">
        <f t="shared" si="256"/>
        <v>605590</v>
      </c>
      <c r="O19473">
        <f>_xlfn.XLOOKUP(A19473,Planilha1!F:F,Planilha1!G:G,0)</f>
        <v>0</v>
      </c>
      <c r="P19473">
        <v>0</v>
      </c>
    </row>
    <row r="19474" spans="1:16" ht="15" hidden="1" customHeight="1">
      <c r="A19474">
        <v>605591</v>
      </c>
      <c r="B19474" t="s">
        <v>38016</v>
      </c>
      <c r="C19474" t="s">
        <v>38017</v>
      </c>
      <c r="D19474" t="s">
        <v>1067</v>
      </c>
      <c r="E19474" t="s">
        <v>1067</v>
      </c>
      <c r="F19474" t="s">
        <v>1067</v>
      </c>
      <c r="I19474" t="s">
        <v>27</v>
      </c>
      <c r="L19474">
        <v>0</v>
      </c>
      <c r="N19474">
        <f t="shared" ref="N19474:N19537" si="257">A19474</f>
        <v>605591</v>
      </c>
      <c r="O19474">
        <f>_xlfn.XLOOKUP(A19474,Planilha1!F:F,Planilha1!G:G,0)</f>
        <v>0</v>
      </c>
      <c r="P19474">
        <v>0</v>
      </c>
    </row>
    <row r="19475" spans="1:16" ht="15" hidden="1" customHeight="1">
      <c r="A19475">
        <v>605592</v>
      </c>
      <c r="B19475" t="s">
        <v>38018</v>
      </c>
      <c r="C19475" t="s">
        <v>38019</v>
      </c>
      <c r="D19475" t="s">
        <v>1067</v>
      </c>
      <c r="E19475" t="s">
        <v>1067</v>
      </c>
      <c r="F19475" t="s">
        <v>1067</v>
      </c>
      <c r="I19475" t="s">
        <v>27</v>
      </c>
      <c r="L19475">
        <v>0</v>
      </c>
      <c r="N19475">
        <f t="shared" si="257"/>
        <v>605592</v>
      </c>
      <c r="O19475">
        <f>_xlfn.XLOOKUP(A19475,Planilha1!F:F,Planilha1!G:G,0)</f>
        <v>0</v>
      </c>
      <c r="P19475">
        <v>0</v>
      </c>
    </row>
    <row r="19476" spans="1:16" ht="15" hidden="1" customHeight="1">
      <c r="A19476">
        <v>605593</v>
      </c>
      <c r="B19476" t="s">
        <v>38020</v>
      </c>
      <c r="C19476" t="s">
        <v>38021</v>
      </c>
      <c r="D19476" t="s">
        <v>1067</v>
      </c>
      <c r="E19476" t="s">
        <v>1067</v>
      </c>
      <c r="F19476" t="s">
        <v>1067</v>
      </c>
      <c r="I19476" t="s">
        <v>27</v>
      </c>
      <c r="L19476">
        <v>0</v>
      </c>
      <c r="N19476">
        <f t="shared" si="257"/>
        <v>605593</v>
      </c>
      <c r="O19476">
        <f>_xlfn.XLOOKUP(A19476,Planilha1!F:F,Planilha1!G:G,0)</f>
        <v>0</v>
      </c>
      <c r="P19476">
        <v>0</v>
      </c>
    </row>
    <row r="19477" spans="1:16" ht="15" hidden="1" customHeight="1">
      <c r="A19477">
        <v>605594</v>
      </c>
      <c r="B19477" t="s">
        <v>38022</v>
      </c>
      <c r="C19477" t="s">
        <v>38023</v>
      </c>
      <c r="D19477" t="s">
        <v>1067</v>
      </c>
      <c r="E19477" t="s">
        <v>1067</v>
      </c>
      <c r="F19477" t="s">
        <v>1067</v>
      </c>
      <c r="I19477" t="s">
        <v>27</v>
      </c>
      <c r="L19477">
        <v>0</v>
      </c>
      <c r="N19477">
        <f t="shared" si="257"/>
        <v>605594</v>
      </c>
      <c r="O19477">
        <f>_xlfn.XLOOKUP(A19477,Planilha1!F:F,Planilha1!G:G,0)</f>
        <v>0</v>
      </c>
      <c r="P19477">
        <v>0</v>
      </c>
    </row>
    <row r="19478" spans="1:16" ht="15" hidden="1" customHeight="1">
      <c r="A19478">
        <v>605595</v>
      </c>
      <c r="B19478" t="s">
        <v>38024</v>
      </c>
      <c r="C19478" t="s">
        <v>38025</v>
      </c>
      <c r="D19478" t="s">
        <v>1067</v>
      </c>
      <c r="E19478" t="s">
        <v>1067</v>
      </c>
      <c r="F19478" t="s">
        <v>1067</v>
      </c>
      <c r="I19478" t="s">
        <v>27</v>
      </c>
      <c r="L19478">
        <v>0</v>
      </c>
      <c r="N19478">
        <f t="shared" si="257"/>
        <v>605595</v>
      </c>
      <c r="O19478">
        <f>_xlfn.XLOOKUP(A19478,Planilha1!F:F,Planilha1!G:G,0)</f>
        <v>0</v>
      </c>
      <c r="P19478">
        <v>0</v>
      </c>
    </row>
    <row r="19479" spans="1:16" ht="15" hidden="1" customHeight="1">
      <c r="A19479">
        <v>605596</v>
      </c>
      <c r="B19479" t="s">
        <v>38026</v>
      </c>
      <c r="C19479" t="s">
        <v>38027</v>
      </c>
      <c r="D19479" t="s">
        <v>1067</v>
      </c>
      <c r="E19479" t="s">
        <v>1067</v>
      </c>
      <c r="F19479" t="s">
        <v>1067</v>
      </c>
      <c r="I19479" t="s">
        <v>27</v>
      </c>
      <c r="L19479">
        <v>0</v>
      </c>
      <c r="N19479">
        <f t="shared" si="257"/>
        <v>605596</v>
      </c>
      <c r="O19479">
        <f>_xlfn.XLOOKUP(A19479,Planilha1!F:F,Planilha1!G:G,0)</f>
        <v>0</v>
      </c>
      <c r="P19479">
        <v>0</v>
      </c>
    </row>
    <row r="19480" spans="1:16" ht="15" hidden="1" customHeight="1">
      <c r="A19480">
        <v>605597</v>
      </c>
      <c r="B19480" t="s">
        <v>38028</v>
      </c>
      <c r="C19480" t="s">
        <v>38029</v>
      </c>
      <c r="D19480" t="s">
        <v>1067</v>
      </c>
      <c r="E19480" t="s">
        <v>1067</v>
      </c>
      <c r="F19480" t="s">
        <v>1067</v>
      </c>
      <c r="I19480" t="s">
        <v>27</v>
      </c>
      <c r="L19480">
        <v>0</v>
      </c>
      <c r="N19480">
        <f t="shared" si="257"/>
        <v>605597</v>
      </c>
      <c r="O19480">
        <f>_xlfn.XLOOKUP(A19480,Planilha1!F:F,Planilha1!G:G,0)</f>
        <v>0</v>
      </c>
      <c r="P19480">
        <v>0</v>
      </c>
    </row>
    <row r="19481" spans="1:16" ht="15" hidden="1" customHeight="1">
      <c r="A19481">
        <v>605598</v>
      </c>
      <c r="B19481" t="s">
        <v>38030</v>
      </c>
      <c r="C19481" t="s">
        <v>38031</v>
      </c>
      <c r="D19481" t="s">
        <v>1067</v>
      </c>
      <c r="E19481" t="s">
        <v>1067</v>
      </c>
      <c r="F19481" t="s">
        <v>1067</v>
      </c>
      <c r="I19481" t="s">
        <v>27</v>
      </c>
      <c r="L19481">
        <v>0</v>
      </c>
      <c r="N19481">
        <f t="shared" si="257"/>
        <v>605598</v>
      </c>
      <c r="O19481">
        <f>_xlfn.XLOOKUP(A19481,Planilha1!F:F,Planilha1!G:G,0)</f>
        <v>0</v>
      </c>
      <c r="P19481">
        <v>0</v>
      </c>
    </row>
    <row r="19482" spans="1:16" ht="15" hidden="1" customHeight="1">
      <c r="A19482">
        <v>605599</v>
      </c>
      <c r="B19482" t="s">
        <v>38032</v>
      </c>
      <c r="C19482" t="s">
        <v>38033</v>
      </c>
      <c r="D19482" t="s">
        <v>1067</v>
      </c>
      <c r="E19482" t="s">
        <v>1067</v>
      </c>
      <c r="F19482" t="s">
        <v>1067</v>
      </c>
      <c r="I19482" t="s">
        <v>27</v>
      </c>
      <c r="L19482">
        <v>0</v>
      </c>
      <c r="N19482">
        <f t="shared" si="257"/>
        <v>605599</v>
      </c>
      <c r="O19482">
        <f>_xlfn.XLOOKUP(A19482,Planilha1!F:F,Planilha1!G:G,0)</f>
        <v>0</v>
      </c>
      <c r="P19482">
        <v>0</v>
      </c>
    </row>
    <row r="19483" spans="1:16" ht="15" hidden="1" customHeight="1">
      <c r="A19483">
        <v>605600</v>
      </c>
      <c r="B19483" t="s">
        <v>38034</v>
      </c>
      <c r="C19483" t="s">
        <v>38035</v>
      </c>
      <c r="D19483" t="s">
        <v>1067</v>
      </c>
      <c r="E19483" t="s">
        <v>1067</v>
      </c>
      <c r="F19483" t="s">
        <v>1067</v>
      </c>
      <c r="I19483" t="s">
        <v>27</v>
      </c>
      <c r="L19483">
        <v>0</v>
      </c>
      <c r="N19483">
        <f t="shared" si="257"/>
        <v>605600</v>
      </c>
      <c r="O19483">
        <f>_xlfn.XLOOKUP(A19483,Planilha1!F:F,Planilha1!G:G,0)</f>
        <v>0</v>
      </c>
      <c r="P19483">
        <v>0</v>
      </c>
    </row>
    <row r="19484" spans="1:16" ht="15" hidden="1" customHeight="1">
      <c r="A19484">
        <v>605601</v>
      </c>
      <c r="B19484" t="s">
        <v>38036</v>
      </c>
      <c r="C19484" t="s">
        <v>38037</v>
      </c>
      <c r="D19484" t="s">
        <v>1067</v>
      </c>
      <c r="E19484" t="s">
        <v>1067</v>
      </c>
      <c r="F19484" t="s">
        <v>1067</v>
      </c>
      <c r="I19484" t="s">
        <v>27</v>
      </c>
      <c r="L19484">
        <v>0</v>
      </c>
      <c r="N19484">
        <f t="shared" si="257"/>
        <v>605601</v>
      </c>
      <c r="O19484">
        <f>_xlfn.XLOOKUP(A19484,Planilha1!F:F,Planilha1!G:G,0)</f>
        <v>0</v>
      </c>
      <c r="P19484">
        <v>0</v>
      </c>
    </row>
    <row r="19485" spans="1:16" ht="15" hidden="1" customHeight="1">
      <c r="A19485">
        <v>605602</v>
      </c>
      <c r="B19485" t="s">
        <v>16652</v>
      </c>
      <c r="C19485" t="s">
        <v>38038</v>
      </c>
      <c r="D19485" t="s">
        <v>1067</v>
      </c>
      <c r="E19485" t="s">
        <v>1067</v>
      </c>
      <c r="F19485" t="s">
        <v>1067</v>
      </c>
      <c r="I19485" t="s">
        <v>27</v>
      </c>
      <c r="L19485">
        <v>0</v>
      </c>
      <c r="N19485">
        <f t="shared" si="257"/>
        <v>605602</v>
      </c>
      <c r="O19485">
        <f>_xlfn.XLOOKUP(A19485,Planilha1!F:F,Planilha1!G:G,0)</f>
        <v>0</v>
      </c>
      <c r="P19485">
        <v>0</v>
      </c>
    </row>
    <row r="19486" spans="1:16" ht="15" hidden="1" customHeight="1">
      <c r="A19486">
        <v>605603</v>
      </c>
      <c r="B19486" t="s">
        <v>16660</v>
      </c>
      <c r="C19486" t="s">
        <v>38039</v>
      </c>
      <c r="D19486" t="s">
        <v>1067</v>
      </c>
      <c r="E19486" t="s">
        <v>1067</v>
      </c>
      <c r="F19486" t="s">
        <v>1067</v>
      </c>
      <c r="I19486" t="s">
        <v>27</v>
      </c>
      <c r="L19486">
        <v>0</v>
      </c>
      <c r="N19486">
        <f t="shared" si="257"/>
        <v>605603</v>
      </c>
      <c r="O19486">
        <f>_xlfn.XLOOKUP(A19486,Planilha1!F:F,Planilha1!G:G,0)</f>
        <v>0</v>
      </c>
      <c r="P19486">
        <v>0</v>
      </c>
    </row>
    <row r="19487" spans="1:16" ht="15" hidden="1" customHeight="1">
      <c r="A19487">
        <v>605604</v>
      </c>
      <c r="B19487" t="s">
        <v>16678</v>
      </c>
      <c r="C19487" t="s">
        <v>38040</v>
      </c>
      <c r="D19487" t="s">
        <v>1067</v>
      </c>
      <c r="E19487" t="s">
        <v>1067</v>
      </c>
      <c r="F19487" t="s">
        <v>1067</v>
      </c>
      <c r="I19487" t="s">
        <v>27</v>
      </c>
      <c r="L19487">
        <v>0</v>
      </c>
      <c r="N19487">
        <f t="shared" si="257"/>
        <v>605604</v>
      </c>
      <c r="O19487">
        <f>_xlfn.XLOOKUP(A19487,Planilha1!F:F,Planilha1!G:G,0)</f>
        <v>0</v>
      </c>
      <c r="P19487">
        <v>0</v>
      </c>
    </row>
    <row r="19488" spans="1:16" ht="15" hidden="1" customHeight="1">
      <c r="A19488">
        <v>605605</v>
      </c>
      <c r="B19488" t="s">
        <v>16726</v>
      </c>
      <c r="C19488" t="s">
        <v>38041</v>
      </c>
      <c r="D19488" t="s">
        <v>1067</v>
      </c>
      <c r="E19488" t="s">
        <v>1067</v>
      </c>
      <c r="F19488" t="s">
        <v>1067</v>
      </c>
      <c r="I19488" t="s">
        <v>27</v>
      </c>
      <c r="L19488">
        <v>0</v>
      </c>
      <c r="N19488">
        <f t="shared" si="257"/>
        <v>605605</v>
      </c>
      <c r="O19488">
        <f>_xlfn.XLOOKUP(A19488,Planilha1!F:F,Planilha1!G:G,0)</f>
        <v>0</v>
      </c>
      <c r="P19488">
        <v>0</v>
      </c>
    </row>
    <row r="19489" spans="1:16" ht="15" hidden="1" customHeight="1">
      <c r="A19489">
        <v>605606</v>
      </c>
      <c r="B19489" t="s">
        <v>16738</v>
      </c>
      <c r="C19489" t="s">
        <v>38042</v>
      </c>
      <c r="D19489" t="s">
        <v>1067</v>
      </c>
      <c r="E19489" t="s">
        <v>1067</v>
      </c>
      <c r="F19489" t="s">
        <v>1067</v>
      </c>
      <c r="I19489" t="s">
        <v>27</v>
      </c>
      <c r="L19489">
        <v>0</v>
      </c>
      <c r="N19489">
        <f t="shared" si="257"/>
        <v>605606</v>
      </c>
      <c r="O19489">
        <f>_xlfn.XLOOKUP(A19489,Planilha1!F:F,Planilha1!G:G,0)</f>
        <v>0</v>
      </c>
      <c r="P19489">
        <v>0</v>
      </c>
    </row>
    <row r="19490" spans="1:16" ht="15" hidden="1" customHeight="1">
      <c r="A19490">
        <v>605607</v>
      </c>
      <c r="B19490" t="s">
        <v>16744</v>
      </c>
      <c r="C19490" t="s">
        <v>38043</v>
      </c>
      <c r="D19490" t="s">
        <v>1067</v>
      </c>
      <c r="E19490" t="s">
        <v>1067</v>
      </c>
      <c r="F19490" t="s">
        <v>1067</v>
      </c>
      <c r="I19490" t="s">
        <v>27</v>
      </c>
      <c r="L19490">
        <v>0</v>
      </c>
      <c r="N19490">
        <f t="shared" si="257"/>
        <v>605607</v>
      </c>
      <c r="O19490">
        <f>_xlfn.XLOOKUP(A19490,Planilha1!F:F,Planilha1!G:G,0)</f>
        <v>0</v>
      </c>
      <c r="P19490">
        <v>0</v>
      </c>
    </row>
    <row r="19491" spans="1:16" ht="15" hidden="1" customHeight="1">
      <c r="A19491">
        <v>605608</v>
      </c>
      <c r="B19491" t="s">
        <v>16750</v>
      </c>
      <c r="C19491" t="s">
        <v>38044</v>
      </c>
      <c r="D19491" t="s">
        <v>1067</v>
      </c>
      <c r="E19491" t="s">
        <v>1067</v>
      </c>
      <c r="F19491" t="s">
        <v>1067</v>
      </c>
      <c r="I19491" t="s">
        <v>27</v>
      </c>
      <c r="L19491">
        <v>0</v>
      </c>
      <c r="N19491">
        <f t="shared" si="257"/>
        <v>605608</v>
      </c>
      <c r="O19491">
        <f>_xlfn.XLOOKUP(A19491,Planilha1!F:F,Planilha1!G:G,0)</f>
        <v>0</v>
      </c>
      <c r="P19491">
        <v>0</v>
      </c>
    </row>
    <row r="19492" spans="1:16" ht="15" hidden="1" customHeight="1">
      <c r="A19492">
        <v>605609</v>
      </c>
      <c r="B19492" t="s">
        <v>16784</v>
      </c>
      <c r="C19492" t="s">
        <v>38045</v>
      </c>
      <c r="D19492" t="s">
        <v>1067</v>
      </c>
      <c r="E19492" t="s">
        <v>1067</v>
      </c>
      <c r="F19492" t="s">
        <v>1067</v>
      </c>
      <c r="I19492" t="s">
        <v>27</v>
      </c>
      <c r="L19492">
        <v>0</v>
      </c>
      <c r="N19492">
        <f t="shared" si="257"/>
        <v>605609</v>
      </c>
      <c r="O19492">
        <f>_xlfn.XLOOKUP(A19492,Planilha1!F:F,Planilha1!G:G,0)</f>
        <v>0</v>
      </c>
      <c r="P19492">
        <v>0</v>
      </c>
    </row>
    <row r="19493" spans="1:16" ht="15" hidden="1" customHeight="1">
      <c r="A19493">
        <v>605610</v>
      </c>
      <c r="B19493" t="s">
        <v>38046</v>
      </c>
      <c r="C19493" t="s">
        <v>38047</v>
      </c>
      <c r="D19493" t="s">
        <v>1067</v>
      </c>
      <c r="E19493" t="s">
        <v>1067</v>
      </c>
      <c r="F19493" t="s">
        <v>1067</v>
      </c>
      <c r="I19493" t="s">
        <v>27</v>
      </c>
      <c r="L19493">
        <v>0</v>
      </c>
      <c r="N19493">
        <f t="shared" si="257"/>
        <v>605610</v>
      </c>
      <c r="O19493">
        <f>_xlfn.XLOOKUP(A19493,Planilha1!F:F,Planilha1!G:G,0)</f>
        <v>0</v>
      </c>
      <c r="P19493">
        <v>0</v>
      </c>
    </row>
    <row r="19494" spans="1:16" ht="15" hidden="1" customHeight="1">
      <c r="A19494">
        <v>605611</v>
      </c>
      <c r="B19494" t="s">
        <v>38048</v>
      </c>
      <c r="C19494" t="s">
        <v>38049</v>
      </c>
      <c r="D19494" t="s">
        <v>1067</v>
      </c>
      <c r="E19494" t="s">
        <v>1067</v>
      </c>
      <c r="F19494" t="s">
        <v>1067</v>
      </c>
      <c r="I19494" t="s">
        <v>27</v>
      </c>
      <c r="L19494">
        <v>0</v>
      </c>
      <c r="N19494">
        <f t="shared" si="257"/>
        <v>605611</v>
      </c>
      <c r="O19494">
        <f>_xlfn.XLOOKUP(A19494,Planilha1!F:F,Planilha1!G:G,0)</f>
        <v>0</v>
      </c>
      <c r="P19494">
        <v>0</v>
      </c>
    </row>
    <row r="19495" spans="1:16" ht="15" hidden="1" customHeight="1">
      <c r="A19495">
        <v>605612</v>
      </c>
      <c r="B19495" t="s">
        <v>38050</v>
      </c>
      <c r="C19495" t="s">
        <v>38051</v>
      </c>
      <c r="D19495" t="s">
        <v>1067</v>
      </c>
      <c r="E19495" t="s">
        <v>1067</v>
      </c>
      <c r="F19495" t="s">
        <v>1067</v>
      </c>
      <c r="I19495" t="s">
        <v>27</v>
      </c>
      <c r="L19495">
        <v>0</v>
      </c>
      <c r="N19495">
        <f t="shared" si="257"/>
        <v>605612</v>
      </c>
      <c r="O19495">
        <f>_xlfn.XLOOKUP(A19495,Planilha1!F:F,Planilha1!G:G,0)</f>
        <v>0</v>
      </c>
      <c r="P19495">
        <v>0</v>
      </c>
    </row>
    <row r="19496" spans="1:16" ht="15" hidden="1" customHeight="1">
      <c r="A19496">
        <v>605613</v>
      </c>
      <c r="B19496" t="s">
        <v>38052</v>
      </c>
      <c r="C19496" t="s">
        <v>38053</v>
      </c>
      <c r="D19496" t="s">
        <v>1067</v>
      </c>
      <c r="E19496" t="s">
        <v>1067</v>
      </c>
      <c r="F19496" t="s">
        <v>1067</v>
      </c>
      <c r="I19496" t="s">
        <v>27</v>
      </c>
      <c r="L19496">
        <v>0</v>
      </c>
      <c r="N19496">
        <f t="shared" si="257"/>
        <v>605613</v>
      </c>
      <c r="O19496">
        <f>_xlfn.XLOOKUP(A19496,Planilha1!F:F,Planilha1!G:G,0)</f>
        <v>0</v>
      </c>
      <c r="P19496">
        <v>0</v>
      </c>
    </row>
    <row r="19497" spans="1:16" ht="15" hidden="1" customHeight="1">
      <c r="A19497">
        <v>605614</v>
      </c>
      <c r="B19497" t="s">
        <v>38054</v>
      </c>
      <c r="C19497" t="s">
        <v>38055</v>
      </c>
      <c r="D19497" t="s">
        <v>1067</v>
      </c>
      <c r="E19497" t="s">
        <v>1067</v>
      </c>
      <c r="F19497" t="s">
        <v>1067</v>
      </c>
      <c r="I19497" t="s">
        <v>27</v>
      </c>
      <c r="L19497">
        <v>0</v>
      </c>
      <c r="N19497">
        <f t="shared" si="257"/>
        <v>605614</v>
      </c>
      <c r="O19497">
        <f>_xlfn.XLOOKUP(A19497,Planilha1!F:F,Planilha1!G:G,0)</f>
        <v>0</v>
      </c>
      <c r="P19497">
        <v>0</v>
      </c>
    </row>
    <row r="19498" spans="1:16" ht="15" hidden="1" customHeight="1">
      <c r="A19498">
        <v>605615</v>
      </c>
      <c r="B19498" t="s">
        <v>38056</v>
      </c>
      <c r="C19498" t="s">
        <v>38057</v>
      </c>
      <c r="D19498" t="s">
        <v>1067</v>
      </c>
      <c r="E19498" t="s">
        <v>1067</v>
      </c>
      <c r="F19498" t="s">
        <v>1067</v>
      </c>
      <c r="I19498" t="s">
        <v>27</v>
      </c>
      <c r="L19498">
        <v>0</v>
      </c>
      <c r="N19498">
        <f t="shared" si="257"/>
        <v>605615</v>
      </c>
      <c r="O19498">
        <f>_xlfn.XLOOKUP(A19498,Planilha1!F:F,Planilha1!G:G,0)</f>
        <v>0</v>
      </c>
      <c r="P19498">
        <v>0</v>
      </c>
    </row>
    <row r="19499" spans="1:16" ht="15" hidden="1" customHeight="1">
      <c r="A19499">
        <v>605616</v>
      </c>
      <c r="B19499" t="s">
        <v>38058</v>
      </c>
      <c r="C19499" t="s">
        <v>38059</v>
      </c>
      <c r="D19499" t="s">
        <v>1067</v>
      </c>
      <c r="E19499" t="s">
        <v>1067</v>
      </c>
      <c r="F19499" t="s">
        <v>1067</v>
      </c>
      <c r="I19499" t="s">
        <v>27</v>
      </c>
      <c r="L19499">
        <v>0</v>
      </c>
      <c r="N19499">
        <f t="shared" si="257"/>
        <v>605616</v>
      </c>
      <c r="O19499">
        <f>_xlfn.XLOOKUP(A19499,Planilha1!F:F,Planilha1!G:G,0)</f>
        <v>0</v>
      </c>
      <c r="P19499">
        <v>0</v>
      </c>
    </row>
    <row r="19500" spans="1:16" ht="15" hidden="1" customHeight="1">
      <c r="A19500">
        <v>605617</v>
      </c>
      <c r="B19500" t="s">
        <v>38060</v>
      </c>
      <c r="C19500" t="s">
        <v>38061</v>
      </c>
      <c r="D19500" t="s">
        <v>1067</v>
      </c>
      <c r="E19500" t="s">
        <v>1067</v>
      </c>
      <c r="F19500" t="s">
        <v>1067</v>
      </c>
      <c r="I19500" t="s">
        <v>27</v>
      </c>
      <c r="L19500">
        <v>0</v>
      </c>
      <c r="N19500">
        <f t="shared" si="257"/>
        <v>605617</v>
      </c>
      <c r="O19500">
        <f>_xlfn.XLOOKUP(A19500,Planilha1!F:F,Planilha1!G:G,0)</f>
        <v>0</v>
      </c>
      <c r="P19500">
        <v>0</v>
      </c>
    </row>
    <row r="19501" spans="1:16" ht="15" hidden="1" customHeight="1">
      <c r="A19501">
        <v>605618</v>
      </c>
      <c r="B19501" t="s">
        <v>38062</v>
      </c>
      <c r="C19501" t="s">
        <v>38063</v>
      </c>
      <c r="D19501" t="s">
        <v>1067</v>
      </c>
      <c r="E19501" t="s">
        <v>1067</v>
      </c>
      <c r="F19501" t="s">
        <v>1067</v>
      </c>
      <c r="I19501" t="s">
        <v>27</v>
      </c>
      <c r="L19501">
        <v>0</v>
      </c>
      <c r="N19501">
        <f t="shared" si="257"/>
        <v>605618</v>
      </c>
      <c r="O19501">
        <f>_xlfn.XLOOKUP(A19501,Planilha1!F:F,Planilha1!G:G,0)</f>
        <v>0</v>
      </c>
      <c r="P19501">
        <v>0</v>
      </c>
    </row>
    <row r="19502" spans="1:16" ht="15" hidden="1" customHeight="1">
      <c r="A19502">
        <v>605619</v>
      </c>
      <c r="B19502" t="s">
        <v>38064</v>
      </c>
      <c r="C19502" t="s">
        <v>38065</v>
      </c>
      <c r="D19502" t="s">
        <v>1067</v>
      </c>
      <c r="E19502" t="s">
        <v>1067</v>
      </c>
      <c r="F19502" t="s">
        <v>1067</v>
      </c>
      <c r="I19502" t="s">
        <v>27</v>
      </c>
      <c r="L19502">
        <v>0</v>
      </c>
      <c r="N19502">
        <f t="shared" si="257"/>
        <v>605619</v>
      </c>
      <c r="O19502">
        <f>_xlfn.XLOOKUP(A19502,Planilha1!F:F,Planilha1!G:G,0)</f>
        <v>0</v>
      </c>
      <c r="P19502">
        <v>0</v>
      </c>
    </row>
    <row r="19503" spans="1:16" ht="15" hidden="1" customHeight="1">
      <c r="A19503">
        <v>605620</v>
      </c>
      <c r="B19503" t="s">
        <v>38066</v>
      </c>
      <c r="C19503" t="s">
        <v>38067</v>
      </c>
      <c r="D19503" t="s">
        <v>1067</v>
      </c>
      <c r="E19503" t="s">
        <v>1067</v>
      </c>
      <c r="F19503" t="s">
        <v>1067</v>
      </c>
      <c r="I19503" t="s">
        <v>27</v>
      </c>
      <c r="L19503">
        <v>0</v>
      </c>
      <c r="N19503">
        <f t="shared" si="257"/>
        <v>605620</v>
      </c>
      <c r="O19503">
        <f>_xlfn.XLOOKUP(A19503,Planilha1!F:F,Planilha1!G:G,0)</f>
        <v>0</v>
      </c>
      <c r="P19503">
        <v>0</v>
      </c>
    </row>
    <row r="19504" spans="1:16" ht="15" hidden="1" customHeight="1">
      <c r="A19504">
        <v>605621</v>
      </c>
      <c r="B19504" t="s">
        <v>38068</v>
      </c>
      <c r="C19504" t="s">
        <v>38069</v>
      </c>
      <c r="D19504" t="s">
        <v>1067</v>
      </c>
      <c r="E19504" t="s">
        <v>1067</v>
      </c>
      <c r="F19504" t="s">
        <v>1067</v>
      </c>
      <c r="I19504" t="s">
        <v>27</v>
      </c>
      <c r="L19504">
        <v>0</v>
      </c>
      <c r="N19504">
        <f t="shared" si="257"/>
        <v>605621</v>
      </c>
      <c r="O19504">
        <f>_xlfn.XLOOKUP(A19504,Planilha1!F:F,Planilha1!G:G,0)</f>
        <v>0</v>
      </c>
      <c r="P19504">
        <v>0</v>
      </c>
    </row>
    <row r="19505" spans="1:16" ht="15" hidden="1" customHeight="1">
      <c r="A19505">
        <v>605622</v>
      </c>
      <c r="B19505" t="s">
        <v>38070</v>
      </c>
      <c r="C19505" t="s">
        <v>38071</v>
      </c>
      <c r="D19505" t="s">
        <v>1067</v>
      </c>
      <c r="E19505" t="s">
        <v>1067</v>
      </c>
      <c r="F19505" t="s">
        <v>1067</v>
      </c>
      <c r="I19505" t="s">
        <v>27</v>
      </c>
      <c r="L19505">
        <v>0</v>
      </c>
      <c r="N19505">
        <f t="shared" si="257"/>
        <v>605622</v>
      </c>
      <c r="O19505">
        <f>_xlfn.XLOOKUP(A19505,Planilha1!F:F,Planilha1!G:G,0)</f>
        <v>0</v>
      </c>
      <c r="P19505">
        <v>0</v>
      </c>
    </row>
    <row r="19506" spans="1:16" ht="15" hidden="1" customHeight="1">
      <c r="A19506">
        <v>605623</v>
      </c>
      <c r="B19506" t="s">
        <v>38072</v>
      </c>
      <c r="C19506" t="s">
        <v>38073</v>
      </c>
      <c r="D19506" t="s">
        <v>1067</v>
      </c>
      <c r="E19506" t="s">
        <v>1067</v>
      </c>
      <c r="F19506" t="s">
        <v>1067</v>
      </c>
      <c r="I19506" t="s">
        <v>27</v>
      </c>
      <c r="L19506">
        <v>0</v>
      </c>
      <c r="N19506">
        <f t="shared" si="257"/>
        <v>605623</v>
      </c>
      <c r="O19506">
        <f>_xlfn.XLOOKUP(A19506,Planilha1!F:F,Planilha1!G:G,0)</f>
        <v>0</v>
      </c>
      <c r="P19506">
        <v>0</v>
      </c>
    </row>
    <row r="19507" spans="1:16" ht="15" hidden="1" customHeight="1">
      <c r="A19507">
        <v>605624</v>
      </c>
      <c r="B19507" t="s">
        <v>38074</v>
      </c>
      <c r="C19507" t="s">
        <v>38075</v>
      </c>
      <c r="D19507" t="s">
        <v>1067</v>
      </c>
      <c r="E19507" t="s">
        <v>1067</v>
      </c>
      <c r="F19507" t="s">
        <v>1067</v>
      </c>
      <c r="I19507" t="s">
        <v>27</v>
      </c>
      <c r="L19507">
        <v>0</v>
      </c>
      <c r="N19507">
        <f t="shared" si="257"/>
        <v>605624</v>
      </c>
      <c r="O19507">
        <f>_xlfn.XLOOKUP(A19507,Planilha1!F:F,Planilha1!G:G,0)</f>
        <v>0</v>
      </c>
      <c r="P19507">
        <v>0</v>
      </c>
    </row>
    <row r="19508" spans="1:16" ht="15" hidden="1" customHeight="1">
      <c r="A19508">
        <v>605625</v>
      </c>
      <c r="B19508" t="s">
        <v>38076</v>
      </c>
      <c r="C19508" t="s">
        <v>38077</v>
      </c>
      <c r="D19508" t="s">
        <v>1067</v>
      </c>
      <c r="E19508" t="s">
        <v>1067</v>
      </c>
      <c r="F19508" t="s">
        <v>1067</v>
      </c>
      <c r="I19508" t="s">
        <v>27</v>
      </c>
      <c r="L19508">
        <v>0</v>
      </c>
      <c r="N19508">
        <f t="shared" si="257"/>
        <v>605625</v>
      </c>
      <c r="O19508">
        <f>_xlfn.XLOOKUP(A19508,Planilha1!F:F,Planilha1!G:G,0)</f>
        <v>0</v>
      </c>
      <c r="P19508">
        <v>0</v>
      </c>
    </row>
    <row r="19509" spans="1:16" ht="15" hidden="1" customHeight="1">
      <c r="A19509">
        <v>605626</v>
      </c>
      <c r="B19509" t="s">
        <v>38078</v>
      </c>
      <c r="C19509" t="s">
        <v>38079</v>
      </c>
      <c r="D19509" t="s">
        <v>1067</v>
      </c>
      <c r="E19509" t="s">
        <v>1067</v>
      </c>
      <c r="F19509" t="s">
        <v>1067</v>
      </c>
      <c r="I19509" t="s">
        <v>27</v>
      </c>
      <c r="L19509">
        <v>0</v>
      </c>
      <c r="N19509">
        <f t="shared" si="257"/>
        <v>605626</v>
      </c>
      <c r="O19509">
        <f>_xlfn.XLOOKUP(A19509,Planilha1!F:F,Planilha1!G:G,0)</f>
        <v>0</v>
      </c>
      <c r="P19509">
        <v>0</v>
      </c>
    </row>
    <row r="19510" spans="1:16" ht="15" hidden="1" customHeight="1">
      <c r="A19510">
        <v>605627</v>
      </c>
      <c r="B19510" t="s">
        <v>38080</v>
      </c>
      <c r="C19510" t="s">
        <v>38081</v>
      </c>
      <c r="D19510" t="s">
        <v>1067</v>
      </c>
      <c r="E19510" t="s">
        <v>1067</v>
      </c>
      <c r="F19510" t="s">
        <v>1067</v>
      </c>
      <c r="I19510" t="s">
        <v>27</v>
      </c>
      <c r="L19510">
        <v>0</v>
      </c>
      <c r="N19510">
        <f t="shared" si="257"/>
        <v>605627</v>
      </c>
      <c r="O19510">
        <f>_xlfn.XLOOKUP(A19510,Planilha1!F:F,Planilha1!G:G,0)</f>
        <v>0</v>
      </c>
      <c r="P19510">
        <v>0</v>
      </c>
    </row>
    <row r="19511" spans="1:16" ht="15" hidden="1" customHeight="1">
      <c r="A19511">
        <v>605628</v>
      </c>
      <c r="B19511" t="s">
        <v>38082</v>
      </c>
      <c r="C19511" t="s">
        <v>38083</v>
      </c>
      <c r="D19511" t="s">
        <v>1067</v>
      </c>
      <c r="E19511" t="s">
        <v>1067</v>
      </c>
      <c r="F19511" t="s">
        <v>1067</v>
      </c>
      <c r="I19511" t="s">
        <v>27</v>
      </c>
      <c r="L19511">
        <v>0</v>
      </c>
      <c r="N19511">
        <f t="shared" si="257"/>
        <v>605628</v>
      </c>
      <c r="O19511">
        <f>_xlfn.XLOOKUP(A19511,Planilha1!F:F,Planilha1!G:G,0)</f>
        <v>0</v>
      </c>
      <c r="P19511">
        <v>0</v>
      </c>
    </row>
    <row r="19512" spans="1:16" ht="15" hidden="1" customHeight="1">
      <c r="A19512">
        <v>605629</v>
      </c>
      <c r="B19512" t="s">
        <v>38084</v>
      </c>
      <c r="C19512" t="s">
        <v>38085</v>
      </c>
      <c r="D19512" t="s">
        <v>1067</v>
      </c>
      <c r="E19512" t="s">
        <v>1067</v>
      </c>
      <c r="F19512" t="s">
        <v>1067</v>
      </c>
      <c r="I19512" t="s">
        <v>27</v>
      </c>
      <c r="L19512">
        <v>0</v>
      </c>
      <c r="N19512">
        <f t="shared" si="257"/>
        <v>605629</v>
      </c>
      <c r="O19512">
        <f>_xlfn.XLOOKUP(A19512,Planilha1!F:F,Planilha1!G:G,0)</f>
        <v>0</v>
      </c>
      <c r="P19512">
        <v>0</v>
      </c>
    </row>
    <row r="19513" spans="1:16" ht="15" hidden="1" customHeight="1">
      <c r="A19513">
        <v>605630</v>
      </c>
      <c r="B19513" t="s">
        <v>16790</v>
      </c>
      <c r="C19513" t="s">
        <v>38086</v>
      </c>
      <c r="D19513" t="s">
        <v>1067</v>
      </c>
      <c r="E19513" t="s">
        <v>1067</v>
      </c>
      <c r="F19513" t="s">
        <v>1067</v>
      </c>
      <c r="I19513" t="s">
        <v>27</v>
      </c>
      <c r="L19513">
        <v>0</v>
      </c>
      <c r="N19513">
        <f t="shared" si="257"/>
        <v>605630</v>
      </c>
      <c r="O19513">
        <f>_xlfn.XLOOKUP(A19513,Planilha1!F:F,Planilha1!G:G,0)</f>
        <v>0</v>
      </c>
      <c r="P19513">
        <v>0</v>
      </c>
    </row>
    <row r="19514" spans="1:16" ht="15" hidden="1" customHeight="1">
      <c r="A19514">
        <v>605631</v>
      </c>
      <c r="B19514" t="s">
        <v>16403</v>
      </c>
      <c r="C19514" t="s">
        <v>38087</v>
      </c>
      <c r="D19514" t="s">
        <v>1067</v>
      </c>
      <c r="E19514" t="s">
        <v>1067</v>
      </c>
      <c r="F19514" t="s">
        <v>1067</v>
      </c>
      <c r="I19514" t="s">
        <v>27</v>
      </c>
      <c r="L19514">
        <v>0</v>
      </c>
      <c r="N19514">
        <f t="shared" si="257"/>
        <v>605631</v>
      </c>
      <c r="O19514">
        <f>_xlfn.XLOOKUP(A19514,Planilha1!F:F,Planilha1!G:G,0)</f>
        <v>0</v>
      </c>
      <c r="P19514">
        <v>0</v>
      </c>
    </row>
    <row r="19515" spans="1:16" ht="15" hidden="1" customHeight="1">
      <c r="A19515">
        <v>605632</v>
      </c>
      <c r="B19515" t="s">
        <v>38088</v>
      </c>
      <c r="C19515" t="s">
        <v>38089</v>
      </c>
      <c r="D19515" t="s">
        <v>1067</v>
      </c>
      <c r="E19515" t="s">
        <v>1067</v>
      </c>
      <c r="F19515" t="s">
        <v>1067</v>
      </c>
      <c r="I19515" t="s">
        <v>27</v>
      </c>
      <c r="L19515">
        <v>0</v>
      </c>
      <c r="N19515">
        <f t="shared" si="257"/>
        <v>605632</v>
      </c>
      <c r="O19515">
        <f>_xlfn.XLOOKUP(A19515,Planilha1!F:F,Planilha1!G:G,0)</f>
        <v>0</v>
      </c>
      <c r="P19515">
        <v>0</v>
      </c>
    </row>
    <row r="19516" spans="1:16" ht="15" hidden="1" customHeight="1">
      <c r="A19516">
        <v>605633</v>
      </c>
      <c r="B19516" t="s">
        <v>16812</v>
      </c>
      <c r="C19516" t="s">
        <v>38090</v>
      </c>
      <c r="D19516" t="s">
        <v>1067</v>
      </c>
      <c r="E19516" t="s">
        <v>1067</v>
      </c>
      <c r="F19516" t="s">
        <v>1067</v>
      </c>
      <c r="I19516" t="s">
        <v>27</v>
      </c>
      <c r="L19516">
        <v>0</v>
      </c>
      <c r="N19516">
        <f t="shared" si="257"/>
        <v>605633</v>
      </c>
      <c r="O19516">
        <f>_xlfn.XLOOKUP(A19516,Planilha1!F:F,Planilha1!G:G,0)</f>
        <v>0</v>
      </c>
      <c r="P19516">
        <v>0</v>
      </c>
    </row>
    <row r="19517" spans="1:16" ht="15" hidden="1" customHeight="1">
      <c r="A19517">
        <v>605634</v>
      </c>
      <c r="B19517" t="s">
        <v>38091</v>
      </c>
      <c r="C19517" t="s">
        <v>38092</v>
      </c>
      <c r="D19517" t="s">
        <v>1067</v>
      </c>
      <c r="E19517" t="s">
        <v>1067</v>
      </c>
      <c r="F19517" t="s">
        <v>1067</v>
      </c>
      <c r="I19517" t="s">
        <v>27</v>
      </c>
      <c r="L19517">
        <v>0</v>
      </c>
      <c r="N19517">
        <f t="shared" si="257"/>
        <v>605634</v>
      </c>
      <c r="O19517">
        <f>_xlfn.XLOOKUP(A19517,Planilha1!F:F,Planilha1!G:G,0)</f>
        <v>0</v>
      </c>
      <c r="P19517">
        <v>0</v>
      </c>
    </row>
    <row r="19518" spans="1:16" ht="15" hidden="1" customHeight="1">
      <c r="A19518">
        <v>605635</v>
      </c>
      <c r="B19518" t="s">
        <v>16970</v>
      </c>
      <c r="C19518" t="s">
        <v>38093</v>
      </c>
      <c r="D19518" t="s">
        <v>1067</v>
      </c>
      <c r="E19518" t="s">
        <v>1067</v>
      </c>
      <c r="F19518" t="s">
        <v>1067</v>
      </c>
      <c r="I19518" t="s">
        <v>27</v>
      </c>
      <c r="L19518">
        <v>0</v>
      </c>
      <c r="N19518">
        <f t="shared" si="257"/>
        <v>605635</v>
      </c>
      <c r="O19518">
        <f>_xlfn.XLOOKUP(A19518,Planilha1!F:F,Planilha1!G:G,0)</f>
        <v>0</v>
      </c>
      <c r="P19518">
        <v>0</v>
      </c>
    </row>
    <row r="19519" spans="1:16" ht="15" hidden="1" customHeight="1">
      <c r="A19519">
        <v>605636</v>
      </c>
      <c r="B19519" t="s">
        <v>16996</v>
      </c>
      <c r="C19519" t="s">
        <v>38094</v>
      </c>
      <c r="D19519" t="s">
        <v>1067</v>
      </c>
      <c r="E19519" t="s">
        <v>1067</v>
      </c>
      <c r="F19519" t="s">
        <v>1067</v>
      </c>
      <c r="I19519" t="s">
        <v>27</v>
      </c>
      <c r="L19519">
        <v>0</v>
      </c>
      <c r="N19519">
        <f t="shared" si="257"/>
        <v>605636</v>
      </c>
      <c r="O19519">
        <f>_xlfn.XLOOKUP(A19519,Planilha1!F:F,Planilha1!G:G,0)</f>
        <v>0</v>
      </c>
      <c r="P19519">
        <v>0</v>
      </c>
    </row>
    <row r="19520" spans="1:16" ht="15" hidden="1" customHeight="1">
      <c r="A19520">
        <v>605637</v>
      </c>
      <c r="B19520" t="s">
        <v>17030</v>
      </c>
      <c r="C19520" t="s">
        <v>38095</v>
      </c>
      <c r="D19520" t="s">
        <v>1067</v>
      </c>
      <c r="E19520" t="s">
        <v>1067</v>
      </c>
      <c r="F19520" t="s">
        <v>1067</v>
      </c>
      <c r="I19520" t="s">
        <v>27</v>
      </c>
      <c r="L19520">
        <v>0</v>
      </c>
      <c r="N19520">
        <f t="shared" si="257"/>
        <v>605637</v>
      </c>
      <c r="O19520">
        <f>_xlfn.XLOOKUP(A19520,Planilha1!F:F,Planilha1!G:G,0)</f>
        <v>0</v>
      </c>
      <c r="P19520">
        <v>0</v>
      </c>
    </row>
    <row r="19521" spans="1:16" ht="15" hidden="1" customHeight="1">
      <c r="A19521">
        <v>605638</v>
      </c>
      <c r="B19521" t="s">
        <v>17224</v>
      </c>
      <c r="C19521" t="s">
        <v>38096</v>
      </c>
      <c r="D19521" t="s">
        <v>1067</v>
      </c>
      <c r="E19521" t="s">
        <v>1067</v>
      </c>
      <c r="F19521" t="s">
        <v>1067</v>
      </c>
      <c r="I19521" t="s">
        <v>27</v>
      </c>
      <c r="L19521">
        <v>0</v>
      </c>
      <c r="N19521">
        <f t="shared" si="257"/>
        <v>605638</v>
      </c>
      <c r="O19521">
        <f>_xlfn.XLOOKUP(A19521,Planilha1!F:F,Planilha1!G:G,0)</f>
        <v>0</v>
      </c>
      <c r="P19521">
        <v>0</v>
      </c>
    </row>
    <row r="19522" spans="1:16" ht="15" hidden="1" customHeight="1">
      <c r="A19522">
        <v>605639</v>
      </c>
      <c r="B19522" t="s">
        <v>17536</v>
      </c>
      <c r="C19522" t="s">
        <v>38097</v>
      </c>
      <c r="D19522" t="s">
        <v>1067</v>
      </c>
      <c r="E19522" t="s">
        <v>1067</v>
      </c>
      <c r="F19522" t="s">
        <v>1067</v>
      </c>
      <c r="I19522" t="s">
        <v>27</v>
      </c>
      <c r="L19522">
        <v>0</v>
      </c>
      <c r="N19522">
        <f t="shared" si="257"/>
        <v>605639</v>
      </c>
      <c r="O19522">
        <f>_xlfn.XLOOKUP(A19522,Planilha1!F:F,Planilha1!G:G,0)</f>
        <v>0</v>
      </c>
      <c r="P19522">
        <v>0</v>
      </c>
    </row>
    <row r="19523" spans="1:16" ht="15" hidden="1" customHeight="1">
      <c r="A19523">
        <v>605640</v>
      </c>
      <c r="B19523" t="s">
        <v>18149</v>
      </c>
      <c r="C19523" t="s">
        <v>38098</v>
      </c>
      <c r="D19523" t="s">
        <v>1067</v>
      </c>
      <c r="E19523" t="s">
        <v>1067</v>
      </c>
      <c r="F19523" t="s">
        <v>1067</v>
      </c>
      <c r="I19523" t="s">
        <v>27</v>
      </c>
      <c r="L19523">
        <v>0</v>
      </c>
      <c r="N19523">
        <f t="shared" si="257"/>
        <v>605640</v>
      </c>
      <c r="O19523">
        <f>_xlfn.XLOOKUP(A19523,Planilha1!F:F,Planilha1!G:G,0)</f>
        <v>0</v>
      </c>
      <c r="P19523">
        <v>0</v>
      </c>
    </row>
    <row r="19524" spans="1:16" ht="15" hidden="1" customHeight="1">
      <c r="A19524">
        <v>605641</v>
      </c>
      <c r="B19524" t="s">
        <v>18203</v>
      </c>
      <c r="C19524" t="s">
        <v>38099</v>
      </c>
      <c r="D19524" t="s">
        <v>1067</v>
      </c>
      <c r="E19524" t="s">
        <v>1067</v>
      </c>
      <c r="F19524" t="s">
        <v>1067</v>
      </c>
      <c r="I19524" t="s">
        <v>27</v>
      </c>
      <c r="L19524">
        <v>0</v>
      </c>
      <c r="N19524">
        <f t="shared" si="257"/>
        <v>605641</v>
      </c>
      <c r="O19524">
        <f>_xlfn.XLOOKUP(A19524,Planilha1!F:F,Planilha1!G:G,0)</f>
        <v>0</v>
      </c>
      <c r="P19524">
        <v>0</v>
      </c>
    </row>
    <row r="19525" spans="1:16" ht="15" hidden="1" customHeight="1">
      <c r="A19525">
        <v>605642</v>
      </c>
      <c r="B19525" t="s">
        <v>18219</v>
      </c>
      <c r="C19525" t="s">
        <v>38100</v>
      </c>
      <c r="D19525" t="s">
        <v>1067</v>
      </c>
      <c r="E19525" t="s">
        <v>1067</v>
      </c>
      <c r="F19525" t="s">
        <v>1067</v>
      </c>
      <c r="I19525" t="s">
        <v>27</v>
      </c>
      <c r="L19525">
        <v>0</v>
      </c>
      <c r="N19525">
        <f t="shared" si="257"/>
        <v>605642</v>
      </c>
      <c r="O19525">
        <f>_xlfn.XLOOKUP(A19525,Planilha1!F:F,Planilha1!G:G,0)</f>
        <v>0</v>
      </c>
      <c r="P19525">
        <v>0</v>
      </c>
    </row>
    <row r="19526" spans="1:16" ht="15" hidden="1" customHeight="1">
      <c r="A19526">
        <v>605643</v>
      </c>
      <c r="B19526" t="s">
        <v>16796</v>
      </c>
      <c r="C19526" t="s">
        <v>38101</v>
      </c>
      <c r="D19526" t="s">
        <v>1067</v>
      </c>
      <c r="E19526" t="s">
        <v>1067</v>
      </c>
      <c r="F19526" t="s">
        <v>1067</v>
      </c>
      <c r="I19526" t="s">
        <v>27</v>
      </c>
      <c r="L19526">
        <v>0</v>
      </c>
      <c r="N19526">
        <f t="shared" si="257"/>
        <v>605643</v>
      </c>
      <c r="O19526">
        <f>_xlfn.XLOOKUP(A19526,Planilha1!F:F,Planilha1!G:G,0)</f>
        <v>0</v>
      </c>
      <c r="P19526">
        <v>0</v>
      </c>
    </row>
    <row r="19527" spans="1:16" ht="15" hidden="1" customHeight="1">
      <c r="A19527">
        <v>605644</v>
      </c>
      <c r="B19527" t="s">
        <v>16914</v>
      </c>
      <c r="C19527" t="s">
        <v>38102</v>
      </c>
      <c r="D19527" t="s">
        <v>1067</v>
      </c>
      <c r="E19527" t="s">
        <v>1067</v>
      </c>
      <c r="F19527" t="s">
        <v>1067</v>
      </c>
      <c r="I19527" t="s">
        <v>27</v>
      </c>
      <c r="L19527">
        <v>0</v>
      </c>
      <c r="N19527">
        <f t="shared" si="257"/>
        <v>605644</v>
      </c>
      <c r="O19527">
        <f>_xlfn.XLOOKUP(A19527,Planilha1!F:F,Planilha1!G:G,0)</f>
        <v>0</v>
      </c>
      <c r="P19527">
        <v>0</v>
      </c>
    </row>
    <row r="19528" spans="1:16" ht="15" hidden="1" customHeight="1">
      <c r="A19528">
        <v>605645</v>
      </c>
      <c r="B19528" t="s">
        <v>18044</v>
      </c>
      <c r="C19528" t="s">
        <v>38103</v>
      </c>
      <c r="D19528" t="s">
        <v>1067</v>
      </c>
      <c r="E19528" t="s">
        <v>1067</v>
      </c>
      <c r="F19528" t="s">
        <v>1067</v>
      </c>
      <c r="I19528" t="s">
        <v>27</v>
      </c>
      <c r="L19528">
        <v>0</v>
      </c>
      <c r="N19528">
        <f t="shared" si="257"/>
        <v>605645</v>
      </c>
      <c r="O19528">
        <f>_xlfn.XLOOKUP(A19528,Planilha1!F:F,Planilha1!G:G,0)</f>
        <v>0</v>
      </c>
      <c r="P19528">
        <v>0</v>
      </c>
    </row>
    <row r="19529" spans="1:16" ht="15" hidden="1" customHeight="1">
      <c r="A19529">
        <v>605646</v>
      </c>
      <c r="B19529" t="s">
        <v>16564</v>
      </c>
      <c r="C19529" t="s">
        <v>38104</v>
      </c>
      <c r="D19529" t="s">
        <v>1067</v>
      </c>
      <c r="E19529" t="s">
        <v>1067</v>
      </c>
      <c r="F19529" t="s">
        <v>1067</v>
      </c>
      <c r="I19529" t="s">
        <v>27</v>
      </c>
      <c r="L19529">
        <v>0</v>
      </c>
      <c r="N19529">
        <f t="shared" si="257"/>
        <v>605646</v>
      </c>
      <c r="O19529">
        <f>_xlfn.XLOOKUP(A19529,Planilha1!F:F,Planilha1!G:G,0)</f>
        <v>0</v>
      </c>
      <c r="P19529">
        <v>0</v>
      </c>
    </row>
    <row r="19530" spans="1:16" ht="15" hidden="1" customHeight="1">
      <c r="A19530">
        <v>605647</v>
      </c>
      <c r="B19530" t="s">
        <v>21325</v>
      </c>
      <c r="C19530" t="s">
        <v>38105</v>
      </c>
      <c r="D19530" t="s">
        <v>1067</v>
      </c>
      <c r="E19530" t="s">
        <v>1067</v>
      </c>
      <c r="F19530" t="s">
        <v>1067</v>
      </c>
      <c r="I19530" t="s">
        <v>27</v>
      </c>
      <c r="L19530">
        <v>0</v>
      </c>
      <c r="N19530">
        <f t="shared" si="257"/>
        <v>605647</v>
      </c>
      <c r="O19530">
        <f>_xlfn.XLOOKUP(A19530,Planilha1!F:F,Planilha1!G:G,0)</f>
        <v>0</v>
      </c>
      <c r="P19530">
        <v>0</v>
      </c>
    </row>
    <row r="19531" spans="1:16" ht="15" hidden="1" customHeight="1">
      <c r="A19531">
        <v>605648</v>
      </c>
      <c r="B19531" t="s">
        <v>18567</v>
      </c>
      <c r="C19531" t="s">
        <v>38106</v>
      </c>
      <c r="D19531" t="s">
        <v>1067</v>
      </c>
      <c r="E19531" t="s">
        <v>1067</v>
      </c>
      <c r="F19531" t="s">
        <v>1067</v>
      </c>
      <c r="I19531" t="s">
        <v>27</v>
      </c>
      <c r="L19531">
        <v>0</v>
      </c>
      <c r="N19531">
        <f t="shared" si="257"/>
        <v>605648</v>
      </c>
      <c r="O19531">
        <f>_xlfn.XLOOKUP(A19531,Planilha1!F:F,Planilha1!G:G,0)</f>
        <v>0</v>
      </c>
      <c r="P19531">
        <v>0</v>
      </c>
    </row>
    <row r="19532" spans="1:16" ht="15" hidden="1" customHeight="1">
      <c r="A19532">
        <v>605649</v>
      </c>
      <c r="B19532" t="s">
        <v>18972</v>
      </c>
      <c r="C19532" t="s">
        <v>38107</v>
      </c>
      <c r="D19532" t="s">
        <v>1067</v>
      </c>
      <c r="E19532" t="s">
        <v>1067</v>
      </c>
      <c r="F19532" t="s">
        <v>1067</v>
      </c>
      <c r="I19532" t="s">
        <v>27</v>
      </c>
      <c r="L19532">
        <v>0</v>
      </c>
      <c r="N19532">
        <f t="shared" si="257"/>
        <v>605649</v>
      </c>
      <c r="O19532">
        <f>_xlfn.XLOOKUP(A19532,Planilha1!F:F,Planilha1!G:G,0)</f>
        <v>0</v>
      </c>
      <c r="P19532">
        <v>0</v>
      </c>
    </row>
    <row r="19533" spans="1:16" ht="15" hidden="1" customHeight="1">
      <c r="A19533">
        <v>605650</v>
      </c>
      <c r="B19533" t="s">
        <v>18221</v>
      </c>
      <c r="C19533" t="s">
        <v>38108</v>
      </c>
      <c r="D19533" t="s">
        <v>1067</v>
      </c>
      <c r="E19533" t="s">
        <v>1067</v>
      </c>
      <c r="F19533" t="s">
        <v>1067</v>
      </c>
      <c r="I19533" t="s">
        <v>27</v>
      </c>
      <c r="L19533">
        <v>0</v>
      </c>
      <c r="N19533">
        <f t="shared" si="257"/>
        <v>605650</v>
      </c>
      <c r="O19533">
        <f>_xlfn.XLOOKUP(A19533,Planilha1!F:F,Planilha1!G:G,0)</f>
        <v>0</v>
      </c>
      <c r="P19533">
        <v>0</v>
      </c>
    </row>
    <row r="19534" spans="1:16" ht="15" hidden="1" customHeight="1">
      <c r="A19534">
        <v>605651</v>
      </c>
      <c r="B19534" t="s">
        <v>18249</v>
      </c>
      <c r="C19534" t="s">
        <v>38109</v>
      </c>
      <c r="D19534" t="s">
        <v>1067</v>
      </c>
      <c r="E19534" t="s">
        <v>1067</v>
      </c>
      <c r="F19534" t="s">
        <v>1067</v>
      </c>
      <c r="I19534" t="s">
        <v>27</v>
      </c>
      <c r="L19534">
        <v>0</v>
      </c>
      <c r="N19534">
        <f t="shared" si="257"/>
        <v>605651</v>
      </c>
      <c r="O19534">
        <f>_xlfn.XLOOKUP(A19534,Planilha1!F:F,Planilha1!G:G,0)</f>
        <v>0</v>
      </c>
      <c r="P19534">
        <v>0</v>
      </c>
    </row>
    <row r="19535" spans="1:16" ht="15" hidden="1" customHeight="1">
      <c r="A19535">
        <v>605652</v>
      </c>
      <c r="B19535" t="s">
        <v>38110</v>
      </c>
      <c r="C19535" t="s">
        <v>38111</v>
      </c>
      <c r="D19535" t="s">
        <v>1067</v>
      </c>
      <c r="E19535" t="s">
        <v>1067</v>
      </c>
      <c r="F19535" t="s">
        <v>1067</v>
      </c>
      <c r="I19535" t="s">
        <v>27</v>
      </c>
      <c r="L19535">
        <v>0</v>
      </c>
      <c r="N19535">
        <f t="shared" si="257"/>
        <v>605652</v>
      </c>
      <c r="O19535">
        <f>_xlfn.XLOOKUP(A19535,Planilha1!F:F,Planilha1!G:G,0)</f>
        <v>0</v>
      </c>
      <c r="P19535">
        <v>0</v>
      </c>
    </row>
    <row r="19536" spans="1:16" ht="15" hidden="1" customHeight="1">
      <c r="A19536">
        <v>605653</v>
      </c>
      <c r="B19536" t="s">
        <v>20340</v>
      </c>
      <c r="C19536" t="s">
        <v>38112</v>
      </c>
      <c r="D19536" t="s">
        <v>1067</v>
      </c>
      <c r="E19536" t="s">
        <v>1067</v>
      </c>
      <c r="F19536" t="s">
        <v>1067</v>
      </c>
      <c r="I19536" t="s">
        <v>27</v>
      </c>
      <c r="L19536">
        <v>0</v>
      </c>
      <c r="N19536">
        <f t="shared" si="257"/>
        <v>605653</v>
      </c>
      <c r="O19536">
        <f>_xlfn.XLOOKUP(A19536,Planilha1!F:F,Planilha1!G:G,0)</f>
        <v>0</v>
      </c>
      <c r="P19536">
        <v>0</v>
      </c>
    </row>
    <row r="19537" spans="1:16" ht="15" hidden="1" customHeight="1">
      <c r="A19537">
        <v>605654</v>
      </c>
      <c r="B19537" t="s">
        <v>20605</v>
      </c>
      <c r="C19537" t="s">
        <v>38113</v>
      </c>
      <c r="D19537" t="s">
        <v>1067</v>
      </c>
      <c r="E19537" t="s">
        <v>1067</v>
      </c>
      <c r="F19537" t="s">
        <v>1067</v>
      </c>
      <c r="I19537" t="s">
        <v>27</v>
      </c>
      <c r="L19537">
        <v>0</v>
      </c>
      <c r="N19537">
        <f t="shared" si="257"/>
        <v>605654</v>
      </c>
      <c r="O19537">
        <f>_xlfn.XLOOKUP(A19537,Planilha1!F:F,Planilha1!G:G,0)</f>
        <v>0</v>
      </c>
      <c r="P19537">
        <v>0</v>
      </c>
    </row>
    <row r="19538" spans="1:16" ht="15" hidden="1" customHeight="1">
      <c r="A19538">
        <v>605655</v>
      </c>
      <c r="B19538" t="s">
        <v>38114</v>
      </c>
      <c r="C19538" t="s">
        <v>38115</v>
      </c>
      <c r="D19538" t="s">
        <v>1067</v>
      </c>
      <c r="E19538" t="s">
        <v>1067</v>
      </c>
      <c r="F19538" t="s">
        <v>1067</v>
      </c>
      <c r="I19538" t="s">
        <v>27</v>
      </c>
      <c r="L19538">
        <v>0</v>
      </c>
      <c r="N19538">
        <f t="shared" ref="N19538:N19601" si="258">A19538</f>
        <v>605655</v>
      </c>
      <c r="O19538">
        <f>_xlfn.XLOOKUP(A19538,Planilha1!F:F,Planilha1!G:G,0)</f>
        <v>0</v>
      </c>
      <c r="P19538">
        <v>0</v>
      </c>
    </row>
    <row r="19539" spans="1:16" ht="15" hidden="1" customHeight="1">
      <c r="A19539">
        <v>605656</v>
      </c>
      <c r="B19539" t="s">
        <v>18056</v>
      </c>
      <c r="C19539" t="s">
        <v>38116</v>
      </c>
      <c r="D19539" t="s">
        <v>1067</v>
      </c>
      <c r="E19539" t="s">
        <v>1067</v>
      </c>
      <c r="F19539" t="s">
        <v>1067</v>
      </c>
      <c r="I19539" t="s">
        <v>27</v>
      </c>
      <c r="L19539">
        <v>0</v>
      </c>
      <c r="N19539">
        <f t="shared" si="258"/>
        <v>605656</v>
      </c>
      <c r="O19539">
        <f>_xlfn.XLOOKUP(A19539,Planilha1!F:F,Planilha1!G:G,0)</f>
        <v>0</v>
      </c>
      <c r="P19539">
        <v>0</v>
      </c>
    </row>
    <row r="19540" spans="1:16" ht="15" hidden="1" customHeight="1">
      <c r="A19540">
        <v>605657</v>
      </c>
      <c r="B19540" t="s">
        <v>16790</v>
      </c>
      <c r="C19540" t="s">
        <v>38117</v>
      </c>
      <c r="D19540" t="s">
        <v>1067</v>
      </c>
      <c r="E19540" t="s">
        <v>1067</v>
      </c>
      <c r="F19540" t="s">
        <v>1067</v>
      </c>
      <c r="I19540" t="s">
        <v>27</v>
      </c>
      <c r="L19540">
        <v>0</v>
      </c>
      <c r="N19540">
        <f t="shared" si="258"/>
        <v>605657</v>
      </c>
      <c r="O19540">
        <f>_xlfn.XLOOKUP(A19540,Planilha1!F:F,Planilha1!G:G,0)</f>
        <v>0</v>
      </c>
      <c r="P19540">
        <v>0</v>
      </c>
    </row>
    <row r="19541" spans="1:16" ht="15" hidden="1" customHeight="1">
      <c r="A19541">
        <v>605658</v>
      </c>
      <c r="B19541" t="s">
        <v>18443</v>
      </c>
      <c r="C19541" t="s">
        <v>38118</v>
      </c>
      <c r="D19541" t="s">
        <v>1067</v>
      </c>
      <c r="E19541" t="s">
        <v>1067</v>
      </c>
      <c r="F19541" t="s">
        <v>1067</v>
      </c>
      <c r="I19541" t="s">
        <v>27</v>
      </c>
      <c r="L19541">
        <v>0</v>
      </c>
      <c r="N19541">
        <f t="shared" si="258"/>
        <v>605658</v>
      </c>
      <c r="O19541">
        <f>_xlfn.XLOOKUP(A19541,Planilha1!F:F,Planilha1!G:G,0)</f>
        <v>0</v>
      </c>
      <c r="P19541">
        <v>0</v>
      </c>
    </row>
    <row r="19542" spans="1:16" ht="15" hidden="1" customHeight="1">
      <c r="A19542">
        <v>605659</v>
      </c>
      <c r="B19542" t="s">
        <v>19022</v>
      </c>
      <c r="C19542" t="s">
        <v>38119</v>
      </c>
      <c r="D19542" t="s">
        <v>1067</v>
      </c>
      <c r="E19542" t="s">
        <v>1067</v>
      </c>
      <c r="F19542" t="s">
        <v>1067</v>
      </c>
      <c r="I19542" t="s">
        <v>27</v>
      </c>
      <c r="L19542">
        <v>0</v>
      </c>
      <c r="N19542">
        <f t="shared" si="258"/>
        <v>605659</v>
      </c>
      <c r="O19542">
        <f>_xlfn.XLOOKUP(A19542,Planilha1!F:F,Planilha1!G:G,0)</f>
        <v>0</v>
      </c>
      <c r="P19542">
        <v>0</v>
      </c>
    </row>
    <row r="19543" spans="1:16" ht="15" hidden="1" customHeight="1">
      <c r="A19543">
        <v>605660</v>
      </c>
      <c r="B19543" t="s">
        <v>19387</v>
      </c>
      <c r="C19543" t="s">
        <v>38120</v>
      </c>
      <c r="D19543" t="s">
        <v>1067</v>
      </c>
      <c r="E19543" t="s">
        <v>1067</v>
      </c>
      <c r="F19543" t="s">
        <v>1067</v>
      </c>
      <c r="I19543" t="s">
        <v>27</v>
      </c>
      <c r="L19543">
        <v>0</v>
      </c>
      <c r="N19543">
        <f t="shared" si="258"/>
        <v>605660</v>
      </c>
      <c r="O19543">
        <f>_xlfn.XLOOKUP(A19543,Planilha1!F:F,Planilha1!G:G,0)</f>
        <v>0</v>
      </c>
      <c r="P19543">
        <v>0</v>
      </c>
    </row>
    <row r="19544" spans="1:16" ht="15" hidden="1" customHeight="1">
      <c r="A19544">
        <v>605661</v>
      </c>
      <c r="B19544" t="s">
        <v>16365</v>
      </c>
      <c r="C19544" t="s">
        <v>38121</v>
      </c>
      <c r="D19544" t="s">
        <v>1067</v>
      </c>
      <c r="E19544" t="s">
        <v>1067</v>
      </c>
      <c r="F19544" t="s">
        <v>1067</v>
      </c>
      <c r="I19544" t="s">
        <v>27</v>
      </c>
      <c r="L19544">
        <v>0</v>
      </c>
      <c r="N19544">
        <f t="shared" si="258"/>
        <v>605661</v>
      </c>
      <c r="O19544">
        <f>_xlfn.XLOOKUP(A19544,Planilha1!F:F,Planilha1!G:G,0)</f>
        <v>0</v>
      </c>
      <c r="P19544">
        <v>0</v>
      </c>
    </row>
    <row r="19545" spans="1:16" ht="15" hidden="1" customHeight="1">
      <c r="A19545">
        <v>605662</v>
      </c>
      <c r="B19545" t="s">
        <v>16237</v>
      </c>
      <c r="C19545" t="s">
        <v>38122</v>
      </c>
      <c r="D19545" t="s">
        <v>1067</v>
      </c>
      <c r="E19545" t="s">
        <v>1067</v>
      </c>
      <c r="F19545" t="s">
        <v>1067</v>
      </c>
      <c r="I19545" t="s">
        <v>27</v>
      </c>
      <c r="L19545">
        <v>0</v>
      </c>
      <c r="N19545">
        <f t="shared" si="258"/>
        <v>605662</v>
      </c>
      <c r="O19545">
        <f>_xlfn.XLOOKUP(A19545,Planilha1!F:F,Planilha1!G:G,0)</f>
        <v>0</v>
      </c>
      <c r="P19545">
        <v>0</v>
      </c>
    </row>
    <row r="19546" spans="1:16" ht="15" hidden="1" customHeight="1">
      <c r="A19546">
        <v>605663</v>
      </c>
      <c r="B19546" t="s">
        <v>16415</v>
      </c>
      <c r="C19546" t="s">
        <v>38123</v>
      </c>
      <c r="D19546" t="s">
        <v>1067</v>
      </c>
      <c r="E19546" t="s">
        <v>1067</v>
      </c>
      <c r="F19546" t="s">
        <v>1067</v>
      </c>
      <c r="I19546" t="s">
        <v>27</v>
      </c>
      <c r="L19546">
        <v>0</v>
      </c>
      <c r="N19546">
        <f t="shared" si="258"/>
        <v>605663</v>
      </c>
      <c r="O19546">
        <f>_xlfn.XLOOKUP(A19546,Planilha1!F:F,Planilha1!G:G,0)</f>
        <v>0</v>
      </c>
      <c r="P19546">
        <v>0</v>
      </c>
    </row>
    <row r="19547" spans="1:16" ht="15" hidden="1" customHeight="1">
      <c r="A19547">
        <v>605664</v>
      </c>
      <c r="B19547" t="s">
        <v>38124</v>
      </c>
      <c r="C19547" t="s">
        <v>38125</v>
      </c>
      <c r="D19547" t="s">
        <v>1067</v>
      </c>
      <c r="E19547" t="s">
        <v>1067</v>
      </c>
      <c r="F19547" t="s">
        <v>1067</v>
      </c>
      <c r="I19547" t="s">
        <v>27</v>
      </c>
      <c r="L19547">
        <v>0</v>
      </c>
      <c r="N19547">
        <f t="shared" si="258"/>
        <v>605664</v>
      </c>
      <c r="O19547">
        <f>_xlfn.XLOOKUP(A19547,Planilha1!F:F,Planilha1!G:G,0)</f>
        <v>0</v>
      </c>
      <c r="P19547">
        <v>0</v>
      </c>
    </row>
    <row r="19548" spans="1:16" ht="15" hidden="1" customHeight="1">
      <c r="A19548">
        <v>605665</v>
      </c>
      <c r="B19548" t="s">
        <v>38126</v>
      </c>
      <c r="C19548" t="s">
        <v>38127</v>
      </c>
      <c r="D19548" t="s">
        <v>1067</v>
      </c>
      <c r="E19548" t="s">
        <v>1067</v>
      </c>
      <c r="F19548" t="s">
        <v>1067</v>
      </c>
      <c r="I19548" t="s">
        <v>27</v>
      </c>
      <c r="L19548">
        <v>0</v>
      </c>
      <c r="N19548">
        <f t="shared" si="258"/>
        <v>605665</v>
      </c>
      <c r="O19548">
        <f>_xlfn.XLOOKUP(A19548,Planilha1!F:F,Planilha1!G:G,0)</f>
        <v>0</v>
      </c>
      <c r="P19548">
        <v>0</v>
      </c>
    </row>
    <row r="19549" spans="1:16" ht="15" hidden="1" customHeight="1">
      <c r="A19549">
        <v>605666</v>
      </c>
      <c r="B19549" t="s">
        <v>38128</v>
      </c>
      <c r="C19549" t="s">
        <v>38129</v>
      </c>
      <c r="D19549" t="s">
        <v>1067</v>
      </c>
      <c r="E19549" t="s">
        <v>1067</v>
      </c>
      <c r="F19549" t="s">
        <v>1067</v>
      </c>
      <c r="I19549" t="s">
        <v>27</v>
      </c>
      <c r="L19549">
        <v>0</v>
      </c>
      <c r="N19549">
        <f t="shared" si="258"/>
        <v>605666</v>
      </c>
      <c r="O19549">
        <f>_xlfn.XLOOKUP(A19549,Planilha1!F:F,Planilha1!G:G,0)</f>
        <v>0</v>
      </c>
      <c r="P19549">
        <v>0</v>
      </c>
    </row>
    <row r="19550" spans="1:16" ht="15" hidden="1" customHeight="1">
      <c r="A19550">
        <v>605667</v>
      </c>
      <c r="B19550" t="s">
        <v>38130</v>
      </c>
      <c r="C19550" t="s">
        <v>38131</v>
      </c>
      <c r="D19550" t="s">
        <v>1067</v>
      </c>
      <c r="E19550" t="s">
        <v>1067</v>
      </c>
      <c r="F19550" t="s">
        <v>1067</v>
      </c>
      <c r="I19550" t="s">
        <v>27</v>
      </c>
      <c r="L19550">
        <v>0</v>
      </c>
      <c r="N19550">
        <f t="shared" si="258"/>
        <v>605667</v>
      </c>
      <c r="O19550">
        <f>_xlfn.XLOOKUP(A19550,Planilha1!F:F,Planilha1!G:G,0)</f>
        <v>0</v>
      </c>
      <c r="P19550">
        <v>0</v>
      </c>
    </row>
    <row r="19551" spans="1:16" ht="15" hidden="1" customHeight="1">
      <c r="A19551">
        <v>605668</v>
      </c>
      <c r="B19551" t="s">
        <v>38132</v>
      </c>
      <c r="C19551" t="s">
        <v>38133</v>
      </c>
      <c r="D19551" t="s">
        <v>1067</v>
      </c>
      <c r="E19551" t="s">
        <v>1067</v>
      </c>
      <c r="F19551" t="s">
        <v>1067</v>
      </c>
      <c r="I19551" t="s">
        <v>27</v>
      </c>
      <c r="L19551">
        <v>0</v>
      </c>
      <c r="N19551">
        <f t="shared" si="258"/>
        <v>605668</v>
      </c>
      <c r="O19551">
        <f>_xlfn.XLOOKUP(A19551,Planilha1!F:F,Planilha1!G:G,0)</f>
        <v>0</v>
      </c>
      <c r="P19551">
        <v>0</v>
      </c>
    </row>
    <row r="19552" spans="1:16" ht="15" hidden="1" customHeight="1">
      <c r="A19552">
        <v>605669</v>
      </c>
      <c r="B19552" t="s">
        <v>38134</v>
      </c>
      <c r="C19552" t="s">
        <v>38135</v>
      </c>
      <c r="D19552" t="s">
        <v>1067</v>
      </c>
      <c r="E19552" t="s">
        <v>1067</v>
      </c>
      <c r="F19552" t="s">
        <v>1067</v>
      </c>
      <c r="I19552" t="s">
        <v>27</v>
      </c>
      <c r="L19552">
        <v>0</v>
      </c>
      <c r="N19552">
        <f t="shared" si="258"/>
        <v>605669</v>
      </c>
      <c r="O19552">
        <f>_xlfn.XLOOKUP(A19552,Planilha1!F:F,Planilha1!G:G,0)</f>
        <v>0</v>
      </c>
      <c r="P19552">
        <v>0</v>
      </c>
    </row>
    <row r="19553" spans="1:16" ht="15" hidden="1" customHeight="1">
      <c r="A19553">
        <v>605670</v>
      </c>
      <c r="B19553" t="s">
        <v>38136</v>
      </c>
      <c r="C19553" t="s">
        <v>38137</v>
      </c>
      <c r="D19553" t="s">
        <v>1067</v>
      </c>
      <c r="E19553" t="s">
        <v>1067</v>
      </c>
      <c r="F19553" t="s">
        <v>1067</v>
      </c>
      <c r="I19553" t="s">
        <v>27</v>
      </c>
      <c r="L19553">
        <v>0</v>
      </c>
      <c r="N19553">
        <f t="shared" si="258"/>
        <v>605670</v>
      </c>
      <c r="O19553">
        <f>_xlfn.XLOOKUP(A19553,Planilha1!F:F,Planilha1!G:G,0)</f>
        <v>0</v>
      </c>
      <c r="P19553">
        <v>0</v>
      </c>
    </row>
    <row r="19554" spans="1:16" ht="15" hidden="1" customHeight="1">
      <c r="A19554">
        <v>605671</v>
      </c>
      <c r="B19554" t="s">
        <v>38138</v>
      </c>
      <c r="C19554" t="s">
        <v>38139</v>
      </c>
      <c r="D19554" t="s">
        <v>1067</v>
      </c>
      <c r="E19554" t="s">
        <v>1067</v>
      </c>
      <c r="F19554" t="s">
        <v>1067</v>
      </c>
      <c r="I19554" t="s">
        <v>27</v>
      </c>
      <c r="L19554">
        <v>0</v>
      </c>
      <c r="N19554">
        <f t="shared" si="258"/>
        <v>605671</v>
      </c>
      <c r="O19554">
        <f>_xlfn.XLOOKUP(A19554,Planilha1!F:F,Planilha1!G:G,0)</f>
        <v>0</v>
      </c>
      <c r="P19554">
        <v>0</v>
      </c>
    </row>
    <row r="19555" spans="1:16" ht="15" hidden="1" customHeight="1">
      <c r="A19555">
        <v>605672</v>
      </c>
      <c r="B19555" t="s">
        <v>38140</v>
      </c>
      <c r="C19555" t="s">
        <v>38141</v>
      </c>
      <c r="D19555" t="s">
        <v>1067</v>
      </c>
      <c r="E19555" t="s">
        <v>1067</v>
      </c>
      <c r="F19555" t="s">
        <v>1067</v>
      </c>
      <c r="I19555" t="s">
        <v>27</v>
      </c>
      <c r="L19555">
        <v>0</v>
      </c>
      <c r="N19555">
        <f t="shared" si="258"/>
        <v>605672</v>
      </c>
      <c r="O19555">
        <f>_xlfn.XLOOKUP(A19555,Planilha1!F:F,Planilha1!G:G,0)</f>
        <v>0</v>
      </c>
      <c r="P19555">
        <v>0</v>
      </c>
    </row>
    <row r="19556" spans="1:16" ht="15" hidden="1" customHeight="1">
      <c r="A19556">
        <v>605673</v>
      </c>
      <c r="B19556" t="s">
        <v>38142</v>
      </c>
      <c r="C19556" t="s">
        <v>38143</v>
      </c>
      <c r="D19556" t="s">
        <v>1067</v>
      </c>
      <c r="E19556" t="s">
        <v>1067</v>
      </c>
      <c r="F19556" t="s">
        <v>1067</v>
      </c>
      <c r="I19556" t="s">
        <v>27</v>
      </c>
      <c r="L19556">
        <v>0</v>
      </c>
      <c r="N19556">
        <f t="shared" si="258"/>
        <v>605673</v>
      </c>
      <c r="O19556">
        <f>_xlfn.XLOOKUP(A19556,Planilha1!F:F,Planilha1!G:G,0)</f>
        <v>0</v>
      </c>
      <c r="P19556">
        <v>0</v>
      </c>
    </row>
    <row r="19557" spans="1:16" ht="15" hidden="1" customHeight="1">
      <c r="A19557">
        <v>605674</v>
      </c>
      <c r="B19557" t="s">
        <v>38144</v>
      </c>
      <c r="C19557" t="s">
        <v>38145</v>
      </c>
      <c r="D19557" t="s">
        <v>1067</v>
      </c>
      <c r="E19557" t="s">
        <v>1067</v>
      </c>
      <c r="F19557" t="s">
        <v>1067</v>
      </c>
      <c r="I19557" t="s">
        <v>27</v>
      </c>
      <c r="L19557">
        <v>0</v>
      </c>
      <c r="N19557">
        <f t="shared" si="258"/>
        <v>605674</v>
      </c>
      <c r="O19557">
        <f>_xlfn.XLOOKUP(A19557,Planilha1!F:F,Planilha1!G:G,0)</f>
        <v>0</v>
      </c>
      <c r="P19557">
        <v>0</v>
      </c>
    </row>
    <row r="19558" spans="1:16" ht="15" hidden="1" customHeight="1">
      <c r="A19558">
        <v>605675</v>
      </c>
      <c r="B19558" t="s">
        <v>38146</v>
      </c>
      <c r="C19558" t="s">
        <v>38147</v>
      </c>
      <c r="D19558" t="s">
        <v>1067</v>
      </c>
      <c r="E19558" t="s">
        <v>1067</v>
      </c>
      <c r="F19558" t="s">
        <v>1067</v>
      </c>
      <c r="I19558" t="s">
        <v>27</v>
      </c>
      <c r="L19558">
        <v>0</v>
      </c>
      <c r="N19558">
        <f t="shared" si="258"/>
        <v>605675</v>
      </c>
      <c r="O19558">
        <f>_xlfn.XLOOKUP(A19558,Planilha1!F:F,Planilha1!G:G,0)</f>
        <v>0</v>
      </c>
      <c r="P19558">
        <v>0</v>
      </c>
    </row>
    <row r="19559" spans="1:16" ht="15" hidden="1" customHeight="1">
      <c r="A19559">
        <v>605676</v>
      </c>
      <c r="B19559" t="s">
        <v>38148</v>
      </c>
      <c r="C19559" t="s">
        <v>38149</v>
      </c>
      <c r="D19559" t="s">
        <v>1067</v>
      </c>
      <c r="E19559" t="s">
        <v>1067</v>
      </c>
      <c r="F19559" t="s">
        <v>1067</v>
      </c>
      <c r="I19559" t="s">
        <v>27</v>
      </c>
      <c r="L19559">
        <v>0</v>
      </c>
      <c r="N19559">
        <f t="shared" si="258"/>
        <v>605676</v>
      </c>
      <c r="O19559">
        <f>_xlfn.XLOOKUP(A19559,Planilha1!F:F,Planilha1!G:G,0)</f>
        <v>0</v>
      </c>
      <c r="P19559">
        <v>0</v>
      </c>
    </row>
    <row r="19560" spans="1:16" ht="15" hidden="1" customHeight="1">
      <c r="A19560">
        <v>605677</v>
      </c>
      <c r="B19560" t="s">
        <v>38150</v>
      </c>
      <c r="C19560" t="s">
        <v>38151</v>
      </c>
      <c r="D19560" t="s">
        <v>1067</v>
      </c>
      <c r="E19560" t="s">
        <v>1067</v>
      </c>
      <c r="F19560" t="s">
        <v>1067</v>
      </c>
      <c r="I19560" t="s">
        <v>27</v>
      </c>
      <c r="L19560">
        <v>0</v>
      </c>
      <c r="N19560">
        <f t="shared" si="258"/>
        <v>605677</v>
      </c>
      <c r="O19560">
        <f>_xlfn.XLOOKUP(A19560,Planilha1!F:F,Planilha1!G:G,0)</f>
        <v>0</v>
      </c>
      <c r="P19560">
        <v>0</v>
      </c>
    </row>
    <row r="19561" spans="1:16" ht="15" hidden="1" customHeight="1">
      <c r="A19561">
        <v>605678</v>
      </c>
      <c r="B19561" t="s">
        <v>38152</v>
      </c>
      <c r="C19561" t="s">
        <v>38153</v>
      </c>
      <c r="D19561" t="s">
        <v>1067</v>
      </c>
      <c r="E19561" t="s">
        <v>1067</v>
      </c>
      <c r="F19561" t="s">
        <v>1067</v>
      </c>
      <c r="I19561" t="s">
        <v>27</v>
      </c>
      <c r="L19561">
        <v>0</v>
      </c>
      <c r="N19561">
        <f t="shared" si="258"/>
        <v>605678</v>
      </c>
      <c r="O19561">
        <f>_xlfn.XLOOKUP(A19561,Planilha1!F:F,Planilha1!G:G,0)</f>
        <v>0</v>
      </c>
      <c r="P19561">
        <v>0</v>
      </c>
    </row>
    <row r="19562" spans="1:16" ht="15" hidden="1" customHeight="1">
      <c r="A19562">
        <v>605679</v>
      </c>
      <c r="B19562" t="s">
        <v>38154</v>
      </c>
      <c r="C19562" t="s">
        <v>38155</v>
      </c>
      <c r="D19562" t="s">
        <v>1067</v>
      </c>
      <c r="E19562" t="s">
        <v>1067</v>
      </c>
      <c r="F19562" t="s">
        <v>1067</v>
      </c>
      <c r="I19562" t="s">
        <v>27</v>
      </c>
      <c r="L19562">
        <v>0</v>
      </c>
      <c r="N19562">
        <f t="shared" si="258"/>
        <v>605679</v>
      </c>
      <c r="O19562">
        <f>_xlfn.XLOOKUP(A19562,Planilha1!F:F,Planilha1!G:G,0)</f>
        <v>0</v>
      </c>
      <c r="P19562">
        <v>0</v>
      </c>
    </row>
    <row r="19563" spans="1:16" ht="15" hidden="1" customHeight="1">
      <c r="A19563">
        <v>605680</v>
      </c>
      <c r="B19563" t="s">
        <v>38156</v>
      </c>
      <c r="C19563" t="s">
        <v>38157</v>
      </c>
      <c r="D19563" t="s">
        <v>1067</v>
      </c>
      <c r="E19563" t="s">
        <v>1067</v>
      </c>
      <c r="F19563" t="s">
        <v>1067</v>
      </c>
      <c r="I19563" t="s">
        <v>27</v>
      </c>
      <c r="L19563">
        <v>0</v>
      </c>
      <c r="N19563">
        <f t="shared" si="258"/>
        <v>605680</v>
      </c>
      <c r="O19563">
        <f>_xlfn.XLOOKUP(A19563,Planilha1!F:F,Planilha1!G:G,0)</f>
        <v>0</v>
      </c>
      <c r="P19563">
        <v>0</v>
      </c>
    </row>
    <row r="19564" spans="1:16" ht="15" hidden="1" customHeight="1">
      <c r="A19564">
        <v>605681</v>
      </c>
      <c r="B19564" t="s">
        <v>38158</v>
      </c>
      <c r="C19564" t="s">
        <v>38159</v>
      </c>
      <c r="D19564" t="s">
        <v>1067</v>
      </c>
      <c r="E19564" t="s">
        <v>1067</v>
      </c>
      <c r="F19564" t="s">
        <v>1067</v>
      </c>
      <c r="I19564" t="s">
        <v>27</v>
      </c>
      <c r="L19564">
        <v>0</v>
      </c>
      <c r="N19564">
        <f t="shared" si="258"/>
        <v>605681</v>
      </c>
      <c r="O19564">
        <f>_xlfn.XLOOKUP(A19564,Planilha1!F:F,Planilha1!G:G,0)</f>
        <v>0</v>
      </c>
      <c r="P19564">
        <v>0</v>
      </c>
    </row>
    <row r="19565" spans="1:16" ht="15" hidden="1" customHeight="1">
      <c r="A19565">
        <v>605682</v>
      </c>
      <c r="B19565" t="s">
        <v>38160</v>
      </c>
      <c r="C19565" t="s">
        <v>38161</v>
      </c>
      <c r="D19565" t="s">
        <v>1067</v>
      </c>
      <c r="E19565" t="s">
        <v>1067</v>
      </c>
      <c r="F19565" t="s">
        <v>1067</v>
      </c>
      <c r="I19565" t="s">
        <v>27</v>
      </c>
      <c r="L19565">
        <v>0</v>
      </c>
      <c r="N19565">
        <f t="shared" si="258"/>
        <v>605682</v>
      </c>
      <c r="O19565">
        <f>_xlfn.XLOOKUP(A19565,Planilha1!F:F,Planilha1!G:G,0)</f>
        <v>0</v>
      </c>
      <c r="P19565">
        <v>0</v>
      </c>
    </row>
    <row r="19566" spans="1:16" ht="15" hidden="1" customHeight="1">
      <c r="A19566">
        <v>605683</v>
      </c>
      <c r="B19566" t="s">
        <v>38162</v>
      </c>
      <c r="C19566" t="s">
        <v>38163</v>
      </c>
      <c r="D19566" t="s">
        <v>1067</v>
      </c>
      <c r="E19566" t="s">
        <v>1067</v>
      </c>
      <c r="F19566" t="s">
        <v>1067</v>
      </c>
      <c r="I19566" t="s">
        <v>27</v>
      </c>
      <c r="L19566">
        <v>0</v>
      </c>
      <c r="N19566">
        <f t="shared" si="258"/>
        <v>605683</v>
      </c>
      <c r="O19566">
        <f>_xlfn.XLOOKUP(A19566,Planilha1!F:F,Planilha1!G:G,0)</f>
        <v>0</v>
      </c>
      <c r="P19566">
        <v>0</v>
      </c>
    </row>
    <row r="19567" spans="1:16" ht="15" hidden="1" customHeight="1">
      <c r="A19567">
        <v>605684</v>
      </c>
      <c r="B19567" t="s">
        <v>38164</v>
      </c>
      <c r="C19567" t="s">
        <v>38165</v>
      </c>
      <c r="D19567" t="s">
        <v>1067</v>
      </c>
      <c r="E19567" t="s">
        <v>1067</v>
      </c>
      <c r="F19567" t="s">
        <v>1067</v>
      </c>
      <c r="I19567" t="s">
        <v>27</v>
      </c>
      <c r="L19567">
        <v>0</v>
      </c>
      <c r="N19567">
        <f t="shared" si="258"/>
        <v>605684</v>
      </c>
      <c r="O19567">
        <f>_xlfn.XLOOKUP(A19567,Planilha1!F:F,Planilha1!G:G,0)</f>
        <v>0</v>
      </c>
      <c r="P19567">
        <v>0</v>
      </c>
    </row>
    <row r="19568" spans="1:16" ht="15" hidden="1" customHeight="1">
      <c r="A19568">
        <v>605685</v>
      </c>
      <c r="B19568" t="s">
        <v>38166</v>
      </c>
      <c r="C19568" t="s">
        <v>38167</v>
      </c>
      <c r="D19568" t="s">
        <v>1067</v>
      </c>
      <c r="E19568" t="s">
        <v>1067</v>
      </c>
      <c r="F19568" t="s">
        <v>1067</v>
      </c>
      <c r="I19568" t="s">
        <v>27</v>
      </c>
      <c r="L19568">
        <v>0</v>
      </c>
      <c r="N19568">
        <f t="shared" si="258"/>
        <v>605685</v>
      </c>
      <c r="O19568">
        <f>_xlfn.XLOOKUP(A19568,Planilha1!F:F,Planilha1!G:G,0)</f>
        <v>0</v>
      </c>
      <c r="P19568">
        <v>0</v>
      </c>
    </row>
    <row r="19569" spans="1:16" ht="15" hidden="1" customHeight="1">
      <c r="A19569">
        <v>605686</v>
      </c>
      <c r="B19569" t="s">
        <v>38168</v>
      </c>
      <c r="C19569" t="s">
        <v>38169</v>
      </c>
      <c r="D19569" t="s">
        <v>1067</v>
      </c>
      <c r="E19569" t="s">
        <v>1067</v>
      </c>
      <c r="F19569" t="s">
        <v>1067</v>
      </c>
      <c r="I19569" t="s">
        <v>27</v>
      </c>
      <c r="L19569">
        <v>0</v>
      </c>
      <c r="N19569">
        <f t="shared" si="258"/>
        <v>605686</v>
      </c>
      <c r="O19569">
        <f>_xlfn.XLOOKUP(A19569,Planilha1!F:F,Planilha1!G:G,0)</f>
        <v>0</v>
      </c>
      <c r="P19569">
        <v>0</v>
      </c>
    </row>
    <row r="19570" spans="1:16" ht="15" hidden="1" customHeight="1">
      <c r="A19570">
        <v>605687</v>
      </c>
      <c r="B19570" t="s">
        <v>38170</v>
      </c>
      <c r="C19570" t="s">
        <v>38171</v>
      </c>
      <c r="D19570" t="s">
        <v>1067</v>
      </c>
      <c r="E19570" t="s">
        <v>1067</v>
      </c>
      <c r="F19570" t="s">
        <v>1067</v>
      </c>
      <c r="I19570" t="s">
        <v>27</v>
      </c>
      <c r="L19570">
        <v>0</v>
      </c>
      <c r="N19570">
        <f t="shared" si="258"/>
        <v>605687</v>
      </c>
      <c r="O19570">
        <f>_xlfn.XLOOKUP(A19570,Planilha1!F:F,Planilha1!G:G,0)</f>
        <v>0</v>
      </c>
      <c r="P19570">
        <v>0</v>
      </c>
    </row>
    <row r="19571" spans="1:16" ht="15" hidden="1" customHeight="1">
      <c r="A19571">
        <v>605688</v>
      </c>
      <c r="B19571" t="s">
        <v>38172</v>
      </c>
      <c r="C19571" t="s">
        <v>38173</v>
      </c>
      <c r="D19571" t="s">
        <v>1067</v>
      </c>
      <c r="E19571" t="s">
        <v>1067</v>
      </c>
      <c r="F19571" t="s">
        <v>1067</v>
      </c>
      <c r="I19571" t="s">
        <v>27</v>
      </c>
      <c r="L19571">
        <v>0</v>
      </c>
      <c r="N19571">
        <f t="shared" si="258"/>
        <v>605688</v>
      </c>
      <c r="O19571">
        <f>_xlfn.XLOOKUP(A19571,Planilha1!F:F,Planilha1!G:G,0)</f>
        <v>0</v>
      </c>
      <c r="P19571">
        <v>0</v>
      </c>
    </row>
    <row r="19572" spans="1:16" ht="15" hidden="1" customHeight="1">
      <c r="A19572">
        <v>605689</v>
      </c>
      <c r="B19572" t="s">
        <v>38174</v>
      </c>
      <c r="C19572" t="s">
        <v>38175</v>
      </c>
      <c r="D19572" t="s">
        <v>1067</v>
      </c>
      <c r="E19572" t="s">
        <v>1067</v>
      </c>
      <c r="F19572" t="s">
        <v>1067</v>
      </c>
      <c r="I19572" t="s">
        <v>27</v>
      </c>
      <c r="L19572">
        <v>0</v>
      </c>
      <c r="N19572">
        <f t="shared" si="258"/>
        <v>605689</v>
      </c>
      <c r="O19572">
        <f>_xlfn.XLOOKUP(A19572,Planilha1!F:F,Planilha1!G:G,0)</f>
        <v>0</v>
      </c>
      <c r="P19572">
        <v>0</v>
      </c>
    </row>
    <row r="19573" spans="1:16" ht="15" hidden="1" customHeight="1">
      <c r="A19573">
        <v>605690</v>
      </c>
      <c r="B19573" t="s">
        <v>17532</v>
      </c>
      <c r="C19573" t="s">
        <v>38176</v>
      </c>
      <c r="D19573" t="s">
        <v>1067</v>
      </c>
      <c r="E19573" t="s">
        <v>1067</v>
      </c>
      <c r="F19573" t="s">
        <v>1067</v>
      </c>
      <c r="I19573" t="s">
        <v>27</v>
      </c>
      <c r="L19573">
        <v>0</v>
      </c>
      <c r="N19573">
        <f t="shared" si="258"/>
        <v>605690</v>
      </c>
      <c r="O19573">
        <f>_xlfn.XLOOKUP(A19573,Planilha1!F:F,Planilha1!G:G,0)</f>
        <v>0</v>
      </c>
      <c r="P19573">
        <v>0</v>
      </c>
    </row>
    <row r="19574" spans="1:16" ht="15" hidden="1" customHeight="1">
      <c r="A19574">
        <v>605691</v>
      </c>
      <c r="B19574" t="s">
        <v>16301</v>
      </c>
      <c r="C19574" t="s">
        <v>38177</v>
      </c>
      <c r="D19574" t="s">
        <v>1067</v>
      </c>
      <c r="E19574" t="s">
        <v>1067</v>
      </c>
      <c r="F19574" t="s">
        <v>1067</v>
      </c>
      <c r="I19574" t="s">
        <v>27</v>
      </c>
      <c r="L19574">
        <v>0</v>
      </c>
      <c r="N19574">
        <f t="shared" si="258"/>
        <v>605691</v>
      </c>
      <c r="O19574">
        <f>_xlfn.XLOOKUP(A19574,Planilha1!F:F,Planilha1!G:G,0)</f>
        <v>0</v>
      </c>
      <c r="P19574">
        <v>0</v>
      </c>
    </row>
    <row r="19575" spans="1:16" ht="15" hidden="1" customHeight="1">
      <c r="A19575">
        <v>605692</v>
      </c>
      <c r="B19575" t="s">
        <v>16934</v>
      </c>
      <c r="C19575" t="s">
        <v>38178</v>
      </c>
      <c r="D19575" t="s">
        <v>1067</v>
      </c>
      <c r="E19575" t="s">
        <v>1067</v>
      </c>
      <c r="F19575" t="s">
        <v>1067</v>
      </c>
      <c r="I19575" t="s">
        <v>27</v>
      </c>
      <c r="L19575">
        <v>0</v>
      </c>
      <c r="N19575">
        <f t="shared" si="258"/>
        <v>605692</v>
      </c>
      <c r="O19575">
        <f>_xlfn.XLOOKUP(A19575,Planilha1!F:F,Planilha1!G:G,0)</f>
        <v>0</v>
      </c>
      <c r="P19575">
        <v>0</v>
      </c>
    </row>
    <row r="19576" spans="1:16" ht="15" hidden="1" customHeight="1">
      <c r="A19576">
        <v>605693</v>
      </c>
      <c r="B19576" t="s">
        <v>18191</v>
      </c>
      <c r="C19576" t="s">
        <v>38179</v>
      </c>
      <c r="D19576" t="s">
        <v>1067</v>
      </c>
      <c r="E19576" t="s">
        <v>1067</v>
      </c>
      <c r="F19576" t="s">
        <v>1067</v>
      </c>
      <c r="I19576" t="s">
        <v>27</v>
      </c>
      <c r="L19576">
        <v>0</v>
      </c>
      <c r="N19576">
        <f t="shared" si="258"/>
        <v>605693</v>
      </c>
      <c r="O19576">
        <f>_xlfn.XLOOKUP(A19576,Planilha1!F:F,Planilha1!G:G,0)</f>
        <v>0</v>
      </c>
      <c r="P19576">
        <v>0</v>
      </c>
    </row>
    <row r="19577" spans="1:16" ht="15" hidden="1" customHeight="1">
      <c r="A19577">
        <v>605694</v>
      </c>
      <c r="B19577" t="s">
        <v>19444</v>
      </c>
      <c r="C19577" t="s">
        <v>38180</v>
      </c>
      <c r="D19577" t="s">
        <v>1067</v>
      </c>
      <c r="E19577" t="s">
        <v>1067</v>
      </c>
      <c r="F19577" t="s">
        <v>1067</v>
      </c>
      <c r="I19577" t="s">
        <v>27</v>
      </c>
      <c r="L19577">
        <v>0</v>
      </c>
      <c r="N19577">
        <f t="shared" si="258"/>
        <v>605694</v>
      </c>
      <c r="O19577">
        <f>_xlfn.XLOOKUP(A19577,Planilha1!F:F,Planilha1!G:G,0)</f>
        <v>0</v>
      </c>
      <c r="P19577">
        <v>0</v>
      </c>
    </row>
    <row r="19578" spans="1:16" ht="15" hidden="1" customHeight="1">
      <c r="A19578">
        <v>605695</v>
      </c>
      <c r="B19578" t="s">
        <v>36928</v>
      </c>
      <c r="C19578" t="s">
        <v>38181</v>
      </c>
      <c r="D19578" t="s">
        <v>1067</v>
      </c>
      <c r="E19578" t="s">
        <v>1067</v>
      </c>
      <c r="F19578" t="s">
        <v>1067</v>
      </c>
      <c r="I19578" t="s">
        <v>27</v>
      </c>
      <c r="L19578">
        <v>0</v>
      </c>
      <c r="N19578">
        <f t="shared" si="258"/>
        <v>605695</v>
      </c>
      <c r="O19578">
        <f>_xlfn.XLOOKUP(A19578,Planilha1!F:F,Planilha1!G:G,0)</f>
        <v>0</v>
      </c>
      <c r="P19578">
        <v>0</v>
      </c>
    </row>
    <row r="19579" spans="1:16" ht="15" hidden="1" customHeight="1">
      <c r="A19579">
        <v>605696</v>
      </c>
      <c r="B19579" t="s">
        <v>16898</v>
      </c>
      <c r="C19579" t="s">
        <v>38182</v>
      </c>
      <c r="D19579" t="s">
        <v>1067</v>
      </c>
      <c r="E19579" t="s">
        <v>1067</v>
      </c>
      <c r="F19579" t="s">
        <v>1067</v>
      </c>
      <c r="I19579" t="s">
        <v>27</v>
      </c>
      <c r="L19579">
        <v>0</v>
      </c>
      <c r="N19579">
        <f t="shared" si="258"/>
        <v>605696</v>
      </c>
      <c r="O19579">
        <f>_xlfn.XLOOKUP(A19579,Planilha1!F:F,Planilha1!G:G,0)</f>
        <v>0</v>
      </c>
      <c r="P19579">
        <v>0</v>
      </c>
    </row>
    <row r="19580" spans="1:16" ht="15" hidden="1" customHeight="1">
      <c r="A19580">
        <v>605697</v>
      </c>
      <c r="B19580" t="s">
        <v>38183</v>
      </c>
      <c r="C19580" t="s">
        <v>38184</v>
      </c>
      <c r="D19580" t="s">
        <v>1067</v>
      </c>
      <c r="E19580" t="s">
        <v>1067</v>
      </c>
      <c r="F19580" t="s">
        <v>1067</v>
      </c>
      <c r="I19580" t="s">
        <v>27</v>
      </c>
      <c r="L19580">
        <v>0</v>
      </c>
      <c r="N19580">
        <f t="shared" si="258"/>
        <v>605697</v>
      </c>
      <c r="O19580">
        <f>_xlfn.XLOOKUP(A19580,Planilha1!F:F,Planilha1!G:G,0)</f>
        <v>0</v>
      </c>
      <c r="P19580">
        <v>0</v>
      </c>
    </row>
    <row r="19581" spans="1:16" ht="15" hidden="1" customHeight="1">
      <c r="A19581">
        <v>605698</v>
      </c>
      <c r="B19581" t="s">
        <v>38185</v>
      </c>
      <c r="C19581" t="s">
        <v>38186</v>
      </c>
      <c r="D19581" t="s">
        <v>1067</v>
      </c>
      <c r="E19581" t="s">
        <v>1067</v>
      </c>
      <c r="F19581" t="s">
        <v>1067</v>
      </c>
      <c r="I19581" t="s">
        <v>27</v>
      </c>
      <c r="L19581">
        <v>0</v>
      </c>
      <c r="N19581">
        <f t="shared" si="258"/>
        <v>605698</v>
      </c>
      <c r="O19581">
        <f>_xlfn.XLOOKUP(A19581,Planilha1!F:F,Planilha1!G:G,0)</f>
        <v>0</v>
      </c>
      <c r="P19581">
        <v>0</v>
      </c>
    </row>
    <row r="19582" spans="1:16" ht="15" hidden="1" customHeight="1">
      <c r="A19582">
        <v>605699</v>
      </c>
      <c r="B19582" t="s">
        <v>38187</v>
      </c>
      <c r="C19582" t="s">
        <v>38188</v>
      </c>
      <c r="D19582" t="s">
        <v>1067</v>
      </c>
      <c r="E19582" t="s">
        <v>1067</v>
      </c>
      <c r="F19582" t="s">
        <v>1067</v>
      </c>
      <c r="I19582" t="s">
        <v>27</v>
      </c>
      <c r="L19582">
        <v>0</v>
      </c>
      <c r="N19582">
        <f t="shared" si="258"/>
        <v>605699</v>
      </c>
      <c r="O19582">
        <f>_xlfn.XLOOKUP(A19582,Planilha1!F:F,Planilha1!G:G,0)</f>
        <v>0</v>
      </c>
      <c r="P19582">
        <v>0</v>
      </c>
    </row>
    <row r="19583" spans="1:16" ht="15" hidden="1" customHeight="1">
      <c r="A19583">
        <v>605700</v>
      </c>
      <c r="B19583" t="s">
        <v>38189</v>
      </c>
      <c r="C19583" t="s">
        <v>38190</v>
      </c>
      <c r="D19583" t="s">
        <v>1067</v>
      </c>
      <c r="E19583" t="s">
        <v>1067</v>
      </c>
      <c r="F19583" t="s">
        <v>1067</v>
      </c>
      <c r="I19583" t="s">
        <v>27</v>
      </c>
      <c r="L19583">
        <v>0</v>
      </c>
      <c r="N19583">
        <f t="shared" si="258"/>
        <v>605700</v>
      </c>
      <c r="O19583">
        <f>_xlfn.XLOOKUP(A19583,Planilha1!F:F,Planilha1!G:G,0)</f>
        <v>0</v>
      </c>
      <c r="P19583">
        <v>0</v>
      </c>
    </row>
    <row r="19584" spans="1:16" ht="15" hidden="1" customHeight="1">
      <c r="A19584">
        <v>605701</v>
      </c>
      <c r="B19584" t="s">
        <v>38191</v>
      </c>
      <c r="C19584" t="s">
        <v>38192</v>
      </c>
      <c r="D19584" t="s">
        <v>1067</v>
      </c>
      <c r="E19584" t="s">
        <v>1067</v>
      </c>
      <c r="F19584" t="s">
        <v>1067</v>
      </c>
      <c r="I19584" t="s">
        <v>27</v>
      </c>
      <c r="L19584">
        <v>0</v>
      </c>
      <c r="N19584">
        <f t="shared" si="258"/>
        <v>605701</v>
      </c>
      <c r="O19584">
        <f>_xlfn.XLOOKUP(A19584,Planilha1!F:F,Planilha1!G:G,0)</f>
        <v>0</v>
      </c>
      <c r="P19584">
        <v>0</v>
      </c>
    </row>
    <row r="19585" spans="1:16" ht="15" hidden="1" customHeight="1">
      <c r="A19585">
        <v>605702</v>
      </c>
      <c r="B19585" t="s">
        <v>38193</v>
      </c>
      <c r="C19585" t="s">
        <v>38194</v>
      </c>
      <c r="D19585" t="s">
        <v>1067</v>
      </c>
      <c r="E19585" t="s">
        <v>1067</v>
      </c>
      <c r="F19585" t="s">
        <v>1067</v>
      </c>
      <c r="I19585" t="s">
        <v>27</v>
      </c>
      <c r="L19585">
        <v>0</v>
      </c>
      <c r="N19585">
        <f t="shared" si="258"/>
        <v>605702</v>
      </c>
      <c r="O19585">
        <f>_xlfn.XLOOKUP(A19585,Planilha1!F:F,Planilha1!G:G,0)</f>
        <v>0</v>
      </c>
      <c r="P19585">
        <v>0</v>
      </c>
    </row>
    <row r="19586" spans="1:16" ht="15" hidden="1" customHeight="1">
      <c r="A19586">
        <v>605703</v>
      </c>
      <c r="B19586" t="s">
        <v>38195</v>
      </c>
      <c r="C19586" t="s">
        <v>38196</v>
      </c>
      <c r="D19586" t="s">
        <v>1067</v>
      </c>
      <c r="E19586" t="s">
        <v>1067</v>
      </c>
      <c r="F19586" t="s">
        <v>1067</v>
      </c>
      <c r="I19586" t="s">
        <v>27</v>
      </c>
      <c r="L19586">
        <v>0</v>
      </c>
      <c r="N19586">
        <f t="shared" si="258"/>
        <v>605703</v>
      </c>
      <c r="O19586">
        <f>_xlfn.XLOOKUP(A19586,Planilha1!F:F,Planilha1!G:G,0)</f>
        <v>0</v>
      </c>
      <c r="P19586">
        <v>0</v>
      </c>
    </row>
    <row r="19587" spans="1:16" ht="15" hidden="1" customHeight="1">
      <c r="A19587">
        <v>605704</v>
      </c>
      <c r="B19587" t="s">
        <v>38197</v>
      </c>
      <c r="C19587" t="s">
        <v>38198</v>
      </c>
      <c r="D19587" t="s">
        <v>1067</v>
      </c>
      <c r="E19587" t="s">
        <v>1067</v>
      </c>
      <c r="F19587" t="s">
        <v>1067</v>
      </c>
      <c r="I19587" t="s">
        <v>27</v>
      </c>
      <c r="L19587">
        <v>0</v>
      </c>
      <c r="N19587">
        <f t="shared" si="258"/>
        <v>605704</v>
      </c>
      <c r="O19587">
        <f>_xlfn.XLOOKUP(A19587,Planilha1!F:F,Planilha1!G:G,0)</f>
        <v>0</v>
      </c>
      <c r="P19587">
        <v>0</v>
      </c>
    </row>
    <row r="19588" spans="1:16" ht="15" hidden="1" customHeight="1">
      <c r="A19588">
        <v>605705</v>
      </c>
      <c r="B19588" t="s">
        <v>38199</v>
      </c>
      <c r="C19588" t="s">
        <v>38200</v>
      </c>
      <c r="D19588" t="s">
        <v>1067</v>
      </c>
      <c r="E19588" t="s">
        <v>1067</v>
      </c>
      <c r="F19588" t="s">
        <v>1067</v>
      </c>
      <c r="I19588" t="s">
        <v>27</v>
      </c>
      <c r="L19588">
        <v>0</v>
      </c>
      <c r="N19588">
        <f t="shared" si="258"/>
        <v>605705</v>
      </c>
      <c r="O19588">
        <f>_xlfn.XLOOKUP(A19588,Planilha1!F:F,Planilha1!G:G,0)</f>
        <v>0</v>
      </c>
      <c r="P19588">
        <v>0</v>
      </c>
    </row>
    <row r="19589" spans="1:16" ht="15" hidden="1" customHeight="1">
      <c r="A19589">
        <v>605706</v>
      </c>
      <c r="B19589" t="s">
        <v>38201</v>
      </c>
      <c r="C19589" t="s">
        <v>38202</v>
      </c>
      <c r="D19589" t="s">
        <v>1067</v>
      </c>
      <c r="E19589" t="s">
        <v>1067</v>
      </c>
      <c r="F19589" t="s">
        <v>1067</v>
      </c>
      <c r="I19589" t="s">
        <v>27</v>
      </c>
      <c r="L19589">
        <v>0</v>
      </c>
      <c r="N19589">
        <f t="shared" si="258"/>
        <v>605706</v>
      </c>
      <c r="O19589">
        <f>_xlfn.XLOOKUP(A19589,Planilha1!F:F,Planilha1!G:G,0)</f>
        <v>0</v>
      </c>
      <c r="P19589">
        <v>0</v>
      </c>
    </row>
    <row r="19590" spans="1:16" ht="15" hidden="1" customHeight="1">
      <c r="A19590">
        <v>605707</v>
      </c>
      <c r="B19590" t="s">
        <v>38203</v>
      </c>
      <c r="C19590" t="s">
        <v>38204</v>
      </c>
      <c r="D19590" t="s">
        <v>1067</v>
      </c>
      <c r="E19590" t="s">
        <v>1067</v>
      </c>
      <c r="F19590" t="s">
        <v>1067</v>
      </c>
      <c r="I19590" t="s">
        <v>27</v>
      </c>
      <c r="L19590">
        <v>0</v>
      </c>
      <c r="N19590">
        <f t="shared" si="258"/>
        <v>605707</v>
      </c>
      <c r="O19590">
        <f>_xlfn.XLOOKUP(A19590,Planilha1!F:F,Planilha1!G:G,0)</f>
        <v>0</v>
      </c>
      <c r="P19590">
        <v>0</v>
      </c>
    </row>
    <row r="19591" spans="1:16" ht="15" hidden="1" customHeight="1">
      <c r="A19591">
        <v>605708</v>
      </c>
      <c r="B19591" t="s">
        <v>38205</v>
      </c>
      <c r="C19591" t="s">
        <v>38206</v>
      </c>
      <c r="D19591" t="s">
        <v>1067</v>
      </c>
      <c r="E19591" t="s">
        <v>1067</v>
      </c>
      <c r="F19591" t="s">
        <v>1067</v>
      </c>
      <c r="I19591" t="s">
        <v>27</v>
      </c>
      <c r="L19591">
        <v>0</v>
      </c>
      <c r="N19591">
        <f t="shared" si="258"/>
        <v>605708</v>
      </c>
      <c r="O19591">
        <f>_xlfn.XLOOKUP(A19591,Planilha1!F:F,Planilha1!G:G,0)</f>
        <v>0</v>
      </c>
      <c r="P19591">
        <v>0</v>
      </c>
    </row>
    <row r="19592" spans="1:16" ht="15" hidden="1" customHeight="1">
      <c r="A19592">
        <v>605709</v>
      </c>
      <c r="B19592" t="s">
        <v>38207</v>
      </c>
      <c r="C19592" t="s">
        <v>38208</v>
      </c>
      <c r="D19592" t="s">
        <v>1067</v>
      </c>
      <c r="E19592" t="s">
        <v>1067</v>
      </c>
      <c r="F19592" t="s">
        <v>1067</v>
      </c>
      <c r="I19592" t="s">
        <v>27</v>
      </c>
      <c r="L19592">
        <v>0</v>
      </c>
      <c r="N19592">
        <f t="shared" si="258"/>
        <v>605709</v>
      </c>
      <c r="O19592">
        <f>_xlfn.XLOOKUP(A19592,Planilha1!F:F,Planilha1!G:G,0)</f>
        <v>0</v>
      </c>
      <c r="P19592">
        <v>0</v>
      </c>
    </row>
    <row r="19593" spans="1:16" ht="15" hidden="1" customHeight="1">
      <c r="A19593">
        <v>605710</v>
      </c>
      <c r="B19593" t="s">
        <v>38209</v>
      </c>
      <c r="C19593" t="s">
        <v>38210</v>
      </c>
      <c r="D19593" t="s">
        <v>1067</v>
      </c>
      <c r="E19593" t="s">
        <v>1067</v>
      </c>
      <c r="F19593" t="s">
        <v>1067</v>
      </c>
      <c r="I19593" t="s">
        <v>27</v>
      </c>
      <c r="L19593">
        <v>0</v>
      </c>
      <c r="N19593">
        <f t="shared" si="258"/>
        <v>605710</v>
      </c>
      <c r="O19593">
        <f>_xlfn.XLOOKUP(A19593,Planilha1!F:F,Planilha1!G:G,0)</f>
        <v>0</v>
      </c>
      <c r="P19593">
        <v>0</v>
      </c>
    </row>
    <row r="19594" spans="1:16" ht="15" hidden="1" customHeight="1">
      <c r="A19594">
        <v>605711</v>
      </c>
      <c r="B19594" t="s">
        <v>38211</v>
      </c>
      <c r="C19594" t="s">
        <v>38212</v>
      </c>
      <c r="D19594" t="s">
        <v>1067</v>
      </c>
      <c r="E19594" t="s">
        <v>1067</v>
      </c>
      <c r="F19594" t="s">
        <v>1067</v>
      </c>
      <c r="I19594" t="s">
        <v>27</v>
      </c>
      <c r="L19594">
        <v>0</v>
      </c>
      <c r="N19594">
        <f t="shared" si="258"/>
        <v>605711</v>
      </c>
      <c r="O19594">
        <f>_xlfn.XLOOKUP(A19594,Planilha1!F:F,Planilha1!G:G,0)</f>
        <v>0</v>
      </c>
      <c r="P19594">
        <v>0</v>
      </c>
    </row>
    <row r="19595" spans="1:16" ht="15" hidden="1" customHeight="1">
      <c r="A19595">
        <v>605712</v>
      </c>
      <c r="B19595" t="s">
        <v>38213</v>
      </c>
      <c r="C19595" t="s">
        <v>38214</v>
      </c>
      <c r="D19595" t="s">
        <v>1067</v>
      </c>
      <c r="E19595" t="s">
        <v>1067</v>
      </c>
      <c r="F19595" t="s">
        <v>1067</v>
      </c>
      <c r="I19595" t="s">
        <v>27</v>
      </c>
      <c r="L19595">
        <v>0</v>
      </c>
      <c r="N19595">
        <f t="shared" si="258"/>
        <v>605712</v>
      </c>
      <c r="O19595">
        <f>_xlfn.XLOOKUP(A19595,Planilha1!F:F,Planilha1!G:G,0)</f>
        <v>0</v>
      </c>
      <c r="P19595">
        <v>0</v>
      </c>
    </row>
    <row r="19596" spans="1:16" ht="15" hidden="1" customHeight="1">
      <c r="A19596">
        <v>605713</v>
      </c>
      <c r="B19596" t="s">
        <v>38215</v>
      </c>
      <c r="C19596" t="s">
        <v>38216</v>
      </c>
      <c r="D19596" t="s">
        <v>1067</v>
      </c>
      <c r="E19596" t="s">
        <v>1067</v>
      </c>
      <c r="F19596" t="s">
        <v>1067</v>
      </c>
      <c r="I19596" t="s">
        <v>27</v>
      </c>
      <c r="L19596">
        <v>0</v>
      </c>
      <c r="N19596">
        <f t="shared" si="258"/>
        <v>605713</v>
      </c>
      <c r="O19596">
        <f>_xlfn.XLOOKUP(A19596,Planilha1!F:F,Planilha1!G:G,0)</f>
        <v>0</v>
      </c>
      <c r="P19596">
        <v>0</v>
      </c>
    </row>
    <row r="19597" spans="1:16" ht="15" hidden="1" customHeight="1">
      <c r="A19597">
        <v>605714</v>
      </c>
      <c r="B19597" t="s">
        <v>38217</v>
      </c>
      <c r="C19597" t="s">
        <v>38218</v>
      </c>
      <c r="D19597" t="s">
        <v>1067</v>
      </c>
      <c r="E19597" t="s">
        <v>1067</v>
      </c>
      <c r="F19597" t="s">
        <v>1067</v>
      </c>
      <c r="I19597" t="s">
        <v>27</v>
      </c>
      <c r="L19597">
        <v>0</v>
      </c>
      <c r="N19597">
        <f t="shared" si="258"/>
        <v>605714</v>
      </c>
      <c r="O19597">
        <f>_xlfn.XLOOKUP(A19597,Planilha1!F:F,Planilha1!G:G,0)</f>
        <v>0</v>
      </c>
      <c r="P19597">
        <v>0</v>
      </c>
    </row>
    <row r="19598" spans="1:16" ht="15" hidden="1" customHeight="1">
      <c r="A19598">
        <v>605715</v>
      </c>
      <c r="B19598" t="s">
        <v>38219</v>
      </c>
      <c r="C19598" t="s">
        <v>38220</v>
      </c>
      <c r="D19598" t="s">
        <v>1067</v>
      </c>
      <c r="E19598" t="s">
        <v>1067</v>
      </c>
      <c r="F19598" t="s">
        <v>1067</v>
      </c>
      <c r="I19598" t="s">
        <v>27</v>
      </c>
      <c r="L19598">
        <v>0</v>
      </c>
      <c r="N19598">
        <f t="shared" si="258"/>
        <v>605715</v>
      </c>
      <c r="O19598">
        <f>_xlfn.XLOOKUP(A19598,Planilha1!F:F,Planilha1!G:G,0)</f>
        <v>0</v>
      </c>
      <c r="P19598">
        <v>0</v>
      </c>
    </row>
    <row r="19599" spans="1:16" ht="15" hidden="1" customHeight="1">
      <c r="A19599">
        <v>605716</v>
      </c>
      <c r="B19599" t="s">
        <v>38221</v>
      </c>
      <c r="C19599" t="s">
        <v>38222</v>
      </c>
      <c r="D19599" t="s">
        <v>1067</v>
      </c>
      <c r="E19599" t="s">
        <v>1067</v>
      </c>
      <c r="F19599" t="s">
        <v>1067</v>
      </c>
      <c r="I19599" t="s">
        <v>27</v>
      </c>
      <c r="L19599">
        <v>0</v>
      </c>
      <c r="N19599">
        <f t="shared" si="258"/>
        <v>605716</v>
      </c>
      <c r="O19599">
        <f>_xlfn.XLOOKUP(A19599,Planilha1!F:F,Planilha1!G:G,0)</f>
        <v>0</v>
      </c>
      <c r="P19599">
        <v>0</v>
      </c>
    </row>
    <row r="19600" spans="1:16" ht="15" hidden="1" customHeight="1">
      <c r="A19600">
        <v>605717</v>
      </c>
      <c r="B19600" t="s">
        <v>38223</v>
      </c>
      <c r="C19600" t="s">
        <v>38224</v>
      </c>
      <c r="D19600" t="s">
        <v>1067</v>
      </c>
      <c r="E19600" t="s">
        <v>1067</v>
      </c>
      <c r="F19600" t="s">
        <v>1067</v>
      </c>
      <c r="I19600" t="s">
        <v>27</v>
      </c>
      <c r="L19600">
        <v>0</v>
      </c>
      <c r="N19600">
        <f t="shared" si="258"/>
        <v>605717</v>
      </c>
      <c r="O19600">
        <f>_xlfn.XLOOKUP(A19600,Planilha1!F:F,Planilha1!G:G,0)</f>
        <v>0</v>
      </c>
      <c r="P19600">
        <v>0</v>
      </c>
    </row>
    <row r="19601" spans="1:16" ht="15" hidden="1" customHeight="1">
      <c r="A19601">
        <v>605718</v>
      </c>
      <c r="B19601" t="s">
        <v>38225</v>
      </c>
      <c r="C19601" t="s">
        <v>38226</v>
      </c>
      <c r="D19601" t="s">
        <v>1067</v>
      </c>
      <c r="E19601" t="s">
        <v>1067</v>
      </c>
      <c r="F19601" t="s">
        <v>1067</v>
      </c>
      <c r="I19601" t="s">
        <v>27</v>
      </c>
      <c r="L19601">
        <v>0</v>
      </c>
      <c r="N19601">
        <f t="shared" si="258"/>
        <v>605718</v>
      </c>
      <c r="O19601">
        <f>_xlfn.XLOOKUP(A19601,Planilha1!F:F,Planilha1!G:G,0)</f>
        <v>0</v>
      </c>
      <c r="P19601">
        <v>0</v>
      </c>
    </row>
    <row r="19602" spans="1:16" ht="15" hidden="1" customHeight="1">
      <c r="A19602">
        <v>605719</v>
      </c>
      <c r="B19602" t="s">
        <v>38227</v>
      </c>
      <c r="C19602" t="s">
        <v>38228</v>
      </c>
      <c r="D19602" t="s">
        <v>1067</v>
      </c>
      <c r="E19602" t="s">
        <v>1067</v>
      </c>
      <c r="F19602" t="s">
        <v>1067</v>
      </c>
      <c r="I19602" t="s">
        <v>27</v>
      </c>
      <c r="L19602">
        <v>0</v>
      </c>
      <c r="N19602">
        <f t="shared" ref="N19602:N19665" si="259">A19602</f>
        <v>605719</v>
      </c>
      <c r="O19602">
        <f>_xlfn.XLOOKUP(A19602,Planilha1!F:F,Planilha1!G:G,0)</f>
        <v>0</v>
      </c>
      <c r="P19602">
        <v>0</v>
      </c>
    </row>
    <row r="19603" spans="1:16" ht="15" hidden="1" customHeight="1">
      <c r="A19603">
        <v>605720</v>
      </c>
      <c r="B19603" t="s">
        <v>38229</v>
      </c>
      <c r="C19603" t="s">
        <v>38230</v>
      </c>
      <c r="D19603" t="s">
        <v>1067</v>
      </c>
      <c r="E19603" t="s">
        <v>1067</v>
      </c>
      <c r="F19603" t="s">
        <v>1067</v>
      </c>
      <c r="I19603" t="s">
        <v>27</v>
      </c>
      <c r="L19603">
        <v>0</v>
      </c>
      <c r="N19603">
        <f t="shared" si="259"/>
        <v>605720</v>
      </c>
      <c r="O19603">
        <f>_xlfn.XLOOKUP(A19603,Planilha1!F:F,Planilha1!G:G,0)</f>
        <v>0</v>
      </c>
      <c r="P19603">
        <v>0</v>
      </c>
    </row>
    <row r="19604" spans="1:16" ht="15" hidden="1" customHeight="1">
      <c r="A19604">
        <v>605721</v>
      </c>
      <c r="B19604" t="s">
        <v>38231</v>
      </c>
      <c r="C19604" t="s">
        <v>38232</v>
      </c>
      <c r="D19604" t="s">
        <v>1067</v>
      </c>
      <c r="E19604" t="s">
        <v>1067</v>
      </c>
      <c r="F19604" t="s">
        <v>1067</v>
      </c>
      <c r="I19604" t="s">
        <v>27</v>
      </c>
      <c r="L19604">
        <v>0</v>
      </c>
      <c r="N19604">
        <f t="shared" si="259"/>
        <v>605721</v>
      </c>
      <c r="O19604">
        <f>_xlfn.XLOOKUP(A19604,Planilha1!F:F,Planilha1!G:G,0)</f>
        <v>0</v>
      </c>
      <c r="P19604">
        <v>0</v>
      </c>
    </row>
    <row r="19605" spans="1:16" ht="15" hidden="1" customHeight="1">
      <c r="A19605">
        <v>605722</v>
      </c>
      <c r="B19605" t="s">
        <v>38233</v>
      </c>
      <c r="C19605" t="s">
        <v>38234</v>
      </c>
      <c r="D19605" t="s">
        <v>1067</v>
      </c>
      <c r="E19605" t="s">
        <v>1067</v>
      </c>
      <c r="F19605" t="s">
        <v>1067</v>
      </c>
      <c r="I19605" t="s">
        <v>27</v>
      </c>
      <c r="L19605">
        <v>0</v>
      </c>
      <c r="N19605">
        <f t="shared" si="259"/>
        <v>605722</v>
      </c>
      <c r="O19605">
        <f>_xlfn.XLOOKUP(A19605,Planilha1!F:F,Planilha1!G:G,0)</f>
        <v>0</v>
      </c>
      <c r="P19605">
        <v>0</v>
      </c>
    </row>
    <row r="19606" spans="1:16" ht="15" hidden="1" customHeight="1">
      <c r="A19606">
        <v>605723</v>
      </c>
      <c r="B19606" t="s">
        <v>38235</v>
      </c>
      <c r="C19606" t="s">
        <v>38236</v>
      </c>
      <c r="D19606" t="s">
        <v>1067</v>
      </c>
      <c r="E19606" t="s">
        <v>1067</v>
      </c>
      <c r="F19606" t="s">
        <v>1067</v>
      </c>
      <c r="I19606" t="s">
        <v>27</v>
      </c>
      <c r="L19606">
        <v>0</v>
      </c>
      <c r="N19606">
        <f t="shared" si="259"/>
        <v>605723</v>
      </c>
      <c r="O19606">
        <f>_xlfn.XLOOKUP(A19606,Planilha1!F:F,Planilha1!G:G,0)</f>
        <v>0</v>
      </c>
      <c r="P19606">
        <v>0</v>
      </c>
    </row>
    <row r="19607" spans="1:16" ht="15" hidden="1" customHeight="1">
      <c r="A19607">
        <v>605724</v>
      </c>
      <c r="B19607" t="s">
        <v>38237</v>
      </c>
      <c r="C19607" t="s">
        <v>38238</v>
      </c>
      <c r="D19607" t="s">
        <v>1067</v>
      </c>
      <c r="E19607" t="s">
        <v>1067</v>
      </c>
      <c r="F19607" t="s">
        <v>1067</v>
      </c>
      <c r="I19607" t="s">
        <v>27</v>
      </c>
      <c r="L19607">
        <v>0</v>
      </c>
      <c r="N19607">
        <f t="shared" si="259"/>
        <v>605724</v>
      </c>
      <c r="O19607">
        <f>_xlfn.XLOOKUP(A19607,Planilha1!F:F,Planilha1!G:G,0)</f>
        <v>0</v>
      </c>
      <c r="P19607">
        <v>0</v>
      </c>
    </row>
    <row r="19608" spans="1:16" ht="15" hidden="1" customHeight="1">
      <c r="A19608">
        <v>605725</v>
      </c>
      <c r="B19608" t="s">
        <v>38239</v>
      </c>
      <c r="C19608" t="s">
        <v>38240</v>
      </c>
      <c r="D19608" t="s">
        <v>1067</v>
      </c>
      <c r="E19608" t="s">
        <v>1067</v>
      </c>
      <c r="F19608" t="s">
        <v>1067</v>
      </c>
      <c r="I19608" t="s">
        <v>27</v>
      </c>
      <c r="L19608">
        <v>0</v>
      </c>
      <c r="N19608">
        <f t="shared" si="259"/>
        <v>605725</v>
      </c>
      <c r="O19608">
        <f>_xlfn.XLOOKUP(A19608,Planilha1!F:F,Planilha1!G:G,0)</f>
        <v>0</v>
      </c>
      <c r="P19608">
        <v>0</v>
      </c>
    </row>
    <row r="19609" spans="1:16" ht="15" hidden="1" customHeight="1">
      <c r="A19609">
        <v>605730</v>
      </c>
      <c r="B19609" t="s">
        <v>38241</v>
      </c>
      <c r="C19609" t="s">
        <v>38242</v>
      </c>
      <c r="D19609" t="s">
        <v>1067</v>
      </c>
      <c r="E19609" t="s">
        <v>1067</v>
      </c>
      <c r="F19609" t="s">
        <v>1067</v>
      </c>
      <c r="I19609" t="s">
        <v>27</v>
      </c>
      <c r="L19609">
        <v>0</v>
      </c>
      <c r="N19609">
        <f t="shared" si="259"/>
        <v>605730</v>
      </c>
      <c r="O19609">
        <f>_xlfn.XLOOKUP(A19609,Planilha1!F:F,Planilha1!G:G,0)</f>
        <v>0</v>
      </c>
      <c r="P19609">
        <v>0</v>
      </c>
    </row>
    <row r="19610" spans="1:16" ht="15" hidden="1" customHeight="1">
      <c r="A19610">
        <v>605731</v>
      </c>
      <c r="B19610" t="s">
        <v>38243</v>
      </c>
      <c r="C19610" t="s">
        <v>38244</v>
      </c>
      <c r="D19610" t="s">
        <v>1067</v>
      </c>
      <c r="E19610" t="s">
        <v>1067</v>
      </c>
      <c r="F19610" t="s">
        <v>1067</v>
      </c>
      <c r="I19610" t="s">
        <v>27</v>
      </c>
      <c r="L19610">
        <v>0</v>
      </c>
      <c r="N19610">
        <f t="shared" si="259"/>
        <v>605731</v>
      </c>
      <c r="O19610">
        <f>_xlfn.XLOOKUP(A19610,Planilha1!F:F,Planilha1!G:G,0)</f>
        <v>0</v>
      </c>
      <c r="P19610">
        <v>0</v>
      </c>
    </row>
    <row r="19611" spans="1:16" ht="15" hidden="1" customHeight="1">
      <c r="A19611">
        <v>605732</v>
      </c>
      <c r="B19611" t="s">
        <v>38245</v>
      </c>
      <c r="C19611" t="s">
        <v>38246</v>
      </c>
      <c r="D19611" t="s">
        <v>1067</v>
      </c>
      <c r="E19611" t="s">
        <v>1067</v>
      </c>
      <c r="F19611" t="s">
        <v>1067</v>
      </c>
      <c r="I19611" t="s">
        <v>27</v>
      </c>
      <c r="L19611">
        <v>0</v>
      </c>
      <c r="N19611">
        <f t="shared" si="259"/>
        <v>605732</v>
      </c>
      <c r="O19611">
        <f>_xlfn.XLOOKUP(A19611,Planilha1!F:F,Planilha1!G:G,0)</f>
        <v>0</v>
      </c>
      <c r="P19611">
        <v>0</v>
      </c>
    </row>
    <row r="19612" spans="1:16" ht="15" hidden="1" customHeight="1">
      <c r="A19612">
        <v>605733</v>
      </c>
      <c r="B19612" t="s">
        <v>38247</v>
      </c>
      <c r="C19612" t="s">
        <v>38248</v>
      </c>
      <c r="D19612" t="s">
        <v>1067</v>
      </c>
      <c r="E19612" t="s">
        <v>1067</v>
      </c>
      <c r="F19612" t="s">
        <v>1067</v>
      </c>
      <c r="I19612" t="s">
        <v>27</v>
      </c>
      <c r="L19612">
        <v>0</v>
      </c>
      <c r="N19612">
        <f t="shared" si="259"/>
        <v>605733</v>
      </c>
      <c r="O19612">
        <f>_xlfn.XLOOKUP(A19612,Planilha1!F:F,Planilha1!G:G,0)</f>
        <v>0</v>
      </c>
      <c r="P19612">
        <v>0</v>
      </c>
    </row>
    <row r="19613" spans="1:16" ht="15" hidden="1" customHeight="1">
      <c r="A19613">
        <v>605734</v>
      </c>
      <c r="B19613" t="s">
        <v>38249</v>
      </c>
      <c r="C19613" t="s">
        <v>38250</v>
      </c>
      <c r="D19613" t="s">
        <v>1067</v>
      </c>
      <c r="E19613" t="s">
        <v>1067</v>
      </c>
      <c r="F19613" t="s">
        <v>1067</v>
      </c>
      <c r="I19613" t="s">
        <v>27</v>
      </c>
      <c r="L19613">
        <v>0</v>
      </c>
      <c r="N19613">
        <f t="shared" si="259"/>
        <v>605734</v>
      </c>
      <c r="O19613">
        <f>_xlfn.XLOOKUP(A19613,Planilha1!F:F,Planilha1!G:G,0)</f>
        <v>0</v>
      </c>
      <c r="P19613">
        <v>0</v>
      </c>
    </row>
    <row r="19614" spans="1:16" ht="15" hidden="1" customHeight="1">
      <c r="A19614">
        <v>605735</v>
      </c>
      <c r="B19614" t="s">
        <v>38251</v>
      </c>
      <c r="C19614" t="s">
        <v>38252</v>
      </c>
      <c r="D19614" t="s">
        <v>1067</v>
      </c>
      <c r="E19614" t="s">
        <v>1067</v>
      </c>
      <c r="F19614" t="s">
        <v>1067</v>
      </c>
      <c r="I19614" t="s">
        <v>27</v>
      </c>
      <c r="L19614">
        <v>0</v>
      </c>
      <c r="N19614">
        <f t="shared" si="259"/>
        <v>605735</v>
      </c>
      <c r="O19614">
        <f>_xlfn.XLOOKUP(A19614,Planilha1!F:F,Planilha1!G:G,0)</f>
        <v>0</v>
      </c>
      <c r="P19614">
        <v>0</v>
      </c>
    </row>
    <row r="19615" spans="1:16" ht="15" hidden="1" customHeight="1">
      <c r="A19615">
        <v>605736</v>
      </c>
      <c r="B19615" t="s">
        <v>38253</v>
      </c>
      <c r="C19615" t="s">
        <v>38254</v>
      </c>
      <c r="D19615" t="s">
        <v>1067</v>
      </c>
      <c r="E19615" t="s">
        <v>1067</v>
      </c>
      <c r="F19615" t="s">
        <v>1067</v>
      </c>
      <c r="I19615" t="s">
        <v>27</v>
      </c>
      <c r="L19615">
        <v>0</v>
      </c>
      <c r="N19615">
        <f t="shared" si="259"/>
        <v>605736</v>
      </c>
      <c r="O19615">
        <f>_xlfn.XLOOKUP(A19615,Planilha1!F:F,Planilha1!G:G,0)</f>
        <v>0</v>
      </c>
      <c r="P19615">
        <v>0</v>
      </c>
    </row>
    <row r="19616" spans="1:16" ht="15" hidden="1" customHeight="1">
      <c r="A19616">
        <v>605737</v>
      </c>
      <c r="B19616" t="s">
        <v>38255</v>
      </c>
      <c r="C19616" t="s">
        <v>38256</v>
      </c>
      <c r="D19616" t="s">
        <v>1067</v>
      </c>
      <c r="E19616" t="s">
        <v>1067</v>
      </c>
      <c r="F19616" t="s">
        <v>1067</v>
      </c>
      <c r="I19616" t="s">
        <v>27</v>
      </c>
      <c r="L19616">
        <v>0</v>
      </c>
      <c r="N19616">
        <f t="shared" si="259"/>
        <v>605737</v>
      </c>
      <c r="O19616">
        <f>_xlfn.XLOOKUP(A19616,Planilha1!F:F,Planilha1!G:G,0)</f>
        <v>0</v>
      </c>
      <c r="P19616">
        <v>0</v>
      </c>
    </row>
    <row r="19617" spans="1:16" ht="15" hidden="1" customHeight="1">
      <c r="A19617">
        <v>605738</v>
      </c>
      <c r="B19617" t="s">
        <v>38257</v>
      </c>
      <c r="C19617" t="s">
        <v>38258</v>
      </c>
      <c r="D19617" t="s">
        <v>1067</v>
      </c>
      <c r="E19617" t="s">
        <v>1067</v>
      </c>
      <c r="F19617" t="s">
        <v>1067</v>
      </c>
      <c r="I19617" t="s">
        <v>27</v>
      </c>
      <c r="L19617">
        <v>0</v>
      </c>
      <c r="N19617">
        <f t="shared" si="259"/>
        <v>605738</v>
      </c>
      <c r="O19617">
        <f>_xlfn.XLOOKUP(A19617,Planilha1!F:F,Planilha1!G:G,0)</f>
        <v>0</v>
      </c>
      <c r="P19617">
        <v>0</v>
      </c>
    </row>
    <row r="19618" spans="1:16" ht="15" hidden="1" customHeight="1">
      <c r="A19618">
        <v>605739</v>
      </c>
      <c r="B19618" t="s">
        <v>38259</v>
      </c>
      <c r="C19618" t="s">
        <v>38260</v>
      </c>
      <c r="D19618" t="s">
        <v>1067</v>
      </c>
      <c r="E19618" t="s">
        <v>1067</v>
      </c>
      <c r="F19618" t="s">
        <v>1067</v>
      </c>
      <c r="I19618" t="s">
        <v>27</v>
      </c>
      <c r="L19618">
        <v>0</v>
      </c>
      <c r="N19618">
        <f t="shared" si="259"/>
        <v>605739</v>
      </c>
      <c r="O19618">
        <f>_xlfn.XLOOKUP(A19618,Planilha1!F:F,Planilha1!G:G,0)</f>
        <v>0</v>
      </c>
      <c r="P19618">
        <v>0</v>
      </c>
    </row>
    <row r="19619" spans="1:16" ht="15" hidden="1" customHeight="1">
      <c r="A19619">
        <v>605740</v>
      </c>
      <c r="B19619" t="s">
        <v>38261</v>
      </c>
      <c r="C19619" t="s">
        <v>38262</v>
      </c>
      <c r="D19619" t="s">
        <v>1067</v>
      </c>
      <c r="E19619" t="s">
        <v>1067</v>
      </c>
      <c r="F19619" t="s">
        <v>1067</v>
      </c>
      <c r="I19619" t="s">
        <v>27</v>
      </c>
      <c r="L19619">
        <v>0</v>
      </c>
      <c r="N19619">
        <f t="shared" si="259"/>
        <v>605740</v>
      </c>
      <c r="O19619">
        <f>_xlfn.XLOOKUP(A19619,Planilha1!F:F,Planilha1!G:G,0)</f>
        <v>0</v>
      </c>
      <c r="P19619">
        <v>0</v>
      </c>
    </row>
    <row r="19620" spans="1:16" ht="15" hidden="1" customHeight="1">
      <c r="A19620">
        <v>605741</v>
      </c>
      <c r="B19620" t="s">
        <v>38263</v>
      </c>
      <c r="C19620" t="s">
        <v>38264</v>
      </c>
      <c r="D19620" t="s">
        <v>1067</v>
      </c>
      <c r="E19620" t="s">
        <v>1067</v>
      </c>
      <c r="F19620" t="s">
        <v>1067</v>
      </c>
      <c r="I19620" t="s">
        <v>27</v>
      </c>
      <c r="L19620">
        <v>0</v>
      </c>
      <c r="N19620">
        <f t="shared" si="259"/>
        <v>605741</v>
      </c>
      <c r="O19620">
        <f>_xlfn.XLOOKUP(A19620,Planilha1!F:F,Planilha1!G:G,0)</f>
        <v>0</v>
      </c>
      <c r="P19620">
        <v>0</v>
      </c>
    </row>
    <row r="19621" spans="1:16" ht="15" hidden="1" customHeight="1">
      <c r="A19621">
        <v>605742</v>
      </c>
      <c r="B19621" t="s">
        <v>38265</v>
      </c>
      <c r="C19621" t="s">
        <v>38266</v>
      </c>
      <c r="D19621" t="s">
        <v>1067</v>
      </c>
      <c r="E19621" t="s">
        <v>1067</v>
      </c>
      <c r="F19621" t="s">
        <v>1067</v>
      </c>
      <c r="I19621" t="s">
        <v>27</v>
      </c>
      <c r="L19621">
        <v>0</v>
      </c>
      <c r="N19621">
        <f t="shared" si="259"/>
        <v>605742</v>
      </c>
      <c r="O19621">
        <f>_xlfn.XLOOKUP(A19621,Planilha1!F:F,Planilha1!G:G,0)</f>
        <v>0</v>
      </c>
      <c r="P19621">
        <v>0</v>
      </c>
    </row>
    <row r="19622" spans="1:16" ht="15" hidden="1" customHeight="1">
      <c r="A19622">
        <v>605743</v>
      </c>
      <c r="B19622" t="s">
        <v>38267</v>
      </c>
      <c r="C19622" t="s">
        <v>38268</v>
      </c>
      <c r="D19622" t="s">
        <v>1067</v>
      </c>
      <c r="E19622" t="s">
        <v>1067</v>
      </c>
      <c r="F19622" t="s">
        <v>1067</v>
      </c>
      <c r="I19622" t="s">
        <v>27</v>
      </c>
      <c r="L19622">
        <v>0</v>
      </c>
      <c r="N19622">
        <f t="shared" si="259"/>
        <v>605743</v>
      </c>
      <c r="O19622">
        <f>_xlfn.XLOOKUP(A19622,Planilha1!F:F,Planilha1!G:G,0)</f>
        <v>0</v>
      </c>
      <c r="P19622">
        <v>0</v>
      </c>
    </row>
    <row r="19623" spans="1:16" ht="15" hidden="1" customHeight="1">
      <c r="A19623">
        <v>605744</v>
      </c>
      <c r="B19623" t="s">
        <v>38269</v>
      </c>
      <c r="C19623" t="s">
        <v>38270</v>
      </c>
      <c r="D19623" t="s">
        <v>1067</v>
      </c>
      <c r="E19623" t="s">
        <v>1067</v>
      </c>
      <c r="F19623" t="s">
        <v>1067</v>
      </c>
      <c r="I19623" t="s">
        <v>27</v>
      </c>
      <c r="L19623">
        <v>0</v>
      </c>
      <c r="N19623">
        <f t="shared" si="259"/>
        <v>605744</v>
      </c>
      <c r="O19623">
        <f>_xlfn.XLOOKUP(A19623,Planilha1!F:F,Planilha1!G:G,0)</f>
        <v>0</v>
      </c>
      <c r="P19623">
        <v>0</v>
      </c>
    </row>
    <row r="19624" spans="1:16" ht="15" hidden="1" customHeight="1">
      <c r="A19624">
        <v>605745</v>
      </c>
      <c r="B19624" t="s">
        <v>38271</v>
      </c>
      <c r="C19624" t="s">
        <v>38272</v>
      </c>
      <c r="D19624" t="s">
        <v>1067</v>
      </c>
      <c r="E19624" t="s">
        <v>1067</v>
      </c>
      <c r="F19624" t="s">
        <v>1067</v>
      </c>
      <c r="I19624" t="s">
        <v>27</v>
      </c>
      <c r="L19624">
        <v>0</v>
      </c>
      <c r="N19624">
        <f t="shared" si="259"/>
        <v>605745</v>
      </c>
      <c r="O19624">
        <f>_xlfn.XLOOKUP(A19624,Planilha1!F:F,Planilha1!G:G,0)</f>
        <v>0</v>
      </c>
      <c r="P19624">
        <v>0</v>
      </c>
    </row>
    <row r="19625" spans="1:16" ht="15" hidden="1" customHeight="1">
      <c r="A19625">
        <v>605746</v>
      </c>
      <c r="B19625" t="s">
        <v>38273</v>
      </c>
      <c r="C19625" t="s">
        <v>38274</v>
      </c>
      <c r="D19625" t="s">
        <v>1067</v>
      </c>
      <c r="E19625" t="s">
        <v>1067</v>
      </c>
      <c r="F19625" t="s">
        <v>1067</v>
      </c>
      <c r="I19625" t="s">
        <v>27</v>
      </c>
      <c r="L19625">
        <v>0</v>
      </c>
      <c r="N19625">
        <f t="shared" si="259"/>
        <v>605746</v>
      </c>
      <c r="O19625">
        <f>_xlfn.XLOOKUP(A19625,Planilha1!F:F,Planilha1!G:G,0)</f>
        <v>0</v>
      </c>
      <c r="P19625">
        <v>0</v>
      </c>
    </row>
    <row r="19626" spans="1:16" ht="15" hidden="1" customHeight="1">
      <c r="A19626">
        <v>605747</v>
      </c>
      <c r="B19626" t="s">
        <v>38275</v>
      </c>
      <c r="C19626" t="s">
        <v>38276</v>
      </c>
      <c r="D19626" t="s">
        <v>1067</v>
      </c>
      <c r="E19626" t="s">
        <v>1067</v>
      </c>
      <c r="F19626" t="s">
        <v>1067</v>
      </c>
      <c r="I19626" t="s">
        <v>27</v>
      </c>
      <c r="L19626">
        <v>0</v>
      </c>
      <c r="N19626">
        <f t="shared" si="259"/>
        <v>605747</v>
      </c>
      <c r="O19626">
        <f>_xlfn.XLOOKUP(A19626,Planilha1!F:F,Planilha1!G:G,0)</f>
        <v>0</v>
      </c>
      <c r="P19626">
        <v>0</v>
      </c>
    </row>
    <row r="19627" spans="1:16" ht="15" hidden="1" customHeight="1">
      <c r="A19627">
        <v>605748</v>
      </c>
      <c r="B19627" t="s">
        <v>38277</v>
      </c>
      <c r="C19627" t="s">
        <v>38278</v>
      </c>
      <c r="D19627" t="s">
        <v>1067</v>
      </c>
      <c r="E19627" t="s">
        <v>1067</v>
      </c>
      <c r="F19627" t="s">
        <v>1067</v>
      </c>
      <c r="I19627" t="s">
        <v>27</v>
      </c>
      <c r="L19627">
        <v>0</v>
      </c>
      <c r="N19627">
        <f t="shared" si="259"/>
        <v>605748</v>
      </c>
      <c r="O19627">
        <f>_xlfn.XLOOKUP(A19627,Planilha1!F:F,Planilha1!G:G,0)</f>
        <v>0</v>
      </c>
      <c r="P19627">
        <v>0</v>
      </c>
    </row>
    <row r="19628" spans="1:16" ht="15" hidden="1" customHeight="1">
      <c r="A19628">
        <v>605749</v>
      </c>
      <c r="B19628" t="s">
        <v>38279</v>
      </c>
      <c r="C19628" t="s">
        <v>38280</v>
      </c>
      <c r="D19628" t="s">
        <v>1067</v>
      </c>
      <c r="E19628" t="s">
        <v>1067</v>
      </c>
      <c r="F19628" t="s">
        <v>1067</v>
      </c>
      <c r="I19628" t="s">
        <v>27</v>
      </c>
      <c r="L19628">
        <v>0</v>
      </c>
      <c r="N19628">
        <f t="shared" si="259"/>
        <v>605749</v>
      </c>
      <c r="O19628">
        <f>_xlfn.XLOOKUP(A19628,Planilha1!F:F,Planilha1!G:G,0)</f>
        <v>0</v>
      </c>
      <c r="P19628">
        <v>0</v>
      </c>
    </row>
    <row r="19629" spans="1:16" ht="15" hidden="1" customHeight="1">
      <c r="A19629">
        <v>605750</v>
      </c>
      <c r="B19629" t="s">
        <v>38281</v>
      </c>
      <c r="C19629" t="s">
        <v>38282</v>
      </c>
      <c r="D19629" t="s">
        <v>1067</v>
      </c>
      <c r="E19629" t="s">
        <v>1067</v>
      </c>
      <c r="F19629" t="s">
        <v>1067</v>
      </c>
      <c r="I19629" t="s">
        <v>27</v>
      </c>
      <c r="L19629">
        <v>0</v>
      </c>
      <c r="N19629">
        <f t="shared" si="259"/>
        <v>605750</v>
      </c>
      <c r="O19629">
        <f>_xlfn.XLOOKUP(A19629,Planilha1!F:F,Planilha1!G:G,0)</f>
        <v>0</v>
      </c>
      <c r="P19629">
        <v>0</v>
      </c>
    </row>
    <row r="19630" spans="1:16" ht="15" hidden="1" customHeight="1">
      <c r="A19630">
        <v>605751</v>
      </c>
      <c r="B19630" t="s">
        <v>38283</v>
      </c>
      <c r="C19630" t="s">
        <v>38284</v>
      </c>
      <c r="D19630" t="s">
        <v>1067</v>
      </c>
      <c r="E19630" t="s">
        <v>1067</v>
      </c>
      <c r="F19630" t="s">
        <v>1067</v>
      </c>
      <c r="I19630" t="s">
        <v>27</v>
      </c>
      <c r="L19630">
        <v>0</v>
      </c>
      <c r="N19630">
        <f t="shared" si="259"/>
        <v>605751</v>
      </c>
      <c r="O19630">
        <f>_xlfn.XLOOKUP(A19630,Planilha1!F:F,Planilha1!G:G,0)</f>
        <v>0</v>
      </c>
      <c r="P19630">
        <v>0</v>
      </c>
    </row>
    <row r="19631" spans="1:16" ht="15" hidden="1" customHeight="1">
      <c r="A19631">
        <v>605752</v>
      </c>
      <c r="B19631" t="s">
        <v>38285</v>
      </c>
      <c r="C19631" t="s">
        <v>38286</v>
      </c>
      <c r="D19631" t="s">
        <v>1067</v>
      </c>
      <c r="E19631" t="s">
        <v>1067</v>
      </c>
      <c r="F19631" t="s">
        <v>1067</v>
      </c>
      <c r="I19631" t="s">
        <v>27</v>
      </c>
      <c r="L19631">
        <v>0</v>
      </c>
      <c r="N19631">
        <f t="shared" si="259"/>
        <v>605752</v>
      </c>
      <c r="O19631">
        <f>_xlfn.XLOOKUP(A19631,Planilha1!F:F,Planilha1!G:G,0)</f>
        <v>0</v>
      </c>
      <c r="P19631">
        <v>0</v>
      </c>
    </row>
    <row r="19632" spans="1:16" ht="15" hidden="1" customHeight="1">
      <c r="A19632">
        <v>605753</v>
      </c>
      <c r="B19632" t="s">
        <v>38287</v>
      </c>
      <c r="C19632" t="s">
        <v>38288</v>
      </c>
      <c r="D19632" t="s">
        <v>1067</v>
      </c>
      <c r="E19632" t="s">
        <v>1067</v>
      </c>
      <c r="F19632" t="s">
        <v>1067</v>
      </c>
      <c r="I19632" t="s">
        <v>27</v>
      </c>
      <c r="L19632">
        <v>0</v>
      </c>
      <c r="N19632">
        <f t="shared" si="259"/>
        <v>605753</v>
      </c>
      <c r="O19632">
        <f>_xlfn.XLOOKUP(A19632,Planilha1!F:F,Planilha1!G:G,0)</f>
        <v>0</v>
      </c>
      <c r="P19632">
        <v>0</v>
      </c>
    </row>
    <row r="19633" spans="1:16" ht="15" hidden="1" customHeight="1">
      <c r="A19633">
        <v>605754</v>
      </c>
      <c r="B19633" t="s">
        <v>38289</v>
      </c>
      <c r="C19633" t="s">
        <v>38290</v>
      </c>
      <c r="D19633" t="s">
        <v>1067</v>
      </c>
      <c r="E19633" t="s">
        <v>1067</v>
      </c>
      <c r="F19633" t="s">
        <v>1067</v>
      </c>
      <c r="I19633" t="s">
        <v>27</v>
      </c>
      <c r="L19633">
        <v>0</v>
      </c>
      <c r="N19633">
        <f t="shared" si="259"/>
        <v>605754</v>
      </c>
      <c r="O19633">
        <f>_xlfn.XLOOKUP(A19633,Planilha1!F:F,Planilha1!G:G,0)</f>
        <v>0</v>
      </c>
      <c r="P19633">
        <v>0</v>
      </c>
    </row>
    <row r="19634" spans="1:16" ht="15" hidden="1" customHeight="1">
      <c r="A19634">
        <v>605755</v>
      </c>
      <c r="B19634" t="s">
        <v>38291</v>
      </c>
      <c r="C19634" t="s">
        <v>38292</v>
      </c>
      <c r="D19634" t="s">
        <v>1067</v>
      </c>
      <c r="E19634" t="s">
        <v>1067</v>
      </c>
      <c r="F19634" t="s">
        <v>1067</v>
      </c>
      <c r="I19634" t="s">
        <v>27</v>
      </c>
      <c r="L19634">
        <v>0</v>
      </c>
      <c r="N19634">
        <f t="shared" si="259"/>
        <v>605755</v>
      </c>
      <c r="O19634">
        <f>_xlfn.XLOOKUP(A19634,Planilha1!F:F,Planilha1!G:G,0)</f>
        <v>0</v>
      </c>
      <c r="P19634">
        <v>0</v>
      </c>
    </row>
    <row r="19635" spans="1:16" ht="15" hidden="1" customHeight="1">
      <c r="A19635">
        <v>605756</v>
      </c>
      <c r="B19635" t="s">
        <v>38293</v>
      </c>
      <c r="C19635" t="s">
        <v>38294</v>
      </c>
      <c r="D19635" t="s">
        <v>1067</v>
      </c>
      <c r="E19635" t="s">
        <v>1067</v>
      </c>
      <c r="F19635" t="s">
        <v>1067</v>
      </c>
      <c r="I19635" t="s">
        <v>27</v>
      </c>
      <c r="L19635">
        <v>0</v>
      </c>
      <c r="N19635">
        <f t="shared" si="259"/>
        <v>605756</v>
      </c>
      <c r="O19635">
        <f>_xlfn.XLOOKUP(A19635,Planilha1!F:F,Planilha1!G:G,0)</f>
        <v>0</v>
      </c>
      <c r="P19635">
        <v>0</v>
      </c>
    </row>
    <row r="19636" spans="1:16" ht="15" hidden="1" customHeight="1">
      <c r="A19636">
        <v>605757</v>
      </c>
      <c r="B19636" t="s">
        <v>38295</v>
      </c>
      <c r="C19636" t="s">
        <v>38296</v>
      </c>
      <c r="D19636" t="s">
        <v>1067</v>
      </c>
      <c r="E19636" t="s">
        <v>1067</v>
      </c>
      <c r="F19636" t="s">
        <v>1067</v>
      </c>
      <c r="I19636" t="s">
        <v>27</v>
      </c>
      <c r="L19636">
        <v>0</v>
      </c>
      <c r="N19636">
        <f t="shared" si="259"/>
        <v>605757</v>
      </c>
      <c r="O19636">
        <f>_xlfn.XLOOKUP(A19636,Planilha1!F:F,Planilha1!G:G,0)</f>
        <v>0</v>
      </c>
      <c r="P19636">
        <v>0</v>
      </c>
    </row>
    <row r="19637" spans="1:16" ht="15" hidden="1" customHeight="1">
      <c r="A19637">
        <v>605758</v>
      </c>
      <c r="B19637" t="s">
        <v>38297</v>
      </c>
      <c r="C19637" t="s">
        <v>38298</v>
      </c>
      <c r="D19637" t="s">
        <v>1067</v>
      </c>
      <c r="E19637" t="s">
        <v>1067</v>
      </c>
      <c r="F19637" t="s">
        <v>1067</v>
      </c>
      <c r="I19637" t="s">
        <v>27</v>
      </c>
      <c r="L19637">
        <v>0</v>
      </c>
      <c r="N19637">
        <f t="shared" si="259"/>
        <v>605758</v>
      </c>
      <c r="O19637">
        <f>_xlfn.XLOOKUP(A19637,Planilha1!F:F,Planilha1!G:G,0)</f>
        <v>0</v>
      </c>
      <c r="P19637">
        <v>0</v>
      </c>
    </row>
    <row r="19638" spans="1:16" ht="15" hidden="1" customHeight="1">
      <c r="A19638">
        <v>605759</v>
      </c>
      <c r="B19638" t="s">
        <v>38299</v>
      </c>
      <c r="C19638" t="s">
        <v>38300</v>
      </c>
      <c r="D19638" t="s">
        <v>1067</v>
      </c>
      <c r="E19638" t="s">
        <v>1067</v>
      </c>
      <c r="F19638" t="s">
        <v>1067</v>
      </c>
      <c r="I19638" t="s">
        <v>27</v>
      </c>
      <c r="L19638">
        <v>0</v>
      </c>
      <c r="N19638">
        <f t="shared" si="259"/>
        <v>605759</v>
      </c>
      <c r="O19638">
        <f>_xlfn.XLOOKUP(A19638,Planilha1!F:F,Planilha1!G:G,0)</f>
        <v>0</v>
      </c>
      <c r="P19638">
        <v>0</v>
      </c>
    </row>
    <row r="19639" spans="1:16" ht="15" hidden="1" customHeight="1">
      <c r="A19639">
        <v>605760</v>
      </c>
      <c r="B19639" t="s">
        <v>38301</v>
      </c>
      <c r="C19639" t="s">
        <v>38302</v>
      </c>
      <c r="D19639" t="s">
        <v>1067</v>
      </c>
      <c r="E19639" t="s">
        <v>1067</v>
      </c>
      <c r="F19639" t="s">
        <v>1067</v>
      </c>
      <c r="I19639" t="s">
        <v>27</v>
      </c>
      <c r="L19639">
        <v>0</v>
      </c>
      <c r="N19639">
        <f t="shared" si="259"/>
        <v>605760</v>
      </c>
      <c r="O19639">
        <f>_xlfn.XLOOKUP(A19639,Planilha1!F:F,Planilha1!G:G,0)</f>
        <v>0</v>
      </c>
      <c r="P19639">
        <v>0</v>
      </c>
    </row>
    <row r="19640" spans="1:16" ht="15" hidden="1" customHeight="1">
      <c r="A19640">
        <v>605761</v>
      </c>
      <c r="B19640" t="s">
        <v>38303</v>
      </c>
      <c r="C19640" t="s">
        <v>38304</v>
      </c>
      <c r="D19640" t="s">
        <v>1067</v>
      </c>
      <c r="E19640" t="s">
        <v>1067</v>
      </c>
      <c r="F19640" t="s">
        <v>1067</v>
      </c>
      <c r="I19640" t="s">
        <v>27</v>
      </c>
      <c r="L19640">
        <v>0</v>
      </c>
      <c r="N19640">
        <f t="shared" si="259"/>
        <v>605761</v>
      </c>
      <c r="O19640">
        <f>_xlfn.XLOOKUP(A19640,Planilha1!F:F,Planilha1!G:G,0)</f>
        <v>0</v>
      </c>
      <c r="P19640">
        <v>0</v>
      </c>
    </row>
    <row r="19641" spans="1:16" ht="15" hidden="1" customHeight="1">
      <c r="A19641">
        <v>605762</v>
      </c>
      <c r="B19641" t="s">
        <v>38305</v>
      </c>
      <c r="C19641" t="s">
        <v>38306</v>
      </c>
      <c r="D19641" t="s">
        <v>1067</v>
      </c>
      <c r="E19641" t="s">
        <v>1067</v>
      </c>
      <c r="F19641" t="s">
        <v>1067</v>
      </c>
      <c r="I19641" t="s">
        <v>27</v>
      </c>
      <c r="L19641">
        <v>0</v>
      </c>
      <c r="N19641">
        <f t="shared" si="259"/>
        <v>605762</v>
      </c>
      <c r="O19641">
        <f>_xlfn.XLOOKUP(A19641,Planilha1!F:F,Planilha1!G:G,0)</f>
        <v>0</v>
      </c>
      <c r="P19641">
        <v>0</v>
      </c>
    </row>
    <row r="19642" spans="1:16" ht="15" hidden="1" customHeight="1">
      <c r="A19642">
        <v>605763</v>
      </c>
      <c r="B19642" t="s">
        <v>38307</v>
      </c>
      <c r="C19642" t="s">
        <v>38308</v>
      </c>
      <c r="D19642" t="s">
        <v>1067</v>
      </c>
      <c r="E19642" t="s">
        <v>1067</v>
      </c>
      <c r="F19642" t="s">
        <v>1067</v>
      </c>
      <c r="I19642" t="s">
        <v>27</v>
      </c>
      <c r="L19642">
        <v>0</v>
      </c>
      <c r="N19642">
        <f t="shared" si="259"/>
        <v>605763</v>
      </c>
      <c r="O19642">
        <f>_xlfn.XLOOKUP(A19642,Planilha1!F:F,Planilha1!G:G,0)</f>
        <v>0</v>
      </c>
      <c r="P19642">
        <v>0</v>
      </c>
    </row>
    <row r="19643" spans="1:16" ht="15" hidden="1" customHeight="1">
      <c r="A19643">
        <v>605764</v>
      </c>
      <c r="B19643" t="s">
        <v>38309</v>
      </c>
      <c r="C19643" t="s">
        <v>38310</v>
      </c>
      <c r="D19643" t="s">
        <v>1067</v>
      </c>
      <c r="E19643" t="s">
        <v>1067</v>
      </c>
      <c r="F19643" t="s">
        <v>1067</v>
      </c>
      <c r="I19643" t="s">
        <v>27</v>
      </c>
      <c r="L19643">
        <v>0</v>
      </c>
      <c r="N19643">
        <f t="shared" si="259"/>
        <v>605764</v>
      </c>
      <c r="O19643">
        <f>_xlfn.XLOOKUP(A19643,Planilha1!F:F,Planilha1!G:G,0)</f>
        <v>0</v>
      </c>
      <c r="P19643">
        <v>0</v>
      </c>
    </row>
    <row r="19644" spans="1:16" ht="15" hidden="1" customHeight="1">
      <c r="A19644">
        <v>605765</v>
      </c>
      <c r="B19644" t="s">
        <v>38311</v>
      </c>
      <c r="C19644" t="s">
        <v>38312</v>
      </c>
      <c r="D19644" t="s">
        <v>1067</v>
      </c>
      <c r="E19644" t="s">
        <v>1067</v>
      </c>
      <c r="F19644" t="s">
        <v>1067</v>
      </c>
      <c r="I19644" t="s">
        <v>27</v>
      </c>
      <c r="L19644">
        <v>0</v>
      </c>
      <c r="N19644">
        <f t="shared" si="259"/>
        <v>605765</v>
      </c>
      <c r="O19644">
        <f>_xlfn.XLOOKUP(A19644,Planilha1!F:F,Planilha1!G:G,0)</f>
        <v>0</v>
      </c>
      <c r="P19644">
        <v>0</v>
      </c>
    </row>
    <row r="19645" spans="1:16" ht="15" hidden="1" customHeight="1">
      <c r="A19645">
        <v>605766</v>
      </c>
      <c r="B19645" t="s">
        <v>38313</v>
      </c>
      <c r="C19645" t="s">
        <v>38314</v>
      </c>
      <c r="D19645" t="s">
        <v>1067</v>
      </c>
      <c r="E19645" t="s">
        <v>1067</v>
      </c>
      <c r="F19645" t="s">
        <v>1067</v>
      </c>
      <c r="I19645" t="s">
        <v>27</v>
      </c>
      <c r="L19645">
        <v>0</v>
      </c>
      <c r="N19645">
        <f t="shared" si="259"/>
        <v>605766</v>
      </c>
      <c r="O19645">
        <f>_xlfn.XLOOKUP(A19645,Planilha1!F:F,Planilha1!G:G,0)</f>
        <v>0</v>
      </c>
      <c r="P19645">
        <v>0</v>
      </c>
    </row>
    <row r="19646" spans="1:16" ht="15" hidden="1" customHeight="1">
      <c r="A19646">
        <v>605767</v>
      </c>
      <c r="B19646" t="s">
        <v>38315</v>
      </c>
      <c r="C19646" t="s">
        <v>38316</v>
      </c>
      <c r="D19646" t="s">
        <v>1067</v>
      </c>
      <c r="E19646" t="s">
        <v>1067</v>
      </c>
      <c r="F19646" t="s">
        <v>1067</v>
      </c>
      <c r="I19646" t="s">
        <v>27</v>
      </c>
      <c r="L19646">
        <v>0</v>
      </c>
      <c r="N19646">
        <f t="shared" si="259"/>
        <v>605767</v>
      </c>
      <c r="O19646">
        <f>_xlfn.XLOOKUP(A19646,Planilha1!F:F,Planilha1!G:G,0)</f>
        <v>0</v>
      </c>
      <c r="P19646">
        <v>0</v>
      </c>
    </row>
    <row r="19647" spans="1:16" ht="15" hidden="1" customHeight="1">
      <c r="A19647">
        <v>605768</v>
      </c>
      <c r="B19647" t="s">
        <v>38317</v>
      </c>
      <c r="C19647" t="s">
        <v>38318</v>
      </c>
      <c r="D19647" t="s">
        <v>1067</v>
      </c>
      <c r="E19647" t="s">
        <v>1067</v>
      </c>
      <c r="F19647" t="s">
        <v>1067</v>
      </c>
      <c r="I19647" t="s">
        <v>27</v>
      </c>
      <c r="L19647">
        <v>0</v>
      </c>
      <c r="N19647">
        <f t="shared" si="259"/>
        <v>605768</v>
      </c>
      <c r="O19647">
        <f>_xlfn.XLOOKUP(A19647,Planilha1!F:F,Planilha1!G:G,0)</f>
        <v>0</v>
      </c>
      <c r="P19647">
        <v>0</v>
      </c>
    </row>
    <row r="19648" spans="1:16" ht="15" hidden="1" customHeight="1">
      <c r="A19648">
        <v>605769</v>
      </c>
      <c r="B19648" t="s">
        <v>38319</v>
      </c>
      <c r="C19648" t="s">
        <v>38320</v>
      </c>
      <c r="D19648" t="s">
        <v>1067</v>
      </c>
      <c r="E19648" t="s">
        <v>1067</v>
      </c>
      <c r="F19648" t="s">
        <v>1067</v>
      </c>
      <c r="I19648" t="s">
        <v>27</v>
      </c>
      <c r="L19648">
        <v>0</v>
      </c>
      <c r="N19648">
        <f t="shared" si="259"/>
        <v>605769</v>
      </c>
      <c r="O19648">
        <f>_xlfn.XLOOKUP(A19648,Planilha1!F:F,Planilha1!G:G,0)</f>
        <v>0</v>
      </c>
      <c r="P19648">
        <v>0</v>
      </c>
    </row>
    <row r="19649" spans="1:16" ht="15" hidden="1" customHeight="1">
      <c r="A19649">
        <v>605770</v>
      </c>
      <c r="B19649" t="s">
        <v>38321</v>
      </c>
      <c r="C19649" t="s">
        <v>38322</v>
      </c>
      <c r="D19649" t="s">
        <v>1067</v>
      </c>
      <c r="E19649" t="s">
        <v>1067</v>
      </c>
      <c r="F19649" t="s">
        <v>1067</v>
      </c>
      <c r="I19649" t="s">
        <v>27</v>
      </c>
      <c r="L19649">
        <v>0</v>
      </c>
      <c r="N19649">
        <f t="shared" si="259"/>
        <v>605770</v>
      </c>
      <c r="O19649">
        <f>_xlfn.XLOOKUP(A19649,Planilha1!F:F,Planilha1!G:G,0)</f>
        <v>0</v>
      </c>
      <c r="P19649">
        <v>0</v>
      </c>
    </row>
    <row r="19650" spans="1:16" ht="15" hidden="1" customHeight="1">
      <c r="A19650">
        <v>605771</v>
      </c>
      <c r="B19650" t="s">
        <v>38323</v>
      </c>
      <c r="C19650" t="s">
        <v>38324</v>
      </c>
      <c r="D19650" t="s">
        <v>1067</v>
      </c>
      <c r="E19650" t="s">
        <v>1067</v>
      </c>
      <c r="F19650" t="s">
        <v>1067</v>
      </c>
      <c r="I19650" t="s">
        <v>27</v>
      </c>
      <c r="L19650">
        <v>0</v>
      </c>
      <c r="N19650">
        <f t="shared" si="259"/>
        <v>605771</v>
      </c>
      <c r="O19650">
        <f>_xlfn.XLOOKUP(A19650,Planilha1!F:F,Planilha1!G:G,0)</f>
        <v>0</v>
      </c>
      <c r="P19650">
        <v>0</v>
      </c>
    </row>
    <row r="19651" spans="1:16" ht="15" hidden="1" customHeight="1">
      <c r="A19651">
        <v>605772</v>
      </c>
      <c r="B19651" t="s">
        <v>38325</v>
      </c>
      <c r="C19651" t="s">
        <v>38326</v>
      </c>
      <c r="D19651" t="s">
        <v>1067</v>
      </c>
      <c r="E19651" t="s">
        <v>1067</v>
      </c>
      <c r="F19651" t="s">
        <v>1067</v>
      </c>
      <c r="I19651" t="s">
        <v>27</v>
      </c>
      <c r="L19651">
        <v>0</v>
      </c>
      <c r="N19651">
        <f t="shared" si="259"/>
        <v>605772</v>
      </c>
      <c r="O19651">
        <f>_xlfn.XLOOKUP(A19651,Planilha1!F:F,Planilha1!G:G,0)</f>
        <v>0</v>
      </c>
      <c r="P19651">
        <v>0</v>
      </c>
    </row>
    <row r="19652" spans="1:16" ht="15" hidden="1" customHeight="1">
      <c r="A19652">
        <v>605773</v>
      </c>
      <c r="B19652" t="s">
        <v>38327</v>
      </c>
      <c r="C19652" t="s">
        <v>38328</v>
      </c>
      <c r="D19652" t="s">
        <v>1067</v>
      </c>
      <c r="E19652" t="s">
        <v>1067</v>
      </c>
      <c r="F19652" t="s">
        <v>1067</v>
      </c>
      <c r="I19652" t="s">
        <v>27</v>
      </c>
      <c r="L19652">
        <v>0</v>
      </c>
      <c r="N19652">
        <f t="shared" si="259"/>
        <v>605773</v>
      </c>
      <c r="O19652">
        <f>_xlfn.XLOOKUP(A19652,Planilha1!F:F,Planilha1!G:G,0)</f>
        <v>0</v>
      </c>
      <c r="P19652">
        <v>0</v>
      </c>
    </row>
    <row r="19653" spans="1:16" ht="15" hidden="1" customHeight="1">
      <c r="A19653">
        <v>605774</v>
      </c>
      <c r="B19653" t="s">
        <v>38329</v>
      </c>
      <c r="C19653" t="s">
        <v>38330</v>
      </c>
      <c r="D19653" t="s">
        <v>1067</v>
      </c>
      <c r="E19653" t="s">
        <v>1067</v>
      </c>
      <c r="F19653" t="s">
        <v>1067</v>
      </c>
      <c r="I19653" t="s">
        <v>27</v>
      </c>
      <c r="L19653">
        <v>0</v>
      </c>
      <c r="N19653">
        <f t="shared" si="259"/>
        <v>605774</v>
      </c>
      <c r="O19653">
        <f>_xlfn.XLOOKUP(A19653,Planilha1!F:F,Planilha1!G:G,0)</f>
        <v>0</v>
      </c>
      <c r="P19653">
        <v>0</v>
      </c>
    </row>
    <row r="19654" spans="1:16" ht="15" hidden="1" customHeight="1">
      <c r="A19654">
        <v>605775</v>
      </c>
      <c r="B19654" t="s">
        <v>38331</v>
      </c>
      <c r="C19654" t="s">
        <v>38332</v>
      </c>
      <c r="D19654" t="s">
        <v>1067</v>
      </c>
      <c r="E19654" t="s">
        <v>1067</v>
      </c>
      <c r="F19654" t="s">
        <v>1067</v>
      </c>
      <c r="I19654" t="s">
        <v>27</v>
      </c>
      <c r="L19654">
        <v>0</v>
      </c>
      <c r="N19654">
        <f t="shared" si="259"/>
        <v>605775</v>
      </c>
      <c r="O19654">
        <f>_xlfn.XLOOKUP(A19654,Planilha1!F:F,Planilha1!G:G,0)</f>
        <v>0</v>
      </c>
      <c r="P19654">
        <v>0</v>
      </c>
    </row>
    <row r="19655" spans="1:16" ht="15" hidden="1" customHeight="1">
      <c r="A19655">
        <v>605776</v>
      </c>
      <c r="B19655" t="s">
        <v>38333</v>
      </c>
      <c r="C19655" t="s">
        <v>38334</v>
      </c>
      <c r="D19655" t="s">
        <v>1067</v>
      </c>
      <c r="E19655" t="s">
        <v>1067</v>
      </c>
      <c r="F19655" t="s">
        <v>1067</v>
      </c>
      <c r="I19655" t="s">
        <v>27</v>
      </c>
      <c r="L19655">
        <v>0</v>
      </c>
      <c r="N19655">
        <f t="shared" si="259"/>
        <v>605776</v>
      </c>
      <c r="O19655">
        <f>_xlfn.XLOOKUP(A19655,Planilha1!F:F,Planilha1!G:G,0)</f>
        <v>0</v>
      </c>
      <c r="P19655">
        <v>0</v>
      </c>
    </row>
    <row r="19656" spans="1:16" ht="15" hidden="1" customHeight="1">
      <c r="A19656">
        <v>605777</v>
      </c>
      <c r="B19656" t="s">
        <v>38335</v>
      </c>
      <c r="C19656" t="s">
        <v>38336</v>
      </c>
      <c r="D19656" t="s">
        <v>1067</v>
      </c>
      <c r="E19656" t="s">
        <v>1067</v>
      </c>
      <c r="F19656" t="s">
        <v>1067</v>
      </c>
      <c r="I19656" t="s">
        <v>27</v>
      </c>
      <c r="L19656">
        <v>0</v>
      </c>
      <c r="N19656">
        <f t="shared" si="259"/>
        <v>605777</v>
      </c>
      <c r="O19656">
        <f>_xlfn.XLOOKUP(A19656,Planilha1!F:F,Planilha1!G:G,0)</f>
        <v>0</v>
      </c>
      <c r="P19656">
        <v>0</v>
      </c>
    </row>
    <row r="19657" spans="1:16" ht="15" hidden="1" customHeight="1">
      <c r="A19657">
        <v>605778</v>
      </c>
      <c r="B19657" t="s">
        <v>38337</v>
      </c>
      <c r="C19657" t="s">
        <v>38338</v>
      </c>
      <c r="D19657" t="s">
        <v>1067</v>
      </c>
      <c r="E19657" t="s">
        <v>1067</v>
      </c>
      <c r="F19657" t="s">
        <v>1067</v>
      </c>
      <c r="I19657" t="s">
        <v>27</v>
      </c>
      <c r="L19657">
        <v>0</v>
      </c>
      <c r="N19657">
        <f t="shared" si="259"/>
        <v>605778</v>
      </c>
      <c r="O19657">
        <f>_xlfn.XLOOKUP(A19657,Planilha1!F:F,Planilha1!G:G,0)</f>
        <v>0</v>
      </c>
      <c r="P19657">
        <v>0</v>
      </c>
    </row>
    <row r="19658" spans="1:16" ht="15" hidden="1" customHeight="1">
      <c r="A19658">
        <v>605779</v>
      </c>
      <c r="B19658" t="s">
        <v>38339</v>
      </c>
      <c r="C19658" t="s">
        <v>38340</v>
      </c>
      <c r="D19658" t="s">
        <v>1067</v>
      </c>
      <c r="E19658" t="s">
        <v>1067</v>
      </c>
      <c r="F19658" t="s">
        <v>1067</v>
      </c>
      <c r="I19658" t="s">
        <v>27</v>
      </c>
      <c r="L19658">
        <v>0</v>
      </c>
      <c r="N19658">
        <f t="shared" si="259"/>
        <v>605779</v>
      </c>
      <c r="O19658">
        <f>_xlfn.XLOOKUP(A19658,Planilha1!F:F,Planilha1!G:G,0)</f>
        <v>0</v>
      </c>
      <c r="P19658">
        <v>0</v>
      </c>
    </row>
    <row r="19659" spans="1:16" ht="15" hidden="1" customHeight="1">
      <c r="A19659">
        <v>605780</v>
      </c>
      <c r="B19659" t="s">
        <v>38341</v>
      </c>
      <c r="C19659" t="s">
        <v>38342</v>
      </c>
      <c r="D19659" t="s">
        <v>1067</v>
      </c>
      <c r="E19659" t="s">
        <v>1067</v>
      </c>
      <c r="F19659" t="s">
        <v>1067</v>
      </c>
      <c r="I19659" t="s">
        <v>27</v>
      </c>
      <c r="L19659">
        <v>0</v>
      </c>
      <c r="N19659">
        <f t="shared" si="259"/>
        <v>605780</v>
      </c>
      <c r="O19659">
        <f>_xlfn.XLOOKUP(A19659,Planilha1!F:F,Planilha1!G:G,0)</f>
        <v>0</v>
      </c>
      <c r="P19659">
        <v>0</v>
      </c>
    </row>
    <row r="19660" spans="1:16" ht="15" hidden="1" customHeight="1">
      <c r="A19660">
        <v>605781</v>
      </c>
      <c r="B19660" t="s">
        <v>38343</v>
      </c>
      <c r="C19660" t="s">
        <v>38344</v>
      </c>
      <c r="D19660" t="s">
        <v>1067</v>
      </c>
      <c r="E19660" t="s">
        <v>1067</v>
      </c>
      <c r="F19660" t="s">
        <v>1067</v>
      </c>
      <c r="I19660" t="s">
        <v>27</v>
      </c>
      <c r="L19660">
        <v>0</v>
      </c>
      <c r="N19660">
        <f t="shared" si="259"/>
        <v>605781</v>
      </c>
      <c r="O19660">
        <f>_xlfn.XLOOKUP(A19660,Planilha1!F:F,Planilha1!G:G,0)</f>
        <v>0</v>
      </c>
      <c r="P19660">
        <v>0</v>
      </c>
    </row>
    <row r="19661" spans="1:16" ht="15" hidden="1" customHeight="1">
      <c r="A19661">
        <v>605782</v>
      </c>
      <c r="B19661" t="s">
        <v>38345</v>
      </c>
      <c r="C19661" t="s">
        <v>38346</v>
      </c>
      <c r="D19661" t="s">
        <v>1067</v>
      </c>
      <c r="E19661" t="s">
        <v>1067</v>
      </c>
      <c r="F19661" t="s">
        <v>1067</v>
      </c>
      <c r="I19661" t="s">
        <v>27</v>
      </c>
      <c r="L19661">
        <v>0</v>
      </c>
      <c r="N19661">
        <f t="shared" si="259"/>
        <v>605782</v>
      </c>
      <c r="O19661">
        <f>_xlfn.XLOOKUP(A19661,Planilha1!F:F,Planilha1!G:G,0)</f>
        <v>0</v>
      </c>
      <c r="P19661">
        <v>0</v>
      </c>
    </row>
    <row r="19662" spans="1:16" ht="15" hidden="1" customHeight="1">
      <c r="A19662">
        <v>605783</v>
      </c>
      <c r="B19662" t="s">
        <v>38347</v>
      </c>
      <c r="C19662" t="s">
        <v>38348</v>
      </c>
      <c r="D19662" t="s">
        <v>1067</v>
      </c>
      <c r="E19662" t="s">
        <v>1067</v>
      </c>
      <c r="F19662" t="s">
        <v>1067</v>
      </c>
      <c r="I19662" t="s">
        <v>27</v>
      </c>
      <c r="L19662">
        <v>0</v>
      </c>
      <c r="N19662">
        <f t="shared" si="259"/>
        <v>605783</v>
      </c>
      <c r="O19662">
        <f>_xlfn.XLOOKUP(A19662,Planilha1!F:F,Planilha1!G:G,0)</f>
        <v>0</v>
      </c>
      <c r="P19662">
        <v>0</v>
      </c>
    </row>
    <row r="19663" spans="1:16" ht="15" hidden="1" customHeight="1">
      <c r="A19663">
        <v>605784</v>
      </c>
      <c r="B19663" t="s">
        <v>38349</v>
      </c>
      <c r="C19663" t="s">
        <v>38350</v>
      </c>
      <c r="D19663" t="s">
        <v>1067</v>
      </c>
      <c r="E19663" t="s">
        <v>1067</v>
      </c>
      <c r="F19663" t="s">
        <v>1067</v>
      </c>
      <c r="I19663" t="s">
        <v>27</v>
      </c>
      <c r="L19663">
        <v>0</v>
      </c>
      <c r="N19663">
        <f t="shared" si="259"/>
        <v>605784</v>
      </c>
      <c r="O19663">
        <f>_xlfn.XLOOKUP(A19663,Planilha1!F:F,Planilha1!G:G,0)</f>
        <v>0</v>
      </c>
      <c r="P19663">
        <v>0</v>
      </c>
    </row>
    <row r="19664" spans="1:16" ht="15" hidden="1" customHeight="1">
      <c r="A19664">
        <v>605785</v>
      </c>
      <c r="B19664" t="s">
        <v>26080</v>
      </c>
      <c r="C19664" t="s">
        <v>38351</v>
      </c>
      <c r="D19664" t="s">
        <v>1067</v>
      </c>
      <c r="E19664" t="s">
        <v>1067</v>
      </c>
      <c r="F19664" t="s">
        <v>1067</v>
      </c>
      <c r="I19664" t="s">
        <v>27</v>
      </c>
      <c r="L19664">
        <v>0</v>
      </c>
      <c r="N19664">
        <f t="shared" si="259"/>
        <v>605785</v>
      </c>
      <c r="O19664">
        <f>_xlfn.XLOOKUP(A19664,Planilha1!F:F,Planilha1!G:G,0)</f>
        <v>0</v>
      </c>
      <c r="P19664">
        <v>0</v>
      </c>
    </row>
    <row r="19665" spans="1:16" ht="15" hidden="1" customHeight="1">
      <c r="A19665">
        <v>605786</v>
      </c>
      <c r="B19665" t="s">
        <v>38352</v>
      </c>
      <c r="C19665" t="s">
        <v>38353</v>
      </c>
      <c r="D19665" t="s">
        <v>1067</v>
      </c>
      <c r="E19665" t="s">
        <v>1067</v>
      </c>
      <c r="F19665" t="s">
        <v>1067</v>
      </c>
      <c r="I19665" t="s">
        <v>27</v>
      </c>
      <c r="L19665">
        <v>0</v>
      </c>
      <c r="N19665">
        <f t="shared" si="259"/>
        <v>605786</v>
      </c>
      <c r="O19665">
        <f>_xlfn.XLOOKUP(A19665,Planilha1!F:F,Planilha1!G:G,0)</f>
        <v>0</v>
      </c>
      <c r="P19665">
        <v>0</v>
      </c>
    </row>
    <row r="19666" spans="1:16" ht="15" hidden="1" customHeight="1">
      <c r="A19666">
        <v>605787</v>
      </c>
      <c r="B19666" t="s">
        <v>38354</v>
      </c>
      <c r="C19666" t="s">
        <v>38355</v>
      </c>
      <c r="D19666" t="s">
        <v>1067</v>
      </c>
      <c r="E19666" t="s">
        <v>1067</v>
      </c>
      <c r="F19666" t="s">
        <v>1067</v>
      </c>
      <c r="I19666" t="s">
        <v>27</v>
      </c>
      <c r="L19666">
        <v>0</v>
      </c>
      <c r="N19666">
        <f t="shared" ref="N19666:N19729" si="260">A19666</f>
        <v>605787</v>
      </c>
      <c r="O19666">
        <f>_xlfn.XLOOKUP(A19666,Planilha1!F:F,Planilha1!G:G,0)</f>
        <v>0</v>
      </c>
      <c r="P19666">
        <v>0</v>
      </c>
    </row>
    <row r="19667" spans="1:16" ht="15" hidden="1" customHeight="1">
      <c r="A19667">
        <v>605788</v>
      </c>
      <c r="B19667" t="s">
        <v>38356</v>
      </c>
      <c r="C19667" t="s">
        <v>38357</v>
      </c>
      <c r="D19667" t="s">
        <v>1067</v>
      </c>
      <c r="E19667" t="s">
        <v>1067</v>
      </c>
      <c r="F19667" t="s">
        <v>1067</v>
      </c>
      <c r="I19667" t="s">
        <v>27</v>
      </c>
      <c r="L19667">
        <v>0</v>
      </c>
      <c r="N19667">
        <f t="shared" si="260"/>
        <v>605788</v>
      </c>
      <c r="O19667">
        <f>_xlfn.XLOOKUP(A19667,Planilha1!F:F,Planilha1!G:G,0)</f>
        <v>0</v>
      </c>
      <c r="P19667">
        <v>0</v>
      </c>
    </row>
    <row r="19668" spans="1:16" ht="15" hidden="1" customHeight="1">
      <c r="A19668">
        <v>605789</v>
      </c>
      <c r="B19668" t="s">
        <v>38358</v>
      </c>
      <c r="C19668" t="s">
        <v>38359</v>
      </c>
      <c r="D19668" t="s">
        <v>1067</v>
      </c>
      <c r="E19668" t="s">
        <v>1067</v>
      </c>
      <c r="F19668" t="s">
        <v>1067</v>
      </c>
      <c r="I19668" t="s">
        <v>27</v>
      </c>
      <c r="L19668">
        <v>0</v>
      </c>
      <c r="N19668">
        <f t="shared" si="260"/>
        <v>605789</v>
      </c>
      <c r="O19668">
        <f>_xlfn.XLOOKUP(A19668,Planilha1!F:F,Planilha1!G:G,0)</f>
        <v>0</v>
      </c>
      <c r="P19668">
        <v>0</v>
      </c>
    </row>
    <row r="19669" spans="1:16" ht="15" hidden="1" customHeight="1">
      <c r="A19669">
        <v>605790</v>
      </c>
      <c r="B19669" t="s">
        <v>38360</v>
      </c>
      <c r="C19669" t="s">
        <v>38361</v>
      </c>
      <c r="D19669" t="s">
        <v>1067</v>
      </c>
      <c r="E19669" t="s">
        <v>1067</v>
      </c>
      <c r="F19669" t="s">
        <v>1067</v>
      </c>
      <c r="I19669" t="s">
        <v>27</v>
      </c>
      <c r="L19669">
        <v>0</v>
      </c>
      <c r="N19669">
        <f t="shared" si="260"/>
        <v>605790</v>
      </c>
      <c r="O19669">
        <f>_xlfn.XLOOKUP(A19669,Planilha1!F:F,Planilha1!G:G,0)</f>
        <v>0</v>
      </c>
      <c r="P19669">
        <v>0</v>
      </c>
    </row>
    <row r="19670" spans="1:16" ht="15" hidden="1" customHeight="1">
      <c r="A19670">
        <v>605791</v>
      </c>
      <c r="B19670" t="s">
        <v>38362</v>
      </c>
      <c r="C19670" t="s">
        <v>38363</v>
      </c>
      <c r="D19670" t="s">
        <v>1067</v>
      </c>
      <c r="E19670" t="s">
        <v>1067</v>
      </c>
      <c r="F19670" t="s">
        <v>1067</v>
      </c>
      <c r="I19670" t="s">
        <v>27</v>
      </c>
      <c r="L19670">
        <v>0</v>
      </c>
      <c r="N19670">
        <f t="shared" si="260"/>
        <v>605791</v>
      </c>
      <c r="O19670">
        <f>_xlfn.XLOOKUP(A19670,Planilha1!F:F,Planilha1!G:G,0)</f>
        <v>0</v>
      </c>
      <c r="P19670">
        <v>0</v>
      </c>
    </row>
    <row r="19671" spans="1:16" ht="15" hidden="1" customHeight="1">
      <c r="A19671">
        <v>605792</v>
      </c>
      <c r="B19671" t="s">
        <v>38364</v>
      </c>
      <c r="C19671" t="s">
        <v>38365</v>
      </c>
      <c r="D19671" t="s">
        <v>1067</v>
      </c>
      <c r="E19671" t="s">
        <v>1067</v>
      </c>
      <c r="F19671" t="s">
        <v>1067</v>
      </c>
      <c r="I19671" t="s">
        <v>27</v>
      </c>
      <c r="L19671">
        <v>0</v>
      </c>
      <c r="N19671">
        <f t="shared" si="260"/>
        <v>605792</v>
      </c>
      <c r="O19671">
        <f>_xlfn.XLOOKUP(A19671,Planilha1!F:F,Planilha1!G:G,0)</f>
        <v>0</v>
      </c>
      <c r="P19671">
        <v>0</v>
      </c>
    </row>
    <row r="19672" spans="1:16" ht="15" hidden="1" customHeight="1">
      <c r="A19672">
        <v>605800</v>
      </c>
      <c r="B19672" t="s">
        <v>38366</v>
      </c>
      <c r="C19672" t="s">
        <v>38367</v>
      </c>
      <c r="D19672" t="s">
        <v>1067</v>
      </c>
      <c r="E19672" t="s">
        <v>1067</v>
      </c>
      <c r="F19672" t="s">
        <v>1067</v>
      </c>
      <c r="I19672" t="s">
        <v>27</v>
      </c>
      <c r="L19672">
        <v>0</v>
      </c>
      <c r="N19672">
        <f t="shared" si="260"/>
        <v>605800</v>
      </c>
      <c r="O19672">
        <f>_xlfn.XLOOKUP(A19672,Planilha1!F:F,Planilha1!G:G,0)</f>
        <v>0</v>
      </c>
      <c r="P19672">
        <v>0</v>
      </c>
    </row>
    <row r="19673" spans="1:16" ht="15" hidden="1" customHeight="1">
      <c r="A19673">
        <v>605801</v>
      </c>
      <c r="B19673" t="s">
        <v>38368</v>
      </c>
      <c r="C19673" t="s">
        <v>38369</v>
      </c>
      <c r="D19673" t="s">
        <v>1067</v>
      </c>
      <c r="E19673" t="s">
        <v>1067</v>
      </c>
      <c r="F19673" t="s">
        <v>1067</v>
      </c>
      <c r="I19673" t="s">
        <v>27</v>
      </c>
      <c r="L19673">
        <v>0</v>
      </c>
      <c r="N19673">
        <f t="shared" si="260"/>
        <v>605801</v>
      </c>
      <c r="O19673">
        <f>_xlfn.XLOOKUP(A19673,Planilha1!F:F,Planilha1!G:G,0)</f>
        <v>0</v>
      </c>
      <c r="P19673">
        <v>0</v>
      </c>
    </row>
    <row r="19674" spans="1:16" ht="15" hidden="1" customHeight="1">
      <c r="A19674">
        <v>605802</v>
      </c>
      <c r="B19674" t="s">
        <v>38370</v>
      </c>
      <c r="C19674" t="s">
        <v>38371</v>
      </c>
      <c r="D19674" t="s">
        <v>1067</v>
      </c>
      <c r="E19674" t="s">
        <v>1067</v>
      </c>
      <c r="F19674" t="s">
        <v>1067</v>
      </c>
      <c r="I19674" t="s">
        <v>27</v>
      </c>
      <c r="L19674">
        <v>0</v>
      </c>
      <c r="N19674">
        <f t="shared" si="260"/>
        <v>605802</v>
      </c>
      <c r="O19674">
        <f>_xlfn.XLOOKUP(A19674,Planilha1!F:F,Planilha1!G:G,0)</f>
        <v>0</v>
      </c>
      <c r="P19674">
        <v>0</v>
      </c>
    </row>
    <row r="19675" spans="1:16" ht="15" hidden="1" customHeight="1">
      <c r="A19675">
        <v>605803</v>
      </c>
      <c r="B19675" t="s">
        <v>38372</v>
      </c>
      <c r="C19675" t="s">
        <v>38373</v>
      </c>
      <c r="D19675" t="s">
        <v>1067</v>
      </c>
      <c r="E19675" t="s">
        <v>1067</v>
      </c>
      <c r="F19675" t="s">
        <v>1067</v>
      </c>
      <c r="I19675" t="s">
        <v>27</v>
      </c>
      <c r="L19675">
        <v>0</v>
      </c>
      <c r="N19675">
        <f t="shared" si="260"/>
        <v>605803</v>
      </c>
      <c r="O19675">
        <f>_xlfn.XLOOKUP(A19675,Planilha1!F:F,Planilha1!G:G,0)</f>
        <v>0</v>
      </c>
      <c r="P19675">
        <v>0</v>
      </c>
    </row>
    <row r="19676" spans="1:16" ht="15" hidden="1" customHeight="1">
      <c r="A19676">
        <v>605804</v>
      </c>
      <c r="B19676" t="s">
        <v>38374</v>
      </c>
      <c r="C19676" t="s">
        <v>38375</v>
      </c>
      <c r="D19676" t="s">
        <v>1067</v>
      </c>
      <c r="E19676" t="s">
        <v>1067</v>
      </c>
      <c r="F19676" t="s">
        <v>1067</v>
      </c>
      <c r="I19676" t="s">
        <v>27</v>
      </c>
      <c r="L19676">
        <v>0</v>
      </c>
      <c r="N19676">
        <f t="shared" si="260"/>
        <v>605804</v>
      </c>
      <c r="O19676">
        <f>_xlfn.XLOOKUP(A19676,Planilha1!F:F,Planilha1!G:G,0)</f>
        <v>0</v>
      </c>
      <c r="P19676">
        <v>0</v>
      </c>
    </row>
    <row r="19677" spans="1:16" ht="15" hidden="1" customHeight="1">
      <c r="A19677">
        <v>605805</v>
      </c>
      <c r="B19677" t="s">
        <v>38376</v>
      </c>
      <c r="C19677" t="s">
        <v>38377</v>
      </c>
      <c r="D19677" t="s">
        <v>1067</v>
      </c>
      <c r="E19677" t="s">
        <v>1067</v>
      </c>
      <c r="F19677" t="s">
        <v>1067</v>
      </c>
      <c r="I19677" t="s">
        <v>27</v>
      </c>
      <c r="L19677">
        <v>0</v>
      </c>
      <c r="N19677">
        <f t="shared" si="260"/>
        <v>605805</v>
      </c>
      <c r="O19677">
        <f>_xlfn.XLOOKUP(A19677,Planilha1!F:F,Planilha1!G:G,0)</f>
        <v>0</v>
      </c>
      <c r="P19677">
        <v>0</v>
      </c>
    </row>
    <row r="19678" spans="1:16" ht="15" hidden="1" customHeight="1">
      <c r="A19678">
        <v>605806</v>
      </c>
      <c r="B19678" t="s">
        <v>38378</v>
      </c>
      <c r="C19678" t="s">
        <v>38379</v>
      </c>
      <c r="D19678" t="s">
        <v>1067</v>
      </c>
      <c r="E19678" t="s">
        <v>1067</v>
      </c>
      <c r="F19678" t="s">
        <v>1067</v>
      </c>
      <c r="I19678" t="s">
        <v>27</v>
      </c>
      <c r="L19678">
        <v>0</v>
      </c>
      <c r="N19678">
        <f t="shared" si="260"/>
        <v>605806</v>
      </c>
      <c r="O19678">
        <f>_xlfn.XLOOKUP(A19678,Planilha1!F:F,Planilha1!G:G,0)</f>
        <v>0</v>
      </c>
      <c r="P19678">
        <v>0</v>
      </c>
    </row>
    <row r="19679" spans="1:16" ht="15" hidden="1" customHeight="1">
      <c r="A19679">
        <v>605807</v>
      </c>
      <c r="B19679" t="s">
        <v>38380</v>
      </c>
      <c r="C19679" t="s">
        <v>38381</v>
      </c>
      <c r="D19679" t="s">
        <v>1067</v>
      </c>
      <c r="E19679" t="s">
        <v>1067</v>
      </c>
      <c r="F19679" t="s">
        <v>1067</v>
      </c>
      <c r="I19679" t="s">
        <v>27</v>
      </c>
      <c r="L19679">
        <v>0</v>
      </c>
      <c r="N19679">
        <f t="shared" si="260"/>
        <v>605807</v>
      </c>
      <c r="O19679">
        <f>_xlfn.XLOOKUP(A19679,Planilha1!F:F,Planilha1!G:G,0)</f>
        <v>0</v>
      </c>
      <c r="P19679">
        <v>0</v>
      </c>
    </row>
    <row r="19680" spans="1:16" ht="15" hidden="1" customHeight="1">
      <c r="A19680">
        <v>605808</v>
      </c>
      <c r="B19680" t="s">
        <v>38382</v>
      </c>
      <c r="C19680" t="s">
        <v>38383</v>
      </c>
      <c r="D19680" t="s">
        <v>1067</v>
      </c>
      <c r="E19680" t="s">
        <v>1067</v>
      </c>
      <c r="F19680" t="s">
        <v>1067</v>
      </c>
      <c r="I19680" t="s">
        <v>27</v>
      </c>
      <c r="L19680">
        <v>0</v>
      </c>
      <c r="N19680">
        <f t="shared" si="260"/>
        <v>605808</v>
      </c>
      <c r="O19680">
        <f>_xlfn.XLOOKUP(A19680,Planilha1!F:F,Planilha1!G:G,0)</f>
        <v>0</v>
      </c>
      <c r="P19680">
        <v>0</v>
      </c>
    </row>
    <row r="19681" spans="1:16" ht="15" hidden="1" customHeight="1">
      <c r="A19681">
        <v>605809</v>
      </c>
      <c r="B19681" t="s">
        <v>38384</v>
      </c>
      <c r="C19681" t="s">
        <v>38385</v>
      </c>
      <c r="D19681" t="s">
        <v>1067</v>
      </c>
      <c r="E19681" t="s">
        <v>1067</v>
      </c>
      <c r="F19681" t="s">
        <v>1067</v>
      </c>
      <c r="I19681" t="s">
        <v>27</v>
      </c>
      <c r="L19681">
        <v>0</v>
      </c>
      <c r="N19681">
        <f t="shared" si="260"/>
        <v>605809</v>
      </c>
      <c r="O19681">
        <f>_xlfn.XLOOKUP(A19681,Planilha1!F:F,Planilha1!G:G,0)</f>
        <v>0</v>
      </c>
      <c r="P19681">
        <v>0</v>
      </c>
    </row>
    <row r="19682" spans="1:16" ht="15" hidden="1" customHeight="1">
      <c r="A19682">
        <v>605810</v>
      </c>
      <c r="B19682" t="s">
        <v>38386</v>
      </c>
      <c r="C19682" t="s">
        <v>38387</v>
      </c>
      <c r="D19682" t="s">
        <v>1067</v>
      </c>
      <c r="E19682" t="s">
        <v>1067</v>
      </c>
      <c r="F19682" t="s">
        <v>1067</v>
      </c>
      <c r="I19682" t="s">
        <v>27</v>
      </c>
      <c r="L19682">
        <v>0</v>
      </c>
      <c r="N19682">
        <f t="shared" si="260"/>
        <v>605810</v>
      </c>
      <c r="O19682">
        <f>_xlfn.XLOOKUP(A19682,Planilha1!F:F,Planilha1!G:G,0)</f>
        <v>0</v>
      </c>
      <c r="P19682">
        <v>0</v>
      </c>
    </row>
    <row r="19683" spans="1:16" ht="15" hidden="1" customHeight="1">
      <c r="A19683">
        <v>605811</v>
      </c>
      <c r="B19683" t="s">
        <v>38388</v>
      </c>
      <c r="C19683" t="s">
        <v>38389</v>
      </c>
      <c r="D19683" t="s">
        <v>1067</v>
      </c>
      <c r="E19683" t="s">
        <v>1067</v>
      </c>
      <c r="F19683" t="s">
        <v>1067</v>
      </c>
      <c r="I19683" t="s">
        <v>27</v>
      </c>
      <c r="L19683">
        <v>0</v>
      </c>
      <c r="N19683">
        <f t="shared" si="260"/>
        <v>605811</v>
      </c>
      <c r="O19683">
        <f>_xlfn.XLOOKUP(A19683,Planilha1!F:F,Planilha1!G:G,0)</f>
        <v>0</v>
      </c>
      <c r="P19683">
        <v>0</v>
      </c>
    </row>
    <row r="19684" spans="1:16" ht="15" hidden="1" customHeight="1">
      <c r="A19684">
        <v>605812</v>
      </c>
      <c r="B19684" t="s">
        <v>38390</v>
      </c>
      <c r="C19684" t="s">
        <v>38391</v>
      </c>
      <c r="D19684" t="s">
        <v>1067</v>
      </c>
      <c r="E19684" t="s">
        <v>1067</v>
      </c>
      <c r="F19684" t="s">
        <v>1067</v>
      </c>
      <c r="I19684" t="s">
        <v>27</v>
      </c>
      <c r="L19684">
        <v>0</v>
      </c>
      <c r="N19684">
        <f t="shared" si="260"/>
        <v>605812</v>
      </c>
      <c r="O19684">
        <f>_xlfn.XLOOKUP(A19684,Planilha1!F:F,Planilha1!G:G,0)</f>
        <v>0</v>
      </c>
      <c r="P19684">
        <v>0</v>
      </c>
    </row>
    <row r="19685" spans="1:16" ht="15" hidden="1" customHeight="1">
      <c r="A19685">
        <v>605813</v>
      </c>
      <c r="B19685" t="s">
        <v>38392</v>
      </c>
      <c r="C19685" t="s">
        <v>38393</v>
      </c>
      <c r="D19685" t="s">
        <v>1067</v>
      </c>
      <c r="E19685" t="s">
        <v>1067</v>
      </c>
      <c r="F19685" t="s">
        <v>1067</v>
      </c>
      <c r="I19685" t="s">
        <v>27</v>
      </c>
      <c r="L19685">
        <v>0</v>
      </c>
      <c r="N19685">
        <f t="shared" si="260"/>
        <v>605813</v>
      </c>
      <c r="O19685">
        <f>_xlfn.XLOOKUP(A19685,Planilha1!F:F,Planilha1!G:G,0)</f>
        <v>0</v>
      </c>
      <c r="P19685">
        <v>0</v>
      </c>
    </row>
    <row r="19686" spans="1:16" ht="15" hidden="1" customHeight="1">
      <c r="A19686">
        <v>605814</v>
      </c>
      <c r="B19686" t="s">
        <v>38394</v>
      </c>
      <c r="C19686" t="s">
        <v>38395</v>
      </c>
      <c r="D19686" t="s">
        <v>1067</v>
      </c>
      <c r="E19686" t="s">
        <v>1067</v>
      </c>
      <c r="F19686" t="s">
        <v>1067</v>
      </c>
      <c r="I19686" t="s">
        <v>27</v>
      </c>
      <c r="L19686">
        <v>0</v>
      </c>
      <c r="N19686">
        <f t="shared" si="260"/>
        <v>605814</v>
      </c>
      <c r="O19686">
        <f>_xlfn.XLOOKUP(A19686,Planilha1!F:F,Planilha1!G:G,0)</f>
        <v>0</v>
      </c>
      <c r="P19686">
        <v>0</v>
      </c>
    </row>
    <row r="19687" spans="1:16" ht="15" hidden="1" customHeight="1">
      <c r="A19687">
        <v>605815</v>
      </c>
      <c r="B19687" t="s">
        <v>38396</v>
      </c>
      <c r="C19687" t="s">
        <v>38397</v>
      </c>
      <c r="D19687" t="s">
        <v>1067</v>
      </c>
      <c r="E19687" t="s">
        <v>1067</v>
      </c>
      <c r="F19687" t="s">
        <v>1067</v>
      </c>
      <c r="I19687" t="s">
        <v>27</v>
      </c>
      <c r="L19687">
        <v>0</v>
      </c>
      <c r="N19687">
        <f t="shared" si="260"/>
        <v>605815</v>
      </c>
      <c r="O19687">
        <f>_xlfn.XLOOKUP(A19687,Planilha1!F:F,Planilha1!G:G,0)</f>
        <v>0</v>
      </c>
      <c r="P19687">
        <v>0</v>
      </c>
    </row>
    <row r="19688" spans="1:16" ht="15" hidden="1" customHeight="1">
      <c r="A19688">
        <v>605816</v>
      </c>
      <c r="B19688" t="s">
        <v>30300</v>
      </c>
      <c r="C19688" t="s">
        <v>38398</v>
      </c>
      <c r="D19688" t="s">
        <v>1067</v>
      </c>
      <c r="E19688" t="s">
        <v>1067</v>
      </c>
      <c r="F19688" t="s">
        <v>1067</v>
      </c>
      <c r="I19688" t="s">
        <v>27</v>
      </c>
      <c r="L19688">
        <v>0</v>
      </c>
      <c r="N19688">
        <f t="shared" si="260"/>
        <v>605816</v>
      </c>
      <c r="O19688">
        <f>_xlfn.XLOOKUP(A19688,Planilha1!F:F,Planilha1!G:G,0)</f>
        <v>0</v>
      </c>
      <c r="P19688">
        <v>0</v>
      </c>
    </row>
    <row r="19689" spans="1:16" ht="15" hidden="1" customHeight="1">
      <c r="A19689">
        <v>605817</v>
      </c>
      <c r="B19689" t="s">
        <v>38399</v>
      </c>
      <c r="C19689" t="s">
        <v>38400</v>
      </c>
      <c r="D19689" t="s">
        <v>1067</v>
      </c>
      <c r="E19689" t="s">
        <v>1067</v>
      </c>
      <c r="F19689" t="s">
        <v>1067</v>
      </c>
      <c r="I19689" t="s">
        <v>27</v>
      </c>
      <c r="L19689">
        <v>0</v>
      </c>
      <c r="N19689">
        <f t="shared" si="260"/>
        <v>605817</v>
      </c>
      <c r="O19689">
        <f>_xlfn.XLOOKUP(A19689,Planilha1!F:F,Planilha1!G:G,0)</f>
        <v>0</v>
      </c>
      <c r="P19689">
        <v>0</v>
      </c>
    </row>
    <row r="19690" spans="1:16" ht="15" hidden="1" customHeight="1">
      <c r="A19690">
        <v>605818</v>
      </c>
      <c r="B19690" t="s">
        <v>38401</v>
      </c>
      <c r="C19690" t="s">
        <v>38402</v>
      </c>
      <c r="D19690" t="s">
        <v>1067</v>
      </c>
      <c r="E19690" t="s">
        <v>1067</v>
      </c>
      <c r="F19690" t="s">
        <v>1067</v>
      </c>
      <c r="I19690" t="s">
        <v>27</v>
      </c>
      <c r="L19690">
        <v>0</v>
      </c>
      <c r="N19690">
        <f t="shared" si="260"/>
        <v>605818</v>
      </c>
      <c r="O19690">
        <f>_xlfn.XLOOKUP(A19690,Planilha1!F:F,Planilha1!G:G,0)</f>
        <v>0</v>
      </c>
      <c r="P19690">
        <v>0</v>
      </c>
    </row>
    <row r="19691" spans="1:16" ht="15" hidden="1" customHeight="1">
      <c r="A19691">
        <v>605819</v>
      </c>
      <c r="B19691" t="s">
        <v>38403</v>
      </c>
      <c r="C19691" t="s">
        <v>38404</v>
      </c>
      <c r="D19691" t="s">
        <v>1067</v>
      </c>
      <c r="E19691" t="s">
        <v>1067</v>
      </c>
      <c r="F19691" t="s">
        <v>1067</v>
      </c>
      <c r="I19691" t="s">
        <v>27</v>
      </c>
      <c r="L19691">
        <v>0</v>
      </c>
      <c r="N19691">
        <f t="shared" si="260"/>
        <v>605819</v>
      </c>
      <c r="O19691">
        <f>_xlfn.XLOOKUP(A19691,Planilha1!F:F,Planilha1!G:G,0)</f>
        <v>0</v>
      </c>
      <c r="P19691">
        <v>0</v>
      </c>
    </row>
    <row r="19692" spans="1:16" ht="15" hidden="1" customHeight="1">
      <c r="A19692">
        <v>605820</v>
      </c>
      <c r="B19692" t="s">
        <v>38405</v>
      </c>
      <c r="C19692" t="s">
        <v>38406</v>
      </c>
      <c r="D19692" t="s">
        <v>1067</v>
      </c>
      <c r="E19692" t="s">
        <v>1067</v>
      </c>
      <c r="F19692" t="s">
        <v>1067</v>
      </c>
      <c r="I19692" t="s">
        <v>27</v>
      </c>
      <c r="L19692">
        <v>0</v>
      </c>
      <c r="N19692">
        <f t="shared" si="260"/>
        <v>605820</v>
      </c>
      <c r="O19692">
        <f>_xlfn.XLOOKUP(A19692,Planilha1!F:F,Planilha1!G:G,0)</f>
        <v>0</v>
      </c>
      <c r="P19692">
        <v>0</v>
      </c>
    </row>
    <row r="19693" spans="1:16" ht="15" hidden="1" customHeight="1">
      <c r="A19693">
        <v>605821</v>
      </c>
      <c r="B19693" t="s">
        <v>38407</v>
      </c>
      <c r="C19693" t="s">
        <v>38408</v>
      </c>
      <c r="D19693" t="s">
        <v>1067</v>
      </c>
      <c r="E19693" t="s">
        <v>1067</v>
      </c>
      <c r="F19693" t="s">
        <v>1067</v>
      </c>
      <c r="I19693" t="s">
        <v>27</v>
      </c>
      <c r="L19693">
        <v>0</v>
      </c>
      <c r="N19693">
        <f t="shared" si="260"/>
        <v>605821</v>
      </c>
      <c r="O19693">
        <f>_xlfn.XLOOKUP(A19693,Planilha1!F:F,Planilha1!G:G,0)</f>
        <v>0</v>
      </c>
      <c r="P19693">
        <v>0</v>
      </c>
    </row>
    <row r="19694" spans="1:16" ht="15" hidden="1" customHeight="1">
      <c r="A19694">
        <v>605822</v>
      </c>
      <c r="B19694" t="s">
        <v>38409</v>
      </c>
      <c r="C19694" t="s">
        <v>38410</v>
      </c>
      <c r="D19694" t="s">
        <v>1067</v>
      </c>
      <c r="E19694" t="s">
        <v>1067</v>
      </c>
      <c r="F19694" t="s">
        <v>1067</v>
      </c>
      <c r="I19694" t="s">
        <v>27</v>
      </c>
      <c r="L19694">
        <v>0</v>
      </c>
      <c r="N19694">
        <f t="shared" si="260"/>
        <v>605822</v>
      </c>
      <c r="O19694">
        <f>_xlfn.XLOOKUP(A19694,Planilha1!F:F,Planilha1!G:G,0)</f>
        <v>0</v>
      </c>
      <c r="P19694">
        <v>0</v>
      </c>
    </row>
    <row r="19695" spans="1:16" ht="15" hidden="1" customHeight="1">
      <c r="A19695">
        <v>605823</v>
      </c>
      <c r="B19695" t="s">
        <v>38411</v>
      </c>
      <c r="C19695" t="s">
        <v>38412</v>
      </c>
      <c r="D19695" t="s">
        <v>1067</v>
      </c>
      <c r="E19695" t="s">
        <v>1067</v>
      </c>
      <c r="F19695" t="s">
        <v>1067</v>
      </c>
      <c r="I19695" t="s">
        <v>27</v>
      </c>
      <c r="L19695">
        <v>0</v>
      </c>
      <c r="N19695">
        <f t="shared" si="260"/>
        <v>605823</v>
      </c>
      <c r="O19695">
        <f>_xlfn.XLOOKUP(A19695,Planilha1!F:F,Planilha1!G:G,0)</f>
        <v>0</v>
      </c>
      <c r="P19695">
        <v>0</v>
      </c>
    </row>
    <row r="19696" spans="1:16" ht="15" hidden="1" customHeight="1">
      <c r="A19696">
        <v>605824</v>
      </c>
      <c r="B19696" t="s">
        <v>38413</v>
      </c>
      <c r="C19696" t="s">
        <v>38414</v>
      </c>
      <c r="D19696" t="s">
        <v>1067</v>
      </c>
      <c r="E19696" t="s">
        <v>1067</v>
      </c>
      <c r="F19696" t="s">
        <v>1067</v>
      </c>
      <c r="I19696" t="s">
        <v>27</v>
      </c>
      <c r="L19696">
        <v>0</v>
      </c>
      <c r="N19696">
        <f t="shared" si="260"/>
        <v>605824</v>
      </c>
      <c r="O19696">
        <f>_xlfn.XLOOKUP(A19696,Planilha1!F:F,Planilha1!G:G,0)</f>
        <v>0</v>
      </c>
      <c r="P19696">
        <v>0</v>
      </c>
    </row>
    <row r="19697" spans="1:16" ht="15" hidden="1" customHeight="1">
      <c r="A19697">
        <v>605825</v>
      </c>
      <c r="B19697" t="s">
        <v>38415</v>
      </c>
      <c r="C19697" t="s">
        <v>38416</v>
      </c>
      <c r="D19697" t="s">
        <v>1067</v>
      </c>
      <c r="E19697" t="s">
        <v>1067</v>
      </c>
      <c r="F19697" t="s">
        <v>1067</v>
      </c>
      <c r="I19697" t="s">
        <v>27</v>
      </c>
      <c r="L19697">
        <v>0</v>
      </c>
      <c r="N19697">
        <f t="shared" si="260"/>
        <v>605825</v>
      </c>
      <c r="O19697">
        <f>_xlfn.XLOOKUP(A19697,Planilha1!F:F,Planilha1!G:G,0)</f>
        <v>0</v>
      </c>
      <c r="P19697">
        <v>0</v>
      </c>
    </row>
    <row r="19698" spans="1:16" ht="15" hidden="1" customHeight="1">
      <c r="A19698">
        <v>605826</v>
      </c>
      <c r="B19698" t="s">
        <v>38417</v>
      </c>
      <c r="C19698" t="s">
        <v>38418</v>
      </c>
      <c r="D19698" t="s">
        <v>1067</v>
      </c>
      <c r="E19698" t="s">
        <v>1067</v>
      </c>
      <c r="F19698" t="s">
        <v>1067</v>
      </c>
      <c r="I19698" t="s">
        <v>27</v>
      </c>
      <c r="L19698">
        <v>0</v>
      </c>
      <c r="N19698">
        <f t="shared" si="260"/>
        <v>605826</v>
      </c>
      <c r="O19698">
        <f>_xlfn.XLOOKUP(A19698,Planilha1!F:F,Planilha1!G:G,0)</f>
        <v>0</v>
      </c>
      <c r="P19698">
        <v>0</v>
      </c>
    </row>
    <row r="19699" spans="1:16" ht="15" hidden="1" customHeight="1">
      <c r="A19699">
        <v>605827</v>
      </c>
      <c r="B19699" t="s">
        <v>38419</v>
      </c>
      <c r="C19699" t="s">
        <v>38420</v>
      </c>
      <c r="D19699" t="s">
        <v>1067</v>
      </c>
      <c r="E19699" t="s">
        <v>1067</v>
      </c>
      <c r="F19699" t="s">
        <v>1067</v>
      </c>
      <c r="I19699" t="s">
        <v>27</v>
      </c>
      <c r="L19699">
        <v>0</v>
      </c>
      <c r="N19699">
        <f t="shared" si="260"/>
        <v>605827</v>
      </c>
      <c r="O19699">
        <f>_xlfn.XLOOKUP(A19699,Planilha1!F:F,Planilha1!G:G,0)</f>
        <v>0</v>
      </c>
      <c r="P19699">
        <v>0</v>
      </c>
    </row>
    <row r="19700" spans="1:16" ht="15" hidden="1" customHeight="1">
      <c r="A19700">
        <v>605828</v>
      </c>
      <c r="B19700" t="s">
        <v>38421</v>
      </c>
      <c r="C19700" t="s">
        <v>38422</v>
      </c>
      <c r="D19700" t="s">
        <v>1067</v>
      </c>
      <c r="E19700" t="s">
        <v>1067</v>
      </c>
      <c r="F19700" t="s">
        <v>1067</v>
      </c>
      <c r="I19700" t="s">
        <v>27</v>
      </c>
      <c r="L19700">
        <v>0</v>
      </c>
      <c r="N19700">
        <f t="shared" si="260"/>
        <v>605828</v>
      </c>
      <c r="O19700">
        <f>_xlfn.XLOOKUP(A19700,Planilha1!F:F,Planilha1!G:G,0)</f>
        <v>0</v>
      </c>
      <c r="P19700">
        <v>0</v>
      </c>
    </row>
    <row r="19701" spans="1:16" ht="15" hidden="1" customHeight="1">
      <c r="A19701">
        <v>605829</v>
      </c>
      <c r="B19701" t="s">
        <v>38423</v>
      </c>
      <c r="C19701" t="s">
        <v>38424</v>
      </c>
      <c r="D19701" t="s">
        <v>1067</v>
      </c>
      <c r="E19701" t="s">
        <v>1067</v>
      </c>
      <c r="F19701" t="s">
        <v>1067</v>
      </c>
      <c r="I19701" t="s">
        <v>27</v>
      </c>
      <c r="L19701">
        <v>0</v>
      </c>
      <c r="N19701">
        <f t="shared" si="260"/>
        <v>605829</v>
      </c>
      <c r="O19701">
        <f>_xlfn.XLOOKUP(A19701,Planilha1!F:F,Planilha1!G:G,0)</f>
        <v>0</v>
      </c>
      <c r="P19701">
        <v>0</v>
      </c>
    </row>
    <row r="19702" spans="1:16" ht="15" hidden="1" customHeight="1">
      <c r="A19702">
        <v>605830</v>
      </c>
      <c r="B19702" t="s">
        <v>38425</v>
      </c>
      <c r="C19702" t="s">
        <v>38426</v>
      </c>
      <c r="D19702" t="s">
        <v>1067</v>
      </c>
      <c r="E19702" t="s">
        <v>1067</v>
      </c>
      <c r="F19702" t="s">
        <v>1067</v>
      </c>
      <c r="I19702" t="s">
        <v>27</v>
      </c>
      <c r="L19702">
        <v>0</v>
      </c>
      <c r="N19702">
        <f t="shared" si="260"/>
        <v>605830</v>
      </c>
      <c r="O19702">
        <f>_xlfn.XLOOKUP(A19702,Planilha1!F:F,Planilha1!G:G,0)</f>
        <v>0</v>
      </c>
      <c r="P19702">
        <v>0</v>
      </c>
    </row>
    <row r="19703" spans="1:16" ht="15" hidden="1" customHeight="1">
      <c r="A19703">
        <v>605831</v>
      </c>
      <c r="B19703" t="s">
        <v>38427</v>
      </c>
      <c r="C19703" t="s">
        <v>38428</v>
      </c>
      <c r="D19703" t="s">
        <v>1067</v>
      </c>
      <c r="E19703" t="s">
        <v>1067</v>
      </c>
      <c r="F19703" t="s">
        <v>1067</v>
      </c>
      <c r="I19703" t="s">
        <v>27</v>
      </c>
      <c r="L19703">
        <v>0</v>
      </c>
      <c r="N19703">
        <f t="shared" si="260"/>
        <v>605831</v>
      </c>
      <c r="O19703">
        <f>_xlfn.XLOOKUP(A19703,Planilha1!F:F,Planilha1!G:G,0)</f>
        <v>0</v>
      </c>
      <c r="P19703">
        <v>0</v>
      </c>
    </row>
    <row r="19704" spans="1:16" ht="15" hidden="1" customHeight="1">
      <c r="A19704">
        <v>605832</v>
      </c>
      <c r="B19704" t="s">
        <v>22812</v>
      </c>
      <c r="C19704" t="s">
        <v>38429</v>
      </c>
      <c r="D19704" t="s">
        <v>1067</v>
      </c>
      <c r="E19704" t="s">
        <v>1067</v>
      </c>
      <c r="F19704" t="s">
        <v>1067</v>
      </c>
      <c r="I19704" t="s">
        <v>27</v>
      </c>
      <c r="L19704">
        <v>0</v>
      </c>
      <c r="N19704">
        <f t="shared" si="260"/>
        <v>605832</v>
      </c>
      <c r="O19704">
        <f>_xlfn.XLOOKUP(A19704,Planilha1!F:F,Planilha1!G:G,0)</f>
        <v>0</v>
      </c>
      <c r="P19704">
        <v>0</v>
      </c>
    </row>
    <row r="19705" spans="1:16" ht="15" hidden="1" customHeight="1">
      <c r="A19705">
        <v>605833</v>
      </c>
      <c r="B19705" t="s">
        <v>22814</v>
      </c>
      <c r="C19705" t="s">
        <v>38430</v>
      </c>
      <c r="D19705" t="s">
        <v>1067</v>
      </c>
      <c r="E19705" t="s">
        <v>1067</v>
      </c>
      <c r="F19705" t="s">
        <v>1067</v>
      </c>
      <c r="I19705" t="s">
        <v>27</v>
      </c>
      <c r="L19705">
        <v>0</v>
      </c>
      <c r="N19705">
        <f t="shared" si="260"/>
        <v>605833</v>
      </c>
      <c r="O19705">
        <f>_xlfn.XLOOKUP(A19705,Planilha1!F:F,Planilha1!G:G,0)</f>
        <v>0</v>
      </c>
      <c r="P19705">
        <v>0</v>
      </c>
    </row>
    <row r="19706" spans="1:16" ht="15" hidden="1" customHeight="1">
      <c r="A19706">
        <v>605834</v>
      </c>
      <c r="B19706" t="s">
        <v>38431</v>
      </c>
      <c r="C19706" t="s">
        <v>38432</v>
      </c>
      <c r="D19706" t="s">
        <v>1067</v>
      </c>
      <c r="E19706" t="s">
        <v>1067</v>
      </c>
      <c r="F19706" t="s">
        <v>1067</v>
      </c>
      <c r="I19706" t="s">
        <v>27</v>
      </c>
      <c r="L19706">
        <v>0</v>
      </c>
      <c r="N19706">
        <f t="shared" si="260"/>
        <v>605834</v>
      </c>
      <c r="O19706">
        <f>_xlfn.XLOOKUP(A19706,Planilha1!F:F,Planilha1!G:G,0)</f>
        <v>0</v>
      </c>
      <c r="P19706">
        <v>0</v>
      </c>
    </row>
    <row r="19707" spans="1:16" ht="15" hidden="1" customHeight="1">
      <c r="A19707">
        <v>605835</v>
      </c>
      <c r="B19707" t="s">
        <v>38433</v>
      </c>
      <c r="C19707" t="s">
        <v>38434</v>
      </c>
      <c r="D19707" t="s">
        <v>1067</v>
      </c>
      <c r="E19707" t="s">
        <v>1067</v>
      </c>
      <c r="F19707" t="s">
        <v>1067</v>
      </c>
      <c r="I19707" t="s">
        <v>27</v>
      </c>
      <c r="L19707">
        <v>0</v>
      </c>
      <c r="N19707">
        <f t="shared" si="260"/>
        <v>605835</v>
      </c>
      <c r="O19707">
        <f>_xlfn.XLOOKUP(A19707,Planilha1!F:F,Planilha1!G:G,0)</f>
        <v>0</v>
      </c>
      <c r="P19707">
        <v>0</v>
      </c>
    </row>
    <row r="19708" spans="1:16" ht="15" hidden="1" customHeight="1">
      <c r="A19708">
        <v>605836</v>
      </c>
      <c r="B19708" t="s">
        <v>38435</v>
      </c>
      <c r="C19708" t="s">
        <v>38436</v>
      </c>
      <c r="D19708" t="s">
        <v>1067</v>
      </c>
      <c r="E19708" t="s">
        <v>1067</v>
      </c>
      <c r="F19708" t="s">
        <v>1067</v>
      </c>
      <c r="I19708" t="s">
        <v>27</v>
      </c>
      <c r="L19708">
        <v>0</v>
      </c>
      <c r="N19708">
        <f t="shared" si="260"/>
        <v>605836</v>
      </c>
      <c r="O19708">
        <f>_xlfn.XLOOKUP(A19708,Planilha1!F:F,Planilha1!G:G,0)</f>
        <v>0</v>
      </c>
      <c r="P19708">
        <v>0</v>
      </c>
    </row>
    <row r="19709" spans="1:16" ht="15" hidden="1" customHeight="1">
      <c r="A19709">
        <v>605837</v>
      </c>
      <c r="B19709" t="s">
        <v>38437</v>
      </c>
      <c r="C19709" t="s">
        <v>38438</v>
      </c>
      <c r="D19709" t="s">
        <v>1067</v>
      </c>
      <c r="E19709" t="s">
        <v>1067</v>
      </c>
      <c r="F19709" t="s">
        <v>1067</v>
      </c>
      <c r="I19709" t="s">
        <v>27</v>
      </c>
      <c r="L19709">
        <v>0</v>
      </c>
      <c r="N19709">
        <f t="shared" si="260"/>
        <v>605837</v>
      </c>
      <c r="O19709">
        <f>_xlfn.XLOOKUP(A19709,Planilha1!F:F,Planilha1!G:G,0)</f>
        <v>0</v>
      </c>
      <c r="P19709">
        <v>0</v>
      </c>
    </row>
    <row r="19710" spans="1:16" ht="15" hidden="1" customHeight="1">
      <c r="A19710">
        <v>605838</v>
      </c>
      <c r="B19710" t="s">
        <v>38439</v>
      </c>
      <c r="C19710" t="s">
        <v>38440</v>
      </c>
      <c r="D19710" t="s">
        <v>1067</v>
      </c>
      <c r="E19710" t="s">
        <v>1067</v>
      </c>
      <c r="F19710" t="s">
        <v>1067</v>
      </c>
      <c r="I19710" t="s">
        <v>27</v>
      </c>
      <c r="L19710">
        <v>0</v>
      </c>
      <c r="N19710">
        <f t="shared" si="260"/>
        <v>605838</v>
      </c>
      <c r="O19710">
        <f>_xlfn.XLOOKUP(A19710,Planilha1!F:F,Planilha1!G:G,0)</f>
        <v>0</v>
      </c>
      <c r="P19710">
        <v>0</v>
      </c>
    </row>
    <row r="19711" spans="1:16" ht="15" hidden="1" customHeight="1">
      <c r="A19711">
        <v>605839</v>
      </c>
      <c r="B19711" t="s">
        <v>38441</v>
      </c>
      <c r="C19711" t="s">
        <v>38442</v>
      </c>
      <c r="D19711" t="s">
        <v>1067</v>
      </c>
      <c r="E19711" t="s">
        <v>1067</v>
      </c>
      <c r="F19711" t="s">
        <v>1067</v>
      </c>
      <c r="I19711" t="s">
        <v>27</v>
      </c>
      <c r="L19711">
        <v>0</v>
      </c>
      <c r="N19711">
        <f t="shared" si="260"/>
        <v>605839</v>
      </c>
      <c r="O19711">
        <f>_xlfn.XLOOKUP(A19711,Planilha1!F:F,Planilha1!G:G,0)</f>
        <v>0</v>
      </c>
      <c r="P19711">
        <v>0</v>
      </c>
    </row>
    <row r="19712" spans="1:16" ht="15" hidden="1" customHeight="1">
      <c r="A19712">
        <v>605840</v>
      </c>
      <c r="B19712" t="s">
        <v>38443</v>
      </c>
      <c r="C19712" t="s">
        <v>38444</v>
      </c>
      <c r="D19712" t="s">
        <v>1067</v>
      </c>
      <c r="E19712" t="s">
        <v>1067</v>
      </c>
      <c r="F19712" t="s">
        <v>1067</v>
      </c>
      <c r="I19712" t="s">
        <v>27</v>
      </c>
      <c r="L19712">
        <v>0</v>
      </c>
      <c r="N19712">
        <f t="shared" si="260"/>
        <v>605840</v>
      </c>
      <c r="O19712">
        <f>_xlfn.XLOOKUP(A19712,Planilha1!F:F,Planilha1!G:G,0)</f>
        <v>0</v>
      </c>
      <c r="P19712">
        <v>0</v>
      </c>
    </row>
    <row r="19713" spans="1:16" ht="15" hidden="1" customHeight="1">
      <c r="A19713">
        <v>605841</v>
      </c>
      <c r="B19713" t="s">
        <v>38445</v>
      </c>
      <c r="C19713" t="s">
        <v>38446</v>
      </c>
      <c r="D19713" t="s">
        <v>1067</v>
      </c>
      <c r="E19713" t="s">
        <v>1067</v>
      </c>
      <c r="F19713" t="s">
        <v>1067</v>
      </c>
      <c r="I19713" t="s">
        <v>27</v>
      </c>
      <c r="L19713">
        <v>0</v>
      </c>
      <c r="N19713">
        <f t="shared" si="260"/>
        <v>605841</v>
      </c>
      <c r="O19713">
        <f>_xlfn.XLOOKUP(A19713,Planilha1!F:F,Planilha1!G:G,0)</f>
        <v>0</v>
      </c>
      <c r="P19713">
        <v>0</v>
      </c>
    </row>
    <row r="19714" spans="1:16" ht="15" hidden="1" customHeight="1">
      <c r="A19714">
        <v>605842</v>
      </c>
      <c r="B19714" t="s">
        <v>38447</v>
      </c>
      <c r="C19714" t="s">
        <v>38448</v>
      </c>
      <c r="D19714" t="s">
        <v>1067</v>
      </c>
      <c r="E19714" t="s">
        <v>1067</v>
      </c>
      <c r="F19714" t="s">
        <v>1067</v>
      </c>
      <c r="I19714" t="s">
        <v>27</v>
      </c>
      <c r="L19714">
        <v>0</v>
      </c>
      <c r="N19714">
        <f t="shared" si="260"/>
        <v>605842</v>
      </c>
      <c r="O19714">
        <f>_xlfn.XLOOKUP(A19714,Planilha1!F:F,Planilha1!G:G,0)</f>
        <v>0</v>
      </c>
      <c r="P19714">
        <v>0</v>
      </c>
    </row>
    <row r="19715" spans="1:16" ht="15" hidden="1" customHeight="1">
      <c r="A19715">
        <v>605843</v>
      </c>
      <c r="B19715" t="s">
        <v>38449</v>
      </c>
      <c r="C19715" t="s">
        <v>38450</v>
      </c>
      <c r="D19715" t="s">
        <v>1067</v>
      </c>
      <c r="E19715" t="s">
        <v>1067</v>
      </c>
      <c r="F19715" t="s">
        <v>1067</v>
      </c>
      <c r="I19715" t="s">
        <v>27</v>
      </c>
      <c r="L19715">
        <v>0</v>
      </c>
      <c r="N19715">
        <f t="shared" si="260"/>
        <v>605843</v>
      </c>
      <c r="O19715">
        <f>_xlfn.XLOOKUP(A19715,Planilha1!F:F,Planilha1!G:G,0)</f>
        <v>0</v>
      </c>
      <c r="P19715">
        <v>0</v>
      </c>
    </row>
    <row r="19716" spans="1:16" ht="15" hidden="1" customHeight="1">
      <c r="A19716">
        <v>605844</v>
      </c>
      <c r="B19716" t="s">
        <v>38451</v>
      </c>
      <c r="C19716" t="s">
        <v>38452</v>
      </c>
      <c r="D19716" t="s">
        <v>1067</v>
      </c>
      <c r="E19716" t="s">
        <v>1067</v>
      </c>
      <c r="F19716" t="s">
        <v>1067</v>
      </c>
      <c r="I19716" t="s">
        <v>27</v>
      </c>
      <c r="L19716">
        <v>0</v>
      </c>
      <c r="N19716">
        <f t="shared" si="260"/>
        <v>605844</v>
      </c>
      <c r="O19716">
        <f>_xlfn.XLOOKUP(A19716,Planilha1!F:F,Planilha1!G:G,0)</f>
        <v>0</v>
      </c>
      <c r="P19716">
        <v>0</v>
      </c>
    </row>
    <row r="19717" spans="1:16" ht="15" hidden="1" customHeight="1">
      <c r="A19717">
        <v>605845</v>
      </c>
      <c r="B19717" t="s">
        <v>38453</v>
      </c>
      <c r="C19717" t="s">
        <v>38454</v>
      </c>
      <c r="D19717" t="s">
        <v>1067</v>
      </c>
      <c r="E19717" t="s">
        <v>1067</v>
      </c>
      <c r="F19717" t="s">
        <v>1067</v>
      </c>
      <c r="I19717" t="s">
        <v>27</v>
      </c>
      <c r="L19717">
        <v>0</v>
      </c>
      <c r="N19717">
        <f t="shared" si="260"/>
        <v>605845</v>
      </c>
      <c r="O19717">
        <f>_xlfn.XLOOKUP(A19717,Planilha1!F:F,Planilha1!G:G,0)</f>
        <v>0</v>
      </c>
      <c r="P19717">
        <v>0</v>
      </c>
    </row>
    <row r="19718" spans="1:16" ht="15" hidden="1" customHeight="1">
      <c r="A19718">
        <v>605846</v>
      </c>
      <c r="B19718" t="s">
        <v>19502</v>
      </c>
      <c r="C19718" t="s">
        <v>38455</v>
      </c>
      <c r="D19718" t="s">
        <v>1067</v>
      </c>
      <c r="E19718" t="s">
        <v>1067</v>
      </c>
      <c r="F19718" t="s">
        <v>1067</v>
      </c>
      <c r="I19718" t="s">
        <v>27</v>
      </c>
      <c r="L19718">
        <v>0</v>
      </c>
      <c r="N19718">
        <f t="shared" si="260"/>
        <v>605846</v>
      </c>
      <c r="O19718">
        <f>_xlfn.XLOOKUP(A19718,Planilha1!F:F,Planilha1!G:G,0)</f>
        <v>0</v>
      </c>
      <c r="P19718">
        <v>0</v>
      </c>
    </row>
    <row r="19719" spans="1:16" ht="15" hidden="1" customHeight="1">
      <c r="A19719">
        <v>605847</v>
      </c>
      <c r="B19719" t="s">
        <v>38456</v>
      </c>
      <c r="C19719" t="s">
        <v>38457</v>
      </c>
      <c r="D19719" t="s">
        <v>1067</v>
      </c>
      <c r="E19719" t="s">
        <v>1067</v>
      </c>
      <c r="F19719" t="s">
        <v>1067</v>
      </c>
      <c r="I19719" t="s">
        <v>27</v>
      </c>
      <c r="L19719">
        <v>0</v>
      </c>
      <c r="N19719">
        <f t="shared" si="260"/>
        <v>605847</v>
      </c>
      <c r="O19719">
        <f>_xlfn.XLOOKUP(A19719,Planilha1!F:F,Planilha1!G:G,0)</f>
        <v>0</v>
      </c>
      <c r="P19719">
        <v>0</v>
      </c>
    </row>
    <row r="19720" spans="1:16" ht="15" hidden="1" customHeight="1">
      <c r="A19720">
        <v>605848</v>
      </c>
      <c r="B19720" t="s">
        <v>38458</v>
      </c>
      <c r="C19720" t="s">
        <v>38459</v>
      </c>
      <c r="D19720" t="s">
        <v>1067</v>
      </c>
      <c r="E19720" t="s">
        <v>1067</v>
      </c>
      <c r="F19720" t="s">
        <v>1067</v>
      </c>
      <c r="I19720" t="s">
        <v>27</v>
      </c>
      <c r="L19720">
        <v>0</v>
      </c>
      <c r="N19720">
        <f t="shared" si="260"/>
        <v>605848</v>
      </c>
      <c r="O19720">
        <f>_xlfn.XLOOKUP(A19720,Planilha1!F:F,Planilha1!G:G,0)</f>
        <v>0</v>
      </c>
      <c r="P19720">
        <v>0</v>
      </c>
    </row>
    <row r="19721" spans="1:16" ht="15" hidden="1" customHeight="1">
      <c r="A19721">
        <v>605850</v>
      </c>
      <c r="B19721" t="s">
        <v>38460</v>
      </c>
      <c r="C19721" t="s">
        <v>38461</v>
      </c>
      <c r="D19721" t="s">
        <v>1067</v>
      </c>
      <c r="E19721" t="s">
        <v>1067</v>
      </c>
      <c r="F19721" t="s">
        <v>1067</v>
      </c>
      <c r="I19721" t="s">
        <v>27</v>
      </c>
      <c r="L19721">
        <v>0</v>
      </c>
      <c r="N19721">
        <f t="shared" si="260"/>
        <v>605850</v>
      </c>
      <c r="O19721">
        <f>_xlfn.XLOOKUP(A19721,Planilha1!F:F,Planilha1!G:G,0)</f>
        <v>0</v>
      </c>
      <c r="P19721">
        <v>0</v>
      </c>
    </row>
    <row r="19722" spans="1:16" ht="15" hidden="1" customHeight="1">
      <c r="A19722">
        <v>605851</v>
      </c>
      <c r="B19722" t="s">
        <v>38462</v>
      </c>
      <c r="C19722" t="s">
        <v>38463</v>
      </c>
      <c r="D19722" t="s">
        <v>1067</v>
      </c>
      <c r="E19722" t="s">
        <v>1067</v>
      </c>
      <c r="F19722" t="s">
        <v>1067</v>
      </c>
      <c r="I19722" t="s">
        <v>27</v>
      </c>
      <c r="L19722">
        <v>0</v>
      </c>
      <c r="N19722">
        <f t="shared" si="260"/>
        <v>605851</v>
      </c>
      <c r="O19722">
        <f>_xlfn.XLOOKUP(A19722,Planilha1!F:F,Planilha1!G:G,0)</f>
        <v>0</v>
      </c>
      <c r="P19722">
        <v>0</v>
      </c>
    </row>
    <row r="19723" spans="1:16" ht="15" hidden="1" customHeight="1">
      <c r="A19723">
        <v>605852</v>
      </c>
      <c r="B19723" t="s">
        <v>38464</v>
      </c>
      <c r="C19723" t="s">
        <v>38465</v>
      </c>
      <c r="D19723" t="s">
        <v>1067</v>
      </c>
      <c r="E19723" t="s">
        <v>1067</v>
      </c>
      <c r="F19723" t="s">
        <v>1067</v>
      </c>
      <c r="I19723" t="s">
        <v>27</v>
      </c>
      <c r="L19723">
        <v>0</v>
      </c>
      <c r="N19723">
        <f t="shared" si="260"/>
        <v>605852</v>
      </c>
      <c r="O19723">
        <f>_xlfn.XLOOKUP(A19723,Planilha1!F:F,Planilha1!G:G,0)</f>
        <v>0</v>
      </c>
      <c r="P19723">
        <v>0</v>
      </c>
    </row>
    <row r="19724" spans="1:16" ht="15" hidden="1" customHeight="1">
      <c r="A19724">
        <v>605853</v>
      </c>
      <c r="B19724" t="s">
        <v>38466</v>
      </c>
      <c r="C19724" t="s">
        <v>38467</v>
      </c>
      <c r="D19724" t="s">
        <v>1067</v>
      </c>
      <c r="E19724" t="s">
        <v>1067</v>
      </c>
      <c r="F19724" t="s">
        <v>1067</v>
      </c>
      <c r="I19724" t="s">
        <v>27</v>
      </c>
      <c r="L19724">
        <v>0</v>
      </c>
      <c r="N19724">
        <f t="shared" si="260"/>
        <v>605853</v>
      </c>
      <c r="O19724">
        <f>_xlfn.XLOOKUP(A19724,Planilha1!F:F,Planilha1!G:G,0)</f>
        <v>0</v>
      </c>
      <c r="P19724">
        <v>0</v>
      </c>
    </row>
    <row r="19725" spans="1:16" ht="15" hidden="1" customHeight="1">
      <c r="A19725">
        <v>605854</v>
      </c>
      <c r="B19725" t="s">
        <v>38468</v>
      </c>
      <c r="C19725" t="s">
        <v>38469</v>
      </c>
      <c r="D19725" t="s">
        <v>1067</v>
      </c>
      <c r="E19725" t="s">
        <v>1067</v>
      </c>
      <c r="F19725" t="s">
        <v>1067</v>
      </c>
      <c r="I19725" t="s">
        <v>27</v>
      </c>
      <c r="L19725">
        <v>0</v>
      </c>
      <c r="N19725">
        <f t="shared" si="260"/>
        <v>605854</v>
      </c>
      <c r="O19725">
        <f>_xlfn.XLOOKUP(A19725,Planilha1!F:F,Planilha1!G:G,0)</f>
        <v>0</v>
      </c>
      <c r="P19725">
        <v>0</v>
      </c>
    </row>
    <row r="19726" spans="1:16" ht="15" hidden="1" customHeight="1">
      <c r="A19726">
        <v>605855</v>
      </c>
      <c r="B19726" t="s">
        <v>38470</v>
      </c>
      <c r="C19726" t="s">
        <v>38471</v>
      </c>
      <c r="D19726" t="s">
        <v>1067</v>
      </c>
      <c r="E19726" t="s">
        <v>1067</v>
      </c>
      <c r="F19726" t="s">
        <v>1067</v>
      </c>
      <c r="I19726" t="s">
        <v>27</v>
      </c>
      <c r="L19726">
        <v>0</v>
      </c>
      <c r="N19726">
        <f t="shared" si="260"/>
        <v>605855</v>
      </c>
      <c r="O19726">
        <f>_xlfn.XLOOKUP(A19726,Planilha1!F:F,Planilha1!G:G,0)</f>
        <v>0</v>
      </c>
      <c r="P19726">
        <v>0</v>
      </c>
    </row>
    <row r="19727" spans="1:16" ht="15" hidden="1" customHeight="1">
      <c r="A19727">
        <v>605856</v>
      </c>
      <c r="B19727" t="s">
        <v>38472</v>
      </c>
      <c r="C19727" t="s">
        <v>38473</v>
      </c>
      <c r="D19727" t="s">
        <v>1067</v>
      </c>
      <c r="E19727" t="s">
        <v>1067</v>
      </c>
      <c r="F19727" t="s">
        <v>1067</v>
      </c>
      <c r="I19727" t="s">
        <v>27</v>
      </c>
      <c r="L19727">
        <v>0</v>
      </c>
      <c r="N19727">
        <f t="shared" si="260"/>
        <v>605856</v>
      </c>
      <c r="O19727">
        <f>_xlfn.XLOOKUP(A19727,Planilha1!F:F,Planilha1!G:G,0)</f>
        <v>0</v>
      </c>
      <c r="P19727">
        <v>0</v>
      </c>
    </row>
    <row r="19728" spans="1:16" ht="15" hidden="1" customHeight="1">
      <c r="A19728">
        <v>605857</v>
      </c>
      <c r="B19728" t="s">
        <v>38474</v>
      </c>
      <c r="C19728" t="s">
        <v>38475</v>
      </c>
      <c r="D19728" t="s">
        <v>1067</v>
      </c>
      <c r="E19728" t="s">
        <v>1067</v>
      </c>
      <c r="F19728" t="s">
        <v>1067</v>
      </c>
      <c r="I19728" t="s">
        <v>27</v>
      </c>
      <c r="L19728">
        <v>0</v>
      </c>
      <c r="N19728">
        <f t="shared" si="260"/>
        <v>605857</v>
      </c>
      <c r="O19728">
        <f>_xlfn.XLOOKUP(A19728,Planilha1!F:F,Planilha1!G:G,0)</f>
        <v>0</v>
      </c>
      <c r="P19728">
        <v>0</v>
      </c>
    </row>
    <row r="19729" spans="1:16" ht="15" hidden="1" customHeight="1">
      <c r="A19729">
        <v>605858</v>
      </c>
      <c r="B19729" t="s">
        <v>38476</v>
      </c>
      <c r="C19729" t="s">
        <v>38477</v>
      </c>
      <c r="D19729" t="s">
        <v>1067</v>
      </c>
      <c r="E19729" t="s">
        <v>1067</v>
      </c>
      <c r="F19729" t="s">
        <v>1067</v>
      </c>
      <c r="I19729" t="s">
        <v>27</v>
      </c>
      <c r="L19729">
        <v>0</v>
      </c>
      <c r="N19729">
        <f t="shared" si="260"/>
        <v>605858</v>
      </c>
      <c r="O19729">
        <f>_xlfn.XLOOKUP(A19729,Planilha1!F:F,Planilha1!G:G,0)</f>
        <v>0</v>
      </c>
      <c r="P19729">
        <v>0</v>
      </c>
    </row>
    <row r="19730" spans="1:16" ht="15" hidden="1" customHeight="1">
      <c r="A19730">
        <v>605859</v>
      </c>
      <c r="B19730" t="s">
        <v>38478</v>
      </c>
      <c r="C19730" t="s">
        <v>38479</v>
      </c>
      <c r="D19730" t="s">
        <v>1067</v>
      </c>
      <c r="E19730" t="s">
        <v>1067</v>
      </c>
      <c r="F19730" t="s">
        <v>1067</v>
      </c>
      <c r="I19730" t="s">
        <v>27</v>
      </c>
      <c r="L19730">
        <v>0</v>
      </c>
      <c r="N19730">
        <f t="shared" ref="N19730:N19793" si="261">A19730</f>
        <v>605859</v>
      </c>
      <c r="O19730">
        <f>_xlfn.XLOOKUP(A19730,Planilha1!F:F,Planilha1!G:G,0)</f>
        <v>0</v>
      </c>
      <c r="P19730">
        <v>0</v>
      </c>
    </row>
    <row r="19731" spans="1:16" ht="15" hidden="1" customHeight="1">
      <c r="A19731">
        <v>605860</v>
      </c>
      <c r="B19731" t="s">
        <v>17276</v>
      </c>
      <c r="C19731" t="s">
        <v>38480</v>
      </c>
      <c r="D19731" t="s">
        <v>1067</v>
      </c>
      <c r="E19731" t="s">
        <v>1067</v>
      </c>
      <c r="F19731" t="s">
        <v>1067</v>
      </c>
      <c r="I19731" t="s">
        <v>27</v>
      </c>
      <c r="L19731">
        <v>0</v>
      </c>
      <c r="N19731">
        <f t="shared" si="261"/>
        <v>605860</v>
      </c>
      <c r="O19731">
        <f>_xlfn.XLOOKUP(A19731,Planilha1!F:F,Planilha1!G:G,0)</f>
        <v>0</v>
      </c>
      <c r="P19731">
        <v>0</v>
      </c>
    </row>
    <row r="19732" spans="1:16" ht="15" hidden="1" customHeight="1">
      <c r="A19732">
        <v>605861</v>
      </c>
      <c r="B19732" t="s">
        <v>38481</v>
      </c>
      <c r="C19732" t="s">
        <v>38482</v>
      </c>
      <c r="D19732" t="s">
        <v>1067</v>
      </c>
      <c r="E19732" t="s">
        <v>1067</v>
      </c>
      <c r="F19732" t="s">
        <v>1067</v>
      </c>
      <c r="I19732" t="s">
        <v>27</v>
      </c>
      <c r="L19732">
        <v>0</v>
      </c>
      <c r="N19732">
        <f t="shared" si="261"/>
        <v>605861</v>
      </c>
      <c r="O19732">
        <f>_xlfn.XLOOKUP(A19732,Planilha1!F:F,Planilha1!G:G,0)</f>
        <v>0</v>
      </c>
      <c r="P19732">
        <v>0</v>
      </c>
    </row>
    <row r="19733" spans="1:16" ht="15" hidden="1" customHeight="1">
      <c r="A19733">
        <v>605862</v>
      </c>
      <c r="B19733" t="s">
        <v>38483</v>
      </c>
      <c r="C19733" t="s">
        <v>38484</v>
      </c>
      <c r="D19733" t="s">
        <v>1067</v>
      </c>
      <c r="E19733" t="s">
        <v>1067</v>
      </c>
      <c r="F19733" t="s">
        <v>1067</v>
      </c>
      <c r="I19733" t="s">
        <v>27</v>
      </c>
      <c r="L19733">
        <v>0</v>
      </c>
      <c r="N19733">
        <f t="shared" si="261"/>
        <v>605862</v>
      </c>
      <c r="O19733">
        <f>_xlfn.XLOOKUP(A19733,Planilha1!F:F,Planilha1!G:G,0)</f>
        <v>0</v>
      </c>
      <c r="P19733">
        <v>0</v>
      </c>
    </row>
    <row r="19734" spans="1:16" ht="15" hidden="1" customHeight="1">
      <c r="A19734">
        <v>605863</v>
      </c>
      <c r="B19734" t="s">
        <v>38485</v>
      </c>
      <c r="C19734" t="s">
        <v>38486</v>
      </c>
      <c r="D19734" t="s">
        <v>1067</v>
      </c>
      <c r="E19734" t="s">
        <v>1067</v>
      </c>
      <c r="F19734" t="s">
        <v>1067</v>
      </c>
      <c r="I19734" t="s">
        <v>27</v>
      </c>
      <c r="L19734">
        <v>0</v>
      </c>
      <c r="N19734">
        <f t="shared" si="261"/>
        <v>605863</v>
      </c>
      <c r="O19734">
        <f>_xlfn.XLOOKUP(A19734,Planilha1!F:F,Planilha1!G:G,0)</f>
        <v>0</v>
      </c>
      <c r="P19734">
        <v>0</v>
      </c>
    </row>
    <row r="19735" spans="1:16" ht="15" hidden="1" customHeight="1">
      <c r="A19735">
        <v>605864</v>
      </c>
      <c r="B19735" t="s">
        <v>38487</v>
      </c>
      <c r="C19735" t="s">
        <v>38488</v>
      </c>
      <c r="D19735" t="s">
        <v>1067</v>
      </c>
      <c r="E19735" t="s">
        <v>1067</v>
      </c>
      <c r="F19735" t="s">
        <v>1067</v>
      </c>
      <c r="I19735" t="s">
        <v>27</v>
      </c>
      <c r="L19735">
        <v>0</v>
      </c>
      <c r="N19735">
        <f t="shared" si="261"/>
        <v>605864</v>
      </c>
      <c r="O19735">
        <f>_xlfn.XLOOKUP(A19735,Planilha1!F:F,Planilha1!G:G,0)</f>
        <v>0</v>
      </c>
      <c r="P19735">
        <v>0</v>
      </c>
    </row>
    <row r="19736" spans="1:16" ht="15" hidden="1" customHeight="1">
      <c r="A19736">
        <v>605865</v>
      </c>
      <c r="B19736" t="s">
        <v>38489</v>
      </c>
      <c r="C19736" t="s">
        <v>38490</v>
      </c>
      <c r="D19736" t="s">
        <v>1067</v>
      </c>
      <c r="E19736" t="s">
        <v>1067</v>
      </c>
      <c r="F19736" t="s">
        <v>1067</v>
      </c>
      <c r="I19736" t="s">
        <v>27</v>
      </c>
      <c r="L19736">
        <v>0</v>
      </c>
      <c r="N19736">
        <f t="shared" si="261"/>
        <v>605865</v>
      </c>
      <c r="O19736">
        <f>_xlfn.XLOOKUP(A19736,Planilha1!F:F,Planilha1!G:G,0)</f>
        <v>0</v>
      </c>
      <c r="P19736">
        <v>0</v>
      </c>
    </row>
    <row r="19737" spans="1:16" ht="15" hidden="1" customHeight="1">
      <c r="A19737">
        <v>605866</v>
      </c>
      <c r="B19737" t="s">
        <v>38491</v>
      </c>
      <c r="C19737" t="s">
        <v>38492</v>
      </c>
      <c r="D19737" t="s">
        <v>1067</v>
      </c>
      <c r="E19737" t="s">
        <v>1067</v>
      </c>
      <c r="F19737" t="s">
        <v>1067</v>
      </c>
      <c r="I19737" t="s">
        <v>27</v>
      </c>
      <c r="L19737">
        <v>0</v>
      </c>
      <c r="N19737">
        <f t="shared" si="261"/>
        <v>605866</v>
      </c>
      <c r="O19737">
        <f>_xlfn.XLOOKUP(A19737,Planilha1!F:F,Planilha1!G:G,0)</f>
        <v>0</v>
      </c>
      <c r="P19737">
        <v>0</v>
      </c>
    </row>
    <row r="19738" spans="1:16" ht="15" hidden="1" customHeight="1">
      <c r="A19738">
        <v>605867</v>
      </c>
      <c r="B19738" t="s">
        <v>38493</v>
      </c>
      <c r="C19738" t="s">
        <v>38494</v>
      </c>
      <c r="D19738" t="s">
        <v>1067</v>
      </c>
      <c r="E19738" t="s">
        <v>1067</v>
      </c>
      <c r="F19738" t="s">
        <v>1067</v>
      </c>
      <c r="I19738" t="s">
        <v>27</v>
      </c>
      <c r="L19738">
        <v>0</v>
      </c>
      <c r="N19738">
        <f t="shared" si="261"/>
        <v>605867</v>
      </c>
      <c r="O19738">
        <f>_xlfn.XLOOKUP(A19738,Planilha1!F:F,Planilha1!G:G,0)</f>
        <v>0</v>
      </c>
      <c r="P19738">
        <v>0</v>
      </c>
    </row>
    <row r="19739" spans="1:16" ht="15" hidden="1" customHeight="1">
      <c r="A19739">
        <v>605868</v>
      </c>
      <c r="B19739" t="s">
        <v>38495</v>
      </c>
      <c r="C19739" t="s">
        <v>38496</v>
      </c>
      <c r="D19739" t="s">
        <v>1067</v>
      </c>
      <c r="E19739" t="s">
        <v>1067</v>
      </c>
      <c r="F19739" t="s">
        <v>1067</v>
      </c>
      <c r="I19739" t="s">
        <v>27</v>
      </c>
      <c r="L19739">
        <v>0</v>
      </c>
      <c r="N19739">
        <f t="shared" si="261"/>
        <v>605868</v>
      </c>
      <c r="O19739">
        <f>_xlfn.XLOOKUP(A19739,Planilha1!F:F,Planilha1!G:G,0)</f>
        <v>0</v>
      </c>
      <c r="P19739">
        <v>0</v>
      </c>
    </row>
    <row r="19740" spans="1:16" ht="15" hidden="1" customHeight="1">
      <c r="A19740">
        <v>605869</v>
      </c>
      <c r="B19740" t="s">
        <v>38497</v>
      </c>
      <c r="C19740" t="s">
        <v>38498</v>
      </c>
      <c r="D19740" t="s">
        <v>1067</v>
      </c>
      <c r="E19740" t="s">
        <v>1067</v>
      </c>
      <c r="F19740" t="s">
        <v>1067</v>
      </c>
      <c r="I19740" t="s">
        <v>27</v>
      </c>
      <c r="L19740">
        <v>0</v>
      </c>
      <c r="N19740">
        <f t="shared" si="261"/>
        <v>605869</v>
      </c>
      <c r="O19740">
        <f>_xlfn.XLOOKUP(A19740,Planilha1!F:F,Planilha1!G:G,0)</f>
        <v>0</v>
      </c>
      <c r="P19740">
        <v>0</v>
      </c>
    </row>
    <row r="19741" spans="1:16" ht="15" hidden="1" customHeight="1">
      <c r="A19741">
        <v>605870</v>
      </c>
      <c r="B19741" t="s">
        <v>38499</v>
      </c>
      <c r="C19741" t="s">
        <v>38500</v>
      </c>
      <c r="D19741" t="s">
        <v>1067</v>
      </c>
      <c r="E19741" t="s">
        <v>1067</v>
      </c>
      <c r="F19741" t="s">
        <v>1067</v>
      </c>
      <c r="I19741" t="s">
        <v>27</v>
      </c>
      <c r="L19741">
        <v>0</v>
      </c>
      <c r="N19741">
        <f t="shared" si="261"/>
        <v>605870</v>
      </c>
      <c r="O19741">
        <f>_xlfn.XLOOKUP(A19741,Planilha1!F:F,Planilha1!G:G,0)</f>
        <v>0</v>
      </c>
      <c r="P19741">
        <v>0</v>
      </c>
    </row>
    <row r="19742" spans="1:16" ht="15" hidden="1" customHeight="1">
      <c r="A19742">
        <v>605871</v>
      </c>
      <c r="B19742" t="s">
        <v>38501</v>
      </c>
      <c r="C19742" t="s">
        <v>38502</v>
      </c>
      <c r="D19742" t="s">
        <v>1067</v>
      </c>
      <c r="E19742" t="s">
        <v>1067</v>
      </c>
      <c r="F19742" t="s">
        <v>1067</v>
      </c>
      <c r="I19742" t="s">
        <v>27</v>
      </c>
      <c r="L19742">
        <v>0</v>
      </c>
      <c r="N19742">
        <f t="shared" si="261"/>
        <v>605871</v>
      </c>
      <c r="O19742">
        <f>_xlfn.XLOOKUP(A19742,Planilha1!F:F,Planilha1!G:G,0)</f>
        <v>0</v>
      </c>
      <c r="P19742">
        <v>0</v>
      </c>
    </row>
    <row r="19743" spans="1:16" ht="15" hidden="1" customHeight="1">
      <c r="A19743">
        <v>605872</v>
      </c>
      <c r="B19743" t="s">
        <v>38503</v>
      </c>
      <c r="C19743" t="s">
        <v>38504</v>
      </c>
      <c r="D19743" t="s">
        <v>1067</v>
      </c>
      <c r="E19743" t="s">
        <v>1067</v>
      </c>
      <c r="F19743" t="s">
        <v>1067</v>
      </c>
      <c r="I19743" t="s">
        <v>27</v>
      </c>
      <c r="L19743">
        <v>0</v>
      </c>
      <c r="N19743">
        <f t="shared" si="261"/>
        <v>605872</v>
      </c>
      <c r="O19743">
        <f>_xlfn.XLOOKUP(A19743,Planilha1!F:F,Planilha1!G:G,0)</f>
        <v>0</v>
      </c>
      <c r="P19743">
        <v>0</v>
      </c>
    </row>
    <row r="19744" spans="1:16" ht="15" hidden="1" customHeight="1">
      <c r="A19744">
        <v>605873</v>
      </c>
      <c r="B19744" t="s">
        <v>38505</v>
      </c>
      <c r="C19744" t="s">
        <v>38506</v>
      </c>
      <c r="D19744" t="s">
        <v>1067</v>
      </c>
      <c r="E19744" t="s">
        <v>1067</v>
      </c>
      <c r="F19744" t="s">
        <v>1067</v>
      </c>
      <c r="I19744" t="s">
        <v>27</v>
      </c>
      <c r="L19744">
        <v>0</v>
      </c>
      <c r="N19744">
        <f t="shared" si="261"/>
        <v>605873</v>
      </c>
      <c r="O19744">
        <f>_xlfn.XLOOKUP(A19744,Planilha1!F:F,Planilha1!G:G,0)</f>
        <v>0</v>
      </c>
      <c r="P19744">
        <v>0</v>
      </c>
    </row>
    <row r="19745" spans="1:16" ht="15" hidden="1" customHeight="1">
      <c r="A19745">
        <v>605874</v>
      </c>
      <c r="B19745" t="s">
        <v>38507</v>
      </c>
      <c r="C19745" t="s">
        <v>38508</v>
      </c>
      <c r="D19745" t="s">
        <v>1067</v>
      </c>
      <c r="E19745" t="s">
        <v>1067</v>
      </c>
      <c r="F19745" t="s">
        <v>1067</v>
      </c>
      <c r="I19745" t="s">
        <v>27</v>
      </c>
      <c r="L19745">
        <v>0</v>
      </c>
      <c r="N19745">
        <f t="shared" si="261"/>
        <v>605874</v>
      </c>
      <c r="O19745">
        <f>_xlfn.XLOOKUP(A19745,Planilha1!F:F,Planilha1!G:G,0)</f>
        <v>0</v>
      </c>
      <c r="P19745">
        <v>0</v>
      </c>
    </row>
    <row r="19746" spans="1:16" ht="15" hidden="1" customHeight="1">
      <c r="A19746">
        <v>605875</v>
      </c>
      <c r="B19746" t="s">
        <v>38509</v>
      </c>
      <c r="C19746" t="s">
        <v>38510</v>
      </c>
      <c r="D19746" t="s">
        <v>1067</v>
      </c>
      <c r="E19746" t="s">
        <v>1067</v>
      </c>
      <c r="F19746" t="s">
        <v>1067</v>
      </c>
      <c r="I19746" t="s">
        <v>27</v>
      </c>
      <c r="L19746">
        <v>0</v>
      </c>
      <c r="N19746">
        <f t="shared" si="261"/>
        <v>605875</v>
      </c>
      <c r="O19746">
        <f>_xlfn.XLOOKUP(A19746,Planilha1!F:F,Planilha1!G:G,0)</f>
        <v>0</v>
      </c>
      <c r="P19746">
        <v>0</v>
      </c>
    </row>
    <row r="19747" spans="1:16" ht="15" hidden="1" customHeight="1">
      <c r="A19747">
        <v>605876</v>
      </c>
      <c r="B19747" t="s">
        <v>38511</v>
      </c>
      <c r="C19747" t="s">
        <v>38512</v>
      </c>
      <c r="D19747" t="s">
        <v>1067</v>
      </c>
      <c r="E19747" t="s">
        <v>1067</v>
      </c>
      <c r="F19747" t="s">
        <v>1067</v>
      </c>
      <c r="I19747" t="s">
        <v>27</v>
      </c>
      <c r="L19747">
        <v>0</v>
      </c>
      <c r="N19747">
        <f t="shared" si="261"/>
        <v>605876</v>
      </c>
      <c r="O19747">
        <f>_xlfn.XLOOKUP(A19747,Planilha1!F:F,Planilha1!G:G,0)</f>
        <v>0</v>
      </c>
      <c r="P19747">
        <v>0</v>
      </c>
    </row>
    <row r="19748" spans="1:16" ht="15" hidden="1" customHeight="1">
      <c r="A19748">
        <v>605877</v>
      </c>
      <c r="B19748" t="s">
        <v>38513</v>
      </c>
      <c r="C19748" t="s">
        <v>38514</v>
      </c>
      <c r="D19748" t="s">
        <v>1067</v>
      </c>
      <c r="E19748" t="s">
        <v>1067</v>
      </c>
      <c r="F19748" t="s">
        <v>1067</v>
      </c>
      <c r="I19748" t="s">
        <v>27</v>
      </c>
      <c r="L19748">
        <v>0</v>
      </c>
      <c r="N19748">
        <f t="shared" si="261"/>
        <v>605877</v>
      </c>
      <c r="O19748">
        <f>_xlfn.XLOOKUP(A19748,Planilha1!F:F,Planilha1!G:G,0)</f>
        <v>0</v>
      </c>
      <c r="P19748">
        <v>0</v>
      </c>
    </row>
    <row r="19749" spans="1:16" ht="15" hidden="1" customHeight="1">
      <c r="A19749">
        <v>605878</v>
      </c>
      <c r="B19749" t="s">
        <v>38515</v>
      </c>
      <c r="C19749" t="s">
        <v>38516</v>
      </c>
      <c r="D19749" t="s">
        <v>1067</v>
      </c>
      <c r="E19749" t="s">
        <v>1067</v>
      </c>
      <c r="F19749" t="s">
        <v>1067</v>
      </c>
      <c r="I19749" t="s">
        <v>27</v>
      </c>
      <c r="L19749">
        <v>0</v>
      </c>
      <c r="N19749">
        <f t="shared" si="261"/>
        <v>605878</v>
      </c>
      <c r="O19749">
        <f>_xlfn.XLOOKUP(A19749,Planilha1!F:F,Planilha1!G:G,0)</f>
        <v>0</v>
      </c>
      <c r="P19749">
        <v>0</v>
      </c>
    </row>
    <row r="19750" spans="1:16" ht="15" hidden="1" customHeight="1">
      <c r="A19750">
        <v>605879</v>
      </c>
      <c r="B19750" t="s">
        <v>38517</v>
      </c>
      <c r="C19750" t="s">
        <v>38518</v>
      </c>
      <c r="D19750" t="s">
        <v>1067</v>
      </c>
      <c r="E19750" t="s">
        <v>1067</v>
      </c>
      <c r="F19750" t="s">
        <v>1067</v>
      </c>
      <c r="I19750" t="s">
        <v>27</v>
      </c>
      <c r="L19750">
        <v>0</v>
      </c>
      <c r="N19750">
        <f t="shared" si="261"/>
        <v>605879</v>
      </c>
      <c r="O19750">
        <f>_xlfn.XLOOKUP(A19750,Planilha1!F:F,Planilha1!G:G,0)</f>
        <v>0</v>
      </c>
      <c r="P19750">
        <v>0</v>
      </c>
    </row>
    <row r="19751" spans="1:16" ht="15" hidden="1" customHeight="1">
      <c r="A19751">
        <v>605880</v>
      </c>
      <c r="B19751" t="s">
        <v>38519</v>
      </c>
      <c r="C19751" t="s">
        <v>38520</v>
      </c>
      <c r="D19751" t="s">
        <v>1067</v>
      </c>
      <c r="E19751" t="s">
        <v>1067</v>
      </c>
      <c r="F19751" t="s">
        <v>1067</v>
      </c>
      <c r="I19751" t="s">
        <v>27</v>
      </c>
      <c r="L19751">
        <v>0</v>
      </c>
      <c r="N19751">
        <f t="shared" si="261"/>
        <v>605880</v>
      </c>
      <c r="O19751">
        <f>_xlfn.XLOOKUP(A19751,Planilha1!F:F,Planilha1!G:G,0)</f>
        <v>0</v>
      </c>
      <c r="P19751">
        <v>0</v>
      </c>
    </row>
    <row r="19752" spans="1:16" ht="15" hidden="1" customHeight="1">
      <c r="A19752">
        <v>605881</v>
      </c>
      <c r="B19752" t="s">
        <v>38521</v>
      </c>
      <c r="C19752" t="s">
        <v>38522</v>
      </c>
      <c r="D19752" t="s">
        <v>1067</v>
      </c>
      <c r="E19752" t="s">
        <v>1067</v>
      </c>
      <c r="F19752" t="s">
        <v>1067</v>
      </c>
      <c r="I19752" t="s">
        <v>27</v>
      </c>
      <c r="L19752">
        <v>0</v>
      </c>
      <c r="N19752">
        <f t="shared" si="261"/>
        <v>605881</v>
      </c>
      <c r="O19752">
        <f>_xlfn.XLOOKUP(A19752,Planilha1!F:F,Planilha1!G:G,0)</f>
        <v>0</v>
      </c>
      <c r="P19752">
        <v>0</v>
      </c>
    </row>
    <row r="19753" spans="1:16" ht="15" hidden="1" customHeight="1">
      <c r="A19753">
        <v>605882</v>
      </c>
      <c r="B19753" t="s">
        <v>38523</v>
      </c>
      <c r="C19753" t="s">
        <v>38524</v>
      </c>
      <c r="D19753" t="s">
        <v>1067</v>
      </c>
      <c r="E19753" t="s">
        <v>1067</v>
      </c>
      <c r="F19753" t="s">
        <v>1067</v>
      </c>
      <c r="I19753" t="s">
        <v>27</v>
      </c>
      <c r="L19753">
        <v>0</v>
      </c>
      <c r="N19753">
        <f t="shared" si="261"/>
        <v>605882</v>
      </c>
      <c r="O19753">
        <f>_xlfn.XLOOKUP(A19753,Planilha1!F:F,Planilha1!G:G,0)</f>
        <v>0</v>
      </c>
      <c r="P19753">
        <v>0</v>
      </c>
    </row>
    <row r="19754" spans="1:16" ht="15" hidden="1" customHeight="1">
      <c r="A19754">
        <v>605883</v>
      </c>
      <c r="B19754" t="s">
        <v>38525</v>
      </c>
      <c r="C19754" t="s">
        <v>38526</v>
      </c>
      <c r="D19754" t="s">
        <v>1067</v>
      </c>
      <c r="E19754" t="s">
        <v>1067</v>
      </c>
      <c r="F19754" t="s">
        <v>1067</v>
      </c>
      <c r="I19754" t="s">
        <v>27</v>
      </c>
      <c r="L19754">
        <v>0</v>
      </c>
      <c r="N19754">
        <f t="shared" si="261"/>
        <v>605883</v>
      </c>
      <c r="O19754">
        <f>_xlfn.XLOOKUP(A19754,Planilha1!F:F,Planilha1!G:G,0)</f>
        <v>0</v>
      </c>
      <c r="P19754">
        <v>0</v>
      </c>
    </row>
    <row r="19755" spans="1:16" ht="15" hidden="1" customHeight="1">
      <c r="A19755">
        <v>605884</v>
      </c>
      <c r="B19755" t="s">
        <v>38527</v>
      </c>
      <c r="C19755" t="s">
        <v>38528</v>
      </c>
      <c r="D19755" t="s">
        <v>1067</v>
      </c>
      <c r="E19755" t="s">
        <v>1067</v>
      </c>
      <c r="F19755" t="s">
        <v>1067</v>
      </c>
      <c r="I19755" t="s">
        <v>27</v>
      </c>
      <c r="L19755">
        <v>0</v>
      </c>
      <c r="N19755">
        <f t="shared" si="261"/>
        <v>605884</v>
      </c>
      <c r="O19755">
        <f>_xlfn.XLOOKUP(A19755,Planilha1!F:F,Planilha1!G:G,0)</f>
        <v>0</v>
      </c>
      <c r="P19755">
        <v>0</v>
      </c>
    </row>
    <row r="19756" spans="1:16" ht="15" hidden="1" customHeight="1">
      <c r="A19756">
        <v>605885</v>
      </c>
      <c r="B19756" t="s">
        <v>38529</v>
      </c>
      <c r="C19756" t="s">
        <v>38530</v>
      </c>
      <c r="D19756" t="s">
        <v>1067</v>
      </c>
      <c r="E19756" t="s">
        <v>1067</v>
      </c>
      <c r="F19756" t="s">
        <v>1067</v>
      </c>
      <c r="I19756" t="s">
        <v>27</v>
      </c>
      <c r="L19756">
        <v>0</v>
      </c>
      <c r="N19756">
        <f t="shared" si="261"/>
        <v>605885</v>
      </c>
      <c r="O19756">
        <f>_xlfn.XLOOKUP(A19756,Planilha1!F:F,Planilha1!G:G,0)</f>
        <v>0</v>
      </c>
      <c r="P19756">
        <v>0</v>
      </c>
    </row>
    <row r="19757" spans="1:16" ht="15" hidden="1" customHeight="1">
      <c r="A19757">
        <v>605886</v>
      </c>
      <c r="B19757" t="s">
        <v>38531</v>
      </c>
      <c r="C19757" t="s">
        <v>38532</v>
      </c>
      <c r="D19757" t="s">
        <v>1067</v>
      </c>
      <c r="E19757" t="s">
        <v>1067</v>
      </c>
      <c r="F19757" t="s">
        <v>1067</v>
      </c>
      <c r="I19757" t="s">
        <v>27</v>
      </c>
      <c r="L19757">
        <v>0</v>
      </c>
      <c r="N19757">
        <f t="shared" si="261"/>
        <v>605886</v>
      </c>
      <c r="O19757">
        <f>_xlfn.XLOOKUP(A19757,Planilha1!F:F,Planilha1!G:G,0)</f>
        <v>0</v>
      </c>
      <c r="P19757">
        <v>0</v>
      </c>
    </row>
    <row r="19758" spans="1:16" ht="15" hidden="1" customHeight="1">
      <c r="A19758">
        <v>605887</v>
      </c>
      <c r="B19758" t="s">
        <v>38533</v>
      </c>
      <c r="C19758" t="s">
        <v>38534</v>
      </c>
      <c r="D19758" t="s">
        <v>1067</v>
      </c>
      <c r="E19758" t="s">
        <v>1067</v>
      </c>
      <c r="F19758" t="s">
        <v>1067</v>
      </c>
      <c r="I19758" t="s">
        <v>27</v>
      </c>
      <c r="L19758">
        <v>0</v>
      </c>
      <c r="N19758">
        <f t="shared" si="261"/>
        <v>605887</v>
      </c>
      <c r="O19758">
        <f>_xlfn.XLOOKUP(A19758,Planilha1!F:F,Planilha1!G:G,0)</f>
        <v>0</v>
      </c>
      <c r="P19758">
        <v>0</v>
      </c>
    </row>
    <row r="19759" spans="1:16" ht="15" hidden="1" customHeight="1">
      <c r="A19759">
        <v>605888</v>
      </c>
      <c r="B19759" t="s">
        <v>38535</v>
      </c>
      <c r="C19759" t="s">
        <v>38536</v>
      </c>
      <c r="D19759" t="s">
        <v>1067</v>
      </c>
      <c r="E19759" t="s">
        <v>1067</v>
      </c>
      <c r="F19759" t="s">
        <v>1067</v>
      </c>
      <c r="I19759" t="s">
        <v>27</v>
      </c>
      <c r="L19759">
        <v>0</v>
      </c>
      <c r="N19759">
        <f t="shared" si="261"/>
        <v>605888</v>
      </c>
      <c r="O19759">
        <f>_xlfn.XLOOKUP(A19759,Planilha1!F:F,Planilha1!G:G,0)</f>
        <v>0</v>
      </c>
      <c r="P19759">
        <v>0</v>
      </c>
    </row>
    <row r="19760" spans="1:16" ht="15" hidden="1" customHeight="1">
      <c r="A19760">
        <v>605889</v>
      </c>
      <c r="B19760" t="s">
        <v>38537</v>
      </c>
      <c r="C19760" t="s">
        <v>38538</v>
      </c>
      <c r="D19760" t="s">
        <v>1067</v>
      </c>
      <c r="E19760" t="s">
        <v>1067</v>
      </c>
      <c r="F19760" t="s">
        <v>1067</v>
      </c>
      <c r="I19760" t="s">
        <v>27</v>
      </c>
      <c r="L19760">
        <v>0</v>
      </c>
      <c r="N19760">
        <f t="shared" si="261"/>
        <v>605889</v>
      </c>
      <c r="O19760">
        <f>_xlfn.XLOOKUP(A19760,Planilha1!F:F,Planilha1!G:G,0)</f>
        <v>0</v>
      </c>
      <c r="P19760">
        <v>0</v>
      </c>
    </row>
    <row r="19761" spans="1:16" ht="15" hidden="1" customHeight="1">
      <c r="A19761">
        <v>605890</v>
      </c>
      <c r="B19761" t="s">
        <v>38539</v>
      </c>
      <c r="C19761" t="s">
        <v>38540</v>
      </c>
      <c r="D19761" t="s">
        <v>1067</v>
      </c>
      <c r="E19761" t="s">
        <v>1067</v>
      </c>
      <c r="F19761" t="s">
        <v>1067</v>
      </c>
      <c r="I19761" t="s">
        <v>27</v>
      </c>
      <c r="L19761">
        <v>0</v>
      </c>
      <c r="N19761">
        <f t="shared" si="261"/>
        <v>605890</v>
      </c>
      <c r="O19761">
        <f>_xlfn.XLOOKUP(A19761,Planilha1!F:F,Planilha1!G:G,0)</f>
        <v>0</v>
      </c>
      <c r="P19761">
        <v>0</v>
      </c>
    </row>
    <row r="19762" spans="1:16" ht="15" hidden="1" customHeight="1">
      <c r="A19762">
        <v>605891</v>
      </c>
      <c r="B19762" t="s">
        <v>26721</v>
      </c>
      <c r="C19762" t="s">
        <v>38541</v>
      </c>
      <c r="D19762" t="s">
        <v>1067</v>
      </c>
      <c r="E19762" t="s">
        <v>1067</v>
      </c>
      <c r="F19762" t="s">
        <v>1067</v>
      </c>
      <c r="I19762" t="s">
        <v>27</v>
      </c>
      <c r="L19762">
        <v>0</v>
      </c>
      <c r="N19762">
        <f t="shared" si="261"/>
        <v>605891</v>
      </c>
      <c r="O19762">
        <f>_xlfn.XLOOKUP(A19762,Planilha1!F:F,Planilha1!G:G,0)</f>
        <v>0</v>
      </c>
      <c r="P19762">
        <v>0</v>
      </c>
    </row>
    <row r="19763" spans="1:16" ht="15" hidden="1" customHeight="1">
      <c r="A19763">
        <v>605892</v>
      </c>
      <c r="B19763" t="s">
        <v>38542</v>
      </c>
      <c r="C19763" t="s">
        <v>38543</v>
      </c>
      <c r="D19763" t="s">
        <v>1067</v>
      </c>
      <c r="E19763" t="s">
        <v>1067</v>
      </c>
      <c r="F19763" t="s">
        <v>1067</v>
      </c>
      <c r="I19763" t="s">
        <v>27</v>
      </c>
      <c r="L19763">
        <v>0</v>
      </c>
      <c r="N19763">
        <f t="shared" si="261"/>
        <v>605892</v>
      </c>
      <c r="O19763">
        <f>_xlfn.XLOOKUP(A19763,Planilha1!F:F,Planilha1!G:G,0)</f>
        <v>0</v>
      </c>
      <c r="P19763">
        <v>0</v>
      </c>
    </row>
    <row r="19764" spans="1:16" ht="15" hidden="1" customHeight="1">
      <c r="A19764">
        <v>605893</v>
      </c>
      <c r="B19764" t="s">
        <v>38544</v>
      </c>
      <c r="C19764" t="s">
        <v>38545</v>
      </c>
      <c r="D19764" t="s">
        <v>1067</v>
      </c>
      <c r="E19764" t="s">
        <v>1067</v>
      </c>
      <c r="F19764" t="s">
        <v>1067</v>
      </c>
      <c r="I19764" t="s">
        <v>27</v>
      </c>
      <c r="L19764">
        <v>0</v>
      </c>
      <c r="N19764">
        <f t="shared" si="261"/>
        <v>605893</v>
      </c>
      <c r="O19764">
        <f>_xlfn.XLOOKUP(A19764,Planilha1!F:F,Planilha1!G:G,0)</f>
        <v>0</v>
      </c>
      <c r="P19764">
        <v>0</v>
      </c>
    </row>
    <row r="19765" spans="1:16" ht="15" hidden="1" customHeight="1">
      <c r="A19765">
        <v>605894</v>
      </c>
      <c r="B19765" t="s">
        <v>38546</v>
      </c>
      <c r="C19765" t="s">
        <v>38547</v>
      </c>
      <c r="D19765" t="s">
        <v>1067</v>
      </c>
      <c r="E19765" t="s">
        <v>1067</v>
      </c>
      <c r="F19765" t="s">
        <v>1067</v>
      </c>
      <c r="I19765" t="s">
        <v>27</v>
      </c>
      <c r="L19765">
        <v>0</v>
      </c>
      <c r="N19765">
        <f t="shared" si="261"/>
        <v>605894</v>
      </c>
      <c r="O19765">
        <f>_xlfn.XLOOKUP(A19765,Planilha1!F:F,Planilha1!G:G,0)</f>
        <v>0</v>
      </c>
      <c r="P19765">
        <v>0</v>
      </c>
    </row>
    <row r="19766" spans="1:16" ht="15" hidden="1" customHeight="1">
      <c r="A19766">
        <v>605895</v>
      </c>
      <c r="B19766" t="s">
        <v>38548</v>
      </c>
      <c r="C19766" t="s">
        <v>38549</v>
      </c>
      <c r="D19766" t="s">
        <v>1067</v>
      </c>
      <c r="E19766" t="s">
        <v>1067</v>
      </c>
      <c r="F19766" t="s">
        <v>1067</v>
      </c>
      <c r="I19766" t="s">
        <v>27</v>
      </c>
      <c r="L19766">
        <v>0</v>
      </c>
      <c r="N19766">
        <f t="shared" si="261"/>
        <v>605895</v>
      </c>
      <c r="O19766">
        <f>_xlfn.XLOOKUP(A19766,Planilha1!F:F,Planilha1!G:G,0)</f>
        <v>0</v>
      </c>
      <c r="P19766">
        <v>0</v>
      </c>
    </row>
    <row r="19767" spans="1:16" ht="15" hidden="1" customHeight="1">
      <c r="A19767">
        <v>605896</v>
      </c>
      <c r="B19767" t="s">
        <v>38550</v>
      </c>
      <c r="C19767" t="s">
        <v>38551</v>
      </c>
      <c r="D19767" t="s">
        <v>1067</v>
      </c>
      <c r="E19767" t="s">
        <v>1067</v>
      </c>
      <c r="F19767" t="s">
        <v>1067</v>
      </c>
      <c r="I19767" t="s">
        <v>27</v>
      </c>
      <c r="L19767">
        <v>0</v>
      </c>
      <c r="N19767">
        <f t="shared" si="261"/>
        <v>605896</v>
      </c>
      <c r="O19767">
        <f>_xlfn.XLOOKUP(A19767,Planilha1!F:F,Planilha1!G:G,0)</f>
        <v>0</v>
      </c>
      <c r="P19767">
        <v>0</v>
      </c>
    </row>
    <row r="19768" spans="1:16" ht="15" hidden="1" customHeight="1">
      <c r="A19768">
        <v>605897</v>
      </c>
      <c r="B19768" t="s">
        <v>38552</v>
      </c>
      <c r="C19768" t="s">
        <v>38553</v>
      </c>
      <c r="D19768" t="s">
        <v>1067</v>
      </c>
      <c r="E19768" t="s">
        <v>1067</v>
      </c>
      <c r="F19768" t="s">
        <v>1067</v>
      </c>
      <c r="I19768" t="s">
        <v>27</v>
      </c>
      <c r="L19768">
        <v>0</v>
      </c>
      <c r="N19768">
        <f t="shared" si="261"/>
        <v>605897</v>
      </c>
      <c r="O19768">
        <f>_xlfn.XLOOKUP(A19768,Planilha1!F:F,Planilha1!G:G,0)</f>
        <v>0</v>
      </c>
      <c r="P19768">
        <v>0</v>
      </c>
    </row>
    <row r="19769" spans="1:16" ht="15" hidden="1" customHeight="1">
      <c r="A19769">
        <v>605898</v>
      </c>
      <c r="B19769" t="s">
        <v>38554</v>
      </c>
      <c r="C19769" t="s">
        <v>38555</v>
      </c>
      <c r="D19769" t="s">
        <v>1067</v>
      </c>
      <c r="E19769" t="s">
        <v>1067</v>
      </c>
      <c r="F19769" t="s">
        <v>1067</v>
      </c>
      <c r="I19769" t="s">
        <v>27</v>
      </c>
      <c r="L19769">
        <v>0</v>
      </c>
      <c r="N19769">
        <f t="shared" si="261"/>
        <v>605898</v>
      </c>
      <c r="O19769">
        <f>_xlfn.XLOOKUP(A19769,Planilha1!F:F,Planilha1!G:G,0)</f>
        <v>0</v>
      </c>
      <c r="P19769">
        <v>0</v>
      </c>
    </row>
    <row r="19770" spans="1:16" ht="15" hidden="1" customHeight="1">
      <c r="A19770">
        <v>605899</v>
      </c>
      <c r="B19770" t="s">
        <v>38556</v>
      </c>
      <c r="C19770" t="s">
        <v>38557</v>
      </c>
      <c r="D19770" t="s">
        <v>1067</v>
      </c>
      <c r="E19770" t="s">
        <v>1067</v>
      </c>
      <c r="F19770" t="s">
        <v>1067</v>
      </c>
      <c r="I19770" t="s">
        <v>27</v>
      </c>
      <c r="L19770">
        <v>0</v>
      </c>
      <c r="N19770">
        <f t="shared" si="261"/>
        <v>605899</v>
      </c>
      <c r="O19770">
        <f>_xlfn.XLOOKUP(A19770,Planilha1!F:F,Planilha1!G:G,0)</f>
        <v>0</v>
      </c>
      <c r="P19770">
        <v>0</v>
      </c>
    </row>
    <row r="19771" spans="1:16" ht="15" hidden="1" customHeight="1">
      <c r="A19771">
        <v>605900</v>
      </c>
      <c r="B19771" t="s">
        <v>38558</v>
      </c>
      <c r="C19771" t="s">
        <v>38559</v>
      </c>
      <c r="D19771" t="s">
        <v>1067</v>
      </c>
      <c r="E19771" t="s">
        <v>1067</v>
      </c>
      <c r="F19771" t="s">
        <v>1067</v>
      </c>
      <c r="I19771" t="s">
        <v>27</v>
      </c>
      <c r="L19771">
        <v>0</v>
      </c>
      <c r="N19771">
        <f t="shared" si="261"/>
        <v>605900</v>
      </c>
      <c r="O19771">
        <f>_xlfn.XLOOKUP(A19771,Planilha1!F:F,Planilha1!G:G,0)</f>
        <v>0</v>
      </c>
      <c r="P19771">
        <v>0</v>
      </c>
    </row>
    <row r="19772" spans="1:16" ht="15" hidden="1" customHeight="1">
      <c r="A19772">
        <v>605901</v>
      </c>
      <c r="B19772" t="s">
        <v>38560</v>
      </c>
      <c r="C19772" t="s">
        <v>38561</v>
      </c>
      <c r="D19772" t="s">
        <v>1067</v>
      </c>
      <c r="E19772" t="s">
        <v>1067</v>
      </c>
      <c r="F19772" t="s">
        <v>1067</v>
      </c>
      <c r="I19772" t="s">
        <v>27</v>
      </c>
      <c r="L19772">
        <v>0</v>
      </c>
      <c r="N19772">
        <f t="shared" si="261"/>
        <v>605901</v>
      </c>
      <c r="O19772">
        <f>_xlfn.XLOOKUP(A19772,Planilha1!F:F,Planilha1!G:G,0)</f>
        <v>0</v>
      </c>
      <c r="P19772">
        <v>0</v>
      </c>
    </row>
    <row r="19773" spans="1:16" ht="15" hidden="1" customHeight="1">
      <c r="A19773">
        <v>605902</v>
      </c>
      <c r="B19773" t="s">
        <v>38562</v>
      </c>
      <c r="C19773" t="s">
        <v>38563</v>
      </c>
      <c r="D19773" t="s">
        <v>1067</v>
      </c>
      <c r="E19773" t="s">
        <v>1067</v>
      </c>
      <c r="F19773" t="s">
        <v>1067</v>
      </c>
      <c r="I19773" t="s">
        <v>27</v>
      </c>
      <c r="L19773">
        <v>0</v>
      </c>
      <c r="N19773">
        <f t="shared" si="261"/>
        <v>605902</v>
      </c>
      <c r="O19773">
        <f>_xlfn.XLOOKUP(A19773,Planilha1!F:F,Planilha1!G:G,0)</f>
        <v>0</v>
      </c>
      <c r="P19773">
        <v>0</v>
      </c>
    </row>
    <row r="19774" spans="1:16" ht="15" hidden="1" customHeight="1">
      <c r="A19774">
        <v>605903</v>
      </c>
      <c r="B19774" t="s">
        <v>38564</v>
      </c>
      <c r="C19774" t="s">
        <v>38565</v>
      </c>
      <c r="D19774" t="s">
        <v>1067</v>
      </c>
      <c r="E19774" t="s">
        <v>1067</v>
      </c>
      <c r="F19774" t="s">
        <v>1067</v>
      </c>
      <c r="I19774" t="s">
        <v>27</v>
      </c>
      <c r="L19774">
        <v>0</v>
      </c>
      <c r="N19774">
        <f t="shared" si="261"/>
        <v>605903</v>
      </c>
      <c r="O19774">
        <f>_xlfn.XLOOKUP(A19774,Planilha1!F:F,Planilha1!G:G,0)</f>
        <v>0</v>
      </c>
      <c r="P19774">
        <v>0</v>
      </c>
    </row>
    <row r="19775" spans="1:16" ht="15" hidden="1" customHeight="1">
      <c r="A19775">
        <v>605904</v>
      </c>
      <c r="B19775" t="s">
        <v>38566</v>
      </c>
      <c r="C19775" t="s">
        <v>38567</v>
      </c>
      <c r="D19775" t="s">
        <v>1067</v>
      </c>
      <c r="E19775" t="s">
        <v>1067</v>
      </c>
      <c r="F19775" t="s">
        <v>1067</v>
      </c>
      <c r="I19775" t="s">
        <v>27</v>
      </c>
      <c r="L19775">
        <v>0</v>
      </c>
      <c r="N19775">
        <f t="shared" si="261"/>
        <v>605904</v>
      </c>
      <c r="O19775">
        <f>_xlfn.XLOOKUP(A19775,Planilha1!F:F,Planilha1!G:G,0)</f>
        <v>0</v>
      </c>
      <c r="P19775">
        <v>0</v>
      </c>
    </row>
    <row r="19776" spans="1:16" ht="15" hidden="1" customHeight="1">
      <c r="A19776">
        <v>605905</v>
      </c>
      <c r="B19776" t="s">
        <v>38568</v>
      </c>
      <c r="C19776" t="s">
        <v>38569</v>
      </c>
      <c r="D19776" t="s">
        <v>1067</v>
      </c>
      <c r="E19776" t="s">
        <v>1067</v>
      </c>
      <c r="F19776" t="s">
        <v>1067</v>
      </c>
      <c r="I19776" t="s">
        <v>27</v>
      </c>
      <c r="L19776">
        <v>0</v>
      </c>
      <c r="N19776">
        <f t="shared" si="261"/>
        <v>605905</v>
      </c>
      <c r="O19776">
        <f>_xlfn.XLOOKUP(A19776,Planilha1!F:F,Planilha1!G:G,0)</f>
        <v>0</v>
      </c>
      <c r="P19776">
        <v>0</v>
      </c>
    </row>
    <row r="19777" spans="1:16" ht="15" hidden="1" customHeight="1">
      <c r="A19777">
        <v>605906</v>
      </c>
      <c r="B19777" t="s">
        <v>38570</v>
      </c>
      <c r="C19777" t="s">
        <v>38571</v>
      </c>
      <c r="D19777" t="s">
        <v>1067</v>
      </c>
      <c r="E19777" t="s">
        <v>1067</v>
      </c>
      <c r="F19777" t="s">
        <v>1067</v>
      </c>
      <c r="I19777" t="s">
        <v>27</v>
      </c>
      <c r="L19777">
        <v>0</v>
      </c>
      <c r="N19777">
        <f t="shared" si="261"/>
        <v>605906</v>
      </c>
      <c r="O19777">
        <f>_xlfn.XLOOKUP(A19777,Planilha1!F:F,Planilha1!G:G,0)</f>
        <v>0</v>
      </c>
      <c r="P19777">
        <v>0</v>
      </c>
    </row>
    <row r="19778" spans="1:16" ht="15" hidden="1" customHeight="1">
      <c r="A19778">
        <v>605907</v>
      </c>
      <c r="B19778" t="s">
        <v>38572</v>
      </c>
      <c r="C19778" t="s">
        <v>38573</v>
      </c>
      <c r="D19778" t="s">
        <v>1067</v>
      </c>
      <c r="E19778" t="s">
        <v>1067</v>
      </c>
      <c r="F19778" t="s">
        <v>1067</v>
      </c>
      <c r="I19778" t="s">
        <v>27</v>
      </c>
      <c r="L19778">
        <v>0</v>
      </c>
      <c r="N19778">
        <f t="shared" si="261"/>
        <v>605907</v>
      </c>
      <c r="O19778">
        <f>_xlfn.XLOOKUP(A19778,Planilha1!F:F,Planilha1!G:G,0)</f>
        <v>0</v>
      </c>
      <c r="P19778">
        <v>0</v>
      </c>
    </row>
    <row r="19779" spans="1:16" ht="15" hidden="1" customHeight="1">
      <c r="A19779">
        <v>605908</v>
      </c>
      <c r="B19779" t="s">
        <v>38574</v>
      </c>
      <c r="C19779" t="s">
        <v>38575</v>
      </c>
      <c r="D19779" t="s">
        <v>1067</v>
      </c>
      <c r="E19779" t="s">
        <v>1067</v>
      </c>
      <c r="F19779" t="s">
        <v>1067</v>
      </c>
      <c r="I19779" t="s">
        <v>27</v>
      </c>
      <c r="L19779">
        <v>0</v>
      </c>
      <c r="N19779">
        <f t="shared" si="261"/>
        <v>605908</v>
      </c>
      <c r="O19779">
        <f>_xlfn.XLOOKUP(A19779,Planilha1!F:F,Planilha1!G:G,0)</f>
        <v>0</v>
      </c>
      <c r="P19779">
        <v>0</v>
      </c>
    </row>
    <row r="19780" spans="1:16" ht="15" hidden="1" customHeight="1">
      <c r="A19780">
        <v>605909</v>
      </c>
      <c r="B19780" t="s">
        <v>38576</v>
      </c>
      <c r="C19780" t="s">
        <v>38577</v>
      </c>
      <c r="D19780" t="s">
        <v>1067</v>
      </c>
      <c r="E19780" t="s">
        <v>1067</v>
      </c>
      <c r="F19780" t="s">
        <v>1067</v>
      </c>
      <c r="I19780" t="s">
        <v>27</v>
      </c>
      <c r="L19780">
        <v>0</v>
      </c>
      <c r="N19780">
        <f t="shared" si="261"/>
        <v>605909</v>
      </c>
      <c r="O19780">
        <f>_xlfn.XLOOKUP(A19780,Planilha1!F:F,Planilha1!G:G,0)</f>
        <v>0</v>
      </c>
      <c r="P19780">
        <v>0</v>
      </c>
    </row>
    <row r="19781" spans="1:16" ht="15" hidden="1" customHeight="1">
      <c r="A19781">
        <v>605910</v>
      </c>
      <c r="B19781" t="s">
        <v>38578</v>
      </c>
      <c r="C19781" t="s">
        <v>38579</v>
      </c>
      <c r="D19781" t="s">
        <v>1067</v>
      </c>
      <c r="E19781" t="s">
        <v>1067</v>
      </c>
      <c r="F19781" t="s">
        <v>1067</v>
      </c>
      <c r="I19781" t="s">
        <v>27</v>
      </c>
      <c r="L19781">
        <v>0</v>
      </c>
      <c r="N19781">
        <f t="shared" si="261"/>
        <v>605910</v>
      </c>
      <c r="O19781">
        <f>_xlfn.XLOOKUP(A19781,Planilha1!F:F,Planilha1!G:G,0)</f>
        <v>0</v>
      </c>
      <c r="P19781">
        <v>0</v>
      </c>
    </row>
    <row r="19782" spans="1:16" ht="15" hidden="1" customHeight="1">
      <c r="A19782">
        <v>605911</v>
      </c>
      <c r="B19782" t="s">
        <v>38580</v>
      </c>
      <c r="C19782" t="s">
        <v>38581</v>
      </c>
      <c r="D19782" t="s">
        <v>1067</v>
      </c>
      <c r="E19782" t="s">
        <v>1067</v>
      </c>
      <c r="F19782" t="s">
        <v>1067</v>
      </c>
      <c r="I19782" t="s">
        <v>27</v>
      </c>
      <c r="L19782">
        <v>0</v>
      </c>
      <c r="N19782">
        <f t="shared" si="261"/>
        <v>605911</v>
      </c>
      <c r="O19782">
        <f>_xlfn.XLOOKUP(A19782,Planilha1!F:F,Planilha1!G:G,0)</f>
        <v>0</v>
      </c>
      <c r="P19782">
        <v>0</v>
      </c>
    </row>
    <row r="19783" spans="1:16" ht="15" hidden="1" customHeight="1">
      <c r="A19783">
        <v>605912</v>
      </c>
      <c r="B19783" t="s">
        <v>38582</v>
      </c>
      <c r="C19783" t="s">
        <v>38583</v>
      </c>
      <c r="D19783" t="s">
        <v>1067</v>
      </c>
      <c r="E19783" t="s">
        <v>1067</v>
      </c>
      <c r="F19783" t="s">
        <v>1067</v>
      </c>
      <c r="I19783" t="s">
        <v>27</v>
      </c>
      <c r="L19783">
        <v>0</v>
      </c>
      <c r="N19783">
        <f t="shared" si="261"/>
        <v>605912</v>
      </c>
      <c r="O19783">
        <f>_xlfn.XLOOKUP(A19783,Planilha1!F:F,Planilha1!G:G,0)</f>
        <v>0</v>
      </c>
      <c r="P19783">
        <v>0</v>
      </c>
    </row>
    <row r="19784" spans="1:16" ht="15" hidden="1" customHeight="1">
      <c r="A19784">
        <v>605913</v>
      </c>
      <c r="B19784" t="s">
        <v>38584</v>
      </c>
      <c r="C19784" t="s">
        <v>38585</v>
      </c>
      <c r="D19784" t="s">
        <v>1067</v>
      </c>
      <c r="E19784" t="s">
        <v>1067</v>
      </c>
      <c r="F19784" t="s">
        <v>1067</v>
      </c>
      <c r="I19784" t="s">
        <v>27</v>
      </c>
      <c r="L19784">
        <v>0</v>
      </c>
      <c r="N19784">
        <f t="shared" si="261"/>
        <v>605913</v>
      </c>
      <c r="O19784">
        <f>_xlfn.XLOOKUP(A19784,Planilha1!F:F,Planilha1!G:G,0)</f>
        <v>0</v>
      </c>
      <c r="P19784">
        <v>0</v>
      </c>
    </row>
    <row r="19785" spans="1:16" ht="15" hidden="1" customHeight="1">
      <c r="A19785">
        <v>605914</v>
      </c>
      <c r="B19785" t="s">
        <v>38586</v>
      </c>
      <c r="C19785" t="s">
        <v>38587</v>
      </c>
      <c r="D19785" t="s">
        <v>1067</v>
      </c>
      <c r="E19785" t="s">
        <v>1067</v>
      </c>
      <c r="F19785" t="s">
        <v>1067</v>
      </c>
      <c r="I19785" t="s">
        <v>27</v>
      </c>
      <c r="L19785">
        <v>0</v>
      </c>
      <c r="N19785">
        <f t="shared" si="261"/>
        <v>605914</v>
      </c>
      <c r="O19785">
        <f>_xlfn.XLOOKUP(A19785,Planilha1!F:F,Planilha1!G:G,0)</f>
        <v>0</v>
      </c>
      <c r="P19785">
        <v>0</v>
      </c>
    </row>
    <row r="19786" spans="1:16" ht="15" hidden="1" customHeight="1">
      <c r="A19786">
        <v>605915</v>
      </c>
      <c r="B19786" t="s">
        <v>38588</v>
      </c>
      <c r="C19786" t="s">
        <v>38589</v>
      </c>
      <c r="D19786" t="s">
        <v>1067</v>
      </c>
      <c r="E19786" t="s">
        <v>1067</v>
      </c>
      <c r="F19786" t="s">
        <v>1067</v>
      </c>
      <c r="I19786" t="s">
        <v>27</v>
      </c>
      <c r="L19786">
        <v>0</v>
      </c>
      <c r="N19786">
        <f t="shared" si="261"/>
        <v>605915</v>
      </c>
      <c r="O19786">
        <f>_xlfn.XLOOKUP(A19786,Planilha1!F:F,Planilha1!G:G,0)</f>
        <v>0</v>
      </c>
      <c r="P19786">
        <v>0</v>
      </c>
    </row>
    <row r="19787" spans="1:16" ht="15" hidden="1" customHeight="1">
      <c r="A19787">
        <v>605916</v>
      </c>
      <c r="B19787" t="s">
        <v>38590</v>
      </c>
      <c r="C19787" t="s">
        <v>38591</v>
      </c>
      <c r="D19787" t="s">
        <v>1067</v>
      </c>
      <c r="E19787" t="s">
        <v>1067</v>
      </c>
      <c r="F19787" t="s">
        <v>1067</v>
      </c>
      <c r="I19787" t="s">
        <v>27</v>
      </c>
      <c r="L19787">
        <v>0</v>
      </c>
      <c r="N19787">
        <f t="shared" si="261"/>
        <v>605916</v>
      </c>
      <c r="O19787">
        <f>_xlfn.XLOOKUP(A19787,Planilha1!F:F,Planilha1!G:G,0)</f>
        <v>0</v>
      </c>
      <c r="P19787">
        <v>0</v>
      </c>
    </row>
    <row r="19788" spans="1:16" ht="15" hidden="1" customHeight="1">
      <c r="A19788">
        <v>605917</v>
      </c>
      <c r="B19788" t="s">
        <v>38592</v>
      </c>
      <c r="C19788" t="s">
        <v>38593</v>
      </c>
      <c r="D19788" t="s">
        <v>1067</v>
      </c>
      <c r="E19788" t="s">
        <v>1067</v>
      </c>
      <c r="F19788" t="s">
        <v>1067</v>
      </c>
      <c r="I19788" t="s">
        <v>27</v>
      </c>
      <c r="L19788">
        <v>0</v>
      </c>
      <c r="N19788">
        <f t="shared" si="261"/>
        <v>605917</v>
      </c>
      <c r="O19788">
        <f>_xlfn.XLOOKUP(A19788,Planilha1!F:F,Planilha1!G:G,0)</f>
        <v>0</v>
      </c>
      <c r="P19788">
        <v>0</v>
      </c>
    </row>
    <row r="19789" spans="1:16" ht="15" hidden="1" customHeight="1">
      <c r="A19789">
        <v>605918</v>
      </c>
      <c r="B19789" t="s">
        <v>38594</v>
      </c>
      <c r="C19789" t="s">
        <v>38595</v>
      </c>
      <c r="D19789" t="s">
        <v>1067</v>
      </c>
      <c r="E19789" t="s">
        <v>1067</v>
      </c>
      <c r="F19789" t="s">
        <v>1067</v>
      </c>
      <c r="I19789" t="s">
        <v>27</v>
      </c>
      <c r="L19789">
        <v>0</v>
      </c>
      <c r="N19789">
        <f t="shared" si="261"/>
        <v>605918</v>
      </c>
      <c r="O19789">
        <f>_xlfn.XLOOKUP(A19789,Planilha1!F:F,Planilha1!G:G,0)</f>
        <v>0</v>
      </c>
      <c r="P19789">
        <v>0</v>
      </c>
    </row>
    <row r="19790" spans="1:16" ht="15" hidden="1" customHeight="1">
      <c r="A19790">
        <v>605919</v>
      </c>
      <c r="B19790" t="s">
        <v>38596</v>
      </c>
      <c r="C19790" t="s">
        <v>38597</v>
      </c>
      <c r="D19790" t="s">
        <v>1067</v>
      </c>
      <c r="E19790" t="s">
        <v>1067</v>
      </c>
      <c r="F19790" t="s">
        <v>1067</v>
      </c>
      <c r="I19790" t="s">
        <v>27</v>
      </c>
      <c r="L19790">
        <v>0</v>
      </c>
      <c r="N19790">
        <f t="shared" si="261"/>
        <v>605919</v>
      </c>
      <c r="O19790">
        <f>_xlfn.XLOOKUP(A19790,Planilha1!F:F,Planilha1!G:G,0)</f>
        <v>0</v>
      </c>
      <c r="P19790">
        <v>0</v>
      </c>
    </row>
    <row r="19791" spans="1:16" ht="15" hidden="1" customHeight="1">
      <c r="A19791">
        <v>605920</v>
      </c>
      <c r="B19791" t="s">
        <v>38598</v>
      </c>
      <c r="C19791" t="s">
        <v>38599</v>
      </c>
      <c r="D19791" t="s">
        <v>1067</v>
      </c>
      <c r="E19791" t="s">
        <v>1067</v>
      </c>
      <c r="F19791" t="s">
        <v>1067</v>
      </c>
      <c r="I19791" t="s">
        <v>27</v>
      </c>
      <c r="L19791">
        <v>0</v>
      </c>
      <c r="N19791">
        <f t="shared" si="261"/>
        <v>605920</v>
      </c>
      <c r="O19791">
        <f>_xlfn.XLOOKUP(A19791,Planilha1!F:F,Planilha1!G:G,0)</f>
        <v>0</v>
      </c>
      <c r="P19791">
        <v>0</v>
      </c>
    </row>
    <row r="19792" spans="1:16" ht="15" hidden="1" customHeight="1">
      <c r="A19792">
        <v>605921</v>
      </c>
      <c r="B19792" t="s">
        <v>38600</v>
      </c>
      <c r="C19792" t="s">
        <v>38601</v>
      </c>
      <c r="D19792" t="s">
        <v>1067</v>
      </c>
      <c r="E19792" t="s">
        <v>1067</v>
      </c>
      <c r="F19792" t="s">
        <v>1067</v>
      </c>
      <c r="I19792" t="s">
        <v>27</v>
      </c>
      <c r="L19792">
        <v>0</v>
      </c>
      <c r="N19792">
        <f t="shared" si="261"/>
        <v>605921</v>
      </c>
      <c r="O19792">
        <f>_xlfn.XLOOKUP(A19792,Planilha1!F:F,Planilha1!G:G,0)</f>
        <v>0</v>
      </c>
      <c r="P19792">
        <v>0</v>
      </c>
    </row>
    <row r="19793" spans="1:16" ht="15" hidden="1" customHeight="1">
      <c r="A19793">
        <v>605922</v>
      </c>
      <c r="B19793" t="s">
        <v>38602</v>
      </c>
      <c r="C19793" t="s">
        <v>38603</v>
      </c>
      <c r="D19793" t="s">
        <v>1067</v>
      </c>
      <c r="E19793" t="s">
        <v>1067</v>
      </c>
      <c r="F19793" t="s">
        <v>1067</v>
      </c>
      <c r="I19793" t="s">
        <v>27</v>
      </c>
      <c r="L19793">
        <v>0</v>
      </c>
      <c r="N19793">
        <f t="shared" si="261"/>
        <v>605922</v>
      </c>
      <c r="O19793">
        <f>_xlfn.XLOOKUP(A19793,Planilha1!F:F,Planilha1!G:G,0)</f>
        <v>0</v>
      </c>
      <c r="P19793">
        <v>0</v>
      </c>
    </row>
    <row r="19794" spans="1:16" ht="15" hidden="1" customHeight="1">
      <c r="A19794">
        <v>605923</v>
      </c>
      <c r="B19794" t="s">
        <v>38604</v>
      </c>
      <c r="C19794" t="s">
        <v>38605</v>
      </c>
      <c r="D19794" t="s">
        <v>1067</v>
      </c>
      <c r="E19794" t="s">
        <v>1067</v>
      </c>
      <c r="F19794" t="s">
        <v>1067</v>
      </c>
      <c r="I19794" t="s">
        <v>27</v>
      </c>
      <c r="L19794">
        <v>0</v>
      </c>
      <c r="N19794">
        <f t="shared" ref="N19794:N19857" si="262">A19794</f>
        <v>605923</v>
      </c>
      <c r="O19794">
        <f>_xlfn.XLOOKUP(A19794,Planilha1!F:F,Planilha1!G:G,0)</f>
        <v>0</v>
      </c>
      <c r="P19794">
        <v>0</v>
      </c>
    </row>
    <row r="19795" spans="1:16" ht="15" hidden="1" customHeight="1">
      <c r="A19795">
        <v>605924</v>
      </c>
      <c r="B19795" t="s">
        <v>38606</v>
      </c>
      <c r="C19795" t="s">
        <v>38607</v>
      </c>
      <c r="D19795" t="s">
        <v>1067</v>
      </c>
      <c r="E19795" t="s">
        <v>1067</v>
      </c>
      <c r="F19795" t="s">
        <v>1067</v>
      </c>
      <c r="I19795" t="s">
        <v>27</v>
      </c>
      <c r="L19795">
        <v>0</v>
      </c>
      <c r="N19795">
        <f t="shared" si="262"/>
        <v>605924</v>
      </c>
      <c r="O19795">
        <f>_xlfn.XLOOKUP(A19795,Planilha1!F:F,Planilha1!G:G,0)</f>
        <v>0</v>
      </c>
      <c r="P19795">
        <v>0</v>
      </c>
    </row>
    <row r="19796" spans="1:16" ht="15" hidden="1" customHeight="1">
      <c r="A19796">
        <v>605925</v>
      </c>
      <c r="B19796" t="s">
        <v>38608</v>
      </c>
      <c r="C19796" t="s">
        <v>38609</v>
      </c>
      <c r="D19796" t="s">
        <v>1067</v>
      </c>
      <c r="E19796" t="s">
        <v>1067</v>
      </c>
      <c r="F19796" t="s">
        <v>1067</v>
      </c>
      <c r="I19796" t="s">
        <v>27</v>
      </c>
      <c r="L19796">
        <v>0</v>
      </c>
      <c r="N19796">
        <f t="shared" si="262"/>
        <v>605925</v>
      </c>
      <c r="O19796">
        <f>_xlfn.XLOOKUP(A19796,Planilha1!F:F,Planilha1!G:G,0)</f>
        <v>0</v>
      </c>
      <c r="P19796">
        <v>0</v>
      </c>
    </row>
    <row r="19797" spans="1:16" ht="15" hidden="1" customHeight="1">
      <c r="A19797">
        <v>605926</v>
      </c>
      <c r="B19797" t="s">
        <v>38610</v>
      </c>
      <c r="C19797" t="s">
        <v>38611</v>
      </c>
      <c r="D19797" t="s">
        <v>1067</v>
      </c>
      <c r="E19797" t="s">
        <v>1067</v>
      </c>
      <c r="F19797" t="s">
        <v>1067</v>
      </c>
      <c r="I19797" t="s">
        <v>27</v>
      </c>
      <c r="L19797">
        <v>0</v>
      </c>
      <c r="N19797">
        <f t="shared" si="262"/>
        <v>605926</v>
      </c>
      <c r="O19797">
        <f>_xlfn.XLOOKUP(A19797,Planilha1!F:F,Planilha1!G:G,0)</f>
        <v>0</v>
      </c>
      <c r="P19797">
        <v>0</v>
      </c>
    </row>
    <row r="19798" spans="1:16" ht="15" hidden="1" customHeight="1">
      <c r="A19798">
        <v>605927</v>
      </c>
      <c r="B19798" t="s">
        <v>38612</v>
      </c>
      <c r="C19798" t="s">
        <v>38613</v>
      </c>
      <c r="D19798" t="s">
        <v>1067</v>
      </c>
      <c r="E19798" t="s">
        <v>1067</v>
      </c>
      <c r="F19798" t="s">
        <v>1067</v>
      </c>
      <c r="I19798" t="s">
        <v>27</v>
      </c>
      <c r="L19798">
        <v>0</v>
      </c>
      <c r="N19798">
        <f t="shared" si="262"/>
        <v>605927</v>
      </c>
      <c r="O19798">
        <f>_xlfn.XLOOKUP(A19798,Planilha1!F:F,Planilha1!G:G,0)</f>
        <v>0</v>
      </c>
      <c r="P19798">
        <v>0</v>
      </c>
    </row>
    <row r="19799" spans="1:16" ht="15" hidden="1" customHeight="1">
      <c r="A19799">
        <v>605928</v>
      </c>
      <c r="B19799" t="s">
        <v>38614</v>
      </c>
      <c r="C19799" t="s">
        <v>38615</v>
      </c>
      <c r="D19799" t="s">
        <v>1067</v>
      </c>
      <c r="E19799" t="s">
        <v>1067</v>
      </c>
      <c r="F19799" t="s">
        <v>1067</v>
      </c>
      <c r="I19799" t="s">
        <v>27</v>
      </c>
      <c r="L19799">
        <v>0</v>
      </c>
      <c r="N19799">
        <f t="shared" si="262"/>
        <v>605928</v>
      </c>
      <c r="O19799">
        <f>_xlfn.XLOOKUP(A19799,Planilha1!F:F,Planilha1!G:G,0)</f>
        <v>0</v>
      </c>
      <c r="P19799">
        <v>0</v>
      </c>
    </row>
    <row r="19800" spans="1:16" ht="15" hidden="1" customHeight="1">
      <c r="A19800">
        <v>605929</v>
      </c>
      <c r="B19800" t="s">
        <v>38616</v>
      </c>
      <c r="C19800" t="s">
        <v>38617</v>
      </c>
      <c r="D19800" t="s">
        <v>1067</v>
      </c>
      <c r="E19800" t="s">
        <v>1067</v>
      </c>
      <c r="F19800" t="s">
        <v>1067</v>
      </c>
      <c r="I19800" t="s">
        <v>27</v>
      </c>
      <c r="L19800">
        <v>0</v>
      </c>
      <c r="N19800">
        <f t="shared" si="262"/>
        <v>605929</v>
      </c>
      <c r="O19800">
        <f>_xlfn.XLOOKUP(A19800,Planilha1!F:F,Planilha1!G:G,0)</f>
        <v>0</v>
      </c>
      <c r="P19800">
        <v>0</v>
      </c>
    </row>
    <row r="19801" spans="1:16" ht="15" hidden="1" customHeight="1">
      <c r="A19801">
        <v>605930</v>
      </c>
      <c r="B19801" t="s">
        <v>38618</v>
      </c>
      <c r="C19801" t="s">
        <v>38619</v>
      </c>
      <c r="D19801" t="s">
        <v>1067</v>
      </c>
      <c r="E19801" t="s">
        <v>1067</v>
      </c>
      <c r="F19801" t="s">
        <v>1067</v>
      </c>
      <c r="I19801" t="s">
        <v>27</v>
      </c>
      <c r="L19801">
        <v>0</v>
      </c>
      <c r="N19801">
        <f t="shared" si="262"/>
        <v>605930</v>
      </c>
      <c r="O19801">
        <f>_xlfn.XLOOKUP(A19801,Planilha1!F:F,Planilha1!G:G,0)</f>
        <v>0</v>
      </c>
      <c r="P19801">
        <v>0</v>
      </c>
    </row>
    <row r="19802" spans="1:16" ht="15" hidden="1" customHeight="1">
      <c r="A19802">
        <v>605931</v>
      </c>
      <c r="B19802" t="s">
        <v>38620</v>
      </c>
      <c r="C19802" t="s">
        <v>38621</v>
      </c>
      <c r="D19802" t="s">
        <v>1067</v>
      </c>
      <c r="E19802" t="s">
        <v>1067</v>
      </c>
      <c r="F19802" t="s">
        <v>1067</v>
      </c>
      <c r="I19802" t="s">
        <v>27</v>
      </c>
      <c r="L19802">
        <v>0</v>
      </c>
      <c r="N19802">
        <f t="shared" si="262"/>
        <v>605931</v>
      </c>
      <c r="O19802">
        <f>_xlfn.XLOOKUP(A19802,Planilha1!F:F,Planilha1!G:G,0)</f>
        <v>0</v>
      </c>
      <c r="P19802">
        <v>0</v>
      </c>
    </row>
    <row r="19803" spans="1:16" ht="15" hidden="1" customHeight="1">
      <c r="A19803">
        <v>605932</v>
      </c>
      <c r="B19803" t="s">
        <v>38622</v>
      </c>
      <c r="C19803" t="s">
        <v>38623</v>
      </c>
      <c r="D19803" t="s">
        <v>1067</v>
      </c>
      <c r="E19803" t="s">
        <v>1067</v>
      </c>
      <c r="F19803" t="s">
        <v>1067</v>
      </c>
      <c r="I19803" t="s">
        <v>27</v>
      </c>
      <c r="L19803">
        <v>0</v>
      </c>
      <c r="N19803">
        <f t="shared" si="262"/>
        <v>605932</v>
      </c>
      <c r="O19803">
        <f>_xlfn.XLOOKUP(A19803,Planilha1!F:F,Planilha1!G:G,0)</f>
        <v>0</v>
      </c>
      <c r="P19803">
        <v>0</v>
      </c>
    </row>
    <row r="19804" spans="1:16" ht="15" hidden="1" customHeight="1">
      <c r="A19804">
        <v>605933</v>
      </c>
      <c r="B19804" t="s">
        <v>38624</v>
      </c>
      <c r="C19804" t="s">
        <v>38625</v>
      </c>
      <c r="D19804" t="s">
        <v>1067</v>
      </c>
      <c r="E19804" t="s">
        <v>1067</v>
      </c>
      <c r="F19804" t="s">
        <v>1067</v>
      </c>
      <c r="I19804" t="s">
        <v>27</v>
      </c>
      <c r="L19804">
        <v>0</v>
      </c>
      <c r="N19804">
        <f t="shared" si="262"/>
        <v>605933</v>
      </c>
      <c r="O19804">
        <f>_xlfn.XLOOKUP(A19804,Planilha1!F:F,Planilha1!G:G,0)</f>
        <v>0</v>
      </c>
      <c r="P19804">
        <v>0</v>
      </c>
    </row>
    <row r="19805" spans="1:16" ht="15" hidden="1" customHeight="1">
      <c r="A19805">
        <v>605934</v>
      </c>
      <c r="B19805" t="s">
        <v>38626</v>
      </c>
      <c r="C19805" t="s">
        <v>38627</v>
      </c>
      <c r="D19805" t="s">
        <v>1067</v>
      </c>
      <c r="E19805" t="s">
        <v>1067</v>
      </c>
      <c r="F19805" t="s">
        <v>1067</v>
      </c>
      <c r="I19805" t="s">
        <v>27</v>
      </c>
      <c r="L19805">
        <v>0</v>
      </c>
      <c r="N19805">
        <f t="shared" si="262"/>
        <v>605934</v>
      </c>
      <c r="O19805">
        <f>_xlfn.XLOOKUP(A19805,Planilha1!F:F,Planilha1!G:G,0)</f>
        <v>0</v>
      </c>
      <c r="P19805">
        <v>0</v>
      </c>
    </row>
    <row r="19806" spans="1:16" ht="15" hidden="1" customHeight="1">
      <c r="A19806">
        <v>605935</v>
      </c>
      <c r="B19806" t="s">
        <v>38628</v>
      </c>
      <c r="C19806" t="s">
        <v>38629</v>
      </c>
      <c r="D19806" t="s">
        <v>1067</v>
      </c>
      <c r="E19806" t="s">
        <v>1067</v>
      </c>
      <c r="F19806" t="s">
        <v>1067</v>
      </c>
      <c r="I19806" t="s">
        <v>27</v>
      </c>
      <c r="L19806">
        <v>0</v>
      </c>
      <c r="N19806">
        <f t="shared" si="262"/>
        <v>605935</v>
      </c>
      <c r="O19806">
        <f>_xlfn.XLOOKUP(A19806,Planilha1!F:F,Planilha1!G:G,0)</f>
        <v>0</v>
      </c>
      <c r="P19806">
        <v>0</v>
      </c>
    </row>
    <row r="19807" spans="1:16" ht="15" hidden="1" customHeight="1">
      <c r="A19807">
        <v>605936</v>
      </c>
      <c r="B19807" t="s">
        <v>38630</v>
      </c>
      <c r="C19807" t="s">
        <v>38631</v>
      </c>
      <c r="D19807" t="s">
        <v>1067</v>
      </c>
      <c r="E19807" t="s">
        <v>1067</v>
      </c>
      <c r="F19807" t="s">
        <v>1067</v>
      </c>
      <c r="I19807" t="s">
        <v>27</v>
      </c>
      <c r="L19807">
        <v>0</v>
      </c>
      <c r="N19807">
        <f t="shared" si="262"/>
        <v>605936</v>
      </c>
      <c r="O19807">
        <f>_xlfn.XLOOKUP(A19807,Planilha1!F:F,Planilha1!G:G,0)</f>
        <v>0</v>
      </c>
      <c r="P19807">
        <v>0</v>
      </c>
    </row>
    <row r="19808" spans="1:16" ht="15" hidden="1" customHeight="1">
      <c r="A19808">
        <v>605937</v>
      </c>
      <c r="B19808" t="s">
        <v>38632</v>
      </c>
      <c r="C19808" t="s">
        <v>38633</v>
      </c>
      <c r="D19808" t="s">
        <v>1067</v>
      </c>
      <c r="E19808" t="s">
        <v>1067</v>
      </c>
      <c r="F19808" t="s">
        <v>1067</v>
      </c>
      <c r="I19808" t="s">
        <v>27</v>
      </c>
      <c r="L19808">
        <v>0</v>
      </c>
      <c r="N19808">
        <f t="shared" si="262"/>
        <v>605937</v>
      </c>
      <c r="O19808">
        <f>_xlfn.XLOOKUP(A19808,Planilha1!F:F,Planilha1!G:G,0)</f>
        <v>0</v>
      </c>
      <c r="P19808">
        <v>0</v>
      </c>
    </row>
    <row r="19809" spans="1:16" ht="15" hidden="1" customHeight="1">
      <c r="A19809">
        <v>605938</v>
      </c>
      <c r="B19809" t="s">
        <v>38634</v>
      </c>
      <c r="C19809" t="s">
        <v>38635</v>
      </c>
      <c r="D19809" t="s">
        <v>1067</v>
      </c>
      <c r="E19809" t="s">
        <v>1067</v>
      </c>
      <c r="F19809" t="s">
        <v>1067</v>
      </c>
      <c r="I19809" t="s">
        <v>27</v>
      </c>
      <c r="L19809">
        <v>0</v>
      </c>
      <c r="N19809">
        <f t="shared" si="262"/>
        <v>605938</v>
      </c>
      <c r="O19809">
        <f>_xlfn.XLOOKUP(A19809,Planilha1!F:F,Planilha1!G:G,0)</f>
        <v>0</v>
      </c>
      <c r="P19809">
        <v>0</v>
      </c>
    </row>
    <row r="19810" spans="1:16" ht="15" hidden="1" customHeight="1">
      <c r="A19810">
        <v>605939</v>
      </c>
      <c r="B19810" t="s">
        <v>38636</v>
      </c>
      <c r="C19810" t="s">
        <v>38637</v>
      </c>
      <c r="D19810" t="s">
        <v>1067</v>
      </c>
      <c r="E19810" t="s">
        <v>1067</v>
      </c>
      <c r="F19810" t="s">
        <v>1067</v>
      </c>
      <c r="I19810" t="s">
        <v>27</v>
      </c>
      <c r="L19810">
        <v>0</v>
      </c>
      <c r="N19810">
        <f t="shared" si="262"/>
        <v>605939</v>
      </c>
      <c r="O19810">
        <f>_xlfn.XLOOKUP(A19810,Planilha1!F:F,Planilha1!G:G,0)</f>
        <v>0</v>
      </c>
      <c r="P19810">
        <v>0</v>
      </c>
    </row>
    <row r="19811" spans="1:16" ht="15" hidden="1" customHeight="1">
      <c r="A19811">
        <v>605940</v>
      </c>
      <c r="B19811" t="s">
        <v>38638</v>
      </c>
      <c r="C19811" t="s">
        <v>38639</v>
      </c>
      <c r="D19811" t="s">
        <v>1067</v>
      </c>
      <c r="E19811" t="s">
        <v>1067</v>
      </c>
      <c r="F19811" t="s">
        <v>1067</v>
      </c>
      <c r="I19811" t="s">
        <v>27</v>
      </c>
      <c r="L19811">
        <v>0</v>
      </c>
      <c r="N19811">
        <f t="shared" si="262"/>
        <v>605940</v>
      </c>
      <c r="O19811">
        <f>_xlfn.XLOOKUP(A19811,Planilha1!F:F,Planilha1!G:G,0)</f>
        <v>0</v>
      </c>
      <c r="P19811">
        <v>0</v>
      </c>
    </row>
    <row r="19812" spans="1:16" ht="15" hidden="1" customHeight="1">
      <c r="A19812">
        <v>605941</v>
      </c>
      <c r="B19812" t="s">
        <v>38640</v>
      </c>
      <c r="C19812" t="s">
        <v>38641</v>
      </c>
      <c r="D19812" t="s">
        <v>1067</v>
      </c>
      <c r="E19812" t="s">
        <v>1067</v>
      </c>
      <c r="F19812" t="s">
        <v>1067</v>
      </c>
      <c r="I19812" t="s">
        <v>27</v>
      </c>
      <c r="L19812">
        <v>0</v>
      </c>
      <c r="N19812">
        <f t="shared" si="262"/>
        <v>605941</v>
      </c>
      <c r="O19812">
        <f>_xlfn.XLOOKUP(A19812,Planilha1!F:F,Planilha1!G:G,0)</f>
        <v>0</v>
      </c>
      <c r="P19812">
        <v>0</v>
      </c>
    </row>
    <row r="19813" spans="1:16" ht="15" hidden="1" customHeight="1">
      <c r="A19813">
        <v>605942</v>
      </c>
      <c r="B19813" t="s">
        <v>38642</v>
      </c>
      <c r="C19813" t="s">
        <v>38643</v>
      </c>
      <c r="D19813" t="s">
        <v>1067</v>
      </c>
      <c r="E19813" t="s">
        <v>1067</v>
      </c>
      <c r="F19813" t="s">
        <v>1067</v>
      </c>
      <c r="I19813" t="s">
        <v>27</v>
      </c>
      <c r="L19813">
        <v>0</v>
      </c>
      <c r="N19813">
        <f t="shared" si="262"/>
        <v>605942</v>
      </c>
      <c r="O19813">
        <f>_xlfn.XLOOKUP(A19813,Planilha1!F:F,Planilha1!G:G,0)</f>
        <v>0</v>
      </c>
      <c r="P19813">
        <v>0</v>
      </c>
    </row>
    <row r="19814" spans="1:16" ht="15" hidden="1" customHeight="1">
      <c r="A19814">
        <v>605943</v>
      </c>
      <c r="B19814" t="s">
        <v>38644</v>
      </c>
      <c r="C19814" t="s">
        <v>38645</v>
      </c>
      <c r="D19814" t="s">
        <v>1067</v>
      </c>
      <c r="E19814" t="s">
        <v>1067</v>
      </c>
      <c r="F19814" t="s">
        <v>1067</v>
      </c>
      <c r="I19814" t="s">
        <v>27</v>
      </c>
      <c r="L19814">
        <v>0</v>
      </c>
      <c r="N19814">
        <f t="shared" si="262"/>
        <v>605943</v>
      </c>
      <c r="O19814">
        <f>_xlfn.XLOOKUP(A19814,Planilha1!F:F,Planilha1!G:G,0)</f>
        <v>0</v>
      </c>
      <c r="P19814">
        <v>0</v>
      </c>
    </row>
    <row r="19815" spans="1:16" ht="15" hidden="1" customHeight="1">
      <c r="A19815">
        <v>605944</v>
      </c>
      <c r="B19815" t="s">
        <v>38646</v>
      </c>
      <c r="C19815" t="s">
        <v>38647</v>
      </c>
      <c r="D19815" t="s">
        <v>1067</v>
      </c>
      <c r="E19815" t="s">
        <v>1067</v>
      </c>
      <c r="F19815" t="s">
        <v>1067</v>
      </c>
      <c r="I19815" t="s">
        <v>27</v>
      </c>
      <c r="L19815">
        <v>0</v>
      </c>
      <c r="N19815">
        <f t="shared" si="262"/>
        <v>605944</v>
      </c>
      <c r="O19815">
        <f>_xlfn.XLOOKUP(A19815,Planilha1!F:F,Planilha1!G:G,0)</f>
        <v>0</v>
      </c>
      <c r="P19815">
        <v>0</v>
      </c>
    </row>
    <row r="19816" spans="1:16" ht="15" hidden="1" customHeight="1">
      <c r="A19816">
        <v>605945</v>
      </c>
      <c r="B19816" t="s">
        <v>38648</v>
      </c>
      <c r="C19816" t="s">
        <v>38649</v>
      </c>
      <c r="D19816" t="s">
        <v>1067</v>
      </c>
      <c r="E19816" t="s">
        <v>1067</v>
      </c>
      <c r="F19816" t="s">
        <v>1067</v>
      </c>
      <c r="I19816" t="s">
        <v>27</v>
      </c>
      <c r="L19816">
        <v>0</v>
      </c>
      <c r="N19816">
        <f t="shared" si="262"/>
        <v>605945</v>
      </c>
      <c r="O19816">
        <f>_xlfn.XLOOKUP(A19816,Planilha1!F:F,Planilha1!G:G,0)</f>
        <v>0</v>
      </c>
      <c r="P19816">
        <v>0</v>
      </c>
    </row>
    <row r="19817" spans="1:16" ht="15" hidden="1" customHeight="1">
      <c r="A19817">
        <v>605946</v>
      </c>
      <c r="B19817" t="s">
        <v>38650</v>
      </c>
      <c r="C19817" t="s">
        <v>38651</v>
      </c>
      <c r="D19817" t="s">
        <v>1067</v>
      </c>
      <c r="E19817" t="s">
        <v>1067</v>
      </c>
      <c r="F19817" t="s">
        <v>1067</v>
      </c>
      <c r="I19817" t="s">
        <v>27</v>
      </c>
      <c r="L19817">
        <v>0</v>
      </c>
      <c r="N19817">
        <f t="shared" si="262"/>
        <v>605946</v>
      </c>
      <c r="O19817">
        <f>_xlfn.XLOOKUP(A19817,Planilha1!F:F,Planilha1!G:G,0)</f>
        <v>0</v>
      </c>
      <c r="P19817">
        <v>0</v>
      </c>
    </row>
    <row r="19818" spans="1:16" ht="15" hidden="1" customHeight="1">
      <c r="A19818">
        <v>605947</v>
      </c>
      <c r="B19818" t="s">
        <v>38652</v>
      </c>
      <c r="C19818" t="s">
        <v>38653</v>
      </c>
      <c r="D19818" t="s">
        <v>1067</v>
      </c>
      <c r="E19818" t="s">
        <v>1067</v>
      </c>
      <c r="F19818" t="s">
        <v>1067</v>
      </c>
      <c r="I19818" t="s">
        <v>27</v>
      </c>
      <c r="L19818">
        <v>0</v>
      </c>
      <c r="N19818">
        <f t="shared" si="262"/>
        <v>605947</v>
      </c>
      <c r="O19818">
        <f>_xlfn.XLOOKUP(A19818,Planilha1!F:F,Planilha1!G:G,0)</f>
        <v>0</v>
      </c>
      <c r="P19818">
        <v>0</v>
      </c>
    </row>
    <row r="19819" spans="1:16" ht="15" hidden="1" customHeight="1">
      <c r="A19819">
        <v>605948</v>
      </c>
      <c r="B19819" t="s">
        <v>38654</v>
      </c>
      <c r="C19819" t="s">
        <v>38655</v>
      </c>
      <c r="D19819" t="s">
        <v>1067</v>
      </c>
      <c r="E19819" t="s">
        <v>1067</v>
      </c>
      <c r="F19819" t="s">
        <v>1067</v>
      </c>
      <c r="I19819" t="s">
        <v>27</v>
      </c>
      <c r="L19819">
        <v>0</v>
      </c>
      <c r="N19819">
        <f t="shared" si="262"/>
        <v>605948</v>
      </c>
      <c r="O19819">
        <f>_xlfn.XLOOKUP(A19819,Planilha1!F:F,Planilha1!G:G,0)</f>
        <v>0</v>
      </c>
      <c r="P19819">
        <v>0</v>
      </c>
    </row>
    <row r="19820" spans="1:16" ht="15" hidden="1" customHeight="1">
      <c r="A19820">
        <v>605949</v>
      </c>
      <c r="B19820" t="s">
        <v>38656</v>
      </c>
      <c r="C19820" t="s">
        <v>38657</v>
      </c>
      <c r="D19820" t="s">
        <v>1067</v>
      </c>
      <c r="E19820" t="s">
        <v>1067</v>
      </c>
      <c r="F19820" t="s">
        <v>1067</v>
      </c>
      <c r="I19820" t="s">
        <v>27</v>
      </c>
      <c r="L19820">
        <v>0</v>
      </c>
      <c r="N19820">
        <f t="shared" si="262"/>
        <v>605949</v>
      </c>
      <c r="O19820">
        <f>_xlfn.XLOOKUP(A19820,Planilha1!F:F,Planilha1!G:G,0)</f>
        <v>0</v>
      </c>
      <c r="P19820">
        <v>0</v>
      </c>
    </row>
    <row r="19821" spans="1:16" ht="15" hidden="1" customHeight="1">
      <c r="A19821">
        <v>605950</v>
      </c>
      <c r="B19821" t="s">
        <v>38658</v>
      </c>
      <c r="C19821" t="s">
        <v>38659</v>
      </c>
      <c r="D19821" t="s">
        <v>1067</v>
      </c>
      <c r="E19821" t="s">
        <v>1067</v>
      </c>
      <c r="F19821" t="s">
        <v>1067</v>
      </c>
      <c r="I19821" t="s">
        <v>27</v>
      </c>
      <c r="L19821">
        <v>0</v>
      </c>
      <c r="N19821">
        <f t="shared" si="262"/>
        <v>605950</v>
      </c>
      <c r="O19821">
        <f>_xlfn.XLOOKUP(A19821,Planilha1!F:F,Planilha1!G:G,0)</f>
        <v>0</v>
      </c>
      <c r="P19821">
        <v>0</v>
      </c>
    </row>
    <row r="19822" spans="1:16" ht="15" hidden="1" customHeight="1">
      <c r="A19822">
        <v>605951</v>
      </c>
      <c r="B19822" t="s">
        <v>38660</v>
      </c>
      <c r="C19822" t="s">
        <v>38661</v>
      </c>
      <c r="D19822" t="s">
        <v>1067</v>
      </c>
      <c r="E19822" t="s">
        <v>1067</v>
      </c>
      <c r="F19822" t="s">
        <v>1067</v>
      </c>
      <c r="I19822" t="s">
        <v>27</v>
      </c>
      <c r="L19822">
        <v>0</v>
      </c>
      <c r="N19822">
        <f t="shared" si="262"/>
        <v>605951</v>
      </c>
      <c r="O19822">
        <f>_xlfn.XLOOKUP(A19822,Planilha1!F:F,Planilha1!G:G,0)</f>
        <v>0</v>
      </c>
      <c r="P19822">
        <v>0</v>
      </c>
    </row>
    <row r="19823" spans="1:16" ht="15" hidden="1" customHeight="1">
      <c r="A19823">
        <v>605952</v>
      </c>
      <c r="B19823" t="s">
        <v>38662</v>
      </c>
      <c r="C19823" t="s">
        <v>38663</v>
      </c>
      <c r="D19823" t="s">
        <v>1067</v>
      </c>
      <c r="E19823" t="s">
        <v>1067</v>
      </c>
      <c r="F19823" t="s">
        <v>1067</v>
      </c>
      <c r="I19823" t="s">
        <v>27</v>
      </c>
      <c r="L19823">
        <v>0</v>
      </c>
      <c r="N19823">
        <f t="shared" si="262"/>
        <v>605952</v>
      </c>
      <c r="O19823">
        <f>_xlfn.XLOOKUP(A19823,Planilha1!F:F,Planilha1!G:G,0)</f>
        <v>0</v>
      </c>
      <c r="P19823">
        <v>0</v>
      </c>
    </row>
    <row r="19824" spans="1:16" ht="15" hidden="1" customHeight="1">
      <c r="A19824">
        <v>605953</v>
      </c>
      <c r="B19824" t="s">
        <v>38664</v>
      </c>
      <c r="C19824" t="s">
        <v>38665</v>
      </c>
      <c r="D19824" t="s">
        <v>1067</v>
      </c>
      <c r="E19824" t="s">
        <v>1067</v>
      </c>
      <c r="F19824" t="s">
        <v>1067</v>
      </c>
      <c r="I19824" t="s">
        <v>27</v>
      </c>
      <c r="L19824">
        <v>0</v>
      </c>
      <c r="N19824">
        <f t="shared" si="262"/>
        <v>605953</v>
      </c>
      <c r="O19824">
        <f>_xlfn.XLOOKUP(A19824,Planilha1!F:F,Planilha1!G:G,0)</f>
        <v>0</v>
      </c>
      <c r="P19824">
        <v>0</v>
      </c>
    </row>
    <row r="19825" spans="1:16" ht="15" hidden="1" customHeight="1">
      <c r="A19825">
        <v>605960</v>
      </c>
      <c r="B19825" t="s">
        <v>38666</v>
      </c>
      <c r="C19825" t="s">
        <v>38667</v>
      </c>
      <c r="D19825" t="s">
        <v>1067</v>
      </c>
      <c r="E19825" t="s">
        <v>1067</v>
      </c>
      <c r="F19825" t="s">
        <v>1067</v>
      </c>
      <c r="I19825" t="s">
        <v>27</v>
      </c>
      <c r="L19825">
        <v>0</v>
      </c>
      <c r="N19825">
        <f t="shared" si="262"/>
        <v>605960</v>
      </c>
      <c r="O19825">
        <f>_xlfn.XLOOKUP(A19825,Planilha1!F:F,Planilha1!G:G,0)</f>
        <v>0</v>
      </c>
      <c r="P19825">
        <v>0</v>
      </c>
    </row>
    <row r="19826" spans="1:16" ht="15" hidden="1" customHeight="1">
      <c r="A19826">
        <v>605961</v>
      </c>
      <c r="B19826" t="s">
        <v>38668</v>
      </c>
      <c r="C19826" t="s">
        <v>38669</v>
      </c>
      <c r="D19826" t="s">
        <v>1067</v>
      </c>
      <c r="E19826" t="s">
        <v>1067</v>
      </c>
      <c r="F19826" t="s">
        <v>1067</v>
      </c>
      <c r="I19826" t="s">
        <v>27</v>
      </c>
      <c r="L19826">
        <v>0</v>
      </c>
      <c r="N19826">
        <f t="shared" si="262"/>
        <v>605961</v>
      </c>
      <c r="O19826">
        <f>_xlfn.XLOOKUP(A19826,Planilha1!F:F,Planilha1!G:G,0)</f>
        <v>0</v>
      </c>
      <c r="P19826">
        <v>0</v>
      </c>
    </row>
    <row r="19827" spans="1:16" ht="15" hidden="1" customHeight="1">
      <c r="A19827">
        <v>605962</v>
      </c>
      <c r="B19827" t="s">
        <v>38670</v>
      </c>
      <c r="C19827" t="s">
        <v>38671</v>
      </c>
      <c r="D19827" t="s">
        <v>1067</v>
      </c>
      <c r="E19827" t="s">
        <v>1067</v>
      </c>
      <c r="F19827" t="s">
        <v>1067</v>
      </c>
      <c r="I19827" t="s">
        <v>27</v>
      </c>
      <c r="L19827">
        <v>0</v>
      </c>
      <c r="N19827">
        <f t="shared" si="262"/>
        <v>605962</v>
      </c>
      <c r="O19827">
        <f>_xlfn.XLOOKUP(A19827,Planilha1!F:F,Planilha1!G:G,0)</f>
        <v>0</v>
      </c>
      <c r="P19827">
        <v>0</v>
      </c>
    </row>
    <row r="19828" spans="1:16" ht="15" hidden="1" customHeight="1">
      <c r="A19828">
        <v>605963</v>
      </c>
      <c r="B19828" t="s">
        <v>38672</v>
      </c>
      <c r="C19828" t="s">
        <v>38673</v>
      </c>
      <c r="D19828" t="s">
        <v>1067</v>
      </c>
      <c r="E19828" t="s">
        <v>1067</v>
      </c>
      <c r="F19828" t="s">
        <v>1067</v>
      </c>
      <c r="I19828" t="s">
        <v>27</v>
      </c>
      <c r="L19828">
        <v>0</v>
      </c>
      <c r="N19828">
        <f t="shared" si="262"/>
        <v>605963</v>
      </c>
      <c r="O19828">
        <f>_xlfn.XLOOKUP(A19828,Planilha1!F:F,Planilha1!G:G,0)</f>
        <v>0</v>
      </c>
      <c r="P19828">
        <v>0</v>
      </c>
    </row>
    <row r="19829" spans="1:16" ht="15" hidden="1" customHeight="1">
      <c r="A19829">
        <v>605964</v>
      </c>
      <c r="B19829" t="s">
        <v>38674</v>
      </c>
      <c r="C19829" t="s">
        <v>38675</v>
      </c>
      <c r="D19829" t="s">
        <v>1067</v>
      </c>
      <c r="E19829" t="s">
        <v>1067</v>
      </c>
      <c r="F19829" t="s">
        <v>1067</v>
      </c>
      <c r="I19829" t="s">
        <v>27</v>
      </c>
      <c r="L19829">
        <v>0</v>
      </c>
      <c r="N19829">
        <f t="shared" si="262"/>
        <v>605964</v>
      </c>
      <c r="O19829">
        <f>_xlfn.XLOOKUP(A19829,Planilha1!F:F,Planilha1!G:G,0)</f>
        <v>0</v>
      </c>
      <c r="P19829">
        <v>0</v>
      </c>
    </row>
    <row r="19830" spans="1:16" ht="15" hidden="1" customHeight="1">
      <c r="A19830">
        <v>605965</v>
      </c>
      <c r="B19830" t="s">
        <v>38676</v>
      </c>
      <c r="C19830" t="s">
        <v>38677</v>
      </c>
      <c r="D19830" t="s">
        <v>1067</v>
      </c>
      <c r="E19830" t="s">
        <v>1067</v>
      </c>
      <c r="F19830" t="s">
        <v>1067</v>
      </c>
      <c r="I19830" t="s">
        <v>27</v>
      </c>
      <c r="L19830">
        <v>0</v>
      </c>
      <c r="N19830">
        <f t="shared" si="262"/>
        <v>605965</v>
      </c>
      <c r="O19830">
        <f>_xlfn.XLOOKUP(A19830,Planilha1!F:F,Planilha1!G:G,0)</f>
        <v>0</v>
      </c>
      <c r="P19830">
        <v>0</v>
      </c>
    </row>
    <row r="19831" spans="1:16" ht="15" hidden="1" customHeight="1">
      <c r="A19831">
        <v>605966</v>
      </c>
      <c r="B19831" t="s">
        <v>38678</v>
      </c>
      <c r="C19831" t="s">
        <v>38679</v>
      </c>
      <c r="D19831" t="s">
        <v>1067</v>
      </c>
      <c r="E19831" t="s">
        <v>1067</v>
      </c>
      <c r="F19831" t="s">
        <v>1067</v>
      </c>
      <c r="I19831" t="s">
        <v>27</v>
      </c>
      <c r="L19831">
        <v>0</v>
      </c>
      <c r="N19831">
        <f t="shared" si="262"/>
        <v>605966</v>
      </c>
      <c r="O19831">
        <f>_xlfn.XLOOKUP(A19831,Planilha1!F:F,Planilha1!G:G,0)</f>
        <v>0</v>
      </c>
      <c r="P19831">
        <v>0</v>
      </c>
    </row>
    <row r="19832" spans="1:16" ht="15" hidden="1" customHeight="1">
      <c r="A19832">
        <v>605967</v>
      </c>
      <c r="B19832" t="s">
        <v>38680</v>
      </c>
      <c r="C19832" t="s">
        <v>38681</v>
      </c>
      <c r="D19832" t="s">
        <v>1067</v>
      </c>
      <c r="E19832" t="s">
        <v>1067</v>
      </c>
      <c r="F19832" t="s">
        <v>1067</v>
      </c>
      <c r="I19832" t="s">
        <v>27</v>
      </c>
      <c r="L19832">
        <v>0</v>
      </c>
      <c r="N19832">
        <f t="shared" si="262"/>
        <v>605967</v>
      </c>
      <c r="O19832">
        <f>_xlfn.XLOOKUP(A19832,Planilha1!F:F,Planilha1!G:G,0)</f>
        <v>0</v>
      </c>
      <c r="P19832">
        <v>0</v>
      </c>
    </row>
    <row r="19833" spans="1:16" ht="15" hidden="1" customHeight="1">
      <c r="A19833">
        <v>605968</v>
      </c>
      <c r="B19833" t="s">
        <v>38682</v>
      </c>
      <c r="C19833" t="s">
        <v>38683</v>
      </c>
      <c r="D19833" t="s">
        <v>1067</v>
      </c>
      <c r="E19833" t="s">
        <v>1067</v>
      </c>
      <c r="F19833" t="s">
        <v>1067</v>
      </c>
      <c r="I19833" t="s">
        <v>27</v>
      </c>
      <c r="L19833">
        <v>0</v>
      </c>
      <c r="N19833">
        <f t="shared" si="262"/>
        <v>605968</v>
      </c>
      <c r="O19833">
        <f>_xlfn.XLOOKUP(A19833,Planilha1!F:F,Planilha1!G:G,0)</f>
        <v>0</v>
      </c>
      <c r="P19833">
        <v>0</v>
      </c>
    </row>
    <row r="19834" spans="1:16" ht="15" hidden="1" customHeight="1">
      <c r="A19834">
        <v>605969</v>
      </c>
      <c r="B19834" t="s">
        <v>38684</v>
      </c>
      <c r="C19834" t="s">
        <v>38685</v>
      </c>
      <c r="D19834" t="s">
        <v>1067</v>
      </c>
      <c r="E19834" t="s">
        <v>1067</v>
      </c>
      <c r="F19834" t="s">
        <v>1067</v>
      </c>
      <c r="I19834" t="s">
        <v>27</v>
      </c>
      <c r="L19834">
        <v>0</v>
      </c>
      <c r="N19834">
        <f t="shared" si="262"/>
        <v>605969</v>
      </c>
      <c r="O19834">
        <f>_xlfn.XLOOKUP(A19834,Planilha1!F:F,Planilha1!G:G,0)</f>
        <v>0</v>
      </c>
      <c r="P19834">
        <v>0</v>
      </c>
    </row>
    <row r="19835" spans="1:16" ht="15" hidden="1" customHeight="1">
      <c r="A19835">
        <v>605970</v>
      </c>
      <c r="B19835" t="s">
        <v>38682</v>
      </c>
      <c r="C19835" t="s">
        <v>38686</v>
      </c>
      <c r="D19835" t="s">
        <v>1067</v>
      </c>
      <c r="E19835" t="s">
        <v>1067</v>
      </c>
      <c r="F19835" t="s">
        <v>1067</v>
      </c>
      <c r="I19835" t="s">
        <v>27</v>
      </c>
      <c r="L19835">
        <v>0</v>
      </c>
      <c r="N19835">
        <f t="shared" si="262"/>
        <v>605970</v>
      </c>
      <c r="O19835">
        <f>_xlfn.XLOOKUP(A19835,Planilha1!F:F,Planilha1!G:G,0)</f>
        <v>0</v>
      </c>
      <c r="P19835">
        <v>0</v>
      </c>
    </row>
    <row r="19836" spans="1:16" ht="15" hidden="1" customHeight="1">
      <c r="A19836">
        <v>605971</v>
      </c>
      <c r="B19836" t="s">
        <v>11344</v>
      </c>
      <c r="C19836" t="s">
        <v>38687</v>
      </c>
      <c r="D19836" t="s">
        <v>1067</v>
      </c>
      <c r="E19836" t="s">
        <v>1067</v>
      </c>
      <c r="F19836" t="s">
        <v>1067</v>
      </c>
      <c r="I19836" t="s">
        <v>27</v>
      </c>
      <c r="L19836">
        <v>0</v>
      </c>
      <c r="N19836">
        <f t="shared" si="262"/>
        <v>605971</v>
      </c>
      <c r="O19836">
        <f>_xlfn.XLOOKUP(A19836,Planilha1!F:F,Planilha1!G:G,0)</f>
        <v>0</v>
      </c>
      <c r="P19836">
        <v>0</v>
      </c>
    </row>
    <row r="19837" spans="1:16" ht="15" hidden="1" customHeight="1">
      <c r="A19837">
        <v>605972</v>
      </c>
      <c r="B19837" t="s">
        <v>38688</v>
      </c>
      <c r="C19837" t="s">
        <v>38689</v>
      </c>
      <c r="D19837" t="s">
        <v>1067</v>
      </c>
      <c r="E19837" t="s">
        <v>1067</v>
      </c>
      <c r="F19837" t="s">
        <v>1067</v>
      </c>
      <c r="I19837" t="s">
        <v>27</v>
      </c>
      <c r="L19837">
        <v>0</v>
      </c>
      <c r="N19837">
        <f t="shared" si="262"/>
        <v>605972</v>
      </c>
      <c r="O19837">
        <f>_xlfn.XLOOKUP(A19837,Planilha1!F:F,Planilha1!G:G,0)</f>
        <v>0</v>
      </c>
      <c r="P19837">
        <v>0</v>
      </c>
    </row>
    <row r="19838" spans="1:16" ht="15" hidden="1" customHeight="1">
      <c r="A19838">
        <v>605973</v>
      </c>
      <c r="B19838" t="s">
        <v>38690</v>
      </c>
      <c r="C19838" t="s">
        <v>38691</v>
      </c>
      <c r="D19838" t="s">
        <v>1067</v>
      </c>
      <c r="E19838" t="s">
        <v>1067</v>
      </c>
      <c r="F19838" t="s">
        <v>1067</v>
      </c>
      <c r="I19838" t="s">
        <v>27</v>
      </c>
      <c r="L19838">
        <v>0</v>
      </c>
      <c r="N19838">
        <f t="shared" si="262"/>
        <v>605973</v>
      </c>
      <c r="O19838">
        <f>_xlfn.XLOOKUP(A19838,Planilha1!F:F,Planilha1!G:G,0)</f>
        <v>0</v>
      </c>
      <c r="P19838">
        <v>0</v>
      </c>
    </row>
    <row r="19839" spans="1:16" ht="15" hidden="1" customHeight="1">
      <c r="A19839">
        <v>605974</v>
      </c>
      <c r="B19839" t="s">
        <v>38692</v>
      </c>
      <c r="C19839" t="s">
        <v>38693</v>
      </c>
      <c r="D19839" t="s">
        <v>1067</v>
      </c>
      <c r="E19839" t="s">
        <v>1067</v>
      </c>
      <c r="F19839" t="s">
        <v>1067</v>
      </c>
      <c r="I19839" t="s">
        <v>27</v>
      </c>
      <c r="L19839">
        <v>0</v>
      </c>
      <c r="N19839">
        <f t="shared" si="262"/>
        <v>605974</v>
      </c>
      <c r="O19839">
        <f>_xlfn.XLOOKUP(A19839,Planilha1!F:F,Planilha1!G:G,0)</f>
        <v>0</v>
      </c>
      <c r="P19839">
        <v>0</v>
      </c>
    </row>
    <row r="19840" spans="1:16" ht="15" hidden="1" customHeight="1">
      <c r="A19840">
        <v>605975</v>
      </c>
      <c r="B19840" t="s">
        <v>38694</v>
      </c>
      <c r="C19840" t="s">
        <v>38695</v>
      </c>
      <c r="D19840" t="s">
        <v>1067</v>
      </c>
      <c r="E19840" t="s">
        <v>1067</v>
      </c>
      <c r="F19840" t="s">
        <v>1067</v>
      </c>
      <c r="I19840" t="s">
        <v>27</v>
      </c>
      <c r="L19840">
        <v>0</v>
      </c>
      <c r="N19840">
        <f t="shared" si="262"/>
        <v>605975</v>
      </c>
      <c r="O19840">
        <f>_xlfn.XLOOKUP(A19840,Planilha1!F:F,Planilha1!G:G,0)</f>
        <v>0</v>
      </c>
      <c r="P19840">
        <v>0</v>
      </c>
    </row>
    <row r="19841" spans="1:16" ht="15" hidden="1" customHeight="1">
      <c r="A19841">
        <v>605976</v>
      </c>
      <c r="B19841" t="s">
        <v>38696</v>
      </c>
      <c r="C19841" t="s">
        <v>38697</v>
      </c>
      <c r="D19841" t="s">
        <v>1067</v>
      </c>
      <c r="E19841" t="s">
        <v>1067</v>
      </c>
      <c r="F19841" t="s">
        <v>1067</v>
      </c>
      <c r="I19841" t="s">
        <v>27</v>
      </c>
      <c r="L19841">
        <v>0</v>
      </c>
      <c r="N19841">
        <f t="shared" si="262"/>
        <v>605976</v>
      </c>
      <c r="O19841">
        <f>_xlfn.XLOOKUP(A19841,Planilha1!F:F,Planilha1!G:G,0)</f>
        <v>0</v>
      </c>
      <c r="P19841">
        <v>0</v>
      </c>
    </row>
    <row r="19842" spans="1:16" ht="15" hidden="1" customHeight="1">
      <c r="A19842">
        <v>605977</v>
      </c>
      <c r="B19842" t="s">
        <v>38698</v>
      </c>
      <c r="C19842" t="s">
        <v>38699</v>
      </c>
      <c r="D19842" t="s">
        <v>1067</v>
      </c>
      <c r="E19842" t="s">
        <v>1067</v>
      </c>
      <c r="F19842" t="s">
        <v>1067</v>
      </c>
      <c r="I19842" t="s">
        <v>27</v>
      </c>
      <c r="L19842">
        <v>0</v>
      </c>
      <c r="N19842">
        <f t="shared" si="262"/>
        <v>605977</v>
      </c>
      <c r="O19842">
        <f>_xlfn.XLOOKUP(A19842,Planilha1!F:F,Planilha1!G:G,0)</f>
        <v>0</v>
      </c>
      <c r="P19842">
        <v>0</v>
      </c>
    </row>
    <row r="19843" spans="1:16" ht="15" hidden="1" customHeight="1">
      <c r="A19843">
        <v>605978</v>
      </c>
      <c r="B19843" t="s">
        <v>38700</v>
      </c>
      <c r="C19843" t="s">
        <v>38701</v>
      </c>
      <c r="D19843" t="s">
        <v>1067</v>
      </c>
      <c r="E19843" t="s">
        <v>1067</v>
      </c>
      <c r="F19843" t="s">
        <v>1067</v>
      </c>
      <c r="I19843" t="s">
        <v>27</v>
      </c>
      <c r="L19843">
        <v>0</v>
      </c>
      <c r="N19843">
        <f t="shared" si="262"/>
        <v>605978</v>
      </c>
      <c r="O19843">
        <f>_xlfn.XLOOKUP(A19843,Planilha1!F:F,Planilha1!G:G,0)</f>
        <v>0</v>
      </c>
      <c r="P19843">
        <v>0</v>
      </c>
    </row>
    <row r="19844" spans="1:16" ht="15" hidden="1" customHeight="1">
      <c r="A19844">
        <v>605980</v>
      </c>
      <c r="B19844" t="s">
        <v>38702</v>
      </c>
      <c r="C19844" t="s">
        <v>38703</v>
      </c>
      <c r="D19844" t="s">
        <v>1067</v>
      </c>
      <c r="E19844" t="s">
        <v>1067</v>
      </c>
      <c r="F19844" t="s">
        <v>1067</v>
      </c>
      <c r="I19844" t="s">
        <v>27</v>
      </c>
      <c r="L19844">
        <v>0</v>
      </c>
      <c r="N19844">
        <f t="shared" si="262"/>
        <v>605980</v>
      </c>
      <c r="O19844">
        <f>_xlfn.XLOOKUP(A19844,Planilha1!F:F,Planilha1!G:G,0)</f>
        <v>0</v>
      </c>
      <c r="P19844">
        <v>0</v>
      </c>
    </row>
    <row r="19845" spans="1:16" ht="15" hidden="1" customHeight="1">
      <c r="A19845">
        <v>605981</v>
      </c>
      <c r="B19845" t="s">
        <v>38704</v>
      </c>
      <c r="C19845" t="s">
        <v>38705</v>
      </c>
      <c r="D19845" t="s">
        <v>1067</v>
      </c>
      <c r="E19845" t="s">
        <v>1067</v>
      </c>
      <c r="F19845" t="s">
        <v>1067</v>
      </c>
      <c r="I19845" t="s">
        <v>27</v>
      </c>
      <c r="L19845">
        <v>0</v>
      </c>
      <c r="N19845">
        <f t="shared" si="262"/>
        <v>605981</v>
      </c>
      <c r="O19845">
        <f>_xlfn.XLOOKUP(A19845,Planilha1!F:F,Planilha1!G:G,0)</f>
        <v>0</v>
      </c>
      <c r="P19845">
        <v>0</v>
      </c>
    </row>
    <row r="19846" spans="1:16" ht="15" hidden="1" customHeight="1">
      <c r="A19846">
        <v>605982</v>
      </c>
      <c r="B19846" t="s">
        <v>38706</v>
      </c>
      <c r="C19846" t="s">
        <v>38707</v>
      </c>
      <c r="D19846" t="s">
        <v>1067</v>
      </c>
      <c r="E19846" t="s">
        <v>1067</v>
      </c>
      <c r="F19846" t="s">
        <v>1067</v>
      </c>
      <c r="I19846" t="s">
        <v>27</v>
      </c>
      <c r="L19846">
        <v>0</v>
      </c>
      <c r="N19846">
        <f t="shared" si="262"/>
        <v>605982</v>
      </c>
      <c r="O19846">
        <f>_xlfn.XLOOKUP(A19846,Planilha1!F:F,Planilha1!G:G,0)</f>
        <v>0</v>
      </c>
      <c r="P19846">
        <v>0</v>
      </c>
    </row>
    <row r="19847" spans="1:16" ht="15" hidden="1" customHeight="1">
      <c r="A19847">
        <v>605983</v>
      </c>
      <c r="B19847" t="s">
        <v>38708</v>
      </c>
      <c r="C19847" t="s">
        <v>38709</v>
      </c>
      <c r="D19847" t="s">
        <v>1067</v>
      </c>
      <c r="E19847" t="s">
        <v>1067</v>
      </c>
      <c r="F19847" t="s">
        <v>1067</v>
      </c>
      <c r="I19847" t="s">
        <v>27</v>
      </c>
      <c r="L19847">
        <v>0</v>
      </c>
      <c r="N19847">
        <f t="shared" si="262"/>
        <v>605983</v>
      </c>
      <c r="O19847">
        <f>_xlfn.XLOOKUP(A19847,Planilha1!F:F,Planilha1!G:G,0)</f>
        <v>0</v>
      </c>
      <c r="P19847">
        <v>0</v>
      </c>
    </row>
    <row r="19848" spans="1:16" ht="15" hidden="1" customHeight="1">
      <c r="A19848">
        <v>605984</v>
      </c>
      <c r="B19848" t="s">
        <v>38710</v>
      </c>
      <c r="C19848" t="s">
        <v>38711</v>
      </c>
      <c r="D19848" t="s">
        <v>1067</v>
      </c>
      <c r="E19848" t="s">
        <v>1067</v>
      </c>
      <c r="F19848" t="s">
        <v>1067</v>
      </c>
      <c r="I19848" t="s">
        <v>27</v>
      </c>
      <c r="L19848">
        <v>0</v>
      </c>
      <c r="N19848">
        <f t="shared" si="262"/>
        <v>605984</v>
      </c>
      <c r="O19848">
        <f>_xlfn.XLOOKUP(A19848,Planilha1!F:F,Planilha1!G:G,0)</f>
        <v>0</v>
      </c>
      <c r="P19848">
        <v>0</v>
      </c>
    </row>
    <row r="19849" spans="1:16" ht="15" hidden="1" customHeight="1">
      <c r="A19849">
        <v>605985</v>
      </c>
      <c r="B19849" t="s">
        <v>38712</v>
      </c>
      <c r="C19849" t="s">
        <v>38713</v>
      </c>
      <c r="D19849" t="s">
        <v>1067</v>
      </c>
      <c r="E19849" t="s">
        <v>1067</v>
      </c>
      <c r="F19849" t="s">
        <v>1067</v>
      </c>
      <c r="I19849" t="s">
        <v>27</v>
      </c>
      <c r="L19849">
        <v>0</v>
      </c>
      <c r="N19849">
        <f t="shared" si="262"/>
        <v>605985</v>
      </c>
      <c r="O19849">
        <f>_xlfn.XLOOKUP(A19849,Planilha1!F:F,Planilha1!G:G,0)</f>
        <v>0</v>
      </c>
      <c r="P19849">
        <v>0</v>
      </c>
    </row>
    <row r="19850" spans="1:16" ht="15" hidden="1" customHeight="1">
      <c r="A19850">
        <v>605986</v>
      </c>
      <c r="B19850" t="s">
        <v>38714</v>
      </c>
      <c r="C19850" t="s">
        <v>38715</v>
      </c>
      <c r="D19850" t="s">
        <v>1067</v>
      </c>
      <c r="E19850" t="s">
        <v>1067</v>
      </c>
      <c r="F19850" t="s">
        <v>1067</v>
      </c>
      <c r="I19850" t="s">
        <v>27</v>
      </c>
      <c r="L19850">
        <v>0</v>
      </c>
      <c r="N19850">
        <f t="shared" si="262"/>
        <v>605986</v>
      </c>
      <c r="O19850">
        <f>_xlfn.XLOOKUP(A19850,Planilha1!F:F,Planilha1!G:G,0)</f>
        <v>0</v>
      </c>
      <c r="P19850">
        <v>0</v>
      </c>
    </row>
    <row r="19851" spans="1:16" ht="15" hidden="1" customHeight="1">
      <c r="A19851">
        <v>605987</v>
      </c>
      <c r="B19851" t="s">
        <v>38716</v>
      </c>
      <c r="C19851" t="s">
        <v>38717</v>
      </c>
      <c r="D19851" t="s">
        <v>1067</v>
      </c>
      <c r="E19851" t="s">
        <v>1067</v>
      </c>
      <c r="F19851" t="s">
        <v>1067</v>
      </c>
      <c r="I19851" t="s">
        <v>27</v>
      </c>
      <c r="L19851">
        <v>0</v>
      </c>
      <c r="N19851">
        <f t="shared" si="262"/>
        <v>605987</v>
      </c>
      <c r="O19851">
        <f>_xlfn.XLOOKUP(A19851,Planilha1!F:F,Planilha1!G:G,0)</f>
        <v>0</v>
      </c>
      <c r="P19851">
        <v>0</v>
      </c>
    </row>
    <row r="19852" spans="1:16" ht="15" hidden="1" customHeight="1">
      <c r="A19852">
        <v>605988</v>
      </c>
      <c r="B19852" t="s">
        <v>38718</v>
      </c>
      <c r="C19852" t="s">
        <v>38719</v>
      </c>
      <c r="D19852" t="s">
        <v>1067</v>
      </c>
      <c r="E19852" t="s">
        <v>1067</v>
      </c>
      <c r="F19852" t="s">
        <v>1067</v>
      </c>
      <c r="I19852" t="s">
        <v>27</v>
      </c>
      <c r="L19852">
        <v>0</v>
      </c>
      <c r="N19852">
        <f t="shared" si="262"/>
        <v>605988</v>
      </c>
      <c r="O19852">
        <f>_xlfn.XLOOKUP(A19852,Planilha1!F:F,Planilha1!G:G,0)</f>
        <v>0</v>
      </c>
      <c r="P19852">
        <v>0</v>
      </c>
    </row>
    <row r="19853" spans="1:16" ht="15" hidden="1" customHeight="1">
      <c r="A19853">
        <v>605990</v>
      </c>
      <c r="B19853" t="s">
        <v>38720</v>
      </c>
      <c r="C19853" t="s">
        <v>38721</v>
      </c>
      <c r="D19853" t="s">
        <v>1067</v>
      </c>
      <c r="E19853" t="s">
        <v>1067</v>
      </c>
      <c r="F19853" t="s">
        <v>1067</v>
      </c>
      <c r="I19853" t="s">
        <v>27</v>
      </c>
      <c r="L19853">
        <v>0</v>
      </c>
      <c r="N19853">
        <f t="shared" si="262"/>
        <v>605990</v>
      </c>
      <c r="O19853">
        <f>_xlfn.XLOOKUP(A19853,Planilha1!F:F,Planilha1!G:G,0)</f>
        <v>0</v>
      </c>
      <c r="P19853">
        <v>0</v>
      </c>
    </row>
    <row r="19854" spans="1:16" ht="15" hidden="1" customHeight="1">
      <c r="A19854">
        <v>605991</v>
      </c>
      <c r="B19854" t="s">
        <v>38722</v>
      </c>
      <c r="C19854" t="s">
        <v>38723</v>
      </c>
      <c r="D19854" t="s">
        <v>1067</v>
      </c>
      <c r="E19854" t="s">
        <v>1067</v>
      </c>
      <c r="F19854" t="s">
        <v>1067</v>
      </c>
      <c r="I19854" t="s">
        <v>27</v>
      </c>
      <c r="L19854">
        <v>0</v>
      </c>
      <c r="N19854">
        <f t="shared" si="262"/>
        <v>605991</v>
      </c>
      <c r="O19854">
        <f>_xlfn.XLOOKUP(A19854,Planilha1!F:F,Planilha1!G:G,0)</f>
        <v>0</v>
      </c>
      <c r="P19854">
        <v>0</v>
      </c>
    </row>
    <row r="19855" spans="1:16" ht="15" hidden="1" customHeight="1">
      <c r="A19855">
        <v>605992</v>
      </c>
      <c r="B19855" t="s">
        <v>38724</v>
      </c>
      <c r="C19855" t="s">
        <v>38725</v>
      </c>
      <c r="D19855" t="s">
        <v>1067</v>
      </c>
      <c r="E19855" t="s">
        <v>1067</v>
      </c>
      <c r="F19855" t="s">
        <v>1067</v>
      </c>
      <c r="I19855" t="s">
        <v>27</v>
      </c>
      <c r="L19855">
        <v>0</v>
      </c>
      <c r="N19855">
        <f t="shared" si="262"/>
        <v>605992</v>
      </c>
      <c r="O19855">
        <f>_xlfn.XLOOKUP(A19855,Planilha1!F:F,Planilha1!G:G,0)</f>
        <v>0</v>
      </c>
      <c r="P19855">
        <v>0</v>
      </c>
    </row>
    <row r="19856" spans="1:16" ht="15" hidden="1" customHeight="1">
      <c r="A19856">
        <v>605993</v>
      </c>
      <c r="B19856" t="s">
        <v>38726</v>
      </c>
      <c r="C19856" t="s">
        <v>38727</v>
      </c>
      <c r="D19856" t="s">
        <v>1067</v>
      </c>
      <c r="E19856" t="s">
        <v>1067</v>
      </c>
      <c r="F19856" t="s">
        <v>1067</v>
      </c>
      <c r="I19856" t="s">
        <v>27</v>
      </c>
      <c r="L19856">
        <v>0</v>
      </c>
      <c r="N19856">
        <f t="shared" si="262"/>
        <v>605993</v>
      </c>
      <c r="O19856">
        <f>_xlfn.XLOOKUP(A19856,Planilha1!F:F,Planilha1!G:G,0)</f>
        <v>0</v>
      </c>
      <c r="P19856">
        <v>0</v>
      </c>
    </row>
    <row r="19857" spans="1:16" ht="15" hidden="1" customHeight="1">
      <c r="A19857">
        <v>605994</v>
      </c>
      <c r="B19857" t="s">
        <v>38728</v>
      </c>
      <c r="C19857" t="s">
        <v>38729</v>
      </c>
      <c r="D19857" t="s">
        <v>1067</v>
      </c>
      <c r="E19857" t="s">
        <v>1067</v>
      </c>
      <c r="F19857" t="s">
        <v>1067</v>
      </c>
      <c r="I19857" t="s">
        <v>27</v>
      </c>
      <c r="L19857">
        <v>0</v>
      </c>
      <c r="N19857">
        <f t="shared" si="262"/>
        <v>605994</v>
      </c>
      <c r="O19857">
        <f>_xlfn.XLOOKUP(A19857,Planilha1!F:F,Planilha1!G:G,0)</f>
        <v>0</v>
      </c>
      <c r="P19857">
        <v>0</v>
      </c>
    </row>
    <row r="19858" spans="1:16" ht="15" hidden="1" customHeight="1">
      <c r="A19858">
        <v>605995</v>
      </c>
      <c r="B19858" t="s">
        <v>38730</v>
      </c>
      <c r="C19858" t="s">
        <v>38731</v>
      </c>
      <c r="D19858" t="s">
        <v>1067</v>
      </c>
      <c r="E19858" t="s">
        <v>1067</v>
      </c>
      <c r="F19858" t="s">
        <v>1067</v>
      </c>
      <c r="I19858" t="s">
        <v>27</v>
      </c>
      <c r="L19858">
        <v>0</v>
      </c>
      <c r="N19858">
        <f t="shared" ref="N19858:N19921" si="263">A19858</f>
        <v>605995</v>
      </c>
      <c r="O19858">
        <f>_xlfn.XLOOKUP(A19858,Planilha1!F:F,Planilha1!G:G,0)</f>
        <v>0</v>
      </c>
      <c r="P19858">
        <v>0</v>
      </c>
    </row>
    <row r="19859" spans="1:16" ht="15" hidden="1" customHeight="1">
      <c r="A19859">
        <v>605996</v>
      </c>
      <c r="B19859" t="s">
        <v>38732</v>
      </c>
      <c r="C19859" t="s">
        <v>38733</v>
      </c>
      <c r="D19859" t="s">
        <v>1067</v>
      </c>
      <c r="E19859" t="s">
        <v>1067</v>
      </c>
      <c r="F19859" t="s">
        <v>1067</v>
      </c>
      <c r="I19859" t="s">
        <v>27</v>
      </c>
      <c r="L19859">
        <v>0</v>
      </c>
      <c r="N19859">
        <f t="shared" si="263"/>
        <v>605996</v>
      </c>
      <c r="O19859">
        <f>_xlfn.XLOOKUP(A19859,Planilha1!F:F,Planilha1!G:G,0)</f>
        <v>0</v>
      </c>
      <c r="P19859">
        <v>0</v>
      </c>
    </row>
    <row r="19860" spans="1:16" ht="15" hidden="1" customHeight="1">
      <c r="A19860">
        <v>605997</v>
      </c>
      <c r="B19860" t="s">
        <v>38734</v>
      </c>
      <c r="C19860" t="s">
        <v>38735</v>
      </c>
      <c r="D19860" t="s">
        <v>1067</v>
      </c>
      <c r="E19860" t="s">
        <v>1067</v>
      </c>
      <c r="F19860" t="s">
        <v>1067</v>
      </c>
      <c r="I19860" t="s">
        <v>27</v>
      </c>
      <c r="L19860">
        <v>0</v>
      </c>
      <c r="N19860">
        <f t="shared" si="263"/>
        <v>605997</v>
      </c>
      <c r="O19860">
        <f>_xlfn.XLOOKUP(A19860,Planilha1!F:F,Planilha1!G:G,0)</f>
        <v>0</v>
      </c>
      <c r="P19860">
        <v>0</v>
      </c>
    </row>
    <row r="19861" spans="1:16" ht="15" hidden="1" customHeight="1">
      <c r="A19861">
        <v>605998</v>
      </c>
      <c r="B19861" t="s">
        <v>38736</v>
      </c>
      <c r="C19861" t="s">
        <v>38737</v>
      </c>
      <c r="D19861" t="s">
        <v>1067</v>
      </c>
      <c r="E19861" t="s">
        <v>1067</v>
      </c>
      <c r="F19861" t="s">
        <v>1067</v>
      </c>
      <c r="I19861" t="s">
        <v>27</v>
      </c>
      <c r="L19861">
        <v>0</v>
      </c>
      <c r="N19861">
        <f t="shared" si="263"/>
        <v>605998</v>
      </c>
      <c r="O19861">
        <f>_xlfn.XLOOKUP(A19861,Planilha1!F:F,Planilha1!G:G,0)</f>
        <v>0</v>
      </c>
      <c r="P19861">
        <v>0</v>
      </c>
    </row>
    <row r="19862" spans="1:16" ht="15" hidden="1" customHeight="1">
      <c r="A19862">
        <v>605999</v>
      </c>
      <c r="B19862" t="s">
        <v>38738</v>
      </c>
      <c r="C19862" t="s">
        <v>38739</v>
      </c>
      <c r="D19862" t="s">
        <v>1067</v>
      </c>
      <c r="E19862" t="s">
        <v>1067</v>
      </c>
      <c r="F19862" t="s">
        <v>1067</v>
      </c>
      <c r="I19862" t="s">
        <v>27</v>
      </c>
      <c r="L19862">
        <v>0</v>
      </c>
      <c r="N19862">
        <f t="shared" si="263"/>
        <v>605999</v>
      </c>
      <c r="O19862">
        <f>_xlfn.XLOOKUP(A19862,Planilha1!F:F,Planilha1!G:G,0)</f>
        <v>0</v>
      </c>
      <c r="P19862">
        <v>0</v>
      </c>
    </row>
    <row r="19863" spans="1:16" ht="15" hidden="1" customHeight="1">
      <c r="A19863">
        <v>606000</v>
      </c>
      <c r="B19863" t="s">
        <v>38740</v>
      </c>
      <c r="C19863" t="s">
        <v>38741</v>
      </c>
      <c r="D19863" t="s">
        <v>1067</v>
      </c>
      <c r="E19863" t="s">
        <v>1067</v>
      </c>
      <c r="F19863" t="s">
        <v>1067</v>
      </c>
      <c r="I19863" t="s">
        <v>27</v>
      </c>
      <c r="L19863">
        <v>0</v>
      </c>
      <c r="N19863">
        <f t="shared" si="263"/>
        <v>606000</v>
      </c>
      <c r="O19863">
        <f>_xlfn.XLOOKUP(A19863,Planilha1!F:F,Planilha1!G:G,0)</f>
        <v>0</v>
      </c>
      <c r="P19863">
        <v>0</v>
      </c>
    </row>
    <row r="19864" spans="1:16" ht="15" hidden="1" customHeight="1">
      <c r="A19864">
        <v>606001</v>
      </c>
      <c r="B19864" t="s">
        <v>38742</v>
      </c>
      <c r="C19864" t="s">
        <v>38743</v>
      </c>
      <c r="D19864" t="s">
        <v>1067</v>
      </c>
      <c r="E19864" t="s">
        <v>1067</v>
      </c>
      <c r="F19864" t="s">
        <v>1067</v>
      </c>
      <c r="I19864" t="s">
        <v>27</v>
      </c>
      <c r="L19864">
        <v>0</v>
      </c>
      <c r="N19864">
        <f t="shared" si="263"/>
        <v>606001</v>
      </c>
      <c r="O19864">
        <f>_xlfn.XLOOKUP(A19864,Planilha1!F:F,Planilha1!G:G,0)</f>
        <v>0</v>
      </c>
      <c r="P19864">
        <v>0</v>
      </c>
    </row>
    <row r="19865" spans="1:16" ht="15" hidden="1" customHeight="1">
      <c r="A19865">
        <v>606002</v>
      </c>
      <c r="B19865" t="s">
        <v>38744</v>
      </c>
      <c r="C19865" t="s">
        <v>38745</v>
      </c>
      <c r="D19865" t="s">
        <v>1067</v>
      </c>
      <c r="E19865" t="s">
        <v>1067</v>
      </c>
      <c r="F19865" t="s">
        <v>1067</v>
      </c>
      <c r="I19865" t="s">
        <v>27</v>
      </c>
      <c r="L19865">
        <v>0</v>
      </c>
      <c r="N19865">
        <f t="shared" si="263"/>
        <v>606002</v>
      </c>
      <c r="O19865">
        <f>_xlfn.XLOOKUP(A19865,Planilha1!F:F,Planilha1!G:G,0)</f>
        <v>0</v>
      </c>
      <c r="P19865">
        <v>0</v>
      </c>
    </row>
    <row r="19866" spans="1:16" ht="15" hidden="1" customHeight="1">
      <c r="A19866">
        <v>606003</v>
      </c>
      <c r="B19866" t="s">
        <v>38746</v>
      </c>
      <c r="C19866" t="s">
        <v>38747</v>
      </c>
      <c r="D19866" t="s">
        <v>1067</v>
      </c>
      <c r="E19866" t="s">
        <v>1067</v>
      </c>
      <c r="F19866" t="s">
        <v>1067</v>
      </c>
      <c r="I19866" t="s">
        <v>27</v>
      </c>
      <c r="L19866">
        <v>0</v>
      </c>
      <c r="N19866">
        <f t="shared" si="263"/>
        <v>606003</v>
      </c>
      <c r="O19866">
        <f>_xlfn.XLOOKUP(A19866,Planilha1!F:F,Planilha1!G:G,0)</f>
        <v>0</v>
      </c>
      <c r="P19866">
        <v>0</v>
      </c>
    </row>
    <row r="19867" spans="1:16" ht="15" hidden="1" customHeight="1">
      <c r="A19867">
        <v>606004</v>
      </c>
      <c r="B19867" t="s">
        <v>38748</v>
      </c>
      <c r="C19867" t="s">
        <v>38749</v>
      </c>
      <c r="D19867" t="s">
        <v>1067</v>
      </c>
      <c r="E19867" t="s">
        <v>1067</v>
      </c>
      <c r="F19867" t="s">
        <v>1067</v>
      </c>
      <c r="I19867" t="s">
        <v>27</v>
      </c>
      <c r="L19867">
        <v>0</v>
      </c>
      <c r="N19867">
        <f t="shared" si="263"/>
        <v>606004</v>
      </c>
      <c r="O19867">
        <f>_xlfn.XLOOKUP(A19867,Planilha1!F:F,Planilha1!G:G,0)</f>
        <v>0</v>
      </c>
      <c r="P19867">
        <v>0</v>
      </c>
    </row>
    <row r="19868" spans="1:16" ht="15" hidden="1" customHeight="1">
      <c r="A19868">
        <v>606005</v>
      </c>
      <c r="B19868" t="s">
        <v>38750</v>
      </c>
      <c r="C19868" t="s">
        <v>38751</v>
      </c>
      <c r="D19868" t="s">
        <v>1067</v>
      </c>
      <c r="E19868" t="s">
        <v>1067</v>
      </c>
      <c r="F19868" t="s">
        <v>1067</v>
      </c>
      <c r="I19868" t="s">
        <v>27</v>
      </c>
      <c r="L19868">
        <v>0</v>
      </c>
      <c r="N19868">
        <f t="shared" si="263"/>
        <v>606005</v>
      </c>
      <c r="O19868">
        <f>_xlfn.XLOOKUP(A19868,Planilha1!F:F,Planilha1!G:G,0)</f>
        <v>0</v>
      </c>
      <c r="P19868">
        <v>0</v>
      </c>
    </row>
    <row r="19869" spans="1:16" ht="15" hidden="1" customHeight="1">
      <c r="A19869">
        <v>606006</v>
      </c>
      <c r="B19869" t="s">
        <v>38752</v>
      </c>
      <c r="C19869" t="s">
        <v>38753</v>
      </c>
      <c r="D19869" t="s">
        <v>1067</v>
      </c>
      <c r="E19869" t="s">
        <v>1067</v>
      </c>
      <c r="F19869" t="s">
        <v>1067</v>
      </c>
      <c r="I19869" t="s">
        <v>27</v>
      </c>
      <c r="L19869">
        <v>0</v>
      </c>
      <c r="N19869">
        <f t="shared" si="263"/>
        <v>606006</v>
      </c>
      <c r="O19869">
        <f>_xlfn.XLOOKUP(A19869,Planilha1!F:F,Planilha1!G:G,0)</f>
        <v>0</v>
      </c>
      <c r="P19869">
        <v>0</v>
      </c>
    </row>
    <row r="19870" spans="1:16" ht="15" hidden="1" customHeight="1">
      <c r="A19870">
        <v>606007</v>
      </c>
      <c r="B19870" t="s">
        <v>38754</v>
      </c>
      <c r="C19870" t="s">
        <v>38755</v>
      </c>
      <c r="D19870" t="s">
        <v>1067</v>
      </c>
      <c r="E19870" t="s">
        <v>1067</v>
      </c>
      <c r="F19870" t="s">
        <v>1067</v>
      </c>
      <c r="I19870" t="s">
        <v>27</v>
      </c>
      <c r="L19870">
        <v>0</v>
      </c>
      <c r="N19870">
        <f t="shared" si="263"/>
        <v>606007</v>
      </c>
      <c r="O19870">
        <f>_xlfn.XLOOKUP(A19870,Planilha1!F:F,Planilha1!G:G,0)</f>
        <v>0</v>
      </c>
      <c r="P19870">
        <v>0</v>
      </c>
    </row>
    <row r="19871" spans="1:16" ht="15" hidden="1" customHeight="1">
      <c r="A19871">
        <v>606008</v>
      </c>
      <c r="B19871" t="s">
        <v>38756</v>
      </c>
      <c r="C19871" t="s">
        <v>38757</v>
      </c>
      <c r="D19871" t="s">
        <v>1067</v>
      </c>
      <c r="E19871" t="s">
        <v>1067</v>
      </c>
      <c r="F19871" t="s">
        <v>1067</v>
      </c>
      <c r="I19871" t="s">
        <v>27</v>
      </c>
      <c r="L19871">
        <v>0</v>
      </c>
      <c r="N19871">
        <f t="shared" si="263"/>
        <v>606008</v>
      </c>
      <c r="O19871">
        <f>_xlfn.XLOOKUP(A19871,Planilha1!F:F,Planilha1!G:G,0)</f>
        <v>0</v>
      </c>
      <c r="P19871">
        <v>0</v>
      </c>
    </row>
    <row r="19872" spans="1:16" ht="15" hidden="1" customHeight="1">
      <c r="A19872">
        <v>606009</v>
      </c>
      <c r="B19872" t="s">
        <v>38758</v>
      </c>
      <c r="C19872" t="s">
        <v>38759</v>
      </c>
      <c r="D19872" t="s">
        <v>1067</v>
      </c>
      <c r="E19872" t="s">
        <v>1067</v>
      </c>
      <c r="F19872" t="s">
        <v>1067</v>
      </c>
      <c r="I19872" t="s">
        <v>27</v>
      </c>
      <c r="L19872">
        <v>0</v>
      </c>
      <c r="N19872">
        <f t="shared" si="263"/>
        <v>606009</v>
      </c>
      <c r="O19872">
        <f>_xlfn.XLOOKUP(A19872,Planilha1!F:F,Planilha1!G:G,0)</f>
        <v>0</v>
      </c>
      <c r="P19872">
        <v>0</v>
      </c>
    </row>
    <row r="19873" spans="1:16" ht="15" hidden="1" customHeight="1">
      <c r="A19873">
        <v>606010</v>
      </c>
      <c r="B19873" t="s">
        <v>38760</v>
      </c>
      <c r="C19873" t="s">
        <v>38761</v>
      </c>
      <c r="D19873" t="s">
        <v>1067</v>
      </c>
      <c r="E19873" t="s">
        <v>1067</v>
      </c>
      <c r="F19873" t="s">
        <v>1067</v>
      </c>
      <c r="I19873" t="s">
        <v>27</v>
      </c>
      <c r="L19873">
        <v>0</v>
      </c>
      <c r="N19873">
        <f t="shared" si="263"/>
        <v>606010</v>
      </c>
      <c r="O19873">
        <f>_xlfn.XLOOKUP(A19873,Planilha1!F:F,Planilha1!G:G,0)</f>
        <v>0</v>
      </c>
      <c r="P19873">
        <v>0</v>
      </c>
    </row>
    <row r="19874" spans="1:16" ht="15" hidden="1" customHeight="1">
      <c r="A19874">
        <v>606011</v>
      </c>
      <c r="B19874" t="s">
        <v>38762</v>
      </c>
      <c r="C19874" t="s">
        <v>38763</v>
      </c>
      <c r="D19874" t="s">
        <v>1067</v>
      </c>
      <c r="E19874" t="s">
        <v>1067</v>
      </c>
      <c r="F19874" t="s">
        <v>1067</v>
      </c>
      <c r="I19874" t="s">
        <v>27</v>
      </c>
      <c r="L19874">
        <v>0</v>
      </c>
      <c r="N19874">
        <f t="shared" si="263"/>
        <v>606011</v>
      </c>
      <c r="O19874">
        <f>_xlfn.XLOOKUP(A19874,Planilha1!F:F,Planilha1!G:G,0)</f>
        <v>0</v>
      </c>
      <c r="P19874">
        <v>0</v>
      </c>
    </row>
    <row r="19875" spans="1:16" ht="15" hidden="1" customHeight="1">
      <c r="A19875">
        <v>606012</v>
      </c>
      <c r="B19875" t="s">
        <v>38764</v>
      </c>
      <c r="C19875" t="s">
        <v>38765</v>
      </c>
      <c r="D19875" t="s">
        <v>1067</v>
      </c>
      <c r="E19875" t="s">
        <v>1067</v>
      </c>
      <c r="F19875" t="s">
        <v>1067</v>
      </c>
      <c r="I19875" t="s">
        <v>27</v>
      </c>
      <c r="L19875">
        <v>0</v>
      </c>
      <c r="N19875">
        <f t="shared" si="263"/>
        <v>606012</v>
      </c>
      <c r="O19875">
        <f>_xlfn.XLOOKUP(A19875,Planilha1!F:F,Planilha1!G:G,0)</f>
        <v>0</v>
      </c>
      <c r="P19875">
        <v>0</v>
      </c>
    </row>
    <row r="19876" spans="1:16" ht="15" hidden="1" customHeight="1">
      <c r="A19876">
        <v>606013</v>
      </c>
      <c r="B19876" t="s">
        <v>38766</v>
      </c>
      <c r="C19876" t="s">
        <v>38767</v>
      </c>
      <c r="D19876" t="s">
        <v>1067</v>
      </c>
      <c r="E19876" t="s">
        <v>1067</v>
      </c>
      <c r="F19876" t="s">
        <v>1067</v>
      </c>
      <c r="I19876" t="s">
        <v>27</v>
      </c>
      <c r="L19876">
        <v>0</v>
      </c>
      <c r="N19876">
        <f t="shared" si="263"/>
        <v>606013</v>
      </c>
      <c r="O19876">
        <f>_xlfn.XLOOKUP(A19876,Planilha1!F:F,Planilha1!G:G,0)</f>
        <v>0</v>
      </c>
      <c r="P19876">
        <v>0</v>
      </c>
    </row>
    <row r="19877" spans="1:16" ht="15" hidden="1" customHeight="1">
      <c r="A19877">
        <v>606014</v>
      </c>
      <c r="B19877" t="s">
        <v>38768</v>
      </c>
      <c r="C19877" t="s">
        <v>38769</v>
      </c>
      <c r="D19877" t="s">
        <v>1067</v>
      </c>
      <c r="E19877" t="s">
        <v>1067</v>
      </c>
      <c r="F19877" t="s">
        <v>1067</v>
      </c>
      <c r="I19877" t="s">
        <v>27</v>
      </c>
      <c r="L19877">
        <v>0</v>
      </c>
      <c r="N19877">
        <f t="shared" si="263"/>
        <v>606014</v>
      </c>
      <c r="O19877">
        <f>_xlfn.XLOOKUP(A19877,Planilha1!F:F,Planilha1!G:G,0)</f>
        <v>0</v>
      </c>
      <c r="P19877">
        <v>0</v>
      </c>
    </row>
    <row r="19878" spans="1:16" ht="15" hidden="1" customHeight="1">
      <c r="A19878">
        <v>606015</v>
      </c>
      <c r="B19878" t="s">
        <v>38770</v>
      </c>
      <c r="C19878" t="s">
        <v>38771</v>
      </c>
      <c r="D19878" t="s">
        <v>1067</v>
      </c>
      <c r="E19878" t="s">
        <v>1067</v>
      </c>
      <c r="F19878" t="s">
        <v>1067</v>
      </c>
      <c r="I19878" t="s">
        <v>27</v>
      </c>
      <c r="L19878">
        <v>0</v>
      </c>
      <c r="N19878">
        <f t="shared" si="263"/>
        <v>606015</v>
      </c>
      <c r="O19878">
        <f>_xlfn.XLOOKUP(A19878,Planilha1!F:F,Planilha1!G:G,0)</f>
        <v>0</v>
      </c>
      <c r="P19878">
        <v>0</v>
      </c>
    </row>
    <row r="19879" spans="1:16" ht="15" hidden="1" customHeight="1">
      <c r="A19879">
        <v>606016</v>
      </c>
      <c r="B19879" t="s">
        <v>38772</v>
      </c>
      <c r="C19879" t="s">
        <v>38773</v>
      </c>
      <c r="D19879" t="s">
        <v>1067</v>
      </c>
      <c r="E19879" t="s">
        <v>1067</v>
      </c>
      <c r="F19879" t="s">
        <v>1067</v>
      </c>
      <c r="I19879" t="s">
        <v>27</v>
      </c>
      <c r="L19879">
        <v>0</v>
      </c>
      <c r="N19879">
        <f t="shared" si="263"/>
        <v>606016</v>
      </c>
      <c r="O19879">
        <f>_xlfn.XLOOKUP(A19879,Planilha1!F:F,Planilha1!G:G,0)</f>
        <v>0</v>
      </c>
      <c r="P19879">
        <v>0</v>
      </c>
    </row>
    <row r="19880" spans="1:16" ht="15" hidden="1" customHeight="1">
      <c r="A19880">
        <v>606017</v>
      </c>
      <c r="B19880" t="s">
        <v>38774</v>
      </c>
      <c r="C19880" t="s">
        <v>38775</v>
      </c>
      <c r="D19880" t="s">
        <v>1067</v>
      </c>
      <c r="E19880" t="s">
        <v>1067</v>
      </c>
      <c r="F19880" t="s">
        <v>1067</v>
      </c>
      <c r="I19880" t="s">
        <v>27</v>
      </c>
      <c r="L19880">
        <v>0</v>
      </c>
      <c r="N19880">
        <f t="shared" si="263"/>
        <v>606017</v>
      </c>
      <c r="O19880">
        <f>_xlfn.XLOOKUP(A19880,Planilha1!F:F,Planilha1!G:G,0)</f>
        <v>0</v>
      </c>
      <c r="P19880">
        <v>0</v>
      </c>
    </row>
    <row r="19881" spans="1:16" ht="15" hidden="1" customHeight="1">
      <c r="A19881">
        <v>606018</v>
      </c>
      <c r="B19881" t="s">
        <v>38776</v>
      </c>
      <c r="C19881" t="s">
        <v>38777</v>
      </c>
      <c r="D19881" t="s">
        <v>1067</v>
      </c>
      <c r="E19881" t="s">
        <v>1067</v>
      </c>
      <c r="F19881" t="s">
        <v>1067</v>
      </c>
      <c r="I19881" t="s">
        <v>27</v>
      </c>
      <c r="L19881">
        <v>0</v>
      </c>
      <c r="N19881">
        <f t="shared" si="263"/>
        <v>606018</v>
      </c>
      <c r="O19881">
        <f>_xlfn.XLOOKUP(A19881,Planilha1!F:F,Planilha1!G:G,0)</f>
        <v>0</v>
      </c>
      <c r="P19881">
        <v>0</v>
      </c>
    </row>
    <row r="19882" spans="1:16" ht="15" hidden="1" customHeight="1">
      <c r="A19882">
        <v>606019</v>
      </c>
      <c r="B19882" t="s">
        <v>25844</v>
      </c>
      <c r="C19882" t="s">
        <v>38778</v>
      </c>
      <c r="D19882" t="s">
        <v>1067</v>
      </c>
      <c r="E19882" t="s">
        <v>1067</v>
      </c>
      <c r="F19882" t="s">
        <v>1067</v>
      </c>
      <c r="I19882" t="s">
        <v>27</v>
      </c>
      <c r="L19882">
        <v>0</v>
      </c>
      <c r="N19882">
        <f t="shared" si="263"/>
        <v>606019</v>
      </c>
      <c r="O19882">
        <f>_xlfn.XLOOKUP(A19882,Planilha1!F:F,Planilha1!G:G,0)</f>
        <v>0</v>
      </c>
      <c r="P19882">
        <v>0</v>
      </c>
    </row>
    <row r="19883" spans="1:16" ht="15" hidden="1" customHeight="1">
      <c r="A19883">
        <v>606020</v>
      </c>
      <c r="B19883" t="s">
        <v>38779</v>
      </c>
      <c r="C19883" t="s">
        <v>38780</v>
      </c>
      <c r="D19883" t="s">
        <v>1067</v>
      </c>
      <c r="E19883" t="s">
        <v>1067</v>
      </c>
      <c r="F19883" t="s">
        <v>1067</v>
      </c>
      <c r="I19883" t="s">
        <v>27</v>
      </c>
      <c r="L19883">
        <v>0</v>
      </c>
      <c r="N19883">
        <f t="shared" si="263"/>
        <v>606020</v>
      </c>
      <c r="O19883">
        <f>_xlfn.XLOOKUP(A19883,Planilha1!F:F,Planilha1!G:G,0)</f>
        <v>0</v>
      </c>
      <c r="P19883">
        <v>0</v>
      </c>
    </row>
    <row r="19884" spans="1:16" ht="15" hidden="1" customHeight="1">
      <c r="A19884">
        <v>606021</v>
      </c>
      <c r="B19884" t="s">
        <v>25834</v>
      </c>
      <c r="C19884" t="s">
        <v>38781</v>
      </c>
      <c r="D19884" t="s">
        <v>1067</v>
      </c>
      <c r="E19884" t="s">
        <v>1067</v>
      </c>
      <c r="F19884" t="s">
        <v>1067</v>
      </c>
      <c r="I19884" t="s">
        <v>27</v>
      </c>
      <c r="L19884">
        <v>0</v>
      </c>
      <c r="N19884">
        <f t="shared" si="263"/>
        <v>606021</v>
      </c>
      <c r="O19884">
        <f>_xlfn.XLOOKUP(A19884,Planilha1!F:F,Planilha1!G:G,0)</f>
        <v>0</v>
      </c>
      <c r="P19884">
        <v>0</v>
      </c>
    </row>
    <row r="19885" spans="1:16" ht="15" hidden="1" customHeight="1">
      <c r="A19885">
        <v>606022</v>
      </c>
      <c r="B19885" t="s">
        <v>38782</v>
      </c>
      <c r="C19885" t="s">
        <v>38783</v>
      </c>
      <c r="D19885" t="s">
        <v>1067</v>
      </c>
      <c r="E19885" t="s">
        <v>1067</v>
      </c>
      <c r="F19885" t="s">
        <v>1067</v>
      </c>
      <c r="I19885" t="s">
        <v>27</v>
      </c>
      <c r="L19885">
        <v>0</v>
      </c>
      <c r="N19885">
        <f t="shared" si="263"/>
        <v>606022</v>
      </c>
      <c r="O19885">
        <f>_xlfn.XLOOKUP(A19885,Planilha1!F:F,Planilha1!G:G,0)</f>
        <v>0</v>
      </c>
      <c r="P19885">
        <v>0</v>
      </c>
    </row>
    <row r="19886" spans="1:16" ht="15" hidden="1" customHeight="1">
      <c r="A19886">
        <v>606023</v>
      </c>
      <c r="B19886" t="s">
        <v>38784</v>
      </c>
      <c r="C19886" t="s">
        <v>38785</v>
      </c>
      <c r="D19886" t="s">
        <v>1067</v>
      </c>
      <c r="E19886" t="s">
        <v>1067</v>
      </c>
      <c r="F19886" t="s">
        <v>1067</v>
      </c>
      <c r="I19886" t="s">
        <v>27</v>
      </c>
      <c r="L19886">
        <v>0</v>
      </c>
      <c r="N19886">
        <f t="shared" si="263"/>
        <v>606023</v>
      </c>
      <c r="O19886">
        <f>_xlfn.XLOOKUP(A19886,Planilha1!F:F,Planilha1!G:G,0)</f>
        <v>0</v>
      </c>
      <c r="P19886">
        <v>0</v>
      </c>
    </row>
    <row r="19887" spans="1:16" ht="15" hidden="1" customHeight="1">
      <c r="A19887">
        <v>606024</v>
      </c>
      <c r="B19887" t="s">
        <v>38786</v>
      </c>
      <c r="C19887" t="s">
        <v>38787</v>
      </c>
      <c r="D19887" t="s">
        <v>1067</v>
      </c>
      <c r="E19887" t="s">
        <v>1067</v>
      </c>
      <c r="F19887" t="s">
        <v>1067</v>
      </c>
      <c r="I19887" t="s">
        <v>27</v>
      </c>
      <c r="L19887">
        <v>0</v>
      </c>
      <c r="N19887">
        <f t="shared" si="263"/>
        <v>606024</v>
      </c>
      <c r="O19887">
        <f>_xlfn.XLOOKUP(A19887,Planilha1!F:F,Planilha1!G:G,0)</f>
        <v>0</v>
      </c>
      <c r="P19887">
        <v>0</v>
      </c>
    </row>
    <row r="19888" spans="1:16" ht="15" hidden="1" customHeight="1">
      <c r="A19888">
        <v>606025</v>
      </c>
      <c r="B19888" t="s">
        <v>38788</v>
      </c>
      <c r="C19888" t="s">
        <v>38789</v>
      </c>
      <c r="D19888" t="s">
        <v>1067</v>
      </c>
      <c r="E19888" t="s">
        <v>1067</v>
      </c>
      <c r="F19888" t="s">
        <v>1067</v>
      </c>
      <c r="I19888" t="s">
        <v>27</v>
      </c>
      <c r="L19888">
        <v>0</v>
      </c>
      <c r="N19888">
        <f t="shared" si="263"/>
        <v>606025</v>
      </c>
      <c r="O19888">
        <f>_xlfn.XLOOKUP(A19888,Planilha1!F:F,Planilha1!G:G,0)</f>
        <v>0</v>
      </c>
      <c r="P19888">
        <v>0</v>
      </c>
    </row>
    <row r="19889" spans="1:16" ht="15" hidden="1" customHeight="1">
      <c r="A19889">
        <v>606026</v>
      </c>
      <c r="B19889" t="s">
        <v>38790</v>
      </c>
      <c r="C19889" t="s">
        <v>38791</v>
      </c>
      <c r="D19889" t="s">
        <v>1067</v>
      </c>
      <c r="E19889" t="s">
        <v>1067</v>
      </c>
      <c r="F19889" t="s">
        <v>1067</v>
      </c>
      <c r="I19889" t="s">
        <v>27</v>
      </c>
      <c r="L19889">
        <v>0</v>
      </c>
      <c r="N19889">
        <f t="shared" si="263"/>
        <v>606026</v>
      </c>
      <c r="O19889">
        <f>_xlfn.XLOOKUP(A19889,Planilha1!F:F,Planilha1!G:G,0)</f>
        <v>0</v>
      </c>
      <c r="P19889">
        <v>0</v>
      </c>
    </row>
    <row r="19890" spans="1:16" ht="15" hidden="1" customHeight="1">
      <c r="A19890">
        <v>606027</v>
      </c>
      <c r="B19890" t="s">
        <v>38792</v>
      </c>
      <c r="C19890" t="s">
        <v>38793</v>
      </c>
      <c r="D19890" t="s">
        <v>1067</v>
      </c>
      <c r="E19890" t="s">
        <v>1067</v>
      </c>
      <c r="F19890" t="s">
        <v>1067</v>
      </c>
      <c r="I19890" t="s">
        <v>27</v>
      </c>
      <c r="L19890">
        <v>0</v>
      </c>
      <c r="N19890">
        <f t="shared" si="263"/>
        <v>606027</v>
      </c>
      <c r="O19890">
        <f>_xlfn.XLOOKUP(A19890,Planilha1!F:F,Planilha1!G:G,0)</f>
        <v>0</v>
      </c>
      <c r="P19890">
        <v>0</v>
      </c>
    </row>
    <row r="19891" spans="1:16" ht="15" hidden="1" customHeight="1">
      <c r="A19891">
        <v>606028</v>
      </c>
      <c r="B19891" t="s">
        <v>38779</v>
      </c>
      <c r="C19891" t="s">
        <v>38794</v>
      </c>
      <c r="D19891" t="s">
        <v>1067</v>
      </c>
      <c r="E19891" t="s">
        <v>1067</v>
      </c>
      <c r="F19891" t="s">
        <v>1067</v>
      </c>
      <c r="I19891" t="s">
        <v>27</v>
      </c>
      <c r="L19891">
        <v>0</v>
      </c>
      <c r="N19891">
        <f t="shared" si="263"/>
        <v>606028</v>
      </c>
      <c r="O19891">
        <f>_xlfn.XLOOKUP(A19891,Planilha1!F:F,Planilha1!G:G,0)</f>
        <v>0</v>
      </c>
      <c r="P19891">
        <v>0</v>
      </c>
    </row>
    <row r="19892" spans="1:16" ht="15" hidden="1" customHeight="1">
      <c r="A19892">
        <v>606029</v>
      </c>
      <c r="B19892" t="s">
        <v>38795</v>
      </c>
      <c r="C19892" t="s">
        <v>38796</v>
      </c>
      <c r="D19892" t="s">
        <v>1067</v>
      </c>
      <c r="E19892" t="s">
        <v>1067</v>
      </c>
      <c r="F19892" t="s">
        <v>1067</v>
      </c>
      <c r="I19892" t="s">
        <v>27</v>
      </c>
      <c r="L19892">
        <v>0</v>
      </c>
      <c r="N19892">
        <f t="shared" si="263"/>
        <v>606029</v>
      </c>
      <c r="O19892">
        <f>_xlfn.XLOOKUP(A19892,Planilha1!F:F,Planilha1!G:G,0)</f>
        <v>0</v>
      </c>
      <c r="P19892">
        <v>0</v>
      </c>
    </row>
    <row r="19893" spans="1:16" ht="15" hidden="1" customHeight="1">
      <c r="A19893">
        <v>606030</v>
      </c>
      <c r="B19893" t="s">
        <v>38797</v>
      </c>
      <c r="C19893" t="s">
        <v>38798</v>
      </c>
      <c r="D19893" t="s">
        <v>1067</v>
      </c>
      <c r="E19893" t="s">
        <v>1067</v>
      </c>
      <c r="F19893" t="s">
        <v>1067</v>
      </c>
      <c r="I19893" t="s">
        <v>27</v>
      </c>
      <c r="L19893">
        <v>0</v>
      </c>
      <c r="N19893">
        <f t="shared" si="263"/>
        <v>606030</v>
      </c>
      <c r="O19893">
        <f>_xlfn.XLOOKUP(A19893,Planilha1!F:F,Planilha1!G:G,0)</f>
        <v>0</v>
      </c>
      <c r="P19893">
        <v>0</v>
      </c>
    </row>
    <row r="19894" spans="1:16" ht="15" hidden="1" customHeight="1">
      <c r="A19894">
        <v>606031</v>
      </c>
      <c r="B19894" t="s">
        <v>38799</v>
      </c>
      <c r="C19894" t="s">
        <v>38800</v>
      </c>
      <c r="D19894" t="s">
        <v>1067</v>
      </c>
      <c r="E19894" t="s">
        <v>1067</v>
      </c>
      <c r="F19894" t="s">
        <v>1067</v>
      </c>
      <c r="I19894" t="s">
        <v>27</v>
      </c>
      <c r="L19894">
        <v>0</v>
      </c>
      <c r="N19894">
        <f t="shared" si="263"/>
        <v>606031</v>
      </c>
      <c r="O19894">
        <f>_xlfn.XLOOKUP(A19894,Planilha1!F:F,Planilha1!G:G,0)</f>
        <v>0</v>
      </c>
      <c r="P19894">
        <v>0</v>
      </c>
    </row>
    <row r="19895" spans="1:16" ht="15" hidden="1" customHeight="1">
      <c r="A19895">
        <v>606032</v>
      </c>
      <c r="B19895" t="s">
        <v>38801</v>
      </c>
      <c r="C19895" t="s">
        <v>38802</v>
      </c>
      <c r="D19895" t="s">
        <v>1067</v>
      </c>
      <c r="E19895" t="s">
        <v>1067</v>
      </c>
      <c r="F19895" t="s">
        <v>1067</v>
      </c>
      <c r="I19895" t="s">
        <v>27</v>
      </c>
      <c r="L19895">
        <v>0</v>
      </c>
      <c r="N19895">
        <f t="shared" si="263"/>
        <v>606032</v>
      </c>
      <c r="O19895">
        <f>_xlfn.XLOOKUP(A19895,Planilha1!F:F,Planilha1!G:G,0)</f>
        <v>0</v>
      </c>
      <c r="P19895">
        <v>0</v>
      </c>
    </row>
    <row r="19896" spans="1:16" ht="15" hidden="1" customHeight="1">
      <c r="A19896">
        <v>606033</v>
      </c>
      <c r="B19896" t="s">
        <v>38803</v>
      </c>
      <c r="C19896" t="s">
        <v>38804</v>
      </c>
      <c r="D19896" t="s">
        <v>1067</v>
      </c>
      <c r="E19896" t="s">
        <v>1067</v>
      </c>
      <c r="F19896" t="s">
        <v>1067</v>
      </c>
      <c r="I19896" t="s">
        <v>27</v>
      </c>
      <c r="L19896">
        <v>0</v>
      </c>
      <c r="N19896">
        <f t="shared" si="263"/>
        <v>606033</v>
      </c>
      <c r="O19896">
        <f>_xlfn.XLOOKUP(A19896,Planilha1!F:F,Planilha1!G:G,0)</f>
        <v>0</v>
      </c>
      <c r="P19896">
        <v>0</v>
      </c>
    </row>
    <row r="19897" spans="1:16" ht="15" hidden="1" customHeight="1">
      <c r="A19897">
        <v>606034</v>
      </c>
      <c r="B19897" t="s">
        <v>38805</v>
      </c>
      <c r="C19897" t="s">
        <v>38806</v>
      </c>
      <c r="D19897" t="s">
        <v>1067</v>
      </c>
      <c r="E19897" t="s">
        <v>1067</v>
      </c>
      <c r="F19897" t="s">
        <v>1067</v>
      </c>
      <c r="I19897" t="s">
        <v>27</v>
      </c>
      <c r="L19897">
        <v>0</v>
      </c>
      <c r="N19897">
        <f t="shared" si="263"/>
        <v>606034</v>
      </c>
      <c r="O19897">
        <f>_xlfn.XLOOKUP(A19897,Planilha1!F:F,Planilha1!G:G,0)</f>
        <v>0</v>
      </c>
      <c r="P19897">
        <v>0</v>
      </c>
    </row>
    <row r="19898" spans="1:16" ht="15" hidden="1" customHeight="1">
      <c r="A19898">
        <v>606035</v>
      </c>
      <c r="B19898" t="s">
        <v>38807</v>
      </c>
      <c r="C19898" t="s">
        <v>38808</v>
      </c>
      <c r="D19898" t="s">
        <v>1067</v>
      </c>
      <c r="E19898" t="s">
        <v>1067</v>
      </c>
      <c r="F19898" t="s">
        <v>1067</v>
      </c>
      <c r="I19898" t="s">
        <v>27</v>
      </c>
      <c r="L19898">
        <v>0</v>
      </c>
      <c r="N19898">
        <f t="shared" si="263"/>
        <v>606035</v>
      </c>
      <c r="O19898">
        <f>_xlfn.XLOOKUP(A19898,Planilha1!F:F,Planilha1!G:G,0)</f>
        <v>0</v>
      </c>
      <c r="P19898">
        <v>0</v>
      </c>
    </row>
    <row r="19899" spans="1:16" ht="15" hidden="1" customHeight="1">
      <c r="A19899">
        <v>606036</v>
      </c>
      <c r="B19899" t="s">
        <v>38809</v>
      </c>
      <c r="C19899" t="s">
        <v>38810</v>
      </c>
      <c r="D19899" t="s">
        <v>1067</v>
      </c>
      <c r="E19899" t="s">
        <v>1067</v>
      </c>
      <c r="F19899" t="s">
        <v>1067</v>
      </c>
      <c r="I19899" t="s">
        <v>27</v>
      </c>
      <c r="L19899">
        <v>0</v>
      </c>
      <c r="N19899">
        <f t="shared" si="263"/>
        <v>606036</v>
      </c>
      <c r="O19899">
        <f>_xlfn.XLOOKUP(A19899,Planilha1!F:F,Planilha1!G:G,0)</f>
        <v>0</v>
      </c>
      <c r="P19899">
        <v>0</v>
      </c>
    </row>
    <row r="19900" spans="1:16" ht="15" hidden="1" customHeight="1">
      <c r="A19900">
        <v>606037</v>
      </c>
      <c r="B19900" t="s">
        <v>38811</v>
      </c>
      <c r="C19900" t="s">
        <v>38812</v>
      </c>
      <c r="D19900" t="s">
        <v>1067</v>
      </c>
      <c r="E19900" t="s">
        <v>1067</v>
      </c>
      <c r="F19900" t="s">
        <v>1067</v>
      </c>
      <c r="I19900" t="s">
        <v>27</v>
      </c>
      <c r="L19900">
        <v>0</v>
      </c>
      <c r="N19900">
        <f t="shared" si="263"/>
        <v>606037</v>
      </c>
      <c r="O19900">
        <f>_xlfn.XLOOKUP(A19900,Planilha1!F:F,Planilha1!G:G,0)</f>
        <v>0</v>
      </c>
      <c r="P19900">
        <v>0</v>
      </c>
    </row>
    <row r="19901" spans="1:16" ht="15" hidden="1" customHeight="1">
      <c r="A19901">
        <v>606038</v>
      </c>
      <c r="B19901" t="s">
        <v>38813</v>
      </c>
      <c r="C19901" t="s">
        <v>38814</v>
      </c>
      <c r="D19901" t="s">
        <v>1067</v>
      </c>
      <c r="E19901" t="s">
        <v>1067</v>
      </c>
      <c r="F19901" t="s">
        <v>1067</v>
      </c>
      <c r="I19901" t="s">
        <v>27</v>
      </c>
      <c r="L19901">
        <v>0</v>
      </c>
      <c r="N19901">
        <f t="shared" si="263"/>
        <v>606038</v>
      </c>
      <c r="O19901">
        <f>_xlfn.XLOOKUP(A19901,Planilha1!F:F,Planilha1!G:G,0)</f>
        <v>0</v>
      </c>
      <c r="P19901">
        <v>0</v>
      </c>
    </row>
    <row r="19902" spans="1:16" ht="15" hidden="1" customHeight="1">
      <c r="A19902">
        <v>606039</v>
      </c>
      <c r="B19902" t="s">
        <v>38815</v>
      </c>
      <c r="C19902" t="s">
        <v>38816</v>
      </c>
      <c r="D19902" t="s">
        <v>1067</v>
      </c>
      <c r="E19902" t="s">
        <v>1067</v>
      </c>
      <c r="F19902" t="s">
        <v>1067</v>
      </c>
      <c r="I19902" t="s">
        <v>27</v>
      </c>
      <c r="L19902">
        <v>0</v>
      </c>
      <c r="N19902">
        <f t="shared" si="263"/>
        <v>606039</v>
      </c>
      <c r="O19902">
        <f>_xlfn.XLOOKUP(A19902,Planilha1!F:F,Planilha1!G:G,0)</f>
        <v>0</v>
      </c>
      <c r="P19902">
        <v>0</v>
      </c>
    </row>
    <row r="19903" spans="1:16" ht="15" hidden="1" customHeight="1">
      <c r="A19903">
        <v>606040</v>
      </c>
      <c r="B19903" t="s">
        <v>38817</v>
      </c>
      <c r="C19903" t="s">
        <v>38818</v>
      </c>
      <c r="D19903" t="s">
        <v>1067</v>
      </c>
      <c r="E19903" t="s">
        <v>1067</v>
      </c>
      <c r="F19903" t="s">
        <v>1067</v>
      </c>
      <c r="I19903" t="s">
        <v>27</v>
      </c>
      <c r="L19903">
        <v>0</v>
      </c>
      <c r="N19903">
        <f t="shared" si="263"/>
        <v>606040</v>
      </c>
      <c r="O19903">
        <f>_xlfn.XLOOKUP(A19903,Planilha1!F:F,Planilha1!G:G,0)</f>
        <v>0</v>
      </c>
      <c r="P19903">
        <v>0</v>
      </c>
    </row>
    <row r="19904" spans="1:16" ht="15" hidden="1" customHeight="1">
      <c r="A19904">
        <v>606041</v>
      </c>
      <c r="B19904" t="s">
        <v>38819</v>
      </c>
      <c r="C19904" t="s">
        <v>38820</v>
      </c>
      <c r="D19904" t="s">
        <v>1067</v>
      </c>
      <c r="E19904" t="s">
        <v>1067</v>
      </c>
      <c r="F19904" t="s">
        <v>1067</v>
      </c>
      <c r="I19904" t="s">
        <v>27</v>
      </c>
      <c r="L19904">
        <v>0</v>
      </c>
      <c r="N19904">
        <f t="shared" si="263"/>
        <v>606041</v>
      </c>
      <c r="O19904">
        <f>_xlfn.XLOOKUP(A19904,Planilha1!F:F,Planilha1!G:G,0)</f>
        <v>0</v>
      </c>
      <c r="P19904">
        <v>0</v>
      </c>
    </row>
    <row r="19905" spans="1:16" ht="15" hidden="1" customHeight="1">
      <c r="A19905">
        <v>606042</v>
      </c>
      <c r="B19905" t="s">
        <v>26283</v>
      </c>
      <c r="C19905" t="s">
        <v>38821</v>
      </c>
      <c r="D19905" t="s">
        <v>1067</v>
      </c>
      <c r="E19905" t="s">
        <v>1067</v>
      </c>
      <c r="F19905" t="s">
        <v>1067</v>
      </c>
      <c r="I19905" t="s">
        <v>27</v>
      </c>
      <c r="L19905">
        <v>0</v>
      </c>
      <c r="N19905">
        <f t="shared" si="263"/>
        <v>606042</v>
      </c>
      <c r="O19905">
        <f>_xlfn.XLOOKUP(A19905,Planilha1!F:F,Planilha1!G:G,0)</f>
        <v>0</v>
      </c>
      <c r="P19905">
        <v>0</v>
      </c>
    </row>
    <row r="19906" spans="1:16" ht="15" hidden="1" customHeight="1">
      <c r="A19906">
        <v>606043</v>
      </c>
      <c r="B19906" t="s">
        <v>26281</v>
      </c>
      <c r="C19906" t="s">
        <v>38822</v>
      </c>
      <c r="D19906" t="s">
        <v>1067</v>
      </c>
      <c r="E19906" t="s">
        <v>1067</v>
      </c>
      <c r="F19906" t="s">
        <v>1067</v>
      </c>
      <c r="I19906" t="s">
        <v>27</v>
      </c>
      <c r="L19906">
        <v>0</v>
      </c>
      <c r="N19906">
        <f t="shared" si="263"/>
        <v>606043</v>
      </c>
      <c r="O19906">
        <f>_xlfn.XLOOKUP(A19906,Planilha1!F:F,Planilha1!G:G,0)</f>
        <v>0</v>
      </c>
      <c r="P19906">
        <v>0</v>
      </c>
    </row>
    <row r="19907" spans="1:16" ht="15" hidden="1" customHeight="1">
      <c r="A19907">
        <v>606044</v>
      </c>
      <c r="B19907" t="s">
        <v>38823</v>
      </c>
      <c r="C19907" t="s">
        <v>38824</v>
      </c>
      <c r="D19907" t="s">
        <v>1067</v>
      </c>
      <c r="E19907" t="s">
        <v>1067</v>
      </c>
      <c r="F19907" t="s">
        <v>1067</v>
      </c>
      <c r="I19907" t="s">
        <v>27</v>
      </c>
      <c r="L19907">
        <v>0</v>
      </c>
      <c r="N19907">
        <f t="shared" si="263"/>
        <v>606044</v>
      </c>
      <c r="O19907">
        <f>_xlfn.XLOOKUP(A19907,Planilha1!F:F,Planilha1!G:G,0)</f>
        <v>0</v>
      </c>
      <c r="P19907">
        <v>0</v>
      </c>
    </row>
    <row r="19908" spans="1:16" ht="15" hidden="1" customHeight="1">
      <c r="A19908">
        <v>606045</v>
      </c>
      <c r="B19908" t="s">
        <v>38825</v>
      </c>
      <c r="C19908" t="s">
        <v>38826</v>
      </c>
      <c r="D19908" t="s">
        <v>1067</v>
      </c>
      <c r="E19908" t="s">
        <v>1067</v>
      </c>
      <c r="F19908" t="s">
        <v>1067</v>
      </c>
      <c r="I19908" t="s">
        <v>27</v>
      </c>
      <c r="L19908">
        <v>0</v>
      </c>
      <c r="N19908">
        <f t="shared" si="263"/>
        <v>606045</v>
      </c>
      <c r="O19908">
        <f>_xlfn.XLOOKUP(A19908,Planilha1!F:F,Planilha1!G:G,0)</f>
        <v>0</v>
      </c>
      <c r="P19908">
        <v>0</v>
      </c>
    </row>
    <row r="19909" spans="1:16" ht="15" hidden="1" customHeight="1">
      <c r="A19909">
        <v>606046</v>
      </c>
      <c r="B19909" t="s">
        <v>38827</v>
      </c>
      <c r="C19909" t="s">
        <v>38828</v>
      </c>
      <c r="D19909" t="s">
        <v>1067</v>
      </c>
      <c r="E19909" t="s">
        <v>1067</v>
      </c>
      <c r="F19909" t="s">
        <v>1067</v>
      </c>
      <c r="I19909" t="s">
        <v>27</v>
      </c>
      <c r="L19909">
        <v>0</v>
      </c>
      <c r="N19909">
        <f t="shared" si="263"/>
        <v>606046</v>
      </c>
      <c r="O19909">
        <f>_xlfn.XLOOKUP(A19909,Planilha1!F:F,Planilha1!G:G,0)</f>
        <v>0</v>
      </c>
      <c r="P19909">
        <v>0</v>
      </c>
    </row>
    <row r="19910" spans="1:16" ht="15" hidden="1" customHeight="1">
      <c r="A19910">
        <v>606047</v>
      </c>
      <c r="B19910" t="s">
        <v>26310</v>
      </c>
      <c r="C19910" t="s">
        <v>38829</v>
      </c>
      <c r="D19910" t="s">
        <v>1067</v>
      </c>
      <c r="E19910" t="s">
        <v>1067</v>
      </c>
      <c r="F19910" t="s">
        <v>1067</v>
      </c>
      <c r="I19910" t="s">
        <v>27</v>
      </c>
      <c r="L19910">
        <v>0</v>
      </c>
      <c r="N19910">
        <f t="shared" si="263"/>
        <v>606047</v>
      </c>
      <c r="O19910">
        <f>_xlfn.XLOOKUP(A19910,Planilha1!F:F,Planilha1!G:G,0)</f>
        <v>0</v>
      </c>
      <c r="P19910">
        <v>0</v>
      </c>
    </row>
    <row r="19911" spans="1:16" ht="15" hidden="1" customHeight="1">
      <c r="A19911">
        <v>606048</v>
      </c>
      <c r="B19911" t="s">
        <v>22776</v>
      </c>
      <c r="C19911" t="s">
        <v>38830</v>
      </c>
      <c r="D19911" t="s">
        <v>1067</v>
      </c>
      <c r="E19911" t="s">
        <v>1067</v>
      </c>
      <c r="F19911" t="s">
        <v>1067</v>
      </c>
      <c r="I19911" t="s">
        <v>27</v>
      </c>
      <c r="L19911">
        <v>0</v>
      </c>
      <c r="N19911">
        <f t="shared" si="263"/>
        <v>606048</v>
      </c>
      <c r="O19911">
        <f>_xlfn.XLOOKUP(A19911,Planilha1!F:F,Planilha1!G:G,0)</f>
        <v>0</v>
      </c>
      <c r="P19911">
        <v>0</v>
      </c>
    </row>
    <row r="19912" spans="1:16" ht="15" hidden="1" customHeight="1">
      <c r="A19912">
        <v>606049</v>
      </c>
      <c r="B19912" t="s">
        <v>26022</v>
      </c>
      <c r="C19912" t="s">
        <v>38831</v>
      </c>
      <c r="D19912" t="s">
        <v>1067</v>
      </c>
      <c r="E19912" t="s">
        <v>1067</v>
      </c>
      <c r="F19912" t="s">
        <v>1067</v>
      </c>
      <c r="I19912" t="s">
        <v>27</v>
      </c>
      <c r="L19912">
        <v>0</v>
      </c>
      <c r="N19912">
        <f t="shared" si="263"/>
        <v>606049</v>
      </c>
      <c r="O19912">
        <f>_xlfn.XLOOKUP(A19912,Planilha1!F:F,Planilha1!G:G,0)</f>
        <v>0</v>
      </c>
      <c r="P19912">
        <v>0</v>
      </c>
    </row>
    <row r="19913" spans="1:16" ht="15" hidden="1" customHeight="1">
      <c r="A19913">
        <v>606050</v>
      </c>
      <c r="B19913" t="s">
        <v>22741</v>
      </c>
      <c r="C19913" t="s">
        <v>38832</v>
      </c>
      <c r="D19913" t="s">
        <v>1067</v>
      </c>
      <c r="E19913" t="s">
        <v>1067</v>
      </c>
      <c r="F19913" t="s">
        <v>1067</v>
      </c>
      <c r="I19913" t="s">
        <v>27</v>
      </c>
      <c r="L19913">
        <v>0</v>
      </c>
      <c r="N19913">
        <f t="shared" si="263"/>
        <v>606050</v>
      </c>
      <c r="O19913">
        <f>_xlfn.XLOOKUP(A19913,Planilha1!F:F,Planilha1!G:G,0)</f>
        <v>0</v>
      </c>
      <c r="P19913">
        <v>0</v>
      </c>
    </row>
    <row r="19914" spans="1:16" ht="15" hidden="1" customHeight="1">
      <c r="A19914">
        <v>606051</v>
      </c>
      <c r="B19914" t="s">
        <v>38833</v>
      </c>
      <c r="C19914" t="s">
        <v>38834</v>
      </c>
      <c r="D19914" t="s">
        <v>1067</v>
      </c>
      <c r="E19914" t="s">
        <v>1067</v>
      </c>
      <c r="F19914" t="s">
        <v>1067</v>
      </c>
      <c r="I19914" t="s">
        <v>27</v>
      </c>
      <c r="L19914">
        <v>0</v>
      </c>
      <c r="N19914">
        <f t="shared" si="263"/>
        <v>606051</v>
      </c>
      <c r="O19914">
        <f>_xlfn.XLOOKUP(A19914,Planilha1!F:F,Planilha1!G:G,0)</f>
        <v>0</v>
      </c>
      <c r="P19914">
        <v>0</v>
      </c>
    </row>
    <row r="19915" spans="1:16" ht="15" hidden="1" customHeight="1">
      <c r="A19915">
        <v>606052</v>
      </c>
      <c r="B19915" t="s">
        <v>26322</v>
      </c>
      <c r="C19915" t="s">
        <v>38835</v>
      </c>
      <c r="D19915" t="s">
        <v>1067</v>
      </c>
      <c r="E19915" t="s">
        <v>1067</v>
      </c>
      <c r="F19915" t="s">
        <v>1067</v>
      </c>
      <c r="I19915" t="s">
        <v>27</v>
      </c>
      <c r="L19915">
        <v>0</v>
      </c>
      <c r="N19915">
        <f t="shared" si="263"/>
        <v>606052</v>
      </c>
      <c r="O19915">
        <f>_xlfn.XLOOKUP(A19915,Planilha1!F:F,Planilha1!G:G,0)</f>
        <v>0</v>
      </c>
      <c r="P19915">
        <v>0</v>
      </c>
    </row>
    <row r="19916" spans="1:16" ht="15" hidden="1" customHeight="1">
      <c r="A19916">
        <v>606053</v>
      </c>
      <c r="B19916" t="s">
        <v>38836</v>
      </c>
      <c r="C19916" t="s">
        <v>38837</v>
      </c>
      <c r="D19916" t="s">
        <v>1067</v>
      </c>
      <c r="E19916" t="s">
        <v>1067</v>
      </c>
      <c r="F19916" t="s">
        <v>1067</v>
      </c>
      <c r="I19916" t="s">
        <v>27</v>
      </c>
      <c r="L19916">
        <v>0</v>
      </c>
      <c r="N19916">
        <f t="shared" si="263"/>
        <v>606053</v>
      </c>
      <c r="O19916">
        <f>_xlfn.XLOOKUP(A19916,Planilha1!F:F,Planilha1!G:G,0)</f>
        <v>0</v>
      </c>
      <c r="P19916">
        <v>0</v>
      </c>
    </row>
    <row r="19917" spans="1:16" ht="15" hidden="1" customHeight="1">
      <c r="A19917">
        <v>606054</v>
      </c>
      <c r="B19917" t="s">
        <v>38838</v>
      </c>
      <c r="C19917" t="s">
        <v>38839</v>
      </c>
      <c r="D19917" t="s">
        <v>1067</v>
      </c>
      <c r="E19917" t="s">
        <v>1067</v>
      </c>
      <c r="F19917" t="s">
        <v>1067</v>
      </c>
      <c r="I19917" t="s">
        <v>27</v>
      </c>
      <c r="L19917">
        <v>0</v>
      </c>
      <c r="N19917">
        <f t="shared" si="263"/>
        <v>606054</v>
      </c>
      <c r="O19917">
        <f>_xlfn.XLOOKUP(A19917,Planilha1!F:F,Planilha1!G:G,0)</f>
        <v>0</v>
      </c>
      <c r="P19917">
        <v>0</v>
      </c>
    </row>
    <row r="19918" spans="1:16" ht="15" hidden="1" customHeight="1">
      <c r="A19918">
        <v>606055</v>
      </c>
      <c r="B19918" t="s">
        <v>38840</v>
      </c>
      <c r="C19918" t="s">
        <v>38841</v>
      </c>
      <c r="D19918" t="s">
        <v>1067</v>
      </c>
      <c r="E19918" t="s">
        <v>1067</v>
      </c>
      <c r="F19918" t="s">
        <v>1067</v>
      </c>
      <c r="I19918" t="s">
        <v>27</v>
      </c>
      <c r="L19918">
        <v>0</v>
      </c>
      <c r="N19918">
        <f t="shared" si="263"/>
        <v>606055</v>
      </c>
      <c r="O19918">
        <f>_xlfn.XLOOKUP(A19918,Planilha1!F:F,Planilha1!G:G,0)</f>
        <v>0</v>
      </c>
      <c r="P19918">
        <v>0</v>
      </c>
    </row>
    <row r="19919" spans="1:16" ht="15" hidden="1" customHeight="1">
      <c r="A19919">
        <v>606056</v>
      </c>
      <c r="B19919" t="s">
        <v>38842</v>
      </c>
      <c r="C19919" t="s">
        <v>38843</v>
      </c>
      <c r="D19919" t="s">
        <v>1067</v>
      </c>
      <c r="E19919" t="s">
        <v>1067</v>
      </c>
      <c r="F19919" t="s">
        <v>1067</v>
      </c>
      <c r="I19919" t="s">
        <v>27</v>
      </c>
      <c r="L19919">
        <v>0</v>
      </c>
      <c r="N19919">
        <f t="shared" si="263"/>
        <v>606056</v>
      </c>
      <c r="O19919">
        <f>_xlfn.XLOOKUP(A19919,Planilha1!F:F,Planilha1!G:G,0)</f>
        <v>0</v>
      </c>
      <c r="P19919">
        <v>0</v>
      </c>
    </row>
    <row r="19920" spans="1:16" ht="15" hidden="1" customHeight="1">
      <c r="A19920">
        <v>606057</v>
      </c>
      <c r="B19920" t="s">
        <v>38844</v>
      </c>
      <c r="C19920" t="s">
        <v>38845</v>
      </c>
      <c r="D19920" t="s">
        <v>1067</v>
      </c>
      <c r="E19920" t="s">
        <v>1067</v>
      </c>
      <c r="F19920" t="s">
        <v>1067</v>
      </c>
      <c r="I19920" t="s">
        <v>27</v>
      </c>
      <c r="L19920">
        <v>0</v>
      </c>
      <c r="N19920">
        <f t="shared" si="263"/>
        <v>606057</v>
      </c>
      <c r="O19920">
        <f>_xlfn.XLOOKUP(A19920,Planilha1!F:F,Planilha1!G:G,0)</f>
        <v>0</v>
      </c>
      <c r="P19920">
        <v>0</v>
      </c>
    </row>
    <row r="19921" spans="1:16" ht="15" hidden="1" customHeight="1">
      <c r="A19921">
        <v>606058</v>
      </c>
      <c r="B19921" t="s">
        <v>38846</v>
      </c>
      <c r="C19921" t="s">
        <v>38847</v>
      </c>
      <c r="D19921" t="s">
        <v>1067</v>
      </c>
      <c r="E19921" t="s">
        <v>1067</v>
      </c>
      <c r="F19921" t="s">
        <v>1067</v>
      </c>
      <c r="I19921" t="s">
        <v>27</v>
      </c>
      <c r="L19921">
        <v>0</v>
      </c>
      <c r="N19921">
        <f t="shared" si="263"/>
        <v>606058</v>
      </c>
      <c r="O19921">
        <f>_xlfn.XLOOKUP(A19921,Planilha1!F:F,Planilha1!G:G,0)</f>
        <v>0</v>
      </c>
      <c r="P19921">
        <v>0</v>
      </c>
    </row>
    <row r="19922" spans="1:16" ht="15" hidden="1" customHeight="1">
      <c r="A19922">
        <v>606059</v>
      </c>
      <c r="B19922" t="s">
        <v>38848</v>
      </c>
      <c r="C19922" t="s">
        <v>38849</v>
      </c>
      <c r="D19922" t="s">
        <v>1067</v>
      </c>
      <c r="E19922" t="s">
        <v>1067</v>
      </c>
      <c r="F19922" t="s">
        <v>1067</v>
      </c>
      <c r="I19922" t="s">
        <v>27</v>
      </c>
      <c r="L19922">
        <v>0</v>
      </c>
      <c r="N19922">
        <f t="shared" ref="N19922:N19985" si="264">A19922</f>
        <v>606059</v>
      </c>
      <c r="O19922">
        <f>_xlfn.XLOOKUP(A19922,Planilha1!F:F,Planilha1!G:G,0)</f>
        <v>0</v>
      </c>
      <c r="P19922">
        <v>0</v>
      </c>
    </row>
    <row r="19923" spans="1:16" ht="15" hidden="1" customHeight="1">
      <c r="A19923">
        <v>606060</v>
      </c>
      <c r="B19923" t="s">
        <v>38850</v>
      </c>
      <c r="C19923" t="s">
        <v>38851</v>
      </c>
      <c r="D19923" t="s">
        <v>1067</v>
      </c>
      <c r="E19923" t="s">
        <v>1067</v>
      </c>
      <c r="F19923" t="s">
        <v>1067</v>
      </c>
      <c r="I19923" t="s">
        <v>27</v>
      </c>
      <c r="L19923">
        <v>0</v>
      </c>
      <c r="N19923">
        <f t="shared" si="264"/>
        <v>606060</v>
      </c>
      <c r="O19923">
        <f>_xlfn.XLOOKUP(A19923,Planilha1!F:F,Planilha1!G:G,0)</f>
        <v>0</v>
      </c>
      <c r="P19923">
        <v>0</v>
      </c>
    </row>
    <row r="19924" spans="1:16" ht="15" hidden="1" customHeight="1">
      <c r="A19924">
        <v>606061</v>
      </c>
      <c r="B19924" t="s">
        <v>38852</v>
      </c>
      <c r="C19924" t="s">
        <v>38853</v>
      </c>
      <c r="D19924" t="s">
        <v>1067</v>
      </c>
      <c r="E19924" t="s">
        <v>1067</v>
      </c>
      <c r="F19924" t="s">
        <v>1067</v>
      </c>
      <c r="I19924" t="s">
        <v>27</v>
      </c>
      <c r="L19924">
        <v>0</v>
      </c>
      <c r="N19924">
        <f t="shared" si="264"/>
        <v>606061</v>
      </c>
      <c r="O19924">
        <f>_xlfn.XLOOKUP(A19924,Planilha1!F:F,Planilha1!G:G,0)</f>
        <v>0</v>
      </c>
      <c r="P19924">
        <v>0</v>
      </c>
    </row>
    <row r="19925" spans="1:16" ht="15" hidden="1" customHeight="1">
      <c r="A19925">
        <v>606062</v>
      </c>
      <c r="B19925" t="s">
        <v>38854</v>
      </c>
      <c r="C19925" t="s">
        <v>38855</v>
      </c>
      <c r="D19925" t="s">
        <v>1067</v>
      </c>
      <c r="E19925" t="s">
        <v>1067</v>
      </c>
      <c r="F19925" t="s">
        <v>1067</v>
      </c>
      <c r="I19925" t="s">
        <v>27</v>
      </c>
      <c r="L19925">
        <v>0</v>
      </c>
      <c r="N19925">
        <f t="shared" si="264"/>
        <v>606062</v>
      </c>
      <c r="O19925">
        <f>_xlfn.XLOOKUP(A19925,Planilha1!F:F,Planilha1!G:G,0)</f>
        <v>0</v>
      </c>
      <c r="P19925">
        <v>0</v>
      </c>
    </row>
    <row r="19926" spans="1:16" ht="15" hidden="1" customHeight="1">
      <c r="A19926">
        <v>606063</v>
      </c>
      <c r="B19926" t="s">
        <v>38856</v>
      </c>
      <c r="C19926" t="s">
        <v>38857</v>
      </c>
      <c r="D19926" t="s">
        <v>1067</v>
      </c>
      <c r="E19926" t="s">
        <v>1067</v>
      </c>
      <c r="F19926" t="s">
        <v>1067</v>
      </c>
      <c r="I19926" t="s">
        <v>27</v>
      </c>
      <c r="L19926">
        <v>0</v>
      </c>
      <c r="N19926">
        <f t="shared" si="264"/>
        <v>606063</v>
      </c>
      <c r="O19926">
        <f>_xlfn.XLOOKUP(A19926,Planilha1!F:F,Planilha1!G:G,0)</f>
        <v>0</v>
      </c>
      <c r="P19926">
        <v>0</v>
      </c>
    </row>
    <row r="19927" spans="1:16" ht="15" hidden="1" customHeight="1">
      <c r="A19927">
        <v>606064</v>
      </c>
      <c r="B19927" t="s">
        <v>38858</v>
      </c>
      <c r="C19927" t="s">
        <v>38859</v>
      </c>
      <c r="D19927" t="s">
        <v>1067</v>
      </c>
      <c r="E19927" t="s">
        <v>1067</v>
      </c>
      <c r="F19927" t="s">
        <v>1067</v>
      </c>
      <c r="I19927" t="s">
        <v>27</v>
      </c>
      <c r="L19927">
        <v>0</v>
      </c>
      <c r="N19927">
        <f t="shared" si="264"/>
        <v>606064</v>
      </c>
      <c r="O19927">
        <f>_xlfn.XLOOKUP(A19927,Planilha1!F:F,Planilha1!G:G,0)</f>
        <v>0</v>
      </c>
      <c r="P19927">
        <v>0</v>
      </c>
    </row>
    <row r="19928" spans="1:16" ht="15" hidden="1" customHeight="1">
      <c r="A19928">
        <v>606065</v>
      </c>
      <c r="B19928" t="s">
        <v>38860</v>
      </c>
      <c r="C19928" t="s">
        <v>38861</v>
      </c>
      <c r="D19928" t="s">
        <v>1067</v>
      </c>
      <c r="E19928" t="s">
        <v>1067</v>
      </c>
      <c r="F19928" t="s">
        <v>1067</v>
      </c>
      <c r="I19928" t="s">
        <v>27</v>
      </c>
      <c r="L19928">
        <v>0</v>
      </c>
      <c r="N19928">
        <f t="shared" si="264"/>
        <v>606065</v>
      </c>
      <c r="O19928">
        <f>_xlfn.XLOOKUP(A19928,Planilha1!F:F,Planilha1!G:G,0)</f>
        <v>0</v>
      </c>
      <c r="P19928">
        <v>0</v>
      </c>
    </row>
    <row r="19929" spans="1:16" ht="15" hidden="1" customHeight="1">
      <c r="A19929">
        <v>606066</v>
      </c>
      <c r="B19929" t="s">
        <v>38862</v>
      </c>
      <c r="C19929" t="s">
        <v>38863</v>
      </c>
      <c r="D19929" t="s">
        <v>1067</v>
      </c>
      <c r="E19929" t="s">
        <v>1067</v>
      </c>
      <c r="F19929" t="s">
        <v>1067</v>
      </c>
      <c r="I19929" t="s">
        <v>27</v>
      </c>
      <c r="L19929">
        <v>0</v>
      </c>
      <c r="N19929">
        <f t="shared" si="264"/>
        <v>606066</v>
      </c>
      <c r="O19929">
        <f>_xlfn.XLOOKUP(A19929,Planilha1!F:F,Planilha1!G:G,0)</f>
        <v>0</v>
      </c>
      <c r="P19929">
        <v>0</v>
      </c>
    </row>
    <row r="19930" spans="1:16" ht="15" hidden="1" customHeight="1">
      <c r="A19930">
        <v>606067</v>
      </c>
      <c r="B19930" t="s">
        <v>38864</v>
      </c>
      <c r="C19930" t="s">
        <v>38865</v>
      </c>
      <c r="D19930" t="s">
        <v>1067</v>
      </c>
      <c r="E19930" t="s">
        <v>1067</v>
      </c>
      <c r="F19930" t="s">
        <v>1067</v>
      </c>
      <c r="I19930" t="s">
        <v>27</v>
      </c>
      <c r="L19930">
        <v>0</v>
      </c>
      <c r="N19930">
        <f t="shared" si="264"/>
        <v>606067</v>
      </c>
      <c r="O19930">
        <f>_xlfn.XLOOKUP(A19930,Planilha1!F:F,Planilha1!G:G,0)</f>
        <v>0</v>
      </c>
      <c r="P19930">
        <v>0</v>
      </c>
    </row>
    <row r="19931" spans="1:16" ht="15" hidden="1" customHeight="1">
      <c r="A19931">
        <v>606068</v>
      </c>
      <c r="B19931" t="s">
        <v>38866</v>
      </c>
      <c r="C19931" t="s">
        <v>38867</v>
      </c>
      <c r="D19931" t="s">
        <v>1067</v>
      </c>
      <c r="E19931" t="s">
        <v>1067</v>
      </c>
      <c r="F19931" t="s">
        <v>1067</v>
      </c>
      <c r="I19931" t="s">
        <v>27</v>
      </c>
      <c r="L19931">
        <v>0</v>
      </c>
      <c r="N19931">
        <f t="shared" si="264"/>
        <v>606068</v>
      </c>
      <c r="O19931">
        <f>_xlfn.XLOOKUP(A19931,Planilha1!F:F,Planilha1!G:G,0)</f>
        <v>0</v>
      </c>
      <c r="P19931">
        <v>0</v>
      </c>
    </row>
    <row r="19932" spans="1:16" ht="15" hidden="1" customHeight="1">
      <c r="A19932">
        <v>606069</v>
      </c>
      <c r="B19932" t="s">
        <v>38868</v>
      </c>
      <c r="C19932" t="s">
        <v>38869</v>
      </c>
      <c r="D19932" t="s">
        <v>1067</v>
      </c>
      <c r="E19932" t="s">
        <v>1067</v>
      </c>
      <c r="F19932" t="s">
        <v>1067</v>
      </c>
      <c r="I19932" t="s">
        <v>27</v>
      </c>
      <c r="L19932">
        <v>0</v>
      </c>
      <c r="N19932">
        <f t="shared" si="264"/>
        <v>606069</v>
      </c>
      <c r="O19932">
        <f>_xlfn.XLOOKUP(A19932,Planilha1!F:F,Planilha1!G:G,0)</f>
        <v>0</v>
      </c>
      <c r="P19932">
        <v>0</v>
      </c>
    </row>
    <row r="19933" spans="1:16" ht="15" hidden="1" customHeight="1">
      <c r="A19933">
        <v>606070</v>
      </c>
      <c r="B19933" t="s">
        <v>38870</v>
      </c>
      <c r="C19933" t="s">
        <v>38871</v>
      </c>
      <c r="D19933" t="s">
        <v>1067</v>
      </c>
      <c r="E19933" t="s">
        <v>1067</v>
      </c>
      <c r="F19933" t="s">
        <v>1067</v>
      </c>
      <c r="I19933" t="s">
        <v>27</v>
      </c>
      <c r="L19933">
        <v>0</v>
      </c>
      <c r="N19933">
        <f t="shared" si="264"/>
        <v>606070</v>
      </c>
      <c r="O19933">
        <f>_xlfn.XLOOKUP(A19933,Planilha1!F:F,Planilha1!G:G,0)</f>
        <v>0</v>
      </c>
      <c r="P19933">
        <v>0</v>
      </c>
    </row>
    <row r="19934" spans="1:16" ht="15" hidden="1" customHeight="1">
      <c r="A19934">
        <v>606071</v>
      </c>
      <c r="B19934" t="s">
        <v>38872</v>
      </c>
      <c r="C19934" t="s">
        <v>38873</v>
      </c>
      <c r="D19934" t="s">
        <v>1067</v>
      </c>
      <c r="E19934" t="s">
        <v>1067</v>
      </c>
      <c r="F19934" t="s">
        <v>1067</v>
      </c>
      <c r="I19934" t="s">
        <v>27</v>
      </c>
      <c r="L19934">
        <v>0</v>
      </c>
      <c r="N19934">
        <f t="shared" si="264"/>
        <v>606071</v>
      </c>
      <c r="O19934">
        <f>_xlfn.XLOOKUP(A19934,Planilha1!F:F,Planilha1!G:G,0)</f>
        <v>0</v>
      </c>
      <c r="P19934">
        <v>0</v>
      </c>
    </row>
    <row r="19935" spans="1:16" ht="15" hidden="1" customHeight="1">
      <c r="A19935">
        <v>606072</v>
      </c>
      <c r="B19935" t="s">
        <v>38874</v>
      </c>
      <c r="C19935" t="s">
        <v>38875</v>
      </c>
      <c r="D19935" t="s">
        <v>1067</v>
      </c>
      <c r="E19935" t="s">
        <v>1067</v>
      </c>
      <c r="F19935" t="s">
        <v>1067</v>
      </c>
      <c r="I19935" t="s">
        <v>27</v>
      </c>
      <c r="L19935">
        <v>0</v>
      </c>
      <c r="N19935">
        <f t="shared" si="264"/>
        <v>606072</v>
      </c>
      <c r="O19935">
        <f>_xlfn.XLOOKUP(A19935,Planilha1!F:F,Planilha1!G:G,0)</f>
        <v>0</v>
      </c>
      <c r="P19935">
        <v>0</v>
      </c>
    </row>
    <row r="19936" spans="1:16" ht="15" hidden="1" customHeight="1">
      <c r="A19936">
        <v>606073</v>
      </c>
      <c r="B19936" t="s">
        <v>38876</v>
      </c>
      <c r="C19936" t="s">
        <v>38877</v>
      </c>
      <c r="D19936" t="s">
        <v>1067</v>
      </c>
      <c r="E19936" t="s">
        <v>1067</v>
      </c>
      <c r="F19936" t="s">
        <v>1067</v>
      </c>
      <c r="I19936" t="s">
        <v>27</v>
      </c>
      <c r="L19936">
        <v>0</v>
      </c>
      <c r="N19936">
        <f t="shared" si="264"/>
        <v>606073</v>
      </c>
      <c r="O19936">
        <f>_xlfn.XLOOKUP(A19936,Planilha1!F:F,Planilha1!G:G,0)</f>
        <v>0</v>
      </c>
      <c r="P19936">
        <v>0</v>
      </c>
    </row>
    <row r="19937" spans="1:16" ht="15" hidden="1" customHeight="1">
      <c r="A19937">
        <v>606074</v>
      </c>
      <c r="B19937" t="s">
        <v>38878</v>
      </c>
      <c r="C19937" t="s">
        <v>38879</v>
      </c>
      <c r="D19937" t="s">
        <v>1067</v>
      </c>
      <c r="E19937" t="s">
        <v>1067</v>
      </c>
      <c r="F19937" t="s">
        <v>1067</v>
      </c>
      <c r="I19937" t="s">
        <v>27</v>
      </c>
      <c r="L19937">
        <v>0</v>
      </c>
      <c r="N19937">
        <f t="shared" si="264"/>
        <v>606074</v>
      </c>
      <c r="O19937">
        <f>_xlfn.XLOOKUP(A19937,Planilha1!F:F,Planilha1!G:G,0)</f>
        <v>0</v>
      </c>
      <c r="P19937">
        <v>0</v>
      </c>
    </row>
    <row r="19938" spans="1:16" ht="15" hidden="1" customHeight="1">
      <c r="A19938">
        <v>606080</v>
      </c>
      <c r="B19938" t="s">
        <v>38880</v>
      </c>
      <c r="C19938" t="s">
        <v>38881</v>
      </c>
      <c r="D19938" t="s">
        <v>1067</v>
      </c>
      <c r="E19938" t="s">
        <v>1067</v>
      </c>
      <c r="F19938" t="s">
        <v>1067</v>
      </c>
      <c r="I19938" t="s">
        <v>27</v>
      </c>
      <c r="L19938">
        <v>0</v>
      </c>
      <c r="N19938">
        <f t="shared" si="264"/>
        <v>606080</v>
      </c>
      <c r="O19938">
        <f>_xlfn.XLOOKUP(A19938,Planilha1!F:F,Planilha1!G:G,0)</f>
        <v>0</v>
      </c>
      <c r="P19938">
        <v>0</v>
      </c>
    </row>
    <row r="19939" spans="1:16" ht="15" hidden="1" customHeight="1">
      <c r="A19939">
        <v>606081</v>
      </c>
      <c r="B19939" t="s">
        <v>38882</v>
      </c>
      <c r="C19939" t="s">
        <v>38883</v>
      </c>
      <c r="D19939" t="s">
        <v>1067</v>
      </c>
      <c r="E19939" t="s">
        <v>1067</v>
      </c>
      <c r="F19939" t="s">
        <v>1067</v>
      </c>
      <c r="I19939" t="s">
        <v>27</v>
      </c>
      <c r="L19939">
        <v>0</v>
      </c>
      <c r="N19939">
        <f t="shared" si="264"/>
        <v>606081</v>
      </c>
      <c r="O19939">
        <f>_xlfn.XLOOKUP(A19939,Planilha1!F:F,Planilha1!G:G,0)</f>
        <v>0</v>
      </c>
      <c r="P19939">
        <v>0</v>
      </c>
    </row>
    <row r="19940" spans="1:16" ht="15" hidden="1" customHeight="1">
      <c r="A19940">
        <v>606082</v>
      </c>
      <c r="B19940" t="s">
        <v>38884</v>
      </c>
      <c r="C19940" t="s">
        <v>38885</v>
      </c>
      <c r="D19940" t="s">
        <v>1067</v>
      </c>
      <c r="E19940" t="s">
        <v>1067</v>
      </c>
      <c r="F19940" t="s">
        <v>1067</v>
      </c>
      <c r="I19940" t="s">
        <v>27</v>
      </c>
      <c r="L19940">
        <v>0</v>
      </c>
      <c r="N19940">
        <f t="shared" si="264"/>
        <v>606082</v>
      </c>
      <c r="O19940">
        <f>_xlfn.XLOOKUP(A19940,Planilha1!F:F,Planilha1!G:G,0)</f>
        <v>0</v>
      </c>
      <c r="P19940">
        <v>0</v>
      </c>
    </row>
    <row r="19941" spans="1:16" ht="15" hidden="1" customHeight="1">
      <c r="A19941">
        <v>606083</v>
      </c>
      <c r="B19941" t="s">
        <v>38886</v>
      </c>
      <c r="C19941" t="s">
        <v>38887</v>
      </c>
      <c r="D19941" t="s">
        <v>1067</v>
      </c>
      <c r="E19941" t="s">
        <v>1067</v>
      </c>
      <c r="F19941" t="s">
        <v>1067</v>
      </c>
      <c r="I19941" t="s">
        <v>27</v>
      </c>
      <c r="L19941">
        <v>0</v>
      </c>
      <c r="N19941">
        <f t="shared" si="264"/>
        <v>606083</v>
      </c>
      <c r="O19941">
        <f>_xlfn.XLOOKUP(A19941,Planilha1!F:F,Planilha1!G:G,0)</f>
        <v>0</v>
      </c>
      <c r="P19941">
        <v>0</v>
      </c>
    </row>
    <row r="19942" spans="1:16" ht="15" hidden="1" customHeight="1">
      <c r="A19942">
        <v>606084</v>
      </c>
      <c r="B19942" t="s">
        <v>38888</v>
      </c>
      <c r="C19942" t="s">
        <v>38889</v>
      </c>
      <c r="D19942" t="s">
        <v>1067</v>
      </c>
      <c r="E19942" t="s">
        <v>1067</v>
      </c>
      <c r="F19942" t="s">
        <v>1067</v>
      </c>
      <c r="I19942" t="s">
        <v>27</v>
      </c>
      <c r="L19942">
        <v>0</v>
      </c>
      <c r="N19942">
        <f t="shared" si="264"/>
        <v>606084</v>
      </c>
      <c r="O19942">
        <f>_xlfn.XLOOKUP(A19942,Planilha1!F:F,Planilha1!G:G,0)</f>
        <v>0</v>
      </c>
      <c r="P19942">
        <v>0</v>
      </c>
    </row>
    <row r="19943" spans="1:16" ht="15" hidden="1" customHeight="1">
      <c r="A19943">
        <v>606085</v>
      </c>
      <c r="B19943" t="s">
        <v>38890</v>
      </c>
      <c r="C19943" t="s">
        <v>38891</v>
      </c>
      <c r="D19943" t="s">
        <v>1067</v>
      </c>
      <c r="E19943" t="s">
        <v>1067</v>
      </c>
      <c r="F19943" t="s">
        <v>1067</v>
      </c>
      <c r="I19943" t="s">
        <v>27</v>
      </c>
      <c r="L19943">
        <v>0</v>
      </c>
      <c r="N19943">
        <f t="shared" si="264"/>
        <v>606085</v>
      </c>
      <c r="O19943">
        <f>_xlfn.XLOOKUP(A19943,Planilha1!F:F,Planilha1!G:G,0)</f>
        <v>0</v>
      </c>
      <c r="P19943">
        <v>0</v>
      </c>
    </row>
    <row r="19944" spans="1:16" ht="15" hidden="1" customHeight="1">
      <c r="A19944">
        <v>606086</v>
      </c>
      <c r="B19944" t="s">
        <v>38892</v>
      </c>
      <c r="C19944" t="s">
        <v>38893</v>
      </c>
      <c r="D19944" t="s">
        <v>1067</v>
      </c>
      <c r="E19944" t="s">
        <v>1067</v>
      </c>
      <c r="F19944" t="s">
        <v>1067</v>
      </c>
      <c r="I19944" t="s">
        <v>27</v>
      </c>
      <c r="L19944">
        <v>0</v>
      </c>
      <c r="N19944">
        <f t="shared" si="264"/>
        <v>606086</v>
      </c>
      <c r="O19944">
        <f>_xlfn.XLOOKUP(A19944,Planilha1!F:F,Planilha1!G:G,0)</f>
        <v>0</v>
      </c>
      <c r="P19944">
        <v>0</v>
      </c>
    </row>
    <row r="19945" spans="1:16" ht="15" hidden="1" customHeight="1">
      <c r="A19945">
        <v>606090</v>
      </c>
      <c r="B19945" t="s">
        <v>38894</v>
      </c>
      <c r="C19945" t="s">
        <v>38895</v>
      </c>
      <c r="D19945" t="s">
        <v>1067</v>
      </c>
      <c r="E19945" t="s">
        <v>1067</v>
      </c>
      <c r="F19945" t="s">
        <v>1067</v>
      </c>
      <c r="I19945" t="s">
        <v>27</v>
      </c>
      <c r="L19945">
        <v>0</v>
      </c>
      <c r="N19945">
        <f t="shared" si="264"/>
        <v>606090</v>
      </c>
      <c r="O19945">
        <f>_xlfn.XLOOKUP(A19945,Planilha1!F:F,Planilha1!G:G,0)</f>
        <v>0</v>
      </c>
      <c r="P19945">
        <v>0</v>
      </c>
    </row>
    <row r="19946" spans="1:16" ht="15" hidden="1" customHeight="1">
      <c r="A19946">
        <v>606091</v>
      </c>
      <c r="B19946" t="s">
        <v>38896</v>
      </c>
      <c r="C19946" t="s">
        <v>38897</v>
      </c>
      <c r="D19946" t="s">
        <v>1067</v>
      </c>
      <c r="E19946" t="s">
        <v>1067</v>
      </c>
      <c r="F19946" t="s">
        <v>1067</v>
      </c>
      <c r="I19946" t="s">
        <v>27</v>
      </c>
      <c r="L19946">
        <v>0</v>
      </c>
      <c r="N19946">
        <f t="shared" si="264"/>
        <v>606091</v>
      </c>
      <c r="O19946">
        <f>_xlfn.XLOOKUP(A19946,Planilha1!F:F,Planilha1!G:G,0)</f>
        <v>0</v>
      </c>
      <c r="P19946">
        <v>0</v>
      </c>
    </row>
    <row r="19947" spans="1:16" ht="15" hidden="1" customHeight="1">
      <c r="A19947">
        <v>606092</v>
      </c>
      <c r="B19947" t="s">
        <v>38898</v>
      </c>
      <c r="C19947" t="s">
        <v>38899</v>
      </c>
      <c r="D19947" t="s">
        <v>1067</v>
      </c>
      <c r="E19947" t="s">
        <v>1067</v>
      </c>
      <c r="F19947" t="s">
        <v>1067</v>
      </c>
      <c r="I19947" t="s">
        <v>27</v>
      </c>
      <c r="L19947">
        <v>0</v>
      </c>
      <c r="N19947">
        <f t="shared" si="264"/>
        <v>606092</v>
      </c>
      <c r="O19947">
        <f>_xlfn.XLOOKUP(A19947,Planilha1!F:F,Planilha1!G:G,0)</f>
        <v>0</v>
      </c>
      <c r="P19947">
        <v>0</v>
      </c>
    </row>
    <row r="19948" spans="1:16" ht="15" hidden="1" customHeight="1">
      <c r="A19948">
        <v>606093</v>
      </c>
      <c r="B19948" t="s">
        <v>38900</v>
      </c>
      <c r="C19948" t="s">
        <v>38901</v>
      </c>
      <c r="D19948" t="s">
        <v>1067</v>
      </c>
      <c r="E19948" t="s">
        <v>1067</v>
      </c>
      <c r="F19948" t="s">
        <v>1067</v>
      </c>
      <c r="I19948" t="s">
        <v>27</v>
      </c>
      <c r="L19948">
        <v>0</v>
      </c>
      <c r="N19948">
        <f t="shared" si="264"/>
        <v>606093</v>
      </c>
      <c r="O19948">
        <f>_xlfn.XLOOKUP(A19948,Planilha1!F:F,Planilha1!G:G,0)</f>
        <v>0</v>
      </c>
      <c r="P19948">
        <v>0</v>
      </c>
    </row>
    <row r="19949" spans="1:16" ht="15" hidden="1" customHeight="1">
      <c r="A19949">
        <v>606094</v>
      </c>
      <c r="B19949" t="s">
        <v>38902</v>
      </c>
      <c r="C19949" t="s">
        <v>38903</v>
      </c>
      <c r="D19949" t="s">
        <v>1067</v>
      </c>
      <c r="E19949" t="s">
        <v>1067</v>
      </c>
      <c r="F19949" t="s">
        <v>1067</v>
      </c>
      <c r="I19949" t="s">
        <v>27</v>
      </c>
      <c r="L19949">
        <v>0</v>
      </c>
      <c r="N19949">
        <f t="shared" si="264"/>
        <v>606094</v>
      </c>
      <c r="O19949">
        <f>_xlfn.XLOOKUP(A19949,Planilha1!F:F,Planilha1!G:G,0)</f>
        <v>0</v>
      </c>
      <c r="P19949">
        <v>0</v>
      </c>
    </row>
    <row r="19950" spans="1:16" ht="15" hidden="1" customHeight="1">
      <c r="A19950">
        <v>606095</v>
      </c>
      <c r="B19950" t="s">
        <v>38904</v>
      </c>
      <c r="C19950" t="s">
        <v>38905</v>
      </c>
      <c r="D19950" t="s">
        <v>1067</v>
      </c>
      <c r="E19950" t="s">
        <v>1067</v>
      </c>
      <c r="F19950" t="s">
        <v>1067</v>
      </c>
      <c r="I19950" t="s">
        <v>27</v>
      </c>
      <c r="L19950">
        <v>0</v>
      </c>
      <c r="N19950">
        <f t="shared" si="264"/>
        <v>606095</v>
      </c>
      <c r="O19950">
        <f>_xlfn.XLOOKUP(A19950,Planilha1!F:F,Planilha1!G:G,0)</f>
        <v>0</v>
      </c>
      <c r="P19950">
        <v>0</v>
      </c>
    </row>
    <row r="19951" spans="1:16" ht="15" hidden="1" customHeight="1">
      <c r="A19951">
        <v>606096</v>
      </c>
      <c r="B19951" t="s">
        <v>38906</v>
      </c>
      <c r="C19951" t="s">
        <v>38907</v>
      </c>
      <c r="D19951" t="s">
        <v>1067</v>
      </c>
      <c r="E19951" t="s">
        <v>1067</v>
      </c>
      <c r="F19951" t="s">
        <v>1067</v>
      </c>
      <c r="I19951" t="s">
        <v>27</v>
      </c>
      <c r="L19951">
        <v>0</v>
      </c>
      <c r="N19951">
        <f t="shared" si="264"/>
        <v>606096</v>
      </c>
      <c r="O19951">
        <f>_xlfn.XLOOKUP(A19951,Planilha1!F:F,Planilha1!G:G,0)</f>
        <v>0</v>
      </c>
      <c r="P19951">
        <v>0</v>
      </c>
    </row>
    <row r="19952" spans="1:16" ht="15" hidden="1" customHeight="1">
      <c r="A19952">
        <v>606097</v>
      </c>
      <c r="B19952" t="s">
        <v>38908</v>
      </c>
      <c r="C19952" t="s">
        <v>38909</v>
      </c>
      <c r="D19952" t="s">
        <v>1067</v>
      </c>
      <c r="E19952" t="s">
        <v>1067</v>
      </c>
      <c r="F19952" t="s">
        <v>1067</v>
      </c>
      <c r="I19952" t="s">
        <v>27</v>
      </c>
      <c r="L19952">
        <v>0</v>
      </c>
      <c r="N19952">
        <f t="shared" si="264"/>
        <v>606097</v>
      </c>
      <c r="O19952">
        <f>_xlfn.XLOOKUP(A19952,Planilha1!F:F,Planilha1!G:G,0)</f>
        <v>0</v>
      </c>
      <c r="P19952">
        <v>0</v>
      </c>
    </row>
    <row r="19953" spans="1:16" ht="15" hidden="1" customHeight="1">
      <c r="A19953">
        <v>606098</v>
      </c>
      <c r="B19953" t="s">
        <v>38910</v>
      </c>
      <c r="C19953" t="s">
        <v>38911</v>
      </c>
      <c r="D19953" t="s">
        <v>1067</v>
      </c>
      <c r="E19953" t="s">
        <v>1067</v>
      </c>
      <c r="F19953" t="s">
        <v>1067</v>
      </c>
      <c r="I19953" t="s">
        <v>27</v>
      </c>
      <c r="L19953">
        <v>0</v>
      </c>
      <c r="N19953">
        <f t="shared" si="264"/>
        <v>606098</v>
      </c>
      <c r="O19953">
        <f>_xlfn.XLOOKUP(A19953,Planilha1!F:F,Planilha1!G:G,0)</f>
        <v>0</v>
      </c>
      <c r="P19953">
        <v>0</v>
      </c>
    </row>
    <row r="19954" spans="1:16" ht="15" hidden="1" customHeight="1">
      <c r="A19954">
        <v>606099</v>
      </c>
      <c r="B19954" t="s">
        <v>38912</v>
      </c>
      <c r="C19954" t="s">
        <v>38913</v>
      </c>
      <c r="D19954" t="s">
        <v>1067</v>
      </c>
      <c r="E19954" t="s">
        <v>1067</v>
      </c>
      <c r="F19954" t="s">
        <v>1067</v>
      </c>
      <c r="I19954" t="s">
        <v>27</v>
      </c>
      <c r="L19954">
        <v>0</v>
      </c>
      <c r="N19954">
        <f t="shared" si="264"/>
        <v>606099</v>
      </c>
      <c r="O19954">
        <f>_xlfn.XLOOKUP(A19954,Planilha1!F:F,Planilha1!G:G,0)</f>
        <v>0</v>
      </c>
      <c r="P19954">
        <v>0</v>
      </c>
    </row>
    <row r="19955" spans="1:16" ht="15" hidden="1" customHeight="1">
      <c r="A19955">
        <v>606100</v>
      </c>
      <c r="B19955" t="s">
        <v>38914</v>
      </c>
      <c r="C19955" t="s">
        <v>38915</v>
      </c>
      <c r="D19955" t="s">
        <v>1067</v>
      </c>
      <c r="E19955" t="s">
        <v>1067</v>
      </c>
      <c r="F19955" t="s">
        <v>1067</v>
      </c>
      <c r="I19955" t="s">
        <v>27</v>
      </c>
      <c r="L19955">
        <v>0</v>
      </c>
      <c r="N19955">
        <f t="shared" si="264"/>
        <v>606100</v>
      </c>
      <c r="O19955">
        <f>_xlfn.XLOOKUP(A19955,Planilha1!F:F,Planilha1!G:G,0)</f>
        <v>0</v>
      </c>
      <c r="P19955">
        <v>0</v>
      </c>
    </row>
    <row r="19956" spans="1:16" ht="15" hidden="1" customHeight="1">
      <c r="A19956">
        <v>606101</v>
      </c>
      <c r="B19956" t="s">
        <v>38916</v>
      </c>
      <c r="C19956" t="s">
        <v>38917</v>
      </c>
      <c r="D19956" t="s">
        <v>1067</v>
      </c>
      <c r="E19956" t="s">
        <v>1067</v>
      </c>
      <c r="F19956" t="s">
        <v>1067</v>
      </c>
      <c r="I19956" t="s">
        <v>27</v>
      </c>
      <c r="L19956">
        <v>0</v>
      </c>
      <c r="N19956">
        <f t="shared" si="264"/>
        <v>606101</v>
      </c>
      <c r="O19956">
        <f>_xlfn.XLOOKUP(A19956,Planilha1!F:F,Planilha1!G:G,0)</f>
        <v>0</v>
      </c>
      <c r="P19956">
        <v>0</v>
      </c>
    </row>
    <row r="19957" spans="1:16" ht="15" hidden="1" customHeight="1">
      <c r="A19957">
        <v>606102</v>
      </c>
      <c r="B19957" t="s">
        <v>38918</v>
      </c>
      <c r="C19957" t="s">
        <v>38919</v>
      </c>
      <c r="D19957" t="s">
        <v>1067</v>
      </c>
      <c r="E19957" t="s">
        <v>1067</v>
      </c>
      <c r="F19957" t="s">
        <v>1067</v>
      </c>
      <c r="I19957" t="s">
        <v>27</v>
      </c>
      <c r="L19957">
        <v>0</v>
      </c>
      <c r="N19957">
        <f t="shared" si="264"/>
        <v>606102</v>
      </c>
      <c r="O19957">
        <f>_xlfn.XLOOKUP(A19957,Planilha1!F:F,Planilha1!G:G,0)</f>
        <v>0</v>
      </c>
      <c r="P19957">
        <v>0</v>
      </c>
    </row>
    <row r="19958" spans="1:16" ht="15" hidden="1" customHeight="1">
      <c r="A19958">
        <v>606103</v>
      </c>
      <c r="B19958" t="s">
        <v>38920</v>
      </c>
      <c r="C19958" t="s">
        <v>38921</v>
      </c>
      <c r="D19958" t="s">
        <v>1067</v>
      </c>
      <c r="E19958" t="s">
        <v>1067</v>
      </c>
      <c r="F19958" t="s">
        <v>1067</v>
      </c>
      <c r="I19958" t="s">
        <v>27</v>
      </c>
      <c r="L19958">
        <v>0</v>
      </c>
      <c r="N19958">
        <f t="shared" si="264"/>
        <v>606103</v>
      </c>
      <c r="O19958">
        <f>_xlfn.XLOOKUP(A19958,Planilha1!F:F,Planilha1!G:G,0)</f>
        <v>0</v>
      </c>
      <c r="P19958">
        <v>0</v>
      </c>
    </row>
    <row r="19959" spans="1:16" ht="15" hidden="1" customHeight="1">
      <c r="A19959">
        <v>606104</v>
      </c>
      <c r="B19959" t="s">
        <v>38922</v>
      </c>
      <c r="C19959" t="s">
        <v>38923</v>
      </c>
      <c r="D19959" t="s">
        <v>1067</v>
      </c>
      <c r="E19959" t="s">
        <v>1067</v>
      </c>
      <c r="F19959" t="s">
        <v>1067</v>
      </c>
      <c r="I19959" t="s">
        <v>27</v>
      </c>
      <c r="L19959">
        <v>0</v>
      </c>
      <c r="N19959">
        <f t="shared" si="264"/>
        <v>606104</v>
      </c>
      <c r="O19959">
        <f>_xlfn.XLOOKUP(A19959,Planilha1!F:F,Planilha1!G:G,0)</f>
        <v>0</v>
      </c>
      <c r="P19959">
        <v>0</v>
      </c>
    </row>
    <row r="19960" spans="1:16" ht="15" hidden="1" customHeight="1">
      <c r="A19960">
        <v>606105</v>
      </c>
      <c r="B19960" t="s">
        <v>38924</v>
      </c>
      <c r="C19960" t="s">
        <v>38925</v>
      </c>
      <c r="D19960" t="s">
        <v>1067</v>
      </c>
      <c r="E19960" t="s">
        <v>1067</v>
      </c>
      <c r="F19960" t="s">
        <v>1067</v>
      </c>
      <c r="I19960" t="s">
        <v>27</v>
      </c>
      <c r="L19960">
        <v>0</v>
      </c>
      <c r="N19960">
        <f t="shared" si="264"/>
        <v>606105</v>
      </c>
      <c r="O19960">
        <f>_xlfn.XLOOKUP(A19960,Planilha1!F:F,Planilha1!G:G,0)</f>
        <v>0</v>
      </c>
      <c r="P19960">
        <v>0</v>
      </c>
    </row>
    <row r="19961" spans="1:16" ht="15" hidden="1" customHeight="1">
      <c r="A19961">
        <v>606106</v>
      </c>
      <c r="B19961" t="s">
        <v>38926</v>
      </c>
      <c r="C19961" t="s">
        <v>38927</v>
      </c>
      <c r="D19961" t="s">
        <v>1067</v>
      </c>
      <c r="E19961" t="s">
        <v>1067</v>
      </c>
      <c r="F19961" t="s">
        <v>1067</v>
      </c>
      <c r="I19961" t="s">
        <v>27</v>
      </c>
      <c r="L19961">
        <v>0</v>
      </c>
      <c r="N19961">
        <f t="shared" si="264"/>
        <v>606106</v>
      </c>
      <c r="O19961">
        <f>_xlfn.XLOOKUP(A19961,Planilha1!F:F,Planilha1!G:G,0)</f>
        <v>0</v>
      </c>
      <c r="P19961">
        <v>0</v>
      </c>
    </row>
    <row r="19962" spans="1:16" ht="15" hidden="1" customHeight="1">
      <c r="A19962">
        <v>606107</v>
      </c>
      <c r="B19962" t="s">
        <v>38928</v>
      </c>
      <c r="C19962" t="s">
        <v>38929</v>
      </c>
      <c r="D19962" t="s">
        <v>1067</v>
      </c>
      <c r="E19962" t="s">
        <v>1067</v>
      </c>
      <c r="F19962" t="s">
        <v>1067</v>
      </c>
      <c r="I19962" t="s">
        <v>27</v>
      </c>
      <c r="L19962">
        <v>0</v>
      </c>
      <c r="N19962">
        <f t="shared" si="264"/>
        <v>606107</v>
      </c>
      <c r="O19962">
        <f>_xlfn.XLOOKUP(A19962,Planilha1!F:F,Planilha1!G:G,0)</f>
        <v>0</v>
      </c>
      <c r="P19962">
        <v>0</v>
      </c>
    </row>
    <row r="19963" spans="1:16" ht="15" hidden="1" customHeight="1">
      <c r="A19963">
        <v>606108</v>
      </c>
      <c r="B19963" t="s">
        <v>24220</v>
      </c>
      <c r="C19963" t="s">
        <v>38930</v>
      </c>
      <c r="D19963" t="s">
        <v>1067</v>
      </c>
      <c r="E19963" t="s">
        <v>1067</v>
      </c>
      <c r="F19963" t="s">
        <v>1067</v>
      </c>
      <c r="I19963" t="s">
        <v>27</v>
      </c>
      <c r="L19963">
        <v>0</v>
      </c>
      <c r="N19963">
        <f t="shared" si="264"/>
        <v>606108</v>
      </c>
      <c r="O19963">
        <f>_xlfn.XLOOKUP(A19963,Planilha1!F:F,Planilha1!G:G,0)</f>
        <v>0</v>
      </c>
      <c r="P19963">
        <v>0</v>
      </c>
    </row>
    <row r="19964" spans="1:16" ht="15" hidden="1" customHeight="1">
      <c r="A19964">
        <v>606109</v>
      </c>
      <c r="B19964" t="s">
        <v>38931</v>
      </c>
      <c r="C19964" t="s">
        <v>38932</v>
      </c>
      <c r="D19964" t="s">
        <v>1067</v>
      </c>
      <c r="E19964" t="s">
        <v>1067</v>
      </c>
      <c r="F19964" t="s">
        <v>1067</v>
      </c>
      <c r="I19964" t="s">
        <v>27</v>
      </c>
      <c r="L19964">
        <v>0</v>
      </c>
      <c r="N19964">
        <f t="shared" si="264"/>
        <v>606109</v>
      </c>
      <c r="O19964">
        <f>_xlfn.XLOOKUP(A19964,Planilha1!F:F,Planilha1!G:G,0)</f>
        <v>0</v>
      </c>
      <c r="P19964">
        <v>0</v>
      </c>
    </row>
    <row r="19965" spans="1:16" ht="15" hidden="1" customHeight="1">
      <c r="A19965">
        <v>606110</v>
      </c>
      <c r="B19965" t="s">
        <v>38933</v>
      </c>
      <c r="C19965" t="s">
        <v>38934</v>
      </c>
      <c r="D19965" t="s">
        <v>1067</v>
      </c>
      <c r="E19965" t="s">
        <v>1067</v>
      </c>
      <c r="F19965" t="s">
        <v>1067</v>
      </c>
      <c r="I19965" t="s">
        <v>27</v>
      </c>
      <c r="L19965">
        <v>0</v>
      </c>
      <c r="N19965">
        <f t="shared" si="264"/>
        <v>606110</v>
      </c>
      <c r="O19965">
        <f>_xlfn.XLOOKUP(A19965,Planilha1!F:F,Planilha1!G:G,0)</f>
        <v>0</v>
      </c>
      <c r="P19965">
        <v>0</v>
      </c>
    </row>
    <row r="19966" spans="1:16" ht="15" hidden="1" customHeight="1">
      <c r="A19966">
        <v>606111</v>
      </c>
      <c r="B19966" t="s">
        <v>38935</v>
      </c>
      <c r="C19966" t="s">
        <v>38936</v>
      </c>
      <c r="D19966" t="s">
        <v>1067</v>
      </c>
      <c r="E19966" t="s">
        <v>1067</v>
      </c>
      <c r="F19966" t="s">
        <v>1067</v>
      </c>
      <c r="I19966" t="s">
        <v>27</v>
      </c>
      <c r="L19966">
        <v>0</v>
      </c>
      <c r="N19966">
        <f t="shared" si="264"/>
        <v>606111</v>
      </c>
      <c r="O19966">
        <f>_xlfn.XLOOKUP(A19966,Planilha1!F:F,Planilha1!G:G,0)</f>
        <v>0</v>
      </c>
      <c r="P19966">
        <v>0</v>
      </c>
    </row>
    <row r="19967" spans="1:16" ht="15" hidden="1" customHeight="1">
      <c r="A19967">
        <v>606112</v>
      </c>
      <c r="B19967" t="s">
        <v>38937</v>
      </c>
      <c r="C19967" t="s">
        <v>38938</v>
      </c>
      <c r="D19967" t="s">
        <v>1067</v>
      </c>
      <c r="E19967" t="s">
        <v>1067</v>
      </c>
      <c r="F19967" t="s">
        <v>1067</v>
      </c>
      <c r="I19967" t="s">
        <v>27</v>
      </c>
      <c r="L19967">
        <v>0</v>
      </c>
      <c r="N19967">
        <f t="shared" si="264"/>
        <v>606112</v>
      </c>
      <c r="O19967">
        <f>_xlfn.XLOOKUP(A19967,Planilha1!F:F,Planilha1!G:G,0)</f>
        <v>0</v>
      </c>
      <c r="P19967">
        <v>0</v>
      </c>
    </row>
    <row r="19968" spans="1:16" ht="15" hidden="1" customHeight="1">
      <c r="A19968">
        <v>606113</v>
      </c>
      <c r="B19968" t="s">
        <v>38939</v>
      </c>
      <c r="C19968" t="s">
        <v>38940</v>
      </c>
      <c r="D19968" t="s">
        <v>1067</v>
      </c>
      <c r="E19968" t="s">
        <v>1067</v>
      </c>
      <c r="F19968" t="s">
        <v>1067</v>
      </c>
      <c r="I19968" t="s">
        <v>27</v>
      </c>
      <c r="L19968">
        <v>0</v>
      </c>
      <c r="N19968">
        <f t="shared" si="264"/>
        <v>606113</v>
      </c>
      <c r="O19968">
        <f>_xlfn.XLOOKUP(A19968,Planilha1!F:F,Planilha1!G:G,0)</f>
        <v>0</v>
      </c>
      <c r="P19968">
        <v>0</v>
      </c>
    </row>
    <row r="19969" spans="1:16" ht="15" hidden="1" customHeight="1">
      <c r="A19969">
        <v>606114</v>
      </c>
      <c r="B19969" t="s">
        <v>38941</v>
      </c>
      <c r="C19969" t="s">
        <v>38942</v>
      </c>
      <c r="D19969" t="s">
        <v>1067</v>
      </c>
      <c r="E19969" t="s">
        <v>1067</v>
      </c>
      <c r="F19969" t="s">
        <v>1067</v>
      </c>
      <c r="I19969" t="s">
        <v>27</v>
      </c>
      <c r="L19969">
        <v>0</v>
      </c>
      <c r="N19969">
        <f t="shared" si="264"/>
        <v>606114</v>
      </c>
      <c r="O19969">
        <f>_xlfn.XLOOKUP(A19969,Planilha1!F:F,Planilha1!G:G,0)</f>
        <v>0</v>
      </c>
      <c r="P19969">
        <v>0</v>
      </c>
    </row>
    <row r="19970" spans="1:16" ht="15" hidden="1" customHeight="1">
      <c r="A19970">
        <v>606115</v>
      </c>
      <c r="B19970" t="s">
        <v>38943</v>
      </c>
      <c r="C19970" t="s">
        <v>38944</v>
      </c>
      <c r="D19970" t="s">
        <v>1067</v>
      </c>
      <c r="E19970" t="s">
        <v>1067</v>
      </c>
      <c r="F19970" t="s">
        <v>1067</v>
      </c>
      <c r="I19970" t="s">
        <v>27</v>
      </c>
      <c r="L19970">
        <v>0</v>
      </c>
      <c r="N19970">
        <f t="shared" si="264"/>
        <v>606115</v>
      </c>
      <c r="O19970">
        <f>_xlfn.XLOOKUP(A19970,Planilha1!F:F,Planilha1!G:G,0)</f>
        <v>0</v>
      </c>
      <c r="P19970">
        <v>0</v>
      </c>
    </row>
    <row r="19971" spans="1:16" ht="15" hidden="1" customHeight="1">
      <c r="A19971">
        <v>606116</v>
      </c>
      <c r="B19971" t="s">
        <v>38945</v>
      </c>
      <c r="C19971" t="s">
        <v>38946</v>
      </c>
      <c r="D19971" t="s">
        <v>1067</v>
      </c>
      <c r="E19971" t="s">
        <v>1067</v>
      </c>
      <c r="F19971" t="s">
        <v>1067</v>
      </c>
      <c r="I19971" t="s">
        <v>27</v>
      </c>
      <c r="L19971">
        <v>0</v>
      </c>
      <c r="N19971">
        <f t="shared" si="264"/>
        <v>606116</v>
      </c>
      <c r="O19971">
        <f>_xlfn.XLOOKUP(A19971,Planilha1!F:F,Planilha1!G:G,0)</f>
        <v>0</v>
      </c>
      <c r="P19971">
        <v>0</v>
      </c>
    </row>
    <row r="19972" spans="1:16" ht="15" hidden="1" customHeight="1">
      <c r="A19972">
        <v>606117</v>
      </c>
      <c r="B19972" t="s">
        <v>38947</v>
      </c>
      <c r="C19972" t="s">
        <v>38948</v>
      </c>
      <c r="D19972" t="s">
        <v>1067</v>
      </c>
      <c r="E19972" t="s">
        <v>1067</v>
      </c>
      <c r="F19972" t="s">
        <v>1067</v>
      </c>
      <c r="I19972" t="s">
        <v>27</v>
      </c>
      <c r="L19972">
        <v>0</v>
      </c>
      <c r="N19972">
        <f t="shared" si="264"/>
        <v>606117</v>
      </c>
      <c r="O19972">
        <f>_xlfn.XLOOKUP(A19972,Planilha1!F:F,Planilha1!G:G,0)</f>
        <v>0</v>
      </c>
      <c r="P19972">
        <v>0</v>
      </c>
    </row>
    <row r="19973" spans="1:16" ht="15" hidden="1" customHeight="1">
      <c r="A19973">
        <v>606118</v>
      </c>
      <c r="B19973" t="s">
        <v>38949</v>
      </c>
      <c r="C19973" t="s">
        <v>38950</v>
      </c>
      <c r="D19973" t="s">
        <v>1067</v>
      </c>
      <c r="E19973" t="s">
        <v>1067</v>
      </c>
      <c r="F19973" t="s">
        <v>1067</v>
      </c>
      <c r="I19973" t="s">
        <v>27</v>
      </c>
      <c r="L19973">
        <v>0</v>
      </c>
      <c r="N19973">
        <f t="shared" si="264"/>
        <v>606118</v>
      </c>
      <c r="O19973">
        <f>_xlfn.XLOOKUP(A19973,Planilha1!F:F,Planilha1!G:G,0)</f>
        <v>0</v>
      </c>
      <c r="P19973">
        <v>0</v>
      </c>
    </row>
    <row r="19974" spans="1:16" ht="15" hidden="1" customHeight="1">
      <c r="A19974">
        <v>606119</v>
      </c>
      <c r="B19974" t="s">
        <v>38951</v>
      </c>
      <c r="C19974" t="s">
        <v>38952</v>
      </c>
      <c r="D19974" t="s">
        <v>1067</v>
      </c>
      <c r="E19974" t="s">
        <v>1067</v>
      </c>
      <c r="F19974" t="s">
        <v>1067</v>
      </c>
      <c r="I19974" t="s">
        <v>27</v>
      </c>
      <c r="L19974">
        <v>0</v>
      </c>
      <c r="N19974">
        <f t="shared" si="264"/>
        <v>606119</v>
      </c>
      <c r="O19974">
        <f>_xlfn.XLOOKUP(A19974,Planilha1!F:F,Planilha1!G:G,0)</f>
        <v>0</v>
      </c>
      <c r="P19974">
        <v>0</v>
      </c>
    </row>
    <row r="19975" spans="1:16" ht="15" hidden="1" customHeight="1">
      <c r="A19975">
        <v>606120</v>
      </c>
      <c r="B19975" t="s">
        <v>38953</v>
      </c>
      <c r="C19975" t="s">
        <v>38954</v>
      </c>
      <c r="D19975" t="s">
        <v>1067</v>
      </c>
      <c r="E19975" t="s">
        <v>1067</v>
      </c>
      <c r="F19975" t="s">
        <v>1067</v>
      </c>
      <c r="I19975" t="s">
        <v>27</v>
      </c>
      <c r="L19975">
        <v>0</v>
      </c>
      <c r="N19975">
        <f t="shared" si="264"/>
        <v>606120</v>
      </c>
      <c r="O19975">
        <f>_xlfn.XLOOKUP(A19975,Planilha1!F:F,Planilha1!G:G,0)</f>
        <v>0</v>
      </c>
      <c r="P19975">
        <v>0</v>
      </c>
    </row>
    <row r="19976" spans="1:16" ht="15" hidden="1" customHeight="1">
      <c r="A19976">
        <v>606121</v>
      </c>
      <c r="B19976" t="s">
        <v>38955</v>
      </c>
      <c r="C19976" t="s">
        <v>38956</v>
      </c>
      <c r="D19976" t="s">
        <v>1067</v>
      </c>
      <c r="E19976" t="s">
        <v>1067</v>
      </c>
      <c r="F19976" t="s">
        <v>1067</v>
      </c>
      <c r="I19976" t="s">
        <v>27</v>
      </c>
      <c r="L19976">
        <v>0</v>
      </c>
      <c r="N19976">
        <f t="shared" si="264"/>
        <v>606121</v>
      </c>
      <c r="O19976">
        <f>_xlfn.XLOOKUP(A19976,Planilha1!F:F,Planilha1!G:G,0)</f>
        <v>0</v>
      </c>
      <c r="P19976">
        <v>0</v>
      </c>
    </row>
    <row r="19977" spans="1:16" ht="15" hidden="1" customHeight="1">
      <c r="A19977">
        <v>606122</v>
      </c>
      <c r="B19977" t="s">
        <v>38957</v>
      </c>
      <c r="C19977" t="s">
        <v>38958</v>
      </c>
      <c r="D19977" t="s">
        <v>1067</v>
      </c>
      <c r="E19977" t="s">
        <v>1067</v>
      </c>
      <c r="F19977" t="s">
        <v>1067</v>
      </c>
      <c r="I19977" t="s">
        <v>27</v>
      </c>
      <c r="L19977">
        <v>0</v>
      </c>
      <c r="N19977">
        <f t="shared" si="264"/>
        <v>606122</v>
      </c>
      <c r="O19977">
        <f>_xlfn.XLOOKUP(A19977,Planilha1!F:F,Planilha1!G:G,0)</f>
        <v>0</v>
      </c>
      <c r="P19977">
        <v>0</v>
      </c>
    </row>
    <row r="19978" spans="1:16" ht="15" hidden="1" customHeight="1">
      <c r="A19978">
        <v>606123</v>
      </c>
      <c r="B19978" t="s">
        <v>38959</v>
      </c>
      <c r="C19978" t="s">
        <v>38960</v>
      </c>
      <c r="D19978" t="s">
        <v>1067</v>
      </c>
      <c r="E19978" t="s">
        <v>1067</v>
      </c>
      <c r="F19978" t="s">
        <v>1067</v>
      </c>
      <c r="I19978" t="s">
        <v>27</v>
      </c>
      <c r="L19978">
        <v>0</v>
      </c>
      <c r="N19978">
        <f t="shared" si="264"/>
        <v>606123</v>
      </c>
      <c r="O19978">
        <f>_xlfn.XLOOKUP(A19978,Planilha1!F:F,Planilha1!G:G,0)</f>
        <v>0</v>
      </c>
      <c r="P19978">
        <v>0</v>
      </c>
    </row>
    <row r="19979" spans="1:16" ht="15" hidden="1" customHeight="1">
      <c r="A19979">
        <v>606124</v>
      </c>
      <c r="B19979" t="s">
        <v>38961</v>
      </c>
      <c r="C19979" t="s">
        <v>38962</v>
      </c>
      <c r="D19979" t="s">
        <v>1067</v>
      </c>
      <c r="E19979" t="s">
        <v>1067</v>
      </c>
      <c r="F19979" t="s">
        <v>1067</v>
      </c>
      <c r="I19979" t="s">
        <v>27</v>
      </c>
      <c r="L19979">
        <v>0</v>
      </c>
      <c r="N19979">
        <f t="shared" si="264"/>
        <v>606124</v>
      </c>
      <c r="O19979">
        <f>_xlfn.XLOOKUP(A19979,Planilha1!F:F,Planilha1!G:G,0)</f>
        <v>0</v>
      </c>
      <c r="P19979">
        <v>0</v>
      </c>
    </row>
    <row r="19980" spans="1:16" ht="15" hidden="1" customHeight="1">
      <c r="A19980">
        <v>606125</v>
      </c>
      <c r="B19980" t="s">
        <v>38963</v>
      </c>
      <c r="C19980" t="s">
        <v>38964</v>
      </c>
      <c r="D19980" t="s">
        <v>1067</v>
      </c>
      <c r="E19980" t="s">
        <v>1067</v>
      </c>
      <c r="F19980" t="s">
        <v>1067</v>
      </c>
      <c r="I19980" t="s">
        <v>27</v>
      </c>
      <c r="L19980">
        <v>0</v>
      </c>
      <c r="N19980">
        <f t="shared" si="264"/>
        <v>606125</v>
      </c>
      <c r="O19980">
        <f>_xlfn.XLOOKUP(A19980,Planilha1!F:F,Planilha1!G:G,0)</f>
        <v>0</v>
      </c>
      <c r="P19980">
        <v>0</v>
      </c>
    </row>
    <row r="19981" spans="1:16" ht="15" hidden="1" customHeight="1">
      <c r="A19981">
        <v>606126</v>
      </c>
      <c r="B19981" t="s">
        <v>38965</v>
      </c>
      <c r="C19981" t="s">
        <v>38966</v>
      </c>
      <c r="D19981" t="s">
        <v>1067</v>
      </c>
      <c r="E19981" t="s">
        <v>1067</v>
      </c>
      <c r="F19981" t="s">
        <v>1067</v>
      </c>
      <c r="I19981" t="s">
        <v>27</v>
      </c>
      <c r="L19981">
        <v>0</v>
      </c>
      <c r="N19981">
        <f t="shared" si="264"/>
        <v>606126</v>
      </c>
      <c r="O19981">
        <f>_xlfn.XLOOKUP(A19981,Planilha1!F:F,Planilha1!G:G,0)</f>
        <v>0</v>
      </c>
      <c r="P19981">
        <v>0</v>
      </c>
    </row>
    <row r="19982" spans="1:16" ht="15" hidden="1" customHeight="1">
      <c r="A19982">
        <v>606127</v>
      </c>
      <c r="B19982" t="s">
        <v>38967</v>
      </c>
      <c r="C19982" t="s">
        <v>38968</v>
      </c>
      <c r="D19982" t="s">
        <v>1067</v>
      </c>
      <c r="E19982" t="s">
        <v>1067</v>
      </c>
      <c r="F19982" t="s">
        <v>1067</v>
      </c>
      <c r="I19982" t="s">
        <v>27</v>
      </c>
      <c r="L19982">
        <v>0</v>
      </c>
      <c r="N19982">
        <f t="shared" si="264"/>
        <v>606127</v>
      </c>
      <c r="O19982">
        <f>_xlfn.XLOOKUP(A19982,Planilha1!F:F,Planilha1!G:G,0)</f>
        <v>0</v>
      </c>
      <c r="P19982">
        <v>0</v>
      </c>
    </row>
    <row r="19983" spans="1:16" ht="15" hidden="1" customHeight="1">
      <c r="A19983">
        <v>606128</v>
      </c>
      <c r="B19983" t="s">
        <v>38969</v>
      </c>
      <c r="C19983" t="s">
        <v>38970</v>
      </c>
      <c r="D19983" t="s">
        <v>1067</v>
      </c>
      <c r="E19983" t="s">
        <v>1067</v>
      </c>
      <c r="F19983" t="s">
        <v>1067</v>
      </c>
      <c r="I19983" t="s">
        <v>27</v>
      </c>
      <c r="L19983">
        <v>0</v>
      </c>
      <c r="N19983">
        <f t="shared" si="264"/>
        <v>606128</v>
      </c>
      <c r="O19983">
        <f>_xlfn.XLOOKUP(A19983,Planilha1!F:F,Planilha1!G:G,0)</f>
        <v>0</v>
      </c>
      <c r="P19983">
        <v>0</v>
      </c>
    </row>
    <row r="19984" spans="1:16" ht="15" hidden="1" customHeight="1">
      <c r="A19984">
        <v>606129</v>
      </c>
      <c r="B19984" t="s">
        <v>38971</v>
      </c>
      <c r="C19984" t="s">
        <v>38972</v>
      </c>
      <c r="D19984" t="s">
        <v>1067</v>
      </c>
      <c r="E19984" t="s">
        <v>1067</v>
      </c>
      <c r="F19984" t="s">
        <v>1067</v>
      </c>
      <c r="I19984" t="s">
        <v>27</v>
      </c>
      <c r="L19984">
        <v>0</v>
      </c>
      <c r="N19984">
        <f t="shared" si="264"/>
        <v>606129</v>
      </c>
      <c r="O19984">
        <f>_xlfn.XLOOKUP(A19984,Planilha1!F:F,Planilha1!G:G,0)</f>
        <v>0</v>
      </c>
      <c r="P19984">
        <v>0</v>
      </c>
    </row>
    <row r="19985" spans="1:16" ht="15" hidden="1" customHeight="1">
      <c r="A19985">
        <v>606130</v>
      </c>
      <c r="B19985" t="s">
        <v>38973</v>
      </c>
      <c r="C19985" t="s">
        <v>38974</v>
      </c>
      <c r="D19985" t="s">
        <v>1067</v>
      </c>
      <c r="E19985" t="s">
        <v>1067</v>
      </c>
      <c r="F19985" t="s">
        <v>1067</v>
      </c>
      <c r="I19985" t="s">
        <v>27</v>
      </c>
      <c r="L19985">
        <v>0</v>
      </c>
      <c r="N19985">
        <f t="shared" si="264"/>
        <v>606130</v>
      </c>
      <c r="O19985">
        <f>_xlfn.XLOOKUP(A19985,Planilha1!F:F,Planilha1!G:G,0)</f>
        <v>0</v>
      </c>
      <c r="P19985">
        <v>0</v>
      </c>
    </row>
    <row r="19986" spans="1:16" ht="15" hidden="1" customHeight="1">
      <c r="A19986">
        <v>606131</v>
      </c>
      <c r="B19986" t="s">
        <v>38975</v>
      </c>
      <c r="C19986" t="s">
        <v>38976</v>
      </c>
      <c r="D19986" t="s">
        <v>1067</v>
      </c>
      <c r="E19986" t="s">
        <v>1067</v>
      </c>
      <c r="F19986" t="s">
        <v>1067</v>
      </c>
      <c r="I19986" t="s">
        <v>27</v>
      </c>
      <c r="L19986">
        <v>0</v>
      </c>
      <c r="N19986">
        <f t="shared" ref="N19986:N20049" si="265">A19986</f>
        <v>606131</v>
      </c>
      <c r="O19986">
        <f>_xlfn.XLOOKUP(A19986,Planilha1!F:F,Planilha1!G:G,0)</f>
        <v>0</v>
      </c>
      <c r="P19986">
        <v>0</v>
      </c>
    </row>
    <row r="19987" spans="1:16" ht="15" hidden="1" customHeight="1">
      <c r="A19987">
        <v>606132</v>
      </c>
      <c r="B19987" t="s">
        <v>38977</v>
      </c>
      <c r="C19987" t="s">
        <v>38978</v>
      </c>
      <c r="D19987" t="s">
        <v>1067</v>
      </c>
      <c r="E19987" t="s">
        <v>1067</v>
      </c>
      <c r="F19987" t="s">
        <v>1067</v>
      </c>
      <c r="I19987" t="s">
        <v>27</v>
      </c>
      <c r="L19987">
        <v>0</v>
      </c>
      <c r="N19987">
        <f t="shared" si="265"/>
        <v>606132</v>
      </c>
      <c r="O19987">
        <f>_xlfn.XLOOKUP(A19987,Planilha1!F:F,Planilha1!G:G,0)</f>
        <v>0</v>
      </c>
      <c r="P19987">
        <v>0</v>
      </c>
    </row>
    <row r="19988" spans="1:16" ht="15" hidden="1" customHeight="1">
      <c r="A19988">
        <v>606133</v>
      </c>
      <c r="B19988" t="s">
        <v>38979</v>
      </c>
      <c r="C19988" t="s">
        <v>38980</v>
      </c>
      <c r="D19988" t="s">
        <v>1067</v>
      </c>
      <c r="E19988" t="s">
        <v>1067</v>
      </c>
      <c r="F19988" t="s">
        <v>1067</v>
      </c>
      <c r="I19988" t="s">
        <v>27</v>
      </c>
      <c r="L19988">
        <v>0</v>
      </c>
      <c r="N19988">
        <f t="shared" si="265"/>
        <v>606133</v>
      </c>
      <c r="O19988">
        <f>_xlfn.XLOOKUP(A19988,Planilha1!F:F,Planilha1!G:G,0)</f>
        <v>0</v>
      </c>
      <c r="P19988">
        <v>0</v>
      </c>
    </row>
    <row r="19989" spans="1:16" ht="15" hidden="1" customHeight="1">
      <c r="A19989">
        <v>606134</v>
      </c>
      <c r="B19989" t="s">
        <v>38981</v>
      </c>
      <c r="C19989" t="s">
        <v>38982</v>
      </c>
      <c r="D19989" t="s">
        <v>1067</v>
      </c>
      <c r="E19989" t="s">
        <v>1067</v>
      </c>
      <c r="F19989" t="s">
        <v>1067</v>
      </c>
      <c r="I19989" t="s">
        <v>27</v>
      </c>
      <c r="L19989">
        <v>0</v>
      </c>
      <c r="N19989">
        <f t="shared" si="265"/>
        <v>606134</v>
      </c>
      <c r="O19989">
        <f>_xlfn.XLOOKUP(A19989,Planilha1!F:F,Planilha1!G:G,0)</f>
        <v>0</v>
      </c>
      <c r="P19989">
        <v>0</v>
      </c>
    </row>
    <row r="19990" spans="1:16" ht="15" hidden="1" customHeight="1">
      <c r="A19990">
        <v>606135</v>
      </c>
      <c r="B19990" t="s">
        <v>38983</v>
      </c>
      <c r="C19990" t="s">
        <v>38984</v>
      </c>
      <c r="D19990" t="s">
        <v>1067</v>
      </c>
      <c r="E19990" t="s">
        <v>1067</v>
      </c>
      <c r="F19990" t="s">
        <v>1067</v>
      </c>
      <c r="I19990" t="s">
        <v>27</v>
      </c>
      <c r="L19990">
        <v>0</v>
      </c>
      <c r="N19990">
        <f t="shared" si="265"/>
        <v>606135</v>
      </c>
      <c r="O19990">
        <f>_xlfn.XLOOKUP(A19990,Planilha1!F:F,Planilha1!G:G,0)</f>
        <v>0</v>
      </c>
      <c r="P19990">
        <v>0</v>
      </c>
    </row>
    <row r="19991" spans="1:16" ht="15" hidden="1" customHeight="1">
      <c r="A19991">
        <v>606136</v>
      </c>
      <c r="B19991" t="s">
        <v>38985</v>
      </c>
      <c r="C19991" t="s">
        <v>38986</v>
      </c>
      <c r="D19991" t="s">
        <v>1067</v>
      </c>
      <c r="E19991" t="s">
        <v>1067</v>
      </c>
      <c r="F19991" t="s">
        <v>1067</v>
      </c>
      <c r="I19991" t="s">
        <v>27</v>
      </c>
      <c r="L19991">
        <v>0</v>
      </c>
      <c r="N19991">
        <f t="shared" si="265"/>
        <v>606136</v>
      </c>
      <c r="O19991">
        <f>_xlfn.XLOOKUP(A19991,Planilha1!F:F,Planilha1!G:G,0)</f>
        <v>0</v>
      </c>
      <c r="P19991">
        <v>0</v>
      </c>
    </row>
    <row r="19992" spans="1:16" ht="15" hidden="1" customHeight="1">
      <c r="A19992">
        <v>606137</v>
      </c>
      <c r="B19992" t="s">
        <v>38987</v>
      </c>
      <c r="C19992" t="s">
        <v>38988</v>
      </c>
      <c r="D19992" t="s">
        <v>1067</v>
      </c>
      <c r="E19992" t="s">
        <v>1067</v>
      </c>
      <c r="F19992" t="s">
        <v>1067</v>
      </c>
      <c r="I19992" t="s">
        <v>27</v>
      </c>
      <c r="L19992">
        <v>0</v>
      </c>
      <c r="N19992">
        <f t="shared" si="265"/>
        <v>606137</v>
      </c>
      <c r="O19992">
        <f>_xlfn.XLOOKUP(A19992,Planilha1!F:F,Planilha1!G:G,0)</f>
        <v>0</v>
      </c>
      <c r="P19992">
        <v>0</v>
      </c>
    </row>
    <row r="19993" spans="1:16" ht="15" hidden="1" customHeight="1">
      <c r="A19993">
        <v>606138</v>
      </c>
      <c r="B19993" t="s">
        <v>38989</v>
      </c>
      <c r="C19993" t="s">
        <v>38990</v>
      </c>
      <c r="D19993" t="s">
        <v>1067</v>
      </c>
      <c r="E19993" t="s">
        <v>1067</v>
      </c>
      <c r="F19993" t="s">
        <v>1067</v>
      </c>
      <c r="I19993" t="s">
        <v>27</v>
      </c>
      <c r="L19993">
        <v>0</v>
      </c>
      <c r="N19993">
        <f t="shared" si="265"/>
        <v>606138</v>
      </c>
      <c r="O19993">
        <f>_xlfn.XLOOKUP(A19993,Planilha1!F:F,Planilha1!G:G,0)</f>
        <v>0</v>
      </c>
      <c r="P19993">
        <v>0</v>
      </c>
    </row>
    <row r="19994" spans="1:16" ht="15" hidden="1" customHeight="1">
      <c r="A19994">
        <v>606139</v>
      </c>
      <c r="B19994" t="s">
        <v>38991</v>
      </c>
      <c r="C19994" t="s">
        <v>38992</v>
      </c>
      <c r="D19994" t="s">
        <v>1067</v>
      </c>
      <c r="E19994" t="s">
        <v>1067</v>
      </c>
      <c r="F19994" t="s">
        <v>1067</v>
      </c>
      <c r="I19994" t="s">
        <v>27</v>
      </c>
      <c r="L19994">
        <v>0</v>
      </c>
      <c r="N19994">
        <f t="shared" si="265"/>
        <v>606139</v>
      </c>
      <c r="O19994">
        <f>_xlfn.XLOOKUP(A19994,Planilha1!F:F,Planilha1!G:G,0)</f>
        <v>0</v>
      </c>
      <c r="P19994">
        <v>0</v>
      </c>
    </row>
    <row r="19995" spans="1:16" ht="15" hidden="1" customHeight="1">
      <c r="A19995">
        <v>606140</v>
      </c>
      <c r="B19995" t="s">
        <v>38993</v>
      </c>
      <c r="C19995" t="s">
        <v>38994</v>
      </c>
      <c r="D19995" t="s">
        <v>1067</v>
      </c>
      <c r="E19995" t="s">
        <v>1067</v>
      </c>
      <c r="F19995" t="s">
        <v>1067</v>
      </c>
      <c r="I19995" t="s">
        <v>27</v>
      </c>
      <c r="L19995">
        <v>0</v>
      </c>
      <c r="N19995">
        <f t="shared" si="265"/>
        <v>606140</v>
      </c>
      <c r="O19995">
        <f>_xlfn.XLOOKUP(A19995,Planilha1!F:F,Planilha1!G:G,0)</f>
        <v>0</v>
      </c>
      <c r="P19995">
        <v>0</v>
      </c>
    </row>
    <row r="19996" spans="1:16" ht="15" hidden="1" customHeight="1">
      <c r="A19996">
        <v>606141</v>
      </c>
      <c r="B19996" t="s">
        <v>38995</v>
      </c>
      <c r="C19996" t="s">
        <v>38996</v>
      </c>
      <c r="D19996" t="s">
        <v>1067</v>
      </c>
      <c r="E19996" t="s">
        <v>1067</v>
      </c>
      <c r="F19996" t="s">
        <v>1067</v>
      </c>
      <c r="I19996" t="s">
        <v>27</v>
      </c>
      <c r="L19996">
        <v>0</v>
      </c>
      <c r="N19996">
        <f t="shared" si="265"/>
        <v>606141</v>
      </c>
      <c r="O19996">
        <f>_xlfn.XLOOKUP(A19996,Planilha1!F:F,Planilha1!G:G,0)</f>
        <v>0</v>
      </c>
      <c r="P19996">
        <v>0</v>
      </c>
    </row>
    <row r="19997" spans="1:16" ht="15" hidden="1" customHeight="1">
      <c r="A19997">
        <v>606142</v>
      </c>
      <c r="B19997" t="s">
        <v>38997</v>
      </c>
      <c r="C19997" t="s">
        <v>38998</v>
      </c>
      <c r="D19997" t="s">
        <v>1067</v>
      </c>
      <c r="E19997" t="s">
        <v>1067</v>
      </c>
      <c r="F19997" t="s">
        <v>1067</v>
      </c>
      <c r="I19997" t="s">
        <v>27</v>
      </c>
      <c r="L19997">
        <v>0</v>
      </c>
      <c r="N19997">
        <f t="shared" si="265"/>
        <v>606142</v>
      </c>
      <c r="O19997">
        <f>_xlfn.XLOOKUP(A19997,Planilha1!F:F,Planilha1!G:G,0)</f>
        <v>0</v>
      </c>
      <c r="P19997">
        <v>0</v>
      </c>
    </row>
    <row r="19998" spans="1:16" ht="15" hidden="1" customHeight="1">
      <c r="A19998">
        <v>606143</v>
      </c>
      <c r="B19998" t="s">
        <v>38999</v>
      </c>
      <c r="C19998" t="s">
        <v>39000</v>
      </c>
      <c r="D19998" t="s">
        <v>1067</v>
      </c>
      <c r="E19998" t="s">
        <v>1067</v>
      </c>
      <c r="F19998" t="s">
        <v>1067</v>
      </c>
      <c r="I19998" t="s">
        <v>27</v>
      </c>
      <c r="L19998">
        <v>0</v>
      </c>
      <c r="N19998">
        <f t="shared" si="265"/>
        <v>606143</v>
      </c>
      <c r="O19998">
        <f>_xlfn.XLOOKUP(A19998,Planilha1!F:F,Planilha1!G:G,0)</f>
        <v>0</v>
      </c>
      <c r="P19998">
        <v>0</v>
      </c>
    </row>
    <row r="19999" spans="1:16" ht="15" hidden="1" customHeight="1">
      <c r="A19999">
        <v>606144</v>
      </c>
      <c r="B19999" t="s">
        <v>39001</v>
      </c>
      <c r="C19999" t="s">
        <v>39002</v>
      </c>
      <c r="D19999" t="s">
        <v>1067</v>
      </c>
      <c r="E19999" t="s">
        <v>1067</v>
      </c>
      <c r="F19999" t="s">
        <v>1067</v>
      </c>
      <c r="I19999" t="s">
        <v>27</v>
      </c>
      <c r="L19999">
        <v>0</v>
      </c>
      <c r="N19999">
        <f t="shared" si="265"/>
        <v>606144</v>
      </c>
      <c r="O19999">
        <f>_xlfn.XLOOKUP(A19999,Planilha1!F:F,Planilha1!G:G,0)</f>
        <v>0</v>
      </c>
      <c r="P19999">
        <v>0</v>
      </c>
    </row>
    <row r="20000" spans="1:16" ht="15" hidden="1" customHeight="1">
      <c r="A20000">
        <v>606145</v>
      </c>
      <c r="B20000" t="s">
        <v>39003</v>
      </c>
      <c r="C20000" t="s">
        <v>39004</v>
      </c>
      <c r="D20000" t="s">
        <v>1067</v>
      </c>
      <c r="E20000" t="s">
        <v>1067</v>
      </c>
      <c r="F20000" t="s">
        <v>1067</v>
      </c>
      <c r="I20000" t="s">
        <v>27</v>
      </c>
      <c r="L20000">
        <v>0</v>
      </c>
      <c r="N20000">
        <f t="shared" si="265"/>
        <v>606145</v>
      </c>
      <c r="O20000">
        <f>_xlfn.XLOOKUP(A20000,Planilha1!F:F,Planilha1!G:G,0)</f>
        <v>0</v>
      </c>
      <c r="P20000">
        <v>0</v>
      </c>
    </row>
    <row r="20001" spans="1:16" ht="15" hidden="1" customHeight="1">
      <c r="A20001">
        <v>606146</v>
      </c>
      <c r="B20001" t="s">
        <v>39005</v>
      </c>
      <c r="C20001" t="s">
        <v>39006</v>
      </c>
      <c r="D20001" t="s">
        <v>1067</v>
      </c>
      <c r="E20001" t="s">
        <v>1067</v>
      </c>
      <c r="F20001" t="s">
        <v>1067</v>
      </c>
      <c r="I20001" t="s">
        <v>27</v>
      </c>
      <c r="L20001">
        <v>0</v>
      </c>
      <c r="N20001">
        <f t="shared" si="265"/>
        <v>606146</v>
      </c>
      <c r="O20001">
        <f>_xlfn.XLOOKUP(A20001,Planilha1!F:F,Planilha1!G:G,0)</f>
        <v>0</v>
      </c>
      <c r="P20001">
        <v>0</v>
      </c>
    </row>
    <row r="20002" spans="1:16" ht="15" hidden="1" customHeight="1">
      <c r="A20002">
        <v>606147</v>
      </c>
      <c r="B20002" t="s">
        <v>39007</v>
      </c>
      <c r="C20002" t="s">
        <v>39008</v>
      </c>
      <c r="D20002" t="s">
        <v>1067</v>
      </c>
      <c r="E20002" t="s">
        <v>1067</v>
      </c>
      <c r="F20002" t="s">
        <v>1067</v>
      </c>
      <c r="I20002" t="s">
        <v>27</v>
      </c>
      <c r="L20002">
        <v>0</v>
      </c>
      <c r="N20002">
        <f t="shared" si="265"/>
        <v>606147</v>
      </c>
      <c r="O20002">
        <f>_xlfn.XLOOKUP(A20002,Planilha1!F:F,Planilha1!G:G,0)</f>
        <v>0</v>
      </c>
      <c r="P20002">
        <v>0</v>
      </c>
    </row>
    <row r="20003" spans="1:16" ht="15" hidden="1" customHeight="1">
      <c r="A20003">
        <v>606148</v>
      </c>
      <c r="B20003" t="s">
        <v>39009</v>
      </c>
      <c r="C20003" t="s">
        <v>39010</v>
      </c>
      <c r="D20003" t="s">
        <v>1067</v>
      </c>
      <c r="E20003" t="s">
        <v>1067</v>
      </c>
      <c r="F20003" t="s">
        <v>1067</v>
      </c>
      <c r="I20003" t="s">
        <v>27</v>
      </c>
      <c r="L20003">
        <v>0</v>
      </c>
      <c r="N20003">
        <f t="shared" si="265"/>
        <v>606148</v>
      </c>
      <c r="O20003">
        <f>_xlfn.XLOOKUP(A20003,Planilha1!F:F,Planilha1!G:G,0)</f>
        <v>0</v>
      </c>
      <c r="P20003">
        <v>0</v>
      </c>
    </row>
    <row r="20004" spans="1:16" ht="15" hidden="1" customHeight="1">
      <c r="A20004">
        <v>606149</v>
      </c>
      <c r="B20004" t="s">
        <v>39011</v>
      </c>
      <c r="C20004" t="s">
        <v>39012</v>
      </c>
      <c r="D20004" t="s">
        <v>1067</v>
      </c>
      <c r="E20004" t="s">
        <v>1067</v>
      </c>
      <c r="F20004" t="s">
        <v>1067</v>
      </c>
      <c r="I20004" t="s">
        <v>27</v>
      </c>
      <c r="L20004">
        <v>0</v>
      </c>
      <c r="N20004">
        <f t="shared" si="265"/>
        <v>606149</v>
      </c>
      <c r="O20004">
        <f>_xlfn.XLOOKUP(A20004,Planilha1!F:F,Planilha1!G:G,0)</f>
        <v>0</v>
      </c>
      <c r="P20004">
        <v>0</v>
      </c>
    </row>
    <row r="20005" spans="1:16" ht="15" hidden="1" customHeight="1">
      <c r="A20005">
        <v>606150</v>
      </c>
      <c r="B20005" t="s">
        <v>39013</v>
      </c>
      <c r="C20005" t="s">
        <v>39014</v>
      </c>
      <c r="D20005" t="s">
        <v>1067</v>
      </c>
      <c r="E20005" t="s">
        <v>1067</v>
      </c>
      <c r="F20005" t="s">
        <v>1067</v>
      </c>
      <c r="I20005" t="s">
        <v>27</v>
      </c>
      <c r="L20005">
        <v>0</v>
      </c>
      <c r="N20005">
        <f t="shared" si="265"/>
        <v>606150</v>
      </c>
      <c r="O20005">
        <f>_xlfn.XLOOKUP(A20005,Planilha1!F:F,Planilha1!G:G,0)</f>
        <v>0</v>
      </c>
      <c r="P20005">
        <v>0</v>
      </c>
    </row>
    <row r="20006" spans="1:16" ht="15" hidden="1" customHeight="1">
      <c r="A20006">
        <v>606151</v>
      </c>
      <c r="B20006" t="s">
        <v>39015</v>
      </c>
      <c r="C20006" t="s">
        <v>39016</v>
      </c>
      <c r="D20006" t="s">
        <v>1067</v>
      </c>
      <c r="E20006" t="s">
        <v>1067</v>
      </c>
      <c r="F20006" t="s">
        <v>1067</v>
      </c>
      <c r="I20006" t="s">
        <v>27</v>
      </c>
      <c r="L20006">
        <v>0</v>
      </c>
      <c r="N20006">
        <f t="shared" si="265"/>
        <v>606151</v>
      </c>
      <c r="O20006">
        <f>_xlfn.XLOOKUP(A20006,Planilha1!F:F,Planilha1!G:G,0)</f>
        <v>0</v>
      </c>
      <c r="P20006">
        <v>0</v>
      </c>
    </row>
    <row r="20007" spans="1:16" ht="15" hidden="1" customHeight="1">
      <c r="A20007">
        <v>606152</v>
      </c>
      <c r="B20007" t="s">
        <v>39017</v>
      </c>
      <c r="C20007" t="s">
        <v>39018</v>
      </c>
      <c r="D20007" t="s">
        <v>1067</v>
      </c>
      <c r="E20007" t="s">
        <v>1067</v>
      </c>
      <c r="F20007" t="s">
        <v>1067</v>
      </c>
      <c r="I20007" t="s">
        <v>27</v>
      </c>
      <c r="L20007">
        <v>0</v>
      </c>
      <c r="N20007">
        <f t="shared" si="265"/>
        <v>606152</v>
      </c>
      <c r="O20007">
        <f>_xlfn.XLOOKUP(A20007,Planilha1!F:F,Planilha1!G:G,0)</f>
        <v>0</v>
      </c>
      <c r="P20007">
        <v>0</v>
      </c>
    </row>
    <row r="20008" spans="1:16" ht="15" hidden="1" customHeight="1">
      <c r="A20008">
        <v>606153</v>
      </c>
      <c r="B20008" t="s">
        <v>39019</v>
      </c>
      <c r="C20008" t="s">
        <v>39020</v>
      </c>
      <c r="D20008" t="s">
        <v>1067</v>
      </c>
      <c r="E20008" t="s">
        <v>1067</v>
      </c>
      <c r="F20008" t="s">
        <v>1067</v>
      </c>
      <c r="I20008" t="s">
        <v>27</v>
      </c>
      <c r="L20008">
        <v>0</v>
      </c>
      <c r="N20008">
        <f t="shared" si="265"/>
        <v>606153</v>
      </c>
      <c r="O20008">
        <f>_xlfn.XLOOKUP(A20008,Planilha1!F:F,Planilha1!G:G,0)</f>
        <v>0</v>
      </c>
      <c r="P20008">
        <v>0</v>
      </c>
    </row>
    <row r="20009" spans="1:16" ht="15" hidden="1" customHeight="1">
      <c r="A20009">
        <v>606154</v>
      </c>
      <c r="B20009" t="s">
        <v>39021</v>
      </c>
      <c r="C20009" t="s">
        <v>39022</v>
      </c>
      <c r="D20009" t="s">
        <v>1067</v>
      </c>
      <c r="E20009" t="s">
        <v>1067</v>
      </c>
      <c r="F20009" t="s">
        <v>1067</v>
      </c>
      <c r="I20009" t="s">
        <v>27</v>
      </c>
      <c r="L20009">
        <v>0</v>
      </c>
      <c r="N20009">
        <f t="shared" si="265"/>
        <v>606154</v>
      </c>
      <c r="O20009">
        <f>_xlfn.XLOOKUP(A20009,Planilha1!F:F,Planilha1!G:G,0)</f>
        <v>0</v>
      </c>
      <c r="P20009">
        <v>0</v>
      </c>
    </row>
    <row r="20010" spans="1:16" ht="15" hidden="1" customHeight="1">
      <c r="A20010">
        <v>606155</v>
      </c>
      <c r="B20010" t="s">
        <v>39023</v>
      </c>
      <c r="C20010" t="s">
        <v>39024</v>
      </c>
      <c r="D20010" t="s">
        <v>1067</v>
      </c>
      <c r="E20010" t="s">
        <v>1067</v>
      </c>
      <c r="F20010" t="s">
        <v>1067</v>
      </c>
      <c r="I20010" t="s">
        <v>27</v>
      </c>
      <c r="L20010">
        <v>0</v>
      </c>
      <c r="N20010">
        <f t="shared" si="265"/>
        <v>606155</v>
      </c>
      <c r="O20010">
        <f>_xlfn.XLOOKUP(A20010,Planilha1!F:F,Planilha1!G:G,0)</f>
        <v>0</v>
      </c>
      <c r="P20010">
        <v>0</v>
      </c>
    </row>
    <row r="20011" spans="1:16" ht="15" hidden="1" customHeight="1">
      <c r="A20011">
        <v>606156</v>
      </c>
      <c r="B20011" t="s">
        <v>39025</v>
      </c>
      <c r="C20011" t="s">
        <v>39026</v>
      </c>
      <c r="D20011" t="s">
        <v>1067</v>
      </c>
      <c r="E20011" t="s">
        <v>1067</v>
      </c>
      <c r="F20011" t="s">
        <v>1067</v>
      </c>
      <c r="I20011" t="s">
        <v>27</v>
      </c>
      <c r="L20011">
        <v>0</v>
      </c>
      <c r="N20011">
        <f t="shared" si="265"/>
        <v>606156</v>
      </c>
      <c r="O20011">
        <f>_xlfn.XLOOKUP(A20011,Planilha1!F:F,Planilha1!G:G,0)</f>
        <v>0</v>
      </c>
      <c r="P20011">
        <v>0</v>
      </c>
    </row>
    <row r="20012" spans="1:16" ht="15" hidden="1" customHeight="1">
      <c r="A20012">
        <v>606157</v>
      </c>
      <c r="B20012" t="s">
        <v>39027</v>
      </c>
      <c r="C20012" t="s">
        <v>39028</v>
      </c>
      <c r="D20012" t="s">
        <v>1067</v>
      </c>
      <c r="E20012" t="s">
        <v>1067</v>
      </c>
      <c r="F20012" t="s">
        <v>1067</v>
      </c>
      <c r="I20012" t="s">
        <v>27</v>
      </c>
      <c r="L20012">
        <v>0</v>
      </c>
      <c r="N20012">
        <f t="shared" si="265"/>
        <v>606157</v>
      </c>
      <c r="O20012">
        <f>_xlfn.XLOOKUP(A20012,Planilha1!F:F,Planilha1!G:G,0)</f>
        <v>0</v>
      </c>
      <c r="P20012">
        <v>0</v>
      </c>
    </row>
    <row r="20013" spans="1:16" ht="15" hidden="1" customHeight="1">
      <c r="A20013">
        <v>606158</v>
      </c>
      <c r="B20013" t="s">
        <v>39029</v>
      </c>
      <c r="C20013" t="s">
        <v>39030</v>
      </c>
      <c r="D20013" t="s">
        <v>1067</v>
      </c>
      <c r="E20013" t="s">
        <v>1067</v>
      </c>
      <c r="F20013" t="s">
        <v>1067</v>
      </c>
      <c r="I20013" t="s">
        <v>27</v>
      </c>
      <c r="L20013">
        <v>0</v>
      </c>
      <c r="N20013">
        <f t="shared" si="265"/>
        <v>606158</v>
      </c>
      <c r="O20013">
        <f>_xlfn.XLOOKUP(A20013,Planilha1!F:F,Planilha1!G:G,0)</f>
        <v>0</v>
      </c>
      <c r="P20013">
        <v>0</v>
      </c>
    </row>
    <row r="20014" spans="1:16" ht="15" hidden="1" customHeight="1">
      <c r="A20014">
        <v>606159</v>
      </c>
      <c r="B20014" t="s">
        <v>39031</v>
      </c>
      <c r="C20014" t="s">
        <v>39032</v>
      </c>
      <c r="D20014" t="s">
        <v>1067</v>
      </c>
      <c r="E20014" t="s">
        <v>1067</v>
      </c>
      <c r="F20014" t="s">
        <v>1067</v>
      </c>
      <c r="I20014" t="s">
        <v>27</v>
      </c>
      <c r="L20014">
        <v>0</v>
      </c>
      <c r="N20014">
        <f t="shared" si="265"/>
        <v>606159</v>
      </c>
      <c r="O20014">
        <f>_xlfn.XLOOKUP(A20014,Planilha1!F:F,Planilha1!G:G,0)</f>
        <v>0</v>
      </c>
      <c r="P20014">
        <v>0</v>
      </c>
    </row>
    <row r="20015" spans="1:16" ht="15" hidden="1" customHeight="1">
      <c r="A20015">
        <v>606160</v>
      </c>
      <c r="B20015" t="s">
        <v>39033</v>
      </c>
      <c r="C20015" t="s">
        <v>39034</v>
      </c>
      <c r="D20015" t="s">
        <v>1067</v>
      </c>
      <c r="E20015" t="s">
        <v>1067</v>
      </c>
      <c r="F20015" t="s">
        <v>1067</v>
      </c>
      <c r="I20015" t="s">
        <v>27</v>
      </c>
      <c r="L20015">
        <v>0</v>
      </c>
      <c r="N20015">
        <f t="shared" si="265"/>
        <v>606160</v>
      </c>
      <c r="O20015">
        <f>_xlfn.XLOOKUP(A20015,Planilha1!F:F,Planilha1!G:G,0)</f>
        <v>0</v>
      </c>
      <c r="P20015">
        <v>0</v>
      </c>
    </row>
    <row r="20016" spans="1:16" ht="15" hidden="1" customHeight="1">
      <c r="A20016">
        <v>606161</v>
      </c>
      <c r="B20016" t="s">
        <v>39035</v>
      </c>
      <c r="C20016" t="s">
        <v>39036</v>
      </c>
      <c r="D20016" t="s">
        <v>1067</v>
      </c>
      <c r="E20016" t="s">
        <v>1067</v>
      </c>
      <c r="F20016" t="s">
        <v>1067</v>
      </c>
      <c r="I20016" t="s">
        <v>27</v>
      </c>
      <c r="L20016">
        <v>0</v>
      </c>
      <c r="N20016">
        <f t="shared" si="265"/>
        <v>606161</v>
      </c>
      <c r="O20016">
        <f>_xlfn.XLOOKUP(A20016,Planilha1!F:F,Planilha1!G:G,0)</f>
        <v>0</v>
      </c>
      <c r="P20016">
        <v>0</v>
      </c>
    </row>
    <row r="20017" spans="1:16" ht="15" hidden="1" customHeight="1">
      <c r="A20017">
        <v>606162</v>
      </c>
      <c r="B20017" t="s">
        <v>39037</v>
      </c>
      <c r="C20017" t="s">
        <v>39038</v>
      </c>
      <c r="D20017" t="s">
        <v>1067</v>
      </c>
      <c r="E20017" t="s">
        <v>1067</v>
      </c>
      <c r="F20017" t="s">
        <v>1067</v>
      </c>
      <c r="I20017" t="s">
        <v>27</v>
      </c>
      <c r="L20017">
        <v>0</v>
      </c>
      <c r="N20017">
        <f t="shared" si="265"/>
        <v>606162</v>
      </c>
      <c r="O20017">
        <f>_xlfn.XLOOKUP(A20017,Planilha1!F:F,Planilha1!G:G,0)</f>
        <v>0</v>
      </c>
      <c r="P20017">
        <v>0</v>
      </c>
    </row>
    <row r="20018" spans="1:16" ht="15" hidden="1" customHeight="1">
      <c r="A20018">
        <v>606163</v>
      </c>
      <c r="B20018" t="s">
        <v>39039</v>
      </c>
      <c r="C20018" t="s">
        <v>39040</v>
      </c>
      <c r="D20018" t="s">
        <v>1067</v>
      </c>
      <c r="E20018" t="s">
        <v>1067</v>
      </c>
      <c r="F20018" t="s">
        <v>1067</v>
      </c>
      <c r="I20018" t="s">
        <v>27</v>
      </c>
      <c r="L20018">
        <v>0</v>
      </c>
      <c r="N20018">
        <f t="shared" si="265"/>
        <v>606163</v>
      </c>
      <c r="O20018">
        <f>_xlfn.XLOOKUP(A20018,Planilha1!F:F,Planilha1!G:G,0)</f>
        <v>0</v>
      </c>
      <c r="P20018">
        <v>0</v>
      </c>
    </row>
    <row r="20019" spans="1:16" ht="15" hidden="1" customHeight="1">
      <c r="A20019">
        <v>606164</v>
      </c>
      <c r="B20019" t="s">
        <v>39041</v>
      </c>
      <c r="C20019" t="s">
        <v>39042</v>
      </c>
      <c r="D20019" t="s">
        <v>1067</v>
      </c>
      <c r="E20019" t="s">
        <v>1067</v>
      </c>
      <c r="F20019" t="s">
        <v>1067</v>
      </c>
      <c r="I20019" t="s">
        <v>27</v>
      </c>
      <c r="L20019">
        <v>0</v>
      </c>
      <c r="N20019">
        <f t="shared" si="265"/>
        <v>606164</v>
      </c>
      <c r="O20019">
        <f>_xlfn.XLOOKUP(A20019,Planilha1!F:F,Planilha1!G:G,0)</f>
        <v>0</v>
      </c>
      <c r="P20019">
        <v>0</v>
      </c>
    </row>
    <row r="20020" spans="1:16" ht="15" hidden="1" customHeight="1">
      <c r="A20020">
        <v>606165</v>
      </c>
      <c r="B20020" t="s">
        <v>39043</v>
      </c>
      <c r="C20020" t="s">
        <v>39044</v>
      </c>
      <c r="D20020" t="s">
        <v>1067</v>
      </c>
      <c r="E20020" t="s">
        <v>1067</v>
      </c>
      <c r="F20020" t="s">
        <v>1067</v>
      </c>
      <c r="I20020" t="s">
        <v>27</v>
      </c>
      <c r="L20020">
        <v>0</v>
      </c>
      <c r="N20020">
        <f t="shared" si="265"/>
        <v>606165</v>
      </c>
      <c r="O20020">
        <f>_xlfn.XLOOKUP(A20020,Planilha1!F:F,Planilha1!G:G,0)</f>
        <v>0</v>
      </c>
      <c r="P20020">
        <v>0</v>
      </c>
    </row>
    <row r="20021" spans="1:16" ht="15" hidden="1" customHeight="1">
      <c r="A20021">
        <v>606166</v>
      </c>
      <c r="B20021" t="s">
        <v>39045</v>
      </c>
      <c r="C20021" t="s">
        <v>39046</v>
      </c>
      <c r="D20021" t="s">
        <v>1067</v>
      </c>
      <c r="E20021" t="s">
        <v>1067</v>
      </c>
      <c r="F20021" t="s">
        <v>1067</v>
      </c>
      <c r="I20021" t="s">
        <v>27</v>
      </c>
      <c r="L20021">
        <v>0</v>
      </c>
      <c r="N20021">
        <f t="shared" si="265"/>
        <v>606166</v>
      </c>
      <c r="O20021">
        <f>_xlfn.XLOOKUP(A20021,Planilha1!F:F,Planilha1!G:G,0)</f>
        <v>0</v>
      </c>
      <c r="P20021">
        <v>0</v>
      </c>
    </row>
    <row r="20022" spans="1:16" ht="15" hidden="1" customHeight="1">
      <c r="A20022">
        <v>606167</v>
      </c>
      <c r="B20022" t="s">
        <v>39047</v>
      </c>
      <c r="C20022" t="s">
        <v>39048</v>
      </c>
      <c r="D20022" t="s">
        <v>1067</v>
      </c>
      <c r="E20022" t="s">
        <v>1067</v>
      </c>
      <c r="F20022" t="s">
        <v>1067</v>
      </c>
      <c r="I20022" t="s">
        <v>27</v>
      </c>
      <c r="L20022">
        <v>0</v>
      </c>
      <c r="N20022">
        <f t="shared" si="265"/>
        <v>606167</v>
      </c>
      <c r="O20022">
        <f>_xlfn.XLOOKUP(A20022,Planilha1!F:F,Planilha1!G:G,0)</f>
        <v>0</v>
      </c>
      <c r="P20022">
        <v>0</v>
      </c>
    </row>
    <row r="20023" spans="1:16" ht="15" hidden="1" customHeight="1">
      <c r="A20023">
        <v>606168</v>
      </c>
      <c r="B20023" t="s">
        <v>39049</v>
      </c>
      <c r="C20023" t="s">
        <v>39050</v>
      </c>
      <c r="D20023" t="s">
        <v>1067</v>
      </c>
      <c r="E20023" t="s">
        <v>1067</v>
      </c>
      <c r="F20023" t="s">
        <v>1067</v>
      </c>
      <c r="I20023" t="s">
        <v>27</v>
      </c>
      <c r="L20023">
        <v>0</v>
      </c>
      <c r="N20023">
        <f t="shared" si="265"/>
        <v>606168</v>
      </c>
      <c r="O20023">
        <f>_xlfn.XLOOKUP(A20023,Planilha1!F:F,Planilha1!G:G,0)</f>
        <v>0</v>
      </c>
      <c r="P20023">
        <v>0</v>
      </c>
    </row>
    <row r="20024" spans="1:16" ht="15" hidden="1" customHeight="1">
      <c r="A20024">
        <v>606169</v>
      </c>
      <c r="B20024" t="s">
        <v>39051</v>
      </c>
      <c r="C20024" t="s">
        <v>39052</v>
      </c>
      <c r="D20024" t="s">
        <v>1067</v>
      </c>
      <c r="E20024" t="s">
        <v>1067</v>
      </c>
      <c r="F20024" t="s">
        <v>1067</v>
      </c>
      <c r="I20024" t="s">
        <v>27</v>
      </c>
      <c r="L20024">
        <v>0</v>
      </c>
      <c r="N20024">
        <f t="shared" si="265"/>
        <v>606169</v>
      </c>
      <c r="O20024">
        <f>_xlfn.XLOOKUP(A20024,Planilha1!F:F,Planilha1!G:G,0)</f>
        <v>0</v>
      </c>
      <c r="P20024">
        <v>0</v>
      </c>
    </row>
    <row r="20025" spans="1:16" ht="15" hidden="1" customHeight="1">
      <c r="A20025">
        <v>606170</v>
      </c>
      <c r="B20025" t="s">
        <v>39053</v>
      </c>
      <c r="C20025" t="s">
        <v>39054</v>
      </c>
      <c r="D20025" t="s">
        <v>1067</v>
      </c>
      <c r="E20025" t="s">
        <v>1067</v>
      </c>
      <c r="F20025" t="s">
        <v>1067</v>
      </c>
      <c r="I20025" t="s">
        <v>27</v>
      </c>
      <c r="L20025">
        <v>0</v>
      </c>
      <c r="N20025">
        <f t="shared" si="265"/>
        <v>606170</v>
      </c>
      <c r="O20025">
        <f>_xlfn.XLOOKUP(A20025,Planilha1!F:F,Planilha1!G:G,0)</f>
        <v>0</v>
      </c>
      <c r="P20025">
        <v>0</v>
      </c>
    </row>
    <row r="20026" spans="1:16" ht="15" hidden="1" customHeight="1">
      <c r="A20026">
        <v>606171</v>
      </c>
      <c r="B20026" t="s">
        <v>39055</v>
      </c>
      <c r="C20026" t="s">
        <v>39056</v>
      </c>
      <c r="D20026" t="s">
        <v>1067</v>
      </c>
      <c r="E20026" t="s">
        <v>1067</v>
      </c>
      <c r="F20026" t="s">
        <v>1067</v>
      </c>
      <c r="I20026" t="s">
        <v>27</v>
      </c>
      <c r="L20026">
        <v>0</v>
      </c>
      <c r="N20026">
        <f t="shared" si="265"/>
        <v>606171</v>
      </c>
      <c r="O20026">
        <f>_xlfn.XLOOKUP(A20026,Planilha1!F:F,Planilha1!G:G,0)</f>
        <v>0</v>
      </c>
      <c r="P20026">
        <v>0</v>
      </c>
    </row>
    <row r="20027" spans="1:16" ht="15" hidden="1" customHeight="1">
      <c r="A20027">
        <v>606172</v>
      </c>
      <c r="B20027" t="s">
        <v>39057</v>
      </c>
      <c r="C20027" t="s">
        <v>39058</v>
      </c>
      <c r="D20027" t="s">
        <v>1067</v>
      </c>
      <c r="E20027" t="s">
        <v>1067</v>
      </c>
      <c r="F20027" t="s">
        <v>1067</v>
      </c>
      <c r="I20027" t="s">
        <v>27</v>
      </c>
      <c r="L20027">
        <v>0</v>
      </c>
      <c r="N20027">
        <f t="shared" si="265"/>
        <v>606172</v>
      </c>
      <c r="O20027">
        <f>_xlfn.XLOOKUP(A20027,Planilha1!F:F,Planilha1!G:G,0)</f>
        <v>0</v>
      </c>
      <c r="P20027">
        <v>0</v>
      </c>
    </row>
    <row r="20028" spans="1:16" ht="15" hidden="1" customHeight="1">
      <c r="A20028">
        <v>606173</v>
      </c>
      <c r="B20028" t="s">
        <v>39059</v>
      </c>
      <c r="C20028" t="s">
        <v>39060</v>
      </c>
      <c r="D20028" t="s">
        <v>1067</v>
      </c>
      <c r="E20028" t="s">
        <v>1067</v>
      </c>
      <c r="F20028" t="s">
        <v>1067</v>
      </c>
      <c r="I20028" t="s">
        <v>27</v>
      </c>
      <c r="L20028">
        <v>0</v>
      </c>
      <c r="N20028">
        <f t="shared" si="265"/>
        <v>606173</v>
      </c>
      <c r="O20028">
        <f>_xlfn.XLOOKUP(A20028,Planilha1!F:F,Planilha1!G:G,0)</f>
        <v>0</v>
      </c>
      <c r="P20028">
        <v>0</v>
      </c>
    </row>
    <row r="20029" spans="1:16" ht="15" hidden="1" customHeight="1">
      <c r="A20029">
        <v>606174</v>
      </c>
      <c r="B20029" t="s">
        <v>39061</v>
      </c>
      <c r="C20029" t="s">
        <v>39062</v>
      </c>
      <c r="D20029" t="s">
        <v>1067</v>
      </c>
      <c r="E20029" t="s">
        <v>1067</v>
      </c>
      <c r="F20029" t="s">
        <v>1067</v>
      </c>
      <c r="I20029" t="s">
        <v>27</v>
      </c>
      <c r="L20029">
        <v>0</v>
      </c>
      <c r="N20029">
        <f t="shared" si="265"/>
        <v>606174</v>
      </c>
      <c r="O20029">
        <f>_xlfn.XLOOKUP(A20029,Planilha1!F:F,Planilha1!G:G,0)</f>
        <v>0</v>
      </c>
      <c r="P20029">
        <v>0</v>
      </c>
    </row>
    <row r="20030" spans="1:16" ht="15" hidden="1" customHeight="1">
      <c r="A20030">
        <v>606175</v>
      </c>
      <c r="B20030" t="s">
        <v>39063</v>
      </c>
      <c r="C20030" t="s">
        <v>39064</v>
      </c>
      <c r="D20030" t="s">
        <v>1067</v>
      </c>
      <c r="E20030" t="s">
        <v>1067</v>
      </c>
      <c r="F20030" t="s">
        <v>1067</v>
      </c>
      <c r="I20030" t="s">
        <v>27</v>
      </c>
      <c r="L20030">
        <v>0</v>
      </c>
      <c r="N20030">
        <f t="shared" si="265"/>
        <v>606175</v>
      </c>
      <c r="O20030">
        <f>_xlfn.XLOOKUP(A20030,Planilha1!F:F,Planilha1!G:G,0)</f>
        <v>0</v>
      </c>
      <c r="P20030">
        <v>0</v>
      </c>
    </row>
    <row r="20031" spans="1:16" ht="15" hidden="1" customHeight="1">
      <c r="A20031">
        <v>606176</v>
      </c>
      <c r="B20031" t="s">
        <v>39065</v>
      </c>
      <c r="C20031" t="s">
        <v>39066</v>
      </c>
      <c r="D20031" t="s">
        <v>1067</v>
      </c>
      <c r="E20031" t="s">
        <v>1067</v>
      </c>
      <c r="F20031" t="s">
        <v>1067</v>
      </c>
      <c r="I20031" t="s">
        <v>27</v>
      </c>
      <c r="L20031">
        <v>0</v>
      </c>
      <c r="N20031">
        <f t="shared" si="265"/>
        <v>606176</v>
      </c>
      <c r="O20031">
        <f>_xlfn.XLOOKUP(A20031,Planilha1!F:F,Planilha1!G:G,0)</f>
        <v>0</v>
      </c>
      <c r="P20031">
        <v>0</v>
      </c>
    </row>
    <row r="20032" spans="1:16" ht="15" hidden="1" customHeight="1">
      <c r="A20032">
        <v>606177</v>
      </c>
      <c r="B20032" t="s">
        <v>39067</v>
      </c>
      <c r="C20032" t="s">
        <v>39068</v>
      </c>
      <c r="D20032" t="s">
        <v>1067</v>
      </c>
      <c r="E20032" t="s">
        <v>1067</v>
      </c>
      <c r="F20032" t="s">
        <v>1067</v>
      </c>
      <c r="I20032" t="s">
        <v>27</v>
      </c>
      <c r="L20032">
        <v>0</v>
      </c>
      <c r="N20032">
        <f t="shared" si="265"/>
        <v>606177</v>
      </c>
      <c r="O20032">
        <f>_xlfn.XLOOKUP(A20032,Planilha1!F:F,Planilha1!G:G,0)</f>
        <v>0</v>
      </c>
      <c r="P20032">
        <v>0</v>
      </c>
    </row>
    <row r="20033" spans="1:16" ht="15" hidden="1" customHeight="1">
      <c r="A20033">
        <v>606178</v>
      </c>
      <c r="B20033" t="s">
        <v>39069</v>
      </c>
      <c r="C20033" t="s">
        <v>39070</v>
      </c>
      <c r="D20033" t="s">
        <v>1067</v>
      </c>
      <c r="E20033" t="s">
        <v>1067</v>
      </c>
      <c r="F20033" t="s">
        <v>1067</v>
      </c>
      <c r="I20033" t="s">
        <v>27</v>
      </c>
      <c r="L20033">
        <v>0</v>
      </c>
      <c r="N20033">
        <f t="shared" si="265"/>
        <v>606178</v>
      </c>
      <c r="O20033">
        <f>_xlfn.XLOOKUP(A20033,Planilha1!F:F,Planilha1!G:G,0)</f>
        <v>0</v>
      </c>
      <c r="P20033">
        <v>0</v>
      </c>
    </row>
    <row r="20034" spans="1:16" ht="15" hidden="1" customHeight="1">
      <c r="A20034">
        <v>606179</v>
      </c>
      <c r="B20034" t="s">
        <v>39071</v>
      </c>
      <c r="C20034" t="s">
        <v>39072</v>
      </c>
      <c r="D20034" t="s">
        <v>1067</v>
      </c>
      <c r="E20034" t="s">
        <v>1067</v>
      </c>
      <c r="F20034" t="s">
        <v>1067</v>
      </c>
      <c r="I20034" t="s">
        <v>27</v>
      </c>
      <c r="L20034">
        <v>0</v>
      </c>
      <c r="N20034">
        <f t="shared" si="265"/>
        <v>606179</v>
      </c>
      <c r="O20034">
        <f>_xlfn.XLOOKUP(A20034,Planilha1!F:F,Planilha1!G:G,0)</f>
        <v>0</v>
      </c>
      <c r="P20034">
        <v>0</v>
      </c>
    </row>
    <row r="20035" spans="1:16" ht="15" hidden="1" customHeight="1">
      <c r="A20035">
        <v>606180</v>
      </c>
      <c r="B20035" t="s">
        <v>39073</v>
      </c>
      <c r="C20035" t="s">
        <v>39074</v>
      </c>
      <c r="D20035" t="s">
        <v>1067</v>
      </c>
      <c r="E20035" t="s">
        <v>1067</v>
      </c>
      <c r="F20035" t="s">
        <v>1067</v>
      </c>
      <c r="I20035" t="s">
        <v>27</v>
      </c>
      <c r="L20035">
        <v>0</v>
      </c>
      <c r="N20035">
        <f t="shared" si="265"/>
        <v>606180</v>
      </c>
      <c r="O20035">
        <f>_xlfn.XLOOKUP(A20035,Planilha1!F:F,Planilha1!G:G,0)</f>
        <v>0</v>
      </c>
      <c r="P20035">
        <v>0</v>
      </c>
    </row>
    <row r="20036" spans="1:16" ht="15" hidden="1" customHeight="1">
      <c r="A20036">
        <v>606181</v>
      </c>
      <c r="B20036" t="s">
        <v>39075</v>
      </c>
      <c r="C20036" t="s">
        <v>39076</v>
      </c>
      <c r="D20036" t="s">
        <v>1067</v>
      </c>
      <c r="E20036" t="s">
        <v>1067</v>
      </c>
      <c r="F20036" t="s">
        <v>1067</v>
      </c>
      <c r="I20036" t="s">
        <v>27</v>
      </c>
      <c r="L20036">
        <v>0</v>
      </c>
      <c r="N20036">
        <f t="shared" si="265"/>
        <v>606181</v>
      </c>
      <c r="O20036">
        <f>_xlfn.XLOOKUP(A20036,Planilha1!F:F,Planilha1!G:G,0)</f>
        <v>0</v>
      </c>
      <c r="P20036">
        <v>0</v>
      </c>
    </row>
    <row r="20037" spans="1:16" ht="15" hidden="1" customHeight="1">
      <c r="A20037">
        <v>606182</v>
      </c>
      <c r="B20037" t="s">
        <v>39077</v>
      </c>
      <c r="C20037" t="s">
        <v>39078</v>
      </c>
      <c r="D20037" t="s">
        <v>1067</v>
      </c>
      <c r="E20037" t="s">
        <v>1067</v>
      </c>
      <c r="F20037" t="s">
        <v>1067</v>
      </c>
      <c r="I20037" t="s">
        <v>27</v>
      </c>
      <c r="L20037">
        <v>0</v>
      </c>
      <c r="N20037">
        <f t="shared" si="265"/>
        <v>606182</v>
      </c>
      <c r="O20037">
        <f>_xlfn.XLOOKUP(A20037,Planilha1!F:F,Planilha1!G:G,0)</f>
        <v>0</v>
      </c>
      <c r="P20037">
        <v>0</v>
      </c>
    </row>
    <row r="20038" spans="1:16" ht="15" hidden="1" customHeight="1">
      <c r="A20038">
        <v>606183</v>
      </c>
      <c r="B20038" t="s">
        <v>39079</v>
      </c>
      <c r="C20038" t="s">
        <v>39080</v>
      </c>
      <c r="D20038" t="s">
        <v>1067</v>
      </c>
      <c r="E20038" t="s">
        <v>1067</v>
      </c>
      <c r="F20038" t="s">
        <v>1067</v>
      </c>
      <c r="I20038" t="s">
        <v>27</v>
      </c>
      <c r="L20038">
        <v>0</v>
      </c>
      <c r="N20038">
        <f t="shared" si="265"/>
        <v>606183</v>
      </c>
      <c r="O20038">
        <f>_xlfn.XLOOKUP(A20038,Planilha1!F:F,Planilha1!G:G,0)</f>
        <v>0</v>
      </c>
      <c r="P20038">
        <v>0</v>
      </c>
    </row>
    <row r="20039" spans="1:16" ht="15" hidden="1" customHeight="1">
      <c r="A20039">
        <v>606184</v>
      </c>
      <c r="B20039" t="s">
        <v>39081</v>
      </c>
      <c r="C20039" t="s">
        <v>39082</v>
      </c>
      <c r="D20039" t="s">
        <v>1067</v>
      </c>
      <c r="E20039" t="s">
        <v>1067</v>
      </c>
      <c r="F20039" t="s">
        <v>1067</v>
      </c>
      <c r="I20039" t="s">
        <v>27</v>
      </c>
      <c r="L20039">
        <v>0</v>
      </c>
      <c r="N20039">
        <f t="shared" si="265"/>
        <v>606184</v>
      </c>
      <c r="O20039">
        <f>_xlfn.XLOOKUP(A20039,Planilha1!F:F,Planilha1!G:G,0)</f>
        <v>0</v>
      </c>
      <c r="P20039">
        <v>0</v>
      </c>
    </row>
    <row r="20040" spans="1:16" ht="15" hidden="1" customHeight="1">
      <c r="A20040">
        <v>606185</v>
      </c>
      <c r="B20040" t="s">
        <v>39083</v>
      </c>
      <c r="C20040" t="s">
        <v>39084</v>
      </c>
      <c r="D20040" t="s">
        <v>1067</v>
      </c>
      <c r="E20040" t="s">
        <v>1067</v>
      </c>
      <c r="F20040" t="s">
        <v>1067</v>
      </c>
      <c r="I20040" t="s">
        <v>27</v>
      </c>
      <c r="L20040">
        <v>0</v>
      </c>
      <c r="N20040">
        <f t="shared" si="265"/>
        <v>606185</v>
      </c>
      <c r="O20040">
        <f>_xlfn.XLOOKUP(A20040,Planilha1!F:F,Planilha1!G:G,0)</f>
        <v>0</v>
      </c>
      <c r="P20040">
        <v>0</v>
      </c>
    </row>
    <row r="20041" spans="1:16" ht="15" hidden="1" customHeight="1">
      <c r="A20041">
        <v>606186</v>
      </c>
      <c r="B20041" t="s">
        <v>39085</v>
      </c>
      <c r="C20041" t="s">
        <v>39086</v>
      </c>
      <c r="D20041" t="s">
        <v>1067</v>
      </c>
      <c r="E20041" t="s">
        <v>1067</v>
      </c>
      <c r="F20041" t="s">
        <v>1067</v>
      </c>
      <c r="I20041" t="s">
        <v>27</v>
      </c>
      <c r="L20041">
        <v>0</v>
      </c>
      <c r="N20041">
        <f t="shared" si="265"/>
        <v>606186</v>
      </c>
      <c r="O20041">
        <f>_xlfn.XLOOKUP(A20041,Planilha1!F:F,Planilha1!G:G,0)</f>
        <v>0</v>
      </c>
      <c r="P20041">
        <v>0</v>
      </c>
    </row>
    <row r="20042" spans="1:16" ht="15" hidden="1" customHeight="1">
      <c r="A20042">
        <v>606187</v>
      </c>
      <c r="B20042" t="s">
        <v>39087</v>
      </c>
      <c r="C20042" t="s">
        <v>39088</v>
      </c>
      <c r="D20042" t="s">
        <v>1067</v>
      </c>
      <c r="E20042" t="s">
        <v>1067</v>
      </c>
      <c r="F20042" t="s">
        <v>1067</v>
      </c>
      <c r="I20042" t="s">
        <v>27</v>
      </c>
      <c r="L20042">
        <v>0</v>
      </c>
      <c r="N20042">
        <f t="shared" si="265"/>
        <v>606187</v>
      </c>
      <c r="O20042">
        <f>_xlfn.XLOOKUP(A20042,Planilha1!F:F,Planilha1!G:G,0)</f>
        <v>0</v>
      </c>
      <c r="P20042">
        <v>0</v>
      </c>
    </row>
    <row r="20043" spans="1:16" ht="15" hidden="1" customHeight="1">
      <c r="A20043">
        <v>606188</v>
      </c>
      <c r="B20043" t="s">
        <v>39089</v>
      </c>
      <c r="C20043" t="s">
        <v>39090</v>
      </c>
      <c r="D20043" t="s">
        <v>1067</v>
      </c>
      <c r="E20043" t="s">
        <v>1067</v>
      </c>
      <c r="F20043" t="s">
        <v>1067</v>
      </c>
      <c r="I20043" t="s">
        <v>27</v>
      </c>
      <c r="L20043">
        <v>0</v>
      </c>
      <c r="N20043">
        <f t="shared" si="265"/>
        <v>606188</v>
      </c>
      <c r="O20043">
        <f>_xlfn.XLOOKUP(A20043,Planilha1!F:F,Planilha1!G:G,0)</f>
        <v>0</v>
      </c>
      <c r="P20043">
        <v>0</v>
      </c>
    </row>
    <row r="20044" spans="1:16" ht="15" hidden="1" customHeight="1">
      <c r="A20044">
        <v>606189</v>
      </c>
      <c r="B20044" t="s">
        <v>39091</v>
      </c>
      <c r="C20044" t="s">
        <v>39092</v>
      </c>
      <c r="D20044" t="s">
        <v>1067</v>
      </c>
      <c r="E20044" t="s">
        <v>1067</v>
      </c>
      <c r="F20044" t="s">
        <v>1067</v>
      </c>
      <c r="I20044" t="s">
        <v>27</v>
      </c>
      <c r="L20044">
        <v>0</v>
      </c>
      <c r="N20044">
        <f t="shared" si="265"/>
        <v>606189</v>
      </c>
      <c r="O20044">
        <f>_xlfn.XLOOKUP(A20044,Planilha1!F:F,Planilha1!G:G,0)</f>
        <v>0</v>
      </c>
      <c r="P20044">
        <v>0</v>
      </c>
    </row>
    <row r="20045" spans="1:16" ht="15" hidden="1" customHeight="1">
      <c r="A20045">
        <v>606190</v>
      </c>
      <c r="B20045" t="s">
        <v>39093</v>
      </c>
      <c r="C20045" t="s">
        <v>39094</v>
      </c>
      <c r="D20045" t="s">
        <v>1067</v>
      </c>
      <c r="E20045" t="s">
        <v>1067</v>
      </c>
      <c r="F20045" t="s">
        <v>1067</v>
      </c>
      <c r="I20045" t="s">
        <v>27</v>
      </c>
      <c r="L20045">
        <v>0</v>
      </c>
      <c r="N20045">
        <f t="shared" si="265"/>
        <v>606190</v>
      </c>
      <c r="O20045">
        <f>_xlfn.XLOOKUP(A20045,Planilha1!F:F,Planilha1!G:G,0)</f>
        <v>0</v>
      </c>
      <c r="P20045">
        <v>0</v>
      </c>
    </row>
    <row r="20046" spans="1:16" ht="15" hidden="1" customHeight="1">
      <c r="A20046">
        <v>606191</v>
      </c>
      <c r="B20046" t="s">
        <v>39095</v>
      </c>
      <c r="C20046" t="s">
        <v>39096</v>
      </c>
      <c r="D20046" t="s">
        <v>1067</v>
      </c>
      <c r="E20046" t="s">
        <v>1067</v>
      </c>
      <c r="F20046" t="s">
        <v>1067</v>
      </c>
      <c r="I20046" t="s">
        <v>27</v>
      </c>
      <c r="L20046">
        <v>0</v>
      </c>
      <c r="N20046">
        <f t="shared" si="265"/>
        <v>606191</v>
      </c>
      <c r="O20046">
        <f>_xlfn.XLOOKUP(A20046,Planilha1!F:F,Planilha1!G:G,0)</f>
        <v>0</v>
      </c>
      <c r="P20046">
        <v>0</v>
      </c>
    </row>
    <row r="20047" spans="1:16" ht="15" hidden="1" customHeight="1">
      <c r="A20047">
        <v>606192</v>
      </c>
      <c r="B20047" t="s">
        <v>39097</v>
      </c>
      <c r="C20047" t="s">
        <v>39098</v>
      </c>
      <c r="D20047" t="s">
        <v>1067</v>
      </c>
      <c r="E20047" t="s">
        <v>1067</v>
      </c>
      <c r="F20047" t="s">
        <v>1067</v>
      </c>
      <c r="I20047" t="s">
        <v>27</v>
      </c>
      <c r="L20047">
        <v>0</v>
      </c>
      <c r="N20047">
        <f t="shared" si="265"/>
        <v>606192</v>
      </c>
      <c r="O20047">
        <f>_xlfn.XLOOKUP(A20047,Planilha1!F:F,Planilha1!G:G,0)</f>
        <v>0</v>
      </c>
      <c r="P20047">
        <v>0</v>
      </c>
    </row>
    <row r="20048" spans="1:16" ht="15" hidden="1" customHeight="1">
      <c r="A20048">
        <v>606193</v>
      </c>
      <c r="B20048" t="s">
        <v>39099</v>
      </c>
      <c r="C20048" t="s">
        <v>39100</v>
      </c>
      <c r="D20048" t="s">
        <v>1067</v>
      </c>
      <c r="E20048" t="s">
        <v>1067</v>
      </c>
      <c r="F20048" t="s">
        <v>1067</v>
      </c>
      <c r="I20048" t="s">
        <v>27</v>
      </c>
      <c r="L20048">
        <v>0</v>
      </c>
      <c r="N20048">
        <f t="shared" si="265"/>
        <v>606193</v>
      </c>
      <c r="O20048">
        <f>_xlfn.XLOOKUP(A20048,Planilha1!F:F,Planilha1!G:G,0)</f>
        <v>0</v>
      </c>
      <c r="P20048">
        <v>0</v>
      </c>
    </row>
    <row r="20049" spans="1:16" ht="15" hidden="1" customHeight="1">
      <c r="A20049">
        <v>606194</v>
      </c>
      <c r="B20049" t="s">
        <v>39101</v>
      </c>
      <c r="C20049" t="s">
        <v>39102</v>
      </c>
      <c r="D20049" t="s">
        <v>1067</v>
      </c>
      <c r="E20049" t="s">
        <v>1067</v>
      </c>
      <c r="F20049" t="s">
        <v>1067</v>
      </c>
      <c r="I20049" t="s">
        <v>27</v>
      </c>
      <c r="L20049">
        <v>0</v>
      </c>
      <c r="N20049">
        <f t="shared" si="265"/>
        <v>606194</v>
      </c>
      <c r="O20049">
        <f>_xlfn.XLOOKUP(A20049,Planilha1!F:F,Planilha1!G:G,0)</f>
        <v>0</v>
      </c>
      <c r="P20049">
        <v>0</v>
      </c>
    </row>
    <row r="20050" spans="1:16" ht="15" hidden="1" customHeight="1">
      <c r="A20050">
        <v>606195</v>
      </c>
      <c r="B20050" t="s">
        <v>39103</v>
      </c>
      <c r="C20050" t="s">
        <v>39104</v>
      </c>
      <c r="D20050" t="s">
        <v>1067</v>
      </c>
      <c r="E20050" t="s">
        <v>1067</v>
      </c>
      <c r="F20050" t="s">
        <v>1067</v>
      </c>
      <c r="I20050" t="s">
        <v>27</v>
      </c>
      <c r="L20050">
        <v>0</v>
      </c>
      <c r="N20050">
        <f t="shared" ref="N20050:N20113" si="266">A20050</f>
        <v>606195</v>
      </c>
      <c r="O20050">
        <f>_xlfn.XLOOKUP(A20050,Planilha1!F:F,Planilha1!G:G,0)</f>
        <v>0</v>
      </c>
      <c r="P20050">
        <v>0</v>
      </c>
    </row>
    <row r="20051" spans="1:16" ht="15" hidden="1" customHeight="1">
      <c r="A20051">
        <v>606196</v>
      </c>
      <c r="B20051" t="s">
        <v>39105</v>
      </c>
      <c r="C20051" t="s">
        <v>39106</v>
      </c>
      <c r="D20051" t="s">
        <v>1067</v>
      </c>
      <c r="E20051" t="s">
        <v>1067</v>
      </c>
      <c r="F20051" t="s">
        <v>1067</v>
      </c>
      <c r="I20051" t="s">
        <v>27</v>
      </c>
      <c r="L20051">
        <v>0</v>
      </c>
      <c r="N20051">
        <f t="shared" si="266"/>
        <v>606196</v>
      </c>
      <c r="O20051">
        <f>_xlfn.XLOOKUP(A20051,Planilha1!F:F,Planilha1!G:G,0)</f>
        <v>0</v>
      </c>
      <c r="P20051">
        <v>0</v>
      </c>
    </row>
    <row r="20052" spans="1:16" ht="15" hidden="1" customHeight="1">
      <c r="A20052">
        <v>606197</v>
      </c>
      <c r="B20052" t="s">
        <v>39107</v>
      </c>
      <c r="C20052" t="s">
        <v>39108</v>
      </c>
      <c r="D20052" t="s">
        <v>1067</v>
      </c>
      <c r="E20052" t="s">
        <v>1067</v>
      </c>
      <c r="F20052" t="s">
        <v>1067</v>
      </c>
      <c r="I20052" t="s">
        <v>27</v>
      </c>
      <c r="L20052">
        <v>0</v>
      </c>
      <c r="N20052">
        <f t="shared" si="266"/>
        <v>606197</v>
      </c>
      <c r="O20052">
        <f>_xlfn.XLOOKUP(A20052,Planilha1!F:F,Planilha1!G:G,0)</f>
        <v>0</v>
      </c>
      <c r="P20052">
        <v>0</v>
      </c>
    </row>
    <row r="20053" spans="1:16" ht="15" hidden="1" customHeight="1">
      <c r="A20053">
        <v>606198</v>
      </c>
      <c r="B20053" t="s">
        <v>39109</v>
      </c>
      <c r="C20053" t="s">
        <v>39110</v>
      </c>
      <c r="D20053" t="s">
        <v>1067</v>
      </c>
      <c r="E20053" t="s">
        <v>1067</v>
      </c>
      <c r="F20053" t="s">
        <v>1067</v>
      </c>
      <c r="I20053" t="s">
        <v>27</v>
      </c>
      <c r="L20053">
        <v>0</v>
      </c>
      <c r="N20053">
        <f t="shared" si="266"/>
        <v>606198</v>
      </c>
      <c r="O20053">
        <f>_xlfn.XLOOKUP(A20053,Planilha1!F:F,Planilha1!G:G,0)</f>
        <v>0</v>
      </c>
      <c r="P20053">
        <v>0</v>
      </c>
    </row>
    <row r="20054" spans="1:16" ht="15" hidden="1" customHeight="1">
      <c r="A20054">
        <v>606199</v>
      </c>
      <c r="B20054" t="s">
        <v>39111</v>
      </c>
      <c r="C20054" t="s">
        <v>39112</v>
      </c>
      <c r="D20054" t="s">
        <v>1067</v>
      </c>
      <c r="E20054" t="s">
        <v>1067</v>
      </c>
      <c r="F20054" t="s">
        <v>1067</v>
      </c>
      <c r="I20054" t="s">
        <v>27</v>
      </c>
      <c r="L20054">
        <v>0</v>
      </c>
      <c r="N20054">
        <f t="shared" si="266"/>
        <v>606199</v>
      </c>
      <c r="O20054">
        <f>_xlfn.XLOOKUP(A20054,Planilha1!F:F,Planilha1!G:G,0)</f>
        <v>0</v>
      </c>
      <c r="P20054">
        <v>0</v>
      </c>
    </row>
    <row r="20055" spans="1:16" ht="15" hidden="1" customHeight="1">
      <c r="A20055">
        <v>606200</v>
      </c>
      <c r="B20055" t="s">
        <v>39113</v>
      </c>
      <c r="C20055" t="s">
        <v>39114</v>
      </c>
      <c r="D20055" t="s">
        <v>1067</v>
      </c>
      <c r="E20055" t="s">
        <v>1067</v>
      </c>
      <c r="F20055" t="s">
        <v>1067</v>
      </c>
      <c r="I20055" t="s">
        <v>27</v>
      </c>
      <c r="L20055">
        <v>0</v>
      </c>
      <c r="N20055">
        <f t="shared" si="266"/>
        <v>606200</v>
      </c>
      <c r="O20055">
        <f>_xlfn.XLOOKUP(A20055,Planilha1!F:F,Planilha1!G:G,0)</f>
        <v>0</v>
      </c>
      <c r="P20055">
        <v>0</v>
      </c>
    </row>
    <row r="20056" spans="1:16" ht="15" hidden="1" customHeight="1">
      <c r="A20056">
        <v>606201</v>
      </c>
      <c r="B20056" t="s">
        <v>39115</v>
      </c>
      <c r="C20056" t="s">
        <v>39116</v>
      </c>
      <c r="D20056" t="s">
        <v>1067</v>
      </c>
      <c r="E20056" t="s">
        <v>1067</v>
      </c>
      <c r="F20056" t="s">
        <v>1067</v>
      </c>
      <c r="I20056" t="s">
        <v>27</v>
      </c>
      <c r="L20056">
        <v>0</v>
      </c>
      <c r="N20056">
        <f t="shared" si="266"/>
        <v>606201</v>
      </c>
      <c r="O20056">
        <f>_xlfn.XLOOKUP(A20056,Planilha1!F:F,Planilha1!G:G,0)</f>
        <v>0</v>
      </c>
      <c r="P20056">
        <v>0</v>
      </c>
    </row>
    <row r="20057" spans="1:16" ht="15" hidden="1" customHeight="1">
      <c r="A20057">
        <v>606202</v>
      </c>
      <c r="B20057" t="s">
        <v>39117</v>
      </c>
      <c r="C20057" t="s">
        <v>39118</v>
      </c>
      <c r="D20057" t="s">
        <v>1067</v>
      </c>
      <c r="E20057" t="s">
        <v>1067</v>
      </c>
      <c r="F20057" t="s">
        <v>1067</v>
      </c>
      <c r="I20057" t="s">
        <v>27</v>
      </c>
      <c r="L20057">
        <v>0</v>
      </c>
      <c r="N20057">
        <f t="shared" si="266"/>
        <v>606202</v>
      </c>
      <c r="O20057">
        <f>_xlfn.XLOOKUP(A20057,Planilha1!F:F,Planilha1!G:G,0)</f>
        <v>0</v>
      </c>
      <c r="P20057">
        <v>0</v>
      </c>
    </row>
    <row r="20058" spans="1:16" ht="15" hidden="1" customHeight="1">
      <c r="A20058">
        <v>606203</v>
      </c>
      <c r="B20058" t="s">
        <v>39119</v>
      </c>
      <c r="C20058" t="s">
        <v>39120</v>
      </c>
      <c r="D20058" t="s">
        <v>1067</v>
      </c>
      <c r="E20058" t="s">
        <v>1067</v>
      </c>
      <c r="F20058" t="s">
        <v>1067</v>
      </c>
      <c r="I20058" t="s">
        <v>27</v>
      </c>
      <c r="L20058">
        <v>0</v>
      </c>
      <c r="N20058">
        <f t="shared" si="266"/>
        <v>606203</v>
      </c>
      <c r="O20058">
        <f>_xlfn.XLOOKUP(A20058,Planilha1!F:F,Planilha1!G:G,0)</f>
        <v>0</v>
      </c>
      <c r="P20058">
        <v>0</v>
      </c>
    </row>
    <row r="20059" spans="1:16" ht="15" hidden="1" customHeight="1">
      <c r="A20059">
        <v>606204</v>
      </c>
      <c r="B20059" t="s">
        <v>39121</v>
      </c>
      <c r="C20059" t="s">
        <v>39122</v>
      </c>
      <c r="D20059" t="s">
        <v>1067</v>
      </c>
      <c r="E20059" t="s">
        <v>1067</v>
      </c>
      <c r="F20059" t="s">
        <v>1067</v>
      </c>
      <c r="I20059" t="s">
        <v>27</v>
      </c>
      <c r="L20059">
        <v>0</v>
      </c>
      <c r="N20059">
        <f t="shared" si="266"/>
        <v>606204</v>
      </c>
      <c r="O20059">
        <f>_xlfn.XLOOKUP(A20059,Planilha1!F:F,Planilha1!G:G,0)</f>
        <v>0</v>
      </c>
      <c r="P20059">
        <v>0</v>
      </c>
    </row>
    <row r="20060" spans="1:16" ht="15" hidden="1" customHeight="1">
      <c r="A20060">
        <v>606205</v>
      </c>
      <c r="B20060" t="s">
        <v>39123</v>
      </c>
      <c r="C20060" t="s">
        <v>39124</v>
      </c>
      <c r="D20060" t="s">
        <v>1067</v>
      </c>
      <c r="E20060" t="s">
        <v>1067</v>
      </c>
      <c r="F20060" t="s">
        <v>1067</v>
      </c>
      <c r="I20060" t="s">
        <v>27</v>
      </c>
      <c r="L20060">
        <v>0</v>
      </c>
      <c r="N20060">
        <f t="shared" si="266"/>
        <v>606205</v>
      </c>
      <c r="O20060">
        <f>_xlfn.XLOOKUP(A20060,Planilha1!F:F,Planilha1!G:G,0)</f>
        <v>0</v>
      </c>
      <c r="P20060">
        <v>0</v>
      </c>
    </row>
    <row r="20061" spans="1:16" ht="15" hidden="1" customHeight="1">
      <c r="A20061">
        <v>606206</v>
      </c>
      <c r="B20061" t="s">
        <v>39125</v>
      </c>
      <c r="C20061" t="s">
        <v>39126</v>
      </c>
      <c r="D20061" t="s">
        <v>1067</v>
      </c>
      <c r="E20061" t="s">
        <v>1067</v>
      </c>
      <c r="F20061" t="s">
        <v>1067</v>
      </c>
      <c r="I20061" t="s">
        <v>27</v>
      </c>
      <c r="L20061">
        <v>0</v>
      </c>
      <c r="N20061">
        <f t="shared" si="266"/>
        <v>606206</v>
      </c>
      <c r="O20061">
        <f>_xlfn.XLOOKUP(A20061,Planilha1!F:F,Planilha1!G:G,0)</f>
        <v>0</v>
      </c>
      <c r="P20061">
        <v>0</v>
      </c>
    </row>
    <row r="20062" spans="1:16" ht="15" hidden="1" customHeight="1">
      <c r="A20062">
        <v>606207</v>
      </c>
      <c r="B20062" t="s">
        <v>39127</v>
      </c>
      <c r="C20062" t="s">
        <v>39128</v>
      </c>
      <c r="D20062" t="s">
        <v>1067</v>
      </c>
      <c r="E20062" t="s">
        <v>1067</v>
      </c>
      <c r="F20062" t="s">
        <v>1067</v>
      </c>
      <c r="I20062" t="s">
        <v>27</v>
      </c>
      <c r="L20062">
        <v>0</v>
      </c>
      <c r="N20062">
        <f t="shared" si="266"/>
        <v>606207</v>
      </c>
      <c r="O20062">
        <f>_xlfn.XLOOKUP(A20062,Planilha1!F:F,Planilha1!G:G,0)</f>
        <v>0</v>
      </c>
      <c r="P20062">
        <v>0</v>
      </c>
    </row>
    <row r="20063" spans="1:16" ht="15" hidden="1" customHeight="1">
      <c r="A20063">
        <v>606208</v>
      </c>
      <c r="B20063" t="s">
        <v>39129</v>
      </c>
      <c r="C20063" t="s">
        <v>39130</v>
      </c>
      <c r="D20063" t="s">
        <v>1067</v>
      </c>
      <c r="E20063" t="s">
        <v>1067</v>
      </c>
      <c r="F20063" t="s">
        <v>1067</v>
      </c>
      <c r="I20063" t="s">
        <v>27</v>
      </c>
      <c r="L20063">
        <v>0</v>
      </c>
      <c r="N20063">
        <f t="shared" si="266"/>
        <v>606208</v>
      </c>
      <c r="O20063">
        <f>_xlfn.XLOOKUP(A20063,Planilha1!F:F,Planilha1!G:G,0)</f>
        <v>0</v>
      </c>
      <c r="P20063">
        <v>0</v>
      </c>
    </row>
    <row r="20064" spans="1:16" ht="15" hidden="1" customHeight="1">
      <c r="A20064">
        <v>606209</v>
      </c>
      <c r="B20064" t="s">
        <v>39131</v>
      </c>
      <c r="C20064" t="s">
        <v>39132</v>
      </c>
      <c r="D20064" t="s">
        <v>1067</v>
      </c>
      <c r="E20064" t="s">
        <v>1067</v>
      </c>
      <c r="F20064" t="s">
        <v>1067</v>
      </c>
      <c r="I20064" t="s">
        <v>27</v>
      </c>
      <c r="L20064">
        <v>0</v>
      </c>
      <c r="N20064">
        <f t="shared" si="266"/>
        <v>606209</v>
      </c>
      <c r="O20064">
        <f>_xlfn.XLOOKUP(A20064,Planilha1!F:F,Planilha1!G:G,0)</f>
        <v>0</v>
      </c>
      <c r="P20064">
        <v>0</v>
      </c>
    </row>
    <row r="20065" spans="1:16" ht="15" hidden="1" customHeight="1">
      <c r="A20065">
        <v>606210</v>
      </c>
      <c r="B20065" t="s">
        <v>39133</v>
      </c>
      <c r="C20065" t="s">
        <v>39134</v>
      </c>
      <c r="D20065" t="s">
        <v>1067</v>
      </c>
      <c r="E20065" t="s">
        <v>1067</v>
      </c>
      <c r="F20065" t="s">
        <v>1067</v>
      </c>
      <c r="I20065" t="s">
        <v>27</v>
      </c>
      <c r="L20065">
        <v>0</v>
      </c>
      <c r="N20065">
        <f t="shared" si="266"/>
        <v>606210</v>
      </c>
      <c r="O20065">
        <f>_xlfn.XLOOKUP(A20065,Planilha1!F:F,Planilha1!G:G,0)</f>
        <v>0</v>
      </c>
      <c r="P20065">
        <v>0</v>
      </c>
    </row>
    <row r="20066" spans="1:16" ht="15" hidden="1" customHeight="1">
      <c r="A20066">
        <v>606211</v>
      </c>
      <c r="B20066" t="s">
        <v>39135</v>
      </c>
      <c r="C20066" t="s">
        <v>39136</v>
      </c>
      <c r="D20066" t="s">
        <v>1067</v>
      </c>
      <c r="E20066" t="s">
        <v>1067</v>
      </c>
      <c r="F20066" t="s">
        <v>1067</v>
      </c>
      <c r="I20066" t="s">
        <v>27</v>
      </c>
      <c r="L20066">
        <v>0</v>
      </c>
      <c r="N20066">
        <f t="shared" si="266"/>
        <v>606211</v>
      </c>
      <c r="O20066">
        <f>_xlfn.XLOOKUP(A20066,Planilha1!F:F,Planilha1!G:G,0)</f>
        <v>0</v>
      </c>
      <c r="P20066">
        <v>0</v>
      </c>
    </row>
    <row r="20067" spans="1:16" ht="15" hidden="1" customHeight="1">
      <c r="A20067">
        <v>606212</v>
      </c>
      <c r="B20067" t="s">
        <v>39137</v>
      </c>
      <c r="C20067" t="s">
        <v>39138</v>
      </c>
      <c r="D20067" t="s">
        <v>1067</v>
      </c>
      <c r="E20067" t="s">
        <v>1067</v>
      </c>
      <c r="F20067" t="s">
        <v>1067</v>
      </c>
      <c r="I20067" t="s">
        <v>27</v>
      </c>
      <c r="L20067">
        <v>0</v>
      </c>
      <c r="N20067">
        <f t="shared" si="266"/>
        <v>606212</v>
      </c>
      <c r="O20067">
        <f>_xlfn.XLOOKUP(A20067,Planilha1!F:F,Planilha1!G:G,0)</f>
        <v>0</v>
      </c>
      <c r="P20067">
        <v>0</v>
      </c>
    </row>
    <row r="20068" spans="1:16" ht="15" hidden="1" customHeight="1">
      <c r="A20068">
        <v>606213</v>
      </c>
      <c r="B20068" t="s">
        <v>39139</v>
      </c>
      <c r="C20068" t="s">
        <v>39140</v>
      </c>
      <c r="D20068" t="s">
        <v>1067</v>
      </c>
      <c r="E20068" t="s">
        <v>1067</v>
      </c>
      <c r="F20068" t="s">
        <v>1067</v>
      </c>
      <c r="I20068" t="s">
        <v>27</v>
      </c>
      <c r="L20068">
        <v>0</v>
      </c>
      <c r="N20068">
        <f t="shared" si="266"/>
        <v>606213</v>
      </c>
      <c r="O20068">
        <f>_xlfn.XLOOKUP(A20068,Planilha1!F:F,Planilha1!G:G,0)</f>
        <v>0</v>
      </c>
      <c r="P20068">
        <v>0</v>
      </c>
    </row>
    <row r="20069" spans="1:16" ht="15" hidden="1" customHeight="1">
      <c r="A20069">
        <v>606214</v>
      </c>
      <c r="B20069" t="s">
        <v>39141</v>
      </c>
      <c r="C20069" t="s">
        <v>39142</v>
      </c>
      <c r="D20069" t="s">
        <v>1067</v>
      </c>
      <c r="E20069" t="s">
        <v>1067</v>
      </c>
      <c r="F20069" t="s">
        <v>1067</v>
      </c>
      <c r="I20069" t="s">
        <v>27</v>
      </c>
      <c r="L20069">
        <v>0</v>
      </c>
      <c r="N20069">
        <f t="shared" si="266"/>
        <v>606214</v>
      </c>
      <c r="O20069">
        <f>_xlfn.XLOOKUP(A20069,Planilha1!F:F,Planilha1!G:G,0)</f>
        <v>0</v>
      </c>
      <c r="P20069">
        <v>0</v>
      </c>
    </row>
    <row r="20070" spans="1:16" ht="15" hidden="1" customHeight="1">
      <c r="A20070">
        <v>606215</v>
      </c>
      <c r="B20070" t="s">
        <v>39143</v>
      </c>
      <c r="C20070" t="s">
        <v>39144</v>
      </c>
      <c r="D20070" t="s">
        <v>1067</v>
      </c>
      <c r="E20070" t="s">
        <v>1067</v>
      </c>
      <c r="F20070" t="s">
        <v>1067</v>
      </c>
      <c r="I20070" t="s">
        <v>27</v>
      </c>
      <c r="L20070">
        <v>0</v>
      </c>
      <c r="N20070">
        <f t="shared" si="266"/>
        <v>606215</v>
      </c>
      <c r="O20070">
        <f>_xlfn.XLOOKUP(A20070,Planilha1!F:F,Planilha1!G:G,0)</f>
        <v>0</v>
      </c>
      <c r="P20070">
        <v>0</v>
      </c>
    </row>
    <row r="20071" spans="1:16" ht="15" hidden="1" customHeight="1">
      <c r="A20071">
        <v>606216</v>
      </c>
      <c r="B20071" t="s">
        <v>39145</v>
      </c>
      <c r="C20071" t="s">
        <v>39146</v>
      </c>
      <c r="D20071" t="s">
        <v>1067</v>
      </c>
      <c r="E20071" t="s">
        <v>1067</v>
      </c>
      <c r="F20071" t="s">
        <v>1067</v>
      </c>
      <c r="I20071" t="s">
        <v>27</v>
      </c>
      <c r="L20071">
        <v>0</v>
      </c>
      <c r="N20071">
        <f t="shared" si="266"/>
        <v>606216</v>
      </c>
      <c r="O20071">
        <f>_xlfn.XLOOKUP(A20071,Planilha1!F:F,Planilha1!G:G,0)</f>
        <v>0</v>
      </c>
      <c r="P20071">
        <v>0</v>
      </c>
    </row>
    <row r="20072" spans="1:16" ht="15" hidden="1" customHeight="1">
      <c r="A20072">
        <v>606217</v>
      </c>
      <c r="B20072" t="s">
        <v>39147</v>
      </c>
      <c r="C20072" t="s">
        <v>39148</v>
      </c>
      <c r="D20072" t="s">
        <v>1067</v>
      </c>
      <c r="E20072" t="s">
        <v>1067</v>
      </c>
      <c r="F20072" t="s">
        <v>1067</v>
      </c>
      <c r="I20072" t="s">
        <v>27</v>
      </c>
      <c r="L20072">
        <v>0</v>
      </c>
      <c r="N20072">
        <f t="shared" si="266"/>
        <v>606217</v>
      </c>
      <c r="O20072">
        <f>_xlfn.XLOOKUP(A20072,Planilha1!F:F,Planilha1!G:G,0)</f>
        <v>0</v>
      </c>
      <c r="P20072">
        <v>0</v>
      </c>
    </row>
    <row r="20073" spans="1:16" ht="15" hidden="1" customHeight="1">
      <c r="A20073">
        <v>606218</v>
      </c>
      <c r="B20073" t="s">
        <v>39149</v>
      </c>
      <c r="C20073" t="s">
        <v>39150</v>
      </c>
      <c r="D20073" t="s">
        <v>1067</v>
      </c>
      <c r="E20073" t="s">
        <v>1067</v>
      </c>
      <c r="F20073" t="s">
        <v>1067</v>
      </c>
      <c r="I20073" t="s">
        <v>27</v>
      </c>
      <c r="L20073">
        <v>0</v>
      </c>
      <c r="N20073">
        <f t="shared" si="266"/>
        <v>606218</v>
      </c>
      <c r="O20073">
        <f>_xlfn.XLOOKUP(A20073,Planilha1!F:F,Planilha1!G:G,0)</f>
        <v>0</v>
      </c>
      <c r="P20073">
        <v>0</v>
      </c>
    </row>
    <row r="20074" spans="1:16" ht="15" hidden="1" customHeight="1">
      <c r="A20074">
        <v>606219</v>
      </c>
      <c r="B20074" t="s">
        <v>39151</v>
      </c>
      <c r="C20074" t="s">
        <v>39152</v>
      </c>
      <c r="D20074" t="s">
        <v>1067</v>
      </c>
      <c r="E20074" t="s">
        <v>1067</v>
      </c>
      <c r="F20074" t="s">
        <v>1067</v>
      </c>
      <c r="I20074" t="s">
        <v>27</v>
      </c>
      <c r="L20074">
        <v>0</v>
      </c>
      <c r="N20074">
        <f t="shared" si="266"/>
        <v>606219</v>
      </c>
      <c r="O20074">
        <f>_xlfn.XLOOKUP(A20074,Planilha1!F:F,Planilha1!G:G,0)</f>
        <v>0</v>
      </c>
      <c r="P20074">
        <v>0</v>
      </c>
    </row>
    <row r="20075" spans="1:16" ht="15" hidden="1" customHeight="1">
      <c r="A20075">
        <v>606220</v>
      </c>
      <c r="B20075" t="s">
        <v>39153</v>
      </c>
      <c r="C20075" t="s">
        <v>39154</v>
      </c>
      <c r="D20075" t="s">
        <v>1067</v>
      </c>
      <c r="E20075" t="s">
        <v>1067</v>
      </c>
      <c r="F20075" t="s">
        <v>1067</v>
      </c>
      <c r="I20075" t="s">
        <v>27</v>
      </c>
      <c r="L20075">
        <v>0</v>
      </c>
      <c r="N20075">
        <f t="shared" si="266"/>
        <v>606220</v>
      </c>
      <c r="O20075">
        <f>_xlfn.XLOOKUP(A20075,Planilha1!F:F,Planilha1!G:G,0)</f>
        <v>0</v>
      </c>
      <c r="P20075">
        <v>0</v>
      </c>
    </row>
    <row r="20076" spans="1:16" ht="15" hidden="1" customHeight="1">
      <c r="A20076">
        <v>606221</v>
      </c>
      <c r="B20076" t="s">
        <v>39155</v>
      </c>
      <c r="C20076" t="s">
        <v>39156</v>
      </c>
      <c r="D20076" t="s">
        <v>1067</v>
      </c>
      <c r="E20076" t="s">
        <v>1067</v>
      </c>
      <c r="F20076" t="s">
        <v>1067</v>
      </c>
      <c r="I20076" t="s">
        <v>27</v>
      </c>
      <c r="L20076">
        <v>0</v>
      </c>
      <c r="N20076">
        <f t="shared" si="266"/>
        <v>606221</v>
      </c>
      <c r="O20076">
        <f>_xlfn.XLOOKUP(A20076,Planilha1!F:F,Planilha1!G:G,0)</f>
        <v>0</v>
      </c>
      <c r="P20076">
        <v>0</v>
      </c>
    </row>
    <row r="20077" spans="1:16" ht="15" hidden="1" customHeight="1">
      <c r="A20077">
        <v>606222</v>
      </c>
      <c r="B20077" t="s">
        <v>39157</v>
      </c>
      <c r="C20077" t="s">
        <v>39158</v>
      </c>
      <c r="D20077" t="s">
        <v>1067</v>
      </c>
      <c r="E20077" t="s">
        <v>1067</v>
      </c>
      <c r="F20077" t="s">
        <v>1067</v>
      </c>
      <c r="I20077" t="s">
        <v>27</v>
      </c>
      <c r="L20077">
        <v>0</v>
      </c>
      <c r="N20077">
        <f t="shared" si="266"/>
        <v>606222</v>
      </c>
      <c r="O20077">
        <f>_xlfn.XLOOKUP(A20077,Planilha1!F:F,Planilha1!G:G,0)</f>
        <v>0</v>
      </c>
      <c r="P20077">
        <v>0</v>
      </c>
    </row>
    <row r="20078" spans="1:16" ht="15" hidden="1" customHeight="1">
      <c r="A20078">
        <v>606223</v>
      </c>
      <c r="B20078" t="s">
        <v>39159</v>
      </c>
      <c r="C20078" t="s">
        <v>39160</v>
      </c>
      <c r="D20078" t="s">
        <v>1067</v>
      </c>
      <c r="E20078" t="s">
        <v>1067</v>
      </c>
      <c r="F20078" t="s">
        <v>1067</v>
      </c>
      <c r="I20078" t="s">
        <v>27</v>
      </c>
      <c r="L20078">
        <v>0</v>
      </c>
      <c r="N20078">
        <f t="shared" si="266"/>
        <v>606223</v>
      </c>
      <c r="O20078">
        <f>_xlfn.XLOOKUP(A20078,Planilha1!F:F,Planilha1!G:G,0)</f>
        <v>0</v>
      </c>
      <c r="P20078">
        <v>0</v>
      </c>
    </row>
    <row r="20079" spans="1:16" ht="15" hidden="1" customHeight="1">
      <c r="A20079">
        <v>606224</v>
      </c>
      <c r="B20079" t="s">
        <v>39161</v>
      </c>
      <c r="C20079" t="s">
        <v>39162</v>
      </c>
      <c r="D20079" t="s">
        <v>1067</v>
      </c>
      <c r="E20079" t="s">
        <v>1067</v>
      </c>
      <c r="F20079" t="s">
        <v>1067</v>
      </c>
      <c r="I20079" t="s">
        <v>27</v>
      </c>
      <c r="L20079">
        <v>0</v>
      </c>
      <c r="N20079">
        <f t="shared" si="266"/>
        <v>606224</v>
      </c>
      <c r="O20079">
        <f>_xlfn.XLOOKUP(A20079,Planilha1!F:F,Planilha1!G:G,0)</f>
        <v>0</v>
      </c>
      <c r="P20079">
        <v>0</v>
      </c>
    </row>
    <row r="20080" spans="1:16" ht="15" hidden="1" customHeight="1">
      <c r="A20080">
        <v>606225</v>
      </c>
      <c r="B20080" t="s">
        <v>39163</v>
      </c>
      <c r="C20080" t="s">
        <v>39164</v>
      </c>
      <c r="D20080" t="s">
        <v>1067</v>
      </c>
      <c r="E20080" t="s">
        <v>1067</v>
      </c>
      <c r="F20080" t="s">
        <v>1067</v>
      </c>
      <c r="I20080" t="s">
        <v>27</v>
      </c>
      <c r="L20080">
        <v>0</v>
      </c>
      <c r="N20080">
        <f t="shared" si="266"/>
        <v>606225</v>
      </c>
      <c r="O20080">
        <f>_xlfn.XLOOKUP(A20080,Planilha1!F:F,Planilha1!G:G,0)</f>
        <v>0</v>
      </c>
      <c r="P20080">
        <v>0</v>
      </c>
    </row>
    <row r="20081" spans="1:16" ht="15" hidden="1" customHeight="1">
      <c r="A20081">
        <v>606226</v>
      </c>
      <c r="B20081" t="s">
        <v>39165</v>
      </c>
      <c r="C20081" t="s">
        <v>39166</v>
      </c>
      <c r="D20081" t="s">
        <v>1067</v>
      </c>
      <c r="E20081" t="s">
        <v>1067</v>
      </c>
      <c r="F20081" t="s">
        <v>1067</v>
      </c>
      <c r="I20081" t="s">
        <v>27</v>
      </c>
      <c r="L20081">
        <v>0</v>
      </c>
      <c r="N20081">
        <f t="shared" si="266"/>
        <v>606226</v>
      </c>
      <c r="O20081">
        <f>_xlfn.XLOOKUP(A20081,Planilha1!F:F,Planilha1!G:G,0)</f>
        <v>0</v>
      </c>
      <c r="P20081">
        <v>0</v>
      </c>
    </row>
    <row r="20082" spans="1:16" ht="15" hidden="1" customHeight="1">
      <c r="A20082">
        <v>606227</v>
      </c>
      <c r="B20082" t="s">
        <v>39167</v>
      </c>
      <c r="C20082" t="s">
        <v>39168</v>
      </c>
      <c r="D20082" t="s">
        <v>1067</v>
      </c>
      <c r="E20082" t="s">
        <v>1067</v>
      </c>
      <c r="F20082" t="s">
        <v>1067</v>
      </c>
      <c r="I20082" t="s">
        <v>27</v>
      </c>
      <c r="L20082">
        <v>0</v>
      </c>
      <c r="N20082">
        <f t="shared" si="266"/>
        <v>606227</v>
      </c>
      <c r="O20082">
        <f>_xlfn.XLOOKUP(A20082,Planilha1!F:F,Planilha1!G:G,0)</f>
        <v>0</v>
      </c>
      <c r="P20082">
        <v>0</v>
      </c>
    </row>
    <row r="20083" spans="1:16" ht="15" hidden="1" customHeight="1">
      <c r="A20083">
        <v>606228</v>
      </c>
      <c r="B20083" t="s">
        <v>39169</v>
      </c>
      <c r="C20083" t="s">
        <v>39170</v>
      </c>
      <c r="D20083" t="s">
        <v>1067</v>
      </c>
      <c r="E20083" t="s">
        <v>1067</v>
      </c>
      <c r="F20083" t="s">
        <v>1067</v>
      </c>
      <c r="I20083" t="s">
        <v>27</v>
      </c>
      <c r="L20083">
        <v>0</v>
      </c>
      <c r="N20083">
        <f t="shared" si="266"/>
        <v>606228</v>
      </c>
      <c r="O20083">
        <f>_xlfn.XLOOKUP(A20083,Planilha1!F:F,Planilha1!G:G,0)</f>
        <v>0</v>
      </c>
      <c r="P20083">
        <v>0</v>
      </c>
    </row>
    <row r="20084" spans="1:16" ht="15" hidden="1" customHeight="1">
      <c r="A20084">
        <v>606229</v>
      </c>
      <c r="B20084" t="s">
        <v>39171</v>
      </c>
      <c r="C20084" t="s">
        <v>39172</v>
      </c>
      <c r="D20084" t="s">
        <v>1067</v>
      </c>
      <c r="E20084" t="s">
        <v>1067</v>
      </c>
      <c r="F20084" t="s">
        <v>1067</v>
      </c>
      <c r="I20084" t="s">
        <v>27</v>
      </c>
      <c r="L20084">
        <v>0</v>
      </c>
      <c r="N20084">
        <f t="shared" si="266"/>
        <v>606229</v>
      </c>
      <c r="O20084">
        <f>_xlfn.XLOOKUP(A20084,Planilha1!F:F,Planilha1!G:G,0)</f>
        <v>0</v>
      </c>
      <c r="P20084">
        <v>0</v>
      </c>
    </row>
    <row r="20085" spans="1:16" ht="15" hidden="1" customHeight="1">
      <c r="A20085">
        <v>606230</v>
      </c>
      <c r="B20085" t="s">
        <v>39173</v>
      </c>
      <c r="C20085" t="s">
        <v>39174</v>
      </c>
      <c r="D20085" t="s">
        <v>1067</v>
      </c>
      <c r="E20085" t="s">
        <v>1067</v>
      </c>
      <c r="F20085" t="s">
        <v>1067</v>
      </c>
      <c r="I20085" t="s">
        <v>27</v>
      </c>
      <c r="L20085">
        <v>0</v>
      </c>
      <c r="N20085">
        <f t="shared" si="266"/>
        <v>606230</v>
      </c>
      <c r="O20085">
        <f>_xlfn.XLOOKUP(A20085,Planilha1!F:F,Planilha1!G:G,0)</f>
        <v>0</v>
      </c>
      <c r="P20085">
        <v>0</v>
      </c>
    </row>
    <row r="20086" spans="1:16" ht="15" hidden="1" customHeight="1">
      <c r="A20086">
        <v>606231</v>
      </c>
      <c r="B20086" t="s">
        <v>39175</v>
      </c>
      <c r="C20086" t="s">
        <v>39176</v>
      </c>
      <c r="D20086" t="s">
        <v>1067</v>
      </c>
      <c r="E20086" t="s">
        <v>1067</v>
      </c>
      <c r="F20086" t="s">
        <v>1067</v>
      </c>
      <c r="I20086" t="s">
        <v>27</v>
      </c>
      <c r="L20086">
        <v>0</v>
      </c>
      <c r="N20086">
        <f t="shared" si="266"/>
        <v>606231</v>
      </c>
      <c r="O20086">
        <f>_xlfn.XLOOKUP(A20086,Planilha1!F:F,Planilha1!G:G,0)</f>
        <v>0</v>
      </c>
      <c r="P20086">
        <v>0</v>
      </c>
    </row>
    <row r="20087" spans="1:16" ht="15" hidden="1" customHeight="1">
      <c r="A20087">
        <v>606232</v>
      </c>
      <c r="B20087" t="s">
        <v>39177</v>
      </c>
      <c r="C20087" t="s">
        <v>39178</v>
      </c>
      <c r="D20087" t="s">
        <v>1067</v>
      </c>
      <c r="E20087" t="s">
        <v>1067</v>
      </c>
      <c r="F20087" t="s">
        <v>1067</v>
      </c>
      <c r="I20087" t="s">
        <v>27</v>
      </c>
      <c r="L20087">
        <v>0</v>
      </c>
      <c r="N20087">
        <f t="shared" si="266"/>
        <v>606232</v>
      </c>
      <c r="O20087">
        <f>_xlfn.XLOOKUP(A20087,Planilha1!F:F,Planilha1!G:G,0)</f>
        <v>0</v>
      </c>
      <c r="P20087">
        <v>0</v>
      </c>
    </row>
    <row r="20088" spans="1:16" ht="15" hidden="1" customHeight="1">
      <c r="A20088">
        <v>606233</v>
      </c>
      <c r="B20088" t="s">
        <v>39179</v>
      </c>
      <c r="C20088" t="s">
        <v>39180</v>
      </c>
      <c r="D20088" t="s">
        <v>1067</v>
      </c>
      <c r="E20088" t="s">
        <v>1067</v>
      </c>
      <c r="F20088" t="s">
        <v>1067</v>
      </c>
      <c r="I20088" t="s">
        <v>27</v>
      </c>
      <c r="L20088">
        <v>0</v>
      </c>
      <c r="N20088">
        <f t="shared" si="266"/>
        <v>606233</v>
      </c>
      <c r="O20088">
        <f>_xlfn.XLOOKUP(A20088,Planilha1!F:F,Planilha1!G:G,0)</f>
        <v>0</v>
      </c>
      <c r="P20088">
        <v>0</v>
      </c>
    </row>
    <row r="20089" spans="1:16" ht="15" hidden="1" customHeight="1">
      <c r="A20089">
        <v>606234</v>
      </c>
      <c r="B20089" t="s">
        <v>39181</v>
      </c>
      <c r="C20089" t="s">
        <v>39182</v>
      </c>
      <c r="D20089" t="s">
        <v>1067</v>
      </c>
      <c r="E20089" t="s">
        <v>1067</v>
      </c>
      <c r="F20089" t="s">
        <v>1067</v>
      </c>
      <c r="I20089" t="s">
        <v>27</v>
      </c>
      <c r="L20089">
        <v>0</v>
      </c>
      <c r="N20089">
        <f t="shared" si="266"/>
        <v>606234</v>
      </c>
      <c r="O20089">
        <f>_xlfn.XLOOKUP(A20089,Planilha1!F:F,Planilha1!G:G,0)</f>
        <v>0</v>
      </c>
      <c r="P20089">
        <v>0</v>
      </c>
    </row>
    <row r="20090" spans="1:16" ht="15" hidden="1" customHeight="1">
      <c r="A20090">
        <v>606235</v>
      </c>
      <c r="B20090" t="s">
        <v>39183</v>
      </c>
      <c r="C20090" t="s">
        <v>39184</v>
      </c>
      <c r="D20090" t="s">
        <v>1067</v>
      </c>
      <c r="E20090" t="s">
        <v>1067</v>
      </c>
      <c r="F20090" t="s">
        <v>1067</v>
      </c>
      <c r="I20090" t="s">
        <v>27</v>
      </c>
      <c r="L20090">
        <v>0</v>
      </c>
      <c r="N20090">
        <f t="shared" si="266"/>
        <v>606235</v>
      </c>
      <c r="O20090">
        <f>_xlfn.XLOOKUP(A20090,Planilha1!F:F,Planilha1!G:G,0)</f>
        <v>0</v>
      </c>
      <c r="P20090">
        <v>0</v>
      </c>
    </row>
    <row r="20091" spans="1:16" ht="15" hidden="1" customHeight="1">
      <c r="A20091">
        <v>606236</v>
      </c>
      <c r="B20091" t="s">
        <v>39185</v>
      </c>
      <c r="C20091" t="s">
        <v>39186</v>
      </c>
      <c r="D20091" t="s">
        <v>1067</v>
      </c>
      <c r="E20091" t="s">
        <v>1067</v>
      </c>
      <c r="F20091" t="s">
        <v>1067</v>
      </c>
      <c r="I20091" t="s">
        <v>27</v>
      </c>
      <c r="L20091">
        <v>0</v>
      </c>
      <c r="N20091">
        <f t="shared" si="266"/>
        <v>606236</v>
      </c>
      <c r="O20091">
        <f>_xlfn.XLOOKUP(A20091,Planilha1!F:F,Planilha1!G:G,0)</f>
        <v>0</v>
      </c>
      <c r="P20091">
        <v>0</v>
      </c>
    </row>
    <row r="20092" spans="1:16" ht="15" hidden="1" customHeight="1">
      <c r="A20092">
        <v>606237</v>
      </c>
      <c r="B20092" t="s">
        <v>39187</v>
      </c>
      <c r="C20092" t="s">
        <v>39188</v>
      </c>
      <c r="D20092" t="s">
        <v>1067</v>
      </c>
      <c r="E20092" t="s">
        <v>1067</v>
      </c>
      <c r="F20092" t="s">
        <v>1067</v>
      </c>
      <c r="I20092" t="s">
        <v>27</v>
      </c>
      <c r="L20092">
        <v>0</v>
      </c>
      <c r="N20092">
        <f t="shared" si="266"/>
        <v>606237</v>
      </c>
      <c r="O20092">
        <f>_xlfn.XLOOKUP(A20092,Planilha1!F:F,Planilha1!G:G,0)</f>
        <v>0</v>
      </c>
      <c r="P20092">
        <v>0</v>
      </c>
    </row>
    <row r="20093" spans="1:16" ht="15" hidden="1" customHeight="1">
      <c r="A20093">
        <v>606238</v>
      </c>
      <c r="B20093" t="s">
        <v>39189</v>
      </c>
      <c r="C20093" t="s">
        <v>39190</v>
      </c>
      <c r="D20093" t="s">
        <v>1067</v>
      </c>
      <c r="E20093" t="s">
        <v>1067</v>
      </c>
      <c r="F20093" t="s">
        <v>1067</v>
      </c>
      <c r="I20093" t="s">
        <v>27</v>
      </c>
      <c r="L20093">
        <v>0</v>
      </c>
      <c r="N20093">
        <f t="shared" si="266"/>
        <v>606238</v>
      </c>
      <c r="O20093">
        <f>_xlfn.XLOOKUP(A20093,Planilha1!F:F,Planilha1!G:G,0)</f>
        <v>0</v>
      </c>
      <c r="P20093">
        <v>0</v>
      </c>
    </row>
    <row r="20094" spans="1:16" ht="15" hidden="1" customHeight="1">
      <c r="A20094">
        <v>606239</v>
      </c>
      <c r="B20094" t="s">
        <v>39191</v>
      </c>
      <c r="C20094" t="s">
        <v>39192</v>
      </c>
      <c r="D20094" t="s">
        <v>1067</v>
      </c>
      <c r="E20094" t="s">
        <v>1067</v>
      </c>
      <c r="F20094" t="s">
        <v>1067</v>
      </c>
      <c r="I20094" t="s">
        <v>27</v>
      </c>
      <c r="L20094">
        <v>0</v>
      </c>
      <c r="N20094">
        <f t="shared" si="266"/>
        <v>606239</v>
      </c>
      <c r="O20094">
        <f>_xlfn.XLOOKUP(A20094,Planilha1!F:F,Planilha1!G:G,0)</f>
        <v>0</v>
      </c>
      <c r="P20094">
        <v>0</v>
      </c>
    </row>
    <row r="20095" spans="1:16" ht="15" hidden="1" customHeight="1">
      <c r="A20095">
        <v>606240</v>
      </c>
      <c r="B20095" t="s">
        <v>39193</v>
      </c>
      <c r="C20095" t="s">
        <v>39194</v>
      </c>
      <c r="D20095" t="s">
        <v>1067</v>
      </c>
      <c r="E20095" t="s">
        <v>1067</v>
      </c>
      <c r="F20095" t="s">
        <v>1067</v>
      </c>
      <c r="I20095" t="s">
        <v>27</v>
      </c>
      <c r="L20095">
        <v>0</v>
      </c>
      <c r="N20095">
        <f t="shared" si="266"/>
        <v>606240</v>
      </c>
      <c r="O20095">
        <f>_xlfn.XLOOKUP(A20095,Planilha1!F:F,Planilha1!G:G,0)</f>
        <v>0</v>
      </c>
      <c r="P20095">
        <v>0</v>
      </c>
    </row>
    <row r="20096" spans="1:16" ht="15" hidden="1" customHeight="1">
      <c r="A20096">
        <v>606250</v>
      </c>
      <c r="B20096" t="s">
        <v>39195</v>
      </c>
      <c r="C20096" t="s">
        <v>39196</v>
      </c>
      <c r="D20096" t="s">
        <v>1067</v>
      </c>
      <c r="E20096" t="s">
        <v>1067</v>
      </c>
      <c r="F20096" t="s">
        <v>1067</v>
      </c>
      <c r="I20096" t="s">
        <v>27</v>
      </c>
      <c r="L20096">
        <v>0</v>
      </c>
      <c r="N20096">
        <f t="shared" si="266"/>
        <v>606250</v>
      </c>
      <c r="O20096">
        <f>_xlfn.XLOOKUP(A20096,Planilha1!F:F,Planilha1!G:G,0)</f>
        <v>0</v>
      </c>
      <c r="P20096">
        <v>0</v>
      </c>
    </row>
    <row r="20097" spans="1:16" ht="15" hidden="1" customHeight="1">
      <c r="A20097">
        <v>606251</v>
      </c>
      <c r="B20097" t="s">
        <v>39197</v>
      </c>
      <c r="C20097" t="s">
        <v>39198</v>
      </c>
      <c r="D20097" t="s">
        <v>1067</v>
      </c>
      <c r="E20097" t="s">
        <v>1067</v>
      </c>
      <c r="F20097" t="s">
        <v>1067</v>
      </c>
      <c r="I20097" t="s">
        <v>27</v>
      </c>
      <c r="L20097">
        <v>0</v>
      </c>
      <c r="N20097">
        <f t="shared" si="266"/>
        <v>606251</v>
      </c>
      <c r="O20097">
        <f>_xlfn.XLOOKUP(A20097,Planilha1!F:F,Planilha1!G:G,0)</f>
        <v>0</v>
      </c>
      <c r="P20097">
        <v>0</v>
      </c>
    </row>
    <row r="20098" spans="1:16" ht="15" hidden="1" customHeight="1">
      <c r="A20098">
        <v>606252</v>
      </c>
      <c r="B20098" t="s">
        <v>39199</v>
      </c>
      <c r="C20098" t="s">
        <v>39200</v>
      </c>
      <c r="D20098" t="s">
        <v>1067</v>
      </c>
      <c r="E20098" t="s">
        <v>1067</v>
      </c>
      <c r="F20098" t="s">
        <v>1067</v>
      </c>
      <c r="I20098" t="s">
        <v>27</v>
      </c>
      <c r="L20098">
        <v>0</v>
      </c>
      <c r="N20098">
        <f t="shared" si="266"/>
        <v>606252</v>
      </c>
      <c r="O20098">
        <f>_xlfn.XLOOKUP(A20098,Planilha1!F:F,Planilha1!G:G,0)</f>
        <v>0</v>
      </c>
      <c r="P20098">
        <v>0</v>
      </c>
    </row>
    <row r="20099" spans="1:16" ht="15" hidden="1" customHeight="1">
      <c r="A20099">
        <v>606260</v>
      </c>
      <c r="B20099" t="s">
        <v>39201</v>
      </c>
      <c r="C20099" t="s">
        <v>39202</v>
      </c>
      <c r="D20099" t="s">
        <v>1067</v>
      </c>
      <c r="E20099" t="s">
        <v>1067</v>
      </c>
      <c r="F20099" t="s">
        <v>1067</v>
      </c>
      <c r="I20099" t="s">
        <v>27</v>
      </c>
      <c r="L20099">
        <v>0</v>
      </c>
      <c r="N20099">
        <f t="shared" si="266"/>
        <v>606260</v>
      </c>
      <c r="O20099">
        <f>_xlfn.XLOOKUP(A20099,Planilha1!F:F,Planilha1!G:G,0)</f>
        <v>0</v>
      </c>
      <c r="P20099">
        <v>0</v>
      </c>
    </row>
    <row r="20100" spans="1:16" ht="15" hidden="1" customHeight="1">
      <c r="A20100">
        <v>606261</v>
      </c>
      <c r="B20100" t="s">
        <v>39203</v>
      </c>
      <c r="C20100" t="s">
        <v>39204</v>
      </c>
      <c r="D20100" t="s">
        <v>1067</v>
      </c>
      <c r="E20100" t="s">
        <v>1067</v>
      </c>
      <c r="F20100" t="s">
        <v>1067</v>
      </c>
      <c r="I20100" t="s">
        <v>27</v>
      </c>
      <c r="L20100">
        <v>0</v>
      </c>
      <c r="N20100">
        <f t="shared" si="266"/>
        <v>606261</v>
      </c>
      <c r="O20100">
        <f>_xlfn.XLOOKUP(A20100,Planilha1!F:F,Planilha1!G:G,0)</f>
        <v>0</v>
      </c>
      <c r="P20100">
        <v>0</v>
      </c>
    </row>
    <row r="20101" spans="1:16" ht="15" hidden="1" customHeight="1">
      <c r="A20101">
        <v>606262</v>
      </c>
      <c r="B20101" t="s">
        <v>39205</v>
      </c>
      <c r="C20101" t="s">
        <v>39206</v>
      </c>
      <c r="D20101" t="s">
        <v>1067</v>
      </c>
      <c r="E20101" t="s">
        <v>1067</v>
      </c>
      <c r="F20101" t="s">
        <v>1067</v>
      </c>
      <c r="I20101" t="s">
        <v>27</v>
      </c>
      <c r="L20101">
        <v>0</v>
      </c>
      <c r="N20101">
        <f t="shared" si="266"/>
        <v>606262</v>
      </c>
      <c r="O20101">
        <f>_xlfn.XLOOKUP(A20101,Planilha1!F:F,Planilha1!G:G,0)</f>
        <v>0</v>
      </c>
      <c r="P20101">
        <v>0</v>
      </c>
    </row>
    <row r="20102" spans="1:16" ht="15" hidden="1" customHeight="1">
      <c r="A20102">
        <v>606263</v>
      </c>
      <c r="B20102" t="s">
        <v>39207</v>
      </c>
      <c r="C20102" t="s">
        <v>39208</v>
      </c>
      <c r="D20102" t="s">
        <v>1067</v>
      </c>
      <c r="E20102" t="s">
        <v>1067</v>
      </c>
      <c r="F20102" t="s">
        <v>1067</v>
      </c>
      <c r="I20102" t="s">
        <v>27</v>
      </c>
      <c r="L20102">
        <v>0</v>
      </c>
      <c r="N20102">
        <f t="shared" si="266"/>
        <v>606263</v>
      </c>
      <c r="O20102">
        <f>_xlfn.XLOOKUP(A20102,Planilha1!F:F,Planilha1!G:G,0)</f>
        <v>0</v>
      </c>
      <c r="P20102">
        <v>0</v>
      </c>
    </row>
    <row r="20103" spans="1:16" ht="15" hidden="1" customHeight="1">
      <c r="A20103">
        <v>606264</v>
      </c>
      <c r="B20103" t="s">
        <v>39209</v>
      </c>
      <c r="C20103" t="s">
        <v>39210</v>
      </c>
      <c r="D20103" t="s">
        <v>1067</v>
      </c>
      <c r="E20103" t="s">
        <v>1067</v>
      </c>
      <c r="F20103" t="s">
        <v>1067</v>
      </c>
      <c r="I20103" t="s">
        <v>27</v>
      </c>
      <c r="L20103">
        <v>0</v>
      </c>
      <c r="N20103">
        <f t="shared" si="266"/>
        <v>606264</v>
      </c>
      <c r="O20103">
        <f>_xlfn.XLOOKUP(A20103,Planilha1!F:F,Planilha1!G:G,0)</f>
        <v>0</v>
      </c>
      <c r="P20103">
        <v>0</v>
      </c>
    </row>
    <row r="20104" spans="1:16" ht="15" hidden="1" customHeight="1">
      <c r="A20104">
        <v>606265</v>
      </c>
      <c r="B20104" t="s">
        <v>39211</v>
      </c>
      <c r="C20104" t="s">
        <v>39212</v>
      </c>
      <c r="D20104" t="s">
        <v>1067</v>
      </c>
      <c r="E20104" t="s">
        <v>1067</v>
      </c>
      <c r="F20104" t="s">
        <v>1067</v>
      </c>
      <c r="I20104" t="s">
        <v>27</v>
      </c>
      <c r="L20104">
        <v>0</v>
      </c>
      <c r="N20104">
        <f t="shared" si="266"/>
        <v>606265</v>
      </c>
      <c r="O20104">
        <f>_xlfn.XLOOKUP(A20104,Planilha1!F:F,Planilha1!G:G,0)</f>
        <v>0</v>
      </c>
      <c r="P20104">
        <v>0</v>
      </c>
    </row>
    <row r="20105" spans="1:16" ht="15" hidden="1" customHeight="1">
      <c r="A20105">
        <v>606266</v>
      </c>
      <c r="B20105" t="s">
        <v>39213</v>
      </c>
      <c r="C20105" t="s">
        <v>39214</v>
      </c>
      <c r="D20105" t="s">
        <v>1067</v>
      </c>
      <c r="E20105" t="s">
        <v>1067</v>
      </c>
      <c r="F20105" t="s">
        <v>1067</v>
      </c>
      <c r="I20105" t="s">
        <v>27</v>
      </c>
      <c r="L20105">
        <v>0</v>
      </c>
      <c r="N20105">
        <f t="shared" si="266"/>
        <v>606266</v>
      </c>
      <c r="O20105">
        <f>_xlfn.XLOOKUP(A20105,Planilha1!F:F,Planilha1!G:G,0)</f>
        <v>0</v>
      </c>
      <c r="P20105">
        <v>0</v>
      </c>
    </row>
    <row r="20106" spans="1:16" ht="15" hidden="1" customHeight="1">
      <c r="A20106">
        <v>606267</v>
      </c>
      <c r="B20106" t="s">
        <v>39215</v>
      </c>
      <c r="C20106" t="s">
        <v>39216</v>
      </c>
      <c r="D20106" t="s">
        <v>1067</v>
      </c>
      <c r="E20106" t="s">
        <v>1067</v>
      </c>
      <c r="F20106" t="s">
        <v>1067</v>
      </c>
      <c r="I20106" t="s">
        <v>27</v>
      </c>
      <c r="L20106">
        <v>0</v>
      </c>
      <c r="N20106">
        <f t="shared" si="266"/>
        <v>606267</v>
      </c>
      <c r="O20106">
        <f>_xlfn.XLOOKUP(A20106,Planilha1!F:F,Planilha1!G:G,0)</f>
        <v>0</v>
      </c>
      <c r="P20106">
        <v>0</v>
      </c>
    </row>
    <row r="20107" spans="1:16" ht="15" hidden="1" customHeight="1">
      <c r="A20107">
        <v>606268</v>
      </c>
      <c r="B20107" t="s">
        <v>39217</v>
      </c>
      <c r="C20107" t="s">
        <v>39218</v>
      </c>
      <c r="D20107" t="s">
        <v>1067</v>
      </c>
      <c r="E20107" t="s">
        <v>1067</v>
      </c>
      <c r="F20107" t="s">
        <v>1067</v>
      </c>
      <c r="I20107" t="s">
        <v>27</v>
      </c>
      <c r="L20107">
        <v>0</v>
      </c>
      <c r="N20107">
        <f t="shared" si="266"/>
        <v>606268</v>
      </c>
      <c r="O20107">
        <f>_xlfn.XLOOKUP(A20107,Planilha1!F:F,Planilha1!G:G,0)</f>
        <v>0</v>
      </c>
      <c r="P20107">
        <v>0</v>
      </c>
    </row>
    <row r="20108" spans="1:16" ht="15" hidden="1" customHeight="1">
      <c r="A20108">
        <v>606269</v>
      </c>
      <c r="B20108" t="s">
        <v>39219</v>
      </c>
      <c r="C20108" t="s">
        <v>39220</v>
      </c>
      <c r="D20108" t="s">
        <v>1067</v>
      </c>
      <c r="E20108" t="s">
        <v>1067</v>
      </c>
      <c r="F20108" t="s">
        <v>1067</v>
      </c>
      <c r="I20108" t="s">
        <v>27</v>
      </c>
      <c r="L20108">
        <v>0</v>
      </c>
      <c r="N20108">
        <f t="shared" si="266"/>
        <v>606269</v>
      </c>
      <c r="O20108">
        <f>_xlfn.XLOOKUP(A20108,Planilha1!F:F,Planilha1!G:G,0)</f>
        <v>0</v>
      </c>
      <c r="P20108">
        <v>0</v>
      </c>
    </row>
    <row r="20109" spans="1:16" ht="15" hidden="1" customHeight="1">
      <c r="A20109">
        <v>606270</v>
      </c>
      <c r="B20109" t="s">
        <v>39221</v>
      </c>
      <c r="C20109" t="s">
        <v>39222</v>
      </c>
      <c r="D20109" t="s">
        <v>1067</v>
      </c>
      <c r="E20109" t="s">
        <v>1067</v>
      </c>
      <c r="F20109" t="s">
        <v>1067</v>
      </c>
      <c r="I20109" t="s">
        <v>27</v>
      </c>
      <c r="L20109">
        <v>0</v>
      </c>
      <c r="N20109">
        <f t="shared" si="266"/>
        <v>606270</v>
      </c>
      <c r="O20109">
        <f>_xlfn.XLOOKUP(A20109,Planilha1!F:F,Planilha1!G:G,0)</f>
        <v>0</v>
      </c>
      <c r="P20109">
        <v>0</v>
      </c>
    </row>
    <row r="20110" spans="1:16" ht="15" hidden="1" customHeight="1">
      <c r="A20110">
        <v>606271</v>
      </c>
      <c r="B20110" t="s">
        <v>39223</v>
      </c>
      <c r="C20110" t="s">
        <v>39224</v>
      </c>
      <c r="D20110" t="s">
        <v>1067</v>
      </c>
      <c r="E20110" t="s">
        <v>1067</v>
      </c>
      <c r="F20110" t="s">
        <v>1067</v>
      </c>
      <c r="I20110" t="s">
        <v>27</v>
      </c>
      <c r="L20110">
        <v>0</v>
      </c>
      <c r="N20110">
        <f t="shared" si="266"/>
        <v>606271</v>
      </c>
      <c r="O20110">
        <f>_xlfn.XLOOKUP(A20110,Planilha1!F:F,Planilha1!G:G,0)</f>
        <v>0</v>
      </c>
      <c r="P20110">
        <v>0</v>
      </c>
    </row>
    <row r="20111" spans="1:16" ht="15" hidden="1" customHeight="1">
      <c r="A20111">
        <v>606272</v>
      </c>
      <c r="B20111" t="s">
        <v>39225</v>
      </c>
      <c r="C20111" t="s">
        <v>39226</v>
      </c>
      <c r="D20111" t="s">
        <v>1067</v>
      </c>
      <c r="E20111" t="s">
        <v>1067</v>
      </c>
      <c r="F20111" t="s">
        <v>1067</v>
      </c>
      <c r="I20111" t="s">
        <v>27</v>
      </c>
      <c r="L20111">
        <v>0</v>
      </c>
      <c r="N20111">
        <f t="shared" si="266"/>
        <v>606272</v>
      </c>
      <c r="O20111">
        <f>_xlfn.XLOOKUP(A20111,Planilha1!F:F,Planilha1!G:G,0)</f>
        <v>0</v>
      </c>
      <c r="P20111">
        <v>0</v>
      </c>
    </row>
    <row r="20112" spans="1:16" ht="15" hidden="1" customHeight="1">
      <c r="A20112">
        <v>606273</v>
      </c>
      <c r="B20112" t="s">
        <v>39227</v>
      </c>
      <c r="C20112" t="s">
        <v>39228</v>
      </c>
      <c r="D20112" t="s">
        <v>1067</v>
      </c>
      <c r="E20112" t="s">
        <v>1067</v>
      </c>
      <c r="F20112" t="s">
        <v>1067</v>
      </c>
      <c r="I20112" t="s">
        <v>27</v>
      </c>
      <c r="L20112">
        <v>0</v>
      </c>
      <c r="N20112">
        <f t="shared" si="266"/>
        <v>606273</v>
      </c>
      <c r="O20112">
        <f>_xlfn.XLOOKUP(A20112,Planilha1!F:F,Planilha1!G:G,0)</f>
        <v>0</v>
      </c>
      <c r="P20112">
        <v>0</v>
      </c>
    </row>
    <row r="20113" spans="1:16" ht="15" hidden="1" customHeight="1">
      <c r="A20113">
        <v>606274</v>
      </c>
      <c r="B20113" t="s">
        <v>39229</v>
      </c>
      <c r="C20113" t="s">
        <v>39230</v>
      </c>
      <c r="D20113" t="s">
        <v>1067</v>
      </c>
      <c r="E20113" t="s">
        <v>1067</v>
      </c>
      <c r="F20113" t="s">
        <v>1067</v>
      </c>
      <c r="I20113" t="s">
        <v>27</v>
      </c>
      <c r="L20113">
        <v>0</v>
      </c>
      <c r="N20113">
        <f t="shared" si="266"/>
        <v>606274</v>
      </c>
      <c r="O20113">
        <f>_xlfn.XLOOKUP(A20113,Planilha1!F:F,Planilha1!G:G,0)</f>
        <v>0</v>
      </c>
      <c r="P20113">
        <v>0</v>
      </c>
    </row>
    <row r="20114" spans="1:16" ht="15" hidden="1" customHeight="1">
      <c r="A20114">
        <v>606275</v>
      </c>
      <c r="B20114" t="s">
        <v>39231</v>
      </c>
      <c r="C20114" t="s">
        <v>39232</v>
      </c>
      <c r="D20114" t="s">
        <v>1067</v>
      </c>
      <c r="E20114" t="s">
        <v>1067</v>
      </c>
      <c r="F20114" t="s">
        <v>1067</v>
      </c>
      <c r="I20114" t="s">
        <v>27</v>
      </c>
      <c r="L20114">
        <v>0</v>
      </c>
      <c r="N20114">
        <f t="shared" ref="N20114:N20177" si="267">A20114</f>
        <v>606275</v>
      </c>
      <c r="O20114">
        <f>_xlfn.XLOOKUP(A20114,Planilha1!F:F,Planilha1!G:G,0)</f>
        <v>0</v>
      </c>
      <c r="P20114">
        <v>0</v>
      </c>
    </row>
    <row r="20115" spans="1:16" ht="15" hidden="1" customHeight="1">
      <c r="A20115">
        <v>606276</v>
      </c>
      <c r="B20115" t="s">
        <v>39233</v>
      </c>
      <c r="C20115" t="s">
        <v>39234</v>
      </c>
      <c r="D20115" t="s">
        <v>1067</v>
      </c>
      <c r="E20115" t="s">
        <v>1067</v>
      </c>
      <c r="F20115" t="s">
        <v>1067</v>
      </c>
      <c r="I20115" t="s">
        <v>27</v>
      </c>
      <c r="L20115">
        <v>0</v>
      </c>
      <c r="N20115">
        <f t="shared" si="267"/>
        <v>606276</v>
      </c>
      <c r="O20115">
        <f>_xlfn.XLOOKUP(A20115,Planilha1!F:F,Planilha1!G:G,0)</f>
        <v>0</v>
      </c>
      <c r="P20115">
        <v>0</v>
      </c>
    </row>
    <row r="20116" spans="1:16" ht="15" hidden="1" customHeight="1">
      <c r="A20116">
        <v>606277</v>
      </c>
      <c r="B20116" t="s">
        <v>39235</v>
      </c>
      <c r="C20116" t="s">
        <v>39236</v>
      </c>
      <c r="D20116" t="s">
        <v>1067</v>
      </c>
      <c r="E20116" t="s">
        <v>1067</v>
      </c>
      <c r="F20116" t="s">
        <v>1067</v>
      </c>
      <c r="I20116" t="s">
        <v>27</v>
      </c>
      <c r="L20116">
        <v>0</v>
      </c>
      <c r="N20116">
        <f t="shared" si="267"/>
        <v>606277</v>
      </c>
      <c r="O20116">
        <f>_xlfn.XLOOKUP(A20116,Planilha1!F:F,Planilha1!G:G,0)</f>
        <v>0</v>
      </c>
      <c r="P20116">
        <v>0</v>
      </c>
    </row>
    <row r="20117" spans="1:16" ht="15" hidden="1" customHeight="1">
      <c r="A20117">
        <v>606278</v>
      </c>
      <c r="B20117" t="s">
        <v>39237</v>
      </c>
      <c r="C20117" t="s">
        <v>39238</v>
      </c>
      <c r="D20117" t="s">
        <v>1067</v>
      </c>
      <c r="E20117" t="s">
        <v>1067</v>
      </c>
      <c r="F20117" t="s">
        <v>1067</v>
      </c>
      <c r="I20117" t="s">
        <v>27</v>
      </c>
      <c r="L20117">
        <v>0</v>
      </c>
      <c r="N20117">
        <f t="shared" si="267"/>
        <v>606278</v>
      </c>
      <c r="O20117">
        <f>_xlfn.XLOOKUP(A20117,Planilha1!F:F,Planilha1!G:G,0)</f>
        <v>0</v>
      </c>
      <c r="P20117">
        <v>0</v>
      </c>
    </row>
    <row r="20118" spans="1:16" ht="15" hidden="1" customHeight="1">
      <c r="A20118">
        <v>606279</v>
      </c>
      <c r="B20118" t="s">
        <v>39239</v>
      </c>
      <c r="C20118" t="s">
        <v>39240</v>
      </c>
      <c r="D20118" t="s">
        <v>1067</v>
      </c>
      <c r="E20118" t="s">
        <v>1067</v>
      </c>
      <c r="F20118" t="s">
        <v>1067</v>
      </c>
      <c r="I20118" t="s">
        <v>27</v>
      </c>
      <c r="L20118">
        <v>0</v>
      </c>
      <c r="N20118">
        <f t="shared" si="267"/>
        <v>606279</v>
      </c>
      <c r="O20118">
        <f>_xlfn.XLOOKUP(A20118,Planilha1!F:F,Planilha1!G:G,0)</f>
        <v>0</v>
      </c>
      <c r="P20118">
        <v>0</v>
      </c>
    </row>
    <row r="20119" spans="1:16" ht="15" hidden="1" customHeight="1">
      <c r="A20119">
        <v>606280</v>
      </c>
      <c r="B20119" t="s">
        <v>39241</v>
      </c>
      <c r="C20119" t="s">
        <v>39242</v>
      </c>
      <c r="D20119" t="s">
        <v>1067</v>
      </c>
      <c r="E20119" t="s">
        <v>1067</v>
      </c>
      <c r="F20119" t="s">
        <v>1067</v>
      </c>
      <c r="I20119" t="s">
        <v>27</v>
      </c>
      <c r="L20119">
        <v>0</v>
      </c>
      <c r="N20119">
        <f t="shared" si="267"/>
        <v>606280</v>
      </c>
      <c r="O20119">
        <f>_xlfn.XLOOKUP(A20119,Planilha1!F:F,Planilha1!G:G,0)</f>
        <v>0</v>
      </c>
      <c r="P20119">
        <v>0</v>
      </c>
    </row>
    <row r="20120" spans="1:16" ht="15" hidden="1" customHeight="1">
      <c r="A20120">
        <v>606281</v>
      </c>
      <c r="B20120" t="s">
        <v>39243</v>
      </c>
      <c r="C20120" t="s">
        <v>39244</v>
      </c>
      <c r="D20120" t="s">
        <v>1067</v>
      </c>
      <c r="E20120" t="s">
        <v>1067</v>
      </c>
      <c r="F20120" t="s">
        <v>1067</v>
      </c>
      <c r="I20120" t="s">
        <v>27</v>
      </c>
      <c r="L20120">
        <v>0</v>
      </c>
      <c r="N20120">
        <f t="shared" si="267"/>
        <v>606281</v>
      </c>
      <c r="O20120">
        <f>_xlfn.XLOOKUP(A20120,Planilha1!F:F,Planilha1!G:G,0)</f>
        <v>0</v>
      </c>
      <c r="P20120">
        <v>0</v>
      </c>
    </row>
    <row r="20121" spans="1:16" ht="15" hidden="1" customHeight="1">
      <c r="A20121">
        <v>606282</v>
      </c>
      <c r="B20121" t="s">
        <v>39245</v>
      </c>
      <c r="C20121" t="s">
        <v>39246</v>
      </c>
      <c r="D20121" t="s">
        <v>1067</v>
      </c>
      <c r="E20121" t="s">
        <v>1067</v>
      </c>
      <c r="F20121" t="s">
        <v>1067</v>
      </c>
      <c r="I20121" t="s">
        <v>27</v>
      </c>
      <c r="L20121">
        <v>0</v>
      </c>
      <c r="N20121">
        <f t="shared" si="267"/>
        <v>606282</v>
      </c>
      <c r="O20121">
        <f>_xlfn.XLOOKUP(A20121,Planilha1!F:F,Planilha1!G:G,0)</f>
        <v>0</v>
      </c>
      <c r="P20121">
        <v>0</v>
      </c>
    </row>
    <row r="20122" spans="1:16" ht="15" hidden="1" customHeight="1">
      <c r="A20122">
        <v>606283</v>
      </c>
      <c r="B20122" t="s">
        <v>39247</v>
      </c>
      <c r="C20122" t="s">
        <v>39248</v>
      </c>
      <c r="D20122" t="s">
        <v>1067</v>
      </c>
      <c r="E20122" t="s">
        <v>1067</v>
      </c>
      <c r="F20122" t="s">
        <v>1067</v>
      </c>
      <c r="I20122" t="s">
        <v>27</v>
      </c>
      <c r="L20122">
        <v>0</v>
      </c>
      <c r="N20122">
        <f t="shared" si="267"/>
        <v>606283</v>
      </c>
      <c r="O20122">
        <f>_xlfn.XLOOKUP(A20122,Planilha1!F:F,Planilha1!G:G,0)</f>
        <v>0</v>
      </c>
      <c r="P20122">
        <v>0</v>
      </c>
    </row>
    <row r="20123" spans="1:16" ht="15" hidden="1" customHeight="1">
      <c r="A20123">
        <v>606284</v>
      </c>
      <c r="B20123" t="s">
        <v>39249</v>
      </c>
      <c r="C20123" t="s">
        <v>39250</v>
      </c>
      <c r="D20123" t="s">
        <v>1067</v>
      </c>
      <c r="E20123" t="s">
        <v>1067</v>
      </c>
      <c r="F20123" t="s">
        <v>1067</v>
      </c>
      <c r="I20123" t="s">
        <v>27</v>
      </c>
      <c r="L20123">
        <v>0</v>
      </c>
      <c r="N20123">
        <f t="shared" si="267"/>
        <v>606284</v>
      </c>
      <c r="O20123">
        <f>_xlfn.XLOOKUP(A20123,Planilha1!F:F,Planilha1!G:G,0)</f>
        <v>0</v>
      </c>
      <c r="P20123">
        <v>0</v>
      </c>
    </row>
    <row r="20124" spans="1:16" ht="15" hidden="1" customHeight="1">
      <c r="A20124">
        <v>606285</v>
      </c>
      <c r="B20124" t="s">
        <v>39251</v>
      </c>
      <c r="C20124" t="s">
        <v>39252</v>
      </c>
      <c r="D20124" t="s">
        <v>1067</v>
      </c>
      <c r="E20124" t="s">
        <v>1067</v>
      </c>
      <c r="F20124" t="s">
        <v>1067</v>
      </c>
      <c r="I20124" t="s">
        <v>27</v>
      </c>
      <c r="L20124">
        <v>0</v>
      </c>
      <c r="N20124">
        <f t="shared" si="267"/>
        <v>606285</v>
      </c>
      <c r="O20124">
        <f>_xlfn.XLOOKUP(A20124,Planilha1!F:F,Planilha1!G:G,0)</f>
        <v>0</v>
      </c>
      <c r="P20124">
        <v>0</v>
      </c>
    </row>
    <row r="20125" spans="1:16" ht="15" hidden="1" customHeight="1">
      <c r="A20125">
        <v>606286</v>
      </c>
      <c r="B20125" t="s">
        <v>39253</v>
      </c>
      <c r="C20125" t="s">
        <v>39254</v>
      </c>
      <c r="D20125" t="s">
        <v>1067</v>
      </c>
      <c r="E20125" t="s">
        <v>1067</v>
      </c>
      <c r="F20125" t="s">
        <v>1067</v>
      </c>
      <c r="I20125" t="s">
        <v>27</v>
      </c>
      <c r="L20125">
        <v>0</v>
      </c>
      <c r="N20125">
        <f t="shared" si="267"/>
        <v>606286</v>
      </c>
      <c r="O20125">
        <f>_xlfn.XLOOKUP(A20125,Planilha1!F:F,Planilha1!G:G,0)</f>
        <v>0</v>
      </c>
      <c r="P20125">
        <v>0</v>
      </c>
    </row>
    <row r="20126" spans="1:16" ht="15" hidden="1" customHeight="1">
      <c r="A20126">
        <v>606287</v>
      </c>
      <c r="B20126" t="s">
        <v>39255</v>
      </c>
      <c r="C20126" t="s">
        <v>39256</v>
      </c>
      <c r="D20126" t="s">
        <v>1067</v>
      </c>
      <c r="E20126" t="s">
        <v>1067</v>
      </c>
      <c r="F20126" t="s">
        <v>1067</v>
      </c>
      <c r="I20126" t="s">
        <v>27</v>
      </c>
      <c r="L20126">
        <v>0</v>
      </c>
      <c r="N20126">
        <f t="shared" si="267"/>
        <v>606287</v>
      </c>
      <c r="O20126">
        <f>_xlfn.XLOOKUP(A20126,Planilha1!F:F,Planilha1!G:G,0)</f>
        <v>0</v>
      </c>
      <c r="P20126">
        <v>0</v>
      </c>
    </row>
    <row r="20127" spans="1:16" ht="15" hidden="1" customHeight="1">
      <c r="A20127">
        <v>606288</v>
      </c>
      <c r="B20127" t="s">
        <v>39257</v>
      </c>
      <c r="C20127" t="s">
        <v>39258</v>
      </c>
      <c r="D20127" t="s">
        <v>1067</v>
      </c>
      <c r="E20127" t="s">
        <v>1067</v>
      </c>
      <c r="F20127" t="s">
        <v>1067</v>
      </c>
      <c r="I20127" t="s">
        <v>27</v>
      </c>
      <c r="L20127">
        <v>0</v>
      </c>
      <c r="N20127">
        <f t="shared" si="267"/>
        <v>606288</v>
      </c>
      <c r="O20127">
        <f>_xlfn.XLOOKUP(A20127,Planilha1!F:F,Planilha1!G:G,0)</f>
        <v>0</v>
      </c>
      <c r="P20127">
        <v>0</v>
      </c>
    </row>
    <row r="20128" spans="1:16" ht="15" hidden="1" customHeight="1">
      <c r="A20128">
        <v>606289</v>
      </c>
      <c r="B20128" t="s">
        <v>39259</v>
      </c>
      <c r="C20128" t="s">
        <v>39260</v>
      </c>
      <c r="D20128" t="s">
        <v>1067</v>
      </c>
      <c r="E20128" t="s">
        <v>1067</v>
      </c>
      <c r="F20128" t="s">
        <v>1067</v>
      </c>
      <c r="I20128" t="s">
        <v>27</v>
      </c>
      <c r="L20128">
        <v>0</v>
      </c>
      <c r="N20128">
        <f t="shared" si="267"/>
        <v>606289</v>
      </c>
      <c r="O20128">
        <f>_xlfn.XLOOKUP(A20128,Planilha1!F:F,Planilha1!G:G,0)</f>
        <v>0</v>
      </c>
      <c r="P20128">
        <v>0</v>
      </c>
    </row>
    <row r="20129" spans="1:16" ht="15" hidden="1" customHeight="1">
      <c r="A20129">
        <v>606290</v>
      </c>
      <c r="B20129" t="s">
        <v>39261</v>
      </c>
      <c r="C20129" t="s">
        <v>39262</v>
      </c>
      <c r="D20129" t="s">
        <v>1067</v>
      </c>
      <c r="E20129" t="s">
        <v>1067</v>
      </c>
      <c r="F20129" t="s">
        <v>1067</v>
      </c>
      <c r="I20129" t="s">
        <v>27</v>
      </c>
      <c r="L20129">
        <v>0</v>
      </c>
      <c r="N20129">
        <f t="shared" si="267"/>
        <v>606290</v>
      </c>
      <c r="O20129">
        <f>_xlfn.XLOOKUP(A20129,Planilha1!F:F,Planilha1!G:G,0)</f>
        <v>0</v>
      </c>
      <c r="P20129">
        <v>0</v>
      </c>
    </row>
    <row r="20130" spans="1:16" ht="15" hidden="1" customHeight="1">
      <c r="A20130">
        <v>606291</v>
      </c>
      <c r="B20130" t="s">
        <v>39263</v>
      </c>
      <c r="C20130" t="s">
        <v>39264</v>
      </c>
      <c r="D20130" t="s">
        <v>1067</v>
      </c>
      <c r="E20130" t="s">
        <v>1067</v>
      </c>
      <c r="F20130" t="s">
        <v>1067</v>
      </c>
      <c r="I20130" t="s">
        <v>27</v>
      </c>
      <c r="L20130">
        <v>0</v>
      </c>
      <c r="N20130">
        <f t="shared" si="267"/>
        <v>606291</v>
      </c>
      <c r="O20130">
        <f>_xlfn.XLOOKUP(A20130,Planilha1!F:F,Planilha1!G:G,0)</f>
        <v>0</v>
      </c>
      <c r="P20130">
        <v>0</v>
      </c>
    </row>
    <row r="20131" spans="1:16" ht="15" hidden="1" customHeight="1">
      <c r="A20131">
        <v>606292</v>
      </c>
      <c r="B20131" t="s">
        <v>39265</v>
      </c>
      <c r="C20131" t="s">
        <v>39266</v>
      </c>
      <c r="D20131" t="s">
        <v>1067</v>
      </c>
      <c r="E20131" t="s">
        <v>1067</v>
      </c>
      <c r="F20131" t="s">
        <v>1067</v>
      </c>
      <c r="I20131" t="s">
        <v>27</v>
      </c>
      <c r="L20131">
        <v>0</v>
      </c>
      <c r="N20131">
        <f t="shared" si="267"/>
        <v>606292</v>
      </c>
      <c r="O20131">
        <f>_xlfn.XLOOKUP(A20131,Planilha1!F:F,Planilha1!G:G,0)</f>
        <v>0</v>
      </c>
      <c r="P20131">
        <v>0</v>
      </c>
    </row>
    <row r="20132" spans="1:16" ht="15" hidden="1" customHeight="1">
      <c r="A20132">
        <v>606293</v>
      </c>
      <c r="B20132" t="s">
        <v>39267</v>
      </c>
      <c r="C20132" t="s">
        <v>39268</v>
      </c>
      <c r="D20132" t="s">
        <v>1067</v>
      </c>
      <c r="E20132" t="s">
        <v>1067</v>
      </c>
      <c r="F20132" t="s">
        <v>1067</v>
      </c>
      <c r="I20132" t="s">
        <v>27</v>
      </c>
      <c r="L20132">
        <v>0</v>
      </c>
      <c r="N20132">
        <f t="shared" si="267"/>
        <v>606293</v>
      </c>
      <c r="O20132">
        <f>_xlfn.XLOOKUP(A20132,Planilha1!F:F,Planilha1!G:G,0)</f>
        <v>0</v>
      </c>
      <c r="P20132">
        <v>0</v>
      </c>
    </row>
    <row r="20133" spans="1:16" ht="15" hidden="1" customHeight="1">
      <c r="A20133">
        <v>606294</v>
      </c>
      <c r="B20133" t="s">
        <v>39269</v>
      </c>
      <c r="C20133" t="s">
        <v>39270</v>
      </c>
      <c r="D20133" t="s">
        <v>1067</v>
      </c>
      <c r="E20133" t="s">
        <v>1067</v>
      </c>
      <c r="F20133" t="s">
        <v>1067</v>
      </c>
      <c r="I20133" t="s">
        <v>27</v>
      </c>
      <c r="L20133">
        <v>0</v>
      </c>
      <c r="N20133">
        <f t="shared" si="267"/>
        <v>606294</v>
      </c>
      <c r="O20133">
        <f>_xlfn.XLOOKUP(A20133,Planilha1!F:F,Planilha1!G:G,0)</f>
        <v>0</v>
      </c>
      <c r="P20133">
        <v>0</v>
      </c>
    </row>
    <row r="20134" spans="1:16" ht="15" hidden="1" customHeight="1">
      <c r="A20134">
        <v>606295</v>
      </c>
      <c r="B20134" t="s">
        <v>39271</v>
      </c>
      <c r="C20134" t="s">
        <v>39272</v>
      </c>
      <c r="D20134" t="s">
        <v>1067</v>
      </c>
      <c r="E20134" t="s">
        <v>1067</v>
      </c>
      <c r="F20134" t="s">
        <v>1067</v>
      </c>
      <c r="I20134" t="s">
        <v>27</v>
      </c>
      <c r="L20134">
        <v>0</v>
      </c>
      <c r="N20134">
        <f t="shared" si="267"/>
        <v>606295</v>
      </c>
      <c r="O20134">
        <f>_xlfn.XLOOKUP(A20134,Planilha1!F:F,Planilha1!G:G,0)</f>
        <v>0</v>
      </c>
      <c r="P20134">
        <v>0</v>
      </c>
    </row>
    <row r="20135" spans="1:16" ht="15" hidden="1" customHeight="1">
      <c r="A20135">
        <v>606296</v>
      </c>
      <c r="B20135" t="s">
        <v>39273</v>
      </c>
      <c r="C20135" t="s">
        <v>39274</v>
      </c>
      <c r="D20135" t="s">
        <v>1067</v>
      </c>
      <c r="E20135" t="s">
        <v>1067</v>
      </c>
      <c r="F20135" t="s">
        <v>1067</v>
      </c>
      <c r="I20135" t="s">
        <v>27</v>
      </c>
      <c r="L20135">
        <v>0</v>
      </c>
      <c r="N20135">
        <f t="shared" si="267"/>
        <v>606296</v>
      </c>
      <c r="O20135">
        <f>_xlfn.XLOOKUP(A20135,Planilha1!F:F,Planilha1!G:G,0)</f>
        <v>0</v>
      </c>
      <c r="P20135">
        <v>0</v>
      </c>
    </row>
    <row r="20136" spans="1:16" ht="15" hidden="1" customHeight="1">
      <c r="A20136">
        <v>606297</v>
      </c>
      <c r="B20136" t="s">
        <v>39275</v>
      </c>
      <c r="C20136" t="s">
        <v>39276</v>
      </c>
      <c r="D20136" t="s">
        <v>1067</v>
      </c>
      <c r="E20136" t="s">
        <v>1067</v>
      </c>
      <c r="F20136" t="s">
        <v>1067</v>
      </c>
      <c r="I20136" t="s">
        <v>27</v>
      </c>
      <c r="L20136">
        <v>0</v>
      </c>
      <c r="N20136">
        <f t="shared" si="267"/>
        <v>606297</v>
      </c>
      <c r="O20136">
        <f>_xlfn.XLOOKUP(A20136,Planilha1!F:F,Planilha1!G:G,0)</f>
        <v>0</v>
      </c>
      <c r="P20136">
        <v>0</v>
      </c>
    </row>
    <row r="20137" spans="1:16" ht="15" hidden="1" customHeight="1">
      <c r="A20137">
        <v>606298</v>
      </c>
      <c r="B20137" t="s">
        <v>39277</v>
      </c>
      <c r="C20137" t="s">
        <v>39278</v>
      </c>
      <c r="D20137" t="s">
        <v>1067</v>
      </c>
      <c r="E20137" t="s">
        <v>1067</v>
      </c>
      <c r="F20137" t="s">
        <v>1067</v>
      </c>
      <c r="I20137" t="s">
        <v>27</v>
      </c>
      <c r="L20137">
        <v>0</v>
      </c>
      <c r="N20137">
        <f t="shared" si="267"/>
        <v>606298</v>
      </c>
      <c r="O20137">
        <f>_xlfn.XLOOKUP(A20137,Planilha1!F:F,Planilha1!G:G,0)</f>
        <v>0</v>
      </c>
      <c r="P20137">
        <v>0</v>
      </c>
    </row>
    <row r="20138" spans="1:16" ht="15" hidden="1" customHeight="1">
      <c r="A20138">
        <v>606299</v>
      </c>
      <c r="B20138" t="s">
        <v>39279</v>
      </c>
      <c r="C20138" t="s">
        <v>39280</v>
      </c>
      <c r="D20138" t="s">
        <v>1067</v>
      </c>
      <c r="E20138" t="s">
        <v>1067</v>
      </c>
      <c r="F20138" t="s">
        <v>1067</v>
      </c>
      <c r="I20138" t="s">
        <v>27</v>
      </c>
      <c r="L20138">
        <v>0</v>
      </c>
      <c r="N20138">
        <f t="shared" si="267"/>
        <v>606299</v>
      </c>
      <c r="O20138">
        <f>_xlfn.XLOOKUP(A20138,Planilha1!F:F,Planilha1!G:G,0)</f>
        <v>0</v>
      </c>
      <c r="P20138">
        <v>0</v>
      </c>
    </row>
    <row r="20139" spans="1:16" ht="15" hidden="1" customHeight="1">
      <c r="A20139">
        <v>606300</v>
      </c>
      <c r="B20139" t="s">
        <v>39281</v>
      </c>
      <c r="C20139" t="s">
        <v>39282</v>
      </c>
      <c r="D20139" t="s">
        <v>1067</v>
      </c>
      <c r="E20139" t="s">
        <v>1067</v>
      </c>
      <c r="F20139" t="s">
        <v>1067</v>
      </c>
      <c r="I20139" t="s">
        <v>27</v>
      </c>
      <c r="L20139">
        <v>0</v>
      </c>
      <c r="N20139">
        <f t="shared" si="267"/>
        <v>606300</v>
      </c>
      <c r="O20139">
        <f>_xlfn.XLOOKUP(A20139,Planilha1!F:F,Planilha1!G:G,0)</f>
        <v>0</v>
      </c>
      <c r="P20139">
        <v>0</v>
      </c>
    </row>
    <row r="20140" spans="1:16" ht="15" hidden="1" customHeight="1">
      <c r="A20140">
        <v>606301</v>
      </c>
      <c r="B20140" t="s">
        <v>39283</v>
      </c>
      <c r="C20140" t="s">
        <v>39284</v>
      </c>
      <c r="D20140" t="s">
        <v>1067</v>
      </c>
      <c r="E20140" t="s">
        <v>1067</v>
      </c>
      <c r="F20140" t="s">
        <v>1067</v>
      </c>
      <c r="I20140" t="s">
        <v>27</v>
      </c>
      <c r="L20140">
        <v>0</v>
      </c>
      <c r="N20140">
        <f t="shared" si="267"/>
        <v>606301</v>
      </c>
      <c r="O20140">
        <f>_xlfn.XLOOKUP(A20140,Planilha1!F:F,Planilha1!G:G,0)</f>
        <v>0</v>
      </c>
      <c r="P20140">
        <v>0</v>
      </c>
    </row>
    <row r="20141" spans="1:16" ht="15" hidden="1" customHeight="1">
      <c r="A20141">
        <v>606302</v>
      </c>
      <c r="B20141" t="s">
        <v>39285</v>
      </c>
      <c r="C20141" t="s">
        <v>39286</v>
      </c>
      <c r="D20141" t="s">
        <v>1067</v>
      </c>
      <c r="E20141" t="s">
        <v>1067</v>
      </c>
      <c r="F20141" t="s">
        <v>1067</v>
      </c>
      <c r="I20141" t="s">
        <v>27</v>
      </c>
      <c r="L20141">
        <v>0</v>
      </c>
      <c r="N20141">
        <f t="shared" si="267"/>
        <v>606302</v>
      </c>
      <c r="O20141">
        <f>_xlfn.XLOOKUP(A20141,Planilha1!F:F,Planilha1!G:G,0)</f>
        <v>0</v>
      </c>
      <c r="P20141">
        <v>0</v>
      </c>
    </row>
    <row r="20142" spans="1:16" ht="15" hidden="1" customHeight="1">
      <c r="A20142">
        <v>606303</v>
      </c>
      <c r="B20142" t="s">
        <v>39287</v>
      </c>
      <c r="C20142" t="s">
        <v>39288</v>
      </c>
      <c r="D20142" t="s">
        <v>1067</v>
      </c>
      <c r="E20142" t="s">
        <v>1067</v>
      </c>
      <c r="F20142" t="s">
        <v>1067</v>
      </c>
      <c r="I20142" t="s">
        <v>27</v>
      </c>
      <c r="L20142">
        <v>0</v>
      </c>
      <c r="N20142">
        <f t="shared" si="267"/>
        <v>606303</v>
      </c>
      <c r="O20142">
        <f>_xlfn.XLOOKUP(A20142,Planilha1!F:F,Planilha1!G:G,0)</f>
        <v>0</v>
      </c>
      <c r="P20142">
        <v>0</v>
      </c>
    </row>
    <row r="20143" spans="1:16" ht="15" hidden="1" customHeight="1">
      <c r="A20143">
        <v>606304</v>
      </c>
      <c r="B20143" t="s">
        <v>39289</v>
      </c>
      <c r="C20143" t="s">
        <v>39290</v>
      </c>
      <c r="D20143" t="s">
        <v>1067</v>
      </c>
      <c r="E20143" t="s">
        <v>1067</v>
      </c>
      <c r="F20143" t="s">
        <v>1067</v>
      </c>
      <c r="I20143" t="s">
        <v>27</v>
      </c>
      <c r="L20143">
        <v>0</v>
      </c>
      <c r="N20143">
        <f t="shared" si="267"/>
        <v>606304</v>
      </c>
      <c r="O20143">
        <f>_xlfn.XLOOKUP(A20143,Planilha1!F:F,Planilha1!G:G,0)</f>
        <v>0</v>
      </c>
      <c r="P20143">
        <v>0</v>
      </c>
    </row>
    <row r="20144" spans="1:16" ht="15" hidden="1" customHeight="1">
      <c r="A20144">
        <v>606305</v>
      </c>
      <c r="B20144" t="s">
        <v>39291</v>
      </c>
      <c r="C20144" t="s">
        <v>39292</v>
      </c>
      <c r="D20144" t="s">
        <v>1067</v>
      </c>
      <c r="E20144" t="s">
        <v>1067</v>
      </c>
      <c r="F20144" t="s">
        <v>1067</v>
      </c>
      <c r="I20144" t="s">
        <v>27</v>
      </c>
      <c r="L20144">
        <v>0</v>
      </c>
      <c r="N20144">
        <f t="shared" si="267"/>
        <v>606305</v>
      </c>
      <c r="O20144">
        <f>_xlfn.XLOOKUP(A20144,Planilha1!F:F,Planilha1!G:G,0)</f>
        <v>0</v>
      </c>
      <c r="P20144">
        <v>0</v>
      </c>
    </row>
    <row r="20145" spans="1:16" ht="15" hidden="1" customHeight="1">
      <c r="A20145">
        <v>606306</v>
      </c>
      <c r="B20145" t="s">
        <v>39293</v>
      </c>
      <c r="C20145" t="s">
        <v>39294</v>
      </c>
      <c r="D20145" t="s">
        <v>1067</v>
      </c>
      <c r="E20145" t="s">
        <v>1067</v>
      </c>
      <c r="F20145" t="s">
        <v>1067</v>
      </c>
      <c r="I20145" t="s">
        <v>27</v>
      </c>
      <c r="L20145">
        <v>0</v>
      </c>
      <c r="N20145">
        <f t="shared" si="267"/>
        <v>606306</v>
      </c>
      <c r="O20145">
        <f>_xlfn.XLOOKUP(A20145,Planilha1!F:F,Planilha1!G:G,0)</f>
        <v>0</v>
      </c>
      <c r="P20145">
        <v>0</v>
      </c>
    </row>
    <row r="20146" spans="1:16" ht="15" hidden="1" customHeight="1">
      <c r="A20146">
        <v>606307</v>
      </c>
      <c r="B20146" t="s">
        <v>39295</v>
      </c>
      <c r="C20146" t="s">
        <v>39296</v>
      </c>
      <c r="D20146" t="s">
        <v>1067</v>
      </c>
      <c r="E20146" t="s">
        <v>1067</v>
      </c>
      <c r="F20146" t="s">
        <v>1067</v>
      </c>
      <c r="I20146" t="s">
        <v>27</v>
      </c>
      <c r="L20146">
        <v>0</v>
      </c>
      <c r="N20146">
        <f t="shared" si="267"/>
        <v>606307</v>
      </c>
      <c r="O20146">
        <f>_xlfn.XLOOKUP(A20146,Planilha1!F:F,Planilha1!G:G,0)</f>
        <v>0</v>
      </c>
      <c r="P20146">
        <v>0</v>
      </c>
    </row>
    <row r="20147" spans="1:16" ht="15" hidden="1" customHeight="1">
      <c r="A20147">
        <v>606308</v>
      </c>
      <c r="B20147" t="s">
        <v>39297</v>
      </c>
      <c r="C20147" t="s">
        <v>39298</v>
      </c>
      <c r="D20147" t="s">
        <v>1067</v>
      </c>
      <c r="E20147" t="s">
        <v>1067</v>
      </c>
      <c r="F20147" t="s">
        <v>1067</v>
      </c>
      <c r="I20147" t="s">
        <v>27</v>
      </c>
      <c r="L20147">
        <v>0</v>
      </c>
      <c r="N20147">
        <f t="shared" si="267"/>
        <v>606308</v>
      </c>
      <c r="O20147">
        <f>_xlfn.XLOOKUP(A20147,Planilha1!F:F,Planilha1!G:G,0)</f>
        <v>0</v>
      </c>
      <c r="P20147">
        <v>0</v>
      </c>
    </row>
    <row r="20148" spans="1:16" ht="15" hidden="1" customHeight="1">
      <c r="A20148">
        <v>606309</v>
      </c>
      <c r="B20148" t="s">
        <v>39299</v>
      </c>
      <c r="C20148" t="s">
        <v>39300</v>
      </c>
      <c r="D20148" t="s">
        <v>1067</v>
      </c>
      <c r="E20148" t="s">
        <v>1067</v>
      </c>
      <c r="F20148" t="s">
        <v>1067</v>
      </c>
      <c r="I20148" t="s">
        <v>27</v>
      </c>
      <c r="L20148">
        <v>0</v>
      </c>
      <c r="N20148">
        <f t="shared" si="267"/>
        <v>606309</v>
      </c>
      <c r="O20148">
        <f>_xlfn.XLOOKUP(A20148,Planilha1!F:F,Planilha1!G:G,0)</f>
        <v>0</v>
      </c>
      <c r="P20148">
        <v>0</v>
      </c>
    </row>
    <row r="20149" spans="1:16" ht="15" hidden="1" customHeight="1">
      <c r="A20149">
        <v>606310</v>
      </c>
      <c r="B20149" t="s">
        <v>39301</v>
      </c>
      <c r="C20149" t="s">
        <v>39302</v>
      </c>
      <c r="D20149" t="s">
        <v>1067</v>
      </c>
      <c r="E20149" t="s">
        <v>1067</v>
      </c>
      <c r="F20149" t="s">
        <v>1067</v>
      </c>
      <c r="I20149" t="s">
        <v>27</v>
      </c>
      <c r="L20149">
        <v>0</v>
      </c>
      <c r="N20149">
        <f t="shared" si="267"/>
        <v>606310</v>
      </c>
      <c r="O20149">
        <f>_xlfn.XLOOKUP(A20149,Planilha1!F:F,Planilha1!G:G,0)</f>
        <v>0</v>
      </c>
      <c r="P20149">
        <v>0</v>
      </c>
    </row>
    <row r="20150" spans="1:16" ht="15" hidden="1" customHeight="1">
      <c r="A20150">
        <v>606311</v>
      </c>
      <c r="B20150" t="s">
        <v>39303</v>
      </c>
      <c r="C20150" t="s">
        <v>39304</v>
      </c>
      <c r="D20150" t="s">
        <v>1067</v>
      </c>
      <c r="E20150" t="s">
        <v>1067</v>
      </c>
      <c r="F20150" t="s">
        <v>1067</v>
      </c>
      <c r="I20150" t="s">
        <v>27</v>
      </c>
      <c r="L20150">
        <v>0</v>
      </c>
      <c r="N20150">
        <f t="shared" si="267"/>
        <v>606311</v>
      </c>
      <c r="O20150">
        <f>_xlfn.XLOOKUP(A20150,Planilha1!F:F,Planilha1!G:G,0)</f>
        <v>0</v>
      </c>
      <c r="P20150">
        <v>0</v>
      </c>
    </row>
    <row r="20151" spans="1:16" ht="15" hidden="1" customHeight="1">
      <c r="A20151">
        <v>606312</v>
      </c>
      <c r="B20151" t="s">
        <v>39305</v>
      </c>
      <c r="C20151" t="s">
        <v>39306</v>
      </c>
      <c r="D20151" t="s">
        <v>1067</v>
      </c>
      <c r="E20151" t="s">
        <v>1067</v>
      </c>
      <c r="F20151" t="s">
        <v>1067</v>
      </c>
      <c r="I20151" t="s">
        <v>27</v>
      </c>
      <c r="L20151">
        <v>0</v>
      </c>
      <c r="N20151">
        <f t="shared" si="267"/>
        <v>606312</v>
      </c>
      <c r="O20151">
        <f>_xlfn.XLOOKUP(A20151,Planilha1!F:F,Planilha1!G:G,0)</f>
        <v>0</v>
      </c>
      <c r="P20151">
        <v>0</v>
      </c>
    </row>
    <row r="20152" spans="1:16" ht="15" hidden="1" customHeight="1">
      <c r="A20152">
        <v>606313</v>
      </c>
      <c r="B20152" t="s">
        <v>39307</v>
      </c>
      <c r="C20152" t="s">
        <v>39308</v>
      </c>
      <c r="D20152" t="s">
        <v>1067</v>
      </c>
      <c r="E20152" t="s">
        <v>1067</v>
      </c>
      <c r="F20152" t="s">
        <v>1067</v>
      </c>
      <c r="I20152" t="s">
        <v>27</v>
      </c>
      <c r="L20152">
        <v>0</v>
      </c>
      <c r="N20152">
        <f t="shared" si="267"/>
        <v>606313</v>
      </c>
      <c r="O20152">
        <f>_xlfn.XLOOKUP(A20152,Planilha1!F:F,Planilha1!G:G,0)</f>
        <v>0</v>
      </c>
      <c r="P20152">
        <v>0</v>
      </c>
    </row>
    <row r="20153" spans="1:16" ht="15" hidden="1" customHeight="1">
      <c r="A20153">
        <v>606314</v>
      </c>
      <c r="B20153" t="s">
        <v>39309</v>
      </c>
      <c r="C20153" t="s">
        <v>39310</v>
      </c>
      <c r="D20153" t="s">
        <v>1067</v>
      </c>
      <c r="E20153" t="s">
        <v>1067</v>
      </c>
      <c r="F20153" t="s">
        <v>1067</v>
      </c>
      <c r="I20153" t="s">
        <v>27</v>
      </c>
      <c r="L20153">
        <v>0</v>
      </c>
      <c r="N20153">
        <f t="shared" si="267"/>
        <v>606314</v>
      </c>
      <c r="O20153">
        <f>_xlfn.XLOOKUP(A20153,Planilha1!F:F,Planilha1!G:G,0)</f>
        <v>0</v>
      </c>
      <c r="P20153">
        <v>0</v>
      </c>
    </row>
    <row r="20154" spans="1:16" ht="15" hidden="1" customHeight="1">
      <c r="A20154">
        <v>606315</v>
      </c>
      <c r="B20154" t="s">
        <v>39311</v>
      </c>
      <c r="C20154" t="s">
        <v>39312</v>
      </c>
      <c r="D20154" t="s">
        <v>1067</v>
      </c>
      <c r="E20154" t="s">
        <v>1067</v>
      </c>
      <c r="F20154" t="s">
        <v>1067</v>
      </c>
      <c r="I20154" t="s">
        <v>27</v>
      </c>
      <c r="L20154">
        <v>0</v>
      </c>
      <c r="N20154">
        <f t="shared" si="267"/>
        <v>606315</v>
      </c>
      <c r="O20154">
        <f>_xlfn.XLOOKUP(A20154,Planilha1!F:F,Planilha1!G:G,0)</f>
        <v>0</v>
      </c>
      <c r="P20154">
        <v>0</v>
      </c>
    </row>
    <row r="20155" spans="1:16" ht="15" hidden="1" customHeight="1">
      <c r="A20155">
        <v>606316</v>
      </c>
      <c r="B20155" t="s">
        <v>39313</v>
      </c>
      <c r="C20155" t="s">
        <v>39314</v>
      </c>
      <c r="D20155" t="s">
        <v>1067</v>
      </c>
      <c r="E20155" t="s">
        <v>1067</v>
      </c>
      <c r="F20155" t="s">
        <v>1067</v>
      </c>
      <c r="I20155" t="s">
        <v>27</v>
      </c>
      <c r="L20155">
        <v>0</v>
      </c>
      <c r="N20155">
        <f t="shared" si="267"/>
        <v>606316</v>
      </c>
      <c r="O20155">
        <f>_xlfn.XLOOKUP(A20155,Planilha1!F:F,Planilha1!G:G,0)</f>
        <v>0</v>
      </c>
      <c r="P20155">
        <v>0</v>
      </c>
    </row>
    <row r="20156" spans="1:16" ht="15" hidden="1" customHeight="1">
      <c r="A20156">
        <v>606317</v>
      </c>
      <c r="B20156" t="s">
        <v>39315</v>
      </c>
      <c r="C20156" t="s">
        <v>39316</v>
      </c>
      <c r="D20156" t="s">
        <v>1067</v>
      </c>
      <c r="E20156" t="s">
        <v>1067</v>
      </c>
      <c r="F20156" t="s">
        <v>1067</v>
      </c>
      <c r="I20156" t="s">
        <v>27</v>
      </c>
      <c r="L20156">
        <v>0</v>
      </c>
      <c r="N20156">
        <f t="shared" si="267"/>
        <v>606317</v>
      </c>
      <c r="O20156">
        <f>_xlfn.XLOOKUP(A20156,Planilha1!F:F,Planilha1!G:G,0)</f>
        <v>0</v>
      </c>
      <c r="P20156">
        <v>0</v>
      </c>
    </row>
    <row r="20157" spans="1:16" ht="15" hidden="1" customHeight="1">
      <c r="A20157">
        <v>606318</v>
      </c>
      <c r="B20157" t="s">
        <v>39317</v>
      </c>
      <c r="C20157" t="s">
        <v>39318</v>
      </c>
      <c r="D20157" t="s">
        <v>1067</v>
      </c>
      <c r="E20157" t="s">
        <v>1067</v>
      </c>
      <c r="F20157" t="s">
        <v>1067</v>
      </c>
      <c r="I20157" t="s">
        <v>27</v>
      </c>
      <c r="L20157">
        <v>0</v>
      </c>
      <c r="N20157">
        <f t="shared" si="267"/>
        <v>606318</v>
      </c>
      <c r="O20157">
        <f>_xlfn.XLOOKUP(A20157,Planilha1!F:F,Planilha1!G:G,0)</f>
        <v>0</v>
      </c>
      <c r="P20157">
        <v>0</v>
      </c>
    </row>
    <row r="20158" spans="1:16" ht="15" hidden="1" customHeight="1">
      <c r="A20158">
        <v>606319</v>
      </c>
      <c r="B20158" t="s">
        <v>39319</v>
      </c>
      <c r="C20158" t="s">
        <v>39320</v>
      </c>
      <c r="D20158" t="s">
        <v>1067</v>
      </c>
      <c r="E20158" t="s">
        <v>1067</v>
      </c>
      <c r="F20158" t="s">
        <v>1067</v>
      </c>
      <c r="I20158" t="s">
        <v>27</v>
      </c>
      <c r="L20158">
        <v>0</v>
      </c>
      <c r="N20158">
        <f t="shared" si="267"/>
        <v>606319</v>
      </c>
      <c r="O20158">
        <f>_xlfn.XLOOKUP(A20158,Planilha1!F:F,Planilha1!G:G,0)</f>
        <v>0</v>
      </c>
      <c r="P20158">
        <v>0</v>
      </c>
    </row>
    <row r="20159" spans="1:16" ht="15" hidden="1" customHeight="1">
      <c r="A20159">
        <v>606320</v>
      </c>
      <c r="B20159" t="s">
        <v>39321</v>
      </c>
      <c r="C20159" t="s">
        <v>39322</v>
      </c>
      <c r="D20159" t="s">
        <v>1067</v>
      </c>
      <c r="E20159" t="s">
        <v>1067</v>
      </c>
      <c r="F20159" t="s">
        <v>1067</v>
      </c>
      <c r="I20159" t="s">
        <v>27</v>
      </c>
      <c r="L20159">
        <v>0</v>
      </c>
      <c r="N20159">
        <f t="shared" si="267"/>
        <v>606320</v>
      </c>
      <c r="O20159">
        <f>_xlfn.XLOOKUP(A20159,Planilha1!F:F,Planilha1!G:G,0)</f>
        <v>0</v>
      </c>
      <c r="P20159">
        <v>0</v>
      </c>
    </row>
    <row r="20160" spans="1:16" ht="15" hidden="1" customHeight="1">
      <c r="A20160">
        <v>606321</v>
      </c>
      <c r="B20160" t="s">
        <v>39323</v>
      </c>
      <c r="C20160" t="s">
        <v>39324</v>
      </c>
      <c r="D20160" t="s">
        <v>1067</v>
      </c>
      <c r="E20160" t="s">
        <v>1067</v>
      </c>
      <c r="F20160" t="s">
        <v>1067</v>
      </c>
      <c r="I20160" t="s">
        <v>27</v>
      </c>
      <c r="L20160">
        <v>0</v>
      </c>
      <c r="N20160">
        <f t="shared" si="267"/>
        <v>606321</v>
      </c>
      <c r="O20160">
        <f>_xlfn.XLOOKUP(A20160,Planilha1!F:F,Planilha1!G:G,0)</f>
        <v>0</v>
      </c>
      <c r="P20160">
        <v>0</v>
      </c>
    </row>
    <row r="20161" spans="1:16" ht="15" hidden="1" customHeight="1">
      <c r="A20161">
        <v>606322</v>
      </c>
      <c r="B20161" t="s">
        <v>39325</v>
      </c>
      <c r="C20161" t="s">
        <v>39326</v>
      </c>
      <c r="D20161" t="s">
        <v>1067</v>
      </c>
      <c r="E20161" t="s">
        <v>1067</v>
      </c>
      <c r="F20161" t="s">
        <v>1067</v>
      </c>
      <c r="I20161" t="s">
        <v>27</v>
      </c>
      <c r="L20161">
        <v>0</v>
      </c>
      <c r="N20161">
        <f t="shared" si="267"/>
        <v>606322</v>
      </c>
      <c r="O20161">
        <f>_xlfn.XLOOKUP(A20161,Planilha1!F:F,Planilha1!G:G,0)</f>
        <v>0</v>
      </c>
      <c r="P20161">
        <v>0</v>
      </c>
    </row>
    <row r="20162" spans="1:16" ht="15" hidden="1" customHeight="1">
      <c r="A20162">
        <v>606323</v>
      </c>
      <c r="B20162" t="s">
        <v>39327</v>
      </c>
      <c r="C20162" t="s">
        <v>39328</v>
      </c>
      <c r="D20162" t="s">
        <v>1067</v>
      </c>
      <c r="E20162" t="s">
        <v>1067</v>
      </c>
      <c r="F20162" t="s">
        <v>1067</v>
      </c>
      <c r="I20162" t="s">
        <v>27</v>
      </c>
      <c r="L20162">
        <v>0</v>
      </c>
      <c r="N20162">
        <f t="shared" si="267"/>
        <v>606323</v>
      </c>
      <c r="O20162">
        <f>_xlfn.XLOOKUP(A20162,Planilha1!F:F,Planilha1!G:G,0)</f>
        <v>0</v>
      </c>
      <c r="P20162">
        <v>0</v>
      </c>
    </row>
    <row r="20163" spans="1:16" ht="15" hidden="1" customHeight="1">
      <c r="A20163">
        <v>606324</v>
      </c>
      <c r="B20163" t="s">
        <v>39329</v>
      </c>
      <c r="C20163" t="s">
        <v>39330</v>
      </c>
      <c r="D20163" t="s">
        <v>1067</v>
      </c>
      <c r="E20163" t="s">
        <v>1067</v>
      </c>
      <c r="F20163" t="s">
        <v>1067</v>
      </c>
      <c r="I20163" t="s">
        <v>27</v>
      </c>
      <c r="L20163">
        <v>0</v>
      </c>
      <c r="N20163">
        <f t="shared" si="267"/>
        <v>606324</v>
      </c>
      <c r="O20163">
        <f>_xlfn.XLOOKUP(A20163,Planilha1!F:F,Planilha1!G:G,0)</f>
        <v>0</v>
      </c>
      <c r="P20163">
        <v>0</v>
      </c>
    </row>
    <row r="20164" spans="1:16" ht="15" hidden="1" customHeight="1">
      <c r="A20164">
        <v>606325</v>
      </c>
      <c r="B20164" t="s">
        <v>39331</v>
      </c>
      <c r="C20164" t="s">
        <v>39332</v>
      </c>
      <c r="D20164" t="s">
        <v>1067</v>
      </c>
      <c r="E20164" t="s">
        <v>1067</v>
      </c>
      <c r="F20164" t="s">
        <v>1067</v>
      </c>
      <c r="I20164" t="s">
        <v>27</v>
      </c>
      <c r="L20164">
        <v>0</v>
      </c>
      <c r="N20164">
        <f t="shared" si="267"/>
        <v>606325</v>
      </c>
      <c r="O20164">
        <f>_xlfn.XLOOKUP(A20164,Planilha1!F:F,Planilha1!G:G,0)</f>
        <v>0</v>
      </c>
      <c r="P20164">
        <v>0</v>
      </c>
    </row>
    <row r="20165" spans="1:16" ht="15" hidden="1" customHeight="1">
      <c r="A20165">
        <v>606326</v>
      </c>
      <c r="B20165" t="s">
        <v>39333</v>
      </c>
      <c r="C20165" t="s">
        <v>39334</v>
      </c>
      <c r="D20165" t="s">
        <v>1067</v>
      </c>
      <c r="E20165" t="s">
        <v>1067</v>
      </c>
      <c r="F20165" t="s">
        <v>1067</v>
      </c>
      <c r="I20165" t="s">
        <v>27</v>
      </c>
      <c r="L20165">
        <v>0</v>
      </c>
      <c r="N20165">
        <f t="shared" si="267"/>
        <v>606326</v>
      </c>
      <c r="O20165">
        <f>_xlfn.XLOOKUP(A20165,Planilha1!F:F,Planilha1!G:G,0)</f>
        <v>0</v>
      </c>
      <c r="P20165">
        <v>0</v>
      </c>
    </row>
    <row r="20166" spans="1:16" ht="15" hidden="1" customHeight="1">
      <c r="A20166">
        <v>606327</v>
      </c>
      <c r="B20166" t="s">
        <v>39335</v>
      </c>
      <c r="C20166" t="s">
        <v>39336</v>
      </c>
      <c r="D20166" t="s">
        <v>1067</v>
      </c>
      <c r="E20166" t="s">
        <v>1067</v>
      </c>
      <c r="F20166" t="s">
        <v>1067</v>
      </c>
      <c r="I20166" t="s">
        <v>27</v>
      </c>
      <c r="L20166">
        <v>0</v>
      </c>
      <c r="N20166">
        <f t="shared" si="267"/>
        <v>606327</v>
      </c>
      <c r="O20166">
        <f>_xlfn.XLOOKUP(A20166,Planilha1!F:F,Planilha1!G:G,0)</f>
        <v>0</v>
      </c>
      <c r="P20166">
        <v>0</v>
      </c>
    </row>
    <row r="20167" spans="1:16" ht="15" hidden="1" customHeight="1">
      <c r="A20167">
        <v>606328</v>
      </c>
      <c r="B20167" t="s">
        <v>39337</v>
      </c>
      <c r="C20167" t="s">
        <v>39338</v>
      </c>
      <c r="D20167" t="s">
        <v>1067</v>
      </c>
      <c r="E20167" t="s">
        <v>1067</v>
      </c>
      <c r="F20167" t="s">
        <v>1067</v>
      </c>
      <c r="I20167" t="s">
        <v>27</v>
      </c>
      <c r="L20167">
        <v>0</v>
      </c>
      <c r="N20167">
        <f t="shared" si="267"/>
        <v>606328</v>
      </c>
      <c r="O20167">
        <f>_xlfn.XLOOKUP(A20167,Planilha1!F:F,Planilha1!G:G,0)</f>
        <v>0</v>
      </c>
      <c r="P20167">
        <v>0</v>
      </c>
    </row>
    <row r="20168" spans="1:16" ht="15" hidden="1" customHeight="1">
      <c r="A20168">
        <v>606329</v>
      </c>
      <c r="B20168" t="s">
        <v>39339</v>
      </c>
      <c r="C20168" t="s">
        <v>39340</v>
      </c>
      <c r="D20168" t="s">
        <v>1067</v>
      </c>
      <c r="E20168" t="s">
        <v>1067</v>
      </c>
      <c r="F20168" t="s">
        <v>1067</v>
      </c>
      <c r="I20168" t="s">
        <v>27</v>
      </c>
      <c r="L20168">
        <v>0</v>
      </c>
      <c r="N20168">
        <f t="shared" si="267"/>
        <v>606329</v>
      </c>
      <c r="O20168">
        <f>_xlfn.XLOOKUP(A20168,Planilha1!F:F,Planilha1!G:G,0)</f>
        <v>0</v>
      </c>
      <c r="P20168">
        <v>0</v>
      </c>
    </row>
    <row r="20169" spans="1:16" ht="15" hidden="1" customHeight="1">
      <c r="A20169">
        <v>606330</v>
      </c>
      <c r="B20169" t="s">
        <v>39341</v>
      </c>
      <c r="C20169" t="s">
        <v>39342</v>
      </c>
      <c r="D20169" t="s">
        <v>1067</v>
      </c>
      <c r="E20169" t="s">
        <v>1067</v>
      </c>
      <c r="F20169" t="s">
        <v>1067</v>
      </c>
      <c r="I20169" t="s">
        <v>27</v>
      </c>
      <c r="L20169">
        <v>0</v>
      </c>
      <c r="N20169">
        <f t="shared" si="267"/>
        <v>606330</v>
      </c>
      <c r="O20169">
        <f>_xlfn.XLOOKUP(A20169,Planilha1!F:F,Planilha1!G:G,0)</f>
        <v>0</v>
      </c>
      <c r="P20169">
        <v>0</v>
      </c>
    </row>
    <row r="20170" spans="1:16" ht="15" hidden="1" customHeight="1">
      <c r="A20170">
        <v>606331</v>
      </c>
      <c r="B20170" t="s">
        <v>39343</v>
      </c>
      <c r="C20170" t="s">
        <v>39344</v>
      </c>
      <c r="D20170" t="s">
        <v>1067</v>
      </c>
      <c r="E20170" t="s">
        <v>1067</v>
      </c>
      <c r="F20170" t="s">
        <v>1067</v>
      </c>
      <c r="I20170" t="s">
        <v>27</v>
      </c>
      <c r="L20170">
        <v>0</v>
      </c>
      <c r="N20170">
        <f t="shared" si="267"/>
        <v>606331</v>
      </c>
      <c r="O20170">
        <f>_xlfn.XLOOKUP(A20170,Planilha1!F:F,Planilha1!G:G,0)</f>
        <v>0</v>
      </c>
      <c r="P20170">
        <v>0</v>
      </c>
    </row>
    <row r="20171" spans="1:16" ht="15" hidden="1" customHeight="1">
      <c r="A20171">
        <v>606332</v>
      </c>
      <c r="B20171" t="s">
        <v>39345</v>
      </c>
      <c r="C20171" t="s">
        <v>39346</v>
      </c>
      <c r="D20171" t="s">
        <v>1067</v>
      </c>
      <c r="E20171" t="s">
        <v>1067</v>
      </c>
      <c r="F20171" t="s">
        <v>1067</v>
      </c>
      <c r="I20171" t="s">
        <v>27</v>
      </c>
      <c r="L20171">
        <v>0</v>
      </c>
      <c r="N20171">
        <f t="shared" si="267"/>
        <v>606332</v>
      </c>
      <c r="O20171">
        <f>_xlfn.XLOOKUP(A20171,Planilha1!F:F,Planilha1!G:G,0)</f>
        <v>0</v>
      </c>
      <c r="P20171">
        <v>0</v>
      </c>
    </row>
    <row r="20172" spans="1:16" ht="15" hidden="1" customHeight="1">
      <c r="A20172">
        <v>606333</v>
      </c>
      <c r="B20172" t="s">
        <v>39347</v>
      </c>
      <c r="C20172" t="s">
        <v>39348</v>
      </c>
      <c r="D20172" t="s">
        <v>1067</v>
      </c>
      <c r="E20172" t="s">
        <v>1067</v>
      </c>
      <c r="F20172" t="s">
        <v>1067</v>
      </c>
      <c r="I20172" t="s">
        <v>27</v>
      </c>
      <c r="L20172">
        <v>0</v>
      </c>
      <c r="N20172">
        <f t="shared" si="267"/>
        <v>606333</v>
      </c>
      <c r="O20172">
        <f>_xlfn.XLOOKUP(A20172,Planilha1!F:F,Planilha1!G:G,0)</f>
        <v>0</v>
      </c>
      <c r="P20172">
        <v>0</v>
      </c>
    </row>
    <row r="20173" spans="1:16" ht="15" hidden="1" customHeight="1">
      <c r="A20173">
        <v>606334</v>
      </c>
      <c r="B20173" t="s">
        <v>39349</v>
      </c>
      <c r="C20173" t="s">
        <v>39350</v>
      </c>
      <c r="D20173" t="s">
        <v>1067</v>
      </c>
      <c r="E20173" t="s">
        <v>1067</v>
      </c>
      <c r="F20173" t="s">
        <v>1067</v>
      </c>
      <c r="I20173" t="s">
        <v>27</v>
      </c>
      <c r="L20173">
        <v>0</v>
      </c>
      <c r="N20173">
        <f t="shared" si="267"/>
        <v>606334</v>
      </c>
      <c r="O20173">
        <f>_xlfn.XLOOKUP(A20173,Planilha1!F:F,Planilha1!G:G,0)</f>
        <v>0</v>
      </c>
      <c r="P20173">
        <v>0</v>
      </c>
    </row>
    <row r="20174" spans="1:16" ht="15" hidden="1" customHeight="1">
      <c r="A20174">
        <v>606335</v>
      </c>
      <c r="B20174" t="s">
        <v>39351</v>
      </c>
      <c r="C20174" t="s">
        <v>39352</v>
      </c>
      <c r="D20174" t="s">
        <v>1067</v>
      </c>
      <c r="E20174" t="s">
        <v>1067</v>
      </c>
      <c r="F20174" t="s">
        <v>1067</v>
      </c>
      <c r="I20174" t="s">
        <v>27</v>
      </c>
      <c r="L20174">
        <v>0</v>
      </c>
      <c r="N20174">
        <f t="shared" si="267"/>
        <v>606335</v>
      </c>
      <c r="O20174">
        <f>_xlfn.XLOOKUP(A20174,Planilha1!F:F,Planilha1!G:G,0)</f>
        <v>0</v>
      </c>
      <c r="P20174">
        <v>0</v>
      </c>
    </row>
    <row r="20175" spans="1:16" ht="15" hidden="1" customHeight="1">
      <c r="A20175">
        <v>606336</v>
      </c>
      <c r="B20175" t="s">
        <v>39353</v>
      </c>
      <c r="C20175" t="s">
        <v>39354</v>
      </c>
      <c r="D20175" t="s">
        <v>1067</v>
      </c>
      <c r="E20175" t="s">
        <v>1067</v>
      </c>
      <c r="F20175" t="s">
        <v>1067</v>
      </c>
      <c r="I20175" t="s">
        <v>27</v>
      </c>
      <c r="L20175">
        <v>0</v>
      </c>
      <c r="N20175">
        <f t="shared" si="267"/>
        <v>606336</v>
      </c>
      <c r="O20175">
        <f>_xlfn.XLOOKUP(A20175,Planilha1!F:F,Planilha1!G:G,0)</f>
        <v>0</v>
      </c>
      <c r="P20175">
        <v>0</v>
      </c>
    </row>
    <row r="20176" spans="1:16" ht="15" hidden="1" customHeight="1">
      <c r="A20176">
        <v>606337</v>
      </c>
      <c r="B20176" t="s">
        <v>39355</v>
      </c>
      <c r="C20176" t="s">
        <v>39356</v>
      </c>
      <c r="D20176" t="s">
        <v>1067</v>
      </c>
      <c r="E20176" t="s">
        <v>1067</v>
      </c>
      <c r="F20176" t="s">
        <v>1067</v>
      </c>
      <c r="I20176" t="s">
        <v>27</v>
      </c>
      <c r="L20176">
        <v>0</v>
      </c>
      <c r="N20176">
        <f t="shared" si="267"/>
        <v>606337</v>
      </c>
      <c r="O20176">
        <f>_xlfn.XLOOKUP(A20176,Planilha1!F:F,Planilha1!G:G,0)</f>
        <v>0</v>
      </c>
      <c r="P20176">
        <v>0</v>
      </c>
    </row>
    <row r="20177" spans="1:16" ht="15" hidden="1" customHeight="1">
      <c r="A20177">
        <v>606338</v>
      </c>
      <c r="B20177" t="s">
        <v>39357</v>
      </c>
      <c r="C20177" t="s">
        <v>39358</v>
      </c>
      <c r="D20177" t="s">
        <v>1067</v>
      </c>
      <c r="E20177" t="s">
        <v>1067</v>
      </c>
      <c r="F20177" t="s">
        <v>1067</v>
      </c>
      <c r="I20177" t="s">
        <v>27</v>
      </c>
      <c r="L20177">
        <v>0</v>
      </c>
      <c r="N20177">
        <f t="shared" si="267"/>
        <v>606338</v>
      </c>
      <c r="O20177">
        <f>_xlfn.XLOOKUP(A20177,Planilha1!F:F,Planilha1!G:G,0)</f>
        <v>0</v>
      </c>
      <c r="P20177">
        <v>0</v>
      </c>
    </row>
    <row r="20178" spans="1:16" ht="15" hidden="1" customHeight="1">
      <c r="A20178">
        <v>606339</v>
      </c>
      <c r="B20178" t="s">
        <v>39359</v>
      </c>
      <c r="C20178" t="s">
        <v>39360</v>
      </c>
      <c r="D20178" t="s">
        <v>1067</v>
      </c>
      <c r="E20178" t="s">
        <v>1067</v>
      </c>
      <c r="F20178" t="s">
        <v>1067</v>
      </c>
      <c r="I20178" t="s">
        <v>27</v>
      </c>
      <c r="L20178">
        <v>0</v>
      </c>
      <c r="N20178">
        <f t="shared" ref="N20178:N20241" si="268">A20178</f>
        <v>606339</v>
      </c>
      <c r="O20178">
        <f>_xlfn.XLOOKUP(A20178,Planilha1!F:F,Planilha1!G:G,0)</f>
        <v>0</v>
      </c>
      <c r="P20178">
        <v>0</v>
      </c>
    </row>
    <row r="20179" spans="1:16" ht="15" hidden="1" customHeight="1">
      <c r="A20179">
        <v>606340</v>
      </c>
      <c r="B20179" t="s">
        <v>39361</v>
      </c>
      <c r="C20179" t="s">
        <v>39362</v>
      </c>
      <c r="D20179" t="s">
        <v>1067</v>
      </c>
      <c r="E20179" t="s">
        <v>1067</v>
      </c>
      <c r="F20179" t="s">
        <v>1067</v>
      </c>
      <c r="I20179" t="s">
        <v>27</v>
      </c>
      <c r="L20179">
        <v>0</v>
      </c>
      <c r="N20179">
        <f t="shared" si="268"/>
        <v>606340</v>
      </c>
      <c r="O20179">
        <f>_xlfn.XLOOKUP(A20179,Planilha1!F:F,Planilha1!G:G,0)</f>
        <v>0</v>
      </c>
      <c r="P20179">
        <v>0</v>
      </c>
    </row>
    <row r="20180" spans="1:16" ht="15" hidden="1" customHeight="1">
      <c r="A20180">
        <v>606341</v>
      </c>
      <c r="B20180" t="s">
        <v>39363</v>
      </c>
      <c r="C20180" t="s">
        <v>39364</v>
      </c>
      <c r="D20180" t="s">
        <v>1067</v>
      </c>
      <c r="E20180" t="s">
        <v>1067</v>
      </c>
      <c r="F20180" t="s">
        <v>1067</v>
      </c>
      <c r="I20180" t="s">
        <v>27</v>
      </c>
      <c r="L20180">
        <v>0</v>
      </c>
      <c r="N20180">
        <f t="shared" si="268"/>
        <v>606341</v>
      </c>
      <c r="O20180">
        <f>_xlfn.XLOOKUP(A20180,Planilha1!F:F,Planilha1!G:G,0)</f>
        <v>0</v>
      </c>
      <c r="P20180">
        <v>0</v>
      </c>
    </row>
    <row r="20181" spans="1:16" ht="15" hidden="1" customHeight="1">
      <c r="A20181">
        <v>606342</v>
      </c>
      <c r="B20181" t="s">
        <v>39365</v>
      </c>
      <c r="C20181" t="s">
        <v>39366</v>
      </c>
      <c r="D20181" t="s">
        <v>1067</v>
      </c>
      <c r="E20181" t="s">
        <v>1067</v>
      </c>
      <c r="F20181" t="s">
        <v>1067</v>
      </c>
      <c r="I20181" t="s">
        <v>27</v>
      </c>
      <c r="L20181">
        <v>0</v>
      </c>
      <c r="N20181">
        <f t="shared" si="268"/>
        <v>606342</v>
      </c>
      <c r="O20181">
        <f>_xlfn.XLOOKUP(A20181,Planilha1!F:F,Planilha1!G:G,0)</f>
        <v>0</v>
      </c>
      <c r="P20181">
        <v>0</v>
      </c>
    </row>
    <row r="20182" spans="1:16" ht="15" hidden="1" customHeight="1">
      <c r="A20182">
        <v>606350</v>
      </c>
      <c r="B20182" t="s">
        <v>39367</v>
      </c>
      <c r="C20182" t="s">
        <v>39368</v>
      </c>
      <c r="D20182" t="s">
        <v>1067</v>
      </c>
      <c r="E20182" t="s">
        <v>1067</v>
      </c>
      <c r="F20182" t="s">
        <v>1067</v>
      </c>
      <c r="I20182" t="s">
        <v>27</v>
      </c>
      <c r="L20182">
        <v>0</v>
      </c>
      <c r="N20182">
        <f t="shared" si="268"/>
        <v>606350</v>
      </c>
      <c r="O20182">
        <f>_xlfn.XLOOKUP(A20182,Planilha1!F:F,Planilha1!G:G,0)</f>
        <v>0</v>
      </c>
      <c r="P20182">
        <v>0</v>
      </c>
    </row>
    <row r="20183" spans="1:16" ht="15" hidden="1" customHeight="1">
      <c r="A20183">
        <v>606351</v>
      </c>
      <c r="B20183" t="s">
        <v>39369</v>
      </c>
      <c r="C20183" t="s">
        <v>39370</v>
      </c>
      <c r="D20183" t="s">
        <v>1067</v>
      </c>
      <c r="E20183" t="s">
        <v>1067</v>
      </c>
      <c r="F20183" t="s">
        <v>1067</v>
      </c>
      <c r="I20183" t="s">
        <v>27</v>
      </c>
      <c r="L20183">
        <v>0</v>
      </c>
      <c r="N20183">
        <f t="shared" si="268"/>
        <v>606351</v>
      </c>
      <c r="O20183">
        <f>_xlfn.XLOOKUP(A20183,Planilha1!F:F,Planilha1!G:G,0)</f>
        <v>0</v>
      </c>
      <c r="P20183">
        <v>0</v>
      </c>
    </row>
    <row r="20184" spans="1:16" ht="15" hidden="1" customHeight="1">
      <c r="A20184">
        <v>606352</v>
      </c>
      <c r="B20184" t="s">
        <v>22057</v>
      </c>
      <c r="C20184" t="s">
        <v>39371</v>
      </c>
      <c r="D20184" t="s">
        <v>1067</v>
      </c>
      <c r="E20184" t="s">
        <v>1067</v>
      </c>
      <c r="F20184" t="s">
        <v>1067</v>
      </c>
      <c r="I20184" t="s">
        <v>27</v>
      </c>
      <c r="L20184">
        <v>0</v>
      </c>
      <c r="N20184">
        <f t="shared" si="268"/>
        <v>606352</v>
      </c>
      <c r="O20184">
        <f>_xlfn.XLOOKUP(A20184,Planilha1!F:F,Planilha1!G:G,0)</f>
        <v>0</v>
      </c>
      <c r="P20184">
        <v>0</v>
      </c>
    </row>
    <row r="20185" spans="1:16" ht="15" hidden="1" customHeight="1">
      <c r="A20185">
        <v>606360</v>
      </c>
      <c r="B20185" t="s">
        <v>39372</v>
      </c>
      <c r="C20185" t="s">
        <v>39373</v>
      </c>
      <c r="D20185" t="s">
        <v>1067</v>
      </c>
      <c r="E20185" t="s">
        <v>1067</v>
      </c>
      <c r="F20185" t="s">
        <v>1067</v>
      </c>
      <c r="I20185" t="s">
        <v>27</v>
      </c>
      <c r="L20185">
        <v>0</v>
      </c>
      <c r="N20185">
        <f t="shared" si="268"/>
        <v>606360</v>
      </c>
      <c r="O20185">
        <f>_xlfn.XLOOKUP(A20185,Planilha1!F:F,Planilha1!G:G,0)</f>
        <v>0</v>
      </c>
      <c r="P20185">
        <v>0</v>
      </c>
    </row>
    <row r="20186" spans="1:16" ht="15" hidden="1" customHeight="1">
      <c r="A20186">
        <v>606361</v>
      </c>
      <c r="B20186" t="s">
        <v>39374</v>
      </c>
      <c r="C20186" t="s">
        <v>39375</v>
      </c>
      <c r="D20186" t="s">
        <v>1067</v>
      </c>
      <c r="E20186" t="s">
        <v>1067</v>
      </c>
      <c r="F20186" t="s">
        <v>1067</v>
      </c>
      <c r="I20186" t="s">
        <v>27</v>
      </c>
      <c r="L20186">
        <v>0</v>
      </c>
      <c r="N20186">
        <f t="shared" si="268"/>
        <v>606361</v>
      </c>
      <c r="O20186">
        <f>_xlfn.XLOOKUP(A20186,Planilha1!F:F,Planilha1!G:G,0)</f>
        <v>0</v>
      </c>
      <c r="P20186">
        <v>0</v>
      </c>
    </row>
    <row r="20187" spans="1:16" ht="15" hidden="1" customHeight="1">
      <c r="A20187">
        <v>606362</v>
      </c>
      <c r="B20187" t="s">
        <v>39376</v>
      </c>
      <c r="C20187" t="s">
        <v>39377</v>
      </c>
      <c r="D20187" t="s">
        <v>1067</v>
      </c>
      <c r="E20187" t="s">
        <v>1067</v>
      </c>
      <c r="F20187" t="s">
        <v>1067</v>
      </c>
      <c r="I20187" t="s">
        <v>27</v>
      </c>
      <c r="L20187">
        <v>0</v>
      </c>
      <c r="N20187">
        <f t="shared" si="268"/>
        <v>606362</v>
      </c>
      <c r="O20187">
        <f>_xlfn.XLOOKUP(A20187,Planilha1!F:F,Planilha1!G:G,0)</f>
        <v>0</v>
      </c>
      <c r="P20187">
        <v>0</v>
      </c>
    </row>
    <row r="20188" spans="1:16" ht="15" hidden="1" customHeight="1">
      <c r="A20188">
        <v>606363</v>
      </c>
      <c r="B20188" t="s">
        <v>32233</v>
      </c>
      <c r="C20188" t="s">
        <v>39378</v>
      </c>
      <c r="D20188" t="s">
        <v>1067</v>
      </c>
      <c r="E20188" t="s">
        <v>1067</v>
      </c>
      <c r="F20188" t="s">
        <v>1067</v>
      </c>
      <c r="I20188" t="s">
        <v>27</v>
      </c>
      <c r="L20188">
        <v>0</v>
      </c>
      <c r="N20188">
        <f t="shared" si="268"/>
        <v>606363</v>
      </c>
      <c r="O20188">
        <f>_xlfn.XLOOKUP(A20188,Planilha1!F:F,Planilha1!G:G,0)</f>
        <v>0</v>
      </c>
      <c r="P20188">
        <v>0</v>
      </c>
    </row>
    <row r="20189" spans="1:16" ht="15" hidden="1" customHeight="1">
      <c r="A20189">
        <v>606364</v>
      </c>
      <c r="B20189" t="s">
        <v>39379</v>
      </c>
      <c r="C20189" t="s">
        <v>39380</v>
      </c>
      <c r="D20189" t="s">
        <v>1067</v>
      </c>
      <c r="E20189" t="s">
        <v>1067</v>
      </c>
      <c r="F20189" t="s">
        <v>1067</v>
      </c>
      <c r="I20189" t="s">
        <v>27</v>
      </c>
      <c r="L20189">
        <v>0</v>
      </c>
      <c r="N20189">
        <f t="shared" si="268"/>
        <v>606364</v>
      </c>
      <c r="O20189">
        <f>_xlfn.XLOOKUP(A20189,Planilha1!F:F,Planilha1!G:G,0)</f>
        <v>0</v>
      </c>
      <c r="P20189">
        <v>0</v>
      </c>
    </row>
    <row r="20190" spans="1:16" ht="15" hidden="1" customHeight="1">
      <c r="A20190">
        <v>606365</v>
      </c>
      <c r="B20190" t="s">
        <v>22736</v>
      </c>
      <c r="C20190" t="s">
        <v>39381</v>
      </c>
      <c r="D20190" t="s">
        <v>1067</v>
      </c>
      <c r="E20190" t="s">
        <v>1067</v>
      </c>
      <c r="F20190" t="s">
        <v>1067</v>
      </c>
      <c r="I20190" t="s">
        <v>27</v>
      </c>
      <c r="L20190">
        <v>0</v>
      </c>
      <c r="N20190">
        <f t="shared" si="268"/>
        <v>606365</v>
      </c>
      <c r="O20190">
        <f>_xlfn.XLOOKUP(A20190,Planilha1!F:F,Planilha1!G:G,0)</f>
        <v>0</v>
      </c>
      <c r="P20190">
        <v>0</v>
      </c>
    </row>
    <row r="20191" spans="1:16" ht="15" hidden="1" customHeight="1">
      <c r="A20191">
        <v>606366</v>
      </c>
      <c r="B20191" t="s">
        <v>25778</v>
      </c>
      <c r="C20191" t="s">
        <v>39382</v>
      </c>
      <c r="D20191" t="s">
        <v>1067</v>
      </c>
      <c r="E20191" t="s">
        <v>1067</v>
      </c>
      <c r="F20191" t="s">
        <v>1067</v>
      </c>
      <c r="I20191" t="s">
        <v>27</v>
      </c>
      <c r="L20191">
        <v>0</v>
      </c>
      <c r="N20191">
        <f t="shared" si="268"/>
        <v>606366</v>
      </c>
      <c r="O20191">
        <f>_xlfn.XLOOKUP(A20191,Planilha1!F:F,Planilha1!G:G,0)</f>
        <v>0</v>
      </c>
      <c r="P20191">
        <v>0</v>
      </c>
    </row>
    <row r="20192" spans="1:16" ht="15" hidden="1" customHeight="1">
      <c r="A20192">
        <v>606367</v>
      </c>
      <c r="B20192" t="s">
        <v>39383</v>
      </c>
      <c r="C20192" t="s">
        <v>39384</v>
      </c>
      <c r="D20192" t="s">
        <v>1067</v>
      </c>
      <c r="E20192" t="s">
        <v>1067</v>
      </c>
      <c r="F20192" t="s">
        <v>1067</v>
      </c>
      <c r="I20192" t="s">
        <v>27</v>
      </c>
      <c r="L20192">
        <v>0</v>
      </c>
      <c r="N20192">
        <f t="shared" si="268"/>
        <v>606367</v>
      </c>
      <c r="O20192">
        <f>_xlfn.XLOOKUP(A20192,Planilha1!F:F,Planilha1!G:G,0)</f>
        <v>0</v>
      </c>
      <c r="P20192">
        <v>0</v>
      </c>
    </row>
    <row r="20193" spans="1:16" ht="15" hidden="1" customHeight="1">
      <c r="A20193">
        <v>606368</v>
      </c>
      <c r="B20193" t="s">
        <v>39385</v>
      </c>
      <c r="C20193" t="s">
        <v>39386</v>
      </c>
      <c r="D20193" t="s">
        <v>1067</v>
      </c>
      <c r="E20193" t="s">
        <v>1067</v>
      </c>
      <c r="F20193" t="s">
        <v>1067</v>
      </c>
      <c r="I20193" t="s">
        <v>27</v>
      </c>
      <c r="L20193">
        <v>0</v>
      </c>
      <c r="N20193">
        <f t="shared" si="268"/>
        <v>606368</v>
      </c>
      <c r="O20193">
        <f>_xlfn.XLOOKUP(A20193,Planilha1!F:F,Planilha1!G:G,0)</f>
        <v>0</v>
      </c>
      <c r="P20193">
        <v>0</v>
      </c>
    </row>
    <row r="20194" spans="1:16" ht="15" hidden="1" customHeight="1">
      <c r="A20194">
        <v>606369</v>
      </c>
      <c r="B20194" t="s">
        <v>39387</v>
      </c>
      <c r="C20194" t="s">
        <v>39388</v>
      </c>
      <c r="D20194" t="s">
        <v>1067</v>
      </c>
      <c r="E20194" t="s">
        <v>1067</v>
      </c>
      <c r="F20194" t="s">
        <v>1067</v>
      </c>
      <c r="I20194" t="s">
        <v>27</v>
      </c>
      <c r="L20194">
        <v>0</v>
      </c>
      <c r="N20194">
        <f t="shared" si="268"/>
        <v>606369</v>
      </c>
      <c r="O20194">
        <f>_xlfn.XLOOKUP(A20194,Planilha1!F:F,Planilha1!G:G,0)</f>
        <v>0</v>
      </c>
      <c r="P20194">
        <v>0</v>
      </c>
    </row>
    <row r="20195" spans="1:16" ht="15" hidden="1" customHeight="1">
      <c r="A20195">
        <v>606370</v>
      </c>
      <c r="B20195" t="s">
        <v>39389</v>
      </c>
      <c r="C20195" t="s">
        <v>39390</v>
      </c>
      <c r="D20195" t="s">
        <v>1067</v>
      </c>
      <c r="E20195" t="s">
        <v>1067</v>
      </c>
      <c r="F20195" t="s">
        <v>1067</v>
      </c>
      <c r="I20195" t="s">
        <v>27</v>
      </c>
      <c r="L20195">
        <v>0</v>
      </c>
      <c r="N20195">
        <f t="shared" si="268"/>
        <v>606370</v>
      </c>
      <c r="O20195">
        <f>_xlfn.XLOOKUP(A20195,Planilha1!F:F,Planilha1!G:G,0)</f>
        <v>0</v>
      </c>
      <c r="P20195">
        <v>0</v>
      </c>
    </row>
    <row r="20196" spans="1:16" ht="15" hidden="1" customHeight="1">
      <c r="A20196">
        <v>606371</v>
      </c>
      <c r="B20196" t="s">
        <v>18271</v>
      </c>
      <c r="C20196" t="s">
        <v>39391</v>
      </c>
      <c r="D20196" t="s">
        <v>1067</v>
      </c>
      <c r="E20196" t="s">
        <v>1067</v>
      </c>
      <c r="F20196" t="s">
        <v>1067</v>
      </c>
      <c r="I20196" t="s">
        <v>27</v>
      </c>
      <c r="L20196">
        <v>0</v>
      </c>
      <c r="N20196">
        <f t="shared" si="268"/>
        <v>606371</v>
      </c>
      <c r="O20196">
        <f>_xlfn.XLOOKUP(A20196,Planilha1!F:F,Planilha1!G:G,0)</f>
        <v>0</v>
      </c>
      <c r="P20196">
        <v>0</v>
      </c>
    </row>
    <row r="20197" spans="1:16" ht="15" hidden="1" customHeight="1">
      <c r="A20197">
        <v>606372</v>
      </c>
      <c r="B20197" t="s">
        <v>39392</v>
      </c>
      <c r="C20197" t="s">
        <v>39393</v>
      </c>
      <c r="D20197" t="s">
        <v>1067</v>
      </c>
      <c r="E20197" t="s">
        <v>1067</v>
      </c>
      <c r="F20197" t="s">
        <v>1067</v>
      </c>
      <c r="I20197" t="s">
        <v>27</v>
      </c>
      <c r="L20197">
        <v>0</v>
      </c>
      <c r="N20197">
        <f t="shared" si="268"/>
        <v>606372</v>
      </c>
      <c r="O20197">
        <f>_xlfn.XLOOKUP(A20197,Planilha1!F:F,Planilha1!G:G,0)</f>
        <v>0</v>
      </c>
      <c r="P20197">
        <v>0</v>
      </c>
    </row>
    <row r="20198" spans="1:16" ht="15" hidden="1" customHeight="1">
      <c r="A20198">
        <v>606373</v>
      </c>
      <c r="B20198" t="s">
        <v>39394</v>
      </c>
      <c r="C20198" t="s">
        <v>39395</v>
      </c>
      <c r="D20198" t="s">
        <v>1067</v>
      </c>
      <c r="E20198" t="s">
        <v>1067</v>
      </c>
      <c r="F20198" t="s">
        <v>1067</v>
      </c>
      <c r="I20198" t="s">
        <v>27</v>
      </c>
      <c r="L20198">
        <v>0</v>
      </c>
      <c r="N20198">
        <f t="shared" si="268"/>
        <v>606373</v>
      </c>
      <c r="O20198">
        <f>_xlfn.XLOOKUP(A20198,Planilha1!F:F,Planilha1!G:G,0)</f>
        <v>0</v>
      </c>
      <c r="P20198">
        <v>0</v>
      </c>
    </row>
    <row r="20199" spans="1:16" ht="15" hidden="1" customHeight="1">
      <c r="A20199">
        <v>606374</v>
      </c>
      <c r="B20199" t="s">
        <v>17830</v>
      </c>
      <c r="C20199" t="s">
        <v>39396</v>
      </c>
      <c r="D20199" t="s">
        <v>1067</v>
      </c>
      <c r="E20199" t="s">
        <v>1067</v>
      </c>
      <c r="F20199" t="s">
        <v>1067</v>
      </c>
      <c r="I20199" t="s">
        <v>27</v>
      </c>
      <c r="L20199">
        <v>0</v>
      </c>
      <c r="N20199">
        <f t="shared" si="268"/>
        <v>606374</v>
      </c>
      <c r="O20199">
        <f>_xlfn.XLOOKUP(A20199,Planilha1!F:F,Planilha1!G:G,0)</f>
        <v>0</v>
      </c>
      <c r="P20199">
        <v>0</v>
      </c>
    </row>
    <row r="20200" spans="1:16" ht="15" hidden="1" customHeight="1">
      <c r="A20200">
        <v>606375</v>
      </c>
      <c r="B20200" t="s">
        <v>39397</v>
      </c>
      <c r="C20200" t="s">
        <v>39398</v>
      </c>
      <c r="D20200" t="s">
        <v>1067</v>
      </c>
      <c r="E20200" t="s">
        <v>1067</v>
      </c>
      <c r="F20200" t="s">
        <v>1067</v>
      </c>
      <c r="I20200" t="s">
        <v>27</v>
      </c>
      <c r="L20200">
        <v>0</v>
      </c>
      <c r="N20200">
        <f t="shared" si="268"/>
        <v>606375</v>
      </c>
      <c r="O20200">
        <f>_xlfn.XLOOKUP(A20200,Planilha1!F:F,Planilha1!G:G,0)</f>
        <v>0</v>
      </c>
      <c r="P20200">
        <v>0</v>
      </c>
    </row>
    <row r="20201" spans="1:16" ht="15" hidden="1" customHeight="1">
      <c r="A20201">
        <v>606376</v>
      </c>
      <c r="B20201" t="s">
        <v>39399</v>
      </c>
      <c r="C20201" t="s">
        <v>39400</v>
      </c>
      <c r="D20201" t="s">
        <v>1067</v>
      </c>
      <c r="E20201" t="s">
        <v>1067</v>
      </c>
      <c r="F20201" t="s">
        <v>1067</v>
      </c>
      <c r="I20201" t="s">
        <v>27</v>
      </c>
      <c r="L20201">
        <v>0</v>
      </c>
      <c r="N20201">
        <f t="shared" si="268"/>
        <v>606376</v>
      </c>
      <c r="O20201">
        <f>_xlfn.XLOOKUP(A20201,Planilha1!F:F,Planilha1!G:G,0)</f>
        <v>0</v>
      </c>
      <c r="P20201">
        <v>0</v>
      </c>
    </row>
    <row r="20202" spans="1:16" ht="15" hidden="1" customHeight="1">
      <c r="A20202">
        <v>606377</v>
      </c>
      <c r="B20202" t="s">
        <v>39401</v>
      </c>
      <c r="C20202" t="s">
        <v>39402</v>
      </c>
      <c r="D20202" t="s">
        <v>1067</v>
      </c>
      <c r="E20202" t="s">
        <v>1067</v>
      </c>
      <c r="F20202" t="s">
        <v>1067</v>
      </c>
      <c r="I20202" t="s">
        <v>27</v>
      </c>
      <c r="L20202">
        <v>0</v>
      </c>
      <c r="N20202">
        <f t="shared" si="268"/>
        <v>606377</v>
      </c>
      <c r="O20202">
        <f>_xlfn.XLOOKUP(A20202,Planilha1!F:F,Planilha1!G:G,0)</f>
        <v>0</v>
      </c>
      <c r="P20202">
        <v>0</v>
      </c>
    </row>
    <row r="20203" spans="1:16" ht="15" hidden="1" customHeight="1">
      <c r="A20203">
        <v>606378</v>
      </c>
      <c r="B20203" t="s">
        <v>39403</v>
      </c>
      <c r="C20203" t="s">
        <v>39404</v>
      </c>
      <c r="D20203" t="s">
        <v>1067</v>
      </c>
      <c r="E20203" t="s">
        <v>1067</v>
      </c>
      <c r="F20203" t="s">
        <v>1067</v>
      </c>
      <c r="I20203" t="s">
        <v>27</v>
      </c>
      <c r="L20203">
        <v>0</v>
      </c>
      <c r="N20203">
        <f t="shared" si="268"/>
        <v>606378</v>
      </c>
      <c r="O20203">
        <f>_xlfn.XLOOKUP(A20203,Planilha1!F:F,Planilha1!G:G,0)</f>
        <v>0</v>
      </c>
      <c r="P20203">
        <v>0</v>
      </c>
    </row>
    <row r="20204" spans="1:16" ht="15" hidden="1" customHeight="1">
      <c r="A20204">
        <v>606379</v>
      </c>
      <c r="B20204" t="s">
        <v>39405</v>
      </c>
      <c r="C20204" t="s">
        <v>39406</v>
      </c>
      <c r="D20204" t="s">
        <v>1067</v>
      </c>
      <c r="E20204" t="s">
        <v>1067</v>
      </c>
      <c r="F20204" t="s">
        <v>1067</v>
      </c>
      <c r="I20204" t="s">
        <v>27</v>
      </c>
      <c r="L20204">
        <v>0</v>
      </c>
      <c r="N20204">
        <f t="shared" si="268"/>
        <v>606379</v>
      </c>
      <c r="O20204">
        <f>_xlfn.XLOOKUP(A20204,Planilha1!F:F,Planilha1!G:G,0)</f>
        <v>0</v>
      </c>
      <c r="P20204">
        <v>0</v>
      </c>
    </row>
    <row r="20205" spans="1:16" ht="15" hidden="1" customHeight="1">
      <c r="A20205">
        <v>606380</v>
      </c>
      <c r="B20205" t="s">
        <v>39407</v>
      </c>
      <c r="C20205" t="s">
        <v>39408</v>
      </c>
      <c r="D20205" t="s">
        <v>1067</v>
      </c>
      <c r="E20205" t="s">
        <v>1067</v>
      </c>
      <c r="F20205" t="s">
        <v>1067</v>
      </c>
      <c r="I20205" t="s">
        <v>27</v>
      </c>
      <c r="L20205">
        <v>0</v>
      </c>
      <c r="N20205">
        <f t="shared" si="268"/>
        <v>606380</v>
      </c>
      <c r="O20205">
        <f>_xlfn.XLOOKUP(A20205,Planilha1!F:F,Planilha1!G:G,0)</f>
        <v>0</v>
      </c>
      <c r="P20205">
        <v>0</v>
      </c>
    </row>
    <row r="20206" spans="1:16" ht="15" hidden="1" customHeight="1">
      <c r="A20206">
        <v>606381</v>
      </c>
      <c r="B20206" t="s">
        <v>39409</v>
      </c>
      <c r="C20206" t="s">
        <v>39410</v>
      </c>
      <c r="D20206" t="s">
        <v>1067</v>
      </c>
      <c r="E20206" t="s">
        <v>1067</v>
      </c>
      <c r="F20206" t="s">
        <v>1067</v>
      </c>
      <c r="I20206" t="s">
        <v>27</v>
      </c>
      <c r="L20206">
        <v>0</v>
      </c>
      <c r="N20206">
        <f t="shared" si="268"/>
        <v>606381</v>
      </c>
      <c r="O20206">
        <f>_xlfn.XLOOKUP(A20206,Planilha1!F:F,Planilha1!G:G,0)</f>
        <v>0</v>
      </c>
      <c r="P20206">
        <v>0</v>
      </c>
    </row>
    <row r="20207" spans="1:16" ht="15" hidden="1" customHeight="1">
      <c r="A20207">
        <v>606382</v>
      </c>
      <c r="B20207" t="s">
        <v>39411</v>
      </c>
      <c r="C20207" t="s">
        <v>39412</v>
      </c>
      <c r="D20207" t="s">
        <v>1067</v>
      </c>
      <c r="E20207" t="s">
        <v>1067</v>
      </c>
      <c r="F20207" t="s">
        <v>1067</v>
      </c>
      <c r="I20207" t="s">
        <v>27</v>
      </c>
      <c r="L20207">
        <v>0</v>
      </c>
      <c r="N20207">
        <f t="shared" si="268"/>
        <v>606382</v>
      </c>
      <c r="O20207">
        <f>_xlfn.XLOOKUP(A20207,Planilha1!F:F,Planilha1!G:G,0)</f>
        <v>0</v>
      </c>
      <c r="P20207">
        <v>0</v>
      </c>
    </row>
    <row r="20208" spans="1:16" ht="15" hidden="1" customHeight="1">
      <c r="A20208">
        <v>606383</v>
      </c>
      <c r="B20208" t="s">
        <v>39413</v>
      </c>
      <c r="C20208" t="s">
        <v>39414</v>
      </c>
      <c r="D20208" t="s">
        <v>1067</v>
      </c>
      <c r="E20208" t="s">
        <v>1067</v>
      </c>
      <c r="F20208" t="s">
        <v>1067</v>
      </c>
      <c r="I20208" t="s">
        <v>27</v>
      </c>
      <c r="L20208">
        <v>0</v>
      </c>
      <c r="N20208">
        <f t="shared" si="268"/>
        <v>606383</v>
      </c>
      <c r="O20208">
        <f>_xlfn.XLOOKUP(A20208,Planilha1!F:F,Planilha1!G:G,0)</f>
        <v>0</v>
      </c>
      <c r="P20208">
        <v>0</v>
      </c>
    </row>
    <row r="20209" spans="1:16" ht="15" hidden="1" customHeight="1">
      <c r="A20209">
        <v>606384</v>
      </c>
      <c r="B20209" t="s">
        <v>39415</v>
      </c>
      <c r="C20209" t="s">
        <v>39416</v>
      </c>
      <c r="D20209" t="s">
        <v>1067</v>
      </c>
      <c r="E20209" t="s">
        <v>1067</v>
      </c>
      <c r="F20209" t="s">
        <v>1067</v>
      </c>
      <c r="I20209" t="s">
        <v>27</v>
      </c>
      <c r="L20209">
        <v>0</v>
      </c>
      <c r="N20209">
        <f t="shared" si="268"/>
        <v>606384</v>
      </c>
      <c r="O20209">
        <f>_xlfn.XLOOKUP(A20209,Planilha1!F:F,Planilha1!G:G,0)</f>
        <v>0</v>
      </c>
      <c r="P20209">
        <v>0</v>
      </c>
    </row>
    <row r="20210" spans="1:16" ht="15" hidden="1" customHeight="1">
      <c r="A20210">
        <v>606385</v>
      </c>
      <c r="B20210" t="s">
        <v>39417</v>
      </c>
      <c r="C20210" t="s">
        <v>39418</v>
      </c>
      <c r="D20210" t="s">
        <v>1067</v>
      </c>
      <c r="E20210" t="s">
        <v>1067</v>
      </c>
      <c r="F20210" t="s">
        <v>1067</v>
      </c>
      <c r="I20210" t="s">
        <v>27</v>
      </c>
      <c r="L20210">
        <v>0</v>
      </c>
      <c r="N20210">
        <f t="shared" si="268"/>
        <v>606385</v>
      </c>
      <c r="O20210">
        <f>_xlfn.XLOOKUP(A20210,Planilha1!F:F,Planilha1!G:G,0)</f>
        <v>0</v>
      </c>
      <c r="P20210">
        <v>0</v>
      </c>
    </row>
    <row r="20211" spans="1:16" ht="15" hidden="1" customHeight="1">
      <c r="A20211">
        <v>606386</v>
      </c>
      <c r="B20211" t="s">
        <v>39419</v>
      </c>
      <c r="C20211" t="s">
        <v>39420</v>
      </c>
      <c r="D20211" t="s">
        <v>1067</v>
      </c>
      <c r="E20211" t="s">
        <v>1067</v>
      </c>
      <c r="F20211" t="s">
        <v>1067</v>
      </c>
      <c r="I20211" t="s">
        <v>27</v>
      </c>
      <c r="L20211">
        <v>0</v>
      </c>
      <c r="N20211">
        <f t="shared" si="268"/>
        <v>606386</v>
      </c>
      <c r="O20211">
        <f>_xlfn.XLOOKUP(A20211,Planilha1!F:F,Planilha1!G:G,0)</f>
        <v>0</v>
      </c>
      <c r="P20211">
        <v>0</v>
      </c>
    </row>
    <row r="20212" spans="1:16" ht="15" hidden="1" customHeight="1">
      <c r="A20212">
        <v>606387</v>
      </c>
      <c r="B20212" t="s">
        <v>39421</v>
      </c>
      <c r="C20212" t="s">
        <v>39422</v>
      </c>
      <c r="D20212" t="s">
        <v>1067</v>
      </c>
      <c r="E20212" t="s">
        <v>1067</v>
      </c>
      <c r="F20212" t="s">
        <v>1067</v>
      </c>
      <c r="I20212" t="s">
        <v>27</v>
      </c>
      <c r="L20212">
        <v>0</v>
      </c>
      <c r="N20212">
        <f t="shared" si="268"/>
        <v>606387</v>
      </c>
      <c r="O20212">
        <f>_xlfn.XLOOKUP(A20212,Planilha1!F:F,Planilha1!G:G,0)</f>
        <v>0</v>
      </c>
      <c r="P20212">
        <v>0</v>
      </c>
    </row>
    <row r="20213" spans="1:16" ht="15" hidden="1" customHeight="1">
      <c r="A20213">
        <v>606388</v>
      </c>
      <c r="B20213" t="s">
        <v>39423</v>
      </c>
      <c r="C20213" t="s">
        <v>39424</v>
      </c>
      <c r="D20213" t="s">
        <v>1067</v>
      </c>
      <c r="E20213" t="s">
        <v>1067</v>
      </c>
      <c r="F20213" t="s">
        <v>1067</v>
      </c>
      <c r="I20213" t="s">
        <v>27</v>
      </c>
      <c r="L20213">
        <v>0</v>
      </c>
      <c r="N20213">
        <f t="shared" si="268"/>
        <v>606388</v>
      </c>
      <c r="O20213">
        <f>_xlfn.XLOOKUP(A20213,Planilha1!F:F,Planilha1!G:G,0)</f>
        <v>0</v>
      </c>
      <c r="P20213">
        <v>0</v>
      </c>
    </row>
    <row r="20214" spans="1:16" ht="15" hidden="1" customHeight="1">
      <c r="A20214">
        <v>606389</v>
      </c>
      <c r="B20214" t="s">
        <v>39425</v>
      </c>
      <c r="C20214" t="s">
        <v>39426</v>
      </c>
      <c r="D20214" t="s">
        <v>1067</v>
      </c>
      <c r="E20214" t="s">
        <v>1067</v>
      </c>
      <c r="F20214" t="s">
        <v>1067</v>
      </c>
      <c r="I20214" t="s">
        <v>27</v>
      </c>
      <c r="L20214">
        <v>0</v>
      </c>
      <c r="N20214">
        <f t="shared" si="268"/>
        <v>606389</v>
      </c>
      <c r="O20214">
        <f>_xlfn.XLOOKUP(A20214,Planilha1!F:F,Planilha1!G:G,0)</f>
        <v>0</v>
      </c>
      <c r="P20214">
        <v>0</v>
      </c>
    </row>
    <row r="20215" spans="1:16" ht="15" hidden="1" customHeight="1">
      <c r="A20215">
        <v>606390</v>
      </c>
      <c r="B20215" t="s">
        <v>39427</v>
      </c>
      <c r="C20215" t="s">
        <v>39428</v>
      </c>
      <c r="D20215" t="s">
        <v>1067</v>
      </c>
      <c r="E20215" t="s">
        <v>1067</v>
      </c>
      <c r="F20215" t="s">
        <v>1067</v>
      </c>
      <c r="I20215" t="s">
        <v>27</v>
      </c>
      <c r="L20215">
        <v>0</v>
      </c>
      <c r="N20215">
        <f t="shared" si="268"/>
        <v>606390</v>
      </c>
      <c r="O20215">
        <f>_xlfn.XLOOKUP(A20215,Planilha1!F:F,Planilha1!G:G,0)</f>
        <v>0</v>
      </c>
      <c r="P20215">
        <v>0</v>
      </c>
    </row>
    <row r="20216" spans="1:16" ht="15" hidden="1" customHeight="1">
      <c r="A20216">
        <v>606391</v>
      </c>
      <c r="B20216" t="s">
        <v>39429</v>
      </c>
      <c r="C20216" t="s">
        <v>39430</v>
      </c>
      <c r="D20216" t="s">
        <v>1067</v>
      </c>
      <c r="E20216" t="s">
        <v>1067</v>
      </c>
      <c r="F20216" t="s">
        <v>1067</v>
      </c>
      <c r="I20216" t="s">
        <v>27</v>
      </c>
      <c r="L20216">
        <v>0</v>
      </c>
      <c r="N20216">
        <f t="shared" si="268"/>
        <v>606391</v>
      </c>
      <c r="O20216">
        <f>_xlfn.XLOOKUP(A20216,Planilha1!F:F,Planilha1!G:G,0)</f>
        <v>0</v>
      </c>
      <c r="P20216">
        <v>0</v>
      </c>
    </row>
    <row r="20217" spans="1:16" ht="15" hidden="1" customHeight="1">
      <c r="A20217">
        <v>606392</v>
      </c>
      <c r="B20217" t="s">
        <v>39431</v>
      </c>
      <c r="C20217" t="s">
        <v>39432</v>
      </c>
      <c r="D20217" t="s">
        <v>1067</v>
      </c>
      <c r="E20217" t="s">
        <v>1067</v>
      </c>
      <c r="F20217" t="s">
        <v>1067</v>
      </c>
      <c r="I20217" t="s">
        <v>27</v>
      </c>
      <c r="L20217">
        <v>0</v>
      </c>
      <c r="N20217">
        <f t="shared" si="268"/>
        <v>606392</v>
      </c>
      <c r="O20217">
        <f>_xlfn.XLOOKUP(A20217,Planilha1!F:F,Planilha1!G:G,0)</f>
        <v>0</v>
      </c>
      <c r="P20217">
        <v>0</v>
      </c>
    </row>
    <row r="20218" spans="1:16" ht="15" hidden="1" customHeight="1">
      <c r="A20218">
        <v>606393</v>
      </c>
      <c r="B20218" t="s">
        <v>21652</v>
      </c>
      <c r="C20218" t="s">
        <v>39433</v>
      </c>
      <c r="D20218" t="s">
        <v>1067</v>
      </c>
      <c r="E20218" t="s">
        <v>1067</v>
      </c>
      <c r="F20218" t="s">
        <v>1067</v>
      </c>
      <c r="I20218" t="s">
        <v>27</v>
      </c>
      <c r="L20218">
        <v>0</v>
      </c>
      <c r="N20218">
        <f t="shared" si="268"/>
        <v>606393</v>
      </c>
      <c r="O20218">
        <f>_xlfn.XLOOKUP(A20218,Planilha1!F:F,Planilha1!G:G,0)</f>
        <v>0</v>
      </c>
      <c r="P20218">
        <v>0</v>
      </c>
    </row>
    <row r="20219" spans="1:16" ht="15" hidden="1" customHeight="1">
      <c r="A20219">
        <v>606394</v>
      </c>
      <c r="B20219" t="s">
        <v>39434</v>
      </c>
      <c r="C20219" t="s">
        <v>39435</v>
      </c>
      <c r="D20219" t="s">
        <v>1067</v>
      </c>
      <c r="E20219" t="s">
        <v>1067</v>
      </c>
      <c r="F20219" t="s">
        <v>1067</v>
      </c>
      <c r="I20219" t="s">
        <v>27</v>
      </c>
      <c r="L20219">
        <v>0</v>
      </c>
      <c r="N20219">
        <f t="shared" si="268"/>
        <v>606394</v>
      </c>
      <c r="O20219">
        <f>_xlfn.XLOOKUP(A20219,Planilha1!F:F,Planilha1!G:G,0)</f>
        <v>0</v>
      </c>
      <c r="P20219">
        <v>0</v>
      </c>
    </row>
    <row r="20220" spans="1:16" ht="15" hidden="1" customHeight="1">
      <c r="A20220">
        <v>606395</v>
      </c>
      <c r="B20220" t="s">
        <v>39436</v>
      </c>
      <c r="C20220" t="s">
        <v>39437</v>
      </c>
      <c r="D20220" t="s">
        <v>1067</v>
      </c>
      <c r="E20220" t="s">
        <v>1067</v>
      </c>
      <c r="F20220" t="s">
        <v>1067</v>
      </c>
      <c r="I20220" t="s">
        <v>27</v>
      </c>
      <c r="L20220">
        <v>0</v>
      </c>
      <c r="N20220">
        <f t="shared" si="268"/>
        <v>606395</v>
      </c>
      <c r="O20220">
        <f>_xlfn.XLOOKUP(A20220,Planilha1!F:F,Planilha1!G:G,0)</f>
        <v>0</v>
      </c>
      <c r="P20220">
        <v>0</v>
      </c>
    </row>
    <row r="20221" spans="1:16" ht="15" hidden="1" customHeight="1">
      <c r="A20221">
        <v>606396</v>
      </c>
      <c r="B20221" t="s">
        <v>39438</v>
      </c>
      <c r="C20221" t="s">
        <v>39439</v>
      </c>
      <c r="D20221" t="s">
        <v>1067</v>
      </c>
      <c r="E20221" t="s">
        <v>1067</v>
      </c>
      <c r="F20221" t="s">
        <v>1067</v>
      </c>
      <c r="I20221" t="s">
        <v>27</v>
      </c>
      <c r="L20221">
        <v>0</v>
      </c>
      <c r="N20221">
        <f t="shared" si="268"/>
        <v>606396</v>
      </c>
      <c r="O20221">
        <f>_xlfn.XLOOKUP(A20221,Planilha1!F:F,Planilha1!G:G,0)</f>
        <v>0</v>
      </c>
      <c r="P20221">
        <v>0</v>
      </c>
    </row>
    <row r="20222" spans="1:16" ht="15" hidden="1" customHeight="1">
      <c r="A20222">
        <v>606397</v>
      </c>
      <c r="B20222" t="s">
        <v>39440</v>
      </c>
      <c r="C20222" t="s">
        <v>39441</v>
      </c>
      <c r="D20222" t="s">
        <v>1067</v>
      </c>
      <c r="E20222" t="s">
        <v>1067</v>
      </c>
      <c r="F20222" t="s">
        <v>1067</v>
      </c>
      <c r="I20222" t="s">
        <v>27</v>
      </c>
      <c r="L20222">
        <v>0</v>
      </c>
      <c r="N20222">
        <f t="shared" si="268"/>
        <v>606397</v>
      </c>
      <c r="O20222">
        <f>_xlfn.XLOOKUP(A20222,Planilha1!F:F,Planilha1!G:G,0)</f>
        <v>0</v>
      </c>
      <c r="P20222">
        <v>0</v>
      </c>
    </row>
    <row r="20223" spans="1:16" ht="15" hidden="1" customHeight="1">
      <c r="A20223">
        <v>606398</v>
      </c>
      <c r="B20223" t="s">
        <v>39442</v>
      </c>
      <c r="C20223" t="s">
        <v>39443</v>
      </c>
      <c r="D20223" t="s">
        <v>1067</v>
      </c>
      <c r="E20223" t="s">
        <v>1067</v>
      </c>
      <c r="F20223" t="s">
        <v>1067</v>
      </c>
      <c r="I20223" t="s">
        <v>27</v>
      </c>
      <c r="L20223">
        <v>0</v>
      </c>
      <c r="N20223">
        <f t="shared" si="268"/>
        <v>606398</v>
      </c>
      <c r="O20223">
        <f>_xlfn.XLOOKUP(A20223,Planilha1!F:F,Planilha1!G:G,0)</f>
        <v>0</v>
      </c>
      <c r="P20223">
        <v>0</v>
      </c>
    </row>
    <row r="20224" spans="1:16" ht="15" hidden="1" customHeight="1">
      <c r="A20224">
        <v>606399</v>
      </c>
      <c r="B20224" t="s">
        <v>39444</v>
      </c>
      <c r="C20224" t="s">
        <v>39445</v>
      </c>
      <c r="D20224" t="s">
        <v>1067</v>
      </c>
      <c r="E20224" t="s">
        <v>1067</v>
      </c>
      <c r="F20224" t="s">
        <v>1067</v>
      </c>
      <c r="I20224" t="s">
        <v>27</v>
      </c>
      <c r="L20224">
        <v>0</v>
      </c>
      <c r="N20224">
        <f t="shared" si="268"/>
        <v>606399</v>
      </c>
      <c r="O20224">
        <f>_xlfn.XLOOKUP(A20224,Planilha1!F:F,Planilha1!G:G,0)</f>
        <v>0</v>
      </c>
      <c r="P20224">
        <v>0</v>
      </c>
    </row>
    <row r="20225" spans="1:16" ht="15" hidden="1" customHeight="1">
      <c r="A20225">
        <v>606400</v>
      </c>
      <c r="B20225" t="s">
        <v>39446</v>
      </c>
      <c r="C20225" t="s">
        <v>39447</v>
      </c>
      <c r="D20225" t="s">
        <v>1067</v>
      </c>
      <c r="E20225" t="s">
        <v>1067</v>
      </c>
      <c r="F20225" t="s">
        <v>1067</v>
      </c>
      <c r="I20225" t="s">
        <v>27</v>
      </c>
      <c r="L20225">
        <v>0</v>
      </c>
      <c r="N20225">
        <f t="shared" si="268"/>
        <v>606400</v>
      </c>
      <c r="O20225">
        <f>_xlfn.XLOOKUP(A20225,Planilha1!F:F,Planilha1!G:G,0)</f>
        <v>0</v>
      </c>
      <c r="P20225">
        <v>0</v>
      </c>
    </row>
    <row r="20226" spans="1:16" ht="15" hidden="1" customHeight="1">
      <c r="A20226">
        <v>606401</v>
      </c>
      <c r="B20226" t="s">
        <v>39448</v>
      </c>
      <c r="C20226" t="s">
        <v>39449</v>
      </c>
      <c r="D20226" t="s">
        <v>1067</v>
      </c>
      <c r="E20226" t="s">
        <v>1067</v>
      </c>
      <c r="F20226" t="s">
        <v>1067</v>
      </c>
      <c r="I20226" t="s">
        <v>27</v>
      </c>
      <c r="L20226">
        <v>0</v>
      </c>
      <c r="N20226">
        <f t="shared" si="268"/>
        <v>606401</v>
      </c>
      <c r="O20226">
        <f>_xlfn.XLOOKUP(A20226,Planilha1!F:F,Planilha1!G:G,0)</f>
        <v>0</v>
      </c>
      <c r="P20226">
        <v>0</v>
      </c>
    </row>
    <row r="20227" spans="1:16" ht="15" hidden="1" customHeight="1">
      <c r="A20227">
        <v>606402</v>
      </c>
      <c r="B20227" t="s">
        <v>39450</v>
      </c>
      <c r="C20227" t="s">
        <v>39451</v>
      </c>
      <c r="D20227" t="s">
        <v>1067</v>
      </c>
      <c r="E20227" t="s">
        <v>1067</v>
      </c>
      <c r="F20227" t="s">
        <v>1067</v>
      </c>
      <c r="I20227" t="s">
        <v>27</v>
      </c>
      <c r="L20227">
        <v>0</v>
      </c>
      <c r="N20227">
        <f t="shared" si="268"/>
        <v>606402</v>
      </c>
      <c r="O20227">
        <f>_xlfn.XLOOKUP(A20227,Planilha1!F:F,Planilha1!G:G,0)</f>
        <v>0</v>
      </c>
      <c r="P20227">
        <v>0</v>
      </c>
    </row>
    <row r="20228" spans="1:16" ht="15" hidden="1" customHeight="1">
      <c r="A20228">
        <v>606403</v>
      </c>
      <c r="B20228" t="s">
        <v>39452</v>
      </c>
      <c r="C20228" t="s">
        <v>39453</v>
      </c>
      <c r="D20228" t="s">
        <v>1067</v>
      </c>
      <c r="E20228" t="s">
        <v>1067</v>
      </c>
      <c r="F20228" t="s">
        <v>1067</v>
      </c>
      <c r="I20228" t="s">
        <v>27</v>
      </c>
      <c r="L20228">
        <v>0</v>
      </c>
      <c r="N20228">
        <f t="shared" si="268"/>
        <v>606403</v>
      </c>
      <c r="O20228">
        <f>_xlfn.XLOOKUP(A20228,Planilha1!F:F,Planilha1!G:G,0)</f>
        <v>0</v>
      </c>
      <c r="P20228">
        <v>0</v>
      </c>
    </row>
    <row r="20229" spans="1:16" ht="15" hidden="1" customHeight="1">
      <c r="A20229">
        <v>606404</v>
      </c>
      <c r="B20229" t="s">
        <v>39454</v>
      </c>
      <c r="C20229" t="s">
        <v>39455</v>
      </c>
      <c r="D20229" t="s">
        <v>1067</v>
      </c>
      <c r="E20229" t="s">
        <v>1067</v>
      </c>
      <c r="F20229" t="s">
        <v>1067</v>
      </c>
      <c r="I20229" t="s">
        <v>27</v>
      </c>
      <c r="L20229">
        <v>0</v>
      </c>
      <c r="N20229">
        <f t="shared" si="268"/>
        <v>606404</v>
      </c>
      <c r="O20229">
        <f>_xlfn.XLOOKUP(A20229,Planilha1!F:F,Planilha1!G:G,0)</f>
        <v>0</v>
      </c>
      <c r="P20229">
        <v>0</v>
      </c>
    </row>
    <row r="20230" spans="1:16" ht="15" hidden="1" customHeight="1">
      <c r="A20230">
        <v>606405</v>
      </c>
      <c r="B20230" t="s">
        <v>39456</v>
      </c>
      <c r="C20230" t="s">
        <v>39457</v>
      </c>
      <c r="D20230" t="s">
        <v>1067</v>
      </c>
      <c r="E20230" t="s">
        <v>1067</v>
      </c>
      <c r="F20230" t="s">
        <v>1067</v>
      </c>
      <c r="I20230" t="s">
        <v>27</v>
      </c>
      <c r="L20230">
        <v>0</v>
      </c>
      <c r="N20230">
        <f t="shared" si="268"/>
        <v>606405</v>
      </c>
      <c r="O20230">
        <f>_xlfn.XLOOKUP(A20230,Planilha1!F:F,Planilha1!G:G,0)</f>
        <v>0</v>
      </c>
      <c r="P20230">
        <v>0</v>
      </c>
    </row>
    <row r="20231" spans="1:16" ht="15" hidden="1" customHeight="1">
      <c r="A20231">
        <v>606406</v>
      </c>
      <c r="B20231" t="s">
        <v>39458</v>
      </c>
      <c r="C20231" t="s">
        <v>39459</v>
      </c>
      <c r="D20231" t="s">
        <v>1067</v>
      </c>
      <c r="E20231" t="s">
        <v>1067</v>
      </c>
      <c r="F20231" t="s">
        <v>1067</v>
      </c>
      <c r="I20231" t="s">
        <v>27</v>
      </c>
      <c r="L20231">
        <v>0</v>
      </c>
      <c r="N20231">
        <f t="shared" si="268"/>
        <v>606406</v>
      </c>
      <c r="O20231">
        <f>_xlfn.XLOOKUP(A20231,Planilha1!F:F,Planilha1!G:G,0)</f>
        <v>0</v>
      </c>
      <c r="P20231">
        <v>0</v>
      </c>
    </row>
    <row r="20232" spans="1:16" ht="15" hidden="1" customHeight="1">
      <c r="A20232">
        <v>606407</v>
      </c>
      <c r="B20232" t="s">
        <v>39460</v>
      </c>
      <c r="C20232" t="s">
        <v>39461</v>
      </c>
      <c r="D20232" t="s">
        <v>1067</v>
      </c>
      <c r="E20232" t="s">
        <v>1067</v>
      </c>
      <c r="F20232" t="s">
        <v>1067</v>
      </c>
      <c r="I20232" t="s">
        <v>27</v>
      </c>
      <c r="L20232">
        <v>0</v>
      </c>
      <c r="N20232">
        <f t="shared" si="268"/>
        <v>606407</v>
      </c>
      <c r="O20232">
        <f>_xlfn.XLOOKUP(A20232,Planilha1!F:F,Planilha1!G:G,0)</f>
        <v>0</v>
      </c>
      <c r="P20232">
        <v>0</v>
      </c>
    </row>
    <row r="20233" spans="1:16" ht="15" hidden="1" customHeight="1">
      <c r="A20233">
        <v>606408</v>
      </c>
      <c r="B20233" t="s">
        <v>39462</v>
      </c>
      <c r="C20233" t="s">
        <v>39463</v>
      </c>
      <c r="D20233" t="s">
        <v>1067</v>
      </c>
      <c r="E20233" t="s">
        <v>1067</v>
      </c>
      <c r="F20233" t="s">
        <v>1067</v>
      </c>
      <c r="I20233" t="s">
        <v>27</v>
      </c>
      <c r="L20233">
        <v>0</v>
      </c>
      <c r="N20233">
        <f t="shared" si="268"/>
        <v>606408</v>
      </c>
      <c r="O20233">
        <f>_xlfn.XLOOKUP(A20233,Planilha1!F:F,Planilha1!G:G,0)</f>
        <v>0</v>
      </c>
      <c r="P20233">
        <v>0</v>
      </c>
    </row>
    <row r="20234" spans="1:16" ht="15" hidden="1" customHeight="1">
      <c r="A20234">
        <v>606409</v>
      </c>
      <c r="B20234" t="s">
        <v>39464</v>
      </c>
      <c r="C20234" t="s">
        <v>39465</v>
      </c>
      <c r="D20234" t="s">
        <v>1067</v>
      </c>
      <c r="E20234" t="s">
        <v>1067</v>
      </c>
      <c r="F20234" t="s">
        <v>1067</v>
      </c>
      <c r="I20234" t="s">
        <v>27</v>
      </c>
      <c r="L20234">
        <v>0</v>
      </c>
      <c r="N20234">
        <f t="shared" si="268"/>
        <v>606409</v>
      </c>
      <c r="O20234">
        <f>_xlfn.XLOOKUP(A20234,Planilha1!F:F,Planilha1!G:G,0)</f>
        <v>0</v>
      </c>
      <c r="P20234">
        <v>0</v>
      </c>
    </row>
    <row r="20235" spans="1:16" ht="15" hidden="1" customHeight="1">
      <c r="A20235">
        <v>606410</v>
      </c>
      <c r="B20235" t="s">
        <v>39466</v>
      </c>
      <c r="C20235" t="s">
        <v>39467</v>
      </c>
      <c r="D20235" t="s">
        <v>1067</v>
      </c>
      <c r="E20235" t="s">
        <v>1067</v>
      </c>
      <c r="F20235" t="s">
        <v>1067</v>
      </c>
      <c r="I20235" t="s">
        <v>27</v>
      </c>
      <c r="L20235">
        <v>0</v>
      </c>
      <c r="N20235">
        <f t="shared" si="268"/>
        <v>606410</v>
      </c>
      <c r="O20235">
        <f>_xlfn.XLOOKUP(A20235,Planilha1!F:F,Planilha1!G:G,0)</f>
        <v>0</v>
      </c>
      <c r="P20235">
        <v>0</v>
      </c>
    </row>
    <row r="20236" spans="1:16" ht="15" hidden="1" customHeight="1">
      <c r="A20236">
        <v>606411</v>
      </c>
      <c r="B20236" t="s">
        <v>39468</v>
      </c>
      <c r="C20236" t="s">
        <v>39469</v>
      </c>
      <c r="D20236" t="s">
        <v>1067</v>
      </c>
      <c r="E20236" t="s">
        <v>1067</v>
      </c>
      <c r="F20236" t="s">
        <v>1067</v>
      </c>
      <c r="I20236" t="s">
        <v>27</v>
      </c>
      <c r="L20236">
        <v>0</v>
      </c>
      <c r="N20236">
        <f t="shared" si="268"/>
        <v>606411</v>
      </c>
      <c r="O20236">
        <f>_xlfn.XLOOKUP(A20236,Planilha1!F:F,Planilha1!G:G,0)</f>
        <v>0</v>
      </c>
      <c r="P20236">
        <v>0</v>
      </c>
    </row>
    <row r="20237" spans="1:16" ht="15" hidden="1" customHeight="1">
      <c r="A20237">
        <v>606412</v>
      </c>
      <c r="B20237" t="s">
        <v>39470</v>
      </c>
      <c r="C20237" t="s">
        <v>39471</v>
      </c>
      <c r="D20237" t="s">
        <v>1067</v>
      </c>
      <c r="E20237" t="s">
        <v>1067</v>
      </c>
      <c r="F20237" t="s">
        <v>1067</v>
      </c>
      <c r="I20237" t="s">
        <v>27</v>
      </c>
      <c r="L20237">
        <v>0</v>
      </c>
      <c r="N20237">
        <f t="shared" si="268"/>
        <v>606412</v>
      </c>
      <c r="O20237">
        <f>_xlfn.XLOOKUP(A20237,Planilha1!F:F,Planilha1!G:G,0)</f>
        <v>0</v>
      </c>
      <c r="P20237">
        <v>0</v>
      </c>
    </row>
    <row r="20238" spans="1:16" ht="15" hidden="1" customHeight="1">
      <c r="A20238">
        <v>606413</v>
      </c>
      <c r="B20238" t="s">
        <v>39472</v>
      </c>
      <c r="C20238" t="s">
        <v>39473</v>
      </c>
      <c r="D20238" t="s">
        <v>1067</v>
      </c>
      <c r="E20238" t="s">
        <v>1067</v>
      </c>
      <c r="F20238" t="s">
        <v>1067</v>
      </c>
      <c r="I20238" t="s">
        <v>27</v>
      </c>
      <c r="L20238">
        <v>0</v>
      </c>
      <c r="N20238">
        <f t="shared" si="268"/>
        <v>606413</v>
      </c>
      <c r="O20238">
        <f>_xlfn.XLOOKUP(A20238,Planilha1!F:F,Planilha1!G:G,0)</f>
        <v>0</v>
      </c>
      <c r="P20238">
        <v>0</v>
      </c>
    </row>
    <row r="20239" spans="1:16" ht="15" hidden="1" customHeight="1">
      <c r="A20239">
        <v>606414</v>
      </c>
      <c r="B20239" t="s">
        <v>39474</v>
      </c>
      <c r="C20239" t="s">
        <v>39475</v>
      </c>
      <c r="D20239" t="s">
        <v>1067</v>
      </c>
      <c r="E20239" t="s">
        <v>1067</v>
      </c>
      <c r="F20239" t="s">
        <v>1067</v>
      </c>
      <c r="I20239" t="s">
        <v>27</v>
      </c>
      <c r="L20239">
        <v>0</v>
      </c>
      <c r="N20239">
        <f t="shared" si="268"/>
        <v>606414</v>
      </c>
      <c r="O20239">
        <f>_xlfn.XLOOKUP(A20239,Planilha1!F:F,Planilha1!G:G,0)</f>
        <v>0</v>
      </c>
      <c r="P20239">
        <v>0</v>
      </c>
    </row>
    <row r="20240" spans="1:16" ht="15" hidden="1" customHeight="1">
      <c r="A20240">
        <v>606415</v>
      </c>
      <c r="B20240" t="s">
        <v>39476</v>
      </c>
      <c r="C20240" t="s">
        <v>39477</v>
      </c>
      <c r="D20240" t="s">
        <v>1067</v>
      </c>
      <c r="E20240" t="s">
        <v>1067</v>
      </c>
      <c r="F20240" t="s">
        <v>1067</v>
      </c>
      <c r="I20240" t="s">
        <v>27</v>
      </c>
      <c r="L20240">
        <v>0</v>
      </c>
      <c r="N20240">
        <f t="shared" si="268"/>
        <v>606415</v>
      </c>
      <c r="O20240">
        <f>_xlfn.XLOOKUP(A20240,Planilha1!F:F,Planilha1!G:G,0)</f>
        <v>0</v>
      </c>
      <c r="P20240">
        <v>0</v>
      </c>
    </row>
    <row r="20241" spans="1:16" ht="15" hidden="1" customHeight="1">
      <c r="A20241">
        <v>606416</v>
      </c>
      <c r="B20241" t="s">
        <v>39478</v>
      </c>
      <c r="C20241" t="s">
        <v>39479</v>
      </c>
      <c r="D20241" t="s">
        <v>1067</v>
      </c>
      <c r="E20241" t="s">
        <v>1067</v>
      </c>
      <c r="F20241" t="s">
        <v>1067</v>
      </c>
      <c r="I20241" t="s">
        <v>27</v>
      </c>
      <c r="L20241">
        <v>0</v>
      </c>
      <c r="N20241">
        <f t="shared" si="268"/>
        <v>606416</v>
      </c>
      <c r="O20241">
        <f>_xlfn.XLOOKUP(A20241,Planilha1!F:F,Planilha1!G:G,0)</f>
        <v>0</v>
      </c>
      <c r="P20241">
        <v>0</v>
      </c>
    </row>
    <row r="20242" spans="1:16" ht="15" hidden="1" customHeight="1">
      <c r="A20242">
        <v>606417</v>
      </c>
      <c r="B20242" t="s">
        <v>39480</v>
      </c>
      <c r="C20242" t="s">
        <v>39481</v>
      </c>
      <c r="D20242" t="s">
        <v>1067</v>
      </c>
      <c r="E20242" t="s">
        <v>1067</v>
      </c>
      <c r="F20242" t="s">
        <v>1067</v>
      </c>
      <c r="I20242" t="s">
        <v>27</v>
      </c>
      <c r="L20242">
        <v>0</v>
      </c>
      <c r="N20242">
        <f t="shared" ref="N20242:N20305" si="269">A20242</f>
        <v>606417</v>
      </c>
      <c r="O20242">
        <f>_xlfn.XLOOKUP(A20242,Planilha1!F:F,Planilha1!G:G,0)</f>
        <v>0</v>
      </c>
      <c r="P20242">
        <v>0</v>
      </c>
    </row>
    <row r="20243" spans="1:16" ht="15" hidden="1" customHeight="1">
      <c r="A20243">
        <v>606418</v>
      </c>
      <c r="B20243" t="s">
        <v>39482</v>
      </c>
      <c r="C20243" t="s">
        <v>39483</v>
      </c>
      <c r="D20243" t="s">
        <v>1067</v>
      </c>
      <c r="E20243" t="s">
        <v>1067</v>
      </c>
      <c r="F20243" t="s">
        <v>1067</v>
      </c>
      <c r="I20243" t="s">
        <v>27</v>
      </c>
      <c r="L20243">
        <v>0</v>
      </c>
      <c r="N20243">
        <f t="shared" si="269"/>
        <v>606418</v>
      </c>
      <c r="O20243">
        <f>_xlfn.XLOOKUP(A20243,Planilha1!F:F,Planilha1!G:G,0)</f>
        <v>0</v>
      </c>
      <c r="P20243">
        <v>0</v>
      </c>
    </row>
    <row r="20244" spans="1:16" ht="15" hidden="1" customHeight="1">
      <c r="A20244">
        <v>606419</v>
      </c>
      <c r="B20244" t="s">
        <v>39484</v>
      </c>
      <c r="C20244" t="s">
        <v>39485</v>
      </c>
      <c r="D20244" t="s">
        <v>1067</v>
      </c>
      <c r="E20244" t="s">
        <v>1067</v>
      </c>
      <c r="F20244" t="s">
        <v>1067</v>
      </c>
      <c r="I20244" t="s">
        <v>27</v>
      </c>
      <c r="L20244">
        <v>0</v>
      </c>
      <c r="N20244">
        <f t="shared" si="269"/>
        <v>606419</v>
      </c>
      <c r="O20244">
        <f>_xlfn.XLOOKUP(A20244,Planilha1!F:F,Planilha1!G:G,0)</f>
        <v>0</v>
      </c>
      <c r="P20244">
        <v>0</v>
      </c>
    </row>
    <row r="20245" spans="1:16" ht="15" hidden="1" customHeight="1">
      <c r="A20245">
        <v>606420</v>
      </c>
      <c r="B20245" t="s">
        <v>39486</v>
      </c>
      <c r="C20245" t="s">
        <v>39487</v>
      </c>
      <c r="D20245" t="s">
        <v>1067</v>
      </c>
      <c r="E20245" t="s">
        <v>1067</v>
      </c>
      <c r="F20245" t="s">
        <v>1067</v>
      </c>
      <c r="I20245" t="s">
        <v>27</v>
      </c>
      <c r="L20245">
        <v>0</v>
      </c>
      <c r="N20245">
        <f t="shared" si="269"/>
        <v>606420</v>
      </c>
      <c r="O20245">
        <f>_xlfn.XLOOKUP(A20245,Planilha1!F:F,Planilha1!G:G,0)</f>
        <v>0</v>
      </c>
      <c r="P20245">
        <v>0</v>
      </c>
    </row>
    <row r="20246" spans="1:16" ht="15" hidden="1" customHeight="1">
      <c r="A20246">
        <v>606421</v>
      </c>
      <c r="B20246" t="s">
        <v>39488</v>
      </c>
      <c r="C20246" t="s">
        <v>39489</v>
      </c>
      <c r="D20246" t="s">
        <v>1067</v>
      </c>
      <c r="E20246" t="s">
        <v>1067</v>
      </c>
      <c r="F20246" t="s">
        <v>1067</v>
      </c>
      <c r="I20246" t="s">
        <v>27</v>
      </c>
      <c r="L20246">
        <v>0</v>
      </c>
      <c r="N20246">
        <f t="shared" si="269"/>
        <v>606421</v>
      </c>
      <c r="O20246">
        <f>_xlfn.XLOOKUP(A20246,Planilha1!F:F,Planilha1!G:G,0)</f>
        <v>0</v>
      </c>
      <c r="P20246">
        <v>0</v>
      </c>
    </row>
    <row r="20247" spans="1:16" ht="15" hidden="1" customHeight="1">
      <c r="A20247">
        <v>606422</v>
      </c>
      <c r="B20247" t="s">
        <v>39490</v>
      </c>
      <c r="C20247" t="s">
        <v>39491</v>
      </c>
      <c r="D20247" t="s">
        <v>1067</v>
      </c>
      <c r="E20247" t="s">
        <v>1067</v>
      </c>
      <c r="F20247" t="s">
        <v>1067</v>
      </c>
      <c r="I20247" t="s">
        <v>27</v>
      </c>
      <c r="L20247">
        <v>0</v>
      </c>
      <c r="N20247">
        <f t="shared" si="269"/>
        <v>606422</v>
      </c>
      <c r="O20247">
        <f>_xlfn.XLOOKUP(A20247,Planilha1!F:F,Planilha1!G:G,0)</f>
        <v>0</v>
      </c>
      <c r="P20247">
        <v>0</v>
      </c>
    </row>
    <row r="20248" spans="1:16" ht="15" hidden="1" customHeight="1">
      <c r="A20248">
        <v>606423</v>
      </c>
      <c r="B20248" t="s">
        <v>39492</v>
      </c>
      <c r="C20248" t="s">
        <v>39493</v>
      </c>
      <c r="D20248" t="s">
        <v>1067</v>
      </c>
      <c r="E20248" t="s">
        <v>1067</v>
      </c>
      <c r="F20248" t="s">
        <v>1067</v>
      </c>
      <c r="I20248" t="s">
        <v>27</v>
      </c>
      <c r="L20248">
        <v>0</v>
      </c>
      <c r="N20248">
        <f t="shared" si="269"/>
        <v>606423</v>
      </c>
      <c r="O20248">
        <f>_xlfn.XLOOKUP(A20248,Planilha1!F:F,Planilha1!G:G,0)</f>
        <v>0</v>
      </c>
      <c r="P20248">
        <v>0</v>
      </c>
    </row>
    <row r="20249" spans="1:16" ht="15" hidden="1" customHeight="1">
      <c r="A20249">
        <v>606424</v>
      </c>
      <c r="B20249" t="s">
        <v>39494</v>
      </c>
      <c r="C20249" t="s">
        <v>39495</v>
      </c>
      <c r="D20249" t="s">
        <v>1067</v>
      </c>
      <c r="E20249" t="s">
        <v>1067</v>
      </c>
      <c r="F20249" t="s">
        <v>1067</v>
      </c>
      <c r="I20249" t="s">
        <v>27</v>
      </c>
      <c r="L20249">
        <v>0</v>
      </c>
      <c r="N20249">
        <f t="shared" si="269"/>
        <v>606424</v>
      </c>
      <c r="O20249">
        <f>_xlfn.XLOOKUP(A20249,Planilha1!F:F,Planilha1!G:G,0)</f>
        <v>0</v>
      </c>
      <c r="P20249">
        <v>0</v>
      </c>
    </row>
    <row r="20250" spans="1:16" ht="15" hidden="1" customHeight="1">
      <c r="A20250">
        <v>606425</v>
      </c>
      <c r="B20250" t="s">
        <v>39496</v>
      </c>
      <c r="C20250" t="s">
        <v>39497</v>
      </c>
      <c r="D20250" t="s">
        <v>1067</v>
      </c>
      <c r="E20250" t="s">
        <v>1067</v>
      </c>
      <c r="F20250" t="s">
        <v>1067</v>
      </c>
      <c r="I20250" t="s">
        <v>27</v>
      </c>
      <c r="L20250">
        <v>0</v>
      </c>
      <c r="N20250">
        <f t="shared" si="269"/>
        <v>606425</v>
      </c>
      <c r="O20250">
        <f>_xlfn.XLOOKUP(A20250,Planilha1!F:F,Planilha1!G:G,0)</f>
        <v>0</v>
      </c>
      <c r="P20250">
        <v>0</v>
      </c>
    </row>
    <row r="20251" spans="1:16" ht="15" hidden="1" customHeight="1">
      <c r="A20251">
        <v>606426</v>
      </c>
      <c r="B20251" t="s">
        <v>39498</v>
      </c>
      <c r="C20251" t="s">
        <v>39499</v>
      </c>
      <c r="D20251" t="s">
        <v>1067</v>
      </c>
      <c r="E20251" t="s">
        <v>1067</v>
      </c>
      <c r="F20251" t="s">
        <v>1067</v>
      </c>
      <c r="I20251" t="s">
        <v>27</v>
      </c>
      <c r="L20251">
        <v>0</v>
      </c>
      <c r="N20251">
        <f t="shared" si="269"/>
        <v>606426</v>
      </c>
      <c r="O20251">
        <f>_xlfn.XLOOKUP(A20251,Planilha1!F:F,Planilha1!G:G,0)</f>
        <v>0</v>
      </c>
      <c r="P20251">
        <v>0</v>
      </c>
    </row>
    <row r="20252" spans="1:16" ht="15" hidden="1" customHeight="1">
      <c r="A20252">
        <v>606427</v>
      </c>
      <c r="B20252" t="s">
        <v>39500</v>
      </c>
      <c r="C20252" t="s">
        <v>39501</v>
      </c>
      <c r="D20252" t="s">
        <v>1067</v>
      </c>
      <c r="E20252" t="s">
        <v>1067</v>
      </c>
      <c r="F20252" t="s">
        <v>1067</v>
      </c>
      <c r="I20252" t="s">
        <v>27</v>
      </c>
      <c r="L20252">
        <v>0</v>
      </c>
      <c r="N20252">
        <f t="shared" si="269"/>
        <v>606427</v>
      </c>
      <c r="O20252">
        <f>_xlfn.XLOOKUP(A20252,Planilha1!F:F,Planilha1!G:G,0)</f>
        <v>0</v>
      </c>
      <c r="P20252">
        <v>0</v>
      </c>
    </row>
    <row r="20253" spans="1:16" ht="15" hidden="1" customHeight="1">
      <c r="A20253">
        <v>606428</v>
      </c>
      <c r="B20253" t="s">
        <v>39502</v>
      </c>
      <c r="C20253" t="s">
        <v>39503</v>
      </c>
      <c r="D20253" t="s">
        <v>1067</v>
      </c>
      <c r="E20253" t="s">
        <v>1067</v>
      </c>
      <c r="F20253" t="s">
        <v>1067</v>
      </c>
      <c r="I20253" t="s">
        <v>27</v>
      </c>
      <c r="L20253">
        <v>0</v>
      </c>
      <c r="N20253">
        <f t="shared" si="269"/>
        <v>606428</v>
      </c>
      <c r="O20253">
        <f>_xlfn.XLOOKUP(A20253,Planilha1!F:F,Planilha1!G:G,0)</f>
        <v>0</v>
      </c>
      <c r="P20253">
        <v>0</v>
      </c>
    </row>
    <row r="20254" spans="1:16" ht="15" hidden="1" customHeight="1">
      <c r="A20254">
        <v>606429</v>
      </c>
      <c r="B20254" t="s">
        <v>39504</v>
      </c>
      <c r="C20254" t="s">
        <v>39505</v>
      </c>
      <c r="D20254" t="s">
        <v>1067</v>
      </c>
      <c r="E20254" t="s">
        <v>1067</v>
      </c>
      <c r="F20254" t="s">
        <v>1067</v>
      </c>
      <c r="I20254" t="s">
        <v>27</v>
      </c>
      <c r="L20254">
        <v>0</v>
      </c>
      <c r="N20254">
        <f t="shared" si="269"/>
        <v>606429</v>
      </c>
      <c r="O20254">
        <f>_xlfn.XLOOKUP(A20254,Planilha1!F:F,Planilha1!G:G,0)</f>
        <v>0</v>
      </c>
      <c r="P20254">
        <v>0</v>
      </c>
    </row>
    <row r="20255" spans="1:16" ht="15" hidden="1" customHeight="1">
      <c r="A20255">
        <v>606430</v>
      </c>
      <c r="B20255" t="s">
        <v>39506</v>
      </c>
      <c r="C20255" t="s">
        <v>39507</v>
      </c>
      <c r="D20255" t="s">
        <v>1067</v>
      </c>
      <c r="E20255" t="s">
        <v>1067</v>
      </c>
      <c r="F20255" t="s">
        <v>1067</v>
      </c>
      <c r="I20255" t="s">
        <v>27</v>
      </c>
      <c r="L20255">
        <v>0</v>
      </c>
      <c r="N20255">
        <f t="shared" si="269"/>
        <v>606430</v>
      </c>
      <c r="O20255">
        <f>_xlfn.XLOOKUP(A20255,Planilha1!F:F,Planilha1!G:G,0)</f>
        <v>0</v>
      </c>
      <c r="P20255">
        <v>0</v>
      </c>
    </row>
    <row r="20256" spans="1:16" ht="15" hidden="1" customHeight="1">
      <c r="A20256">
        <v>606431</v>
      </c>
      <c r="B20256" t="s">
        <v>39508</v>
      </c>
      <c r="C20256" t="s">
        <v>39509</v>
      </c>
      <c r="D20256" t="s">
        <v>1067</v>
      </c>
      <c r="E20256" t="s">
        <v>1067</v>
      </c>
      <c r="F20256" t="s">
        <v>1067</v>
      </c>
      <c r="I20256" t="s">
        <v>27</v>
      </c>
      <c r="L20256">
        <v>0</v>
      </c>
      <c r="N20256">
        <f t="shared" si="269"/>
        <v>606431</v>
      </c>
      <c r="O20256">
        <f>_xlfn.XLOOKUP(A20256,Planilha1!F:F,Planilha1!G:G,0)</f>
        <v>0</v>
      </c>
      <c r="P20256">
        <v>0</v>
      </c>
    </row>
    <row r="20257" spans="1:16" ht="15" hidden="1" customHeight="1">
      <c r="A20257">
        <v>606432</v>
      </c>
      <c r="B20257" t="s">
        <v>39510</v>
      </c>
      <c r="C20257" t="s">
        <v>39511</v>
      </c>
      <c r="D20257" t="s">
        <v>1067</v>
      </c>
      <c r="E20257" t="s">
        <v>1067</v>
      </c>
      <c r="F20257" t="s">
        <v>1067</v>
      </c>
      <c r="I20257" t="s">
        <v>27</v>
      </c>
      <c r="L20257">
        <v>0</v>
      </c>
      <c r="N20257">
        <f t="shared" si="269"/>
        <v>606432</v>
      </c>
      <c r="O20257">
        <f>_xlfn.XLOOKUP(A20257,Planilha1!F:F,Planilha1!G:G,0)</f>
        <v>0</v>
      </c>
      <c r="P20257">
        <v>0</v>
      </c>
    </row>
    <row r="20258" spans="1:16" ht="15" hidden="1" customHeight="1">
      <c r="A20258">
        <v>606433</v>
      </c>
      <c r="B20258" t="s">
        <v>39512</v>
      </c>
      <c r="C20258" t="s">
        <v>39513</v>
      </c>
      <c r="D20258" t="s">
        <v>1067</v>
      </c>
      <c r="E20258" t="s">
        <v>1067</v>
      </c>
      <c r="F20258" t="s">
        <v>1067</v>
      </c>
      <c r="I20258" t="s">
        <v>27</v>
      </c>
      <c r="L20258">
        <v>0</v>
      </c>
      <c r="N20258">
        <f t="shared" si="269"/>
        <v>606433</v>
      </c>
      <c r="O20258">
        <f>_xlfn.XLOOKUP(A20258,Planilha1!F:F,Planilha1!G:G,0)</f>
        <v>0</v>
      </c>
      <c r="P20258">
        <v>0</v>
      </c>
    </row>
    <row r="20259" spans="1:16" ht="15" hidden="1" customHeight="1">
      <c r="A20259">
        <v>606434</v>
      </c>
      <c r="B20259" t="s">
        <v>39514</v>
      </c>
      <c r="C20259" t="s">
        <v>39515</v>
      </c>
      <c r="D20259" t="s">
        <v>1067</v>
      </c>
      <c r="E20259" t="s">
        <v>1067</v>
      </c>
      <c r="F20259" t="s">
        <v>1067</v>
      </c>
      <c r="I20259" t="s">
        <v>27</v>
      </c>
      <c r="L20259">
        <v>0</v>
      </c>
      <c r="N20259">
        <f t="shared" si="269"/>
        <v>606434</v>
      </c>
      <c r="O20259">
        <f>_xlfn.XLOOKUP(A20259,Planilha1!F:F,Planilha1!G:G,0)</f>
        <v>0</v>
      </c>
      <c r="P20259">
        <v>0</v>
      </c>
    </row>
    <row r="20260" spans="1:16" ht="15" hidden="1" customHeight="1">
      <c r="A20260">
        <v>606435</v>
      </c>
      <c r="B20260" t="s">
        <v>39516</v>
      </c>
      <c r="C20260" t="s">
        <v>39517</v>
      </c>
      <c r="D20260" t="s">
        <v>1067</v>
      </c>
      <c r="E20260" t="s">
        <v>1067</v>
      </c>
      <c r="F20260" t="s">
        <v>1067</v>
      </c>
      <c r="I20260" t="s">
        <v>27</v>
      </c>
      <c r="L20260">
        <v>0</v>
      </c>
      <c r="N20260">
        <f t="shared" si="269"/>
        <v>606435</v>
      </c>
      <c r="O20260">
        <f>_xlfn.XLOOKUP(A20260,Planilha1!F:F,Planilha1!G:G,0)</f>
        <v>0</v>
      </c>
      <c r="P20260">
        <v>0</v>
      </c>
    </row>
    <row r="20261" spans="1:16" ht="15" hidden="1" customHeight="1">
      <c r="A20261">
        <v>606436</v>
      </c>
      <c r="B20261" t="s">
        <v>39518</v>
      </c>
      <c r="C20261" t="s">
        <v>39519</v>
      </c>
      <c r="D20261" t="s">
        <v>1067</v>
      </c>
      <c r="E20261" t="s">
        <v>1067</v>
      </c>
      <c r="F20261" t="s">
        <v>1067</v>
      </c>
      <c r="I20261" t="s">
        <v>27</v>
      </c>
      <c r="L20261">
        <v>0</v>
      </c>
      <c r="N20261">
        <f t="shared" si="269"/>
        <v>606436</v>
      </c>
      <c r="O20261">
        <f>_xlfn.XLOOKUP(A20261,Planilha1!F:F,Planilha1!G:G,0)</f>
        <v>0</v>
      </c>
      <c r="P20261">
        <v>0</v>
      </c>
    </row>
    <row r="20262" spans="1:16" ht="15" hidden="1" customHeight="1">
      <c r="A20262">
        <v>606437</v>
      </c>
      <c r="B20262" t="s">
        <v>39520</v>
      </c>
      <c r="C20262" t="s">
        <v>39521</v>
      </c>
      <c r="D20262" t="s">
        <v>1067</v>
      </c>
      <c r="E20262" t="s">
        <v>1067</v>
      </c>
      <c r="F20262" t="s">
        <v>1067</v>
      </c>
      <c r="I20262" t="s">
        <v>27</v>
      </c>
      <c r="L20262">
        <v>0</v>
      </c>
      <c r="N20262">
        <f t="shared" si="269"/>
        <v>606437</v>
      </c>
      <c r="O20262">
        <f>_xlfn.XLOOKUP(A20262,Planilha1!F:F,Planilha1!G:G,0)</f>
        <v>0</v>
      </c>
      <c r="P20262">
        <v>0</v>
      </c>
    </row>
    <row r="20263" spans="1:16" ht="15" hidden="1" customHeight="1">
      <c r="A20263">
        <v>606438</v>
      </c>
      <c r="B20263" t="s">
        <v>39522</v>
      </c>
      <c r="C20263" t="s">
        <v>39523</v>
      </c>
      <c r="D20263" t="s">
        <v>1067</v>
      </c>
      <c r="E20263" t="s">
        <v>1067</v>
      </c>
      <c r="F20263" t="s">
        <v>1067</v>
      </c>
      <c r="I20263" t="s">
        <v>27</v>
      </c>
      <c r="L20263">
        <v>0</v>
      </c>
      <c r="N20263">
        <f t="shared" si="269"/>
        <v>606438</v>
      </c>
      <c r="O20263">
        <f>_xlfn.XLOOKUP(A20263,Planilha1!F:F,Planilha1!G:G,0)</f>
        <v>0</v>
      </c>
      <c r="P20263">
        <v>0</v>
      </c>
    </row>
    <row r="20264" spans="1:16" ht="15" hidden="1" customHeight="1">
      <c r="A20264">
        <v>606439</v>
      </c>
      <c r="B20264" t="s">
        <v>39524</v>
      </c>
      <c r="C20264" t="s">
        <v>39525</v>
      </c>
      <c r="D20264" t="s">
        <v>1067</v>
      </c>
      <c r="E20264" t="s">
        <v>1067</v>
      </c>
      <c r="F20264" t="s">
        <v>1067</v>
      </c>
      <c r="I20264" t="s">
        <v>27</v>
      </c>
      <c r="L20264">
        <v>0</v>
      </c>
      <c r="N20264">
        <f t="shared" si="269"/>
        <v>606439</v>
      </c>
      <c r="O20264">
        <f>_xlfn.XLOOKUP(A20264,Planilha1!F:F,Planilha1!G:G,0)</f>
        <v>0</v>
      </c>
      <c r="P20264">
        <v>0</v>
      </c>
    </row>
    <row r="20265" spans="1:16" ht="15" hidden="1" customHeight="1">
      <c r="A20265">
        <v>606440</v>
      </c>
      <c r="B20265" t="s">
        <v>39526</v>
      </c>
      <c r="C20265" t="s">
        <v>39527</v>
      </c>
      <c r="D20265" t="s">
        <v>1067</v>
      </c>
      <c r="E20265" t="s">
        <v>1067</v>
      </c>
      <c r="F20265" t="s">
        <v>1067</v>
      </c>
      <c r="I20265" t="s">
        <v>27</v>
      </c>
      <c r="L20265">
        <v>0</v>
      </c>
      <c r="N20265">
        <f t="shared" si="269"/>
        <v>606440</v>
      </c>
      <c r="O20265">
        <f>_xlfn.XLOOKUP(A20265,Planilha1!F:F,Planilha1!G:G,0)</f>
        <v>0</v>
      </c>
      <c r="P20265">
        <v>0</v>
      </c>
    </row>
    <row r="20266" spans="1:16" ht="15" hidden="1" customHeight="1">
      <c r="A20266">
        <v>606441</v>
      </c>
      <c r="B20266" t="s">
        <v>39528</v>
      </c>
      <c r="C20266" t="s">
        <v>39529</v>
      </c>
      <c r="D20266" t="s">
        <v>1067</v>
      </c>
      <c r="E20266" t="s">
        <v>1067</v>
      </c>
      <c r="F20266" t="s">
        <v>1067</v>
      </c>
      <c r="I20266" t="s">
        <v>27</v>
      </c>
      <c r="L20266">
        <v>0</v>
      </c>
      <c r="N20266">
        <f t="shared" si="269"/>
        <v>606441</v>
      </c>
      <c r="O20266">
        <f>_xlfn.XLOOKUP(A20266,Planilha1!F:F,Planilha1!G:G,0)</f>
        <v>0</v>
      </c>
      <c r="P20266">
        <v>0</v>
      </c>
    </row>
    <row r="20267" spans="1:16" ht="15" hidden="1" customHeight="1">
      <c r="A20267">
        <v>606442</v>
      </c>
      <c r="B20267" t="s">
        <v>39530</v>
      </c>
      <c r="C20267" t="s">
        <v>39531</v>
      </c>
      <c r="D20267" t="s">
        <v>1067</v>
      </c>
      <c r="E20267" t="s">
        <v>1067</v>
      </c>
      <c r="F20267" t="s">
        <v>1067</v>
      </c>
      <c r="I20267" t="s">
        <v>27</v>
      </c>
      <c r="L20267">
        <v>0</v>
      </c>
      <c r="N20267">
        <f t="shared" si="269"/>
        <v>606442</v>
      </c>
      <c r="O20267">
        <f>_xlfn.XLOOKUP(A20267,Planilha1!F:F,Planilha1!G:G,0)</f>
        <v>0</v>
      </c>
      <c r="P20267">
        <v>0</v>
      </c>
    </row>
    <row r="20268" spans="1:16" ht="15" hidden="1" customHeight="1">
      <c r="A20268">
        <v>606443</v>
      </c>
      <c r="B20268" t="s">
        <v>39532</v>
      </c>
      <c r="C20268" t="s">
        <v>39533</v>
      </c>
      <c r="D20268" t="s">
        <v>1067</v>
      </c>
      <c r="E20268" t="s">
        <v>1067</v>
      </c>
      <c r="F20268" t="s">
        <v>1067</v>
      </c>
      <c r="I20268" t="s">
        <v>27</v>
      </c>
      <c r="L20268">
        <v>0</v>
      </c>
      <c r="N20268">
        <f t="shared" si="269"/>
        <v>606443</v>
      </c>
      <c r="O20268">
        <f>_xlfn.XLOOKUP(A20268,Planilha1!F:F,Planilha1!G:G,0)</f>
        <v>0</v>
      </c>
      <c r="P20268">
        <v>0</v>
      </c>
    </row>
    <row r="20269" spans="1:16" ht="15" hidden="1" customHeight="1">
      <c r="A20269">
        <v>606444</v>
      </c>
      <c r="B20269" t="s">
        <v>39534</v>
      </c>
      <c r="C20269" t="s">
        <v>39535</v>
      </c>
      <c r="D20269" t="s">
        <v>1067</v>
      </c>
      <c r="E20269" t="s">
        <v>1067</v>
      </c>
      <c r="F20269" t="s">
        <v>1067</v>
      </c>
      <c r="I20269" t="s">
        <v>27</v>
      </c>
      <c r="L20269">
        <v>0</v>
      </c>
      <c r="N20269">
        <f t="shared" si="269"/>
        <v>606444</v>
      </c>
      <c r="O20269">
        <f>_xlfn.XLOOKUP(A20269,Planilha1!F:F,Planilha1!G:G,0)</f>
        <v>0</v>
      </c>
      <c r="P20269">
        <v>0</v>
      </c>
    </row>
    <row r="20270" spans="1:16" ht="15" hidden="1" customHeight="1">
      <c r="A20270">
        <v>606445</v>
      </c>
      <c r="B20270" t="s">
        <v>39536</v>
      </c>
      <c r="C20270" t="s">
        <v>39537</v>
      </c>
      <c r="D20270" t="s">
        <v>1067</v>
      </c>
      <c r="E20270" t="s">
        <v>1067</v>
      </c>
      <c r="F20270" t="s">
        <v>1067</v>
      </c>
      <c r="I20270" t="s">
        <v>27</v>
      </c>
      <c r="L20270">
        <v>0</v>
      </c>
      <c r="N20270">
        <f t="shared" si="269"/>
        <v>606445</v>
      </c>
      <c r="O20270">
        <f>_xlfn.XLOOKUP(A20270,Planilha1!F:F,Planilha1!G:G,0)</f>
        <v>0</v>
      </c>
      <c r="P20270">
        <v>0</v>
      </c>
    </row>
    <row r="20271" spans="1:16" ht="15" hidden="1" customHeight="1">
      <c r="A20271">
        <v>606446</v>
      </c>
      <c r="B20271" t="s">
        <v>39538</v>
      </c>
      <c r="C20271" t="s">
        <v>39539</v>
      </c>
      <c r="D20271" t="s">
        <v>1067</v>
      </c>
      <c r="E20271" t="s">
        <v>1067</v>
      </c>
      <c r="F20271" t="s">
        <v>1067</v>
      </c>
      <c r="I20271" t="s">
        <v>27</v>
      </c>
      <c r="L20271">
        <v>0</v>
      </c>
      <c r="N20271">
        <f t="shared" si="269"/>
        <v>606446</v>
      </c>
      <c r="O20271">
        <f>_xlfn.XLOOKUP(A20271,Planilha1!F:F,Planilha1!G:G,0)</f>
        <v>0</v>
      </c>
      <c r="P20271">
        <v>0</v>
      </c>
    </row>
    <row r="20272" spans="1:16" ht="15" hidden="1" customHeight="1">
      <c r="A20272">
        <v>606447</v>
      </c>
      <c r="B20272" t="s">
        <v>39540</v>
      </c>
      <c r="C20272" t="s">
        <v>39541</v>
      </c>
      <c r="D20272" t="s">
        <v>1067</v>
      </c>
      <c r="E20272" t="s">
        <v>1067</v>
      </c>
      <c r="F20272" t="s">
        <v>1067</v>
      </c>
      <c r="I20272" t="s">
        <v>27</v>
      </c>
      <c r="L20272">
        <v>0</v>
      </c>
      <c r="N20272">
        <f t="shared" si="269"/>
        <v>606447</v>
      </c>
      <c r="O20272">
        <f>_xlfn.XLOOKUP(A20272,Planilha1!F:F,Planilha1!G:G,0)</f>
        <v>0</v>
      </c>
      <c r="P20272">
        <v>0</v>
      </c>
    </row>
    <row r="20273" spans="1:16" ht="15" hidden="1" customHeight="1">
      <c r="A20273">
        <v>606448</v>
      </c>
      <c r="B20273" t="s">
        <v>39542</v>
      </c>
      <c r="C20273" t="s">
        <v>39543</v>
      </c>
      <c r="D20273" t="s">
        <v>1067</v>
      </c>
      <c r="E20273" t="s">
        <v>1067</v>
      </c>
      <c r="F20273" t="s">
        <v>1067</v>
      </c>
      <c r="I20273" t="s">
        <v>27</v>
      </c>
      <c r="L20273">
        <v>0</v>
      </c>
      <c r="N20273">
        <f t="shared" si="269"/>
        <v>606448</v>
      </c>
      <c r="O20273">
        <f>_xlfn.XLOOKUP(A20273,Planilha1!F:F,Planilha1!G:G,0)</f>
        <v>0</v>
      </c>
      <c r="P20273">
        <v>0</v>
      </c>
    </row>
    <row r="20274" spans="1:16" ht="15" hidden="1" customHeight="1">
      <c r="A20274">
        <v>606449</v>
      </c>
      <c r="B20274" t="s">
        <v>39544</v>
      </c>
      <c r="C20274" t="s">
        <v>39545</v>
      </c>
      <c r="D20274" t="s">
        <v>1067</v>
      </c>
      <c r="E20274" t="s">
        <v>1067</v>
      </c>
      <c r="F20274" t="s">
        <v>1067</v>
      </c>
      <c r="I20274" t="s">
        <v>27</v>
      </c>
      <c r="L20274">
        <v>0</v>
      </c>
      <c r="N20274">
        <f t="shared" si="269"/>
        <v>606449</v>
      </c>
      <c r="O20274">
        <f>_xlfn.XLOOKUP(A20274,Planilha1!F:F,Planilha1!G:G,0)</f>
        <v>0</v>
      </c>
      <c r="P20274">
        <v>0</v>
      </c>
    </row>
    <row r="20275" spans="1:16" ht="15" hidden="1" customHeight="1">
      <c r="A20275">
        <v>606450</v>
      </c>
      <c r="B20275" t="s">
        <v>39546</v>
      </c>
      <c r="C20275" t="s">
        <v>39547</v>
      </c>
      <c r="D20275" t="s">
        <v>1067</v>
      </c>
      <c r="E20275" t="s">
        <v>1067</v>
      </c>
      <c r="F20275" t="s">
        <v>1067</v>
      </c>
      <c r="I20275" t="s">
        <v>27</v>
      </c>
      <c r="L20275">
        <v>0</v>
      </c>
      <c r="N20275">
        <f t="shared" si="269"/>
        <v>606450</v>
      </c>
      <c r="O20275">
        <f>_xlfn.XLOOKUP(A20275,Planilha1!F:F,Planilha1!G:G,0)</f>
        <v>0</v>
      </c>
      <c r="P20275">
        <v>0</v>
      </c>
    </row>
    <row r="20276" spans="1:16" ht="15" hidden="1" customHeight="1">
      <c r="A20276">
        <v>606451</v>
      </c>
      <c r="B20276" t="s">
        <v>39548</v>
      </c>
      <c r="C20276" t="s">
        <v>39549</v>
      </c>
      <c r="D20276" t="s">
        <v>1067</v>
      </c>
      <c r="E20276" t="s">
        <v>1067</v>
      </c>
      <c r="F20276" t="s">
        <v>1067</v>
      </c>
      <c r="I20276" t="s">
        <v>27</v>
      </c>
      <c r="L20276">
        <v>0</v>
      </c>
      <c r="N20276">
        <f t="shared" si="269"/>
        <v>606451</v>
      </c>
      <c r="O20276">
        <f>_xlfn.XLOOKUP(A20276,Planilha1!F:F,Planilha1!G:G,0)</f>
        <v>0</v>
      </c>
      <c r="P20276">
        <v>0</v>
      </c>
    </row>
    <row r="20277" spans="1:16" ht="15" hidden="1" customHeight="1">
      <c r="A20277">
        <v>606452</v>
      </c>
      <c r="B20277" t="s">
        <v>39550</v>
      </c>
      <c r="C20277" t="s">
        <v>39551</v>
      </c>
      <c r="D20277" t="s">
        <v>1067</v>
      </c>
      <c r="E20277" t="s">
        <v>1067</v>
      </c>
      <c r="F20277" t="s">
        <v>1067</v>
      </c>
      <c r="I20277" t="s">
        <v>27</v>
      </c>
      <c r="L20277">
        <v>0</v>
      </c>
      <c r="N20277">
        <f t="shared" si="269"/>
        <v>606452</v>
      </c>
      <c r="O20277">
        <f>_xlfn.XLOOKUP(A20277,Planilha1!F:F,Planilha1!G:G,0)</f>
        <v>0</v>
      </c>
      <c r="P20277">
        <v>0</v>
      </c>
    </row>
    <row r="20278" spans="1:16" ht="15" hidden="1" customHeight="1">
      <c r="A20278">
        <v>606453</v>
      </c>
      <c r="B20278" t="s">
        <v>39552</v>
      </c>
      <c r="C20278" t="s">
        <v>39553</v>
      </c>
      <c r="D20278" t="s">
        <v>1067</v>
      </c>
      <c r="E20278" t="s">
        <v>1067</v>
      </c>
      <c r="F20278" t="s">
        <v>1067</v>
      </c>
      <c r="I20278" t="s">
        <v>27</v>
      </c>
      <c r="L20278">
        <v>0</v>
      </c>
      <c r="N20278">
        <f t="shared" si="269"/>
        <v>606453</v>
      </c>
      <c r="O20278">
        <f>_xlfn.XLOOKUP(A20278,Planilha1!F:F,Planilha1!G:G,0)</f>
        <v>0</v>
      </c>
      <c r="P20278">
        <v>0</v>
      </c>
    </row>
    <row r="20279" spans="1:16" ht="15" hidden="1" customHeight="1">
      <c r="A20279">
        <v>606454</v>
      </c>
      <c r="B20279" t="s">
        <v>39554</v>
      </c>
      <c r="C20279" t="s">
        <v>39555</v>
      </c>
      <c r="D20279" t="s">
        <v>1067</v>
      </c>
      <c r="E20279" t="s">
        <v>1067</v>
      </c>
      <c r="F20279" t="s">
        <v>1067</v>
      </c>
      <c r="I20279" t="s">
        <v>27</v>
      </c>
      <c r="L20279">
        <v>0</v>
      </c>
      <c r="N20279">
        <f t="shared" si="269"/>
        <v>606454</v>
      </c>
      <c r="O20279">
        <f>_xlfn.XLOOKUP(A20279,Planilha1!F:F,Planilha1!G:G,0)</f>
        <v>0</v>
      </c>
      <c r="P20279">
        <v>0</v>
      </c>
    </row>
    <row r="20280" spans="1:16" ht="15" hidden="1" customHeight="1">
      <c r="A20280">
        <v>606455</v>
      </c>
      <c r="B20280" t="s">
        <v>39556</v>
      </c>
      <c r="C20280" t="s">
        <v>39557</v>
      </c>
      <c r="D20280" t="s">
        <v>1067</v>
      </c>
      <c r="E20280" t="s">
        <v>1067</v>
      </c>
      <c r="F20280" t="s">
        <v>1067</v>
      </c>
      <c r="I20280" t="s">
        <v>27</v>
      </c>
      <c r="L20280">
        <v>0</v>
      </c>
      <c r="N20280">
        <f t="shared" si="269"/>
        <v>606455</v>
      </c>
      <c r="O20280">
        <f>_xlfn.XLOOKUP(A20280,Planilha1!F:F,Planilha1!G:G,0)</f>
        <v>0</v>
      </c>
      <c r="P20280">
        <v>0</v>
      </c>
    </row>
    <row r="20281" spans="1:16" ht="15" hidden="1" customHeight="1">
      <c r="A20281">
        <v>606456</v>
      </c>
      <c r="B20281" t="s">
        <v>39558</v>
      </c>
      <c r="C20281" t="s">
        <v>39559</v>
      </c>
      <c r="D20281" t="s">
        <v>1067</v>
      </c>
      <c r="E20281" t="s">
        <v>1067</v>
      </c>
      <c r="F20281" t="s">
        <v>1067</v>
      </c>
      <c r="I20281" t="s">
        <v>27</v>
      </c>
      <c r="L20281">
        <v>0</v>
      </c>
      <c r="N20281">
        <f t="shared" si="269"/>
        <v>606456</v>
      </c>
      <c r="O20281">
        <f>_xlfn.XLOOKUP(A20281,Planilha1!F:F,Planilha1!G:G,0)</f>
        <v>0</v>
      </c>
      <c r="P20281">
        <v>0</v>
      </c>
    </row>
    <row r="20282" spans="1:16" ht="15" hidden="1" customHeight="1">
      <c r="A20282">
        <v>606457</v>
      </c>
      <c r="B20282" t="s">
        <v>39560</v>
      </c>
      <c r="C20282" t="s">
        <v>39561</v>
      </c>
      <c r="D20282" t="s">
        <v>1067</v>
      </c>
      <c r="E20282" t="s">
        <v>1067</v>
      </c>
      <c r="F20282" t="s">
        <v>1067</v>
      </c>
      <c r="I20282" t="s">
        <v>27</v>
      </c>
      <c r="L20282">
        <v>0</v>
      </c>
      <c r="N20282">
        <f t="shared" si="269"/>
        <v>606457</v>
      </c>
      <c r="O20282">
        <f>_xlfn.XLOOKUP(A20282,Planilha1!F:F,Planilha1!G:G,0)</f>
        <v>0</v>
      </c>
      <c r="P20282">
        <v>0</v>
      </c>
    </row>
    <row r="20283" spans="1:16" ht="15" hidden="1" customHeight="1">
      <c r="A20283">
        <v>606458</v>
      </c>
      <c r="B20283" t="s">
        <v>39562</v>
      </c>
      <c r="C20283" t="s">
        <v>39563</v>
      </c>
      <c r="D20283" t="s">
        <v>1067</v>
      </c>
      <c r="E20283" t="s">
        <v>1067</v>
      </c>
      <c r="F20283" t="s">
        <v>1067</v>
      </c>
      <c r="I20283" t="s">
        <v>27</v>
      </c>
      <c r="L20283">
        <v>0</v>
      </c>
      <c r="N20283">
        <f t="shared" si="269"/>
        <v>606458</v>
      </c>
      <c r="O20283">
        <f>_xlfn.XLOOKUP(A20283,Planilha1!F:F,Planilha1!G:G,0)</f>
        <v>0</v>
      </c>
      <c r="P20283">
        <v>0</v>
      </c>
    </row>
    <row r="20284" spans="1:16" ht="15" hidden="1" customHeight="1">
      <c r="A20284">
        <v>606459</v>
      </c>
      <c r="B20284" t="s">
        <v>25617</v>
      </c>
      <c r="C20284" t="s">
        <v>39564</v>
      </c>
      <c r="D20284" t="s">
        <v>1067</v>
      </c>
      <c r="E20284" t="s">
        <v>1067</v>
      </c>
      <c r="F20284" t="s">
        <v>1067</v>
      </c>
      <c r="I20284" t="s">
        <v>27</v>
      </c>
      <c r="L20284">
        <v>0</v>
      </c>
      <c r="N20284">
        <f t="shared" si="269"/>
        <v>606459</v>
      </c>
      <c r="O20284">
        <f>_xlfn.XLOOKUP(A20284,Planilha1!F:F,Planilha1!G:G,0)</f>
        <v>0</v>
      </c>
      <c r="P20284">
        <v>0</v>
      </c>
    </row>
    <row r="20285" spans="1:16" ht="15" hidden="1" customHeight="1">
      <c r="A20285">
        <v>606460</v>
      </c>
      <c r="B20285" t="s">
        <v>39565</v>
      </c>
      <c r="C20285" t="s">
        <v>39566</v>
      </c>
      <c r="D20285" t="s">
        <v>1067</v>
      </c>
      <c r="E20285" t="s">
        <v>1067</v>
      </c>
      <c r="F20285" t="s">
        <v>1067</v>
      </c>
      <c r="I20285" t="s">
        <v>27</v>
      </c>
      <c r="L20285">
        <v>0</v>
      </c>
      <c r="N20285">
        <f t="shared" si="269"/>
        <v>606460</v>
      </c>
      <c r="O20285">
        <f>_xlfn.XLOOKUP(A20285,Planilha1!F:F,Planilha1!G:G,0)</f>
        <v>0</v>
      </c>
      <c r="P20285">
        <v>0</v>
      </c>
    </row>
    <row r="20286" spans="1:16" ht="15" hidden="1" customHeight="1">
      <c r="A20286">
        <v>606461</v>
      </c>
      <c r="B20286" t="s">
        <v>39567</v>
      </c>
      <c r="C20286" t="s">
        <v>39568</v>
      </c>
      <c r="D20286" t="s">
        <v>1067</v>
      </c>
      <c r="E20286" t="s">
        <v>1067</v>
      </c>
      <c r="F20286" t="s">
        <v>1067</v>
      </c>
      <c r="I20286" t="s">
        <v>27</v>
      </c>
      <c r="L20286">
        <v>0</v>
      </c>
      <c r="N20286">
        <f t="shared" si="269"/>
        <v>606461</v>
      </c>
      <c r="O20286">
        <f>_xlfn.XLOOKUP(A20286,Planilha1!F:F,Planilha1!G:G,0)</f>
        <v>0</v>
      </c>
      <c r="P20286">
        <v>0</v>
      </c>
    </row>
    <row r="20287" spans="1:16" ht="15" hidden="1" customHeight="1">
      <c r="A20287">
        <v>606462</v>
      </c>
      <c r="B20287" t="s">
        <v>39569</v>
      </c>
      <c r="C20287" t="s">
        <v>39570</v>
      </c>
      <c r="D20287" t="s">
        <v>1067</v>
      </c>
      <c r="E20287" t="s">
        <v>1067</v>
      </c>
      <c r="F20287" t="s">
        <v>1067</v>
      </c>
      <c r="I20287" t="s">
        <v>27</v>
      </c>
      <c r="L20287">
        <v>0</v>
      </c>
      <c r="N20287">
        <f t="shared" si="269"/>
        <v>606462</v>
      </c>
      <c r="O20287">
        <f>_xlfn.XLOOKUP(A20287,Planilha1!F:F,Planilha1!G:G,0)</f>
        <v>0</v>
      </c>
      <c r="P20287">
        <v>0</v>
      </c>
    </row>
    <row r="20288" spans="1:16" ht="15" hidden="1" customHeight="1">
      <c r="A20288">
        <v>606463</v>
      </c>
      <c r="B20288" t="s">
        <v>39571</v>
      </c>
      <c r="C20288" t="s">
        <v>39572</v>
      </c>
      <c r="D20288" t="s">
        <v>1067</v>
      </c>
      <c r="E20288" t="s">
        <v>1067</v>
      </c>
      <c r="F20288" t="s">
        <v>1067</v>
      </c>
      <c r="I20288" t="s">
        <v>27</v>
      </c>
      <c r="L20288">
        <v>0</v>
      </c>
      <c r="N20288">
        <f t="shared" si="269"/>
        <v>606463</v>
      </c>
      <c r="O20288">
        <f>_xlfn.XLOOKUP(A20288,Planilha1!F:F,Planilha1!G:G,0)</f>
        <v>0</v>
      </c>
      <c r="P20288">
        <v>0</v>
      </c>
    </row>
    <row r="20289" spans="1:16" ht="15" hidden="1" customHeight="1">
      <c r="A20289">
        <v>606464</v>
      </c>
      <c r="B20289" t="s">
        <v>39573</v>
      </c>
      <c r="C20289" t="s">
        <v>39574</v>
      </c>
      <c r="D20289" t="s">
        <v>1067</v>
      </c>
      <c r="E20289" t="s">
        <v>1067</v>
      </c>
      <c r="F20289" t="s">
        <v>1067</v>
      </c>
      <c r="I20289" t="s">
        <v>27</v>
      </c>
      <c r="L20289">
        <v>0</v>
      </c>
      <c r="N20289">
        <f t="shared" si="269"/>
        <v>606464</v>
      </c>
      <c r="O20289">
        <f>_xlfn.XLOOKUP(A20289,Planilha1!F:F,Planilha1!G:G,0)</f>
        <v>0</v>
      </c>
      <c r="P20289">
        <v>0</v>
      </c>
    </row>
    <row r="20290" spans="1:16" ht="15" hidden="1" customHeight="1">
      <c r="A20290">
        <v>606465</v>
      </c>
      <c r="B20290" t="s">
        <v>39575</v>
      </c>
      <c r="C20290" t="s">
        <v>39576</v>
      </c>
      <c r="D20290" t="s">
        <v>1067</v>
      </c>
      <c r="E20290" t="s">
        <v>1067</v>
      </c>
      <c r="F20290" t="s">
        <v>1067</v>
      </c>
      <c r="I20290" t="s">
        <v>27</v>
      </c>
      <c r="L20290">
        <v>0</v>
      </c>
      <c r="N20290">
        <f t="shared" si="269"/>
        <v>606465</v>
      </c>
      <c r="O20290">
        <f>_xlfn.XLOOKUP(A20290,Planilha1!F:F,Planilha1!G:G,0)</f>
        <v>0</v>
      </c>
      <c r="P20290">
        <v>0</v>
      </c>
    </row>
    <row r="20291" spans="1:16" ht="15" hidden="1" customHeight="1">
      <c r="A20291">
        <v>606466</v>
      </c>
      <c r="B20291" t="s">
        <v>39577</v>
      </c>
      <c r="C20291" t="s">
        <v>39578</v>
      </c>
      <c r="D20291" t="s">
        <v>1067</v>
      </c>
      <c r="E20291" t="s">
        <v>1067</v>
      </c>
      <c r="F20291" t="s">
        <v>1067</v>
      </c>
      <c r="I20291" t="s">
        <v>27</v>
      </c>
      <c r="L20291">
        <v>0</v>
      </c>
      <c r="N20291">
        <f t="shared" si="269"/>
        <v>606466</v>
      </c>
      <c r="O20291">
        <f>_xlfn.XLOOKUP(A20291,Planilha1!F:F,Planilha1!G:G,0)</f>
        <v>0</v>
      </c>
      <c r="P20291">
        <v>0</v>
      </c>
    </row>
    <row r="20292" spans="1:16" ht="15" hidden="1" customHeight="1">
      <c r="A20292">
        <v>606467</v>
      </c>
      <c r="B20292" t="s">
        <v>39579</v>
      </c>
      <c r="C20292" t="s">
        <v>39580</v>
      </c>
      <c r="D20292" t="s">
        <v>1067</v>
      </c>
      <c r="E20292" t="s">
        <v>1067</v>
      </c>
      <c r="F20292" t="s">
        <v>1067</v>
      </c>
      <c r="I20292" t="s">
        <v>27</v>
      </c>
      <c r="L20292">
        <v>0</v>
      </c>
      <c r="N20292">
        <f t="shared" si="269"/>
        <v>606467</v>
      </c>
      <c r="O20292">
        <f>_xlfn.XLOOKUP(A20292,Planilha1!F:F,Planilha1!G:G,0)</f>
        <v>0</v>
      </c>
      <c r="P20292">
        <v>0</v>
      </c>
    </row>
    <row r="20293" spans="1:16" ht="15" hidden="1" customHeight="1">
      <c r="A20293">
        <v>606468</v>
      </c>
      <c r="B20293" t="s">
        <v>39581</v>
      </c>
      <c r="C20293" t="s">
        <v>39582</v>
      </c>
      <c r="D20293" t="s">
        <v>1067</v>
      </c>
      <c r="E20293" t="s">
        <v>1067</v>
      </c>
      <c r="F20293" t="s">
        <v>1067</v>
      </c>
      <c r="I20293" t="s">
        <v>27</v>
      </c>
      <c r="L20293">
        <v>0</v>
      </c>
      <c r="N20293">
        <f t="shared" si="269"/>
        <v>606468</v>
      </c>
      <c r="O20293">
        <f>_xlfn.XLOOKUP(A20293,Planilha1!F:F,Planilha1!G:G,0)</f>
        <v>0</v>
      </c>
      <c r="P20293">
        <v>0</v>
      </c>
    </row>
    <row r="20294" spans="1:16" ht="15" hidden="1" customHeight="1">
      <c r="A20294">
        <v>606469</v>
      </c>
      <c r="B20294" t="s">
        <v>39583</v>
      </c>
      <c r="C20294" t="s">
        <v>39584</v>
      </c>
      <c r="D20294" t="s">
        <v>1067</v>
      </c>
      <c r="E20294" t="s">
        <v>1067</v>
      </c>
      <c r="F20294" t="s">
        <v>1067</v>
      </c>
      <c r="I20294" t="s">
        <v>27</v>
      </c>
      <c r="L20294">
        <v>0</v>
      </c>
      <c r="N20294">
        <f t="shared" si="269"/>
        <v>606469</v>
      </c>
      <c r="O20294">
        <f>_xlfn.XLOOKUP(A20294,Planilha1!F:F,Planilha1!G:G,0)</f>
        <v>0</v>
      </c>
      <c r="P20294">
        <v>0</v>
      </c>
    </row>
    <row r="20295" spans="1:16" ht="15" hidden="1" customHeight="1">
      <c r="A20295">
        <v>606470</v>
      </c>
      <c r="B20295" t="s">
        <v>39585</v>
      </c>
      <c r="C20295" t="s">
        <v>39586</v>
      </c>
      <c r="D20295" t="s">
        <v>1067</v>
      </c>
      <c r="E20295" t="s">
        <v>1067</v>
      </c>
      <c r="F20295" t="s">
        <v>1067</v>
      </c>
      <c r="I20295" t="s">
        <v>27</v>
      </c>
      <c r="L20295">
        <v>0</v>
      </c>
      <c r="N20295">
        <f t="shared" si="269"/>
        <v>606470</v>
      </c>
      <c r="O20295">
        <f>_xlfn.XLOOKUP(A20295,Planilha1!F:F,Planilha1!G:G,0)</f>
        <v>0</v>
      </c>
      <c r="P20295">
        <v>0</v>
      </c>
    </row>
    <row r="20296" spans="1:16" ht="15" hidden="1" customHeight="1">
      <c r="A20296">
        <v>606471</v>
      </c>
      <c r="B20296" t="s">
        <v>39587</v>
      </c>
      <c r="C20296" t="s">
        <v>39588</v>
      </c>
      <c r="D20296" t="s">
        <v>1067</v>
      </c>
      <c r="E20296" t="s">
        <v>1067</v>
      </c>
      <c r="F20296" t="s">
        <v>1067</v>
      </c>
      <c r="I20296" t="s">
        <v>27</v>
      </c>
      <c r="L20296">
        <v>0</v>
      </c>
      <c r="N20296">
        <f t="shared" si="269"/>
        <v>606471</v>
      </c>
      <c r="O20296">
        <f>_xlfn.XLOOKUP(A20296,Planilha1!F:F,Planilha1!G:G,0)</f>
        <v>0</v>
      </c>
      <c r="P20296">
        <v>0</v>
      </c>
    </row>
    <row r="20297" spans="1:16" ht="15" hidden="1" customHeight="1">
      <c r="A20297">
        <v>606472</v>
      </c>
      <c r="B20297" t="s">
        <v>39589</v>
      </c>
      <c r="C20297" t="s">
        <v>39590</v>
      </c>
      <c r="D20297" t="s">
        <v>1067</v>
      </c>
      <c r="E20297" t="s">
        <v>1067</v>
      </c>
      <c r="F20297" t="s">
        <v>1067</v>
      </c>
      <c r="I20297" t="s">
        <v>27</v>
      </c>
      <c r="L20297">
        <v>0</v>
      </c>
      <c r="N20297">
        <f t="shared" si="269"/>
        <v>606472</v>
      </c>
      <c r="O20297">
        <f>_xlfn.XLOOKUP(A20297,Planilha1!F:F,Planilha1!G:G,0)</f>
        <v>0</v>
      </c>
      <c r="P20297">
        <v>0</v>
      </c>
    </row>
    <row r="20298" spans="1:16" ht="15" hidden="1" customHeight="1">
      <c r="A20298">
        <v>606473</v>
      </c>
      <c r="B20298" t="s">
        <v>39591</v>
      </c>
      <c r="C20298" t="s">
        <v>39592</v>
      </c>
      <c r="D20298" t="s">
        <v>1067</v>
      </c>
      <c r="E20298" t="s">
        <v>1067</v>
      </c>
      <c r="F20298" t="s">
        <v>1067</v>
      </c>
      <c r="I20298" t="s">
        <v>27</v>
      </c>
      <c r="L20298">
        <v>0</v>
      </c>
      <c r="N20298">
        <f t="shared" si="269"/>
        <v>606473</v>
      </c>
      <c r="O20298">
        <f>_xlfn.XLOOKUP(A20298,Planilha1!F:F,Planilha1!G:G,0)</f>
        <v>0</v>
      </c>
      <c r="P20298">
        <v>0</v>
      </c>
    </row>
    <row r="20299" spans="1:16" ht="15" hidden="1" customHeight="1">
      <c r="A20299">
        <v>606474</v>
      </c>
      <c r="B20299" t="s">
        <v>39593</v>
      </c>
      <c r="C20299" t="s">
        <v>39594</v>
      </c>
      <c r="D20299" t="s">
        <v>1067</v>
      </c>
      <c r="E20299" t="s">
        <v>1067</v>
      </c>
      <c r="F20299" t="s">
        <v>1067</v>
      </c>
      <c r="I20299" t="s">
        <v>27</v>
      </c>
      <c r="L20299">
        <v>0</v>
      </c>
      <c r="N20299">
        <f t="shared" si="269"/>
        <v>606474</v>
      </c>
      <c r="O20299">
        <f>_xlfn.XLOOKUP(A20299,Planilha1!F:F,Planilha1!G:G,0)</f>
        <v>0</v>
      </c>
      <c r="P20299">
        <v>0</v>
      </c>
    </row>
    <row r="20300" spans="1:16" ht="15" hidden="1" customHeight="1">
      <c r="A20300">
        <v>606475</v>
      </c>
      <c r="B20300" t="s">
        <v>39595</v>
      </c>
      <c r="C20300" t="s">
        <v>39596</v>
      </c>
      <c r="D20300" t="s">
        <v>1067</v>
      </c>
      <c r="E20300" t="s">
        <v>1067</v>
      </c>
      <c r="F20300" t="s">
        <v>1067</v>
      </c>
      <c r="I20300" t="s">
        <v>27</v>
      </c>
      <c r="L20300">
        <v>0</v>
      </c>
      <c r="N20300">
        <f t="shared" si="269"/>
        <v>606475</v>
      </c>
      <c r="O20300">
        <f>_xlfn.XLOOKUP(A20300,Planilha1!F:F,Planilha1!G:G,0)</f>
        <v>0</v>
      </c>
      <c r="P20300">
        <v>0</v>
      </c>
    </row>
    <row r="20301" spans="1:16" ht="15" hidden="1" customHeight="1">
      <c r="A20301">
        <v>606476</v>
      </c>
      <c r="B20301" t="s">
        <v>21605</v>
      </c>
      <c r="C20301" t="s">
        <v>39597</v>
      </c>
      <c r="D20301" t="s">
        <v>1067</v>
      </c>
      <c r="E20301" t="s">
        <v>1067</v>
      </c>
      <c r="F20301" t="s">
        <v>1067</v>
      </c>
      <c r="I20301" t="s">
        <v>27</v>
      </c>
      <c r="L20301">
        <v>0</v>
      </c>
      <c r="N20301">
        <f t="shared" si="269"/>
        <v>606476</v>
      </c>
      <c r="O20301">
        <f>_xlfn.XLOOKUP(A20301,Planilha1!F:F,Planilha1!G:G,0)</f>
        <v>0</v>
      </c>
      <c r="P20301">
        <v>0</v>
      </c>
    </row>
    <row r="20302" spans="1:16" ht="15" hidden="1" customHeight="1">
      <c r="A20302">
        <v>606477</v>
      </c>
      <c r="B20302" t="s">
        <v>39598</v>
      </c>
      <c r="C20302" t="s">
        <v>39599</v>
      </c>
      <c r="D20302" t="s">
        <v>1067</v>
      </c>
      <c r="E20302" t="s">
        <v>1067</v>
      </c>
      <c r="F20302" t="s">
        <v>1067</v>
      </c>
      <c r="I20302" t="s">
        <v>27</v>
      </c>
      <c r="L20302">
        <v>0</v>
      </c>
      <c r="N20302">
        <f t="shared" si="269"/>
        <v>606477</v>
      </c>
      <c r="O20302">
        <f>_xlfn.XLOOKUP(A20302,Planilha1!F:F,Planilha1!G:G,0)</f>
        <v>0</v>
      </c>
      <c r="P20302">
        <v>0</v>
      </c>
    </row>
    <row r="20303" spans="1:16" ht="15" hidden="1" customHeight="1">
      <c r="A20303">
        <v>606478</v>
      </c>
      <c r="B20303" t="s">
        <v>39600</v>
      </c>
      <c r="C20303" t="s">
        <v>39601</v>
      </c>
      <c r="D20303" t="s">
        <v>1067</v>
      </c>
      <c r="E20303" t="s">
        <v>1067</v>
      </c>
      <c r="F20303" t="s">
        <v>1067</v>
      </c>
      <c r="I20303" t="s">
        <v>27</v>
      </c>
      <c r="L20303">
        <v>0</v>
      </c>
      <c r="N20303">
        <f t="shared" si="269"/>
        <v>606478</v>
      </c>
      <c r="O20303">
        <f>_xlfn.XLOOKUP(A20303,Planilha1!F:F,Planilha1!G:G,0)</f>
        <v>0</v>
      </c>
      <c r="P20303">
        <v>0</v>
      </c>
    </row>
    <row r="20304" spans="1:16" ht="15" hidden="1" customHeight="1">
      <c r="A20304">
        <v>606479</v>
      </c>
      <c r="B20304" t="s">
        <v>39602</v>
      </c>
      <c r="C20304" t="s">
        <v>39603</v>
      </c>
      <c r="D20304" t="s">
        <v>1067</v>
      </c>
      <c r="E20304" t="s">
        <v>1067</v>
      </c>
      <c r="F20304" t="s">
        <v>1067</v>
      </c>
      <c r="I20304" t="s">
        <v>27</v>
      </c>
      <c r="L20304">
        <v>0</v>
      </c>
      <c r="N20304">
        <f t="shared" si="269"/>
        <v>606479</v>
      </c>
      <c r="O20304">
        <f>_xlfn.XLOOKUP(A20304,Planilha1!F:F,Planilha1!G:G,0)</f>
        <v>0</v>
      </c>
      <c r="P20304">
        <v>0</v>
      </c>
    </row>
    <row r="20305" spans="1:16" ht="15" hidden="1" customHeight="1">
      <c r="A20305">
        <v>606480</v>
      </c>
      <c r="B20305" t="s">
        <v>39604</v>
      </c>
      <c r="C20305" t="s">
        <v>39605</v>
      </c>
      <c r="D20305" t="s">
        <v>1067</v>
      </c>
      <c r="E20305" t="s">
        <v>1067</v>
      </c>
      <c r="F20305" t="s">
        <v>1067</v>
      </c>
      <c r="I20305" t="s">
        <v>27</v>
      </c>
      <c r="L20305">
        <v>0</v>
      </c>
      <c r="N20305">
        <f t="shared" si="269"/>
        <v>606480</v>
      </c>
      <c r="O20305">
        <f>_xlfn.XLOOKUP(A20305,Planilha1!F:F,Planilha1!G:G,0)</f>
        <v>0</v>
      </c>
      <c r="P20305">
        <v>0</v>
      </c>
    </row>
    <row r="20306" spans="1:16" ht="15" hidden="1" customHeight="1">
      <c r="A20306">
        <v>606481</v>
      </c>
      <c r="B20306" t="s">
        <v>39606</v>
      </c>
      <c r="C20306" t="s">
        <v>39607</v>
      </c>
      <c r="D20306" t="s">
        <v>1067</v>
      </c>
      <c r="E20306" t="s">
        <v>1067</v>
      </c>
      <c r="F20306" t="s">
        <v>1067</v>
      </c>
      <c r="I20306" t="s">
        <v>27</v>
      </c>
      <c r="L20306">
        <v>0</v>
      </c>
      <c r="N20306">
        <f t="shared" ref="N20306:N20369" si="270">A20306</f>
        <v>606481</v>
      </c>
      <c r="O20306">
        <f>_xlfn.XLOOKUP(A20306,Planilha1!F:F,Planilha1!G:G,0)</f>
        <v>0</v>
      </c>
      <c r="P20306">
        <v>0</v>
      </c>
    </row>
    <row r="20307" spans="1:16" ht="15" hidden="1" customHeight="1">
      <c r="A20307">
        <v>606482</v>
      </c>
      <c r="B20307" t="s">
        <v>39608</v>
      </c>
      <c r="C20307" t="s">
        <v>39609</v>
      </c>
      <c r="D20307" t="s">
        <v>1067</v>
      </c>
      <c r="E20307" t="s">
        <v>1067</v>
      </c>
      <c r="F20307" t="s">
        <v>1067</v>
      </c>
      <c r="I20307" t="s">
        <v>27</v>
      </c>
      <c r="L20307">
        <v>0</v>
      </c>
      <c r="N20307">
        <f t="shared" si="270"/>
        <v>606482</v>
      </c>
      <c r="O20307">
        <f>_xlfn.XLOOKUP(A20307,Planilha1!F:F,Planilha1!G:G,0)</f>
        <v>0</v>
      </c>
      <c r="P20307">
        <v>0</v>
      </c>
    </row>
    <row r="20308" spans="1:16" ht="15" hidden="1" customHeight="1">
      <c r="A20308">
        <v>606483</v>
      </c>
      <c r="B20308" t="s">
        <v>39610</v>
      </c>
      <c r="C20308" t="s">
        <v>39611</v>
      </c>
      <c r="D20308" t="s">
        <v>1067</v>
      </c>
      <c r="E20308" t="s">
        <v>1067</v>
      </c>
      <c r="F20308" t="s">
        <v>1067</v>
      </c>
      <c r="I20308" t="s">
        <v>27</v>
      </c>
      <c r="L20308">
        <v>0</v>
      </c>
      <c r="N20308">
        <f t="shared" si="270"/>
        <v>606483</v>
      </c>
      <c r="O20308">
        <f>_xlfn.XLOOKUP(A20308,Planilha1!F:F,Planilha1!G:G,0)</f>
        <v>0</v>
      </c>
      <c r="P20308">
        <v>0</v>
      </c>
    </row>
    <row r="20309" spans="1:16" ht="15" hidden="1" customHeight="1">
      <c r="A20309">
        <v>606484</v>
      </c>
      <c r="B20309" t="s">
        <v>39612</v>
      </c>
      <c r="C20309" t="s">
        <v>39613</v>
      </c>
      <c r="D20309" t="s">
        <v>1067</v>
      </c>
      <c r="E20309" t="s">
        <v>1067</v>
      </c>
      <c r="F20309" t="s">
        <v>1067</v>
      </c>
      <c r="I20309" t="s">
        <v>27</v>
      </c>
      <c r="L20309">
        <v>0</v>
      </c>
      <c r="N20309">
        <f t="shared" si="270"/>
        <v>606484</v>
      </c>
      <c r="O20309">
        <f>_xlfn.XLOOKUP(A20309,Planilha1!F:F,Planilha1!G:G,0)</f>
        <v>0</v>
      </c>
      <c r="P20309">
        <v>0</v>
      </c>
    </row>
    <row r="20310" spans="1:16" ht="15" hidden="1" customHeight="1">
      <c r="A20310">
        <v>606485</v>
      </c>
      <c r="B20310" t="s">
        <v>39614</v>
      </c>
      <c r="C20310" t="s">
        <v>39615</v>
      </c>
      <c r="D20310" t="s">
        <v>1067</v>
      </c>
      <c r="E20310" t="s">
        <v>1067</v>
      </c>
      <c r="F20310" t="s">
        <v>1067</v>
      </c>
      <c r="I20310" t="s">
        <v>27</v>
      </c>
      <c r="L20310">
        <v>0</v>
      </c>
      <c r="N20310">
        <f t="shared" si="270"/>
        <v>606485</v>
      </c>
      <c r="O20310">
        <f>_xlfn.XLOOKUP(A20310,Planilha1!F:F,Planilha1!G:G,0)</f>
        <v>0</v>
      </c>
      <c r="P20310">
        <v>0</v>
      </c>
    </row>
    <row r="20311" spans="1:16" ht="15" hidden="1" customHeight="1">
      <c r="A20311">
        <v>606486</v>
      </c>
      <c r="B20311" t="s">
        <v>39616</v>
      </c>
      <c r="C20311" t="s">
        <v>39617</v>
      </c>
      <c r="D20311" t="s">
        <v>1067</v>
      </c>
      <c r="E20311" t="s">
        <v>1067</v>
      </c>
      <c r="F20311" t="s">
        <v>1067</v>
      </c>
      <c r="I20311" t="s">
        <v>27</v>
      </c>
      <c r="L20311">
        <v>0</v>
      </c>
      <c r="N20311">
        <f t="shared" si="270"/>
        <v>606486</v>
      </c>
      <c r="O20311">
        <f>_xlfn.XLOOKUP(A20311,Planilha1!F:F,Planilha1!G:G,0)</f>
        <v>0</v>
      </c>
      <c r="P20311">
        <v>0</v>
      </c>
    </row>
    <row r="20312" spans="1:16" ht="15" hidden="1" customHeight="1">
      <c r="A20312">
        <v>606487</v>
      </c>
      <c r="B20312" t="s">
        <v>39618</v>
      </c>
      <c r="C20312" t="s">
        <v>39619</v>
      </c>
      <c r="D20312" t="s">
        <v>1067</v>
      </c>
      <c r="E20312" t="s">
        <v>1067</v>
      </c>
      <c r="F20312" t="s">
        <v>1067</v>
      </c>
      <c r="I20312" t="s">
        <v>27</v>
      </c>
      <c r="L20312">
        <v>0</v>
      </c>
      <c r="N20312">
        <f t="shared" si="270"/>
        <v>606487</v>
      </c>
      <c r="O20312">
        <f>_xlfn.XLOOKUP(A20312,Planilha1!F:F,Planilha1!G:G,0)</f>
        <v>0</v>
      </c>
      <c r="P20312">
        <v>0</v>
      </c>
    </row>
    <row r="20313" spans="1:16" ht="15" hidden="1" customHeight="1">
      <c r="A20313">
        <v>606488</v>
      </c>
      <c r="B20313" t="s">
        <v>39620</v>
      </c>
      <c r="C20313" t="s">
        <v>39621</v>
      </c>
      <c r="D20313" t="s">
        <v>1067</v>
      </c>
      <c r="E20313" t="s">
        <v>1067</v>
      </c>
      <c r="F20313" t="s">
        <v>1067</v>
      </c>
      <c r="I20313" t="s">
        <v>27</v>
      </c>
      <c r="L20313">
        <v>0</v>
      </c>
      <c r="N20313">
        <f t="shared" si="270"/>
        <v>606488</v>
      </c>
      <c r="O20313">
        <f>_xlfn.XLOOKUP(A20313,Planilha1!F:F,Planilha1!G:G,0)</f>
        <v>0</v>
      </c>
      <c r="P20313">
        <v>0</v>
      </c>
    </row>
    <row r="20314" spans="1:16" ht="15" hidden="1" customHeight="1">
      <c r="A20314">
        <v>606489</v>
      </c>
      <c r="B20314" t="s">
        <v>39622</v>
      </c>
      <c r="C20314" t="s">
        <v>39623</v>
      </c>
      <c r="D20314" t="s">
        <v>1067</v>
      </c>
      <c r="E20314" t="s">
        <v>1067</v>
      </c>
      <c r="F20314" t="s">
        <v>1067</v>
      </c>
      <c r="I20314" t="s">
        <v>27</v>
      </c>
      <c r="L20314">
        <v>0</v>
      </c>
      <c r="N20314">
        <f t="shared" si="270"/>
        <v>606489</v>
      </c>
      <c r="O20314">
        <f>_xlfn.XLOOKUP(A20314,Planilha1!F:F,Planilha1!G:G,0)</f>
        <v>0</v>
      </c>
      <c r="P20314">
        <v>0</v>
      </c>
    </row>
    <row r="20315" spans="1:16" ht="15" hidden="1" customHeight="1">
      <c r="A20315">
        <v>606490</v>
      </c>
      <c r="B20315" t="s">
        <v>39624</v>
      </c>
      <c r="C20315" t="s">
        <v>39625</v>
      </c>
      <c r="D20315" t="s">
        <v>1067</v>
      </c>
      <c r="E20315" t="s">
        <v>1067</v>
      </c>
      <c r="F20315" t="s">
        <v>1067</v>
      </c>
      <c r="I20315" t="s">
        <v>27</v>
      </c>
      <c r="L20315">
        <v>0</v>
      </c>
      <c r="N20315">
        <f t="shared" si="270"/>
        <v>606490</v>
      </c>
      <c r="O20315">
        <f>_xlfn.XLOOKUP(A20315,Planilha1!F:F,Planilha1!G:G,0)</f>
        <v>0</v>
      </c>
      <c r="P20315">
        <v>0</v>
      </c>
    </row>
    <row r="20316" spans="1:16" ht="15" hidden="1" customHeight="1">
      <c r="A20316">
        <v>606491</v>
      </c>
      <c r="B20316" t="s">
        <v>39626</v>
      </c>
      <c r="C20316" t="s">
        <v>39627</v>
      </c>
      <c r="D20316" t="s">
        <v>1067</v>
      </c>
      <c r="E20316" t="s">
        <v>1067</v>
      </c>
      <c r="F20316" t="s">
        <v>1067</v>
      </c>
      <c r="I20316" t="s">
        <v>27</v>
      </c>
      <c r="L20316">
        <v>0</v>
      </c>
      <c r="N20316">
        <f t="shared" si="270"/>
        <v>606491</v>
      </c>
      <c r="O20316">
        <f>_xlfn.XLOOKUP(A20316,Planilha1!F:F,Planilha1!G:G,0)</f>
        <v>0</v>
      </c>
      <c r="P20316">
        <v>0</v>
      </c>
    </row>
    <row r="20317" spans="1:16" ht="15" hidden="1" customHeight="1">
      <c r="A20317">
        <v>606492</v>
      </c>
      <c r="B20317" t="s">
        <v>39628</v>
      </c>
      <c r="C20317" t="s">
        <v>39629</v>
      </c>
      <c r="D20317" t="s">
        <v>1067</v>
      </c>
      <c r="E20317" t="s">
        <v>1067</v>
      </c>
      <c r="F20317" t="s">
        <v>1067</v>
      </c>
      <c r="I20317" t="s">
        <v>27</v>
      </c>
      <c r="L20317">
        <v>0</v>
      </c>
      <c r="N20317">
        <f t="shared" si="270"/>
        <v>606492</v>
      </c>
      <c r="O20317">
        <f>_xlfn.XLOOKUP(A20317,Planilha1!F:F,Planilha1!G:G,0)</f>
        <v>0</v>
      </c>
      <c r="P20317">
        <v>0</v>
      </c>
    </row>
    <row r="20318" spans="1:16" ht="15" hidden="1" customHeight="1">
      <c r="A20318">
        <v>606493</v>
      </c>
      <c r="B20318" t="s">
        <v>39630</v>
      </c>
      <c r="C20318" t="s">
        <v>39631</v>
      </c>
      <c r="D20318" t="s">
        <v>1067</v>
      </c>
      <c r="E20318" t="s">
        <v>1067</v>
      </c>
      <c r="F20318" t="s">
        <v>1067</v>
      </c>
      <c r="I20318" t="s">
        <v>27</v>
      </c>
      <c r="L20318">
        <v>0</v>
      </c>
      <c r="N20318">
        <f t="shared" si="270"/>
        <v>606493</v>
      </c>
      <c r="O20318">
        <f>_xlfn.XLOOKUP(A20318,Planilha1!F:F,Planilha1!G:G,0)</f>
        <v>0</v>
      </c>
      <c r="P20318">
        <v>0</v>
      </c>
    </row>
    <row r="20319" spans="1:16" ht="15" hidden="1" customHeight="1">
      <c r="A20319">
        <v>606494</v>
      </c>
      <c r="B20319" t="s">
        <v>39632</v>
      </c>
      <c r="C20319" t="s">
        <v>39633</v>
      </c>
      <c r="D20319" t="s">
        <v>1067</v>
      </c>
      <c r="E20319" t="s">
        <v>1067</v>
      </c>
      <c r="F20319" t="s">
        <v>1067</v>
      </c>
      <c r="I20319" t="s">
        <v>27</v>
      </c>
      <c r="L20319">
        <v>0</v>
      </c>
      <c r="N20319">
        <f t="shared" si="270"/>
        <v>606494</v>
      </c>
      <c r="O20319">
        <f>_xlfn.XLOOKUP(A20319,Planilha1!F:F,Planilha1!G:G,0)</f>
        <v>0</v>
      </c>
      <c r="P20319">
        <v>0</v>
      </c>
    </row>
    <row r="20320" spans="1:16" ht="15" hidden="1" customHeight="1">
      <c r="A20320">
        <v>606495</v>
      </c>
      <c r="B20320" t="s">
        <v>25838</v>
      </c>
      <c r="C20320" t="s">
        <v>39634</v>
      </c>
      <c r="D20320" t="s">
        <v>1067</v>
      </c>
      <c r="E20320" t="s">
        <v>1067</v>
      </c>
      <c r="F20320" t="s">
        <v>1067</v>
      </c>
      <c r="I20320" t="s">
        <v>27</v>
      </c>
      <c r="L20320">
        <v>0</v>
      </c>
      <c r="N20320">
        <f t="shared" si="270"/>
        <v>606495</v>
      </c>
      <c r="O20320">
        <f>_xlfn.XLOOKUP(A20320,Planilha1!F:F,Planilha1!G:G,0)</f>
        <v>0</v>
      </c>
      <c r="P20320">
        <v>0</v>
      </c>
    </row>
    <row r="20321" spans="1:16" ht="15" hidden="1" customHeight="1">
      <c r="A20321">
        <v>606496</v>
      </c>
      <c r="B20321" t="s">
        <v>39635</v>
      </c>
      <c r="C20321" t="s">
        <v>39636</v>
      </c>
      <c r="D20321" t="s">
        <v>1067</v>
      </c>
      <c r="E20321" t="s">
        <v>1067</v>
      </c>
      <c r="F20321" t="s">
        <v>1067</v>
      </c>
      <c r="I20321" t="s">
        <v>27</v>
      </c>
      <c r="L20321">
        <v>0</v>
      </c>
      <c r="N20321">
        <f t="shared" si="270"/>
        <v>606496</v>
      </c>
      <c r="O20321">
        <f>_xlfn.XLOOKUP(A20321,Planilha1!F:F,Planilha1!G:G,0)</f>
        <v>0</v>
      </c>
      <c r="P20321">
        <v>0</v>
      </c>
    </row>
    <row r="20322" spans="1:16" ht="15" hidden="1" customHeight="1">
      <c r="A20322">
        <v>606497</v>
      </c>
      <c r="B20322" t="s">
        <v>39637</v>
      </c>
      <c r="C20322" t="s">
        <v>39638</v>
      </c>
      <c r="D20322" t="s">
        <v>1067</v>
      </c>
      <c r="E20322" t="s">
        <v>1067</v>
      </c>
      <c r="F20322" t="s">
        <v>1067</v>
      </c>
      <c r="I20322" t="s">
        <v>27</v>
      </c>
      <c r="L20322">
        <v>0</v>
      </c>
      <c r="N20322">
        <f t="shared" si="270"/>
        <v>606497</v>
      </c>
      <c r="O20322">
        <f>_xlfn.XLOOKUP(A20322,Planilha1!F:F,Planilha1!G:G,0)</f>
        <v>0</v>
      </c>
      <c r="P20322">
        <v>0</v>
      </c>
    </row>
    <row r="20323" spans="1:16" ht="15" hidden="1" customHeight="1">
      <c r="A20323">
        <v>606498</v>
      </c>
      <c r="B20323" t="s">
        <v>39639</v>
      </c>
      <c r="C20323" t="s">
        <v>39640</v>
      </c>
      <c r="D20323" t="s">
        <v>1067</v>
      </c>
      <c r="E20323" t="s">
        <v>1067</v>
      </c>
      <c r="F20323" t="s">
        <v>1067</v>
      </c>
      <c r="I20323" t="s">
        <v>27</v>
      </c>
      <c r="L20323">
        <v>0</v>
      </c>
      <c r="N20323">
        <f t="shared" si="270"/>
        <v>606498</v>
      </c>
      <c r="O20323">
        <f>_xlfn.XLOOKUP(A20323,Planilha1!F:F,Planilha1!G:G,0)</f>
        <v>0</v>
      </c>
      <c r="P20323">
        <v>0</v>
      </c>
    </row>
    <row r="20324" spans="1:16" ht="15" hidden="1" customHeight="1">
      <c r="A20324">
        <v>606499</v>
      </c>
      <c r="B20324" t="s">
        <v>39641</v>
      </c>
      <c r="C20324" t="s">
        <v>39642</v>
      </c>
      <c r="D20324" t="s">
        <v>1067</v>
      </c>
      <c r="E20324" t="s">
        <v>1067</v>
      </c>
      <c r="F20324" t="s">
        <v>1067</v>
      </c>
      <c r="I20324" t="s">
        <v>27</v>
      </c>
      <c r="L20324">
        <v>0</v>
      </c>
      <c r="N20324">
        <f t="shared" si="270"/>
        <v>606499</v>
      </c>
      <c r="O20324">
        <f>_xlfn.XLOOKUP(A20324,Planilha1!F:F,Planilha1!G:G,0)</f>
        <v>0</v>
      </c>
      <c r="P20324">
        <v>0</v>
      </c>
    </row>
    <row r="20325" spans="1:16" ht="15" hidden="1" customHeight="1">
      <c r="A20325">
        <v>606500</v>
      </c>
      <c r="B20325" t="s">
        <v>39643</v>
      </c>
      <c r="C20325" t="s">
        <v>39644</v>
      </c>
      <c r="D20325" t="s">
        <v>1067</v>
      </c>
      <c r="E20325" t="s">
        <v>1067</v>
      </c>
      <c r="F20325" t="s">
        <v>1067</v>
      </c>
      <c r="I20325" t="s">
        <v>27</v>
      </c>
      <c r="L20325">
        <v>0</v>
      </c>
      <c r="N20325">
        <f t="shared" si="270"/>
        <v>606500</v>
      </c>
      <c r="O20325">
        <f>_xlfn.XLOOKUP(A20325,Planilha1!F:F,Planilha1!G:G,0)</f>
        <v>0</v>
      </c>
      <c r="P20325">
        <v>0</v>
      </c>
    </row>
    <row r="20326" spans="1:16" ht="15" hidden="1" customHeight="1">
      <c r="A20326">
        <v>606501</v>
      </c>
      <c r="B20326" t="s">
        <v>39645</v>
      </c>
      <c r="C20326" t="s">
        <v>39646</v>
      </c>
      <c r="D20326" t="s">
        <v>1067</v>
      </c>
      <c r="E20326" t="s">
        <v>1067</v>
      </c>
      <c r="F20326" t="s">
        <v>1067</v>
      </c>
      <c r="I20326" t="s">
        <v>27</v>
      </c>
      <c r="L20326">
        <v>0</v>
      </c>
      <c r="N20326">
        <f t="shared" si="270"/>
        <v>606501</v>
      </c>
      <c r="O20326">
        <f>_xlfn.XLOOKUP(A20326,Planilha1!F:F,Planilha1!G:G,0)</f>
        <v>0</v>
      </c>
      <c r="P20326">
        <v>0</v>
      </c>
    </row>
    <row r="20327" spans="1:16" ht="15" hidden="1" customHeight="1">
      <c r="A20327">
        <v>606502</v>
      </c>
      <c r="B20327" t="s">
        <v>39647</v>
      </c>
      <c r="C20327" t="s">
        <v>39648</v>
      </c>
      <c r="D20327" t="s">
        <v>1067</v>
      </c>
      <c r="E20327" t="s">
        <v>1067</v>
      </c>
      <c r="F20327" t="s">
        <v>1067</v>
      </c>
      <c r="I20327" t="s">
        <v>27</v>
      </c>
      <c r="L20327">
        <v>0</v>
      </c>
      <c r="N20327">
        <f t="shared" si="270"/>
        <v>606502</v>
      </c>
      <c r="O20327">
        <f>_xlfn.XLOOKUP(A20327,Planilha1!F:F,Planilha1!G:G,0)</f>
        <v>0</v>
      </c>
      <c r="P20327">
        <v>0</v>
      </c>
    </row>
    <row r="20328" spans="1:16" ht="15" hidden="1" customHeight="1">
      <c r="A20328">
        <v>606503</v>
      </c>
      <c r="B20328" t="s">
        <v>39649</v>
      </c>
      <c r="C20328" t="s">
        <v>39650</v>
      </c>
      <c r="D20328" t="s">
        <v>1067</v>
      </c>
      <c r="E20328" t="s">
        <v>1067</v>
      </c>
      <c r="F20328" t="s">
        <v>1067</v>
      </c>
      <c r="I20328" t="s">
        <v>27</v>
      </c>
      <c r="L20328">
        <v>0</v>
      </c>
      <c r="N20328">
        <f t="shared" si="270"/>
        <v>606503</v>
      </c>
      <c r="O20328">
        <f>_xlfn.XLOOKUP(A20328,Planilha1!F:F,Planilha1!G:G,0)</f>
        <v>0</v>
      </c>
      <c r="P20328">
        <v>0</v>
      </c>
    </row>
    <row r="20329" spans="1:16" ht="15" hidden="1" customHeight="1">
      <c r="A20329">
        <v>606504</v>
      </c>
      <c r="B20329" t="s">
        <v>39651</v>
      </c>
      <c r="C20329" t="s">
        <v>39652</v>
      </c>
      <c r="D20329" t="s">
        <v>1067</v>
      </c>
      <c r="E20329" t="s">
        <v>1067</v>
      </c>
      <c r="F20329" t="s">
        <v>1067</v>
      </c>
      <c r="I20329" t="s">
        <v>27</v>
      </c>
      <c r="L20329">
        <v>0</v>
      </c>
      <c r="N20329">
        <f t="shared" si="270"/>
        <v>606504</v>
      </c>
      <c r="O20329">
        <f>_xlfn.XLOOKUP(A20329,Planilha1!F:F,Planilha1!G:G,0)</f>
        <v>0</v>
      </c>
      <c r="P20329">
        <v>0</v>
      </c>
    </row>
    <row r="20330" spans="1:16" ht="15" hidden="1" customHeight="1">
      <c r="A20330">
        <v>606510</v>
      </c>
      <c r="B20330" t="s">
        <v>39653</v>
      </c>
      <c r="C20330" t="s">
        <v>39654</v>
      </c>
      <c r="D20330" t="s">
        <v>1067</v>
      </c>
      <c r="E20330" t="s">
        <v>1067</v>
      </c>
      <c r="F20330" t="s">
        <v>1067</v>
      </c>
      <c r="I20330" t="s">
        <v>27</v>
      </c>
      <c r="L20330">
        <v>0</v>
      </c>
      <c r="N20330">
        <f t="shared" si="270"/>
        <v>606510</v>
      </c>
      <c r="O20330">
        <f>_xlfn.XLOOKUP(A20330,Planilha1!F:F,Planilha1!G:G,0)</f>
        <v>0</v>
      </c>
      <c r="P20330">
        <v>0</v>
      </c>
    </row>
    <row r="20331" spans="1:16" ht="15" hidden="1" customHeight="1">
      <c r="A20331">
        <v>606511</v>
      </c>
      <c r="B20331" t="s">
        <v>39655</v>
      </c>
      <c r="C20331" t="s">
        <v>39656</v>
      </c>
      <c r="D20331" t="s">
        <v>1067</v>
      </c>
      <c r="E20331" t="s">
        <v>1067</v>
      </c>
      <c r="F20331" t="s">
        <v>1067</v>
      </c>
      <c r="I20331" t="s">
        <v>27</v>
      </c>
      <c r="L20331">
        <v>0</v>
      </c>
      <c r="N20331">
        <f t="shared" si="270"/>
        <v>606511</v>
      </c>
      <c r="O20331">
        <f>_xlfn.XLOOKUP(A20331,Planilha1!F:F,Planilha1!G:G,0)</f>
        <v>0</v>
      </c>
      <c r="P20331">
        <v>0</v>
      </c>
    </row>
    <row r="20332" spans="1:16" ht="15" hidden="1" customHeight="1">
      <c r="A20332">
        <v>606512</v>
      </c>
      <c r="B20332" t="s">
        <v>39657</v>
      </c>
      <c r="C20332" t="s">
        <v>39658</v>
      </c>
      <c r="D20332" t="s">
        <v>1067</v>
      </c>
      <c r="E20332" t="s">
        <v>1067</v>
      </c>
      <c r="F20332" t="s">
        <v>1067</v>
      </c>
      <c r="I20332" t="s">
        <v>27</v>
      </c>
      <c r="L20332">
        <v>0</v>
      </c>
      <c r="N20332">
        <f t="shared" si="270"/>
        <v>606512</v>
      </c>
      <c r="O20332">
        <f>_xlfn.XLOOKUP(A20332,Planilha1!F:F,Planilha1!G:G,0)</f>
        <v>0</v>
      </c>
      <c r="P20332">
        <v>0</v>
      </c>
    </row>
    <row r="20333" spans="1:16" ht="15" hidden="1" customHeight="1">
      <c r="A20333">
        <v>606513</v>
      </c>
      <c r="B20333" t="s">
        <v>39659</v>
      </c>
      <c r="C20333" t="s">
        <v>39660</v>
      </c>
      <c r="D20333" t="s">
        <v>1067</v>
      </c>
      <c r="E20333" t="s">
        <v>1067</v>
      </c>
      <c r="F20333" t="s">
        <v>1067</v>
      </c>
      <c r="I20333" t="s">
        <v>27</v>
      </c>
      <c r="L20333">
        <v>0</v>
      </c>
      <c r="N20333">
        <f t="shared" si="270"/>
        <v>606513</v>
      </c>
      <c r="O20333">
        <f>_xlfn.XLOOKUP(A20333,Planilha1!F:F,Planilha1!G:G,0)</f>
        <v>0</v>
      </c>
      <c r="P20333">
        <v>0</v>
      </c>
    </row>
    <row r="20334" spans="1:16" ht="15" hidden="1" customHeight="1">
      <c r="A20334">
        <v>606514</v>
      </c>
      <c r="B20334" t="s">
        <v>39661</v>
      </c>
      <c r="C20334" t="s">
        <v>39662</v>
      </c>
      <c r="D20334" t="s">
        <v>1067</v>
      </c>
      <c r="E20334" t="s">
        <v>1067</v>
      </c>
      <c r="F20334" t="s">
        <v>1067</v>
      </c>
      <c r="I20334" t="s">
        <v>27</v>
      </c>
      <c r="L20334">
        <v>0</v>
      </c>
      <c r="N20334">
        <f t="shared" si="270"/>
        <v>606514</v>
      </c>
      <c r="O20334">
        <f>_xlfn.XLOOKUP(A20334,Planilha1!F:F,Planilha1!G:G,0)</f>
        <v>0</v>
      </c>
      <c r="P20334">
        <v>0</v>
      </c>
    </row>
    <row r="20335" spans="1:16" ht="15" hidden="1" customHeight="1">
      <c r="A20335">
        <v>606515</v>
      </c>
      <c r="B20335" t="s">
        <v>39663</v>
      </c>
      <c r="C20335" t="s">
        <v>39664</v>
      </c>
      <c r="D20335" t="s">
        <v>1067</v>
      </c>
      <c r="E20335" t="s">
        <v>1067</v>
      </c>
      <c r="F20335" t="s">
        <v>1067</v>
      </c>
      <c r="I20335" t="s">
        <v>27</v>
      </c>
      <c r="L20335">
        <v>0</v>
      </c>
      <c r="N20335">
        <f t="shared" si="270"/>
        <v>606515</v>
      </c>
      <c r="O20335">
        <f>_xlfn.XLOOKUP(A20335,Planilha1!F:F,Planilha1!G:G,0)</f>
        <v>0</v>
      </c>
      <c r="P20335">
        <v>0</v>
      </c>
    </row>
    <row r="20336" spans="1:16" ht="15" hidden="1" customHeight="1">
      <c r="A20336">
        <v>606516</v>
      </c>
      <c r="B20336" t="s">
        <v>39665</v>
      </c>
      <c r="C20336" t="s">
        <v>39666</v>
      </c>
      <c r="D20336" t="s">
        <v>1067</v>
      </c>
      <c r="E20336" t="s">
        <v>1067</v>
      </c>
      <c r="F20336" t="s">
        <v>1067</v>
      </c>
      <c r="I20336" t="s">
        <v>27</v>
      </c>
      <c r="L20336">
        <v>0</v>
      </c>
      <c r="N20336">
        <f t="shared" si="270"/>
        <v>606516</v>
      </c>
      <c r="O20336">
        <f>_xlfn.XLOOKUP(A20336,Planilha1!F:F,Planilha1!G:G,0)</f>
        <v>0</v>
      </c>
      <c r="P20336">
        <v>0</v>
      </c>
    </row>
    <row r="20337" spans="1:16" ht="15" hidden="1" customHeight="1">
      <c r="A20337">
        <v>606517</v>
      </c>
      <c r="B20337" t="s">
        <v>39667</v>
      </c>
      <c r="C20337" t="s">
        <v>39668</v>
      </c>
      <c r="D20337" t="s">
        <v>1067</v>
      </c>
      <c r="E20337" t="s">
        <v>1067</v>
      </c>
      <c r="F20337" t="s">
        <v>1067</v>
      </c>
      <c r="I20337" t="s">
        <v>27</v>
      </c>
      <c r="L20337">
        <v>0</v>
      </c>
      <c r="N20337">
        <f t="shared" si="270"/>
        <v>606517</v>
      </c>
      <c r="O20337">
        <f>_xlfn.XLOOKUP(A20337,Planilha1!F:F,Planilha1!G:G,0)</f>
        <v>0</v>
      </c>
      <c r="P20337">
        <v>0</v>
      </c>
    </row>
    <row r="20338" spans="1:16" ht="15" hidden="1" customHeight="1">
      <c r="A20338">
        <v>606518</v>
      </c>
      <c r="B20338" t="s">
        <v>39669</v>
      </c>
      <c r="C20338" t="s">
        <v>39670</v>
      </c>
      <c r="D20338" t="s">
        <v>1067</v>
      </c>
      <c r="E20338" t="s">
        <v>1067</v>
      </c>
      <c r="F20338" t="s">
        <v>1067</v>
      </c>
      <c r="I20338" t="s">
        <v>27</v>
      </c>
      <c r="L20338">
        <v>0</v>
      </c>
      <c r="N20338">
        <f t="shared" si="270"/>
        <v>606518</v>
      </c>
      <c r="O20338">
        <f>_xlfn.XLOOKUP(A20338,Planilha1!F:F,Planilha1!G:G,0)</f>
        <v>0</v>
      </c>
      <c r="P20338">
        <v>0</v>
      </c>
    </row>
    <row r="20339" spans="1:16" ht="15" hidden="1" customHeight="1">
      <c r="A20339">
        <v>606519</v>
      </c>
      <c r="B20339" t="s">
        <v>39671</v>
      </c>
      <c r="C20339" t="s">
        <v>39672</v>
      </c>
      <c r="D20339" t="s">
        <v>1067</v>
      </c>
      <c r="E20339" t="s">
        <v>1067</v>
      </c>
      <c r="F20339" t="s">
        <v>1067</v>
      </c>
      <c r="I20339" t="s">
        <v>27</v>
      </c>
      <c r="L20339">
        <v>0</v>
      </c>
      <c r="N20339">
        <f t="shared" si="270"/>
        <v>606519</v>
      </c>
      <c r="O20339">
        <f>_xlfn.XLOOKUP(A20339,Planilha1!F:F,Planilha1!G:G,0)</f>
        <v>0</v>
      </c>
      <c r="P20339">
        <v>0</v>
      </c>
    </row>
    <row r="20340" spans="1:16" ht="15" hidden="1" customHeight="1">
      <c r="A20340">
        <v>606520</v>
      </c>
      <c r="B20340" t="s">
        <v>39673</v>
      </c>
      <c r="C20340" t="s">
        <v>39674</v>
      </c>
      <c r="D20340" t="s">
        <v>1067</v>
      </c>
      <c r="E20340" t="s">
        <v>1067</v>
      </c>
      <c r="F20340" t="s">
        <v>1067</v>
      </c>
      <c r="I20340" t="s">
        <v>27</v>
      </c>
      <c r="L20340">
        <v>0</v>
      </c>
      <c r="N20340">
        <f t="shared" si="270"/>
        <v>606520</v>
      </c>
      <c r="O20340">
        <f>_xlfn.XLOOKUP(A20340,Planilha1!F:F,Planilha1!G:G,0)</f>
        <v>0</v>
      </c>
      <c r="P20340">
        <v>0</v>
      </c>
    </row>
    <row r="20341" spans="1:16" ht="15" hidden="1" customHeight="1">
      <c r="A20341">
        <v>606521</v>
      </c>
      <c r="B20341" t="s">
        <v>39675</v>
      </c>
      <c r="C20341" t="s">
        <v>39676</v>
      </c>
      <c r="D20341" t="s">
        <v>1067</v>
      </c>
      <c r="E20341" t="s">
        <v>1067</v>
      </c>
      <c r="F20341" t="s">
        <v>1067</v>
      </c>
      <c r="I20341" t="s">
        <v>27</v>
      </c>
      <c r="L20341">
        <v>0</v>
      </c>
      <c r="N20341">
        <f t="shared" si="270"/>
        <v>606521</v>
      </c>
      <c r="O20341">
        <f>_xlfn.XLOOKUP(A20341,Planilha1!F:F,Planilha1!G:G,0)</f>
        <v>0</v>
      </c>
      <c r="P20341">
        <v>0</v>
      </c>
    </row>
    <row r="20342" spans="1:16" ht="15" hidden="1" customHeight="1">
      <c r="A20342">
        <v>606522</v>
      </c>
      <c r="B20342" t="s">
        <v>39677</v>
      </c>
      <c r="C20342" t="s">
        <v>39678</v>
      </c>
      <c r="D20342" t="s">
        <v>1067</v>
      </c>
      <c r="E20342" t="s">
        <v>1067</v>
      </c>
      <c r="F20342" t="s">
        <v>1067</v>
      </c>
      <c r="I20342" t="s">
        <v>27</v>
      </c>
      <c r="L20342">
        <v>0</v>
      </c>
      <c r="N20342">
        <f t="shared" si="270"/>
        <v>606522</v>
      </c>
      <c r="O20342">
        <f>_xlfn.XLOOKUP(A20342,Planilha1!F:F,Planilha1!G:G,0)</f>
        <v>0</v>
      </c>
      <c r="P20342">
        <v>0</v>
      </c>
    </row>
    <row r="20343" spans="1:16" ht="15" hidden="1" customHeight="1">
      <c r="A20343">
        <v>606523</v>
      </c>
      <c r="B20343" t="s">
        <v>39679</v>
      </c>
      <c r="C20343" t="s">
        <v>39680</v>
      </c>
      <c r="D20343" t="s">
        <v>1067</v>
      </c>
      <c r="E20343" t="s">
        <v>1067</v>
      </c>
      <c r="F20343" t="s">
        <v>1067</v>
      </c>
      <c r="I20343" t="s">
        <v>27</v>
      </c>
      <c r="L20343">
        <v>0</v>
      </c>
      <c r="N20343">
        <f t="shared" si="270"/>
        <v>606523</v>
      </c>
      <c r="O20343">
        <f>_xlfn.XLOOKUP(A20343,Planilha1!F:F,Planilha1!G:G,0)</f>
        <v>0</v>
      </c>
      <c r="P20343">
        <v>0</v>
      </c>
    </row>
    <row r="20344" spans="1:16" ht="15" hidden="1" customHeight="1">
      <c r="A20344">
        <v>606524</v>
      </c>
      <c r="B20344" t="s">
        <v>39681</v>
      </c>
      <c r="C20344" t="s">
        <v>39682</v>
      </c>
      <c r="D20344" t="s">
        <v>1067</v>
      </c>
      <c r="E20344" t="s">
        <v>1067</v>
      </c>
      <c r="F20344" t="s">
        <v>1067</v>
      </c>
      <c r="I20344" t="s">
        <v>27</v>
      </c>
      <c r="L20344">
        <v>0</v>
      </c>
      <c r="N20344">
        <f t="shared" si="270"/>
        <v>606524</v>
      </c>
      <c r="O20344">
        <f>_xlfn.XLOOKUP(A20344,Planilha1!F:F,Planilha1!G:G,0)</f>
        <v>0</v>
      </c>
      <c r="P20344">
        <v>0</v>
      </c>
    </row>
    <row r="20345" spans="1:16" ht="15" hidden="1" customHeight="1">
      <c r="A20345">
        <v>606525</v>
      </c>
      <c r="B20345" t="s">
        <v>39683</v>
      </c>
      <c r="C20345" t="s">
        <v>39684</v>
      </c>
      <c r="D20345" t="s">
        <v>1067</v>
      </c>
      <c r="E20345" t="s">
        <v>1067</v>
      </c>
      <c r="F20345" t="s">
        <v>1067</v>
      </c>
      <c r="I20345" t="s">
        <v>27</v>
      </c>
      <c r="L20345">
        <v>0</v>
      </c>
      <c r="N20345">
        <f t="shared" si="270"/>
        <v>606525</v>
      </c>
      <c r="O20345">
        <f>_xlfn.XLOOKUP(A20345,Planilha1!F:F,Planilha1!G:G,0)</f>
        <v>0</v>
      </c>
      <c r="P20345">
        <v>0</v>
      </c>
    </row>
    <row r="20346" spans="1:16" ht="15" hidden="1" customHeight="1">
      <c r="A20346">
        <v>606526</v>
      </c>
      <c r="B20346" t="s">
        <v>39685</v>
      </c>
      <c r="C20346" t="s">
        <v>39686</v>
      </c>
      <c r="D20346" t="s">
        <v>1067</v>
      </c>
      <c r="E20346" t="s">
        <v>1067</v>
      </c>
      <c r="F20346" t="s">
        <v>1067</v>
      </c>
      <c r="I20346" t="s">
        <v>27</v>
      </c>
      <c r="L20346">
        <v>0</v>
      </c>
      <c r="N20346">
        <f t="shared" si="270"/>
        <v>606526</v>
      </c>
      <c r="O20346">
        <f>_xlfn.XLOOKUP(A20346,Planilha1!F:F,Planilha1!G:G,0)</f>
        <v>0</v>
      </c>
      <c r="P20346">
        <v>0</v>
      </c>
    </row>
    <row r="20347" spans="1:16" ht="15" hidden="1" customHeight="1">
      <c r="A20347">
        <v>606527</v>
      </c>
      <c r="B20347" t="s">
        <v>39687</v>
      </c>
      <c r="C20347" t="s">
        <v>39688</v>
      </c>
      <c r="D20347" t="s">
        <v>1067</v>
      </c>
      <c r="E20347" t="s">
        <v>1067</v>
      </c>
      <c r="F20347" t="s">
        <v>1067</v>
      </c>
      <c r="I20347" t="s">
        <v>27</v>
      </c>
      <c r="L20347">
        <v>0</v>
      </c>
      <c r="N20347">
        <f t="shared" si="270"/>
        <v>606527</v>
      </c>
      <c r="O20347">
        <f>_xlfn.XLOOKUP(A20347,Planilha1!F:F,Planilha1!G:G,0)</f>
        <v>0</v>
      </c>
      <c r="P20347">
        <v>0</v>
      </c>
    </row>
    <row r="20348" spans="1:16" ht="15" hidden="1" customHeight="1">
      <c r="A20348">
        <v>606528</v>
      </c>
      <c r="B20348" t="s">
        <v>39689</v>
      </c>
      <c r="C20348" t="s">
        <v>39690</v>
      </c>
      <c r="D20348" t="s">
        <v>1067</v>
      </c>
      <c r="E20348" t="s">
        <v>1067</v>
      </c>
      <c r="F20348" t="s">
        <v>1067</v>
      </c>
      <c r="I20348" t="s">
        <v>27</v>
      </c>
      <c r="L20348">
        <v>0</v>
      </c>
      <c r="N20348">
        <f t="shared" si="270"/>
        <v>606528</v>
      </c>
      <c r="O20348">
        <f>_xlfn.XLOOKUP(A20348,Planilha1!F:F,Planilha1!G:G,0)</f>
        <v>0</v>
      </c>
      <c r="P20348">
        <v>0</v>
      </c>
    </row>
    <row r="20349" spans="1:16" ht="15" hidden="1" customHeight="1">
      <c r="A20349">
        <v>606529</v>
      </c>
      <c r="B20349" t="s">
        <v>39691</v>
      </c>
      <c r="C20349" t="s">
        <v>39692</v>
      </c>
      <c r="D20349" t="s">
        <v>1067</v>
      </c>
      <c r="E20349" t="s">
        <v>1067</v>
      </c>
      <c r="F20349" t="s">
        <v>1067</v>
      </c>
      <c r="I20349" t="s">
        <v>27</v>
      </c>
      <c r="L20349">
        <v>0</v>
      </c>
      <c r="N20349">
        <f t="shared" si="270"/>
        <v>606529</v>
      </c>
      <c r="O20349">
        <f>_xlfn.XLOOKUP(A20349,Planilha1!F:F,Planilha1!G:G,0)</f>
        <v>0</v>
      </c>
      <c r="P20349">
        <v>0</v>
      </c>
    </row>
    <row r="20350" spans="1:16" ht="15" hidden="1" customHeight="1">
      <c r="A20350">
        <v>606530</v>
      </c>
      <c r="B20350" t="s">
        <v>39693</v>
      </c>
      <c r="C20350" t="s">
        <v>39694</v>
      </c>
      <c r="D20350" t="s">
        <v>1067</v>
      </c>
      <c r="E20350" t="s">
        <v>1067</v>
      </c>
      <c r="F20350" t="s">
        <v>1067</v>
      </c>
      <c r="I20350" t="s">
        <v>27</v>
      </c>
      <c r="L20350">
        <v>0</v>
      </c>
      <c r="N20350">
        <f t="shared" si="270"/>
        <v>606530</v>
      </c>
      <c r="O20350">
        <f>_xlfn.XLOOKUP(A20350,Planilha1!F:F,Planilha1!G:G,0)</f>
        <v>0</v>
      </c>
      <c r="P20350">
        <v>0</v>
      </c>
    </row>
    <row r="20351" spans="1:16" ht="15" hidden="1" customHeight="1">
      <c r="A20351">
        <v>606531</v>
      </c>
      <c r="B20351" t="s">
        <v>39695</v>
      </c>
      <c r="C20351" t="s">
        <v>39696</v>
      </c>
      <c r="D20351" t="s">
        <v>1067</v>
      </c>
      <c r="E20351" t="s">
        <v>1067</v>
      </c>
      <c r="F20351" t="s">
        <v>1067</v>
      </c>
      <c r="I20351" t="s">
        <v>27</v>
      </c>
      <c r="L20351">
        <v>0</v>
      </c>
      <c r="N20351">
        <f t="shared" si="270"/>
        <v>606531</v>
      </c>
      <c r="O20351">
        <f>_xlfn.XLOOKUP(A20351,Planilha1!F:F,Planilha1!G:G,0)</f>
        <v>0</v>
      </c>
      <c r="P20351">
        <v>0</v>
      </c>
    </row>
    <row r="20352" spans="1:16" ht="15" hidden="1" customHeight="1">
      <c r="A20352">
        <v>606532</v>
      </c>
      <c r="B20352" t="s">
        <v>39697</v>
      </c>
      <c r="C20352" t="s">
        <v>39698</v>
      </c>
      <c r="D20352" t="s">
        <v>1067</v>
      </c>
      <c r="E20352" t="s">
        <v>1067</v>
      </c>
      <c r="F20352" t="s">
        <v>1067</v>
      </c>
      <c r="I20352" t="s">
        <v>27</v>
      </c>
      <c r="L20352">
        <v>0</v>
      </c>
      <c r="N20352">
        <f t="shared" si="270"/>
        <v>606532</v>
      </c>
      <c r="O20352">
        <f>_xlfn.XLOOKUP(A20352,Planilha1!F:F,Planilha1!G:G,0)</f>
        <v>0</v>
      </c>
      <c r="P20352">
        <v>0</v>
      </c>
    </row>
    <row r="20353" spans="1:16" ht="15" hidden="1" customHeight="1">
      <c r="A20353">
        <v>606533</v>
      </c>
      <c r="B20353" t="s">
        <v>39699</v>
      </c>
      <c r="C20353" t="s">
        <v>39700</v>
      </c>
      <c r="D20353" t="s">
        <v>1067</v>
      </c>
      <c r="E20353" t="s">
        <v>1067</v>
      </c>
      <c r="F20353" t="s">
        <v>1067</v>
      </c>
      <c r="I20353" t="s">
        <v>27</v>
      </c>
      <c r="L20353">
        <v>0</v>
      </c>
      <c r="N20353">
        <f t="shared" si="270"/>
        <v>606533</v>
      </c>
      <c r="O20353">
        <f>_xlfn.XLOOKUP(A20353,Planilha1!F:F,Planilha1!G:G,0)</f>
        <v>0</v>
      </c>
      <c r="P20353">
        <v>0</v>
      </c>
    </row>
    <row r="20354" spans="1:16" ht="15" hidden="1" customHeight="1">
      <c r="A20354">
        <v>606534</v>
      </c>
      <c r="B20354" t="s">
        <v>39701</v>
      </c>
      <c r="C20354" t="s">
        <v>39702</v>
      </c>
      <c r="D20354" t="s">
        <v>1067</v>
      </c>
      <c r="E20354" t="s">
        <v>1067</v>
      </c>
      <c r="F20354" t="s">
        <v>1067</v>
      </c>
      <c r="I20354" t="s">
        <v>27</v>
      </c>
      <c r="L20354">
        <v>0</v>
      </c>
      <c r="N20354">
        <f t="shared" si="270"/>
        <v>606534</v>
      </c>
      <c r="O20354">
        <f>_xlfn.XLOOKUP(A20354,Planilha1!F:F,Planilha1!G:G,0)</f>
        <v>0</v>
      </c>
      <c r="P20354">
        <v>0</v>
      </c>
    </row>
    <row r="20355" spans="1:16" ht="15" hidden="1" customHeight="1">
      <c r="A20355">
        <v>606535</v>
      </c>
      <c r="B20355" t="s">
        <v>39703</v>
      </c>
      <c r="C20355" t="s">
        <v>39704</v>
      </c>
      <c r="D20355" t="s">
        <v>1067</v>
      </c>
      <c r="E20355" t="s">
        <v>1067</v>
      </c>
      <c r="F20355" t="s">
        <v>1067</v>
      </c>
      <c r="I20355" t="s">
        <v>27</v>
      </c>
      <c r="L20355">
        <v>0</v>
      </c>
      <c r="N20355">
        <f t="shared" si="270"/>
        <v>606535</v>
      </c>
      <c r="O20355">
        <f>_xlfn.XLOOKUP(A20355,Planilha1!F:F,Planilha1!G:G,0)</f>
        <v>0</v>
      </c>
      <c r="P20355">
        <v>0</v>
      </c>
    </row>
    <row r="20356" spans="1:16" ht="15" hidden="1" customHeight="1">
      <c r="A20356">
        <v>606536</v>
      </c>
      <c r="B20356" t="s">
        <v>39705</v>
      </c>
      <c r="C20356" t="s">
        <v>39706</v>
      </c>
      <c r="D20356" t="s">
        <v>1067</v>
      </c>
      <c r="E20356" t="s">
        <v>1067</v>
      </c>
      <c r="F20356" t="s">
        <v>1067</v>
      </c>
      <c r="I20356" t="s">
        <v>27</v>
      </c>
      <c r="L20356">
        <v>0</v>
      </c>
      <c r="N20356">
        <f t="shared" si="270"/>
        <v>606536</v>
      </c>
      <c r="O20356">
        <f>_xlfn.XLOOKUP(A20356,Planilha1!F:F,Planilha1!G:G,0)</f>
        <v>0</v>
      </c>
      <c r="P20356">
        <v>0</v>
      </c>
    </row>
    <row r="20357" spans="1:16" ht="15" hidden="1" customHeight="1">
      <c r="A20357">
        <v>606537</v>
      </c>
      <c r="B20357" t="s">
        <v>39707</v>
      </c>
      <c r="C20357" t="s">
        <v>39708</v>
      </c>
      <c r="D20357" t="s">
        <v>1067</v>
      </c>
      <c r="E20357" t="s">
        <v>1067</v>
      </c>
      <c r="F20357" t="s">
        <v>1067</v>
      </c>
      <c r="I20357" t="s">
        <v>27</v>
      </c>
      <c r="L20357">
        <v>0</v>
      </c>
      <c r="N20357">
        <f t="shared" si="270"/>
        <v>606537</v>
      </c>
      <c r="O20357">
        <f>_xlfn.XLOOKUP(A20357,Planilha1!F:F,Planilha1!G:G,0)</f>
        <v>0</v>
      </c>
      <c r="P20357">
        <v>0</v>
      </c>
    </row>
    <row r="20358" spans="1:16" ht="15" hidden="1" customHeight="1">
      <c r="A20358">
        <v>606538</v>
      </c>
      <c r="B20358" t="s">
        <v>39709</v>
      </c>
      <c r="C20358" t="s">
        <v>39710</v>
      </c>
      <c r="D20358" t="s">
        <v>1067</v>
      </c>
      <c r="E20358" t="s">
        <v>1067</v>
      </c>
      <c r="F20358" t="s">
        <v>1067</v>
      </c>
      <c r="I20358" t="s">
        <v>27</v>
      </c>
      <c r="L20358">
        <v>0</v>
      </c>
      <c r="N20358">
        <f t="shared" si="270"/>
        <v>606538</v>
      </c>
      <c r="O20358">
        <f>_xlfn.XLOOKUP(A20358,Planilha1!F:F,Planilha1!G:G,0)</f>
        <v>0</v>
      </c>
      <c r="P20358">
        <v>0</v>
      </c>
    </row>
    <row r="20359" spans="1:16" ht="15" hidden="1" customHeight="1">
      <c r="A20359">
        <v>606539</v>
      </c>
      <c r="B20359" t="s">
        <v>39711</v>
      </c>
      <c r="C20359" t="s">
        <v>39712</v>
      </c>
      <c r="D20359" t="s">
        <v>1067</v>
      </c>
      <c r="E20359" t="s">
        <v>1067</v>
      </c>
      <c r="F20359" t="s">
        <v>1067</v>
      </c>
      <c r="I20359" t="s">
        <v>27</v>
      </c>
      <c r="L20359">
        <v>0</v>
      </c>
      <c r="N20359">
        <f t="shared" si="270"/>
        <v>606539</v>
      </c>
      <c r="O20359">
        <f>_xlfn.XLOOKUP(A20359,Planilha1!F:F,Planilha1!G:G,0)</f>
        <v>0</v>
      </c>
      <c r="P20359">
        <v>0</v>
      </c>
    </row>
    <row r="20360" spans="1:16" ht="15" hidden="1" customHeight="1">
      <c r="A20360">
        <v>606540</v>
      </c>
      <c r="B20360" t="s">
        <v>39713</v>
      </c>
      <c r="C20360" t="s">
        <v>39714</v>
      </c>
      <c r="D20360" t="s">
        <v>1067</v>
      </c>
      <c r="E20360" t="s">
        <v>1067</v>
      </c>
      <c r="F20360" t="s">
        <v>1067</v>
      </c>
      <c r="I20360" t="s">
        <v>27</v>
      </c>
      <c r="L20360">
        <v>0</v>
      </c>
      <c r="N20360">
        <f t="shared" si="270"/>
        <v>606540</v>
      </c>
      <c r="O20360">
        <f>_xlfn.XLOOKUP(A20360,Planilha1!F:F,Planilha1!G:G,0)</f>
        <v>0</v>
      </c>
      <c r="P20360">
        <v>0</v>
      </c>
    </row>
    <row r="20361" spans="1:16" ht="15" hidden="1" customHeight="1">
      <c r="A20361">
        <v>606541</v>
      </c>
      <c r="B20361" t="s">
        <v>39715</v>
      </c>
      <c r="C20361" t="s">
        <v>39716</v>
      </c>
      <c r="D20361" t="s">
        <v>1067</v>
      </c>
      <c r="E20361" t="s">
        <v>1067</v>
      </c>
      <c r="F20361" t="s">
        <v>1067</v>
      </c>
      <c r="I20361" t="s">
        <v>27</v>
      </c>
      <c r="L20361">
        <v>0</v>
      </c>
      <c r="N20361">
        <f t="shared" si="270"/>
        <v>606541</v>
      </c>
      <c r="O20361">
        <f>_xlfn.XLOOKUP(A20361,Planilha1!F:F,Planilha1!G:G,0)</f>
        <v>0</v>
      </c>
      <c r="P20361">
        <v>0</v>
      </c>
    </row>
    <row r="20362" spans="1:16" ht="15" hidden="1" customHeight="1">
      <c r="A20362">
        <v>606542</v>
      </c>
      <c r="B20362" t="s">
        <v>39717</v>
      </c>
      <c r="C20362" t="s">
        <v>39718</v>
      </c>
      <c r="D20362" t="s">
        <v>1067</v>
      </c>
      <c r="E20362" t="s">
        <v>1067</v>
      </c>
      <c r="F20362" t="s">
        <v>1067</v>
      </c>
      <c r="I20362" t="s">
        <v>27</v>
      </c>
      <c r="L20362">
        <v>0</v>
      </c>
      <c r="N20362">
        <f t="shared" si="270"/>
        <v>606542</v>
      </c>
      <c r="O20362">
        <f>_xlfn.XLOOKUP(A20362,Planilha1!F:F,Planilha1!G:G,0)</f>
        <v>0</v>
      </c>
      <c r="P20362">
        <v>0</v>
      </c>
    </row>
    <row r="20363" spans="1:16" ht="15" hidden="1" customHeight="1">
      <c r="A20363">
        <v>606543</v>
      </c>
      <c r="B20363" t="s">
        <v>39719</v>
      </c>
      <c r="C20363" t="s">
        <v>39720</v>
      </c>
      <c r="D20363" t="s">
        <v>1067</v>
      </c>
      <c r="E20363" t="s">
        <v>1067</v>
      </c>
      <c r="F20363" t="s">
        <v>1067</v>
      </c>
      <c r="I20363" t="s">
        <v>27</v>
      </c>
      <c r="L20363">
        <v>0</v>
      </c>
      <c r="N20363">
        <f t="shared" si="270"/>
        <v>606543</v>
      </c>
      <c r="O20363">
        <f>_xlfn.XLOOKUP(A20363,Planilha1!F:F,Planilha1!G:G,0)</f>
        <v>0</v>
      </c>
      <c r="P20363">
        <v>0</v>
      </c>
    </row>
    <row r="20364" spans="1:16" ht="15" hidden="1" customHeight="1">
      <c r="A20364">
        <v>606544</v>
      </c>
      <c r="B20364" t="s">
        <v>39721</v>
      </c>
      <c r="C20364" t="s">
        <v>39722</v>
      </c>
      <c r="D20364" t="s">
        <v>1067</v>
      </c>
      <c r="E20364" t="s">
        <v>1067</v>
      </c>
      <c r="F20364" t="s">
        <v>1067</v>
      </c>
      <c r="I20364" t="s">
        <v>27</v>
      </c>
      <c r="L20364">
        <v>0</v>
      </c>
      <c r="N20364">
        <f t="shared" si="270"/>
        <v>606544</v>
      </c>
      <c r="O20364">
        <f>_xlfn.XLOOKUP(A20364,Planilha1!F:F,Planilha1!G:G,0)</f>
        <v>0</v>
      </c>
      <c r="P20364">
        <v>0</v>
      </c>
    </row>
    <row r="20365" spans="1:16" ht="15" hidden="1" customHeight="1">
      <c r="A20365">
        <v>606545</v>
      </c>
      <c r="B20365" t="s">
        <v>39723</v>
      </c>
      <c r="C20365" t="s">
        <v>39724</v>
      </c>
      <c r="D20365" t="s">
        <v>1067</v>
      </c>
      <c r="E20365" t="s">
        <v>1067</v>
      </c>
      <c r="F20365" t="s">
        <v>1067</v>
      </c>
      <c r="I20365" t="s">
        <v>27</v>
      </c>
      <c r="L20365">
        <v>0</v>
      </c>
      <c r="N20365">
        <f t="shared" si="270"/>
        <v>606545</v>
      </c>
      <c r="O20365">
        <f>_xlfn.XLOOKUP(A20365,Planilha1!F:F,Planilha1!G:G,0)</f>
        <v>0</v>
      </c>
      <c r="P20365">
        <v>0</v>
      </c>
    </row>
    <row r="20366" spans="1:16" ht="15" hidden="1" customHeight="1">
      <c r="A20366">
        <v>606546</v>
      </c>
      <c r="B20366" t="s">
        <v>39725</v>
      </c>
      <c r="C20366" t="s">
        <v>39726</v>
      </c>
      <c r="D20366" t="s">
        <v>1067</v>
      </c>
      <c r="E20366" t="s">
        <v>1067</v>
      </c>
      <c r="F20366" t="s">
        <v>1067</v>
      </c>
      <c r="I20366" t="s">
        <v>27</v>
      </c>
      <c r="L20366">
        <v>0</v>
      </c>
      <c r="N20366">
        <f t="shared" si="270"/>
        <v>606546</v>
      </c>
      <c r="O20366">
        <f>_xlfn.XLOOKUP(A20366,Planilha1!F:F,Planilha1!G:G,0)</f>
        <v>0</v>
      </c>
      <c r="P20366">
        <v>0</v>
      </c>
    </row>
    <row r="20367" spans="1:16" ht="15" hidden="1" customHeight="1">
      <c r="A20367">
        <v>606547</v>
      </c>
      <c r="B20367" t="s">
        <v>39727</v>
      </c>
      <c r="C20367" t="s">
        <v>39728</v>
      </c>
      <c r="D20367" t="s">
        <v>1067</v>
      </c>
      <c r="E20367" t="s">
        <v>1067</v>
      </c>
      <c r="F20367" t="s">
        <v>1067</v>
      </c>
      <c r="I20367" t="s">
        <v>27</v>
      </c>
      <c r="L20367">
        <v>0</v>
      </c>
      <c r="N20367">
        <f t="shared" si="270"/>
        <v>606547</v>
      </c>
      <c r="O20367">
        <f>_xlfn.XLOOKUP(A20367,Planilha1!F:F,Planilha1!G:G,0)</f>
        <v>0</v>
      </c>
      <c r="P20367">
        <v>0</v>
      </c>
    </row>
    <row r="20368" spans="1:16" ht="15" hidden="1" customHeight="1">
      <c r="A20368">
        <v>606548</v>
      </c>
      <c r="B20368" t="s">
        <v>39729</v>
      </c>
      <c r="C20368" t="s">
        <v>39730</v>
      </c>
      <c r="D20368" t="s">
        <v>1067</v>
      </c>
      <c r="E20368" t="s">
        <v>1067</v>
      </c>
      <c r="F20368" t="s">
        <v>1067</v>
      </c>
      <c r="I20368" t="s">
        <v>27</v>
      </c>
      <c r="L20368">
        <v>0</v>
      </c>
      <c r="N20368">
        <f t="shared" si="270"/>
        <v>606548</v>
      </c>
      <c r="O20368">
        <f>_xlfn.XLOOKUP(A20368,Planilha1!F:F,Planilha1!G:G,0)</f>
        <v>0</v>
      </c>
      <c r="P20368">
        <v>0</v>
      </c>
    </row>
    <row r="20369" spans="1:16" ht="15" hidden="1" customHeight="1">
      <c r="A20369">
        <v>606549</v>
      </c>
      <c r="B20369" t="s">
        <v>39731</v>
      </c>
      <c r="C20369" t="s">
        <v>39732</v>
      </c>
      <c r="D20369" t="s">
        <v>1067</v>
      </c>
      <c r="E20369" t="s">
        <v>1067</v>
      </c>
      <c r="F20369" t="s">
        <v>1067</v>
      </c>
      <c r="I20369" t="s">
        <v>27</v>
      </c>
      <c r="L20369">
        <v>0</v>
      </c>
      <c r="N20369">
        <f t="shared" si="270"/>
        <v>606549</v>
      </c>
      <c r="O20369">
        <f>_xlfn.XLOOKUP(A20369,Planilha1!F:F,Planilha1!G:G,0)</f>
        <v>0</v>
      </c>
      <c r="P20369">
        <v>0</v>
      </c>
    </row>
    <row r="20370" spans="1:16" ht="15" hidden="1" customHeight="1">
      <c r="A20370">
        <v>606550</v>
      </c>
      <c r="B20370" t="s">
        <v>25964</v>
      </c>
      <c r="C20370" t="s">
        <v>39733</v>
      </c>
      <c r="D20370" t="s">
        <v>1067</v>
      </c>
      <c r="E20370" t="s">
        <v>1067</v>
      </c>
      <c r="F20370" t="s">
        <v>1067</v>
      </c>
      <c r="I20370" t="s">
        <v>27</v>
      </c>
      <c r="L20370">
        <v>0</v>
      </c>
      <c r="N20370">
        <f t="shared" ref="N20370:N20433" si="271">A20370</f>
        <v>606550</v>
      </c>
      <c r="O20370">
        <f>_xlfn.XLOOKUP(A20370,Planilha1!F:F,Planilha1!G:G,0)</f>
        <v>0</v>
      </c>
      <c r="P20370">
        <v>0</v>
      </c>
    </row>
    <row r="20371" spans="1:16" ht="15" hidden="1" customHeight="1">
      <c r="A20371">
        <v>606551</v>
      </c>
      <c r="B20371" t="s">
        <v>39734</v>
      </c>
      <c r="C20371" t="s">
        <v>39735</v>
      </c>
      <c r="D20371" t="s">
        <v>1067</v>
      </c>
      <c r="E20371" t="s">
        <v>1067</v>
      </c>
      <c r="F20371" t="s">
        <v>1067</v>
      </c>
      <c r="I20371" t="s">
        <v>27</v>
      </c>
      <c r="L20371">
        <v>0</v>
      </c>
      <c r="N20371">
        <f t="shared" si="271"/>
        <v>606551</v>
      </c>
      <c r="O20371">
        <f>_xlfn.XLOOKUP(A20371,Planilha1!F:F,Planilha1!G:G,0)</f>
        <v>0</v>
      </c>
      <c r="P20371">
        <v>0</v>
      </c>
    </row>
    <row r="20372" spans="1:16" ht="15" hidden="1" customHeight="1">
      <c r="A20372">
        <v>606552</v>
      </c>
      <c r="B20372" t="s">
        <v>39736</v>
      </c>
      <c r="C20372" t="s">
        <v>39737</v>
      </c>
      <c r="D20372" t="s">
        <v>1067</v>
      </c>
      <c r="E20372" t="s">
        <v>1067</v>
      </c>
      <c r="F20372" t="s">
        <v>1067</v>
      </c>
      <c r="I20372" t="s">
        <v>27</v>
      </c>
      <c r="L20372">
        <v>0</v>
      </c>
      <c r="N20372">
        <f t="shared" si="271"/>
        <v>606552</v>
      </c>
      <c r="O20372">
        <f>_xlfn.XLOOKUP(A20372,Planilha1!F:F,Planilha1!G:G,0)</f>
        <v>0</v>
      </c>
      <c r="P20372">
        <v>0</v>
      </c>
    </row>
    <row r="20373" spans="1:16" ht="15" hidden="1" customHeight="1">
      <c r="A20373">
        <v>606553</v>
      </c>
      <c r="B20373" t="s">
        <v>39738</v>
      </c>
      <c r="C20373" t="s">
        <v>39739</v>
      </c>
      <c r="D20373" t="s">
        <v>1067</v>
      </c>
      <c r="E20373" t="s">
        <v>1067</v>
      </c>
      <c r="F20373" t="s">
        <v>1067</v>
      </c>
      <c r="I20373" t="s">
        <v>27</v>
      </c>
      <c r="L20373">
        <v>0</v>
      </c>
      <c r="N20373">
        <f t="shared" si="271"/>
        <v>606553</v>
      </c>
      <c r="O20373">
        <f>_xlfn.XLOOKUP(A20373,Planilha1!F:F,Planilha1!G:G,0)</f>
        <v>0</v>
      </c>
      <c r="P20373">
        <v>0</v>
      </c>
    </row>
    <row r="20374" spans="1:16" ht="15" hidden="1" customHeight="1">
      <c r="A20374">
        <v>606554</v>
      </c>
      <c r="B20374" t="s">
        <v>39740</v>
      </c>
      <c r="C20374" t="s">
        <v>39741</v>
      </c>
      <c r="D20374" t="s">
        <v>1067</v>
      </c>
      <c r="E20374" t="s">
        <v>1067</v>
      </c>
      <c r="F20374" t="s">
        <v>1067</v>
      </c>
      <c r="I20374" t="s">
        <v>27</v>
      </c>
      <c r="L20374">
        <v>0</v>
      </c>
      <c r="N20374">
        <f t="shared" si="271"/>
        <v>606554</v>
      </c>
      <c r="O20374">
        <f>_xlfn.XLOOKUP(A20374,Planilha1!F:F,Planilha1!G:G,0)</f>
        <v>0</v>
      </c>
      <c r="P20374">
        <v>0</v>
      </c>
    </row>
    <row r="20375" spans="1:16" ht="15" hidden="1" customHeight="1">
      <c r="A20375">
        <v>606555</v>
      </c>
      <c r="B20375" t="s">
        <v>39742</v>
      </c>
      <c r="C20375" t="s">
        <v>39743</v>
      </c>
      <c r="D20375" t="s">
        <v>1067</v>
      </c>
      <c r="E20375" t="s">
        <v>1067</v>
      </c>
      <c r="F20375" t="s">
        <v>1067</v>
      </c>
      <c r="I20375" t="s">
        <v>27</v>
      </c>
      <c r="L20375">
        <v>0</v>
      </c>
      <c r="N20375">
        <f t="shared" si="271"/>
        <v>606555</v>
      </c>
      <c r="O20375">
        <f>_xlfn.XLOOKUP(A20375,Planilha1!F:F,Planilha1!G:G,0)</f>
        <v>0</v>
      </c>
      <c r="P20375">
        <v>0</v>
      </c>
    </row>
    <row r="20376" spans="1:16" ht="15" hidden="1" customHeight="1">
      <c r="A20376">
        <v>606556</v>
      </c>
      <c r="B20376" t="s">
        <v>39744</v>
      </c>
      <c r="C20376" t="s">
        <v>39745</v>
      </c>
      <c r="D20376" t="s">
        <v>1067</v>
      </c>
      <c r="E20376" t="s">
        <v>1067</v>
      </c>
      <c r="F20376" t="s">
        <v>1067</v>
      </c>
      <c r="I20376" t="s">
        <v>27</v>
      </c>
      <c r="L20376">
        <v>0</v>
      </c>
      <c r="N20376">
        <f t="shared" si="271"/>
        <v>606556</v>
      </c>
      <c r="O20376">
        <f>_xlfn.XLOOKUP(A20376,Planilha1!F:F,Planilha1!G:G,0)</f>
        <v>0</v>
      </c>
      <c r="P20376">
        <v>0</v>
      </c>
    </row>
    <row r="20377" spans="1:16" ht="15" hidden="1" customHeight="1">
      <c r="A20377">
        <v>606557</v>
      </c>
      <c r="B20377" t="s">
        <v>39746</v>
      </c>
      <c r="C20377" t="s">
        <v>39747</v>
      </c>
      <c r="D20377" t="s">
        <v>1067</v>
      </c>
      <c r="E20377" t="s">
        <v>1067</v>
      </c>
      <c r="F20377" t="s">
        <v>1067</v>
      </c>
      <c r="I20377" t="s">
        <v>27</v>
      </c>
      <c r="L20377">
        <v>0</v>
      </c>
      <c r="N20377">
        <f t="shared" si="271"/>
        <v>606557</v>
      </c>
      <c r="O20377">
        <f>_xlfn.XLOOKUP(A20377,Planilha1!F:F,Planilha1!G:G,0)</f>
        <v>0</v>
      </c>
      <c r="P20377">
        <v>0</v>
      </c>
    </row>
    <row r="20378" spans="1:16" ht="15" hidden="1" customHeight="1">
      <c r="A20378">
        <v>606558</v>
      </c>
      <c r="B20378" t="s">
        <v>39748</v>
      </c>
      <c r="C20378" t="s">
        <v>39749</v>
      </c>
      <c r="D20378" t="s">
        <v>1067</v>
      </c>
      <c r="E20378" t="s">
        <v>1067</v>
      </c>
      <c r="F20378" t="s">
        <v>1067</v>
      </c>
      <c r="I20378" t="s">
        <v>27</v>
      </c>
      <c r="L20378">
        <v>0</v>
      </c>
      <c r="N20378">
        <f t="shared" si="271"/>
        <v>606558</v>
      </c>
      <c r="O20378">
        <f>_xlfn.XLOOKUP(A20378,Planilha1!F:F,Planilha1!G:G,0)</f>
        <v>0</v>
      </c>
      <c r="P20378">
        <v>0</v>
      </c>
    </row>
    <row r="20379" spans="1:16" ht="15" hidden="1" customHeight="1">
      <c r="A20379">
        <v>606559</v>
      </c>
      <c r="B20379" t="s">
        <v>39750</v>
      </c>
      <c r="C20379" t="s">
        <v>39751</v>
      </c>
      <c r="D20379" t="s">
        <v>1067</v>
      </c>
      <c r="E20379" t="s">
        <v>1067</v>
      </c>
      <c r="F20379" t="s">
        <v>1067</v>
      </c>
      <c r="I20379" t="s">
        <v>27</v>
      </c>
      <c r="L20379">
        <v>0</v>
      </c>
      <c r="N20379">
        <f t="shared" si="271"/>
        <v>606559</v>
      </c>
      <c r="O20379">
        <f>_xlfn.XLOOKUP(A20379,Planilha1!F:F,Planilha1!G:G,0)</f>
        <v>0</v>
      </c>
      <c r="P20379">
        <v>0</v>
      </c>
    </row>
    <row r="20380" spans="1:16" ht="15" hidden="1" customHeight="1">
      <c r="A20380">
        <v>606560</v>
      </c>
      <c r="B20380" t="s">
        <v>39752</v>
      </c>
      <c r="C20380" t="s">
        <v>39753</v>
      </c>
      <c r="D20380" t="s">
        <v>1067</v>
      </c>
      <c r="E20380" t="s">
        <v>1067</v>
      </c>
      <c r="F20380" t="s">
        <v>1067</v>
      </c>
      <c r="I20380" t="s">
        <v>27</v>
      </c>
      <c r="L20380">
        <v>0</v>
      </c>
      <c r="N20380">
        <f t="shared" si="271"/>
        <v>606560</v>
      </c>
      <c r="O20380">
        <f>_xlfn.XLOOKUP(A20380,Planilha1!F:F,Planilha1!G:G,0)</f>
        <v>0</v>
      </c>
      <c r="P20380">
        <v>0</v>
      </c>
    </row>
    <row r="20381" spans="1:16" ht="15" hidden="1" customHeight="1">
      <c r="A20381">
        <v>606561</v>
      </c>
      <c r="B20381" t="s">
        <v>39754</v>
      </c>
      <c r="C20381" t="s">
        <v>39755</v>
      </c>
      <c r="D20381" t="s">
        <v>1067</v>
      </c>
      <c r="E20381" t="s">
        <v>1067</v>
      </c>
      <c r="F20381" t="s">
        <v>1067</v>
      </c>
      <c r="I20381" t="s">
        <v>27</v>
      </c>
      <c r="L20381">
        <v>0</v>
      </c>
      <c r="N20381">
        <f t="shared" si="271"/>
        <v>606561</v>
      </c>
      <c r="O20381">
        <f>_xlfn.XLOOKUP(A20381,Planilha1!F:F,Planilha1!G:G,0)</f>
        <v>0</v>
      </c>
      <c r="P20381">
        <v>0</v>
      </c>
    </row>
    <row r="20382" spans="1:16" ht="15" hidden="1" customHeight="1">
      <c r="A20382">
        <v>606562</v>
      </c>
      <c r="B20382" t="s">
        <v>39756</v>
      </c>
      <c r="C20382" t="s">
        <v>39757</v>
      </c>
      <c r="D20382" t="s">
        <v>1067</v>
      </c>
      <c r="E20382" t="s">
        <v>1067</v>
      </c>
      <c r="F20382" t="s">
        <v>1067</v>
      </c>
      <c r="I20382" t="s">
        <v>27</v>
      </c>
      <c r="L20382">
        <v>0</v>
      </c>
      <c r="N20382">
        <f t="shared" si="271"/>
        <v>606562</v>
      </c>
      <c r="O20382">
        <f>_xlfn.XLOOKUP(A20382,Planilha1!F:F,Planilha1!G:G,0)</f>
        <v>0</v>
      </c>
      <c r="P20382">
        <v>0</v>
      </c>
    </row>
    <row r="20383" spans="1:16" ht="15" hidden="1" customHeight="1">
      <c r="A20383">
        <v>606563</v>
      </c>
      <c r="B20383" t="s">
        <v>39758</v>
      </c>
      <c r="C20383" t="s">
        <v>39759</v>
      </c>
      <c r="D20383" t="s">
        <v>1067</v>
      </c>
      <c r="E20383" t="s">
        <v>1067</v>
      </c>
      <c r="F20383" t="s">
        <v>1067</v>
      </c>
      <c r="I20383" t="s">
        <v>27</v>
      </c>
      <c r="L20383">
        <v>0</v>
      </c>
      <c r="N20383">
        <f t="shared" si="271"/>
        <v>606563</v>
      </c>
      <c r="O20383">
        <f>_xlfn.XLOOKUP(A20383,Planilha1!F:F,Planilha1!G:G,0)</f>
        <v>0</v>
      </c>
      <c r="P20383">
        <v>0</v>
      </c>
    </row>
    <row r="20384" spans="1:16" ht="15" hidden="1" customHeight="1">
      <c r="A20384">
        <v>606564</v>
      </c>
      <c r="B20384" t="s">
        <v>23594</v>
      </c>
      <c r="C20384" t="s">
        <v>39760</v>
      </c>
      <c r="D20384" t="s">
        <v>1067</v>
      </c>
      <c r="E20384" t="s">
        <v>1067</v>
      </c>
      <c r="F20384" t="s">
        <v>1067</v>
      </c>
      <c r="I20384" t="s">
        <v>27</v>
      </c>
      <c r="L20384">
        <v>0</v>
      </c>
      <c r="N20384">
        <f t="shared" si="271"/>
        <v>606564</v>
      </c>
      <c r="O20384">
        <f>_xlfn.XLOOKUP(A20384,Planilha1!F:F,Planilha1!G:G,0)</f>
        <v>0</v>
      </c>
      <c r="P20384">
        <v>0</v>
      </c>
    </row>
    <row r="20385" spans="1:16" ht="15" hidden="1" customHeight="1">
      <c r="A20385">
        <v>606565</v>
      </c>
      <c r="B20385" t="s">
        <v>39761</v>
      </c>
      <c r="C20385" t="s">
        <v>39762</v>
      </c>
      <c r="D20385" t="s">
        <v>1067</v>
      </c>
      <c r="E20385" t="s">
        <v>1067</v>
      </c>
      <c r="F20385" t="s">
        <v>1067</v>
      </c>
      <c r="I20385" t="s">
        <v>27</v>
      </c>
      <c r="L20385">
        <v>0</v>
      </c>
      <c r="N20385">
        <f t="shared" si="271"/>
        <v>606565</v>
      </c>
      <c r="O20385">
        <f>_xlfn.XLOOKUP(A20385,Planilha1!F:F,Planilha1!G:G,0)</f>
        <v>0</v>
      </c>
      <c r="P20385">
        <v>0</v>
      </c>
    </row>
    <row r="20386" spans="1:16" ht="15" hidden="1" customHeight="1">
      <c r="A20386">
        <v>606566</v>
      </c>
      <c r="B20386" t="s">
        <v>39763</v>
      </c>
      <c r="C20386" t="s">
        <v>39764</v>
      </c>
      <c r="D20386" t="s">
        <v>1067</v>
      </c>
      <c r="E20386" t="s">
        <v>1067</v>
      </c>
      <c r="F20386" t="s">
        <v>1067</v>
      </c>
      <c r="I20386" t="s">
        <v>27</v>
      </c>
      <c r="L20386">
        <v>0</v>
      </c>
      <c r="N20386">
        <f t="shared" si="271"/>
        <v>606566</v>
      </c>
      <c r="O20386">
        <f>_xlfn.XLOOKUP(A20386,Planilha1!F:F,Planilha1!G:G,0)</f>
        <v>0</v>
      </c>
      <c r="P20386">
        <v>0</v>
      </c>
    </row>
    <row r="20387" spans="1:16" ht="15" hidden="1" customHeight="1">
      <c r="A20387">
        <v>606567</v>
      </c>
      <c r="B20387" t="s">
        <v>39765</v>
      </c>
      <c r="C20387" t="s">
        <v>39766</v>
      </c>
      <c r="D20387" t="s">
        <v>1067</v>
      </c>
      <c r="E20387" t="s">
        <v>1067</v>
      </c>
      <c r="F20387" t="s">
        <v>1067</v>
      </c>
      <c r="I20387" t="s">
        <v>27</v>
      </c>
      <c r="L20387">
        <v>0</v>
      </c>
      <c r="N20387">
        <f t="shared" si="271"/>
        <v>606567</v>
      </c>
      <c r="O20387">
        <f>_xlfn.XLOOKUP(A20387,Planilha1!F:F,Planilha1!G:G,0)</f>
        <v>0</v>
      </c>
      <c r="P20387">
        <v>0</v>
      </c>
    </row>
    <row r="20388" spans="1:16" ht="15" hidden="1" customHeight="1">
      <c r="A20388">
        <v>606568</v>
      </c>
      <c r="B20388" t="s">
        <v>39767</v>
      </c>
      <c r="C20388" t="s">
        <v>39768</v>
      </c>
      <c r="D20388" t="s">
        <v>1067</v>
      </c>
      <c r="E20388" t="s">
        <v>1067</v>
      </c>
      <c r="F20388" t="s">
        <v>1067</v>
      </c>
      <c r="I20388" t="s">
        <v>27</v>
      </c>
      <c r="L20388">
        <v>0</v>
      </c>
      <c r="N20388">
        <f t="shared" si="271"/>
        <v>606568</v>
      </c>
      <c r="O20388">
        <f>_xlfn.XLOOKUP(A20388,Planilha1!F:F,Planilha1!G:G,0)</f>
        <v>0</v>
      </c>
      <c r="P20388">
        <v>0</v>
      </c>
    </row>
    <row r="20389" spans="1:16" ht="15" hidden="1" customHeight="1">
      <c r="A20389">
        <v>606569</v>
      </c>
      <c r="B20389" t="s">
        <v>39769</v>
      </c>
      <c r="C20389" t="s">
        <v>39770</v>
      </c>
      <c r="D20389" t="s">
        <v>1067</v>
      </c>
      <c r="E20389" t="s">
        <v>1067</v>
      </c>
      <c r="F20389" t="s">
        <v>1067</v>
      </c>
      <c r="I20389" t="s">
        <v>27</v>
      </c>
      <c r="L20389">
        <v>0</v>
      </c>
      <c r="N20389">
        <f t="shared" si="271"/>
        <v>606569</v>
      </c>
      <c r="O20389">
        <f>_xlfn.XLOOKUP(A20389,Planilha1!F:F,Planilha1!G:G,0)</f>
        <v>0</v>
      </c>
      <c r="P20389">
        <v>0</v>
      </c>
    </row>
    <row r="20390" spans="1:16" ht="15" hidden="1" customHeight="1">
      <c r="A20390">
        <v>606570</v>
      </c>
      <c r="B20390" t="s">
        <v>39771</v>
      </c>
      <c r="C20390" t="s">
        <v>39772</v>
      </c>
      <c r="D20390" t="s">
        <v>1067</v>
      </c>
      <c r="E20390" t="s">
        <v>1067</v>
      </c>
      <c r="F20390" t="s">
        <v>1067</v>
      </c>
      <c r="I20390" t="s">
        <v>27</v>
      </c>
      <c r="L20390">
        <v>0</v>
      </c>
      <c r="N20390">
        <f t="shared" si="271"/>
        <v>606570</v>
      </c>
      <c r="O20390">
        <f>_xlfn.XLOOKUP(A20390,Planilha1!F:F,Planilha1!G:G,0)</f>
        <v>0</v>
      </c>
      <c r="P20390">
        <v>0</v>
      </c>
    </row>
    <row r="20391" spans="1:16" ht="15" hidden="1" customHeight="1">
      <c r="A20391">
        <v>606571</v>
      </c>
      <c r="B20391" t="s">
        <v>39773</v>
      </c>
      <c r="C20391" t="s">
        <v>39774</v>
      </c>
      <c r="D20391" t="s">
        <v>1067</v>
      </c>
      <c r="E20391" t="s">
        <v>1067</v>
      </c>
      <c r="F20391" t="s">
        <v>1067</v>
      </c>
      <c r="I20391" t="s">
        <v>27</v>
      </c>
      <c r="L20391">
        <v>0</v>
      </c>
      <c r="N20391">
        <f t="shared" si="271"/>
        <v>606571</v>
      </c>
      <c r="O20391">
        <f>_xlfn.XLOOKUP(A20391,Planilha1!F:F,Planilha1!G:G,0)</f>
        <v>0</v>
      </c>
      <c r="P20391">
        <v>0</v>
      </c>
    </row>
    <row r="20392" spans="1:16" ht="15" hidden="1" customHeight="1">
      <c r="A20392">
        <v>606572</v>
      </c>
      <c r="B20392" t="s">
        <v>39775</v>
      </c>
      <c r="C20392" t="s">
        <v>39776</v>
      </c>
      <c r="D20392" t="s">
        <v>1067</v>
      </c>
      <c r="E20392" t="s">
        <v>1067</v>
      </c>
      <c r="F20392" t="s">
        <v>1067</v>
      </c>
      <c r="I20392" t="s">
        <v>27</v>
      </c>
      <c r="L20392">
        <v>0</v>
      </c>
      <c r="N20392">
        <f t="shared" si="271"/>
        <v>606572</v>
      </c>
      <c r="O20392">
        <f>_xlfn.XLOOKUP(A20392,Planilha1!F:F,Planilha1!G:G,0)</f>
        <v>0</v>
      </c>
      <c r="P20392">
        <v>0</v>
      </c>
    </row>
    <row r="20393" spans="1:16" ht="15" hidden="1" customHeight="1">
      <c r="A20393">
        <v>606573</v>
      </c>
      <c r="B20393" t="s">
        <v>39777</v>
      </c>
      <c r="C20393" t="s">
        <v>39778</v>
      </c>
      <c r="D20393" t="s">
        <v>1067</v>
      </c>
      <c r="E20393" t="s">
        <v>1067</v>
      </c>
      <c r="F20393" t="s">
        <v>1067</v>
      </c>
      <c r="I20393" t="s">
        <v>27</v>
      </c>
      <c r="L20393">
        <v>0</v>
      </c>
      <c r="N20393">
        <f t="shared" si="271"/>
        <v>606573</v>
      </c>
      <c r="O20393">
        <f>_xlfn.XLOOKUP(A20393,Planilha1!F:F,Planilha1!G:G,0)</f>
        <v>0</v>
      </c>
      <c r="P20393">
        <v>0</v>
      </c>
    </row>
    <row r="20394" spans="1:16" ht="15" hidden="1" customHeight="1">
      <c r="A20394">
        <v>606574</v>
      </c>
      <c r="B20394" t="s">
        <v>39779</v>
      </c>
      <c r="C20394" t="s">
        <v>39780</v>
      </c>
      <c r="D20394" t="s">
        <v>1067</v>
      </c>
      <c r="E20394" t="s">
        <v>1067</v>
      </c>
      <c r="F20394" t="s">
        <v>1067</v>
      </c>
      <c r="I20394" t="s">
        <v>27</v>
      </c>
      <c r="L20394">
        <v>0</v>
      </c>
      <c r="N20394">
        <f t="shared" si="271"/>
        <v>606574</v>
      </c>
      <c r="O20394">
        <f>_xlfn.XLOOKUP(A20394,Planilha1!F:F,Planilha1!G:G,0)</f>
        <v>0</v>
      </c>
      <c r="P20394">
        <v>0</v>
      </c>
    </row>
    <row r="20395" spans="1:16" ht="15" hidden="1" customHeight="1">
      <c r="A20395">
        <v>606575</v>
      </c>
      <c r="B20395" t="s">
        <v>39781</v>
      </c>
      <c r="C20395" t="s">
        <v>39782</v>
      </c>
      <c r="D20395" t="s">
        <v>1067</v>
      </c>
      <c r="E20395" t="s">
        <v>1067</v>
      </c>
      <c r="F20395" t="s">
        <v>1067</v>
      </c>
      <c r="I20395" t="s">
        <v>27</v>
      </c>
      <c r="L20395">
        <v>0</v>
      </c>
      <c r="N20395">
        <f t="shared" si="271"/>
        <v>606575</v>
      </c>
      <c r="O20395">
        <f>_xlfn.XLOOKUP(A20395,Planilha1!F:F,Planilha1!G:G,0)</f>
        <v>0</v>
      </c>
      <c r="P20395">
        <v>0</v>
      </c>
    </row>
    <row r="20396" spans="1:16" ht="15" hidden="1" customHeight="1">
      <c r="A20396">
        <v>606580</v>
      </c>
      <c r="B20396" t="s">
        <v>39783</v>
      </c>
      <c r="C20396" t="s">
        <v>39784</v>
      </c>
      <c r="D20396" t="s">
        <v>1067</v>
      </c>
      <c r="E20396" t="s">
        <v>1067</v>
      </c>
      <c r="F20396" t="s">
        <v>1067</v>
      </c>
      <c r="I20396" t="s">
        <v>27</v>
      </c>
      <c r="L20396">
        <v>0</v>
      </c>
      <c r="N20396">
        <f t="shared" si="271"/>
        <v>606580</v>
      </c>
      <c r="O20396">
        <f>_xlfn.XLOOKUP(A20396,Planilha1!F:F,Planilha1!G:G,0)</f>
        <v>0</v>
      </c>
      <c r="P20396">
        <v>0</v>
      </c>
    </row>
    <row r="20397" spans="1:16" ht="15" hidden="1" customHeight="1">
      <c r="A20397">
        <v>606581</v>
      </c>
      <c r="B20397" t="s">
        <v>39785</v>
      </c>
      <c r="C20397" t="s">
        <v>39786</v>
      </c>
      <c r="D20397" t="s">
        <v>1067</v>
      </c>
      <c r="E20397" t="s">
        <v>1067</v>
      </c>
      <c r="F20397" t="s">
        <v>1067</v>
      </c>
      <c r="I20397" t="s">
        <v>27</v>
      </c>
      <c r="L20397">
        <v>0</v>
      </c>
      <c r="N20397">
        <f t="shared" si="271"/>
        <v>606581</v>
      </c>
      <c r="O20397">
        <f>_xlfn.XLOOKUP(A20397,Planilha1!F:F,Planilha1!G:G,0)</f>
        <v>0</v>
      </c>
      <c r="P20397">
        <v>0</v>
      </c>
    </row>
    <row r="20398" spans="1:16" ht="15" hidden="1" customHeight="1">
      <c r="A20398">
        <v>606582</v>
      </c>
      <c r="B20398" t="s">
        <v>39787</v>
      </c>
      <c r="C20398" t="s">
        <v>39788</v>
      </c>
      <c r="D20398" t="s">
        <v>1067</v>
      </c>
      <c r="E20398" t="s">
        <v>1067</v>
      </c>
      <c r="F20398" t="s">
        <v>1067</v>
      </c>
      <c r="I20398" t="s">
        <v>27</v>
      </c>
      <c r="L20398">
        <v>0</v>
      </c>
      <c r="N20398">
        <f t="shared" si="271"/>
        <v>606582</v>
      </c>
      <c r="O20398">
        <f>_xlfn.XLOOKUP(A20398,Planilha1!F:F,Planilha1!G:G,0)</f>
        <v>0</v>
      </c>
      <c r="P20398">
        <v>0</v>
      </c>
    </row>
    <row r="20399" spans="1:16" ht="15" hidden="1" customHeight="1">
      <c r="A20399">
        <v>606583</v>
      </c>
      <c r="B20399" t="s">
        <v>39789</v>
      </c>
      <c r="C20399" t="s">
        <v>39790</v>
      </c>
      <c r="D20399" t="s">
        <v>1067</v>
      </c>
      <c r="E20399" t="s">
        <v>1067</v>
      </c>
      <c r="F20399" t="s">
        <v>1067</v>
      </c>
      <c r="I20399" t="s">
        <v>27</v>
      </c>
      <c r="L20399">
        <v>0</v>
      </c>
      <c r="N20399">
        <f t="shared" si="271"/>
        <v>606583</v>
      </c>
      <c r="O20399">
        <f>_xlfn.XLOOKUP(A20399,Planilha1!F:F,Planilha1!G:G,0)</f>
        <v>0</v>
      </c>
      <c r="P20399">
        <v>0</v>
      </c>
    </row>
    <row r="20400" spans="1:16" ht="15" hidden="1" customHeight="1">
      <c r="A20400">
        <v>606584</v>
      </c>
      <c r="B20400" t="s">
        <v>39791</v>
      </c>
      <c r="C20400" t="s">
        <v>39792</v>
      </c>
      <c r="D20400" t="s">
        <v>1067</v>
      </c>
      <c r="E20400" t="s">
        <v>1067</v>
      </c>
      <c r="F20400" t="s">
        <v>1067</v>
      </c>
      <c r="I20400" t="s">
        <v>27</v>
      </c>
      <c r="L20400">
        <v>0</v>
      </c>
      <c r="N20400">
        <f t="shared" si="271"/>
        <v>606584</v>
      </c>
      <c r="O20400">
        <f>_xlfn.XLOOKUP(A20400,Planilha1!F:F,Planilha1!G:G,0)</f>
        <v>0</v>
      </c>
      <c r="P20400">
        <v>0</v>
      </c>
    </row>
    <row r="20401" spans="1:16" ht="15" hidden="1" customHeight="1">
      <c r="A20401">
        <v>606585</v>
      </c>
      <c r="B20401" t="s">
        <v>39793</v>
      </c>
      <c r="C20401" t="s">
        <v>39794</v>
      </c>
      <c r="D20401" t="s">
        <v>1067</v>
      </c>
      <c r="E20401" t="s">
        <v>1067</v>
      </c>
      <c r="F20401" t="s">
        <v>1067</v>
      </c>
      <c r="I20401" t="s">
        <v>27</v>
      </c>
      <c r="L20401">
        <v>0</v>
      </c>
      <c r="N20401">
        <f t="shared" si="271"/>
        <v>606585</v>
      </c>
      <c r="O20401">
        <f>_xlfn.XLOOKUP(A20401,Planilha1!F:F,Planilha1!G:G,0)</f>
        <v>0</v>
      </c>
      <c r="P20401">
        <v>0</v>
      </c>
    </row>
    <row r="20402" spans="1:16" ht="15" hidden="1" customHeight="1">
      <c r="A20402">
        <v>606586</v>
      </c>
      <c r="B20402" t="s">
        <v>39795</v>
      </c>
      <c r="C20402" t="s">
        <v>39796</v>
      </c>
      <c r="D20402" t="s">
        <v>1067</v>
      </c>
      <c r="E20402" t="s">
        <v>1067</v>
      </c>
      <c r="F20402" t="s">
        <v>1067</v>
      </c>
      <c r="I20402" t="s">
        <v>27</v>
      </c>
      <c r="L20402">
        <v>0</v>
      </c>
      <c r="N20402">
        <f t="shared" si="271"/>
        <v>606586</v>
      </c>
      <c r="O20402">
        <f>_xlfn.XLOOKUP(A20402,Planilha1!F:F,Planilha1!G:G,0)</f>
        <v>0</v>
      </c>
      <c r="P20402">
        <v>0</v>
      </c>
    </row>
    <row r="20403" spans="1:16" ht="15" hidden="1" customHeight="1">
      <c r="A20403">
        <v>606587</v>
      </c>
      <c r="B20403" t="s">
        <v>39797</v>
      </c>
      <c r="C20403" t="s">
        <v>39798</v>
      </c>
      <c r="D20403" t="s">
        <v>1067</v>
      </c>
      <c r="E20403" t="s">
        <v>1067</v>
      </c>
      <c r="F20403" t="s">
        <v>1067</v>
      </c>
      <c r="I20403" t="s">
        <v>27</v>
      </c>
      <c r="L20403">
        <v>0</v>
      </c>
      <c r="N20403">
        <f t="shared" si="271"/>
        <v>606587</v>
      </c>
      <c r="O20403">
        <f>_xlfn.XLOOKUP(A20403,Planilha1!F:F,Planilha1!G:G,0)</f>
        <v>0</v>
      </c>
      <c r="P20403">
        <v>0</v>
      </c>
    </row>
    <row r="20404" spans="1:16" ht="15" hidden="1" customHeight="1">
      <c r="A20404">
        <v>606588</v>
      </c>
      <c r="B20404" t="s">
        <v>25860</v>
      </c>
      <c r="C20404" t="s">
        <v>39799</v>
      </c>
      <c r="D20404" t="s">
        <v>1067</v>
      </c>
      <c r="E20404" t="s">
        <v>1067</v>
      </c>
      <c r="F20404" t="s">
        <v>1067</v>
      </c>
      <c r="I20404" t="s">
        <v>27</v>
      </c>
      <c r="L20404">
        <v>0</v>
      </c>
      <c r="N20404">
        <f t="shared" si="271"/>
        <v>606588</v>
      </c>
      <c r="O20404">
        <f>_xlfn.XLOOKUP(A20404,Planilha1!F:F,Planilha1!G:G,0)</f>
        <v>0</v>
      </c>
      <c r="P20404">
        <v>0</v>
      </c>
    </row>
    <row r="20405" spans="1:16" ht="15" hidden="1" customHeight="1">
      <c r="A20405">
        <v>606589</v>
      </c>
      <c r="B20405" t="s">
        <v>39800</v>
      </c>
      <c r="C20405" t="s">
        <v>39801</v>
      </c>
      <c r="D20405" t="s">
        <v>1067</v>
      </c>
      <c r="E20405" t="s">
        <v>1067</v>
      </c>
      <c r="F20405" t="s">
        <v>1067</v>
      </c>
      <c r="I20405" t="s">
        <v>27</v>
      </c>
      <c r="L20405">
        <v>0</v>
      </c>
      <c r="N20405">
        <f t="shared" si="271"/>
        <v>606589</v>
      </c>
      <c r="O20405">
        <f>_xlfn.XLOOKUP(A20405,Planilha1!F:F,Planilha1!G:G,0)</f>
        <v>0</v>
      </c>
      <c r="P20405">
        <v>0</v>
      </c>
    </row>
    <row r="20406" spans="1:16" ht="15" hidden="1" customHeight="1">
      <c r="A20406">
        <v>606590</v>
      </c>
      <c r="B20406" t="s">
        <v>39802</v>
      </c>
      <c r="C20406" t="s">
        <v>39803</v>
      </c>
      <c r="D20406" t="s">
        <v>1067</v>
      </c>
      <c r="E20406" t="s">
        <v>1067</v>
      </c>
      <c r="F20406" t="s">
        <v>1067</v>
      </c>
      <c r="I20406" t="s">
        <v>27</v>
      </c>
      <c r="L20406">
        <v>0</v>
      </c>
      <c r="N20406">
        <f t="shared" si="271"/>
        <v>606590</v>
      </c>
      <c r="O20406">
        <f>_xlfn.XLOOKUP(A20406,Planilha1!F:F,Planilha1!G:G,0)</f>
        <v>0</v>
      </c>
      <c r="P20406">
        <v>0</v>
      </c>
    </row>
    <row r="20407" spans="1:16" ht="15" hidden="1" customHeight="1">
      <c r="A20407">
        <v>606591</v>
      </c>
      <c r="B20407" t="s">
        <v>39804</v>
      </c>
      <c r="C20407" t="s">
        <v>39805</v>
      </c>
      <c r="D20407" t="s">
        <v>1067</v>
      </c>
      <c r="E20407" t="s">
        <v>1067</v>
      </c>
      <c r="F20407" t="s">
        <v>1067</v>
      </c>
      <c r="I20407" t="s">
        <v>27</v>
      </c>
      <c r="L20407">
        <v>0</v>
      </c>
      <c r="N20407">
        <f t="shared" si="271"/>
        <v>606591</v>
      </c>
      <c r="O20407">
        <f>_xlfn.XLOOKUP(A20407,Planilha1!F:F,Planilha1!G:G,0)</f>
        <v>0</v>
      </c>
      <c r="P20407">
        <v>0</v>
      </c>
    </row>
    <row r="20408" spans="1:16" ht="15" hidden="1" customHeight="1">
      <c r="A20408">
        <v>606592</v>
      </c>
      <c r="B20408" t="s">
        <v>39806</v>
      </c>
      <c r="C20408" t="s">
        <v>39807</v>
      </c>
      <c r="D20408" t="s">
        <v>1067</v>
      </c>
      <c r="E20408" t="s">
        <v>1067</v>
      </c>
      <c r="F20408" t="s">
        <v>1067</v>
      </c>
      <c r="I20408" t="s">
        <v>27</v>
      </c>
      <c r="L20408">
        <v>0</v>
      </c>
      <c r="N20408">
        <f t="shared" si="271"/>
        <v>606592</v>
      </c>
      <c r="O20408">
        <f>_xlfn.XLOOKUP(A20408,Planilha1!F:F,Planilha1!G:G,0)</f>
        <v>0</v>
      </c>
      <c r="P20408">
        <v>0</v>
      </c>
    </row>
    <row r="20409" spans="1:16" ht="15" hidden="1" customHeight="1">
      <c r="A20409">
        <v>606593</v>
      </c>
      <c r="B20409" t="s">
        <v>39808</v>
      </c>
      <c r="C20409" t="s">
        <v>39809</v>
      </c>
      <c r="D20409" t="s">
        <v>1067</v>
      </c>
      <c r="E20409" t="s">
        <v>1067</v>
      </c>
      <c r="F20409" t="s">
        <v>1067</v>
      </c>
      <c r="I20409" t="s">
        <v>27</v>
      </c>
      <c r="L20409">
        <v>0</v>
      </c>
      <c r="N20409">
        <f t="shared" si="271"/>
        <v>606593</v>
      </c>
      <c r="O20409">
        <f>_xlfn.XLOOKUP(A20409,Planilha1!F:F,Planilha1!G:G,0)</f>
        <v>0</v>
      </c>
      <c r="P20409">
        <v>0</v>
      </c>
    </row>
    <row r="20410" spans="1:16" ht="15" hidden="1" customHeight="1">
      <c r="A20410">
        <v>606594</v>
      </c>
      <c r="B20410" t="s">
        <v>39810</v>
      </c>
      <c r="C20410" t="s">
        <v>39811</v>
      </c>
      <c r="D20410" t="s">
        <v>1067</v>
      </c>
      <c r="E20410" t="s">
        <v>1067</v>
      </c>
      <c r="F20410" t="s">
        <v>1067</v>
      </c>
      <c r="I20410" t="s">
        <v>27</v>
      </c>
      <c r="L20410">
        <v>0</v>
      </c>
      <c r="N20410">
        <f t="shared" si="271"/>
        <v>606594</v>
      </c>
      <c r="O20410">
        <f>_xlfn.XLOOKUP(A20410,Planilha1!F:F,Planilha1!G:G,0)</f>
        <v>0</v>
      </c>
      <c r="P20410">
        <v>0</v>
      </c>
    </row>
    <row r="20411" spans="1:16" ht="15" hidden="1" customHeight="1">
      <c r="A20411">
        <v>606595</v>
      </c>
      <c r="B20411" t="s">
        <v>39812</v>
      </c>
      <c r="C20411" t="s">
        <v>39813</v>
      </c>
      <c r="D20411" t="s">
        <v>1067</v>
      </c>
      <c r="E20411" t="s">
        <v>1067</v>
      </c>
      <c r="F20411" t="s">
        <v>1067</v>
      </c>
      <c r="I20411" t="s">
        <v>27</v>
      </c>
      <c r="L20411">
        <v>0</v>
      </c>
      <c r="N20411">
        <f t="shared" si="271"/>
        <v>606595</v>
      </c>
      <c r="O20411">
        <f>_xlfn.XLOOKUP(A20411,Planilha1!F:F,Planilha1!G:G,0)</f>
        <v>0</v>
      </c>
      <c r="P20411">
        <v>0</v>
      </c>
    </row>
    <row r="20412" spans="1:16" ht="15" hidden="1" customHeight="1">
      <c r="A20412">
        <v>606596</v>
      </c>
      <c r="B20412" t="s">
        <v>39814</v>
      </c>
      <c r="C20412" t="s">
        <v>39815</v>
      </c>
      <c r="D20412" t="s">
        <v>1067</v>
      </c>
      <c r="E20412" t="s">
        <v>1067</v>
      </c>
      <c r="F20412" t="s">
        <v>1067</v>
      </c>
      <c r="I20412" t="s">
        <v>27</v>
      </c>
      <c r="L20412">
        <v>0</v>
      </c>
      <c r="N20412">
        <f t="shared" si="271"/>
        <v>606596</v>
      </c>
      <c r="O20412">
        <f>_xlfn.XLOOKUP(A20412,Planilha1!F:F,Planilha1!G:G,0)</f>
        <v>0</v>
      </c>
      <c r="P20412">
        <v>0</v>
      </c>
    </row>
    <row r="20413" spans="1:16" ht="15" hidden="1" customHeight="1">
      <c r="A20413">
        <v>606597</v>
      </c>
      <c r="B20413" t="s">
        <v>39816</v>
      </c>
      <c r="C20413" t="s">
        <v>39817</v>
      </c>
      <c r="D20413" t="s">
        <v>1067</v>
      </c>
      <c r="E20413" t="s">
        <v>1067</v>
      </c>
      <c r="F20413" t="s">
        <v>1067</v>
      </c>
      <c r="I20413" t="s">
        <v>27</v>
      </c>
      <c r="L20413">
        <v>0</v>
      </c>
      <c r="N20413">
        <f t="shared" si="271"/>
        <v>606597</v>
      </c>
      <c r="O20413">
        <f>_xlfn.XLOOKUP(A20413,Planilha1!F:F,Planilha1!G:G,0)</f>
        <v>0</v>
      </c>
      <c r="P20413">
        <v>0</v>
      </c>
    </row>
    <row r="20414" spans="1:16" ht="15" hidden="1" customHeight="1">
      <c r="A20414">
        <v>606598</v>
      </c>
      <c r="B20414" t="s">
        <v>39818</v>
      </c>
      <c r="C20414" t="s">
        <v>39819</v>
      </c>
      <c r="D20414" t="s">
        <v>1067</v>
      </c>
      <c r="E20414" t="s">
        <v>1067</v>
      </c>
      <c r="F20414" t="s">
        <v>1067</v>
      </c>
      <c r="I20414" t="s">
        <v>27</v>
      </c>
      <c r="L20414">
        <v>0</v>
      </c>
      <c r="N20414">
        <f t="shared" si="271"/>
        <v>606598</v>
      </c>
      <c r="O20414">
        <f>_xlfn.XLOOKUP(A20414,Planilha1!F:F,Planilha1!G:G,0)</f>
        <v>0</v>
      </c>
      <c r="P20414">
        <v>0</v>
      </c>
    </row>
    <row r="20415" spans="1:16" ht="15" hidden="1" customHeight="1">
      <c r="A20415">
        <v>606599</v>
      </c>
      <c r="B20415" t="s">
        <v>39820</v>
      </c>
      <c r="C20415" t="s">
        <v>39821</v>
      </c>
      <c r="D20415" t="s">
        <v>1067</v>
      </c>
      <c r="E20415" t="s">
        <v>1067</v>
      </c>
      <c r="F20415" t="s">
        <v>1067</v>
      </c>
      <c r="I20415" t="s">
        <v>27</v>
      </c>
      <c r="L20415">
        <v>0</v>
      </c>
      <c r="N20415">
        <f t="shared" si="271"/>
        <v>606599</v>
      </c>
      <c r="O20415">
        <f>_xlfn.XLOOKUP(A20415,Planilha1!F:F,Planilha1!G:G,0)</f>
        <v>0</v>
      </c>
      <c r="P20415">
        <v>0</v>
      </c>
    </row>
    <row r="20416" spans="1:16" ht="15" hidden="1" customHeight="1">
      <c r="A20416">
        <v>606600</v>
      </c>
      <c r="B20416" t="s">
        <v>39822</v>
      </c>
      <c r="C20416" t="s">
        <v>39823</v>
      </c>
      <c r="D20416" t="s">
        <v>1067</v>
      </c>
      <c r="E20416" t="s">
        <v>1067</v>
      </c>
      <c r="F20416" t="s">
        <v>1067</v>
      </c>
      <c r="I20416" t="s">
        <v>27</v>
      </c>
      <c r="L20416">
        <v>0</v>
      </c>
      <c r="N20416">
        <f t="shared" si="271"/>
        <v>606600</v>
      </c>
      <c r="O20416">
        <f>_xlfn.XLOOKUP(A20416,Planilha1!F:F,Planilha1!G:G,0)</f>
        <v>0</v>
      </c>
      <c r="P20416">
        <v>0</v>
      </c>
    </row>
    <row r="20417" spans="1:16" ht="15" hidden="1" customHeight="1">
      <c r="A20417">
        <v>606601</v>
      </c>
      <c r="B20417" t="s">
        <v>39824</v>
      </c>
      <c r="C20417" t="s">
        <v>39825</v>
      </c>
      <c r="D20417" t="s">
        <v>1067</v>
      </c>
      <c r="E20417" t="s">
        <v>1067</v>
      </c>
      <c r="F20417" t="s">
        <v>1067</v>
      </c>
      <c r="I20417" t="s">
        <v>27</v>
      </c>
      <c r="L20417">
        <v>0</v>
      </c>
      <c r="N20417">
        <f t="shared" si="271"/>
        <v>606601</v>
      </c>
      <c r="O20417">
        <f>_xlfn.XLOOKUP(A20417,Planilha1!F:F,Planilha1!G:G,0)</f>
        <v>0</v>
      </c>
      <c r="P20417">
        <v>0</v>
      </c>
    </row>
    <row r="20418" spans="1:16" ht="15" hidden="1" customHeight="1">
      <c r="A20418">
        <v>606602</v>
      </c>
      <c r="B20418" t="s">
        <v>39826</v>
      </c>
      <c r="C20418" t="s">
        <v>39827</v>
      </c>
      <c r="D20418" t="s">
        <v>1067</v>
      </c>
      <c r="E20418" t="s">
        <v>1067</v>
      </c>
      <c r="F20418" t="s">
        <v>1067</v>
      </c>
      <c r="I20418" t="s">
        <v>27</v>
      </c>
      <c r="L20418">
        <v>0</v>
      </c>
      <c r="N20418">
        <f t="shared" si="271"/>
        <v>606602</v>
      </c>
      <c r="O20418">
        <f>_xlfn.XLOOKUP(A20418,Planilha1!F:F,Planilha1!G:G,0)</f>
        <v>0</v>
      </c>
      <c r="P20418">
        <v>0</v>
      </c>
    </row>
    <row r="20419" spans="1:16" ht="15" hidden="1" customHeight="1">
      <c r="A20419">
        <v>606603</v>
      </c>
      <c r="B20419" t="s">
        <v>39828</v>
      </c>
      <c r="C20419" t="s">
        <v>39829</v>
      </c>
      <c r="D20419" t="s">
        <v>1067</v>
      </c>
      <c r="E20419" t="s">
        <v>1067</v>
      </c>
      <c r="F20419" t="s">
        <v>1067</v>
      </c>
      <c r="I20419" t="s">
        <v>27</v>
      </c>
      <c r="L20419">
        <v>0</v>
      </c>
      <c r="N20419">
        <f t="shared" si="271"/>
        <v>606603</v>
      </c>
      <c r="O20419">
        <f>_xlfn.XLOOKUP(A20419,Planilha1!F:F,Planilha1!G:G,0)</f>
        <v>0</v>
      </c>
      <c r="P20419">
        <v>0</v>
      </c>
    </row>
    <row r="20420" spans="1:16" ht="15" hidden="1" customHeight="1">
      <c r="A20420">
        <v>606604</v>
      </c>
      <c r="B20420" t="s">
        <v>39830</v>
      </c>
      <c r="C20420" t="s">
        <v>39831</v>
      </c>
      <c r="D20420" t="s">
        <v>1067</v>
      </c>
      <c r="E20420" t="s">
        <v>1067</v>
      </c>
      <c r="F20420" t="s">
        <v>1067</v>
      </c>
      <c r="I20420" t="s">
        <v>27</v>
      </c>
      <c r="L20420">
        <v>0</v>
      </c>
      <c r="N20420">
        <f t="shared" si="271"/>
        <v>606604</v>
      </c>
      <c r="O20420">
        <f>_xlfn.XLOOKUP(A20420,Planilha1!F:F,Planilha1!G:G,0)</f>
        <v>0</v>
      </c>
      <c r="P20420">
        <v>0</v>
      </c>
    </row>
    <row r="20421" spans="1:16" ht="15" hidden="1" customHeight="1">
      <c r="A20421">
        <v>606605</v>
      </c>
      <c r="B20421" t="s">
        <v>27515</v>
      </c>
      <c r="C20421" t="s">
        <v>39832</v>
      </c>
      <c r="D20421" t="s">
        <v>1067</v>
      </c>
      <c r="E20421" t="s">
        <v>1067</v>
      </c>
      <c r="F20421" t="s">
        <v>1067</v>
      </c>
      <c r="I20421" t="s">
        <v>27</v>
      </c>
      <c r="L20421">
        <v>0</v>
      </c>
      <c r="N20421">
        <f t="shared" si="271"/>
        <v>606605</v>
      </c>
      <c r="O20421">
        <f>_xlfn.XLOOKUP(A20421,Planilha1!F:F,Planilha1!G:G,0)</f>
        <v>0</v>
      </c>
      <c r="P20421">
        <v>0</v>
      </c>
    </row>
    <row r="20422" spans="1:16" ht="15" hidden="1" customHeight="1">
      <c r="A20422">
        <v>606606</v>
      </c>
      <c r="B20422" t="s">
        <v>39833</v>
      </c>
      <c r="C20422" t="s">
        <v>39834</v>
      </c>
      <c r="D20422" t="s">
        <v>1067</v>
      </c>
      <c r="E20422" t="s">
        <v>1067</v>
      </c>
      <c r="F20422" t="s">
        <v>1067</v>
      </c>
      <c r="I20422" t="s">
        <v>27</v>
      </c>
      <c r="L20422">
        <v>0</v>
      </c>
      <c r="N20422">
        <f t="shared" si="271"/>
        <v>606606</v>
      </c>
      <c r="O20422">
        <f>_xlfn.XLOOKUP(A20422,Planilha1!F:F,Planilha1!G:G,0)</f>
        <v>0</v>
      </c>
      <c r="P20422">
        <v>0</v>
      </c>
    </row>
    <row r="20423" spans="1:16" ht="15" hidden="1" customHeight="1">
      <c r="A20423">
        <v>606607</v>
      </c>
      <c r="B20423" t="s">
        <v>25619</v>
      </c>
      <c r="C20423" t="s">
        <v>39835</v>
      </c>
      <c r="D20423" t="s">
        <v>1067</v>
      </c>
      <c r="E20423" t="s">
        <v>1067</v>
      </c>
      <c r="F20423" t="s">
        <v>1067</v>
      </c>
      <c r="I20423" t="s">
        <v>27</v>
      </c>
      <c r="L20423">
        <v>0</v>
      </c>
      <c r="N20423">
        <f t="shared" si="271"/>
        <v>606607</v>
      </c>
      <c r="O20423">
        <f>_xlfn.XLOOKUP(A20423,Planilha1!F:F,Planilha1!G:G,0)</f>
        <v>0</v>
      </c>
      <c r="P20423">
        <v>0</v>
      </c>
    </row>
    <row r="20424" spans="1:16" ht="15" hidden="1" customHeight="1">
      <c r="A20424">
        <v>606608</v>
      </c>
      <c r="B20424" t="s">
        <v>39836</v>
      </c>
      <c r="C20424" t="s">
        <v>39837</v>
      </c>
      <c r="D20424" t="s">
        <v>1067</v>
      </c>
      <c r="E20424" t="s">
        <v>1067</v>
      </c>
      <c r="F20424" t="s">
        <v>1067</v>
      </c>
      <c r="I20424" t="s">
        <v>27</v>
      </c>
      <c r="L20424">
        <v>0</v>
      </c>
      <c r="N20424">
        <f t="shared" si="271"/>
        <v>606608</v>
      </c>
      <c r="O20424">
        <f>_xlfn.XLOOKUP(A20424,Planilha1!F:F,Planilha1!G:G,0)</f>
        <v>0</v>
      </c>
      <c r="P20424">
        <v>0</v>
      </c>
    </row>
    <row r="20425" spans="1:16" ht="15" hidden="1" customHeight="1">
      <c r="A20425">
        <v>606609</v>
      </c>
      <c r="B20425" t="s">
        <v>39838</v>
      </c>
      <c r="C20425" t="s">
        <v>39839</v>
      </c>
      <c r="D20425" t="s">
        <v>1067</v>
      </c>
      <c r="E20425" t="s">
        <v>1067</v>
      </c>
      <c r="F20425" t="s">
        <v>1067</v>
      </c>
      <c r="I20425" t="s">
        <v>27</v>
      </c>
      <c r="L20425">
        <v>0</v>
      </c>
      <c r="N20425">
        <f t="shared" si="271"/>
        <v>606609</v>
      </c>
      <c r="O20425">
        <f>_xlfn.XLOOKUP(A20425,Planilha1!F:F,Planilha1!G:G,0)</f>
        <v>0</v>
      </c>
      <c r="P20425">
        <v>0</v>
      </c>
    </row>
    <row r="20426" spans="1:16" ht="15" hidden="1" customHeight="1">
      <c r="A20426">
        <v>606610</v>
      </c>
      <c r="B20426" t="s">
        <v>39840</v>
      </c>
      <c r="C20426" t="s">
        <v>39841</v>
      </c>
      <c r="D20426" t="s">
        <v>1067</v>
      </c>
      <c r="E20426" t="s">
        <v>1067</v>
      </c>
      <c r="F20426" t="s">
        <v>1067</v>
      </c>
      <c r="I20426" t="s">
        <v>27</v>
      </c>
      <c r="L20426">
        <v>0</v>
      </c>
      <c r="N20426">
        <f t="shared" si="271"/>
        <v>606610</v>
      </c>
      <c r="O20426">
        <f>_xlfn.XLOOKUP(A20426,Planilha1!F:F,Planilha1!G:G,0)</f>
        <v>0</v>
      </c>
      <c r="P20426">
        <v>0</v>
      </c>
    </row>
    <row r="20427" spans="1:16" ht="15" hidden="1" customHeight="1">
      <c r="A20427">
        <v>606611</v>
      </c>
      <c r="B20427" t="s">
        <v>39842</v>
      </c>
      <c r="C20427" t="s">
        <v>39843</v>
      </c>
      <c r="D20427" t="s">
        <v>1067</v>
      </c>
      <c r="E20427" t="s">
        <v>1067</v>
      </c>
      <c r="F20427" t="s">
        <v>1067</v>
      </c>
      <c r="I20427" t="s">
        <v>27</v>
      </c>
      <c r="L20427">
        <v>0</v>
      </c>
      <c r="N20427">
        <f t="shared" si="271"/>
        <v>606611</v>
      </c>
      <c r="O20427">
        <f>_xlfn.XLOOKUP(A20427,Planilha1!F:F,Planilha1!G:G,0)</f>
        <v>0</v>
      </c>
      <c r="P20427">
        <v>0</v>
      </c>
    </row>
    <row r="20428" spans="1:16" ht="15" hidden="1" customHeight="1">
      <c r="A20428">
        <v>606612</v>
      </c>
      <c r="B20428" t="s">
        <v>39844</v>
      </c>
      <c r="C20428" t="s">
        <v>39845</v>
      </c>
      <c r="D20428" t="s">
        <v>1067</v>
      </c>
      <c r="E20428" t="s">
        <v>1067</v>
      </c>
      <c r="F20428" t="s">
        <v>1067</v>
      </c>
      <c r="I20428" t="s">
        <v>27</v>
      </c>
      <c r="L20428">
        <v>0</v>
      </c>
      <c r="N20428">
        <f t="shared" si="271"/>
        <v>606612</v>
      </c>
      <c r="O20428">
        <f>_xlfn.XLOOKUP(A20428,Planilha1!F:F,Planilha1!G:G,0)</f>
        <v>0</v>
      </c>
      <c r="P20428">
        <v>0</v>
      </c>
    </row>
    <row r="20429" spans="1:16" ht="15" hidden="1" customHeight="1">
      <c r="A20429">
        <v>606613</v>
      </c>
      <c r="B20429" t="s">
        <v>39846</v>
      </c>
      <c r="C20429" t="s">
        <v>39847</v>
      </c>
      <c r="D20429" t="s">
        <v>1067</v>
      </c>
      <c r="E20429" t="s">
        <v>1067</v>
      </c>
      <c r="F20429" t="s">
        <v>1067</v>
      </c>
      <c r="I20429" t="s">
        <v>27</v>
      </c>
      <c r="L20429">
        <v>0</v>
      </c>
      <c r="N20429">
        <f t="shared" si="271"/>
        <v>606613</v>
      </c>
      <c r="O20429">
        <f>_xlfn.XLOOKUP(A20429,Planilha1!F:F,Planilha1!G:G,0)</f>
        <v>0</v>
      </c>
      <c r="P20429">
        <v>0</v>
      </c>
    </row>
    <row r="20430" spans="1:16" ht="15" hidden="1" customHeight="1">
      <c r="A20430">
        <v>606614</v>
      </c>
      <c r="B20430" t="s">
        <v>39848</v>
      </c>
      <c r="C20430" t="s">
        <v>39849</v>
      </c>
      <c r="D20430" t="s">
        <v>1067</v>
      </c>
      <c r="E20430" t="s">
        <v>1067</v>
      </c>
      <c r="F20430" t="s">
        <v>1067</v>
      </c>
      <c r="I20430" t="s">
        <v>27</v>
      </c>
      <c r="L20430">
        <v>0</v>
      </c>
      <c r="N20430">
        <f t="shared" si="271"/>
        <v>606614</v>
      </c>
      <c r="O20430">
        <f>_xlfn.XLOOKUP(A20430,Planilha1!F:F,Planilha1!G:G,0)</f>
        <v>0</v>
      </c>
      <c r="P20430">
        <v>0</v>
      </c>
    </row>
    <row r="20431" spans="1:16" ht="15" hidden="1" customHeight="1">
      <c r="A20431">
        <v>606615</v>
      </c>
      <c r="B20431" t="s">
        <v>39850</v>
      </c>
      <c r="C20431" t="s">
        <v>39851</v>
      </c>
      <c r="D20431" t="s">
        <v>1067</v>
      </c>
      <c r="E20431" t="s">
        <v>1067</v>
      </c>
      <c r="F20431" t="s">
        <v>1067</v>
      </c>
      <c r="I20431" t="s">
        <v>27</v>
      </c>
      <c r="L20431">
        <v>0</v>
      </c>
      <c r="N20431">
        <f t="shared" si="271"/>
        <v>606615</v>
      </c>
      <c r="O20431">
        <f>_xlfn.XLOOKUP(A20431,Planilha1!F:F,Planilha1!G:G,0)</f>
        <v>0</v>
      </c>
      <c r="P20431">
        <v>0</v>
      </c>
    </row>
    <row r="20432" spans="1:16" ht="15" hidden="1" customHeight="1">
      <c r="A20432">
        <v>606616</v>
      </c>
      <c r="B20432" t="s">
        <v>39852</v>
      </c>
      <c r="C20432" t="s">
        <v>39853</v>
      </c>
      <c r="D20432" t="s">
        <v>1067</v>
      </c>
      <c r="E20432" t="s">
        <v>1067</v>
      </c>
      <c r="F20432" t="s">
        <v>1067</v>
      </c>
      <c r="I20432" t="s">
        <v>27</v>
      </c>
      <c r="L20432">
        <v>0</v>
      </c>
      <c r="N20432">
        <f t="shared" si="271"/>
        <v>606616</v>
      </c>
      <c r="O20432">
        <f>_xlfn.XLOOKUP(A20432,Planilha1!F:F,Planilha1!G:G,0)</f>
        <v>0</v>
      </c>
      <c r="P20432">
        <v>0</v>
      </c>
    </row>
    <row r="20433" spans="1:16" ht="15" hidden="1" customHeight="1">
      <c r="A20433">
        <v>606617</v>
      </c>
      <c r="B20433" t="s">
        <v>39854</v>
      </c>
      <c r="C20433" t="s">
        <v>39855</v>
      </c>
      <c r="D20433" t="s">
        <v>1067</v>
      </c>
      <c r="E20433" t="s">
        <v>1067</v>
      </c>
      <c r="F20433" t="s">
        <v>1067</v>
      </c>
      <c r="I20433" t="s">
        <v>27</v>
      </c>
      <c r="L20433">
        <v>0</v>
      </c>
      <c r="N20433">
        <f t="shared" si="271"/>
        <v>606617</v>
      </c>
      <c r="O20433">
        <f>_xlfn.XLOOKUP(A20433,Planilha1!F:F,Planilha1!G:G,0)</f>
        <v>0</v>
      </c>
      <c r="P20433">
        <v>0</v>
      </c>
    </row>
    <row r="20434" spans="1:16" ht="15" hidden="1" customHeight="1">
      <c r="A20434">
        <v>606618</v>
      </c>
      <c r="B20434" t="s">
        <v>39856</v>
      </c>
      <c r="C20434" t="s">
        <v>39857</v>
      </c>
      <c r="D20434" t="s">
        <v>1067</v>
      </c>
      <c r="E20434" t="s">
        <v>1067</v>
      </c>
      <c r="F20434" t="s">
        <v>1067</v>
      </c>
      <c r="I20434" t="s">
        <v>27</v>
      </c>
      <c r="L20434">
        <v>0</v>
      </c>
      <c r="N20434">
        <f t="shared" ref="N20434:N20497" si="272">A20434</f>
        <v>606618</v>
      </c>
      <c r="O20434">
        <f>_xlfn.XLOOKUP(A20434,Planilha1!F:F,Planilha1!G:G,0)</f>
        <v>0</v>
      </c>
      <c r="P20434">
        <v>0</v>
      </c>
    </row>
    <row r="20435" spans="1:16" ht="15" hidden="1" customHeight="1">
      <c r="A20435">
        <v>606619</v>
      </c>
      <c r="B20435" t="s">
        <v>39858</v>
      </c>
      <c r="C20435" t="s">
        <v>39859</v>
      </c>
      <c r="D20435" t="s">
        <v>1067</v>
      </c>
      <c r="E20435" t="s">
        <v>1067</v>
      </c>
      <c r="F20435" t="s">
        <v>1067</v>
      </c>
      <c r="I20435" t="s">
        <v>27</v>
      </c>
      <c r="L20435">
        <v>0</v>
      </c>
      <c r="N20435">
        <f t="shared" si="272"/>
        <v>606619</v>
      </c>
      <c r="O20435">
        <f>_xlfn.XLOOKUP(A20435,Planilha1!F:F,Planilha1!G:G,0)</f>
        <v>0</v>
      </c>
      <c r="P20435">
        <v>0</v>
      </c>
    </row>
    <row r="20436" spans="1:16" ht="15" hidden="1" customHeight="1">
      <c r="A20436">
        <v>606620</v>
      </c>
      <c r="B20436" t="s">
        <v>39860</v>
      </c>
      <c r="C20436" t="s">
        <v>39861</v>
      </c>
      <c r="D20436" t="s">
        <v>1067</v>
      </c>
      <c r="E20436" t="s">
        <v>1067</v>
      </c>
      <c r="F20436" t="s">
        <v>1067</v>
      </c>
      <c r="I20436" t="s">
        <v>27</v>
      </c>
      <c r="L20436">
        <v>0</v>
      </c>
      <c r="N20436">
        <f t="shared" si="272"/>
        <v>606620</v>
      </c>
      <c r="O20436">
        <f>_xlfn.XLOOKUP(A20436,Planilha1!F:F,Planilha1!G:G,0)</f>
        <v>0</v>
      </c>
      <c r="P20436">
        <v>0</v>
      </c>
    </row>
    <row r="20437" spans="1:16" ht="15" hidden="1" customHeight="1">
      <c r="A20437">
        <v>606621</v>
      </c>
      <c r="B20437" t="s">
        <v>39862</v>
      </c>
      <c r="C20437" t="s">
        <v>39863</v>
      </c>
      <c r="D20437" t="s">
        <v>1067</v>
      </c>
      <c r="E20437" t="s">
        <v>1067</v>
      </c>
      <c r="F20437" t="s">
        <v>1067</v>
      </c>
      <c r="I20437" t="s">
        <v>27</v>
      </c>
      <c r="L20437">
        <v>0</v>
      </c>
      <c r="N20437">
        <f t="shared" si="272"/>
        <v>606621</v>
      </c>
      <c r="O20437">
        <f>_xlfn.XLOOKUP(A20437,Planilha1!F:F,Planilha1!G:G,0)</f>
        <v>0</v>
      </c>
      <c r="P20437">
        <v>0</v>
      </c>
    </row>
    <row r="20438" spans="1:16" ht="15" hidden="1" customHeight="1">
      <c r="A20438">
        <v>606622</v>
      </c>
      <c r="B20438" t="s">
        <v>39864</v>
      </c>
      <c r="C20438" t="s">
        <v>39865</v>
      </c>
      <c r="D20438" t="s">
        <v>1067</v>
      </c>
      <c r="E20438" t="s">
        <v>1067</v>
      </c>
      <c r="F20438" t="s">
        <v>1067</v>
      </c>
      <c r="I20438" t="s">
        <v>27</v>
      </c>
      <c r="L20438">
        <v>0</v>
      </c>
      <c r="N20438">
        <f t="shared" si="272"/>
        <v>606622</v>
      </c>
      <c r="O20438">
        <f>_xlfn.XLOOKUP(A20438,Planilha1!F:F,Planilha1!G:G,0)</f>
        <v>0</v>
      </c>
      <c r="P20438">
        <v>0</v>
      </c>
    </row>
    <row r="20439" spans="1:16" ht="15" hidden="1" customHeight="1">
      <c r="A20439">
        <v>606623</v>
      </c>
      <c r="B20439" t="s">
        <v>39866</v>
      </c>
      <c r="C20439" t="s">
        <v>39867</v>
      </c>
      <c r="D20439" t="s">
        <v>1067</v>
      </c>
      <c r="E20439" t="s">
        <v>1067</v>
      </c>
      <c r="F20439" t="s">
        <v>1067</v>
      </c>
      <c r="I20439" t="s">
        <v>27</v>
      </c>
      <c r="L20439">
        <v>0</v>
      </c>
      <c r="N20439">
        <f t="shared" si="272"/>
        <v>606623</v>
      </c>
      <c r="O20439">
        <f>_xlfn.XLOOKUP(A20439,Planilha1!F:F,Planilha1!G:G,0)</f>
        <v>0</v>
      </c>
      <c r="P20439">
        <v>0</v>
      </c>
    </row>
    <row r="20440" spans="1:16" ht="15" hidden="1" customHeight="1">
      <c r="A20440">
        <v>606624</v>
      </c>
      <c r="B20440" t="s">
        <v>39868</v>
      </c>
      <c r="C20440" t="s">
        <v>39869</v>
      </c>
      <c r="D20440" t="s">
        <v>1067</v>
      </c>
      <c r="E20440" t="s">
        <v>1067</v>
      </c>
      <c r="F20440" t="s">
        <v>1067</v>
      </c>
      <c r="I20440" t="s">
        <v>27</v>
      </c>
      <c r="L20440">
        <v>0</v>
      </c>
      <c r="N20440">
        <f t="shared" si="272"/>
        <v>606624</v>
      </c>
      <c r="O20440">
        <f>_xlfn.XLOOKUP(A20440,Planilha1!F:F,Planilha1!G:G,0)</f>
        <v>0</v>
      </c>
      <c r="P20440">
        <v>0</v>
      </c>
    </row>
    <row r="20441" spans="1:16" ht="15" hidden="1" customHeight="1">
      <c r="A20441">
        <v>606625</v>
      </c>
      <c r="B20441" t="s">
        <v>39870</v>
      </c>
      <c r="C20441" t="s">
        <v>39871</v>
      </c>
      <c r="D20441" t="s">
        <v>1067</v>
      </c>
      <c r="E20441" t="s">
        <v>1067</v>
      </c>
      <c r="F20441" t="s">
        <v>1067</v>
      </c>
      <c r="I20441" t="s">
        <v>27</v>
      </c>
      <c r="L20441">
        <v>0</v>
      </c>
      <c r="N20441">
        <f t="shared" si="272"/>
        <v>606625</v>
      </c>
      <c r="O20441">
        <f>_xlfn.XLOOKUP(A20441,Planilha1!F:F,Planilha1!G:G,0)</f>
        <v>0</v>
      </c>
      <c r="P20441">
        <v>0</v>
      </c>
    </row>
    <row r="20442" spans="1:16" ht="15" hidden="1" customHeight="1">
      <c r="A20442">
        <v>606626</v>
      </c>
      <c r="B20442" t="s">
        <v>39872</v>
      </c>
      <c r="C20442" t="s">
        <v>39873</v>
      </c>
      <c r="D20442" t="s">
        <v>1067</v>
      </c>
      <c r="E20442" t="s">
        <v>1067</v>
      </c>
      <c r="F20442" t="s">
        <v>1067</v>
      </c>
      <c r="I20442" t="s">
        <v>27</v>
      </c>
      <c r="L20442">
        <v>0</v>
      </c>
      <c r="N20442">
        <f t="shared" si="272"/>
        <v>606626</v>
      </c>
      <c r="O20442">
        <f>_xlfn.XLOOKUP(A20442,Planilha1!F:F,Planilha1!G:G,0)</f>
        <v>0</v>
      </c>
      <c r="P20442">
        <v>0</v>
      </c>
    </row>
    <row r="20443" spans="1:16" ht="15" hidden="1" customHeight="1">
      <c r="A20443">
        <v>606627</v>
      </c>
      <c r="B20443" t="s">
        <v>39874</v>
      </c>
      <c r="C20443" t="s">
        <v>39875</v>
      </c>
      <c r="D20443" t="s">
        <v>1067</v>
      </c>
      <c r="E20443" t="s">
        <v>1067</v>
      </c>
      <c r="F20443" t="s">
        <v>1067</v>
      </c>
      <c r="I20443" t="s">
        <v>27</v>
      </c>
      <c r="L20443">
        <v>0</v>
      </c>
      <c r="N20443">
        <f t="shared" si="272"/>
        <v>606627</v>
      </c>
      <c r="O20443">
        <f>_xlfn.XLOOKUP(A20443,Planilha1!F:F,Planilha1!G:G,0)</f>
        <v>0</v>
      </c>
      <c r="P20443">
        <v>0</v>
      </c>
    </row>
    <row r="20444" spans="1:16" ht="15" hidden="1" customHeight="1">
      <c r="A20444">
        <v>606628</v>
      </c>
      <c r="B20444" t="s">
        <v>39876</v>
      </c>
      <c r="C20444" t="s">
        <v>39877</v>
      </c>
      <c r="D20444" t="s">
        <v>1067</v>
      </c>
      <c r="E20444" t="s">
        <v>1067</v>
      </c>
      <c r="F20444" t="s">
        <v>1067</v>
      </c>
      <c r="I20444" t="s">
        <v>27</v>
      </c>
      <c r="L20444">
        <v>0</v>
      </c>
      <c r="N20444">
        <f t="shared" si="272"/>
        <v>606628</v>
      </c>
      <c r="O20444">
        <f>_xlfn.XLOOKUP(A20444,Planilha1!F:F,Planilha1!G:G,0)</f>
        <v>0</v>
      </c>
      <c r="P20444">
        <v>0</v>
      </c>
    </row>
    <row r="20445" spans="1:16" ht="15" hidden="1" customHeight="1">
      <c r="A20445">
        <v>606629</v>
      </c>
      <c r="B20445" t="s">
        <v>39878</v>
      </c>
      <c r="C20445" t="s">
        <v>39879</v>
      </c>
      <c r="D20445" t="s">
        <v>1067</v>
      </c>
      <c r="E20445" t="s">
        <v>1067</v>
      </c>
      <c r="F20445" t="s">
        <v>1067</v>
      </c>
      <c r="I20445" t="s">
        <v>27</v>
      </c>
      <c r="L20445">
        <v>0</v>
      </c>
      <c r="N20445">
        <f t="shared" si="272"/>
        <v>606629</v>
      </c>
      <c r="O20445">
        <f>_xlfn.XLOOKUP(A20445,Planilha1!F:F,Planilha1!G:G,0)</f>
        <v>0</v>
      </c>
      <c r="P20445">
        <v>0</v>
      </c>
    </row>
    <row r="20446" spans="1:16" ht="15" hidden="1" customHeight="1">
      <c r="A20446">
        <v>606630</v>
      </c>
      <c r="B20446" t="s">
        <v>39880</v>
      </c>
      <c r="C20446" t="s">
        <v>39881</v>
      </c>
      <c r="D20446" t="s">
        <v>1067</v>
      </c>
      <c r="E20446" t="s">
        <v>1067</v>
      </c>
      <c r="F20446" t="s">
        <v>1067</v>
      </c>
      <c r="I20446" t="s">
        <v>27</v>
      </c>
      <c r="L20446">
        <v>0</v>
      </c>
      <c r="N20446">
        <f t="shared" si="272"/>
        <v>606630</v>
      </c>
      <c r="O20446">
        <f>_xlfn.XLOOKUP(A20446,Planilha1!F:F,Planilha1!G:G,0)</f>
        <v>0</v>
      </c>
      <c r="P20446">
        <v>0</v>
      </c>
    </row>
    <row r="20447" spans="1:16" ht="15" hidden="1" customHeight="1">
      <c r="A20447">
        <v>606631</v>
      </c>
      <c r="B20447" t="s">
        <v>39882</v>
      </c>
      <c r="C20447" t="s">
        <v>39883</v>
      </c>
      <c r="D20447" t="s">
        <v>1067</v>
      </c>
      <c r="E20447" t="s">
        <v>1067</v>
      </c>
      <c r="F20447" t="s">
        <v>1067</v>
      </c>
      <c r="I20447" t="s">
        <v>27</v>
      </c>
      <c r="L20447">
        <v>0</v>
      </c>
      <c r="N20447">
        <f t="shared" si="272"/>
        <v>606631</v>
      </c>
      <c r="O20447">
        <f>_xlfn.XLOOKUP(A20447,Planilha1!F:F,Planilha1!G:G,0)</f>
        <v>0</v>
      </c>
      <c r="P20447">
        <v>0</v>
      </c>
    </row>
    <row r="20448" spans="1:16" ht="15" hidden="1" customHeight="1">
      <c r="A20448">
        <v>606632</v>
      </c>
      <c r="B20448" t="s">
        <v>39884</v>
      </c>
      <c r="C20448" t="s">
        <v>39885</v>
      </c>
      <c r="D20448" t="s">
        <v>1067</v>
      </c>
      <c r="E20448" t="s">
        <v>1067</v>
      </c>
      <c r="F20448" t="s">
        <v>1067</v>
      </c>
      <c r="I20448" t="s">
        <v>27</v>
      </c>
      <c r="L20448">
        <v>0</v>
      </c>
      <c r="N20448">
        <f t="shared" si="272"/>
        <v>606632</v>
      </c>
      <c r="O20448">
        <f>_xlfn.XLOOKUP(A20448,Planilha1!F:F,Planilha1!G:G,0)</f>
        <v>0</v>
      </c>
      <c r="P20448">
        <v>0</v>
      </c>
    </row>
    <row r="20449" spans="1:16" ht="15" hidden="1" customHeight="1">
      <c r="A20449">
        <v>606633</v>
      </c>
      <c r="B20449" t="s">
        <v>39886</v>
      </c>
      <c r="C20449" t="s">
        <v>39887</v>
      </c>
      <c r="D20449" t="s">
        <v>1067</v>
      </c>
      <c r="E20449" t="s">
        <v>1067</v>
      </c>
      <c r="F20449" t="s">
        <v>1067</v>
      </c>
      <c r="I20449" t="s">
        <v>27</v>
      </c>
      <c r="L20449">
        <v>0</v>
      </c>
      <c r="N20449">
        <f t="shared" si="272"/>
        <v>606633</v>
      </c>
      <c r="O20449">
        <f>_xlfn.XLOOKUP(A20449,Planilha1!F:F,Planilha1!G:G,0)</f>
        <v>0</v>
      </c>
      <c r="P20449">
        <v>0</v>
      </c>
    </row>
    <row r="20450" spans="1:16" ht="15" hidden="1" customHeight="1">
      <c r="A20450">
        <v>606634</v>
      </c>
      <c r="B20450" t="s">
        <v>39888</v>
      </c>
      <c r="C20450" t="s">
        <v>39889</v>
      </c>
      <c r="D20450" t="s">
        <v>1067</v>
      </c>
      <c r="E20450" t="s">
        <v>1067</v>
      </c>
      <c r="F20450" t="s">
        <v>1067</v>
      </c>
      <c r="I20450" t="s">
        <v>27</v>
      </c>
      <c r="L20450">
        <v>0</v>
      </c>
      <c r="N20450">
        <f t="shared" si="272"/>
        <v>606634</v>
      </c>
      <c r="O20450">
        <f>_xlfn.XLOOKUP(A20450,Planilha1!F:F,Planilha1!G:G,0)</f>
        <v>0</v>
      </c>
      <c r="P20450">
        <v>0</v>
      </c>
    </row>
    <row r="20451" spans="1:16" ht="15" hidden="1" customHeight="1">
      <c r="A20451">
        <v>606635</v>
      </c>
      <c r="B20451" t="s">
        <v>39890</v>
      </c>
      <c r="C20451" t="s">
        <v>39891</v>
      </c>
      <c r="D20451" t="s">
        <v>1067</v>
      </c>
      <c r="E20451" t="s">
        <v>1067</v>
      </c>
      <c r="F20451" t="s">
        <v>1067</v>
      </c>
      <c r="I20451" t="s">
        <v>27</v>
      </c>
      <c r="L20451">
        <v>0</v>
      </c>
      <c r="N20451">
        <f t="shared" si="272"/>
        <v>606635</v>
      </c>
      <c r="O20451">
        <f>_xlfn.XLOOKUP(A20451,Planilha1!F:F,Planilha1!G:G,0)</f>
        <v>0</v>
      </c>
      <c r="P20451">
        <v>0</v>
      </c>
    </row>
    <row r="20452" spans="1:16" ht="15" hidden="1" customHeight="1">
      <c r="A20452">
        <v>606636</v>
      </c>
      <c r="B20452" t="s">
        <v>39892</v>
      </c>
      <c r="C20452" t="s">
        <v>39893</v>
      </c>
      <c r="D20452" t="s">
        <v>1067</v>
      </c>
      <c r="E20452" t="s">
        <v>1067</v>
      </c>
      <c r="F20452" t="s">
        <v>1067</v>
      </c>
      <c r="I20452" t="s">
        <v>27</v>
      </c>
      <c r="L20452">
        <v>0</v>
      </c>
      <c r="N20452">
        <f t="shared" si="272"/>
        <v>606636</v>
      </c>
      <c r="O20452">
        <f>_xlfn.XLOOKUP(A20452,Planilha1!F:F,Planilha1!G:G,0)</f>
        <v>0</v>
      </c>
      <c r="P20452">
        <v>0</v>
      </c>
    </row>
    <row r="20453" spans="1:16" ht="15" hidden="1" customHeight="1">
      <c r="A20453">
        <v>606637</v>
      </c>
      <c r="B20453" t="s">
        <v>39894</v>
      </c>
      <c r="C20453" t="s">
        <v>39895</v>
      </c>
      <c r="D20453" t="s">
        <v>1067</v>
      </c>
      <c r="E20453" t="s">
        <v>1067</v>
      </c>
      <c r="F20453" t="s">
        <v>1067</v>
      </c>
      <c r="I20453" t="s">
        <v>27</v>
      </c>
      <c r="L20453">
        <v>0</v>
      </c>
      <c r="N20453">
        <f t="shared" si="272"/>
        <v>606637</v>
      </c>
      <c r="O20453">
        <f>_xlfn.XLOOKUP(A20453,Planilha1!F:F,Planilha1!G:G,0)</f>
        <v>0</v>
      </c>
      <c r="P20453">
        <v>0</v>
      </c>
    </row>
    <row r="20454" spans="1:16" ht="15" hidden="1" customHeight="1">
      <c r="A20454">
        <v>606638</v>
      </c>
      <c r="B20454" t="s">
        <v>39896</v>
      </c>
      <c r="C20454" t="s">
        <v>39897</v>
      </c>
      <c r="D20454" t="s">
        <v>1067</v>
      </c>
      <c r="E20454" t="s">
        <v>1067</v>
      </c>
      <c r="F20454" t="s">
        <v>1067</v>
      </c>
      <c r="I20454" t="s">
        <v>27</v>
      </c>
      <c r="L20454">
        <v>0</v>
      </c>
      <c r="N20454">
        <f t="shared" si="272"/>
        <v>606638</v>
      </c>
      <c r="O20454">
        <f>_xlfn.XLOOKUP(A20454,Planilha1!F:F,Planilha1!G:G,0)</f>
        <v>0</v>
      </c>
      <c r="P20454">
        <v>0</v>
      </c>
    </row>
    <row r="20455" spans="1:16" ht="15" hidden="1" customHeight="1">
      <c r="A20455">
        <v>606639</v>
      </c>
      <c r="B20455" t="s">
        <v>39898</v>
      </c>
      <c r="C20455" t="s">
        <v>39899</v>
      </c>
      <c r="D20455" t="s">
        <v>1067</v>
      </c>
      <c r="E20455" t="s">
        <v>1067</v>
      </c>
      <c r="F20455" t="s">
        <v>1067</v>
      </c>
      <c r="I20455" t="s">
        <v>27</v>
      </c>
      <c r="L20455">
        <v>0</v>
      </c>
      <c r="N20455">
        <f t="shared" si="272"/>
        <v>606639</v>
      </c>
      <c r="O20455">
        <f>_xlfn.XLOOKUP(A20455,Planilha1!F:F,Planilha1!G:G,0)</f>
        <v>0</v>
      </c>
      <c r="P20455">
        <v>0</v>
      </c>
    </row>
    <row r="20456" spans="1:16" ht="15" hidden="1" customHeight="1">
      <c r="A20456">
        <v>606640</v>
      </c>
      <c r="B20456" t="s">
        <v>39900</v>
      </c>
      <c r="C20456" t="s">
        <v>39901</v>
      </c>
      <c r="D20456" t="s">
        <v>1067</v>
      </c>
      <c r="E20456" t="s">
        <v>1067</v>
      </c>
      <c r="F20456" t="s">
        <v>1067</v>
      </c>
      <c r="I20456" t="s">
        <v>27</v>
      </c>
      <c r="L20456">
        <v>0</v>
      </c>
      <c r="N20456">
        <f t="shared" si="272"/>
        <v>606640</v>
      </c>
      <c r="O20456">
        <f>_xlfn.XLOOKUP(A20456,Planilha1!F:F,Planilha1!G:G,0)</f>
        <v>0</v>
      </c>
      <c r="P20456">
        <v>0</v>
      </c>
    </row>
    <row r="20457" spans="1:16" ht="15" hidden="1" customHeight="1">
      <c r="A20457">
        <v>606641</v>
      </c>
      <c r="B20457" t="s">
        <v>39902</v>
      </c>
      <c r="C20457" t="s">
        <v>39903</v>
      </c>
      <c r="D20457" t="s">
        <v>1067</v>
      </c>
      <c r="E20457" t="s">
        <v>1067</v>
      </c>
      <c r="F20457" t="s">
        <v>1067</v>
      </c>
      <c r="I20457" t="s">
        <v>27</v>
      </c>
      <c r="L20457">
        <v>0</v>
      </c>
      <c r="N20457">
        <f t="shared" si="272"/>
        <v>606641</v>
      </c>
      <c r="O20457">
        <f>_xlfn.XLOOKUP(A20457,Planilha1!F:F,Planilha1!G:G,0)</f>
        <v>0</v>
      </c>
      <c r="P20457">
        <v>0</v>
      </c>
    </row>
    <row r="20458" spans="1:16" ht="15" hidden="1" customHeight="1">
      <c r="A20458">
        <v>606642</v>
      </c>
      <c r="B20458" t="s">
        <v>39904</v>
      </c>
      <c r="C20458" t="s">
        <v>39905</v>
      </c>
      <c r="D20458" t="s">
        <v>1067</v>
      </c>
      <c r="E20458" t="s">
        <v>1067</v>
      </c>
      <c r="F20458" t="s">
        <v>1067</v>
      </c>
      <c r="I20458" t="s">
        <v>27</v>
      </c>
      <c r="L20458">
        <v>0</v>
      </c>
      <c r="N20458">
        <f t="shared" si="272"/>
        <v>606642</v>
      </c>
      <c r="O20458">
        <f>_xlfn.XLOOKUP(A20458,Planilha1!F:F,Planilha1!G:G,0)</f>
        <v>0</v>
      </c>
      <c r="P20458">
        <v>0</v>
      </c>
    </row>
    <row r="20459" spans="1:16" ht="15" hidden="1" customHeight="1">
      <c r="A20459">
        <v>606643</v>
      </c>
      <c r="B20459" t="s">
        <v>39906</v>
      </c>
      <c r="C20459" t="s">
        <v>39907</v>
      </c>
      <c r="D20459" t="s">
        <v>1067</v>
      </c>
      <c r="E20459" t="s">
        <v>1067</v>
      </c>
      <c r="F20459" t="s">
        <v>1067</v>
      </c>
      <c r="I20459" t="s">
        <v>27</v>
      </c>
      <c r="L20459">
        <v>0</v>
      </c>
      <c r="N20459">
        <f t="shared" si="272"/>
        <v>606643</v>
      </c>
      <c r="O20459">
        <f>_xlfn.XLOOKUP(A20459,Planilha1!F:F,Planilha1!G:G,0)</f>
        <v>0</v>
      </c>
      <c r="P20459">
        <v>0</v>
      </c>
    </row>
    <row r="20460" spans="1:16" ht="15" hidden="1" customHeight="1">
      <c r="A20460">
        <v>606644</v>
      </c>
      <c r="B20460" t="s">
        <v>39908</v>
      </c>
      <c r="C20460" t="s">
        <v>39909</v>
      </c>
      <c r="D20460" t="s">
        <v>1067</v>
      </c>
      <c r="E20460" t="s">
        <v>1067</v>
      </c>
      <c r="F20460" t="s">
        <v>1067</v>
      </c>
      <c r="I20460" t="s">
        <v>27</v>
      </c>
      <c r="L20460">
        <v>0</v>
      </c>
      <c r="N20460">
        <f t="shared" si="272"/>
        <v>606644</v>
      </c>
      <c r="O20460">
        <f>_xlfn.XLOOKUP(A20460,Planilha1!F:F,Planilha1!G:G,0)</f>
        <v>0</v>
      </c>
      <c r="P20460">
        <v>0</v>
      </c>
    </row>
    <row r="20461" spans="1:16" ht="15" hidden="1" customHeight="1">
      <c r="A20461">
        <v>606645</v>
      </c>
      <c r="B20461" t="s">
        <v>39910</v>
      </c>
      <c r="C20461" t="s">
        <v>39911</v>
      </c>
      <c r="D20461" t="s">
        <v>1067</v>
      </c>
      <c r="E20461" t="s">
        <v>1067</v>
      </c>
      <c r="F20461" t="s">
        <v>1067</v>
      </c>
      <c r="I20461" t="s">
        <v>27</v>
      </c>
      <c r="L20461">
        <v>0</v>
      </c>
      <c r="N20461">
        <f t="shared" si="272"/>
        <v>606645</v>
      </c>
      <c r="O20461">
        <f>_xlfn.XLOOKUP(A20461,Planilha1!F:F,Planilha1!G:G,0)</f>
        <v>0</v>
      </c>
      <c r="P20461">
        <v>0</v>
      </c>
    </row>
    <row r="20462" spans="1:16" ht="15" hidden="1" customHeight="1">
      <c r="A20462">
        <v>606646</v>
      </c>
      <c r="B20462" t="s">
        <v>39912</v>
      </c>
      <c r="C20462" t="s">
        <v>39913</v>
      </c>
      <c r="D20462" t="s">
        <v>1067</v>
      </c>
      <c r="E20462" t="s">
        <v>1067</v>
      </c>
      <c r="F20462" t="s">
        <v>1067</v>
      </c>
      <c r="I20462" t="s">
        <v>27</v>
      </c>
      <c r="L20462">
        <v>0</v>
      </c>
      <c r="N20462">
        <f t="shared" si="272"/>
        <v>606646</v>
      </c>
      <c r="O20462">
        <f>_xlfn.XLOOKUP(A20462,Planilha1!F:F,Planilha1!G:G,0)</f>
        <v>0</v>
      </c>
      <c r="P20462">
        <v>0</v>
      </c>
    </row>
    <row r="20463" spans="1:16" ht="15" hidden="1" customHeight="1">
      <c r="A20463">
        <v>606647</v>
      </c>
      <c r="B20463" t="s">
        <v>18719</v>
      </c>
      <c r="C20463" t="s">
        <v>39914</v>
      </c>
      <c r="D20463" t="s">
        <v>1067</v>
      </c>
      <c r="E20463" t="s">
        <v>1067</v>
      </c>
      <c r="F20463" t="s">
        <v>1067</v>
      </c>
      <c r="I20463" t="s">
        <v>27</v>
      </c>
      <c r="L20463">
        <v>0</v>
      </c>
      <c r="N20463">
        <f t="shared" si="272"/>
        <v>606647</v>
      </c>
      <c r="O20463">
        <f>_xlfn.XLOOKUP(A20463,Planilha1!F:F,Planilha1!G:G,0)</f>
        <v>0</v>
      </c>
      <c r="P20463">
        <v>0</v>
      </c>
    </row>
    <row r="20464" spans="1:16" ht="15" hidden="1" customHeight="1">
      <c r="A20464">
        <v>606648</v>
      </c>
      <c r="B20464" t="s">
        <v>39915</v>
      </c>
      <c r="C20464" t="s">
        <v>39916</v>
      </c>
      <c r="D20464" t="s">
        <v>1067</v>
      </c>
      <c r="E20464" t="s">
        <v>1067</v>
      </c>
      <c r="F20464" t="s">
        <v>1067</v>
      </c>
      <c r="I20464" t="s">
        <v>27</v>
      </c>
      <c r="L20464">
        <v>0</v>
      </c>
      <c r="N20464">
        <f t="shared" si="272"/>
        <v>606648</v>
      </c>
      <c r="O20464">
        <f>_xlfn.XLOOKUP(A20464,Planilha1!F:F,Planilha1!G:G,0)</f>
        <v>0</v>
      </c>
      <c r="P20464">
        <v>0</v>
      </c>
    </row>
    <row r="20465" spans="1:16" ht="15" hidden="1" customHeight="1">
      <c r="A20465">
        <v>606649</v>
      </c>
      <c r="B20465" t="s">
        <v>39917</v>
      </c>
      <c r="C20465" t="s">
        <v>39918</v>
      </c>
      <c r="D20465" t="s">
        <v>1067</v>
      </c>
      <c r="E20465" t="s">
        <v>1067</v>
      </c>
      <c r="F20465" t="s">
        <v>1067</v>
      </c>
      <c r="I20465" t="s">
        <v>27</v>
      </c>
      <c r="L20465">
        <v>0</v>
      </c>
      <c r="N20465">
        <f t="shared" si="272"/>
        <v>606649</v>
      </c>
      <c r="O20465">
        <f>_xlfn.XLOOKUP(A20465,Planilha1!F:F,Planilha1!G:G,0)</f>
        <v>0</v>
      </c>
      <c r="P20465">
        <v>0</v>
      </c>
    </row>
    <row r="20466" spans="1:16" ht="15" hidden="1" customHeight="1">
      <c r="A20466">
        <v>606650</v>
      </c>
      <c r="B20466" t="s">
        <v>39919</v>
      </c>
      <c r="C20466" t="s">
        <v>39920</v>
      </c>
      <c r="D20466" t="s">
        <v>1067</v>
      </c>
      <c r="E20466" t="s">
        <v>1067</v>
      </c>
      <c r="F20466" t="s">
        <v>1067</v>
      </c>
      <c r="I20466" t="s">
        <v>27</v>
      </c>
      <c r="L20466">
        <v>0</v>
      </c>
      <c r="N20466">
        <f t="shared" si="272"/>
        <v>606650</v>
      </c>
      <c r="O20466">
        <f>_xlfn.XLOOKUP(A20466,Planilha1!F:F,Planilha1!G:G,0)</f>
        <v>0</v>
      </c>
      <c r="P20466">
        <v>0</v>
      </c>
    </row>
    <row r="20467" spans="1:16" ht="15" hidden="1" customHeight="1">
      <c r="A20467">
        <v>606651</v>
      </c>
      <c r="B20467" t="s">
        <v>39921</v>
      </c>
      <c r="C20467" t="s">
        <v>39922</v>
      </c>
      <c r="D20467" t="s">
        <v>1067</v>
      </c>
      <c r="E20467" t="s">
        <v>1067</v>
      </c>
      <c r="F20467" t="s">
        <v>1067</v>
      </c>
      <c r="I20467" t="s">
        <v>27</v>
      </c>
      <c r="L20467">
        <v>0</v>
      </c>
      <c r="N20467">
        <f t="shared" si="272"/>
        <v>606651</v>
      </c>
      <c r="O20467">
        <f>_xlfn.XLOOKUP(A20467,Planilha1!F:F,Planilha1!G:G,0)</f>
        <v>0</v>
      </c>
      <c r="P20467">
        <v>0</v>
      </c>
    </row>
    <row r="20468" spans="1:16" ht="15" hidden="1" customHeight="1">
      <c r="A20468">
        <v>606652</v>
      </c>
      <c r="B20468" t="s">
        <v>39923</v>
      </c>
      <c r="C20468" t="s">
        <v>39924</v>
      </c>
      <c r="D20468" t="s">
        <v>1067</v>
      </c>
      <c r="E20468" t="s">
        <v>1067</v>
      </c>
      <c r="F20468" t="s">
        <v>1067</v>
      </c>
      <c r="I20468" t="s">
        <v>27</v>
      </c>
      <c r="L20468">
        <v>0</v>
      </c>
      <c r="N20468">
        <f t="shared" si="272"/>
        <v>606652</v>
      </c>
      <c r="O20468">
        <f>_xlfn.XLOOKUP(A20468,Planilha1!F:F,Planilha1!G:G,0)</f>
        <v>0</v>
      </c>
      <c r="P20468">
        <v>0</v>
      </c>
    </row>
    <row r="20469" spans="1:16" ht="15" hidden="1" customHeight="1">
      <c r="A20469">
        <v>606653</v>
      </c>
      <c r="B20469" t="s">
        <v>39925</v>
      </c>
      <c r="C20469" t="s">
        <v>39926</v>
      </c>
      <c r="D20469" t="s">
        <v>1067</v>
      </c>
      <c r="E20469" t="s">
        <v>1067</v>
      </c>
      <c r="F20469" t="s">
        <v>1067</v>
      </c>
      <c r="I20469" t="s">
        <v>27</v>
      </c>
      <c r="L20469">
        <v>0</v>
      </c>
      <c r="N20469">
        <f t="shared" si="272"/>
        <v>606653</v>
      </c>
      <c r="O20469">
        <f>_xlfn.XLOOKUP(A20469,Planilha1!F:F,Planilha1!G:G,0)</f>
        <v>0</v>
      </c>
      <c r="P20469">
        <v>0</v>
      </c>
    </row>
    <row r="20470" spans="1:16" ht="15" hidden="1" customHeight="1">
      <c r="A20470">
        <v>606654</v>
      </c>
      <c r="B20470" t="s">
        <v>39927</v>
      </c>
      <c r="C20470" t="s">
        <v>39928</v>
      </c>
      <c r="D20470" t="s">
        <v>1067</v>
      </c>
      <c r="E20470" t="s">
        <v>1067</v>
      </c>
      <c r="F20470" t="s">
        <v>1067</v>
      </c>
      <c r="I20470" t="s">
        <v>27</v>
      </c>
      <c r="L20470">
        <v>0</v>
      </c>
      <c r="N20470">
        <f t="shared" si="272"/>
        <v>606654</v>
      </c>
      <c r="O20470">
        <f>_xlfn.XLOOKUP(A20470,Planilha1!F:F,Planilha1!G:G,0)</f>
        <v>0</v>
      </c>
      <c r="P20470">
        <v>0</v>
      </c>
    </row>
    <row r="20471" spans="1:16" ht="15" hidden="1" customHeight="1">
      <c r="A20471">
        <v>606655</v>
      </c>
      <c r="B20471" t="s">
        <v>39929</v>
      </c>
      <c r="C20471" t="s">
        <v>39930</v>
      </c>
      <c r="D20471" t="s">
        <v>1067</v>
      </c>
      <c r="E20471" t="s">
        <v>1067</v>
      </c>
      <c r="F20471" t="s">
        <v>1067</v>
      </c>
      <c r="I20471" t="s">
        <v>27</v>
      </c>
      <c r="L20471">
        <v>0</v>
      </c>
      <c r="N20471">
        <f t="shared" si="272"/>
        <v>606655</v>
      </c>
      <c r="O20471">
        <f>_xlfn.XLOOKUP(A20471,Planilha1!F:F,Planilha1!G:G,0)</f>
        <v>0</v>
      </c>
      <c r="P20471">
        <v>0</v>
      </c>
    </row>
    <row r="20472" spans="1:16" ht="15" hidden="1" customHeight="1">
      <c r="A20472">
        <v>606656</v>
      </c>
      <c r="B20472" t="s">
        <v>39931</v>
      </c>
      <c r="C20472" t="s">
        <v>39932</v>
      </c>
      <c r="D20472" t="s">
        <v>1067</v>
      </c>
      <c r="E20472" t="s">
        <v>1067</v>
      </c>
      <c r="F20472" t="s">
        <v>1067</v>
      </c>
      <c r="I20472" t="s">
        <v>27</v>
      </c>
      <c r="L20472">
        <v>0</v>
      </c>
      <c r="N20472">
        <f t="shared" si="272"/>
        <v>606656</v>
      </c>
      <c r="O20472">
        <f>_xlfn.XLOOKUP(A20472,Planilha1!F:F,Planilha1!G:G,0)</f>
        <v>0</v>
      </c>
      <c r="P20472">
        <v>0</v>
      </c>
    </row>
    <row r="20473" spans="1:16" ht="15" hidden="1" customHeight="1">
      <c r="A20473">
        <v>606657</v>
      </c>
      <c r="B20473" t="s">
        <v>39933</v>
      </c>
      <c r="C20473" t="s">
        <v>39934</v>
      </c>
      <c r="D20473" t="s">
        <v>1067</v>
      </c>
      <c r="E20473" t="s">
        <v>1067</v>
      </c>
      <c r="F20473" t="s">
        <v>1067</v>
      </c>
      <c r="I20473" t="s">
        <v>27</v>
      </c>
      <c r="L20473">
        <v>0</v>
      </c>
      <c r="N20473">
        <f t="shared" si="272"/>
        <v>606657</v>
      </c>
      <c r="O20473">
        <f>_xlfn.XLOOKUP(A20473,Planilha1!F:F,Planilha1!G:G,0)</f>
        <v>0</v>
      </c>
      <c r="P20473">
        <v>0</v>
      </c>
    </row>
    <row r="20474" spans="1:16" ht="15" hidden="1" customHeight="1">
      <c r="A20474">
        <v>606658</v>
      </c>
      <c r="B20474" t="s">
        <v>39935</v>
      </c>
      <c r="C20474" t="s">
        <v>39936</v>
      </c>
      <c r="D20474" t="s">
        <v>1067</v>
      </c>
      <c r="E20474" t="s">
        <v>1067</v>
      </c>
      <c r="F20474" t="s">
        <v>1067</v>
      </c>
      <c r="I20474" t="s">
        <v>27</v>
      </c>
      <c r="L20474">
        <v>0</v>
      </c>
      <c r="N20474">
        <f t="shared" si="272"/>
        <v>606658</v>
      </c>
      <c r="O20474">
        <f>_xlfn.XLOOKUP(A20474,Planilha1!F:F,Planilha1!G:G,0)</f>
        <v>0</v>
      </c>
      <c r="P20474">
        <v>0</v>
      </c>
    </row>
    <row r="20475" spans="1:16" ht="15" hidden="1" customHeight="1">
      <c r="A20475">
        <v>606659</v>
      </c>
      <c r="B20475" t="s">
        <v>39937</v>
      </c>
      <c r="C20475" t="s">
        <v>39938</v>
      </c>
      <c r="D20475" t="s">
        <v>1067</v>
      </c>
      <c r="E20475" t="s">
        <v>1067</v>
      </c>
      <c r="F20475" t="s">
        <v>1067</v>
      </c>
      <c r="I20475" t="s">
        <v>27</v>
      </c>
      <c r="L20475">
        <v>0</v>
      </c>
      <c r="N20475">
        <f t="shared" si="272"/>
        <v>606659</v>
      </c>
      <c r="O20475">
        <f>_xlfn.XLOOKUP(A20475,Planilha1!F:F,Planilha1!G:G,0)</f>
        <v>0</v>
      </c>
      <c r="P20475">
        <v>0</v>
      </c>
    </row>
    <row r="20476" spans="1:16" ht="15" hidden="1" customHeight="1">
      <c r="A20476">
        <v>606660</v>
      </c>
      <c r="B20476" t="s">
        <v>39939</v>
      </c>
      <c r="C20476" t="s">
        <v>39940</v>
      </c>
      <c r="D20476" t="s">
        <v>1067</v>
      </c>
      <c r="E20476" t="s">
        <v>1067</v>
      </c>
      <c r="F20476" t="s">
        <v>1067</v>
      </c>
      <c r="I20476" t="s">
        <v>27</v>
      </c>
      <c r="L20476">
        <v>0</v>
      </c>
      <c r="N20476">
        <f t="shared" si="272"/>
        <v>606660</v>
      </c>
      <c r="O20476">
        <f>_xlfn.XLOOKUP(A20476,Planilha1!F:F,Planilha1!G:G,0)</f>
        <v>0</v>
      </c>
      <c r="P20476">
        <v>0</v>
      </c>
    </row>
    <row r="20477" spans="1:16" ht="15" hidden="1" customHeight="1">
      <c r="A20477">
        <v>606661</v>
      </c>
      <c r="B20477" t="s">
        <v>39941</v>
      </c>
      <c r="C20477" t="s">
        <v>39942</v>
      </c>
      <c r="D20477" t="s">
        <v>1067</v>
      </c>
      <c r="E20477" t="s">
        <v>1067</v>
      </c>
      <c r="F20477" t="s">
        <v>1067</v>
      </c>
      <c r="I20477" t="s">
        <v>27</v>
      </c>
      <c r="L20477">
        <v>0</v>
      </c>
      <c r="N20477">
        <f t="shared" si="272"/>
        <v>606661</v>
      </c>
      <c r="O20477">
        <f>_xlfn.XLOOKUP(A20477,Planilha1!F:F,Planilha1!G:G,0)</f>
        <v>0</v>
      </c>
      <c r="P20477">
        <v>0</v>
      </c>
    </row>
    <row r="20478" spans="1:16" ht="15" hidden="1" customHeight="1">
      <c r="A20478">
        <v>606662</v>
      </c>
      <c r="B20478" t="s">
        <v>22479</v>
      </c>
      <c r="C20478" t="s">
        <v>39943</v>
      </c>
      <c r="D20478" t="s">
        <v>1067</v>
      </c>
      <c r="E20478" t="s">
        <v>1067</v>
      </c>
      <c r="F20478" t="s">
        <v>1067</v>
      </c>
      <c r="I20478" t="s">
        <v>27</v>
      </c>
      <c r="L20478">
        <v>0</v>
      </c>
      <c r="N20478">
        <f t="shared" si="272"/>
        <v>606662</v>
      </c>
      <c r="O20478">
        <f>_xlfn.XLOOKUP(A20478,Planilha1!F:F,Planilha1!G:G,0)</f>
        <v>0</v>
      </c>
      <c r="P20478">
        <v>0</v>
      </c>
    </row>
    <row r="20479" spans="1:16" ht="15" hidden="1" customHeight="1">
      <c r="A20479">
        <v>606663</v>
      </c>
      <c r="B20479" t="s">
        <v>39944</v>
      </c>
      <c r="C20479" t="s">
        <v>39945</v>
      </c>
      <c r="D20479" t="s">
        <v>1067</v>
      </c>
      <c r="E20479" t="s">
        <v>1067</v>
      </c>
      <c r="F20479" t="s">
        <v>1067</v>
      </c>
      <c r="I20479" t="s">
        <v>27</v>
      </c>
      <c r="L20479">
        <v>0</v>
      </c>
      <c r="N20479">
        <f t="shared" si="272"/>
        <v>606663</v>
      </c>
      <c r="O20479">
        <f>_xlfn.XLOOKUP(A20479,Planilha1!F:F,Planilha1!G:G,0)</f>
        <v>0</v>
      </c>
      <c r="P20479">
        <v>0</v>
      </c>
    </row>
    <row r="20480" spans="1:16" ht="15" hidden="1" customHeight="1">
      <c r="A20480">
        <v>606664</v>
      </c>
      <c r="B20480" t="s">
        <v>39946</v>
      </c>
      <c r="C20480" t="s">
        <v>39947</v>
      </c>
      <c r="D20480" t="s">
        <v>1067</v>
      </c>
      <c r="E20480" t="s">
        <v>1067</v>
      </c>
      <c r="F20480" t="s">
        <v>1067</v>
      </c>
      <c r="I20480" t="s">
        <v>27</v>
      </c>
      <c r="L20480">
        <v>0</v>
      </c>
      <c r="N20480">
        <f t="shared" si="272"/>
        <v>606664</v>
      </c>
      <c r="O20480">
        <f>_xlfn.XLOOKUP(A20480,Planilha1!F:F,Planilha1!G:G,0)</f>
        <v>0</v>
      </c>
      <c r="P20480">
        <v>0</v>
      </c>
    </row>
    <row r="20481" spans="1:16" ht="15" hidden="1" customHeight="1">
      <c r="A20481">
        <v>606665</v>
      </c>
      <c r="B20481" t="s">
        <v>39948</v>
      </c>
      <c r="C20481" t="s">
        <v>39949</v>
      </c>
      <c r="D20481" t="s">
        <v>1067</v>
      </c>
      <c r="E20481" t="s">
        <v>1067</v>
      </c>
      <c r="F20481" t="s">
        <v>1067</v>
      </c>
      <c r="I20481" t="s">
        <v>27</v>
      </c>
      <c r="L20481">
        <v>0</v>
      </c>
      <c r="N20481">
        <f t="shared" si="272"/>
        <v>606665</v>
      </c>
      <c r="O20481">
        <f>_xlfn.XLOOKUP(A20481,Planilha1!F:F,Planilha1!G:G,0)</f>
        <v>0</v>
      </c>
      <c r="P20481">
        <v>0</v>
      </c>
    </row>
    <row r="20482" spans="1:16" ht="15" hidden="1" customHeight="1">
      <c r="A20482">
        <v>606666</v>
      </c>
      <c r="B20482" t="s">
        <v>39950</v>
      </c>
      <c r="C20482" t="s">
        <v>39951</v>
      </c>
      <c r="D20482" t="s">
        <v>1067</v>
      </c>
      <c r="E20482" t="s">
        <v>1067</v>
      </c>
      <c r="F20482" t="s">
        <v>1067</v>
      </c>
      <c r="I20482" t="s">
        <v>27</v>
      </c>
      <c r="L20482">
        <v>0</v>
      </c>
      <c r="N20482">
        <f t="shared" si="272"/>
        <v>606666</v>
      </c>
      <c r="O20482">
        <f>_xlfn.XLOOKUP(A20482,Planilha1!F:F,Planilha1!G:G,0)</f>
        <v>0</v>
      </c>
      <c r="P20482">
        <v>0</v>
      </c>
    </row>
    <row r="20483" spans="1:16" ht="15" hidden="1" customHeight="1">
      <c r="A20483">
        <v>606667</v>
      </c>
      <c r="B20483" t="s">
        <v>39952</v>
      </c>
      <c r="C20483" t="s">
        <v>39953</v>
      </c>
      <c r="D20483" t="s">
        <v>1067</v>
      </c>
      <c r="E20483" t="s">
        <v>1067</v>
      </c>
      <c r="F20483" t="s">
        <v>1067</v>
      </c>
      <c r="I20483" t="s">
        <v>27</v>
      </c>
      <c r="L20483">
        <v>0</v>
      </c>
      <c r="N20483">
        <f t="shared" si="272"/>
        <v>606667</v>
      </c>
      <c r="O20483">
        <f>_xlfn.XLOOKUP(A20483,Planilha1!F:F,Planilha1!G:G,0)</f>
        <v>0</v>
      </c>
      <c r="P20483">
        <v>0</v>
      </c>
    </row>
    <row r="20484" spans="1:16" ht="15" hidden="1" customHeight="1">
      <c r="A20484">
        <v>606668</v>
      </c>
      <c r="B20484" t="s">
        <v>39954</v>
      </c>
      <c r="C20484" t="s">
        <v>39955</v>
      </c>
      <c r="D20484" t="s">
        <v>1067</v>
      </c>
      <c r="E20484" t="s">
        <v>1067</v>
      </c>
      <c r="F20484" t="s">
        <v>1067</v>
      </c>
      <c r="I20484" t="s">
        <v>27</v>
      </c>
      <c r="L20484">
        <v>0</v>
      </c>
      <c r="N20484">
        <f t="shared" si="272"/>
        <v>606668</v>
      </c>
      <c r="O20484">
        <f>_xlfn.XLOOKUP(A20484,Planilha1!F:F,Planilha1!G:G,0)</f>
        <v>0</v>
      </c>
      <c r="P20484">
        <v>0</v>
      </c>
    </row>
    <row r="20485" spans="1:16" ht="15" hidden="1" customHeight="1">
      <c r="A20485">
        <v>606669</v>
      </c>
      <c r="B20485" t="s">
        <v>39956</v>
      </c>
      <c r="C20485" t="s">
        <v>39957</v>
      </c>
      <c r="D20485" t="s">
        <v>1067</v>
      </c>
      <c r="E20485" t="s">
        <v>1067</v>
      </c>
      <c r="F20485" t="s">
        <v>1067</v>
      </c>
      <c r="I20485" t="s">
        <v>27</v>
      </c>
      <c r="L20485">
        <v>0</v>
      </c>
      <c r="N20485">
        <f t="shared" si="272"/>
        <v>606669</v>
      </c>
      <c r="O20485">
        <f>_xlfn.XLOOKUP(A20485,Planilha1!F:F,Planilha1!G:G,0)</f>
        <v>0</v>
      </c>
      <c r="P20485">
        <v>0</v>
      </c>
    </row>
    <row r="20486" spans="1:16" ht="15" hidden="1" customHeight="1">
      <c r="A20486">
        <v>606670</v>
      </c>
      <c r="B20486" t="s">
        <v>39958</v>
      </c>
      <c r="C20486" t="s">
        <v>39959</v>
      </c>
      <c r="D20486" t="s">
        <v>1067</v>
      </c>
      <c r="E20486" t="s">
        <v>1067</v>
      </c>
      <c r="F20486" t="s">
        <v>1067</v>
      </c>
      <c r="I20486" t="s">
        <v>27</v>
      </c>
      <c r="L20486">
        <v>0</v>
      </c>
      <c r="N20486">
        <f t="shared" si="272"/>
        <v>606670</v>
      </c>
      <c r="O20486">
        <f>_xlfn.XLOOKUP(A20486,Planilha1!F:F,Planilha1!G:G,0)</f>
        <v>0</v>
      </c>
      <c r="P20486">
        <v>0</v>
      </c>
    </row>
    <row r="20487" spans="1:16" ht="15" hidden="1" customHeight="1">
      <c r="A20487">
        <v>606671</v>
      </c>
      <c r="B20487" t="s">
        <v>39960</v>
      </c>
      <c r="C20487" t="s">
        <v>39961</v>
      </c>
      <c r="D20487" t="s">
        <v>1067</v>
      </c>
      <c r="E20487" t="s">
        <v>1067</v>
      </c>
      <c r="F20487" t="s">
        <v>1067</v>
      </c>
      <c r="I20487" t="s">
        <v>27</v>
      </c>
      <c r="L20487">
        <v>0</v>
      </c>
      <c r="N20487">
        <f t="shared" si="272"/>
        <v>606671</v>
      </c>
      <c r="O20487">
        <f>_xlfn.XLOOKUP(A20487,Planilha1!F:F,Planilha1!G:G,0)</f>
        <v>0</v>
      </c>
      <c r="P20487">
        <v>0</v>
      </c>
    </row>
    <row r="20488" spans="1:16" ht="15" hidden="1" customHeight="1">
      <c r="A20488">
        <v>606672</v>
      </c>
      <c r="B20488" t="s">
        <v>39962</v>
      </c>
      <c r="C20488" t="s">
        <v>39963</v>
      </c>
      <c r="D20488" t="s">
        <v>1067</v>
      </c>
      <c r="E20488" t="s">
        <v>1067</v>
      </c>
      <c r="F20488" t="s">
        <v>1067</v>
      </c>
      <c r="I20488" t="s">
        <v>27</v>
      </c>
      <c r="L20488">
        <v>0</v>
      </c>
      <c r="N20488">
        <f t="shared" si="272"/>
        <v>606672</v>
      </c>
      <c r="O20488">
        <f>_xlfn.XLOOKUP(A20488,Planilha1!F:F,Planilha1!G:G,0)</f>
        <v>0</v>
      </c>
      <c r="P20488">
        <v>0</v>
      </c>
    </row>
    <row r="20489" spans="1:16" ht="15" hidden="1" customHeight="1">
      <c r="A20489">
        <v>606673</v>
      </c>
      <c r="B20489" t="s">
        <v>39964</v>
      </c>
      <c r="C20489" t="s">
        <v>39965</v>
      </c>
      <c r="D20489" t="s">
        <v>1067</v>
      </c>
      <c r="E20489" t="s">
        <v>1067</v>
      </c>
      <c r="F20489" t="s">
        <v>1067</v>
      </c>
      <c r="I20489" t="s">
        <v>27</v>
      </c>
      <c r="L20489">
        <v>0</v>
      </c>
      <c r="N20489">
        <f t="shared" si="272"/>
        <v>606673</v>
      </c>
      <c r="O20489">
        <f>_xlfn.XLOOKUP(A20489,Planilha1!F:F,Planilha1!G:G,0)</f>
        <v>0</v>
      </c>
      <c r="P20489">
        <v>0</v>
      </c>
    </row>
    <row r="20490" spans="1:16" ht="15" hidden="1" customHeight="1">
      <c r="A20490">
        <v>606674</v>
      </c>
      <c r="B20490" t="s">
        <v>39966</v>
      </c>
      <c r="C20490" t="s">
        <v>39967</v>
      </c>
      <c r="D20490" t="s">
        <v>1067</v>
      </c>
      <c r="E20490" t="s">
        <v>1067</v>
      </c>
      <c r="F20490" t="s">
        <v>1067</v>
      </c>
      <c r="I20490" t="s">
        <v>27</v>
      </c>
      <c r="L20490">
        <v>0</v>
      </c>
      <c r="N20490">
        <f t="shared" si="272"/>
        <v>606674</v>
      </c>
      <c r="O20490">
        <f>_xlfn.XLOOKUP(A20490,Planilha1!F:F,Planilha1!G:G,0)</f>
        <v>0</v>
      </c>
      <c r="P20490">
        <v>0</v>
      </c>
    </row>
    <row r="20491" spans="1:16" ht="15" hidden="1" customHeight="1">
      <c r="A20491">
        <v>606675</v>
      </c>
      <c r="B20491" t="s">
        <v>39968</v>
      </c>
      <c r="C20491" t="s">
        <v>39969</v>
      </c>
      <c r="D20491" t="s">
        <v>1067</v>
      </c>
      <c r="E20491" t="s">
        <v>1067</v>
      </c>
      <c r="F20491" t="s">
        <v>1067</v>
      </c>
      <c r="I20491" t="s">
        <v>27</v>
      </c>
      <c r="L20491">
        <v>0</v>
      </c>
      <c r="N20491">
        <f t="shared" si="272"/>
        <v>606675</v>
      </c>
      <c r="O20491">
        <f>_xlfn.XLOOKUP(A20491,Planilha1!F:F,Planilha1!G:G,0)</f>
        <v>0</v>
      </c>
      <c r="P20491">
        <v>0</v>
      </c>
    </row>
    <row r="20492" spans="1:16" ht="15" hidden="1" customHeight="1">
      <c r="A20492">
        <v>606676</v>
      </c>
      <c r="B20492" t="s">
        <v>39970</v>
      </c>
      <c r="C20492" t="s">
        <v>39971</v>
      </c>
      <c r="D20492" t="s">
        <v>1067</v>
      </c>
      <c r="E20492" t="s">
        <v>1067</v>
      </c>
      <c r="F20492" t="s">
        <v>1067</v>
      </c>
      <c r="I20492" t="s">
        <v>27</v>
      </c>
      <c r="L20492">
        <v>0</v>
      </c>
      <c r="N20492">
        <f t="shared" si="272"/>
        <v>606676</v>
      </c>
      <c r="O20492">
        <f>_xlfn.XLOOKUP(A20492,Planilha1!F:F,Planilha1!G:G,0)</f>
        <v>0</v>
      </c>
      <c r="P20492">
        <v>0</v>
      </c>
    </row>
    <row r="20493" spans="1:16" ht="15" hidden="1" customHeight="1">
      <c r="A20493">
        <v>606677</v>
      </c>
      <c r="B20493" t="s">
        <v>39972</v>
      </c>
      <c r="C20493" t="s">
        <v>39973</v>
      </c>
      <c r="D20493" t="s">
        <v>1067</v>
      </c>
      <c r="E20493" t="s">
        <v>1067</v>
      </c>
      <c r="F20493" t="s">
        <v>1067</v>
      </c>
      <c r="I20493" t="s">
        <v>27</v>
      </c>
      <c r="L20493">
        <v>0</v>
      </c>
      <c r="N20493">
        <f t="shared" si="272"/>
        <v>606677</v>
      </c>
      <c r="O20493">
        <f>_xlfn.XLOOKUP(A20493,Planilha1!F:F,Planilha1!G:G,0)</f>
        <v>0</v>
      </c>
      <c r="P20493">
        <v>0</v>
      </c>
    </row>
    <row r="20494" spans="1:16" ht="15" hidden="1" customHeight="1">
      <c r="A20494">
        <v>606678</v>
      </c>
      <c r="B20494" t="s">
        <v>39974</v>
      </c>
      <c r="C20494" t="s">
        <v>39975</v>
      </c>
      <c r="D20494" t="s">
        <v>1067</v>
      </c>
      <c r="E20494" t="s">
        <v>1067</v>
      </c>
      <c r="F20494" t="s">
        <v>1067</v>
      </c>
      <c r="I20494" t="s">
        <v>27</v>
      </c>
      <c r="L20494">
        <v>0</v>
      </c>
      <c r="N20494">
        <f t="shared" si="272"/>
        <v>606678</v>
      </c>
      <c r="O20494">
        <f>_xlfn.XLOOKUP(A20494,Planilha1!F:F,Planilha1!G:G,0)</f>
        <v>0</v>
      </c>
      <c r="P20494">
        <v>0</v>
      </c>
    </row>
    <row r="20495" spans="1:16" ht="15" hidden="1" customHeight="1">
      <c r="A20495">
        <v>606679</v>
      </c>
      <c r="B20495" t="s">
        <v>39976</v>
      </c>
      <c r="C20495" t="s">
        <v>39977</v>
      </c>
      <c r="D20495" t="s">
        <v>1067</v>
      </c>
      <c r="E20495" t="s">
        <v>1067</v>
      </c>
      <c r="F20495" t="s">
        <v>1067</v>
      </c>
      <c r="I20495" t="s">
        <v>27</v>
      </c>
      <c r="L20495">
        <v>0</v>
      </c>
      <c r="N20495">
        <f t="shared" si="272"/>
        <v>606679</v>
      </c>
      <c r="O20495">
        <f>_xlfn.XLOOKUP(A20495,Planilha1!F:F,Planilha1!G:G,0)</f>
        <v>0</v>
      </c>
      <c r="P20495">
        <v>0</v>
      </c>
    </row>
    <row r="20496" spans="1:16" ht="15" hidden="1" customHeight="1">
      <c r="A20496">
        <v>606680</v>
      </c>
      <c r="B20496" t="s">
        <v>39978</v>
      </c>
      <c r="C20496" t="s">
        <v>39979</v>
      </c>
      <c r="D20496" t="s">
        <v>1067</v>
      </c>
      <c r="E20496" t="s">
        <v>1067</v>
      </c>
      <c r="F20496" t="s">
        <v>1067</v>
      </c>
      <c r="I20496" t="s">
        <v>27</v>
      </c>
      <c r="L20496">
        <v>0</v>
      </c>
      <c r="N20496">
        <f t="shared" si="272"/>
        <v>606680</v>
      </c>
      <c r="O20496">
        <f>_xlfn.XLOOKUP(A20496,Planilha1!F:F,Planilha1!G:G,0)</f>
        <v>0</v>
      </c>
      <c r="P20496">
        <v>0</v>
      </c>
    </row>
    <row r="20497" spans="1:16" ht="15" hidden="1" customHeight="1">
      <c r="A20497">
        <v>606681</v>
      </c>
      <c r="B20497" t="s">
        <v>39980</v>
      </c>
      <c r="C20497" t="s">
        <v>39981</v>
      </c>
      <c r="D20497" t="s">
        <v>1067</v>
      </c>
      <c r="E20497" t="s">
        <v>1067</v>
      </c>
      <c r="F20497" t="s">
        <v>1067</v>
      </c>
      <c r="I20497" t="s">
        <v>27</v>
      </c>
      <c r="L20497">
        <v>0</v>
      </c>
      <c r="N20497">
        <f t="shared" si="272"/>
        <v>606681</v>
      </c>
      <c r="O20497">
        <f>_xlfn.XLOOKUP(A20497,Planilha1!F:F,Planilha1!G:G,0)</f>
        <v>0</v>
      </c>
      <c r="P20497">
        <v>0</v>
      </c>
    </row>
    <row r="20498" spans="1:16" ht="15" hidden="1" customHeight="1">
      <c r="A20498">
        <v>606682</v>
      </c>
      <c r="B20498" t="s">
        <v>19086</v>
      </c>
      <c r="C20498" t="s">
        <v>39982</v>
      </c>
      <c r="D20498" t="s">
        <v>1067</v>
      </c>
      <c r="E20498" t="s">
        <v>1067</v>
      </c>
      <c r="F20498" t="s">
        <v>1067</v>
      </c>
      <c r="I20498" t="s">
        <v>27</v>
      </c>
      <c r="L20498">
        <v>0</v>
      </c>
      <c r="N20498">
        <f t="shared" ref="N20498:N20561" si="273">A20498</f>
        <v>606682</v>
      </c>
      <c r="O20498">
        <f>_xlfn.XLOOKUP(A20498,Planilha1!F:F,Planilha1!G:G,0)</f>
        <v>0</v>
      </c>
      <c r="P20498">
        <v>0</v>
      </c>
    </row>
    <row r="20499" spans="1:16" ht="15" hidden="1" customHeight="1">
      <c r="A20499">
        <v>606683</v>
      </c>
      <c r="B20499" t="s">
        <v>39983</v>
      </c>
      <c r="C20499" t="s">
        <v>39984</v>
      </c>
      <c r="D20499" t="s">
        <v>1067</v>
      </c>
      <c r="E20499" t="s">
        <v>1067</v>
      </c>
      <c r="F20499" t="s">
        <v>1067</v>
      </c>
      <c r="I20499" t="s">
        <v>27</v>
      </c>
      <c r="L20499">
        <v>0</v>
      </c>
      <c r="N20499">
        <f t="shared" si="273"/>
        <v>606683</v>
      </c>
      <c r="O20499">
        <f>_xlfn.XLOOKUP(A20499,Planilha1!F:F,Planilha1!G:G,0)</f>
        <v>0</v>
      </c>
      <c r="P20499">
        <v>0</v>
      </c>
    </row>
    <row r="20500" spans="1:16" ht="15" hidden="1" customHeight="1">
      <c r="A20500">
        <v>606684</v>
      </c>
      <c r="B20500" t="s">
        <v>39985</v>
      </c>
      <c r="C20500" t="s">
        <v>39986</v>
      </c>
      <c r="D20500" t="s">
        <v>1067</v>
      </c>
      <c r="E20500" t="s">
        <v>1067</v>
      </c>
      <c r="F20500" t="s">
        <v>1067</v>
      </c>
      <c r="I20500" t="s">
        <v>27</v>
      </c>
      <c r="L20500">
        <v>0</v>
      </c>
      <c r="N20500">
        <f t="shared" si="273"/>
        <v>606684</v>
      </c>
      <c r="O20500">
        <f>_xlfn.XLOOKUP(A20500,Planilha1!F:F,Planilha1!G:G,0)</f>
        <v>0</v>
      </c>
      <c r="P20500">
        <v>0</v>
      </c>
    </row>
    <row r="20501" spans="1:16" ht="15" hidden="1" customHeight="1">
      <c r="A20501">
        <v>606685</v>
      </c>
      <c r="B20501" t="s">
        <v>39987</v>
      </c>
      <c r="C20501" t="s">
        <v>39988</v>
      </c>
      <c r="D20501" t="s">
        <v>1067</v>
      </c>
      <c r="E20501" t="s">
        <v>1067</v>
      </c>
      <c r="F20501" t="s">
        <v>1067</v>
      </c>
      <c r="I20501" t="s">
        <v>27</v>
      </c>
      <c r="L20501">
        <v>0</v>
      </c>
      <c r="N20501">
        <f t="shared" si="273"/>
        <v>606685</v>
      </c>
      <c r="O20501">
        <f>_xlfn.XLOOKUP(A20501,Planilha1!F:F,Planilha1!G:G,0)</f>
        <v>0</v>
      </c>
      <c r="P20501">
        <v>0</v>
      </c>
    </row>
    <row r="20502" spans="1:16" ht="15" hidden="1" customHeight="1">
      <c r="A20502">
        <v>606686</v>
      </c>
      <c r="B20502" t="s">
        <v>39989</v>
      </c>
      <c r="C20502" t="s">
        <v>39990</v>
      </c>
      <c r="D20502" t="s">
        <v>1067</v>
      </c>
      <c r="E20502" t="s">
        <v>1067</v>
      </c>
      <c r="F20502" t="s">
        <v>1067</v>
      </c>
      <c r="I20502" t="s">
        <v>27</v>
      </c>
      <c r="L20502">
        <v>0</v>
      </c>
      <c r="N20502">
        <f t="shared" si="273"/>
        <v>606686</v>
      </c>
      <c r="O20502">
        <f>_xlfn.XLOOKUP(A20502,Planilha1!F:F,Planilha1!G:G,0)</f>
        <v>0</v>
      </c>
      <c r="P20502">
        <v>0</v>
      </c>
    </row>
    <row r="20503" spans="1:16" ht="15" hidden="1" customHeight="1">
      <c r="A20503">
        <v>606687</v>
      </c>
      <c r="B20503" t="s">
        <v>39991</v>
      </c>
      <c r="C20503" t="s">
        <v>39992</v>
      </c>
      <c r="D20503" t="s">
        <v>1067</v>
      </c>
      <c r="E20503" t="s">
        <v>1067</v>
      </c>
      <c r="F20503" t="s">
        <v>1067</v>
      </c>
      <c r="I20503" t="s">
        <v>27</v>
      </c>
      <c r="L20503">
        <v>0</v>
      </c>
      <c r="N20503">
        <f t="shared" si="273"/>
        <v>606687</v>
      </c>
      <c r="O20503">
        <f>_xlfn.XLOOKUP(A20503,Planilha1!F:F,Planilha1!G:G,0)</f>
        <v>0</v>
      </c>
      <c r="P20503">
        <v>0</v>
      </c>
    </row>
    <row r="20504" spans="1:16" ht="15" hidden="1" customHeight="1">
      <c r="A20504">
        <v>606688</v>
      </c>
      <c r="B20504" t="s">
        <v>39993</v>
      </c>
      <c r="C20504" t="s">
        <v>39994</v>
      </c>
      <c r="D20504" t="s">
        <v>1067</v>
      </c>
      <c r="E20504" t="s">
        <v>1067</v>
      </c>
      <c r="F20504" t="s">
        <v>1067</v>
      </c>
      <c r="I20504" t="s">
        <v>27</v>
      </c>
      <c r="L20504">
        <v>0</v>
      </c>
      <c r="N20504">
        <f t="shared" si="273"/>
        <v>606688</v>
      </c>
      <c r="O20504">
        <f>_xlfn.XLOOKUP(A20504,Planilha1!F:F,Planilha1!G:G,0)</f>
        <v>0</v>
      </c>
      <c r="P20504">
        <v>0</v>
      </c>
    </row>
    <row r="20505" spans="1:16" ht="15" hidden="1" customHeight="1">
      <c r="A20505">
        <v>606689</v>
      </c>
      <c r="B20505" t="s">
        <v>39995</v>
      </c>
      <c r="C20505" t="s">
        <v>39996</v>
      </c>
      <c r="D20505" t="s">
        <v>1067</v>
      </c>
      <c r="E20505" t="s">
        <v>1067</v>
      </c>
      <c r="F20505" t="s">
        <v>1067</v>
      </c>
      <c r="I20505" t="s">
        <v>27</v>
      </c>
      <c r="L20505">
        <v>0</v>
      </c>
      <c r="N20505">
        <f t="shared" si="273"/>
        <v>606689</v>
      </c>
      <c r="O20505">
        <f>_xlfn.XLOOKUP(A20505,Planilha1!F:F,Planilha1!G:G,0)</f>
        <v>0</v>
      </c>
      <c r="P20505">
        <v>0</v>
      </c>
    </row>
    <row r="20506" spans="1:16" ht="15" hidden="1" customHeight="1">
      <c r="A20506">
        <v>606690</v>
      </c>
      <c r="B20506" t="s">
        <v>39997</v>
      </c>
      <c r="C20506" t="s">
        <v>39998</v>
      </c>
      <c r="D20506" t="s">
        <v>1067</v>
      </c>
      <c r="E20506" t="s">
        <v>1067</v>
      </c>
      <c r="F20506" t="s">
        <v>1067</v>
      </c>
      <c r="I20506" t="s">
        <v>27</v>
      </c>
      <c r="L20506">
        <v>0</v>
      </c>
      <c r="N20506">
        <f t="shared" si="273"/>
        <v>606690</v>
      </c>
      <c r="O20506">
        <f>_xlfn.XLOOKUP(A20506,Planilha1!F:F,Planilha1!G:G,0)</f>
        <v>0</v>
      </c>
      <c r="P20506">
        <v>0</v>
      </c>
    </row>
    <row r="20507" spans="1:16" ht="15" hidden="1" customHeight="1">
      <c r="A20507">
        <v>606691</v>
      </c>
      <c r="B20507" t="s">
        <v>39999</v>
      </c>
      <c r="C20507" t="s">
        <v>40000</v>
      </c>
      <c r="D20507" t="s">
        <v>1067</v>
      </c>
      <c r="E20507" t="s">
        <v>1067</v>
      </c>
      <c r="F20507" t="s">
        <v>1067</v>
      </c>
      <c r="I20507" t="s">
        <v>27</v>
      </c>
      <c r="L20507">
        <v>0</v>
      </c>
      <c r="N20507">
        <f t="shared" si="273"/>
        <v>606691</v>
      </c>
      <c r="O20507">
        <f>_xlfn.XLOOKUP(A20507,Planilha1!F:F,Planilha1!G:G,0)</f>
        <v>0</v>
      </c>
      <c r="P20507">
        <v>0</v>
      </c>
    </row>
    <row r="20508" spans="1:16" ht="15" hidden="1" customHeight="1">
      <c r="A20508">
        <v>606692</v>
      </c>
      <c r="B20508" t="s">
        <v>40001</v>
      </c>
      <c r="C20508" t="s">
        <v>40002</v>
      </c>
      <c r="D20508" t="s">
        <v>1067</v>
      </c>
      <c r="E20508" t="s">
        <v>1067</v>
      </c>
      <c r="F20508" t="s">
        <v>1067</v>
      </c>
      <c r="I20508" t="s">
        <v>27</v>
      </c>
      <c r="L20508">
        <v>0</v>
      </c>
      <c r="N20508">
        <f t="shared" si="273"/>
        <v>606692</v>
      </c>
      <c r="O20508">
        <f>_xlfn.XLOOKUP(A20508,Planilha1!F:F,Planilha1!G:G,0)</f>
        <v>0</v>
      </c>
      <c r="P20508">
        <v>0</v>
      </c>
    </row>
    <row r="20509" spans="1:16" ht="15" hidden="1" customHeight="1">
      <c r="A20509">
        <v>606693</v>
      </c>
      <c r="B20509" t="s">
        <v>40003</v>
      </c>
      <c r="C20509" t="s">
        <v>40004</v>
      </c>
      <c r="D20509" t="s">
        <v>1067</v>
      </c>
      <c r="E20509" t="s">
        <v>1067</v>
      </c>
      <c r="F20509" t="s">
        <v>1067</v>
      </c>
      <c r="I20509" t="s">
        <v>27</v>
      </c>
      <c r="L20509">
        <v>0</v>
      </c>
      <c r="N20509">
        <f t="shared" si="273"/>
        <v>606693</v>
      </c>
      <c r="O20509">
        <f>_xlfn.XLOOKUP(A20509,Planilha1!F:F,Planilha1!G:G,0)</f>
        <v>0</v>
      </c>
      <c r="P20509">
        <v>0</v>
      </c>
    </row>
    <row r="20510" spans="1:16" ht="15" hidden="1" customHeight="1">
      <c r="A20510">
        <v>606694</v>
      </c>
      <c r="B20510" t="s">
        <v>40005</v>
      </c>
      <c r="C20510" t="s">
        <v>40006</v>
      </c>
      <c r="D20510" t="s">
        <v>1067</v>
      </c>
      <c r="E20510" t="s">
        <v>1067</v>
      </c>
      <c r="F20510" t="s">
        <v>1067</v>
      </c>
      <c r="I20510" t="s">
        <v>27</v>
      </c>
      <c r="L20510">
        <v>0</v>
      </c>
      <c r="N20510">
        <f t="shared" si="273"/>
        <v>606694</v>
      </c>
      <c r="O20510">
        <f>_xlfn.XLOOKUP(A20510,Planilha1!F:F,Planilha1!G:G,0)</f>
        <v>0</v>
      </c>
      <c r="P20510">
        <v>0</v>
      </c>
    </row>
    <row r="20511" spans="1:16" ht="15" hidden="1" customHeight="1">
      <c r="A20511">
        <v>606695</v>
      </c>
      <c r="B20511" t="s">
        <v>40007</v>
      </c>
      <c r="C20511" t="s">
        <v>40008</v>
      </c>
      <c r="D20511" t="s">
        <v>1067</v>
      </c>
      <c r="E20511" t="s">
        <v>1067</v>
      </c>
      <c r="F20511" t="s">
        <v>1067</v>
      </c>
      <c r="I20511" t="s">
        <v>27</v>
      </c>
      <c r="L20511">
        <v>0</v>
      </c>
      <c r="N20511">
        <f t="shared" si="273"/>
        <v>606695</v>
      </c>
      <c r="O20511">
        <f>_xlfn.XLOOKUP(A20511,Planilha1!F:F,Planilha1!G:G,0)</f>
        <v>0</v>
      </c>
      <c r="P20511">
        <v>0</v>
      </c>
    </row>
    <row r="20512" spans="1:16" ht="15" hidden="1" customHeight="1">
      <c r="A20512">
        <v>606696</v>
      </c>
      <c r="B20512" t="s">
        <v>40009</v>
      </c>
      <c r="C20512" t="s">
        <v>40010</v>
      </c>
      <c r="D20512" t="s">
        <v>1067</v>
      </c>
      <c r="E20512" t="s">
        <v>1067</v>
      </c>
      <c r="F20512" t="s">
        <v>1067</v>
      </c>
      <c r="I20512" t="s">
        <v>27</v>
      </c>
      <c r="L20512">
        <v>0</v>
      </c>
      <c r="N20512">
        <f t="shared" si="273"/>
        <v>606696</v>
      </c>
      <c r="O20512">
        <f>_xlfn.XLOOKUP(A20512,Planilha1!F:F,Planilha1!G:G,0)</f>
        <v>0</v>
      </c>
      <c r="P20512">
        <v>0</v>
      </c>
    </row>
    <row r="20513" spans="1:16" ht="15" hidden="1" customHeight="1">
      <c r="A20513">
        <v>606697</v>
      </c>
      <c r="B20513" t="s">
        <v>40011</v>
      </c>
      <c r="C20513" t="s">
        <v>40012</v>
      </c>
      <c r="D20513" t="s">
        <v>1067</v>
      </c>
      <c r="E20513" t="s">
        <v>1067</v>
      </c>
      <c r="F20513" t="s">
        <v>1067</v>
      </c>
      <c r="I20513" t="s">
        <v>27</v>
      </c>
      <c r="L20513">
        <v>0</v>
      </c>
      <c r="N20513">
        <f t="shared" si="273"/>
        <v>606697</v>
      </c>
      <c r="O20513">
        <f>_xlfn.XLOOKUP(A20513,Planilha1!F:F,Planilha1!G:G,0)</f>
        <v>0</v>
      </c>
      <c r="P20513">
        <v>0</v>
      </c>
    </row>
    <row r="20514" spans="1:16" ht="15" hidden="1" customHeight="1">
      <c r="A20514">
        <v>606698</v>
      </c>
      <c r="B20514" t="s">
        <v>40013</v>
      </c>
      <c r="C20514" t="s">
        <v>40014</v>
      </c>
      <c r="D20514" t="s">
        <v>1067</v>
      </c>
      <c r="E20514" t="s">
        <v>1067</v>
      </c>
      <c r="F20514" t="s">
        <v>1067</v>
      </c>
      <c r="I20514" t="s">
        <v>27</v>
      </c>
      <c r="L20514">
        <v>0</v>
      </c>
      <c r="N20514">
        <f t="shared" si="273"/>
        <v>606698</v>
      </c>
      <c r="O20514">
        <f>_xlfn.XLOOKUP(A20514,Planilha1!F:F,Planilha1!G:G,0)</f>
        <v>0</v>
      </c>
      <c r="P20514">
        <v>0</v>
      </c>
    </row>
    <row r="20515" spans="1:16" ht="15" hidden="1" customHeight="1">
      <c r="A20515">
        <v>606699</v>
      </c>
      <c r="B20515" t="s">
        <v>40015</v>
      </c>
      <c r="C20515" t="s">
        <v>40016</v>
      </c>
      <c r="D20515" t="s">
        <v>1067</v>
      </c>
      <c r="E20515" t="s">
        <v>1067</v>
      </c>
      <c r="F20515" t="s">
        <v>1067</v>
      </c>
      <c r="I20515" t="s">
        <v>27</v>
      </c>
      <c r="L20515">
        <v>0</v>
      </c>
      <c r="N20515">
        <f t="shared" si="273"/>
        <v>606699</v>
      </c>
      <c r="O20515">
        <f>_xlfn.XLOOKUP(A20515,Planilha1!F:F,Planilha1!G:G,0)</f>
        <v>0</v>
      </c>
      <c r="P20515">
        <v>0</v>
      </c>
    </row>
    <row r="20516" spans="1:16" ht="15" hidden="1" customHeight="1">
      <c r="A20516">
        <v>606700</v>
      </c>
      <c r="B20516" t="s">
        <v>40017</v>
      </c>
      <c r="C20516" t="s">
        <v>40018</v>
      </c>
      <c r="D20516" t="s">
        <v>1067</v>
      </c>
      <c r="E20516" t="s">
        <v>1067</v>
      </c>
      <c r="F20516" t="s">
        <v>1067</v>
      </c>
      <c r="I20516" t="s">
        <v>27</v>
      </c>
      <c r="L20516">
        <v>0</v>
      </c>
      <c r="N20516">
        <f t="shared" si="273"/>
        <v>606700</v>
      </c>
      <c r="O20516">
        <f>_xlfn.XLOOKUP(A20516,Planilha1!F:F,Planilha1!G:G,0)</f>
        <v>0</v>
      </c>
      <c r="P20516">
        <v>0</v>
      </c>
    </row>
    <row r="20517" spans="1:16" ht="15" hidden="1" customHeight="1">
      <c r="A20517">
        <v>606701</v>
      </c>
      <c r="B20517" t="s">
        <v>40019</v>
      </c>
      <c r="C20517" t="s">
        <v>40020</v>
      </c>
      <c r="D20517" t="s">
        <v>1067</v>
      </c>
      <c r="E20517" t="s">
        <v>1067</v>
      </c>
      <c r="F20517" t="s">
        <v>1067</v>
      </c>
      <c r="I20517" t="s">
        <v>27</v>
      </c>
      <c r="L20517">
        <v>0</v>
      </c>
      <c r="N20517">
        <f t="shared" si="273"/>
        <v>606701</v>
      </c>
      <c r="O20517">
        <f>_xlfn.XLOOKUP(A20517,Planilha1!F:F,Planilha1!G:G,0)</f>
        <v>0</v>
      </c>
      <c r="P20517">
        <v>0</v>
      </c>
    </row>
    <row r="20518" spans="1:16" ht="15" hidden="1" customHeight="1">
      <c r="A20518">
        <v>606702</v>
      </c>
      <c r="B20518" t="s">
        <v>40021</v>
      </c>
      <c r="C20518" t="s">
        <v>40022</v>
      </c>
      <c r="D20518" t="s">
        <v>1067</v>
      </c>
      <c r="E20518" t="s">
        <v>1067</v>
      </c>
      <c r="F20518" t="s">
        <v>1067</v>
      </c>
      <c r="I20518" t="s">
        <v>27</v>
      </c>
      <c r="L20518">
        <v>0</v>
      </c>
      <c r="N20518">
        <f t="shared" si="273"/>
        <v>606702</v>
      </c>
      <c r="O20518">
        <f>_xlfn.XLOOKUP(A20518,Planilha1!F:F,Planilha1!G:G,0)</f>
        <v>0</v>
      </c>
      <c r="P20518">
        <v>0</v>
      </c>
    </row>
    <row r="20519" spans="1:16" ht="15" hidden="1" customHeight="1">
      <c r="A20519">
        <v>606703</v>
      </c>
      <c r="B20519" t="s">
        <v>40023</v>
      </c>
      <c r="C20519" t="s">
        <v>40024</v>
      </c>
      <c r="D20519" t="s">
        <v>1067</v>
      </c>
      <c r="E20519" t="s">
        <v>1067</v>
      </c>
      <c r="F20519" t="s">
        <v>1067</v>
      </c>
      <c r="I20519" t="s">
        <v>27</v>
      </c>
      <c r="L20519">
        <v>0</v>
      </c>
      <c r="N20519">
        <f t="shared" si="273"/>
        <v>606703</v>
      </c>
      <c r="O20519">
        <f>_xlfn.XLOOKUP(A20519,Planilha1!F:F,Planilha1!G:G,0)</f>
        <v>0</v>
      </c>
      <c r="P20519">
        <v>0</v>
      </c>
    </row>
    <row r="20520" spans="1:16" ht="15" hidden="1" customHeight="1">
      <c r="A20520">
        <v>606704</v>
      </c>
      <c r="B20520" t="s">
        <v>40025</v>
      </c>
      <c r="C20520" t="s">
        <v>40026</v>
      </c>
      <c r="D20520" t="s">
        <v>1067</v>
      </c>
      <c r="E20520" t="s">
        <v>1067</v>
      </c>
      <c r="F20520" t="s">
        <v>1067</v>
      </c>
      <c r="I20520" t="s">
        <v>27</v>
      </c>
      <c r="L20520">
        <v>0</v>
      </c>
      <c r="N20520">
        <f t="shared" si="273"/>
        <v>606704</v>
      </c>
      <c r="O20520">
        <f>_xlfn.XLOOKUP(A20520,Planilha1!F:F,Planilha1!G:G,0)</f>
        <v>0</v>
      </c>
      <c r="P20520">
        <v>0</v>
      </c>
    </row>
    <row r="20521" spans="1:16" ht="15" hidden="1" customHeight="1">
      <c r="A20521">
        <v>606705</v>
      </c>
      <c r="B20521" t="s">
        <v>40027</v>
      </c>
      <c r="C20521" t="s">
        <v>40028</v>
      </c>
      <c r="D20521" t="s">
        <v>1067</v>
      </c>
      <c r="E20521" t="s">
        <v>1067</v>
      </c>
      <c r="F20521" t="s">
        <v>1067</v>
      </c>
      <c r="I20521" t="s">
        <v>27</v>
      </c>
      <c r="L20521">
        <v>0</v>
      </c>
      <c r="N20521">
        <f t="shared" si="273"/>
        <v>606705</v>
      </c>
      <c r="O20521">
        <f>_xlfn.XLOOKUP(A20521,Planilha1!F:F,Planilha1!G:G,0)</f>
        <v>0</v>
      </c>
      <c r="P20521">
        <v>0</v>
      </c>
    </row>
    <row r="20522" spans="1:16" ht="15" hidden="1" customHeight="1">
      <c r="A20522">
        <v>606706</v>
      </c>
      <c r="B20522" t="s">
        <v>40029</v>
      </c>
      <c r="C20522" t="s">
        <v>40030</v>
      </c>
      <c r="D20522" t="s">
        <v>1067</v>
      </c>
      <c r="E20522" t="s">
        <v>1067</v>
      </c>
      <c r="F20522" t="s">
        <v>1067</v>
      </c>
      <c r="I20522" t="s">
        <v>27</v>
      </c>
      <c r="L20522">
        <v>0</v>
      </c>
      <c r="N20522">
        <f t="shared" si="273"/>
        <v>606706</v>
      </c>
      <c r="O20522">
        <f>_xlfn.XLOOKUP(A20522,Planilha1!F:F,Planilha1!G:G,0)</f>
        <v>0</v>
      </c>
      <c r="P20522">
        <v>0</v>
      </c>
    </row>
    <row r="20523" spans="1:16" ht="15" hidden="1" customHeight="1">
      <c r="A20523">
        <v>606707</v>
      </c>
      <c r="B20523" t="s">
        <v>40031</v>
      </c>
      <c r="C20523" t="s">
        <v>40032</v>
      </c>
      <c r="D20523" t="s">
        <v>1067</v>
      </c>
      <c r="E20523" t="s">
        <v>1067</v>
      </c>
      <c r="F20523" t="s">
        <v>1067</v>
      </c>
      <c r="I20523" t="s">
        <v>27</v>
      </c>
      <c r="L20523">
        <v>0</v>
      </c>
      <c r="N20523">
        <f t="shared" si="273"/>
        <v>606707</v>
      </c>
      <c r="O20523">
        <f>_xlfn.XLOOKUP(A20523,Planilha1!F:F,Planilha1!G:G,0)</f>
        <v>0</v>
      </c>
      <c r="P20523">
        <v>0</v>
      </c>
    </row>
    <row r="20524" spans="1:16" ht="15" hidden="1" customHeight="1">
      <c r="A20524">
        <v>606708</v>
      </c>
      <c r="B20524" t="s">
        <v>40033</v>
      </c>
      <c r="C20524" t="s">
        <v>40034</v>
      </c>
      <c r="D20524" t="s">
        <v>1067</v>
      </c>
      <c r="E20524" t="s">
        <v>1067</v>
      </c>
      <c r="F20524" t="s">
        <v>1067</v>
      </c>
      <c r="I20524" t="s">
        <v>27</v>
      </c>
      <c r="L20524">
        <v>0</v>
      </c>
      <c r="N20524">
        <f t="shared" si="273"/>
        <v>606708</v>
      </c>
      <c r="O20524">
        <f>_xlfn.XLOOKUP(A20524,Planilha1!F:F,Planilha1!G:G,0)</f>
        <v>0</v>
      </c>
      <c r="P20524">
        <v>0</v>
      </c>
    </row>
    <row r="20525" spans="1:16" ht="15" hidden="1" customHeight="1">
      <c r="A20525">
        <v>606709</v>
      </c>
      <c r="B20525" t="s">
        <v>40035</v>
      </c>
      <c r="C20525" t="s">
        <v>40036</v>
      </c>
      <c r="D20525" t="s">
        <v>1067</v>
      </c>
      <c r="E20525" t="s">
        <v>1067</v>
      </c>
      <c r="F20525" t="s">
        <v>1067</v>
      </c>
      <c r="I20525" t="s">
        <v>27</v>
      </c>
      <c r="L20525">
        <v>0</v>
      </c>
      <c r="N20525">
        <f t="shared" si="273"/>
        <v>606709</v>
      </c>
      <c r="O20525">
        <f>_xlfn.XLOOKUP(A20525,Planilha1!F:F,Planilha1!G:G,0)</f>
        <v>0</v>
      </c>
      <c r="P20525">
        <v>0</v>
      </c>
    </row>
    <row r="20526" spans="1:16" ht="15" hidden="1" customHeight="1">
      <c r="A20526">
        <v>606710</v>
      </c>
      <c r="B20526" t="s">
        <v>40037</v>
      </c>
      <c r="C20526" t="s">
        <v>40038</v>
      </c>
      <c r="D20526" t="s">
        <v>1067</v>
      </c>
      <c r="E20526" t="s">
        <v>1067</v>
      </c>
      <c r="F20526" t="s">
        <v>1067</v>
      </c>
      <c r="I20526" t="s">
        <v>27</v>
      </c>
      <c r="L20526">
        <v>0</v>
      </c>
      <c r="N20526">
        <f t="shared" si="273"/>
        <v>606710</v>
      </c>
      <c r="O20526">
        <f>_xlfn.XLOOKUP(A20526,Planilha1!F:F,Planilha1!G:G,0)</f>
        <v>0</v>
      </c>
      <c r="P20526">
        <v>0</v>
      </c>
    </row>
    <row r="20527" spans="1:16" ht="15" hidden="1" customHeight="1">
      <c r="A20527">
        <v>606711</v>
      </c>
      <c r="B20527" t="s">
        <v>40039</v>
      </c>
      <c r="C20527" t="s">
        <v>40040</v>
      </c>
      <c r="D20527" t="s">
        <v>1067</v>
      </c>
      <c r="E20527" t="s">
        <v>1067</v>
      </c>
      <c r="F20527" t="s">
        <v>1067</v>
      </c>
      <c r="I20527" t="s">
        <v>27</v>
      </c>
      <c r="L20527">
        <v>0</v>
      </c>
      <c r="N20527">
        <f t="shared" si="273"/>
        <v>606711</v>
      </c>
      <c r="O20527">
        <f>_xlfn.XLOOKUP(A20527,Planilha1!F:F,Planilha1!G:G,0)</f>
        <v>0</v>
      </c>
      <c r="P20527">
        <v>0</v>
      </c>
    </row>
    <row r="20528" spans="1:16" ht="15" hidden="1" customHeight="1">
      <c r="A20528">
        <v>606712</v>
      </c>
      <c r="B20528" t="s">
        <v>40041</v>
      </c>
      <c r="C20528" t="s">
        <v>40042</v>
      </c>
      <c r="D20528" t="s">
        <v>1067</v>
      </c>
      <c r="E20528" t="s">
        <v>1067</v>
      </c>
      <c r="F20528" t="s">
        <v>1067</v>
      </c>
      <c r="I20528" t="s">
        <v>27</v>
      </c>
      <c r="L20528">
        <v>0</v>
      </c>
      <c r="N20528">
        <f t="shared" si="273"/>
        <v>606712</v>
      </c>
      <c r="O20528">
        <f>_xlfn.XLOOKUP(A20528,Planilha1!F:F,Planilha1!G:G,0)</f>
        <v>0</v>
      </c>
      <c r="P20528">
        <v>0</v>
      </c>
    </row>
    <row r="20529" spans="1:16" ht="15" hidden="1" customHeight="1">
      <c r="A20529">
        <v>606713</v>
      </c>
      <c r="B20529" t="s">
        <v>40043</v>
      </c>
      <c r="C20529" t="s">
        <v>40044</v>
      </c>
      <c r="D20529" t="s">
        <v>1067</v>
      </c>
      <c r="E20529" t="s">
        <v>1067</v>
      </c>
      <c r="F20529" t="s">
        <v>1067</v>
      </c>
      <c r="I20529" t="s">
        <v>27</v>
      </c>
      <c r="L20529">
        <v>0</v>
      </c>
      <c r="N20529">
        <f t="shared" si="273"/>
        <v>606713</v>
      </c>
      <c r="O20529">
        <f>_xlfn.XLOOKUP(A20529,Planilha1!F:F,Planilha1!G:G,0)</f>
        <v>0</v>
      </c>
      <c r="P20529">
        <v>0</v>
      </c>
    </row>
    <row r="20530" spans="1:16" ht="15" hidden="1" customHeight="1">
      <c r="A20530">
        <v>606714</v>
      </c>
      <c r="B20530" t="s">
        <v>40045</v>
      </c>
      <c r="C20530" t="s">
        <v>40046</v>
      </c>
      <c r="D20530" t="s">
        <v>1067</v>
      </c>
      <c r="E20530" t="s">
        <v>1067</v>
      </c>
      <c r="F20530" t="s">
        <v>1067</v>
      </c>
      <c r="I20530" t="s">
        <v>27</v>
      </c>
      <c r="L20530">
        <v>0</v>
      </c>
      <c r="N20530">
        <f t="shared" si="273"/>
        <v>606714</v>
      </c>
      <c r="O20530">
        <f>_xlfn.XLOOKUP(A20530,Planilha1!F:F,Planilha1!G:G,0)</f>
        <v>0</v>
      </c>
      <c r="P20530">
        <v>0</v>
      </c>
    </row>
    <row r="20531" spans="1:16" ht="15" hidden="1" customHeight="1">
      <c r="A20531">
        <v>606715</v>
      </c>
      <c r="B20531" t="s">
        <v>40047</v>
      </c>
      <c r="C20531" t="s">
        <v>40048</v>
      </c>
      <c r="D20531" t="s">
        <v>1067</v>
      </c>
      <c r="E20531" t="s">
        <v>1067</v>
      </c>
      <c r="F20531" t="s">
        <v>1067</v>
      </c>
      <c r="I20531" t="s">
        <v>27</v>
      </c>
      <c r="L20531">
        <v>0</v>
      </c>
      <c r="N20531">
        <f t="shared" si="273"/>
        <v>606715</v>
      </c>
      <c r="O20531">
        <f>_xlfn.XLOOKUP(A20531,Planilha1!F:F,Planilha1!G:G,0)</f>
        <v>0</v>
      </c>
      <c r="P20531">
        <v>0</v>
      </c>
    </row>
    <row r="20532" spans="1:16" ht="15" hidden="1" customHeight="1">
      <c r="A20532">
        <v>606716</v>
      </c>
      <c r="B20532" t="s">
        <v>40049</v>
      </c>
      <c r="C20532" t="s">
        <v>40050</v>
      </c>
      <c r="D20532" t="s">
        <v>1067</v>
      </c>
      <c r="E20532" t="s">
        <v>1067</v>
      </c>
      <c r="F20532" t="s">
        <v>1067</v>
      </c>
      <c r="I20532" t="s">
        <v>27</v>
      </c>
      <c r="L20532">
        <v>0</v>
      </c>
      <c r="N20532">
        <f t="shared" si="273"/>
        <v>606716</v>
      </c>
      <c r="O20532">
        <f>_xlfn.XLOOKUP(A20532,Planilha1!F:F,Planilha1!G:G,0)</f>
        <v>0</v>
      </c>
      <c r="P20532">
        <v>0</v>
      </c>
    </row>
    <row r="20533" spans="1:16" ht="15" hidden="1" customHeight="1">
      <c r="A20533">
        <v>606717</v>
      </c>
      <c r="B20533" t="s">
        <v>40051</v>
      </c>
      <c r="C20533" t="s">
        <v>40052</v>
      </c>
      <c r="D20533" t="s">
        <v>1067</v>
      </c>
      <c r="E20533" t="s">
        <v>1067</v>
      </c>
      <c r="F20533" t="s">
        <v>1067</v>
      </c>
      <c r="I20533" t="s">
        <v>27</v>
      </c>
      <c r="L20533">
        <v>0</v>
      </c>
      <c r="N20533">
        <f t="shared" si="273"/>
        <v>606717</v>
      </c>
      <c r="O20533">
        <f>_xlfn.XLOOKUP(A20533,Planilha1!F:F,Planilha1!G:G,0)</f>
        <v>0</v>
      </c>
      <c r="P20533">
        <v>0</v>
      </c>
    </row>
    <row r="20534" spans="1:16" ht="15" hidden="1" customHeight="1">
      <c r="A20534">
        <v>606718</v>
      </c>
      <c r="B20534" t="s">
        <v>40053</v>
      </c>
      <c r="C20534" t="s">
        <v>40054</v>
      </c>
      <c r="D20534" t="s">
        <v>1067</v>
      </c>
      <c r="E20534" t="s">
        <v>1067</v>
      </c>
      <c r="F20534" t="s">
        <v>1067</v>
      </c>
      <c r="I20534" t="s">
        <v>27</v>
      </c>
      <c r="L20534">
        <v>0</v>
      </c>
      <c r="N20534">
        <f t="shared" si="273"/>
        <v>606718</v>
      </c>
      <c r="O20534">
        <f>_xlfn.XLOOKUP(A20534,Planilha1!F:F,Planilha1!G:G,0)</f>
        <v>0</v>
      </c>
      <c r="P20534">
        <v>0</v>
      </c>
    </row>
    <row r="20535" spans="1:16" ht="15" hidden="1" customHeight="1">
      <c r="A20535">
        <v>606719</v>
      </c>
      <c r="B20535" t="s">
        <v>40055</v>
      </c>
      <c r="C20535" t="s">
        <v>40056</v>
      </c>
      <c r="D20535" t="s">
        <v>1067</v>
      </c>
      <c r="E20535" t="s">
        <v>1067</v>
      </c>
      <c r="F20535" t="s">
        <v>1067</v>
      </c>
      <c r="I20535" t="s">
        <v>27</v>
      </c>
      <c r="L20535">
        <v>0</v>
      </c>
      <c r="N20535">
        <f t="shared" si="273"/>
        <v>606719</v>
      </c>
      <c r="O20535">
        <f>_xlfn.XLOOKUP(A20535,Planilha1!F:F,Planilha1!G:G,0)</f>
        <v>0</v>
      </c>
      <c r="P20535">
        <v>0</v>
      </c>
    </row>
    <row r="20536" spans="1:16" ht="15" hidden="1" customHeight="1">
      <c r="A20536">
        <v>606720</v>
      </c>
      <c r="B20536" t="s">
        <v>40057</v>
      </c>
      <c r="C20536" t="s">
        <v>40058</v>
      </c>
      <c r="D20536" t="s">
        <v>1067</v>
      </c>
      <c r="E20536" t="s">
        <v>1067</v>
      </c>
      <c r="F20536" t="s">
        <v>1067</v>
      </c>
      <c r="I20536" t="s">
        <v>27</v>
      </c>
      <c r="L20536">
        <v>0</v>
      </c>
      <c r="N20536">
        <f t="shared" si="273"/>
        <v>606720</v>
      </c>
      <c r="O20536">
        <f>_xlfn.XLOOKUP(A20536,Planilha1!F:F,Planilha1!G:G,0)</f>
        <v>0</v>
      </c>
      <c r="P20536">
        <v>0</v>
      </c>
    </row>
    <row r="20537" spans="1:16" ht="15" hidden="1" customHeight="1">
      <c r="A20537">
        <v>606721</v>
      </c>
      <c r="B20537" t="s">
        <v>40059</v>
      </c>
      <c r="C20537" t="s">
        <v>40060</v>
      </c>
      <c r="D20537" t="s">
        <v>1067</v>
      </c>
      <c r="E20537" t="s">
        <v>1067</v>
      </c>
      <c r="F20537" t="s">
        <v>1067</v>
      </c>
      <c r="I20537" t="s">
        <v>27</v>
      </c>
      <c r="L20537">
        <v>0</v>
      </c>
      <c r="N20537">
        <f t="shared" si="273"/>
        <v>606721</v>
      </c>
      <c r="O20537">
        <f>_xlfn.XLOOKUP(A20537,Planilha1!F:F,Planilha1!G:G,0)</f>
        <v>0</v>
      </c>
      <c r="P20537">
        <v>0</v>
      </c>
    </row>
    <row r="20538" spans="1:16" ht="15" hidden="1" customHeight="1">
      <c r="A20538">
        <v>606722</v>
      </c>
      <c r="B20538" t="s">
        <v>40061</v>
      </c>
      <c r="C20538" t="s">
        <v>40062</v>
      </c>
      <c r="D20538" t="s">
        <v>1067</v>
      </c>
      <c r="E20538" t="s">
        <v>1067</v>
      </c>
      <c r="F20538" t="s">
        <v>1067</v>
      </c>
      <c r="I20538" t="s">
        <v>27</v>
      </c>
      <c r="L20538">
        <v>0</v>
      </c>
      <c r="N20538">
        <f t="shared" si="273"/>
        <v>606722</v>
      </c>
      <c r="O20538">
        <f>_xlfn.XLOOKUP(A20538,Planilha1!F:F,Planilha1!G:G,0)</f>
        <v>0</v>
      </c>
      <c r="P20538">
        <v>0</v>
      </c>
    </row>
    <row r="20539" spans="1:16" ht="15" hidden="1" customHeight="1">
      <c r="A20539">
        <v>606723</v>
      </c>
      <c r="B20539" t="s">
        <v>40063</v>
      </c>
      <c r="C20539" t="s">
        <v>40064</v>
      </c>
      <c r="D20539" t="s">
        <v>1067</v>
      </c>
      <c r="E20539" t="s">
        <v>1067</v>
      </c>
      <c r="F20539" t="s">
        <v>1067</v>
      </c>
      <c r="I20539" t="s">
        <v>27</v>
      </c>
      <c r="L20539">
        <v>0</v>
      </c>
      <c r="N20539">
        <f t="shared" si="273"/>
        <v>606723</v>
      </c>
      <c r="O20539">
        <f>_xlfn.XLOOKUP(A20539,Planilha1!F:F,Planilha1!G:G,0)</f>
        <v>0</v>
      </c>
      <c r="P20539">
        <v>0</v>
      </c>
    </row>
    <row r="20540" spans="1:16" ht="15" hidden="1" customHeight="1">
      <c r="A20540">
        <v>606724</v>
      </c>
      <c r="B20540" t="s">
        <v>40065</v>
      </c>
      <c r="C20540" t="s">
        <v>40066</v>
      </c>
      <c r="D20540" t="s">
        <v>1067</v>
      </c>
      <c r="E20540" t="s">
        <v>1067</v>
      </c>
      <c r="F20540" t="s">
        <v>1067</v>
      </c>
      <c r="I20540" t="s">
        <v>27</v>
      </c>
      <c r="L20540">
        <v>0</v>
      </c>
      <c r="N20540">
        <f t="shared" si="273"/>
        <v>606724</v>
      </c>
      <c r="O20540">
        <f>_xlfn.XLOOKUP(A20540,Planilha1!F:F,Planilha1!G:G,0)</f>
        <v>0</v>
      </c>
      <c r="P20540">
        <v>0</v>
      </c>
    </row>
    <row r="20541" spans="1:16" ht="15" hidden="1" customHeight="1">
      <c r="A20541">
        <v>606725</v>
      </c>
      <c r="B20541" t="s">
        <v>40067</v>
      </c>
      <c r="C20541" t="s">
        <v>40068</v>
      </c>
      <c r="D20541" t="s">
        <v>1067</v>
      </c>
      <c r="E20541" t="s">
        <v>1067</v>
      </c>
      <c r="F20541" t="s">
        <v>1067</v>
      </c>
      <c r="I20541" t="s">
        <v>27</v>
      </c>
      <c r="L20541">
        <v>0</v>
      </c>
      <c r="N20541">
        <f t="shared" si="273"/>
        <v>606725</v>
      </c>
      <c r="O20541">
        <f>_xlfn.XLOOKUP(A20541,Planilha1!F:F,Planilha1!G:G,0)</f>
        <v>0</v>
      </c>
      <c r="P20541">
        <v>0</v>
      </c>
    </row>
    <row r="20542" spans="1:16" ht="15" hidden="1" customHeight="1">
      <c r="A20542">
        <v>606726</v>
      </c>
      <c r="B20542" t="s">
        <v>40069</v>
      </c>
      <c r="C20542" t="s">
        <v>40070</v>
      </c>
      <c r="D20542" t="s">
        <v>1067</v>
      </c>
      <c r="E20542" t="s">
        <v>1067</v>
      </c>
      <c r="F20542" t="s">
        <v>1067</v>
      </c>
      <c r="I20542" t="s">
        <v>27</v>
      </c>
      <c r="L20542">
        <v>0</v>
      </c>
      <c r="N20542">
        <f t="shared" si="273"/>
        <v>606726</v>
      </c>
      <c r="O20542">
        <f>_xlfn.XLOOKUP(A20542,Planilha1!F:F,Planilha1!G:G,0)</f>
        <v>0</v>
      </c>
      <c r="P20542">
        <v>0</v>
      </c>
    </row>
    <row r="20543" spans="1:16" ht="15" hidden="1" customHeight="1">
      <c r="A20543">
        <v>606727</v>
      </c>
      <c r="B20543" t="s">
        <v>40071</v>
      </c>
      <c r="C20543" t="s">
        <v>40072</v>
      </c>
      <c r="D20543" t="s">
        <v>1067</v>
      </c>
      <c r="E20543" t="s">
        <v>1067</v>
      </c>
      <c r="F20543" t="s">
        <v>1067</v>
      </c>
      <c r="I20543" t="s">
        <v>27</v>
      </c>
      <c r="L20543">
        <v>0</v>
      </c>
      <c r="N20543">
        <f t="shared" si="273"/>
        <v>606727</v>
      </c>
      <c r="O20543">
        <f>_xlfn.XLOOKUP(A20543,Planilha1!F:F,Planilha1!G:G,0)</f>
        <v>0</v>
      </c>
      <c r="P20543">
        <v>0</v>
      </c>
    </row>
    <row r="20544" spans="1:16" ht="15" hidden="1" customHeight="1">
      <c r="A20544">
        <v>606728</v>
      </c>
      <c r="B20544" t="s">
        <v>40073</v>
      </c>
      <c r="C20544" t="s">
        <v>40074</v>
      </c>
      <c r="D20544" t="s">
        <v>1067</v>
      </c>
      <c r="E20544" t="s">
        <v>1067</v>
      </c>
      <c r="F20544" t="s">
        <v>1067</v>
      </c>
      <c r="I20544" t="s">
        <v>27</v>
      </c>
      <c r="L20544">
        <v>0</v>
      </c>
      <c r="N20544">
        <f t="shared" si="273"/>
        <v>606728</v>
      </c>
      <c r="O20544">
        <f>_xlfn.XLOOKUP(A20544,Planilha1!F:F,Planilha1!G:G,0)</f>
        <v>0</v>
      </c>
      <c r="P20544">
        <v>0</v>
      </c>
    </row>
    <row r="20545" spans="1:16" ht="15" hidden="1" customHeight="1">
      <c r="A20545">
        <v>606729</v>
      </c>
      <c r="B20545" t="s">
        <v>40075</v>
      </c>
      <c r="C20545" t="s">
        <v>40076</v>
      </c>
      <c r="D20545" t="s">
        <v>1067</v>
      </c>
      <c r="E20545" t="s">
        <v>1067</v>
      </c>
      <c r="F20545" t="s">
        <v>1067</v>
      </c>
      <c r="I20545" t="s">
        <v>27</v>
      </c>
      <c r="L20545">
        <v>0</v>
      </c>
      <c r="N20545">
        <f t="shared" si="273"/>
        <v>606729</v>
      </c>
      <c r="O20545">
        <f>_xlfn.XLOOKUP(A20545,Planilha1!F:F,Planilha1!G:G,0)</f>
        <v>0</v>
      </c>
      <c r="P20545">
        <v>0</v>
      </c>
    </row>
    <row r="20546" spans="1:16" ht="15" hidden="1" customHeight="1">
      <c r="A20546">
        <v>606730</v>
      </c>
      <c r="B20546" t="s">
        <v>40077</v>
      </c>
      <c r="C20546" t="s">
        <v>40078</v>
      </c>
      <c r="D20546" t="s">
        <v>1067</v>
      </c>
      <c r="E20546" t="s">
        <v>1067</v>
      </c>
      <c r="F20546" t="s">
        <v>1067</v>
      </c>
      <c r="I20546" t="s">
        <v>27</v>
      </c>
      <c r="L20546">
        <v>0</v>
      </c>
      <c r="N20546">
        <f t="shared" si="273"/>
        <v>606730</v>
      </c>
      <c r="O20546">
        <f>_xlfn.XLOOKUP(A20546,Planilha1!F:F,Planilha1!G:G,0)</f>
        <v>0</v>
      </c>
      <c r="P20546">
        <v>0</v>
      </c>
    </row>
    <row r="20547" spans="1:16" ht="15" hidden="1" customHeight="1">
      <c r="A20547">
        <v>606731</v>
      </c>
      <c r="B20547" t="s">
        <v>40079</v>
      </c>
      <c r="C20547" t="s">
        <v>40080</v>
      </c>
      <c r="D20547" t="s">
        <v>1067</v>
      </c>
      <c r="E20547" t="s">
        <v>1067</v>
      </c>
      <c r="F20547" t="s">
        <v>1067</v>
      </c>
      <c r="I20547" t="s">
        <v>27</v>
      </c>
      <c r="L20547">
        <v>0</v>
      </c>
      <c r="N20547">
        <f t="shared" si="273"/>
        <v>606731</v>
      </c>
      <c r="O20547">
        <f>_xlfn.XLOOKUP(A20547,Planilha1!F:F,Planilha1!G:G,0)</f>
        <v>0</v>
      </c>
      <c r="P20547">
        <v>0</v>
      </c>
    </row>
    <row r="20548" spans="1:16" ht="15" hidden="1" customHeight="1">
      <c r="A20548">
        <v>606732</v>
      </c>
      <c r="B20548" t="s">
        <v>40081</v>
      </c>
      <c r="C20548" t="s">
        <v>40082</v>
      </c>
      <c r="D20548" t="s">
        <v>1067</v>
      </c>
      <c r="E20548" t="s">
        <v>1067</v>
      </c>
      <c r="F20548" t="s">
        <v>1067</v>
      </c>
      <c r="I20548" t="s">
        <v>27</v>
      </c>
      <c r="L20548">
        <v>0</v>
      </c>
      <c r="N20548">
        <f t="shared" si="273"/>
        <v>606732</v>
      </c>
      <c r="O20548">
        <f>_xlfn.XLOOKUP(A20548,Planilha1!F:F,Planilha1!G:G,0)</f>
        <v>0</v>
      </c>
      <c r="P20548">
        <v>0</v>
      </c>
    </row>
    <row r="20549" spans="1:16" ht="15" hidden="1" customHeight="1">
      <c r="A20549">
        <v>606733</v>
      </c>
      <c r="B20549" t="s">
        <v>40083</v>
      </c>
      <c r="C20549" t="s">
        <v>40084</v>
      </c>
      <c r="D20549" t="s">
        <v>1067</v>
      </c>
      <c r="E20549" t="s">
        <v>1067</v>
      </c>
      <c r="F20549" t="s">
        <v>1067</v>
      </c>
      <c r="I20549" t="s">
        <v>27</v>
      </c>
      <c r="L20549">
        <v>0</v>
      </c>
      <c r="N20549">
        <f t="shared" si="273"/>
        <v>606733</v>
      </c>
      <c r="O20549">
        <f>_xlfn.XLOOKUP(A20549,Planilha1!F:F,Planilha1!G:G,0)</f>
        <v>0</v>
      </c>
      <c r="P20549">
        <v>0</v>
      </c>
    </row>
    <row r="20550" spans="1:16" ht="15" hidden="1" customHeight="1">
      <c r="A20550">
        <v>606734</v>
      </c>
      <c r="B20550" t="s">
        <v>40085</v>
      </c>
      <c r="C20550" t="s">
        <v>40086</v>
      </c>
      <c r="D20550" t="s">
        <v>1067</v>
      </c>
      <c r="E20550" t="s">
        <v>1067</v>
      </c>
      <c r="F20550" t="s">
        <v>1067</v>
      </c>
      <c r="I20550" t="s">
        <v>27</v>
      </c>
      <c r="L20550">
        <v>0</v>
      </c>
      <c r="N20550">
        <f t="shared" si="273"/>
        <v>606734</v>
      </c>
      <c r="O20550">
        <f>_xlfn.XLOOKUP(A20550,Planilha1!F:F,Planilha1!G:G,0)</f>
        <v>0</v>
      </c>
      <c r="P20550">
        <v>0</v>
      </c>
    </row>
    <row r="20551" spans="1:16" ht="15" hidden="1" customHeight="1">
      <c r="A20551">
        <v>606735</v>
      </c>
      <c r="B20551" t="s">
        <v>40087</v>
      </c>
      <c r="C20551" t="s">
        <v>40088</v>
      </c>
      <c r="D20551" t="s">
        <v>1067</v>
      </c>
      <c r="E20551" t="s">
        <v>1067</v>
      </c>
      <c r="F20551" t="s">
        <v>1067</v>
      </c>
      <c r="I20551" t="s">
        <v>27</v>
      </c>
      <c r="L20551">
        <v>0</v>
      </c>
      <c r="N20551">
        <f t="shared" si="273"/>
        <v>606735</v>
      </c>
      <c r="O20551">
        <f>_xlfn.XLOOKUP(A20551,Planilha1!F:F,Planilha1!G:G,0)</f>
        <v>0</v>
      </c>
      <c r="P20551">
        <v>0</v>
      </c>
    </row>
    <row r="20552" spans="1:16" ht="15" hidden="1" customHeight="1">
      <c r="A20552">
        <v>606736</v>
      </c>
      <c r="B20552" t="s">
        <v>40089</v>
      </c>
      <c r="C20552" t="s">
        <v>40090</v>
      </c>
      <c r="D20552" t="s">
        <v>1067</v>
      </c>
      <c r="E20552" t="s">
        <v>1067</v>
      </c>
      <c r="F20552" t="s">
        <v>1067</v>
      </c>
      <c r="I20552" t="s">
        <v>27</v>
      </c>
      <c r="L20552">
        <v>0</v>
      </c>
      <c r="N20552">
        <f t="shared" si="273"/>
        <v>606736</v>
      </c>
      <c r="O20552">
        <f>_xlfn.XLOOKUP(A20552,Planilha1!F:F,Planilha1!G:G,0)</f>
        <v>0</v>
      </c>
      <c r="P20552">
        <v>0</v>
      </c>
    </row>
    <row r="20553" spans="1:16" ht="15" hidden="1" customHeight="1">
      <c r="A20553">
        <v>606737</v>
      </c>
      <c r="B20553" t="s">
        <v>40091</v>
      </c>
      <c r="C20553" t="s">
        <v>40092</v>
      </c>
      <c r="D20553" t="s">
        <v>1067</v>
      </c>
      <c r="E20553" t="s">
        <v>1067</v>
      </c>
      <c r="F20553" t="s">
        <v>1067</v>
      </c>
      <c r="I20553" t="s">
        <v>27</v>
      </c>
      <c r="L20553">
        <v>0</v>
      </c>
      <c r="N20553">
        <f t="shared" si="273"/>
        <v>606737</v>
      </c>
      <c r="O20553">
        <f>_xlfn.XLOOKUP(A20553,Planilha1!F:F,Planilha1!G:G,0)</f>
        <v>0</v>
      </c>
      <c r="P20553">
        <v>0</v>
      </c>
    </row>
    <row r="20554" spans="1:16" ht="15" hidden="1" customHeight="1">
      <c r="A20554">
        <v>606738</v>
      </c>
      <c r="B20554" t="s">
        <v>40093</v>
      </c>
      <c r="C20554" t="s">
        <v>40094</v>
      </c>
      <c r="D20554" t="s">
        <v>1067</v>
      </c>
      <c r="E20554" t="s">
        <v>1067</v>
      </c>
      <c r="F20554" t="s">
        <v>1067</v>
      </c>
      <c r="I20554" t="s">
        <v>27</v>
      </c>
      <c r="L20554">
        <v>0</v>
      </c>
      <c r="N20554">
        <f t="shared" si="273"/>
        <v>606738</v>
      </c>
      <c r="O20554">
        <f>_xlfn.XLOOKUP(A20554,Planilha1!F:F,Planilha1!G:G,0)</f>
        <v>0</v>
      </c>
      <c r="P20554">
        <v>0</v>
      </c>
    </row>
    <row r="20555" spans="1:16" ht="15" hidden="1" customHeight="1">
      <c r="A20555">
        <v>606739</v>
      </c>
      <c r="B20555" t="s">
        <v>40095</v>
      </c>
      <c r="C20555" t="s">
        <v>40096</v>
      </c>
      <c r="D20555" t="s">
        <v>1067</v>
      </c>
      <c r="E20555" t="s">
        <v>1067</v>
      </c>
      <c r="F20555" t="s">
        <v>1067</v>
      </c>
      <c r="I20555" t="s">
        <v>27</v>
      </c>
      <c r="L20555">
        <v>0</v>
      </c>
      <c r="N20555">
        <f t="shared" si="273"/>
        <v>606739</v>
      </c>
      <c r="O20555">
        <f>_xlfn.XLOOKUP(A20555,Planilha1!F:F,Planilha1!G:G,0)</f>
        <v>0</v>
      </c>
      <c r="P20555">
        <v>0</v>
      </c>
    </row>
    <row r="20556" spans="1:16" ht="15" hidden="1" customHeight="1">
      <c r="A20556">
        <v>606740</v>
      </c>
      <c r="B20556" t="s">
        <v>40097</v>
      </c>
      <c r="C20556" t="s">
        <v>40098</v>
      </c>
      <c r="D20556" t="s">
        <v>1067</v>
      </c>
      <c r="E20556" t="s">
        <v>1067</v>
      </c>
      <c r="F20556" t="s">
        <v>1067</v>
      </c>
      <c r="I20556" t="s">
        <v>27</v>
      </c>
      <c r="L20556">
        <v>0</v>
      </c>
      <c r="N20556">
        <f t="shared" si="273"/>
        <v>606740</v>
      </c>
      <c r="O20556">
        <f>_xlfn.XLOOKUP(A20556,Planilha1!F:F,Planilha1!G:G,0)</f>
        <v>0</v>
      </c>
      <c r="P20556">
        <v>0</v>
      </c>
    </row>
    <row r="20557" spans="1:16" ht="15" hidden="1" customHeight="1">
      <c r="A20557">
        <v>606741</v>
      </c>
      <c r="B20557" t="s">
        <v>40099</v>
      </c>
      <c r="C20557" t="s">
        <v>40100</v>
      </c>
      <c r="D20557" t="s">
        <v>1067</v>
      </c>
      <c r="E20557" t="s">
        <v>1067</v>
      </c>
      <c r="F20557" t="s">
        <v>1067</v>
      </c>
      <c r="I20557" t="s">
        <v>27</v>
      </c>
      <c r="L20557">
        <v>0</v>
      </c>
      <c r="N20557">
        <f t="shared" si="273"/>
        <v>606741</v>
      </c>
      <c r="O20557">
        <f>_xlfn.XLOOKUP(A20557,Planilha1!F:F,Planilha1!G:G,0)</f>
        <v>0</v>
      </c>
      <c r="P20557">
        <v>0</v>
      </c>
    </row>
    <row r="20558" spans="1:16" ht="15" hidden="1" customHeight="1">
      <c r="A20558">
        <v>606742</v>
      </c>
      <c r="B20558" t="s">
        <v>40101</v>
      </c>
      <c r="C20558" t="s">
        <v>40102</v>
      </c>
      <c r="D20558" t="s">
        <v>1067</v>
      </c>
      <c r="E20558" t="s">
        <v>1067</v>
      </c>
      <c r="F20558" t="s">
        <v>1067</v>
      </c>
      <c r="I20558" t="s">
        <v>27</v>
      </c>
      <c r="L20558">
        <v>0</v>
      </c>
      <c r="N20558">
        <f t="shared" si="273"/>
        <v>606742</v>
      </c>
      <c r="O20558">
        <f>_xlfn.XLOOKUP(A20558,Planilha1!F:F,Planilha1!G:G,0)</f>
        <v>0</v>
      </c>
      <c r="P20558">
        <v>0</v>
      </c>
    </row>
    <row r="20559" spans="1:16" ht="15" hidden="1" customHeight="1">
      <c r="A20559">
        <v>606743</v>
      </c>
      <c r="B20559" t="s">
        <v>40103</v>
      </c>
      <c r="C20559" t="s">
        <v>40104</v>
      </c>
      <c r="D20559" t="s">
        <v>1067</v>
      </c>
      <c r="E20559" t="s">
        <v>1067</v>
      </c>
      <c r="F20559" t="s">
        <v>1067</v>
      </c>
      <c r="I20559" t="s">
        <v>27</v>
      </c>
      <c r="L20559">
        <v>0</v>
      </c>
      <c r="N20559">
        <f t="shared" si="273"/>
        <v>606743</v>
      </c>
      <c r="O20559">
        <f>_xlfn.XLOOKUP(A20559,Planilha1!F:F,Planilha1!G:G,0)</f>
        <v>0</v>
      </c>
      <c r="P20559">
        <v>0</v>
      </c>
    </row>
    <row r="20560" spans="1:16" ht="15" hidden="1" customHeight="1">
      <c r="A20560">
        <v>606744</v>
      </c>
      <c r="B20560" t="s">
        <v>40105</v>
      </c>
      <c r="C20560" t="s">
        <v>40106</v>
      </c>
      <c r="D20560" t="s">
        <v>1067</v>
      </c>
      <c r="E20560" t="s">
        <v>1067</v>
      </c>
      <c r="F20560" t="s">
        <v>1067</v>
      </c>
      <c r="I20560" t="s">
        <v>27</v>
      </c>
      <c r="L20560">
        <v>0</v>
      </c>
      <c r="N20560">
        <f t="shared" si="273"/>
        <v>606744</v>
      </c>
      <c r="O20560">
        <f>_xlfn.XLOOKUP(A20560,Planilha1!F:F,Planilha1!G:G,0)</f>
        <v>0</v>
      </c>
      <c r="P20560">
        <v>0</v>
      </c>
    </row>
    <row r="20561" spans="1:16" ht="15" hidden="1" customHeight="1">
      <c r="A20561">
        <v>606745</v>
      </c>
      <c r="B20561" t="s">
        <v>40107</v>
      </c>
      <c r="C20561" t="s">
        <v>40108</v>
      </c>
      <c r="D20561" t="s">
        <v>1067</v>
      </c>
      <c r="E20561" t="s">
        <v>1067</v>
      </c>
      <c r="F20561" t="s">
        <v>1067</v>
      </c>
      <c r="I20561" t="s">
        <v>27</v>
      </c>
      <c r="L20561">
        <v>0</v>
      </c>
      <c r="N20561">
        <f t="shared" si="273"/>
        <v>606745</v>
      </c>
      <c r="O20561">
        <f>_xlfn.XLOOKUP(A20561,Planilha1!F:F,Planilha1!G:G,0)</f>
        <v>0</v>
      </c>
      <c r="P20561">
        <v>0</v>
      </c>
    </row>
    <row r="20562" spans="1:16" ht="15" hidden="1" customHeight="1">
      <c r="A20562">
        <v>606746</v>
      </c>
      <c r="B20562" t="s">
        <v>40109</v>
      </c>
      <c r="C20562" t="s">
        <v>40110</v>
      </c>
      <c r="D20562" t="s">
        <v>1067</v>
      </c>
      <c r="E20562" t="s">
        <v>1067</v>
      </c>
      <c r="F20562" t="s">
        <v>1067</v>
      </c>
      <c r="I20562" t="s">
        <v>27</v>
      </c>
      <c r="L20562">
        <v>0</v>
      </c>
      <c r="N20562">
        <f t="shared" ref="N20562:N20625" si="274">A20562</f>
        <v>606746</v>
      </c>
      <c r="O20562">
        <f>_xlfn.XLOOKUP(A20562,Planilha1!F:F,Planilha1!G:G,0)</f>
        <v>0</v>
      </c>
      <c r="P20562">
        <v>0</v>
      </c>
    </row>
    <row r="20563" spans="1:16" ht="15" hidden="1" customHeight="1">
      <c r="A20563">
        <v>606747</v>
      </c>
      <c r="B20563" t="s">
        <v>40111</v>
      </c>
      <c r="C20563" t="s">
        <v>40112</v>
      </c>
      <c r="D20563" t="s">
        <v>1067</v>
      </c>
      <c r="E20563" t="s">
        <v>1067</v>
      </c>
      <c r="F20563" t="s">
        <v>1067</v>
      </c>
      <c r="I20563" t="s">
        <v>27</v>
      </c>
      <c r="L20563">
        <v>0</v>
      </c>
      <c r="N20563">
        <f t="shared" si="274"/>
        <v>606747</v>
      </c>
      <c r="O20563">
        <f>_xlfn.XLOOKUP(A20563,Planilha1!F:F,Planilha1!G:G,0)</f>
        <v>0</v>
      </c>
      <c r="P20563">
        <v>0</v>
      </c>
    </row>
    <row r="20564" spans="1:16" ht="15" hidden="1" customHeight="1">
      <c r="A20564">
        <v>606748</v>
      </c>
      <c r="B20564" t="s">
        <v>40113</v>
      </c>
      <c r="C20564" t="s">
        <v>40114</v>
      </c>
      <c r="D20564" t="s">
        <v>1067</v>
      </c>
      <c r="E20564" t="s">
        <v>1067</v>
      </c>
      <c r="F20564" t="s">
        <v>1067</v>
      </c>
      <c r="I20564" t="s">
        <v>27</v>
      </c>
      <c r="L20564">
        <v>0</v>
      </c>
      <c r="N20564">
        <f t="shared" si="274"/>
        <v>606748</v>
      </c>
      <c r="O20564">
        <f>_xlfn.XLOOKUP(A20564,Planilha1!F:F,Planilha1!G:G,0)</f>
        <v>0</v>
      </c>
      <c r="P20564">
        <v>0</v>
      </c>
    </row>
    <row r="20565" spans="1:16" ht="15" hidden="1" customHeight="1">
      <c r="A20565">
        <v>606749</v>
      </c>
      <c r="B20565" t="s">
        <v>40115</v>
      </c>
      <c r="C20565" t="s">
        <v>40116</v>
      </c>
      <c r="D20565" t="s">
        <v>1067</v>
      </c>
      <c r="E20565" t="s">
        <v>1067</v>
      </c>
      <c r="F20565" t="s">
        <v>1067</v>
      </c>
      <c r="I20565" t="s">
        <v>27</v>
      </c>
      <c r="L20565">
        <v>0</v>
      </c>
      <c r="N20565">
        <f t="shared" si="274"/>
        <v>606749</v>
      </c>
      <c r="O20565">
        <f>_xlfn.XLOOKUP(A20565,Planilha1!F:F,Planilha1!G:G,0)</f>
        <v>0</v>
      </c>
      <c r="P20565">
        <v>0</v>
      </c>
    </row>
    <row r="20566" spans="1:16" ht="15" hidden="1" customHeight="1">
      <c r="A20566">
        <v>606750</v>
      </c>
      <c r="B20566" t="s">
        <v>40117</v>
      </c>
      <c r="C20566" t="s">
        <v>40118</v>
      </c>
      <c r="D20566" t="s">
        <v>1067</v>
      </c>
      <c r="E20566" t="s">
        <v>1067</v>
      </c>
      <c r="F20566" t="s">
        <v>1067</v>
      </c>
      <c r="I20566" t="s">
        <v>27</v>
      </c>
      <c r="L20566">
        <v>0</v>
      </c>
      <c r="N20566">
        <f t="shared" si="274"/>
        <v>606750</v>
      </c>
      <c r="O20566">
        <f>_xlfn.XLOOKUP(A20566,Planilha1!F:F,Planilha1!G:G,0)</f>
        <v>0</v>
      </c>
      <c r="P20566">
        <v>0</v>
      </c>
    </row>
    <row r="20567" spans="1:16" ht="15" hidden="1" customHeight="1">
      <c r="A20567">
        <v>606751</v>
      </c>
      <c r="B20567" t="s">
        <v>40119</v>
      </c>
      <c r="C20567" t="s">
        <v>40120</v>
      </c>
      <c r="D20567" t="s">
        <v>1067</v>
      </c>
      <c r="E20567" t="s">
        <v>1067</v>
      </c>
      <c r="F20567" t="s">
        <v>1067</v>
      </c>
      <c r="I20567" t="s">
        <v>27</v>
      </c>
      <c r="L20567">
        <v>0</v>
      </c>
      <c r="N20567">
        <f t="shared" si="274"/>
        <v>606751</v>
      </c>
      <c r="O20567">
        <f>_xlfn.XLOOKUP(A20567,Planilha1!F:F,Planilha1!G:G,0)</f>
        <v>0</v>
      </c>
      <c r="P20567">
        <v>0</v>
      </c>
    </row>
    <row r="20568" spans="1:16" ht="15" hidden="1" customHeight="1">
      <c r="A20568">
        <v>606752</v>
      </c>
      <c r="B20568" t="s">
        <v>40121</v>
      </c>
      <c r="C20568" t="s">
        <v>40122</v>
      </c>
      <c r="D20568" t="s">
        <v>1067</v>
      </c>
      <c r="E20568" t="s">
        <v>1067</v>
      </c>
      <c r="F20568" t="s">
        <v>1067</v>
      </c>
      <c r="I20568" t="s">
        <v>27</v>
      </c>
      <c r="L20568">
        <v>0</v>
      </c>
      <c r="N20568">
        <f t="shared" si="274"/>
        <v>606752</v>
      </c>
      <c r="O20568">
        <f>_xlfn.XLOOKUP(A20568,Planilha1!F:F,Planilha1!G:G,0)</f>
        <v>0</v>
      </c>
      <c r="P20568">
        <v>0</v>
      </c>
    </row>
    <row r="20569" spans="1:16" ht="15" hidden="1" customHeight="1">
      <c r="A20569">
        <v>606753</v>
      </c>
      <c r="B20569" t="s">
        <v>40123</v>
      </c>
      <c r="C20569" t="s">
        <v>40124</v>
      </c>
      <c r="D20569" t="s">
        <v>1067</v>
      </c>
      <c r="E20569" t="s">
        <v>1067</v>
      </c>
      <c r="F20569" t="s">
        <v>1067</v>
      </c>
      <c r="I20569" t="s">
        <v>27</v>
      </c>
      <c r="L20569">
        <v>0</v>
      </c>
      <c r="N20569">
        <f t="shared" si="274"/>
        <v>606753</v>
      </c>
      <c r="O20569">
        <f>_xlfn.XLOOKUP(A20569,Planilha1!F:F,Planilha1!G:G,0)</f>
        <v>0</v>
      </c>
      <c r="P20569">
        <v>0</v>
      </c>
    </row>
    <row r="20570" spans="1:16" ht="15" hidden="1" customHeight="1">
      <c r="A20570">
        <v>606754</v>
      </c>
      <c r="B20570" t="s">
        <v>40125</v>
      </c>
      <c r="C20570" t="s">
        <v>40126</v>
      </c>
      <c r="D20570" t="s">
        <v>1067</v>
      </c>
      <c r="E20570" t="s">
        <v>1067</v>
      </c>
      <c r="F20570" t="s">
        <v>1067</v>
      </c>
      <c r="I20570" t="s">
        <v>27</v>
      </c>
      <c r="L20570">
        <v>0</v>
      </c>
      <c r="N20570">
        <f t="shared" si="274"/>
        <v>606754</v>
      </c>
      <c r="O20570">
        <f>_xlfn.XLOOKUP(A20570,Planilha1!F:F,Planilha1!G:G,0)</f>
        <v>0</v>
      </c>
      <c r="P20570">
        <v>0</v>
      </c>
    </row>
    <row r="20571" spans="1:16" ht="15" hidden="1" customHeight="1">
      <c r="A20571">
        <v>606755</v>
      </c>
      <c r="B20571" t="s">
        <v>40127</v>
      </c>
      <c r="C20571" t="s">
        <v>40128</v>
      </c>
      <c r="D20571" t="s">
        <v>1067</v>
      </c>
      <c r="E20571" t="s">
        <v>1067</v>
      </c>
      <c r="F20571" t="s">
        <v>1067</v>
      </c>
      <c r="I20571" t="s">
        <v>27</v>
      </c>
      <c r="L20571">
        <v>0</v>
      </c>
      <c r="N20571">
        <f t="shared" si="274"/>
        <v>606755</v>
      </c>
      <c r="O20571">
        <f>_xlfn.XLOOKUP(A20571,Planilha1!F:F,Planilha1!G:G,0)</f>
        <v>0</v>
      </c>
      <c r="P20571">
        <v>0</v>
      </c>
    </row>
    <row r="20572" spans="1:16" ht="15" hidden="1" customHeight="1">
      <c r="A20572">
        <v>606756</v>
      </c>
      <c r="B20572" t="s">
        <v>40129</v>
      </c>
      <c r="C20572" t="s">
        <v>40130</v>
      </c>
      <c r="D20572" t="s">
        <v>1067</v>
      </c>
      <c r="E20572" t="s">
        <v>1067</v>
      </c>
      <c r="F20572" t="s">
        <v>1067</v>
      </c>
      <c r="I20572" t="s">
        <v>27</v>
      </c>
      <c r="L20572">
        <v>0</v>
      </c>
      <c r="N20572">
        <f t="shared" si="274"/>
        <v>606756</v>
      </c>
      <c r="O20572">
        <f>_xlfn.XLOOKUP(A20572,Planilha1!F:F,Planilha1!G:G,0)</f>
        <v>0</v>
      </c>
      <c r="P20572">
        <v>0</v>
      </c>
    </row>
    <row r="20573" spans="1:16" ht="15" hidden="1" customHeight="1">
      <c r="A20573">
        <v>606757</v>
      </c>
      <c r="B20573" t="s">
        <v>40131</v>
      </c>
      <c r="C20573" t="s">
        <v>40132</v>
      </c>
      <c r="D20573" t="s">
        <v>1067</v>
      </c>
      <c r="E20573" t="s">
        <v>1067</v>
      </c>
      <c r="F20573" t="s">
        <v>1067</v>
      </c>
      <c r="I20573" t="s">
        <v>27</v>
      </c>
      <c r="L20573">
        <v>0</v>
      </c>
      <c r="N20573">
        <f t="shared" si="274"/>
        <v>606757</v>
      </c>
      <c r="O20573">
        <f>_xlfn.XLOOKUP(A20573,Planilha1!F:F,Planilha1!G:G,0)</f>
        <v>0</v>
      </c>
      <c r="P20573">
        <v>0</v>
      </c>
    </row>
    <row r="20574" spans="1:16" ht="15" hidden="1" customHeight="1">
      <c r="A20574">
        <v>606758</v>
      </c>
      <c r="B20574" t="s">
        <v>40133</v>
      </c>
      <c r="C20574" t="s">
        <v>40134</v>
      </c>
      <c r="D20574" t="s">
        <v>1067</v>
      </c>
      <c r="E20574" t="s">
        <v>1067</v>
      </c>
      <c r="F20574" t="s">
        <v>1067</v>
      </c>
      <c r="I20574" t="s">
        <v>27</v>
      </c>
      <c r="L20574">
        <v>0</v>
      </c>
      <c r="N20574">
        <f t="shared" si="274"/>
        <v>606758</v>
      </c>
      <c r="O20574">
        <f>_xlfn.XLOOKUP(A20574,Planilha1!F:F,Planilha1!G:G,0)</f>
        <v>0</v>
      </c>
      <c r="P20574">
        <v>0</v>
      </c>
    </row>
    <row r="20575" spans="1:16" ht="15" hidden="1" customHeight="1">
      <c r="A20575">
        <v>606759</v>
      </c>
      <c r="B20575" t="s">
        <v>40135</v>
      </c>
      <c r="C20575" t="s">
        <v>40136</v>
      </c>
      <c r="D20575" t="s">
        <v>1067</v>
      </c>
      <c r="E20575" t="s">
        <v>1067</v>
      </c>
      <c r="F20575" t="s">
        <v>1067</v>
      </c>
      <c r="I20575" t="s">
        <v>27</v>
      </c>
      <c r="L20575">
        <v>0</v>
      </c>
      <c r="N20575">
        <f t="shared" si="274"/>
        <v>606759</v>
      </c>
      <c r="O20575">
        <f>_xlfn.XLOOKUP(A20575,Planilha1!F:F,Planilha1!G:G,0)</f>
        <v>0</v>
      </c>
      <c r="P20575">
        <v>0</v>
      </c>
    </row>
    <row r="20576" spans="1:16" ht="15" hidden="1" customHeight="1">
      <c r="A20576">
        <v>606760</v>
      </c>
      <c r="B20576" t="s">
        <v>40137</v>
      </c>
      <c r="C20576" t="s">
        <v>40138</v>
      </c>
      <c r="D20576" t="s">
        <v>1067</v>
      </c>
      <c r="E20576" t="s">
        <v>1067</v>
      </c>
      <c r="F20576" t="s">
        <v>1067</v>
      </c>
      <c r="I20576" t="s">
        <v>27</v>
      </c>
      <c r="L20576">
        <v>0</v>
      </c>
      <c r="N20576">
        <f t="shared" si="274"/>
        <v>606760</v>
      </c>
      <c r="O20576">
        <f>_xlfn.XLOOKUP(A20576,Planilha1!F:F,Planilha1!G:G,0)</f>
        <v>0</v>
      </c>
      <c r="P20576">
        <v>0</v>
      </c>
    </row>
    <row r="20577" spans="1:16" ht="15" hidden="1" customHeight="1">
      <c r="A20577">
        <v>606761</v>
      </c>
      <c r="B20577" t="s">
        <v>40139</v>
      </c>
      <c r="C20577" t="s">
        <v>40140</v>
      </c>
      <c r="D20577" t="s">
        <v>1067</v>
      </c>
      <c r="E20577" t="s">
        <v>1067</v>
      </c>
      <c r="F20577" t="s">
        <v>1067</v>
      </c>
      <c r="I20577" t="s">
        <v>27</v>
      </c>
      <c r="L20577">
        <v>0</v>
      </c>
      <c r="N20577">
        <f t="shared" si="274"/>
        <v>606761</v>
      </c>
      <c r="O20577">
        <f>_xlfn.XLOOKUP(A20577,Planilha1!F:F,Planilha1!G:G,0)</f>
        <v>0</v>
      </c>
      <c r="P20577">
        <v>0</v>
      </c>
    </row>
    <row r="20578" spans="1:16" ht="15" hidden="1" customHeight="1">
      <c r="A20578">
        <v>606762</v>
      </c>
      <c r="B20578" t="s">
        <v>40141</v>
      </c>
      <c r="C20578" t="s">
        <v>40142</v>
      </c>
      <c r="D20578" t="s">
        <v>1067</v>
      </c>
      <c r="E20578" t="s">
        <v>1067</v>
      </c>
      <c r="F20578" t="s">
        <v>1067</v>
      </c>
      <c r="I20578" t="s">
        <v>27</v>
      </c>
      <c r="L20578">
        <v>0</v>
      </c>
      <c r="N20578">
        <f t="shared" si="274"/>
        <v>606762</v>
      </c>
      <c r="O20578">
        <f>_xlfn.XLOOKUP(A20578,Planilha1!F:F,Planilha1!G:G,0)</f>
        <v>0</v>
      </c>
      <c r="P20578">
        <v>0</v>
      </c>
    </row>
    <row r="20579" spans="1:16" ht="15" hidden="1" customHeight="1">
      <c r="A20579">
        <v>606763</v>
      </c>
      <c r="B20579" t="s">
        <v>40143</v>
      </c>
      <c r="C20579" t="s">
        <v>40144</v>
      </c>
      <c r="D20579" t="s">
        <v>1067</v>
      </c>
      <c r="E20579" t="s">
        <v>1067</v>
      </c>
      <c r="F20579" t="s">
        <v>1067</v>
      </c>
      <c r="I20579" t="s">
        <v>27</v>
      </c>
      <c r="L20579">
        <v>0</v>
      </c>
      <c r="N20579">
        <f t="shared" si="274"/>
        <v>606763</v>
      </c>
      <c r="O20579">
        <f>_xlfn.XLOOKUP(A20579,Planilha1!F:F,Planilha1!G:G,0)</f>
        <v>0</v>
      </c>
      <c r="P20579">
        <v>0</v>
      </c>
    </row>
    <row r="20580" spans="1:16" ht="15" hidden="1" customHeight="1">
      <c r="A20580">
        <v>606764</v>
      </c>
      <c r="B20580" t="s">
        <v>40145</v>
      </c>
      <c r="C20580" t="s">
        <v>40146</v>
      </c>
      <c r="D20580" t="s">
        <v>1067</v>
      </c>
      <c r="E20580" t="s">
        <v>1067</v>
      </c>
      <c r="F20580" t="s">
        <v>1067</v>
      </c>
      <c r="I20580" t="s">
        <v>27</v>
      </c>
      <c r="L20580">
        <v>0</v>
      </c>
      <c r="N20580">
        <f t="shared" si="274"/>
        <v>606764</v>
      </c>
      <c r="O20580">
        <f>_xlfn.XLOOKUP(A20580,Planilha1!F:F,Planilha1!G:G,0)</f>
        <v>0</v>
      </c>
      <c r="P20580">
        <v>0</v>
      </c>
    </row>
    <row r="20581" spans="1:16" ht="15" hidden="1" customHeight="1">
      <c r="A20581">
        <v>606765</v>
      </c>
      <c r="B20581" t="s">
        <v>40147</v>
      </c>
      <c r="C20581" t="s">
        <v>40148</v>
      </c>
      <c r="D20581" t="s">
        <v>1067</v>
      </c>
      <c r="E20581" t="s">
        <v>1067</v>
      </c>
      <c r="F20581" t="s">
        <v>1067</v>
      </c>
      <c r="I20581" t="s">
        <v>27</v>
      </c>
      <c r="L20581">
        <v>0</v>
      </c>
      <c r="N20581">
        <f t="shared" si="274"/>
        <v>606765</v>
      </c>
      <c r="O20581">
        <f>_xlfn.XLOOKUP(A20581,Planilha1!F:F,Planilha1!G:G,0)</f>
        <v>0</v>
      </c>
      <c r="P20581">
        <v>0</v>
      </c>
    </row>
    <row r="20582" spans="1:16" ht="15" hidden="1" customHeight="1">
      <c r="A20582">
        <v>606766</v>
      </c>
      <c r="B20582" t="s">
        <v>40149</v>
      </c>
      <c r="C20582" t="s">
        <v>40150</v>
      </c>
      <c r="D20582" t="s">
        <v>1067</v>
      </c>
      <c r="E20582" t="s">
        <v>1067</v>
      </c>
      <c r="F20582" t="s">
        <v>1067</v>
      </c>
      <c r="I20582" t="s">
        <v>27</v>
      </c>
      <c r="L20582">
        <v>0</v>
      </c>
      <c r="N20582">
        <f t="shared" si="274"/>
        <v>606766</v>
      </c>
      <c r="O20582">
        <f>_xlfn.XLOOKUP(A20582,Planilha1!F:F,Planilha1!G:G,0)</f>
        <v>0</v>
      </c>
      <c r="P20582">
        <v>0</v>
      </c>
    </row>
    <row r="20583" spans="1:16" ht="15" hidden="1" customHeight="1">
      <c r="A20583">
        <v>606767</v>
      </c>
      <c r="B20583" t="s">
        <v>40151</v>
      </c>
      <c r="C20583" t="s">
        <v>40152</v>
      </c>
      <c r="D20583" t="s">
        <v>1067</v>
      </c>
      <c r="E20583" t="s">
        <v>1067</v>
      </c>
      <c r="F20583" t="s">
        <v>1067</v>
      </c>
      <c r="I20583" t="s">
        <v>27</v>
      </c>
      <c r="L20583">
        <v>0</v>
      </c>
      <c r="N20583">
        <f t="shared" si="274"/>
        <v>606767</v>
      </c>
      <c r="O20583">
        <f>_xlfn.XLOOKUP(A20583,Planilha1!F:F,Planilha1!G:G,0)</f>
        <v>0</v>
      </c>
      <c r="P20583">
        <v>0</v>
      </c>
    </row>
    <row r="20584" spans="1:16" ht="15" hidden="1" customHeight="1">
      <c r="A20584">
        <v>606768</v>
      </c>
      <c r="B20584" t="s">
        <v>40153</v>
      </c>
      <c r="C20584" t="s">
        <v>40154</v>
      </c>
      <c r="D20584" t="s">
        <v>1067</v>
      </c>
      <c r="E20584" t="s">
        <v>1067</v>
      </c>
      <c r="F20584" t="s">
        <v>1067</v>
      </c>
      <c r="I20584" t="s">
        <v>27</v>
      </c>
      <c r="L20584">
        <v>0</v>
      </c>
      <c r="N20584">
        <f t="shared" si="274"/>
        <v>606768</v>
      </c>
      <c r="O20584">
        <f>_xlfn.XLOOKUP(A20584,Planilha1!F:F,Planilha1!G:G,0)</f>
        <v>0</v>
      </c>
      <c r="P20584">
        <v>0</v>
      </c>
    </row>
    <row r="20585" spans="1:16" ht="15" hidden="1" customHeight="1">
      <c r="A20585">
        <v>606769</v>
      </c>
      <c r="B20585" t="s">
        <v>40155</v>
      </c>
      <c r="C20585" t="s">
        <v>40156</v>
      </c>
      <c r="D20585" t="s">
        <v>1067</v>
      </c>
      <c r="E20585" t="s">
        <v>1067</v>
      </c>
      <c r="F20585" t="s">
        <v>1067</v>
      </c>
      <c r="I20585" t="s">
        <v>27</v>
      </c>
      <c r="L20585">
        <v>0</v>
      </c>
      <c r="N20585">
        <f t="shared" si="274"/>
        <v>606769</v>
      </c>
      <c r="O20585">
        <f>_xlfn.XLOOKUP(A20585,Planilha1!F:F,Planilha1!G:G,0)</f>
        <v>0</v>
      </c>
      <c r="P20585">
        <v>0</v>
      </c>
    </row>
    <row r="20586" spans="1:16" ht="15" hidden="1" customHeight="1">
      <c r="A20586">
        <v>606770</v>
      </c>
      <c r="B20586" t="s">
        <v>40157</v>
      </c>
      <c r="C20586" t="s">
        <v>40158</v>
      </c>
      <c r="D20586" t="s">
        <v>1067</v>
      </c>
      <c r="E20586" t="s">
        <v>1067</v>
      </c>
      <c r="F20586" t="s">
        <v>1067</v>
      </c>
      <c r="I20586" t="s">
        <v>27</v>
      </c>
      <c r="L20586">
        <v>0</v>
      </c>
      <c r="N20586">
        <f t="shared" si="274"/>
        <v>606770</v>
      </c>
      <c r="O20586">
        <f>_xlfn.XLOOKUP(A20586,Planilha1!F:F,Planilha1!G:G,0)</f>
        <v>0</v>
      </c>
      <c r="P20586">
        <v>0</v>
      </c>
    </row>
    <row r="20587" spans="1:16" ht="15" hidden="1" customHeight="1">
      <c r="A20587">
        <v>606771</v>
      </c>
      <c r="B20587" t="s">
        <v>40159</v>
      </c>
      <c r="C20587" t="s">
        <v>40160</v>
      </c>
      <c r="D20587" t="s">
        <v>1067</v>
      </c>
      <c r="E20587" t="s">
        <v>1067</v>
      </c>
      <c r="F20587" t="s">
        <v>1067</v>
      </c>
      <c r="I20587" t="s">
        <v>27</v>
      </c>
      <c r="L20587">
        <v>0</v>
      </c>
      <c r="N20587">
        <f t="shared" si="274"/>
        <v>606771</v>
      </c>
      <c r="O20587">
        <f>_xlfn.XLOOKUP(A20587,Planilha1!F:F,Planilha1!G:G,0)</f>
        <v>0</v>
      </c>
      <c r="P20587">
        <v>0</v>
      </c>
    </row>
    <row r="20588" spans="1:16" ht="15" hidden="1" customHeight="1">
      <c r="A20588">
        <v>606772</v>
      </c>
      <c r="B20588" t="s">
        <v>40161</v>
      </c>
      <c r="C20588" t="s">
        <v>40162</v>
      </c>
      <c r="D20588" t="s">
        <v>1067</v>
      </c>
      <c r="E20588" t="s">
        <v>1067</v>
      </c>
      <c r="F20588" t="s">
        <v>1067</v>
      </c>
      <c r="I20588" t="s">
        <v>27</v>
      </c>
      <c r="L20588">
        <v>0</v>
      </c>
      <c r="N20588">
        <f t="shared" si="274"/>
        <v>606772</v>
      </c>
      <c r="O20588">
        <f>_xlfn.XLOOKUP(A20588,Planilha1!F:F,Planilha1!G:G,0)</f>
        <v>0</v>
      </c>
      <c r="P20588">
        <v>0</v>
      </c>
    </row>
    <row r="20589" spans="1:16" ht="15" hidden="1" customHeight="1">
      <c r="A20589">
        <v>606773</v>
      </c>
      <c r="B20589" t="s">
        <v>40163</v>
      </c>
      <c r="C20589" t="s">
        <v>40164</v>
      </c>
      <c r="D20589" t="s">
        <v>1067</v>
      </c>
      <c r="E20589" t="s">
        <v>1067</v>
      </c>
      <c r="F20589" t="s">
        <v>1067</v>
      </c>
      <c r="I20589" t="s">
        <v>27</v>
      </c>
      <c r="L20589">
        <v>0</v>
      </c>
      <c r="N20589">
        <f t="shared" si="274"/>
        <v>606773</v>
      </c>
      <c r="O20589">
        <f>_xlfn.XLOOKUP(A20589,Planilha1!F:F,Planilha1!G:G,0)</f>
        <v>0</v>
      </c>
      <c r="P20589">
        <v>0</v>
      </c>
    </row>
    <row r="20590" spans="1:16" ht="15" hidden="1" customHeight="1">
      <c r="A20590">
        <v>606774</v>
      </c>
      <c r="B20590" t="s">
        <v>40165</v>
      </c>
      <c r="C20590" t="s">
        <v>40166</v>
      </c>
      <c r="D20590" t="s">
        <v>1067</v>
      </c>
      <c r="E20590" t="s">
        <v>1067</v>
      </c>
      <c r="F20590" t="s">
        <v>1067</v>
      </c>
      <c r="I20590" t="s">
        <v>27</v>
      </c>
      <c r="L20590">
        <v>0</v>
      </c>
      <c r="N20590">
        <f t="shared" si="274"/>
        <v>606774</v>
      </c>
      <c r="O20590">
        <f>_xlfn.XLOOKUP(A20590,Planilha1!F:F,Planilha1!G:G,0)</f>
        <v>0</v>
      </c>
      <c r="P20590">
        <v>0</v>
      </c>
    </row>
    <row r="20591" spans="1:16" ht="15" hidden="1" customHeight="1">
      <c r="A20591">
        <v>606775</v>
      </c>
      <c r="B20591" t="s">
        <v>40167</v>
      </c>
      <c r="C20591" t="s">
        <v>40168</v>
      </c>
      <c r="D20591" t="s">
        <v>1067</v>
      </c>
      <c r="E20591" t="s">
        <v>1067</v>
      </c>
      <c r="F20591" t="s">
        <v>1067</v>
      </c>
      <c r="I20591" t="s">
        <v>27</v>
      </c>
      <c r="L20591">
        <v>0</v>
      </c>
      <c r="N20591">
        <f t="shared" si="274"/>
        <v>606775</v>
      </c>
      <c r="O20591">
        <f>_xlfn.XLOOKUP(A20591,Planilha1!F:F,Planilha1!G:G,0)</f>
        <v>0</v>
      </c>
      <c r="P20591">
        <v>0</v>
      </c>
    </row>
    <row r="20592" spans="1:16" ht="15" hidden="1" customHeight="1">
      <c r="A20592">
        <v>606776</v>
      </c>
      <c r="B20592" t="s">
        <v>40169</v>
      </c>
      <c r="C20592" t="s">
        <v>40170</v>
      </c>
      <c r="D20592" t="s">
        <v>1067</v>
      </c>
      <c r="E20592" t="s">
        <v>1067</v>
      </c>
      <c r="F20592" t="s">
        <v>1067</v>
      </c>
      <c r="I20592" t="s">
        <v>27</v>
      </c>
      <c r="L20592">
        <v>0</v>
      </c>
      <c r="N20592">
        <f t="shared" si="274"/>
        <v>606776</v>
      </c>
      <c r="O20592">
        <f>_xlfn.XLOOKUP(A20592,Planilha1!F:F,Planilha1!G:G,0)</f>
        <v>0</v>
      </c>
      <c r="P20592">
        <v>0</v>
      </c>
    </row>
    <row r="20593" spans="1:16" ht="15" hidden="1" customHeight="1">
      <c r="A20593">
        <v>606777</v>
      </c>
      <c r="B20593" t="s">
        <v>40171</v>
      </c>
      <c r="C20593" t="s">
        <v>40172</v>
      </c>
      <c r="D20593" t="s">
        <v>1067</v>
      </c>
      <c r="E20593" t="s">
        <v>1067</v>
      </c>
      <c r="F20593" t="s">
        <v>1067</v>
      </c>
      <c r="I20593" t="s">
        <v>27</v>
      </c>
      <c r="L20593">
        <v>0</v>
      </c>
      <c r="N20593">
        <f t="shared" si="274"/>
        <v>606777</v>
      </c>
      <c r="O20593">
        <f>_xlfn.XLOOKUP(A20593,Planilha1!F:F,Planilha1!G:G,0)</f>
        <v>0</v>
      </c>
      <c r="P20593">
        <v>0</v>
      </c>
    </row>
    <row r="20594" spans="1:16" ht="15" hidden="1" customHeight="1">
      <c r="A20594">
        <v>606778</v>
      </c>
      <c r="B20594" t="s">
        <v>40173</v>
      </c>
      <c r="C20594" t="s">
        <v>40174</v>
      </c>
      <c r="D20594" t="s">
        <v>1067</v>
      </c>
      <c r="E20594" t="s">
        <v>1067</v>
      </c>
      <c r="F20594" t="s">
        <v>1067</v>
      </c>
      <c r="I20594" t="s">
        <v>27</v>
      </c>
      <c r="L20594">
        <v>0</v>
      </c>
      <c r="N20594">
        <f t="shared" si="274"/>
        <v>606778</v>
      </c>
      <c r="O20594">
        <f>_xlfn.XLOOKUP(A20594,Planilha1!F:F,Planilha1!G:G,0)</f>
        <v>0</v>
      </c>
      <c r="P20594">
        <v>0</v>
      </c>
    </row>
    <row r="20595" spans="1:16" ht="15" hidden="1" customHeight="1">
      <c r="A20595">
        <v>606779</v>
      </c>
      <c r="B20595" t="s">
        <v>40175</v>
      </c>
      <c r="C20595" t="s">
        <v>40176</v>
      </c>
      <c r="D20595" t="s">
        <v>1067</v>
      </c>
      <c r="E20595" t="s">
        <v>1067</v>
      </c>
      <c r="F20595" t="s">
        <v>1067</v>
      </c>
      <c r="I20595" t="s">
        <v>27</v>
      </c>
      <c r="L20595">
        <v>0</v>
      </c>
      <c r="N20595">
        <f t="shared" si="274"/>
        <v>606779</v>
      </c>
      <c r="O20595">
        <f>_xlfn.XLOOKUP(A20595,Planilha1!F:F,Planilha1!G:G,0)</f>
        <v>0</v>
      </c>
      <c r="P20595">
        <v>0</v>
      </c>
    </row>
    <row r="20596" spans="1:16" ht="15" hidden="1" customHeight="1">
      <c r="A20596">
        <v>606780</v>
      </c>
      <c r="B20596" t="s">
        <v>40177</v>
      </c>
      <c r="C20596" t="s">
        <v>40178</v>
      </c>
      <c r="D20596" t="s">
        <v>1067</v>
      </c>
      <c r="E20596" t="s">
        <v>1067</v>
      </c>
      <c r="F20596" t="s">
        <v>1067</v>
      </c>
      <c r="I20596" t="s">
        <v>27</v>
      </c>
      <c r="L20596">
        <v>0</v>
      </c>
      <c r="N20596">
        <f t="shared" si="274"/>
        <v>606780</v>
      </c>
      <c r="O20596">
        <f>_xlfn.XLOOKUP(A20596,Planilha1!F:F,Planilha1!G:G,0)</f>
        <v>0</v>
      </c>
      <c r="P20596">
        <v>0</v>
      </c>
    </row>
    <row r="20597" spans="1:16" ht="15" hidden="1" customHeight="1">
      <c r="A20597">
        <v>606781</v>
      </c>
      <c r="B20597" t="s">
        <v>40179</v>
      </c>
      <c r="C20597" t="s">
        <v>40180</v>
      </c>
      <c r="D20597" t="s">
        <v>1067</v>
      </c>
      <c r="E20597" t="s">
        <v>1067</v>
      </c>
      <c r="F20597" t="s">
        <v>1067</v>
      </c>
      <c r="I20597" t="s">
        <v>27</v>
      </c>
      <c r="L20597">
        <v>0</v>
      </c>
      <c r="N20597">
        <f t="shared" si="274"/>
        <v>606781</v>
      </c>
      <c r="O20597">
        <f>_xlfn.XLOOKUP(A20597,Planilha1!F:F,Planilha1!G:G,0)</f>
        <v>0</v>
      </c>
      <c r="P20597">
        <v>0</v>
      </c>
    </row>
    <row r="20598" spans="1:16" ht="15" hidden="1" customHeight="1">
      <c r="A20598">
        <v>606782</v>
      </c>
      <c r="B20598" t="s">
        <v>40181</v>
      </c>
      <c r="C20598" t="s">
        <v>40182</v>
      </c>
      <c r="D20598" t="s">
        <v>1067</v>
      </c>
      <c r="E20598" t="s">
        <v>1067</v>
      </c>
      <c r="F20598" t="s">
        <v>1067</v>
      </c>
      <c r="I20598" t="s">
        <v>27</v>
      </c>
      <c r="L20598">
        <v>0</v>
      </c>
      <c r="N20598">
        <f t="shared" si="274"/>
        <v>606782</v>
      </c>
      <c r="O20598">
        <f>_xlfn.XLOOKUP(A20598,Planilha1!F:F,Planilha1!G:G,0)</f>
        <v>0</v>
      </c>
      <c r="P20598">
        <v>0</v>
      </c>
    </row>
    <row r="20599" spans="1:16" ht="15" hidden="1" customHeight="1">
      <c r="A20599">
        <v>606783</v>
      </c>
      <c r="B20599" t="s">
        <v>40183</v>
      </c>
      <c r="C20599" t="s">
        <v>40184</v>
      </c>
      <c r="D20599" t="s">
        <v>1067</v>
      </c>
      <c r="E20599" t="s">
        <v>1067</v>
      </c>
      <c r="F20599" t="s">
        <v>1067</v>
      </c>
      <c r="I20599" t="s">
        <v>27</v>
      </c>
      <c r="L20599">
        <v>0</v>
      </c>
      <c r="N20599">
        <f t="shared" si="274"/>
        <v>606783</v>
      </c>
      <c r="O20599">
        <f>_xlfn.XLOOKUP(A20599,Planilha1!F:F,Planilha1!G:G,0)</f>
        <v>0</v>
      </c>
      <c r="P20599">
        <v>0</v>
      </c>
    </row>
    <row r="20600" spans="1:16" ht="15" hidden="1" customHeight="1">
      <c r="A20600">
        <v>606784</v>
      </c>
      <c r="B20600" t="s">
        <v>40185</v>
      </c>
      <c r="C20600" t="s">
        <v>40186</v>
      </c>
      <c r="D20600" t="s">
        <v>1067</v>
      </c>
      <c r="E20600" t="s">
        <v>1067</v>
      </c>
      <c r="F20600" t="s">
        <v>1067</v>
      </c>
      <c r="I20600" t="s">
        <v>27</v>
      </c>
      <c r="L20600">
        <v>0</v>
      </c>
      <c r="N20600">
        <f t="shared" si="274"/>
        <v>606784</v>
      </c>
      <c r="O20600">
        <f>_xlfn.XLOOKUP(A20600,Planilha1!F:F,Planilha1!G:G,0)</f>
        <v>0</v>
      </c>
      <c r="P20600">
        <v>0</v>
      </c>
    </row>
    <row r="20601" spans="1:16" ht="15" hidden="1" customHeight="1">
      <c r="A20601">
        <v>606785</v>
      </c>
      <c r="B20601" t="s">
        <v>40187</v>
      </c>
      <c r="C20601" t="s">
        <v>40188</v>
      </c>
      <c r="D20601" t="s">
        <v>1067</v>
      </c>
      <c r="E20601" t="s">
        <v>1067</v>
      </c>
      <c r="F20601" t="s">
        <v>1067</v>
      </c>
      <c r="I20601" t="s">
        <v>27</v>
      </c>
      <c r="L20601">
        <v>0</v>
      </c>
      <c r="N20601">
        <f t="shared" si="274"/>
        <v>606785</v>
      </c>
      <c r="O20601">
        <f>_xlfn.XLOOKUP(A20601,Planilha1!F:F,Planilha1!G:G,0)</f>
        <v>0</v>
      </c>
      <c r="P20601">
        <v>0</v>
      </c>
    </row>
    <row r="20602" spans="1:16" ht="15" hidden="1" customHeight="1">
      <c r="A20602">
        <v>606786</v>
      </c>
      <c r="B20602" t="s">
        <v>40189</v>
      </c>
      <c r="C20602" t="s">
        <v>40190</v>
      </c>
      <c r="D20602" t="s">
        <v>1067</v>
      </c>
      <c r="E20602" t="s">
        <v>1067</v>
      </c>
      <c r="F20602" t="s">
        <v>1067</v>
      </c>
      <c r="I20602" t="s">
        <v>27</v>
      </c>
      <c r="L20602">
        <v>0</v>
      </c>
      <c r="N20602">
        <f t="shared" si="274"/>
        <v>606786</v>
      </c>
      <c r="O20602">
        <f>_xlfn.XLOOKUP(A20602,Planilha1!F:F,Planilha1!G:G,0)</f>
        <v>0</v>
      </c>
      <c r="P20602">
        <v>0</v>
      </c>
    </row>
    <row r="20603" spans="1:16" ht="15" hidden="1" customHeight="1">
      <c r="A20603">
        <v>606787</v>
      </c>
      <c r="B20603" t="s">
        <v>40191</v>
      </c>
      <c r="C20603" t="s">
        <v>40192</v>
      </c>
      <c r="D20603" t="s">
        <v>1067</v>
      </c>
      <c r="E20603" t="s">
        <v>1067</v>
      </c>
      <c r="F20603" t="s">
        <v>1067</v>
      </c>
      <c r="I20603" t="s">
        <v>27</v>
      </c>
      <c r="L20603">
        <v>0</v>
      </c>
      <c r="N20603">
        <f t="shared" si="274"/>
        <v>606787</v>
      </c>
      <c r="O20603">
        <f>_xlfn.XLOOKUP(A20603,Planilha1!F:F,Planilha1!G:G,0)</f>
        <v>0</v>
      </c>
      <c r="P20603">
        <v>0</v>
      </c>
    </row>
    <row r="20604" spans="1:16" ht="15" hidden="1" customHeight="1">
      <c r="A20604">
        <v>606788</v>
      </c>
      <c r="B20604" t="s">
        <v>40193</v>
      </c>
      <c r="C20604" t="s">
        <v>40194</v>
      </c>
      <c r="D20604" t="s">
        <v>1067</v>
      </c>
      <c r="E20604" t="s">
        <v>1067</v>
      </c>
      <c r="F20604" t="s">
        <v>1067</v>
      </c>
      <c r="I20604" t="s">
        <v>27</v>
      </c>
      <c r="L20604">
        <v>0</v>
      </c>
      <c r="N20604">
        <f t="shared" si="274"/>
        <v>606788</v>
      </c>
      <c r="O20604">
        <f>_xlfn.XLOOKUP(A20604,Planilha1!F:F,Planilha1!G:G,0)</f>
        <v>0</v>
      </c>
      <c r="P20604">
        <v>0</v>
      </c>
    </row>
    <row r="20605" spans="1:16" ht="15" hidden="1" customHeight="1">
      <c r="A20605">
        <v>606789</v>
      </c>
      <c r="B20605" t="s">
        <v>40195</v>
      </c>
      <c r="C20605" t="s">
        <v>40196</v>
      </c>
      <c r="D20605" t="s">
        <v>1067</v>
      </c>
      <c r="E20605" t="s">
        <v>1067</v>
      </c>
      <c r="F20605" t="s">
        <v>1067</v>
      </c>
      <c r="I20605" t="s">
        <v>27</v>
      </c>
      <c r="L20605">
        <v>0</v>
      </c>
      <c r="N20605">
        <f t="shared" si="274"/>
        <v>606789</v>
      </c>
      <c r="O20605">
        <f>_xlfn.XLOOKUP(A20605,Planilha1!F:F,Planilha1!G:G,0)</f>
        <v>0</v>
      </c>
      <c r="P20605">
        <v>0</v>
      </c>
    </row>
    <row r="20606" spans="1:16" ht="15" hidden="1" customHeight="1">
      <c r="A20606">
        <v>606790</v>
      </c>
      <c r="B20606" t="s">
        <v>40197</v>
      </c>
      <c r="C20606" t="s">
        <v>40198</v>
      </c>
      <c r="D20606" t="s">
        <v>1067</v>
      </c>
      <c r="E20606" t="s">
        <v>1067</v>
      </c>
      <c r="F20606" t="s">
        <v>1067</v>
      </c>
      <c r="I20606" t="s">
        <v>27</v>
      </c>
      <c r="L20606">
        <v>0</v>
      </c>
      <c r="N20606">
        <f t="shared" si="274"/>
        <v>606790</v>
      </c>
      <c r="O20606">
        <f>_xlfn.XLOOKUP(A20606,Planilha1!F:F,Planilha1!G:G,0)</f>
        <v>0</v>
      </c>
      <c r="P20606">
        <v>0</v>
      </c>
    </row>
    <row r="20607" spans="1:16" ht="15" hidden="1" customHeight="1">
      <c r="A20607">
        <v>606791</v>
      </c>
      <c r="B20607" t="s">
        <v>40199</v>
      </c>
      <c r="C20607" t="s">
        <v>40200</v>
      </c>
      <c r="D20607" t="s">
        <v>1067</v>
      </c>
      <c r="E20607" t="s">
        <v>1067</v>
      </c>
      <c r="F20607" t="s">
        <v>1067</v>
      </c>
      <c r="I20607" t="s">
        <v>27</v>
      </c>
      <c r="L20607">
        <v>0</v>
      </c>
      <c r="N20607">
        <f t="shared" si="274"/>
        <v>606791</v>
      </c>
      <c r="O20607">
        <f>_xlfn.XLOOKUP(A20607,Planilha1!F:F,Planilha1!G:G,0)</f>
        <v>0</v>
      </c>
      <c r="P20607">
        <v>0</v>
      </c>
    </row>
    <row r="20608" spans="1:16" ht="15" hidden="1" customHeight="1">
      <c r="A20608">
        <v>606792</v>
      </c>
      <c r="B20608" t="s">
        <v>40201</v>
      </c>
      <c r="C20608" t="s">
        <v>40202</v>
      </c>
      <c r="D20608" t="s">
        <v>1067</v>
      </c>
      <c r="E20608" t="s">
        <v>1067</v>
      </c>
      <c r="F20608" t="s">
        <v>1067</v>
      </c>
      <c r="I20608" t="s">
        <v>27</v>
      </c>
      <c r="L20608">
        <v>0</v>
      </c>
      <c r="N20608">
        <f t="shared" si="274"/>
        <v>606792</v>
      </c>
      <c r="O20608">
        <f>_xlfn.XLOOKUP(A20608,Planilha1!F:F,Planilha1!G:G,0)</f>
        <v>0</v>
      </c>
      <c r="P20608">
        <v>0</v>
      </c>
    </row>
    <row r="20609" spans="1:16" ht="15" hidden="1" customHeight="1">
      <c r="A20609">
        <v>606793</v>
      </c>
      <c r="B20609" t="s">
        <v>40203</v>
      </c>
      <c r="C20609" t="s">
        <v>40204</v>
      </c>
      <c r="D20609" t="s">
        <v>1067</v>
      </c>
      <c r="E20609" t="s">
        <v>1067</v>
      </c>
      <c r="F20609" t="s">
        <v>1067</v>
      </c>
      <c r="I20609" t="s">
        <v>27</v>
      </c>
      <c r="L20609">
        <v>0</v>
      </c>
      <c r="N20609">
        <f t="shared" si="274"/>
        <v>606793</v>
      </c>
      <c r="O20609">
        <f>_xlfn.XLOOKUP(A20609,Planilha1!F:F,Planilha1!G:G,0)</f>
        <v>0</v>
      </c>
      <c r="P20609">
        <v>0</v>
      </c>
    </row>
    <row r="20610" spans="1:16" ht="15" hidden="1" customHeight="1">
      <c r="A20610">
        <v>606794</v>
      </c>
      <c r="B20610" t="s">
        <v>40205</v>
      </c>
      <c r="C20610" t="s">
        <v>40206</v>
      </c>
      <c r="D20610" t="s">
        <v>1067</v>
      </c>
      <c r="E20610" t="s">
        <v>1067</v>
      </c>
      <c r="F20610" t="s">
        <v>1067</v>
      </c>
      <c r="I20610" t="s">
        <v>27</v>
      </c>
      <c r="L20610">
        <v>0</v>
      </c>
      <c r="N20610">
        <f t="shared" si="274"/>
        <v>606794</v>
      </c>
      <c r="O20610">
        <f>_xlfn.XLOOKUP(A20610,Planilha1!F:F,Planilha1!G:G,0)</f>
        <v>0</v>
      </c>
      <c r="P20610">
        <v>0</v>
      </c>
    </row>
    <row r="20611" spans="1:16" ht="15" hidden="1" customHeight="1">
      <c r="A20611">
        <v>606795</v>
      </c>
      <c r="B20611" t="s">
        <v>40207</v>
      </c>
      <c r="C20611" t="s">
        <v>40208</v>
      </c>
      <c r="D20611" t="s">
        <v>1067</v>
      </c>
      <c r="E20611" t="s">
        <v>1067</v>
      </c>
      <c r="F20611" t="s">
        <v>1067</v>
      </c>
      <c r="I20611" t="s">
        <v>27</v>
      </c>
      <c r="L20611">
        <v>0</v>
      </c>
      <c r="N20611">
        <f t="shared" si="274"/>
        <v>606795</v>
      </c>
      <c r="O20611">
        <f>_xlfn.XLOOKUP(A20611,Planilha1!F:F,Planilha1!G:G,0)</f>
        <v>0</v>
      </c>
      <c r="P20611">
        <v>0</v>
      </c>
    </row>
    <row r="20612" spans="1:16" ht="15" hidden="1" customHeight="1">
      <c r="A20612">
        <v>606796</v>
      </c>
      <c r="B20612" t="s">
        <v>40209</v>
      </c>
      <c r="C20612" t="s">
        <v>40210</v>
      </c>
      <c r="D20612" t="s">
        <v>1067</v>
      </c>
      <c r="E20612" t="s">
        <v>1067</v>
      </c>
      <c r="F20612" t="s">
        <v>1067</v>
      </c>
      <c r="I20612" t="s">
        <v>27</v>
      </c>
      <c r="L20612">
        <v>0</v>
      </c>
      <c r="N20612">
        <f t="shared" si="274"/>
        <v>606796</v>
      </c>
      <c r="O20612">
        <f>_xlfn.XLOOKUP(A20612,Planilha1!F:F,Planilha1!G:G,0)</f>
        <v>0</v>
      </c>
      <c r="P20612">
        <v>0</v>
      </c>
    </row>
    <row r="20613" spans="1:16" ht="15" hidden="1" customHeight="1">
      <c r="A20613">
        <v>606797</v>
      </c>
      <c r="B20613" t="s">
        <v>40211</v>
      </c>
      <c r="C20613" t="s">
        <v>40212</v>
      </c>
      <c r="D20613" t="s">
        <v>1067</v>
      </c>
      <c r="E20613" t="s">
        <v>1067</v>
      </c>
      <c r="F20613" t="s">
        <v>1067</v>
      </c>
      <c r="I20613" t="s">
        <v>27</v>
      </c>
      <c r="L20613">
        <v>0</v>
      </c>
      <c r="N20613">
        <f t="shared" si="274"/>
        <v>606797</v>
      </c>
      <c r="O20613">
        <f>_xlfn.XLOOKUP(A20613,Planilha1!F:F,Planilha1!G:G,0)</f>
        <v>0</v>
      </c>
      <c r="P20613">
        <v>0</v>
      </c>
    </row>
    <row r="20614" spans="1:16" ht="15" hidden="1" customHeight="1">
      <c r="A20614">
        <v>606798</v>
      </c>
      <c r="B20614" t="s">
        <v>40213</v>
      </c>
      <c r="C20614" t="s">
        <v>40214</v>
      </c>
      <c r="D20614" t="s">
        <v>1067</v>
      </c>
      <c r="E20614" t="s">
        <v>1067</v>
      </c>
      <c r="F20614" t="s">
        <v>1067</v>
      </c>
      <c r="I20614" t="s">
        <v>27</v>
      </c>
      <c r="L20614">
        <v>0</v>
      </c>
      <c r="N20614">
        <f t="shared" si="274"/>
        <v>606798</v>
      </c>
      <c r="O20614">
        <f>_xlfn.XLOOKUP(A20614,Planilha1!F:F,Planilha1!G:G,0)</f>
        <v>0</v>
      </c>
      <c r="P20614">
        <v>0</v>
      </c>
    </row>
    <row r="20615" spans="1:16" ht="15" hidden="1" customHeight="1">
      <c r="A20615">
        <v>606799</v>
      </c>
      <c r="B20615" t="s">
        <v>40215</v>
      </c>
      <c r="C20615" t="s">
        <v>40216</v>
      </c>
      <c r="D20615" t="s">
        <v>1067</v>
      </c>
      <c r="E20615" t="s">
        <v>1067</v>
      </c>
      <c r="F20615" t="s">
        <v>1067</v>
      </c>
      <c r="I20615" t="s">
        <v>27</v>
      </c>
      <c r="L20615">
        <v>0</v>
      </c>
      <c r="N20615">
        <f t="shared" si="274"/>
        <v>606799</v>
      </c>
      <c r="O20615">
        <f>_xlfn.XLOOKUP(A20615,Planilha1!F:F,Planilha1!G:G,0)</f>
        <v>0</v>
      </c>
      <c r="P20615">
        <v>0</v>
      </c>
    </row>
    <row r="20616" spans="1:16" ht="15" hidden="1" customHeight="1">
      <c r="A20616">
        <v>606800</v>
      </c>
      <c r="B20616" t="s">
        <v>40217</v>
      </c>
      <c r="C20616" t="s">
        <v>40218</v>
      </c>
      <c r="D20616" t="s">
        <v>1067</v>
      </c>
      <c r="E20616" t="s">
        <v>1067</v>
      </c>
      <c r="F20616" t="s">
        <v>1067</v>
      </c>
      <c r="I20616" t="s">
        <v>27</v>
      </c>
      <c r="L20616">
        <v>0</v>
      </c>
      <c r="N20616">
        <f t="shared" si="274"/>
        <v>606800</v>
      </c>
      <c r="O20616">
        <f>_xlfn.XLOOKUP(A20616,Planilha1!F:F,Planilha1!G:G,0)</f>
        <v>0</v>
      </c>
      <c r="P20616">
        <v>0</v>
      </c>
    </row>
    <row r="20617" spans="1:16" ht="15" hidden="1" customHeight="1">
      <c r="A20617">
        <v>606801</v>
      </c>
      <c r="B20617" t="s">
        <v>40219</v>
      </c>
      <c r="C20617" t="s">
        <v>40220</v>
      </c>
      <c r="D20617" t="s">
        <v>1067</v>
      </c>
      <c r="E20617" t="s">
        <v>1067</v>
      </c>
      <c r="F20617" t="s">
        <v>1067</v>
      </c>
      <c r="I20617" t="s">
        <v>27</v>
      </c>
      <c r="L20617">
        <v>0</v>
      </c>
      <c r="N20617">
        <f t="shared" si="274"/>
        <v>606801</v>
      </c>
      <c r="O20617">
        <f>_xlfn.XLOOKUP(A20617,Planilha1!F:F,Planilha1!G:G,0)</f>
        <v>0</v>
      </c>
      <c r="P20617">
        <v>0</v>
      </c>
    </row>
    <row r="20618" spans="1:16" ht="15" hidden="1" customHeight="1">
      <c r="A20618">
        <v>606802</v>
      </c>
      <c r="B20618" t="s">
        <v>40221</v>
      </c>
      <c r="C20618" t="s">
        <v>40222</v>
      </c>
      <c r="D20618" t="s">
        <v>1067</v>
      </c>
      <c r="E20618" t="s">
        <v>1067</v>
      </c>
      <c r="F20618" t="s">
        <v>1067</v>
      </c>
      <c r="I20618" t="s">
        <v>27</v>
      </c>
      <c r="L20618">
        <v>0</v>
      </c>
      <c r="N20618">
        <f t="shared" si="274"/>
        <v>606802</v>
      </c>
      <c r="O20618">
        <f>_xlfn.XLOOKUP(A20618,Planilha1!F:F,Planilha1!G:G,0)</f>
        <v>0</v>
      </c>
      <c r="P20618">
        <v>0</v>
      </c>
    </row>
    <row r="20619" spans="1:16" ht="15" hidden="1" customHeight="1">
      <c r="A20619">
        <v>606803</v>
      </c>
      <c r="B20619" t="s">
        <v>40223</v>
      </c>
      <c r="C20619" t="s">
        <v>40224</v>
      </c>
      <c r="D20619" t="s">
        <v>1067</v>
      </c>
      <c r="E20619" t="s">
        <v>1067</v>
      </c>
      <c r="F20619" t="s">
        <v>1067</v>
      </c>
      <c r="I20619" t="s">
        <v>27</v>
      </c>
      <c r="L20619">
        <v>0</v>
      </c>
      <c r="N20619">
        <f t="shared" si="274"/>
        <v>606803</v>
      </c>
      <c r="O20619">
        <f>_xlfn.XLOOKUP(A20619,Planilha1!F:F,Planilha1!G:G,0)</f>
        <v>0</v>
      </c>
      <c r="P20619">
        <v>0</v>
      </c>
    </row>
    <row r="20620" spans="1:16" ht="15" hidden="1" customHeight="1">
      <c r="A20620">
        <v>606804</v>
      </c>
      <c r="B20620" t="s">
        <v>40225</v>
      </c>
      <c r="C20620" t="s">
        <v>40226</v>
      </c>
      <c r="D20620" t="s">
        <v>1067</v>
      </c>
      <c r="E20620" t="s">
        <v>1067</v>
      </c>
      <c r="F20620" t="s">
        <v>1067</v>
      </c>
      <c r="I20620" t="s">
        <v>27</v>
      </c>
      <c r="L20620">
        <v>0</v>
      </c>
      <c r="N20620">
        <f t="shared" si="274"/>
        <v>606804</v>
      </c>
      <c r="O20620">
        <f>_xlfn.XLOOKUP(A20620,Planilha1!F:F,Planilha1!G:G,0)</f>
        <v>0</v>
      </c>
      <c r="P20620">
        <v>0</v>
      </c>
    </row>
    <row r="20621" spans="1:16" ht="15" hidden="1" customHeight="1">
      <c r="A20621">
        <v>606805</v>
      </c>
      <c r="B20621" t="s">
        <v>40227</v>
      </c>
      <c r="C20621" t="s">
        <v>40228</v>
      </c>
      <c r="D20621" t="s">
        <v>1067</v>
      </c>
      <c r="E20621" t="s">
        <v>1067</v>
      </c>
      <c r="F20621" t="s">
        <v>1067</v>
      </c>
      <c r="I20621" t="s">
        <v>27</v>
      </c>
      <c r="L20621">
        <v>0</v>
      </c>
      <c r="N20621">
        <f t="shared" si="274"/>
        <v>606805</v>
      </c>
      <c r="O20621">
        <f>_xlfn.XLOOKUP(A20621,Planilha1!F:F,Planilha1!G:G,0)</f>
        <v>0</v>
      </c>
      <c r="P20621">
        <v>0</v>
      </c>
    </row>
    <row r="20622" spans="1:16" ht="15" hidden="1" customHeight="1">
      <c r="A20622">
        <v>606806</v>
      </c>
      <c r="B20622" t="s">
        <v>40229</v>
      </c>
      <c r="C20622" t="s">
        <v>40230</v>
      </c>
      <c r="D20622" t="s">
        <v>1067</v>
      </c>
      <c r="E20622" t="s">
        <v>1067</v>
      </c>
      <c r="F20622" t="s">
        <v>1067</v>
      </c>
      <c r="I20622" t="s">
        <v>27</v>
      </c>
      <c r="L20622">
        <v>0</v>
      </c>
      <c r="N20622">
        <f t="shared" si="274"/>
        <v>606806</v>
      </c>
      <c r="O20622">
        <f>_xlfn.XLOOKUP(A20622,Planilha1!F:F,Planilha1!G:G,0)</f>
        <v>0</v>
      </c>
      <c r="P20622">
        <v>0</v>
      </c>
    </row>
    <row r="20623" spans="1:16" ht="15" hidden="1" customHeight="1">
      <c r="A20623">
        <v>606807</v>
      </c>
      <c r="B20623" t="s">
        <v>40231</v>
      </c>
      <c r="C20623" t="s">
        <v>40232</v>
      </c>
      <c r="D20623" t="s">
        <v>1067</v>
      </c>
      <c r="E20623" t="s">
        <v>1067</v>
      </c>
      <c r="F20623" t="s">
        <v>1067</v>
      </c>
      <c r="I20623" t="s">
        <v>27</v>
      </c>
      <c r="L20623">
        <v>0</v>
      </c>
      <c r="N20623">
        <f t="shared" si="274"/>
        <v>606807</v>
      </c>
      <c r="O20623">
        <f>_xlfn.XLOOKUP(A20623,Planilha1!F:F,Planilha1!G:G,0)</f>
        <v>0</v>
      </c>
      <c r="P20623">
        <v>0</v>
      </c>
    </row>
    <row r="20624" spans="1:16" ht="15" hidden="1" customHeight="1">
      <c r="A20624">
        <v>606808</v>
      </c>
      <c r="B20624" t="s">
        <v>40233</v>
      </c>
      <c r="C20624" t="s">
        <v>40234</v>
      </c>
      <c r="D20624" t="s">
        <v>1067</v>
      </c>
      <c r="E20624" t="s">
        <v>1067</v>
      </c>
      <c r="F20624" t="s">
        <v>1067</v>
      </c>
      <c r="I20624" t="s">
        <v>27</v>
      </c>
      <c r="L20624">
        <v>0</v>
      </c>
      <c r="N20624">
        <f t="shared" si="274"/>
        <v>606808</v>
      </c>
      <c r="O20624">
        <f>_xlfn.XLOOKUP(A20624,Planilha1!F:F,Planilha1!G:G,0)</f>
        <v>0</v>
      </c>
      <c r="P20624">
        <v>0</v>
      </c>
    </row>
    <row r="20625" spans="1:16" ht="15" hidden="1" customHeight="1">
      <c r="A20625">
        <v>606809</v>
      </c>
      <c r="B20625" t="s">
        <v>40235</v>
      </c>
      <c r="C20625" t="s">
        <v>40236</v>
      </c>
      <c r="D20625" t="s">
        <v>1067</v>
      </c>
      <c r="E20625" t="s">
        <v>1067</v>
      </c>
      <c r="F20625" t="s">
        <v>1067</v>
      </c>
      <c r="I20625" t="s">
        <v>27</v>
      </c>
      <c r="L20625">
        <v>0</v>
      </c>
      <c r="N20625">
        <f t="shared" si="274"/>
        <v>606809</v>
      </c>
      <c r="O20625">
        <f>_xlfn.XLOOKUP(A20625,Planilha1!F:F,Planilha1!G:G,0)</f>
        <v>0</v>
      </c>
      <c r="P20625">
        <v>0</v>
      </c>
    </row>
    <row r="20626" spans="1:16" ht="15" hidden="1" customHeight="1">
      <c r="A20626">
        <v>606810</v>
      </c>
      <c r="B20626" t="s">
        <v>40237</v>
      </c>
      <c r="C20626" t="s">
        <v>40238</v>
      </c>
      <c r="D20626" t="s">
        <v>1067</v>
      </c>
      <c r="E20626" t="s">
        <v>1067</v>
      </c>
      <c r="F20626" t="s">
        <v>1067</v>
      </c>
      <c r="I20626" t="s">
        <v>27</v>
      </c>
      <c r="L20626">
        <v>0</v>
      </c>
      <c r="N20626">
        <f t="shared" ref="N20626:N20689" si="275">A20626</f>
        <v>606810</v>
      </c>
      <c r="O20626">
        <f>_xlfn.XLOOKUP(A20626,Planilha1!F:F,Planilha1!G:G,0)</f>
        <v>0</v>
      </c>
      <c r="P20626">
        <v>0</v>
      </c>
    </row>
    <row r="20627" spans="1:16" ht="15" hidden="1" customHeight="1">
      <c r="A20627">
        <v>606811</v>
      </c>
      <c r="B20627" t="s">
        <v>40239</v>
      </c>
      <c r="C20627" t="s">
        <v>40240</v>
      </c>
      <c r="D20627" t="s">
        <v>1067</v>
      </c>
      <c r="E20627" t="s">
        <v>1067</v>
      </c>
      <c r="F20627" t="s">
        <v>1067</v>
      </c>
      <c r="I20627" t="s">
        <v>27</v>
      </c>
      <c r="L20627">
        <v>0</v>
      </c>
      <c r="N20627">
        <f t="shared" si="275"/>
        <v>606811</v>
      </c>
      <c r="O20627">
        <f>_xlfn.XLOOKUP(A20627,Planilha1!F:F,Planilha1!G:G,0)</f>
        <v>0</v>
      </c>
      <c r="P20627">
        <v>0</v>
      </c>
    </row>
    <row r="20628" spans="1:16" ht="15" hidden="1" customHeight="1">
      <c r="A20628">
        <v>606812</v>
      </c>
      <c r="B20628" t="s">
        <v>40241</v>
      </c>
      <c r="C20628" t="s">
        <v>40242</v>
      </c>
      <c r="D20628" t="s">
        <v>1067</v>
      </c>
      <c r="E20628" t="s">
        <v>1067</v>
      </c>
      <c r="F20628" t="s">
        <v>1067</v>
      </c>
      <c r="I20628" t="s">
        <v>27</v>
      </c>
      <c r="L20628">
        <v>0</v>
      </c>
      <c r="N20628">
        <f t="shared" si="275"/>
        <v>606812</v>
      </c>
      <c r="O20628">
        <f>_xlfn.XLOOKUP(A20628,Planilha1!F:F,Planilha1!G:G,0)</f>
        <v>0</v>
      </c>
      <c r="P20628">
        <v>0</v>
      </c>
    </row>
    <row r="20629" spans="1:16" ht="15" hidden="1" customHeight="1">
      <c r="A20629">
        <v>606813</v>
      </c>
      <c r="B20629" t="s">
        <v>40243</v>
      </c>
      <c r="C20629" t="s">
        <v>40244</v>
      </c>
      <c r="D20629" t="s">
        <v>1067</v>
      </c>
      <c r="E20629" t="s">
        <v>1067</v>
      </c>
      <c r="F20629" t="s">
        <v>1067</v>
      </c>
      <c r="I20629" t="s">
        <v>27</v>
      </c>
      <c r="L20629">
        <v>0</v>
      </c>
      <c r="N20629">
        <f t="shared" si="275"/>
        <v>606813</v>
      </c>
      <c r="O20629">
        <f>_xlfn.XLOOKUP(A20629,Planilha1!F:F,Planilha1!G:G,0)</f>
        <v>0</v>
      </c>
      <c r="P20629">
        <v>0</v>
      </c>
    </row>
    <row r="20630" spans="1:16" ht="15" hidden="1" customHeight="1">
      <c r="A20630">
        <v>606814</v>
      </c>
      <c r="B20630" t="s">
        <v>40245</v>
      </c>
      <c r="C20630" t="s">
        <v>40246</v>
      </c>
      <c r="D20630" t="s">
        <v>1067</v>
      </c>
      <c r="E20630" t="s">
        <v>1067</v>
      </c>
      <c r="F20630" t="s">
        <v>1067</v>
      </c>
      <c r="I20630" t="s">
        <v>27</v>
      </c>
      <c r="L20630">
        <v>0</v>
      </c>
      <c r="N20630">
        <f t="shared" si="275"/>
        <v>606814</v>
      </c>
      <c r="O20630">
        <f>_xlfn.XLOOKUP(A20630,Planilha1!F:F,Planilha1!G:G,0)</f>
        <v>0</v>
      </c>
      <c r="P20630">
        <v>0</v>
      </c>
    </row>
    <row r="20631" spans="1:16" ht="15" hidden="1" customHeight="1">
      <c r="A20631">
        <v>606815</v>
      </c>
      <c r="B20631" t="s">
        <v>40247</v>
      </c>
      <c r="C20631" t="s">
        <v>40248</v>
      </c>
      <c r="D20631" t="s">
        <v>1067</v>
      </c>
      <c r="E20631" t="s">
        <v>1067</v>
      </c>
      <c r="F20631" t="s">
        <v>1067</v>
      </c>
      <c r="I20631" t="s">
        <v>27</v>
      </c>
      <c r="L20631">
        <v>0</v>
      </c>
      <c r="N20631">
        <f t="shared" si="275"/>
        <v>606815</v>
      </c>
      <c r="O20631">
        <f>_xlfn.XLOOKUP(A20631,Planilha1!F:F,Planilha1!G:G,0)</f>
        <v>0</v>
      </c>
      <c r="P20631">
        <v>0</v>
      </c>
    </row>
    <row r="20632" spans="1:16" ht="15" hidden="1" customHeight="1">
      <c r="A20632">
        <v>606816</v>
      </c>
      <c r="B20632" t="s">
        <v>40249</v>
      </c>
      <c r="C20632" t="s">
        <v>40250</v>
      </c>
      <c r="D20632" t="s">
        <v>1067</v>
      </c>
      <c r="E20632" t="s">
        <v>1067</v>
      </c>
      <c r="F20632" t="s">
        <v>1067</v>
      </c>
      <c r="I20632" t="s">
        <v>27</v>
      </c>
      <c r="L20632">
        <v>0</v>
      </c>
      <c r="N20632">
        <f t="shared" si="275"/>
        <v>606816</v>
      </c>
      <c r="O20632">
        <f>_xlfn.XLOOKUP(A20632,Planilha1!F:F,Planilha1!G:G,0)</f>
        <v>0</v>
      </c>
      <c r="P20632">
        <v>0</v>
      </c>
    </row>
    <row r="20633" spans="1:16" ht="15" hidden="1" customHeight="1">
      <c r="A20633">
        <v>606817</v>
      </c>
      <c r="B20633" t="s">
        <v>40251</v>
      </c>
      <c r="C20633" t="s">
        <v>40252</v>
      </c>
      <c r="D20633" t="s">
        <v>1067</v>
      </c>
      <c r="E20633" t="s">
        <v>1067</v>
      </c>
      <c r="F20633" t="s">
        <v>1067</v>
      </c>
      <c r="I20633" t="s">
        <v>27</v>
      </c>
      <c r="L20633">
        <v>0</v>
      </c>
      <c r="N20633">
        <f t="shared" si="275"/>
        <v>606817</v>
      </c>
      <c r="O20633">
        <f>_xlfn.XLOOKUP(A20633,Planilha1!F:F,Planilha1!G:G,0)</f>
        <v>0</v>
      </c>
      <c r="P20633">
        <v>0</v>
      </c>
    </row>
    <row r="20634" spans="1:16" ht="15" hidden="1" customHeight="1">
      <c r="A20634">
        <v>606818</v>
      </c>
      <c r="B20634" t="s">
        <v>40253</v>
      </c>
      <c r="C20634" t="s">
        <v>40254</v>
      </c>
      <c r="D20634" t="s">
        <v>1067</v>
      </c>
      <c r="E20634" t="s">
        <v>1067</v>
      </c>
      <c r="F20634" t="s">
        <v>1067</v>
      </c>
      <c r="I20634" t="s">
        <v>27</v>
      </c>
      <c r="L20634">
        <v>0</v>
      </c>
      <c r="N20634">
        <f t="shared" si="275"/>
        <v>606818</v>
      </c>
      <c r="O20634">
        <f>_xlfn.XLOOKUP(A20634,Planilha1!F:F,Planilha1!G:G,0)</f>
        <v>0</v>
      </c>
      <c r="P20634">
        <v>0</v>
      </c>
    </row>
    <row r="20635" spans="1:16" ht="15" hidden="1" customHeight="1">
      <c r="A20635">
        <v>606819</v>
      </c>
      <c r="B20635" t="s">
        <v>40255</v>
      </c>
      <c r="C20635" t="s">
        <v>40256</v>
      </c>
      <c r="D20635" t="s">
        <v>1067</v>
      </c>
      <c r="E20635" t="s">
        <v>1067</v>
      </c>
      <c r="F20635" t="s">
        <v>1067</v>
      </c>
      <c r="I20635" t="s">
        <v>27</v>
      </c>
      <c r="L20635">
        <v>0</v>
      </c>
      <c r="N20635">
        <f t="shared" si="275"/>
        <v>606819</v>
      </c>
      <c r="O20635">
        <f>_xlfn.XLOOKUP(A20635,Planilha1!F:F,Planilha1!G:G,0)</f>
        <v>0</v>
      </c>
      <c r="P20635">
        <v>0</v>
      </c>
    </row>
    <row r="20636" spans="1:16" ht="15" hidden="1" customHeight="1">
      <c r="A20636">
        <v>606820</v>
      </c>
      <c r="B20636" t="s">
        <v>40257</v>
      </c>
      <c r="C20636" t="s">
        <v>40258</v>
      </c>
      <c r="D20636" t="s">
        <v>1067</v>
      </c>
      <c r="E20636" t="s">
        <v>1067</v>
      </c>
      <c r="F20636" t="s">
        <v>1067</v>
      </c>
      <c r="I20636" t="s">
        <v>27</v>
      </c>
      <c r="L20636">
        <v>0</v>
      </c>
      <c r="N20636">
        <f t="shared" si="275"/>
        <v>606820</v>
      </c>
      <c r="O20636">
        <f>_xlfn.XLOOKUP(A20636,Planilha1!F:F,Planilha1!G:G,0)</f>
        <v>0</v>
      </c>
      <c r="P20636">
        <v>0</v>
      </c>
    </row>
    <row r="20637" spans="1:16" ht="15" hidden="1" customHeight="1">
      <c r="A20637">
        <v>606821</v>
      </c>
      <c r="B20637" t="s">
        <v>40259</v>
      </c>
      <c r="C20637" t="s">
        <v>40260</v>
      </c>
      <c r="D20637" t="s">
        <v>1067</v>
      </c>
      <c r="E20637" t="s">
        <v>1067</v>
      </c>
      <c r="F20637" t="s">
        <v>1067</v>
      </c>
      <c r="I20637" t="s">
        <v>27</v>
      </c>
      <c r="L20637">
        <v>0</v>
      </c>
      <c r="N20637">
        <f t="shared" si="275"/>
        <v>606821</v>
      </c>
      <c r="O20637">
        <f>_xlfn.XLOOKUP(A20637,Planilha1!F:F,Planilha1!G:G,0)</f>
        <v>0</v>
      </c>
      <c r="P20637">
        <v>0</v>
      </c>
    </row>
    <row r="20638" spans="1:16" ht="15" hidden="1" customHeight="1">
      <c r="A20638">
        <v>606822</v>
      </c>
      <c r="B20638" t="s">
        <v>40261</v>
      </c>
      <c r="C20638" t="s">
        <v>40262</v>
      </c>
      <c r="D20638" t="s">
        <v>1067</v>
      </c>
      <c r="E20638" t="s">
        <v>1067</v>
      </c>
      <c r="F20638" t="s">
        <v>1067</v>
      </c>
      <c r="I20638" t="s">
        <v>27</v>
      </c>
      <c r="L20638">
        <v>0</v>
      </c>
      <c r="N20638">
        <f t="shared" si="275"/>
        <v>606822</v>
      </c>
      <c r="O20638">
        <f>_xlfn.XLOOKUP(A20638,Planilha1!F:F,Planilha1!G:G,0)</f>
        <v>0</v>
      </c>
      <c r="P20638">
        <v>0</v>
      </c>
    </row>
    <row r="20639" spans="1:16" ht="15" hidden="1" customHeight="1">
      <c r="A20639">
        <v>606823</v>
      </c>
      <c r="B20639" t="s">
        <v>40263</v>
      </c>
      <c r="C20639" t="s">
        <v>40264</v>
      </c>
      <c r="D20639" t="s">
        <v>1067</v>
      </c>
      <c r="E20639" t="s">
        <v>1067</v>
      </c>
      <c r="F20639" t="s">
        <v>1067</v>
      </c>
      <c r="I20639" t="s">
        <v>27</v>
      </c>
      <c r="L20639">
        <v>0</v>
      </c>
      <c r="N20639">
        <f t="shared" si="275"/>
        <v>606823</v>
      </c>
      <c r="O20639">
        <f>_xlfn.XLOOKUP(A20639,Planilha1!F:F,Planilha1!G:G,0)</f>
        <v>0</v>
      </c>
      <c r="P20639">
        <v>0</v>
      </c>
    </row>
    <row r="20640" spans="1:16" ht="15" hidden="1" customHeight="1">
      <c r="A20640">
        <v>606824</v>
      </c>
      <c r="B20640" t="s">
        <v>40265</v>
      </c>
      <c r="C20640" t="s">
        <v>40266</v>
      </c>
      <c r="D20640" t="s">
        <v>1067</v>
      </c>
      <c r="E20640" t="s">
        <v>1067</v>
      </c>
      <c r="F20640" t="s">
        <v>1067</v>
      </c>
      <c r="I20640" t="s">
        <v>27</v>
      </c>
      <c r="L20640">
        <v>0</v>
      </c>
      <c r="N20640">
        <f t="shared" si="275"/>
        <v>606824</v>
      </c>
      <c r="O20640">
        <f>_xlfn.XLOOKUP(A20640,Planilha1!F:F,Planilha1!G:G,0)</f>
        <v>0</v>
      </c>
      <c r="P20640">
        <v>0</v>
      </c>
    </row>
    <row r="20641" spans="1:16" ht="15" hidden="1" customHeight="1">
      <c r="A20641">
        <v>606825</v>
      </c>
      <c r="B20641" t="s">
        <v>40267</v>
      </c>
      <c r="C20641" t="s">
        <v>40268</v>
      </c>
      <c r="D20641" t="s">
        <v>1067</v>
      </c>
      <c r="E20641" t="s">
        <v>1067</v>
      </c>
      <c r="F20641" t="s">
        <v>1067</v>
      </c>
      <c r="I20641" t="s">
        <v>27</v>
      </c>
      <c r="L20641">
        <v>0</v>
      </c>
      <c r="N20641">
        <f t="shared" si="275"/>
        <v>606825</v>
      </c>
      <c r="O20641">
        <f>_xlfn.XLOOKUP(A20641,Planilha1!F:F,Planilha1!G:G,0)</f>
        <v>0</v>
      </c>
      <c r="P20641">
        <v>0</v>
      </c>
    </row>
    <row r="20642" spans="1:16" ht="15" hidden="1" customHeight="1">
      <c r="A20642">
        <v>606826</v>
      </c>
      <c r="B20642" t="s">
        <v>40269</v>
      </c>
      <c r="C20642" t="s">
        <v>40270</v>
      </c>
      <c r="D20642" t="s">
        <v>1067</v>
      </c>
      <c r="E20642" t="s">
        <v>1067</v>
      </c>
      <c r="F20642" t="s">
        <v>1067</v>
      </c>
      <c r="I20642" t="s">
        <v>27</v>
      </c>
      <c r="L20642">
        <v>0</v>
      </c>
      <c r="N20642">
        <f t="shared" si="275"/>
        <v>606826</v>
      </c>
      <c r="O20642">
        <f>_xlfn.XLOOKUP(A20642,Planilha1!F:F,Planilha1!G:G,0)</f>
        <v>0</v>
      </c>
      <c r="P20642">
        <v>0</v>
      </c>
    </row>
    <row r="20643" spans="1:16" ht="15" hidden="1" customHeight="1">
      <c r="A20643">
        <v>606827</v>
      </c>
      <c r="B20643" t="s">
        <v>40271</v>
      </c>
      <c r="C20643" t="s">
        <v>40272</v>
      </c>
      <c r="D20643" t="s">
        <v>1067</v>
      </c>
      <c r="E20643" t="s">
        <v>1067</v>
      </c>
      <c r="F20643" t="s">
        <v>1067</v>
      </c>
      <c r="I20643" t="s">
        <v>27</v>
      </c>
      <c r="L20643">
        <v>0</v>
      </c>
      <c r="N20643">
        <f t="shared" si="275"/>
        <v>606827</v>
      </c>
      <c r="O20643">
        <f>_xlfn.XLOOKUP(A20643,Planilha1!F:F,Planilha1!G:G,0)</f>
        <v>0</v>
      </c>
      <c r="P20643">
        <v>0</v>
      </c>
    </row>
    <row r="20644" spans="1:16" ht="15" hidden="1" customHeight="1">
      <c r="A20644">
        <v>606828</v>
      </c>
      <c r="B20644" t="s">
        <v>40273</v>
      </c>
      <c r="C20644" t="s">
        <v>40274</v>
      </c>
      <c r="D20644" t="s">
        <v>1067</v>
      </c>
      <c r="E20644" t="s">
        <v>1067</v>
      </c>
      <c r="F20644" t="s">
        <v>1067</v>
      </c>
      <c r="I20644" t="s">
        <v>27</v>
      </c>
      <c r="L20644">
        <v>0</v>
      </c>
      <c r="N20644">
        <f t="shared" si="275"/>
        <v>606828</v>
      </c>
      <c r="O20644">
        <f>_xlfn.XLOOKUP(A20644,Planilha1!F:F,Planilha1!G:G,0)</f>
        <v>0</v>
      </c>
      <c r="P20644">
        <v>0</v>
      </c>
    </row>
    <row r="20645" spans="1:16" ht="15" hidden="1" customHeight="1">
      <c r="A20645">
        <v>606829</v>
      </c>
      <c r="B20645" t="s">
        <v>40275</v>
      </c>
      <c r="C20645" t="s">
        <v>40276</v>
      </c>
      <c r="D20645" t="s">
        <v>1067</v>
      </c>
      <c r="E20645" t="s">
        <v>1067</v>
      </c>
      <c r="F20645" t="s">
        <v>1067</v>
      </c>
      <c r="I20645" t="s">
        <v>27</v>
      </c>
      <c r="L20645">
        <v>0</v>
      </c>
      <c r="N20645">
        <f t="shared" si="275"/>
        <v>606829</v>
      </c>
      <c r="O20645">
        <f>_xlfn.XLOOKUP(A20645,Planilha1!F:F,Planilha1!G:G,0)</f>
        <v>0</v>
      </c>
      <c r="P20645">
        <v>0</v>
      </c>
    </row>
    <row r="20646" spans="1:16" ht="15" hidden="1" customHeight="1">
      <c r="A20646">
        <v>606830</v>
      </c>
      <c r="B20646" t="s">
        <v>40277</v>
      </c>
      <c r="C20646" t="s">
        <v>40278</v>
      </c>
      <c r="D20646" t="s">
        <v>1067</v>
      </c>
      <c r="E20646" t="s">
        <v>1067</v>
      </c>
      <c r="F20646" t="s">
        <v>1067</v>
      </c>
      <c r="I20646" t="s">
        <v>27</v>
      </c>
      <c r="L20646">
        <v>0</v>
      </c>
      <c r="N20646">
        <f t="shared" si="275"/>
        <v>606830</v>
      </c>
      <c r="O20646">
        <f>_xlfn.XLOOKUP(A20646,Planilha1!F:F,Planilha1!G:G,0)</f>
        <v>0</v>
      </c>
      <c r="P20646">
        <v>0</v>
      </c>
    </row>
    <row r="20647" spans="1:16" ht="15" hidden="1" customHeight="1">
      <c r="A20647">
        <v>606831</v>
      </c>
      <c r="B20647" t="s">
        <v>40279</v>
      </c>
      <c r="C20647" t="s">
        <v>40280</v>
      </c>
      <c r="D20647" t="s">
        <v>1067</v>
      </c>
      <c r="E20647" t="s">
        <v>1067</v>
      </c>
      <c r="F20647" t="s">
        <v>1067</v>
      </c>
      <c r="I20647" t="s">
        <v>27</v>
      </c>
      <c r="L20647">
        <v>0</v>
      </c>
      <c r="N20647">
        <f t="shared" si="275"/>
        <v>606831</v>
      </c>
      <c r="O20647">
        <f>_xlfn.XLOOKUP(A20647,Planilha1!F:F,Planilha1!G:G,0)</f>
        <v>0</v>
      </c>
      <c r="P20647">
        <v>0</v>
      </c>
    </row>
    <row r="20648" spans="1:16" ht="15" hidden="1" customHeight="1">
      <c r="A20648">
        <v>606832</v>
      </c>
      <c r="B20648" t="s">
        <v>40281</v>
      </c>
      <c r="C20648" t="s">
        <v>40282</v>
      </c>
      <c r="D20648" t="s">
        <v>1067</v>
      </c>
      <c r="E20648" t="s">
        <v>1067</v>
      </c>
      <c r="F20648" t="s">
        <v>1067</v>
      </c>
      <c r="I20648" t="s">
        <v>27</v>
      </c>
      <c r="L20648">
        <v>0</v>
      </c>
      <c r="N20648">
        <f t="shared" si="275"/>
        <v>606832</v>
      </c>
      <c r="O20648">
        <f>_xlfn.XLOOKUP(A20648,Planilha1!F:F,Planilha1!G:G,0)</f>
        <v>0</v>
      </c>
      <c r="P20648">
        <v>0</v>
      </c>
    </row>
    <row r="20649" spans="1:16" ht="15" hidden="1" customHeight="1">
      <c r="A20649">
        <v>606833</v>
      </c>
      <c r="B20649" t="s">
        <v>40283</v>
      </c>
      <c r="C20649" t="s">
        <v>40284</v>
      </c>
      <c r="D20649" t="s">
        <v>1067</v>
      </c>
      <c r="E20649" t="s">
        <v>1067</v>
      </c>
      <c r="F20649" t="s">
        <v>1067</v>
      </c>
      <c r="I20649" t="s">
        <v>27</v>
      </c>
      <c r="L20649">
        <v>0</v>
      </c>
      <c r="N20649">
        <f t="shared" si="275"/>
        <v>606833</v>
      </c>
      <c r="O20649">
        <f>_xlfn.XLOOKUP(A20649,Planilha1!F:F,Planilha1!G:G,0)</f>
        <v>0</v>
      </c>
      <c r="P20649">
        <v>0</v>
      </c>
    </row>
    <row r="20650" spans="1:16" ht="15" hidden="1" customHeight="1">
      <c r="A20650">
        <v>606834</v>
      </c>
      <c r="B20650" t="s">
        <v>40285</v>
      </c>
      <c r="C20650" t="s">
        <v>40286</v>
      </c>
      <c r="D20650" t="s">
        <v>1067</v>
      </c>
      <c r="E20650" t="s">
        <v>1067</v>
      </c>
      <c r="F20650" t="s">
        <v>1067</v>
      </c>
      <c r="I20650" t="s">
        <v>27</v>
      </c>
      <c r="L20650">
        <v>0</v>
      </c>
      <c r="N20650">
        <f t="shared" si="275"/>
        <v>606834</v>
      </c>
      <c r="O20650">
        <f>_xlfn.XLOOKUP(A20650,Planilha1!F:F,Planilha1!G:G,0)</f>
        <v>0</v>
      </c>
      <c r="P20650">
        <v>0</v>
      </c>
    </row>
    <row r="20651" spans="1:16" ht="15" hidden="1" customHeight="1">
      <c r="A20651">
        <v>606835</v>
      </c>
      <c r="B20651" t="s">
        <v>40287</v>
      </c>
      <c r="C20651" t="s">
        <v>40288</v>
      </c>
      <c r="D20651" t="s">
        <v>1067</v>
      </c>
      <c r="E20651" t="s">
        <v>1067</v>
      </c>
      <c r="F20651" t="s">
        <v>1067</v>
      </c>
      <c r="I20651" t="s">
        <v>27</v>
      </c>
      <c r="L20651">
        <v>0</v>
      </c>
      <c r="N20651">
        <f t="shared" si="275"/>
        <v>606835</v>
      </c>
      <c r="O20651">
        <f>_xlfn.XLOOKUP(A20651,Planilha1!F:F,Planilha1!G:G,0)</f>
        <v>0</v>
      </c>
      <c r="P20651">
        <v>0</v>
      </c>
    </row>
    <row r="20652" spans="1:16" ht="15" hidden="1" customHeight="1">
      <c r="A20652">
        <v>606836</v>
      </c>
      <c r="B20652" t="s">
        <v>40289</v>
      </c>
      <c r="C20652" t="s">
        <v>40290</v>
      </c>
      <c r="D20652" t="s">
        <v>1067</v>
      </c>
      <c r="E20652" t="s">
        <v>1067</v>
      </c>
      <c r="F20652" t="s">
        <v>1067</v>
      </c>
      <c r="I20652" t="s">
        <v>27</v>
      </c>
      <c r="L20652">
        <v>0</v>
      </c>
      <c r="N20652">
        <f t="shared" si="275"/>
        <v>606836</v>
      </c>
      <c r="O20652">
        <f>_xlfn.XLOOKUP(A20652,Planilha1!F:F,Planilha1!G:G,0)</f>
        <v>0</v>
      </c>
      <c r="P20652">
        <v>0</v>
      </c>
    </row>
    <row r="20653" spans="1:16" ht="15" hidden="1" customHeight="1">
      <c r="A20653">
        <v>606837</v>
      </c>
      <c r="B20653" t="s">
        <v>40291</v>
      </c>
      <c r="C20653" t="s">
        <v>40292</v>
      </c>
      <c r="D20653" t="s">
        <v>1067</v>
      </c>
      <c r="E20653" t="s">
        <v>1067</v>
      </c>
      <c r="F20653" t="s">
        <v>1067</v>
      </c>
      <c r="I20653" t="s">
        <v>27</v>
      </c>
      <c r="L20653">
        <v>0</v>
      </c>
      <c r="N20653">
        <f t="shared" si="275"/>
        <v>606837</v>
      </c>
      <c r="O20653">
        <f>_xlfn.XLOOKUP(A20653,Planilha1!F:F,Planilha1!G:G,0)</f>
        <v>0</v>
      </c>
      <c r="P20653">
        <v>0</v>
      </c>
    </row>
    <row r="20654" spans="1:16" ht="15" hidden="1" customHeight="1">
      <c r="A20654">
        <v>606838</v>
      </c>
      <c r="B20654" t="s">
        <v>40293</v>
      </c>
      <c r="C20654" t="s">
        <v>40294</v>
      </c>
      <c r="D20654" t="s">
        <v>1067</v>
      </c>
      <c r="E20654" t="s">
        <v>1067</v>
      </c>
      <c r="F20654" t="s">
        <v>1067</v>
      </c>
      <c r="I20654" t="s">
        <v>27</v>
      </c>
      <c r="L20654">
        <v>0</v>
      </c>
      <c r="N20654">
        <f t="shared" si="275"/>
        <v>606838</v>
      </c>
      <c r="O20654">
        <f>_xlfn.XLOOKUP(A20654,Planilha1!F:F,Planilha1!G:G,0)</f>
        <v>0</v>
      </c>
      <c r="P20654">
        <v>0</v>
      </c>
    </row>
    <row r="20655" spans="1:16" ht="15" hidden="1" customHeight="1">
      <c r="A20655">
        <v>606839</v>
      </c>
      <c r="B20655" t="s">
        <v>40295</v>
      </c>
      <c r="C20655" t="s">
        <v>40296</v>
      </c>
      <c r="D20655" t="s">
        <v>1067</v>
      </c>
      <c r="E20655" t="s">
        <v>1067</v>
      </c>
      <c r="F20655" t="s">
        <v>1067</v>
      </c>
      <c r="I20655" t="s">
        <v>27</v>
      </c>
      <c r="L20655">
        <v>0</v>
      </c>
      <c r="N20655">
        <f t="shared" si="275"/>
        <v>606839</v>
      </c>
      <c r="O20655">
        <f>_xlfn.XLOOKUP(A20655,Planilha1!F:F,Planilha1!G:G,0)</f>
        <v>0</v>
      </c>
      <c r="P20655">
        <v>0</v>
      </c>
    </row>
    <row r="20656" spans="1:16" ht="15" hidden="1" customHeight="1">
      <c r="A20656">
        <v>606840</v>
      </c>
      <c r="B20656" t="s">
        <v>40297</v>
      </c>
      <c r="C20656" t="s">
        <v>40298</v>
      </c>
      <c r="D20656" t="s">
        <v>1067</v>
      </c>
      <c r="E20656" t="s">
        <v>1067</v>
      </c>
      <c r="F20656" t="s">
        <v>1067</v>
      </c>
      <c r="I20656" t="s">
        <v>27</v>
      </c>
      <c r="L20656">
        <v>0</v>
      </c>
      <c r="N20656">
        <f t="shared" si="275"/>
        <v>606840</v>
      </c>
      <c r="O20656">
        <f>_xlfn.XLOOKUP(A20656,Planilha1!F:F,Planilha1!G:G,0)</f>
        <v>0</v>
      </c>
      <c r="P20656">
        <v>0</v>
      </c>
    </row>
    <row r="20657" spans="1:16" ht="15" hidden="1" customHeight="1">
      <c r="A20657">
        <v>606841</v>
      </c>
      <c r="B20657" t="s">
        <v>40299</v>
      </c>
      <c r="C20657" t="s">
        <v>40300</v>
      </c>
      <c r="D20657" t="s">
        <v>1067</v>
      </c>
      <c r="E20657" t="s">
        <v>1067</v>
      </c>
      <c r="F20657" t="s">
        <v>1067</v>
      </c>
      <c r="I20657" t="s">
        <v>27</v>
      </c>
      <c r="L20657">
        <v>0</v>
      </c>
      <c r="N20657">
        <f t="shared" si="275"/>
        <v>606841</v>
      </c>
      <c r="O20657">
        <f>_xlfn.XLOOKUP(A20657,Planilha1!F:F,Planilha1!G:G,0)</f>
        <v>0</v>
      </c>
      <c r="P20657">
        <v>0</v>
      </c>
    </row>
    <row r="20658" spans="1:16" ht="15" hidden="1" customHeight="1">
      <c r="A20658">
        <v>606842</v>
      </c>
      <c r="B20658" t="s">
        <v>40301</v>
      </c>
      <c r="C20658" t="s">
        <v>40302</v>
      </c>
      <c r="D20658" t="s">
        <v>1067</v>
      </c>
      <c r="E20658" t="s">
        <v>1067</v>
      </c>
      <c r="F20658" t="s">
        <v>1067</v>
      </c>
      <c r="I20658" t="s">
        <v>27</v>
      </c>
      <c r="L20658">
        <v>0</v>
      </c>
      <c r="N20658">
        <f t="shared" si="275"/>
        <v>606842</v>
      </c>
      <c r="O20658">
        <f>_xlfn.XLOOKUP(A20658,Planilha1!F:F,Planilha1!G:G,0)</f>
        <v>0</v>
      </c>
      <c r="P20658">
        <v>0</v>
      </c>
    </row>
    <row r="20659" spans="1:16" ht="15" hidden="1" customHeight="1">
      <c r="A20659">
        <v>606843</v>
      </c>
      <c r="B20659" t="s">
        <v>40303</v>
      </c>
      <c r="C20659" t="s">
        <v>40304</v>
      </c>
      <c r="D20659" t="s">
        <v>1067</v>
      </c>
      <c r="E20659" t="s">
        <v>1067</v>
      </c>
      <c r="F20659" t="s">
        <v>1067</v>
      </c>
      <c r="I20659" t="s">
        <v>27</v>
      </c>
      <c r="L20659">
        <v>0</v>
      </c>
      <c r="N20659">
        <f t="shared" si="275"/>
        <v>606843</v>
      </c>
      <c r="O20659">
        <f>_xlfn.XLOOKUP(A20659,Planilha1!F:F,Planilha1!G:G,0)</f>
        <v>0</v>
      </c>
      <c r="P20659">
        <v>0</v>
      </c>
    </row>
    <row r="20660" spans="1:16" ht="15" hidden="1" customHeight="1">
      <c r="A20660">
        <v>606844</v>
      </c>
      <c r="B20660" t="s">
        <v>40305</v>
      </c>
      <c r="C20660" t="s">
        <v>40306</v>
      </c>
      <c r="D20660" t="s">
        <v>1067</v>
      </c>
      <c r="E20660" t="s">
        <v>1067</v>
      </c>
      <c r="F20660" t="s">
        <v>1067</v>
      </c>
      <c r="I20660" t="s">
        <v>27</v>
      </c>
      <c r="L20660">
        <v>0</v>
      </c>
      <c r="N20660">
        <f t="shared" si="275"/>
        <v>606844</v>
      </c>
      <c r="O20660">
        <f>_xlfn.XLOOKUP(A20660,Planilha1!F:F,Planilha1!G:G,0)</f>
        <v>0</v>
      </c>
      <c r="P20660">
        <v>0</v>
      </c>
    </row>
    <row r="20661" spans="1:16" ht="15" hidden="1" customHeight="1">
      <c r="A20661">
        <v>606845</v>
      </c>
      <c r="B20661" t="s">
        <v>40307</v>
      </c>
      <c r="C20661" t="s">
        <v>40308</v>
      </c>
      <c r="D20661" t="s">
        <v>1067</v>
      </c>
      <c r="E20661" t="s">
        <v>1067</v>
      </c>
      <c r="F20661" t="s">
        <v>1067</v>
      </c>
      <c r="I20661" t="s">
        <v>27</v>
      </c>
      <c r="L20661">
        <v>0</v>
      </c>
      <c r="N20661">
        <f t="shared" si="275"/>
        <v>606845</v>
      </c>
      <c r="O20661">
        <f>_xlfn.XLOOKUP(A20661,Planilha1!F:F,Planilha1!G:G,0)</f>
        <v>0</v>
      </c>
      <c r="P20661">
        <v>0</v>
      </c>
    </row>
    <row r="20662" spans="1:16" ht="15" hidden="1" customHeight="1">
      <c r="A20662">
        <v>606846</v>
      </c>
      <c r="B20662" t="s">
        <v>40309</v>
      </c>
      <c r="C20662" t="s">
        <v>40310</v>
      </c>
      <c r="D20662" t="s">
        <v>1067</v>
      </c>
      <c r="E20662" t="s">
        <v>1067</v>
      </c>
      <c r="F20662" t="s">
        <v>1067</v>
      </c>
      <c r="I20662" t="s">
        <v>27</v>
      </c>
      <c r="L20662">
        <v>0</v>
      </c>
      <c r="N20662">
        <f t="shared" si="275"/>
        <v>606846</v>
      </c>
      <c r="O20662">
        <f>_xlfn.XLOOKUP(A20662,Planilha1!F:F,Planilha1!G:G,0)</f>
        <v>0</v>
      </c>
      <c r="P20662">
        <v>0</v>
      </c>
    </row>
    <row r="20663" spans="1:16" ht="15" hidden="1" customHeight="1">
      <c r="A20663">
        <v>606847</v>
      </c>
      <c r="B20663" t="s">
        <v>40311</v>
      </c>
      <c r="C20663" t="s">
        <v>40312</v>
      </c>
      <c r="D20663" t="s">
        <v>1067</v>
      </c>
      <c r="E20663" t="s">
        <v>1067</v>
      </c>
      <c r="F20663" t="s">
        <v>1067</v>
      </c>
      <c r="I20663" t="s">
        <v>27</v>
      </c>
      <c r="L20663">
        <v>0</v>
      </c>
      <c r="N20663">
        <f t="shared" si="275"/>
        <v>606847</v>
      </c>
      <c r="O20663">
        <f>_xlfn.XLOOKUP(A20663,Planilha1!F:F,Planilha1!G:G,0)</f>
        <v>0</v>
      </c>
      <c r="P20663">
        <v>0</v>
      </c>
    </row>
    <row r="20664" spans="1:16" ht="15" hidden="1" customHeight="1">
      <c r="A20664">
        <v>606848</v>
      </c>
      <c r="B20664" t="s">
        <v>40313</v>
      </c>
      <c r="C20664" t="s">
        <v>40314</v>
      </c>
      <c r="D20664" t="s">
        <v>1067</v>
      </c>
      <c r="E20664" t="s">
        <v>1067</v>
      </c>
      <c r="F20664" t="s">
        <v>1067</v>
      </c>
      <c r="I20664" t="s">
        <v>27</v>
      </c>
      <c r="L20664">
        <v>0</v>
      </c>
      <c r="N20664">
        <f t="shared" si="275"/>
        <v>606848</v>
      </c>
      <c r="O20664">
        <f>_xlfn.XLOOKUP(A20664,Planilha1!F:F,Planilha1!G:G,0)</f>
        <v>0</v>
      </c>
      <c r="P20664">
        <v>0</v>
      </c>
    </row>
    <row r="20665" spans="1:16" ht="15" hidden="1" customHeight="1">
      <c r="A20665">
        <v>606849</v>
      </c>
      <c r="B20665" t="s">
        <v>40315</v>
      </c>
      <c r="C20665" t="s">
        <v>40316</v>
      </c>
      <c r="D20665" t="s">
        <v>1067</v>
      </c>
      <c r="E20665" t="s">
        <v>1067</v>
      </c>
      <c r="F20665" t="s">
        <v>1067</v>
      </c>
      <c r="I20665" t="s">
        <v>27</v>
      </c>
      <c r="L20665">
        <v>0</v>
      </c>
      <c r="N20665">
        <f t="shared" si="275"/>
        <v>606849</v>
      </c>
      <c r="O20665">
        <f>_xlfn.XLOOKUP(A20665,Planilha1!F:F,Planilha1!G:G,0)</f>
        <v>0</v>
      </c>
      <c r="P20665">
        <v>0</v>
      </c>
    </row>
    <row r="20666" spans="1:16" ht="15" hidden="1" customHeight="1">
      <c r="A20666">
        <v>606850</v>
      </c>
      <c r="B20666" t="s">
        <v>40317</v>
      </c>
      <c r="C20666" t="s">
        <v>40318</v>
      </c>
      <c r="D20666" t="s">
        <v>1067</v>
      </c>
      <c r="E20666" t="s">
        <v>1067</v>
      </c>
      <c r="F20666" t="s">
        <v>1067</v>
      </c>
      <c r="I20666" t="s">
        <v>27</v>
      </c>
      <c r="L20666">
        <v>0</v>
      </c>
      <c r="N20666">
        <f t="shared" si="275"/>
        <v>606850</v>
      </c>
      <c r="O20666">
        <f>_xlfn.XLOOKUP(A20666,Planilha1!F:F,Planilha1!G:G,0)</f>
        <v>0</v>
      </c>
      <c r="P20666">
        <v>0</v>
      </c>
    </row>
    <row r="20667" spans="1:16" ht="15" hidden="1" customHeight="1">
      <c r="A20667">
        <v>606851</v>
      </c>
      <c r="B20667" t="s">
        <v>40319</v>
      </c>
      <c r="C20667" t="s">
        <v>40320</v>
      </c>
      <c r="D20667" t="s">
        <v>1067</v>
      </c>
      <c r="E20667" t="s">
        <v>1067</v>
      </c>
      <c r="F20667" t="s">
        <v>1067</v>
      </c>
      <c r="I20667" t="s">
        <v>27</v>
      </c>
      <c r="L20667">
        <v>0</v>
      </c>
      <c r="N20667">
        <f t="shared" si="275"/>
        <v>606851</v>
      </c>
      <c r="O20667">
        <f>_xlfn.XLOOKUP(A20667,Planilha1!F:F,Planilha1!G:G,0)</f>
        <v>0</v>
      </c>
      <c r="P20667">
        <v>0</v>
      </c>
    </row>
    <row r="20668" spans="1:16" ht="15" hidden="1" customHeight="1">
      <c r="A20668">
        <v>606852</v>
      </c>
      <c r="B20668" t="s">
        <v>40321</v>
      </c>
      <c r="C20668" t="s">
        <v>40322</v>
      </c>
      <c r="D20668" t="s">
        <v>1067</v>
      </c>
      <c r="E20668" t="s">
        <v>1067</v>
      </c>
      <c r="F20668" t="s">
        <v>1067</v>
      </c>
      <c r="I20668" t="s">
        <v>27</v>
      </c>
      <c r="L20668">
        <v>0</v>
      </c>
      <c r="N20668">
        <f t="shared" si="275"/>
        <v>606852</v>
      </c>
      <c r="O20668">
        <f>_xlfn.XLOOKUP(A20668,Planilha1!F:F,Planilha1!G:G,0)</f>
        <v>0</v>
      </c>
      <c r="P20668">
        <v>0</v>
      </c>
    </row>
    <row r="20669" spans="1:16" ht="15" hidden="1" customHeight="1">
      <c r="A20669">
        <v>606853</v>
      </c>
      <c r="B20669" t="s">
        <v>40323</v>
      </c>
      <c r="C20669" t="s">
        <v>40324</v>
      </c>
      <c r="D20669" t="s">
        <v>1067</v>
      </c>
      <c r="E20669" t="s">
        <v>1067</v>
      </c>
      <c r="F20669" t="s">
        <v>1067</v>
      </c>
      <c r="I20669" t="s">
        <v>27</v>
      </c>
      <c r="L20669">
        <v>0</v>
      </c>
      <c r="N20669">
        <f t="shared" si="275"/>
        <v>606853</v>
      </c>
      <c r="O20669">
        <f>_xlfn.XLOOKUP(A20669,Planilha1!F:F,Planilha1!G:G,0)</f>
        <v>0</v>
      </c>
      <c r="P20669">
        <v>0</v>
      </c>
    </row>
    <row r="20670" spans="1:16" ht="15" hidden="1" customHeight="1">
      <c r="A20670">
        <v>606854</v>
      </c>
      <c r="B20670" t="s">
        <v>40325</v>
      </c>
      <c r="C20670" t="s">
        <v>40326</v>
      </c>
      <c r="D20670" t="s">
        <v>1067</v>
      </c>
      <c r="E20670" t="s">
        <v>1067</v>
      </c>
      <c r="F20670" t="s">
        <v>1067</v>
      </c>
      <c r="I20670" t="s">
        <v>27</v>
      </c>
      <c r="L20670">
        <v>0</v>
      </c>
      <c r="N20670">
        <f t="shared" si="275"/>
        <v>606854</v>
      </c>
      <c r="O20670">
        <f>_xlfn.XLOOKUP(A20670,Planilha1!F:F,Planilha1!G:G,0)</f>
        <v>0</v>
      </c>
      <c r="P20670">
        <v>0</v>
      </c>
    </row>
    <row r="20671" spans="1:16" ht="15" hidden="1" customHeight="1">
      <c r="A20671">
        <v>606855</v>
      </c>
      <c r="B20671" t="s">
        <v>40327</v>
      </c>
      <c r="C20671" t="s">
        <v>40328</v>
      </c>
      <c r="D20671" t="s">
        <v>1067</v>
      </c>
      <c r="E20671" t="s">
        <v>1067</v>
      </c>
      <c r="F20671" t="s">
        <v>1067</v>
      </c>
      <c r="I20671" t="s">
        <v>27</v>
      </c>
      <c r="L20671">
        <v>0</v>
      </c>
      <c r="N20671">
        <f t="shared" si="275"/>
        <v>606855</v>
      </c>
      <c r="O20671">
        <f>_xlfn.XLOOKUP(A20671,Planilha1!F:F,Planilha1!G:G,0)</f>
        <v>0</v>
      </c>
      <c r="P20671">
        <v>0</v>
      </c>
    </row>
    <row r="20672" spans="1:16" ht="15" hidden="1" customHeight="1">
      <c r="A20672">
        <v>606856</v>
      </c>
      <c r="B20672" t="s">
        <v>40329</v>
      </c>
      <c r="C20672" t="s">
        <v>40330</v>
      </c>
      <c r="D20672" t="s">
        <v>1067</v>
      </c>
      <c r="E20672" t="s">
        <v>1067</v>
      </c>
      <c r="F20672" t="s">
        <v>1067</v>
      </c>
      <c r="I20672" t="s">
        <v>27</v>
      </c>
      <c r="L20672">
        <v>0</v>
      </c>
      <c r="N20672">
        <f t="shared" si="275"/>
        <v>606856</v>
      </c>
      <c r="O20672">
        <f>_xlfn.XLOOKUP(A20672,Planilha1!F:F,Planilha1!G:G,0)</f>
        <v>0</v>
      </c>
      <c r="P20672">
        <v>0</v>
      </c>
    </row>
    <row r="20673" spans="1:16" ht="15" hidden="1" customHeight="1">
      <c r="A20673">
        <v>606857</v>
      </c>
      <c r="B20673" t="s">
        <v>25883</v>
      </c>
      <c r="C20673" t="s">
        <v>40331</v>
      </c>
      <c r="D20673" t="s">
        <v>1067</v>
      </c>
      <c r="E20673" t="s">
        <v>1067</v>
      </c>
      <c r="F20673" t="s">
        <v>1067</v>
      </c>
      <c r="I20673" t="s">
        <v>27</v>
      </c>
      <c r="L20673">
        <v>0</v>
      </c>
      <c r="N20673">
        <f t="shared" si="275"/>
        <v>606857</v>
      </c>
      <c r="O20673">
        <f>_xlfn.XLOOKUP(A20673,Planilha1!F:F,Planilha1!G:G,0)</f>
        <v>0</v>
      </c>
      <c r="P20673">
        <v>0</v>
      </c>
    </row>
    <row r="20674" spans="1:16" ht="15" hidden="1" customHeight="1">
      <c r="A20674">
        <v>606858</v>
      </c>
      <c r="B20674" t="s">
        <v>40332</v>
      </c>
      <c r="C20674" t="s">
        <v>40333</v>
      </c>
      <c r="D20674" t="s">
        <v>1067</v>
      </c>
      <c r="E20674" t="s">
        <v>1067</v>
      </c>
      <c r="F20674" t="s">
        <v>1067</v>
      </c>
      <c r="I20674" t="s">
        <v>27</v>
      </c>
      <c r="L20674">
        <v>0</v>
      </c>
      <c r="N20674">
        <f t="shared" si="275"/>
        <v>606858</v>
      </c>
      <c r="O20674">
        <f>_xlfn.XLOOKUP(A20674,Planilha1!F:F,Planilha1!G:G,0)</f>
        <v>0</v>
      </c>
      <c r="P20674">
        <v>0</v>
      </c>
    </row>
    <row r="20675" spans="1:16" ht="15" hidden="1" customHeight="1">
      <c r="A20675">
        <v>606859</v>
      </c>
      <c r="B20675" t="s">
        <v>40334</v>
      </c>
      <c r="C20675" t="s">
        <v>40335</v>
      </c>
      <c r="D20675" t="s">
        <v>1067</v>
      </c>
      <c r="E20675" t="s">
        <v>1067</v>
      </c>
      <c r="F20675" t="s">
        <v>1067</v>
      </c>
      <c r="I20675" t="s">
        <v>27</v>
      </c>
      <c r="L20675">
        <v>0</v>
      </c>
      <c r="N20675">
        <f t="shared" si="275"/>
        <v>606859</v>
      </c>
      <c r="O20675">
        <f>_xlfn.XLOOKUP(A20675,Planilha1!F:F,Planilha1!G:G,0)</f>
        <v>0</v>
      </c>
      <c r="P20675">
        <v>0</v>
      </c>
    </row>
    <row r="20676" spans="1:16" ht="15" hidden="1" customHeight="1">
      <c r="A20676">
        <v>606860</v>
      </c>
      <c r="B20676" t="s">
        <v>40336</v>
      </c>
      <c r="C20676" t="s">
        <v>40337</v>
      </c>
      <c r="D20676" t="s">
        <v>1067</v>
      </c>
      <c r="E20676" t="s">
        <v>1067</v>
      </c>
      <c r="F20676" t="s">
        <v>1067</v>
      </c>
      <c r="I20676" t="s">
        <v>27</v>
      </c>
      <c r="L20676">
        <v>0</v>
      </c>
      <c r="N20676">
        <f t="shared" si="275"/>
        <v>606860</v>
      </c>
      <c r="O20676">
        <f>_xlfn.XLOOKUP(A20676,Planilha1!F:F,Planilha1!G:G,0)</f>
        <v>0</v>
      </c>
      <c r="P20676">
        <v>0</v>
      </c>
    </row>
    <row r="20677" spans="1:16" ht="15" hidden="1" customHeight="1">
      <c r="A20677">
        <v>606861</v>
      </c>
      <c r="B20677" t="s">
        <v>40338</v>
      </c>
      <c r="C20677" t="s">
        <v>40339</v>
      </c>
      <c r="D20677" t="s">
        <v>1067</v>
      </c>
      <c r="E20677" t="s">
        <v>1067</v>
      </c>
      <c r="F20677" t="s">
        <v>1067</v>
      </c>
      <c r="I20677" t="s">
        <v>27</v>
      </c>
      <c r="L20677">
        <v>0</v>
      </c>
      <c r="N20677">
        <f t="shared" si="275"/>
        <v>606861</v>
      </c>
      <c r="O20677">
        <f>_xlfn.XLOOKUP(A20677,Planilha1!F:F,Planilha1!G:G,0)</f>
        <v>0</v>
      </c>
      <c r="P20677">
        <v>0</v>
      </c>
    </row>
    <row r="20678" spans="1:16" ht="15" hidden="1" customHeight="1">
      <c r="A20678">
        <v>606862</v>
      </c>
      <c r="B20678" t="s">
        <v>40340</v>
      </c>
      <c r="C20678" t="s">
        <v>40341</v>
      </c>
      <c r="D20678" t="s">
        <v>1067</v>
      </c>
      <c r="E20678" t="s">
        <v>1067</v>
      </c>
      <c r="F20678" t="s">
        <v>1067</v>
      </c>
      <c r="I20678" t="s">
        <v>27</v>
      </c>
      <c r="L20678">
        <v>0</v>
      </c>
      <c r="N20678">
        <f t="shared" si="275"/>
        <v>606862</v>
      </c>
      <c r="O20678">
        <f>_xlfn.XLOOKUP(A20678,Planilha1!F:F,Planilha1!G:G,0)</f>
        <v>0</v>
      </c>
      <c r="P20678">
        <v>0</v>
      </c>
    </row>
    <row r="20679" spans="1:16" ht="15" hidden="1" customHeight="1">
      <c r="A20679">
        <v>606863</v>
      </c>
      <c r="B20679" t="s">
        <v>40342</v>
      </c>
      <c r="C20679" t="s">
        <v>40343</v>
      </c>
      <c r="D20679" t="s">
        <v>1067</v>
      </c>
      <c r="E20679" t="s">
        <v>1067</v>
      </c>
      <c r="F20679" t="s">
        <v>1067</v>
      </c>
      <c r="I20679" t="s">
        <v>27</v>
      </c>
      <c r="L20679">
        <v>0</v>
      </c>
      <c r="N20679">
        <f t="shared" si="275"/>
        <v>606863</v>
      </c>
      <c r="O20679">
        <f>_xlfn.XLOOKUP(A20679,Planilha1!F:F,Planilha1!G:G,0)</f>
        <v>0</v>
      </c>
      <c r="P20679">
        <v>0</v>
      </c>
    </row>
    <row r="20680" spans="1:16" ht="15" hidden="1" customHeight="1">
      <c r="A20680">
        <v>606864</v>
      </c>
      <c r="B20680" t="s">
        <v>40344</v>
      </c>
      <c r="C20680" t="s">
        <v>40345</v>
      </c>
      <c r="D20680" t="s">
        <v>1067</v>
      </c>
      <c r="E20680" t="s">
        <v>1067</v>
      </c>
      <c r="F20680" t="s">
        <v>1067</v>
      </c>
      <c r="I20680" t="s">
        <v>27</v>
      </c>
      <c r="L20680">
        <v>0</v>
      </c>
      <c r="N20680">
        <f t="shared" si="275"/>
        <v>606864</v>
      </c>
      <c r="O20680">
        <f>_xlfn.XLOOKUP(A20680,Planilha1!F:F,Planilha1!G:G,0)</f>
        <v>0</v>
      </c>
      <c r="P20680">
        <v>0</v>
      </c>
    </row>
    <row r="20681" spans="1:16" ht="15" hidden="1" customHeight="1">
      <c r="A20681">
        <v>606865</v>
      </c>
      <c r="B20681" t="s">
        <v>40346</v>
      </c>
      <c r="C20681" t="s">
        <v>40347</v>
      </c>
      <c r="D20681" t="s">
        <v>1067</v>
      </c>
      <c r="E20681" t="s">
        <v>1067</v>
      </c>
      <c r="F20681" t="s">
        <v>1067</v>
      </c>
      <c r="I20681" t="s">
        <v>27</v>
      </c>
      <c r="L20681">
        <v>0</v>
      </c>
      <c r="N20681">
        <f t="shared" si="275"/>
        <v>606865</v>
      </c>
      <c r="O20681">
        <f>_xlfn.XLOOKUP(A20681,Planilha1!F:F,Planilha1!G:G,0)</f>
        <v>0</v>
      </c>
      <c r="P20681">
        <v>0</v>
      </c>
    </row>
    <row r="20682" spans="1:16" ht="15" hidden="1" customHeight="1">
      <c r="A20682">
        <v>606866</v>
      </c>
      <c r="B20682" t="s">
        <v>40348</v>
      </c>
      <c r="C20682" t="s">
        <v>40349</v>
      </c>
      <c r="D20682" t="s">
        <v>1067</v>
      </c>
      <c r="E20682" t="s">
        <v>1067</v>
      </c>
      <c r="F20682" t="s">
        <v>1067</v>
      </c>
      <c r="I20682" t="s">
        <v>27</v>
      </c>
      <c r="L20682">
        <v>0</v>
      </c>
      <c r="N20682">
        <f t="shared" si="275"/>
        <v>606866</v>
      </c>
      <c r="O20682">
        <f>_xlfn.XLOOKUP(A20682,Planilha1!F:F,Planilha1!G:G,0)</f>
        <v>0</v>
      </c>
      <c r="P20682">
        <v>0</v>
      </c>
    </row>
    <row r="20683" spans="1:16" ht="15" hidden="1" customHeight="1">
      <c r="A20683">
        <v>606867</v>
      </c>
      <c r="B20683" t="s">
        <v>40350</v>
      </c>
      <c r="C20683" t="s">
        <v>40351</v>
      </c>
      <c r="D20683" t="s">
        <v>1067</v>
      </c>
      <c r="E20683" t="s">
        <v>1067</v>
      </c>
      <c r="F20683" t="s">
        <v>1067</v>
      </c>
      <c r="I20683" t="s">
        <v>27</v>
      </c>
      <c r="L20683">
        <v>0</v>
      </c>
      <c r="N20683">
        <f t="shared" si="275"/>
        <v>606867</v>
      </c>
      <c r="O20683">
        <f>_xlfn.XLOOKUP(A20683,Planilha1!F:F,Planilha1!G:G,0)</f>
        <v>0</v>
      </c>
      <c r="P20683">
        <v>0</v>
      </c>
    </row>
    <row r="20684" spans="1:16" ht="15" hidden="1" customHeight="1">
      <c r="A20684">
        <v>606868</v>
      </c>
      <c r="B20684" t="s">
        <v>40352</v>
      </c>
      <c r="C20684" t="s">
        <v>40353</v>
      </c>
      <c r="D20684" t="s">
        <v>1067</v>
      </c>
      <c r="E20684" t="s">
        <v>1067</v>
      </c>
      <c r="F20684" t="s">
        <v>1067</v>
      </c>
      <c r="I20684" t="s">
        <v>27</v>
      </c>
      <c r="L20684">
        <v>0</v>
      </c>
      <c r="N20684">
        <f t="shared" si="275"/>
        <v>606868</v>
      </c>
      <c r="O20684">
        <f>_xlfn.XLOOKUP(A20684,Planilha1!F:F,Planilha1!G:G,0)</f>
        <v>0</v>
      </c>
      <c r="P20684">
        <v>0</v>
      </c>
    </row>
    <row r="20685" spans="1:16" ht="15" hidden="1" customHeight="1">
      <c r="A20685">
        <v>606869</v>
      </c>
      <c r="B20685" t="s">
        <v>40354</v>
      </c>
      <c r="C20685" t="s">
        <v>40355</v>
      </c>
      <c r="D20685" t="s">
        <v>1067</v>
      </c>
      <c r="E20685" t="s">
        <v>1067</v>
      </c>
      <c r="F20685" t="s">
        <v>1067</v>
      </c>
      <c r="I20685" t="s">
        <v>27</v>
      </c>
      <c r="L20685">
        <v>0</v>
      </c>
      <c r="N20685">
        <f t="shared" si="275"/>
        <v>606869</v>
      </c>
      <c r="O20685">
        <f>_xlfn.XLOOKUP(A20685,Planilha1!F:F,Planilha1!G:G,0)</f>
        <v>0</v>
      </c>
      <c r="P20685">
        <v>0</v>
      </c>
    </row>
    <row r="20686" spans="1:16" ht="15" hidden="1" customHeight="1">
      <c r="A20686">
        <v>606870</v>
      </c>
      <c r="B20686" t="s">
        <v>40356</v>
      </c>
      <c r="C20686" t="s">
        <v>40357</v>
      </c>
      <c r="D20686" t="s">
        <v>1067</v>
      </c>
      <c r="E20686" t="s">
        <v>1067</v>
      </c>
      <c r="F20686" t="s">
        <v>1067</v>
      </c>
      <c r="I20686" t="s">
        <v>27</v>
      </c>
      <c r="L20686">
        <v>0</v>
      </c>
      <c r="N20686">
        <f t="shared" si="275"/>
        <v>606870</v>
      </c>
      <c r="O20686">
        <f>_xlfn.XLOOKUP(A20686,Planilha1!F:F,Planilha1!G:G,0)</f>
        <v>0</v>
      </c>
      <c r="P20686">
        <v>0</v>
      </c>
    </row>
    <row r="20687" spans="1:16" ht="15" hidden="1" customHeight="1">
      <c r="A20687">
        <v>606871</v>
      </c>
      <c r="B20687" t="s">
        <v>40358</v>
      </c>
      <c r="C20687" t="s">
        <v>40359</v>
      </c>
      <c r="D20687" t="s">
        <v>1067</v>
      </c>
      <c r="E20687" t="s">
        <v>1067</v>
      </c>
      <c r="F20687" t="s">
        <v>1067</v>
      </c>
      <c r="I20687" t="s">
        <v>27</v>
      </c>
      <c r="L20687">
        <v>0</v>
      </c>
      <c r="N20687">
        <f t="shared" si="275"/>
        <v>606871</v>
      </c>
      <c r="O20687">
        <f>_xlfn.XLOOKUP(A20687,Planilha1!F:F,Planilha1!G:G,0)</f>
        <v>0</v>
      </c>
      <c r="P20687">
        <v>0</v>
      </c>
    </row>
    <row r="20688" spans="1:16" ht="15" hidden="1" customHeight="1">
      <c r="A20688">
        <v>606872</v>
      </c>
      <c r="B20688" t="s">
        <v>40360</v>
      </c>
      <c r="C20688" t="s">
        <v>40361</v>
      </c>
      <c r="D20688" t="s">
        <v>1067</v>
      </c>
      <c r="E20688" t="s">
        <v>1067</v>
      </c>
      <c r="F20688" t="s">
        <v>1067</v>
      </c>
      <c r="I20688" t="s">
        <v>27</v>
      </c>
      <c r="L20688">
        <v>0</v>
      </c>
      <c r="N20688">
        <f t="shared" si="275"/>
        <v>606872</v>
      </c>
      <c r="O20688">
        <f>_xlfn.XLOOKUP(A20688,Planilha1!F:F,Planilha1!G:G,0)</f>
        <v>0</v>
      </c>
      <c r="P20688">
        <v>0</v>
      </c>
    </row>
    <row r="20689" spans="1:16" ht="15" hidden="1" customHeight="1">
      <c r="A20689">
        <v>606873</v>
      </c>
      <c r="B20689" t="s">
        <v>40362</v>
      </c>
      <c r="C20689" t="s">
        <v>40363</v>
      </c>
      <c r="D20689" t="s">
        <v>1067</v>
      </c>
      <c r="E20689" t="s">
        <v>1067</v>
      </c>
      <c r="F20689" t="s">
        <v>1067</v>
      </c>
      <c r="I20689" t="s">
        <v>27</v>
      </c>
      <c r="L20689">
        <v>0</v>
      </c>
      <c r="N20689">
        <f t="shared" si="275"/>
        <v>606873</v>
      </c>
      <c r="O20689">
        <f>_xlfn.XLOOKUP(A20689,Planilha1!F:F,Planilha1!G:G,0)</f>
        <v>0</v>
      </c>
      <c r="P20689">
        <v>0</v>
      </c>
    </row>
    <row r="20690" spans="1:16" ht="15" hidden="1" customHeight="1">
      <c r="A20690">
        <v>606874</v>
      </c>
      <c r="B20690" t="s">
        <v>40364</v>
      </c>
      <c r="C20690" t="s">
        <v>40365</v>
      </c>
      <c r="D20690" t="s">
        <v>1067</v>
      </c>
      <c r="E20690" t="s">
        <v>1067</v>
      </c>
      <c r="F20690" t="s">
        <v>1067</v>
      </c>
      <c r="I20690" t="s">
        <v>27</v>
      </c>
      <c r="L20690">
        <v>0</v>
      </c>
      <c r="N20690">
        <f t="shared" ref="N20690:N20753" si="276">A20690</f>
        <v>606874</v>
      </c>
      <c r="O20690">
        <f>_xlfn.XLOOKUP(A20690,Planilha1!F:F,Planilha1!G:G,0)</f>
        <v>0</v>
      </c>
      <c r="P20690">
        <v>0</v>
      </c>
    </row>
    <row r="20691" spans="1:16" ht="15" hidden="1" customHeight="1">
      <c r="A20691">
        <v>606875</v>
      </c>
      <c r="B20691" t="s">
        <v>40366</v>
      </c>
      <c r="C20691" t="s">
        <v>40367</v>
      </c>
      <c r="D20691" t="s">
        <v>1067</v>
      </c>
      <c r="E20691" t="s">
        <v>1067</v>
      </c>
      <c r="F20691" t="s">
        <v>1067</v>
      </c>
      <c r="I20691" t="s">
        <v>27</v>
      </c>
      <c r="L20691">
        <v>0</v>
      </c>
      <c r="N20691">
        <f t="shared" si="276"/>
        <v>606875</v>
      </c>
      <c r="O20691">
        <f>_xlfn.XLOOKUP(A20691,Planilha1!F:F,Planilha1!G:G,0)</f>
        <v>0</v>
      </c>
      <c r="P20691">
        <v>0</v>
      </c>
    </row>
    <row r="20692" spans="1:16" ht="15" hidden="1" customHeight="1">
      <c r="A20692">
        <v>606876</v>
      </c>
      <c r="B20692" t="s">
        <v>40368</v>
      </c>
      <c r="C20692" t="s">
        <v>40369</v>
      </c>
      <c r="D20692" t="s">
        <v>1067</v>
      </c>
      <c r="E20692" t="s">
        <v>1067</v>
      </c>
      <c r="F20692" t="s">
        <v>1067</v>
      </c>
      <c r="I20692" t="s">
        <v>27</v>
      </c>
      <c r="L20692">
        <v>0</v>
      </c>
      <c r="N20692">
        <f t="shared" si="276"/>
        <v>606876</v>
      </c>
      <c r="O20692">
        <f>_xlfn.XLOOKUP(A20692,Planilha1!F:F,Planilha1!G:G,0)</f>
        <v>0</v>
      </c>
      <c r="P20692">
        <v>0</v>
      </c>
    </row>
    <row r="20693" spans="1:16" ht="15" hidden="1" customHeight="1">
      <c r="A20693">
        <v>606877</v>
      </c>
      <c r="B20693" t="s">
        <v>40370</v>
      </c>
      <c r="C20693" t="s">
        <v>40371</v>
      </c>
      <c r="D20693" t="s">
        <v>1067</v>
      </c>
      <c r="E20693" t="s">
        <v>1067</v>
      </c>
      <c r="F20693" t="s">
        <v>1067</v>
      </c>
      <c r="I20693" t="s">
        <v>27</v>
      </c>
      <c r="L20693">
        <v>0</v>
      </c>
      <c r="N20693">
        <f t="shared" si="276"/>
        <v>606877</v>
      </c>
      <c r="O20693">
        <f>_xlfn.XLOOKUP(A20693,Planilha1!F:F,Planilha1!G:G,0)</f>
        <v>0</v>
      </c>
      <c r="P20693">
        <v>0</v>
      </c>
    </row>
    <row r="20694" spans="1:16" ht="15" hidden="1" customHeight="1">
      <c r="A20694">
        <v>606878</v>
      </c>
      <c r="B20694" t="s">
        <v>40372</v>
      </c>
      <c r="C20694" t="s">
        <v>40373</v>
      </c>
      <c r="D20694" t="s">
        <v>1067</v>
      </c>
      <c r="E20694" t="s">
        <v>1067</v>
      </c>
      <c r="F20694" t="s">
        <v>1067</v>
      </c>
      <c r="I20694" t="s">
        <v>27</v>
      </c>
      <c r="L20694">
        <v>0</v>
      </c>
      <c r="N20694">
        <f t="shared" si="276"/>
        <v>606878</v>
      </c>
      <c r="O20694">
        <f>_xlfn.XLOOKUP(A20694,Planilha1!F:F,Planilha1!G:G,0)</f>
        <v>0</v>
      </c>
      <c r="P20694">
        <v>0</v>
      </c>
    </row>
    <row r="20695" spans="1:16" ht="15" hidden="1" customHeight="1">
      <c r="A20695">
        <v>606879</v>
      </c>
      <c r="B20695" t="s">
        <v>40374</v>
      </c>
      <c r="C20695" t="s">
        <v>40375</v>
      </c>
      <c r="D20695" t="s">
        <v>1067</v>
      </c>
      <c r="E20695" t="s">
        <v>1067</v>
      </c>
      <c r="F20695" t="s">
        <v>1067</v>
      </c>
      <c r="I20695" t="s">
        <v>27</v>
      </c>
      <c r="L20695">
        <v>0</v>
      </c>
      <c r="N20695">
        <f t="shared" si="276"/>
        <v>606879</v>
      </c>
      <c r="O20695">
        <f>_xlfn.XLOOKUP(A20695,Planilha1!F:F,Planilha1!G:G,0)</f>
        <v>0</v>
      </c>
      <c r="P20695">
        <v>0</v>
      </c>
    </row>
    <row r="20696" spans="1:16" ht="15" hidden="1" customHeight="1">
      <c r="A20696">
        <v>606880</v>
      </c>
      <c r="B20696" t="s">
        <v>40376</v>
      </c>
      <c r="C20696" t="s">
        <v>40377</v>
      </c>
      <c r="D20696" t="s">
        <v>1067</v>
      </c>
      <c r="E20696" t="s">
        <v>1067</v>
      </c>
      <c r="F20696" t="s">
        <v>1067</v>
      </c>
      <c r="I20696" t="s">
        <v>27</v>
      </c>
      <c r="L20696">
        <v>0</v>
      </c>
      <c r="N20696">
        <f t="shared" si="276"/>
        <v>606880</v>
      </c>
      <c r="O20696">
        <f>_xlfn.XLOOKUP(A20696,Planilha1!F:F,Planilha1!G:G,0)</f>
        <v>0</v>
      </c>
      <c r="P20696">
        <v>0</v>
      </c>
    </row>
    <row r="20697" spans="1:16" ht="15" hidden="1" customHeight="1">
      <c r="A20697">
        <v>606881</v>
      </c>
      <c r="B20697" t="s">
        <v>40378</v>
      </c>
      <c r="C20697" t="s">
        <v>40379</v>
      </c>
      <c r="D20697" t="s">
        <v>1067</v>
      </c>
      <c r="E20697" t="s">
        <v>1067</v>
      </c>
      <c r="F20697" t="s">
        <v>1067</v>
      </c>
      <c r="I20697" t="s">
        <v>27</v>
      </c>
      <c r="L20697">
        <v>0</v>
      </c>
      <c r="N20697">
        <f t="shared" si="276"/>
        <v>606881</v>
      </c>
      <c r="O20697">
        <f>_xlfn.XLOOKUP(A20697,Planilha1!F:F,Planilha1!G:G,0)</f>
        <v>0</v>
      </c>
      <c r="P20697">
        <v>0</v>
      </c>
    </row>
    <row r="20698" spans="1:16" ht="15" hidden="1" customHeight="1">
      <c r="A20698">
        <v>606882</v>
      </c>
      <c r="B20698" t="s">
        <v>40380</v>
      </c>
      <c r="C20698" t="s">
        <v>40381</v>
      </c>
      <c r="D20698" t="s">
        <v>1067</v>
      </c>
      <c r="E20698" t="s">
        <v>1067</v>
      </c>
      <c r="F20698" t="s">
        <v>1067</v>
      </c>
      <c r="I20698" t="s">
        <v>27</v>
      </c>
      <c r="L20698">
        <v>0</v>
      </c>
      <c r="N20698">
        <f t="shared" si="276"/>
        <v>606882</v>
      </c>
      <c r="O20698">
        <f>_xlfn.XLOOKUP(A20698,Planilha1!F:F,Planilha1!G:G,0)</f>
        <v>0</v>
      </c>
      <c r="P20698">
        <v>0</v>
      </c>
    </row>
    <row r="20699" spans="1:16" ht="15" hidden="1" customHeight="1">
      <c r="A20699">
        <v>606883</v>
      </c>
      <c r="B20699" t="s">
        <v>40382</v>
      </c>
      <c r="C20699" t="s">
        <v>40383</v>
      </c>
      <c r="D20699" t="s">
        <v>1067</v>
      </c>
      <c r="E20699" t="s">
        <v>1067</v>
      </c>
      <c r="F20699" t="s">
        <v>1067</v>
      </c>
      <c r="I20699" t="s">
        <v>27</v>
      </c>
      <c r="L20699">
        <v>0</v>
      </c>
      <c r="N20699">
        <f t="shared" si="276"/>
        <v>606883</v>
      </c>
      <c r="O20699">
        <f>_xlfn.XLOOKUP(A20699,Planilha1!F:F,Planilha1!G:G,0)</f>
        <v>0</v>
      </c>
      <c r="P20699">
        <v>0</v>
      </c>
    </row>
    <row r="20700" spans="1:16" ht="15" hidden="1" customHeight="1">
      <c r="A20700">
        <v>606884</v>
      </c>
      <c r="B20700" t="s">
        <v>40384</v>
      </c>
      <c r="C20700" t="s">
        <v>40385</v>
      </c>
      <c r="D20700" t="s">
        <v>1067</v>
      </c>
      <c r="E20700" t="s">
        <v>1067</v>
      </c>
      <c r="F20700" t="s">
        <v>1067</v>
      </c>
      <c r="I20700" t="s">
        <v>27</v>
      </c>
      <c r="L20700">
        <v>0</v>
      </c>
      <c r="N20700">
        <f t="shared" si="276"/>
        <v>606884</v>
      </c>
      <c r="O20700">
        <f>_xlfn.XLOOKUP(A20700,Planilha1!F:F,Planilha1!G:G,0)</f>
        <v>0</v>
      </c>
      <c r="P20700">
        <v>0</v>
      </c>
    </row>
    <row r="20701" spans="1:16" ht="15" hidden="1" customHeight="1">
      <c r="A20701">
        <v>606885</v>
      </c>
      <c r="B20701" t="s">
        <v>40386</v>
      </c>
      <c r="C20701" t="s">
        <v>40387</v>
      </c>
      <c r="D20701" t="s">
        <v>1067</v>
      </c>
      <c r="E20701" t="s">
        <v>1067</v>
      </c>
      <c r="F20701" t="s">
        <v>1067</v>
      </c>
      <c r="I20701" t="s">
        <v>27</v>
      </c>
      <c r="L20701">
        <v>0</v>
      </c>
      <c r="N20701">
        <f t="shared" si="276"/>
        <v>606885</v>
      </c>
      <c r="O20701">
        <f>_xlfn.XLOOKUP(A20701,Planilha1!F:F,Planilha1!G:G,0)</f>
        <v>0</v>
      </c>
      <c r="P20701">
        <v>0</v>
      </c>
    </row>
    <row r="20702" spans="1:16" ht="15" hidden="1" customHeight="1">
      <c r="A20702">
        <v>606886</v>
      </c>
      <c r="B20702" t="s">
        <v>40388</v>
      </c>
      <c r="C20702" t="s">
        <v>40389</v>
      </c>
      <c r="D20702" t="s">
        <v>1067</v>
      </c>
      <c r="E20702" t="s">
        <v>1067</v>
      </c>
      <c r="F20702" t="s">
        <v>1067</v>
      </c>
      <c r="I20702" t="s">
        <v>27</v>
      </c>
      <c r="L20702">
        <v>0</v>
      </c>
      <c r="N20702">
        <f t="shared" si="276"/>
        <v>606886</v>
      </c>
      <c r="O20702">
        <f>_xlfn.XLOOKUP(A20702,Planilha1!F:F,Planilha1!G:G,0)</f>
        <v>0</v>
      </c>
      <c r="P20702">
        <v>0</v>
      </c>
    </row>
    <row r="20703" spans="1:16" ht="15" hidden="1" customHeight="1">
      <c r="A20703">
        <v>606887</v>
      </c>
      <c r="B20703" t="s">
        <v>40390</v>
      </c>
      <c r="C20703" t="s">
        <v>40391</v>
      </c>
      <c r="D20703" t="s">
        <v>1067</v>
      </c>
      <c r="E20703" t="s">
        <v>1067</v>
      </c>
      <c r="F20703" t="s">
        <v>1067</v>
      </c>
      <c r="I20703" t="s">
        <v>27</v>
      </c>
      <c r="L20703">
        <v>0</v>
      </c>
      <c r="N20703">
        <f t="shared" si="276"/>
        <v>606887</v>
      </c>
      <c r="O20703">
        <f>_xlfn.XLOOKUP(A20703,Planilha1!F:F,Planilha1!G:G,0)</f>
        <v>0</v>
      </c>
      <c r="P20703">
        <v>0</v>
      </c>
    </row>
    <row r="20704" spans="1:16" ht="15" hidden="1" customHeight="1">
      <c r="A20704">
        <v>606888</v>
      </c>
      <c r="B20704" t="s">
        <v>40392</v>
      </c>
      <c r="C20704" t="s">
        <v>40393</v>
      </c>
      <c r="D20704" t="s">
        <v>1067</v>
      </c>
      <c r="E20704" t="s">
        <v>1067</v>
      </c>
      <c r="F20704" t="s">
        <v>1067</v>
      </c>
      <c r="I20704" t="s">
        <v>27</v>
      </c>
      <c r="L20704">
        <v>0</v>
      </c>
      <c r="N20704">
        <f t="shared" si="276"/>
        <v>606888</v>
      </c>
      <c r="O20704">
        <f>_xlfn.XLOOKUP(A20704,Planilha1!F:F,Planilha1!G:G,0)</f>
        <v>0</v>
      </c>
      <c r="P20704">
        <v>0</v>
      </c>
    </row>
    <row r="20705" spans="1:16" ht="15" hidden="1" customHeight="1">
      <c r="A20705">
        <v>606889</v>
      </c>
      <c r="B20705" t="s">
        <v>40394</v>
      </c>
      <c r="C20705" t="s">
        <v>40395</v>
      </c>
      <c r="D20705" t="s">
        <v>1067</v>
      </c>
      <c r="E20705" t="s">
        <v>1067</v>
      </c>
      <c r="F20705" t="s">
        <v>1067</v>
      </c>
      <c r="I20705" t="s">
        <v>27</v>
      </c>
      <c r="L20705">
        <v>0</v>
      </c>
      <c r="N20705">
        <f t="shared" si="276"/>
        <v>606889</v>
      </c>
      <c r="O20705">
        <f>_xlfn.XLOOKUP(A20705,Planilha1!F:F,Planilha1!G:G,0)</f>
        <v>0</v>
      </c>
      <c r="P20705">
        <v>0</v>
      </c>
    </row>
    <row r="20706" spans="1:16" ht="15" hidden="1" customHeight="1">
      <c r="A20706">
        <v>606890</v>
      </c>
      <c r="B20706" t="s">
        <v>40396</v>
      </c>
      <c r="C20706" t="s">
        <v>40397</v>
      </c>
      <c r="D20706" t="s">
        <v>1067</v>
      </c>
      <c r="E20706" t="s">
        <v>1067</v>
      </c>
      <c r="F20706" t="s">
        <v>1067</v>
      </c>
      <c r="I20706" t="s">
        <v>27</v>
      </c>
      <c r="L20706">
        <v>0</v>
      </c>
      <c r="N20706">
        <f t="shared" si="276"/>
        <v>606890</v>
      </c>
      <c r="O20706">
        <f>_xlfn.XLOOKUP(A20706,Planilha1!F:F,Planilha1!G:G,0)</f>
        <v>0</v>
      </c>
      <c r="P20706">
        <v>0</v>
      </c>
    </row>
    <row r="20707" spans="1:16" ht="15" hidden="1" customHeight="1">
      <c r="A20707">
        <v>606891</v>
      </c>
      <c r="B20707" t="s">
        <v>40398</v>
      </c>
      <c r="C20707" t="s">
        <v>40399</v>
      </c>
      <c r="D20707" t="s">
        <v>1067</v>
      </c>
      <c r="E20707" t="s">
        <v>1067</v>
      </c>
      <c r="F20707" t="s">
        <v>1067</v>
      </c>
      <c r="I20707" t="s">
        <v>27</v>
      </c>
      <c r="L20707">
        <v>0</v>
      </c>
      <c r="N20707">
        <f t="shared" si="276"/>
        <v>606891</v>
      </c>
      <c r="O20707">
        <f>_xlfn.XLOOKUP(A20707,Planilha1!F:F,Planilha1!G:G,0)</f>
        <v>0</v>
      </c>
      <c r="P20707">
        <v>0</v>
      </c>
    </row>
    <row r="20708" spans="1:16" ht="15" hidden="1" customHeight="1">
      <c r="A20708">
        <v>606892</v>
      </c>
      <c r="B20708" t="s">
        <v>40400</v>
      </c>
      <c r="C20708" t="s">
        <v>40401</v>
      </c>
      <c r="D20708" t="s">
        <v>1067</v>
      </c>
      <c r="E20708" t="s">
        <v>1067</v>
      </c>
      <c r="F20708" t="s">
        <v>1067</v>
      </c>
      <c r="I20708" t="s">
        <v>27</v>
      </c>
      <c r="L20708">
        <v>0</v>
      </c>
      <c r="N20708">
        <f t="shared" si="276"/>
        <v>606892</v>
      </c>
      <c r="O20708">
        <f>_xlfn.XLOOKUP(A20708,Planilha1!F:F,Planilha1!G:G,0)</f>
        <v>0</v>
      </c>
      <c r="P20708">
        <v>0</v>
      </c>
    </row>
    <row r="20709" spans="1:16" ht="15" hidden="1" customHeight="1">
      <c r="A20709">
        <v>606893</v>
      </c>
      <c r="B20709" t="s">
        <v>40402</v>
      </c>
      <c r="C20709" t="s">
        <v>40403</v>
      </c>
      <c r="D20709" t="s">
        <v>1067</v>
      </c>
      <c r="E20709" t="s">
        <v>1067</v>
      </c>
      <c r="F20709" t="s">
        <v>1067</v>
      </c>
      <c r="I20709" t="s">
        <v>27</v>
      </c>
      <c r="L20709">
        <v>0</v>
      </c>
      <c r="N20709">
        <f t="shared" si="276"/>
        <v>606893</v>
      </c>
      <c r="O20709">
        <f>_xlfn.XLOOKUP(A20709,Planilha1!F:F,Planilha1!G:G,0)</f>
        <v>0</v>
      </c>
      <c r="P20709">
        <v>0</v>
      </c>
    </row>
    <row r="20710" spans="1:16" ht="15" hidden="1" customHeight="1">
      <c r="A20710">
        <v>606894</v>
      </c>
      <c r="B20710" t="s">
        <v>40404</v>
      </c>
      <c r="C20710" t="s">
        <v>40405</v>
      </c>
      <c r="D20710" t="s">
        <v>1067</v>
      </c>
      <c r="E20710" t="s">
        <v>1067</v>
      </c>
      <c r="F20710" t="s">
        <v>1067</v>
      </c>
      <c r="I20710" t="s">
        <v>27</v>
      </c>
      <c r="L20710">
        <v>0</v>
      </c>
      <c r="N20710">
        <f t="shared" si="276"/>
        <v>606894</v>
      </c>
      <c r="O20710">
        <f>_xlfn.XLOOKUP(A20710,Planilha1!F:F,Planilha1!G:G,0)</f>
        <v>0</v>
      </c>
      <c r="P20710">
        <v>0</v>
      </c>
    </row>
    <row r="20711" spans="1:16" ht="15" hidden="1" customHeight="1">
      <c r="A20711">
        <v>606895</v>
      </c>
      <c r="B20711" t="s">
        <v>40406</v>
      </c>
      <c r="C20711" t="s">
        <v>40407</v>
      </c>
      <c r="D20711" t="s">
        <v>1067</v>
      </c>
      <c r="E20711" t="s">
        <v>1067</v>
      </c>
      <c r="F20711" t="s">
        <v>1067</v>
      </c>
      <c r="I20711" t="s">
        <v>27</v>
      </c>
      <c r="L20711">
        <v>0</v>
      </c>
      <c r="N20711">
        <f t="shared" si="276"/>
        <v>606895</v>
      </c>
      <c r="O20711">
        <f>_xlfn.XLOOKUP(A20711,Planilha1!F:F,Planilha1!G:G,0)</f>
        <v>0</v>
      </c>
      <c r="P20711">
        <v>0</v>
      </c>
    </row>
    <row r="20712" spans="1:16" ht="15" hidden="1" customHeight="1">
      <c r="A20712">
        <v>606896</v>
      </c>
      <c r="B20712" t="s">
        <v>40408</v>
      </c>
      <c r="C20712" t="s">
        <v>40409</v>
      </c>
      <c r="D20712" t="s">
        <v>1067</v>
      </c>
      <c r="E20712" t="s">
        <v>1067</v>
      </c>
      <c r="F20712" t="s">
        <v>1067</v>
      </c>
      <c r="I20712" t="s">
        <v>27</v>
      </c>
      <c r="L20712">
        <v>0</v>
      </c>
      <c r="N20712">
        <f t="shared" si="276"/>
        <v>606896</v>
      </c>
      <c r="O20712">
        <f>_xlfn.XLOOKUP(A20712,Planilha1!F:F,Planilha1!G:G,0)</f>
        <v>0</v>
      </c>
      <c r="P20712">
        <v>0</v>
      </c>
    </row>
    <row r="20713" spans="1:16" ht="15" hidden="1" customHeight="1">
      <c r="A20713">
        <v>606897</v>
      </c>
      <c r="B20713" t="s">
        <v>40410</v>
      </c>
      <c r="C20713" t="s">
        <v>40411</v>
      </c>
      <c r="D20713" t="s">
        <v>1067</v>
      </c>
      <c r="E20713" t="s">
        <v>1067</v>
      </c>
      <c r="F20713" t="s">
        <v>1067</v>
      </c>
      <c r="I20713" t="s">
        <v>27</v>
      </c>
      <c r="L20713">
        <v>0</v>
      </c>
      <c r="N20713">
        <f t="shared" si="276"/>
        <v>606897</v>
      </c>
      <c r="O20713">
        <f>_xlfn.XLOOKUP(A20713,Planilha1!F:F,Planilha1!G:G,0)</f>
        <v>0</v>
      </c>
      <c r="P20713">
        <v>0</v>
      </c>
    </row>
    <row r="20714" spans="1:16" ht="15" hidden="1" customHeight="1">
      <c r="A20714">
        <v>606898</v>
      </c>
      <c r="B20714" t="s">
        <v>40412</v>
      </c>
      <c r="C20714" t="s">
        <v>40413</v>
      </c>
      <c r="D20714" t="s">
        <v>1067</v>
      </c>
      <c r="E20714" t="s">
        <v>1067</v>
      </c>
      <c r="F20714" t="s">
        <v>1067</v>
      </c>
      <c r="I20714" t="s">
        <v>27</v>
      </c>
      <c r="L20714">
        <v>0</v>
      </c>
      <c r="N20714">
        <f t="shared" si="276"/>
        <v>606898</v>
      </c>
      <c r="O20714">
        <f>_xlfn.XLOOKUP(A20714,Planilha1!F:F,Planilha1!G:G,0)</f>
        <v>0</v>
      </c>
      <c r="P20714">
        <v>0</v>
      </c>
    </row>
    <row r="20715" spans="1:16" ht="15" hidden="1" customHeight="1">
      <c r="A20715">
        <v>606899</v>
      </c>
      <c r="B20715" t="s">
        <v>40414</v>
      </c>
      <c r="C20715" t="s">
        <v>40415</v>
      </c>
      <c r="D20715" t="s">
        <v>1067</v>
      </c>
      <c r="E20715" t="s">
        <v>1067</v>
      </c>
      <c r="F20715" t="s">
        <v>1067</v>
      </c>
      <c r="I20715" t="s">
        <v>27</v>
      </c>
      <c r="L20715">
        <v>0</v>
      </c>
      <c r="N20715">
        <f t="shared" si="276"/>
        <v>606899</v>
      </c>
      <c r="O20715">
        <f>_xlfn.XLOOKUP(A20715,Planilha1!F:F,Planilha1!G:G,0)</f>
        <v>0</v>
      </c>
      <c r="P20715">
        <v>0</v>
      </c>
    </row>
    <row r="20716" spans="1:16" ht="15" hidden="1" customHeight="1">
      <c r="A20716">
        <v>606900</v>
      </c>
      <c r="B20716" t="s">
        <v>40416</v>
      </c>
      <c r="C20716" t="s">
        <v>40417</v>
      </c>
      <c r="D20716" t="s">
        <v>1067</v>
      </c>
      <c r="E20716" t="s">
        <v>1067</v>
      </c>
      <c r="F20716" t="s">
        <v>1067</v>
      </c>
      <c r="I20716" t="s">
        <v>27</v>
      </c>
      <c r="L20716">
        <v>0</v>
      </c>
      <c r="N20716">
        <f t="shared" si="276"/>
        <v>606900</v>
      </c>
      <c r="O20716">
        <f>_xlfn.XLOOKUP(A20716,Planilha1!F:F,Planilha1!G:G,0)</f>
        <v>0</v>
      </c>
      <c r="P20716">
        <v>0</v>
      </c>
    </row>
    <row r="20717" spans="1:16" ht="15" hidden="1" customHeight="1">
      <c r="A20717">
        <v>606901</v>
      </c>
      <c r="B20717" t="s">
        <v>40418</v>
      </c>
      <c r="C20717" t="s">
        <v>40419</v>
      </c>
      <c r="D20717" t="s">
        <v>1067</v>
      </c>
      <c r="E20717" t="s">
        <v>1067</v>
      </c>
      <c r="F20717" t="s">
        <v>1067</v>
      </c>
      <c r="I20717" t="s">
        <v>27</v>
      </c>
      <c r="L20717">
        <v>0</v>
      </c>
      <c r="N20717">
        <f t="shared" si="276"/>
        <v>606901</v>
      </c>
      <c r="O20717">
        <f>_xlfn.XLOOKUP(A20717,Planilha1!F:F,Planilha1!G:G,0)</f>
        <v>0</v>
      </c>
      <c r="P20717">
        <v>0</v>
      </c>
    </row>
    <row r="20718" spans="1:16" ht="15" hidden="1" customHeight="1">
      <c r="A20718">
        <v>606902</v>
      </c>
      <c r="B20718" t="s">
        <v>40420</v>
      </c>
      <c r="C20718" t="s">
        <v>40421</v>
      </c>
      <c r="D20718" t="s">
        <v>1067</v>
      </c>
      <c r="E20718" t="s">
        <v>1067</v>
      </c>
      <c r="F20718" t="s">
        <v>1067</v>
      </c>
      <c r="I20718" t="s">
        <v>27</v>
      </c>
      <c r="L20718">
        <v>0</v>
      </c>
      <c r="N20718">
        <f t="shared" si="276"/>
        <v>606902</v>
      </c>
      <c r="O20718">
        <f>_xlfn.XLOOKUP(A20718,Planilha1!F:F,Planilha1!G:G,0)</f>
        <v>0</v>
      </c>
      <c r="P20718">
        <v>0</v>
      </c>
    </row>
    <row r="20719" spans="1:16" ht="15" hidden="1" customHeight="1">
      <c r="A20719">
        <v>606903</v>
      </c>
      <c r="B20719" t="s">
        <v>40422</v>
      </c>
      <c r="C20719" t="s">
        <v>40423</v>
      </c>
      <c r="D20719" t="s">
        <v>1067</v>
      </c>
      <c r="E20719" t="s">
        <v>1067</v>
      </c>
      <c r="F20719" t="s">
        <v>1067</v>
      </c>
      <c r="I20719" t="s">
        <v>27</v>
      </c>
      <c r="L20719">
        <v>0</v>
      </c>
      <c r="N20719">
        <f t="shared" si="276"/>
        <v>606903</v>
      </c>
      <c r="O20719">
        <f>_xlfn.XLOOKUP(A20719,Planilha1!F:F,Planilha1!G:G,0)</f>
        <v>0</v>
      </c>
      <c r="P20719">
        <v>0</v>
      </c>
    </row>
    <row r="20720" spans="1:16" ht="15" hidden="1" customHeight="1">
      <c r="A20720">
        <v>606904</v>
      </c>
      <c r="B20720" t="s">
        <v>40424</v>
      </c>
      <c r="C20720" t="s">
        <v>40425</v>
      </c>
      <c r="D20720" t="s">
        <v>1067</v>
      </c>
      <c r="E20720" t="s">
        <v>1067</v>
      </c>
      <c r="F20720" t="s">
        <v>1067</v>
      </c>
      <c r="I20720" t="s">
        <v>27</v>
      </c>
      <c r="L20720">
        <v>0</v>
      </c>
      <c r="N20720">
        <f t="shared" si="276"/>
        <v>606904</v>
      </c>
      <c r="O20720">
        <f>_xlfn.XLOOKUP(A20720,Planilha1!F:F,Planilha1!G:G,0)</f>
        <v>0</v>
      </c>
      <c r="P20720">
        <v>0</v>
      </c>
    </row>
    <row r="20721" spans="1:16" ht="15" hidden="1" customHeight="1">
      <c r="A20721">
        <v>606905</v>
      </c>
      <c r="B20721" t="s">
        <v>40426</v>
      </c>
      <c r="C20721" t="s">
        <v>40427</v>
      </c>
      <c r="D20721" t="s">
        <v>1067</v>
      </c>
      <c r="E20721" t="s">
        <v>1067</v>
      </c>
      <c r="F20721" t="s">
        <v>1067</v>
      </c>
      <c r="I20721" t="s">
        <v>27</v>
      </c>
      <c r="L20721">
        <v>0</v>
      </c>
      <c r="N20721">
        <f t="shared" si="276"/>
        <v>606905</v>
      </c>
      <c r="O20721">
        <f>_xlfn.XLOOKUP(A20721,Planilha1!F:F,Planilha1!G:G,0)</f>
        <v>0</v>
      </c>
      <c r="P20721">
        <v>0</v>
      </c>
    </row>
    <row r="20722" spans="1:16" ht="15" hidden="1" customHeight="1">
      <c r="A20722">
        <v>606906</v>
      </c>
      <c r="B20722" t="s">
        <v>40428</v>
      </c>
      <c r="C20722" t="s">
        <v>40429</v>
      </c>
      <c r="D20722" t="s">
        <v>1067</v>
      </c>
      <c r="E20722" t="s">
        <v>1067</v>
      </c>
      <c r="F20722" t="s">
        <v>1067</v>
      </c>
      <c r="I20722" t="s">
        <v>27</v>
      </c>
      <c r="L20722">
        <v>0</v>
      </c>
      <c r="N20722">
        <f t="shared" si="276"/>
        <v>606906</v>
      </c>
      <c r="O20722">
        <f>_xlfn.XLOOKUP(A20722,Planilha1!F:F,Planilha1!G:G,0)</f>
        <v>0</v>
      </c>
      <c r="P20722">
        <v>0</v>
      </c>
    </row>
    <row r="20723" spans="1:16" ht="15" hidden="1" customHeight="1">
      <c r="A20723">
        <v>606907</v>
      </c>
      <c r="B20723" t="s">
        <v>40430</v>
      </c>
      <c r="C20723" t="s">
        <v>40431</v>
      </c>
      <c r="D20723" t="s">
        <v>1067</v>
      </c>
      <c r="E20723" t="s">
        <v>1067</v>
      </c>
      <c r="F20723" t="s">
        <v>1067</v>
      </c>
      <c r="I20723" t="s">
        <v>27</v>
      </c>
      <c r="L20723">
        <v>0</v>
      </c>
      <c r="N20723">
        <f t="shared" si="276"/>
        <v>606907</v>
      </c>
      <c r="O20723">
        <f>_xlfn.XLOOKUP(A20723,Planilha1!F:F,Planilha1!G:G,0)</f>
        <v>0</v>
      </c>
      <c r="P20723">
        <v>0</v>
      </c>
    </row>
    <row r="20724" spans="1:16" ht="15" hidden="1" customHeight="1">
      <c r="A20724">
        <v>606908</v>
      </c>
      <c r="B20724" t="s">
        <v>23636</v>
      </c>
      <c r="C20724" t="s">
        <v>40432</v>
      </c>
      <c r="D20724" t="s">
        <v>1067</v>
      </c>
      <c r="E20724" t="s">
        <v>1067</v>
      </c>
      <c r="F20724" t="s">
        <v>1067</v>
      </c>
      <c r="I20724" t="s">
        <v>27</v>
      </c>
      <c r="L20724">
        <v>0</v>
      </c>
      <c r="N20724">
        <f t="shared" si="276"/>
        <v>606908</v>
      </c>
      <c r="O20724">
        <f>_xlfn.XLOOKUP(A20724,Planilha1!F:F,Planilha1!G:G,0)</f>
        <v>0</v>
      </c>
      <c r="P20724">
        <v>0</v>
      </c>
    </row>
    <row r="20725" spans="1:16" ht="15" hidden="1" customHeight="1">
      <c r="A20725">
        <v>606909</v>
      </c>
      <c r="B20725" t="s">
        <v>40433</v>
      </c>
      <c r="C20725" t="s">
        <v>40434</v>
      </c>
      <c r="D20725" t="s">
        <v>1067</v>
      </c>
      <c r="E20725" t="s">
        <v>1067</v>
      </c>
      <c r="F20725" t="s">
        <v>1067</v>
      </c>
      <c r="I20725" t="s">
        <v>27</v>
      </c>
      <c r="L20725">
        <v>0</v>
      </c>
      <c r="N20725">
        <f t="shared" si="276"/>
        <v>606909</v>
      </c>
      <c r="O20725">
        <f>_xlfn.XLOOKUP(A20725,Planilha1!F:F,Planilha1!G:G,0)</f>
        <v>0</v>
      </c>
      <c r="P20725">
        <v>0</v>
      </c>
    </row>
    <row r="20726" spans="1:16" ht="15" hidden="1" customHeight="1">
      <c r="A20726">
        <v>606910</v>
      </c>
      <c r="B20726" t="s">
        <v>40435</v>
      </c>
      <c r="C20726" t="s">
        <v>40436</v>
      </c>
      <c r="D20726" t="s">
        <v>1067</v>
      </c>
      <c r="E20726" t="s">
        <v>1067</v>
      </c>
      <c r="F20726" t="s">
        <v>1067</v>
      </c>
      <c r="I20726" t="s">
        <v>27</v>
      </c>
      <c r="L20726">
        <v>0</v>
      </c>
      <c r="N20726">
        <f t="shared" si="276"/>
        <v>606910</v>
      </c>
      <c r="O20726">
        <f>_xlfn.XLOOKUP(A20726,Planilha1!F:F,Planilha1!G:G,0)</f>
        <v>0</v>
      </c>
      <c r="P20726">
        <v>0</v>
      </c>
    </row>
    <row r="20727" spans="1:16" ht="15" hidden="1" customHeight="1">
      <c r="A20727">
        <v>606911</v>
      </c>
      <c r="B20727" t="s">
        <v>40437</v>
      </c>
      <c r="C20727" t="s">
        <v>40438</v>
      </c>
      <c r="D20727" t="s">
        <v>1067</v>
      </c>
      <c r="E20727" t="s">
        <v>1067</v>
      </c>
      <c r="F20727" t="s">
        <v>1067</v>
      </c>
      <c r="I20727" t="s">
        <v>27</v>
      </c>
      <c r="L20727">
        <v>0</v>
      </c>
      <c r="N20727">
        <f t="shared" si="276"/>
        <v>606911</v>
      </c>
      <c r="O20727">
        <f>_xlfn.XLOOKUP(A20727,Planilha1!F:F,Planilha1!G:G,0)</f>
        <v>0</v>
      </c>
      <c r="P20727">
        <v>0</v>
      </c>
    </row>
    <row r="20728" spans="1:16" ht="15" hidden="1" customHeight="1">
      <c r="A20728">
        <v>606912</v>
      </c>
      <c r="B20728" t="s">
        <v>40439</v>
      </c>
      <c r="C20728" t="s">
        <v>40440</v>
      </c>
      <c r="D20728" t="s">
        <v>1067</v>
      </c>
      <c r="E20728" t="s">
        <v>1067</v>
      </c>
      <c r="F20728" t="s">
        <v>1067</v>
      </c>
      <c r="I20728" t="s">
        <v>27</v>
      </c>
      <c r="L20728">
        <v>0</v>
      </c>
      <c r="N20728">
        <f t="shared" si="276"/>
        <v>606912</v>
      </c>
      <c r="O20728">
        <f>_xlfn.XLOOKUP(A20728,Planilha1!F:F,Planilha1!G:G,0)</f>
        <v>0</v>
      </c>
      <c r="P20728">
        <v>0</v>
      </c>
    </row>
    <row r="20729" spans="1:16" ht="15" hidden="1" customHeight="1">
      <c r="A20729">
        <v>606913</v>
      </c>
      <c r="B20729" t="s">
        <v>40441</v>
      </c>
      <c r="C20729" t="s">
        <v>40442</v>
      </c>
      <c r="D20729" t="s">
        <v>1067</v>
      </c>
      <c r="E20729" t="s">
        <v>1067</v>
      </c>
      <c r="F20729" t="s">
        <v>1067</v>
      </c>
      <c r="I20729" t="s">
        <v>27</v>
      </c>
      <c r="L20729">
        <v>0</v>
      </c>
      <c r="N20729">
        <f t="shared" si="276"/>
        <v>606913</v>
      </c>
      <c r="O20729">
        <f>_xlfn.XLOOKUP(A20729,Planilha1!F:F,Planilha1!G:G,0)</f>
        <v>0</v>
      </c>
      <c r="P20729">
        <v>0</v>
      </c>
    </row>
    <row r="20730" spans="1:16" ht="15" hidden="1" customHeight="1">
      <c r="A20730">
        <v>606914</v>
      </c>
      <c r="B20730" t="s">
        <v>40443</v>
      </c>
      <c r="C20730" t="s">
        <v>40444</v>
      </c>
      <c r="D20730" t="s">
        <v>1067</v>
      </c>
      <c r="E20730" t="s">
        <v>1067</v>
      </c>
      <c r="F20730" t="s">
        <v>1067</v>
      </c>
      <c r="I20730" t="s">
        <v>27</v>
      </c>
      <c r="L20730">
        <v>0</v>
      </c>
      <c r="N20730">
        <f t="shared" si="276"/>
        <v>606914</v>
      </c>
      <c r="O20730">
        <f>_xlfn.XLOOKUP(A20730,Planilha1!F:F,Planilha1!G:G,0)</f>
        <v>0</v>
      </c>
      <c r="P20730">
        <v>0</v>
      </c>
    </row>
    <row r="20731" spans="1:16" ht="15" hidden="1" customHeight="1">
      <c r="A20731">
        <v>606915</v>
      </c>
      <c r="B20731" t="s">
        <v>40445</v>
      </c>
      <c r="C20731" t="s">
        <v>40446</v>
      </c>
      <c r="D20731" t="s">
        <v>1067</v>
      </c>
      <c r="E20731" t="s">
        <v>1067</v>
      </c>
      <c r="F20731" t="s">
        <v>1067</v>
      </c>
      <c r="I20731" t="s">
        <v>27</v>
      </c>
      <c r="L20731">
        <v>0</v>
      </c>
      <c r="N20731">
        <f t="shared" si="276"/>
        <v>606915</v>
      </c>
      <c r="O20731">
        <f>_xlfn.XLOOKUP(A20731,Planilha1!F:F,Planilha1!G:G,0)</f>
        <v>0</v>
      </c>
      <c r="P20731">
        <v>0</v>
      </c>
    </row>
    <row r="20732" spans="1:16" ht="15" hidden="1" customHeight="1">
      <c r="A20732">
        <v>606916</v>
      </c>
      <c r="B20732" t="s">
        <v>40447</v>
      </c>
      <c r="C20732" t="s">
        <v>40448</v>
      </c>
      <c r="D20732" t="s">
        <v>1067</v>
      </c>
      <c r="E20732" t="s">
        <v>1067</v>
      </c>
      <c r="F20732" t="s">
        <v>1067</v>
      </c>
      <c r="I20732" t="s">
        <v>27</v>
      </c>
      <c r="L20732">
        <v>0</v>
      </c>
      <c r="N20732">
        <f t="shared" si="276"/>
        <v>606916</v>
      </c>
      <c r="O20732">
        <f>_xlfn.XLOOKUP(A20732,Planilha1!F:F,Planilha1!G:G,0)</f>
        <v>0</v>
      </c>
      <c r="P20732">
        <v>0</v>
      </c>
    </row>
    <row r="20733" spans="1:16" ht="15" hidden="1" customHeight="1">
      <c r="A20733">
        <v>606917</v>
      </c>
      <c r="B20733" t="s">
        <v>40449</v>
      </c>
      <c r="C20733" t="s">
        <v>40450</v>
      </c>
      <c r="D20733" t="s">
        <v>1067</v>
      </c>
      <c r="E20733" t="s">
        <v>1067</v>
      </c>
      <c r="F20733" t="s">
        <v>1067</v>
      </c>
      <c r="I20733" t="s">
        <v>27</v>
      </c>
      <c r="L20733">
        <v>0</v>
      </c>
      <c r="N20733">
        <f t="shared" si="276"/>
        <v>606917</v>
      </c>
      <c r="O20733">
        <f>_xlfn.XLOOKUP(A20733,Planilha1!F:F,Planilha1!G:G,0)</f>
        <v>0</v>
      </c>
      <c r="P20733">
        <v>0</v>
      </c>
    </row>
    <row r="20734" spans="1:16" ht="15" hidden="1" customHeight="1">
      <c r="A20734">
        <v>606918</v>
      </c>
      <c r="B20734" t="s">
        <v>40451</v>
      </c>
      <c r="C20734" t="s">
        <v>40452</v>
      </c>
      <c r="D20734" t="s">
        <v>1067</v>
      </c>
      <c r="E20734" t="s">
        <v>1067</v>
      </c>
      <c r="F20734" t="s">
        <v>1067</v>
      </c>
      <c r="I20734" t="s">
        <v>27</v>
      </c>
      <c r="L20734">
        <v>0</v>
      </c>
      <c r="N20734">
        <f t="shared" si="276"/>
        <v>606918</v>
      </c>
      <c r="O20734">
        <f>_xlfn.XLOOKUP(A20734,Planilha1!F:F,Planilha1!G:G,0)</f>
        <v>0</v>
      </c>
      <c r="P20734">
        <v>0</v>
      </c>
    </row>
    <row r="20735" spans="1:16" ht="15" hidden="1" customHeight="1">
      <c r="A20735">
        <v>606919</v>
      </c>
      <c r="B20735" t="s">
        <v>40453</v>
      </c>
      <c r="C20735" t="s">
        <v>40454</v>
      </c>
      <c r="D20735" t="s">
        <v>1067</v>
      </c>
      <c r="E20735" t="s">
        <v>1067</v>
      </c>
      <c r="F20735" t="s">
        <v>1067</v>
      </c>
      <c r="I20735" t="s">
        <v>27</v>
      </c>
      <c r="L20735">
        <v>0</v>
      </c>
      <c r="N20735">
        <f t="shared" si="276"/>
        <v>606919</v>
      </c>
      <c r="O20735">
        <f>_xlfn.XLOOKUP(A20735,Planilha1!F:F,Planilha1!G:G,0)</f>
        <v>0</v>
      </c>
      <c r="P20735">
        <v>0</v>
      </c>
    </row>
    <row r="20736" spans="1:16" ht="15" hidden="1" customHeight="1">
      <c r="A20736">
        <v>606920</v>
      </c>
      <c r="B20736" t="s">
        <v>40455</v>
      </c>
      <c r="C20736" t="s">
        <v>40456</v>
      </c>
      <c r="D20736" t="s">
        <v>1067</v>
      </c>
      <c r="E20736" t="s">
        <v>1067</v>
      </c>
      <c r="F20736" t="s">
        <v>1067</v>
      </c>
      <c r="I20736" t="s">
        <v>27</v>
      </c>
      <c r="L20736">
        <v>0</v>
      </c>
      <c r="N20736">
        <f t="shared" si="276"/>
        <v>606920</v>
      </c>
      <c r="O20736">
        <f>_xlfn.XLOOKUP(A20736,Planilha1!F:F,Planilha1!G:G,0)</f>
        <v>0</v>
      </c>
      <c r="P20736">
        <v>0</v>
      </c>
    </row>
    <row r="20737" spans="1:16" ht="15" hidden="1" customHeight="1">
      <c r="A20737">
        <v>606921</v>
      </c>
      <c r="B20737" t="s">
        <v>40457</v>
      </c>
      <c r="C20737" t="s">
        <v>40458</v>
      </c>
      <c r="D20737" t="s">
        <v>1067</v>
      </c>
      <c r="E20737" t="s">
        <v>1067</v>
      </c>
      <c r="F20737" t="s">
        <v>1067</v>
      </c>
      <c r="I20737" t="s">
        <v>27</v>
      </c>
      <c r="L20737">
        <v>0</v>
      </c>
      <c r="N20737">
        <f t="shared" si="276"/>
        <v>606921</v>
      </c>
      <c r="O20737">
        <f>_xlfn.XLOOKUP(A20737,Planilha1!F:F,Planilha1!G:G,0)</f>
        <v>0</v>
      </c>
      <c r="P20737">
        <v>0</v>
      </c>
    </row>
    <row r="20738" spans="1:16" ht="15" hidden="1" customHeight="1">
      <c r="A20738">
        <v>606922</v>
      </c>
      <c r="B20738" t="s">
        <v>40459</v>
      </c>
      <c r="C20738" t="s">
        <v>40460</v>
      </c>
      <c r="D20738" t="s">
        <v>1067</v>
      </c>
      <c r="E20738" t="s">
        <v>1067</v>
      </c>
      <c r="F20738" t="s">
        <v>1067</v>
      </c>
      <c r="I20738" t="s">
        <v>27</v>
      </c>
      <c r="L20738">
        <v>0</v>
      </c>
      <c r="N20738">
        <f t="shared" si="276"/>
        <v>606922</v>
      </c>
      <c r="O20738">
        <f>_xlfn.XLOOKUP(A20738,Planilha1!F:F,Planilha1!G:G,0)</f>
        <v>0</v>
      </c>
      <c r="P20738">
        <v>0</v>
      </c>
    </row>
    <row r="20739" spans="1:16" ht="15" hidden="1" customHeight="1">
      <c r="A20739">
        <v>606923</v>
      </c>
      <c r="B20739" t="s">
        <v>40461</v>
      </c>
      <c r="C20739" t="s">
        <v>40462</v>
      </c>
      <c r="D20739" t="s">
        <v>1067</v>
      </c>
      <c r="E20739" t="s">
        <v>1067</v>
      </c>
      <c r="F20739" t="s">
        <v>1067</v>
      </c>
      <c r="I20739" t="s">
        <v>27</v>
      </c>
      <c r="L20739">
        <v>0</v>
      </c>
      <c r="N20739">
        <f t="shared" si="276"/>
        <v>606923</v>
      </c>
      <c r="O20739">
        <f>_xlfn.XLOOKUP(A20739,Planilha1!F:F,Planilha1!G:G,0)</f>
        <v>0</v>
      </c>
      <c r="P20739">
        <v>0</v>
      </c>
    </row>
    <row r="20740" spans="1:16" ht="15" hidden="1" customHeight="1">
      <c r="A20740">
        <v>606924</v>
      </c>
      <c r="B20740" t="s">
        <v>40463</v>
      </c>
      <c r="C20740" t="s">
        <v>40464</v>
      </c>
      <c r="D20740" t="s">
        <v>1067</v>
      </c>
      <c r="E20740" t="s">
        <v>1067</v>
      </c>
      <c r="F20740" t="s">
        <v>1067</v>
      </c>
      <c r="I20740" t="s">
        <v>27</v>
      </c>
      <c r="L20740">
        <v>0</v>
      </c>
      <c r="N20740">
        <f t="shared" si="276"/>
        <v>606924</v>
      </c>
      <c r="O20740">
        <f>_xlfn.XLOOKUP(A20740,Planilha1!F:F,Planilha1!G:G,0)</f>
        <v>0</v>
      </c>
      <c r="P20740">
        <v>0</v>
      </c>
    </row>
    <row r="20741" spans="1:16" ht="15" hidden="1" customHeight="1">
      <c r="A20741">
        <v>606925</v>
      </c>
      <c r="B20741" t="s">
        <v>40465</v>
      </c>
      <c r="C20741" t="s">
        <v>40466</v>
      </c>
      <c r="D20741" t="s">
        <v>1067</v>
      </c>
      <c r="E20741" t="s">
        <v>1067</v>
      </c>
      <c r="F20741" t="s">
        <v>1067</v>
      </c>
      <c r="I20741" t="s">
        <v>27</v>
      </c>
      <c r="L20741">
        <v>0</v>
      </c>
      <c r="N20741">
        <f t="shared" si="276"/>
        <v>606925</v>
      </c>
      <c r="O20741">
        <f>_xlfn.XLOOKUP(A20741,Planilha1!F:F,Planilha1!G:G,0)</f>
        <v>0</v>
      </c>
      <c r="P20741">
        <v>0</v>
      </c>
    </row>
    <row r="20742" spans="1:16" ht="15" hidden="1" customHeight="1">
      <c r="A20742">
        <v>606926</v>
      </c>
      <c r="B20742" t="s">
        <v>40467</v>
      </c>
      <c r="C20742" t="s">
        <v>40468</v>
      </c>
      <c r="D20742" t="s">
        <v>1067</v>
      </c>
      <c r="E20742" t="s">
        <v>1067</v>
      </c>
      <c r="F20742" t="s">
        <v>1067</v>
      </c>
      <c r="I20742" t="s">
        <v>27</v>
      </c>
      <c r="L20742">
        <v>0</v>
      </c>
      <c r="N20742">
        <f t="shared" si="276"/>
        <v>606926</v>
      </c>
      <c r="O20742">
        <f>_xlfn.XLOOKUP(A20742,Planilha1!F:F,Planilha1!G:G,0)</f>
        <v>0</v>
      </c>
      <c r="P20742">
        <v>0</v>
      </c>
    </row>
    <row r="20743" spans="1:16" ht="15" hidden="1" customHeight="1">
      <c r="A20743">
        <v>606927</v>
      </c>
      <c r="B20743" t="s">
        <v>40469</v>
      </c>
      <c r="C20743" t="s">
        <v>40470</v>
      </c>
      <c r="D20743" t="s">
        <v>1067</v>
      </c>
      <c r="E20743" t="s">
        <v>1067</v>
      </c>
      <c r="F20743" t="s">
        <v>1067</v>
      </c>
      <c r="I20743" t="s">
        <v>27</v>
      </c>
      <c r="L20743">
        <v>0</v>
      </c>
      <c r="N20743">
        <f t="shared" si="276"/>
        <v>606927</v>
      </c>
      <c r="O20743">
        <f>_xlfn.XLOOKUP(A20743,Planilha1!F:F,Planilha1!G:G,0)</f>
        <v>0</v>
      </c>
      <c r="P20743">
        <v>0</v>
      </c>
    </row>
    <row r="20744" spans="1:16" ht="15" hidden="1" customHeight="1">
      <c r="A20744">
        <v>606928</v>
      </c>
      <c r="B20744" t="s">
        <v>25887</v>
      </c>
      <c r="C20744" t="s">
        <v>40471</v>
      </c>
      <c r="D20744" t="s">
        <v>1067</v>
      </c>
      <c r="E20744" t="s">
        <v>1067</v>
      </c>
      <c r="F20744" t="s">
        <v>1067</v>
      </c>
      <c r="I20744" t="s">
        <v>27</v>
      </c>
      <c r="L20744">
        <v>0</v>
      </c>
      <c r="N20744">
        <f t="shared" si="276"/>
        <v>606928</v>
      </c>
      <c r="O20744">
        <f>_xlfn.XLOOKUP(A20744,Planilha1!F:F,Planilha1!G:G,0)</f>
        <v>0</v>
      </c>
      <c r="P20744">
        <v>0</v>
      </c>
    </row>
    <row r="20745" spans="1:16" ht="15" hidden="1" customHeight="1">
      <c r="A20745">
        <v>606929</v>
      </c>
      <c r="B20745" t="s">
        <v>40472</v>
      </c>
      <c r="C20745" t="s">
        <v>40473</v>
      </c>
      <c r="D20745" t="s">
        <v>1067</v>
      </c>
      <c r="E20745" t="s">
        <v>1067</v>
      </c>
      <c r="F20745" t="s">
        <v>1067</v>
      </c>
      <c r="I20745" t="s">
        <v>27</v>
      </c>
      <c r="L20745">
        <v>0</v>
      </c>
      <c r="N20745">
        <f t="shared" si="276"/>
        <v>606929</v>
      </c>
      <c r="O20745">
        <f>_xlfn.XLOOKUP(A20745,Planilha1!F:F,Planilha1!G:G,0)</f>
        <v>0</v>
      </c>
      <c r="P20745">
        <v>0</v>
      </c>
    </row>
    <row r="20746" spans="1:16" ht="15" hidden="1" customHeight="1">
      <c r="A20746">
        <v>606930</v>
      </c>
      <c r="B20746" t="s">
        <v>40474</v>
      </c>
      <c r="C20746" t="s">
        <v>40475</v>
      </c>
      <c r="D20746" t="s">
        <v>1067</v>
      </c>
      <c r="E20746" t="s">
        <v>1067</v>
      </c>
      <c r="F20746" t="s">
        <v>1067</v>
      </c>
      <c r="I20746" t="s">
        <v>27</v>
      </c>
      <c r="L20746">
        <v>0</v>
      </c>
      <c r="N20746">
        <f t="shared" si="276"/>
        <v>606930</v>
      </c>
      <c r="O20746">
        <f>_xlfn.XLOOKUP(A20746,Planilha1!F:F,Planilha1!G:G,0)</f>
        <v>0</v>
      </c>
      <c r="P20746">
        <v>0</v>
      </c>
    </row>
    <row r="20747" spans="1:16" ht="15" hidden="1" customHeight="1">
      <c r="A20747">
        <v>606931</v>
      </c>
      <c r="B20747" t="s">
        <v>40476</v>
      </c>
      <c r="C20747" t="s">
        <v>40477</v>
      </c>
      <c r="D20747" t="s">
        <v>1067</v>
      </c>
      <c r="E20747" t="s">
        <v>1067</v>
      </c>
      <c r="F20747" t="s">
        <v>1067</v>
      </c>
      <c r="I20747" t="s">
        <v>27</v>
      </c>
      <c r="L20747">
        <v>0</v>
      </c>
      <c r="N20747">
        <f t="shared" si="276"/>
        <v>606931</v>
      </c>
      <c r="O20747">
        <f>_xlfn.XLOOKUP(A20747,Planilha1!F:F,Planilha1!G:G,0)</f>
        <v>0</v>
      </c>
      <c r="P20747">
        <v>0</v>
      </c>
    </row>
    <row r="20748" spans="1:16" ht="15" hidden="1" customHeight="1">
      <c r="A20748">
        <v>606932</v>
      </c>
      <c r="B20748" t="s">
        <v>40478</v>
      </c>
      <c r="C20748" t="s">
        <v>40479</v>
      </c>
      <c r="D20748" t="s">
        <v>1067</v>
      </c>
      <c r="E20748" t="s">
        <v>1067</v>
      </c>
      <c r="F20748" t="s">
        <v>1067</v>
      </c>
      <c r="I20748" t="s">
        <v>27</v>
      </c>
      <c r="L20748">
        <v>0</v>
      </c>
      <c r="N20748">
        <f t="shared" si="276"/>
        <v>606932</v>
      </c>
      <c r="O20748">
        <f>_xlfn.XLOOKUP(A20748,Planilha1!F:F,Planilha1!G:G,0)</f>
        <v>0</v>
      </c>
      <c r="P20748">
        <v>0</v>
      </c>
    </row>
    <row r="20749" spans="1:16" ht="15" hidden="1" customHeight="1">
      <c r="A20749">
        <v>606933</v>
      </c>
      <c r="B20749" t="s">
        <v>40480</v>
      </c>
      <c r="C20749" t="s">
        <v>40481</v>
      </c>
      <c r="D20749" t="s">
        <v>1067</v>
      </c>
      <c r="E20749" t="s">
        <v>1067</v>
      </c>
      <c r="F20749" t="s">
        <v>1067</v>
      </c>
      <c r="I20749" t="s">
        <v>27</v>
      </c>
      <c r="L20749">
        <v>0</v>
      </c>
      <c r="N20749">
        <f t="shared" si="276"/>
        <v>606933</v>
      </c>
      <c r="O20749">
        <f>_xlfn.XLOOKUP(A20749,Planilha1!F:F,Planilha1!G:G,0)</f>
        <v>0</v>
      </c>
      <c r="P20749">
        <v>0</v>
      </c>
    </row>
    <row r="20750" spans="1:16" ht="15" hidden="1" customHeight="1">
      <c r="A20750">
        <v>606934</v>
      </c>
      <c r="B20750" t="s">
        <v>40482</v>
      </c>
      <c r="C20750" t="s">
        <v>40483</v>
      </c>
      <c r="D20750" t="s">
        <v>1067</v>
      </c>
      <c r="E20750" t="s">
        <v>1067</v>
      </c>
      <c r="F20750" t="s">
        <v>1067</v>
      </c>
      <c r="I20750" t="s">
        <v>27</v>
      </c>
      <c r="L20750">
        <v>0</v>
      </c>
      <c r="N20750">
        <f t="shared" si="276"/>
        <v>606934</v>
      </c>
      <c r="O20750">
        <f>_xlfn.XLOOKUP(A20750,Planilha1!F:F,Planilha1!G:G,0)</f>
        <v>0</v>
      </c>
      <c r="P20750">
        <v>0</v>
      </c>
    </row>
    <row r="20751" spans="1:16" ht="15" hidden="1" customHeight="1">
      <c r="A20751">
        <v>606935</v>
      </c>
      <c r="B20751" t="s">
        <v>40484</v>
      </c>
      <c r="C20751" t="s">
        <v>40485</v>
      </c>
      <c r="D20751" t="s">
        <v>1067</v>
      </c>
      <c r="E20751" t="s">
        <v>1067</v>
      </c>
      <c r="F20751" t="s">
        <v>1067</v>
      </c>
      <c r="I20751" t="s">
        <v>27</v>
      </c>
      <c r="L20751">
        <v>0</v>
      </c>
      <c r="N20751">
        <f t="shared" si="276"/>
        <v>606935</v>
      </c>
      <c r="O20751">
        <f>_xlfn.XLOOKUP(A20751,Planilha1!F:F,Planilha1!G:G,0)</f>
        <v>0</v>
      </c>
      <c r="P20751">
        <v>0</v>
      </c>
    </row>
    <row r="20752" spans="1:16" ht="15" hidden="1" customHeight="1">
      <c r="A20752">
        <v>606936</v>
      </c>
      <c r="B20752" t="s">
        <v>40486</v>
      </c>
      <c r="C20752" t="s">
        <v>40487</v>
      </c>
      <c r="D20752" t="s">
        <v>1067</v>
      </c>
      <c r="E20752" t="s">
        <v>1067</v>
      </c>
      <c r="F20752" t="s">
        <v>1067</v>
      </c>
      <c r="I20752" t="s">
        <v>27</v>
      </c>
      <c r="L20752">
        <v>0</v>
      </c>
      <c r="N20752">
        <f t="shared" si="276"/>
        <v>606936</v>
      </c>
      <c r="O20752">
        <f>_xlfn.XLOOKUP(A20752,Planilha1!F:F,Planilha1!G:G,0)</f>
        <v>0</v>
      </c>
      <c r="P20752">
        <v>0</v>
      </c>
    </row>
    <row r="20753" spans="1:16" ht="15" hidden="1" customHeight="1">
      <c r="A20753">
        <v>606937</v>
      </c>
      <c r="B20753" t="s">
        <v>40488</v>
      </c>
      <c r="C20753" t="s">
        <v>40489</v>
      </c>
      <c r="D20753" t="s">
        <v>1067</v>
      </c>
      <c r="E20753" t="s">
        <v>1067</v>
      </c>
      <c r="F20753" t="s">
        <v>1067</v>
      </c>
      <c r="I20753" t="s">
        <v>27</v>
      </c>
      <c r="L20753">
        <v>0</v>
      </c>
      <c r="N20753">
        <f t="shared" si="276"/>
        <v>606937</v>
      </c>
      <c r="O20753">
        <f>_xlfn.XLOOKUP(A20753,Planilha1!F:F,Planilha1!G:G,0)</f>
        <v>0</v>
      </c>
      <c r="P20753">
        <v>0</v>
      </c>
    </row>
    <row r="20754" spans="1:16" ht="15" hidden="1" customHeight="1">
      <c r="A20754">
        <v>606938</v>
      </c>
      <c r="B20754" t="s">
        <v>40490</v>
      </c>
      <c r="C20754" t="s">
        <v>40491</v>
      </c>
      <c r="D20754" t="s">
        <v>1067</v>
      </c>
      <c r="E20754" t="s">
        <v>1067</v>
      </c>
      <c r="F20754" t="s">
        <v>1067</v>
      </c>
      <c r="I20754" t="s">
        <v>27</v>
      </c>
      <c r="L20754">
        <v>0</v>
      </c>
      <c r="N20754">
        <f t="shared" ref="N20754:N20817" si="277">A20754</f>
        <v>606938</v>
      </c>
      <c r="O20754">
        <f>_xlfn.XLOOKUP(A20754,Planilha1!F:F,Planilha1!G:G,0)</f>
        <v>0</v>
      </c>
      <c r="P20754">
        <v>0</v>
      </c>
    </row>
    <row r="20755" spans="1:16" ht="15" hidden="1" customHeight="1">
      <c r="A20755">
        <v>606939</v>
      </c>
      <c r="B20755" t="s">
        <v>40492</v>
      </c>
      <c r="C20755" t="s">
        <v>40493</v>
      </c>
      <c r="D20755" t="s">
        <v>1067</v>
      </c>
      <c r="E20755" t="s">
        <v>1067</v>
      </c>
      <c r="F20755" t="s">
        <v>1067</v>
      </c>
      <c r="I20755" t="s">
        <v>27</v>
      </c>
      <c r="L20755">
        <v>0</v>
      </c>
      <c r="N20755">
        <f t="shared" si="277"/>
        <v>606939</v>
      </c>
      <c r="O20755">
        <f>_xlfn.XLOOKUP(A20755,Planilha1!F:F,Planilha1!G:G,0)</f>
        <v>0</v>
      </c>
      <c r="P20755">
        <v>0</v>
      </c>
    </row>
    <row r="20756" spans="1:16" ht="15" hidden="1" customHeight="1">
      <c r="A20756">
        <v>606940</v>
      </c>
      <c r="B20756" t="s">
        <v>40451</v>
      </c>
      <c r="C20756" t="s">
        <v>40494</v>
      </c>
      <c r="D20756" t="s">
        <v>1067</v>
      </c>
      <c r="E20756" t="s">
        <v>1067</v>
      </c>
      <c r="F20756" t="s">
        <v>1067</v>
      </c>
      <c r="I20756" t="s">
        <v>27</v>
      </c>
      <c r="L20756">
        <v>0</v>
      </c>
      <c r="N20756">
        <f t="shared" si="277"/>
        <v>606940</v>
      </c>
      <c r="O20756">
        <f>_xlfn.XLOOKUP(A20756,Planilha1!F:F,Planilha1!G:G,0)</f>
        <v>0</v>
      </c>
      <c r="P20756">
        <v>0</v>
      </c>
    </row>
    <row r="20757" spans="1:16" ht="15" hidden="1" customHeight="1">
      <c r="A20757">
        <v>606941</v>
      </c>
      <c r="B20757" t="s">
        <v>40495</v>
      </c>
      <c r="C20757" t="s">
        <v>40496</v>
      </c>
      <c r="D20757" t="s">
        <v>1067</v>
      </c>
      <c r="E20757" t="s">
        <v>1067</v>
      </c>
      <c r="F20757" t="s">
        <v>1067</v>
      </c>
      <c r="I20757" t="s">
        <v>27</v>
      </c>
      <c r="L20757">
        <v>0</v>
      </c>
      <c r="N20757">
        <f t="shared" si="277"/>
        <v>606941</v>
      </c>
      <c r="O20757">
        <f>_xlfn.XLOOKUP(A20757,Planilha1!F:F,Planilha1!G:G,0)</f>
        <v>0</v>
      </c>
      <c r="P20757">
        <v>0</v>
      </c>
    </row>
    <row r="20758" spans="1:16" ht="15" hidden="1" customHeight="1">
      <c r="A20758">
        <v>606942</v>
      </c>
      <c r="B20758" t="s">
        <v>40497</v>
      </c>
      <c r="C20758" t="s">
        <v>40498</v>
      </c>
      <c r="D20758" t="s">
        <v>1067</v>
      </c>
      <c r="E20758" t="s">
        <v>1067</v>
      </c>
      <c r="F20758" t="s">
        <v>1067</v>
      </c>
      <c r="I20758" t="s">
        <v>27</v>
      </c>
      <c r="L20758">
        <v>0</v>
      </c>
      <c r="N20758">
        <f t="shared" si="277"/>
        <v>606942</v>
      </c>
      <c r="O20758">
        <f>_xlfn.XLOOKUP(A20758,Planilha1!F:F,Planilha1!G:G,0)</f>
        <v>0</v>
      </c>
      <c r="P20758">
        <v>0</v>
      </c>
    </row>
    <row r="20759" spans="1:16" ht="15" hidden="1" customHeight="1">
      <c r="A20759">
        <v>606943</v>
      </c>
      <c r="B20759" t="s">
        <v>40499</v>
      </c>
      <c r="C20759" t="s">
        <v>40500</v>
      </c>
      <c r="D20759" t="s">
        <v>1067</v>
      </c>
      <c r="E20759" t="s">
        <v>1067</v>
      </c>
      <c r="F20759" t="s">
        <v>1067</v>
      </c>
      <c r="I20759" t="s">
        <v>27</v>
      </c>
      <c r="L20759">
        <v>0</v>
      </c>
      <c r="N20759">
        <f t="shared" si="277"/>
        <v>606943</v>
      </c>
      <c r="O20759">
        <f>_xlfn.XLOOKUP(A20759,Planilha1!F:F,Planilha1!G:G,0)</f>
        <v>0</v>
      </c>
      <c r="P20759">
        <v>0</v>
      </c>
    </row>
    <row r="20760" spans="1:16" ht="15" hidden="1" customHeight="1">
      <c r="A20760">
        <v>606944</v>
      </c>
      <c r="B20760" t="s">
        <v>40501</v>
      </c>
      <c r="C20760" t="s">
        <v>40502</v>
      </c>
      <c r="D20760" t="s">
        <v>1067</v>
      </c>
      <c r="E20760" t="s">
        <v>1067</v>
      </c>
      <c r="F20760" t="s">
        <v>1067</v>
      </c>
      <c r="I20760" t="s">
        <v>27</v>
      </c>
      <c r="L20760">
        <v>0</v>
      </c>
      <c r="N20760">
        <f t="shared" si="277"/>
        <v>606944</v>
      </c>
      <c r="O20760">
        <f>_xlfn.XLOOKUP(A20760,Planilha1!F:F,Planilha1!G:G,0)</f>
        <v>0</v>
      </c>
      <c r="P20760">
        <v>0</v>
      </c>
    </row>
    <row r="20761" spans="1:16" ht="15" hidden="1" customHeight="1">
      <c r="A20761">
        <v>606945</v>
      </c>
      <c r="B20761" t="s">
        <v>40503</v>
      </c>
      <c r="C20761" t="s">
        <v>40504</v>
      </c>
      <c r="D20761" t="s">
        <v>1067</v>
      </c>
      <c r="E20761" t="s">
        <v>1067</v>
      </c>
      <c r="F20761" t="s">
        <v>1067</v>
      </c>
      <c r="I20761" t="s">
        <v>27</v>
      </c>
      <c r="L20761">
        <v>0</v>
      </c>
      <c r="N20761">
        <f t="shared" si="277"/>
        <v>606945</v>
      </c>
      <c r="O20761">
        <f>_xlfn.XLOOKUP(A20761,Planilha1!F:F,Planilha1!G:G,0)</f>
        <v>0</v>
      </c>
      <c r="P20761">
        <v>0</v>
      </c>
    </row>
    <row r="20762" spans="1:16" ht="15" hidden="1" customHeight="1">
      <c r="A20762">
        <v>606946</v>
      </c>
      <c r="B20762" t="s">
        <v>40505</v>
      </c>
      <c r="C20762" t="s">
        <v>40506</v>
      </c>
      <c r="D20762" t="s">
        <v>1067</v>
      </c>
      <c r="E20762" t="s">
        <v>1067</v>
      </c>
      <c r="F20762" t="s">
        <v>1067</v>
      </c>
      <c r="I20762" t="s">
        <v>27</v>
      </c>
      <c r="L20762">
        <v>0</v>
      </c>
      <c r="N20762">
        <f t="shared" si="277"/>
        <v>606946</v>
      </c>
      <c r="O20762">
        <f>_xlfn.XLOOKUP(A20762,Planilha1!F:F,Planilha1!G:G,0)</f>
        <v>0</v>
      </c>
      <c r="P20762">
        <v>0</v>
      </c>
    </row>
    <row r="20763" spans="1:16" ht="15" hidden="1" customHeight="1">
      <c r="A20763">
        <v>606947</v>
      </c>
      <c r="B20763" t="s">
        <v>40507</v>
      </c>
      <c r="C20763" t="s">
        <v>40508</v>
      </c>
      <c r="D20763" t="s">
        <v>1067</v>
      </c>
      <c r="E20763" t="s">
        <v>1067</v>
      </c>
      <c r="F20763" t="s">
        <v>1067</v>
      </c>
      <c r="I20763" t="s">
        <v>27</v>
      </c>
      <c r="L20763">
        <v>0</v>
      </c>
      <c r="N20763">
        <f t="shared" si="277"/>
        <v>606947</v>
      </c>
      <c r="O20763">
        <f>_xlfn.XLOOKUP(A20763,Planilha1!F:F,Planilha1!G:G,0)</f>
        <v>0</v>
      </c>
      <c r="P20763">
        <v>0</v>
      </c>
    </row>
    <row r="20764" spans="1:16" ht="15" hidden="1" customHeight="1">
      <c r="A20764">
        <v>606948</v>
      </c>
      <c r="B20764" t="s">
        <v>40509</v>
      </c>
      <c r="C20764" t="s">
        <v>40510</v>
      </c>
      <c r="D20764" t="s">
        <v>1067</v>
      </c>
      <c r="E20764" t="s">
        <v>1067</v>
      </c>
      <c r="F20764" t="s">
        <v>1067</v>
      </c>
      <c r="I20764" t="s">
        <v>27</v>
      </c>
      <c r="L20764">
        <v>0</v>
      </c>
      <c r="N20764">
        <f t="shared" si="277"/>
        <v>606948</v>
      </c>
      <c r="O20764">
        <f>_xlfn.XLOOKUP(A20764,Planilha1!F:F,Planilha1!G:G,0)</f>
        <v>0</v>
      </c>
      <c r="P20764">
        <v>0</v>
      </c>
    </row>
    <row r="20765" spans="1:16" ht="15" hidden="1" customHeight="1">
      <c r="A20765">
        <v>606949</v>
      </c>
      <c r="B20765" t="s">
        <v>40511</v>
      </c>
      <c r="C20765" t="s">
        <v>40512</v>
      </c>
      <c r="D20765" t="s">
        <v>1067</v>
      </c>
      <c r="E20765" t="s">
        <v>1067</v>
      </c>
      <c r="F20765" t="s">
        <v>1067</v>
      </c>
      <c r="I20765" t="s">
        <v>27</v>
      </c>
      <c r="L20765">
        <v>0</v>
      </c>
      <c r="N20765">
        <f t="shared" si="277"/>
        <v>606949</v>
      </c>
      <c r="O20765">
        <f>_xlfn.XLOOKUP(A20765,Planilha1!F:F,Planilha1!G:G,0)</f>
        <v>0</v>
      </c>
      <c r="P20765">
        <v>0</v>
      </c>
    </row>
    <row r="20766" spans="1:16" ht="15" hidden="1" customHeight="1">
      <c r="A20766">
        <v>606950</v>
      </c>
      <c r="B20766" t="s">
        <v>40513</v>
      </c>
      <c r="C20766" t="s">
        <v>40514</v>
      </c>
      <c r="D20766" t="s">
        <v>1067</v>
      </c>
      <c r="E20766" t="s">
        <v>1067</v>
      </c>
      <c r="F20766" t="s">
        <v>1067</v>
      </c>
      <c r="I20766" t="s">
        <v>27</v>
      </c>
      <c r="L20766">
        <v>0</v>
      </c>
      <c r="N20766">
        <f t="shared" si="277"/>
        <v>606950</v>
      </c>
      <c r="O20766">
        <f>_xlfn.XLOOKUP(A20766,Planilha1!F:F,Planilha1!G:G,0)</f>
        <v>0</v>
      </c>
      <c r="P20766">
        <v>0</v>
      </c>
    </row>
    <row r="20767" spans="1:16" ht="15" hidden="1" customHeight="1">
      <c r="A20767">
        <v>606951</v>
      </c>
      <c r="B20767" t="s">
        <v>40515</v>
      </c>
      <c r="C20767" t="s">
        <v>40516</v>
      </c>
      <c r="D20767" t="s">
        <v>1067</v>
      </c>
      <c r="E20767" t="s">
        <v>1067</v>
      </c>
      <c r="F20767" t="s">
        <v>1067</v>
      </c>
      <c r="I20767" t="s">
        <v>27</v>
      </c>
      <c r="L20767">
        <v>0</v>
      </c>
      <c r="N20767">
        <f t="shared" si="277"/>
        <v>606951</v>
      </c>
      <c r="O20767">
        <f>_xlfn.XLOOKUP(A20767,Planilha1!F:F,Planilha1!G:G,0)</f>
        <v>0</v>
      </c>
      <c r="P20767">
        <v>0</v>
      </c>
    </row>
    <row r="20768" spans="1:16" ht="15" hidden="1" customHeight="1">
      <c r="A20768">
        <v>606952</v>
      </c>
      <c r="B20768" t="s">
        <v>40517</v>
      </c>
      <c r="C20768" t="s">
        <v>40518</v>
      </c>
      <c r="D20768" t="s">
        <v>1067</v>
      </c>
      <c r="E20768" t="s">
        <v>1067</v>
      </c>
      <c r="F20768" t="s">
        <v>1067</v>
      </c>
      <c r="I20768" t="s">
        <v>27</v>
      </c>
      <c r="L20768">
        <v>0</v>
      </c>
      <c r="N20768">
        <f t="shared" si="277"/>
        <v>606952</v>
      </c>
      <c r="O20768">
        <f>_xlfn.XLOOKUP(A20768,Planilha1!F:F,Planilha1!G:G,0)</f>
        <v>0</v>
      </c>
      <c r="P20768">
        <v>0</v>
      </c>
    </row>
    <row r="20769" spans="1:16" ht="15" hidden="1" customHeight="1">
      <c r="A20769">
        <v>606953</v>
      </c>
      <c r="B20769" t="s">
        <v>40519</v>
      </c>
      <c r="C20769" t="s">
        <v>40520</v>
      </c>
      <c r="D20769" t="s">
        <v>1067</v>
      </c>
      <c r="E20769" t="s">
        <v>1067</v>
      </c>
      <c r="F20769" t="s">
        <v>1067</v>
      </c>
      <c r="I20769" t="s">
        <v>27</v>
      </c>
      <c r="L20769">
        <v>0</v>
      </c>
      <c r="N20769">
        <f t="shared" si="277"/>
        <v>606953</v>
      </c>
      <c r="O20769">
        <f>_xlfn.XLOOKUP(A20769,Planilha1!F:F,Planilha1!G:G,0)</f>
        <v>0</v>
      </c>
      <c r="P20769">
        <v>0</v>
      </c>
    </row>
    <row r="20770" spans="1:16" ht="15" hidden="1" customHeight="1">
      <c r="A20770">
        <v>606954</v>
      </c>
      <c r="B20770" t="s">
        <v>40521</v>
      </c>
      <c r="C20770" t="s">
        <v>40522</v>
      </c>
      <c r="D20770" t="s">
        <v>1067</v>
      </c>
      <c r="E20770" t="s">
        <v>1067</v>
      </c>
      <c r="F20770" t="s">
        <v>1067</v>
      </c>
      <c r="I20770" t="s">
        <v>27</v>
      </c>
      <c r="L20770">
        <v>0</v>
      </c>
      <c r="N20770">
        <f t="shared" si="277"/>
        <v>606954</v>
      </c>
      <c r="O20770">
        <f>_xlfn.XLOOKUP(A20770,Planilha1!F:F,Planilha1!G:G,0)</f>
        <v>0</v>
      </c>
      <c r="P20770">
        <v>0</v>
      </c>
    </row>
    <row r="20771" spans="1:16" ht="15" hidden="1" customHeight="1">
      <c r="A20771">
        <v>606955</v>
      </c>
      <c r="B20771" t="s">
        <v>40523</v>
      </c>
      <c r="C20771" t="s">
        <v>40524</v>
      </c>
      <c r="D20771" t="s">
        <v>1067</v>
      </c>
      <c r="E20771" t="s">
        <v>1067</v>
      </c>
      <c r="F20771" t="s">
        <v>1067</v>
      </c>
      <c r="I20771" t="s">
        <v>27</v>
      </c>
      <c r="L20771">
        <v>0</v>
      </c>
      <c r="N20771">
        <f t="shared" si="277"/>
        <v>606955</v>
      </c>
      <c r="O20771">
        <f>_xlfn.XLOOKUP(A20771,Planilha1!F:F,Planilha1!G:G,0)</f>
        <v>0</v>
      </c>
      <c r="P20771">
        <v>0</v>
      </c>
    </row>
    <row r="20772" spans="1:16" ht="15" hidden="1" customHeight="1">
      <c r="A20772">
        <v>606956</v>
      </c>
      <c r="B20772" t="s">
        <v>40525</v>
      </c>
      <c r="C20772" t="s">
        <v>40526</v>
      </c>
      <c r="D20772" t="s">
        <v>1067</v>
      </c>
      <c r="E20772" t="s">
        <v>1067</v>
      </c>
      <c r="F20772" t="s">
        <v>1067</v>
      </c>
      <c r="I20772" t="s">
        <v>27</v>
      </c>
      <c r="L20772">
        <v>0</v>
      </c>
      <c r="N20772">
        <f t="shared" si="277"/>
        <v>606956</v>
      </c>
      <c r="O20772">
        <f>_xlfn.XLOOKUP(A20772,Planilha1!F:F,Planilha1!G:G,0)</f>
        <v>0</v>
      </c>
      <c r="P20772">
        <v>0</v>
      </c>
    </row>
    <row r="20773" spans="1:16" ht="15" hidden="1" customHeight="1">
      <c r="A20773">
        <v>606957</v>
      </c>
      <c r="B20773" t="s">
        <v>40527</v>
      </c>
      <c r="C20773" t="s">
        <v>40528</v>
      </c>
      <c r="D20773" t="s">
        <v>1067</v>
      </c>
      <c r="E20773" t="s">
        <v>1067</v>
      </c>
      <c r="F20773" t="s">
        <v>1067</v>
      </c>
      <c r="I20773" t="s">
        <v>27</v>
      </c>
      <c r="L20773">
        <v>0</v>
      </c>
      <c r="N20773">
        <f t="shared" si="277"/>
        <v>606957</v>
      </c>
      <c r="O20773">
        <f>_xlfn.XLOOKUP(A20773,Planilha1!F:F,Planilha1!G:G,0)</f>
        <v>0</v>
      </c>
      <c r="P20773">
        <v>0</v>
      </c>
    </row>
    <row r="20774" spans="1:16" ht="15" hidden="1" customHeight="1">
      <c r="A20774">
        <v>606958</v>
      </c>
      <c r="B20774" t="s">
        <v>40529</v>
      </c>
      <c r="C20774" t="s">
        <v>40530</v>
      </c>
      <c r="D20774" t="s">
        <v>1067</v>
      </c>
      <c r="E20774" t="s">
        <v>1067</v>
      </c>
      <c r="F20774" t="s">
        <v>1067</v>
      </c>
      <c r="I20774" t="s">
        <v>27</v>
      </c>
      <c r="L20774">
        <v>0</v>
      </c>
      <c r="N20774">
        <f t="shared" si="277"/>
        <v>606958</v>
      </c>
      <c r="O20774">
        <f>_xlfn.XLOOKUP(A20774,Planilha1!F:F,Planilha1!G:G,0)</f>
        <v>0</v>
      </c>
      <c r="P20774">
        <v>0</v>
      </c>
    </row>
    <row r="20775" spans="1:16" ht="15" hidden="1" customHeight="1">
      <c r="A20775">
        <v>606959</v>
      </c>
      <c r="B20775" t="s">
        <v>40531</v>
      </c>
      <c r="C20775" t="s">
        <v>40532</v>
      </c>
      <c r="D20775" t="s">
        <v>1067</v>
      </c>
      <c r="E20775" t="s">
        <v>1067</v>
      </c>
      <c r="F20775" t="s">
        <v>1067</v>
      </c>
      <c r="I20775" t="s">
        <v>27</v>
      </c>
      <c r="L20775">
        <v>0</v>
      </c>
      <c r="N20775">
        <f t="shared" si="277"/>
        <v>606959</v>
      </c>
      <c r="O20775">
        <f>_xlfn.XLOOKUP(A20775,Planilha1!F:F,Planilha1!G:G,0)</f>
        <v>0</v>
      </c>
      <c r="P20775">
        <v>0</v>
      </c>
    </row>
    <row r="20776" spans="1:16" ht="15" hidden="1" customHeight="1">
      <c r="A20776">
        <v>606960</v>
      </c>
      <c r="B20776" t="s">
        <v>40533</v>
      </c>
      <c r="C20776" t="s">
        <v>40534</v>
      </c>
      <c r="D20776" t="s">
        <v>1067</v>
      </c>
      <c r="E20776" t="s">
        <v>1067</v>
      </c>
      <c r="F20776" t="s">
        <v>1067</v>
      </c>
      <c r="I20776" t="s">
        <v>27</v>
      </c>
      <c r="L20776">
        <v>0</v>
      </c>
      <c r="N20776">
        <f t="shared" si="277"/>
        <v>606960</v>
      </c>
      <c r="O20776">
        <f>_xlfn.XLOOKUP(A20776,Planilha1!F:F,Planilha1!G:G,0)</f>
        <v>0</v>
      </c>
      <c r="P20776">
        <v>0</v>
      </c>
    </row>
    <row r="20777" spans="1:16" ht="15" hidden="1" customHeight="1">
      <c r="A20777">
        <v>606961</v>
      </c>
      <c r="B20777" t="s">
        <v>40535</v>
      </c>
      <c r="C20777" t="s">
        <v>40536</v>
      </c>
      <c r="D20777" t="s">
        <v>1067</v>
      </c>
      <c r="E20777" t="s">
        <v>1067</v>
      </c>
      <c r="F20777" t="s">
        <v>1067</v>
      </c>
      <c r="I20777" t="s">
        <v>27</v>
      </c>
      <c r="L20777">
        <v>0</v>
      </c>
      <c r="N20777">
        <f t="shared" si="277"/>
        <v>606961</v>
      </c>
      <c r="O20777">
        <f>_xlfn.XLOOKUP(A20777,Planilha1!F:F,Planilha1!G:G,0)</f>
        <v>0</v>
      </c>
      <c r="P20777">
        <v>0</v>
      </c>
    </row>
    <row r="20778" spans="1:16" ht="15" hidden="1" customHeight="1">
      <c r="A20778">
        <v>606962</v>
      </c>
      <c r="B20778" t="s">
        <v>40537</v>
      </c>
      <c r="C20778" t="s">
        <v>40538</v>
      </c>
      <c r="D20778" t="s">
        <v>1067</v>
      </c>
      <c r="E20778" t="s">
        <v>1067</v>
      </c>
      <c r="F20778" t="s">
        <v>1067</v>
      </c>
      <c r="I20778" t="s">
        <v>27</v>
      </c>
      <c r="L20778">
        <v>0</v>
      </c>
      <c r="N20778">
        <f t="shared" si="277"/>
        <v>606962</v>
      </c>
      <c r="O20778">
        <f>_xlfn.XLOOKUP(A20778,Planilha1!F:F,Planilha1!G:G,0)</f>
        <v>0</v>
      </c>
      <c r="P20778">
        <v>0</v>
      </c>
    </row>
    <row r="20779" spans="1:16" ht="15" hidden="1" customHeight="1">
      <c r="A20779">
        <v>606963</v>
      </c>
      <c r="B20779" t="s">
        <v>40539</v>
      </c>
      <c r="C20779" t="s">
        <v>40540</v>
      </c>
      <c r="D20779" t="s">
        <v>1067</v>
      </c>
      <c r="E20779" t="s">
        <v>1067</v>
      </c>
      <c r="F20779" t="s">
        <v>1067</v>
      </c>
      <c r="I20779" t="s">
        <v>27</v>
      </c>
      <c r="L20779">
        <v>0</v>
      </c>
      <c r="N20779">
        <f t="shared" si="277"/>
        <v>606963</v>
      </c>
      <c r="O20779">
        <f>_xlfn.XLOOKUP(A20779,Planilha1!F:F,Planilha1!G:G,0)</f>
        <v>0</v>
      </c>
      <c r="P20779">
        <v>0</v>
      </c>
    </row>
    <row r="20780" spans="1:16" ht="15" hidden="1" customHeight="1">
      <c r="A20780">
        <v>606964</v>
      </c>
      <c r="B20780" t="s">
        <v>40541</v>
      </c>
      <c r="C20780" t="s">
        <v>40542</v>
      </c>
      <c r="D20780" t="s">
        <v>1067</v>
      </c>
      <c r="E20780" t="s">
        <v>1067</v>
      </c>
      <c r="F20780" t="s">
        <v>1067</v>
      </c>
      <c r="I20780" t="s">
        <v>27</v>
      </c>
      <c r="L20780">
        <v>0</v>
      </c>
      <c r="N20780">
        <f t="shared" si="277"/>
        <v>606964</v>
      </c>
      <c r="O20780">
        <f>_xlfn.XLOOKUP(A20780,Planilha1!F:F,Planilha1!G:G,0)</f>
        <v>0</v>
      </c>
      <c r="P20780">
        <v>0</v>
      </c>
    </row>
    <row r="20781" spans="1:16" ht="15" hidden="1" customHeight="1">
      <c r="A20781">
        <v>606965</v>
      </c>
      <c r="B20781" t="s">
        <v>40543</v>
      </c>
      <c r="C20781" t="s">
        <v>40544</v>
      </c>
      <c r="D20781" t="s">
        <v>1067</v>
      </c>
      <c r="E20781" t="s">
        <v>1067</v>
      </c>
      <c r="F20781" t="s">
        <v>1067</v>
      </c>
      <c r="I20781" t="s">
        <v>27</v>
      </c>
      <c r="L20781">
        <v>0</v>
      </c>
      <c r="N20781">
        <f t="shared" si="277"/>
        <v>606965</v>
      </c>
      <c r="O20781">
        <f>_xlfn.XLOOKUP(A20781,Planilha1!F:F,Planilha1!G:G,0)</f>
        <v>0</v>
      </c>
      <c r="P20781">
        <v>0</v>
      </c>
    </row>
    <row r="20782" spans="1:16" ht="15" hidden="1" customHeight="1">
      <c r="A20782">
        <v>606966</v>
      </c>
      <c r="B20782" t="s">
        <v>27761</v>
      </c>
      <c r="C20782" t="s">
        <v>40545</v>
      </c>
      <c r="D20782" t="s">
        <v>1067</v>
      </c>
      <c r="E20782" t="s">
        <v>1067</v>
      </c>
      <c r="F20782" t="s">
        <v>1067</v>
      </c>
      <c r="I20782" t="s">
        <v>27</v>
      </c>
      <c r="L20782">
        <v>0</v>
      </c>
      <c r="N20782">
        <f t="shared" si="277"/>
        <v>606966</v>
      </c>
      <c r="O20782">
        <f>_xlfn.XLOOKUP(A20782,Planilha1!F:F,Planilha1!G:G,0)</f>
        <v>0</v>
      </c>
      <c r="P20782">
        <v>0</v>
      </c>
    </row>
    <row r="20783" spans="1:16" ht="15" hidden="1" customHeight="1">
      <c r="A20783">
        <v>606967</v>
      </c>
      <c r="B20783" t="s">
        <v>40546</v>
      </c>
      <c r="C20783" t="s">
        <v>40547</v>
      </c>
      <c r="D20783" t="s">
        <v>1067</v>
      </c>
      <c r="E20783" t="s">
        <v>1067</v>
      </c>
      <c r="F20783" t="s">
        <v>1067</v>
      </c>
      <c r="I20783" t="s">
        <v>27</v>
      </c>
      <c r="L20783">
        <v>0</v>
      </c>
      <c r="N20783">
        <f t="shared" si="277"/>
        <v>606967</v>
      </c>
      <c r="O20783">
        <f>_xlfn.XLOOKUP(A20783,Planilha1!F:F,Planilha1!G:G,0)</f>
        <v>0</v>
      </c>
      <c r="P20783">
        <v>0</v>
      </c>
    </row>
    <row r="20784" spans="1:16" ht="15" hidden="1" customHeight="1">
      <c r="A20784">
        <v>606968</v>
      </c>
      <c r="B20784" t="s">
        <v>40548</v>
      </c>
      <c r="C20784" t="s">
        <v>40549</v>
      </c>
      <c r="D20784" t="s">
        <v>1067</v>
      </c>
      <c r="E20784" t="s">
        <v>1067</v>
      </c>
      <c r="F20784" t="s">
        <v>1067</v>
      </c>
      <c r="I20784" t="s">
        <v>27</v>
      </c>
      <c r="L20784">
        <v>0</v>
      </c>
      <c r="N20784">
        <f t="shared" si="277"/>
        <v>606968</v>
      </c>
      <c r="O20784">
        <f>_xlfn.XLOOKUP(A20784,Planilha1!F:F,Planilha1!G:G,0)</f>
        <v>0</v>
      </c>
      <c r="P20784">
        <v>0</v>
      </c>
    </row>
    <row r="20785" spans="1:16" ht="15" hidden="1" customHeight="1">
      <c r="A20785">
        <v>606969</v>
      </c>
      <c r="B20785" t="s">
        <v>40550</v>
      </c>
      <c r="C20785" t="s">
        <v>40551</v>
      </c>
      <c r="D20785" t="s">
        <v>1067</v>
      </c>
      <c r="E20785" t="s">
        <v>1067</v>
      </c>
      <c r="F20785" t="s">
        <v>1067</v>
      </c>
      <c r="I20785" t="s">
        <v>27</v>
      </c>
      <c r="L20785">
        <v>0</v>
      </c>
      <c r="N20785">
        <f t="shared" si="277"/>
        <v>606969</v>
      </c>
      <c r="O20785">
        <f>_xlfn.XLOOKUP(A20785,Planilha1!F:F,Planilha1!G:G,0)</f>
        <v>0</v>
      </c>
      <c r="P20785">
        <v>0</v>
      </c>
    </row>
    <row r="20786" spans="1:16" ht="15" hidden="1" customHeight="1">
      <c r="A20786">
        <v>606970</v>
      </c>
      <c r="B20786" t="s">
        <v>40552</v>
      </c>
      <c r="C20786" t="s">
        <v>40553</v>
      </c>
      <c r="D20786" t="s">
        <v>1067</v>
      </c>
      <c r="E20786" t="s">
        <v>1067</v>
      </c>
      <c r="F20786" t="s">
        <v>1067</v>
      </c>
      <c r="I20786" t="s">
        <v>27</v>
      </c>
      <c r="L20786">
        <v>0</v>
      </c>
      <c r="N20786">
        <f t="shared" si="277"/>
        <v>606970</v>
      </c>
      <c r="O20786">
        <f>_xlfn.XLOOKUP(A20786,Planilha1!F:F,Planilha1!G:G,0)</f>
        <v>0</v>
      </c>
      <c r="P20786">
        <v>0</v>
      </c>
    </row>
    <row r="20787" spans="1:16" ht="15" hidden="1" customHeight="1">
      <c r="A20787">
        <v>606971</v>
      </c>
      <c r="B20787" t="s">
        <v>40554</v>
      </c>
      <c r="C20787" t="s">
        <v>40555</v>
      </c>
      <c r="D20787" t="s">
        <v>1067</v>
      </c>
      <c r="E20787" t="s">
        <v>1067</v>
      </c>
      <c r="F20787" t="s">
        <v>1067</v>
      </c>
      <c r="I20787" t="s">
        <v>27</v>
      </c>
      <c r="L20787">
        <v>0</v>
      </c>
      <c r="N20787">
        <f t="shared" si="277"/>
        <v>606971</v>
      </c>
      <c r="O20787">
        <f>_xlfn.XLOOKUP(A20787,Planilha1!F:F,Planilha1!G:G,0)</f>
        <v>0</v>
      </c>
      <c r="P20787">
        <v>0</v>
      </c>
    </row>
    <row r="20788" spans="1:16" ht="15" hidden="1" customHeight="1">
      <c r="A20788">
        <v>606972</v>
      </c>
      <c r="B20788" t="s">
        <v>40556</v>
      </c>
      <c r="C20788" t="s">
        <v>40557</v>
      </c>
      <c r="D20788" t="s">
        <v>1067</v>
      </c>
      <c r="E20788" t="s">
        <v>1067</v>
      </c>
      <c r="F20788" t="s">
        <v>1067</v>
      </c>
      <c r="I20788" t="s">
        <v>27</v>
      </c>
      <c r="L20788">
        <v>0</v>
      </c>
      <c r="N20788">
        <f t="shared" si="277"/>
        <v>606972</v>
      </c>
      <c r="O20788">
        <f>_xlfn.XLOOKUP(A20788,Planilha1!F:F,Planilha1!G:G,0)</f>
        <v>0</v>
      </c>
      <c r="P20788">
        <v>0</v>
      </c>
    </row>
    <row r="20789" spans="1:16" ht="15" hidden="1" customHeight="1">
      <c r="A20789">
        <v>606973</v>
      </c>
      <c r="B20789" t="s">
        <v>40558</v>
      </c>
      <c r="C20789" t="s">
        <v>40559</v>
      </c>
      <c r="D20789" t="s">
        <v>1067</v>
      </c>
      <c r="E20789" t="s">
        <v>1067</v>
      </c>
      <c r="F20789" t="s">
        <v>1067</v>
      </c>
      <c r="I20789" t="s">
        <v>27</v>
      </c>
      <c r="L20789">
        <v>0</v>
      </c>
      <c r="N20789">
        <f t="shared" si="277"/>
        <v>606973</v>
      </c>
      <c r="O20789">
        <f>_xlfn.XLOOKUP(A20789,Planilha1!F:F,Planilha1!G:G,0)</f>
        <v>0</v>
      </c>
      <c r="P20789">
        <v>0</v>
      </c>
    </row>
    <row r="20790" spans="1:16" ht="15" hidden="1" customHeight="1">
      <c r="A20790">
        <v>606974</v>
      </c>
      <c r="B20790" t="s">
        <v>40560</v>
      </c>
      <c r="C20790" t="s">
        <v>40561</v>
      </c>
      <c r="D20790" t="s">
        <v>1067</v>
      </c>
      <c r="E20790" t="s">
        <v>1067</v>
      </c>
      <c r="F20790" t="s">
        <v>1067</v>
      </c>
      <c r="I20790" t="s">
        <v>27</v>
      </c>
      <c r="L20790">
        <v>0</v>
      </c>
      <c r="N20790">
        <f t="shared" si="277"/>
        <v>606974</v>
      </c>
      <c r="O20790">
        <f>_xlfn.XLOOKUP(A20790,Planilha1!F:F,Planilha1!G:G,0)</f>
        <v>0</v>
      </c>
      <c r="P20790">
        <v>0</v>
      </c>
    </row>
    <row r="20791" spans="1:16" ht="15" hidden="1" customHeight="1">
      <c r="A20791">
        <v>606975</v>
      </c>
      <c r="B20791" t="s">
        <v>40562</v>
      </c>
      <c r="C20791" t="s">
        <v>40563</v>
      </c>
      <c r="D20791" t="s">
        <v>1067</v>
      </c>
      <c r="E20791" t="s">
        <v>1067</v>
      </c>
      <c r="F20791" t="s">
        <v>1067</v>
      </c>
      <c r="I20791" t="s">
        <v>27</v>
      </c>
      <c r="L20791">
        <v>0</v>
      </c>
      <c r="N20791">
        <f t="shared" si="277"/>
        <v>606975</v>
      </c>
      <c r="O20791">
        <f>_xlfn.XLOOKUP(A20791,Planilha1!F:F,Planilha1!G:G,0)</f>
        <v>0</v>
      </c>
      <c r="P20791">
        <v>0</v>
      </c>
    </row>
    <row r="20792" spans="1:16" ht="15" hidden="1" customHeight="1">
      <c r="A20792">
        <v>606976</v>
      </c>
      <c r="B20792" t="s">
        <v>23662</v>
      </c>
      <c r="C20792" t="s">
        <v>40564</v>
      </c>
      <c r="D20792" t="s">
        <v>1067</v>
      </c>
      <c r="E20792" t="s">
        <v>1067</v>
      </c>
      <c r="F20792" t="s">
        <v>1067</v>
      </c>
      <c r="I20792" t="s">
        <v>27</v>
      </c>
      <c r="L20792">
        <v>0</v>
      </c>
      <c r="N20792">
        <f t="shared" si="277"/>
        <v>606976</v>
      </c>
      <c r="O20792">
        <f>_xlfn.XLOOKUP(A20792,Planilha1!F:F,Planilha1!G:G,0)</f>
        <v>0</v>
      </c>
      <c r="P20792">
        <v>0</v>
      </c>
    </row>
    <row r="20793" spans="1:16" ht="15" hidden="1" customHeight="1">
      <c r="A20793">
        <v>606977</v>
      </c>
      <c r="B20793" t="s">
        <v>40451</v>
      </c>
      <c r="C20793" t="s">
        <v>40565</v>
      </c>
      <c r="D20793" t="s">
        <v>1067</v>
      </c>
      <c r="E20793" t="s">
        <v>1067</v>
      </c>
      <c r="F20793" t="s">
        <v>1067</v>
      </c>
      <c r="I20793" t="s">
        <v>27</v>
      </c>
      <c r="L20793">
        <v>0</v>
      </c>
      <c r="N20793">
        <f t="shared" si="277"/>
        <v>606977</v>
      </c>
      <c r="O20793">
        <f>_xlfn.XLOOKUP(A20793,Planilha1!F:F,Planilha1!G:G,0)</f>
        <v>0</v>
      </c>
      <c r="P20793">
        <v>0</v>
      </c>
    </row>
    <row r="20794" spans="1:16" ht="15" hidden="1" customHeight="1">
      <c r="A20794">
        <v>606978</v>
      </c>
      <c r="B20794" t="s">
        <v>40566</v>
      </c>
      <c r="C20794" t="s">
        <v>40567</v>
      </c>
      <c r="D20794" t="s">
        <v>1067</v>
      </c>
      <c r="E20794" t="s">
        <v>1067</v>
      </c>
      <c r="F20794" t="s">
        <v>1067</v>
      </c>
      <c r="I20794" t="s">
        <v>27</v>
      </c>
      <c r="L20794">
        <v>0</v>
      </c>
      <c r="N20794">
        <f t="shared" si="277"/>
        <v>606978</v>
      </c>
      <c r="O20794">
        <f>_xlfn.XLOOKUP(A20794,Planilha1!F:F,Planilha1!G:G,0)</f>
        <v>0</v>
      </c>
      <c r="P20794">
        <v>0</v>
      </c>
    </row>
    <row r="20795" spans="1:16" ht="15" hidden="1" customHeight="1">
      <c r="A20795">
        <v>606979</v>
      </c>
      <c r="B20795" t="s">
        <v>40568</v>
      </c>
      <c r="C20795" t="s">
        <v>40569</v>
      </c>
      <c r="D20795" t="s">
        <v>1067</v>
      </c>
      <c r="E20795" t="s">
        <v>1067</v>
      </c>
      <c r="F20795" t="s">
        <v>1067</v>
      </c>
      <c r="I20795" t="s">
        <v>27</v>
      </c>
      <c r="L20795">
        <v>0</v>
      </c>
      <c r="N20795">
        <f t="shared" si="277"/>
        <v>606979</v>
      </c>
      <c r="O20795">
        <f>_xlfn.XLOOKUP(A20795,Planilha1!F:F,Planilha1!G:G,0)</f>
        <v>0</v>
      </c>
      <c r="P20795">
        <v>0</v>
      </c>
    </row>
    <row r="20796" spans="1:16" ht="15" hidden="1" customHeight="1">
      <c r="A20796">
        <v>606980</v>
      </c>
      <c r="B20796" t="s">
        <v>40570</v>
      </c>
      <c r="C20796" t="s">
        <v>40571</v>
      </c>
      <c r="D20796" t="s">
        <v>1067</v>
      </c>
      <c r="E20796" t="s">
        <v>1067</v>
      </c>
      <c r="F20796" t="s">
        <v>1067</v>
      </c>
      <c r="I20796" t="s">
        <v>27</v>
      </c>
      <c r="L20796">
        <v>0</v>
      </c>
      <c r="N20796">
        <f t="shared" si="277"/>
        <v>606980</v>
      </c>
      <c r="O20796">
        <f>_xlfn.XLOOKUP(A20796,Planilha1!F:F,Planilha1!G:G,0)</f>
        <v>0</v>
      </c>
      <c r="P20796">
        <v>0</v>
      </c>
    </row>
    <row r="20797" spans="1:16" ht="15" hidden="1" customHeight="1">
      <c r="A20797">
        <v>606981</v>
      </c>
      <c r="B20797" t="s">
        <v>40572</v>
      </c>
      <c r="C20797" t="s">
        <v>40573</v>
      </c>
      <c r="D20797" t="s">
        <v>1067</v>
      </c>
      <c r="E20797" t="s">
        <v>1067</v>
      </c>
      <c r="F20797" t="s">
        <v>1067</v>
      </c>
      <c r="I20797" t="s">
        <v>27</v>
      </c>
      <c r="L20797">
        <v>0</v>
      </c>
      <c r="N20797">
        <f t="shared" si="277"/>
        <v>606981</v>
      </c>
      <c r="O20797">
        <f>_xlfn.XLOOKUP(A20797,Planilha1!F:F,Planilha1!G:G,0)</f>
        <v>0</v>
      </c>
      <c r="P20797">
        <v>0</v>
      </c>
    </row>
    <row r="20798" spans="1:16" ht="15" hidden="1" customHeight="1">
      <c r="A20798">
        <v>606982</v>
      </c>
      <c r="B20798" t="s">
        <v>40574</v>
      </c>
      <c r="C20798" t="s">
        <v>40575</v>
      </c>
      <c r="D20798" t="s">
        <v>1067</v>
      </c>
      <c r="E20798" t="s">
        <v>1067</v>
      </c>
      <c r="F20798" t="s">
        <v>1067</v>
      </c>
      <c r="I20798" t="s">
        <v>27</v>
      </c>
      <c r="L20798">
        <v>0</v>
      </c>
      <c r="N20798">
        <f t="shared" si="277"/>
        <v>606982</v>
      </c>
      <c r="O20798">
        <f>_xlfn.XLOOKUP(A20798,Planilha1!F:F,Planilha1!G:G,0)</f>
        <v>0</v>
      </c>
      <c r="P20798">
        <v>0</v>
      </c>
    </row>
    <row r="20799" spans="1:16" ht="15" hidden="1" customHeight="1">
      <c r="A20799">
        <v>606983</v>
      </c>
      <c r="B20799" t="s">
        <v>40576</v>
      </c>
      <c r="C20799" t="s">
        <v>40577</v>
      </c>
      <c r="D20799" t="s">
        <v>1067</v>
      </c>
      <c r="E20799" t="s">
        <v>1067</v>
      </c>
      <c r="F20799" t="s">
        <v>1067</v>
      </c>
      <c r="I20799" t="s">
        <v>27</v>
      </c>
      <c r="L20799">
        <v>0</v>
      </c>
      <c r="N20799">
        <f t="shared" si="277"/>
        <v>606983</v>
      </c>
      <c r="O20799">
        <f>_xlfn.XLOOKUP(A20799,Planilha1!F:F,Planilha1!G:G,0)</f>
        <v>0</v>
      </c>
      <c r="P20799">
        <v>0</v>
      </c>
    </row>
    <row r="20800" spans="1:16" ht="15" hidden="1" customHeight="1">
      <c r="A20800">
        <v>606984</v>
      </c>
      <c r="B20800" t="s">
        <v>40578</v>
      </c>
      <c r="C20800" t="s">
        <v>40579</v>
      </c>
      <c r="D20800" t="s">
        <v>1067</v>
      </c>
      <c r="E20800" t="s">
        <v>1067</v>
      </c>
      <c r="F20800" t="s">
        <v>1067</v>
      </c>
      <c r="I20800" t="s">
        <v>27</v>
      </c>
      <c r="L20800">
        <v>0</v>
      </c>
      <c r="N20800">
        <f t="shared" si="277"/>
        <v>606984</v>
      </c>
      <c r="O20800">
        <f>_xlfn.XLOOKUP(A20800,Planilha1!F:F,Planilha1!G:G,0)</f>
        <v>0</v>
      </c>
      <c r="P20800">
        <v>0</v>
      </c>
    </row>
    <row r="20801" spans="1:16" ht="15" hidden="1" customHeight="1">
      <c r="A20801">
        <v>606985</v>
      </c>
      <c r="B20801" t="s">
        <v>40580</v>
      </c>
      <c r="C20801" t="s">
        <v>40581</v>
      </c>
      <c r="D20801" t="s">
        <v>1067</v>
      </c>
      <c r="E20801" t="s">
        <v>1067</v>
      </c>
      <c r="F20801" t="s">
        <v>1067</v>
      </c>
      <c r="I20801" t="s">
        <v>27</v>
      </c>
      <c r="L20801">
        <v>0</v>
      </c>
      <c r="N20801">
        <f t="shared" si="277"/>
        <v>606985</v>
      </c>
      <c r="O20801">
        <f>_xlfn.XLOOKUP(A20801,Planilha1!F:F,Planilha1!G:G,0)</f>
        <v>0</v>
      </c>
      <c r="P20801">
        <v>0</v>
      </c>
    </row>
    <row r="20802" spans="1:16" ht="15" hidden="1" customHeight="1">
      <c r="A20802">
        <v>606986</v>
      </c>
      <c r="B20802" t="s">
        <v>40582</v>
      </c>
      <c r="C20802" t="s">
        <v>40583</v>
      </c>
      <c r="D20802" t="s">
        <v>1067</v>
      </c>
      <c r="E20802" t="s">
        <v>1067</v>
      </c>
      <c r="F20802" t="s">
        <v>1067</v>
      </c>
      <c r="I20802" t="s">
        <v>27</v>
      </c>
      <c r="L20802">
        <v>0</v>
      </c>
      <c r="N20802">
        <f t="shared" si="277"/>
        <v>606986</v>
      </c>
      <c r="O20802">
        <f>_xlfn.XLOOKUP(A20802,Planilha1!F:F,Planilha1!G:G,0)</f>
        <v>0</v>
      </c>
      <c r="P20802">
        <v>0</v>
      </c>
    </row>
    <row r="20803" spans="1:16" ht="15" hidden="1" customHeight="1">
      <c r="A20803">
        <v>606987</v>
      </c>
      <c r="B20803" t="s">
        <v>40584</v>
      </c>
      <c r="C20803" t="s">
        <v>40585</v>
      </c>
      <c r="D20803" t="s">
        <v>1067</v>
      </c>
      <c r="E20803" t="s">
        <v>1067</v>
      </c>
      <c r="F20803" t="s">
        <v>1067</v>
      </c>
      <c r="I20803" t="s">
        <v>27</v>
      </c>
      <c r="L20803">
        <v>0</v>
      </c>
      <c r="N20803">
        <f t="shared" si="277"/>
        <v>606987</v>
      </c>
      <c r="O20803">
        <f>_xlfn.XLOOKUP(A20803,Planilha1!F:F,Planilha1!G:G,0)</f>
        <v>0</v>
      </c>
      <c r="P20803">
        <v>0</v>
      </c>
    </row>
    <row r="20804" spans="1:16" ht="15" hidden="1" customHeight="1">
      <c r="A20804">
        <v>606988</v>
      </c>
      <c r="B20804" t="s">
        <v>40586</v>
      </c>
      <c r="C20804" t="s">
        <v>40587</v>
      </c>
      <c r="D20804" t="s">
        <v>1067</v>
      </c>
      <c r="E20804" t="s">
        <v>1067</v>
      </c>
      <c r="F20804" t="s">
        <v>1067</v>
      </c>
      <c r="I20804" t="s">
        <v>27</v>
      </c>
      <c r="L20804">
        <v>0</v>
      </c>
      <c r="N20804">
        <f t="shared" si="277"/>
        <v>606988</v>
      </c>
      <c r="O20804">
        <f>_xlfn.XLOOKUP(A20804,Planilha1!F:F,Planilha1!G:G,0)</f>
        <v>0</v>
      </c>
      <c r="P20804">
        <v>0</v>
      </c>
    </row>
    <row r="20805" spans="1:16" ht="15" hidden="1" customHeight="1">
      <c r="A20805">
        <v>606989</v>
      </c>
      <c r="B20805" t="s">
        <v>40588</v>
      </c>
      <c r="C20805" t="s">
        <v>40589</v>
      </c>
      <c r="D20805" t="s">
        <v>1067</v>
      </c>
      <c r="E20805" t="s">
        <v>1067</v>
      </c>
      <c r="F20805" t="s">
        <v>1067</v>
      </c>
      <c r="I20805" t="s">
        <v>27</v>
      </c>
      <c r="L20805">
        <v>0</v>
      </c>
      <c r="N20805">
        <f t="shared" si="277"/>
        <v>606989</v>
      </c>
      <c r="O20805">
        <f>_xlfn.XLOOKUP(A20805,Planilha1!F:F,Planilha1!G:G,0)</f>
        <v>0</v>
      </c>
      <c r="P20805">
        <v>0</v>
      </c>
    </row>
    <row r="20806" spans="1:16" ht="15" hidden="1" customHeight="1">
      <c r="A20806">
        <v>606990</v>
      </c>
      <c r="B20806" t="s">
        <v>40590</v>
      </c>
      <c r="C20806" t="s">
        <v>40591</v>
      </c>
      <c r="D20806" t="s">
        <v>1067</v>
      </c>
      <c r="E20806" t="s">
        <v>1067</v>
      </c>
      <c r="F20806" t="s">
        <v>1067</v>
      </c>
      <c r="I20806" t="s">
        <v>27</v>
      </c>
      <c r="L20806">
        <v>0</v>
      </c>
      <c r="N20806">
        <f t="shared" si="277"/>
        <v>606990</v>
      </c>
      <c r="O20806">
        <f>_xlfn.XLOOKUP(A20806,Planilha1!F:F,Planilha1!G:G,0)</f>
        <v>0</v>
      </c>
      <c r="P20806">
        <v>0</v>
      </c>
    </row>
    <row r="20807" spans="1:16" ht="15" hidden="1" customHeight="1">
      <c r="A20807">
        <v>606991</v>
      </c>
      <c r="B20807" t="s">
        <v>40592</v>
      </c>
      <c r="C20807" t="s">
        <v>40593</v>
      </c>
      <c r="D20807" t="s">
        <v>1067</v>
      </c>
      <c r="E20807" t="s">
        <v>1067</v>
      </c>
      <c r="F20807" t="s">
        <v>1067</v>
      </c>
      <c r="I20807" t="s">
        <v>27</v>
      </c>
      <c r="L20807">
        <v>0</v>
      </c>
      <c r="N20807">
        <f t="shared" si="277"/>
        <v>606991</v>
      </c>
      <c r="O20807">
        <f>_xlfn.XLOOKUP(A20807,Planilha1!F:F,Planilha1!G:G,0)</f>
        <v>0</v>
      </c>
      <c r="P20807">
        <v>0</v>
      </c>
    </row>
    <row r="20808" spans="1:16" ht="15" hidden="1" customHeight="1">
      <c r="A20808">
        <v>606992</v>
      </c>
      <c r="B20808" t="s">
        <v>40594</v>
      </c>
      <c r="C20808" t="s">
        <v>40595</v>
      </c>
      <c r="D20808" t="s">
        <v>1067</v>
      </c>
      <c r="E20808" t="s">
        <v>1067</v>
      </c>
      <c r="F20808" t="s">
        <v>1067</v>
      </c>
      <c r="I20808" t="s">
        <v>27</v>
      </c>
      <c r="L20808">
        <v>0</v>
      </c>
      <c r="N20808">
        <f t="shared" si="277"/>
        <v>606992</v>
      </c>
      <c r="O20808">
        <f>_xlfn.XLOOKUP(A20808,Planilha1!F:F,Planilha1!G:G,0)</f>
        <v>0</v>
      </c>
      <c r="P20808">
        <v>0</v>
      </c>
    </row>
    <row r="20809" spans="1:16" ht="15" hidden="1" customHeight="1">
      <c r="A20809">
        <v>606993</v>
      </c>
      <c r="B20809" t="s">
        <v>40596</v>
      </c>
      <c r="C20809" t="s">
        <v>40597</v>
      </c>
      <c r="D20809" t="s">
        <v>1067</v>
      </c>
      <c r="E20809" t="s">
        <v>1067</v>
      </c>
      <c r="F20809" t="s">
        <v>1067</v>
      </c>
      <c r="I20809" t="s">
        <v>27</v>
      </c>
      <c r="L20809">
        <v>0</v>
      </c>
      <c r="N20809">
        <f t="shared" si="277"/>
        <v>606993</v>
      </c>
      <c r="O20809">
        <f>_xlfn.XLOOKUP(A20809,Planilha1!F:F,Planilha1!G:G,0)</f>
        <v>0</v>
      </c>
      <c r="P20809">
        <v>0</v>
      </c>
    </row>
    <row r="20810" spans="1:16" ht="15" hidden="1" customHeight="1">
      <c r="A20810">
        <v>606994</v>
      </c>
      <c r="B20810" t="s">
        <v>40598</v>
      </c>
      <c r="C20810" t="s">
        <v>40599</v>
      </c>
      <c r="D20810" t="s">
        <v>1067</v>
      </c>
      <c r="E20810" t="s">
        <v>1067</v>
      </c>
      <c r="F20810" t="s">
        <v>1067</v>
      </c>
      <c r="I20810" t="s">
        <v>27</v>
      </c>
      <c r="L20810">
        <v>0</v>
      </c>
      <c r="N20810">
        <f t="shared" si="277"/>
        <v>606994</v>
      </c>
      <c r="O20810">
        <f>_xlfn.XLOOKUP(A20810,Planilha1!F:F,Planilha1!G:G,0)</f>
        <v>0</v>
      </c>
      <c r="P20810">
        <v>0</v>
      </c>
    </row>
    <row r="20811" spans="1:16" ht="15" hidden="1" customHeight="1">
      <c r="A20811">
        <v>606995</v>
      </c>
      <c r="B20811" t="s">
        <v>40600</v>
      </c>
      <c r="C20811" t="s">
        <v>40601</v>
      </c>
      <c r="D20811" t="s">
        <v>1067</v>
      </c>
      <c r="E20811" t="s">
        <v>1067</v>
      </c>
      <c r="F20811" t="s">
        <v>1067</v>
      </c>
      <c r="I20811" t="s">
        <v>27</v>
      </c>
      <c r="L20811">
        <v>0</v>
      </c>
      <c r="N20811">
        <f t="shared" si="277"/>
        <v>606995</v>
      </c>
      <c r="O20811">
        <f>_xlfn.XLOOKUP(A20811,Planilha1!F:F,Planilha1!G:G,0)</f>
        <v>0</v>
      </c>
      <c r="P20811">
        <v>0</v>
      </c>
    </row>
    <row r="20812" spans="1:16" ht="15" hidden="1" customHeight="1">
      <c r="A20812">
        <v>606996</v>
      </c>
      <c r="B20812" t="s">
        <v>40602</v>
      </c>
      <c r="C20812" t="s">
        <v>40603</v>
      </c>
      <c r="D20812" t="s">
        <v>1067</v>
      </c>
      <c r="E20812" t="s">
        <v>1067</v>
      </c>
      <c r="F20812" t="s">
        <v>1067</v>
      </c>
      <c r="I20812" t="s">
        <v>27</v>
      </c>
      <c r="L20812">
        <v>0</v>
      </c>
      <c r="N20812">
        <f t="shared" si="277"/>
        <v>606996</v>
      </c>
      <c r="O20812">
        <f>_xlfn.XLOOKUP(A20812,Planilha1!F:F,Planilha1!G:G,0)</f>
        <v>0</v>
      </c>
      <c r="P20812">
        <v>0</v>
      </c>
    </row>
    <row r="20813" spans="1:16" ht="15" hidden="1" customHeight="1">
      <c r="A20813">
        <v>606997</v>
      </c>
      <c r="B20813" t="s">
        <v>40604</v>
      </c>
      <c r="C20813" t="s">
        <v>40605</v>
      </c>
      <c r="D20813" t="s">
        <v>1067</v>
      </c>
      <c r="E20813" t="s">
        <v>1067</v>
      </c>
      <c r="F20813" t="s">
        <v>1067</v>
      </c>
      <c r="I20813" t="s">
        <v>27</v>
      </c>
      <c r="L20813">
        <v>0</v>
      </c>
      <c r="N20813">
        <f t="shared" si="277"/>
        <v>606997</v>
      </c>
      <c r="O20813">
        <f>_xlfn.XLOOKUP(A20813,Planilha1!F:F,Planilha1!G:G,0)</f>
        <v>0</v>
      </c>
      <c r="P20813">
        <v>0</v>
      </c>
    </row>
    <row r="20814" spans="1:16" ht="15" hidden="1" customHeight="1">
      <c r="A20814">
        <v>606998</v>
      </c>
      <c r="B20814" t="s">
        <v>40606</v>
      </c>
      <c r="C20814" t="s">
        <v>40607</v>
      </c>
      <c r="D20814" t="s">
        <v>1067</v>
      </c>
      <c r="E20814" t="s">
        <v>1067</v>
      </c>
      <c r="F20814" t="s">
        <v>1067</v>
      </c>
      <c r="I20814" t="s">
        <v>27</v>
      </c>
      <c r="L20814">
        <v>0</v>
      </c>
      <c r="N20814">
        <f t="shared" si="277"/>
        <v>606998</v>
      </c>
      <c r="O20814">
        <f>_xlfn.XLOOKUP(A20814,Planilha1!F:F,Planilha1!G:G,0)</f>
        <v>0</v>
      </c>
      <c r="P20814">
        <v>0</v>
      </c>
    </row>
    <row r="20815" spans="1:16" ht="15" hidden="1" customHeight="1">
      <c r="A20815">
        <v>606999</v>
      </c>
      <c r="B20815" t="s">
        <v>40608</v>
      </c>
      <c r="C20815" t="s">
        <v>40609</v>
      </c>
      <c r="D20815" t="s">
        <v>1067</v>
      </c>
      <c r="E20815" t="s">
        <v>1067</v>
      </c>
      <c r="F20815" t="s">
        <v>1067</v>
      </c>
      <c r="I20815" t="s">
        <v>27</v>
      </c>
      <c r="L20815">
        <v>0</v>
      </c>
      <c r="N20815">
        <f t="shared" si="277"/>
        <v>606999</v>
      </c>
      <c r="O20815">
        <f>_xlfn.XLOOKUP(A20815,Planilha1!F:F,Planilha1!G:G,0)</f>
        <v>0</v>
      </c>
      <c r="P20815">
        <v>0</v>
      </c>
    </row>
    <row r="20816" spans="1:16" ht="15" hidden="1" customHeight="1">
      <c r="A20816">
        <v>607000</v>
      </c>
      <c r="B20816" t="s">
        <v>40610</v>
      </c>
      <c r="C20816" t="s">
        <v>40611</v>
      </c>
      <c r="D20816" t="s">
        <v>1067</v>
      </c>
      <c r="E20816" t="s">
        <v>1067</v>
      </c>
      <c r="F20816" t="s">
        <v>1067</v>
      </c>
      <c r="I20816" t="s">
        <v>27</v>
      </c>
      <c r="L20816">
        <v>0</v>
      </c>
      <c r="N20816">
        <f t="shared" si="277"/>
        <v>607000</v>
      </c>
      <c r="O20816">
        <f>_xlfn.XLOOKUP(A20816,Planilha1!F:F,Planilha1!G:G,0)</f>
        <v>0</v>
      </c>
      <c r="P20816">
        <v>0</v>
      </c>
    </row>
    <row r="20817" spans="1:16" ht="15" hidden="1" customHeight="1">
      <c r="A20817">
        <v>607001</v>
      </c>
      <c r="B20817" t="s">
        <v>40612</v>
      </c>
      <c r="C20817" t="s">
        <v>40613</v>
      </c>
      <c r="D20817" t="s">
        <v>1067</v>
      </c>
      <c r="E20817" t="s">
        <v>1067</v>
      </c>
      <c r="F20817" t="s">
        <v>1067</v>
      </c>
      <c r="I20817" t="s">
        <v>27</v>
      </c>
      <c r="L20817">
        <v>0</v>
      </c>
      <c r="N20817">
        <f t="shared" si="277"/>
        <v>607001</v>
      </c>
      <c r="O20817">
        <f>_xlfn.XLOOKUP(A20817,Planilha1!F:F,Planilha1!G:G,0)</f>
        <v>0</v>
      </c>
      <c r="P20817">
        <v>0</v>
      </c>
    </row>
    <row r="20818" spans="1:16" ht="15" hidden="1" customHeight="1">
      <c r="A20818">
        <v>607002</v>
      </c>
      <c r="B20818" t="s">
        <v>40614</v>
      </c>
      <c r="C20818" t="s">
        <v>40615</v>
      </c>
      <c r="D20818" t="s">
        <v>1067</v>
      </c>
      <c r="E20818" t="s">
        <v>1067</v>
      </c>
      <c r="F20818" t="s">
        <v>1067</v>
      </c>
      <c r="I20818" t="s">
        <v>27</v>
      </c>
      <c r="L20818">
        <v>0</v>
      </c>
      <c r="N20818">
        <f t="shared" ref="N20818:N20881" si="278">A20818</f>
        <v>607002</v>
      </c>
      <c r="O20818">
        <f>_xlfn.XLOOKUP(A20818,Planilha1!F:F,Planilha1!G:G,0)</f>
        <v>0</v>
      </c>
      <c r="P20818">
        <v>0</v>
      </c>
    </row>
    <row r="20819" spans="1:16" ht="15" hidden="1" customHeight="1">
      <c r="A20819">
        <v>607003</v>
      </c>
      <c r="B20819" t="s">
        <v>40616</v>
      </c>
      <c r="C20819" t="s">
        <v>40617</v>
      </c>
      <c r="D20819" t="s">
        <v>1067</v>
      </c>
      <c r="E20819" t="s">
        <v>1067</v>
      </c>
      <c r="F20819" t="s">
        <v>1067</v>
      </c>
      <c r="I20819" t="s">
        <v>27</v>
      </c>
      <c r="L20819">
        <v>0</v>
      </c>
      <c r="N20819">
        <f t="shared" si="278"/>
        <v>607003</v>
      </c>
      <c r="O20819">
        <f>_xlfn.XLOOKUP(A20819,Planilha1!F:F,Planilha1!G:G,0)</f>
        <v>0</v>
      </c>
      <c r="P20819">
        <v>0</v>
      </c>
    </row>
    <row r="20820" spans="1:16" ht="15" hidden="1" customHeight="1">
      <c r="A20820">
        <v>607004</v>
      </c>
      <c r="B20820" t="s">
        <v>40618</v>
      </c>
      <c r="C20820" t="s">
        <v>40619</v>
      </c>
      <c r="D20820" t="s">
        <v>1067</v>
      </c>
      <c r="E20820" t="s">
        <v>1067</v>
      </c>
      <c r="F20820" t="s">
        <v>1067</v>
      </c>
      <c r="I20820" t="s">
        <v>27</v>
      </c>
      <c r="L20820">
        <v>0</v>
      </c>
      <c r="N20820">
        <f t="shared" si="278"/>
        <v>607004</v>
      </c>
      <c r="O20820">
        <f>_xlfn.XLOOKUP(A20820,Planilha1!F:F,Planilha1!G:G,0)</f>
        <v>0</v>
      </c>
      <c r="P20820">
        <v>0</v>
      </c>
    </row>
    <row r="20821" spans="1:16" ht="15" hidden="1" customHeight="1">
      <c r="A20821">
        <v>607005</v>
      </c>
      <c r="B20821" t="s">
        <v>40620</v>
      </c>
      <c r="C20821" t="s">
        <v>40621</v>
      </c>
      <c r="D20821" t="s">
        <v>1067</v>
      </c>
      <c r="E20821" t="s">
        <v>1067</v>
      </c>
      <c r="F20821" t="s">
        <v>1067</v>
      </c>
      <c r="I20821" t="s">
        <v>27</v>
      </c>
      <c r="L20821">
        <v>0</v>
      </c>
      <c r="N20821">
        <f t="shared" si="278"/>
        <v>607005</v>
      </c>
      <c r="O20821">
        <f>_xlfn.XLOOKUP(A20821,Planilha1!F:F,Planilha1!G:G,0)</f>
        <v>0</v>
      </c>
      <c r="P20821">
        <v>0</v>
      </c>
    </row>
    <row r="20822" spans="1:16" ht="15" hidden="1" customHeight="1">
      <c r="A20822">
        <v>607006</v>
      </c>
      <c r="B20822" t="s">
        <v>40622</v>
      </c>
      <c r="C20822" t="s">
        <v>40623</v>
      </c>
      <c r="D20822" t="s">
        <v>1067</v>
      </c>
      <c r="E20822" t="s">
        <v>1067</v>
      </c>
      <c r="F20822" t="s">
        <v>1067</v>
      </c>
      <c r="I20822" t="s">
        <v>27</v>
      </c>
      <c r="L20822">
        <v>0</v>
      </c>
      <c r="N20822">
        <f t="shared" si="278"/>
        <v>607006</v>
      </c>
      <c r="O20822">
        <f>_xlfn.XLOOKUP(A20822,Planilha1!F:F,Planilha1!G:G,0)</f>
        <v>0</v>
      </c>
      <c r="P20822">
        <v>0</v>
      </c>
    </row>
    <row r="20823" spans="1:16" ht="15" hidden="1" customHeight="1">
      <c r="A20823">
        <v>607007</v>
      </c>
      <c r="B20823" t="s">
        <v>40624</v>
      </c>
      <c r="C20823" t="s">
        <v>40625</v>
      </c>
      <c r="D20823" t="s">
        <v>1067</v>
      </c>
      <c r="E20823" t="s">
        <v>1067</v>
      </c>
      <c r="F20823" t="s">
        <v>1067</v>
      </c>
      <c r="I20823" t="s">
        <v>27</v>
      </c>
      <c r="L20823">
        <v>0</v>
      </c>
      <c r="N20823">
        <f t="shared" si="278"/>
        <v>607007</v>
      </c>
      <c r="O20823">
        <f>_xlfn.XLOOKUP(A20823,Planilha1!F:F,Planilha1!G:G,0)</f>
        <v>0</v>
      </c>
      <c r="P20823">
        <v>0</v>
      </c>
    </row>
    <row r="20824" spans="1:16" ht="15" hidden="1" customHeight="1">
      <c r="A20824">
        <v>607008</v>
      </c>
      <c r="B20824" t="s">
        <v>40626</v>
      </c>
      <c r="C20824" t="s">
        <v>40627</v>
      </c>
      <c r="D20824" t="s">
        <v>1067</v>
      </c>
      <c r="E20824" t="s">
        <v>1067</v>
      </c>
      <c r="F20824" t="s">
        <v>1067</v>
      </c>
      <c r="I20824" t="s">
        <v>27</v>
      </c>
      <c r="L20824">
        <v>0</v>
      </c>
      <c r="N20824">
        <f t="shared" si="278"/>
        <v>607008</v>
      </c>
      <c r="O20824">
        <f>_xlfn.XLOOKUP(A20824,Planilha1!F:F,Planilha1!G:G,0)</f>
        <v>0</v>
      </c>
      <c r="P20824">
        <v>0</v>
      </c>
    </row>
    <row r="20825" spans="1:16" ht="15" hidden="1" customHeight="1">
      <c r="A20825">
        <v>607009</v>
      </c>
      <c r="B20825" t="s">
        <v>40628</v>
      </c>
      <c r="C20825" t="s">
        <v>40629</v>
      </c>
      <c r="D20825" t="s">
        <v>1067</v>
      </c>
      <c r="E20825" t="s">
        <v>1067</v>
      </c>
      <c r="F20825" t="s">
        <v>1067</v>
      </c>
      <c r="I20825" t="s">
        <v>27</v>
      </c>
      <c r="L20825">
        <v>0</v>
      </c>
      <c r="N20825">
        <f t="shared" si="278"/>
        <v>607009</v>
      </c>
      <c r="O20825">
        <f>_xlfn.XLOOKUP(A20825,Planilha1!F:F,Planilha1!G:G,0)</f>
        <v>0</v>
      </c>
      <c r="P20825">
        <v>0</v>
      </c>
    </row>
    <row r="20826" spans="1:16" ht="15" hidden="1" customHeight="1">
      <c r="A20826">
        <v>607010</v>
      </c>
      <c r="B20826" t="s">
        <v>40630</v>
      </c>
      <c r="C20826" t="s">
        <v>40631</v>
      </c>
      <c r="D20826" t="s">
        <v>1067</v>
      </c>
      <c r="E20826" t="s">
        <v>1067</v>
      </c>
      <c r="F20826" t="s">
        <v>1067</v>
      </c>
      <c r="I20826" t="s">
        <v>27</v>
      </c>
      <c r="L20826">
        <v>0</v>
      </c>
      <c r="N20826">
        <f t="shared" si="278"/>
        <v>607010</v>
      </c>
      <c r="O20826">
        <f>_xlfn.XLOOKUP(A20826,Planilha1!F:F,Planilha1!G:G,0)</f>
        <v>0</v>
      </c>
      <c r="P20826">
        <v>0</v>
      </c>
    </row>
    <row r="20827" spans="1:16" ht="15" hidden="1" customHeight="1">
      <c r="A20827">
        <v>607011</v>
      </c>
      <c r="B20827" t="s">
        <v>40632</v>
      </c>
      <c r="C20827" t="s">
        <v>40633</v>
      </c>
      <c r="D20827" t="s">
        <v>1067</v>
      </c>
      <c r="E20827" t="s">
        <v>1067</v>
      </c>
      <c r="F20827" t="s">
        <v>1067</v>
      </c>
      <c r="I20827" t="s">
        <v>27</v>
      </c>
      <c r="L20827">
        <v>0</v>
      </c>
      <c r="N20827">
        <f t="shared" si="278"/>
        <v>607011</v>
      </c>
      <c r="O20827">
        <f>_xlfn.XLOOKUP(A20827,Planilha1!F:F,Planilha1!G:G,0)</f>
        <v>0</v>
      </c>
      <c r="P20827">
        <v>0</v>
      </c>
    </row>
    <row r="20828" spans="1:16" ht="15" hidden="1" customHeight="1">
      <c r="A20828">
        <v>607012</v>
      </c>
      <c r="B20828" t="s">
        <v>40634</v>
      </c>
      <c r="C20828" t="s">
        <v>40635</v>
      </c>
      <c r="D20828" t="s">
        <v>1067</v>
      </c>
      <c r="E20828" t="s">
        <v>1067</v>
      </c>
      <c r="F20828" t="s">
        <v>1067</v>
      </c>
      <c r="I20828" t="s">
        <v>27</v>
      </c>
      <c r="L20828">
        <v>0</v>
      </c>
      <c r="N20828">
        <f t="shared" si="278"/>
        <v>607012</v>
      </c>
      <c r="O20828">
        <f>_xlfn.XLOOKUP(A20828,Planilha1!F:F,Planilha1!G:G,0)</f>
        <v>0</v>
      </c>
      <c r="P20828">
        <v>0</v>
      </c>
    </row>
    <row r="20829" spans="1:16" ht="15" hidden="1" customHeight="1">
      <c r="A20829">
        <v>607013</v>
      </c>
      <c r="B20829" t="s">
        <v>40636</v>
      </c>
      <c r="C20829" t="s">
        <v>40637</v>
      </c>
      <c r="D20829" t="s">
        <v>1067</v>
      </c>
      <c r="E20829" t="s">
        <v>1067</v>
      </c>
      <c r="F20829" t="s">
        <v>1067</v>
      </c>
      <c r="I20829" t="s">
        <v>27</v>
      </c>
      <c r="L20829">
        <v>0</v>
      </c>
      <c r="N20829">
        <f t="shared" si="278"/>
        <v>607013</v>
      </c>
      <c r="O20829">
        <f>_xlfn.XLOOKUP(A20829,Planilha1!F:F,Planilha1!G:G,0)</f>
        <v>0</v>
      </c>
      <c r="P20829">
        <v>0</v>
      </c>
    </row>
    <row r="20830" spans="1:16" ht="15" hidden="1" customHeight="1">
      <c r="A20830">
        <v>607014</v>
      </c>
      <c r="B20830" t="s">
        <v>40638</v>
      </c>
      <c r="C20830" t="s">
        <v>40639</v>
      </c>
      <c r="D20830" t="s">
        <v>1067</v>
      </c>
      <c r="E20830" t="s">
        <v>1067</v>
      </c>
      <c r="F20830" t="s">
        <v>1067</v>
      </c>
      <c r="I20830" t="s">
        <v>27</v>
      </c>
      <c r="L20830">
        <v>0</v>
      </c>
      <c r="N20830">
        <f t="shared" si="278"/>
        <v>607014</v>
      </c>
      <c r="O20830">
        <f>_xlfn.XLOOKUP(A20830,Planilha1!F:F,Planilha1!G:G,0)</f>
        <v>0</v>
      </c>
      <c r="P20830">
        <v>0</v>
      </c>
    </row>
    <row r="20831" spans="1:16" ht="15" hidden="1" customHeight="1">
      <c r="A20831">
        <v>607015</v>
      </c>
      <c r="B20831" t="s">
        <v>40640</v>
      </c>
      <c r="C20831" t="s">
        <v>40641</v>
      </c>
      <c r="D20831" t="s">
        <v>1067</v>
      </c>
      <c r="E20831" t="s">
        <v>1067</v>
      </c>
      <c r="F20831" t="s">
        <v>1067</v>
      </c>
      <c r="I20831" t="s">
        <v>27</v>
      </c>
      <c r="L20831">
        <v>0</v>
      </c>
      <c r="N20831">
        <f t="shared" si="278"/>
        <v>607015</v>
      </c>
      <c r="O20831">
        <f>_xlfn.XLOOKUP(A20831,Planilha1!F:F,Planilha1!G:G,0)</f>
        <v>0</v>
      </c>
      <c r="P20831">
        <v>0</v>
      </c>
    </row>
    <row r="20832" spans="1:16" ht="15" hidden="1" customHeight="1">
      <c r="A20832">
        <v>607016</v>
      </c>
      <c r="B20832" t="s">
        <v>40642</v>
      </c>
      <c r="C20832" t="s">
        <v>40643</v>
      </c>
      <c r="D20832" t="s">
        <v>1067</v>
      </c>
      <c r="E20832" t="s">
        <v>1067</v>
      </c>
      <c r="F20832" t="s">
        <v>1067</v>
      </c>
      <c r="I20832" t="s">
        <v>27</v>
      </c>
      <c r="L20832">
        <v>0</v>
      </c>
      <c r="N20832">
        <f t="shared" si="278"/>
        <v>607016</v>
      </c>
      <c r="O20832">
        <f>_xlfn.XLOOKUP(A20832,Planilha1!F:F,Planilha1!G:G,0)</f>
        <v>0</v>
      </c>
      <c r="P20832">
        <v>0</v>
      </c>
    </row>
    <row r="20833" spans="1:16" ht="15" hidden="1" customHeight="1">
      <c r="A20833">
        <v>607017</v>
      </c>
      <c r="B20833" t="s">
        <v>12476</v>
      </c>
      <c r="C20833" t="s">
        <v>40644</v>
      </c>
      <c r="D20833" t="s">
        <v>1067</v>
      </c>
      <c r="E20833" t="s">
        <v>1067</v>
      </c>
      <c r="F20833" t="s">
        <v>1067</v>
      </c>
      <c r="I20833" t="s">
        <v>27</v>
      </c>
      <c r="L20833">
        <v>0</v>
      </c>
      <c r="N20833">
        <f t="shared" si="278"/>
        <v>607017</v>
      </c>
      <c r="O20833">
        <f>_xlfn.XLOOKUP(A20833,Planilha1!F:F,Planilha1!G:G,0)</f>
        <v>0</v>
      </c>
      <c r="P20833">
        <v>0</v>
      </c>
    </row>
    <row r="20834" spans="1:16" ht="15" hidden="1" customHeight="1">
      <c r="A20834">
        <v>607018</v>
      </c>
      <c r="B20834" t="s">
        <v>40645</v>
      </c>
      <c r="C20834" t="s">
        <v>40646</v>
      </c>
      <c r="D20834" t="s">
        <v>1067</v>
      </c>
      <c r="E20834" t="s">
        <v>1067</v>
      </c>
      <c r="F20834" t="s">
        <v>1067</v>
      </c>
      <c r="I20834" t="s">
        <v>27</v>
      </c>
      <c r="L20834">
        <v>0</v>
      </c>
      <c r="N20834">
        <f t="shared" si="278"/>
        <v>607018</v>
      </c>
      <c r="O20834">
        <f>_xlfn.XLOOKUP(A20834,Planilha1!F:F,Planilha1!G:G,0)</f>
        <v>0</v>
      </c>
      <c r="P20834">
        <v>0</v>
      </c>
    </row>
    <row r="20835" spans="1:16" ht="15" hidden="1" customHeight="1">
      <c r="A20835">
        <v>607019</v>
      </c>
      <c r="B20835" t="s">
        <v>40647</v>
      </c>
      <c r="C20835" t="s">
        <v>40648</v>
      </c>
      <c r="D20835" t="s">
        <v>1067</v>
      </c>
      <c r="E20835" t="s">
        <v>1067</v>
      </c>
      <c r="F20835" t="s">
        <v>1067</v>
      </c>
      <c r="I20835" t="s">
        <v>27</v>
      </c>
      <c r="L20835">
        <v>0</v>
      </c>
      <c r="N20835">
        <f t="shared" si="278"/>
        <v>607019</v>
      </c>
      <c r="O20835">
        <f>_xlfn.XLOOKUP(A20835,Planilha1!F:F,Planilha1!G:G,0)</f>
        <v>0</v>
      </c>
      <c r="P20835">
        <v>0</v>
      </c>
    </row>
    <row r="20836" spans="1:16" ht="15" hidden="1" customHeight="1">
      <c r="A20836">
        <v>607020</v>
      </c>
      <c r="B20836" t="s">
        <v>40649</v>
      </c>
      <c r="C20836" t="s">
        <v>40650</v>
      </c>
      <c r="D20836" t="s">
        <v>1067</v>
      </c>
      <c r="E20836" t="s">
        <v>1067</v>
      </c>
      <c r="F20836" t="s">
        <v>1067</v>
      </c>
      <c r="I20836" t="s">
        <v>27</v>
      </c>
      <c r="L20836">
        <v>0</v>
      </c>
      <c r="N20836">
        <f t="shared" si="278"/>
        <v>607020</v>
      </c>
      <c r="O20836">
        <f>_xlfn.XLOOKUP(A20836,Planilha1!F:F,Planilha1!G:G,0)</f>
        <v>0</v>
      </c>
      <c r="P20836">
        <v>0</v>
      </c>
    </row>
    <row r="20837" spans="1:16" ht="15" hidden="1" customHeight="1">
      <c r="A20837">
        <v>607021</v>
      </c>
      <c r="B20837" t="s">
        <v>40651</v>
      </c>
      <c r="C20837" t="s">
        <v>40652</v>
      </c>
      <c r="D20837" t="s">
        <v>1067</v>
      </c>
      <c r="E20837" t="s">
        <v>1067</v>
      </c>
      <c r="F20837" t="s">
        <v>1067</v>
      </c>
      <c r="I20837" t="s">
        <v>27</v>
      </c>
      <c r="L20837">
        <v>0</v>
      </c>
      <c r="N20837">
        <f t="shared" si="278"/>
        <v>607021</v>
      </c>
      <c r="O20837">
        <f>_xlfn.XLOOKUP(A20837,Planilha1!F:F,Planilha1!G:G,0)</f>
        <v>0</v>
      </c>
      <c r="P20837">
        <v>0</v>
      </c>
    </row>
    <row r="20838" spans="1:16" ht="15" hidden="1" customHeight="1">
      <c r="A20838">
        <v>607022</v>
      </c>
      <c r="B20838" t="s">
        <v>40653</v>
      </c>
      <c r="C20838" t="s">
        <v>40654</v>
      </c>
      <c r="D20838" t="s">
        <v>1067</v>
      </c>
      <c r="E20838" t="s">
        <v>1067</v>
      </c>
      <c r="F20838" t="s">
        <v>1067</v>
      </c>
      <c r="I20838" t="s">
        <v>27</v>
      </c>
      <c r="L20838">
        <v>0</v>
      </c>
      <c r="N20838">
        <f t="shared" si="278"/>
        <v>607022</v>
      </c>
      <c r="O20838">
        <f>_xlfn.XLOOKUP(A20838,Planilha1!F:F,Planilha1!G:G,0)</f>
        <v>0</v>
      </c>
      <c r="P20838">
        <v>0</v>
      </c>
    </row>
    <row r="20839" spans="1:16" ht="15" hidden="1" customHeight="1">
      <c r="A20839">
        <v>607023</v>
      </c>
      <c r="B20839" t="s">
        <v>40655</v>
      </c>
      <c r="C20839" t="s">
        <v>40656</v>
      </c>
      <c r="D20839" t="s">
        <v>1067</v>
      </c>
      <c r="E20839" t="s">
        <v>1067</v>
      </c>
      <c r="F20839" t="s">
        <v>1067</v>
      </c>
      <c r="I20839" t="s">
        <v>27</v>
      </c>
      <c r="L20839">
        <v>0</v>
      </c>
      <c r="N20839">
        <f t="shared" si="278"/>
        <v>607023</v>
      </c>
      <c r="O20839">
        <f>_xlfn.XLOOKUP(A20839,Planilha1!F:F,Planilha1!G:G,0)</f>
        <v>0</v>
      </c>
      <c r="P20839">
        <v>0</v>
      </c>
    </row>
    <row r="20840" spans="1:16" ht="15" hidden="1" customHeight="1">
      <c r="A20840">
        <v>607024</v>
      </c>
      <c r="B20840" t="s">
        <v>40657</v>
      </c>
      <c r="C20840" t="s">
        <v>40658</v>
      </c>
      <c r="D20840" t="s">
        <v>1067</v>
      </c>
      <c r="E20840" t="s">
        <v>1067</v>
      </c>
      <c r="F20840" t="s">
        <v>1067</v>
      </c>
      <c r="I20840" t="s">
        <v>27</v>
      </c>
      <c r="L20840">
        <v>0</v>
      </c>
      <c r="N20840">
        <f t="shared" si="278"/>
        <v>607024</v>
      </c>
      <c r="O20840">
        <f>_xlfn.XLOOKUP(A20840,Planilha1!F:F,Planilha1!G:G,0)</f>
        <v>0</v>
      </c>
      <c r="P20840">
        <v>0</v>
      </c>
    </row>
    <row r="20841" spans="1:16" ht="15" hidden="1" customHeight="1">
      <c r="A20841">
        <v>607025</v>
      </c>
      <c r="B20841" t="s">
        <v>40659</v>
      </c>
      <c r="C20841" t="s">
        <v>40660</v>
      </c>
      <c r="D20841" t="s">
        <v>1067</v>
      </c>
      <c r="E20841" t="s">
        <v>1067</v>
      </c>
      <c r="F20841" t="s">
        <v>1067</v>
      </c>
      <c r="I20841" t="s">
        <v>27</v>
      </c>
      <c r="L20841">
        <v>0</v>
      </c>
      <c r="N20841">
        <f t="shared" si="278"/>
        <v>607025</v>
      </c>
      <c r="O20841">
        <f>_xlfn.XLOOKUP(A20841,Planilha1!F:F,Planilha1!G:G,0)</f>
        <v>0</v>
      </c>
      <c r="P20841">
        <v>0</v>
      </c>
    </row>
    <row r="20842" spans="1:16" ht="15" hidden="1" customHeight="1">
      <c r="A20842">
        <v>607026</v>
      </c>
      <c r="B20842" t="s">
        <v>40661</v>
      </c>
      <c r="C20842" t="s">
        <v>40662</v>
      </c>
      <c r="D20842" t="s">
        <v>1067</v>
      </c>
      <c r="E20842" t="s">
        <v>1067</v>
      </c>
      <c r="F20842" t="s">
        <v>1067</v>
      </c>
      <c r="I20842" t="s">
        <v>27</v>
      </c>
      <c r="L20842">
        <v>0</v>
      </c>
      <c r="N20842">
        <f t="shared" si="278"/>
        <v>607026</v>
      </c>
      <c r="O20842">
        <f>_xlfn.XLOOKUP(A20842,Planilha1!F:F,Planilha1!G:G,0)</f>
        <v>0</v>
      </c>
      <c r="P20842">
        <v>0</v>
      </c>
    </row>
    <row r="20843" spans="1:16" ht="15" hidden="1" customHeight="1">
      <c r="A20843">
        <v>607027</v>
      </c>
      <c r="B20843" t="s">
        <v>40663</v>
      </c>
      <c r="C20843" t="s">
        <v>40664</v>
      </c>
      <c r="D20843" t="s">
        <v>1067</v>
      </c>
      <c r="E20843" t="s">
        <v>1067</v>
      </c>
      <c r="F20843" t="s">
        <v>1067</v>
      </c>
      <c r="I20843" t="s">
        <v>27</v>
      </c>
      <c r="L20843">
        <v>0</v>
      </c>
      <c r="N20843">
        <f t="shared" si="278"/>
        <v>607027</v>
      </c>
      <c r="O20843">
        <f>_xlfn.XLOOKUP(A20843,Planilha1!F:F,Planilha1!G:G,0)</f>
        <v>0</v>
      </c>
      <c r="P20843">
        <v>0</v>
      </c>
    </row>
    <row r="20844" spans="1:16" ht="15" hidden="1" customHeight="1">
      <c r="A20844">
        <v>607028</v>
      </c>
      <c r="B20844" t="s">
        <v>40665</v>
      </c>
      <c r="C20844" t="s">
        <v>40666</v>
      </c>
      <c r="D20844" t="s">
        <v>1067</v>
      </c>
      <c r="E20844" t="s">
        <v>1067</v>
      </c>
      <c r="F20844" t="s">
        <v>1067</v>
      </c>
      <c r="I20844" t="s">
        <v>27</v>
      </c>
      <c r="L20844">
        <v>0</v>
      </c>
      <c r="N20844">
        <f t="shared" si="278"/>
        <v>607028</v>
      </c>
      <c r="O20844">
        <f>_xlfn.XLOOKUP(A20844,Planilha1!F:F,Planilha1!G:G,0)</f>
        <v>0</v>
      </c>
      <c r="P20844">
        <v>0</v>
      </c>
    </row>
    <row r="20845" spans="1:16" ht="15" hidden="1" customHeight="1">
      <c r="A20845">
        <v>607029</v>
      </c>
      <c r="B20845" t="s">
        <v>40667</v>
      </c>
      <c r="C20845" t="s">
        <v>40668</v>
      </c>
      <c r="D20845" t="s">
        <v>1067</v>
      </c>
      <c r="E20845" t="s">
        <v>1067</v>
      </c>
      <c r="F20845" t="s">
        <v>1067</v>
      </c>
      <c r="I20845" t="s">
        <v>27</v>
      </c>
      <c r="L20845">
        <v>0</v>
      </c>
      <c r="N20845">
        <f t="shared" si="278"/>
        <v>607029</v>
      </c>
      <c r="O20845">
        <f>_xlfn.XLOOKUP(A20845,Planilha1!F:F,Planilha1!G:G,0)</f>
        <v>0</v>
      </c>
      <c r="P20845">
        <v>0</v>
      </c>
    </row>
    <row r="20846" spans="1:16" ht="15" hidden="1" customHeight="1">
      <c r="A20846">
        <v>607030</v>
      </c>
      <c r="B20846" t="s">
        <v>40669</v>
      </c>
      <c r="C20846" t="s">
        <v>40670</v>
      </c>
      <c r="D20846" t="s">
        <v>1067</v>
      </c>
      <c r="E20846" t="s">
        <v>1067</v>
      </c>
      <c r="F20846" t="s">
        <v>1067</v>
      </c>
      <c r="I20846" t="s">
        <v>27</v>
      </c>
      <c r="L20846">
        <v>0</v>
      </c>
      <c r="N20846">
        <f t="shared" si="278"/>
        <v>607030</v>
      </c>
      <c r="O20846">
        <f>_xlfn.XLOOKUP(A20846,Planilha1!F:F,Planilha1!G:G,0)</f>
        <v>0</v>
      </c>
      <c r="P20846">
        <v>0</v>
      </c>
    </row>
    <row r="20847" spans="1:16" ht="15" hidden="1" customHeight="1">
      <c r="A20847">
        <v>607031</v>
      </c>
      <c r="B20847" t="s">
        <v>40671</v>
      </c>
      <c r="C20847" t="s">
        <v>40672</v>
      </c>
      <c r="D20847" t="s">
        <v>1067</v>
      </c>
      <c r="E20847" t="s">
        <v>1067</v>
      </c>
      <c r="F20847" t="s">
        <v>1067</v>
      </c>
      <c r="I20847" t="s">
        <v>27</v>
      </c>
      <c r="L20847">
        <v>0</v>
      </c>
      <c r="N20847">
        <f t="shared" si="278"/>
        <v>607031</v>
      </c>
      <c r="O20847">
        <f>_xlfn.XLOOKUP(A20847,Planilha1!F:F,Planilha1!G:G,0)</f>
        <v>0</v>
      </c>
      <c r="P20847">
        <v>0</v>
      </c>
    </row>
    <row r="20848" spans="1:16" ht="15" hidden="1" customHeight="1">
      <c r="A20848">
        <v>607032</v>
      </c>
      <c r="B20848" t="s">
        <v>40673</v>
      </c>
      <c r="C20848" t="s">
        <v>40674</v>
      </c>
      <c r="D20848" t="s">
        <v>1067</v>
      </c>
      <c r="E20848" t="s">
        <v>1067</v>
      </c>
      <c r="F20848" t="s">
        <v>1067</v>
      </c>
      <c r="I20848" t="s">
        <v>27</v>
      </c>
      <c r="L20848">
        <v>0</v>
      </c>
      <c r="N20848">
        <f t="shared" si="278"/>
        <v>607032</v>
      </c>
      <c r="O20848">
        <f>_xlfn.XLOOKUP(A20848,Planilha1!F:F,Planilha1!G:G,0)</f>
        <v>0</v>
      </c>
      <c r="P20848">
        <v>0</v>
      </c>
    </row>
    <row r="20849" spans="1:16" ht="15" hidden="1" customHeight="1">
      <c r="A20849">
        <v>607033</v>
      </c>
      <c r="B20849" t="s">
        <v>40675</v>
      </c>
      <c r="C20849" t="s">
        <v>40676</v>
      </c>
      <c r="D20849" t="s">
        <v>1067</v>
      </c>
      <c r="E20849" t="s">
        <v>1067</v>
      </c>
      <c r="F20849" t="s">
        <v>1067</v>
      </c>
      <c r="I20849" t="s">
        <v>27</v>
      </c>
      <c r="L20849">
        <v>0</v>
      </c>
      <c r="N20849">
        <f t="shared" si="278"/>
        <v>607033</v>
      </c>
      <c r="O20849">
        <f>_xlfn.XLOOKUP(A20849,Planilha1!F:F,Planilha1!G:G,0)</f>
        <v>0</v>
      </c>
      <c r="P20849">
        <v>0</v>
      </c>
    </row>
    <row r="20850" spans="1:16" ht="15" hidden="1" customHeight="1">
      <c r="A20850">
        <v>607034</v>
      </c>
      <c r="B20850" t="s">
        <v>40677</v>
      </c>
      <c r="C20850" t="s">
        <v>40678</v>
      </c>
      <c r="D20850" t="s">
        <v>1067</v>
      </c>
      <c r="E20850" t="s">
        <v>1067</v>
      </c>
      <c r="F20850" t="s">
        <v>1067</v>
      </c>
      <c r="I20850" t="s">
        <v>27</v>
      </c>
      <c r="L20850">
        <v>0</v>
      </c>
      <c r="N20850">
        <f t="shared" si="278"/>
        <v>607034</v>
      </c>
      <c r="O20850">
        <f>_xlfn.XLOOKUP(A20850,Planilha1!F:F,Planilha1!G:G,0)</f>
        <v>0</v>
      </c>
      <c r="P20850">
        <v>0</v>
      </c>
    </row>
    <row r="20851" spans="1:16" ht="15" hidden="1" customHeight="1">
      <c r="A20851">
        <v>607035</v>
      </c>
      <c r="B20851" t="s">
        <v>40679</v>
      </c>
      <c r="C20851" t="s">
        <v>40680</v>
      </c>
      <c r="D20851" t="s">
        <v>1067</v>
      </c>
      <c r="E20851" t="s">
        <v>1067</v>
      </c>
      <c r="F20851" t="s">
        <v>1067</v>
      </c>
      <c r="I20851" t="s">
        <v>27</v>
      </c>
      <c r="L20851">
        <v>0</v>
      </c>
      <c r="N20851">
        <f t="shared" si="278"/>
        <v>607035</v>
      </c>
      <c r="O20851">
        <f>_xlfn.XLOOKUP(A20851,Planilha1!F:F,Planilha1!G:G,0)</f>
        <v>0</v>
      </c>
      <c r="P20851">
        <v>0</v>
      </c>
    </row>
    <row r="20852" spans="1:16" ht="15" hidden="1" customHeight="1">
      <c r="A20852">
        <v>607036</v>
      </c>
      <c r="B20852" t="s">
        <v>40681</v>
      </c>
      <c r="C20852" t="s">
        <v>40682</v>
      </c>
      <c r="D20852" t="s">
        <v>1067</v>
      </c>
      <c r="E20852" t="s">
        <v>1067</v>
      </c>
      <c r="F20852" t="s">
        <v>1067</v>
      </c>
      <c r="I20852" t="s">
        <v>27</v>
      </c>
      <c r="L20852">
        <v>0</v>
      </c>
      <c r="N20852">
        <f t="shared" si="278"/>
        <v>607036</v>
      </c>
      <c r="O20852">
        <f>_xlfn.XLOOKUP(A20852,Planilha1!F:F,Planilha1!G:G,0)</f>
        <v>0</v>
      </c>
      <c r="P20852">
        <v>0</v>
      </c>
    </row>
    <row r="20853" spans="1:16" ht="15" hidden="1" customHeight="1">
      <c r="A20853">
        <v>607037</v>
      </c>
      <c r="B20853" t="s">
        <v>40683</v>
      </c>
      <c r="C20853" t="s">
        <v>40684</v>
      </c>
      <c r="D20853" t="s">
        <v>1067</v>
      </c>
      <c r="E20853" t="s">
        <v>1067</v>
      </c>
      <c r="F20853" t="s">
        <v>1067</v>
      </c>
      <c r="I20853" t="s">
        <v>27</v>
      </c>
      <c r="L20853">
        <v>0</v>
      </c>
      <c r="N20853">
        <f t="shared" si="278"/>
        <v>607037</v>
      </c>
      <c r="O20853">
        <f>_xlfn.XLOOKUP(A20853,Planilha1!F:F,Planilha1!G:G,0)</f>
        <v>0</v>
      </c>
      <c r="P20853">
        <v>0</v>
      </c>
    </row>
    <row r="20854" spans="1:16" ht="15" hidden="1" customHeight="1">
      <c r="A20854">
        <v>607038</v>
      </c>
      <c r="B20854" t="s">
        <v>40685</v>
      </c>
      <c r="C20854" t="s">
        <v>40686</v>
      </c>
      <c r="D20854" t="s">
        <v>1067</v>
      </c>
      <c r="E20854" t="s">
        <v>1067</v>
      </c>
      <c r="F20854" t="s">
        <v>1067</v>
      </c>
      <c r="I20854" t="s">
        <v>27</v>
      </c>
      <c r="L20854">
        <v>0</v>
      </c>
      <c r="N20854">
        <f t="shared" si="278"/>
        <v>607038</v>
      </c>
      <c r="O20854">
        <f>_xlfn.XLOOKUP(A20854,Planilha1!F:F,Planilha1!G:G,0)</f>
        <v>0</v>
      </c>
      <c r="P20854">
        <v>0</v>
      </c>
    </row>
    <row r="20855" spans="1:16" ht="15" hidden="1" customHeight="1">
      <c r="A20855">
        <v>607039</v>
      </c>
      <c r="B20855" t="s">
        <v>40687</v>
      </c>
      <c r="C20855" t="s">
        <v>40688</v>
      </c>
      <c r="D20855" t="s">
        <v>1067</v>
      </c>
      <c r="E20855" t="s">
        <v>1067</v>
      </c>
      <c r="F20855" t="s">
        <v>1067</v>
      </c>
      <c r="I20855" t="s">
        <v>27</v>
      </c>
      <c r="L20855">
        <v>0</v>
      </c>
      <c r="N20855">
        <f t="shared" si="278"/>
        <v>607039</v>
      </c>
      <c r="O20855">
        <f>_xlfn.XLOOKUP(A20855,Planilha1!F:F,Planilha1!G:G,0)</f>
        <v>0</v>
      </c>
      <c r="P20855">
        <v>0</v>
      </c>
    </row>
    <row r="20856" spans="1:16" ht="15" hidden="1" customHeight="1">
      <c r="A20856">
        <v>607040</v>
      </c>
      <c r="B20856" t="s">
        <v>40689</v>
      </c>
      <c r="C20856" t="s">
        <v>40690</v>
      </c>
      <c r="D20856" t="s">
        <v>1067</v>
      </c>
      <c r="E20856" t="s">
        <v>1067</v>
      </c>
      <c r="F20856" t="s">
        <v>1067</v>
      </c>
      <c r="I20856" t="s">
        <v>27</v>
      </c>
      <c r="L20856">
        <v>0</v>
      </c>
      <c r="N20856">
        <f t="shared" si="278"/>
        <v>607040</v>
      </c>
      <c r="O20856">
        <f>_xlfn.XLOOKUP(A20856,Planilha1!F:F,Planilha1!G:G,0)</f>
        <v>0</v>
      </c>
      <c r="P20856">
        <v>0</v>
      </c>
    </row>
    <row r="20857" spans="1:16" ht="15" hidden="1" customHeight="1">
      <c r="A20857">
        <v>607041</v>
      </c>
      <c r="B20857" t="s">
        <v>40691</v>
      </c>
      <c r="C20857" t="s">
        <v>40692</v>
      </c>
      <c r="D20857" t="s">
        <v>1067</v>
      </c>
      <c r="E20857" t="s">
        <v>1067</v>
      </c>
      <c r="F20857" t="s">
        <v>1067</v>
      </c>
      <c r="I20857" t="s">
        <v>27</v>
      </c>
      <c r="L20857">
        <v>0</v>
      </c>
      <c r="N20857">
        <f t="shared" si="278"/>
        <v>607041</v>
      </c>
      <c r="O20857">
        <f>_xlfn.XLOOKUP(A20857,Planilha1!F:F,Planilha1!G:G,0)</f>
        <v>0</v>
      </c>
      <c r="P20857">
        <v>0</v>
      </c>
    </row>
    <row r="20858" spans="1:16" ht="15" hidden="1" customHeight="1">
      <c r="A20858">
        <v>607042</v>
      </c>
      <c r="B20858" t="s">
        <v>40693</v>
      </c>
      <c r="C20858" t="s">
        <v>40694</v>
      </c>
      <c r="D20858" t="s">
        <v>1067</v>
      </c>
      <c r="E20858" t="s">
        <v>1067</v>
      </c>
      <c r="F20858" t="s">
        <v>1067</v>
      </c>
      <c r="I20858" t="s">
        <v>27</v>
      </c>
      <c r="L20858">
        <v>0</v>
      </c>
      <c r="N20858">
        <f t="shared" si="278"/>
        <v>607042</v>
      </c>
      <c r="O20858">
        <f>_xlfn.XLOOKUP(A20858,Planilha1!F:F,Planilha1!G:G,0)</f>
        <v>0</v>
      </c>
      <c r="P20858">
        <v>0</v>
      </c>
    </row>
    <row r="20859" spans="1:16" ht="15" hidden="1" customHeight="1">
      <c r="A20859">
        <v>607043</v>
      </c>
      <c r="B20859" t="s">
        <v>40695</v>
      </c>
      <c r="C20859" t="s">
        <v>40696</v>
      </c>
      <c r="D20859" t="s">
        <v>1067</v>
      </c>
      <c r="E20859" t="s">
        <v>1067</v>
      </c>
      <c r="F20859" t="s">
        <v>1067</v>
      </c>
      <c r="I20859" t="s">
        <v>27</v>
      </c>
      <c r="L20859">
        <v>0</v>
      </c>
      <c r="N20859">
        <f t="shared" si="278"/>
        <v>607043</v>
      </c>
      <c r="O20859">
        <f>_xlfn.XLOOKUP(A20859,Planilha1!F:F,Planilha1!G:G,0)</f>
        <v>0</v>
      </c>
      <c r="P20859">
        <v>0</v>
      </c>
    </row>
    <row r="20860" spans="1:16" ht="15" hidden="1" customHeight="1">
      <c r="A20860">
        <v>607044</v>
      </c>
      <c r="B20860" t="s">
        <v>40697</v>
      </c>
      <c r="C20860" t="s">
        <v>40698</v>
      </c>
      <c r="D20860" t="s">
        <v>1067</v>
      </c>
      <c r="E20860" t="s">
        <v>1067</v>
      </c>
      <c r="F20860" t="s">
        <v>1067</v>
      </c>
      <c r="I20860" t="s">
        <v>27</v>
      </c>
      <c r="L20860">
        <v>0</v>
      </c>
      <c r="N20860">
        <f t="shared" si="278"/>
        <v>607044</v>
      </c>
      <c r="O20860">
        <f>_xlfn.XLOOKUP(A20860,Planilha1!F:F,Planilha1!G:G,0)</f>
        <v>0</v>
      </c>
      <c r="P20860">
        <v>0</v>
      </c>
    </row>
    <row r="20861" spans="1:16" ht="15" hidden="1" customHeight="1">
      <c r="A20861">
        <v>607045</v>
      </c>
      <c r="B20861" t="s">
        <v>40699</v>
      </c>
      <c r="C20861" t="s">
        <v>40700</v>
      </c>
      <c r="D20861" t="s">
        <v>1067</v>
      </c>
      <c r="E20861" t="s">
        <v>1067</v>
      </c>
      <c r="F20861" t="s">
        <v>1067</v>
      </c>
      <c r="I20861" t="s">
        <v>27</v>
      </c>
      <c r="L20861">
        <v>0</v>
      </c>
      <c r="N20861">
        <f t="shared" si="278"/>
        <v>607045</v>
      </c>
      <c r="O20861">
        <f>_xlfn.XLOOKUP(A20861,Planilha1!F:F,Planilha1!G:G,0)</f>
        <v>0</v>
      </c>
      <c r="P20861">
        <v>0</v>
      </c>
    </row>
    <row r="20862" spans="1:16" ht="15" hidden="1" customHeight="1">
      <c r="A20862">
        <v>607046</v>
      </c>
      <c r="B20862" t="s">
        <v>40701</v>
      </c>
      <c r="C20862" t="s">
        <v>40702</v>
      </c>
      <c r="D20862" t="s">
        <v>1067</v>
      </c>
      <c r="E20862" t="s">
        <v>1067</v>
      </c>
      <c r="F20862" t="s">
        <v>1067</v>
      </c>
      <c r="I20862" t="s">
        <v>27</v>
      </c>
      <c r="L20862">
        <v>0</v>
      </c>
      <c r="N20862">
        <f t="shared" si="278"/>
        <v>607046</v>
      </c>
      <c r="O20862">
        <f>_xlfn.XLOOKUP(A20862,Planilha1!F:F,Planilha1!G:G,0)</f>
        <v>0</v>
      </c>
      <c r="P20862">
        <v>0</v>
      </c>
    </row>
    <row r="20863" spans="1:16" ht="15" hidden="1" customHeight="1">
      <c r="A20863">
        <v>607047</v>
      </c>
      <c r="B20863" t="s">
        <v>40703</v>
      </c>
      <c r="C20863" t="s">
        <v>40704</v>
      </c>
      <c r="D20863" t="s">
        <v>1067</v>
      </c>
      <c r="E20863" t="s">
        <v>1067</v>
      </c>
      <c r="F20863" t="s">
        <v>1067</v>
      </c>
      <c r="I20863" t="s">
        <v>27</v>
      </c>
      <c r="L20863">
        <v>0</v>
      </c>
      <c r="N20863">
        <f t="shared" si="278"/>
        <v>607047</v>
      </c>
      <c r="O20863">
        <f>_xlfn.XLOOKUP(A20863,Planilha1!F:F,Planilha1!G:G,0)</f>
        <v>0</v>
      </c>
      <c r="P20863">
        <v>0</v>
      </c>
    </row>
    <row r="20864" spans="1:16" ht="15" hidden="1" customHeight="1">
      <c r="A20864">
        <v>607048</v>
      </c>
      <c r="B20864" t="s">
        <v>40705</v>
      </c>
      <c r="C20864" t="s">
        <v>40706</v>
      </c>
      <c r="D20864" t="s">
        <v>1067</v>
      </c>
      <c r="E20864" t="s">
        <v>1067</v>
      </c>
      <c r="F20864" t="s">
        <v>1067</v>
      </c>
      <c r="I20864" t="s">
        <v>27</v>
      </c>
      <c r="L20864">
        <v>0</v>
      </c>
      <c r="N20864">
        <f t="shared" si="278"/>
        <v>607048</v>
      </c>
      <c r="O20864">
        <f>_xlfn.XLOOKUP(A20864,Planilha1!F:F,Planilha1!G:G,0)</f>
        <v>0</v>
      </c>
      <c r="P20864">
        <v>0</v>
      </c>
    </row>
    <row r="20865" spans="1:16" ht="15" hidden="1" customHeight="1">
      <c r="A20865">
        <v>607049</v>
      </c>
      <c r="B20865" t="s">
        <v>40707</v>
      </c>
      <c r="C20865" t="s">
        <v>40708</v>
      </c>
      <c r="D20865" t="s">
        <v>1067</v>
      </c>
      <c r="E20865" t="s">
        <v>1067</v>
      </c>
      <c r="F20865" t="s">
        <v>1067</v>
      </c>
      <c r="I20865" t="s">
        <v>27</v>
      </c>
      <c r="L20865">
        <v>0</v>
      </c>
      <c r="N20865">
        <f t="shared" si="278"/>
        <v>607049</v>
      </c>
      <c r="O20865">
        <f>_xlfn.XLOOKUP(A20865,Planilha1!F:F,Planilha1!G:G,0)</f>
        <v>0</v>
      </c>
      <c r="P20865">
        <v>0</v>
      </c>
    </row>
    <row r="20866" spans="1:16" ht="15" hidden="1" customHeight="1">
      <c r="A20866">
        <v>607050</v>
      </c>
      <c r="B20866" t="s">
        <v>40709</v>
      </c>
      <c r="C20866" t="s">
        <v>40710</v>
      </c>
      <c r="D20866" t="s">
        <v>1067</v>
      </c>
      <c r="E20866" t="s">
        <v>1067</v>
      </c>
      <c r="F20866" t="s">
        <v>1067</v>
      </c>
      <c r="I20866" t="s">
        <v>27</v>
      </c>
      <c r="L20866">
        <v>0</v>
      </c>
      <c r="N20866">
        <f t="shared" si="278"/>
        <v>607050</v>
      </c>
      <c r="O20866">
        <f>_xlfn.XLOOKUP(A20866,Planilha1!F:F,Planilha1!G:G,0)</f>
        <v>0</v>
      </c>
      <c r="P20866">
        <v>0</v>
      </c>
    </row>
    <row r="20867" spans="1:16" ht="15" hidden="1" customHeight="1">
      <c r="A20867">
        <v>607051</v>
      </c>
      <c r="B20867" t="s">
        <v>40711</v>
      </c>
      <c r="C20867" t="s">
        <v>40712</v>
      </c>
      <c r="D20867" t="s">
        <v>1067</v>
      </c>
      <c r="E20867" t="s">
        <v>1067</v>
      </c>
      <c r="F20867" t="s">
        <v>1067</v>
      </c>
      <c r="I20867" t="s">
        <v>27</v>
      </c>
      <c r="L20867">
        <v>0</v>
      </c>
      <c r="N20867">
        <f t="shared" si="278"/>
        <v>607051</v>
      </c>
      <c r="O20867">
        <f>_xlfn.XLOOKUP(A20867,Planilha1!F:F,Planilha1!G:G,0)</f>
        <v>0</v>
      </c>
      <c r="P20867">
        <v>0</v>
      </c>
    </row>
    <row r="20868" spans="1:16" ht="15" hidden="1" customHeight="1">
      <c r="A20868">
        <v>607052</v>
      </c>
      <c r="B20868" t="s">
        <v>40713</v>
      </c>
      <c r="C20868" t="s">
        <v>40714</v>
      </c>
      <c r="D20868" t="s">
        <v>1067</v>
      </c>
      <c r="E20868" t="s">
        <v>1067</v>
      </c>
      <c r="F20868" t="s">
        <v>1067</v>
      </c>
      <c r="I20868" t="s">
        <v>27</v>
      </c>
      <c r="L20868">
        <v>0</v>
      </c>
      <c r="N20868">
        <f t="shared" si="278"/>
        <v>607052</v>
      </c>
      <c r="O20868">
        <f>_xlfn.XLOOKUP(A20868,Planilha1!F:F,Planilha1!G:G,0)</f>
        <v>0</v>
      </c>
      <c r="P20868">
        <v>0</v>
      </c>
    </row>
    <row r="20869" spans="1:16" ht="15" hidden="1" customHeight="1">
      <c r="A20869">
        <v>607053</v>
      </c>
      <c r="B20869" t="s">
        <v>40715</v>
      </c>
      <c r="C20869" t="s">
        <v>40716</v>
      </c>
      <c r="D20869" t="s">
        <v>1067</v>
      </c>
      <c r="E20869" t="s">
        <v>1067</v>
      </c>
      <c r="F20869" t="s">
        <v>1067</v>
      </c>
      <c r="I20869" t="s">
        <v>27</v>
      </c>
      <c r="L20869">
        <v>0</v>
      </c>
      <c r="N20869">
        <f t="shared" si="278"/>
        <v>607053</v>
      </c>
      <c r="O20869">
        <f>_xlfn.XLOOKUP(A20869,Planilha1!F:F,Planilha1!G:G,0)</f>
        <v>0</v>
      </c>
      <c r="P20869">
        <v>0</v>
      </c>
    </row>
    <row r="20870" spans="1:16" ht="15" hidden="1" customHeight="1">
      <c r="A20870">
        <v>607054</v>
      </c>
      <c r="B20870" t="s">
        <v>40717</v>
      </c>
      <c r="C20870" t="s">
        <v>40718</v>
      </c>
      <c r="D20870" t="s">
        <v>1067</v>
      </c>
      <c r="E20870" t="s">
        <v>1067</v>
      </c>
      <c r="F20870" t="s">
        <v>1067</v>
      </c>
      <c r="I20870" t="s">
        <v>27</v>
      </c>
      <c r="L20870">
        <v>0</v>
      </c>
      <c r="N20870">
        <f t="shared" si="278"/>
        <v>607054</v>
      </c>
      <c r="O20870">
        <f>_xlfn.XLOOKUP(A20870,Planilha1!F:F,Planilha1!G:G,0)</f>
        <v>0</v>
      </c>
      <c r="P20870">
        <v>0</v>
      </c>
    </row>
    <row r="20871" spans="1:16" ht="15" hidden="1" customHeight="1">
      <c r="A20871">
        <v>607055</v>
      </c>
      <c r="B20871" t="s">
        <v>40719</v>
      </c>
      <c r="C20871" t="s">
        <v>40720</v>
      </c>
      <c r="D20871" t="s">
        <v>1067</v>
      </c>
      <c r="E20871" t="s">
        <v>1067</v>
      </c>
      <c r="F20871" t="s">
        <v>1067</v>
      </c>
      <c r="I20871" t="s">
        <v>27</v>
      </c>
      <c r="L20871">
        <v>0</v>
      </c>
      <c r="N20871">
        <f t="shared" si="278"/>
        <v>607055</v>
      </c>
      <c r="O20871">
        <f>_xlfn.XLOOKUP(A20871,Planilha1!F:F,Planilha1!G:G,0)</f>
        <v>0</v>
      </c>
      <c r="P20871">
        <v>0</v>
      </c>
    </row>
    <row r="20872" spans="1:16" ht="15" hidden="1" customHeight="1">
      <c r="A20872">
        <v>607056</v>
      </c>
      <c r="B20872" t="s">
        <v>40721</v>
      </c>
      <c r="C20872" t="s">
        <v>40722</v>
      </c>
      <c r="D20872" t="s">
        <v>1067</v>
      </c>
      <c r="E20872" t="s">
        <v>1067</v>
      </c>
      <c r="F20872" t="s">
        <v>1067</v>
      </c>
      <c r="I20872" t="s">
        <v>27</v>
      </c>
      <c r="L20872">
        <v>0</v>
      </c>
      <c r="N20872">
        <f t="shared" si="278"/>
        <v>607056</v>
      </c>
      <c r="O20872">
        <f>_xlfn.XLOOKUP(A20872,Planilha1!F:F,Planilha1!G:G,0)</f>
        <v>0</v>
      </c>
      <c r="P20872">
        <v>0</v>
      </c>
    </row>
    <row r="20873" spans="1:16" ht="15" hidden="1" customHeight="1">
      <c r="A20873">
        <v>607057</v>
      </c>
      <c r="B20873" t="s">
        <v>40723</v>
      </c>
      <c r="C20873" t="s">
        <v>40724</v>
      </c>
      <c r="D20873" t="s">
        <v>1067</v>
      </c>
      <c r="E20873" t="s">
        <v>1067</v>
      </c>
      <c r="F20873" t="s">
        <v>1067</v>
      </c>
      <c r="I20873" t="s">
        <v>27</v>
      </c>
      <c r="L20873">
        <v>0</v>
      </c>
      <c r="N20873">
        <f t="shared" si="278"/>
        <v>607057</v>
      </c>
      <c r="O20873">
        <f>_xlfn.XLOOKUP(A20873,Planilha1!F:F,Planilha1!G:G,0)</f>
        <v>0</v>
      </c>
      <c r="P20873">
        <v>0</v>
      </c>
    </row>
    <row r="20874" spans="1:16" ht="15" hidden="1" customHeight="1">
      <c r="A20874">
        <v>607058</v>
      </c>
      <c r="B20874" t="s">
        <v>40725</v>
      </c>
      <c r="C20874" t="s">
        <v>40726</v>
      </c>
      <c r="D20874" t="s">
        <v>1067</v>
      </c>
      <c r="E20874" t="s">
        <v>1067</v>
      </c>
      <c r="F20874" t="s">
        <v>1067</v>
      </c>
      <c r="I20874" t="s">
        <v>27</v>
      </c>
      <c r="L20874">
        <v>0</v>
      </c>
      <c r="N20874">
        <f t="shared" si="278"/>
        <v>607058</v>
      </c>
      <c r="O20874">
        <f>_xlfn.XLOOKUP(A20874,Planilha1!F:F,Planilha1!G:G,0)</f>
        <v>0</v>
      </c>
      <c r="P20874">
        <v>0</v>
      </c>
    </row>
    <row r="20875" spans="1:16" ht="15" hidden="1" customHeight="1">
      <c r="A20875">
        <v>607059</v>
      </c>
      <c r="B20875" t="s">
        <v>40727</v>
      </c>
      <c r="C20875" t="s">
        <v>40728</v>
      </c>
      <c r="D20875" t="s">
        <v>1067</v>
      </c>
      <c r="E20875" t="s">
        <v>1067</v>
      </c>
      <c r="F20875" t="s">
        <v>1067</v>
      </c>
      <c r="I20875" t="s">
        <v>27</v>
      </c>
      <c r="L20875">
        <v>0</v>
      </c>
      <c r="N20875">
        <f t="shared" si="278"/>
        <v>607059</v>
      </c>
      <c r="O20875">
        <f>_xlfn.XLOOKUP(A20875,Planilha1!F:F,Planilha1!G:G,0)</f>
        <v>0</v>
      </c>
      <c r="P20875">
        <v>0</v>
      </c>
    </row>
    <row r="20876" spans="1:16" ht="15" hidden="1" customHeight="1">
      <c r="A20876">
        <v>607060</v>
      </c>
      <c r="B20876" t="s">
        <v>40729</v>
      </c>
      <c r="C20876" t="s">
        <v>40730</v>
      </c>
      <c r="D20876" t="s">
        <v>1067</v>
      </c>
      <c r="E20876" t="s">
        <v>1067</v>
      </c>
      <c r="F20876" t="s">
        <v>1067</v>
      </c>
      <c r="I20876" t="s">
        <v>27</v>
      </c>
      <c r="L20876">
        <v>0</v>
      </c>
      <c r="N20876">
        <f t="shared" si="278"/>
        <v>607060</v>
      </c>
      <c r="O20876">
        <f>_xlfn.XLOOKUP(A20876,Planilha1!F:F,Planilha1!G:G,0)</f>
        <v>0</v>
      </c>
      <c r="P20876">
        <v>0</v>
      </c>
    </row>
    <row r="20877" spans="1:16" ht="15" hidden="1" customHeight="1">
      <c r="A20877">
        <v>607061</v>
      </c>
      <c r="B20877" t="s">
        <v>40731</v>
      </c>
      <c r="C20877" t="s">
        <v>40732</v>
      </c>
      <c r="D20877" t="s">
        <v>1067</v>
      </c>
      <c r="E20877" t="s">
        <v>1067</v>
      </c>
      <c r="F20877" t="s">
        <v>1067</v>
      </c>
      <c r="I20877" t="s">
        <v>27</v>
      </c>
      <c r="L20877">
        <v>0</v>
      </c>
      <c r="N20877">
        <f t="shared" si="278"/>
        <v>607061</v>
      </c>
      <c r="O20877">
        <f>_xlfn.XLOOKUP(A20877,Planilha1!F:F,Planilha1!G:G,0)</f>
        <v>0</v>
      </c>
      <c r="P20877">
        <v>0</v>
      </c>
    </row>
    <row r="20878" spans="1:16" ht="15" hidden="1" customHeight="1">
      <c r="A20878">
        <v>607062</v>
      </c>
      <c r="B20878" t="s">
        <v>40733</v>
      </c>
      <c r="C20878" t="s">
        <v>40734</v>
      </c>
      <c r="D20878" t="s">
        <v>1067</v>
      </c>
      <c r="E20878" t="s">
        <v>1067</v>
      </c>
      <c r="F20878" t="s">
        <v>1067</v>
      </c>
      <c r="I20878" t="s">
        <v>27</v>
      </c>
      <c r="L20878">
        <v>0</v>
      </c>
      <c r="N20878">
        <f t="shared" si="278"/>
        <v>607062</v>
      </c>
      <c r="O20878">
        <f>_xlfn.XLOOKUP(A20878,Planilha1!F:F,Planilha1!G:G,0)</f>
        <v>0</v>
      </c>
      <c r="P20878">
        <v>0</v>
      </c>
    </row>
    <row r="20879" spans="1:16" ht="15" hidden="1" customHeight="1">
      <c r="A20879">
        <v>607063</v>
      </c>
      <c r="B20879" t="s">
        <v>40735</v>
      </c>
      <c r="C20879" t="s">
        <v>40736</v>
      </c>
      <c r="D20879" t="s">
        <v>1067</v>
      </c>
      <c r="E20879" t="s">
        <v>1067</v>
      </c>
      <c r="F20879" t="s">
        <v>1067</v>
      </c>
      <c r="I20879" t="s">
        <v>27</v>
      </c>
      <c r="L20879">
        <v>0</v>
      </c>
      <c r="N20879">
        <f t="shared" si="278"/>
        <v>607063</v>
      </c>
      <c r="O20879">
        <f>_xlfn.XLOOKUP(A20879,Planilha1!F:F,Planilha1!G:G,0)</f>
        <v>0</v>
      </c>
      <c r="P20879">
        <v>0</v>
      </c>
    </row>
    <row r="20880" spans="1:16" ht="15" hidden="1" customHeight="1">
      <c r="A20880">
        <v>607064</v>
      </c>
      <c r="B20880" t="s">
        <v>40737</v>
      </c>
      <c r="C20880" t="s">
        <v>40738</v>
      </c>
      <c r="D20880" t="s">
        <v>1067</v>
      </c>
      <c r="E20880" t="s">
        <v>1067</v>
      </c>
      <c r="F20880" t="s">
        <v>1067</v>
      </c>
      <c r="I20880" t="s">
        <v>27</v>
      </c>
      <c r="L20880">
        <v>0</v>
      </c>
      <c r="N20880">
        <f t="shared" si="278"/>
        <v>607064</v>
      </c>
      <c r="O20880">
        <f>_xlfn.XLOOKUP(A20880,Planilha1!F:F,Planilha1!G:G,0)</f>
        <v>0</v>
      </c>
      <c r="P20880">
        <v>0</v>
      </c>
    </row>
    <row r="20881" spans="1:16" ht="15" hidden="1" customHeight="1">
      <c r="A20881">
        <v>607065</v>
      </c>
      <c r="B20881" t="s">
        <v>40739</v>
      </c>
      <c r="C20881" t="s">
        <v>40740</v>
      </c>
      <c r="D20881" t="s">
        <v>1067</v>
      </c>
      <c r="E20881" t="s">
        <v>1067</v>
      </c>
      <c r="F20881" t="s">
        <v>1067</v>
      </c>
      <c r="I20881" t="s">
        <v>27</v>
      </c>
      <c r="L20881">
        <v>0</v>
      </c>
      <c r="N20881">
        <f t="shared" si="278"/>
        <v>607065</v>
      </c>
      <c r="O20881">
        <f>_xlfn.XLOOKUP(A20881,Planilha1!F:F,Planilha1!G:G,0)</f>
        <v>0</v>
      </c>
      <c r="P20881">
        <v>0</v>
      </c>
    </row>
    <row r="20882" spans="1:16" ht="15" hidden="1" customHeight="1">
      <c r="A20882">
        <v>607066</v>
      </c>
      <c r="B20882" t="s">
        <v>40741</v>
      </c>
      <c r="C20882" t="s">
        <v>40742</v>
      </c>
      <c r="D20882" t="s">
        <v>1067</v>
      </c>
      <c r="E20882" t="s">
        <v>1067</v>
      </c>
      <c r="F20882" t="s">
        <v>1067</v>
      </c>
      <c r="I20882" t="s">
        <v>27</v>
      </c>
      <c r="L20882">
        <v>0</v>
      </c>
      <c r="N20882">
        <f t="shared" ref="N20882:N20945" si="279">A20882</f>
        <v>607066</v>
      </c>
      <c r="O20882">
        <f>_xlfn.XLOOKUP(A20882,Planilha1!F:F,Planilha1!G:G,0)</f>
        <v>0</v>
      </c>
      <c r="P20882">
        <v>0</v>
      </c>
    </row>
    <row r="20883" spans="1:16" ht="15" hidden="1" customHeight="1">
      <c r="A20883">
        <v>607067</v>
      </c>
      <c r="B20883" t="s">
        <v>40743</v>
      </c>
      <c r="C20883" t="s">
        <v>40744</v>
      </c>
      <c r="D20883" t="s">
        <v>1067</v>
      </c>
      <c r="E20883" t="s">
        <v>1067</v>
      </c>
      <c r="F20883" t="s">
        <v>1067</v>
      </c>
      <c r="I20883" t="s">
        <v>27</v>
      </c>
      <c r="L20883">
        <v>0</v>
      </c>
      <c r="N20883">
        <f t="shared" si="279"/>
        <v>607067</v>
      </c>
      <c r="O20883">
        <f>_xlfn.XLOOKUP(A20883,Planilha1!F:F,Planilha1!G:G,0)</f>
        <v>0</v>
      </c>
      <c r="P20883">
        <v>0</v>
      </c>
    </row>
    <row r="20884" spans="1:16" ht="15" hidden="1" customHeight="1">
      <c r="A20884">
        <v>607068</v>
      </c>
      <c r="B20884" t="s">
        <v>40745</v>
      </c>
      <c r="C20884" t="s">
        <v>40746</v>
      </c>
      <c r="D20884" t="s">
        <v>1067</v>
      </c>
      <c r="E20884" t="s">
        <v>1067</v>
      </c>
      <c r="F20884" t="s">
        <v>1067</v>
      </c>
      <c r="I20884" t="s">
        <v>27</v>
      </c>
      <c r="L20884">
        <v>0</v>
      </c>
      <c r="N20884">
        <f t="shared" si="279"/>
        <v>607068</v>
      </c>
      <c r="O20884">
        <f>_xlfn.XLOOKUP(A20884,Planilha1!F:F,Planilha1!G:G,0)</f>
        <v>0</v>
      </c>
      <c r="P20884">
        <v>0</v>
      </c>
    </row>
    <row r="20885" spans="1:16" ht="15" hidden="1" customHeight="1">
      <c r="A20885">
        <v>607069</v>
      </c>
      <c r="B20885" t="s">
        <v>40747</v>
      </c>
      <c r="C20885" t="s">
        <v>40748</v>
      </c>
      <c r="D20885" t="s">
        <v>1067</v>
      </c>
      <c r="E20885" t="s">
        <v>1067</v>
      </c>
      <c r="F20885" t="s">
        <v>1067</v>
      </c>
      <c r="I20885" t="s">
        <v>27</v>
      </c>
      <c r="L20885">
        <v>0</v>
      </c>
      <c r="N20885">
        <f t="shared" si="279"/>
        <v>607069</v>
      </c>
      <c r="O20885">
        <f>_xlfn.XLOOKUP(A20885,Planilha1!F:F,Planilha1!G:G,0)</f>
        <v>0</v>
      </c>
      <c r="P20885">
        <v>0</v>
      </c>
    </row>
    <row r="20886" spans="1:16" ht="15" hidden="1" customHeight="1">
      <c r="A20886">
        <v>607070</v>
      </c>
      <c r="B20886" t="s">
        <v>40749</v>
      </c>
      <c r="C20886" t="s">
        <v>40750</v>
      </c>
      <c r="D20886" t="s">
        <v>1067</v>
      </c>
      <c r="E20886" t="s">
        <v>1067</v>
      </c>
      <c r="F20886" t="s">
        <v>1067</v>
      </c>
      <c r="I20886" t="s">
        <v>27</v>
      </c>
      <c r="L20886">
        <v>0</v>
      </c>
      <c r="N20886">
        <f t="shared" si="279"/>
        <v>607070</v>
      </c>
      <c r="O20886">
        <f>_xlfn.XLOOKUP(A20886,Planilha1!F:F,Planilha1!G:G,0)</f>
        <v>0</v>
      </c>
      <c r="P20886">
        <v>0</v>
      </c>
    </row>
    <row r="20887" spans="1:16" ht="15" hidden="1" customHeight="1">
      <c r="A20887">
        <v>607071</v>
      </c>
      <c r="B20887" t="s">
        <v>40751</v>
      </c>
      <c r="C20887" t="s">
        <v>40752</v>
      </c>
      <c r="D20887" t="s">
        <v>1067</v>
      </c>
      <c r="E20887" t="s">
        <v>1067</v>
      </c>
      <c r="F20887" t="s">
        <v>1067</v>
      </c>
      <c r="I20887" t="s">
        <v>27</v>
      </c>
      <c r="L20887">
        <v>0</v>
      </c>
      <c r="N20887">
        <f t="shared" si="279"/>
        <v>607071</v>
      </c>
      <c r="O20887">
        <f>_xlfn.XLOOKUP(A20887,Planilha1!F:F,Planilha1!G:G,0)</f>
        <v>0</v>
      </c>
      <c r="P20887">
        <v>0</v>
      </c>
    </row>
    <row r="20888" spans="1:16" ht="15" hidden="1" customHeight="1">
      <c r="A20888">
        <v>607072</v>
      </c>
      <c r="B20888" t="s">
        <v>40753</v>
      </c>
      <c r="C20888" t="s">
        <v>40754</v>
      </c>
      <c r="D20888" t="s">
        <v>1067</v>
      </c>
      <c r="E20888" t="s">
        <v>1067</v>
      </c>
      <c r="F20888" t="s">
        <v>1067</v>
      </c>
      <c r="I20888" t="s">
        <v>27</v>
      </c>
      <c r="L20888">
        <v>0</v>
      </c>
      <c r="N20888">
        <f t="shared" si="279"/>
        <v>607072</v>
      </c>
      <c r="O20888">
        <f>_xlfn.XLOOKUP(A20888,Planilha1!F:F,Planilha1!G:G,0)</f>
        <v>0</v>
      </c>
      <c r="P20888">
        <v>0</v>
      </c>
    </row>
    <row r="20889" spans="1:16" ht="15" hidden="1" customHeight="1">
      <c r="A20889">
        <v>607073</v>
      </c>
      <c r="B20889" t="s">
        <v>40755</v>
      </c>
      <c r="C20889" t="s">
        <v>40756</v>
      </c>
      <c r="D20889" t="s">
        <v>1067</v>
      </c>
      <c r="E20889" t="s">
        <v>1067</v>
      </c>
      <c r="F20889" t="s">
        <v>1067</v>
      </c>
      <c r="I20889" t="s">
        <v>27</v>
      </c>
      <c r="L20889">
        <v>0</v>
      </c>
      <c r="N20889">
        <f t="shared" si="279"/>
        <v>607073</v>
      </c>
      <c r="O20889">
        <f>_xlfn.XLOOKUP(A20889,Planilha1!F:F,Planilha1!G:G,0)</f>
        <v>0</v>
      </c>
      <c r="P20889">
        <v>0</v>
      </c>
    </row>
    <row r="20890" spans="1:16" ht="15" hidden="1" customHeight="1">
      <c r="A20890">
        <v>607074</v>
      </c>
      <c r="B20890" t="s">
        <v>40757</v>
      </c>
      <c r="C20890" t="s">
        <v>40758</v>
      </c>
      <c r="D20890" t="s">
        <v>1067</v>
      </c>
      <c r="E20890" t="s">
        <v>1067</v>
      </c>
      <c r="F20890" t="s">
        <v>1067</v>
      </c>
      <c r="I20890" t="s">
        <v>27</v>
      </c>
      <c r="L20890">
        <v>0</v>
      </c>
      <c r="N20890">
        <f t="shared" si="279"/>
        <v>607074</v>
      </c>
      <c r="O20890">
        <f>_xlfn.XLOOKUP(A20890,Planilha1!F:F,Planilha1!G:G,0)</f>
        <v>0</v>
      </c>
      <c r="P20890">
        <v>0</v>
      </c>
    </row>
    <row r="20891" spans="1:16" ht="15" hidden="1" customHeight="1">
      <c r="A20891">
        <v>607075</v>
      </c>
      <c r="B20891" t="s">
        <v>40759</v>
      </c>
      <c r="C20891" t="s">
        <v>40760</v>
      </c>
      <c r="D20891" t="s">
        <v>1067</v>
      </c>
      <c r="E20891" t="s">
        <v>1067</v>
      </c>
      <c r="F20891" t="s">
        <v>1067</v>
      </c>
      <c r="I20891" t="s">
        <v>27</v>
      </c>
      <c r="L20891">
        <v>0</v>
      </c>
      <c r="N20891">
        <f t="shared" si="279"/>
        <v>607075</v>
      </c>
      <c r="O20891">
        <f>_xlfn.XLOOKUP(A20891,Planilha1!F:F,Planilha1!G:G,0)</f>
        <v>0</v>
      </c>
      <c r="P20891">
        <v>0</v>
      </c>
    </row>
    <row r="20892" spans="1:16" ht="15" hidden="1" customHeight="1">
      <c r="A20892">
        <v>607076</v>
      </c>
      <c r="B20892" t="s">
        <v>40761</v>
      </c>
      <c r="C20892" t="s">
        <v>40762</v>
      </c>
      <c r="D20892" t="s">
        <v>1067</v>
      </c>
      <c r="E20892" t="s">
        <v>1067</v>
      </c>
      <c r="F20892" t="s">
        <v>1067</v>
      </c>
      <c r="I20892" t="s">
        <v>27</v>
      </c>
      <c r="L20892">
        <v>0</v>
      </c>
      <c r="N20892">
        <f t="shared" si="279"/>
        <v>607076</v>
      </c>
      <c r="O20892">
        <f>_xlfn.XLOOKUP(A20892,Planilha1!F:F,Planilha1!G:G,0)</f>
        <v>0</v>
      </c>
      <c r="P20892">
        <v>0</v>
      </c>
    </row>
    <row r="20893" spans="1:16" ht="15" hidden="1" customHeight="1">
      <c r="A20893">
        <v>607077</v>
      </c>
      <c r="B20893" t="s">
        <v>40763</v>
      </c>
      <c r="C20893" t="s">
        <v>40764</v>
      </c>
      <c r="D20893" t="s">
        <v>1067</v>
      </c>
      <c r="E20893" t="s">
        <v>1067</v>
      </c>
      <c r="F20893" t="s">
        <v>1067</v>
      </c>
      <c r="I20893" t="s">
        <v>27</v>
      </c>
      <c r="L20893">
        <v>0</v>
      </c>
      <c r="N20893">
        <f t="shared" si="279"/>
        <v>607077</v>
      </c>
      <c r="O20893">
        <f>_xlfn.XLOOKUP(A20893,Planilha1!F:F,Planilha1!G:G,0)</f>
        <v>0</v>
      </c>
      <c r="P20893">
        <v>0</v>
      </c>
    </row>
    <row r="20894" spans="1:16" ht="15" hidden="1" customHeight="1">
      <c r="A20894">
        <v>607078</v>
      </c>
      <c r="B20894" t="s">
        <v>40765</v>
      </c>
      <c r="C20894" t="s">
        <v>40766</v>
      </c>
      <c r="D20894" t="s">
        <v>1067</v>
      </c>
      <c r="E20894" t="s">
        <v>1067</v>
      </c>
      <c r="F20894" t="s">
        <v>1067</v>
      </c>
      <c r="I20894" t="s">
        <v>27</v>
      </c>
      <c r="L20894">
        <v>0</v>
      </c>
      <c r="N20894">
        <f t="shared" si="279"/>
        <v>607078</v>
      </c>
      <c r="O20894">
        <f>_xlfn.XLOOKUP(A20894,Planilha1!F:F,Planilha1!G:G,0)</f>
        <v>0</v>
      </c>
      <c r="P20894">
        <v>0</v>
      </c>
    </row>
    <row r="20895" spans="1:16" ht="15" hidden="1" customHeight="1">
      <c r="A20895">
        <v>607079</v>
      </c>
      <c r="B20895" t="s">
        <v>40767</v>
      </c>
      <c r="C20895" t="s">
        <v>40768</v>
      </c>
      <c r="D20895" t="s">
        <v>1067</v>
      </c>
      <c r="E20895" t="s">
        <v>1067</v>
      </c>
      <c r="F20895" t="s">
        <v>1067</v>
      </c>
      <c r="I20895" t="s">
        <v>27</v>
      </c>
      <c r="L20895">
        <v>0</v>
      </c>
      <c r="N20895">
        <f t="shared" si="279"/>
        <v>607079</v>
      </c>
      <c r="O20895">
        <f>_xlfn.XLOOKUP(A20895,Planilha1!F:F,Planilha1!G:G,0)</f>
        <v>0</v>
      </c>
      <c r="P20895">
        <v>0</v>
      </c>
    </row>
    <row r="20896" spans="1:16" ht="15" hidden="1" customHeight="1">
      <c r="A20896">
        <v>607080</v>
      </c>
      <c r="B20896" t="s">
        <v>40769</v>
      </c>
      <c r="C20896" t="s">
        <v>40770</v>
      </c>
      <c r="D20896" t="s">
        <v>1067</v>
      </c>
      <c r="E20896" t="s">
        <v>1067</v>
      </c>
      <c r="F20896" t="s">
        <v>1067</v>
      </c>
      <c r="I20896" t="s">
        <v>27</v>
      </c>
      <c r="L20896">
        <v>0</v>
      </c>
      <c r="N20896">
        <f t="shared" si="279"/>
        <v>607080</v>
      </c>
      <c r="O20896">
        <f>_xlfn.XLOOKUP(A20896,Planilha1!F:F,Planilha1!G:G,0)</f>
        <v>0</v>
      </c>
      <c r="P20896">
        <v>0</v>
      </c>
    </row>
    <row r="20897" spans="1:16" ht="15" hidden="1" customHeight="1">
      <c r="A20897">
        <v>607081</v>
      </c>
      <c r="B20897" t="s">
        <v>22012</v>
      </c>
      <c r="C20897" t="s">
        <v>40771</v>
      </c>
      <c r="D20897" t="s">
        <v>1067</v>
      </c>
      <c r="E20897" t="s">
        <v>1067</v>
      </c>
      <c r="F20897" t="s">
        <v>1067</v>
      </c>
      <c r="I20897" t="s">
        <v>27</v>
      </c>
      <c r="L20897">
        <v>0</v>
      </c>
      <c r="N20897">
        <f t="shared" si="279"/>
        <v>607081</v>
      </c>
      <c r="O20897">
        <f>_xlfn.XLOOKUP(A20897,Planilha1!F:F,Planilha1!G:G,0)</f>
        <v>0</v>
      </c>
      <c r="P20897">
        <v>0</v>
      </c>
    </row>
    <row r="20898" spans="1:16" ht="15" hidden="1" customHeight="1">
      <c r="A20898">
        <v>607082</v>
      </c>
      <c r="B20898" t="s">
        <v>40772</v>
      </c>
      <c r="C20898" t="s">
        <v>40773</v>
      </c>
      <c r="D20898" t="s">
        <v>1067</v>
      </c>
      <c r="E20898" t="s">
        <v>1067</v>
      </c>
      <c r="F20898" t="s">
        <v>1067</v>
      </c>
      <c r="I20898" t="s">
        <v>27</v>
      </c>
      <c r="L20898">
        <v>0</v>
      </c>
      <c r="N20898">
        <f t="shared" si="279"/>
        <v>607082</v>
      </c>
      <c r="O20898">
        <f>_xlfn.XLOOKUP(A20898,Planilha1!F:F,Planilha1!G:G,0)</f>
        <v>0</v>
      </c>
      <c r="P20898">
        <v>0</v>
      </c>
    </row>
    <row r="20899" spans="1:16" ht="15" hidden="1" customHeight="1">
      <c r="A20899">
        <v>607083</v>
      </c>
      <c r="B20899" t="s">
        <v>40774</v>
      </c>
      <c r="C20899" t="s">
        <v>40775</v>
      </c>
      <c r="D20899" t="s">
        <v>1067</v>
      </c>
      <c r="E20899" t="s">
        <v>1067</v>
      </c>
      <c r="F20899" t="s">
        <v>1067</v>
      </c>
      <c r="I20899" t="s">
        <v>27</v>
      </c>
      <c r="L20899">
        <v>0</v>
      </c>
      <c r="N20899">
        <f t="shared" si="279"/>
        <v>607083</v>
      </c>
      <c r="O20899">
        <f>_xlfn.XLOOKUP(A20899,Planilha1!F:F,Planilha1!G:G,0)</f>
        <v>0</v>
      </c>
      <c r="P20899">
        <v>0</v>
      </c>
    </row>
    <row r="20900" spans="1:16" ht="15" hidden="1" customHeight="1">
      <c r="A20900">
        <v>607084</v>
      </c>
      <c r="B20900" t="s">
        <v>40776</v>
      </c>
      <c r="C20900" t="s">
        <v>40777</v>
      </c>
      <c r="D20900" t="s">
        <v>1067</v>
      </c>
      <c r="E20900" t="s">
        <v>1067</v>
      </c>
      <c r="F20900" t="s">
        <v>1067</v>
      </c>
      <c r="I20900" t="s">
        <v>27</v>
      </c>
      <c r="L20900">
        <v>0</v>
      </c>
      <c r="N20900">
        <f t="shared" si="279"/>
        <v>607084</v>
      </c>
      <c r="O20900">
        <f>_xlfn.XLOOKUP(A20900,Planilha1!F:F,Planilha1!G:G,0)</f>
        <v>0</v>
      </c>
      <c r="P20900">
        <v>0</v>
      </c>
    </row>
    <row r="20901" spans="1:16" ht="15" hidden="1" customHeight="1">
      <c r="A20901">
        <v>607085</v>
      </c>
      <c r="B20901" t="s">
        <v>40778</v>
      </c>
      <c r="C20901" t="s">
        <v>40779</v>
      </c>
      <c r="D20901" t="s">
        <v>1067</v>
      </c>
      <c r="E20901" t="s">
        <v>1067</v>
      </c>
      <c r="F20901" t="s">
        <v>1067</v>
      </c>
      <c r="I20901" t="s">
        <v>27</v>
      </c>
      <c r="L20901">
        <v>0</v>
      </c>
      <c r="N20901">
        <f t="shared" si="279"/>
        <v>607085</v>
      </c>
      <c r="O20901">
        <f>_xlfn.XLOOKUP(A20901,Planilha1!F:F,Planilha1!G:G,0)</f>
        <v>0</v>
      </c>
      <c r="P20901">
        <v>0</v>
      </c>
    </row>
    <row r="20902" spans="1:16" ht="15" hidden="1" customHeight="1">
      <c r="A20902">
        <v>607086</v>
      </c>
      <c r="B20902" t="s">
        <v>40780</v>
      </c>
      <c r="C20902" t="s">
        <v>40781</v>
      </c>
      <c r="D20902" t="s">
        <v>1067</v>
      </c>
      <c r="E20902" t="s">
        <v>1067</v>
      </c>
      <c r="F20902" t="s">
        <v>1067</v>
      </c>
      <c r="I20902" t="s">
        <v>27</v>
      </c>
      <c r="L20902">
        <v>0</v>
      </c>
      <c r="N20902">
        <f t="shared" si="279"/>
        <v>607086</v>
      </c>
      <c r="O20902">
        <f>_xlfn.XLOOKUP(A20902,Planilha1!F:F,Planilha1!G:G,0)</f>
        <v>0</v>
      </c>
      <c r="P20902">
        <v>0</v>
      </c>
    </row>
    <row r="20903" spans="1:16" ht="15" hidden="1" customHeight="1">
      <c r="A20903">
        <v>607087</v>
      </c>
      <c r="B20903" t="s">
        <v>40782</v>
      </c>
      <c r="C20903" t="s">
        <v>40783</v>
      </c>
      <c r="D20903" t="s">
        <v>1067</v>
      </c>
      <c r="E20903" t="s">
        <v>1067</v>
      </c>
      <c r="F20903" t="s">
        <v>1067</v>
      </c>
      <c r="I20903" t="s">
        <v>27</v>
      </c>
      <c r="L20903">
        <v>0</v>
      </c>
      <c r="N20903">
        <f t="shared" si="279"/>
        <v>607087</v>
      </c>
      <c r="O20903">
        <f>_xlfn.XLOOKUP(A20903,Planilha1!F:F,Planilha1!G:G,0)</f>
        <v>0</v>
      </c>
      <c r="P20903">
        <v>0</v>
      </c>
    </row>
    <row r="20904" spans="1:16" ht="15" hidden="1" customHeight="1">
      <c r="A20904">
        <v>607088</v>
      </c>
      <c r="B20904" t="s">
        <v>40784</v>
      </c>
      <c r="C20904" t="s">
        <v>40785</v>
      </c>
      <c r="D20904" t="s">
        <v>1067</v>
      </c>
      <c r="E20904" t="s">
        <v>1067</v>
      </c>
      <c r="F20904" t="s">
        <v>1067</v>
      </c>
      <c r="I20904" t="s">
        <v>27</v>
      </c>
      <c r="L20904">
        <v>0</v>
      </c>
      <c r="N20904">
        <f t="shared" si="279"/>
        <v>607088</v>
      </c>
      <c r="O20904">
        <f>_xlfn.XLOOKUP(A20904,Planilha1!F:F,Planilha1!G:G,0)</f>
        <v>0</v>
      </c>
      <c r="P20904">
        <v>0</v>
      </c>
    </row>
    <row r="20905" spans="1:16" ht="15" hidden="1" customHeight="1">
      <c r="A20905">
        <v>607089</v>
      </c>
      <c r="B20905" t="s">
        <v>22014</v>
      </c>
      <c r="C20905" t="s">
        <v>40786</v>
      </c>
      <c r="D20905" t="s">
        <v>1067</v>
      </c>
      <c r="E20905" t="s">
        <v>1067</v>
      </c>
      <c r="F20905" t="s">
        <v>1067</v>
      </c>
      <c r="I20905" t="s">
        <v>27</v>
      </c>
      <c r="L20905">
        <v>0</v>
      </c>
      <c r="N20905">
        <f t="shared" si="279"/>
        <v>607089</v>
      </c>
      <c r="O20905">
        <f>_xlfn.XLOOKUP(A20905,Planilha1!F:F,Planilha1!G:G,0)</f>
        <v>0</v>
      </c>
      <c r="P20905">
        <v>0</v>
      </c>
    </row>
    <row r="20906" spans="1:16" ht="15" hidden="1" customHeight="1">
      <c r="A20906">
        <v>607090</v>
      </c>
      <c r="B20906" t="s">
        <v>40787</v>
      </c>
      <c r="C20906" t="s">
        <v>40788</v>
      </c>
      <c r="D20906" t="s">
        <v>1067</v>
      </c>
      <c r="E20906" t="s">
        <v>1067</v>
      </c>
      <c r="F20906" t="s">
        <v>1067</v>
      </c>
      <c r="I20906" t="s">
        <v>27</v>
      </c>
      <c r="L20906">
        <v>0</v>
      </c>
      <c r="N20906">
        <f t="shared" si="279"/>
        <v>607090</v>
      </c>
      <c r="O20906">
        <f>_xlfn.XLOOKUP(A20906,Planilha1!F:F,Planilha1!G:G,0)</f>
        <v>0</v>
      </c>
      <c r="P20906">
        <v>0</v>
      </c>
    </row>
    <row r="20907" spans="1:16" ht="15" hidden="1" customHeight="1">
      <c r="A20907">
        <v>607091</v>
      </c>
      <c r="B20907" t="s">
        <v>40789</v>
      </c>
      <c r="C20907" t="s">
        <v>40790</v>
      </c>
      <c r="D20907" t="s">
        <v>1067</v>
      </c>
      <c r="E20907" t="s">
        <v>1067</v>
      </c>
      <c r="F20907" t="s">
        <v>1067</v>
      </c>
      <c r="I20907" t="s">
        <v>27</v>
      </c>
      <c r="L20907">
        <v>0</v>
      </c>
      <c r="N20907">
        <f t="shared" si="279"/>
        <v>607091</v>
      </c>
      <c r="O20907">
        <f>_xlfn.XLOOKUP(A20907,Planilha1!F:F,Planilha1!G:G,0)</f>
        <v>0</v>
      </c>
      <c r="P20907">
        <v>0</v>
      </c>
    </row>
    <row r="20908" spans="1:16" ht="15" hidden="1" customHeight="1">
      <c r="A20908">
        <v>607092</v>
      </c>
      <c r="B20908" t="s">
        <v>40791</v>
      </c>
      <c r="C20908" t="s">
        <v>40792</v>
      </c>
      <c r="D20908" t="s">
        <v>1067</v>
      </c>
      <c r="E20908" t="s">
        <v>1067</v>
      </c>
      <c r="F20908" t="s">
        <v>1067</v>
      </c>
      <c r="I20908" t="s">
        <v>27</v>
      </c>
      <c r="L20908">
        <v>0</v>
      </c>
      <c r="N20908">
        <f t="shared" si="279"/>
        <v>607092</v>
      </c>
      <c r="O20908">
        <f>_xlfn.XLOOKUP(A20908,Planilha1!F:F,Planilha1!G:G,0)</f>
        <v>0</v>
      </c>
      <c r="P20908">
        <v>0</v>
      </c>
    </row>
    <row r="20909" spans="1:16" ht="15" hidden="1" customHeight="1">
      <c r="A20909">
        <v>607093</v>
      </c>
      <c r="B20909" t="s">
        <v>40793</v>
      </c>
      <c r="C20909" t="s">
        <v>40794</v>
      </c>
      <c r="D20909" t="s">
        <v>1067</v>
      </c>
      <c r="E20909" t="s">
        <v>1067</v>
      </c>
      <c r="F20909" t="s">
        <v>1067</v>
      </c>
      <c r="I20909" t="s">
        <v>27</v>
      </c>
      <c r="L20909">
        <v>0</v>
      </c>
      <c r="N20909">
        <f t="shared" si="279"/>
        <v>607093</v>
      </c>
      <c r="O20909">
        <f>_xlfn.XLOOKUP(A20909,Planilha1!F:F,Planilha1!G:G,0)</f>
        <v>0</v>
      </c>
      <c r="P20909">
        <v>0</v>
      </c>
    </row>
    <row r="20910" spans="1:16" ht="15" hidden="1" customHeight="1">
      <c r="A20910">
        <v>607094</v>
      </c>
      <c r="B20910" t="s">
        <v>40795</v>
      </c>
      <c r="C20910" t="s">
        <v>40796</v>
      </c>
      <c r="D20910" t="s">
        <v>1067</v>
      </c>
      <c r="E20910" t="s">
        <v>1067</v>
      </c>
      <c r="F20910" t="s">
        <v>1067</v>
      </c>
      <c r="I20910" t="s">
        <v>27</v>
      </c>
      <c r="L20910">
        <v>0</v>
      </c>
      <c r="N20910">
        <f t="shared" si="279"/>
        <v>607094</v>
      </c>
      <c r="O20910">
        <f>_xlfn.XLOOKUP(A20910,Planilha1!F:F,Planilha1!G:G,0)</f>
        <v>0</v>
      </c>
      <c r="P20910">
        <v>0</v>
      </c>
    </row>
    <row r="20911" spans="1:16" ht="15" hidden="1" customHeight="1">
      <c r="A20911">
        <v>607095</v>
      </c>
      <c r="B20911" t="s">
        <v>40797</v>
      </c>
      <c r="C20911" t="s">
        <v>40798</v>
      </c>
      <c r="D20911" t="s">
        <v>1067</v>
      </c>
      <c r="E20911" t="s">
        <v>1067</v>
      </c>
      <c r="F20911" t="s">
        <v>1067</v>
      </c>
      <c r="I20911" t="s">
        <v>27</v>
      </c>
      <c r="L20911">
        <v>0</v>
      </c>
      <c r="N20911">
        <f t="shared" si="279"/>
        <v>607095</v>
      </c>
      <c r="O20911">
        <f>_xlfn.XLOOKUP(A20911,Planilha1!F:F,Planilha1!G:G,0)</f>
        <v>0</v>
      </c>
      <c r="P20911">
        <v>0</v>
      </c>
    </row>
    <row r="20912" spans="1:16" ht="15" hidden="1" customHeight="1">
      <c r="A20912">
        <v>607096</v>
      </c>
      <c r="B20912" t="s">
        <v>40799</v>
      </c>
      <c r="C20912" t="s">
        <v>40800</v>
      </c>
      <c r="D20912" t="s">
        <v>1067</v>
      </c>
      <c r="E20912" t="s">
        <v>1067</v>
      </c>
      <c r="F20912" t="s">
        <v>1067</v>
      </c>
      <c r="I20912" t="s">
        <v>27</v>
      </c>
      <c r="L20912">
        <v>0</v>
      </c>
      <c r="N20912">
        <f t="shared" si="279"/>
        <v>607096</v>
      </c>
      <c r="O20912">
        <f>_xlfn.XLOOKUP(A20912,Planilha1!F:F,Planilha1!G:G,0)</f>
        <v>0</v>
      </c>
      <c r="P20912">
        <v>0</v>
      </c>
    </row>
    <row r="20913" spans="1:16" ht="15" hidden="1" customHeight="1">
      <c r="A20913">
        <v>607097</v>
      </c>
      <c r="B20913" t="s">
        <v>40801</v>
      </c>
      <c r="C20913" t="s">
        <v>40802</v>
      </c>
      <c r="D20913" t="s">
        <v>1067</v>
      </c>
      <c r="E20913" t="s">
        <v>1067</v>
      </c>
      <c r="F20913" t="s">
        <v>1067</v>
      </c>
      <c r="I20913" t="s">
        <v>27</v>
      </c>
      <c r="L20913">
        <v>0</v>
      </c>
      <c r="N20913">
        <f t="shared" si="279"/>
        <v>607097</v>
      </c>
      <c r="O20913">
        <f>_xlfn.XLOOKUP(A20913,Planilha1!F:F,Planilha1!G:G,0)</f>
        <v>0</v>
      </c>
      <c r="P20913">
        <v>0</v>
      </c>
    </row>
    <row r="20914" spans="1:16" ht="15" hidden="1" customHeight="1">
      <c r="A20914">
        <v>607100</v>
      </c>
      <c r="B20914" t="s">
        <v>40803</v>
      </c>
      <c r="C20914" t="s">
        <v>40804</v>
      </c>
      <c r="D20914" t="s">
        <v>1067</v>
      </c>
      <c r="E20914" t="s">
        <v>1067</v>
      </c>
      <c r="F20914" t="s">
        <v>1067</v>
      </c>
      <c r="I20914" t="s">
        <v>27</v>
      </c>
      <c r="L20914">
        <v>0</v>
      </c>
      <c r="N20914">
        <f t="shared" si="279"/>
        <v>607100</v>
      </c>
      <c r="O20914">
        <f>_xlfn.XLOOKUP(A20914,Planilha1!F:F,Planilha1!G:G,0)</f>
        <v>0</v>
      </c>
      <c r="P20914">
        <v>0</v>
      </c>
    </row>
    <row r="20915" spans="1:16" ht="15" hidden="1" customHeight="1">
      <c r="A20915">
        <v>607101</v>
      </c>
      <c r="B20915" t="s">
        <v>40805</v>
      </c>
      <c r="C20915" t="s">
        <v>40806</v>
      </c>
      <c r="D20915" t="s">
        <v>1067</v>
      </c>
      <c r="E20915" t="s">
        <v>1067</v>
      </c>
      <c r="F20915" t="s">
        <v>1067</v>
      </c>
      <c r="I20915" t="s">
        <v>27</v>
      </c>
      <c r="L20915">
        <v>0</v>
      </c>
      <c r="N20915">
        <f t="shared" si="279"/>
        <v>607101</v>
      </c>
      <c r="O20915">
        <f>_xlfn.XLOOKUP(A20915,Planilha1!F:F,Planilha1!G:G,0)</f>
        <v>0</v>
      </c>
      <c r="P20915">
        <v>0</v>
      </c>
    </row>
    <row r="20916" spans="1:16" ht="15" hidden="1" customHeight="1">
      <c r="A20916">
        <v>607102</v>
      </c>
      <c r="B20916" t="s">
        <v>40807</v>
      </c>
      <c r="C20916" t="s">
        <v>40808</v>
      </c>
      <c r="D20916" t="s">
        <v>1067</v>
      </c>
      <c r="E20916" t="s">
        <v>1067</v>
      </c>
      <c r="F20916" t="s">
        <v>1067</v>
      </c>
      <c r="I20916" t="s">
        <v>27</v>
      </c>
      <c r="L20916">
        <v>0</v>
      </c>
      <c r="N20916">
        <f t="shared" si="279"/>
        <v>607102</v>
      </c>
      <c r="O20916">
        <f>_xlfn.XLOOKUP(A20916,Planilha1!F:F,Planilha1!G:G,0)</f>
        <v>0</v>
      </c>
      <c r="P20916">
        <v>0</v>
      </c>
    </row>
    <row r="20917" spans="1:16" ht="15" hidden="1" customHeight="1">
      <c r="A20917">
        <v>607103</v>
      </c>
      <c r="B20917" t="s">
        <v>40809</v>
      </c>
      <c r="C20917" t="s">
        <v>40810</v>
      </c>
      <c r="D20917" t="s">
        <v>1067</v>
      </c>
      <c r="E20917" t="s">
        <v>1067</v>
      </c>
      <c r="F20917" t="s">
        <v>1067</v>
      </c>
      <c r="I20917" t="s">
        <v>27</v>
      </c>
      <c r="L20917">
        <v>0</v>
      </c>
      <c r="N20917">
        <f t="shared" si="279"/>
        <v>607103</v>
      </c>
      <c r="O20917">
        <f>_xlfn.XLOOKUP(A20917,Planilha1!F:F,Planilha1!G:G,0)</f>
        <v>0</v>
      </c>
      <c r="P20917">
        <v>0</v>
      </c>
    </row>
    <row r="20918" spans="1:16" ht="15" hidden="1" customHeight="1">
      <c r="A20918">
        <v>607104</v>
      </c>
      <c r="B20918" t="s">
        <v>40811</v>
      </c>
      <c r="C20918" t="s">
        <v>40812</v>
      </c>
      <c r="D20918" t="s">
        <v>1067</v>
      </c>
      <c r="E20918" t="s">
        <v>1067</v>
      </c>
      <c r="F20918" t="s">
        <v>1067</v>
      </c>
      <c r="I20918" t="s">
        <v>27</v>
      </c>
      <c r="L20918">
        <v>0</v>
      </c>
      <c r="N20918">
        <f t="shared" si="279"/>
        <v>607104</v>
      </c>
      <c r="O20918">
        <f>_xlfn.XLOOKUP(A20918,Planilha1!F:F,Planilha1!G:G,0)</f>
        <v>0</v>
      </c>
      <c r="P20918">
        <v>0</v>
      </c>
    </row>
    <row r="20919" spans="1:16" ht="15" hidden="1" customHeight="1">
      <c r="A20919">
        <v>607105</v>
      </c>
      <c r="B20919" t="s">
        <v>40813</v>
      </c>
      <c r="C20919" t="s">
        <v>40814</v>
      </c>
      <c r="D20919" t="s">
        <v>1067</v>
      </c>
      <c r="E20919" t="s">
        <v>1067</v>
      </c>
      <c r="F20919" t="s">
        <v>1067</v>
      </c>
      <c r="I20919" t="s">
        <v>27</v>
      </c>
      <c r="L20919">
        <v>0</v>
      </c>
      <c r="N20919">
        <f t="shared" si="279"/>
        <v>607105</v>
      </c>
      <c r="O20919">
        <f>_xlfn.XLOOKUP(A20919,Planilha1!F:F,Planilha1!G:G,0)</f>
        <v>0</v>
      </c>
      <c r="P20919">
        <v>0</v>
      </c>
    </row>
    <row r="20920" spans="1:16" ht="15" hidden="1" customHeight="1">
      <c r="A20920">
        <v>607106</v>
      </c>
      <c r="B20920" t="s">
        <v>40815</v>
      </c>
      <c r="C20920" t="s">
        <v>40816</v>
      </c>
      <c r="D20920" t="s">
        <v>1067</v>
      </c>
      <c r="E20920" t="s">
        <v>1067</v>
      </c>
      <c r="F20920" t="s">
        <v>1067</v>
      </c>
      <c r="I20920" t="s">
        <v>27</v>
      </c>
      <c r="L20920">
        <v>0</v>
      </c>
      <c r="N20920">
        <f t="shared" si="279"/>
        <v>607106</v>
      </c>
      <c r="O20920">
        <f>_xlfn.XLOOKUP(A20920,Planilha1!F:F,Planilha1!G:G,0)</f>
        <v>0</v>
      </c>
      <c r="P20920">
        <v>0</v>
      </c>
    </row>
    <row r="20921" spans="1:16" ht="15" hidden="1" customHeight="1">
      <c r="A20921">
        <v>607107</v>
      </c>
      <c r="B20921" t="s">
        <v>40817</v>
      </c>
      <c r="C20921" t="s">
        <v>40818</v>
      </c>
      <c r="D20921" t="s">
        <v>1067</v>
      </c>
      <c r="E20921" t="s">
        <v>1067</v>
      </c>
      <c r="F20921" t="s">
        <v>1067</v>
      </c>
      <c r="I20921" t="s">
        <v>27</v>
      </c>
      <c r="L20921">
        <v>0</v>
      </c>
      <c r="N20921">
        <f t="shared" si="279"/>
        <v>607107</v>
      </c>
      <c r="O20921">
        <f>_xlfn.XLOOKUP(A20921,Planilha1!F:F,Planilha1!G:G,0)</f>
        <v>0</v>
      </c>
      <c r="P20921">
        <v>0</v>
      </c>
    </row>
    <row r="20922" spans="1:16" ht="15" hidden="1" customHeight="1">
      <c r="A20922">
        <v>607108</v>
      </c>
      <c r="B20922" t="s">
        <v>40819</v>
      </c>
      <c r="C20922" t="s">
        <v>40820</v>
      </c>
      <c r="D20922" t="s">
        <v>1067</v>
      </c>
      <c r="E20922" t="s">
        <v>1067</v>
      </c>
      <c r="F20922" t="s">
        <v>1067</v>
      </c>
      <c r="I20922" t="s">
        <v>27</v>
      </c>
      <c r="L20922">
        <v>0</v>
      </c>
      <c r="N20922">
        <f t="shared" si="279"/>
        <v>607108</v>
      </c>
      <c r="O20922">
        <f>_xlfn.XLOOKUP(A20922,Planilha1!F:F,Planilha1!G:G,0)</f>
        <v>0</v>
      </c>
      <c r="P20922">
        <v>0</v>
      </c>
    </row>
    <row r="20923" spans="1:16" ht="15" hidden="1" customHeight="1">
      <c r="A20923">
        <v>607109</v>
      </c>
      <c r="B20923" t="s">
        <v>40821</v>
      </c>
      <c r="C20923" t="s">
        <v>40822</v>
      </c>
      <c r="D20923" t="s">
        <v>1067</v>
      </c>
      <c r="E20923" t="s">
        <v>1067</v>
      </c>
      <c r="F20923" t="s">
        <v>1067</v>
      </c>
      <c r="I20923" t="s">
        <v>27</v>
      </c>
      <c r="L20923">
        <v>0</v>
      </c>
      <c r="N20923">
        <f t="shared" si="279"/>
        <v>607109</v>
      </c>
      <c r="O20923">
        <f>_xlfn.XLOOKUP(A20923,Planilha1!F:F,Planilha1!G:G,0)</f>
        <v>0</v>
      </c>
      <c r="P20923">
        <v>0</v>
      </c>
    </row>
    <row r="20924" spans="1:16" ht="15" hidden="1" customHeight="1">
      <c r="A20924">
        <v>607110</v>
      </c>
      <c r="B20924" t="s">
        <v>40823</v>
      </c>
      <c r="C20924" t="s">
        <v>40824</v>
      </c>
      <c r="D20924" t="s">
        <v>1067</v>
      </c>
      <c r="E20924" t="s">
        <v>1067</v>
      </c>
      <c r="F20924" t="s">
        <v>1067</v>
      </c>
      <c r="I20924" t="s">
        <v>27</v>
      </c>
      <c r="L20924">
        <v>0</v>
      </c>
      <c r="N20924">
        <f t="shared" si="279"/>
        <v>607110</v>
      </c>
      <c r="O20924">
        <f>_xlfn.XLOOKUP(A20924,Planilha1!F:F,Planilha1!G:G,0)</f>
        <v>0</v>
      </c>
      <c r="P20924">
        <v>0</v>
      </c>
    </row>
    <row r="20925" spans="1:16" ht="15" hidden="1" customHeight="1">
      <c r="A20925">
        <v>607111</v>
      </c>
      <c r="B20925" t="s">
        <v>40825</v>
      </c>
      <c r="C20925" t="s">
        <v>40826</v>
      </c>
      <c r="D20925" t="s">
        <v>1067</v>
      </c>
      <c r="E20925" t="s">
        <v>1067</v>
      </c>
      <c r="F20925" t="s">
        <v>1067</v>
      </c>
      <c r="I20925" t="s">
        <v>27</v>
      </c>
      <c r="L20925">
        <v>0</v>
      </c>
      <c r="N20925">
        <f t="shared" si="279"/>
        <v>607111</v>
      </c>
      <c r="O20925">
        <f>_xlfn.XLOOKUP(A20925,Planilha1!F:F,Planilha1!G:G,0)</f>
        <v>0</v>
      </c>
      <c r="P20925">
        <v>0</v>
      </c>
    </row>
    <row r="20926" spans="1:16" ht="15" hidden="1" customHeight="1">
      <c r="A20926">
        <v>607112</v>
      </c>
      <c r="B20926" t="s">
        <v>40827</v>
      </c>
      <c r="C20926" t="s">
        <v>40828</v>
      </c>
      <c r="D20926" t="s">
        <v>1067</v>
      </c>
      <c r="E20926" t="s">
        <v>1067</v>
      </c>
      <c r="F20926" t="s">
        <v>1067</v>
      </c>
      <c r="I20926" t="s">
        <v>27</v>
      </c>
      <c r="L20926">
        <v>0</v>
      </c>
      <c r="N20926">
        <f t="shared" si="279"/>
        <v>607112</v>
      </c>
      <c r="O20926">
        <f>_xlfn.XLOOKUP(A20926,Planilha1!F:F,Planilha1!G:G,0)</f>
        <v>0</v>
      </c>
      <c r="P20926">
        <v>0</v>
      </c>
    </row>
    <row r="20927" spans="1:16" ht="15" hidden="1" customHeight="1">
      <c r="A20927">
        <v>607113</v>
      </c>
      <c r="B20927" t="s">
        <v>34349</v>
      </c>
      <c r="C20927" t="s">
        <v>40829</v>
      </c>
      <c r="D20927" t="s">
        <v>1067</v>
      </c>
      <c r="E20927" t="s">
        <v>1067</v>
      </c>
      <c r="F20927" t="s">
        <v>1067</v>
      </c>
      <c r="I20927" t="s">
        <v>27</v>
      </c>
      <c r="L20927">
        <v>0</v>
      </c>
      <c r="N20927">
        <f t="shared" si="279"/>
        <v>607113</v>
      </c>
      <c r="O20927">
        <f>_xlfn.XLOOKUP(A20927,Planilha1!F:F,Planilha1!G:G,0)</f>
        <v>0</v>
      </c>
      <c r="P20927">
        <v>0</v>
      </c>
    </row>
    <row r="20928" spans="1:16" ht="15" hidden="1" customHeight="1">
      <c r="A20928">
        <v>607114</v>
      </c>
      <c r="B20928" t="s">
        <v>40830</v>
      </c>
      <c r="C20928" t="s">
        <v>40831</v>
      </c>
      <c r="D20928" t="s">
        <v>1067</v>
      </c>
      <c r="E20928" t="s">
        <v>1067</v>
      </c>
      <c r="F20928" t="s">
        <v>1067</v>
      </c>
      <c r="I20928" t="s">
        <v>27</v>
      </c>
      <c r="L20928">
        <v>0</v>
      </c>
      <c r="N20928">
        <f t="shared" si="279"/>
        <v>607114</v>
      </c>
      <c r="O20928">
        <f>_xlfn.XLOOKUP(A20928,Planilha1!F:F,Planilha1!G:G,0)</f>
        <v>0</v>
      </c>
      <c r="P20928">
        <v>0</v>
      </c>
    </row>
    <row r="20929" spans="1:16" ht="15" hidden="1" customHeight="1">
      <c r="A20929">
        <v>607115</v>
      </c>
      <c r="B20929" t="s">
        <v>40832</v>
      </c>
      <c r="C20929" t="s">
        <v>40833</v>
      </c>
      <c r="D20929" t="s">
        <v>1067</v>
      </c>
      <c r="E20929" t="s">
        <v>1067</v>
      </c>
      <c r="F20929" t="s">
        <v>1067</v>
      </c>
      <c r="I20929" t="s">
        <v>27</v>
      </c>
      <c r="L20929">
        <v>0</v>
      </c>
      <c r="N20929">
        <f t="shared" si="279"/>
        <v>607115</v>
      </c>
      <c r="O20929">
        <f>_xlfn.XLOOKUP(A20929,Planilha1!F:F,Planilha1!G:G,0)</f>
        <v>0</v>
      </c>
      <c r="P20929">
        <v>0</v>
      </c>
    </row>
    <row r="20930" spans="1:16" ht="15" hidden="1" customHeight="1">
      <c r="A20930">
        <v>607116</v>
      </c>
      <c r="B20930" t="s">
        <v>40834</v>
      </c>
      <c r="C20930" t="s">
        <v>40835</v>
      </c>
      <c r="D20930" t="s">
        <v>1067</v>
      </c>
      <c r="E20930" t="s">
        <v>1067</v>
      </c>
      <c r="F20930" t="s">
        <v>1067</v>
      </c>
      <c r="I20930" t="s">
        <v>27</v>
      </c>
      <c r="L20930">
        <v>0</v>
      </c>
      <c r="N20930">
        <f t="shared" si="279"/>
        <v>607116</v>
      </c>
      <c r="O20930">
        <f>_xlfn.XLOOKUP(A20930,Planilha1!F:F,Planilha1!G:G,0)</f>
        <v>0</v>
      </c>
      <c r="P20930">
        <v>0</v>
      </c>
    </row>
    <row r="20931" spans="1:16" ht="15" hidden="1" customHeight="1">
      <c r="A20931">
        <v>607117</v>
      </c>
      <c r="B20931" t="s">
        <v>40836</v>
      </c>
      <c r="C20931" t="s">
        <v>40837</v>
      </c>
      <c r="D20931" t="s">
        <v>1067</v>
      </c>
      <c r="E20931" t="s">
        <v>1067</v>
      </c>
      <c r="F20931" t="s">
        <v>1067</v>
      </c>
      <c r="I20931" t="s">
        <v>27</v>
      </c>
      <c r="L20931">
        <v>0</v>
      </c>
      <c r="N20931">
        <f t="shared" si="279"/>
        <v>607117</v>
      </c>
      <c r="O20931">
        <f>_xlfn.XLOOKUP(A20931,Planilha1!F:F,Planilha1!G:G,0)</f>
        <v>0</v>
      </c>
      <c r="P20931">
        <v>0</v>
      </c>
    </row>
    <row r="20932" spans="1:16" ht="15" hidden="1" customHeight="1">
      <c r="A20932">
        <v>607118</v>
      </c>
      <c r="B20932" t="s">
        <v>40838</v>
      </c>
      <c r="C20932" t="s">
        <v>40839</v>
      </c>
      <c r="D20932" t="s">
        <v>1067</v>
      </c>
      <c r="E20932" t="s">
        <v>1067</v>
      </c>
      <c r="F20932" t="s">
        <v>1067</v>
      </c>
      <c r="I20932" t="s">
        <v>27</v>
      </c>
      <c r="L20932">
        <v>0</v>
      </c>
      <c r="N20932">
        <f t="shared" si="279"/>
        <v>607118</v>
      </c>
      <c r="O20932">
        <f>_xlfn.XLOOKUP(A20932,Planilha1!F:F,Planilha1!G:G,0)</f>
        <v>0</v>
      </c>
      <c r="P20932">
        <v>0</v>
      </c>
    </row>
    <row r="20933" spans="1:16" ht="15" hidden="1" customHeight="1">
      <c r="A20933">
        <v>607119</v>
      </c>
      <c r="B20933" t="s">
        <v>40840</v>
      </c>
      <c r="C20933" t="s">
        <v>40841</v>
      </c>
      <c r="D20933" t="s">
        <v>1067</v>
      </c>
      <c r="E20933" t="s">
        <v>1067</v>
      </c>
      <c r="F20933" t="s">
        <v>1067</v>
      </c>
      <c r="I20933" t="s">
        <v>27</v>
      </c>
      <c r="L20933">
        <v>0</v>
      </c>
      <c r="N20933">
        <f t="shared" si="279"/>
        <v>607119</v>
      </c>
      <c r="O20933">
        <f>_xlfn.XLOOKUP(A20933,Planilha1!F:F,Planilha1!G:G,0)</f>
        <v>0</v>
      </c>
      <c r="P20933">
        <v>0</v>
      </c>
    </row>
    <row r="20934" spans="1:16" ht="15" hidden="1" customHeight="1">
      <c r="A20934">
        <v>607120</v>
      </c>
      <c r="B20934" t="s">
        <v>40842</v>
      </c>
      <c r="C20934" t="s">
        <v>40843</v>
      </c>
      <c r="D20934" t="s">
        <v>1067</v>
      </c>
      <c r="E20934" t="s">
        <v>1067</v>
      </c>
      <c r="F20934" t="s">
        <v>1067</v>
      </c>
      <c r="I20934" t="s">
        <v>27</v>
      </c>
      <c r="L20934">
        <v>0</v>
      </c>
      <c r="N20934">
        <f t="shared" si="279"/>
        <v>607120</v>
      </c>
      <c r="O20934">
        <f>_xlfn.XLOOKUP(A20934,Planilha1!F:F,Planilha1!G:G,0)</f>
        <v>0</v>
      </c>
      <c r="P20934">
        <v>0</v>
      </c>
    </row>
    <row r="20935" spans="1:16" ht="15" hidden="1" customHeight="1">
      <c r="A20935">
        <v>607121</v>
      </c>
      <c r="B20935" t="s">
        <v>40844</v>
      </c>
      <c r="C20935" t="s">
        <v>40845</v>
      </c>
      <c r="D20935" t="s">
        <v>1067</v>
      </c>
      <c r="E20935" t="s">
        <v>1067</v>
      </c>
      <c r="F20935" t="s">
        <v>1067</v>
      </c>
      <c r="I20935" t="s">
        <v>27</v>
      </c>
      <c r="L20935">
        <v>0</v>
      </c>
      <c r="N20935">
        <f t="shared" si="279"/>
        <v>607121</v>
      </c>
      <c r="O20935">
        <f>_xlfn.XLOOKUP(A20935,Planilha1!F:F,Planilha1!G:G,0)</f>
        <v>0</v>
      </c>
      <c r="P20935">
        <v>0</v>
      </c>
    </row>
    <row r="20936" spans="1:16" ht="15" hidden="1" customHeight="1">
      <c r="A20936">
        <v>607122</v>
      </c>
      <c r="B20936" t="s">
        <v>40846</v>
      </c>
      <c r="C20936" t="s">
        <v>40847</v>
      </c>
      <c r="D20936" t="s">
        <v>1067</v>
      </c>
      <c r="E20936" t="s">
        <v>1067</v>
      </c>
      <c r="F20936" t="s">
        <v>1067</v>
      </c>
      <c r="I20936" t="s">
        <v>27</v>
      </c>
      <c r="L20936">
        <v>0</v>
      </c>
      <c r="N20936">
        <f t="shared" si="279"/>
        <v>607122</v>
      </c>
      <c r="O20936">
        <f>_xlfn.XLOOKUP(A20936,Planilha1!F:F,Planilha1!G:G,0)</f>
        <v>0</v>
      </c>
      <c r="P20936">
        <v>0</v>
      </c>
    </row>
    <row r="20937" spans="1:16" ht="15" hidden="1" customHeight="1">
      <c r="A20937">
        <v>607123</v>
      </c>
      <c r="B20937" t="s">
        <v>40848</v>
      </c>
      <c r="C20937" t="s">
        <v>40849</v>
      </c>
      <c r="D20937" t="s">
        <v>1067</v>
      </c>
      <c r="E20937" t="s">
        <v>1067</v>
      </c>
      <c r="F20937" t="s">
        <v>1067</v>
      </c>
      <c r="I20937" t="s">
        <v>27</v>
      </c>
      <c r="L20937">
        <v>0</v>
      </c>
      <c r="N20937">
        <f t="shared" si="279"/>
        <v>607123</v>
      </c>
      <c r="O20937">
        <f>_xlfn.XLOOKUP(A20937,Planilha1!F:F,Planilha1!G:G,0)</f>
        <v>0</v>
      </c>
      <c r="P20937">
        <v>0</v>
      </c>
    </row>
    <row r="20938" spans="1:16" ht="15" hidden="1" customHeight="1">
      <c r="A20938">
        <v>607124</v>
      </c>
      <c r="B20938" t="s">
        <v>40850</v>
      </c>
      <c r="C20938" t="s">
        <v>40851</v>
      </c>
      <c r="D20938" t="s">
        <v>1067</v>
      </c>
      <c r="E20938" t="s">
        <v>1067</v>
      </c>
      <c r="F20938" t="s">
        <v>1067</v>
      </c>
      <c r="I20938" t="s">
        <v>27</v>
      </c>
      <c r="L20938">
        <v>0</v>
      </c>
      <c r="N20938">
        <f t="shared" si="279"/>
        <v>607124</v>
      </c>
      <c r="O20938">
        <f>_xlfn.XLOOKUP(A20938,Planilha1!F:F,Planilha1!G:G,0)</f>
        <v>0</v>
      </c>
      <c r="P20938">
        <v>0</v>
      </c>
    </row>
    <row r="20939" spans="1:16" ht="15" hidden="1" customHeight="1">
      <c r="A20939">
        <v>607130</v>
      </c>
      <c r="B20939" t="s">
        <v>40852</v>
      </c>
      <c r="C20939" t="s">
        <v>40853</v>
      </c>
      <c r="D20939" t="s">
        <v>1067</v>
      </c>
      <c r="E20939" t="s">
        <v>1067</v>
      </c>
      <c r="F20939" t="s">
        <v>1067</v>
      </c>
      <c r="I20939" t="s">
        <v>27</v>
      </c>
      <c r="L20939">
        <v>0</v>
      </c>
      <c r="N20939">
        <f t="shared" si="279"/>
        <v>607130</v>
      </c>
      <c r="O20939">
        <f>_xlfn.XLOOKUP(A20939,Planilha1!F:F,Planilha1!G:G,0)</f>
        <v>0</v>
      </c>
      <c r="P20939">
        <v>0</v>
      </c>
    </row>
    <row r="20940" spans="1:16" ht="15" hidden="1" customHeight="1">
      <c r="A20940">
        <v>607131</v>
      </c>
      <c r="B20940" t="s">
        <v>40854</v>
      </c>
      <c r="C20940" t="s">
        <v>40855</v>
      </c>
      <c r="D20940" t="s">
        <v>1067</v>
      </c>
      <c r="E20940" t="s">
        <v>1067</v>
      </c>
      <c r="F20940" t="s">
        <v>1067</v>
      </c>
      <c r="I20940" t="s">
        <v>27</v>
      </c>
      <c r="L20940">
        <v>0</v>
      </c>
      <c r="N20940">
        <f t="shared" si="279"/>
        <v>607131</v>
      </c>
      <c r="O20940">
        <f>_xlfn.XLOOKUP(A20940,Planilha1!F:F,Planilha1!G:G,0)</f>
        <v>0</v>
      </c>
      <c r="P20940">
        <v>0</v>
      </c>
    </row>
    <row r="20941" spans="1:16" ht="15" hidden="1" customHeight="1">
      <c r="A20941">
        <v>607132</v>
      </c>
      <c r="B20941" t="s">
        <v>40856</v>
      </c>
      <c r="C20941" t="s">
        <v>40857</v>
      </c>
      <c r="D20941" t="s">
        <v>1067</v>
      </c>
      <c r="E20941" t="s">
        <v>1067</v>
      </c>
      <c r="F20941" t="s">
        <v>1067</v>
      </c>
      <c r="I20941" t="s">
        <v>27</v>
      </c>
      <c r="L20941">
        <v>0</v>
      </c>
      <c r="N20941">
        <f t="shared" si="279"/>
        <v>607132</v>
      </c>
      <c r="O20941">
        <f>_xlfn.XLOOKUP(A20941,Planilha1!F:F,Planilha1!G:G,0)</f>
        <v>0</v>
      </c>
      <c r="P20941">
        <v>0</v>
      </c>
    </row>
    <row r="20942" spans="1:16" ht="15" hidden="1" customHeight="1">
      <c r="A20942">
        <v>607133</v>
      </c>
      <c r="B20942" t="s">
        <v>40858</v>
      </c>
      <c r="C20942" t="s">
        <v>40859</v>
      </c>
      <c r="D20942" t="s">
        <v>1067</v>
      </c>
      <c r="E20942" t="s">
        <v>1067</v>
      </c>
      <c r="F20942" t="s">
        <v>1067</v>
      </c>
      <c r="I20942" t="s">
        <v>27</v>
      </c>
      <c r="L20942">
        <v>0</v>
      </c>
      <c r="N20942">
        <f t="shared" si="279"/>
        <v>607133</v>
      </c>
      <c r="O20942">
        <f>_xlfn.XLOOKUP(A20942,Planilha1!F:F,Planilha1!G:G,0)</f>
        <v>0</v>
      </c>
      <c r="P20942">
        <v>0</v>
      </c>
    </row>
    <row r="20943" spans="1:16" ht="15" hidden="1" customHeight="1">
      <c r="A20943">
        <v>607134</v>
      </c>
      <c r="B20943" t="s">
        <v>22059</v>
      </c>
      <c r="C20943" t="s">
        <v>40860</v>
      </c>
      <c r="D20943" t="s">
        <v>1067</v>
      </c>
      <c r="E20943" t="s">
        <v>1067</v>
      </c>
      <c r="F20943" t="s">
        <v>1067</v>
      </c>
      <c r="I20943" t="s">
        <v>27</v>
      </c>
      <c r="L20943">
        <v>0</v>
      </c>
      <c r="N20943">
        <f t="shared" si="279"/>
        <v>607134</v>
      </c>
      <c r="O20943">
        <f>_xlfn.XLOOKUP(A20943,Planilha1!F:F,Planilha1!G:G,0)</f>
        <v>0</v>
      </c>
      <c r="P20943">
        <v>0</v>
      </c>
    </row>
    <row r="20944" spans="1:16" ht="15" hidden="1" customHeight="1">
      <c r="A20944">
        <v>607135</v>
      </c>
      <c r="B20944" t="s">
        <v>20386</v>
      </c>
      <c r="C20944" t="s">
        <v>40861</v>
      </c>
      <c r="D20944" t="s">
        <v>1067</v>
      </c>
      <c r="E20944" t="s">
        <v>1067</v>
      </c>
      <c r="F20944" t="s">
        <v>1067</v>
      </c>
      <c r="I20944" t="s">
        <v>27</v>
      </c>
      <c r="L20944">
        <v>0</v>
      </c>
      <c r="N20944">
        <f t="shared" si="279"/>
        <v>607135</v>
      </c>
      <c r="O20944">
        <f>_xlfn.XLOOKUP(A20944,Planilha1!F:F,Planilha1!G:G,0)</f>
        <v>0</v>
      </c>
      <c r="P20944">
        <v>0</v>
      </c>
    </row>
    <row r="20945" spans="1:16" ht="15" hidden="1" customHeight="1">
      <c r="A20945">
        <v>607136</v>
      </c>
      <c r="B20945" t="s">
        <v>40862</v>
      </c>
      <c r="C20945" t="s">
        <v>40863</v>
      </c>
      <c r="D20945" t="s">
        <v>1067</v>
      </c>
      <c r="E20945" t="s">
        <v>1067</v>
      </c>
      <c r="F20945" t="s">
        <v>1067</v>
      </c>
      <c r="I20945" t="s">
        <v>27</v>
      </c>
      <c r="L20945">
        <v>0</v>
      </c>
      <c r="N20945">
        <f t="shared" si="279"/>
        <v>607136</v>
      </c>
      <c r="O20945">
        <f>_xlfn.XLOOKUP(A20945,Planilha1!F:F,Planilha1!G:G,0)</f>
        <v>0</v>
      </c>
      <c r="P20945">
        <v>0</v>
      </c>
    </row>
    <row r="20946" spans="1:16" ht="15" hidden="1" customHeight="1">
      <c r="A20946">
        <v>607137</v>
      </c>
      <c r="B20946" t="s">
        <v>40864</v>
      </c>
      <c r="C20946" t="s">
        <v>40865</v>
      </c>
      <c r="D20946" t="s">
        <v>1067</v>
      </c>
      <c r="E20946" t="s">
        <v>1067</v>
      </c>
      <c r="F20946" t="s">
        <v>1067</v>
      </c>
      <c r="I20946" t="s">
        <v>27</v>
      </c>
      <c r="L20946">
        <v>0</v>
      </c>
      <c r="N20946">
        <f t="shared" ref="N20946:N21009" si="280">A20946</f>
        <v>607137</v>
      </c>
      <c r="O20946">
        <f>_xlfn.XLOOKUP(A20946,Planilha1!F:F,Planilha1!G:G,0)</f>
        <v>0</v>
      </c>
      <c r="P20946">
        <v>0</v>
      </c>
    </row>
    <row r="20947" spans="1:16" ht="15" hidden="1" customHeight="1">
      <c r="A20947">
        <v>607138</v>
      </c>
      <c r="B20947" t="s">
        <v>40866</v>
      </c>
      <c r="C20947" t="s">
        <v>40867</v>
      </c>
      <c r="D20947" t="s">
        <v>1067</v>
      </c>
      <c r="E20947" t="s">
        <v>1067</v>
      </c>
      <c r="F20947" t="s">
        <v>1067</v>
      </c>
      <c r="I20947" t="s">
        <v>27</v>
      </c>
      <c r="L20947">
        <v>0</v>
      </c>
      <c r="N20947">
        <f t="shared" si="280"/>
        <v>607138</v>
      </c>
      <c r="O20947">
        <f>_xlfn.XLOOKUP(A20947,Planilha1!F:F,Planilha1!G:G,0)</f>
        <v>0</v>
      </c>
      <c r="P20947">
        <v>0</v>
      </c>
    </row>
    <row r="20948" spans="1:16" ht="15" hidden="1" customHeight="1">
      <c r="A20948">
        <v>607139</v>
      </c>
      <c r="B20948" t="s">
        <v>40868</v>
      </c>
      <c r="C20948" t="s">
        <v>40869</v>
      </c>
      <c r="D20948" t="s">
        <v>1067</v>
      </c>
      <c r="E20948" t="s">
        <v>1067</v>
      </c>
      <c r="F20948" t="s">
        <v>1067</v>
      </c>
      <c r="I20948" t="s">
        <v>27</v>
      </c>
      <c r="L20948">
        <v>0</v>
      </c>
      <c r="N20948">
        <f t="shared" si="280"/>
        <v>607139</v>
      </c>
      <c r="O20948">
        <f>_xlfn.XLOOKUP(A20948,Planilha1!F:F,Planilha1!G:G,0)</f>
        <v>0</v>
      </c>
      <c r="P20948">
        <v>0</v>
      </c>
    </row>
    <row r="20949" spans="1:16" ht="15" hidden="1" customHeight="1">
      <c r="A20949">
        <v>607140</v>
      </c>
      <c r="B20949" t="s">
        <v>40870</v>
      </c>
      <c r="C20949" t="s">
        <v>40871</v>
      </c>
      <c r="D20949" t="s">
        <v>1067</v>
      </c>
      <c r="E20949" t="s">
        <v>1067</v>
      </c>
      <c r="F20949" t="s">
        <v>1067</v>
      </c>
      <c r="I20949" t="s">
        <v>27</v>
      </c>
      <c r="L20949">
        <v>0</v>
      </c>
      <c r="N20949">
        <f t="shared" si="280"/>
        <v>607140</v>
      </c>
      <c r="O20949">
        <f>_xlfn.XLOOKUP(A20949,Planilha1!F:F,Planilha1!G:G,0)</f>
        <v>0</v>
      </c>
      <c r="P20949">
        <v>0</v>
      </c>
    </row>
    <row r="20950" spans="1:16" ht="15" hidden="1" customHeight="1">
      <c r="A20950">
        <v>607141</v>
      </c>
      <c r="B20950" t="s">
        <v>40872</v>
      </c>
      <c r="C20950" t="s">
        <v>40873</v>
      </c>
      <c r="D20950" t="s">
        <v>1067</v>
      </c>
      <c r="E20950" t="s">
        <v>1067</v>
      </c>
      <c r="F20950" t="s">
        <v>1067</v>
      </c>
      <c r="I20950" t="s">
        <v>27</v>
      </c>
      <c r="L20950">
        <v>0</v>
      </c>
      <c r="N20950">
        <f t="shared" si="280"/>
        <v>607141</v>
      </c>
      <c r="O20950">
        <f>_xlfn.XLOOKUP(A20950,Planilha1!F:F,Planilha1!G:G,0)</f>
        <v>0</v>
      </c>
      <c r="P20950">
        <v>0</v>
      </c>
    </row>
    <row r="20951" spans="1:16" ht="15" hidden="1" customHeight="1">
      <c r="A20951">
        <v>607142</v>
      </c>
      <c r="B20951" t="s">
        <v>40874</v>
      </c>
      <c r="C20951" t="s">
        <v>40875</v>
      </c>
      <c r="D20951" t="s">
        <v>1067</v>
      </c>
      <c r="E20951" t="s">
        <v>1067</v>
      </c>
      <c r="F20951" t="s">
        <v>1067</v>
      </c>
      <c r="I20951" t="s">
        <v>27</v>
      </c>
      <c r="L20951">
        <v>0</v>
      </c>
      <c r="N20951">
        <f t="shared" si="280"/>
        <v>607142</v>
      </c>
      <c r="O20951">
        <f>_xlfn.XLOOKUP(A20951,Planilha1!F:F,Planilha1!G:G,0)</f>
        <v>0</v>
      </c>
      <c r="P20951">
        <v>0</v>
      </c>
    </row>
    <row r="20952" spans="1:16" ht="15" hidden="1" customHeight="1">
      <c r="A20952">
        <v>607143</v>
      </c>
      <c r="B20952" t="s">
        <v>40876</v>
      </c>
      <c r="C20952" t="s">
        <v>40877</v>
      </c>
      <c r="D20952" t="s">
        <v>1067</v>
      </c>
      <c r="E20952" t="s">
        <v>1067</v>
      </c>
      <c r="F20952" t="s">
        <v>1067</v>
      </c>
      <c r="I20952" t="s">
        <v>27</v>
      </c>
      <c r="L20952">
        <v>0</v>
      </c>
      <c r="N20952">
        <f t="shared" si="280"/>
        <v>607143</v>
      </c>
      <c r="O20952">
        <f>_xlfn.XLOOKUP(A20952,Planilha1!F:F,Planilha1!G:G,0)</f>
        <v>0</v>
      </c>
      <c r="P20952">
        <v>0</v>
      </c>
    </row>
    <row r="20953" spans="1:16" ht="15" hidden="1" customHeight="1">
      <c r="A20953">
        <v>607144</v>
      </c>
      <c r="B20953" t="s">
        <v>40878</v>
      </c>
      <c r="C20953" t="s">
        <v>40879</v>
      </c>
      <c r="D20953" t="s">
        <v>1067</v>
      </c>
      <c r="E20953" t="s">
        <v>1067</v>
      </c>
      <c r="F20953" t="s">
        <v>1067</v>
      </c>
      <c r="I20953" t="s">
        <v>27</v>
      </c>
      <c r="L20953">
        <v>0</v>
      </c>
      <c r="N20953">
        <f t="shared" si="280"/>
        <v>607144</v>
      </c>
      <c r="O20953">
        <f>_xlfn.XLOOKUP(A20953,Planilha1!F:F,Planilha1!G:G,0)</f>
        <v>0</v>
      </c>
      <c r="P20953">
        <v>0</v>
      </c>
    </row>
    <row r="20954" spans="1:16" ht="15" hidden="1" customHeight="1">
      <c r="A20954">
        <v>607145</v>
      </c>
      <c r="B20954" t="s">
        <v>40880</v>
      </c>
      <c r="C20954" t="s">
        <v>40881</v>
      </c>
      <c r="D20954" t="s">
        <v>1067</v>
      </c>
      <c r="E20954" t="s">
        <v>1067</v>
      </c>
      <c r="F20954" t="s">
        <v>1067</v>
      </c>
      <c r="I20954" t="s">
        <v>27</v>
      </c>
      <c r="L20954">
        <v>0</v>
      </c>
      <c r="N20954">
        <f t="shared" si="280"/>
        <v>607145</v>
      </c>
      <c r="O20954">
        <f>_xlfn.XLOOKUP(A20954,Planilha1!F:F,Planilha1!G:G,0)</f>
        <v>0</v>
      </c>
      <c r="P20954">
        <v>0</v>
      </c>
    </row>
    <row r="20955" spans="1:16" ht="15" hidden="1" customHeight="1">
      <c r="A20955">
        <v>607146</v>
      </c>
      <c r="B20955" t="s">
        <v>40882</v>
      </c>
      <c r="C20955" t="s">
        <v>40883</v>
      </c>
      <c r="D20955" t="s">
        <v>1067</v>
      </c>
      <c r="E20955" t="s">
        <v>1067</v>
      </c>
      <c r="F20955" t="s">
        <v>1067</v>
      </c>
      <c r="I20955" t="s">
        <v>27</v>
      </c>
      <c r="L20955">
        <v>0</v>
      </c>
      <c r="N20955">
        <f t="shared" si="280"/>
        <v>607146</v>
      </c>
      <c r="O20955">
        <f>_xlfn.XLOOKUP(A20955,Planilha1!F:F,Planilha1!G:G,0)</f>
        <v>0</v>
      </c>
      <c r="P20955">
        <v>0</v>
      </c>
    </row>
    <row r="20956" spans="1:16" ht="15" hidden="1" customHeight="1">
      <c r="A20956">
        <v>607147</v>
      </c>
      <c r="B20956" t="s">
        <v>40884</v>
      </c>
      <c r="C20956" t="s">
        <v>40885</v>
      </c>
      <c r="D20956" t="s">
        <v>1067</v>
      </c>
      <c r="E20956" t="s">
        <v>1067</v>
      </c>
      <c r="F20956" t="s">
        <v>1067</v>
      </c>
      <c r="I20956" t="s">
        <v>27</v>
      </c>
      <c r="L20956">
        <v>0</v>
      </c>
      <c r="N20956">
        <f t="shared" si="280"/>
        <v>607147</v>
      </c>
      <c r="O20956">
        <f>_xlfn.XLOOKUP(A20956,Planilha1!F:F,Planilha1!G:G,0)</f>
        <v>0</v>
      </c>
      <c r="P20956">
        <v>0</v>
      </c>
    </row>
    <row r="20957" spans="1:16" ht="15" hidden="1" customHeight="1">
      <c r="A20957">
        <v>607148</v>
      </c>
      <c r="B20957" t="s">
        <v>40886</v>
      </c>
      <c r="C20957" t="s">
        <v>40887</v>
      </c>
      <c r="D20957" t="s">
        <v>1067</v>
      </c>
      <c r="E20957" t="s">
        <v>1067</v>
      </c>
      <c r="F20957" t="s">
        <v>1067</v>
      </c>
      <c r="I20957" t="s">
        <v>27</v>
      </c>
      <c r="L20957">
        <v>0</v>
      </c>
      <c r="N20957">
        <f t="shared" si="280"/>
        <v>607148</v>
      </c>
      <c r="O20957">
        <f>_xlfn.XLOOKUP(A20957,Planilha1!F:F,Planilha1!G:G,0)</f>
        <v>0</v>
      </c>
      <c r="P20957">
        <v>0</v>
      </c>
    </row>
    <row r="20958" spans="1:16" ht="15" hidden="1" customHeight="1">
      <c r="A20958">
        <v>607149</v>
      </c>
      <c r="B20958" t="s">
        <v>40888</v>
      </c>
      <c r="C20958" t="s">
        <v>40889</v>
      </c>
      <c r="D20958" t="s">
        <v>1067</v>
      </c>
      <c r="E20958" t="s">
        <v>1067</v>
      </c>
      <c r="F20958" t="s">
        <v>1067</v>
      </c>
      <c r="I20958" t="s">
        <v>27</v>
      </c>
      <c r="L20958">
        <v>0</v>
      </c>
      <c r="N20958">
        <f t="shared" si="280"/>
        <v>607149</v>
      </c>
      <c r="O20958">
        <f>_xlfn.XLOOKUP(A20958,Planilha1!F:F,Planilha1!G:G,0)</f>
        <v>0</v>
      </c>
      <c r="P20958">
        <v>0</v>
      </c>
    </row>
    <row r="20959" spans="1:16" ht="15" hidden="1" customHeight="1">
      <c r="A20959">
        <v>607150</v>
      </c>
      <c r="B20959" t="s">
        <v>40890</v>
      </c>
      <c r="C20959" t="s">
        <v>40891</v>
      </c>
      <c r="D20959" t="s">
        <v>1067</v>
      </c>
      <c r="E20959" t="s">
        <v>1067</v>
      </c>
      <c r="F20959" t="s">
        <v>1067</v>
      </c>
      <c r="I20959" t="s">
        <v>27</v>
      </c>
      <c r="L20959">
        <v>0</v>
      </c>
      <c r="N20959">
        <f t="shared" si="280"/>
        <v>607150</v>
      </c>
      <c r="O20959">
        <f>_xlfn.XLOOKUP(A20959,Planilha1!F:F,Planilha1!G:G,0)</f>
        <v>0</v>
      </c>
      <c r="P20959">
        <v>0</v>
      </c>
    </row>
    <row r="20960" spans="1:16" ht="15" hidden="1" customHeight="1">
      <c r="A20960">
        <v>607151</v>
      </c>
      <c r="B20960" t="s">
        <v>40892</v>
      </c>
      <c r="C20960" t="s">
        <v>40893</v>
      </c>
      <c r="D20960" t="s">
        <v>1067</v>
      </c>
      <c r="E20960" t="s">
        <v>1067</v>
      </c>
      <c r="F20960" t="s">
        <v>1067</v>
      </c>
      <c r="I20960" t="s">
        <v>27</v>
      </c>
      <c r="L20960">
        <v>0</v>
      </c>
      <c r="N20960">
        <f t="shared" si="280"/>
        <v>607151</v>
      </c>
      <c r="O20960">
        <f>_xlfn.XLOOKUP(A20960,Planilha1!F:F,Planilha1!G:G,0)</f>
        <v>0</v>
      </c>
      <c r="P20960">
        <v>0</v>
      </c>
    </row>
    <row r="20961" spans="1:16" ht="15" hidden="1" customHeight="1">
      <c r="A20961">
        <v>607152</v>
      </c>
      <c r="B20961" t="s">
        <v>40894</v>
      </c>
      <c r="C20961" t="s">
        <v>40895</v>
      </c>
      <c r="D20961" t="s">
        <v>1067</v>
      </c>
      <c r="E20961" t="s">
        <v>1067</v>
      </c>
      <c r="F20961" t="s">
        <v>1067</v>
      </c>
      <c r="I20961" t="s">
        <v>27</v>
      </c>
      <c r="L20961">
        <v>0</v>
      </c>
      <c r="N20961">
        <f t="shared" si="280"/>
        <v>607152</v>
      </c>
      <c r="O20961">
        <f>_xlfn.XLOOKUP(A20961,Planilha1!F:F,Planilha1!G:G,0)</f>
        <v>0</v>
      </c>
      <c r="P20961">
        <v>0</v>
      </c>
    </row>
    <row r="20962" spans="1:16" ht="15" hidden="1" customHeight="1">
      <c r="A20962">
        <v>607153</v>
      </c>
      <c r="B20962" t="s">
        <v>40896</v>
      </c>
      <c r="C20962" t="s">
        <v>40897</v>
      </c>
      <c r="D20962" t="s">
        <v>1067</v>
      </c>
      <c r="E20962" t="s">
        <v>1067</v>
      </c>
      <c r="F20962" t="s">
        <v>1067</v>
      </c>
      <c r="I20962" t="s">
        <v>27</v>
      </c>
      <c r="L20962">
        <v>0</v>
      </c>
      <c r="N20962">
        <f t="shared" si="280"/>
        <v>607153</v>
      </c>
      <c r="O20962">
        <f>_xlfn.XLOOKUP(A20962,Planilha1!F:F,Planilha1!G:G,0)</f>
        <v>0</v>
      </c>
      <c r="P20962">
        <v>0</v>
      </c>
    </row>
    <row r="20963" spans="1:16" ht="15" hidden="1" customHeight="1">
      <c r="A20963">
        <v>607154</v>
      </c>
      <c r="B20963" t="s">
        <v>40898</v>
      </c>
      <c r="C20963" t="s">
        <v>40899</v>
      </c>
      <c r="D20963" t="s">
        <v>1067</v>
      </c>
      <c r="E20963" t="s">
        <v>1067</v>
      </c>
      <c r="F20963" t="s">
        <v>1067</v>
      </c>
      <c r="I20963" t="s">
        <v>27</v>
      </c>
      <c r="L20963">
        <v>0</v>
      </c>
      <c r="N20963">
        <f t="shared" si="280"/>
        <v>607154</v>
      </c>
      <c r="O20963">
        <f>_xlfn.XLOOKUP(A20963,Planilha1!F:F,Planilha1!G:G,0)</f>
        <v>0</v>
      </c>
      <c r="P20963">
        <v>0</v>
      </c>
    </row>
    <row r="20964" spans="1:16" ht="15" hidden="1" customHeight="1">
      <c r="A20964">
        <v>607155</v>
      </c>
      <c r="B20964" t="s">
        <v>40900</v>
      </c>
      <c r="C20964" t="s">
        <v>40901</v>
      </c>
      <c r="D20964" t="s">
        <v>1067</v>
      </c>
      <c r="E20964" t="s">
        <v>1067</v>
      </c>
      <c r="F20964" t="s">
        <v>1067</v>
      </c>
      <c r="I20964" t="s">
        <v>27</v>
      </c>
      <c r="L20964">
        <v>0</v>
      </c>
      <c r="N20964">
        <f t="shared" si="280"/>
        <v>607155</v>
      </c>
      <c r="O20964">
        <f>_xlfn.XLOOKUP(A20964,Planilha1!F:F,Planilha1!G:G,0)</f>
        <v>0</v>
      </c>
      <c r="P20964">
        <v>0</v>
      </c>
    </row>
    <row r="20965" spans="1:16" ht="15" hidden="1" customHeight="1">
      <c r="A20965">
        <v>607156</v>
      </c>
      <c r="B20965" t="s">
        <v>40902</v>
      </c>
      <c r="C20965" t="s">
        <v>40903</v>
      </c>
      <c r="D20965" t="s">
        <v>1067</v>
      </c>
      <c r="E20965" t="s">
        <v>1067</v>
      </c>
      <c r="F20965" t="s">
        <v>1067</v>
      </c>
      <c r="I20965" t="s">
        <v>27</v>
      </c>
      <c r="L20965">
        <v>0</v>
      </c>
      <c r="N20965">
        <f t="shared" si="280"/>
        <v>607156</v>
      </c>
      <c r="O20965">
        <f>_xlfn.XLOOKUP(A20965,Planilha1!F:F,Planilha1!G:G,0)</f>
        <v>0</v>
      </c>
      <c r="P20965">
        <v>0</v>
      </c>
    </row>
    <row r="20966" spans="1:16" ht="15" hidden="1" customHeight="1">
      <c r="A20966">
        <v>607157</v>
      </c>
      <c r="B20966" t="s">
        <v>40904</v>
      </c>
      <c r="C20966" t="s">
        <v>40905</v>
      </c>
      <c r="D20966" t="s">
        <v>1067</v>
      </c>
      <c r="E20966" t="s">
        <v>1067</v>
      </c>
      <c r="F20966" t="s">
        <v>1067</v>
      </c>
      <c r="I20966" t="s">
        <v>27</v>
      </c>
      <c r="L20966">
        <v>0</v>
      </c>
      <c r="N20966">
        <f t="shared" si="280"/>
        <v>607157</v>
      </c>
      <c r="O20966">
        <f>_xlfn.XLOOKUP(A20966,Planilha1!F:F,Planilha1!G:G,0)</f>
        <v>0</v>
      </c>
      <c r="P20966">
        <v>0</v>
      </c>
    </row>
    <row r="20967" spans="1:16" ht="15" hidden="1" customHeight="1">
      <c r="A20967">
        <v>607158</v>
      </c>
      <c r="B20967" t="s">
        <v>40906</v>
      </c>
      <c r="C20967" t="s">
        <v>40907</v>
      </c>
      <c r="D20967" t="s">
        <v>1067</v>
      </c>
      <c r="E20967" t="s">
        <v>1067</v>
      </c>
      <c r="F20967" t="s">
        <v>1067</v>
      </c>
      <c r="I20967" t="s">
        <v>27</v>
      </c>
      <c r="L20967">
        <v>0</v>
      </c>
      <c r="N20967">
        <f t="shared" si="280"/>
        <v>607158</v>
      </c>
      <c r="O20967">
        <f>_xlfn.XLOOKUP(A20967,Planilha1!F:F,Planilha1!G:G,0)</f>
        <v>0</v>
      </c>
      <c r="P20967">
        <v>0</v>
      </c>
    </row>
    <row r="20968" spans="1:16" ht="15" hidden="1" customHeight="1">
      <c r="A20968">
        <v>607159</v>
      </c>
      <c r="B20968" t="s">
        <v>40908</v>
      </c>
      <c r="C20968" t="s">
        <v>40909</v>
      </c>
      <c r="D20968" t="s">
        <v>1067</v>
      </c>
      <c r="E20968" t="s">
        <v>1067</v>
      </c>
      <c r="F20968" t="s">
        <v>1067</v>
      </c>
      <c r="I20968" t="s">
        <v>27</v>
      </c>
      <c r="L20968">
        <v>0</v>
      </c>
      <c r="N20968">
        <f t="shared" si="280"/>
        <v>607159</v>
      </c>
      <c r="O20968">
        <f>_xlfn.XLOOKUP(A20968,Planilha1!F:F,Planilha1!G:G,0)</f>
        <v>0</v>
      </c>
      <c r="P20968">
        <v>0</v>
      </c>
    </row>
    <row r="20969" spans="1:16" ht="15" hidden="1" customHeight="1">
      <c r="A20969">
        <v>607160</v>
      </c>
      <c r="B20969" t="s">
        <v>40910</v>
      </c>
      <c r="C20969" t="s">
        <v>40911</v>
      </c>
      <c r="D20969" t="s">
        <v>1067</v>
      </c>
      <c r="E20969" t="s">
        <v>1067</v>
      </c>
      <c r="F20969" t="s">
        <v>1067</v>
      </c>
      <c r="I20969" t="s">
        <v>27</v>
      </c>
      <c r="L20969">
        <v>0</v>
      </c>
      <c r="N20969">
        <f t="shared" si="280"/>
        <v>607160</v>
      </c>
      <c r="O20969">
        <f>_xlfn.XLOOKUP(A20969,Planilha1!F:F,Planilha1!G:G,0)</f>
        <v>0</v>
      </c>
      <c r="P20969">
        <v>0</v>
      </c>
    </row>
    <row r="20970" spans="1:16" ht="15" hidden="1" customHeight="1">
      <c r="A20970">
        <v>607161</v>
      </c>
      <c r="B20970" t="s">
        <v>40912</v>
      </c>
      <c r="C20970" t="s">
        <v>40913</v>
      </c>
      <c r="D20970" t="s">
        <v>1067</v>
      </c>
      <c r="E20970" t="s">
        <v>1067</v>
      </c>
      <c r="F20970" t="s">
        <v>1067</v>
      </c>
      <c r="I20970" t="s">
        <v>27</v>
      </c>
      <c r="L20970">
        <v>0</v>
      </c>
      <c r="N20970">
        <f t="shared" si="280"/>
        <v>607161</v>
      </c>
      <c r="O20970">
        <f>_xlfn.XLOOKUP(A20970,Planilha1!F:F,Planilha1!G:G,0)</f>
        <v>0</v>
      </c>
      <c r="P20970">
        <v>0</v>
      </c>
    </row>
    <row r="20971" spans="1:16" ht="15" hidden="1" customHeight="1">
      <c r="A20971">
        <v>607162</v>
      </c>
      <c r="B20971" t="s">
        <v>40914</v>
      </c>
      <c r="C20971" t="s">
        <v>40915</v>
      </c>
      <c r="D20971" t="s">
        <v>1067</v>
      </c>
      <c r="E20971" t="s">
        <v>1067</v>
      </c>
      <c r="F20971" t="s">
        <v>1067</v>
      </c>
      <c r="I20971" t="s">
        <v>27</v>
      </c>
      <c r="L20971">
        <v>0</v>
      </c>
      <c r="N20971">
        <f t="shared" si="280"/>
        <v>607162</v>
      </c>
      <c r="O20971">
        <f>_xlfn.XLOOKUP(A20971,Planilha1!F:F,Planilha1!G:G,0)</f>
        <v>0</v>
      </c>
      <c r="P20971">
        <v>0</v>
      </c>
    </row>
    <row r="20972" spans="1:16" ht="15" hidden="1" customHeight="1">
      <c r="A20972">
        <v>607163</v>
      </c>
      <c r="B20972" t="s">
        <v>40916</v>
      </c>
      <c r="C20972" t="s">
        <v>40917</v>
      </c>
      <c r="D20972" t="s">
        <v>1067</v>
      </c>
      <c r="E20972" t="s">
        <v>1067</v>
      </c>
      <c r="F20972" t="s">
        <v>1067</v>
      </c>
      <c r="I20972" t="s">
        <v>27</v>
      </c>
      <c r="L20972">
        <v>0</v>
      </c>
      <c r="N20972">
        <f t="shared" si="280"/>
        <v>607163</v>
      </c>
      <c r="O20972">
        <f>_xlfn.XLOOKUP(A20972,Planilha1!F:F,Planilha1!G:G,0)</f>
        <v>0</v>
      </c>
      <c r="P20972">
        <v>0</v>
      </c>
    </row>
    <row r="20973" spans="1:16" ht="15" hidden="1" customHeight="1">
      <c r="A20973">
        <v>607164</v>
      </c>
      <c r="B20973" t="s">
        <v>40918</v>
      </c>
      <c r="C20973" t="s">
        <v>40919</v>
      </c>
      <c r="D20973" t="s">
        <v>1067</v>
      </c>
      <c r="E20973" t="s">
        <v>1067</v>
      </c>
      <c r="F20973" t="s">
        <v>1067</v>
      </c>
      <c r="I20973" t="s">
        <v>27</v>
      </c>
      <c r="L20973">
        <v>0</v>
      </c>
      <c r="N20973">
        <f t="shared" si="280"/>
        <v>607164</v>
      </c>
      <c r="O20973">
        <f>_xlfn.XLOOKUP(A20973,Planilha1!F:F,Planilha1!G:G,0)</f>
        <v>0</v>
      </c>
      <c r="P20973">
        <v>0</v>
      </c>
    </row>
    <row r="20974" spans="1:16" ht="15" hidden="1" customHeight="1">
      <c r="A20974">
        <v>607165</v>
      </c>
      <c r="B20974" t="s">
        <v>40920</v>
      </c>
      <c r="C20974" t="s">
        <v>40921</v>
      </c>
      <c r="D20974" t="s">
        <v>1067</v>
      </c>
      <c r="E20974" t="s">
        <v>1067</v>
      </c>
      <c r="F20974" t="s">
        <v>1067</v>
      </c>
      <c r="I20974" t="s">
        <v>27</v>
      </c>
      <c r="L20974">
        <v>0</v>
      </c>
      <c r="N20974">
        <f t="shared" si="280"/>
        <v>607165</v>
      </c>
      <c r="O20974">
        <f>_xlfn.XLOOKUP(A20974,Planilha1!F:F,Planilha1!G:G,0)</f>
        <v>0</v>
      </c>
      <c r="P20974">
        <v>0</v>
      </c>
    </row>
    <row r="20975" spans="1:16" ht="15" hidden="1" customHeight="1">
      <c r="A20975">
        <v>607166</v>
      </c>
      <c r="B20975" t="s">
        <v>40922</v>
      </c>
      <c r="C20975" t="s">
        <v>40923</v>
      </c>
      <c r="D20975" t="s">
        <v>1067</v>
      </c>
      <c r="E20975" t="s">
        <v>1067</v>
      </c>
      <c r="F20975" t="s">
        <v>1067</v>
      </c>
      <c r="I20975" t="s">
        <v>27</v>
      </c>
      <c r="L20975">
        <v>0</v>
      </c>
      <c r="N20975">
        <f t="shared" si="280"/>
        <v>607166</v>
      </c>
      <c r="O20975">
        <f>_xlfn.XLOOKUP(A20975,Planilha1!F:F,Planilha1!G:G,0)</f>
        <v>0</v>
      </c>
      <c r="P20975">
        <v>0</v>
      </c>
    </row>
    <row r="20976" spans="1:16" ht="15" hidden="1" customHeight="1">
      <c r="A20976">
        <v>607167</v>
      </c>
      <c r="B20976" t="s">
        <v>15446</v>
      </c>
      <c r="C20976" t="s">
        <v>40924</v>
      </c>
      <c r="D20976" t="s">
        <v>1067</v>
      </c>
      <c r="E20976" t="s">
        <v>1067</v>
      </c>
      <c r="F20976" t="s">
        <v>1067</v>
      </c>
      <c r="I20976" t="s">
        <v>27</v>
      </c>
      <c r="L20976">
        <v>0</v>
      </c>
      <c r="N20976">
        <f t="shared" si="280"/>
        <v>607167</v>
      </c>
      <c r="O20976">
        <f>_xlfn.XLOOKUP(A20976,Planilha1!F:F,Planilha1!G:G,0)</f>
        <v>0</v>
      </c>
      <c r="P20976">
        <v>0</v>
      </c>
    </row>
    <row r="20977" spans="1:16" ht="15" hidden="1" customHeight="1">
      <c r="A20977">
        <v>607168</v>
      </c>
      <c r="B20977" t="s">
        <v>25057</v>
      </c>
      <c r="C20977" t="s">
        <v>40925</v>
      </c>
      <c r="D20977" t="s">
        <v>1067</v>
      </c>
      <c r="E20977" t="s">
        <v>1067</v>
      </c>
      <c r="F20977" t="s">
        <v>1067</v>
      </c>
      <c r="I20977" t="s">
        <v>27</v>
      </c>
      <c r="L20977">
        <v>0</v>
      </c>
      <c r="N20977">
        <f t="shared" si="280"/>
        <v>607168</v>
      </c>
      <c r="O20977">
        <f>_xlfn.XLOOKUP(A20977,Planilha1!F:F,Planilha1!G:G,0)</f>
        <v>0</v>
      </c>
      <c r="P20977">
        <v>0</v>
      </c>
    </row>
    <row r="20978" spans="1:16" ht="15" hidden="1" customHeight="1">
      <c r="A20978">
        <v>607169</v>
      </c>
      <c r="B20978" t="s">
        <v>40926</v>
      </c>
      <c r="C20978" t="s">
        <v>40927</v>
      </c>
      <c r="D20978" t="s">
        <v>1067</v>
      </c>
      <c r="E20978" t="s">
        <v>1067</v>
      </c>
      <c r="F20978" t="s">
        <v>1067</v>
      </c>
      <c r="I20978" t="s">
        <v>27</v>
      </c>
      <c r="L20978">
        <v>0</v>
      </c>
      <c r="N20978">
        <f t="shared" si="280"/>
        <v>607169</v>
      </c>
      <c r="O20978">
        <f>_xlfn.XLOOKUP(A20978,Planilha1!F:F,Planilha1!G:G,0)</f>
        <v>0</v>
      </c>
      <c r="P20978">
        <v>0</v>
      </c>
    </row>
    <row r="20979" spans="1:16" ht="15" hidden="1" customHeight="1">
      <c r="A20979">
        <v>607170</v>
      </c>
      <c r="B20979" t="s">
        <v>40928</v>
      </c>
      <c r="C20979" t="s">
        <v>40929</v>
      </c>
      <c r="D20979" t="s">
        <v>1067</v>
      </c>
      <c r="E20979" t="s">
        <v>1067</v>
      </c>
      <c r="F20979" t="s">
        <v>1067</v>
      </c>
      <c r="I20979" t="s">
        <v>27</v>
      </c>
      <c r="L20979">
        <v>0</v>
      </c>
      <c r="N20979">
        <f t="shared" si="280"/>
        <v>607170</v>
      </c>
      <c r="O20979">
        <f>_xlfn.XLOOKUP(A20979,Planilha1!F:F,Planilha1!G:G,0)</f>
        <v>0</v>
      </c>
      <c r="P20979">
        <v>0</v>
      </c>
    </row>
    <row r="20980" spans="1:16" ht="15" hidden="1" customHeight="1">
      <c r="A20980">
        <v>607171</v>
      </c>
      <c r="B20980" t="s">
        <v>40930</v>
      </c>
      <c r="C20980" t="s">
        <v>40931</v>
      </c>
      <c r="D20980" t="s">
        <v>1067</v>
      </c>
      <c r="E20980" t="s">
        <v>1067</v>
      </c>
      <c r="F20980" t="s">
        <v>1067</v>
      </c>
      <c r="I20980" t="s">
        <v>27</v>
      </c>
      <c r="L20980">
        <v>0</v>
      </c>
      <c r="N20980">
        <f t="shared" si="280"/>
        <v>607171</v>
      </c>
      <c r="O20980">
        <f>_xlfn.XLOOKUP(A20980,Planilha1!F:F,Planilha1!G:G,0)</f>
        <v>0</v>
      </c>
      <c r="P20980">
        <v>0</v>
      </c>
    </row>
    <row r="20981" spans="1:16" ht="15" hidden="1" customHeight="1">
      <c r="A20981">
        <v>607172</v>
      </c>
      <c r="B20981" t="s">
        <v>40932</v>
      </c>
      <c r="C20981" t="s">
        <v>40933</v>
      </c>
      <c r="D20981" t="s">
        <v>1067</v>
      </c>
      <c r="E20981" t="s">
        <v>1067</v>
      </c>
      <c r="F20981" t="s">
        <v>1067</v>
      </c>
      <c r="I20981" t="s">
        <v>27</v>
      </c>
      <c r="L20981">
        <v>0</v>
      </c>
      <c r="N20981">
        <f t="shared" si="280"/>
        <v>607172</v>
      </c>
      <c r="O20981">
        <f>_xlfn.XLOOKUP(A20981,Planilha1!F:F,Planilha1!G:G,0)</f>
        <v>0</v>
      </c>
      <c r="P20981">
        <v>0</v>
      </c>
    </row>
    <row r="20982" spans="1:16" ht="15" hidden="1" customHeight="1">
      <c r="A20982">
        <v>607173</v>
      </c>
      <c r="B20982" t="s">
        <v>40934</v>
      </c>
      <c r="C20982" t="s">
        <v>40935</v>
      </c>
      <c r="D20982" t="s">
        <v>1067</v>
      </c>
      <c r="E20982" t="s">
        <v>1067</v>
      </c>
      <c r="F20982" t="s">
        <v>1067</v>
      </c>
      <c r="I20982" t="s">
        <v>27</v>
      </c>
      <c r="L20982">
        <v>0</v>
      </c>
      <c r="N20982">
        <f t="shared" si="280"/>
        <v>607173</v>
      </c>
      <c r="O20982">
        <f>_xlfn.XLOOKUP(A20982,Planilha1!F:F,Planilha1!G:G,0)</f>
        <v>0</v>
      </c>
      <c r="P20982">
        <v>0</v>
      </c>
    </row>
    <row r="20983" spans="1:16" ht="15" hidden="1" customHeight="1">
      <c r="A20983">
        <v>607174</v>
      </c>
      <c r="B20983" t="s">
        <v>40936</v>
      </c>
      <c r="C20983" t="s">
        <v>40937</v>
      </c>
      <c r="D20983" t="s">
        <v>1067</v>
      </c>
      <c r="E20983" t="s">
        <v>1067</v>
      </c>
      <c r="F20983" t="s">
        <v>1067</v>
      </c>
      <c r="I20983" t="s">
        <v>27</v>
      </c>
      <c r="L20983">
        <v>0</v>
      </c>
      <c r="N20983">
        <f t="shared" si="280"/>
        <v>607174</v>
      </c>
      <c r="O20983">
        <f>_xlfn.XLOOKUP(A20983,Planilha1!F:F,Planilha1!G:G,0)</f>
        <v>0</v>
      </c>
      <c r="P20983">
        <v>0</v>
      </c>
    </row>
    <row r="20984" spans="1:16" ht="15" hidden="1" customHeight="1">
      <c r="A20984">
        <v>607175</v>
      </c>
      <c r="B20984" t="s">
        <v>40938</v>
      </c>
      <c r="C20984" t="s">
        <v>40939</v>
      </c>
      <c r="D20984" t="s">
        <v>1067</v>
      </c>
      <c r="E20984" t="s">
        <v>1067</v>
      </c>
      <c r="F20984" t="s">
        <v>1067</v>
      </c>
      <c r="I20984" t="s">
        <v>27</v>
      </c>
      <c r="L20984">
        <v>0</v>
      </c>
      <c r="N20984">
        <f t="shared" si="280"/>
        <v>607175</v>
      </c>
      <c r="O20984">
        <f>_xlfn.XLOOKUP(A20984,Planilha1!F:F,Planilha1!G:G,0)</f>
        <v>0</v>
      </c>
      <c r="P20984">
        <v>0</v>
      </c>
    </row>
    <row r="20985" spans="1:16" ht="15" hidden="1" customHeight="1">
      <c r="A20985">
        <v>607176</v>
      </c>
      <c r="B20985" t="s">
        <v>40940</v>
      </c>
      <c r="C20985" t="s">
        <v>40941</v>
      </c>
      <c r="D20985" t="s">
        <v>1067</v>
      </c>
      <c r="E20985" t="s">
        <v>1067</v>
      </c>
      <c r="F20985" t="s">
        <v>1067</v>
      </c>
      <c r="I20985" t="s">
        <v>27</v>
      </c>
      <c r="L20985">
        <v>0</v>
      </c>
      <c r="N20985">
        <f t="shared" si="280"/>
        <v>607176</v>
      </c>
      <c r="O20985">
        <f>_xlfn.XLOOKUP(A20985,Planilha1!F:F,Planilha1!G:G,0)</f>
        <v>0</v>
      </c>
      <c r="P20985">
        <v>0</v>
      </c>
    </row>
    <row r="20986" spans="1:16" ht="15" hidden="1" customHeight="1">
      <c r="A20986">
        <v>607177</v>
      </c>
      <c r="B20986" t="s">
        <v>40942</v>
      </c>
      <c r="C20986" t="s">
        <v>40943</v>
      </c>
      <c r="D20986" t="s">
        <v>1067</v>
      </c>
      <c r="E20986" t="s">
        <v>1067</v>
      </c>
      <c r="F20986" t="s">
        <v>1067</v>
      </c>
      <c r="I20986" t="s">
        <v>27</v>
      </c>
      <c r="L20986">
        <v>0</v>
      </c>
      <c r="N20986">
        <f t="shared" si="280"/>
        <v>607177</v>
      </c>
      <c r="O20986">
        <f>_xlfn.XLOOKUP(A20986,Planilha1!F:F,Planilha1!G:G,0)</f>
        <v>0</v>
      </c>
      <c r="P20986">
        <v>0</v>
      </c>
    </row>
    <row r="20987" spans="1:16" ht="15" hidden="1" customHeight="1">
      <c r="A20987">
        <v>607178</v>
      </c>
      <c r="B20987" t="s">
        <v>40944</v>
      </c>
      <c r="C20987" t="s">
        <v>40945</v>
      </c>
      <c r="D20987" t="s">
        <v>1067</v>
      </c>
      <c r="E20987" t="s">
        <v>1067</v>
      </c>
      <c r="F20987" t="s">
        <v>1067</v>
      </c>
      <c r="I20987" t="s">
        <v>27</v>
      </c>
      <c r="L20987">
        <v>0</v>
      </c>
      <c r="N20987">
        <f t="shared" si="280"/>
        <v>607178</v>
      </c>
      <c r="O20987">
        <f>_xlfn.XLOOKUP(A20987,Planilha1!F:F,Planilha1!G:G,0)</f>
        <v>0</v>
      </c>
      <c r="P20987">
        <v>0</v>
      </c>
    </row>
    <row r="20988" spans="1:16" ht="15" hidden="1" customHeight="1">
      <c r="A20988">
        <v>607179</v>
      </c>
      <c r="B20988" t="s">
        <v>40946</v>
      </c>
      <c r="C20988" t="s">
        <v>40947</v>
      </c>
      <c r="D20988" t="s">
        <v>1067</v>
      </c>
      <c r="E20988" t="s">
        <v>1067</v>
      </c>
      <c r="F20988" t="s">
        <v>1067</v>
      </c>
      <c r="I20988" t="s">
        <v>27</v>
      </c>
      <c r="L20988">
        <v>0</v>
      </c>
      <c r="N20988">
        <f t="shared" si="280"/>
        <v>607179</v>
      </c>
      <c r="O20988">
        <f>_xlfn.XLOOKUP(A20988,Planilha1!F:F,Planilha1!G:G,0)</f>
        <v>0</v>
      </c>
      <c r="P20988">
        <v>0</v>
      </c>
    </row>
    <row r="20989" spans="1:16" ht="15" hidden="1" customHeight="1">
      <c r="A20989">
        <v>607180</v>
      </c>
      <c r="B20989" t="s">
        <v>40948</v>
      </c>
      <c r="C20989" t="s">
        <v>40949</v>
      </c>
      <c r="D20989" t="s">
        <v>1067</v>
      </c>
      <c r="E20989" t="s">
        <v>1067</v>
      </c>
      <c r="F20989" t="s">
        <v>1067</v>
      </c>
      <c r="I20989" t="s">
        <v>27</v>
      </c>
      <c r="L20989">
        <v>0</v>
      </c>
      <c r="N20989">
        <f t="shared" si="280"/>
        <v>607180</v>
      </c>
      <c r="O20989">
        <f>_xlfn.XLOOKUP(A20989,Planilha1!F:F,Planilha1!G:G,0)</f>
        <v>0</v>
      </c>
      <c r="P20989">
        <v>0</v>
      </c>
    </row>
    <row r="20990" spans="1:16" ht="15" hidden="1" customHeight="1">
      <c r="A20990">
        <v>607181</v>
      </c>
      <c r="B20990" t="s">
        <v>40950</v>
      </c>
      <c r="C20990" t="s">
        <v>40951</v>
      </c>
      <c r="D20990" t="s">
        <v>1067</v>
      </c>
      <c r="E20990" t="s">
        <v>1067</v>
      </c>
      <c r="F20990" t="s">
        <v>1067</v>
      </c>
      <c r="I20990" t="s">
        <v>27</v>
      </c>
      <c r="L20990">
        <v>0</v>
      </c>
      <c r="N20990">
        <f t="shared" si="280"/>
        <v>607181</v>
      </c>
      <c r="O20990">
        <f>_xlfn.XLOOKUP(A20990,Planilha1!F:F,Planilha1!G:G,0)</f>
        <v>0</v>
      </c>
      <c r="P20990">
        <v>0</v>
      </c>
    </row>
    <row r="20991" spans="1:16" ht="15" hidden="1" customHeight="1">
      <c r="A20991">
        <v>607182</v>
      </c>
      <c r="B20991" t="s">
        <v>40952</v>
      </c>
      <c r="C20991" t="s">
        <v>40953</v>
      </c>
      <c r="D20991" t="s">
        <v>1067</v>
      </c>
      <c r="E20991" t="s">
        <v>1067</v>
      </c>
      <c r="F20991" t="s">
        <v>1067</v>
      </c>
      <c r="I20991" t="s">
        <v>27</v>
      </c>
      <c r="L20991">
        <v>0</v>
      </c>
      <c r="N20991">
        <f t="shared" si="280"/>
        <v>607182</v>
      </c>
      <c r="O20991">
        <f>_xlfn.XLOOKUP(A20991,Planilha1!F:F,Planilha1!G:G,0)</f>
        <v>0</v>
      </c>
      <c r="P20991">
        <v>0</v>
      </c>
    </row>
    <row r="20992" spans="1:16" ht="15" hidden="1" customHeight="1">
      <c r="A20992">
        <v>607183</v>
      </c>
      <c r="B20992" t="s">
        <v>40954</v>
      </c>
      <c r="C20992" t="s">
        <v>40955</v>
      </c>
      <c r="D20992" t="s">
        <v>1067</v>
      </c>
      <c r="E20992" t="s">
        <v>1067</v>
      </c>
      <c r="F20992" t="s">
        <v>1067</v>
      </c>
      <c r="I20992" t="s">
        <v>27</v>
      </c>
      <c r="L20992">
        <v>0</v>
      </c>
      <c r="N20992">
        <f t="shared" si="280"/>
        <v>607183</v>
      </c>
      <c r="O20992">
        <f>_xlfn.XLOOKUP(A20992,Planilha1!F:F,Planilha1!G:G,0)</f>
        <v>0</v>
      </c>
      <c r="P20992">
        <v>0</v>
      </c>
    </row>
    <row r="20993" spans="1:16" ht="15" hidden="1" customHeight="1">
      <c r="A20993">
        <v>607184</v>
      </c>
      <c r="B20993" t="s">
        <v>40956</v>
      </c>
      <c r="C20993" t="s">
        <v>40957</v>
      </c>
      <c r="D20993" t="s">
        <v>1067</v>
      </c>
      <c r="E20993" t="s">
        <v>1067</v>
      </c>
      <c r="F20993" t="s">
        <v>1067</v>
      </c>
      <c r="I20993" t="s">
        <v>27</v>
      </c>
      <c r="L20993">
        <v>0</v>
      </c>
      <c r="N20993">
        <f t="shared" si="280"/>
        <v>607184</v>
      </c>
      <c r="O20993">
        <f>_xlfn.XLOOKUP(A20993,Planilha1!F:F,Planilha1!G:G,0)</f>
        <v>0</v>
      </c>
      <c r="P20993">
        <v>0</v>
      </c>
    </row>
    <row r="20994" spans="1:16" ht="15" hidden="1" customHeight="1">
      <c r="A20994">
        <v>607185</v>
      </c>
      <c r="B20994" t="s">
        <v>40958</v>
      </c>
      <c r="C20994" t="s">
        <v>40959</v>
      </c>
      <c r="D20994" t="s">
        <v>1067</v>
      </c>
      <c r="E20994" t="s">
        <v>1067</v>
      </c>
      <c r="F20994" t="s">
        <v>1067</v>
      </c>
      <c r="I20994" t="s">
        <v>27</v>
      </c>
      <c r="L20994">
        <v>0</v>
      </c>
      <c r="N20994">
        <f t="shared" si="280"/>
        <v>607185</v>
      </c>
      <c r="O20994">
        <f>_xlfn.XLOOKUP(A20994,Planilha1!F:F,Planilha1!G:G,0)</f>
        <v>0</v>
      </c>
      <c r="P20994">
        <v>0</v>
      </c>
    </row>
    <row r="20995" spans="1:16" ht="15" hidden="1" customHeight="1">
      <c r="A20995">
        <v>607186</v>
      </c>
      <c r="B20995" t="s">
        <v>40960</v>
      </c>
      <c r="C20995" t="s">
        <v>40961</v>
      </c>
      <c r="D20995" t="s">
        <v>1067</v>
      </c>
      <c r="E20995" t="s">
        <v>1067</v>
      </c>
      <c r="F20995" t="s">
        <v>1067</v>
      </c>
      <c r="I20995" t="s">
        <v>27</v>
      </c>
      <c r="L20995">
        <v>0</v>
      </c>
      <c r="N20995">
        <f t="shared" si="280"/>
        <v>607186</v>
      </c>
      <c r="O20995">
        <f>_xlfn.XLOOKUP(A20995,Planilha1!F:F,Planilha1!G:G,0)</f>
        <v>0</v>
      </c>
      <c r="P20995">
        <v>0</v>
      </c>
    </row>
    <row r="20996" spans="1:16" ht="15" hidden="1" customHeight="1">
      <c r="A20996">
        <v>607187</v>
      </c>
      <c r="B20996" t="s">
        <v>40962</v>
      </c>
      <c r="C20996" t="s">
        <v>40963</v>
      </c>
      <c r="D20996" t="s">
        <v>1067</v>
      </c>
      <c r="E20996" t="s">
        <v>1067</v>
      </c>
      <c r="F20996" t="s">
        <v>1067</v>
      </c>
      <c r="I20996" t="s">
        <v>27</v>
      </c>
      <c r="L20996">
        <v>0</v>
      </c>
      <c r="N20996">
        <f t="shared" si="280"/>
        <v>607187</v>
      </c>
      <c r="O20996">
        <f>_xlfn.XLOOKUP(A20996,Planilha1!F:F,Planilha1!G:G,0)</f>
        <v>0</v>
      </c>
      <c r="P20996">
        <v>0</v>
      </c>
    </row>
    <row r="20997" spans="1:16" ht="15" hidden="1" customHeight="1">
      <c r="A20997">
        <v>607188</v>
      </c>
      <c r="B20997" t="s">
        <v>40964</v>
      </c>
      <c r="C20997" t="s">
        <v>40965</v>
      </c>
      <c r="D20997" t="s">
        <v>1067</v>
      </c>
      <c r="E20997" t="s">
        <v>1067</v>
      </c>
      <c r="F20997" t="s">
        <v>1067</v>
      </c>
      <c r="I20997" t="s">
        <v>27</v>
      </c>
      <c r="L20997">
        <v>0</v>
      </c>
      <c r="N20997">
        <f t="shared" si="280"/>
        <v>607188</v>
      </c>
      <c r="O20997">
        <f>_xlfn.XLOOKUP(A20997,Planilha1!F:F,Planilha1!G:G,0)</f>
        <v>0</v>
      </c>
      <c r="P20997">
        <v>0</v>
      </c>
    </row>
    <row r="20998" spans="1:16" ht="15" hidden="1" customHeight="1">
      <c r="A20998">
        <v>607189</v>
      </c>
      <c r="B20998" t="s">
        <v>40966</v>
      </c>
      <c r="C20998" t="s">
        <v>40967</v>
      </c>
      <c r="D20998" t="s">
        <v>1067</v>
      </c>
      <c r="E20998" t="s">
        <v>1067</v>
      </c>
      <c r="F20998" t="s">
        <v>1067</v>
      </c>
      <c r="I20998" t="s">
        <v>27</v>
      </c>
      <c r="L20998">
        <v>0</v>
      </c>
      <c r="N20998">
        <f t="shared" si="280"/>
        <v>607189</v>
      </c>
      <c r="O20998">
        <f>_xlfn.XLOOKUP(A20998,Planilha1!F:F,Planilha1!G:G,0)</f>
        <v>0</v>
      </c>
      <c r="P20998">
        <v>0</v>
      </c>
    </row>
    <row r="20999" spans="1:16" ht="15" hidden="1" customHeight="1">
      <c r="A20999">
        <v>607190</v>
      </c>
      <c r="B20999" t="s">
        <v>40968</v>
      </c>
      <c r="C20999" t="s">
        <v>40969</v>
      </c>
      <c r="D20999" t="s">
        <v>1067</v>
      </c>
      <c r="E20999" t="s">
        <v>1067</v>
      </c>
      <c r="F20999" t="s">
        <v>1067</v>
      </c>
      <c r="I20999" t="s">
        <v>27</v>
      </c>
      <c r="L20999">
        <v>0</v>
      </c>
      <c r="N20999">
        <f t="shared" si="280"/>
        <v>607190</v>
      </c>
      <c r="O20999">
        <f>_xlfn.XLOOKUP(A20999,Planilha1!F:F,Planilha1!G:G,0)</f>
        <v>0</v>
      </c>
      <c r="P20999">
        <v>0</v>
      </c>
    </row>
    <row r="21000" spans="1:16" ht="15" hidden="1" customHeight="1">
      <c r="A21000">
        <v>607191</v>
      </c>
      <c r="B21000" t="s">
        <v>40970</v>
      </c>
      <c r="C21000" t="s">
        <v>40971</v>
      </c>
      <c r="D21000" t="s">
        <v>1067</v>
      </c>
      <c r="E21000" t="s">
        <v>1067</v>
      </c>
      <c r="F21000" t="s">
        <v>1067</v>
      </c>
      <c r="I21000" t="s">
        <v>27</v>
      </c>
      <c r="L21000">
        <v>0</v>
      </c>
      <c r="N21000">
        <f t="shared" si="280"/>
        <v>607191</v>
      </c>
      <c r="O21000">
        <f>_xlfn.XLOOKUP(A21000,Planilha1!F:F,Planilha1!G:G,0)</f>
        <v>0</v>
      </c>
      <c r="P21000">
        <v>0</v>
      </c>
    </row>
    <row r="21001" spans="1:16" ht="15" hidden="1" customHeight="1">
      <c r="A21001">
        <v>607192</v>
      </c>
      <c r="B21001" t="s">
        <v>40972</v>
      </c>
      <c r="C21001" t="s">
        <v>40973</v>
      </c>
      <c r="D21001" t="s">
        <v>1067</v>
      </c>
      <c r="E21001" t="s">
        <v>1067</v>
      </c>
      <c r="F21001" t="s">
        <v>1067</v>
      </c>
      <c r="I21001" t="s">
        <v>27</v>
      </c>
      <c r="L21001">
        <v>0</v>
      </c>
      <c r="N21001">
        <f t="shared" si="280"/>
        <v>607192</v>
      </c>
      <c r="O21001">
        <f>_xlfn.XLOOKUP(A21001,Planilha1!F:F,Planilha1!G:G,0)</f>
        <v>0</v>
      </c>
      <c r="P21001">
        <v>0</v>
      </c>
    </row>
    <row r="21002" spans="1:16" ht="15" hidden="1" customHeight="1">
      <c r="A21002">
        <v>607193</v>
      </c>
      <c r="B21002" t="s">
        <v>40974</v>
      </c>
      <c r="C21002" t="s">
        <v>40975</v>
      </c>
      <c r="D21002" t="s">
        <v>1067</v>
      </c>
      <c r="E21002" t="s">
        <v>1067</v>
      </c>
      <c r="F21002" t="s">
        <v>1067</v>
      </c>
      <c r="I21002" t="s">
        <v>27</v>
      </c>
      <c r="L21002">
        <v>0</v>
      </c>
      <c r="N21002">
        <f t="shared" si="280"/>
        <v>607193</v>
      </c>
      <c r="O21002">
        <f>_xlfn.XLOOKUP(A21002,Planilha1!F:F,Planilha1!G:G,0)</f>
        <v>0</v>
      </c>
      <c r="P21002">
        <v>0</v>
      </c>
    </row>
    <row r="21003" spans="1:16" ht="15" hidden="1" customHeight="1">
      <c r="A21003">
        <v>607194</v>
      </c>
      <c r="B21003" t="s">
        <v>40976</v>
      </c>
      <c r="C21003" t="s">
        <v>40977</v>
      </c>
      <c r="D21003" t="s">
        <v>1067</v>
      </c>
      <c r="E21003" t="s">
        <v>1067</v>
      </c>
      <c r="F21003" t="s">
        <v>1067</v>
      </c>
      <c r="I21003" t="s">
        <v>27</v>
      </c>
      <c r="L21003">
        <v>0</v>
      </c>
      <c r="N21003">
        <f t="shared" si="280"/>
        <v>607194</v>
      </c>
      <c r="O21003">
        <f>_xlfn.XLOOKUP(A21003,Planilha1!F:F,Planilha1!G:G,0)</f>
        <v>0</v>
      </c>
      <c r="P21003">
        <v>0</v>
      </c>
    </row>
    <row r="21004" spans="1:16" ht="15" hidden="1" customHeight="1">
      <c r="A21004">
        <v>607195</v>
      </c>
      <c r="B21004" t="s">
        <v>40978</v>
      </c>
      <c r="C21004" t="s">
        <v>40979</v>
      </c>
      <c r="D21004" t="s">
        <v>1067</v>
      </c>
      <c r="E21004" t="s">
        <v>1067</v>
      </c>
      <c r="F21004" t="s">
        <v>1067</v>
      </c>
      <c r="I21004" t="s">
        <v>27</v>
      </c>
      <c r="L21004">
        <v>0</v>
      </c>
      <c r="N21004">
        <f t="shared" si="280"/>
        <v>607195</v>
      </c>
      <c r="O21004">
        <f>_xlfn.XLOOKUP(A21004,Planilha1!F:F,Planilha1!G:G,0)</f>
        <v>0</v>
      </c>
      <c r="P21004">
        <v>0</v>
      </c>
    </row>
    <row r="21005" spans="1:16" ht="15" hidden="1" customHeight="1">
      <c r="A21005">
        <v>607196</v>
      </c>
      <c r="B21005" t="s">
        <v>40980</v>
      </c>
      <c r="C21005" t="s">
        <v>40981</v>
      </c>
      <c r="D21005" t="s">
        <v>1067</v>
      </c>
      <c r="E21005" t="s">
        <v>1067</v>
      </c>
      <c r="F21005" t="s">
        <v>1067</v>
      </c>
      <c r="I21005" t="s">
        <v>27</v>
      </c>
      <c r="L21005">
        <v>0</v>
      </c>
      <c r="N21005">
        <f t="shared" si="280"/>
        <v>607196</v>
      </c>
      <c r="O21005">
        <f>_xlfn.XLOOKUP(A21005,Planilha1!F:F,Planilha1!G:G,0)</f>
        <v>0</v>
      </c>
      <c r="P21005">
        <v>0</v>
      </c>
    </row>
    <row r="21006" spans="1:16" ht="15" hidden="1" customHeight="1">
      <c r="A21006">
        <v>607197</v>
      </c>
      <c r="B21006" t="s">
        <v>40982</v>
      </c>
      <c r="C21006" t="s">
        <v>40983</v>
      </c>
      <c r="D21006" t="s">
        <v>1067</v>
      </c>
      <c r="E21006" t="s">
        <v>1067</v>
      </c>
      <c r="F21006" t="s">
        <v>1067</v>
      </c>
      <c r="I21006" t="s">
        <v>27</v>
      </c>
      <c r="L21006">
        <v>0</v>
      </c>
      <c r="N21006">
        <f t="shared" si="280"/>
        <v>607197</v>
      </c>
      <c r="O21006">
        <f>_xlfn.XLOOKUP(A21006,Planilha1!F:F,Planilha1!G:G,0)</f>
        <v>0</v>
      </c>
      <c r="P21006">
        <v>0</v>
      </c>
    </row>
    <row r="21007" spans="1:16" ht="15" hidden="1" customHeight="1">
      <c r="A21007">
        <v>607198</v>
      </c>
      <c r="B21007" t="s">
        <v>40984</v>
      </c>
      <c r="C21007" t="s">
        <v>40985</v>
      </c>
      <c r="D21007" t="s">
        <v>1067</v>
      </c>
      <c r="E21007" t="s">
        <v>1067</v>
      </c>
      <c r="F21007" t="s">
        <v>1067</v>
      </c>
      <c r="I21007" t="s">
        <v>27</v>
      </c>
      <c r="L21007">
        <v>0</v>
      </c>
      <c r="N21007">
        <f t="shared" si="280"/>
        <v>607198</v>
      </c>
      <c r="O21007">
        <f>_xlfn.XLOOKUP(A21007,Planilha1!F:F,Planilha1!G:G,0)</f>
        <v>0</v>
      </c>
      <c r="P21007">
        <v>0</v>
      </c>
    </row>
    <row r="21008" spans="1:16" ht="15" hidden="1" customHeight="1">
      <c r="A21008">
        <v>607199</v>
      </c>
      <c r="B21008" t="s">
        <v>40986</v>
      </c>
      <c r="C21008" t="s">
        <v>40987</v>
      </c>
      <c r="D21008" t="s">
        <v>1067</v>
      </c>
      <c r="E21008" t="s">
        <v>1067</v>
      </c>
      <c r="F21008" t="s">
        <v>1067</v>
      </c>
      <c r="I21008" t="s">
        <v>27</v>
      </c>
      <c r="L21008">
        <v>0</v>
      </c>
      <c r="N21008">
        <f t="shared" si="280"/>
        <v>607199</v>
      </c>
      <c r="O21008">
        <f>_xlfn.XLOOKUP(A21008,Planilha1!F:F,Planilha1!G:G,0)</f>
        <v>0</v>
      </c>
      <c r="P21008">
        <v>0</v>
      </c>
    </row>
    <row r="21009" spans="1:16" ht="15" hidden="1" customHeight="1">
      <c r="A21009">
        <v>607200</v>
      </c>
      <c r="B21009" t="s">
        <v>40988</v>
      </c>
      <c r="C21009" t="s">
        <v>40989</v>
      </c>
      <c r="D21009" t="s">
        <v>1067</v>
      </c>
      <c r="E21009" t="s">
        <v>1067</v>
      </c>
      <c r="F21009" t="s">
        <v>1067</v>
      </c>
      <c r="I21009" t="s">
        <v>27</v>
      </c>
      <c r="L21009">
        <v>0</v>
      </c>
      <c r="N21009">
        <f t="shared" si="280"/>
        <v>607200</v>
      </c>
      <c r="O21009">
        <f>_xlfn.XLOOKUP(A21009,Planilha1!F:F,Planilha1!G:G,0)</f>
        <v>0</v>
      </c>
      <c r="P21009">
        <v>0</v>
      </c>
    </row>
    <row r="21010" spans="1:16" ht="15" hidden="1" customHeight="1">
      <c r="A21010">
        <v>607201</v>
      </c>
      <c r="B21010" t="s">
        <v>40990</v>
      </c>
      <c r="C21010" t="s">
        <v>40991</v>
      </c>
      <c r="D21010" t="s">
        <v>1067</v>
      </c>
      <c r="E21010" t="s">
        <v>1067</v>
      </c>
      <c r="F21010" t="s">
        <v>1067</v>
      </c>
      <c r="I21010" t="s">
        <v>27</v>
      </c>
      <c r="L21010">
        <v>0</v>
      </c>
      <c r="N21010">
        <f t="shared" ref="N21010:N21073" si="281">A21010</f>
        <v>607201</v>
      </c>
      <c r="O21010">
        <f>_xlfn.XLOOKUP(A21010,Planilha1!F:F,Planilha1!G:G,0)</f>
        <v>0</v>
      </c>
      <c r="P21010">
        <v>0</v>
      </c>
    </row>
    <row r="21011" spans="1:16" ht="15" hidden="1" customHeight="1">
      <c r="A21011">
        <v>607202</v>
      </c>
      <c r="B21011" t="s">
        <v>40992</v>
      </c>
      <c r="C21011" t="s">
        <v>40993</v>
      </c>
      <c r="D21011" t="s">
        <v>1067</v>
      </c>
      <c r="E21011" t="s">
        <v>1067</v>
      </c>
      <c r="F21011" t="s">
        <v>1067</v>
      </c>
      <c r="I21011" t="s">
        <v>27</v>
      </c>
      <c r="L21011">
        <v>0</v>
      </c>
      <c r="N21011">
        <f t="shared" si="281"/>
        <v>607202</v>
      </c>
      <c r="O21011">
        <f>_xlfn.XLOOKUP(A21011,Planilha1!F:F,Planilha1!G:G,0)</f>
        <v>0</v>
      </c>
      <c r="P21011">
        <v>0</v>
      </c>
    </row>
    <row r="21012" spans="1:16" ht="15" hidden="1" customHeight="1">
      <c r="A21012">
        <v>607203</v>
      </c>
      <c r="B21012" t="s">
        <v>40994</v>
      </c>
      <c r="C21012" t="s">
        <v>40995</v>
      </c>
      <c r="D21012" t="s">
        <v>1067</v>
      </c>
      <c r="E21012" t="s">
        <v>1067</v>
      </c>
      <c r="F21012" t="s">
        <v>1067</v>
      </c>
      <c r="I21012" t="s">
        <v>27</v>
      </c>
      <c r="L21012">
        <v>0</v>
      </c>
      <c r="N21012">
        <f t="shared" si="281"/>
        <v>607203</v>
      </c>
      <c r="O21012">
        <f>_xlfn.XLOOKUP(A21012,Planilha1!F:F,Planilha1!G:G,0)</f>
        <v>0</v>
      </c>
      <c r="P21012">
        <v>0</v>
      </c>
    </row>
    <row r="21013" spans="1:16" ht="15" hidden="1" customHeight="1">
      <c r="A21013">
        <v>607204</v>
      </c>
      <c r="B21013" t="s">
        <v>40996</v>
      </c>
      <c r="C21013" t="s">
        <v>40997</v>
      </c>
      <c r="D21013" t="s">
        <v>1067</v>
      </c>
      <c r="E21013" t="s">
        <v>1067</v>
      </c>
      <c r="F21013" t="s">
        <v>1067</v>
      </c>
      <c r="I21013" t="s">
        <v>27</v>
      </c>
      <c r="L21013">
        <v>0</v>
      </c>
      <c r="N21013">
        <f t="shared" si="281"/>
        <v>607204</v>
      </c>
      <c r="O21013">
        <f>_xlfn.XLOOKUP(A21013,Planilha1!F:F,Planilha1!G:G,0)</f>
        <v>0</v>
      </c>
      <c r="P21013">
        <v>0</v>
      </c>
    </row>
    <row r="21014" spans="1:16" ht="15" hidden="1" customHeight="1">
      <c r="A21014">
        <v>607205</v>
      </c>
      <c r="B21014" t="s">
        <v>40998</v>
      </c>
      <c r="C21014" t="s">
        <v>40999</v>
      </c>
      <c r="D21014" t="s">
        <v>1067</v>
      </c>
      <c r="E21014" t="s">
        <v>1067</v>
      </c>
      <c r="F21014" t="s">
        <v>1067</v>
      </c>
      <c r="I21014" t="s">
        <v>27</v>
      </c>
      <c r="L21014">
        <v>0</v>
      </c>
      <c r="N21014">
        <f t="shared" si="281"/>
        <v>607205</v>
      </c>
      <c r="O21014">
        <f>_xlfn.XLOOKUP(A21014,Planilha1!F:F,Planilha1!G:G,0)</f>
        <v>0</v>
      </c>
      <c r="P21014">
        <v>0</v>
      </c>
    </row>
    <row r="21015" spans="1:16" ht="15" hidden="1" customHeight="1">
      <c r="A21015">
        <v>607206</v>
      </c>
      <c r="B21015" t="s">
        <v>41000</v>
      </c>
      <c r="C21015" t="s">
        <v>41001</v>
      </c>
      <c r="D21015" t="s">
        <v>1067</v>
      </c>
      <c r="E21015" t="s">
        <v>1067</v>
      </c>
      <c r="F21015" t="s">
        <v>1067</v>
      </c>
      <c r="I21015" t="s">
        <v>27</v>
      </c>
      <c r="L21015">
        <v>0</v>
      </c>
      <c r="N21015">
        <f t="shared" si="281"/>
        <v>607206</v>
      </c>
      <c r="O21015">
        <f>_xlfn.XLOOKUP(A21015,Planilha1!F:F,Planilha1!G:G,0)</f>
        <v>0</v>
      </c>
      <c r="P21015">
        <v>0</v>
      </c>
    </row>
    <row r="21016" spans="1:16" ht="15" hidden="1" customHeight="1">
      <c r="A21016">
        <v>607207</v>
      </c>
      <c r="B21016" t="s">
        <v>41002</v>
      </c>
      <c r="C21016" t="s">
        <v>41003</v>
      </c>
      <c r="D21016" t="s">
        <v>1067</v>
      </c>
      <c r="E21016" t="s">
        <v>1067</v>
      </c>
      <c r="F21016" t="s">
        <v>1067</v>
      </c>
      <c r="I21016" t="s">
        <v>27</v>
      </c>
      <c r="L21016">
        <v>0</v>
      </c>
      <c r="N21016">
        <f t="shared" si="281"/>
        <v>607207</v>
      </c>
      <c r="O21016">
        <f>_xlfn.XLOOKUP(A21016,Planilha1!F:F,Planilha1!G:G,0)</f>
        <v>0</v>
      </c>
      <c r="P21016">
        <v>0</v>
      </c>
    </row>
    <row r="21017" spans="1:16" ht="15" hidden="1" customHeight="1">
      <c r="A21017">
        <v>607208</v>
      </c>
      <c r="B21017" t="s">
        <v>41004</v>
      </c>
      <c r="C21017" t="s">
        <v>41005</v>
      </c>
      <c r="D21017" t="s">
        <v>1067</v>
      </c>
      <c r="E21017" t="s">
        <v>1067</v>
      </c>
      <c r="F21017" t="s">
        <v>1067</v>
      </c>
      <c r="I21017" t="s">
        <v>27</v>
      </c>
      <c r="L21017">
        <v>0</v>
      </c>
      <c r="N21017">
        <f t="shared" si="281"/>
        <v>607208</v>
      </c>
      <c r="O21017">
        <f>_xlfn.XLOOKUP(A21017,Planilha1!F:F,Planilha1!G:G,0)</f>
        <v>0</v>
      </c>
      <c r="P21017">
        <v>0</v>
      </c>
    </row>
    <row r="21018" spans="1:16" ht="15" hidden="1" customHeight="1">
      <c r="A21018">
        <v>607209</v>
      </c>
      <c r="B21018" t="s">
        <v>41006</v>
      </c>
      <c r="C21018" t="s">
        <v>41007</v>
      </c>
      <c r="D21018" t="s">
        <v>1067</v>
      </c>
      <c r="E21018" t="s">
        <v>1067</v>
      </c>
      <c r="F21018" t="s">
        <v>1067</v>
      </c>
      <c r="I21018" t="s">
        <v>27</v>
      </c>
      <c r="L21018">
        <v>0</v>
      </c>
      <c r="N21018">
        <f t="shared" si="281"/>
        <v>607209</v>
      </c>
      <c r="O21018">
        <f>_xlfn.XLOOKUP(A21018,Planilha1!F:F,Planilha1!G:G,0)</f>
        <v>0</v>
      </c>
      <c r="P21018">
        <v>0</v>
      </c>
    </row>
    <row r="21019" spans="1:16" ht="15" hidden="1" customHeight="1">
      <c r="A21019">
        <v>607210</v>
      </c>
      <c r="B21019" t="s">
        <v>41008</v>
      </c>
      <c r="C21019" t="s">
        <v>41009</v>
      </c>
      <c r="D21019" t="s">
        <v>1067</v>
      </c>
      <c r="E21019" t="s">
        <v>1067</v>
      </c>
      <c r="F21019" t="s">
        <v>1067</v>
      </c>
      <c r="I21019" t="s">
        <v>27</v>
      </c>
      <c r="L21019">
        <v>0</v>
      </c>
      <c r="N21019">
        <f t="shared" si="281"/>
        <v>607210</v>
      </c>
      <c r="O21019">
        <f>_xlfn.XLOOKUP(A21019,Planilha1!F:F,Planilha1!G:G,0)</f>
        <v>0</v>
      </c>
      <c r="P21019">
        <v>0</v>
      </c>
    </row>
    <row r="21020" spans="1:16" ht="15" hidden="1" customHeight="1">
      <c r="A21020">
        <v>607211</v>
      </c>
      <c r="B21020" t="s">
        <v>41010</v>
      </c>
      <c r="C21020" t="s">
        <v>41011</v>
      </c>
      <c r="D21020" t="s">
        <v>1067</v>
      </c>
      <c r="E21020" t="s">
        <v>1067</v>
      </c>
      <c r="F21020" t="s">
        <v>1067</v>
      </c>
      <c r="I21020" t="s">
        <v>27</v>
      </c>
      <c r="L21020">
        <v>0</v>
      </c>
      <c r="N21020">
        <f t="shared" si="281"/>
        <v>607211</v>
      </c>
      <c r="O21020">
        <f>_xlfn.XLOOKUP(A21020,Planilha1!F:F,Planilha1!G:G,0)</f>
        <v>0</v>
      </c>
      <c r="P21020">
        <v>0</v>
      </c>
    </row>
    <row r="21021" spans="1:16" ht="15" hidden="1" customHeight="1">
      <c r="A21021">
        <v>607212</v>
      </c>
      <c r="B21021" t="s">
        <v>41012</v>
      </c>
      <c r="C21021" t="s">
        <v>41013</v>
      </c>
      <c r="D21021" t="s">
        <v>1067</v>
      </c>
      <c r="E21021" t="s">
        <v>1067</v>
      </c>
      <c r="F21021" t="s">
        <v>1067</v>
      </c>
      <c r="I21021" t="s">
        <v>27</v>
      </c>
      <c r="L21021">
        <v>0</v>
      </c>
      <c r="N21021">
        <f t="shared" si="281"/>
        <v>607212</v>
      </c>
      <c r="O21021">
        <f>_xlfn.XLOOKUP(A21021,Planilha1!F:F,Planilha1!G:G,0)</f>
        <v>0</v>
      </c>
      <c r="P21021">
        <v>0</v>
      </c>
    </row>
    <row r="21022" spans="1:16" ht="15" hidden="1" customHeight="1">
      <c r="A21022">
        <v>607213</v>
      </c>
      <c r="B21022" t="s">
        <v>41014</v>
      </c>
      <c r="C21022" t="s">
        <v>41015</v>
      </c>
      <c r="D21022" t="s">
        <v>1067</v>
      </c>
      <c r="E21022" t="s">
        <v>1067</v>
      </c>
      <c r="F21022" t="s">
        <v>1067</v>
      </c>
      <c r="I21022" t="s">
        <v>27</v>
      </c>
      <c r="L21022">
        <v>0</v>
      </c>
      <c r="N21022">
        <f t="shared" si="281"/>
        <v>607213</v>
      </c>
      <c r="O21022">
        <f>_xlfn.XLOOKUP(A21022,Planilha1!F:F,Planilha1!G:G,0)</f>
        <v>0</v>
      </c>
      <c r="P21022">
        <v>0</v>
      </c>
    </row>
    <row r="21023" spans="1:16" ht="15" hidden="1" customHeight="1">
      <c r="A21023">
        <v>607214</v>
      </c>
      <c r="B21023" t="s">
        <v>41016</v>
      </c>
      <c r="C21023" t="s">
        <v>41017</v>
      </c>
      <c r="D21023" t="s">
        <v>1067</v>
      </c>
      <c r="E21023" t="s">
        <v>1067</v>
      </c>
      <c r="F21023" t="s">
        <v>1067</v>
      </c>
      <c r="I21023" t="s">
        <v>27</v>
      </c>
      <c r="L21023">
        <v>0</v>
      </c>
      <c r="N21023">
        <f t="shared" si="281"/>
        <v>607214</v>
      </c>
      <c r="O21023">
        <f>_xlfn.XLOOKUP(A21023,Planilha1!F:F,Planilha1!G:G,0)</f>
        <v>0</v>
      </c>
      <c r="P21023">
        <v>0</v>
      </c>
    </row>
    <row r="21024" spans="1:16" ht="15" hidden="1" customHeight="1">
      <c r="A21024">
        <v>607215</v>
      </c>
      <c r="B21024" t="s">
        <v>41018</v>
      </c>
      <c r="C21024" t="s">
        <v>41019</v>
      </c>
      <c r="D21024" t="s">
        <v>1067</v>
      </c>
      <c r="E21024" t="s">
        <v>1067</v>
      </c>
      <c r="F21024" t="s">
        <v>1067</v>
      </c>
      <c r="I21024" t="s">
        <v>27</v>
      </c>
      <c r="L21024">
        <v>0</v>
      </c>
      <c r="N21024">
        <f t="shared" si="281"/>
        <v>607215</v>
      </c>
      <c r="O21024">
        <f>_xlfn.XLOOKUP(A21024,Planilha1!F:F,Planilha1!G:G,0)</f>
        <v>0</v>
      </c>
      <c r="P21024">
        <v>0</v>
      </c>
    </row>
    <row r="21025" spans="1:16" ht="15" hidden="1" customHeight="1">
      <c r="A21025">
        <v>607216</v>
      </c>
      <c r="B21025" t="s">
        <v>41020</v>
      </c>
      <c r="C21025" t="s">
        <v>41021</v>
      </c>
      <c r="D21025" t="s">
        <v>1067</v>
      </c>
      <c r="E21025" t="s">
        <v>1067</v>
      </c>
      <c r="F21025" t="s">
        <v>1067</v>
      </c>
      <c r="I21025" t="s">
        <v>27</v>
      </c>
      <c r="L21025">
        <v>0</v>
      </c>
      <c r="N21025">
        <f t="shared" si="281"/>
        <v>607216</v>
      </c>
      <c r="O21025">
        <f>_xlfn.XLOOKUP(A21025,Planilha1!F:F,Planilha1!G:G,0)</f>
        <v>0</v>
      </c>
      <c r="P21025">
        <v>0</v>
      </c>
    </row>
    <row r="21026" spans="1:16" ht="15" hidden="1" customHeight="1">
      <c r="A21026">
        <v>607217</v>
      </c>
      <c r="B21026" t="s">
        <v>41022</v>
      </c>
      <c r="C21026" t="s">
        <v>41023</v>
      </c>
      <c r="D21026" t="s">
        <v>1067</v>
      </c>
      <c r="E21026" t="s">
        <v>1067</v>
      </c>
      <c r="F21026" t="s">
        <v>1067</v>
      </c>
      <c r="I21026" t="s">
        <v>27</v>
      </c>
      <c r="L21026">
        <v>0</v>
      </c>
      <c r="N21026">
        <f t="shared" si="281"/>
        <v>607217</v>
      </c>
      <c r="O21026">
        <f>_xlfn.XLOOKUP(A21026,Planilha1!F:F,Planilha1!G:G,0)</f>
        <v>0</v>
      </c>
      <c r="P21026">
        <v>0</v>
      </c>
    </row>
    <row r="21027" spans="1:16" ht="15" hidden="1" customHeight="1">
      <c r="A21027">
        <v>607218</v>
      </c>
      <c r="B21027" t="s">
        <v>41024</v>
      </c>
      <c r="C21027" t="s">
        <v>41025</v>
      </c>
      <c r="D21027" t="s">
        <v>1067</v>
      </c>
      <c r="E21027" t="s">
        <v>1067</v>
      </c>
      <c r="F21027" t="s">
        <v>1067</v>
      </c>
      <c r="I21027" t="s">
        <v>27</v>
      </c>
      <c r="L21027">
        <v>0</v>
      </c>
      <c r="N21027">
        <f t="shared" si="281"/>
        <v>607218</v>
      </c>
      <c r="O21027">
        <f>_xlfn.XLOOKUP(A21027,Planilha1!F:F,Planilha1!G:G,0)</f>
        <v>0</v>
      </c>
      <c r="P21027">
        <v>0</v>
      </c>
    </row>
    <row r="21028" spans="1:16" ht="15" hidden="1" customHeight="1">
      <c r="A21028">
        <v>607219</v>
      </c>
      <c r="B21028" t="s">
        <v>41026</v>
      </c>
      <c r="C21028" t="s">
        <v>41027</v>
      </c>
      <c r="D21028" t="s">
        <v>1067</v>
      </c>
      <c r="E21028" t="s">
        <v>1067</v>
      </c>
      <c r="F21028" t="s">
        <v>1067</v>
      </c>
      <c r="I21028" t="s">
        <v>27</v>
      </c>
      <c r="L21028">
        <v>0</v>
      </c>
      <c r="N21028">
        <f t="shared" si="281"/>
        <v>607219</v>
      </c>
      <c r="O21028">
        <f>_xlfn.XLOOKUP(A21028,Planilha1!F:F,Planilha1!G:G,0)</f>
        <v>0</v>
      </c>
      <c r="P21028">
        <v>0</v>
      </c>
    </row>
    <row r="21029" spans="1:16" ht="15" hidden="1" customHeight="1">
      <c r="A21029">
        <v>607220</v>
      </c>
      <c r="B21029" t="s">
        <v>15895</v>
      </c>
      <c r="C21029" t="s">
        <v>41028</v>
      </c>
      <c r="D21029" t="s">
        <v>1067</v>
      </c>
      <c r="E21029" t="s">
        <v>1067</v>
      </c>
      <c r="F21029" t="s">
        <v>1067</v>
      </c>
      <c r="I21029" t="s">
        <v>27</v>
      </c>
      <c r="L21029">
        <v>0</v>
      </c>
      <c r="N21029">
        <f t="shared" si="281"/>
        <v>607220</v>
      </c>
      <c r="O21029">
        <f>_xlfn.XLOOKUP(A21029,Planilha1!F:F,Planilha1!G:G,0)</f>
        <v>0</v>
      </c>
      <c r="P21029">
        <v>0</v>
      </c>
    </row>
    <row r="21030" spans="1:16" ht="15" hidden="1" customHeight="1">
      <c r="A21030">
        <v>607221</v>
      </c>
      <c r="B21030" t="s">
        <v>25970</v>
      </c>
      <c r="C21030" t="s">
        <v>41029</v>
      </c>
      <c r="D21030" t="s">
        <v>1067</v>
      </c>
      <c r="E21030" t="s">
        <v>1067</v>
      </c>
      <c r="F21030" t="s">
        <v>1067</v>
      </c>
      <c r="I21030" t="s">
        <v>27</v>
      </c>
      <c r="L21030">
        <v>0</v>
      </c>
      <c r="N21030">
        <f t="shared" si="281"/>
        <v>607221</v>
      </c>
      <c r="O21030">
        <f>_xlfn.XLOOKUP(A21030,Planilha1!F:F,Planilha1!G:G,0)</f>
        <v>0</v>
      </c>
      <c r="P21030">
        <v>0</v>
      </c>
    </row>
    <row r="21031" spans="1:16" ht="15" hidden="1" customHeight="1">
      <c r="A21031">
        <v>607222</v>
      </c>
      <c r="B21031" t="s">
        <v>41030</v>
      </c>
      <c r="C21031" t="s">
        <v>41031</v>
      </c>
      <c r="D21031" t="s">
        <v>1067</v>
      </c>
      <c r="E21031" t="s">
        <v>1067</v>
      </c>
      <c r="F21031" t="s">
        <v>1067</v>
      </c>
      <c r="I21031" t="s">
        <v>27</v>
      </c>
      <c r="L21031">
        <v>0</v>
      </c>
      <c r="N21031">
        <f t="shared" si="281"/>
        <v>607222</v>
      </c>
      <c r="O21031">
        <f>_xlfn.XLOOKUP(A21031,Planilha1!F:F,Planilha1!G:G,0)</f>
        <v>0</v>
      </c>
      <c r="P21031">
        <v>0</v>
      </c>
    </row>
    <row r="21032" spans="1:16" ht="15" hidden="1" customHeight="1">
      <c r="A21032">
        <v>607223</v>
      </c>
      <c r="B21032" t="s">
        <v>41032</v>
      </c>
      <c r="C21032" t="s">
        <v>41033</v>
      </c>
      <c r="D21032" t="s">
        <v>1067</v>
      </c>
      <c r="E21032" t="s">
        <v>1067</v>
      </c>
      <c r="F21032" t="s">
        <v>1067</v>
      </c>
      <c r="I21032" t="s">
        <v>27</v>
      </c>
      <c r="L21032">
        <v>0</v>
      </c>
      <c r="N21032">
        <f t="shared" si="281"/>
        <v>607223</v>
      </c>
      <c r="O21032">
        <f>_xlfn.XLOOKUP(A21032,Planilha1!F:F,Planilha1!G:G,0)</f>
        <v>0</v>
      </c>
      <c r="P21032">
        <v>0</v>
      </c>
    </row>
    <row r="21033" spans="1:16" ht="15" hidden="1" customHeight="1">
      <c r="A21033">
        <v>607224</v>
      </c>
      <c r="B21033" t="s">
        <v>41034</v>
      </c>
      <c r="C21033" t="s">
        <v>41035</v>
      </c>
      <c r="D21033" t="s">
        <v>1067</v>
      </c>
      <c r="E21033" t="s">
        <v>1067</v>
      </c>
      <c r="F21033" t="s">
        <v>1067</v>
      </c>
      <c r="I21033" t="s">
        <v>27</v>
      </c>
      <c r="L21033">
        <v>0</v>
      </c>
      <c r="N21033">
        <f t="shared" si="281"/>
        <v>607224</v>
      </c>
      <c r="O21033">
        <f>_xlfn.XLOOKUP(A21033,Planilha1!F:F,Planilha1!G:G,0)</f>
        <v>0</v>
      </c>
      <c r="P21033">
        <v>0</v>
      </c>
    </row>
    <row r="21034" spans="1:16" ht="15" hidden="1" customHeight="1">
      <c r="A21034">
        <v>607225</v>
      </c>
      <c r="B21034" t="s">
        <v>41036</v>
      </c>
      <c r="C21034" t="s">
        <v>41037</v>
      </c>
      <c r="D21034" t="s">
        <v>1067</v>
      </c>
      <c r="E21034" t="s">
        <v>1067</v>
      </c>
      <c r="F21034" t="s">
        <v>1067</v>
      </c>
      <c r="I21034" t="s">
        <v>27</v>
      </c>
      <c r="L21034">
        <v>0</v>
      </c>
      <c r="N21034">
        <f t="shared" si="281"/>
        <v>607225</v>
      </c>
      <c r="O21034">
        <f>_xlfn.XLOOKUP(A21034,Planilha1!F:F,Planilha1!G:G,0)</f>
        <v>0</v>
      </c>
      <c r="P21034">
        <v>0</v>
      </c>
    </row>
    <row r="21035" spans="1:16" ht="15" hidden="1" customHeight="1">
      <c r="A21035">
        <v>607226</v>
      </c>
      <c r="B21035" t="s">
        <v>41038</v>
      </c>
      <c r="C21035" t="s">
        <v>41039</v>
      </c>
      <c r="D21035" t="s">
        <v>1067</v>
      </c>
      <c r="E21035" t="s">
        <v>1067</v>
      </c>
      <c r="F21035" t="s">
        <v>1067</v>
      </c>
      <c r="I21035" t="s">
        <v>27</v>
      </c>
      <c r="L21035">
        <v>0</v>
      </c>
      <c r="N21035">
        <f t="shared" si="281"/>
        <v>607226</v>
      </c>
      <c r="O21035">
        <f>_xlfn.XLOOKUP(A21035,Planilha1!F:F,Planilha1!G:G,0)</f>
        <v>0</v>
      </c>
      <c r="P21035">
        <v>0</v>
      </c>
    </row>
    <row r="21036" spans="1:16" ht="15" hidden="1" customHeight="1">
      <c r="A21036">
        <v>607227</v>
      </c>
      <c r="B21036" t="s">
        <v>27226</v>
      </c>
      <c r="C21036" t="s">
        <v>41040</v>
      </c>
      <c r="D21036" t="s">
        <v>1067</v>
      </c>
      <c r="E21036" t="s">
        <v>1067</v>
      </c>
      <c r="F21036" t="s">
        <v>1067</v>
      </c>
      <c r="I21036" t="s">
        <v>27</v>
      </c>
      <c r="L21036">
        <v>0</v>
      </c>
      <c r="N21036">
        <f t="shared" si="281"/>
        <v>607227</v>
      </c>
      <c r="O21036">
        <f>_xlfn.XLOOKUP(A21036,Planilha1!F:F,Planilha1!G:G,0)</f>
        <v>0</v>
      </c>
      <c r="P21036">
        <v>0</v>
      </c>
    </row>
    <row r="21037" spans="1:16" ht="15" hidden="1" customHeight="1">
      <c r="A21037">
        <v>607228</v>
      </c>
      <c r="B21037" t="s">
        <v>41041</v>
      </c>
      <c r="C21037" t="s">
        <v>41042</v>
      </c>
      <c r="D21037" t="s">
        <v>1067</v>
      </c>
      <c r="E21037" t="s">
        <v>1067</v>
      </c>
      <c r="F21037" t="s">
        <v>1067</v>
      </c>
      <c r="I21037" t="s">
        <v>27</v>
      </c>
      <c r="L21037">
        <v>0</v>
      </c>
      <c r="N21037">
        <f t="shared" si="281"/>
        <v>607228</v>
      </c>
      <c r="O21037">
        <f>_xlfn.XLOOKUP(A21037,Planilha1!F:F,Planilha1!G:G,0)</f>
        <v>0</v>
      </c>
      <c r="P21037">
        <v>0</v>
      </c>
    </row>
    <row r="21038" spans="1:16" ht="15" hidden="1" customHeight="1">
      <c r="A21038">
        <v>607229</v>
      </c>
      <c r="B21038" t="s">
        <v>41043</v>
      </c>
      <c r="C21038" t="s">
        <v>41044</v>
      </c>
      <c r="D21038" t="s">
        <v>1067</v>
      </c>
      <c r="E21038" t="s">
        <v>1067</v>
      </c>
      <c r="F21038" t="s">
        <v>1067</v>
      </c>
      <c r="I21038" t="s">
        <v>27</v>
      </c>
      <c r="L21038">
        <v>0</v>
      </c>
      <c r="N21038">
        <f t="shared" si="281"/>
        <v>607229</v>
      </c>
      <c r="O21038">
        <f>_xlfn.XLOOKUP(A21038,Planilha1!F:F,Planilha1!G:G,0)</f>
        <v>0</v>
      </c>
      <c r="P21038">
        <v>0</v>
      </c>
    </row>
    <row r="21039" spans="1:16" ht="15" hidden="1" customHeight="1">
      <c r="A21039">
        <v>607230</v>
      </c>
      <c r="B21039" t="s">
        <v>41045</v>
      </c>
      <c r="C21039" t="s">
        <v>41046</v>
      </c>
      <c r="D21039" t="s">
        <v>1067</v>
      </c>
      <c r="E21039" t="s">
        <v>1067</v>
      </c>
      <c r="F21039" t="s">
        <v>1067</v>
      </c>
      <c r="I21039" t="s">
        <v>27</v>
      </c>
      <c r="L21039">
        <v>0</v>
      </c>
      <c r="N21039">
        <f t="shared" si="281"/>
        <v>607230</v>
      </c>
      <c r="O21039">
        <f>_xlfn.XLOOKUP(A21039,Planilha1!F:F,Planilha1!G:G,0)</f>
        <v>0</v>
      </c>
      <c r="P21039">
        <v>0</v>
      </c>
    </row>
    <row r="21040" spans="1:16" ht="15" hidden="1" customHeight="1">
      <c r="A21040">
        <v>607231</v>
      </c>
      <c r="B21040" t="s">
        <v>41047</v>
      </c>
      <c r="C21040" t="s">
        <v>41048</v>
      </c>
      <c r="D21040" t="s">
        <v>1067</v>
      </c>
      <c r="E21040" t="s">
        <v>1067</v>
      </c>
      <c r="F21040" t="s">
        <v>1067</v>
      </c>
      <c r="I21040" t="s">
        <v>27</v>
      </c>
      <c r="L21040">
        <v>0</v>
      </c>
      <c r="N21040">
        <f t="shared" si="281"/>
        <v>607231</v>
      </c>
      <c r="O21040">
        <f>_xlfn.XLOOKUP(A21040,Planilha1!F:F,Planilha1!G:G,0)</f>
        <v>0</v>
      </c>
      <c r="P21040">
        <v>0</v>
      </c>
    </row>
    <row r="21041" spans="1:16" ht="15" hidden="1" customHeight="1">
      <c r="A21041">
        <v>607232</v>
      </c>
      <c r="B21041" t="s">
        <v>41049</v>
      </c>
      <c r="C21041" t="s">
        <v>41050</v>
      </c>
      <c r="D21041" t="s">
        <v>1067</v>
      </c>
      <c r="E21041" t="s">
        <v>1067</v>
      </c>
      <c r="F21041" t="s">
        <v>1067</v>
      </c>
      <c r="I21041" t="s">
        <v>27</v>
      </c>
      <c r="L21041">
        <v>0</v>
      </c>
      <c r="N21041">
        <f t="shared" si="281"/>
        <v>607232</v>
      </c>
      <c r="O21041">
        <f>_xlfn.XLOOKUP(A21041,Planilha1!F:F,Planilha1!G:G,0)</f>
        <v>0</v>
      </c>
      <c r="P21041">
        <v>0</v>
      </c>
    </row>
    <row r="21042" spans="1:16" ht="15" hidden="1" customHeight="1">
      <c r="A21042">
        <v>607233</v>
      </c>
      <c r="B21042" t="s">
        <v>41051</v>
      </c>
      <c r="C21042" t="s">
        <v>41052</v>
      </c>
      <c r="D21042" t="s">
        <v>1067</v>
      </c>
      <c r="E21042" t="s">
        <v>1067</v>
      </c>
      <c r="F21042" t="s">
        <v>1067</v>
      </c>
      <c r="I21042" t="s">
        <v>27</v>
      </c>
      <c r="L21042">
        <v>0</v>
      </c>
      <c r="N21042">
        <f t="shared" si="281"/>
        <v>607233</v>
      </c>
      <c r="O21042">
        <f>_xlfn.XLOOKUP(A21042,Planilha1!F:F,Planilha1!G:G,0)</f>
        <v>0</v>
      </c>
      <c r="P21042">
        <v>0</v>
      </c>
    </row>
    <row r="21043" spans="1:16" ht="15" hidden="1" customHeight="1">
      <c r="A21043">
        <v>607234</v>
      </c>
      <c r="B21043" t="s">
        <v>41053</v>
      </c>
      <c r="C21043" t="s">
        <v>41054</v>
      </c>
      <c r="D21043" t="s">
        <v>1067</v>
      </c>
      <c r="E21043" t="s">
        <v>1067</v>
      </c>
      <c r="F21043" t="s">
        <v>1067</v>
      </c>
      <c r="I21043" t="s">
        <v>27</v>
      </c>
      <c r="L21043">
        <v>0</v>
      </c>
      <c r="N21043">
        <f t="shared" si="281"/>
        <v>607234</v>
      </c>
      <c r="O21043">
        <f>_xlfn.XLOOKUP(A21043,Planilha1!F:F,Planilha1!G:G,0)</f>
        <v>0</v>
      </c>
      <c r="P21043">
        <v>0</v>
      </c>
    </row>
    <row r="21044" spans="1:16" ht="15" hidden="1" customHeight="1">
      <c r="A21044">
        <v>607235</v>
      </c>
      <c r="B21044" t="s">
        <v>41055</v>
      </c>
      <c r="C21044" t="s">
        <v>41056</v>
      </c>
      <c r="D21044" t="s">
        <v>1067</v>
      </c>
      <c r="E21044" t="s">
        <v>1067</v>
      </c>
      <c r="F21044" t="s">
        <v>1067</v>
      </c>
      <c r="I21044" t="s">
        <v>27</v>
      </c>
      <c r="L21044">
        <v>0</v>
      </c>
      <c r="N21044">
        <f t="shared" si="281"/>
        <v>607235</v>
      </c>
      <c r="O21044">
        <f>_xlfn.XLOOKUP(A21044,Planilha1!F:F,Planilha1!G:G,0)</f>
        <v>0</v>
      </c>
      <c r="P21044">
        <v>0</v>
      </c>
    </row>
    <row r="21045" spans="1:16" ht="15" hidden="1" customHeight="1">
      <c r="A21045">
        <v>607236</v>
      </c>
      <c r="B21045" t="s">
        <v>41057</v>
      </c>
      <c r="C21045" t="s">
        <v>41058</v>
      </c>
      <c r="D21045" t="s">
        <v>1067</v>
      </c>
      <c r="E21045" t="s">
        <v>1067</v>
      </c>
      <c r="F21045" t="s">
        <v>1067</v>
      </c>
      <c r="I21045" t="s">
        <v>27</v>
      </c>
      <c r="L21045">
        <v>0</v>
      </c>
      <c r="N21045">
        <f t="shared" si="281"/>
        <v>607236</v>
      </c>
      <c r="O21045">
        <f>_xlfn.XLOOKUP(A21045,Planilha1!F:F,Planilha1!G:G,0)</f>
        <v>0</v>
      </c>
      <c r="P21045">
        <v>0</v>
      </c>
    </row>
    <row r="21046" spans="1:16" ht="15" hidden="1" customHeight="1">
      <c r="A21046">
        <v>607237</v>
      </c>
      <c r="B21046" t="s">
        <v>41059</v>
      </c>
      <c r="C21046" t="s">
        <v>41060</v>
      </c>
      <c r="D21046" t="s">
        <v>1067</v>
      </c>
      <c r="E21046" t="s">
        <v>1067</v>
      </c>
      <c r="F21046" t="s">
        <v>1067</v>
      </c>
      <c r="I21046" t="s">
        <v>27</v>
      </c>
      <c r="L21046">
        <v>0</v>
      </c>
      <c r="N21046">
        <f t="shared" si="281"/>
        <v>607237</v>
      </c>
      <c r="O21046">
        <f>_xlfn.XLOOKUP(A21046,Planilha1!F:F,Planilha1!G:G,0)</f>
        <v>0</v>
      </c>
      <c r="P21046">
        <v>0</v>
      </c>
    </row>
    <row r="21047" spans="1:16" ht="15" hidden="1" customHeight="1">
      <c r="A21047">
        <v>607238</v>
      </c>
      <c r="B21047" t="s">
        <v>41061</v>
      </c>
      <c r="C21047" t="s">
        <v>41062</v>
      </c>
      <c r="D21047" t="s">
        <v>1067</v>
      </c>
      <c r="E21047" t="s">
        <v>1067</v>
      </c>
      <c r="F21047" t="s">
        <v>1067</v>
      </c>
      <c r="I21047" t="s">
        <v>27</v>
      </c>
      <c r="L21047">
        <v>0</v>
      </c>
      <c r="N21047">
        <f t="shared" si="281"/>
        <v>607238</v>
      </c>
      <c r="O21047">
        <f>_xlfn.XLOOKUP(A21047,Planilha1!F:F,Planilha1!G:G,0)</f>
        <v>0</v>
      </c>
      <c r="P21047">
        <v>0</v>
      </c>
    </row>
    <row r="21048" spans="1:16" ht="15" hidden="1" customHeight="1">
      <c r="A21048">
        <v>607239</v>
      </c>
      <c r="B21048" t="s">
        <v>41063</v>
      </c>
      <c r="C21048" t="s">
        <v>41064</v>
      </c>
      <c r="D21048" t="s">
        <v>1067</v>
      </c>
      <c r="E21048" t="s">
        <v>1067</v>
      </c>
      <c r="F21048" t="s">
        <v>1067</v>
      </c>
      <c r="I21048" t="s">
        <v>27</v>
      </c>
      <c r="L21048">
        <v>0</v>
      </c>
      <c r="N21048">
        <f t="shared" si="281"/>
        <v>607239</v>
      </c>
      <c r="O21048">
        <f>_xlfn.XLOOKUP(A21048,Planilha1!F:F,Planilha1!G:G,0)</f>
        <v>0</v>
      </c>
      <c r="P21048">
        <v>0</v>
      </c>
    </row>
    <row r="21049" spans="1:16" ht="15" hidden="1" customHeight="1">
      <c r="A21049">
        <v>607240</v>
      </c>
      <c r="B21049" t="s">
        <v>41065</v>
      </c>
      <c r="C21049" t="s">
        <v>41066</v>
      </c>
      <c r="D21049" t="s">
        <v>1067</v>
      </c>
      <c r="E21049" t="s">
        <v>1067</v>
      </c>
      <c r="F21049" t="s">
        <v>1067</v>
      </c>
      <c r="I21049" t="s">
        <v>27</v>
      </c>
      <c r="L21049">
        <v>0</v>
      </c>
      <c r="N21049">
        <f t="shared" si="281"/>
        <v>607240</v>
      </c>
      <c r="O21049">
        <f>_xlfn.XLOOKUP(A21049,Planilha1!F:F,Planilha1!G:G,0)</f>
        <v>0</v>
      </c>
      <c r="P21049">
        <v>0</v>
      </c>
    </row>
    <row r="21050" spans="1:16" ht="15" hidden="1" customHeight="1">
      <c r="A21050">
        <v>607241</v>
      </c>
      <c r="B21050" t="s">
        <v>41067</v>
      </c>
      <c r="C21050" t="s">
        <v>41068</v>
      </c>
      <c r="D21050" t="s">
        <v>1067</v>
      </c>
      <c r="E21050" t="s">
        <v>1067</v>
      </c>
      <c r="F21050" t="s">
        <v>1067</v>
      </c>
      <c r="I21050" t="s">
        <v>27</v>
      </c>
      <c r="L21050">
        <v>0</v>
      </c>
      <c r="N21050">
        <f t="shared" si="281"/>
        <v>607241</v>
      </c>
      <c r="O21050">
        <f>_xlfn.XLOOKUP(A21050,Planilha1!F:F,Planilha1!G:G,0)</f>
        <v>0</v>
      </c>
      <c r="P21050">
        <v>0</v>
      </c>
    </row>
    <row r="21051" spans="1:16" ht="15" hidden="1" customHeight="1">
      <c r="A21051">
        <v>607242</v>
      </c>
      <c r="B21051" t="s">
        <v>41069</v>
      </c>
      <c r="C21051" t="s">
        <v>41070</v>
      </c>
      <c r="D21051" t="s">
        <v>1067</v>
      </c>
      <c r="E21051" t="s">
        <v>1067</v>
      </c>
      <c r="F21051" t="s">
        <v>1067</v>
      </c>
      <c r="I21051" t="s">
        <v>27</v>
      </c>
      <c r="L21051">
        <v>0</v>
      </c>
      <c r="N21051">
        <f t="shared" si="281"/>
        <v>607242</v>
      </c>
      <c r="O21051">
        <f>_xlfn.XLOOKUP(A21051,Planilha1!F:F,Planilha1!G:G,0)</f>
        <v>0</v>
      </c>
      <c r="P21051">
        <v>0</v>
      </c>
    </row>
    <row r="21052" spans="1:16" ht="15" hidden="1" customHeight="1">
      <c r="A21052">
        <v>607243</v>
      </c>
      <c r="B21052" t="s">
        <v>41071</v>
      </c>
      <c r="C21052" t="s">
        <v>41072</v>
      </c>
      <c r="D21052" t="s">
        <v>1067</v>
      </c>
      <c r="E21052" t="s">
        <v>1067</v>
      </c>
      <c r="F21052" t="s">
        <v>1067</v>
      </c>
      <c r="I21052" t="s">
        <v>27</v>
      </c>
      <c r="L21052">
        <v>0</v>
      </c>
      <c r="N21052">
        <f t="shared" si="281"/>
        <v>607243</v>
      </c>
      <c r="O21052">
        <f>_xlfn.XLOOKUP(A21052,Planilha1!F:F,Planilha1!G:G,0)</f>
        <v>0</v>
      </c>
      <c r="P21052">
        <v>0</v>
      </c>
    </row>
    <row r="21053" spans="1:16" ht="15" hidden="1" customHeight="1">
      <c r="A21053">
        <v>607244</v>
      </c>
      <c r="B21053" t="s">
        <v>41073</v>
      </c>
      <c r="C21053" t="s">
        <v>41074</v>
      </c>
      <c r="D21053" t="s">
        <v>1067</v>
      </c>
      <c r="E21053" t="s">
        <v>1067</v>
      </c>
      <c r="F21053" t="s">
        <v>1067</v>
      </c>
      <c r="I21053" t="s">
        <v>27</v>
      </c>
      <c r="L21053">
        <v>0</v>
      </c>
      <c r="N21053">
        <f t="shared" si="281"/>
        <v>607244</v>
      </c>
      <c r="O21053">
        <f>_xlfn.XLOOKUP(A21053,Planilha1!F:F,Planilha1!G:G,0)</f>
        <v>0</v>
      </c>
      <c r="P21053">
        <v>0</v>
      </c>
    </row>
    <row r="21054" spans="1:16" ht="15" hidden="1" customHeight="1">
      <c r="A21054">
        <v>607245</v>
      </c>
      <c r="B21054" t="s">
        <v>41075</v>
      </c>
      <c r="C21054" t="s">
        <v>41076</v>
      </c>
      <c r="D21054" t="s">
        <v>1067</v>
      </c>
      <c r="E21054" t="s">
        <v>1067</v>
      </c>
      <c r="F21054" t="s">
        <v>1067</v>
      </c>
      <c r="I21054" t="s">
        <v>27</v>
      </c>
      <c r="L21054">
        <v>0</v>
      </c>
      <c r="N21054">
        <f t="shared" si="281"/>
        <v>607245</v>
      </c>
      <c r="O21054">
        <f>_xlfn.XLOOKUP(A21054,Planilha1!F:F,Planilha1!G:G,0)</f>
        <v>0</v>
      </c>
      <c r="P21054">
        <v>0</v>
      </c>
    </row>
    <row r="21055" spans="1:16" ht="15" hidden="1" customHeight="1">
      <c r="A21055">
        <v>607246</v>
      </c>
      <c r="B21055" t="s">
        <v>41077</v>
      </c>
      <c r="C21055" t="s">
        <v>41078</v>
      </c>
      <c r="D21055" t="s">
        <v>1067</v>
      </c>
      <c r="E21055" t="s">
        <v>1067</v>
      </c>
      <c r="F21055" t="s">
        <v>1067</v>
      </c>
      <c r="I21055" t="s">
        <v>27</v>
      </c>
      <c r="L21055">
        <v>0</v>
      </c>
      <c r="N21055">
        <f t="shared" si="281"/>
        <v>607246</v>
      </c>
      <c r="O21055">
        <f>_xlfn.XLOOKUP(A21055,Planilha1!F:F,Planilha1!G:G,0)</f>
        <v>0</v>
      </c>
      <c r="P21055">
        <v>0</v>
      </c>
    </row>
    <row r="21056" spans="1:16" ht="15" hidden="1" customHeight="1">
      <c r="A21056">
        <v>607247</v>
      </c>
      <c r="B21056" t="s">
        <v>41079</v>
      </c>
      <c r="C21056" t="s">
        <v>41080</v>
      </c>
      <c r="D21056" t="s">
        <v>1067</v>
      </c>
      <c r="E21056" t="s">
        <v>1067</v>
      </c>
      <c r="F21056" t="s">
        <v>1067</v>
      </c>
      <c r="I21056" t="s">
        <v>27</v>
      </c>
      <c r="L21056">
        <v>0</v>
      </c>
      <c r="N21056">
        <f t="shared" si="281"/>
        <v>607247</v>
      </c>
      <c r="O21056">
        <f>_xlfn.XLOOKUP(A21056,Planilha1!F:F,Planilha1!G:G,0)</f>
        <v>0</v>
      </c>
      <c r="P21056">
        <v>0</v>
      </c>
    </row>
    <row r="21057" spans="1:16" ht="15" hidden="1" customHeight="1">
      <c r="A21057">
        <v>607248</v>
      </c>
      <c r="B21057" t="s">
        <v>41081</v>
      </c>
      <c r="C21057" t="s">
        <v>41082</v>
      </c>
      <c r="D21057" t="s">
        <v>1067</v>
      </c>
      <c r="E21057" t="s">
        <v>1067</v>
      </c>
      <c r="F21057" t="s">
        <v>1067</v>
      </c>
      <c r="I21057" t="s">
        <v>27</v>
      </c>
      <c r="L21057">
        <v>0</v>
      </c>
      <c r="N21057">
        <f t="shared" si="281"/>
        <v>607248</v>
      </c>
      <c r="O21057">
        <f>_xlfn.XLOOKUP(A21057,Planilha1!F:F,Planilha1!G:G,0)</f>
        <v>0</v>
      </c>
      <c r="P21057">
        <v>0</v>
      </c>
    </row>
    <row r="21058" spans="1:16" ht="15" hidden="1" customHeight="1">
      <c r="A21058">
        <v>607249</v>
      </c>
      <c r="B21058" t="s">
        <v>41083</v>
      </c>
      <c r="C21058" t="s">
        <v>41084</v>
      </c>
      <c r="D21058" t="s">
        <v>1067</v>
      </c>
      <c r="E21058" t="s">
        <v>1067</v>
      </c>
      <c r="F21058" t="s">
        <v>1067</v>
      </c>
      <c r="I21058" t="s">
        <v>27</v>
      </c>
      <c r="L21058">
        <v>0</v>
      </c>
      <c r="N21058">
        <f t="shared" si="281"/>
        <v>607249</v>
      </c>
      <c r="O21058">
        <f>_xlfn.XLOOKUP(A21058,Planilha1!F:F,Planilha1!G:G,0)</f>
        <v>0</v>
      </c>
      <c r="P21058">
        <v>0</v>
      </c>
    </row>
    <row r="21059" spans="1:16" ht="15" hidden="1" customHeight="1">
      <c r="A21059">
        <v>607250</v>
      </c>
      <c r="B21059" t="s">
        <v>41085</v>
      </c>
      <c r="C21059" t="s">
        <v>41086</v>
      </c>
      <c r="D21059" t="s">
        <v>1067</v>
      </c>
      <c r="E21059" t="s">
        <v>1067</v>
      </c>
      <c r="F21059" t="s">
        <v>1067</v>
      </c>
      <c r="I21059" t="s">
        <v>27</v>
      </c>
      <c r="L21059">
        <v>0</v>
      </c>
      <c r="N21059">
        <f t="shared" si="281"/>
        <v>607250</v>
      </c>
      <c r="O21059">
        <f>_xlfn.XLOOKUP(A21059,Planilha1!F:F,Planilha1!G:G,0)</f>
        <v>0</v>
      </c>
      <c r="P21059">
        <v>0</v>
      </c>
    </row>
    <row r="21060" spans="1:16" ht="15" hidden="1" customHeight="1">
      <c r="A21060">
        <v>607251</v>
      </c>
      <c r="B21060" t="s">
        <v>41087</v>
      </c>
      <c r="C21060" t="s">
        <v>41088</v>
      </c>
      <c r="D21060" t="s">
        <v>1067</v>
      </c>
      <c r="E21060" t="s">
        <v>1067</v>
      </c>
      <c r="F21060" t="s">
        <v>1067</v>
      </c>
      <c r="I21060" t="s">
        <v>27</v>
      </c>
      <c r="L21060">
        <v>0</v>
      </c>
      <c r="N21060">
        <f t="shared" si="281"/>
        <v>607251</v>
      </c>
      <c r="O21060">
        <f>_xlfn.XLOOKUP(A21060,Planilha1!F:F,Planilha1!G:G,0)</f>
        <v>0</v>
      </c>
      <c r="P21060">
        <v>0</v>
      </c>
    </row>
    <row r="21061" spans="1:16" ht="15" hidden="1" customHeight="1">
      <c r="A21061">
        <v>607252</v>
      </c>
      <c r="B21061" t="s">
        <v>41089</v>
      </c>
      <c r="C21061" t="s">
        <v>41090</v>
      </c>
      <c r="D21061" t="s">
        <v>1067</v>
      </c>
      <c r="E21061" t="s">
        <v>1067</v>
      </c>
      <c r="F21061" t="s">
        <v>1067</v>
      </c>
      <c r="I21061" t="s">
        <v>27</v>
      </c>
      <c r="L21061">
        <v>0</v>
      </c>
      <c r="N21061">
        <f t="shared" si="281"/>
        <v>607252</v>
      </c>
      <c r="O21061">
        <f>_xlfn.XLOOKUP(A21061,Planilha1!F:F,Planilha1!G:G,0)</f>
        <v>0</v>
      </c>
      <c r="P21061">
        <v>0</v>
      </c>
    </row>
    <row r="21062" spans="1:16" ht="15" hidden="1" customHeight="1">
      <c r="A21062">
        <v>607253</v>
      </c>
      <c r="B21062" t="s">
        <v>41091</v>
      </c>
      <c r="C21062" t="s">
        <v>41092</v>
      </c>
      <c r="D21062" t="s">
        <v>1067</v>
      </c>
      <c r="E21062" t="s">
        <v>1067</v>
      </c>
      <c r="F21062" t="s">
        <v>1067</v>
      </c>
      <c r="I21062" t="s">
        <v>27</v>
      </c>
      <c r="L21062">
        <v>0</v>
      </c>
      <c r="N21062">
        <f t="shared" si="281"/>
        <v>607253</v>
      </c>
      <c r="O21062">
        <f>_xlfn.XLOOKUP(A21062,Planilha1!F:F,Planilha1!G:G,0)</f>
        <v>0</v>
      </c>
      <c r="P21062">
        <v>0</v>
      </c>
    </row>
    <row r="21063" spans="1:16" ht="15" hidden="1" customHeight="1">
      <c r="A21063">
        <v>607254</v>
      </c>
      <c r="B21063" t="s">
        <v>41093</v>
      </c>
      <c r="C21063" t="s">
        <v>41094</v>
      </c>
      <c r="D21063" t="s">
        <v>1067</v>
      </c>
      <c r="E21063" t="s">
        <v>1067</v>
      </c>
      <c r="F21063" t="s">
        <v>1067</v>
      </c>
      <c r="I21063" t="s">
        <v>27</v>
      </c>
      <c r="L21063">
        <v>0</v>
      </c>
      <c r="N21063">
        <f t="shared" si="281"/>
        <v>607254</v>
      </c>
      <c r="O21063">
        <f>_xlfn.XLOOKUP(A21063,Planilha1!F:F,Planilha1!G:G,0)</f>
        <v>0</v>
      </c>
      <c r="P21063">
        <v>0</v>
      </c>
    </row>
    <row r="21064" spans="1:16" ht="15" hidden="1" customHeight="1">
      <c r="A21064">
        <v>607255</v>
      </c>
      <c r="B21064" t="s">
        <v>41095</v>
      </c>
      <c r="C21064" t="s">
        <v>41096</v>
      </c>
      <c r="D21064" t="s">
        <v>1067</v>
      </c>
      <c r="E21064" t="s">
        <v>1067</v>
      </c>
      <c r="F21064" t="s">
        <v>1067</v>
      </c>
      <c r="I21064" t="s">
        <v>27</v>
      </c>
      <c r="L21064">
        <v>0</v>
      </c>
      <c r="N21064">
        <f t="shared" si="281"/>
        <v>607255</v>
      </c>
      <c r="O21064">
        <f>_xlfn.XLOOKUP(A21064,Planilha1!F:F,Planilha1!G:G,0)</f>
        <v>0</v>
      </c>
      <c r="P21064">
        <v>0</v>
      </c>
    </row>
    <row r="21065" spans="1:16" ht="15" hidden="1" customHeight="1">
      <c r="A21065">
        <v>607256</v>
      </c>
      <c r="B21065" t="s">
        <v>41097</v>
      </c>
      <c r="C21065" t="s">
        <v>41098</v>
      </c>
      <c r="D21065" t="s">
        <v>1067</v>
      </c>
      <c r="E21065" t="s">
        <v>1067</v>
      </c>
      <c r="F21065" t="s">
        <v>1067</v>
      </c>
      <c r="I21065" t="s">
        <v>27</v>
      </c>
      <c r="L21065">
        <v>0</v>
      </c>
      <c r="N21065">
        <f t="shared" si="281"/>
        <v>607256</v>
      </c>
      <c r="O21065">
        <f>_xlfn.XLOOKUP(A21065,Planilha1!F:F,Planilha1!G:G,0)</f>
        <v>0</v>
      </c>
      <c r="P21065">
        <v>0</v>
      </c>
    </row>
    <row r="21066" spans="1:16" ht="15" hidden="1" customHeight="1">
      <c r="A21066">
        <v>607257</v>
      </c>
      <c r="B21066" t="s">
        <v>41099</v>
      </c>
      <c r="C21066" t="s">
        <v>41100</v>
      </c>
      <c r="D21066" t="s">
        <v>1067</v>
      </c>
      <c r="E21066" t="s">
        <v>1067</v>
      </c>
      <c r="F21066" t="s">
        <v>1067</v>
      </c>
      <c r="I21066" t="s">
        <v>27</v>
      </c>
      <c r="L21066">
        <v>0</v>
      </c>
      <c r="N21066">
        <f t="shared" si="281"/>
        <v>607257</v>
      </c>
      <c r="O21066">
        <f>_xlfn.XLOOKUP(A21066,Planilha1!F:F,Planilha1!G:G,0)</f>
        <v>0</v>
      </c>
      <c r="P21066">
        <v>0</v>
      </c>
    </row>
    <row r="21067" spans="1:16" ht="15" hidden="1" customHeight="1">
      <c r="A21067">
        <v>607258</v>
      </c>
      <c r="B21067" t="s">
        <v>41101</v>
      </c>
      <c r="C21067" t="s">
        <v>41102</v>
      </c>
      <c r="D21067" t="s">
        <v>1067</v>
      </c>
      <c r="E21067" t="s">
        <v>1067</v>
      </c>
      <c r="F21067" t="s">
        <v>1067</v>
      </c>
      <c r="I21067" t="s">
        <v>27</v>
      </c>
      <c r="L21067">
        <v>0</v>
      </c>
      <c r="N21067">
        <f t="shared" si="281"/>
        <v>607258</v>
      </c>
      <c r="O21067">
        <f>_xlfn.XLOOKUP(A21067,Planilha1!F:F,Planilha1!G:G,0)</f>
        <v>0</v>
      </c>
      <c r="P21067">
        <v>0</v>
      </c>
    </row>
    <row r="21068" spans="1:16" ht="15" hidden="1" customHeight="1">
      <c r="A21068">
        <v>607259</v>
      </c>
      <c r="B21068" t="s">
        <v>41103</v>
      </c>
      <c r="C21068" t="s">
        <v>41104</v>
      </c>
      <c r="D21068" t="s">
        <v>1067</v>
      </c>
      <c r="E21068" t="s">
        <v>1067</v>
      </c>
      <c r="F21068" t="s">
        <v>1067</v>
      </c>
      <c r="I21068" t="s">
        <v>27</v>
      </c>
      <c r="L21068">
        <v>0</v>
      </c>
      <c r="N21068">
        <f t="shared" si="281"/>
        <v>607259</v>
      </c>
      <c r="O21068">
        <f>_xlfn.XLOOKUP(A21068,Planilha1!F:F,Planilha1!G:G,0)</f>
        <v>0</v>
      </c>
      <c r="P21068">
        <v>0</v>
      </c>
    </row>
    <row r="21069" spans="1:16" ht="15" hidden="1" customHeight="1">
      <c r="A21069">
        <v>607260</v>
      </c>
      <c r="B21069" t="s">
        <v>41105</v>
      </c>
      <c r="C21069" t="s">
        <v>41106</v>
      </c>
      <c r="D21069" t="s">
        <v>1067</v>
      </c>
      <c r="E21069" t="s">
        <v>1067</v>
      </c>
      <c r="F21069" t="s">
        <v>1067</v>
      </c>
      <c r="I21069" t="s">
        <v>27</v>
      </c>
      <c r="L21069">
        <v>0</v>
      </c>
      <c r="N21069">
        <f t="shared" si="281"/>
        <v>607260</v>
      </c>
      <c r="O21069">
        <f>_xlfn.XLOOKUP(A21069,Planilha1!F:F,Planilha1!G:G,0)</f>
        <v>0</v>
      </c>
      <c r="P21069">
        <v>0</v>
      </c>
    </row>
    <row r="21070" spans="1:16" ht="15" hidden="1" customHeight="1">
      <c r="A21070">
        <v>607261</v>
      </c>
      <c r="B21070" t="s">
        <v>41107</v>
      </c>
      <c r="C21070" t="s">
        <v>41108</v>
      </c>
      <c r="D21070" t="s">
        <v>1067</v>
      </c>
      <c r="E21070" t="s">
        <v>1067</v>
      </c>
      <c r="F21070" t="s">
        <v>1067</v>
      </c>
      <c r="I21070" t="s">
        <v>27</v>
      </c>
      <c r="L21070">
        <v>0</v>
      </c>
      <c r="N21070">
        <f t="shared" si="281"/>
        <v>607261</v>
      </c>
      <c r="O21070">
        <f>_xlfn.XLOOKUP(A21070,Planilha1!F:F,Planilha1!G:G,0)</f>
        <v>0</v>
      </c>
      <c r="P21070">
        <v>0</v>
      </c>
    </row>
    <row r="21071" spans="1:16" ht="15" hidden="1" customHeight="1">
      <c r="A21071">
        <v>607262</v>
      </c>
      <c r="B21071" t="s">
        <v>41109</v>
      </c>
      <c r="C21071" t="s">
        <v>41110</v>
      </c>
      <c r="D21071" t="s">
        <v>1067</v>
      </c>
      <c r="E21071" t="s">
        <v>1067</v>
      </c>
      <c r="F21071" t="s">
        <v>1067</v>
      </c>
      <c r="I21071" t="s">
        <v>27</v>
      </c>
      <c r="L21071">
        <v>0</v>
      </c>
      <c r="N21071">
        <f t="shared" si="281"/>
        <v>607262</v>
      </c>
      <c r="O21071">
        <f>_xlfn.XLOOKUP(A21071,Planilha1!F:F,Planilha1!G:G,0)</f>
        <v>0</v>
      </c>
      <c r="P21071">
        <v>0</v>
      </c>
    </row>
    <row r="21072" spans="1:16" ht="15" hidden="1" customHeight="1">
      <c r="A21072">
        <v>607263</v>
      </c>
      <c r="B21072" t="s">
        <v>41111</v>
      </c>
      <c r="C21072" t="s">
        <v>41112</v>
      </c>
      <c r="D21072" t="s">
        <v>1067</v>
      </c>
      <c r="E21072" t="s">
        <v>1067</v>
      </c>
      <c r="F21072" t="s">
        <v>1067</v>
      </c>
      <c r="I21072" t="s">
        <v>27</v>
      </c>
      <c r="L21072">
        <v>0</v>
      </c>
      <c r="N21072">
        <f t="shared" si="281"/>
        <v>607263</v>
      </c>
      <c r="O21072">
        <f>_xlfn.XLOOKUP(A21072,Planilha1!F:F,Planilha1!G:G,0)</f>
        <v>0</v>
      </c>
      <c r="P21072">
        <v>0</v>
      </c>
    </row>
    <row r="21073" spans="1:16" ht="15" hidden="1" customHeight="1">
      <c r="A21073">
        <v>607264</v>
      </c>
      <c r="B21073" t="s">
        <v>41113</v>
      </c>
      <c r="C21073" t="s">
        <v>41114</v>
      </c>
      <c r="D21073" t="s">
        <v>1067</v>
      </c>
      <c r="E21073" t="s">
        <v>1067</v>
      </c>
      <c r="F21073" t="s">
        <v>1067</v>
      </c>
      <c r="I21073" t="s">
        <v>27</v>
      </c>
      <c r="L21073">
        <v>0</v>
      </c>
      <c r="N21073">
        <f t="shared" si="281"/>
        <v>607264</v>
      </c>
      <c r="O21073">
        <f>_xlfn.XLOOKUP(A21073,Planilha1!F:F,Planilha1!G:G,0)</f>
        <v>0</v>
      </c>
      <c r="P21073">
        <v>0</v>
      </c>
    </row>
    <row r="21074" spans="1:16" ht="15" hidden="1" customHeight="1">
      <c r="A21074">
        <v>607265</v>
      </c>
      <c r="B21074" t="s">
        <v>41115</v>
      </c>
      <c r="C21074" t="s">
        <v>41116</v>
      </c>
      <c r="D21074" t="s">
        <v>1067</v>
      </c>
      <c r="E21074" t="s">
        <v>1067</v>
      </c>
      <c r="F21074" t="s">
        <v>1067</v>
      </c>
      <c r="I21074" t="s">
        <v>27</v>
      </c>
      <c r="L21074">
        <v>0</v>
      </c>
      <c r="N21074">
        <f t="shared" ref="N21074:N21137" si="282">A21074</f>
        <v>607265</v>
      </c>
      <c r="O21074">
        <f>_xlfn.XLOOKUP(A21074,Planilha1!F:F,Planilha1!G:G,0)</f>
        <v>0</v>
      </c>
      <c r="P21074">
        <v>0</v>
      </c>
    </row>
    <row r="21075" spans="1:16" ht="15" hidden="1" customHeight="1">
      <c r="A21075">
        <v>607266</v>
      </c>
      <c r="B21075" t="s">
        <v>41117</v>
      </c>
      <c r="C21075" t="s">
        <v>41118</v>
      </c>
      <c r="D21075" t="s">
        <v>1067</v>
      </c>
      <c r="E21075" t="s">
        <v>1067</v>
      </c>
      <c r="F21075" t="s">
        <v>1067</v>
      </c>
      <c r="I21075" t="s">
        <v>27</v>
      </c>
      <c r="L21075">
        <v>0</v>
      </c>
      <c r="N21075">
        <f t="shared" si="282"/>
        <v>607266</v>
      </c>
      <c r="O21075">
        <f>_xlfn.XLOOKUP(A21075,Planilha1!F:F,Planilha1!G:G,0)</f>
        <v>0</v>
      </c>
      <c r="P21075">
        <v>0</v>
      </c>
    </row>
    <row r="21076" spans="1:16" ht="15" hidden="1" customHeight="1">
      <c r="A21076">
        <v>607267</v>
      </c>
      <c r="B21076" t="s">
        <v>41119</v>
      </c>
      <c r="C21076" t="s">
        <v>41120</v>
      </c>
      <c r="D21076" t="s">
        <v>1067</v>
      </c>
      <c r="E21076" t="s">
        <v>1067</v>
      </c>
      <c r="F21076" t="s">
        <v>1067</v>
      </c>
      <c r="I21076" t="s">
        <v>27</v>
      </c>
      <c r="L21076">
        <v>0</v>
      </c>
      <c r="N21076">
        <f t="shared" si="282"/>
        <v>607267</v>
      </c>
      <c r="O21076">
        <f>_xlfn.XLOOKUP(A21076,Planilha1!F:F,Planilha1!G:G,0)</f>
        <v>0</v>
      </c>
      <c r="P21076">
        <v>0</v>
      </c>
    </row>
    <row r="21077" spans="1:16" ht="15" hidden="1" customHeight="1">
      <c r="A21077">
        <v>607268</v>
      </c>
      <c r="B21077" t="s">
        <v>41121</v>
      </c>
      <c r="C21077" t="s">
        <v>41122</v>
      </c>
      <c r="D21077" t="s">
        <v>1067</v>
      </c>
      <c r="E21077" t="s">
        <v>1067</v>
      </c>
      <c r="F21077" t="s">
        <v>1067</v>
      </c>
      <c r="I21077" t="s">
        <v>27</v>
      </c>
      <c r="L21077">
        <v>0</v>
      </c>
      <c r="N21077">
        <f t="shared" si="282"/>
        <v>607268</v>
      </c>
      <c r="O21077">
        <f>_xlfn.XLOOKUP(A21077,Planilha1!F:F,Planilha1!G:G,0)</f>
        <v>0</v>
      </c>
      <c r="P21077">
        <v>0</v>
      </c>
    </row>
    <row r="21078" spans="1:16" ht="15" hidden="1" customHeight="1">
      <c r="A21078">
        <v>607269</v>
      </c>
      <c r="B21078" t="s">
        <v>41123</v>
      </c>
      <c r="C21078" t="s">
        <v>41124</v>
      </c>
      <c r="D21078" t="s">
        <v>1067</v>
      </c>
      <c r="E21078" t="s">
        <v>1067</v>
      </c>
      <c r="F21078" t="s">
        <v>1067</v>
      </c>
      <c r="I21078" t="s">
        <v>27</v>
      </c>
      <c r="L21078">
        <v>0</v>
      </c>
      <c r="N21078">
        <f t="shared" si="282"/>
        <v>607269</v>
      </c>
      <c r="O21078">
        <f>_xlfn.XLOOKUP(A21078,Planilha1!F:F,Planilha1!G:G,0)</f>
        <v>0</v>
      </c>
      <c r="P21078">
        <v>0</v>
      </c>
    </row>
    <row r="21079" spans="1:16" ht="15" hidden="1" customHeight="1">
      <c r="A21079">
        <v>607270</v>
      </c>
      <c r="B21079" t="s">
        <v>41125</v>
      </c>
      <c r="C21079" t="s">
        <v>41126</v>
      </c>
      <c r="D21079" t="s">
        <v>1067</v>
      </c>
      <c r="E21079" t="s">
        <v>1067</v>
      </c>
      <c r="F21079" t="s">
        <v>1067</v>
      </c>
      <c r="I21079" t="s">
        <v>27</v>
      </c>
      <c r="L21079">
        <v>0</v>
      </c>
      <c r="N21079">
        <f t="shared" si="282"/>
        <v>607270</v>
      </c>
      <c r="O21079">
        <f>_xlfn.XLOOKUP(A21079,Planilha1!F:F,Planilha1!G:G,0)</f>
        <v>0</v>
      </c>
      <c r="P21079">
        <v>0</v>
      </c>
    </row>
    <row r="21080" spans="1:16" ht="15" hidden="1" customHeight="1">
      <c r="A21080">
        <v>607271</v>
      </c>
      <c r="B21080" t="s">
        <v>41127</v>
      </c>
      <c r="C21080" t="s">
        <v>41128</v>
      </c>
      <c r="D21080" t="s">
        <v>1067</v>
      </c>
      <c r="E21080" t="s">
        <v>1067</v>
      </c>
      <c r="F21080" t="s">
        <v>1067</v>
      </c>
      <c r="I21080" t="s">
        <v>27</v>
      </c>
      <c r="L21080">
        <v>0</v>
      </c>
      <c r="N21080">
        <f t="shared" si="282"/>
        <v>607271</v>
      </c>
      <c r="O21080">
        <f>_xlfn.XLOOKUP(A21080,Planilha1!F:F,Planilha1!G:G,0)</f>
        <v>0</v>
      </c>
      <c r="P21080">
        <v>0</v>
      </c>
    </row>
    <row r="21081" spans="1:16" ht="15" hidden="1" customHeight="1">
      <c r="A21081">
        <v>607272</v>
      </c>
      <c r="B21081" t="s">
        <v>41129</v>
      </c>
      <c r="C21081" t="s">
        <v>41130</v>
      </c>
      <c r="D21081" t="s">
        <v>1067</v>
      </c>
      <c r="E21081" t="s">
        <v>1067</v>
      </c>
      <c r="F21081" t="s">
        <v>1067</v>
      </c>
      <c r="I21081" t="s">
        <v>27</v>
      </c>
      <c r="L21081">
        <v>0</v>
      </c>
      <c r="N21081">
        <f t="shared" si="282"/>
        <v>607272</v>
      </c>
      <c r="O21081">
        <f>_xlfn.XLOOKUP(A21081,Planilha1!F:F,Planilha1!G:G,0)</f>
        <v>0</v>
      </c>
      <c r="P21081">
        <v>0</v>
      </c>
    </row>
    <row r="21082" spans="1:16" ht="15" hidden="1" customHeight="1">
      <c r="A21082">
        <v>607273</v>
      </c>
      <c r="B21082" t="s">
        <v>41131</v>
      </c>
      <c r="C21082" t="s">
        <v>41132</v>
      </c>
      <c r="D21082" t="s">
        <v>1067</v>
      </c>
      <c r="E21082" t="s">
        <v>1067</v>
      </c>
      <c r="F21082" t="s">
        <v>1067</v>
      </c>
      <c r="I21082" t="s">
        <v>27</v>
      </c>
      <c r="L21082">
        <v>0</v>
      </c>
      <c r="N21082">
        <f t="shared" si="282"/>
        <v>607273</v>
      </c>
      <c r="O21082">
        <f>_xlfn.XLOOKUP(A21082,Planilha1!F:F,Planilha1!G:G,0)</f>
        <v>0</v>
      </c>
      <c r="P21082">
        <v>0</v>
      </c>
    </row>
    <row r="21083" spans="1:16" ht="15" hidden="1" customHeight="1">
      <c r="A21083">
        <v>607274</v>
      </c>
      <c r="B21083" t="s">
        <v>41133</v>
      </c>
      <c r="C21083" t="s">
        <v>41134</v>
      </c>
      <c r="D21083" t="s">
        <v>1067</v>
      </c>
      <c r="E21083" t="s">
        <v>1067</v>
      </c>
      <c r="F21083" t="s">
        <v>1067</v>
      </c>
      <c r="I21083" t="s">
        <v>27</v>
      </c>
      <c r="L21083">
        <v>0</v>
      </c>
      <c r="N21083">
        <f t="shared" si="282"/>
        <v>607274</v>
      </c>
      <c r="O21083">
        <f>_xlfn.XLOOKUP(A21083,Planilha1!F:F,Planilha1!G:G,0)</f>
        <v>0</v>
      </c>
      <c r="P21083">
        <v>0</v>
      </c>
    </row>
    <row r="21084" spans="1:16" ht="15" hidden="1" customHeight="1">
      <c r="A21084">
        <v>607275</v>
      </c>
      <c r="B21084" t="s">
        <v>41135</v>
      </c>
      <c r="C21084" t="s">
        <v>41136</v>
      </c>
      <c r="D21084" t="s">
        <v>1067</v>
      </c>
      <c r="E21084" t="s">
        <v>1067</v>
      </c>
      <c r="F21084" t="s">
        <v>1067</v>
      </c>
      <c r="I21084" t="s">
        <v>27</v>
      </c>
      <c r="L21084">
        <v>0</v>
      </c>
      <c r="N21084">
        <f t="shared" si="282"/>
        <v>607275</v>
      </c>
      <c r="O21084">
        <f>_xlfn.XLOOKUP(A21084,Planilha1!F:F,Planilha1!G:G,0)</f>
        <v>0</v>
      </c>
      <c r="P21084">
        <v>0</v>
      </c>
    </row>
    <row r="21085" spans="1:16" ht="15" hidden="1" customHeight="1">
      <c r="A21085">
        <v>607276</v>
      </c>
      <c r="B21085" t="s">
        <v>41137</v>
      </c>
      <c r="C21085" t="s">
        <v>41138</v>
      </c>
      <c r="D21085" t="s">
        <v>1067</v>
      </c>
      <c r="E21085" t="s">
        <v>1067</v>
      </c>
      <c r="F21085" t="s">
        <v>1067</v>
      </c>
      <c r="I21085" t="s">
        <v>27</v>
      </c>
      <c r="L21085">
        <v>0</v>
      </c>
      <c r="N21085">
        <f t="shared" si="282"/>
        <v>607276</v>
      </c>
      <c r="O21085">
        <f>_xlfn.XLOOKUP(A21085,Planilha1!F:F,Planilha1!G:G,0)</f>
        <v>0</v>
      </c>
      <c r="P21085">
        <v>0</v>
      </c>
    </row>
    <row r="21086" spans="1:16" ht="15" hidden="1" customHeight="1">
      <c r="A21086">
        <v>607277</v>
      </c>
      <c r="B21086" t="s">
        <v>41139</v>
      </c>
      <c r="C21086" t="s">
        <v>41140</v>
      </c>
      <c r="D21086" t="s">
        <v>1067</v>
      </c>
      <c r="E21086" t="s">
        <v>1067</v>
      </c>
      <c r="F21086" t="s">
        <v>1067</v>
      </c>
      <c r="I21086" t="s">
        <v>27</v>
      </c>
      <c r="L21086">
        <v>0</v>
      </c>
      <c r="N21086">
        <f t="shared" si="282"/>
        <v>607277</v>
      </c>
      <c r="O21086">
        <f>_xlfn.XLOOKUP(A21086,Planilha1!F:F,Planilha1!G:G,0)</f>
        <v>0</v>
      </c>
      <c r="P21086">
        <v>0</v>
      </c>
    </row>
    <row r="21087" spans="1:16" ht="15" hidden="1" customHeight="1">
      <c r="A21087">
        <v>607278</v>
      </c>
      <c r="B21087" t="s">
        <v>41141</v>
      </c>
      <c r="C21087" t="s">
        <v>41142</v>
      </c>
      <c r="D21087" t="s">
        <v>1067</v>
      </c>
      <c r="E21087" t="s">
        <v>1067</v>
      </c>
      <c r="F21087" t="s">
        <v>1067</v>
      </c>
      <c r="I21087" t="s">
        <v>27</v>
      </c>
      <c r="L21087">
        <v>0</v>
      </c>
      <c r="N21087">
        <f t="shared" si="282"/>
        <v>607278</v>
      </c>
      <c r="O21087">
        <f>_xlfn.XLOOKUP(A21087,Planilha1!F:F,Planilha1!G:G,0)</f>
        <v>0</v>
      </c>
      <c r="P21087">
        <v>0</v>
      </c>
    </row>
    <row r="21088" spans="1:16" ht="15" hidden="1" customHeight="1">
      <c r="A21088">
        <v>607279</v>
      </c>
      <c r="B21088" t="s">
        <v>41143</v>
      </c>
      <c r="C21088" t="s">
        <v>41144</v>
      </c>
      <c r="D21088" t="s">
        <v>1067</v>
      </c>
      <c r="E21088" t="s">
        <v>1067</v>
      </c>
      <c r="F21088" t="s">
        <v>1067</v>
      </c>
      <c r="I21088" t="s">
        <v>27</v>
      </c>
      <c r="L21088">
        <v>0</v>
      </c>
      <c r="N21088">
        <f t="shared" si="282"/>
        <v>607279</v>
      </c>
      <c r="O21088">
        <f>_xlfn.XLOOKUP(A21088,Planilha1!F:F,Planilha1!G:G,0)</f>
        <v>0</v>
      </c>
      <c r="P21088">
        <v>0</v>
      </c>
    </row>
    <row r="21089" spans="1:16" ht="15" hidden="1" customHeight="1">
      <c r="A21089">
        <v>607280</v>
      </c>
      <c r="B21089" t="s">
        <v>41145</v>
      </c>
      <c r="C21089" t="s">
        <v>41146</v>
      </c>
      <c r="D21089" t="s">
        <v>1067</v>
      </c>
      <c r="E21089" t="s">
        <v>1067</v>
      </c>
      <c r="F21089" t="s">
        <v>1067</v>
      </c>
      <c r="I21089" t="s">
        <v>27</v>
      </c>
      <c r="L21089">
        <v>0</v>
      </c>
      <c r="N21089">
        <f t="shared" si="282"/>
        <v>607280</v>
      </c>
      <c r="O21089">
        <f>_xlfn.XLOOKUP(A21089,Planilha1!F:F,Planilha1!G:G,0)</f>
        <v>0</v>
      </c>
      <c r="P21089">
        <v>0</v>
      </c>
    </row>
    <row r="21090" spans="1:16" ht="15" hidden="1" customHeight="1">
      <c r="A21090">
        <v>607281</v>
      </c>
      <c r="B21090" t="s">
        <v>41147</v>
      </c>
      <c r="C21090" t="s">
        <v>41148</v>
      </c>
      <c r="D21090" t="s">
        <v>1067</v>
      </c>
      <c r="E21090" t="s">
        <v>1067</v>
      </c>
      <c r="F21090" t="s">
        <v>1067</v>
      </c>
      <c r="I21090" t="s">
        <v>27</v>
      </c>
      <c r="L21090">
        <v>0</v>
      </c>
      <c r="N21090">
        <f t="shared" si="282"/>
        <v>607281</v>
      </c>
      <c r="O21090">
        <f>_xlfn.XLOOKUP(A21090,Planilha1!F:F,Planilha1!G:G,0)</f>
        <v>0</v>
      </c>
      <c r="P21090">
        <v>0</v>
      </c>
    </row>
    <row r="21091" spans="1:16" ht="15" hidden="1" customHeight="1">
      <c r="A21091">
        <v>607282</v>
      </c>
      <c r="B21091" t="s">
        <v>41149</v>
      </c>
      <c r="C21091" t="s">
        <v>41150</v>
      </c>
      <c r="D21091" t="s">
        <v>1067</v>
      </c>
      <c r="E21091" t="s">
        <v>1067</v>
      </c>
      <c r="F21091" t="s">
        <v>1067</v>
      </c>
      <c r="I21091" t="s">
        <v>27</v>
      </c>
      <c r="L21091">
        <v>0</v>
      </c>
      <c r="N21091">
        <f t="shared" si="282"/>
        <v>607282</v>
      </c>
      <c r="O21091">
        <f>_xlfn.XLOOKUP(A21091,Planilha1!F:F,Planilha1!G:G,0)</f>
        <v>0</v>
      </c>
      <c r="P21091">
        <v>0</v>
      </c>
    </row>
    <row r="21092" spans="1:16" ht="15" hidden="1" customHeight="1">
      <c r="A21092">
        <v>607283</v>
      </c>
      <c r="B21092" t="s">
        <v>41151</v>
      </c>
      <c r="C21092" t="s">
        <v>41152</v>
      </c>
      <c r="D21092" t="s">
        <v>1067</v>
      </c>
      <c r="E21092" t="s">
        <v>1067</v>
      </c>
      <c r="F21092" t="s">
        <v>1067</v>
      </c>
      <c r="I21092" t="s">
        <v>27</v>
      </c>
      <c r="L21092">
        <v>0</v>
      </c>
      <c r="N21092">
        <f t="shared" si="282"/>
        <v>607283</v>
      </c>
      <c r="O21092">
        <f>_xlfn.XLOOKUP(A21092,Planilha1!F:F,Planilha1!G:G,0)</f>
        <v>0</v>
      </c>
      <c r="P21092">
        <v>0</v>
      </c>
    </row>
    <row r="21093" spans="1:16" ht="15" hidden="1" customHeight="1">
      <c r="A21093">
        <v>607284</v>
      </c>
      <c r="B21093" t="s">
        <v>41153</v>
      </c>
      <c r="C21093" t="s">
        <v>41154</v>
      </c>
      <c r="D21093" t="s">
        <v>1067</v>
      </c>
      <c r="E21093" t="s">
        <v>1067</v>
      </c>
      <c r="F21093" t="s">
        <v>1067</v>
      </c>
      <c r="I21093" t="s">
        <v>27</v>
      </c>
      <c r="L21093">
        <v>0</v>
      </c>
      <c r="N21093">
        <f t="shared" si="282"/>
        <v>607284</v>
      </c>
      <c r="O21093">
        <f>_xlfn.XLOOKUP(A21093,Planilha1!F:F,Planilha1!G:G,0)</f>
        <v>0</v>
      </c>
      <c r="P21093">
        <v>0</v>
      </c>
    </row>
    <row r="21094" spans="1:16" ht="15" hidden="1" customHeight="1">
      <c r="A21094">
        <v>607285</v>
      </c>
      <c r="B21094" t="s">
        <v>41155</v>
      </c>
      <c r="C21094" t="s">
        <v>41156</v>
      </c>
      <c r="D21094" t="s">
        <v>1067</v>
      </c>
      <c r="E21094" t="s">
        <v>1067</v>
      </c>
      <c r="F21094" t="s">
        <v>1067</v>
      </c>
      <c r="I21094" t="s">
        <v>27</v>
      </c>
      <c r="L21094">
        <v>0</v>
      </c>
      <c r="N21094">
        <f t="shared" si="282"/>
        <v>607285</v>
      </c>
      <c r="O21094">
        <f>_xlfn.XLOOKUP(A21094,Planilha1!F:F,Planilha1!G:G,0)</f>
        <v>0</v>
      </c>
      <c r="P21094">
        <v>0</v>
      </c>
    </row>
    <row r="21095" spans="1:16" ht="15" hidden="1" customHeight="1">
      <c r="A21095">
        <v>607286</v>
      </c>
      <c r="B21095" t="s">
        <v>41157</v>
      </c>
      <c r="C21095" t="s">
        <v>41158</v>
      </c>
      <c r="D21095" t="s">
        <v>1067</v>
      </c>
      <c r="E21095" t="s">
        <v>1067</v>
      </c>
      <c r="F21095" t="s">
        <v>1067</v>
      </c>
      <c r="I21095" t="s">
        <v>27</v>
      </c>
      <c r="L21095">
        <v>0</v>
      </c>
      <c r="N21095">
        <f t="shared" si="282"/>
        <v>607286</v>
      </c>
      <c r="O21095">
        <f>_xlfn.XLOOKUP(A21095,Planilha1!F:F,Planilha1!G:G,0)</f>
        <v>0</v>
      </c>
      <c r="P21095">
        <v>0</v>
      </c>
    </row>
    <row r="21096" spans="1:16" ht="15" hidden="1" customHeight="1">
      <c r="A21096">
        <v>607287</v>
      </c>
      <c r="B21096" t="s">
        <v>41159</v>
      </c>
      <c r="C21096" t="s">
        <v>41160</v>
      </c>
      <c r="D21096" t="s">
        <v>1067</v>
      </c>
      <c r="E21096" t="s">
        <v>1067</v>
      </c>
      <c r="F21096" t="s">
        <v>1067</v>
      </c>
      <c r="I21096" t="s">
        <v>27</v>
      </c>
      <c r="L21096">
        <v>0</v>
      </c>
      <c r="N21096">
        <f t="shared" si="282"/>
        <v>607287</v>
      </c>
      <c r="O21096">
        <f>_xlfn.XLOOKUP(A21096,Planilha1!F:F,Planilha1!G:G,0)</f>
        <v>0</v>
      </c>
      <c r="P21096">
        <v>0</v>
      </c>
    </row>
    <row r="21097" spans="1:16" ht="15" hidden="1" customHeight="1">
      <c r="A21097">
        <v>607288</v>
      </c>
      <c r="B21097" t="s">
        <v>41161</v>
      </c>
      <c r="C21097" t="s">
        <v>41162</v>
      </c>
      <c r="D21097" t="s">
        <v>1067</v>
      </c>
      <c r="E21097" t="s">
        <v>1067</v>
      </c>
      <c r="F21097" t="s">
        <v>1067</v>
      </c>
      <c r="I21097" t="s">
        <v>27</v>
      </c>
      <c r="L21097">
        <v>0</v>
      </c>
      <c r="N21097">
        <f t="shared" si="282"/>
        <v>607288</v>
      </c>
      <c r="O21097">
        <f>_xlfn.XLOOKUP(A21097,Planilha1!F:F,Planilha1!G:G,0)</f>
        <v>0</v>
      </c>
      <c r="P21097">
        <v>0</v>
      </c>
    </row>
    <row r="21098" spans="1:16" ht="15" hidden="1" customHeight="1">
      <c r="A21098">
        <v>607289</v>
      </c>
      <c r="B21098" t="s">
        <v>41163</v>
      </c>
      <c r="C21098" t="s">
        <v>41164</v>
      </c>
      <c r="D21098" t="s">
        <v>1067</v>
      </c>
      <c r="E21098" t="s">
        <v>1067</v>
      </c>
      <c r="F21098" t="s">
        <v>1067</v>
      </c>
      <c r="I21098" t="s">
        <v>27</v>
      </c>
      <c r="L21098">
        <v>0</v>
      </c>
      <c r="N21098">
        <f t="shared" si="282"/>
        <v>607289</v>
      </c>
      <c r="O21098">
        <f>_xlfn.XLOOKUP(A21098,Planilha1!F:F,Planilha1!G:G,0)</f>
        <v>0</v>
      </c>
      <c r="P21098">
        <v>0</v>
      </c>
    </row>
    <row r="21099" spans="1:16" ht="15" hidden="1" customHeight="1">
      <c r="A21099">
        <v>607290</v>
      </c>
      <c r="B21099" t="s">
        <v>41165</v>
      </c>
      <c r="C21099" t="s">
        <v>41166</v>
      </c>
      <c r="D21099" t="s">
        <v>1067</v>
      </c>
      <c r="E21099" t="s">
        <v>1067</v>
      </c>
      <c r="F21099" t="s">
        <v>1067</v>
      </c>
      <c r="I21099" t="s">
        <v>27</v>
      </c>
      <c r="L21099">
        <v>0</v>
      </c>
      <c r="N21099">
        <f t="shared" si="282"/>
        <v>607290</v>
      </c>
      <c r="O21099">
        <f>_xlfn.XLOOKUP(A21099,Planilha1!F:F,Planilha1!G:G,0)</f>
        <v>0</v>
      </c>
      <c r="P21099">
        <v>0</v>
      </c>
    </row>
    <row r="21100" spans="1:16" ht="15" hidden="1" customHeight="1">
      <c r="A21100">
        <v>607291</v>
      </c>
      <c r="B21100" t="s">
        <v>41167</v>
      </c>
      <c r="C21100" t="s">
        <v>41168</v>
      </c>
      <c r="D21100" t="s">
        <v>1067</v>
      </c>
      <c r="E21100" t="s">
        <v>1067</v>
      </c>
      <c r="F21100" t="s">
        <v>1067</v>
      </c>
      <c r="I21100" t="s">
        <v>27</v>
      </c>
      <c r="L21100">
        <v>0</v>
      </c>
      <c r="N21100">
        <f t="shared" si="282"/>
        <v>607291</v>
      </c>
      <c r="O21100">
        <f>_xlfn.XLOOKUP(A21100,Planilha1!F:F,Planilha1!G:G,0)</f>
        <v>0</v>
      </c>
      <c r="P21100">
        <v>0</v>
      </c>
    </row>
    <row r="21101" spans="1:16" ht="15" hidden="1" customHeight="1">
      <c r="A21101">
        <v>607292</v>
      </c>
      <c r="B21101" t="s">
        <v>41169</v>
      </c>
      <c r="C21101" t="s">
        <v>41170</v>
      </c>
      <c r="D21101" t="s">
        <v>1067</v>
      </c>
      <c r="E21101" t="s">
        <v>1067</v>
      </c>
      <c r="F21101" t="s">
        <v>1067</v>
      </c>
      <c r="I21101" t="s">
        <v>27</v>
      </c>
      <c r="L21101">
        <v>0</v>
      </c>
      <c r="N21101">
        <f t="shared" si="282"/>
        <v>607292</v>
      </c>
      <c r="O21101">
        <f>_xlfn.XLOOKUP(A21101,Planilha1!F:F,Planilha1!G:G,0)</f>
        <v>0</v>
      </c>
      <c r="P21101">
        <v>0</v>
      </c>
    </row>
    <row r="21102" spans="1:16" ht="15" hidden="1" customHeight="1">
      <c r="A21102">
        <v>607293</v>
      </c>
      <c r="B21102" t="s">
        <v>41171</v>
      </c>
      <c r="C21102" t="s">
        <v>41172</v>
      </c>
      <c r="D21102" t="s">
        <v>1067</v>
      </c>
      <c r="E21102" t="s">
        <v>1067</v>
      </c>
      <c r="F21102" t="s">
        <v>1067</v>
      </c>
      <c r="I21102" t="s">
        <v>27</v>
      </c>
      <c r="L21102">
        <v>0</v>
      </c>
      <c r="N21102">
        <f t="shared" si="282"/>
        <v>607293</v>
      </c>
      <c r="O21102">
        <f>_xlfn.XLOOKUP(A21102,Planilha1!F:F,Planilha1!G:G,0)</f>
        <v>0</v>
      </c>
      <c r="P21102">
        <v>0</v>
      </c>
    </row>
    <row r="21103" spans="1:16" ht="15" hidden="1" customHeight="1">
      <c r="A21103">
        <v>607294</v>
      </c>
      <c r="B21103" t="s">
        <v>41173</v>
      </c>
      <c r="C21103" t="s">
        <v>41174</v>
      </c>
      <c r="D21103" t="s">
        <v>1067</v>
      </c>
      <c r="E21103" t="s">
        <v>1067</v>
      </c>
      <c r="F21103" t="s">
        <v>1067</v>
      </c>
      <c r="I21103" t="s">
        <v>27</v>
      </c>
      <c r="L21103">
        <v>0</v>
      </c>
      <c r="N21103">
        <f t="shared" si="282"/>
        <v>607294</v>
      </c>
      <c r="O21103">
        <f>_xlfn.XLOOKUP(A21103,Planilha1!F:F,Planilha1!G:G,0)</f>
        <v>0</v>
      </c>
      <c r="P21103">
        <v>0</v>
      </c>
    </row>
    <row r="21104" spans="1:16" ht="15" hidden="1" customHeight="1">
      <c r="A21104">
        <v>607295</v>
      </c>
      <c r="B21104" t="s">
        <v>41175</v>
      </c>
      <c r="C21104" t="s">
        <v>41176</v>
      </c>
      <c r="D21104" t="s">
        <v>1067</v>
      </c>
      <c r="E21104" t="s">
        <v>1067</v>
      </c>
      <c r="F21104" t="s">
        <v>1067</v>
      </c>
      <c r="I21104" t="s">
        <v>27</v>
      </c>
      <c r="L21104">
        <v>0</v>
      </c>
      <c r="N21104">
        <f t="shared" si="282"/>
        <v>607295</v>
      </c>
      <c r="O21104">
        <f>_xlfn.XLOOKUP(A21104,Planilha1!F:F,Planilha1!G:G,0)</f>
        <v>0</v>
      </c>
      <c r="P21104">
        <v>0</v>
      </c>
    </row>
    <row r="21105" spans="1:16" ht="15" hidden="1" customHeight="1">
      <c r="A21105">
        <v>607296</v>
      </c>
      <c r="B21105" t="s">
        <v>41177</v>
      </c>
      <c r="C21105" t="s">
        <v>41178</v>
      </c>
      <c r="D21105" t="s">
        <v>1067</v>
      </c>
      <c r="E21105" t="s">
        <v>1067</v>
      </c>
      <c r="F21105" t="s">
        <v>1067</v>
      </c>
      <c r="I21105" t="s">
        <v>27</v>
      </c>
      <c r="L21105">
        <v>0</v>
      </c>
      <c r="N21105">
        <f t="shared" si="282"/>
        <v>607296</v>
      </c>
      <c r="O21105">
        <f>_xlfn.XLOOKUP(A21105,Planilha1!F:F,Planilha1!G:G,0)</f>
        <v>0</v>
      </c>
      <c r="P21105">
        <v>0</v>
      </c>
    </row>
    <row r="21106" spans="1:16" ht="15" hidden="1" customHeight="1">
      <c r="A21106">
        <v>607297</v>
      </c>
      <c r="B21106" t="s">
        <v>41179</v>
      </c>
      <c r="C21106" t="s">
        <v>41180</v>
      </c>
      <c r="D21106" t="s">
        <v>1067</v>
      </c>
      <c r="E21106" t="s">
        <v>1067</v>
      </c>
      <c r="F21106" t="s">
        <v>1067</v>
      </c>
      <c r="I21106" t="s">
        <v>27</v>
      </c>
      <c r="L21106">
        <v>0</v>
      </c>
      <c r="N21106">
        <f t="shared" si="282"/>
        <v>607297</v>
      </c>
      <c r="O21106">
        <f>_xlfn.XLOOKUP(A21106,Planilha1!F:F,Planilha1!G:G,0)</f>
        <v>0</v>
      </c>
      <c r="P21106">
        <v>0</v>
      </c>
    </row>
    <row r="21107" spans="1:16" ht="15" hidden="1" customHeight="1">
      <c r="A21107">
        <v>607298</v>
      </c>
      <c r="B21107" t="s">
        <v>41181</v>
      </c>
      <c r="C21107" t="s">
        <v>41182</v>
      </c>
      <c r="D21107" t="s">
        <v>1067</v>
      </c>
      <c r="E21107" t="s">
        <v>1067</v>
      </c>
      <c r="F21107" t="s">
        <v>1067</v>
      </c>
      <c r="I21107" t="s">
        <v>27</v>
      </c>
      <c r="L21107">
        <v>0</v>
      </c>
      <c r="N21107">
        <f t="shared" si="282"/>
        <v>607298</v>
      </c>
      <c r="O21107">
        <f>_xlfn.XLOOKUP(A21107,Planilha1!F:F,Planilha1!G:G,0)</f>
        <v>0</v>
      </c>
      <c r="P21107">
        <v>0</v>
      </c>
    </row>
    <row r="21108" spans="1:16" ht="15" hidden="1" customHeight="1">
      <c r="A21108">
        <v>607299</v>
      </c>
      <c r="B21108" t="s">
        <v>41183</v>
      </c>
      <c r="C21108" t="s">
        <v>41184</v>
      </c>
      <c r="D21108" t="s">
        <v>1067</v>
      </c>
      <c r="E21108" t="s">
        <v>1067</v>
      </c>
      <c r="F21108" t="s">
        <v>1067</v>
      </c>
      <c r="I21108" t="s">
        <v>27</v>
      </c>
      <c r="L21108">
        <v>0</v>
      </c>
      <c r="N21108">
        <f t="shared" si="282"/>
        <v>607299</v>
      </c>
      <c r="O21108">
        <f>_xlfn.XLOOKUP(A21108,Planilha1!F:F,Planilha1!G:G,0)</f>
        <v>0</v>
      </c>
      <c r="P21108">
        <v>0</v>
      </c>
    </row>
    <row r="21109" spans="1:16" ht="15" hidden="1" customHeight="1">
      <c r="A21109">
        <v>607300</v>
      </c>
      <c r="B21109" t="s">
        <v>41185</v>
      </c>
      <c r="C21109" t="s">
        <v>41186</v>
      </c>
      <c r="D21109" t="s">
        <v>1067</v>
      </c>
      <c r="E21109" t="s">
        <v>1067</v>
      </c>
      <c r="F21109" t="s">
        <v>1067</v>
      </c>
      <c r="I21109" t="s">
        <v>27</v>
      </c>
      <c r="L21109">
        <v>0</v>
      </c>
      <c r="N21109">
        <f t="shared" si="282"/>
        <v>607300</v>
      </c>
      <c r="O21109">
        <f>_xlfn.XLOOKUP(A21109,Planilha1!F:F,Planilha1!G:G,0)</f>
        <v>0</v>
      </c>
      <c r="P21109">
        <v>0</v>
      </c>
    </row>
    <row r="21110" spans="1:16" ht="15" hidden="1" customHeight="1">
      <c r="A21110">
        <v>607301</v>
      </c>
      <c r="B21110" t="s">
        <v>41187</v>
      </c>
      <c r="C21110" t="s">
        <v>41188</v>
      </c>
      <c r="D21110" t="s">
        <v>1067</v>
      </c>
      <c r="E21110" t="s">
        <v>1067</v>
      </c>
      <c r="F21110" t="s">
        <v>1067</v>
      </c>
      <c r="I21110" t="s">
        <v>27</v>
      </c>
      <c r="L21110">
        <v>0</v>
      </c>
      <c r="N21110">
        <f t="shared" si="282"/>
        <v>607301</v>
      </c>
      <c r="O21110">
        <f>_xlfn.XLOOKUP(A21110,Planilha1!F:F,Planilha1!G:G,0)</f>
        <v>0</v>
      </c>
      <c r="P21110">
        <v>0</v>
      </c>
    </row>
    <row r="21111" spans="1:16" ht="15" hidden="1" customHeight="1">
      <c r="A21111">
        <v>607302</v>
      </c>
      <c r="B21111" t="s">
        <v>41189</v>
      </c>
      <c r="C21111" t="s">
        <v>41190</v>
      </c>
      <c r="D21111" t="s">
        <v>1067</v>
      </c>
      <c r="E21111" t="s">
        <v>1067</v>
      </c>
      <c r="F21111" t="s">
        <v>1067</v>
      </c>
      <c r="I21111" t="s">
        <v>27</v>
      </c>
      <c r="L21111">
        <v>0</v>
      </c>
      <c r="N21111">
        <f t="shared" si="282"/>
        <v>607302</v>
      </c>
      <c r="O21111">
        <f>_xlfn.XLOOKUP(A21111,Planilha1!F:F,Planilha1!G:G,0)</f>
        <v>0</v>
      </c>
      <c r="P21111">
        <v>0</v>
      </c>
    </row>
    <row r="21112" spans="1:16" ht="15" hidden="1" customHeight="1">
      <c r="A21112">
        <v>607303</v>
      </c>
      <c r="B21112" t="s">
        <v>41191</v>
      </c>
      <c r="C21112" t="s">
        <v>41192</v>
      </c>
      <c r="D21112" t="s">
        <v>1067</v>
      </c>
      <c r="E21112" t="s">
        <v>1067</v>
      </c>
      <c r="F21112" t="s">
        <v>1067</v>
      </c>
      <c r="I21112" t="s">
        <v>27</v>
      </c>
      <c r="L21112">
        <v>0</v>
      </c>
      <c r="N21112">
        <f t="shared" si="282"/>
        <v>607303</v>
      </c>
      <c r="O21112">
        <f>_xlfn.XLOOKUP(A21112,Planilha1!F:F,Planilha1!G:G,0)</f>
        <v>0</v>
      </c>
      <c r="P21112">
        <v>0</v>
      </c>
    </row>
    <row r="21113" spans="1:16" ht="15" hidden="1" customHeight="1">
      <c r="A21113">
        <v>607304</v>
      </c>
      <c r="B21113" t="s">
        <v>41193</v>
      </c>
      <c r="C21113" t="s">
        <v>41194</v>
      </c>
      <c r="D21113" t="s">
        <v>1067</v>
      </c>
      <c r="E21113" t="s">
        <v>1067</v>
      </c>
      <c r="F21113" t="s">
        <v>1067</v>
      </c>
      <c r="I21113" t="s">
        <v>27</v>
      </c>
      <c r="L21113">
        <v>0</v>
      </c>
      <c r="N21113">
        <f t="shared" si="282"/>
        <v>607304</v>
      </c>
      <c r="O21113">
        <f>_xlfn.XLOOKUP(A21113,Planilha1!F:F,Planilha1!G:G,0)</f>
        <v>0</v>
      </c>
      <c r="P21113">
        <v>0</v>
      </c>
    </row>
    <row r="21114" spans="1:16" ht="15" hidden="1" customHeight="1">
      <c r="A21114">
        <v>607305</v>
      </c>
      <c r="B21114" t="s">
        <v>41195</v>
      </c>
      <c r="C21114" t="s">
        <v>41196</v>
      </c>
      <c r="D21114" t="s">
        <v>1067</v>
      </c>
      <c r="E21114" t="s">
        <v>1067</v>
      </c>
      <c r="F21114" t="s">
        <v>1067</v>
      </c>
      <c r="I21114" t="s">
        <v>27</v>
      </c>
      <c r="L21114">
        <v>0</v>
      </c>
      <c r="N21114">
        <f t="shared" si="282"/>
        <v>607305</v>
      </c>
      <c r="O21114">
        <f>_xlfn.XLOOKUP(A21114,Planilha1!F:F,Planilha1!G:G,0)</f>
        <v>0</v>
      </c>
      <c r="P21114">
        <v>0</v>
      </c>
    </row>
    <row r="21115" spans="1:16" ht="15" hidden="1" customHeight="1">
      <c r="A21115">
        <v>607306</v>
      </c>
      <c r="B21115" t="s">
        <v>41197</v>
      </c>
      <c r="C21115" t="s">
        <v>41198</v>
      </c>
      <c r="D21115" t="s">
        <v>1067</v>
      </c>
      <c r="E21115" t="s">
        <v>1067</v>
      </c>
      <c r="F21115" t="s">
        <v>1067</v>
      </c>
      <c r="I21115" t="s">
        <v>27</v>
      </c>
      <c r="L21115">
        <v>0</v>
      </c>
      <c r="N21115">
        <f t="shared" si="282"/>
        <v>607306</v>
      </c>
      <c r="O21115">
        <f>_xlfn.XLOOKUP(A21115,Planilha1!F:F,Planilha1!G:G,0)</f>
        <v>0</v>
      </c>
      <c r="P21115">
        <v>0</v>
      </c>
    </row>
    <row r="21116" spans="1:16" ht="15" hidden="1" customHeight="1">
      <c r="A21116">
        <v>607307</v>
      </c>
      <c r="B21116" t="s">
        <v>41199</v>
      </c>
      <c r="C21116" t="s">
        <v>41200</v>
      </c>
      <c r="D21116" t="s">
        <v>1067</v>
      </c>
      <c r="E21116" t="s">
        <v>1067</v>
      </c>
      <c r="F21116" t="s">
        <v>1067</v>
      </c>
      <c r="I21116" t="s">
        <v>27</v>
      </c>
      <c r="L21116">
        <v>0</v>
      </c>
      <c r="N21116">
        <f t="shared" si="282"/>
        <v>607307</v>
      </c>
      <c r="O21116">
        <f>_xlfn.XLOOKUP(A21116,Planilha1!F:F,Planilha1!G:G,0)</f>
        <v>0</v>
      </c>
      <c r="P21116">
        <v>0</v>
      </c>
    </row>
    <row r="21117" spans="1:16" ht="15" hidden="1" customHeight="1">
      <c r="A21117">
        <v>607308</v>
      </c>
      <c r="B21117" t="s">
        <v>41201</v>
      </c>
      <c r="C21117" t="s">
        <v>41202</v>
      </c>
      <c r="D21117" t="s">
        <v>1067</v>
      </c>
      <c r="E21117" t="s">
        <v>1067</v>
      </c>
      <c r="F21117" t="s">
        <v>1067</v>
      </c>
      <c r="I21117" t="s">
        <v>27</v>
      </c>
      <c r="L21117">
        <v>0</v>
      </c>
      <c r="N21117">
        <f t="shared" si="282"/>
        <v>607308</v>
      </c>
      <c r="O21117">
        <f>_xlfn.XLOOKUP(A21117,Planilha1!F:F,Planilha1!G:G,0)</f>
        <v>0</v>
      </c>
      <c r="P21117">
        <v>0</v>
      </c>
    </row>
    <row r="21118" spans="1:16" ht="15" hidden="1" customHeight="1">
      <c r="A21118">
        <v>607309</v>
      </c>
      <c r="B21118" t="s">
        <v>41203</v>
      </c>
      <c r="C21118" t="s">
        <v>41204</v>
      </c>
      <c r="D21118" t="s">
        <v>1067</v>
      </c>
      <c r="E21118" t="s">
        <v>1067</v>
      </c>
      <c r="F21118" t="s">
        <v>1067</v>
      </c>
      <c r="I21118" t="s">
        <v>27</v>
      </c>
      <c r="L21118">
        <v>0</v>
      </c>
      <c r="N21118">
        <f t="shared" si="282"/>
        <v>607309</v>
      </c>
      <c r="O21118">
        <f>_xlfn.XLOOKUP(A21118,Planilha1!F:F,Planilha1!G:G,0)</f>
        <v>0</v>
      </c>
      <c r="P21118">
        <v>0</v>
      </c>
    </row>
    <row r="21119" spans="1:16" ht="15" hidden="1" customHeight="1">
      <c r="A21119">
        <v>607310</v>
      </c>
      <c r="B21119" t="s">
        <v>41205</v>
      </c>
      <c r="C21119" t="s">
        <v>41206</v>
      </c>
      <c r="D21119" t="s">
        <v>1067</v>
      </c>
      <c r="E21119" t="s">
        <v>1067</v>
      </c>
      <c r="F21119" t="s">
        <v>1067</v>
      </c>
      <c r="I21119" t="s">
        <v>27</v>
      </c>
      <c r="L21119">
        <v>0</v>
      </c>
      <c r="N21119">
        <f t="shared" si="282"/>
        <v>607310</v>
      </c>
      <c r="O21119">
        <f>_xlfn.XLOOKUP(A21119,Planilha1!F:F,Planilha1!G:G,0)</f>
        <v>0</v>
      </c>
      <c r="P21119">
        <v>0</v>
      </c>
    </row>
    <row r="21120" spans="1:16" ht="15" hidden="1" customHeight="1">
      <c r="A21120">
        <v>607311</v>
      </c>
      <c r="B21120" t="s">
        <v>41207</v>
      </c>
      <c r="C21120" t="s">
        <v>41208</v>
      </c>
      <c r="D21120" t="s">
        <v>1067</v>
      </c>
      <c r="E21120" t="s">
        <v>1067</v>
      </c>
      <c r="F21120" t="s">
        <v>1067</v>
      </c>
      <c r="I21120" t="s">
        <v>27</v>
      </c>
      <c r="L21120">
        <v>0</v>
      </c>
      <c r="N21120">
        <f t="shared" si="282"/>
        <v>607311</v>
      </c>
      <c r="O21120">
        <f>_xlfn.XLOOKUP(A21120,Planilha1!F:F,Planilha1!G:G,0)</f>
        <v>0</v>
      </c>
      <c r="P21120">
        <v>0</v>
      </c>
    </row>
    <row r="21121" spans="1:16" ht="15" hidden="1" customHeight="1">
      <c r="A21121">
        <v>607312</v>
      </c>
      <c r="B21121" t="s">
        <v>41209</v>
      </c>
      <c r="C21121" t="s">
        <v>41210</v>
      </c>
      <c r="D21121" t="s">
        <v>1067</v>
      </c>
      <c r="E21121" t="s">
        <v>1067</v>
      </c>
      <c r="F21121" t="s">
        <v>1067</v>
      </c>
      <c r="I21121" t="s">
        <v>27</v>
      </c>
      <c r="L21121">
        <v>0</v>
      </c>
      <c r="N21121">
        <f t="shared" si="282"/>
        <v>607312</v>
      </c>
      <c r="O21121">
        <f>_xlfn.XLOOKUP(A21121,Planilha1!F:F,Planilha1!G:G,0)</f>
        <v>0</v>
      </c>
      <c r="P21121">
        <v>0</v>
      </c>
    </row>
    <row r="21122" spans="1:16" ht="15" hidden="1" customHeight="1">
      <c r="A21122">
        <v>607313</v>
      </c>
      <c r="B21122" t="s">
        <v>41211</v>
      </c>
      <c r="C21122" t="s">
        <v>41212</v>
      </c>
      <c r="D21122" t="s">
        <v>1067</v>
      </c>
      <c r="E21122" t="s">
        <v>1067</v>
      </c>
      <c r="F21122" t="s">
        <v>1067</v>
      </c>
      <c r="I21122" t="s">
        <v>27</v>
      </c>
      <c r="L21122">
        <v>0</v>
      </c>
      <c r="N21122">
        <f t="shared" si="282"/>
        <v>607313</v>
      </c>
      <c r="O21122">
        <f>_xlfn.XLOOKUP(A21122,Planilha1!F:F,Planilha1!G:G,0)</f>
        <v>0</v>
      </c>
      <c r="P21122">
        <v>0</v>
      </c>
    </row>
    <row r="21123" spans="1:16" ht="15" hidden="1" customHeight="1">
      <c r="A21123">
        <v>607314</v>
      </c>
      <c r="B21123" t="s">
        <v>16656</v>
      </c>
      <c r="C21123" t="s">
        <v>41213</v>
      </c>
      <c r="D21123" t="s">
        <v>1067</v>
      </c>
      <c r="E21123" t="s">
        <v>1067</v>
      </c>
      <c r="F21123" t="s">
        <v>1067</v>
      </c>
      <c r="I21123" t="s">
        <v>27</v>
      </c>
      <c r="L21123">
        <v>0</v>
      </c>
      <c r="N21123">
        <f t="shared" si="282"/>
        <v>607314</v>
      </c>
      <c r="O21123">
        <f>_xlfn.XLOOKUP(A21123,Planilha1!F:F,Planilha1!G:G,0)</f>
        <v>0</v>
      </c>
      <c r="P21123">
        <v>0</v>
      </c>
    </row>
    <row r="21124" spans="1:16" ht="15" hidden="1" customHeight="1">
      <c r="A21124">
        <v>607315</v>
      </c>
      <c r="B21124" t="s">
        <v>41214</v>
      </c>
      <c r="C21124" t="s">
        <v>41215</v>
      </c>
      <c r="D21124" t="s">
        <v>1067</v>
      </c>
      <c r="E21124" t="s">
        <v>1067</v>
      </c>
      <c r="F21124" t="s">
        <v>1067</v>
      </c>
      <c r="I21124" t="s">
        <v>27</v>
      </c>
      <c r="L21124">
        <v>0</v>
      </c>
      <c r="N21124">
        <f t="shared" si="282"/>
        <v>607315</v>
      </c>
      <c r="O21124">
        <f>_xlfn.XLOOKUP(A21124,Planilha1!F:F,Planilha1!G:G,0)</f>
        <v>0</v>
      </c>
      <c r="P21124">
        <v>0</v>
      </c>
    </row>
    <row r="21125" spans="1:16" ht="15" hidden="1" customHeight="1">
      <c r="A21125">
        <v>607316</v>
      </c>
      <c r="B21125" t="s">
        <v>41216</v>
      </c>
      <c r="C21125" t="s">
        <v>41217</v>
      </c>
      <c r="D21125" t="s">
        <v>1067</v>
      </c>
      <c r="E21125" t="s">
        <v>1067</v>
      </c>
      <c r="F21125" t="s">
        <v>1067</v>
      </c>
      <c r="I21125" t="s">
        <v>27</v>
      </c>
      <c r="L21125">
        <v>0</v>
      </c>
      <c r="N21125">
        <f t="shared" si="282"/>
        <v>607316</v>
      </c>
      <c r="O21125">
        <f>_xlfn.XLOOKUP(A21125,Planilha1!F:F,Planilha1!G:G,0)</f>
        <v>0</v>
      </c>
      <c r="P21125">
        <v>0</v>
      </c>
    </row>
    <row r="21126" spans="1:16" ht="15" hidden="1" customHeight="1">
      <c r="A21126">
        <v>607317</v>
      </c>
      <c r="B21126" t="s">
        <v>41218</v>
      </c>
      <c r="C21126" t="s">
        <v>41219</v>
      </c>
      <c r="D21126" t="s">
        <v>1067</v>
      </c>
      <c r="E21126" t="s">
        <v>1067</v>
      </c>
      <c r="F21126" t="s">
        <v>1067</v>
      </c>
      <c r="I21126" t="s">
        <v>27</v>
      </c>
      <c r="L21126">
        <v>0</v>
      </c>
      <c r="N21126">
        <f t="shared" si="282"/>
        <v>607317</v>
      </c>
      <c r="O21126">
        <f>_xlfn.XLOOKUP(A21126,Planilha1!F:F,Planilha1!G:G,0)</f>
        <v>0</v>
      </c>
      <c r="P21126">
        <v>0</v>
      </c>
    </row>
    <row r="21127" spans="1:16" ht="15" hidden="1" customHeight="1">
      <c r="A21127">
        <v>607318</v>
      </c>
      <c r="B21127" t="s">
        <v>41220</v>
      </c>
      <c r="C21127" t="s">
        <v>41221</v>
      </c>
      <c r="D21127" t="s">
        <v>1067</v>
      </c>
      <c r="E21127" t="s">
        <v>1067</v>
      </c>
      <c r="F21127" t="s">
        <v>1067</v>
      </c>
      <c r="I21127" t="s">
        <v>27</v>
      </c>
      <c r="L21127">
        <v>0</v>
      </c>
      <c r="N21127">
        <f t="shared" si="282"/>
        <v>607318</v>
      </c>
      <c r="O21127">
        <f>_xlfn.XLOOKUP(A21127,Planilha1!F:F,Planilha1!G:G,0)</f>
        <v>0</v>
      </c>
      <c r="P21127">
        <v>0</v>
      </c>
    </row>
    <row r="21128" spans="1:16" ht="15" hidden="1" customHeight="1">
      <c r="A21128">
        <v>607319</v>
      </c>
      <c r="B21128" t="s">
        <v>41222</v>
      </c>
      <c r="C21128" t="s">
        <v>41223</v>
      </c>
      <c r="D21128" t="s">
        <v>1067</v>
      </c>
      <c r="E21128" t="s">
        <v>1067</v>
      </c>
      <c r="F21128" t="s">
        <v>1067</v>
      </c>
      <c r="I21128" t="s">
        <v>27</v>
      </c>
      <c r="L21128">
        <v>0</v>
      </c>
      <c r="N21128">
        <f t="shared" si="282"/>
        <v>607319</v>
      </c>
      <c r="O21128">
        <f>_xlfn.XLOOKUP(A21128,Planilha1!F:F,Planilha1!G:G,0)</f>
        <v>0</v>
      </c>
      <c r="P21128">
        <v>0</v>
      </c>
    </row>
    <row r="21129" spans="1:16" ht="15" hidden="1" customHeight="1">
      <c r="A21129">
        <v>607320</v>
      </c>
      <c r="B21129" t="s">
        <v>41224</v>
      </c>
      <c r="C21129" t="s">
        <v>41225</v>
      </c>
      <c r="D21129" t="s">
        <v>1067</v>
      </c>
      <c r="E21129" t="s">
        <v>1067</v>
      </c>
      <c r="F21129" t="s">
        <v>1067</v>
      </c>
      <c r="I21129" t="s">
        <v>27</v>
      </c>
      <c r="L21129">
        <v>0</v>
      </c>
      <c r="N21129">
        <f t="shared" si="282"/>
        <v>607320</v>
      </c>
      <c r="O21129">
        <f>_xlfn.XLOOKUP(A21129,Planilha1!F:F,Planilha1!G:G,0)</f>
        <v>0</v>
      </c>
      <c r="P21129">
        <v>0</v>
      </c>
    </row>
    <row r="21130" spans="1:16" ht="15" hidden="1" customHeight="1">
      <c r="A21130">
        <v>607321</v>
      </c>
      <c r="B21130" t="s">
        <v>41226</v>
      </c>
      <c r="C21130" t="s">
        <v>41227</v>
      </c>
      <c r="D21130" t="s">
        <v>1067</v>
      </c>
      <c r="E21130" t="s">
        <v>1067</v>
      </c>
      <c r="F21130" t="s">
        <v>1067</v>
      </c>
      <c r="I21130" t="s">
        <v>27</v>
      </c>
      <c r="L21130">
        <v>0</v>
      </c>
      <c r="N21130">
        <f t="shared" si="282"/>
        <v>607321</v>
      </c>
      <c r="O21130">
        <f>_xlfn.XLOOKUP(A21130,Planilha1!F:F,Planilha1!G:G,0)</f>
        <v>0</v>
      </c>
      <c r="P21130">
        <v>0</v>
      </c>
    </row>
    <row r="21131" spans="1:16" ht="15" hidden="1" customHeight="1">
      <c r="A21131">
        <v>607322</v>
      </c>
      <c r="B21131" t="s">
        <v>41228</v>
      </c>
      <c r="C21131" t="s">
        <v>41229</v>
      </c>
      <c r="D21131" t="s">
        <v>1067</v>
      </c>
      <c r="E21131" t="s">
        <v>1067</v>
      </c>
      <c r="F21131" t="s">
        <v>1067</v>
      </c>
      <c r="I21131" t="s">
        <v>27</v>
      </c>
      <c r="L21131">
        <v>0</v>
      </c>
      <c r="N21131">
        <f t="shared" si="282"/>
        <v>607322</v>
      </c>
      <c r="O21131">
        <f>_xlfn.XLOOKUP(A21131,Planilha1!F:F,Planilha1!G:G,0)</f>
        <v>0</v>
      </c>
      <c r="P21131">
        <v>0</v>
      </c>
    </row>
    <row r="21132" spans="1:16" ht="15" hidden="1" customHeight="1">
      <c r="A21132">
        <v>607323</v>
      </c>
      <c r="B21132" t="s">
        <v>41230</v>
      </c>
      <c r="C21132" t="s">
        <v>41231</v>
      </c>
      <c r="D21132" t="s">
        <v>1067</v>
      </c>
      <c r="E21132" t="s">
        <v>1067</v>
      </c>
      <c r="F21132" t="s">
        <v>1067</v>
      </c>
      <c r="I21132" t="s">
        <v>27</v>
      </c>
      <c r="L21132">
        <v>0</v>
      </c>
      <c r="N21132">
        <f t="shared" si="282"/>
        <v>607323</v>
      </c>
      <c r="O21132">
        <f>_xlfn.XLOOKUP(A21132,Planilha1!F:F,Planilha1!G:G,0)</f>
        <v>0</v>
      </c>
      <c r="P21132">
        <v>0</v>
      </c>
    </row>
    <row r="21133" spans="1:16" ht="15" hidden="1" customHeight="1">
      <c r="A21133">
        <v>607324</v>
      </c>
      <c r="B21133" t="s">
        <v>41232</v>
      </c>
      <c r="C21133" t="s">
        <v>41233</v>
      </c>
      <c r="D21133" t="s">
        <v>1067</v>
      </c>
      <c r="E21133" t="s">
        <v>1067</v>
      </c>
      <c r="F21133" t="s">
        <v>1067</v>
      </c>
      <c r="I21133" t="s">
        <v>27</v>
      </c>
      <c r="L21133">
        <v>0</v>
      </c>
      <c r="N21133">
        <f t="shared" si="282"/>
        <v>607324</v>
      </c>
      <c r="O21133">
        <f>_xlfn.XLOOKUP(A21133,Planilha1!F:F,Planilha1!G:G,0)</f>
        <v>0</v>
      </c>
      <c r="P21133">
        <v>0</v>
      </c>
    </row>
    <row r="21134" spans="1:16" ht="15" hidden="1" customHeight="1">
      <c r="A21134">
        <v>607325</v>
      </c>
      <c r="B21134" t="s">
        <v>41234</v>
      </c>
      <c r="C21134" t="s">
        <v>41235</v>
      </c>
      <c r="D21134" t="s">
        <v>1067</v>
      </c>
      <c r="E21134" t="s">
        <v>1067</v>
      </c>
      <c r="F21134" t="s">
        <v>1067</v>
      </c>
      <c r="I21134" t="s">
        <v>27</v>
      </c>
      <c r="L21134">
        <v>0</v>
      </c>
      <c r="N21134">
        <f t="shared" si="282"/>
        <v>607325</v>
      </c>
      <c r="O21134">
        <f>_xlfn.XLOOKUP(A21134,Planilha1!F:F,Planilha1!G:G,0)</f>
        <v>0</v>
      </c>
      <c r="P21134">
        <v>0</v>
      </c>
    </row>
    <row r="21135" spans="1:16" ht="15" hidden="1" customHeight="1">
      <c r="A21135">
        <v>607326</v>
      </c>
      <c r="B21135" t="s">
        <v>41236</v>
      </c>
      <c r="C21135" t="s">
        <v>41237</v>
      </c>
      <c r="D21135" t="s">
        <v>1067</v>
      </c>
      <c r="E21135" t="s">
        <v>1067</v>
      </c>
      <c r="F21135" t="s">
        <v>1067</v>
      </c>
      <c r="I21135" t="s">
        <v>27</v>
      </c>
      <c r="L21135">
        <v>0</v>
      </c>
      <c r="N21135">
        <f t="shared" si="282"/>
        <v>607326</v>
      </c>
      <c r="O21135">
        <f>_xlfn.XLOOKUP(A21135,Planilha1!F:F,Planilha1!G:G,0)</f>
        <v>0</v>
      </c>
      <c r="P21135">
        <v>0</v>
      </c>
    </row>
    <row r="21136" spans="1:16" ht="15" hidden="1" customHeight="1">
      <c r="A21136">
        <v>607327</v>
      </c>
      <c r="B21136" t="s">
        <v>41238</v>
      </c>
      <c r="C21136" t="s">
        <v>41239</v>
      </c>
      <c r="D21136" t="s">
        <v>1067</v>
      </c>
      <c r="E21136" t="s">
        <v>1067</v>
      </c>
      <c r="F21136" t="s">
        <v>1067</v>
      </c>
      <c r="I21136" t="s">
        <v>27</v>
      </c>
      <c r="L21136">
        <v>0</v>
      </c>
      <c r="N21136">
        <f t="shared" si="282"/>
        <v>607327</v>
      </c>
      <c r="O21136">
        <f>_xlfn.XLOOKUP(A21136,Planilha1!F:F,Planilha1!G:G,0)</f>
        <v>0</v>
      </c>
      <c r="P21136">
        <v>0</v>
      </c>
    </row>
    <row r="21137" spans="1:16" ht="15" hidden="1" customHeight="1">
      <c r="A21137">
        <v>607328</v>
      </c>
      <c r="B21137" t="s">
        <v>41240</v>
      </c>
      <c r="C21137" t="s">
        <v>41241</v>
      </c>
      <c r="D21137" t="s">
        <v>1067</v>
      </c>
      <c r="E21137" t="s">
        <v>1067</v>
      </c>
      <c r="F21137" t="s">
        <v>1067</v>
      </c>
      <c r="I21137" t="s">
        <v>27</v>
      </c>
      <c r="L21137">
        <v>0</v>
      </c>
      <c r="N21137">
        <f t="shared" si="282"/>
        <v>607328</v>
      </c>
      <c r="O21137">
        <f>_xlfn.XLOOKUP(A21137,Planilha1!F:F,Planilha1!G:G,0)</f>
        <v>0</v>
      </c>
      <c r="P21137">
        <v>0</v>
      </c>
    </row>
    <row r="21138" spans="1:16" ht="15" hidden="1" customHeight="1">
      <c r="A21138">
        <v>607329</v>
      </c>
      <c r="B21138" t="s">
        <v>41242</v>
      </c>
      <c r="C21138" t="s">
        <v>41243</v>
      </c>
      <c r="D21138" t="s">
        <v>1067</v>
      </c>
      <c r="E21138" t="s">
        <v>1067</v>
      </c>
      <c r="F21138" t="s">
        <v>1067</v>
      </c>
      <c r="I21138" t="s">
        <v>27</v>
      </c>
      <c r="L21138">
        <v>0</v>
      </c>
      <c r="N21138">
        <f t="shared" ref="N21138:N21201" si="283">A21138</f>
        <v>607329</v>
      </c>
      <c r="O21138">
        <f>_xlfn.XLOOKUP(A21138,Planilha1!F:F,Planilha1!G:G,0)</f>
        <v>0</v>
      </c>
      <c r="P21138">
        <v>0</v>
      </c>
    </row>
    <row r="21139" spans="1:16" ht="15" hidden="1" customHeight="1">
      <c r="A21139">
        <v>607330</v>
      </c>
      <c r="B21139" t="s">
        <v>35481</v>
      </c>
      <c r="C21139" t="s">
        <v>41244</v>
      </c>
      <c r="D21139" t="s">
        <v>1067</v>
      </c>
      <c r="E21139" t="s">
        <v>1067</v>
      </c>
      <c r="F21139" t="s">
        <v>1067</v>
      </c>
      <c r="I21139" t="s">
        <v>27</v>
      </c>
      <c r="L21139">
        <v>0</v>
      </c>
      <c r="N21139">
        <f t="shared" si="283"/>
        <v>607330</v>
      </c>
      <c r="O21139">
        <f>_xlfn.XLOOKUP(A21139,Planilha1!F:F,Planilha1!G:G,0)</f>
        <v>0</v>
      </c>
      <c r="P21139">
        <v>0</v>
      </c>
    </row>
    <row r="21140" spans="1:16" ht="15" hidden="1" customHeight="1">
      <c r="A21140">
        <v>607331</v>
      </c>
      <c r="B21140" t="s">
        <v>41245</v>
      </c>
      <c r="C21140" t="s">
        <v>41246</v>
      </c>
      <c r="D21140" t="s">
        <v>1067</v>
      </c>
      <c r="E21140" t="s">
        <v>1067</v>
      </c>
      <c r="F21140" t="s">
        <v>1067</v>
      </c>
      <c r="I21140" t="s">
        <v>27</v>
      </c>
      <c r="L21140">
        <v>0</v>
      </c>
      <c r="N21140">
        <f t="shared" si="283"/>
        <v>607331</v>
      </c>
      <c r="O21140">
        <f>_xlfn.XLOOKUP(A21140,Planilha1!F:F,Planilha1!G:G,0)</f>
        <v>0</v>
      </c>
      <c r="P21140">
        <v>0</v>
      </c>
    </row>
    <row r="21141" spans="1:16" ht="15" hidden="1" customHeight="1">
      <c r="A21141">
        <v>607332</v>
      </c>
      <c r="B21141" t="s">
        <v>41247</v>
      </c>
      <c r="C21141" t="s">
        <v>41248</v>
      </c>
      <c r="D21141" t="s">
        <v>1067</v>
      </c>
      <c r="E21141" t="s">
        <v>1067</v>
      </c>
      <c r="F21141" t="s">
        <v>1067</v>
      </c>
      <c r="I21141" t="s">
        <v>27</v>
      </c>
      <c r="L21141">
        <v>0</v>
      </c>
      <c r="N21141">
        <f t="shared" si="283"/>
        <v>607332</v>
      </c>
      <c r="O21141">
        <f>_xlfn.XLOOKUP(A21141,Planilha1!F:F,Planilha1!G:G,0)</f>
        <v>0</v>
      </c>
      <c r="P21141">
        <v>0</v>
      </c>
    </row>
    <row r="21142" spans="1:16" ht="15" hidden="1" customHeight="1">
      <c r="A21142">
        <v>607333</v>
      </c>
      <c r="B21142" t="s">
        <v>22305</v>
      </c>
      <c r="C21142" t="s">
        <v>41249</v>
      </c>
      <c r="D21142" t="s">
        <v>1067</v>
      </c>
      <c r="E21142" t="s">
        <v>1067</v>
      </c>
      <c r="F21142" t="s">
        <v>1067</v>
      </c>
      <c r="I21142" t="s">
        <v>27</v>
      </c>
      <c r="L21142">
        <v>0</v>
      </c>
      <c r="N21142">
        <f t="shared" si="283"/>
        <v>607333</v>
      </c>
      <c r="O21142">
        <f>_xlfn.XLOOKUP(A21142,Planilha1!F:F,Planilha1!G:G,0)</f>
        <v>0</v>
      </c>
      <c r="P21142">
        <v>0</v>
      </c>
    </row>
    <row r="21143" spans="1:16" ht="15" hidden="1" customHeight="1">
      <c r="A21143">
        <v>607334</v>
      </c>
      <c r="B21143" t="s">
        <v>41250</v>
      </c>
      <c r="C21143" t="s">
        <v>41251</v>
      </c>
      <c r="D21143" t="s">
        <v>1067</v>
      </c>
      <c r="E21143" t="s">
        <v>1067</v>
      </c>
      <c r="F21143" t="s">
        <v>1067</v>
      </c>
      <c r="I21143" t="s">
        <v>27</v>
      </c>
      <c r="L21143">
        <v>0</v>
      </c>
      <c r="N21143">
        <f t="shared" si="283"/>
        <v>607334</v>
      </c>
      <c r="O21143">
        <f>_xlfn.XLOOKUP(A21143,Planilha1!F:F,Planilha1!G:G,0)</f>
        <v>0</v>
      </c>
      <c r="P21143">
        <v>0</v>
      </c>
    </row>
    <row r="21144" spans="1:16" ht="15" hidden="1" customHeight="1">
      <c r="A21144">
        <v>607335</v>
      </c>
      <c r="B21144" t="s">
        <v>41252</v>
      </c>
      <c r="C21144" t="s">
        <v>41253</v>
      </c>
      <c r="D21144" t="s">
        <v>1067</v>
      </c>
      <c r="E21144" t="s">
        <v>1067</v>
      </c>
      <c r="F21144" t="s">
        <v>1067</v>
      </c>
      <c r="I21144" t="s">
        <v>27</v>
      </c>
      <c r="L21144">
        <v>0</v>
      </c>
      <c r="N21144">
        <f t="shared" si="283"/>
        <v>607335</v>
      </c>
      <c r="O21144">
        <f>_xlfn.XLOOKUP(A21144,Planilha1!F:F,Planilha1!G:G,0)</f>
        <v>0</v>
      </c>
      <c r="P21144">
        <v>0</v>
      </c>
    </row>
    <row r="21145" spans="1:16" ht="15" hidden="1" customHeight="1">
      <c r="A21145">
        <v>607336</v>
      </c>
      <c r="B21145" t="s">
        <v>41254</v>
      </c>
      <c r="C21145" t="s">
        <v>41255</v>
      </c>
      <c r="D21145" t="s">
        <v>1067</v>
      </c>
      <c r="E21145" t="s">
        <v>1067</v>
      </c>
      <c r="F21145" t="s">
        <v>1067</v>
      </c>
      <c r="I21145" t="s">
        <v>27</v>
      </c>
      <c r="L21145">
        <v>0</v>
      </c>
      <c r="N21145">
        <f t="shared" si="283"/>
        <v>607336</v>
      </c>
      <c r="O21145">
        <f>_xlfn.XLOOKUP(A21145,Planilha1!F:F,Planilha1!G:G,0)</f>
        <v>0</v>
      </c>
      <c r="P21145">
        <v>0</v>
      </c>
    </row>
    <row r="21146" spans="1:16" ht="15" hidden="1" customHeight="1">
      <c r="A21146">
        <v>607337</v>
      </c>
      <c r="B21146" t="s">
        <v>41256</v>
      </c>
      <c r="C21146" t="s">
        <v>41257</v>
      </c>
      <c r="D21146" t="s">
        <v>1067</v>
      </c>
      <c r="E21146" t="s">
        <v>1067</v>
      </c>
      <c r="F21146" t="s">
        <v>1067</v>
      </c>
      <c r="I21146" t="s">
        <v>27</v>
      </c>
      <c r="L21146">
        <v>0</v>
      </c>
      <c r="N21146">
        <f t="shared" si="283"/>
        <v>607337</v>
      </c>
      <c r="O21146">
        <f>_xlfn.XLOOKUP(A21146,Planilha1!F:F,Planilha1!G:G,0)</f>
        <v>0</v>
      </c>
      <c r="P21146">
        <v>0</v>
      </c>
    </row>
    <row r="21147" spans="1:16" ht="15" hidden="1" customHeight="1">
      <c r="A21147">
        <v>607338</v>
      </c>
      <c r="B21147" t="s">
        <v>41258</v>
      </c>
      <c r="C21147" t="s">
        <v>41259</v>
      </c>
      <c r="D21147" t="s">
        <v>1067</v>
      </c>
      <c r="E21147" t="s">
        <v>1067</v>
      </c>
      <c r="F21147" t="s">
        <v>1067</v>
      </c>
      <c r="I21147" t="s">
        <v>27</v>
      </c>
      <c r="L21147">
        <v>0</v>
      </c>
      <c r="N21147">
        <f t="shared" si="283"/>
        <v>607338</v>
      </c>
      <c r="O21147">
        <f>_xlfn.XLOOKUP(A21147,Planilha1!F:F,Planilha1!G:G,0)</f>
        <v>0</v>
      </c>
      <c r="P21147">
        <v>0</v>
      </c>
    </row>
    <row r="21148" spans="1:16" ht="15" hidden="1" customHeight="1">
      <c r="A21148">
        <v>607339</v>
      </c>
      <c r="B21148" t="s">
        <v>41260</v>
      </c>
      <c r="C21148" t="s">
        <v>41261</v>
      </c>
      <c r="D21148" t="s">
        <v>1067</v>
      </c>
      <c r="E21148" t="s">
        <v>1067</v>
      </c>
      <c r="F21148" t="s">
        <v>1067</v>
      </c>
      <c r="I21148" t="s">
        <v>27</v>
      </c>
      <c r="L21148">
        <v>0</v>
      </c>
      <c r="N21148">
        <f t="shared" si="283"/>
        <v>607339</v>
      </c>
      <c r="O21148">
        <f>_xlfn.XLOOKUP(A21148,Planilha1!F:F,Planilha1!G:G,0)</f>
        <v>0</v>
      </c>
      <c r="P21148">
        <v>0</v>
      </c>
    </row>
    <row r="21149" spans="1:16" ht="15" hidden="1" customHeight="1">
      <c r="A21149">
        <v>607340</v>
      </c>
      <c r="B21149" t="s">
        <v>41262</v>
      </c>
      <c r="C21149" t="s">
        <v>41263</v>
      </c>
      <c r="D21149" t="s">
        <v>1067</v>
      </c>
      <c r="E21149" t="s">
        <v>1067</v>
      </c>
      <c r="F21149" t="s">
        <v>1067</v>
      </c>
      <c r="I21149" t="s">
        <v>27</v>
      </c>
      <c r="L21149">
        <v>0</v>
      </c>
      <c r="N21149">
        <f t="shared" si="283"/>
        <v>607340</v>
      </c>
      <c r="O21149">
        <f>_xlfn.XLOOKUP(A21149,Planilha1!F:F,Planilha1!G:G,0)</f>
        <v>0</v>
      </c>
      <c r="P21149">
        <v>0</v>
      </c>
    </row>
    <row r="21150" spans="1:16" ht="15" hidden="1" customHeight="1">
      <c r="A21150">
        <v>607341</v>
      </c>
      <c r="B21150" t="s">
        <v>41264</v>
      </c>
      <c r="C21150" t="s">
        <v>41265</v>
      </c>
      <c r="D21150" t="s">
        <v>1067</v>
      </c>
      <c r="E21150" t="s">
        <v>1067</v>
      </c>
      <c r="F21150" t="s">
        <v>1067</v>
      </c>
      <c r="I21150" t="s">
        <v>27</v>
      </c>
      <c r="L21150">
        <v>0</v>
      </c>
      <c r="N21150">
        <f t="shared" si="283"/>
        <v>607341</v>
      </c>
      <c r="O21150">
        <f>_xlfn.XLOOKUP(A21150,Planilha1!F:F,Planilha1!G:G,0)</f>
        <v>0</v>
      </c>
      <c r="P21150">
        <v>0</v>
      </c>
    </row>
    <row r="21151" spans="1:16" ht="15" hidden="1" customHeight="1">
      <c r="A21151">
        <v>607342</v>
      </c>
      <c r="B21151" t="s">
        <v>41266</v>
      </c>
      <c r="C21151" t="s">
        <v>41267</v>
      </c>
      <c r="D21151" t="s">
        <v>1067</v>
      </c>
      <c r="E21151" t="s">
        <v>1067</v>
      </c>
      <c r="F21151" t="s">
        <v>1067</v>
      </c>
      <c r="I21151" t="s">
        <v>27</v>
      </c>
      <c r="L21151">
        <v>0</v>
      </c>
      <c r="N21151">
        <f t="shared" si="283"/>
        <v>607342</v>
      </c>
      <c r="O21151">
        <f>_xlfn.XLOOKUP(A21151,Planilha1!F:F,Planilha1!G:G,0)</f>
        <v>0</v>
      </c>
      <c r="P21151">
        <v>0</v>
      </c>
    </row>
    <row r="21152" spans="1:16" ht="15" hidden="1" customHeight="1">
      <c r="A21152">
        <v>607343</v>
      </c>
      <c r="B21152" t="s">
        <v>41268</v>
      </c>
      <c r="C21152" t="s">
        <v>41269</v>
      </c>
      <c r="D21152" t="s">
        <v>1067</v>
      </c>
      <c r="E21152" t="s">
        <v>1067</v>
      </c>
      <c r="F21152" t="s">
        <v>1067</v>
      </c>
      <c r="I21152" t="s">
        <v>27</v>
      </c>
      <c r="L21152">
        <v>0</v>
      </c>
      <c r="N21152">
        <f t="shared" si="283"/>
        <v>607343</v>
      </c>
      <c r="O21152">
        <f>_xlfn.XLOOKUP(A21152,Planilha1!F:F,Planilha1!G:G,0)</f>
        <v>0</v>
      </c>
      <c r="P21152">
        <v>0</v>
      </c>
    </row>
    <row r="21153" spans="1:16" ht="15" hidden="1" customHeight="1">
      <c r="A21153">
        <v>607344</v>
      </c>
      <c r="B21153" t="s">
        <v>41270</v>
      </c>
      <c r="C21153" t="s">
        <v>41271</v>
      </c>
      <c r="D21153" t="s">
        <v>1067</v>
      </c>
      <c r="E21153" t="s">
        <v>1067</v>
      </c>
      <c r="F21153" t="s">
        <v>1067</v>
      </c>
      <c r="I21153" t="s">
        <v>27</v>
      </c>
      <c r="L21153">
        <v>0</v>
      </c>
      <c r="N21153">
        <f t="shared" si="283"/>
        <v>607344</v>
      </c>
      <c r="O21153">
        <f>_xlfn.XLOOKUP(A21153,Planilha1!F:F,Planilha1!G:G,0)</f>
        <v>0</v>
      </c>
      <c r="P21153">
        <v>0</v>
      </c>
    </row>
    <row r="21154" spans="1:16" ht="15" hidden="1" customHeight="1">
      <c r="A21154">
        <v>607345</v>
      </c>
      <c r="B21154" t="s">
        <v>41272</v>
      </c>
      <c r="C21154" t="s">
        <v>41273</v>
      </c>
      <c r="D21154" t="s">
        <v>1067</v>
      </c>
      <c r="E21154" t="s">
        <v>1067</v>
      </c>
      <c r="F21154" t="s">
        <v>1067</v>
      </c>
      <c r="I21154" t="s">
        <v>27</v>
      </c>
      <c r="L21154">
        <v>0</v>
      </c>
      <c r="N21154">
        <f t="shared" si="283"/>
        <v>607345</v>
      </c>
      <c r="O21154">
        <f>_xlfn.XLOOKUP(A21154,Planilha1!F:F,Planilha1!G:G,0)</f>
        <v>0</v>
      </c>
      <c r="P21154">
        <v>0</v>
      </c>
    </row>
    <row r="21155" spans="1:16" ht="15" hidden="1" customHeight="1">
      <c r="A21155">
        <v>607346</v>
      </c>
      <c r="B21155" t="s">
        <v>41274</v>
      </c>
      <c r="C21155" t="s">
        <v>41275</v>
      </c>
      <c r="D21155" t="s">
        <v>1067</v>
      </c>
      <c r="E21155" t="s">
        <v>1067</v>
      </c>
      <c r="F21155" t="s">
        <v>1067</v>
      </c>
      <c r="I21155" t="s">
        <v>27</v>
      </c>
      <c r="L21155">
        <v>0</v>
      </c>
      <c r="N21155">
        <f t="shared" si="283"/>
        <v>607346</v>
      </c>
      <c r="O21155">
        <f>_xlfn.XLOOKUP(A21155,Planilha1!F:F,Planilha1!G:G,0)</f>
        <v>0</v>
      </c>
      <c r="P21155">
        <v>0</v>
      </c>
    </row>
    <row r="21156" spans="1:16" ht="15" hidden="1" customHeight="1">
      <c r="A21156">
        <v>607347</v>
      </c>
      <c r="B21156" t="s">
        <v>41276</v>
      </c>
      <c r="C21156" t="s">
        <v>41277</v>
      </c>
      <c r="D21156" t="s">
        <v>1067</v>
      </c>
      <c r="E21156" t="s">
        <v>1067</v>
      </c>
      <c r="F21156" t="s">
        <v>1067</v>
      </c>
      <c r="I21156" t="s">
        <v>27</v>
      </c>
      <c r="L21156">
        <v>0</v>
      </c>
      <c r="N21156">
        <f t="shared" si="283"/>
        <v>607347</v>
      </c>
      <c r="O21156">
        <f>_xlfn.XLOOKUP(A21156,Planilha1!F:F,Planilha1!G:G,0)</f>
        <v>0</v>
      </c>
      <c r="P21156">
        <v>0</v>
      </c>
    </row>
    <row r="21157" spans="1:16" ht="15" hidden="1" customHeight="1">
      <c r="A21157">
        <v>607348</v>
      </c>
      <c r="B21157" t="s">
        <v>41278</v>
      </c>
      <c r="C21157" t="s">
        <v>41279</v>
      </c>
      <c r="D21157" t="s">
        <v>1067</v>
      </c>
      <c r="E21157" t="s">
        <v>1067</v>
      </c>
      <c r="F21157" t="s">
        <v>1067</v>
      </c>
      <c r="I21157" t="s">
        <v>27</v>
      </c>
      <c r="L21157">
        <v>0</v>
      </c>
      <c r="N21157">
        <f t="shared" si="283"/>
        <v>607348</v>
      </c>
      <c r="O21157">
        <f>_xlfn.XLOOKUP(A21157,Planilha1!F:F,Planilha1!G:G,0)</f>
        <v>0</v>
      </c>
      <c r="P21157">
        <v>0</v>
      </c>
    </row>
    <row r="21158" spans="1:16" ht="15" hidden="1" customHeight="1">
      <c r="A21158">
        <v>607349</v>
      </c>
      <c r="B21158" t="s">
        <v>41280</v>
      </c>
      <c r="C21158" t="s">
        <v>41281</v>
      </c>
      <c r="D21158" t="s">
        <v>1067</v>
      </c>
      <c r="E21158" t="s">
        <v>1067</v>
      </c>
      <c r="F21158" t="s">
        <v>1067</v>
      </c>
      <c r="I21158" t="s">
        <v>27</v>
      </c>
      <c r="L21158">
        <v>0</v>
      </c>
      <c r="N21158">
        <f t="shared" si="283"/>
        <v>607349</v>
      </c>
      <c r="O21158">
        <f>_xlfn.XLOOKUP(A21158,Planilha1!F:F,Planilha1!G:G,0)</f>
        <v>0</v>
      </c>
      <c r="P21158">
        <v>0</v>
      </c>
    </row>
    <row r="21159" spans="1:16" ht="15" hidden="1" customHeight="1">
      <c r="A21159">
        <v>607350</v>
      </c>
      <c r="B21159" t="s">
        <v>41282</v>
      </c>
      <c r="C21159" t="s">
        <v>41283</v>
      </c>
      <c r="D21159" t="s">
        <v>1067</v>
      </c>
      <c r="E21159" t="s">
        <v>1067</v>
      </c>
      <c r="F21159" t="s">
        <v>1067</v>
      </c>
      <c r="I21159" t="s">
        <v>27</v>
      </c>
      <c r="L21159">
        <v>0</v>
      </c>
      <c r="N21159">
        <f t="shared" si="283"/>
        <v>607350</v>
      </c>
      <c r="O21159">
        <f>_xlfn.XLOOKUP(A21159,Planilha1!F:F,Planilha1!G:G,0)</f>
        <v>0</v>
      </c>
      <c r="P21159">
        <v>0</v>
      </c>
    </row>
    <row r="21160" spans="1:16" ht="15" hidden="1" customHeight="1">
      <c r="A21160">
        <v>607351</v>
      </c>
      <c r="B21160" t="s">
        <v>41284</v>
      </c>
      <c r="C21160" t="s">
        <v>41285</v>
      </c>
      <c r="D21160" t="s">
        <v>1067</v>
      </c>
      <c r="E21160" t="s">
        <v>1067</v>
      </c>
      <c r="F21160" t="s">
        <v>1067</v>
      </c>
      <c r="I21160" t="s">
        <v>27</v>
      </c>
      <c r="L21160">
        <v>0</v>
      </c>
      <c r="N21160">
        <f t="shared" si="283"/>
        <v>607351</v>
      </c>
      <c r="O21160">
        <f>_xlfn.XLOOKUP(A21160,Planilha1!F:F,Planilha1!G:G,0)</f>
        <v>0</v>
      </c>
      <c r="P21160">
        <v>0</v>
      </c>
    </row>
    <row r="21161" spans="1:16" ht="15" hidden="1" customHeight="1">
      <c r="A21161">
        <v>607352</v>
      </c>
      <c r="B21161" t="s">
        <v>41286</v>
      </c>
      <c r="C21161" t="s">
        <v>41287</v>
      </c>
      <c r="D21161" t="s">
        <v>1067</v>
      </c>
      <c r="E21161" t="s">
        <v>1067</v>
      </c>
      <c r="F21161" t="s">
        <v>1067</v>
      </c>
      <c r="I21161" t="s">
        <v>27</v>
      </c>
      <c r="L21161">
        <v>0</v>
      </c>
      <c r="N21161">
        <f t="shared" si="283"/>
        <v>607352</v>
      </c>
      <c r="O21161">
        <f>_xlfn.XLOOKUP(A21161,Planilha1!F:F,Planilha1!G:G,0)</f>
        <v>0</v>
      </c>
      <c r="P21161">
        <v>0</v>
      </c>
    </row>
    <row r="21162" spans="1:16" ht="15" hidden="1" customHeight="1">
      <c r="A21162">
        <v>607353</v>
      </c>
      <c r="B21162" t="s">
        <v>41288</v>
      </c>
      <c r="C21162" t="s">
        <v>41289</v>
      </c>
      <c r="D21162" t="s">
        <v>1067</v>
      </c>
      <c r="E21162" t="s">
        <v>1067</v>
      </c>
      <c r="F21162" t="s">
        <v>1067</v>
      </c>
      <c r="I21162" t="s">
        <v>27</v>
      </c>
      <c r="L21162">
        <v>0</v>
      </c>
      <c r="N21162">
        <f t="shared" si="283"/>
        <v>607353</v>
      </c>
      <c r="O21162">
        <f>_xlfn.XLOOKUP(A21162,Planilha1!F:F,Planilha1!G:G,0)</f>
        <v>0</v>
      </c>
      <c r="P21162">
        <v>0</v>
      </c>
    </row>
    <row r="21163" spans="1:16" ht="15" hidden="1" customHeight="1">
      <c r="A21163">
        <v>607354</v>
      </c>
      <c r="B21163" t="s">
        <v>41290</v>
      </c>
      <c r="C21163" t="s">
        <v>41291</v>
      </c>
      <c r="D21163" t="s">
        <v>1067</v>
      </c>
      <c r="E21163" t="s">
        <v>1067</v>
      </c>
      <c r="F21163" t="s">
        <v>1067</v>
      </c>
      <c r="I21163" t="s">
        <v>27</v>
      </c>
      <c r="L21163">
        <v>0</v>
      </c>
      <c r="N21163">
        <f t="shared" si="283"/>
        <v>607354</v>
      </c>
      <c r="O21163">
        <f>_xlfn.XLOOKUP(A21163,Planilha1!F:F,Planilha1!G:G,0)</f>
        <v>0</v>
      </c>
      <c r="P21163">
        <v>0</v>
      </c>
    </row>
    <row r="21164" spans="1:16" ht="15" hidden="1" customHeight="1">
      <c r="A21164">
        <v>607355</v>
      </c>
      <c r="B21164" t="s">
        <v>41292</v>
      </c>
      <c r="C21164" t="s">
        <v>41293</v>
      </c>
      <c r="D21164" t="s">
        <v>1067</v>
      </c>
      <c r="E21164" t="s">
        <v>1067</v>
      </c>
      <c r="F21164" t="s">
        <v>1067</v>
      </c>
      <c r="I21164" t="s">
        <v>27</v>
      </c>
      <c r="L21164">
        <v>0</v>
      </c>
      <c r="N21164">
        <f t="shared" si="283"/>
        <v>607355</v>
      </c>
      <c r="O21164">
        <f>_xlfn.XLOOKUP(A21164,Planilha1!F:F,Planilha1!G:G,0)</f>
        <v>0</v>
      </c>
      <c r="P21164">
        <v>0</v>
      </c>
    </row>
    <row r="21165" spans="1:16" ht="15" hidden="1" customHeight="1">
      <c r="A21165">
        <v>607356</v>
      </c>
      <c r="B21165" t="s">
        <v>41294</v>
      </c>
      <c r="C21165" t="s">
        <v>41295</v>
      </c>
      <c r="D21165" t="s">
        <v>1067</v>
      </c>
      <c r="E21165" t="s">
        <v>1067</v>
      </c>
      <c r="F21165" t="s">
        <v>1067</v>
      </c>
      <c r="I21165" t="s">
        <v>27</v>
      </c>
      <c r="L21165">
        <v>0</v>
      </c>
      <c r="N21165">
        <f t="shared" si="283"/>
        <v>607356</v>
      </c>
      <c r="O21165">
        <f>_xlfn.XLOOKUP(A21165,Planilha1!F:F,Planilha1!G:G,0)</f>
        <v>0</v>
      </c>
      <c r="P21165">
        <v>0</v>
      </c>
    </row>
    <row r="21166" spans="1:16" ht="15" hidden="1" customHeight="1">
      <c r="A21166">
        <v>607357</v>
      </c>
      <c r="B21166" t="s">
        <v>41296</v>
      </c>
      <c r="C21166" t="s">
        <v>41297</v>
      </c>
      <c r="D21166" t="s">
        <v>1067</v>
      </c>
      <c r="E21166" t="s">
        <v>1067</v>
      </c>
      <c r="F21166" t="s">
        <v>1067</v>
      </c>
      <c r="I21166" t="s">
        <v>27</v>
      </c>
      <c r="L21166">
        <v>0</v>
      </c>
      <c r="N21166">
        <f t="shared" si="283"/>
        <v>607357</v>
      </c>
      <c r="O21166">
        <f>_xlfn.XLOOKUP(A21166,Planilha1!F:F,Planilha1!G:G,0)</f>
        <v>0</v>
      </c>
      <c r="P21166">
        <v>0</v>
      </c>
    </row>
    <row r="21167" spans="1:16" ht="15" hidden="1" customHeight="1">
      <c r="A21167">
        <v>607358</v>
      </c>
      <c r="B21167" t="s">
        <v>41298</v>
      </c>
      <c r="C21167" t="s">
        <v>41299</v>
      </c>
      <c r="D21167" t="s">
        <v>1067</v>
      </c>
      <c r="E21167" t="s">
        <v>1067</v>
      </c>
      <c r="F21167" t="s">
        <v>1067</v>
      </c>
      <c r="I21167" t="s">
        <v>27</v>
      </c>
      <c r="L21167">
        <v>0</v>
      </c>
      <c r="N21167">
        <f t="shared" si="283"/>
        <v>607358</v>
      </c>
      <c r="O21167">
        <f>_xlfn.XLOOKUP(A21167,Planilha1!F:F,Planilha1!G:G,0)</f>
        <v>0</v>
      </c>
      <c r="P21167">
        <v>0</v>
      </c>
    </row>
    <row r="21168" spans="1:16" ht="15" hidden="1" customHeight="1">
      <c r="A21168">
        <v>607359</v>
      </c>
      <c r="B21168" t="s">
        <v>41300</v>
      </c>
      <c r="C21168" t="s">
        <v>41301</v>
      </c>
      <c r="D21168" t="s">
        <v>1067</v>
      </c>
      <c r="E21168" t="s">
        <v>1067</v>
      </c>
      <c r="F21168" t="s">
        <v>1067</v>
      </c>
      <c r="I21168" t="s">
        <v>27</v>
      </c>
      <c r="L21168">
        <v>0</v>
      </c>
      <c r="N21168">
        <f t="shared" si="283"/>
        <v>607359</v>
      </c>
      <c r="O21168">
        <f>_xlfn.XLOOKUP(A21168,Planilha1!F:F,Planilha1!G:G,0)</f>
        <v>0</v>
      </c>
      <c r="P21168">
        <v>0</v>
      </c>
    </row>
    <row r="21169" spans="1:16" ht="15" hidden="1" customHeight="1">
      <c r="A21169">
        <v>607360</v>
      </c>
      <c r="B21169" t="s">
        <v>41302</v>
      </c>
      <c r="C21169" t="s">
        <v>41303</v>
      </c>
      <c r="D21169" t="s">
        <v>1067</v>
      </c>
      <c r="E21169" t="s">
        <v>1067</v>
      </c>
      <c r="F21169" t="s">
        <v>1067</v>
      </c>
      <c r="I21169" t="s">
        <v>27</v>
      </c>
      <c r="L21169">
        <v>0</v>
      </c>
      <c r="N21169">
        <f t="shared" si="283"/>
        <v>607360</v>
      </c>
      <c r="O21169">
        <f>_xlfn.XLOOKUP(A21169,Planilha1!F:F,Planilha1!G:G,0)</f>
        <v>0</v>
      </c>
      <c r="P21169">
        <v>0</v>
      </c>
    </row>
    <row r="21170" spans="1:16" ht="15" hidden="1" customHeight="1">
      <c r="A21170">
        <v>607361</v>
      </c>
      <c r="B21170" t="s">
        <v>41304</v>
      </c>
      <c r="C21170" t="s">
        <v>41305</v>
      </c>
      <c r="D21170" t="s">
        <v>1067</v>
      </c>
      <c r="E21170" t="s">
        <v>1067</v>
      </c>
      <c r="F21170" t="s">
        <v>1067</v>
      </c>
      <c r="I21170" t="s">
        <v>27</v>
      </c>
      <c r="L21170">
        <v>0</v>
      </c>
      <c r="N21170">
        <f t="shared" si="283"/>
        <v>607361</v>
      </c>
      <c r="O21170">
        <f>_xlfn.XLOOKUP(A21170,Planilha1!F:F,Planilha1!G:G,0)</f>
        <v>0</v>
      </c>
      <c r="P21170">
        <v>0</v>
      </c>
    </row>
    <row r="21171" spans="1:16" ht="15" hidden="1" customHeight="1">
      <c r="A21171">
        <v>607362</v>
      </c>
      <c r="B21171" t="s">
        <v>41306</v>
      </c>
      <c r="C21171" t="s">
        <v>41307</v>
      </c>
      <c r="D21171" t="s">
        <v>1067</v>
      </c>
      <c r="E21171" t="s">
        <v>1067</v>
      </c>
      <c r="F21171" t="s">
        <v>1067</v>
      </c>
      <c r="I21171" t="s">
        <v>27</v>
      </c>
      <c r="L21171">
        <v>0</v>
      </c>
      <c r="N21171">
        <f t="shared" si="283"/>
        <v>607362</v>
      </c>
      <c r="O21171">
        <f>_xlfn.XLOOKUP(A21171,Planilha1!F:F,Planilha1!G:G,0)</f>
        <v>0</v>
      </c>
      <c r="P21171">
        <v>0</v>
      </c>
    </row>
    <row r="21172" spans="1:16" ht="15" hidden="1" customHeight="1">
      <c r="A21172">
        <v>607363</v>
      </c>
      <c r="B21172" t="s">
        <v>41308</v>
      </c>
      <c r="C21172" t="s">
        <v>41309</v>
      </c>
      <c r="D21172" t="s">
        <v>1067</v>
      </c>
      <c r="E21172" t="s">
        <v>1067</v>
      </c>
      <c r="F21172" t="s">
        <v>1067</v>
      </c>
      <c r="I21172" t="s">
        <v>27</v>
      </c>
      <c r="L21172">
        <v>0</v>
      </c>
      <c r="N21172">
        <f t="shared" si="283"/>
        <v>607363</v>
      </c>
      <c r="O21172">
        <f>_xlfn.XLOOKUP(A21172,Planilha1!F:F,Planilha1!G:G,0)</f>
        <v>0</v>
      </c>
      <c r="P21172">
        <v>0</v>
      </c>
    </row>
    <row r="21173" spans="1:16" ht="15" hidden="1" customHeight="1">
      <c r="A21173">
        <v>607364</v>
      </c>
      <c r="B21173" t="s">
        <v>41310</v>
      </c>
      <c r="C21173" t="s">
        <v>41311</v>
      </c>
      <c r="D21173" t="s">
        <v>1067</v>
      </c>
      <c r="E21173" t="s">
        <v>1067</v>
      </c>
      <c r="F21173" t="s">
        <v>1067</v>
      </c>
      <c r="I21173" t="s">
        <v>27</v>
      </c>
      <c r="L21173">
        <v>0</v>
      </c>
      <c r="N21173">
        <f t="shared" si="283"/>
        <v>607364</v>
      </c>
      <c r="O21173">
        <f>_xlfn.XLOOKUP(A21173,Planilha1!F:F,Planilha1!G:G,0)</f>
        <v>0</v>
      </c>
      <c r="P21173">
        <v>0</v>
      </c>
    </row>
    <row r="21174" spans="1:16" ht="15" hidden="1" customHeight="1">
      <c r="A21174">
        <v>607365</v>
      </c>
      <c r="B21174" t="s">
        <v>41312</v>
      </c>
      <c r="C21174" t="s">
        <v>41313</v>
      </c>
      <c r="D21174" t="s">
        <v>1067</v>
      </c>
      <c r="E21174" t="s">
        <v>1067</v>
      </c>
      <c r="F21174" t="s">
        <v>1067</v>
      </c>
      <c r="I21174" t="s">
        <v>27</v>
      </c>
      <c r="L21174">
        <v>0</v>
      </c>
      <c r="N21174">
        <f t="shared" si="283"/>
        <v>607365</v>
      </c>
      <c r="O21174">
        <f>_xlfn.XLOOKUP(A21174,Planilha1!F:F,Planilha1!G:G,0)</f>
        <v>0</v>
      </c>
      <c r="P21174">
        <v>0</v>
      </c>
    </row>
    <row r="21175" spans="1:16" ht="15" hidden="1" customHeight="1">
      <c r="A21175">
        <v>607366</v>
      </c>
      <c r="B21175" t="s">
        <v>41314</v>
      </c>
      <c r="C21175" t="s">
        <v>41315</v>
      </c>
      <c r="D21175" t="s">
        <v>1067</v>
      </c>
      <c r="E21175" t="s">
        <v>1067</v>
      </c>
      <c r="F21175" t="s">
        <v>1067</v>
      </c>
      <c r="I21175" t="s">
        <v>27</v>
      </c>
      <c r="L21175">
        <v>0</v>
      </c>
      <c r="N21175">
        <f t="shared" si="283"/>
        <v>607366</v>
      </c>
      <c r="O21175">
        <f>_xlfn.XLOOKUP(A21175,Planilha1!F:F,Planilha1!G:G,0)</f>
        <v>0</v>
      </c>
      <c r="P21175">
        <v>0</v>
      </c>
    </row>
    <row r="21176" spans="1:16" ht="15" hidden="1" customHeight="1">
      <c r="A21176">
        <v>607367</v>
      </c>
      <c r="B21176" t="s">
        <v>41316</v>
      </c>
      <c r="C21176" t="s">
        <v>41317</v>
      </c>
      <c r="D21176" t="s">
        <v>1067</v>
      </c>
      <c r="E21176" t="s">
        <v>1067</v>
      </c>
      <c r="F21176" t="s">
        <v>1067</v>
      </c>
      <c r="I21176" t="s">
        <v>27</v>
      </c>
      <c r="L21176">
        <v>0</v>
      </c>
      <c r="N21176">
        <f t="shared" si="283"/>
        <v>607367</v>
      </c>
      <c r="O21176">
        <f>_xlfn.XLOOKUP(A21176,Planilha1!F:F,Planilha1!G:G,0)</f>
        <v>0</v>
      </c>
      <c r="P21176">
        <v>0</v>
      </c>
    </row>
    <row r="21177" spans="1:16" ht="15" hidden="1" customHeight="1">
      <c r="A21177">
        <v>607368</v>
      </c>
      <c r="B21177" t="s">
        <v>41318</v>
      </c>
      <c r="C21177" t="s">
        <v>41319</v>
      </c>
      <c r="D21177" t="s">
        <v>1067</v>
      </c>
      <c r="E21177" t="s">
        <v>1067</v>
      </c>
      <c r="F21177" t="s">
        <v>1067</v>
      </c>
      <c r="I21177" t="s">
        <v>27</v>
      </c>
      <c r="L21177">
        <v>0</v>
      </c>
      <c r="N21177">
        <f t="shared" si="283"/>
        <v>607368</v>
      </c>
      <c r="O21177">
        <f>_xlfn.XLOOKUP(A21177,Planilha1!F:F,Planilha1!G:G,0)</f>
        <v>0</v>
      </c>
      <c r="P21177">
        <v>0</v>
      </c>
    </row>
    <row r="21178" spans="1:16" ht="15" hidden="1" customHeight="1">
      <c r="A21178">
        <v>607369</v>
      </c>
      <c r="B21178" t="s">
        <v>41320</v>
      </c>
      <c r="C21178" t="s">
        <v>41321</v>
      </c>
      <c r="D21178" t="s">
        <v>1067</v>
      </c>
      <c r="E21178" t="s">
        <v>1067</v>
      </c>
      <c r="F21178" t="s">
        <v>1067</v>
      </c>
      <c r="I21178" t="s">
        <v>27</v>
      </c>
      <c r="L21178">
        <v>0</v>
      </c>
      <c r="N21178">
        <f t="shared" si="283"/>
        <v>607369</v>
      </c>
      <c r="O21178">
        <f>_xlfn.XLOOKUP(A21178,Planilha1!F:F,Planilha1!G:G,0)</f>
        <v>0</v>
      </c>
      <c r="P21178">
        <v>0</v>
      </c>
    </row>
    <row r="21179" spans="1:16" ht="15" hidden="1" customHeight="1">
      <c r="A21179">
        <v>607370</v>
      </c>
      <c r="B21179" t="s">
        <v>41322</v>
      </c>
      <c r="C21179" t="s">
        <v>41323</v>
      </c>
      <c r="D21179" t="s">
        <v>1067</v>
      </c>
      <c r="E21179" t="s">
        <v>1067</v>
      </c>
      <c r="F21179" t="s">
        <v>1067</v>
      </c>
      <c r="I21179" t="s">
        <v>27</v>
      </c>
      <c r="L21179">
        <v>0</v>
      </c>
      <c r="N21179">
        <f t="shared" si="283"/>
        <v>607370</v>
      </c>
      <c r="O21179">
        <f>_xlfn.XLOOKUP(A21179,Planilha1!F:F,Planilha1!G:G,0)</f>
        <v>0</v>
      </c>
      <c r="P21179">
        <v>0</v>
      </c>
    </row>
    <row r="21180" spans="1:16" ht="15" hidden="1" customHeight="1">
      <c r="A21180">
        <v>607371</v>
      </c>
      <c r="B21180" t="s">
        <v>41324</v>
      </c>
      <c r="C21180" t="s">
        <v>41325</v>
      </c>
      <c r="D21180" t="s">
        <v>1067</v>
      </c>
      <c r="E21180" t="s">
        <v>1067</v>
      </c>
      <c r="F21180" t="s">
        <v>1067</v>
      </c>
      <c r="I21180" t="s">
        <v>27</v>
      </c>
      <c r="L21180">
        <v>0</v>
      </c>
      <c r="N21180">
        <f t="shared" si="283"/>
        <v>607371</v>
      </c>
      <c r="O21180">
        <f>_xlfn.XLOOKUP(A21180,Planilha1!F:F,Planilha1!G:G,0)</f>
        <v>0</v>
      </c>
      <c r="P21180">
        <v>0</v>
      </c>
    </row>
    <row r="21181" spans="1:16" ht="15" hidden="1" customHeight="1">
      <c r="A21181">
        <v>607372</v>
      </c>
      <c r="B21181" t="s">
        <v>41326</v>
      </c>
      <c r="C21181" t="s">
        <v>41327</v>
      </c>
      <c r="D21181" t="s">
        <v>1067</v>
      </c>
      <c r="E21181" t="s">
        <v>1067</v>
      </c>
      <c r="F21181" t="s">
        <v>1067</v>
      </c>
      <c r="I21181" t="s">
        <v>27</v>
      </c>
      <c r="L21181">
        <v>0</v>
      </c>
      <c r="N21181">
        <f t="shared" si="283"/>
        <v>607372</v>
      </c>
      <c r="O21181">
        <f>_xlfn.XLOOKUP(A21181,Planilha1!F:F,Planilha1!G:G,0)</f>
        <v>0</v>
      </c>
      <c r="P21181">
        <v>0</v>
      </c>
    </row>
    <row r="21182" spans="1:16" ht="15" hidden="1" customHeight="1">
      <c r="A21182">
        <v>607373</v>
      </c>
      <c r="B21182" t="s">
        <v>41328</v>
      </c>
      <c r="C21182" t="s">
        <v>41329</v>
      </c>
      <c r="D21182" t="s">
        <v>1067</v>
      </c>
      <c r="E21182" t="s">
        <v>1067</v>
      </c>
      <c r="F21182" t="s">
        <v>1067</v>
      </c>
      <c r="I21182" t="s">
        <v>27</v>
      </c>
      <c r="L21182">
        <v>0</v>
      </c>
      <c r="N21182">
        <f t="shared" si="283"/>
        <v>607373</v>
      </c>
      <c r="O21182">
        <f>_xlfn.XLOOKUP(A21182,Planilha1!F:F,Planilha1!G:G,0)</f>
        <v>0</v>
      </c>
      <c r="P21182">
        <v>0</v>
      </c>
    </row>
    <row r="21183" spans="1:16" ht="15" hidden="1" customHeight="1">
      <c r="A21183">
        <v>607374</v>
      </c>
      <c r="B21183" t="s">
        <v>41330</v>
      </c>
      <c r="C21183" t="s">
        <v>41331</v>
      </c>
      <c r="D21183" t="s">
        <v>1067</v>
      </c>
      <c r="E21183" t="s">
        <v>1067</v>
      </c>
      <c r="F21183" t="s">
        <v>1067</v>
      </c>
      <c r="I21183" t="s">
        <v>27</v>
      </c>
      <c r="L21183">
        <v>0</v>
      </c>
      <c r="N21183">
        <f t="shared" si="283"/>
        <v>607374</v>
      </c>
      <c r="O21183">
        <f>_xlfn.XLOOKUP(A21183,Planilha1!F:F,Planilha1!G:G,0)</f>
        <v>0</v>
      </c>
      <c r="P21183">
        <v>0</v>
      </c>
    </row>
    <row r="21184" spans="1:16" ht="15" hidden="1" customHeight="1">
      <c r="A21184">
        <v>607375</v>
      </c>
      <c r="B21184" t="s">
        <v>41332</v>
      </c>
      <c r="C21184" t="s">
        <v>41333</v>
      </c>
      <c r="D21184" t="s">
        <v>1067</v>
      </c>
      <c r="E21184" t="s">
        <v>1067</v>
      </c>
      <c r="F21184" t="s">
        <v>1067</v>
      </c>
      <c r="I21184" t="s">
        <v>27</v>
      </c>
      <c r="L21184">
        <v>0</v>
      </c>
      <c r="N21184">
        <f t="shared" si="283"/>
        <v>607375</v>
      </c>
      <c r="O21184">
        <f>_xlfn.XLOOKUP(A21184,Planilha1!F:F,Planilha1!G:G,0)</f>
        <v>0</v>
      </c>
      <c r="P21184">
        <v>0</v>
      </c>
    </row>
    <row r="21185" spans="1:16" ht="15" hidden="1" customHeight="1">
      <c r="A21185">
        <v>607376</v>
      </c>
      <c r="B21185" t="s">
        <v>41334</v>
      </c>
      <c r="C21185" t="s">
        <v>41335</v>
      </c>
      <c r="D21185" t="s">
        <v>1067</v>
      </c>
      <c r="E21185" t="s">
        <v>1067</v>
      </c>
      <c r="F21185" t="s">
        <v>1067</v>
      </c>
      <c r="I21185" t="s">
        <v>27</v>
      </c>
      <c r="L21185">
        <v>0</v>
      </c>
      <c r="N21185">
        <f t="shared" si="283"/>
        <v>607376</v>
      </c>
      <c r="O21185">
        <f>_xlfn.XLOOKUP(A21185,Planilha1!F:F,Planilha1!G:G,0)</f>
        <v>0</v>
      </c>
      <c r="P21185">
        <v>0</v>
      </c>
    </row>
    <row r="21186" spans="1:16" ht="15" hidden="1" customHeight="1">
      <c r="A21186">
        <v>607377</v>
      </c>
      <c r="B21186" t="s">
        <v>41336</v>
      </c>
      <c r="C21186" t="s">
        <v>41337</v>
      </c>
      <c r="D21186" t="s">
        <v>1067</v>
      </c>
      <c r="E21186" t="s">
        <v>1067</v>
      </c>
      <c r="F21186" t="s">
        <v>1067</v>
      </c>
      <c r="I21186" t="s">
        <v>27</v>
      </c>
      <c r="L21186">
        <v>0</v>
      </c>
      <c r="N21186">
        <f t="shared" si="283"/>
        <v>607377</v>
      </c>
      <c r="O21186">
        <f>_xlfn.XLOOKUP(A21186,Planilha1!F:F,Planilha1!G:G,0)</f>
        <v>0</v>
      </c>
      <c r="P21186">
        <v>0</v>
      </c>
    </row>
    <row r="21187" spans="1:16" ht="15" hidden="1" customHeight="1">
      <c r="A21187">
        <v>607378</v>
      </c>
      <c r="B21187" t="s">
        <v>41338</v>
      </c>
      <c r="C21187" t="s">
        <v>41339</v>
      </c>
      <c r="D21187" t="s">
        <v>1067</v>
      </c>
      <c r="E21187" t="s">
        <v>1067</v>
      </c>
      <c r="F21187" t="s">
        <v>1067</v>
      </c>
      <c r="I21187" t="s">
        <v>27</v>
      </c>
      <c r="L21187">
        <v>0</v>
      </c>
      <c r="N21187">
        <f t="shared" si="283"/>
        <v>607378</v>
      </c>
      <c r="O21187">
        <f>_xlfn.XLOOKUP(A21187,Planilha1!F:F,Planilha1!G:G,0)</f>
        <v>0</v>
      </c>
      <c r="P21187">
        <v>0</v>
      </c>
    </row>
    <row r="21188" spans="1:16" ht="15" hidden="1" customHeight="1">
      <c r="A21188">
        <v>607379</v>
      </c>
      <c r="B21188" t="s">
        <v>41340</v>
      </c>
      <c r="C21188" t="s">
        <v>41341</v>
      </c>
      <c r="D21188" t="s">
        <v>1067</v>
      </c>
      <c r="E21188" t="s">
        <v>1067</v>
      </c>
      <c r="F21188" t="s">
        <v>1067</v>
      </c>
      <c r="I21188" t="s">
        <v>27</v>
      </c>
      <c r="L21188">
        <v>0</v>
      </c>
      <c r="N21188">
        <f t="shared" si="283"/>
        <v>607379</v>
      </c>
      <c r="O21188">
        <f>_xlfn.XLOOKUP(A21188,Planilha1!F:F,Planilha1!G:G,0)</f>
        <v>0</v>
      </c>
      <c r="P21188">
        <v>0</v>
      </c>
    </row>
    <row r="21189" spans="1:16" ht="15" hidden="1" customHeight="1">
      <c r="A21189">
        <v>607380</v>
      </c>
      <c r="B21189" t="s">
        <v>41342</v>
      </c>
      <c r="C21189" t="s">
        <v>41343</v>
      </c>
      <c r="D21189" t="s">
        <v>1067</v>
      </c>
      <c r="E21189" t="s">
        <v>1067</v>
      </c>
      <c r="F21189" t="s">
        <v>1067</v>
      </c>
      <c r="I21189" t="s">
        <v>27</v>
      </c>
      <c r="L21189">
        <v>0</v>
      </c>
      <c r="N21189">
        <f t="shared" si="283"/>
        <v>607380</v>
      </c>
      <c r="O21189">
        <f>_xlfn.XLOOKUP(A21189,Planilha1!F:F,Planilha1!G:G,0)</f>
        <v>0</v>
      </c>
      <c r="P21189">
        <v>0</v>
      </c>
    </row>
    <row r="21190" spans="1:16" ht="15" hidden="1" customHeight="1">
      <c r="A21190">
        <v>607381</v>
      </c>
      <c r="B21190" t="s">
        <v>41344</v>
      </c>
      <c r="C21190" t="s">
        <v>41345</v>
      </c>
      <c r="D21190" t="s">
        <v>1067</v>
      </c>
      <c r="E21190" t="s">
        <v>1067</v>
      </c>
      <c r="F21190" t="s">
        <v>1067</v>
      </c>
      <c r="I21190" t="s">
        <v>27</v>
      </c>
      <c r="L21190">
        <v>0</v>
      </c>
      <c r="N21190">
        <f t="shared" si="283"/>
        <v>607381</v>
      </c>
      <c r="O21190">
        <f>_xlfn.XLOOKUP(A21190,Planilha1!F:F,Planilha1!G:G,0)</f>
        <v>0</v>
      </c>
      <c r="P21190">
        <v>0</v>
      </c>
    </row>
    <row r="21191" spans="1:16" ht="15" hidden="1" customHeight="1">
      <c r="A21191">
        <v>607382</v>
      </c>
      <c r="B21191" t="s">
        <v>41346</v>
      </c>
      <c r="C21191" t="s">
        <v>41347</v>
      </c>
      <c r="D21191" t="s">
        <v>1067</v>
      </c>
      <c r="E21191" t="s">
        <v>1067</v>
      </c>
      <c r="F21191" t="s">
        <v>1067</v>
      </c>
      <c r="I21191" t="s">
        <v>27</v>
      </c>
      <c r="L21191">
        <v>0</v>
      </c>
      <c r="N21191">
        <f t="shared" si="283"/>
        <v>607382</v>
      </c>
      <c r="O21191">
        <f>_xlfn.XLOOKUP(A21191,Planilha1!F:F,Planilha1!G:G,0)</f>
        <v>0</v>
      </c>
      <c r="P21191">
        <v>0</v>
      </c>
    </row>
    <row r="21192" spans="1:16" ht="15" hidden="1" customHeight="1">
      <c r="A21192">
        <v>607383</v>
      </c>
      <c r="B21192" t="s">
        <v>41348</v>
      </c>
      <c r="C21192" t="s">
        <v>41349</v>
      </c>
      <c r="D21192" t="s">
        <v>1067</v>
      </c>
      <c r="E21192" t="s">
        <v>1067</v>
      </c>
      <c r="F21192" t="s">
        <v>1067</v>
      </c>
      <c r="I21192" t="s">
        <v>27</v>
      </c>
      <c r="L21192">
        <v>0</v>
      </c>
      <c r="N21192">
        <f t="shared" si="283"/>
        <v>607383</v>
      </c>
      <c r="O21192">
        <f>_xlfn.XLOOKUP(A21192,Planilha1!F:F,Planilha1!G:G,0)</f>
        <v>0</v>
      </c>
      <c r="P21192">
        <v>0</v>
      </c>
    </row>
    <row r="21193" spans="1:16" ht="15" hidden="1" customHeight="1">
      <c r="A21193">
        <v>607384</v>
      </c>
      <c r="B21193" t="s">
        <v>41350</v>
      </c>
      <c r="C21193" t="s">
        <v>41351</v>
      </c>
      <c r="D21193" t="s">
        <v>1067</v>
      </c>
      <c r="E21193" t="s">
        <v>1067</v>
      </c>
      <c r="F21193" t="s">
        <v>1067</v>
      </c>
      <c r="I21193" t="s">
        <v>27</v>
      </c>
      <c r="L21193">
        <v>0</v>
      </c>
      <c r="N21193">
        <f t="shared" si="283"/>
        <v>607384</v>
      </c>
      <c r="O21193">
        <f>_xlfn.XLOOKUP(A21193,Planilha1!F:F,Planilha1!G:G,0)</f>
        <v>0</v>
      </c>
      <c r="P21193">
        <v>0</v>
      </c>
    </row>
    <row r="21194" spans="1:16" ht="15" hidden="1" customHeight="1">
      <c r="A21194">
        <v>607385</v>
      </c>
      <c r="B21194" t="s">
        <v>30831</v>
      </c>
      <c r="C21194" t="s">
        <v>41352</v>
      </c>
      <c r="D21194" t="s">
        <v>1067</v>
      </c>
      <c r="E21194" t="s">
        <v>1067</v>
      </c>
      <c r="F21194" t="s">
        <v>1067</v>
      </c>
      <c r="I21194" t="s">
        <v>27</v>
      </c>
      <c r="L21194">
        <v>0</v>
      </c>
      <c r="N21194">
        <f t="shared" si="283"/>
        <v>607385</v>
      </c>
      <c r="O21194">
        <f>_xlfn.XLOOKUP(A21194,Planilha1!F:F,Planilha1!G:G,0)</f>
        <v>0</v>
      </c>
      <c r="P21194">
        <v>0</v>
      </c>
    </row>
    <row r="21195" spans="1:16" ht="15" hidden="1" customHeight="1">
      <c r="A21195">
        <v>607386</v>
      </c>
      <c r="B21195" t="s">
        <v>41353</v>
      </c>
      <c r="C21195" t="s">
        <v>41354</v>
      </c>
      <c r="D21195" t="s">
        <v>1067</v>
      </c>
      <c r="E21195" t="s">
        <v>1067</v>
      </c>
      <c r="F21195" t="s">
        <v>1067</v>
      </c>
      <c r="I21195" t="s">
        <v>27</v>
      </c>
      <c r="L21195">
        <v>0</v>
      </c>
      <c r="N21195">
        <f t="shared" si="283"/>
        <v>607386</v>
      </c>
      <c r="O21195">
        <f>_xlfn.XLOOKUP(A21195,Planilha1!F:F,Planilha1!G:G,0)</f>
        <v>0</v>
      </c>
      <c r="P21195">
        <v>0</v>
      </c>
    </row>
    <row r="21196" spans="1:16" ht="15" hidden="1" customHeight="1">
      <c r="A21196">
        <v>607387</v>
      </c>
      <c r="B21196" t="s">
        <v>41355</v>
      </c>
      <c r="C21196" t="s">
        <v>41356</v>
      </c>
      <c r="D21196" t="s">
        <v>1067</v>
      </c>
      <c r="E21196" t="s">
        <v>1067</v>
      </c>
      <c r="F21196" t="s">
        <v>1067</v>
      </c>
      <c r="I21196" t="s">
        <v>27</v>
      </c>
      <c r="L21196">
        <v>0</v>
      </c>
      <c r="N21196">
        <f t="shared" si="283"/>
        <v>607387</v>
      </c>
      <c r="O21196">
        <f>_xlfn.XLOOKUP(A21196,Planilha1!F:F,Planilha1!G:G,0)</f>
        <v>0</v>
      </c>
      <c r="P21196">
        <v>0</v>
      </c>
    </row>
    <row r="21197" spans="1:16" ht="15" hidden="1" customHeight="1">
      <c r="A21197">
        <v>607388</v>
      </c>
      <c r="B21197" t="s">
        <v>41357</v>
      </c>
      <c r="C21197" t="s">
        <v>41358</v>
      </c>
      <c r="D21197" t="s">
        <v>1067</v>
      </c>
      <c r="E21197" t="s">
        <v>1067</v>
      </c>
      <c r="F21197" t="s">
        <v>1067</v>
      </c>
      <c r="I21197" t="s">
        <v>27</v>
      </c>
      <c r="L21197">
        <v>0</v>
      </c>
      <c r="N21197">
        <f t="shared" si="283"/>
        <v>607388</v>
      </c>
      <c r="O21197">
        <f>_xlfn.XLOOKUP(A21197,Planilha1!F:F,Planilha1!G:G,0)</f>
        <v>0</v>
      </c>
      <c r="P21197">
        <v>0</v>
      </c>
    </row>
    <row r="21198" spans="1:16" ht="15" hidden="1" customHeight="1">
      <c r="A21198">
        <v>607389</v>
      </c>
      <c r="B21198" t="s">
        <v>41359</v>
      </c>
      <c r="C21198" t="s">
        <v>41360</v>
      </c>
      <c r="D21198" t="s">
        <v>1067</v>
      </c>
      <c r="E21198" t="s">
        <v>1067</v>
      </c>
      <c r="F21198" t="s">
        <v>1067</v>
      </c>
      <c r="I21198" t="s">
        <v>27</v>
      </c>
      <c r="L21198">
        <v>0</v>
      </c>
      <c r="N21198">
        <f t="shared" si="283"/>
        <v>607389</v>
      </c>
      <c r="O21198">
        <f>_xlfn.XLOOKUP(A21198,Planilha1!F:F,Planilha1!G:G,0)</f>
        <v>0</v>
      </c>
      <c r="P21198">
        <v>0</v>
      </c>
    </row>
    <row r="21199" spans="1:16" ht="15" hidden="1" customHeight="1">
      <c r="A21199">
        <v>607390</v>
      </c>
      <c r="B21199" t="s">
        <v>41361</v>
      </c>
      <c r="C21199" t="s">
        <v>41362</v>
      </c>
      <c r="D21199" t="s">
        <v>1067</v>
      </c>
      <c r="E21199" t="s">
        <v>1067</v>
      </c>
      <c r="F21199" t="s">
        <v>1067</v>
      </c>
      <c r="I21199" t="s">
        <v>27</v>
      </c>
      <c r="L21199">
        <v>0</v>
      </c>
      <c r="N21199">
        <f t="shared" si="283"/>
        <v>607390</v>
      </c>
      <c r="O21199">
        <f>_xlfn.XLOOKUP(A21199,Planilha1!F:F,Planilha1!G:G,0)</f>
        <v>0</v>
      </c>
      <c r="P21199">
        <v>0</v>
      </c>
    </row>
    <row r="21200" spans="1:16" ht="15" hidden="1" customHeight="1">
      <c r="A21200">
        <v>607391</v>
      </c>
      <c r="B21200" t="s">
        <v>14020</v>
      </c>
      <c r="C21200" t="s">
        <v>41363</v>
      </c>
      <c r="D21200" t="s">
        <v>1067</v>
      </c>
      <c r="E21200" t="s">
        <v>1067</v>
      </c>
      <c r="F21200" t="s">
        <v>1067</v>
      </c>
      <c r="I21200" t="s">
        <v>27</v>
      </c>
      <c r="L21200">
        <v>0</v>
      </c>
      <c r="N21200">
        <f t="shared" si="283"/>
        <v>607391</v>
      </c>
      <c r="O21200">
        <f>_xlfn.XLOOKUP(A21200,Planilha1!F:F,Planilha1!G:G,0)</f>
        <v>0</v>
      </c>
      <c r="P21200">
        <v>0</v>
      </c>
    </row>
    <row r="21201" spans="1:16" ht="15" hidden="1" customHeight="1">
      <c r="A21201">
        <v>607392</v>
      </c>
      <c r="B21201" t="s">
        <v>41364</v>
      </c>
      <c r="C21201" t="s">
        <v>41365</v>
      </c>
      <c r="D21201" t="s">
        <v>1067</v>
      </c>
      <c r="E21201" t="s">
        <v>1067</v>
      </c>
      <c r="F21201" t="s">
        <v>1067</v>
      </c>
      <c r="I21201" t="s">
        <v>27</v>
      </c>
      <c r="L21201">
        <v>0</v>
      </c>
      <c r="N21201">
        <f t="shared" si="283"/>
        <v>607392</v>
      </c>
      <c r="O21201">
        <f>_xlfn.XLOOKUP(A21201,Planilha1!F:F,Planilha1!G:G,0)</f>
        <v>0</v>
      </c>
      <c r="P21201">
        <v>0</v>
      </c>
    </row>
    <row r="21202" spans="1:16" ht="15" hidden="1" customHeight="1">
      <c r="A21202">
        <v>607393</v>
      </c>
      <c r="B21202" t="s">
        <v>41366</v>
      </c>
      <c r="C21202" t="s">
        <v>41367</v>
      </c>
      <c r="D21202" t="s">
        <v>1067</v>
      </c>
      <c r="E21202" t="s">
        <v>1067</v>
      </c>
      <c r="F21202" t="s">
        <v>1067</v>
      </c>
      <c r="I21202" t="s">
        <v>27</v>
      </c>
      <c r="L21202">
        <v>0</v>
      </c>
      <c r="N21202">
        <f t="shared" ref="N21202:N21265" si="284">A21202</f>
        <v>607393</v>
      </c>
      <c r="O21202">
        <f>_xlfn.XLOOKUP(A21202,Planilha1!F:F,Planilha1!G:G,0)</f>
        <v>0</v>
      </c>
      <c r="P21202">
        <v>0</v>
      </c>
    </row>
    <row r="21203" spans="1:16" ht="15" hidden="1" customHeight="1">
      <c r="A21203">
        <v>607394</v>
      </c>
      <c r="B21203" t="s">
        <v>41368</v>
      </c>
      <c r="C21203" t="s">
        <v>41369</v>
      </c>
      <c r="D21203" t="s">
        <v>1067</v>
      </c>
      <c r="E21203" t="s">
        <v>1067</v>
      </c>
      <c r="F21203" t="s">
        <v>1067</v>
      </c>
      <c r="I21203" t="s">
        <v>27</v>
      </c>
      <c r="L21203">
        <v>0</v>
      </c>
      <c r="N21203">
        <f t="shared" si="284"/>
        <v>607394</v>
      </c>
      <c r="O21203">
        <f>_xlfn.XLOOKUP(A21203,Planilha1!F:F,Planilha1!G:G,0)</f>
        <v>0</v>
      </c>
      <c r="P21203">
        <v>0</v>
      </c>
    </row>
    <row r="21204" spans="1:16" ht="15" hidden="1" customHeight="1">
      <c r="A21204">
        <v>607395</v>
      </c>
      <c r="B21204" t="s">
        <v>41370</v>
      </c>
      <c r="C21204" t="s">
        <v>41371</v>
      </c>
      <c r="D21204" t="s">
        <v>1067</v>
      </c>
      <c r="E21204" t="s">
        <v>1067</v>
      </c>
      <c r="F21204" t="s">
        <v>1067</v>
      </c>
      <c r="I21204" t="s">
        <v>27</v>
      </c>
      <c r="L21204">
        <v>0</v>
      </c>
      <c r="N21204">
        <f t="shared" si="284"/>
        <v>607395</v>
      </c>
      <c r="O21204">
        <f>_xlfn.XLOOKUP(A21204,Planilha1!F:F,Planilha1!G:G,0)</f>
        <v>0</v>
      </c>
      <c r="P21204">
        <v>0</v>
      </c>
    </row>
    <row r="21205" spans="1:16" ht="15" hidden="1" customHeight="1">
      <c r="A21205">
        <v>607396</v>
      </c>
      <c r="B21205" t="s">
        <v>41372</v>
      </c>
      <c r="C21205" t="s">
        <v>41373</v>
      </c>
      <c r="D21205" t="s">
        <v>1067</v>
      </c>
      <c r="E21205" t="s">
        <v>1067</v>
      </c>
      <c r="F21205" t="s">
        <v>1067</v>
      </c>
      <c r="I21205" t="s">
        <v>27</v>
      </c>
      <c r="L21205">
        <v>0</v>
      </c>
      <c r="N21205">
        <f t="shared" si="284"/>
        <v>607396</v>
      </c>
      <c r="O21205">
        <f>_xlfn.XLOOKUP(A21205,Planilha1!F:F,Planilha1!G:G,0)</f>
        <v>0</v>
      </c>
      <c r="P21205">
        <v>0</v>
      </c>
    </row>
    <row r="21206" spans="1:16" ht="15" hidden="1" customHeight="1">
      <c r="A21206">
        <v>607397</v>
      </c>
      <c r="B21206" t="s">
        <v>41374</v>
      </c>
      <c r="C21206" t="s">
        <v>41375</v>
      </c>
      <c r="D21206" t="s">
        <v>1067</v>
      </c>
      <c r="E21206" t="s">
        <v>1067</v>
      </c>
      <c r="F21206" t="s">
        <v>1067</v>
      </c>
      <c r="I21206" t="s">
        <v>27</v>
      </c>
      <c r="L21206">
        <v>0</v>
      </c>
      <c r="N21206">
        <f t="shared" si="284"/>
        <v>607397</v>
      </c>
      <c r="O21206">
        <f>_xlfn.XLOOKUP(A21206,Planilha1!F:F,Planilha1!G:G,0)</f>
        <v>0</v>
      </c>
      <c r="P21206">
        <v>0</v>
      </c>
    </row>
    <row r="21207" spans="1:16" ht="15" hidden="1" customHeight="1">
      <c r="A21207">
        <v>607398</v>
      </c>
      <c r="B21207" t="s">
        <v>41376</v>
      </c>
      <c r="C21207" t="s">
        <v>41377</v>
      </c>
      <c r="D21207" t="s">
        <v>1067</v>
      </c>
      <c r="E21207" t="s">
        <v>1067</v>
      </c>
      <c r="F21207" t="s">
        <v>1067</v>
      </c>
      <c r="I21207" t="s">
        <v>27</v>
      </c>
      <c r="L21207">
        <v>0</v>
      </c>
      <c r="N21207">
        <f t="shared" si="284"/>
        <v>607398</v>
      </c>
      <c r="O21207">
        <f>_xlfn.XLOOKUP(A21207,Planilha1!F:F,Planilha1!G:G,0)</f>
        <v>0</v>
      </c>
      <c r="P21207">
        <v>0</v>
      </c>
    </row>
    <row r="21208" spans="1:16" ht="15" hidden="1" customHeight="1">
      <c r="A21208">
        <v>607399</v>
      </c>
      <c r="B21208" t="s">
        <v>41378</v>
      </c>
      <c r="C21208" t="s">
        <v>41379</v>
      </c>
      <c r="D21208" t="s">
        <v>1067</v>
      </c>
      <c r="E21208" t="s">
        <v>1067</v>
      </c>
      <c r="F21208" t="s">
        <v>1067</v>
      </c>
      <c r="I21208" t="s">
        <v>27</v>
      </c>
      <c r="L21208">
        <v>0</v>
      </c>
      <c r="N21208">
        <f t="shared" si="284"/>
        <v>607399</v>
      </c>
      <c r="O21208">
        <f>_xlfn.XLOOKUP(A21208,Planilha1!F:F,Planilha1!G:G,0)</f>
        <v>0</v>
      </c>
      <c r="P21208">
        <v>0</v>
      </c>
    </row>
    <row r="21209" spans="1:16" ht="15" hidden="1" customHeight="1">
      <c r="A21209">
        <v>607400</v>
      </c>
      <c r="B21209" t="s">
        <v>41380</v>
      </c>
      <c r="C21209" t="s">
        <v>41381</v>
      </c>
      <c r="D21209" t="s">
        <v>1067</v>
      </c>
      <c r="E21209" t="s">
        <v>1067</v>
      </c>
      <c r="F21209" t="s">
        <v>1067</v>
      </c>
      <c r="I21209" t="s">
        <v>27</v>
      </c>
      <c r="L21209">
        <v>0</v>
      </c>
      <c r="N21209">
        <f t="shared" si="284"/>
        <v>607400</v>
      </c>
      <c r="O21209">
        <f>_xlfn.XLOOKUP(A21209,Planilha1!F:F,Planilha1!G:G,0)</f>
        <v>0</v>
      </c>
      <c r="P21209">
        <v>0</v>
      </c>
    </row>
    <row r="21210" spans="1:16" ht="15" hidden="1" customHeight="1">
      <c r="A21210">
        <v>607401</v>
      </c>
      <c r="B21210" t="s">
        <v>41382</v>
      </c>
      <c r="C21210" t="s">
        <v>41383</v>
      </c>
      <c r="D21210" t="s">
        <v>1067</v>
      </c>
      <c r="E21210" t="s">
        <v>1067</v>
      </c>
      <c r="F21210" t="s">
        <v>1067</v>
      </c>
      <c r="I21210" t="s">
        <v>27</v>
      </c>
      <c r="L21210">
        <v>0</v>
      </c>
      <c r="N21210">
        <f t="shared" si="284"/>
        <v>607401</v>
      </c>
      <c r="O21210">
        <f>_xlfn.XLOOKUP(A21210,Planilha1!F:F,Planilha1!G:G,0)</f>
        <v>0</v>
      </c>
      <c r="P21210">
        <v>0</v>
      </c>
    </row>
    <row r="21211" spans="1:16" ht="15" hidden="1" customHeight="1">
      <c r="A21211">
        <v>607402</v>
      </c>
      <c r="B21211" t="s">
        <v>41384</v>
      </c>
      <c r="C21211" t="s">
        <v>41385</v>
      </c>
      <c r="D21211" t="s">
        <v>1067</v>
      </c>
      <c r="E21211" t="s">
        <v>1067</v>
      </c>
      <c r="F21211" t="s">
        <v>1067</v>
      </c>
      <c r="I21211" t="s">
        <v>27</v>
      </c>
      <c r="L21211">
        <v>0</v>
      </c>
      <c r="N21211">
        <f t="shared" si="284"/>
        <v>607402</v>
      </c>
      <c r="O21211">
        <f>_xlfn.XLOOKUP(A21211,Planilha1!F:F,Planilha1!G:G,0)</f>
        <v>0</v>
      </c>
      <c r="P21211">
        <v>0</v>
      </c>
    </row>
    <row r="21212" spans="1:16" ht="15" hidden="1" customHeight="1">
      <c r="A21212">
        <v>607410</v>
      </c>
      <c r="B21212" t="s">
        <v>41386</v>
      </c>
      <c r="C21212" t="s">
        <v>41387</v>
      </c>
      <c r="D21212" t="s">
        <v>1067</v>
      </c>
      <c r="E21212" t="s">
        <v>1067</v>
      </c>
      <c r="F21212" t="s">
        <v>1067</v>
      </c>
      <c r="I21212" t="s">
        <v>27</v>
      </c>
      <c r="L21212">
        <v>0</v>
      </c>
      <c r="N21212">
        <f t="shared" si="284"/>
        <v>607410</v>
      </c>
      <c r="O21212">
        <f>_xlfn.XLOOKUP(A21212,Planilha1!F:F,Planilha1!G:G,0)</f>
        <v>0</v>
      </c>
      <c r="P21212">
        <v>0</v>
      </c>
    </row>
    <row r="21213" spans="1:16" ht="15" hidden="1" customHeight="1">
      <c r="A21213">
        <v>607411</v>
      </c>
      <c r="B21213" t="s">
        <v>41388</v>
      </c>
      <c r="C21213" t="s">
        <v>41389</v>
      </c>
      <c r="D21213" t="s">
        <v>1067</v>
      </c>
      <c r="E21213" t="s">
        <v>1067</v>
      </c>
      <c r="F21213" t="s">
        <v>1067</v>
      </c>
      <c r="I21213" t="s">
        <v>27</v>
      </c>
      <c r="L21213">
        <v>0</v>
      </c>
      <c r="N21213">
        <f t="shared" si="284"/>
        <v>607411</v>
      </c>
      <c r="O21213">
        <f>_xlfn.XLOOKUP(A21213,Planilha1!F:F,Planilha1!G:G,0)</f>
        <v>0</v>
      </c>
      <c r="P21213">
        <v>0</v>
      </c>
    </row>
    <row r="21214" spans="1:16" ht="15" hidden="1" customHeight="1">
      <c r="A21214">
        <v>607412</v>
      </c>
      <c r="B21214" t="s">
        <v>41390</v>
      </c>
      <c r="C21214" t="s">
        <v>41391</v>
      </c>
      <c r="D21214" t="s">
        <v>1067</v>
      </c>
      <c r="E21214" t="s">
        <v>1067</v>
      </c>
      <c r="F21214" t="s">
        <v>1067</v>
      </c>
      <c r="I21214" t="s">
        <v>27</v>
      </c>
      <c r="L21214">
        <v>0</v>
      </c>
      <c r="N21214">
        <f t="shared" si="284"/>
        <v>607412</v>
      </c>
      <c r="O21214">
        <f>_xlfn.XLOOKUP(A21214,Planilha1!F:F,Planilha1!G:G,0)</f>
        <v>0</v>
      </c>
      <c r="P21214">
        <v>0</v>
      </c>
    </row>
    <row r="21215" spans="1:16" ht="15" hidden="1" customHeight="1">
      <c r="A21215">
        <v>607413</v>
      </c>
      <c r="B21215" t="s">
        <v>41392</v>
      </c>
      <c r="C21215" t="s">
        <v>41393</v>
      </c>
      <c r="D21215" t="s">
        <v>1067</v>
      </c>
      <c r="E21215" t="s">
        <v>1067</v>
      </c>
      <c r="F21215" t="s">
        <v>1067</v>
      </c>
      <c r="I21215" t="s">
        <v>27</v>
      </c>
      <c r="L21215">
        <v>0</v>
      </c>
      <c r="N21215">
        <f t="shared" si="284"/>
        <v>607413</v>
      </c>
      <c r="O21215">
        <f>_xlfn.XLOOKUP(A21215,Planilha1!F:F,Planilha1!G:G,0)</f>
        <v>0</v>
      </c>
      <c r="P21215">
        <v>0</v>
      </c>
    </row>
    <row r="21216" spans="1:16" ht="15" hidden="1" customHeight="1">
      <c r="A21216">
        <v>607414</v>
      </c>
      <c r="B21216" t="s">
        <v>41394</v>
      </c>
      <c r="C21216" t="s">
        <v>41395</v>
      </c>
      <c r="D21216" t="s">
        <v>1067</v>
      </c>
      <c r="E21216" t="s">
        <v>1067</v>
      </c>
      <c r="F21216" t="s">
        <v>1067</v>
      </c>
      <c r="I21216" t="s">
        <v>27</v>
      </c>
      <c r="L21216">
        <v>0</v>
      </c>
      <c r="N21216">
        <f t="shared" si="284"/>
        <v>607414</v>
      </c>
      <c r="O21216">
        <f>_xlfn.XLOOKUP(A21216,Planilha1!F:F,Planilha1!G:G,0)</f>
        <v>0</v>
      </c>
      <c r="P21216">
        <v>0</v>
      </c>
    </row>
    <row r="21217" spans="1:16" ht="15" hidden="1" customHeight="1">
      <c r="A21217">
        <v>607415</v>
      </c>
      <c r="B21217" t="s">
        <v>41396</v>
      </c>
      <c r="C21217" t="s">
        <v>41397</v>
      </c>
      <c r="D21217" t="s">
        <v>1067</v>
      </c>
      <c r="E21217" t="s">
        <v>1067</v>
      </c>
      <c r="F21217" t="s">
        <v>1067</v>
      </c>
      <c r="I21217" t="s">
        <v>27</v>
      </c>
      <c r="L21217">
        <v>0</v>
      </c>
      <c r="N21217">
        <f t="shared" si="284"/>
        <v>607415</v>
      </c>
      <c r="O21217">
        <f>_xlfn.XLOOKUP(A21217,Planilha1!F:F,Planilha1!G:G,0)</f>
        <v>0</v>
      </c>
      <c r="P21217">
        <v>0</v>
      </c>
    </row>
    <row r="21218" spans="1:16" ht="15" hidden="1" customHeight="1">
      <c r="A21218">
        <v>607416</v>
      </c>
      <c r="B21218" t="s">
        <v>41386</v>
      </c>
      <c r="C21218" t="s">
        <v>41398</v>
      </c>
      <c r="D21218" t="s">
        <v>1067</v>
      </c>
      <c r="E21218" t="s">
        <v>1067</v>
      </c>
      <c r="F21218" t="s">
        <v>1067</v>
      </c>
      <c r="I21218" t="s">
        <v>27</v>
      </c>
      <c r="L21218">
        <v>0</v>
      </c>
      <c r="N21218">
        <f t="shared" si="284"/>
        <v>607416</v>
      </c>
      <c r="O21218">
        <f>_xlfn.XLOOKUP(A21218,Planilha1!F:F,Planilha1!G:G,0)</f>
        <v>0</v>
      </c>
      <c r="P21218">
        <v>0</v>
      </c>
    </row>
    <row r="21219" spans="1:16" ht="15" hidden="1" customHeight="1">
      <c r="A21219">
        <v>607417</v>
      </c>
      <c r="B21219" t="s">
        <v>41399</v>
      </c>
      <c r="C21219" t="s">
        <v>41400</v>
      </c>
      <c r="D21219" t="s">
        <v>1067</v>
      </c>
      <c r="E21219" t="s">
        <v>1067</v>
      </c>
      <c r="F21219" t="s">
        <v>1067</v>
      </c>
      <c r="I21219" t="s">
        <v>27</v>
      </c>
      <c r="L21219">
        <v>0</v>
      </c>
      <c r="N21219">
        <f t="shared" si="284"/>
        <v>607417</v>
      </c>
      <c r="O21219">
        <f>_xlfn.XLOOKUP(A21219,Planilha1!F:F,Planilha1!G:G,0)</f>
        <v>0</v>
      </c>
      <c r="P21219">
        <v>0</v>
      </c>
    </row>
    <row r="21220" spans="1:16" ht="15" hidden="1" customHeight="1">
      <c r="A21220">
        <v>607418</v>
      </c>
      <c r="B21220" t="s">
        <v>41401</v>
      </c>
      <c r="C21220" t="s">
        <v>41402</v>
      </c>
      <c r="D21220" t="s">
        <v>1067</v>
      </c>
      <c r="E21220" t="s">
        <v>1067</v>
      </c>
      <c r="F21220" t="s">
        <v>1067</v>
      </c>
      <c r="I21220" t="s">
        <v>27</v>
      </c>
      <c r="L21220">
        <v>0</v>
      </c>
      <c r="N21220">
        <f t="shared" si="284"/>
        <v>607418</v>
      </c>
      <c r="O21220">
        <f>_xlfn.XLOOKUP(A21220,Planilha1!F:F,Planilha1!G:G,0)</f>
        <v>0</v>
      </c>
      <c r="P21220">
        <v>0</v>
      </c>
    </row>
    <row r="21221" spans="1:16" ht="15" hidden="1" customHeight="1">
      <c r="A21221">
        <v>607419</v>
      </c>
      <c r="B21221" t="s">
        <v>41403</v>
      </c>
      <c r="C21221" t="s">
        <v>41404</v>
      </c>
      <c r="D21221" t="s">
        <v>1067</v>
      </c>
      <c r="E21221" t="s">
        <v>1067</v>
      </c>
      <c r="F21221" t="s">
        <v>1067</v>
      </c>
      <c r="I21221" t="s">
        <v>27</v>
      </c>
      <c r="L21221">
        <v>0</v>
      </c>
      <c r="N21221">
        <f t="shared" si="284"/>
        <v>607419</v>
      </c>
      <c r="O21221">
        <f>_xlfn.XLOOKUP(A21221,Planilha1!F:F,Planilha1!G:G,0)</f>
        <v>0</v>
      </c>
      <c r="P21221">
        <v>0</v>
      </c>
    </row>
    <row r="21222" spans="1:16" ht="15" hidden="1" customHeight="1">
      <c r="A21222">
        <v>607420</v>
      </c>
      <c r="B21222" t="s">
        <v>41405</v>
      </c>
      <c r="C21222" t="s">
        <v>41406</v>
      </c>
      <c r="D21222" t="s">
        <v>1067</v>
      </c>
      <c r="E21222" t="s">
        <v>1067</v>
      </c>
      <c r="F21222" t="s">
        <v>1067</v>
      </c>
      <c r="I21222" t="s">
        <v>27</v>
      </c>
      <c r="L21222">
        <v>0</v>
      </c>
      <c r="N21222">
        <f t="shared" si="284"/>
        <v>607420</v>
      </c>
      <c r="O21222">
        <f>_xlfn.XLOOKUP(A21222,Planilha1!F:F,Planilha1!G:G,0)</f>
        <v>0</v>
      </c>
      <c r="P21222">
        <v>0</v>
      </c>
    </row>
    <row r="21223" spans="1:16" ht="15" hidden="1" customHeight="1">
      <c r="A21223">
        <v>607421</v>
      </c>
      <c r="B21223" t="s">
        <v>41407</v>
      </c>
      <c r="C21223" t="s">
        <v>41408</v>
      </c>
      <c r="D21223" t="s">
        <v>1067</v>
      </c>
      <c r="E21223" t="s">
        <v>1067</v>
      </c>
      <c r="F21223" t="s">
        <v>1067</v>
      </c>
      <c r="I21223" t="s">
        <v>27</v>
      </c>
      <c r="L21223">
        <v>0</v>
      </c>
      <c r="N21223">
        <f t="shared" si="284"/>
        <v>607421</v>
      </c>
      <c r="O21223">
        <f>_xlfn.XLOOKUP(A21223,Planilha1!F:F,Planilha1!G:G,0)</f>
        <v>0</v>
      </c>
      <c r="P21223">
        <v>0</v>
      </c>
    </row>
    <row r="21224" spans="1:16" ht="15" hidden="1" customHeight="1">
      <c r="A21224">
        <v>607422</v>
      </c>
      <c r="B21224" t="s">
        <v>41409</v>
      </c>
      <c r="C21224" t="s">
        <v>41410</v>
      </c>
      <c r="D21224" t="s">
        <v>1067</v>
      </c>
      <c r="E21224" t="s">
        <v>1067</v>
      </c>
      <c r="F21224" t="s">
        <v>1067</v>
      </c>
      <c r="I21224" t="s">
        <v>27</v>
      </c>
      <c r="L21224">
        <v>0</v>
      </c>
      <c r="N21224">
        <f t="shared" si="284"/>
        <v>607422</v>
      </c>
      <c r="O21224">
        <f>_xlfn.XLOOKUP(A21224,Planilha1!F:F,Planilha1!G:G,0)</f>
        <v>0</v>
      </c>
      <c r="P21224">
        <v>0</v>
      </c>
    </row>
    <row r="21225" spans="1:16" ht="15" hidden="1" customHeight="1">
      <c r="A21225">
        <v>607423</v>
      </c>
      <c r="B21225" t="s">
        <v>41411</v>
      </c>
      <c r="C21225" t="s">
        <v>41412</v>
      </c>
      <c r="D21225" t="s">
        <v>1067</v>
      </c>
      <c r="E21225" t="s">
        <v>1067</v>
      </c>
      <c r="F21225" t="s">
        <v>1067</v>
      </c>
      <c r="I21225" t="s">
        <v>27</v>
      </c>
      <c r="L21225">
        <v>0</v>
      </c>
      <c r="N21225">
        <f t="shared" si="284"/>
        <v>607423</v>
      </c>
      <c r="O21225">
        <f>_xlfn.XLOOKUP(A21225,Planilha1!F:F,Planilha1!G:G,0)</f>
        <v>0</v>
      </c>
      <c r="P21225">
        <v>0</v>
      </c>
    </row>
    <row r="21226" spans="1:16" ht="15" hidden="1" customHeight="1">
      <c r="A21226">
        <v>607424</v>
      </c>
      <c r="B21226" t="s">
        <v>41413</v>
      </c>
      <c r="C21226" t="s">
        <v>41414</v>
      </c>
      <c r="D21226" t="s">
        <v>1067</v>
      </c>
      <c r="E21226" t="s">
        <v>1067</v>
      </c>
      <c r="F21226" t="s">
        <v>1067</v>
      </c>
      <c r="I21226" t="s">
        <v>27</v>
      </c>
      <c r="L21226">
        <v>0</v>
      </c>
      <c r="N21226">
        <f t="shared" si="284"/>
        <v>607424</v>
      </c>
      <c r="O21226">
        <f>_xlfn.XLOOKUP(A21226,Planilha1!F:F,Planilha1!G:G,0)</f>
        <v>0</v>
      </c>
      <c r="P21226">
        <v>0</v>
      </c>
    </row>
    <row r="21227" spans="1:16" ht="15" hidden="1" customHeight="1">
      <c r="A21227">
        <v>607425</v>
      </c>
      <c r="B21227" t="s">
        <v>41415</v>
      </c>
      <c r="C21227" t="s">
        <v>41416</v>
      </c>
      <c r="D21227" t="s">
        <v>1067</v>
      </c>
      <c r="E21227" t="s">
        <v>1067</v>
      </c>
      <c r="F21227" t="s">
        <v>1067</v>
      </c>
      <c r="I21227" t="s">
        <v>27</v>
      </c>
      <c r="L21227">
        <v>0</v>
      </c>
      <c r="N21227">
        <f t="shared" si="284"/>
        <v>607425</v>
      </c>
      <c r="O21227">
        <f>_xlfn.XLOOKUP(A21227,Planilha1!F:F,Planilha1!G:G,0)</f>
        <v>0</v>
      </c>
      <c r="P21227">
        <v>0</v>
      </c>
    </row>
    <row r="21228" spans="1:16" ht="15" hidden="1" customHeight="1">
      <c r="A21228">
        <v>607426</v>
      </c>
      <c r="B21228" t="s">
        <v>41417</v>
      </c>
      <c r="C21228" t="s">
        <v>41418</v>
      </c>
      <c r="D21228" t="s">
        <v>1067</v>
      </c>
      <c r="E21228" t="s">
        <v>1067</v>
      </c>
      <c r="F21228" t="s">
        <v>1067</v>
      </c>
      <c r="I21228" t="s">
        <v>27</v>
      </c>
      <c r="L21228">
        <v>0</v>
      </c>
      <c r="N21228">
        <f t="shared" si="284"/>
        <v>607426</v>
      </c>
      <c r="O21228">
        <f>_xlfn.XLOOKUP(A21228,Planilha1!F:F,Planilha1!G:G,0)</f>
        <v>0</v>
      </c>
      <c r="P21228">
        <v>0</v>
      </c>
    </row>
    <row r="21229" spans="1:16" ht="15" hidden="1" customHeight="1">
      <c r="A21229">
        <v>607427</v>
      </c>
      <c r="B21229" t="s">
        <v>41419</v>
      </c>
      <c r="C21229" t="s">
        <v>41420</v>
      </c>
      <c r="D21229" t="s">
        <v>1067</v>
      </c>
      <c r="E21229" t="s">
        <v>1067</v>
      </c>
      <c r="F21229" t="s">
        <v>1067</v>
      </c>
      <c r="I21229" t="s">
        <v>27</v>
      </c>
      <c r="L21229">
        <v>0</v>
      </c>
      <c r="N21229">
        <f t="shared" si="284"/>
        <v>607427</v>
      </c>
      <c r="O21229">
        <f>_xlfn.XLOOKUP(A21229,Planilha1!F:F,Planilha1!G:G,0)</f>
        <v>0</v>
      </c>
      <c r="P21229">
        <v>0</v>
      </c>
    </row>
    <row r="21230" spans="1:16" ht="15" hidden="1" customHeight="1">
      <c r="A21230">
        <v>607428</v>
      </c>
      <c r="B21230" t="s">
        <v>41421</v>
      </c>
      <c r="C21230" t="s">
        <v>41422</v>
      </c>
      <c r="D21230" t="s">
        <v>1067</v>
      </c>
      <c r="E21230" t="s">
        <v>1067</v>
      </c>
      <c r="F21230" t="s">
        <v>1067</v>
      </c>
      <c r="I21230" t="s">
        <v>27</v>
      </c>
      <c r="L21230">
        <v>0</v>
      </c>
      <c r="N21230">
        <f t="shared" si="284"/>
        <v>607428</v>
      </c>
      <c r="O21230">
        <f>_xlfn.XLOOKUP(A21230,Planilha1!F:F,Planilha1!G:G,0)</f>
        <v>0</v>
      </c>
      <c r="P21230">
        <v>0</v>
      </c>
    </row>
    <row r="21231" spans="1:16" ht="15" hidden="1" customHeight="1">
      <c r="A21231">
        <v>607429</v>
      </c>
      <c r="B21231" t="s">
        <v>41423</v>
      </c>
      <c r="C21231" t="s">
        <v>41424</v>
      </c>
      <c r="D21231" t="s">
        <v>1067</v>
      </c>
      <c r="E21231" t="s">
        <v>1067</v>
      </c>
      <c r="F21231" t="s">
        <v>1067</v>
      </c>
      <c r="I21231" t="s">
        <v>27</v>
      </c>
      <c r="L21231">
        <v>0</v>
      </c>
      <c r="N21231">
        <f t="shared" si="284"/>
        <v>607429</v>
      </c>
      <c r="O21231">
        <f>_xlfn.XLOOKUP(A21231,Planilha1!F:F,Planilha1!G:G,0)</f>
        <v>0</v>
      </c>
      <c r="P21231">
        <v>0</v>
      </c>
    </row>
    <row r="21232" spans="1:16" ht="15" hidden="1" customHeight="1">
      <c r="A21232">
        <v>607430</v>
      </c>
      <c r="B21232" t="s">
        <v>41425</v>
      </c>
      <c r="C21232" t="s">
        <v>41426</v>
      </c>
      <c r="D21232" t="s">
        <v>1067</v>
      </c>
      <c r="E21232" t="s">
        <v>1067</v>
      </c>
      <c r="F21232" t="s">
        <v>1067</v>
      </c>
      <c r="I21232" t="s">
        <v>27</v>
      </c>
      <c r="L21232">
        <v>0</v>
      </c>
      <c r="N21232">
        <f t="shared" si="284"/>
        <v>607430</v>
      </c>
      <c r="O21232">
        <f>_xlfn.XLOOKUP(A21232,Planilha1!F:F,Planilha1!G:G,0)</f>
        <v>0</v>
      </c>
      <c r="P21232">
        <v>0</v>
      </c>
    </row>
    <row r="21233" spans="1:16" ht="15" hidden="1" customHeight="1">
      <c r="A21233">
        <v>607431</v>
      </c>
      <c r="B21233" t="s">
        <v>41427</v>
      </c>
      <c r="C21233" t="s">
        <v>41428</v>
      </c>
      <c r="D21233" t="s">
        <v>1067</v>
      </c>
      <c r="E21233" t="s">
        <v>1067</v>
      </c>
      <c r="F21233" t="s">
        <v>1067</v>
      </c>
      <c r="I21233" t="s">
        <v>27</v>
      </c>
      <c r="L21233">
        <v>0</v>
      </c>
      <c r="N21233">
        <f t="shared" si="284"/>
        <v>607431</v>
      </c>
      <c r="O21233">
        <f>_xlfn.XLOOKUP(A21233,Planilha1!F:F,Planilha1!G:G,0)</f>
        <v>0</v>
      </c>
      <c r="P21233">
        <v>0</v>
      </c>
    </row>
    <row r="21234" spans="1:16" ht="15" hidden="1" customHeight="1">
      <c r="A21234">
        <v>607432</v>
      </c>
      <c r="B21234" t="s">
        <v>41429</v>
      </c>
      <c r="C21234" t="s">
        <v>41430</v>
      </c>
      <c r="D21234" t="s">
        <v>1067</v>
      </c>
      <c r="E21234" t="s">
        <v>1067</v>
      </c>
      <c r="F21234" t="s">
        <v>1067</v>
      </c>
      <c r="I21234" t="s">
        <v>27</v>
      </c>
      <c r="L21234">
        <v>0</v>
      </c>
      <c r="N21234">
        <f t="shared" si="284"/>
        <v>607432</v>
      </c>
      <c r="O21234">
        <f>_xlfn.XLOOKUP(A21234,Planilha1!F:F,Planilha1!G:G,0)</f>
        <v>0</v>
      </c>
      <c r="P21234">
        <v>0</v>
      </c>
    </row>
    <row r="21235" spans="1:16" ht="15" hidden="1" customHeight="1">
      <c r="A21235">
        <v>607433</v>
      </c>
      <c r="B21235" t="s">
        <v>41431</v>
      </c>
      <c r="C21235" t="s">
        <v>41432</v>
      </c>
      <c r="D21235" t="s">
        <v>1067</v>
      </c>
      <c r="E21235" t="s">
        <v>1067</v>
      </c>
      <c r="F21235" t="s">
        <v>1067</v>
      </c>
      <c r="I21235" t="s">
        <v>27</v>
      </c>
      <c r="L21235">
        <v>0</v>
      </c>
      <c r="N21235">
        <f t="shared" si="284"/>
        <v>607433</v>
      </c>
      <c r="O21235">
        <f>_xlfn.XLOOKUP(A21235,Planilha1!F:F,Planilha1!G:G,0)</f>
        <v>0</v>
      </c>
      <c r="P21235">
        <v>0</v>
      </c>
    </row>
    <row r="21236" spans="1:16" ht="15" hidden="1" customHeight="1">
      <c r="A21236">
        <v>607434</v>
      </c>
      <c r="B21236" t="s">
        <v>41433</v>
      </c>
      <c r="C21236" t="s">
        <v>41434</v>
      </c>
      <c r="D21236" t="s">
        <v>1067</v>
      </c>
      <c r="E21236" t="s">
        <v>1067</v>
      </c>
      <c r="F21236" t="s">
        <v>1067</v>
      </c>
      <c r="I21236" t="s">
        <v>27</v>
      </c>
      <c r="L21236">
        <v>0</v>
      </c>
      <c r="N21236">
        <f t="shared" si="284"/>
        <v>607434</v>
      </c>
      <c r="O21236">
        <f>_xlfn.XLOOKUP(A21236,Planilha1!F:F,Planilha1!G:G,0)</f>
        <v>0</v>
      </c>
      <c r="P21236">
        <v>0</v>
      </c>
    </row>
    <row r="21237" spans="1:16" ht="15" hidden="1" customHeight="1">
      <c r="A21237">
        <v>607435</v>
      </c>
      <c r="B21237" t="s">
        <v>41435</v>
      </c>
      <c r="C21237" t="s">
        <v>41436</v>
      </c>
      <c r="D21237" t="s">
        <v>1067</v>
      </c>
      <c r="E21237" t="s">
        <v>1067</v>
      </c>
      <c r="F21237" t="s">
        <v>1067</v>
      </c>
      <c r="I21237" t="s">
        <v>27</v>
      </c>
      <c r="L21237">
        <v>0</v>
      </c>
      <c r="N21237">
        <f t="shared" si="284"/>
        <v>607435</v>
      </c>
      <c r="O21237">
        <f>_xlfn.XLOOKUP(A21237,Planilha1!F:F,Planilha1!G:G,0)</f>
        <v>0</v>
      </c>
      <c r="P21237">
        <v>0</v>
      </c>
    </row>
    <row r="21238" spans="1:16" ht="15" hidden="1" customHeight="1">
      <c r="A21238">
        <v>607436</v>
      </c>
      <c r="B21238" t="s">
        <v>41437</v>
      </c>
      <c r="C21238" t="s">
        <v>41438</v>
      </c>
      <c r="D21238" t="s">
        <v>1067</v>
      </c>
      <c r="E21238" t="s">
        <v>1067</v>
      </c>
      <c r="F21238" t="s">
        <v>1067</v>
      </c>
      <c r="I21238" t="s">
        <v>27</v>
      </c>
      <c r="L21238">
        <v>0</v>
      </c>
      <c r="N21238">
        <f t="shared" si="284"/>
        <v>607436</v>
      </c>
      <c r="O21238">
        <f>_xlfn.XLOOKUP(A21238,Planilha1!F:F,Planilha1!G:G,0)</f>
        <v>0</v>
      </c>
      <c r="P21238">
        <v>0</v>
      </c>
    </row>
    <row r="21239" spans="1:16" ht="15" hidden="1" customHeight="1">
      <c r="A21239">
        <v>607437</v>
      </c>
      <c r="B21239" t="s">
        <v>41439</v>
      </c>
      <c r="C21239" t="s">
        <v>41440</v>
      </c>
      <c r="D21239" t="s">
        <v>1067</v>
      </c>
      <c r="E21239" t="s">
        <v>1067</v>
      </c>
      <c r="F21239" t="s">
        <v>1067</v>
      </c>
      <c r="I21239" t="s">
        <v>27</v>
      </c>
      <c r="L21239">
        <v>0</v>
      </c>
      <c r="N21239">
        <f t="shared" si="284"/>
        <v>607437</v>
      </c>
      <c r="O21239">
        <f>_xlfn.XLOOKUP(A21239,Planilha1!F:F,Planilha1!G:G,0)</f>
        <v>0</v>
      </c>
      <c r="P21239">
        <v>0</v>
      </c>
    </row>
    <row r="21240" spans="1:16" ht="15" hidden="1" customHeight="1">
      <c r="A21240">
        <v>607438</v>
      </c>
      <c r="B21240" t="s">
        <v>41441</v>
      </c>
      <c r="C21240" t="s">
        <v>41442</v>
      </c>
      <c r="D21240" t="s">
        <v>1067</v>
      </c>
      <c r="E21240" t="s">
        <v>1067</v>
      </c>
      <c r="F21240" t="s">
        <v>1067</v>
      </c>
      <c r="I21240" t="s">
        <v>27</v>
      </c>
      <c r="L21240">
        <v>0</v>
      </c>
      <c r="N21240">
        <f t="shared" si="284"/>
        <v>607438</v>
      </c>
      <c r="O21240">
        <f>_xlfn.XLOOKUP(A21240,Planilha1!F:F,Planilha1!G:G,0)</f>
        <v>0</v>
      </c>
      <c r="P21240">
        <v>0</v>
      </c>
    </row>
    <row r="21241" spans="1:16" ht="15" hidden="1" customHeight="1">
      <c r="A21241">
        <v>607439</v>
      </c>
      <c r="B21241" t="s">
        <v>41443</v>
      </c>
      <c r="C21241" t="s">
        <v>41444</v>
      </c>
      <c r="D21241" t="s">
        <v>1067</v>
      </c>
      <c r="E21241" t="s">
        <v>1067</v>
      </c>
      <c r="F21241" t="s">
        <v>1067</v>
      </c>
      <c r="I21241" t="s">
        <v>27</v>
      </c>
      <c r="L21241">
        <v>0</v>
      </c>
      <c r="N21241">
        <f t="shared" si="284"/>
        <v>607439</v>
      </c>
      <c r="O21241">
        <f>_xlfn.XLOOKUP(A21241,Planilha1!F:F,Planilha1!G:G,0)</f>
        <v>0</v>
      </c>
      <c r="P21241">
        <v>0</v>
      </c>
    </row>
    <row r="21242" spans="1:16" ht="15" hidden="1" customHeight="1">
      <c r="A21242">
        <v>607440</v>
      </c>
      <c r="B21242" t="s">
        <v>41445</v>
      </c>
      <c r="C21242" t="s">
        <v>41446</v>
      </c>
      <c r="D21242" t="s">
        <v>1067</v>
      </c>
      <c r="E21242" t="s">
        <v>1067</v>
      </c>
      <c r="F21242" t="s">
        <v>1067</v>
      </c>
      <c r="I21242" t="s">
        <v>27</v>
      </c>
      <c r="L21242">
        <v>0</v>
      </c>
      <c r="N21242">
        <f t="shared" si="284"/>
        <v>607440</v>
      </c>
      <c r="O21242">
        <f>_xlfn.XLOOKUP(A21242,Planilha1!F:F,Planilha1!G:G,0)</f>
        <v>0</v>
      </c>
      <c r="P21242">
        <v>0</v>
      </c>
    </row>
    <row r="21243" spans="1:16" ht="15" hidden="1" customHeight="1">
      <c r="A21243">
        <v>607441</v>
      </c>
      <c r="B21243" t="s">
        <v>41447</v>
      </c>
      <c r="C21243" t="s">
        <v>41448</v>
      </c>
      <c r="D21243" t="s">
        <v>1067</v>
      </c>
      <c r="E21243" t="s">
        <v>1067</v>
      </c>
      <c r="F21243" t="s">
        <v>1067</v>
      </c>
      <c r="I21243" t="s">
        <v>27</v>
      </c>
      <c r="L21243">
        <v>0</v>
      </c>
      <c r="N21243">
        <f t="shared" si="284"/>
        <v>607441</v>
      </c>
      <c r="O21243">
        <f>_xlfn.XLOOKUP(A21243,Planilha1!F:F,Planilha1!G:G,0)</f>
        <v>0</v>
      </c>
      <c r="P21243">
        <v>0</v>
      </c>
    </row>
    <row r="21244" spans="1:16" ht="15" hidden="1" customHeight="1">
      <c r="A21244">
        <v>607442</v>
      </c>
      <c r="B21244" t="s">
        <v>41449</v>
      </c>
      <c r="C21244" t="s">
        <v>41450</v>
      </c>
      <c r="D21244" t="s">
        <v>1067</v>
      </c>
      <c r="E21244" t="s">
        <v>1067</v>
      </c>
      <c r="F21244" t="s">
        <v>1067</v>
      </c>
      <c r="I21244" t="s">
        <v>27</v>
      </c>
      <c r="L21244">
        <v>0</v>
      </c>
      <c r="N21244">
        <f t="shared" si="284"/>
        <v>607442</v>
      </c>
      <c r="O21244">
        <f>_xlfn.XLOOKUP(A21244,Planilha1!F:F,Planilha1!G:G,0)</f>
        <v>0</v>
      </c>
      <c r="P21244">
        <v>0</v>
      </c>
    </row>
    <row r="21245" spans="1:16" ht="15" hidden="1" customHeight="1">
      <c r="A21245">
        <v>607443</v>
      </c>
      <c r="B21245" t="s">
        <v>41451</v>
      </c>
      <c r="C21245" t="s">
        <v>41452</v>
      </c>
      <c r="D21245" t="s">
        <v>1067</v>
      </c>
      <c r="E21245" t="s">
        <v>1067</v>
      </c>
      <c r="F21245" t="s">
        <v>1067</v>
      </c>
      <c r="I21245" t="s">
        <v>27</v>
      </c>
      <c r="L21245">
        <v>0</v>
      </c>
      <c r="N21245">
        <f t="shared" si="284"/>
        <v>607443</v>
      </c>
      <c r="O21245">
        <f>_xlfn.XLOOKUP(A21245,Planilha1!F:F,Planilha1!G:G,0)</f>
        <v>0</v>
      </c>
      <c r="P21245">
        <v>0</v>
      </c>
    </row>
    <row r="21246" spans="1:16" ht="15" hidden="1" customHeight="1">
      <c r="A21246">
        <v>607444</v>
      </c>
      <c r="B21246" t="s">
        <v>41453</v>
      </c>
      <c r="C21246" t="s">
        <v>41454</v>
      </c>
      <c r="D21246" t="s">
        <v>1067</v>
      </c>
      <c r="E21246" t="s">
        <v>1067</v>
      </c>
      <c r="F21246" t="s">
        <v>1067</v>
      </c>
      <c r="I21246" t="s">
        <v>27</v>
      </c>
      <c r="L21246">
        <v>0</v>
      </c>
      <c r="N21246">
        <f t="shared" si="284"/>
        <v>607444</v>
      </c>
      <c r="O21246">
        <f>_xlfn.XLOOKUP(A21246,Planilha1!F:F,Planilha1!G:G,0)</f>
        <v>0</v>
      </c>
      <c r="P21246">
        <v>0</v>
      </c>
    </row>
    <row r="21247" spans="1:16" ht="15" hidden="1" customHeight="1">
      <c r="A21247">
        <v>607445</v>
      </c>
      <c r="B21247" t="s">
        <v>41455</v>
      </c>
      <c r="C21247" t="s">
        <v>41456</v>
      </c>
      <c r="D21247" t="s">
        <v>1067</v>
      </c>
      <c r="E21247" t="s">
        <v>1067</v>
      </c>
      <c r="F21247" t="s">
        <v>1067</v>
      </c>
      <c r="I21247" t="s">
        <v>27</v>
      </c>
      <c r="L21247">
        <v>0</v>
      </c>
      <c r="N21247">
        <f t="shared" si="284"/>
        <v>607445</v>
      </c>
      <c r="O21247">
        <f>_xlfn.XLOOKUP(A21247,Planilha1!F:F,Planilha1!G:G,0)</f>
        <v>0</v>
      </c>
      <c r="P21247">
        <v>0</v>
      </c>
    </row>
    <row r="21248" spans="1:16" ht="15" hidden="1" customHeight="1">
      <c r="A21248">
        <v>607446</v>
      </c>
      <c r="B21248" t="s">
        <v>41457</v>
      </c>
      <c r="C21248" t="s">
        <v>41458</v>
      </c>
      <c r="D21248" t="s">
        <v>1067</v>
      </c>
      <c r="E21248" t="s">
        <v>1067</v>
      </c>
      <c r="F21248" t="s">
        <v>1067</v>
      </c>
      <c r="I21248" t="s">
        <v>27</v>
      </c>
      <c r="L21248">
        <v>0</v>
      </c>
      <c r="N21248">
        <f t="shared" si="284"/>
        <v>607446</v>
      </c>
      <c r="O21248">
        <f>_xlfn.XLOOKUP(A21248,Planilha1!F:F,Planilha1!G:G,0)</f>
        <v>0</v>
      </c>
      <c r="P21248">
        <v>0</v>
      </c>
    </row>
    <row r="21249" spans="1:16" ht="15" hidden="1" customHeight="1">
      <c r="A21249">
        <v>607447</v>
      </c>
      <c r="B21249" t="s">
        <v>41459</v>
      </c>
      <c r="C21249" t="s">
        <v>41460</v>
      </c>
      <c r="D21249" t="s">
        <v>1067</v>
      </c>
      <c r="E21249" t="s">
        <v>1067</v>
      </c>
      <c r="F21249" t="s">
        <v>1067</v>
      </c>
      <c r="I21249" t="s">
        <v>27</v>
      </c>
      <c r="L21249">
        <v>0</v>
      </c>
      <c r="N21249">
        <f t="shared" si="284"/>
        <v>607447</v>
      </c>
      <c r="O21249">
        <f>_xlfn.XLOOKUP(A21249,Planilha1!F:F,Planilha1!G:G,0)</f>
        <v>0</v>
      </c>
      <c r="P21249">
        <v>0</v>
      </c>
    </row>
    <row r="21250" spans="1:16" ht="15" hidden="1" customHeight="1">
      <c r="A21250">
        <v>607448</v>
      </c>
      <c r="B21250" t="s">
        <v>41461</v>
      </c>
      <c r="C21250" t="s">
        <v>41462</v>
      </c>
      <c r="D21250" t="s">
        <v>1067</v>
      </c>
      <c r="E21250" t="s">
        <v>1067</v>
      </c>
      <c r="F21250" t="s">
        <v>1067</v>
      </c>
      <c r="I21250" t="s">
        <v>27</v>
      </c>
      <c r="L21250">
        <v>0</v>
      </c>
      <c r="N21250">
        <f t="shared" si="284"/>
        <v>607448</v>
      </c>
      <c r="O21250">
        <f>_xlfn.XLOOKUP(A21250,Planilha1!F:F,Planilha1!G:G,0)</f>
        <v>0</v>
      </c>
      <c r="P21250">
        <v>0</v>
      </c>
    </row>
    <row r="21251" spans="1:16" ht="15" hidden="1" customHeight="1">
      <c r="A21251">
        <v>607449</v>
      </c>
      <c r="B21251" t="s">
        <v>41463</v>
      </c>
      <c r="C21251" t="s">
        <v>41464</v>
      </c>
      <c r="D21251" t="s">
        <v>1067</v>
      </c>
      <c r="E21251" t="s">
        <v>1067</v>
      </c>
      <c r="F21251" t="s">
        <v>1067</v>
      </c>
      <c r="I21251" t="s">
        <v>27</v>
      </c>
      <c r="L21251">
        <v>0</v>
      </c>
      <c r="N21251">
        <f t="shared" si="284"/>
        <v>607449</v>
      </c>
      <c r="O21251">
        <f>_xlfn.XLOOKUP(A21251,Planilha1!F:F,Planilha1!G:G,0)</f>
        <v>0</v>
      </c>
      <c r="P21251">
        <v>0</v>
      </c>
    </row>
    <row r="21252" spans="1:16" ht="15" hidden="1" customHeight="1">
      <c r="A21252">
        <v>607450</v>
      </c>
      <c r="B21252" t="s">
        <v>41465</v>
      </c>
      <c r="C21252" t="s">
        <v>41466</v>
      </c>
      <c r="D21252" t="s">
        <v>1067</v>
      </c>
      <c r="E21252" t="s">
        <v>1067</v>
      </c>
      <c r="F21252" t="s">
        <v>1067</v>
      </c>
      <c r="I21252" t="s">
        <v>27</v>
      </c>
      <c r="L21252">
        <v>0</v>
      </c>
      <c r="N21252">
        <f t="shared" si="284"/>
        <v>607450</v>
      </c>
      <c r="O21252">
        <f>_xlfn.XLOOKUP(A21252,Planilha1!F:F,Planilha1!G:G,0)</f>
        <v>0</v>
      </c>
      <c r="P21252">
        <v>0</v>
      </c>
    </row>
    <row r="21253" spans="1:16" ht="15" hidden="1" customHeight="1">
      <c r="A21253">
        <v>607451</v>
      </c>
      <c r="B21253" t="s">
        <v>41467</v>
      </c>
      <c r="C21253" t="s">
        <v>41468</v>
      </c>
      <c r="D21253" t="s">
        <v>1067</v>
      </c>
      <c r="E21253" t="s">
        <v>1067</v>
      </c>
      <c r="F21253" t="s">
        <v>1067</v>
      </c>
      <c r="I21253" t="s">
        <v>27</v>
      </c>
      <c r="L21253">
        <v>0</v>
      </c>
      <c r="N21253">
        <f t="shared" si="284"/>
        <v>607451</v>
      </c>
      <c r="O21253">
        <f>_xlfn.XLOOKUP(A21253,Planilha1!F:F,Planilha1!G:G,0)</f>
        <v>0</v>
      </c>
      <c r="P21253">
        <v>0</v>
      </c>
    </row>
    <row r="21254" spans="1:16" ht="15" hidden="1" customHeight="1">
      <c r="A21254">
        <v>607452</v>
      </c>
      <c r="B21254" t="s">
        <v>41469</v>
      </c>
      <c r="C21254" t="s">
        <v>41470</v>
      </c>
      <c r="D21254" t="s">
        <v>1067</v>
      </c>
      <c r="E21254" t="s">
        <v>1067</v>
      </c>
      <c r="F21254" t="s">
        <v>1067</v>
      </c>
      <c r="I21254" t="s">
        <v>27</v>
      </c>
      <c r="L21254">
        <v>0</v>
      </c>
      <c r="N21254">
        <f t="shared" si="284"/>
        <v>607452</v>
      </c>
      <c r="O21254">
        <f>_xlfn.XLOOKUP(A21254,Planilha1!F:F,Planilha1!G:G,0)</f>
        <v>0</v>
      </c>
      <c r="P21254">
        <v>0</v>
      </c>
    </row>
    <row r="21255" spans="1:16" ht="15" hidden="1" customHeight="1">
      <c r="A21255">
        <v>607453</v>
      </c>
      <c r="B21255" t="s">
        <v>41471</v>
      </c>
      <c r="C21255" t="s">
        <v>41472</v>
      </c>
      <c r="D21255" t="s">
        <v>1067</v>
      </c>
      <c r="E21255" t="s">
        <v>1067</v>
      </c>
      <c r="F21255" t="s">
        <v>1067</v>
      </c>
      <c r="I21255" t="s">
        <v>27</v>
      </c>
      <c r="L21255">
        <v>0</v>
      </c>
      <c r="N21255">
        <f t="shared" si="284"/>
        <v>607453</v>
      </c>
      <c r="O21255">
        <f>_xlfn.XLOOKUP(A21255,Planilha1!F:F,Planilha1!G:G,0)</f>
        <v>0</v>
      </c>
      <c r="P21255">
        <v>0</v>
      </c>
    </row>
    <row r="21256" spans="1:16" ht="15" hidden="1" customHeight="1">
      <c r="A21256">
        <v>607454</v>
      </c>
      <c r="B21256" t="s">
        <v>41473</v>
      </c>
      <c r="C21256" t="s">
        <v>41474</v>
      </c>
      <c r="D21256" t="s">
        <v>1067</v>
      </c>
      <c r="E21256" t="s">
        <v>1067</v>
      </c>
      <c r="F21256" t="s">
        <v>1067</v>
      </c>
      <c r="I21256" t="s">
        <v>27</v>
      </c>
      <c r="L21256">
        <v>0</v>
      </c>
      <c r="N21256">
        <f t="shared" si="284"/>
        <v>607454</v>
      </c>
      <c r="O21256">
        <f>_xlfn.XLOOKUP(A21256,Planilha1!F:F,Planilha1!G:G,0)</f>
        <v>0</v>
      </c>
      <c r="P21256">
        <v>0</v>
      </c>
    </row>
    <row r="21257" spans="1:16" ht="15" hidden="1" customHeight="1">
      <c r="A21257">
        <v>607455</v>
      </c>
      <c r="B21257" t="s">
        <v>41475</v>
      </c>
      <c r="C21257" t="s">
        <v>41476</v>
      </c>
      <c r="D21257" t="s">
        <v>1067</v>
      </c>
      <c r="E21257" t="s">
        <v>1067</v>
      </c>
      <c r="F21257" t="s">
        <v>1067</v>
      </c>
      <c r="I21257" t="s">
        <v>27</v>
      </c>
      <c r="L21257">
        <v>0</v>
      </c>
      <c r="N21257">
        <f t="shared" si="284"/>
        <v>607455</v>
      </c>
      <c r="O21257">
        <f>_xlfn.XLOOKUP(A21257,Planilha1!F:F,Planilha1!G:G,0)</f>
        <v>0</v>
      </c>
      <c r="P21257">
        <v>0</v>
      </c>
    </row>
    <row r="21258" spans="1:16" ht="15" hidden="1" customHeight="1">
      <c r="A21258">
        <v>607456</v>
      </c>
      <c r="B21258" t="s">
        <v>41477</v>
      </c>
      <c r="C21258" t="s">
        <v>41478</v>
      </c>
      <c r="D21258" t="s">
        <v>1067</v>
      </c>
      <c r="E21258" t="s">
        <v>1067</v>
      </c>
      <c r="F21258" t="s">
        <v>1067</v>
      </c>
      <c r="I21258" t="s">
        <v>27</v>
      </c>
      <c r="L21258">
        <v>0</v>
      </c>
      <c r="N21258">
        <f t="shared" si="284"/>
        <v>607456</v>
      </c>
      <c r="O21258">
        <f>_xlfn.XLOOKUP(A21258,Planilha1!F:F,Planilha1!G:G,0)</f>
        <v>0</v>
      </c>
      <c r="P21258">
        <v>0</v>
      </c>
    </row>
    <row r="21259" spans="1:16" ht="15" hidden="1" customHeight="1">
      <c r="A21259">
        <v>607457</v>
      </c>
      <c r="B21259" t="s">
        <v>41479</v>
      </c>
      <c r="C21259" t="s">
        <v>41480</v>
      </c>
      <c r="D21259" t="s">
        <v>1067</v>
      </c>
      <c r="E21259" t="s">
        <v>1067</v>
      </c>
      <c r="F21259" t="s">
        <v>1067</v>
      </c>
      <c r="I21259" t="s">
        <v>27</v>
      </c>
      <c r="L21259">
        <v>0</v>
      </c>
      <c r="N21259">
        <f t="shared" si="284"/>
        <v>607457</v>
      </c>
      <c r="O21259">
        <f>_xlfn.XLOOKUP(A21259,Planilha1!F:F,Planilha1!G:G,0)</f>
        <v>0</v>
      </c>
      <c r="P21259">
        <v>0</v>
      </c>
    </row>
    <row r="21260" spans="1:16" ht="15" hidden="1" customHeight="1">
      <c r="A21260">
        <v>607458</v>
      </c>
      <c r="B21260" t="s">
        <v>41481</v>
      </c>
      <c r="C21260" t="s">
        <v>41482</v>
      </c>
      <c r="D21260" t="s">
        <v>1067</v>
      </c>
      <c r="E21260" t="s">
        <v>1067</v>
      </c>
      <c r="F21260" t="s">
        <v>1067</v>
      </c>
      <c r="I21260" t="s">
        <v>27</v>
      </c>
      <c r="L21260">
        <v>0</v>
      </c>
      <c r="N21260">
        <f t="shared" si="284"/>
        <v>607458</v>
      </c>
      <c r="O21260">
        <f>_xlfn.XLOOKUP(A21260,Planilha1!F:F,Planilha1!G:G,0)</f>
        <v>0</v>
      </c>
      <c r="P21260">
        <v>0</v>
      </c>
    </row>
    <row r="21261" spans="1:16" ht="15" hidden="1" customHeight="1">
      <c r="A21261">
        <v>607459</v>
      </c>
      <c r="B21261" t="s">
        <v>41483</v>
      </c>
      <c r="C21261" t="s">
        <v>41484</v>
      </c>
      <c r="D21261" t="s">
        <v>1067</v>
      </c>
      <c r="E21261" t="s">
        <v>1067</v>
      </c>
      <c r="F21261" t="s">
        <v>1067</v>
      </c>
      <c r="I21261" t="s">
        <v>27</v>
      </c>
      <c r="L21261">
        <v>0</v>
      </c>
      <c r="N21261">
        <f t="shared" si="284"/>
        <v>607459</v>
      </c>
      <c r="O21261">
        <f>_xlfn.XLOOKUP(A21261,Planilha1!F:F,Planilha1!G:G,0)</f>
        <v>0</v>
      </c>
      <c r="P21261">
        <v>0</v>
      </c>
    </row>
    <row r="21262" spans="1:16" ht="15" hidden="1" customHeight="1">
      <c r="A21262">
        <v>607460</v>
      </c>
      <c r="B21262" t="s">
        <v>41485</v>
      </c>
      <c r="C21262" t="s">
        <v>41486</v>
      </c>
      <c r="D21262" t="s">
        <v>1067</v>
      </c>
      <c r="E21262" t="s">
        <v>1067</v>
      </c>
      <c r="F21262" t="s">
        <v>1067</v>
      </c>
      <c r="I21262" t="s">
        <v>27</v>
      </c>
      <c r="L21262">
        <v>0</v>
      </c>
      <c r="N21262">
        <f t="shared" si="284"/>
        <v>607460</v>
      </c>
      <c r="O21262">
        <f>_xlfn.XLOOKUP(A21262,Planilha1!F:F,Planilha1!G:G,0)</f>
        <v>0</v>
      </c>
      <c r="P21262">
        <v>0</v>
      </c>
    </row>
    <row r="21263" spans="1:16" ht="15" hidden="1" customHeight="1">
      <c r="A21263">
        <v>607461</v>
      </c>
      <c r="B21263" t="s">
        <v>41487</v>
      </c>
      <c r="C21263" t="s">
        <v>41488</v>
      </c>
      <c r="D21263" t="s">
        <v>1067</v>
      </c>
      <c r="E21263" t="s">
        <v>1067</v>
      </c>
      <c r="F21263" t="s">
        <v>1067</v>
      </c>
      <c r="I21263" t="s">
        <v>27</v>
      </c>
      <c r="L21263">
        <v>0</v>
      </c>
      <c r="N21263">
        <f t="shared" si="284"/>
        <v>607461</v>
      </c>
      <c r="O21263">
        <f>_xlfn.XLOOKUP(A21263,Planilha1!F:F,Planilha1!G:G,0)</f>
        <v>0</v>
      </c>
      <c r="P21263">
        <v>0</v>
      </c>
    </row>
    <row r="21264" spans="1:16" ht="15" hidden="1" customHeight="1">
      <c r="A21264">
        <v>607462</v>
      </c>
      <c r="B21264" t="s">
        <v>41489</v>
      </c>
      <c r="C21264" t="s">
        <v>41490</v>
      </c>
      <c r="D21264" t="s">
        <v>1067</v>
      </c>
      <c r="E21264" t="s">
        <v>1067</v>
      </c>
      <c r="F21264" t="s">
        <v>1067</v>
      </c>
      <c r="I21264" t="s">
        <v>27</v>
      </c>
      <c r="L21264">
        <v>0</v>
      </c>
      <c r="N21264">
        <f t="shared" si="284"/>
        <v>607462</v>
      </c>
      <c r="O21264">
        <f>_xlfn.XLOOKUP(A21264,Planilha1!F:F,Planilha1!G:G,0)</f>
        <v>0</v>
      </c>
      <c r="P21264">
        <v>0</v>
      </c>
    </row>
    <row r="21265" spans="1:16" ht="15" hidden="1" customHeight="1">
      <c r="A21265">
        <v>607463</v>
      </c>
      <c r="B21265" t="s">
        <v>41491</v>
      </c>
      <c r="C21265" t="s">
        <v>41492</v>
      </c>
      <c r="D21265" t="s">
        <v>1067</v>
      </c>
      <c r="E21265" t="s">
        <v>1067</v>
      </c>
      <c r="F21265" t="s">
        <v>1067</v>
      </c>
      <c r="I21265" t="s">
        <v>27</v>
      </c>
      <c r="L21265">
        <v>0</v>
      </c>
      <c r="N21265">
        <f t="shared" si="284"/>
        <v>607463</v>
      </c>
      <c r="O21265">
        <f>_xlfn.XLOOKUP(A21265,Planilha1!F:F,Planilha1!G:G,0)</f>
        <v>0</v>
      </c>
      <c r="P21265">
        <v>0</v>
      </c>
    </row>
    <row r="21266" spans="1:16" ht="15" hidden="1" customHeight="1">
      <c r="A21266">
        <v>607464</v>
      </c>
      <c r="B21266" t="s">
        <v>41493</v>
      </c>
      <c r="C21266" t="s">
        <v>41494</v>
      </c>
      <c r="D21266" t="s">
        <v>1067</v>
      </c>
      <c r="E21266" t="s">
        <v>1067</v>
      </c>
      <c r="F21266" t="s">
        <v>1067</v>
      </c>
      <c r="I21266" t="s">
        <v>27</v>
      </c>
      <c r="L21266">
        <v>0</v>
      </c>
      <c r="N21266">
        <f t="shared" ref="N21266:N21329" si="285">A21266</f>
        <v>607464</v>
      </c>
      <c r="O21266">
        <f>_xlfn.XLOOKUP(A21266,Planilha1!F:F,Planilha1!G:G,0)</f>
        <v>0</v>
      </c>
      <c r="P21266">
        <v>0</v>
      </c>
    </row>
    <row r="21267" spans="1:16" ht="15" hidden="1" customHeight="1">
      <c r="A21267">
        <v>607465</v>
      </c>
      <c r="B21267" t="s">
        <v>41495</v>
      </c>
      <c r="C21267" t="s">
        <v>41496</v>
      </c>
      <c r="D21267" t="s">
        <v>1067</v>
      </c>
      <c r="E21267" t="s">
        <v>1067</v>
      </c>
      <c r="F21267" t="s">
        <v>1067</v>
      </c>
      <c r="I21267" t="s">
        <v>27</v>
      </c>
      <c r="L21267">
        <v>0</v>
      </c>
      <c r="N21267">
        <f t="shared" si="285"/>
        <v>607465</v>
      </c>
      <c r="O21267">
        <f>_xlfn.XLOOKUP(A21267,Planilha1!F:F,Planilha1!G:G,0)</f>
        <v>0</v>
      </c>
      <c r="P21267">
        <v>0</v>
      </c>
    </row>
    <row r="21268" spans="1:16" ht="15" hidden="1" customHeight="1">
      <c r="A21268">
        <v>607466</v>
      </c>
      <c r="B21268" t="s">
        <v>39689</v>
      </c>
      <c r="C21268" t="s">
        <v>41497</v>
      </c>
      <c r="D21268" t="s">
        <v>1067</v>
      </c>
      <c r="E21268" t="s">
        <v>1067</v>
      </c>
      <c r="F21268" t="s">
        <v>1067</v>
      </c>
      <c r="I21268" t="s">
        <v>27</v>
      </c>
      <c r="L21268">
        <v>0</v>
      </c>
      <c r="N21268">
        <f t="shared" si="285"/>
        <v>607466</v>
      </c>
      <c r="O21268">
        <f>_xlfn.XLOOKUP(A21268,Planilha1!F:F,Planilha1!G:G,0)</f>
        <v>0</v>
      </c>
      <c r="P21268">
        <v>0</v>
      </c>
    </row>
    <row r="21269" spans="1:16" ht="15" hidden="1" customHeight="1">
      <c r="A21269">
        <v>607467</v>
      </c>
      <c r="B21269" t="s">
        <v>41498</v>
      </c>
      <c r="C21269" t="s">
        <v>41499</v>
      </c>
      <c r="D21269" t="s">
        <v>1067</v>
      </c>
      <c r="E21269" t="s">
        <v>1067</v>
      </c>
      <c r="F21269" t="s">
        <v>1067</v>
      </c>
      <c r="I21269" t="s">
        <v>27</v>
      </c>
      <c r="L21269">
        <v>0</v>
      </c>
      <c r="N21269">
        <f t="shared" si="285"/>
        <v>607467</v>
      </c>
      <c r="O21269">
        <f>_xlfn.XLOOKUP(A21269,Planilha1!F:F,Planilha1!G:G,0)</f>
        <v>0</v>
      </c>
      <c r="P21269">
        <v>0</v>
      </c>
    </row>
    <row r="21270" spans="1:16" ht="15" hidden="1" customHeight="1">
      <c r="A21270">
        <v>607468</v>
      </c>
      <c r="B21270" t="s">
        <v>41500</v>
      </c>
      <c r="C21270" t="s">
        <v>41501</v>
      </c>
      <c r="D21270" t="s">
        <v>1067</v>
      </c>
      <c r="E21270" t="s">
        <v>1067</v>
      </c>
      <c r="F21270" t="s">
        <v>1067</v>
      </c>
      <c r="I21270" t="s">
        <v>27</v>
      </c>
      <c r="L21270">
        <v>0</v>
      </c>
      <c r="N21270">
        <f t="shared" si="285"/>
        <v>607468</v>
      </c>
      <c r="O21270">
        <f>_xlfn.XLOOKUP(A21270,Planilha1!F:F,Planilha1!G:G,0)</f>
        <v>0</v>
      </c>
      <c r="P21270">
        <v>0</v>
      </c>
    </row>
    <row r="21271" spans="1:16" ht="15" hidden="1" customHeight="1">
      <c r="A21271">
        <v>607469</v>
      </c>
      <c r="B21271" t="s">
        <v>41502</v>
      </c>
      <c r="C21271" t="s">
        <v>41503</v>
      </c>
      <c r="D21271" t="s">
        <v>1067</v>
      </c>
      <c r="E21271" t="s">
        <v>1067</v>
      </c>
      <c r="F21271" t="s">
        <v>1067</v>
      </c>
      <c r="I21271" t="s">
        <v>27</v>
      </c>
      <c r="L21271">
        <v>0</v>
      </c>
      <c r="N21271">
        <f t="shared" si="285"/>
        <v>607469</v>
      </c>
      <c r="O21271">
        <f>_xlfn.XLOOKUP(A21271,Planilha1!F:F,Planilha1!G:G,0)</f>
        <v>0</v>
      </c>
      <c r="P21271">
        <v>0</v>
      </c>
    </row>
    <row r="21272" spans="1:16" ht="15" hidden="1" customHeight="1">
      <c r="A21272">
        <v>607470</v>
      </c>
      <c r="B21272" t="s">
        <v>41504</v>
      </c>
      <c r="C21272" t="s">
        <v>41505</v>
      </c>
      <c r="D21272" t="s">
        <v>1067</v>
      </c>
      <c r="E21272" t="s">
        <v>1067</v>
      </c>
      <c r="F21272" t="s">
        <v>1067</v>
      </c>
      <c r="I21272" t="s">
        <v>27</v>
      </c>
      <c r="L21272">
        <v>0</v>
      </c>
      <c r="N21272">
        <f t="shared" si="285"/>
        <v>607470</v>
      </c>
      <c r="O21272">
        <f>_xlfn.XLOOKUP(A21272,Planilha1!F:F,Planilha1!G:G,0)</f>
        <v>0</v>
      </c>
      <c r="P21272">
        <v>0</v>
      </c>
    </row>
    <row r="21273" spans="1:16" ht="15" hidden="1" customHeight="1">
      <c r="A21273">
        <v>607471</v>
      </c>
      <c r="B21273" t="s">
        <v>41506</v>
      </c>
      <c r="C21273" t="s">
        <v>41507</v>
      </c>
      <c r="D21273" t="s">
        <v>1067</v>
      </c>
      <c r="E21273" t="s">
        <v>1067</v>
      </c>
      <c r="F21273" t="s">
        <v>1067</v>
      </c>
      <c r="I21273" t="s">
        <v>27</v>
      </c>
      <c r="L21273">
        <v>0</v>
      </c>
      <c r="N21273">
        <f t="shared" si="285"/>
        <v>607471</v>
      </c>
      <c r="O21273">
        <f>_xlfn.XLOOKUP(A21273,Planilha1!F:F,Planilha1!G:G,0)</f>
        <v>0</v>
      </c>
      <c r="P21273">
        <v>0</v>
      </c>
    </row>
    <row r="21274" spans="1:16" ht="15" hidden="1" customHeight="1">
      <c r="A21274">
        <v>607472</v>
      </c>
      <c r="B21274" t="s">
        <v>41508</v>
      </c>
      <c r="C21274" t="s">
        <v>41509</v>
      </c>
      <c r="D21274" t="s">
        <v>1067</v>
      </c>
      <c r="E21274" t="s">
        <v>1067</v>
      </c>
      <c r="F21274" t="s">
        <v>1067</v>
      </c>
      <c r="I21274" t="s">
        <v>27</v>
      </c>
      <c r="L21274">
        <v>0</v>
      </c>
      <c r="N21274">
        <f t="shared" si="285"/>
        <v>607472</v>
      </c>
      <c r="O21274">
        <f>_xlfn.XLOOKUP(A21274,Planilha1!F:F,Planilha1!G:G,0)</f>
        <v>0</v>
      </c>
      <c r="P21274">
        <v>0</v>
      </c>
    </row>
    <row r="21275" spans="1:16" ht="15" hidden="1" customHeight="1">
      <c r="A21275">
        <v>607473</v>
      </c>
      <c r="B21275" t="s">
        <v>41510</v>
      </c>
      <c r="C21275" t="s">
        <v>41511</v>
      </c>
      <c r="D21275" t="s">
        <v>1067</v>
      </c>
      <c r="E21275" t="s">
        <v>1067</v>
      </c>
      <c r="F21275" t="s">
        <v>1067</v>
      </c>
      <c r="I21275" t="s">
        <v>27</v>
      </c>
      <c r="L21275">
        <v>0</v>
      </c>
      <c r="N21275">
        <f t="shared" si="285"/>
        <v>607473</v>
      </c>
      <c r="O21275">
        <f>_xlfn.XLOOKUP(A21275,Planilha1!F:F,Planilha1!G:G,0)</f>
        <v>0</v>
      </c>
      <c r="P21275">
        <v>0</v>
      </c>
    </row>
    <row r="21276" spans="1:16" ht="15" hidden="1" customHeight="1">
      <c r="A21276">
        <v>607474</v>
      </c>
      <c r="B21276" t="s">
        <v>41512</v>
      </c>
      <c r="C21276" t="s">
        <v>41513</v>
      </c>
      <c r="D21276" t="s">
        <v>1067</v>
      </c>
      <c r="E21276" t="s">
        <v>1067</v>
      </c>
      <c r="F21276" t="s">
        <v>1067</v>
      </c>
      <c r="I21276" t="s">
        <v>27</v>
      </c>
      <c r="L21276">
        <v>0</v>
      </c>
      <c r="N21276">
        <f t="shared" si="285"/>
        <v>607474</v>
      </c>
      <c r="O21276">
        <f>_xlfn.XLOOKUP(A21276,Planilha1!F:F,Planilha1!G:G,0)</f>
        <v>0</v>
      </c>
      <c r="P21276">
        <v>0</v>
      </c>
    </row>
    <row r="21277" spans="1:16" ht="15" hidden="1" customHeight="1">
      <c r="A21277">
        <v>607475</v>
      </c>
      <c r="B21277" t="s">
        <v>41514</v>
      </c>
      <c r="C21277" t="s">
        <v>41515</v>
      </c>
      <c r="D21277" t="s">
        <v>1067</v>
      </c>
      <c r="E21277" t="s">
        <v>1067</v>
      </c>
      <c r="F21277" t="s">
        <v>1067</v>
      </c>
      <c r="I21277" t="s">
        <v>27</v>
      </c>
      <c r="L21277">
        <v>0</v>
      </c>
      <c r="N21277">
        <f t="shared" si="285"/>
        <v>607475</v>
      </c>
      <c r="O21277">
        <f>_xlfn.XLOOKUP(A21277,Planilha1!F:F,Planilha1!G:G,0)</f>
        <v>0</v>
      </c>
      <c r="P21277">
        <v>0</v>
      </c>
    </row>
    <row r="21278" spans="1:16" ht="15" hidden="1" customHeight="1">
      <c r="A21278">
        <v>607476</v>
      </c>
      <c r="B21278" t="s">
        <v>41516</v>
      </c>
      <c r="C21278" t="s">
        <v>41517</v>
      </c>
      <c r="D21278" t="s">
        <v>1067</v>
      </c>
      <c r="E21278" t="s">
        <v>1067</v>
      </c>
      <c r="F21278" t="s">
        <v>1067</v>
      </c>
      <c r="I21278" t="s">
        <v>27</v>
      </c>
      <c r="L21278">
        <v>0</v>
      </c>
      <c r="N21278">
        <f t="shared" si="285"/>
        <v>607476</v>
      </c>
      <c r="O21278">
        <f>_xlfn.XLOOKUP(A21278,Planilha1!F:F,Planilha1!G:G,0)</f>
        <v>0</v>
      </c>
      <c r="P21278">
        <v>0</v>
      </c>
    </row>
    <row r="21279" spans="1:16" ht="15" hidden="1" customHeight="1">
      <c r="A21279">
        <v>607477</v>
      </c>
      <c r="B21279" t="s">
        <v>41518</v>
      </c>
      <c r="C21279" t="s">
        <v>41519</v>
      </c>
      <c r="D21279" t="s">
        <v>1067</v>
      </c>
      <c r="E21279" t="s">
        <v>1067</v>
      </c>
      <c r="F21279" t="s">
        <v>1067</v>
      </c>
      <c r="I21279" t="s">
        <v>27</v>
      </c>
      <c r="L21279">
        <v>0</v>
      </c>
      <c r="N21279">
        <f t="shared" si="285"/>
        <v>607477</v>
      </c>
      <c r="O21279">
        <f>_xlfn.XLOOKUP(A21279,Planilha1!F:F,Planilha1!G:G,0)</f>
        <v>0</v>
      </c>
      <c r="P21279">
        <v>0</v>
      </c>
    </row>
    <row r="21280" spans="1:16" ht="15" hidden="1" customHeight="1">
      <c r="A21280">
        <v>607478</v>
      </c>
      <c r="B21280" t="s">
        <v>41520</v>
      </c>
      <c r="C21280" t="s">
        <v>41521</v>
      </c>
      <c r="D21280" t="s">
        <v>1067</v>
      </c>
      <c r="E21280" t="s">
        <v>1067</v>
      </c>
      <c r="F21280" t="s">
        <v>1067</v>
      </c>
      <c r="I21280" t="s">
        <v>27</v>
      </c>
      <c r="L21280">
        <v>0</v>
      </c>
      <c r="N21280">
        <f t="shared" si="285"/>
        <v>607478</v>
      </c>
      <c r="O21280">
        <f>_xlfn.XLOOKUP(A21280,Planilha1!F:F,Planilha1!G:G,0)</f>
        <v>0</v>
      </c>
      <c r="P21280">
        <v>0</v>
      </c>
    </row>
    <row r="21281" spans="1:16" ht="15" hidden="1" customHeight="1">
      <c r="A21281">
        <v>607479</v>
      </c>
      <c r="B21281" t="s">
        <v>41522</v>
      </c>
      <c r="C21281" t="s">
        <v>41523</v>
      </c>
      <c r="D21281" t="s">
        <v>1067</v>
      </c>
      <c r="E21281" t="s">
        <v>1067</v>
      </c>
      <c r="F21281" t="s">
        <v>1067</v>
      </c>
      <c r="I21281" t="s">
        <v>27</v>
      </c>
      <c r="L21281">
        <v>0</v>
      </c>
      <c r="N21281">
        <f t="shared" si="285"/>
        <v>607479</v>
      </c>
      <c r="O21281">
        <f>_xlfn.XLOOKUP(A21281,Planilha1!F:F,Planilha1!G:G,0)</f>
        <v>0</v>
      </c>
      <c r="P21281">
        <v>0</v>
      </c>
    </row>
    <row r="21282" spans="1:16" ht="15" hidden="1" customHeight="1">
      <c r="A21282">
        <v>607480</v>
      </c>
      <c r="B21282" t="s">
        <v>41524</v>
      </c>
      <c r="C21282" t="s">
        <v>41525</v>
      </c>
      <c r="D21282" t="s">
        <v>1067</v>
      </c>
      <c r="E21282" t="s">
        <v>1067</v>
      </c>
      <c r="F21282" t="s">
        <v>1067</v>
      </c>
      <c r="I21282" t="s">
        <v>27</v>
      </c>
      <c r="L21282">
        <v>0</v>
      </c>
      <c r="N21282">
        <f t="shared" si="285"/>
        <v>607480</v>
      </c>
      <c r="O21282">
        <f>_xlfn.XLOOKUP(A21282,Planilha1!F:F,Planilha1!G:G,0)</f>
        <v>0</v>
      </c>
      <c r="P21282">
        <v>0</v>
      </c>
    </row>
    <row r="21283" spans="1:16" ht="15" hidden="1" customHeight="1">
      <c r="A21283">
        <v>607481</v>
      </c>
      <c r="B21283" t="s">
        <v>41526</v>
      </c>
      <c r="C21283" t="s">
        <v>41527</v>
      </c>
      <c r="D21283" t="s">
        <v>1067</v>
      </c>
      <c r="E21283" t="s">
        <v>1067</v>
      </c>
      <c r="F21283" t="s">
        <v>1067</v>
      </c>
      <c r="I21283" t="s">
        <v>27</v>
      </c>
      <c r="L21283">
        <v>0</v>
      </c>
      <c r="N21283">
        <f t="shared" si="285"/>
        <v>607481</v>
      </c>
      <c r="O21283">
        <f>_xlfn.XLOOKUP(A21283,Planilha1!F:F,Planilha1!G:G,0)</f>
        <v>0</v>
      </c>
      <c r="P21283">
        <v>0</v>
      </c>
    </row>
    <row r="21284" spans="1:16" ht="15" hidden="1" customHeight="1">
      <c r="A21284">
        <v>607482</v>
      </c>
      <c r="B21284" t="s">
        <v>41528</v>
      </c>
      <c r="C21284" t="s">
        <v>41529</v>
      </c>
      <c r="D21284" t="s">
        <v>1067</v>
      </c>
      <c r="E21284" t="s">
        <v>1067</v>
      </c>
      <c r="F21284" t="s">
        <v>1067</v>
      </c>
      <c r="I21284" t="s">
        <v>27</v>
      </c>
      <c r="L21284">
        <v>0</v>
      </c>
      <c r="N21284">
        <f t="shared" si="285"/>
        <v>607482</v>
      </c>
      <c r="O21284">
        <f>_xlfn.XLOOKUP(A21284,Planilha1!F:F,Planilha1!G:G,0)</f>
        <v>0</v>
      </c>
      <c r="P21284">
        <v>0</v>
      </c>
    </row>
    <row r="21285" spans="1:16" ht="15" hidden="1" customHeight="1">
      <c r="A21285">
        <v>607483</v>
      </c>
      <c r="B21285" t="s">
        <v>41530</v>
      </c>
      <c r="C21285" t="s">
        <v>41531</v>
      </c>
      <c r="D21285" t="s">
        <v>1067</v>
      </c>
      <c r="E21285" t="s">
        <v>1067</v>
      </c>
      <c r="F21285" t="s">
        <v>1067</v>
      </c>
      <c r="I21285" t="s">
        <v>27</v>
      </c>
      <c r="L21285">
        <v>0</v>
      </c>
      <c r="N21285">
        <f t="shared" si="285"/>
        <v>607483</v>
      </c>
      <c r="O21285">
        <f>_xlfn.XLOOKUP(A21285,Planilha1!F:F,Planilha1!G:G,0)</f>
        <v>0</v>
      </c>
      <c r="P21285">
        <v>0</v>
      </c>
    </row>
    <row r="21286" spans="1:16" ht="15" hidden="1" customHeight="1">
      <c r="A21286">
        <v>607484</v>
      </c>
      <c r="B21286" t="s">
        <v>41532</v>
      </c>
      <c r="C21286" t="s">
        <v>41533</v>
      </c>
      <c r="D21286" t="s">
        <v>1067</v>
      </c>
      <c r="E21286" t="s">
        <v>1067</v>
      </c>
      <c r="F21286" t="s">
        <v>1067</v>
      </c>
      <c r="I21286" t="s">
        <v>27</v>
      </c>
      <c r="L21286">
        <v>0</v>
      </c>
      <c r="N21286">
        <f t="shared" si="285"/>
        <v>607484</v>
      </c>
      <c r="O21286">
        <f>_xlfn.XLOOKUP(A21286,Planilha1!F:F,Planilha1!G:G,0)</f>
        <v>0</v>
      </c>
      <c r="P21286">
        <v>0</v>
      </c>
    </row>
    <row r="21287" spans="1:16" ht="15" hidden="1" customHeight="1">
      <c r="A21287">
        <v>607485</v>
      </c>
      <c r="B21287" t="s">
        <v>41534</v>
      </c>
      <c r="C21287" t="s">
        <v>41535</v>
      </c>
      <c r="D21287" t="s">
        <v>1067</v>
      </c>
      <c r="E21287" t="s">
        <v>1067</v>
      </c>
      <c r="F21287" t="s">
        <v>1067</v>
      </c>
      <c r="I21287" t="s">
        <v>27</v>
      </c>
      <c r="L21287">
        <v>0</v>
      </c>
      <c r="N21287">
        <f t="shared" si="285"/>
        <v>607485</v>
      </c>
      <c r="O21287">
        <f>_xlfn.XLOOKUP(A21287,Planilha1!F:F,Planilha1!G:G,0)</f>
        <v>0</v>
      </c>
      <c r="P21287">
        <v>0</v>
      </c>
    </row>
    <row r="21288" spans="1:16" ht="15" hidden="1" customHeight="1">
      <c r="A21288">
        <v>607486</v>
      </c>
      <c r="B21288" t="s">
        <v>41536</v>
      </c>
      <c r="C21288" t="s">
        <v>41537</v>
      </c>
      <c r="D21288" t="s">
        <v>1067</v>
      </c>
      <c r="E21288" t="s">
        <v>1067</v>
      </c>
      <c r="F21288" t="s">
        <v>1067</v>
      </c>
      <c r="I21288" t="s">
        <v>27</v>
      </c>
      <c r="L21288">
        <v>0</v>
      </c>
      <c r="N21288">
        <f t="shared" si="285"/>
        <v>607486</v>
      </c>
      <c r="O21288">
        <f>_xlfn.XLOOKUP(A21288,Planilha1!F:F,Planilha1!G:G,0)</f>
        <v>0</v>
      </c>
      <c r="P21288">
        <v>0</v>
      </c>
    </row>
    <row r="21289" spans="1:16" ht="15" hidden="1" customHeight="1">
      <c r="A21289">
        <v>607487</v>
      </c>
      <c r="B21289" t="s">
        <v>21877</v>
      </c>
      <c r="C21289" t="s">
        <v>41538</v>
      </c>
      <c r="D21289" t="s">
        <v>1067</v>
      </c>
      <c r="E21289" t="s">
        <v>1067</v>
      </c>
      <c r="F21289" t="s">
        <v>1067</v>
      </c>
      <c r="I21289" t="s">
        <v>27</v>
      </c>
      <c r="L21289">
        <v>0</v>
      </c>
      <c r="N21289">
        <f t="shared" si="285"/>
        <v>607487</v>
      </c>
      <c r="O21289">
        <f>_xlfn.XLOOKUP(A21289,Planilha1!F:F,Planilha1!G:G,0)</f>
        <v>0</v>
      </c>
      <c r="P21289">
        <v>0</v>
      </c>
    </row>
    <row r="21290" spans="1:16" ht="15" hidden="1" customHeight="1">
      <c r="A21290">
        <v>607488</v>
      </c>
      <c r="B21290" t="s">
        <v>13806</v>
      </c>
      <c r="C21290" t="s">
        <v>41539</v>
      </c>
      <c r="D21290" t="s">
        <v>1067</v>
      </c>
      <c r="E21290" t="s">
        <v>1067</v>
      </c>
      <c r="F21290" t="s">
        <v>1067</v>
      </c>
      <c r="I21290" t="s">
        <v>27</v>
      </c>
      <c r="L21290">
        <v>0</v>
      </c>
      <c r="N21290">
        <f t="shared" si="285"/>
        <v>607488</v>
      </c>
      <c r="O21290">
        <f>_xlfn.XLOOKUP(A21290,Planilha1!F:F,Planilha1!G:G,0)</f>
        <v>0</v>
      </c>
      <c r="P21290">
        <v>0</v>
      </c>
    </row>
    <row r="21291" spans="1:16" ht="15" hidden="1" customHeight="1">
      <c r="A21291">
        <v>607489</v>
      </c>
      <c r="B21291" t="s">
        <v>41540</v>
      </c>
      <c r="C21291" t="s">
        <v>41541</v>
      </c>
      <c r="D21291" t="s">
        <v>1067</v>
      </c>
      <c r="E21291" t="s">
        <v>1067</v>
      </c>
      <c r="F21291" t="s">
        <v>1067</v>
      </c>
      <c r="I21291" t="s">
        <v>27</v>
      </c>
      <c r="L21291">
        <v>0</v>
      </c>
      <c r="N21291">
        <f t="shared" si="285"/>
        <v>607489</v>
      </c>
      <c r="O21291">
        <f>_xlfn.XLOOKUP(A21291,Planilha1!F:F,Planilha1!G:G,0)</f>
        <v>0</v>
      </c>
      <c r="P21291">
        <v>0</v>
      </c>
    </row>
    <row r="21292" spans="1:16" ht="15" hidden="1" customHeight="1">
      <c r="A21292">
        <v>607490</v>
      </c>
      <c r="B21292" t="s">
        <v>41542</v>
      </c>
      <c r="C21292" t="s">
        <v>41543</v>
      </c>
      <c r="D21292" t="s">
        <v>1067</v>
      </c>
      <c r="E21292" t="s">
        <v>1067</v>
      </c>
      <c r="F21292" t="s">
        <v>1067</v>
      </c>
      <c r="I21292" t="s">
        <v>27</v>
      </c>
      <c r="L21292">
        <v>0</v>
      </c>
      <c r="N21292">
        <f t="shared" si="285"/>
        <v>607490</v>
      </c>
      <c r="O21292">
        <f>_xlfn.XLOOKUP(A21292,Planilha1!F:F,Planilha1!G:G,0)</f>
        <v>0</v>
      </c>
      <c r="P21292">
        <v>0</v>
      </c>
    </row>
    <row r="21293" spans="1:16" ht="15" hidden="1" customHeight="1">
      <c r="A21293">
        <v>607491</v>
      </c>
      <c r="B21293" t="s">
        <v>41544</v>
      </c>
      <c r="C21293" t="s">
        <v>41545</v>
      </c>
      <c r="D21293" t="s">
        <v>1067</v>
      </c>
      <c r="E21293" t="s">
        <v>1067</v>
      </c>
      <c r="F21293" t="s">
        <v>1067</v>
      </c>
      <c r="I21293" t="s">
        <v>27</v>
      </c>
      <c r="L21293">
        <v>0</v>
      </c>
      <c r="N21293">
        <f t="shared" si="285"/>
        <v>607491</v>
      </c>
      <c r="O21293">
        <f>_xlfn.XLOOKUP(A21293,Planilha1!F:F,Planilha1!G:G,0)</f>
        <v>0</v>
      </c>
      <c r="P21293">
        <v>0</v>
      </c>
    </row>
    <row r="21294" spans="1:16" ht="15" hidden="1" customHeight="1">
      <c r="A21294">
        <v>607492</v>
      </c>
      <c r="B21294" t="s">
        <v>41546</v>
      </c>
      <c r="C21294" t="s">
        <v>41547</v>
      </c>
      <c r="D21294" t="s">
        <v>1067</v>
      </c>
      <c r="E21294" t="s">
        <v>1067</v>
      </c>
      <c r="F21294" t="s">
        <v>1067</v>
      </c>
      <c r="I21294" t="s">
        <v>27</v>
      </c>
      <c r="L21294">
        <v>0</v>
      </c>
      <c r="N21294">
        <f t="shared" si="285"/>
        <v>607492</v>
      </c>
      <c r="O21294">
        <f>_xlfn.XLOOKUP(A21294,Planilha1!F:F,Planilha1!G:G,0)</f>
        <v>0</v>
      </c>
      <c r="P21294">
        <v>0</v>
      </c>
    </row>
    <row r="21295" spans="1:16" ht="15" hidden="1" customHeight="1">
      <c r="A21295">
        <v>607493</v>
      </c>
      <c r="B21295" t="s">
        <v>41548</v>
      </c>
      <c r="C21295" t="s">
        <v>41549</v>
      </c>
      <c r="D21295" t="s">
        <v>1067</v>
      </c>
      <c r="E21295" t="s">
        <v>1067</v>
      </c>
      <c r="F21295" t="s">
        <v>1067</v>
      </c>
      <c r="I21295" t="s">
        <v>27</v>
      </c>
      <c r="L21295">
        <v>0</v>
      </c>
      <c r="N21295">
        <f t="shared" si="285"/>
        <v>607493</v>
      </c>
      <c r="O21295">
        <f>_xlfn.XLOOKUP(A21295,Planilha1!F:F,Planilha1!G:G,0)</f>
        <v>0</v>
      </c>
      <c r="P21295">
        <v>0</v>
      </c>
    </row>
    <row r="21296" spans="1:16" ht="15" hidden="1" customHeight="1">
      <c r="A21296">
        <v>607494</v>
      </c>
      <c r="B21296" t="s">
        <v>41550</v>
      </c>
      <c r="C21296" t="s">
        <v>41551</v>
      </c>
      <c r="D21296" t="s">
        <v>1067</v>
      </c>
      <c r="E21296" t="s">
        <v>1067</v>
      </c>
      <c r="F21296" t="s">
        <v>1067</v>
      </c>
      <c r="I21296" t="s">
        <v>27</v>
      </c>
      <c r="L21296">
        <v>0</v>
      </c>
      <c r="N21296">
        <f t="shared" si="285"/>
        <v>607494</v>
      </c>
      <c r="O21296">
        <f>_xlfn.XLOOKUP(A21296,Planilha1!F:F,Planilha1!G:G,0)</f>
        <v>0</v>
      </c>
      <c r="P21296">
        <v>0</v>
      </c>
    </row>
    <row r="21297" spans="1:16" ht="15" hidden="1" customHeight="1">
      <c r="A21297">
        <v>607495</v>
      </c>
      <c r="B21297" t="s">
        <v>41552</v>
      </c>
      <c r="C21297" t="s">
        <v>41553</v>
      </c>
      <c r="D21297" t="s">
        <v>1067</v>
      </c>
      <c r="E21297" t="s">
        <v>1067</v>
      </c>
      <c r="F21297" t="s">
        <v>1067</v>
      </c>
      <c r="I21297" t="s">
        <v>27</v>
      </c>
      <c r="L21297">
        <v>0</v>
      </c>
      <c r="N21297">
        <f t="shared" si="285"/>
        <v>607495</v>
      </c>
      <c r="O21297">
        <f>_xlfn.XLOOKUP(A21297,Planilha1!F:F,Planilha1!G:G,0)</f>
        <v>0</v>
      </c>
      <c r="P21297">
        <v>0</v>
      </c>
    </row>
    <row r="21298" spans="1:16" ht="15" hidden="1" customHeight="1">
      <c r="A21298">
        <v>607497</v>
      </c>
      <c r="B21298" t="s">
        <v>26202</v>
      </c>
      <c r="C21298" t="s">
        <v>41554</v>
      </c>
      <c r="D21298" t="s">
        <v>1067</v>
      </c>
      <c r="E21298" t="s">
        <v>1067</v>
      </c>
      <c r="F21298" t="s">
        <v>1067</v>
      </c>
      <c r="I21298" t="s">
        <v>27</v>
      </c>
      <c r="L21298">
        <v>0</v>
      </c>
      <c r="N21298">
        <f t="shared" si="285"/>
        <v>607497</v>
      </c>
      <c r="O21298">
        <f>_xlfn.XLOOKUP(A21298,Planilha1!F:F,Planilha1!G:G,0)</f>
        <v>0</v>
      </c>
      <c r="P21298">
        <v>0</v>
      </c>
    </row>
    <row r="21299" spans="1:16" ht="15" hidden="1" customHeight="1">
      <c r="A21299">
        <v>607498</v>
      </c>
      <c r="B21299" t="s">
        <v>41555</v>
      </c>
      <c r="C21299" t="s">
        <v>41556</v>
      </c>
      <c r="D21299" t="s">
        <v>1067</v>
      </c>
      <c r="E21299" t="s">
        <v>1067</v>
      </c>
      <c r="F21299" t="s">
        <v>1067</v>
      </c>
      <c r="I21299" t="s">
        <v>27</v>
      </c>
      <c r="L21299">
        <v>0</v>
      </c>
      <c r="N21299">
        <f t="shared" si="285"/>
        <v>607498</v>
      </c>
      <c r="O21299">
        <f>_xlfn.XLOOKUP(A21299,Planilha1!F:F,Planilha1!G:G,0)</f>
        <v>0</v>
      </c>
      <c r="P21299">
        <v>0</v>
      </c>
    </row>
    <row r="21300" spans="1:16" ht="15" hidden="1" customHeight="1">
      <c r="A21300">
        <v>607499</v>
      </c>
      <c r="B21300" t="s">
        <v>41557</v>
      </c>
      <c r="C21300" t="s">
        <v>41558</v>
      </c>
      <c r="D21300" t="s">
        <v>1067</v>
      </c>
      <c r="E21300" t="s">
        <v>1067</v>
      </c>
      <c r="F21300" t="s">
        <v>1067</v>
      </c>
      <c r="I21300" t="s">
        <v>27</v>
      </c>
      <c r="L21300">
        <v>0</v>
      </c>
      <c r="N21300">
        <f t="shared" si="285"/>
        <v>607499</v>
      </c>
      <c r="O21300">
        <f>_xlfn.XLOOKUP(A21300,Planilha1!F:F,Planilha1!G:G,0)</f>
        <v>0</v>
      </c>
      <c r="P21300">
        <v>0</v>
      </c>
    </row>
    <row r="21301" spans="1:16" ht="15" hidden="1" customHeight="1">
      <c r="A21301">
        <v>607500</v>
      </c>
      <c r="B21301" t="s">
        <v>41559</v>
      </c>
      <c r="C21301" t="s">
        <v>41560</v>
      </c>
      <c r="D21301" t="s">
        <v>1067</v>
      </c>
      <c r="E21301" t="s">
        <v>1067</v>
      </c>
      <c r="F21301" t="s">
        <v>1067</v>
      </c>
      <c r="I21301" t="s">
        <v>27</v>
      </c>
      <c r="L21301">
        <v>0</v>
      </c>
      <c r="N21301">
        <f t="shared" si="285"/>
        <v>607500</v>
      </c>
      <c r="O21301">
        <f>_xlfn.XLOOKUP(A21301,Planilha1!F:F,Planilha1!G:G,0)</f>
        <v>0</v>
      </c>
      <c r="P21301">
        <v>0</v>
      </c>
    </row>
    <row r="21302" spans="1:16" ht="15" hidden="1" customHeight="1">
      <c r="A21302">
        <v>607501</v>
      </c>
      <c r="B21302" t="s">
        <v>41561</v>
      </c>
      <c r="C21302" t="s">
        <v>41562</v>
      </c>
      <c r="D21302" t="s">
        <v>1067</v>
      </c>
      <c r="E21302" t="s">
        <v>1067</v>
      </c>
      <c r="F21302" t="s">
        <v>1067</v>
      </c>
      <c r="I21302" t="s">
        <v>27</v>
      </c>
      <c r="L21302">
        <v>0</v>
      </c>
      <c r="N21302">
        <f t="shared" si="285"/>
        <v>607501</v>
      </c>
      <c r="O21302">
        <f>_xlfn.XLOOKUP(A21302,Planilha1!F:F,Planilha1!G:G,0)</f>
        <v>0</v>
      </c>
      <c r="P21302">
        <v>0</v>
      </c>
    </row>
    <row r="21303" spans="1:16" ht="15" hidden="1" customHeight="1">
      <c r="A21303">
        <v>607502</v>
      </c>
      <c r="B21303" t="s">
        <v>41563</v>
      </c>
      <c r="C21303" t="s">
        <v>41564</v>
      </c>
      <c r="D21303" t="s">
        <v>1067</v>
      </c>
      <c r="E21303" t="s">
        <v>1067</v>
      </c>
      <c r="F21303" t="s">
        <v>1067</v>
      </c>
      <c r="I21303" t="s">
        <v>27</v>
      </c>
      <c r="L21303">
        <v>0</v>
      </c>
      <c r="N21303">
        <f t="shared" si="285"/>
        <v>607502</v>
      </c>
      <c r="O21303">
        <f>_xlfn.XLOOKUP(A21303,Planilha1!F:F,Planilha1!G:G,0)</f>
        <v>0</v>
      </c>
      <c r="P21303">
        <v>0</v>
      </c>
    </row>
    <row r="21304" spans="1:16" ht="15" hidden="1" customHeight="1">
      <c r="A21304">
        <v>607503</v>
      </c>
      <c r="B21304" t="s">
        <v>41565</v>
      </c>
      <c r="C21304" t="s">
        <v>41566</v>
      </c>
      <c r="D21304" t="s">
        <v>1067</v>
      </c>
      <c r="E21304" t="s">
        <v>1067</v>
      </c>
      <c r="F21304" t="s">
        <v>1067</v>
      </c>
      <c r="I21304" t="s">
        <v>27</v>
      </c>
      <c r="L21304">
        <v>0</v>
      </c>
      <c r="N21304">
        <f t="shared" si="285"/>
        <v>607503</v>
      </c>
      <c r="O21304">
        <f>_xlfn.XLOOKUP(A21304,Planilha1!F:F,Planilha1!G:G,0)</f>
        <v>0</v>
      </c>
      <c r="P21304">
        <v>0</v>
      </c>
    </row>
    <row r="21305" spans="1:16" ht="15" hidden="1" customHeight="1">
      <c r="A21305">
        <v>607504</v>
      </c>
      <c r="B21305" t="s">
        <v>41567</v>
      </c>
      <c r="C21305" t="s">
        <v>41568</v>
      </c>
      <c r="D21305" t="s">
        <v>1067</v>
      </c>
      <c r="E21305" t="s">
        <v>1067</v>
      </c>
      <c r="F21305" t="s">
        <v>1067</v>
      </c>
      <c r="I21305" t="s">
        <v>27</v>
      </c>
      <c r="L21305">
        <v>0</v>
      </c>
      <c r="N21305">
        <f t="shared" si="285"/>
        <v>607504</v>
      </c>
      <c r="O21305">
        <f>_xlfn.XLOOKUP(A21305,Planilha1!F:F,Planilha1!G:G,0)</f>
        <v>0</v>
      </c>
      <c r="P21305">
        <v>0</v>
      </c>
    </row>
    <row r="21306" spans="1:16" ht="15" hidden="1" customHeight="1">
      <c r="A21306">
        <v>607505</v>
      </c>
      <c r="B21306" t="s">
        <v>41569</v>
      </c>
      <c r="C21306" t="s">
        <v>41570</v>
      </c>
      <c r="D21306" t="s">
        <v>1067</v>
      </c>
      <c r="E21306" t="s">
        <v>1067</v>
      </c>
      <c r="F21306" t="s">
        <v>1067</v>
      </c>
      <c r="I21306" t="s">
        <v>27</v>
      </c>
      <c r="L21306">
        <v>0</v>
      </c>
      <c r="N21306">
        <f t="shared" si="285"/>
        <v>607505</v>
      </c>
      <c r="O21306">
        <f>_xlfn.XLOOKUP(A21306,Planilha1!F:F,Planilha1!G:G,0)</f>
        <v>0</v>
      </c>
      <c r="P21306">
        <v>0</v>
      </c>
    </row>
    <row r="21307" spans="1:16" ht="15" hidden="1" customHeight="1">
      <c r="A21307">
        <v>607506</v>
      </c>
      <c r="B21307" t="s">
        <v>41571</v>
      </c>
      <c r="C21307" t="s">
        <v>41572</v>
      </c>
      <c r="D21307" t="s">
        <v>1067</v>
      </c>
      <c r="E21307" t="s">
        <v>1067</v>
      </c>
      <c r="F21307" t="s">
        <v>1067</v>
      </c>
      <c r="I21307" t="s">
        <v>27</v>
      </c>
      <c r="L21307">
        <v>0</v>
      </c>
      <c r="N21307">
        <f t="shared" si="285"/>
        <v>607506</v>
      </c>
      <c r="O21307">
        <f>_xlfn.XLOOKUP(A21307,Planilha1!F:F,Planilha1!G:G,0)</f>
        <v>0</v>
      </c>
      <c r="P21307">
        <v>0</v>
      </c>
    </row>
    <row r="21308" spans="1:16" ht="15" hidden="1" customHeight="1">
      <c r="A21308">
        <v>607507</v>
      </c>
      <c r="B21308" t="s">
        <v>41573</v>
      </c>
      <c r="C21308" t="s">
        <v>41574</v>
      </c>
      <c r="D21308" t="s">
        <v>1067</v>
      </c>
      <c r="E21308" t="s">
        <v>1067</v>
      </c>
      <c r="F21308" t="s">
        <v>1067</v>
      </c>
      <c r="I21308" t="s">
        <v>27</v>
      </c>
      <c r="L21308">
        <v>0</v>
      </c>
      <c r="N21308">
        <f t="shared" si="285"/>
        <v>607507</v>
      </c>
      <c r="O21308">
        <f>_xlfn.XLOOKUP(A21308,Planilha1!F:F,Planilha1!G:G,0)</f>
        <v>0</v>
      </c>
      <c r="P21308">
        <v>0</v>
      </c>
    </row>
    <row r="21309" spans="1:16" ht="15" hidden="1" customHeight="1">
      <c r="A21309">
        <v>607508</v>
      </c>
      <c r="B21309" t="s">
        <v>41575</v>
      </c>
      <c r="C21309" t="s">
        <v>41576</v>
      </c>
      <c r="D21309" t="s">
        <v>1067</v>
      </c>
      <c r="E21309" t="s">
        <v>1067</v>
      </c>
      <c r="F21309" t="s">
        <v>1067</v>
      </c>
      <c r="I21309" t="s">
        <v>27</v>
      </c>
      <c r="L21309">
        <v>0</v>
      </c>
      <c r="N21309">
        <f t="shared" si="285"/>
        <v>607508</v>
      </c>
      <c r="O21309">
        <f>_xlfn.XLOOKUP(A21309,Planilha1!F:F,Planilha1!G:G,0)</f>
        <v>0</v>
      </c>
      <c r="P21309">
        <v>0</v>
      </c>
    </row>
    <row r="21310" spans="1:16" ht="15" hidden="1" customHeight="1">
      <c r="A21310">
        <v>607509</v>
      </c>
      <c r="B21310" t="s">
        <v>41577</v>
      </c>
      <c r="C21310" t="s">
        <v>41578</v>
      </c>
      <c r="D21310" t="s">
        <v>1067</v>
      </c>
      <c r="E21310" t="s">
        <v>1067</v>
      </c>
      <c r="F21310" t="s">
        <v>1067</v>
      </c>
      <c r="I21310" t="s">
        <v>27</v>
      </c>
      <c r="L21310">
        <v>0</v>
      </c>
      <c r="N21310">
        <f t="shared" si="285"/>
        <v>607509</v>
      </c>
      <c r="O21310">
        <f>_xlfn.XLOOKUP(A21310,Planilha1!F:F,Planilha1!G:G,0)</f>
        <v>0</v>
      </c>
      <c r="P21310">
        <v>0</v>
      </c>
    </row>
    <row r="21311" spans="1:16" ht="15" hidden="1" customHeight="1">
      <c r="A21311">
        <v>607510</v>
      </c>
      <c r="B21311" t="s">
        <v>41579</v>
      </c>
      <c r="C21311" t="s">
        <v>41580</v>
      </c>
      <c r="D21311" t="s">
        <v>1067</v>
      </c>
      <c r="E21311" t="s">
        <v>1067</v>
      </c>
      <c r="F21311" t="s">
        <v>1067</v>
      </c>
      <c r="I21311" t="s">
        <v>27</v>
      </c>
      <c r="L21311">
        <v>0</v>
      </c>
      <c r="N21311">
        <f t="shared" si="285"/>
        <v>607510</v>
      </c>
      <c r="O21311">
        <f>_xlfn.XLOOKUP(A21311,Planilha1!F:F,Planilha1!G:G,0)</f>
        <v>0</v>
      </c>
      <c r="P21311">
        <v>0</v>
      </c>
    </row>
    <row r="21312" spans="1:16" ht="15" hidden="1" customHeight="1">
      <c r="A21312">
        <v>607511</v>
      </c>
      <c r="B21312" t="s">
        <v>41581</v>
      </c>
      <c r="C21312" t="s">
        <v>41582</v>
      </c>
      <c r="D21312" t="s">
        <v>1067</v>
      </c>
      <c r="E21312" t="s">
        <v>1067</v>
      </c>
      <c r="F21312" t="s">
        <v>1067</v>
      </c>
      <c r="I21312" t="s">
        <v>27</v>
      </c>
      <c r="L21312">
        <v>0</v>
      </c>
      <c r="N21312">
        <f t="shared" si="285"/>
        <v>607511</v>
      </c>
      <c r="O21312">
        <f>_xlfn.XLOOKUP(A21312,Planilha1!F:F,Planilha1!G:G,0)</f>
        <v>0</v>
      </c>
      <c r="P21312">
        <v>0</v>
      </c>
    </row>
    <row r="21313" spans="1:16" ht="15" hidden="1" customHeight="1">
      <c r="A21313">
        <v>607512</v>
      </c>
      <c r="B21313" t="s">
        <v>41583</v>
      </c>
      <c r="C21313" t="s">
        <v>41584</v>
      </c>
      <c r="D21313" t="s">
        <v>1067</v>
      </c>
      <c r="E21313" t="s">
        <v>1067</v>
      </c>
      <c r="F21313" t="s">
        <v>1067</v>
      </c>
      <c r="I21313" t="s">
        <v>27</v>
      </c>
      <c r="L21313">
        <v>0</v>
      </c>
      <c r="N21313">
        <f t="shared" si="285"/>
        <v>607512</v>
      </c>
      <c r="O21313">
        <f>_xlfn.XLOOKUP(A21313,Planilha1!F:F,Planilha1!G:G,0)</f>
        <v>0</v>
      </c>
      <c r="P21313">
        <v>0</v>
      </c>
    </row>
    <row r="21314" spans="1:16" ht="15" hidden="1" customHeight="1">
      <c r="A21314">
        <v>607513</v>
      </c>
      <c r="B21314" t="s">
        <v>41585</v>
      </c>
      <c r="C21314" t="s">
        <v>41586</v>
      </c>
      <c r="D21314" t="s">
        <v>1067</v>
      </c>
      <c r="E21314" t="s">
        <v>1067</v>
      </c>
      <c r="F21314" t="s">
        <v>1067</v>
      </c>
      <c r="I21314" t="s">
        <v>27</v>
      </c>
      <c r="L21314">
        <v>0</v>
      </c>
      <c r="N21314">
        <f t="shared" si="285"/>
        <v>607513</v>
      </c>
      <c r="O21314">
        <f>_xlfn.XLOOKUP(A21314,Planilha1!F:F,Planilha1!G:G,0)</f>
        <v>0</v>
      </c>
      <c r="P21314">
        <v>0</v>
      </c>
    </row>
    <row r="21315" spans="1:16" ht="15" hidden="1" customHeight="1">
      <c r="A21315">
        <v>607514</v>
      </c>
      <c r="B21315" t="s">
        <v>41587</v>
      </c>
      <c r="C21315" t="s">
        <v>41588</v>
      </c>
      <c r="D21315" t="s">
        <v>1067</v>
      </c>
      <c r="E21315" t="s">
        <v>1067</v>
      </c>
      <c r="F21315" t="s">
        <v>1067</v>
      </c>
      <c r="I21315" t="s">
        <v>27</v>
      </c>
      <c r="L21315">
        <v>0</v>
      </c>
      <c r="N21315">
        <f t="shared" si="285"/>
        <v>607514</v>
      </c>
      <c r="O21315">
        <f>_xlfn.XLOOKUP(A21315,Planilha1!F:F,Planilha1!G:G,0)</f>
        <v>0</v>
      </c>
      <c r="P21315">
        <v>0</v>
      </c>
    </row>
    <row r="21316" spans="1:16" ht="15" hidden="1" customHeight="1">
      <c r="A21316">
        <v>607515</v>
      </c>
      <c r="B21316" t="s">
        <v>41589</v>
      </c>
      <c r="C21316" t="s">
        <v>41590</v>
      </c>
      <c r="D21316" t="s">
        <v>1067</v>
      </c>
      <c r="E21316" t="s">
        <v>1067</v>
      </c>
      <c r="F21316" t="s">
        <v>1067</v>
      </c>
      <c r="I21316" t="s">
        <v>27</v>
      </c>
      <c r="L21316">
        <v>0</v>
      </c>
      <c r="N21316">
        <f t="shared" si="285"/>
        <v>607515</v>
      </c>
      <c r="O21316">
        <f>_xlfn.XLOOKUP(A21316,Planilha1!F:F,Planilha1!G:G,0)</f>
        <v>0</v>
      </c>
      <c r="P21316">
        <v>0</v>
      </c>
    </row>
    <row r="21317" spans="1:16" ht="15" hidden="1" customHeight="1">
      <c r="A21317">
        <v>607516</v>
      </c>
      <c r="B21317" t="s">
        <v>12700</v>
      </c>
      <c r="C21317" t="s">
        <v>41591</v>
      </c>
      <c r="D21317" t="s">
        <v>1067</v>
      </c>
      <c r="E21317" t="s">
        <v>1067</v>
      </c>
      <c r="F21317" t="s">
        <v>1067</v>
      </c>
      <c r="I21317" t="s">
        <v>27</v>
      </c>
      <c r="L21317">
        <v>0</v>
      </c>
      <c r="N21317">
        <f t="shared" si="285"/>
        <v>607516</v>
      </c>
      <c r="O21317">
        <f>_xlfn.XLOOKUP(A21317,Planilha1!F:F,Planilha1!G:G,0)</f>
        <v>0</v>
      </c>
      <c r="P21317">
        <v>0</v>
      </c>
    </row>
    <row r="21318" spans="1:16" ht="15" hidden="1" customHeight="1">
      <c r="A21318">
        <v>607517</v>
      </c>
      <c r="B21318" t="s">
        <v>41592</v>
      </c>
      <c r="C21318" t="s">
        <v>41593</v>
      </c>
      <c r="D21318" t="s">
        <v>1067</v>
      </c>
      <c r="E21318" t="s">
        <v>1067</v>
      </c>
      <c r="F21318" t="s">
        <v>1067</v>
      </c>
      <c r="I21318" t="s">
        <v>27</v>
      </c>
      <c r="L21318">
        <v>0</v>
      </c>
      <c r="N21318">
        <f t="shared" si="285"/>
        <v>607517</v>
      </c>
      <c r="O21318">
        <f>_xlfn.XLOOKUP(A21318,Planilha1!F:F,Planilha1!G:G,0)</f>
        <v>0</v>
      </c>
      <c r="P21318">
        <v>0</v>
      </c>
    </row>
    <row r="21319" spans="1:16" ht="15" hidden="1" customHeight="1">
      <c r="A21319">
        <v>607518</v>
      </c>
      <c r="B21319" t="s">
        <v>41594</v>
      </c>
      <c r="C21319" t="s">
        <v>41595</v>
      </c>
      <c r="D21319" t="s">
        <v>1067</v>
      </c>
      <c r="E21319" t="s">
        <v>1067</v>
      </c>
      <c r="F21319" t="s">
        <v>1067</v>
      </c>
      <c r="I21319" t="s">
        <v>27</v>
      </c>
      <c r="L21319">
        <v>0</v>
      </c>
      <c r="N21319">
        <f t="shared" si="285"/>
        <v>607518</v>
      </c>
      <c r="O21319">
        <f>_xlfn.XLOOKUP(A21319,Planilha1!F:F,Planilha1!G:G,0)</f>
        <v>0</v>
      </c>
      <c r="P21319">
        <v>0</v>
      </c>
    </row>
    <row r="21320" spans="1:16" ht="15" hidden="1" customHeight="1">
      <c r="A21320">
        <v>607519</v>
      </c>
      <c r="B21320" t="s">
        <v>41596</v>
      </c>
      <c r="C21320" t="s">
        <v>41597</v>
      </c>
      <c r="D21320" t="s">
        <v>1067</v>
      </c>
      <c r="E21320" t="s">
        <v>1067</v>
      </c>
      <c r="F21320" t="s">
        <v>1067</v>
      </c>
      <c r="I21320" t="s">
        <v>27</v>
      </c>
      <c r="L21320">
        <v>0</v>
      </c>
      <c r="N21320">
        <f t="shared" si="285"/>
        <v>607519</v>
      </c>
      <c r="O21320">
        <f>_xlfn.XLOOKUP(A21320,Planilha1!F:F,Planilha1!G:G,0)</f>
        <v>0</v>
      </c>
      <c r="P21320">
        <v>0</v>
      </c>
    </row>
    <row r="21321" spans="1:16" ht="15" hidden="1" customHeight="1">
      <c r="A21321">
        <v>607520</v>
      </c>
      <c r="B21321" t="s">
        <v>41598</v>
      </c>
      <c r="C21321" t="s">
        <v>41599</v>
      </c>
      <c r="D21321" t="s">
        <v>1067</v>
      </c>
      <c r="E21321" t="s">
        <v>1067</v>
      </c>
      <c r="F21321" t="s">
        <v>1067</v>
      </c>
      <c r="I21321" t="s">
        <v>27</v>
      </c>
      <c r="L21321">
        <v>0</v>
      </c>
      <c r="N21321">
        <f t="shared" si="285"/>
        <v>607520</v>
      </c>
      <c r="O21321">
        <f>_xlfn.XLOOKUP(A21321,Planilha1!F:F,Planilha1!G:G,0)</f>
        <v>0</v>
      </c>
      <c r="P21321">
        <v>0</v>
      </c>
    </row>
    <row r="21322" spans="1:16" ht="15" hidden="1" customHeight="1">
      <c r="A21322">
        <v>607521</v>
      </c>
      <c r="B21322" t="s">
        <v>41600</v>
      </c>
      <c r="C21322" t="s">
        <v>41601</v>
      </c>
      <c r="D21322" t="s">
        <v>1067</v>
      </c>
      <c r="E21322" t="s">
        <v>1067</v>
      </c>
      <c r="F21322" t="s">
        <v>1067</v>
      </c>
      <c r="I21322" t="s">
        <v>27</v>
      </c>
      <c r="L21322">
        <v>0</v>
      </c>
      <c r="N21322">
        <f t="shared" si="285"/>
        <v>607521</v>
      </c>
      <c r="O21322">
        <f>_xlfn.XLOOKUP(A21322,Planilha1!F:F,Planilha1!G:G,0)</f>
        <v>0</v>
      </c>
      <c r="P21322">
        <v>0</v>
      </c>
    </row>
    <row r="21323" spans="1:16" ht="15" hidden="1" customHeight="1">
      <c r="A21323">
        <v>607522</v>
      </c>
      <c r="B21323" t="s">
        <v>41602</v>
      </c>
      <c r="C21323" t="s">
        <v>41603</v>
      </c>
      <c r="D21323" t="s">
        <v>1067</v>
      </c>
      <c r="E21323" t="s">
        <v>1067</v>
      </c>
      <c r="F21323" t="s">
        <v>1067</v>
      </c>
      <c r="I21323" t="s">
        <v>27</v>
      </c>
      <c r="L21323">
        <v>0</v>
      </c>
      <c r="N21323">
        <f t="shared" si="285"/>
        <v>607522</v>
      </c>
      <c r="O21323">
        <f>_xlfn.XLOOKUP(A21323,Planilha1!F:F,Planilha1!G:G,0)</f>
        <v>0</v>
      </c>
      <c r="P21323">
        <v>0</v>
      </c>
    </row>
    <row r="21324" spans="1:16" ht="15" hidden="1" customHeight="1">
      <c r="A21324">
        <v>607523</v>
      </c>
      <c r="B21324" t="s">
        <v>41604</v>
      </c>
      <c r="C21324" t="s">
        <v>41605</v>
      </c>
      <c r="D21324" t="s">
        <v>1067</v>
      </c>
      <c r="E21324" t="s">
        <v>1067</v>
      </c>
      <c r="F21324" t="s">
        <v>1067</v>
      </c>
      <c r="I21324" t="s">
        <v>27</v>
      </c>
      <c r="L21324">
        <v>0</v>
      </c>
      <c r="N21324">
        <f t="shared" si="285"/>
        <v>607523</v>
      </c>
      <c r="O21324">
        <f>_xlfn.XLOOKUP(A21324,Planilha1!F:F,Planilha1!G:G,0)</f>
        <v>0</v>
      </c>
      <c r="P21324">
        <v>0</v>
      </c>
    </row>
    <row r="21325" spans="1:16" ht="15" hidden="1" customHeight="1">
      <c r="A21325">
        <v>607524</v>
      </c>
      <c r="B21325" t="s">
        <v>41606</v>
      </c>
      <c r="C21325" t="s">
        <v>41607</v>
      </c>
      <c r="D21325" t="s">
        <v>1067</v>
      </c>
      <c r="E21325" t="s">
        <v>1067</v>
      </c>
      <c r="F21325" t="s">
        <v>1067</v>
      </c>
      <c r="I21325" t="s">
        <v>27</v>
      </c>
      <c r="L21325">
        <v>0</v>
      </c>
      <c r="N21325">
        <f t="shared" si="285"/>
        <v>607524</v>
      </c>
      <c r="O21325">
        <f>_xlfn.XLOOKUP(A21325,Planilha1!F:F,Planilha1!G:G,0)</f>
        <v>0</v>
      </c>
      <c r="P21325">
        <v>0</v>
      </c>
    </row>
    <row r="21326" spans="1:16" ht="15" hidden="1" customHeight="1">
      <c r="A21326">
        <v>607530</v>
      </c>
      <c r="B21326" t="s">
        <v>41608</v>
      </c>
      <c r="C21326" t="s">
        <v>41609</v>
      </c>
      <c r="D21326" t="s">
        <v>1067</v>
      </c>
      <c r="E21326" t="s">
        <v>1067</v>
      </c>
      <c r="F21326" t="s">
        <v>1067</v>
      </c>
      <c r="I21326" t="s">
        <v>27</v>
      </c>
      <c r="L21326">
        <v>0</v>
      </c>
      <c r="N21326">
        <f t="shared" si="285"/>
        <v>607530</v>
      </c>
      <c r="O21326">
        <f>_xlfn.XLOOKUP(A21326,Planilha1!F:F,Planilha1!G:G,0)</f>
        <v>0</v>
      </c>
      <c r="P21326">
        <v>0</v>
      </c>
    </row>
    <row r="21327" spans="1:16" ht="15" hidden="1" customHeight="1">
      <c r="A21327">
        <v>607531</v>
      </c>
      <c r="B21327" t="s">
        <v>41610</v>
      </c>
      <c r="C21327" t="s">
        <v>41611</v>
      </c>
      <c r="D21327" t="s">
        <v>1067</v>
      </c>
      <c r="E21327" t="s">
        <v>1067</v>
      </c>
      <c r="F21327" t="s">
        <v>1067</v>
      </c>
      <c r="I21327" t="s">
        <v>27</v>
      </c>
      <c r="L21327">
        <v>0</v>
      </c>
      <c r="N21327">
        <f t="shared" si="285"/>
        <v>607531</v>
      </c>
      <c r="O21327">
        <f>_xlfn.XLOOKUP(A21327,Planilha1!F:F,Planilha1!G:G,0)</f>
        <v>0</v>
      </c>
      <c r="P21327">
        <v>0</v>
      </c>
    </row>
    <row r="21328" spans="1:16" ht="15" hidden="1" customHeight="1">
      <c r="A21328">
        <v>607532</v>
      </c>
      <c r="B21328" t="s">
        <v>41612</v>
      </c>
      <c r="C21328" t="s">
        <v>41613</v>
      </c>
      <c r="D21328" t="s">
        <v>1067</v>
      </c>
      <c r="E21328" t="s">
        <v>1067</v>
      </c>
      <c r="F21328" t="s">
        <v>1067</v>
      </c>
      <c r="I21328" t="s">
        <v>27</v>
      </c>
      <c r="L21328">
        <v>0</v>
      </c>
      <c r="N21328">
        <f t="shared" si="285"/>
        <v>607532</v>
      </c>
      <c r="O21328">
        <f>_xlfn.XLOOKUP(A21328,Planilha1!F:F,Planilha1!G:G,0)</f>
        <v>0</v>
      </c>
      <c r="P21328">
        <v>0</v>
      </c>
    </row>
    <row r="21329" spans="1:16" ht="15" hidden="1" customHeight="1">
      <c r="A21329">
        <v>607540</v>
      </c>
      <c r="B21329" t="s">
        <v>41614</v>
      </c>
      <c r="C21329" t="s">
        <v>41615</v>
      </c>
      <c r="D21329" t="s">
        <v>1067</v>
      </c>
      <c r="E21329" t="s">
        <v>1067</v>
      </c>
      <c r="F21329" t="s">
        <v>1067</v>
      </c>
      <c r="I21329" t="s">
        <v>27</v>
      </c>
      <c r="L21329">
        <v>0</v>
      </c>
      <c r="N21329">
        <f t="shared" si="285"/>
        <v>607540</v>
      </c>
      <c r="O21329">
        <f>_xlfn.XLOOKUP(A21329,Planilha1!F:F,Planilha1!G:G,0)</f>
        <v>0</v>
      </c>
      <c r="P21329">
        <v>0</v>
      </c>
    </row>
    <row r="21330" spans="1:16" ht="15" hidden="1" customHeight="1">
      <c r="A21330">
        <v>607541</v>
      </c>
      <c r="B21330" t="s">
        <v>41616</v>
      </c>
      <c r="C21330" t="s">
        <v>41617</v>
      </c>
      <c r="D21330" t="s">
        <v>1067</v>
      </c>
      <c r="E21330" t="s">
        <v>1067</v>
      </c>
      <c r="F21330" t="s">
        <v>1067</v>
      </c>
      <c r="I21330" t="s">
        <v>27</v>
      </c>
      <c r="L21330">
        <v>0</v>
      </c>
      <c r="N21330">
        <f t="shared" ref="N21330:N21393" si="286">A21330</f>
        <v>607541</v>
      </c>
      <c r="O21330">
        <f>_xlfn.XLOOKUP(A21330,Planilha1!F:F,Planilha1!G:G,0)</f>
        <v>0</v>
      </c>
      <c r="P21330">
        <v>0</v>
      </c>
    </row>
    <row r="21331" spans="1:16" ht="15" hidden="1" customHeight="1">
      <c r="A21331">
        <v>607542</v>
      </c>
      <c r="B21331" t="s">
        <v>41618</v>
      </c>
      <c r="C21331" t="s">
        <v>41619</v>
      </c>
      <c r="D21331" t="s">
        <v>1067</v>
      </c>
      <c r="E21331" t="s">
        <v>1067</v>
      </c>
      <c r="F21331" t="s">
        <v>1067</v>
      </c>
      <c r="I21331" t="s">
        <v>27</v>
      </c>
      <c r="L21331">
        <v>0</v>
      </c>
      <c r="N21331">
        <f t="shared" si="286"/>
        <v>607542</v>
      </c>
      <c r="O21331">
        <f>_xlfn.XLOOKUP(A21331,Planilha1!F:F,Planilha1!G:G,0)</f>
        <v>0</v>
      </c>
      <c r="P21331">
        <v>0</v>
      </c>
    </row>
    <row r="21332" spans="1:16" ht="15" hidden="1" customHeight="1">
      <c r="A21332">
        <v>607543</v>
      </c>
      <c r="B21332" t="s">
        <v>41620</v>
      </c>
      <c r="C21332" t="s">
        <v>41621</v>
      </c>
      <c r="D21332" t="s">
        <v>1067</v>
      </c>
      <c r="E21332" t="s">
        <v>1067</v>
      </c>
      <c r="F21332" t="s">
        <v>1067</v>
      </c>
      <c r="I21332" t="s">
        <v>27</v>
      </c>
      <c r="L21332">
        <v>0</v>
      </c>
      <c r="N21332">
        <f t="shared" si="286"/>
        <v>607543</v>
      </c>
      <c r="O21332">
        <f>_xlfn.XLOOKUP(A21332,Planilha1!F:F,Planilha1!G:G,0)</f>
        <v>0</v>
      </c>
      <c r="P21332">
        <v>0</v>
      </c>
    </row>
    <row r="21333" spans="1:16" ht="15" hidden="1" customHeight="1">
      <c r="A21333">
        <v>607544</v>
      </c>
      <c r="B21333" t="s">
        <v>41622</v>
      </c>
      <c r="C21333" t="s">
        <v>41623</v>
      </c>
      <c r="D21333" t="s">
        <v>1067</v>
      </c>
      <c r="E21333" t="s">
        <v>1067</v>
      </c>
      <c r="F21333" t="s">
        <v>1067</v>
      </c>
      <c r="I21333" t="s">
        <v>27</v>
      </c>
      <c r="L21333">
        <v>0</v>
      </c>
      <c r="N21333">
        <f t="shared" si="286"/>
        <v>607544</v>
      </c>
      <c r="O21333">
        <f>_xlfn.XLOOKUP(A21333,Planilha1!F:F,Planilha1!G:G,0)</f>
        <v>0</v>
      </c>
      <c r="P21333">
        <v>0</v>
      </c>
    </row>
    <row r="21334" spans="1:16" ht="15" hidden="1" customHeight="1">
      <c r="A21334">
        <v>607545</v>
      </c>
      <c r="B21334" t="s">
        <v>41624</v>
      </c>
      <c r="C21334" t="s">
        <v>41625</v>
      </c>
      <c r="D21334" t="s">
        <v>1067</v>
      </c>
      <c r="E21334" t="s">
        <v>1067</v>
      </c>
      <c r="F21334" t="s">
        <v>1067</v>
      </c>
      <c r="I21334" t="s">
        <v>27</v>
      </c>
      <c r="L21334">
        <v>0</v>
      </c>
      <c r="N21334">
        <f t="shared" si="286"/>
        <v>607545</v>
      </c>
      <c r="O21334">
        <f>_xlfn.XLOOKUP(A21334,Planilha1!F:F,Planilha1!G:G,0)</f>
        <v>0</v>
      </c>
      <c r="P21334">
        <v>0</v>
      </c>
    </row>
    <row r="21335" spans="1:16" ht="15" hidden="1" customHeight="1">
      <c r="A21335">
        <v>607546</v>
      </c>
      <c r="B21335" t="s">
        <v>41626</v>
      </c>
      <c r="C21335" t="s">
        <v>41627</v>
      </c>
      <c r="D21335" t="s">
        <v>1067</v>
      </c>
      <c r="E21335" t="s">
        <v>1067</v>
      </c>
      <c r="F21335" t="s">
        <v>1067</v>
      </c>
      <c r="I21335" t="s">
        <v>27</v>
      </c>
      <c r="L21335">
        <v>0</v>
      </c>
      <c r="N21335">
        <f t="shared" si="286"/>
        <v>607546</v>
      </c>
      <c r="O21335">
        <f>_xlfn.XLOOKUP(A21335,Planilha1!F:F,Planilha1!G:G,0)</f>
        <v>0</v>
      </c>
      <c r="P21335">
        <v>0</v>
      </c>
    </row>
    <row r="21336" spans="1:16" ht="15" hidden="1" customHeight="1">
      <c r="A21336">
        <v>607547</v>
      </c>
      <c r="B21336" t="s">
        <v>41628</v>
      </c>
      <c r="C21336" t="s">
        <v>41629</v>
      </c>
      <c r="D21336" t="s">
        <v>1067</v>
      </c>
      <c r="E21336" t="s">
        <v>1067</v>
      </c>
      <c r="F21336" t="s">
        <v>1067</v>
      </c>
      <c r="I21336" t="s">
        <v>27</v>
      </c>
      <c r="L21336">
        <v>0</v>
      </c>
      <c r="N21336">
        <f t="shared" si="286"/>
        <v>607547</v>
      </c>
      <c r="O21336">
        <f>_xlfn.XLOOKUP(A21336,Planilha1!F:F,Planilha1!G:G,0)</f>
        <v>0</v>
      </c>
      <c r="P21336">
        <v>0</v>
      </c>
    </row>
    <row r="21337" spans="1:16" ht="15" hidden="1" customHeight="1">
      <c r="A21337">
        <v>607548</v>
      </c>
      <c r="B21337" t="s">
        <v>41630</v>
      </c>
      <c r="C21337" t="s">
        <v>41631</v>
      </c>
      <c r="D21337" t="s">
        <v>1067</v>
      </c>
      <c r="E21337" t="s">
        <v>1067</v>
      </c>
      <c r="F21337" t="s">
        <v>1067</v>
      </c>
      <c r="I21337" t="s">
        <v>27</v>
      </c>
      <c r="L21337">
        <v>0</v>
      </c>
      <c r="N21337">
        <f t="shared" si="286"/>
        <v>607548</v>
      </c>
      <c r="O21337">
        <f>_xlfn.XLOOKUP(A21337,Planilha1!F:F,Planilha1!G:G,0)</f>
        <v>0</v>
      </c>
      <c r="P21337">
        <v>0</v>
      </c>
    </row>
    <row r="21338" spans="1:16" ht="15" hidden="1" customHeight="1">
      <c r="A21338">
        <v>607549</v>
      </c>
      <c r="B21338" t="s">
        <v>41632</v>
      </c>
      <c r="C21338" t="s">
        <v>41633</v>
      </c>
      <c r="D21338" t="s">
        <v>1067</v>
      </c>
      <c r="E21338" t="s">
        <v>1067</v>
      </c>
      <c r="F21338" t="s">
        <v>1067</v>
      </c>
      <c r="I21338" t="s">
        <v>27</v>
      </c>
      <c r="L21338">
        <v>0</v>
      </c>
      <c r="N21338">
        <f t="shared" si="286"/>
        <v>607549</v>
      </c>
      <c r="O21338">
        <f>_xlfn.XLOOKUP(A21338,Planilha1!F:F,Planilha1!G:G,0)</f>
        <v>0</v>
      </c>
      <c r="P21338">
        <v>0</v>
      </c>
    </row>
    <row r="21339" spans="1:16" ht="15" hidden="1" customHeight="1">
      <c r="A21339">
        <v>607550</v>
      </c>
      <c r="B21339" t="s">
        <v>37950</v>
      </c>
      <c r="C21339" t="s">
        <v>41634</v>
      </c>
      <c r="D21339" t="s">
        <v>1067</v>
      </c>
      <c r="E21339" t="s">
        <v>1067</v>
      </c>
      <c r="F21339" t="s">
        <v>1067</v>
      </c>
      <c r="I21339" t="s">
        <v>27</v>
      </c>
      <c r="L21339">
        <v>0</v>
      </c>
      <c r="N21339">
        <f t="shared" si="286"/>
        <v>607550</v>
      </c>
      <c r="O21339">
        <f>_xlfn.XLOOKUP(A21339,Planilha1!F:F,Planilha1!G:G,0)</f>
        <v>0</v>
      </c>
      <c r="P21339">
        <v>0</v>
      </c>
    </row>
    <row r="21340" spans="1:16" ht="15" hidden="1" customHeight="1">
      <c r="A21340">
        <v>607551</v>
      </c>
      <c r="B21340" t="s">
        <v>41635</v>
      </c>
      <c r="C21340" t="s">
        <v>41636</v>
      </c>
      <c r="D21340" t="s">
        <v>1067</v>
      </c>
      <c r="E21340" t="s">
        <v>1067</v>
      </c>
      <c r="F21340" t="s">
        <v>1067</v>
      </c>
      <c r="I21340" t="s">
        <v>27</v>
      </c>
      <c r="L21340">
        <v>0</v>
      </c>
      <c r="N21340">
        <f t="shared" si="286"/>
        <v>607551</v>
      </c>
      <c r="O21340">
        <f>_xlfn.XLOOKUP(A21340,Planilha1!F:F,Planilha1!G:G,0)</f>
        <v>0</v>
      </c>
      <c r="P21340">
        <v>0</v>
      </c>
    </row>
    <row r="21341" spans="1:16" ht="15" hidden="1" customHeight="1">
      <c r="A21341">
        <v>607552</v>
      </c>
      <c r="B21341" t="s">
        <v>41637</v>
      </c>
      <c r="C21341" t="s">
        <v>41638</v>
      </c>
      <c r="D21341" t="s">
        <v>1067</v>
      </c>
      <c r="E21341" t="s">
        <v>1067</v>
      </c>
      <c r="F21341" t="s">
        <v>1067</v>
      </c>
      <c r="I21341" t="s">
        <v>27</v>
      </c>
      <c r="L21341">
        <v>0</v>
      </c>
      <c r="N21341">
        <f t="shared" si="286"/>
        <v>607552</v>
      </c>
      <c r="O21341">
        <f>_xlfn.XLOOKUP(A21341,Planilha1!F:F,Planilha1!G:G,0)</f>
        <v>0</v>
      </c>
      <c r="P21341">
        <v>0</v>
      </c>
    </row>
    <row r="21342" spans="1:16" ht="15" hidden="1" customHeight="1">
      <c r="A21342">
        <v>607553</v>
      </c>
      <c r="B21342" t="s">
        <v>41639</v>
      </c>
      <c r="C21342" t="s">
        <v>41640</v>
      </c>
      <c r="D21342" t="s">
        <v>1067</v>
      </c>
      <c r="E21342" t="s">
        <v>1067</v>
      </c>
      <c r="F21342" t="s">
        <v>1067</v>
      </c>
      <c r="I21342" t="s">
        <v>27</v>
      </c>
      <c r="L21342">
        <v>0</v>
      </c>
      <c r="N21342">
        <f t="shared" si="286"/>
        <v>607553</v>
      </c>
      <c r="O21342">
        <f>_xlfn.XLOOKUP(A21342,Planilha1!F:F,Planilha1!G:G,0)</f>
        <v>0</v>
      </c>
      <c r="P21342">
        <v>0</v>
      </c>
    </row>
    <row r="21343" spans="1:16" ht="15" hidden="1" customHeight="1">
      <c r="A21343">
        <v>607554</v>
      </c>
      <c r="B21343" t="s">
        <v>41641</v>
      </c>
      <c r="C21343" t="s">
        <v>41642</v>
      </c>
      <c r="D21343" t="s">
        <v>1067</v>
      </c>
      <c r="E21343" t="s">
        <v>1067</v>
      </c>
      <c r="F21343" t="s">
        <v>1067</v>
      </c>
      <c r="I21343" t="s">
        <v>27</v>
      </c>
      <c r="L21343">
        <v>0</v>
      </c>
      <c r="N21343">
        <f t="shared" si="286"/>
        <v>607554</v>
      </c>
      <c r="O21343">
        <f>_xlfn.XLOOKUP(A21343,Planilha1!F:F,Planilha1!G:G,0)</f>
        <v>0</v>
      </c>
      <c r="P21343">
        <v>0</v>
      </c>
    </row>
    <row r="21344" spans="1:16" ht="15" hidden="1" customHeight="1">
      <c r="A21344">
        <v>607555</v>
      </c>
      <c r="B21344" t="s">
        <v>41643</v>
      </c>
      <c r="C21344" t="s">
        <v>41644</v>
      </c>
      <c r="D21344" t="s">
        <v>1067</v>
      </c>
      <c r="E21344" t="s">
        <v>1067</v>
      </c>
      <c r="F21344" t="s">
        <v>1067</v>
      </c>
      <c r="I21344" t="s">
        <v>27</v>
      </c>
      <c r="L21344">
        <v>0</v>
      </c>
      <c r="N21344">
        <f t="shared" si="286"/>
        <v>607555</v>
      </c>
      <c r="O21344">
        <f>_xlfn.XLOOKUP(A21344,Planilha1!F:F,Planilha1!G:G,0)</f>
        <v>0</v>
      </c>
      <c r="P21344">
        <v>0</v>
      </c>
    </row>
    <row r="21345" spans="1:16" ht="15" hidden="1" customHeight="1">
      <c r="A21345">
        <v>607556</v>
      </c>
      <c r="B21345" t="s">
        <v>41645</v>
      </c>
      <c r="C21345" t="s">
        <v>41646</v>
      </c>
      <c r="D21345" t="s">
        <v>1067</v>
      </c>
      <c r="E21345" t="s">
        <v>1067</v>
      </c>
      <c r="F21345" t="s">
        <v>1067</v>
      </c>
      <c r="I21345" t="s">
        <v>27</v>
      </c>
      <c r="L21345">
        <v>0</v>
      </c>
      <c r="N21345">
        <f t="shared" si="286"/>
        <v>607556</v>
      </c>
      <c r="O21345">
        <f>_xlfn.XLOOKUP(A21345,Planilha1!F:F,Planilha1!G:G,0)</f>
        <v>0</v>
      </c>
      <c r="P21345">
        <v>0</v>
      </c>
    </row>
    <row r="21346" spans="1:16" ht="15" hidden="1" customHeight="1">
      <c r="A21346">
        <v>607557</v>
      </c>
      <c r="B21346" t="s">
        <v>41647</v>
      </c>
      <c r="C21346" t="s">
        <v>41648</v>
      </c>
      <c r="D21346" t="s">
        <v>1067</v>
      </c>
      <c r="E21346" t="s">
        <v>1067</v>
      </c>
      <c r="F21346" t="s">
        <v>1067</v>
      </c>
      <c r="I21346" t="s">
        <v>27</v>
      </c>
      <c r="L21346">
        <v>0</v>
      </c>
      <c r="N21346">
        <f t="shared" si="286"/>
        <v>607557</v>
      </c>
      <c r="O21346">
        <f>_xlfn.XLOOKUP(A21346,Planilha1!F:F,Planilha1!G:G,0)</f>
        <v>0</v>
      </c>
      <c r="P21346">
        <v>0</v>
      </c>
    </row>
    <row r="21347" spans="1:16" ht="15" hidden="1" customHeight="1">
      <c r="A21347">
        <v>607560</v>
      </c>
      <c r="B21347" t="s">
        <v>41649</v>
      </c>
      <c r="C21347" t="s">
        <v>41650</v>
      </c>
      <c r="D21347" t="s">
        <v>1067</v>
      </c>
      <c r="E21347" t="s">
        <v>1067</v>
      </c>
      <c r="F21347" t="s">
        <v>1067</v>
      </c>
      <c r="I21347" t="s">
        <v>27</v>
      </c>
      <c r="L21347">
        <v>0</v>
      </c>
      <c r="N21347">
        <f t="shared" si="286"/>
        <v>607560</v>
      </c>
      <c r="O21347">
        <f>_xlfn.XLOOKUP(A21347,Planilha1!F:F,Planilha1!G:G,0)</f>
        <v>0</v>
      </c>
      <c r="P21347">
        <v>0</v>
      </c>
    </row>
    <row r="21348" spans="1:16" ht="15" hidden="1" customHeight="1">
      <c r="A21348">
        <v>607561</v>
      </c>
      <c r="B21348" t="s">
        <v>41651</v>
      </c>
      <c r="C21348" t="s">
        <v>41652</v>
      </c>
      <c r="D21348" t="s">
        <v>1067</v>
      </c>
      <c r="E21348" t="s">
        <v>1067</v>
      </c>
      <c r="F21348" t="s">
        <v>1067</v>
      </c>
      <c r="I21348" t="s">
        <v>27</v>
      </c>
      <c r="L21348">
        <v>0</v>
      </c>
      <c r="N21348">
        <f t="shared" si="286"/>
        <v>607561</v>
      </c>
      <c r="O21348">
        <f>_xlfn.XLOOKUP(A21348,Planilha1!F:F,Planilha1!G:G,0)</f>
        <v>0</v>
      </c>
      <c r="P21348">
        <v>0</v>
      </c>
    </row>
    <row r="21349" spans="1:16" ht="15" hidden="1" customHeight="1">
      <c r="A21349">
        <v>607562</v>
      </c>
      <c r="B21349" t="s">
        <v>41653</v>
      </c>
      <c r="C21349" t="s">
        <v>41654</v>
      </c>
      <c r="D21349" t="s">
        <v>1067</v>
      </c>
      <c r="E21349" t="s">
        <v>1067</v>
      </c>
      <c r="F21349" t="s">
        <v>1067</v>
      </c>
      <c r="I21349" t="s">
        <v>27</v>
      </c>
      <c r="L21349">
        <v>0</v>
      </c>
      <c r="N21349">
        <f t="shared" si="286"/>
        <v>607562</v>
      </c>
      <c r="O21349">
        <f>_xlfn.XLOOKUP(A21349,Planilha1!F:F,Planilha1!G:G,0)</f>
        <v>0</v>
      </c>
      <c r="P21349">
        <v>0</v>
      </c>
    </row>
    <row r="21350" spans="1:16" ht="15" hidden="1" customHeight="1">
      <c r="A21350">
        <v>607563</v>
      </c>
      <c r="B21350" t="s">
        <v>41655</v>
      </c>
      <c r="C21350" t="s">
        <v>41656</v>
      </c>
      <c r="D21350" t="s">
        <v>1067</v>
      </c>
      <c r="E21350" t="s">
        <v>1067</v>
      </c>
      <c r="F21350" t="s">
        <v>1067</v>
      </c>
      <c r="I21350" t="s">
        <v>27</v>
      </c>
      <c r="L21350">
        <v>0</v>
      </c>
      <c r="N21350">
        <f t="shared" si="286"/>
        <v>607563</v>
      </c>
      <c r="O21350">
        <f>_xlfn.XLOOKUP(A21350,Planilha1!F:F,Planilha1!G:G,0)</f>
        <v>0</v>
      </c>
      <c r="P21350">
        <v>0</v>
      </c>
    </row>
    <row r="21351" spans="1:16" ht="15" hidden="1" customHeight="1">
      <c r="A21351">
        <v>607564</v>
      </c>
      <c r="B21351" t="s">
        <v>41657</v>
      </c>
      <c r="C21351" t="s">
        <v>41658</v>
      </c>
      <c r="D21351" t="s">
        <v>1067</v>
      </c>
      <c r="E21351" t="s">
        <v>1067</v>
      </c>
      <c r="F21351" t="s">
        <v>1067</v>
      </c>
      <c r="I21351" t="s">
        <v>27</v>
      </c>
      <c r="L21351">
        <v>0</v>
      </c>
      <c r="N21351">
        <f t="shared" si="286"/>
        <v>607564</v>
      </c>
      <c r="O21351">
        <f>_xlfn.XLOOKUP(A21351,Planilha1!F:F,Planilha1!G:G,0)</f>
        <v>0</v>
      </c>
      <c r="P21351">
        <v>0</v>
      </c>
    </row>
    <row r="21352" spans="1:16" ht="15" hidden="1" customHeight="1">
      <c r="A21352">
        <v>607565</v>
      </c>
      <c r="B21352" t="s">
        <v>41659</v>
      </c>
      <c r="C21352" t="s">
        <v>41660</v>
      </c>
      <c r="D21352" t="s">
        <v>1067</v>
      </c>
      <c r="E21352" t="s">
        <v>1067</v>
      </c>
      <c r="F21352" t="s">
        <v>1067</v>
      </c>
      <c r="I21352" t="s">
        <v>27</v>
      </c>
      <c r="L21352">
        <v>0</v>
      </c>
      <c r="N21352">
        <f t="shared" si="286"/>
        <v>607565</v>
      </c>
      <c r="O21352">
        <f>_xlfn.XLOOKUP(A21352,Planilha1!F:F,Planilha1!G:G,0)</f>
        <v>0</v>
      </c>
      <c r="P21352">
        <v>0</v>
      </c>
    </row>
    <row r="21353" spans="1:16" ht="15" hidden="1" customHeight="1">
      <c r="A21353">
        <v>607566</v>
      </c>
      <c r="B21353" t="s">
        <v>41661</v>
      </c>
      <c r="C21353" t="s">
        <v>41662</v>
      </c>
      <c r="D21353" t="s">
        <v>1067</v>
      </c>
      <c r="E21353" t="s">
        <v>1067</v>
      </c>
      <c r="F21353" t="s">
        <v>1067</v>
      </c>
      <c r="I21353" t="s">
        <v>27</v>
      </c>
      <c r="L21353">
        <v>0</v>
      </c>
      <c r="N21353">
        <f t="shared" si="286"/>
        <v>607566</v>
      </c>
      <c r="O21353">
        <f>_xlfn.XLOOKUP(A21353,Planilha1!F:F,Planilha1!G:G,0)</f>
        <v>0</v>
      </c>
      <c r="P21353">
        <v>0</v>
      </c>
    </row>
    <row r="21354" spans="1:16" ht="15" hidden="1" customHeight="1">
      <c r="A21354">
        <v>607567</v>
      </c>
      <c r="B21354" t="s">
        <v>41663</v>
      </c>
      <c r="C21354" t="s">
        <v>41664</v>
      </c>
      <c r="D21354" t="s">
        <v>1067</v>
      </c>
      <c r="E21354" t="s">
        <v>1067</v>
      </c>
      <c r="F21354" t="s">
        <v>1067</v>
      </c>
      <c r="I21354" t="s">
        <v>27</v>
      </c>
      <c r="L21354">
        <v>0</v>
      </c>
      <c r="N21354">
        <f t="shared" si="286"/>
        <v>607567</v>
      </c>
      <c r="O21354">
        <f>_xlfn.XLOOKUP(A21354,Planilha1!F:F,Planilha1!G:G,0)</f>
        <v>0</v>
      </c>
      <c r="P21354">
        <v>0</v>
      </c>
    </row>
    <row r="21355" spans="1:16" ht="15" hidden="1" customHeight="1">
      <c r="A21355">
        <v>607568</v>
      </c>
      <c r="B21355" t="s">
        <v>41665</v>
      </c>
      <c r="C21355" t="s">
        <v>41666</v>
      </c>
      <c r="D21355" t="s">
        <v>1067</v>
      </c>
      <c r="E21355" t="s">
        <v>1067</v>
      </c>
      <c r="F21355" t="s">
        <v>1067</v>
      </c>
      <c r="I21355" t="s">
        <v>27</v>
      </c>
      <c r="L21355">
        <v>0</v>
      </c>
      <c r="N21355">
        <f t="shared" si="286"/>
        <v>607568</v>
      </c>
      <c r="O21355">
        <f>_xlfn.XLOOKUP(A21355,Planilha1!F:F,Planilha1!G:G,0)</f>
        <v>0</v>
      </c>
      <c r="P21355">
        <v>0</v>
      </c>
    </row>
    <row r="21356" spans="1:16" ht="15" hidden="1" customHeight="1">
      <c r="A21356">
        <v>607569</v>
      </c>
      <c r="B21356" t="s">
        <v>41667</v>
      </c>
      <c r="C21356" t="s">
        <v>41668</v>
      </c>
      <c r="D21356" t="s">
        <v>1067</v>
      </c>
      <c r="E21356" t="s">
        <v>1067</v>
      </c>
      <c r="F21356" t="s">
        <v>1067</v>
      </c>
      <c r="I21356" t="s">
        <v>27</v>
      </c>
      <c r="L21356">
        <v>0</v>
      </c>
      <c r="N21356">
        <f t="shared" si="286"/>
        <v>607569</v>
      </c>
      <c r="O21356">
        <f>_xlfn.XLOOKUP(A21356,Planilha1!F:F,Planilha1!G:G,0)</f>
        <v>0</v>
      </c>
      <c r="P21356">
        <v>0</v>
      </c>
    </row>
    <row r="21357" spans="1:16" ht="15" hidden="1" customHeight="1">
      <c r="A21357">
        <v>607570</v>
      </c>
      <c r="B21357" t="s">
        <v>41669</v>
      </c>
      <c r="C21357" t="s">
        <v>41670</v>
      </c>
      <c r="D21357" t="s">
        <v>1067</v>
      </c>
      <c r="E21357" t="s">
        <v>1067</v>
      </c>
      <c r="F21357" t="s">
        <v>1067</v>
      </c>
      <c r="I21357" t="s">
        <v>27</v>
      </c>
      <c r="L21357">
        <v>0</v>
      </c>
      <c r="N21357">
        <f t="shared" si="286"/>
        <v>607570</v>
      </c>
      <c r="O21357">
        <f>_xlfn.XLOOKUP(A21357,Planilha1!F:F,Planilha1!G:G,0)</f>
        <v>0</v>
      </c>
      <c r="P21357">
        <v>0</v>
      </c>
    </row>
    <row r="21358" spans="1:16" ht="15" hidden="1" customHeight="1">
      <c r="A21358">
        <v>607571</v>
      </c>
      <c r="B21358" t="s">
        <v>41671</v>
      </c>
      <c r="C21358" t="s">
        <v>41672</v>
      </c>
      <c r="D21358" t="s">
        <v>1067</v>
      </c>
      <c r="E21358" t="s">
        <v>1067</v>
      </c>
      <c r="F21358" t="s">
        <v>1067</v>
      </c>
      <c r="I21358" t="s">
        <v>27</v>
      </c>
      <c r="L21358">
        <v>0</v>
      </c>
      <c r="N21358">
        <f t="shared" si="286"/>
        <v>607571</v>
      </c>
      <c r="O21358">
        <f>_xlfn.XLOOKUP(A21358,Planilha1!F:F,Planilha1!G:G,0)</f>
        <v>0</v>
      </c>
      <c r="P21358">
        <v>0</v>
      </c>
    </row>
    <row r="21359" spans="1:16" ht="15" hidden="1" customHeight="1">
      <c r="A21359">
        <v>607572</v>
      </c>
      <c r="B21359" t="s">
        <v>41673</v>
      </c>
      <c r="C21359" t="s">
        <v>41674</v>
      </c>
      <c r="D21359" t="s">
        <v>1067</v>
      </c>
      <c r="E21359" t="s">
        <v>1067</v>
      </c>
      <c r="F21359" t="s">
        <v>1067</v>
      </c>
      <c r="I21359" t="s">
        <v>27</v>
      </c>
      <c r="L21359">
        <v>0</v>
      </c>
      <c r="N21359">
        <f t="shared" si="286"/>
        <v>607572</v>
      </c>
      <c r="O21359">
        <f>_xlfn.XLOOKUP(A21359,Planilha1!F:F,Planilha1!G:G,0)</f>
        <v>0</v>
      </c>
      <c r="P21359">
        <v>0</v>
      </c>
    </row>
    <row r="21360" spans="1:16" ht="15" hidden="1" customHeight="1">
      <c r="A21360">
        <v>607573</v>
      </c>
      <c r="B21360" t="s">
        <v>41675</v>
      </c>
      <c r="C21360" t="s">
        <v>41676</v>
      </c>
      <c r="D21360" t="s">
        <v>1067</v>
      </c>
      <c r="E21360" t="s">
        <v>1067</v>
      </c>
      <c r="F21360" t="s">
        <v>1067</v>
      </c>
      <c r="I21360" t="s">
        <v>27</v>
      </c>
      <c r="L21360">
        <v>0</v>
      </c>
      <c r="N21360">
        <f t="shared" si="286"/>
        <v>607573</v>
      </c>
      <c r="O21360">
        <f>_xlfn.XLOOKUP(A21360,Planilha1!F:F,Planilha1!G:G,0)</f>
        <v>0</v>
      </c>
      <c r="P21360">
        <v>0</v>
      </c>
    </row>
    <row r="21361" spans="1:16" ht="15" hidden="1" customHeight="1">
      <c r="A21361">
        <v>607574</v>
      </c>
      <c r="B21361" t="s">
        <v>41677</v>
      </c>
      <c r="C21361" t="s">
        <v>41678</v>
      </c>
      <c r="D21361" t="s">
        <v>1067</v>
      </c>
      <c r="E21361" t="s">
        <v>1067</v>
      </c>
      <c r="F21361" t="s">
        <v>1067</v>
      </c>
      <c r="I21361" t="s">
        <v>27</v>
      </c>
      <c r="L21361">
        <v>0</v>
      </c>
      <c r="N21361">
        <f t="shared" si="286"/>
        <v>607574</v>
      </c>
      <c r="O21361">
        <f>_xlfn.XLOOKUP(A21361,Planilha1!F:F,Planilha1!G:G,0)</f>
        <v>0</v>
      </c>
      <c r="P21361">
        <v>0</v>
      </c>
    </row>
    <row r="21362" spans="1:16" ht="15" hidden="1" customHeight="1">
      <c r="A21362">
        <v>607575</v>
      </c>
      <c r="B21362" t="s">
        <v>26482</v>
      </c>
      <c r="C21362" t="s">
        <v>41679</v>
      </c>
      <c r="D21362" t="s">
        <v>1067</v>
      </c>
      <c r="E21362" t="s">
        <v>1067</v>
      </c>
      <c r="F21362" t="s">
        <v>1067</v>
      </c>
      <c r="I21362" t="s">
        <v>27</v>
      </c>
      <c r="L21362">
        <v>0</v>
      </c>
      <c r="N21362">
        <f t="shared" si="286"/>
        <v>607575</v>
      </c>
      <c r="O21362">
        <f>_xlfn.XLOOKUP(A21362,Planilha1!F:F,Planilha1!G:G,0)</f>
        <v>0</v>
      </c>
      <c r="P21362">
        <v>0</v>
      </c>
    </row>
    <row r="21363" spans="1:16" ht="15" hidden="1" customHeight="1">
      <c r="A21363">
        <v>607580</v>
      </c>
      <c r="B21363" t="s">
        <v>41680</v>
      </c>
      <c r="C21363" t="s">
        <v>41681</v>
      </c>
      <c r="D21363" t="s">
        <v>1067</v>
      </c>
      <c r="E21363" t="s">
        <v>1067</v>
      </c>
      <c r="F21363" t="s">
        <v>1067</v>
      </c>
      <c r="I21363" t="s">
        <v>27</v>
      </c>
      <c r="L21363">
        <v>0</v>
      </c>
      <c r="N21363">
        <f t="shared" si="286"/>
        <v>607580</v>
      </c>
      <c r="O21363">
        <f>_xlfn.XLOOKUP(A21363,Planilha1!F:F,Planilha1!G:G,0)</f>
        <v>0</v>
      </c>
      <c r="P21363">
        <v>0</v>
      </c>
    </row>
    <row r="21364" spans="1:16" ht="15" hidden="1" customHeight="1">
      <c r="A21364">
        <v>607581</v>
      </c>
      <c r="B21364" t="s">
        <v>41682</v>
      </c>
      <c r="C21364" t="s">
        <v>41683</v>
      </c>
      <c r="D21364" t="s">
        <v>1067</v>
      </c>
      <c r="E21364" t="s">
        <v>1067</v>
      </c>
      <c r="F21364" t="s">
        <v>1067</v>
      </c>
      <c r="I21364" t="s">
        <v>27</v>
      </c>
      <c r="L21364">
        <v>0</v>
      </c>
      <c r="N21364">
        <f t="shared" si="286"/>
        <v>607581</v>
      </c>
      <c r="O21364">
        <f>_xlfn.XLOOKUP(A21364,Planilha1!F:F,Planilha1!G:G,0)</f>
        <v>0</v>
      </c>
      <c r="P21364">
        <v>0</v>
      </c>
    </row>
    <row r="21365" spans="1:16" ht="15" hidden="1" customHeight="1">
      <c r="A21365">
        <v>607582</v>
      </c>
      <c r="B21365" t="s">
        <v>41684</v>
      </c>
      <c r="C21365" t="s">
        <v>41685</v>
      </c>
      <c r="D21365" t="s">
        <v>1067</v>
      </c>
      <c r="E21365" t="s">
        <v>1067</v>
      </c>
      <c r="F21365" t="s">
        <v>1067</v>
      </c>
      <c r="I21365" t="s">
        <v>27</v>
      </c>
      <c r="L21365">
        <v>0</v>
      </c>
      <c r="N21365">
        <f t="shared" si="286"/>
        <v>607582</v>
      </c>
      <c r="O21365">
        <f>_xlfn.XLOOKUP(A21365,Planilha1!F:F,Planilha1!G:G,0)</f>
        <v>0</v>
      </c>
      <c r="P21365">
        <v>0</v>
      </c>
    </row>
    <row r="21366" spans="1:16" ht="15" hidden="1" customHeight="1">
      <c r="A21366">
        <v>607583</v>
      </c>
      <c r="B21366" t="s">
        <v>41686</v>
      </c>
      <c r="C21366" t="s">
        <v>41687</v>
      </c>
      <c r="D21366" t="s">
        <v>1067</v>
      </c>
      <c r="E21366" t="s">
        <v>1067</v>
      </c>
      <c r="F21366" t="s">
        <v>1067</v>
      </c>
      <c r="I21366" t="s">
        <v>27</v>
      </c>
      <c r="L21366">
        <v>0</v>
      </c>
      <c r="N21366">
        <f t="shared" si="286"/>
        <v>607583</v>
      </c>
      <c r="O21366">
        <f>_xlfn.XLOOKUP(A21366,Planilha1!F:F,Planilha1!G:G,0)</f>
        <v>0</v>
      </c>
      <c r="P21366">
        <v>0</v>
      </c>
    </row>
    <row r="21367" spans="1:16" ht="15" hidden="1" customHeight="1">
      <c r="A21367">
        <v>607584</v>
      </c>
      <c r="B21367" t="s">
        <v>41688</v>
      </c>
      <c r="C21367" t="s">
        <v>41689</v>
      </c>
      <c r="D21367" t="s">
        <v>1067</v>
      </c>
      <c r="E21367" t="s">
        <v>1067</v>
      </c>
      <c r="F21367" t="s">
        <v>1067</v>
      </c>
      <c r="I21367" t="s">
        <v>27</v>
      </c>
      <c r="L21367">
        <v>0</v>
      </c>
      <c r="N21367">
        <f t="shared" si="286"/>
        <v>607584</v>
      </c>
      <c r="O21367">
        <f>_xlfn.XLOOKUP(A21367,Planilha1!F:F,Planilha1!G:G,0)</f>
        <v>0</v>
      </c>
      <c r="P21367">
        <v>0</v>
      </c>
    </row>
    <row r="21368" spans="1:16" ht="15" hidden="1" customHeight="1">
      <c r="A21368">
        <v>607585</v>
      </c>
      <c r="B21368" t="s">
        <v>13201</v>
      </c>
      <c r="C21368" t="s">
        <v>41690</v>
      </c>
      <c r="D21368" t="s">
        <v>1067</v>
      </c>
      <c r="E21368" t="s">
        <v>1067</v>
      </c>
      <c r="F21368" t="s">
        <v>1067</v>
      </c>
      <c r="I21368" t="s">
        <v>27</v>
      </c>
      <c r="L21368">
        <v>0</v>
      </c>
      <c r="N21368">
        <f t="shared" si="286"/>
        <v>607585</v>
      </c>
      <c r="O21368">
        <f>_xlfn.XLOOKUP(A21368,Planilha1!F:F,Planilha1!G:G,0)</f>
        <v>0</v>
      </c>
      <c r="P21368">
        <v>0</v>
      </c>
    </row>
    <row r="21369" spans="1:16" ht="15" hidden="1" customHeight="1">
      <c r="A21369">
        <v>607586</v>
      </c>
      <c r="B21369" t="s">
        <v>13223</v>
      </c>
      <c r="C21369" t="s">
        <v>41691</v>
      </c>
      <c r="D21369" t="s">
        <v>1067</v>
      </c>
      <c r="E21369" t="s">
        <v>1067</v>
      </c>
      <c r="F21369" t="s">
        <v>1067</v>
      </c>
      <c r="I21369" t="s">
        <v>27</v>
      </c>
      <c r="L21369">
        <v>0</v>
      </c>
      <c r="N21369">
        <f t="shared" si="286"/>
        <v>607586</v>
      </c>
      <c r="O21369">
        <f>_xlfn.XLOOKUP(A21369,Planilha1!F:F,Planilha1!G:G,0)</f>
        <v>0</v>
      </c>
      <c r="P21369">
        <v>0</v>
      </c>
    </row>
    <row r="21370" spans="1:16" ht="15" hidden="1" customHeight="1">
      <c r="A21370">
        <v>607587</v>
      </c>
      <c r="B21370" t="s">
        <v>41692</v>
      </c>
      <c r="C21370" t="s">
        <v>41693</v>
      </c>
      <c r="D21370" t="s">
        <v>1067</v>
      </c>
      <c r="E21370" t="s">
        <v>1067</v>
      </c>
      <c r="F21370" t="s">
        <v>1067</v>
      </c>
      <c r="I21370" t="s">
        <v>27</v>
      </c>
      <c r="L21370">
        <v>0</v>
      </c>
      <c r="N21370">
        <f t="shared" si="286"/>
        <v>607587</v>
      </c>
      <c r="O21370">
        <f>_xlfn.XLOOKUP(A21370,Planilha1!F:F,Planilha1!G:G,0)</f>
        <v>0</v>
      </c>
      <c r="P21370">
        <v>0</v>
      </c>
    </row>
    <row r="21371" spans="1:16" ht="15" hidden="1" customHeight="1">
      <c r="A21371">
        <v>607588</v>
      </c>
      <c r="B21371" t="s">
        <v>41694</v>
      </c>
      <c r="C21371" t="s">
        <v>41695</v>
      </c>
      <c r="D21371" t="s">
        <v>1067</v>
      </c>
      <c r="E21371" t="s">
        <v>1067</v>
      </c>
      <c r="F21371" t="s">
        <v>1067</v>
      </c>
      <c r="I21371" t="s">
        <v>27</v>
      </c>
      <c r="L21371">
        <v>0</v>
      </c>
      <c r="N21371">
        <f t="shared" si="286"/>
        <v>607588</v>
      </c>
      <c r="O21371">
        <f>_xlfn.XLOOKUP(A21371,Planilha1!F:F,Planilha1!G:G,0)</f>
        <v>0</v>
      </c>
      <c r="P21371">
        <v>0</v>
      </c>
    </row>
    <row r="21372" spans="1:16" ht="15" hidden="1" customHeight="1">
      <c r="A21372">
        <v>607589</v>
      </c>
      <c r="B21372" t="s">
        <v>41696</v>
      </c>
      <c r="C21372" t="s">
        <v>41697</v>
      </c>
      <c r="D21372" t="s">
        <v>1067</v>
      </c>
      <c r="E21372" t="s">
        <v>1067</v>
      </c>
      <c r="F21372" t="s">
        <v>1067</v>
      </c>
      <c r="I21372" t="s">
        <v>27</v>
      </c>
      <c r="L21372">
        <v>0</v>
      </c>
      <c r="N21372">
        <f t="shared" si="286"/>
        <v>607589</v>
      </c>
      <c r="O21372">
        <f>_xlfn.XLOOKUP(A21372,Planilha1!F:F,Planilha1!G:G,0)</f>
        <v>0</v>
      </c>
      <c r="P21372">
        <v>0</v>
      </c>
    </row>
    <row r="21373" spans="1:16" ht="15" hidden="1" customHeight="1">
      <c r="A21373">
        <v>607590</v>
      </c>
      <c r="B21373" t="s">
        <v>41698</v>
      </c>
      <c r="C21373" t="s">
        <v>41699</v>
      </c>
      <c r="D21373" t="s">
        <v>1067</v>
      </c>
      <c r="E21373" t="s">
        <v>1067</v>
      </c>
      <c r="F21373" t="s">
        <v>1067</v>
      </c>
      <c r="I21373" t="s">
        <v>27</v>
      </c>
      <c r="L21373">
        <v>0</v>
      </c>
      <c r="N21373">
        <f t="shared" si="286"/>
        <v>607590</v>
      </c>
      <c r="O21373">
        <f>_xlfn.XLOOKUP(A21373,Planilha1!F:F,Planilha1!G:G,0)</f>
        <v>0</v>
      </c>
      <c r="P21373">
        <v>0</v>
      </c>
    </row>
    <row r="21374" spans="1:16" ht="15" hidden="1" customHeight="1">
      <c r="A21374">
        <v>607591</v>
      </c>
      <c r="B21374" t="s">
        <v>41700</v>
      </c>
      <c r="C21374" t="s">
        <v>41701</v>
      </c>
      <c r="D21374" t="s">
        <v>1067</v>
      </c>
      <c r="E21374" t="s">
        <v>1067</v>
      </c>
      <c r="F21374" t="s">
        <v>1067</v>
      </c>
      <c r="I21374" t="s">
        <v>27</v>
      </c>
      <c r="L21374">
        <v>0</v>
      </c>
      <c r="N21374">
        <f t="shared" si="286"/>
        <v>607591</v>
      </c>
      <c r="O21374">
        <f>_xlfn.XLOOKUP(A21374,Planilha1!F:F,Planilha1!G:G,0)</f>
        <v>0</v>
      </c>
      <c r="P21374">
        <v>0</v>
      </c>
    </row>
    <row r="21375" spans="1:16" ht="15" hidden="1" customHeight="1">
      <c r="A21375">
        <v>607592</v>
      </c>
      <c r="B21375" t="s">
        <v>41702</v>
      </c>
      <c r="C21375" t="s">
        <v>41703</v>
      </c>
      <c r="D21375" t="s">
        <v>1067</v>
      </c>
      <c r="E21375" t="s">
        <v>1067</v>
      </c>
      <c r="F21375" t="s">
        <v>1067</v>
      </c>
      <c r="I21375" t="s">
        <v>27</v>
      </c>
      <c r="L21375">
        <v>0</v>
      </c>
      <c r="N21375">
        <f t="shared" si="286"/>
        <v>607592</v>
      </c>
      <c r="O21375">
        <f>_xlfn.XLOOKUP(A21375,Planilha1!F:F,Planilha1!G:G,0)</f>
        <v>0</v>
      </c>
      <c r="P21375">
        <v>0</v>
      </c>
    </row>
    <row r="21376" spans="1:16" ht="15" hidden="1" customHeight="1">
      <c r="A21376">
        <v>607593</v>
      </c>
      <c r="B21376" t="s">
        <v>41704</v>
      </c>
      <c r="C21376" t="s">
        <v>41705</v>
      </c>
      <c r="D21376" t="s">
        <v>1067</v>
      </c>
      <c r="E21376" t="s">
        <v>1067</v>
      </c>
      <c r="F21376" t="s">
        <v>1067</v>
      </c>
      <c r="I21376" t="s">
        <v>27</v>
      </c>
      <c r="L21376">
        <v>0</v>
      </c>
      <c r="N21376">
        <f t="shared" si="286"/>
        <v>607593</v>
      </c>
      <c r="O21376">
        <f>_xlfn.XLOOKUP(A21376,Planilha1!F:F,Planilha1!G:G,0)</f>
        <v>0</v>
      </c>
      <c r="P21376">
        <v>0</v>
      </c>
    </row>
    <row r="21377" spans="1:16" ht="15" hidden="1" customHeight="1">
      <c r="A21377">
        <v>607594</v>
      </c>
      <c r="B21377" t="s">
        <v>41706</v>
      </c>
      <c r="C21377" t="s">
        <v>41707</v>
      </c>
      <c r="D21377" t="s">
        <v>1067</v>
      </c>
      <c r="E21377" t="s">
        <v>1067</v>
      </c>
      <c r="F21377" t="s">
        <v>1067</v>
      </c>
      <c r="I21377" t="s">
        <v>27</v>
      </c>
      <c r="L21377">
        <v>0</v>
      </c>
      <c r="N21377">
        <f t="shared" si="286"/>
        <v>607594</v>
      </c>
      <c r="O21377">
        <f>_xlfn.XLOOKUP(A21377,Planilha1!F:F,Planilha1!G:G,0)</f>
        <v>0</v>
      </c>
      <c r="P21377">
        <v>0</v>
      </c>
    </row>
    <row r="21378" spans="1:16" ht="15" hidden="1" customHeight="1">
      <c r="A21378">
        <v>607595</v>
      </c>
      <c r="B21378" t="s">
        <v>41708</v>
      </c>
      <c r="C21378" t="s">
        <v>41709</v>
      </c>
      <c r="D21378" t="s">
        <v>1067</v>
      </c>
      <c r="E21378" t="s">
        <v>1067</v>
      </c>
      <c r="F21378" t="s">
        <v>1067</v>
      </c>
      <c r="I21378" t="s">
        <v>27</v>
      </c>
      <c r="L21378">
        <v>0</v>
      </c>
      <c r="N21378">
        <f t="shared" si="286"/>
        <v>607595</v>
      </c>
      <c r="O21378">
        <f>_xlfn.XLOOKUP(A21378,Planilha1!F:F,Planilha1!G:G,0)</f>
        <v>0</v>
      </c>
      <c r="P21378">
        <v>0</v>
      </c>
    </row>
    <row r="21379" spans="1:16" ht="15" hidden="1" customHeight="1">
      <c r="A21379">
        <v>607596</v>
      </c>
      <c r="B21379" t="s">
        <v>41710</v>
      </c>
      <c r="C21379" t="s">
        <v>41711</v>
      </c>
      <c r="D21379" t="s">
        <v>1067</v>
      </c>
      <c r="E21379" t="s">
        <v>1067</v>
      </c>
      <c r="F21379" t="s">
        <v>1067</v>
      </c>
      <c r="I21379" t="s">
        <v>27</v>
      </c>
      <c r="L21379">
        <v>0</v>
      </c>
      <c r="N21379">
        <f t="shared" si="286"/>
        <v>607596</v>
      </c>
      <c r="O21379">
        <f>_xlfn.XLOOKUP(A21379,Planilha1!F:F,Planilha1!G:G,0)</f>
        <v>0</v>
      </c>
      <c r="P21379">
        <v>0</v>
      </c>
    </row>
    <row r="21380" spans="1:16" ht="15" hidden="1" customHeight="1">
      <c r="A21380">
        <v>607597</v>
      </c>
      <c r="B21380" t="s">
        <v>41712</v>
      </c>
      <c r="C21380" t="s">
        <v>41713</v>
      </c>
      <c r="D21380" t="s">
        <v>1067</v>
      </c>
      <c r="E21380" t="s">
        <v>1067</v>
      </c>
      <c r="F21380" t="s">
        <v>1067</v>
      </c>
      <c r="I21380" t="s">
        <v>27</v>
      </c>
      <c r="L21380">
        <v>0</v>
      </c>
      <c r="N21380">
        <f t="shared" si="286"/>
        <v>607597</v>
      </c>
      <c r="O21380">
        <f>_xlfn.XLOOKUP(A21380,Planilha1!F:F,Planilha1!G:G,0)</f>
        <v>0</v>
      </c>
      <c r="P21380">
        <v>0</v>
      </c>
    </row>
    <row r="21381" spans="1:16" ht="15" hidden="1" customHeight="1">
      <c r="A21381">
        <v>607598</v>
      </c>
      <c r="B21381" t="s">
        <v>41714</v>
      </c>
      <c r="C21381" t="s">
        <v>41715</v>
      </c>
      <c r="D21381" t="s">
        <v>1067</v>
      </c>
      <c r="E21381" t="s">
        <v>1067</v>
      </c>
      <c r="F21381" t="s">
        <v>1067</v>
      </c>
      <c r="I21381" t="s">
        <v>27</v>
      </c>
      <c r="L21381">
        <v>0</v>
      </c>
      <c r="N21381">
        <f t="shared" si="286"/>
        <v>607598</v>
      </c>
      <c r="O21381">
        <f>_xlfn.XLOOKUP(A21381,Planilha1!F:F,Planilha1!G:G,0)</f>
        <v>0</v>
      </c>
      <c r="P21381">
        <v>0</v>
      </c>
    </row>
    <row r="21382" spans="1:16" ht="15" hidden="1" customHeight="1">
      <c r="A21382">
        <v>607599</v>
      </c>
      <c r="B21382" t="s">
        <v>41716</v>
      </c>
      <c r="C21382" t="s">
        <v>41717</v>
      </c>
      <c r="D21382" t="s">
        <v>1067</v>
      </c>
      <c r="E21382" t="s">
        <v>1067</v>
      </c>
      <c r="F21382" t="s">
        <v>1067</v>
      </c>
      <c r="I21382" t="s">
        <v>27</v>
      </c>
      <c r="L21382">
        <v>0</v>
      </c>
      <c r="N21382">
        <f t="shared" si="286"/>
        <v>607599</v>
      </c>
      <c r="O21382">
        <f>_xlfn.XLOOKUP(A21382,Planilha1!F:F,Planilha1!G:G,0)</f>
        <v>0</v>
      </c>
      <c r="P21382">
        <v>0</v>
      </c>
    </row>
    <row r="21383" spans="1:16" ht="15" hidden="1" customHeight="1">
      <c r="A21383">
        <v>607600</v>
      </c>
      <c r="B21383" t="s">
        <v>25302</v>
      </c>
      <c r="C21383" t="s">
        <v>41718</v>
      </c>
      <c r="D21383" t="s">
        <v>1067</v>
      </c>
      <c r="E21383" t="s">
        <v>1067</v>
      </c>
      <c r="F21383" t="s">
        <v>1067</v>
      </c>
      <c r="I21383" t="s">
        <v>27</v>
      </c>
      <c r="L21383">
        <v>0</v>
      </c>
      <c r="N21383">
        <f t="shared" si="286"/>
        <v>607600</v>
      </c>
      <c r="O21383">
        <f>_xlfn.XLOOKUP(A21383,Planilha1!F:F,Planilha1!G:G,0)</f>
        <v>0</v>
      </c>
      <c r="P21383">
        <v>0</v>
      </c>
    </row>
    <row r="21384" spans="1:16" ht="15" hidden="1" customHeight="1">
      <c r="A21384">
        <v>607601</v>
      </c>
      <c r="B21384" t="s">
        <v>41719</v>
      </c>
      <c r="C21384" t="s">
        <v>41720</v>
      </c>
      <c r="D21384" t="s">
        <v>1067</v>
      </c>
      <c r="E21384" t="s">
        <v>1067</v>
      </c>
      <c r="F21384" t="s">
        <v>1067</v>
      </c>
      <c r="I21384" t="s">
        <v>27</v>
      </c>
      <c r="L21384">
        <v>0</v>
      </c>
      <c r="N21384">
        <f t="shared" si="286"/>
        <v>607601</v>
      </c>
      <c r="O21384">
        <f>_xlfn.XLOOKUP(A21384,Planilha1!F:F,Planilha1!G:G,0)</f>
        <v>0</v>
      </c>
      <c r="P21384">
        <v>0</v>
      </c>
    </row>
    <row r="21385" spans="1:16" ht="15" hidden="1" customHeight="1">
      <c r="A21385">
        <v>607602</v>
      </c>
      <c r="B21385" t="s">
        <v>41721</v>
      </c>
      <c r="C21385" t="s">
        <v>41722</v>
      </c>
      <c r="D21385" t="s">
        <v>1067</v>
      </c>
      <c r="E21385" t="s">
        <v>1067</v>
      </c>
      <c r="F21385" t="s">
        <v>1067</v>
      </c>
      <c r="I21385" t="s">
        <v>27</v>
      </c>
      <c r="L21385">
        <v>0</v>
      </c>
      <c r="N21385">
        <f t="shared" si="286"/>
        <v>607602</v>
      </c>
      <c r="O21385">
        <f>_xlfn.XLOOKUP(A21385,Planilha1!F:F,Planilha1!G:G,0)</f>
        <v>0</v>
      </c>
      <c r="P21385">
        <v>0</v>
      </c>
    </row>
    <row r="21386" spans="1:16" ht="15" hidden="1" customHeight="1">
      <c r="A21386">
        <v>607603</v>
      </c>
      <c r="B21386" t="s">
        <v>41723</v>
      </c>
      <c r="C21386" t="s">
        <v>41724</v>
      </c>
      <c r="D21386" t="s">
        <v>1067</v>
      </c>
      <c r="E21386" t="s">
        <v>1067</v>
      </c>
      <c r="F21386" t="s">
        <v>1067</v>
      </c>
      <c r="I21386" t="s">
        <v>27</v>
      </c>
      <c r="L21386">
        <v>0</v>
      </c>
      <c r="N21386">
        <f t="shared" si="286"/>
        <v>607603</v>
      </c>
      <c r="O21386">
        <f>_xlfn.XLOOKUP(A21386,Planilha1!F:F,Planilha1!G:G,0)</f>
        <v>0</v>
      </c>
      <c r="P21386">
        <v>0</v>
      </c>
    </row>
    <row r="21387" spans="1:16" ht="15" hidden="1" customHeight="1">
      <c r="A21387">
        <v>607604</v>
      </c>
      <c r="B21387" t="s">
        <v>41725</v>
      </c>
      <c r="C21387" t="s">
        <v>41726</v>
      </c>
      <c r="D21387" t="s">
        <v>1067</v>
      </c>
      <c r="E21387" t="s">
        <v>1067</v>
      </c>
      <c r="F21387" t="s">
        <v>1067</v>
      </c>
      <c r="I21387" t="s">
        <v>27</v>
      </c>
      <c r="L21387">
        <v>0</v>
      </c>
      <c r="N21387">
        <f t="shared" si="286"/>
        <v>607604</v>
      </c>
      <c r="O21387">
        <f>_xlfn.XLOOKUP(A21387,Planilha1!F:F,Planilha1!G:G,0)</f>
        <v>0</v>
      </c>
      <c r="P21387">
        <v>0</v>
      </c>
    </row>
    <row r="21388" spans="1:16" ht="15" hidden="1" customHeight="1">
      <c r="A21388">
        <v>607605</v>
      </c>
      <c r="B21388" t="s">
        <v>41727</v>
      </c>
      <c r="C21388" t="s">
        <v>41728</v>
      </c>
      <c r="D21388" t="s">
        <v>1067</v>
      </c>
      <c r="E21388" t="s">
        <v>1067</v>
      </c>
      <c r="F21388" t="s">
        <v>1067</v>
      </c>
      <c r="I21388" t="s">
        <v>27</v>
      </c>
      <c r="L21388">
        <v>0</v>
      </c>
      <c r="N21388">
        <f t="shared" si="286"/>
        <v>607605</v>
      </c>
      <c r="O21388">
        <f>_xlfn.XLOOKUP(A21388,Planilha1!F:F,Planilha1!G:G,0)</f>
        <v>0</v>
      </c>
      <c r="P21388">
        <v>0</v>
      </c>
    </row>
    <row r="21389" spans="1:16" ht="15" hidden="1" customHeight="1">
      <c r="A21389">
        <v>607606</v>
      </c>
      <c r="B21389" t="s">
        <v>25621</v>
      </c>
      <c r="C21389" t="s">
        <v>41729</v>
      </c>
      <c r="D21389" t="s">
        <v>1067</v>
      </c>
      <c r="E21389" t="s">
        <v>1067</v>
      </c>
      <c r="F21389" t="s">
        <v>1067</v>
      </c>
      <c r="I21389" t="s">
        <v>27</v>
      </c>
      <c r="L21389">
        <v>0</v>
      </c>
      <c r="N21389">
        <f t="shared" si="286"/>
        <v>607606</v>
      </c>
      <c r="O21389">
        <f>_xlfn.XLOOKUP(A21389,Planilha1!F:F,Planilha1!G:G,0)</f>
        <v>0</v>
      </c>
      <c r="P21389">
        <v>0</v>
      </c>
    </row>
    <row r="21390" spans="1:16" ht="15" hidden="1" customHeight="1">
      <c r="A21390">
        <v>607607</v>
      </c>
      <c r="B21390" t="s">
        <v>41730</v>
      </c>
      <c r="C21390" t="s">
        <v>41731</v>
      </c>
      <c r="D21390" t="s">
        <v>1067</v>
      </c>
      <c r="E21390" t="s">
        <v>1067</v>
      </c>
      <c r="F21390" t="s">
        <v>1067</v>
      </c>
      <c r="I21390" t="s">
        <v>27</v>
      </c>
      <c r="L21390">
        <v>0</v>
      </c>
      <c r="N21390">
        <f t="shared" si="286"/>
        <v>607607</v>
      </c>
      <c r="O21390">
        <f>_xlfn.XLOOKUP(A21390,Planilha1!F:F,Planilha1!G:G,0)</f>
        <v>0</v>
      </c>
      <c r="P21390">
        <v>0</v>
      </c>
    </row>
    <row r="21391" spans="1:16" ht="15" hidden="1" customHeight="1">
      <c r="A21391">
        <v>607608</v>
      </c>
      <c r="B21391" t="s">
        <v>41732</v>
      </c>
      <c r="C21391" t="s">
        <v>41733</v>
      </c>
      <c r="D21391" t="s">
        <v>1067</v>
      </c>
      <c r="E21391" t="s">
        <v>1067</v>
      </c>
      <c r="F21391" t="s">
        <v>1067</v>
      </c>
      <c r="I21391" t="s">
        <v>27</v>
      </c>
      <c r="L21391">
        <v>0</v>
      </c>
      <c r="N21391">
        <f t="shared" si="286"/>
        <v>607608</v>
      </c>
      <c r="O21391">
        <f>_xlfn.XLOOKUP(A21391,Planilha1!F:F,Planilha1!G:G,0)</f>
        <v>0</v>
      </c>
      <c r="P21391">
        <v>0</v>
      </c>
    </row>
    <row r="21392" spans="1:16" ht="15" hidden="1" customHeight="1">
      <c r="A21392">
        <v>607609</v>
      </c>
      <c r="B21392" t="s">
        <v>41734</v>
      </c>
      <c r="C21392" t="s">
        <v>41735</v>
      </c>
      <c r="D21392" t="s">
        <v>1067</v>
      </c>
      <c r="E21392" t="s">
        <v>1067</v>
      </c>
      <c r="F21392" t="s">
        <v>1067</v>
      </c>
      <c r="I21392" t="s">
        <v>27</v>
      </c>
      <c r="L21392">
        <v>0</v>
      </c>
      <c r="N21392">
        <f t="shared" si="286"/>
        <v>607609</v>
      </c>
      <c r="O21392">
        <f>_xlfn.XLOOKUP(A21392,Planilha1!F:F,Planilha1!G:G,0)</f>
        <v>0</v>
      </c>
      <c r="P21392">
        <v>0</v>
      </c>
    </row>
    <row r="21393" spans="1:16" ht="15" hidden="1" customHeight="1">
      <c r="A21393">
        <v>607610</v>
      </c>
      <c r="B21393" t="s">
        <v>41736</v>
      </c>
      <c r="C21393" t="s">
        <v>41737</v>
      </c>
      <c r="D21393" t="s">
        <v>1067</v>
      </c>
      <c r="E21393" t="s">
        <v>1067</v>
      </c>
      <c r="F21393" t="s">
        <v>1067</v>
      </c>
      <c r="I21393" t="s">
        <v>27</v>
      </c>
      <c r="L21393">
        <v>0</v>
      </c>
      <c r="N21393">
        <f t="shared" si="286"/>
        <v>607610</v>
      </c>
      <c r="O21393">
        <f>_xlfn.XLOOKUP(A21393,Planilha1!F:F,Planilha1!G:G,0)</f>
        <v>0</v>
      </c>
      <c r="P21393">
        <v>0</v>
      </c>
    </row>
    <row r="21394" spans="1:16" ht="15" hidden="1" customHeight="1">
      <c r="A21394">
        <v>607611</v>
      </c>
      <c r="B21394" t="s">
        <v>41738</v>
      </c>
      <c r="C21394" t="s">
        <v>41739</v>
      </c>
      <c r="D21394" t="s">
        <v>1067</v>
      </c>
      <c r="E21394" t="s">
        <v>1067</v>
      </c>
      <c r="F21394" t="s">
        <v>1067</v>
      </c>
      <c r="I21394" t="s">
        <v>27</v>
      </c>
      <c r="L21394">
        <v>0</v>
      </c>
      <c r="N21394">
        <f t="shared" ref="N21394:N21457" si="287">A21394</f>
        <v>607611</v>
      </c>
      <c r="O21394">
        <f>_xlfn.XLOOKUP(A21394,Planilha1!F:F,Planilha1!G:G,0)</f>
        <v>0</v>
      </c>
      <c r="P21394">
        <v>0</v>
      </c>
    </row>
    <row r="21395" spans="1:16" ht="15" hidden="1" customHeight="1">
      <c r="A21395">
        <v>607612</v>
      </c>
      <c r="B21395" t="s">
        <v>41740</v>
      </c>
      <c r="C21395" t="s">
        <v>41741</v>
      </c>
      <c r="D21395" t="s">
        <v>1067</v>
      </c>
      <c r="E21395" t="s">
        <v>1067</v>
      </c>
      <c r="F21395" t="s">
        <v>1067</v>
      </c>
      <c r="I21395" t="s">
        <v>27</v>
      </c>
      <c r="L21395">
        <v>0</v>
      </c>
      <c r="N21395">
        <f t="shared" si="287"/>
        <v>607612</v>
      </c>
      <c r="O21395">
        <f>_xlfn.XLOOKUP(A21395,Planilha1!F:F,Planilha1!G:G,0)</f>
        <v>0</v>
      </c>
      <c r="P21395">
        <v>0</v>
      </c>
    </row>
    <row r="21396" spans="1:16" ht="15" hidden="1" customHeight="1">
      <c r="A21396">
        <v>607613</v>
      </c>
      <c r="B21396" t="s">
        <v>41742</v>
      </c>
      <c r="C21396" t="s">
        <v>41743</v>
      </c>
      <c r="D21396" t="s">
        <v>1067</v>
      </c>
      <c r="E21396" t="s">
        <v>1067</v>
      </c>
      <c r="F21396" t="s">
        <v>1067</v>
      </c>
      <c r="I21396" t="s">
        <v>27</v>
      </c>
      <c r="L21396">
        <v>0</v>
      </c>
      <c r="N21396">
        <f t="shared" si="287"/>
        <v>607613</v>
      </c>
      <c r="O21396">
        <f>_xlfn.XLOOKUP(A21396,Planilha1!F:F,Planilha1!G:G,0)</f>
        <v>0</v>
      </c>
      <c r="P21396">
        <v>0</v>
      </c>
    </row>
    <row r="21397" spans="1:16" ht="15" hidden="1" customHeight="1">
      <c r="A21397">
        <v>607614</v>
      </c>
      <c r="B21397" t="s">
        <v>41744</v>
      </c>
      <c r="C21397" t="s">
        <v>41745</v>
      </c>
      <c r="D21397" t="s">
        <v>1067</v>
      </c>
      <c r="E21397" t="s">
        <v>1067</v>
      </c>
      <c r="F21397" t="s">
        <v>1067</v>
      </c>
      <c r="I21397" t="s">
        <v>27</v>
      </c>
      <c r="L21397">
        <v>0</v>
      </c>
      <c r="N21397">
        <f t="shared" si="287"/>
        <v>607614</v>
      </c>
      <c r="O21397">
        <f>_xlfn.XLOOKUP(A21397,Planilha1!F:F,Planilha1!G:G,0)</f>
        <v>0</v>
      </c>
      <c r="P21397">
        <v>0</v>
      </c>
    </row>
    <row r="21398" spans="1:16" ht="15" hidden="1" customHeight="1">
      <c r="A21398">
        <v>607615</v>
      </c>
      <c r="B21398" t="s">
        <v>41746</v>
      </c>
      <c r="C21398" t="s">
        <v>41747</v>
      </c>
      <c r="D21398" t="s">
        <v>1067</v>
      </c>
      <c r="E21398" t="s">
        <v>1067</v>
      </c>
      <c r="F21398" t="s">
        <v>1067</v>
      </c>
      <c r="I21398" t="s">
        <v>27</v>
      </c>
      <c r="L21398">
        <v>0</v>
      </c>
      <c r="N21398">
        <f t="shared" si="287"/>
        <v>607615</v>
      </c>
      <c r="O21398">
        <f>_xlfn.XLOOKUP(A21398,Planilha1!F:F,Planilha1!G:G,0)</f>
        <v>0</v>
      </c>
      <c r="P21398">
        <v>0</v>
      </c>
    </row>
    <row r="21399" spans="1:16" ht="15" hidden="1" customHeight="1">
      <c r="A21399">
        <v>607616</v>
      </c>
      <c r="B21399" t="s">
        <v>41748</v>
      </c>
      <c r="C21399" t="s">
        <v>41749</v>
      </c>
      <c r="D21399" t="s">
        <v>1067</v>
      </c>
      <c r="E21399" t="s">
        <v>1067</v>
      </c>
      <c r="F21399" t="s">
        <v>1067</v>
      </c>
      <c r="I21399" t="s">
        <v>27</v>
      </c>
      <c r="L21399">
        <v>0</v>
      </c>
      <c r="N21399">
        <f t="shared" si="287"/>
        <v>607616</v>
      </c>
      <c r="O21399">
        <f>_xlfn.XLOOKUP(A21399,Planilha1!F:F,Planilha1!G:G,0)</f>
        <v>0</v>
      </c>
      <c r="P21399">
        <v>0</v>
      </c>
    </row>
    <row r="21400" spans="1:16" ht="15" hidden="1" customHeight="1">
      <c r="A21400">
        <v>607617</v>
      </c>
      <c r="B21400" t="s">
        <v>41750</v>
      </c>
      <c r="C21400" t="s">
        <v>41751</v>
      </c>
      <c r="D21400" t="s">
        <v>1067</v>
      </c>
      <c r="E21400" t="s">
        <v>1067</v>
      </c>
      <c r="F21400" t="s">
        <v>1067</v>
      </c>
      <c r="I21400" t="s">
        <v>27</v>
      </c>
      <c r="L21400">
        <v>0</v>
      </c>
      <c r="N21400">
        <f t="shared" si="287"/>
        <v>607617</v>
      </c>
      <c r="O21400">
        <f>_xlfn.XLOOKUP(A21400,Planilha1!F:F,Planilha1!G:G,0)</f>
        <v>0</v>
      </c>
      <c r="P21400">
        <v>0</v>
      </c>
    </row>
    <row r="21401" spans="1:16" ht="15" hidden="1" customHeight="1">
      <c r="A21401">
        <v>607618</v>
      </c>
      <c r="B21401" t="s">
        <v>41752</v>
      </c>
      <c r="C21401" t="s">
        <v>41753</v>
      </c>
      <c r="D21401" t="s">
        <v>1067</v>
      </c>
      <c r="E21401" t="s">
        <v>1067</v>
      </c>
      <c r="F21401" t="s">
        <v>1067</v>
      </c>
      <c r="I21401" t="s">
        <v>27</v>
      </c>
      <c r="L21401">
        <v>0</v>
      </c>
      <c r="N21401">
        <f t="shared" si="287"/>
        <v>607618</v>
      </c>
      <c r="O21401">
        <f>_xlfn.XLOOKUP(A21401,Planilha1!F:F,Planilha1!G:G,0)</f>
        <v>0</v>
      </c>
      <c r="P21401">
        <v>0</v>
      </c>
    </row>
    <row r="21402" spans="1:16" ht="15" hidden="1" customHeight="1">
      <c r="A21402">
        <v>607619</v>
      </c>
      <c r="B21402" t="s">
        <v>41754</v>
      </c>
      <c r="C21402" t="s">
        <v>41755</v>
      </c>
      <c r="D21402" t="s">
        <v>1067</v>
      </c>
      <c r="E21402" t="s">
        <v>1067</v>
      </c>
      <c r="F21402" t="s">
        <v>1067</v>
      </c>
      <c r="I21402" t="s">
        <v>27</v>
      </c>
      <c r="L21402">
        <v>0</v>
      </c>
      <c r="N21402">
        <f t="shared" si="287"/>
        <v>607619</v>
      </c>
      <c r="O21402">
        <f>_xlfn.XLOOKUP(A21402,Planilha1!F:F,Planilha1!G:G,0)</f>
        <v>0</v>
      </c>
      <c r="P21402">
        <v>0</v>
      </c>
    </row>
    <row r="21403" spans="1:16" ht="15" hidden="1" customHeight="1">
      <c r="A21403">
        <v>607620</v>
      </c>
      <c r="B21403" t="s">
        <v>41756</v>
      </c>
      <c r="C21403" t="s">
        <v>41757</v>
      </c>
      <c r="D21403" t="s">
        <v>1067</v>
      </c>
      <c r="E21403" t="s">
        <v>1067</v>
      </c>
      <c r="F21403" t="s">
        <v>1067</v>
      </c>
      <c r="I21403" t="s">
        <v>27</v>
      </c>
      <c r="L21403">
        <v>0</v>
      </c>
      <c r="N21403">
        <f t="shared" si="287"/>
        <v>607620</v>
      </c>
      <c r="O21403">
        <f>_xlfn.XLOOKUP(A21403,Planilha1!F:F,Planilha1!G:G,0)</f>
        <v>0</v>
      </c>
      <c r="P21403">
        <v>0</v>
      </c>
    </row>
    <row r="21404" spans="1:16" ht="15" hidden="1" customHeight="1">
      <c r="A21404">
        <v>607621</v>
      </c>
      <c r="B21404" t="s">
        <v>41758</v>
      </c>
      <c r="C21404" t="s">
        <v>41759</v>
      </c>
      <c r="D21404" t="s">
        <v>1067</v>
      </c>
      <c r="E21404" t="s">
        <v>1067</v>
      </c>
      <c r="F21404" t="s">
        <v>1067</v>
      </c>
      <c r="I21404" t="s">
        <v>27</v>
      </c>
      <c r="L21404">
        <v>0</v>
      </c>
      <c r="N21404">
        <f t="shared" si="287"/>
        <v>607621</v>
      </c>
      <c r="O21404">
        <f>_xlfn.XLOOKUP(A21404,Planilha1!F:F,Planilha1!G:G,0)</f>
        <v>0</v>
      </c>
      <c r="P21404">
        <v>0</v>
      </c>
    </row>
    <row r="21405" spans="1:16" ht="15" hidden="1" customHeight="1">
      <c r="A21405">
        <v>607622</v>
      </c>
      <c r="B21405" t="s">
        <v>41760</v>
      </c>
      <c r="C21405" t="s">
        <v>41761</v>
      </c>
      <c r="D21405" t="s">
        <v>1067</v>
      </c>
      <c r="E21405" t="s">
        <v>1067</v>
      </c>
      <c r="F21405" t="s">
        <v>1067</v>
      </c>
      <c r="I21405" t="s">
        <v>27</v>
      </c>
      <c r="L21405">
        <v>0</v>
      </c>
      <c r="N21405">
        <f t="shared" si="287"/>
        <v>607622</v>
      </c>
      <c r="O21405">
        <f>_xlfn.XLOOKUP(A21405,Planilha1!F:F,Planilha1!G:G,0)</f>
        <v>0</v>
      </c>
      <c r="P21405">
        <v>0</v>
      </c>
    </row>
    <row r="21406" spans="1:16" ht="15" hidden="1" customHeight="1">
      <c r="A21406">
        <v>607623</v>
      </c>
      <c r="B21406" t="s">
        <v>41762</v>
      </c>
      <c r="C21406" t="s">
        <v>41763</v>
      </c>
      <c r="D21406" t="s">
        <v>1067</v>
      </c>
      <c r="E21406" t="s">
        <v>1067</v>
      </c>
      <c r="F21406" t="s">
        <v>1067</v>
      </c>
      <c r="I21406" t="s">
        <v>27</v>
      </c>
      <c r="L21406">
        <v>0</v>
      </c>
      <c r="N21406">
        <f t="shared" si="287"/>
        <v>607623</v>
      </c>
      <c r="O21406">
        <f>_xlfn.XLOOKUP(A21406,Planilha1!F:F,Planilha1!G:G,0)</f>
        <v>0</v>
      </c>
      <c r="P21406">
        <v>0</v>
      </c>
    </row>
    <row r="21407" spans="1:16" ht="15" hidden="1" customHeight="1">
      <c r="A21407">
        <v>607624</v>
      </c>
      <c r="B21407" t="s">
        <v>41764</v>
      </c>
      <c r="C21407" t="s">
        <v>41765</v>
      </c>
      <c r="D21407" t="s">
        <v>1067</v>
      </c>
      <c r="E21407" t="s">
        <v>1067</v>
      </c>
      <c r="F21407" t="s">
        <v>1067</v>
      </c>
      <c r="I21407" t="s">
        <v>27</v>
      </c>
      <c r="L21407">
        <v>0</v>
      </c>
      <c r="N21407">
        <f t="shared" si="287"/>
        <v>607624</v>
      </c>
      <c r="O21407">
        <f>_xlfn.XLOOKUP(A21407,Planilha1!F:F,Planilha1!G:G,0)</f>
        <v>0</v>
      </c>
      <c r="P21407">
        <v>0</v>
      </c>
    </row>
    <row r="21408" spans="1:16" ht="15" hidden="1" customHeight="1">
      <c r="A21408">
        <v>607625</v>
      </c>
      <c r="B21408" t="s">
        <v>41766</v>
      </c>
      <c r="C21408" t="s">
        <v>41767</v>
      </c>
      <c r="D21408" t="s">
        <v>1067</v>
      </c>
      <c r="E21408" t="s">
        <v>1067</v>
      </c>
      <c r="F21408" t="s">
        <v>1067</v>
      </c>
      <c r="I21408" t="s">
        <v>27</v>
      </c>
      <c r="L21408">
        <v>0</v>
      </c>
      <c r="N21408">
        <f t="shared" si="287"/>
        <v>607625</v>
      </c>
      <c r="O21408">
        <f>_xlfn.XLOOKUP(A21408,Planilha1!F:F,Planilha1!G:G,0)</f>
        <v>0</v>
      </c>
      <c r="P21408">
        <v>0</v>
      </c>
    </row>
    <row r="21409" spans="1:16" ht="15" hidden="1" customHeight="1">
      <c r="A21409">
        <v>607626</v>
      </c>
      <c r="B21409" t="s">
        <v>41768</v>
      </c>
      <c r="C21409" t="s">
        <v>41769</v>
      </c>
      <c r="D21409" t="s">
        <v>1067</v>
      </c>
      <c r="E21409" t="s">
        <v>1067</v>
      </c>
      <c r="F21409" t="s">
        <v>1067</v>
      </c>
      <c r="I21409" t="s">
        <v>27</v>
      </c>
      <c r="L21409">
        <v>0</v>
      </c>
      <c r="N21409">
        <f t="shared" si="287"/>
        <v>607626</v>
      </c>
      <c r="O21409">
        <f>_xlfn.XLOOKUP(A21409,Planilha1!F:F,Planilha1!G:G,0)</f>
        <v>0</v>
      </c>
      <c r="P21409">
        <v>0</v>
      </c>
    </row>
    <row r="21410" spans="1:16" ht="15" hidden="1" customHeight="1">
      <c r="A21410">
        <v>607627</v>
      </c>
      <c r="B21410" t="s">
        <v>41770</v>
      </c>
      <c r="C21410" t="s">
        <v>41771</v>
      </c>
      <c r="D21410" t="s">
        <v>1067</v>
      </c>
      <c r="E21410" t="s">
        <v>1067</v>
      </c>
      <c r="F21410" t="s">
        <v>1067</v>
      </c>
      <c r="I21410" t="s">
        <v>27</v>
      </c>
      <c r="L21410">
        <v>0</v>
      </c>
      <c r="N21410">
        <f t="shared" si="287"/>
        <v>607627</v>
      </c>
      <c r="O21410">
        <f>_xlfn.XLOOKUP(A21410,Planilha1!F:F,Planilha1!G:G,0)</f>
        <v>0</v>
      </c>
      <c r="P21410">
        <v>0</v>
      </c>
    </row>
    <row r="21411" spans="1:16" ht="15" hidden="1" customHeight="1">
      <c r="A21411">
        <v>607628</v>
      </c>
      <c r="B21411" t="s">
        <v>41772</v>
      </c>
      <c r="C21411" t="s">
        <v>41773</v>
      </c>
      <c r="D21411" t="s">
        <v>1067</v>
      </c>
      <c r="E21411" t="s">
        <v>1067</v>
      </c>
      <c r="F21411" t="s">
        <v>1067</v>
      </c>
      <c r="I21411" t="s">
        <v>27</v>
      </c>
      <c r="L21411">
        <v>0</v>
      </c>
      <c r="N21411">
        <f t="shared" si="287"/>
        <v>607628</v>
      </c>
      <c r="O21411">
        <f>_xlfn.XLOOKUP(A21411,Planilha1!F:F,Planilha1!G:G,0)</f>
        <v>0</v>
      </c>
      <c r="P21411">
        <v>0</v>
      </c>
    </row>
    <row r="21412" spans="1:16" ht="15" hidden="1" customHeight="1">
      <c r="A21412">
        <v>607629</v>
      </c>
      <c r="B21412" t="s">
        <v>41774</v>
      </c>
      <c r="C21412" t="s">
        <v>41775</v>
      </c>
      <c r="D21412" t="s">
        <v>1067</v>
      </c>
      <c r="E21412" t="s">
        <v>1067</v>
      </c>
      <c r="F21412" t="s">
        <v>1067</v>
      </c>
      <c r="I21412" t="s">
        <v>27</v>
      </c>
      <c r="L21412">
        <v>0</v>
      </c>
      <c r="N21412">
        <f t="shared" si="287"/>
        <v>607629</v>
      </c>
      <c r="O21412">
        <f>_xlfn.XLOOKUP(A21412,Planilha1!F:F,Planilha1!G:G,0)</f>
        <v>0</v>
      </c>
      <c r="P21412">
        <v>0</v>
      </c>
    </row>
    <row r="21413" spans="1:16" ht="15" hidden="1" customHeight="1">
      <c r="A21413">
        <v>607630</v>
      </c>
      <c r="B21413" t="s">
        <v>41776</v>
      </c>
      <c r="C21413" t="s">
        <v>41777</v>
      </c>
      <c r="D21413" t="s">
        <v>1067</v>
      </c>
      <c r="E21413" t="s">
        <v>1067</v>
      </c>
      <c r="F21413" t="s">
        <v>1067</v>
      </c>
      <c r="I21413" t="s">
        <v>27</v>
      </c>
      <c r="L21413">
        <v>0</v>
      </c>
      <c r="N21413">
        <f t="shared" si="287"/>
        <v>607630</v>
      </c>
      <c r="O21413">
        <f>_xlfn.XLOOKUP(A21413,Planilha1!F:F,Planilha1!G:G,0)</f>
        <v>0</v>
      </c>
      <c r="P21413">
        <v>0</v>
      </c>
    </row>
    <row r="21414" spans="1:16" ht="15" hidden="1" customHeight="1">
      <c r="A21414">
        <v>607631</v>
      </c>
      <c r="B21414" t="s">
        <v>41778</v>
      </c>
      <c r="C21414" t="s">
        <v>41779</v>
      </c>
      <c r="D21414" t="s">
        <v>1067</v>
      </c>
      <c r="E21414" t="s">
        <v>1067</v>
      </c>
      <c r="F21414" t="s">
        <v>1067</v>
      </c>
      <c r="I21414" t="s">
        <v>27</v>
      </c>
      <c r="L21414">
        <v>0</v>
      </c>
      <c r="N21414">
        <f t="shared" si="287"/>
        <v>607631</v>
      </c>
      <c r="O21414">
        <f>_xlfn.XLOOKUP(A21414,Planilha1!F:F,Planilha1!G:G,0)</f>
        <v>0</v>
      </c>
      <c r="P21414">
        <v>0</v>
      </c>
    </row>
    <row r="21415" spans="1:16" ht="15" hidden="1" customHeight="1">
      <c r="A21415">
        <v>607632</v>
      </c>
      <c r="B21415" t="s">
        <v>41780</v>
      </c>
      <c r="C21415" t="s">
        <v>41781</v>
      </c>
      <c r="D21415" t="s">
        <v>1067</v>
      </c>
      <c r="E21415" t="s">
        <v>1067</v>
      </c>
      <c r="F21415" t="s">
        <v>1067</v>
      </c>
      <c r="I21415" t="s">
        <v>27</v>
      </c>
      <c r="L21415">
        <v>0</v>
      </c>
      <c r="N21415">
        <f t="shared" si="287"/>
        <v>607632</v>
      </c>
      <c r="O21415">
        <f>_xlfn.XLOOKUP(A21415,Planilha1!F:F,Planilha1!G:G,0)</f>
        <v>0</v>
      </c>
      <c r="P21415">
        <v>0</v>
      </c>
    </row>
    <row r="21416" spans="1:16" ht="15" hidden="1" customHeight="1">
      <c r="A21416">
        <v>607633</v>
      </c>
      <c r="B21416" t="s">
        <v>41782</v>
      </c>
      <c r="C21416" t="s">
        <v>41783</v>
      </c>
      <c r="D21416" t="s">
        <v>1067</v>
      </c>
      <c r="E21416" t="s">
        <v>1067</v>
      </c>
      <c r="F21416" t="s">
        <v>1067</v>
      </c>
      <c r="I21416" t="s">
        <v>27</v>
      </c>
      <c r="L21416">
        <v>0</v>
      </c>
      <c r="N21416">
        <f t="shared" si="287"/>
        <v>607633</v>
      </c>
      <c r="O21416">
        <f>_xlfn.XLOOKUP(A21416,Planilha1!F:F,Planilha1!G:G,0)</f>
        <v>0</v>
      </c>
      <c r="P21416">
        <v>0</v>
      </c>
    </row>
    <row r="21417" spans="1:16" ht="15" hidden="1" customHeight="1">
      <c r="A21417">
        <v>607634</v>
      </c>
      <c r="B21417" t="s">
        <v>41784</v>
      </c>
      <c r="C21417" t="s">
        <v>41785</v>
      </c>
      <c r="D21417" t="s">
        <v>1067</v>
      </c>
      <c r="E21417" t="s">
        <v>1067</v>
      </c>
      <c r="F21417" t="s">
        <v>1067</v>
      </c>
      <c r="I21417" t="s">
        <v>27</v>
      </c>
      <c r="L21417">
        <v>0</v>
      </c>
      <c r="N21417">
        <f t="shared" si="287"/>
        <v>607634</v>
      </c>
      <c r="O21417">
        <f>_xlfn.XLOOKUP(A21417,Planilha1!F:F,Planilha1!G:G,0)</f>
        <v>0</v>
      </c>
      <c r="P21417">
        <v>0</v>
      </c>
    </row>
    <row r="21418" spans="1:16" ht="15" hidden="1" customHeight="1">
      <c r="A21418">
        <v>607635</v>
      </c>
      <c r="B21418" t="s">
        <v>41786</v>
      </c>
      <c r="C21418" t="s">
        <v>41787</v>
      </c>
      <c r="D21418" t="s">
        <v>1067</v>
      </c>
      <c r="E21418" t="s">
        <v>1067</v>
      </c>
      <c r="F21418" t="s">
        <v>1067</v>
      </c>
      <c r="I21418" t="s">
        <v>27</v>
      </c>
      <c r="L21418">
        <v>0</v>
      </c>
      <c r="N21418">
        <f t="shared" si="287"/>
        <v>607635</v>
      </c>
      <c r="O21418">
        <f>_xlfn.XLOOKUP(A21418,Planilha1!F:F,Planilha1!G:G,0)</f>
        <v>0</v>
      </c>
      <c r="P21418">
        <v>0</v>
      </c>
    </row>
    <row r="21419" spans="1:16" ht="15" hidden="1" customHeight="1">
      <c r="A21419">
        <v>607636</v>
      </c>
      <c r="B21419" t="s">
        <v>41788</v>
      </c>
      <c r="C21419" t="s">
        <v>41789</v>
      </c>
      <c r="D21419" t="s">
        <v>1067</v>
      </c>
      <c r="E21419" t="s">
        <v>1067</v>
      </c>
      <c r="F21419" t="s">
        <v>1067</v>
      </c>
      <c r="I21419" t="s">
        <v>27</v>
      </c>
      <c r="L21419">
        <v>0</v>
      </c>
      <c r="N21419">
        <f t="shared" si="287"/>
        <v>607636</v>
      </c>
      <c r="O21419">
        <f>_xlfn.XLOOKUP(A21419,Planilha1!F:F,Planilha1!G:G,0)</f>
        <v>0</v>
      </c>
      <c r="P21419">
        <v>0</v>
      </c>
    </row>
    <row r="21420" spans="1:16" ht="15" hidden="1" customHeight="1">
      <c r="A21420">
        <v>607637</v>
      </c>
      <c r="B21420" t="s">
        <v>41790</v>
      </c>
      <c r="C21420" t="s">
        <v>41791</v>
      </c>
      <c r="D21420" t="s">
        <v>1067</v>
      </c>
      <c r="E21420" t="s">
        <v>1067</v>
      </c>
      <c r="F21420" t="s">
        <v>1067</v>
      </c>
      <c r="I21420" t="s">
        <v>27</v>
      </c>
      <c r="L21420">
        <v>0</v>
      </c>
      <c r="N21420">
        <f t="shared" si="287"/>
        <v>607637</v>
      </c>
      <c r="O21420">
        <f>_xlfn.XLOOKUP(A21420,Planilha1!F:F,Planilha1!G:G,0)</f>
        <v>0</v>
      </c>
      <c r="P21420">
        <v>0</v>
      </c>
    </row>
    <row r="21421" spans="1:16" ht="15" hidden="1" customHeight="1">
      <c r="A21421">
        <v>607638</v>
      </c>
      <c r="B21421" t="s">
        <v>41792</v>
      </c>
      <c r="C21421" t="s">
        <v>41793</v>
      </c>
      <c r="D21421" t="s">
        <v>1067</v>
      </c>
      <c r="E21421" t="s">
        <v>1067</v>
      </c>
      <c r="F21421" t="s">
        <v>1067</v>
      </c>
      <c r="I21421" t="s">
        <v>27</v>
      </c>
      <c r="L21421">
        <v>0</v>
      </c>
      <c r="N21421">
        <f t="shared" si="287"/>
        <v>607638</v>
      </c>
      <c r="O21421">
        <f>_xlfn.XLOOKUP(A21421,Planilha1!F:F,Planilha1!G:G,0)</f>
        <v>0</v>
      </c>
      <c r="P21421">
        <v>0</v>
      </c>
    </row>
    <row r="21422" spans="1:16" ht="15" hidden="1" customHeight="1">
      <c r="A21422">
        <v>607639</v>
      </c>
      <c r="B21422" t="s">
        <v>41794</v>
      </c>
      <c r="C21422" t="s">
        <v>41795</v>
      </c>
      <c r="D21422" t="s">
        <v>1067</v>
      </c>
      <c r="E21422" t="s">
        <v>1067</v>
      </c>
      <c r="F21422" t="s">
        <v>1067</v>
      </c>
      <c r="I21422" t="s">
        <v>27</v>
      </c>
      <c r="L21422">
        <v>0</v>
      </c>
      <c r="N21422">
        <f t="shared" si="287"/>
        <v>607639</v>
      </c>
      <c r="O21422">
        <f>_xlfn.XLOOKUP(A21422,Planilha1!F:F,Planilha1!G:G,0)</f>
        <v>0</v>
      </c>
      <c r="P21422">
        <v>0</v>
      </c>
    </row>
    <row r="21423" spans="1:16" ht="15" hidden="1" customHeight="1">
      <c r="A21423">
        <v>607640</v>
      </c>
      <c r="B21423" t="s">
        <v>41796</v>
      </c>
      <c r="C21423" t="s">
        <v>41797</v>
      </c>
      <c r="D21423" t="s">
        <v>1067</v>
      </c>
      <c r="E21423" t="s">
        <v>1067</v>
      </c>
      <c r="F21423" t="s">
        <v>1067</v>
      </c>
      <c r="I21423" t="s">
        <v>27</v>
      </c>
      <c r="L21423">
        <v>0</v>
      </c>
      <c r="N21423">
        <f t="shared" si="287"/>
        <v>607640</v>
      </c>
      <c r="O21423">
        <f>_xlfn.XLOOKUP(A21423,Planilha1!F:F,Planilha1!G:G,0)</f>
        <v>0</v>
      </c>
      <c r="P21423">
        <v>0</v>
      </c>
    </row>
    <row r="21424" spans="1:16" ht="15" hidden="1" customHeight="1">
      <c r="A21424">
        <v>607641</v>
      </c>
      <c r="B21424" t="s">
        <v>41798</v>
      </c>
      <c r="C21424" t="s">
        <v>41799</v>
      </c>
      <c r="D21424" t="s">
        <v>1067</v>
      </c>
      <c r="E21424" t="s">
        <v>1067</v>
      </c>
      <c r="F21424" t="s">
        <v>1067</v>
      </c>
      <c r="I21424" t="s">
        <v>27</v>
      </c>
      <c r="L21424">
        <v>0</v>
      </c>
      <c r="N21424">
        <f t="shared" si="287"/>
        <v>607641</v>
      </c>
      <c r="O21424">
        <f>_xlfn.XLOOKUP(A21424,Planilha1!F:F,Planilha1!G:G,0)</f>
        <v>0</v>
      </c>
      <c r="P21424">
        <v>0</v>
      </c>
    </row>
    <row r="21425" spans="1:16" ht="15" hidden="1" customHeight="1">
      <c r="A21425">
        <v>607642</v>
      </c>
      <c r="B21425" t="s">
        <v>26574</v>
      </c>
      <c r="C21425" t="s">
        <v>41800</v>
      </c>
      <c r="D21425" t="s">
        <v>1067</v>
      </c>
      <c r="E21425" t="s">
        <v>1067</v>
      </c>
      <c r="F21425" t="s">
        <v>1067</v>
      </c>
      <c r="I21425" t="s">
        <v>27</v>
      </c>
      <c r="L21425">
        <v>0</v>
      </c>
      <c r="N21425">
        <f t="shared" si="287"/>
        <v>607642</v>
      </c>
      <c r="O21425">
        <f>_xlfn.XLOOKUP(A21425,Planilha1!F:F,Planilha1!G:G,0)</f>
        <v>0</v>
      </c>
      <c r="P21425">
        <v>0</v>
      </c>
    </row>
    <row r="21426" spans="1:16" ht="15" hidden="1" customHeight="1">
      <c r="A21426">
        <v>607643</v>
      </c>
      <c r="B21426" t="s">
        <v>41801</v>
      </c>
      <c r="C21426" t="s">
        <v>41802</v>
      </c>
      <c r="D21426" t="s">
        <v>1067</v>
      </c>
      <c r="E21426" t="s">
        <v>1067</v>
      </c>
      <c r="F21426" t="s">
        <v>1067</v>
      </c>
      <c r="I21426" t="s">
        <v>27</v>
      </c>
      <c r="L21426">
        <v>0</v>
      </c>
      <c r="N21426">
        <f t="shared" si="287"/>
        <v>607643</v>
      </c>
      <c r="O21426">
        <f>_xlfn.XLOOKUP(A21426,Planilha1!F:F,Planilha1!G:G,0)</f>
        <v>0</v>
      </c>
      <c r="P21426">
        <v>0</v>
      </c>
    </row>
    <row r="21427" spans="1:16" ht="15" hidden="1" customHeight="1">
      <c r="A21427">
        <v>607644</v>
      </c>
      <c r="B21427" t="s">
        <v>41803</v>
      </c>
      <c r="C21427" t="s">
        <v>41804</v>
      </c>
      <c r="D21427" t="s">
        <v>1067</v>
      </c>
      <c r="E21427" t="s">
        <v>1067</v>
      </c>
      <c r="F21427" t="s">
        <v>1067</v>
      </c>
      <c r="I21427" t="s">
        <v>27</v>
      </c>
      <c r="L21427">
        <v>0</v>
      </c>
      <c r="N21427">
        <f t="shared" si="287"/>
        <v>607644</v>
      </c>
      <c r="O21427">
        <f>_xlfn.XLOOKUP(A21427,Planilha1!F:F,Planilha1!G:G,0)</f>
        <v>0</v>
      </c>
      <c r="P21427">
        <v>0</v>
      </c>
    </row>
    <row r="21428" spans="1:16" ht="15" hidden="1" customHeight="1">
      <c r="A21428">
        <v>607645</v>
      </c>
      <c r="B21428" t="s">
        <v>41805</v>
      </c>
      <c r="C21428" t="s">
        <v>41806</v>
      </c>
      <c r="D21428" t="s">
        <v>1067</v>
      </c>
      <c r="E21428" t="s">
        <v>1067</v>
      </c>
      <c r="F21428" t="s">
        <v>1067</v>
      </c>
      <c r="I21428" t="s">
        <v>27</v>
      </c>
      <c r="L21428">
        <v>0</v>
      </c>
      <c r="N21428">
        <f t="shared" si="287"/>
        <v>607645</v>
      </c>
      <c r="O21428">
        <f>_xlfn.XLOOKUP(A21428,Planilha1!F:F,Planilha1!G:G,0)</f>
        <v>0</v>
      </c>
      <c r="P21428">
        <v>0</v>
      </c>
    </row>
    <row r="21429" spans="1:16" ht="15" hidden="1" customHeight="1">
      <c r="A21429">
        <v>607646</v>
      </c>
      <c r="B21429" t="s">
        <v>41807</v>
      </c>
      <c r="C21429" t="s">
        <v>41808</v>
      </c>
      <c r="D21429" t="s">
        <v>1067</v>
      </c>
      <c r="E21429" t="s">
        <v>1067</v>
      </c>
      <c r="F21429" t="s">
        <v>1067</v>
      </c>
      <c r="I21429" t="s">
        <v>27</v>
      </c>
      <c r="L21429">
        <v>0</v>
      </c>
      <c r="N21429">
        <f t="shared" si="287"/>
        <v>607646</v>
      </c>
      <c r="O21429">
        <f>_xlfn.XLOOKUP(A21429,Planilha1!F:F,Planilha1!G:G,0)</f>
        <v>0</v>
      </c>
      <c r="P21429">
        <v>0</v>
      </c>
    </row>
    <row r="21430" spans="1:16" ht="15" hidden="1" customHeight="1">
      <c r="A21430">
        <v>607647</v>
      </c>
      <c r="B21430" t="s">
        <v>41809</v>
      </c>
      <c r="C21430" t="s">
        <v>41810</v>
      </c>
      <c r="D21430" t="s">
        <v>1067</v>
      </c>
      <c r="E21430" t="s">
        <v>1067</v>
      </c>
      <c r="F21430" t="s">
        <v>1067</v>
      </c>
      <c r="I21430" t="s">
        <v>27</v>
      </c>
      <c r="L21430">
        <v>0</v>
      </c>
      <c r="N21430">
        <f t="shared" si="287"/>
        <v>607647</v>
      </c>
      <c r="O21430">
        <f>_xlfn.XLOOKUP(A21430,Planilha1!F:F,Planilha1!G:G,0)</f>
        <v>0</v>
      </c>
      <c r="P21430">
        <v>0</v>
      </c>
    </row>
    <row r="21431" spans="1:16" ht="15" hidden="1" customHeight="1">
      <c r="A21431">
        <v>607648</v>
      </c>
      <c r="B21431" t="s">
        <v>41811</v>
      </c>
      <c r="C21431" t="s">
        <v>41812</v>
      </c>
      <c r="D21431" t="s">
        <v>1067</v>
      </c>
      <c r="E21431" t="s">
        <v>1067</v>
      </c>
      <c r="F21431" t="s">
        <v>1067</v>
      </c>
      <c r="I21431" t="s">
        <v>27</v>
      </c>
      <c r="L21431">
        <v>0</v>
      </c>
      <c r="N21431">
        <f t="shared" si="287"/>
        <v>607648</v>
      </c>
      <c r="O21431">
        <f>_xlfn.XLOOKUP(A21431,Planilha1!F:F,Planilha1!G:G,0)</f>
        <v>0</v>
      </c>
      <c r="P21431">
        <v>0</v>
      </c>
    </row>
    <row r="21432" spans="1:16" ht="15" hidden="1" customHeight="1">
      <c r="A21432">
        <v>607649</v>
      </c>
      <c r="B21432" t="s">
        <v>41813</v>
      </c>
      <c r="C21432" t="s">
        <v>41814</v>
      </c>
      <c r="D21432" t="s">
        <v>1067</v>
      </c>
      <c r="E21432" t="s">
        <v>1067</v>
      </c>
      <c r="F21432" t="s">
        <v>1067</v>
      </c>
      <c r="I21432" t="s">
        <v>27</v>
      </c>
      <c r="L21432">
        <v>0</v>
      </c>
      <c r="N21432">
        <f t="shared" si="287"/>
        <v>607649</v>
      </c>
      <c r="O21432">
        <f>_xlfn.XLOOKUP(A21432,Planilha1!F:F,Planilha1!G:G,0)</f>
        <v>0</v>
      </c>
      <c r="P21432">
        <v>0</v>
      </c>
    </row>
    <row r="21433" spans="1:16" ht="15" hidden="1" customHeight="1">
      <c r="A21433">
        <v>607650</v>
      </c>
      <c r="B21433" t="s">
        <v>41815</v>
      </c>
      <c r="C21433" t="s">
        <v>41816</v>
      </c>
      <c r="D21433" t="s">
        <v>1067</v>
      </c>
      <c r="E21433" t="s">
        <v>1067</v>
      </c>
      <c r="F21433" t="s">
        <v>1067</v>
      </c>
      <c r="I21433" t="s">
        <v>27</v>
      </c>
      <c r="L21433">
        <v>0</v>
      </c>
      <c r="N21433">
        <f t="shared" si="287"/>
        <v>607650</v>
      </c>
      <c r="O21433">
        <f>_xlfn.XLOOKUP(A21433,Planilha1!F:F,Planilha1!G:G,0)</f>
        <v>0</v>
      </c>
      <c r="P21433">
        <v>0</v>
      </c>
    </row>
    <row r="21434" spans="1:16" ht="15" hidden="1" customHeight="1">
      <c r="A21434">
        <v>607651</v>
      </c>
      <c r="B21434" t="s">
        <v>41817</v>
      </c>
      <c r="C21434" t="s">
        <v>41818</v>
      </c>
      <c r="D21434" t="s">
        <v>1067</v>
      </c>
      <c r="E21434" t="s">
        <v>1067</v>
      </c>
      <c r="F21434" t="s">
        <v>1067</v>
      </c>
      <c r="I21434" t="s">
        <v>27</v>
      </c>
      <c r="L21434">
        <v>0</v>
      </c>
      <c r="N21434">
        <f t="shared" si="287"/>
        <v>607651</v>
      </c>
      <c r="O21434">
        <f>_xlfn.XLOOKUP(A21434,Planilha1!F:F,Planilha1!G:G,0)</f>
        <v>0</v>
      </c>
      <c r="P21434">
        <v>0</v>
      </c>
    </row>
    <row r="21435" spans="1:16" ht="15" hidden="1" customHeight="1">
      <c r="A21435">
        <v>607652</v>
      </c>
      <c r="B21435" t="s">
        <v>41819</v>
      </c>
      <c r="C21435" t="s">
        <v>41820</v>
      </c>
      <c r="D21435" t="s">
        <v>1067</v>
      </c>
      <c r="E21435" t="s">
        <v>1067</v>
      </c>
      <c r="F21435" t="s">
        <v>1067</v>
      </c>
      <c r="I21435" t="s">
        <v>27</v>
      </c>
      <c r="L21435">
        <v>0</v>
      </c>
      <c r="N21435">
        <f t="shared" si="287"/>
        <v>607652</v>
      </c>
      <c r="O21435">
        <f>_xlfn.XLOOKUP(A21435,Planilha1!F:F,Planilha1!G:G,0)</f>
        <v>0</v>
      </c>
      <c r="P21435">
        <v>0</v>
      </c>
    </row>
    <row r="21436" spans="1:16" ht="15" hidden="1" customHeight="1">
      <c r="A21436">
        <v>607653</v>
      </c>
      <c r="B21436" t="s">
        <v>41821</v>
      </c>
      <c r="C21436" t="s">
        <v>41822</v>
      </c>
      <c r="D21436" t="s">
        <v>1067</v>
      </c>
      <c r="E21436" t="s">
        <v>1067</v>
      </c>
      <c r="F21436" t="s">
        <v>1067</v>
      </c>
      <c r="I21436" t="s">
        <v>27</v>
      </c>
      <c r="L21436">
        <v>0</v>
      </c>
      <c r="N21436">
        <f t="shared" si="287"/>
        <v>607653</v>
      </c>
      <c r="O21436">
        <f>_xlfn.XLOOKUP(A21436,Planilha1!F:F,Planilha1!G:G,0)</f>
        <v>0</v>
      </c>
      <c r="P21436">
        <v>0</v>
      </c>
    </row>
    <row r="21437" spans="1:16" ht="15" hidden="1" customHeight="1">
      <c r="A21437">
        <v>607654</v>
      </c>
      <c r="B21437" t="s">
        <v>41823</v>
      </c>
      <c r="C21437" t="s">
        <v>41824</v>
      </c>
      <c r="D21437" t="s">
        <v>1067</v>
      </c>
      <c r="E21437" t="s">
        <v>1067</v>
      </c>
      <c r="F21437" t="s">
        <v>1067</v>
      </c>
      <c r="I21437" t="s">
        <v>27</v>
      </c>
      <c r="L21437">
        <v>0</v>
      </c>
      <c r="N21437">
        <f t="shared" si="287"/>
        <v>607654</v>
      </c>
      <c r="O21437">
        <f>_xlfn.XLOOKUP(A21437,Planilha1!F:F,Planilha1!G:G,0)</f>
        <v>0</v>
      </c>
      <c r="P21437">
        <v>0</v>
      </c>
    </row>
    <row r="21438" spans="1:16" ht="15" hidden="1" customHeight="1">
      <c r="A21438">
        <v>607655</v>
      </c>
      <c r="B21438" t="s">
        <v>41825</v>
      </c>
      <c r="C21438" t="s">
        <v>41826</v>
      </c>
      <c r="D21438" t="s">
        <v>1067</v>
      </c>
      <c r="E21438" t="s">
        <v>1067</v>
      </c>
      <c r="F21438" t="s">
        <v>1067</v>
      </c>
      <c r="I21438" t="s">
        <v>27</v>
      </c>
      <c r="L21438">
        <v>0</v>
      </c>
      <c r="N21438">
        <f t="shared" si="287"/>
        <v>607655</v>
      </c>
      <c r="O21438">
        <f>_xlfn.XLOOKUP(A21438,Planilha1!F:F,Planilha1!G:G,0)</f>
        <v>0</v>
      </c>
      <c r="P21438">
        <v>0</v>
      </c>
    </row>
    <row r="21439" spans="1:16" ht="15" hidden="1" customHeight="1">
      <c r="A21439">
        <v>607656</v>
      </c>
      <c r="B21439" t="s">
        <v>41827</v>
      </c>
      <c r="C21439" t="s">
        <v>41828</v>
      </c>
      <c r="D21439" t="s">
        <v>1067</v>
      </c>
      <c r="E21439" t="s">
        <v>1067</v>
      </c>
      <c r="F21439" t="s">
        <v>1067</v>
      </c>
      <c r="I21439" t="s">
        <v>27</v>
      </c>
      <c r="L21439">
        <v>0</v>
      </c>
      <c r="N21439">
        <f t="shared" si="287"/>
        <v>607656</v>
      </c>
      <c r="O21439">
        <f>_xlfn.XLOOKUP(A21439,Planilha1!F:F,Planilha1!G:G,0)</f>
        <v>0</v>
      </c>
      <c r="P21439">
        <v>0</v>
      </c>
    </row>
    <row r="21440" spans="1:16" ht="15" hidden="1" customHeight="1">
      <c r="A21440">
        <v>607657</v>
      </c>
      <c r="B21440" t="s">
        <v>41829</v>
      </c>
      <c r="C21440" t="s">
        <v>41830</v>
      </c>
      <c r="D21440" t="s">
        <v>1067</v>
      </c>
      <c r="E21440" t="s">
        <v>1067</v>
      </c>
      <c r="F21440" t="s">
        <v>1067</v>
      </c>
      <c r="I21440" t="s">
        <v>27</v>
      </c>
      <c r="L21440">
        <v>0</v>
      </c>
      <c r="N21440">
        <f t="shared" si="287"/>
        <v>607657</v>
      </c>
      <c r="O21440">
        <f>_xlfn.XLOOKUP(A21440,Planilha1!F:F,Planilha1!G:G,0)</f>
        <v>0</v>
      </c>
      <c r="P21440">
        <v>0</v>
      </c>
    </row>
    <row r="21441" spans="1:16" ht="15" hidden="1" customHeight="1">
      <c r="A21441">
        <v>607658</v>
      </c>
      <c r="B21441" t="s">
        <v>41831</v>
      </c>
      <c r="C21441" t="s">
        <v>41832</v>
      </c>
      <c r="D21441" t="s">
        <v>1067</v>
      </c>
      <c r="E21441" t="s">
        <v>1067</v>
      </c>
      <c r="F21441" t="s">
        <v>1067</v>
      </c>
      <c r="I21441" t="s">
        <v>27</v>
      </c>
      <c r="L21441">
        <v>0</v>
      </c>
      <c r="N21441">
        <f t="shared" si="287"/>
        <v>607658</v>
      </c>
      <c r="O21441">
        <f>_xlfn.XLOOKUP(A21441,Planilha1!F:F,Planilha1!G:G,0)</f>
        <v>0</v>
      </c>
      <c r="P21441">
        <v>0</v>
      </c>
    </row>
    <row r="21442" spans="1:16" ht="15" hidden="1" customHeight="1">
      <c r="A21442">
        <v>607659</v>
      </c>
      <c r="B21442" t="s">
        <v>41833</v>
      </c>
      <c r="C21442" t="s">
        <v>41834</v>
      </c>
      <c r="D21442" t="s">
        <v>1067</v>
      </c>
      <c r="E21442" t="s">
        <v>1067</v>
      </c>
      <c r="F21442" t="s">
        <v>1067</v>
      </c>
      <c r="I21442" t="s">
        <v>27</v>
      </c>
      <c r="L21442">
        <v>0</v>
      </c>
      <c r="N21442">
        <f t="shared" si="287"/>
        <v>607659</v>
      </c>
      <c r="O21442">
        <f>_xlfn.XLOOKUP(A21442,Planilha1!F:F,Planilha1!G:G,0)</f>
        <v>0</v>
      </c>
      <c r="P21442">
        <v>0</v>
      </c>
    </row>
    <row r="21443" spans="1:16" ht="15" hidden="1" customHeight="1">
      <c r="A21443">
        <v>607660</v>
      </c>
      <c r="B21443" t="s">
        <v>41835</v>
      </c>
      <c r="C21443" t="s">
        <v>41836</v>
      </c>
      <c r="D21443" t="s">
        <v>1067</v>
      </c>
      <c r="E21443" t="s">
        <v>1067</v>
      </c>
      <c r="F21443" t="s">
        <v>1067</v>
      </c>
      <c r="I21443" t="s">
        <v>27</v>
      </c>
      <c r="L21443">
        <v>0</v>
      </c>
      <c r="N21443">
        <f t="shared" si="287"/>
        <v>607660</v>
      </c>
      <c r="O21443">
        <f>_xlfn.XLOOKUP(A21443,Planilha1!F:F,Planilha1!G:G,0)</f>
        <v>0</v>
      </c>
      <c r="P21443">
        <v>0</v>
      </c>
    </row>
    <row r="21444" spans="1:16" ht="15" hidden="1" customHeight="1">
      <c r="A21444">
        <v>607661</v>
      </c>
      <c r="B21444" t="s">
        <v>41837</v>
      </c>
      <c r="C21444" t="s">
        <v>41838</v>
      </c>
      <c r="D21444" t="s">
        <v>1067</v>
      </c>
      <c r="E21444" t="s">
        <v>1067</v>
      </c>
      <c r="F21444" t="s">
        <v>1067</v>
      </c>
      <c r="I21444" t="s">
        <v>27</v>
      </c>
      <c r="L21444">
        <v>0</v>
      </c>
      <c r="N21444">
        <f t="shared" si="287"/>
        <v>607661</v>
      </c>
      <c r="O21444">
        <f>_xlfn.XLOOKUP(A21444,Planilha1!F:F,Planilha1!G:G,0)</f>
        <v>0</v>
      </c>
      <c r="P21444">
        <v>0</v>
      </c>
    </row>
    <row r="21445" spans="1:16" ht="15" hidden="1" customHeight="1">
      <c r="A21445">
        <v>607662</v>
      </c>
      <c r="B21445" t="s">
        <v>41839</v>
      </c>
      <c r="C21445" t="s">
        <v>41840</v>
      </c>
      <c r="D21445" t="s">
        <v>1067</v>
      </c>
      <c r="E21445" t="s">
        <v>1067</v>
      </c>
      <c r="F21445" t="s">
        <v>1067</v>
      </c>
      <c r="I21445" t="s">
        <v>27</v>
      </c>
      <c r="L21445">
        <v>0</v>
      </c>
      <c r="N21445">
        <f t="shared" si="287"/>
        <v>607662</v>
      </c>
      <c r="O21445">
        <f>_xlfn.XLOOKUP(A21445,Planilha1!F:F,Planilha1!G:G,0)</f>
        <v>0</v>
      </c>
      <c r="P21445">
        <v>0</v>
      </c>
    </row>
    <row r="21446" spans="1:16" ht="15" hidden="1" customHeight="1">
      <c r="A21446">
        <v>607663</v>
      </c>
      <c r="B21446" t="s">
        <v>41841</v>
      </c>
      <c r="C21446" t="s">
        <v>41842</v>
      </c>
      <c r="D21446" t="s">
        <v>1067</v>
      </c>
      <c r="E21446" t="s">
        <v>1067</v>
      </c>
      <c r="F21446" t="s">
        <v>1067</v>
      </c>
      <c r="I21446" t="s">
        <v>27</v>
      </c>
      <c r="L21446">
        <v>0</v>
      </c>
      <c r="N21446">
        <f t="shared" si="287"/>
        <v>607663</v>
      </c>
      <c r="O21446">
        <f>_xlfn.XLOOKUP(A21446,Planilha1!F:F,Planilha1!G:G,0)</f>
        <v>0</v>
      </c>
      <c r="P21446">
        <v>0</v>
      </c>
    </row>
    <row r="21447" spans="1:16" ht="15" hidden="1" customHeight="1">
      <c r="A21447">
        <v>607664</v>
      </c>
      <c r="B21447" t="s">
        <v>41843</v>
      </c>
      <c r="C21447" t="s">
        <v>41844</v>
      </c>
      <c r="D21447" t="s">
        <v>1067</v>
      </c>
      <c r="E21447" t="s">
        <v>1067</v>
      </c>
      <c r="F21447" t="s">
        <v>1067</v>
      </c>
      <c r="I21447" t="s">
        <v>27</v>
      </c>
      <c r="L21447">
        <v>0</v>
      </c>
      <c r="N21447">
        <f t="shared" si="287"/>
        <v>607664</v>
      </c>
      <c r="O21447">
        <f>_xlfn.XLOOKUP(A21447,Planilha1!F:F,Planilha1!G:G,0)</f>
        <v>0</v>
      </c>
      <c r="P21447">
        <v>0</v>
      </c>
    </row>
    <row r="21448" spans="1:16" ht="15" hidden="1" customHeight="1">
      <c r="A21448">
        <v>607665</v>
      </c>
      <c r="B21448" t="s">
        <v>41845</v>
      </c>
      <c r="C21448" t="s">
        <v>41846</v>
      </c>
      <c r="D21448" t="s">
        <v>1067</v>
      </c>
      <c r="E21448" t="s">
        <v>1067</v>
      </c>
      <c r="F21448" t="s">
        <v>1067</v>
      </c>
      <c r="I21448" t="s">
        <v>27</v>
      </c>
      <c r="L21448">
        <v>0</v>
      </c>
      <c r="N21448">
        <f t="shared" si="287"/>
        <v>607665</v>
      </c>
      <c r="O21448">
        <f>_xlfn.XLOOKUP(A21448,Planilha1!F:F,Planilha1!G:G,0)</f>
        <v>0</v>
      </c>
      <c r="P21448">
        <v>0</v>
      </c>
    </row>
    <row r="21449" spans="1:16" ht="15" hidden="1" customHeight="1">
      <c r="A21449">
        <v>607666</v>
      </c>
      <c r="B21449" t="s">
        <v>23138</v>
      </c>
      <c r="C21449" t="s">
        <v>41847</v>
      </c>
      <c r="D21449" t="s">
        <v>1067</v>
      </c>
      <c r="E21449" t="s">
        <v>1067</v>
      </c>
      <c r="F21449" t="s">
        <v>1067</v>
      </c>
      <c r="I21449" t="s">
        <v>27</v>
      </c>
      <c r="L21449">
        <v>0</v>
      </c>
      <c r="N21449">
        <f t="shared" si="287"/>
        <v>607666</v>
      </c>
      <c r="O21449">
        <f>_xlfn.XLOOKUP(A21449,Planilha1!F:F,Planilha1!G:G,0)</f>
        <v>0</v>
      </c>
      <c r="P21449">
        <v>0</v>
      </c>
    </row>
    <row r="21450" spans="1:16" ht="15" hidden="1" customHeight="1">
      <c r="A21450">
        <v>607667</v>
      </c>
      <c r="B21450" t="s">
        <v>41848</v>
      </c>
      <c r="C21450" t="s">
        <v>41849</v>
      </c>
      <c r="D21450" t="s">
        <v>1067</v>
      </c>
      <c r="E21450" t="s">
        <v>1067</v>
      </c>
      <c r="F21450" t="s">
        <v>1067</v>
      </c>
      <c r="I21450" t="s">
        <v>27</v>
      </c>
      <c r="L21450">
        <v>0</v>
      </c>
      <c r="N21450">
        <f t="shared" si="287"/>
        <v>607667</v>
      </c>
      <c r="O21450">
        <f>_xlfn.XLOOKUP(A21450,Planilha1!F:F,Planilha1!G:G,0)</f>
        <v>0</v>
      </c>
      <c r="P21450">
        <v>0</v>
      </c>
    </row>
    <row r="21451" spans="1:16" ht="15" hidden="1" customHeight="1">
      <c r="A21451">
        <v>607668</v>
      </c>
      <c r="B21451" t="s">
        <v>41850</v>
      </c>
      <c r="C21451" t="s">
        <v>41851</v>
      </c>
      <c r="D21451" t="s">
        <v>1067</v>
      </c>
      <c r="E21451" t="s">
        <v>1067</v>
      </c>
      <c r="F21451" t="s">
        <v>1067</v>
      </c>
      <c r="I21451" t="s">
        <v>27</v>
      </c>
      <c r="L21451">
        <v>0</v>
      </c>
      <c r="N21451">
        <f t="shared" si="287"/>
        <v>607668</v>
      </c>
      <c r="O21451">
        <f>_xlfn.XLOOKUP(A21451,Planilha1!F:F,Planilha1!G:G,0)</f>
        <v>0</v>
      </c>
      <c r="P21451">
        <v>0</v>
      </c>
    </row>
    <row r="21452" spans="1:16" ht="15" hidden="1" customHeight="1">
      <c r="A21452">
        <v>607669</v>
      </c>
      <c r="B21452" t="s">
        <v>41852</v>
      </c>
      <c r="C21452" t="s">
        <v>41853</v>
      </c>
      <c r="D21452" t="s">
        <v>1067</v>
      </c>
      <c r="E21452" t="s">
        <v>1067</v>
      </c>
      <c r="F21452" t="s">
        <v>1067</v>
      </c>
      <c r="I21452" t="s">
        <v>27</v>
      </c>
      <c r="L21452">
        <v>0</v>
      </c>
      <c r="N21452">
        <f t="shared" si="287"/>
        <v>607669</v>
      </c>
      <c r="O21452">
        <f>_xlfn.XLOOKUP(A21452,Planilha1!F:F,Planilha1!G:G,0)</f>
        <v>0</v>
      </c>
      <c r="P21452">
        <v>0</v>
      </c>
    </row>
    <row r="21453" spans="1:16" ht="15" hidden="1" customHeight="1">
      <c r="A21453">
        <v>607670</v>
      </c>
      <c r="B21453" t="s">
        <v>41854</v>
      </c>
      <c r="C21453" t="s">
        <v>41855</v>
      </c>
      <c r="D21453" t="s">
        <v>1067</v>
      </c>
      <c r="E21453" t="s">
        <v>1067</v>
      </c>
      <c r="F21453" t="s">
        <v>1067</v>
      </c>
      <c r="I21453" t="s">
        <v>27</v>
      </c>
      <c r="L21453">
        <v>0</v>
      </c>
      <c r="N21453">
        <f t="shared" si="287"/>
        <v>607670</v>
      </c>
      <c r="O21453">
        <f>_xlfn.XLOOKUP(A21453,Planilha1!F:F,Planilha1!G:G,0)</f>
        <v>0</v>
      </c>
      <c r="P21453">
        <v>0</v>
      </c>
    </row>
    <row r="21454" spans="1:16" ht="15" hidden="1" customHeight="1">
      <c r="A21454">
        <v>607671</v>
      </c>
      <c r="B21454" t="s">
        <v>41856</v>
      </c>
      <c r="C21454" t="s">
        <v>41857</v>
      </c>
      <c r="D21454" t="s">
        <v>1067</v>
      </c>
      <c r="E21454" t="s">
        <v>1067</v>
      </c>
      <c r="F21454" t="s">
        <v>1067</v>
      </c>
      <c r="I21454" t="s">
        <v>27</v>
      </c>
      <c r="L21454">
        <v>0</v>
      </c>
      <c r="N21454">
        <f t="shared" si="287"/>
        <v>607671</v>
      </c>
      <c r="O21454">
        <f>_xlfn.XLOOKUP(A21454,Planilha1!F:F,Planilha1!G:G,0)</f>
        <v>0</v>
      </c>
      <c r="P21454">
        <v>0</v>
      </c>
    </row>
    <row r="21455" spans="1:16" ht="15" hidden="1" customHeight="1">
      <c r="A21455">
        <v>607672</v>
      </c>
      <c r="B21455" t="s">
        <v>41858</v>
      </c>
      <c r="C21455" t="s">
        <v>41859</v>
      </c>
      <c r="D21455" t="s">
        <v>1067</v>
      </c>
      <c r="E21455" t="s">
        <v>1067</v>
      </c>
      <c r="F21455" t="s">
        <v>1067</v>
      </c>
      <c r="I21455" t="s">
        <v>27</v>
      </c>
      <c r="L21455">
        <v>0</v>
      </c>
      <c r="N21455">
        <f t="shared" si="287"/>
        <v>607672</v>
      </c>
      <c r="O21455">
        <f>_xlfn.XLOOKUP(A21455,Planilha1!F:F,Planilha1!G:G,0)</f>
        <v>0</v>
      </c>
      <c r="P21455">
        <v>0</v>
      </c>
    </row>
    <row r="21456" spans="1:16" ht="15" hidden="1" customHeight="1">
      <c r="A21456">
        <v>607673</v>
      </c>
      <c r="B21456" t="s">
        <v>41860</v>
      </c>
      <c r="C21456" t="s">
        <v>41861</v>
      </c>
      <c r="D21456" t="s">
        <v>1067</v>
      </c>
      <c r="E21456" t="s">
        <v>1067</v>
      </c>
      <c r="F21456" t="s">
        <v>1067</v>
      </c>
      <c r="I21456" t="s">
        <v>27</v>
      </c>
      <c r="L21456">
        <v>0</v>
      </c>
      <c r="N21456">
        <f t="shared" si="287"/>
        <v>607673</v>
      </c>
      <c r="O21456">
        <f>_xlfn.XLOOKUP(A21456,Planilha1!F:F,Planilha1!G:G,0)</f>
        <v>0</v>
      </c>
      <c r="P21456">
        <v>0</v>
      </c>
    </row>
    <row r="21457" spans="1:16" ht="15" hidden="1" customHeight="1">
      <c r="A21457">
        <v>607674</v>
      </c>
      <c r="B21457" t="s">
        <v>41862</v>
      </c>
      <c r="C21457" t="s">
        <v>41863</v>
      </c>
      <c r="D21457" t="s">
        <v>1067</v>
      </c>
      <c r="E21457" t="s">
        <v>1067</v>
      </c>
      <c r="F21457" t="s">
        <v>1067</v>
      </c>
      <c r="I21457" t="s">
        <v>27</v>
      </c>
      <c r="L21457">
        <v>0</v>
      </c>
      <c r="N21457">
        <f t="shared" si="287"/>
        <v>607674</v>
      </c>
      <c r="O21457">
        <f>_xlfn.XLOOKUP(A21457,Planilha1!F:F,Planilha1!G:G,0)</f>
        <v>0</v>
      </c>
      <c r="P21457">
        <v>0</v>
      </c>
    </row>
    <row r="21458" spans="1:16" ht="15" hidden="1" customHeight="1">
      <c r="A21458">
        <v>607675</v>
      </c>
      <c r="B21458" t="s">
        <v>41864</v>
      </c>
      <c r="C21458" t="s">
        <v>41865</v>
      </c>
      <c r="D21458" t="s">
        <v>1067</v>
      </c>
      <c r="E21458" t="s">
        <v>1067</v>
      </c>
      <c r="F21458" t="s">
        <v>1067</v>
      </c>
      <c r="I21458" t="s">
        <v>27</v>
      </c>
      <c r="L21458">
        <v>0</v>
      </c>
      <c r="N21458">
        <f t="shared" ref="N21458:N21521" si="288">A21458</f>
        <v>607675</v>
      </c>
      <c r="O21458">
        <f>_xlfn.XLOOKUP(A21458,Planilha1!F:F,Planilha1!G:G,0)</f>
        <v>0</v>
      </c>
      <c r="P21458">
        <v>0</v>
      </c>
    </row>
    <row r="21459" spans="1:16" ht="15" hidden="1" customHeight="1">
      <c r="A21459">
        <v>607680</v>
      </c>
      <c r="B21459" t="s">
        <v>41866</v>
      </c>
      <c r="C21459" t="s">
        <v>41867</v>
      </c>
      <c r="D21459" t="s">
        <v>1067</v>
      </c>
      <c r="E21459" t="s">
        <v>1067</v>
      </c>
      <c r="F21459" t="s">
        <v>1067</v>
      </c>
      <c r="I21459" t="s">
        <v>27</v>
      </c>
      <c r="L21459">
        <v>0</v>
      </c>
      <c r="N21459">
        <f t="shared" si="288"/>
        <v>607680</v>
      </c>
      <c r="O21459">
        <f>_xlfn.XLOOKUP(A21459,Planilha1!F:F,Planilha1!G:G,0)</f>
        <v>0</v>
      </c>
      <c r="P21459">
        <v>0</v>
      </c>
    </row>
    <row r="21460" spans="1:16" ht="15" hidden="1" customHeight="1">
      <c r="A21460">
        <v>607681</v>
      </c>
      <c r="B21460" t="s">
        <v>41868</v>
      </c>
      <c r="C21460" t="s">
        <v>41869</v>
      </c>
      <c r="D21460" t="s">
        <v>1067</v>
      </c>
      <c r="E21460" t="s">
        <v>1067</v>
      </c>
      <c r="F21460" t="s">
        <v>1067</v>
      </c>
      <c r="I21460" t="s">
        <v>27</v>
      </c>
      <c r="L21460">
        <v>0</v>
      </c>
      <c r="N21460">
        <f t="shared" si="288"/>
        <v>607681</v>
      </c>
      <c r="O21460">
        <f>_xlfn.XLOOKUP(A21460,Planilha1!F:F,Planilha1!G:G,0)</f>
        <v>0</v>
      </c>
      <c r="P21460">
        <v>0</v>
      </c>
    </row>
    <row r="21461" spans="1:16" ht="15" hidden="1" customHeight="1">
      <c r="A21461">
        <v>607690</v>
      </c>
      <c r="B21461" t="s">
        <v>41870</v>
      </c>
      <c r="C21461" t="s">
        <v>41871</v>
      </c>
      <c r="D21461" t="s">
        <v>1067</v>
      </c>
      <c r="E21461" t="s">
        <v>1067</v>
      </c>
      <c r="F21461" t="s">
        <v>1067</v>
      </c>
      <c r="I21461" t="s">
        <v>27</v>
      </c>
      <c r="L21461">
        <v>0</v>
      </c>
      <c r="N21461">
        <f t="shared" si="288"/>
        <v>607690</v>
      </c>
      <c r="O21461">
        <f>_xlfn.XLOOKUP(A21461,Planilha1!F:F,Planilha1!G:G,0)</f>
        <v>0</v>
      </c>
      <c r="P21461">
        <v>0</v>
      </c>
    </row>
    <row r="21462" spans="1:16" ht="15" hidden="1" customHeight="1">
      <c r="A21462">
        <v>607691</v>
      </c>
      <c r="B21462" t="s">
        <v>41872</v>
      </c>
      <c r="C21462" t="s">
        <v>41873</v>
      </c>
      <c r="D21462" t="s">
        <v>1067</v>
      </c>
      <c r="E21462" t="s">
        <v>1067</v>
      </c>
      <c r="F21462" t="s">
        <v>1067</v>
      </c>
      <c r="I21462" t="s">
        <v>27</v>
      </c>
      <c r="L21462">
        <v>0</v>
      </c>
      <c r="N21462">
        <f t="shared" si="288"/>
        <v>607691</v>
      </c>
      <c r="O21462">
        <f>_xlfn.XLOOKUP(A21462,Planilha1!F:F,Planilha1!G:G,0)</f>
        <v>0</v>
      </c>
      <c r="P21462">
        <v>0</v>
      </c>
    </row>
    <row r="21463" spans="1:16" ht="15" hidden="1" customHeight="1">
      <c r="A21463">
        <v>607692</v>
      </c>
      <c r="B21463" t="s">
        <v>41874</v>
      </c>
      <c r="C21463" t="s">
        <v>41875</v>
      </c>
      <c r="D21463" t="s">
        <v>1067</v>
      </c>
      <c r="E21463" t="s">
        <v>1067</v>
      </c>
      <c r="F21463" t="s">
        <v>1067</v>
      </c>
      <c r="I21463" t="s">
        <v>27</v>
      </c>
      <c r="L21463">
        <v>0</v>
      </c>
      <c r="N21463">
        <f t="shared" si="288"/>
        <v>607692</v>
      </c>
      <c r="O21463">
        <f>_xlfn.XLOOKUP(A21463,Planilha1!F:F,Planilha1!G:G,0)</f>
        <v>0</v>
      </c>
      <c r="P21463">
        <v>0</v>
      </c>
    </row>
    <row r="21464" spans="1:16" ht="15" hidden="1" customHeight="1">
      <c r="A21464">
        <v>607693</v>
      </c>
      <c r="B21464" t="s">
        <v>41876</v>
      </c>
      <c r="C21464" t="s">
        <v>41877</v>
      </c>
      <c r="D21464" t="s">
        <v>1067</v>
      </c>
      <c r="E21464" t="s">
        <v>1067</v>
      </c>
      <c r="F21464" t="s">
        <v>1067</v>
      </c>
      <c r="I21464" t="s">
        <v>27</v>
      </c>
      <c r="L21464">
        <v>0</v>
      </c>
      <c r="N21464">
        <f t="shared" si="288"/>
        <v>607693</v>
      </c>
      <c r="O21464">
        <f>_xlfn.XLOOKUP(A21464,Planilha1!F:F,Planilha1!G:G,0)</f>
        <v>0</v>
      </c>
      <c r="P21464">
        <v>0</v>
      </c>
    </row>
    <row r="21465" spans="1:16" ht="15" hidden="1" customHeight="1">
      <c r="A21465">
        <v>607694</v>
      </c>
      <c r="B21465" t="s">
        <v>41878</v>
      </c>
      <c r="C21465" t="s">
        <v>41879</v>
      </c>
      <c r="D21465" t="s">
        <v>1067</v>
      </c>
      <c r="E21465" t="s">
        <v>1067</v>
      </c>
      <c r="F21465" t="s">
        <v>1067</v>
      </c>
      <c r="I21465" t="s">
        <v>27</v>
      </c>
      <c r="L21465">
        <v>0</v>
      </c>
      <c r="N21465">
        <f t="shared" si="288"/>
        <v>607694</v>
      </c>
      <c r="O21465">
        <f>_xlfn.XLOOKUP(A21465,Planilha1!F:F,Planilha1!G:G,0)</f>
        <v>0</v>
      </c>
      <c r="P21465">
        <v>0</v>
      </c>
    </row>
    <row r="21466" spans="1:16" ht="15" hidden="1" customHeight="1">
      <c r="A21466">
        <v>607695</v>
      </c>
      <c r="B21466" t="s">
        <v>32622</v>
      </c>
      <c r="C21466" t="s">
        <v>41880</v>
      </c>
      <c r="D21466" t="s">
        <v>1067</v>
      </c>
      <c r="E21466" t="s">
        <v>1067</v>
      </c>
      <c r="F21466" t="s">
        <v>1067</v>
      </c>
      <c r="I21466" t="s">
        <v>27</v>
      </c>
      <c r="L21466">
        <v>0</v>
      </c>
      <c r="N21466">
        <f t="shared" si="288"/>
        <v>607695</v>
      </c>
      <c r="O21466">
        <f>_xlfn.XLOOKUP(A21466,Planilha1!F:F,Planilha1!G:G,0)</f>
        <v>0</v>
      </c>
      <c r="P21466">
        <v>0</v>
      </c>
    </row>
    <row r="21467" spans="1:16" ht="15" hidden="1" customHeight="1">
      <c r="A21467">
        <v>607696</v>
      </c>
      <c r="B21467" t="s">
        <v>41881</v>
      </c>
      <c r="C21467" t="s">
        <v>41882</v>
      </c>
      <c r="D21467" t="s">
        <v>1067</v>
      </c>
      <c r="E21467" t="s">
        <v>1067</v>
      </c>
      <c r="F21467" t="s">
        <v>1067</v>
      </c>
      <c r="I21467" t="s">
        <v>27</v>
      </c>
      <c r="L21467">
        <v>0</v>
      </c>
      <c r="N21467">
        <f t="shared" si="288"/>
        <v>607696</v>
      </c>
      <c r="O21467">
        <f>_xlfn.XLOOKUP(A21467,Planilha1!F:F,Planilha1!G:G,0)</f>
        <v>0</v>
      </c>
      <c r="P21467">
        <v>0</v>
      </c>
    </row>
    <row r="21468" spans="1:16" ht="15" hidden="1" customHeight="1">
      <c r="A21468">
        <v>607697</v>
      </c>
      <c r="B21468" t="s">
        <v>41883</v>
      </c>
      <c r="C21468" t="s">
        <v>41884</v>
      </c>
      <c r="D21468" t="s">
        <v>1067</v>
      </c>
      <c r="E21468" t="s">
        <v>1067</v>
      </c>
      <c r="F21468" t="s">
        <v>1067</v>
      </c>
      <c r="I21468" t="s">
        <v>27</v>
      </c>
      <c r="L21468">
        <v>0</v>
      </c>
      <c r="N21468">
        <f t="shared" si="288"/>
        <v>607697</v>
      </c>
      <c r="O21468">
        <f>_xlfn.XLOOKUP(A21468,Planilha1!F:F,Planilha1!G:G,0)</f>
        <v>0</v>
      </c>
      <c r="P21468">
        <v>0</v>
      </c>
    </row>
    <row r="21469" spans="1:16" ht="15" hidden="1" customHeight="1">
      <c r="A21469">
        <v>607698</v>
      </c>
      <c r="B21469" t="s">
        <v>41885</v>
      </c>
      <c r="C21469" t="s">
        <v>41886</v>
      </c>
      <c r="D21469" t="s">
        <v>1067</v>
      </c>
      <c r="E21469" t="s">
        <v>1067</v>
      </c>
      <c r="F21469" t="s">
        <v>1067</v>
      </c>
      <c r="I21469" t="s">
        <v>27</v>
      </c>
      <c r="L21469">
        <v>0</v>
      </c>
      <c r="N21469">
        <f t="shared" si="288"/>
        <v>607698</v>
      </c>
      <c r="O21469">
        <f>_xlfn.XLOOKUP(A21469,Planilha1!F:F,Planilha1!G:G,0)</f>
        <v>0</v>
      </c>
      <c r="P21469">
        <v>0</v>
      </c>
    </row>
    <row r="21470" spans="1:16" ht="15" hidden="1" customHeight="1">
      <c r="A21470">
        <v>607699</v>
      </c>
      <c r="B21470" t="s">
        <v>41887</v>
      </c>
      <c r="C21470" t="s">
        <v>41888</v>
      </c>
      <c r="D21470" t="s">
        <v>1067</v>
      </c>
      <c r="E21470" t="s">
        <v>1067</v>
      </c>
      <c r="F21470" t="s">
        <v>1067</v>
      </c>
      <c r="I21470" t="s">
        <v>27</v>
      </c>
      <c r="L21470">
        <v>0</v>
      </c>
      <c r="N21470">
        <f t="shared" si="288"/>
        <v>607699</v>
      </c>
      <c r="O21470">
        <f>_xlfn.XLOOKUP(A21470,Planilha1!F:F,Planilha1!G:G,0)</f>
        <v>0</v>
      </c>
      <c r="P21470">
        <v>0</v>
      </c>
    </row>
    <row r="21471" spans="1:16" ht="15" hidden="1" customHeight="1">
      <c r="A21471">
        <v>607700</v>
      </c>
      <c r="B21471" t="s">
        <v>41889</v>
      </c>
      <c r="C21471" t="s">
        <v>41890</v>
      </c>
      <c r="D21471" t="s">
        <v>1067</v>
      </c>
      <c r="E21471" t="s">
        <v>1067</v>
      </c>
      <c r="F21471" t="s">
        <v>1067</v>
      </c>
      <c r="I21471" t="s">
        <v>27</v>
      </c>
      <c r="L21471">
        <v>0</v>
      </c>
      <c r="N21471">
        <f t="shared" si="288"/>
        <v>607700</v>
      </c>
      <c r="O21471">
        <f>_xlfn.XLOOKUP(A21471,Planilha1!F:F,Planilha1!G:G,0)</f>
        <v>0</v>
      </c>
      <c r="P21471">
        <v>0</v>
      </c>
    </row>
    <row r="21472" spans="1:16" ht="15" hidden="1" customHeight="1">
      <c r="A21472">
        <v>607701</v>
      </c>
      <c r="B21472" t="s">
        <v>41891</v>
      </c>
      <c r="C21472" t="s">
        <v>41892</v>
      </c>
      <c r="D21472" t="s">
        <v>1067</v>
      </c>
      <c r="E21472" t="s">
        <v>1067</v>
      </c>
      <c r="F21472" t="s">
        <v>1067</v>
      </c>
      <c r="I21472" t="s">
        <v>27</v>
      </c>
      <c r="L21472">
        <v>0</v>
      </c>
      <c r="N21472">
        <f t="shared" si="288"/>
        <v>607701</v>
      </c>
      <c r="O21472">
        <f>_xlfn.XLOOKUP(A21472,Planilha1!F:F,Planilha1!G:G,0)</f>
        <v>0</v>
      </c>
      <c r="P21472">
        <v>0</v>
      </c>
    </row>
    <row r="21473" spans="1:16" ht="15" hidden="1" customHeight="1">
      <c r="A21473">
        <v>607702</v>
      </c>
      <c r="B21473" t="s">
        <v>41893</v>
      </c>
      <c r="C21473" t="s">
        <v>41894</v>
      </c>
      <c r="D21473" t="s">
        <v>1067</v>
      </c>
      <c r="E21473" t="s">
        <v>1067</v>
      </c>
      <c r="F21473" t="s">
        <v>1067</v>
      </c>
      <c r="I21473" t="s">
        <v>27</v>
      </c>
      <c r="L21473">
        <v>0</v>
      </c>
      <c r="N21473">
        <f t="shared" si="288"/>
        <v>607702</v>
      </c>
      <c r="O21473">
        <f>_xlfn.XLOOKUP(A21473,Planilha1!F:F,Planilha1!G:G,0)</f>
        <v>0</v>
      </c>
      <c r="P21473">
        <v>0</v>
      </c>
    </row>
    <row r="21474" spans="1:16" ht="15" hidden="1" customHeight="1">
      <c r="A21474">
        <v>607703</v>
      </c>
      <c r="B21474" t="s">
        <v>41895</v>
      </c>
      <c r="C21474" t="s">
        <v>41896</v>
      </c>
      <c r="D21474" t="s">
        <v>1067</v>
      </c>
      <c r="E21474" t="s">
        <v>1067</v>
      </c>
      <c r="F21474" t="s">
        <v>1067</v>
      </c>
      <c r="I21474" t="s">
        <v>27</v>
      </c>
      <c r="L21474">
        <v>0</v>
      </c>
      <c r="N21474">
        <f t="shared" si="288"/>
        <v>607703</v>
      </c>
      <c r="O21474">
        <f>_xlfn.XLOOKUP(A21474,Planilha1!F:F,Planilha1!G:G,0)</f>
        <v>0</v>
      </c>
      <c r="P21474">
        <v>0</v>
      </c>
    </row>
    <row r="21475" spans="1:16" ht="15" hidden="1" customHeight="1">
      <c r="A21475">
        <v>607704</v>
      </c>
      <c r="B21475" t="s">
        <v>41897</v>
      </c>
      <c r="C21475" t="s">
        <v>41898</v>
      </c>
      <c r="D21475" t="s">
        <v>1067</v>
      </c>
      <c r="E21475" t="s">
        <v>1067</v>
      </c>
      <c r="F21475" t="s">
        <v>1067</v>
      </c>
      <c r="I21475" t="s">
        <v>27</v>
      </c>
      <c r="L21475">
        <v>0</v>
      </c>
      <c r="N21475">
        <f t="shared" si="288"/>
        <v>607704</v>
      </c>
      <c r="O21475">
        <f>_xlfn.XLOOKUP(A21475,Planilha1!F:F,Planilha1!G:G,0)</f>
        <v>0</v>
      </c>
      <c r="P21475">
        <v>0</v>
      </c>
    </row>
    <row r="21476" spans="1:16" ht="15" hidden="1" customHeight="1">
      <c r="A21476">
        <v>607705</v>
      </c>
      <c r="B21476" t="s">
        <v>41899</v>
      </c>
      <c r="C21476" t="s">
        <v>41900</v>
      </c>
      <c r="D21476" t="s">
        <v>1067</v>
      </c>
      <c r="E21476" t="s">
        <v>1067</v>
      </c>
      <c r="F21476" t="s">
        <v>1067</v>
      </c>
      <c r="I21476" t="s">
        <v>27</v>
      </c>
      <c r="L21476">
        <v>0</v>
      </c>
      <c r="N21476">
        <f t="shared" si="288"/>
        <v>607705</v>
      </c>
      <c r="O21476">
        <f>_xlfn.XLOOKUP(A21476,Planilha1!F:F,Planilha1!G:G,0)</f>
        <v>0</v>
      </c>
      <c r="P21476">
        <v>0</v>
      </c>
    </row>
    <row r="21477" spans="1:16" ht="15" hidden="1" customHeight="1">
      <c r="A21477">
        <v>607706</v>
      </c>
      <c r="B21477" t="s">
        <v>41901</v>
      </c>
      <c r="C21477" t="s">
        <v>41902</v>
      </c>
      <c r="D21477" t="s">
        <v>1067</v>
      </c>
      <c r="E21477" t="s">
        <v>1067</v>
      </c>
      <c r="F21477" t="s">
        <v>1067</v>
      </c>
      <c r="I21477" t="s">
        <v>27</v>
      </c>
      <c r="L21477">
        <v>0</v>
      </c>
      <c r="N21477">
        <f t="shared" si="288"/>
        <v>607706</v>
      </c>
      <c r="O21477">
        <f>_xlfn.XLOOKUP(A21477,Planilha1!F:F,Planilha1!G:G,0)</f>
        <v>0</v>
      </c>
      <c r="P21477">
        <v>0</v>
      </c>
    </row>
    <row r="21478" spans="1:16" ht="15" hidden="1" customHeight="1">
      <c r="A21478">
        <v>607707</v>
      </c>
      <c r="B21478" t="s">
        <v>24488</v>
      </c>
      <c r="C21478" t="s">
        <v>41903</v>
      </c>
      <c r="D21478" t="s">
        <v>1067</v>
      </c>
      <c r="E21478" t="s">
        <v>1067</v>
      </c>
      <c r="F21478" t="s">
        <v>1067</v>
      </c>
      <c r="I21478" t="s">
        <v>27</v>
      </c>
      <c r="L21478">
        <v>0</v>
      </c>
      <c r="N21478">
        <f t="shared" si="288"/>
        <v>607707</v>
      </c>
      <c r="O21478">
        <f>_xlfn.XLOOKUP(A21478,Planilha1!F:F,Planilha1!G:G,0)</f>
        <v>0</v>
      </c>
      <c r="P21478">
        <v>0</v>
      </c>
    </row>
    <row r="21479" spans="1:16" ht="15" hidden="1" customHeight="1">
      <c r="A21479">
        <v>607708</v>
      </c>
      <c r="B21479" t="s">
        <v>41904</v>
      </c>
      <c r="C21479" t="s">
        <v>41905</v>
      </c>
      <c r="D21479" t="s">
        <v>1067</v>
      </c>
      <c r="E21479" t="s">
        <v>1067</v>
      </c>
      <c r="F21479" t="s">
        <v>1067</v>
      </c>
      <c r="I21479" t="s">
        <v>27</v>
      </c>
      <c r="L21479">
        <v>0</v>
      </c>
      <c r="N21479">
        <f t="shared" si="288"/>
        <v>607708</v>
      </c>
      <c r="O21479">
        <f>_xlfn.XLOOKUP(A21479,Planilha1!F:F,Planilha1!G:G,0)</f>
        <v>0</v>
      </c>
      <c r="P21479">
        <v>0</v>
      </c>
    </row>
    <row r="21480" spans="1:16" ht="15" hidden="1" customHeight="1">
      <c r="A21480">
        <v>607709</v>
      </c>
      <c r="B21480" t="s">
        <v>41906</v>
      </c>
      <c r="C21480" t="s">
        <v>41907</v>
      </c>
      <c r="D21480" t="s">
        <v>1067</v>
      </c>
      <c r="E21480" t="s">
        <v>1067</v>
      </c>
      <c r="F21480" t="s">
        <v>1067</v>
      </c>
      <c r="I21480" t="s">
        <v>27</v>
      </c>
      <c r="L21480">
        <v>0</v>
      </c>
      <c r="N21480">
        <f t="shared" si="288"/>
        <v>607709</v>
      </c>
      <c r="O21480">
        <f>_xlfn.XLOOKUP(A21480,Planilha1!F:F,Planilha1!G:G,0)</f>
        <v>0</v>
      </c>
      <c r="P21480">
        <v>0</v>
      </c>
    </row>
    <row r="21481" spans="1:16" ht="15" hidden="1" customHeight="1">
      <c r="A21481">
        <v>607710</v>
      </c>
      <c r="B21481" t="s">
        <v>41908</v>
      </c>
      <c r="C21481" t="s">
        <v>41909</v>
      </c>
      <c r="D21481" t="s">
        <v>1067</v>
      </c>
      <c r="E21481" t="s">
        <v>1067</v>
      </c>
      <c r="F21481" t="s">
        <v>1067</v>
      </c>
      <c r="I21481" t="s">
        <v>27</v>
      </c>
      <c r="L21481">
        <v>0</v>
      </c>
      <c r="N21481">
        <f t="shared" si="288"/>
        <v>607710</v>
      </c>
      <c r="O21481">
        <f>_xlfn.XLOOKUP(A21481,Planilha1!F:F,Planilha1!G:G,0)</f>
        <v>0</v>
      </c>
      <c r="P21481">
        <v>0</v>
      </c>
    </row>
    <row r="21482" spans="1:16" ht="15" hidden="1" customHeight="1">
      <c r="A21482">
        <v>607711</v>
      </c>
      <c r="B21482" t="s">
        <v>41910</v>
      </c>
      <c r="C21482" t="s">
        <v>41911</v>
      </c>
      <c r="D21482" t="s">
        <v>1067</v>
      </c>
      <c r="E21482" t="s">
        <v>1067</v>
      </c>
      <c r="F21482" t="s">
        <v>1067</v>
      </c>
      <c r="I21482" t="s">
        <v>27</v>
      </c>
      <c r="L21482">
        <v>0</v>
      </c>
      <c r="N21482">
        <f t="shared" si="288"/>
        <v>607711</v>
      </c>
      <c r="O21482">
        <f>_xlfn.XLOOKUP(A21482,Planilha1!F:F,Planilha1!G:G,0)</f>
        <v>0</v>
      </c>
      <c r="P21482">
        <v>0</v>
      </c>
    </row>
    <row r="21483" spans="1:16" ht="15" hidden="1" customHeight="1">
      <c r="A21483">
        <v>607712</v>
      </c>
      <c r="B21483" t="s">
        <v>41912</v>
      </c>
      <c r="C21483" t="s">
        <v>41913</v>
      </c>
      <c r="D21483" t="s">
        <v>1067</v>
      </c>
      <c r="E21483" t="s">
        <v>1067</v>
      </c>
      <c r="F21483" t="s">
        <v>1067</v>
      </c>
      <c r="I21483" t="s">
        <v>27</v>
      </c>
      <c r="L21483">
        <v>0</v>
      </c>
      <c r="N21483">
        <f t="shared" si="288"/>
        <v>607712</v>
      </c>
      <c r="O21483">
        <f>_xlfn.XLOOKUP(A21483,Planilha1!F:F,Planilha1!G:G,0)</f>
        <v>0</v>
      </c>
      <c r="P21483">
        <v>0</v>
      </c>
    </row>
    <row r="21484" spans="1:16" ht="15" hidden="1" customHeight="1">
      <c r="A21484">
        <v>607713</v>
      </c>
      <c r="B21484" t="s">
        <v>41914</v>
      </c>
      <c r="C21484" t="s">
        <v>41915</v>
      </c>
      <c r="D21484" t="s">
        <v>1067</v>
      </c>
      <c r="E21484" t="s">
        <v>1067</v>
      </c>
      <c r="F21484" t="s">
        <v>1067</v>
      </c>
      <c r="I21484" t="s">
        <v>27</v>
      </c>
      <c r="L21484">
        <v>0</v>
      </c>
      <c r="N21484">
        <f t="shared" si="288"/>
        <v>607713</v>
      </c>
      <c r="O21484">
        <f>_xlfn.XLOOKUP(A21484,Planilha1!F:F,Planilha1!G:G,0)</f>
        <v>0</v>
      </c>
      <c r="P21484">
        <v>0</v>
      </c>
    </row>
    <row r="21485" spans="1:16" ht="15" hidden="1" customHeight="1">
      <c r="A21485">
        <v>607714</v>
      </c>
      <c r="B21485" t="s">
        <v>41916</v>
      </c>
      <c r="C21485" t="s">
        <v>41917</v>
      </c>
      <c r="D21485" t="s">
        <v>1067</v>
      </c>
      <c r="E21485" t="s">
        <v>1067</v>
      </c>
      <c r="F21485" t="s">
        <v>1067</v>
      </c>
      <c r="I21485" t="s">
        <v>27</v>
      </c>
      <c r="L21485">
        <v>0</v>
      </c>
      <c r="N21485">
        <f t="shared" si="288"/>
        <v>607714</v>
      </c>
      <c r="O21485">
        <f>_xlfn.XLOOKUP(A21485,Planilha1!F:F,Planilha1!G:G,0)</f>
        <v>0</v>
      </c>
      <c r="P21485">
        <v>0</v>
      </c>
    </row>
    <row r="21486" spans="1:16" ht="15" hidden="1" customHeight="1">
      <c r="A21486">
        <v>607715</v>
      </c>
      <c r="B21486" t="s">
        <v>41918</v>
      </c>
      <c r="C21486" t="s">
        <v>41919</v>
      </c>
      <c r="D21486" t="s">
        <v>1067</v>
      </c>
      <c r="E21486" t="s">
        <v>1067</v>
      </c>
      <c r="F21486" t="s">
        <v>1067</v>
      </c>
      <c r="I21486" t="s">
        <v>27</v>
      </c>
      <c r="L21486">
        <v>0</v>
      </c>
      <c r="N21486">
        <f t="shared" si="288"/>
        <v>607715</v>
      </c>
      <c r="O21486">
        <f>_xlfn.XLOOKUP(A21486,Planilha1!F:F,Planilha1!G:G,0)</f>
        <v>0</v>
      </c>
      <c r="P21486">
        <v>0</v>
      </c>
    </row>
    <row r="21487" spans="1:16" ht="15" hidden="1" customHeight="1">
      <c r="A21487">
        <v>607716</v>
      </c>
      <c r="B21487" t="s">
        <v>41920</v>
      </c>
      <c r="C21487" t="s">
        <v>41921</v>
      </c>
      <c r="D21487" t="s">
        <v>1067</v>
      </c>
      <c r="E21487" t="s">
        <v>1067</v>
      </c>
      <c r="F21487" t="s">
        <v>1067</v>
      </c>
      <c r="I21487" t="s">
        <v>27</v>
      </c>
      <c r="L21487">
        <v>0</v>
      </c>
      <c r="N21487">
        <f t="shared" si="288"/>
        <v>607716</v>
      </c>
      <c r="O21487">
        <f>_xlfn.XLOOKUP(A21487,Planilha1!F:F,Planilha1!G:G,0)</f>
        <v>0</v>
      </c>
      <c r="P21487">
        <v>0</v>
      </c>
    </row>
    <row r="21488" spans="1:16" ht="15" hidden="1" customHeight="1">
      <c r="A21488">
        <v>607717</v>
      </c>
      <c r="B21488" t="s">
        <v>41922</v>
      </c>
      <c r="C21488" t="s">
        <v>41923</v>
      </c>
      <c r="D21488" t="s">
        <v>1067</v>
      </c>
      <c r="E21488" t="s">
        <v>1067</v>
      </c>
      <c r="F21488" t="s">
        <v>1067</v>
      </c>
      <c r="I21488" t="s">
        <v>27</v>
      </c>
      <c r="L21488">
        <v>0</v>
      </c>
      <c r="N21488">
        <f t="shared" si="288"/>
        <v>607717</v>
      </c>
      <c r="O21488">
        <f>_xlfn.XLOOKUP(A21488,Planilha1!F:F,Planilha1!G:G,0)</f>
        <v>0</v>
      </c>
      <c r="P21488">
        <v>0</v>
      </c>
    </row>
    <row r="21489" spans="1:16" ht="15" hidden="1" customHeight="1">
      <c r="A21489">
        <v>607718</v>
      </c>
      <c r="B21489" t="s">
        <v>25780</v>
      </c>
      <c r="C21489" t="s">
        <v>41924</v>
      </c>
      <c r="D21489" t="s">
        <v>1067</v>
      </c>
      <c r="E21489" t="s">
        <v>1067</v>
      </c>
      <c r="F21489" t="s">
        <v>1067</v>
      </c>
      <c r="I21489" t="s">
        <v>27</v>
      </c>
      <c r="L21489">
        <v>0</v>
      </c>
      <c r="N21489">
        <f t="shared" si="288"/>
        <v>607718</v>
      </c>
      <c r="O21489">
        <f>_xlfn.XLOOKUP(A21489,Planilha1!F:F,Planilha1!G:G,0)</f>
        <v>0</v>
      </c>
      <c r="P21489">
        <v>0</v>
      </c>
    </row>
    <row r="21490" spans="1:16" ht="15" hidden="1" customHeight="1">
      <c r="A21490">
        <v>607719</v>
      </c>
      <c r="B21490" t="s">
        <v>41925</v>
      </c>
      <c r="C21490" t="s">
        <v>41926</v>
      </c>
      <c r="D21490" t="s">
        <v>1067</v>
      </c>
      <c r="E21490" t="s">
        <v>1067</v>
      </c>
      <c r="F21490" t="s">
        <v>1067</v>
      </c>
      <c r="I21490" t="s">
        <v>27</v>
      </c>
      <c r="L21490">
        <v>0</v>
      </c>
      <c r="N21490">
        <f t="shared" si="288"/>
        <v>607719</v>
      </c>
      <c r="O21490">
        <f>_xlfn.XLOOKUP(A21490,Planilha1!F:F,Planilha1!G:G,0)</f>
        <v>0</v>
      </c>
      <c r="P21490">
        <v>0</v>
      </c>
    </row>
    <row r="21491" spans="1:16" ht="15" hidden="1" customHeight="1">
      <c r="A21491">
        <v>607720</v>
      </c>
      <c r="B21491" t="s">
        <v>41927</v>
      </c>
      <c r="C21491" t="s">
        <v>41928</v>
      </c>
      <c r="D21491" t="s">
        <v>1067</v>
      </c>
      <c r="E21491" t="s">
        <v>1067</v>
      </c>
      <c r="F21491" t="s">
        <v>1067</v>
      </c>
      <c r="I21491" t="s">
        <v>27</v>
      </c>
      <c r="L21491">
        <v>0</v>
      </c>
      <c r="N21491">
        <f t="shared" si="288"/>
        <v>607720</v>
      </c>
      <c r="O21491">
        <f>_xlfn.XLOOKUP(A21491,Planilha1!F:F,Planilha1!G:G,0)</f>
        <v>0</v>
      </c>
      <c r="P21491">
        <v>0</v>
      </c>
    </row>
    <row r="21492" spans="1:16" ht="15" hidden="1" customHeight="1">
      <c r="A21492">
        <v>607721</v>
      </c>
      <c r="B21492" t="s">
        <v>41929</v>
      </c>
      <c r="C21492" t="s">
        <v>41930</v>
      </c>
      <c r="D21492" t="s">
        <v>1067</v>
      </c>
      <c r="E21492" t="s">
        <v>1067</v>
      </c>
      <c r="F21492" t="s">
        <v>1067</v>
      </c>
      <c r="I21492" t="s">
        <v>27</v>
      </c>
      <c r="L21492">
        <v>0</v>
      </c>
      <c r="N21492">
        <f t="shared" si="288"/>
        <v>607721</v>
      </c>
      <c r="O21492">
        <f>_xlfn.XLOOKUP(A21492,Planilha1!F:F,Planilha1!G:G,0)</f>
        <v>0</v>
      </c>
      <c r="P21492">
        <v>0</v>
      </c>
    </row>
    <row r="21493" spans="1:16" ht="15" hidden="1" customHeight="1">
      <c r="A21493">
        <v>607722</v>
      </c>
      <c r="B21493" t="s">
        <v>41931</v>
      </c>
      <c r="C21493" t="s">
        <v>41932</v>
      </c>
      <c r="D21493" t="s">
        <v>1067</v>
      </c>
      <c r="E21493" t="s">
        <v>1067</v>
      </c>
      <c r="F21493" t="s">
        <v>1067</v>
      </c>
      <c r="I21493" t="s">
        <v>27</v>
      </c>
      <c r="L21493">
        <v>0</v>
      </c>
      <c r="N21493">
        <f t="shared" si="288"/>
        <v>607722</v>
      </c>
      <c r="O21493">
        <f>_xlfn.XLOOKUP(A21493,Planilha1!F:F,Planilha1!G:G,0)</f>
        <v>0</v>
      </c>
      <c r="P21493">
        <v>0</v>
      </c>
    </row>
    <row r="21494" spans="1:16" ht="15" hidden="1" customHeight="1">
      <c r="A21494">
        <v>607723</v>
      </c>
      <c r="B21494" t="s">
        <v>41933</v>
      </c>
      <c r="C21494" t="s">
        <v>41934</v>
      </c>
      <c r="D21494" t="s">
        <v>1067</v>
      </c>
      <c r="E21494" t="s">
        <v>1067</v>
      </c>
      <c r="F21494" t="s">
        <v>1067</v>
      </c>
      <c r="I21494" t="s">
        <v>27</v>
      </c>
      <c r="L21494">
        <v>0</v>
      </c>
      <c r="N21494">
        <f t="shared" si="288"/>
        <v>607723</v>
      </c>
      <c r="O21494">
        <f>_xlfn.XLOOKUP(A21494,Planilha1!F:F,Planilha1!G:G,0)</f>
        <v>0</v>
      </c>
      <c r="P21494">
        <v>0</v>
      </c>
    </row>
    <row r="21495" spans="1:16" ht="15" hidden="1" customHeight="1">
      <c r="A21495">
        <v>607724</v>
      </c>
      <c r="B21495" t="s">
        <v>41935</v>
      </c>
      <c r="C21495" t="s">
        <v>41936</v>
      </c>
      <c r="D21495" t="s">
        <v>1067</v>
      </c>
      <c r="E21495" t="s">
        <v>1067</v>
      </c>
      <c r="F21495" t="s">
        <v>1067</v>
      </c>
      <c r="I21495" t="s">
        <v>27</v>
      </c>
      <c r="L21495">
        <v>0</v>
      </c>
      <c r="N21495">
        <f t="shared" si="288"/>
        <v>607724</v>
      </c>
      <c r="O21495">
        <f>_xlfn.XLOOKUP(A21495,Planilha1!F:F,Planilha1!G:G,0)</f>
        <v>0</v>
      </c>
      <c r="P21495">
        <v>0</v>
      </c>
    </row>
    <row r="21496" spans="1:16" ht="15" hidden="1" customHeight="1">
      <c r="A21496">
        <v>607725</v>
      </c>
      <c r="B21496" t="s">
        <v>41937</v>
      </c>
      <c r="C21496" t="s">
        <v>41938</v>
      </c>
      <c r="D21496" t="s">
        <v>1067</v>
      </c>
      <c r="E21496" t="s">
        <v>1067</v>
      </c>
      <c r="F21496" t="s">
        <v>1067</v>
      </c>
      <c r="I21496" t="s">
        <v>27</v>
      </c>
      <c r="L21496">
        <v>0</v>
      </c>
      <c r="N21496">
        <f t="shared" si="288"/>
        <v>607725</v>
      </c>
      <c r="O21496">
        <f>_xlfn.XLOOKUP(A21496,Planilha1!F:F,Planilha1!G:G,0)</f>
        <v>0</v>
      </c>
      <c r="P21496">
        <v>0</v>
      </c>
    </row>
    <row r="21497" spans="1:16" ht="15" hidden="1" customHeight="1">
      <c r="A21497">
        <v>607726</v>
      </c>
      <c r="B21497" t="s">
        <v>41939</v>
      </c>
      <c r="C21497" t="s">
        <v>41940</v>
      </c>
      <c r="D21497" t="s">
        <v>1067</v>
      </c>
      <c r="E21497" t="s">
        <v>1067</v>
      </c>
      <c r="F21497" t="s">
        <v>1067</v>
      </c>
      <c r="I21497" t="s">
        <v>27</v>
      </c>
      <c r="L21497">
        <v>0</v>
      </c>
      <c r="N21497">
        <f t="shared" si="288"/>
        <v>607726</v>
      </c>
      <c r="O21497">
        <f>_xlfn.XLOOKUP(A21497,Planilha1!F:F,Planilha1!G:G,0)</f>
        <v>0</v>
      </c>
      <c r="P21497">
        <v>0</v>
      </c>
    </row>
    <row r="21498" spans="1:16" ht="15" hidden="1" customHeight="1">
      <c r="A21498">
        <v>607727</v>
      </c>
      <c r="B21498" t="s">
        <v>41941</v>
      </c>
      <c r="C21498" t="s">
        <v>41942</v>
      </c>
      <c r="D21498" t="s">
        <v>1067</v>
      </c>
      <c r="E21498" t="s">
        <v>1067</v>
      </c>
      <c r="F21498" t="s">
        <v>1067</v>
      </c>
      <c r="I21498" t="s">
        <v>27</v>
      </c>
      <c r="L21498">
        <v>0</v>
      </c>
      <c r="N21498">
        <f t="shared" si="288"/>
        <v>607727</v>
      </c>
      <c r="O21498">
        <f>_xlfn.XLOOKUP(A21498,Planilha1!F:F,Planilha1!G:G,0)</f>
        <v>0</v>
      </c>
      <c r="P21498">
        <v>0</v>
      </c>
    </row>
    <row r="21499" spans="1:16" ht="15" hidden="1" customHeight="1">
      <c r="A21499">
        <v>607728</v>
      </c>
      <c r="B21499" t="s">
        <v>41943</v>
      </c>
      <c r="C21499" t="s">
        <v>41944</v>
      </c>
      <c r="D21499" t="s">
        <v>1067</v>
      </c>
      <c r="E21499" t="s">
        <v>1067</v>
      </c>
      <c r="F21499" t="s">
        <v>1067</v>
      </c>
      <c r="I21499" t="s">
        <v>27</v>
      </c>
      <c r="L21499">
        <v>0</v>
      </c>
      <c r="N21499">
        <f t="shared" si="288"/>
        <v>607728</v>
      </c>
      <c r="O21499">
        <f>_xlfn.XLOOKUP(A21499,Planilha1!F:F,Planilha1!G:G,0)</f>
        <v>0</v>
      </c>
      <c r="P21499">
        <v>0</v>
      </c>
    </row>
    <row r="21500" spans="1:16" ht="15" hidden="1" customHeight="1">
      <c r="A21500">
        <v>607729</v>
      </c>
      <c r="B21500" t="s">
        <v>41945</v>
      </c>
      <c r="C21500" t="s">
        <v>41946</v>
      </c>
      <c r="D21500" t="s">
        <v>1067</v>
      </c>
      <c r="E21500" t="s">
        <v>1067</v>
      </c>
      <c r="F21500" t="s">
        <v>1067</v>
      </c>
      <c r="I21500" t="s">
        <v>27</v>
      </c>
      <c r="L21500">
        <v>0</v>
      </c>
      <c r="N21500">
        <f t="shared" si="288"/>
        <v>607729</v>
      </c>
      <c r="O21500">
        <f>_xlfn.XLOOKUP(A21500,Planilha1!F:F,Planilha1!G:G,0)</f>
        <v>0</v>
      </c>
      <c r="P21500">
        <v>0</v>
      </c>
    </row>
    <row r="21501" spans="1:16" ht="15" hidden="1" customHeight="1">
      <c r="A21501">
        <v>607730</v>
      </c>
      <c r="B21501" t="s">
        <v>41947</v>
      </c>
      <c r="C21501" t="s">
        <v>41948</v>
      </c>
      <c r="D21501" t="s">
        <v>1067</v>
      </c>
      <c r="E21501" t="s">
        <v>1067</v>
      </c>
      <c r="F21501" t="s">
        <v>1067</v>
      </c>
      <c r="I21501" t="s">
        <v>27</v>
      </c>
      <c r="L21501">
        <v>0</v>
      </c>
      <c r="N21501">
        <f t="shared" si="288"/>
        <v>607730</v>
      </c>
      <c r="O21501">
        <f>_xlfn.XLOOKUP(A21501,Planilha1!F:F,Planilha1!G:G,0)</f>
        <v>0</v>
      </c>
      <c r="P21501">
        <v>0</v>
      </c>
    </row>
    <row r="21502" spans="1:16" ht="15" hidden="1" customHeight="1">
      <c r="A21502">
        <v>607731</v>
      </c>
      <c r="B21502" t="s">
        <v>41949</v>
      </c>
      <c r="C21502" t="s">
        <v>41950</v>
      </c>
      <c r="D21502" t="s">
        <v>1067</v>
      </c>
      <c r="E21502" t="s">
        <v>1067</v>
      </c>
      <c r="F21502" t="s">
        <v>1067</v>
      </c>
      <c r="I21502" t="s">
        <v>27</v>
      </c>
      <c r="L21502">
        <v>0</v>
      </c>
      <c r="N21502">
        <f t="shared" si="288"/>
        <v>607731</v>
      </c>
      <c r="O21502">
        <f>_xlfn.XLOOKUP(A21502,Planilha1!F:F,Planilha1!G:G,0)</f>
        <v>0</v>
      </c>
      <c r="P21502">
        <v>0</v>
      </c>
    </row>
    <row r="21503" spans="1:16" ht="15" hidden="1" customHeight="1">
      <c r="A21503">
        <v>607732</v>
      </c>
      <c r="B21503" t="s">
        <v>41951</v>
      </c>
      <c r="C21503" t="s">
        <v>41952</v>
      </c>
      <c r="D21503" t="s">
        <v>1067</v>
      </c>
      <c r="E21503" t="s">
        <v>1067</v>
      </c>
      <c r="F21503" t="s">
        <v>1067</v>
      </c>
      <c r="I21503" t="s">
        <v>27</v>
      </c>
      <c r="L21503">
        <v>0</v>
      </c>
      <c r="N21503">
        <f t="shared" si="288"/>
        <v>607732</v>
      </c>
      <c r="O21503">
        <f>_xlfn.XLOOKUP(A21503,Planilha1!F:F,Planilha1!G:G,0)</f>
        <v>0</v>
      </c>
      <c r="P21503">
        <v>0</v>
      </c>
    </row>
    <row r="21504" spans="1:16" ht="15" hidden="1" customHeight="1">
      <c r="A21504">
        <v>607733</v>
      </c>
      <c r="B21504" t="s">
        <v>41953</v>
      </c>
      <c r="C21504" t="s">
        <v>41954</v>
      </c>
      <c r="D21504" t="s">
        <v>1067</v>
      </c>
      <c r="E21504" t="s">
        <v>1067</v>
      </c>
      <c r="F21504" t="s">
        <v>1067</v>
      </c>
      <c r="I21504" t="s">
        <v>27</v>
      </c>
      <c r="L21504">
        <v>0</v>
      </c>
      <c r="N21504">
        <f t="shared" si="288"/>
        <v>607733</v>
      </c>
      <c r="O21504">
        <f>_xlfn.XLOOKUP(A21504,Planilha1!F:F,Planilha1!G:G,0)</f>
        <v>0</v>
      </c>
      <c r="P21504">
        <v>0</v>
      </c>
    </row>
    <row r="21505" spans="1:16" ht="15" hidden="1" customHeight="1">
      <c r="A21505">
        <v>607734</v>
      </c>
      <c r="B21505" t="s">
        <v>41955</v>
      </c>
      <c r="C21505" t="s">
        <v>41956</v>
      </c>
      <c r="D21505" t="s">
        <v>1067</v>
      </c>
      <c r="E21505" t="s">
        <v>1067</v>
      </c>
      <c r="F21505" t="s">
        <v>1067</v>
      </c>
      <c r="I21505" t="s">
        <v>27</v>
      </c>
      <c r="L21505">
        <v>0</v>
      </c>
      <c r="N21505">
        <f t="shared" si="288"/>
        <v>607734</v>
      </c>
      <c r="O21505">
        <f>_xlfn.XLOOKUP(A21505,Planilha1!F:F,Planilha1!G:G,0)</f>
        <v>0</v>
      </c>
      <c r="P21505">
        <v>0</v>
      </c>
    </row>
    <row r="21506" spans="1:16" ht="15" hidden="1" customHeight="1">
      <c r="A21506">
        <v>607735</v>
      </c>
      <c r="B21506" t="s">
        <v>41957</v>
      </c>
      <c r="C21506" t="s">
        <v>41958</v>
      </c>
      <c r="D21506" t="s">
        <v>1067</v>
      </c>
      <c r="E21506" t="s">
        <v>1067</v>
      </c>
      <c r="F21506" t="s">
        <v>1067</v>
      </c>
      <c r="I21506" t="s">
        <v>27</v>
      </c>
      <c r="L21506">
        <v>0</v>
      </c>
      <c r="N21506">
        <f t="shared" si="288"/>
        <v>607735</v>
      </c>
      <c r="O21506">
        <f>_xlfn.XLOOKUP(A21506,Planilha1!F:F,Planilha1!G:G,0)</f>
        <v>0</v>
      </c>
      <c r="P21506">
        <v>0</v>
      </c>
    </row>
    <row r="21507" spans="1:16" ht="15" hidden="1" customHeight="1">
      <c r="A21507">
        <v>607736</v>
      </c>
      <c r="B21507" t="s">
        <v>41959</v>
      </c>
      <c r="C21507" t="s">
        <v>41960</v>
      </c>
      <c r="D21507" t="s">
        <v>1067</v>
      </c>
      <c r="E21507" t="s">
        <v>1067</v>
      </c>
      <c r="F21507" t="s">
        <v>1067</v>
      </c>
      <c r="I21507" t="s">
        <v>27</v>
      </c>
      <c r="L21507">
        <v>0</v>
      </c>
      <c r="N21507">
        <f t="shared" si="288"/>
        <v>607736</v>
      </c>
      <c r="O21507">
        <f>_xlfn.XLOOKUP(A21507,Planilha1!F:F,Planilha1!G:G,0)</f>
        <v>0</v>
      </c>
      <c r="P21507">
        <v>0</v>
      </c>
    </row>
    <row r="21508" spans="1:16" ht="15" hidden="1" customHeight="1">
      <c r="A21508">
        <v>607737</v>
      </c>
      <c r="B21508" t="s">
        <v>41961</v>
      </c>
      <c r="C21508" t="s">
        <v>41962</v>
      </c>
      <c r="D21508" t="s">
        <v>1067</v>
      </c>
      <c r="E21508" t="s">
        <v>1067</v>
      </c>
      <c r="F21508" t="s">
        <v>1067</v>
      </c>
      <c r="I21508" t="s">
        <v>27</v>
      </c>
      <c r="L21508">
        <v>0</v>
      </c>
      <c r="N21508">
        <f t="shared" si="288"/>
        <v>607737</v>
      </c>
      <c r="O21508">
        <f>_xlfn.XLOOKUP(A21508,Planilha1!F:F,Planilha1!G:G,0)</f>
        <v>0</v>
      </c>
      <c r="P21508">
        <v>0</v>
      </c>
    </row>
    <row r="21509" spans="1:16" ht="15" hidden="1" customHeight="1">
      <c r="A21509">
        <v>607738</v>
      </c>
      <c r="B21509" t="s">
        <v>41963</v>
      </c>
      <c r="C21509" t="s">
        <v>41964</v>
      </c>
      <c r="D21509" t="s">
        <v>1067</v>
      </c>
      <c r="E21509" t="s">
        <v>1067</v>
      </c>
      <c r="F21509" t="s">
        <v>1067</v>
      </c>
      <c r="I21509" t="s">
        <v>27</v>
      </c>
      <c r="L21509">
        <v>0</v>
      </c>
      <c r="N21509">
        <f t="shared" si="288"/>
        <v>607738</v>
      </c>
      <c r="O21509">
        <f>_xlfn.XLOOKUP(A21509,Planilha1!F:F,Planilha1!G:G,0)</f>
        <v>0</v>
      </c>
      <c r="P21509">
        <v>0</v>
      </c>
    </row>
    <row r="21510" spans="1:16" ht="15" hidden="1" customHeight="1">
      <c r="A21510">
        <v>607739</v>
      </c>
      <c r="B21510" t="s">
        <v>41965</v>
      </c>
      <c r="C21510" t="s">
        <v>41966</v>
      </c>
      <c r="D21510" t="s">
        <v>1067</v>
      </c>
      <c r="E21510" t="s">
        <v>1067</v>
      </c>
      <c r="F21510" t="s">
        <v>1067</v>
      </c>
      <c r="I21510" t="s">
        <v>27</v>
      </c>
      <c r="L21510">
        <v>0</v>
      </c>
      <c r="N21510">
        <f t="shared" si="288"/>
        <v>607739</v>
      </c>
      <c r="O21510">
        <f>_xlfn.XLOOKUP(A21510,Planilha1!F:F,Planilha1!G:G,0)</f>
        <v>0</v>
      </c>
      <c r="P21510">
        <v>0</v>
      </c>
    </row>
    <row r="21511" spans="1:16" ht="15" hidden="1" customHeight="1">
      <c r="A21511">
        <v>607740</v>
      </c>
      <c r="B21511" t="s">
        <v>41967</v>
      </c>
      <c r="C21511" t="s">
        <v>41968</v>
      </c>
      <c r="D21511" t="s">
        <v>1067</v>
      </c>
      <c r="E21511" t="s">
        <v>1067</v>
      </c>
      <c r="F21511" t="s">
        <v>1067</v>
      </c>
      <c r="I21511" t="s">
        <v>27</v>
      </c>
      <c r="L21511">
        <v>0</v>
      </c>
      <c r="N21511">
        <f t="shared" si="288"/>
        <v>607740</v>
      </c>
      <c r="O21511">
        <f>_xlfn.XLOOKUP(A21511,Planilha1!F:F,Planilha1!G:G,0)</f>
        <v>0</v>
      </c>
      <c r="P21511">
        <v>0</v>
      </c>
    </row>
    <row r="21512" spans="1:16" ht="15" hidden="1" customHeight="1">
      <c r="A21512">
        <v>607741</v>
      </c>
      <c r="B21512" t="s">
        <v>41969</v>
      </c>
      <c r="C21512" t="s">
        <v>41970</v>
      </c>
      <c r="D21512" t="s">
        <v>1067</v>
      </c>
      <c r="E21512" t="s">
        <v>1067</v>
      </c>
      <c r="F21512" t="s">
        <v>1067</v>
      </c>
      <c r="I21512" t="s">
        <v>27</v>
      </c>
      <c r="L21512">
        <v>0</v>
      </c>
      <c r="N21512">
        <f t="shared" si="288"/>
        <v>607741</v>
      </c>
      <c r="O21512">
        <f>_xlfn.XLOOKUP(A21512,Planilha1!F:F,Planilha1!G:G,0)</f>
        <v>0</v>
      </c>
      <c r="P21512">
        <v>0</v>
      </c>
    </row>
    <row r="21513" spans="1:16" ht="15" hidden="1" customHeight="1">
      <c r="A21513">
        <v>607742</v>
      </c>
      <c r="B21513" t="s">
        <v>41971</v>
      </c>
      <c r="C21513" t="s">
        <v>41972</v>
      </c>
      <c r="D21513" t="s">
        <v>1067</v>
      </c>
      <c r="E21513" t="s">
        <v>1067</v>
      </c>
      <c r="F21513" t="s">
        <v>1067</v>
      </c>
      <c r="I21513" t="s">
        <v>27</v>
      </c>
      <c r="L21513">
        <v>0</v>
      </c>
      <c r="N21513">
        <f t="shared" si="288"/>
        <v>607742</v>
      </c>
      <c r="O21513">
        <f>_xlfn.XLOOKUP(A21513,Planilha1!F:F,Planilha1!G:G,0)</f>
        <v>0</v>
      </c>
      <c r="P21513">
        <v>0</v>
      </c>
    </row>
    <row r="21514" spans="1:16" ht="15" hidden="1" customHeight="1">
      <c r="A21514">
        <v>607743</v>
      </c>
      <c r="B21514" t="s">
        <v>41973</v>
      </c>
      <c r="C21514" t="s">
        <v>41974</v>
      </c>
      <c r="D21514" t="s">
        <v>1067</v>
      </c>
      <c r="E21514" t="s">
        <v>1067</v>
      </c>
      <c r="F21514" t="s">
        <v>1067</v>
      </c>
      <c r="I21514" t="s">
        <v>27</v>
      </c>
      <c r="L21514">
        <v>0</v>
      </c>
      <c r="N21514">
        <f t="shared" si="288"/>
        <v>607743</v>
      </c>
      <c r="O21514">
        <f>_xlfn.XLOOKUP(A21514,Planilha1!F:F,Planilha1!G:G,0)</f>
        <v>0</v>
      </c>
      <c r="P21514">
        <v>0</v>
      </c>
    </row>
    <row r="21515" spans="1:16" ht="15" hidden="1" customHeight="1">
      <c r="A21515">
        <v>607744</v>
      </c>
      <c r="B21515" t="s">
        <v>41975</v>
      </c>
      <c r="C21515" t="s">
        <v>41976</v>
      </c>
      <c r="D21515" t="s">
        <v>1067</v>
      </c>
      <c r="E21515" t="s">
        <v>1067</v>
      </c>
      <c r="F21515" t="s">
        <v>1067</v>
      </c>
      <c r="I21515" t="s">
        <v>27</v>
      </c>
      <c r="L21515">
        <v>0</v>
      </c>
      <c r="N21515">
        <f t="shared" si="288"/>
        <v>607744</v>
      </c>
      <c r="O21515">
        <f>_xlfn.XLOOKUP(A21515,Planilha1!F:F,Planilha1!G:G,0)</f>
        <v>0</v>
      </c>
      <c r="P21515">
        <v>0</v>
      </c>
    </row>
    <row r="21516" spans="1:16" ht="15" hidden="1" customHeight="1">
      <c r="A21516">
        <v>607745</v>
      </c>
      <c r="B21516" t="s">
        <v>41977</v>
      </c>
      <c r="C21516" t="s">
        <v>41978</v>
      </c>
      <c r="D21516" t="s">
        <v>1067</v>
      </c>
      <c r="E21516" t="s">
        <v>1067</v>
      </c>
      <c r="F21516" t="s">
        <v>1067</v>
      </c>
      <c r="I21516" t="s">
        <v>27</v>
      </c>
      <c r="L21516">
        <v>0</v>
      </c>
      <c r="N21516">
        <f t="shared" si="288"/>
        <v>607745</v>
      </c>
      <c r="O21516">
        <f>_xlfn.XLOOKUP(A21516,Planilha1!F:F,Planilha1!G:G,0)</f>
        <v>0</v>
      </c>
      <c r="P21516">
        <v>0</v>
      </c>
    </row>
    <row r="21517" spans="1:16" ht="15" hidden="1" customHeight="1">
      <c r="A21517">
        <v>607746</v>
      </c>
      <c r="B21517" t="s">
        <v>41979</v>
      </c>
      <c r="C21517" t="s">
        <v>41980</v>
      </c>
      <c r="D21517" t="s">
        <v>1067</v>
      </c>
      <c r="E21517" t="s">
        <v>1067</v>
      </c>
      <c r="F21517" t="s">
        <v>1067</v>
      </c>
      <c r="I21517" t="s">
        <v>27</v>
      </c>
      <c r="L21517">
        <v>0</v>
      </c>
      <c r="N21517">
        <f t="shared" si="288"/>
        <v>607746</v>
      </c>
      <c r="O21517">
        <f>_xlfn.XLOOKUP(A21517,Planilha1!F:F,Planilha1!G:G,0)</f>
        <v>0</v>
      </c>
      <c r="P21517">
        <v>0</v>
      </c>
    </row>
    <row r="21518" spans="1:16" ht="15" hidden="1" customHeight="1">
      <c r="A21518">
        <v>607747</v>
      </c>
      <c r="B21518" t="s">
        <v>41981</v>
      </c>
      <c r="C21518" t="s">
        <v>41982</v>
      </c>
      <c r="D21518" t="s">
        <v>1067</v>
      </c>
      <c r="E21518" t="s">
        <v>1067</v>
      </c>
      <c r="F21518" t="s">
        <v>1067</v>
      </c>
      <c r="I21518" t="s">
        <v>27</v>
      </c>
      <c r="L21518">
        <v>0</v>
      </c>
      <c r="N21518">
        <f t="shared" si="288"/>
        <v>607747</v>
      </c>
      <c r="O21518">
        <f>_xlfn.XLOOKUP(A21518,Planilha1!F:F,Planilha1!G:G,0)</f>
        <v>0</v>
      </c>
      <c r="P21518">
        <v>0</v>
      </c>
    </row>
    <row r="21519" spans="1:16" ht="15" hidden="1" customHeight="1">
      <c r="A21519">
        <v>607748</v>
      </c>
      <c r="B21519" t="s">
        <v>41983</v>
      </c>
      <c r="C21519" t="s">
        <v>41984</v>
      </c>
      <c r="D21519" t="s">
        <v>1067</v>
      </c>
      <c r="E21519" t="s">
        <v>1067</v>
      </c>
      <c r="F21519" t="s">
        <v>1067</v>
      </c>
      <c r="I21519" t="s">
        <v>27</v>
      </c>
      <c r="L21519">
        <v>0</v>
      </c>
      <c r="N21519">
        <f t="shared" si="288"/>
        <v>607748</v>
      </c>
      <c r="O21519">
        <f>_xlfn.XLOOKUP(A21519,Planilha1!F:F,Planilha1!G:G,0)</f>
        <v>0</v>
      </c>
      <c r="P21519">
        <v>0</v>
      </c>
    </row>
    <row r="21520" spans="1:16" ht="15" hidden="1" customHeight="1">
      <c r="A21520">
        <v>607749</v>
      </c>
      <c r="B21520" t="s">
        <v>41985</v>
      </c>
      <c r="C21520" t="s">
        <v>41986</v>
      </c>
      <c r="D21520" t="s">
        <v>1067</v>
      </c>
      <c r="E21520" t="s">
        <v>1067</v>
      </c>
      <c r="F21520" t="s">
        <v>1067</v>
      </c>
      <c r="I21520" t="s">
        <v>27</v>
      </c>
      <c r="L21520">
        <v>0</v>
      </c>
      <c r="N21520">
        <f t="shared" si="288"/>
        <v>607749</v>
      </c>
      <c r="O21520">
        <f>_xlfn.XLOOKUP(A21520,Planilha1!F:F,Planilha1!G:G,0)</f>
        <v>0</v>
      </c>
      <c r="P21520">
        <v>0</v>
      </c>
    </row>
    <row r="21521" spans="1:16" ht="15" hidden="1" customHeight="1">
      <c r="A21521">
        <v>607750</v>
      </c>
      <c r="B21521" t="s">
        <v>41987</v>
      </c>
      <c r="C21521" t="s">
        <v>41988</v>
      </c>
      <c r="D21521" t="s">
        <v>1067</v>
      </c>
      <c r="E21521" t="s">
        <v>1067</v>
      </c>
      <c r="F21521" t="s">
        <v>1067</v>
      </c>
      <c r="I21521" t="s">
        <v>27</v>
      </c>
      <c r="L21521">
        <v>0</v>
      </c>
      <c r="N21521">
        <f t="shared" si="288"/>
        <v>607750</v>
      </c>
      <c r="O21521">
        <f>_xlfn.XLOOKUP(A21521,Planilha1!F:F,Planilha1!G:G,0)</f>
        <v>0</v>
      </c>
      <c r="P21521">
        <v>0</v>
      </c>
    </row>
    <row r="21522" spans="1:16" ht="15" hidden="1" customHeight="1">
      <c r="A21522">
        <v>607751</v>
      </c>
      <c r="B21522" t="s">
        <v>41989</v>
      </c>
      <c r="C21522" t="s">
        <v>41990</v>
      </c>
      <c r="D21522" t="s">
        <v>1067</v>
      </c>
      <c r="E21522" t="s">
        <v>1067</v>
      </c>
      <c r="F21522" t="s">
        <v>1067</v>
      </c>
      <c r="I21522" t="s">
        <v>27</v>
      </c>
      <c r="L21522">
        <v>0</v>
      </c>
      <c r="N21522">
        <f t="shared" ref="N21522:N21585" si="289">A21522</f>
        <v>607751</v>
      </c>
      <c r="O21522">
        <f>_xlfn.XLOOKUP(A21522,Planilha1!F:F,Planilha1!G:G,0)</f>
        <v>0</v>
      </c>
      <c r="P21522">
        <v>0</v>
      </c>
    </row>
    <row r="21523" spans="1:16" ht="15" hidden="1" customHeight="1">
      <c r="A21523">
        <v>607752</v>
      </c>
      <c r="B21523" t="s">
        <v>41991</v>
      </c>
      <c r="C21523" t="s">
        <v>41992</v>
      </c>
      <c r="D21523" t="s">
        <v>1067</v>
      </c>
      <c r="E21523" t="s">
        <v>1067</v>
      </c>
      <c r="F21523" t="s">
        <v>1067</v>
      </c>
      <c r="I21523" t="s">
        <v>27</v>
      </c>
      <c r="L21523">
        <v>0</v>
      </c>
      <c r="N21523">
        <f t="shared" si="289"/>
        <v>607752</v>
      </c>
      <c r="O21523">
        <f>_xlfn.XLOOKUP(A21523,Planilha1!F:F,Planilha1!G:G,0)</f>
        <v>0</v>
      </c>
      <c r="P21523">
        <v>0</v>
      </c>
    </row>
    <row r="21524" spans="1:16" ht="15" hidden="1" customHeight="1">
      <c r="A21524">
        <v>607753</v>
      </c>
      <c r="B21524" t="s">
        <v>41993</v>
      </c>
      <c r="C21524" t="s">
        <v>41994</v>
      </c>
      <c r="D21524" t="s">
        <v>1067</v>
      </c>
      <c r="E21524" t="s">
        <v>1067</v>
      </c>
      <c r="F21524" t="s">
        <v>1067</v>
      </c>
      <c r="I21524" t="s">
        <v>27</v>
      </c>
      <c r="L21524">
        <v>0</v>
      </c>
      <c r="N21524">
        <f t="shared" si="289"/>
        <v>607753</v>
      </c>
      <c r="O21524">
        <f>_xlfn.XLOOKUP(A21524,Planilha1!F:F,Planilha1!G:G,0)</f>
        <v>0</v>
      </c>
      <c r="P21524">
        <v>0</v>
      </c>
    </row>
    <row r="21525" spans="1:16" ht="15" hidden="1" customHeight="1">
      <c r="A21525">
        <v>607754</v>
      </c>
      <c r="B21525" t="s">
        <v>41995</v>
      </c>
      <c r="C21525" t="s">
        <v>41996</v>
      </c>
      <c r="D21525" t="s">
        <v>1067</v>
      </c>
      <c r="E21525" t="s">
        <v>1067</v>
      </c>
      <c r="F21525" t="s">
        <v>1067</v>
      </c>
      <c r="I21525" t="s">
        <v>27</v>
      </c>
      <c r="L21525">
        <v>0</v>
      </c>
      <c r="N21525">
        <f t="shared" si="289"/>
        <v>607754</v>
      </c>
      <c r="O21525">
        <f>_xlfn.XLOOKUP(A21525,Planilha1!F:F,Planilha1!G:G,0)</f>
        <v>0</v>
      </c>
      <c r="P21525">
        <v>0</v>
      </c>
    </row>
    <row r="21526" spans="1:16" ht="15" hidden="1" customHeight="1">
      <c r="A21526">
        <v>607755</v>
      </c>
      <c r="B21526" t="s">
        <v>41997</v>
      </c>
      <c r="C21526" t="s">
        <v>41998</v>
      </c>
      <c r="D21526" t="s">
        <v>1067</v>
      </c>
      <c r="E21526" t="s">
        <v>1067</v>
      </c>
      <c r="F21526" t="s">
        <v>1067</v>
      </c>
      <c r="I21526" t="s">
        <v>27</v>
      </c>
      <c r="L21526">
        <v>0</v>
      </c>
      <c r="N21526">
        <f t="shared" si="289"/>
        <v>607755</v>
      </c>
      <c r="O21526">
        <f>_xlfn.XLOOKUP(A21526,Planilha1!F:F,Planilha1!G:G,0)</f>
        <v>0</v>
      </c>
      <c r="P21526">
        <v>0</v>
      </c>
    </row>
    <row r="21527" spans="1:16" ht="15" hidden="1" customHeight="1">
      <c r="A21527">
        <v>607756</v>
      </c>
      <c r="B21527" t="s">
        <v>41999</v>
      </c>
      <c r="C21527" t="s">
        <v>42000</v>
      </c>
      <c r="D21527" t="s">
        <v>1067</v>
      </c>
      <c r="E21527" t="s">
        <v>1067</v>
      </c>
      <c r="F21527" t="s">
        <v>1067</v>
      </c>
      <c r="I21527" t="s">
        <v>27</v>
      </c>
      <c r="L21527">
        <v>0</v>
      </c>
      <c r="N21527">
        <f t="shared" si="289"/>
        <v>607756</v>
      </c>
      <c r="O21527">
        <f>_xlfn.XLOOKUP(A21527,Planilha1!F:F,Planilha1!G:G,0)</f>
        <v>0</v>
      </c>
      <c r="P21527">
        <v>0</v>
      </c>
    </row>
    <row r="21528" spans="1:16" ht="15" hidden="1" customHeight="1">
      <c r="A21528">
        <v>607757</v>
      </c>
      <c r="B21528" t="s">
        <v>42001</v>
      </c>
      <c r="C21528" t="s">
        <v>42002</v>
      </c>
      <c r="D21528" t="s">
        <v>1067</v>
      </c>
      <c r="E21528" t="s">
        <v>1067</v>
      </c>
      <c r="F21528" t="s">
        <v>1067</v>
      </c>
      <c r="I21528" t="s">
        <v>27</v>
      </c>
      <c r="L21528">
        <v>0</v>
      </c>
      <c r="N21528">
        <f t="shared" si="289"/>
        <v>607757</v>
      </c>
      <c r="O21528">
        <f>_xlfn.XLOOKUP(A21528,Planilha1!F:F,Planilha1!G:G,0)</f>
        <v>0</v>
      </c>
      <c r="P21528">
        <v>0</v>
      </c>
    </row>
    <row r="21529" spans="1:16" ht="15" hidden="1" customHeight="1">
      <c r="A21529">
        <v>607758</v>
      </c>
      <c r="B21529" t="s">
        <v>42003</v>
      </c>
      <c r="C21529" t="s">
        <v>42004</v>
      </c>
      <c r="D21529" t="s">
        <v>1067</v>
      </c>
      <c r="E21529" t="s">
        <v>1067</v>
      </c>
      <c r="F21529" t="s">
        <v>1067</v>
      </c>
      <c r="I21529" t="s">
        <v>27</v>
      </c>
      <c r="L21529">
        <v>0</v>
      </c>
      <c r="N21529">
        <f t="shared" si="289"/>
        <v>607758</v>
      </c>
      <c r="O21529">
        <f>_xlfn.XLOOKUP(A21529,Planilha1!F:F,Planilha1!G:G,0)</f>
        <v>0</v>
      </c>
      <c r="P21529">
        <v>0</v>
      </c>
    </row>
    <row r="21530" spans="1:16" ht="15" hidden="1" customHeight="1">
      <c r="A21530">
        <v>607759</v>
      </c>
      <c r="B21530" t="s">
        <v>42005</v>
      </c>
      <c r="C21530" t="s">
        <v>42006</v>
      </c>
      <c r="D21530" t="s">
        <v>1067</v>
      </c>
      <c r="E21530" t="s">
        <v>1067</v>
      </c>
      <c r="F21530" t="s">
        <v>1067</v>
      </c>
      <c r="I21530" t="s">
        <v>27</v>
      </c>
      <c r="L21530">
        <v>0</v>
      </c>
      <c r="N21530">
        <f t="shared" si="289"/>
        <v>607759</v>
      </c>
      <c r="O21530">
        <f>_xlfn.XLOOKUP(A21530,Planilha1!F:F,Planilha1!G:G,0)</f>
        <v>0</v>
      </c>
      <c r="P21530">
        <v>0</v>
      </c>
    </row>
    <row r="21531" spans="1:16" ht="15" hidden="1" customHeight="1">
      <c r="A21531">
        <v>607760</v>
      </c>
      <c r="B21531" t="s">
        <v>42007</v>
      </c>
      <c r="C21531" t="s">
        <v>42008</v>
      </c>
      <c r="D21531" t="s">
        <v>1067</v>
      </c>
      <c r="E21531" t="s">
        <v>1067</v>
      </c>
      <c r="F21531" t="s">
        <v>1067</v>
      </c>
      <c r="I21531" t="s">
        <v>27</v>
      </c>
      <c r="L21531">
        <v>0</v>
      </c>
      <c r="N21531">
        <f t="shared" si="289"/>
        <v>607760</v>
      </c>
      <c r="O21531">
        <f>_xlfn.XLOOKUP(A21531,Planilha1!F:F,Planilha1!G:G,0)</f>
        <v>0</v>
      </c>
      <c r="P21531">
        <v>0</v>
      </c>
    </row>
    <row r="21532" spans="1:16" ht="15" hidden="1" customHeight="1">
      <c r="A21532">
        <v>607761</v>
      </c>
      <c r="B21532" t="s">
        <v>42009</v>
      </c>
      <c r="C21532" t="s">
        <v>42010</v>
      </c>
      <c r="D21532" t="s">
        <v>1067</v>
      </c>
      <c r="E21532" t="s">
        <v>1067</v>
      </c>
      <c r="F21532" t="s">
        <v>1067</v>
      </c>
      <c r="I21532" t="s">
        <v>27</v>
      </c>
      <c r="L21532">
        <v>0</v>
      </c>
      <c r="N21532">
        <f t="shared" si="289"/>
        <v>607761</v>
      </c>
      <c r="O21532">
        <f>_xlfn.XLOOKUP(A21532,Planilha1!F:F,Planilha1!G:G,0)</f>
        <v>0</v>
      </c>
      <c r="P21532">
        <v>0</v>
      </c>
    </row>
    <row r="21533" spans="1:16" ht="15" hidden="1" customHeight="1">
      <c r="A21533">
        <v>607762</v>
      </c>
      <c r="B21533" t="s">
        <v>42011</v>
      </c>
      <c r="C21533" t="s">
        <v>42012</v>
      </c>
      <c r="D21533" t="s">
        <v>1067</v>
      </c>
      <c r="E21533" t="s">
        <v>1067</v>
      </c>
      <c r="F21533" t="s">
        <v>1067</v>
      </c>
      <c r="I21533" t="s">
        <v>27</v>
      </c>
      <c r="L21533">
        <v>0</v>
      </c>
      <c r="N21533">
        <f t="shared" si="289"/>
        <v>607762</v>
      </c>
      <c r="O21533">
        <f>_xlfn.XLOOKUP(A21533,Planilha1!F:F,Planilha1!G:G,0)</f>
        <v>0</v>
      </c>
      <c r="P21533">
        <v>0</v>
      </c>
    </row>
    <row r="21534" spans="1:16" ht="15" hidden="1" customHeight="1">
      <c r="A21534">
        <v>607763</v>
      </c>
      <c r="B21534" t="s">
        <v>42013</v>
      </c>
      <c r="C21534" t="s">
        <v>42014</v>
      </c>
      <c r="D21534" t="s">
        <v>1067</v>
      </c>
      <c r="E21534" t="s">
        <v>1067</v>
      </c>
      <c r="F21534" t="s">
        <v>1067</v>
      </c>
      <c r="I21534" t="s">
        <v>27</v>
      </c>
      <c r="L21534">
        <v>0</v>
      </c>
      <c r="N21534">
        <f t="shared" si="289"/>
        <v>607763</v>
      </c>
      <c r="O21534">
        <f>_xlfn.XLOOKUP(A21534,Planilha1!F:F,Planilha1!G:G,0)</f>
        <v>0</v>
      </c>
      <c r="P21534">
        <v>0</v>
      </c>
    </row>
    <row r="21535" spans="1:16" ht="15" hidden="1" customHeight="1">
      <c r="A21535">
        <v>607764</v>
      </c>
      <c r="B21535" t="s">
        <v>42015</v>
      </c>
      <c r="C21535" t="s">
        <v>42016</v>
      </c>
      <c r="D21535" t="s">
        <v>1067</v>
      </c>
      <c r="E21535" t="s">
        <v>1067</v>
      </c>
      <c r="F21535" t="s">
        <v>1067</v>
      </c>
      <c r="I21535" t="s">
        <v>27</v>
      </c>
      <c r="L21535">
        <v>0</v>
      </c>
      <c r="N21535">
        <f t="shared" si="289"/>
        <v>607764</v>
      </c>
      <c r="O21535">
        <f>_xlfn.XLOOKUP(A21535,Planilha1!F:F,Planilha1!G:G,0)</f>
        <v>0</v>
      </c>
      <c r="P21535">
        <v>0</v>
      </c>
    </row>
    <row r="21536" spans="1:16" ht="15" hidden="1" customHeight="1">
      <c r="A21536">
        <v>607765</v>
      </c>
      <c r="B21536" t="s">
        <v>42017</v>
      </c>
      <c r="C21536" t="s">
        <v>42018</v>
      </c>
      <c r="D21536" t="s">
        <v>1067</v>
      </c>
      <c r="E21536" t="s">
        <v>1067</v>
      </c>
      <c r="F21536" t="s">
        <v>1067</v>
      </c>
      <c r="I21536" t="s">
        <v>27</v>
      </c>
      <c r="L21536">
        <v>0</v>
      </c>
      <c r="N21536">
        <f t="shared" si="289"/>
        <v>607765</v>
      </c>
      <c r="O21536">
        <f>_xlfn.XLOOKUP(A21536,Planilha1!F:F,Planilha1!G:G,0)</f>
        <v>0</v>
      </c>
      <c r="P21536">
        <v>0</v>
      </c>
    </row>
    <row r="21537" spans="1:16" ht="15" hidden="1" customHeight="1">
      <c r="A21537">
        <v>607766</v>
      </c>
      <c r="B21537" t="s">
        <v>42019</v>
      </c>
      <c r="C21537" t="s">
        <v>42020</v>
      </c>
      <c r="D21537" t="s">
        <v>1067</v>
      </c>
      <c r="E21537" t="s">
        <v>1067</v>
      </c>
      <c r="F21537" t="s">
        <v>1067</v>
      </c>
      <c r="I21537" t="s">
        <v>27</v>
      </c>
      <c r="L21537">
        <v>0</v>
      </c>
      <c r="N21537">
        <f t="shared" si="289"/>
        <v>607766</v>
      </c>
      <c r="O21537">
        <f>_xlfn.XLOOKUP(A21537,Planilha1!F:F,Planilha1!G:G,0)</f>
        <v>0</v>
      </c>
      <c r="P21537">
        <v>0</v>
      </c>
    </row>
    <row r="21538" spans="1:16" ht="15" hidden="1" customHeight="1">
      <c r="A21538">
        <v>607767</v>
      </c>
      <c r="B21538" t="s">
        <v>42021</v>
      </c>
      <c r="C21538" t="s">
        <v>42022</v>
      </c>
      <c r="D21538" t="s">
        <v>1067</v>
      </c>
      <c r="E21538" t="s">
        <v>1067</v>
      </c>
      <c r="F21538" t="s">
        <v>1067</v>
      </c>
      <c r="I21538" t="s">
        <v>27</v>
      </c>
      <c r="L21538">
        <v>0</v>
      </c>
      <c r="N21538">
        <f t="shared" si="289"/>
        <v>607767</v>
      </c>
      <c r="O21538">
        <f>_xlfn.XLOOKUP(A21538,Planilha1!F:F,Planilha1!G:G,0)</f>
        <v>0</v>
      </c>
      <c r="P21538">
        <v>0</v>
      </c>
    </row>
    <row r="21539" spans="1:16" ht="15" hidden="1" customHeight="1">
      <c r="A21539">
        <v>607768</v>
      </c>
      <c r="B21539" t="s">
        <v>42023</v>
      </c>
      <c r="C21539" t="s">
        <v>42024</v>
      </c>
      <c r="D21539" t="s">
        <v>1067</v>
      </c>
      <c r="E21539" t="s">
        <v>1067</v>
      </c>
      <c r="F21539" t="s">
        <v>1067</v>
      </c>
      <c r="I21539" t="s">
        <v>27</v>
      </c>
      <c r="L21539">
        <v>0</v>
      </c>
      <c r="N21539">
        <f t="shared" si="289"/>
        <v>607768</v>
      </c>
      <c r="O21539">
        <f>_xlfn.XLOOKUP(A21539,Planilha1!F:F,Planilha1!G:G,0)</f>
        <v>0</v>
      </c>
      <c r="P21539">
        <v>0</v>
      </c>
    </row>
    <row r="21540" spans="1:16" ht="15" hidden="1" customHeight="1">
      <c r="A21540">
        <v>607769</v>
      </c>
      <c r="B21540" t="s">
        <v>42025</v>
      </c>
      <c r="C21540" t="s">
        <v>42026</v>
      </c>
      <c r="D21540" t="s">
        <v>1067</v>
      </c>
      <c r="E21540" t="s">
        <v>1067</v>
      </c>
      <c r="F21540" t="s">
        <v>1067</v>
      </c>
      <c r="I21540" t="s">
        <v>27</v>
      </c>
      <c r="L21540">
        <v>0</v>
      </c>
      <c r="N21540">
        <f t="shared" si="289"/>
        <v>607769</v>
      </c>
      <c r="O21540">
        <f>_xlfn.XLOOKUP(A21540,Planilha1!F:F,Planilha1!G:G,0)</f>
        <v>0</v>
      </c>
      <c r="P21540">
        <v>0</v>
      </c>
    </row>
    <row r="21541" spans="1:16" ht="15" hidden="1" customHeight="1">
      <c r="A21541">
        <v>607770</v>
      </c>
      <c r="B21541" t="s">
        <v>42027</v>
      </c>
      <c r="C21541" t="s">
        <v>42028</v>
      </c>
      <c r="D21541" t="s">
        <v>1067</v>
      </c>
      <c r="E21541" t="s">
        <v>1067</v>
      </c>
      <c r="F21541" t="s">
        <v>1067</v>
      </c>
      <c r="I21541" t="s">
        <v>27</v>
      </c>
      <c r="L21541">
        <v>0</v>
      </c>
      <c r="N21541">
        <f t="shared" si="289"/>
        <v>607770</v>
      </c>
      <c r="O21541">
        <f>_xlfn.XLOOKUP(A21541,Planilha1!F:F,Planilha1!G:G,0)</f>
        <v>0</v>
      </c>
      <c r="P21541">
        <v>0</v>
      </c>
    </row>
    <row r="21542" spans="1:16" ht="15" hidden="1" customHeight="1">
      <c r="A21542">
        <v>607771</v>
      </c>
      <c r="B21542" t="s">
        <v>42029</v>
      </c>
      <c r="C21542" t="s">
        <v>42030</v>
      </c>
      <c r="D21542" t="s">
        <v>1067</v>
      </c>
      <c r="E21542" t="s">
        <v>1067</v>
      </c>
      <c r="F21542" t="s">
        <v>1067</v>
      </c>
      <c r="I21542" t="s">
        <v>27</v>
      </c>
      <c r="L21542">
        <v>0</v>
      </c>
      <c r="N21542">
        <f t="shared" si="289"/>
        <v>607771</v>
      </c>
      <c r="O21542">
        <f>_xlfn.XLOOKUP(A21542,Planilha1!F:F,Planilha1!G:G,0)</f>
        <v>0</v>
      </c>
      <c r="P21542">
        <v>0</v>
      </c>
    </row>
    <row r="21543" spans="1:16" ht="15" hidden="1" customHeight="1">
      <c r="A21543">
        <v>607772</v>
      </c>
      <c r="B21543" t="s">
        <v>42031</v>
      </c>
      <c r="C21543" t="s">
        <v>42032</v>
      </c>
      <c r="D21543" t="s">
        <v>1067</v>
      </c>
      <c r="E21543" t="s">
        <v>1067</v>
      </c>
      <c r="F21543" t="s">
        <v>1067</v>
      </c>
      <c r="I21543" t="s">
        <v>27</v>
      </c>
      <c r="L21543">
        <v>0</v>
      </c>
      <c r="N21543">
        <f t="shared" si="289"/>
        <v>607772</v>
      </c>
      <c r="O21543">
        <f>_xlfn.XLOOKUP(A21543,Planilha1!F:F,Planilha1!G:G,0)</f>
        <v>0</v>
      </c>
      <c r="P21543">
        <v>0</v>
      </c>
    </row>
    <row r="21544" spans="1:16" ht="15" hidden="1" customHeight="1">
      <c r="A21544">
        <v>607773</v>
      </c>
      <c r="B21544" t="s">
        <v>42033</v>
      </c>
      <c r="C21544" t="s">
        <v>42034</v>
      </c>
      <c r="D21544" t="s">
        <v>1067</v>
      </c>
      <c r="E21544" t="s">
        <v>1067</v>
      </c>
      <c r="F21544" t="s">
        <v>1067</v>
      </c>
      <c r="I21544" t="s">
        <v>27</v>
      </c>
      <c r="L21544">
        <v>0</v>
      </c>
      <c r="N21544">
        <f t="shared" si="289"/>
        <v>607773</v>
      </c>
      <c r="O21544">
        <f>_xlfn.XLOOKUP(A21544,Planilha1!F:F,Planilha1!G:G,0)</f>
        <v>0</v>
      </c>
      <c r="P21544">
        <v>0</v>
      </c>
    </row>
    <row r="21545" spans="1:16" ht="15" hidden="1" customHeight="1">
      <c r="A21545">
        <v>607774</v>
      </c>
      <c r="B21545" t="s">
        <v>42035</v>
      </c>
      <c r="C21545" t="s">
        <v>42036</v>
      </c>
      <c r="D21545" t="s">
        <v>1067</v>
      </c>
      <c r="E21545" t="s">
        <v>1067</v>
      </c>
      <c r="F21545" t="s">
        <v>1067</v>
      </c>
      <c r="I21545" t="s">
        <v>27</v>
      </c>
      <c r="L21545">
        <v>0</v>
      </c>
      <c r="N21545">
        <f t="shared" si="289"/>
        <v>607774</v>
      </c>
      <c r="O21545">
        <f>_xlfn.XLOOKUP(A21545,Planilha1!F:F,Planilha1!G:G,0)</f>
        <v>0</v>
      </c>
      <c r="P21545">
        <v>0</v>
      </c>
    </row>
    <row r="21546" spans="1:16" ht="15" hidden="1" customHeight="1">
      <c r="A21546">
        <v>607775</v>
      </c>
      <c r="B21546" t="s">
        <v>42037</v>
      </c>
      <c r="C21546" t="s">
        <v>42038</v>
      </c>
      <c r="D21546" t="s">
        <v>1067</v>
      </c>
      <c r="E21546" t="s">
        <v>1067</v>
      </c>
      <c r="F21546" t="s">
        <v>1067</v>
      </c>
      <c r="I21546" t="s">
        <v>27</v>
      </c>
      <c r="L21546">
        <v>0</v>
      </c>
      <c r="N21546">
        <f t="shared" si="289"/>
        <v>607775</v>
      </c>
      <c r="O21546">
        <f>_xlfn.XLOOKUP(A21546,Planilha1!F:F,Planilha1!G:G,0)</f>
        <v>0</v>
      </c>
      <c r="P21546">
        <v>0</v>
      </c>
    </row>
    <row r="21547" spans="1:16" ht="15" hidden="1" customHeight="1">
      <c r="A21547">
        <v>607776</v>
      </c>
      <c r="B21547" t="s">
        <v>42039</v>
      </c>
      <c r="C21547" t="s">
        <v>42040</v>
      </c>
      <c r="D21547" t="s">
        <v>1067</v>
      </c>
      <c r="E21547" t="s">
        <v>1067</v>
      </c>
      <c r="F21547" t="s">
        <v>1067</v>
      </c>
      <c r="I21547" t="s">
        <v>27</v>
      </c>
      <c r="L21547">
        <v>0</v>
      </c>
      <c r="N21547">
        <f t="shared" si="289"/>
        <v>607776</v>
      </c>
      <c r="O21547">
        <f>_xlfn.XLOOKUP(A21547,Planilha1!F:F,Planilha1!G:G,0)</f>
        <v>0</v>
      </c>
      <c r="P21547">
        <v>0</v>
      </c>
    </row>
    <row r="21548" spans="1:16" ht="15" hidden="1" customHeight="1">
      <c r="A21548">
        <v>607777</v>
      </c>
      <c r="B21548" t="s">
        <v>42041</v>
      </c>
      <c r="C21548" t="s">
        <v>42042</v>
      </c>
      <c r="D21548" t="s">
        <v>1067</v>
      </c>
      <c r="E21548" t="s">
        <v>1067</v>
      </c>
      <c r="F21548" t="s">
        <v>1067</v>
      </c>
      <c r="I21548" t="s">
        <v>27</v>
      </c>
      <c r="L21548">
        <v>0</v>
      </c>
      <c r="N21548">
        <f t="shared" si="289"/>
        <v>607777</v>
      </c>
      <c r="O21548">
        <f>_xlfn.XLOOKUP(A21548,Planilha1!F:F,Planilha1!G:G,0)</f>
        <v>0</v>
      </c>
      <c r="P21548">
        <v>0</v>
      </c>
    </row>
    <row r="21549" spans="1:16" ht="15" hidden="1" customHeight="1">
      <c r="A21549">
        <v>607778</v>
      </c>
      <c r="B21549" t="s">
        <v>42043</v>
      </c>
      <c r="C21549" t="s">
        <v>42044</v>
      </c>
      <c r="D21549" t="s">
        <v>1067</v>
      </c>
      <c r="E21549" t="s">
        <v>1067</v>
      </c>
      <c r="F21549" t="s">
        <v>1067</v>
      </c>
      <c r="I21549" t="s">
        <v>27</v>
      </c>
      <c r="L21549">
        <v>0</v>
      </c>
      <c r="N21549">
        <f t="shared" si="289"/>
        <v>607778</v>
      </c>
      <c r="O21549">
        <f>_xlfn.XLOOKUP(A21549,Planilha1!F:F,Planilha1!G:G,0)</f>
        <v>0</v>
      </c>
      <c r="P21549">
        <v>0</v>
      </c>
    </row>
    <row r="21550" spans="1:16" ht="15" hidden="1" customHeight="1">
      <c r="A21550">
        <v>607779</v>
      </c>
      <c r="B21550" t="s">
        <v>42045</v>
      </c>
      <c r="C21550" t="s">
        <v>42046</v>
      </c>
      <c r="D21550" t="s">
        <v>1067</v>
      </c>
      <c r="E21550" t="s">
        <v>1067</v>
      </c>
      <c r="F21550" t="s">
        <v>1067</v>
      </c>
      <c r="I21550" t="s">
        <v>27</v>
      </c>
      <c r="L21550">
        <v>0</v>
      </c>
      <c r="N21550">
        <f t="shared" si="289"/>
        <v>607779</v>
      </c>
      <c r="O21550">
        <f>_xlfn.XLOOKUP(A21550,Planilha1!F:F,Planilha1!G:G,0)</f>
        <v>0</v>
      </c>
      <c r="P21550">
        <v>0</v>
      </c>
    </row>
    <row r="21551" spans="1:16" ht="15" hidden="1" customHeight="1">
      <c r="A21551">
        <v>607780</v>
      </c>
      <c r="B21551" t="s">
        <v>42047</v>
      </c>
      <c r="C21551" t="s">
        <v>42048</v>
      </c>
      <c r="D21551" t="s">
        <v>1067</v>
      </c>
      <c r="E21551" t="s">
        <v>1067</v>
      </c>
      <c r="F21551" t="s">
        <v>1067</v>
      </c>
      <c r="I21551" t="s">
        <v>27</v>
      </c>
      <c r="L21551">
        <v>0</v>
      </c>
      <c r="N21551">
        <f t="shared" si="289"/>
        <v>607780</v>
      </c>
      <c r="O21551">
        <f>_xlfn.XLOOKUP(A21551,Planilha1!F:F,Planilha1!G:G,0)</f>
        <v>0</v>
      </c>
      <c r="P21551">
        <v>0</v>
      </c>
    </row>
    <row r="21552" spans="1:16" ht="15" hidden="1" customHeight="1">
      <c r="A21552">
        <v>607781</v>
      </c>
      <c r="B21552" t="s">
        <v>42049</v>
      </c>
      <c r="C21552" t="s">
        <v>42050</v>
      </c>
      <c r="D21552" t="s">
        <v>1067</v>
      </c>
      <c r="E21552" t="s">
        <v>1067</v>
      </c>
      <c r="F21552" t="s">
        <v>1067</v>
      </c>
      <c r="I21552" t="s">
        <v>27</v>
      </c>
      <c r="L21552">
        <v>0</v>
      </c>
      <c r="N21552">
        <f t="shared" si="289"/>
        <v>607781</v>
      </c>
      <c r="O21552">
        <f>_xlfn.XLOOKUP(A21552,Planilha1!F:F,Planilha1!G:G,0)</f>
        <v>0</v>
      </c>
      <c r="P21552">
        <v>0</v>
      </c>
    </row>
    <row r="21553" spans="1:16" ht="15" hidden="1" customHeight="1">
      <c r="A21553">
        <v>607782</v>
      </c>
      <c r="B21553" t="s">
        <v>42051</v>
      </c>
      <c r="C21553" t="s">
        <v>42052</v>
      </c>
      <c r="D21553" t="s">
        <v>1067</v>
      </c>
      <c r="E21553" t="s">
        <v>1067</v>
      </c>
      <c r="F21553" t="s">
        <v>1067</v>
      </c>
      <c r="I21553" t="s">
        <v>27</v>
      </c>
      <c r="L21553">
        <v>0</v>
      </c>
      <c r="N21553">
        <f t="shared" si="289"/>
        <v>607782</v>
      </c>
      <c r="O21553">
        <f>_xlfn.XLOOKUP(A21553,Planilha1!F:F,Planilha1!G:G,0)</f>
        <v>0</v>
      </c>
      <c r="P21553">
        <v>0</v>
      </c>
    </row>
    <row r="21554" spans="1:16" ht="15" hidden="1" customHeight="1">
      <c r="A21554">
        <v>607783</v>
      </c>
      <c r="B21554" t="s">
        <v>42053</v>
      </c>
      <c r="C21554" t="s">
        <v>42054</v>
      </c>
      <c r="D21554" t="s">
        <v>1067</v>
      </c>
      <c r="E21554" t="s">
        <v>1067</v>
      </c>
      <c r="F21554" t="s">
        <v>1067</v>
      </c>
      <c r="I21554" t="s">
        <v>27</v>
      </c>
      <c r="L21554">
        <v>0</v>
      </c>
      <c r="N21554">
        <f t="shared" si="289"/>
        <v>607783</v>
      </c>
      <c r="O21554">
        <f>_xlfn.XLOOKUP(A21554,Planilha1!F:F,Planilha1!G:G,0)</f>
        <v>0</v>
      </c>
      <c r="P21554">
        <v>0</v>
      </c>
    </row>
    <row r="21555" spans="1:16" ht="15" hidden="1" customHeight="1">
      <c r="A21555">
        <v>607784</v>
      </c>
      <c r="B21555" t="s">
        <v>42055</v>
      </c>
      <c r="C21555" t="s">
        <v>42056</v>
      </c>
      <c r="D21555" t="s">
        <v>1067</v>
      </c>
      <c r="E21555" t="s">
        <v>1067</v>
      </c>
      <c r="F21555" t="s">
        <v>1067</v>
      </c>
      <c r="I21555" t="s">
        <v>27</v>
      </c>
      <c r="L21555">
        <v>0</v>
      </c>
      <c r="N21555">
        <f t="shared" si="289"/>
        <v>607784</v>
      </c>
      <c r="O21555">
        <f>_xlfn.XLOOKUP(A21555,Planilha1!F:F,Planilha1!G:G,0)</f>
        <v>0</v>
      </c>
      <c r="P21555">
        <v>0</v>
      </c>
    </row>
    <row r="21556" spans="1:16" ht="15" hidden="1" customHeight="1">
      <c r="A21556">
        <v>607785</v>
      </c>
      <c r="B21556" t="s">
        <v>42057</v>
      </c>
      <c r="C21556" t="s">
        <v>42058</v>
      </c>
      <c r="D21556" t="s">
        <v>1067</v>
      </c>
      <c r="E21556" t="s">
        <v>1067</v>
      </c>
      <c r="F21556" t="s">
        <v>1067</v>
      </c>
      <c r="I21556" t="s">
        <v>27</v>
      </c>
      <c r="L21556">
        <v>0</v>
      </c>
      <c r="N21556">
        <f t="shared" si="289"/>
        <v>607785</v>
      </c>
      <c r="O21556">
        <f>_xlfn.XLOOKUP(A21556,Planilha1!F:F,Planilha1!G:G,0)</f>
        <v>0</v>
      </c>
      <c r="P21556">
        <v>0</v>
      </c>
    </row>
    <row r="21557" spans="1:16" ht="15" hidden="1" customHeight="1">
      <c r="A21557">
        <v>607786</v>
      </c>
      <c r="B21557" t="s">
        <v>42059</v>
      </c>
      <c r="C21557" t="s">
        <v>42060</v>
      </c>
      <c r="D21557" t="s">
        <v>1067</v>
      </c>
      <c r="E21557" t="s">
        <v>1067</v>
      </c>
      <c r="F21557" t="s">
        <v>1067</v>
      </c>
      <c r="I21557" t="s">
        <v>27</v>
      </c>
      <c r="L21557">
        <v>0</v>
      </c>
      <c r="N21557">
        <f t="shared" si="289"/>
        <v>607786</v>
      </c>
      <c r="O21557">
        <f>_xlfn.XLOOKUP(A21557,Planilha1!F:F,Planilha1!G:G,0)</f>
        <v>0</v>
      </c>
      <c r="P21557">
        <v>0</v>
      </c>
    </row>
    <row r="21558" spans="1:16" ht="15" hidden="1" customHeight="1">
      <c r="A21558">
        <v>607787</v>
      </c>
      <c r="B21558" t="s">
        <v>42061</v>
      </c>
      <c r="C21558" t="s">
        <v>42062</v>
      </c>
      <c r="D21558" t="s">
        <v>1067</v>
      </c>
      <c r="E21558" t="s">
        <v>1067</v>
      </c>
      <c r="F21558" t="s">
        <v>1067</v>
      </c>
      <c r="I21558" t="s">
        <v>27</v>
      </c>
      <c r="L21558">
        <v>0</v>
      </c>
      <c r="N21558">
        <f t="shared" si="289"/>
        <v>607787</v>
      </c>
      <c r="O21558">
        <f>_xlfn.XLOOKUP(A21558,Planilha1!F:F,Planilha1!G:G,0)</f>
        <v>0</v>
      </c>
      <c r="P21558">
        <v>0</v>
      </c>
    </row>
    <row r="21559" spans="1:16" ht="15" hidden="1" customHeight="1">
      <c r="A21559">
        <v>607788</v>
      </c>
      <c r="B21559" t="s">
        <v>42063</v>
      </c>
      <c r="C21559" t="s">
        <v>42064</v>
      </c>
      <c r="D21559" t="s">
        <v>1067</v>
      </c>
      <c r="E21559" t="s">
        <v>1067</v>
      </c>
      <c r="F21559" t="s">
        <v>1067</v>
      </c>
      <c r="I21559" t="s">
        <v>27</v>
      </c>
      <c r="L21559">
        <v>0</v>
      </c>
      <c r="N21559">
        <f t="shared" si="289"/>
        <v>607788</v>
      </c>
      <c r="O21559">
        <f>_xlfn.XLOOKUP(A21559,Planilha1!F:F,Planilha1!G:G,0)</f>
        <v>0</v>
      </c>
      <c r="P21559">
        <v>0</v>
      </c>
    </row>
    <row r="21560" spans="1:16" ht="15" hidden="1" customHeight="1">
      <c r="A21560">
        <v>607789</v>
      </c>
      <c r="B21560" t="s">
        <v>42065</v>
      </c>
      <c r="C21560" t="s">
        <v>42066</v>
      </c>
      <c r="D21560" t="s">
        <v>1067</v>
      </c>
      <c r="E21560" t="s">
        <v>1067</v>
      </c>
      <c r="F21560" t="s">
        <v>1067</v>
      </c>
      <c r="I21560" t="s">
        <v>27</v>
      </c>
      <c r="L21560">
        <v>0</v>
      </c>
      <c r="N21560">
        <f t="shared" si="289"/>
        <v>607789</v>
      </c>
      <c r="O21560">
        <f>_xlfn.XLOOKUP(A21560,Planilha1!F:F,Planilha1!G:G,0)</f>
        <v>0</v>
      </c>
      <c r="P21560">
        <v>0</v>
      </c>
    </row>
    <row r="21561" spans="1:16" ht="15" hidden="1" customHeight="1">
      <c r="A21561">
        <v>607790</v>
      </c>
      <c r="B21561" t="s">
        <v>42067</v>
      </c>
      <c r="C21561" t="s">
        <v>42068</v>
      </c>
      <c r="D21561" t="s">
        <v>1067</v>
      </c>
      <c r="E21561" t="s">
        <v>1067</v>
      </c>
      <c r="F21561" t="s">
        <v>1067</v>
      </c>
      <c r="I21561" t="s">
        <v>27</v>
      </c>
      <c r="L21561">
        <v>0</v>
      </c>
      <c r="N21561">
        <f t="shared" si="289"/>
        <v>607790</v>
      </c>
      <c r="O21561">
        <f>_xlfn.XLOOKUP(A21561,Planilha1!F:F,Planilha1!G:G,0)</f>
        <v>0</v>
      </c>
      <c r="P21561">
        <v>0</v>
      </c>
    </row>
    <row r="21562" spans="1:16" ht="15" hidden="1" customHeight="1">
      <c r="A21562">
        <v>607791</v>
      </c>
      <c r="B21562" t="s">
        <v>42069</v>
      </c>
      <c r="C21562" t="s">
        <v>42070</v>
      </c>
      <c r="D21562" t="s">
        <v>1067</v>
      </c>
      <c r="E21562" t="s">
        <v>1067</v>
      </c>
      <c r="F21562" t="s">
        <v>1067</v>
      </c>
      <c r="I21562" t="s">
        <v>27</v>
      </c>
      <c r="L21562">
        <v>0</v>
      </c>
      <c r="N21562">
        <f t="shared" si="289"/>
        <v>607791</v>
      </c>
      <c r="O21562">
        <f>_xlfn.XLOOKUP(A21562,Planilha1!F:F,Planilha1!G:G,0)</f>
        <v>0</v>
      </c>
      <c r="P21562">
        <v>0</v>
      </c>
    </row>
    <row r="21563" spans="1:16" ht="15" hidden="1" customHeight="1">
      <c r="A21563">
        <v>607792</v>
      </c>
      <c r="B21563" t="s">
        <v>42071</v>
      </c>
      <c r="C21563" t="s">
        <v>42072</v>
      </c>
      <c r="D21563" t="s">
        <v>1067</v>
      </c>
      <c r="E21563" t="s">
        <v>1067</v>
      </c>
      <c r="F21563" t="s">
        <v>1067</v>
      </c>
      <c r="I21563" t="s">
        <v>27</v>
      </c>
      <c r="L21563">
        <v>0</v>
      </c>
      <c r="N21563">
        <f t="shared" si="289"/>
        <v>607792</v>
      </c>
      <c r="O21563">
        <f>_xlfn.XLOOKUP(A21563,Planilha1!F:F,Planilha1!G:G,0)</f>
        <v>0</v>
      </c>
      <c r="P21563">
        <v>0</v>
      </c>
    </row>
    <row r="21564" spans="1:16" ht="15" hidden="1" customHeight="1">
      <c r="A21564">
        <v>607793</v>
      </c>
      <c r="B21564" t="s">
        <v>42073</v>
      </c>
      <c r="C21564" t="s">
        <v>42074</v>
      </c>
      <c r="D21564" t="s">
        <v>1067</v>
      </c>
      <c r="E21564" t="s">
        <v>1067</v>
      </c>
      <c r="F21564" t="s">
        <v>1067</v>
      </c>
      <c r="I21564" t="s">
        <v>27</v>
      </c>
      <c r="L21564">
        <v>0</v>
      </c>
      <c r="N21564">
        <f t="shared" si="289"/>
        <v>607793</v>
      </c>
      <c r="O21564">
        <f>_xlfn.XLOOKUP(A21564,Planilha1!F:F,Planilha1!G:G,0)</f>
        <v>0</v>
      </c>
      <c r="P21564">
        <v>0</v>
      </c>
    </row>
    <row r="21565" spans="1:16" ht="15" hidden="1" customHeight="1">
      <c r="A21565">
        <v>607794</v>
      </c>
      <c r="B21565" t="s">
        <v>42075</v>
      </c>
      <c r="C21565" t="s">
        <v>42076</v>
      </c>
      <c r="D21565" t="s">
        <v>1067</v>
      </c>
      <c r="E21565" t="s">
        <v>1067</v>
      </c>
      <c r="F21565" t="s">
        <v>1067</v>
      </c>
      <c r="I21565" t="s">
        <v>27</v>
      </c>
      <c r="L21565">
        <v>0</v>
      </c>
      <c r="N21565">
        <f t="shared" si="289"/>
        <v>607794</v>
      </c>
      <c r="O21565">
        <f>_xlfn.XLOOKUP(A21565,Planilha1!F:F,Planilha1!G:G,0)</f>
        <v>0</v>
      </c>
      <c r="P21565">
        <v>0</v>
      </c>
    </row>
    <row r="21566" spans="1:16" ht="15" hidden="1" customHeight="1">
      <c r="A21566">
        <v>607795</v>
      </c>
      <c r="B21566" t="s">
        <v>42077</v>
      </c>
      <c r="C21566" t="s">
        <v>42078</v>
      </c>
      <c r="D21566" t="s">
        <v>1067</v>
      </c>
      <c r="E21566" t="s">
        <v>1067</v>
      </c>
      <c r="F21566" t="s">
        <v>1067</v>
      </c>
      <c r="I21566" t="s">
        <v>27</v>
      </c>
      <c r="L21566">
        <v>0</v>
      </c>
      <c r="N21566">
        <f t="shared" si="289"/>
        <v>607795</v>
      </c>
      <c r="O21566">
        <f>_xlfn.XLOOKUP(A21566,Planilha1!F:F,Planilha1!G:G,0)</f>
        <v>0</v>
      </c>
      <c r="P21566">
        <v>0</v>
      </c>
    </row>
    <row r="21567" spans="1:16" ht="15" hidden="1" customHeight="1">
      <c r="A21567">
        <v>607796</v>
      </c>
      <c r="B21567" t="s">
        <v>42079</v>
      </c>
      <c r="C21567" t="s">
        <v>42080</v>
      </c>
      <c r="D21567" t="s">
        <v>1067</v>
      </c>
      <c r="E21567" t="s">
        <v>1067</v>
      </c>
      <c r="F21567" t="s">
        <v>1067</v>
      </c>
      <c r="I21567" t="s">
        <v>27</v>
      </c>
      <c r="L21567">
        <v>0</v>
      </c>
      <c r="N21567">
        <f t="shared" si="289"/>
        <v>607796</v>
      </c>
      <c r="O21567">
        <f>_xlfn.XLOOKUP(A21567,Planilha1!F:F,Planilha1!G:G,0)</f>
        <v>0</v>
      </c>
      <c r="P21567">
        <v>0</v>
      </c>
    </row>
    <row r="21568" spans="1:16" ht="15" hidden="1" customHeight="1">
      <c r="A21568">
        <v>607797</v>
      </c>
      <c r="B21568" t="s">
        <v>42081</v>
      </c>
      <c r="C21568" t="s">
        <v>42082</v>
      </c>
      <c r="D21568" t="s">
        <v>1067</v>
      </c>
      <c r="E21568" t="s">
        <v>1067</v>
      </c>
      <c r="F21568" t="s">
        <v>1067</v>
      </c>
      <c r="I21568" t="s">
        <v>27</v>
      </c>
      <c r="L21568">
        <v>0</v>
      </c>
      <c r="N21568">
        <f t="shared" si="289"/>
        <v>607797</v>
      </c>
      <c r="O21568">
        <f>_xlfn.XLOOKUP(A21568,Planilha1!F:F,Planilha1!G:G,0)</f>
        <v>0</v>
      </c>
      <c r="P21568">
        <v>0</v>
      </c>
    </row>
    <row r="21569" spans="1:16" ht="15" hidden="1" customHeight="1">
      <c r="A21569">
        <v>607798</v>
      </c>
      <c r="B21569" t="s">
        <v>42083</v>
      </c>
      <c r="C21569" t="s">
        <v>42084</v>
      </c>
      <c r="D21569" t="s">
        <v>1067</v>
      </c>
      <c r="E21569" t="s">
        <v>1067</v>
      </c>
      <c r="F21569" t="s">
        <v>1067</v>
      </c>
      <c r="I21569" t="s">
        <v>27</v>
      </c>
      <c r="L21569">
        <v>0</v>
      </c>
      <c r="N21569">
        <f t="shared" si="289"/>
        <v>607798</v>
      </c>
      <c r="O21569">
        <f>_xlfn.XLOOKUP(A21569,Planilha1!F:F,Planilha1!G:G,0)</f>
        <v>0</v>
      </c>
      <c r="P21569">
        <v>0</v>
      </c>
    </row>
    <row r="21570" spans="1:16" ht="15" hidden="1" customHeight="1">
      <c r="A21570">
        <v>607799</v>
      </c>
      <c r="B21570" t="s">
        <v>42085</v>
      </c>
      <c r="C21570" t="s">
        <v>42086</v>
      </c>
      <c r="D21570" t="s">
        <v>1067</v>
      </c>
      <c r="E21570" t="s">
        <v>1067</v>
      </c>
      <c r="F21570" t="s">
        <v>1067</v>
      </c>
      <c r="I21570" t="s">
        <v>27</v>
      </c>
      <c r="L21570">
        <v>0</v>
      </c>
      <c r="N21570">
        <f t="shared" si="289"/>
        <v>607799</v>
      </c>
      <c r="O21570">
        <f>_xlfn.XLOOKUP(A21570,Planilha1!F:F,Planilha1!G:G,0)</f>
        <v>0</v>
      </c>
      <c r="P21570">
        <v>0</v>
      </c>
    </row>
    <row r="21571" spans="1:16" ht="15" hidden="1" customHeight="1">
      <c r="A21571">
        <v>607800</v>
      </c>
      <c r="B21571" t="s">
        <v>42087</v>
      </c>
      <c r="C21571" t="s">
        <v>42088</v>
      </c>
      <c r="D21571" t="s">
        <v>1067</v>
      </c>
      <c r="E21571" t="s">
        <v>1067</v>
      </c>
      <c r="F21571" t="s">
        <v>1067</v>
      </c>
      <c r="I21571" t="s">
        <v>27</v>
      </c>
      <c r="L21571">
        <v>0</v>
      </c>
      <c r="N21571">
        <f t="shared" si="289"/>
        <v>607800</v>
      </c>
      <c r="O21571">
        <f>_xlfn.XLOOKUP(A21571,Planilha1!F:F,Planilha1!G:G,0)</f>
        <v>0</v>
      </c>
      <c r="P21571">
        <v>0</v>
      </c>
    </row>
    <row r="21572" spans="1:16" ht="15" hidden="1" customHeight="1">
      <c r="A21572">
        <v>607801</v>
      </c>
      <c r="B21572" t="s">
        <v>42089</v>
      </c>
      <c r="C21572" t="s">
        <v>42090</v>
      </c>
      <c r="D21572" t="s">
        <v>1067</v>
      </c>
      <c r="E21572" t="s">
        <v>1067</v>
      </c>
      <c r="F21572" t="s">
        <v>1067</v>
      </c>
      <c r="I21572" t="s">
        <v>27</v>
      </c>
      <c r="L21572">
        <v>0</v>
      </c>
      <c r="N21572">
        <f t="shared" si="289"/>
        <v>607801</v>
      </c>
      <c r="O21572">
        <f>_xlfn.XLOOKUP(A21572,Planilha1!F:F,Planilha1!G:G,0)</f>
        <v>0</v>
      </c>
      <c r="P21572">
        <v>0</v>
      </c>
    </row>
    <row r="21573" spans="1:16" ht="15" hidden="1" customHeight="1">
      <c r="A21573">
        <v>607802</v>
      </c>
      <c r="B21573" t="s">
        <v>42091</v>
      </c>
      <c r="C21573" t="s">
        <v>42092</v>
      </c>
      <c r="D21573" t="s">
        <v>1067</v>
      </c>
      <c r="E21573" t="s">
        <v>1067</v>
      </c>
      <c r="F21573" t="s">
        <v>1067</v>
      </c>
      <c r="I21573" t="s">
        <v>27</v>
      </c>
      <c r="L21573">
        <v>0</v>
      </c>
      <c r="N21573">
        <f t="shared" si="289"/>
        <v>607802</v>
      </c>
      <c r="O21573">
        <f>_xlfn.XLOOKUP(A21573,Planilha1!F:F,Planilha1!G:G,0)</f>
        <v>0</v>
      </c>
      <c r="P21573">
        <v>0</v>
      </c>
    </row>
    <row r="21574" spans="1:16" ht="15" hidden="1" customHeight="1">
      <c r="A21574">
        <v>607803</v>
      </c>
      <c r="B21574" t="s">
        <v>42093</v>
      </c>
      <c r="C21574" t="s">
        <v>42094</v>
      </c>
      <c r="D21574" t="s">
        <v>1067</v>
      </c>
      <c r="E21574" t="s">
        <v>1067</v>
      </c>
      <c r="F21574" t="s">
        <v>1067</v>
      </c>
      <c r="I21574" t="s">
        <v>27</v>
      </c>
      <c r="L21574">
        <v>0</v>
      </c>
      <c r="N21574">
        <f t="shared" si="289"/>
        <v>607803</v>
      </c>
      <c r="O21574">
        <f>_xlfn.XLOOKUP(A21574,Planilha1!F:F,Planilha1!G:G,0)</f>
        <v>0</v>
      </c>
      <c r="P21574">
        <v>0</v>
      </c>
    </row>
    <row r="21575" spans="1:16" ht="15" hidden="1" customHeight="1">
      <c r="A21575">
        <v>607804</v>
      </c>
      <c r="B21575" t="s">
        <v>42095</v>
      </c>
      <c r="C21575" t="s">
        <v>42096</v>
      </c>
      <c r="D21575" t="s">
        <v>1067</v>
      </c>
      <c r="E21575" t="s">
        <v>1067</v>
      </c>
      <c r="F21575" t="s">
        <v>1067</v>
      </c>
      <c r="I21575" t="s">
        <v>27</v>
      </c>
      <c r="L21575">
        <v>0</v>
      </c>
      <c r="N21575">
        <f t="shared" si="289"/>
        <v>607804</v>
      </c>
      <c r="O21575">
        <f>_xlfn.XLOOKUP(A21575,Planilha1!F:F,Planilha1!G:G,0)</f>
        <v>0</v>
      </c>
      <c r="P21575">
        <v>0</v>
      </c>
    </row>
    <row r="21576" spans="1:16" ht="15" hidden="1" customHeight="1">
      <c r="A21576">
        <v>607805</v>
      </c>
      <c r="B21576" t="s">
        <v>42097</v>
      </c>
      <c r="C21576" t="s">
        <v>42098</v>
      </c>
      <c r="D21576" t="s">
        <v>1067</v>
      </c>
      <c r="E21576" t="s">
        <v>1067</v>
      </c>
      <c r="F21576" t="s">
        <v>1067</v>
      </c>
      <c r="I21576" t="s">
        <v>27</v>
      </c>
      <c r="L21576">
        <v>0</v>
      </c>
      <c r="N21576">
        <f t="shared" si="289"/>
        <v>607805</v>
      </c>
      <c r="O21576">
        <f>_xlfn.XLOOKUP(A21576,Planilha1!F:F,Planilha1!G:G,0)</f>
        <v>0</v>
      </c>
      <c r="P21576">
        <v>0</v>
      </c>
    </row>
    <row r="21577" spans="1:16" ht="15" hidden="1" customHeight="1">
      <c r="A21577">
        <v>607806</v>
      </c>
      <c r="B21577" t="s">
        <v>42099</v>
      </c>
      <c r="C21577" t="s">
        <v>42100</v>
      </c>
      <c r="D21577" t="s">
        <v>1067</v>
      </c>
      <c r="E21577" t="s">
        <v>1067</v>
      </c>
      <c r="F21577" t="s">
        <v>1067</v>
      </c>
      <c r="I21577" t="s">
        <v>27</v>
      </c>
      <c r="L21577">
        <v>0</v>
      </c>
      <c r="N21577">
        <f t="shared" si="289"/>
        <v>607806</v>
      </c>
      <c r="O21577">
        <f>_xlfn.XLOOKUP(A21577,Planilha1!F:F,Planilha1!G:G,0)</f>
        <v>0</v>
      </c>
      <c r="P21577">
        <v>0</v>
      </c>
    </row>
    <row r="21578" spans="1:16" ht="15" hidden="1" customHeight="1">
      <c r="A21578">
        <v>607807</v>
      </c>
      <c r="B21578" t="s">
        <v>42101</v>
      </c>
      <c r="C21578" t="s">
        <v>42102</v>
      </c>
      <c r="D21578" t="s">
        <v>1067</v>
      </c>
      <c r="E21578" t="s">
        <v>1067</v>
      </c>
      <c r="F21578" t="s">
        <v>1067</v>
      </c>
      <c r="I21578" t="s">
        <v>27</v>
      </c>
      <c r="L21578">
        <v>0</v>
      </c>
      <c r="N21578">
        <f t="shared" si="289"/>
        <v>607807</v>
      </c>
      <c r="O21578">
        <f>_xlfn.XLOOKUP(A21578,Planilha1!F:F,Planilha1!G:G,0)</f>
        <v>0</v>
      </c>
      <c r="P21578">
        <v>0</v>
      </c>
    </row>
    <row r="21579" spans="1:16" ht="15" hidden="1" customHeight="1">
      <c r="A21579">
        <v>607808</v>
      </c>
      <c r="B21579" t="s">
        <v>42103</v>
      </c>
      <c r="C21579" t="s">
        <v>42104</v>
      </c>
      <c r="D21579" t="s">
        <v>1067</v>
      </c>
      <c r="E21579" t="s">
        <v>1067</v>
      </c>
      <c r="F21579" t="s">
        <v>1067</v>
      </c>
      <c r="I21579" t="s">
        <v>27</v>
      </c>
      <c r="L21579">
        <v>0</v>
      </c>
      <c r="N21579">
        <f t="shared" si="289"/>
        <v>607808</v>
      </c>
      <c r="O21579">
        <f>_xlfn.XLOOKUP(A21579,Planilha1!F:F,Planilha1!G:G,0)</f>
        <v>0</v>
      </c>
      <c r="P21579">
        <v>0</v>
      </c>
    </row>
    <row r="21580" spans="1:16" ht="15" hidden="1" customHeight="1">
      <c r="A21580">
        <v>607809</v>
      </c>
      <c r="B21580" t="s">
        <v>42105</v>
      </c>
      <c r="C21580" t="s">
        <v>42106</v>
      </c>
      <c r="D21580" t="s">
        <v>1067</v>
      </c>
      <c r="E21580" t="s">
        <v>1067</v>
      </c>
      <c r="F21580" t="s">
        <v>1067</v>
      </c>
      <c r="I21580" t="s">
        <v>27</v>
      </c>
      <c r="L21580">
        <v>0</v>
      </c>
      <c r="N21580">
        <f t="shared" si="289"/>
        <v>607809</v>
      </c>
      <c r="O21580">
        <f>_xlfn.XLOOKUP(A21580,Planilha1!F:F,Planilha1!G:G,0)</f>
        <v>0</v>
      </c>
      <c r="P21580">
        <v>0</v>
      </c>
    </row>
    <row r="21581" spans="1:16" ht="15" hidden="1" customHeight="1">
      <c r="A21581">
        <v>607810</v>
      </c>
      <c r="B21581" t="s">
        <v>42107</v>
      </c>
      <c r="C21581" t="s">
        <v>42108</v>
      </c>
      <c r="D21581" t="s">
        <v>1067</v>
      </c>
      <c r="E21581" t="s">
        <v>1067</v>
      </c>
      <c r="F21581" t="s">
        <v>1067</v>
      </c>
      <c r="I21581" t="s">
        <v>27</v>
      </c>
      <c r="L21581">
        <v>0</v>
      </c>
      <c r="N21581">
        <f t="shared" si="289"/>
        <v>607810</v>
      </c>
      <c r="O21581">
        <f>_xlfn.XLOOKUP(A21581,Planilha1!F:F,Planilha1!G:G,0)</f>
        <v>0</v>
      </c>
      <c r="P21581">
        <v>0</v>
      </c>
    </row>
    <row r="21582" spans="1:16" ht="15" hidden="1" customHeight="1">
      <c r="A21582">
        <v>607811</v>
      </c>
      <c r="B21582" t="s">
        <v>42109</v>
      </c>
      <c r="C21582" t="s">
        <v>42110</v>
      </c>
      <c r="D21582" t="s">
        <v>1067</v>
      </c>
      <c r="E21582" t="s">
        <v>1067</v>
      </c>
      <c r="F21582" t="s">
        <v>1067</v>
      </c>
      <c r="I21582" t="s">
        <v>27</v>
      </c>
      <c r="L21582">
        <v>0</v>
      </c>
      <c r="N21582">
        <f t="shared" si="289"/>
        <v>607811</v>
      </c>
      <c r="O21582">
        <f>_xlfn.XLOOKUP(A21582,Planilha1!F:F,Planilha1!G:G,0)</f>
        <v>0</v>
      </c>
      <c r="P21582">
        <v>0</v>
      </c>
    </row>
    <row r="21583" spans="1:16" ht="15" hidden="1" customHeight="1">
      <c r="A21583">
        <v>607812</v>
      </c>
      <c r="B21583" t="s">
        <v>42111</v>
      </c>
      <c r="C21583" t="s">
        <v>42112</v>
      </c>
      <c r="D21583" t="s">
        <v>1067</v>
      </c>
      <c r="E21583" t="s">
        <v>1067</v>
      </c>
      <c r="F21583" t="s">
        <v>1067</v>
      </c>
      <c r="I21583" t="s">
        <v>27</v>
      </c>
      <c r="L21583">
        <v>0</v>
      </c>
      <c r="N21583">
        <f t="shared" si="289"/>
        <v>607812</v>
      </c>
      <c r="O21583">
        <f>_xlfn.XLOOKUP(A21583,Planilha1!F:F,Planilha1!G:G,0)</f>
        <v>0</v>
      </c>
      <c r="P21583">
        <v>0</v>
      </c>
    </row>
    <row r="21584" spans="1:16" ht="15" hidden="1" customHeight="1">
      <c r="A21584">
        <v>607813</v>
      </c>
      <c r="B21584" t="s">
        <v>42113</v>
      </c>
      <c r="C21584" t="s">
        <v>42114</v>
      </c>
      <c r="D21584" t="s">
        <v>1067</v>
      </c>
      <c r="E21584" t="s">
        <v>1067</v>
      </c>
      <c r="F21584" t="s">
        <v>1067</v>
      </c>
      <c r="I21584" t="s">
        <v>27</v>
      </c>
      <c r="L21584">
        <v>0</v>
      </c>
      <c r="N21584">
        <f t="shared" si="289"/>
        <v>607813</v>
      </c>
      <c r="O21584">
        <f>_xlfn.XLOOKUP(A21584,Planilha1!F:F,Planilha1!G:G,0)</f>
        <v>0</v>
      </c>
      <c r="P21584">
        <v>0</v>
      </c>
    </row>
    <row r="21585" spans="1:16" ht="15" hidden="1" customHeight="1">
      <c r="A21585">
        <v>607814</v>
      </c>
      <c r="B21585" t="s">
        <v>42115</v>
      </c>
      <c r="C21585" t="s">
        <v>42116</v>
      </c>
      <c r="D21585" t="s">
        <v>1067</v>
      </c>
      <c r="E21585" t="s">
        <v>1067</v>
      </c>
      <c r="F21585" t="s">
        <v>1067</v>
      </c>
      <c r="I21585" t="s">
        <v>27</v>
      </c>
      <c r="L21585">
        <v>0</v>
      </c>
      <c r="N21585">
        <f t="shared" si="289"/>
        <v>607814</v>
      </c>
      <c r="O21585">
        <f>_xlfn.XLOOKUP(A21585,Planilha1!F:F,Planilha1!G:G,0)</f>
        <v>0</v>
      </c>
      <c r="P21585">
        <v>0</v>
      </c>
    </row>
    <row r="21586" spans="1:16" ht="15" hidden="1" customHeight="1">
      <c r="A21586">
        <v>607815</v>
      </c>
      <c r="B21586" t="s">
        <v>42117</v>
      </c>
      <c r="C21586" t="s">
        <v>42118</v>
      </c>
      <c r="D21586" t="s">
        <v>1067</v>
      </c>
      <c r="E21586" t="s">
        <v>1067</v>
      </c>
      <c r="F21586" t="s">
        <v>1067</v>
      </c>
      <c r="I21586" t="s">
        <v>27</v>
      </c>
      <c r="L21586">
        <v>0</v>
      </c>
      <c r="N21586">
        <f t="shared" ref="N21586:N21649" si="290">A21586</f>
        <v>607815</v>
      </c>
      <c r="O21586">
        <f>_xlfn.XLOOKUP(A21586,Planilha1!F:F,Planilha1!G:G,0)</f>
        <v>0</v>
      </c>
      <c r="P21586">
        <v>0</v>
      </c>
    </row>
    <row r="21587" spans="1:16" ht="15" hidden="1" customHeight="1">
      <c r="A21587">
        <v>607816</v>
      </c>
      <c r="B21587" t="s">
        <v>42119</v>
      </c>
      <c r="C21587" t="s">
        <v>42120</v>
      </c>
      <c r="D21587" t="s">
        <v>1067</v>
      </c>
      <c r="E21587" t="s">
        <v>1067</v>
      </c>
      <c r="F21587" t="s">
        <v>1067</v>
      </c>
      <c r="I21587" t="s">
        <v>27</v>
      </c>
      <c r="L21587">
        <v>0</v>
      </c>
      <c r="N21587">
        <f t="shared" si="290"/>
        <v>607816</v>
      </c>
      <c r="O21587">
        <f>_xlfn.XLOOKUP(A21587,Planilha1!F:F,Planilha1!G:G,0)</f>
        <v>0</v>
      </c>
      <c r="P21587">
        <v>0</v>
      </c>
    </row>
    <row r="21588" spans="1:16" ht="15" hidden="1" customHeight="1">
      <c r="A21588">
        <v>607817</v>
      </c>
      <c r="B21588" t="s">
        <v>42121</v>
      </c>
      <c r="C21588" t="s">
        <v>42122</v>
      </c>
      <c r="D21588" t="s">
        <v>1067</v>
      </c>
      <c r="E21588" t="s">
        <v>1067</v>
      </c>
      <c r="F21588" t="s">
        <v>1067</v>
      </c>
      <c r="I21588" t="s">
        <v>27</v>
      </c>
      <c r="L21588">
        <v>0</v>
      </c>
      <c r="N21588">
        <f t="shared" si="290"/>
        <v>607817</v>
      </c>
      <c r="O21588">
        <f>_xlfn.XLOOKUP(A21588,Planilha1!F:F,Planilha1!G:G,0)</f>
        <v>0</v>
      </c>
      <c r="P21588">
        <v>0</v>
      </c>
    </row>
    <row r="21589" spans="1:16" ht="15" hidden="1" customHeight="1">
      <c r="A21589">
        <v>607818</v>
      </c>
      <c r="B21589" t="s">
        <v>42123</v>
      </c>
      <c r="C21589" t="s">
        <v>42124</v>
      </c>
      <c r="D21589" t="s">
        <v>1067</v>
      </c>
      <c r="E21589" t="s">
        <v>1067</v>
      </c>
      <c r="F21589" t="s">
        <v>1067</v>
      </c>
      <c r="I21589" t="s">
        <v>27</v>
      </c>
      <c r="L21589">
        <v>0</v>
      </c>
      <c r="N21589">
        <f t="shared" si="290"/>
        <v>607818</v>
      </c>
      <c r="O21589">
        <f>_xlfn.XLOOKUP(A21589,Planilha1!F:F,Planilha1!G:G,0)</f>
        <v>0</v>
      </c>
      <c r="P21589">
        <v>0</v>
      </c>
    </row>
    <row r="21590" spans="1:16" ht="15" hidden="1" customHeight="1">
      <c r="A21590">
        <v>607819</v>
      </c>
      <c r="B21590" t="s">
        <v>42125</v>
      </c>
      <c r="C21590" t="s">
        <v>42126</v>
      </c>
      <c r="D21590" t="s">
        <v>1067</v>
      </c>
      <c r="E21590" t="s">
        <v>1067</v>
      </c>
      <c r="F21590" t="s">
        <v>1067</v>
      </c>
      <c r="I21590" t="s">
        <v>27</v>
      </c>
      <c r="L21590">
        <v>0</v>
      </c>
      <c r="N21590">
        <f t="shared" si="290"/>
        <v>607819</v>
      </c>
      <c r="O21590">
        <f>_xlfn.XLOOKUP(A21590,Planilha1!F:F,Planilha1!G:G,0)</f>
        <v>0</v>
      </c>
      <c r="P21590">
        <v>0</v>
      </c>
    </row>
    <row r="21591" spans="1:16" ht="15" hidden="1" customHeight="1">
      <c r="A21591">
        <v>607820</v>
      </c>
      <c r="B21591" t="s">
        <v>22583</v>
      </c>
      <c r="C21591" t="s">
        <v>42127</v>
      </c>
      <c r="D21591" t="s">
        <v>1067</v>
      </c>
      <c r="E21591" t="s">
        <v>1067</v>
      </c>
      <c r="F21591" t="s">
        <v>1067</v>
      </c>
      <c r="I21591" t="s">
        <v>27</v>
      </c>
      <c r="L21591">
        <v>0</v>
      </c>
      <c r="N21591">
        <f t="shared" si="290"/>
        <v>607820</v>
      </c>
      <c r="O21591">
        <f>_xlfn.XLOOKUP(A21591,Planilha1!F:F,Planilha1!G:G,0)</f>
        <v>0</v>
      </c>
      <c r="P21591">
        <v>0</v>
      </c>
    </row>
    <row r="21592" spans="1:16" ht="15" hidden="1" customHeight="1">
      <c r="A21592">
        <v>607821</v>
      </c>
      <c r="B21592" t="s">
        <v>42128</v>
      </c>
      <c r="C21592" t="s">
        <v>42129</v>
      </c>
      <c r="D21592" t="s">
        <v>1067</v>
      </c>
      <c r="E21592" t="s">
        <v>1067</v>
      </c>
      <c r="F21592" t="s">
        <v>1067</v>
      </c>
      <c r="I21592" t="s">
        <v>27</v>
      </c>
      <c r="L21592">
        <v>0</v>
      </c>
      <c r="N21592">
        <f t="shared" si="290"/>
        <v>607821</v>
      </c>
      <c r="O21592">
        <f>_xlfn.XLOOKUP(A21592,Planilha1!F:F,Planilha1!G:G,0)</f>
        <v>0</v>
      </c>
      <c r="P21592">
        <v>0</v>
      </c>
    </row>
    <row r="21593" spans="1:16" ht="15" hidden="1" customHeight="1">
      <c r="A21593">
        <v>607822</v>
      </c>
      <c r="B21593" t="s">
        <v>42130</v>
      </c>
      <c r="C21593" t="s">
        <v>42131</v>
      </c>
      <c r="D21593" t="s">
        <v>1067</v>
      </c>
      <c r="E21593" t="s">
        <v>1067</v>
      </c>
      <c r="F21593" t="s">
        <v>1067</v>
      </c>
      <c r="I21593" t="s">
        <v>27</v>
      </c>
      <c r="L21593">
        <v>0</v>
      </c>
      <c r="N21593">
        <f t="shared" si="290"/>
        <v>607822</v>
      </c>
      <c r="O21593">
        <f>_xlfn.XLOOKUP(A21593,Planilha1!F:F,Planilha1!G:G,0)</f>
        <v>0</v>
      </c>
      <c r="P21593">
        <v>0</v>
      </c>
    </row>
    <row r="21594" spans="1:16" ht="15" hidden="1" customHeight="1">
      <c r="A21594">
        <v>607823</v>
      </c>
      <c r="B21594" t="s">
        <v>42132</v>
      </c>
      <c r="C21594" t="s">
        <v>42133</v>
      </c>
      <c r="D21594" t="s">
        <v>1067</v>
      </c>
      <c r="E21594" t="s">
        <v>1067</v>
      </c>
      <c r="F21594" t="s">
        <v>1067</v>
      </c>
      <c r="I21594" t="s">
        <v>27</v>
      </c>
      <c r="L21594">
        <v>0</v>
      </c>
      <c r="N21594">
        <f t="shared" si="290"/>
        <v>607823</v>
      </c>
      <c r="O21594">
        <f>_xlfn.XLOOKUP(A21594,Planilha1!F:F,Planilha1!G:G,0)</f>
        <v>0</v>
      </c>
      <c r="P21594">
        <v>0</v>
      </c>
    </row>
    <row r="21595" spans="1:16" ht="15" hidden="1" customHeight="1">
      <c r="A21595">
        <v>607824</v>
      </c>
      <c r="B21595" t="s">
        <v>42134</v>
      </c>
      <c r="C21595" t="s">
        <v>42135</v>
      </c>
      <c r="D21595" t="s">
        <v>1067</v>
      </c>
      <c r="E21595" t="s">
        <v>1067</v>
      </c>
      <c r="F21595" t="s">
        <v>1067</v>
      </c>
      <c r="I21595" t="s">
        <v>27</v>
      </c>
      <c r="L21595">
        <v>0</v>
      </c>
      <c r="N21595">
        <f t="shared" si="290"/>
        <v>607824</v>
      </c>
      <c r="O21595">
        <f>_xlfn.XLOOKUP(A21595,Planilha1!F:F,Planilha1!G:G,0)</f>
        <v>0</v>
      </c>
      <c r="P21595">
        <v>0</v>
      </c>
    </row>
    <row r="21596" spans="1:16" ht="15" hidden="1" customHeight="1">
      <c r="A21596">
        <v>607825</v>
      </c>
      <c r="B21596" t="s">
        <v>42136</v>
      </c>
      <c r="C21596" t="s">
        <v>42137</v>
      </c>
      <c r="D21596" t="s">
        <v>1067</v>
      </c>
      <c r="E21596" t="s">
        <v>1067</v>
      </c>
      <c r="F21596" t="s">
        <v>1067</v>
      </c>
      <c r="I21596" t="s">
        <v>27</v>
      </c>
      <c r="L21596">
        <v>0</v>
      </c>
      <c r="N21596">
        <f t="shared" si="290"/>
        <v>607825</v>
      </c>
      <c r="O21596">
        <f>_xlfn.XLOOKUP(A21596,Planilha1!F:F,Planilha1!G:G,0)</f>
        <v>0</v>
      </c>
      <c r="P21596">
        <v>0</v>
      </c>
    </row>
    <row r="21597" spans="1:16" ht="15" hidden="1" customHeight="1">
      <c r="A21597">
        <v>607826</v>
      </c>
      <c r="B21597" t="s">
        <v>42138</v>
      </c>
      <c r="C21597" t="s">
        <v>42139</v>
      </c>
      <c r="D21597" t="s">
        <v>1067</v>
      </c>
      <c r="E21597" t="s">
        <v>1067</v>
      </c>
      <c r="F21597" t="s">
        <v>1067</v>
      </c>
      <c r="I21597" t="s">
        <v>27</v>
      </c>
      <c r="L21597">
        <v>0</v>
      </c>
      <c r="N21597">
        <f t="shared" si="290"/>
        <v>607826</v>
      </c>
      <c r="O21597">
        <f>_xlfn.XLOOKUP(A21597,Planilha1!F:F,Planilha1!G:G,0)</f>
        <v>0</v>
      </c>
      <c r="P21597">
        <v>0</v>
      </c>
    </row>
    <row r="21598" spans="1:16" ht="15" hidden="1" customHeight="1">
      <c r="A21598">
        <v>607827</v>
      </c>
      <c r="B21598" t="s">
        <v>42140</v>
      </c>
      <c r="C21598" t="s">
        <v>42141</v>
      </c>
      <c r="D21598" t="s">
        <v>1067</v>
      </c>
      <c r="E21598" t="s">
        <v>1067</v>
      </c>
      <c r="F21598" t="s">
        <v>1067</v>
      </c>
      <c r="I21598" t="s">
        <v>27</v>
      </c>
      <c r="L21598">
        <v>0</v>
      </c>
      <c r="N21598">
        <f t="shared" si="290"/>
        <v>607827</v>
      </c>
      <c r="O21598">
        <f>_xlfn.XLOOKUP(A21598,Planilha1!F:F,Planilha1!G:G,0)</f>
        <v>0</v>
      </c>
      <c r="P21598">
        <v>0</v>
      </c>
    </row>
    <row r="21599" spans="1:16" ht="15" hidden="1" customHeight="1">
      <c r="A21599">
        <v>607828</v>
      </c>
      <c r="B21599" t="s">
        <v>42142</v>
      </c>
      <c r="C21599" t="s">
        <v>42143</v>
      </c>
      <c r="D21599" t="s">
        <v>1067</v>
      </c>
      <c r="E21599" t="s">
        <v>1067</v>
      </c>
      <c r="F21599" t="s">
        <v>1067</v>
      </c>
      <c r="I21599" t="s">
        <v>27</v>
      </c>
      <c r="L21599">
        <v>0</v>
      </c>
      <c r="N21599">
        <f t="shared" si="290"/>
        <v>607828</v>
      </c>
      <c r="O21599">
        <f>_xlfn.XLOOKUP(A21599,Planilha1!F:F,Planilha1!G:G,0)</f>
        <v>0</v>
      </c>
      <c r="P21599">
        <v>0</v>
      </c>
    </row>
    <row r="21600" spans="1:16" ht="15" hidden="1" customHeight="1">
      <c r="A21600">
        <v>607829</v>
      </c>
      <c r="B21600" t="s">
        <v>42144</v>
      </c>
      <c r="C21600" t="s">
        <v>42145</v>
      </c>
      <c r="D21600" t="s">
        <v>1067</v>
      </c>
      <c r="E21600" t="s">
        <v>1067</v>
      </c>
      <c r="F21600" t="s">
        <v>1067</v>
      </c>
      <c r="I21600" t="s">
        <v>27</v>
      </c>
      <c r="L21600">
        <v>0</v>
      </c>
      <c r="N21600">
        <f t="shared" si="290"/>
        <v>607829</v>
      </c>
      <c r="O21600">
        <f>_xlfn.XLOOKUP(A21600,Planilha1!F:F,Planilha1!G:G,0)</f>
        <v>0</v>
      </c>
      <c r="P21600">
        <v>0</v>
      </c>
    </row>
    <row r="21601" spans="1:16" ht="15" hidden="1" customHeight="1">
      <c r="A21601">
        <v>607830</v>
      </c>
      <c r="B21601" t="s">
        <v>42146</v>
      </c>
      <c r="C21601" t="s">
        <v>42147</v>
      </c>
      <c r="D21601" t="s">
        <v>1067</v>
      </c>
      <c r="E21601" t="s">
        <v>1067</v>
      </c>
      <c r="F21601" t="s">
        <v>1067</v>
      </c>
      <c r="I21601" t="s">
        <v>27</v>
      </c>
      <c r="L21601">
        <v>0</v>
      </c>
      <c r="N21601">
        <f t="shared" si="290"/>
        <v>607830</v>
      </c>
      <c r="O21601">
        <f>_xlfn.XLOOKUP(A21601,Planilha1!F:F,Planilha1!G:G,0)</f>
        <v>0</v>
      </c>
      <c r="P21601">
        <v>0</v>
      </c>
    </row>
    <row r="21602" spans="1:16" ht="15" hidden="1" customHeight="1">
      <c r="A21602">
        <v>607831</v>
      </c>
      <c r="B21602" t="s">
        <v>42148</v>
      </c>
      <c r="C21602" t="s">
        <v>42149</v>
      </c>
      <c r="D21602" t="s">
        <v>1067</v>
      </c>
      <c r="E21602" t="s">
        <v>1067</v>
      </c>
      <c r="F21602" t="s">
        <v>1067</v>
      </c>
      <c r="I21602" t="s">
        <v>27</v>
      </c>
      <c r="L21602">
        <v>0</v>
      </c>
      <c r="N21602">
        <f t="shared" si="290"/>
        <v>607831</v>
      </c>
      <c r="O21602">
        <f>_xlfn.XLOOKUP(A21602,Planilha1!F:F,Planilha1!G:G,0)</f>
        <v>0</v>
      </c>
      <c r="P21602">
        <v>0</v>
      </c>
    </row>
    <row r="21603" spans="1:16" ht="15" hidden="1" customHeight="1">
      <c r="A21603">
        <v>607832</v>
      </c>
      <c r="B21603" t="s">
        <v>42150</v>
      </c>
      <c r="C21603" t="s">
        <v>42151</v>
      </c>
      <c r="D21603" t="s">
        <v>1067</v>
      </c>
      <c r="E21603" t="s">
        <v>1067</v>
      </c>
      <c r="F21603" t="s">
        <v>1067</v>
      </c>
      <c r="I21603" t="s">
        <v>27</v>
      </c>
      <c r="L21603">
        <v>0</v>
      </c>
      <c r="N21603">
        <f t="shared" si="290"/>
        <v>607832</v>
      </c>
      <c r="O21603">
        <f>_xlfn.XLOOKUP(A21603,Planilha1!F:F,Planilha1!G:G,0)</f>
        <v>0</v>
      </c>
      <c r="P21603">
        <v>0</v>
      </c>
    </row>
    <row r="21604" spans="1:16" ht="15" hidden="1" customHeight="1">
      <c r="A21604">
        <v>607833</v>
      </c>
      <c r="B21604" t="s">
        <v>42152</v>
      </c>
      <c r="C21604" t="s">
        <v>42153</v>
      </c>
      <c r="D21604" t="s">
        <v>1067</v>
      </c>
      <c r="E21604" t="s">
        <v>1067</v>
      </c>
      <c r="F21604" t="s">
        <v>1067</v>
      </c>
      <c r="I21604" t="s">
        <v>27</v>
      </c>
      <c r="L21604">
        <v>0</v>
      </c>
      <c r="N21604">
        <f t="shared" si="290"/>
        <v>607833</v>
      </c>
      <c r="O21604">
        <f>_xlfn.XLOOKUP(A21604,Planilha1!F:F,Planilha1!G:G,0)</f>
        <v>0</v>
      </c>
      <c r="P21604">
        <v>0</v>
      </c>
    </row>
    <row r="21605" spans="1:16" ht="15" hidden="1" customHeight="1">
      <c r="A21605">
        <v>607834</v>
      </c>
      <c r="B21605" t="s">
        <v>42154</v>
      </c>
      <c r="C21605" t="s">
        <v>42155</v>
      </c>
      <c r="D21605" t="s">
        <v>1067</v>
      </c>
      <c r="E21605" t="s">
        <v>1067</v>
      </c>
      <c r="F21605" t="s">
        <v>1067</v>
      </c>
      <c r="I21605" t="s">
        <v>27</v>
      </c>
      <c r="L21605">
        <v>0</v>
      </c>
      <c r="N21605">
        <f t="shared" si="290"/>
        <v>607834</v>
      </c>
      <c r="O21605">
        <f>_xlfn.XLOOKUP(A21605,Planilha1!F:F,Planilha1!G:G,0)</f>
        <v>0</v>
      </c>
      <c r="P21605">
        <v>0</v>
      </c>
    </row>
    <row r="21606" spans="1:16" ht="15" hidden="1" customHeight="1">
      <c r="A21606">
        <v>607835</v>
      </c>
      <c r="B21606" t="s">
        <v>42156</v>
      </c>
      <c r="C21606" t="s">
        <v>42157</v>
      </c>
      <c r="D21606" t="s">
        <v>1067</v>
      </c>
      <c r="E21606" t="s">
        <v>1067</v>
      </c>
      <c r="F21606" t="s">
        <v>1067</v>
      </c>
      <c r="I21606" t="s">
        <v>27</v>
      </c>
      <c r="L21606">
        <v>0</v>
      </c>
      <c r="N21606">
        <f t="shared" si="290"/>
        <v>607835</v>
      </c>
      <c r="O21606">
        <f>_xlfn.XLOOKUP(A21606,Planilha1!F:F,Planilha1!G:G,0)</f>
        <v>0</v>
      </c>
      <c r="P21606">
        <v>0</v>
      </c>
    </row>
    <row r="21607" spans="1:16" ht="15" hidden="1" customHeight="1">
      <c r="A21607">
        <v>607836</v>
      </c>
      <c r="B21607" t="s">
        <v>42158</v>
      </c>
      <c r="C21607" t="s">
        <v>42159</v>
      </c>
      <c r="D21607" t="s">
        <v>1067</v>
      </c>
      <c r="E21607" t="s">
        <v>1067</v>
      </c>
      <c r="F21607" t="s">
        <v>1067</v>
      </c>
      <c r="I21607" t="s">
        <v>27</v>
      </c>
      <c r="L21607">
        <v>0</v>
      </c>
      <c r="N21607">
        <f t="shared" si="290"/>
        <v>607836</v>
      </c>
      <c r="O21607">
        <f>_xlfn.XLOOKUP(A21607,Planilha1!F:F,Planilha1!G:G,0)</f>
        <v>0</v>
      </c>
      <c r="P21607">
        <v>0</v>
      </c>
    </row>
    <row r="21608" spans="1:16" ht="15" hidden="1" customHeight="1">
      <c r="A21608">
        <v>607837</v>
      </c>
      <c r="B21608" t="s">
        <v>42160</v>
      </c>
      <c r="C21608" t="s">
        <v>42161</v>
      </c>
      <c r="D21608" t="s">
        <v>1067</v>
      </c>
      <c r="E21608" t="s">
        <v>1067</v>
      </c>
      <c r="F21608" t="s">
        <v>1067</v>
      </c>
      <c r="I21608" t="s">
        <v>27</v>
      </c>
      <c r="L21608">
        <v>0</v>
      </c>
      <c r="N21608">
        <f t="shared" si="290"/>
        <v>607837</v>
      </c>
      <c r="O21608">
        <f>_xlfn.XLOOKUP(A21608,Planilha1!F:F,Planilha1!G:G,0)</f>
        <v>0</v>
      </c>
      <c r="P21608">
        <v>0</v>
      </c>
    </row>
    <row r="21609" spans="1:16" ht="15" hidden="1" customHeight="1">
      <c r="A21609">
        <v>607838</v>
      </c>
      <c r="B21609" t="s">
        <v>42162</v>
      </c>
      <c r="C21609" t="s">
        <v>42163</v>
      </c>
      <c r="D21609" t="s">
        <v>1067</v>
      </c>
      <c r="E21609" t="s">
        <v>1067</v>
      </c>
      <c r="F21609" t="s">
        <v>1067</v>
      </c>
      <c r="I21609" t="s">
        <v>27</v>
      </c>
      <c r="L21609">
        <v>0</v>
      </c>
      <c r="N21609">
        <f t="shared" si="290"/>
        <v>607838</v>
      </c>
      <c r="O21609">
        <f>_xlfn.XLOOKUP(A21609,Planilha1!F:F,Planilha1!G:G,0)</f>
        <v>0</v>
      </c>
      <c r="P21609">
        <v>0</v>
      </c>
    </row>
    <row r="21610" spans="1:16" ht="15" hidden="1" customHeight="1">
      <c r="A21610">
        <v>607839</v>
      </c>
      <c r="B21610" t="s">
        <v>42164</v>
      </c>
      <c r="C21610" t="s">
        <v>42165</v>
      </c>
      <c r="D21610" t="s">
        <v>1067</v>
      </c>
      <c r="E21610" t="s">
        <v>1067</v>
      </c>
      <c r="F21610" t="s">
        <v>1067</v>
      </c>
      <c r="I21610" t="s">
        <v>27</v>
      </c>
      <c r="L21610">
        <v>0</v>
      </c>
      <c r="N21610">
        <f t="shared" si="290"/>
        <v>607839</v>
      </c>
      <c r="O21610">
        <f>_xlfn.XLOOKUP(A21610,Planilha1!F:F,Planilha1!G:G,0)</f>
        <v>0</v>
      </c>
      <c r="P21610">
        <v>0</v>
      </c>
    </row>
    <row r="21611" spans="1:16" ht="15" hidden="1" customHeight="1">
      <c r="A21611">
        <v>607840</v>
      </c>
      <c r="B21611" t="s">
        <v>42166</v>
      </c>
      <c r="C21611" t="s">
        <v>42167</v>
      </c>
      <c r="D21611" t="s">
        <v>1067</v>
      </c>
      <c r="E21611" t="s">
        <v>1067</v>
      </c>
      <c r="F21611" t="s">
        <v>1067</v>
      </c>
      <c r="I21611" t="s">
        <v>27</v>
      </c>
      <c r="L21611">
        <v>0</v>
      </c>
      <c r="N21611">
        <f t="shared" si="290"/>
        <v>607840</v>
      </c>
      <c r="O21611">
        <f>_xlfn.XLOOKUP(A21611,Planilha1!F:F,Planilha1!G:G,0)</f>
        <v>0</v>
      </c>
      <c r="P21611">
        <v>0</v>
      </c>
    </row>
    <row r="21612" spans="1:16" ht="15" hidden="1" customHeight="1">
      <c r="A21612">
        <v>607841</v>
      </c>
      <c r="B21612" t="s">
        <v>42168</v>
      </c>
      <c r="C21612" t="s">
        <v>42169</v>
      </c>
      <c r="D21612" t="s">
        <v>1067</v>
      </c>
      <c r="E21612" t="s">
        <v>1067</v>
      </c>
      <c r="F21612" t="s">
        <v>1067</v>
      </c>
      <c r="I21612" t="s">
        <v>27</v>
      </c>
      <c r="L21612">
        <v>0</v>
      </c>
      <c r="N21612">
        <f t="shared" si="290"/>
        <v>607841</v>
      </c>
      <c r="O21612">
        <f>_xlfn.XLOOKUP(A21612,Planilha1!F:F,Planilha1!G:G,0)</f>
        <v>0</v>
      </c>
      <c r="P21612">
        <v>0</v>
      </c>
    </row>
    <row r="21613" spans="1:16" ht="15" hidden="1" customHeight="1">
      <c r="A21613">
        <v>607842</v>
      </c>
      <c r="B21613" t="s">
        <v>42170</v>
      </c>
      <c r="C21613" t="s">
        <v>42171</v>
      </c>
      <c r="D21613" t="s">
        <v>1067</v>
      </c>
      <c r="E21613" t="s">
        <v>1067</v>
      </c>
      <c r="F21613" t="s">
        <v>1067</v>
      </c>
      <c r="I21613" t="s">
        <v>27</v>
      </c>
      <c r="L21613">
        <v>0</v>
      </c>
      <c r="N21613">
        <f t="shared" si="290"/>
        <v>607842</v>
      </c>
      <c r="O21613">
        <f>_xlfn.XLOOKUP(A21613,Planilha1!F:F,Planilha1!G:G,0)</f>
        <v>0</v>
      </c>
      <c r="P21613">
        <v>0</v>
      </c>
    </row>
    <row r="21614" spans="1:16" ht="15" hidden="1" customHeight="1">
      <c r="A21614">
        <v>607843</v>
      </c>
      <c r="B21614" t="s">
        <v>42172</v>
      </c>
      <c r="C21614" t="s">
        <v>42173</v>
      </c>
      <c r="D21614" t="s">
        <v>1067</v>
      </c>
      <c r="E21614" t="s">
        <v>1067</v>
      </c>
      <c r="F21614" t="s">
        <v>1067</v>
      </c>
      <c r="I21614" t="s">
        <v>27</v>
      </c>
      <c r="L21614">
        <v>0</v>
      </c>
      <c r="N21614">
        <f t="shared" si="290"/>
        <v>607843</v>
      </c>
      <c r="O21614">
        <f>_xlfn.XLOOKUP(A21614,Planilha1!F:F,Planilha1!G:G,0)</f>
        <v>0</v>
      </c>
      <c r="P21614">
        <v>0</v>
      </c>
    </row>
    <row r="21615" spans="1:16" ht="15" hidden="1" customHeight="1">
      <c r="A21615">
        <v>607844</v>
      </c>
      <c r="B21615" t="s">
        <v>42172</v>
      </c>
      <c r="C21615" t="s">
        <v>42174</v>
      </c>
      <c r="D21615" t="s">
        <v>1067</v>
      </c>
      <c r="E21615" t="s">
        <v>1067</v>
      </c>
      <c r="F21615" t="s">
        <v>1067</v>
      </c>
      <c r="I21615" t="s">
        <v>27</v>
      </c>
      <c r="L21615">
        <v>0</v>
      </c>
      <c r="N21615">
        <f t="shared" si="290"/>
        <v>607844</v>
      </c>
      <c r="O21615">
        <f>_xlfn.XLOOKUP(A21615,Planilha1!F:F,Planilha1!G:G,0)</f>
        <v>0</v>
      </c>
      <c r="P21615">
        <v>0</v>
      </c>
    </row>
    <row r="21616" spans="1:16" ht="15" hidden="1" customHeight="1">
      <c r="A21616">
        <v>607845</v>
      </c>
      <c r="B21616" t="s">
        <v>42175</v>
      </c>
      <c r="C21616" t="s">
        <v>42176</v>
      </c>
      <c r="D21616" t="s">
        <v>1067</v>
      </c>
      <c r="E21616" t="s">
        <v>1067</v>
      </c>
      <c r="F21616" t="s">
        <v>1067</v>
      </c>
      <c r="I21616" t="s">
        <v>27</v>
      </c>
      <c r="L21616">
        <v>0</v>
      </c>
      <c r="N21616">
        <f t="shared" si="290"/>
        <v>607845</v>
      </c>
      <c r="O21616">
        <f>_xlfn.XLOOKUP(A21616,Planilha1!F:F,Planilha1!G:G,0)</f>
        <v>0</v>
      </c>
      <c r="P21616">
        <v>0</v>
      </c>
    </row>
    <row r="21617" spans="1:16" ht="15" hidden="1" customHeight="1">
      <c r="A21617">
        <v>607846</v>
      </c>
      <c r="B21617" t="s">
        <v>42177</v>
      </c>
      <c r="C21617" t="s">
        <v>42178</v>
      </c>
      <c r="D21617" t="s">
        <v>1067</v>
      </c>
      <c r="E21617" t="s">
        <v>1067</v>
      </c>
      <c r="F21617" t="s">
        <v>1067</v>
      </c>
      <c r="I21617" t="s">
        <v>27</v>
      </c>
      <c r="L21617">
        <v>0</v>
      </c>
      <c r="N21617">
        <f t="shared" si="290"/>
        <v>607846</v>
      </c>
      <c r="O21617">
        <f>_xlfn.XLOOKUP(A21617,Planilha1!F:F,Planilha1!G:G,0)</f>
        <v>0</v>
      </c>
      <c r="P21617">
        <v>0</v>
      </c>
    </row>
    <row r="21618" spans="1:16" ht="15" hidden="1" customHeight="1">
      <c r="A21618">
        <v>607847</v>
      </c>
      <c r="B21618" t="s">
        <v>42179</v>
      </c>
      <c r="C21618" t="s">
        <v>42180</v>
      </c>
      <c r="D21618" t="s">
        <v>1067</v>
      </c>
      <c r="E21618" t="s">
        <v>1067</v>
      </c>
      <c r="F21618" t="s">
        <v>1067</v>
      </c>
      <c r="I21618" t="s">
        <v>27</v>
      </c>
      <c r="L21618">
        <v>0</v>
      </c>
      <c r="N21618">
        <f t="shared" si="290"/>
        <v>607847</v>
      </c>
      <c r="O21618">
        <f>_xlfn.XLOOKUP(A21618,Planilha1!F:F,Planilha1!G:G,0)</f>
        <v>0</v>
      </c>
      <c r="P21618">
        <v>0</v>
      </c>
    </row>
    <row r="21619" spans="1:16" ht="15" hidden="1" customHeight="1">
      <c r="A21619">
        <v>607848</v>
      </c>
      <c r="B21619" t="s">
        <v>42181</v>
      </c>
      <c r="C21619" t="s">
        <v>42182</v>
      </c>
      <c r="D21619" t="s">
        <v>1067</v>
      </c>
      <c r="E21619" t="s">
        <v>1067</v>
      </c>
      <c r="F21619" t="s">
        <v>1067</v>
      </c>
      <c r="I21619" t="s">
        <v>27</v>
      </c>
      <c r="L21619">
        <v>0</v>
      </c>
      <c r="N21619">
        <f t="shared" si="290"/>
        <v>607848</v>
      </c>
      <c r="O21619">
        <f>_xlfn.XLOOKUP(A21619,Planilha1!F:F,Planilha1!G:G,0)</f>
        <v>0</v>
      </c>
      <c r="P21619">
        <v>0</v>
      </c>
    </row>
    <row r="21620" spans="1:16" ht="15" hidden="1" customHeight="1">
      <c r="A21620">
        <v>607849</v>
      </c>
      <c r="B21620" t="s">
        <v>42183</v>
      </c>
      <c r="C21620" t="s">
        <v>42184</v>
      </c>
      <c r="D21620" t="s">
        <v>1067</v>
      </c>
      <c r="E21620" t="s">
        <v>1067</v>
      </c>
      <c r="F21620" t="s">
        <v>1067</v>
      </c>
      <c r="I21620" t="s">
        <v>27</v>
      </c>
      <c r="L21620">
        <v>0</v>
      </c>
      <c r="N21620">
        <f t="shared" si="290"/>
        <v>607849</v>
      </c>
      <c r="O21620">
        <f>_xlfn.XLOOKUP(A21620,Planilha1!F:F,Planilha1!G:G,0)</f>
        <v>0</v>
      </c>
      <c r="P21620">
        <v>0</v>
      </c>
    </row>
    <row r="21621" spans="1:16" ht="15" hidden="1" customHeight="1">
      <c r="A21621">
        <v>607850</v>
      </c>
      <c r="B21621" t="s">
        <v>42185</v>
      </c>
      <c r="C21621" t="s">
        <v>42186</v>
      </c>
      <c r="D21621" t="s">
        <v>1067</v>
      </c>
      <c r="E21621" t="s">
        <v>1067</v>
      </c>
      <c r="F21621" t="s">
        <v>1067</v>
      </c>
      <c r="I21621" t="s">
        <v>27</v>
      </c>
      <c r="L21621">
        <v>0</v>
      </c>
      <c r="N21621">
        <f t="shared" si="290"/>
        <v>607850</v>
      </c>
      <c r="O21621">
        <f>_xlfn.XLOOKUP(A21621,Planilha1!F:F,Planilha1!G:G,0)</f>
        <v>0</v>
      </c>
      <c r="P21621">
        <v>0</v>
      </c>
    </row>
    <row r="21622" spans="1:16" ht="15" hidden="1" customHeight="1">
      <c r="A21622">
        <v>607851</v>
      </c>
      <c r="B21622" t="s">
        <v>42187</v>
      </c>
      <c r="C21622" t="s">
        <v>42188</v>
      </c>
      <c r="D21622" t="s">
        <v>1067</v>
      </c>
      <c r="E21622" t="s">
        <v>1067</v>
      </c>
      <c r="F21622" t="s">
        <v>1067</v>
      </c>
      <c r="I21622" t="s">
        <v>27</v>
      </c>
      <c r="L21622">
        <v>0</v>
      </c>
      <c r="N21622">
        <f t="shared" si="290"/>
        <v>607851</v>
      </c>
      <c r="O21622">
        <f>_xlfn.XLOOKUP(A21622,Planilha1!F:F,Planilha1!G:G,0)</f>
        <v>0</v>
      </c>
      <c r="P21622">
        <v>0</v>
      </c>
    </row>
    <row r="21623" spans="1:16" ht="15" hidden="1" customHeight="1">
      <c r="A21623">
        <v>607852</v>
      </c>
      <c r="B21623" t="s">
        <v>42189</v>
      </c>
      <c r="C21623" t="s">
        <v>42190</v>
      </c>
      <c r="D21623" t="s">
        <v>1067</v>
      </c>
      <c r="E21623" t="s">
        <v>1067</v>
      </c>
      <c r="F21623" t="s">
        <v>1067</v>
      </c>
      <c r="I21623" t="s">
        <v>27</v>
      </c>
      <c r="L21623">
        <v>0</v>
      </c>
      <c r="N21623">
        <f t="shared" si="290"/>
        <v>607852</v>
      </c>
      <c r="O21623">
        <f>_xlfn.XLOOKUP(A21623,Planilha1!F:F,Planilha1!G:G,0)</f>
        <v>0</v>
      </c>
      <c r="P21623">
        <v>0</v>
      </c>
    </row>
    <row r="21624" spans="1:16" ht="15" hidden="1" customHeight="1">
      <c r="A21624">
        <v>607853</v>
      </c>
      <c r="B21624" t="s">
        <v>42191</v>
      </c>
      <c r="C21624" t="s">
        <v>42192</v>
      </c>
      <c r="D21624" t="s">
        <v>1067</v>
      </c>
      <c r="E21624" t="s">
        <v>1067</v>
      </c>
      <c r="F21624" t="s">
        <v>1067</v>
      </c>
      <c r="I21624" t="s">
        <v>27</v>
      </c>
      <c r="L21624">
        <v>0</v>
      </c>
      <c r="N21624">
        <f t="shared" si="290"/>
        <v>607853</v>
      </c>
      <c r="O21624">
        <f>_xlfn.XLOOKUP(A21624,Planilha1!F:F,Planilha1!G:G,0)</f>
        <v>0</v>
      </c>
      <c r="P21624">
        <v>0</v>
      </c>
    </row>
    <row r="21625" spans="1:16" ht="15" hidden="1" customHeight="1">
      <c r="A21625">
        <v>607854</v>
      </c>
      <c r="B21625" t="s">
        <v>42193</v>
      </c>
      <c r="C21625" t="s">
        <v>42194</v>
      </c>
      <c r="D21625" t="s">
        <v>1067</v>
      </c>
      <c r="E21625" t="s">
        <v>1067</v>
      </c>
      <c r="F21625" t="s">
        <v>1067</v>
      </c>
      <c r="I21625" t="s">
        <v>27</v>
      </c>
      <c r="L21625">
        <v>0</v>
      </c>
      <c r="N21625">
        <f t="shared" si="290"/>
        <v>607854</v>
      </c>
      <c r="O21625">
        <f>_xlfn.XLOOKUP(A21625,Planilha1!F:F,Planilha1!G:G,0)</f>
        <v>0</v>
      </c>
      <c r="P21625">
        <v>0</v>
      </c>
    </row>
    <row r="21626" spans="1:16" ht="15" hidden="1" customHeight="1">
      <c r="A21626">
        <v>607855</v>
      </c>
      <c r="B21626" t="s">
        <v>42195</v>
      </c>
      <c r="C21626" t="s">
        <v>42196</v>
      </c>
      <c r="D21626" t="s">
        <v>1067</v>
      </c>
      <c r="E21626" t="s">
        <v>1067</v>
      </c>
      <c r="F21626" t="s">
        <v>1067</v>
      </c>
      <c r="I21626" t="s">
        <v>27</v>
      </c>
      <c r="L21626">
        <v>0</v>
      </c>
      <c r="N21626">
        <f t="shared" si="290"/>
        <v>607855</v>
      </c>
      <c r="O21626">
        <f>_xlfn.XLOOKUP(A21626,Planilha1!F:F,Planilha1!G:G,0)</f>
        <v>0</v>
      </c>
      <c r="P21626">
        <v>0</v>
      </c>
    </row>
    <row r="21627" spans="1:16" ht="15" hidden="1" customHeight="1">
      <c r="A21627">
        <v>607856</v>
      </c>
      <c r="B21627" t="s">
        <v>42197</v>
      </c>
      <c r="C21627" t="s">
        <v>42198</v>
      </c>
      <c r="D21627" t="s">
        <v>1067</v>
      </c>
      <c r="E21627" t="s">
        <v>1067</v>
      </c>
      <c r="F21627" t="s">
        <v>1067</v>
      </c>
      <c r="I21627" t="s">
        <v>27</v>
      </c>
      <c r="L21627">
        <v>0</v>
      </c>
      <c r="N21627">
        <f t="shared" si="290"/>
        <v>607856</v>
      </c>
      <c r="O21627">
        <f>_xlfn.XLOOKUP(A21627,Planilha1!F:F,Planilha1!G:G,0)</f>
        <v>0</v>
      </c>
      <c r="P21627">
        <v>0</v>
      </c>
    </row>
    <row r="21628" spans="1:16" ht="15" hidden="1" customHeight="1">
      <c r="A21628">
        <v>607857</v>
      </c>
      <c r="B21628" t="s">
        <v>42199</v>
      </c>
      <c r="C21628" t="s">
        <v>42200</v>
      </c>
      <c r="D21628" t="s">
        <v>1067</v>
      </c>
      <c r="E21628" t="s">
        <v>1067</v>
      </c>
      <c r="F21628" t="s">
        <v>1067</v>
      </c>
      <c r="I21628" t="s">
        <v>27</v>
      </c>
      <c r="L21628">
        <v>0</v>
      </c>
      <c r="N21628">
        <f t="shared" si="290"/>
        <v>607857</v>
      </c>
      <c r="O21628">
        <f>_xlfn.XLOOKUP(A21628,Planilha1!F:F,Planilha1!G:G,0)</f>
        <v>0</v>
      </c>
      <c r="P21628">
        <v>0</v>
      </c>
    </row>
    <row r="21629" spans="1:16" ht="15" hidden="1" customHeight="1">
      <c r="A21629">
        <v>607858</v>
      </c>
      <c r="B21629" t="s">
        <v>42201</v>
      </c>
      <c r="C21629" t="s">
        <v>42202</v>
      </c>
      <c r="D21629" t="s">
        <v>1067</v>
      </c>
      <c r="E21629" t="s">
        <v>1067</v>
      </c>
      <c r="F21629" t="s">
        <v>1067</v>
      </c>
      <c r="I21629" t="s">
        <v>27</v>
      </c>
      <c r="L21629">
        <v>0</v>
      </c>
      <c r="N21629">
        <f t="shared" si="290"/>
        <v>607858</v>
      </c>
      <c r="O21629">
        <f>_xlfn.XLOOKUP(A21629,Planilha1!F:F,Planilha1!G:G,0)</f>
        <v>0</v>
      </c>
      <c r="P21629">
        <v>0</v>
      </c>
    </row>
    <row r="21630" spans="1:16" ht="15" hidden="1" customHeight="1">
      <c r="A21630">
        <v>607860</v>
      </c>
      <c r="B21630" t="s">
        <v>42203</v>
      </c>
      <c r="C21630" t="s">
        <v>42204</v>
      </c>
      <c r="D21630" t="s">
        <v>1067</v>
      </c>
      <c r="E21630" t="s">
        <v>1067</v>
      </c>
      <c r="F21630" t="s">
        <v>1067</v>
      </c>
      <c r="I21630" t="s">
        <v>27</v>
      </c>
      <c r="L21630">
        <v>0</v>
      </c>
      <c r="N21630">
        <f t="shared" si="290"/>
        <v>607860</v>
      </c>
      <c r="O21630">
        <f>_xlfn.XLOOKUP(A21630,Planilha1!F:F,Planilha1!G:G,0)</f>
        <v>0</v>
      </c>
      <c r="P21630">
        <v>0</v>
      </c>
    </row>
    <row r="21631" spans="1:16" ht="15" hidden="1" customHeight="1">
      <c r="A21631">
        <v>607861</v>
      </c>
      <c r="B21631" t="s">
        <v>42205</v>
      </c>
      <c r="C21631" t="s">
        <v>42206</v>
      </c>
      <c r="D21631" t="s">
        <v>1067</v>
      </c>
      <c r="E21631" t="s">
        <v>1067</v>
      </c>
      <c r="F21631" t="s">
        <v>1067</v>
      </c>
      <c r="I21631" t="s">
        <v>27</v>
      </c>
      <c r="L21631">
        <v>0</v>
      </c>
      <c r="N21631">
        <f t="shared" si="290"/>
        <v>607861</v>
      </c>
      <c r="O21631">
        <f>_xlfn.XLOOKUP(A21631,Planilha1!F:F,Planilha1!G:G,0)</f>
        <v>0</v>
      </c>
      <c r="P21631">
        <v>0</v>
      </c>
    </row>
    <row r="21632" spans="1:16" ht="15" hidden="1" customHeight="1">
      <c r="A21632">
        <v>607862</v>
      </c>
      <c r="B21632" t="s">
        <v>42207</v>
      </c>
      <c r="C21632" t="s">
        <v>42208</v>
      </c>
      <c r="D21632" t="s">
        <v>1067</v>
      </c>
      <c r="E21632" t="s">
        <v>1067</v>
      </c>
      <c r="F21632" t="s">
        <v>1067</v>
      </c>
      <c r="I21632" t="s">
        <v>27</v>
      </c>
      <c r="L21632">
        <v>0</v>
      </c>
      <c r="N21632">
        <f t="shared" si="290"/>
        <v>607862</v>
      </c>
      <c r="O21632">
        <f>_xlfn.XLOOKUP(A21632,Planilha1!F:F,Planilha1!G:G,0)</f>
        <v>0</v>
      </c>
      <c r="P21632">
        <v>0</v>
      </c>
    </row>
    <row r="21633" spans="1:16" ht="15" hidden="1" customHeight="1">
      <c r="A21633">
        <v>607863</v>
      </c>
      <c r="B21633" t="s">
        <v>42209</v>
      </c>
      <c r="C21633" t="s">
        <v>42210</v>
      </c>
      <c r="D21633" t="s">
        <v>1067</v>
      </c>
      <c r="E21633" t="s">
        <v>1067</v>
      </c>
      <c r="F21633" t="s">
        <v>1067</v>
      </c>
      <c r="I21633" t="s">
        <v>27</v>
      </c>
      <c r="L21633">
        <v>0</v>
      </c>
      <c r="N21633">
        <f t="shared" si="290"/>
        <v>607863</v>
      </c>
      <c r="O21633">
        <f>_xlfn.XLOOKUP(A21633,Planilha1!F:F,Planilha1!G:G,0)</f>
        <v>0</v>
      </c>
      <c r="P21633">
        <v>0</v>
      </c>
    </row>
    <row r="21634" spans="1:16" ht="15" hidden="1" customHeight="1">
      <c r="A21634">
        <v>607864</v>
      </c>
      <c r="B21634" t="s">
        <v>42211</v>
      </c>
      <c r="C21634" t="s">
        <v>42212</v>
      </c>
      <c r="D21634" t="s">
        <v>1067</v>
      </c>
      <c r="E21634" t="s">
        <v>1067</v>
      </c>
      <c r="F21634" t="s">
        <v>1067</v>
      </c>
      <c r="I21634" t="s">
        <v>27</v>
      </c>
      <c r="L21634">
        <v>0</v>
      </c>
      <c r="N21634">
        <f t="shared" si="290"/>
        <v>607864</v>
      </c>
      <c r="O21634">
        <f>_xlfn.XLOOKUP(A21634,Planilha1!F:F,Planilha1!G:G,0)</f>
        <v>0</v>
      </c>
      <c r="P21634">
        <v>0</v>
      </c>
    </row>
    <row r="21635" spans="1:16" ht="15" hidden="1" customHeight="1">
      <c r="A21635">
        <v>607870</v>
      </c>
      <c r="B21635" t="s">
        <v>42213</v>
      </c>
      <c r="C21635" t="s">
        <v>42214</v>
      </c>
      <c r="D21635" t="s">
        <v>1067</v>
      </c>
      <c r="E21635" t="s">
        <v>1067</v>
      </c>
      <c r="F21635" t="s">
        <v>1067</v>
      </c>
      <c r="I21635" t="s">
        <v>27</v>
      </c>
      <c r="L21635">
        <v>0</v>
      </c>
      <c r="N21635">
        <f t="shared" si="290"/>
        <v>607870</v>
      </c>
      <c r="O21635">
        <f>_xlfn.XLOOKUP(A21635,Planilha1!F:F,Planilha1!G:G,0)</f>
        <v>0</v>
      </c>
      <c r="P21635">
        <v>0</v>
      </c>
    </row>
    <row r="21636" spans="1:16" ht="15" hidden="1" customHeight="1">
      <c r="A21636">
        <v>607871</v>
      </c>
      <c r="B21636" t="s">
        <v>13027</v>
      </c>
      <c r="C21636" t="s">
        <v>42215</v>
      </c>
      <c r="D21636" t="s">
        <v>1067</v>
      </c>
      <c r="E21636" t="s">
        <v>1067</v>
      </c>
      <c r="F21636" t="s">
        <v>1067</v>
      </c>
      <c r="I21636" t="s">
        <v>27</v>
      </c>
      <c r="L21636">
        <v>0</v>
      </c>
      <c r="N21636">
        <f t="shared" si="290"/>
        <v>607871</v>
      </c>
      <c r="O21636">
        <f>_xlfn.XLOOKUP(A21636,Planilha1!F:F,Planilha1!G:G,0)</f>
        <v>0</v>
      </c>
      <c r="P21636">
        <v>0</v>
      </c>
    </row>
    <row r="21637" spans="1:16" ht="15" hidden="1" customHeight="1">
      <c r="A21637">
        <v>607872</v>
      </c>
      <c r="B21637" t="s">
        <v>42216</v>
      </c>
      <c r="C21637" t="s">
        <v>42217</v>
      </c>
      <c r="D21637" t="s">
        <v>1067</v>
      </c>
      <c r="E21637" t="s">
        <v>1067</v>
      </c>
      <c r="F21637" t="s">
        <v>1067</v>
      </c>
      <c r="I21637" t="s">
        <v>27</v>
      </c>
      <c r="L21637">
        <v>0</v>
      </c>
      <c r="N21637">
        <f t="shared" si="290"/>
        <v>607872</v>
      </c>
      <c r="O21637">
        <f>_xlfn.XLOOKUP(A21637,Planilha1!F:F,Planilha1!G:G,0)</f>
        <v>0</v>
      </c>
      <c r="P21637">
        <v>0</v>
      </c>
    </row>
    <row r="21638" spans="1:16" ht="15" hidden="1" customHeight="1">
      <c r="A21638">
        <v>607873</v>
      </c>
      <c r="B21638" t="s">
        <v>42218</v>
      </c>
      <c r="C21638" t="s">
        <v>42219</v>
      </c>
      <c r="D21638" t="s">
        <v>1067</v>
      </c>
      <c r="E21638" t="s">
        <v>1067</v>
      </c>
      <c r="F21638" t="s">
        <v>1067</v>
      </c>
      <c r="I21638" t="s">
        <v>27</v>
      </c>
      <c r="L21638">
        <v>0</v>
      </c>
      <c r="N21638">
        <f t="shared" si="290"/>
        <v>607873</v>
      </c>
      <c r="O21638">
        <f>_xlfn.XLOOKUP(A21638,Planilha1!F:F,Planilha1!G:G,0)</f>
        <v>0</v>
      </c>
      <c r="P21638">
        <v>0</v>
      </c>
    </row>
    <row r="21639" spans="1:16" ht="15" hidden="1" customHeight="1">
      <c r="A21639">
        <v>607874</v>
      </c>
      <c r="B21639" t="s">
        <v>42220</v>
      </c>
      <c r="C21639" t="s">
        <v>42221</v>
      </c>
      <c r="D21639" t="s">
        <v>1067</v>
      </c>
      <c r="E21639" t="s">
        <v>1067</v>
      </c>
      <c r="F21639" t="s">
        <v>1067</v>
      </c>
      <c r="I21639" t="s">
        <v>27</v>
      </c>
      <c r="L21639">
        <v>0</v>
      </c>
      <c r="N21639">
        <f t="shared" si="290"/>
        <v>607874</v>
      </c>
      <c r="O21639">
        <f>_xlfn.XLOOKUP(A21639,Planilha1!F:F,Planilha1!G:G,0)</f>
        <v>0</v>
      </c>
      <c r="P21639">
        <v>0</v>
      </c>
    </row>
    <row r="21640" spans="1:16" ht="15" hidden="1" customHeight="1">
      <c r="A21640">
        <v>607875</v>
      </c>
      <c r="B21640" t="s">
        <v>42222</v>
      </c>
      <c r="C21640" t="s">
        <v>42223</v>
      </c>
      <c r="D21640" t="s">
        <v>1067</v>
      </c>
      <c r="E21640" t="s">
        <v>1067</v>
      </c>
      <c r="F21640" t="s">
        <v>1067</v>
      </c>
      <c r="I21640" t="s">
        <v>27</v>
      </c>
      <c r="L21640">
        <v>0</v>
      </c>
      <c r="N21640">
        <f t="shared" si="290"/>
        <v>607875</v>
      </c>
      <c r="O21640">
        <f>_xlfn.XLOOKUP(A21640,Planilha1!F:F,Planilha1!G:G,0)</f>
        <v>0</v>
      </c>
      <c r="P21640">
        <v>0</v>
      </c>
    </row>
    <row r="21641" spans="1:16" ht="15" hidden="1" customHeight="1">
      <c r="A21641">
        <v>607876</v>
      </c>
      <c r="B21641" t="s">
        <v>42224</v>
      </c>
      <c r="C21641" t="s">
        <v>42225</v>
      </c>
      <c r="D21641" t="s">
        <v>1067</v>
      </c>
      <c r="E21641" t="s">
        <v>1067</v>
      </c>
      <c r="F21641" t="s">
        <v>1067</v>
      </c>
      <c r="I21641" t="s">
        <v>27</v>
      </c>
      <c r="L21641">
        <v>0</v>
      </c>
      <c r="N21641">
        <f t="shared" si="290"/>
        <v>607876</v>
      </c>
      <c r="O21641">
        <f>_xlfn.XLOOKUP(A21641,Planilha1!F:F,Planilha1!G:G,0)</f>
        <v>0</v>
      </c>
      <c r="P21641">
        <v>0</v>
      </c>
    </row>
    <row r="21642" spans="1:16" ht="15" hidden="1" customHeight="1">
      <c r="A21642">
        <v>607877</v>
      </c>
      <c r="B21642" t="s">
        <v>42226</v>
      </c>
      <c r="C21642" t="s">
        <v>42227</v>
      </c>
      <c r="D21642" t="s">
        <v>1067</v>
      </c>
      <c r="E21642" t="s">
        <v>1067</v>
      </c>
      <c r="F21642" t="s">
        <v>1067</v>
      </c>
      <c r="I21642" t="s">
        <v>27</v>
      </c>
      <c r="L21642">
        <v>0</v>
      </c>
      <c r="N21642">
        <f t="shared" si="290"/>
        <v>607877</v>
      </c>
      <c r="O21642">
        <f>_xlfn.XLOOKUP(A21642,Planilha1!F:F,Planilha1!G:G,0)</f>
        <v>0</v>
      </c>
      <c r="P21642">
        <v>0</v>
      </c>
    </row>
    <row r="21643" spans="1:16" ht="15" hidden="1" customHeight="1">
      <c r="A21643">
        <v>607878</v>
      </c>
      <c r="B21643" t="s">
        <v>42228</v>
      </c>
      <c r="C21643" t="s">
        <v>42229</v>
      </c>
      <c r="D21643" t="s">
        <v>1067</v>
      </c>
      <c r="E21643" t="s">
        <v>1067</v>
      </c>
      <c r="F21643" t="s">
        <v>1067</v>
      </c>
      <c r="I21643" t="s">
        <v>27</v>
      </c>
      <c r="L21643">
        <v>0</v>
      </c>
      <c r="N21643">
        <f t="shared" si="290"/>
        <v>607878</v>
      </c>
      <c r="O21643">
        <f>_xlfn.XLOOKUP(A21643,Planilha1!F:F,Planilha1!G:G,0)</f>
        <v>0</v>
      </c>
      <c r="P21643">
        <v>0</v>
      </c>
    </row>
    <row r="21644" spans="1:16" ht="15" hidden="1" customHeight="1">
      <c r="A21644">
        <v>607879</v>
      </c>
      <c r="B21644" t="s">
        <v>42230</v>
      </c>
      <c r="C21644" t="s">
        <v>42231</v>
      </c>
      <c r="D21644" t="s">
        <v>1067</v>
      </c>
      <c r="E21644" t="s">
        <v>1067</v>
      </c>
      <c r="F21644" t="s">
        <v>1067</v>
      </c>
      <c r="I21644" t="s">
        <v>27</v>
      </c>
      <c r="L21644">
        <v>0</v>
      </c>
      <c r="N21644">
        <f t="shared" si="290"/>
        <v>607879</v>
      </c>
      <c r="O21644">
        <f>_xlfn.XLOOKUP(A21644,Planilha1!F:F,Planilha1!G:G,0)</f>
        <v>0</v>
      </c>
      <c r="P21644">
        <v>0</v>
      </c>
    </row>
    <row r="21645" spans="1:16" ht="15" hidden="1" customHeight="1">
      <c r="A21645">
        <v>607880</v>
      </c>
      <c r="B21645" t="s">
        <v>42232</v>
      </c>
      <c r="C21645" t="s">
        <v>42233</v>
      </c>
      <c r="D21645" t="s">
        <v>1067</v>
      </c>
      <c r="E21645" t="s">
        <v>1067</v>
      </c>
      <c r="F21645" t="s">
        <v>1067</v>
      </c>
      <c r="I21645" t="s">
        <v>27</v>
      </c>
      <c r="L21645">
        <v>0</v>
      </c>
      <c r="N21645">
        <f t="shared" si="290"/>
        <v>607880</v>
      </c>
      <c r="O21645">
        <f>_xlfn.XLOOKUP(A21645,Planilha1!F:F,Planilha1!G:G,0)</f>
        <v>0</v>
      </c>
      <c r="P21645">
        <v>0</v>
      </c>
    </row>
    <row r="21646" spans="1:16" ht="15" hidden="1" customHeight="1">
      <c r="A21646">
        <v>607881</v>
      </c>
      <c r="B21646" t="s">
        <v>42234</v>
      </c>
      <c r="C21646" t="s">
        <v>42235</v>
      </c>
      <c r="D21646" t="s">
        <v>1067</v>
      </c>
      <c r="E21646" t="s">
        <v>1067</v>
      </c>
      <c r="F21646" t="s">
        <v>1067</v>
      </c>
      <c r="I21646" t="s">
        <v>27</v>
      </c>
      <c r="L21646">
        <v>0</v>
      </c>
      <c r="N21646">
        <f t="shared" si="290"/>
        <v>607881</v>
      </c>
      <c r="O21646">
        <f>_xlfn.XLOOKUP(A21646,Planilha1!F:F,Planilha1!G:G,0)</f>
        <v>0</v>
      </c>
      <c r="P21646">
        <v>0</v>
      </c>
    </row>
    <row r="21647" spans="1:16" ht="15" hidden="1" customHeight="1">
      <c r="A21647">
        <v>607882</v>
      </c>
      <c r="B21647" t="s">
        <v>42236</v>
      </c>
      <c r="C21647" t="s">
        <v>42237</v>
      </c>
      <c r="D21647" t="s">
        <v>1067</v>
      </c>
      <c r="E21647" t="s">
        <v>1067</v>
      </c>
      <c r="F21647" t="s">
        <v>1067</v>
      </c>
      <c r="I21647" t="s">
        <v>27</v>
      </c>
      <c r="L21647">
        <v>0</v>
      </c>
      <c r="N21647">
        <f t="shared" si="290"/>
        <v>607882</v>
      </c>
      <c r="O21647">
        <f>_xlfn.XLOOKUP(A21647,Planilha1!F:F,Planilha1!G:G,0)</f>
        <v>0</v>
      </c>
      <c r="P21647">
        <v>0</v>
      </c>
    </row>
    <row r="21648" spans="1:16" ht="15" hidden="1" customHeight="1">
      <c r="A21648">
        <v>607883</v>
      </c>
      <c r="B21648" t="s">
        <v>42238</v>
      </c>
      <c r="C21648" t="s">
        <v>42239</v>
      </c>
      <c r="D21648" t="s">
        <v>1067</v>
      </c>
      <c r="E21648" t="s">
        <v>1067</v>
      </c>
      <c r="F21648" t="s">
        <v>1067</v>
      </c>
      <c r="I21648" t="s">
        <v>27</v>
      </c>
      <c r="L21648">
        <v>0</v>
      </c>
      <c r="N21648">
        <f t="shared" si="290"/>
        <v>607883</v>
      </c>
      <c r="O21648">
        <f>_xlfn.XLOOKUP(A21648,Planilha1!F:F,Planilha1!G:G,0)</f>
        <v>0</v>
      </c>
      <c r="P21648">
        <v>0</v>
      </c>
    </row>
    <row r="21649" spans="1:16" ht="15" hidden="1" customHeight="1">
      <c r="A21649">
        <v>607884</v>
      </c>
      <c r="B21649" t="s">
        <v>42240</v>
      </c>
      <c r="C21649" t="s">
        <v>42241</v>
      </c>
      <c r="D21649" t="s">
        <v>1067</v>
      </c>
      <c r="E21649" t="s">
        <v>1067</v>
      </c>
      <c r="F21649" t="s">
        <v>1067</v>
      </c>
      <c r="I21649" t="s">
        <v>27</v>
      </c>
      <c r="L21649">
        <v>0</v>
      </c>
      <c r="N21649">
        <f t="shared" si="290"/>
        <v>607884</v>
      </c>
      <c r="O21649">
        <f>_xlfn.XLOOKUP(A21649,Planilha1!F:F,Planilha1!G:G,0)</f>
        <v>0</v>
      </c>
      <c r="P21649">
        <v>0</v>
      </c>
    </row>
    <row r="21650" spans="1:16" ht="15" hidden="1" customHeight="1">
      <c r="A21650">
        <v>607885</v>
      </c>
      <c r="B21650" t="s">
        <v>42242</v>
      </c>
      <c r="C21650" t="s">
        <v>42243</v>
      </c>
      <c r="D21650" t="s">
        <v>1067</v>
      </c>
      <c r="E21650" t="s">
        <v>1067</v>
      </c>
      <c r="F21650" t="s">
        <v>1067</v>
      </c>
      <c r="I21650" t="s">
        <v>27</v>
      </c>
      <c r="L21650">
        <v>0</v>
      </c>
      <c r="N21650">
        <f t="shared" ref="N21650:N21713" si="291">A21650</f>
        <v>607885</v>
      </c>
      <c r="O21650">
        <f>_xlfn.XLOOKUP(A21650,Planilha1!F:F,Planilha1!G:G,0)</f>
        <v>0</v>
      </c>
      <c r="P21650">
        <v>0</v>
      </c>
    </row>
    <row r="21651" spans="1:16" ht="15" hidden="1" customHeight="1">
      <c r="A21651">
        <v>607886</v>
      </c>
      <c r="B21651" t="s">
        <v>42244</v>
      </c>
      <c r="C21651" t="s">
        <v>42245</v>
      </c>
      <c r="D21651" t="s">
        <v>1067</v>
      </c>
      <c r="E21651" t="s">
        <v>1067</v>
      </c>
      <c r="F21651" t="s">
        <v>1067</v>
      </c>
      <c r="I21651" t="s">
        <v>27</v>
      </c>
      <c r="L21651">
        <v>0</v>
      </c>
      <c r="N21651">
        <f t="shared" si="291"/>
        <v>607886</v>
      </c>
      <c r="O21651">
        <f>_xlfn.XLOOKUP(A21651,Planilha1!F:F,Planilha1!G:G,0)</f>
        <v>0</v>
      </c>
      <c r="P21651">
        <v>0</v>
      </c>
    </row>
    <row r="21652" spans="1:16" ht="15" hidden="1" customHeight="1">
      <c r="A21652">
        <v>607887</v>
      </c>
      <c r="B21652" t="s">
        <v>42246</v>
      </c>
      <c r="C21652" t="s">
        <v>42247</v>
      </c>
      <c r="D21652" t="s">
        <v>1067</v>
      </c>
      <c r="E21652" t="s">
        <v>1067</v>
      </c>
      <c r="F21652" t="s">
        <v>1067</v>
      </c>
      <c r="I21652" t="s">
        <v>27</v>
      </c>
      <c r="L21652">
        <v>0</v>
      </c>
      <c r="N21652">
        <f t="shared" si="291"/>
        <v>607887</v>
      </c>
      <c r="O21652">
        <f>_xlfn.XLOOKUP(A21652,Planilha1!F:F,Planilha1!G:G,0)</f>
        <v>0</v>
      </c>
      <c r="P21652">
        <v>0</v>
      </c>
    </row>
    <row r="21653" spans="1:16" ht="15" hidden="1" customHeight="1">
      <c r="A21653">
        <v>607888</v>
      </c>
      <c r="B21653" t="s">
        <v>42248</v>
      </c>
      <c r="C21653" t="s">
        <v>42249</v>
      </c>
      <c r="D21653" t="s">
        <v>1067</v>
      </c>
      <c r="E21653" t="s">
        <v>1067</v>
      </c>
      <c r="F21653" t="s">
        <v>1067</v>
      </c>
      <c r="I21653" t="s">
        <v>27</v>
      </c>
      <c r="L21653">
        <v>0</v>
      </c>
      <c r="N21653">
        <f t="shared" si="291"/>
        <v>607888</v>
      </c>
      <c r="O21653">
        <f>_xlfn.XLOOKUP(A21653,Planilha1!F:F,Planilha1!G:G,0)</f>
        <v>0</v>
      </c>
      <c r="P21653">
        <v>0</v>
      </c>
    </row>
    <row r="21654" spans="1:16" ht="15" hidden="1" customHeight="1">
      <c r="A21654">
        <v>607889</v>
      </c>
      <c r="B21654" t="s">
        <v>42250</v>
      </c>
      <c r="C21654" t="s">
        <v>42251</v>
      </c>
      <c r="D21654" t="s">
        <v>1067</v>
      </c>
      <c r="E21654" t="s">
        <v>1067</v>
      </c>
      <c r="F21654" t="s">
        <v>1067</v>
      </c>
      <c r="I21654" t="s">
        <v>27</v>
      </c>
      <c r="L21654">
        <v>0</v>
      </c>
      <c r="N21654">
        <f t="shared" si="291"/>
        <v>607889</v>
      </c>
      <c r="O21654">
        <f>_xlfn.XLOOKUP(A21654,Planilha1!F:F,Planilha1!G:G,0)</f>
        <v>0</v>
      </c>
      <c r="P21654">
        <v>0</v>
      </c>
    </row>
    <row r="21655" spans="1:16" ht="15" hidden="1" customHeight="1">
      <c r="A21655">
        <v>607890</v>
      </c>
      <c r="B21655" t="s">
        <v>42252</v>
      </c>
      <c r="C21655" t="s">
        <v>42253</v>
      </c>
      <c r="D21655" t="s">
        <v>1067</v>
      </c>
      <c r="E21655" t="s">
        <v>1067</v>
      </c>
      <c r="F21655" t="s">
        <v>1067</v>
      </c>
      <c r="I21655" t="s">
        <v>27</v>
      </c>
      <c r="L21655">
        <v>0</v>
      </c>
      <c r="N21655">
        <f t="shared" si="291"/>
        <v>607890</v>
      </c>
      <c r="O21655">
        <f>_xlfn.XLOOKUP(A21655,Planilha1!F:F,Planilha1!G:G,0)</f>
        <v>0</v>
      </c>
      <c r="P21655">
        <v>0</v>
      </c>
    </row>
    <row r="21656" spans="1:16" ht="15" hidden="1" customHeight="1">
      <c r="A21656">
        <v>607891</v>
      </c>
      <c r="B21656" t="s">
        <v>42254</v>
      </c>
      <c r="C21656" t="s">
        <v>42255</v>
      </c>
      <c r="D21656" t="s">
        <v>1067</v>
      </c>
      <c r="E21656" t="s">
        <v>1067</v>
      </c>
      <c r="F21656" t="s">
        <v>1067</v>
      </c>
      <c r="I21656" t="s">
        <v>27</v>
      </c>
      <c r="L21656">
        <v>0</v>
      </c>
      <c r="N21656">
        <f t="shared" si="291"/>
        <v>607891</v>
      </c>
      <c r="O21656">
        <f>_xlfn.XLOOKUP(A21656,Planilha1!F:F,Planilha1!G:G,0)</f>
        <v>0</v>
      </c>
      <c r="P21656">
        <v>0</v>
      </c>
    </row>
    <row r="21657" spans="1:16" ht="15" hidden="1" customHeight="1">
      <c r="A21657">
        <v>607892</v>
      </c>
      <c r="B21657" t="s">
        <v>42256</v>
      </c>
      <c r="C21657" t="s">
        <v>42257</v>
      </c>
      <c r="D21657" t="s">
        <v>1067</v>
      </c>
      <c r="E21657" t="s">
        <v>1067</v>
      </c>
      <c r="F21657" t="s">
        <v>1067</v>
      </c>
      <c r="I21657" t="s">
        <v>27</v>
      </c>
      <c r="L21657">
        <v>0</v>
      </c>
      <c r="N21657">
        <f t="shared" si="291"/>
        <v>607892</v>
      </c>
      <c r="O21657">
        <f>_xlfn.XLOOKUP(A21657,Planilha1!F:F,Planilha1!G:G,0)</f>
        <v>0</v>
      </c>
      <c r="P21657">
        <v>0</v>
      </c>
    </row>
    <row r="21658" spans="1:16" ht="15" hidden="1" customHeight="1">
      <c r="A21658">
        <v>607893</v>
      </c>
      <c r="B21658" t="s">
        <v>42258</v>
      </c>
      <c r="C21658" t="s">
        <v>42259</v>
      </c>
      <c r="D21658" t="s">
        <v>1067</v>
      </c>
      <c r="E21658" t="s">
        <v>1067</v>
      </c>
      <c r="F21658" t="s">
        <v>1067</v>
      </c>
      <c r="I21658" t="s">
        <v>27</v>
      </c>
      <c r="L21658">
        <v>0</v>
      </c>
      <c r="N21658">
        <f t="shared" si="291"/>
        <v>607893</v>
      </c>
      <c r="O21658">
        <f>_xlfn.XLOOKUP(A21658,Planilha1!F:F,Planilha1!G:G,0)</f>
        <v>0</v>
      </c>
      <c r="P21658">
        <v>0</v>
      </c>
    </row>
    <row r="21659" spans="1:16" ht="15" hidden="1" customHeight="1">
      <c r="A21659">
        <v>607894</v>
      </c>
      <c r="B21659" t="s">
        <v>42260</v>
      </c>
      <c r="C21659" t="s">
        <v>42261</v>
      </c>
      <c r="D21659" t="s">
        <v>1067</v>
      </c>
      <c r="E21659" t="s">
        <v>1067</v>
      </c>
      <c r="F21659" t="s">
        <v>1067</v>
      </c>
      <c r="I21659" t="s">
        <v>27</v>
      </c>
      <c r="L21659">
        <v>0</v>
      </c>
      <c r="N21659">
        <f t="shared" si="291"/>
        <v>607894</v>
      </c>
      <c r="O21659">
        <f>_xlfn.XLOOKUP(A21659,Planilha1!F:F,Planilha1!G:G,0)</f>
        <v>0</v>
      </c>
      <c r="P21659">
        <v>0</v>
      </c>
    </row>
    <row r="21660" spans="1:16" ht="15" hidden="1" customHeight="1">
      <c r="A21660">
        <v>607895</v>
      </c>
      <c r="B21660" t="s">
        <v>42262</v>
      </c>
      <c r="C21660" t="s">
        <v>42263</v>
      </c>
      <c r="D21660" t="s">
        <v>1067</v>
      </c>
      <c r="E21660" t="s">
        <v>1067</v>
      </c>
      <c r="F21660" t="s">
        <v>1067</v>
      </c>
      <c r="I21660" t="s">
        <v>27</v>
      </c>
      <c r="L21660">
        <v>0</v>
      </c>
      <c r="N21660">
        <f t="shared" si="291"/>
        <v>607895</v>
      </c>
      <c r="O21660">
        <f>_xlfn.XLOOKUP(A21660,Planilha1!F:F,Planilha1!G:G,0)</f>
        <v>0</v>
      </c>
      <c r="P21660">
        <v>0</v>
      </c>
    </row>
    <row r="21661" spans="1:16" ht="15" hidden="1" customHeight="1">
      <c r="A21661">
        <v>607896</v>
      </c>
      <c r="B21661" t="s">
        <v>42264</v>
      </c>
      <c r="C21661" t="s">
        <v>42265</v>
      </c>
      <c r="D21661" t="s">
        <v>1067</v>
      </c>
      <c r="E21661" t="s">
        <v>1067</v>
      </c>
      <c r="F21661" t="s">
        <v>1067</v>
      </c>
      <c r="I21661" t="s">
        <v>27</v>
      </c>
      <c r="L21661">
        <v>0</v>
      </c>
      <c r="N21661">
        <f t="shared" si="291"/>
        <v>607896</v>
      </c>
      <c r="O21661">
        <f>_xlfn.XLOOKUP(A21661,Planilha1!F:F,Planilha1!G:G,0)</f>
        <v>0</v>
      </c>
      <c r="P21661">
        <v>0</v>
      </c>
    </row>
    <row r="21662" spans="1:16" ht="15" hidden="1" customHeight="1">
      <c r="A21662">
        <v>607897</v>
      </c>
      <c r="B21662" t="s">
        <v>42266</v>
      </c>
      <c r="C21662" t="s">
        <v>42267</v>
      </c>
      <c r="D21662" t="s">
        <v>1067</v>
      </c>
      <c r="E21662" t="s">
        <v>1067</v>
      </c>
      <c r="F21662" t="s">
        <v>1067</v>
      </c>
      <c r="I21662" t="s">
        <v>27</v>
      </c>
      <c r="L21662">
        <v>0</v>
      </c>
      <c r="N21662">
        <f t="shared" si="291"/>
        <v>607897</v>
      </c>
      <c r="O21662">
        <f>_xlfn.XLOOKUP(A21662,Planilha1!F:F,Planilha1!G:G,0)</f>
        <v>0</v>
      </c>
      <c r="P21662">
        <v>0</v>
      </c>
    </row>
    <row r="21663" spans="1:16" ht="15" hidden="1" customHeight="1">
      <c r="A21663">
        <v>607898</v>
      </c>
      <c r="B21663" t="s">
        <v>42268</v>
      </c>
      <c r="C21663" t="s">
        <v>42269</v>
      </c>
      <c r="D21663" t="s">
        <v>1067</v>
      </c>
      <c r="E21663" t="s">
        <v>1067</v>
      </c>
      <c r="F21663" t="s">
        <v>1067</v>
      </c>
      <c r="I21663" t="s">
        <v>27</v>
      </c>
      <c r="L21663">
        <v>0</v>
      </c>
      <c r="N21663">
        <f t="shared" si="291"/>
        <v>607898</v>
      </c>
      <c r="O21663">
        <f>_xlfn.XLOOKUP(A21663,Planilha1!F:F,Planilha1!G:G,0)</f>
        <v>0</v>
      </c>
      <c r="P21663">
        <v>0</v>
      </c>
    </row>
    <row r="21664" spans="1:16" ht="15" hidden="1" customHeight="1">
      <c r="A21664">
        <v>607899</v>
      </c>
      <c r="B21664" t="s">
        <v>42270</v>
      </c>
      <c r="C21664" t="s">
        <v>42271</v>
      </c>
      <c r="D21664" t="s">
        <v>1067</v>
      </c>
      <c r="E21664" t="s">
        <v>1067</v>
      </c>
      <c r="F21664" t="s">
        <v>1067</v>
      </c>
      <c r="I21664" t="s">
        <v>27</v>
      </c>
      <c r="L21664">
        <v>0</v>
      </c>
      <c r="N21664">
        <f t="shared" si="291"/>
        <v>607899</v>
      </c>
      <c r="O21664">
        <f>_xlfn.XLOOKUP(A21664,Planilha1!F:F,Planilha1!G:G,0)</f>
        <v>0</v>
      </c>
      <c r="P21664">
        <v>0</v>
      </c>
    </row>
    <row r="21665" spans="1:16" ht="15" hidden="1" customHeight="1">
      <c r="A21665">
        <v>607900</v>
      </c>
      <c r="B21665" t="s">
        <v>42272</v>
      </c>
      <c r="C21665" t="s">
        <v>42273</v>
      </c>
      <c r="D21665" t="s">
        <v>1067</v>
      </c>
      <c r="E21665" t="s">
        <v>1067</v>
      </c>
      <c r="F21665" t="s">
        <v>1067</v>
      </c>
      <c r="I21665" t="s">
        <v>27</v>
      </c>
      <c r="L21665">
        <v>0</v>
      </c>
      <c r="N21665">
        <f t="shared" si="291"/>
        <v>607900</v>
      </c>
      <c r="O21665">
        <f>_xlfn.XLOOKUP(A21665,Planilha1!F:F,Planilha1!G:G,0)</f>
        <v>0</v>
      </c>
      <c r="P21665">
        <v>0</v>
      </c>
    </row>
    <row r="21666" spans="1:16" ht="15" hidden="1" customHeight="1">
      <c r="A21666">
        <v>607901</v>
      </c>
      <c r="B21666" t="s">
        <v>42274</v>
      </c>
      <c r="C21666" t="s">
        <v>42275</v>
      </c>
      <c r="D21666" t="s">
        <v>1067</v>
      </c>
      <c r="E21666" t="s">
        <v>1067</v>
      </c>
      <c r="F21666" t="s">
        <v>1067</v>
      </c>
      <c r="I21666" t="s">
        <v>27</v>
      </c>
      <c r="L21666">
        <v>0</v>
      </c>
      <c r="N21666">
        <f t="shared" si="291"/>
        <v>607901</v>
      </c>
      <c r="O21666">
        <f>_xlfn.XLOOKUP(A21666,Planilha1!F:F,Planilha1!G:G,0)</f>
        <v>0</v>
      </c>
      <c r="P21666">
        <v>0</v>
      </c>
    </row>
    <row r="21667" spans="1:16" ht="15" hidden="1" customHeight="1">
      <c r="A21667">
        <v>607902</v>
      </c>
      <c r="B21667" t="s">
        <v>42276</v>
      </c>
      <c r="C21667" t="s">
        <v>42277</v>
      </c>
      <c r="D21667" t="s">
        <v>1067</v>
      </c>
      <c r="E21667" t="s">
        <v>1067</v>
      </c>
      <c r="F21667" t="s">
        <v>1067</v>
      </c>
      <c r="I21667" t="s">
        <v>27</v>
      </c>
      <c r="L21667">
        <v>0</v>
      </c>
      <c r="N21667">
        <f t="shared" si="291"/>
        <v>607902</v>
      </c>
      <c r="O21667">
        <f>_xlfn.XLOOKUP(A21667,Planilha1!F:F,Planilha1!G:G,0)</f>
        <v>0</v>
      </c>
      <c r="P21667">
        <v>0</v>
      </c>
    </row>
    <row r="21668" spans="1:16" ht="15" hidden="1" customHeight="1">
      <c r="A21668">
        <v>607903</v>
      </c>
      <c r="B21668" t="s">
        <v>42278</v>
      </c>
      <c r="C21668" t="s">
        <v>42279</v>
      </c>
      <c r="D21668" t="s">
        <v>1067</v>
      </c>
      <c r="E21668" t="s">
        <v>1067</v>
      </c>
      <c r="F21668" t="s">
        <v>1067</v>
      </c>
      <c r="I21668" t="s">
        <v>27</v>
      </c>
      <c r="L21668">
        <v>0</v>
      </c>
      <c r="N21668">
        <f t="shared" si="291"/>
        <v>607903</v>
      </c>
      <c r="O21668">
        <f>_xlfn.XLOOKUP(A21668,Planilha1!F:F,Planilha1!G:G,0)</f>
        <v>0</v>
      </c>
      <c r="P21668">
        <v>0</v>
      </c>
    </row>
    <row r="21669" spans="1:16" ht="15" hidden="1" customHeight="1">
      <c r="A21669">
        <v>607904</v>
      </c>
      <c r="B21669" t="s">
        <v>42280</v>
      </c>
      <c r="C21669" t="s">
        <v>42281</v>
      </c>
      <c r="D21669" t="s">
        <v>1067</v>
      </c>
      <c r="E21669" t="s">
        <v>1067</v>
      </c>
      <c r="F21669" t="s">
        <v>1067</v>
      </c>
      <c r="I21669" t="s">
        <v>27</v>
      </c>
      <c r="L21669">
        <v>0</v>
      </c>
      <c r="N21669">
        <f t="shared" si="291"/>
        <v>607904</v>
      </c>
      <c r="O21669">
        <f>_xlfn.XLOOKUP(A21669,Planilha1!F:F,Planilha1!G:G,0)</f>
        <v>0</v>
      </c>
      <c r="P21669">
        <v>0</v>
      </c>
    </row>
    <row r="21670" spans="1:16" ht="15" hidden="1" customHeight="1">
      <c r="A21670">
        <v>607905</v>
      </c>
      <c r="B21670" t="s">
        <v>42282</v>
      </c>
      <c r="C21670" t="s">
        <v>42283</v>
      </c>
      <c r="D21670" t="s">
        <v>1067</v>
      </c>
      <c r="E21670" t="s">
        <v>1067</v>
      </c>
      <c r="F21670" t="s">
        <v>1067</v>
      </c>
      <c r="I21670" t="s">
        <v>27</v>
      </c>
      <c r="L21670">
        <v>0</v>
      </c>
      <c r="N21670">
        <f t="shared" si="291"/>
        <v>607905</v>
      </c>
      <c r="O21670">
        <f>_xlfn.XLOOKUP(A21670,Planilha1!F:F,Planilha1!G:G,0)</f>
        <v>0</v>
      </c>
      <c r="P21670">
        <v>0</v>
      </c>
    </row>
    <row r="21671" spans="1:16" ht="15" hidden="1" customHeight="1">
      <c r="A21671">
        <v>607906</v>
      </c>
      <c r="B21671" t="s">
        <v>42284</v>
      </c>
      <c r="C21671" t="s">
        <v>42285</v>
      </c>
      <c r="D21671" t="s">
        <v>1067</v>
      </c>
      <c r="E21671" t="s">
        <v>1067</v>
      </c>
      <c r="F21671" t="s">
        <v>1067</v>
      </c>
      <c r="I21671" t="s">
        <v>27</v>
      </c>
      <c r="L21671">
        <v>0</v>
      </c>
      <c r="N21671">
        <f t="shared" si="291"/>
        <v>607906</v>
      </c>
      <c r="O21671">
        <f>_xlfn.XLOOKUP(A21671,Planilha1!F:F,Planilha1!G:G,0)</f>
        <v>0</v>
      </c>
      <c r="P21671">
        <v>0</v>
      </c>
    </row>
    <row r="21672" spans="1:16" ht="15" hidden="1" customHeight="1">
      <c r="A21672">
        <v>607907</v>
      </c>
      <c r="B21672" t="s">
        <v>42286</v>
      </c>
      <c r="C21672" t="s">
        <v>42287</v>
      </c>
      <c r="D21672" t="s">
        <v>1067</v>
      </c>
      <c r="E21672" t="s">
        <v>1067</v>
      </c>
      <c r="F21672" t="s">
        <v>1067</v>
      </c>
      <c r="I21672" t="s">
        <v>27</v>
      </c>
      <c r="L21672">
        <v>0</v>
      </c>
      <c r="N21672">
        <f t="shared" si="291"/>
        <v>607907</v>
      </c>
      <c r="O21672">
        <f>_xlfn.XLOOKUP(A21672,Planilha1!F:F,Planilha1!G:G,0)</f>
        <v>0</v>
      </c>
      <c r="P21672">
        <v>0</v>
      </c>
    </row>
    <row r="21673" spans="1:16" ht="15" hidden="1" customHeight="1">
      <c r="A21673">
        <v>607908</v>
      </c>
      <c r="B21673" t="s">
        <v>42288</v>
      </c>
      <c r="C21673" t="s">
        <v>42289</v>
      </c>
      <c r="D21673" t="s">
        <v>1067</v>
      </c>
      <c r="E21673" t="s">
        <v>1067</v>
      </c>
      <c r="F21673" t="s">
        <v>1067</v>
      </c>
      <c r="I21673" t="s">
        <v>27</v>
      </c>
      <c r="L21673">
        <v>0</v>
      </c>
      <c r="N21673">
        <f t="shared" si="291"/>
        <v>607908</v>
      </c>
      <c r="O21673">
        <f>_xlfn.XLOOKUP(A21673,Planilha1!F:F,Planilha1!G:G,0)</f>
        <v>0</v>
      </c>
      <c r="P21673">
        <v>0</v>
      </c>
    </row>
    <row r="21674" spans="1:16" ht="15" hidden="1" customHeight="1">
      <c r="A21674">
        <v>607909</v>
      </c>
      <c r="B21674" t="s">
        <v>42290</v>
      </c>
      <c r="C21674" t="s">
        <v>42291</v>
      </c>
      <c r="D21674" t="s">
        <v>1067</v>
      </c>
      <c r="E21674" t="s">
        <v>1067</v>
      </c>
      <c r="F21674" t="s">
        <v>1067</v>
      </c>
      <c r="I21674" t="s">
        <v>27</v>
      </c>
      <c r="L21674">
        <v>0</v>
      </c>
      <c r="N21674">
        <f t="shared" si="291"/>
        <v>607909</v>
      </c>
      <c r="O21674">
        <f>_xlfn.XLOOKUP(A21674,Planilha1!F:F,Planilha1!G:G,0)</f>
        <v>0</v>
      </c>
      <c r="P21674">
        <v>0</v>
      </c>
    </row>
    <row r="21675" spans="1:16" ht="15" hidden="1" customHeight="1">
      <c r="A21675">
        <v>607910</v>
      </c>
      <c r="B21675" t="s">
        <v>42292</v>
      </c>
      <c r="C21675" t="s">
        <v>42293</v>
      </c>
      <c r="D21675" t="s">
        <v>1067</v>
      </c>
      <c r="E21675" t="s">
        <v>1067</v>
      </c>
      <c r="F21675" t="s">
        <v>1067</v>
      </c>
      <c r="I21675" t="s">
        <v>27</v>
      </c>
      <c r="L21675">
        <v>0</v>
      </c>
      <c r="N21675">
        <f t="shared" si="291"/>
        <v>607910</v>
      </c>
      <c r="O21675">
        <f>_xlfn.XLOOKUP(A21675,Planilha1!F:F,Planilha1!G:G,0)</f>
        <v>0</v>
      </c>
      <c r="P21675">
        <v>0</v>
      </c>
    </row>
    <row r="21676" spans="1:16" ht="15" hidden="1" customHeight="1">
      <c r="A21676">
        <v>607911</v>
      </c>
      <c r="B21676" t="s">
        <v>42294</v>
      </c>
      <c r="C21676" t="s">
        <v>42295</v>
      </c>
      <c r="D21676" t="s">
        <v>1067</v>
      </c>
      <c r="E21676" t="s">
        <v>1067</v>
      </c>
      <c r="F21676" t="s">
        <v>1067</v>
      </c>
      <c r="I21676" t="s">
        <v>27</v>
      </c>
      <c r="L21676">
        <v>0</v>
      </c>
      <c r="N21676">
        <f t="shared" si="291"/>
        <v>607911</v>
      </c>
      <c r="O21676">
        <f>_xlfn.XLOOKUP(A21676,Planilha1!F:F,Planilha1!G:G,0)</f>
        <v>0</v>
      </c>
      <c r="P21676">
        <v>0</v>
      </c>
    </row>
    <row r="21677" spans="1:16" ht="15" hidden="1" customHeight="1">
      <c r="A21677">
        <v>607912</v>
      </c>
      <c r="B21677" t="s">
        <v>42296</v>
      </c>
      <c r="C21677" t="s">
        <v>42297</v>
      </c>
      <c r="D21677" t="s">
        <v>1067</v>
      </c>
      <c r="E21677" t="s">
        <v>1067</v>
      </c>
      <c r="F21677" t="s">
        <v>1067</v>
      </c>
      <c r="I21677" t="s">
        <v>27</v>
      </c>
      <c r="L21677">
        <v>0</v>
      </c>
      <c r="N21677">
        <f t="shared" si="291"/>
        <v>607912</v>
      </c>
      <c r="O21677">
        <f>_xlfn.XLOOKUP(A21677,Planilha1!F:F,Planilha1!G:G,0)</f>
        <v>0</v>
      </c>
      <c r="P21677">
        <v>0</v>
      </c>
    </row>
    <row r="21678" spans="1:16" ht="15" hidden="1" customHeight="1">
      <c r="A21678">
        <v>607913</v>
      </c>
      <c r="B21678" t="s">
        <v>42298</v>
      </c>
      <c r="C21678" t="s">
        <v>42299</v>
      </c>
      <c r="D21678" t="s">
        <v>1067</v>
      </c>
      <c r="E21678" t="s">
        <v>1067</v>
      </c>
      <c r="F21678" t="s">
        <v>1067</v>
      </c>
      <c r="I21678" t="s">
        <v>27</v>
      </c>
      <c r="L21678">
        <v>0</v>
      </c>
      <c r="N21678">
        <f t="shared" si="291"/>
        <v>607913</v>
      </c>
      <c r="O21678">
        <f>_xlfn.XLOOKUP(A21678,Planilha1!F:F,Planilha1!G:G,0)</f>
        <v>0</v>
      </c>
      <c r="P21678">
        <v>0</v>
      </c>
    </row>
    <row r="21679" spans="1:16" ht="15" hidden="1" customHeight="1">
      <c r="A21679">
        <v>607914</v>
      </c>
      <c r="B21679" t="s">
        <v>42300</v>
      </c>
      <c r="C21679" t="s">
        <v>42301</v>
      </c>
      <c r="D21679" t="s">
        <v>1067</v>
      </c>
      <c r="E21679" t="s">
        <v>1067</v>
      </c>
      <c r="F21679" t="s">
        <v>1067</v>
      </c>
      <c r="I21679" t="s">
        <v>27</v>
      </c>
      <c r="L21679">
        <v>0</v>
      </c>
      <c r="N21679">
        <f t="shared" si="291"/>
        <v>607914</v>
      </c>
      <c r="O21679">
        <f>_xlfn.XLOOKUP(A21679,Planilha1!F:F,Planilha1!G:G,0)</f>
        <v>0</v>
      </c>
      <c r="P21679">
        <v>0</v>
      </c>
    </row>
    <row r="21680" spans="1:16" ht="15" hidden="1" customHeight="1">
      <c r="A21680">
        <v>607915</v>
      </c>
      <c r="B21680" t="s">
        <v>27479</v>
      </c>
      <c r="C21680" t="s">
        <v>42302</v>
      </c>
      <c r="D21680" t="s">
        <v>1067</v>
      </c>
      <c r="E21680" t="s">
        <v>1067</v>
      </c>
      <c r="F21680" t="s">
        <v>1067</v>
      </c>
      <c r="I21680" t="s">
        <v>27</v>
      </c>
      <c r="L21680">
        <v>0</v>
      </c>
      <c r="N21680">
        <f t="shared" si="291"/>
        <v>607915</v>
      </c>
      <c r="O21680">
        <f>_xlfn.XLOOKUP(A21680,Planilha1!F:F,Planilha1!G:G,0)</f>
        <v>0</v>
      </c>
      <c r="P21680">
        <v>0</v>
      </c>
    </row>
    <row r="21681" spans="1:16" ht="15" hidden="1" customHeight="1">
      <c r="A21681">
        <v>607916</v>
      </c>
      <c r="B21681" t="s">
        <v>42303</v>
      </c>
      <c r="C21681" t="s">
        <v>42304</v>
      </c>
      <c r="D21681" t="s">
        <v>1067</v>
      </c>
      <c r="E21681" t="s">
        <v>1067</v>
      </c>
      <c r="F21681" t="s">
        <v>1067</v>
      </c>
      <c r="I21681" t="s">
        <v>27</v>
      </c>
      <c r="L21681">
        <v>0</v>
      </c>
      <c r="N21681">
        <f t="shared" si="291"/>
        <v>607916</v>
      </c>
      <c r="O21681">
        <f>_xlfn.XLOOKUP(A21681,Planilha1!F:F,Planilha1!G:G,0)</f>
        <v>0</v>
      </c>
      <c r="P21681">
        <v>0</v>
      </c>
    </row>
    <row r="21682" spans="1:16" ht="15" hidden="1" customHeight="1">
      <c r="A21682">
        <v>607917</v>
      </c>
      <c r="B21682" t="s">
        <v>27471</v>
      </c>
      <c r="C21682" t="s">
        <v>42305</v>
      </c>
      <c r="D21682" t="s">
        <v>1067</v>
      </c>
      <c r="E21682" t="s">
        <v>1067</v>
      </c>
      <c r="F21682" t="s">
        <v>1067</v>
      </c>
      <c r="I21682" t="s">
        <v>27</v>
      </c>
      <c r="L21682">
        <v>0</v>
      </c>
      <c r="N21682">
        <f t="shared" si="291"/>
        <v>607917</v>
      </c>
      <c r="O21682">
        <f>_xlfn.XLOOKUP(A21682,Planilha1!F:F,Planilha1!G:G,0)</f>
        <v>0</v>
      </c>
      <c r="P21682">
        <v>0</v>
      </c>
    </row>
    <row r="21683" spans="1:16" ht="15" hidden="1" customHeight="1">
      <c r="A21683">
        <v>607918</v>
      </c>
      <c r="B21683" t="s">
        <v>42306</v>
      </c>
      <c r="C21683" t="s">
        <v>42307</v>
      </c>
      <c r="D21683" t="s">
        <v>1067</v>
      </c>
      <c r="E21683" t="s">
        <v>1067</v>
      </c>
      <c r="F21683" t="s">
        <v>1067</v>
      </c>
      <c r="I21683" t="s">
        <v>27</v>
      </c>
      <c r="L21683">
        <v>0</v>
      </c>
      <c r="N21683">
        <f t="shared" si="291"/>
        <v>607918</v>
      </c>
      <c r="O21683">
        <f>_xlfn.XLOOKUP(A21683,Planilha1!F:F,Planilha1!G:G,0)</f>
        <v>0</v>
      </c>
      <c r="P21683">
        <v>0</v>
      </c>
    </row>
    <row r="21684" spans="1:16" ht="15" hidden="1" customHeight="1">
      <c r="A21684">
        <v>607919</v>
      </c>
      <c r="B21684" t="s">
        <v>42308</v>
      </c>
      <c r="C21684" t="s">
        <v>42309</v>
      </c>
      <c r="D21684" t="s">
        <v>1067</v>
      </c>
      <c r="E21684" t="s">
        <v>1067</v>
      </c>
      <c r="F21684" t="s">
        <v>1067</v>
      </c>
      <c r="I21684" t="s">
        <v>27</v>
      </c>
      <c r="L21684">
        <v>0</v>
      </c>
      <c r="N21684">
        <f t="shared" si="291"/>
        <v>607919</v>
      </c>
      <c r="O21684">
        <f>_xlfn.XLOOKUP(A21684,Planilha1!F:F,Planilha1!G:G,0)</f>
        <v>0</v>
      </c>
      <c r="P21684">
        <v>0</v>
      </c>
    </row>
    <row r="21685" spans="1:16" ht="15" hidden="1" customHeight="1">
      <c r="A21685">
        <v>607920</v>
      </c>
      <c r="B21685" t="s">
        <v>42310</v>
      </c>
      <c r="C21685" t="s">
        <v>42311</v>
      </c>
      <c r="D21685" t="s">
        <v>1067</v>
      </c>
      <c r="E21685" t="s">
        <v>1067</v>
      </c>
      <c r="F21685" t="s">
        <v>1067</v>
      </c>
      <c r="I21685" t="s">
        <v>27</v>
      </c>
      <c r="L21685">
        <v>0</v>
      </c>
      <c r="N21685">
        <f t="shared" si="291"/>
        <v>607920</v>
      </c>
      <c r="O21685">
        <f>_xlfn.XLOOKUP(A21685,Planilha1!F:F,Planilha1!G:G,0)</f>
        <v>0</v>
      </c>
      <c r="P21685">
        <v>0</v>
      </c>
    </row>
    <row r="21686" spans="1:16" ht="15" hidden="1" customHeight="1">
      <c r="A21686">
        <v>607921</v>
      </c>
      <c r="B21686" t="s">
        <v>42312</v>
      </c>
      <c r="C21686" t="s">
        <v>42313</v>
      </c>
      <c r="D21686" t="s">
        <v>1067</v>
      </c>
      <c r="E21686" t="s">
        <v>1067</v>
      </c>
      <c r="F21686" t="s">
        <v>1067</v>
      </c>
      <c r="I21686" t="s">
        <v>27</v>
      </c>
      <c r="L21686">
        <v>0</v>
      </c>
      <c r="N21686">
        <f t="shared" si="291"/>
        <v>607921</v>
      </c>
      <c r="O21686">
        <f>_xlfn.XLOOKUP(A21686,Planilha1!F:F,Planilha1!G:G,0)</f>
        <v>0</v>
      </c>
      <c r="P21686">
        <v>0</v>
      </c>
    </row>
    <row r="21687" spans="1:16" ht="15" hidden="1" customHeight="1">
      <c r="A21687">
        <v>607922</v>
      </c>
      <c r="B21687" t="s">
        <v>42067</v>
      </c>
      <c r="C21687" t="s">
        <v>42314</v>
      </c>
      <c r="D21687" t="s">
        <v>1067</v>
      </c>
      <c r="E21687" t="s">
        <v>1067</v>
      </c>
      <c r="F21687" t="s">
        <v>1067</v>
      </c>
      <c r="I21687" t="s">
        <v>27</v>
      </c>
      <c r="L21687">
        <v>0</v>
      </c>
      <c r="N21687">
        <f t="shared" si="291"/>
        <v>607922</v>
      </c>
      <c r="O21687">
        <f>_xlfn.XLOOKUP(A21687,Planilha1!F:F,Planilha1!G:G,0)</f>
        <v>0</v>
      </c>
      <c r="P21687">
        <v>0</v>
      </c>
    </row>
    <row r="21688" spans="1:16" ht="15" hidden="1" customHeight="1">
      <c r="A21688">
        <v>607923</v>
      </c>
      <c r="B21688" t="s">
        <v>42315</v>
      </c>
      <c r="C21688" t="s">
        <v>42316</v>
      </c>
      <c r="D21688" t="s">
        <v>1067</v>
      </c>
      <c r="E21688" t="s">
        <v>1067</v>
      </c>
      <c r="F21688" t="s">
        <v>1067</v>
      </c>
      <c r="I21688" t="s">
        <v>27</v>
      </c>
      <c r="L21688">
        <v>0</v>
      </c>
      <c r="N21688">
        <f t="shared" si="291"/>
        <v>607923</v>
      </c>
      <c r="O21688">
        <f>_xlfn.XLOOKUP(A21688,Planilha1!F:F,Planilha1!G:G,0)</f>
        <v>0</v>
      </c>
      <c r="P21688">
        <v>0</v>
      </c>
    </row>
    <row r="21689" spans="1:16" ht="15" hidden="1" customHeight="1">
      <c r="A21689">
        <v>607924</v>
      </c>
      <c r="B21689" t="s">
        <v>42317</v>
      </c>
      <c r="C21689" t="s">
        <v>42318</v>
      </c>
      <c r="D21689" t="s">
        <v>1067</v>
      </c>
      <c r="E21689" t="s">
        <v>1067</v>
      </c>
      <c r="F21689" t="s">
        <v>1067</v>
      </c>
      <c r="I21689" t="s">
        <v>27</v>
      </c>
      <c r="L21689">
        <v>0</v>
      </c>
      <c r="N21689">
        <f t="shared" si="291"/>
        <v>607924</v>
      </c>
      <c r="O21689">
        <f>_xlfn.XLOOKUP(A21689,Planilha1!F:F,Planilha1!G:G,0)</f>
        <v>0</v>
      </c>
      <c r="P21689">
        <v>0</v>
      </c>
    </row>
    <row r="21690" spans="1:16" ht="15" hidden="1" customHeight="1">
      <c r="A21690">
        <v>607925</v>
      </c>
      <c r="B21690" t="s">
        <v>42319</v>
      </c>
      <c r="C21690" t="s">
        <v>42320</v>
      </c>
      <c r="D21690" t="s">
        <v>1067</v>
      </c>
      <c r="E21690" t="s">
        <v>1067</v>
      </c>
      <c r="F21690" t="s">
        <v>1067</v>
      </c>
      <c r="I21690" t="s">
        <v>27</v>
      </c>
      <c r="L21690">
        <v>0</v>
      </c>
      <c r="N21690">
        <f t="shared" si="291"/>
        <v>607925</v>
      </c>
      <c r="O21690">
        <f>_xlfn.XLOOKUP(A21690,Planilha1!F:F,Planilha1!G:G,0)</f>
        <v>0</v>
      </c>
      <c r="P21690">
        <v>0</v>
      </c>
    </row>
    <row r="21691" spans="1:16" ht="15" hidden="1" customHeight="1">
      <c r="A21691">
        <v>607926</v>
      </c>
      <c r="B21691" t="s">
        <v>42321</v>
      </c>
      <c r="C21691" t="s">
        <v>42322</v>
      </c>
      <c r="D21691" t="s">
        <v>1067</v>
      </c>
      <c r="E21691" t="s">
        <v>1067</v>
      </c>
      <c r="F21691" t="s">
        <v>1067</v>
      </c>
      <c r="I21691" t="s">
        <v>27</v>
      </c>
      <c r="L21691">
        <v>0</v>
      </c>
      <c r="N21691">
        <f t="shared" si="291"/>
        <v>607926</v>
      </c>
      <c r="O21691">
        <f>_xlfn.XLOOKUP(A21691,Planilha1!F:F,Planilha1!G:G,0)</f>
        <v>0</v>
      </c>
      <c r="P21691">
        <v>0</v>
      </c>
    </row>
    <row r="21692" spans="1:16" ht="15" hidden="1" customHeight="1">
      <c r="A21692">
        <v>607927</v>
      </c>
      <c r="B21692" t="s">
        <v>42323</v>
      </c>
      <c r="C21692" t="s">
        <v>42324</v>
      </c>
      <c r="D21692" t="s">
        <v>1067</v>
      </c>
      <c r="E21692" t="s">
        <v>1067</v>
      </c>
      <c r="F21692" t="s">
        <v>1067</v>
      </c>
      <c r="I21692" t="s">
        <v>27</v>
      </c>
      <c r="L21692">
        <v>0</v>
      </c>
      <c r="N21692">
        <f t="shared" si="291"/>
        <v>607927</v>
      </c>
      <c r="O21692">
        <f>_xlfn.XLOOKUP(A21692,Planilha1!F:F,Planilha1!G:G,0)</f>
        <v>0</v>
      </c>
      <c r="P21692">
        <v>0</v>
      </c>
    </row>
    <row r="21693" spans="1:16" ht="15" hidden="1" customHeight="1">
      <c r="A21693">
        <v>607928</v>
      </c>
      <c r="B21693" t="s">
        <v>42325</v>
      </c>
      <c r="C21693" t="s">
        <v>42326</v>
      </c>
      <c r="D21693" t="s">
        <v>1067</v>
      </c>
      <c r="E21693" t="s">
        <v>1067</v>
      </c>
      <c r="F21693" t="s">
        <v>1067</v>
      </c>
      <c r="I21693" t="s">
        <v>27</v>
      </c>
      <c r="L21693">
        <v>0</v>
      </c>
      <c r="N21693">
        <f t="shared" si="291"/>
        <v>607928</v>
      </c>
      <c r="O21693">
        <f>_xlfn.XLOOKUP(A21693,Planilha1!F:F,Planilha1!G:G,0)</f>
        <v>0</v>
      </c>
      <c r="P21693">
        <v>0</v>
      </c>
    </row>
    <row r="21694" spans="1:16" ht="15" hidden="1" customHeight="1">
      <c r="A21694">
        <v>607929</v>
      </c>
      <c r="B21694" t="s">
        <v>13069</v>
      </c>
      <c r="C21694" t="s">
        <v>42327</v>
      </c>
      <c r="D21694" t="s">
        <v>1067</v>
      </c>
      <c r="E21694" t="s">
        <v>1067</v>
      </c>
      <c r="F21694" t="s">
        <v>1067</v>
      </c>
      <c r="I21694" t="s">
        <v>27</v>
      </c>
      <c r="L21694">
        <v>0</v>
      </c>
      <c r="N21694">
        <f t="shared" si="291"/>
        <v>607929</v>
      </c>
      <c r="O21694">
        <f>_xlfn.XLOOKUP(A21694,Planilha1!F:F,Planilha1!G:G,0)</f>
        <v>0</v>
      </c>
      <c r="P21694">
        <v>0</v>
      </c>
    </row>
    <row r="21695" spans="1:16" ht="15" hidden="1" customHeight="1">
      <c r="A21695">
        <v>607930</v>
      </c>
      <c r="B21695" t="s">
        <v>25710</v>
      </c>
      <c r="C21695" t="s">
        <v>42328</v>
      </c>
      <c r="D21695" t="s">
        <v>1067</v>
      </c>
      <c r="E21695" t="s">
        <v>1067</v>
      </c>
      <c r="F21695" t="s">
        <v>1067</v>
      </c>
      <c r="I21695" t="s">
        <v>27</v>
      </c>
      <c r="L21695">
        <v>0</v>
      </c>
      <c r="N21695">
        <f t="shared" si="291"/>
        <v>607930</v>
      </c>
      <c r="O21695">
        <f>_xlfn.XLOOKUP(A21695,Planilha1!F:F,Planilha1!G:G,0)</f>
        <v>0</v>
      </c>
      <c r="P21695">
        <v>0</v>
      </c>
    </row>
    <row r="21696" spans="1:16" ht="15" hidden="1" customHeight="1">
      <c r="A21696">
        <v>607931</v>
      </c>
      <c r="B21696" t="s">
        <v>42329</v>
      </c>
      <c r="C21696" t="s">
        <v>42330</v>
      </c>
      <c r="D21696" t="s">
        <v>1067</v>
      </c>
      <c r="E21696" t="s">
        <v>1067</v>
      </c>
      <c r="F21696" t="s">
        <v>1067</v>
      </c>
      <c r="I21696" t="s">
        <v>27</v>
      </c>
      <c r="L21696">
        <v>0</v>
      </c>
      <c r="N21696">
        <f t="shared" si="291"/>
        <v>607931</v>
      </c>
      <c r="O21696">
        <f>_xlfn.XLOOKUP(A21696,Planilha1!F:F,Planilha1!G:G,0)</f>
        <v>0</v>
      </c>
      <c r="P21696">
        <v>0</v>
      </c>
    </row>
    <row r="21697" spans="1:16" ht="15" hidden="1" customHeight="1">
      <c r="A21697">
        <v>607932</v>
      </c>
      <c r="B21697" t="s">
        <v>42331</v>
      </c>
      <c r="C21697" t="s">
        <v>42332</v>
      </c>
      <c r="D21697" t="s">
        <v>1067</v>
      </c>
      <c r="E21697" t="s">
        <v>1067</v>
      </c>
      <c r="F21697" t="s">
        <v>1067</v>
      </c>
      <c r="I21697" t="s">
        <v>27</v>
      </c>
      <c r="L21697">
        <v>0</v>
      </c>
      <c r="N21697">
        <f t="shared" si="291"/>
        <v>607932</v>
      </c>
      <c r="O21697">
        <f>_xlfn.XLOOKUP(A21697,Planilha1!F:F,Planilha1!G:G,0)</f>
        <v>0</v>
      </c>
      <c r="P21697">
        <v>0</v>
      </c>
    </row>
    <row r="21698" spans="1:16" ht="15" hidden="1" customHeight="1">
      <c r="A21698">
        <v>607933</v>
      </c>
      <c r="B21698" t="s">
        <v>42333</v>
      </c>
      <c r="C21698" t="s">
        <v>42334</v>
      </c>
      <c r="D21698" t="s">
        <v>1067</v>
      </c>
      <c r="E21698" t="s">
        <v>1067</v>
      </c>
      <c r="F21698" t="s">
        <v>1067</v>
      </c>
      <c r="I21698" t="s">
        <v>27</v>
      </c>
      <c r="L21698">
        <v>0</v>
      </c>
      <c r="N21698">
        <f t="shared" si="291"/>
        <v>607933</v>
      </c>
      <c r="O21698">
        <f>_xlfn.XLOOKUP(A21698,Planilha1!F:F,Planilha1!G:G,0)</f>
        <v>0</v>
      </c>
      <c r="P21698">
        <v>0</v>
      </c>
    </row>
    <row r="21699" spans="1:16" ht="15" hidden="1" customHeight="1">
      <c r="A21699">
        <v>607934</v>
      </c>
      <c r="B21699" t="s">
        <v>42335</v>
      </c>
      <c r="C21699" t="s">
        <v>42336</v>
      </c>
      <c r="D21699" t="s">
        <v>1067</v>
      </c>
      <c r="E21699" t="s">
        <v>1067</v>
      </c>
      <c r="F21699" t="s">
        <v>1067</v>
      </c>
      <c r="I21699" t="s">
        <v>27</v>
      </c>
      <c r="L21699">
        <v>0</v>
      </c>
      <c r="N21699">
        <f t="shared" si="291"/>
        <v>607934</v>
      </c>
      <c r="O21699">
        <f>_xlfn.XLOOKUP(A21699,Planilha1!F:F,Planilha1!G:G,0)</f>
        <v>0</v>
      </c>
      <c r="P21699">
        <v>0</v>
      </c>
    </row>
    <row r="21700" spans="1:16" ht="15" hidden="1" customHeight="1">
      <c r="A21700">
        <v>607935</v>
      </c>
      <c r="B21700" t="s">
        <v>42337</v>
      </c>
      <c r="C21700" t="s">
        <v>42338</v>
      </c>
      <c r="D21700" t="s">
        <v>1067</v>
      </c>
      <c r="E21700" t="s">
        <v>1067</v>
      </c>
      <c r="F21700" t="s">
        <v>1067</v>
      </c>
      <c r="I21700" t="s">
        <v>27</v>
      </c>
      <c r="L21700">
        <v>0</v>
      </c>
      <c r="N21700">
        <f t="shared" si="291"/>
        <v>607935</v>
      </c>
      <c r="O21700">
        <f>_xlfn.XLOOKUP(A21700,Planilha1!F:F,Planilha1!G:G,0)</f>
        <v>0</v>
      </c>
      <c r="P21700">
        <v>0</v>
      </c>
    </row>
    <row r="21701" spans="1:16" ht="15" hidden="1" customHeight="1">
      <c r="A21701">
        <v>607936</v>
      </c>
      <c r="B21701" t="s">
        <v>42339</v>
      </c>
      <c r="C21701" t="s">
        <v>42340</v>
      </c>
      <c r="D21701" t="s">
        <v>1067</v>
      </c>
      <c r="E21701" t="s">
        <v>1067</v>
      </c>
      <c r="F21701" t="s">
        <v>1067</v>
      </c>
      <c r="I21701" t="s">
        <v>27</v>
      </c>
      <c r="L21701">
        <v>0</v>
      </c>
      <c r="N21701">
        <f t="shared" si="291"/>
        <v>607936</v>
      </c>
      <c r="O21701">
        <f>_xlfn.XLOOKUP(A21701,Planilha1!F:F,Planilha1!G:G,0)</f>
        <v>0</v>
      </c>
      <c r="P21701">
        <v>0</v>
      </c>
    </row>
    <row r="21702" spans="1:16" ht="15" hidden="1" customHeight="1">
      <c r="A21702">
        <v>607937</v>
      </c>
      <c r="B21702" t="s">
        <v>42341</v>
      </c>
      <c r="C21702" t="s">
        <v>42342</v>
      </c>
      <c r="D21702" t="s">
        <v>1067</v>
      </c>
      <c r="E21702" t="s">
        <v>1067</v>
      </c>
      <c r="F21702" t="s">
        <v>1067</v>
      </c>
      <c r="I21702" t="s">
        <v>27</v>
      </c>
      <c r="L21702">
        <v>0</v>
      </c>
      <c r="N21702">
        <f t="shared" si="291"/>
        <v>607937</v>
      </c>
      <c r="O21702">
        <f>_xlfn.XLOOKUP(A21702,Planilha1!F:F,Planilha1!G:G,0)</f>
        <v>0</v>
      </c>
      <c r="P21702">
        <v>0</v>
      </c>
    </row>
    <row r="21703" spans="1:16" ht="15" hidden="1" customHeight="1">
      <c r="A21703">
        <v>607938</v>
      </c>
      <c r="B21703" t="s">
        <v>42343</v>
      </c>
      <c r="C21703" t="s">
        <v>42344</v>
      </c>
      <c r="D21703" t="s">
        <v>1067</v>
      </c>
      <c r="E21703" t="s">
        <v>1067</v>
      </c>
      <c r="F21703" t="s">
        <v>1067</v>
      </c>
      <c r="I21703" t="s">
        <v>27</v>
      </c>
      <c r="L21703">
        <v>0</v>
      </c>
      <c r="N21703">
        <f t="shared" si="291"/>
        <v>607938</v>
      </c>
      <c r="O21703">
        <f>_xlfn.XLOOKUP(A21703,Planilha1!F:F,Planilha1!G:G,0)</f>
        <v>0</v>
      </c>
      <c r="P21703">
        <v>0</v>
      </c>
    </row>
    <row r="21704" spans="1:16" ht="15" hidden="1" customHeight="1">
      <c r="A21704">
        <v>607939</v>
      </c>
      <c r="B21704" t="s">
        <v>42345</v>
      </c>
      <c r="C21704" t="s">
        <v>42346</v>
      </c>
      <c r="D21704" t="s">
        <v>1067</v>
      </c>
      <c r="E21704" t="s">
        <v>1067</v>
      </c>
      <c r="F21704" t="s">
        <v>1067</v>
      </c>
      <c r="I21704" t="s">
        <v>27</v>
      </c>
      <c r="L21704">
        <v>0</v>
      </c>
      <c r="N21704">
        <f t="shared" si="291"/>
        <v>607939</v>
      </c>
      <c r="O21704">
        <f>_xlfn.XLOOKUP(A21704,Planilha1!F:F,Planilha1!G:G,0)</f>
        <v>0</v>
      </c>
      <c r="P21704">
        <v>0</v>
      </c>
    </row>
    <row r="21705" spans="1:16" ht="15" hidden="1" customHeight="1">
      <c r="A21705">
        <v>607940</v>
      </c>
      <c r="B21705" t="s">
        <v>42347</v>
      </c>
      <c r="C21705" t="s">
        <v>42348</v>
      </c>
      <c r="D21705" t="s">
        <v>1067</v>
      </c>
      <c r="E21705" t="s">
        <v>1067</v>
      </c>
      <c r="F21705" t="s">
        <v>1067</v>
      </c>
      <c r="I21705" t="s">
        <v>27</v>
      </c>
      <c r="L21705">
        <v>0</v>
      </c>
      <c r="N21705">
        <f t="shared" si="291"/>
        <v>607940</v>
      </c>
      <c r="O21705">
        <f>_xlfn.XLOOKUP(A21705,Planilha1!F:F,Planilha1!G:G,0)</f>
        <v>0</v>
      </c>
      <c r="P21705">
        <v>0</v>
      </c>
    </row>
    <row r="21706" spans="1:16" ht="15" hidden="1" customHeight="1">
      <c r="A21706">
        <v>607941</v>
      </c>
      <c r="B21706" t="s">
        <v>42349</v>
      </c>
      <c r="C21706" t="s">
        <v>42350</v>
      </c>
      <c r="D21706" t="s">
        <v>1067</v>
      </c>
      <c r="E21706" t="s">
        <v>1067</v>
      </c>
      <c r="F21706" t="s">
        <v>1067</v>
      </c>
      <c r="I21706" t="s">
        <v>27</v>
      </c>
      <c r="L21706">
        <v>0</v>
      </c>
      <c r="N21706">
        <f t="shared" si="291"/>
        <v>607941</v>
      </c>
      <c r="O21706">
        <f>_xlfn.XLOOKUP(A21706,Planilha1!F:F,Planilha1!G:G,0)</f>
        <v>0</v>
      </c>
      <c r="P21706">
        <v>0</v>
      </c>
    </row>
    <row r="21707" spans="1:16" ht="15" hidden="1" customHeight="1">
      <c r="A21707">
        <v>607942</v>
      </c>
      <c r="B21707" t="s">
        <v>42351</v>
      </c>
      <c r="C21707" t="s">
        <v>42352</v>
      </c>
      <c r="D21707" t="s">
        <v>1067</v>
      </c>
      <c r="E21707" t="s">
        <v>1067</v>
      </c>
      <c r="F21707" t="s">
        <v>1067</v>
      </c>
      <c r="I21707" t="s">
        <v>27</v>
      </c>
      <c r="L21707">
        <v>0</v>
      </c>
      <c r="N21707">
        <f t="shared" si="291"/>
        <v>607942</v>
      </c>
      <c r="O21707">
        <f>_xlfn.XLOOKUP(A21707,Planilha1!F:F,Planilha1!G:G,0)</f>
        <v>0</v>
      </c>
      <c r="P21707">
        <v>0</v>
      </c>
    </row>
    <row r="21708" spans="1:16" ht="15" hidden="1" customHeight="1">
      <c r="A21708">
        <v>607943</v>
      </c>
      <c r="B21708" t="s">
        <v>42353</v>
      </c>
      <c r="C21708" t="s">
        <v>42354</v>
      </c>
      <c r="D21708" t="s">
        <v>1067</v>
      </c>
      <c r="E21708" t="s">
        <v>1067</v>
      </c>
      <c r="F21708" t="s">
        <v>1067</v>
      </c>
      <c r="I21708" t="s">
        <v>27</v>
      </c>
      <c r="L21708">
        <v>0</v>
      </c>
      <c r="N21708">
        <f t="shared" si="291"/>
        <v>607943</v>
      </c>
      <c r="O21708">
        <f>_xlfn.XLOOKUP(A21708,Planilha1!F:F,Planilha1!G:G,0)</f>
        <v>0</v>
      </c>
      <c r="P21708">
        <v>0</v>
      </c>
    </row>
    <row r="21709" spans="1:16" ht="15" hidden="1" customHeight="1">
      <c r="A21709">
        <v>607944</v>
      </c>
      <c r="B21709" t="s">
        <v>42355</v>
      </c>
      <c r="C21709" t="s">
        <v>42356</v>
      </c>
      <c r="D21709" t="s">
        <v>1067</v>
      </c>
      <c r="E21709" t="s">
        <v>1067</v>
      </c>
      <c r="F21709" t="s">
        <v>1067</v>
      </c>
      <c r="I21709" t="s">
        <v>27</v>
      </c>
      <c r="L21709">
        <v>0</v>
      </c>
      <c r="N21709">
        <f t="shared" si="291"/>
        <v>607944</v>
      </c>
      <c r="O21709">
        <f>_xlfn.XLOOKUP(A21709,Planilha1!F:F,Planilha1!G:G,0)</f>
        <v>0</v>
      </c>
      <c r="P21709">
        <v>0</v>
      </c>
    </row>
    <row r="21710" spans="1:16" ht="15" hidden="1" customHeight="1">
      <c r="A21710">
        <v>607945</v>
      </c>
      <c r="B21710" t="s">
        <v>42357</v>
      </c>
      <c r="C21710" t="s">
        <v>42358</v>
      </c>
      <c r="D21710" t="s">
        <v>1067</v>
      </c>
      <c r="E21710" t="s">
        <v>1067</v>
      </c>
      <c r="F21710" t="s">
        <v>1067</v>
      </c>
      <c r="I21710" t="s">
        <v>27</v>
      </c>
      <c r="L21710">
        <v>0</v>
      </c>
      <c r="N21710">
        <f t="shared" si="291"/>
        <v>607945</v>
      </c>
      <c r="O21710">
        <f>_xlfn.XLOOKUP(A21710,Planilha1!F:F,Planilha1!G:G,0)</f>
        <v>0</v>
      </c>
      <c r="P21710">
        <v>0</v>
      </c>
    </row>
    <row r="21711" spans="1:16" ht="15" hidden="1" customHeight="1">
      <c r="A21711">
        <v>607946</v>
      </c>
      <c r="B21711" t="s">
        <v>42359</v>
      </c>
      <c r="C21711" t="s">
        <v>42360</v>
      </c>
      <c r="D21711" t="s">
        <v>1067</v>
      </c>
      <c r="E21711" t="s">
        <v>1067</v>
      </c>
      <c r="F21711" t="s">
        <v>1067</v>
      </c>
      <c r="I21711" t="s">
        <v>27</v>
      </c>
      <c r="L21711">
        <v>0</v>
      </c>
      <c r="N21711">
        <f t="shared" si="291"/>
        <v>607946</v>
      </c>
      <c r="O21711">
        <f>_xlfn.XLOOKUP(A21711,Planilha1!F:F,Planilha1!G:G,0)</f>
        <v>0</v>
      </c>
      <c r="P21711">
        <v>0</v>
      </c>
    </row>
    <row r="21712" spans="1:16" ht="15" hidden="1" customHeight="1">
      <c r="A21712">
        <v>607947</v>
      </c>
      <c r="B21712" t="s">
        <v>42361</v>
      </c>
      <c r="C21712" t="s">
        <v>42362</v>
      </c>
      <c r="D21712" t="s">
        <v>1067</v>
      </c>
      <c r="E21712" t="s">
        <v>1067</v>
      </c>
      <c r="F21712" t="s">
        <v>1067</v>
      </c>
      <c r="I21712" t="s">
        <v>27</v>
      </c>
      <c r="L21712">
        <v>0</v>
      </c>
      <c r="N21712">
        <f t="shared" si="291"/>
        <v>607947</v>
      </c>
      <c r="O21712">
        <f>_xlfn.XLOOKUP(A21712,Planilha1!F:F,Planilha1!G:G,0)</f>
        <v>0</v>
      </c>
      <c r="P21712">
        <v>0</v>
      </c>
    </row>
    <row r="21713" spans="1:16" ht="15" hidden="1" customHeight="1">
      <c r="A21713">
        <v>607948</v>
      </c>
      <c r="B21713" t="s">
        <v>42363</v>
      </c>
      <c r="C21713" t="s">
        <v>42364</v>
      </c>
      <c r="D21713" t="s">
        <v>1067</v>
      </c>
      <c r="E21713" t="s">
        <v>1067</v>
      </c>
      <c r="F21713" t="s">
        <v>1067</v>
      </c>
      <c r="I21713" t="s">
        <v>27</v>
      </c>
      <c r="L21713">
        <v>0</v>
      </c>
      <c r="N21713">
        <f t="shared" si="291"/>
        <v>607948</v>
      </c>
      <c r="O21713">
        <f>_xlfn.XLOOKUP(A21713,Planilha1!F:F,Planilha1!G:G,0)</f>
        <v>0</v>
      </c>
      <c r="P21713">
        <v>0</v>
      </c>
    </row>
    <row r="21714" spans="1:16" ht="15" hidden="1" customHeight="1">
      <c r="A21714">
        <v>607949</v>
      </c>
      <c r="B21714" t="s">
        <v>42365</v>
      </c>
      <c r="C21714" t="s">
        <v>42366</v>
      </c>
      <c r="D21714" t="s">
        <v>1067</v>
      </c>
      <c r="E21714" t="s">
        <v>1067</v>
      </c>
      <c r="F21714" t="s">
        <v>1067</v>
      </c>
      <c r="I21714" t="s">
        <v>27</v>
      </c>
      <c r="L21714">
        <v>0</v>
      </c>
      <c r="N21714">
        <f t="shared" ref="N21714:N21777" si="292">A21714</f>
        <v>607949</v>
      </c>
      <c r="O21714">
        <f>_xlfn.XLOOKUP(A21714,Planilha1!F:F,Planilha1!G:G,0)</f>
        <v>0</v>
      </c>
      <c r="P21714">
        <v>0</v>
      </c>
    </row>
    <row r="21715" spans="1:16" ht="15" hidden="1" customHeight="1">
      <c r="A21715">
        <v>607950</v>
      </c>
      <c r="B21715" t="s">
        <v>42367</v>
      </c>
      <c r="C21715" t="s">
        <v>42368</v>
      </c>
      <c r="D21715" t="s">
        <v>1067</v>
      </c>
      <c r="E21715" t="s">
        <v>1067</v>
      </c>
      <c r="F21715" t="s">
        <v>1067</v>
      </c>
      <c r="I21715" t="s">
        <v>27</v>
      </c>
      <c r="L21715">
        <v>0</v>
      </c>
      <c r="N21715">
        <f t="shared" si="292"/>
        <v>607950</v>
      </c>
      <c r="O21715">
        <f>_xlfn.XLOOKUP(A21715,Planilha1!F:F,Planilha1!G:G,0)</f>
        <v>0</v>
      </c>
      <c r="P21715">
        <v>0</v>
      </c>
    </row>
    <row r="21716" spans="1:16" ht="15" hidden="1" customHeight="1">
      <c r="A21716">
        <v>607951</v>
      </c>
      <c r="B21716" t="s">
        <v>42369</v>
      </c>
      <c r="C21716" t="s">
        <v>42370</v>
      </c>
      <c r="D21716" t="s">
        <v>1067</v>
      </c>
      <c r="E21716" t="s">
        <v>1067</v>
      </c>
      <c r="F21716" t="s">
        <v>1067</v>
      </c>
      <c r="I21716" t="s">
        <v>27</v>
      </c>
      <c r="L21716">
        <v>0</v>
      </c>
      <c r="N21716">
        <f t="shared" si="292"/>
        <v>607951</v>
      </c>
      <c r="O21716">
        <f>_xlfn.XLOOKUP(A21716,Planilha1!F:F,Planilha1!G:G,0)</f>
        <v>0</v>
      </c>
      <c r="P21716">
        <v>0</v>
      </c>
    </row>
    <row r="21717" spans="1:16" ht="15" hidden="1" customHeight="1">
      <c r="A21717">
        <v>607952</v>
      </c>
      <c r="B21717" t="s">
        <v>42371</v>
      </c>
      <c r="C21717" t="s">
        <v>42372</v>
      </c>
      <c r="D21717" t="s">
        <v>1067</v>
      </c>
      <c r="E21717" t="s">
        <v>1067</v>
      </c>
      <c r="F21717" t="s">
        <v>1067</v>
      </c>
      <c r="I21717" t="s">
        <v>27</v>
      </c>
      <c r="L21717">
        <v>0</v>
      </c>
      <c r="N21717">
        <f t="shared" si="292"/>
        <v>607952</v>
      </c>
      <c r="O21717">
        <f>_xlfn.XLOOKUP(A21717,Planilha1!F:F,Planilha1!G:G,0)</f>
        <v>0</v>
      </c>
      <c r="P21717">
        <v>0</v>
      </c>
    </row>
    <row r="21718" spans="1:16" ht="15" hidden="1" customHeight="1">
      <c r="A21718">
        <v>607953</v>
      </c>
      <c r="B21718" t="s">
        <v>42373</v>
      </c>
      <c r="C21718" t="s">
        <v>42374</v>
      </c>
      <c r="D21718" t="s">
        <v>1067</v>
      </c>
      <c r="E21718" t="s">
        <v>1067</v>
      </c>
      <c r="F21718" t="s">
        <v>1067</v>
      </c>
      <c r="I21718" t="s">
        <v>27</v>
      </c>
      <c r="L21718">
        <v>0</v>
      </c>
      <c r="N21718">
        <f t="shared" si="292"/>
        <v>607953</v>
      </c>
      <c r="O21718">
        <f>_xlfn.XLOOKUP(A21718,Planilha1!F:F,Planilha1!G:G,0)</f>
        <v>0</v>
      </c>
      <c r="P21718">
        <v>0</v>
      </c>
    </row>
    <row r="21719" spans="1:16" ht="15" hidden="1" customHeight="1">
      <c r="A21719">
        <v>607954</v>
      </c>
      <c r="B21719" t="s">
        <v>42375</v>
      </c>
      <c r="C21719" t="s">
        <v>42376</v>
      </c>
      <c r="D21719" t="s">
        <v>1067</v>
      </c>
      <c r="E21719" t="s">
        <v>1067</v>
      </c>
      <c r="F21719" t="s">
        <v>1067</v>
      </c>
      <c r="I21719" t="s">
        <v>27</v>
      </c>
      <c r="L21719">
        <v>0</v>
      </c>
      <c r="N21719">
        <f t="shared" si="292"/>
        <v>607954</v>
      </c>
      <c r="O21719">
        <f>_xlfn.XLOOKUP(A21719,Planilha1!F:F,Planilha1!G:G,0)</f>
        <v>0</v>
      </c>
      <c r="P21719">
        <v>0</v>
      </c>
    </row>
    <row r="21720" spans="1:16" ht="15" hidden="1" customHeight="1">
      <c r="A21720">
        <v>607955</v>
      </c>
      <c r="B21720" t="s">
        <v>42377</v>
      </c>
      <c r="C21720" t="s">
        <v>42378</v>
      </c>
      <c r="D21720" t="s">
        <v>1067</v>
      </c>
      <c r="E21720" t="s">
        <v>1067</v>
      </c>
      <c r="F21720" t="s">
        <v>1067</v>
      </c>
      <c r="I21720" t="s">
        <v>27</v>
      </c>
      <c r="L21720">
        <v>0</v>
      </c>
      <c r="N21720">
        <f t="shared" si="292"/>
        <v>607955</v>
      </c>
      <c r="O21720">
        <f>_xlfn.XLOOKUP(A21720,Planilha1!F:F,Planilha1!G:G,0)</f>
        <v>0</v>
      </c>
      <c r="P21720">
        <v>0</v>
      </c>
    </row>
    <row r="21721" spans="1:16" ht="15" hidden="1" customHeight="1">
      <c r="A21721">
        <v>607956</v>
      </c>
      <c r="B21721" t="s">
        <v>42379</v>
      </c>
      <c r="C21721" t="s">
        <v>42380</v>
      </c>
      <c r="D21721" t="s">
        <v>1067</v>
      </c>
      <c r="E21721" t="s">
        <v>1067</v>
      </c>
      <c r="F21721" t="s">
        <v>1067</v>
      </c>
      <c r="I21721" t="s">
        <v>27</v>
      </c>
      <c r="L21721">
        <v>0</v>
      </c>
      <c r="N21721">
        <f t="shared" si="292"/>
        <v>607956</v>
      </c>
      <c r="O21721">
        <f>_xlfn.XLOOKUP(A21721,Planilha1!F:F,Planilha1!G:G,0)</f>
        <v>0</v>
      </c>
      <c r="P21721">
        <v>0</v>
      </c>
    </row>
    <row r="21722" spans="1:16" ht="15" hidden="1" customHeight="1">
      <c r="A21722">
        <v>607957</v>
      </c>
      <c r="B21722" t="s">
        <v>42381</v>
      </c>
      <c r="C21722" t="s">
        <v>42382</v>
      </c>
      <c r="D21722" t="s">
        <v>1067</v>
      </c>
      <c r="E21722" t="s">
        <v>1067</v>
      </c>
      <c r="F21722" t="s">
        <v>1067</v>
      </c>
      <c r="I21722" t="s">
        <v>27</v>
      </c>
      <c r="L21722">
        <v>0</v>
      </c>
      <c r="N21722">
        <f t="shared" si="292"/>
        <v>607957</v>
      </c>
      <c r="O21722">
        <f>_xlfn.XLOOKUP(A21722,Planilha1!F:F,Planilha1!G:G,0)</f>
        <v>0</v>
      </c>
      <c r="P21722">
        <v>0</v>
      </c>
    </row>
    <row r="21723" spans="1:16" ht="15" hidden="1" customHeight="1">
      <c r="A21723">
        <v>607958</v>
      </c>
      <c r="B21723" t="s">
        <v>42383</v>
      </c>
      <c r="C21723" t="s">
        <v>42384</v>
      </c>
      <c r="D21723" t="s">
        <v>1067</v>
      </c>
      <c r="E21723" t="s">
        <v>1067</v>
      </c>
      <c r="F21723" t="s">
        <v>1067</v>
      </c>
      <c r="I21723" t="s">
        <v>27</v>
      </c>
      <c r="L21723">
        <v>0</v>
      </c>
      <c r="N21723">
        <f t="shared" si="292"/>
        <v>607958</v>
      </c>
      <c r="O21723">
        <f>_xlfn.XLOOKUP(A21723,Planilha1!F:F,Planilha1!G:G,0)</f>
        <v>0</v>
      </c>
      <c r="P21723">
        <v>0</v>
      </c>
    </row>
    <row r="21724" spans="1:16" ht="15" hidden="1" customHeight="1">
      <c r="A21724">
        <v>607959</v>
      </c>
      <c r="B21724" t="s">
        <v>42385</v>
      </c>
      <c r="C21724" t="s">
        <v>42386</v>
      </c>
      <c r="D21724" t="s">
        <v>1067</v>
      </c>
      <c r="E21724" t="s">
        <v>1067</v>
      </c>
      <c r="F21724" t="s">
        <v>1067</v>
      </c>
      <c r="I21724" t="s">
        <v>27</v>
      </c>
      <c r="L21724">
        <v>0</v>
      </c>
      <c r="N21724">
        <f t="shared" si="292"/>
        <v>607959</v>
      </c>
      <c r="O21724">
        <f>_xlfn.XLOOKUP(A21724,Planilha1!F:F,Planilha1!G:G,0)</f>
        <v>0</v>
      </c>
      <c r="P21724">
        <v>0</v>
      </c>
    </row>
    <row r="21725" spans="1:16" ht="15" hidden="1" customHeight="1">
      <c r="A21725">
        <v>607960</v>
      </c>
      <c r="B21725" t="s">
        <v>42387</v>
      </c>
      <c r="C21725" t="s">
        <v>42388</v>
      </c>
      <c r="D21725" t="s">
        <v>1067</v>
      </c>
      <c r="E21725" t="s">
        <v>1067</v>
      </c>
      <c r="F21725" t="s">
        <v>1067</v>
      </c>
      <c r="I21725" t="s">
        <v>27</v>
      </c>
      <c r="L21725">
        <v>0</v>
      </c>
      <c r="N21725">
        <f t="shared" si="292"/>
        <v>607960</v>
      </c>
      <c r="O21725">
        <f>_xlfn.XLOOKUP(A21725,Planilha1!F:F,Planilha1!G:G,0)</f>
        <v>0</v>
      </c>
      <c r="P21725">
        <v>0</v>
      </c>
    </row>
    <row r="21726" spans="1:16" ht="15" hidden="1" customHeight="1">
      <c r="A21726">
        <v>607961</v>
      </c>
      <c r="B21726" t="s">
        <v>42389</v>
      </c>
      <c r="C21726" t="s">
        <v>42390</v>
      </c>
      <c r="D21726" t="s">
        <v>1067</v>
      </c>
      <c r="E21726" t="s">
        <v>1067</v>
      </c>
      <c r="F21726" t="s">
        <v>1067</v>
      </c>
      <c r="I21726" t="s">
        <v>27</v>
      </c>
      <c r="L21726">
        <v>0</v>
      </c>
      <c r="N21726">
        <f t="shared" si="292"/>
        <v>607961</v>
      </c>
      <c r="O21726">
        <f>_xlfn.XLOOKUP(A21726,Planilha1!F:F,Planilha1!G:G,0)</f>
        <v>0</v>
      </c>
      <c r="P21726">
        <v>0</v>
      </c>
    </row>
    <row r="21727" spans="1:16" ht="15" hidden="1" customHeight="1">
      <c r="A21727">
        <v>607962</v>
      </c>
      <c r="B21727" t="s">
        <v>42391</v>
      </c>
      <c r="C21727" t="s">
        <v>42392</v>
      </c>
      <c r="D21727" t="s">
        <v>1067</v>
      </c>
      <c r="E21727" t="s">
        <v>1067</v>
      </c>
      <c r="F21727" t="s">
        <v>1067</v>
      </c>
      <c r="I21727" t="s">
        <v>27</v>
      </c>
      <c r="L21727">
        <v>0</v>
      </c>
      <c r="N21727">
        <f t="shared" si="292"/>
        <v>607962</v>
      </c>
      <c r="O21727">
        <f>_xlfn.XLOOKUP(A21727,Planilha1!F:F,Planilha1!G:G,0)</f>
        <v>0</v>
      </c>
      <c r="P21727">
        <v>0</v>
      </c>
    </row>
    <row r="21728" spans="1:16" ht="15" hidden="1" customHeight="1">
      <c r="A21728">
        <v>607963</v>
      </c>
      <c r="B21728" t="s">
        <v>42393</v>
      </c>
      <c r="C21728" t="s">
        <v>42394</v>
      </c>
      <c r="D21728" t="s">
        <v>1067</v>
      </c>
      <c r="E21728" t="s">
        <v>1067</v>
      </c>
      <c r="F21728" t="s">
        <v>1067</v>
      </c>
      <c r="I21728" t="s">
        <v>27</v>
      </c>
      <c r="L21728">
        <v>0</v>
      </c>
      <c r="N21728">
        <f t="shared" si="292"/>
        <v>607963</v>
      </c>
      <c r="O21728">
        <f>_xlfn.XLOOKUP(A21728,Planilha1!F:F,Planilha1!G:G,0)</f>
        <v>0</v>
      </c>
      <c r="P21728">
        <v>0</v>
      </c>
    </row>
    <row r="21729" spans="1:16" ht="15" hidden="1" customHeight="1">
      <c r="A21729">
        <v>607964</v>
      </c>
      <c r="B21729" t="s">
        <v>42395</v>
      </c>
      <c r="C21729" t="s">
        <v>42396</v>
      </c>
      <c r="D21729" t="s">
        <v>1067</v>
      </c>
      <c r="E21729" t="s">
        <v>1067</v>
      </c>
      <c r="F21729" t="s">
        <v>1067</v>
      </c>
      <c r="I21729" t="s">
        <v>27</v>
      </c>
      <c r="L21729">
        <v>0</v>
      </c>
      <c r="N21729">
        <f t="shared" si="292"/>
        <v>607964</v>
      </c>
      <c r="O21729">
        <f>_xlfn.XLOOKUP(A21729,Planilha1!F:F,Planilha1!G:G,0)</f>
        <v>0</v>
      </c>
      <c r="P21729">
        <v>0</v>
      </c>
    </row>
    <row r="21730" spans="1:16" ht="15" hidden="1" customHeight="1">
      <c r="A21730">
        <v>607965</v>
      </c>
      <c r="B21730" t="s">
        <v>42397</v>
      </c>
      <c r="C21730" t="s">
        <v>42398</v>
      </c>
      <c r="D21730" t="s">
        <v>1067</v>
      </c>
      <c r="E21730" t="s">
        <v>1067</v>
      </c>
      <c r="F21730" t="s">
        <v>1067</v>
      </c>
      <c r="I21730" t="s">
        <v>27</v>
      </c>
      <c r="L21730">
        <v>0</v>
      </c>
      <c r="N21730">
        <f t="shared" si="292"/>
        <v>607965</v>
      </c>
      <c r="O21730">
        <f>_xlfn.XLOOKUP(A21730,Planilha1!F:F,Planilha1!G:G,0)</f>
        <v>0</v>
      </c>
      <c r="P21730">
        <v>0</v>
      </c>
    </row>
    <row r="21731" spans="1:16" ht="15" hidden="1" customHeight="1">
      <c r="A21731">
        <v>607966</v>
      </c>
      <c r="B21731" t="s">
        <v>42399</v>
      </c>
      <c r="C21731" t="s">
        <v>42400</v>
      </c>
      <c r="D21731" t="s">
        <v>1067</v>
      </c>
      <c r="E21731" t="s">
        <v>1067</v>
      </c>
      <c r="F21731" t="s">
        <v>1067</v>
      </c>
      <c r="I21731" t="s">
        <v>27</v>
      </c>
      <c r="L21731">
        <v>0</v>
      </c>
      <c r="N21731">
        <f t="shared" si="292"/>
        <v>607966</v>
      </c>
      <c r="O21731">
        <f>_xlfn.XLOOKUP(A21731,Planilha1!F:F,Planilha1!G:G,0)</f>
        <v>0</v>
      </c>
      <c r="P21731">
        <v>0</v>
      </c>
    </row>
    <row r="21732" spans="1:16" ht="15" hidden="1" customHeight="1">
      <c r="A21732">
        <v>607967</v>
      </c>
      <c r="B21732" t="s">
        <v>42401</v>
      </c>
      <c r="C21732" t="s">
        <v>42402</v>
      </c>
      <c r="D21732" t="s">
        <v>1067</v>
      </c>
      <c r="E21732" t="s">
        <v>1067</v>
      </c>
      <c r="F21732" t="s">
        <v>1067</v>
      </c>
      <c r="I21732" t="s">
        <v>27</v>
      </c>
      <c r="L21732">
        <v>0</v>
      </c>
      <c r="N21732">
        <f t="shared" si="292"/>
        <v>607967</v>
      </c>
      <c r="O21732">
        <f>_xlfn.XLOOKUP(A21732,Planilha1!F:F,Planilha1!G:G,0)</f>
        <v>0</v>
      </c>
      <c r="P21732">
        <v>0</v>
      </c>
    </row>
    <row r="21733" spans="1:16" ht="15" hidden="1" customHeight="1">
      <c r="A21733">
        <v>607968</v>
      </c>
      <c r="B21733" t="s">
        <v>42403</v>
      </c>
      <c r="C21733" t="s">
        <v>42404</v>
      </c>
      <c r="D21733" t="s">
        <v>1067</v>
      </c>
      <c r="E21733" t="s">
        <v>1067</v>
      </c>
      <c r="F21733" t="s">
        <v>1067</v>
      </c>
      <c r="I21733" t="s">
        <v>27</v>
      </c>
      <c r="L21733">
        <v>0</v>
      </c>
      <c r="N21733">
        <f t="shared" si="292"/>
        <v>607968</v>
      </c>
      <c r="O21733">
        <f>_xlfn.XLOOKUP(A21733,Planilha1!F:F,Planilha1!G:G,0)</f>
        <v>0</v>
      </c>
      <c r="P21733">
        <v>0</v>
      </c>
    </row>
    <row r="21734" spans="1:16" ht="15" hidden="1" customHeight="1">
      <c r="A21734">
        <v>607969</v>
      </c>
      <c r="B21734" t="s">
        <v>42405</v>
      </c>
      <c r="C21734" t="s">
        <v>42406</v>
      </c>
      <c r="D21734" t="s">
        <v>1067</v>
      </c>
      <c r="E21734" t="s">
        <v>1067</v>
      </c>
      <c r="F21734" t="s">
        <v>1067</v>
      </c>
      <c r="I21734" t="s">
        <v>27</v>
      </c>
      <c r="L21734">
        <v>0</v>
      </c>
      <c r="N21734">
        <f t="shared" si="292"/>
        <v>607969</v>
      </c>
      <c r="O21734">
        <f>_xlfn.XLOOKUP(A21734,Planilha1!F:F,Planilha1!G:G,0)</f>
        <v>0</v>
      </c>
      <c r="P21734">
        <v>0</v>
      </c>
    </row>
    <row r="21735" spans="1:16" ht="15" hidden="1" customHeight="1">
      <c r="A21735">
        <v>607970</v>
      </c>
      <c r="B21735" t="s">
        <v>42407</v>
      </c>
      <c r="C21735" t="s">
        <v>42408</v>
      </c>
      <c r="D21735" t="s">
        <v>1067</v>
      </c>
      <c r="E21735" t="s">
        <v>1067</v>
      </c>
      <c r="F21735" t="s">
        <v>1067</v>
      </c>
      <c r="I21735" t="s">
        <v>27</v>
      </c>
      <c r="L21735">
        <v>0</v>
      </c>
      <c r="N21735">
        <f t="shared" si="292"/>
        <v>607970</v>
      </c>
      <c r="O21735">
        <f>_xlfn.XLOOKUP(A21735,Planilha1!F:F,Planilha1!G:G,0)</f>
        <v>0</v>
      </c>
      <c r="P21735">
        <v>0</v>
      </c>
    </row>
    <row r="21736" spans="1:16" ht="15" hidden="1" customHeight="1">
      <c r="A21736">
        <v>607971</v>
      </c>
      <c r="B21736" t="s">
        <v>42409</v>
      </c>
      <c r="C21736" t="s">
        <v>42410</v>
      </c>
      <c r="D21736" t="s">
        <v>1067</v>
      </c>
      <c r="E21736" t="s">
        <v>1067</v>
      </c>
      <c r="F21736" t="s">
        <v>1067</v>
      </c>
      <c r="I21736" t="s">
        <v>27</v>
      </c>
      <c r="L21736">
        <v>0</v>
      </c>
      <c r="N21736">
        <f t="shared" si="292"/>
        <v>607971</v>
      </c>
      <c r="O21736">
        <f>_xlfn.XLOOKUP(A21736,Planilha1!F:F,Planilha1!G:G,0)</f>
        <v>0</v>
      </c>
      <c r="P21736">
        <v>0</v>
      </c>
    </row>
    <row r="21737" spans="1:16" ht="15" hidden="1" customHeight="1">
      <c r="A21737">
        <v>607972</v>
      </c>
      <c r="B21737" t="s">
        <v>42411</v>
      </c>
      <c r="C21737" t="s">
        <v>42412</v>
      </c>
      <c r="D21737" t="s">
        <v>1067</v>
      </c>
      <c r="E21737" t="s">
        <v>1067</v>
      </c>
      <c r="F21737" t="s">
        <v>1067</v>
      </c>
      <c r="I21737" t="s">
        <v>27</v>
      </c>
      <c r="L21737">
        <v>0</v>
      </c>
      <c r="N21737">
        <f t="shared" si="292"/>
        <v>607972</v>
      </c>
      <c r="O21737">
        <f>_xlfn.XLOOKUP(A21737,Planilha1!F:F,Planilha1!G:G,0)</f>
        <v>0</v>
      </c>
      <c r="P21737">
        <v>0</v>
      </c>
    </row>
    <row r="21738" spans="1:16" ht="15" hidden="1" customHeight="1">
      <c r="A21738">
        <v>607973</v>
      </c>
      <c r="B21738" t="s">
        <v>42413</v>
      </c>
      <c r="C21738" t="s">
        <v>42414</v>
      </c>
      <c r="D21738" t="s">
        <v>1067</v>
      </c>
      <c r="E21738" t="s">
        <v>1067</v>
      </c>
      <c r="F21738" t="s">
        <v>1067</v>
      </c>
      <c r="I21738" t="s">
        <v>27</v>
      </c>
      <c r="L21738">
        <v>0</v>
      </c>
      <c r="N21738">
        <f t="shared" si="292"/>
        <v>607973</v>
      </c>
      <c r="O21738">
        <f>_xlfn.XLOOKUP(A21738,Planilha1!F:F,Planilha1!G:G,0)</f>
        <v>0</v>
      </c>
      <c r="P21738">
        <v>0</v>
      </c>
    </row>
    <row r="21739" spans="1:16" ht="15" hidden="1" customHeight="1">
      <c r="A21739">
        <v>607974</v>
      </c>
      <c r="B21739" t="s">
        <v>42415</v>
      </c>
      <c r="C21739" t="s">
        <v>42416</v>
      </c>
      <c r="D21739" t="s">
        <v>1067</v>
      </c>
      <c r="E21739" t="s">
        <v>1067</v>
      </c>
      <c r="F21739" t="s">
        <v>1067</v>
      </c>
      <c r="I21739" t="s">
        <v>27</v>
      </c>
      <c r="L21739">
        <v>0</v>
      </c>
      <c r="N21739">
        <f t="shared" si="292"/>
        <v>607974</v>
      </c>
      <c r="O21739">
        <f>_xlfn.XLOOKUP(A21739,Planilha1!F:F,Planilha1!G:G,0)</f>
        <v>0</v>
      </c>
      <c r="P21739">
        <v>0</v>
      </c>
    </row>
    <row r="21740" spans="1:16" ht="15" hidden="1" customHeight="1">
      <c r="A21740">
        <v>607975</v>
      </c>
      <c r="B21740" t="s">
        <v>42417</v>
      </c>
      <c r="C21740" t="s">
        <v>42418</v>
      </c>
      <c r="D21740" t="s">
        <v>1067</v>
      </c>
      <c r="E21740" t="s">
        <v>1067</v>
      </c>
      <c r="F21740" t="s">
        <v>1067</v>
      </c>
      <c r="I21740" t="s">
        <v>27</v>
      </c>
      <c r="L21740">
        <v>0</v>
      </c>
      <c r="N21740">
        <f t="shared" si="292"/>
        <v>607975</v>
      </c>
      <c r="O21740">
        <f>_xlfn.XLOOKUP(A21740,Planilha1!F:F,Planilha1!G:G,0)</f>
        <v>0</v>
      </c>
      <c r="P21740">
        <v>0</v>
      </c>
    </row>
    <row r="21741" spans="1:16" ht="15" hidden="1" customHeight="1">
      <c r="A21741">
        <v>607976</v>
      </c>
      <c r="B21741" t="s">
        <v>42419</v>
      </c>
      <c r="C21741" t="s">
        <v>42420</v>
      </c>
      <c r="D21741" t="s">
        <v>1067</v>
      </c>
      <c r="E21741" t="s">
        <v>1067</v>
      </c>
      <c r="F21741" t="s">
        <v>1067</v>
      </c>
      <c r="I21741" t="s">
        <v>27</v>
      </c>
      <c r="L21741">
        <v>0</v>
      </c>
      <c r="N21741">
        <f t="shared" si="292"/>
        <v>607976</v>
      </c>
      <c r="O21741">
        <f>_xlfn.XLOOKUP(A21741,Planilha1!F:F,Planilha1!G:G,0)</f>
        <v>0</v>
      </c>
      <c r="P21741">
        <v>0</v>
      </c>
    </row>
    <row r="21742" spans="1:16" ht="15" hidden="1" customHeight="1">
      <c r="A21742">
        <v>607977</v>
      </c>
      <c r="B21742" t="s">
        <v>42421</v>
      </c>
      <c r="C21742" t="s">
        <v>42422</v>
      </c>
      <c r="D21742" t="s">
        <v>1067</v>
      </c>
      <c r="E21742" t="s">
        <v>1067</v>
      </c>
      <c r="F21742" t="s">
        <v>1067</v>
      </c>
      <c r="I21742" t="s">
        <v>27</v>
      </c>
      <c r="L21742">
        <v>0</v>
      </c>
      <c r="N21742">
        <f t="shared" si="292"/>
        <v>607977</v>
      </c>
      <c r="O21742">
        <f>_xlfn.XLOOKUP(A21742,Planilha1!F:F,Planilha1!G:G,0)</f>
        <v>0</v>
      </c>
      <c r="P21742">
        <v>0</v>
      </c>
    </row>
    <row r="21743" spans="1:16" ht="15" hidden="1" customHeight="1">
      <c r="A21743">
        <v>607978</v>
      </c>
      <c r="B21743" t="s">
        <v>42423</v>
      </c>
      <c r="C21743" t="s">
        <v>42424</v>
      </c>
      <c r="D21743" t="s">
        <v>1067</v>
      </c>
      <c r="E21743" t="s">
        <v>1067</v>
      </c>
      <c r="F21743" t="s">
        <v>1067</v>
      </c>
      <c r="I21743" t="s">
        <v>27</v>
      </c>
      <c r="L21743">
        <v>0</v>
      </c>
      <c r="N21743">
        <f t="shared" si="292"/>
        <v>607978</v>
      </c>
      <c r="O21743">
        <f>_xlfn.XLOOKUP(A21743,Planilha1!F:F,Planilha1!G:G,0)</f>
        <v>0</v>
      </c>
      <c r="P21743">
        <v>0</v>
      </c>
    </row>
    <row r="21744" spans="1:16" ht="15" hidden="1" customHeight="1">
      <c r="A21744">
        <v>607979</v>
      </c>
      <c r="B21744" t="s">
        <v>42425</v>
      </c>
      <c r="C21744" t="s">
        <v>42426</v>
      </c>
      <c r="D21744" t="s">
        <v>1067</v>
      </c>
      <c r="E21744" t="s">
        <v>1067</v>
      </c>
      <c r="F21744" t="s">
        <v>1067</v>
      </c>
      <c r="I21744" t="s">
        <v>27</v>
      </c>
      <c r="L21744">
        <v>0</v>
      </c>
      <c r="N21744">
        <f t="shared" si="292"/>
        <v>607979</v>
      </c>
      <c r="O21744">
        <f>_xlfn.XLOOKUP(A21744,Planilha1!F:F,Planilha1!G:G,0)</f>
        <v>0</v>
      </c>
      <c r="P21744">
        <v>0</v>
      </c>
    </row>
    <row r="21745" spans="1:16" ht="15" hidden="1" customHeight="1">
      <c r="A21745">
        <v>607980</v>
      </c>
      <c r="B21745" t="s">
        <v>42427</v>
      </c>
      <c r="C21745" t="s">
        <v>42428</v>
      </c>
      <c r="D21745" t="s">
        <v>1067</v>
      </c>
      <c r="E21745" t="s">
        <v>1067</v>
      </c>
      <c r="F21745" t="s">
        <v>1067</v>
      </c>
      <c r="I21745" t="s">
        <v>27</v>
      </c>
      <c r="L21745">
        <v>0</v>
      </c>
      <c r="N21745">
        <f t="shared" si="292"/>
        <v>607980</v>
      </c>
      <c r="O21745">
        <f>_xlfn.XLOOKUP(A21745,Planilha1!F:F,Planilha1!G:G,0)</f>
        <v>0</v>
      </c>
      <c r="P21745">
        <v>0</v>
      </c>
    </row>
    <row r="21746" spans="1:16" ht="15" hidden="1" customHeight="1">
      <c r="A21746">
        <v>607981</v>
      </c>
      <c r="B21746" t="s">
        <v>42429</v>
      </c>
      <c r="C21746" t="s">
        <v>42430</v>
      </c>
      <c r="D21746" t="s">
        <v>1067</v>
      </c>
      <c r="E21746" t="s">
        <v>1067</v>
      </c>
      <c r="F21746" t="s">
        <v>1067</v>
      </c>
      <c r="I21746" t="s">
        <v>27</v>
      </c>
      <c r="L21746">
        <v>0</v>
      </c>
      <c r="N21746">
        <f t="shared" si="292"/>
        <v>607981</v>
      </c>
      <c r="O21746">
        <f>_xlfn.XLOOKUP(A21746,Planilha1!F:F,Planilha1!G:G,0)</f>
        <v>0</v>
      </c>
      <c r="P21746">
        <v>0</v>
      </c>
    </row>
    <row r="21747" spans="1:16" ht="15" hidden="1" customHeight="1">
      <c r="A21747">
        <v>607982</v>
      </c>
      <c r="B21747" t="s">
        <v>42431</v>
      </c>
      <c r="C21747" t="s">
        <v>42432</v>
      </c>
      <c r="D21747" t="s">
        <v>1067</v>
      </c>
      <c r="E21747" t="s">
        <v>1067</v>
      </c>
      <c r="F21747" t="s">
        <v>1067</v>
      </c>
      <c r="I21747" t="s">
        <v>27</v>
      </c>
      <c r="L21747">
        <v>0</v>
      </c>
      <c r="N21747">
        <f t="shared" si="292"/>
        <v>607982</v>
      </c>
      <c r="O21747">
        <f>_xlfn.XLOOKUP(A21747,Planilha1!F:F,Planilha1!G:G,0)</f>
        <v>0</v>
      </c>
      <c r="P21747">
        <v>0</v>
      </c>
    </row>
    <row r="21748" spans="1:16" ht="15" hidden="1" customHeight="1">
      <c r="A21748">
        <v>607983</v>
      </c>
      <c r="B21748" t="s">
        <v>42433</v>
      </c>
      <c r="C21748" t="s">
        <v>42434</v>
      </c>
      <c r="D21748" t="s">
        <v>1067</v>
      </c>
      <c r="E21748" t="s">
        <v>1067</v>
      </c>
      <c r="F21748" t="s">
        <v>1067</v>
      </c>
      <c r="I21748" t="s">
        <v>27</v>
      </c>
      <c r="L21748">
        <v>0</v>
      </c>
      <c r="N21748">
        <f t="shared" si="292"/>
        <v>607983</v>
      </c>
      <c r="O21748">
        <f>_xlfn.XLOOKUP(A21748,Planilha1!F:F,Planilha1!G:G,0)</f>
        <v>0</v>
      </c>
      <c r="P21748">
        <v>0</v>
      </c>
    </row>
    <row r="21749" spans="1:16" ht="15" hidden="1" customHeight="1">
      <c r="A21749">
        <v>607984</v>
      </c>
      <c r="B21749" t="s">
        <v>42435</v>
      </c>
      <c r="C21749" t="s">
        <v>42436</v>
      </c>
      <c r="D21749" t="s">
        <v>1067</v>
      </c>
      <c r="E21749" t="s">
        <v>1067</v>
      </c>
      <c r="F21749" t="s">
        <v>1067</v>
      </c>
      <c r="I21749" t="s">
        <v>27</v>
      </c>
      <c r="L21749">
        <v>0</v>
      </c>
      <c r="N21749">
        <f t="shared" si="292"/>
        <v>607984</v>
      </c>
      <c r="O21749">
        <f>_xlfn.XLOOKUP(A21749,Planilha1!F:F,Planilha1!G:G,0)</f>
        <v>0</v>
      </c>
      <c r="P21749">
        <v>0</v>
      </c>
    </row>
    <row r="21750" spans="1:16" ht="15" hidden="1" customHeight="1">
      <c r="A21750">
        <v>607985</v>
      </c>
      <c r="B21750" t="s">
        <v>42437</v>
      </c>
      <c r="C21750" t="s">
        <v>42438</v>
      </c>
      <c r="D21750" t="s">
        <v>1067</v>
      </c>
      <c r="E21750" t="s">
        <v>1067</v>
      </c>
      <c r="F21750" t="s">
        <v>1067</v>
      </c>
      <c r="I21750" t="s">
        <v>27</v>
      </c>
      <c r="L21750">
        <v>0</v>
      </c>
      <c r="N21750">
        <f t="shared" si="292"/>
        <v>607985</v>
      </c>
      <c r="O21750">
        <f>_xlfn.XLOOKUP(A21750,Planilha1!F:F,Planilha1!G:G,0)</f>
        <v>0</v>
      </c>
      <c r="P21750">
        <v>0</v>
      </c>
    </row>
    <row r="21751" spans="1:16" ht="15" hidden="1" customHeight="1">
      <c r="A21751">
        <v>607986</v>
      </c>
      <c r="B21751" t="s">
        <v>42439</v>
      </c>
      <c r="C21751" t="s">
        <v>42440</v>
      </c>
      <c r="D21751" t="s">
        <v>1067</v>
      </c>
      <c r="E21751" t="s">
        <v>1067</v>
      </c>
      <c r="F21751" t="s">
        <v>1067</v>
      </c>
      <c r="I21751" t="s">
        <v>27</v>
      </c>
      <c r="L21751">
        <v>0</v>
      </c>
      <c r="N21751">
        <f t="shared" si="292"/>
        <v>607986</v>
      </c>
      <c r="O21751">
        <f>_xlfn.XLOOKUP(A21751,Planilha1!F:F,Planilha1!G:G,0)</f>
        <v>0</v>
      </c>
      <c r="P21751">
        <v>0</v>
      </c>
    </row>
    <row r="21752" spans="1:16" ht="15" hidden="1" customHeight="1">
      <c r="A21752">
        <v>607987</v>
      </c>
      <c r="B21752" t="s">
        <v>42441</v>
      </c>
      <c r="C21752" t="s">
        <v>42442</v>
      </c>
      <c r="D21752" t="s">
        <v>1067</v>
      </c>
      <c r="E21752" t="s">
        <v>1067</v>
      </c>
      <c r="F21752" t="s">
        <v>1067</v>
      </c>
      <c r="I21752" t="s">
        <v>27</v>
      </c>
      <c r="L21752">
        <v>0</v>
      </c>
      <c r="N21752">
        <f t="shared" si="292"/>
        <v>607987</v>
      </c>
      <c r="O21752">
        <f>_xlfn.XLOOKUP(A21752,Planilha1!F:F,Planilha1!G:G,0)</f>
        <v>0</v>
      </c>
      <c r="P21752">
        <v>0</v>
      </c>
    </row>
    <row r="21753" spans="1:16" ht="15" hidden="1" customHeight="1">
      <c r="A21753">
        <v>607988</v>
      </c>
      <c r="B21753" t="s">
        <v>42443</v>
      </c>
      <c r="C21753" t="s">
        <v>42444</v>
      </c>
      <c r="D21753" t="s">
        <v>1067</v>
      </c>
      <c r="E21753" t="s">
        <v>1067</v>
      </c>
      <c r="F21753" t="s">
        <v>1067</v>
      </c>
      <c r="I21753" t="s">
        <v>27</v>
      </c>
      <c r="L21753">
        <v>0</v>
      </c>
      <c r="N21753">
        <f t="shared" si="292"/>
        <v>607988</v>
      </c>
      <c r="O21753">
        <f>_xlfn.XLOOKUP(A21753,Planilha1!F:F,Planilha1!G:G,0)</f>
        <v>0</v>
      </c>
      <c r="P21753">
        <v>0</v>
      </c>
    </row>
    <row r="21754" spans="1:16" ht="15" hidden="1" customHeight="1">
      <c r="A21754">
        <v>607989</v>
      </c>
      <c r="B21754" t="s">
        <v>42445</v>
      </c>
      <c r="C21754" t="s">
        <v>42446</v>
      </c>
      <c r="D21754" t="s">
        <v>1067</v>
      </c>
      <c r="E21754" t="s">
        <v>1067</v>
      </c>
      <c r="F21754" t="s">
        <v>1067</v>
      </c>
      <c r="I21754" t="s">
        <v>27</v>
      </c>
      <c r="L21754">
        <v>0</v>
      </c>
      <c r="N21754">
        <f t="shared" si="292"/>
        <v>607989</v>
      </c>
      <c r="O21754">
        <f>_xlfn.XLOOKUP(A21754,Planilha1!F:F,Planilha1!G:G,0)</f>
        <v>0</v>
      </c>
      <c r="P21754">
        <v>0</v>
      </c>
    </row>
    <row r="21755" spans="1:16" ht="15" hidden="1" customHeight="1">
      <c r="A21755">
        <v>607990</v>
      </c>
      <c r="B21755" t="s">
        <v>42447</v>
      </c>
      <c r="C21755" t="s">
        <v>42448</v>
      </c>
      <c r="D21755" t="s">
        <v>1067</v>
      </c>
      <c r="E21755" t="s">
        <v>1067</v>
      </c>
      <c r="F21755" t="s">
        <v>1067</v>
      </c>
      <c r="I21755" t="s">
        <v>27</v>
      </c>
      <c r="L21755">
        <v>0</v>
      </c>
      <c r="N21755">
        <f t="shared" si="292"/>
        <v>607990</v>
      </c>
      <c r="O21755">
        <f>_xlfn.XLOOKUP(A21755,Planilha1!F:F,Planilha1!G:G,0)</f>
        <v>0</v>
      </c>
      <c r="P21755">
        <v>0</v>
      </c>
    </row>
    <row r="21756" spans="1:16" ht="15" hidden="1" customHeight="1">
      <c r="A21756">
        <v>607991</v>
      </c>
      <c r="B21756" t="s">
        <v>42449</v>
      </c>
      <c r="C21756" t="s">
        <v>42450</v>
      </c>
      <c r="D21756" t="s">
        <v>1067</v>
      </c>
      <c r="E21756" t="s">
        <v>1067</v>
      </c>
      <c r="F21756" t="s">
        <v>1067</v>
      </c>
      <c r="I21756" t="s">
        <v>27</v>
      </c>
      <c r="L21756">
        <v>0</v>
      </c>
      <c r="N21756">
        <f t="shared" si="292"/>
        <v>607991</v>
      </c>
      <c r="O21756">
        <f>_xlfn.XLOOKUP(A21756,Planilha1!F:F,Planilha1!G:G,0)</f>
        <v>0</v>
      </c>
      <c r="P21756">
        <v>0</v>
      </c>
    </row>
    <row r="21757" spans="1:16" ht="15" hidden="1" customHeight="1">
      <c r="A21757">
        <v>607992</v>
      </c>
      <c r="B21757" t="s">
        <v>42451</v>
      </c>
      <c r="C21757" t="s">
        <v>42452</v>
      </c>
      <c r="D21757" t="s">
        <v>1067</v>
      </c>
      <c r="E21757" t="s">
        <v>1067</v>
      </c>
      <c r="F21757" t="s">
        <v>1067</v>
      </c>
      <c r="I21757" t="s">
        <v>27</v>
      </c>
      <c r="L21757">
        <v>0</v>
      </c>
      <c r="N21757">
        <f t="shared" si="292"/>
        <v>607992</v>
      </c>
      <c r="O21757">
        <f>_xlfn.XLOOKUP(A21757,Planilha1!F:F,Planilha1!G:G,0)</f>
        <v>0</v>
      </c>
      <c r="P21757">
        <v>0</v>
      </c>
    </row>
    <row r="21758" spans="1:16" ht="15" hidden="1" customHeight="1">
      <c r="A21758">
        <v>607993</v>
      </c>
      <c r="B21758" t="s">
        <v>42453</v>
      </c>
      <c r="C21758" t="s">
        <v>42454</v>
      </c>
      <c r="D21758" t="s">
        <v>1067</v>
      </c>
      <c r="E21758" t="s">
        <v>1067</v>
      </c>
      <c r="F21758" t="s">
        <v>1067</v>
      </c>
      <c r="I21758" t="s">
        <v>27</v>
      </c>
      <c r="L21758">
        <v>0</v>
      </c>
      <c r="N21758">
        <f t="shared" si="292"/>
        <v>607993</v>
      </c>
      <c r="O21758">
        <f>_xlfn.XLOOKUP(A21758,Planilha1!F:F,Planilha1!G:G,0)</f>
        <v>0</v>
      </c>
      <c r="P21758">
        <v>0</v>
      </c>
    </row>
    <row r="21759" spans="1:16" ht="15" hidden="1" customHeight="1">
      <c r="A21759">
        <v>607994</v>
      </c>
      <c r="B21759" t="s">
        <v>42455</v>
      </c>
      <c r="C21759" t="s">
        <v>42456</v>
      </c>
      <c r="D21759" t="s">
        <v>1067</v>
      </c>
      <c r="E21759" t="s">
        <v>1067</v>
      </c>
      <c r="F21759" t="s">
        <v>1067</v>
      </c>
      <c r="I21759" t="s">
        <v>27</v>
      </c>
      <c r="L21759">
        <v>0</v>
      </c>
      <c r="N21759">
        <f t="shared" si="292"/>
        <v>607994</v>
      </c>
      <c r="O21759">
        <f>_xlfn.XLOOKUP(A21759,Planilha1!F:F,Planilha1!G:G,0)</f>
        <v>0</v>
      </c>
      <c r="P21759">
        <v>0</v>
      </c>
    </row>
    <row r="21760" spans="1:16" ht="15" hidden="1" customHeight="1">
      <c r="A21760">
        <v>607995</v>
      </c>
      <c r="B21760" t="s">
        <v>42457</v>
      </c>
      <c r="C21760" t="s">
        <v>42458</v>
      </c>
      <c r="D21760" t="s">
        <v>1067</v>
      </c>
      <c r="E21760" t="s">
        <v>1067</v>
      </c>
      <c r="F21760" t="s">
        <v>1067</v>
      </c>
      <c r="I21760" t="s">
        <v>27</v>
      </c>
      <c r="L21760">
        <v>0</v>
      </c>
      <c r="N21760">
        <f t="shared" si="292"/>
        <v>607995</v>
      </c>
      <c r="O21760">
        <f>_xlfn.XLOOKUP(A21760,Planilha1!F:F,Planilha1!G:G,0)</f>
        <v>0</v>
      </c>
      <c r="P21760">
        <v>0</v>
      </c>
    </row>
    <row r="21761" spans="1:16" ht="15" hidden="1" customHeight="1">
      <c r="A21761">
        <v>607996</v>
      </c>
      <c r="B21761" t="s">
        <v>42459</v>
      </c>
      <c r="C21761" t="s">
        <v>42460</v>
      </c>
      <c r="D21761" t="s">
        <v>1067</v>
      </c>
      <c r="E21761" t="s">
        <v>1067</v>
      </c>
      <c r="F21761" t="s">
        <v>1067</v>
      </c>
      <c r="I21761" t="s">
        <v>27</v>
      </c>
      <c r="L21761">
        <v>0</v>
      </c>
      <c r="N21761">
        <f t="shared" si="292"/>
        <v>607996</v>
      </c>
      <c r="O21761">
        <f>_xlfn.XLOOKUP(A21761,Planilha1!F:F,Planilha1!G:G,0)</f>
        <v>0</v>
      </c>
      <c r="P21761">
        <v>0</v>
      </c>
    </row>
    <row r="21762" spans="1:16" ht="15" hidden="1" customHeight="1">
      <c r="A21762">
        <v>607997</v>
      </c>
      <c r="B21762" t="s">
        <v>42461</v>
      </c>
      <c r="C21762" t="s">
        <v>42462</v>
      </c>
      <c r="D21762" t="s">
        <v>1067</v>
      </c>
      <c r="E21762" t="s">
        <v>1067</v>
      </c>
      <c r="F21762" t="s">
        <v>1067</v>
      </c>
      <c r="I21762" t="s">
        <v>27</v>
      </c>
      <c r="L21762">
        <v>0</v>
      </c>
      <c r="N21762">
        <f t="shared" si="292"/>
        <v>607997</v>
      </c>
      <c r="O21762">
        <f>_xlfn.XLOOKUP(A21762,Planilha1!F:F,Planilha1!G:G,0)</f>
        <v>0</v>
      </c>
      <c r="P21762">
        <v>0</v>
      </c>
    </row>
    <row r="21763" spans="1:16" ht="15" hidden="1" customHeight="1">
      <c r="A21763">
        <v>607998</v>
      </c>
      <c r="B21763" t="s">
        <v>42463</v>
      </c>
      <c r="C21763" t="s">
        <v>42464</v>
      </c>
      <c r="D21763" t="s">
        <v>1067</v>
      </c>
      <c r="E21763" t="s">
        <v>1067</v>
      </c>
      <c r="F21763" t="s">
        <v>1067</v>
      </c>
      <c r="I21763" t="s">
        <v>27</v>
      </c>
      <c r="L21763">
        <v>0</v>
      </c>
      <c r="N21763">
        <f t="shared" si="292"/>
        <v>607998</v>
      </c>
      <c r="O21763">
        <f>_xlfn.XLOOKUP(A21763,Planilha1!F:F,Planilha1!G:G,0)</f>
        <v>0</v>
      </c>
      <c r="P21763">
        <v>0</v>
      </c>
    </row>
    <row r="21764" spans="1:16" ht="15" hidden="1" customHeight="1">
      <c r="A21764">
        <v>607999</v>
      </c>
      <c r="B21764" t="s">
        <v>42465</v>
      </c>
      <c r="C21764" t="s">
        <v>42466</v>
      </c>
      <c r="D21764" t="s">
        <v>1067</v>
      </c>
      <c r="E21764" t="s">
        <v>1067</v>
      </c>
      <c r="F21764" t="s">
        <v>1067</v>
      </c>
      <c r="I21764" t="s">
        <v>27</v>
      </c>
      <c r="L21764">
        <v>0</v>
      </c>
      <c r="N21764">
        <f t="shared" si="292"/>
        <v>607999</v>
      </c>
      <c r="O21764">
        <f>_xlfn.XLOOKUP(A21764,Planilha1!F:F,Planilha1!G:G,0)</f>
        <v>0</v>
      </c>
      <c r="P21764">
        <v>0</v>
      </c>
    </row>
    <row r="21765" spans="1:16" ht="15" hidden="1" customHeight="1">
      <c r="A21765">
        <v>608000</v>
      </c>
      <c r="B21765" t="s">
        <v>42467</v>
      </c>
      <c r="C21765" t="s">
        <v>42468</v>
      </c>
      <c r="D21765" t="s">
        <v>1067</v>
      </c>
      <c r="E21765" t="s">
        <v>1067</v>
      </c>
      <c r="F21765" t="s">
        <v>1067</v>
      </c>
      <c r="I21765" t="s">
        <v>27</v>
      </c>
      <c r="L21765">
        <v>0</v>
      </c>
      <c r="N21765">
        <f t="shared" si="292"/>
        <v>608000</v>
      </c>
      <c r="O21765">
        <f>_xlfn.XLOOKUP(A21765,Planilha1!F:F,Planilha1!G:G,0)</f>
        <v>0</v>
      </c>
      <c r="P21765">
        <v>0</v>
      </c>
    </row>
    <row r="21766" spans="1:16" ht="15" hidden="1" customHeight="1">
      <c r="A21766">
        <v>608001</v>
      </c>
      <c r="B21766" t="s">
        <v>42469</v>
      </c>
      <c r="C21766" t="s">
        <v>42470</v>
      </c>
      <c r="D21766" t="s">
        <v>1067</v>
      </c>
      <c r="E21766" t="s">
        <v>1067</v>
      </c>
      <c r="F21766" t="s">
        <v>1067</v>
      </c>
      <c r="I21766" t="s">
        <v>27</v>
      </c>
      <c r="L21766">
        <v>0</v>
      </c>
      <c r="N21766">
        <f t="shared" si="292"/>
        <v>608001</v>
      </c>
      <c r="O21766">
        <f>_xlfn.XLOOKUP(A21766,Planilha1!F:F,Planilha1!G:G,0)</f>
        <v>0</v>
      </c>
      <c r="P21766">
        <v>0</v>
      </c>
    </row>
    <row r="21767" spans="1:16" ht="15" hidden="1" customHeight="1">
      <c r="A21767">
        <v>608002</v>
      </c>
      <c r="B21767" t="s">
        <v>42471</v>
      </c>
      <c r="C21767" t="s">
        <v>42472</v>
      </c>
      <c r="D21767" t="s">
        <v>1067</v>
      </c>
      <c r="E21767" t="s">
        <v>1067</v>
      </c>
      <c r="F21767" t="s">
        <v>1067</v>
      </c>
      <c r="I21767" t="s">
        <v>27</v>
      </c>
      <c r="L21767">
        <v>0</v>
      </c>
      <c r="N21767">
        <f t="shared" si="292"/>
        <v>608002</v>
      </c>
      <c r="O21767">
        <f>_xlfn.XLOOKUP(A21767,Planilha1!F:F,Planilha1!G:G,0)</f>
        <v>0</v>
      </c>
      <c r="P21767">
        <v>0</v>
      </c>
    </row>
    <row r="21768" spans="1:16" ht="15" hidden="1" customHeight="1">
      <c r="A21768">
        <v>608003</v>
      </c>
      <c r="B21768" t="s">
        <v>42473</v>
      </c>
      <c r="C21768" t="s">
        <v>42474</v>
      </c>
      <c r="D21768" t="s">
        <v>1067</v>
      </c>
      <c r="E21768" t="s">
        <v>1067</v>
      </c>
      <c r="F21768" t="s">
        <v>1067</v>
      </c>
      <c r="I21768" t="s">
        <v>27</v>
      </c>
      <c r="L21768">
        <v>0</v>
      </c>
      <c r="N21768">
        <f t="shared" si="292"/>
        <v>608003</v>
      </c>
      <c r="O21768">
        <f>_xlfn.XLOOKUP(A21768,Planilha1!F:F,Planilha1!G:G,0)</f>
        <v>0</v>
      </c>
      <c r="P21768">
        <v>0</v>
      </c>
    </row>
    <row r="21769" spans="1:16" ht="15" hidden="1" customHeight="1">
      <c r="A21769">
        <v>608004</v>
      </c>
      <c r="B21769" t="s">
        <v>42475</v>
      </c>
      <c r="C21769" t="s">
        <v>42476</v>
      </c>
      <c r="D21769" t="s">
        <v>1067</v>
      </c>
      <c r="E21769" t="s">
        <v>1067</v>
      </c>
      <c r="F21769" t="s">
        <v>1067</v>
      </c>
      <c r="I21769" t="s">
        <v>27</v>
      </c>
      <c r="L21769">
        <v>0</v>
      </c>
      <c r="N21769">
        <f t="shared" si="292"/>
        <v>608004</v>
      </c>
      <c r="O21769">
        <f>_xlfn.XLOOKUP(A21769,Planilha1!F:F,Planilha1!G:G,0)</f>
        <v>0</v>
      </c>
      <c r="P21769">
        <v>0</v>
      </c>
    </row>
    <row r="21770" spans="1:16" ht="15" hidden="1" customHeight="1">
      <c r="A21770">
        <v>608005</v>
      </c>
      <c r="B21770" t="s">
        <v>42477</v>
      </c>
      <c r="C21770" t="s">
        <v>42478</v>
      </c>
      <c r="D21770" t="s">
        <v>1067</v>
      </c>
      <c r="E21770" t="s">
        <v>1067</v>
      </c>
      <c r="F21770" t="s">
        <v>1067</v>
      </c>
      <c r="I21770" t="s">
        <v>27</v>
      </c>
      <c r="L21770">
        <v>0</v>
      </c>
      <c r="N21770">
        <f t="shared" si="292"/>
        <v>608005</v>
      </c>
      <c r="O21770">
        <f>_xlfn.XLOOKUP(A21770,Planilha1!F:F,Planilha1!G:G,0)</f>
        <v>0</v>
      </c>
      <c r="P21770">
        <v>0</v>
      </c>
    </row>
    <row r="21771" spans="1:16" ht="15" hidden="1" customHeight="1">
      <c r="A21771">
        <v>608006</v>
      </c>
      <c r="B21771" t="s">
        <v>42479</v>
      </c>
      <c r="C21771" t="s">
        <v>42480</v>
      </c>
      <c r="D21771" t="s">
        <v>1067</v>
      </c>
      <c r="E21771" t="s">
        <v>1067</v>
      </c>
      <c r="F21771" t="s">
        <v>1067</v>
      </c>
      <c r="I21771" t="s">
        <v>27</v>
      </c>
      <c r="L21771">
        <v>0</v>
      </c>
      <c r="N21771">
        <f t="shared" si="292"/>
        <v>608006</v>
      </c>
      <c r="O21771">
        <f>_xlfn.XLOOKUP(A21771,Planilha1!F:F,Planilha1!G:G,0)</f>
        <v>0</v>
      </c>
      <c r="P21771">
        <v>0</v>
      </c>
    </row>
    <row r="21772" spans="1:16" ht="15" hidden="1" customHeight="1">
      <c r="A21772">
        <v>608007</v>
      </c>
      <c r="B21772" t="s">
        <v>42481</v>
      </c>
      <c r="C21772" t="s">
        <v>42482</v>
      </c>
      <c r="D21772" t="s">
        <v>1067</v>
      </c>
      <c r="E21772" t="s">
        <v>1067</v>
      </c>
      <c r="F21772" t="s">
        <v>1067</v>
      </c>
      <c r="I21772" t="s">
        <v>27</v>
      </c>
      <c r="L21772">
        <v>0</v>
      </c>
      <c r="N21772">
        <f t="shared" si="292"/>
        <v>608007</v>
      </c>
      <c r="O21772">
        <f>_xlfn.XLOOKUP(A21772,Planilha1!F:F,Planilha1!G:G,0)</f>
        <v>0</v>
      </c>
      <c r="P21772">
        <v>0</v>
      </c>
    </row>
    <row r="21773" spans="1:16" ht="15" hidden="1" customHeight="1">
      <c r="A21773">
        <v>608008</v>
      </c>
      <c r="B21773" t="s">
        <v>42483</v>
      </c>
      <c r="C21773" t="s">
        <v>42484</v>
      </c>
      <c r="D21773" t="s">
        <v>1067</v>
      </c>
      <c r="E21773" t="s">
        <v>1067</v>
      </c>
      <c r="F21773" t="s">
        <v>1067</v>
      </c>
      <c r="I21773" t="s">
        <v>27</v>
      </c>
      <c r="L21773">
        <v>0</v>
      </c>
      <c r="N21773">
        <f t="shared" si="292"/>
        <v>608008</v>
      </c>
      <c r="O21773">
        <f>_xlfn.XLOOKUP(A21773,Planilha1!F:F,Planilha1!G:G,0)</f>
        <v>0</v>
      </c>
      <c r="P21773">
        <v>0</v>
      </c>
    </row>
    <row r="21774" spans="1:16" ht="15" hidden="1" customHeight="1">
      <c r="A21774">
        <v>608009</v>
      </c>
      <c r="B21774" t="s">
        <v>42485</v>
      </c>
      <c r="C21774" t="s">
        <v>42486</v>
      </c>
      <c r="D21774" t="s">
        <v>1067</v>
      </c>
      <c r="E21774" t="s">
        <v>1067</v>
      </c>
      <c r="F21774" t="s">
        <v>1067</v>
      </c>
      <c r="I21774" t="s">
        <v>27</v>
      </c>
      <c r="L21774">
        <v>0</v>
      </c>
      <c r="N21774">
        <f t="shared" si="292"/>
        <v>608009</v>
      </c>
      <c r="O21774">
        <f>_xlfn.XLOOKUP(A21774,Planilha1!F:F,Planilha1!G:G,0)</f>
        <v>0</v>
      </c>
      <c r="P21774">
        <v>0</v>
      </c>
    </row>
    <row r="21775" spans="1:16" ht="15" hidden="1" customHeight="1">
      <c r="A21775">
        <v>608010</v>
      </c>
      <c r="B21775" t="s">
        <v>42487</v>
      </c>
      <c r="C21775" t="s">
        <v>42488</v>
      </c>
      <c r="D21775" t="s">
        <v>1067</v>
      </c>
      <c r="E21775" t="s">
        <v>1067</v>
      </c>
      <c r="F21775" t="s">
        <v>1067</v>
      </c>
      <c r="I21775" t="s">
        <v>27</v>
      </c>
      <c r="L21775">
        <v>0</v>
      </c>
      <c r="N21775">
        <f t="shared" si="292"/>
        <v>608010</v>
      </c>
      <c r="O21775">
        <f>_xlfn.XLOOKUP(A21775,Planilha1!F:F,Planilha1!G:G,0)</f>
        <v>0</v>
      </c>
      <c r="P21775">
        <v>0</v>
      </c>
    </row>
    <row r="21776" spans="1:16" ht="15" hidden="1" customHeight="1">
      <c r="A21776">
        <v>608011</v>
      </c>
      <c r="B21776" t="s">
        <v>42489</v>
      </c>
      <c r="C21776" t="s">
        <v>42490</v>
      </c>
      <c r="D21776" t="s">
        <v>1067</v>
      </c>
      <c r="E21776" t="s">
        <v>1067</v>
      </c>
      <c r="F21776" t="s">
        <v>1067</v>
      </c>
      <c r="I21776" t="s">
        <v>27</v>
      </c>
      <c r="L21776">
        <v>0</v>
      </c>
      <c r="N21776">
        <f t="shared" si="292"/>
        <v>608011</v>
      </c>
      <c r="O21776">
        <f>_xlfn.XLOOKUP(A21776,Planilha1!F:F,Planilha1!G:G,0)</f>
        <v>0</v>
      </c>
      <c r="P21776">
        <v>0</v>
      </c>
    </row>
    <row r="21777" spans="1:16" ht="15" hidden="1" customHeight="1">
      <c r="A21777">
        <v>608012</v>
      </c>
      <c r="B21777" t="s">
        <v>42491</v>
      </c>
      <c r="C21777" t="s">
        <v>42492</v>
      </c>
      <c r="D21777" t="s">
        <v>1067</v>
      </c>
      <c r="E21777" t="s">
        <v>1067</v>
      </c>
      <c r="F21777" t="s">
        <v>1067</v>
      </c>
      <c r="I21777" t="s">
        <v>27</v>
      </c>
      <c r="L21777">
        <v>0</v>
      </c>
      <c r="N21777">
        <f t="shared" si="292"/>
        <v>608012</v>
      </c>
      <c r="O21777">
        <f>_xlfn.XLOOKUP(A21777,Planilha1!F:F,Planilha1!G:G,0)</f>
        <v>0</v>
      </c>
      <c r="P21777">
        <v>0</v>
      </c>
    </row>
    <row r="21778" spans="1:16" ht="15" hidden="1" customHeight="1">
      <c r="A21778">
        <v>608013</v>
      </c>
      <c r="B21778" t="s">
        <v>42493</v>
      </c>
      <c r="C21778" t="s">
        <v>42494</v>
      </c>
      <c r="D21778" t="s">
        <v>1067</v>
      </c>
      <c r="E21778" t="s">
        <v>1067</v>
      </c>
      <c r="F21778" t="s">
        <v>1067</v>
      </c>
      <c r="I21778" t="s">
        <v>27</v>
      </c>
      <c r="L21778">
        <v>0</v>
      </c>
      <c r="N21778">
        <f t="shared" ref="N21778:N21841" si="293">A21778</f>
        <v>608013</v>
      </c>
      <c r="O21778">
        <f>_xlfn.XLOOKUP(A21778,Planilha1!F:F,Planilha1!G:G,0)</f>
        <v>0</v>
      </c>
      <c r="P21778">
        <v>0</v>
      </c>
    </row>
    <row r="21779" spans="1:16" ht="15" hidden="1" customHeight="1">
      <c r="A21779">
        <v>608014</v>
      </c>
      <c r="B21779" t="s">
        <v>42495</v>
      </c>
      <c r="C21779" t="s">
        <v>42496</v>
      </c>
      <c r="D21779" t="s">
        <v>1067</v>
      </c>
      <c r="E21779" t="s">
        <v>1067</v>
      </c>
      <c r="F21779" t="s">
        <v>1067</v>
      </c>
      <c r="I21779" t="s">
        <v>27</v>
      </c>
      <c r="L21779">
        <v>0</v>
      </c>
      <c r="N21779">
        <f t="shared" si="293"/>
        <v>608014</v>
      </c>
      <c r="O21779">
        <f>_xlfn.XLOOKUP(A21779,Planilha1!F:F,Planilha1!G:G,0)</f>
        <v>0</v>
      </c>
      <c r="P21779">
        <v>0</v>
      </c>
    </row>
    <row r="21780" spans="1:16" ht="15" hidden="1" customHeight="1">
      <c r="A21780">
        <v>608015</v>
      </c>
      <c r="B21780" t="s">
        <v>42497</v>
      </c>
      <c r="C21780" t="s">
        <v>42498</v>
      </c>
      <c r="D21780" t="s">
        <v>1067</v>
      </c>
      <c r="E21780" t="s">
        <v>1067</v>
      </c>
      <c r="F21780" t="s">
        <v>1067</v>
      </c>
      <c r="I21780" t="s">
        <v>27</v>
      </c>
      <c r="L21780">
        <v>0</v>
      </c>
      <c r="N21780">
        <f t="shared" si="293"/>
        <v>608015</v>
      </c>
      <c r="O21780">
        <f>_xlfn.XLOOKUP(A21780,Planilha1!F:F,Planilha1!G:G,0)</f>
        <v>0</v>
      </c>
      <c r="P21780">
        <v>0</v>
      </c>
    </row>
    <row r="21781" spans="1:16" ht="15" hidden="1" customHeight="1">
      <c r="A21781">
        <v>608016</v>
      </c>
      <c r="B21781" t="s">
        <v>42499</v>
      </c>
      <c r="C21781" t="s">
        <v>42500</v>
      </c>
      <c r="D21781" t="s">
        <v>1067</v>
      </c>
      <c r="E21781" t="s">
        <v>1067</v>
      </c>
      <c r="F21781" t="s">
        <v>1067</v>
      </c>
      <c r="I21781" t="s">
        <v>27</v>
      </c>
      <c r="L21781">
        <v>0</v>
      </c>
      <c r="N21781">
        <f t="shared" si="293"/>
        <v>608016</v>
      </c>
      <c r="O21781">
        <f>_xlfn.XLOOKUP(A21781,Planilha1!F:F,Planilha1!G:G,0)</f>
        <v>0</v>
      </c>
      <c r="P21781">
        <v>0</v>
      </c>
    </row>
    <row r="21782" spans="1:16" ht="15" hidden="1" customHeight="1">
      <c r="A21782">
        <v>608017</v>
      </c>
      <c r="B21782" t="s">
        <v>42501</v>
      </c>
      <c r="C21782" t="s">
        <v>42502</v>
      </c>
      <c r="D21782" t="s">
        <v>1067</v>
      </c>
      <c r="E21782" t="s">
        <v>1067</v>
      </c>
      <c r="F21782" t="s">
        <v>1067</v>
      </c>
      <c r="I21782" t="s">
        <v>27</v>
      </c>
      <c r="L21782">
        <v>0</v>
      </c>
      <c r="N21782">
        <f t="shared" si="293"/>
        <v>608017</v>
      </c>
      <c r="O21782">
        <f>_xlfn.XLOOKUP(A21782,Planilha1!F:F,Planilha1!G:G,0)</f>
        <v>0</v>
      </c>
      <c r="P21782">
        <v>0</v>
      </c>
    </row>
    <row r="21783" spans="1:16" ht="15" hidden="1" customHeight="1">
      <c r="A21783">
        <v>608018</v>
      </c>
      <c r="B21783" t="s">
        <v>42503</v>
      </c>
      <c r="C21783" t="s">
        <v>42504</v>
      </c>
      <c r="D21783" t="s">
        <v>1067</v>
      </c>
      <c r="E21783" t="s">
        <v>1067</v>
      </c>
      <c r="F21783" t="s">
        <v>1067</v>
      </c>
      <c r="I21783" t="s">
        <v>27</v>
      </c>
      <c r="L21783">
        <v>0</v>
      </c>
      <c r="N21783">
        <f t="shared" si="293"/>
        <v>608018</v>
      </c>
      <c r="O21783">
        <f>_xlfn.XLOOKUP(A21783,Planilha1!F:F,Planilha1!G:G,0)</f>
        <v>0</v>
      </c>
      <c r="P21783">
        <v>0</v>
      </c>
    </row>
    <row r="21784" spans="1:16" ht="15" hidden="1" customHeight="1">
      <c r="A21784">
        <v>608019</v>
      </c>
      <c r="B21784" t="s">
        <v>42505</v>
      </c>
      <c r="C21784" t="s">
        <v>42506</v>
      </c>
      <c r="D21784" t="s">
        <v>1067</v>
      </c>
      <c r="E21784" t="s">
        <v>1067</v>
      </c>
      <c r="F21784" t="s">
        <v>1067</v>
      </c>
      <c r="I21784" t="s">
        <v>27</v>
      </c>
      <c r="L21784">
        <v>0</v>
      </c>
      <c r="N21784">
        <f t="shared" si="293"/>
        <v>608019</v>
      </c>
      <c r="O21784">
        <f>_xlfn.XLOOKUP(A21784,Planilha1!F:F,Planilha1!G:G,0)</f>
        <v>0</v>
      </c>
      <c r="P21784">
        <v>0</v>
      </c>
    </row>
    <row r="21785" spans="1:16" ht="15" hidden="1" customHeight="1">
      <c r="A21785">
        <v>608020</v>
      </c>
      <c r="B21785" t="s">
        <v>42507</v>
      </c>
      <c r="C21785" t="s">
        <v>42508</v>
      </c>
      <c r="D21785" t="s">
        <v>1067</v>
      </c>
      <c r="E21785" t="s">
        <v>1067</v>
      </c>
      <c r="F21785" t="s">
        <v>1067</v>
      </c>
      <c r="I21785" t="s">
        <v>27</v>
      </c>
      <c r="L21785">
        <v>0</v>
      </c>
      <c r="N21785">
        <f t="shared" si="293"/>
        <v>608020</v>
      </c>
      <c r="O21785">
        <f>_xlfn.XLOOKUP(A21785,Planilha1!F:F,Planilha1!G:G,0)</f>
        <v>0</v>
      </c>
      <c r="P21785">
        <v>0</v>
      </c>
    </row>
    <row r="21786" spans="1:16" ht="15" hidden="1" customHeight="1">
      <c r="A21786">
        <v>608021</v>
      </c>
      <c r="B21786" t="s">
        <v>42509</v>
      </c>
      <c r="C21786" t="s">
        <v>42510</v>
      </c>
      <c r="D21786" t="s">
        <v>1067</v>
      </c>
      <c r="E21786" t="s">
        <v>1067</v>
      </c>
      <c r="F21786" t="s">
        <v>1067</v>
      </c>
      <c r="I21786" t="s">
        <v>27</v>
      </c>
      <c r="L21786">
        <v>0</v>
      </c>
      <c r="N21786">
        <f t="shared" si="293"/>
        <v>608021</v>
      </c>
      <c r="O21786">
        <f>_xlfn.XLOOKUP(A21786,Planilha1!F:F,Planilha1!G:G,0)</f>
        <v>0</v>
      </c>
      <c r="P21786">
        <v>0</v>
      </c>
    </row>
    <row r="21787" spans="1:16" ht="15" hidden="1" customHeight="1">
      <c r="A21787">
        <v>608022</v>
      </c>
      <c r="B21787" t="s">
        <v>42511</v>
      </c>
      <c r="C21787" t="s">
        <v>42512</v>
      </c>
      <c r="D21787" t="s">
        <v>1067</v>
      </c>
      <c r="E21787" t="s">
        <v>1067</v>
      </c>
      <c r="F21787" t="s">
        <v>1067</v>
      </c>
      <c r="I21787" t="s">
        <v>27</v>
      </c>
      <c r="L21787">
        <v>0</v>
      </c>
      <c r="N21787">
        <f t="shared" si="293"/>
        <v>608022</v>
      </c>
      <c r="O21787">
        <f>_xlfn.XLOOKUP(A21787,Planilha1!F:F,Planilha1!G:G,0)</f>
        <v>0</v>
      </c>
      <c r="P21787">
        <v>0</v>
      </c>
    </row>
    <row r="21788" spans="1:16" ht="15" hidden="1" customHeight="1">
      <c r="A21788">
        <v>608023</v>
      </c>
      <c r="B21788" t="s">
        <v>42513</v>
      </c>
      <c r="C21788" t="s">
        <v>42514</v>
      </c>
      <c r="D21788" t="s">
        <v>1067</v>
      </c>
      <c r="E21788" t="s">
        <v>1067</v>
      </c>
      <c r="F21788" t="s">
        <v>1067</v>
      </c>
      <c r="I21788" t="s">
        <v>27</v>
      </c>
      <c r="L21788">
        <v>0</v>
      </c>
      <c r="N21788">
        <f t="shared" si="293"/>
        <v>608023</v>
      </c>
      <c r="O21788">
        <f>_xlfn.XLOOKUP(A21788,Planilha1!F:F,Planilha1!G:G,0)</f>
        <v>0</v>
      </c>
      <c r="P21788">
        <v>0</v>
      </c>
    </row>
    <row r="21789" spans="1:16" ht="15" hidden="1" customHeight="1">
      <c r="A21789">
        <v>608024</v>
      </c>
      <c r="B21789" t="s">
        <v>42515</v>
      </c>
      <c r="C21789" t="s">
        <v>42516</v>
      </c>
      <c r="D21789" t="s">
        <v>1067</v>
      </c>
      <c r="E21789" t="s">
        <v>1067</v>
      </c>
      <c r="F21789" t="s">
        <v>1067</v>
      </c>
      <c r="I21789" t="s">
        <v>27</v>
      </c>
      <c r="L21789">
        <v>0</v>
      </c>
      <c r="N21789">
        <f t="shared" si="293"/>
        <v>608024</v>
      </c>
      <c r="O21789">
        <f>_xlfn.XLOOKUP(A21789,Planilha1!F:F,Planilha1!G:G,0)</f>
        <v>0</v>
      </c>
      <c r="P21789">
        <v>0</v>
      </c>
    </row>
    <row r="21790" spans="1:16" ht="15" hidden="1" customHeight="1">
      <c r="A21790">
        <v>608025</v>
      </c>
      <c r="B21790" t="s">
        <v>42517</v>
      </c>
      <c r="C21790" t="s">
        <v>42518</v>
      </c>
      <c r="D21790" t="s">
        <v>1067</v>
      </c>
      <c r="E21790" t="s">
        <v>1067</v>
      </c>
      <c r="F21790" t="s">
        <v>1067</v>
      </c>
      <c r="I21790" t="s">
        <v>27</v>
      </c>
      <c r="L21790">
        <v>0</v>
      </c>
      <c r="N21790">
        <f t="shared" si="293"/>
        <v>608025</v>
      </c>
      <c r="O21790">
        <f>_xlfn.XLOOKUP(A21790,Planilha1!F:F,Planilha1!G:G,0)</f>
        <v>0</v>
      </c>
      <c r="P21790">
        <v>0</v>
      </c>
    </row>
    <row r="21791" spans="1:16" ht="15" hidden="1" customHeight="1">
      <c r="A21791">
        <v>608026</v>
      </c>
      <c r="B21791" t="s">
        <v>42519</v>
      </c>
      <c r="C21791" t="s">
        <v>42520</v>
      </c>
      <c r="D21791" t="s">
        <v>1067</v>
      </c>
      <c r="E21791" t="s">
        <v>1067</v>
      </c>
      <c r="F21791" t="s">
        <v>1067</v>
      </c>
      <c r="I21791" t="s">
        <v>27</v>
      </c>
      <c r="L21791">
        <v>0</v>
      </c>
      <c r="N21791">
        <f t="shared" si="293"/>
        <v>608026</v>
      </c>
      <c r="O21791">
        <f>_xlfn.XLOOKUP(A21791,Planilha1!F:F,Planilha1!G:G,0)</f>
        <v>0</v>
      </c>
      <c r="P21791">
        <v>0</v>
      </c>
    </row>
    <row r="21792" spans="1:16" ht="15" hidden="1" customHeight="1">
      <c r="A21792">
        <v>608027</v>
      </c>
      <c r="B21792" t="s">
        <v>42521</v>
      </c>
      <c r="C21792" t="s">
        <v>42522</v>
      </c>
      <c r="D21792" t="s">
        <v>1067</v>
      </c>
      <c r="E21792" t="s">
        <v>1067</v>
      </c>
      <c r="F21792" t="s">
        <v>1067</v>
      </c>
      <c r="I21792" t="s">
        <v>27</v>
      </c>
      <c r="L21792">
        <v>0</v>
      </c>
      <c r="N21792">
        <f t="shared" si="293"/>
        <v>608027</v>
      </c>
      <c r="O21792">
        <f>_xlfn.XLOOKUP(A21792,Planilha1!F:F,Planilha1!G:G,0)</f>
        <v>0</v>
      </c>
      <c r="P21792">
        <v>0</v>
      </c>
    </row>
    <row r="21793" spans="1:16" ht="15" hidden="1" customHeight="1">
      <c r="A21793">
        <v>608028</v>
      </c>
      <c r="B21793" t="s">
        <v>42523</v>
      </c>
      <c r="C21793" t="s">
        <v>42524</v>
      </c>
      <c r="D21793" t="s">
        <v>1067</v>
      </c>
      <c r="E21793" t="s">
        <v>1067</v>
      </c>
      <c r="F21793" t="s">
        <v>1067</v>
      </c>
      <c r="I21793" t="s">
        <v>27</v>
      </c>
      <c r="L21793">
        <v>0</v>
      </c>
      <c r="N21793">
        <f t="shared" si="293"/>
        <v>608028</v>
      </c>
      <c r="O21793">
        <f>_xlfn.XLOOKUP(A21793,Planilha1!F:F,Planilha1!G:G,0)</f>
        <v>0</v>
      </c>
      <c r="P21793">
        <v>0</v>
      </c>
    </row>
    <row r="21794" spans="1:16" ht="15" hidden="1" customHeight="1">
      <c r="A21794">
        <v>608029</v>
      </c>
      <c r="B21794" t="s">
        <v>42525</v>
      </c>
      <c r="C21794" t="s">
        <v>42526</v>
      </c>
      <c r="D21794" t="s">
        <v>1067</v>
      </c>
      <c r="E21794" t="s">
        <v>1067</v>
      </c>
      <c r="F21794" t="s">
        <v>1067</v>
      </c>
      <c r="I21794" t="s">
        <v>27</v>
      </c>
      <c r="L21794">
        <v>0</v>
      </c>
      <c r="N21794">
        <f t="shared" si="293"/>
        <v>608029</v>
      </c>
      <c r="O21794">
        <f>_xlfn.XLOOKUP(A21794,Planilha1!F:F,Planilha1!G:G,0)</f>
        <v>0</v>
      </c>
      <c r="P21794">
        <v>0</v>
      </c>
    </row>
    <row r="21795" spans="1:16" ht="15" hidden="1" customHeight="1">
      <c r="A21795">
        <v>608030</v>
      </c>
      <c r="B21795" t="s">
        <v>42527</v>
      </c>
      <c r="C21795" t="s">
        <v>42528</v>
      </c>
      <c r="D21795" t="s">
        <v>1067</v>
      </c>
      <c r="E21795" t="s">
        <v>1067</v>
      </c>
      <c r="F21795" t="s">
        <v>1067</v>
      </c>
      <c r="I21795" t="s">
        <v>27</v>
      </c>
      <c r="L21795">
        <v>0</v>
      </c>
      <c r="N21795">
        <f t="shared" si="293"/>
        <v>608030</v>
      </c>
      <c r="O21795">
        <f>_xlfn.XLOOKUP(A21795,Planilha1!F:F,Planilha1!G:G,0)</f>
        <v>0</v>
      </c>
      <c r="P21795">
        <v>0</v>
      </c>
    </row>
    <row r="21796" spans="1:16" ht="15" hidden="1" customHeight="1">
      <c r="A21796">
        <v>608031</v>
      </c>
      <c r="B21796" t="s">
        <v>42529</v>
      </c>
      <c r="C21796" t="s">
        <v>42530</v>
      </c>
      <c r="D21796" t="s">
        <v>1067</v>
      </c>
      <c r="E21796" t="s">
        <v>1067</v>
      </c>
      <c r="F21796" t="s">
        <v>1067</v>
      </c>
      <c r="I21796" t="s">
        <v>27</v>
      </c>
      <c r="L21796">
        <v>0</v>
      </c>
      <c r="N21796">
        <f t="shared" si="293"/>
        <v>608031</v>
      </c>
      <c r="O21796">
        <f>_xlfn.XLOOKUP(A21796,Planilha1!F:F,Planilha1!G:G,0)</f>
        <v>0</v>
      </c>
      <c r="P21796">
        <v>0</v>
      </c>
    </row>
    <row r="21797" spans="1:16" ht="15" hidden="1" customHeight="1">
      <c r="A21797">
        <v>608032</v>
      </c>
      <c r="B21797" t="s">
        <v>42531</v>
      </c>
      <c r="C21797" t="s">
        <v>42532</v>
      </c>
      <c r="D21797" t="s">
        <v>1067</v>
      </c>
      <c r="E21797" t="s">
        <v>1067</v>
      </c>
      <c r="F21797" t="s">
        <v>1067</v>
      </c>
      <c r="I21797" t="s">
        <v>27</v>
      </c>
      <c r="L21797">
        <v>0</v>
      </c>
      <c r="N21797">
        <f t="shared" si="293"/>
        <v>608032</v>
      </c>
      <c r="O21797">
        <f>_xlfn.XLOOKUP(A21797,Planilha1!F:F,Planilha1!G:G,0)</f>
        <v>0</v>
      </c>
      <c r="P21797">
        <v>0</v>
      </c>
    </row>
    <row r="21798" spans="1:16" ht="15" hidden="1" customHeight="1">
      <c r="A21798">
        <v>608033</v>
      </c>
      <c r="B21798" t="s">
        <v>42533</v>
      </c>
      <c r="C21798" t="s">
        <v>42534</v>
      </c>
      <c r="D21798" t="s">
        <v>1067</v>
      </c>
      <c r="E21798" t="s">
        <v>1067</v>
      </c>
      <c r="F21798" t="s">
        <v>1067</v>
      </c>
      <c r="I21798" t="s">
        <v>27</v>
      </c>
      <c r="L21798">
        <v>0</v>
      </c>
      <c r="N21798">
        <f t="shared" si="293"/>
        <v>608033</v>
      </c>
      <c r="O21798">
        <f>_xlfn.XLOOKUP(A21798,Planilha1!F:F,Planilha1!G:G,0)</f>
        <v>0</v>
      </c>
      <c r="P21798">
        <v>0</v>
      </c>
    </row>
    <row r="21799" spans="1:16" ht="15" hidden="1" customHeight="1">
      <c r="A21799">
        <v>608034</v>
      </c>
      <c r="B21799" t="s">
        <v>42535</v>
      </c>
      <c r="C21799" t="s">
        <v>42536</v>
      </c>
      <c r="D21799" t="s">
        <v>1067</v>
      </c>
      <c r="E21799" t="s">
        <v>1067</v>
      </c>
      <c r="F21799" t="s">
        <v>1067</v>
      </c>
      <c r="I21799" t="s">
        <v>27</v>
      </c>
      <c r="L21799">
        <v>0</v>
      </c>
      <c r="N21799">
        <f t="shared" si="293"/>
        <v>608034</v>
      </c>
      <c r="O21799">
        <f>_xlfn.XLOOKUP(A21799,Planilha1!F:F,Planilha1!G:G,0)</f>
        <v>0</v>
      </c>
      <c r="P21799">
        <v>0</v>
      </c>
    </row>
    <row r="21800" spans="1:16" ht="15" hidden="1" customHeight="1">
      <c r="A21800">
        <v>608035</v>
      </c>
      <c r="B21800" t="s">
        <v>42537</v>
      </c>
      <c r="C21800" t="s">
        <v>42538</v>
      </c>
      <c r="D21800" t="s">
        <v>1067</v>
      </c>
      <c r="E21800" t="s">
        <v>1067</v>
      </c>
      <c r="F21800" t="s">
        <v>1067</v>
      </c>
      <c r="I21800" t="s">
        <v>27</v>
      </c>
      <c r="L21800">
        <v>0</v>
      </c>
      <c r="N21800">
        <f t="shared" si="293"/>
        <v>608035</v>
      </c>
      <c r="O21800">
        <f>_xlfn.XLOOKUP(A21800,Planilha1!F:F,Planilha1!G:G,0)</f>
        <v>0</v>
      </c>
      <c r="P21800">
        <v>0</v>
      </c>
    </row>
    <row r="21801" spans="1:16" ht="15" hidden="1" customHeight="1">
      <c r="A21801">
        <v>608036</v>
      </c>
      <c r="B21801" t="s">
        <v>42539</v>
      </c>
      <c r="C21801" t="s">
        <v>42540</v>
      </c>
      <c r="D21801" t="s">
        <v>1067</v>
      </c>
      <c r="E21801" t="s">
        <v>1067</v>
      </c>
      <c r="F21801" t="s">
        <v>1067</v>
      </c>
      <c r="I21801" t="s">
        <v>27</v>
      </c>
      <c r="L21801">
        <v>0</v>
      </c>
      <c r="N21801">
        <f t="shared" si="293"/>
        <v>608036</v>
      </c>
      <c r="O21801">
        <f>_xlfn.XLOOKUP(A21801,Planilha1!F:F,Planilha1!G:G,0)</f>
        <v>0</v>
      </c>
      <c r="P21801">
        <v>0</v>
      </c>
    </row>
    <row r="21802" spans="1:16" ht="15" hidden="1" customHeight="1">
      <c r="A21802">
        <v>608037</v>
      </c>
      <c r="B21802" t="s">
        <v>42541</v>
      </c>
      <c r="C21802" t="s">
        <v>42542</v>
      </c>
      <c r="D21802" t="s">
        <v>1067</v>
      </c>
      <c r="E21802" t="s">
        <v>1067</v>
      </c>
      <c r="F21802" t="s">
        <v>1067</v>
      </c>
      <c r="I21802" t="s">
        <v>27</v>
      </c>
      <c r="L21802">
        <v>0</v>
      </c>
      <c r="N21802">
        <f t="shared" si="293"/>
        <v>608037</v>
      </c>
      <c r="O21802">
        <f>_xlfn.XLOOKUP(A21802,Planilha1!F:F,Planilha1!G:G,0)</f>
        <v>0</v>
      </c>
      <c r="P21802">
        <v>0</v>
      </c>
    </row>
    <row r="21803" spans="1:16" ht="15" hidden="1" customHeight="1">
      <c r="A21803">
        <v>608038</v>
      </c>
      <c r="B21803" t="s">
        <v>42543</v>
      </c>
      <c r="C21803" t="s">
        <v>42544</v>
      </c>
      <c r="D21803" t="s">
        <v>1067</v>
      </c>
      <c r="E21803" t="s">
        <v>1067</v>
      </c>
      <c r="F21803" t="s">
        <v>1067</v>
      </c>
      <c r="I21803" t="s">
        <v>27</v>
      </c>
      <c r="L21803">
        <v>0</v>
      </c>
      <c r="N21803">
        <f t="shared" si="293"/>
        <v>608038</v>
      </c>
      <c r="O21803">
        <f>_xlfn.XLOOKUP(A21803,Planilha1!F:F,Planilha1!G:G,0)</f>
        <v>0</v>
      </c>
      <c r="P21803">
        <v>0</v>
      </c>
    </row>
    <row r="21804" spans="1:16" ht="15" hidden="1" customHeight="1">
      <c r="A21804">
        <v>608039</v>
      </c>
      <c r="B21804" t="s">
        <v>42545</v>
      </c>
      <c r="C21804" t="s">
        <v>42546</v>
      </c>
      <c r="D21804" t="s">
        <v>1067</v>
      </c>
      <c r="E21804" t="s">
        <v>1067</v>
      </c>
      <c r="F21804" t="s">
        <v>1067</v>
      </c>
      <c r="I21804" t="s">
        <v>27</v>
      </c>
      <c r="L21804">
        <v>0</v>
      </c>
      <c r="N21804">
        <f t="shared" si="293"/>
        <v>608039</v>
      </c>
      <c r="O21804">
        <f>_xlfn.XLOOKUP(A21804,Planilha1!F:F,Planilha1!G:G,0)</f>
        <v>0</v>
      </c>
      <c r="P21804">
        <v>0</v>
      </c>
    </row>
    <row r="21805" spans="1:16" ht="15" hidden="1" customHeight="1">
      <c r="A21805">
        <v>608040</v>
      </c>
      <c r="B21805" t="s">
        <v>42547</v>
      </c>
      <c r="C21805" t="s">
        <v>42548</v>
      </c>
      <c r="D21805" t="s">
        <v>1067</v>
      </c>
      <c r="E21805" t="s">
        <v>1067</v>
      </c>
      <c r="F21805" t="s">
        <v>1067</v>
      </c>
      <c r="I21805" t="s">
        <v>27</v>
      </c>
      <c r="L21805">
        <v>0</v>
      </c>
      <c r="N21805">
        <f t="shared" si="293"/>
        <v>608040</v>
      </c>
      <c r="O21805">
        <f>_xlfn.XLOOKUP(A21805,Planilha1!F:F,Planilha1!G:G,0)</f>
        <v>0</v>
      </c>
      <c r="P21805">
        <v>0</v>
      </c>
    </row>
    <row r="21806" spans="1:16" ht="15" hidden="1" customHeight="1">
      <c r="A21806">
        <v>608041</v>
      </c>
      <c r="B21806" t="s">
        <v>42549</v>
      </c>
      <c r="C21806" t="s">
        <v>42550</v>
      </c>
      <c r="D21806" t="s">
        <v>1067</v>
      </c>
      <c r="E21806" t="s">
        <v>1067</v>
      </c>
      <c r="F21806" t="s">
        <v>1067</v>
      </c>
      <c r="I21806" t="s">
        <v>27</v>
      </c>
      <c r="L21806">
        <v>0</v>
      </c>
      <c r="N21806">
        <f t="shared" si="293"/>
        <v>608041</v>
      </c>
      <c r="O21806">
        <f>_xlfn.XLOOKUP(A21806,Planilha1!F:F,Planilha1!G:G,0)</f>
        <v>0</v>
      </c>
      <c r="P21806">
        <v>0</v>
      </c>
    </row>
    <row r="21807" spans="1:16" ht="15" hidden="1" customHeight="1">
      <c r="A21807">
        <v>608042</v>
      </c>
      <c r="B21807" t="s">
        <v>42551</v>
      </c>
      <c r="C21807" t="s">
        <v>42552</v>
      </c>
      <c r="D21807" t="s">
        <v>1067</v>
      </c>
      <c r="E21807" t="s">
        <v>1067</v>
      </c>
      <c r="F21807" t="s">
        <v>1067</v>
      </c>
      <c r="I21807" t="s">
        <v>27</v>
      </c>
      <c r="L21807">
        <v>0</v>
      </c>
      <c r="N21807">
        <f t="shared" si="293"/>
        <v>608042</v>
      </c>
      <c r="O21807">
        <f>_xlfn.XLOOKUP(A21807,Planilha1!F:F,Planilha1!G:G,0)</f>
        <v>0</v>
      </c>
      <c r="P21807">
        <v>0</v>
      </c>
    </row>
    <row r="21808" spans="1:16" ht="15" hidden="1" customHeight="1">
      <c r="A21808">
        <v>608043</v>
      </c>
      <c r="B21808" t="s">
        <v>42553</v>
      </c>
      <c r="C21808" t="s">
        <v>42554</v>
      </c>
      <c r="D21808" t="s">
        <v>1067</v>
      </c>
      <c r="E21808" t="s">
        <v>1067</v>
      </c>
      <c r="F21808" t="s">
        <v>1067</v>
      </c>
      <c r="I21808" t="s">
        <v>27</v>
      </c>
      <c r="L21808">
        <v>0</v>
      </c>
      <c r="N21808">
        <f t="shared" si="293"/>
        <v>608043</v>
      </c>
      <c r="O21808">
        <f>_xlfn.XLOOKUP(A21808,Planilha1!F:F,Planilha1!G:G,0)</f>
        <v>0</v>
      </c>
      <c r="P21808">
        <v>0</v>
      </c>
    </row>
    <row r="21809" spans="1:16" ht="15" hidden="1" customHeight="1">
      <c r="A21809">
        <v>608044</v>
      </c>
      <c r="B21809" t="s">
        <v>42555</v>
      </c>
      <c r="C21809" t="s">
        <v>42556</v>
      </c>
      <c r="D21809" t="s">
        <v>1067</v>
      </c>
      <c r="E21809" t="s">
        <v>1067</v>
      </c>
      <c r="F21809" t="s">
        <v>1067</v>
      </c>
      <c r="I21809" t="s">
        <v>27</v>
      </c>
      <c r="L21809">
        <v>0</v>
      </c>
      <c r="N21809">
        <f t="shared" si="293"/>
        <v>608044</v>
      </c>
      <c r="O21809">
        <f>_xlfn.XLOOKUP(A21809,Planilha1!F:F,Planilha1!G:G,0)</f>
        <v>0</v>
      </c>
      <c r="P21809">
        <v>0</v>
      </c>
    </row>
    <row r="21810" spans="1:16" ht="15" hidden="1" customHeight="1">
      <c r="A21810">
        <v>608045</v>
      </c>
      <c r="B21810" t="s">
        <v>42557</v>
      </c>
      <c r="C21810" t="s">
        <v>42558</v>
      </c>
      <c r="D21810" t="s">
        <v>1067</v>
      </c>
      <c r="E21810" t="s">
        <v>1067</v>
      </c>
      <c r="F21810" t="s">
        <v>1067</v>
      </c>
      <c r="I21810" t="s">
        <v>27</v>
      </c>
      <c r="L21810">
        <v>0</v>
      </c>
      <c r="N21810">
        <f t="shared" si="293"/>
        <v>608045</v>
      </c>
      <c r="O21810">
        <f>_xlfn.XLOOKUP(A21810,Planilha1!F:F,Planilha1!G:G,0)</f>
        <v>0</v>
      </c>
      <c r="P21810">
        <v>0</v>
      </c>
    </row>
    <row r="21811" spans="1:16" ht="15" hidden="1" customHeight="1">
      <c r="A21811">
        <v>608046</v>
      </c>
      <c r="B21811" t="s">
        <v>42559</v>
      </c>
      <c r="C21811" t="s">
        <v>42560</v>
      </c>
      <c r="D21811" t="s">
        <v>1067</v>
      </c>
      <c r="E21811" t="s">
        <v>1067</v>
      </c>
      <c r="F21811" t="s">
        <v>1067</v>
      </c>
      <c r="I21811" t="s">
        <v>27</v>
      </c>
      <c r="L21811">
        <v>0</v>
      </c>
      <c r="N21811">
        <f t="shared" si="293"/>
        <v>608046</v>
      </c>
      <c r="O21811">
        <f>_xlfn.XLOOKUP(A21811,Planilha1!F:F,Planilha1!G:G,0)</f>
        <v>0</v>
      </c>
      <c r="P21811">
        <v>0</v>
      </c>
    </row>
    <row r="21812" spans="1:16" ht="15" hidden="1" customHeight="1">
      <c r="A21812">
        <v>608047</v>
      </c>
      <c r="B21812" t="s">
        <v>42561</v>
      </c>
      <c r="C21812" t="s">
        <v>42562</v>
      </c>
      <c r="D21812" t="s">
        <v>1067</v>
      </c>
      <c r="E21812" t="s">
        <v>1067</v>
      </c>
      <c r="F21812" t="s">
        <v>1067</v>
      </c>
      <c r="I21812" t="s">
        <v>27</v>
      </c>
      <c r="L21812">
        <v>0</v>
      </c>
      <c r="N21812">
        <f t="shared" si="293"/>
        <v>608047</v>
      </c>
      <c r="O21812">
        <f>_xlfn.XLOOKUP(A21812,Planilha1!F:F,Planilha1!G:G,0)</f>
        <v>0</v>
      </c>
      <c r="P21812">
        <v>0</v>
      </c>
    </row>
    <row r="21813" spans="1:16" ht="15" hidden="1" customHeight="1">
      <c r="A21813">
        <v>608048</v>
      </c>
      <c r="B21813" t="s">
        <v>42563</v>
      </c>
      <c r="C21813" t="s">
        <v>42564</v>
      </c>
      <c r="D21813" t="s">
        <v>1067</v>
      </c>
      <c r="E21813" t="s">
        <v>1067</v>
      </c>
      <c r="F21813" t="s">
        <v>1067</v>
      </c>
      <c r="I21813" t="s">
        <v>27</v>
      </c>
      <c r="L21813">
        <v>0</v>
      </c>
      <c r="N21813">
        <f t="shared" si="293"/>
        <v>608048</v>
      </c>
      <c r="O21813">
        <f>_xlfn.XLOOKUP(A21813,Planilha1!F:F,Planilha1!G:G,0)</f>
        <v>0</v>
      </c>
      <c r="P21813">
        <v>0</v>
      </c>
    </row>
    <row r="21814" spans="1:16" ht="15" hidden="1" customHeight="1">
      <c r="A21814">
        <v>608049</v>
      </c>
      <c r="B21814" t="s">
        <v>42565</v>
      </c>
      <c r="C21814" t="s">
        <v>42566</v>
      </c>
      <c r="D21814" t="s">
        <v>1067</v>
      </c>
      <c r="E21814" t="s">
        <v>1067</v>
      </c>
      <c r="F21814" t="s">
        <v>1067</v>
      </c>
      <c r="I21814" t="s">
        <v>27</v>
      </c>
      <c r="L21814">
        <v>0</v>
      </c>
      <c r="N21814">
        <f t="shared" si="293"/>
        <v>608049</v>
      </c>
      <c r="O21814">
        <f>_xlfn.XLOOKUP(A21814,Planilha1!F:F,Planilha1!G:G,0)</f>
        <v>0</v>
      </c>
      <c r="P21814">
        <v>0</v>
      </c>
    </row>
    <row r="21815" spans="1:16" ht="15" hidden="1" customHeight="1">
      <c r="A21815">
        <v>608050</v>
      </c>
      <c r="B21815" t="s">
        <v>42567</v>
      </c>
      <c r="C21815" t="s">
        <v>42568</v>
      </c>
      <c r="D21815" t="s">
        <v>1067</v>
      </c>
      <c r="E21815" t="s">
        <v>1067</v>
      </c>
      <c r="F21815" t="s">
        <v>1067</v>
      </c>
      <c r="I21815" t="s">
        <v>27</v>
      </c>
      <c r="L21815">
        <v>0</v>
      </c>
      <c r="N21815">
        <f t="shared" si="293"/>
        <v>608050</v>
      </c>
      <c r="O21815">
        <f>_xlfn.XLOOKUP(A21815,Planilha1!F:F,Planilha1!G:G,0)</f>
        <v>0</v>
      </c>
      <c r="P21815">
        <v>0</v>
      </c>
    </row>
    <row r="21816" spans="1:16" ht="15" hidden="1" customHeight="1">
      <c r="A21816">
        <v>608051</v>
      </c>
      <c r="B21816" t="s">
        <v>42569</v>
      </c>
      <c r="C21816" t="s">
        <v>42570</v>
      </c>
      <c r="D21816" t="s">
        <v>1067</v>
      </c>
      <c r="E21816" t="s">
        <v>1067</v>
      </c>
      <c r="F21816" t="s">
        <v>1067</v>
      </c>
      <c r="I21816" t="s">
        <v>27</v>
      </c>
      <c r="L21816">
        <v>0</v>
      </c>
      <c r="N21816">
        <f t="shared" si="293"/>
        <v>608051</v>
      </c>
      <c r="O21816">
        <f>_xlfn.XLOOKUP(A21816,Planilha1!F:F,Planilha1!G:G,0)</f>
        <v>0</v>
      </c>
      <c r="P21816">
        <v>0</v>
      </c>
    </row>
    <row r="21817" spans="1:16" ht="15" hidden="1" customHeight="1">
      <c r="A21817">
        <v>608052</v>
      </c>
      <c r="B21817" t="s">
        <v>42571</v>
      </c>
      <c r="C21817" t="s">
        <v>42572</v>
      </c>
      <c r="D21817" t="s">
        <v>1067</v>
      </c>
      <c r="E21817" t="s">
        <v>1067</v>
      </c>
      <c r="F21817" t="s">
        <v>1067</v>
      </c>
      <c r="I21817" t="s">
        <v>27</v>
      </c>
      <c r="L21817">
        <v>0</v>
      </c>
      <c r="N21817">
        <f t="shared" si="293"/>
        <v>608052</v>
      </c>
      <c r="O21817">
        <f>_xlfn.XLOOKUP(A21817,Planilha1!F:F,Planilha1!G:G,0)</f>
        <v>0</v>
      </c>
      <c r="P21817">
        <v>0</v>
      </c>
    </row>
    <row r="21818" spans="1:16" ht="15" hidden="1" customHeight="1">
      <c r="A21818">
        <v>608053</v>
      </c>
      <c r="B21818" t="s">
        <v>42573</v>
      </c>
      <c r="C21818" t="s">
        <v>42574</v>
      </c>
      <c r="D21818" t="s">
        <v>1067</v>
      </c>
      <c r="E21818" t="s">
        <v>1067</v>
      </c>
      <c r="F21818" t="s">
        <v>1067</v>
      </c>
      <c r="I21818" t="s">
        <v>27</v>
      </c>
      <c r="L21818">
        <v>0</v>
      </c>
      <c r="N21818">
        <f t="shared" si="293"/>
        <v>608053</v>
      </c>
      <c r="O21818">
        <f>_xlfn.XLOOKUP(A21818,Planilha1!F:F,Planilha1!G:G,0)</f>
        <v>0</v>
      </c>
      <c r="P21818">
        <v>0</v>
      </c>
    </row>
    <row r="21819" spans="1:16" ht="15" hidden="1" customHeight="1">
      <c r="A21819">
        <v>608054</v>
      </c>
      <c r="B21819" t="s">
        <v>42575</v>
      </c>
      <c r="C21819" t="s">
        <v>42576</v>
      </c>
      <c r="D21819" t="s">
        <v>1067</v>
      </c>
      <c r="E21819" t="s">
        <v>1067</v>
      </c>
      <c r="F21819" t="s">
        <v>1067</v>
      </c>
      <c r="I21819" t="s">
        <v>27</v>
      </c>
      <c r="L21819">
        <v>0</v>
      </c>
      <c r="N21819">
        <f t="shared" si="293"/>
        <v>608054</v>
      </c>
      <c r="O21819">
        <f>_xlfn.XLOOKUP(A21819,Planilha1!F:F,Planilha1!G:G,0)</f>
        <v>0</v>
      </c>
      <c r="P21819">
        <v>0</v>
      </c>
    </row>
    <row r="21820" spans="1:16" ht="15" hidden="1" customHeight="1">
      <c r="A21820">
        <v>608055</v>
      </c>
      <c r="B21820" t="s">
        <v>13922</v>
      </c>
      <c r="C21820" t="s">
        <v>42577</v>
      </c>
      <c r="D21820" t="s">
        <v>1067</v>
      </c>
      <c r="E21820" t="s">
        <v>1067</v>
      </c>
      <c r="F21820" t="s">
        <v>1067</v>
      </c>
      <c r="I21820" t="s">
        <v>27</v>
      </c>
      <c r="L21820">
        <v>0</v>
      </c>
      <c r="N21820">
        <f t="shared" si="293"/>
        <v>608055</v>
      </c>
      <c r="O21820">
        <f>_xlfn.XLOOKUP(A21820,Planilha1!F:F,Planilha1!G:G,0)</f>
        <v>0</v>
      </c>
      <c r="P21820">
        <v>0</v>
      </c>
    </row>
    <row r="21821" spans="1:16" ht="15" hidden="1" customHeight="1">
      <c r="A21821">
        <v>608056</v>
      </c>
      <c r="B21821" t="s">
        <v>42578</v>
      </c>
      <c r="C21821" t="s">
        <v>42579</v>
      </c>
      <c r="D21821" t="s">
        <v>1067</v>
      </c>
      <c r="E21821" t="s">
        <v>1067</v>
      </c>
      <c r="F21821" t="s">
        <v>1067</v>
      </c>
      <c r="I21821" t="s">
        <v>27</v>
      </c>
      <c r="L21821">
        <v>0</v>
      </c>
      <c r="N21821">
        <f t="shared" si="293"/>
        <v>608056</v>
      </c>
      <c r="O21821">
        <f>_xlfn.XLOOKUP(A21821,Planilha1!F:F,Planilha1!G:G,0)</f>
        <v>0</v>
      </c>
      <c r="P21821">
        <v>0</v>
      </c>
    </row>
    <row r="21822" spans="1:16" ht="15" hidden="1" customHeight="1">
      <c r="A21822">
        <v>608057</v>
      </c>
      <c r="B21822" t="s">
        <v>42580</v>
      </c>
      <c r="C21822" t="s">
        <v>42581</v>
      </c>
      <c r="D21822" t="s">
        <v>1067</v>
      </c>
      <c r="E21822" t="s">
        <v>1067</v>
      </c>
      <c r="F21822" t="s">
        <v>1067</v>
      </c>
      <c r="I21822" t="s">
        <v>27</v>
      </c>
      <c r="L21822">
        <v>0</v>
      </c>
      <c r="N21822">
        <f t="shared" si="293"/>
        <v>608057</v>
      </c>
      <c r="O21822">
        <f>_xlfn.XLOOKUP(A21822,Planilha1!F:F,Planilha1!G:G,0)</f>
        <v>0</v>
      </c>
      <c r="P21822">
        <v>0</v>
      </c>
    </row>
    <row r="21823" spans="1:16" ht="15" hidden="1" customHeight="1">
      <c r="A21823">
        <v>608058</v>
      </c>
      <c r="B21823" t="s">
        <v>42582</v>
      </c>
      <c r="C21823" t="s">
        <v>42583</v>
      </c>
      <c r="D21823" t="s">
        <v>1067</v>
      </c>
      <c r="E21823" t="s">
        <v>1067</v>
      </c>
      <c r="F21823" t="s">
        <v>1067</v>
      </c>
      <c r="I21823" t="s">
        <v>27</v>
      </c>
      <c r="L21823">
        <v>0</v>
      </c>
      <c r="N21823">
        <f t="shared" si="293"/>
        <v>608058</v>
      </c>
      <c r="O21823">
        <f>_xlfn.XLOOKUP(A21823,Planilha1!F:F,Planilha1!G:G,0)</f>
        <v>0</v>
      </c>
      <c r="P21823">
        <v>0</v>
      </c>
    </row>
    <row r="21824" spans="1:16" ht="15" hidden="1" customHeight="1">
      <c r="A21824">
        <v>608059</v>
      </c>
      <c r="B21824" t="s">
        <v>42584</v>
      </c>
      <c r="C21824" t="s">
        <v>42585</v>
      </c>
      <c r="D21824" t="s">
        <v>1067</v>
      </c>
      <c r="E21824" t="s">
        <v>1067</v>
      </c>
      <c r="F21824" t="s">
        <v>1067</v>
      </c>
      <c r="I21824" t="s">
        <v>27</v>
      </c>
      <c r="L21824">
        <v>0</v>
      </c>
      <c r="N21824">
        <f t="shared" si="293"/>
        <v>608059</v>
      </c>
      <c r="O21824">
        <f>_xlfn.XLOOKUP(A21824,Planilha1!F:F,Planilha1!G:G,0)</f>
        <v>0</v>
      </c>
      <c r="P21824">
        <v>0</v>
      </c>
    </row>
    <row r="21825" spans="1:16" ht="15" hidden="1" customHeight="1">
      <c r="A21825">
        <v>608060</v>
      </c>
      <c r="B21825" t="s">
        <v>42586</v>
      </c>
      <c r="C21825" t="s">
        <v>42587</v>
      </c>
      <c r="D21825" t="s">
        <v>1067</v>
      </c>
      <c r="E21825" t="s">
        <v>1067</v>
      </c>
      <c r="F21825" t="s">
        <v>1067</v>
      </c>
      <c r="I21825" t="s">
        <v>27</v>
      </c>
      <c r="L21825">
        <v>0</v>
      </c>
      <c r="N21825">
        <f t="shared" si="293"/>
        <v>608060</v>
      </c>
      <c r="O21825">
        <f>_xlfn.XLOOKUP(A21825,Planilha1!F:F,Planilha1!G:G,0)</f>
        <v>0</v>
      </c>
      <c r="P21825">
        <v>0</v>
      </c>
    </row>
    <row r="21826" spans="1:16" ht="15" hidden="1" customHeight="1">
      <c r="A21826">
        <v>608061</v>
      </c>
      <c r="B21826" t="s">
        <v>42588</v>
      </c>
      <c r="C21826" t="s">
        <v>42589</v>
      </c>
      <c r="D21826" t="s">
        <v>1067</v>
      </c>
      <c r="E21826" t="s">
        <v>1067</v>
      </c>
      <c r="F21826" t="s">
        <v>1067</v>
      </c>
      <c r="I21826" t="s">
        <v>27</v>
      </c>
      <c r="L21826">
        <v>0</v>
      </c>
      <c r="N21826">
        <f t="shared" si="293"/>
        <v>608061</v>
      </c>
      <c r="O21826">
        <f>_xlfn.XLOOKUP(A21826,Planilha1!F:F,Planilha1!G:G,0)</f>
        <v>0</v>
      </c>
      <c r="P21826">
        <v>0</v>
      </c>
    </row>
    <row r="21827" spans="1:16" ht="15" hidden="1" customHeight="1">
      <c r="A21827">
        <v>608062</v>
      </c>
      <c r="B21827" t="s">
        <v>42590</v>
      </c>
      <c r="C21827" t="s">
        <v>42591</v>
      </c>
      <c r="D21827" t="s">
        <v>1067</v>
      </c>
      <c r="E21827" t="s">
        <v>1067</v>
      </c>
      <c r="F21827" t="s">
        <v>1067</v>
      </c>
      <c r="I21827" t="s">
        <v>27</v>
      </c>
      <c r="L21827">
        <v>0</v>
      </c>
      <c r="N21827">
        <f t="shared" si="293"/>
        <v>608062</v>
      </c>
      <c r="O21827">
        <f>_xlfn.XLOOKUP(A21827,Planilha1!F:F,Planilha1!G:G,0)</f>
        <v>0</v>
      </c>
      <c r="P21827">
        <v>0</v>
      </c>
    </row>
    <row r="21828" spans="1:16" ht="15" hidden="1" customHeight="1">
      <c r="A21828">
        <v>608063</v>
      </c>
      <c r="B21828" t="s">
        <v>42592</v>
      </c>
      <c r="C21828" t="s">
        <v>42593</v>
      </c>
      <c r="D21828" t="s">
        <v>1067</v>
      </c>
      <c r="E21828" t="s">
        <v>1067</v>
      </c>
      <c r="F21828" t="s">
        <v>1067</v>
      </c>
      <c r="I21828" t="s">
        <v>27</v>
      </c>
      <c r="L21828">
        <v>0</v>
      </c>
      <c r="N21828">
        <f t="shared" si="293"/>
        <v>608063</v>
      </c>
      <c r="O21828">
        <f>_xlfn.XLOOKUP(A21828,Planilha1!F:F,Planilha1!G:G,0)</f>
        <v>0</v>
      </c>
      <c r="P21828">
        <v>0</v>
      </c>
    </row>
    <row r="21829" spans="1:16" ht="15" hidden="1" customHeight="1">
      <c r="A21829">
        <v>608064</v>
      </c>
      <c r="B21829" t="s">
        <v>42594</v>
      </c>
      <c r="C21829" t="s">
        <v>42595</v>
      </c>
      <c r="D21829" t="s">
        <v>1067</v>
      </c>
      <c r="E21829" t="s">
        <v>1067</v>
      </c>
      <c r="F21829" t="s">
        <v>1067</v>
      </c>
      <c r="I21829" t="s">
        <v>27</v>
      </c>
      <c r="L21829">
        <v>0</v>
      </c>
      <c r="N21829">
        <f t="shared" si="293"/>
        <v>608064</v>
      </c>
      <c r="O21829">
        <f>_xlfn.XLOOKUP(A21829,Planilha1!F:F,Planilha1!G:G,0)</f>
        <v>0</v>
      </c>
      <c r="P21829">
        <v>0</v>
      </c>
    </row>
    <row r="21830" spans="1:16" ht="15" hidden="1" customHeight="1">
      <c r="A21830">
        <v>608065</v>
      </c>
      <c r="B21830" t="s">
        <v>42596</v>
      </c>
      <c r="C21830" t="s">
        <v>42597</v>
      </c>
      <c r="D21830" t="s">
        <v>1067</v>
      </c>
      <c r="E21830" t="s">
        <v>1067</v>
      </c>
      <c r="F21830" t="s">
        <v>1067</v>
      </c>
      <c r="I21830" t="s">
        <v>27</v>
      </c>
      <c r="L21830">
        <v>0</v>
      </c>
      <c r="N21830">
        <f t="shared" si="293"/>
        <v>608065</v>
      </c>
      <c r="O21830">
        <f>_xlfn.XLOOKUP(A21830,Planilha1!F:F,Planilha1!G:G,0)</f>
        <v>0</v>
      </c>
      <c r="P21830">
        <v>0</v>
      </c>
    </row>
    <row r="21831" spans="1:16" ht="15" hidden="1" customHeight="1">
      <c r="A21831">
        <v>608066</v>
      </c>
      <c r="B21831" t="s">
        <v>42598</v>
      </c>
      <c r="C21831" t="s">
        <v>42599</v>
      </c>
      <c r="D21831" t="s">
        <v>1067</v>
      </c>
      <c r="E21831" t="s">
        <v>1067</v>
      </c>
      <c r="F21831" t="s">
        <v>1067</v>
      </c>
      <c r="I21831" t="s">
        <v>27</v>
      </c>
      <c r="L21831">
        <v>0</v>
      </c>
      <c r="N21831">
        <f t="shared" si="293"/>
        <v>608066</v>
      </c>
      <c r="O21831">
        <f>_xlfn.XLOOKUP(A21831,Planilha1!F:F,Planilha1!G:G,0)</f>
        <v>0</v>
      </c>
      <c r="P21831">
        <v>0</v>
      </c>
    </row>
    <row r="21832" spans="1:16" ht="15" hidden="1" customHeight="1">
      <c r="A21832">
        <v>608067</v>
      </c>
      <c r="B21832" t="s">
        <v>26293</v>
      </c>
      <c r="C21832" t="s">
        <v>42600</v>
      </c>
      <c r="D21832" t="s">
        <v>1067</v>
      </c>
      <c r="E21832" t="s">
        <v>1067</v>
      </c>
      <c r="F21832" t="s">
        <v>1067</v>
      </c>
      <c r="I21832" t="s">
        <v>27</v>
      </c>
      <c r="L21832">
        <v>0</v>
      </c>
      <c r="N21832">
        <f t="shared" si="293"/>
        <v>608067</v>
      </c>
      <c r="O21832">
        <f>_xlfn.XLOOKUP(A21832,Planilha1!F:F,Planilha1!G:G,0)</f>
        <v>0</v>
      </c>
      <c r="P21832">
        <v>0</v>
      </c>
    </row>
    <row r="21833" spans="1:16" ht="15" hidden="1" customHeight="1">
      <c r="A21833">
        <v>608068</v>
      </c>
      <c r="B21833" t="s">
        <v>42601</v>
      </c>
      <c r="C21833" t="s">
        <v>42602</v>
      </c>
      <c r="D21833" t="s">
        <v>1067</v>
      </c>
      <c r="E21833" t="s">
        <v>1067</v>
      </c>
      <c r="F21833" t="s">
        <v>1067</v>
      </c>
      <c r="I21833" t="s">
        <v>27</v>
      </c>
      <c r="L21833">
        <v>0</v>
      </c>
      <c r="N21833">
        <f t="shared" si="293"/>
        <v>608068</v>
      </c>
      <c r="O21833">
        <f>_xlfn.XLOOKUP(A21833,Planilha1!F:F,Planilha1!G:G,0)</f>
        <v>0</v>
      </c>
      <c r="P21833">
        <v>0</v>
      </c>
    </row>
    <row r="21834" spans="1:16" ht="15" hidden="1" customHeight="1">
      <c r="A21834">
        <v>608069</v>
      </c>
      <c r="B21834" t="s">
        <v>42603</v>
      </c>
      <c r="C21834" t="s">
        <v>42604</v>
      </c>
      <c r="D21834" t="s">
        <v>1067</v>
      </c>
      <c r="E21834" t="s">
        <v>1067</v>
      </c>
      <c r="F21834" t="s">
        <v>1067</v>
      </c>
      <c r="I21834" t="s">
        <v>27</v>
      </c>
      <c r="L21834">
        <v>0</v>
      </c>
      <c r="N21834">
        <f t="shared" si="293"/>
        <v>608069</v>
      </c>
      <c r="O21834">
        <f>_xlfn.XLOOKUP(A21834,Planilha1!F:F,Planilha1!G:G,0)</f>
        <v>0</v>
      </c>
      <c r="P21834">
        <v>0</v>
      </c>
    </row>
    <row r="21835" spans="1:16" ht="15" hidden="1" customHeight="1">
      <c r="A21835">
        <v>608070</v>
      </c>
      <c r="B21835" t="s">
        <v>42605</v>
      </c>
      <c r="C21835" t="s">
        <v>42606</v>
      </c>
      <c r="D21835" t="s">
        <v>1067</v>
      </c>
      <c r="E21835" t="s">
        <v>1067</v>
      </c>
      <c r="F21835" t="s">
        <v>1067</v>
      </c>
      <c r="I21835" t="s">
        <v>27</v>
      </c>
      <c r="L21835">
        <v>0</v>
      </c>
      <c r="N21835">
        <f t="shared" si="293"/>
        <v>608070</v>
      </c>
      <c r="O21835">
        <f>_xlfn.XLOOKUP(A21835,Planilha1!F:F,Planilha1!G:G,0)</f>
        <v>0</v>
      </c>
      <c r="P21835">
        <v>0</v>
      </c>
    </row>
    <row r="21836" spans="1:16" ht="15" hidden="1" customHeight="1">
      <c r="A21836">
        <v>608071</v>
      </c>
      <c r="B21836" t="s">
        <v>42607</v>
      </c>
      <c r="C21836" t="s">
        <v>42608</v>
      </c>
      <c r="D21836" t="s">
        <v>1067</v>
      </c>
      <c r="E21836" t="s">
        <v>1067</v>
      </c>
      <c r="F21836" t="s">
        <v>1067</v>
      </c>
      <c r="I21836" t="s">
        <v>27</v>
      </c>
      <c r="L21836">
        <v>0</v>
      </c>
      <c r="N21836">
        <f t="shared" si="293"/>
        <v>608071</v>
      </c>
      <c r="O21836">
        <f>_xlfn.XLOOKUP(A21836,Planilha1!F:F,Planilha1!G:G,0)</f>
        <v>0</v>
      </c>
      <c r="P21836">
        <v>0</v>
      </c>
    </row>
    <row r="21837" spans="1:16" ht="15" hidden="1" customHeight="1">
      <c r="A21837">
        <v>608072</v>
      </c>
      <c r="B21837" t="s">
        <v>42609</v>
      </c>
      <c r="C21837" t="s">
        <v>42610</v>
      </c>
      <c r="D21837" t="s">
        <v>1067</v>
      </c>
      <c r="E21837" t="s">
        <v>1067</v>
      </c>
      <c r="F21837" t="s">
        <v>1067</v>
      </c>
      <c r="I21837" t="s">
        <v>27</v>
      </c>
      <c r="L21837">
        <v>0</v>
      </c>
      <c r="N21837">
        <f t="shared" si="293"/>
        <v>608072</v>
      </c>
      <c r="O21837">
        <f>_xlfn.XLOOKUP(A21837,Planilha1!F:F,Planilha1!G:G,0)</f>
        <v>0</v>
      </c>
      <c r="P21837">
        <v>0</v>
      </c>
    </row>
    <row r="21838" spans="1:16" ht="15" hidden="1" customHeight="1">
      <c r="A21838">
        <v>608073</v>
      </c>
      <c r="B21838" t="s">
        <v>42611</v>
      </c>
      <c r="C21838" t="s">
        <v>42612</v>
      </c>
      <c r="D21838" t="s">
        <v>1067</v>
      </c>
      <c r="E21838" t="s">
        <v>1067</v>
      </c>
      <c r="F21838" t="s">
        <v>1067</v>
      </c>
      <c r="I21838" t="s">
        <v>27</v>
      </c>
      <c r="L21838">
        <v>0</v>
      </c>
      <c r="N21838">
        <f t="shared" si="293"/>
        <v>608073</v>
      </c>
      <c r="O21838">
        <f>_xlfn.XLOOKUP(A21838,Planilha1!F:F,Planilha1!G:G,0)</f>
        <v>0</v>
      </c>
      <c r="P21838">
        <v>0</v>
      </c>
    </row>
    <row r="21839" spans="1:16" ht="15" hidden="1" customHeight="1">
      <c r="A21839">
        <v>608074</v>
      </c>
      <c r="B21839" t="s">
        <v>42613</v>
      </c>
      <c r="C21839" t="s">
        <v>42614</v>
      </c>
      <c r="D21839" t="s">
        <v>1067</v>
      </c>
      <c r="E21839" t="s">
        <v>1067</v>
      </c>
      <c r="F21839" t="s">
        <v>1067</v>
      </c>
      <c r="I21839" t="s">
        <v>27</v>
      </c>
      <c r="L21839">
        <v>0</v>
      </c>
      <c r="N21839">
        <f t="shared" si="293"/>
        <v>608074</v>
      </c>
      <c r="O21839">
        <f>_xlfn.XLOOKUP(A21839,Planilha1!F:F,Planilha1!G:G,0)</f>
        <v>0</v>
      </c>
      <c r="P21839">
        <v>0</v>
      </c>
    </row>
    <row r="21840" spans="1:16" ht="15" hidden="1" customHeight="1">
      <c r="A21840">
        <v>608075</v>
      </c>
      <c r="B21840" t="s">
        <v>42615</v>
      </c>
      <c r="C21840" t="s">
        <v>42616</v>
      </c>
      <c r="D21840" t="s">
        <v>1067</v>
      </c>
      <c r="E21840" t="s">
        <v>1067</v>
      </c>
      <c r="F21840" t="s">
        <v>1067</v>
      </c>
      <c r="I21840" t="s">
        <v>27</v>
      </c>
      <c r="L21840">
        <v>0</v>
      </c>
      <c r="N21840">
        <f t="shared" si="293"/>
        <v>608075</v>
      </c>
      <c r="O21840">
        <f>_xlfn.XLOOKUP(A21840,Planilha1!F:F,Planilha1!G:G,0)</f>
        <v>0</v>
      </c>
      <c r="P21840">
        <v>0</v>
      </c>
    </row>
    <row r="21841" spans="1:16" ht="15" hidden="1" customHeight="1">
      <c r="A21841">
        <v>608076</v>
      </c>
      <c r="B21841" t="s">
        <v>42617</v>
      </c>
      <c r="C21841" t="s">
        <v>42618</v>
      </c>
      <c r="D21841" t="s">
        <v>1067</v>
      </c>
      <c r="E21841" t="s">
        <v>1067</v>
      </c>
      <c r="F21841" t="s">
        <v>1067</v>
      </c>
      <c r="I21841" t="s">
        <v>27</v>
      </c>
      <c r="L21841">
        <v>0</v>
      </c>
      <c r="N21841">
        <f t="shared" si="293"/>
        <v>608076</v>
      </c>
      <c r="O21841">
        <f>_xlfn.XLOOKUP(A21841,Planilha1!F:F,Planilha1!G:G,0)</f>
        <v>0</v>
      </c>
      <c r="P21841">
        <v>0</v>
      </c>
    </row>
    <row r="21842" spans="1:16" ht="15" hidden="1" customHeight="1">
      <c r="A21842">
        <v>608077</v>
      </c>
      <c r="B21842" t="s">
        <v>42619</v>
      </c>
      <c r="C21842" t="s">
        <v>42620</v>
      </c>
      <c r="D21842" t="s">
        <v>1067</v>
      </c>
      <c r="E21842" t="s">
        <v>1067</v>
      </c>
      <c r="F21842" t="s">
        <v>1067</v>
      </c>
      <c r="I21842" t="s">
        <v>27</v>
      </c>
      <c r="L21842">
        <v>0</v>
      </c>
      <c r="N21842">
        <f t="shared" ref="N21842:N21905" si="294">A21842</f>
        <v>608077</v>
      </c>
      <c r="O21842">
        <f>_xlfn.XLOOKUP(A21842,Planilha1!F:F,Planilha1!G:G,0)</f>
        <v>0</v>
      </c>
      <c r="P21842">
        <v>0</v>
      </c>
    </row>
    <row r="21843" spans="1:16" ht="15" hidden="1" customHeight="1">
      <c r="A21843">
        <v>608078</v>
      </c>
      <c r="B21843" t="s">
        <v>42621</v>
      </c>
      <c r="C21843" t="s">
        <v>42622</v>
      </c>
      <c r="D21843" t="s">
        <v>1067</v>
      </c>
      <c r="E21843" t="s">
        <v>1067</v>
      </c>
      <c r="F21843" t="s">
        <v>1067</v>
      </c>
      <c r="I21843" t="s">
        <v>27</v>
      </c>
      <c r="L21843">
        <v>0</v>
      </c>
      <c r="N21843">
        <f t="shared" si="294"/>
        <v>608078</v>
      </c>
      <c r="O21843">
        <f>_xlfn.XLOOKUP(A21843,Planilha1!F:F,Planilha1!G:G,0)</f>
        <v>0</v>
      </c>
      <c r="P21843">
        <v>0</v>
      </c>
    </row>
    <row r="21844" spans="1:16" ht="15" hidden="1" customHeight="1">
      <c r="A21844">
        <v>608079</v>
      </c>
      <c r="B21844" t="s">
        <v>9956</v>
      </c>
      <c r="C21844" t="s">
        <v>42623</v>
      </c>
      <c r="D21844" t="s">
        <v>1067</v>
      </c>
      <c r="E21844" t="s">
        <v>1067</v>
      </c>
      <c r="F21844" t="s">
        <v>1067</v>
      </c>
      <c r="I21844" t="s">
        <v>27</v>
      </c>
      <c r="L21844">
        <v>0</v>
      </c>
      <c r="N21844">
        <f t="shared" si="294"/>
        <v>608079</v>
      </c>
      <c r="O21844">
        <f>_xlfn.XLOOKUP(A21844,Planilha1!F:F,Planilha1!G:G,0)</f>
        <v>0</v>
      </c>
      <c r="P21844">
        <v>0</v>
      </c>
    </row>
    <row r="21845" spans="1:16" ht="15" hidden="1" customHeight="1">
      <c r="A21845">
        <v>608080</v>
      </c>
      <c r="B21845" t="s">
        <v>42624</v>
      </c>
      <c r="C21845" t="s">
        <v>42625</v>
      </c>
      <c r="D21845" t="s">
        <v>1067</v>
      </c>
      <c r="E21845" t="s">
        <v>1067</v>
      </c>
      <c r="F21845" t="s">
        <v>1067</v>
      </c>
      <c r="I21845" t="s">
        <v>27</v>
      </c>
      <c r="L21845">
        <v>0</v>
      </c>
      <c r="N21845">
        <f t="shared" si="294"/>
        <v>608080</v>
      </c>
      <c r="O21845">
        <f>_xlfn.XLOOKUP(A21845,Planilha1!F:F,Planilha1!G:G,0)</f>
        <v>0</v>
      </c>
      <c r="P21845">
        <v>0</v>
      </c>
    </row>
    <row r="21846" spans="1:16" ht="15" hidden="1" customHeight="1">
      <c r="A21846">
        <v>608081</v>
      </c>
      <c r="B21846" t="s">
        <v>42626</v>
      </c>
      <c r="C21846" t="s">
        <v>42627</v>
      </c>
      <c r="D21846" t="s">
        <v>1067</v>
      </c>
      <c r="E21846" t="s">
        <v>1067</v>
      </c>
      <c r="F21846" t="s">
        <v>1067</v>
      </c>
      <c r="I21846" t="s">
        <v>27</v>
      </c>
      <c r="L21846">
        <v>0</v>
      </c>
      <c r="N21846">
        <f t="shared" si="294"/>
        <v>608081</v>
      </c>
      <c r="O21846">
        <f>_xlfn.XLOOKUP(A21846,Planilha1!F:F,Planilha1!G:G,0)</f>
        <v>0</v>
      </c>
      <c r="P21846">
        <v>0</v>
      </c>
    </row>
    <row r="21847" spans="1:16" ht="15" hidden="1" customHeight="1">
      <c r="A21847">
        <v>608082</v>
      </c>
      <c r="B21847" t="s">
        <v>42628</v>
      </c>
      <c r="C21847" t="s">
        <v>42629</v>
      </c>
      <c r="D21847" t="s">
        <v>1067</v>
      </c>
      <c r="E21847" t="s">
        <v>1067</v>
      </c>
      <c r="F21847" t="s">
        <v>1067</v>
      </c>
      <c r="I21847" t="s">
        <v>27</v>
      </c>
      <c r="L21847">
        <v>0</v>
      </c>
      <c r="N21847">
        <f t="shared" si="294"/>
        <v>608082</v>
      </c>
      <c r="O21847">
        <f>_xlfn.XLOOKUP(A21847,Planilha1!F:F,Planilha1!G:G,0)</f>
        <v>0</v>
      </c>
      <c r="P21847">
        <v>0</v>
      </c>
    </row>
    <row r="21848" spans="1:16" ht="15" hidden="1" customHeight="1">
      <c r="A21848">
        <v>608083</v>
      </c>
      <c r="B21848" t="s">
        <v>42630</v>
      </c>
      <c r="C21848" t="s">
        <v>42631</v>
      </c>
      <c r="D21848" t="s">
        <v>1067</v>
      </c>
      <c r="E21848" t="s">
        <v>1067</v>
      </c>
      <c r="F21848" t="s">
        <v>1067</v>
      </c>
      <c r="I21848" t="s">
        <v>27</v>
      </c>
      <c r="L21848">
        <v>0</v>
      </c>
      <c r="N21848">
        <f t="shared" si="294"/>
        <v>608083</v>
      </c>
      <c r="O21848">
        <f>_xlfn.XLOOKUP(A21848,Planilha1!F:F,Planilha1!G:G,0)</f>
        <v>0</v>
      </c>
      <c r="P21848">
        <v>0</v>
      </c>
    </row>
    <row r="21849" spans="1:16" ht="15" hidden="1" customHeight="1">
      <c r="A21849">
        <v>608084</v>
      </c>
      <c r="B21849" t="s">
        <v>42632</v>
      </c>
      <c r="C21849" t="s">
        <v>42633</v>
      </c>
      <c r="D21849" t="s">
        <v>1067</v>
      </c>
      <c r="E21849" t="s">
        <v>1067</v>
      </c>
      <c r="F21849" t="s">
        <v>1067</v>
      </c>
      <c r="I21849" t="s">
        <v>27</v>
      </c>
      <c r="L21849">
        <v>0</v>
      </c>
      <c r="N21849">
        <f t="shared" si="294"/>
        <v>608084</v>
      </c>
      <c r="O21849">
        <f>_xlfn.XLOOKUP(A21849,Planilha1!F:F,Planilha1!G:G,0)</f>
        <v>0</v>
      </c>
      <c r="P21849">
        <v>0</v>
      </c>
    </row>
    <row r="21850" spans="1:16" ht="15" hidden="1" customHeight="1">
      <c r="A21850">
        <v>608085</v>
      </c>
      <c r="B21850" t="s">
        <v>42634</v>
      </c>
      <c r="C21850" t="s">
        <v>42635</v>
      </c>
      <c r="D21850" t="s">
        <v>1067</v>
      </c>
      <c r="E21850" t="s">
        <v>1067</v>
      </c>
      <c r="F21850" t="s">
        <v>1067</v>
      </c>
      <c r="I21850" t="s">
        <v>27</v>
      </c>
      <c r="L21850">
        <v>0</v>
      </c>
      <c r="N21850">
        <f t="shared" si="294"/>
        <v>608085</v>
      </c>
      <c r="O21850">
        <f>_xlfn.XLOOKUP(A21850,Planilha1!F:F,Planilha1!G:G,0)</f>
        <v>0</v>
      </c>
      <c r="P21850">
        <v>0</v>
      </c>
    </row>
    <row r="21851" spans="1:16" ht="15" hidden="1" customHeight="1">
      <c r="A21851">
        <v>608086</v>
      </c>
      <c r="B21851" t="s">
        <v>42636</v>
      </c>
      <c r="C21851" t="s">
        <v>42637</v>
      </c>
      <c r="D21851" t="s">
        <v>1067</v>
      </c>
      <c r="E21851" t="s">
        <v>1067</v>
      </c>
      <c r="F21851" t="s">
        <v>1067</v>
      </c>
      <c r="I21851" t="s">
        <v>27</v>
      </c>
      <c r="L21851">
        <v>0</v>
      </c>
      <c r="N21851">
        <f t="shared" si="294"/>
        <v>608086</v>
      </c>
      <c r="O21851">
        <f>_xlfn.XLOOKUP(A21851,Planilha1!F:F,Planilha1!G:G,0)</f>
        <v>0</v>
      </c>
      <c r="P21851">
        <v>0</v>
      </c>
    </row>
    <row r="21852" spans="1:16" ht="15" hidden="1" customHeight="1">
      <c r="A21852">
        <v>608087</v>
      </c>
      <c r="B21852" t="s">
        <v>42638</v>
      </c>
      <c r="C21852" t="s">
        <v>42639</v>
      </c>
      <c r="D21852" t="s">
        <v>1067</v>
      </c>
      <c r="E21852" t="s">
        <v>1067</v>
      </c>
      <c r="F21852" t="s">
        <v>1067</v>
      </c>
      <c r="I21852" t="s">
        <v>27</v>
      </c>
      <c r="L21852">
        <v>0</v>
      </c>
      <c r="N21852">
        <f t="shared" si="294"/>
        <v>608087</v>
      </c>
      <c r="O21852">
        <f>_xlfn.XLOOKUP(A21852,Planilha1!F:F,Planilha1!G:G,0)</f>
        <v>0</v>
      </c>
      <c r="P21852">
        <v>0</v>
      </c>
    </row>
    <row r="21853" spans="1:16" ht="15" hidden="1" customHeight="1">
      <c r="A21853">
        <v>608088</v>
      </c>
      <c r="B21853" t="s">
        <v>42640</v>
      </c>
      <c r="C21853" t="s">
        <v>42641</v>
      </c>
      <c r="D21853" t="s">
        <v>1067</v>
      </c>
      <c r="E21853" t="s">
        <v>1067</v>
      </c>
      <c r="F21853" t="s">
        <v>1067</v>
      </c>
      <c r="I21853" t="s">
        <v>27</v>
      </c>
      <c r="L21853">
        <v>0</v>
      </c>
      <c r="N21853">
        <f t="shared" si="294"/>
        <v>608088</v>
      </c>
      <c r="O21853">
        <f>_xlfn.XLOOKUP(A21853,Planilha1!F:F,Planilha1!G:G,0)</f>
        <v>0</v>
      </c>
      <c r="P21853">
        <v>0</v>
      </c>
    </row>
    <row r="21854" spans="1:16" ht="15" hidden="1" customHeight="1">
      <c r="A21854">
        <v>608089</v>
      </c>
      <c r="B21854" t="s">
        <v>42642</v>
      </c>
      <c r="C21854" t="s">
        <v>42643</v>
      </c>
      <c r="D21854" t="s">
        <v>1067</v>
      </c>
      <c r="E21854" t="s">
        <v>1067</v>
      </c>
      <c r="F21854" t="s">
        <v>1067</v>
      </c>
      <c r="I21854" t="s">
        <v>27</v>
      </c>
      <c r="L21854">
        <v>0</v>
      </c>
      <c r="N21854">
        <f t="shared" si="294"/>
        <v>608089</v>
      </c>
      <c r="O21854">
        <f>_xlfn.XLOOKUP(A21854,Planilha1!F:F,Planilha1!G:G,0)</f>
        <v>0</v>
      </c>
      <c r="P21854">
        <v>0</v>
      </c>
    </row>
    <row r="21855" spans="1:16" ht="15" hidden="1" customHeight="1">
      <c r="A21855">
        <v>608090</v>
      </c>
      <c r="B21855" t="s">
        <v>42644</v>
      </c>
      <c r="C21855" t="s">
        <v>42645</v>
      </c>
      <c r="D21855" t="s">
        <v>1067</v>
      </c>
      <c r="E21855" t="s">
        <v>1067</v>
      </c>
      <c r="F21855" t="s">
        <v>1067</v>
      </c>
      <c r="I21855" t="s">
        <v>27</v>
      </c>
      <c r="L21855">
        <v>0</v>
      </c>
      <c r="N21855">
        <f t="shared" si="294"/>
        <v>608090</v>
      </c>
      <c r="O21855">
        <f>_xlfn.XLOOKUP(A21855,Planilha1!F:F,Planilha1!G:G,0)</f>
        <v>0</v>
      </c>
      <c r="P21855">
        <v>0</v>
      </c>
    </row>
    <row r="21856" spans="1:16" ht="15" hidden="1" customHeight="1">
      <c r="A21856">
        <v>608091</v>
      </c>
      <c r="B21856" t="s">
        <v>42646</v>
      </c>
      <c r="C21856" t="s">
        <v>42647</v>
      </c>
      <c r="D21856" t="s">
        <v>1067</v>
      </c>
      <c r="E21856" t="s">
        <v>1067</v>
      </c>
      <c r="F21856" t="s">
        <v>1067</v>
      </c>
      <c r="I21856" t="s">
        <v>27</v>
      </c>
      <c r="L21856">
        <v>0</v>
      </c>
      <c r="N21856">
        <f t="shared" si="294"/>
        <v>608091</v>
      </c>
      <c r="O21856">
        <f>_xlfn.XLOOKUP(A21856,Planilha1!F:F,Planilha1!G:G,0)</f>
        <v>0</v>
      </c>
      <c r="P21856">
        <v>0</v>
      </c>
    </row>
    <row r="21857" spans="1:16" ht="15" hidden="1" customHeight="1">
      <c r="A21857">
        <v>608092</v>
      </c>
      <c r="B21857" t="s">
        <v>42648</v>
      </c>
      <c r="C21857" t="s">
        <v>42649</v>
      </c>
      <c r="D21857" t="s">
        <v>1067</v>
      </c>
      <c r="E21857" t="s">
        <v>1067</v>
      </c>
      <c r="F21857" t="s">
        <v>1067</v>
      </c>
      <c r="I21857" t="s">
        <v>27</v>
      </c>
      <c r="L21857">
        <v>0</v>
      </c>
      <c r="N21857">
        <f t="shared" si="294"/>
        <v>608092</v>
      </c>
      <c r="O21857">
        <f>_xlfn.XLOOKUP(A21857,Planilha1!F:F,Planilha1!G:G,0)</f>
        <v>0</v>
      </c>
      <c r="P21857">
        <v>0</v>
      </c>
    </row>
    <row r="21858" spans="1:16" ht="15" hidden="1" customHeight="1">
      <c r="A21858">
        <v>608093</v>
      </c>
      <c r="B21858" t="s">
        <v>42650</v>
      </c>
      <c r="C21858" t="s">
        <v>42651</v>
      </c>
      <c r="D21858" t="s">
        <v>1067</v>
      </c>
      <c r="E21858" t="s">
        <v>1067</v>
      </c>
      <c r="F21858" t="s">
        <v>1067</v>
      </c>
      <c r="I21858" t="s">
        <v>27</v>
      </c>
      <c r="L21858">
        <v>0</v>
      </c>
      <c r="N21858">
        <f t="shared" si="294"/>
        <v>608093</v>
      </c>
      <c r="O21858">
        <f>_xlfn.XLOOKUP(A21858,Planilha1!F:F,Planilha1!G:G,0)</f>
        <v>0</v>
      </c>
      <c r="P21858">
        <v>0</v>
      </c>
    </row>
    <row r="21859" spans="1:16" ht="15" hidden="1" customHeight="1">
      <c r="A21859">
        <v>608094</v>
      </c>
      <c r="B21859" t="s">
        <v>42652</v>
      </c>
      <c r="C21859" t="s">
        <v>42653</v>
      </c>
      <c r="D21859" t="s">
        <v>1067</v>
      </c>
      <c r="E21859" t="s">
        <v>1067</v>
      </c>
      <c r="F21859" t="s">
        <v>1067</v>
      </c>
      <c r="I21859" t="s">
        <v>27</v>
      </c>
      <c r="L21859">
        <v>0</v>
      </c>
      <c r="N21859">
        <f t="shared" si="294"/>
        <v>608094</v>
      </c>
      <c r="O21859">
        <f>_xlfn.XLOOKUP(A21859,Planilha1!F:F,Planilha1!G:G,0)</f>
        <v>0</v>
      </c>
      <c r="P21859">
        <v>0</v>
      </c>
    </row>
    <row r="21860" spans="1:16" ht="15" hidden="1" customHeight="1">
      <c r="A21860">
        <v>608095</v>
      </c>
      <c r="B21860" t="s">
        <v>42654</v>
      </c>
      <c r="C21860" t="s">
        <v>42655</v>
      </c>
      <c r="D21860" t="s">
        <v>1067</v>
      </c>
      <c r="E21860" t="s">
        <v>1067</v>
      </c>
      <c r="F21860" t="s">
        <v>1067</v>
      </c>
      <c r="I21860" t="s">
        <v>27</v>
      </c>
      <c r="L21860">
        <v>0</v>
      </c>
      <c r="N21860">
        <f t="shared" si="294"/>
        <v>608095</v>
      </c>
      <c r="O21860">
        <f>_xlfn.XLOOKUP(A21860,Planilha1!F:F,Planilha1!G:G,0)</f>
        <v>0</v>
      </c>
      <c r="P21860">
        <v>0</v>
      </c>
    </row>
    <row r="21861" spans="1:16" ht="15" hidden="1" customHeight="1">
      <c r="A21861">
        <v>608096</v>
      </c>
      <c r="B21861" t="s">
        <v>42656</v>
      </c>
      <c r="C21861" t="s">
        <v>42657</v>
      </c>
      <c r="D21861" t="s">
        <v>1067</v>
      </c>
      <c r="E21861" t="s">
        <v>1067</v>
      </c>
      <c r="F21861" t="s">
        <v>1067</v>
      </c>
      <c r="I21861" t="s">
        <v>27</v>
      </c>
      <c r="L21861">
        <v>0</v>
      </c>
      <c r="N21861">
        <f t="shared" si="294"/>
        <v>608096</v>
      </c>
      <c r="O21861">
        <f>_xlfn.XLOOKUP(A21861,Planilha1!F:F,Planilha1!G:G,0)</f>
        <v>0</v>
      </c>
      <c r="P21861">
        <v>0</v>
      </c>
    </row>
    <row r="21862" spans="1:16" ht="15" hidden="1" customHeight="1">
      <c r="A21862">
        <v>608097</v>
      </c>
      <c r="B21862" t="s">
        <v>42658</v>
      </c>
      <c r="C21862" t="s">
        <v>42659</v>
      </c>
      <c r="D21862" t="s">
        <v>1067</v>
      </c>
      <c r="E21862" t="s">
        <v>1067</v>
      </c>
      <c r="F21862" t="s">
        <v>1067</v>
      </c>
      <c r="I21862" t="s">
        <v>27</v>
      </c>
      <c r="L21862">
        <v>0</v>
      </c>
      <c r="N21862">
        <f t="shared" si="294"/>
        <v>608097</v>
      </c>
      <c r="O21862">
        <f>_xlfn.XLOOKUP(A21862,Planilha1!F:F,Planilha1!G:G,0)</f>
        <v>0</v>
      </c>
      <c r="P21862">
        <v>0</v>
      </c>
    </row>
    <row r="21863" spans="1:16" ht="15" hidden="1" customHeight="1">
      <c r="A21863">
        <v>608098</v>
      </c>
      <c r="B21863" t="s">
        <v>42660</v>
      </c>
      <c r="C21863" t="s">
        <v>42661</v>
      </c>
      <c r="D21863" t="s">
        <v>1067</v>
      </c>
      <c r="E21863" t="s">
        <v>1067</v>
      </c>
      <c r="F21863" t="s">
        <v>1067</v>
      </c>
      <c r="I21863" t="s">
        <v>27</v>
      </c>
      <c r="L21863">
        <v>0</v>
      </c>
      <c r="N21863">
        <f t="shared" si="294"/>
        <v>608098</v>
      </c>
      <c r="O21863">
        <f>_xlfn.XLOOKUP(A21863,Planilha1!F:F,Planilha1!G:G,0)</f>
        <v>0</v>
      </c>
      <c r="P21863">
        <v>0</v>
      </c>
    </row>
    <row r="21864" spans="1:16" ht="15" hidden="1" customHeight="1">
      <c r="A21864">
        <v>608099</v>
      </c>
      <c r="B21864" t="s">
        <v>42662</v>
      </c>
      <c r="C21864" t="s">
        <v>42663</v>
      </c>
      <c r="D21864" t="s">
        <v>1067</v>
      </c>
      <c r="E21864" t="s">
        <v>1067</v>
      </c>
      <c r="F21864" t="s">
        <v>1067</v>
      </c>
      <c r="I21864" t="s">
        <v>27</v>
      </c>
      <c r="L21864">
        <v>0</v>
      </c>
      <c r="N21864">
        <f t="shared" si="294"/>
        <v>608099</v>
      </c>
      <c r="O21864">
        <f>_xlfn.XLOOKUP(A21864,Planilha1!F:F,Planilha1!G:G,0)</f>
        <v>0</v>
      </c>
      <c r="P21864">
        <v>0</v>
      </c>
    </row>
    <row r="21865" spans="1:16" ht="15" hidden="1" customHeight="1">
      <c r="A21865">
        <v>608100</v>
      </c>
      <c r="B21865" t="s">
        <v>42664</v>
      </c>
      <c r="C21865" t="s">
        <v>42665</v>
      </c>
      <c r="D21865" t="s">
        <v>1067</v>
      </c>
      <c r="E21865" t="s">
        <v>1067</v>
      </c>
      <c r="F21865" t="s">
        <v>1067</v>
      </c>
      <c r="I21865" t="s">
        <v>27</v>
      </c>
      <c r="L21865">
        <v>0</v>
      </c>
      <c r="N21865">
        <f t="shared" si="294"/>
        <v>608100</v>
      </c>
      <c r="O21865">
        <f>_xlfn.XLOOKUP(A21865,Planilha1!F:F,Planilha1!G:G,0)</f>
        <v>0</v>
      </c>
      <c r="P21865">
        <v>0</v>
      </c>
    </row>
    <row r="21866" spans="1:16" ht="15" hidden="1" customHeight="1">
      <c r="A21866">
        <v>608101</v>
      </c>
      <c r="B21866" t="s">
        <v>42666</v>
      </c>
      <c r="C21866" t="s">
        <v>42667</v>
      </c>
      <c r="D21866" t="s">
        <v>1067</v>
      </c>
      <c r="E21866" t="s">
        <v>1067</v>
      </c>
      <c r="F21866" t="s">
        <v>1067</v>
      </c>
      <c r="I21866" t="s">
        <v>27</v>
      </c>
      <c r="L21866">
        <v>0</v>
      </c>
      <c r="N21866">
        <f t="shared" si="294"/>
        <v>608101</v>
      </c>
      <c r="O21866">
        <f>_xlfn.XLOOKUP(A21866,Planilha1!F:F,Planilha1!G:G,0)</f>
        <v>0</v>
      </c>
      <c r="P21866">
        <v>0</v>
      </c>
    </row>
    <row r="21867" spans="1:16" ht="15" hidden="1" customHeight="1">
      <c r="A21867">
        <v>608102</v>
      </c>
      <c r="B21867" t="s">
        <v>42668</v>
      </c>
      <c r="C21867" t="s">
        <v>42669</v>
      </c>
      <c r="D21867" t="s">
        <v>1067</v>
      </c>
      <c r="E21867" t="s">
        <v>1067</v>
      </c>
      <c r="F21867" t="s">
        <v>1067</v>
      </c>
      <c r="I21867" t="s">
        <v>27</v>
      </c>
      <c r="L21867">
        <v>0</v>
      </c>
      <c r="N21867">
        <f t="shared" si="294"/>
        <v>608102</v>
      </c>
      <c r="O21867">
        <f>_xlfn.XLOOKUP(A21867,Planilha1!F:F,Planilha1!G:G,0)</f>
        <v>0</v>
      </c>
      <c r="P21867">
        <v>0</v>
      </c>
    </row>
    <row r="21868" spans="1:16" ht="15" hidden="1" customHeight="1">
      <c r="A21868">
        <v>608103</v>
      </c>
      <c r="B21868" t="s">
        <v>42670</v>
      </c>
      <c r="C21868" t="s">
        <v>42671</v>
      </c>
      <c r="D21868" t="s">
        <v>1067</v>
      </c>
      <c r="E21868" t="s">
        <v>1067</v>
      </c>
      <c r="F21868" t="s">
        <v>1067</v>
      </c>
      <c r="I21868" t="s">
        <v>27</v>
      </c>
      <c r="L21868">
        <v>0</v>
      </c>
      <c r="N21868">
        <f t="shared" si="294"/>
        <v>608103</v>
      </c>
      <c r="O21868">
        <f>_xlfn.XLOOKUP(A21868,Planilha1!F:F,Planilha1!G:G,0)</f>
        <v>0</v>
      </c>
      <c r="P21868">
        <v>0</v>
      </c>
    </row>
    <row r="21869" spans="1:16" ht="15" hidden="1" customHeight="1">
      <c r="A21869">
        <v>608104</v>
      </c>
      <c r="B21869" t="s">
        <v>42672</v>
      </c>
      <c r="C21869" t="s">
        <v>42673</v>
      </c>
      <c r="D21869" t="s">
        <v>1067</v>
      </c>
      <c r="E21869" t="s">
        <v>1067</v>
      </c>
      <c r="F21869" t="s">
        <v>1067</v>
      </c>
      <c r="I21869" t="s">
        <v>27</v>
      </c>
      <c r="L21869">
        <v>0</v>
      </c>
      <c r="N21869">
        <f t="shared" si="294"/>
        <v>608104</v>
      </c>
      <c r="O21869">
        <f>_xlfn.XLOOKUP(A21869,Planilha1!F:F,Planilha1!G:G,0)</f>
        <v>0</v>
      </c>
      <c r="P21869">
        <v>0</v>
      </c>
    </row>
    <row r="21870" spans="1:16" ht="15" hidden="1" customHeight="1">
      <c r="A21870">
        <v>608105</v>
      </c>
      <c r="B21870" t="s">
        <v>42674</v>
      </c>
      <c r="C21870" t="s">
        <v>42675</v>
      </c>
      <c r="D21870" t="s">
        <v>1067</v>
      </c>
      <c r="E21870" t="s">
        <v>1067</v>
      </c>
      <c r="F21870" t="s">
        <v>1067</v>
      </c>
      <c r="I21870" t="s">
        <v>27</v>
      </c>
      <c r="L21870">
        <v>0</v>
      </c>
      <c r="N21870">
        <f t="shared" si="294"/>
        <v>608105</v>
      </c>
      <c r="O21870">
        <f>_xlfn.XLOOKUP(A21870,Planilha1!F:F,Planilha1!G:G,0)</f>
        <v>0</v>
      </c>
      <c r="P21870">
        <v>0</v>
      </c>
    </row>
    <row r="21871" spans="1:16" ht="15" hidden="1" customHeight="1">
      <c r="A21871">
        <v>608106</v>
      </c>
      <c r="B21871" t="s">
        <v>42676</v>
      </c>
      <c r="C21871" t="s">
        <v>42677</v>
      </c>
      <c r="D21871" t="s">
        <v>1067</v>
      </c>
      <c r="E21871" t="s">
        <v>1067</v>
      </c>
      <c r="F21871" t="s">
        <v>1067</v>
      </c>
      <c r="I21871" t="s">
        <v>27</v>
      </c>
      <c r="L21871">
        <v>0</v>
      </c>
      <c r="N21871">
        <f t="shared" si="294"/>
        <v>608106</v>
      </c>
      <c r="O21871">
        <f>_xlfn.XLOOKUP(A21871,Planilha1!F:F,Planilha1!G:G,0)</f>
        <v>0</v>
      </c>
      <c r="P21871">
        <v>0</v>
      </c>
    </row>
    <row r="21872" spans="1:16" ht="15" hidden="1" customHeight="1">
      <c r="A21872">
        <v>608107</v>
      </c>
      <c r="B21872" t="s">
        <v>42678</v>
      </c>
      <c r="C21872" t="s">
        <v>42679</v>
      </c>
      <c r="D21872" t="s">
        <v>1067</v>
      </c>
      <c r="E21872" t="s">
        <v>1067</v>
      </c>
      <c r="F21872" t="s">
        <v>1067</v>
      </c>
      <c r="I21872" t="s">
        <v>27</v>
      </c>
      <c r="L21872">
        <v>0</v>
      </c>
      <c r="N21872">
        <f t="shared" si="294"/>
        <v>608107</v>
      </c>
      <c r="O21872">
        <f>_xlfn.XLOOKUP(A21872,Planilha1!F:F,Planilha1!G:G,0)</f>
        <v>0</v>
      </c>
      <c r="P21872">
        <v>0</v>
      </c>
    </row>
    <row r="21873" spans="1:16" ht="15" hidden="1" customHeight="1">
      <c r="A21873">
        <v>608108</v>
      </c>
      <c r="B21873" t="s">
        <v>42680</v>
      </c>
      <c r="C21873" t="s">
        <v>42681</v>
      </c>
      <c r="D21873" t="s">
        <v>1067</v>
      </c>
      <c r="E21873" t="s">
        <v>1067</v>
      </c>
      <c r="F21873" t="s">
        <v>1067</v>
      </c>
      <c r="I21873" t="s">
        <v>27</v>
      </c>
      <c r="L21873">
        <v>0</v>
      </c>
      <c r="N21873">
        <f t="shared" si="294"/>
        <v>608108</v>
      </c>
      <c r="O21873">
        <f>_xlfn.XLOOKUP(A21873,Planilha1!F:F,Planilha1!G:G,0)</f>
        <v>0</v>
      </c>
      <c r="P21873">
        <v>0</v>
      </c>
    </row>
    <row r="21874" spans="1:16" ht="15" hidden="1" customHeight="1">
      <c r="A21874">
        <v>608109</v>
      </c>
      <c r="B21874" t="s">
        <v>42682</v>
      </c>
      <c r="C21874" t="s">
        <v>42683</v>
      </c>
      <c r="D21874" t="s">
        <v>1067</v>
      </c>
      <c r="E21874" t="s">
        <v>1067</v>
      </c>
      <c r="F21874" t="s">
        <v>1067</v>
      </c>
      <c r="I21874" t="s">
        <v>27</v>
      </c>
      <c r="L21874">
        <v>0</v>
      </c>
      <c r="N21874">
        <f t="shared" si="294"/>
        <v>608109</v>
      </c>
      <c r="O21874">
        <f>_xlfn.XLOOKUP(A21874,Planilha1!F:F,Planilha1!G:G,0)</f>
        <v>0</v>
      </c>
      <c r="P21874">
        <v>0</v>
      </c>
    </row>
    <row r="21875" spans="1:16" ht="15" hidden="1" customHeight="1">
      <c r="A21875">
        <v>608110</v>
      </c>
      <c r="B21875" t="s">
        <v>42684</v>
      </c>
      <c r="C21875" t="s">
        <v>42685</v>
      </c>
      <c r="D21875" t="s">
        <v>1067</v>
      </c>
      <c r="E21875" t="s">
        <v>1067</v>
      </c>
      <c r="F21875" t="s">
        <v>1067</v>
      </c>
      <c r="I21875" t="s">
        <v>27</v>
      </c>
      <c r="L21875">
        <v>0</v>
      </c>
      <c r="N21875">
        <f t="shared" si="294"/>
        <v>608110</v>
      </c>
      <c r="O21875">
        <f>_xlfn.XLOOKUP(A21875,Planilha1!F:F,Planilha1!G:G,0)</f>
        <v>0</v>
      </c>
      <c r="P21875">
        <v>0</v>
      </c>
    </row>
    <row r="21876" spans="1:16" ht="15" hidden="1" customHeight="1">
      <c r="A21876">
        <v>608111</v>
      </c>
      <c r="B21876" t="s">
        <v>42686</v>
      </c>
      <c r="C21876" t="s">
        <v>42687</v>
      </c>
      <c r="D21876" t="s">
        <v>1067</v>
      </c>
      <c r="E21876" t="s">
        <v>1067</v>
      </c>
      <c r="F21876" t="s">
        <v>1067</v>
      </c>
      <c r="I21876" t="s">
        <v>27</v>
      </c>
      <c r="L21876">
        <v>0</v>
      </c>
      <c r="N21876">
        <f t="shared" si="294"/>
        <v>608111</v>
      </c>
      <c r="O21876">
        <f>_xlfn.XLOOKUP(A21876,Planilha1!F:F,Planilha1!G:G,0)</f>
        <v>0</v>
      </c>
      <c r="P21876">
        <v>0</v>
      </c>
    </row>
    <row r="21877" spans="1:16" ht="15" hidden="1" customHeight="1">
      <c r="A21877">
        <v>608112</v>
      </c>
      <c r="B21877" t="s">
        <v>42688</v>
      </c>
      <c r="C21877" t="s">
        <v>42689</v>
      </c>
      <c r="D21877" t="s">
        <v>1067</v>
      </c>
      <c r="E21877" t="s">
        <v>1067</v>
      </c>
      <c r="F21877" t="s">
        <v>1067</v>
      </c>
      <c r="I21877" t="s">
        <v>27</v>
      </c>
      <c r="L21877">
        <v>0</v>
      </c>
      <c r="N21877">
        <f t="shared" si="294"/>
        <v>608112</v>
      </c>
      <c r="O21877">
        <f>_xlfn.XLOOKUP(A21877,Planilha1!F:F,Planilha1!G:G,0)</f>
        <v>0</v>
      </c>
      <c r="P21877">
        <v>0</v>
      </c>
    </row>
    <row r="21878" spans="1:16" ht="15" hidden="1" customHeight="1">
      <c r="A21878">
        <v>608113</v>
      </c>
      <c r="B21878" t="s">
        <v>42690</v>
      </c>
      <c r="C21878" t="s">
        <v>42691</v>
      </c>
      <c r="D21878" t="s">
        <v>1067</v>
      </c>
      <c r="E21878" t="s">
        <v>1067</v>
      </c>
      <c r="F21878" t="s">
        <v>1067</v>
      </c>
      <c r="I21878" t="s">
        <v>27</v>
      </c>
      <c r="L21878">
        <v>0</v>
      </c>
      <c r="N21878">
        <f t="shared" si="294"/>
        <v>608113</v>
      </c>
      <c r="O21878">
        <f>_xlfn.XLOOKUP(A21878,Planilha1!F:F,Planilha1!G:G,0)</f>
        <v>0</v>
      </c>
      <c r="P21878">
        <v>0</v>
      </c>
    </row>
    <row r="21879" spans="1:16" ht="15" hidden="1" customHeight="1">
      <c r="A21879">
        <v>608114</v>
      </c>
      <c r="B21879" t="s">
        <v>42692</v>
      </c>
      <c r="C21879" t="s">
        <v>42693</v>
      </c>
      <c r="D21879" t="s">
        <v>1067</v>
      </c>
      <c r="E21879" t="s">
        <v>1067</v>
      </c>
      <c r="F21879" t="s">
        <v>1067</v>
      </c>
      <c r="I21879" t="s">
        <v>27</v>
      </c>
      <c r="L21879">
        <v>0</v>
      </c>
      <c r="N21879">
        <f t="shared" si="294"/>
        <v>608114</v>
      </c>
      <c r="O21879">
        <f>_xlfn.XLOOKUP(A21879,Planilha1!F:F,Planilha1!G:G,0)</f>
        <v>0</v>
      </c>
      <c r="P21879">
        <v>0</v>
      </c>
    </row>
    <row r="21880" spans="1:16" ht="15" hidden="1" customHeight="1">
      <c r="A21880">
        <v>608115</v>
      </c>
      <c r="B21880" t="s">
        <v>42694</v>
      </c>
      <c r="C21880" t="s">
        <v>42695</v>
      </c>
      <c r="D21880" t="s">
        <v>1067</v>
      </c>
      <c r="E21880" t="s">
        <v>1067</v>
      </c>
      <c r="F21880" t="s">
        <v>1067</v>
      </c>
      <c r="I21880" t="s">
        <v>27</v>
      </c>
      <c r="L21880">
        <v>0</v>
      </c>
      <c r="N21880">
        <f t="shared" si="294"/>
        <v>608115</v>
      </c>
      <c r="O21880">
        <f>_xlfn.XLOOKUP(A21880,Planilha1!F:F,Planilha1!G:G,0)</f>
        <v>0</v>
      </c>
      <c r="P21880">
        <v>0</v>
      </c>
    </row>
    <row r="21881" spans="1:16" ht="15" hidden="1" customHeight="1">
      <c r="A21881">
        <v>608116</v>
      </c>
      <c r="B21881" t="s">
        <v>42696</v>
      </c>
      <c r="C21881" t="s">
        <v>42697</v>
      </c>
      <c r="D21881" t="s">
        <v>1067</v>
      </c>
      <c r="E21881" t="s">
        <v>1067</v>
      </c>
      <c r="F21881" t="s">
        <v>1067</v>
      </c>
      <c r="I21881" t="s">
        <v>27</v>
      </c>
      <c r="L21881">
        <v>0</v>
      </c>
      <c r="N21881">
        <f t="shared" si="294"/>
        <v>608116</v>
      </c>
      <c r="O21881">
        <f>_xlfn.XLOOKUP(A21881,Planilha1!F:F,Planilha1!G:G,0)</f>
        <v>0</v>
      </c>
      <c r="P21881">
        <v>0</v>
      </c>
    </row>
    <row r="21882" spans="1:16" ht="15" hidden="1" customHeight="1">
      <c r="A21882">
        <v>608117</v>
      </c>
      <c r="B21882" t="s">
        <v>42698</v>
      </c>
      <c r="C21882" t="s">
        <v>42699</v>
      </c>
      <c r="D21882" t="s">
        <v>1067</v>
      </c>
      <c r="E21882" t="s">
        <v>1067</v>
      </c>
      <c r="F21882" t="s">
        <v>1067</v>
      </c>
      <c r="I21882" t="s">
        <v>27</v>
      </c>
      <c r="L21882">
        <v>0</v>
      </c>
      <c r="N21882">
        <f t="shared" si="294"/>
        <v>608117</v>
      </c>
      <c r="O21882">
        <f>_xlfn.XLOOKUP(A21882,Planilha1!F:F,Planilha1!G:G,0)</f>
        <v>0</v>
      </c>
      <c r="P21882">
        <v>0</v>
      </c>
    </row>
    <row r="21883" spans="1:16" ht="15" hidden="1" customHeight="1">
      <c r="A21883">
        <v>608118</v>
      </c>
      <c r="B21883" t="s">
        <v>42700</v>
      </c>
      <c r="C21883" t="s">
        <v>42701</v>
      </c>
      <c r="D21883" t="s">
        <v>1067</v>
      </c>
      <c r="E21883" t="s">
        <v>1067</v>
      </c>
      <c r="F21883" t="s">
        <v>1067</v>
      </c>
      <c r="I21883" t="s">
        <v>27</v>
      </c>
      <c r="L21883">
        <v>0</v>
      </c>
      <c r="N21883">
        <f t="shared" si="294"/>
        <v>608118</v>
      </c>
      <c r="O21883">
        <f>_xlfn.XLOOKUP(A21883,Planilha1!F:F,Planilha1!G:G,0)</f>
        <v>0</v>
      </c>
      <c r="P21883">
        <v>0</v>
      </c>
    </row>
    <row r="21884" spans="1:16" ht="15" hidden="1" customHeight="1">
      <c r="A21884">
        <v>608119</v>
      </c>
      <c r="B21884" t="s">
        <v>42702</v>
      </c>
      <c r="C21884" t="s">
        <v>42703</v>
      </c>
      <c r="D21884" t="s">
        <v>1067</v>
      </c>
      <c r="E21884" t="s">
        <v>1067</v>
      </c>
      <c r="F21884" t="s">
        <v>1067</v>
      </c>
      <c r="I21884" t="s">
        <v>27</v>
      </c>
      <c r="L21884">
        <v>0</v>
      </c>
      <c r="N21884">
        <f t="shared" si="294"/>
        <v>608119</v>
      </c>
      <c r="O21884">
        <f>_xlfn.XLOOKUP(A21884,Planilha1!F:F,Planilha1!G:G,0)</f>
        <v>0</v>
      </c>
      <c r="P21884">
        <v>0</v>
      </c>
    </row>
    <row r="21885" spans="1:16" ht="15" hidden="1" customHeight="1">
      <c r="A21885">
        <v>608120</v>
      </c>
      <c r="B21885" t="s">
        <v>42704</v>
      </c>
      <c r="C21885" t="s">
        <v>42705</v>
      </c>
      <c r="D21885" t="s">
        <v>1067</v>
      </c>
      <c r="E21885" t="s">
        <v>1067</v>
      </c>
      <c r="F21885" t="s">
        <v>1067</v>
      </c>
      <c r="I21885" t="s">
        <v>27</v>
      </c>
      <c r="L21885">
        <v>0</v>
      </c>
      <c r="N21885">
        <f t="shared" si="294"/>
        <v>608120</v>
      </c>
      <c r="O21885">
        <f>_xlfn.XLOOKUP(A21885,Planilha1!F:F,Planilha1!G:G,0)</f>
        <v>0</v>
      </c>
      <c r="P21885">
        <v>0</v>
      </c>
    </row>
    <row r="21886" spans="1:16" ht="15" hidden="1" customHeight="1">
      <c r="A21886">
        <v>608121</v>
      </c>
      <c r="B21886" t="s">
        <v>42706</v>
      </c>
      <c r="C21886" t="s">
        <v>42707</v>
      </c>
      <c r="D21886" t="s">
        <v>1067</v>
      </c>
      <c r="E21886" t="s">
        <v>1067</v>
      </c>
      <c r="F21886" t="s">
        <v>1067</v>
      </c>
      <c r="I21886" t="s">
        <v>27</v>
      </c>
      <c r="L21886">
        <v>0</v>
      </c>
      <c r="N21886">
        <f t="shared" si="294"/>
        <v>608121</v>
      </c>
      <c r="O21886">
        <f>_xlfn.XLOOKUP(A21886,Planilha1!F:F,Planilha1!G:G,0)</f>
        <v>0</v>
      </c>
      <c r="P21886">
        <v>0</v>
      </c>
    </row>
    <row r="21887" spans="1:16" ht="15" hidden="1" customHeight="1">
      <c r="A21887">
        <v>608122</v>
      </c>
      <c r="B21887" t="s">
        <v>42708</v>
      </c>
      <c r="C21887" t="s">
        <v>42709</v>
      </c>
      <c r="D21887" t="s">
        <v>1067</v>
      </c>
      <c r="E21887" t="s">
        <v>1067</v>
      </c>
      <c r="F21887" t="s">
        <v>1067</v>
      </c>
      <c r="I21887" t="s">
        <v>27</v>
      </c>
      <c r="L21887">
        <v>0</v>
      </c>
      <c r="N21887">
        <f t="shared" si="294"/>
        <v>608122</v>
      </c>
      <c r="O21887">
        <f>_xlfn.XLOOKUP(A21887,Planilha1!F:F,Planilha1!G:G,0)</f>
        <v>0</v>
      </c>
      <c r="P21887">
        <v>0</v>
      </c>
    </row>
    <row r="21888" spans="1:16" ht="15" hidden="1" customHeight="1">
      <c r="A21888">
        <v>608123</v>
      </c>
      <c r="B21888" t="s">
        <v>42710</v>
      </c>
      <c r="C21888" t="s">
        <v>42711</v>
      </c>
      <c r="D21888" t="s">
        <v>1067</v>
      </c>
      <c r="E21888" t="s">
        <v>1067</v>
      </c>
      <c r="F21888" t="s">
        <v>1067</v>
      </c>
      <c r="I21888" t="s">
        <v>27</v>
      </c>
      <c r="L21888">
        <v>0</v>
      </c>
      <c r="N21888">
        <f t="shared" si="294"/>
        <v>608123</v>
      </c>
      <c r="O21888">
        <f>_xlfn.XLOOKUP(A21888,Planilha1!F:F,Planilha1!G:G,0)</f>
        <v>0</v>
      </c>
      <c r="P21888">
        <v>0</v>
      </c>
    </row>
    <row r="21889" spans="1:16" ht="15" hidden="1" customHeight="1">
      <c r="A21889">
        <v>608124</v>
      </c>
      <c r="B21889" t="s">
        <v>42712</v>
      </c>
      <c r="C21889" t="s">
        <v>42713</v>
      </c>
      <c r="D21889" t="s">
        <v>1067</v>
      </c>
      <c r="E21889" t="s">
        <v>1067</v>
      </c>
      <c r="F21889" t="s">
        <v>1067</v>
      </c>
      <c r="I21889" t="s">
        <v>27</v>
      </c>
      <c r="L21889">
        <v>0</v>
      </c>
      <c r="N21889">
        <f t="shared" si="294"/>
        <v>608124</v>
      </c>
      <c r="O21889">
        <f>_xlfn.XLOOKUP(A21889,Planilha1!F:F,Planilha1!G:G,0)</f>
        <v>0</v>
      </c>
      <c r="P21889">
        <v>0</v>
      </c>
    </row>
    <row r="21890" spans="1:16" ht="15" hidden="1" customHeight="1">
      <c r="A21890">
        <v>608125</v>
      </c>
      <c r="B21890" t="s">
        <v>42714</v>
      </c>
      <c r="C21890" t="s">
        <v>42715</v>
      </c>
      <c r="D21890" t="s">
        <v>1067</v>
      </c>
      <c r="E21890" t="s">
        <v>1067</v>
      </c>
      <c r="F21890" t="s">
        <v>1067</v>
      </c>
      <c r="I21890" t="s">
        <v>27</v>
      </c>
      <c r="L21890">
        <v>0</v>
      </c>
      <c r="N21890">
        <f t="shared" si="294"/>
        <v>608125</v>
      </c>
      <c r="O21890">
        <f>_xlfn.XLOOKUP(A21890,Planilha1!F:F,Planilha1!G:G,0)</f>
        <v>0</v>
      </c>
      <c r="P21890">
        <v>0</v>
      </c>
    </row>
    <row r="21891" spans="1:16" ht="15" hidden="1" customHeight="1">
      <c r="A21891">
        <v>608126</v>
      </c>
      <c r="B21891" t="s">
        <v>42716</v>
      </c>
      <c r="C21891" t="s">
        <v>42717</v>
      </c>
      <c r="D21891" t="s">
        <v>1067</v>
      </c>
      <c r="E21891" t="s">
        <v>1067</v>
      </c>
      <c r="F21891" t="s">
        <v>1067</v>
      </c>
      <c r="I21891" t="s">
        <v>27</v>
      </c>
      <c r="L21891">
        <v>0</v>
      </c>
      <c r="N21891">
        <f t="shared" si="294"/>
        <v>608126</v>
      </c>
      <c r="O21891">
        <f>_xlfn.XLOOKUP(A21891,Planilha1!F:F,Planilha1!G:G,0)</f>
        <v>0</v>
      </c>
      <c r="P21891">
        <v>0</v>
      </c>
    </row>
    <row r="21892" spans="1:16" ht="15" hidden="1" customHeight="1">
      <c r="A21892">
        <v>608127</v>
      </c>
      <c r="B21892" t="s">
        <v>42718</v>
      </c>
      <c r="C21892" t="s">
        <v>42719</v>
      </c>
      <c r="D21892" t="s">
        <v>1067</v>
      </c>
      <c r="E21892" t="s">
        <v>1067</v>
      </c>
      <c r="F21892" t="s">
        <v>1067</v>
      </c>
      <c r="I21892" t="s">
        <v>27</v>
      </c>
      <c r="L21892">
        <v>0</v>
      </c>
      <c r="N21892">
        <f t="shared" si="294"/>
        <v>608127</v>
      </c>
      <c r="O21892">
        <f>_xlfn.XLOOKUP(A21892,Planilha1!F:F,Planilha1!G:G,0)</f>
        <v>0</v>
      </c>
      <c r="P21892">
        <v>0</v>
      </c>
    </row>
    <row r="21893" spans="1:16" ht="15" hidden="1" customHeight="1">
      <c r="A21893">
        <v>608128</v>
      </c>
      <c r="B21893" t="s">
        <v>22481</v>
      </c>
      <c r="C21893" t="s">
        <v>42720</v>
      </c>
      <c r="D21893" t="s">
        <v>1067</v>
      </c>
      <c r="E21893" t="s">
        <v>1067</v>
      </c>
      <c r="F21893" t="s">
        <v>1067</v>
      </c>
      <c r="I21893" t="s">
        <v>27</v>
      </c>
      <c r="L21893">
        <v>0</v>
      </c>
      <c r="N21893">
        <f t="shared" si="294"/>
        <v>608128</v>
      </c>
      <c r="O21893">
        <f>_xlfn.XLOOKUP(A21893,Planilha1!F:F,Planilha1!G:G,0)</f>
        <v>0</v>
      </c>
      <c r="P21893">
        <v>0</v>
      </c>
    </row>
    <row r="21894" spans="1:16" ht="15" hidden="1" customHeight="1">
      <c r="A21894">
        <v>608129</v>
      </c>
      <c r="B21894" t="s">
        <v>42721</v>
      </c>
      <c r="C21894" t="s">
        <v>42722</v>
      </c>
      <c r="D21894" t="s">
        <v>1067</v>
      </c>
      <c r="E21894" t="s">
        <v>1067</v>
      </c>
      <c r="F21894" t="s">
        <v>1067</v>
      </c>
      <c r="I21894" t="s">
        <v>27</v>
      </c>
      <c r="L21894">
        <v>0</v>
      </c>
      <c r="N21894">
        <f t="shared" si="294"/>
        <v>608129</v>
      </c>
      <c r="O21894">
        <f>_xlfn.XLOOKUP(A21894,Planilha1!F:F,Planilha1!G:G,0)</f>
        <v>0</v>
      </c>
      <c r="P21894">
        <v>0</v>
      </c>
    </row>
    <row r="21895" spans="1:16" ht="15" hidden="1" customHeight="1">
      <c r="A21895">
        <v>608130</v>
      </c>
      <c r="B21895" t="s">
        <v>22381</v>
      </c>
      <c r="C21895" t="s">
        <v>42723</v>
      </c>
      <c r="D21895" t="s">
        <v>1067</v>
      </c>
      <c r="E21895" t="s">
        <v>1067</v>
      </c>
      <c r="F21895" t="s">
        <v>1067</v>
      </c>
      <c r="I21895" t="s">
        <v>27</v>
      </c>
      <c r="L21895">
        <v>0</v>
      </c>
      <c r="N21895">
        <f t="shared" si="294"/>
        <v>608130</v>
      </c>
      <c r="O21895">
        <f>_xlfn.XLOOKUP(A21895,Planilha1!F:F,Planilha1!G:G,0)</f>
        <v>0</v>
      </c>
      <c r="P21895">
        <v>0</v>
      </c>
    </row>
    <row r="21896" spans="1:16" ht="15" hidden="1" customHeight="1">
      <c r="A21896">
        <v>608131</v>
      </c>
      <c r="B21896" t="s">
        <v>42724</v>
      </c>
      <c r="C21896" t="s">
        <v>42725</v>
      </c>
      <c r="D21896" t="s">
        <v>1067</v>
      </c>
      <c r="E21896" t="s">
        <v>1067</v>
      </c>
      <c r="F21896" t="s">
        <v>1067</v>
      </c>
      <c r="I21896" t="s">
        <v>27</v>
      </c>
      <c r="L21896">
        <v>0</v>
      </c>
      <c r="N21896">
        <f t="shared" si="294"/>
        <v>608131</v>
      </c>
      <c r="O21896">
        <f>_xlfn.XLOOKUP(A21896,Planilha1!F:F,Planilha1!G:G,0)</f>
        <v>0</v>
      </c>
      <c r="P21896">
        <v>0</v>
      </c>
    </row>
    <row r="21897" spans="1:16" ht="15" hidden="1" customHeight="1">
      <c r="A21897">
        <v>608132</v>
      </c>
      <c r="B21897" t="s">
        <v>42726</v>
      </c>
      <c r="C21897" t="s">
        <v>42727</v>
      </c>
      <c r="D21897" t="s">
        <v>1067</v>
      </c>
      <c r="E21897" t="s">
        <v>1067</v>
      </c>
      <c r="F21897" t="s">
        <v>1067</v>
      </c>
      <c r="I21897" t="s">
        <v>27</v>
      </c>
      <c r="L21897">
        <v>0</v>
      </c>
      <c r="N21897">
        <f t="shared" si="294"/>
        <v>608132</v>
      </c>
      <c r="O21897">
        <f>_xlfn.XLOOKUP(A21897,Planilha1!F:F,Planilha1!G:G,0)</f>
        <v>0</v>
      </c>
      <c r="P21897">
        <v>0</v>
      </c>
    </row>
    <row r="21898" spans="1:16" ht="15" hidden="1" customHeight="1">
      <c r="A21898">
        <v>608133</v>
      </c>
      <c r="B21898" t="s">
        <v>42728</v>
      </c>
      <c r="C21898" t="s">
        <v>42729</v>
      </c>
      <c r="D21898" t="s">
        <v>1067</v>
      </c>
      <c r="E21898" t="s">
        <v>1067</v>
      </c>
      <c r="F21898" t="s">
        <v>1067</v>
      </c>
      <c r="I21898" t="s">
        <v>27</v>
      </c>
      <c r="L21898">
        <v>0</v>
      </c>
      <c r="N21898">
        <f t="shared" si="294"/>
        <v>608133</v>
      </c>
      <c r="O21898">
        <f>_xlfn.XLOOKUP(A21898,Planilha1!F:F,Planilha1!G:G,0)</f>
        <v>0</v>
      </c>
      <c r="P21898">
        <v>0</v>
      </c>
    </row>
    <row r="21899" spans="1:16" ht="15" hidden="1" customHeight="1">
      <c r="A21899">
        <v>608134</v>
      </c>
      <c r="B21899" t="s">
        <v>42730</v>
      </c>
      <c r="C21899" t="s">
        <v>42731</v>
      </c>
      <c r="D21899" t="s">
        <v>1067</v>
      </c>
      <c r="E21899" t="s">
        <v>1067</v>
      </c>
      <c r="F21899" t="s">
        <v>1067</v>
      </c>
      <c r="I21899" t="s">
        <v>27</v>
      </c>
      <c r="L21899">
        <v>0</v>
      </c>
      <c r="N21899">
        <f t="shared" si="294"/>
        <v>608134</v>
      </c>
      <c r="O21899">
        <f>_xlfn.XLOOKUP(A21899,Planilha1!F:F,Planilha1!G:G,0)</f>
        <v>0</v>
      </c>
      <c r="P21899">
        <v>0</v>
      </c>
    </row>
    <row r="21900" spans="1:16" ht="15" hidden="1" customHeight="1">
      <c r="A21900">
        <v>608135</v>
      </c>
      <c r="B21900" t="s">
        <v>42732</v>
      </c>
      <c r="C21900" t="s">
        <v>42733</v>
      </c>
      <c r="D21900" t="s">
        <v>1067</v>
      </c>
      <c r="E21900" t="s">
        <v>1067</v>
      </c>
      <c r="F21900" t="s">
        <v>1067</v>
      </c>
      <c r="I21900" t="s">
        <v>27</v>
      </c>
      <c r="L21900">
        <v>0</v>
      </c>
      <c r="N21900">
        <f t="shared" si="294"/>
        <v>608135</v>
      </c>
      <c r="O21900">
        <f>_xlfn.XLOOKUP(A21900,Planilha1!F:F,Planilha1!G:G,0)</f>
        <v>0</v>
      </c>
      <c r="P21900">
        <v>0</v>
      </c>
    </row>
    <row r="21901" spans="1:16" ht="15" hidden="1" customHeight="1">
      <c r="A21901">
        <v>608136</v>
      </c>
      <c r="B21901" t="s">
        <v>42734</v>
      </c>
      <c r="C21901" t="s">
        <v>42735</v>
      </c>
      <c r="D21901" t="s">
        <v>1067</v>
      </c>
      <c r="E21901" t="s">
        <v>1067</v>
      </c>
      <c r="F21901" t="s">
        <v>1067</v>
      </c>
      <c r="I21901" t="s">
        <v>27</v>
      </c>
      <c r="L21901">
        <v>0</v>
      </c>
      <c r="N21901">
        <f t="shared" si="294"/>
        <v>608136</v>
      </c>
      <c r="O21901">
        <f>_xlfn.XLOOKUP(A21901,Planilha1!F:F,Planilha1!G:G,0)</f>
        <v>0</v>
      </c>
      <c r="P21901">
        <v>0</v>
      </c>
    </row>
    <row r="21902" spans="1:16" ht="15" hidden="1" customHeight="1">
      <c r="A21902">
        <v>608137</v>
      </c>
      <c r="B21902" t="s">
        <v>42736</v>
      </c>
      <c r="C21902" t="s">
        <v>42737</v>
      </c>
      <c r="D21902" t="s">
        <v>1067</v>
      </c>
      <c r="E21902" t="s">
        <v>1067</v>
      </c>
      <c r="F21902" t="s">
        <v>1067</v>
      </c>
      <c r="I21902" t="s">
        <v>27</v>
      </c>
      <c r="L21902">
        <v>0</v>
      </c>
      <c r="N21902">
        <f t="shared" si="294"/>
        <v>608137</v>
      </c>
      <c r="O21902">
        <f>_xlfn.XLOOKUP(A21902,Planilha1!F:F,Planilha1!G:G,0)</f>
        <v>0</v>
      </c>
      <c r="P21902">
        <v>0</v>
      </c>
    </row>
    <row r="21903" spans="1:16" ht="15" hidden="1" customHeight="1">
      <c r="A21903">
        <v>608138</v>
      </c>
      <c r="B21903" t="s">
        <v>11410</v>
      </c>
      <c r="C21903" t="s">
        <v>42738</v>
      </c>
      <c r="D21903" t="s">
        <v>1067</v>
      </c>
      <c r="E21903" t="s">
        <v>1067</v>
      </c>
      <c r="F21903" t="s">
        <v>1067</v>
      </c>
      <c r="I21903" t="s">
        <v>27</v>
      </c>
      <c r="L21903">
        <v>0</v>
      </c>
      <c r="N21903">
        <f t="shared" si="294"/>
        <v>608138</v>
      </c>
      <c r="O21903">
        <f>_xlfn.XLOOKUP(A21903,Planilha1!F:F,Planilha1!G:G,0)</f>
        <v>0</v>
      </c>
      <c r="P21903">
        <v>0</v>
      </c>
    </row>
    <row r="21904" spans="1:16" ht="15" hidden="1" customHeight="1">
      <c r="A21904">
        <v>608139</v>
      </c>
      <c r="B21904" t="s">
        <v>42739</v>
      </c>
      <c r="C21904" t="s">
        <v>42740</v>
      </c>
      <c r="D21904" t="s">
        <v>1067</v>
      </c>
      <c r="E21904" t="s">
        <v>1067</v>
      </c>
      <c r="F21904" t="s">
        <v>1067</v>
      </c>
      <c r="I21904" t="s">
        <v>27</v>
      </c>
      <c r="L21904">
        <v>0</v>
      </c>
      <c r="N21904">
        <f t="shared" si="294"/>
        <v>608139</v>
      </c>
      <c r="O21904">
        <f>_xlfn.XLOOKUP(A21904,Planilha1!F:F,Planilha1!G:G,0)</f>
        <v>0</v>
      </c>
      <c r="P21904">
        <v>0</v>
      </c>
    </row>
    <row r="21905" spans="1:16" ht="15" hidden="1" customHeight="1">
      <c r="A21905">
        <v>608140</v>
      </c>
      <c r="B21905" t="s">
        <v>42741</v>
      </c>
      <c r="C21905" t="s">
        <v>42742</v>
      </c>
      <c r="D21905" t="s">
        <v>1067</v>
      </c>
      <c r="E21905" t="s">
        <v>1067</v>
      </c>
      <c r="F21905" t="s">
        <v>1067</v>
      </c>
      <c r="I21905" t="s">
        <v>27</v>
      </c>
      <c r="L21905">
        <v>0</v>
      </c>
      <c r="N21905">
        <f t="shared" si="294"/>
        <v>608140</v>
      </c>
      <c r="O21905">
        <f>_xlfn.XLOOKUP(A21905,Planilha1!F:F,Planilha1!G:G,0)</f>
        <v>0</v>
      </c>
      <c r="P21905">
        <v>0</v>
      </c>
    </row>
    <row r="21906" spans="1:16" ht="15" hidden="1" customHeight="1">
      <c r="A21906">
        <v>608141</v>
      </c>
      <c r="B21906" t="s">
        <v>22828</v>
      </c>
      <c r="C21906" t="s">
        <v>42743</v>
      </c>
      <c r="D21906" t="s">
        <v>1067</v>
      </c>
      <c r="E21906" t="s">
        <v>1067</v>
      </c>
      <c r="F21906" t="s">
        <v>1067</v>
      </c>
      <c r="I21906" t="s">
        <v>27</v>
      </c>
      <c r="L21906">
        <v>0</v>
      </c>
      <c r="N21906">
        <f t="shared" ref="N21906:N21969" si="295">A21906</f>
        <v>608141</v>
      </c>
      <c r="O21906">
        <f>_xlfn.XLOOKUP(A21906,Planilha1!F:F,Planilha1!G:G,0)</f>
        <v>0</v>
      </c>
      <c r="P21906">
        <v>0</v>
      </c>
    </row>
    <row r="21907" spans="1:16" ht="15" hidden="1" customHeight="1">
      <c r="A21907">
        <v>608142</v>
      </c>
      <c r="B21907" t="s">
        <v>42744</v>
      </c>
      <c r="C21907" t="s">
        <v>42745</v>
      </c>
      <c r="D21907" t="s">
        <v>1067</v>
      </c>
      <c r="E21907" t="s">
        <v>1067</v>
      </c>
      <c r="F21907" t="s">
        <v>1067</v>
      </c>
      <c r="I21907" t="s">
        <v>27</v>
      </c>
      <c r="L21907">
        <v>0</v>
      </c>
      <c r="N21907">
        <f t="shared" si="295"/>
        <v>608142</v>
      </c>
      <c r="O21907">
        <f>_xlfn.XLOOKUP(A21907,Planilha1!F:F,Planilha1!G:G,0)</f>
        <v>0</v>
      </c>
      <c r="P21907">
        <v>0</v>
      </c>
    </row>
    <row r="21908" spans="1:16" ht="15" hidden="1" customHeight="1">
      <c r="A21908">
        <v>608143</v>
      </c>
      <c r="B21908" t="s">
        <v>42746</v>
      </c>
      <c r="C21908" t="s">
        <v>42747</v>
      </c>
      <c r="D21908" t="s">
        <v>1067</v>
      </c>
      <c r="E21908" t="s">
        <v>1067</v>
      </c>
      <c r="F21908" t="s">
        <v>1067</v>
      </c>
      <c r="I21908" t="s">
        <v>27</v>
      </c>
      <c r="L21908">
        <v>0</v>
      </c>
      <c r="N21908">
        <f t="shared" si="295"/>
        <v>608143</v>
      </c>
      <c r="O21908">
        <f>_xlfn.XLOOKUP(A21908,Planilha1!F:F,Planilha1!G:G,0)</f>
        <v>0</v>
      </c>
      <c r="P21908">
        <v>0</v>
      </c>
    </row>
    <row r="21909" spans="1:16" ht="15" hidden="1" customHeight="1">
      <c r="A21909">
        <v>608144</v>
      </c>
      <c r="B21909" t="s">
        <v>13121</v>
      </c>
      <c r="C21909" t="s">
        <v>42748</v>
      </c>
      <c r="D21909" t="s">
        <v>1067</v>
      </c>
      <c r="E21909" t="s">
        <v>1067</v>
      </c>
      <c r="F21909" t="s">
        <v>1067</v>
      </c>
      <c r="I21909" t="s">
        <v>27</v>
      </c>
      <c r="L21909">
        <v>0</v>
      </c>
      <c r="N21909">
        <f t="shared" si="295"/>
        <v>608144</v>
      </c>
      <c r="O21909">
        <f>_xlfn.XLOOKUP(A21909,Planilha1!F:F,Planilha1!G:G,0)</f>
        <v>0</v>
      </c>
      <c r="P21909">
        <v>0</v>
      </c>
    </row>
    <row r="21910" spans="1:16" ht="15" hidden="1" customHeight="1">
      <c r="A21910">
        <v>608145</v>
      </c>
      <c r="B21910" t="s">
        <v>42749</v>
      </c>
      <c r="C21910" t="s">
        <v>42750</v>
      </c>
      <c r="D21910" t="s">
        <v>1067</v>
      </c>
      <c r="E21910" t="s">
        <v>1067</v>
      </c>
      <c r="F21910" t="s">
        <v>1067</v>
      </c>
      <c r="I21910" t="s">
        <v>27</v>
      </c>
      <c r="L21910">
        <v>0</v>
      </c>
      <c r="N21910">
        <f t="shared" si="295"/>
        <v>608145</v>
      </c>
      <c r="O21910">
        <f>_xlfn.XLOOKUP(A21910,Planilha1!F:F,Planilha1!G:G,0)</f>
        <v>0</v>
      </c>
      <c r="P21910">
        <v>0</v>
      </c>
    </row>
    <row r="21911" spans="1:16" ht="15" hidden="1" customHeight="1">
      <c r="A21911">
        <v>608146</v>
      </c>
      <c r="B21911" t="s">
        <v>42751</v>
      </c>
      <c r="C21911" t="s">
        <v>42752</v>
      </c>
      <c r="D21911" t="s">
        <v>1067</v>
      </c>
      <c r="E21911" t="s">
        <v>1067</v>
      </c>
      <c r="F21911" t="s">
        <v>1067</v>
      </c>
      <c r="I21911" t="s">
        <v>27</v>
      </c>
      <c r="L21911">
        <v>0</v>
      </c>
      <c r="N21911">
        <f t="shared" si="295"/>
        <v>608146</v>
      </c>
      <c r="O21911">
        <f>_xlfn.XLOOKUP(A21911,Planilha1!F:F,Planilha1!G:G,0)</f>
        <v>0</v>
      </c>
      <c r="P21911">
        <v>0</v>
      </c>
    </row>
    <row r="21912" spans="1:16" ht="15" hidden="1" customHeight="1">
      <c r="A21912">
        <v>608147</v>
      </c>
      <c r="B21912" t="s">
        <v>42753</v>
      </c>
      <c r="C21912" t="s">
        <v>42754</v>
      </c>
      <c r="D21912" t="s">
        <v>1067</v>
      </c>
      <c r="E21912" t="s">
        <v>1067</v>
      </c>
      <c r="F21912" t="s">
        <v>1067</v>
      </c>
      <c r="I21912" t="s">
        <v>27</v>
      </c>
      <c r="L21912">
        <v>0</v>
      </c>
      <c r="N21912">
        <f t="shared" si="295"/>
        <v>608147</v>
      </c>
      <c r="O21912">
        <f>_xlfn.XLOOKUP(A21912,Planilha1!F:F,Planilha1!G:G,0)</f>
        <v>0</v>
      </c>
      <c r="P21912">
        <v>0</v>
      </c>
    </row>
    <row r="21913" spans="1:16" ht="15" hidden="1" customHeight="1">
      <c r="A21913">
        <v>608148</v>
      </c>
      <c r="B21913" t="s">
        <v>42755</v>
      </c>
      <c r="C21913" t="s">
        <v>42756</v>
      </c>
      <c r="D21913" t="s">
        <v>1067</v>
      </c>
      <c r="E21913" t="s">
        <v>1067</v>
      </c>
      <c r="F21913" t="s">
        <v>1067</v>
      </c>
      <c r="I21913" t="s">
        <v>27</v>
      </c>
      <c r="L21913">
        <v>0</v>
      </c>
      <c r="N21913">
        <f t="shared" si="295"/>
        <v>608148</v>
      </c>
      <c r="O21913">
        <f>_xlfn.XLOOKUP(A21913,Planilha1!F:F,Planilha1!G:G,0)</f>
        <v>0</v>
      </c>
      <c r="P21913">
        <v>0</v>
      </c>
    </row>
    <row r="21914" spans="1:16" ht="15" hidden="1" customHeight="1">
      <c r="A21914">
        <v>608149</v>
      </c>
      <c r="B21914" t="s">
        <v>42757</v>
      </c>
      <c r="C21914" t="s">
        <v>42758</v>
      </c>
      <c r="D21914" t="s">
        <v>1067</v>
      </c>
      <c r="E21914" t="s">
        <v>1067</v>
      </c>
      <c r="F21914" t="s">
        <v>1067</v>
      </c>
      <c r="I21914" t="s">
        <v>27</v>
      </c>
      <c r="L21914">
        <v>0</v>
      </c>
      <c r="N21914">
        <f t="shared" si="295"/>
        <v>608149</v>
      </c>
      <c r="O21914">
        <f>_xlfn.XLOOKUP(A21914,Planilha1!F:F,Planilha1!G:G,0)</f>
        <v>0</v>
      </c>
      <c r="P21914">
        <v>0</v>
      </c>
    </row>
    <row r="21915" spans="1:16" ht="15" hidden="1" customHeight="1">
      <c r="A21915">
        <v>608150</v>
      </c>
      <c r="B21915" t="s">
        <v>42759</v>
      </c>
      <c r="C21915" t="s">
        <v>42760</v>
      </c>
      <c r="D21915" t="s">
        <v>1067</v>
      </c>
      <c r="E21915" t="s">
        <v>1067</v>
      </c>
      <c r="F21915" t="s">
        <v>1067</v>
      </c>
      <c r="I21915" t="s">
        <v>27</v>
      </c>
      <c r="L21915">
        <v>0</v>
      </c>
      <c r="N21915">
        <f t="shared" si="295"/>
        <v>608150</v>
      </c>
      <c r="O21915">
        <f>_xlfn.XLOOKUP(A21915,Planilha1!F:F,Planilha1!G:G,0)</f>
        <v>0</v>
      </c>
      <c r="P21915">
        <v>0</v>
      </c>
    </row>
    <row r="21916" spans="1:16" ht="15" hidden="1" customHeight="1">
      <c r="A21916">
        <v>608151</v>
      </c>
      <c r="B21916" t="s">
        <v>42761</v>
      </c>
      <c r="C21916" t="s">
        <v>42762</v>
      </c>
      <c r="D21916" t="s">
        <v>1067</v>
      </c>
      <c r="E21916" t="s">
        <v>1067</v>
      </c>
      <c r="F21916" t="s">
        <v>1067</v>
      </c>
      <c r="I21916" t="s">
        <v>27</v>
      </c>
      <c r="L21916">
        <v>0</v>
      </c>
      <c r="N21916">
        <f t="shared" si="295"/>
        <v>608151</v>
      </c>
      <c r="O21916">
        <f>_xlfn.XLOOKUP(A21916,Planilha1!F:F,Planilha1!G:G,0)</f>
        <v>0</v>
      </c>
      <c r="P21916">
        <v>0</v>
      </c>
    </row>
    <row r="21917" spans="1:16" ht="15" hidden="1" customHeight="1">
      <c r="A21917">
        <v>608152</v>
      </c>
      <c r="B21917" t="s">
        <v>42763</v>
      </c>
      <c r="C21917" t="s">
        <v>42764</v>
      </c>
      <c r="D21917" t="s">
        <v>1067</v>
      </c>
      <c r="E21917" t="s">
        <v>1067</v>
      </c>
      <c r="F21917" t="s">
        <v>1067</v>
      </c>
      <c r="I21917" t="s">
        <v>27</v>
      </c>
      <c r="L21917">
        <v>0</v>
      </c>
      <c r="N21917">
        <f t="shared" si="295"/>
        <v>608152</v>
      </c>
      <c r="O21917">
        <f>_xlfn.XLOOKUP(A21917,Planilha1!F:F,Planilha1!G:G,0)</f>
        <v>0</v>
      </c>
      <c r="P21917">
        <v>0</v>
      </c>
    </row>
    <row r="21918" spans="1:16" ht="15" hidden="1" customHeight="1">
      <c r="A21918">
        <v>608153</v>
      </c>
      <c r="B21918" t="s">
        <v>42765</v>
      </c>
      <c r="C21918" t="s">
        <v>42766</v>
      </c>
      <c r="D21918" t="s">
        <v>1067</v>
      </c>
      <c r="E21918" t="s">
        <v>1067</v>
      </c>
      <c r="F21918" t="s">
        <v>1067</v>
      </c>
      <c r="I21918" t="s">
        <v>27</v>
      </c>
      <c r="L21918">
        <v>0</v>
      </c>
      <c r="N21918">
        <f t="shared" si="295"/>
        <v>608153</v>
      </c>
      <c r="O21918">
        <f>_xlfn.XLOOKUP(A21918,Planilha1!F:F,Planilha1!G:G,0)</f>
        <v>0</v>
      </c>
      <c r="P21918">
        <v>0</v>
      </c>
    </row>
    <row r="21919" spans="1:16" ht="15" hidden="1" customHeight="1">
      <c r="A21919">
        <v>608154</v>
      </c>
      <c r="B21919" t="s">
        <v>42767</v>
      </c>
      <c r="C21919" t="s">
        <v>42768</v>
      </c>
      <c r="D21919" t="s">
        <v>1067</v>
      </c>
      <c r="E21919" t="s">
        <v>1067</v>
      </c>
      <c r="F21919" t="s">
        <v>1067</v>
      </c>
      <c r="I21919" t="s">
        <v>27</v>
      </c>
      <c r="L21919">
        <v>0</v>
      </c>
      <c r="N21919">
        <f t="shared" si="295"/>
        <v>608154</v>
      </c>
      <c r="O21919">
        <f>_xlfn.XLOOKUP(A21919,Planilha1!F:F,Planilha1!G:G,0)</f>
        <v>0</v>
      </c>
      <c r="P21919">
        <v>0</v>
      </c>
    </row>
    <row r="21920" spans="1:16" ht="15" hidden="1" customHeight="1">
      <c r="A21920">
        <v>608155</v>
      </c>
      <c r="B21920" t="s">
        <v>42769</v>
      </c>
      <c r="C21920" t="s">
        <v>42770</v>
      </c>
      <c r="D21920" t="s">
        <v>1067</v>
      </c>
      <c r="E21920" t="s">
        <v>1067</v>
      </c>
      <c r="F21920" t="s">
        <v>1067</v>
      </c>
      <c r="I21920" t="s">
        <v>27</v>
      </c>
      <c r="L21920">
        <v>0</v>
      </c>
      <c r="N21920">
        <f t="shared" si="295"/>
        <v>608155</v>
      </c>
      <c r="O21920">
        <f>_xlfn.XLOOKUP(A21920,Planilha1!F:F,Planilha1!G:G,0)</f>
        <v>0</v>
      </c>
      <c r="P21920">
        <v>0</v>
      </c>
    </row>
    <row r="21921" spans="1:16" ht="15" hidden="1" customHeight="1">
      <c r="A21921">
        <v>608156</v>
      </c>
      <c r="B21921" t="s">
        <v>42771</v>
      </c>
      <c r="C21921" t="s">
        <v>42772</v>
      </c>
      <c r="D21921" t="s">
        <v>1067</v>
      </c>
      <c r="E21921" t="s">
        <v>1067</v>
      </c>
      <c r="F21921" t="s">
        <v>1067</v>
      </c>
      <c r="I21921" t="s">
        <v>27</v>
      </c>
      <c r="L21921">
        <v>0</v>
      </c>
      <c r="N21921">
        <f t="shared" si="295"/>
        <v>608156</v>
      </c>
      <c r="O21921">
        <f>_xlfn.XLOOKUP(A21921,Planilha1!F:F,Planilha1!G:G,0)</f>
        <v>0</v>
      </c>
      <c r="P21921">
        <v>0</v>
      </c>
    </row>
    <row r="21922" spans="1:16" ht="15" hidden="1" customHeight="1">
      <c r="A21922">
        <v>608157</v>
      </c>
      <c r="B21922" t="s">
        <v>42773</v>
      </c>
      <c r="C21922" t="s">
        <v>42774</v>
      </c>
      <c r="D21922" t="s">
        <v>1067</v>
      </c>
      <c r="E21922" t="s">
        <v>1067</v>
      </c>
      <c r="F21922" t="s">
        <v>1067</v>
      </c>
      <c r="I21922" t="s">
        <v>27</v>
      </c>
      <c r="L21922">
        <v>0</v>
      </c>
      <c r="N21922">
        <f t="shared" si="295"/>
        <v>608157</v>
      </c>
      <c r="O21922">
        <f>_xlfn.XLOOKUP(A21922,Planilha1!F:F,Planilha1!G:G,0)</f>
        <v>0</v>
      </c>
      <c r="P21922">
        <v>0</v>
      </c>
    </row>
    <row r="21923" spans="1:16" ht="15" hidden="1" customHeight="1">
      <c r="A21923">
        <v>608158</v>
      </c>
      <c r="B21923" t="s">
        <v>42775</v>
      </c>
      <c r="C21923" t="s">
        <v>42776</v>
      </c>
      <c r="D21923" t="s">
        <v>1067</v>
      </c>
      <c r="E21923" t="s">
        <v>1067</v>
      </c>
      <c r="F21923" t="s">
        <v>1067</v>
      </c>
      <c r="I21923" t="s">
        <v>27</v>
      </c>
      <c r="L21923">
        <v>0</v>
      </c>
      <c r="N21923">
        <f t="shared" si="295"/>
        <v>608158</v>
      </c>
      <c r="O21923">
        <f>_xlfn.XLOOKUP(A21923,Planilha1!F:F,Planilha1!G:G,0)</f>
        <v>0</v>
      </c>
      <c r="P21923">
        <v>0</v>
      </c>
    </row>
    <row r="21924" spans="1:16" ht="15" hidden="1" customHeight="1">
      <c r="A21924">
        <v>608159</v>
      </c>
      <c r="B21924" t="s">
        <v>42777</v>
      </c>
      <c r="C21924" t="s">
        <v>42778</v>
      </c>
      <c r="D21924" t="s">
        <v>1067</v>
      </c>
      <c r="E21924" t="s">
        <v>1067</v>
      </c>
      <c r="F21924" t="s">
        <v>1067</v>
      </c>
      <c r="I21924" t="s">
        <v>27</v>
      </c>
      <c r="L21924">
        <v>0</v>
      </c>
      <c r="N21924">
        <f t="shared" si="295"/>
        <v>608159</v>
      </c>
      <c r="O21924">
        <f>_xlfn.XLOOKUP(A21924,Planilha1!F:F,Planilha1!G:G,0)</f>
        <v>0</v>
      </c>
      <c r="P21924">
        <v>0</v>
      </c>
    </row>
    <row r="21925" spans="1:16" ht="15" hidden="1" customHeight="1">
      <c r="A21925">
        <v>608160</v>
      </c>
      <c r="B21925" t="s">
        <v>42779</v>
      </c>
      <c r="C21925" t="s">
        <v>42780</v>
      </c>
      <c r="D21925" t="s">
        <v>1067</v>
      </c>
      <c r="E21925" t="s">
        <v>1067</v>
      </c>
      <c r="F21925" t="s">
        <v>1067</v>
      </c>
      <c r="I21925" t="s">
        <v>27</v>
      </c>
      <c r="L21925">
        <v>0</v>
      </c>
      <c r="N21925">
        <f t="shared" si="295"/>
        <v>608160</v>
      </c>
      <c r="O21925">
        <f>_xlfn.XLOOKUP(A21925,Planilha1!F:F,Planilha1!G:G,0)</f>
        <v>0</v>
      </c>
      <c r="P21925">
        <v>0</v>
      </c>
    </row>
    <row r="21926" spans="1:16" ht="15" hidden="1" customHeight="1">
      <c r="A21926">
        <v>608161</v>
      </c>
      <c r="B21926" t="s">
        <v>42781</v>
      </c>
      <c r="C21926" t="s">
        <v>42782</v>
      </c>
      <c r="D21926" t="s">
        <v>1067</v>
      </c>
      <c r="E21926" t="s">
        <v>1067</v>
      </c>
      <c r="F21926" t="s">
        <v>1067</v>
      </c>
      <c r="I21926" t="s">
        <v>27</v>
      </c>
      <c r="L21926">
        <v>0</v>
      </c>
      <c r="N21926">
        <f t="shared" si="295"/>
        <v>608161</v>
      </c>
      <c r="O21926">
        <f>_xlfn.XLOOKUP(A21926,Planilha1!F:F,Planilha1!G:G,0)</f>
        <v>0</v>
      </c>
      <c r="P21926">
        <v>0</v>
      </c>
    </row>
    <row r="21927" spans="1:16" ht="15" hidden="1" customHeight="1">
      <c r="A21927">
        <v>608162</v>
      </c>
      <c r="B21927" t="s">
        <v>42783</v>
      </c>
      <c r="C21927" t="s">
        <v>42784</v>
      </c>
      <c r="D21927" t="s">
        <v>1067</v>
      </c>
      <c r="E21927" t="s">
        <v>1067</v>
      </c>
      <c r="F21927" t="s">
        <v>1067</v>
      </c>
      <c r="I21927" t="s">
        <v>27</v>
      </c>
      <c r="L21927">
        <v>0</v>
      </c>
      <c r="N21927">
        <f t="shared" si="295"/>
        <v>608162</v>
      </c>
      <c r="O21927">
        <f>_xlfn.XLOOKUP(A21927,Planilha1!F:F,Planilha1!G:G,0)</f>
        <v>0</v>
      </c>
      <c r="P21927">
        <v>0</v>
      </c>
    </row>
    <row r="21928" spans="1:16" ht="15" hidden="1" customHeight="1">
      <c r="A21928">
        <v>608163</v>
      </c>
      <c r="B21928" t="s">
        <v>42785</v>
      </c>
      <c r="C21928" t="s">
        <v>42786</v>
      </c>
      <c r="D21928" t="s">
        <v>1067</v>
      </c>
      <c r="E21928" t="s">
        <v>1067</v>
      </c>
      <c r="F21928" t="s">
        <v>1067</v>
      </c>
      <c r="I21928" t="s">
        <v>27</v>
      </c>
      <c r="L21928">
        <v>0</v>
      </c>
      <c r="N21928">
        <f t="shared" si="295"/>
        <v>608163</v>
      </c>
      <c r="O21928">
        <f>_xlfn.XLOOKUP(A21928,Planilha1!F:F,Planilha1!G:G,0)</f>
        <v>0</v>
      </c>
      <c r="P21928">
        <v>0</v>
      </c>
    </row>
    <row r="21929" spans="1:16" ht="15" hidden="1" customHeight="1">
      <c r="A21929">
        <v>608164</v>
      </c>
      <c r="B21929" t="s">
        <v>42787</v>
      </c>
      <c r="C21929" t="s">
        <v>42788</v>
      </c>
      <c r="D21929" t="s">
        <v>1067</v>
      </c>
      <c r="E21929" t="s">
        <v>1067</v>
      </c>
      <c r="F21929" t="s">
        <v>1067</v>
      </c>
      <c r="I21929" t="s">
        <v>27</v>
      </c>
      <c r="L21929">
        <v>0</v>
      </c>
      <c r="N21929">
        <f t="shared" si="295"/>
        <v>608164</v>
      </c>
      <c r="O21929">
        <f>_xlfn.XLOOKUP(A21929,Planilha1!F:F,Planilha1!G:G,0)</f>
        <v>0</v>
      </c>
      <c r="P21929">
        <v>0</v>
      </c>
    </row>
    <row r="21930" spans="1:16" ht="15" hidden="1" customHeight="1">
      <c r="A21930">
        <v>608165</v>
      </c>
      <c r="B21930" t="s">
        <v>42789</v>
      </c>
      <c r="C21930" t="s">
        <v>42790</v>
      </c>
      <c r="D21930" t="s">
        <v>1067</v>
      </c>
      <c r="E21930" t="s">
        <v>1067</v>
      </c>
      <c r="F21930" t="s">
        <v>1067</v>
      </c>
      <c r="I21930" t="s">
        <v>27</v>
      </c>
      <c r="L21930">
        <v>0</v>
      </c>
      <c r="N21930">
        <f t="shared" si="295"/>
        <v>608165</v>
      </c>
      <c r="O21930">
        <f>_xlfn.XLOOKUP(A21930,Planilha1!F:F,Planilha1!G:G,0)</f>
        <v>0</v>
      </c>
      <c r="P21930">
        <v>0</v>
      </c>
    </row>
    <row r="21931" spans="1:16" ht="15" hidden="1" customHeight="1">
      <c r="A21931">
        <v>608166</v>
      </c>
      <c r="B21931" t="s">
        <v>42791</v>
      </c>
      <c r="C21931" t="s">
        <v>42792</v>
      </c>
      <c r="D21931" t="s">
        <v>1067</v>
      </c>
      <c r="E21931" t="s">
        <v>1067</v>
      </c>
      <c r="F21931" t="s">
        <v>1067</v>
      </c>
      <c r="I21931" t="s">
        <v>27</v>
      </c>
      <c r="L21931">
        <v>0</v>
      </c>
      <c r="N21931">
        <f t="shared" si="295"/>
        <v>608166</v>
      </c>
      <c r="O21931">
        <f>_xlfn.XLOOKUP(A21931,Planilha1!F:F,Planilha1!G:G,0)</f>
        <v>0</v>
      </c>
      <c r="P21931">
        <v>0</v>
      </c>
    </row>
    <row r="21932" spans="1:16" ht="15" hidden="1" customHeight="1">
      <c r="A21932">
        <v>608167</v>
      </c>
      <c r="B21932" t="s">
        <v>42793</v>
      </c>
      <c r="C21932" t="s">
        <v>42794</v>
      </c>
      <c r="D21932" t="s">
        <v>1067</v>
      </c>
      <c r="E21932" t="s">
        <v>1067</v>
      </c>
      <c r="F21932" t="s">
        <v>1067</v>
      </c>
      <c r="I21932" t="s">
        <v>27</v>
      </c>
      <c r="L21932">
        <v>0</v>
      </c>
      <c r="N21932">
        <f t="shared" si="295"/>
        <v>608167</v>
      </c>
      <c r="O21932">
        <f>_xlfn.XLOOKUP(A21932,Planilha1!F:F,Planilha1!G:G,0)</f>
        <v>0</v>
      </c>
      <c r="P21932">
        <v>0</v>
      </c>
    </row>
    <row r="21933" spans="1:16" ht="15" hidden="1" customHeight="1">
      <c r="A21933">
        <v>608168</v>
      </c>
      <c r="B21933" t="s">
        <v>42795</v>
      </c>
      <c r="C21933" t="s">
        <v>42796</v>
      </c>
      <c r="D21933" t="s">
        <v>1067</v>
      </c>
      <c r="E21933" t="s">
        <v>1067</v>
      </c>
      <c r="F21933" t="s">
        <v>1067</v>
      </c>
      <c r="I21933" t="s">
        <v>27</v>
      </c>
      <c r="L21933">
        <v>0</v>
      </c>
      <c r="N21933">
        <f t="shared" si="295"/>
        <v>608168</v>
      </c>
      <c r="O21933">
        <f>_xlfn.XLOOKUP(A21933,Planilha1!F:F,Planilha1!G:G,0)</f>
        <v>0</v>
      </c>
      <c r="P21933">
        <v>0</v>
      </c>
    </row>
    <row r="21934" spans="1:16" ht="15" hidden="1" customHeight="1">
      <c r="A21934">
        <v>608169</v>
      </c>
      <c r="B21934" t="s">
        <v>42797</v>
      </c>
      <c r="C21934" t="s">
        <v>42798</v>
      </c>
      <c r="D21934" t="s">
        <v>1067</v>
      </c>
      <c r="E21934" t="s">
        <v>1067</v>
      </c>
      <c r="F21934" t="s">
        <v>1067</v>
      </c>
      <c r="I21934" t="s">
        <v>27</v>
      </c>
      <c r="L21934">
        <v>0</v>
      </c>
      <c r="N21934">
        <f t="shared" si="295"/>
        <v>608169</v>
      </c>
      <c r="O21934">
        <f>_xlfn.XLOOKUP(A21934,Planilha1!F:F,Planilha1!G:G,0)</f>
        <v>0</v>
      </c>
      <c r="P21934">
        <v>0</v>
      </c>
    </row>
    <row r="21935" spans="1:16" ht="15" hidden="1" customHeight="1">
      <c r="A21935">
        <v>608170</v>
      </c>
      <c r="B21935" t="s">
        <v>42799</v>
      </c>
      <c r="C21935" t="s">
        <v>42800</v>
      </c>
      <c r="D21935" t="s">
        <v>1067</v>
      </c>
      <c r="E21935" t="s">
        <v>1067</v>
      </c>
      <c r="F21935" t="s">
        <v>1067</v>
      </c>
      <c r="I21935" t="s">
        <v>27</v>
      </c>
      <c r="L21935">
        <v>0</v>
      </c>
      <c r="N21935">
        <f t="shared" si="295"/>
        <v>608170</v>
      </c>
      <c r="O21935">
        <f>_xlfn.XLOOKUP(A21935,Planilha1!F:F,Planilha1!G:G,0)</f>
        <v>0</v>
      </c>
      <c r="P21935">
        <v>0</v>
      </c>
    </row>
    <row r="21936" spans="1:16" ht="15" hidden="1" customHeight="1">
      <c r="A21936">
        <v>608171</v>
      </c>
      <c r="B21936" t="s">
        <v>42801</v>
      </c>
      <c r="C21936" t="s">
        <v>42802</v>
      </c>
      <c r="D21936" t="s">
        <v>1067</v>
      </c>
      <c r="E21936" t="s">
        <v>1067</v>
      </c>
      <c r="F21936" t="s">
        <v>1067</v>
      </c>
      <c r="I21936" t="s">
        <v>27</v>
      </c>
      <c r="L21936">
        <v>0</v>
      </c>
      <c r="N21936">
        <f t="shared" si="295"/>
        <v>608171</v>
      </c>
      <c r="O21936">
        <f>_xlfn.XLOOKUP(A21936,Planilha1!F:F,Planilha1!G:G,0)</f>
        <v>0</v>
      </c>
      <c r="P21936">
        <v>0</v>
      </c>
    </row>
    <row r="21937" spans="1:16" ht="15" hidden="1" customHeight="1">
      <c r="A21937">
        <v>608172</v>
      </c>
      <c r="B21937" t="s">
        <v>42803</v>
      </c>
      <c r="C21937" t="s">
        <v>42804</v>
      </c>
      <c r="D21937" t="s">
        <v>1067</v>
      </c>
      <c r="E21937" t="s">
        <v>1067</v>
      </c>
      <c r="F21937" t="s">
        <v>1067</v>
      </c>
      <c r="I21937" t="s">
        <v>27</v>
      </c>
      <c r="L21937">
        <v>0</v>
      </c>
      <c r="N21937">
        <f t="shared" si="295"/>
        <v>608172</v>
      </c>
      <c r="O21937">
        <f>_xlfn.XLOOKUP(A21937,Planilha1!F:F,Planilha1!G:G,0)</f>
        <v>0</v>
      </c>
      <c r="P21937">
        <v>0</v>
      </c>
    </row>
    <row r="21938" spans="1:16" ht="15" hidden="1" customHeight="1">
      <c r="A21938">
        <v>608173</v>
      </c>
      <c r="B21938" t="s">
        <v>42805</v>
      </c>
      <c r="C21938" t="s">
        <v>42806</v>
      </c>
      <c r="D21938" t="s">
        <v>1067</v>
      </c>
      <c r="E21938" t="s">
        <v>1067</v>
      </c>
      <c r="F21938" t="s">
        <v>1067</v>
      </c>
      <c r="I21938" t="s">
        <v>27</v>
      </c>
      <c r="L21938">
        <v>0</v>
      </c>
      <c r="N21938">
        <f t="shared" si="295"/>
        <v>608173</v>
      </c>
      <c r="O21938">
        <f>_xlfn.XLOOKUP(A21938,Planilha1!F:F,Planilha1!G:G,0)</f>
        <v>0</v>
      </c>
      <c r="P21938">
        <v>0</v>
      </c>
    </row>
    <row r="21939" spans="1:16" ht="15" hidden="1" customHeight="1">
      <c r="A21939">
        <v>608174</v>
      </c>
      <c r="B21939" t="s">
        <v>42807</v>
      </c>
      <c r="C21939" t="s">
        <v>42808</v>
      </c>
      <c r="D21939" t="s">
        <v>1067</v>
      </c>
      <c r="E21939" t="s">
        <v>1067</v>
      </c>
      <c r="F21939" t="s">
        <v>1067</v>
      </c>
      <c r="I21939" t="s">
        <v>27</v>
      </c>
      <c r="L21939">
        <v>0</v>
      </c>
      <c r="N21939">
        <f t="shared" si="295"/>
        <v>608174</v>
      </c>
      <c r="O21939">
        <f>_xlfn.XLOOKUP(A21939,Planilha1!F:F,Planilha1!G:G,0)</f>
        <v>0</v>
      </c>
      <c r="P21939">
        <v>0</v>
      </c>
    </row>
    <row r="21940" spans="1:16" ht="15" hidden="1" customHeight="1">
      <c r="A21940">
        <v>608175</v>
      </c>
      <c r="B21940" t="s">
        <v>42809</v>
      </c>
      <c r="C21940" t="s">
        <v>42810</v>
      </c>
      <c r="D21940" t="s">
        <v>1067</v>
      </c>
      <c r="E21940" t="s">
        <v>1067</v>
      </c>
      <c r="F21940" t="s">
        <v>1067</v>
      </c>
      <c r="I21940" t="s">
        <v>27</v>
      </c>
      <c r="L21940">
        <v>0</v>
      </c>
      <c r="N21940">
        <f t="shared" si="295"/>
        <v>608175</v>
      </c>
      <c r="O21940">
        <f>_xlfn.XLOOKUP(A21940,Planilha1!F:F,Planilha1!G:G,0)</f>
        <v>0</v>
      </c>
      <c r="P21940">
        <v>0</v>
      </c>
    </row>
    <row r="21941" spans="1:16" ht="15" hidden="1" customHeight="1">
      <c r="A21941">
        <v>608176</v>
      </c>
      <c r="B21941" t="s">
        <v>42811</v>
      </c>
      <c r="C21941" t="s">
        <v>42812</v>
      </c>
      <c r="D21941" t="s">
        <v>1067</v>
      </c>
      <c r="E21941" t="s">
        <v>1067</v>
      </c>
      <c r="F21941" t="s">
        <v>1067</v>
      </c>
      <c r="I21941" t="s">
        <v>27</v>
      </c>
      <c r="L21941">
        <v>0</v>
      </c>
      <c r="N21941">
        <f t="shared" si="295"/>
        <v>608176</v>
      </c>
      <c r="O21941">
        <f>_xlfn.XLOOKUP(A21941,Planilha1!F:F,Planilha1!G:G,0)</f>
        <v>0</v>
      </c>
      <c r="P21941">
        <v>0</v>
      </c>
    </row>
    <row r="21942" spans="1:16" ht="15" hidden="1" customHeight="1">
      <c r="A21942">
        <v>608177</v>
      </c>
      <c r="B21942" t="s">
        <v>42813</v>
      </c>
      <c r="C21942" t="s">
        <v>42814</v>
      </c>
      <c r="D21942" t="s">
        <v>1067</v>
      </c>
      <c r="E21942" t="s">
        <v>1067</v>
      </c>
      <c r="F21942" t="s">
        <v>1067</v>
      </c>
      <c r="I21942" t="s">
        <v>27</v>
      </c>
      <c r="L21942">
        <v>0</v>
      </c>
      <c r="N21942">
        <f t="shared" si="295"/>
        <v>608177</v>
      </c>
      <c r="O21942">
        <f>_xlfn.XLOOKUP(A21942,Planilha1!F:F,Planilha1!G:G,0)</f>
        <v>0</v>
      </c>
      <c r="P21942">
        <v>0</v>
      </c>
    </row>
    <row r="21943" spans="1:16" ht="15" hidden="1" customHeight="1">
      <c r="A21943">
        <v>608178</v>
      </c>
      <c r="B21943" t="s">
        <v>42815</v>
      </c>
      <c r="C21943" t="s">
        <v>42816</v>
      </c>
      <c r="D21943" t="s">
        <v>1067</v>
      </c>
      <c r="E21943" t="s">
        <v>1067</v>
      </c>
      <c r="F21943" t="s">
        <v>1067</v>
      </c>
      <c r="I21943" t="s">
        <v>27</v>
      </c>
      <c r="L21943">
        <v>0</v>
      </c>
      <c r="N21943">
        <f t="shared" si="295"/>
        <v>608178</v>
      </c>
      <c r="O21943">
        <f>_xlfn.XLOOKUP(A21943,Planilha1!F:F,Planilha1!G:G,0)</f>
        <v>0</v>
      </c>
      <c r="P21943">
        <v>0</v>
      </c>
    </row>
    <row r="21944" spans="1:16" ht="15" hidden="1" customHeight="1">
      <c r="A21944">
        <v>608179</v>
      </c>
      <c r="B21944" t="s">
        <v>42817</v>
      </c>
      <c r="C21944" t="s">
        <v>42818</v>
      </c>
      <c r="D21944" t="s">
        <v>1067</v>
      </c>
      <c r="E21944" t="s">
        <v>1067</v>
      </c>
      <c r="F21944" t="s">
        <v>1067</v>
      </c>
      <c r="I21944" t="s">
        <v>27</v>
      </c>
      <c r="L21944">
        <v>0</v>
      </c>
      <c r="N21944">
        <f t="shared" si="295"/>
        <v>608179</v>
      </c>
      <c r="O21944">
        <f>_xlfn.XLOOKUP(A21944,Planilha1!F:F,Planilha1!G:G,0)</f>
        <v>0</v>
      </c>
      <c r="P21944">
        <v>0</v>
      </c>
    </row>
    <row r="21945" spans="1:16" ht="15" hidden="1" customHeight="1">
      <c r="A21945">
        <v>608180</v>
      </c>
      <c r="B21945" t="s">
        <v>42819</v>
      </c>
      <c r="C21945" t="s">
        <v>42820</v>
      </c>
      <c r="D21945" t="s">
        <v>1067</v>
      </c>
      <c r="E21945" t="s">
        <v>1067</v>
      </c>
      <c r="F21945" t="s">
        <v>1067</v>
      </c>
      <c r="I21945" t="s">
        <v>27</v>
      </c>
      <c r="L21945">
        <v>0</v>
      </c>
      <c r="N21945">
        <f t="shared" si="295"/>
        <v>608180</v>
      </c>
      <c r="O21945">
        <f>_xlfn.XLOOKUP(A21945,Planilha1!F:F,Planilha1!G:G,0)</f>
        <v>0</v>
      </c>
      <c r="P21945">
        <v>0</v>
      </c>
    </row>
    <row r="21946" spans="1:16" ht="15" hidden="1" customHeight="1">
      <c r="A21946">
        <v>608181</v>
      </c>
      <c r="B21946" t="s">
        <v>42821</v>
      </c>
      <c r="C21946" t="s">
        <v>42822</v>
      </c>
      <c r="D21946" t="s">
        <v>1067</v>
      </c>
      <c r="E21946" t="s">
        <v>1067</v>
      </c>
      <c r="F21946" t="s">
        <v>1067</v>
      </c>
      <c r="I21946" t="s">
        <v>27</v>
      </c>
      <c r="L21946">
        <v>0</v>
      </c>
      <c r="N21946">
        <f t="shared" si="295"/>
        <v>608181</v>
      </c>
      <c r="O21946">
        <f>_xlfn.XLOOKUP(A21946,Planilha1!F:F,Planilha1!G:G,0)</f>
        <v>0</v>
      </c>
      <c r="P21946">
        <v>0</v>
      </c>
    </row>
    <row r="21947" spans="1:16" ht="15" hidden="1" customHeight="1">
      <c r="A21947">
        <v>608182</v>
      </c>
      <c r="B21947" t="s">
        <v>42823</v>
      </c>
      <c r="C21947" t="s">
        <v>42824</v>
      </c>
      <c r="D21947" t="s">
        <v>1067</v>
      </c>
      <c r="E21947" t="s">
        <v>1067</v>
      </c>
      <c r="F21947" t="s">
        <v>1067</v>
      </c>
      <c r="I21947" t="s">
        <v>27</v>
      </c>
      <c r="L21947">
        <v>0</v>
      </c>
      <c r="N21947">
        <f t="shared" si="295"/>
        <v>608182</v>
      </c>
      <c r="O21947">
        <f>_xlfn.XLOOKUP(A21947,Planilha1!F:F,Planilha1!G:G,0)</f>
        <v>0</v>
      </c>
      <c r="P21947">
        <v>0</v>
      </c>
    </row>
    <row r="21948" spans="1:16" ht="15" hidden="1" customHeight="1">
      <c r="A21948">
        <v>608183</v>
      </c>
      <c r="B21948" t="s">
        <v>42825</v>
      </c>
      <c r="C21948" t="s">
        <v>42826</v>
      </c>
      <c r="D21948" t="s">
        <v>1067</v>
      </c>
      <c r="E21948" t="s">
        <v>1067</v>
      </c>
      <c r="F21948" t="s">
        <v>1067</v>
      </c>
      <c r="I21948" t="s">
        <v>27</v>
      </c>
      <c r="L21948">
        <v>0</v>
      </c>
      <c r="N21948">
        <f t="shared" si="295"/>
        <v>608183</v>
      </c>
      <c r="O21948">
        <f>_xlfn.XLOOKUP(A21948,Planilha1!F:F,Planilha1!G:G,0)</f>
        <v>0</v>
      </c>
      <c r="P21948">
        <v>0</v>
      </c>
    </row>
    <row r="21949" spans="1:16" ht="15" hidden="1" customHeight="1">
      <c r="A21949">
        <v>608184</v>
      </c>
      <c r="B21949" t="s">
        <v>42827</v>
      </c>
      <c r="C21949" t="s">
        <v>42828</v>
      </c>
      <c r="D21949" t="s">
        <v>1067</v>
      </c>
      <c r="E21949" t="s">
        <v>1067</v>
      </c>
      <c r="F21949" t="s">
        <v>1067</v>
      </c>
      <c r="I21949" t="s">
        <v>27</v>
      </c>
      <c r="L21949">
        <v>0</v>
      </c>
      <c r="N21949">
        <f t="shared" si="295"/>
        <v>608184</v>
      </c>
      <c r="O21949">
        <f>_xlfn.XLOOKUP(A21949,Planilha1!F:F,Planilha1!G:G,0)</f>
        <v>0</v>
      </c>
      <c r="P21949">
        <v>0</v>
      </c>
    </row>
    <row r="21950" spans="1:16" ht="15" hidden="1" customHeight="1">
      <c r="A21950">
        <v>608185</v>
      </c>
      <c r="B21950" t="s">
        <v>42829</v>
      </c>
      <c r="C21950" t="s">
        <v>42830</v>
      </c>
      <c r="D21950" t="s">
        <v>1067</v>
      </c>
      <c r="E21950" t="s">
        <v>1067</v>
      </c>
      <c r="F21950" t="s">
        <v>1067</v>
      </c>
      <c r="I21950" t="s">
        <v>27</v>
      </c>
      <c r="L21950">
        <v>0</v>
      </c>
      <c r="N21950">
        <f t="shared" si="295"/>
        <v>608185</v>
      </c>
      <c r="O21950">
        <f>_xlfn.XLOOKUP(A21950,Planilha1!F:F,Planilha1!G:G,0)</f>
        <v>0</v>
      </c>
      <c r="P21950">
        <v>0</v>
      </c>
    </row>
    <row r="21951" spans="1:16" ht="15" hidden="1" customHeight="1">
      <c r="A21951">
        <v>608186</v>
      </c>
      <c r="B21951" t="s">
        <v>42831</v>
      </c>
      <c r="C21951" t="s">
        <v>42832</v>
      </c>
      <c r="D21951" t="s">
        <v>1067</v>
      </c>
      <c r="E21951" t="s">
        <v>1067</v>
      </c>
      <c r="F21951" t="s">
        <v>1067</v>
      </c>
      <c r="I21951" t="s">
        <v>27</v>
      </c>
      <c r="L21951">
        <v>0</v>
      </c>
      <c r="N21951">
        <f t="shared" si="295"/>
        <v>608186</v>
      </c>
      <c r="O21951">
        <f>_xlfn.XLOOKUP(A21951,Planilha1!F:F,Planilha1!G:G,0)</f>
        <v>0</v>
      </c>
      <c r="P21951">
        <v>0</v>
      </c>
    </row>
    <row r="21952" spans="1:16" ht="15" hidden="1" customHeight="1">
      <c r="A21952">
        <v>608187</v>
      </c>
      <c r="B21952" t="s">
        <v>42833</v>
      </c>
      <c r="C21952" t="s">
        <v>42834</v>
      </c>
      <c r="D21952" t="s">
        <v>1067</v>
      </c>
      <c r="E21952" t="s">
        <v>1067</v>
      </c>
      <c r="F21952" t="s">
        <v>1067</v>
      </c>
      <c r="I21952" t="s">
        <v>27</v>
      </c>
      <c r="L21952">
        <v>0</v>
      </c>
      <c r="N21952">
        <f t="shared" si="295"/>
        <v>608187</v>
      </c>
      <c r="O21952">
        <f>_xlfn.XLOOKUP(A21952,Planilha1!F:F,Planilha1!G:G,0)</f>
        <v>0</v>
      </c>
      <c r="P21952">
        <v>0</v>
      </c>
    </row>
    <row r="21953" spans="1:16" ht="15" hidden="1" customHeight="1">
      <c r="A21953">
        <v>608188</v>
      </c>
      <c r="B21953" t="s">
        <v>42835</v>
      </c>
      <c r="C21953" t="s">
        <v>42836</v>
      </c>
      <c r="D21953" t="s">
        <v>1067</v>
      </c>
      <c r="E21953" t="s">
        <v>1067</v>
      </c>
      <c r="F21953" t="s">
        <v>1067</v>
      </c>
      <c r="I21953" t="s">
        <v>27</v>
      </c>
      <c r="L21953">
        <v>0</v>
      </c>
      <c r="N21953">
        <f t="shared" si="295"/>
        <v>608188</v>
      </c>
      <c r="O21953">
        <f>_xlfn.XLOOKUP(A21953,Planilha1!F:F,Planilha1!G:G,0)</f>
        <v>0</v>
      </c>
      <c r="P21953">
        <v>0</v>
      </c>
    </row>
    <row r="21954" spans="1:16" ht="15" hidden="1" customHeight="1">
      <c r="A21954">
        <v>608189</v>
      </c>
      <c r="B21954" t="s">
        <v>42835</v>
      </c>
      <c r="C21954" t="s">
        <v>42837</v>
      </c>
      <c r="D21954" t="s">
        <v>1067</v>
      </c>
      <c r="E21954" t="s">
        <v>1067</v>
      </c>
      <c r="F21954" t="s">
        <v>1067</v>
      </c>
      <c r="I21954" t="s">
        <v>27</v>
      </c>
      <c r="L21954">
        <v>0</v>
      </c>
      <c r="N21954">
        <f t="shared" si="295"/>
        <v>608189</v>
      </c>
      <c r="O21954">
        <f>_xlfn.XLOOKUP(A21954,Planilha1!F:F,Planilha1!G:G,0)</f>
        <v>0</v>
      </c>
      <c r="P21954">
        <v>0</v>
      </c>
    </row>
    <row r="21955" spans="1:16" ht="15" hidden="1" customHeight="1">
      <c r="A21955">
        <v>608190</v>
      </c>
      <c r="B21955" t="s">
        <v>42838</v>
      </c>
      <c r="C21955" t="s">
        <v>42839</v>
      </c>
      <c r="D21955" t="s">
        <v>1067</v>
      </c>
      <c r="E21955" t="s">
        <v>1067</v>
      </c>
      <c r="F21955" t="s">
        <v>1067</v>
      </c>
      <c r="I21955" t="s">
        <v>27</v>
      </c>
      <c r="L21955">
        <v>0</v>
      </c>
      <c r="N21955">
        <f t="shared" si="295"/>
        <v>608190</v>
      </c>
      <c r="O21955">
        <f>_xlfn.XLOOKUP(A21955,Planilha1!F:F,Planilha1!G:G,0)</f>
        <v>0</v>
      </c>
      <c r="P21955">
        <v>0</v>
      </c>
    </row>
    <row r="21956" spans="1:16" ht="15" hidden="1" customHeight="1">
      <c r="A21956">
        <v>608191</v>
      </c>
      <c r="B21956" t="s">
        <v>42840</v>
      </c>
      <c r="C21956" t="s">
        <v>42841</v>
      </c>
      <c r="D21956" t="s">
        <v>1067</v>
      </c>
      <c r="E21956" t="s">
        <v>1067</v>
      </c>
      <c r="F21956" t="s">
        <v>1067</v>
      </c>
      <c r="I21956" t="s">
        <v>27</v>
      </c>
      <c r="L21956">
        <v>0</v>
      </c>
      <c r="N21956">
        <f t="shared" si="295"/>
        <v>608191</v>
      </c>
      <c r="O21956">
        <f>_xlfn.XLOOKUP(A21956,Planilha1!F:F,Planilha1!G:G,0)</f>
        <v>0</v>
      </c>
      <c r="P21956">
        <v>0</v>
      </c>
    </row>
    <row r="21957" spans="1:16" ht="15" hidden="1" customHeight="1">
      <c r="A21957">
        <v>608192</v>
      </c>
      <c r="B21957" t="s">
        <v>42842</v>
      </c>
      <c r="C21957" t="s">
        <v>42843</v>
      </c>
      <c r="D21957" t="s">
        <v>1067</v>
      </c>
      <c r="E21957" t="s">
        <v>1067</v>
      </c>
      <c r="F21957" t="s">
        <v>1067</v>
      </c>
      <c r="I21957" t="s">
        <v>27</v>
      </c>
      <c r="L21957">
        <v>0</v>
      </c>
      <c r="N21957">
        <f t="shared" si="295"/>
        <v>608192</v>
      </c>
      <c r="O21957">
        <f>_xlfn.XLOOKUP(A21957,Planilha1!F:F,Planilha1!G:G,0)</f>
        <v>0</v>
      </c>
      <c r="P21957">
        <v>0</v>
      </c>
    </row>
    <row r="21958" spans="1:16" ht="15" hidden="1" customHeight="1">
      <c r="A21958">
        <v>608193</v>
      </c>
      <c r="B21958" t="s">
        <v>42844</v>
      </c>
      <c r="C21958" t="s">
        <v>42845</v>
      </c>
      <c r="D21958" t="s">
        <v>1067</v>
      </c>
      <c r="E21958" t="s">
        <v>1067</v>
      </c>
      <c r="F21958" t="s">
        <v>1067</v>
      </c>
      <c r="I21958" t="s">
        <v>27</v>
      </c>
      <c r="L21958">
        <v>0</v>
      </c>
      <c r="N21958">
        <f t="shared" si="295"/>
        <v>608193</v>
      </c>
      <c r="O21958">
        <f>_xlfn.XLOOKUP(A21958,Planilha1!F:F,Planilha1!G:G,0)</f>
        <v>0</v>
      </c>
      <c r="P21958">
        <v>0</v>
      </c>
    </row>
    <row r="21959" spans="1:16" ht="15" hidden="1" customHeight="1">
      <c r="A21959">
        <v>608194</v>
      </c>
      <c r="B21959" t="s">
        <v>28682</v>
      </c>
      <c r="C21959" t="s">
        <v>42846</v>
      </c>
      <c r="D21959" t="s">
        <v>1067</v>
      </c>
      <c r="E21959" t="s">
        <v>1067</v>
      </c>
      <c r="F21959" t="s">
        <v>1067</v>
      </c>
      <c r="I21959" t="s">
        <v>27</v>
      </c>
      <c r="L21959">
        <v>0</v>
      </c>
      <c r="N21959">
        <f t="shared" si="295"/>
        <v>608194</v>
      </c>
      <c r="O21959">
        <f>_xlfn.XLOOKUP(A21959,Planilha1!F:F,Planilha1!G:G,0)</f>
        <v>0</v>
      </c>
      <c r="P21959">
        <v>0</v>
      </c>
    </row>
    <row r="21960" spans="1:16" ht="15" hidden="1" customHeight="1">
      <c r="A21960">
        <v>608195</v>
      </c>
      <c r="B21960" t="s">
        <v>42847</v>
      </c>
      <c r="C21960" t="s">
        <v>42848</v>
      </c>
      <c r="D21960" t="s">
        <v>1067</v>
      </c>
      <c r="E21960" t="s">
        <v>1067</v>
      </c>
      <c r="F21960" t="s">
        <v>1067</v>
      </c>
      <c r="I21960" t="s">
        <v>27</v>
      </c>
      <c r="L21960">
        <v>0</v>
      </c>
      <c r="N21960">
        <f t="shared" si="295"/>
        <v>608195</v>
      </c>
      <c r="O21960">
        <f>_xlfn.XLOOKUP(A21960,Planilha1!F:F,Planilha1!G:G,0)</f>
        <v>0</v>
      </c>
      <c r="P21960">
        <v>0</v>
      </c>
    </row>
    <row r="21961" spans="1:16" ht="15" hidden="1" customHeight="1">
      <c r="A21961">
        <v>608196</v>
      </c>
      <c r="B21961" t="s">
        <v>42849</v>
      </c>
      <c r="C21961" t="s">
        <v>42850</v>
      </c>
      <c r="D21961" t="s">
        <v>1067</v>
      </c>
      <c r="E21961" t="s">
        <v>1067</v>
      </c>
      <c r="F21961" t="s">
        <v>1067</v>
      </c>
      <c r="I21961" t="s">
        <v>27</v>
      </c>
      <c r="L21961">
        <v>0</v>
      </c>
      <c r="N21961">
        <f t="shared" si="295"/>
        <v>608196</v>
      </c>
      <c r="O21961">
        <f>_xlfn.XLOOKUP(A21961,Planilha1!F:F,Planilha1!G:G,0)</f>
        <v>0</v>
      </c>
      <c r="P21961">
        <v>0</v>
      </c>
    </row>
    <row r="21962" spans="1:16" ht="15" hidden="1" customHeight="1">
      <c r="A21962">
        <v>608197</v>
      </c>
      <c r="B21962" t="s">
        <v>27415</v>
      </c>
      <c r="C21962" t="s">
        <v>42851</v>
      </c>
      <c r="D21962" t="s">
        <v>1067</v>
      </c>
      <c r="E21962" t="s">
        <v>1067</v>
      </c>
      <c r="F21962" t="s">
        <v>1067</v>
      </c>
      <c r="I21962" t="s">
        <v>27</v>
      </c>
      <c r="L21962">
        <v>0</v>
      </c>
      <c r="N21962">
        <f t="shared" si="295"/>
        <v>608197</v>
      </c>
      <c r="O21962">
        <f>_xlfn.XLOOKUP(A21962,Planilha1!F:F,Planilha1!G:G,0)</f>
        <v>0</v>
      </c>
      <c r="P21962">
        <v>0</v>
      </c>
    </row>
    <row r="21963" spans="1:16" ht="15" hidden="1" customHeight="1">
      <c r="A21963">
        <v>608198</v>
      </c>
      <c r="B21963" t="s">
        <v>42852</v>
      </c>
      <c r="C21963" t="s">
        <v>42853</v>
      </c>
      <c r="D21963" t="s">
        <v>1067</v>
      </c>
      <c r="E21963" t="s">
        <v>1067</v>
      </c>
      <c r="F21963" t="s">
        <v>1067</v>
      </c>
      <c r="I21963" t="s">
        <v>27</v>
      </c>
      <c r="L21963">
        <v>0</v>
      </c>
      <c r="N21963">
        <f t="shared" si="295"/>
        <v>608198</v>
      </c>
      <c r="O21963">
        <f>_xlfn.XLOOKUP(A21963,Planilha1!F:F,Planilha1!G:G,0)</f>
        <v>0</v>
      </c>
      <c r="P21963">
        <v>0</v>
      </c>
    </row>
    <row r="21964" spans="1:16" ht="15" hidden="1" customHeight="1">
      <c r="A21964">
        <v>608199</v>
      </c>
      <c r="B21964" t="s">
        <v>42854</v>
      </c>
      <c r="C21964" t="s">
        <v>42855</v>
      </c>
      <c r="D21964" t="s">
        <v>1067</v>
      </c>
      <c r="E21964" t="s">
        <v>1067</v>
      </c>
      <c r="F21964" t="s">
        <v>1067</v>
      </c>
      <c r="I21964" t="s">
        <v>27</v>
      </c>
      <c r="L21964">
        <v>0</v>
      </c>
      <c r="N21964">
        <f t="shared" si="295"/>
        <v>608199</v>
      </c>
      <c r="O21964">
        <f>_xlfn.XLOOKUP(A21964,Planilha1!F:F,Planilha1!G:G,0)</f>
        <v>0</v>
      </c>
      <c r="P21964">
        <v>0</v>
      </c>
    </row>
    <row r="21965" spans="1:16" ht="15" hidden="1" customHeight="1">
      <c r="A21965">
        <v>608200</v>
      </c>
      <c r="B21965" t="s">
        <v>42856</v>
      </c>
      <c r="C21965" t="s">
        <v>42857</v>
      </c>
      <c r="D21965" t="s">
        <v>1067</v>
      </c>
      <c r="E21965" t="s">
        <v>1067</v>
      </c>
      <c r="F21965" t="s">
        <v>1067</v>
      </c>
      <c r="I21965" t="s">
        <v>27</v>
      </c>
      <c r="L21965">
        <v>0</v>
      </c>
      <c r="N21965">
        <f t="shared" si="295"/>
        <v>608200</v>
      </c>
      <c r="O21965">
        <f>_xlfn.XLOOKUP(A21965,Planilha1!F:F,Planilha1!G:G,0)</f>
        <v>0</v>
      </c>
      <c r="P21965">
        <v>0</v>
      </c>
    </row>
    <row r="21966" spans="1:16" ht="15" hidden="1" customHeight="1">
      <c r="A21966">
        <v>608201</v>
      </c>
      <c r="B21966" t="s">
        <v>42858</v>
      </c>
      <c r="C21966" t="s">
        <v>42859</v>
      </c>
      <c r="D21966" t="s">
        <v>1067</v>
      </c>
      <c r="E21966" t="s">
        <v>1067</v>
      </c>
      <c r="F21966" t="s">
        <v>1067</v>
      </c>
      <c r="I21966" t="s">
        <v>27</v>
      </c>
      <c r="L21966">
        <v>0</v>
      </c>
      <c r="N21966">
        <f t="shared" si="295"/>
        <v>608201</v>
      </c>
      <c r="O21966">
        <f>_xlfn.XLOOKUP(A21966,Planilha1!F:F,Planilha1!G:G,0)</f>
        <v>0</v>
      </c>
      <c r="P21966">
        <v>0</v>
      </c>
    </row>
    <row r="21967" spans="1:16" ht="15" hidden="1" customHeight="1">
      <c r="A21967">
        <v>608202</v>
      </c>
      <c r="B21967" t="s">
        <v>42860</v>
      </c>
      <c r="C21967" t="s">
        <v>42861</v>
      </c>
      <c r="D21967" t="s">
        <v>1067</v>
      </c>
      <c r="E21967" t="s">
        <v>1067</v>
      </c>
      <c r="F21967" t="s">
        <v>1067</v>
      </c>
      <c r="I21967" t="s">
        <v>27</v>
      </c>
      <c r="L21967">
        <v>0</v>
      </c>
      <c r="N21967">
        <f t="shared" si="295"/>
        <v>608202</v>
      </c>
      <c r="O21967">
        <f>_xlfn.XLOOKUP(A21967,Planilha1!F:F,Planilha1!G:G,0)</f>
        <v>0</v>
      </c>
      <c r="P21967">
        <v>0</v>
      </c>
    </row>
    <row r="21968" spans="1:16" ht="15" hidden="1" customHeight="1">
      <c r="A21968">
        <v>608203</v>
      </c>
      <c r="B21968" t="s">
        <v>42862</v>
      </c>
      <c r="C21968" t="s">
        <v>42863</v>
      </c>
      <c r="D21968" t="s">
        <v>1067</v>
      </c>
      <c r="E21968" t="s">
        <v>1067</v>
      </c>
      <c r="F21968" t="s">
        <v>1067</v>
      </c>
      <c r="I21968" t="s">
        <v>27</v>
      </c>
      <c r="L21968">
        <v>0</v>
      </c>
      <c r="N21968">
        <f t="shared" si="295"/>
        <v>608203</v>
      </c>
      <c r="O21968">
        <f>_xlfn.XLOOKUP(A21968,Planilha1!F:F,Planilha1!G:G,0)</f>
        <v>0</v>
      </c>
      <c r="P21968">
        <v>0</v>
      </c>
    </row>
    <row r="21969" spans="1:16" ht="15" hidden="1" customHeight="1">
      <c r="A21969">
        <v>608204</v>
      </c>
      <c r="B21969" t="s">
        <v>42864</v>
      </c>
      <c r="C21969" t="s">
        <v>42865</v>
      </c>
      <c r="D21969" t="s">
        <v>1067</v>
      </c>
      <c r="E21969" t="s">
        <v>1067</v>
      </c>
      <c r="F21969" t="s">
        <v>1067</v>
      </c>
      <c r="I21969" t="s">
        <v>27</v>
      </c>
      <c r="L21969">
        <v>0</v>
      </c>
      <c r="N21969">
        <f t="shared" si="295"/>
        <v>608204</v>
      </c>
      <c r="O21969">
        <f>_xlfn.XLOOKUP(A21969,Planilha1!F:F,Planilha1!G:G,0)</f>
        <v>0</v>
      </c>
      <c r="P21969">
        <v>0</v>
      </c>
    </row>
    <row r="21970" spans="1:16" ht="15" hidden="1" customHeight="1">
      <c r="A21970">
        <v>608205</v>
      </c>
      <c r="B21970" t="s">
        <v>42866</v>
      </c>
      <c r="C21970" t="s">
        <v>42867</v>
      </c>
      <c r="D21970" t="s">
        <v>1067</v>
      </c>
      <c r="E21970" t="s">
        <v>1067</v>
      </c>
      <c r="F21970" t="s">
        <v>1067</v>
      </c>
      <c r="I21970" t="s">
        <v>27</v>
      </c>
      <c r="L21970">
        <v>0</v>
      </c>
      <c r="N21970">
        <f t="shared" ref="N21970:N22033" si="296">A21970</f>
        <v>608205</v>
      </c>
      <c r="O21970">
        <f>_xlfn.XLOOKUP(A21970,Planilha1!F:F,Planilha1!G:G,0)</f>
        <v>0</v>
      </c>
      <c r="P21970">
        <v>0</v>
      </c>
    </row>
    <row r="21971" spans="1:16" ht="15" hidden="1" customHeight="1">
      <c r="A21971">
        <v>608206</v>
      </c>
      <c r="B21971" t="s">
        <v>42868</v>
      </c>
      <c r="C21971" t="s">
        <v>42869</v>
      </c>
      <c r="D21971" t="s">
        <v>1067</v>
      </c>
      <c r="E21971" t="s">
        <v>1067</v>
      </c>
      <c r="F21971" t="s">
        <v>1067</v>
      </c>
      <c r="I21971" t="s">
        <v>27</v>
      </c>
      <c r="L21971">
        <v>0</v>
      </c>
      <c r="N21971">
        <f t="shared" si="296"/>
        <v>608206</v>
      </c>
      <c r="O21971">
        <f>_xlfn.XLOOKUP(A21971,Planilha1!F:F,Planilha1!G:G,0)</f>
        <v>0</v>
      </c>
      <c r="P21971">
        <v>0</v>
      </c>
    </row>
    <row r="21972" spans="1:16" ht="15" hidden="1" customHeight="1">
      <c r="A21972">
        <v>608207</v>
      </c>
      <c r="B21972" t="s">
        <v>42870</v>
      </c>
      <c r="C21972" t="s">
        <v>42871</v>
      </c>
      <c r="D21972" t="s">
        <v>1067</v>
      </c>
      <c r="E21972" t="s">
        <v>1067</v>
      </c>
      <c r="F21972" t="s">
        <v>1067</v>
      </c>
      <c r="I21972" t="s">
        <v>27</v>
      </c>
      <c r="L21972">
        <v>0</v>
      </c>
      <c r="N21972">
        <f t="shared" si="296"/>
        <v>608207</v>
      </c>
      <c r="O21972">
        <f>_xlfn.XLOOKUP(A21972,Planilha1!F:F,Planilha1!G:G,0)</f>
        <v>0</v>
      </c>
      <c r="P21972">
        <v>0</v>
      </c>
    </row>
    <row r="21973" spans="1:16" ht="15" hidden="1" customHeight="1">
      <c r="A21973">
        <v>608208</v>
      </c>
      <c r="B21973" t="s">
        <v>42872</v>
      </c>
      <c r="C21973" t="s">
        <v>42873</v>
      </c>
      <c r="D21973" t="s">
        <v>1067</v>
      </c>
      <c r="E21973" t="s">
        <v>1067</v>
      </c>
      <c r="F21973" t="s">
        <v>1067</v>
      </c>
      <c r="I21973" t="s">
        <v>27</v>
      </c>
      <c r="L21973">
        <v>0</v>
      </c>
      <c r="N21973">
        <f t="shared" si="296"/>
        <v>608208</v>
      </c>
      <c r="O21973">
        <f>_xlfn.XLOOKUP(A21973,Planilha1!F:F,Planilha1!G:G,0)</f>
        <v>0</v>
      </c>
      <c r="P21973">
        <v>0</v>
      </c>
    </row>
    <row r="21974" spans="1:16" ht="15" hidden="1" customHeight="1">
      <c r="A21974">
        <v>608209</v>
      </c>
      <c r="B21974" t="s">
        <v>42874</v>
      </c>
      <c r="C21974" t="s">
        <v>42875</v>
      </c>
      <c r="D21974" t="s">
        <v>1067</v>
      </c>
      <c r="E21974" t="s">
        <v>1067</v>
      </c>
      <c r="F21974" t="s">
        <v>1067</v>
      </c>
      <c r="I21974" t="s">
        <v>27</v>
      </c>
      <c r="L21974">
        <v>0</v>
      </c>
      <c r="N21974">
        <f t="shared" si="296"/>
        <v>608209</v>
      </c>
      <c r="O21974">
        <f>_xlfn.XLOOKUP(A21974,Planilha1!F:F,Planilha1!G:G,0)</f>
        <v>0</v>
      </c>
      <c r="P21974">
        <v>0</v>
      </c>
    </row>
    <row r="21975" spans="1:16" ht="15" hidden="1" customHeight="1">
      <c r="A21975">
        <v>608210</v>
      </c>
      <c r="B21975" t="s">
        <v>42876</v>
      </c>
      <c r="C21975" t="s">
        <v>42877</v>
      </c>
      <c r="D21975" t="s">
        <v>1067</v>
      </c>
      <c r="E21975" t="s">
        <v>1067</v>
      </c>
      <c r="F21975" t="s">
        <v>1067</v>
      </c>
      <c r="I21975" t="s">
        <v>27</v>
      </c>
      <c r="L21975">
        <v>0</v>
      </c>
      <c r="N21975">
        <f t="shared" si="296"/>
        <v>608210</v>
      </c>
      <c r="O21975">
        <f>_xlfn.XLOOKUP(A21975,Planilha1!F:F,Planilha1!G:G,0)</f>
        <v>0</v>
      </c>
      <c r="P21975">
        <v>0</v>
      </c>
    </row>
    <row r="21976" spans="1:16" ht="15" hidden="1" customHeight="1">
      <c r="A21976">
        <v>608211</v>
      </c>
      <c r="B21976" t="s">
        <v>42878</v>
      </c>
      <c r="C21976" t="s">
        <v>42879</v>
      </c>
      <c r="D21976" t="s">
        <v>1067</v>
      </c>
      <c r="E21976" t="s">
        <v>1067</v>
      </c>
      <c r="F21976" t="s">
        <v>1067</v>
      </c>
      <c r="I21976" t="s">
        <v>27</v>
      </c>
      <c r="L21976">
        <v>0</v>
      </c>
      <c r="N21976">
        <f t="shared" si="296"/>
        <v>608211</v>
      </c>
      <c r="O21976">
        <f>_xlfn.XLOOKUP(A21976,Planilha1!F:F,Planilha1!G:G,0)</f>
        <v>0</v>
      </c>
      <c r="P21976">
        <v>0</v>
      </c>
    </row>
    <row r="21977" spans="1:16" ht="15" hidden="1" customHeight="1">
      <c r="A21977">
        <v>608212</v>
      </c>
      <c r="B21977" t="s">
        <v>42880</v>
      </c>
      <c r="C21977" t="s">
        <v>42881</v>
      </c>
      <c r="D21977" t="s">
        <v>1067</v>
      </c>
      <c r="E21977" t="s">
        <v>1067</v>
      </c>
      <c r="F21977" t="s">
        <v>1067</v>
      </c>
      <c r="I21977" t="s">
        <v>27</v>
      </c>
      <c r="L21977">
        <v>0</v>
      </c>
      <c r="N21977">
        <f t="shared" si="296"/>
        <v>608212</v>
      </c>
      <c r="O21977">
        <f>_xlfn.XLOOKUP(A21977,Planilha1!F:F,Planilha1!G:G,0)</f>
        <v>0</v>
      </c>
      <c r="P21977">
        <v>0</v>
      </c>
    </row>
    <row r="21978" spans="1:16" ht="15" hidden="1" customHeight="1">
      <c r="A21978">
        <v>608213</v>
      </c>
      <c r="B21978" t="s">
        <v>42882</v>
      </c>
      <c r="C21978" t="s">
        <v>42883</v>
      </c>
      <c r="D21978" t="s">
        <v>1067</v>
      </c>
      <c r="E21978" t="s">
        <v>1067</v>
      </c>
      <c r="F21978" t="s">
        <v>1067</v>
      </c>
      <c r="I21978" t="s">
        <v>27</v>
      </c>
      <c r="L21978">
        <v>0</v>
      </c>
      <c r="N21978">
        <f t="shared" si="296"/>
        <v>608213</v>
      </c>
      <c r="O21978">
        <f>_xlfn.XLOOKUP(A21978,Planilha1!F:F,Planilha1!G:G,0)</f>
        <v>0</v>
      </c>
      <c r="P21978">
        <v>0</v>
      </c>
    </row>
    <row r="21979" spans="1:16" ht="15" hidden="1" customHeight="1">
      <c r="A21979">
        <v>608214</v>
      </c>
      <c r="B21979" t="s">
        <v>42884</v>
      </c>
      <c r="C21979" t="s">
        <v>42885</v>
      </c>
      <c r="D21979" t="s">
        <v>1067</v>
      </c>
      <c r="E21979" t="s">
        <v>1067</v>
      </c>
      <c r="F21979" t="s">
        <v>1067</v>
      </c>
      <c r="I21979" t="s">
        <v>27</v>
      </c>
      <c r="L21979">
        <v>0</v>
      </c>
      <c r="N21979">
        <f t="shared" si="296"/>
        <v>608214</v>
      </c>
      <c r="O21979">
        <f>_xlfn.XLOOKUP(A21979,Planilha1!F:F,Planilha1!G:G,0)</f>
        <v>0</v>
      </c>
      <c r="P21979">
        <v>0</v>
      </c>
    </row>
    <row r="21980" spans="1:16" ht="15" hidden="1" customHeight="1">
      <c r="A21980">
        <v>608215</v>
      </c>
      <c r="B21980" t="s">
        <v>42886</v>
      </c>
      <c r="C21980" t="s">
        <v>42887</v>
      </c>
      <c r="D21980" t="s">
        <v>1067</v>
      </c>
      <c r="E21980" t="s">
        <v>1067</v>
      </c>
      <c r="F21980" t="s">
        <v>1067</v>
      </c>
      <c r="I21980" t="s">
        <v>27</v>
      </c>
      <c r="L21980">
        <v>0</v>
      </c>
      <c r="N21980">
        <f t="shared" si="296"/>
        <v>608215</v>
      </c>
      <c r="O21980">
        <f>_xlfn.XLOOKUP(A21980,Planilha1!F:F,Planilha1!G:G,0)</f>
        <v>0</v>
      </c>
      <c r="P21980">
        <v>0</v>
      </c>
    </row>
    <row r="21981" spans="1:16" ht="15" hidden="1" customHeight="1">
      <c r="A21981">
        <v>608216</v>
      </c>
      <c r="B21981" t="s">
        <v>42888</v>
      </c>
      <c r="C21981" t="s">
        <v>42889</v>
      </c>
      <c r="D21981" t="s">
        <v>1067</v>
      </c>
      <c r="E21981" t="s">
        <v>1067</v>
      </c>
      <c r="F21981" t="s">
        <v>1067</v>
      </c>
      <c r="I21981" t="s">
        <v>27</v>
      </c>
      <c r="L21981">
        <v>0</v>
      </c>
      <c r="N21981">
        <f t="shared" si="296"/>
        <v>608216</v>
      </c>
      <c r="O21981">
        <f>_xlfn.XLOOKUP(A21981,Planilha1!F:F,Planilha1!G:G,0)</f>
        <v>0</v>
      </c>
      <c r="P21981">
        <v>0</v>
      </c>
    </row>
    <row r="21982" spans="1:16" ht="15" hidden="1" customHeight="1">
      <c r="A21982">
        <v>608217</v>
      </c>
      <c r="B21982" t="s">
        <v>42890</v>
      </c>
      <c r="C21982" t="s">
        <v>42891</v>
      </c>
      <c r="D21982" t="s">
        <v>1067</v>
      </c>
      <c r="E21982" t="s">
        <v>1067</v>
      </c>
      <c r="F21982" t="s">
        <v>1067</v>
      </c>
      <c r="I21982" t="s">
        <v>27</v>
      </c>
      <c r="L21982">
        <v>0</v>
      </c>
      <c r="N21982">
        <f t="shared" si="296"/>
        <v>608217</v>
      </c>
      <c r="O21982">
        <f>_xlfn.XLOOKUP(A21982,Planilha1!F:F,Planilha1!G:G,0)</f>
        <v>0</v>
      </c>
      <c r="P21982">
        <v>0</v>
      </c>
    </row>
    <row r="21983" spans="1:16" ht="15" hidden="1" customHeight="1">
      <c r="A21983">
        <v>608218</v>
      </c>
      <c r="B21983" t="s">
        <v>42892</v>
      </c>
      <c r="C21983" t="s">
        <v>42893</v>
      </c>
      <c r="D21983" t="s">
        <v>1067</v>
      </c>
      <c r="E21983" t="s">
        <v>1067</v>
      </c>
      <c r="F21983" t="s">
        <v>1067</v>
      </c>
      <c r="I21983" t="s">
        <v>27</v>
      </c>
      <c r="L21983">
        <v>0</v>
      </c>
      <c r="N21983">
        <f t="shared" si="296"/>
        <v>608218</v>
      </c>
      <c r="O21983">
        <f>_xlfn.XLOOKUP(A21983,Planilha1!F:F,Planilha1!G:G,0)</f>
        <v>0</v>
      </c>
      <c r="P21983">
        <v>0</v>
      </c>
    </row>
    <row r="21984" spans="1:16" ht="15" hidden="1" customHeight="1">
      <c r="A21984">
        <v>608219</v>
      </c>
      <c r="B21984" t="s">
        <v>42894</v>
      </c>
      <c r="C21984" t="s">
        <v>42895</v>
      </c>
      <c r="D21984" t="s">
        <v>1067</v>
      </c>
      <c r="E21984" t="s">
        <v>1067</v>
      </c>
      <c r="F21984" t="s">
        <v>1067</v>
      </c>
      <c r="I21984" t="s">
        <v>27</v>
      </c>
      <c r="L21984">
        <v>0</v>
      </c>
      <c r="N21984">
        <f t="shared" si="296"/>
        <v>608219</v>
      </c>
      <c r="O21984">
        <f>_xlfn.XLOOKUP(A21984,Planilha1!F:F,Planilha1!G:G,0)</f>
        <v>0</v>
      </c>
      <c r="P21984">
        <v>0</v>
      </c>
    </row>
    <row r="21985" spans="1:16" ht="15" hidden="1" customHeight="1">
      <c r="A21985">
        <v>608220</v>
      </c>
      <c r="B21985" t="s">
        <v>42896</v>
      </c>
      <c r="C21985" t="s">
        <v>42897</v>
      </c>
      <c r="D21985" t="s">
        <v>1067</v>
      </c>
      <c r="E21985" t="s">
        <v>1067</v>
      </c>
      <c r="F21985" t="s">
        <v>1067</v>
      </c>
      <c r="I21985" t="s">
        <v>27</v>
      </c>
      <c r="L21985">
        <v>0</v>
      </c>
      <c r="N21985">
        <f t="shared" si="296"/>
        <v>608220</v>
      </c>
      <c r="O21985">
        <f>_xlfn.XLOOKUP(A21985,Planilha1!F:F,Planilha1!G:G,0)</f>
        <v>0</v>
      </c>
      <c r="P21985">
        <v>0</v>
      </c>
    </row>
    <row r="21986" spans="1:16" ht="15" hidden="1" customHeight="1">
      <c r="A21986">
        <v>608221</v>
      </c>
      <c r="B21986" t="s">
        <v>42898</v>
      </c>
      <c r="C21986" t="s">
        <v>42899</v>
      </c>
      <c r="D21986" t="s">
        <v>1067</v>
      </c>
      <c r="E21986" t="s">
        <v>1067</v>
      </c>
      <c r="F21986" t="s">
        <v>1067</v>
      </c>
      <c r="I21986" t="s">
        <v>27</v>
      </c>
      <c r="L21986">
        <v>0</v>
      </c>
      <c r="N21986">
        <f t="shared" si="296"/>
        <v>608221</v>
      </c>
      <c r="O21986">
        <f>_xlfn.XLOOKUP(A21986,Planilha1!F:F,Planilha1!G:G,0)</f>
        <v>0</v>
      </c>
      <c r="P21986">
        <v>0</v>
      </c>
    </row>
    <row r="21987" spans="1:16" ht="15" hidden="1" customHeight="1">
      <c r="A21987">
        <v>608222</v>
      </c>
      <c r="B21987" t="s">
        <v>42900</v>
      </c>
      <c r="C21987" t="s">
        <v>42901</v>
      </c>
      <c r="D21987" t="s">
        <v>1067</v>
      </c>
      <c r="E21987" t="s">
        <v>1067</v>
      </c>
      <c r="F21987" t="s">
        <v>1067</v>
      </c>
      <c r="I21987" t="s">
        <v>27</v>
      </c>
      <c r="L21987">
        <v>0</v>
      </c>
      <c r="N21987">
        <f t="shared" si="296"/>
        <v>608222</v>
      </c>
      <c r="O21987">
        <f>_xlfn.XLOOKUP(A21987,Planilha1!F:F,Planilha1!G:G,0)</f>
        <v>0</v>
      </c>
      <c r="P21987">
        <v>0</v>
      </c>
    </row>
    <row r="21988" spans="1:16" ht="15" hidden="1" customHeight="1">
      <c r="A21988">
        <v>608230</v>
      </c>
      <c r="B21988" t="s">
        <v>23349</v>
      </c>
      <c r="C21988" t="s">
        <v>42902</v>
      </c>
      <c r="D21988" t="s">
        <v>1067</v>
      </c>
      <c r="E21988" t="s">
        <v>1067</v>
      </c>
      <c r="F21988" t="s">
        <v>1067</v>
      </c>
      <c r="I21988" t="s">
        <v>27</v>
      </c>
      <c r="L21988">
        <v>0</v>
      </c>
      <c r="N21988">
        <f t="shared" si="296"/>
        <v>608230</v>
      </c>
      <c r="O21988">
        <f>_xlfn.XLOOKUP(A21988,Planilha1!F:F,Planilha1!G:G,0)</f>
        <v>0</v>
      </c>
      <c r="P21988">
        <v>0</v>
      </c>
    </row>
    <row r="21989" spans="1:16" ht="15" hidden="1" customHeight="1">
      <c r="A21989">
        <v>608231</v>
      </c>
      <c r="B21989" t="s">
        <v>42903</v>
      </c>
      <c r="C21989" t="s">
        <v>42904</v>
      </c>
      <c r="D21989" t="s">
        <v>1067</v>
      </c>
      <c r="E21989" t="s">
        <v>1067</v>
      </c>
      <c r="F21989" t="s">
        <v>1067</v>
      </c>
      <c r="I21989" t="s">
        <v>27</v>
      </c>
      <c r="L21989">
        <v>0</v>
      </c>
      <c r="N21989">
        <f t="shared" si="296"/>
        <v>608231</v>
      </c>
      <c r="O21989">
        <f>_xlfn.XLOOKUP(A21989,Planilha1!F:F,Planilha1!G:G,0)</f>
        <v>0</v>
      </c>
      <c r="P21989">
        <v>0</v>
      </c>
    </row>
    <row r="21990" spans="1:16" ht="15" hidden="1" customHeight="1">
      <c r="A21990">
        <v>608232</v>
      </c>
      <c r="B21990" t="s">
        <v>42905</v>
      </c>
      <c r="C21990" t="s">
        <v>42906</v>
      </c>
      <c r="D21990" t="s">
        <v>1067</v>
      </c>
      <c r="E21990" t="s">
        <v>1067</v>
      </c>
      <c r="F21990" t="s">
        <v>1067</v>
      </c>
      <c r="I21990" t="s">
        <v>27</v>
      </c>
      <c r="L21990">
        <v>0</v>
      </c>
      <c r="N21990">
        <f t="shared" si="296"/>
        <v>608232</v>
      </c>
      <c r="O21990">
        <f>_xlfn.XLOOKUP(A21990,Planilha1!F:F,Planilha1!G:G,0)</f>
        <v>0</v>
      </c>
      <c r="P21990">
        <v>0</v>
      </c>
    </row>
    <row r="21991" spans="1:16" ht="15" hidden="1" customHeight="1">
      <c r="A21991">
        <v>608233</v>
      </c>
      <c r="B21991" t="s">
        <v>42907</v>
      </c>
      <c r="C21991" t="s">
        <v>42908</v>
      </c>
      <c r="D21991" t="s">
        <v>1067</v>
      </c>
      <c r="E21991" t="s">
        <v>1067</v>
      </c>
      <c r="F21991" t="s">
        <v>1067</v>
      </c>
      <c r="I21991" t="s">
        <v>27</v>
      </c>
      <c r="L21991">
        <v>0</v>
      </c>
      <c r="N21991">
        <f t="shared" si="296"/>
        <v>608233</v>
      </c>
      <c r="O21991">
        <f>_xlfn.XLOOKUP(A21991,Planilha1!F:F,Planilha1!G:G,0)</f>
        <v>0</v>
      </c>
      <c r="P21991">
        <v>0</v>
      </c>
    </row>
    <row r="21992" spans="1:16" ht="15" hidden="1" customHeight="1">
      <c r="A21992">
        <v>608234</v>
      </c>
      <c r="B21992" t="s">
        <v>42909</v>
      </c>
      <c r="C21992" t="s">
        <v>42910</v>
      </c>
      <c r="D21992" t="s">
        <v>1067</v>
      </c>
      <c r="E21992" t="s">
        <v>1067</v>
      </c>
      <c r="F21992" t="s">
        <v>1067</v>
      </c>
      <c r="I21992" t="s">
        <v>27</v>
      </c>
      <c r="L21992">
        <v>0</v>
      </c>
      <c r="N21992">
        <f t="shared" si="296"/>
        <v>608234</v>
      </c>
      <c r="O21992">
        <f>_xlfn.XLOOKUP(A21992,Planilha1!F:F,Planilha1!G:G,0)</f>
        <v>0</v>
      </c>
      <c r="P21992">
        <v>0</v>
      </c>
    </row>
    <row r="21993" spans="1:16" ht="15" hidden="1" customHeight="1">
      <c r="A21993">
        <v>608235</v>
      </c>
      <c r="B21993" t="s">
        <v>42911</v>
      </c>
      <c r="C21993" t="s">
        <v>42912</v>
      </c>
      <c r="D21993" t="s">
        <v>1067</v>
      </c>
      <c r="E21993" t="s">
        <v>1067</v>
      </c>
      <c r="F21993" t="s">
        <v>1067</v>
      </c>
      <c r="I21993" t="s">
        <v>27</v>
      </c>
      <c r="L21993">
        <v>0</v>
      </c>
      <c r="N21993">
        <f t="shared" si="296"/>
        <v>608235</v>
      </c>
      <c r="O21993">
        <f>_xlfn.XLOOKUP(A21993,Planilha1!F:F,Planilha1!G:G,0)</f>
        <v>0</v>
      </c>
      <c r="P21993">
        <v>0</v>
      </c>
    </row>
    <row r="21994" spans="1:16" ht="15" hidden="1" customHeight="1">
      <c r="A21994">
        <v>608236</v>
      </c>
      <c r="B21994" t="s">
        <v>42913</v>
      </c>
      <c r="C21994" t="s">
        <v>42914</v>
      </c>
      <c r="D21994" t="s">
        <v>1067</v>
      </c>
      <c r="E21994" t="s">
        <v>1067</v>
      </c>
      <c r="F21994" t="s">
        <v>1067</v>
      </c>
      <c r="I21994" t="s">
        <v>27</v>
      </c>
      <c r="L21994">
        <v>0</v>
      </c>
      <c r="N21994">
        <f t="shared" si="296"/>
        <v>608236</v>
      </c>
      <c r="O21994">
        <f>_xlfn.XLOOKUP(A21994,Planilha1!F:F,Planilha1!G:G,0)</f>
        <v>0</v>
      </c>
      <c r="P21994">
        <v>0</v>
      </c>
    </row>
    <row r="21995" spans="1:16" ht="15" hidden="1" customHeight="1">
      <c r="A21995">
        <v>608237</v>
      </c>
      <c r="B21995" t="s">
        <v>42915</v>
      </c>
      <c r="C21995" t="s">
        <v>42916</v>
      </c>
      <c r="D21995" t="s">
        <v>1067</v>
      </c>
      <c r="E21995" t="s">
        <v>1067</v>
      </c>
      <c r="F21995" t="s">
        <v>1067</v>
      </c>
      <c r="I21995" t="s">
        <v>27</v>
      </c>
      <c r="L21995">
        <v>0</v>
      </c>
      <c r="N21995">
        <f t="shared" si="296"/>
        <v>608237</v>
      </c>
      <c r="O21995">
        <f>_xlfn.XLOOKUP(A21995,Planilha1!F:F,Planilha1!G:G,0)</f>
        <v>0</v>
      </c>
      <c r="P21995">
        <v>0</v>
      </c>
    </row>
    <row r="21996" spans="1:16" ht="15" hidden="1" customHeight="1">
      <c r="A21996">
        <v>608238</v>
      </c>
      <c r="B21996" t="s">
        <v>42917</v>
      </c>
      <c r="C21996" t="s">
        <v>42918</v>
      </c>
      <c r="D21996" t="s">
        <v>1067</v>
      </c>
      <c r="E21996" t="s">
        <v>1067</v>
      </c>
      <c r="F21996" t="s">
        <v>1067</v>
      </c>
      <c r="I21996" t="s">
        <v>27</v>
      </c>
      <c r="L21996">
        <v>0</v>
      </c>
      <c r="N21996">
        <f t="shared" si="296"/>
        <v>608238</v>
      </c>
      <c r="O21996">
        <f>_xlfn.XLOOKUP(A21996,Planilha1!F:F,Planilha1!G:G,0)</f>
        <v>0</v>
      </c>
      <c r="P21996">
        <v>0</v>
      </c>
    </row>
    <row r="21997" spans="1:16" ht="15" hidden="1" customHeight="1">
      <c r="A21997">
        <v>608239</v>
      </c>
      <c r="B21997" t="s">
        <v>42919</v>
      </c>
      <c r="C21997" t="s">
        <v>42920</v>
      </c>
      <c r="D21997" t="s">
        <v>1067</v>
      </c>
      <c r="E21997" t="s">
        <v>1067</v>
      </c>
      <c r="F21997" t="s">
        <v>1067</v>
      </c>
      <c r="I21997" t="s">
        <v>27</v>
      </c>
      <c r="L21997">
        <v>0</v>
      </c>
      <c r="N21997">
        <f t="shared" si="296"/>
        <v>608239</v>
      </c>
      <c r="O21997">
        <f>_xlfn.XLOOKUP(A21997,Planilha1!F:F,Planilha1!G:G,0)</f>
        <v>0</v>
      </c>
      <c r="P21997">
        <v>0</v>
      </c>
    </row>
    <row r="21998" spans="1:16" ht="15" hidden="1" customHeight="1">
      <c r="A21998">
        <v>608240</v>
      </c>
      <c r="B21998" t="s">
        <v>42921</v>
      </c>
      <c r="C21998" t="s">
        <v>42922</v>
      </c>
      <c r="D21998" t="s">
        <v>1067</v>
      </c>
      <c r="E21998" t="s">
        <v>1067</v>
      </c>
      <c r="F21998" t="s">
        <v>1067</v>
      </c>
      <c r="I21998" t="s">
        <v>27</v>
      </c>
      <c r="L21998">
        <v>0</v>
      </c>
      <c r="N21998">
        <f t="shared" si="296"/>
        <v>608240</v>
      </c>
      <c r="O21998">
        <f>_xlfn.XLOOKUP(A21998,Planilha1!F:F,Planilha1!G:G,0)</f>
        <v>0</v>
      </c>
      <c r="P21998">
        <v>0</v>
      </c>
    </row>
    <row r="21999" spans="1:16" ht="15" hidden="1" customHeight="1">
      <c r="A21999">
        <v>608241</v>
      </c>
      <c r="B21999" t="s">
        <v>42923</v>
      </c>
      <c r="C21999" t="s">
        <v>42924</v>
      </c>
      <c r="D21999" t="s">
        <v>1067</v>
      </c>
      <c r="E21999" t="s">
        <v>1067</v>
      </c>
      <c r="F21999" t="s">
        <v>1067</v>
      </c>
      <c r="I21999" t="s">
        <v>27</v>
      </c>
      <c r="L21999">
        <v>0</v>
      </c>
      <c r="N21999">
        <f t="shared" si="296"/>
        <v>608241</v>
      </c>
      <c r="O21999">
        <f>_xlfn.XLOOKUP(A21999,Planilha1!F:F,Planilha1!G:G,0)</f>
        <v>0</v>
      </c>
      <c r="P21999">
        <v>0</v>
      </c>
    </row>
    <row r="22000" spans="1:16" ht="15" hidden="1" customHeight="1">
      <c r="A22000">
        <v>608242</v>
      </c>
      <c r="B22000" t="s">
        <v>42925</v>
      </c>
      <c r="C22000" t="s">
        <v>42926</v>
      </c>
      <c r="D22000" t="s">
        <v>1067</v>
      </c>
      <c r="E22000" t="s">
        <v>1067</v>
      </c>
      <c r="F22000" t="s">
        <v>1067</v>
      </c>
      <c r="I22000" t="s">
        <v>27</v>
      </c>
      <c r="L22000">
        <v>0</v>
      </c>
      <c r="N22000">
        <f t="shared" si="296"/>
        <v>608242</v>
      </c>
      <c r="O22000">
        <f>_xlfn.XLOOKUP(A22000,Planilha1!F:F,Planilha1!G:G,0)</f>
        <v>0</v>
      </c>
      <c r="P22000">
        <v>0</v>
      </c>
    </row>
    <row r="22001" spans="1:16" ht="15" hidden="1" customHeight="1">
      <c r="A22001">
        <v>608243</v>
      </c>
      <c r="B22001" t="s">
        <v>42927</v>
      </c>
      <c r="C22001" t="s">
        <v>42928</v>
      </c>
      <c r="D22001" t="s">
        <v>1067</v>
      </c>
      <c r="E22001" t="s">
        <v>1067</v>
      </c>
      <c r="F22001" t="s">
        <v>1067</v>
      </c>
      <c r="I22001" t="s">
        <v>27</v>
      </c>
      <c r="L22001">
        <v>0</v>
      </c>
      <c r="N22001">
        <f t="shared" si="296"/>
        <v>608243</v>
      </c>
      <c r="O22001">
        <f>_xlfn.XLOOKUP(A22001,Planilha1!F:F,Planilha1!G:G,0)</f>
        <v>0</v>
      </c>
      <c r="P22001">
        <v>0</v>
      </c>
    </row>
    <row r="22002" spans="1:16" ht="15" hidden="1" customHeight="1">
      <c r="A22002">
        <v>608244</v>
      </c>
      <c r="B22002" t="s">
        <v>42929</v>
      </c>
      <c r="C22002" t="s">
        <v>42930</v>
      </c>
      <c r="D22002" t="s">
        <v>1067</v>
      </c>
      <c r="E22002" t="s">
        <v>1067</v>
      </c>
      <c r="F22002" t="s">
        <v>1067</v>
      </c>
      <c r="I22002" t="s">
        <v>27</v>
      </c>
      <c r="L22002">
        <v>0</v>
      </c>
      <c r="N22002">
        <f t="shared" si="296"/>
        <v>608244</v>
      </c>
      <c r="O22002">
        <f>_xlfn.XLOOKUP(A22002,Planilha1!F:F,Planilha1!G:G,0)</f>
        <v>0</v>
      </c>
      <c r="P22002">
        <v>0</v>
      </c>
    </row>
    <row r="22003" spans="1:16" ht="15" hidden="1" customHeight="1">
      <c r="A22003">
        <v>608245</v>
      </c>
      <c r="B22003" t="s">
        <v>42931</v>
      </c>
      <c r="C22003" t="s">
        <v>42932</v>
      </c>
      <c r="D22003" t="s">
        <v>1067</v>
      </c>
      <c r="E22003" t="s">
        <v>1067</v>
      </c>
      <c r="F22003" t="s">
        <v>1067</v>
      </c>
      <c r="I22003" t="s">
        <v>27</v>
      </c>
      <c r="L22003">
        <v>0</v>
      </c>
      <c r="N22003">
        <f t="shared" si="296"/>
        <v>608245</v>
      </c>
      <c r="O22003">
        <f>_xlfn.XLOOKUP(A22003,Planilha1!F:F,Planilha1!G:G,0)</f>
        <v>0</v>
      </c>
      <c r="P22003">
        <v>0</v>
      </c>
    </row>
    <row r="22004" spans="1:16" ht="15" hidden="1" customHeight="1">
      <c r="A22004">
        <v>608246</v>
      </c>
      <c r="B22004" t="s">
        <v>42933</v>
      </c>
      <c r="C22004" t="s">
        <v>42934</v>
      </c>
      <c r="D22004" t="s">
        <v>1067</v>
      </c>
      <c r="E22004" t="s">
        <v>1067</v>
      </c>
      <c r="F22004" t="s">
        <v>1067</v>
      </c>
      <c r="I22004" t="s">
        <v>27</v>
      </c>
      <c r="L22004">
        <v>0</v>
      </c>
      <c r="N22004">
        <f t="shared" si="296"/>
        <v>608246</v>
      </c>
      <c r="O22004">
        <f>_xlfn.XLOOKUP(A22004,Planilha1!F:F,Planilha1!G:G,0)</f>
        <v>0</v>
      </c>
      <c r="P22004">
        <v>0</v>
      </c>
    </row>
    <row r="22005" spans="1:16" ht="15" hidden="1" customHeight="1">
      <c r="A22005">
        <v>608247</v>
      </c>
      <c r="B22005" t="s">
        <v>42935</v>
      </c>
      <c r="C22005" t="s">
        <v>42936</v>
      </c>
      <c r="D22005" t="s">
        <v>1067</v>
      </c>
      <c r="E22005" t="s">
        <v>1067</v>
      </c>
      <c r="F22005" t="s">
        <v>1067</v>
      </c>
      <c r="I22005" t="s">
        <v>27</v>
      </c>
      <c r="L22005">
        <v>0</v>
      </c>
      <c r="N22005">
        <f t="shared" si="296"/>
        <v>608247</v>
      </c>
      <c r="O22005">
        <f>_xlfn.XLOOKUP(A22005,Planilha1!F:F,Planilha1!G:G,0)</f>
        <v>0</v>
      </c>
      <c r="P22005">
        <v>0</v>
      </c>
    </row>
    <row r="22006" spans="1:16" ht="15" hidden="1" customHeight="1">
      <c r="A22006">
        <v>608248</v>
      </c>
      <c r="B22006" t="s">
        <v>42937</v>
      </c>
      <c r="C22006" t="s">
        <v>42938</v>
      </c>
      <c r="D22006" t="s">
        <v>1067</v>
      </c>
      <c r="E22006" t="s">
        <v>1067</v>
      </c>
      <c r="F22006" t="s">
        <v>1067</v>
      </c>
      <c r="I22006" t="s">
        <v>27</v>
      </c>
      <c r="L22006">
        <v>0</v>
      </c>
      <c r="N22006">
        <f t="shared" si="296"/>
        <v>608248</v>
      </c>
      <c r="O22006">
        <f>_xlfn.XLOOKUP(A22006,Planilha1!F:F,Planilha1!G:G,0)</f>
        <v>0</v>
      </c>
      <c r="P22006">
        <v>0</v>
      </c>
    </row>
    <row r="22007" spans="1:16" ht="15" hidden="1" customHeight="1">
      <c r="A22007">
        <v>608249</v>
      </c>
      <c r="B22007" t="s">
        <v>42939</v>
      </c>
      <c r="C22007" t="s">
        <v>42940</v>
      </c>
      <c r="D22007" t="s">
        <v>1067</v>
      </c>
      <c r="E22007" t="s">
        <v>1067</v>
      </c>
      <c r="F22007" t="s">
        <v>1067</v>
      </c>
      <c r="I22007" t="s">
        <v>27</v>
      </c>
      <c r="L22007">
        <v>0</v>
      </c>
      <c r="N22007">
        <f t="shared" si="296"/>
        <v>608249</v>
      </c>
      <c r="O22007">
        <f>_xlfn.XLOOKUP(A22007,Planilha1!F:F,Planilha1!G:G,0)</f>
        <v>0</v>
      </c>
      <c r="P22007">
        <v>0</v>
      </c>
    </row>
    <row r="22008" spans="1:16" ht="15" hidden="1" customHeight="1">
      <c r="A22008">
        <v>608250</v>
      </c>
      <c r="B22008" t="s">
        <v>42941</v>
      </c>
      <c r="C22008" t="s">
        <v>42942</v>
      </c>
      <c r="D22008" t="s">
        <v>1067</v>
      </c>
      <c r="E22008" t="s">
        <v>1067</v>
      </c>
      <c r="F22008" t="s">
        <v>1067</v>
      </c>
      <c r="I22008" t="s">
        <v>27</v>
      </c>
      <c r="L22008">
        <v>0</v>
      </c>
      <c r="N22008">
        <f t="shared" si="296"/>
        <v>608250</v>
      </c>
      <c r="O22008">
        <f>_xlfn.XLOOKUP(A22008,Planilha1!F:F,Planilha1!G:G,0)</f>
        <v>0</v>
      </c>
      <c r="P22008">
        <v>0</v>
      </c>
    </row>
    <row r="22009" spans="1:16" ht="15" hidden="1" customHeight="1">
      <c r="A22009">
        <v>608251</v>
      </c>
      <c r="B22009" t="s">
        <v>26234</v>
      </c>
      <c r="C22009" t="s">
        <v>42943</v>
      </c>
      <c r="D22009" t="s">
        <v>1067</v>
      </c>
      <c r="E22009" t="s">
        <v>1067</v>
      </c>
      <c r="F22009" t="s">
        <v>1067</v>
      </c>
      <c r="I22009" t="s">
        <v>27</v>
      </c>
      <c r="L22009">
        <v>0</v>
      </c>
      <c r="N22009">
        <f t="shared" si="296"/>
        <v>608251</v>
      </c>
      <c r="O22009">
        <f>_xlfn.XLOOKUP(A22009,Planilha1!F:F,Planilha1!G:G,0)</f>
        <v>0</v>
      </c>
      <c r="P22009">
        <v>0</v>
      </c>
    </row>
    <row r="22010" spans="1:16" ht="15" hidden="1" customHeight="1">
      <c r="A22010">
        <v>608252</v>
      </c>
      <c r="B22010" t="s">
        <v>42944</v>
      </c>
      <c r="C22010" t="s">
        <v>42945</v>
      </c>
      <c r="D22010" t="s">
        <v>1067</v>
      </c>
      <c r="E22010" t="s">
        <v>1067</v>
      </c>
      <c r="F22010" t="s">
        <v>1067</v>
      </c>
      <c r="I22010" t="s">
        <v>27</v>
      </c>
      <c r="L22010">
        <v>0</v>
      </c>
      <c r="N22010">
        <f t="shared" si="296"/>
        <v>608252</v>
      </c>
      <c r="O22010">
        <f>_xlfn.XLOOKUP(A22010,Planilha1!F:F,Planilha1!G:G,0)</f>
        <v>0</v>
      </c>
      <c r="P22010">
        <v>0</v>
      </c>
    </row>
    <row r="22011" spans="1:16" ht="15" hidden="1" customHeight="1">
      <c r="A22011">
        <v>608253</v>
      </c>
      <c r="B22011" t="s">
        <v>42946</v>
      </c>
      <c r="C22011" t="s">
        <v>42947</v>
      </c>
      <c r="D22011" t="s">
        <v>1067</v>
      </c>
      <c r="E22011" t="s">
        <v>1067</v>
      </c>
      <c r="F22011" t="s">
        <v>1067</v>
      </c>
      <c r="I22011" t="s">
        <v>27</v>
      </c>
      <c r="L22011">
        <v>0</v>
      </c>
      <c r="N22011">
        <f t="shared" si="296"/>
        <v>608253</v>
      </c>
      <c r="O22011">
        <f>_xlfn.XLOOKUP(A22011,Planilha1!F:F,Planilha1!G:G,0)</f>
        <v>0</v>
      </c>
      <c r="P22011">
        <v>0</v>
      </c>
    </row>
    <row r="22012" spans="1:16" ht="15" hidden="1" customHeight="1">
      <c r="A22012">
        <v>608254</v>
      </c>
      <c r="B22012" t="s">
        <v>42948</v>
      </c>
      <c r="C22012" t="s">
        <v>42949</v>
      </c>
      <c r="D22012" t="s">
        <v>1067</v>
      </c>
      <c r="E22012" t="s">
        <v>1067</v>
      </c>
      <c r="F22012" t="s">
        <v>1067</v>
      </c>
      <c r="I22012" t="s">
        <v>27</v>
      </c>
      <c r="L22012">
        <v>0</v>
      </c>
      <c r="N22012">
        <f t="shared" si="296"/>
        <v>608254</v>
      </c>
      <c r="O22012">
        <f>_xlfn.XLOOKUP(A22012,Planilha1!F:F,Planilha1!G:G,0)</f>
        <v>0</v>
      </c>
      <c r="P22012">
        <v>0</v>
      </c>
    </row>
    <row r="22013" spans="1:16" ht="15" hidden="1" customHeight="1">
      <c r="A22013">
        <v>608255</v>
      </c>
      <c r="B22013" t="s">
        <v>42950</v>
      </c>
      <c r="C22013" t="s">
        <v>42951</v>
      </c>
      <c r="D22013" t="s">
        <v>1067</v>
      </c>
      <c r="E22013" t="s">
        <v>1067</v>
      </c>
      <c r="F22013" t="s">
        <v>1067</v>
      </c>
      <c r="I22013" t="s">
        <v>27</v>
      </c>
      <c r="L22013">
        <v>0</v>
      </c>
      <c r="N22013">
        <f t="shared" si="296"/>
        <v>608255</v>
      </c>
      <c r="O22013">
        <f>_xlfn.XLOOKUP(A22013,Planilha1!F:F,Planilha1!G:G,0)</f>
        <v>0</v>
      </c>
      <c r="P22013">
        <v>0</v>
      </c>
    </row>
    <row r="22014" spans="1:16" ht="15" hidden="1" customHeight="1">
      <c r="A22014">
        <v>608256</v>
      </c>
      <c r="B22014" t="s">
        <v>42952</v>
      </c>
      <c r="C22014" t="s">
        <v>42953</v>
      </c>
      <c r="D22014" t="s">
        <v>1067</v>
      </c>
      <c r="E22014" t="s">
        <v>1067</v>
      </c>
      <c r="F22014" t="s">
        <v>1067</v>
      </c>
      <c r="I22014" t="s">
        <v>27</v>
      </c>
      <c r="L22014">
        <v>0</v>
      </c>
      <c r="N22014">
        <f t="shared" si="296"/>
        <v>608256</v>
      </c>
      <c r="O22014">
        <f>_xlfn.XLOOKUP(A22014,Planilha1!F:F,Planilha1!G:G,0)</f>
        <v>0</v>
      </c>
      <c r="P22014">
        <v>0</v>
      </c>
    </row>
    <row r="22015" spans="1:16" ht="15" hidden="1" customHeight="1">
      <c r="A22015">
        <v>608257</v>
      </c>
      <c r="B22015" t="s">
        <v>42954</v>
      </c>
      <c r="C22015" t="s">
        <v>42955</v>
      </c>
      <c r="D22015" t="s">
        <v>1067</v>
      </c>
      <c r="E22015" t="s">
        <v>1067</v>
      </c>
      <c r="F22015" t="s">
        <v>1067</v>
      </c>
      <c r="I22015" t="s">
        <v>27</v>
      </c>
      <c r="L22015">
        <v>0</v>
      </c>
      <c r="N22015">
        <f t="shared" si="296"/>
        <v>608257</v>
      </c>
      <c r="O22015">
        <f>_xlfn.XLOOKUP(A22015,Planilha1!F:F,Planilha1!G:G,0)</f>
        <v>0</v>
      </c>
      <c r="P22015">
        <v>0</v>
      </c>
    </row>
    <row r="22016" spans="1:16" ht="15" hidden="1" customHeight="1">
      <c r="A22016">
        <v>608258</v>
      </c>
      <c r="B22016" t="s">
        <v>42956</v>
      </c>
      <c r="C22016" t="s">
        <v>42957</v>
      </c>
      <c r="D22016" t="s">
        <v>1067</v>
      </c>
      <c r="E22016" t="s">
        <v>1067</v>
      </c>
      <c r="F22016" t="s">
        <v>1067</v>
      </c>
      <c r="I22016" t="s">
        <v>27</v>
      </c>
      <c r="L22016">
        <v>0</v>
      </c>
      <c r="N22016">
        <f t="shared" si="296"/>
        <v>608258</v>
      </c>
      <c r="O22016">
        <f>_xlfn.XLOOKUP(A22016,Planilha1!F:F,Planilha1!G:G,0)</f>
        <v>0</v>
      </c>
      <c r="P22016">
        <v>0</v>
      </c>
    </row>
    <row r="22017" spans="1:16" ht="15" hidden="1" customHeight="1">
      <c r="A22017">
        <v>608259</v>
      </c>
      <c r="B22017" t="s">
        <v>42958</v>
      </c>
      <c r="C22017" t="s">
        <v>42959</v>
      </c>
      <c r="D22017" t="s">
        <v>1067</v>
      </c>
      <c r="E22017" t="s">
        <v>1067</v>
      </c>
      <c r="F22017" t="s">
        <v>1067</v>
      </c>
      <c r="I22017" t="s">
        <v>27</v>
      </c>
      <c r="L22017">
        <v>0</v>
      </c>
      <c r="N22017">
        <f t="shared" si="296"/>
        <v>608259</v>
      </c>
      <c r="O22017">
        <f>_xlfn.XLOOKUP(A22017,Planilha1!F:F,Planilha1!G:G,0)</f>
        <v>0</v>
      </c>
      <c r="P22017">
        <v>0</v>
      </c>
    </row>
    <row r="22018" spans="1:16" ht="15" hidden="1" customHeight="1">
      <c r="A22018">
        <v>608260</v>
      </c>
      <c r="B22018" t="s">
        <v>42960</v>
      </c>
      <c r="C22018" t="s">
        <v>42961</v>
      </c>
      <c r="D22018" t="s">
        <v>1067</v>
      </c>
      <c r="E22018" t="s">
        <v>1067</v>
      </c>
      <c r="F22018" t="s">
        <v>1067</v>
      </c>
      <c r="I22018" t="s">
        <v>27</v>
      </c>
      <c r="L22018">
        <v>0</v>
      </c>
      <c r="N22018">
        <f t="shared" si="296"/>
        <v>608260</v>
      </c>
      <c r="O22018">
        <f>_xlfn.XLOOKUP(A22018,Planilha1!F:F,Planilha1!G:G,0)</f>
        <v>0</v>
      </c>
      <c r="P22018">
        <v>0</v>
      </c>
    </row>
    <row r="22019" spans="1:16" ht="15" hidden="1" customHeight="1">
      <c r="A22019">
        <v>608261</v>
      </c>
      <c r="B22019" t="s">
        <v>42962</v>
      </c>
      <c r="C22019" t="s">
        <v>42963</v>
      </c>
      <c r="D22019" t="s">
        <v>1067</v>
      </c>
      <c r="E22019" t="s">
        <v>1067</v>
      </c>
      <c r="F22019" t="s">
        <v>1067</v>
      </c>
      <c r="I22019" t="s">
        <v>27</v>
      </c>
      <c r="L22019">
        <v>0</v>
      </c>
      <c r="N22019">
        <f t="shared" si="296"/>
        <v>608261</v>
      </c>
      <c r="O22019">
        <f>_xlfn.XLOOKUP(A22019,Planilha1!F:F,Planilha1!G:G,0)</f>
        <v>0</v>
      </c>
      <c r="P22019">
        <v>0</v>
      </c>
    </row>
    <row r="22020" spans="1:16" ht="15" hidden="1" customHeight="1">
      <c r="A22020">
        <v>608262</v>
      </c>
      <c r="B22020" t="s">
        <v>42964</v>
      </c>
      <c r="C22020" t="s">
        <v>42965</v>
      </c>
      <c r="D22020" t="s">
        <v>1067</v>
      </c>
      <c r="E22020" t="s">
        <v>1067</v>
      </c>
      <c r="F22020" t="s">
        <v>1067</v>
      </c>
      <c r="I22020" t="s">
        <v>27</v>
      </c>
      <c r="L22020">
        <v>0</v>
      </c>
      <c r="N22020">
        <f t="shared" si="296"/>
        <v>608262</v>
      </c>
      <c r="O22020">
        <f>_xlfn.XLOOKUP(A22020,Planilha1!F:F,Planilha1!G:G,0)</f>
        <v>0</v>
      </c>
      <c r="P22020">
        <v>0</v>
      </c>
    </row>
    <row r="22021" spans="1:16" ht="15" hidden="1" customHeight="1">
      <c r="A22021">
        <v>608263</v>
      </c>
      <c r="B22021" t="s">
        <v>42966</v>
      </c>
      <c r="C22021" t="s">
        <v>42967</v>
      </c>
      <c r="D22021" t="s">
        <v>1067</v>
      </c>
      <c r="E22021" t="s">
        <v>1067</v>
      </c>
      <c r="F22021" t="s">
        <v>1067</v>
      </c>
      <c r="I22021" t="s">
        <v>27</v>
      </c>
      <c r="L22021">
        <v>0</v>
      </c>
      <c r="N22021">
        <f t="shared" si="296"/>
        <v>608263</v>
      </c>
      <c r="O22021">
        <f>_xlfn.XLOOKUP(A22021,Planilha1!F:F,Planilha1!G:G,0)</f>
        <v>0</v>
      </c>
      <c r="P22021">
        <v>0</v>
      </c>
    </row>
    <row r="22022" spans="1:16" ht="15" hidden="1" customHeight="1">
      <c r="A22022">
        <v>608264</v>
      </c>
      <c r="B22022" t="s">
        <v>42968</v>
      </c>
      <c r="C22022" t="s">
        <v>42969</v>
      </c>
      <c r="D22022" t="s">
        <v>1067</v>
      </c>
      <c r="E22022" t="s">
        <v>1067</v>
      </c>
      <c r="F22022" t="s">
        <v>1067</v>
      </c>
      <c r="I22022" t="s">
        <v>27</v>
      </c>
      <c r="L22022">
        <v>0</v>
      </c>
      <c r="N22022">
        <f t="shared" si="296"/>
        <v>608264</v>
      </c>
      <c r="O22022">
        <f>_xlfn.XLOOKUP(A22022,Planilha1!F:F,Planilha1!G:G,0)</f>
        <v>0</v>
      </c>
      <c r="P22022">
        <v>0</v>
      </c>
    </row>
    <row r="22023" spans="1:16" ht="15" hidden="1" customHeight="1">
      <c r="A22023">
        <v>608265</v>
      </c>
      <c r="B22023" t="s">
        <v>42970</v>
      </c>
      <c r="C22023" t="s">
        <v>42971</v>
      </c>
      <c r="D22023" t="s">
        <v>1067</v>
      </c>
      <c r="E22023" t="s">
        <v>1067</v>
      </c>
      <c r="F22023" t="s">
        <v>1067</v>
      </c>
      <c r="I22023" t="s">
        <v>27</v>
      </c>
      <c r="L22023">
        <v>0</v>
      </c>
      <c r="N22023">
        <f t="shared" si="296"/>
        <v>608265</v>
      </c>
      <c r="O22023">
        <f>_xlfn.XLOOKUP(A22023,Planilha1!F:F,Planilha1!G:G,0)</f>
        <v>0</v>
      </c>
      <c r="P22023">
        <v>0</v>
      </c>
    </row>
    <row r="22024" spans="1:16" ht="15" hidden="1" customHeight="1">
      <c r="A22024">
        <v>608266</v>
      </c>
      <c r="B22024" t="s">
        <v>42972</v>
      </c>
      <c r="C22024" t="s">
        <v>42973</v>
      </c>
      <c r="D22024" t="s">
        <v>1067</v>
      </c>
      <c r="E22024" t="s">
        <v>1067</v>
      </c>
      <c r="F22024" t="s">
        <v>1067</v>
      </c>
      <c r="I22024" t="s">
        <v>27</v>
      </c>
      <c r="L22024">
        <v>0</v>
      </c>
      <c r="N22024">
        <f t="shared" si="296"/>
        <v>608266</v>
      </c>
      <c r="O22024">
        <f>_xlfn.XLOOKUP(A22024,Planilha1!F:F,Planilha1!G:G,0)</f>
        <v>0</v>
      </c>
      <c r="P22024">
        <v>0</v>
      </c>
    </row>
    <row r="22025" spans="1:16" ht="15" hidden="1" customHeight="1">
      <c r="A22025">
        <v>608267</v>
      </c>
      <c r="B22025" t="s">
        <v>24468</v>
      </c>
      <c r="C22025" t="s">
        <v>42974</v>
      </c>
      <c r="D22025" t="s">
        <v>1067</v>
      </c>
      <c r="E22025" t="s">
        <v>1067</v>
      </c>
      <c r="F22025" t="s">
        <v>1067</v>
      </c>
      <c r="I22025" t="s">
        <v>27</v>
      </c>
      <c r="L22025">
        <v>0</v>
      </c>
      <c r="N22025">
        <f t="shared" si="296"/>
        <v>608267</v>
      </c>
      <c r="O22025">
        <f>_xlfn.XLOOKUP(A22025,Planilha1!F:F,Planilha1!G:G,0)</f>
        <v>0</v>
      </c>
      <c r="P22025">
        <v>0</v>
      </c>
    </row>
    <row r="22026" spans="1:16" ht="15" hidden="1" customHeight="1">
      <c r="A22026">
        <v>608268</v>
      </c>
      <c r="B22026" t="s">
        <v>42975</v>
      </c>
      <c r="C22026" t="s">
        <v>42976</v>
      </c>
      <c r="D22026" t="s">
        <v>1067</v>
      </c>
      <c r="E22026" t="s">
        <v>1067</v>
      </c>
      <c r="F22026" t="s">
        <v>1067</v>
      </c>
      <c r="I22026" t="s">
        <v>27</v>
      </c>
      <c r="L22026">
        <v>0</v>
      </c>
      <c r="N22026">
        <f t="shared" si="296"/>
        <v>608268</v>
      </c>
      <c r="O22026">
        <f>_xlfn.XLOOKUP(A22026,Planilha1!F:F,Planilha1!G:G,0)</f>
        <v>0</v>
      </c>
      <c r="P22026">
        <v>0</v>
      </c>
    </row>
    <row r="22027" spans="1:16" ht="15" hidden="1" customHeight="1">
      <c r="A22027">
        <v>608269</v>
      </c>
      <c r="B22027" t="s">
        <v>42977</v>
      </c>
      <c r="C22027" t="s">
        <v>42978</v>
      </c>
      <c r="D22027" t="s">
        <v>1067</v>
      </c>
      <c r="E22027" t="s">
        <v>1067</v>
      </c>
      <c r="F22027" t="s">
        <v>1067</v>
      </c>
      <c r="I22027" t="s">
        <v>27</v>
      </c>
      <c r="L22027">
        <v>0</v>
      </c>
      <c r="N22027">
        <f t="shared" si="296"/>
        <v>608269</v>
      </c>
      <c r="O22027">
        <f>_xlfn.XLOOKUP(A22027,Planilha1!F:F,Planilha1!G:G,0)</f>
        <v>0</v>
      </c>
      <c r="P22027">
        <v>0</v>
      </c>
    </row>
    <row r="22028" spans="1:16" ht="15" hidden="1" customHeight="1">
      <c r="A22028">
        <v>608270</v>
      </c>
      <c r="B22028" t="s">
        <v>42979</v>
      </c>
      <c r="C22028" t="s">
        <v>42980</v>
      </c>
      <c r="D22028" t="s">
        <v>1067</v>
      </c>
      <c r="E22028" t="s">
        <v>1067</v>
      </c>
      <c r="F22028" t="s">
        <v>1067</v>
      </c>
      <c r="I22028" t="s">
        <v>27</v>
      </c>
      <c r="L22028">
        <v>0</v>
      </c>
      <c r="N22028">
        <f t="shared" si="296"/>
        <v>608270</v>
      </c>
      <c r="O22028">
        <f>_xlfn.XLOOKUP(A22028,Planilha1!F:F,Planilha1!G:G,0)</f>
        <v>0</v>
      </c>
      <c r="P22028">
        <v>0</v>
      </c>
    </row>
    <row r="22029" spans="1:16" ht="15" hidden="1" customHeight="1">
      <c r="A22029">
        <v>608271</v>
      </c>
      <c r="B22029" t="s">
        <v>42981</v>
      </c>
      <c r="C22029" t="s">
        <v>42982</v>
      </c>
      <c r="D22029" t="s">
        <v>1067</v>
      </c>
      <c r="E22029" t="s">
        <v>1067</v>
      </c>
      <c r="F22029" t="s">
        <v>1067</v>
      </c>
      <c r="I22029" t="s">
        <v>27</v>
      </c>
      <c r="L22029">
        <v>0</v>
      </c>
      <c r="N22029">
        <f t="shared" si="296"/>
        <v>608271</v>
      </c>
      <c r="O22029">
        <f>_xlfn.XLOOKUP(A22029,Planilha1!F:F,Planilha1!G:G,0)</f>
        <v>0</v>
      </c>
      <c r="P22029">
        <v>0</v>
      </c>
    </row>
    <row r="22030" spans="1:16" ht="15" hidden="1" customHeight="1">
      <c r="A22030">
        <v>608272</v>
      </c>
      <c r="B22030" t="s">
        <v>42983</v>
      </c>
      <c r="C22030" t="s">
        <v>42984</v>
      </c>
      <c r="D22030" t="s">
        <v>1067</v>
      </c>
      <c r="E22030" t="s">
        <v>1067</v>
      </c>
      <c r="F22030" t="s">
        <v>1067</v>
      </c>
      <c r="I22030" t="s">
        <v>27</v>
      </c>
      <c r="L22030">
        <v>0</v>
      </c>
      <c r="N22030">
        <f t="shared" si="296"/>
        <v>608272</v>
      </c>
      <c r="O22030">
        <f>_xlfn.XLOOKUP(A22030,Planilha1!F:F,Planilha1!G:G,0)</f>
        <v>0</v>
      </c>
      <c r="P22030">
        <v>0</v>
      </c>
    </row>
    <row r="22031" spans="1:16" ht="15" hidden="1" customHeight="1">
      <c r="A22031">
        <v>608273</v>
      </c>
      <c r="B22031" t="s">
        <v>42985</v>
      </c>
      <c r="C22031" t="s">
        <v>42986</v>
      </c>
      <c r="D22031" t="s">
        <v>1067</v>
      </c>
      <c r="E22031" t="s">
        <v>1067</v>
      </c>
      <c r="F22031" t="s">
        <v>1067</v>
      </c>
      <c r="I22031" t="s">
        <v>27</v>
      </c>
      <c r="L22031">
        <v>0</v>
      </c>
      <c r="N22031">
        <f t="shared" si="296"/>
        <v>608273</v>
      </c>
      <c r="O22031">
        <f>_xlfn.XLOOKUP(A22031,Planilha1!F:F,Planilha1!G:G,0)</f>
        <v>0</v>
      </c>
      <c r="P22031">
        <v>0</v>
      </c>
    </row>
    <row r="22032" spans="1:16" ht="15" hidden="1" customHeight="1">
      <c r="A22032">
        <v>608274</v>
      </c>
      <c r="B22032" t="s">
        <v>42987</v>
      </c>
      <c r="C22032" t="s">
        <v>42988</v>
      </c>
      <c r="D22032" t="s">
        <v>1067</v>
      </c>
      <c r="E22032" t="s">
        <v>1067</v>
      </c>
      <c r="F22032" t="s">
        <v>1067</v>
      </c>
      <c r="I22032" t="s">
        <v>27</v>
      </c>
      <c r="L22032">
        <v>0</v>
      </c>
      <c r="N22032">
        <f t="shared" si="296"/>
        <v>608274</v>
      </c>
      <c r="O22032">
        <f>_xlfn.XLOOKUP(A22032,Planilha1!F:F,Planilha1!G:G,0)</f>
        <v>0</v>
      </c>
      <c r="P22032">
        <v>0</v>
      </c>
    </row>
    <row r="22033" spans="1:16" ht="15" hidden="1" customHeight="1">
      <c r="A22033">
        <v>608275</v>
      </c>
      <c r="B22033" t="s">
        <v>42989</v>
      </c>
      <c r="C22033" t="s">
        <v>42990</v>
      </c>
      <c r="D22033" t="s">
        <v>1067</v>
      </c>
      <c r="E22033" t="s">
        <v>1067</v>
      </c>
      <c r="F22033" t="s">
        <v>1067</v>
      </c>
      <c r="I22033" t="s">
        <v>27</v>
      </c>
      <c r="L22033">
        <v>0</v>
      </c>
      <c r="N22033">
        <f t="shared" si="296"/>
        <v>608275</v>
      </c>
      <c r="O22033">
        <f>_xlfn.XLOOKUP(A22033,Planilha1!F:F,Planilha1!G:G,0)</f>
        <v>0</v>
      </c>
      <c r="P22033">
        <v>0</v>
      </c>
    </row>
    <row r="22034" spans="1:16" ht="15" hidden="1" customHeight="1">
      <c r="A22034">
        <v>608276</v>
      </c>
      <c r="B22034" t="s">
        <v>42991</v>
      </c>
      <c r="C22034" t="s">
        <v>42992</v>
      </c>
      <c r="D22034" t="s">
        <v>1067</v>
      </c>
      <c r="E22034" t="s">
        <v>1067</v>
      </c>
      <c r="F22034" t="s">
        <v>1067</v>
      </c>
      <c r="I22034" t="s">
        <v>27</v>
      </c>
      <c r="L22034">
        <v>0</v>
      </c>
      <c r="N22034">
        <f t="shared" ref="N22034:N22097" si="297">A22034</f>
        <v>608276</v>
      </c>
      <c r="O22034">
        <f>_xlfn.XLOOKUP(A22034,Planilha1!F:F,Planilha1!G:G,0)</f>
        <v>0</v>
      </c>
      <c r="P22034">
        <v>0</v>
      </c>
    </row>
    <row r="22035" spans="1:16" ht="15" hidden="1" customHeight="1">
      <c r="A22035">
        <v>608277</v>
      </c>
      <c r="B22035" t="s">
        <v>42993</v>
      </c>
      <c r="C22035" t="s">
        <v>42994</v>
      </c>
      <c r="D22035" t="s">
        <v>1067</v>
      </c>
      <c r="E22035" t="s">
        <v>1067</v>
      </c>
      <c r="F22035" t="s">
        <v>1067</v>
      </c>
      <c r="I22035" t="s">
        <v>27</v>
      </c>
      <c r="L22035">
        <v>0</v>
      </c>
      <c r="N22035">
        <f t="shared" si="297"/>
        <v>608277</v>
      </c>
      <c r="O22035">
        <f>_xlfn.XLOOKUP(A22035,Planilha1!F:F,Planilha1!G:G,0)</f>
        <v>0</v>
      </c>
      <c r="P22035">
        <v>0</v>
      </c>
    </row>
    <row r="22036" spans="1:16" ht="15" hidden="1" customHeight="1">
      <c r="A22036">
        <v>608278</v>
      </c>
      <c r="B22036" t="s">
        <v>42995</v>
      </c>
      <c r="C22036" t="s">
        <v>42996</v>
      </c>
      <c r="D22036" t="s">
        <v>1067</v>
      </c>
      <c r="E22036" t="s">
        <v>1067</v>
      </c>
      <c r="F22036" t="s">
        <v>1067</v>
      </c>
      <c r="I22036" t="s">
        <v>27</v>
      </c>
      <c r="L22036">
        <v>0</v>
      </c>
      <c r="N22036">
        <f t="shared" si="297"/>
        <v>608278</v>
      </c>
      <c r="O22036">
        <f>_xlfn.XLOOKUP(A22036,Planilha1!F:F,Planilha1!G:G,0)</f>
        <v>0</v>
      </c>
      <c r="P22036">
        <v>0</v>
      </c>
    </row>
    <row r="22037" spans="1:16" ht="15" hidden="1" customHeight="1">
      <c r="A22037">
        <v>608279</v>
      </c>
      <c r="B22037" t="s">
        <v>42997</v>
      </c>
      <c r="C22037" t="s">
        <v>42998</v>
      </c>
      <c r="D22037" t="s">
        <v>1067</v>
      </c>
      <c r="E22037" t="s">
        <v>1067</v>
      </c>
      <c r="F22037" t="s">
        <v>1067</v>
      </c>
      <c r="I22037" t="s">
        <v>27</v>
      </c>
      <c r="L22037">
        <v>0</v>
      </c>
      <c r="N22037">
        <f t="shared" si="297"/>
        <v>608279</v>
      </c>
      <c r="O22037">
        <f>_xlfn.XLOOKUP(A22037,Planilha1!F:F,Planilha1!G:G,0)</f>
        <v>0</v>
      </c>
      <c r="P22037">
        <v>0</v>
      </c>
    </row>
    <row r="22038" spans="1:16" ht="15" hidden="1" customHeight="1">
      <c r="A22038">
        <v>608280</v>
      </c>
      <c r="B22038" t="s">
        <v>42999</v>
      </c>
      <c r="C22038" t="s">
        <v>43000</v>
      </c>
      <c r="D22038" t="s">
        <v>1067</v>
      </c>
      <c r="E22038" t="s">
        <v>1067</v>
      </c>
      <c r="F22038" t="s">
        <v>1067</v>
      </c>
      <c r="I22038" t="s">
        <v>27</v>
      </c>
      <c r="L22038">
        <v>0</v>
      </c>
      <c r="N22038">
        <f t="shared" si="297"/>
        <v>608280</v>
      </c>
      <c r="O22038">
        <f>_xlfn.XLOOKUP(A22038,Planilha1!F:F,Planilha1!G:G,0)</f>
        <v>0</v>
      </c>
      <c r="P22038">
        <v>0</v>
      </c>
    </row>
    <row r="22039" spans="1:16" ht="15" hidden="1" customHeight="1">
      <c r="A22039">
        <v>608281</v>
      </c>
      <c r="B22039" t="s">
        <v>43001</v>
      </c>
      <c r="C22039" t="s">
        <v>43002</v>
      </c>
      <c r="D22039" t="s">
        <v>1067</v>
      </c>
      <c r="E22039" t="s">
        <v>1067</v>
      </c>
      <c r="F22039" t="s">
        <v>1067</v>
      </c>
      <c r="I22039" t="s">
        <v>27</v>
      </c>
      <c r="L22039">
        <v>0</v>
      </c>
      <c r="N22039">
        <f t="shared" si="297"/>
        <v>608281</v>
      </c>
      <c r="O22039">
        <f>_xlfn.XLOOKUP(A22039,Planilha1!F:F,Planilha1!G:G,0)</f>
        <v>0</v>
      </c>
      <c r="P22039">
        <v>0</v>
      </c>
    </row>
    <row r="22040" spans="1:16" ht="15" hidden="1" customHeight="1">
      <c r="A22040">
        <v>608282</v>
      </c>
      <c r="B22040" t="s">
        <v>43003</v>
      </c>
      <c r="C22040" t="s">
        <v>43004</v>
      </c>
      <c r="D22040" t="s">
        <v>1067</v>
      </c>
      <c r="E22040" t="s">
        <v>1067</v>
      </c>
      <c r="F22040" t="s">
        <v>1067</v>
      </c>
      <c r="I22040" t="s">
        <v>27</v>
      </c>
      <c r="L22040">
        <v>0</v>
      </c>
      <c r="N22040">
        <f t="shared" si="297"/>
        <v>608282</v>
      </c>
      <c r="O22040">
        <f>_xlfn.XLOOKUP(A22040,Planilha1!F:F,Planilha1!G:G,0)</f>
        <v>0</v>
      </c>
      <c r="P22040">
        <v>0</v>
      </c>
    </row>
    <row r="22041" spans="1:16" ht="15" hidden="1" customHeight="1">
      <c r="A22041">
        <v>608283</v>
      </c>
      <c r="B22041" t="s">
        <v>43005</v>
      </c>
      <c r="C22041" t="s">
        <v>43006</v>
      </c>
      <c r="D22041" t="s">
        <v>1067</v>
      </c>
      <c r="E22041" t="s">
        <v>1067</v>
      </c>
      <c r="F22041" t="s">
        <v>1067</v>
      </c>
      <c r="I22041" t="s">
        <v>27</v>
      </c>
      <c r="L22041">
        <v>0</v>
      </c>
      <c r="N22041">
        <f t="shared" si="297"/>
        <v>608283</v>
      </c>
      <c r="O22041">
        <f>_xlfn.XLOOKUP(A22041,Planilha1!F:F,Planilha1!G:G,0)</f>
        <v>0</v>
      </c>
      <c r="P22041">
        <v>0</v>
      </c>
    </row>
    <row r="22042" spans="1:16" ht="15" hidden="1" customHeight="1">
      <c r="A22042">
        <v>608284</v>
      </c>
      <c r="B22042" t="s">
        <v>43007</v>
      </c>
      <c r="C22042" t="s">
        <v>43008</v>
      </c>
      <c r="D22042" t="s">
        <v>1067</v>
      </c>
      <c r="E22042" t="s">
        <v>1067</v>
      </c>
      <c r="F22042" t="s">
        <v>1067</v>
      </c>
      <c r="I22042" t="s">
        <v>27</v>
      </c>
      <c r="L22042">
        <v>0</v>
      </c>
      <c r="N22042">
        <f t="shared" si="297"/>
        <v>608284</v>
      </c>
      <c r="O22042">
        <f>_xlfn.XLOOKUP(A22042,Planilha1!F:F,Planilha1!G:G,0)</f>
        <v>0</v>
      </c>
      <c r="P22042">
        <v>0</v>
      </c>
    </row>
    <row r="22043" spans="1:16" ht="15" hidden="1" customHeight="1">
      <c r="A22043">
        <v>608285</v>
      </c>
      <c r="B22043" t="s">
        <v>43009</v>
      </c>
      <c r="C22043" t="s">
        <v>43010</v>
      </c>
      <c r="D22043" t="s">
        <v>1067</v>
      </c>
      <c r="E22043" t="s">
        <v>1067</v>
      </c>
      <c r="F22043" t="s">
        <v>1067</v>
      </c>
      <c r="I22043" t="s">
        <v>27</v>
      </c>
      <c r="L22043">
        <v>0</v>
      </c>
      <c r="N22043">
        <f t="shared" si="297"/>
        <v>608285</v>
      </c>
      <c r="O22043">
        <f>_xlfn.XLOOKUP(A22043,Planilha1!F:F,Planilha1!G:G,0)</f>
        <v>0</v>
      </c>
      <c r="P22043">
        <v>0</v>
      </c>
    </row>
    <row r="22044" spans="1:16" ht="15" hidden="1" customHeight="1">
      <c r="A22044">
        <v>608286</v>
      </c>
      <c r="B22044" t="s">
        <v>43011</v>
      </c>
      <c r="C22044" t="s">
        <v>43012</v>
      </c>
      <c r="D22044" t="s">
        <v>1067</v>
      </c>
      <c r="E22044" t="s">
        <v>1067</v>
      </c>
      <c r="F22044" t="s">
        <v>1067</v>
      </c>
      <c r="I22044" t="s">
        <v>27</v>
      </c>
      <c r="L22044">
        <v>0</v>
      </c>
      <c r="N22044">
        <f t="shared" si="297"/>
        <v>608286</v>
      </c>
      <c r="O22044">
        <f>_xlfn.XLOOKUP(A22044,Planilha1!F:F,Planilha1!G:G,0)</f>
        <v>0</v>
      </c>
      <c r="P22044">
        <v>0</v>
      </c>
    </row>
    <row r="22045" spans="1:16" ht="15" hidden="1" customHeight="1">
      <c r="A22045">
        <v>608287</v>
      </c>
      <c r="B22045" t="s">
        <v>43013</v>
      </c>
      <c r="C22045" t="s">
        <v>43014</v>
      </c>
      <c r="D22045" t="s">
        <v>1067</v>
      </c>
      <c r="E22045" t="s">
        <v>1067</v>
      </c>
      <c r="F22045" t="s">
        <v>1067</v>
      </c>
      <c r="I22045" t="s">
        <v>27</v>
      </c>
      <c r="L22045">
        <v>0</v>
      </c>
      <c r="N22045">
        <f t="shared" si="297"/>
        <v>608287</v>
      </c>
      <c r="O22045">
        <f>_xlfn.XLOOKUP(A22045,Planilha1!F:F,Planilha1!G:G,0)</f>
        <v>0</v>
      </c>
      <c r="P22045">
        <v>0</v>
      </c>
    </row>
    <row r="22046" spans="1:16" ht="15" hidden="1" customHeight="1">
      <c r="A22046">
        <v>608288</v>
      </c>
      <c r="B22046" t="s">
        <v>43015</v>
      </c>
      <c r="C22046" t="s">
        <v>43016</v>
      </c>
      <c r="D22046" t="s">
        <v>1067</v>
      </c>
      <c r="E22046" t="s">
        <v>1067</v>
      </c>
      <c r="F22046" t="s">
        <v>1067</v>
      </c>
      <c r="I22046" t="s">
        <v>27</v>
      </c>
      <c r="L22046">
        <v>0</v>
      </c>
      <c r="N22046">
        <f t="shared" si="297"/>
        <v>608288</v>
      </c>
      <c r="O22046">
        <f>_xlfn.XLOOKUP(A22046,Planilha1!F:F,Planilha1!G:G,0)</f>
        <v>0</v>
      </c>
      <c r="P22046">
        <v>0</v>
      </c>
    </row>
    <row r="22047" spans="1:16" ht="15" hidden="1" customHeight="1">
      <c r="A22047">
        <v>608289</v>
      </c>
      <c r="B22047" t="s">
        <v>43017</v>
      </c>
      <c r="C22047" t="s">
        <v>43018</v>
      </c>
      <c r="D22047" t="s">
        <v>1067</v>
      </c>
      <c r="E22047" t="s">
        <v>1067</v>
      </c>
      <c r="F22047" t="s">
        <v>1067</v>
      </c>
      <c r="I22047" t="s">
        <v>27</v>
      </c>
      <c r="L22047">
        <v>0</v>
      </c>
      <c r="N22047">
        <f t="shared" si="297"/>
        <v>608289</v>
      </c>
      <c r="O22047">
        <f>_xlfn.XLOOKUP(A22047,Planilha1!F:F,Planilha1!G:G,0)</f>
        <v>0</v>
      </c>
      <c r="P22047">
        <v>0</v>
      </c>
    </row>
    <row r="22048" spans="1:16" ht="15" hidden="1" customHeight="1">
      <c r="A22048">
        <v>608290</v>
      </c>
      <c r="B22048" t="s">
        <v>43019</v>
      </c>
      <c r="C22048" t="s">
        <v>43020</v>
      </c>
      <c r="D22048" t="s">
        <v>1067</v>
      </c>
      <c r="E22048" t="s">
        <v>1067</v>
      </c>
      <c r="F22048" t="s">
        <v>1067</v>
      </c>
      <c r="I22048" t="s">
        <v>27</v>
      </c>
      <c r="L22048">
        <v>0</v>
      </c>
      <c r="N22048">
        <f t="shared" si="297"/>
        <v>608290</v>
      </c>
      <c r="O22048">
        <f>_xlfn.XLOOKUP(A22048,Planilha1!F:F,Planilha1!G:G,0)</f>
        <v>0</v>
      </c>
      <c r="P22048">
        <v>0</v>
      </c>
    </row>
    <row r="22049" spans="1:16" ht="15" hidden="1" customHeight="1">
      <c r="A22049">
        <v>608291</v>
      </c>
      <c r="B22049" t="s">
        <v>43021</v>
      </c>
      <c r="C22049" t="s">
        <v>43022</v>
      </c>
      <c r="D22049" t="s">
        <v>1067</v>
      </c>
      <c r="E22049" t="s">
        <v>1067</v>
      </c>
      <c r="F22049" t="s">
        <v>1067</v>
      </c>
      <c r="I22049" t="s">
        <v>27</v>
      </c>
      <c r="L22049">
        <v>0</v>
      </c>
      <c r="N22049">
        <f t="shared" si="297"/>
        <v>608291</v>
      </c>
      <c r="O22049">
        <f>_xlfn.XLOOKUP(A22049,Planilha1!F:F,Planilha1!G:G,0)</f>
        <v>0</v>
      </c>
      <c r="P22049">
        <v>0</v>
      </c>
    </row>
    <row r="22050" spans="1:16" ht="15" hidden="1" customHeight="1">
      <c r="A22050">
        <v>608292</v>
      </c>
      <c r="B22050" t="s">
        <v>43023</v>
      </c>
      <c r="C22050" t="s">
        <v>43024</v>
      </c>
      <c r="D22050" t="s">
        <v>1067</v>
      </c>
      <c r="E22050" t="s">
        <v>1067</v>
      </c>
      <c r="F22050" t="s">
        <v>1067</v>
      </c>
      <c r="I22050" t="s">
        <v>27</v>
      </c>
      <c r="L22050">
        <v>0</v>
      </c>
      <c r="N22050">
        <f t="shared" si="297"/>
        <v>608292</v>
      </c>
      <c r="O22050">
        <f>_xlfn.XLOOKUP(A22050,Planilha1!F:F,Planilha1!G:G,0)</f>
        <v>0</v>
      </c>
      <c r="P22050">
        <v>0</v>
      </c>
    </row>
    <row r="22051" spans="1:16" ht="15" hidden="1" customHeight="1">
      <c r="A22051">
        <v>608293</v>
      </c>
      <c r="B22051" t="s">
        <v>43025</v>
      </c>
      <c r="C22051" t="s">
        <v>43026</v>
      </c>
      <c r="D22051" t="s">
        <v>1067</v>
      </c>
      <c r="E22051" t="s">
        <v>1067</v>
      </c>
      <c r="F22051" t="s">
        <v>1067</v>
      </c>
      <c r="I22051" t="s">
        <v>27</v>
      </c>
      <c r="L22051">
        <v>0</v>
      </c>
      <c r="N22051">
        <f t="shared" si="297"/>
        <v>608293</v>
      </c>
      <c r="O22051">
        <f>_xlfn.XLOOKUP(A22051,Planilha1!F:F,Planilha1!G:G,0)</f>
        <v>0</v>
      </c>
      <c r="P22051">
        <v>0</v>
      </c>
    </row>
    <row r="22052" spans="1:16" ht="15" hidden="1" customHeight="1">
      <c r="A22052">
        <v>608294</v>
      </c>
      <c r="B22052" t="s">
        <v>43027</v>
      </c>
      <c r="C22052" t="s">
        <v>43028</v>
      </c>
      <c r="D22052" t="s">
        <v>1067</v>
      </c>
      <c r="E22052" t="s">
        <v>1067</v>
      </c>
      <c r="F22052" t="s">
        <v>1067</v>
      </c>
      <c r="I22052" t="s">
        <v>27</v>
      </c>
      <c r="L22052">
        <v>0</v>
      </c>
      <c r="N22052">
        <f t="shared" si="297"/>
        <v>608294</v>
      </c>
      <c r="O22052">
        <f>_xlfn.XLOOKUP(A22052,Planilha1!F:F,Planilha1!G:G,0)</f>
        <v>0</v>
      </c>
      <c r="P22052">
        <v>0</v>
      </c>
    </row>
    <row r="22053" spans="1:16" ht="15" hidden="1" customHeight="1">
      <c r="A22053">
        <v>608295</v>
      </c>
      <c r="B22053" t="s">
        <v>43029</v>
      </c>
      <c r="C22053" t="s">
        <v>43030</v>
      </c>
      <c r="D22053" t="s">
        <v>1067</v>
      </c>
      <c r="E22053" t="s">
        <v>1067</v>
      </c>
      <c r="F22053" t="s">
        <v>1067</v>
      </c>
      <c r="I22053" t="s">
        <v>27</v>
      </c>
      <c r="L22053">
        <v>0</v>
      </c>
      <c r="N22053">
        <f t="shared" si="297"/>
        <v>608295</v>
      </c>
      <c r="O22053">
        <f>_xlfn.XLOOKUP(A22053,Planilha1!F:F,Planilha1!G:G,0)</f>
        <v>0</v>
      </c>
      <c r="P22053">
        <v>0</v>
      </c>
    </row>
    <row r="22054" spans="1:16" ht="15" hidden="1" customHeight="1">
      <c r="A22054">
        <v>608296</v>
      </c>
      <c r="B22054" t="s">
        <v>35109</v>
      </c>
      <c r="C22054" t="s">
        <v>43031</v>
      </c>
      <c r="D22054" t="s">
        <v>1067</v>
      </c>
      <c r="E22054" t="s">
        <v>1067</v>
      </c>
      <c r="F22054" t="s">
        <v>1067</v>
      </c>
      <c r="I22054" t="s">
        <v>27</v>
      </c>
      <c r="L22054">
        <v>0</v>
      </c>
      <c r="N22054">
        <f t="shared" si="297"/>
        <v>608296</v>
      </c>
      <c r="O22054">
        <f>_xlfn.XLOOKUP(A22054,Planilha1!F:F,Planilha1!G:G,0)</f>
        <v>0</v>
      </c>
      <c r="P22054">
        <v>0</v>
      </c>
    </row>
    <row r="22055" spans="1:16" ht="15" hidden="1" customHeight="1">
      <c r="A22055">
        <v>608297</v>
      </c>
      <c r="B22055" t="s">
        <v>43032</v>
      </c>
      <c r="C22055" t="s">
        <v>43033</v>
      </c>
      <c r="D22055" t="s">
        <v>1067</v>
      </c>
      <c r="E22055" t="s">
        <v>1067</v>
      </c>
      <c r="F22055" t="s">
        <v>1067</v>
      </c>
      <c r="I22055" t="s">
        <v>27</v>
      </c>
      <c r="L22055">
        <v>0</v>
      </c>
      <c r="N22055">
        <f t="shared" si="297"/>
        <v>608297</v>
      </c>
      <c r="O22055">
        <f>_xlfn.XLOOKUP(A22055,Planilha1!F:F,Planilha1!G:G,0)</f>
        <v>0</v>
      </c>
      <c r="P22055">
        <v>0</v>
      </c>
    </row>
    <row r="22056" spans="1:16" ht="15" hidden="1" customHeight="1">
      <c r="A22056">
        <v>608298</v>
      </c>
      <c r="B22056" t="s">
        <v>43034</v>
      </c>
      <c r="C22056" t="s">
        <v>43035</v>
      </c>
      <c r="D22056" t="s">
        <v>1067</v>
      </c>
      <c r="E22056" t="s">
        <v>1067</v>
      </c>
      <c r="F22056" t="s">
        <v>1067</v>
      </c>
      <c r="I22056" t="s">
        <v>27</v>
      </c>
      <c r="L22056">
        <v>0</v>
      </c>
      <c r="N22056">
        <f t="shared" si="297"/>
        <v>608298</v>
      </c>
      <c r="O22056">
        <f>_xlfn.XLOOKUP(A22056,Planilha1!F:F,Planilha1!G:G,0)</f>
        <v>0</v>
      </c>
      <c r="P22056">
        <v>0</v>
      </c>
    </row>
    <row r="22057" spans="1:16" ht="15" hidden="1" customHeight="1">
      <c r="A22057">
        <v>608299</v>
      </c>
      <c r="B22057" t="s">
        <v>25232</v>
      </c>
      <c r="C22057" t="s">
        <v>43036</v>
      </c>
      <c r="D22057" t="s">
        <v>1067</v>
      </c>
      <c r="E22057" t="s">
        <v>1067</v>
      </c>
      <c r="F22057" t="s">
        <v>1067</v>
      </c>
      <c r="I22057" t="s">
        <v>27</v>
      </c>
      <c r="L22057">
        <v>0</v>
      </c>
      <c r="N22057">
        <f t="shared" si="297"/>
        <v>608299</v>
      </c>
      <c r="O22057">
        <f>_xlfn.XLOOKUP(A22057,Planilha1!F:F,Planilha1!G:G,0)</f>
        <v>0</v>
      </c>
      <c r="P22057">
        <v>0</v>
      </c>
    </row>
    <row r="22058" spans="1:16" ht="15" hidden="1" customHeight="1">
      <c r="A22058">
        <v>608300</v>
      </c>
      <c r="B22058" t="s">
        <v>43037</v>
      </c>
      <c r="C22058" t="s">
        <v>43038</v>
      </c>
      <c r="D22058" t="s">
        <v>1067</v>
      </c>
      <c r="E22058" t="s">
        <v>1067</v>
      </c>
      <c r="F22058" t="s">
        <v>1067</v>
      </c>
      <c r="I22058" t="s">
        <v>27</v>
      </c>
      <c r="L22058">
        <v>0</v>
      </c>
      <c r="N22058">
        <f t="shared" si="297"/>
        <v>608300</v>
      </c>
      <c r="O22058">
        <f>_xlfn.XLOOKUP(A22058,Planilha1!F:F,Planilha1!G:G,0)</f>
        <v>0</v>
      </c>
      <c r="P22058">
        <v>0</v>
      </c>
    </row>
    <row r="22059" spans="1:16" ht="15" hidden="1" customHeight="1">
      <c r="A22059">
        <v>608301</v>
      </c>
      <c r="B22059" t="s">
        <v>43039</v>
      </c>
      <c r="C22059" t="s">
        <v>43040</v>
      </c>
      <c r="D22059" t="s">
        <v>1067</v>
      </c>
      <c r="E22059" t="s">
        <v>1067</v>
      </c>
      <c r="F22059" t="s">
        <v>1067</v>
      </c>
      <c r="I22059" t="s">
        <v>27</v>
      </c>
      <c r="L22059">
        <v>0</v>
      </c>
      <c r="N22059">
        <f t="shared" si="297"/>
        <v>608301</v>
      </c>
      <c r="O22059">
        <f>_xlfn.XLOOKUP(A22059,Planilha1!F:F,Planilha1!G:G,0)</f>
        <v>0</v>
      </c>
      <c r="P22059">
        <v>0</v>
      </c>
    </row>
    <row r="22060" spans="1:16" ht="15" hidden="1" customHeight="1">
      <c r="A22060">
        <v>608302</v>
      </c>
      <c r="B22060" t="s">
        <v>43041</v>
      </c>
      <c r="C22060" t="s">
        <v>43042</v>
      </c>
      <c r="D22060" t="s">
        <v>1067</v>
      </c>
      <c r="E22060" t="s">
        <v>1067</v>
      </c>
      <c r="F22060" t="s">
        <v>1067</v>
      </c>
      <c r="I22060" t="s">
        <v>27</v>
      </c>
      <c r="L22060">
        <v>0</v>
      </c>
      <c r="N22060">
        <f t="shared" si="297"/>
        <v>608302</v>
      </c>
      <c r="O22060">
        <f>_xlfn.XLOOKUP(A22060,Planilha1!F:F,Planilha1!G:G,0)</f>
        <v>0</v>
      </c>
      <c r="P22060">
        <v>0</v>
      </c>
    </row>
    <row r="22061" spans="1:16" ht="15" hidden="1" customHeight="1">
      <c r="A22061">
        <v>608303</v>
      </c>
      <c r="B22061" t="s">
        <v>22998</v>
      </c>
      <c r="C22061" t="s">
        <v>43043</v>
      </c>
      <c r="D22061" t="s">
        <v>1067</v>
      </c>
      <c r="E22061" t="s">
        <v>1067</v>
      </c>
      <c r="F22061" t="s">
        <v>1067</v>
      </c>
      <c r="I22061" t="s">
        <v>27</v>
      </c>
      <c r="L22061">
        <v>0</v>
      </c>
      <c r="N22061">
        <f t="shared" si="297"/>
        <v>608303</v>
      </c>
      <c r="O22061">
        <f>_xlfn.XLOOKUP(A22061,Planilha1!F:F,Planilha1!G:G,0)</f>
        <v>0</v>
      </c>
      <c r="P22061">
        <v>0</v>
      </c>
    </row>
    <row r="22062" spans="1:16" ht="15" hidden="1" customHeight="1">
      <c r="A22062">
        <v>608304</v>
      </c>
      <c r="B22062" t="s">
        <v>43044</v>
      </c>
      <c r="C22062" t="s">
        <v>43045</v>
      </c>
      <c r="D22062" t="s">
        <v>1067</v>
      </c>
      <c r="E22062" t="s">
        <v>1067</v>
      </c>
      <c r="F22062" t="s">
        <v>1067</v>
      </c>
      <c r="I22062" t="s">
        <v>27</v>
      </c>
      <c r="L22062">
        <v>0</v>
      </c>
      <c r="N22062">
        <f t="shared" si="297"/>
        <v>608304</v>
      </c>
      <c r="O22062">
        <f>_xlfn.XLOOKUP(A22062,Planilha1!F:F,Planilha1!G:G,0)</f>
        <v>0</v>
      </c>
      <c r="P22062">
        <v>0</v>
      </c>
    </row>
    <row r="22063" spans="1:16" ht="15" hidden="1" customHeight="1">
      <c r="A22063">
        <v>608305</v>
      </c>
      <c r="B22063" t="s">
        <v>43046</v>
      </c>
      <c r="C22063" t="s">
        <v>43047</v>
      </c>
      <c r="D22063" t="s">
        <v>1067</v>
      </c>
      <c r="E22063" t="s">
        <v>1067</v>
      </c>
      <c r="F22063" t="s">
        <v>1067</v>
      </c>
      <c r="I22063" t="s">
        <v>27</v>
      </c>
      <c r="L22063">
        <v>0</v>
      </c>
      <c r="N22063">
        <f t="shared" si="297"/>
        <v>608305</v>
      </c>
      <c r="O22063">
        <f>_xlfn.XLOOKUP(A22063,Planilha1!F:F,Planilha1!G:G,0)</f>
        <v>0</v>
      </c>
      <c r="P22063">
        <v>0</v>
      </c>
    </row>
    <row r="22064" spans="1:16" ht="15" hidden="1" customHeight="1">
      <c r="A22064">
        <v>608306</v>
      </c>
      <c r="B22064" t="s">
        <v>43048</v>
      </c>
      <c r="C22064" t="s">
        <v>43049</v>
      </c>
      <c r="D22064" t="s">
        <v>1067</v>
      </c>
      <c r="E22064" t="s">
        <v>1067</v>
      </c>
      <c r="F22064" t="s">
        <v>1067</v>
      </c>
      <c r="I22064" t="s">
        <v>27</v>
      </c>
      <c r="L22064">
        <v>0</v>
      </c>
      <c r="N22064">
        <f t="shared" si="297"/>
        <v>608306</v>
      </c>
      <c r="O22064">
        <f>_xlfn.XLOOKUP(A22064,Planilha1!F:F,Planilha1!G:G,0)</f>
        <v>0</v>
      </c>
      <c r="P22064">
        <v>0</v>
      </c>
    </row>
    <row r="22065" spans="1:16" ht="15" hidden="1" customHeight="1">
      <c r="A22065">
        <v>608307</v>
      </c>
      <c r="B22065" t="s">
        <v>43050</v>
      </c>
      <c r="C22065" t="s">
        <v>43051</v>
      </c>
      <c r="D22065" t="s">
        <v>1067</v>
      </c>
      <c r="E22065" t="s">
        <v>1067</v>
      </c>
      <c r="F22065" t="s">
        <v>1067</v>
      </c>
      <c r="I22065" t="s">
        <v>27</v>
      </c>
      <c r="L22065">
        <v>0</v>
      </c>
      <c r="N22065">
        <f t="shared" si="297"/>
        <v>608307</v>
      </c>
      <c r="O22065">
        <f>_xlfn.XLOOKUP(A22065,Planilha1!F:F,Planilha1!G:G,0)</f>
        <v>0</v>
      </c>
      <c r="P22065">
        <v>0</v>
      </c>
    </row>
    <row r="22066" spans="1:16" ht="15" hidden="1" customHeight="1">
      <c r="A22066">
        <v>608308</v>
      </c>
      <c r="B22066" t="s">
        <v>43052</v>
      </c>
      <c r="C22066" t="s">
        <v>43053</v>
      </c>
      <c r="D22066" t="s">
        <v>1067</v>
      </c>
      <c r="E22066" t="s">
        <v>1067</v>
      </c>
      <c r="F22066" t="s">
        <v>1067</v>
      </c>
      <c r="I22066" t="s">
        <v>27</v>
      </c>
      <c r="L22066">
        <v>0</v>
      </c>
      <c r="N22066">
        <f t="shared" si="297"/>
        <v>608308</v>
      </c>
      <c r="O22066">
        <f>_xlfn.XLOOKUP(A22066,Planilha1!F:F,Planilha1!G:G,0)</f>
        <v>0</v>
      </c>
      <c r="P22066">
        <v>0</v>
      </c>
    </row>
    <row r="22067" spans="1:16" ht="15" hidden="1" customHeight="1">
      <c r="A22067">
        <v>608309</v>
      </c>
      <c r="B22067" t="s">
        <v>43054</v>
      </c>
      <c r="C22067" t="s">
        <v>43055</v>
      </c>
      <c r="D22067" t="s">
        <v>1067</v>
      </c>
      <c r="E22067" t="s">
        <v>1067</v>
      </c>
      <c r="F22067" t="s">
        <v>1067</v>
      </c>
      <c r="I22067" t="s">
        <v>27</v>
      </c>
      <c r="L22067">
        <v>0</v>
      </c>
      <c r="N22067">
        <f t="shared" si="297"/>
        <v>608309</v>
      </c>
      <c r="O22067">
        <f>_xlfn.XLOOKUP(A22067,Planilha1!F:F,Planilha1!G:G,0)</f>
        <v>0</v>
      </c>
      <c r="P22067">
        <v>0</v>
      </c>
    </row>
    <row r="22068" spans="1:16" ht="15" hidden="1" customHeight="1">
      <c r="A22068">
        <v>608310</v>
      </c>
      <c r="B22068" t="s">
        <v>43056</v>
      </c>
      <c r="C22068" t="s">
        <v>43057</v>
      </c>
      <c r="D22068" t="s">
        <v>1067</v>
      </c>
      <c r="E22068" t="s">
        <v>1067</v>
      </c>
      <c r="F22068" t="s">
        <v>1067</v>
      </c>
      <c r="I22068" t="s">
        <v>27</v>
      </c>
      <c r="L22068">
        <v>0</v>
      </c>
      <c r="N22068">
        <f t="shared" si="297"/>
        <v>608310</v>
      </c>
      <c r="O22068">
        <f>_xlfn.XLOOKUP(A22068,Planilha1!F:F,Planilha1!G:G,0)</f>
        <v>0</v>
      </c>
      <c r="P22068">
        <v>0</v>
      </c>
    </row>
    <row r="22069" spans="1:16" ht="15" hidden="1" customHeight="1">
      <c r="A22069">
        <v>608311</v>
      </c>
      <c r="B22069" t="s">
        <v>43058</v>
      </c>
      <c r="C22069" t="s">
        <v>43059</v>
      </c>
      <c r="D22069" t="s">
        <v>1067</v>
      </c>
      <c r="E22069" t="s">
        <v>1067</v>
      </c>
      <c r="F22069" t="s">
        <v>1067</v>
      </c>
      <c r="I22069" t="s">
        <v>27</v>
      </c>
      <c r="L22069">
        <v>0</v>
      </c>
      <c r="N22069">
        <f t="shared" si="297"/>
        <v>608311</v>
      </c>
      <c r="O22069">
        <f>_xlfn.XLOOKUP(A22069,Planilha1!F:F,Planilha1!G:G,0)</f>
        <v>0</v>
      </c>
      <c r="P22069">
        <v>0</v>
      </c>
    </row>
    <row r="22070" spans="1:16" ht="15" hidden="1" customHeight="1">
      <c r="A22070">
        <v>608312</v>
      </c>
      <c r="B22070" t="s">
        <v>43060</v>
      </c>
      <c r="C22070" t="s">
        <v>43061</v>
      </c>
      <c r="D22070" t="s">
        <v>1067</v>
      </c>
      <c r="E22070" t="s">
        <v>1067</v>
      </c>
      <c r="F22070" t="s">
        <v>1067</v>
      </c>
      <c r="I22070" t="s">
        <v>27</v>
      </c>
      <c r="L22070">
        <v>0</v>
      </c>
      <c r="N22070">
        <f t="shared" si="297"/>
        <v>608312</v>
      </c>
      <c r="O22070">
        <f>_xlfn.XLOOKUP(A22070,Planilha1!F:F,Planilha1!G:G,0)</f>
        <v>0</v>
      </c>
      <c r="P22070">
        <v>0</v>
      </c>
    </row>
    <row r="22071" spans="1:16" ht="15" hidden="1" customHeight="1">
      <c r="A22071">
        <v>608313</v>
      </c>
      <c r="B22071" t="s">
        <v>43062</v>
      </c>
      <c r="C22071" t="s">
        <v>43063</v>
      </c>
      <c r="D22071" t="s">
        <v>1067</v>
      </c>
      <c r="E22071" t="s">
        <v>1067</v>
      </c>
      <c r="F22071" t="s">
        <v>1067</v>
      </c>
      <c r="I22071" t="s">
        <v>27</v>
      </c>
      <c r="L22071">
        <v>0</v>
      </c>
      <c r="N22071">
        <f t="shared" si="297"/>
        <v>608313</v>
      </c>
      <c r="O22071">
        <f>_xlfn.XLOOKUP(A22071,Planilha1!F:F,Planilha1!G:G,0)</f>
        <v>0</v>
      </c>
      <c r="P22071">
        <v>0</v>
      </c>
    </row>
    <row r="22072" spans="1:16" ht="15" hidden="1" customHeight="1">
      <c r="A22072">
        <v>608314</v>
      </c>
      <c r="B22072" t="s">
        <v>43064</v>
      </c>
      <c r="C22072" t="s">
        <v>43065</v>
      </c>
      <c r="D22072" t="s">
        <v>1067</v>
      </c>
      <c r="E22072" t="s">
        <v>1067</v>
      </c>
      <c r="F22072" t="s">
        <v>1067</v>
      </c>
      <c r="I22072" t="s">
        <v>27</v>
      </c>
      <c r="L22072">
        <v>0</v>
      </c>
      <c r="N22072">
        <f t="shared" si="297"/>
        <v>608314</v>
      </c>
      <c r="O22072">
        <f>_xlfn.XLOOKUP(A22072,Planilha1!F:F,Planilha1!G:G,0)</f>
        <v>0</v>
      </c>
      <c r="P22072">
        <v>0</v>
      </c>
    </row>
    <row r="22073" spans="1:16" ht="15" hidden="1" customHeight="1">
      <c r="A22073">
        <v>608315</v>
      </c>
      <c r="B22073" t="s">
        <v>43066</v>
      </c>
      <c r="C22073" t="s">
        <v>43067</v>
      </c>
      <c r="D22073" t="s">
        <v>1067</v>
      </c>
      <c r="E22073" t="s">
        <v>1067</v>
      </c>
      <c r="F22073" t="s">
        <v>1067</v>
      </c>
      <c r="I22073" t="s">
        <v>27</v>
      </c>
      <c r="L22073">
        <v>0</v>
      </c>
      <c r="N22073">
        <f t="shared" si="297"/>
        <v>608315</v>
      </c>
      <c r="O22073">
        <f>_xlfn.XLOOKUP(A22073,Planilha1!F:F,Planilha1!G:G,0)</f>
        <v>0</v>
      </c>
      <c r="P22073">
        <v>0</v>
      </c>
    </row>
    <row r="22074" spans="1:16" ht="15" hidden="1" customHeight="1">
      <c r="A22074">
        <v>608316</v>
      </c>
      <c r="B22074" t="s">
        <v>43068</v>
      </c>
      <c r="C22074" t="s">
        <v>43069</v>
      </c>
      <c r="D22074" t="s">
        <v>1067</v>
      </c>
      <c r="E22074" t="s">
        <v>1067</v>
      </c>
      <c r="F22074" t="s">
        <v>1067</v>
      </c>
      <c r="I22074" t="s">
        <v>27</v>
      </c>
      <c r="L22074">
        <v>0</v>
      </c>
      <c r="N22074">
        <f t="shared" si="297"/>
        <v>608316</v>
      </c>
      <c r="O22074">
        <f>_xlfn.XLOOKUP(A22074,Planilha1!F:F,Planilha1!G:G,0)</f>
        <v>0</v>
      </c>
      <c r="P22074">
        <v>0</v>
      </c>
    </row>
    <row r="22075" spans="1:16" ht="15" hidden="1" customHeight="1">
      <c r="A22075">
        <v>608317</v>
      </c>
      <c r="B22075" t="s">
        <v>43070</v>
      </c>
      <c r="C22075" t="s">
        <v>43071</v>
      </c>
      <c r="D22075" t="s">
        <v>1067</v>
      </c>
      <c r="E22075" t="s">
        <v>1067</v>
      </c>
      <c r="F22075" t="s">
        <v>1067</v>
      </c>
      <c r="I22075" t="s">
        <v>27</v>
      </c>
      <c r="L22075">
        <v>0</v>
      </c>
      <c r="N22075">
        <f t="shared" si="297"/>
        <v>608317</v>
      </c>
      <c r="O22075">
        <f>_xlfn.XLOOKUP(A22075,Planilha1!F:F,Planilha1!G:G,0)</f>
        <v>0</v>
      </c>
      <c r="P22075">
        <v>0</v>
      </c>
    </row>
    <row r="22076" spans="1:16" ht="15" hidden="1" customHeight="1">
      <c r="A22076">
        <v>608318</v>
      </c>
      <c r="B22076" t="s">
        <v>43072</v>
      </c>
      <c r="C22076" t="s">
        <v>43073</v>
      </c>
      <c r="D22076" t="s">
        <v>1067</v>
      </c>
      <c r="E22076" t="s">
        <v>1067</v>
      </c>
      <c r="F22076" t="s">
        <v>1067</v>
      </c>
      <c r="I22076" t="s">
        <v>27</v>
      </c>
      <c r="L22076">
        <v>0</v>
      </c>
      <c r="N22076">
        <f t="shared" si="297"/>
        <v>608318</v>
      </c>
      <c r="O22076">
        <f>_xlfn.XLOOKUP(A22076,Planilha1!F:F,Planilha1!G:G,0)</f>
        <v>0</v>
      </c>
      <c r="P22076">
        <v>0</v>
      </c>
    </row>
    <row r="22077" spans="1:16" ht="15" hidden="1" customHeight="1">
      <c r="A22077">
        <v>608319</v>
      </c>
      <c r="B22077" t="s">
        <v>43074</v>
      </c>
      <c r="C22077" t="s">
        <v>43075</v>
      </c>
      <c r="D22077" t="s">
        <v>1067</v>
      </c>
      <c r="E22077" t="s">
        <v>1067</v>
      </c>
      <c r="F22077" t="s">
        <v>1067</v>
      </c>
      <c r="I22077" t="s">
        <v>27</v>
      </c>
      <c r="L22077">
        <v>0</v>
      </c>
      <c r="N22077">
        <f t="shared" si="297"/>
        <v>608319</v>
      </c>
      <c r="O22077">
        <f>_xlfn.XLOOKUP(A22077,Planilha1!F:F,Planilha1!G:G,0)</f>
        <v>0</v>
      </c>
      <c r="P22077">
        <v>0</v>
      </c>
    </row>
    <row r="22078" spans="1:16" ht="15" hidden="1" customHeight="1">
      <c r="A22078">
        <v>608320</v>
      </c>
      <c r="B22078" t="s">
        <v>43076</v>
      </c>
      <c r="C22078" t="s">
        <v>43077</v>
      </c>
      <c r="D22078" t="s">
        <v>1067</v>
      </c>
      <c r="E22078" t="s">
        <v>1067</v>
      </c>
      <c r="F22078" t="s">
        <v>1067</v>
      </c>
      <c r="I22078" t="s">
        <v>27</v>
      </c>
      <c r="L22078">
        <v>0</v>
      </c>
      <c r="N22078">
        <f t="shared" si="297"/>
        <v>608320</v>
      </c>
      <c r="O22078">
        <f>_xlfn.XLOOKUP(A22078,Planilha1!F:F,Planilha1!G:G,0)</f>
        <v>0</v>
      </c>
      <c r="P22078">
        <v>0</v>
      </c>
    </row>
    <row r="22079" spans="1:16" ht="15" hidden="1" customHeight="1">
      <c r="A22079">
        <v>608321</v>
      </c>
      <c r="B22079" t="s">
        <v>43078</v>
      </c>
      <c r="C22079" t="s">
        <v>43079</v>
      </c>
      <c r="D22079" t="s">
        <v>1067</v>
      </c>
      <c r="E22079" t="s">
        <v>1067</v>
      </c>
      <c r="F22079" t="s">
        <v>1067</v>
      </c>
      <c r="I22079" t="s">
        <v>27</v>
      </c>
      <c r="L22079">
        <v>0</v>
      </c>
      <c r="N22079">
        <f t="shared" si="297"/>
        <v>608321</v>
      </c>
      <c r="O22079">
        <f>_xlfn.XLOOKUP(A22079,Planilha1!F:F,Planilha1!G:G,0)</f>
        <v>0</v>
      </c>
      <c r="P22079">
        <v>0</v>
      </c>
    </row>
    <row r="22080" spans="1:16" ht="15" hidden="1" customHeight="1">
      <c r="A22080">
        <v>608322</v>
      </c>
      <c r="B22080" t="s">
        <v>43080</v>
      </c>
      <c r="C22080" t="s">
        <v>43081</v>
      </c>
      <c r="D22080" t="s">
        <v>1067</v>
      </c>
      <c r="E22080" t="s">
        <v>1067</v>
      </c>
      <c r="F22080" t="s">
        <v>1067</v>
      </c>
      <c r="I22080" t="s">
        <v>27</v>
      </c>
      <c r="L22080">
        <v>0</v>
      </c>
      <c r="N22080">
        <f t="shared" si="297"/>
        <v>608322</v>
      </c>
      <c r="O22080">
        <f>_xlfn.XLOOKUP(A22080,Planilha1!F:F,Planilha1!G:G,0)</f>
        <v>0</v>
      </c>
      <c r="P22080">
        <v>0</v>
      </c>
    </row>
    <row r="22081" spans="1:16" ht="15" hidden="1" customHeight="1">
      <c r="A22081">
        <v>608323</v>
      </c>
      <c r="B22081" t="s">
        <v>43082</v>
      </c>
      <c r="C22081" t="s">
        <v>43083</v>
      </c>
      <c r="D22081" t="s">
        <v>1067</v>
      </c>
      <c r="E22081" t="s">
        <v>1067</v>
      </c>
      <c r="F22081" t="s">
        <v>1067</v>
      </c>
      <c r="I22081" t="s">
        <v>27</v>
      </c>
      <c r="L22081">
        <v>0</v>
      </c>
      <c r="N22081">
        <f t="shared" si="297"/>
        <v>608323</v>
      </c>
      <c r="O22081">
        <f>_xlfn.XLOOKUP(A22081,Planilha1!F:F,Planilha1!G:G,0)</f>
        <v>0</v>
      </c>
      <c r="P22081">
        <v>0</v>
      </c>
    </row>
    <row r="22082" spans="1:16" ht="15" hidden="1" customHeight="1">
      <c r="A22082">
        <v>608324</v>
      </c>
      <c r="B22082" t="s">
        <v>43084</v>
      </c>
      <c r="C22082" t="s">
        <v>43085</v>
      </c>
      <c r="D22082" t="s">
        <v>1067</v>
      </c>
      <c r="E22082" t="s">
        <v>1067</v>
      </c>
      <c r="F22082" t="s">
        <v>1067</v>
      </c>
      <c r="I22082" t="s">
        <v>27</v>
      </c>
      <c r="L22082">
        <v>0</v>
      </c>
      <c r="N22082">
        <f t="shared" si="297"/>
        <v>608324</v>
      </c>
      <c r="O22082">
        <f>_xlfn.XLOOKUP(A22082,Planilha1!F:F,Planilha1!G:G,0)</f>
        <v>0</v>
      </c>
      <c r="P22082">
        <v>0</v>
      </c>
    </row>
    <row r="22083" spans="1:16" ht="15" hidden="1" customHeight="1">
      <c r="A22083">
        <v>608325</v>
      </c>
      <c r="B22083" t="s">
        <v>43086</v>
      </c>
      <c r="C22083" t="s">
        <v>43087</v>
      </c>
      <c r="D22083" t="s">
        <v>1067</v>
      </c>
      <c r="E22083" t="s">
        <v>1067</v>
      </c>
      <c r="F22083" t="s">
        <v>1067</v>
      </c>
      <c r="I22083" t="s">
        <v>27</v>
      </c>
      <c r="L22083">
        <v>0</v>
      </c>
      <c r="N22083">
        <f t="shared" si="297"/>
        <v>608325</v>
      </c>
      <c r="O22083">
        <f>_xlfn.XLOOKUP(A22083,Planilha1!F:F,Planilha1!G:G,0)</f>
        <v>0</v>
      </c>
      <c r="P22083">
        <v>0</v>
      </c>
    </row>
    <row r="22084" spans="1:16" ht="15" hidden="1" customHeight="1">
      <c r="A22084">
        <v>608326</v>
      </c>
      <c r="B22084" t="s">
        <v>43088</v>
      </c>
      <c r="C22084" t="s">
        <v>43089</v>
      </c>
      <c r="D22084" t="s">
        <v>1067</v>
      </c>
      <c r="E22084" t="s">
        <v>1067</v>
      </c>
      <c r="F22084" t="s">
        <v>1067</v>
      </c>
      <c r="I22084" t="s">
        <v>27</v>
      </c>
      <c r="L22084">
        <v>0</v>
      </c>
      <c r="N22084">
        <f t="shared" si="297"/>
        <v>608326</v>
      </c>
      <c r="O22084">
        <f>_xlfn.XLOOKUP(A22084,Planilha1!F:F,Planilha1!G:G,0)</f>
        <v>0</v>
      </c>
      <c r="P22084">
        <v>0</v>
      </c>
    </row>
    <row r="22085" spans="1:16" ht="15" hidden="1" customHeight="1">
      <c r="A22085">
        <v>608327</v>
      </c>
      <c r="B22085" t="s">
        <v>43090</v>
      </c>
      <c r="C22085" t="s">
        <v>43091</v>
      </c>
      <c r="D22085" t="s">
        <v>1067</v>
      </c>
      <c r="E22085" t="s">
        <v>1067</v>
      </c>
      <c r="F22085" t="s">
        <v>1067</v>
      </c>
      <c r="I22085" t="s">
        <v>27</v>
      </c>
      <c r="L22085">
        <v>0</v>
      </c>
      <c r="N22085">
        <f t="shared" si="297"/>
        <v>608327</v>
      </c>
      <c r="O22085">
        <f>_xlfn.XLOOKUP(A22085,Planilha1!F:F,Planilha1!G:G,0)</f>
        <v>0</v>
      </c>
      <c r="P22085">
        <v>0</v>
      </c>
    </row>
    <row r="22086" spans="1:16" ht="15" hidden="1" customHeight="1">
      <c r="A22086">
        <v>608328</v>
      </c>
      <c r="B22086" t="s">
        <v>43092</v>
      </c>
      <c r="C22086" t="s">
        <v>43093</v>
      </c>
      <c r="D22086" t="s">
        <v>1067</v>
      </c>
      <c r="E22086" t="s">
        <v>1067</v>
      </c>
      <c r="F22086" t="s">
        <v>1067</v>
      </c>
      <c r="I22086" t="s">
        <v>27</v>
      </c>
      <c r="L22086">
        <v>0</v>
      </c>
      <c r="N22086">
        <f t="shared" si="297"/>
        <v>608328</v>
      </c>
      <c r="O22086">
        <f>_xlfn.XLOOKUP(A22086,Planilha1!F:F,Planilha1!G:G,0)</f>
        <v>0</v>
      </c>
      <c r="P22086">
        <v>0</v>
      </c>
    </row>
    <row r="22087" spans="1:16" ht="15" hidden="1" customHeight="1">
      <c r="A22087">
        <v>608329</v>
      </c>
      <c r="B22087" t="s">
        <v>43094</v>
      </c>
      <c r="C22087" t="s">
        <v>43095</v>
      </c>
      <c r="D22087" t="s">
        <v>1067</v>
      </c>
      <c r="E22087" t="s">
        <v>1067</v>
      </c>
      <c r="F22087" t="s">
        <v>1067</v>
      </c>
      <c r="I22087" t="s">
        <v>27</v>
      </c>
      <c r="L22087">
        <v>0</v>
      </c>
      <c r="N22087">
        <f t="shared" si="297"/>
        <v>608329</v>
      </c>
      <c r="O22087">
        <f>_xlfn.XLOOKUP(A22087,Planilha1!F:F,Planilha1!G:G,0)</f>
        <v>0</v>
      </c>
      <c r="P22087">
        <v>0</v>
      </c>
    </row>
    <row r="22088" spans="1:16" ht="15" hidden="1" customHeight="1">
      <c r="A22088">
        <v>608330</v>
      </c>
      <c r="B22088" t="s">
        <v>43096</v>
      </c>
      <c r="C22088" t="s">
        <v>43097</v>
      </c>
      <c r="D22088" t="s">
        <v>1067</v>
      </c>
      <c r="E22088" t="s">
        <v>1067</v>
      </c>
      <c r="F22088" t="s">
        <v>1067</v>
      </c>
      <c r="I22088" t="s">
        <v>27</v>
      </c>
      <c r="L22088">
        <v>0</v>
      </c>
      <c r="N22088">
        <f t="shared" si="297"/>
        <v>608330</v>
      </c>
      <c r="O22088">
        <f>_xlfn.XLOOKUP(A22088,Planilha1!F:F,Planilha1!G:G,0)</f>
        <v>0</v>
      </c>
      <c r="P22088">
        <v>0</v>
      </c>
    </row>
    <row r="22089" spans="1:16" ht="15" hidden="1" customHeight="1">
      <c r="A22089">
        <v>608331</v>
      </c>
      <c r="B22089" t="s">
        <v>43098</v>
      </c>
      <c r="C22089" t="s">
        <v>43099</v>
      </c>
      <c r="D22089" t="s">
        <v>1067</v>
      </c>
      <c r="E22089" t="s">
        <v>1067</v>
      </c>
      <c r="F22089" t="s">
        <v>1067</v>
      </c>
      <c r="I22089" t="s">
        <v>27</v>
      </c>
      <c r="L22089">
        <v>0</v>
      </c>
      <c r="N22089">
        <f t="shared" si="297"/>
        <v>608331</v>
      </c>
      <c r="O22089">
        <f>_xlfn.XLOOKUP(A22089,Planilha1!F:F,Planilha1!G:G,0)</f>
        <v>0</v>
      </c>
      <c r="P22089">
        <v>0</v>
      </c>
    </row>
    <row r="22090" spans="1:16" ht="15" hidden="1" customHeight="1">
      <c r="A22090">
        <v>608332</v>
      </c>
      <c r="B22090" t="s">
        <v>43100</v>
      </c>
      <c r="C22090" t="s">
        <v>43101</v>
      </c>
      <c r="D22090" t="s">
        <v>1067</v>
      </c>
      <c r="E22090" t="s">
        <v>1067</v>
      </c>
      <c r="F22090" t="s">
        <v>1067</v>
      </c>
      <c r="I22090" t="s">
        <v>27</v>
      </c>
      <c r="L22090">
        <v>0</v>
      </c>
      <c r="N22090">
        <f t="shared" si="297"/>
        <v>608332</v>
      </c>
      <c r="O22090">
        <f>_xlfn.XLOOKUP(A22090,Planilha1!F:F,Planilha1!G:G,0)</f>
        <v>0</v>
      </c>
      <c r="P22090">
        <v>0</v>
      </c>
    </row>
    <row r="22091" spans="1:16" ht="15" hidden="1" customHeight="1">
      <c r="A22091">
        <v>608333</v>
      </c>
      <c r="B22091" t="s">
        <v>43102</v>
      </c>
      <c r="C22091" t="s">
        <v>43103</v>
      </c>
      <c r="D22091" t="s">
        <v>1067</v>
      </c>
      <c r="E22091" t="s">
        <v>1067</v>
      </c>
      <c r="F22091" t="s">
        <v>1067</v>
      </c>
      <c r="I22091" t="s">
        <v>27</v>
      </c>
      <c r="L22091">
        <v>0</v>
      </c>
      <c r="N22091">
        <f t="shared" si="297"/>
        <v>608333</v>
      </c>
      <c r="O22091">
        <f>_xlfn.XLOOKUP(A22091,Planilha1!F:F,Planilha1!G:G,0)</f>
        <v>0</v>
      </c>
      <c r="P22091">
        <v>0</v>
      </c>
    </row>
    <row r="22092" spans="1:16" ht="15" hidden="1" customHeight="1">
      <c r="A22092">
        <v>608334</v>
      </c>
      <c r="B22092" t="s">
        <v>43104</v>
      </c>
      <c r="C22092" t="s">
        <v>43105</v>
      </c>
      <c r="D22092" t="s">
        <v>1067</v>
      </c>
      <c r="E22092" t="s">
        <v>1067</v>
      </c>
      <c r="F22092" t="s">
        <v>1067</v>
      </c>
      <c r="I22092" t="s">
        <v>27</v>
      </c>
      <c r="L22092">
        <v>0</v>
      </c>
      <c r="N22092">
        <f t="shared" si="297"/>
        <v>608334</v>
      </c>
      <c r="O22092">
        <f>_xlfn.XLOOKUP(A22092,Planilha1!F:F,Planilha1!G:G,0)</f>
        <v>0</v>
      </c>
      <c r="P22092">
        <v>0</v>
      </c>
    </row>
    <row r="22093" spans="1:16" ht="15" hidden="1" customHeight="1">
      <c r="A22093">
        <v>608335</v>
      </c>
      <c r="B22093" t="s">
        <v>43106</v>
      </c>
      <c r="C22093" t="s">
        <v>43107</v>
      </c>
      <c r="D22093" t="s">
        <v>1067</v>
      </c>
      <c r="E22093" t="s">
        <v>1067</v>
      </c>
      <c r="F22093" t="s">
        <v>1067</v>
      </c>
      <c r="I22093" t="s">
        <v>27</v>
      </c>
      <c r="L22093">
        <v>0</v>
      </c>
      <c r="N22093">
        <f t="shared" si="297"/>
        <v>608335</v>
      </c>
      <c r="O22093">
        <f>_xlfn.XLOOKUP(A22093,Planilha1!F:F,Planilha1!G:G,0)</f>
        <v>0</v>
      </c>
      <c r="P22093">
        <v>0</v>
      </c>
    </row>
    <row r="22094" spans="1:16" ht="15" hidden="1" customHeight="1">
      <c r="A22094">
        <v>608336</v>
      </c>
      <c r="B22094" t="s">
        <v>43108</v>
      </c>
      <c r="C22094" t="s">
        <v>43109</v>
      </c>
      <c r="D22094" t="s">
        <v>1067</v>
      </c>
      <c r="E22094" t="s">
        <v>1067</v>
      </c>
      <c r="F22094" t="s">
        <v>1067</v>
      </c>
      <c r="I22094" t="s">
        <v>27</v>
      </c>
      <c r="L22094">
        <v>0</v>
      </c>
      <c r="N22094">
        <f t="shared" si="297"/>
        <v>608336</v>
      </c>
      <c r="O22094">
        <f>_xlfn.XLOOKUP(A22094,Planilha1!F:F,Planilha1!G:G,0)</f>
        <v>0</v>
      </c>
      <c r="P22094">
        <v>0</v>
      </c>
    </row>
    <row r="22095" spans="1:16" ht="15" hidden="1" customHeight="1">
      <c r="A22095">
        <v>608337</v>
      </c>
      <c r="B22095" t="s">
        <v>43110</v>
      </c>
      <c r="C22095" t="s">
        <v>43111</v>
      </c>
      <c r="D22095" t="s">
        <v>1067</v>
      </c>
      <c r="E22095" t="s">
        <v>1067</v>
      </c>
      <c r="F22095" t="s">
        <v>1067</v>
      </c>
      <c r="I22095" t="s">
        <v>27</v>
      </c>
      <c r="L22095">
        <v>0</v>
      </c>
      <c r="N22095">
        <f t="shared" si="297"/>
        <v>608337</v>
      </c>
      <c r="O22095">
        <f>_xlfn.XLOOKUP(A22095,Planilha1!F:F,Planilha1!G:G,0)</f>
        <v>0</v>
      </c>
      <c r="P22095">
        <v>0</v>
      </c>
    </row>
    <row r="22096" spans="1:16" ht="15" hidden="1" customHeight="1">
      <c r="A22096">
        <v>608338</v>
      </c>
      <c r="B22096" t="s">
        <v>43112</v>
      </c>
      <c r="C22096" t="s">
        <v>43113</v>
      </c>
      <c r="D22096" t="s">
        <v>1067</v>
      </c>
      <c r="E22096" t="s">
        <v>1067</v>
      </c>
      <c r="F22096" t="s">
        <v>1067</v>
      </c>
      <c r="I22096" t="s">
        <v>27</v>
      </c>
      <c r="L22096">
        <v>0</v>
      </c>
      <c r="N22096">
        <f t="shared" si="297"/>
        <v>608338</v>
      </c>
      <c r="O22096">
        <f>_xlfn.XLOOKUP(A22096,Planilha1!F:F,Planilha1!G:G,0)</f>
        <v>0</v>
      </c>
      <c r="P22096">
        <v>0</v>
      </c>
    </row>
    <row r="22097" spans="1:16" ht="15" hidden="1" customHeight="1">
      <c r="A22097">
        <v>608339</v>
      </c>
      <c r="B22097" t="s">
        <v>43114</v>
      </c>
      <c r="C22097" t="s">
        <v>43115</v>
      </c>
      <c r="D22097" t="s">
        <v>1067</v>
      </c>
      <c r="E22097" t="s">
        <v>1067</v>
      </c>
      <c r="F22097" t="s">
        <v>1067</v>
      </c>
      <c r="I22097" t="s">
        <v>27</v>
      </c>
      <c r="L22097">
        <v>0</v>
      </c>
      <c r="N22097">
        <f t="shared" si="297"/>
        <v>608339</v>
      </c>
      <c r="O22097">
        <f>_xlfn.XLOOKUP(A22097,Planilha1!F:F,Planilha1!G:G,0)</f>
        <v>0</v>
      </c>
      <c r="P22097">
        <v>0</v>
      </c>
    </row>
    <row r="22098" spans="1:16" ht="15" hidden="1" customHeight="1">
      <c r="A22098">
        <v>608340</v>
      </c>
      <c r="B22098" t="s">
        <v>43116</v>
      </c>
      <c r="C22098" t="s">
        <v>43117</v>
      </c>
      <c r="D22098" t="s">
        <v>1067</v>
      </c>
      <c r="E22098" t="s">
        <v>1067</v>
      </c>
      <c r="F22098" t="s">
        <v>1067</v>
      </c>
      <c r="I22098" t="s">
        <v>27</v>
      </c>
      <c r="L22098">
        <v>0</v>
      </c>
      <c r="N22098">
        <f t="shared" ref="N22098:N22161" si="298">A22098</f>
        <v>608340</v>
      </c>
      <c r="O22098">
        <f>_xlfn.XLOOKUP(A22098,Planilha1!F:F,Planilha1!G:G,0)</f>
        <v>0</v>
      </c>
      <c r="P22098">
        <v>0</v>
      </c>
    </row>
    <row r="22099" spans="1:16" ht="15" hidden="1" customHeight="1">
      <c r="A22099">
        <v>608341</v>
      </c>
      <c r="B22099" t="s">
        <v>43118</v>
      </c>
      <c r="C22099" t="s">
        <v>43119</v>
      </c>
      <c r="D22099" t="s">
        <v>1067</v>
      </c>
      <c r="E22099" t="s">
        <v>1067</v>
      </c>
      <c r="F22099" t="s">
        <v>1067</v>
      </c>
      <c r="I22099" t="s">
        <v>27</v>
      </c>
      <c r="L22099">
        <v>0</v>
      </c>
      <c r="N22099">
        <f t="shared" si="298"/>
        <v>608341</v>
      </c>
      <c r="O22099">
        <f>_xlfn.XLOOKUP(A22099,Planilha1!F:F,Planilha1!G:G,0)</f>
        <v>0</v>
      </c>
      <c r="P22099">
        <v>0</v>
      </c>
    </row>
    <row r="22100" spans="1:16" ht="15" hidden="1" customHeight="1">
      <c r="A22100">
        <v>608342</v>
      </c>
      <c r="B22100" t="s">
        <v>43120</v>
      </c>
      <c r="C22100" t="s">
        <v>43121</v>
      </c>
      <c r="D22100" t="s">
        <v>1067</v>
      </c>
      <c r="E22100" t="s">
        <v>1067</v>
      </c>
      <c r="F22100" t="s">
        <v>1067</v>
      </c>
      <c r="I22100" t="s">
        <v>27</v>
      </c>
      <c r="L22100">
        <v>0</v>
      </c>
      <c r="N22100">
        <f t="shared" si="298"/>
        <v>608342</v>
      </c>
      <c r="O22100">
        <f>_xlfn.XLOOKUP(A22100,Planilha1!F:F,Planilha1!G:G,0)</f>
        <v>0</v>
      </c>
      <c r="P22100">
        <v>0</v>
      </c>
    </row>
    <row r="22101" spans="1:16" ht="15" hidden="1" customHeight="1">
      <c r="A22101">
        <v>608343</v>
      </c>
      <c r="B22101" t="s">
        <v>43122</v>
      </c>
      <c r="C22101" t="s">
        <v>43123</v>
      </c>
      <c r="D22101" t="s">
        <v>1067</v>
      </c>
      <c r="E22101" t="s">
        <v>1067</v>
      </c>
      <c r="F22101" t="s">
        <v>1067</v>
      </c>
      <c r="I22101" t="s">
        <v>27</v>
      </c>
      <c r="L22101">
        <v>0</v>
      </c>
      <c r="N22101">
        <f t="shared" si="298"/>
        <v>608343</v>
      </c>
      <c r="O22101">
        <f>_xlfn.XLOOKUP(A22101,Planilha1!F:F,Planilha1!G:G,0)</f>
        <v>0</v>
      </c>
      <c r="P22101">
        <v>0</v>
      </c>
    </row>
    <row r="22102" spans="1:16" ht="15" hidden="1" customHeight="1">
      <c r="A22102">
        <v>608344</v>
      </c>
      <c r="B22102" t="s">
        <v>43124</v>
      </c>
      <c r="C22102" t="s">
        <v>43125</v>
      </c>
      <c r="D22102" t="s">
        <v>1067</v>
      </c>
      <c r="E22102" t="s">
        <v>1067</v>
      </c>
      <c r="F22102" t="s">
        <v>1067</v>
      </c>
      <c r="I22102" t="s">
        <v>27</v>
      </c>
      <c r="L22102">
        <v>0</v>
      </c>
      <c r="N22102">
        <f t="shared" si="298"/>
        <v>608344</v>
      </c>
      <c r="O22102">
        <f>_xlfn.XLOOKUP(A22102,Planilha1!F:F,Planilha1!G:G,0)</f>
        <v>0</v>
      </c>
      <c r="P22102">
        <v>0</v>
      </c>
    </row>
    <row r="22103" spans="1:16" ht="15" hidden="1" customHeight="1">
      <c r="A22103">
        <v>608345</v>
      </c>
      <c r="B22103" t="s">
        <v>43126</v>
      </c>
      <c r="C22103" t="s">
        <v>43127</v>
      </c>
      <c r="D22103" t="s">
        <v>1067</v>
      </c>
      <c r="E22103" t="s">
        <v>1067</v>
      </c>
      <c r="F22103" t="s">
        <v>1067</v>
      </c>
      <c r="I22103" t="s">
        <v>27</v>
      </c>
      <c r="L22103">
        <v>0</v>
      </c>
      <c r="N22103">
        <f t="shared" si="298"/>
        <v>608345</v>
      </c>
      <c r="O22103">
        <f>_xlfn.XLOOKUP(A22103,Planilha1!F:F,Planilha1!G:G,0)</f>
        <v>0</v>
      </c>
      <c r="P22103">
        <v>0</v>
      </c>
    </row>
    <row r="22104" spans="1:16" ht="15" hidden="1" customHeight="1">
      <c r="A22104">
        <v>608346</v>
      </c>
      <c r="B22104" t="s">
        <v>43128</v>
      </c>
      <c r="C22104" t="s">
        <v>43129</v>
      </c>
      <c r="D22104" t="s">
        <v>1067</v>
      </c>
      <c r="E22104" t="s">
        <v>1067</v>
      </c>
      <c r="F22104" t="s">
        <v>1067</v>
      </c>
      <c r="I22104" t="s">
        <v>27</v>
      </c>
      <c r="L22104">
        <v>0</v>
      </c>
      <c r="N22104">
        <f t="shared" si="298"/>
        <v>608346</v>
      </c>
      <c r="O22104">
        <f>_xlfn.XLOOKUP(A22104,Planilha1!F:F,Planilha1!G:G,0)</f>
        <v>0</v>
      </c>
      <c r="P22104">
        <v>0</v>
      </c>
    </row>
    <row r="22105" spans="1:16" ht="15" hidden="1" customHeight="1">
      <c r="A22105">
        <v>608347</v>
      </c>
      <c r="B22105" t="s">
        <v>13538</v>
      </c>
      <c r="C22105" t="s">
        <v>43130</v>
      </c>
      <c r="D22105" t="s">
        <v>1067</v>
      </c>
      <c r="E22105" t="s">
        <v>1067</v>
      </c>
      <c r="F22105" t="s">
        <v>1067</v>
      </c>
      <c r="I22105" t="s">
        <v>27</v>
      </c>
      <c r="L22105">
        <v>0</v>
      </c>
      <c r="N22105">
        <f t="shared" si="298"/>
        <v>608347</v>
      </c>
      <c r="O22105">
        <f>_xlfn.XLOOKUP(A22105,Planilha1!F:F,Planilha1!G:G,0)</f>
        <v>0</v>
      </c>
      <c r="P22105">
        <v>0</v>
      </c>
    </row>
    <row r="22106" spans="1:16" ht="15" hidden="1" customHeight="1">
      <c r="A22106">
        <v>608348</v>
      </c>
      <c r="B22106" t="s">
        <v>43131</v>
      </c>
      <c r="C22106" t="s">
        <v>43132</v>
      </c>
      <c r="D22106" t="s">
        <v>1067</v>
      </c>
      <c r="E22106" t="s">
        <v>1067</v>
      </c>
      <c r="F22106" t="s">
        <v>1067</v>
      </c>
      <c r="I22106" t="s">
        <v>27</v>
      </c>
      <c r="L22106">
        <v>0</v>
      </c>
      <c r="N22106">
        <f t="shared" si="298"/>
        <v>608348</v>
      </c>
      <c r="O22106">
        <f>_xlfn.XLOOKUP(A22106,Planilha1!F:F,Planilha1!G:G,0)</f>
        <v>0</v>
      </c>
      <c r="P22106">
        <v>0</v>
      </c>
    </row>
    <row r="22107" spans="1:16" ht="15" hidden="1" customHeight="1">
      <c r="A22107">
        <v>608349</v>
      </c>
      <c r="B22107" t="s">
        <v>43133</v>
      </c>
      <c r="C22107" t="s">
        <v>43134</v>
      </c>
      <c r="D22107" t="s">
        <v>1067</v>
      </c>
      <c r="E22107" t="s">
        <v>1067</v>
      </c>
      <c r="F22107" t="s">
        <v>1067</v>
      </c>
      <c r="I22107" t="s">
        <v>27</v>
      </c>
      <c r="L22107">
        <v>0</v>
      </c>
      <c r="N22107">
        <f t="shared" si="298"/>
        <v>608349</v>
      </c>
      <c r="O22107">
        <f>_xlfn.XLOOKUP(A22107,Planilha1!F:F,Planilha1!G:G,0)</f>
        <v>0</v>
      </c>
      <c r="P22107">
        <v>0</v>
      </c>
    </row>
    <row r="22108" spans="1:16" ht="15" hidden="1" customHeight="1">
      <c r="A22108">
        <v>608350</v>
      </c>
      <c r="B22108" t="s">
        <v>43135</v>
      </c>
      <c r="C22108" t="s">
        <v>43136</v>
      </c>
      <c r="D22108" t="s">
        <v>1067</v>
      </c>
      <c r="E22108" t="s">
        <v>1067</v>
      </c>
      <c r="F22108" t="s">
        <v>1067</v>
      </c>
      <c r="I22108" t="s">
        <v>27</v>
      </c>
      <c r="L22108">
        <v>0</v>
      </c>
      <c r="N22108">
        <f t="shared" si="298"/>
        <v>608350</v>
      </c>
      <c r="O22108">
        <f>_xlfn.XLOOKUP(A22108,Planilha1!F:F,Planilha1!G:G,0)</f>
        <v>0</v>
      </c>
      <c r="P22108">
        <v>0</v>
      </c>
    </row>
    <row r="22109" spans="1:16" ht="15" hidden="1" customHeight="1">
      <c r="A22109">
        <v>608351</v>
      </c>
      <c r="B22109" t="s">
        <v>43137</v>
      </c>
      <c r="C22109" t="s">
        <v>43138</v>
      </c>
      <c r="D22109" t="s">
        <v>1067</v>
      </c>
      <c r="E22109" t="s">
        <v>1067</v>
      </c>
      <c r="F22109" t="s">
        <v>1067</v>
      </c>
      <c r="I22109" t="s">
        <v>27</v>
      </c>
      <c r="L22109">
        <v>0</v>
      </c>
      <c r="N22109">
        <f t="shared" si="298"/>
        <v>608351</v>
      </c>
      <c r="O22109">
        <f>_xlfn.XLOOKUP(A22109,Planilha1!F:F,Planilha1!G:G,0)</f>
        <v>0</v>
      </c>
      <c r="P22109">
        <v>0</v>
      </c>
    </row>
    <row r="22110" spans="1:16" ht="15" hidden="1" customHeight="1">
      <c r="A22110">
        <v>608352</v>
      </c>
      <c r="B22110" t="s">
        <v>43139</v>
      </c>
      <c r="C22110" t="s">
        <v>43140</v>
      </c>
      <c r="D22110" t="s">
        <v>1067</v>
      </c>
      <c r="E22110" t="s">
        <v>1067</v>
      </c>
      <c r="F22110" t="s">
        <v>1067</v>
      </c>
      <c r="I22110" t="s">
        <v>27</v>
      </c>
      <c r="L22110">
        <v>0</v>
      </c>
      <c r="N22110">
        <f t="shared" si="298"/>
        <v>608352</v>
      </c>
      <c r="O22110">
        <f>_xlfn.XLOOKUP(A22110,Planilha1!F:F,Planilha1!G:G,0)</f>
        <v>0</v>
      </c>
      <c r="P22110">
        <v>0</v>
      </c>
    </row>
    <row r="22111" spans="1:16" ht="15" hidden="1" customHeight="1">
      <c r="A22111">
        <v>608353</v>
      </c>
      <c r="B22111" t="s">
        <v>43141</v>
      </c>
      <c r="C22111" t="s">
        <v>43142</v>
      </c>
      <c r="D22111" t="s">
        <v>1067</v>
      </c>
      <c r="E22111" t="s">
        <v>1067</v>
      </c>
      <c r="F22111" t="s">
        <v>1067</v>
      </c>
      <c r="I22111" t="s">
        <v>27</v>
      </c>
      <c r="L22111">
        <v>0</v>
      </c>
      <c r="N22111">
        <f t="shared" si="298"/>
        <v>608353</v>
      </c>
      <c r="O22111">
        <f>_xlfn.XLOOKUP(A22111,Planilha1!F:F,Planilha1!G:G,0)</f>
        <v>0</v>
      </c>
      <c r="P22111">
        <v>0</v>
      </c>
    </row>
    <row r="22112" spans="1:16" ht="15" hidden="1" customHeight="1">
      <c r="A22112">
        <v>608354</v>
      </c>
      <c r="B22112" t="s">
        <v>43143</v>
      </c>
      <c r="C22112" t="s">
        <v>43144</v>
      </c>
      <c r="D22112" t="s">
        <v>1067</v>
      </c>
      <c r="E22112" t="s">
        <v>1067</v>
      </c>
      <c r="F22112" t="s">
        <v>1067</v>
      </c>
      <c r="I22112" t="s">
        <v>27</v>
      </c>
      <c r="L22112">
        <v>0</v>
      </c>
      <c r="N22112">
        <f t="shared" si="298"/>
        <v>608354</v>
      </c>
      <c r="O22112">
        <f>_xlfn.XLOOKUP(A22112,Planilha1!F:F,Planilha1!G:G,0)</f>
        <v>0</v>
      </c>
      <c r="P22112">
        <v>0</v>
      </c>
    </row>
    <row r="22113" spans="1:16" ht="15" hidden="1" customHeight="1">
      <c r="A22113">
        <v>608355</v>
      </c>
      <c r="B22113" t="s">
        <v>43145</v>
      </c>
      <c r="C22113" t="s">
        <v>43146</v>
      </c>
      <c r="D22113" t="s">
        <v>1067</v>
      </c>
      <c r="E22113" t="s">
        <v>1067</v>
      </c>
      <c r="F22113" t="s">
        <v>1067</v>
      </c>
      <c r="I22113" t="s">
        <v>27</v>
      </c>
      <c r="L22113">
        <v>0</v>
      </c>
      <c r="N22113">
        <f t="shared" si="298"/>
        <v>608355</v>
      </c>
      <c r="O22113">
        <f>_xlfn.XLOOKUP(A22113,Planilha1!F:F,Planilha1!G:G,0)</f>
        <v>0</v>
      </c>
      <c r="P22113">
        <v>0</v>
      </c>
    </row>
    <row r="22114" spans="1:16" ht="15" hidden="1" customHeight="1">
      <c r="A22114">
        <v>608356</v>
      </c>
      <c r="B22114" t="s">
        <v>43147</v>
      </c>
      <c r="C22114" t="s">
        <v>43148</v>
      </c>
      <c r="D22114" t="s">
        <v>1067</v>
      </c>
      <c r="E22114" t="s">
        <v>1067</v>
      </c>
      <c r="F22114" t="s">
        <v>1067</v>
      </c>
      <c r="I22114" t="s">
        <v>27</v>
      </c>
      <c r="L22114">
        <v>0</v>
      </c>
      <c r="N22114">
        <f t="shared" si="298"/>
        <v>608356</v>
      </c>
      <c r="O22114">
        <f>_xlfn.XLOOKUP(A22114,Planilha1!F:F,Planilha1!G:G,0)</f>
        <v>0</v>
      </c>
      <c r="P22114">
        <v>0</v>
      </c>
    </row>
    <row r="22115" spans="1:16" ht="15" hidden="1" customHeight="1">
      <c r="A22115">
        <v>608357</v>
      </c>
      <c r="B22115" t="s">
        <v>43149</v>
      </c>
      <c r="C22115" t="s">
        <v>43150</v>
      </c>
      <c r="D22115" t="s">
        <v>1067</v>
      </c>
      <c r="E22115" t="s">
        <v>1067</v>
      </c>
      <c r="F22115" t="s">
        <v>1067</v>
      </c>
      <c r="I22115" t="s">
        <v>27</v>
      </c>
      <c r="L22115">
        <v>0</v>
      </c>
      <c r="N22115">
        <f t="shared" si="298"/>
        <v>608357</v>
      </c>
      <c r="O22115">
        <f>_xlfn.XLOOKUP(A22115,Planilha1!F:F,Planilha1!G:G,0)</f>
        <v>0</v>
      </c>
      <c r="P22115">
        <v>0</v>
      </c>
    </row>
    <row r="22116" spans="1:16" ht="15" hidden="1" customHeight="1">
      <c r="A22116">
        <v>608358</v>
      </c>
      <c r="B22116" t="s">
        <v>43151</v>
      </c>
      <c r="C22116" t="s">
        <v>43152</v>
      </c>
      <c r="D22116" t="s">
        <v>1067</v>
      </c>
      <c r="E22116" t="s">
        <v>1067</v>
      </c>
      <c r="F22116" t="s">
        <v>1067</v>
      </c>
      <c r="I22116" t="s">
        <v>27</v>
      </c>
      <c r="L22116">
        <v>0</v>
      </c>
      <c r="N22116">
        <f t="shared" si="298"/>
        <v>608358</v>
      </c>
      <c r="O22116">
        <f>_xlfn.XLOOKUP(A22116,Planilha1!F:F,Planilha1!G:G,0)</f>
        <v>0</v>
      </c>
      <c r="P22116">
        <v>0</v>
      </c>
    </row>
    <row r="22117" spans="1:16" ht="15" hidden="1" customHeight="1">
      <c r="A22117">
        <v>608359</v>
      </c>
      <c r="B22117" t="s">
        <v>43153</v>
      </c>
      <c r="C22117" t="s">
        <v>43154</v>
      </c>
      <c r="D22117" t="s">
        <v>1067</v>
      </c>
      <c r="E22117" t="s">
        <v>1067</v>
      </c>
      <c r="F22117" t="s">
        <v>1067</v>
      </c>
      <c r="I22117" t="s">
        <v>27</v>
      </c>
      <c r="L22117">
        <v>0</v>
      </c>
      <c r="N22117">
        <f t="shared" si="298"/>
        <v>608359</v>
      </c>
      <c r="O22117">
        <f>_xlfn.XLOOKUP(A22117,Planilha1!F:F,Planilha1!G:G,0)</f>
        <v>0</v>
      </c>
      <c r="P22117">
        <v>0</v>
      </c>
    </row>
    <row r="22118" spans="1:16" ht="15" hidden="1" customHeight="1">
      <c r="A22118">
        <v>608360</v>
      </c>
      <c r="B22118" t="s">
        <v>43155</v>
      </c>
      <c r="C22118" t="s">
        <v>43156</v>
      </c>
      <c r="D22118" t="s">
        <v>1067</v>
      </c>
      <c r="E22118" t="s">
        <v>1067</v>
      </c>
      <c r="F22118" t="s">
        <v>1067</v>
      </c>
      <c r="I22118" t="s">
        <v>27</v>
      </c>
      <c r="L22118">
        <v>0</v>
      </c>
      <c r="N22118">
        <f t="shared" si="298"/>
        <v>608360</v>
      </c>
      <c r="O22118">
        <f>_xlfn.XLOOKUP(A22118,Planilha1!F:F,Planilha1!G:G,0)</f>
        <v>0</v>
      </c>
      <c r="P22118">
        <v>0</v>
      </c>
    </row>
    <row r="22119" spans="1:16" ht="15" hidden="1" customHeight="1">
      <c r="A22119">
        <v>608361</v>
      </c>
      <c r="B22119" t="s">
        <v>43157</v>
      </c>
      <c r="C22119" t="s">
        <v>43158</v>
      </c>
      <c r="D22119" t="s">
        <v>1067</v>
      </c>
      <c r="E22119" t="s">
        <v>1067</v>
      </c>
      <c r="F22119" t="s">
        <v>1067</v>
      </c>
      <c r="I22119" t="s">
        <v>27</v>
      </c>
      <c r="L22119">
        <v>0</v>
      </c>
      <c r="N22119">
        <f t="shared" si="298"/>
        <v>608361</v>
      </c>
      <c r="O22119">
        <f>_xlfn.XLOOKUP(A22119,Planilha1!F:F,Planilha1!G:G,0)</f>
        <v>0</v>
      </c>
      <c r="P22119">
        <v>0</v>
      </c>
    </row>
    <row r="22120" spans="1:16" ht="15" hidden="1" customHeight="1">
      <c r="A22120">
        <v>608362</v>
      </c>
      <c r="B22120" t="s">
        <v>43159</v>
      </c>
      <c r="C22120" t="s">
        <v>43160</v>
      </c>
      <c r="D22120" t="s">
        <v>1067</v>
      </c>
      <c r="E22120" t="s">
        <v>1067</v>
      </c>
      <c r="F22120" t="s">
        <v>1067</v>
      </c>
      <c r="I22120" t="s">
        <v>27</v>
      </c>
      <c r="L22120">
        <v>0</v>
      </c>
      <c r="N22120">
        <f t="shared" si="298"/>
        <v>608362</v>
      </c>
      <c r="O22120">
        <f>_xlfn.XLOOKUP(A22120,Planilha1!F:F,Planilha1!G:G,0)</f>
        <v>0</v>
      </c>
      <c r="P22120">
        <v>0</v>
      </c>
    </row>
    <row r="22121" spans="1:16" ht="15" hidden="1" customHeight="1">
      <c r="A22121">
        <v>608363</v>
      </c>
      <c r="B22121" t="s">
        <v>43161</v>
      </c>
      <c r="C22121" t="s">
        <v>43162</v>
      </c>
      <c r="D22121" t="s">
        <v>1067</v>
      </c>
      <c r="E22121" t="s">
        <v>1067</v>
      </c>
      <c r="F22121" t="s">
        <v>1067</v>
      </c>
      <c r="I22121" t="s">
        <v>27</v>
      </c>
      <c r="L22121">
        <v>0</v>
      </c>
      <c r="N22121">
        <f t="shared" si="298"/>
        <v>608363</v>
      </c>
      <c r="O22121">
        <f>_xlfn.XLOOKUP(A22121,Planilha1!F:F,Planilha1!G:G,0)</f>
        <v>0</v>
      </c>
      <c r="P22121">
        <v>0</v>
      </c>
    </row>
    <row r="22122" spans="1:16" ht="15" hidden="1" customHeight="1">
      <c r="A22122">
        <v>608364</v>
      </c>
      <c r="B22122" t="s">
        <v>43163</v>
      </c>
      <c r="C22122" t="s">
        <v>43164</v>
      </c>
      <c r="D22122" t="s">
        <v>1067</v>
      </c>
      <c r="E22122" t="s">
        <v>1067</v>
      </c>
      <c r="F22122" t="s">
        <v>1067</v>
      </c>
      <c r="I22122" t="s">
        <v>27</v>
      </c>
      <c r="L22122">
        <v>0</v>
      </c>
      <c r="N22122">
        <f t="shared" si="298"/>
        <v>608364</v>
      </c>
      <c r="O22122">
        <f>_xlfn.XLOOKUP(A22122,Planilha1!F:F,Planilha1!G:G,0)</f>
        <v>0</v>
      </c>
      <c r="P22122">
        <v>0</v>
      </c>
    </row>
    <row r="22123" spans="1:16" ht="15" hidden="1" customHeight="1">
      <c r="A22123">
        <v>608365</v>
      </c>
      <c r="B22123" t="s">
        <v>43165</v>
      </c>
      <c r="C22123" t="s">
        <v>43166</v>
      </c>
      <c r="D22123" t="s">
        <v>1067</v>
      </c>
      <c r="E22123" t="s">
        <v>1067</v>
      </c>
      <c r="F22123" t="s">
        <v>1067</v>
      </c>
      <c r="I22123" t="s">
        <v>27</v>
      </c>
      <c r="L22123">
        <v>0</v>
      </c>
      <c r="N22123">
        <f t="shared" si="298"/>
        <v>608365</v>
      </c>
      <c r="O22123">
        <f>_xlfn.XLOOKUP(A22123,Planilha1!F:F,Planilha1!G:G,0)</f>
        <v>0</v>
      </c>
      <c r="P22123">
        <v>0</v>
      </c>
    </row>
    <row r="22124" spans="1:16" ht="15" hidden="1" customHeight="1">
      <c r="A22124">
        <v>608366</v>
      </c>
      <c r="B22124" t="s">
        <v>43167</v>
      </c>
      <c r="C22124" t="s">
        <v>43168</v>
      </c>
      <c r="D22124" t="s">
        <v>1067</v>
      </c>
      <c r="E22124" t="s">
        <v>1067</v>
      </c>
      <c r="F22124" t="s">
        <v>1067</v>
      </c>
      <c r="I22124" t="s">
        <v>27</v>
      </c>
      <c r="L22124">
        <v>0</v>
      </c>
      <c r="N22124">
        <f t="shared" si="298"/>
        <v>608366</v>
      </c>
      <c r="O22124">
        <f>_xlfn.XLOOKUP(A22124,Planilha1!F:F,Planilha1!G:G,0)</f>
        <v>0</v>
      </c>
      <c r="P22124">
        <v>0</v>
      </c>
    </row>
    <row r="22125" spans="1:16" ht="15" hidden="1" customHeight="1">
      <c r="A22125">
        <v>608367</v>
      </c>
      <c r="B22125" t="s">
        <v>43169</v>
      </c>
      <c r="C22125" t="s">
        <v>43170</v>
      </c>
      <c r="D22125" t="s">
        <v>1067</v>
      </c>
      <c r="E22125" t="s">
        <v>1067</v>
      </c>
      <c r="F22125" t="s">
        <v>1067</v>
      </c>
      <c r="I22125" t="s">
        <v>27</v>
      </c>
      <c r="L22125">
        <v>0</v>
      </c>
      <c r="N22125">
        <f t="shared" si="298"/>
        <v>608367</v>
      </c>
      <c r="O22125">
        <f>_xlfn.XLOOKUP(A22125,Planilha1!F:F,Planilha1!G:G,0)</f>
        <v>0</v>
      </c>
      <c r="P22125">
        <v>0</v>
      </c>
    </row>
    <row r="22126" spans="1:16" ht="15" hidden="1" customHeight="1">
      <c r="A22126">
        <v>608368</v>
      </c>
      <c r="B22126" t="s">
        <v>43171</v>
      </c>
      <c r="C22126" t="s">
        <v>43172</v>
      </c>
      <c r="D22126" t="s">
        <v>1067</v>
      </c>
      <c r="E22126" t="s">
        <v>1067</v>
      </c>
      <c r="F22126" t="s">
        <v>1067</v>
      </c>
      <c r="I22126" t="s">
        <v>27</v>
      </c>
      <c r="L22126">
        <v>0</v>
      </c>
      <c r="N22126">
        <f t="shared" si="298"/>
        <v>608368</v>
      </c>
      <c r="O22126">
        <f>_xlfn.XLOOKUP(A22126,Planilha1!F:F,Planilha1!G:G,0)</f>
        <v>0</v>
      </c>
      <c r="P22126">
        <v>0</v>
      </c>
    </row>
    <row r="22127" spans="1:16" ht="15" hidden="1" customHeight="1">
      <c r="A22127">
        <v>608369</v>
      </c>
      <c r="B22127" t="s">
        <v>43173</v>
      </c>
      <c r="C22127" t="s">
        <v>43174</v>
      </c>
      <c r="D22127" t="s">
        <v>1067</v>
      </c>
      <c r="E22127" t="s">
        <v>1067</v>
      </c>
      <c r="F22127" t="s">
        <v>1067</v>
      </c>
      <c r="I22127" t="s">
        <v>27</v>
      </c>
      <c r="L22127">
        <v>0</v>
      </c>
      <c r="N22127">
        <f t="shared" si="298"/>
        <v>608369</v>
      </c>
      <c r="O22127">
        <f>_xlfn.XLOOKUP(A22127,Planilha1!F:F,Planilha1!G:G,0)</f>
        <v>0</v>
      </c>
      <c r="P22127">
        <v>0</v>
      </c>
    </row>
    <row r="22128" spans="1:16" ht="15" hidden="1" customHeight="1">
      <c r="A22128">
        <v>608370</v>
      </c>
      <c r="B22128" t="s">
        <v>43175</v>
      </c>
      <c r="C22128" t="s">
        <v>43176</v>
      </c>
      <c r="D22128" t="s">
        <v>1067</v>
      </c>
      <c r="E22128" t="s">
        <v>1067</v>
      </c>
      <c r="F22128" t="s">
        <v>1067</v>
      </c>
      <c r="I22128" t="s">
        <v>27</v>
      </c>
      <c r="L22128">
        <v>0</v>
      </c>
      <c r="N22128">
        <f t="shared" si="298"/>
        <v>608370</v>
      </c>
      <c r="O22128">
        <f>_xlfn.XLOOKUP(A22128,Planilha1!F:F,Planilha1!G:G,0)</f>
        <v>0</v>
      </c>
      <c r="P22128">
        <v>0</v>
      </c>
    </row>
    <row r="22129" spans="1:16" ht="15" hidden="1" customHeight="1">
      <c r="A22129">
        <v>608371</v>
      </c>
      <c r="B22129" t="s">
        <v>43177</v>
      </c>
      <c r="C22129" t="s">
        <v>43178</v>
      </c>
      <c r="D22129" t="s">
        <v>1067</v>
      </c>
      <c r="E22129" t="s">
        <v>1067</v>
      </c>
      <c r="F22129" t="s">
        <v>1067</v>
      </c>
      <c r="I22129" t="s">
        <v>27</v>
      </c>
      <c r="L22129">
        <v>0</v>
      </c>
      <c r="N22129">
        <f t="shared" si="298"/>
        <v>608371</v>
      </c>
      <c r="O22129">
        <f>_xlfn.XLOOKUP(A22129,Planilha1!F:F,Planilha1!G:G,0)</f>
        <v>0</v>
      </c>
      <c r="P22129">
        <v>0</v>
      </c>
    </row>
    <row r="22130" spans="1:16" ht="15" hidden="1" customHeight="1">
      <c r="A22130">
        <v>608372</v>
      </c>
      <c r="B22130" t="s">
        <v>43179</v>
      </c>
      <c r="C22130" t="s">
        <v>43180</v>
      </c>
      <c r="D22130" t="s">
        <v>1067</v>
      </c>
      <c r="E22130" t="s">
        <v>1067</v>
      </c>
      <c r="F22130" t="s">
        <v>1067</v>
      </c>
      <c r="I22130" t="s">
        <v>27</v>
      </c>
      <c r="L22130">
        <v>0</v>
      </c>
      <c r="N22130">
        <f t="shared" si="298"/>
        <v>608372</v>
      </c>
      <c r="O22130">
        <f>_xlfn.XLOOKUP(A22130,Planilha1!F:F,Planilha1!G:G,0)</f>
        <v>0</v>
      </c>
      <c r="P22130">
        <v>0</v>
      </c>
    </row>
    <row r="22131" spans="1:16" ht="15" hidden="1" customHeight="1">
      <c r="A22131">
        <v>608373</v>
      </c>
      <c r="B22131" t="s">
        <v>43181</v>
      </c>
      <c r="C22131" t="s">
        <v>43182</v>
      </c>
      <c r="D22131" t="s">
        <v>1067</v>
      </c>
      <c r="E22131" t="s">
        <v>1067</v>
      </c>
      <c r="F22131" t="s">
        <v>1067</v>
      </c>
      <c r="I22131" t="s">
        <v>27</v>
      </c>
      <c r="L22131">
        <v>0</v>
      </c>
      <c r="N22131">
        <f t="shared" si="298"/>
        <v>608373</v>
      </c>
      <c r="O22131">
        <f>_xlfn.XLOOKUP(A22131,Planilha1!F:F,Planilha1!G:G,0)</f>
        <v>0</v>
      </c>
      <c r="P22131">
        <v>0</v>
      </c>
    </row>
    <row r="22132" spans="1:16" ht="15" hidden="1" customHeight="1">
      <c r="A22132">
        <v>608374</v>
      </c>
      <c r="B22132" t="s">
        <v>43183</v>
      </c>
      <c r="C22132" t="s">
        <v>43184</v>
      </c>
      <c r="D22132" t="s">
        <v>1067</v>
      </c>
      <c r="E22132" t="s">
        <v>1067</v>
      </c>
      <c r="F22132" t="s">
        <v>1067</v>
      </c>
      <c r="I22132" t="s">
        <v>27</v>
      </c>
      <c r="L22132">
        <v>0</v>
      </c>
      <c r="N22132">
        <f t="shared" si="298"/>
        <v>608374</v>
      </c>
      <c r="O22132">
        <f>_xlfn.XLOOKUP(A22132,Planilha1!F:F,Planilha1!G:G,0)</f>
        <v>0</v>
      </c>
      <c r="P22132">
        <v>0</v>
      </c>
    </row>
    <row r="22133" spans="1:16" ht="15" hidden="1" customHeight="1">
      <c r="A22133">
        <v>608375</v>
      </c>
      <c r="B22133" t="s">
        <v>43185</v>
      </c>
      <c r="C22133" t="s">
        <v>43186</v>
      </c>
      <c r="D22133" t="s">
        <v>1067</v>
      </c>
      <c r="E22133" t="s">
        <v>1067</v>
      </c>
      <c r="F22133" t="s">
        <v>1067</v>
      </c>
      <c r="I22133" t="s">
        <v>27</v>
      </c>
      <c r="L22133">
        <v>0</v>
      </c>
      <c r="N22133">
        <f t="shared" si="298"/>
        <v>608375</v>
      </c>
      <c r="O22133">
        <f>_xlfn.XLOOKUP(A22133,Planilha1!F:F,Planilha1!G:G,0)</f>
        <v>0</v>
      </c>
      <c r="P22133">
        <v>0</v>
      </c>
    </row>
    <row r="22134" spans="1:16" ht="15" hidden="1" customHeight="1">
      <c r="A22134">
        <v>608376</v>
      </c>
      <c r="B22134" t="s">
        <v>43187</v>
      </c>
      <c r="C22134" t="s">
        <v>43188</v>
      </c>
      <c r="D22134" t="s">
        <v>1067</v>
      </c>
      <c r="E22134" t="s">
        <v>1067</v>
      </c>
      <c r="F22134" t="s">
        <v>1067</v>
      </c>
      <c r="I22134" t="s">
        <v>27</v>
      </c>
      <c r="L22134">
        <v>0</v>
      </c>
      <c r="N22134">
        <f t="shared" si="298"/>
        <v>608376</v>
      </c>
      <c r="O22134">
        <f>_xlfn.XLOOKUP(A22134,Planilha1!F:F,Planilha1!G:G,0)</f>
        <v>0</v>
      </c>
      <c r="P22134">
        <v>0</v>
      </c>
    </row>
    <row r="22135" spans="1:16" ht="15" hidden="1" customHeight="1">
      <c r="A22135">
        <v>608377</v>
      </c>
      <c r="B22135" t="s">
        <v>43189</v>
      </c>
      <c r="C22135" t="s">
        <v>43190</v>
      </c>
      <c r="D22135" t="s">
        <v>1067</v>
      </c>
      <c r="E22135" t="s">
        <v>1067</v>
      </c>
      <c r="F22135" t="s">
        <v>1067</v>
      </c>
      <c r="I22135" t="s">
        <v>27</v>
      </c>
      <c r="L22135">
        <v>0</v>
      </c>
      <c r="N22135">
        <f t="shared" si="298"/>
        <v>608377</v>
      </c>
      <c r="O22135">
        <f>_xlfn.XLOOKUP(A22135,Planilha1!F:F,Planilha1!G:G,0)</f>
        <v>0</v>
      </c>
      <c r="P22135">
        <v>0</v>
      </c>
    </row>
    <row r="22136" spans="1:16" ht="15" hidden="1" customHeight="1">
      <c r="A22136">
        <v>608378</v>
      </c>
      <c r="B22136" t="s">
        <v>43191</v>
      </c>
      <c r="C22136" t="s">
        <v>43192</v>
      </c>
      <c r="D22136" t="s">
        <v>1067</v>
      </c>
      <c r="E22136" t="s">
        <v>1067</v>
      </c>
      <c r="F22136" t="s">
        <v>1067</v>
      </c>
      <c r="I22136" t="s">
        <v>27</v>
      </c>
      <c r="L22136">
        <v>0</v>
      </c>
      <c r="N22136">
        <f t="shared" si="298"/>
        <v>608378</v>
      </c>
      <c r="O22136">
        <f>_xlfn.XLOOKUP(A22136,Planilha1!F:F,Planilha1!G:G,0)</f>
        <v>0</v>
      </c>
      <c r="P22136">
        <v>0</v>
      </c>
    </row>
    <row r="22137" spans="1:16" ht="15" hidden="1" customHeight="1">
      <c r="A22137">
        <v>608379</v>
      </c>
      <c r="B22137" t="s">
        <v>43193</v>
      </c>
      <c r="C22137" t="s">
        <v>43194</v>
      </c>
      <c r="D22137" t="s">
        <v>1067</v>
      </c>
      <c r="E22137" t="s">
        <v>1067</v>
      </c>
      <c r="F22137" t="s">
        <v>1067</v>
      </c>
      <c r="I22137" t="s">
        <v>27</v>
      </c>
      <c r="L22137">
        <v>0</v>
      </c>
      <c r="N22137">
        <f t="shared" si="298"/>
        <v>608379</v>
      </c>
      <c r="O22137">
        <f>_xlfn.XLOOKUP(A22137,Planilha1!F:F,Planilha1!G:G,0)</f>
        <v>0</v>
      </c>
      <c r="P22137">
        <v>0</v>
      </c>
    </row>
    <row r="22138" spans="1:16" ht="15" hidden="1" customHeight="1">
      <c r="A22138">
        <v>608380</v>
      </c>
      <c r="B22138" t="s">
        <v>43195</v>
      </c>
      <c r="C22138" t="s">
        <v>43196</v>
      </c>
      <c r="D22138" t="s">
        <v>1067</v>
      </c>
      <c r="E22138" t="s">
        <v>1067</v>
      </c>
      <c r="F22138" t="s">
        <v>1067</v>
      </c>
      <c r="I22138" t="s">
        <v>27</v>
      </c>
      <c r="L22138">
        <v>0</v>
      </c>
      <c r="N22138">
        <f t="shared" si="298"/>
        <v>608380</v>
      </c>
      <c r="O22138">
        <f>_xlfn.XLOOKUP(A22138,Planilha1!F:F,Planilha1!G:G,0)</f>
        <v>0</v>
      </c>
      <c r="P22138">
        <v>0</v>
      </c>
    </row>
    <row r="22139" spans="1:16" ht="15" hidden="1" customHeight="1">
      <c r="A22139">
        <v>608381</v>
      </c>
      <c r="B22139" t="s">
        <v>43197</v>
      </c>
      <c r="C22139" t="s">
        <v>43198</v>
      </c>
      <c r="D22139" t="s">
        <v>1067</v>
      </c>
      <c r="E22139" t="s">
        <v>1067</v>
      </c>
      <c r="F22139" t="s">
        <v>1067</v>
      </c>
      <c r="I22139" t="s">
        <v>27</v>
      </c>
      <c r="L22139">
        <v>0</v>
      </c>
      <c r="N22139">
        <f t="shared" si="298"/>
        <v>608381</v>
      </c>
      <c r="O22139">
        <f>_xlfn.XLOOKUP(A22139,Planilha1!F:F,Planilha1!G:G,0)</f>
        <v>0</v>
      </c>
      <c r="P22139">
        <v>0</v>
      </c>
    </row>
    <row r="22140" spans="1:16" ht="15" hidden="1" customHeight="1">
      <c r="A22140">
        <v>608382</v>
      </c>
      <c r="B22140" t="s">
        <v>22062</v>
      </c>
      <c r="C22140" t="s">
        <v>43199</v>
      </c>
      <c r="D22140" t="s">
        <v>1067</v>
      </c>
      <c r="E22140" t="s">
        <v>1067</v>
      </c>
      <c r="F22140" t="s">
        <v>1067</v>
      </c>
      <c r="I22140" t="s">
        <v>27</v>
      </c>
      <c r="L22140">
        <v>0</v>
      </c>
      <c r="N22140">
        <f t="shared" si="298"/>
        <v>608382</v>
      </c>
      <c r="O22140">
        <f>_xlfn.XLOOKUP(A22140,Planilha1!F:F,Planilha1!G:G,0)</f>
        <v>0</v>
      </c>
      <c r="P22140">
        <v>0</v>
      </c>
    </row>
    <row r="22141" spans="1:16" ht="15" hidden="1" customHeight="1">
      <c r="A22141">
        <v>608383</v>
      </c>
      <c r="B22141" t="s">
        <v>43200</v>
      </c>
      <c r="C22141" t="s">
        <v>43201</v>
      </c>
      <c r="D22141" t="s">
        <v>1067</v>
      </c>
      <c r="E22141" t="s">
        <v>1067</v>
      </c>
      <c r="F22141" t="s">
        <v>1067</v>
      </c>
      <c r="I22141" t="s">
        <v>27</v>
      </c>
      <c r="L22141">
        <v>0</v>
      </c>
      <c r="N22141">
        <f t="shared" si="298"/>
        <v>608383</v>
      </c>
      <c r="O22141">
        <f>_xlfn.XLOOKUP(A22141,Planilha1!F:F,Planilha1!G:G,0)</f>
        <v>0</v>
      </c>
      <c r="P22141">
        <v>0</v>
      </c>
    </row>
    <row r="22142" spans="1:16" ht="15" hidden="1" customHeight="1">
      <c r="A22142">
        <v>608384</v>
      </c>
      <c r="B22142" t="s">
        <v>43202</v>
      </c>
      <c r="C22142" t="s">
        <v>43203</v>
      </c>
      <c r="D22142" t="s">
        <v>1067</v>
      </c>
      <c r="E22142" t="s">
        <v>1067</v>
      </c>
      <c r="F22142" t="s">
        <v>1067</v>
      </c>
      <c r="I22142" t="s">
        <v>27</v>
      </c>
      <c r="L22142">
        <v>0</v>
      </c>
      <c r="N22142">
        <f t="shared" si="298"/>
        <v>608384</v>
      </c>
      <c r="O22142">
        <f>_xlfn.XLOOKUP(A22142,Planilha1!F:F,Planilha1!G:G,0)</f>
        <v>0</v>
      </c>
      <c r="P22142">
        <v>0</v>
      </c>
    </row>
    <row r="22143" spans="1:16" ht="15" hidden="1" customHeight="1">
      <c r="A22143">
        <v>608385</v>
      </c>
      <c r="B22143" t="s">
        <v>43204</v>
      </c>
      <c r="C22143" t="s">
        <v>43205</v>
      </c>
      <c r="D22143" t="s">
        <v>1067</v>
      </c>
      <c r="E22143" t="s">
        <v>1067</v>
      </c>
      <c r="F22143" t="s">
        <v>1067</v>
      </c>
      <c r="I22143" t="s">
        <v>27</v>
      </c>
      <c r="L22143">
        <v>0</v>
      </c>
      <c r="N22143">
        <f t="shared" si="298"/>
        <v>608385</v>
      </c>
      <c r="O22143">
        <f>_xlfn.XLOOKUP(A22143,Planilha1!F:F,Planilha1!G:G,0)</f>
        <v>0</v>
      </c>
      <c r="P22143">
        <v>0</v>
      </c>
    </row>
    <row r="22144" spans="1:16" ht="15" hidden="1" customHeight="1">
      <c r="A22144">
        <v>608386</v>
      </c>
      <c r="B22144" t="s">
        <v>43206</v>
      </c>
      <c r="C22144" t="s">
        <v>43207</v>
      </c>
      <c r="D22144" t="s">
        <v>1067</v>
      </c>
      <c r="E22144" t="s">
        <v>1067</v>
      </c>
      <c r="F22144" t="s">
        <v>1067</v>
      </c>
      <c r="I22144" t="s">
        <v>27</v>
      </c>
      <c r="L22144">
        <v>0</v>
      </c>
      <c r="N22144">
        <f t="shared" si="298"/>
        <v>608386</v>
      </c>
      <c r="O22144">
        <f>_xlfn.XLOOKUP(A22144,Planilha1!F:F,Planilha1!G:G,0)</f>
        <v>0</v>
      </c>
      <c r="P22144">
        <v>0</v>
      </c>
    </row>
    <row r="22145" spans="1:16" ht="15" hidden="1" customHeight="1">
      <c r="A22145">
        <v>608387</v>
      </c>
      <c r="B22145" t="s">
        <v>43208</v>
      </c>
      <c r="C22145" t="s">
        <v>43209</v>
      </c>
      <c r="D22145" t="s">
        <v>1067</v>
      </c>
      <c r="E22145" t="s">
        <v>1067</v>
      </c>
      <c r="F22145" t="s">
        <v>1067</v>
      </c>
      <c r="I22145" t="s">
        <v>27</v>
      </c>
      <c r="L22145">
        <v>0</v>
      </c>
      <c r="N22145">
        <f t="shared" si="298"/>
        <v>608387</v>
      </c>
      <c r="O22145">
        <f>_xlfn.XLOOKUP(A22145,Planilha1!F:F,Planilha1!G:G,0)</f>
        <v>0</v>
      </c>
      <c r="P22145">
        <v>0</v>
      </c>
    </row>
    <row r="22146" spans="1:16" ht="15" hidden="1" customHeight="1">
      <c r="A22146">
        <v>608388</v>
      </c>
      <c r="B22146" t="s">
        <v>43210</v>
      </c>
      <c r="C22146" t="s">
        <v>43211</v>
      </c>
      <c r="D22146" t="s">
        <v>1067</v>
      </c>
      <c r="E22146" t="s">
        <v>1067</v>
      </c>
      <c r="F22146" t="s">
        <v>1067</v>
      </c>
      <c r="I22146" t="s">
        <v>27</v>
      </c>
      <c r="L22146">
        <v>0</v>
      </c>
      <c r="N22146">
        <f t="shared" si="298"/>
        <v>608388</v>
      </c>
      <c r="O22146">
        <f>_xlfn.XLOOKUP(A22146,Planilha1!F:F,Planilha1!G:G,0)</f>
        <v>0</v>
      </c>
      <c r="P22146">
        <v>0</v>
      </c>
    </row>
    <row r="22147" spans="1:16" ht="15" hidden="1" customHeight="1">
      <c r="A22147">
        <v>608389</v>
      </c>
      <c r="B22147" t="s">
        <v>43212</v>
      </c>
      <c r="C22147" t="s">
        <v>43213</v>
      </c>
      <c r="D22147" t="s">
        <v>1067</v>
      </c>
      <c r="E22147" t="s">
        <v>1067</v>
      </c>
      <c r="F22147" t="s">
        <v>1067</v>
      </c>
      <c r="I22147" t="s">
        <v>27</v>
      </c>
      <c r="L22147">
        <v>0</v>
      </c>
      <c r="N22147">
        <f t="shared" si="298"/>
        <v>608389</v>
      </c>
      <c r="O22147">
        <f>_xlfn.XLOOKUP(A22147,Planilha1!F:F,Planilha1!G:G,0)</f>
        <v>0</v>
      </c>
      <c r="P22147">
        <v>0</v>
      </c>
    </row>
    <row r="22148" spans="1:16" ht="15" hidden="1" customHeight="1">
      <c r="A22148">
        <v>608390</v>
      </c>
      <c r="B22148" t="s">
        <v>43214</v>
      </c>
      <c r="C22148" t="s">
        <v>43215</v>
      </c>
      <c r="D22148" t="s">
        <v>1067</v>
      </c>
      <c r="E22148" t="s">
        <v>1067</v>
      </c>
      <c r="F22148" t="s">
        <v>1067</v>
      </c>
      <c r="I22148" t="s">
        <v>27</v>
      </c>
      <c r="L22148">
        <v>0</v>
      </c>
      <c r="N22148">
        <f t="shared" si="298"/>
        <v>608390</v>
      </c>
      <c r="O22148">
        <f>_xlfn.XLOOKUP(A22148,Planilha1!F:F,Planilha1!G:G,0)</f>
        <v>0</v>
      </c>
      <c r="P22148">
        <v>0</v>
      </c>
    </row>
    <row r="22149" spans="1:16" ht="15" hidden="1" customHeight="1">
      <c r="A22149">
        <v>608391</v>
      </c>
      <c r="B22149" t="s">
        <v>43216</v>
      </c>
      <c r="C22149" t="s">
        <v>43217</v>
      </c>
      <c r="D22149" t="s">
        <v>1067</v>
      </c>
      <c r="E22149" t="s">
        <v>1067</v>
      </c>
      <c r="F22149" t="s">
        <v>1067</v>
      </c>
      <c r="I22149" t="s">
        <v>27</v>
      </c>
      <c r="L22149">
        <v>0</v>
      </c>
      <c r="N22149">
        <f t="shared" si="298"/>
        <v>608391</v>
      </c>
      <c r="O22149">
        <f>_xlfn.XLOOKUP(A22149,Planilha1!F:F,Planilha1!G:G,0)</f>
        <v>0</v>
      </c>
      <c r="P22149">
        <v>0</v>
      </c>
    </row>
    <row r="22150" spans="1:16" ht="15" hidden="1" customHeight="1">
      <c r="A22150">
        <v>608392</v>
      </c>
      <c r="B22150" t="s">
        <v>43218</v>
      </c>
      <c r="C22150" t="s">
        <v>43219</v>
      </c>
      <c r="D22150" t="s">
        <v>1067</v>
      </c>
      <c r="E22150" t="s">
        <v>1067</v>
      </c>
      <c r="F22150" t="s">
        <v>1067</v>
      </c>
      <c r="I22150" t="s">
        <v>27</v>
      </c>
      <c r="L22150">
        <v>0</v>
      </c>
      <c r="N22150">
        <f t="shared" si="298"/>
        <v>608392</v>
      </c>
      <c r="O22150">
        <f>_xlfn.XLOOKUP(A22150,Planilha1!F:F,Planilha1!G:G,0)</f>
        <v>0</v>
      </c>
      <c r="P22150">
        <v>0</v>
      </c>
    </row>
    <row r="22151" spans="1:16" ht="15" hidden="1" customHeight="1">
      <c r="A22151">
        <v>608393</v>
      </c>
      <c r="B22151" t="s">
        <v>43220</v>
      </c>
      <c r="C22151" t="s">
        <v>43221</v>
      </c>
      <c r="D22151" t="s">
        <v>1067</v>
      </c>
      <c r="E22151" t="s">
        <v>1067</v>
      </c>
      <c r="F22151" t="s">
        <v>1067</v>
      </c>
      <c r="I22151" t="s">
        <v>27</v>
      </c>
      <c r="L22151">
        <v>0</v>
      </c>
      <c r="N22151">
        <f t="shared" si="298"/>
        <v>608393</v>
      </c>
      <c r="O22151">
        <f>_xlfn.XLOOKUP(A22151,Planilha1!F:F,Planilha1!G:G,0)</f>
        <v>0</v>
      </c>
      <c r="P22151">
        <v>0</v>
      </c>
    </row>
    <row r="22152" spans="1:16" ht="15" hidden="1" customHeight="1">
      <c r="A22152">
        <v>608394</v>
      </c>
      <c r="B22152" t="s">
        <v>43222</v>
      </c>
      <c r="C22152" t="s">
        <v>43223</v>
      </c>
      <c r="D22152" t="s">
        <v>1067</v>
      </c>
      <c r="E22152" t="s">
        <v>1067</v>
      </c>
      <c r="F22152" t="s">
        <v>1067</v>
      </c>
      <c r="I22152" t="s">
        <v>27</v>
      </c>
      <c r="L22152">
        <v>0</v>
      </c>
      <c r="N22152">
        <f t="shared" si="298"/>
        <v>608394</v>
      </c>
      <c r="O22152">
        <f>_xlfn.XLOOKUP(A22152,Planilha1!F:F,Planilha1!G:G,0)</f>
        <v>0</v>
      </c>
      <c r="P22152">
        <v>0</v>
      </c>
    </row>
    <row r="22153" spans="1:16" ht="15" hidden="1" customHeight="1">
      <c r="A22153">
        <v>608395</v>
      </c>
      <c r="B22153" t="s">
        <v>43224</v>
      </c>
      <c r="C22153" t="s">
        <v>43225</v>
      </c>
      <c r="D22153" t="s">
        <v>1067</v>
      </c>
      <c r="E22153" t="s">
        <v>1067</v>
      </c>
      <c r="F22153" t="s">
        <v>1067</v>
      </c>
      <c r="I22153" t="s">
        <v>27</v>
      </c>
      <c r="L22153">
        <v>0</v>
      </c>
      <c r="N22153">
        <f t="shared" si="298"/>
        <v>608395</v>
      </c>
      <c r="O22153">
        <f>_xlfn.XLOOKUP(A22153,Planilha1!F:F,Planilha1!G:G,0)</f>
        <v>0</v>
      </c>
      <c r="P22153">
        <v>0</v>
      </c>
    </row>
    <row r="22154" spans="1:16" ht="15" hidden="1" customHeight="1">
      <c r="A22154">
        <v>608396</v>
      </c>
      <c r="B22154" t="s">
        <v>43226</v>
      </c>
      <c r="C22154" t="s">
        <v>43227</v>
      </c>
      <c r="D22154" t="s">
        <v>1067</v>
      </c>
      <c r="E22154" t="s">
        <v>1067</v>
      </c>
      <c r="F22154" t="s">
        <v>1067</v>
      </c>
      <c r="I22154" t="s">
        <v>27</v>
      </c>
      <c r="L22154">
        <v>0</v>
      </c>
      <c r="N22154">
        <f t="shared" si="298"/>
        <v>608396</v>
      </c>
      <c r="O22154">
        <f>_xlfn.XLOOKUP(A22154,Planilha1!F:F,Planilha1!G:G,0)</f>
        <v>0</v>
      </c>
      <c r="P22154">
        <v>0</v>
      </c>
    </row>
    <row r="22155" spans="1:16" ht="15" hidden="1" customHeight="1">
      <c r="A22155">
        <v>608397</v>
      </c>
      <c r="B22155" t="s">
        <v>43228</v>
      </c>
      <c r="C22155" t="s">
        <v>43229</v>
      </c>
      <c r="D22155" t="s">
        <v>1067</v>
      </c>
      <c r="E22155" t="s">
        <v>1067</v>
      </c>
      <c r="F22155" t="s">
        <v>1067</v>
      </c>
      <c r="I22155" t="s">
        <v>27</v>
      </c>
      <c r="L22155">
        <v>0</v>
      </c>
      <c r="N22155">
        <f t="shared" si="298"/>
        <v>608397</v>
      </c>
      <c r="O22155">
        <f>_xlfn.XLOOKUP(A22155,Planilha1!F:F,Planilha1!G:G,0)</f>
        <v>0</v>
      </c>
      <c r="P22155">
        <v>0</v>
      </c>
    </row>
    <row r="22156" spans="1:16" ht="15" hidden="1" customHeight="1">
      <c r="A22156">
        <v>608398</v>
      </c>
      <c r="B22156" t="s">
        <v>43230</v>
      </c>
      <c r="C22156" t="s">
        <v>43231</v>
      </c>
      <c r="D22156" t="s">
        <v>1067</v>
      </c>
      <c r="E22156" t="s">
        <v>1067</v>
      </c>
      <c r="F22156" t="s">
        <v>1067</v>
      </c>
      <c r="I22156" t="s">
        <v>27</v>
      </c>
      <c r="L22156">
        <v>0</v>
      </c>
      <c r="N22156">
        <f t="shared" si="298"/>
        <v>608398</v>
      </c>
      <c r="O22156">
        <f>_xlfn.XLOOKUP(A22156,Planilha1!F:F,Planilha1!G:G,0)</f>
        <v>0</v>
      </c>
      <c r="P22156">
        <v>0</v>
      </c>
    </row>
    <row r="22157" spans="1:16" ht="15" hidden="1" customHeight="1">
      <c r="A22157">
        <v>608399</v>
      </c>
      <c r="B22157" t="s">
        <v>43232</v>
      </c>
      <c r="C22157" t="s">
        <v>43233</v>
      </c>
      <c r="D22157" t="s">
        <v>1067</v>
      </c>
      <c r="E22157" t="s">
        <v>1067</v>
      </c>
      <c r="F22157" t="s">
        <v>1067</v>
      </c>
      <c r="I22157" t="s">
        <v>27</v>
      </c>
      <c r="L22157">
        <v>0</v>
      </c>
      <c r="N22157">
        <f t="shared" si="298"/>
        <v>608399</v>
      </c>
      <c r="O22157">
        <f>_xlfn.XLOOKUP(A22157,Planilha1!F:F,Planilha1!G:G,0)</f>
        <v>0</v>
      </c>
      <c r="P22157">
        <v>0</v>
      </c>
    </row>
    <row r="22158" spans="1:16" ht="15" hidden="1" customHeight="1">
      <c r="A22158">
        <v>608400</v>
      </c>
      <c r="B22158" t="s">
        <v>43234</v>
      </c>
      <c r="C22158" t="s">
        <v>43235</v>
      </c>
      <c r="D22158" t="s">
        <v>1067</v>
      </c>
      <c r="E22158" t="s">
        <v>1067</v>
      </c>
      <c r="F22158" t="s">
        <v>1067</v>
      </c>
      <c r="I22158" t="s">
        <v>27</v>
      </c>
      <c r="L22158">
        <v>0</v>
      </c>
      <c r="N22158">
        <f t="shared" si="298"/>
        <v>608400</v>
      </c>
      <c r="O22158">
        <f>_xlfn.XLOOKUP(A22158,Planilha1!F:F,Planilha1!G:G,0)</f>
        <v>0</v>
      </c>
      <c r="P22158">
        <v>0</v>
      </c>
    </row>
    <row r="22159" spans="1:16" ht="15" hidden="1" customHeight="1">
      <c r="A22159">
        <v>608401</v>
      </c>
      <c r="B22159" t="s">
        <v>43236</v>
      </c>
      <c r="C22159" t="s">
        <v>43237</v>
      </c>
      <c r="D22159" t="s">
        <v>1067</v>
      </c>
      <c r="E22159" t="s">
        <v>1067</v>
      </c>
      <c r="F22159" t="s">
        <v>1067</v>
      </c>
      <c r="I22159" t="s">
        <v>27</v>
      </c>
      <c r="L22159">
        <v>0</v>
      </c>
      <c r="N22159">
        <f t="shared" si="298"/>
        <v>608401</v>
      </c>
      <c r="O22159">
        <f>_xlfn.XLOOKUP(A22159,Planilha1!F:F,Planilha1!G:G,0)</f>
        <v>0</v>
      </c>
      <c r="P22159">
        <v>0</v>
      </c>
    </row>
    <row r="22160" spans="1:16" ht="15" hidden="1" customHeight="1">
      <c r="A22160">
        <v>608402</v>
      </c>
      <c r="B22160" t="s">
        <v>43238</v>
      </c>
      <c r="C22160" t="s">
        <v>43239</v>
      </c>
      <c r="D22160" t="s">
        <v>1067</v>
      </c>
      <c r="E22160" t="s">
        <v>1067</v>
      </c>
      <c r="F22160" t="s">
        <v>1067</v>
      </c>
      <c r="I22160" t="s">
        <v>27</v>
      </c>
      <c r="L22160">
        <v>0</v>
      </c>
      <c r="N22160">
        <f t="shared" si="298"/>
        <v>608402</v>
      </c>
      <c r="O22160">
        <f>_xlfn.XLOOKUP(A22160,Planilha1!F:F,Planilha1!G:G,0)</f>
        <v>0</v>
      </c>
      <c r="P22160">
        <v>0</v>
      </c>
    </row>
    <row r="22161" spans="1:16" ht="15" hidden="1" customHeight="1">
      <c r="A22161">
        <v>608403</v>
      </c>
      <c r="B22161" t="s">
        <v>43240</v>
      </c>
      <c r="C22161" t="s">
        <v>43241</v>
      </c>
      <c r="D22161" t="s">
        <v>1067</v>
      </c>
      <c r="E22161" t="s">
        <v>1067</v>
      </c>
      <c r="F22161" t="s">
        <v>1067</v>
      </c>
      <c r="I22161" t="s">
        <v>27</v>
      </c>
      <c r="L22161">
        <v>0</v>
      </c>
      <c r="N22161">
        <f t="shared" si="298"/>
        <v>608403</v>
      </c>
      <c r="O22161">
        <f>_xlfn.XLOOKUP(A22161,Planilha1!F:F,Planilha1!G:G,0)</f>
        <v>0</v>
      </c>
      <c r="P22161">
        <v>0</v>
      </c>
    </row>
    <row r="22162" spans="1:16" ht="15" hidden="1" customHeight="1">
      <c r="A22162">
        <v>608404</v>
      </c>
      <c r="B22162" t="s">
        <v>43242</v>
      </c>
      <c r="C22162" t="s">
        <v>43243</v>
      </c>
      <c r="D22162" t="s">
        <v>1067</v>
      </c>
      <c r="E22162" t="s">
        <v>1067</v>
      </c>
      <c r="F22162" t="s">
        <v>1067</v>
      </c>
      <c r="I22162" t="s">
        <v>27</v>
      </c>
      <c r="L22162">
        <v>0</v>
      </c>
      <c r="N22162">
        <f t="shared" ref="N22162:N22225" si="299">A22162</f>
        <v>608404</v>
      </c>
      <c r="O22162">
        <f>_xlfn.XLOOKUP(A22162,Planilha1!F:F,Planilha1!G:G,0)</f>
        <v>0</v>
      </c>
      <c r="P22162">
        <v>0</v>
      </c>
    </row>
    <row r="22163" spans="1:16" ht="15" hidden="1" customHeight="1">
      <c r="A22163">
        <v>608405</v>
      </c>
      <c r="B22163" t="s">
        <v>43244</v>
      </c>
      <c r="C22163" t="s">
        <v>43245</v>
      </c>
      <c r="D22163" t="s">
        <v>1067</v>
      </c>
      <c r="E22163" t="s">
        <v>1067</v>
      </c>
      <c r="F22163" t="s">
        <v>1067</v>
      </c>
      <c r="I22163" t="s">
        <v>27</v>
      </c>
      <c r="L22163">
        <v>0</v>
      </c>
      <c r="N22163">
        <f t="shared" si="299"/>
        <v>608405</v>
      </c>
      <c r="O22163">
        <f>_xlfn.XLOOKUP(A22163,Planilha1!F:F,Planilha1!G:G,0)</f>
        <v>0</v>
      </c>
      <c r="P22163">
        <v>0</v>
      </c>
    </row>
    <row r="22164" spans="1:16" ht="15" hidden="1" customHeight="1">
      <c r="A22164">
        <v>608406</v>
      </c>
      <c r="B22164" t="s">
        <v>43246</v>
      </c>
      <c r="C22164" t="s">
        <v>43247</v>
      </c>
      <c r="D22164" t="s">
        <v>1067</v>
      </c>
      <c r="E22164" t="s">
        <v>1067</v>
      </c>
      <c r="F22164" t="s">
        <v>1067</v>
      </c>
      <c r="I22164" t="s">
        <v>27</v>
      </c>
      <c r="L22164">
        <v>0</v>
      </c>
      <c r="N22164">
        <f t="shared" si="299"/>
        <v>608406</v>
      </c>
      <c r="O22164">
        <f>_xlfn.XLOOKUP(A22164,Planilha1!F:F,Planilha1!G:G,0)</f>
        <v>0</v>
      </c>
      <c r="P22164">
        <v>0</v>
      </c>
    </row>
    <row r="22165" spans="1:16" ht="15" hidden="1" customHeight="1">
      <c r="A22165">
        <v>608407</v>
      </c>
      <c r="B22165" t="s">
        <v>43248</v>
      </c>
      <c r="C22165" t="s">
        <v>43249</v>
      </c>
      <c r="D22165" t="s">
        <v>1067</v>
      </c>
      <c r="E22165" t="s">
        <v>1067</v>
      </c>
      <c r="F22165" t="s">
        <v>1067</v>
      </c>
      <c r="I22165" t="s">
        <v>27</v>
      </c>
      <c r="L22165">
        <v>0</v>
      </c>
      <c r="N22165">
        <f t="shared" si="299"/>
        <v>608407</v>
      </c>
      <c r="O22165">
        <f>_xlfn.XLOOKUP(A22165,Planilha1!F:F,Planilha1!G:G,0)</f>
        <v>0</v>
      </c>
      <c r="P22165">
        <v>0</v>
      </c>
    </row>
    <row r="22166" spans="1:16" ht="15" hidden="1" customHeight="1">
      <c r="A22166">
        <v>608408</v>
      </c>
      <c r="B22166" t="s">
        <v>43250</v>
      </c>
      <c r="C22166" t="s">
        <v>43251</v>
      </c>
      <c r="D22166" t="s">
        <v>1067</v>
      </c>
      <c r="E22166" t="s">
        <v>1067</v>
      </c>
      <c r="F22166" t="s">
        <v>1067</v>
      </c>
      <c r="I22166" t="s">
        <v>27</v>
      </c>
      <c r="L22166">
        <v>0</v>
      </c>
      <c r="N22166">
        <f t="shared" si="299"/>
        <v>608408</v>
      </c>
      <c r="O22166">
        <f>_xlfn.XLOOKUP(A22166,Planilha1!F:F,Planilha1!G:G,0)</f>
        <v>0</v>
      </c>
      <c r="P22166">
        <v>0</v>
      </c>
    </row>
    <row r="22167" spans="1:16" ht="15" hidden="1" customHeight="1">
      <c r="A22167">
        <v>608409</v>
      </c>
      <c r="B22167" t="s">
        <v>43252</v>
      </c>
      <c r="C22167" t="s">
        <v>43253</v>
      </c>
      <c r="D22167" t="s">
        <v>1067</v>
      </c>
      <c r="E22167" t="s">
        <v>1067</v>
      </c>
      <c r="F22167" t="s">
        <v>1067</v>
      </c>
      <c r="I22167" t="s">
        <v>27</v>
      </c>
      <c r="L22167">
        <v>0</v>
      </c>
      <c r="N22167">
        <f t="shared" si="299"/>
        <v>608409</v>
      </c>
      <c r="O22167">
        <f>_xlfn.XLOOKUP(A22167,Planilha1!F:F,Planilha1!G:G,0)</f>
        <v>0</v>
      </c>
      <c r="P22167">
        <v>0</v>
      </c>
    </row>
    <row r="22168" spans="1:16" ht="15" hidden="1" customHeight="1">
      <c r="A22168">
        <v>608410</v>
      </c>
      <c r="B22168" t="s">
        <v>43254</v>
      </c>
      <c r="C22168" t="s">
        <v>43255</v>
      </c>
      <c r="D22168" t="s">
        <v>1067</v>
      </c>
      <c r="E22168" t="s">
        <v>1067</v>
      </c>
      <c r="F22168" t="s">
        <v>1067</v>
      </c>
      <c r="I22168" t="s">
        <v>27</v>
      </c>
      <c r="L22168">
        <v>0</v>
      </c>
      <c r="N22168">
        <f t="shared" si="299"/>
        <v>608410</v>
      </c>
      <c r="O22168">
        <f>_xlfn.XLOOKUP(A22168,Planilha1!F:F,Planilha1!G:G,0)</f>
        <v>0</v>
      </c>
      <c r="P22168">
        <v>0</v>
      </c>
    </row>
    <row r="22169" spans="1:16" ht="15" hidden="1" customHeight="1">
      <c r="A22169">
        <v>608411</v>
      </c>
      <c r="B22169" t="s">
        <v>43256</v>
      </c>
      <c r="C22169" t="s">
        <v>43257</v>
      </c>
      <c r="D22169" t="s">
        <v>1067</v>
      </c>
      <c r="E22169" t="s">
        <v>1067</v>
      </c>
      <c r="F22169" t="s">
        <v>1067</v>
      </c>
      <c r="I22169" t="s">
        <v>27</v>
      </c>
      <c r="L22169">
        <v>0</v>
      </c>
      <c r="N22169">
        <f t="shared" si="299"/>
        <v>608411</v>
      </c>
      <c r="O22169">
        <f>_xlfn.XLOOKUP(A22169,Planilha1!F:F,Planilha1!G:G,0)</f>
        <v>0</v>
      </c>
      <c r="P22169">
        <v>0</v>
      </c>
    </row>
    <row r="22170" spans="1:16" ht="15" hidden="1" customHeight="1">
      <c r="A22170">
        <v>608412</v>
      </c>
      <c r="B22170" t="s">
        <v>43258</v>
      </c>
      <c r="C22170" t="s">
        <v>43259</v>
      </c>
      <c r="D22170" t="s">
        <v>1067</v>
      </c>
      <c r="E22170" t="s">
        <v>1067</v>
      </c>
      <c r="F22170" t="s">
        <v>1067</v>
      </c>
      <c r="I22170" t="s">
        <v>27</v>
      </c>
      <c r="L22170">
        <v>0</v>
      </c>
      <c r="N22170">
        <f t="shared" si="299"/>
        <v>608412</v>
      </c>
      <c r="O22170">
        <f>_xlfn.XLOOKUP(A22170,Planilha1!F:F,Planilha1!G:G,0)</f>
        <v>0</v>
      </c>
      <c r="P22170">
        <v>0</v>
      </c>
    </row>
    <row r="22171" spans="1:16" ht="15" hidden="1" customHeight="1">
      <c r="A22171">
        <v>608413</v>
      </c>
      <c r="B22171" t="s">
        <v>43260</v>
      </c>
      <c r="C22171" t="s">
        <v>43261</v>
      </c>
      <c r="D22171" t="s">
        <v>1067</v>
      </c>
      <c r="E22171" t="s">
        <v>1067</v>
      </c>
      <c r="F22171" t="s">
        <v>1067</v>
      </c>
      <c r="I22171" t="s">
        <v>27</v>
      </c>
      <c r="L22171">
        <v>0</v>
      </c>
      <c r="N22171">
        <f t="shared" si="299"/>
        <v>608413</v>
      </c>
      <c r="O22171">
        <f>_xlfn.XLOOKUP(A22171,Planilha1!F:F,Planilha1!G:G,0)</f>
        <v>0</v>
      </c>
      <c r="P22171">
        <v>0</v>
      </c>
    </row>
    <row r="22172" spans="1:16" ht="15" hidden="1" customHeight="1">
      <c r="A22172">
        <v>608414</v>
      </c>
      <c r="B22172" t="s">
        <v>43262</v>
      </c>
      <c r="C22172" t="s">
        <v>43263</v>
      </c>
      <c r="D22172" t="s">
        <v>1067</v>
      </c>
      <c r="E22172" t="s">
        <v>1067</v>
      </c>
      <c r="F22172" t="s">
        <v>1067</v>
      </c>
      <c r="I22172" t="s">
        <v>27</v>
      </c>
      <c r="L22172">
        <v>0</v>
      </c>
      <c r="N22172">
        <f t="shared" si="299"/>
        <v>608414</v>
      </c>
      <c r="O22172">
        <f>_xlfn.XLOOKUP(A22172,Planilha1!F:F,Planilha1!G:G,0)</f>
        <v>0</v>
      </c>
      <c r="P22172">
        <v>0</v>
      </c>
    </row>
    <row r="22173" spans="1:16" ht="15" hidden="1" customHeight="1">
      <c r="A22173">
        <v>608415</v>
      </c>
      <c r="B22173" t="s">
        <v>43264</v>
      </c>
      <c r="C22173" t="s">
        <v>43265</v>
      </c>
      <c r="D22173" t="s">
        <v>1067</v>
      </c>
      <c r="E22173" t="s">
        <v>1067</v>
      </c>
      <c r="F22173" t="s">
        <v>1067</v>
      </c>
      <c r="I22173" t="s">
        <v>27</v>
      </c>
      <c r="L22173">
        <v>0</v>
      </c>
      <c r="N22173">
        <f t="shared" si="299"/>
        <v>608415</v>
      </c>
      <c r="O22173">
        <f>_xlfn.XLOOKUP(A22173,Planilha1!F:F,Planilha1!G:G,0)</f>
        <v>0</v>
      </c>
      <c r="P22173">
        <v>0</v>
      </c>
    </row>
    <row r="22174" spans="1:16" ht="15" hidden="1" customHeight="1">
      <c r="A22174">
        <v>608416</v>
      </c>
      <c r="B22174" t="s">
        <v>43266</v>
      </c>
      <c r="C22174" t="s">
        <v>43267</v>
      </c>
      <c r="D22174" t="s">
        <v>1067</v>
      </c>
      <c r="E22174" t="s">
        <v>1067</v>
      </c>
      <c r="F22174" t="s">
        <v>1067</v>
      </c>
      <c r="I22174" t="s">
        <v>27</v>
      </c>
      <c r="L22174">
        <v>0</v>
      </c>
      <c r="N22174">
        <f t="shared" si="299"/>
        <v>608416</v>
      </c>
      <c r="O22174">
        <f>_xlfn.XLOOKUP(A22174,Planilha1!F:F,Planilha1!G:G,0)</f>
        <v>0</v>
      </c>
      <c r="P22174">
        <v>0</v>
      </c>
    </row>
    <row r="22175" spans="1:16" ht="15" hidden="1" customHeight="1">
      <c r="A22175">
        <v>608417</v>
      </c>
      <c r="B22175" t="s">
        <v>43268</v>
      </c>
      <c r="C22175" t="s">
        <v>43269</v>
      </c>
      <c r="D22175" t="s">
        <v>1067</v>
      </c>
      <c r="E22175" t="s">
        <v>1067</v>
      </c>
      <c r="F22175" t="s">
        <v>1067</v>
      </c>
      <c r="I22175" t="s">
        <v>27</v>
      </c>
      <c r="L22175">
        <v>0</v>
      </c>
      <c r="N22175">
        <f t="shared" si="299"/>
        <v>608417</v>
      </c>
      <c r="O22175">
        <f>_xlfn.XLOOKUP(A22175,Planilha1!F:F,Planilha1!G:G,0)</f>
        <v>0</v>
      </c>
      <c r="P22175">
        <v>0</v>
      </c>
    </row>
    <row r="22176" spans="1:16" ht="15" hidden="1" customHeight="1">
      <c r="A22176">
        <v>608418</v>
      </c>
      <c r="B22176" t="s">
        <v>43270</v>
      </c>
      <c r="C22176" t="s">
        <v>43271</v>
      </c>
      <c r="D22176" t="s">
        <v>1067</v>
      </c>
      <c r="E22176" t="s">
        <v>1067</v>
      </c>
      <c r="F22176" t="s">
        <v>1067</v>
      </c>
      <c r="I22176" t="s">
        <v>27</v>
      </c>
      <c r="L22176">
        <v>0</v>
      </c>
      <c r="N22176">
        <f t="shared" si="299"/>
        <v>608418</v>
      </c>
      <c r="O22176">
        <f>_xlfn.XLOOKUP(A22176,Planilha1!F:F,Planilha1!G:G,0)</f>
        <v>0</v>
      </c>
      <c r="P22176">
        <v>0</v>
      </c>
    </row>
    <row r="22177" spans="1:16" ht="15" hidden="1" customHeight="1">
      <c r="A22177">
        <v>608419</v>
      </c>
      <c r="B22177" t="s">
        <v>43272</v>
      </c>
      <c r="C22177" t="s">
        <v>43273</v>
      </c>
      <c r="D22177" t="s">
        <v>1067</v>
      </c>
      <c r="E22177" t="s">
        <v>1067</v>
      </c>
      <c r="F22177" t="s">
        <v>1067</v>
      </c>
      <c r="I22177" t="s">
        <v>27</v>
      </c>
      <c r="L22177">
        <v>0</v>
      </c>
      <c r="N22177">
        <f t="shared" si="299"/>
        <v>608419</v>
      </c>
      <c r="O22177">
        <f>_xlfn.XLOOKUP(A22177,Planilha1!F:F,Planilha1!G:G,0)</f>
        <v>0</v>
      </c>
      <c r="P22177">
        <v>0</v>
      </c>
    </row>
    <row r="22178" spans="1:16" ht="15" hidden="1" customHeight="1">
      <c r="A22178">
        <v>608420</v>
      </c>
      <c r="B22178" t="s">
        <v>43274</v>
      </c>
      <c r="C22178" t="s">
        <v>43275</v>
      </c>
      <c r="D22178" t="s">
        <v>1067</v>
      </c>
      <c r="E22178" t="s">
        <v>1067</v>
      </c>
      <c r="F22178" t="s">
        <v>1067</v>
      </c>
      <c r="I22178" t="s">
        <v>27</v>
      </c>
      <c r="L22178">
        <v>0</v>
      </c>
      <c r="N22178">
        <f t="shared" si="299"/>
        <v>608420</v>
      </c>
      <c r="O22178">
        <f>_xlfn.XLOOKUP(A22178,Planilha1!F:F,Planilha1!G:G,0)</f>
        <v>0</v>
      </c>
      <c r="P22178">
        <v>0</v>
      </c>
    </row>
    <row r="22179" spans="1:16" ht="15" hidden="1" customHeight="1">
      <c r="A22179">
        <v>608421</v>
      </c>
      <c r="B22179" t="s">
        <v>43276</v>
      </c>
      <c r="C22179" t="s">
        <v>43277</v>
      </c>
      <c r="D22179" t="s">
        <v>1067</v>
      </c>
      <c r="E22179" t="s">
        <v>1067</v>
      </c>
      <c r="F22179" t="s">
        <v>1067</v>
      </c>
      <c r="I22179" t="s">
        <v>27</v>
      </c>
      <c r="L22179">
        <v>0</v>
      </c>
      <c r="N22179">
        <f t="shared" si="299"/>
        <v>608421</v>
      </c>
      <c r="O22179">
        <f>_xlfn.XLOOKUP(A22179,Planilha1!F:F,Planilha1!G:G,0)</f>
        <v>0</v>
      </c>
      <c r="P22179">
        <v>0</v>
      </c>
    </row>
    <row r="22180" spans="1:16" ht="15" hidden="1" customHeight="1">
      <c r="A22180">
        <v>608422</v>
      </c>
      <c r="B22180" t="s">
        <v>43278</v>
      </c>
      <c r="C22180" t="s">
        <v>43279</v>
      </c>
      <c r="D22180" t="s">
        <v>1067</v>
      </c>
      <c r="E22180" t="s">
        <v>1067</v>
      </c>
      <c r="F22180" t="s">
        <v>1067</v>
      </c>
      <c r="I22180" t="s">
        <v>27</v>
      </c>
      <c r="L22180">
        <v>0</v>
      </c>
      <c r="N22180">
        <f t="shared" si="299"/>
        <v>608422</v>
      </c>
      <c r="O22180">
        <f>_xlfn.XLOOKUP(A22180,Planilha1!F:F,Planilha1!G:G,0)</f>
        <v>0</v>
      </c>
      <c r="P22180">
        <v>0</v>
      </c>
    </row>
    <row r="22181" spans="1:16" ht="15" hidden="1" customHeight="1">
      <c r="A22181">
        <v>608423</v>
      </c>
      <c r="B22181" t="s">
        <v>43280</v>
      </c>
      <c r="C22181" t="s">
        <v>43281</v>
      </c>
      <c r="D22181" t="s">
        <v>1067</v>
      </c>
      <c r="E22181" t="s">
        <v>1067</v>
      </c>
      <c r="F22181" t="s">
        <v>1067</v>
      </c>
      <c r="I22181" t="s">
        <v>27</v>
      </c>
      <c r="L22181">
        <v>0</v>
      </c>
      <c r="N22181">
        <f t="shared" si="299"/>
        <v>608423</v>
      </c>
      <c r="O22181">
        <f>_xlfn.XLOOKUP(A22181,Planilha1!F:F,Planilha1!G:G,0)</f>
        <v>0</v>
      </c>
      <c r="P22181">
        <v>0</v>
      </c>
    </row>
    <row r="22182" spans="1:16" ht="15" hidden="1" customHeight="1">
      <c r="A22182">
        <v>608424</v>
      </c>
      <c r="B22182" t="s">
        <v>43282</v>
      </c>
      <c r="C22182" t="s">
        <v>43283</v>
      </c>
      <c r="D22182" t="s">
        <v>1067</v>
      </c>
      <c r="E22182" t="s">
        <v>1067</v>
      </c>
      <c r="F22182" t="s">
        <v>1067</v>
      </c>
      <c r="I22182" t="s">
        <v>27</v>
      </c>
      <c r="L22182">
        <v>0</v>
      </c>
      <c r="N22182">
        <f t="shared" si="299"/>
        <v>608424</v>
      </c>
      <c r="O22182">
        <f>_xlfn.XLOOKUP(A22182,Planilha1!F:F,Planilha1!G:G,0)</f>
        <v>0</v>
      </c>
      <c r="P22182">
        <v>0</v>
      </c>
    </row>
    <row r="22183" spans="1:16" ht="15" hidden="1" customHeight="1">
      <c r="A22183">
        <v>608425</v>
      </c>
      <c r="B22183" t="s">
        <v>43284</v>
      </c>
      <c r="C22183" t="s">
        <v>43285</v>
      </c>
      <c r="D22183" t="s">
        <v>1067</v>
      </c>
      <c r="E22183" t="s">
        <v>1067</v>
      </c>
      <c r="F22183" t="s">
        <v>1067</v>
      </c>
      <c r="I22183" t="s">
        <v>27</v>
      </c>
      <c r="L22183">
        <v>0</v>
      </c>
      <c r="N22183">
        <f t="shared" si="299"/>
        <v>608425</v>
      </c>
      <c r="O22183">
        <f>_xlfn.XLOOKUP(A22183,Planilha1!F:F,Planilha1!G:G,0)</f>
        <v>0</v>
      </c>
      <c r="P22183">
        <v>0</v>
      </c>
    </row>
    <row r="22184" spans="1:16" ht="15" hidden="1" customHeight="1">
      <c r="A22184">
        <v>608426</v>
      </c>
      <c r="B22184" t="s">
        <v>43286</v>
      </c>
      <c r="C22184" t="s">
        <v>43287</v>
      </c>
      <c r="D22184" t="s">
        <v>1067</v>
      </c>
      <c r="E22184" t="s">
        <v>1067</v>
      </c>
      <c r="F22184" t="s">
        <v>1067</v>
      </c>
      <c r="I22184" t="s">
        <v>27</v>
      </c>
      <c r="L22184">
        <v>0</v>
      </c>
      <c r="N22184">
        <f t="shared" si="299"/>
        <v>608426</v>
      </c>
      <c r="O22184">
        <f>_xlfn.XLOOKUP(A22184,Planilha1!F:F,Planilha1!G:G,0)</f>
        <v>0</v>
      </c>
      <c r="P22184">
        <v>0</v>
      </c>
    </row>
    <row r="22185" spans="1:16" ht="15" hidden="1" customHeight="1">
      <c r="A22185">
        <v>608427</v>
      </c>
      <c r="B22185" t="s">
        <v>43288</v>
      </c>
      <c r="C22185" t="s">
        <v>43289</v>
      </c>
      <c r="D22185" t="s">
        <v>1067</v>
      </c>
      <c r="E22185" t="s">
        <v>1067</v>
      </c>
      <c r="F22185" t="s">
        <v>1067</v>
      </c>
      <c r="I22185" t="s">
        <v>27</v>
      </c>
      <c r="L22185">
        <v>0</v>
      </c>
      <c r="N22185">
        <f t="shared" si="299"/>
        <v>608427</v>
      </c>
      <c r="O22185">
        <f>_xlfn.XLOOKUP(A22185,Planilha1!F:F,Planilha1!G:G,0)</f>
        <v>0</v>
      </c>
      <c r="P22185">
        <v>0</v>
      </c>
    </row>
    <row r="22186" spans="1:16" ht="15" hidden="1" customHeight="1">
      <c r="A22186">
        <v>608428</v>
      </c>
      <c r="B22186" t="s">
        <v>43290</v>
      </c>
      <c r="C22186" t="s">
        <v>43291</v>
      </c>
      <c r="D22186" t="s">
        <v>1067</v>
      </c>
      <c r="E22186" t="s">
        <v>1067</v>
      </c>
      <c r="F22186" t="s">
        <v>1067</v>
      </c>
      <c r="I22186" t="s">
        <v>27</v>
      </c>
      <c r="L22186">
        <v>0</v>
      </c>
      <c r="N22186">
        <f t="shared" si="299"/>
        <v>608428</v>
      </c>
      <c r="O22186">
        <f>_xlfn.XLOOKUP(A22186,Planilha1!F:F,Planilha1!G:G,0)</f>
        <v>0</v>
      </c>
      <c r="P22186">
        <v>0</v>
      </c>
    </row>
    <row r="22187" spans="1:16" ht="15" hidden="1" customHeight="1">
      <c r="A22187">
        <v>608429</v>
      </c>
      <c r="B22187" t="s">
        <v>43292</v>
      </c>
      <c r="C22187" t="s">
        <v>43293</v>
      </c>
      <c r="D22187" t="s">
        <v>1067</v>
      </c>
      <c r="E22187" t="s">
        <v>1067</v>
      </c>
      <c r="F22187" t="s">
        <v>1067</v>
      </c>
      <c r="I22187" t="s">
        <v>27</v>
      </c>
      <c r="L22187">
        <v>0</v>
      </c>
      <c r="N22187">
        <f t="shared" si="299"/>
        <v>608429</v>
      </c>
      <c r="O22187">
        <f>_xlfn.XLOOKUP(A22187,Planilha1!F:F,Planilha1!G:G,0)</f>
        <v>0</v>
      </c>
      <c r="P22187">
        <v>0</v>
      </c>
    </row>
    <row r="22188" spans="1:16" ht="15" hidden="1" customHeight="1">
      <c r="A22188">
        <v>608430</v>
      </c>
      <c r="B22188" t="s">
        <v>43294</v>
      </c>
      <c r="C22188" t="s">
        <v>43295</v>
      </c>
      <c r="D22188" t="s">
        <v>1067</v>
      </c>
      <c r="E22188" t="s">
        <v>1067</v>
      </c>
      <c r="F22188" t="s">
        <v>1067</v>
      </c>
      <c r="I22188" t="s">
        <v>27</v>
      </c>
      <c r="L22188">
        <v>0</v>
      </c>
      <c r="N22188">
        <f t="shared" si="299"/>
        <v>608430</v>
      </c>
      <c r="O22188">
        <f>_xlfn.XLOOKUP(A22188,Planilha1!F:F,Planilha1!G:G,0)</f>
        <v>0</v>
      </c>
      <c r="P22188">
        <v>0</v>
      </c>
    </row>
    <row r="22189" spans="1:16" ht="15" hidden="1" customHeight="1">
      <c r="A22189">
        <v>608431</v>
      </c>
      <c r="B22189" t="s">
        <v>18567</v>
      </c>
      <c r="C22189" t="s">
        <v>43296</v>
      </c>
      <c r="D22189" t="s">
        <v>1067</v>
      </c>
      <c r="E22189" t="s">
        <v>1067</v>
      </c>
      <c r="F22189" t="s">
        <v>1067</v>
      </c>
      <c r="I22189" t="s">
        <v>27</v>
      </c>
      <c r="L22189">
        <v>0</v>
      </c>
      <c r="N22189">
        <f t="shared" si="299"/>
        <v>608431</v>
      </c>
      <c r="O22189">
        <f>_xlfn.XLOOKUP(A22189,Planilha1!F:F,Planilha1!G:G,0)</f>
        <v>0</v>
      </c>
      <c r="P22189">
        <v>0</v>
      </c>
    </row>
    <row r="22190" spans="1:16" ht="15" hidden="1" customHeight="1">
      <c r="A22190">
        <v>608432</v>
      </c>
      <c r="B22190" t="s">
        <v>43297</v>
      </c>
      <c r="C22190" t="s">
        <v>43298</v>
      </c>
      <c r="D22190" t="s">
        <v>1067</v>
      </c>
      <c r="E22190" t="s">
        <v>1067</v>
      </c>
      <c r="F22190" t="s">
        <v>1067</v>
      </c>
      <c r="I22190" t="s">
        <v>27</v>
      </c>
      <c r="L22190">
        <v>0</v>
      </c>
      <c r="N22190">
        <f t="shared" si="299"/>
        <v>608432</v>
      </c>
      <c r="O22190">
        <f>_xlfn.XLOOKUP(A22190,Planilha1!F:F,Planilha1!G:G,0)</f>
        <v>0</v>
      </c>
      <c r="P22190">
        <v>0</v>
      </c>
    </row>
    <row r="22191" spans="1:16" ht="15" hidden="1" customHeight="1">
      <c r="A22191">
        <v>608433</v>
      </c>
      <c r="B22191" t="s">
        <v>43299</v>
      </c>
      <c r="C22191" t="s">
        <v>43300</v>
      </c>
      <c r="D22191" t="s">
        <v>1067</v>
      </c>
      <c r="E22191" t="s">
        <v>1067</v>
      </c>
      <c r="F22191" t="s">
        <v>1067</v>
      </c>
      <c r="I22191" t="s">
        <v>27</v>
      </c>
      <c r="L22191">
        <v>0</v>
      </c>
      <c r="N22191">
        <f t="shared" si="299"/>
        <v>608433</v>
      </c>
      <c r="O22191">
        <f>_xlfn.XLOOKUP(A22191,Planilha1!F:F,Planilha1!G:G,0)</f>
        <v>0</v>
      </c>
      <c r="P22191">
        <v>0</v>
      </c>
    </row>
    <row r="22192" spans="1:16" ht="15" hidden="1" customHeight="1">
      <c r="A22192">
        <v>608434</v>
      </c>
      <c r="B22192" t="s">
        <v>43301</v>
      </c>
      <c r="C22192" t="s">
        <v>43302</v>
      </c>
      <c r="D22192" t="s">
        <v>1067</v>
      </c>
      <c r="E22192" t="s">
        <v>1067</v>
      </c>
      <c r="F22192" t="s">
        <v>1067</v>
      </c>
      <c r="I22192" t="s">
        <v>27</v>
      </c>
      <c r="L22192">
        <v>0</v>
      </c>
      <c r="N22192">
        <f t="shared" si="299"/>
        <v>608434</v>
      </c>
      <c r="O22192">
        <f>_xlfn.XLOOKUP(A22192,Planilha1!F:F,Planilha1!G:G,0)</f>
        <v>0</v>
      </c>
      <c r="P22192">
        <v>0</v>
      </c>
    </row>
    <row r="22193" spans="1:16" ht="15" hidden="1" customHeight="1">
      <c r="A22193">
        <v>608435</v>
      </c>
      <c r="B22193" t="s">
        <v>43303</v>
      </c>
      <c r="C22193" t="s">
        <v>43304</v>
      </c>
      <c r="D22193" t="s">
        <v>1067</v>
      </c>
      <c r="E22193" t="s">
        <v>1067</v>
      </c>
      <c r="F22193" t="s">
        <v>1067</v>
      </c>
      <c r="I22193" t="s">
        <v>27</v>
      </c>
      <c r="L22193">
        <v>0</v>
      </c>
      <c r="N22193">
        <f t="shared" si="299"/>
        <v>608435</v>
      </c>
      <c r="O22193">
        <f>_xlfn.XLOOKUP(A22193,Planilha1!F:F,Planilha1!G:G,0)</f>
        <v>0</v>
      </c>
      <c r="P22193">
        <v>0</v>
      </c>
    </row>
    <row r="22194" spans="1:16" ht="15" hidden="1" customHeight="1">
      <c r="A22194">
        <v>608436</v>
      </c>
      <c r="B22194" t="s">
        <v>43305</v>
      </c>
      <c r="C22194" t="s">
        <v>43306</v>
      </c>
      <c r="D22194" t="s">
        <v>1067</v>
      </c>
      <c r="E22194" t="s">
        <v>1067</v>
      </c>
      <c r="F22194" t="s">
        <v>1067</v>
      </c>
      <c r="I22194" t="s">
        <v>27</v>
      </c>
      <c r="L22194">
        <v>0</v>
      </c>
      <c r="N22194">
        <f t="shared" si="299"/>
        <v>608436</v>
      </c>
      <c r="O22194">
        <f>_xlfn.XLOOKUP(A22194,Planilha1!F:F,Planilha1!G:G,0)</f>
        <v>0</v>
      </c>
      <c r="P22194">
        <v>0</v>
      </c>
    </row>
    <row r="22195" spans="1:16" ht="15" hidden="1" customHeight="1">
      <c r="A22195">
        <v>608437</v>
      </c>
      <c r="B22195" t="s">
        <v>43307</v>
      </c>
      <c r="C22195" t="s">
        <v>43308</v>
      </c>
      <c r="D22195" t="s">
        <v>1067</v>
      </c>
      <c r="E22195" t="s">
        <v>1067</v>
      </c>
      <c r="F22195" t="s">
        <v>1067</v>
      </c>
      <c r="I22195" t="s">
        <v>27</v>
      </c>
      <c r="L22195">
        <v>0</v>
      </c>
      <c r="N22195">
        <f t="shared" si="299"/>
        <v>608437</v>
      </c>
      <c r="O22195">
        <f>_xlfn.XLOOKUP(A22195,Planilha1!F:F,Planilha1!G:G,0)</f>
        <v>0</v>
      </c>
      <c r="P22195">
        <v>0</v>
      </c>
    </row>
    <row r="22196" spans="1:16" ht="15" hidden="1" customHeight="1">
      <c r="A22196">
        <v>608438</v>
      </c>
      <c r="B22196" t="s">
        <v>43309</v>
      </c>
      <c r="C22196" t="s">
        <v>43310</v>
      </c>
      <c r="D22196" t="s">
        <v>1067</v>
      </c>
      <c r="E22196" t="s">
        <v>1067</v>
      </c>
      <c r="F22196" t="s">
        <v>1067</v>
      </c>
      <c r="I22196" t="s">
        <v>27</v>
      </c>
      <c r="L22196">
        <v>0</v>
      </c>
      <c r="N22196">
        <f t="shared" si="299"/>
        <v>608438</v>
      </c>
      <c r="O22196">
        <f>_xlfn.XLOOKUP(A22196,Planilha1!F:F,Planilha1!G:G,0)</f>
        <v>0</v>
      </c>
      <c r="P22196">
        <v>0</v>
      </c>
    </row>
    <row r="22197" spans="1:16" ht="15" hidden="1" customHeight="1">
      <c r="A22197">
        <v>608439</v>
      </c>
      <c r="B22197" t="s">
        <v>43311</v>
      </c>
      <c r="C22197" t="s">
        <v>43312</v>
      </c>
      <c r="D22197" t="s">
        <v>1067</v>
      </c>
      <c r="E22197" t="s">
        <v>1067</v>
      </c>
      <c r="F22197" t="s">
        <v>1067</v>
      </c>
      <c r="I22197" t="s">
        <v>27</v>
      </c>
      <c r="L22197">
        <v>0</v>
      </c>
      <c r="N22197">
        <f t="shared" si="299"/>
        <v>608439</v>
      </c>
      <c r="O22197">
        <f>_xlfn.XLOOKUP(A22197,Planilha1!F:F,Planilha1!G:G,0)</f>
        <v>0</v>
      </c>
      <c r="P22197">
        <v>0</v>
      </c>
    </row>
    <row r="22198" spans="1:16" ht="15" hidden="1" customHeight="1">
      <c r="A22198">
        <v>608440</v>
      </c>
      <c r="B22198" t="s">
        <v>43313</v>
      </c>
      <c r="C22198" t="s">
        <v>43314</v>
      </c>
      <c r="D22198" t="s">
        <v>1067</v>
      </c>
      <c r="E22198" t="s">
        <v>1067</v>
      </c>
      <c r="F22198" t="s">
        <v>1067</v>
      </c>
      <c r="I22198" t="s">
        <v>27</v>
      </c>
      <c r="L22198">
        <v>0</v>
      </c>
      <c r="N22198">
        <f t="shared" si="299"/>
        <v>608440</v>
      </c>
      <c r="O22198">
        <f>_xlfn.XLOOKUP(A22198,Planilha1!F:F,Planilha1!G:G,0)</f>
        <v>0</v>
      </c>
      <c r="P22198">
        <v>0</v>
      </c>
    </row>
    <row r="22199" spans="1:16" ht="15" hidden="1" customHeight="1">
      <c r="A22199">
        <v>608441</v>
      </c>
      <c r="B22199" t="s">
        <v>43315</v>
      </c>
      <c r="C22199" t="s">
        <v>43316</v>
      </c>
      <c r="D22199" t="s">
        <v>1067</v>
      </c>
      <c r="E22199" t="s">
        <v>1067</v>
      </c>
      <c r="F22199" t="s">
        <v>1067</v>
      </c>
      <c r="I22199" t="s">
        <v>27</v>
      </c>
      <c r="L22199">
        <v>0</v>
      </c>
      <c r="N22199">
        <f t="shared" si="299"/>
        <v>608441</v>
      </c>
      <c r="O22199">
        <f>_xlfn.XLOOKUP(A22199,Planilha1!F:F,Planilha1!G:G,0)</f>
        <v>0</v>
      </c>
      <c r="P22199">
        <v>0</v>
      </c>
    </row>
    <row r="22200" spans="1:16" ht="15" hidden="1" customHeight="1">
      <c r="A22200">
        <v>608442</v>
      </c>
      <c r="B22200" t="s">
        <v>43317</v>
      </c>
      <c r="C22200" t="s">
        <v>43318</v>
      </c>
      <c r="D22200" t="s">
        <v>1067</v>
      </c>
      <c r="E22200" t="s">
        <v>1067</v>
      </c>
      <c r="F22200" t="s">
        <v>1067</v>
      </c>
      <c r="I22200" t="s">
        <v>27</v>
      </c>
      <c r="L22200">
        <v>0</v>
      </c>
      <c r="N22200">
        <f t="shared" si="299"/>
        <v>608442</v>
      </c>
      <c r="O22200">
        <f>_xlfn.XLOOKUP(A22200,Planilha1!F:F,Planilha1!G:G,0)</f>
        <v>0</v>
      </c>
      <c r="P22200">
        <v>0</v>
      </c>
    </row>
    <row r="22201" spans="1:16" ht="15" hidden="1" customHeight="1">
      <c r="A22201">
        <v>608443</v>
      </c>
      <c r="B22201" t="s">
        <v>43319</v>
      </c>
      <c r="C22201" t="s">
        <v>43320</v>
      </c>
      <c r="D22201" t="s">
        <v>1067</v>
      </c>
      <c r="E22201" t="s">
        <v>1067</v>
      </c>
      <c r="F22201" t="s">
        <v>1067</v>
      </c>
      <c r="I22201" t="s">
        <v>27</v>
      </c>
      <c r="L22201">
        <v>0</v>
      </c>
      <c r="N22201">
        <f t="shared" si="299"/>
        <v>608443</v>
      </c>
      <c r="O22201">
        <f>_xlfn.XLOOKUP(A22201,Planilha1!F:F,Planilha1!G:G,0)</f>
        <v>0</v>
      </c>
      <c r="P22201">
        <v>0</v>
      </c>
    </row>
    <row r="22202" spans="1:16" ht="15" hidden="1" customHeight="1">
      <c r="A22202">
        <v>608444</v>
      </c>
      <c r="B22202" t="s">
        <v>43321</v>
      </c>
      <c r="C22202" t="s">
        <v>43322</v>
      </c>
      <c r="D22202" t="s">
        <v>1067</v>
      </c>
      <c r="E22202" t="s">
        <v>1067</v>
      </c>
      <c r="F22202" t="s">
        <v>1067</v>
      </c>
      <c r="I22202" t="s">
        <v>27</v>
      </c>
      <c r="L22202">
        <v>0</v>
      </c>
      <c r="N22202">
        <f t="shared" si="299"/>
        <v>608444</v>
      </c>
      <c r="O22202">
        <f>_xlfn.XLOOKUP(A22202,Planilha1!F:F,Planilha1!G:G,0)</f>
        <v>0</v>
      </c>
      <c r="P22202">
        <v>0</v>
      </c>
    </row>
    <row r="22203" spans="1:16" ht="15" hidden="1" customHeight="1">
      <c r="A22203">
        <v>608445</v>
      </c>
      <c r="B22203" t="s">
        <v>43323</v>
      </c>
      <c r="C22203" t="s">
        <v>43324</v>
      </c>
      <c r="D22203" t="s">
        <v>1067</v>
      </c>
      <c r="E22203" t="s">
        <v>1067</v>
      </c>
      <c r="F22203" t="s">
        <v>1067</v>
      </c>
      <c r="I22203" t="s">
        <v>27</v>
      </c>
      <c r="L22203">
        <v>0</v>
      </c>
      <c r="N22203">
        <f t="shared" si="299"/>
        <v>608445</v>
      </c>
      <c r="O22203">
        <f>_xlfn.XLOOKUP(A22203,Planilha1!F:F,Planilha1!G:G,0)</f>
        <v>0</v>
      </c>
      <c r="P22203">
        <v>0</v>
      </c>
    </row>
    <row r="22204" spans="1:16" ht="15" hidden="1" customHeight="1">
      <c r="A22204">
        <v>608446</v>
      </c>
      <c r="B22204" t="s">
        <v>43325</v>
      </c>
      <c r="C22204" t="s">
        <v>43326</v>
      </c>
      <c r="D22204" t="s">
        <v>1067</v>
      </c>
      <c r="E22204" t="s">
        <v>1067</v>
      </c>
      <c r="F22204" t="s">
        <v>1067</v>
      </c>
      <c r="I22204" t="s">
        <v>27</v>
      </c>
      <c r="L22204">
        <v>0</v>
      </c>
      <c r="N22204">
        <f t="shared" si="299"/>
        <v>608446</v>
      </c>
      <c r="O22204">
        <f>_xlfn.XLOOKUP(A22204,Planilha1!F:F,Planilha1!G:G,0)</f>
        <v>0</v>
      </c>
      <c r="P22204">
        <v>0</v>
      </c>
    </row>
    <row r="22205" spans="1:16" ht="15" hidden="1" customHeight="1">
      <c r="A22205">
        <v>608447</v>
      </c>
      <c r="B22205" t="s">
        <v>43327</v>
      </c>
      <c r="C22205" t="s">
        <v>43328</v>
      </c>
      <c r="D22205" t="s">
        <v>1067</v>
      </c>
      <c r="E22205" t="s">
        <v>1067</v>
      </c>
      <c r="F22205" t="s">
        <v>1067</v>
      </c>
      <c r="I22205" t="s">
        <v>27</v>
      </c>
      <c r="L22205">
        <v>0</v>
      </c>
      <c r="N22205">
        <f t="shared" si="299"/>
        <v>608447</v>
      </c>
      <c r="O22205">
        <f>_xlfn.XLOOKUP(A22205,Planilha1!F:F,Planilha1!G:G,0)</f>
        <v>0</v>
      </c>
      <c r="P22205">
        <v>0</v>
      </c>
    </row>
    <row r="22206" spans="1:16" ht="15" hidden="1" customHeight="1">
      <c r="A22206">
        <v>608448</v>
      </c>
      <c r="B22206" t="s">
        <v>43329</v>
      </c>
      <c r="C22206" t="s">
        <v>43330</v>
      </c>
      <c r="D22206" t="s">
        <v>1067</v>
      </c>
      <c r="E22206" t="s">
        <v>1067</v>
      </c>
      <c r="F22206" t="s">
        <v>1067</v>
      </c>
      <c r="I22206" t="s">
        <v>27</v>
      </c>
      <c r="L22206">
        <v>0</v>
      </c>
      <c r="N22206">
        <f t="shared" si="299"/>
        <v>608448</v>
      </c>
      <c r="O22206">
        <f>_xlfn.XLOOKUP(A22206,Planilha1!F:F,Planilha1!G:G,0)</f>
        <v>0</v>
      </c>
      <c r="P22206">
        <v>0</v>
      </c>
    </row>
    <row r="22207" spans="1:16" ht="15" hidden="1" customHeight="1">
      <c r="A22207">
        <v>608449</v>
      </c>
      <c r="B22207" t="s">
        <v>43331</v>
      </c>
      <c r="C22207" t="s">
        <v>43332</v>
      </c>
      <c r="D22207" t="s">
        <v>1067</v>
      </c>
      <c r="E22207" t="s">
        <v>1067</v>
      </c>
      <c r="F22207" t="s">
        <v>1067</v>
      </c>
      <c r="I22207" t="s">
        <v>27</v>
      </c>
      <c r="L22207">
        <v>0</v>
      </c>
      <c r="N22207">
        <f t="shared" si="299"/>
        <v>608449</v>
      </c>
      <c r="O22207">
        <f>_xlfn.XLOOKUP(A22207,Planilha1!F:F,Planilha1!G:G,0)</f>
        <v>0</v>
      </c>
      <c r="P22207">
        <v>0</v>
      </c>
    </row>
    <row r="22208" spans="1:16" ht="15" hidden="1" customHeight="1">
      <c r="A22208">
        <v>608450</v>
      </c>
      <c r="B22208" t="s">
        <v>43333</v>
      </c>
      <c r="C22208" t="s">
        <v>43334</v>
      </c>
      <c r="D22208" t="s">
        <v>1067</v>
      </c>
      <c r="E22208" t="s">
        <v>1067</v>
      </c>
      <c r="F22208" t="s">
        <v>1067</v>
      </c>
      <c r="I22208" t="s">
        <v>27</v>
      </c>
      <c r="L22208">
        <v>0</v>
      </c>
      <c r="N22208">
        <f t="shared" si="299"/>
        <v>608450</v>
      </c>
      <c r="O22208">
        <f>_xlfn.XLOOKUP(A22208,Planilha1!F:F,Planilha1!G:G,0)</f>
        <v>0</v>
      </c>
      <c r="P22208">
        <v>0</v>
      </c>
    </row>
    <row r="22209" spans="1:16" ht="15" hidden="1" customHeight="1">
      <c r="A22209">
        <v>608451</v>
      </c>
      <c r="B22209" t="s">
        <v>43335</v>
      </c>
      <c r="C22209" t="s">
        <v>43336</v>
      </c>
      <c r="D22209" t="s">
        <v>1067</v>
      </c>
      <c r="E22209" t="s">
        <v>1067</v>
      </c>
      <c r="F22209" t="s">
        <v>1067</v>
      </c>
      <c r="I22209" t="s">
        <v>27</v>
      </c>
      <c r="L22209">
        <v>0</v>
      </c>
      <c r="N22209">
        <f t="shared" si="299"/>
        <v>608451</v>
      </c>
      <c r="O22209">
        <f>_xlfn.XLOOKUP(A22209,Planilha1!F:F,Planilha1!G:G,0)</f>
        <v>0</v>
      </c>
      <c r="P22209">
        <v>0</v>
      </c>
    </row>
    <row r="22210" spans="1:16" ht="15" hidden="1" customHeight="1">
      <c r="A22210">
        <v>608452</v>
      </c>
      <c r="B22210" t="s">
        <v>43337</v>
      </c>
      <c r="C22210" t="s">
        <v>43338</v>
      </c>
      <c r="D22210" t="s">
        <v>1067</v>
      </c>
      <c r="E22210" t="s">
        <v>1067</v>
      </c>
      <c r="F22210" t="s">
        <v>1067</v>
      </c>
      <c r="I22210" t="s">
        <v>27</v>
      </c>
      <c r="L22210">
        <v>0</v>
      </c>
      <c r="N22210">
        <f t="shared" si="299"/>
        <v>608452</v>
      </c>
      <c r="O22210">
        <f>_xlfn.XLOOKUP(A22210,Planilha1!F:F,Planilha1!G:G,0)</f>
        <v>0</v>
      </c>
      <c r="P22210">
        <v>0</v>
      </c>
    </row>
    <row r="22211" spans="1:16" ht="15" hidden="1" customHeight="1">
      <c r="A22211">
        <v>608453</v>
      </c>
      <c r="B22211" t="s">
        <v>43339</v>
      </c>
      <c r="C22211" t="s">
        <v>43340</v>
      </c>
      <c r="D22211" t="s">
        <v>1067</v>
      </c>
      <c r="E22211" t="s">
        <v>1067</v>
      </c>
      <c r="F22211" t="s">
        <v>1067</v>
      </c>
      <c r="I22211" t="s">
        <v>27</v>
      </c>
      <c r="L22211">
        <v>0</v>
      </c>
      <c r="N22211">
        <f t="shared" si="299"/>
        <v>608453</v>
      </c>
      <c r="O22211">
        <f>_xlfn.XLOOKUP(A22211,Planilha1!F:F,Planilha1!G:G,0)</f>
        <v>0</v>
      </c>
      <c r="P22211">
        <v>0</v>
      </c>
    </row>
    <row r="22212" spans="1:16" ht="15" hidden="1" customHeight="1">
      <c r="A22212">
        <v>608454</v>
      </c>
      <c r="B22212" t="s">
        <v>43341</v>
      </c>
      <c r="C22212" t="s">
        <v>43342</v>
      </c>
      <c r="D22212" t="s">
        <v>1067</v>
      </c>
      <c r="E22212" t="s">
        <v>1067</v>
      </c>
      <c r="F22212" t="s">
        <v>1067</v>
      </c>
      <c r="I22212" t="s">
        <v>27</v>
      </c>
      <c r="L22212">
        <v>0</v>
      </c>
      <c r="N22212">
        <f t="shared" si="299"/>
        <v>608454</v>
      </c>
      <c r="O22212">
        <f>_xlfn.XLOOKUP(A22212,Planilha1!F:F,Planilha1!G:G,0)</f>
        <v>0</v>
      </c>
      <c r="P22212">
        <v>0</v>
      </c>
    </row>
    <row r="22213" spans="1:16" ht="15" hidden="1" customHeight="1">
      <c r="A22213">
        <v>608455</v>
      </c>
      <c r="B22213" t="s">
        <v>43343</v>
      </c>
      <c r="C22213" t="s">
        <v>43344</v>
      </c>
      <c r="D22213" t="s">
        <v>1067</v>
      </c>
      <c r="E22213" t="s">
        <v>1067</v>
      </c>
      <c r="F22213" t="s">
        <v>1067</v>
      </c>
      <c r="I22213" t="s">
        <v>27</v>
      </c>
      <c r="L22213">
        <v>0</v>
      </c>
      <c r="N22213">
        <f t="shared" si="299"/>
        <v>608455</v>
      </c>
      <c r="O22213">
        <f>_xlfn.XLOOKUP(A22213,Planilha1!F:F,Planilha1!G:G,0)</f>
        <v>0</v>
      </c>
      <c r="P22213">
        <v>0</v>
      </c>
    </row>
    <row r="22214" spans="1:16" ht="15" hidden="1" customHeight="1">
      <c r="A22214">
        <v>608456</v>
      </c>
      <c r="B22214" t="s">
        <v>43345</v>
      </c>
      <c r="C22214" t="s">
        <v>43346</v>
      </c>
      <c r="D22214" t="s">
        <v>1067</v>
      </c>
      <c r="E22214" t="s">
        <v>1067</v>
      </c>
      <c r="F22214" t="s">
        <v>1067</v>
      </c>
      <c r="I22214" t="s">
        <v>27</v>
      </c>
      <c r="L22214">
        <v>0</v>
      </c>
      <c r="N22214">
        <f t="shared" si="299"/>
        <v>608456</v>
      </c>
      <c r="O22214">
        <f>_xlfn.XLOOKUP(A22214,Planilha1!F:F,Planilha1!G:G,0)</f>
        <v>0</v>
      </c>
      <c r="P22214">
        <v>0</v>
      </c>
    </row>
    <row r="22215" spans="1:16" ht="15" hidden="1" customHeight="1">
      <c r="A22215">
        <v>608457</v>
      </c>
      <c r="B22215" t="s">
        <v>43347</v>
      </c>
      <c r="C22215" t="s">
        <v>43348</v>
      </c>
      <c r="D22215" t="s">
        <v>1067</v>
      </c>
      <c r="E22215" t="s">
        <v>1067</v>
      </c>
      <c r="F22215" t="s">
        <v>1067</v>
      </c>
      <c r="I22215" t="s">
        <v>27</v>
      </c>
      <c r="L22215">
        <v>0</v>
      </c>
      <c r="N22215">
        <f t="shared" si="299"/>
        <v>608457</v>
      </c>
      <c r="O22215">
        <f>_xlfn.XLOOKUP(A22215,Planilha1!F:F,Planilha1!G:G,0)</f>
        <v>0</v>
      </c>
      <c r="P22215">
        <v>0</v>
      </c>
    </row>
    <row r="22216" spans="1:16" ht="15" hidden="1" customHeight="1">
      <c r="A22216">
        <v>608458</v>
      </c>
      <c r="B22216" t="s">
        <v>43349</v>
      </c>
      <c r="C22216" t="s">
        <v>43350</v>
      </c>
      <c r="D22216" t="s">
        <v>1067</v>
      </c>
      <c r="E22216" t="s">
        <v>1067</v>
      </c>
      <c r="F22216" t="s">
        <v>1067</v>
      </c>
      <c r="I22216" t="s">
        <v>27</v>
      </c>
      <c r="L22216">
        <v>0</v>
      </c>
      <c r="N22216">
        <f t="shared" si="299"/>
        <v>608458</v>
      </c>
      <c r="O22216">
        <f>_xlfn.XLOOKUP(A22216,Planilha1!F:F,Planilha1!G:G,0)</f>
        <v>0</v>
      </c>
      <c r="P22216">
        <v>0</v>
      </c>
    </row>
    <row r="22217" spans="1:16" ht="15" hidden="1" customHeight="1">
      <c r="A22217">
        <v>608459</v>
      </c>
      <c r="B22217" t="s">
        <v>43351</v>
      </c>
      <c r="C22217" t="s">
        <v>43352</v>
      </c>
      <c r="D22217" t="s">
        <v>1067</v>
      </c>
      <c r="E22217" t="s">
        <v>1067</v>
      </c>
      <c r="F22217" t="s">
        <v>1067</v>
      </c>
      <c r="I22217" t="s">
        <v>27</v>
      </c>
      <c r="L22217">
        <v>0</v>
      </c>
      <c r="N22217">
        <f t="shared" si="299"/>
        <v>608459</v>
      </c>
      <c r="O22217">
        <f>_xlfn.XLOOKUP(A22217,Planilha1!F:F,Planilha1!G:G,0)</f>
        <v>0</v>
      </c>
      <c r="P22217">
        <v>0</v>
      </c>
    </row>
    <row r="22218" spans="1:16" ht="15" hidden="1" customHeight="1">
      <c r="A22218">
        <v>608460</v>
      </c>
      <c r="B22218" t="s">
        <v>43353</v>
      </c>
      <c r="C22218" t="s">
        <v>43354</v>
      </c>
      <c r="D22218" t="s">
        <v>1067</v>
      </c>
      <c r="E22218" t="s">
        <v>1067</v>
      </c>
      <c r="F22218" t="s">
        <v>1067</v>
      </c>
      <c r="I22218" t="s">
        <v>27</v>
      </c>
      <c r="L22218">
        <v>0</v>
      </c>
      <c r="N22218">
        <f t="shared" si="299"/>
        <v>608460</v>
      </c>
      <c r="O22218">
        <f>_xlfn.XLOOKUP(A22218,Planilha1!F:F,Planilha1!G:G,0)</f>
        <v>0</v>
      </c>
      <c r="P22218">
        <v>0</v>
      </c>
    </row>
    <row r="22219" spans="1:16" ht="15" hidden="1" customHeight="1">
      <c r="A22219">
        <v>608461</v>
      </c>
      <c r="B22219" t="s">
        <v>43355</v>
      </c>
      <c r="C22219" t="s">
        <v>43356</v>
      </c>
      <c r="D22219" t="s">
        <v>1067</v>
      </c>
      <c r="E22219" t="s">
        <v>1067</v>
      </c>
      <c r="F22219" t="s">
        <v>1067</v>
      </c>
      <c r="I22219" t="s">
        <v>27</v>
      </c>
      <c r="L22219">
        <v>0</v>
      </c>
      <c r="N22219">
        <f t="shared" si="299"/>
        <v>608461</v>
      </c>
      <c r="O22219">
        <f>_xlfn.XLOOKUP(A22219,Planilha1!F:F,Planilha1!G:G,0)</f>
        <v>0</v>
      </c>
      <c r="P22219">
        <v>0</v>
      </c>
    </row>
    <row r="22220" spans="1:16" ht="15" hidden="1" customHeight="1">
      <c r="A22220">
        <v>608462</v>
      </c>
      <c r="B22220" t="s">
        <v>43357</v>
      </c>
      <c r="C22220" t="s">
        <v>43358</v>
      </c>
      <c r="D22220" t="s">
        <v>1067</v>
      </c>
      <c r="E22220" t="s">
        <v>1067</v>
      </c>
      <c r="F22220" t="s">
        <v>1067</v>
      </c>
      <c r="I22220" t="s">
        <v>27</v>
      </c>
      <c r="L22220">
        <v>0</v>
      </c>
      <c r="N22220">
        <f t="shared" si="299"/>
        <v>608462</v>
      </c>
      <c r="O22220">
        <f>_xlfn.XLOOKUP(A22220,Planilha1!F:F,Planilha1!G:G,0)</f>
        <v>0</v>
      </c>
      <c r="P22220">
        <v>0</v>
      </c>
    </row>
    <row r="22221" spans="1:16" ht="15" hidden="1" customHeight="1">
      <c r="A22221">
        <v>608463</v>
      </c>
      <c r="B22221" t="s">
        <v>43359</v>
      </c>
      <c r="C22221" t="s">
        <v>43360</v>
      </c>
      <c r="D22221" t="s">
        <v>1067</v>
      </c>
      <c r="E22221" t="s">
        <v>1067</v>
      </c>
      <c r="F22221" t="s">
        <v>1067</v>
      </c>
      <c r="I22221" t="s">
        <v>27</v>
      </c>
      <c r="L22221">
        <v>0</v>
      </c>
      <c r="N22221">
        <f t="shared" si="299"/>
        <v>608463</v>
      </c>
      <c r="O22221">
        <f>_xlfn.XLOOKUP(A22221,Planilha1!F:F,Planilha1!G:G,0)</f>
        <v>0</v>
      </c>
      <c r="P22221">
        <v>0</v>
      </c>
    </row>
    <row r="22222" spans="1:16" ht="15" hidden="1" customHeight="1">
      <c r="A22222">
        <v>608464</v>
      </c>
      <c r="B22222" t="s">
        <v>43361</v>
      </c>
      <c r="C22222" t="s">
        <v>43362</v>
      </c>
      <c r="D22222" t="s">
        <v>1067</v>
      </c>
      <c r="E22222" t="s">
        <v>1067</v>
      </c>
      <c r="F22222" t="s">
        <v>1067</v>
      </c>
      <c r="I22222" t="s">
        <v>27</v>
      </c>
      <c r="L22222">
        <v>0</v>
      </c>
      <c r="N22222">
        <f t="shared" si="299"/>
        <v>608464</v>
      </c>
      <c r="O22222">
        <f>_xlfn.XLOOKUP(A22222,Planilha1!F:F,Planilha1!G:G,0)</f>
        <v>0</v>
      </c>
      <c r="P22222">
        <v>0</v>
      </c>
    </row>
    <row r="22223" spans="1:16" ht="15" hidden="1" customHeight="1">
      <c r="A22223">
        <v>608465</v>
      </c>
      <c r="B22223" t="s">
        <v>43363</v>
      </c>
      <c r="C22223" t="s">
        <v>43364</v>
      </c>
      <c r="D22223" t="s">
        <v>1067</v>
      </c>
      <c r="E22223" t="s">
        <v>1067</v>
      </c>
      <c r="F22223" t="s">
        <v>1067</v>
      </c>
      <c r="I22223" t="s">
        <v>27</v>
      </c>
      <c r="L22223">
        <v>0</v>
      </c>
      <c r="N22223">
        <f t="shared" si="299"/>
        <v>608465</v>
      </c>
      <c r="O22223">
        <f>_xlfn.XLOOKUP(A22223,Planilha1!F:F,Planilha1!G:G,0)</f>
        <v>0</v>
      </c>
      <c r="P22223">
        <v>0</v>
      </c>
    </row>
    <row r="22224" spans="1:16" ht="15" hidden="1" customHeight="1">
      <c r="A22224">
        <v>608466</v>
      </c>
      <c r="B22224" t="s">
        <v>43365</v>
      </c>
      <c r="C22224" t="s">
        <v>43366</v>
      </c>
      <c r="D22224" t="s">
        <v>1067</v>
      </c>
      <c r="E22224" t="s">
        <v>1067</v>
      </c>
      <c r="F22224" t="s">
        <v>1067</v>
      </c>
      <c r="I22224" t="s">
        <v>27</v>
      </c>
      <c r="L22224">
        <v>0</v>
      </c>
      <c r="N22224">
        <f t="shared" si="299"/>
        <v>608466</v>
      </c>
      <c r="O22224">
        <f>_xlfn.XLOOKUP(A22224,Planilha1!F:F,Planilha1!G:G,0)</f>
        <v>0</v>
      </c>
      <c r="P22224">
        <v>0</v>
      </c>
    </row>
    <row r="22225" spans="1:16" ht="15" hidden="1" customHeight="1">
      <c r="A22225">
        <v>608467</v>
      </c>
      <c r="B22225" t="s">
        <v>43367</v>
      </c>
      <c r="C22225" t="s">
        <v>43368</v>
      </c>
      <c r="D22225" t="s">
        <v>1067</v>
      </c>
      <c r="E22225" t="s">
        <v>1067</v>
      </c>
      <c r="F22225" t="s">
        <v>1067</v>
      </c>
      <c r="I22225" t="s">
        <v>27</v>
      </c>
      <c r="L22225">
        <v>0</v>
      </c>
      <c r="N22225">
        <f t="shared" si="299"/>
        <v>608467</v>
      </c>
      <c r="O22225">
        <f>_xlfn.XLOOKUP(A22225,Planilha1!F:F,Planilha1!G:G,0)</f>
        <v>0</v>
      </c>
      <c r="P22225">
        <v>0</v>
      </c>
    </row>
    <row r="22226" spans="1:16" ht="15" hidden="1" customHeight="1">
      <c r="A22226">
        <v>608468</v>
      </c>
      <c r="B22226" t="s">
        <v>43369</v>
      </c>
      <c r="C22226" t="s">
        <v>43370</v>
      </c>
      <c r="D22226" t="s">
        <v>1067</v>
      </c>
      <c r="E22226" t="s">
        <v>1067</v>
      </c>
      <c r="F22226" t="s">
        <v>1067</v>
      </c>
      <c r="I22226" t="s">
        <v>27</v>
      </c>
      <c r="L22226">
        <v>0</v>
      </c>
      <c r="N22226">
        <f t="shared" ref="N22226:N22289" si="300">A22226</f>
        <v>608468</v>
      </c>
      <c r="O22226">
        <f>_xlfn.XLOOKUP(A22226,Planilha1!F:F,Planilha1!G:G,0)</f>
        <v>0</v>
      </c>
      <c r="P22226">
        <v>0</v>
      </c>
    </row>
    <row r="22227" spans="1:16" ht="15" hidden="1" customHeight="1">
      <c r="A22227">
        <v>608469</v>
      </c>
      <c r="B22227" t="s">
        <v>43371</v>
      </c>
      <c r="C22227" t="s">
        <v>43372</v>
      </c>
      <c r="D22227" t="s">
        <v>1067</v>
      </c>
      <c r="E22227" t="s">
        <v>1067</v>
      </c>
      <c r="F22227" t="s">
        <v>1067</v>
      </c>
      <c r="I22227" t="s">
        <v>27</v>
      </c>
      <c r="L22227">
        <v>0</v>
      </c>
      <c r="N22227">
        <f t="shared" si="300"/>
        <v>608469</v>
      </c>
      <c r="O22227">
        <f>_xlfn.XLOOKUP(A22227,Planilha1!F:F,Planilha1!G:G,0)</f>
        <v>0</v>
      </c>
      <c r="P22227">
        <v>0</v>
      </c>
    </row>
    <row r="22228" spans="1:16" ht="15" hidden="1" customHeight="1">
      <c r="A22228">
        <v>608470</v>
      </c>
      <c r="B22228" t="s">
        <v>43373</v>
      </c>
      <c r="C22228" t="s">
        <v>43374</v>
      </c>
      <c r="D22228" t="s">
        <v>1067</v>
      </c>
      <c r="E22228" t="s">
        <v>1067</v>
      </c>
      <c r="F22228" t="s">
        <v>1067</v>
      </c>
      <c r="I22228" t="s">
        <v>27</v>
      </c>
      <c r="L22228">
        <v>0</v>
      </c>
      <c r="N22228">
        <f t="shared" si="300"/>
        <v>608470</v>
      </c>
      <c r="O22228">
        <f>_xlfn.XLOOKUP(A22228,Planilha1!F:F,Planilha1!G:G,0)</f>
        <v>0</v>
      </c>
      <c r="P22228">
        <v>0</v>
      </c>
    </row>
    <row r="22229" spans="1:16" ht="15" hidden="1" customHeight="1">
      <c r="A22229">
        <v>608471</v>
      </c>
      <c r="B22229" t="s">
        <v>43375</v>
      </c>
      <c r="C22229" t="s">
        <v>43376</v>
      </c>
      <c r="D22229" t="s">
        <v>1067</v>
      </c>
      <c r="E22229" t="s">
        <v>1067</v>
      </c>
      <c r="F22229" t="s">
        <v>1067</v>
      </c>
      <c r="I22229" t="s">
        <v>27</v>
      </c>
      <c r="L22229">
        <v>0</v>
      </c>
      <c r="N22229">
        <f t="shared" si="300"/>
        <v>608471</v>
      </c>
      <c r="O22229">
        <f>_xlfn.XLOOKUP(A22229,Planilha1!F:F,Planilha1!G:G,0)</f>
        <v>0</v>
      </c>
      <c r="P22229">
        <v>0</v>
      </c>
    </row>
    <row r="22230" spans="1:16" ht="15" hidden="1" customHeight="1">
      <c r="A22230">
        <v>608472</v>
      </c>
      <c r="B22230" t="s">
        <v>43377</v>
      </c>
      <c r="C22230" t="s">
        <v>43378</v>
      </c>
      <c r="D22230" t="s">
        <v>1067</v>
      </c>
      <c r="E22230" t="s">
        <v>1067</v>
      </c>
      <c r="F22230" t="s">
        <v>1067</v>
      </c>
      <c r="I22230" t="s">
        <v>27</v>
      </c>
      <c r="L22230">
        <v>0</v>
      </c>
      <c r="N22230">
        <f t="shared" si="300"/>
        <v>608472</v>
      </c>
      <c r="O22230">
        <f>_xlfn.XLOOKUP(A22230,Planilha1!F:F,Planilha1!G:G,0)</f>
        <v>0</v>
      </c>
      <c r="P22230">
        <v>0</v>
      </c>
    </row>
    <row r="22231" spans="1:16" ht="15" hidden="1" customHeight="1">
      <c r="A22231">
        <v>608473</v>
      </c>
      <c r="B22231" t="s">
        <v>43379</v>
      </c>
      <c r="C22231" t="s">
        <v>43380</v>
      </c>
      <c r="D22231" t="s">
        <v>1067</v>
      </c>
      <c r="E22231" t="s">
        <v>1067</v>
      </c>
      <c r="F22231" t="s">
        <v>1067</v>
      </c>
      <c r="I22231" t="s">
        <v>27</v>
      </c>
      <c r="L22231">
        <v>0</v>
      </c>
      <c r="N22231">
        <f t="shared" si="300"/>
        <v>608473</v>
      </c>
      <c r="O22231">
        <f>_xlfn.XLOOKUP(A22231,Planilha1!F:F,Planilha1!G:G,0)</f>
        <v>0</v>
      </c>
      <c r="P22231">
        <v>0</v>
      </c>
    </row>
    <row r="22232" spans="1:16" ht="15" hidden="1" customHeight="1">
      <c r="A22232">
        <v>608474</v>
      </c>
      <c r="B22232" t="s">
        <v>43381</v>
      </c>
      <c r="C22232" t="s">
        <v>43382</v>
      </c>
      <c r="D22232" t="s">
        <v>1067</v>
      </c>
      <c r="E22232" t="s">
        <v>1067</v>
      </c>
      <c r="F22232" t="s">
        <v>1067</v>
      </c>
      <c r="I22232" t="s">
        <v>27</v>
      </c>
      <c r="L22232">
        <v>0</v>
      </c>
      <c r="N22232">
        <f t="shared" si="300"/>
        <v>608474</v>
      </c>
      <c r="O22232">
        <f>_xlfn.XLOOKUP(A22232,Planilha1!F:F,Planilha1!G:G,0)</f>
        <v>0</v>
      </c>
      <c r="P22232">
        <v>0</v>
      </c>
    </row>
    <row r="22233" spans="1:16" ht="15" hidden="1" customHeight="1">
      <c r="A22233">
        <v>608475</v>
      </c>
      <c r="B22233" t="s">
        <v>43383</v>
      </c>
      <c r="C22233" t="s">
        <v>43384</v>
      </c>
      <c r="D22233" t="s">
        <v>1067</v>
      </c>
      <c r="E22233" t="s">
        <v>1067</v>
      </c>
      <c r="F22233" t="s">
        <v>1067</v>
      </c>
      <c r="I22233" t="s">
        <v>27</v>
      </c>
      <c r="L22233">
        <v>0</v>
      </c>
      <c r="N22233">
        <f t="shared" si="300"/>
        <v>608475</v>
      </c>
      <c r="O22233">
        <f>_xlfn.XLOOKUP(A22233,Planilha1!F:F,Planilha1!G:G,0)</f>
        <v>0</v>
      </c>
      <c r="P22233">
        <v>0</v>
      </c>
    </row>
    <row r="22234" spans="1:16" ht="15" hidden="1" customHeight="1">
      <c r="A22234">
        <v>608476</v>
      </c>
      <c r="B22234" t="s">
        <v>43385</v>
      </c>
      <c r="C22234" t="s">
        <v>43386</v>
      </c>
      <c r="D22234" t="s">
        <v>1067</v>
      </c>
      <c r="E22234" t="s">
        <v>1067</v>
      </c>
      <c r="F22234" t="s">
        <v>1067</v>
      </c>
      <c r="I22234" t="s">
        <v>27</v>
      </c>
      <c r="L22234">
        <v>0</v>
      </c>
      <c r="N22234">
        <f t="shared" si="300"/>
        <v>608476</v>
      </c>
      <c r="O22234">
        <f>_xlfn.XLOOKUP(A22234,Planilha1!F:F,Planilha1!G:G,0)</f>
        <v>0</v>
      </c>
      <c r="P22234">
        <v>0</v>
      </c>
    </row>
    <row r="22235" spans="1:16" ht="15" hidden="1" customHeight="1">
      <c r="A22235">
        <v>608477</v>
      </c>
      <c r="B22235" t="s">
        <v>43387</v>
      </c>
      <c r="C22235" t="s">
        <v>43388</v>
      </c>
      <c r="D22235" t="s">
        <v>1067</v>
      </c>
      <c r="E22235" t="s">
        <v>1067</v>
      </c>
      <c r="F22235" t="s">
        <v>1067</v>
      </c>
      <c r="I22235" t="s">
        <v>27</v>
      </c>
      <c r="L22235">
        <v>0</v>
      </c>
      <c r="N22235">
        <f t="shared" si="300"/>
        <v>608477</v>
      </c>
      <c r="O22235">
        <f>_xlfn.XLOOKUP(A22235,Planilha1!F:F,Planilha1!G:G,0)</f>
        <v>0</v>
      </c>
      <c r="P22235">
        <v>0</v>
      </c>
    </row>
    <row r="22236" spans="1:16" ht="15" hidden="1" customHeight="1">
      <c r="A22236">
        <v>608478</v>
      </c>
      <c r="B22236" t="s">
        <v>25926</v>
      </c>
      <c r="C22236" t="s">
        <v>43389</v>
      </c>
      <c r="D22236" t="s">
        <v>1067</v>
      </c>
      <c r="E22236" t="s">
        <v>1067</v>
      </c>
      <c r="F22236" t="s">
        <v>1067</v>
      </c>
      <c r="I22236" t="s">
        <v>27</v>
      </c>
      <c r="L22236">
        <v>0</v>
      </c>
      <c r="N22236">
        <f t="shared" si="300"/>
        <v>608478</v>
      </c>
      <c r="O22236">
        <f>_xlfn.XLOOKUP(A22236,Planilha1!F:F,Planilha1!G:G,0)</f>
        <v>0</v>
      </c>
      <c r="P22236">
        <v>0</v>
      </c>
    </row>
    <row r="22237" spans="1:16" ht="15" hidden="1" customHeight="1">
      <c r="A22237">
        <v>608479</v>
      </c>
      <c r="B22237" t="s">
        <v>25924</v>
      </c>
      <c r="C22237" t="s">
        <v>43390</v>
      </c>
      <c r="D22237" t="s">
        <v>1067</v>
      </c>
      <c r="E22237" t="s">
        <v>1067</v>
      </c>
      <c r="F22237" t="s">
        <v>1067</v>
      </c>
      <c r="I22237" t="s">
        <v>27</v>
      </c>
      <c r="L22237">
        <v>0</v>
      </c>
      <c r="N22237">
        <f t="shared" si="300"/>
        <v>608479</v>
      </c>
      <c r="O22237">
        <f>_xlfn.XLOOKUP(A22237,Planilha1!F:F,Planilha1!G:G,0)</f>
        <v>0</v>
      </c>
      <c r="P22237">
        <v>0</v>
      </c>
    </row>
    <row r="22238" spans="1:16" ht="15" hidden="1" customHeight="1">
      <c r="A22238">
        <v>608480</v>
      </c>
      <c r="B22238" t="s">
        <v>43391</v>
      </c>
      <c r="C22238" t="s">
        <v>43392</v>
      </c>
      <c r="D22238" t="s">
        <v>1067</v>
      </c>
      <c r="E22238" t="s">
        <v>1067</v>
      </c>
      <c r="F22238" t="s">
        <v>1067</v>
      </c>
      <c r="I22238" t="s">
        <v>27</v>
      </c>
      <c r="L22238">
        <v>0</v>
      </c>
      <c r="N22238">
        <f t="shared" si="300"/>
        <v>608480</v>
      </c>
      <c r="O22238">
        <f>_xlfn.XLOOKUP(A22238,Planilha1!F:F,Planilha1!G:G,0)</f>
        <v>0</v>
      </c>
      <c r="P22238">
        <v>0</v>
      </c>
    </row>
    <row r="22239" spans="1:16" ht="15" hidden="1" customHeight="1">
      <c r="A22239">
        <v>608481</v>
      </c>
      <c r="B22239" t="s">
        <v>43393</v>
      </c>
      <c r="C22239" t="s">
        <v>43394</v>
      </c>
      <c r="D22239" t="s">
        <v>1067</v>
      </c>
      <c r="E22239" t="s">
        <v>1067</v>
      </c>
      <c r="F22239" t="s">
        <v>1067</v>
      </c>
      <c r="I22239" t="s">
        <v>27</v>
      </c>
      <c r="L22239">
        <v>0</v>
      </c>
      <c r="N22239">
        <f t="shared" si="300"/>
        <v>608481</v>
      </c>
      <c r="O22239">
        <f>_xlfn.XLOOKUP(A22239,Planilha1!F:F,Planilha1!G:G,0)</f>
        <v>0</v>
      </c>
      <c r="P22239">
        <v>0</v>
      </c>
    </row>
    <row r="22240" spans="1:16" ht="15" hidden="1" customHeight="1">
      <c r="A22240">
        <v>608482</v>
      </c>
      <c r="B22240" t="s">
        <v>43395</v>
      </c>
      <c r="C22240" t="s">
        <v>43396</v>
      </c>
      <c r="D22240" t="s">
        <v>1067</v>
      </c>
      <c r="E22240" t="s">
        <v>1067</v>
      </c>
      <c r="F22240" t="s">
        <v>1067</v>
      </c>
      <c r="I22240" t="s">
        <v>27</v>
      </c>
      <c r="L22240">
        <v>0</v>
      </c>
      <c r="N22240">
        <f t="shared" si="300"/>
        <v>608482</v>
      </c>
      <c r="O22240">
        <f>_xlfn.XLOOKUP(A22240,Planilha1!F:F,Planilha1!G:G,0)</f>
        <v>0</v>
      </c>
      <c r="P22240">
        <v>0</v>
      </c>
    </row>
    <row r="22241" spans="1:16" ht="15" hidden="1" customHeight="1">
      <c r="A22241">
        <v>608483</v>
      </c>
      <c r="B22241" t="s">
        <v>43397</v>
      </c>
      <c r="C22241" t="s">
        <v>43398</v>
      </c>
      <c r="D22241" t="s">
        <v>1067</v>
      </c>
      <c r="E22241" t="s">
        <v>1067</v>
      </c>
      <c r="F22241" t="s">
        <v>1067</v>
      </c>
      <c r="I22241" t="s">
        <v>27</v>
      </c>
      <c r="L22241">
        <v>0</v>
      </c>
      <c r="N22241">
        <f t="shared" si="300"/>
        <v>608483</v>
      </c>
      <c r="O22241">
        <f>_xlfn.XLOOKUP(A22241,Planilha1!F:F,Planilha1!G:G,0)</f>
        <v>0</v>
      </c>
      <c r="P22241">
        <v>0</v>
      </c>
    </row>
    <row r="22242" spans="1:16" ht="15" hidden="1" customHeight="1">
      <c r="A22242">
        <v>608484</v>
      </c>
      <c r="B22242" t="s">
        <v>43399</v>
      </c>
      <c r="C22242" t="s">
        <v>43400</v>
      </c>
      <c r="D22242" t="s">
        <v>1067</v>
      </c>
      <c r="E22242" t="s">
        <v>1067</v>
      </c>
      <c r="F22242" t="s">
        <v>1067</v>
      </c>
      <c r="I22242" t="s">
        <v>27</v>
      </c>
      <c r="L22242">
        <v>0</v>
      </c>
      <c r="N22242">
        <f t="shared" si="300"/>
        <v>608484</v>
      </c>
      <c r="O22242">
        <f>_xlfn.XLOOKUP(A22242,Planilha1!F:F,Planilha1!G:G,0)</f>
        <v>0</v>
      </c>
      <c r="P22242">
        <v>0</v>
      </c>
    </row>
    <row r="22243" spans="1:16" ht="15" hidden="1" customHeight="1">
      <c r="A22243">
        <v>608485</v>
      </c>
      <c r="B22243" t="s">
        <v>43401</v>
      </c>
      <c r="C22243" t="s">
        <v>43402</v>
      </c>
      <c r="D22243" t="s">
        <v>1067</v>
      </c>
      <c r="E22243" t="s">
        <v>1067</v>
      </c>
      <c r="F22243" t="s">
        <v>1067</v>
      </c>
      <c r="I22243" t="s">
        <v>27</v>
      </c>
      <c r="L22243">
        <v>0</v>
      </c>
      <c r="N22243">
        <f t="shared" si="300"/>
        <v>608485</v>
      </c>
      <c r="O22243">
        <f>_xlfn.XLOOKUP(A22243,Planilha1!F:F,Planilha1!G:G,0)</f>
        <v>0</v>
      </c>
      <c r="P22243">
        <v>0</v>
      </c>
    </row>
    <row r="22244" spans="1:16" ht="15" hidden="1" customHeight="1">
      <c r="A22244">
        <v>608486</v>
      </c>
      <c r="B22244" t="s">
        <v>43403</v>
      </c>
      <c r="C22244" t="s">
        <v>43404</v>
      </c>
      <c r="D22244" t="s">
        <v>1067</v>
      </c>
      <c r="E22244" t="s">
        <v>1067</v>
      </c>
      <c r="F22244" t="s">
        <v>1067</v>
      </c>
      <c r="I22244" t="s">
        <v>27</v>
      </c>
      <c r="L22244">
        <v>0</v>
      </c>
      <c r="N22244">
        <f t="shared" si="300"/>
        <v>608486</v>
      </c>
      <c r="O22244">
        <f>_xlfn.XLOOKUP(A22244,Planilha1!F:F,Planilha1!G:G,0)</f>
        <v>0</v>
      </c>
      <c r="P22244">
        <v>0</v>
      </c>
    </row>
    <row r="22245" spans="1:16" ht="15" hidden="1" customHeight="1">
      <c r="A22245">
        <v>608487</v>
      </c>
      <c r="B22245" t="s">
        <v>43405</v>
      </c>
      <c r="C22245" t="s">
        <v>43406</v>
      </c>
      <c r="D22245" t="s">
        <v>1067</v>
      </c>
      <c r="E22245" t="s">
        <v>1067</v>
      </c>
      <c r="F22245" t="s">
        <v>1067</v>
      </c>
      <c r="I22245" t="s">
        <v>27</v>
      </c>
      <c r="L22245">
        <v>0</v>
      </c>
      <c r="N22245">
        <f t="shared" si="300"/>
        <v>608487</v>
      </c>
      <c r="O22245">
        <f>_xlfn.XLOOKUP(A22245,Planilha1!F:F,Planilha1!G:G,0)</f>
        <v>0</v>
      </c>
      <c r="P22245">
        <v>0</v>
      </c>
    </row>
    <row r="22246" spans="1:16" ht="15" hidden="1" customHeight="1">
      <c r="A22246">
        <v>608488</v>
      </c>
      <c r="B22246" t="s">
        <v>43407</v>
      </c>
      <c r="C22246" t="s">
        <v>43408</v>
      </c>
      <c r="D22246" t="s">
        <v>1067</v>
      </c>
      <c r="E22246" t="s">
        <v>1067</v>
      </c>
      <c r="F22246" t="s">
        <v>1067</v>
      </c>
      <c r="I22246" t="s">
        <v>27</v>
      </c>
      <c r="L22246">
        <v>0</v>
      </c>
      <c r="N22246">
        <f t="shared" si="300"/>
        <v>608488</v>
      </c>
      <c r="O22246">
        <f>_xlfn.XLOOKUP(A22246,Planilha1!F:F,Planilha1!G:G,0)</f>
        <v>0</v>
      </c>
      <c r="P22246">
        <v>0</v>
      </c>
    </row>
    <row r="22247" spans="1:16" ht="15" hidden="1" customHeight="1">
      <c r="A22247">
        <v>608489</v>
      </c>
      <c r="B22247" t="s">
        <v>43409</v>
      </c>
      <c r="C22247" t="s">
        <v>43410</v>
      </c>
      <c r="D22247" t="s">
        <v>1067</v>
      </c>
      <c r="E22247" t="s">
        <v>1067</v>
      </c>
      <c r="F22247" t="s">
        <v>1067</v>
      </c>
      <c r="I22247" t="s">
        <v>27</v>
      </c>
      <c r="L22247">
        <v>0</v>
      </c>
      <c r="N22247">
        <f t="shared" si="300"/>
        <v>608489</v>
      </c>
      <c r="O22247">
        <f>_xlfn.XLOOKUP(A22247,Planilha1!F:F,Planilha1!G:G,0)</f>
        <v>0</v>
      </c>
      <c r="P22247">
        <v>0</v>
      </c>
    </row>
    <row r="22248" spans="1:16" ht="15" hidden="1" customHeight="1">
      <c r="A22248">
        <v>608490</v>
      </c>
      <c r="B22248" t="s">
        <v>43411</v>
      </c>
      <c r="C22248" t="s">
        <v>43412</v>
      </c>
      <c r="D22248" t="s">
        <v>1067</v>
      </c>
      <c r="E22248" t="s">
        <v>1067</v>
      </c>
      <c r="F22248" t="s">
        <v>1067</v>
      </c>
      <c r="I22248" t="s">
        <v>27</v>
      </c>
      <c r="L22248">
        <v>0</v>
      </c>
      <c r="N22248">
        <f t="shared" si="300"/>
        <v>608490</v>
      </c>
      <c r="O22248">
        <f>_xlfn.XLOOKUP(A22248,Planilha1!F:F,Planilha1!G:G,0)</f>
        <v>0</v>
      </c>
      <c r="P22248">
        <v>0</v>
      </c>
    </row>
    <row r="22249" spans="1:16" ht="15" hidden="1" customHeight="1">
      <c r="A22249">
        <v>608491</v>
      </c>
      <c r="B22249" t="s">
        <v>43413</v>
      </c>
      <c r="C22249" t="s">
        <v>43414</v>
      </c>
      <c r="D22249" t="s">
        <v>1067</v>
      </c>
      <c r="E22249" t="s">
        <v>1067</v>
      </c>
      <c r="F22249" t="s">
        <v>1067</v>
      </c>
      <c r="I22249" t="s">
        <v>27</v>
      </c>
      <c r="L22249">
        <v>0</v>
      </c>
      <c r="N22249">
        <f t="shared" si="300"/>
        <v>608491</v>
      </c>
      <c r="O22249">
        <f>_xlfn.XLOOKUP(A22249,Planilha1!F:F,Planilha1!G:G,0)</f>
        <v>0</v>
      </c>
      <c r="P22249">
        <v>0</v>
      </c>
    </row>
    <row r="22250" spans="1:16" ht="15" hidden="1" customHeight="1">
      <c r="A22250">
        <v>608492</v>
      </c>
      <c r="B22250" t="s">
        <v>43415</v>
      </c>
      <c r="C22250" t="s">
        <v>43416</v>
      </c>
      <c r="D22250" t="s">
        <v>1067</v>
      </c>
      <c r="E22250" t="s">
        <v>1067</v>
      </c>
      <c r="F22250" t="s">
        <v>1067</v>
      </c>
      <c r="I22250" t="s">
        <v>27</v>
      </c>
      <c r="L22250">
        <v>0</v>
      </c>
      <c r="N22250">
        <f t="shared" si="300"/>
        <v>608492</v>
      </c>
      <c r="O22250">
        <f>_xlfn.XLOOKUP(A22250,Planilha1!F:F,Planilha1!G:G,0)</f>
        <v>0</v>
      </c>
      <c r="P22250">
        <v>0</v>
      </c>
    </row>
    <row r="22251" spans="1:16" ht="15" hidden="1" customHeight="1">
      <c r="A22251">
        <v>608493</v>
      </c>
      <c r="B22251" t="s">
        <v>43417</v>
      </c>
      <c r="C22251" t="s">
        <v>43418</v>
      </c>
      <c r="D22251" t="s">
        <v>1067</v>
      </c>
      <c r="E22251" t="s">
        <v>1067</v>
      </c>
      <c r="F22251" t="s">
        <v>1067</v>
      </c>
      <c r="I22251" t="s">
        <v>27</v>
      </c>
      <c r="L22251">
        <v>0</v>
      </c>
      <c r="N22251">
        <f t="shared" si="300"/>
        <v>608493</v>
      </c>
      <c r="O22251">
        <f>_xlfn.XLOOKUP(A22251,Planilha1!F:F,Planilha1!G:G,0)</f>
        <v>0</v>
      </c>
      <c r="P22251">
        <v>0</v>
      </c>
    </row>
    <row r="22252" spans="1:16" ht="15" hidden="1" customHeight="1">
      <c r="A22252">
        <v>608494</v>
      </c>
      <c r="B22252" t="s">
        <v>43419</v>
      </c>
      <c r="C22252" t="s">
        <v>43420</v>
      </c>
      <c r="D22252" t="s">
        <v>1067</v>
      </c>
      <c r="E22252" t="s">
        <v>1067</v>
      </c>
      <c r="F22252" t="s">
        <v>1067</v>
      </c>
      <c r="I22252" t="s">
        <v>27</v>
      </c>
      <c r="L22252">
        <v>0</v>
      </c>
      <c r="N22252">
        <f t="shared" si="300"/>
        <v>608494</v>
      </c>
      <c r="O22252">
        <f>_xlfn.XLOOKUP(A22252,Planilha1!F:F,Planilha1!G:G,0)</f>
        <v>0</v>
      </c>
      <c r="P22252">
        <v>0</v>
      </c>
    </row>
    <row r="22253" spans="1:16" ht="15" hidden="1" customHeight="1">
      <c r="A22253">
        <v>608495</v>
      </c>
      <c r="B22253" t="s">
        <v>43421</v>
      </c>
      <c r="C22253" t="s">
        <v>43422</v>
      </c>
      <c r="D22253" t="s">
        <v>1067</v>
      </c>
      <c r="E22253" t="s">
        <v>1067</v>
      </c>
      <c r="F22253" t="s">
        <v>1067</v>
      </c>
      <c r="I22253" t="s">
        <v>27</v>
      </c>
      <c r="L22253">
        <v>0</v>
      </c>
      <c r="N22253">
        <f t="shared" si="300"/>
        <v>608495</v>
      </c>
      <c r="O22253">
        <f>_xlfn.XLOOKUP(A22253,Planilha1!F:F,Planilha1!G:G,0)</f>
        <v>0</v>
      </c>
      <c r="P22253">
        <v>0</v>
      </c>
    </row>
    <row r="22254" spans="1:16" ht="15" hidden="1" customHeight="1">
      <c r="A22254">
        <v>608496</v>
      </c>
      <c r="B22254" t="s">
        <v>43423</v>
      </c>
      <c r="C22254" t="s">
        <v>43424</v>
      </c>
      <c r="D22254" t="s">
        <v>1067</v>
      </c>
      <c r="E22254" t="s">
        <v>1067</v>
      </c>
      <c r="F22254" t="s">
        <v>1067</v>
      </c>
      <c r="I22254" t="s">
        <v>27</v>
      </c>
      <c r="L22254">
        <v>0</v>
      </c>
      <c r="N22254">
        <f t="shared" si="300"/>
        <v>608496</v>
      </c>
      <c r="O22254">
        <f>_xlfn.XLOOKUP(A22254,Planilha1!F:F,Planilha1!G:G,0)</f>
        <v>0</v>
      </c>
      <c r="P22254">
        <v>0</v>
      </c>
    </row>
    <row r="22255" spans="1:16" ht="15" hidden="1" customHeight="1">
      <c r="A22255">
        <v>608497</v>
      </c>
      <c r="B22255" t="s">
        <v>43425</v>
      </c>
      <c r="C22255" t="s">
        <v>43426</v>
      </c>
      <c r="D22255" t="s">
        <v>1067</v>
      </c>
      <c r="E22255" t="s">
        <v>1067</v>
      </c>
      <c r="F22255" t="s">
        <v>1067</v>
      </c>
      <c r="I22255" t="s">
        <v>27</v>
      </c>
      <c r="L22255">
        <v>0</v>
      </c>
      <c r="N22255">
        <f t="shared" si="300"/>
        <v>608497</v>
      </c>
      <c r="O22255">
        <f>_xlfn.XLOOKUP(A22255,Planilha1!F:F,Planilha1!G:G,0)</f>
        <v>0</v>
      </c>
      <c r="P22255">
        <v>0</v>
      </c>
    </row>
    <row r="22256" spans="1:16" ht="15" hidden="1" customHeight="1">
      <c r="A22256">
        <v>608498</v>
      </c>
      <c r="B22256" t="s">
        <v>43427</v>
      </c>
      <c r="C22256" t="s">
        <v>43428</v>
      </c>
      <c r="D22256" t="s">
        <v>1067</v>
      </c>
      <c r="E22256" t="s">
        <v>1067</v>
      </c>
      <c r="F22256" t="s">
        <v>1067</v>
      </c>
      <c r="I22256" t="s">
        <v>27</v>
      </c>
      <c r="L22256">
        <v>0</v>
      </c>
      <c r="N22256">
        <f t="shared" si="300"/>
        <v>608498</v>
      </c>
      <c r="O22256">
        <f>_xlfn.XLOOKUP(A22256,Planilha1!F:F,Planilha1!G:G,0)</f>
        <v>0</v>
      </c>
      <c r="P22256">
        <v>0</v>
      </c>
    </row>
    <row r="22257" spans="1:16" ht="15" hidden="1" customHeight="1">
      <c r="A22257">
        <v>608499</v>
      </c>
      <c r="B22257" t="s">
        <v>43429</v>
      </c>
      <c r="C22257" t="s">
        <v>43430</v>
      </c>
      <c r="D22257" t="s">
        <v>1067</v>
      </c>
      <c r="E22257" t="s">
        <v>1067</v>
      </c>
      <c r="F22257" t="s">
        <v>1067</v>
      </c>
      <c r="I22257" t="s">
        <v>27</v>
      </c>
      <c r="L22257">
        <v>0</v>
      </c>
      <c r="N22257">
        <f t="shared" si="300"/>
        <v>608499</v>
      </c>
      <c r="O22257">
        <f>_xlfn.XLOOKUP(A22257,Planilha1!F:F,Planilha1!G:G,0)</f>
        <v>0</v>
      </c>
      <c r="P22257">
        <v>0</v>
      </c>
    </row>
    <row r="22258" spans="1:16" ht="15" hidden="1" customHeight="1">
      <c r="A22258">
        <v>608500</v>
      </c>
      <c r="B22258" t="s">
        <v>43431</v>
      </c>
      <c r="C22258" t="s">
        <v>43432</v>
      </c>
      <c r="D22258" t="s">
        <v>1067</v>
      </c>
      <c r="E22258" t="s">
        <v>1067</v>
      </c>
      <c r="F22258" t="s">
        <v>1067</v>
      </c>
      <c r="I22258" t="s">
        <v>27</v>
      </c>
      <c r="L22258">
        <v>0</v>
      </c>
      <c r="N22258">
        <f t="shared" si="300"/>
        <v>608500</v>
      </c>
      <c r="O22258">
        <f>_xlfn.XLOOKUP(A22258,Planilha1!F:F,Planilha1!G:G,0)</f>
        <v>0</v>
      </c>
      <c r="P22258">
        <v>0</v>
      </c>
    </row>
    <row r="22259" spans="1:16" ht="15" hidden="1" customHeight="1">
      <c r="A22259">
        <v>608501</v>
      </c>
      <c r="B22259" t="s">
        <v>43433</v>
      </c>
      <c r="C22259" t="s">
        <v>43434</v>
      </c>
      <c r="D22259" t="s">
        <v>1067</v>
      </c>
      <c r="E22259" t="s">
        <v>1067</v>
      </c>
      <c r="F22259" t="s">
        <v>1067</v>
      </c>
      <c r="I22259" t="s">
        <v>27</v>
      </c>
      <c r="L22259">
        <v>0</v>
      </c>
      <c r="N22259">
        <f t="shared" si="300"/>
        <v>608501</v>
      </c>
      <c r="O22259">
        <f>_xlfn.XLOOKUP(A22259,Planilha1!F:F,Planilha1!G:G,0)</f>
        <v>0</v>
      </c>
      <c r="P22259">
        <v>0</v>
      </c>
    </row>
    <row r="22260" spans="1:16" ht="15" hidden="1" customHeight="1">
      <c r="A22260">
        <v>608502</v>
      </c>
      <c r="B22260" t="s">
        <v>43435</v>
      </c>
      <c r="C22260" t="s">
        <v>43436</v>
      </c>
      <c r="D22260" t="s">
        <v>1067</v>
      </c>
      <c r="E22260" t="s">
        <v>1067</v>
      </c>
      <c r="F22260" t="s">
        <v>1067</v>
      </c>
      <c r="I22260" t="s">
        <v>27</v>
      </c>
      <c r="L22260">
        <v>0</v>
      </c>
      <c r="N22260">
        <f t="shared" si="300"/>
        <v>608502</v>
      </c>
      <c r="O22260">
        <f>_xlfn.XLOOKUP(A22260,Planilha1!F:F,Planilha1!G:G,0)</f>
        <v>0</v>
      </c>
      <c r="P22260">
        <v>0</v>
      </c>
    </row>
    <row r="22261" spans="1:16" ht="15" hidden="1" customHeight="1">
      <c r="A22261">
        <v>608503</v>
      </c>
      <c r="B22261" t="s">
        <v>43437</v>
      </c>
      <c r="C22261" t="s">
        <v>43438</v>
      </c>
      <c r="D22261" t="s">
        <v>1067</v>
      </c>
      <c r="E22261" t="s">
        <v>1067</v>
      </c>
      <c r="F22261" t="s">
        <v>1067</v>
      </c>
      <c r="I22261" t="s">
        <v>27</v>
      </c>
      <c r="L22261">
        <v>0</v>
      </c>
      <c r="N22261">
        <f t="shared" si="300"/>
        <v>608503</v>
      </c>
      <c r="O22261">
        <f>_xlfn.XLOOKUP(A22261,Planilha1!F:F,Planilha1!G:G,0)</f>
        <v>0</v>
      </c>
      <c r="P22261">
        <v>0</v>
      </c>
    </row>
    <row r="22262" spans="1:16" ht="15" hidden="1" customHeight="1">
      <c r="A22262">
        <v>608504</v>
      </c>
      <c r="B22262" t="s">
        <v>43439</v>
      </c>
      <c r="C22262" t="s">
        <v>43440</v>
      </c>
      <c r="D22262" t="s">
        <v>1067</v>
      </c>
      <c r="E22262" t="s">
        <v>1067</v>
      </c>
      <c r="F22262" t="s">
        <v>1067</v>
      </c>
      <c r="I22262" t="s">
        <v>27</v>
      </c>
      <c r="L22262">
        <v>0</v>
      </c>
      <c r="N22262">
        <f t="shared" si="300"/>
        <v>608504</v>
      </c>
      <c r="O22262">
        <f>_xlfn.XLOOKUP(A22262,Planilha1!F:F,Planilha1!G:G,0)</f>
        <v>0</v>
      </c>
      <c r="P22262">
        <v>0</v>
      </c>
    </row>
    <row r="22263" spans="1:16" ht="15" hidden="1" customHeight="1">
      <c r="A22263">
        <v>608505</v>
      </c>
      <c r="B22263" t="s">
        <v>43441</v>
      </c>
      <c r="C22263" t="s">
        <v>43442</v>
      </c>
      <c r="D22263" t="s">
        <v>1067</v>
      </c>
      <c r="E22263" t="s">
        <v>1067</v>
      </c>
      <c r="F22263" t="s">
        <v>1067</v>
      </c>
      <c r="I22263" t="s">
        <v>27</v>
      </c>
      <c r="L22263">
        <v>0</v>
      </c>
      <c r="N22263">
        <f t="shared" si="300"/>
        <v>608505</v>
      </c>
      <c r="O22263">
        <f>_xlfn.XLOOKUP(A22263,Planilha1!F:F,Planilha1!G:G,0)</f>
        <v>0</v>
      </c>
      <c r="P22263">
        <v>0</v>
      </c>
    </row>
    <row r="22264" spans="1:16" ht="15" hidden="1" customHeight="1">
      <c r="A22264">
        <v>608506</v>
      </c>
      <c r="B22264" t="s">
        <v>43443</v>
      </c>
      <c r="C22264" t="s">
        <v>43444</v>
      </c>
      <c r="D22264" t="s">
        <v>1067</v>
      </c>
      <c r="E22264" t="s">
        <v>1067</v>
      </c>
      <c r="F22264" t="s">
        <v>1067</v>
      </c>
      <c r="I22264" t="s">
        <v>27</v>
      </c>
      <c r="L22264">
        <v>0</v>
      </c>
      <c r="N22264">
        <f t="shared" si="300"/>
        <v>608506</v>
      </c>
      <c r="O22264">
        <f>_xlfn.XLOOKUP(A22264,Planilha1!F:F,Planilha1!G:G,0)</f>
        <v>0</v>
      </c>
      <c r="P22264">
        <v>0</v>
      </c>
    </row>
    <row r="22265" spans="1:16" ht="15" hidden="1" customHeight="1">
      <c r="A22265">
        <v>608507</v>
      </c>
      <c r="B22265" t="s">
        <v>43445</v>
      </c>
      <c r="C22265" t="s">
        <v>43446</v>
      </c>
      <c r="D22265" t="s">
        <v>1067</v>
      </c>
      <c r="E22265" t="s">
        <v>1067</v>
      </c>
      <c r="F22265" t="s">
        <v>1067</v>
      </c>
      <c r="I22265" t="s">
        <v>27</v>
      </c>
      <c r="L22265">
        <v>0</v>
      </c>
      <c r="N22265">
        <f t="shared" si="300"/>
        <v>608507</v>
      </c>
      <c r="O22265">
        <f>_xlfn.XLOOKUP(A22265,Planilha1!F:F,Planilha1!G:G,0)</f>
        <v>0</v>
      </c>
      <c r="P22265">
        <v>0</v>
      </c>
    </row>
    <row r="22266" spans="1:16" ht="15" hidden="1" customHeight="1">
      <c r="A22266">
        <v>608508</v>
      </c>
      <c r="B22266" t="s">
        <v>43447</v>
      </c>
      <c r="C22266" t="s">
        <v>43448</v>
      </c>
      <c r="D22266" t="s">
        <v>1067</v>
      </c>
      <c r="E22266" t="s">
        <v>1067</v>
      </c>
      <c r="F22266" t="s">
        <v>1067</v>
      </c>
      <c r="I22266" t="s">
        <v>27</v>
      </c>
      <c r="L22266">
        <v>0</v>
      </c>
      <c r="N22266">
        <f t="shared" si="300"/>
        <v>608508</v>
      </c>
      <c r="O22266">
        <f>_xlfn.XLOOKUP(A22266,Planilha1!F:F,Planilha1!G:G,0)</f>
        <v>0</v>
      </c>
      <c r="P22266">
        <v>0</v>
      </c>
    </row>
    <row r="22267" spans="1:16" ht="15" hidden="1" customHeight="1">
      <c r="A22267">
        <v>608509</v>
      </c>
      <c r="B22267" t="s">
        <v>43449</v>
      </c>
      <c r="C22267" t="s">
        <v>43450</v>
      </c>
      <c r="D22267" t="s">
        <v>1067</v>
      </c>
      <c r="E22267" t="s">
        <v>1067</v>
      </c>
      <c r="F22267" t="s">
        <v>1067</v>
      </c>
      <c r="I22267" t="s">
        <v>27</v>
      </c>
      <c r="L22267">
        <v>0</v>
      </c>
      <c r="N22267">
        <f t="shared" si="300"/>
        <v>608509</v>
      </c>
      <c r="O22267">
        <f>_xlfn.XLOOKUP(A22267,Planilha1!F:F,Planilha1!G:G,0)</f>
        <v>0</v>
      </c>
      <c r="P22267">
        <v>0</v>
      </c>
    </row>
    <row r="22268" spans="1:16" ht="15" hidden="1" customHeight="1">
      <c r="A22268">
        <v>608510</v>
      </c>
      <c r="B22268" t="s">
        <v>43451</v>
      </c>
      <c r="C22268" t="s">
        <v>43452</v>
      </c>
      <c r="D22268" t="s">
        <v>1067</v>
      </c>
      <c r="E22268" t="s">
        <v>1067</v>
      </c>
      <c r="F22268" t="s">
        <v>1067</v>
      </c>
      <c r="I22268" t="s">
        <v>27</v>
      </c>
      <c r="L22268">
        <v>0</v>
      </c>
      <c r="N22268">
        <f t="shared" si="300"/>
        <v>608510</v>
      </c>
      <c r="O22268">
        <f>_xlfn.XLOOKUP(A22268,Planilha1!F:F,Planilha1!G:G,0)</f>
        <v>0</v>
      </c>
      <c r="P22268">
        <v>0</v>
      </c>
    </row>
    <row r="22269" spans="1:16" ht="15" hidden="1" customHeight="1">
      <c r="A22269">
        <v>608511</v>
      </c>
      <c r="B22269" t="s">
        <v>43453</v>
      </c>
      <c r="C22269" t="s">
        <v>43454</v>
      </c>
      <c r="D22269" t="s">
        <v>1067</v>
      </c>
      <c r="E22269" t="s">
        <v>1067</v>
      </c>
      <c r="F22269" t="s">
        <v>1067</v>
      </c>
      <c r="I22269" t="s">
        <v>27</v>
      </c>
      <c r="L22269">
        <v>0</v>
      </c>
      <c r="N22269">
        <f t="shared" si="300"/>
        <v>608511</v>
      </c>
      <c r="O22269">
        <f>_xlfn.XLOOKUP(A22269,Planilha1!F:F,Planilha1!G:G,0)</f>
        <v>0</v>
      </c>
      <c r="P22269">
        <v>0</v>
      </c>
    </row>
    <row r="22270" spans="1:16" ht="15" hidden="1" customHeight="1">
      <c r="A22270">
        <v>608512</v>
      </c>
      <c r="B22270" t="s">
        <v>43455</v>
      </c>
      <c r="C22270" t="s">
        <v>43456</v>
      </c>
      <c r="D22270" t="s">
        <v>1067</v>
      </c>
      <c r="E22270" t="s">
        <v>1067</v>
      </c>
      <c r="F22270" t="s">
        <v>1067</v>
      </c>
      <c r="I22270" t="s">
        <v>27</v>
      </c>
      <c r="L22270">
        <v>0</v>
      </c>
      <c r="N22270">
        <f t="shared" si="300"/>
        <v>608512</v>
      </c>
      <c r="O22270">
        <f>_xlfn.XLOOKUP(A22270,Planilha1!F:F,Planilha1!G:G,0)</f>
        <v>0</v>
      </c>
      <c r="P22270">
        <v>0</v>
      </c>
    </row>
    <row r="22271" spans="1:16" ht="15" hidden="1" customHeight="1">
      <c r="A22271">
        <v>608513</v>
      </c>
      <c r="B22271" t="s">
        <v>43457</v>
      </c>
      <c r="C22271" t="s">
        <v>43458</v>
      </c>
      <c r="D22271" t="s">
        <v>1067</v>
      </c>
      <c r="E22271" t="s">
        <v>1067</v>
      </c>
      <c r="F22271" t="s">
        <v>1067</v>
      </c>
      <c r="I22271" t="s">
        <v>27</v>
      </c>
      <c r="L22271">
        <v>0</v>
      </c>
      <c r="N22271">
        <f t="shared" si="300"/>
        <v>608513</v>
      </c>
      <c r="O22271">
        <f>_xlfn.XLOOKUP(A22271,Planilha1!F:F,Planilha1!G:G,0)</f>
        <v>0</v>
      </c>
      <c r="P22271">
        <v>0</v>
      </c>
    </row>
    <row r="22272" spans="1:16" ht="15" hidden="1" customHeight="1">
      <c r="A22272">
        <v>608514</v>
      </c>
      <c r="B22272" t="s">
        <v>43459</v>
      </c>
      <c r="C22272" t="s">
        <v>43460</v>
      </c>
      <c r="D22272" t="s">
        <v>1067</v>
      </c>
      <c r="E22272" t="s">
        <v>1067</v>
      </c>
      <c r="F22272" t="s">
        <v>1067</v>
      </c>
      <c r="I22272" t="s">
        <v>27</v>
      </c>
      <c r="L22272">
        <v>0</v>
      </c>
      <c r="N22272">
        <f t="shared" si="300"/>
        <v>608514</v>
      </c>
      <c r="O22272">
        <f>_xlfn.XLOOKUP(A22272,Planilha1!F:F,Planilha1!G:G,0)</f>
        <v>0</v>
      </c>
      <c r="P22272">
        <v>0</v>
      </c>
    </row>
    <row r="22273" spans="1:16" ht="15" hidden="1" customHeight="1">
      <c r="A22273">
        <v>608515</v>
      </c>
      <c r="B22273" t="s">
        <v>43461</v>
      </c>
      <c r="C22273" t="s">
        <v>43462</v>
      </c>
      <c r="D22273" t="s">
        <v>1067</v>
      </c>
      <c r="E22273" t="s">
        <v>1067</v>
      </c>
      <c r="F22273" t="s">
        <v>1067</v>
      </c>
      <c r="I22273" t="s">
        <v>27</v>
      </c>
      <c r="L22273">
        <v>0</v>
      </c>
      <c r="N22273">
        <f t="shared" si="300"/>
        <v>608515</v>
      </c>
      <c r="O22273">
        <f>_xlfn.XLOOKUP(A22273,Planilha1!F:F,Planilha1!G:G,0)</f>
        <v>0</v>
      </c>
      <c r="P22273">
        <v>0</v>
      </c>
    </row>
    <row r="22274" spans="1:16" ht="15" hidden="1" customHeight="1">
      <c r="A22274">
        <v>608516</v>
      </c>
      <c r="B22274" t="s">
        <v>43463</v>
      </c>
      <c r="C22274" t="s">
        <v>43464</v>
      </c>
      <c r="D22274" t="s">
        <v>1067</v>
      </c>
      <c r="E22274" t="s">
        <v>1067</v>
      </c>
      <c r="F22274" t="s">
        <v>1067</v>
      </c>
      <c r="I22274" t="s">
        <v>27</v>
      </c>
      <c r="L22274">
        <v>0</v>
      </c>
      <c r="N22274">
        <f t="shared" si="300"/>
        <v>608516</v>
      </c>
      <c r="O22274">
        <f>_xlfn.XLOOKUP(A22274,Planilha1!F:F,Planilha1!G:G,0)</f>
        <v>0</v>
      </c>
      <c r="P22274">
        <v>0</v>
      </c>
    </row>
    <row r="22275" spans="1:16" ht="15" hidden="1" customHeight="1">
      <c r="A22275">
        <v>608517</v>
      </c>
      <c r="B22275" t="s">
        <v>43465</v>
      </c>
      <c r="C22275" t="s">
        <v>43466</v>
      </c>
      <c r="D22275" t="s">
        <v>1067</v>
      </c>
      <c r="E22275" t="s">
        <v>1067</v>
      </c>
      <c r="F22275" t="s">
        <v>1067</v>
      </c>
      <c r="I22275" t="s">
        <v>27</v>
      </c>
      <c r="L22275">
        <v>0</v>
      </c>
      <c r="N22275">
        <f t="shared" si="300"/>
        <v>608517</v>
      </c>
      <c r="O22275">
        <f>_xlfn.XLOOKUP(A22275,Planilha1!F:F,Planilha1!G:G,0)</f>
        <v>0</v>
      </c>
      <c r="P22275">
        <v>0</v>
      </c>
    </row>
    <row r="22276" spans="1:16" ht="15" hidden="1" customHeight="1">
      <c r="A22276">
        <v>608518</v>
      </c>
      <c r="B22276" t="s">
        <v>43467</v>
      </c>
      <c r="C22276" t="s">
        <v>43468</v>
      </c>
      <c r="D22276" t="s">
        <v>1067</v>
      </c>
      <c r="E22276" t="s">
        <v>1067</v>
      </c>
      <c r="F22276" t="s">
        <v>1067</v>
      </c>
      <c r="I22276" t="s">
        <v>27</v>
      </c>
      <c r="L22276">
        <v>0</v>
      </c>
      <c r="N22276">
        <f t="shared" si="300"/>
        <v>608518</v>
      </c>
      <c r="O22276">
        <f>_xlfn.XLOOKUP(A22276,Planilha1!F:F,Planilha1!G:G,0)</f>
        <v>0</v>
      </c>
      <c r="P22276">
        <v>0</v>
      </c>
    </row>
    <row r="22277" spans="1:16" ht="15" hidden="1" customHeight="1">
      <c r="A22277">
        <v>608519</v>
      </c>
      <c r="B22277" t="s">
        <v>43469</v>
      </c>
      <c r="C22277" t="s">
        <v>43470</v>
      </c>
      <c r="D22277" t="s">
        <v>1067</v>
      </c>
      <c r="E22277" t="s">
        <v>1067</v>
      </c>
      <c r="F22277" t="s">
        <v>1067</v>
      </c>
      <c r="I22277" t="s">
        <v>27</v>
      </c>
      <c r="L22277">
        <v>0</v>
      </c>
      <c r="N22277">
        <f t="shared" si="300"/>
        <v>608519</v>
      </c>
      <c r="O22277">
        <f>_xlfn.XLOOKUP(A22277,Planilha1!F:F,Planilha1!G:G,0)</f>
        <v>0</v>
      </c>
      <c r="P22277">
        <v>0</v>
      </c>
    </row>
    <row r="22278" spans="1:16" ht="15" hidden="1" customHeight="1">
      <c r="A22278">
        <v>608520</v>
      </c>
      <c r="B22278" t="s">
        <v>43471</v>
      </c>
      <c r="C22278" t="s">
        <v>43472</v>
      </c>
      <c r="D22278" t="s">
        <v>1067</v>
      </c>
      <c r="E22278" t="s">
        <v>1067</v>
      </c>
      <c r="F22278" t="s">
        <v>1067</v>
      </c>
      <c r="I22278" t="s">
        <v>27</v>
      </c>
      <c r="L22278">
        <v>0</v>
      </c>
      <c r="N22278">
        <f t="shared" si="300"/>
        <v>608520</v>
      </c>
      <c r="O22278">
        <f>_xlfn.XLOOKUP(A22278,Planilha1!F:F,Planilha1!G:G,0)</f>
        <v>0</v>
      </c>
      <c r="P22278">
        <v>0</v>
      </c>
    </row>
    <row r="22279" spans="1:16" ht="15" hidden="1" customHeight="1">
      <c r="A22279">
        <v>608521</v>
      </c>
      <c r="B22279" t="s">
        <v>43473</v>
      </c>
      <c r="C22279" t="s">
        <v>43474</v>
      </c>
      <c r="D22279" t="s">
        <v>1067</v>
      </c>
      <c r="E22279" t="s">
        <v>1067</v>
      </c>
      <c r="F22279" t="s">
        <v>1067</v>
      </c>
      <c r="I22279" t="s">
        <v>27</v>
      </c>
      <c r="L22279">
        <v>0</v>
      </c>
      <c r="N22279">
        <f t="shared" si="300"/>
        <v>608521</v>
      </c>
      <c r="O22279">
        <f>_xlfn.XLOOKUP(A22279,Planilha1!F:F,Planilha1!G:G,0)</f>
        <v>0</v>
      </c>
      <c r="P22279">
        <v>0</v>
      </c>
    </row>
    <row r="22280" spans="1:16" ht="15" hidden="1" customHeight="1">
      <c r="A22280">
        <v>608522</v>
      </c>
      <c r="B22280" t="s">
        <v>43475</v>
      </c>
      <c r="C22280" t="s">
        <v>43476</v>
      </c>
      <c r="D22280" t="s">
        <v>1067</v>
      </c>
      <c r="E22280" t="s">
        <v>1067</v>
      </c>
      <c r="F22280" t="s">
        <v>1067</v>
      </c>
      <c r="I22280" t="s">
        <v>27</v>
      </c>
      <c r="L22280">
        <v>0</v>
      </c>
      <c r="N22280">
        <f t="shared" si="300"/>
        <v>608522</v>
      </c>
      <c r="O22280">
        <f>_xlfn.XLOOKUP(A22280,Planilha1!F:F,Planilha1!G:G,0)</f>
        <v>0</v>
      </c>
      <c r="P22280">
        <v>0</v>
      </c>
    </row>
    <row r="22281" spans="1:16" ht="15" hidden="1" customHeight="1">
      <c r="A22281">
        <v>608523</v>
      </c>
      <c r="B22281" t="s">
        <v>43477</v>
      </c>
      <c r="C22281" t="s">
        <v>43478</v>
      </c>
      <c r="D22281" t="s">
        <v>1067</v>
      </c>
      <c r="E22281" t="s">
        <v>1067</v>
      </c>
      <c r="F22281" t="s">
        <v>1067</v>
      </c>
      <c r="I22281" t="s">
        <v>27</v>
      </c>
      <c r="L22281">
        <v>0</v>
      </c>
      <c r="N22281">
        <f t="shared" si="300"/>
        <v>608523</v>
      </c>
      <c r="O22281">
        <f>_xlfn.XLOOKUP(A22281,Planilha1!F:F,Planilha1!G:G,0)</f>
        <v>0</v>
      </c>
      <c r="P22281">
        <v>0</v>
      </c>
    </row>
    <row r="22282" spans="1:16" ht="15" hidden="1" customHeight="1">
      <c r="A22282">
        <v>608524</v>
      </c>
      <c r="B22282" t="s">
        <v>43479</v>
      </c>
      <c r="C22282" t="s">
        <v>43480</v>
      </c>
      <c r="D22282" t="s">
        <v>1067</v>
      </c>
      <c r="E22282" t="s">
        <v>1067</v>
      </c>
      <c r="F22282" t="s">
        <v>1067</v>
      </c>
      <c r="I22282" t="s">
        <v>27</v>
      </c>
      <c r="L22282">
        <v>0</v>
      </c>
      <c r="N22282">
        <f t="shared" si="300"/>
        <v>608524</v>
      </c>
      <c r="O22282">
        <f>_xlfn.XLOOKUP(A22282,Planilha1!F:F,Planilha1!G:G,0)</f>
        <v>0</v>
      </c>
      <c r="P22282">
        <v>0</v>
      </c>
    </row>
    <row r="22283" spans="1:16" ht="15" hidden="1" customHeight="1">
      <c r="A22283">
        <v>608525</v>
      </c>
      <c r="B22283" t="s">
        <v>43481</v>
      </c>
      <c r="C22283" t="s">
        <v>43482</v>
      </c>
      <c r="D22283" t="s">
        <v>1067</v>
      </c>
      <c r="E22283" t="s">
        <v>1067</v>
      </c>
      <c r="F22283" t="s">
        <v>1067</v>
      </c>
      <c r="I22283" t="s">
        <v>27</v>
      </c>
      <c r="L22283">
        <v>0</v>
      </c>
      <c r="N22283">
        <f t="shared" si="300"/>
        <v>608525</v>
      </c>
      <c r="O22283">
        <f>_xlfn.XLOOKUP(A22283,Planilha1!F:F,Planilha1!G:G,0)</f>
        <v>0</v>
      </c>
      <c r="P22283">
        <v>0</v>
      </c>
    </row>
    <row r="22284" spans="1:16" ht="15" hidden="1" customHeight="1">
      <c r="A22284">
        <v>608526</v>
      </c>
      <c r="B22284" t="s">
        <v>43483</v>
      </c>
      <c r="C22284" t="s">
        <v>43484</v>
      </c>
      <c r="D22284" t="s">
        <v>1067</v>
      </c>
      <c r="E22284" t="s">
        <v>1067</v>
      </c>
      <c r="F22284" t="s">
        <v>1067</v>
      </c>
      <c r="I22284" t="s">
        <v>27</v>
      </c>
      <c r="L22284">
        <v>0</v>
      </c>
      <c r="N22284">
        <f t="shared" si="300"/>
        <v>608526</v>
      </c>
      <c r="O22284">
        <f>_xlfn.XLOOKUP(A22284,Planilha1!F:F,Planilha1!G:G,0)</f>
        <v>0</v>
      </c>
      <c r="P22284">
        <v>0</v>
      </c>
    </row>
    <row r="22285" spans="1:16" ht="15" hidden="1" customHeight="1">
      <c r="A22285">
        <v>608527</v>
      </c>
      <c r="B22285" t="s">
        <v>43485</v>
      </c>
      <c r="C22285" t="s">
        <v>43486</v>
      </c>
      <c r="D22285" t="s">
        <v>1067</v>
      </c>
      <c r="E22285" t="s">
        <v>1067</v>
      </c>
      <c r="F22285" t="s">
        <v>1067</v>
      </c>
      <c r="I22285" t="s">
        <v>27</v>
      </c>
      <c r="L22285">
        <v>0</v>
      </c>
      <c r="N22285">
        <f t="shared" si="300"/>
        <v>608527</v>
      </c>
      <c r="O22285">
        <f>_xlfn.XLOOKUP(A22285,Planilha1!F:F,Planilha1!G:G,0)</f>
        <v>0</v>
      </c>
      <c r="P22285">
        <v>0</v>
      </c>
    </row>
    <row r="22286" spans="1:16" ht="15" hidden="1" customHeight="1">
      <c r="A22286">
        <v>608528</v>
      </c>
      <c r="B22286" t="s">
        <v>43487</v>
      </c>
      <c r="C22286" t="s">
        <v>43488</v>
      </c>
      <c r="D22286" t="s">
        <v>1067</v>
      </c>
      <c r="E22286" t="s">
        <v>1067</v>
      </c>
      <c r="F22286" t="s">
        <v>1067</v>
      </c>
      <c r="I22286" t="s">
        <v>27</v>
      </c>
      <c r="L22286">
        <v>0</v>
      </c>
      <c r="N22286">
        <f t="shared" si="300"/>
        <v>608528</v>
      </c>
      <c r="O22286">
        <f>_xlfn.XLOOKUP(A22286,Planilha1!F:F,Planilha1!G:G,0)</f>
        <v>0</v>
      </c>
      <c r="P22286">
        <v>0</v>
      </c>
    </row>
    <row r="22287" spans="1:16" ht="15" hidden="1" customHeight="1">
      <c r="A22287">
        <v>608529</v>
      </c>
      <c r="B22287" t="s">
        <v>43489</v>
      </c>
      <c r="C22287" t="s">
        <v>43490</v>
      </c>
      <c r="D22287" t="s">
        <v>1067</v>
      </c>
      <c r="E22287" t="s">
        <v>1067</v>
      </c>
      <c r="F22287" t="s">
        <v>1067</v>
      </c>
      <c r="I22287" t="s">
        <v>27</v>
      </c>
      <c r="L22287">
        <v>0</v>
      </c>
      <c r="N22287">
        <f t="shared" si="300"/>
        <v>608529</v>
      </c>
      <c r="O22287">
        <f>_xlfn.XLOOKUP(A22287,Planilha1!F:F,Planilha1!G:G,0)</f>
        <v>0</v>
      </c>
      <c r="P22287">
        <v>0</v>
      </c>
    </row>
    <row r="22288" spans="1:16" ht="15" hidden="1" customHeight="1">
      <c r="A22288">
        <v>608530</v>
      </c>
      <c r="B22288" t="s">
        <v>43491</v>
      </c>
      <c r="C22288" t="s">
        <v>43492</v>
      </c>
      <c r="D22288" t="s">
        <v>1067</v>
      </c>
      <c r="E22288" t="s">
        <v>1067</v>
      </c>
      <c r="F22288" t="s">
        <v>1067</v>
      </c>
      <c r="I22288" t="s">
        <v>27</v>
      </c>
      <c r="L22288">
        <v>0</v>
      </c>
      <c r="N22288">
        <f t="shared" si="300"/>
        <v>608530</v>
      </c>
      <c r="O22288">
        <f>_xlfn.XLOOKUP(A22288,Planilha1!F:F,Planilha1!G:G,0)</f>
        <v>0</v>
      </c>
      <c r="P22288">
        <v>0</v>
      </c>
    </row>
    <row r="22289" spans="1:16" ht="15" hidden="1" customHeight="1">
      <c r="A22289">
        <v>608531</v>
      </c>
      <c r="B22289" t="s">
        <v>43493</v>
      </c>
      <c r="C22289" t="s">
        <v>43494</v>
      </c>
      <c r="D22289" t="s">
        <v>1067</v>
      </c>
      <c r="E22289" t="s">
        <v>1067</v>
      </c>
      <c r="F22289" t="s">
        <v>1067</v>
      </c>
      <c r="I22289" t="s">
        <v>27</v>
      </c>
      <c r="L22289">
        <v>0</v>
      </c>
      <c r="N22289">
        <f t="shared" si="300"/>
        <v>608531</v>
      </c>
      <c r="O22289">
        <f>_xlfn.XLOOKUP(A22289,Planilha1!F:F,Planilha1!G:G,0)</f>
        <v>0</v>
      </c>
      <c r="P22289">
        <v>0</v>
      </c>
    </row>
    <row r="22290" spans="1:16" ht="15" hidden="1" customHeight="1">
      <c r="A22290">
        <v>608532</v>
      </c>
      <c r="B22290" t="s">
        <v>43495</v>
      </c>
      <c r="C22290" t="s">
        <v>43496</v>
      </c>
      <c r="D22290" t="s">
        <v>1067</v>
      </c>
      <c r="E22290" t="s">
        <v>1067</v>
      </c>
      <c r="F22290" t="s">
        <v>1067</v>
      </c>
      <c r="I22290" t="s">
        <v>27</v>
      </c>
      <c r="L22290">
        <v>0</v>
      </c>
      <c r="N22290">
        <f t="shared" ref="N22290:N22353" si="301">A22290</f>
        <v>608532</v>
      </c>
      <c r="O22290">
        <f>_xlfn.XLOOKUP(A22290,Planilha1!F:F,Planilha1!G:G,0)</f>
        <v>0</v>
      </c>
      <c r="P22290">
        <v>0</v>
      </c>
    </row>
    <row r="22291" spans="1:16" ht="15" hidden="1" customHeight="1">
      <c r="A22291">
        <v>608533</v>
      </c>
      <c r="B22291" t="s">
        <v>43497</v>
      </c>
      <c r="C22291" t="s">
        <v>43498</v>
      </c>
      <c r="D22291" t="s">
        <v>1067</v>
      </c>
      <c r="E22291" t="s">
        <v>1067</v>
      </c>
      <c r="F22291" t="s">
        <v>1067</v>
      </c>
      <c r="I22291" t="s">
        <v>27</v>
      </c>
      <c r="L22291">
        <v>0</v>
      </c>
      <c r="N22291">
        <f t="shared" si="301"/>
        <v>608533</v>
      </c>
      <c r="O22291">
        <f>_xlfn.XLOOKUP(A22291,Planilha1!F:F,Planilha1!G:G,0)</f>
        <v>0</v>
      </c>
      <c r="P22291">
        <v>0</v>
      </c>
    </row>
    <row r="22292" spans="1:16" ht="15" hidden="1" customHeight="1">
      <c r="A22292">
        <v>608534</v>
      </c>
      <c r="B22292" t="s">
        <v>43499</v>
      </c>
      <c r="C22292" t="s">
        <v>43500</v>
      </c>
      <c r="D22292" t="s">
        <v>1067</v>
      </c>
      <c r="E22292" t="s">
        <v>1067</v>
      </c>
      <c r="F22292" t="s">
        <v>1067</v>
      </c>
      <c r="I22292" t="s">
        <v>27</v>
      </c>
      <c r="L22292">
        <v>0</v>
      </c>
      <c r="N22292">
        <f t="shared" si="301"/>
        <v>608534</v>
      </c>
      <c r="O22292">
        <f>_xlfn.XLOOKUP(A22292,Planilha1!F:F,Planilha1!G:G,0)</f>
        <v>0</v>
      </c>
      <c r="P22292">
        <v>0</v>
      </c>
    </row>
    <row r="22293" spans="1:16" ht="15" hidden="1" customHeight="1">
      <c r="A22293">
        <v>608535</v>
      </c>
      <c r="B22293" t="s">
        <v>43501</v>
      </c>
      <c r="C22293" t="s">
        <v>43502</v>
      </c>
      <c r="D22293" t="s">
        <v>1067</v>
      </c>
      <c r="E22293" t="s">
        <v>1067</v>
      </c>
      <c r="F22293" t="s">
        <v>1067</v>
      </c>
      <c r="I22293" t="s">
        <v>27</v>
      </c>
      <c r="L22293">
        <v>0</v>
      </c>
      <c r="N22293">
        <f t="shared" si="301"/>
        <v>608535</v>
      </c>
      <c r="O22293">
        <f>_xlfn.XLOOKUP(A22293,Planilha1!F:F,Planilha1!G:G,0)</f>
        <v>0</v>
      </c>
      <c r="P22293">
        <v>0</v>
      </c>
    </row>
    <row r="22294" spans="1:16" ht="15" hidden="1" customHeight="1">
      <c r="A22294">
        <v>608536</v>
      </c>
      <c r="B22294" t="s">
        <v>43503</v>
      </c>
      <c r="C22294" t="s">
        <v>43504</v>
      </c>
      <c r="D22294" t="s">
        <v>1067</v>
      </c>
      <c r="E22294" t="s">
        <v>1067</v>
      </c>
      <c r="F22294" t="s">
        <v>1067</v>
      </c>
      <c r="I22294" t="s">
        <v>27</v>
      </c>
      <c r="L22294">
        <v>0</v>
      </c>
      <c r="N22294">
        <f t="shared" si="301"/>
        <v>608536</v>
      </c>
      <c r="O22294">
        <f>_xlfn.XLOOKUP(A22294,Planilha1!F:F,Planilha1!G:G,0)</f>
        <v>0</v>
      </c>
      <c r="P22294">
        <v>0</v>
      </c>
    </row>
    <row r="22295" spans="1:16" ht="15" hidden="1" customHeight="1">
      <c r="A22295">
        <v>608537</v>
      </c>
      <c r="B22295" t="s">
        <v>43505</v>
      </c>
      <c r="C22295" t="s">
        <v>43506</v>
      </c>
      <c r="D22295" t="s">
        <v>1067</v>
      </c>
      <c r="E22295" t="s">
        <v>1067</v>
      </c>
      <c r="F22295" t="s">
        <v>1067</v>
      </c>
      <c r="I22295" t="s">
        <v>27</v>
      </c>
      <c r="L22295">
        <v>0</v>
      </c>
      <c r="N22295">
        <f t="shared" si="301"/>
        <v>608537</v>
      </c>
      <c r="O22295">
        <f>_xlfn.XLOOKUP(A22295,Planilha1!F:F,Planilha1!G:G,0)</f>
        <v>0</v>
      </c>
      <c r="P22295">
        <v>0</v>
      </c>
    </row>
    <row r="22296" spans="1:16" ht="15" hidden="1" customHeight="1">
      <c r="A22296">
        <v>608538</v>
      </c>
      <c r="B22296" t="s">
        <v>43507</v>
      </c>
      <c r="C22296" t="s">
        <v>43508</v>
      </c>
      <c r="D22296" t="s">
        <v>1067</v>
      </c>
      <c r="E22296" t="s">
        <v>1067</v>
      </c>
      <c r="F22296" t="s">
        <v>1067</v>
      </c>
      <c r="I22296" t="s">
        <v>27</v>
      </c>
      <c r="L22296">
        <v>0</v>
      </c>
      <c r="N22296">
        <f t="shared" si="301"/>
        <v>608538</v>
      </c>
      <c r="O22296">
        <f>_xlfn.XLOOKUP(A22296,Planilha1!F:F,Planilha1!G:G,0)</f>
        <v>0</v>
      </c>
      <c r="P22296">
        <v>0</v>
      </c>
    </row>
    <row r="22297" spans="1:16" ht="15" hidden="1" customHeight="1">
      <c r="A22297">
        <v>608539</v>
      </c>
      <c r="B22297" t="s">
        <v>43509</v>
      </c>
      <c r="C22297" t="s">
        <v>43510</v>
      </c>
      <c r="D22297" t="s">
        <v>1067</v>
      </c>
      <c r="E22297" t="s">
        <v>1067</v>
      </c>
      <c r="F22297" t="s">
        <v>1067</v>
      </c>
      <c r="I22297" t="s">
        <v>27</v>
      </c>
      <c r="L22297">
        <v>0</v>
      </c>
      <c r="N22297">
        <f t="shared" si="301"/>
        <v>608539</v>
      </c>
      <c r="O22297">
        <f>_xlfn.XLOOKUP(A22297,Planilha1!F:F,Planilha1!G:G,0)</f>
        <v>0</v>
      </c>
      <c r="P22297">
        <v>0</v>
      </c>
    </row>
    <row r="22298" spans="1:16" ht="15" hidden="1" customHeight="1">
      <c r="A22298">
        <v>608540</v>
      </c>
      <c r="B22298" t="s">
        <v>43511</v>
      </c>
      <c r="C22298" t="s">
        <v>43512</v>
      </c>
      <c r="D22298" t="s">
        <v>1067</v>
      </c>
      <c r="E22298" t="s">
        <v>1067</v>
      </c>
      <c r="F22298" t="s">
        <v>1067</v>
      </c>
      <c r="I22298" t="s">
        <v>27</v>
      </c>
      <c r="L22298">
        <v>0</v>
      </c>
      <c r="N22298">
        <f t="shared" si="301"/>
        <v>608540</v>
      </c>
      <c r="O22298">
        <f>_xlfn.XLOOKUP(A22298,Planilha1!F:F,Planilha1!G:G,0)</f>
        <v>0</v>
      </c>
      <c r="P22298">
        <v>0</v>
      </c>
    </row>
    <row r="22299" spans="1:16" ht="15" hidden="1" customHeight="1">
      <c r="A22299">
        <v>608541</v>
      </c>
      <c r="B22299" t="s">
        <v>43513</v>
      </c>
      <c r="C22299" t="s">
        <v>43514</v>
      </c>
      <c r="D22299" t="s">
        <v>1067</v>
      </c>
      <c r="E22299" t="s">
        <v>1067</v>
      </c>
      <c r="F22299" t="s">
        <v>1067</v>
      </c>
      <c r="I22299" t="s">
        <v>27</v>
      </c>
      <c r="L22299">
        <v>0</v>
      </c>
      <c r="N22299">
        <f t="shared" si="301"/>
        <v>608541</v>
      </c>
      <c r="O22299">
        <f>_xlfn.XLOOKUP(A22299,Planilha1!F:F,Planilha1!G:G,0)</f>
        <v>0</v>
      </c>
      <c r="P22299">
        <v>0</v>
      </c>
    </row>
    <row r="22300" spans="1:16" ht="15" hidden="1" customHeight="1">
      <c r="A22300">
        <v>608542</v>
      </c>
      <c r="B22300" t="s">
        <v>43515</v>
      </c>
      <c r="C22300" t="s">
        <v>43516</v>
      </c>
      <c r="D22300" t="s">
        <v>1067</v>
      </c>
      <c r="E22300" t="s">
        <v>1067</v>
      </c>
      <c r="F22300" t="s">
        <v>1067</v>
      </c>
      <c r="I22300" t="s">
        <v>27</v>
      </c>
      <c r="L22300">
        <v>0</v>
      </c>
      <c r="N22300">
        <f t="shared" si="301"/>
        <v>608542</v>
      </c>
      <c r="O22300">
        <f>_xlfn.XLOOKUP(A22300,Planilha1!F:F,Planilha1!G:G,0)</f>
        <v>0</v>
      </c>
      <c r="P22300">
        <v>0</v>
      </c>
    </row>
    <row r="22301" spans="1:16" ht="15" hidden="1" customHeight="1">
      <c r="A22301">
        <v>608543</v>
      </c>
      <c r="B22301" t="s">
        <v>43517</v>
      </c>
      <c r="C22301" t="s">
        <v>43518</v>
      </c>
      <c r="D22301" t="s">
        <v>1067</v>
      </c>
      <c r="E22301" t="s">
        <v>1067</v>
      </c>
      <c r="F22301" t="s">
        <v>1067</v>
      </c>
      <c r="I22301" t="s">
        <v>27</v>
      </c>
      <c r="L22301">
        <v>0</v>
      </c>
      <c r="N22301">
        <f t="shared" si="301"/>
        <v>608543</v>
      </c>
      <c r="O22301">
        <f>_xlfn.XLOOKUP(A22301,Planilha1!F:F,Planilha1!G:G,0)</f>
        <v>0</v>
      </c>
      <c r="P22301">
        <v>0</v>
      </c>
    </row>
    <row r="22302" spans="1:16" ht="15" hidden="1" customHeight="1">
      <c r="A22302">
        <v>608544</v>
      </c>
      <c r="B22302" t="s">
        <v>43519</v>
      </c>
      <c r="C22302" t="s">
        <v>43520</v>
      </c>
      <c r="D22302" t="s">
        <v>1067</v>
      </c>
      <c r="E22302" t="s">
        <v>1067</v>
      </c>
      <c r="F22302" t="s">
        <v>1067</v>
      </c>
      <c r="I22302" t="s">
        <v>27</v>
      </c>
      <c r="L22302">
        <v>0</v>
      </c>
      <c r="N22302">
        <f t="shared" si="301"/>
        <v>608544</v>
      </c>
      <c r="O22302">
        <f>_xlfn.XLOOKUP(A22302,Planilha1!F:F,Planilha1!G:G,0)</f>
        <v>0</v>
      </c>
      <c r="P22302">
        <v>0</v>
      </c>
    </row>
    <row r="22303" spans="1:16" ht="15" hidden="1" customHeight="1">
      <c r="A22303">
        <v>608545</v>
      </c>
      <c r="B22303" t="s">
        <v>43521</v>
      </c>
      <c r="C22303" t="s">
        <v>43522</v>
      </c>
      <c r="D22303" t="s">
        <v>1067</v>
      </c>
      <c r="E22303" t="s">
        <v>1067</v>
      </c>
      <c r="F22303" t="s">
        <v>1067</v>
      </c>
      <c r="I22303" t="s">
        <v>27</v>
      </c>
      <c r="L22303">
        <v>0</v>
      </c>
      <c r="N22303">
        <f t="shared" si="301"/>
        <v>608545</v>
      </c>
      <c r="O22303">
        <f>_xlfn.XLOOKUP(A22303,Planilha1!F:F,Planilha1!G:G,0)</f>
        <v>0</v>
      </c>
      <c r="P22303">
        <v>0</v>
      </c>
    </row>
    <row r="22304" spans="1:16" ht="15" hidden="1" customHeight="1">
      <c r="A22304">
        <v>608546</v>
      </c>
      <c r="B22304" t="s">
        <v>43523</v>
      </c>
      <c r="C22304" t="s">
        <v>43524</v>
      </c>
      <c r="D22304" t="s">
        <v>1067</v>
      </c>
      <c r="E22304" t="s">
        <v>1067</v>
      </c>
      <c r="F22304" t="s">
        <v>1067</v>
      </c>
      <c r="I22304" t="s">
        <v>27</v>
      </c>
      <c r="L22304">
        <v>0</v>
      </c>
      <c r="N22304">
        <f t="shared" si="301"/>
        <v>608546</v>
      </c>
      <c r="O22304">
        <f>_xlfn.XLOOKUP(A22304,Planilha1!F:F,Planilha1!G:G,0)</f>
        <v>0</v>
      </c>
      <c r="P22304">
        <v>0</v>
      </c>
    </row>
    <row r="22305" spans="1:16" ht="15" hidden="1" customHeight="1">
      <c r="A22305">
        <v>608547</v>
      </c>
      <c r="B22305" t="s">
        <v>43525</v>
      </c>
      <c r="C22305" t="s">
        <v>43526</v>
      </c>
      <c r="D22305" t="s">
        <v>1067</v>
      </c>
      <c r="E22305" t="s">
        <v>1067</v>
      </c>
      <c r="F22305" t="s">
        <v>1067</v>
      </c>
      <c r="I22305" t="s">
        <v>27</v>
      </c>
      <c r="L22305">
        <v>0</v>
      </c>
      <c r="N22305">
        <f t="shared" si="301"/>
        <v>608547</v>
      </c>
      <c r="O22305">
        <f>_xlfn.XLOOKUP(A22305,Planilha1!F:F,Planilha1!G:G,0)</f>
        <v>0</v>
      </c>
      <c r="P22305">
        <v>0</v>
      </c>
    </row>
    <row r="22306" spans="1:16" ht="15" hidden="1" customHeight="1">
      <c r="A22306">
        <v>608548</v>
      </c>
      <c r="B22306" t="s">
        <v>43527</v>
      </c>
      <c r="C22306" t="s">
        <v>43528</v>
      </c>
      <c r="D22306" t="s">
        <v>1067</v>
      </c>
      <c r="E22306" t="s">
        <v>1067</v>
      </c>
      <c r="F22306" t="s">
        <v>1067</v>
      </c>
      <c r="I22306" t="s">
        <v>27</v>
      </c>
      <c r="L22306">
        <v>0</v>
      </c>
      <c r="N22306">
        <f t="shared" si="301"/>
        <v>608548</v>
      </c>
      <c r="O22306">
        <f>_xlfn.XLOOKUP(A22306,Planilha1!F:F,Planilha1!G:G,0)</f>
        <v>0</v>
      </c>
      <c r="P22306">
        <v>0</v>
      </c>
    </row>
    <row r="22307" spans="1:16" ht="15" hidden="1" customHeight="1">
      <c r="A22307">
        <v>608549</v>
      </c>
      <c r="B22307" t="s">
        <v>43529</v>
      </c>
      <c r="C22307" t="s">
        <v>43530</v>
      </c>
      <c r="D22307" t="s">
        <v>1067</v>
      </c>
      <c r="E22307" t="s">
        <v>1067</v>
      </c>
      <c r="F22307" t="s">
        <v>1067</v>
      </c>
      <c r="I22307" t="s">
        <v>27</v>
      </c>
      <c r="L22307">
        <v>0</v>
      </c>
      <c r="N22307">
        <f t="shared" si="301"/>
        <v>608549</v>
      </c>
      <c r="O22307">
        <f>_xlfn.XLOOKUP(A22307,Planilha1!F:F,Planilha1!G:G,0)</f>
        <v>0</v>
      </c>
      <c r="P22307">
        <v>0</v>
      </c>
    </row>
    <row r="22308" spans="1:16" ht="15" hidden="1" customHeight="1">
      <c r="A22308">
        <v>608550</v>
      </c>
      <c r="B22308" t="s">
        <v>43531</v>
      </c>
      <c r="C22308" t="s">
        <v>43532</v>
      </c>
      <c r="D22308" t="s">
        <v>1067</v>
      </c>
      <c r="E22308" t="s">
        <v>1067</v>
      </c>
      <c r="F22308" t="s">
        <v>1067</v>
      </c>
      <c r="I22308" t="s">
        <v>27</v>
      </c>
      <c r="L22308">
        <v>0</v>
      </c>
      <c r="N22308">
        <f t="shared" si="301"/>
        <v>608550</v>
      </c>
      <c r="O22308">
        <f>_xlfn.XLOOKUP(A22308,Planilha1!F:F,Planilha1!G:G,0)</f>
        <v>0</v>
      </c>
      <c r="P22308">
        <v>0</v>
      </c>
    </row>
    <row r="22309" spans="1:16" ht="15" hidden="1" customHeight="1">
      <c r="A22309">
        <v>608551</v>
      </c>
      <c r="B22309" t="s">
        <v>43533</v>
      </c>
      <c r="C22309" t="s">
        <v>43534</v>
      </c>
      <c r="D22309" t="s">
        <v>1067</v>
      </c>
      <c r="E22309" t="s">
        <v>1067</v>
      </c>
      <c r="F22309" t="s">
        <v>1067</v>
      </c>
      <c r="I22309" t="s">
        <v>27</v>
      </c>
      <c r="L22309">
        <v>0</v>
      </c>
      <c r="N22309">
        <f t="shared" si="301"/>
        <v>608551</v>
      </c>
      <c r="O22309">
        <f>_xlfn.XLOOKUP(A22309,Planilha1!F:F,Planilha1!G:G,0)</f>
        <v>0</v>
      </c>
      <c r="P22309">
        <v>0</v>
      </c>
    </row>
    <row r="22310" spans="1:16" ht="15" hidden="1" customHeight="1">
      <c r="A22310">
        <v>608552</v>
      </c>
      <c r="B22310" t="s">
        <v>43535</v>
      </c>
      <c r="C22310" t="s">
        <v>43536</v>
      </c>
      <c r="D22310" t="s">
        <v>1067</v>
      </c>
      <c r="E22310" t="s">
        <v>1067</v>
      </c>
      <c r="F22310" t="s">
        <v>1067</v>
      </c>
      <c r="I22310" t="s">
        <v>27</v>
      </c>
      <c r="L22310">
        <v>0</v>
      </c>
      <c r="N22310">
        <f t="shared" si="301"/>
        <v>608552</v>
      </c>
      <c r="O22310">
        <f>_xlfn.XLOOKUP(A22310,Planilha1!F:F,Planilha1!G:G,0)</f>
        <v>0</v>
      </c>
      <c r="P22310">
        <v>0</v>
      </c>
    </row>
    <row r="22311" spans="1:16" ht="15" hidden="1" customHeight="1">
      <c r="A22311">
        <v>608553</v>
      </c>
      <c r="B22311" t="s">
        <v>43537</v>
      </c>
      <c r="C22311" t="s">
        <v>43538</v>
      </c>
      <c r="D22311" t="s">
        <v>1067</v>
      </c>
      <c r="E22311" t="s">
        <v>1067</v>
      </c>
      <c r="F22311" t="s">
        <v>1067</v>
      </c>
      <c r="I22311" t="s">
        <v>27</v>
      </c>
      <c r="L22311">
        <v>0</v>
      </c>
      <c r="N22311">
        <f t="shared" si="301"/>
        <v>608553</v>
      </c>
      <c r="O22311">
        <f>_xlfn.XLOOKUP(A22311,Planilha1!F:F,Planilha1!G:G,0)</f>
        <v>0</v>
      </c>
      <c r="P22311">
        <v>0</v>
      </c>
    </row>
    <row r="22312" spans="1:16" ht="15" hidden="1" customHeight="1">
      <c r="A22312">
        <v>608554</v>
      </c>
      <c r="B22312" t="s">
        <v>43539</v>
      </c>
      <c r="C22312" t="s">
        <v>43540</v>
      </c>
      <c r="D22312" t="s">
        <v>1067</v>
      </c>
      <c r="E22312" t="s">
        <v>1067</v>
      </c>
      <c r="F22312" t="s">
        <v>1067</v>
      </c>
      <c r="I22312" t="s">
        <v>27</v>
      </c>
      <c r="L22312">
        <v>0</v>
      </c>
      <c r="N22312">
        <f t="shared" si="301"/>
        <v>608554</v>
      </c>
      <c r="O22312">
        <f>_xlfn.XLOOKUP(A22312,Planilha1!F:F,Planilha1!G:G,0)</f>
        <v>0</v>
      </c>
      <c r="P22312">
        <v>0</v>
      </c>
    </row>
    <row r="22313" spans="1:16" ht="15" hidden="1" customHeight="1">
      <c r="A22313">
        <v>608555</v>
      </c>
      <c r="B22313" t="s">
        <v>43541</v>
      </c>
      <c r="C22313" t="s">
        <v>43542</v>
      </c>
      <c r="D22313" t="s">
        <v>1067</v>
      </c>
      <c r="E22313" t="s">
        <v>1067</v>
      </c>
      <c r="F22313" t="s">
        <v>1067</v>
      </c>
      <c r="I22313" t="s">
        <v>27</v>
      </c>
      <c r="L22313">
        <v>0</v>
      </c>
      <c r="N22313">
        <f t="shared" si="301"/>
        <v>608555</v>
      </c>
      <c r="O22313">
        <f>_xlfn.XLOOKUP(A22313,Planilha1!F:F,Planilha1!G:G,0)</f>
        <v>0</v>
      </c>
      <c r="P22313">
        <v>0</v>
      </c>
    </row>
    <row r="22314" spans="1:16" ht="15" hidden="1" customHeight="1">
      <c r="A22314">
        <v>608556</v>
      </c>
      <c r="B22314" t="s">
        <v>43543</v>
      </c>
      <c r="C22314" t="s">
        <v>43544</v>
      </c>
      <c r="D22314" t="s">
        <v>1067</v>
      </c>
      <c r="E22314" t="s">
        <v>1067</v>
      </c>
      <c r="F22314" t="s">
        <v>1067</v>
      </c>
      <c r="I22314" t="s">
        <v>27</v>
      </c>
      <c r="L22314">
        <v>0</v>
      </c>
      <c r="N22314">
        <f t="shared" si="301"/>
        <v>608556</v>
      </c>
      <c r="O22314">
        <f>_xlfn.XLOOKUP(A22314,Planilha1!F:F,Planilha1!G:G,0)</f>
        <v>0</v>
      </c>
      <c r="P22314">
        <v>0</v>
      </c>
    </row>
    <row r="22315" spans="1:16" ht="15" hidden="1" customHeight="1">
      <c r="A22315">
        <v>608557</v>
      </c>
      <c r="B22315" t="s">
        <v>43545</v>
      </c>
      <c r="C22315" t="s">
        <v>43546</v>
      </c>
      <c r="D22315" t="s">
        <v>1067</v>
      </c>
      <c r="E22315" t="s">
        <v>1067</v>
      </c>
      <c r="F22315" t="s">
        <v>1067</v>
      </c>
      <c r="I22315" t="s">
        <v>27</v>
      </c>
      <c r="L22315">
        <v>0</v>
      </c>
      <c r="N22315">
        <f t="shared" si="301"/>
        <v>608557</v>
      </c>
      <c r="O22315">
        <f>_xlfn.XLOOKUP(A22315,Planilha1!F:F,Planilha1!G:G,0)</f>
        <v>0</v>
      </c>
      <c r="P22315">
        <v>0</v>
      </c>
    </row>
    <row r="22316" spans="1:16" ht="15" hidden="1" customHeight="1">
      <c r="A22316">
        <v>608558</v>
      </c>
      <c r="B22316" t="s">
        <v>43547</v>
      </c>
      <c r="C22316" t="s">
        <v>43548</v>
      </c>
      <c r="D22316" t="s">
        <v>1067</v>
      </c>
      <c r="E22316" t="s">
        <v>1067</v>
      </c>
      <c r="F22316" t="s">
        <v>1067</v>
      </c>
      <c r="I22316" t="s">
        <v>27</v>
      </c>
      <c r="L22316">
        <v>0</v>
      </c>
      <c r="N22316">
        <f t="shared" si="301"/>
        <v>608558</v>
      </c>
      <c r="O22316">
        <f>_xlfn.XLOOKUP(A22316,Planilha1!F:F,Planilha1!G:G,0)</f>
        <v>0</v>
      </c>
      <c r="P22316">
        <v>0</v>
      </c>
    </row>
    <row r="22317" spans="1:16" ht="15" hidden="1" customHeight="1">
      <c r="A22317">
        <v>608559</v>
      </c>
      <c r="B22317" t="s">
        <v>43549</v>
      </c>
      <c r="C22317" t="s">
        <v>43550</v>
      </c>
      <c r="D22317" t="s">
        <v>1067</v>
      </c>
      <c r="E22317" t="s">
        <v>1067</v>
      </c>
      <c r="F22317" t="s">
        <v>1067</v>
      </c>
      <c r="I22317" t="s">
        <v>27</v>
      </c>
      <c r="L22317">
        <v>0</v>
      </c>
      <c r="N22317">
        <f t="shared" si="301"/>
        <v>608559</v>
      </c>
      <c r="O22317">
        <f>_xlfn.XLOOKUP(A22317,Planilha1!F:F,Planilha1!G:G,0)</f>
        <v>0</v>
      </c>
      <c r="P22317">
        <v>0</v>
      </c>
    </row>
    <row r="22318" spans="1:16" ht="15" hidden="1" customHeight="1">
      <c r="A22318">
        <v>608560</v>
      </c>
      <c r="B22318" t="s">
        <v>43551</v>
      </c>
      <c r="C22318" t="s">
        <v>43552</v>
      </c>
      <c r="D22318" t="s">
        <v>1067</v>
      </c>
      <c r="E22318" t="s">
        <v>1067</v>
      </c>
      <c r="F22318" t="s">
        <v>1067</v>
      </c>
      <c r="I22318" t="s">
        <v>27</v>
      </c>
      <c r="L22318">
        <v>0</v>
      </c>
      <c r="N22318">
        <f t="shared" si="301"/>
        <v>608560</v>
      </c>
      <c r="O22318">
        <f>_xlfn.XLOOKUP(A22318,Planilha1!F:F,Planilha1!G:G,0)</f>
        <v>0</v>
      </c>
      <c r="P22318">
        <v>0</v>
      </c>
    </row>
    <row r="22319" spans="1:16" ht="15" hidden="1" customHeight="1">
      <c r="A22319">
        <v>608561</v>
      </c>
      <c r="B22319" t="s">
        <v>43553</v>
      </c>
      <c r="C22319" t="s">
        <v>43554</v>
      </c>
      <c r="D22319" t="s">
        <v>1067</v>
      </c>
      <c r="E22319" t="s">
        <v>1067</v>
      </c>
      <c r="F22319" t="s">
        <v>1067</v>
      </c>
      <c r="I22319" t="s">
        <v>27</v>
      </c>
      <c r="L22319">
        <v>0</v>
      </c>
      <c r="N22319">
        <f t="shared" si="301"/>
        <v>608561</v>
      </c>
      <c r="O22319">
        <f>_xlfn.XLOOKUP(A22319,Planilha1!F:F,Planilha1!G:G,0)</f>
        <v>0</v>
      </c>
      <c r="P22319">
        <v>0</v>
      </c>
    </row>
    <row r="22320" spans="1:16" ht="15" hidden="1" customHeight="1">
      <c r="A22320">
        <v>608562</v>
      </c>
      <c r="B22320" t="s">
        <v>43555</v>
      </c>
      <c r="C22320" t="s">
        <v>43556</v>
      </c>
      <c r="D22320" t="s">
        <v>1067</v>
      </c>
      <c r="E22320" t="s">
        <v>1067</v>
      </c>
      <c r="F22320" t="s">
        <v>1067</v>
      </c>
      <c r="I22320" t="s">
        <v>27</v>
      </c>
      <c r="L22320">
        <v>0</v>
      </c>
      <c r="N22320">
        <f t="shared" si="301"/>
        <v>608562</v>
      </c>
      <c r="O22320">
        <f>_xlfn.XLOOKUP(A22320,Planilha1!F:F,Planilha1!G:G,0)</f>
        <v>0</v>
      </c>
      <c r="P22320">
        <v>0</v>
      </c>
    </row>
    <row r="22321" spans="1:16" ht="15" hidden="1" customHeight="1">
      <c r="A22321">
        <v>608563</v>
      </c>
      <c r="B22321" t="s">
        <v>43557</v>
      </c>
      <c r="C22321" t="s">
        <v>43558</v>
      </c>
      <c r="D22321" t="s">
        <v>1067</v>
      </c>
      <c r="E22321" t="s">
        <v>1067</v>
      </c>
      <c r="F22321" t="s">
        <v>1067</v>
      </c>
      <c r="I22321" t="s">
        <v>27</v>
      </c>
      <c r="L22321">
        <v>0</v>
      </c>
      <c r="N22321">
        <f t="shared" si="301"/>
        <v>608563</v>
      </c>
      <c r="O22321">
        <f>_xlfn.XLOOKUP(A22321,Planilha1!F:F,Planilha1!G:G,0)</f>
        <v>0</v>
      </c>
      <c r="P22321">
        <v>0</v>
      </c>
    </row>
    <row r="22322" spans="1:16" ht="15" hidden="1" customHeight="1">
      <c r="A22322">
        <v>608564</v>
      </c>
      <c r="B22322" t="s">
        <v>43559</v>
      </c>
      <c r="C22322" t="s">
        <v>43560</v>
      </c>
      <c r="D22322" t="s">
        <v>1067</v>
      </c>
      <c r="E22322" t="s">
        <v>1067</v>
      </c>
      <c r="F22322" t="s">
        <v>1067</v>
      </c>
      <c r="I22322" t="s">
        <v>27</v>
      </c>
      <c r="L22322">
        <v>0</v>
      </c>
      <c r="N22322">
        <f t="shared" si="301"/>
        <v>608564</v>
      </c>
      <c r="O22322">
        <f>_xlfn.XLOOKUP(A22322,Planilha1!F:F,Planilha1!G:G,0)</f>
        <v>0</v>
      </c>
      <c r="P22322">
        <v>0</v>
      </c>
    </row>
    <row r="22323" spans="1:16" ht="15" hidden="1" customHeight="1">
      <c r="A22323">
        <v>608565</v>
      </c>
      <c r="B22323" t="s">
        <v>43561</v>
      </c>
      <c r="C22323" t="s">
        <v>43562</v>
      </c>
      <c r="D22323" t="s">
        <v>1067</v>
      </c>
      <c r="E22323" t="s">
        <v>1067</v>
      </c>
      <c r="F22323" t="s">
        <v>1067</v>
      </c>
      <c r="I22323" t="s">
        <v>27</v>
      </c>
      <c r="L22323">
        <v>0</v>
      </c>
      <c r="N22323">
        <f t="shared" si="301"/>
        <v>608565</v>
      </c>
      <c r="O22323">
        <f>_xlfn.XLOOKUP(A22323,Planilha1!F:F,Planilha1!G:G,0)</f>
        <v>0</v>
      </c>
      <c r="P22323">
        <v>0</v>
      </c>
    </row>
    <row r="22324" spans="1:16" ht="15" hidden="1" customHeight="1">
      <c r="A22324">
        <v>608566</v>
      </c>
      <c r="B22324" t="s">
        <v>43563</v>
      </c>
      <c r="C22324" t="s">
        <v>43564</v>
      </c>
      <c r="D22324" t="s">
        <v>1067</v>
      </c>
      <c r="E22324" t="s">
        <v>1067</v>
      </c>
      <c r="F22324" t="s">
        <v>1067</v>
      </c>
      <c r="I22324" t="s">
        <v>27</v>
      </c>
      <c r="L22324">
        <v>0</v>
      </c>
      <c r="N22324">
        <f t="shared" si="301"/>
        <v>608566</v>
      </c>
      <c r="O22324">
        <f>_xlfn.XLOOKUP(A22324,Planilha1!F:F,Planilha1!G:G,0)</f>
        <v>0</v>
      </c>
      <c r="P22324">
        <v>0</v>
      </c>
    </row>
    <row r="22325" spans="1:16" ht="15" hidden="1" customHeight="1">
      <c r="A22325">
        <v>608567</v>
      </c>
      <c r="B22325" t="s">
        <v>43565</v>
      </c>
      <c r="C22325" t="s">
        <v>43566</v>
      </c>
      <c r="D22325" t="s">
        <v>1067</v>
      </c>
      <c r="E22325" t="s">
        <v>1067</v>
      </c>
      <c r="F22325" t="s">
        <v>1067</v>
      </c>
      <c r="I22325" t="s">
        <v>27</v>
      </c>
      <c r="L22325">
        <v>0</v>
      </c>
      <c r="N22325">
        <f t="shared" si="301"/>
        <v>608567</v>
      </c>
      <c r="O22325">
        <f>_xlfn.XLOOKUP(A22325,Planilha1!F:F,Planilha1!G:G,0)</f>
        <v>0</v>
      </c>
      <c r="P22325">
        <v>0</v>
      </c>
    </row>
    <row r="22326" spans="1:16" ht="15" hidden="1" customHeight="1">
      <c r="A22326">
        <v>608568</v>
      </c>
      <c r="B22326" t="s">
        <v>43567</v>
      </c>
      <c r="C22326" t="s">
        <v>43568</v>
      </c>
      <c r="D22326" t="s">
        <v>1067</v>
      </c>
      <c r="E22326" t="s">
        <v>1067</v>
      </c>
      <c r="F22326" t="s">
        <v>1067</v>
      </c>
      <c r="I22326" t="s">
        <v>27</v>
      </c>
      <c r="L22326">
        <v>0</v>
      </c>
      <c r="N22326">
        <f t="shared" si="301"/>
        <v>608568</v>
      </c>
      <c r="O22326">
        <f>_xlfn.XLOOKUP(A22326,Planilha1!F:F,Planilha1!G:G,0)</f>
        <v>0</v>
      </c>
      <c r="P22326">
        <v>0</v>
      </c>
    </row>
    <row r="22327" spans="1:16" ht="15" hidden="1" customHeight="1">
      <c r="A22327">
        <v>608569</v>
      </c>
      <c r="B22327" t="s">
        <v>43569</v>
      </c>
      <c r="C22327" t="s">
        <v>43570</v>
      </c>
      <c r="D22327" t="s">
        <v>1067</v>
      </c>
      <c r="E22327" t="s">
        <v>1067</v>
      </c>
      <c r="F22327" t="s">
        <v>1067</v>
      </c>
      <c r="I22327" t="s">
        <v>27</v>
      </c>
      <c r="L22327">
        <v>0</v>
      </c>
      <c r="N22327">
        <f t="shared" si="301"/>
        <v>608569</v>
      </c>
      <c r="O22327">
        <f>_xlfn.XLOOKUP(A22327,Planilha1!F:F,Planilha1!G:G,0)</f>
        <v>0</v>
      </c>
      <c r="P22327">
        <v>0</v>
      </c>
    </row>
    <row r="22328" spans="1:16" ht="15" hidden="1" customHeight="1">
      <c r="A22328">
        <v>608570</v>
      </c>
      <c r="B22328" t="s">
        <v>6976</v>
      </c>
      <c r="C22328" t="s">
        <v>43571</v>
      </c>
      <c r="D22328" t="s">
        <v>1067</v>
      </c>
      <c r="E22328" t="s">
        <v>1067</v>
      </c>
      <c r="F22328" t="s">
        <v>1067</v>
      </c>
      <c r="I22328" t="s">
        <v>27</v>
      </c>
      <c r="L22328">
        <v>0</v>
      </c>
      <c r="N22328">
        <f t="shared" si="301"/>
        <v>608570</v>
      </c>
      <c r="O22328">
        <f>_xlfn.XLOOKUP(A22328,Planilha1!F:F,Planilha1!G:G,0)</f>
        <v>0</v>
      </c>
      <c r="P22328">
        <v>0</v>
      </c>
    </row>
    <row r="22329" spans="1:16" ht="15" hidden="1" customHeight="1">
      <c r="A22329">
        <v>608571</v>
      </c>
      <c r="B22329" t="s">
        <v>43572</v>
      </c>
      <c r="C22329" t="s">
        <v>43573</v>
      </c>
      <c r="D22329" t="s">
        <v>1067</v>
      </c>
      <c r="E22329" t="s">
        <v>1067</v>
      </c>
      <c r="F22329" t="s">
        <v>1067</v>
      </c>
      <c r="I22329" t="s">
        <v>27</v>
      </c>
      <c r="L22329">
        <v>0</v>
      </c>
      <c r="N22329">
        <f t="shared" si="301"/>
        <v>608571</v>
      </c>
      <c r="O22329">
        <f>_xlfn.XLOOKUP(A22329,Planilha1!F:F,Planilha1!G:G,0)</f>
        <v>0</v>
      </c>
      <c r="P22329">
        <v>0</v>
      </c>
    </row>
    <row r="22330" spans="1:16" ht="15" hidden="1" customHeight="1">
      <c r="A22330">
        <v>608572</v>
      </c>
      <c r="B22330" t="s">
        <v>43574</v>
      </c>
      <c r="C22330" t="s">
        <v>43575</v>
      </c>
      <c r="D22330" t="s">
        <v>1067</v>
      </c>
      <c r="E22330" t="s">
        <v>1067</v>
      </c>
      <c r="F22330" t="s">
        <v>1067</v>
      </c>
      <c r="I22330" t="s">
        <v>27</v>
      </c>
      <c r="L22330">
        <v>0</v>
      </c>
      <c r="N22330">
        <f t="shared" si="301"/>
        <v>608572</v>
      </c>
      <c r="O22330">
        <f>_xlfn.XLOOKUP(A22330,Planilha1!F:F,Planilha1!G:G,0)</f>
        <v>0</v>
      </c>
      <c r="P22330">
        <v>0</v>
      </c>
    </row>
    <row r="22331" spans="1:16" ht="15" hidden="1" customHeight="1">
      <c r="A22331">
        <v>608573</v>
      </c>
      <c r="B22331" t="s">
        <v>43576</v>
      </c>
      <c r="C22331" t="s">
        <v>43577</v>
      </c>
      <c r="D22331" t="s">
        <v>1067</v>
      </c>
      <c r="E22331" t="s">
        <v>1067</v>
      </c>
      <c r="F22331" t="s">
        <v>1067</v>
      </c>
      <c r="I22331" t="s">
        <v>27</v>
      </c>
      <c r="L22331">
        <v>0</v>
      </c>
      <c r="N22331">
        <f t="shared" si="301"/>
        <v>608573</v>
      </c>
      <c r="O22331">
        <f>_xlfn.XLOOKUP(A22331,Planilha1!F:F,Planilha1!G:G,0)</f>
        <v>0</v>
      </c>
      <c r="P22331">
        <v>0</v>
      </c>
    </row>
    <row r="22332" spans="1:16" ht="15" hidden="1" customHeight="1">
      <c r="A22332">
        <v>608574</v>
      </c>
      <c r="B22332" t="s">
        <v>43578</v>
      </c>
      <c r="C22332" t="s">
        <v>43579</v>
      </c>
      <c r="D22332" t="s">
        <v>1067</v>
      </c>
      <c r="E22332" t="s">
        <v>1067</v>
      </c>
      <c r="F22332" t="s">
        <v>1067</v>
      </c>
      <c r="I22332" t="s">
        <v>27</v>
      </c>
      <c r="L22332">
        <v>0</v>
      </c>
      <c r="N22332">
        <f t="shared" si="301"/>
        <v>608574</v>
      </c>
      <c r="O22332">
        <f>_xlfn.XLOOKUP(A22332,Planilha1!F:F,Planilha1!G:G,0)</f>
        <v>0</v>
      </c>
      <c r="P22332">
        <v>0</v>
      </c>
    </row>
    <row r="22333" spans="1:16" ht="15" hidden="1" customHeight="1">
      <c r="A22333">
        <v>608575</v>
      </c>
      <c r="B22333" t="s">
        <v>43580</v>
      </c>
      <c r="C22333" t="s">
        <v>43581</v>
      </c>
      <c r="D22333" t="s">
        <v>1067</v>
      </c>
      <c r="E22333" t="s">
        <v>1067</v>
      </c>
      <c r="F22333" t="s">
        <v>1067</v>
      </c>
      <c r="I22333" t="s">
        <v>27</v>
      </c>
      <c r="L22333">
        <v>0</v>
      </c>
      <c r="N22333">
        <f t="shared" si="301"/>
        <v>608575</v>
      </c>
      <c r="O22333">
        <f>_xlfn.XLOOKUP(A22333,Planilha1!F:F,Planilha1!G:G,0)</f>
        <v>0</v>
      </c>
      <c r="P22333">
        <v>0</v>
      </c>
    </row>
    <row r="22334" spans="1:16" ht="15" hidden="1" customHeight="1">
      <c r="A22334">
        <v>608576</v>
      </c>
      <c r="B22334" t="s">
        <v>43582</v>
      </c>
      <c r="C22334" t="s">
        <v>43583</v>
      </c>
      <c r="D22334" t="s">
        <v>1067</v>
      </c>
      <c r="E22334" t="s">
        <v>1067</v>
      </c>
      <c r="F22334" t="s">
        <v>1067</v>
      </c>
      <c r="I22334" t="s">
        <v>27</v>
      </c>
      <c r="L22334">
        <v>0</v>
      </c>
      <c r="N22334">
        <f t="shared" si="301"/>
        <v>608576</v>
      </c>
      <c r="O22334">
        <f>_xlfn.XLOOKUP(A22334,Planilha1!F:F,Planilha1!G:G,0)</f>
        <v>0</v>
      </c>
      <c r="P22334">
        <v>0</v>
      </c>
    </row>
    <row r="22335" spans="1:16" ht="15" hidden="1" customHeight="1">
      <c r="A22335">
        <v>608577</v>
      </c>
      <c r="B22335" t="s">
        <v>43584</v>
      </c>
      <c r="C22335" t="s">
        <v>43585</v>
      </c>
      <c r="D22335" t="s">
        <v>1067</v>
      </c>
      <c r="E22335" t="s">
        <v>1067</v>
      </c>
      <c r="F22335" t="s">
        <v>1067</v>
      </c>
      <c r="I22335" t="s">
        <v>27</v>
      </c>
      <c r="L22335">
        <v>0</v>
      </c>
      <c r="N22335">
        <f t="shared" si="301"/>
        <v>608577</v>
      </c>
      <c r="O22335">
        <f>_xlfn.XLOOKUP(A22335,Planilha1!F:F,Planilha1!G:G,0)</f>
        <v>0</v>
      </c>
      <c r="P22335">
        <v>0</v>
      </c>
    </row>
    <row r="22336" spans="1:16" ht="15" hidden="1" customHeight="1">
      <c r="A22336">
        <v>608578</v>
      </c>
      <c r="B22336" t="s">
        <v>43586</v>
      </c>
      <c r="C22336" t="s">
        <v>43587</v>
      </c>
      <c r="D22336" t="s">
        <v>1067</v>
      </c>
      <c r="E22336" t="s">
        <v>1067</v>
      </c>
      <c r="F22336" t="s">
        <v>1067</v>
      </c>
      <c r="I22336" t="s">
        <v>27</v>
      </c>
      <c r="L22336">
        <v>0</v>
      </c>
      <c r="N22336">
        <f t="shared" si="301"/>
        <v>608578</v>
      </c>
      <c r="O22336">
        <f>_xlfn.XLOOKUP(A22336,Planilha1!F:F,Planilha1!G:G,0)</f>
        <v>0</v>
      </c>
      <c r="P22336">
        <v>0</v>
      </c>
    </row>
    <row r="22337" spans="1:16" ht="15" hidden="1" customHeight="1">
      <c r="A22337">
        <v>608579</v>
      </c>
      <c r="B22337" t="s">
        <v>43588</v>
      </c>
      <c r="C22337" t="s">
        <v>43589</v>
      </c>
      <c r="D22337" t="s">
        <v>1067</v>
      </c>
      <c r="E22337" t="s">
        <v>1067</v>
      </c>
      <c r="F22337" t="s">
        <v>1067</v>
      </c>
      <c r="I22337" t="s">
        <v>27</v>
      </c>
      <c r="L22337">
        <v>0</v>
      </c>
      <c r="N22337">
        <f t="shared" si="301"/>
        <v>608579</v>
      </c>
      <c r="O22337">
        <f>_xlfn.XLOOKUP(A22337,Planilha1!F:F,Planilha1!G:G,0)</f>
        <v>0</v>
      </c>
      <c r="P22337">
        <v>0</v>
      </c>
    </row>
    <row r="22338" spans="1:16" ht="15" hidden="1" customHeight="1">
      <c r="A22338">
        <v>608580</v>
      </c>
      <c r="B22338" t="s">
        <v>43590</v>
      </c>
      <c r="C22338" t="s">
        <v>43591</v>
      </c>
      <c r="D22338" t="s">
        <v>1067</v>
      </c>
      <c r="E22338" t="s">
        <v>1067</v>
      </c>
      <c r="F22338" t="s">
        <v>1067</v>
      </c>
      <c r="I22338" t="s">
        <v>27</v>
      </c>
      <c r="L22338">
        <v>0</v>
      </c>
      <c r="N22338">
        <f t="shared" si="301"/>
        <v>608580</v>
      </c>
      <c r="O22338">
        <f>_xlfn.XLOOKUP(A22338,Planilha1!F:F,Planilha1!G:G,0)</f>
        <v>0</v>
      </c>
      <c r="P22338">
        <v>0</v>
      </c>
    </row>
    <row r="22339" spans="1:16" ht="15" hidden="1" customHeight="1">
      <c r="A22339">
        <v>608581</v>
      </c>
      <c r="B22339" t="s">
        <v>43592</v>
      </c>
      <c r="C22339" t="s">
        <v>43593</v>
      </c>
      <c r="D22339" t="s">
        <v>1067</v>
      </c>
      <c r="E22339" t="s">
        <v>1067</v>
      </c>
      <c r="F22339" t="s">
        <v>1067</v>
      </c>
      <c r="I22339" t="s">
        <v>27</v>
      </c>
      <c r="L22339">
        <v>0</v>
      </c>
      <c r="N22339">
        <f t="shared" si="301"/>
        <v>608581</v>
      </c>
      <c r="O22339">
        <f>_xlfn.XLOOKUP(A22339,Planilha1!F:F,Planilha1!G:G,0)</f>
        <v>0</v>
      </c>
      <c r="P22339">
        <v>0</v>
      </c>
    </row>
    <row r="22340" spans="1:16" ht="15" hidden="1" customHeight="1">
      <c r="A22340">
        <v>608582</v>
      </c>
      <c r="B22340" t="s">
        <v>43594</v>
      </c>
      <c r="C22340" t="s">
        <v>43595</v>
      </c>
      <c r="D22340" t="s">
        <v>1067</v>
      </c>
      <c r="E22340" t="s">
        <v>1067</v>
      </c>
      <c r="F22340" t="s">
        <v>1067</v>
      </c>
      <c r="I22340" t="s">
        <v>27</v>
      </c>
      <c r="L22340">
        <v>0</v>
      </c>
      <c r="N22340">
        <f t="shared" si="301"/>
        <v>608582</v>
      </c>
      <c r="O22340">
        <f>_xlfn.XLOOKUP(A22340,Planilha1!F:F,Planilha1!G:G,0)</f>
        <v>0</v>
      </c>
      <c r="P22340">
        <v>0</v>
      </c>
    </row>
    <row r="22341" spans="1:16" ht="15" hidden="1" customHeight="1">
      <c r="A22341">
        <v>608583</v>
      </c>
      <c r="B22341" t="s">
        <v>43596</v>
      </c>
      <c r="C22341" t="s">
        <v>43597</v>
      </c>
      <c r="D22341" t="s">
        <v>1067</v>
      </c>
      <c r="E22341" t="s">
        <v>1067</v>
      </c>
      <c r="F22341" t="s">
        <v>1067</v>
      </c>
      <c r="I22341" t="s">
        <v>27</v>
      </c>
      <c r="L22341">
        <v>0</v>
      </c>
      <c r="N22341">
        <f t="shared" si="301"/>
        <v>608583</v>
      </c>
      <c r="O22341">
        <f>_xlfn.XLOOKUP(A22341,Planilha1!F:F,Planilha1!G:G,0)</f>
        <v>0</v>
      </c>
      <c r="P22341">
        <v>0</v>
      </c>
    </row>
    <row r="22342" spans="1:16" ht="15" hidden="1" customHeight="1">
      <c r="A22342">
        <v>608584</v>
      </c>
      <c r="B22342" t="s">
        <v>43598</v>
      </c>
      <c r="C22342" t="s">
        <v>43599</v>
      </c>
      <c r="D22342" t="s">
        <v>1067</v>
      </c>
      <c r="E22342" t="s">
        <v>1067</v>
      </c>
      <c r="F22342" t="s">
        <v>1067</v>
      </c>
      <c r="I22342" t="s">
        <v>27</v>
      </c>
      <c r="L22342">
        <v>0</v>
      </c>
      <c r="N22342">
        <f t="shared" si="301"/>
        <v>608584</v>
      </c>
      <c r="O22342">
        <f>_xlfn.XLOOKUP(A22342,Planilha1!F:F,Planilha1!G:G,0)</f>
        <v>0</v>
      </c>
      <c r="P22342">
        <v>0</v>
      </c>
    </row>
    <row r="22343" spans="1:16" ht="15" hidden="1" customHeight="1">
      <c r="A22343">
        <v>608585</v>
      </c>
      <c r="B22343" t="s">
        <v>43600</v>
      </c>
      <c r="C22343" t="s">
        <v>43601</v>
      </c>
      <c r="D22343" t="s">
        <v>1067</v>
      </c>
      <c r="E22343" t="s">
        <v>1067</v>
      </c>
      <c r="F22343" t="s">
        <v>1067</v>
      </c>
      <c r="I22343" t="s">
        <v>27</v>
      </c>
      <c r="L22343">
        <v>0</v>
      </c>
      <c r="N22343">
        <f t="shared" si="301"/>
        <v>608585</v>
      </c>
      <c r="O22343">
        <f>_xlfn.XLOOKUP(A22343,Planilha1!F:F,Planilha1!G:G,0)</f>
        <v>0</v>
      </c>
      <c r="P22343">
        <v>0</v>
      </c>
    </row>
    <row r="22344" spans="1:16" ht="15" hidden="1" customHeight="1">
      <c r="A22344">
        <v>608586</v>
      </c>
      <c r="B22344" t="s">
        <v>43602</v>
      </c>
      <c r="C22344" t="s">
        <v>43603</v>
      </c>
      <c r="D22344" t="s">
        <v>1067</v>
      </c>
      <c r="E22344" t="s">
        <v>1067</v>
      </c>
      <c r="F22344" t="s">
        <v>1067</v>
      </c>
      <c r="I22344" t="s">
        <v>27</v>
      </c>
      <c r="L22344">
        <v>0</v>
      </c>
      <c r="N22344">
        <f t="shared" si="301"/>
        <v>608586</v>
      </c>
      <c r="O22344">
        <f>_xlfn.XLOOKUP(A22344,Planilha1!F:F,Planilha1!G:G,0)</f>
        <v>0</v>
      </c>
      <c r="P22344">
        <v>0</v>
      </c>
    </row>
    <row r="22345" spans="1:16" ht="15" hidden="1" customHeight="1">
      <c r="A22345">
        <v>608587</v>
      </c>
      <c r="B22345" t="s">
        <v>43604</v>
      </c>
      <c r="C22345" t="s">
        <v>43605</v>
      </c>
      <c r="D22345" t="s">
        <v>1067</v>
      </c>
      <c r="E22345" t="s">
        <v>1067</v>
      </c>
      <c r="F22345" t="s">
        <v>1067</v>
      </c>
      <c r="I22345" t="s">
        <v>27</v>
      </c>
      <c r="L22345">
        <v>0</v>
      </c>
      <c r="N22345">
        <f t="shared" si="301"/>
        <v>608587</v>
      </c>
      <c r="O22345">
        <f>_xlfn.XLOOKUP(A22345,Planilha1!F:F,Planilha1!G:G,0)</f>
        <v>0</v>
      </c>
      <c r="P22345">
        <v>0</v>
      </c>
    </row>
    <row r="22346" spans="1:16" ht="15" hidden="1" customHeight="1">
      <c r="A22346">
        <v>608588</v>
      </c>
      <c r="B22346" t="s">
        <v>43606</v>
      </c>
      <c r="C22346" t="s">
        <v>43607</v>
      </c>
      <c r="D22346" t="s">
        <v>1067</v>
      </c>
      <c r="E22346" t="s">
        <v>1067</v>
      </c>
      <c r="F22346" t="s">
        <v>1067</v>
      </c>
      <c r="I22346" t="s">
        <v>27</v>
      </c>
      <c r="L22346">
        <v>0</v>
      </c>
      <c r="N22346">
        <f t="shared" si="301"/>
        <v>608588</v>
      </c>
      <c r="O22346">
        <f>_xlfn.XLOOKUP(A22346,Planilha1!F:F,Planilha1!G:G,0)</f>
        <v>0</v>
      </c>
      <c r="P22346">
        <v>0</v>
      </c>
    </row>
    <row r="22347" spans="1:16" ht="15" hidden="1" customHeight="1">
      <c r="A22347">
        <v>608589</v>
      </c>
      <c r="B22347" t="s">
        <v>43608</v>
      </c>
      <c r="C22347" t="s">
        <v>43609</v>
      </c>
      <c r="D22347" t="s">
        <v>1067</v>
      </c>
      <c r="E22347" t="s">
        <v>1067</v>
      </c>
      <c r="F22347" t="s">
        <v>1067</v>
      </c>
      <c r="I22347" t="s">
        <v>27</v>
      </c>
      <c r="L22347">
        <v>0</v>
      </c>
      <c r="N22347">
        <f t="shared" si="301"/>
        <v>608589</v>
      </c>
      <c r="O22347">
        <f>_xlfn.XLOOKUP(A22347,Planilha1!F:F,Planilha1!G:G,0)</f>
        <v>0</v>
      </c>
      <c r="P22347">
        <v>0</v>
      </c>
    </row>
    <row r="22348" spans="1:16" ht="15" hidden="1" customHeight="1">
      <c r="A22348">
        <v>608590</v>
      </c>
      <c r="B22348" t="s">
        <v>43610</v>
      </c>
      <c r="C22348" t="s">
        <v>43611</v>
      </c>
      <c r="D22348" t="s">
        <v>1067</v>
      </c>
      <c r="E22348" t="s">
        <v>1067</v>
      </c>
      <c r="F22348" t="s">
        <v>1067</v>
      </c>
      <c r="I22348" t="s">
        <v>27</v>
      </c>
      <c r="L22348">
        <v>0</v>
      </c>
      <c r="N22348">
        <f t="shared" si="301"/>
        <v>608590</v>
      </c>
      <c r="O22348">
        <f>_xlfn.XLOOKUP(A22348,Planilha1!F:F,Planilha1!G:G,0)</f>
        <v>0</v>
      </c>
      <c r="P22348">
        <v>0</v>
      </c>
    </row>
    <row r="22349" spans="1:16" ht="15" hidden="1" customHeight="1">
      <c r="A22349">
        <v>608591</v>
      </c>
      <c r="B22349" t="s">
        <v>25954</v>
      </c>
      <c r="C22349" t="s">
        <v>43612</v>
      </c>
      <c r="D22349" t="s">
        <v>1067</v>
      </c>
      <c r="E22349" t="s">
        <v>1067</v>
      </c>
      <c r="F22349" t="s">
        <v>1067</v>
      </c>
      <c r="I22349" t="s">
        <v>27</v>
      </c>
      <c r="L22349">
        <v>0</v>
      </c>
      <c r="N22349">
        <f t="shared" si="301"/>
        <v>608591</v>
      </c>
      <c r="O22349">
        <f>_xlfn.XLOOKUP(A22349,Planilha1!F:F,Planilha1!G:G,0)</f>
        <v>0</v>
      </c>
      <c r="P22349">
        <v>0</v>
      </c>
    </row>
    <row r="22350" spans="1:16" ht="15" hidden="1" customHeight="1">
      <c r="A22350">
        <v>608592</v>
      </c>
      <c r="B22350" t="s">
        <v>43613</v>
      </c>
      <c r="C22350" t="s">
        <v>43614</v>
      </c>
      <c r="D22350" t="s">
        <v>1067</v>
      </c>
      <c r="E22350" t="s">
        <v>1067</v>
      </c>
      <c r="F22350" t="s">
        <v>1067</v>
      </c>
      <c r="I22350" t="s">
        <v>27</v>
      </c>
      <c r="L22350">
        <v>0</v>
      </c>
      <c r="N22350">
        <f t="shared" si="301"/>
        <v>608592</v>
      </c>
      <c r="O22350">
        <f>_xlfn.XLOOKUP(A22350,Planilha1!F:F,Planilha1!G:G,0)</f>
        <v>0</v>
      </c>
      <c r="P22350">
        <v>0</v>
      </c>
    </row>
    <row r="22351" spans="1:16" ht="15" hidden="1" customHeight="1">
      <c r="A22351">
        <v>608593</v>
      </c>
      <c r="B22351" t="s">
        <v>43615</v>
      </c>
      <c r="C22351" t="s">
        <v>43616</v>
      </c>
      <c r="D22351" t="s">
        <v>1067</v>
      </c>
      <c r="E22351" t="s">
        <v>1067</v>
      </c>
      <c r="F22351" t="s">
        <v>1067</v>
      </c>
      <c r="I22351" t="s">
        <v>27</v>
      </c>
      <c r="L22351">
        <v>0</v>
      </c>
      <c r="N22351">
        <f t="shared" si="301"/>
        <v>608593</v>
      </c>
      <c r="O22351">
        <f>_xlfn.XLOOKUP(A22351,Planilha1!F:F,Planilha1!G:G,0)</f>
        <v>0</v>
      </c>
      <c r="P22351">
        <v>0</v>
      </c>
    </row>
    <row r="22352" spans="1:16" ht="15" hidden="1" customHeight="1">
      <c r="A22352">
        <v>608594</v>
      </c>
      <c r="B22352" t="s">
        <v>43617</v>
      </c>
      <c r="C22352" t="s">
        <v>43618</v>
      </c>
      <c r="D22352" t="s">
        <v>1067</v>
      </c>
      <c r="E22352" t="s">
        <v>1067</v>
      </c>
      <c r="F22352" t="s">
        <v>1067</v>
      </c>
      <c r="I22352" t="s">
        <v>27</v>
      </c>
      <c r="L22352">
        <v>0</v>
      </c>
      <c r="N22352">
        <f t="shared" si="301"/>
        <v>608594</v>
      </c>
      <c r="O22352">
        <f>_xlfn.XLOOKUP(A22352,Planilha1!F:F,Planilha1!G:G,0)</f>
        <v>0</v>
      </c>
      <c r="P22352">
        <v>0</v>
      </c>
    </row>
    <row r="22353" spans="1:16" ht="15" hidden="1" customHeight="1">
      <c r="A22353">
        <v>608595</v>
      </c>
      <c r="B22353" t="s">
        <v>43619</v>
      </c>
      <c r="C22353" t="s">
        <v>43620</v>
      </c>
      <c r="D22353" t="s">
        <v>1067</v>
      </c>
      <c r="E22353" t="s">
        <v>1067</v>
      </c>
      <c r="F22353" t="s">
        <v>1067</v>
      </c>
      <c r="I22353" t="s">
        <v>27</v>
      </c>
      <c r="L22353">
        <v>0</v>
      </c>
      <c r="N22353">
        <f t="shared" si="301"/>
        <v>608595</v>
      </c>
      <c r="O22353">
        <f>_xlfn.XLOOKUP(A22353,Planilha1!F:F,Planilha1!G:G,0)</f>
        <v>0</v>
      </c>
      <c r="P22353">
        <v>0</v>
      </c>
    </row>
    <row r="22354" spans="1:16" ht="15" hidden="1" customHeight="1">
      <c r="A22354">
        <v>608596</v>
      </c>
      <c r="B22354" t="s">
        <v>43621</v>
      </c>
      <c r="C22354" t="s">
        <v>43622</v>
      </c>
      <c r="D22354" t="s">
        <v>1067</v>
      </c>
      <c r="E22354" t="s">
        <v>1067</v>
      </c>
      <c r="F22354" t="s">
        <v>1067</v>
      </c>
      <c r="I22354" t="s">
        <v>27</v>
      </c>
      <c r="L22354">
        <v>0</v>
      </c>
      <c r="N22354">
        <f t="shared" ref="N22354:N22417" si="302">A22354</f>
        <v>608596</v>
      </c>
      <c r="O22354">
        <f>_xlfn.XLOOKUP(A22354,Planilha1!F:F,Planilha1!G:G,0)</f>
        <v>0</v>
      </c>
      <c r="P22354">
        <v>0</v>
      </c>
    </row>
    <row r="22355" spans="1:16" ht="15" hidden="1" customHeight="1">
      <c r="A22355">
        <v>608597</v>
      </c>
      <c r="B22355" t="s">
        <v>43623</v>
      </c>
      <c r="C22355" t="s">
        <v>43624</v>
      </c>
      <c r="D22355" t="s">
        <v>1067</v>
      </c>
      <c r="E22355" t="s">
        <v>1067</v>
      </c>
      <c r="F22355" t="s">
        <v>1067</v>
      </c>
      <c r="I22355" t="s">
        <v>27</v>
      </c>
      <c r="L22355">
        <v>0</v>
      </c>
      <c r="N22355">
        <f t="shared" si="302"/>
        <v>608597</v>
      </c>
      <c r="O22355">
        <f>_xlfn.XLOOKUP(A22355,Planilha1!F:F,Planilha1!G:G,0)</f>
        <v>0</v>
      </c>
      <c r="P22355">
        <v>0</v>
      </c>
    </row>
    <row r="22356" spans="1:16" ht="15" hidden="1" customHeight="1">
      <c r="A22356">
        <v>608598</v>
      </c>
      <c r="B22356" t="s">
        <v>43625</v>
      </c>
      <c r="C22356" t="s">
        <v>43626</v>
      </c>
      <c r="D22356" t="s">
        <v>1067</v>
      </c>
      <c r="E22356" t="s">
        <v>1067</v>
      </c>
      <c r="F22356" t="s">
        <v>1067</v>
      </c>
      <c r="I22356" t="s">
        <v>27</v>
      </c>
      <c r="L22356">
        <v>0</v>
      </c>
      <c r="N22356">
        <f t="shared" si="302"/>
        <v>608598</v>
      </c>
      <c r="O22356">
        <f>_xlfn.XLOOKUP(A22356,Planilha1!F:F,Planilha1!G:G,0)</f>
        <v>0</v>
      </c>
      <c r="P22356">
        <v>0</v>
      </c>
    </row>
    <row r="22357" spans="1:16" ht="15" hidden="1" customHeight="1">
      <c r="A22357">
        <v>608599</v>
      </c>
      <c r="B22357" t="s">
        <v>43627</v>
      </c>
      <c r="C22357" t="s">
        <v>43628</v>
      </c>
      <c r="D22357" t="s">
        <v>1067</v>
      </c>
      <c r="E22357" t="s">
        <v>1067</v>
      </c>
      <c r="F22357" t="s">
        <v>1067</v>
      </c>
      <c r="I22357" t="s">
        <v>27</v>
      </c>
      <c r="L22357">
        <v>0</v>
      </c>
      <c r="N22357">
        <f t="shared" si="302"/>
        <v>608599</v>
      </c>
      <c r="O22357">
        <f>_xlfn.XLOOKUP(A22357,Planilha1!F:F,Planilha1!G:G,0)</f>
        <v>0</v>
      </c>
      <c r="P22357">
        <v>0</v>
      </c>
    </row>
    <row r="22358" spans="1:16" ht="15" hidden="1" customHeight="1">
      <c r="A22358">
        <v>608600</v>
      </c>
      <c r="B22358" t="s">
        <v>43629</v>
      </c>
      <c r="C22358" t="s">
        <v>43630</v>
      </c>
      <c r="D22358" t="s">
        <v>1067</v>
      </c>
      <c r="E22358" t="s">
        <v>1067</v>
      </c>
      <c r="F22358" t="s">
        <v>1067</v>
      </c>
      <c r="I22358" t="s">
        <v>27</v>
      </c>
      <c r="L22358">
        <v>0</v>
      </c>
      <c r="N22358">
        <f t="shared" si="302"/>
        <v>608600</v>
      </c>
      <c r="O22358">
        <f>_xlfn.XLOOKUP(A22358,Planilha1!F:F,Planilha1!G:G,0)</f>
        <v>0</v>
      </c>
      <c r="P22358">
        <v>0</v>
      </c>
    </row>
    <row r="22359" spans="1:16" ht="15" hidden="1" customHeight="1">
      <c r="A22359">
        <v>608601</v>
      </c>
      <c r="B22359" t="s">
        <v>43631</v>
      </c>
      <c r="C22359" t="s">
        <v>43632</v>
      </c>
      <c r="D22359" t="s">
        <v>1067</v>
      </c>
      <c r="E22359" t="s">
        <v>1067</v>
      </c>
      <c r="F22359" t="s">
        <v>1067</v>
      </c>
      <c r="I22359" t="s">
        <v>27</v>
      </c>
      <c r="L22359">
        <v>0</v>
      </c>
      <c r="N22359">
        <f t="shared" si="302"/>
        <v>608601</v>
      </c>
      <c r="O22359">
        <f>_xlfn.XLOOKUP(A22359,Planilha1!F:F,Planilha1!G:G,0)</f>
        <v>0</v>
      </c>
      <c r="P22359">
        <v>0</v>
      </c>
    </row>
    <row r="22360" spans="1:16" ht="15" hidden="1" customHeight="1">
      <c r="A22360">
        <v>608602</v>
      </c>
      <c r="B22360" t="s">
        <v>43633</v>
      </c>
      <c r="C22360" t="s">
        <v>43634</v>
      </c>
      <c r="D22360" t="s">
        <v>1067</v>
      </c>
      <c r="E22360" t="s">
        <v>1067</v>
      </c>
      <c r="F22360" t="s">
        <v>1067</v>
      </c>
      <c r="I22360" t="s">
        <v>27</v>
      </c>
      <c r="L22360">
        <v>0</v>
      </c>
      <c r="N22360">
        <f t="shared" si="302"/>
        <v>608602</v>
      </c>
      <c r="O22360">
        <f>_xlfn.XLOOKUP(A22360,Planilha1!F:F,Planilha1!G:G,0)</f>
        <v>0</v>
      </c>
      <c r="P22360">
        <v>0</v>
      </c>
    </row>
    <row r="22361" spans="1:16" ht="15" hidden="1" customHeight="1">
      <c r="A22361">
        <v>608603</v>
      </c>
      <c r="B22361" t="s">
        <v>43635</v>
      </c>
      <c r="C22361" t="s">
        <v>43636</v>
      </c>
      <c r="D22361" t="s">
        <v>1067</v>
      </c>
      <c r="E22361" t="s">
        <v>1067</v>
      </c>
      <c r="F22361" t="s">
        <v>1067</v>
      </c>
      <c r="I22361" t="s">
        <v>27</v>
      </c>
      <c r="L22361">
        <v>0</v>
      </c>
      <c r="N22361">
        <f t="shared" si="302"/>
        <v>608603</v>
      </c>
      <c r="O22361">
        <f>_xlfn.XLOOKUP(A22361,Planilha1!F:F,Planilha1!G:G,0)</f>
        <v>0</v>
      </c>
      <c r="P22361">
        <v>0</v>
      </c>
    </row>
    <row r="22362" spans="1:16" ht="15" hidden="1" customHeight="1">
      <c r="A22362">
        <v>608604</v>
      </c>
      <c r="B22362" t="s">
        <v>43637</v>
      </c>
      <c r="C22362" t="s">
        <v>43638</v>
      </c>
      <c r="D22362" t="s">
        <v>1067</v>
      </c>
      <c r="E22362" t="s">
        <v>1067</v>
      </c>
      <c r="F22362" t="s">
        <v>1067</v>
      </c>
      <c r="I22362" t="s">
        <v>27</v>
      </c>
      <c r="L22362">
        <v>0</v>
      </c>
      <c r="N22362">
        <f t="shared" si="302"/>
        <v>608604</v>
      </c>
      <c r="O22362">
        <f>_xlfn.XLOOKUP(A22362,Planilha1!F:F,Planilha1!G:G,0)</f>
        <v>0</v>
      </c>
      <c r="P22362">
        <v>0</v>
      </c>
    </row>
    <row r="22363" spans="1:16" ht="15" hidden="1" customHeight="1">
      <c r="A22363">
        <v>608605</v>
      </c>
      <c r="B22363" t="s">
        <v>23715</v>
      </c>
      <c r="C22363" t="s">
        <v>43639</v>
      </c>
      <c r="D22363" t="s">
        <v>1067</v>
      </c>
      <c r="E22363" t="s">
        <v>1067</v>
      </c>
      <c r="F22363" t="s">
        <v>1067</v>
      </c>
      <c r="I22363" t="s">
        <v>27</v>
      </c>
      <c r="L22363">
        <v>0</v>
      </c>
      <c r="N22363">
        <f t="shared" si="302"/>
        <v>608605</v>
      </c>
      <c r="O22363">
        <f>_xlfn.XLOOKUP(A22363,Planilha1!F:F,Planilha1!G:G,0)</f>
        <v>0</v>
      </c>
      <c r="P22363">
        <v>0</v>
      </c>
    </row>
    <row r="22364" spans="1:16" ht="15" hidden="1" customHeight="1">
      <c r="A22364">
        <v>608606</v>
      </c>
      <c r="B22364" t="s">
        <v>43640</v>
      </c>
      <c r="C22364" t="s">
        <v>43641</v>
      </c>
      <c r="D22364" t="s">
        <v>1067</v>
      </c>
      <c r="E22364" t="s">
        <v>1067</v>
      </c>
      <c r="F22364" t="s">
        <v>1067</v>
      </c>
      <c r="I22364" t="s">
        <v>27</v>
      </c>
      <c r="L22364">
        <v>0</v>
      </c>
      <c r="N22364">
        <f t="shared" si="302"/>
        <v>608606</v>
      </c>
      <c r="O22364">
        <f>_xlfn.XLOOKUP(A22364,Planilha1!F:F,Planilha1!G:G,0)</f>
        <v>0</v>
      </c>
      <c r="P22364">
        <v>0</v>
      </c>
    </row>
    <row r="22365" spans="1:16" ht="15" hidden="1" customHeight="1">
      <c r="A22365">
        <v>608607</v>
      </c>
      <c r="B22365" t="s">
        <v>43642</v>
      </c>
      <c r="C22365" t="s">
        <v>43643</v>
      </c>
      <c r="D22365" t="s">
        <v>1067</v>
      </c>
      <c r="E22365" t="s">
        <v>1067</v>
      </c>
      <c r="F22365" t="s">
        <v>1067</v>
      </c>
      <c r="I22365" t="s">
        <v>27</v>
      </c>
      <c r="L22365">
        <v>0</v>
      </c>
      <c r="N22365">
        <f t="shared" si="302"/>
        <v>608607</v>
      </c>
      <c r="O22365">
        <f>_xlfn.XLOOKUP(A22365,Planilha1!F:F,Planilha1!G:G,0)</f>
        <v>0</v>
      </c>
      <c r="P22365">
        <v>0</v>
      </c>
    </row>
    <row r="22366" spans="1:16" ht="15" hidden="1" customHeight="1">
      <c r="A22366">
        <v>608608</v>
      </c>
      <c r="B22366" t="s">
        <v>43644</v>
      </c>
      <c r="C22366" t="s">
        <v>43645</v>
      </c>
      <c r="D22366" t="s">
        <v>1067</v>
      </c>
      <c r="E22366" t="s">
        <v>1067</v>
      </c>
      <c r="F22366" t="s">
        <v>1067</v>
      </c>
      <c r="I22366" t="s">
        <v>27</v>
      </c>
      <c r="L22366">
        <v>0</v>
      </c>
      <c r="N22366">
        <f t="shared" si="302"/>
        <v>608608</v>
      </c>
      <c r="O22366">
        <f>_xlfn.XLOOKUP(A22366,Planilha1!F:F,Planilha1!G:G,0)</f>
        <v>0</v>
      </c>
      <c r="P22366">
        <v>0</v>
      </c>
    </row>
    <row r="22367" spans="1:16" ht="15" hidden="1" customHeight="1">
      <c r="A22367">
        <v>608609</v>
      </c>
      <c r="B22367" t="s">
        <v>43646</v>
      </c>
      <c r="C22367" t="s">
        <v>43647</v>
      </c>
      <c r="D22367" t="s">
        <v>1067</v>
      </c>
      <c r="E22367" t="s">
        <v>1067</v>
      </c>
      <c r="F22367" t="s">
        <v>1067</v>
      </c>
      <c r="I22367" t="s">
        <v>27</v>
      </c>
      <c r="L22367">
        <v>0</v>
      </c>
      <c r="N22367">
        <f t="shared" si="302"/>
        <v>608609</v>
      </c>
      <c r="O22367">
        <f>_xlfn.XLOOKUP(A22367,Planilha1!F:F,Planilha1!G:G,0)</f>
        <v>0</v>
      </c>
      <c r="P22367">
        <v>0</v>
      </c>
    </row>
    <row r="22368" spans="1:16" ht="15" hidden="1" customHeight="1">
      <c r="A22368">
        <v>608610</v>
      </c>
      <c r="B22368" t="s">
        <v>43648</v>
      </c>
      <c r="C22368" t="s">
        <v>43649</v>
      </c>
      <c r="D22368" t="s">
        <v>1067</v>
      </c>
      <c r="E22368" t="s">
        <v>1067</v>
      </c>
      <c r="F22368" t="s">
        <v>1067</v>
      </c>
      <c r="I22368" t="s">
        <v>27</v>
      </c>
      <c r="L22368">
        <v>0</v>
      </c>
      <c r="N22368">
        <f t="shared" si="302"/>
        <v>608610</v>
      </c>
      <c r="O22368">
        <f>_xlfn.XLOOKUP(A22368,Planilha1!F:F,Planilha1!G:G,0)</f>
        <v>0</v>
      </c>
      <c r="P22368">
        <v>0</v>
      </c>
    </row>
    <row r="22369" spans="1:16" ht="15" hidden="1" customHeight="1">
      <c r="A22369">
        <v>608611</v>
      </c>
      <c r="B22369" t="s">
        <v>43650</v>
      </c>
      <c r="C22369" t="s">
        <v>43651</v>
      </c>
      <c r="D22369" t="s">
        <v>1067</v>
      </c>
      <c r="E22369" t="s">
        <v>1067</v>
      </c>
      <c r="F22369" t="s">
        <v>1067</v>
      </c>
      <c r="I22369" t="s">
        <v>27</v>
      </c>
      <c r="L22369">
        <v>0</v>
      </c>
      <c r="N22369">
        <f t="shared" si="302"/>
        <v>608611</v>
      </c>
      <c r="O22369">
        <f>_xlfn.XLOOKUP(A22369,Planilha1!F:F,Planilha1!G:G,0)</f>
        <v>0</v>
      </c>
      <c r="P22369">
        <v>0</v>
      </c>
    </row>
    <row r="22370" spans="1:16" ht="15" hidden="1" customHeight="1">
      <c r="A22370">
        <v>608612</v>
      </c>
      <c r="B22370" t="s">
        <v>43652</v>
      </c>
      <c r="C22370" t="s">
        <v>43653</v>
      </c>
      <c r="D22370" t="s">
        <v>1067</v>
      </c>
      <c r="E22370" t="s">
        <v>1067</v>
      </c>
      <c r="F22370" t="s">
        <v>1067</v>
      </c>
      <c r="I22370" t="s">
        <v>27</v>
      </c>
      <c r="L22370">
        <v>0</v>
      </c>
      <c r="N22370">
        <f t="shared" si="302"/>
        <v>608612</v>
      </c>
      <c r="O22370">
        <f>_xlfn.XLOOKUP(A22370,Planilha1!F:F,Planilha1!G:G,0)</f>
        <v>0</v>
      </c>
      <c r="P22370">
        <v>0</v>
      </c>
    </row>
    <row r="22371" spans="1:16" ht="15" hidden="1" customHeight="1">
      <c r="A22371">
        <v>608613</v>
      </c>
      <c r="B22371" t="s">
        <v>43654</v>
      </c>
      <c r="C22371" t="s">
        <v>43655</v>
      </c>
      <c r="D22371" t="s">
        <v>1067</v>
      </c>
      <c r="E22371" t="s">
        <v>1067</v>
      </c>
      <c r="F22371" t="s">
        <v>1067</v>
      </c>
      <c r="I22371" t="s">
        <v>27</v>
      </c>
      <c r="L22371">
        <v>0</v>
      </c>
      <c r="N22371">
        <f t="shared" si="302"/>
        <v>608613</v>
      </c>
      <c r="O22371">
        <f>_xlfn.XLOOKUP(A22371,Planilha1!F:F,Planilha1!G:G,0)</f>
        <v>0</v>
      </c>
      <c r="P22371">
        <v>0</v>
      </c>
    </row>
    <row r="22372" spans="1:16" ht="15" hidden="1" customHeight="1">
      <c r="A22372">
        <v>608614</v>
      </c>
      <c r="B22372" t="s">
        <v>43656</v>
      </c>
      <c r="C22372" t="s">
        <v>43657</v>
      </c>
      <c r="D22372" t="s">
        <v>1067</v>
      </c>
      <c r="E22372" t="s">
        <v>1067</v>
      </c>
      <c r="F22372" t="s">
        <v>1067</v>
      </c>
      <c r="I22372" t="s">
        <v>27</v>
      </c>
      <c r="L22372">
        <v>0</v>
      </c>
      <c r="N22372">
        <f t="shared" si="302"/>
        <v>608614</v>
      </c>
      <c r="O22372">
        <f>_xlfn.XLOOKUP(A22372,Planilha1!F:F,Planilha1!G:G,0)</f>
        <v>0</v>
      </c>
      <c r="P22372">
        <v>0</v>
      </c>
    </row>
    <row r="22373" spans="1:16" ht="15" hidden="1" customHeight="1">
      <c r="A22373">
        <v>608615</v>
      </c>
      <c r="B22373" t="s">
        <v>43658</v>
      </c>
      <c r="C22373" t="s">
        <v>43659</v>
      </c>
      <c r="D22373" t="s">
        <v>1067</v>
      </c>
      <c r="E22373" t="s">
        <v>1067</v>
      </c>
      <c r="F22373" t="s">
        <v>1067</v>
      </c>
      <c r="I22373" t="s">
        <v>27</v>
      </c>
      <c r="L22373">
        <v>0</v>
      </c>
      <c r="N22373">
        <f t="shared" si="302"/>
        <v>608615</v>
      </c>
      <c r="O22373">
        <f>_xlfn.XLOOKUP(A22373,Planilha1!F:F,Planilha1!G:G,0)</f>
        <v>0</v>
      </c>
      <c r="P22373">
        <v>0</v>
      </c>
    </row>
    <row r="22374" spans="1:16" ht="15" hidden="1" customHeight="1">
      <c r="A22374">
        <v>608616</v>
      </c>
      <c r="B22374" t="s">
        <v>43660</v>
      </c>
      <c r="C22374" t="s">
        <v>43661</v>
      </c>
      <c r="D22374" t="s">
        <v>1067</v>
      </c>
      <c r="E22374" t="s">
        <v>1067</v>
      </c>
      <c r="F22374" t="s">
        <v>1067</v>
      </c>
      <c r="I22374" t="s">
        <v>27</v>
      </c>
      <c r="L22374">
        <v>0</v>
      </c>
      <c r="N22374">
        <f t="shared" si="302"/>
        <v>608616</v>
      </c>
      <c r="O22374">
        <f>_xlfn.XLOOKUP(A22374,Planilha1!F:F,Planilha1!G:G,0)</f>
        <v>0</v>
      </c>
      <c r="P22374">
        <v>0</v>
      </c>
    </row>
    <row r="22375" spans="1:16" ht="15" hidden="1" customHeight="1">
      <c r="A22375">
        <v>608617</v>
      </c>
      <c r="B22375" t="s">
        <v>43662</v>
      </c>
      <c r="C22375" t="s">
        <v>43663</v>
      </c>
      <c r="D22375" t="s">
        <v>1067</v>
      </c>
      <c r="E22375" t="s">
        <v>1067</v>
      </c>
      <c r="F22375" t="s">
        <v>1067</v>
      </c>
      <c r="I22375" t="s">
        <v>27</v>
      </c>
      <c r="L22375">
        <v>0</v>
      </c>
      <c r="N22375">
        <f t="shared" si="302"/>
        <v>608617</v>
      </c>
      <c r="O22375">
        <f>_xlfn.XLOOKUP(A22375,Planilha1!F:F,Planilha1!G:G,0)</f>
        <v>0</v>
      </c>
      <c r="P22375">
        <v>0</v>
      </c>
    </row>
    <row r="22376" spans="1:16" ht="15" hidden="1" customHeight="1">
      <c r="A22376">
        <v>608618</v>
      </c>
      <c r="B22376" t="s">
        <v>43664</v>
      </c>
      <c r="C22376" t="s">
        <v>43665</v>
      </c>
      <c r="D22376" t="s">
        <v>1067</v>
      </c>
      <c r="E22376" t="s">
        <v>1067</v>
      </c>
      <c r="F22376" t="s">
        <v>1067</v>
      </c>
      <c r="I22376" t="s">
        <v>27</v>
      </c>
      <c r="L22376">
        <v>0</v>
      </c>
      <c r="N22376">
        <f t="shared" si="302"/>
        <v>608618</v>
      </c>
      <c r="O22376">
        <f>_xlfn.XLOOKUP(A22376,Planilha1!F:F,Planilha1!G:G,0)</f>
        <v>0</v>
      </c>
      <c r="P22376">
        <v>0</v>
      </c>
    </row>
    <row r="22377" spans="1:16" ht="15" hidden="1" customHeight="1">
      <c r="A22377">
        <v>608619</v>
      </c>
      <c r="B22377" t="s">
        <v>43666</v>
      </c>
      <c r="C22377" t="s">
        <v>43667</v>
      </c>
      <c r="D22377" t="s">
        <v>1067</v>
      </c>
      <c r="E22377" t="s">
        <v>1067</v>
      </c>
      <c r="F22377" t="s">
        <v>1067</v>
      </c>
      <c r="I22377" t="s">
        <v>27</v>
      </c>
      <c r="L22377">
        <v>0</v>
      </c>
      <c r="N22377">
        <f t="shared" si="302"/>
        <v>608619</v>
      </c>
      <c r="O22377">
        <f>_xlfn.XLOOKUP(A22377,Planilha1!F:F,Planilha1!G:G,0)</f>
        <v>0</v>
      </c>
      <c r="P22377">
        <v>0</v>
      </c>
    </row>
    <row r="22378" spans="1:16" ht="15" hidden="1" customHeight="1">
      <c r="A22378">
        <v>608620</v>
      </c>
      <c r="B22378" t="s">
        <v>43668</v>
      </c>
      <c r="C22378" t="s">
        <v>43669</v>
      </c>
      <c r="D22378" t="s">
        <v>1067</v>
      </c>
      <c r="E22378" t="s">
        <v>1067</v>
      </c>
      <c r="F22378" t="s">
        <v>1067</v>
      </c>
      <c r="I22378" t="s">
        <v>27</v>
      </c>
      <c r="L22378">
        <v>0</v>
      </c>
      <c r="N22378">
        <f t="shared" si="302"/>
        <v>608620</v>
      </c>
      <c r="O22378">
        <f>_xlfn.XLOOKUP(A22378,Planilha1!F:F,Planilha1!G:G,0)</f>
        <v>0</v>
      </c>
      <c r="P22378">
        <v>0</v>
      </c>
    </row>
    <row r="22379" spans="1:16" ht="15" hidden="1" customHeight="1">
      <c r="A22379">
        <v>608621</v>
      </c>
      <c r="B22379" t="s">
        <v>43670</v>
      </c>
      <c r="C22379" t="s">
        <v>43671</v>
      </c>
      <c r="D22379" t="s">
        <v>1067</v>
      </c>
      <c r="E22379" t="s">
        <v>1067</v>
      </c>
      <c r="F22379" t="s">
        <v>1067</v>
      </c>
      <c r="I22379" t="s">
        <v>27</v>
      </c>
      <c r="L22379">
        <v>0</v>
      </c>
      <c r="N22379">
        <f t="shared" si="302"/>
        <v>608621</v>
      </c>
      <c r="O22379">
        <f>_xlfn.XLOOKUP(A22379,Planilha1!F:F,Planilha1!G:G,0)</f>
        <v>0</v>
      </c>
      <c r="P22379">
        <v>0</v>
      </c>
    </row>
    <row r="22380" spans="1:16" ht="15" hidden="1" customHeight="1">
      <c r="A22380">
        <v>608622</v>
      </c>
      <c r="B22380" t="s">
        <v>43672</v>
      </c>
      <c r="C22380" t="s">
        <v>43673</v>
      </c>
      <c r="D22380" t="s">
        <v>1067</v>
      </c>
      <c r="E22380" t="s">
        <v>1067</v>
      </c>
      <c r="F22380" t="s">
        <v>1067</v>
      </c>
      <c r="I22380" t="s">
        <v>27</v>
      </c>
      <c r="L22380">
        <v>0</v>
      </c>
      <c r="N22380">
        <f t="shared" si="302"/>
        <v>608622</v>
      </c>
      <c r="O22380">
        <f>_xlfn.XLOOKUP(A22380,Planilha1!F:F,Planilha1!G:G,0)</f>
        <v>0</v>
      </c>
      <c r="P22380">
        <v>0</v>
      </c>
    </row>
    <row r="22381" spans="1:16" ht="15" hidden="1" customHeight="1">
      <c r="A22381">
        <v>608623</v>
      </c>
      <c r="B22381" t="s">
        <v>43674</v>
      </c>
      <c r="C22381" t="s">
        <v>43675</v>
      </c>
      <c r="D22381" t="s">
        <v>1067</v>
      </c>
      <c r="E22381" t="s">
        <v>1067</v>
      </c>
      <c r="F22381" t="s">
        <v>1067</v>
      </c>
      <c r="I22381" t="s">
        <v>27</v>
      </c>
      <c r="L22381">
        <v>0</v>
      </c>
      <c r="N22381">
        <f t="shared" si="302"/>
        <v>608623</v>
      </c>
      <c r="O22381">
        <f>_xlfn.XLOOKUP(A22381,Planilha1!F:F,Planilha1!G:G,0)</f>
        <v>0</v>
      </c>
      <c r="P22381">
        <v>0</v>
      </c>
    </row>
    <row r="22382" spans="1:16" ht="15" hidden="1" customHeight="1">
      <c r="A22382">
        <v>608624</v>
      </c>
      <c r="B22382" t="s">
        <v>43676</v>
      </c>
      <c r="C22382" t="s">
        <v>43677</v>
      </c>
      <c r="D22382" t="s">
        <v>1067</v>
      </c>
      <c r="E22382" t="s">
        <v>1067</v>
      </c>
      <c r="F22382" t="s">
        <v>1067</v>
      </c>
      <c r="I22382" t="s">
        <v>27</v>
      </c>
      <c r="L22382">
        <v>0</v>
      </c>
      <c r="N22382">
        <f t="shared" si="302"/>
        <v>608624</v>
      </c>
      <c r="O22382">
        <f>_xlfn.XLOOKUP(A22382,Planilha1!F:F,Planilha1!G:G,0)</f>
        <v>0</v>
      </c>
      <c r="P22382">
        <v>0</v>
      </c>
    </row>
    <row r="22383" spans="1:16" ht="15" hidden="1" customHeight="1">
      <c r="A22383">
        <v>608625</v>
      </c>
      <c r="B22383" t="s">
        <v>43678</v>
      </c>
      <c r="C22383" t="s">
        <v>43679</v>
      </c>
      <c r="D22383" t="s">
        <v>1067</v>
      </c>
      <c r="E22383" t="s">
        <v>1067</v>
      </c>
      <c r="F22383" t="s">
        <v>1067</v>
      </c>
      <c r="I22383" t="s">
        <v>27</v>
      </c>
      <c r="L22383">
        <v>0</v>
      </c>
      <c r="N22383">
        <f t="shared" si="302"/>
        <v>608625</v>
      </c>
      <c r="O22383">
        <f>_xlfn.XLOOKUP(A22383,Planilha1!F:F,Planilha1!G:G,0)</f>
        <v>0</v>
      </c>
      <c r="P22383">
        <v>0</v>
      </c>
    </row>
    <row r="22384" spans="1:16" ht="15" hidden="1" customHeight="1">
      <c r="A22384">
        <v>608626</v>
      </c>
      <c r="B22384" t="s">
        <v>43680</v>
      </c>
      <c r="C22384" t="s">
        <v>43681</v>
      </c>
      <c r="D22384" t="s">
        <v>1067</v>
      </c>
      <c r="E22384" t="s">
        <v>1067</v>
      </c>
      <c r="F22384" t="s">
        <v>1067</v>
      </c>
      <c r="I22384" t="s">
        <v>27</v>
      </c>
      <c r="L22384">
        <v>0</v>
      </c>
      <c r="N22384">
        <f t="shared" si="302"/>
        <v>608626</v>
      </c>
      <c r="O22384">
        <f>_xlfn.XLOOKUP(A22384,Planilha1!F:F,Planilha1!G:G,0)</f>
        <v>0</v>
      </c>
      <c r="P22384">
        <v>0</v>
      </c>
    </row>
    <row r="22385" spans="1:16" ht="15" hidden="1" customHeight="1">
      <c r="A22385">
        <v>608627</v>
      </c>
      <c r="B22385" t="s">
        <v>43682</v>
      </c>
      <c r="C22385" t="s">
        <v>43683</v>
      </c>
      <c r="D22385" t="s">
        <v>1067</v>
      </c>
      <c r="E22385" t="s">
        <v>1067</v>
      </c>
      <c r="F22385" t="s">
        <v>1067</v>
      </c>
      <c r="I22385" t="s">
        <v>27</v>
      </c>
      <c r="L22385">
        <v>0</v>
      </c>
      <c r="N22385">
        <f t="shared" si="302"/>
        <v>608627</v>
      </c>
      <c r="O22385">
        <f>_xlfn.XLOOKUP(A22385,Planilha1!F:F,Planilha1!G:G,0)</f>
        <v>0</v>
      </c>
      <c r="P22385">
        <v>0</v>
      </c>
    </row>
    <row r="22386" spans="1:16" ht="15" hidden="1" customHeight="1">
      <c r="A22386">
        <v>608628</v>
      </c>
      <c r="B22386" t="s">
        <v>43684</v>
      </c>
      <c r="C22386" t="s">
        <v>43685</v>
      </c>
      <c r="D22386" t="s">
        <v>1067</v>
      </c>
      <c r="E22386" t="s">
        <v>1067</v>
      </c>
      <c r="F22386" t="s">
        <v>1067</v>
      </c>
      <c r="I22386" t="s">
        <v>27</v>
      </c>
      <c r="L22386">
        <v>0</v>
      </c>
      <c r="N22386">
        <f t="shared" si="302"/>
        <v>608628</v>
      </c>
      <c r="O22386">
        <f>_xlfn.XLOOKUP(A22386,Planilha1!F:F,Planilha1!G:G,0)</f>
        <v>0</v>
      </c>
      <c r="P22386">
        <v>0</v>
      </c>
    </row>
    <row r="22387" spans="1:16" ht="15" hidden="1" customHeight="1">
      <c r="A22387">
        <v>608629</v>
      </c>
      <c r="B22387" t="s">
        <v>43686</v>
      </c>
      <c r="C22387" t="s">
        <v>43687</v>
      </c>
      <c r="D22387" t="s">
        <v>1067</v>
      </c>
      <c r="E22387" t="s">
        <v>1067</v>
      </c>
      <c r="F22387" t="s">
        <v>1067</v>
      </c>
      <c r="I22387" t="s">
        <v>27</v>
      </c>
      <c r="L22387">
        <v>0</v>
      </c>
      <c r="N22387">
        <f t="shared" si="302"/>
        <v>608629</v>
      </c>
      <c r="O22387">
        <f>_xlfn.XLOOKUP(A22387,Planilha1!F:F,Planilha1!G:G,0)</f>
        <v>0</v>
      </c>
      <c r="P22387">
        <v>0</v>
      </c>
    </row>
    <row r="22388" spans="1:16" ht="15" hidden="1" customHeight="1">
      <c r="A22388">
        <v>608630</v>
      </c>
      <c r="B22388" t="s">
        <v>39351</v>
      </c>
      <c r="C22388" t="s">
        <v>43688</v>
      </c>
      <c r="D22388" t="s">
        <v>1067</v>
      </c>
      <c r="E22388" t="s">
        <v>1067</v>
      </c>
      <c r="F22388" t="s">
        <v>1067</v>
      </c>
      <c r="I22388" t="s">
        <v>27</v>
      </c>
      <c r="L22388">
        <v>0</v>
      </c>
      <c r="N22388">
        <f t="shared" si="302"/>
        <v>608630</v>
      </c>
      <c r="O22388">
        <f>_xlfn.XLOOKUP(A22388,Planilha1!F:F,Planilha1!G:G,0)</f>
        <v>0</v>
      </c>
      <c r="P22388">
        <v>0</v>
      </c>
    </row>
    <row r="22389" spans="1:16" ht="15" hidden="1" customHeight="1">
      <c r="A22389">
        <v>608631</v>
      </c>
      <c r="B22389" t="s">
        <v>43689</v>
      </c>
      <c r="C22389" t="s">
        <v>43690</v>
      </c>
      <c r="D22389" t="s">
        <v>1067</v>
      </c>
      <c r="E22389" t="s">
        <v>1067</v>
      </c>
      <c r="F22389" t="s">
        <v>1067</v>
      </c>
      <c r="I22389" t="s">
        <v>27</v>
      </c>
      <c r="L22389">
        <v>0</v>
      </c>
      <c r="N22389">
        <f t="shared" si="302"/>
        <v>608631</v>
      </c>
      <c r="O22389">
        <f>_xlfn.XLOOKUP(A22389,Planilha1!F:F,Planilha1!G:G,0)</f>
        <v>0</v>
      </c>
      <c r="P22389">
        <v>0</v>
      </c>
    </row>
    <row r="22390" spans="1:16" ht="15" hidden="1" customHeight="1">
      <c r="A22390">
        <v>608632</v>
      </c>
      <c r="B22390" t="s">
        <v>43691</v>
      </c>
      <c r="C22390" t="s">
        <v>43692</v>
      </c>
      <c r="D22390" t="s">
        <v>1067</v>
      </c>
      <c r="E22390" t="s">
        <v>1067</v>
      </c>
      <c r="F22390" t="s">
        <v>1067</v>
      </c>
      <c r="I22390" t="s">
        <v>27</v>
      </c>
      <c r="L22390">
        <v>0</v>
      </c>
      <c r="N22390">
        <f t="shared" si="302"/>
        <v>608632</v>
      </c>
      <c r="O22390">
        <f>_xlfn.XLOOKUP(A22390,Planilha1!F:F,Planilha1!G:G,0)</f>
        <v>0</v>
      </c>
      <c r="P22390">
        <v>0</v>
      </c>
    </row>
    <row r="22391" spans="1:16" ht="15" hidden="1" customHeight="1">
      <c r="A22391">
        <v>608633</v>
      </c>
      <c r="B22391" t="s">
        <v>43693</v>
      </c>
      <c r="C22391" t="s">
        <v>43694</v>
      </c>
      <c r="D22391" t="s">
        <v>1067</v>
      </c>
      <c r="E22391" t="s">
        <v>1067</v>
      </c>
      <c r="F22391" t="s">
        <v>1067</v>
      </c>
      <c r="I22391" t="s">
        <v>27</v>
      </c>
      <c r="L22391">
        <v>0</v>
      </c>
      <c r="N22391">
        <f t="shared" si="302"/>
        <v>608633</v>
      </c>
      <c r="O22391">
        <f>_xlfn.XLOOKUP(A22391,Planilha1!F:F,Planilha1!G:G,0)</f>
        <v>0</v>
      </c>
      <c r="P22391">
        <v>0</v>
      </c>
    </row>
    <row r="22392" spans="1:16" ht="15" hidden="1" customHeight="1">
      <c r="A22392">
        <v>608634</v>
      </c>
      <c r="B22392" t="s">
        <v>26330</v>
      </c>
      <c r="C22392" t="s">
        <v>43695</v>
      </c>
      <c r="D22392" t="s">
        <v>1067</v>
      </c>
      <c r="E22392" t="s">
        <v>1067</v>
      </c>
      <c r="F22392" t="s">
        <v>1067</v>
      </c>
      <c r="I22392" t="s">
        <v>27</v>
      </c>
      <c r="L22392">
        <v>0</v>
      </c>
      <c r="N22392">
        <f t="shared" si="302"/>
        <v>608634</v>
      </c>
      <c r="O22392">
        <f>_xlfn.XLOOKUP(A22392,Planilha1!F:F,Planilha1!G:G,0)</f>
        <v>0</v>
      </c>
      <c r="P22392">
        <v>0</v>
      </c>
    </row>
    <row r="22393" spans="1:16" ht="15" hidden="1" customHeight="1">
      <c r="A22393">
        <v>608635</v>
      </c>
      <c r="B22393" t="s">
        <v>43696</v>
      </c>
      <c r="C22393" t="s">
        <v>43697</v>
      </c>
      <c r="D22393" t="s">
        <v>1067</v>
      </c>
      <c r="E22393" t="s">
        <v>1067</v>
      </c>
      <c r="F22393" t="s">
        <v>1067</v>
      </c>
      <c r="I22393" t="s">
        <v>27</v>
      </c>
      <c r="L22393">
        <v>0</v>
      </c>
      <c r="N22393">
        <f t="shared" si="302"/>
        <v>608635</v>
      </c>
      <c r="O22393">
        <f>_xlfn.XLOOKUP(A22393,Planilha1!F:F,Planilha1!G:G,0)</f>
        <v>0</v>
      </c>
      <c r="P22393">
        <v>0</v>
      </c>
    </row>
    <row r="22394" spans="1:16" ht="15" hidden="1" customHeight="1">
      <c r="A22394">
        <v>608636</v>
      </c>
      <c r="B22394" t="s">
        <v>26328</v>
      </c>
      <c r="C22394" t="s">
        <v>43698</v>
      </c>
      <c r="D22394" t="s">
        <v>1067</v>
      </c>
      <c r="E22394" t="s">
        <v>1067</v>
      </c>
      <c r="F22394" t="s">
        <v>1067</v>
      </c>
      <c r="I22394" t="s">
        <v>27</v>
      </c>
      <c r="L22394">
        <v>0</v>
      </c>
      <c r="N22394">
        <f t="shared" si="302"/>
        <v>608636</v>
      </c>
      <c r="O22394">
        <f>_xlfn.XLOOKUP(A22394,Planilha1!F:F,Planilha1!G:G,0)</f>
        <v>0</v>
      </c>
      <c r="P22394">
        <v>0</v>
      </c>
    </row>
    <row r="22395" spans="1:16" ht="15" hidden="1" customHeight="1">
      <c r="A22395">
        <v>608637</v>
      </c>
      <c r="B22395" t="s">
        <v>22705</v>
      </c>
      <c r="C22395" t="s">
        <v>43699</v>
      </c>
      <c r="D22395" t="s">
        <v>1067</v>
      </c>
      <c r="E22395" t="s">
        <v>1067</v>
      </c>
      <c r="F22395" t="s">
        <v>1067</v>
      </c>
      <c r="I22395" t="s">
        <v>27</v>
      </c>
      <c r="L22395">
        <v>0</v>
      </c>
      <c r="N22395">
        <f t="shared" si="302"/>
        <v>608637</v>
      </c>
      <c r="O22395">
        <f>_xlfn.XLOOKUP(A22395,Planilha1!F:F,Planilha1!G:G,0)</f>
        <v>0</v>
      </c>
      <c r="P22395">
        <v>0</v>
      </c>
    </row>
    <row r="22396" spans="1:16" ht="15" hidden="1" customHeight="1">
      <c r="A22396">
        <v>608638</v>
      </c>
      <c r="B22396" t="s">
        <v>43700</v>
      </c>
      <c r="C22396" t="s">
        <v>43701</v>
      </c>
      <c r="D22396" t="s">
        <v>1067</v>
      </c>
      <c r="E22396" t="s">
        <v>1067</v>
      </c>
      <c r="F22396" t="s">
        <v>1067</v>
      </c>
      <c r="I22396" t="s">
        <v>27</v>
      </c>
      <c r="L22396">
        <v>0</v>
      </c>
      <c r="N22396">
        <f t="shared" si="302"/>
        <v>608638</v>
      </c>
      <c r="O22396">
        <f>_xlfn.XLOOKUP(A22396,Planilha1!F:F,Planilha1!G:G,0)</f>
        <v>0</v>
      </c>
      <c r="P22396">
        <v>0</v>
      </c>
    </row>
    <row r="22397" spans="1:16" ht="15" hidden="1" customHeight="1">
      <c r="A22397">
        <v>608639</v>
      </c>
      <c r="B22397" t="s">
        <v>43702</v>
      </c>
      <c r="C22397" t="s">
        <v>43703</v>
      </c>
      <c r="D22397" t="s">
        <v>1067</v>
      </c>
      <c r="E22397" t="s">
        <v>1067</v>
      </c>
      <c r="F22397" t="s">
        <v>1067</v>
      </c>
      <c r="I22397" t="s">
        <v>27</v>
      </c>
      <c r="L22397">
        <v>0</v>
      </c>
      <c r="N22397">
        <f t="shared" si="302"/>
        <v>608639</v>
      </c>
      <c r="O22397">
        <f>_xlfn.XLOOKUP(A22397,Planilha1!F:F,Planilha1!G:G,0)</f>
        <v>0</v>
      </c>
      <c r="P22397">
        <v>0</v>
      </c>
    </row>
    <row r="22398" spans="1:16" ht="15" hidden="1" customHeight="1">
      <c r="A22398">
        <v>608640</v>
      </c>
      <c r="B22398" t="s">
        <v>43704</v>
      </c>
      <c r="C22398" t="s">
        <v>43705</v>
      </c>
      <c r="D22398" t="s">
        <v>1067</v>
      </c>
      <c r="E22398" t="s">
        <v>1067</v>
      </c>
      <c r="F22398" t="s">
        <v>1067</v>
      </c>
      <c r="I22398" t="s">
        <v>27</v>
      </c>
      <c r="L22398">
        <v>0</v>
      </c>
      <c r="N22398">
        <f t="shared" si="302"/>
        <v>608640</v>
      </c>
      <c r="O22398">
        <f>_xlfn.XLOOKUP(A22398,Planilha1!F:F,Planilha1!G:G,0)</f>
        <v>0</v>
      </c>
      <c r="P22398">
        <v>0</v>
      </c>
    </row>
    <row r="22399" spans="1:16" ht="15" hidden="1" customHeight="1">
      <c r="A22399">
        <v>608641</v>
      </c>
      <c r="B22399" t="s">
        <v>43706</v>
      </c>
      <c r="C22399" t="s">
        <v>43707</v>
      </c>
      <c r="D22399" t="s">
        <v>1067</v>
      </c>
      <c r="E22399" t="s">
        <v>1067</v>
      </c>
      <c r="F22399" t="s">
        <v>1067</v>
      </c>
      <c r="I22399" t="s">
        <v>27</v>
      </c>
      <c r="L22399">
        <v>0</v>
      </c>
      <c r="N22399">
        <f t="shared" si="302"/>
        <v>608641</v>
      </c>
      <c r="O22399">
        <f>_xlfn.XLOOKUP(A22399,Planilha1!F:F,Planilha1!G:G,0)</f>
        <v>0</v>
      </c>
      <c r="P22399">
        <v>0</v>
      </c>
    </row>
    <row r="22400" spans="1:16" ht="15" hidden="1" customHeight="1">
      <c r="A22400">
        <v>608642</v>
      </c>
      <c r="B22400" t="s">
        <v>43702</v>
      </c>
      <c r="C22400" t="s">
        <v>43708</v>
      </c>
      <c r="D22400" t="s">
        <v>1067</v>
      </c>
      <c r="E22400" t="s">
        <v>1067</v>
      </c>
      <c r="F22400" t="s">
        <v>1067</v>
      </c>
      <c r="I22400" t="s">
        <v>27</v>
      </c>
      <c r="L22400">
        <v>0</v>
      </c>
      <c r="N22400">
        <f t="shared" si="302"/>
        <v>608642</v>
      </c>
      <c r="O22400">
        <f>_xlfn.XLOOKUP(A22400,Planilha1!F:F,Planilha1!G:G,0)</f>
        <v>0</v>
      </c>
      <c r="P22400">
        <v>0</v>
      </c>
    </row>
    <row r="22401" spans="1:16" ht="15" hidden="1" customHeight="1">
      <c r="A22401">
        <v>608643</v>
      </c>
      <c r="B22401" t="s">
        <v>43709</v>
      </c>
      <c r="C22401" t="s">
        <v>43710</v>
      </c>
      <c r="D22401" t="s">
        <v>1067</v>
      </c>
      <c r="E22401" t="s">
        <v>1067</v>
      </c>
      <c r="F22401" t="s">
        <v>1067</v>
      </c>
      <c r="I22401" t="s">
        <v>27</v>
      </c>
      <c r="L22401">
        <v>0</v>
      </c>
      <c r="N22401">
        <f t="shared" si="302"/>
        <v>608643</v>
      </c>
      <c r="O22401">
        <f>_xlfn.XLOOKUP(A22401,Planilha1!F:F,Planilha1!G:G,0)</f>
        <v>0</v>
      </c>
      <c r="P22401">
        <v>0</v>
      </c>
    </row>
    <row r="22402" spans="1:16" ht="15" hidden="1" customHeight="1">
      <c r="A22402">
        <v>608644</v>
      </c>
      <c r="B22402" t="s">
        <v>43711</v>
      </c>
      <c r="C22402" t="s">
        <v>43712</v>
      </c>
      <c r="D22402" t="s">
        <v>1067</v>
      </c>
      <c r="E22402" t="s">
        <v>1067</v>
      </c>
      <c r="F22402" t="s">
        <v>1067</v>
      </c>
      <c r="I22402" t="s">
        <v>27</v>
      </c>
      <c r="L22402">
        <v>0</v>
      </c>
      <c r="N22402">
        <f t="shared" si="302"/>
        <v>608644</v>
      </c>
      <c r="O22402">
        <f>_xlfn.XLOOKUP(A22402,Planilha1!F:F,Planilha1!G:G,0)</f>
        <v>0</v>
      </c>
      <c r="P22402">
        <v>0</v>
      </c>
    </row>
    <row r="22403" spans="1:16" ht="15" hidden="1" customHeight="1">
      <c r="A22403">
        <v>608645</v>
      </c>
      <c r="B22403" t="s">
        <v>43713</v>
      </c>
      <c r="C22403" t="s">
        <v>43714</v>
      </c>
      <c r="D22403" t="s">
        <v>1067</v>
      </c>
      <c r="E22403" t="s">
        <v>1067</v>
      </c>
      <c r="F22403" t="s">
        <v>1067</v>
      </c>
      <c r="I22403" t="s">
        <v>27</v>
      </c>
      <c r="L22403">
        <v>0</v>
      </c>
      <c r="N22403">
        <f t="shared" si="302"/>
        <v>608645</v>
      </c>
      <c r="O22403">
        <f>_xlfn.XLOOKUP(A22403,Planilha1!F:F,Planilha1!G:G,0)</f>
        <v>0</v>
      </c>
      <c r="P22403">
        <v>0</v>
      </c>
    </row>
    <row r="22404" spans="1:16" ht="15" hidden="1" customHeight="1">
      <c r="A22404">
        <v>608646</v>
      </c>
      <c r="B22404" t="s">
        <v>43715</v>
      </c>
      <c r="C22404" t="s">
        <v>43716</v>
      </c>
      <c r="D22404" t="s">
        <v>1067</v>
      </c>
      <c r="E22404" t="s">
        <v>1067</v>
      </c>
      <c r="F22404" t="s">
        <v>1067</v>
      </c>
      <c r="I22404" t="s">
        <v>27</v>
      </c>
      <c r="L22404">
        <v>0</v>
      </c>
      <c r="N22404">
        <f t="shared" si="302"/>
        <v>608646</v>
      </c>
      <c r="O22404">
        <f>_xlfn.XLOOKUP(A22404,Planilha1!F:F,Planilha1!G:G,0)</f>
        <v>0</v>
      </c>
      <c r="P22404">
        <v>0</v>
      </c>
    </row>
    <row r="22405" spans="1:16" ht="15" hidden="1" customHeight="1">
      <c r="A22405">
        <v>608647</v>
      </c>
      <c r="B22405" t="s">
        <v>43717</v>
      </c>
      <c r="C22405" t="s">
        <v>43718</v>
      </c>
      <c r="D22405" t="s">
        <v>1067</v>
      </c>
      <c r="E22405" t="s">
        <v>1067</v>
      </c>
      <c r="F22405" t="s">
        <v>1067</v>
      </c>
      <c r="I22405" t="s">
        <v>27</v>
      </c>
      <c r="L22405">
        <v>0</v>
      </c>
      <c r="N22405">
        <f t="shared" si="302"/>
        <v>608647</v>
      </c>
      <c r="O22405">
        <f>_xlfn.XLOOKUP(A22405,Planilha1!F:F,Planilha1!G:G,0)</f>
        <v>0</v>
      </c>
      <c r="P22405">
        <v>0</v>
      </c>
    </row>
    <row r="22406" spans="1:16" ht="15" hidden="1" customHeight="1">
      <c r="A22406">
        <v>608648</v>
      </c>
      <c r="B22406" t="s">
        <v>43719</v>
      </c>
      <c r="C22406" t="s">
        <v>43720</v>
      </c>
      <c r="D22406" t="s">
        <v>1067</v>
      </c>
      <c r="E22406" t="s">
        <v>1067</v>
      </c>
      <c r="F22406" t="s">
        <v>1067</v>
      </c>
      <c r="I22406" t="s">
        <v>27</v>
      </c>
      <c r="L22406">
        <v>0</v>
      </c>
      <c r="N22406">
        <f t="shared" si="302"/>
        <v>608648</v>
      </c>
      <c r="O22406">
        <f>_xlfn.XLOOKUP(A22406,Planilha1!F:F,Planilha1!G:G,0)</f>
        <v>0</v>
      </c>
      <c r="P22406">
        <v>0</v>
      </c>
    </row>
    <row r="22407" spans="1:16" ht="15" hidden="1" customHeight="1">
      <c r="A22407">
        <v>608649</v>
      </c>
      <c r="B22407" t="s">
        <v>43721</v>
      </c>
      <c r="C22407" t="s">
        <v>43722</v>
      </c>
      <c r="D22407" t="s">
        <v>1067</v>
      </c>
      <c r="E22407" t="s">
        <v>1067</v>
      </c>
      <c r="F22407" t="s">
        <v>1067</v>
      </c>
      <c r="I22407" t="s">
        <v>27</v>
      </c>
      <c r="L22407">
        <v>0</v>
      </c>
      <c r="N22407">
        <f t="shared" si="302"/>
        <v>608649</v>
      </c>
      <c r="O22407">
        <f>_xlfn.XLOOKUP(A22407,Planilha1!F:F,Planilha1!G:G,0)</f>
        <v>0</v>
      </c>
      <c r="P22407">
        <v>0</v>
      </c>
    </row>
    <row r="22408" spans="1:16" ht="15" hidden="1" customHeight="1">
      <c r="A22408">
        <v>608650</v>
      </c>
      <c r="B22408" t="s">
        <v>43723</v>
      </c>
      <c r="C22408" t="s">
        <v>43724</v>
      </c>
      <c r="D22408" t="s">
        <v>1067</v>
      </c>
      <c r="E22408" t="s">
        <v>1067</v>
      </c>
      <c r="F22408" t="s">
        <v>1067</v>
      </c>
      <c r="I22408" t="s">
        <v>27</v>
      </c>
      <c r="L22408">
        <v>0</v>
      </c>
      <c r="N22408">
        <f t="shared" si="302"/>
        <v>608650</v>
      </c>
      <c r="O22408">
        <f>_xlfn.XLOOKUP(A22408,Planilha1!F:F,Planilha1!G:G,0)</f>
        <v>0</v>
      </c>
      <c r="P22408">
        <v>0</v>
      </c>
    </row>
    <row r="22409" spans="1:16" ht="15" hidden="1" customHeight="1">
      <c r="A22409">
        <v>608651</v>
      </c>
      <c r="B22409" t="s">
        <v>43725</v>
      </c>
      <c r="C22409" t="s">
        <v>43726</v>
      </c>
      <c r="D22409" t="s">
        <v>1067</v>
      </c>
      <c r="E22409" t="s">
        <v>1067</v>
      </c>
      <c r="F22409" t="s">
        <v>1067</v>
      </c>
      <c r="I22409" t="s">
        <v>27</v>
      </c>
      <c r="L22409">
        <v>0</v>
      </c>
      <c r="N22409">
        <f t="shared" si="302"/>
        <v>608651</v>
      </c>
      <c r="O22409">
        <f>_xlfn.XLOOKUP(A22409,Planilha1!F:F,Planilha1!G:G,0)</f>
        <v>0</v>
      </c>
      <c r="P22409">
        <v>0</v>
      </c>
    </row>
    <row r="22410" spans="1:16" ht="15" hidden="1" customHeight="1">
      <c r="A22410">
        <v>608652</v>
      </c>
      <c r="B22410" t="s">
        <v>43727</v>
      </c>
      <c r="C22410" t="s">
        <v>43728</v>
      </c>
      <c r="D22410" t="s">
        <v>1067</v>
      </c>
      <c r="E22410" t="s">
        <v>1067</v>
      </c>
      <c r="F22410" t="s">
        <v>1067</v>
      </c>
      <c r="I22410" t="s">
        <v>27</v>
      </c>
      <c r="L22410">
        <v>0</v>
      </c>
      <c r="N22410">
        <f t="shared" si="302"/>
        <v>608652</v>
      </c>
      <c r="O22410">
        <f>_xlfn.XLOOKUP(A22410,Planilha1!F:F,Planilha1!G:G,0)</f>
        <v>0</v>
      </c>
      <c r="P22410">
        <v>0</v>
      </c>
    </row>
    <row r="22411" spans="1:16" ht="15" hidden="1" customHeight="1">
      <c r="A22411">
        <v>608653</v>
      </c>
      <c r="B22411" t="s">
        <v>43729</v>
      </c>
      <c r="C22411" t="s">
        <v>43730</v>
      </c>
      <c r="D22411" t="s">
        <v>1067</v>
      </c>
      <c r="E22411" t="s">
        <v>1067</v>
      </c>
      <c r="F22411" t="s">
        <v>1067</v>
      </c>
      <c r="I22411" t="s">
        <v>27</v>
      </c>
      <c r="L22411">
        <v>0</v>
      </c>
      <c r="N22411">
        <f t="shared" si="302"/>
        <v>608653</v>
      </c>
      <c r="O22411">
        <f>_xlfn.XLOOKUP(A22411,Planilha1!F:F,Planilha1!G:G,0)</f>
        <v>0</v>
      </c>
      <c r="P22411">
        <v>0</v>
      </c>
    </row>
    <row r="22412" spans="1:16" ht="15" hidden="1" customHeight="1">
      <c r="A22412">
        <v>608654</v>
      </c>
      <c r="B22412" t="s">
        <v>43731</v>
      </c>
      <c r="C22412" t="s">
        <v>43732</v>
      </c>
      <c r="D22412" t="s">
        <v>1067</v>
      </c>
      <c r="E22412" t="s">
        <v>1067</v>
      </c>
      <c r="F22412" t="s">
        <v>1067</v>
      </c>
      <c r="I22412" t="s">
        <v>27</v>
      </c>
      <c r="L22412">
        <v>0</v>
      </c>
      <c r="N22412">
        <f t="shared" si="302"/>
        <v>608654</v>
      </c>
      <c r="O22412">
        <f>_xlfn.XLOOKUP(A22412,Planilha1!F:F,Planilha1!G:G,0)</f>
        <v>0</v>
      </c>
      <c r="P22412">
        <v>0</v>
      </c>
    </row>
    <row r="22413" spans="1:16" ht="15" hidden="1" customHeight="1">
      <c r="A22413">
        <v>608655</v>
      </c>
      <c r="B22413" t="s">
        <v>43733</v>
      </c>
      <c r="C22413" t="s">
        <v>43734</v>
      </c>
      <c r="D22413" t="s">
        <v>1067</v>
      </c>
      <c r="E22413" t="s">
        <v>1067</v>
      </c>
      <c r="F22413" t="s">
        <v>1067</v>
      </c>
      <c r="I22413" t="s">
        <v>27</v>
      </c>
      <c r="L22413">
        <v>0</v>
      </c>
      <c r="N22413">
        <f t="shared" si="302"/>
        <v>608655</v>
      </c>
      <c r="O22413">
        <f>_xlfn.XLOOKUP(A22413,Planilha1!F:F,Planilha1!G:G,0)</f>
        <v>0</v>
      </c>
      <c r="P22413">
        <v>0</v>
      </c>
    </row>
    <row r="22414" spans="1:16" ht="15" hidden="1" customHeight="1">
      <c r="A22414">
        <v>608656</v>
      </c>
      <c r="B22414" t="s">
        <v>43735</v>
      </c>
      <c r="C22414" t="s">
        <v>43736</v>
      </c>
      <c r="D22414" t="s">
        <v>1067</v>
      </c>
      <c r="E22414" t="s">
        <v>1067</v>
      </c>
      <c r="F22414" t="s">
        <v>1067</v>
      </c>
      <c r="I22414" t="s">
        <v>27</v>
      </c>
      <c r="L22414">
        <v>0</v>
      </c>
      <c r="N22414">
        <f t="shared" si="302"/>
        <v>608656</v>
      </c>
      <c r="O22414">
        <f>_xlfn.XLOOKUP(A22414,Planilha1!F:F,Planilha1!G:G,0)</f>
        <v>0</v>
      </c>
      <c r="P22414">
        <v>0</v>
      </c>
    </row>
    <row r="22415" spans="1:16" ht="15" hidden="1" customHeight="1">
      <c r="A22415">
        <v>608657</v>
      </c>
      <c r="B22415" t="s">
        <v>43737</v>
      </c>
      <c r="C22415" t="s">
        <v>43738</v>
      </c>
      <c r="D22415" t="s">
        <v>1067</v>
      </c>
      <c r="E22415" t="s">
        <v>1067</v>
      </c>
      <c r="F22415" t="s">
        <v>1067</v>
      </c>
      <c r="I22415" t="s">
        <v>27</v>
      </c>
      <c r="L22415">
        <v>0</v>
      </c>
      <c r="N22415">
        <f t="shared" si="302"/>
        <v>608657</v>
      </c>
      <c r="O22415">
        <f>_xlfn.XLOOKUP(A22415,Planilha1!F:F,Planilha1!G:G,0)</f>
        <v>0</v>
      </c>
      <c r="P22415">
        <v>0</v>
      </c>
    </row>
    <row r="22416" spans="1:16" ht="15" hidden="1" customHeight="1">
      <c r="A22416">
        <v>608658</v>
      </c>
      <c r="B22416" t="s">
        <v>13221</v>
      </c>
      <c r="C22416" t="s">
        <v>43739</v>
      </c>
      <c r="D22416" t="s">
        <v>1067</v>
      </c>
      <c r="E22416" t="s">
        <v>1067</v>
      </c>
      <c r="F22416" t="s">
        <v>1067</v>
      </c>
      <c r="I22416" t="s">
        <v>27</v>
      </c>
      <c r="L22416">
        <v>0</v>
      </c>
      <c r="N22416">
        <f t="shared" si="302"/>
        <v>608658</v>
      </c>
      <c r="O22416">
        <f>_xlfn.XLOOKUP(A22416,Planilha1!F:F,Planilha1!G:G,0)</f>
        <v>0</v>
      </c>
      <c r="P22416">
        <v>0</v>
      </c>
    </row>
    <row r="22417" spans="1:16" ht="15" hidden="1" customHeight="1">
      <c r="A22417">
        <v>608659</v>
      </c>
      <c r="B22417" t="s">
        <v>43740</v>
      </c>
      <c r="C22417" t="s">
        <v>43741</v>
      </c>
      <c r="D22417" t="s">
        <v>1067</v>
      </c>
      <c r="E22417" t="s">
        <v>1067</v>
      </c>
      <c r="F22417" t="s">
        <v>1067</v>
      </c>
      <c r="I22417" t="s">
        <v>27</v>
      </c>
      <c r="L22417">
        <v>0</v>
      </c>
      <c r="N22417">
        <f t="shared" si="302"/>
        <v>608659</v>
      </c>
      <c r="O22417">
        <f>_xlfn.XLOOKUP(A22417,Planilha1!F:F,Planilha1!G:G,0)</f>
        <v>0</v>
      </c>
      <c r="P22417">
        <v>0</v>
      </c>
    </row>
    <row r="22418" spans="1:16" ht="15" hidden="1" customHeight="1">
      <c r="A22418">
        <v>608660</v>
      </c>
      <c r="B22418" t="s">
        <v>43742</v>
      </c>
      <c r="C22418" t="s">
        <v>43743</v>
      </c>
      <c r="D22418" t="s">
        <v>1067</v>
      </c>
      <c r="E22418" t="s">
        <v>1067</v>
      </c>
      <c r="F22418" t="s">
        <v>1067</v>
      </c>
      <c r="I22418" t="s">
        <v>27</v>
      </c>
      <c r="L22418">
        <v>0</v>
      </c>
      <c r="N22418">
        <f t="shared" ref="N22418:N22481" si="303">A22418</f>
        <v>608660</v>
      </c>
      <c r="O22418">
        <f>_xlfn.XLOOKUP(A22418,Planilha1!F:F,Planilha1!G:G,0)</f>
        <v>0</v>
      </c>
      <c r="P22418">
        <v>0</v>
      </c>
    </row>
    <row r="22419" spans="1:16" ht="15" hidden="1" customHeight="1">
      <c r="A22419">
        <v>608661</v>
      </c>
      <c r="B22419" t="s">
        <v>43744</v>
      </c>
      <c r="C22419" t="s">
        <v>43745</v>
      </c>
      <c r="D22419" t="s">
        <v>1067</v>
      </c>
      <c r="E22419" t="s">
        <v>1067</v>
      </c>
      <c r="F22419" t="s">
        <v>1067</v>
      </c>
      <c r="I22419" t="s">
        <v>27</v>
      </c>
      <c r="L22419">
        <v>0</v>
      </c>
      <c r="N22419">
        <f t="shared" si="303"/>
        <v>608661</v>
      </c>
      <c r="O22419">
        <f>_xlfn.XLOOKUP(A22419,Planilha1!F:F,Planilha1!G:G,0)</f>
        <v>0</v>
      </c>
      <c r="P22419">
        <v>0</v>
      </c>
    </row>
    <row r="22420" spans="1:16" ht="15" hidden="1" customHeight="1">
      <c r="A22420">
        <v>608662</v>
      </c>
      <c r="B22420" t="s">
        <v>43746</v>
      </c>
      <c r="C22420" t="s">
        <v>43747</v>
      </c>
      <c r="D22420" t="s">
        <v>1067</v>
      </c>
      <c r="E22420" t="s">
        <v>1067</v>
      </c>
      <c r="F22420" t="s">
        <v>1067</v>
      </c>
      <c r="I22420" t="s">
        <v>27</v>
      </c>
      <c r="L22420">
        <v>0</v>
      </c>
      <c r="N22420">
        <f t="shared" si="303"/>
        <v>608662</v>
      </c>
      <c r="O22420">
        <f>_xlfn.XLOOKUP(A22420,Planilha1!F:F,Planilha1!G:G,0)</f>
        <v>0</v>
      </c>
      <c r="P22420">
        <v>0</v>
      </c>
    </row>
    <row r="22421" spans="1:16" ht="15" hidden="1" customHeight="1">
      <c r="A22421">
        <v>608663</v>
      </c>
      <c r="B22421" t="s">
        <v>43748</v>
      </c>
      <c r="C22421" t="s">
        <v>43749</v>
      </c>
      <c r="D22421" t="s">
        <v>1067</v>
      </c>
      <c r="E22421" t="s">
        <v>1067</v>
      </c>
      <c r="F22421" t="s">
        <v>1067</v>
      </c>
      <c r="I22421" t="s">
        <v>27</v>
      </c>
      <c r="L22421">
        <v>0</v>
      </c>
      <c r="N22421">
        <f t="shared" si="303"/>
        <v>608663</v>
      </c>
      <c r="O22421">
        <f>_xlfn.XLOOKUP(A22421,Planilha1!F:F,Planilha1!G:G,0)</f>
        <v>0</v>
      </c>
      <c r="P22421">
        <v>0</v>
      </c>
    </row>
    <row r="22422" spans="1:16" ht="15" hidden="1" customHeight="1">
      <c r="A22422">
        <v>608664</v>
      </c>
      <c r="B22422" t="s">
        <v>43750</v>
      </c>
      <c r="C22422" t="s">
        <v>43751</v>
      </c>
      <c r="D22422" t="s">
        <v>1067</v>
      </c>
      <c r="E22422" t="s">
        <v>1067</v>
      </c>
      <c r="F22422" t="s">
        <v>1067</v>
      </c>
      <c r="I22422" t="s">
        <v>27</v>
      </c>
      <c r="L22422">
        <v>0</v>
      </c>
      <c r="N22422">
        <f t="shared" si="303"/>
        <v>608664</v>
      </c>
      <c r="O22422">
        <f>_xlfn.XLOOKUP(A22422,Planilha1!F:F,Planilha1!G:G,0)</f>
        <v>0</v>
      </c>
      <c r="P22422">
        <v>0</v>
      </c>
    </row>
    <row r="22423" spans="1:16" ht="15" hidden="1" customHeight="1">
      <c r="A22423">
        <v>608665</v>
      </c>
      <c r="B22423" t="s">
        <v>43752</v>
      </c>
      <c r="C22423" t="s">
        <v>43753</v>
      </c>
      <c r="D22423" t="s">
        <v>1067</v>
      </c>
      <c r="E22423" t="s">
        <v>1067</v>
      </c>
      <c r="F22423" t="s">
        <v>1067</v>
      </c>
      <c r="I22423" t="s">
        <v>27</v>
      </c>
      <c r="L22423">
        <v>0</v>
      </c>
      <c r="N22423">
        <f t="shared" si="303"/>
        <v>608665</v>
      </c>
      <c r="O22423">
        <f>_xlfn.XLOOKUP(A22423,Planilha1!F:F,Planilha1!G:G,0)</f>
        <v>0</v>
      </c>
      <c r="P22423">
        <v>0</v>
      </c>
    </row>
    <row r="22424" spans="1:16" ht="15" hidden="1" customHeight="1">
      <c r="A22424">
        <v>608666</v>
      </c>
      <c r="B22424" t="s">
        <v>43754</v>
      </c>
      <c r="C22424" t="s">
        <v>43755</v>
      </c>
      <c r="D22424" t="s">
        <v>1067</v>
      </c>
      <c r="E22424" t="s">
        <v>1067</v>
      </c>
      <c r="F22424" t="s">
        <v>1067</v>
      </c>
      <c r="I22424" t="s">
        <v>27</v>
      </c>
      <c r="L22424">
        <v>0</v>
      </c>
      <c r="N22424">
        <f t="shared" si="303"/>
        <v>608666</v>
      </c>
      <c r="O22424">
        <f>_xlfn.XLOOKUP(A22424,Planilha1!F:F,Planilha1!G:G,0)</f>
        <v>0</v>
      </c>
      <c r="P22424">
        <v>0</v>
      </c>
    </row>
    <row r="22425" spans="1:16" ht="15" hidden="1" customHeight="1">
      <c r="A22425">
        <v>608667</v>
      </c>
      <c r="B22425" t="s">
        <v>43756</v>
      </c>
      <c r="C22425" t="s">
        <v>43757</v>
      </c>
      <c r="D22425" t="s">
        <v>1067</v>
      </c>
      <c r="E22425" t="s">
        <v>1067</v>
      </c>
      <c r="F22425" t="s">
        <v>1067</v>
      </c>
      <c r="I22425" t="s">
        <v>27</v>
      </c>
      <c r="L22425">
        <v>0</v>
      </c>
      <c r="N22425">
        <f t="shared" si="303"/>
        <v>608667</v>
      </c>
      <c r="O22425">
        <f>_xlfn.XLOOKUP(A22425,Planilha1!F:F,Planilha1!G:G,0)</f>
        <v>0</v>
      </c>
      <c r="P22425">
        <v>0</v>
      </c>
    </row>
    <row r="22426" spans="1:16" ht="15" hidden="1" customHeight="1">
      <c r="A22426">
        <v>608668</v>
      </c>
      <c r="B22426" t="s">
        <v>43758</v>
      </c>
      <c r="C22426" t="s">
        <v>43759</v>
      </c>
      <c r="D22426" t="s">
        <v>1067</v>
      </c>
      <c r="E22426" t="s">
        <v>1067</v>
      </c>
      <c r="F22426" t="s">
        <v>1067</v>
      </c>
      <c r="I22426" t="s">
        <v>27</v>
      </c>
      <c r="L22426">
        <v>0</v>
      </c>
      <c r="N22426">
        <f t="shared" si="303"/>
        <v>608668</v>
      </c>
      <c r="O22426">
        <f>_xlfn.XLOOKUP(A22426,Planilha1!F:F,Planilha1!G:G,0)</f>
        <v>0</v>
      </c>
      <c r="P22426">
        <v>0</v>
      </c>
    </row>
    <row r="22427" spans="1:16" ht="15" hidden="1" customHeight="1">
      <c r="A22427">
        <v>608669</v>
      </c>
      <c r="B22427" t="s">
        <v>43760</v>
      </c>
      <c r="C22427" t="s">
        <v>43761</v>
      </c>
      <c r="D22427" t="s">
        <v>1067</v>
      </c>
      <c r="E22427" t="s">
        <v>1067</v>
      </c>
      <c r="F22427" t="s">
        <v>1067</v>
      </c>
      <c r="I22427" t="s">
        <v>27</v>
      </c>
      <c r="L22427">
        <v>0</v>
      </c>
      <c r="N22427">
        <f t="shared" si="303"/>
        <v>608669</v>
      </c>
      <c r="O22427">
        <f>_xlfn.XLOOKUP(A22427,Planilha1!F:F,Planilha1!G:G,0)</f>
        <v>0</v>
      </c>
      <c r="P22427">
        <v>0</v>
      </c>
    </row>
    <row r="22428" spans="1:16" ht="15" hidden="1" customHeight="1">
      <c r="A22428">
        <v>608670</v>
      </c>
      <c r="B22428" t="s">
        <v>43762</v>
      </c>
      <c r="C22428" t="s">
        <v>43763</v>
      </c>
      <c r="D22428" t="s">
        <v>1067</v>
      </c>
      <c r="E22428" t="s">
        <v>1067</v>
      </c>
      <c r="F22428" t="s">
        <v>1067</v>
      </c>
      <c r="I22428" t="s">
        <v>27</v>
      </c>
      <c r="L22428">
        <v>0</v>
      </c>
      <c r="N22428">
        <f t="shared" si="303"/>
        <v>608670</v>
      </c>
      <c r="O22428">
        <f>_xlfn.XLOOKUP(A22428,Planilha1!F:F,Planilha1!G:G,0)</f>
        <v>0</v>
      </c>
      <c r="P22428">
        <v>0</v>
      </c>
    </row>
    <row r="22429" spans="1:16" ht="15" hidden="1" customHeight="1">
      <c r="A22429">
        <v>608671</v>
      </c>
      <c r="B22429" t="s">
        <v>43764</v>
      </c>
      <c r="C22429" t="s">
        <v>43765</v>
      </c>
      <c r="D22429" t="s">
        <v>1067</v>
      </c>
      <c r="E22429" t="s">
        <v>1067</v>
      </c>
      <c r="F22429" t="s">
        <v>1067</v>
      </c>
      <c r="I22429" t="s">
        <v>27</v>
      </c>
      <c r="L22429">
        <v>0</v>
      </c>
      <c r="N22429">
        <f t="shared" si="303"/>
        <v>608671</v>
      </c>
      <c r="O22429">
        <f>_xlfn.XLOOKUP(A22429,Planilha1!F:F,Planilha1!G:G,0)</f>
        <v>0</v>
      </c>
      <c r="P22429">
        <v>0</v>
      </c>
    </row>
    <row r="22430" spans="1:16" ht="15" hidden="1" customHeight="1">
      <c r="A22430">
        <v>608672</v>
      </c>
      <c r="B22430" t="s">
        <v>43766</v>
      </c>
      <c r="C22430" t="s">
        <v>43767</v>
      </c>
      <c r="D22430" t="s">
        <v>1067</v>
      </c>
      <c r="E22430" t="s">
        <v>1067</v>
      </c>
      <c r="F22430" t="s">
        <v>1067</v>
      </c>
      <c r="I22430" t="s">
        <v>27</v>
      </c>
      <c r="L22430">
        <v>0</v>
      </c>
      <c r="N22430">
        <f t="shared" si="303"/>
        <v>608672</v>
      </c>
      <c r="O22430">
        <f>_xlfn.XLOOKUP(A22430,Planilha1!F:F,Planilha1!G:G,0)</f>
        <v>0</v>
      </c>
      <c r="P22430">
        <v>0</v>
      </c>
    </row>
    <row r="22431" spans="1:16" ht="15" hidden="1" customHeight="1">
      <c r="A22431">
        <v>608673</v>
      </c>
      <c r="B22431" t="s">
        <v>43768</v>
      </c>
      <c r="C22431" t="s">
        <v>43769</v>
      </c>
      <c r="D22431" t="s">
        <v>1067</v>
      </c>
      <c r="E22431" t="s">
        <v>1067</v>
      </c>
      <c r="F22431" t="s">
        <v>1067</v>
      </c>
      <c r="I22431" t="s">
        <v>27</v>
      </c>
      <c r="L22431">
        <v>0</v>
      </c>
      <c r="N22431">
        <f t="shared" si="303"/>
        <v>608673</v>
      </c>
      <c r="O22431">
        <f>_xlfn.XLOOKUP(A22431,Planilha1!F:F,Planilha1!G:G,0)</f>
        <v>0</v>
      </c>
      <c r="P22431">
        <v>0</v>
      </c>
    </row>
    <row r="22432" spans="1:16" ht="15" hidden="1" customHeight="1">
      <c r="A22432">
        <v>608674</v>
      </c>
      <c r="B22432" t="s">
        <v>43770</v>
      </c>
      <c r="C22432" t="s">
        <v>43771</v>
      </c>
      <c r="D22432" t="s">
        <v>1067</v>
      </c>
      <c r="E22432" t="s">
        <v>1067</v>
      </c>
      <c r="F22432" t="s">
        <v>1067</v>
      </c>
      <c r="I22432" t="s">
        <v>27</v>
      </c>
      <c r="L22432">
        <v>0</v>
      </c>
      <c r="N22432">
        <f t="shared" si="303"/>
        <v>608674</v>
      </c>
      <c r="O22432">
        <f>_xlfn.XLOOKUP(A22432,Planilha1!F:F,Planilha1!G:G,0)</f>
        <v>0</v>
      </c>
      <c r="P22432">
        <v>0</v>
      </c>
    </row>
    <row r="22433" spans="1:16" ht="15" hidden="1" customHeight="1">
      <c r="A22433">
        <v>608675</v>
      </c>
      <c r="B22433" t="s">
        <v>43772</v>
      </c>
      <c r="C22433" t="s">
        <v>43773</v>
      </c>
      <c r="D22433" t="s">
        <v>1067</v>
      </c>
      <c r="E22433" t="s">
        <v>1067</v>
      </c>
      <c r="F22433" t="s">
        <v>1067</v>
      </c>
      <c r="I22433" t="s">
        <v>27</v>
      </c>
      <c r="L22433">
        <v>0</v>
      </c>
      <c r="N22433">
        <f t="shared" si="303"/>
        <v>608675</v>
      </c>
      <c r="O22433">
        <f>_xlfn.XLOOKUP(A22433,Planilha1!F:F,Planilha1!G:G,0)</f>
        <v>0</v>
      </c>
      <c r="P22433">
        <v>0</v>
      </c>
    </row>
    <row r="22434" spans="1:16" ht="15" hidden="1" customHeight="1">
      <c r="A22434">
        <v>608676</v>
      </c>
      <c r="B22434" t="s">
        <v>43774</v>
      </c>
      <c r="C22434" t="s">
        <v>43775</v>
      </c>
      <c r="D22434" t="s">
        <v>1067</v>
      </c>
      <c r="E22434" t="s">
        <v>1067</v>
      </c>
      <c r="F22434" t="s">
        <v>1067</v>
      </c>
      <c r="I22434" t="s">
        <v>27</v>
      </c>
      <c r="L22434">
        <v>0</v>
      </c>
      <c r="N22434">
        <f t="shared" si="303"/>
        <v>608676</v>
      </c>
      <c r="O22434">
        <f>_xlfn.XLOOKUP(A22434,Planilha1!F:F,Planilha1!G:G,0)</f>
        <v>0</v>
      </c>
      <c r="P22434">
        <v>0</v>
      </c>
    </row>
    <row r="22435" spans="1:16" ht="15" hidden="1" customHeight="1">
      <c r="A22435">
        <v>608677</v>
      </c>
      <c r="B22435" t="s">
        <v>43776</v>
      </c>
      <c r="C22435" t="s">
        <v>43777</v>
      </c>
      <c r="D22435" t="s">
        <v>1067</v>
      </c>
      <c r="E22435" t="s">
        <v>1067</v>
      </c>
      <c r="F22435" t="s">
        <v>1067</v>
      </c>
      <c r="I22435" t="s">
        <v>27</v>
      </c>
      <c r="L22435">
        <v>0</v>
      </c>
      <c r="N22435">
        <f t="shared" si="303"/>
        <v>608677</v>
      </c>
      <c r="O22435">
        <f>_xlfn.XLOOKUP(A22435,Planilha1!F:F,Planilha1!G:G,0)</f>
        <v>0</v>
      </c>
      <c r="P22435">
        <v>0</v>
      </c>
    </row>
    <row r="22436" spans="1:16" ht="15" hidden="1" customHeight="1">
      <c r="A22436">
        <v>608678</v>
      </c>
      <c r="B22436" t="s">
        <v>43778</v>
      </c>
      <c r="C22436" t="s">
        <v>43779</v>
      </c>
      <c r="D22436" t="s">
        <v>1067</v>
      </c>
      <c r="E22436" t="s">
        <v>1067</v>
      </c>
      <c r="F22436" t="s">
        <v>1067</v>
      </c>
      <c r="I22436" t="s">
        <v>27</v>
      </c>
      <c r="L22436">
        <v>0</v>
      </c>
      <c r="N22436">
        <f t="shared" si="303"/>
        <v>608678</v>
      </c>
      <c r="O22436">
        <f>_xlfn.XLOOKUP(A22436,Planilha1!F:F,Planilha1!G:G,0)</f>
        <v>0</v>
      </c>
      <c r="P22436">
        <v>0</v>
      </c>
    </row>
    <row r="22437" spans="1:16" ht="15" hidden="1" customHeight="1">
      <c r="A22437">
        <v>608679</v>
      </c>
      <c r="B22437" t="s">
        <v>43780</v>
      </c>
      <c r="C22437" t="s">
        <v>43781</v>
      </c>
      <c r="D22437" t="s">
        <v>1067</v>
      </c>
      <c r="E22437" t="s">
        <v>1067</v>
      </c>
      <c r="F22437" t="s">
        <v>1067</v>
      </c>
      <c r="I22437" t="s">
        <v>27</v>
      </c>
      <c r="L22437">
        <v>0</v>
      </c>
      <c r="N22437">
        <f t="shared" si="303"/>
        <v>608679</v>
      </c>
      <c r="O22437">
        <f>_xlfn.XLOOKUP(A22437,Planilha1!F:F,Planilha1!G:G,0)</f>
        <v>0</v>
      </c>
      <c r="P22437">
        <v>0</v>
      </c>
    </row>
    <row r="22438" spans="1:16" ht="15" hidden="1" customHeight="1">
      <c r="A22438">
        <v>608680</v>
      </c>
      <c r="B22438" t="s">
        <v>43782</v>
      </c>
      <c r="C22438" t="s">
        <v>43783</v>
      </c>
      <c r="D22438" t="s">
        <v>1067</v>
      </c>
      <c r="E22438" t="s">
        <v>1067</v>
      </c>
      <c r="F22438" t="s">
        <v>1067</v>
      </c>
      <c r="I22438" t="s">
        <v>27</v>
      </c>
      <c r="L22438">
        <v>0</v>
      </c>
      <c r="N22438">
        <f t="shared" si="303"/>
        <v>608680</v>
      </c>
      <c r="O22438">
        <f>_xlfn.XLOOKUP(A22438,Planilha1!F:F,Planilha1!G:G,0)</f>
        <v>0</v>
      </c>
      <c r="P22438">
        <v>0</v>
      </c>
    </row>
    <row r="22439" spans="1:16" ht="15" hidden="1" customHeight="1">
      <c r="A22439">
        <v>608681</v>
      </c>
      <c r="B22439" t="s">
        <v>43784</v>
      </c>
      <c r="C22439" t="s">
        <v>43785</v>
      </c>
      <c r="D22439" t="s">
        <v>1067</v>
      </c>
      <c r="E22439" t="s">
        <v>1067</v>
      </c>
      <c r="F22439" t="s">
        <v>1067</v>
      </c>
      <c r="I22439" t="s">
        <v>27</v>
      </c>
      <c r="L22439">
        <v>0</v>
      </c>
      <c r="N22439">
        <f t="shared" si="303"/>
        <v>608681</v>
      </c>
      <c r="O22439">
        <f>_xlfn.XLOOKUP(A22439,Planilha1!F:F,Planilha1!G:G,0)</f>
        <v>0</v>
      </c>
      <c r="P22439">
        <v>0</v>
      </c>
    </row>
    <row r="22440" spans="1:16" ht="15" hidden="1" customHeight="1">
      <c r="A22440">
        <v>608682</v>
      </c>
      <c r="B22440" t="s">
        <v>43786</v>
      </c>
      <c r="C22440" t="s">
        <v>43787</v>
      </c>
      <c r="D22440" t="s">
        <v>1067</v>
      </c>
      <c r="E22440" t="s">
        <v>1067</v>
      </c>
      <c r="F22440" t="s">
        <v>1067</v>
      </c>
      <c r="I22440" t="s">
        <v>27</v>
      </c>
      <c r="L22440">
        <v>0</v>
      </c>
      <c r="N22440">
        <f t="shared" si="303"/>
        <v>608682</v>
      </c>
      <c r="O22440">
        <f>_xlfn.XLOOKUP(A22440,Planilha1!F:F,Planilha1!G:G,0)</f>
        <v>0</v>
      </c>
      <c r="P22440">
        <v>0</v>
      </c>
    </row>
    <row r="22441" spans="1:16" ht="15" hidden="1" customHeight="1">
      <c r="A22441">
        <v>608683</v>
      </c>
      <c r="B22441" t="s">
        <v>43788</v>
      </c>
      <c r="C22441" t="s">
        <v>43789</v>
      </c>
      <c r="D22441" t="s">
        <v>1067</v>
      </c>
      <c r="E22441" t="s">
        <v>1067</v>
      </c>
      <c r="F22441" t="s">
        <v>1067</v>
      </c>
      <c r="I22441" t="s">
        <v>27</v>
      </c>
      <c r="L22441">
        <v>0</v>
      </c>
      <c r="N22441">
        <f t="shared" si="303"/>
        <v>608683</v>
      </c>
      <c r="O22441">
        <f>_xlfn.XLOOKUP(A22441,Planilha1!F:F,Planilha1!G:G,0)</f>
        <v>0</v>
      </c>
      <c r="P22441">
        <v>0</v>
      </c>
    </row>
    <row r="22442" spans="1:16" ht="15" hidden="1" customHeight="1">
      <c r="A22442">
        <v>608684</v>
      </c>
      <c r="B22442" t="s">
        <v>43790</v>
      </c>
      <c r="C22442" t="s">
        <v>43791</v>
      </c>
      <c r="D22442" t="s">
        <v>1067</v>
      </c>
      <c r="E22442" t="s">
        <v>1067</v>
      </c>
      <c r="F22442" t="s">
        <v>1067</v>
      </c>
      <c r="I22442" t="s">
        <v>27</v>
      </c>
      <c r="L22442">
        <v>0</v>
      </c>
      <c r="N22442">
        <f t="shared" si="303"/>
        <v>608684</v>
      </c>
      <c r="O22442">
        <f>_xlfn.XLOOKUP(A22442,Planilha1!F:F,Planilha1!G:G,0)</f>
        <v>0</v>
      </c>
      <c r="P22442">
        <v>0</v>
      </c>
    </row>
    <row r="22443" spans="1:16" ht="15" hidden="1" customHeight="1">
      <c r="A22443">
        <v>608685</v>
      </c>
      <c r="B22443" t="s">
        <v>43792</v>
      </c>
      <c r="C22443" t="s">
        <v>43793</v>
      </c>
      <c r="D22443" t="s">
        <v>1067</v>
      </c>
      <c r="E22443" t="s">
        <v>1067</v>
      </c>
      <c r="F22443" t="s">
        <v>1067</v>
      </c>
      <c r="I22443" t="s">
        <v>27</v>
      </c>
      <c r="L22443">
        <v>0</v>
      </c>
      <c r="N22443">
        <f t="shared" si="303"/>
        <v>608685</v>
      </c>
      <c r="O22443">
        <f>_xlfn.XLOOKUP(A22443,Planilha1!F:F,Planilha1!G:G,0)</f>
        <v>0</v>
      </c>
      <c r="P22443">
        <v>0</v>
      </c>
    </row>
    <row r="22444" spans="1:16" ht="15" hidden="1" customHeight="1">
      <c r="A22444">
        <v>608686</v>
      </c>
      <c r="B22444" t="s">
        <v>43794</v>
      </c>
      <c r="C22444" t="s">
        <v>43795</v>
      </c>
      <c r="D22444" t="s">
        <v>1067</v>
      </c>
      <c r="E22444" t="s">
        <v>1067</v>
      </c>
      <c r="F22444" t="s">
        <v>1067</v>
      </c>
      <c r="I22444" t="s">
        <v>27</v>
      </c>
      <c r="L22444">
        <v>0</v>
      </c>
      <c r="N22444">
        <f t="shared" si="303"/>
        <v>608686</v>
      </c>
      <c r="O22444">
        <f>_xlfn.XLOOKUP(A22444,Planilha1!F:F,Planilha1!G:G,0)</f>
        <v>0</v>
      </c>
      <c r="P22444">
        <v>0</v>
      </c>
    </row>
    <row r="22445" spans="1:16" ht="15" hidden="1" customHeight="1">
      <c r="A22445">
        <v>608687</v>
      </c>
      <c r="B22445" t="s">
        <v>43796</v>
      </c>
      <c r="C22445" t="s">
        <v>43797</v>
      </c>
      <c r="D22445" t="s">
        <v>1067</v>
      </c>
      <c r="E22445" t="s">
        <v>1067</v>
      </c>
      <c r="F22445" t="s">
        <v>1067</v>
      </c>
      <c r="I22445" t="s">
        <v>27</v>
      </c>
      <c r="L22445">
        <v>0</v>
      </c>
      <c r="N22445">
        <f t="shared" si="303"/>
        <v>608687</v>
      </c>
      <c r="O22445">
        <f>_xlfn.XLOOKUP(A22445,Planilha1!F:F,Planilha1!G:G,0)</f>
        <v>0</v>
      </c>
      <c r="P22445">
        <v>0</v>
      </c>
    </row>
    <row r="22446" spans="1:16" ht="15" hidden="1" customHeight="1">
      <c r="A22446">
        <v>608688</v>
      </c>
      <c r="B22446" t="s">
        <v>43798</v>
      </c>
      <c r="C22446" t="s">
        <v>43799</v>
      </c>
      <c r="D22446" t="s">
        <v>1067</v>
      </c>
      <c r="E22446" t="s">
        <v>1067</v>
      </c>
      <c r="F22446" t="s">
        <v>1067</v>
      </c>
      <c r="I22446" t="s">
        <v>27</v>
      </c>
      <c r="L22446">
        <v>0</v>
      </c>
      <c r="N22446">
        <f t="shared" si="303"/>
        <v>608688</v>
      </c>
      <c r="O22446">
        <f>_xlfn.XLOOKUP(A22446,Planilha1!F:F,Planilha1!G:G,0)</f>
        <v>0</v>
      </c>
      <c r="P22446">
        <v>0</v>
      </c>
    </row>
    <row r="22447" spans="1:16" ht="15" hidden="1" customHeight="1">
      <c r="A22447">
        <v>608689</v>
      </c>
      <c r="B22447" t="s">
        <v>43800</v>
      </c>
      <c r="C22447" t="s">
        <v>43801</v>
      </c>
      <c r="D22447" t="s">
        <v>1067</v>
      </c>
      <c r="E22447" t="s">
        <v>1067</v>
      </c>
      <c r="F22447" t="s">
        <v>1067</v>
      </c>
      <c r="I22447" t="s">
        <v>27</v>
      </c>
      <c r="L22447">
        <v>0</v>
      </c>
      <c r="N22447">
        <f t="shared" si="303"/>
        <v>608689</v>
      </c>
      <c r="O22447">
        <f>_xlfn.XLOOKUP(A22447,Planilha1!F:F,Planilha1!G:G,0)</f>
        <v>0</v>
      </c>
      <c r="P22447">
        <v>0</v>
      </c>
    </row>
    <row r="22448" spans="1:16" ht="15" hidden="1" customHeight="1">
      <c r="A22448">
        <v>608690</v>
      </c>
      <c r="B22448" t="s">
        <v>43802</v>
      </c>
      <c r="C22448" t="s">
        <v>43803</v>
      </c>
      <c r="D22448" t="s">
        <v>1067</v>
      </c>
      <c r="E22448" t="s">
        <v>1067</v>
      </c>
      <c r="F22448" t="s">
        <v>1067</v>
      </c>
      <c r="I22448" t="s">
        <v>27</v>
      </c>
      <c r="L22448">
        <v>0</v>
      </c>
      <c r="N22448">
        <f t="shared" si="303"/>
        <v>608690</v>
      </c>
      <c r="O22448">
        <f>_xlfn.XLOOKUP(A22448,Planilha1!F:F,Planilha1!G:G,0)</f>
        <v>0</v>
      </c>
      <c r="P22448">
        <v>0</v>
      </c>
    </row>
    <row r="22449" spans="1:16" ht="15" hidden="1" customHeight="1">
      <c r="A22449">
        <v>608691</v>
      </c>
      <c r="B22449" t="s">
        <v>43804</v>
      </c>
      <c r="C22449" t="s">
        <v>43805</v>
      </c>
      <c r="D22449" t="s">
        <v>1067</v>
      </c>
      <c r="E22449" t="s">
        <v>1067</v>
      </c>
      <c r="F22449" t="s">
        <v>1067</v>
      </c>
      <c r="I22449" t="s">
        <v>27</v>
      </c>
      <c r="L22449">
        <v>0</v>
      </c>
      <c r="N22449">
        <f t="shared" si="303"/>
        <v>608691</v>
      </c>
      <c r="O22449">
        <f>_xlfn.XLOOKUP(A22449,Planilha1!F:F,Planilha1!G:G,0)</f>
        <v>0</v>
      </c>
      <c r="P22449">
        <v>0</v>
      </c>
    </row>
    <row r="22450" spans="1:16" ht="15" hidden="1" customHeight="1">
      <c r="A22450">
        <v>608692</v>
      </c>
      <c r="B22450" t="s">
        <v>43806</v>
      </c>
      <c r="C22450" t="s">
        <v>43807</v>
      </c>
      <c r="D22450" t="s">
        <v>1067</v>
      </c>
      <c r="E22450" t="s">
        <v>1067</v>
      </c>
      <c r="F22450" t="s">
        <v>1067</v>
      </c>
      <c r="I22450" t="s">
        <v>27</v>
      </c>
      <c r="L22450">
        <v>0</v>
      </c>
      <c r="N22450">
        <f t="shared" si="303"/>
        <v>608692</v>
      </c>
      <c r="O22450">
        <f>_xlfn.XLOOKUP(A22450,Planilha1!F:F,Planilha1!G:G,0)</f>
        <v>0</v>
      </c>
      <c r="P22450">
        <v>0</v>
      </c>
    </row>
    <row r="22451" spans="1:16" ht="15" hidden="1" customHeight="1">
      <c r="A22451">
        <v>608693</v>
      </c>
      <c r="B22451" t="s">
        <v>43808</v>
      </c>
      <c r="C22451" t="s">
        <v>43809</v>
      </c>
      <c r="D22451" t="s">
        <v>1067</v>
      </c>
      <c r="E22451" t="s">
        <v>1067</v>
      </c>
      <c r="F22451" t="s">
        <v>1067</v>
      </c>
      <c r="I22451" t="s">
        <v>27</v>
      </c>
      <c r="L22451">
        <v>0</v>
      </c>
      <c r="N22451">
        <f t="shared" si="303"/>
        <v>608693</v>
      </c>
      <c r="O22451">
        <f>_xlfn.XLOOKUP(A22451,Planilha1!F:F,Planilha1!G:G,0)</f>
        <v>0</v>
      </c>
      <c r="P22451">
        <v>0</v>
      </c>
    </row>
    <row r="22452" spans="1:16" ht="15" hidden="1" customHeight="1">
      <c r="A22452">
        <v>608694</v>
      </c>
      <c r="B22452" t="s">
        <v>43810</v>
      </c>
      <c r="C22452" t="s">
        <v>43811</v>
      </c>
      <c r="D22452" t="s">
        <v>1067</v>
      </c>
      <c r="E22452" t="s">
        <v>1067</v>
      </c>
      <c r="F22452" t="s">
        <v>1067</v>
      </c>
      <c r="I22452" t="s">
        <v>27</v>
      </c>
      <c r="L22452">
        <v>0</v>
      </c>
      <c r="N22452">
        <f t="shared" si="303"/>
        <v>608694</v>
      </c>
      <c r="O22452">
        <f>_xlfn.XLOOKUP(A22452,Planilha1!F:F,Planilha1!G:G,0)</f>
        <v>0</v>
      </c>
      <c r="P22452">
        <v>0</v>
      </c>
    </row>
    <row r="22453" spans="1:16" ht="15" hidden="1" customHeight="1">
      <c r="A22453">
        <v>608695</v>
      </c>
      <c r="B22453" t="s">
        <v>43812</v>
      </c>
      <c r="C22453" t="s">
        <v>43813</v>
      </c>
      <c r="D22453" t="s">
        <v>1067</v>
      </c>
      <c r="E22453" t="s">
        <v>1067</v>
      </c>
      <c r="F22453" t="s">
        <v>1067</v>
      </c>
      <c r="I22453" t="s">
        <v>27</v>
      </c>
      <c r="L22453">
        <v>0</v>
      </c>
      <c r="N22453">
        <f t="shared" si="303"/>
        <v>608695</v>
      </c>
      <c r="O22453">
        <f>_xlfn.XLOOKUP(A22453,Planilha1!F:F,Planilha1!G:G,0)</f>
        <v>0</v>
      </c>
      <c r="P22453">
        <v>0</v>
      </c>
    </row>
    <row r="22454" spans="1:16" ht="15" hidden="1" customHeight="1">
      <c r="A22454">
        <v>608696</v>
      </c>
      <c r="B22454" t="s">
        <v>43814</v>
      </c>
      <c r="C22454" t="s">
        <v>43815</v>
      </c>
      <c r="D22454" t="s">
        <v>1067</v>
      </c>
      <c r="E22454" t="s">
        <v>1067</v>
      </c>
      <c r="F22454" t="s">
        <v>1067</v>
      </c>
      <c r="I22454" t="s">
        <v>27</v>
      </c>
      <c r="L22454">
        <v>0</v>
      </c>
      <c r="N22454">
        <f t="shared" si="303"/>
        <v>608696</v>
      </c>
      <c r="O22454">
        <f>_xlfn.XLOOKUP(A22454,Planilha1!F:F,Planilha1!G:G,0)</f>
        <v>0</v>
      </c>
      <c r="P22454">
        <v>0</v>
      </c>
    </row>
    <row r="22455" spans="1:16" ht="15" hidden="1" customHeight="1">
      <c r="A22455">
        <v>608697</v>
      </c>
      <c r="B22455" t="s">
        <v>43816</v>
      </c>
      <c r="C22455" t="s">
        <v>43817</v>
      </c>
      <c r="D22455" t="s">
        <v>1067</v>
      </c>
      <c r="E22455" t="s">
        <v>1067</v>
      </c>
      <c r="F22455" t="s">
        <v>1067</v>
      </c>
      <c r="I22455" t="s">
        <v>27</v>
      </c>
      <c r="L22455">
        <v>0</v>
      </c>
      <c r="N22455">
        <f t="shared" si="303"/>
        <v>608697</v>
      </c>
      <c r="O22455">
        <f>_xlfn.XLOOKUP(A22455,Planilha1!F:F,Planilha1!G:G,0)</f>
        <v>0</v>
      </c>
      <c r="P22455">
        <v>0</v>
      </c>
    </row>
    <row r="22456" spans="1:16" ht="15" hidden="1" customHeight="1">
      <c r="A22456">
        <v>608698</v>
      </c>
      <c r="B22456" t="s">
        <v>43818</v>
      </c>
      <c r="C22456" t="s">
        <v>43819</v>
      </c>
      <c r="D22456" t="s">
        <v>1067</v>
      </c>
      <c r="E22456" t="s">
        <v>1067</v>
      </c>
      <c r="F22456" t="s">
        <v>1067</v>
      </c>
      <c r="I22456" t="s">
        <v>27</v>
      </c>
      <c r="L22456">
        <v>0</v>
      </c>
      <c r="N22456">
        <f t="shared" si="303"/>
        <v>608698</v>
      </c>
      <c r="O22456">
        <f>_xlfn.XLOOKUP(A22456,Planilha1!F:F,Planilha1!G:G,0)</f>
        <v>0</v>
      </c>
      <c r="P22456">
        <v>0</v>
      </c>
    </row>
    <row r="22457" spans="1:16" ht="15" hidden="1" customHeight="1">
      <c r="A22457">
        <v>608699</v>
      </c>
      <c r="B22457" t="s">
        <v>43820</v>
      </c>
      <c r="C22457" t="s">
        <v>43821</v>
      </c>
      <c r="D22457" t="s">
        <v>1067</v>
      </c>
      <c r="E22457" t="s">
        <v>1067</v>
      </c>
      <c r="F22457" t="s">
        <v>1067</v>
      </c>
      <c r="I22457" t="s">
        <v>27</v>
      </c>
      <c r="L22457">
        <v>0</v>
      </c>
      <c r="N22457">
        <f t="shared" si="303"/>
        <v>608699</v>
      </c>
      <c r="O22457">
        <f>_xlfn.XLOOKUP(A22457,Planilha1!F:F,Planilha1!G:G,0)</f>
        <v>0</v>
      </c>
      <c r="P22457">
        <v>0</v>
      </c>
    </row>
    <row r="22458" spans="1:16" ht="15" hidden="1" customHeight="1">
      <c r="A22458">
        <v>608700</v>
      </c>
      <c r="B22458" t="s">
        <v>43822</v>
      </c>
      <c r="C22458" t="s">
        <v>43823</v>
      </c>
      <c r="D22458" t="s">
        <v>1067</v>
      </c>
      <c r="E22458" t="s">
        <v>1067</v>
      </c>
      <c r="F22458" t="s">
        <v>1067</v>
      </c>
      <c r="I22458" t="s">
        <v>27</v>
      </c>
      <c r="L22458">
        <v>0</v>
      </c>
      <c r="N22458">
        <f t="shared" si="303"/>
        <v>608700</v>
      </c>
      <c r="O22458">
        <f>_xlfn.XLOOKUP(A22458,Planilha1!F:F,Planilha1!G:G,0)</f>
        <v>0</v>
      </c>
      <c r="P22458">
        <v>0</v>
      </c>
    </row>
    <row r="22459" spans="1:16" ht="15" hidden="1" customHeight="1">
      <c r="A22459">
        <v>608701</v>
      </c>
      <c r="B22459" t="s">
        <v>43824</v>
      </c>
      <c r="C22459" t="s">
        <v>43825</v>
      </c>
      <c r="D22459" t="s">
        <v>1067</v>
      </c>
      <c r="E22459" t="s">
        <v>1067</v>
      </c>
      <c r="F22459" t="s">
        <v>1067</v>
      </c>
      <c r="I22459" t="s">
        <v>27</v>
      </c>
      <c r="L22459">
        <v>0</v>
      </c>
      <c r="N22459">
        <f t="shared" si="303"/>
        <v>608701</v>
      </c>
      <c r="O22459">
        <f>_xlfn.XLOOKUP(A22459,Planilha1!F:F,Planilha1!G:G,0)</f>
        <v>0</v>
      </c>
      <c r="P22459">
        <v>0</v>
      </c>
    </row>
    <row r="22460" spans="1:16" ht="15" hidden="1" customHeight="1">
      <c r="A22460">
        <v>608702</v>
      </c>
      <c r="B22460" t="s">
        <v>43826</v>
      </c>
      <c r="C22460" t="s">
        <v>43827</v>
      </c>
      <c r="D22460" t="s">
        <v>1067</v>
      </c>
      <c r="E22460" t="s">
        <v>1067</v>
      </c>
      <c r="F22460" t="s">
        <v>1067</v>
      </c>
      <c r="I22460" t="s">
        <v>27</v>
      </c>
      <c r="L22460">
        <v>0</v>
      </c>
      <c r="N22460">
        <f t="shared" si="303"/>
        <v>608702</v>
      </c>
      <c r="O22460">
        <f>_xlfn.XLOOKUP(A22460,Planilha1!F:F,Planilha1!G:G,0)</f>
        <v>0</v>
      </c>
      <c r="P22460">
        <v>0</v>
      </c>
    </row>
    <row r="22461" spans="1:16" ht="15" hidden="1" customHeight="1">
      <c r="A22461">
        <v>608703</v>
      </c>
      <c r="B22461" t="s">
        <v>43828</v>
      </c>
      <c r="C22461" t="s">
        <v>43829</v>
      </c>
      <c r="D22461" t="s">
        <v>1067</v>
      </c>
      <c r="E22461" t="s">
        <v>1067</v>
      </c>
      <c r="F22461" t="s">
        <v>1067</v>
      </c>
      <c r="I22461" t="s">
        <v>27</v>
      </c>
      <c r="L22461">
        <v>0</v>
      </c>
      <c r="N22461">
        <f t="shared" si="303"/>
        <v>608703</v>
      </c>
      <c r="O22461">
        <f>_xlfn.XLOOKUP(A22461,Planilha1!F:F,Planilha1!G:G,0)</f>
        <v>0</v>
      </c>
      <c r="P22461">
        <v>0</v>
      </c>
    </row>
    <row r="22462" spans="1:16" ht="15" hidden="1" customHeight="1">
      <c r="A22462">
        <v>608704</v>
      </c>
      <c r="B22462" t="s">
        <v>25607</v>
      </c>
      <c r="C22462" t="s">
        <v>43830</v>
      </c>
      <c r="D22462" t="s">
        <v>1067</v>
      </c>
      <c r="E22462" t="s">
        <v>1067</v>
      </c>
      <c r="F22462" t="s">
        <v>1067</v>
      </c>
      <c r="I22462" t="s">
        <v>27</v>
      </c>
      <c r="L22462">
        <v>0</v>
      </c>
      <c r="N22462">
        <f t="shared" si="303"/>
        <v>608704</v>
      </c>
      <c r="O22462">
        <f>_xlfn.XLOOKUP(A22462,Planilha1!F:F,Planilha1!G:G,0)</f>
        <v>0</v>
      </c>
      <c r="P22462">
        <v>0</v>
      </c>
    </row>
    <row r="22463" spans="1:16" ht="15" hidden="1" customHeight="1">
      <c r="A22463">
        <v>608705</v>
      </c>
      <c r="B22463" t="s">
        <v>43831</v>
      </c>
      <c r="C22463" t="s">
        <v>43832</v>
      </c>
      <c r="D22463" t="s">
        <v>1067</v>
      </c>
      <c r="E22463" t="s">
        <v>1067</v>
      </c>
      <c r="F22463" t="s">
        <v>1067</v>
      </c>
      <c r="I22463" t="s">
        <v>27</v>
      </c>
      <c r="L22463">
        <v>0</v>
      </c>
      <c r="N22463">
        <f t="shared" si="303"/>
        <v>608705</v>
      </c>
      <c r="O22463">
        <f>_xlfn.XLOOKUP(A22463,Planilha1!F:F,Planilha1!G:G,0)</f>
        <v>0</v>
      </c>
      <c r="P22463">
        <v>0</v>
      </c>
    </row>
    <row r="22464" spans="1:16" ht="15" hidden="1" customHeight="1">
      <c r="A22464">
        <v>608706</v>
      </c>
      <c r="B22464" t="s">
        <v>43833</v>
      </c>
      <c r="C22464" t="s">
        <v>43834</v>
      </c>
      <c r="D22464" t="s">
        <v>1067</v>
      </c>
      <c r="E22464" t="s">
        <v>1067</v>
      </c>
      <c r="F22464" t="s">
        <v>1067</v>
      </c>
      <c r="I22464" t="s">
        <v>27</v>
      </c>
      <c r="L22464">
        <v>0</v>
      </c>
      <c r="N22464">
        <f t="shared" si="303"/>
        <v>608706</v>
      </c>
      <c r="O22464">
        <f>_xlfn.XLOOKUP(A22464,Planilha1!F:F,Planilha1!G:G,0)</f>
        <v>0</v>
      </c>
      <c r="P22464">
        <v>0</v>
      </c>
    </row>
    <row r="22465" spans="1:16" ht="15" hidden="1" customHeight="1">
      <c r="A22465">
        <v>608707</v>
      </c>
      <c r="B22465" t="s">
        <v>43835</v>
      </c>
      <c r="C22465" t="s">
        <v>43836</v>
      </c>
      <c r="D22465" t="s">
        <v>1067</v>
      </c>
      <c r="E22465" t="s">
        <v>1067</v>
      </c>
      <c r="F22465" t="s">
        <v>1067</v>
      </c>
      <c r="I22465" t="s">
        <v>27</v>
      </c>
      <c r="L22465">
        <v>0</v>
      </c>
      <c r="N22465">
        <f t="shared" si="303"/>
        <v>608707</v>
      </c>
      <c r="O22465">
        <f>_xlfn.XLOOKUP(A22465,Planilha1!F:F,Planilha1!G:G,0)</f>
        <v>0</v>
      </c>
      <c r="P22465">
        <v>0</v>
      </c>
    </row>
    <row r="22466" spans="1:16" ht="15" hidden="1" customHeight="1">
      <c r="A22466">
        <v>608708</v>
      </c>
      <c r="B22466" t="s">
        <v>43837</v>
      </c>
      <c r="C22466" t="s">
        <v>43838</v>
      </c>
      <c r="D22466" t="s">
        <v>1067</v>
      </c>
      <c r="E22466" t="s">
        <v>1067</v>
      </c>
      <c r="F22466" t="s">
        <v>1067</v>
      </c>
      <c r="I22466" t="s">
        <v>27</v>
      </c>
      <c r="L22466">
        <v>0</v>
      </c>
      <c r="N22466">
        <f t="shared" si="303"/>
        <v>608708</v>
      </c>
      <c r="O22466">
        <f>_xlfn.XLOOKUP(A22466,Planilha1!F:F,Planilha1!G:G,0)</f>
        <v>0</v>
      </c>
      <c r="P22466">
        <v>0</v>
      </c>
    </row>
    <row r="22467" spans="1:16" ht="15" hidden="1" customHeight="1">
      <c r="A22467">
        <v>608709</v>
      </c>
      <c r="B22467" t="s">
        <v>43839</v>
      </c>
      <c r="C22467" t="s">
        <v>43840</v>
      </c>
      <c r="D22467" t="s">
        <v>1067</v>
      </c>
      <c r="E22467" t="s">
        <v>1067</v>
      </c>
      <c r="F22467" t="s">
        <v>1067</v>
      </c>
      <c r="I22467" t="s">
        <v>27</v>
      </c>
      <c r="L22467">
        <v>0</v>
      </c>
      <c r="N22467">
        <f t="shared" si="303"/>
        <v>608709</v>
      </c>
      <c r="O22467">
        <f>_xlfn.XLOOKUP(A22467,Planilha1!F:F,Planilha1!G:G,0)</f>
        <v>0</v>
      </c>
      <c r="P22467">
        <v>0</v>
      </c>
    </row>
    <row r="22468" spans="1:16" ht="15" hidden="1" customHeight="1">
      <c r="A22468">
        <v>608710</v>
      </c>
      <c r="B22468" t="s">
        <v>43841</v>
      </c>
      <c r="C22468" t="s">
        <v>43842</v>
      </c>
      <c r="D22468" t="s">
        <v>1067</v>
      </c>
      <c r="E22468" t="s">
        <v>1067</v>
      </c>
      <c r="F22468" t="s">
        <v>1067</v>
      </c>
      <c r="I22468" t="s">
        <v>27</v>
      </c>
      <c r="L22468">
        <v>0</v>
      </c>
      <c r="N22468">
        <f t="shared" si="303"/>
        <v>608710</v>
      </c>
      <c r="O22468">
        <f>_xlfn.XLOOKUP(A22468,Planilha1!F:F,Planilha1!G:G,0)</f>
        <v>0</v>
      </c>
      <c r="P22468">
        <v>0</v>
      </c>
    </row>
    <row r="22469" spans="1:16" ht="15" hidden="1" customHeight="1">
      <c r="A22469">
        <v>608711</v>
      </c>
      <c r="B22469" t="s">
        <v>43843</v>
      </c>
      <c r="C22469" t="s">
        <v>43844</v>
      </c>
      <c r="D22469" t="s">
        <v>1067</v>
      </c>
      <c r="E22469" t="s">
        <v>1067</v>
      </c>
      <c r="F22469" t="s">
        <v>1067</v>
      </c>
      <c r="I22469" t="s">
        <v>27</v>
      </c>
      <c r="L22469">
        <v>0</v>
      </c>
      <c r="N22469">
        <f t="shared" si="303"/>
        <v>608711</v>
      </c>
      <c r="O22469">
        <f>_xlfn.XLOOKUP(A22469,Planilha1!F:F,Planilha1!G:G,0)</f>
        <v>0</v>
      </c>
      <c r="P22469">
        <v>0</v>
      </c>
    </row>
    <row r="22470" spans="1:16" ht="15" hidden="1" customHeight="1">
      <c r="A22470">
        <v>608712</v>
      </c>
      <c r="B22470" t="s">
        <v>43845</v>
      </c>
      <c r="C22470" t="s">
        <v>43846</v>
      </c>
      <c r="D22470" t="s">
        <v>1067</v>
      </c>
      <c r="E22470" t="s">
        <v>1067</v>
      </c>
      <c r="F22470" t="s">
        <v>1067</v>
      </c>
      <c r="I22470" t="s">
        <v>27</v>
      </c>
      <c r="L22470">
        <v>0</v>
      </c>
      <c r="N22470">
        <f t="shared" si="303"/>
        <v>608712</v>
      </c>
      <c r="O22470">
        <f>_xlfn.XLOOKUP(A22470,Planilha1!F:F,Planilha1!G:G,0)</f>
        <v>0</v>
      </c>
      <c r="P22470">
        <v>0</v>
      </c>
    </row>
    <row r="22471" spans="1:16" ht="15" hidden="1" customHeight="1">
      <c r="A22471">
        <v>608713</v>
      </c>
      <c r="B22471" t="s">
        <v>43847</v>
      </c>
      <c r="C22471" t="s">
        <v>43848</v>
      </c>
      <c r="D22471" t="s">
        <v>1067</v>
      </c>
      <c r="E22471" t="s">
        <v>1067</v>
      </c>
      <c r="F22471" t="s">
        <v>1067</v>
      </c>
      <c r="I22471" t="s">
        <v>27</v>
      </c>
      <c r="L22471">
        <v>0</v>
      </c>
      <c r="N22471">
        <f t="shared" si="303"/>
        <v>608713</v>
      </c>
      <c r="O22471">
        <f>_xlfn.XLOOKUP(A22471,Planilha1!F:F,Planilha1!G:G,0)</f>
        <v>0</v>
      </c>
      <c r="P22471">
        <v>0</v>
      </c>
    </row>
    <row r="22472" spans="1:16" ht="15" hidden="1" customHeight="1">
      <c r="A22472">
        <v>608714</v>
      </c>
      <c r="B22472" t="s">
        <v>43849</v>
      </c>
      <c r="C22472" t="s">
        <v>43850</v>
      </c>
      <c r="D22472" t="s">
        <v>1067</v>
      </c>
      <c r="E22472" t="s">
        <v>1067</v>
      </c>
      <c r="F22472" t="s">
        <v>1067</v>
      </c>
      <c r="I22472" t="s">
        <v>27</v>
      </c>
      <c r="L22472">
        <v>0</v>
      </c>
      <c r="N22472">
        <f t="shared" si="303"/>
        <v>608714</v>
      </c>
      <c r="O22472">
        <f>_xlfn.XLOOKUP(A22472,Planilha1!F:F,Planilha1!G:G,0)</f>
        <v>0</v>
      </c>
      <c r="P22472">
        <v>0</v>
      </c>
    </row>
    <row r="22473" spans="1:16" ht="15" hidden="1" customHeight="1">
      <c r="A22473">
        <v>608715</v>
      </c>
      <c r="B22473" t="s">
        <v>43851</v>
      </c>
      <c r="C22473" t="s">
        <v>43852</v>
      </c>
      <c r="D22473" t="s">
        <v>1067</v>
      </c>
      <c r="E22473" t="s">
        <v>1067</v>
      </c>
      <c r="F22473" t="s">
        <v>1067</v>
      </c>
      <c r="I22473" t="s">
        <v>27</v>
      </c>
      <c r="L22473">
        <v>0</v>
      </c>
      <c r="N22473">
        <f t="shared" si="303"/>
        <v>608715</v>
      </c>
      <c r="O22473">
        <f>_xlfn.XLOOKUP(A22473,Planilha1!F:F,Planilha1!G:G,0)</f>
        <v>0</v>
      </c>
      <c r="P22473">
        <v>0</v>
      </c>
    </row>
    <row r="22474" spans="1:16" ht="15" hidden="1" customHeight="1">
      <c r="A22474">
        <v>608716</v>
      </c>
      <c r="B22474" t="s">
        <v>43853</v>
      </c>
      <c r="C22474" t="s">
        <v>43854</v>
      </c>
      <c r="D22474" t="s">
        <v>1067</v>
      </c>
      <c r="E22474" t="s">
        <v>1067</v>
      </c>
      <c r="F22474" t="s">
        <v>1067</v>
      </c>
      <c r="I22474" t="s">
        <v>27</v>
      </c>
      <c r="L22474">
        <v>0</v>
      </c>
      <c r="N22474">
        <f t="shared" si="303"/>
        <v>608716</v>
      </c>
      <c r="O22474">
        <f>_xlfn.XLOOKUP(A22474,Planilha1!F:F,Planilha1!G:G,0)</f>
        <v>0</v>
      </c>
      <c r="P22474">
        <v>0</v>
      </c>
    </row>
    <row r="22475" spans="1:16" ht="15" hidden="1" customHeight="1">
      <c r="A22475">
        <v>608717</v>
      </c>
      <c r="B22475" t="s">
        <v>43855</v>
      </c>
      <c r="C22475" t="s">
        <v>43856</v>
      </c>
      <c r="D22475" t="s">
        <v>1067</v>
      </c>
      <c r="E22475" t="s">
        <v>1067</v>
      </c>
      <c r="F22475" t="s">
        <v>1067</v>
      </c>
      <c r="I22475" t="s">
        <v>27</v>
      </c>
      <c r="L22475">
        <v>0</v>
      </c>
      <c r="N22475">
        <f t="shared" si="303"/>
        <v>608717</v>
      </c>
      <c r="O22475">
        <f>_xlfn.XLOOKUP(A22475,Planilha1!F:F,Planilha1!G:G,0)</f>
        <v>0</v>
      </c>
      <c r="P22475">
        <v>0</v>
      </c>
    </row>
    <row r="22476" spans="1:16" ht="15" hidden="1" customHeight="1">
      <c r="A22476">
        <v>608718</v>
      </c>
      <c r="B22476" t="s">
        <v>43857</v>
      </c>
      <c r="C22476" t="s">
        <v>43858</v>
      </c>
      <c r="D22476" t="s">
        <v>1067</v>
      </c>
      <c r="E22476" t="s">
        <v>1067</v>
      </c>
      <c r="F22476" t="s">
        <v>1067</v>
      </c>
      <c r="I22476" t="s">
        <v>27</v>
      </c>
      <c r="L22476">
        <v>0</v>
      </c>
      <c r="N22476">
        <f t="shared" si="303"/>
        <v>608718</v>
      </c>
      <c r="O22476">
        <f>_xlfn.XLOOKUP(A22476,Planilha1!F:F,Planilha1!G:G,0)</f>
        <v>0</v>
      </c>
      <c r="P22476">
        <v>0</v>
      </c>
    </row>
    <row r="22477" spans="1:16" ht="15" hidden="1" customHeight="1">
      <c r="A22477">
        <v>608719</v>
      </c>
      <c r="B22477" t="s">
        <v>43859</v>
      </c>
      <c r="C22477" t="s">
        <v>43860</v>
      </c>
      <c r="D22477" t="s">
        <v>1067</v>
      </c>
      <c r="E22477" t="s">
        <v>1067</v>
      </c>
      <c r="F22477" t="s">
        <v>1067</v>
      </c>
      <c r="I22477" t="s">
        <v>27</v>
      </c>
      <c r="L22477">
        <v>0</v>
      </c>
      <c r="N22477">
        <f t="shared" si="303"/>
        <v>608719</v>
      </c>
      <c r="O22477">
        <f>_xlfn.XLOOKUP(A22477,Planilha1!F:F,Planilha1!G:G,0)</f>
        <v>0</v>
      </c>
      <c r="P22477">
        <v>0</v>
      </c>
    </row>
    <row r="22478" spans="1:16" ht="15" hidden="1" customHeight="1">
      <c r="A22478">
        <v>608720</v>
      </c>
      <c r="B22478" t="s">
        <v>43861</v>
      </c>
      <c r="C22478" t="s">
        <v>43862</v>
      </c>
      <c r="D22478" t="s">
        <v>1067</v>
      </c>
      <c r="E22478" t="s">
        <v>1067</v>
      </c>
      <c r="F22478" t="s">
        <v>1067</v>
      </c>
      <c r="I22478" t="s">
        <v>27</v>
      </c>
      <c r="L22478">
        <v>0</v>
      </c>
      <c r="N22478">
        <f t="shared" si="303"/>
        <v>608720</v>
      </c>
      <c r="O22478">
        <f>_xlfn.XLOOKUP(A22478,Planilha1!F:F,Planilha1!G:G,0)</f>
        <v>0</v>
      </c>
      <c r="P22478">
        <v>0</v>
      </c>
    </row>
    <row r="22479" spans="1:16" ht="15" hidden="1" customHeight="1">
      <c r="A22479">
        <v>608721</v>
      </c>
      <c r="B22479" t="s">
        <v>43863</v>
      </c>
      <c r="C22479" t="s">
        <v>43864</v>
      </c>
      <c r="D22479" t="s">
        <v>1067</v>
      </c>
      <c r="E22479" t="s">
        <v>1067</v>
      </c>
      <c r="F22479" t="s">
        <v>1067</v>
      </c>
      <c r="I22479" t="s">
        <v>27</v>
      </c>
      <c r="L22479">
        <v>0</v>
      </c>
      <c r="N22479">
        <f t="shared" si="303"/>
        <v>608721</v>
      </c>
      <c r="O22479">
        <f>_xlfn.XLOOKUP(A22479,Planilha1!F:F,Planilha1!G:G,0)</f>
        <v>0</v>
      </c>
      <c r="P22479">
        <v>0</v>
      </c>
    </row>
    <row r="22480" spans="1:16" ht="15" hidden="1" customHeight="1">
      <c r="A22480">
        <v>608722</v>
      </c>
      <c r="B22480" t="s">
        <v>43865</v>
      </c>
      <c r="C22480" t="s">
        <v>43866</v>
      </c>
      <c r="D22480" t="s">
        <v>1067</v>
      </c>
      <c r="E22480" t="s">
        <v>1067</v>
      </c>
      <c r="F22480" t="s">
        <v>1067</v>
      </c>
      <c r="I22480" t="s">
        <v>27</v>
      </c>
      <c r="L22480">
        <v>0</v>
      </c>
      <c r="N22480">
        <f t="shared" si="303"/>
        <v>608722</v>
      </c>
      <c r="O22480">
        <f>_xlfn.XLOOKUP(A22480,Planilha1!F:F,Planilha1!G:G,0)</f>
        <v>0</v>
      </c>
      <c r="P22480">
        <v>0</v>
      </c>
    </row>
    <row r="22481" spans="1:16" ht="15" hidden="1" customHeight="1">
      <c r="A22481">
        <v>608723</v>
      </c>
      <c r="B22481" t="s">
        <v>43867</v>
      </c>
      <c r="C22481" t="s">
        <v>43868</v>
      </c>
      <c r="D22481" t="s">
        <v>1067</v>
      </c>
      <c r="E22481" t="s">
        <v>1067</v>
      </c>
      <c r="F22481" t="s">
        <v>1067</v>
      </c>
      <c r="I22481" t="s">
        <v>27</v>
      </c>
      <c r="L22481">
        <v>0</v>
      </c>
      <c r="N22481">
        <f t="shared" si="303"/>
        <v>608723</v>
      </c>
      <c r="O22481">
        <f>_xlfn.XLOOKUP(A22481,Planilha1!F:F,Planilha1!G:G,0)</f>
        <v>0</v>
      </c>
      <c r="P22481">
        <v>0</v>
      </c>
    </row>
    <row r="22482" spans="1:16" ht="15" hidden="1" customHeight="1">
      <c r="A22482">
        <v>608724</v>
      </c>
      <c r="B22482" t="s">
        <v>43869</v>
      </c>
      <c r="C22482" t="s">
        <v>43870</v>
      </c>
      <c r="D22482" t="s">
        <v>1067</v>
      </c>
      <c r="E22482" t="s">
        <v>1067</v>
      </c>
      <c r="F22482" t="s">
        <v>1067</v>
      </c>
      <c r="I22482" t="s">
        <v>27</v>
      </c>
      <c r="L22482">
        <v>0</v>
      </c>
      <c r="N22482">
        <f t="shared" ref="N22482:N22545" si="304">A22482</f>
        <v>608724</v>
      </c>
      <c r="O22482">
        <f>_xlfn.XLOOKUP(A22482,Planilha1!F:F,Planilha1!G:G,0)</f>
        <v>0</v>
      </c>
      <c r="P22482">
        <v>0</v>
      </c>
    </row>
    <row r="22483" spans="1:16" ht="15" hidden="1" customHeight="1">
      <c r="A22483">
        <v>608725</v>
      </c>
      <c r="B22483" t="s">
        <v>43871</v>
      </c>
      <c r="C22483" t="s">
        <v>43872</v>
      </c>
      <c r="D22483" t="s">
        <v>1067</v>
      </c>
      <c r="E22483" t="s">
        <v>1067</v>
      </c>
      <c r="F22483" t="s">
        <v>1067</v>
      </c>
      <c r="I22483" t="s">
        <v>27</v>
      </c>
      <c r="L22483">
        <v>0</v>
      </c>
      <c r="N22483">
        <f t="shared" si="304"/>
        <v>608725</v>
      </c>
      <c r="O22483">
        <f>_xlfn.XLOOKUP(A22483,Planilha1!F:F,Planilha1!G:G,0)</f>
        <v>0</v>
      </c>
      <c r="P22483">
        <v>0</v>
      </c>
    </row>
    <row r="22484" spans="1:16" ht="15" hidden="1" customHeight="1">
      <c r="A22484">
        <v>608726</v>
      </c>
      <c r="B22484" t="s">
        <v>43873</v>
      </c>
      <c r="C22484" t="s">
        <v>43874</v>
      </c>
      <c r="D22484" t="s">
        <v>1067</v>
      </c>
      <c r="E22484" t="s">
        <v>1067</v>
      </c>
      <c r="F22484" t="s">
        <v>1067</v>
      </c>
      <c r="I22484" t="s">
        <v>27</v>
      </c>
      <c r="L22484">
        <v>0</v>
      </c>
      <c r="N22484">
        <f t="shared" si="304"/>
        <v>608726</v>
      </c>
      <c r="O22484">
        <f>_xlfn.XLOOKUP(A22484,Planilha1!F:F,Planilha1!G:G,0)</f>
        <v>0</v>
      </c>
      <c r="P22484">
        <v>0</v>
      </c>
    </row>
    <row r="22485" spans="1:16" ht="15" hidden="1" customHeight="1">
      <c r="A22485">
        <v>608727</v>
      </c>
      <c r="B22485" t="s">
        <v>43875</v>
      </c>
      <c r="C22485" t="s">
        <v>43876</v>
      </c>
      <c r="D22485" t="s">
        <v>1067</v>
      </c>
      <c r="E22485" t="s">
        <v>1067</v>
      </c>
      <c r="F22485" t="s">
        <v>1067</v>
      </c>
      <c r="I22485" t="s">
        <v>27</v>
      </c>
      <c r="L22485">
        <v>0</v>
      </c>
      <c r="N22485">
        <f t="shared" si="304"/>
        <v>608727</v>
      </c>
      <c r="O22485">
        <f>_xlfn.XLOOKUP(A22485,Planilha1!F:F,Planilha1!G:G,0)</f>
        <v>0</v>
      </c>
      <c r="P22485">
        <v>0</v>
      </c>
    </row>
    <row r="22486" spans="1:16" ht="15" hidden="1" customHeight="1">
      <c r="A22486">
        <v>608728</v>
      </c>
      <c r="B22486" t="s">
        <v>25674</v>
      </c>
      <c r="C22486" t="s">
        <v>43877</v>
      </c>
      <c r="D22486" t="s">
        <v>1067</v>
      </c>
      <c r="E22486" t="s">
        <v>1067</v>
      </c>
      <c r="F22486" t="s">
        <v>1067</v>
      </c>
      <c r="I22486" t="s">
        <v>27</v>
      </c>
      <c r="L22486">
        <v>0</v>
      </c>
      <c r="N22486">
        <f t="shared" si="304"/>
        <v>608728</v>
      </c>
      <c r="O22486">
        <f>_xlfn.XLOOKUP(A22486,Planilha1!F:F,Planilha1!G:G,0)</f>
        <v>0</v>
      </c>
      <c r="P22486">
        <v>0</v>
      </c>
    </row>
    <row r="22487" spans="1:16" ht="15" hidden="1" customHeight="1">
      <c r="A22487">
        <v>608729</v>
      </c>
      <c r="B22487" t="s">
        <v>22589</v>
      </c>
      <c r="C22487" t="s">
        <v>43878</v>
      </c>
      <c r="D22487" t="s">
        <v>1067</v>
      </c>
      <c r="E22487" t="s">
        <v>1067</v>
      </c>
      <c r="F22487" t="s">
        <v>1067</v>
      </c>
      <c r="I22487" t="s">
        <v>27</v>
      </c>
      <c r="L22487">
        <v>0</v>
      </c>
      <c r="N22487">
        <f t="shared" si="304"/>
        <v>608729</v>
      </c>
      <c r="O22487">
        <f>_xlfn.XLOOKUP(A22487,Planilha1!F:F,Planilha1!G:G,0)</f>
        <v>0</v>
      </c>
      <c r="P22487">
        <v>0</v>
      </c>
    </row>
    <row r="22488" spans="1:16" ht="15" hidden="1" customHeight="1">
      <c r="A22488">
        <v>608730</v>
      </c>
      <c r="B22488" t="s">
        <v>43879</v>
      </c>
      <c r="C22488" t="s">
        <v>43880</v>
      </c>
      <c r="D22488" t="s">
        <v>1067</v>
      </c>
      <c r="E22488" t="s">
        <v>1067</v>
      </c>
      <c r="F22488" t="s">
        <v>1067</v>
      </c>
      <c r="I22488" t="s">
        <v>27</v>
      </c>
      <c r="L22488">
        <v>0</v>
      </c>
      <c r="N22488">
        <f t="shared" si="304"/>
        <v>608730</v>
      </c>
      <c r="O22488">
        <f>_xlfn.XLOOKUP(A22488,Planilha1!F:F,Planilha1!G:G,0)</f>
        <v>0</v>
      </c>
      <c r="P22488">
        <v>0</v>
      </c>
    </row>
    <row r="22489" spans="1:16" ht="15" hidden="1" customHeight="1">
      <c r="A22489">
        <v>608731</v>
      </c>
      <c r="B22489" t="s">
        <v>43881</v>
      </c>
      <c r="C22489" t="s">
        <v>43882</v>
      </c>
      <c r="D22489" t="s">
        <v>1067</v>
      </c>
      <c r="E22489" t="s">
        <v>1067</v>
      </c>
      <c r="F22489" t="s">
        <v>1067</v>
      </c>
      <c r="I22489" t="s">
        <v>27</v>
      </c>
      <c r="L22489">
        <v>0</v>
      </c>
      <c r="N22489">
        <f t="shared" si="304"/>
        <v>608731</v>
      </c>
      <c r="O22489">
        <f>_xlfn.XLOOKUP(A22489,Planilha1!F:F,Planilha1!G:G,0)</f>
        <v>0</v>
      </c>
      <c r="P22489">
        <v>0</v>
      </c>
    </row>
    <row r="22490" spans="1:16" ht="15" hidden="1" customHeight="1">
      <c r="A22490">
        <v>608732</v>
      </c>
      <c r="B22490" t="s">
        <v>43883</v>
      </c>
      <c r="C22490" t="s">
        <v>43884</v>
      </c>
      <c r="D22490" t="s">
        <v>1067</v>
      </c>
      <c r="E22490" t="s">
        <v>1067</v>
      </c>
      <c r="F22490" t="s">
        <v>1067</v>
      </c>
      <c r="I22490" t="s">
        <v>27</v>
      </c>
      <c r="L22490">
        <v>0</v>
      </c>
      <c r="N22490">
        <f t="shared" si="304"/>
        <v>608732</v>
      </c>
      <c r="O22490">
        <f>_xlfn.XLOOKUP(A22490,Planilha1!F:F,Planilha1!G:G,0)</f>
        <v>0</v>
      </c>
      <c r="P22490">
        <v>0</v>
      </c>
    </row>
    <row r="22491" spans="1:16" ht="15" hidden="1" customHeight="1">
      <c r="A22491">
        <v>608733</v>
      </c>
      <c r="B22491" t="s">
        <v>43885</v>
      </c>
      <c r="C22491" t="s">
        <v>43886</v>
      </c>
      <c r="D22491" t="s">
        <v>1067</v>
      </c>
      <c r="E22491" t="s">
        <v>1067</v>
      </c>
      <c r="F22491" t="s">
        <v>1067</v>
      </c>
      <c r="I22491" t="s">
        <v>27</v>
      </c>
      <c r="L22491">
        <v>0</v>
      </c>
      <c r="N22491">
        <f t="shared" si="304"/>
        <v>608733</v>
      </c>
      <c r="O22491">
        <f>_xlfn.XLOOKUP(A22491,Planilha1!F:F,Planilha1!G:G,0)</f>
        <v>0</v>
      </c>
      <c r="P22491">
        <v>0</v>
      </c>
    </row>
    <row r="22492" spans="1:16" ht="15" hidden="1" customHeight="1">
      <c r="A22492">
        <v>608734</v>
      </c>
      <c r="B22492" t="s">
        <v>43887</v>
      </c>
      <c r="C22492" t="s">
        <v>43888</v>
      </c>
      <c r="D22492" t="s">
        <v>1067</v>
      </c>
      <c r="E22492" t="s">
        <v>1067</v>
      </c>
      <c r="F22492" t="s">
        <v>1067</v>
      </c>
      <c r="I22492" t="s">
        <v>27</v>
      </c>
      <c r="L22492">
        <v>0</v>
      </c>
      <c r="N22492">
        <f t="shared" si="304"/>
        <v>608734</v>
      </c>
      <c r="O22492">
        <f>_xlfn.XLOOKUP(A22492,Planilha1!F:F,Planilha1!G:G,0)</f>
        <v>0</v>
      </c>
      <c r="P22492">
        <v>0</v>
      </c>
    </row>
    <row r="22493" spans="1:16" ht="15" hidden="1" customHeight="1">
      <c r="A22493">
        <v>608735</v>
      </c>
      <c r="B22493" t="s">
        <v>43889</v>
      </c>
      <c r="C22493" t="s">
        <v>43890</v>
      </c>
      <c r="D22493" t="s">
        <v>1067</v>
      </c>
      <c r="E22493" t="s">
        <v>1067</v>
      </c>
      <c r="F22493" t="s">
        <v>1067</v>
      </c>
      <c r="I22493" t="s">
        <v>27</v>
      </c>
      <c r="L22493">
        <v>0</v>
      </c>
      <c r="N22493">
        <f t="shared" si="304"/>
        <v>608735</v>
      </c>
      <c r="O22493">
        <f>_xlfn.XLOOKUP(A22493,Planilha1!F:F,Planilha1!G:G,0)</f>
        <v>0</v>
      </c>
      <c r="P22493">
        <v>0</v>
      </c>
    </row>
    <row r="22494" spans="1:16" ht="15" hidden="1" customHeight="1">
      <c r="A22494">
        <v>608736</v>
      </c>
      <c r="B22494" t="s">
        <v>43891</v>
      </c>
      <c r="C22494" t="s">
        <v>43892</v>
      </c>
      <c r="D22494" t="s">
        <v>1067</v>
      </c>
      <c r="E22494" t="s">
        <v>1067</v>
      </c>
      <c r="F22494" t="s">
        <v>1067</v>
      </c>
      <c r="I22494" t="s">
        <v>27</v>
      </c>
      <c r="L22494">
        <v>0</v>
      </c>
      <c r="N22494">
        <f t="shared" si="304"/>
        <v>608736</v>
      </c>
      <c r="O22494">
        <f>_xlfn.XLOOKUP(A22494,Planilha1!F:F,Planilha1!G:G,0)</f>
        <v>0</v>
      </c>
      <c r="P22494">
        <v>0</v>
      </c>
    </row>
    <row r="22495" spans="1:16" ht="15" hidden="1" customHeight="1">
      <c r="A22495">
        <v>608737</v>
      </c>
      <c r="B22495" t="s">
        <v>43893</v>
      </c>
      <c r="C22495" t="s">
        <v>43894</v>
      </c>
      <c r="D22495" t="s">
        <v>1067</v>
      </c>
      <c r="E22495" t="s">
        <v>1067</v>
      </c>
      <c r="F22495" t="s">
        <v>1067</v>
      </c>
      <c r="I22495" t="s">
        <v>27</v>
      </c>
      <c r="L22495">
        <v>0</v>
      </c>
      <c r="N22495">
        <f t="shared" si="304"/>
        <v>608737</v>
      </c>
      <c r="O22495">
        <f>_xlfn.XLOOKUP(A22495,Planilha1!F:F,Planilha1!G:G,0)</f>
        <v>0</v>
      </c>
      <c r="P22495">
        <v>0</v>
      </c>
    </row>
    <row r="22496" spans="1:16" ht="15" hidden="1" customHeight="1">
      <c r="A22496">
        <v>608738</v>
      </c>
      <c r="B22496" t="s">
        <v>43895</v>
      </c>
      <c r="C22496" t="s">
        <v>43896</v>
      </c>
      <c r="D22496" t="s">
        <v>1067</v>
      </c>
      <c r="E22496" t="s">
        <v>1067</v>
      </c>
      <c r="F22496" t="s">
        <v>1067</v>
      </c>
      <c r="I22496" t="s">
        <v>27</v>
      </c>
      <c r="L22496">
        <v>0</v>
      </c>
      <c r="N22496">
        <f t="shared" si="304"/>
        <v>608738</v>
      </c>
      <c r="O22496">
        <f>_xlfn.XLOOKUP(A22496,Planilha1!F:F,Planilha1!G:G,0)</f>
        <v>0</v>
      </c>
      <c r="P22496">
        <v>0</v>
      </c>
    </row>
    <row r="22497" spans="1:16" ht="15" hidden="1" customHeight="1">
      <c r="A22497">
        <v>608739</v>
      </c>
      <c r="B22497" t="s">
        <v>43897</v>
      </c>
      <c r="C22497" t="s">
        <v>43898</v>
      </c>
      <c r="D22497" t="s">
        <v>1067</v>
      </c>
      <c r="E22497" t="s">
        <v>1067</v>
      </c>
      <c r="F22497" t="s">
        <v>1067</v>
      </c>
      <c r="I22497" t="s">
        <v>27</v>
      </c>
      <c r="L22497">
        <v>0</v>
      </c>
      <c r="N22497">
        <f t="shared" si="304"/>
        <v>608739</v>
      </c>
      <c r="O22497">
        <f>_xlfn.XLOOKUP(A22497,Planilha1!F:F,Planilha1!G:G,0)</f>
        <v>0</v>
      </c>
      <c r="P22497">
        <v>0</v>
      </c>
    </row>
    <row r="22498" spans="1:16" ht="15" hidden="1" customHeight="1">
      <c r="A22498">
        <v>608740</v>
      </c>
      <c r="B22498" t="s">
        <v>43899</v>
      </c>
      <c r="C22498" t="s">
        <v>43900</v>
      </c>
      <c r="D22498" t="s">
        <v>1067</v>
      </c>
      <c r="E22498" t="s">
        <v>1067</v>
      </c>
      <c r="F22498" t="s">
        <v>1067</v>
      </c>
      <c r="I22498" t="s">
        <v>27</v>
      </c>
      <c r="L22498">
        <v>0</v>
      </c>
      <c r="N22498">
        <f t="shared" si="304"/>
        <v>608740</v>
      </c>
      <c r="O22498">
        <f>_xlfn.XLOOKUP(A22498,Planilha1!F:F,Planilha1!G:G,0)</f>
        <v>0</v>
      </c>
      <c r="P22498">
        <v>0</v>
      </c>
    </row>
    <row r="22499" spans="1:16" ht="15" hidden="1" customHeight="1">
      <c r="A22499">
        <v>608741</v>
      </c>
      <c r="B22499" t="s">
        <v>43901</v>
      </c>
      <c r="C22499" t="s">
        <v>43902</v>
      </c>
      <c r="D22499" t="s">
        <v>1067</v>
      </c>
      <c r="E22499" t="s">
        <v>1067</v>
      </c>
      <c r="F22499" t="s">
        <v>1067</v>
      </c>
      <c r="I22499" t="s">
        <v>27</v>
      </c>
      <c r="L22499">
        <v>0</v>
      </c>
      <c r="N22499">
        <f t="shared" si="304"/>
        <v>608741</v>
      </c>
      <c r="O22499">
        <f>_xlfn.XLOOKUP(A22499,Planilha1!F:F,Planilha1!G:G,0)</f>
        <v>0</v>
      </c>
      <c r="P22499">
        <v>0</v>
      </c>
    </row>
    <row r="22500" spans="1:16" ht="15" hidden="1" customHeight="1">
      <c r="A22500">
        <v>608742</v>
      </c>
      <c r="B22500" t="s">
        <v>43903</v>
      </c>
      <c r="C22500" t="s">
        <v>43904</v>
      </c>
      <c r="D22500" t="s">
        <v>1067</v>
      </c>
      <c r="E22500" t="s">
        <v>1067</v>
      </c>
      <c r="F22500" t="s">
        <v>1067</v>
      </c>
      <c r="I22500" t="s">
        <v>27</v>
      </c>
      <c r="L22500">
        <v>0</v>
      </c>
      <c r="N22500">
        <f t="shared" si="304"/>
        <v>608742</v>
      </c>
      <c r="O22500">
        <f>_xlfn.XLOOKUP(A22500,Planilha1!F:F,Planilha1!G:G,0)</f>
        <v>0</v>
      </c>
      <c r="P22500">
        <v>0</v>
      </c>
    </row>
    <row r="22501" spans="1:16" ht="15" hidden="1" customHeight="1">
      <c r="A22501">
        <v>608743</v>
      </c>
      <c r="B22501" t="s">
        <v>43905</v>
      </c>
      <c r="C22501" t="s">
        <v>43906</v>
      </c>
      <c r="D22501" t="s">
        <v>1067</v>
      </c>
      <c r="E22501" t="s">
        <v>1067</v>
      </c>
      <c r="F22501" t="s">
        <v>1067</v>
      </c>
      <c r="I22501" t="s">
        <v>27</v>
      </c>
      <c r="L22501">
        <v>0</v>
      </c>
      <c r="N22501">
        <f t="shared" si="304"/>
        <v>608743</v>
      </c>
      <c r="O22501">
        <f>_xlfn.XLOOKUP(A22501,Planilha1!F:F,Planilha1!G:G,0)</f>
        <v>0</v>
      </c>
      <c r="P22501">
        <v>0</v>
      </c>
    </row>
    <row r="22502" spans="1:16" ht="15" hidden="1" customHeight="1">
      <c r="A22502">
        <v>608744</v>
      </c>
      <c r="B22502" t="s">
        <v>43907</v>
      </c>
      <c r="C22502" t="s">
        <v>43908</v>
      </c>
      <c r="D22502" t="s">
        <v>1067</v>
      </c>
      <c r="E22502" t="s">
        <v>1067</v>
      </c>
      <c r="F22502" t="s">
        <v>1067</v>
      </c>
      <c r="I22502" t="s">
        <v>27</v>
      </c>
      <c r="L22502">
        <v>0</v>
      </c>
      <c r="N22502">
        <f t="shared" si="304"/>
        <v>608744</v>
      </c>
      <c r="O22502">
        <f>_xlfn.XLOOKUP(A22502,Planilha1!F:F,Planilha1!G:G,0)</f>
        <v>0</v>
      </c>
      <c r="P22502">
        <v>0</v>
      </c>
    </row>
    <row r="22503" spans="1:16" ht="15" hidden="1" customHeight="1">
      <c r="A22503">
        <v>608745</v>
      </c>
      <c r="B22503" t="s">
        <v>43909</v>
      </c>
      <c r="C22503" t="s">
        <v>43910</v>
      </c>
      <c r="D22503" t="s">
        <v>1067</v>
      </c>
      <c r="E22503" t="s">
        <v>1067</v>
      </c>
      <c r="F22503" t="s">
        <v>1067</v>
      </c>
      <c r="I22503" t="s">
        <v>27</v>
      </c>
      <c r="L22503">
        <v>0</v>
      </c>
      <c r="N22503">
        <f t="shared" si="304"/>
        <v>608745</v>
      </c>
      <c r="O22503">
        <f>_xlfn.XLOOKUP(A22503,Planilha1!F:F,Planilha1!G:G,0)</f>
        <v>0</v>
      </c>
      <c r="P22503">
        <v>0</v>
      </c>
    </row>
    <row r="22504" spans="1:16" ht="15" hidden="1" customHeight="1">
      <c r="A22504">
        <v>608746</v>
      </c>
      <c r="B22504" t="s">
        <v>43911</v>
      </c>
      <c r="C22504" t="s">
        <v>43912</v>
      </c>
      <c r="D22504" t="s">
        <v>1067</v>
      </c>
      <c r="E22504" t="s">
        <v>1067</v>
      </c>
      <c r="F22504" t="s">
        <v>1067</v>
      </c>
      <c r="I22504" t="s">
        <v>27</v>
      </c>
      <c r="L22504">
        <v>0</v>
      </c>
      <c r="N22504">
        <f t="shared" si="304"/>
        <v>608746</v>
      </c>
      <c r="O22504">
        <f>_xlfn.XLOOKUP(A22504,Planilha1!F:F,Planilha1!G:G,0)</f>
        <v>0</v>
      </c>
      <c r="P22504">
        <v>0</v>
      </c>
    </row>
    <row r="22505" spans="1:16" ht="15" hidden="1" customHeight="1">
      <c r="A22505">
        <v>608747</v>
      </c>
      <c r="B22505" t="s">
        <v>43913</v>
      </c>
      <c r="C22505" t="s">
        <v>43914</v>
      </c>
      <c r="D22505" t="s">
        <v>1067</v>
      </c>
      <c r="E22505" t="s">
        <v>1067</v>
      </c>
      <c r="F22505" t="s">
        <v>1067</v>
      </c>
      <c r="I22505" t="s">
        <v>27</v>
      </c>
      <c r="L22505">
        <v>0</v>
      </c>
      <c r="N22505">
        <f t="shared" si="304"/>
        <v>608747</v>
      </c>
      <c r="O22505">
        <f>_xlfn.XLOOKUP(A22505,Planilha1!F:F,Planilha1!G:G,0)</f>
        <v>0</v>
      </c>
      <c r="P22505">
        <v>0</v>
      </c>
    </row>
    <row r="22506" spans="1:16" ht="15" hidden="1" customHeight="1">
      <c r="A22506">
        <v>608748</v>
      </c>
      <c r="B22506" t="s">
        <v>43915</v>
      </c>
      <c r="C22506" t="s">
        <v>43916</v>
      </c>
      <c r="D22506" t="s">
        <v>1067</v>
      </c>
      <c r="E22506" t="s">
        <v>1067</v>
      </c>
      <c r="F22506" t="s">
        <v>1067</v>
      </c>
      <c r="I22506" t="s">
        <v>27</v>
      </c>
      <c r="L22506">
        <v>0</v>
      </c>
      <c r="N22506">
        <f t="shared" si="304"/>
        <v>608748</v>
      </c>
      <c r="O22506">
        <f>_xlfn.XLOOKUP(A22506,Planilha1!F:F,Planilha1!G:G,0)</f>
        <v>0</v>
      </c>
      <c r="P22506">
        <v>0</v>
      </c>
    </row>
    <row r="22507" spans="1:16" ht="15" hidden="1" customHeight="1">
      <c r="A22507">
        <v>608749</v>
      </c>
      <c r="B22507" t="s">
        <v>43917</v>
      </c>
      <c r="C22507" t="s">
        <v>43918</v>
      </c>
      <c r="D22507" t="s">
        <v>1067</v>
      </c>
      <c r="E22507" t="s">
        <v>1067</v>
      </c>
      <c r="F22507" t="s">
        <v>1067</v>
      </c>
      <c r="I22507" t="s">
        <v>27</v>
      </c>
      <c r="L22507">
        <v>0</v>
      </c>
      <c r="N22507">
        <f t="shared" si="304"/>
        <v>608749</v>
      </c>
      <c r="O22507">
        <f>_xlfn.XLOOKUP(A22507,Planilha1!F:F,Planilha1!G:G,0)</f>
        <v>0</v>
      </c>
      <c r="P22507">
        <v>0</v>
      </c>
    </row>
    <row r="22508" spans="1:16" ht="15" hidden="1" customHeight="1">
      <c r="A22508">
        <v>608750</v>
      </c>
      <c r="B22508" t="s">
        <v>43919</v>
      </c>
      <c r="C22508" t="s">
        <v>43920</v>
      </c>
      <c r="D22508" t="s">
        <v>1067</v>
      </c>
      <c r="E22508" t="s">
        <v>1067</v>
      </c>
      <c r="F22508" t="s">
        <v>1067</v>
      </c>
      <c r="I22508" t="s">
        <v>27</v>
      </c>
      <c r="L22508">
        <v>0</v>
      </c>
      <c r="N22508">
        <f t="shared" si="304"/>
        <v>608750</v>
      </c>
      <c r="O22508">
        <f>_xlfn.XLOOKUP(A22508,Planilha1!F:F,Planilha1!G:G,0)</f>
        <v>0</v>
      </c>
      <c r="P22508">
        <v>0</v>
      </c>
    </row>
    <row r="22509" spans="1:16" ht="15" hidden="1" customHeight="1">
      <c r="A22509">
        <v>608751</v>
      </c>
      <c r="B22509" t="s">
        <v>43921</v>
      </c>
      <c r="C22509" t="s">
        <v>43922</v>
      </c>
      <c r="D22509" t="s">
        <v>1067</v>
      </c>
      <c r="E22509" t="s">
        <v>1067</v>
      </c>
      <c r="F22509" t="s">
        <v>1067</v>
      </c>
      <c r="I22509" t="s">
        <v>27</v>
      </c>
      <c r="L22509">
        <v>0</v>
      </c>
      <c r="N22509">
        <f t="shared" si="304"/>
        <v>608751</v>
      </c>
      <c r="O22509">
        <f>_xlfn.XLOOKUP(A22509,Planilha1!F:F,Planilha1!G:G,0)</f>
        <v>0</v>
      </c>
      <c r="P22509">
        <v>0</v>
      </c>
    </row>
    <row r="22510" spans="1:16" ht="15" hidden="1" customHeight="1">
      <c r="A22510">
        <v>608752</v>
      </c>
      <c r="B22510" t="s">
        <v>43923</v>
      </c>
      <c r="C22510" t="s">
        <v>43924</v>
      </c>
      <c r="D22510" t="s">
        <v>1067</v>
      </c>
      <c r="E22510" t="s">
        <v>1067</v>
      </c>
      <c r="F22510" t="s">
        <v>1067</v>
      </c>
      <c r="I22510" t="s">
        <v>27</v>
      </c>
      <c r="L22510">
        <v>0</v>
      </c>
      <c r="N22510">
        <f t="shared" si="304"/>
        <v>608752</v>
      </c>
      <c r="O22510">
        <f>_xlfn.XLOOKUP(A22510,Planilha1!F:F,Planilha1!G:G,0)</f>
        <v>0</v>
      </c>
      <c r="P22510">
        <v>0</v>
      </c>
    </row>
    <row r="22511" spans="1:16" ht="15" hidden="1" customHeight="1">
      <c r="A22511">
        <v>608753</v>
      </c>
      <c r="B22511" t="s">
        <v>43925</v>
      </c>
      <c r="C22511" t="s">
        <v>43926</v>
      </c>
      <c r="D22511" t="s">
        <v>1067</v>
      </c>
      <c r="E22511" t="s">
        <v>1067</v>
      </c>
      <c r="F22511" t="s">
        <v>1067</v>
      </c>
      <c r="I22511" t="s">
        <v>27</v>
      </c>
      <c r="L22511">
        <v>0</v>
      </c>
      <c r="N22511">
        <f t="shared" si="304"/>
        <v>608753</v>
      </c>
      <c r="O22511">
        <f>_xlfn.XLOOKUP(A22511,Planilha1!F:F,Planilha1!G:G,0)</f>
        <v>0</v>
      </c>
      <c r="P22511">
        <v>0</v>
      </c>
    </row>
    <row r="22512" spans="1:16" ht="15" hidden="1" customHeight="1">
      <c r="A22512">
        <v>608754</v>
      </c>
      <c r="B22512" t="s">
        <v>43927</v>
      </c>
      <c r="C22512" t="s">
        <v>43928</v>
      </c>
      <c r="D22512" t="s">
        <v>1067</v>
      </c>
      <c r="E22512" t="s">
        <v>1067</v>
      </c>
      <c r="F22512" t="s">
        <v>1067</v>
      </c>
      <c r="I22512" t="s">
        <v>27</v>
      </c>
      <c r="L22512">
        <v>0</v>
      </c>
      <c r="N22512">
        <f t="shared" si="304"/>
        <v>608754</v>
      </c>
      <c r="O22512">
        <f>_xlfn.XLOOKUP(A22512,Planilha1!F:F,Planilha1!G:G,0)</f>
        <v>0</v>
      </c>
      <c r="P22512">
        <v>0</v>
      </c>
    </row>
    <row r="22513" spans="1:16" ht="15" hidden="1" customHeight="1">
      <c r="A22513">
        <v>608755</v>
      </c>
      <c r="B22513" t="s">
        <v>43929</v>
      </c>
      <c r="C22513" t="s">
        <v>43930</v>
      </c>
      <c r="D22513" t="s">
        <v>1067</v>
      </c>
      <c r="E22513" t="s">
        <v>1067</v>
      </c>
      <c r="F22513" t="s">
        <v>1067</v>
      </c>
      <c r="I22513" t="s">
        <v>27</v>
      </c>
      <c r="L22513">
        <v>0</v>
      </c>
      <c r="N22513">
        <f t="shared" si="304"/>
        <v>608755</v>
      </c>
      <c r="O22513">
        <f>_xlfn.XLOOKUP(A22513,Planilha1!F:F,Planilha1!G:G,0)</f>
        <v>0</v>
      </c>
      <c r="P22513">
        <v>0</v>
      </c>
    </row>
    <row r="22514" spans="1:16" ht="15" hidden="1" customHeight="1">
      <c r="A22514">
        <v>608756</v>
      </c>
      <c r="B22514" t="s">
        <v>43931</v>
      </c>
      <c r="C22514" t="s">
        <v>43932</v>
      </c>
      <c r="D22514" t="s">
        <v>1067</v>
      </c>
      <c r="E22514" t="s">
        <v>1067</v>
      </c>
      <c r="F22514" t="s">
        <v>1067</v>
      </c>
      <c r="I22514" t="s">
        <v>27</v>
      </c>
      <c r="L22514">
        <v>0</v>
      </c>
      <c r="N22514">
        <f t="shared" si="304"/>
        <v>608756</v>
      </c>
      <c r="O22514">
        <f>_xlfn.XLOOKUP(A22514,Planilha1!F:F,Planilha1!G:G,0)</f>
        <v>0</v>
      </c>
      <c r="P22514">
        <v>0</v>
      </c>
    </row>
    <row r="22515" spans="1:16" ht="15" hidden="1" customHeight="1">
      <c r="A22515">
        <v>608757</v>
      </c>
      <c r="B22515" t="s">
        <v>43933</v>
      </c>
      <c r="C22515" t="s">
        <v>43934</v>
      </c>
      <c r="D22515" t="s">
        <v>1067</v>
      </c>
      <c r="E22515" t="s">
        <v>1067</v>
      </c>
      <c r="F22515" t="s">
        <v>1067</v>
      </c>
      <c r="I22515" t="s">
        <v>27</v>
      </c>
      <c r="L22515">
        <v>0</v>
      </c>
      <c r="N22515">
        <f t="shared" si="304"/>
        <v>608757</v>
      </c>
      <c r="O22515">
        <f>_xlfn.XLOOKUP(A22515,Planilha1!F:F,Planilha1!G:G,0)</f>
        <v>0</v>
      </c>
      <c r="P22515">
        <v>0</v>
      </c>
    </row>
    <row r="22516" spans="1:16" ht="15" hidden="1" customHeight="1">
      <c r="A22516">
        <v>608758</v>
      </c>
      <c r="B22516" t="s">
        <v>43931</v>
      </c>
      <c r="C22516" t="s">
        <v>43935</v>
      </c>
      <c r="D22516" t="s">
        <v>1067</v>
      </c>
      <c r="E22516" t="s">
        <v>1067</v>
      </c>
      <c r="F22516" t="s">
        <v>1067</v>
      </c>
      <c r="I22516" t="s">
        <v>27</v>
      </c>
      <c r="L22516">
        <v>0</v>
      </c>
      <c r="N22516">
        <f t="shared" si="304"/>
        <v>608758</v>
      </c>
      <c r="O22516">
        <f>_xlfn.XLOOKUP(A22516,Planilha1!F:F,Planilha1!G:G,0)</f>
        <v>0</v>
      </c>
      <c r="P22516">
        <v>0</v>
      </c>
    </row>
    <row r="22517" spans="1:16" ht="15" hidden="1" customHeight="1">
      <c r="A22517">
        <v>608759</v>
      </c>
      <c r="B22517" t="s">
        <v>43936</v>
      </c>
      <c r="C22517" t="s">
        <v>43937</v>
      </c>
      <c r="D22517" t="s">
        <v>1067</v>
      </c>
      <c r="E22517" t="s">
        <v>1067</v>
      </c>
      <c r="F22517" t="s">
        <v>1067</v>
      </c>
      <c r="I22517" t="s">
        <v>27</v>
      </c>
      <c r="L22517">
        <v>0</v>
      </c>
      <c r="N22517">
        <f t="shared" si="304"/>
        <v>608759</v>
      </c>
      <c r="O22517">
        <f>_xlfn.XLOOKUP(A22517,Planilha1!F:F,Planilha1!G:G,0)</f>
        <v>0</v>
      </c>
      <c r="P22517">
        <v>0</v>
      </c>
    </row>
    <row r="22518" spans="1:16" ht="15" hidden="1" customHeight="1">
      <c r="A22518">
        <v>608760</v>
      </c>
      <c r="B22518" t="s">
        <v>43938</v>
      </c>
      <c r="C22518" t="s">
        <v>43939</v>
      </c>
      <c r="D22518" t="s">
        <v>1067</v>
      </c>
      <c r="E22518" t="s">
        <v>1067</v>
      </c>
      <c r="F22518" t="s">
        <v>1067</v>
      </c>
      <c r="I22518" t="s">
        <v>27</v>
      </c>
      <c r="L22518">
        <v>0</v>
      </c>
      <c r="N22518">
        <f t="shared" si="304"/>
        <v>608760</v>
      </c>
      <c r="O22518">
        <f>_xlfn.XLOOKUP(A22518,Planilha1!F:F,Planilha1!G:G,0)</f>
        <v>0</v>
      </c>
      <c r="P22518">
        <v>0</v>
      </c>
    </row>
    <row r="22519" spans="1:16" ht="15" hidden="1" customHeight="1">
      <c r="A22519">
        <v>608761</v>
      </c>
      <c r="B22519" t="s">
        <v>43940</v>
      </c>
      <c r="C22519" t="s">
        <v>43941</v>
      </c>
      <c r="D22519" t="s">
        <v>1067</v>
      </c>
      <c r="E22519" t="s">
        <v>1067</v>
      </c>
      <c r="F22519" t="s">
        <v>1067</v>
      </c>
      <c r="I22519" t="s">
        <v>27</v>
      </c>
      <c r="L22519">
        <v>0</v>
      </c>
      <c r="N22519">
        <f t="shared" si="304"/>
        <v>608761</v>
      </c>
      <c r="O22519">
        <f>_xlfn.XLOOKUP(A22519,Planilha1!F:F,Planilha1!G:G,0)</f>
        <v>0</v>
      </c>
      <c r="P22519">
        <v>0</v>
      </c>
    </row>
    <row r="22520" spans="1:16" ht="15" hidden="1" customHeight="1">
      <c r="A22520">
        <v>608762</v>
      </c>
      <c r="B22520" t="s">
        <v>43942</v>
      </c>
      <c r="C22520" t="s">
        <v>43943</v>
      </c>
      <c r="D22520" t="s">
        <v>1067</v>
      </c>
      <c r="E22520" t="s">
        <v>1067</v>
      </c>
      <c r="F22520" t="s">
        <v>1067</v>
      </c>
      <c r="I22520" t="s">
        <v>27</v>
      </c>
      <c r="L22520">
        <v>0</v>
      </c>
      <c r="N22520">
        <f t="shared" si="304"/>
        <v>608762</v>
      </c>
      <c r="O22520">
        <f>_xlfn.XLOOKUP(A22520,Planilha1!F:F,Planilha1!G:G,0)</f>
        <v>0</v>
      </c>
      <c r="P22520">
        <v>0</v>
      </c>
    </row>
    <row r="22521" spans="1:16" ht="15" hidden="1" customHeight="1">
      <c r="A22521">
        <v>608763</v>
      </c>
      <c r="B22521" t="s">
        <v>43944</v>
      </c>
      <c r="C22521" t="s">
        <v>43945</v>
      </c>
      <c r="D22521" t="s">
        <v>1067</v>
      </c>
      <c r="E22521" t="s">
        <v>1067</v>
      </c>
      <c r="F22521" t="s">
        <v>1067</v>
      </c>
      <c r="I22521" t="s">
        <v>27</v>
      </c>
      <c r="L22521">
        <v>0</v>
      </c>
      <c r="N22521">
        <f t="shared" si="304"/>
        <v>608763</v>
      </c>
      <c r="O22521">
        <f>_xlfn.XLOOKUP(A22521,Planilha1!F:F,Planilha1!G:G,0)</f>
        <v>0</v>
      </c>
      <c r="P22521">
        <v>0</v>
      </c>
    </row>
    <row r="22522" spans="1:16" ht="15" hidden="1" customHeight="1">
      <c r="A22522">
        <v>608764</v>
      </c>
      <c r="B22522" t="s">
        <v>43946</v>
      </c>
      <c r="C22522" t="s">
        <v>43947</v>
      </c>
      <c r="D22522" t="s">
        <v>1067</v>
      </c>
      <c r="E22522" t="s">
        <v>1067</v>
      </c>
      <c r="F22522" t="s">
        <v>1067</v>
      </c>
      <c r="I22522" t="s">
        <v>27</v>
      </c>
      <c r="L22522">
        <v>0</v>
      </c>
      <c r="N22522">
        <f t="shared" si="304"/>
        <v>608764</v>
      </c>
      <c r="O22522">
        <f>_xlfn.XLOOKUP(A22522,Planilha1!F:F,Planilha1!G:G,0)</f>
        <v>0</v>
      </c>
      <c r="P22522">
        <v>0</v>
      </c>
    </row>
    <row r="22523" spans="1:16" ht="15" hidden="1" customHeight="1">
      <c r="A22523">
        <v>608765</v>
      </c>
      <c r="B22523" t="s">
        <v>43948</v>
      </c>
      <c r="C22523" t="s">
        <v>43949</v>
      </c>
      <c r="D22523" t="s">
        <v>1067</v>
      </c>
      <c r="E22523" t="s">
        <v>1067</v>
      </c>
      <c r="F22523" t="s">
        <v>1067</v>
      </c>
      <c r="I22523" t="s">
        <v>27</v>
      </c>
      <c r="L22523">
        <v>0</v>
      </c>
      <c r="N22523">
        <f t="shared" si="304"/>
        <v>608765</v>
      </c>
      <c r="O22523">
        <f>_xlfn.XLOOKUP(A22523,Planilha1!F:F,Planilha1!G:G,0)</f>
        <v>0</v>
      </c>
      <c r="P22523">
        <v>0</v>
      </c>
    </row>
    <row r="22524" spans="1:16" ht="15" hidden="1" customHeight="1">
      <c r="A22524">
        <v>608766</v>
      </c>
      <c r="B22524" t="s">
        <v>43950</v>
      </c>
      <c r="C22524" t="s">
        <v>43951</v>
      </c>
      <c r="D22524" t="s">
        <v>1067</v>
      </c>
      <c r="E22524" t="s">
        <v>1067</v>
      </c>
      <c r="F22524" t="s">
        <v>1067</v>
      </c>
      <c r="I22524" t="s">
        <v>27</v>
      </c>
      <c r="L22524">
        <v>0</v>
      </c>
      <c r="N22524">
        <f t="shared" si="304"/>
        <v>608766</v>
      </c>
      <c r="O22524">
        <f>_xlfn.XLOOKUP(A22524,Planilha1!F:F,Planilha1!G:G,0)</f>
        <v>0</v>
      </c>
      <c r="P22524">
        <v>0</v>
      </c>
    </row>
    <row r="22525" spans="1:16" ht="15" hidden="1" customHeight="1">
      <c r="A22525">
        <v>608767</v>
      </c>
      <c r="B22525" t="s">
        <v>43952</v>
      </c>
      <c r="C22525" t="s">
        <v>43953</v>
      </c>
      <c r="D22525" t="s">
        <v>1067</v>
      </c>
      <c r="E22525" t="s">
        <v>1067</v>
      </c>
      <c r="F22525" t="s">
        <v>1067</v>
      </c>
      <c r="I22525" t="s">
        <v>27</v>
      </c>
      <c r="L22525">
        <v>0</v>
      </c>
      <c r="N22525">
        <f t="shared" si="304"/>
        <v>608767</v>
      </c>
      <c r="O22525">
        <f>_xlfn.XLOOKUP(A22525,Planilha1!F:F,Planilha1!G:G,0)</f>
        <v>0</v>
      </c>
      <c r="P22525">
        <v>0</v>
      </c>
    </row>
    <row r="22526" spans="1:16" ht="15" hidden="1" customHeight="1">
      <c r="A22526">
        <v>608768</v>
      </c>
      <c r="B22526" t="s">
        <v>43954</v>
      </c>
      <c r="C22526" t="s">
        <v>43955</v>
      </c>
      <c r="D22526" t="s">
        <v>1067</v>
      </c>
      <c r="E22526" t="s">
        <v>1067</v>
      </c>
      <c r="F22526" t="s">
        <v>1067</v>
      </c>
      <c r="I22526" t="s">
        <v>27</v>
      </c>
      <c r="L22526">
        <v>0</v>
      </c>
      <c r="N22526">
        <f t="shared" si="304"/>
        <v>608768</v>
      </c>
      <c r="O22526">
        <f>_xlfn.XLOOKUP(A22526,Planilha1!F:F,Planilha1!G:G,0)</f>
        <v>0</v>
      </c>
      <c r="P22526">
        <v>0</v>
      </c>
    </row>
    <row r="22527" spans="1:16" ht="15" hidden="1" customHeight="1">
      <c r="A22527">
        <v>608769</v>
      </c>
      <c r="B22527" t="s">
        <v>43956</v>
      </c>
      <c r="C22527" t="s">
        <v>43957</v>
      </c>
      <c r="D22527" t="s">
        <v>1067</v>
      </c>
      <c r="E22527" t="s">
        <v>1067</v>
      </c>
      <c r="F22527" t="s">
        <v>1067</v>
      </c>
      <c r="I22527" t="s">
        <v>27</v>
      </c>
      <c r="L22527">
        <v>0</v>
      </c>
      <c r="N22527">
        <f t="shared" si="304"/>
        <v>608769</v>
      </c>
      <c r="O22527">
        <f>_xlfn.XLOOKUP(A22527,Planilha1!F:F,Planilha1!G:G,0)</f>
        <v>0</v>
      </c>
      <c r="P22527">
        <v>0</v>
      </c>
    </row>
    <row r="22528" spans="1:16" ht="15" hidden="1" customHeight="1">
      <c r="A22528">
        <v>608770</v>
      </c>
      <c r="B22528" t="s">
        <v>43958</v>
      </c>
      <c r="C22528" t="s">
        <v>43959</v>
      </c>
      <c r="D22528" t="s">
        <v>1067</v>
      </c>
      <c r="E22528" t="s">
        <v>1067</v>
      </c>
      <c r="F22528" t="s">
        <v>1067</v>
      </c>
      <c r="I22528" t="s">
        <v>27</v>
      </c>
      <c r="L22528">
        <v>0</v>
      </c>
      <c r="N22528">
        <f t="shared" si="304"/>
        <v>608770</v>
      </c>
      <c r="O22528">
        <f>_xlfn.XLOOKUP(A22528,Planilha1!F:F,Planilha1!G:G,0)</f>
        <v>0</v>
      </c>
      <c r="P22528">
        <v>0</v>
      </c>
    </row>
    <row r="22529" spans="1:16" ht="15" hidden="1" customHeight="1">
      <c r="A22529">
        <v>608771</v>
      </c>
      <c r="B22529" t="s">
        <v>43960</v>
      </c>
      <c r="C22529" t="s">
        <v>43961</v>
      </c>
      <c r="D22529" t="s">
        <v>1067</v>
      </c>
      <c r="E22529" t="s">
        <v>1067</v>
      </c>
      <c r="F22529" t="s">
        <v>1067</v>
      </c>
      <c r="I22529" t="s">
        <v>27</v>
      </c>
      <c r="L22529">
        <v>0</v>
      </c>
      <c r="N22529">
        <f t="shared" si="304"/>
        <v>608771</v>
      </c>
      <c r="O22529">
        <f>_xlfn.XLOOKUP(A22529,Planilha1!F:F,Planilha1!G:G,0)</f>
        <v>0</v>
      </c>
      <c r="P22529">
        <v>0</v>
      </c>
    </row>
    <row r="22530" spans="1:16" ht="15" hidden="1" customHeight="1">
      <c r="A22530">
        <v>608772</v>
      </c>
      <c r="B22530" t="s">
        <v>43962</v>
      </c>
      <c r="C22530" t="s">
        <v>43963</v>
      </c>
      <c r="D22530" t="s">
        <v>1067</v>
      </c>
      <c r="E22530" t="s">
        <v>1067</v>
      </c>
      <c r="F22530" t="s">
        <v>1067</v>
      </c>
      <c r="I22530" t="s">
        <v>27</v>
      </c>
      <c r="L22530">
        <v>0</v>
      </c>
      <c r="N22530">
        <f t="shared" si="304"/>
        <v>608772</v>
      </c>
      <c r="O22530">
        <f>_xlfn.XLOOKUP(A22530,Planilha1!F:F,Planilha1!G:G,0)</f>
        <v>0</v>
      </c>
      <c r="P22530">
        <v>0</v>
      </c>
    </row>
    <row r="22531" spans="1:16" ht="15" hidden="1" customHeight="1">
      <c r="A22531">
        <v>608773</v>
      </c>
      <c r="B22531" t="s">
        <v>43964</v>
      </c>
      <c r="C22531" t="s">
        <v>43965</v>
      </c>
      <c r="D22531" t="s">
        <v>1067</v>
      </c>
      <c r="E22531" t="s">
        <v>1067</v>
      </c>
      <c r="F22531" t="s">
        <v>1067</v>
      </c>
      <c r="I22531" t="s">
        <v>27</v>
      </c>
      <c r="L22531">
        <v>0</v>
      </c>
      <c r="N22531">
        <f t="shared" si="304"/>
        <v>608773</v>
      </c>
      <c r="O22531">
        <f>_xlfn.XLOOKUP(A22531,Planilha1!F:F,Planilha1!G:G,0)</f>
        <v>0</v>
      </c>
      <c r="P22531">
        <v>0</v>
      </c>
    </row>
    <row r="22532" spans="1:16" ht="15" hidden="1" customHeight="1">
      <c r="A22532">
        <v>608774</v>
      </c>
      <c r="B22532" t="s">
        <v>43966</v>
      </c>
      <c r="C22532" t="s">
        <v>43967</v>
      </c>
      <c r="D22532" t="s">
        <v>1067</v>
      </c>
      <c r="E22532" t="s">
        <v>1067</v>
      </c>
      <c r="F22532" t="s">
        <v>1067</v>
      </c>
      <c r="I22532" t="s">
        <v>27</v>
      </c>
      <c r="L22532">
        <v>0</v>
      </c>
      <c r="N22532">
        <f t="shared" si="304"/>
        <v>608774</v>
      </c>
      <c r="O22532">
        <f>_xlfn.XLOOKUP(A22532,Planilha1!F:F,Planilha1!G:G,0)</f>
        <v>0</v>
      </c>
      <c r="P22532">
        <v>0</v>
      </c>
    </row>
    <row r="22533" spans="1:16" ht="15" hidden="1" customHeight="1">
      <c r="A22533">
        <v>608775</v>
      </c>
      <c r="B22533" t="s">
        <v>43968</v>
      </c>
      <c r="C22533" t="s">
        <v>43969</v>
      </c>
      <c r="D22533" t="s">
        <v>1067</v>
      </c>
      <c r="E22533" t="s">
        <v>1067</v>
      </c>
      <c r="F22533" t="s">
        <v>1067</v>
      </c>
      <c r="I22533" t="s">
        <v>27</v>
      </c>
      <c r="L22533">
        <v>0</v>
      </c>
      <c r="N22533">
        <f t="shared" si="304"/>
        <v>608775</v>
      </c>
      <c r="O22533">
        <f>_xlfn.XLOOKUP(A22533,Planilha1!F:F,Planilha1!G:G,0)</f>
        <v>0</v>
      </c>
      <c r="P22533">
        <v>0</v>
      </c>
    </row>
    <row r="22534" spans="1:16" ht="15" hidden="1" customHeight="1">
      <c r="A22534">
        <v>608776</v>
      </c>
      <c r="B22534" t="s">
        <v>43970</v>
      </c>
      <c r="C22534" t="s">
        <v>43971</v>
      </c>
      <c r="D22534" t="s">
        <v>1067</v>
      </c>
      <c r="E22534" t="s">
        <v>1067</v>
      </c>
      <c r="F22534" t="s">
        <v>1067</v>
      </c>
      <c r="I22534" t="s">
        <v>27</v>
      </c>
      <c r="L22534">
        <v>0</v>
      </c>
      <c r="N22534">
        <f t="shared" si="304"/>
        <v>608776</v>
      </c>
      <c r="O22534">
        <f>_xlfn.XLOOKUP(A22534,Planilha1!F:F,Planilha1!G:G,0)</f>
        <v>0</v>
      </c>
      <c r="P22534">
        <v>0</v>
      </c>
    </row>
    <row r="22535" spans="1:16" ht="15" hidden="1" customHeight="1">
      <c r="A22535">
        <v>608777</v>
      </c>
      <c r="B22535" t="s">
        <v>43972</v>
      </c>
      <c r="C22535" t="s">
        <v>43973</v>
      </c>
      <c r="D22535" t="s">
        <v>1067</v>
      </c>
      <c r="E22535" t="s">
        <v>1067</v>
      </c>
      <c r="F22535" t="s">
        <v>1067</v>
      </c>
      <c r="I22535" t="s">
        <v>27</v>
      </c>
      <c r="L22535">
        <v>0</v>
      </c>
      <c r="N22535">
        <f t="shared" si="304"/>
        <v>608777</v>
      </c>
      <c r="O22535">
        <f>_xlfn.XLOOKUP(A22535,Planilha1!F:F,Planilha1!G:G,0)</f>
        <v>0</v>
      </c>
      <c r="P22535">
        <v>0</v>
      </c>
    </row>
    <row r="22536" spans="1:16" ht="15" hidden="1" customHeight="1">
      <c r="A22536">
        <v>608778</v>
      </c>
      <c r="B22536" t="s">
        <v>43974</v>
      </c>
      <c r="C22536" t="s">
        <v>43975</v>
      </c>
      <c r="D22536" t="s">
        <v>1067</v>
      </c>
      <c r="E22536" t="s">
        <v>1067</v>
      </c>
      <c r="F22536" t="s">
        <v>1067</v>
      </c>
      <c r="I22536" t="s">
        <v>27</v>
      </c>
      <c r="L22536">
        <v>0</v>
      </c>
      <c r="N22536">
        <f t="shared" si="304"/>
        <v>608778</v>
      </c>
      <c r="O22536">
        <f>_xlfn.XLOOKUP(A22536,Planilha1!F:F,Planilha1!G:G,0)</f>
        <v>0</v>
      </c>
      <c r="P22536">
        <v>0</v>
      </c>
    </row>
    <row r="22537" spans="1:16" ht="15" hidden="1" customHeight="1">
      <c r="A22537">
        <v>608779</v>
      </c>
      <c r="B22537" t="s">
        <v>43976</v>
      </c>
      <c r="C22537" t="s">
        <v>43977</v>
      </c>
      <c r="D22537" t="s">
        <v>1067</v>
      </c>
      <c r="E22537" t="s">
        <v>1067</v>
      </c>
      <c r="F22537" t="s">
        <v>1067</v>
      </c>
      <c r="I22537" t="s">
        <v>27</v>
      </c>
      <c r="L22537">
        <v>0</v>
      </c>
      <c r="N22537">
        <f t="shared" si="304"/>
        <v>608779</v>
      </c>
      <c r="O22537">
        <f>_xlfn.XLOOKUP(A22537,Planilha1!F:F,Planilha1!G:G,0)</f>
        <v>0</v>
      </c>
      <c r="P22537">
        <v>0</v>
      </c>
    </row>
    <row r="22538" spans="1:16" ht="15" hidden="1" customHeight="1">
      <c r="A22538">
        <v>608780</v>
      </c>
      <c r="B22538" t="s">
        <v>43978</v>
      </c>
      <c r="C22538" t="s">
        <v>43979</v>
      </c>
      <c r="D22538" t="s">
        <v>1067</v>
      </c>
      <c r="E22538" t="s">
        <v>1067</v>
      </c>
      <c r="F22538" t="s">
        <v>1067</v>
      </c>
      <c r="I22538" t="s">
        <v>27</v>
      </c>
      <c r="L22538">
        <v>0</v>
      </c>
      <c r="N22538">
        <f t="shared" si="304"/>
        <v>608780</v>
      </c>
      <c r="O22538">
        <f>_xlfn.XLOOKUP(A22538,Planilha1!F:F,Planilha1!G:G,0)</f>
        <v>0</v>
      </c>
      <c r="P22538">
        <v>0</v>
      </c>
    </row>
    <row r="22539" spans="1:16" ht="15" hidden="1" customHeight="1">
      <c r="A22539">
        <v>608781</v>
      </c>
      <c r="B22539" t="s">
        <v>43980</v>
      </c>
      <c r="C22539" t="s">
        <v>43981</v>
      </c>
      <c r="D22539" t="s">
        <v>1067</v>
      </c>
      <c r="E22539" t="s">
        <v>1067</v>
      </c>
      <c r="F22539" t="s">
        <v>1067</v>
      </c>
      <c r="I22539" t="s">
        <v>27</v>
      </c>
      <c r="L22539">
        <v>0</v>
      </c>
      <c r="N22539">
        <f t="shared" si="304"/>
        <v>608781</v>
      </c>
      <c r="O22539">
        <f>_xlfn.XLOOKUP(A22539,Planilha1!F:F,Planilha1!G:G,0)</f>
        <v>0</v>
      </c>
      <c r="P22539">
        <v>0</v>
      </c>
    </row>
    <row r="22540" spans="1:16" ht="15" hidden="1" customHeight="1">
      <c r="A22540">
        <v>608782</v>
      </c>
      <c r="B22540" t="s">
        <v>43982</v>
      </c>
      <c r="C22540" t="s">
        <v>43983</v>
      </c>
      <c r="D22540" t="s">
        <v>1067</v>
      </c>
      <c r="E22540" t="s">
        <v>1067</v>
      </c>
      <c r="F22540" t="s">
        <v>1067</v>
      </c>
      <c r="I22540" t="s">
        <v>27</v>
      </c>
      <c r="L22540">
        <v>0</v>
      </c>
      <c r="N22540">
        <f t="shared" si="304"/>
        <v>608782</v>
      </c>
      <c r="O22540">
        <f>_xlfn.XLOOKUP(A22540,Planilha1!F:F,Planilha1!G:G,0)</f>
        <v>0</v>
      </c>
      <c r="P22540">
        <v>0</v>
      </c>
    </row>
    <row r="22541" spans="1:16" ht="15" hidden="1" customHeight="1">
      <c r="A22541">
        <v>608783</v>
      </c>
      <c r="B22541" t="s">
        <v>43984</v>
      </c>
      <c r="C22541" t="s">
        <v>43985</v>
      </c>
      <c r="D22541" t="s">
        <v>1067</v>
      </c>
      <c r="E22541" t="s">
        <v>1067</v>
      </c>
      <c r="F22541" t="s">
        <v>1067</v>
      </c>
      <c r="I22541" t="s">
        <v>27</v>
      </c>
      <c r="L22541">
        <v>0</v>
      </c>
      <c r="N22541">
        <f t="shared" si="304"/>
        <v>608783</v>
      </c>
      <c r="O22541">
        <f>_xlfn.XLOOKUP(A22541,Planilha1!F:F,Planilha1!G:G,0)</f>
        <v>0</v>
      </c>
      <c r="P22541">
        <v>0</v>
      </c>
    </row>
    <row r="22542" spans="1:16" ht="15" hidden="1" customHeight="1">
      <c r="A22542">
        <v>608784</v>
      </c>
      <c r="B22542" t="s">
        <v>43986</v>
      </c>
      <c r="C22542" t="s">
        <v>43987</v>
      </c>
      <c r="D22542" t="s">
        <v>1067</v>
      </c>
      <c r="E22542" t="s">
        <v>1067</v>
      </c>
      <c r="F22542" t="s">
        <v>1067</v>
      </c>
      <c r="I22542" t="s">
        <v>27</v>
      </c>
      <c r="L22542">
        <v>0</v>
      </c>
      <c r="N22542">
        <f t="shared" si="304"/>
        <v>608784</v>
      </c>
      <c r="O22542">
        <f>_xlfn.XLOOKUP(A22542,Planilha1!F:F,Planilha1!G:G,0)</f>
        <v>0</v>
      </c>
      <c r="P22542">
        <v>0</v>
      </c>
    </row>
    <row r="22543" spans="1:16" ht="15" hidden="1" customHeight="1">
      <c r="A22543">
        <v>608785</v>
      </c>
      <c r="B22543" t="s">
        <v>43988</v>
      </c>
      <c r="C22543" t="s">
        <v>43989</v>
      </c>
      <c r="D22543" t="s">
        <v>1067</v>
      </c>
      <c r="E22543" t="s">
        <v>1067</v>
      </c>
      <c r="F22543" t="s">
        <v>1067</v>
      </c>
      <c r="I22543" t="s">
        <v>27</v>
      </c>
      <c r="L22543">
        <v>0</v>
      </c>
      <c r="N22543">
        <f t="shared" si="304"/>
        <v>608785</v>
      </c>
      <c r="O22543">
        <f>_xlfn.XLOOKUP(A22543,Planilha1!F:F,Planilha1!G:G,0)</f>
        <v>0</v>
      </c>
      <c r="P22543">
        <v>0</v>
      </c>
    </row>
    <row r="22544" spans="1:16" ht="15" hidden="1" customHeight="1">
      <c r="A22544">
        <v>608786</v>
      </c>
      <c r="B22544" t="s">
        <v>43990</v>
      </c>
      <c r="C22544" t="s">
        <v>43991</v>
      </c>
      <c r="D22544" t="s">
        <v>1067</v>
      </c>
      <c r="E22544" t="s">
        <v>1067</v>
      </c>
      <c r="F22544" t="s">
        <v>1067</v>
      </c>
      <c r="I22544" t="s">
        <v>27</v>
      </c>
      <c r="L22544">
        <v>0</v>
      </c>
      <c r="N22544">
        <f t="shared" si="304"/>
        <v>608786</v>
      </c>
      <c r="O22544">
        <f>_xlfn.XLOOKUP(A22544,Planilha1!F:F,Planilha1!G:G,0)</f>
        <v>0</v>
      </c>
      <c r="P22544">
        <v>0</v>
      </c>
    </row>
    <row r="22545" spans="1:16" ht="15" hidden="1" customHeight="1">
      <c r="A22545">
        <v>608787</v>
      </c>
      <c r="B22545" t="s">
        <v>43992</v>
      </c>
      <c r="C22545" t="s">
        <v>43993</v>
      </c>
      <c r="D22545" t="s">
        <v>1067</v>
      </c>
      <c r="E22545" t="s">
        <v>1067</v>
      </c>
      <c r="F22545" t="s">
        <v>1067</v>
      </c>
      <c r="I22545" t="s">
        <v>27</v>
      </c>
      <c r="L22545">
        <v>0</v>
      </c>
      <c r="N22545">
        <f t="shared" si="304"/>
        <v>608787</v>
      </c>
      <c r="O22545">
        <f>_xlfn.XLOOKUP(A22545,Planilha1!F:F,Planilha1!G:G,0)</f>
        <v>0</v>
      </c>
      <c r="P22545">
        <v>0</v>
      </c>
    </row>
    <row r="22546" spans="1:16" ht="15" hidden="1" customHeight="1">
      <c r="A22546">
        <v>608788</v>
      </c>
      <c r="B22546" t="s">
        <v>43994</v>
      </c>
      <c r="C22546" t="s">
        <v>43995</v>
      </c>
      <c r="D22546" t="s">
        <v>1067</v>
      </c>
      <c r="E22546" t="s">
        <v>1067</v>
      </c>
      <c r="F22546" t="s">
        <v>1067</v>
      </c>
      <c r="I22546" t="s">
        <v>27</v>
      </c>
      <c r="L22546">
        <v>0</v>
      </c>
      <c r="N22546">
        <f t="shared" ref="N22546:N22609" si="305">A22546</f>
        <v>608788</v>
      </c>
      <c r="O22546">
        <f>_xlfn.XLOOKUP(A22546,Planilha1!F:F,Planilha1!G:G,0)</f>
        <v>0</v>
      </c>
      <c r="P22546">
        <v>0</v>
      </c>
    </row>
    <row r="22547" spans="1:16" ht="15" hidden="1" customHeight="1">
      <c r="A22547">
        <v>608789</v>
      </c>
      <c r="B22547" t="s">
        <v>43996</v>
      </c>
      <c r="C22547" t="s">
        <v>43997</v>
      </c>
      <c r="D22547" t="s">
        <v>1067</v>
      </c>
      <c r="E22547" t="s">
        <v>1067</v>
      </c>
      <c r="F22547" t="s">
        <v>1067</v>
      </c>
      <c r="I22547" t="s">
        <v>27</v>
      </c>
      <c r="L22547">
        <v>0</v>
      </c>
      <c r="N22547">
        <f t="shared" si="305"/>
        <v>608789</v>
      </c>
      <c r="O22547">
        <f>_xlfn.XLOOKUP(A22547,Planilha1!F:F,Planilha1!G:G,0)</f>
        <v>0</v>
      </c>
      <c r="P22547">
        <v>0</v>
      </c>
    </row>
    <row r="22548" spans="1:16" ht="15" hidden="1" customHeight="1">
      <c r="A22548">
        <v>608790</v>
      </c>
      <c r="B22548" t="s">
        <v>43998</v>
      </c>
      <c r="C22548" t="s">
        <v>43999</v>
      </c>
      <c r="D22548" t="s">
        <v>1067</v>
      </c>
      <c r="E22548" t="s">
        <v>1067</v>
      </c>
      <c r="F22548" t="s">
        <v>1067</v>
      </c>
      <c r="I22548" t="s">
        <v>27</v>
      </c>
      <c r="L22548">
        <v>0</v>
      </c>
      <c r="N22548">
        <f t="shared" si="305"/>
        <v>608790</v>
      </c>
      <c r="O22548">
        <f>_xlfn.XLOOKUP(A22548,Planilha1!F:F,Planilha1!G:G,0)</f>
        <v>0</v>
      </c>
      <c r="P22548">
        <v>0</v>
      </c>
    </row>
    <row r="22549" spans="1:16" ht="15" hidden="1" customHeight="1">
      <c r="A22549">
        <v>608791</v>
      </c>
      <c r="B22549" t="s">
        <v>44000</v>
      </c>
      <c r="C22549" t="s">
        <v>44001</v>
      </c>
      <c r="D22549" t="s">
        <v>1067</v>
      </c>
      <c r="E22549" t="s">
        <v>1067</v>
      </c>
      <c r="F22549" t="s">
        <v>1067</v>
      </c>
      <c r="I22549" t="s">
        <v>27</v>
      </c>
      <c r="L22549">
        <v>0</v>
      </c>
      <c r="N22549">
        <f t="shared" si="305"/>
        <v>608791</v>
      </c>
      <c r="O22549">
        <f>_xlfn.XLOOKUP(A22549,Planilha1!F:F,Planilha1!G:G,0)</f>
        <v>0</v>
      </c>
      <c r="P22549">
        <v>0</v>
      </c>
    </row>
    <row r="22550" spans="1:16" ht="15" hidden="1" customHeight="1">
      <c r="A22550">
        <v>608792</v>
      </c>
      <c r="B22550" t="s">
        <v>44002</v>
      </c>
      <c r="C22550" t="s">
        <v>44003</v>
      </c>
      <c r="D22550" t="s">
        <v>1067</v>
      </c>
      <c r="E22550" t="s">
        <v>1067</v>
      </c>
      <c r="F22550" t="s">
        <v>1067</v>
      </c>
      <c r="I22550" t="s">
        <v>27</v>
      </c>
      <c r="L22550">
        <v>0</v>
      </c>
      <c r="N22550">
        <f t="shared" si="305"/>
        <v>608792</v>
      </c>
      <c r="O22550">
        <f>_xlfn.XLOOKUP(A22550,Planilha1!F:F,Planilha1!G:G,0)</f>
        <v>0</v>
      </c>
      <c r="P22550">
        <v>0</v>
      </c>
    </row>
    <row r="22551" spans="1:16" ht="15" hidden="1" customHeight="1">
      <c r="A22551">
        <v>608793</v>
      </c>
      <c r="B22551" t="s">
        <v>44004</v>
      </c>
      <c r="C22551" t="s">
        <v>44005</v>
      </c>
      <c r="D22551" t="s">
        <v>1067</v>
      </c>
      <c r="E22551" t="s">
        <v>1067</v>
      </c>
      <c r="F22551" t="s">
        <v>1067</v>
      </c>
      <c r="I22551" t="s">
        <v>27</v>
      </c>
      <c r="L22551">
        <v>0</v>
      </c>
      <c r="N22551">
        <f t="shared" si="305"/>
        <v>608793</v>
      </c>
      <c r="O22551">
        <f>_xlfn.XLOOKUP(A22551,Planilha1!F:F,Planilha1!G:G,0)</f>
        <v>0</v>
      </c>
      <c r="P22551">
        <v>0</v>
      </c>
    </row>
    <row r="22552" spans="1:16" ht="15" hidden="1" customHeight="1">
      <c r="A22552">
        <v>608794</v>
      </c>
      <c r="B22552" t="s">
        <v>44006</v>
      </c>
      <c r="C22552" t="s">
        <v>44007</v>
      </c>
      <c r="D22552" t="s">
        <v>1067</v>
      </c>
      <c r="E22552" t="s">
        <v>1067</v>
      </c>
      <c r="F22552" t="s">
        <v>1067</v>
      </c>
      <c r="I22552" t="s">
        <v>27</v>
      </c>
      <c r="L22552">
        <v>0</v>
      </c>
      <c r="N22552">
        <f t="shared" si="305"/>
        <v>608794</v>
      </c>
      <c r="O22552">
        <f>_xlfn.XLOOKUP(A22552,Planilha1!F:F,Planilha1!G:G,0)</f>
        <v>0</v>
      </c>
      <c r="P22552">
        <v>0</v>
      </c>
    </row>
    <row r="22553" spans="1:16" ht="15" hidden="1" customHeight="1">
      <c r="A22553">
        <v>608795</v>
      </c>
      <c r="B22553" t="s">
        <v>44008</v>
      </c>
      <c r="C22553" t="s">
        <v>44009</v>
      </c>
      <c r="D22553" t="s">
        <v>1067</v>
      </c>
      <c r="E22553" t="s">
        <v>1067</v>
      </c>
      <c r="F22553" t="s">
        <v>1067</v>
      </c>
      <c r="I22553" t="s">
        <v>27</v>
      </c>
      <c r="L22553">
        <v>0</v>
      </c>
      <c r="N22553">
        <f t="shared" si="305"/>
        <v>608795</v>
      </c>
      <c r="O22553">
        <f>_xlfn.XLOOKUP(A22553,Planilha1!F:F,Planilha1!G:G,0)</f>
        <v>0</v>
      </c>
      <c r="P22553">
        <v>0</v>
      </c>
    </row>
    <row r="22554" spans="1:16" ht="15" hidden="1" customHeight="1">
      <c r="A22554">
        <v>608796</v>
      </c>
      <c r="B22554" t="s">
        <v>24518</v>
      </c>
      <c r="C22554" t="s">
        <v>44010</v>
      </c>
      <c r="D22554" t="s">
        <v>1067</v>
      </c>
      <c r="E22554" t="s">
        <v>1067</v>
      </c>
      <c r="F22554" t="s">
        <v>1067</v>
      </c>
      <c r="I22554" t="s">
        <v>27</v>
      </c>
      <c r="L22554">
        <v>0</v>
      </c>
      <c r="N22554">
        <f t="shared" si="305"/>
        <v>608796</v>
      </c>
      <c r="O22554">
        <f>_xlfn.XLOOKUP(A22554,Planilha1!F:F,Planilha1!G:G,0)</f>
        <v>0</v>
      </c>
      <c r="P22554">
        <v>0</v>
      </c>
    </row>
    <row r="22555" spans="1:16" ht="15" hidden="1" customHeight="1">
      <c r="A22555">
        <v>608797</v>
      </c>
      <c r="B22555" t="s">
        <v>24522</v>
      </c>
      <c r="C22555" t="s">
        <v>44011</v>
      </c>
      <c r="D22555" t="s">
        <v>1067</v>
      </c>
      <c r="E22555" t="s">
        <v>1067</v>
      </c>
      <c r="F22555" t="s">
        <v>1067</v>
      </c>
      <c r="I22555" t="s">
        <v>27</v>
      </c>
      <c r="L22555">
        <v>0</v>
      </c>
      <c r="N22555">
        <f t="shared" si="305"/>
        <v>608797</v>
      </c>
      <c r="O22555">
        <f>_xlfn.XLOOKUP(A22555,Planilha1!F:F,Planilha1!G:G,0)</f>
        <v>0</v>
      </c>
      <c r="P22555">
        <v>0</v>
      </c>
    </row>
    <row r="22556" spans="1:16" ht="15" hidden="1" customHeight="1">
      <c r="A22556">
        <v>608798</v>
      </c>
      <c r="B22556" t="s">
        <v>44012</v>
      </c>
      <c r="C22556" t="s">
        <v>44013</v>
      </c>
      <c r="D22556" t="s">
        <v>1067</v>
      </c>
      <c r="E22556" t="s">
        <v>1067</v>
      </c>
      <c r="F22556" t="s">
        <v>1067</v>
      </c>
      <c r="I22556" t="s">
        <v>27</v>
      </c>
      <c r="L22556">
        <v>0</v>
      </c>
      <c r="N22556">
        <f t="shared" si="305"/>
        <v>608798</v>
      </c>
      <c r="O22556">
        <f>_xlfn.XLOOKUP(A22556,Planilha1!F:F,Planilha1!G:G,0)</f>
        <v>0</v>
      </c>
      <c r="P22556">
        <v>0</v>
      </c>
    </row>
    <row r="22557" spans="1:16" ht="15" hidden="1" customHeight="1">
      <c r="A22557">
        <v>608799</v>
      </c>
      <c r="B22557" t="s">
        <v>44014</v>
      </c>
      <c r="C22557" t="s">
        <v>44015</v>
      </c>
      <c r="D22557" t="s">
        <v>1067</v>
      </c>
      <c r="E22557" t="s">
        <v>1067</v>
      </c>
      <c r="F22557" t="s">
        <v>1067</v>
      </c>
      <c r="I22557" t="s">
        <v>27</v>
      </c>
      <c r="L22557">
        <v>0</v>
      </c>
      <c r="N22557">
        <f t="shared" si="305"/>
        <v>608799</v>
      </c>
      <c r="O22557">
        <f>_xlfn.XLOOKUP(A22557,Planilha1!F:F,Planilha1!G:G,0)</f>
        <v>0</v>
      </c>
      <c r="P22557">
        <v>0</v>
      </c>
    </row>
    <row r="22558" spans="1:16" ht="15" hidden="1" customHeight="1">
      <c r="A22558">
        <v>608800</v>
      </c>
      <c r="B22558" t="s">
        <v>44016</v>
      </c>
      <c r="C22558" t="s">
        <v>44017</v>
      </c>
      <c r="D22558" t="s">
        <v>1067</v>
      </c>
      <c r="E22558" t="s">
        <v>1067</v>
      </c>
      <c r="F22558" t="s">
        <v>1067</v>
      </c>
      <c r="I22558" t="s">
        <v>27</v>
      </c>
      <c r="L22558">
        <v>0</v>
      </c>
      <c r="N22558">
        <f t="shared" si="305"/>
        <v>608800</v>
      </c>
      <c r="O22558">
        <f>_xlfn.XLOOKUP(A22558,Planilha1!F:F,Planilha1!G:G,0)</f>
        <v>0</v>
      </c>
      <c r="P22558">
        <v>0</v>
      </c>
    </row>
    <row r="22559" spans="1:16" ht="15" hidden="1" customHeight="1">
      <c r="A22559">
        <v>608801</v>
      </c>
      <c r="B22559" t="s">
        <v>24534</v>
      </c>
      <c r="C22559" t="s">
        <v>44018</v>
      </c>
      <c r="D22559" t="s">
        <v>1067</v>
      </c>
      <c r="E22559" t="s">
        <v>1067</v>
      </c>
      <c r="F22559" t="s">
        <v>1067</v>
      </c>
      <c r="I22559" t="s">
        <v>27</v>
      </c>
      <c r="L22559">
        <v>0</v>
      </c>
      <c r="N22559">
        <f t="shared" si="305"/>
        <v>608801</v>
      </c>
      <c r="O22559">
        <f>_xlfn.XLOOKUP(A22559,Planilha1!F:F,Planilha1!G:G,0)</f>
        <v>0</v>
      </c>
      <c r="P22559">
        <v>0</v>
      </c>
    </row>
    <row r="22560" spans="1:16" ht="15" hidden="1" customHeight="1">
      <c r="A22560">
        <v>608802</v>
      </c>
      <c r="B22560" t="s">
        <v>44019</v>
      </c>
      <c r="C22560" t="s">
        <v>44020</v>
      </c>
      <c r="D22560" t="s">
        <v>1067</v>
      </c>
      <c r="E22560" t="s">
        <v>1067</v>
      </c>
      <c r="F22560" t="s">
        <v>1067</v>
      </c>
      <c r="I22560" t="s">
        <v>27</v>
      </c>
      <c r="L22560">
        <v>0</v>
      </c>
      <c r="N22560">
        <f t="shared" si="305"/>
        <v>608802</v>
      </c>
      <c r="O22560">
        <f>_xlfn.XLOOKUP(A22560,Planilha1!F:F,Planilha1!G:G,0)</f>
        <v>0</v>
      </c>
      <c r="P22560">
        <v>0</v>
      </c>
    </row>
    <row r="22561" spans="1:16" ht="15" hidden="1" customHeight="1">
      <c r="A22561">
        <v>608803</v>
      </c>
      <c r="B22561" t="s">
        <v>44021</v>
      </c>
      <c r="C22561" t="s">
        <v>44022</v>
      </c>
      <c r="D22561" t="s">
        <v>1067</v>
      </c>
      <c r="E22561" t="s">
        <v>1067</v>
      </c>
      <c r="F22561" t="s">
        <v>1067</v>
      </c>
      <c r="I22561" t="s">
        <v>27</v>
      </c>
      <c r="L22561">
        <v>0</v>
      </c>
      <c r="N22561">
        <f t="shared" si="305"/>
        <v>608803</v>
      </c>
      <c r="O22561">
        <f>_xlfn.XLOOKUP(A22561,Planilha1!F:F,Planilha1!G:G,0)</f>
        <v>0</v>
      </c>
      <c r="P22561">
        <v>0</v>
      </c>
    </row>
    <row r="22562" spans="1:16" ht="15" hidden="1" customHeight="1">
      <c r="A22562">
        <v>608804</v>
      </c>
      <c r="B22562" t="s">
        <v>44023</v>
      </c>
      <c r="C22562" t="s">
        <v>44024</v>
      </c>
      <c r="D22562" t="s">
        <v>1067</v>
      </c>
      <c r="E22562" t="s">
        <v>1067</v>
      </c>
      <c r="F22562" t="s">
        <v>1067</v>
      </c>
      <c r="I22562" t="s">
        <v>27</v>
      </c>
      <c r="L22562">
        <v>0</v>
      </c>
      <c r="N22562">
        <f t="shared" si="305"/>
        <v>608804</v>
      </c>
      <c r="O22562">
        <f>_xlfn.XLOOKUP(A22562,Planilha1!F:F,Planilha1!G:G,0)</f>
        <v>0</v>
      </c>
      <c r="P22562">
        <v>0</v>
      </c>
    </row>
    <row r="22563" spans="1:16" ht="15" hidden="1" customHeight="1">
      <c r="A22563">
        <v>608805</v>
      </c>
      <c r="B22563" t="s">
        <v>44025</v>
      </c>
      <c r="C22563" t="s">
        <v>44026</v>
      </c>
      <c r="D22563" t="s">
        <v>1067</v>
      </c>
      <c r="E22563" t="s">
        <v>1067</v>
      </c>
      <c r="F22563" t="s">
        <v>1067</v>
      </c>
      <c r="I22563" t="s">
        <v>27</v>
      </c>
      <c r="L22563">
        <v>0</v>
      </c>
      <c r="N22563">
        <f t="shared" si="305"/>
        <v>608805</v>
      </c>
      <c r="O22563">
        <f>_xlfn.XLOOKUP(A22563,Planilha1!F:F,Planilha1!G:G,0)</f>
        <v>0</v>
      </c>
      <c r="P22563">
        <v>0</v>
      </c>
    </row>
    <row r="22564" spans="1:16" ht="15" hidden="1" customHeight="1">
      <c r="A22564">
        <v>608806</v>
      </c>
      <c r="B22564" t="s">
        <v>44027</v>
      </c>
      <c r="C22564" t="s">
        <v>44028</v>
      </c>
      <c r="D22564" t="s">
        <v>1067</v>
      </c>
      <c r="E22564" t="s">
        <v>1067</v>
      </c>
      <c r="F22564" t="s">
        <v>1067</v>
      </c>
      <c r="I22564" t="s">
        <v>27</v>
      </c>
      <c r="L22564">
        <v>0</v>
      </c>
      <c r="N22564">
        <f t="shared" si="305"/>
        <v>608806</v>
      </c>
      <c r="O22564">
        <f>_xlfn.XLOOKUP(A22564,Planilha1!F:F,Planilha1!G:G,0)</f>
        <v>0</v>
      </c>
      <c r="P22564">
        <v>0</v>
      </c>
    </row>
    <row r="22565" spans="1:16" ht="15" hidden="1" customHeight="1">
      <c r="A22565">
        <v>608807</v>
      </c>
      <c r="B22565" t="s">
        <v>44029</v>
      </c>
      <c r="C22565" t="s">
        <v>44030</v>
      </c>
      <c r="D22565" t="s">
        <v>1067</v>
      </c>
      <c r="E22565" t="s">
        <v>1067</v>
      </c>
      <c r="F22565" t="s">
        <v>1067</v>
      </c>
      <c r="I22565" t="s">
        <v>27</v>
      </c>
      <c r="L22565">
        <v>0</v>
      </c>
      <c r="N22565">
        <f t="shared" si="305"/>
        <v>608807</v>
      </c>
      <c r="O22565">
        <f>_xlfn.XLOOKUP(A22565,Planilha1!F:F,Planilha1!G:G,0)</f>
        <v>0</v>
      </c>
      <c r="P22565">
        <v>0</v>
      </c>
    </row>
    <row r="22566" spans="1:16" ht="15" hidden="1" customHeight="1">
      <c r="A22566">
        <v>608808</v>
      </c>
      <c r="B22566" t="s">
        <v>44031</v>
      </c>
      <c r="C22566" t="s">
        <v>44032</v>
      </c>
      <c r="D22566" t="s">
        <v>1067</v>
      </c>
      <c r="E22566" t="s">
        <v>1067</v>
      </c>
      <c r="F22566" t="s">
        <v>1067</v>
      </c>
      <c r="I22566" t="s">
        <v>27</v>
      </c>
      <c r="L22566">
        <v>0</v>
      </c>
      <c r="N22566">
        <f t="shared" si="305"/>
        <v>608808</v>
      </c>
      <c r="O22566">
        <f>_xlfn.XLOOKUP(A22566,Planilha1!F:F,Planilha1!G:G,0)</f>
        <v>0</v>
      </c>
      <c r="P22566">
        <v>0</v>
      </c>
    </row>
    <row r="22567" spans="1:16" ht="15" hidden="1" customHeight="1">
      <c r="A22567">
        <v>608809</v>
      </c>
      <c r="B22567" t="s">
        <v>44033</v>
      </c>
      <c r="C22567" t="s">
        <v>44034</v>
      </c>
      <c r="D22567" t="s">
        <v>1067</v>
      </c>
      <c r="E22567" t="s">
        <v>1067</v>
      </c>
      <c r="F22567" t="s">
        <v>1067</v>
      </c>
      <c r="I22567" t="s">
        <v>27</v>
      </c>
      <c r="L22567">
        <v>0</v>
      </c>
      <c r="N22567">
        <f t="shared" si="305"/>
        <v>608809</v>
      </c>
      <c r="O22567">
        <f>_xlfn.XLOOKUP(A22567,Planilha1!F:F,Planilha1!G:G,0)</f>
        <v>0</v>
      </c>
      <c r="P22567">
        <v>0</v>
      </c>
    </row>
    <row r="22568" spans="1:16" ht="15" hidden="1" customHeight="1">
      <c r="A22568">
        <v>608810</v>
      </c>
      <c r="B22568" t="s">
        <v>44035</v>
      </c>
      <c r="C22568" t="s">
        <v>44036</v>
      </c>
      <c r="D22568" t="s">
        <v>1067</v>
      </c>
      <c r="E22568" t="s">
        <v>1067</v>
      </c>
      <c r="F22568" t="s">
        <v>1067</v>
      </c>
      <c r="I22568" t="s">
        <v>27</v>
      </c>
      <c r="L22568">
        <v>0</v>
      </c>
      <c r="N22568">
        <f t="shared" si="305"/>
        <v>608810</v>
      </c>
      <c r="O22568">
        <f>_xlfn.XLOOKUP(A22568,Planilha1!F:F,Planilha1!G:G,0)</f>
        <v>0</v>
      </c>
      <c r="P22568">
        <v>0</v>
      </c>
    </row>
    <row r="22569" spans="1:16" ht="15" hidden="1" customHeight="1">
      <c r="A22569">
        <v>608811</v>
      </c>
      <c r="B22569" t="s">
        <v>13929</v>
      </c>
      <c r="C22569" t="s">
        <v>44037</v>
      </c>
      <c r="D22569" t="s">
        <v>1067</v>
      </c>
      <c r="E22569" t="s">
        <v>1067</v>
      </c>
      <c r="F22569" t="s">
        <v>1067</v>
      </c>
      <c r="I22569" t="s">
        <v>27</v>
      </c>
      <c r="L22569">
        <v>0</v>
      </c>
      <c r="N22569">
        <f t="shared" si="305"/>
        <v>608811</v>
      </c>
      <c r="O22569">
        <f>_xlfn.XLOOKUP(A22569,Planilha1!F:F,Planilha1!G:G,0)</f>
        <v>0</v>
      </c>
      <c r="P22569">
        <v>0</v>
      </c>
    </row>
    <row r="22570" spans="1:16" ht="15" hidden="1" customHeight="1">
      <c r="A22570">
        <v>608812</v>
      </c>
      <c r="B22570" t="s">
        <v>44038</v>
      </c>
      <c r="C22570" t="s">
        <v>44039</v>
      </c>
      <c r="D22570" t="s">
        <v>1067</v>
      </c>
      <c r="E22570" t="s">
        <v>1067</v>
      </c>
      <c r="F22570" t="s">
        <v>1067</v>
      </c>
      <c r="I22570" t="s">
        <v>27</v>
      </c>
      <c r="L22570">
        <v>0</v>
      </c>
      <c r="N22570">
        <f t="shared" si="305"/>
        <v>608812</v>
      </c>
      <c r="O22570">
        <f>_xlfn.XLOOKUP(A22570,Planilha1!F:F,Planilha1!G:G,0)</f>
        <v>0</v>
      </c>
      <c r="P22570">
        <v>0</v>
      </c>
    </row>
    <row r="22571" spans="1:16" ht="15" hidden="1" customHeight="1">
      <c r="A22571">
        <v>608813</v>
      </c>
      <c r="B22571" t="s">
        <v>44040</v>
      </c>
      <c r="C22571" t="s">
        <v>44041</v>
      </c>
      <c r="D22571" t="s">
        <v>1067</v>
      </c>
      <c r="E22571" t="s">
        <v>1067</v>
      </c>
      <c r="F22571" t="s">
        <v>1067</v>
      </c>
      <c r="I22571" t="s">
        <v>27</v>
      </c>
      <c r="L22571">
        <v>0</v>
      </c>
      <c r="N22571">
        <f t="shared" si="305"/>
        <v>608813</v>
      </c>
      <c r="O22571">
        <f>_xlfn.XLOOKUP(A22571,Planilha1!F:F,Planilha1!G:G,0)</f>
        <v>0</v>
      </c>
      <c r="P22571">
        <v>0</v>
      </c>
    </row>
    <row r="22572" spans="1:16" ht="15" hidden="1" customHeight="1">
      <c r="A22572">
        <v>608814</v>
      </c>
      <c r="B22572" t="s">
        <v>44042</v>
      </c>
      <c r="C22572" t="s">
        <v>44043</v>
      </c>
      <c r="D22572" t="s">
        <v>1067</v>
      </c>
      <c r="E22572" t="s">
        <v>1067</v>
      </c>
      <c r="F22572" t="s">
        <v>1067</v>
      </c>
      <c r="I22572" t="s">
        <v>27</v>
      </c>
      <c r="L22572">
        <v>0</v>
      </c>
      <c r="N22572">
        <f t="shared" si="305"/>
        <v>608814</v>
      </c>
      <c r="O22572">
        <f>_xlfn.XLOOKUP(A22572,Planilha1!F:F,Planilha1!G:G,0)</f>
        <v>0</v>
      </c>
      <c r="P22572">
        <v>0</v>
      </c>
    </row>
    <row r="22573" spans="1:16" ht="15" hidden="1" customHeight="1">
      <c r="A22573">
        <v>608815</v>
      </c>
      <c r="B22573" t="s">
        <v>44044</v>
      </c>
      <c r="C22573" t="s">
        <v>44045</v>
      </c>
      <c r="D22573" t="s">
        <v>1067</v>
      </c>
      <c r="E22573" t="s">
        <v>1067</v>
      </c>
      <c r="F22573" t="s">
        <v>1067</v>
      </c>
      <c r="I22573" t="s">
        <v>27</v>
      </c>
      <c r="L22573">
        <v>0</v>
      </c>
      <c r="N22573">
        <f t="shared" si="305"/>
        <v>608815</v>
      </c>
      <c r="O22573">
        <f>_xlfn.XLOOKUP(A22573,Planilha1!F:F,Planilha1!G:G,0)</f>
        <v>0</v>
      </c>
      <c r="P22573">
        <v>0</v>
      </c>
    </row>
    <row r="22574" spans="1:16" ht="15" hidden="1" customHeight="1">
      <c r="A22574">
        <v>608816</v>
      </c>
      <c r="B22574" t="s">
        <v>44046</v>
      </c>
      <c r="C22574" t="s">
        <v>44047</v>
      </c>
      <c r="D22574" t="s">
        <v>1067</v>
      </c>
      <c r="E22574" t="s">
        <v>1067</v>
      </c>
      <c r="F22574" t="s">
        <v>1067</v>
      </c>
      <c r="I22574" t="s">
        <v>27</v>
      </c>
      <c r="L22574">
        <v>0</v>
      </c>
      <c r="N22574">
        <f t="shared" si="305"/>
        <v>608816</v>
      </c>
      <c r="O22574">
        <f>_xlfn.XLOOKUP(A22574,Planilha1!F:F,Planilha1!G:G,0)</f>
        <v>0</v>
      </c>
      <c r="P22574">
        <v>0</v>
      </c>
    </row>
    <row r="22575" spans="1:16" ht="15" hidden="1" customHeight="1">
      <c r="A22575">
        <v>608817</v>
      </c>
      <c r="B22575" t="s">
        <v>44048</v>
      </c>
      <c r="C22575" t="s">
        <v>44049</v>
      </c>
      <c r="D22575" t="s">
        <v>1067</v>
      </c>
      <c r="E22575" t="s">
        <v>1067</v>
      </c>
      <c r="F22575" t="s">
        <v>1067</v>
      </c>
      <c r="I22575" t="s">
        <v>27</v>
      </c>
      <c r="L22575">
        <v>0</v>
      </c>
      <c r="N22575">
        <f t="shared" si="305"/>
        <v>608817</v>
      </c>
      <c r="O22575">
        <f>_xlfn.XLOOKUP(A22575,Planilha1!F:F,Planilha1!G:G,0)</f>
        <v>0</v>
      </c>
      <c r="P22575">
        <v>0</v>
      </c>
    </row>
    <row r="22576" spans="1:16" ht="15" hidden="1" customHeight="1">
      <c r="A22576">
        <v>608818</v>
      </c>
      <c r="B22576" t="s">
        <v>44050</v>
      </c>
      <c r="C22576" t="s">
        <v>44051</v>
      </c>
      <c r="D22576" t="s">
        <v>1067</v>
      </c>
      <c r="E22576" t="s">
        <v>1067</v>
      </c>
      <c r="F22576" t="s">
        <v>1067</v>
      </c>
      <c r="I22576" t="s">
        <v>27</v>
      </c>
      <c r="L22576">
        <v>0</v>
      </c>
      <c r="N22576">
        <f t="shared" si="305"/>
        <v>608818</v>
      </c>
      <c r="O22576">
        <f>_xlfn.XLOOKUP(A22576,Planilha1!F:F,Planilha1!G:G,0)</f>
        <v>0</v>
      </c>
      <c r="P22576">
        <v>0</v>
      </c>
    </row>
    <row r="22577" spans="1:16" ht="15" hidden="1" customHeight="1">
      <c r="A22577">
        <v>608819</v>
      </c>
      <c r="B22577" t="s">
        <v>44052</v>
      </c>
      <c r="C22577" t="s">
        <v>44053</v>
      </c>
      <c r="D22577" t="s">
        <v>1067</v>
      </c>
      <c r="E22577" t="s">
        <v>1067</v>
      </c>
      <c r="F22577" t="s">
        <v>1067</v>
      </c>
      <c r="I22577" t="s">
        <v>27</v>
      </c>
      <c r="L22577">
        <v>0</v>
      </c>
      <c r="N22577">
        <f t="shared" si="305"/>
        <v>608819</v>
      </c>
      <c r="O22577">
        <f>_xlfn.XLOOKUP(A22577,Planilha1!F:F,Planilha1!G:G,0)</f>
        <v>0</v>
      </c>
      <c r="P22577">
        <v>0</v>
      </c>
    </row>
    <row r="22578" spans="1:16" ht="15" hidden="1" customHeight="1">
      <c r="A22578">
        <v>608820</v>
      </c>
      <c r="B22578" t="s">
        <v>44054</v>
      </c>
      <c r="C22578" t="s">
        <v>44055</v>
      </c>
      <c r="D22578" t="s">
        <v>1067</v>
      </c>
      <c r="E22578" t="s">
        <v>1067</v>
      </c>
      <c r="F22578" t="s">
        <v>1067</v>
      </c>
      <c r="I22578" t="s">
        <v>27</v>
      </c>
      <c r="L22578">
        <v>0</v>
      </c>
      <c r="N22578">
        <f t="shared" si="305"/>
        <v>608820</v>
      </c>
      <c r="O22578">
        <f>_xlfn.XLOOKUP(A22578,Planilha1!F:F,Planilha1!G:G,0)</f>
        <v>0</v>
      </c>
      <c r="P22578">
        <v>0</v>
      </c>
    </row>
    <row r="22579" spans="1:16" ht="15" hidden="1" customHeight="1">
      <c r="A22579">
        <v>608821</v>
      </c>
      <c r="B22579" t="s">
        <v>44056</v>
      </c>
      <c r="C22579" t="s">
        <v>44057</v>
      </c>
      <c r="D22579" t="s">
        <v>1067</v>
      </c>
      <c r="E22579" t="s">
        <v>1067</v>
      </c>
      <c r="F22579" t="s">
        <v>1067</v>
      </c>
      <c r="I22579" t="s">
        <v>27</v>
      </c>
      <c r="L22579">
        <v>0</v>
      </c>
      <c r="N22579">
        <f t="shared" si="305"/>
        <v>608821</v>
      </c>
      <c r="O22579">
        <f>_xlfn.XLOOKUP(A22579,Planilha1!F:F,Planilha1!G:G,0)</f>
        <v>0</v>
      </c>
      <c r="P22579">
        <v>0</v>
      </c>
    </row>
    <row r="22580" spans="1:16" ht="15" hidden="1" customHeight="1">
      <c r="A22580">
        <v>608822</v>
      </c>
      <c r="B22580" t="s">
        <v>44058</v>
      </c>
      <c r="C22580" t="s">
        <v>44059</v>
      </c>
      <c r="D22580" t="s">
        <v>1067</v>
      </c>
      <c r="E22580" t="s">
        <v>1067</v>
      </c>
      <c r="F22580" t="s">
        <v>1067</v>
      </c>
      <c r="I22580" t="s">
        <v>27</v>
      </c>
      <c r="L22580">
        <v>0</v>
      </c>
      <c r="N22580">
        <f t="shared" si="305"/>
        <v>608822</v>
      </c>
      <c r="O22580">
        <f>_xlfn.XLOOKUP(A22580,Planilha1!F:F,Planilha1!G:G,0)</f>
        <v>0</v>
      </c>
      <c r="P22580">
        <v>0</v>
      </c>
    </row>
    <row r="22581" spans="1:16" ht="15" hidden="1" customHeight="1">
      <c r="A22581">
        <v>608823</v>
      </c>
      <c r="B22581" t="s">
        <v>44060</v>
      </c>
      <c r="C22581" t="s">
        <v>44061</v>
      </c>
      <c r="D22581" t="s">
        <v>1067</v>
      </c>
      <c r="E22581" t="s">
        <v>1067</v>
      </c>
      <c r="F22581" t="s">
        <v>1067</v>
      </c>
      <c r="I22581" t="s">
        <v>27</v>
      </c>
      <c r="L22581">
        <v>0</v>
      </c>
      <c r="N22581">
        <f t="shared" si="305"/>
        <v>608823</v>
      </c>
      <c r="O22581">
        <f>_xlfn.XLOOKUP(A22581,Planilha1!F:F,Planilha1!G:G,0)</f>
        <v>0</v>
      </c>
      <c r="P22581">
        <v>0</v>
      </c>
    </row>
    <row r="22582" spans="1:16" ht="15" hidden="1" customHeight="1">
      <c r="A22582">
        <v>608824</v>
      </c>
      <c r="B22582" t="s">
        <v>44062</v>
      </c>
      <c r="C22582" t="s">
        <v>44063</v>
      </c>
      <c r="D22582" t="s">
        <v>1067</v>
      </c>
      <c r="E22582" t="s">
        <v>1067</v>
      </c>
      <c r="F22582" t="s">
        <v>1067</v>
      </c>
      <c r="I22582" t="s">
        <v>27</v>
      </c>
      <c r="L22582">
        <v>0</v>
      </c>
      <c r="N22582">
        <f t="shared" si="305"/>
        <v>608824</v>
      </c>
      <c r="O22582">
        <f>_xlfn.XLOOKUP(A22582,Planilha1!F:F,Planilha1!G:G,0)</f>
        <v>0</v>
      </c>
      <c r="P22582">
        <v>0</v>
      </c>
    </row>
    <row r="22583" spans="1:16" ht="15" hidden="1" customHeight="1">
      <c r="A22583">
        <v>608825</v>
      </c>
      <c r="B22583" t="s">
        <v>44064</v>
      </c>
      <c r="C22583" t="s">
        <v>44065</v>
      </c>
      <c r="D22583" t="s">
        <v>1067</v>
      </c>
      <c r="E22583" t="s">
        <v>1067</v>
      </c>
      <c r="F22583" t="s">
        <v>1067</v>
      </c>
      <c r="I22583" t="s">
        <v>27</v>
      </c>
      <c r="L22583">
        <v>0</v>
      </c>
      <c r="N22583">
        <f t="shared" si="305"/>
        <v>608825</v>
      </c>
      <c r="O22583">
        <f>_xlfn.XLOOKUP(A22583,Planilha1!F:F,Planilha1!G:G,0)</f>
        <v>0</v>
      </c>
      <c r="P22583">
        <v>0</v>
      </c>
    </row>
    <row r="22584" spans="1:16" ht="15" hidden="1" customHeight="1">
      <c r="A22584">
        <v>608826</v>
      </c>
      <c r="B22584" t="s">
        <v>44066</v>
      </c>
      <c r="C22584" t="s">
        <v>44067</v>
      </c>
      <c r="D22584" t="s">
        <v>1067</v>
      </c>
      <c r="E22584" t="s">
        <v>1067</v>
      </c>
      <c r="F22584" t="s">
        <v>1067</v>
      </c>
      <c r="I22584" t="s">
        <v>27</v>
      </c>
      <c r="L22584">
        <v>0</v>
      </c>
      <c r="N22584">
        <f t="shared" si="305"/>
        <v>608826</v>
      </c>
      <c r="O22584">
        <f>_xlfn.XLOOKUP(A22584,Planilha1!F:F,Planilha1!G:G,0)</f>
        <v>0</v>
      </c>
      <c r="P22584">
        <v>0</v>
      </c>
    </row>
    <row r="22585" spans="1:16" ht="15" hidden="1" customHeight="1">
      <c r="A22585">
        <v>608827</v>
      </c>
      <c r="B22585" t="s">
        <v>44068</v>
      </c>
      <c r="C22585" t="s">
        <v>44069</v>
      </c>
      <c r="D22585" t="s">
        <v>1067</v>
      </c>
      <c r="E22585" t="s">
        <v>1067</v>
      </c>
      <c r="F22585" t="s">
        <v>1067</v>
      </c>
      <c r="I22585" t="s">
        <v>27</v>
      </c>
      <c r="L22585">
        <v>0</v>
      </c>
      <c r="N22585">
        <f t="shared" si="305"/>
        <v>608827</v>
      </c>
      <c r="O22585">
        <f>_xlfn.XLOOKUP(A22585,Planilha1!F:F,Planilha1!G:G,0)</f>
        <v>0</v>
      </c>
      <c r="P22585">
        <v>0</v>
      </c>
    </row>
    <row r="22586" spans="1:16" ht="15" hidden="1" customHeight="1">
      <c r="A22586">
        <v>608828</v>
      </c>
      <c r="B22586" t="s">
        <v>44070</v>
      </c>
      <c r="C22586" t="s">
        <v>44071</v>
      </c>
      <c r="D22586" t="s">
        <v>1067</v>
      </c>
      <c r="E22586" t="s">
        <v>1067</v>
      </c>
      <c r="F22586" t="s">
        <v>1067</v>
      </c>
      <c r="I22586" t="s">
        <v>27</v>
      </c>
      <c r="L22586">
        <v>0</v>
      </c>
      <c r="N22586">
        <f t="shared" si="305"/>
        <v>608828</v>
      </c>
      <c r="O22586">
        <f>_xlfn.XLOOKUP(A22586,Planilha1!F:F,Planilha1!G:G,0)</f>
        <v>0</v>
      </c>
      <c r="P22586">
        <v>0</v>
      </c>
    </row>
    <row r="22587" spans="1:16" ht="15" hidden="1" customHeight="1">
      <c r="A22587">
        <v>608829</v>
      </c>
      <c r="B22587" t="s">
        <v>44072</v>
      </c>
      <c r="C22587" t="s">
        <v>44073</v>
      </c>
      <c r="D22587" t="s">
        <v>1067</v>
      </c>
      <c r="E22587" t="s">
        <v>1067</v>
      </c>
      <c r="F22587" t="s">
        <v>1067</v>
      </c>
      <c r="I22587" t="s">
        <v>27</v>
      </c>
      <c r="L22587">
        <v>0</v>
      </c>
      <c r="N22587">
        <f t="shared" si="305"/>
        <v>608829</v>
      </c>
      <c r="O22587">
        <f>_xlfn.XLOOKUP(A22587,Planilha1!F:F,Planilha1!G:G,0)</f>
        <v>0</v>
      </c>
      <c r="P22587">
        <v>0</v>
      </c>
    </row>
    <row r="22588" spans="1:16" ht="15" hidden="1" customHeight="1">
      <c r="A22588">
        <v>608830</v>
      </c>
      <c r="B22588" t="s">
        <v>44074</v>
      </c>
      <c r="C22588" t="s">
        <v>44075</v>
      </c>
      <c r="D22588" t="s">
        <v>1067</v>
      </c>
      <c r="E22588" t="s">
        <v>1067</v>
      </c>
      <c r="F22588" t="s">
        <v>1067</v>
      </c>
      <c r="I22588" t="s">
        <v>27</v>
      </c>
      <c r="L22588">
        <v>0</v>
      </c>
      <c r="N22588">
        <f t="shared" si="305"/>
        <v>608830</v>
      </c>
      <c r="O22588">
        <f>_xlfn.XLOOKUP(A22588,Planilha1!F:F,Planilha1!G:G,0)</f>
        <v>0</v>
      </c>
      <c r="P22588">
        <v>0</v>
      </c>
    </row>
    <row r="22589" spans="1:16" ht="15" hidden="1" customHeight="1">
      <c r="A22589">
        <v>608831</v>
      </c>
      <c r="B22589" t="s">
        <v>44076</v>
      </c>
      <c r="C22589" t="s">
        <v>44077</v>
      </c>
      <c r="D22589" t="s">
        <v>1067</v>
      </c>
      <c r="E22589" t="s">
        <v>1067</v>
      </c>
      <c r="F22589" t="s">
        <v>1067</v>
      </c>
      <c r="I22589" t="s">
        <v>27</v>
      </c>
      <c r="L22589">
        <v>0</v>
      </c>
      <c r="N22589">
        <f t="shared" si="305"/>
        <v>608831</v>
      </c>
      <c r="O22589">
        <f>_xlfn.XLOOKUP(A22589,Planilha1!F:F,Planilha1!G:G,0)</f>
        <v>0</v>
      </c>
      <c r="P22589">
        <v>0</v>
      </c>
    </row>
    <row r="22590" spans="1:16" ht="15" hidden="1" customHeight="1">
      <c r="A22590">
        <v>608832</v>
      </c>
      <c r="B22590" t="s">
        <v>44078</v>
      </c>
      <c r="C22590" t="s">
        <v>44079</v>
      </c>
      <c r="D22590" t="s">
        <v>1067</v>
      </c>
      <c r="E22590" t="s">
        <v>1067</v>
      </c>
      <c r="F22590" t="s">
        <v>1067</v>
      </c>
      <c r="I22590" t="s">
        <v>27</v>
      </c>
      <c r="L22590">
        <v>0</v>
      </c>
      <c r="N22590">
        <f t="shared" si="305"/>
        <v>608832</v>
      </c>
      <c r="O22590">
        <f>_xlfn.XLOOKUP(A22590,Planilha1!F:F,Planilha1!G:G,0)</f>
        <v>0</v>
      </c>
      <c r="P22590">
        <v>0</v>
      </c>
    </row>
    <row r="22591" spans="1:16" ht="15" hidden="1" customHeight="1">
      <c r="A22591">
        <v>608833</v>
      </c>
      <c r="B22591" t="s">
        <v>44080</v>
      </c>
      <c r="C22591" t="s">
        <v>44081</v>
      </c>
      <c r="D22591" t="s">
        <v>1067</v>
      </c>
      <c r="E22591" t="s">
        <v>1067</v>
      </c>
      <c r="F22591" t="s">
        <v>1067</v>
      </c>
      <c r="I22591" t="s">
        <v>27</v>
      </c>
      <c r="L22591">
        <v>0</v>
      </c>
      <c r="N22591">
        <f t="shared" si="305"/>
        <v>608833</v>
      </c>
      <c r="O22591">
        <f>_xlfn.XLOOKUP(A22591,Planilha1!F:F,Planilha1!G:G,0)</f>
        <v>0</v>
      </c>
      <c r="P22591">
        <v>0</v>
      </c>
    </row>
    <row r="22592" spans="1:16" ht="15" hidden="1" customHeight="1">
      <c r="A22592">
        <v>608834</v>
      </c>
      <c r="B22592" t="s">
        <v>44082</v>
      </c>
      <c r="C22592" t="s">
        <v>44083</v>
      </c>
      <c r="D22592" t="s">
        <v>1067</v>
      </c>
      <c r="E22592" t="s">
        <v>1067</v>
      </c>
      <c r="F22592" t="s">
        <v>1067</v>
      </c>
      <c r="I22592" t="s">
        <v>27</v>
      </c>
      <c r="L22592">
        <v>0</v>
      </c>
      <c r="N22592">
        <f t="shared" si="305"/>
        <v>608834</v>
      </c>
      <c r="O22592">
        <f>_xlfn.XLOOKUP(A22592,Planilha1!F:F,Planilha1!G:G,0)</f>
        <v>0</v>
      </c>
      <c r="P22592">
        <v>0</v>
      </c>
    </row>
    <row r="22593" spans="1:16" ht="15" hidden="1" customHeight="1">
      <c r="A22593">
        <v>608835</v>
      </c>
      <c r="B22593" t="s">
        <v>44084</v>
      </c>
      <c r="C22593" t="s">
        <v>44085</v>
      </c>
      <c r="D22593" t="s">
        <v>1067</v>
      </c>
      <c r="E22593" t="s">
        <v>1067</v>
      </c>
      <c r="F22593" t="s">
        <v>1067</v>
      </c>
      <c r="I22593" t="s">
        <v>27</v>
      </c>
      <c r="L22593">
        <v>0</v>
      </c>
      <c r="N22593">
        <f t="shared" si="305"/>
        <v>608835</v>
      </c>
      <c r="O22593">
        <f>_xlfn.XLOOKUP(A22593,Planilha1!F:F,Planilha1!G:G,0)</f>
        <v>0</v>
      </c>
      <c r="P22593">
        <v>0</v>
      </c>
    </row>
    <row r="22594" spans="1:16" ht="15" hidden="1" customHeight="1">
      <c r="A22594">
        <v>608836</v>
      </c>
      <c r="B22594" t="s">
        <v>44086</v>
      </c>
      <c r="C22594" t="s">
        <v>44087</v>
      </c>
      <c r="D22594" t="s">
        <v>1067</v>
      </c>
      <c r="E22594" t="s">
        <v>1067</v>
      </c>
      <c r="F22594" t="s">
        <v>1067</v>
      </c>
      <c r="I22594" t="s">
        <v>27</v>
      </c>
      <c r="L22594">
        <v>0</v>
      </c>
      <c r="N22594">
        <f t="shared" si="305"/>
        <v>608836</v>
      </c>
      <c r="O22594">
        <f>_xlfn.XLOOKUP(A22594,Planilha1!F:F,Planilha1!G:G,0)</f>
        <v>0</v>
      </c>
      <c r="P22594">
        <v>0</v>
      </c>
    </row>
    <row r="22595" spans="1:16" ht="15" hidden="1" customHeight="1">
      <c r="A22595">
        <v>608840</v>
      </c>
      <c r="B22595" t="s">
        <v>44088</v>
      </c>
      <c r="C22595" t="s">
        <v>44089</v>
      </c>
      <c r="D22595" t="s">
        <v>1067</v>
      </c>
      <c r="E22595" t="s">
        <v>1067</v>
      </c>
      <c r="F22595" t="s">
        <v>1067</v>
      </c>
      <c r="I22595" t="s">
        <v>27</v>
      </c>
      <c r="L22595">
        <v>0</v>
      </c>
      <c r="N22595">
        <f t="shared" si="305"/>
        <v>608840</v>
      </c>
      <c r="O22595">
        <f>_xlfn.XLOOKUP(A22595,Planilha1!F:F,Planilha1!G:G,0)</f>
        <v>0</v>
      </c>
      <c r="P22595">
        <v>0</v>
      </c>
    </row>
    <row r="22596" spans="1:16" ht="15" hidden="1" customHeight="1">
      <c r="A22596">
        <v>608841</v>
      </c>
      <c r="B22596" t="s">
        <v>44090</v>
      </c>
      <c r="C22596" t="s">
        <v>44091</v>
      </c>
      <c r="D22596" t="s">
        <v>1067</v>
      </c>
      <c r="E22596" t="s">
        <v>1067</v>
      </c>
      <c r="F22596" t="s">
        <v>1067</v>
      </c>
      <c r="I22596" t="s">
        <v>27</v>
      </c>
      <c r="L22596">
        <v>0</v>
      </c>
      <c r="N22596">
        <f t="shared" si="305"/>
        <v>608841</v>
      </c>
      <c r="O22596">
        <f>_xlfn.XLOOKUP(A22596,Planilha1!F:F,Planilha1!G:G,0)</f>
        <v>0</v>
      </c>
      <c r="P22596">
        <v>0</v>
      </c>
    </row>
    <row r="22597" spans="1:16" ht="15" hidden="1" customHeight="1">
      <c r="A22597">
        <v>608842</v>
      </c>
      <c r="B22597" t="s">
        <v>44092</v>
      </c>
      <c r="C22597" t="s">
        <v>44093</v>
      </c>
      <c r="D22597" t="s">
        <v>1067</v>
      </c>
      <c r="E22597" t="s">
        <v>1067</v>
      </c>
      <c r="F22597" t="s">
        <v>1067</v>
      </c>
      <c r="I22597" t="s">
        <v>27</v>
      </c>
      <c r="L22597">
        <v>0</v>
      </c>
      <c r="N22597">
        <f t="shared" si="305"/>
        <v>608842</v>
      </c>
      <c r="O22597">
        <f>_xlfn.XLOOKUP(A22597,Planilha1!F:F,Planilha1!G:G,0)</f>
        <v>0</v>
      </c>
      <c r="P22597">
        <v>0</v>
      </c>
    </row>
    <row r="22598" spans="1:16" ht="15" hidden="1" customHeight="1">
      <c r="A22598">
        <v>608843</v>
      </c>
      <c r="B22598" t="s">
        <v>44094</v>
      </c>
      <c r="C22598" t="s">
        <v>44095</v>
      </c>
      <c r="D22598" t="s">
        <v>1067</v>
      </c>
      <c r="E22598" t="s">
        <v>1067</v>
      </c>
      <c r="F22598" t="s">
        <v>1067</v>
      </c>
      <c r="I22598" t="s">
        <v>27</v>
      </c>
      <c r="L22598">
        <v>0</v>
      </c>
      <c r="N22598">
        <f t="shared" si="305"/>
        <v>608843</v>
      </c>
      <c r="O22598">
        <f>_xlfn.XLOOKUP(A22598,Planilha1!F:F,Planilha1!G:G,0)</f>
        <v>0</v>
      </c>
      <c r="P22598">
        <v>0</v>
      </c>
    </row>
    <row r="22599" spans="1:16" ht="15" hidden="1" customHeight="1">
      <c r="A22599">
        <v>608844</v>
      </c>
      <c r="B22599" t="s">
        <v>44096</v>
      </c>
      <c r="C22599" t="s">
        <v>44097</v>
      </c>
      <c r="D22599" t="s">
        <v>1067</v>
      </c>
      <c r="E22599" t="s">
        <v>1067</v>
      </c>
      <c r="F22599" t="s">
        <v>1067</v>
      </c>
      <c r="I22599" t="s">
        <v>27</v>
      </c>
      <c r="L22599">
        <v>0</v>
      </c>
      <c r="N22599">
        <f t="shared" si="305"/>
        <v>608844</v>
      </c>
      <c r="O22599">
        <f>_xlfn.XLOOKUP(A22599,Planilha1!F:F,Planilha1!G:G,0)</f>
        <v>0</v>
      </c>
      <c r="P22599">
        <v>0</v>
      </c>
    </row>
    <row r="22600" spans="1:16" ht="15" hidden="1" customHeight="1">
      <c r="A22600">
        <v>608845</v>
      </c>
      <c r="B22600" t="s">
        <v>32779</v>
      </c>
      <c r="C22600" t="s">
        <v>44098</v>
      </c>
      <c r="D22600" t="s">
        <v>1067</v>
      </c>
      <c r="E22600" t="s">
        <v>1067</v>
      </c>
      <c r="F22600" t="s">
        <v>1067</v>
      </c>
      <c r="I22600" t="s">
        <v>27</v>
      </c>
      <c r="L22600">
        <v>0</v>
      </c>
      <c r="N22600">
        <f t="shared" si="305"/>
        <v>608845</v>
      </c>
      <c r="O22600">
        <f>_xlfn.XLOOKUP(A22600,Planilha1!F:F,Planilha1!G:G,0)</f>
        <v>0</v>
      </c>
      <c r="P22600">
        <v>0</v>
      </c>
    </row>
    <row r="22601" spans="1:16" ht="15" hidden="1" customHeight="1">
      <c r="A22601">
        <v>608846</v>
      </c>
      <c r="B22601" t="s">
        <v>44099</v>
      </c>
      <c r="C22601" t="s">
        <v>44100</v>
      </c>
      <c r="D22601" t="s">
        <v>1067</v>
      </c>
      <c r="E22601" t="s">
        <v>1067</v>
      </c>
      <c r="F22601" t="s">
        <v>1067</v>
      </c>
      <c r="I22601" t="s">
        <v>27</v>
      </c>
      <c r="L22601">
        <v>0</v>
      </c>
      <c r="N22601">
        <f t="shared" si="305"/>
        <v>608846</v>
      </c>
      <c r="O22601">
        <f>_xlfn.XLOOKUP(A22601,Planilha1!F:F,Planilha1!G:G,0)</f>
        <v>0</v>
      </c>
      <c r="P22601">
        <v>0</v>
      </c>
    </row>
    <row r="22602" spans="1:16" ht="15" hidden="1" customHeight="1">
      <c r="A22602">
        <v>608847</v>
      </c>
      <c r="B22602" t="s">
        <v>44101</v>
      </c>
      <c r="C22602" t="s">
        <v>44102</v>
      </c>
      <c r="D22602" t="s">
        <v>1067</v>
      </c>
      <c r="E22602" t="s">
        <v>1067</v>
      </c>
      <c r="F22602" t="s">
        <v>1067</v>
      </c>
      <c r="I22602" t="s">
        <v>27</v>
      </c>
      <c r="L22602">
        <v>0</v>
      </c>
      <c r="N22602">
        <f t="shared" si="305"/>
        <v>608847</v>
      </c>
      <c r="O22602">
        <f>_xlfn.XLOOKUP(A22602,Planilha1!F:F,Planilha1!G:G,0)</f>
        <v>0</v>
      </c>
      <c r="P22602">
        <v>0</v>
      </c>
    </row>
    <row r="22603" spans="1:16" ht="15" hidden="1" customHeight="1">
      <c r="A22603">
        <v>608848</v>
      </c>
      <c r="B22603" t="s">
        <v>44103</v>
      </c>
      <c r="C22603" t="s">
        <v>44104</v>
      </c>
      <c r="D22603" t="s">
        <v>1067</v>
      </c>
      <c r="E22603" t="s">
        <v>1067</v>
      </c>
      <c r="F22603" t="s">
        <v>1067</v>
      </c>
      <c r="I22603" t="s">
        <v>27</v>
      </c>
      <c r="L22603">
        <v>0</v>
      </c>
      <c r="N22603">
        <f t="shared" si="305"/>
        <v>608848</v>
      </c>
      <c r="O22603">
        <f>_xlfn.XLOOKUP(A22603,Planilha1!F:F,Planilha1!G:G,0)</f>
        <v>0</v>
      </c>
      <c r="P22603">
        <v>0</v>
      </c>
    </row>
    <row r="22604" spans="1:16" ht="15" hidden="1" customHeight="1">
      <c r="A22604">
        <v>608849</v>
      </c>
      <c r="B22604" t="s">
        <v>44105</v>
      </c>
      <c r="C22604" t="s">
        <v>44106</v>
      </c>
      <c r="D22604" t="s">
        <v>1067</v>
      </c>
      <c r="E22604" t="s">
        <v>1067</v>
      </c>
      <c r="F22604" t="s">
        <v>1067</v>
      </c>
      <c r="I22604" t="s">
        <v>27</v>
      </c>
      <c r="L22604">
        <v>0</v>
      </c>
      <c r="N22604">
        <f t="shared" si="305"/>
        <v>608849</v>
      </c>
      <c r="O22604">
        <f>_xlfn.XLOOKUP(A22604,Planilha1!F:F,Planilha1!G:G,0)</f>
        <v>0</v>
      </c>
      <c r="P22604">
        <v>0</v>
      </c>
    </row>
    <row r="22605" spans="1:16" ht="15" hidden="1" customHeight="1">
      <c r="A22605">
        <v>608850</v>
      </c>
      <c r="B22605" t="s">
        <v>44107</v>
      </c>
      <c r="C22605" t="s">
        <v>44108</v>
      </c>
      <c r="D22605" t="s">
        <v>1067</v>
      </c>
      <c r="E22605" t="s">
        <v>1067</v>
      </c>
      <c r="F22605" t="s">
        <v>1067</v>
      </c>
      <c r="I22605" t="s">
        <v>27</v>
      </c>
      <c r="L22605">
        <v>0</v>
      </c>
      <c r="N22605">
        <f t="shared" si="305"/>
        <v>608850</v>
      </c>
      <c r="O22605">
        <f>_xlfn.XLOOKUP(A22605,Planilha1!F:F,Planilha1!G:G,0)</f>
        <v>0</v>
      </c>
      <c r="P22605">
        <v>0</v>
      </c>
    </row>
    <row r="22606" spans="1:16" ht="15" hidden="1" customHeight="1">
      <c r="A22606">
        <v>608851</v>
      </c>
      <c r="B22606" t="s">
        <v>44109</v>
      </c>
      <c r="C22606" t="s">
        <v>44110</v>
      </c>
      <c r="D22606" t="s">
        <v>1067</v>
      </c>
      <c r="E22606" t="s">
        <v>1067</v>
      </c>
      <c r="F22606" t="s">
        <v>1067</v>
      </c>
      <c r="I22606" t="s">
        <v>27</v>
      </c>
      <c r="L22606">
        <v>0</v>
      </c>
      <c r="N22606">
        <f t="shared" si="305"/>
        <v>608851</v>
      </c>
      <c r="O22606">
        <f>_xlfn.XLOOKUP(A22606,Planilha1!F:F,Planilha1!G:G,0)</f>
        <v>0</v>
      </c>
      <c r="P22606">
        <v>0</v>
      </c>
    </row>
    <row r="22607" spans="1:16" ht="15" hidden="1" customHeight="1">
      <c r="A22607">
        <v>608852</v>
      </c>
      <c r="B22607" t="s">
        <v>44111</v>
      </c>
      <c r="C22607" t="s">
        <v>44112</v>
      </c>
      <c r="D22607" t="s">
        <v>1067</v>
      </c>
      <c r="E22607" t="s">
        <v>1067</v>
      </c>
      <c r="F22607" t="s">
        <v>1067</v>
      </c>
      <c r="I22607" t="s">
        <v>27</v>
      </c>
      <c r="L22607">
        <v>0</v>
      </c>
      <c r="N22607">
        <f t="shared" si="305"/>
        <v>608852</v>
      </c>
      <c r="O22607">
        <f>_xlfn.XLOOKUP(A22607,Planilha1!F:F,Planilha1!G:G,0)</f>
        <v>0</v>
      </c>
      <c r="P22607">
        <v>0</v>
      </c>
    </row>
    <row r="22608" spans="1:16" ht="15" hidden="1" customHeight="1">
      <c r="A22608">
        <v>608853</v>
      </c>
      <c r="B22608" t="s">
        <v>44113</v>
      </c>
      <c r="C22608" t="s">
        <v>44114</v>
      </c>
      <c r="D22608" t="s">
        <v>1067</v>
      </c>
      <c r="E22608" t="s">
        <v>1067</v>
      </c>
      <c r="F22608" t="s">
        <v>1067</v>
      </c>
      <c r="I22608" t="s">
        <v>27</v>
      </c>
      <c r="L22608">
        <v>0</v>
      </c>
      <c r="N22608">
        <f t="shared" si="305"/>
        <v>608853</v>
      </c>
      <c r="O22608">
        <f>_xlfn.XLOOKUP(A22608,Planilha1!F:F,Planilha1!G:G,0)</f>
        <v>0</v>
      </c>
      <c r="P22608">
        <v>0</v>
      </c>
    </row>
    <row r="22609" spans="1:16" ht="15" hidden="1" customHeight="1">
      <c r="A22609">
        <v>608854</v>
      </c>
      <c r="B22609" t="s">
        <v>44115</v>
      </c>
      <c r="C22609" t="s">
        <v>44116</v>
      </c>
      <c r="D22609" t="s">
        <v>1067</v>
      </c>
      <c r="E22609" t="s">
        <v>1067</v>
      </c>
      <c r="F22609" t="s">
        <v>1067</v>
      </c>
      <c r="I22609" t="s">
        <v>27</v>
      </c>
      <c r="L22609">
        <v>0</v>
      </c>
      <c r="N22609">
        <f t="shared" si="305"/>
        <v>608854</v>
      </c>
      <c r="O22609">
        <f>_xlfn.XLOOKUP(A22609,Planilha1!F:F,Planilha1!G:G,0)</f>
        <v>0</v>
      </c>
      <c r="P22609">
        <v>0</v>
      </c>
    </row>
    <row r="22610" spans="1:16" ht="15" hidden="1" customHeight="1">
      <c r="A22610">
        <v>608855</v>
      </c>
      <c r="B22610" t="s">
        <v>44117</v>
      </c>
      <c r="C22610" t="s">
        <v>44118</v>
      </c>
      <c r="D22610" t="s">
        <v>1067</v>
      </c>
      <c r="E22610" t="s">
        <v>1067</v>
      </c>
      <c r="F22610" t="s">
        <v>1067</v>
      </c>
      <c r="I22610" t="s">
        <v>27</v>
      </c>
      <c r="L22610">
        <v>0</v>
      </c>
      <c r="N22610">
        <f t="shared" ref="N22610:N22673" si="306">A22610</f>
        <v>608855</v>
      </c>
      <c r="O22610">
        <f>_xlfn.XLOOKUP(A22610,Planilha1!F:F,Planilha1!G:G,0)</f>
        <v>0</v>
      </c>
      <c r="P22610">
        <v>0</v>
      </c>
    </row>
    <row r="22611" spans="1:16" ht="15" hidden="1" customHeight="1">
      <c r="A22611">
        <v>608856</v>
      </c>
      <c r="B22611" t="s">
        <v>44119</v>
      </c>
      <c r="C22611" t="s">
        <v>44120</v>
      </c>
      <c r="D22611" t="s">
        <v>1067</v>
      </c>
      <c r="E22611" t="s">
        <v>1067</v>
      </c>
      <c r="F22611" t="s">
        <v>1067</v>
      </c>
      <c r="I22611" t="s">
        <v>27</v>
      </c>
      <c r="L22611">
        <v>0</v>
      </c>
      <c r="N22611">
        <f t="shared" si="306"/>
        <v>608856</v>
      </c>
      <c r="O22611">
        <f>_xlfn.XLOOKUP(A22611,Planilha1!F:F,Planilha1!G:G,0)</f>
        <v>0</v>
      </c>
      <c r="P22611">
        <v>0</v>
      </c>
    </row>
    <row r="22612" spans="1:16" ht="15" hidden="1" customHeight="1">
      <c r="A22612">
        <v>608857</v>
      </c>
      <c r="B22612" t="s">
        <v>44121</v>
      </c>
      <c r="C22612" t="s">
        <v>44122</v>
      </c>
      <c r="D22612" t="s">
        <v>1067</v>
      </c>
      <c r="E22612" t="s">
        <v>1067</v>
      </c>
      <c r="F22612" t="s">
        <v>1067</v>
      </c>
      <c r="I22612" t="s">
        <v>27</v>
      </c>
      <c r="L22612">
        <v>0</v>
      </c>
      <c r="N22612">
        <f t="shared" si="306"/>
        <v>608857</v>
      </c>
      <c r="O22612">
        <f>_xlfn.XLOOKUP(A22612,Planilha1!F:F,Planilha1!G:G,0)</f>
        <v>0</v>
      </c>
      <c r="P22612">
        <v>0</v>
      </c>
    </row>
    <row r="22613" spans="1:16" ht="15" hidden="1" customHeight="1">
      <c r="A22613">
        <v>608858</v>
      </c>
      <c r="B22613" t="s">
        <v>14826</v>
      </c>
      <c r="C22613" t="s">
        <v>44123</v>
      </c>
      <c r="D22613" t="s">
        <v>1067</v>
      </c>
      <c r="E22613" t="s">
        <v>1067</v>
      </c>
      <c r="F22613" t="s">
        <v>1067</v>
      </c>
      <c r="I22613" t="s">
        <v>27</v>
      </c>
      <c r="L22613">
        <v>0</v>
      </c>
      <c r="N22613">
        <f t="shared" si="306"/>
        <v>608858</v>
      </c>
      <c r="O22613">
        <f>_xlfn.XLOOKUP(A22613,Planilha1!F:F,Planilha1!G:G,0)</f>
        <v>0</v>
      </c>
      <c r="P22613">
        <v>0</v>
      </c>
    </row>
    <row r="22614" spans="1:16" ht="15" hidden="1" customHeight="1">
      <c r="A22614">
        <v>608859</v>
      </c>
      <c r="B22614" t="s">
        <v>44124</v>
      </c>
      <c r="C22614" t="s">
        <v>44125</v>
      </c>
      <c r="D22614" t="s">
        <v>1067</v>
      </c>
      <c r="E22614" t="s">
        <v>1067</v>
      </c>
      <c r="F22614" t="s">
        <v>1067</v>
      </c>
      <c r="I22614" t="s">
        <v>27</v>
      </c>
      <c r="L22614">
        <v>0</v>
      </c>
      <c r="N22614">
        <f t="shared" si="306"/>
        <v>608859</v>
      </c>
      <c r="O22614">
        <f>_xlfn.XLOOKUP(A22614,Planilha1!F:F,Planilha1!G:G,0)</f>
        <v>0</v>
      </c>
      <c r="P22614">
        <v>0</v>
      </c>
    </row>
    <row r="22615" spans="1:16" ht="15" hidden="1" customHeight="1">
      <c r="A22615">
        <v>608860</v>
      </c>
      <c r="B22615" t="s">
        <v>44126</v>
      </c>
      <c r="C22615" t="s">
        <v>44127</v>
      </c>
      <c r="D22615" t="s">
        <v>1067</v>
      </c>
      <c r="E22615" t="s">
        <v>1067</v>
      </c>
      <c r="F22615" t="s">
        <v>1067</v>
      </c>
      <c r="I22615" t="s">
        <v>27</v>
      </c>
      <c r="L22615">
        <v>0</v>
      </c>
      <c r="N22615">
        <f t="shared" si="306"/>
        <v>608860</v>
      </c>
      <c r="O22615">
        <f>_xlfn.XLOOKUP(A22615,Planilha1!F:F,Planilha1!G:G,0)</f>
        <v>0</v>
      </c>
      <c r="P22615">
        <v>0</v>
      </c>
    </row>
    <row r="22616" spans="1:16" ht="15" hidden="1" customHeight="1">
      <c r="A22616">
        <v>608861</v>
      </c>
      <c r="B22616" t="s">
        <v>44128</v>
      </c>
      <c r="C22616" t="s">
        <v>44129</v>
      </c>
      <c r="D22616" t="s">
        <v>1067</v>
      </c>
      <c r="E22616" t="s">
        <v>1067</v>
      </c>
      <c r="F22616" t="s">
        <v>1067</v>
      </c>
      <c r="I22616" t="s">
        <v>27</v>
      </c>
      <c r="L22616">
        <v>0</v>
      </c>
      <c r="N22616">
        <f t="shared" si="306"/>
        <v>608861</v>
      </c>
      <c r="O22616">
        <f>_xlfn.XLOOKUP(A22616,Planilha1!F:F,Planilha1!G:G,0)</f>
        <v>0</v>
      </c>
      <c r="P22616">
        <v>0</v>
      </c>
    </row>
    <row r="22617" spans="1:16" ht="15" hidden="1" customHeight="1">
      <c r="A22617">
        <v>608862</v>
      </c>
      <c r="B22617" t="s">
        <v>44130</v>
      </c>
      <c r="C22617" t="s">
        <v>44131</v>
      </c>
      <c r="D22617" t="s">
        <v>1067</v>
      </c>
      <c r="E22617" t="s">
        <v>1067</v>
      </c>
      <c r="F22617" t="s">
        <v>1067</v>
      </c>
      <c r="I22617" t="s">
        <v>27</v>
      </c>
      <c r="L22617">
        <v>0</v>
      </c>
      <c r="N22617">
        <f t="shared" si="306"/>
        <v>608862</v>
      </c>
      <c r="O22617">
        <f>_xlfn.XLOOKUP(A22617,Planilha1!F:F,Planilha1!G:G,0)</f>
        <v>0</v>
      </c>
      <c r="P22617">
        <v>0</v>
      </c>
    </row>
    <row r="22618" spans="1:16" ht="15" hidden="1" customHeight="1">
      <c r="A22618">
        <v>608863</v>
      </c>
      <c r="B22618" t="s">
        <v>44132</v>
      </c>
      <c r="C22618" t="s">
        <v>44133</v>
      </c>
      <c r="D22618" t="s">
        <v>1067</v>
      </c>
      <c r="E22618" t="s">
        <v>1067</v>
      </c>
      <c r="F22618" t="s">
        <v>1067</v>
      </c>
      <c r="I22618" t="s">
        <v>27</v>
      </c>
      <c r="L22618">
        <v>0</v>
      </c>
      <c r="N22618">
        <f t="shared" si="306"/>
        <v>608863</v>
      </c>
      <c r="O22618">
        <f>_xlfn.XLOOKUP(A22618,Planilha1!F:F,Planilha1!G:G,0)</f>
        <v>0</v>
      </c>
      <c r="P22618">
        <v>0</v>
      </c>
    </row>
    <row r="22619" spans="1:16" ht="15" hidden="1" customHeight="1">
      <c r="A22619">
        <v>608864</v>
      </c>
      <c r="B22619" t="s">
        <v>44134</v>
      </c>
      <c r="C22619" t="s">
        <v>44135</v>
      </c>
      <c r="D22619" t="s">
        <v>1067</v>
      </c>
      <c r="E22619" t="s">
        <v>1067</v>
      </c>
      <c r="F22619" t="s">
        <v>1067</v>
      </c>
      <c r="I22619" t="s">
        <v>27</v>
      </c>
      <c r="L22619">
        <v>0</v>
      </c>
      <c r="N22619">
        <f t="shared" si="306"/>
        <v>608864</v>
      </c>
      <c r="O22619">
        <f>_xlfn.XLOOKUP(A22619,Planilha1!F:F,Planilha1!G:G,0)</f>
        <v>0</v>
      </c>
      <c r="P22619">
        <v>0</v>
      </c>
    </row>
    <row r="22620" spans="1:16" ht="15" hidden="1" customHeight="1">
      <c r="A22620">
        <v>608865</v>
      </c>
      <c r="B22620" t="s">
        <v>44136</v>
      </c>
      <c r="C22620" t="s">
        <v>44137</v>
      </c>
      <c r="D22620" t="s">
        <v>1067</v>
      </c>
      <c r="E22620" t="s">
        <v>1067</v>
      </c>
      <c r="F22620" t="s">
        <v>1067</v>
      </c>
      <c r="I22620" t="s">
        <v>27</v>
      </c>
      <c r="L22620">
        <v>0</v>
      </c>
      <c r="N22620">
        <f t="shared" si="306"/>
        <v>608865</v>
      </c>
      <c r="O22620">
        <f>_xlfn.XLOOKUP(A22620,Planilha1!F:F,Planilha1!G:G,0)</f>
        <v>0</v>
      </c>
      <c r="P22620">
        <v>0</v>
      </c>
    </row>
    <row r="22621" spans="1:16" ht="15" hidden="1" customHeight="1">
      <c r="A22621">
        <v>608866</v>
      </c>
      <c r="B22621" t="s">
        <v>44138</v>
      </c>
      <c r="C22621" t="s">
        <v>44139</v>
      </c>
      <c r="D22621" t="s">
        <v>1067</v>
      </c>
      <c r="E22621" t="s">
        <v>1067</v>
      </c>
      <c r="F22621" t="s">
        <v>1067</v>
      </c>
      <c r="I22621" t="s">
        <v>27</v>
      </c>
      <c r="L22621">
        <v>0</v>
      </c>
      <c r="N22621">
        <f t="shared" si="306"/>
        <v>608866</v>
      </c>
      <c r="O22621">
        <f>_xlfn.XLOOKUP(A22621,Planilha1!F:F,Planilha1!G:G,0)</f>
        <v>0</v>
      </c>
      <c r="P22621">
        <v>0</v>
      </c>
    </row>
    <row r="22622" spans="1:16" ht="15" hidden="1" customHeight="1">
      <c r="A22622">
        <v>608867</v>
      </c>
      <c r="B22622" t="s">
        <v>44140</v>
      </c>
      <c r="C22622" t="s">
        <v>44141</v>
      </c>
      <c r="D22622" t="s">
        <v>1067</v>
      </c>
      <c r="E22622" t="s">
        <v>1067</v>
      </c>
      <c r="F22622" t="s">
        <v>1067</v>
      </c>
      <c r="I22622" t="s">
        <v>27</v>
      </c>
      <c r="L22622">
        <v>0</v>
      </c>
      <c r="N22622">
        <f t="shared" si="306"/>
        <v>608867</v>
      </c>
      <c r="O22622">
        <f>_xlfn.XLOOKUP(A22622,Planilha1!F:F,Planilha1!G:G,0)</f>
        <v>0</v>
      </c>
      <c r="P22622">
        <v>0</v>
      </c>
    </row>
    <row r="22623" spans="1:16" ht="15" hidden="1" customHeight="1">
      <c r="A22623">
        <v>608868</v>
      </c>
      <c r="B22623" t="s">
        <v>44142</v>
      </c>
      <c r="C22623" t="s">
        <v>44143</v>
      </c>
      <c r="D22623" t="s">
        <v>1067</v>
      </c>
      <c r="E22623" t="s">
        <v>1067</v>
      </c>
      <c r="F22623" t="s">
        <v>1067</v>
      </c>
      <c r="I22623" t="s">
        <v>27</v>
      </c>
      <c r="L22623">
        <v>0</v>
      </c>
      <c r="N22623">
        <f t="shared" si="306"/>
        <v>608868</v>
      </c>
      <c r="O22623">
        <f>_xlfn.XLOOKUP(A22623,Planilha1!F:F,Planilha1!G:G,0)</f>
        <v>0</v>
      </c>
      <c r="P22623">
        <v>0</v>
      </c>
    </row>
    <row r="22624" spans="1:16" ht="15" hidden="1" customHeight="1">
      <c r="A22624">
        <v>608869</v>
      </c>
      <c r="B22624" t="s">
        <v>44144</v>
      </c>
      <c r="C22624" t="s">
        <v>44145</v>
      </c>
      <c r="D22624" t="s">
        <v>1067</v>
      </c>
      <c r="E22624" t="s">
        <v>1067</v>
      </c>
      <c r="F22624" t="s">
        <v>1067</v>
      </c>
      <c r="I22624" t="s">
        <v>27</v>
      </c>
      <c r="L22624">
        <v>0</v>
      </c>
      <c r="N22624">
        <f t="shared" si="306"/>
        <v>608869</v>
      </c>
      <c r="O22624">
        <f>_xlfn.XLOOKUP(A22624,Planilha1!F:F,Planilha1!G:G,0)</f>
        <v>0</v>
      </c>
      <c r="P22624">
        <v>0</v>
      </c>
    </row>
    <row r="22625" spans="1:16" ht="15" hidden="1" customHeight="1">
      <c r="A22625">
        <v>608870</v>
      </c>
      <c r="B22625" t="s">
        <v>44146</v>
      </c>
      <c r="C22625" t="s">
        <v>44147</v>
      </c>
      <c r="D22625" t="s">
        <v>1067</v>
      </c>
      <c r="E22625" t="s">
        <v>1067</v>
      </c>
      <c r="F22625" t="s">
        <v>1067</v>
      </c>
      <c r="I22625" t="s">
        <v>27</v>
      </c>
      <c r="L22625">
        <v>0</v>
      </c>
      <c r="N22625">
        <f t="shared" si="306"/>
        <v>608870</v>
      </c>
      <c r="O22625">
        <f>_xlfn.XLOOKUP(A22625,Planilha1!F:F,Planilha1!G:G,0)</f>
        <v>0</v>
      </c>
      <c r="P22625">
        <v>0</v>
      </c>
    </row>
    <row r="22626" spans="1:16" ht="15" hidden="1" customHeight="1">
      <c r="A22626">
        <v>608871</v>
      </c>
      <c r="B22626" t="s">
        <v>44148</v>
      </c>
      <c r="C22626" t="s">
        <v>44149</v>
      </c>
      <c r="D22626" t="s">
        <v>1067</v>
      </c>
      <c r="E22626" t="s">
        <v>1067</v>
      </c>
      <c r="F22626" t="s">
        <v>1067</v>
      </c>
      <c r="I22626" t="s">
        <v>27</v>
      </c>
      <c r="L22626">
        <v>0</v>
      </c>
      <c r="N22626">
        <f t="shared" si="306"/>
        <v>608871</v>
      </c>
      <c r="O22626">
        <f>_xlfn.XLOOKUP(A22626,Planilha1!F:F,Planilha1!G:G,0)</f>
        <v>0</v>
      </c>
      <c r="P22626">
        <v>0</v>
      </c>
    </row>
    <row r="22627" spans="1:16" ht="15" hidden="1" customHeight="1">
      <c r="A22627">
        <v>608872</v>
      </c>
      <c r="B22627" t="s">
        <v>44150</v>
      </c>
      <c r="C22627" t="s">
        <v>44151</v>
      </c>
      <c r="D22627" t="s">
        <v>1067</v>
      </c>
      <c r="E22627" t="s">
        <v>1067</v>
      </c>
      <c r="F22627" t="s">
        <v>1067</v>
      </c>
      <c r="I22627" t="s">
        <v>27</v>
      </c>
      <c r="L22627">
        <v>0</v>
      </c>
      <c r="N22627">
        <f t="shared" si="306"/>
        <v>608872</v>
      </c>
      <c r="O22627">
        <f>_xlfn.XLOOKUP(A22627,Planilha1!F:F,Planilha1!G:G,0)</f>
        <v>0</v>
      </c>
      <c r="P22627">
        <v>0</v>
      </c>
    </row>
    <row r="22628" spans="1:16" ht="15" hidden="1" customHeight="1">
      <c r="A22628">
        <v>608873</v>
      </c>
      <c r="B22628" t="s">
        <v>44152</v>
      </c>
      <c r="C22628" t="s">
        <v>44153</v>
      </c>
      <c r="D22628" t="s">
        <v>1067</v>
      </c>
      <c r="E22628" t="s">
        <v>1067</v>
      </c>
      <c r="F22628" t="s">
        <v>1067</v>
      </c>
      <c r="I22628" t="s">
        <v>27</v>
      </c>
      <c r="L22628">
        <v>0</v>
      </c>
      <c r="N22628">
        <f t="shared" si="306"/>
        <v>608873</v>
      </c>
      <c r="O22628">
        <f>_xlfn.XLOOKUP(A22628,Planilha1!F:F,Planilha1!G:G,0)</f>
        <v>0</v>
      </c>
      <c r="P22628">
        <v>0</v>
      </c>
    </row>
    <row r="22629" spans="1:16" ht="15" hidden="1" customHeight="1">
      <c r="A22629">
        <v>608874</v>
      </c>
      <c r="B22629" t="s">
        <v>44154</v>
      </c>
      <c r="C22629" t="s">
        <v>44155</v>
      </c>
      <c r="D22629" t="s">
        <v>1067</v>
      </c>
      <c r="E22629" t="s">
        <v>1067</v>
      </c>
      <c r="F22629" t="s">
        <v>1067</v>
      </c>
      <c r="I22629" t="s">
        <v>27</v>
      </c>
      <c r="L22629">
        <v>0</v>
      </c>
      <c r="N22629">
        <f t="shared" si="306"/>
        <v>608874</v>
      </c>
      <c r="O22629">
        <f>_xlfn.XLOOKUP(A22629,Planilha1!F:F,Planilha1!G:G,0)</f>
        <v>0</v>
      </c>
      <c r="P22629">
        <v>0</v>
      </c>
    </row>
    <row r="22630" spans="1:16" ht="15" hidden="1" customHeight="1">
      <c r="A22630">
        <v>608875</v>
      </c>
      <c r="B22630" t="s">
        <v>44156</v>
      </c>
      <c r="C22630" t="s">
        <v>44157</v>
      </c>
      <c r="D22630" t="s">
        <v>1067</v>
      </c>
      <c r="E22630" t="s">
        <v>1067</v>
      </c>
      <c r="F22630" t="s">
        <v>1067</v>
      </c>
      <c r="I22630" t="s">
        <v>27</v>
      </c>
      <c r="L22630">
        <v>0</v>
      </c>
      <c r="N22630">
        <f t="shared" si="306"/>
        <v>608875</v>
      </c>
      <c r="O22630">
        <f>_xlfn.XLOOKUP(A22630,Planilha1!F:F,Planilha1!G:G,0)</f>
        <v>0</v>
      </c>
      <c r="P22630">
        <v>0</v>
      </c>
    </row>
    <row r="22631" spans="1:16" ht="15" hidden="1" customHeight="1">
      <c r="A22631">
        <v>608876</v>
      </c>
      <c r="B22631" t="s">
        <v>44158</v>
      </c>
      <c r="C22631" t="s">
        <v>44159</v>
      </c>
      <c r="D22631" t="s">
        <v>1067</v>
      </c>
      <c r="E22631" t="s">
        <v>1067</v>
      </c>
      <c r="F22631" t="s">
        <v>1067</v>
      </c>
      <c r="I22631" t="s">
        <v>27</v>
      </c>
      <c r="L22631">
        <v>0</v>
      </c>
      <c r="N22631">
        <f t="shared" si="306"/>
        <v>608876</v>
      </c>
      <c r="O22631">
        <f>_xlfn.XLOOKUP(A22631,Planilha1!F:F,Planilha1!G:G,0)</f>
        <v>0</v>
      </c>
      <c r="P22631">
        <v>0</v>
      </c>
    </row>
    <row r="22632" spans="1:16" ht="15" hidden="1" customHeight="1">
      <c r="A22632">
        <v>608877</v>
      </c>
      <c r="B22632" t="s">
        <v>44160</v>
      </c>
      <c r="C22632" t="s">
        <v>44161</v>
      </c>
      <c r="D22632" t="s">
        <v>1067</v>
      </c>
      <c r="E22632" t="s">
        <v>1067</v>
      </c>
      <c r="F22632" t="s">
        <v>1067</v>
      </c>
      <c r="I22632" t="s">
        <v>27</v>
      </c>
      <c r="L22632">
        <v>0</v>
      </c>
      <c r="N22632">
        <f t="shared" si="306"/>
        <v>608877</v>
      </c>
      <c r="O22632">
        <f>_xlfn.XLOOKUP(A22632,Planilha1!F:F,Planilha1!G:G,0)</f>
        <v>0</v>
      </c>
      <c r="P22632">
        <v>0</v>
      </c>
    </row>
    <row r="22633" spans="1:16" ht="15" hidden="1" customHeight="1">
      <c r="A22633">
        <v>608878</v>
      </c>
      <c r="B22633" t="s">
        <v>44162</v>
      </c>
      <c r="C22633" t="s">
        <v>44163</v>
      </c>
      <c r="D22633" t="s">
        <v>1067</v>
      </c>
      <c r="E22633" t="s">
        <v>1067</v>
      </c>
      <c r="F22633" t="s">
        <v>1067</v>
      </c>
      <c r="I22633" t="s">
        <v>27</v>
      </c>
      <c r="L22633">
        <v>0</v>
      </c>
      <c r="N22633">
        <f t="shared" si="306"/>
        <v>608878</v>
      </c>
      <c r="O22633">
        <f>_xlfn.XLOOKUP(A22633,Planilha1!F:F,Planilha1!G:G,0)</f>
        <v>0</v>
      </c>
      <c r="P22633">
        <v>0</v>
      </c>
    </row>
    <row r="22634" spans="1:16" ht="15" hidden="1" customHeight="1">
      <c r="A22634">
        <v>608879</v>
      </c>
      <c r="B22634" t="s">
        <v>44164</v>
      </c>
      <c r="C22634" t="s">
        <v>44165</v>
      </c>
      <c r="D22634" t="s">
        <v>1067</v>
      </c>
      <c r="E22634" t="s">
        <v>1067</v>
      </c>
      <c r="F22634" t="s">
        <v>1067</v>
      </c>
      <c r="I22634" t="s">
        <v>27</v>
      </c>
      <c r="L22634">
        <v>0</v>
      </c>
      <c r="N22634">
        <f t="shared" si="306"/>
        <v>608879</v>
      </c>
      <c r="O22634">
        <f>_xlfn.XLOOKUP(A22634,Planilha1!F:F,Planilha1!G:G,0)</f>
        <v>0</v>
      </c>
      <c r="P22634">
        <v>0</v>
      </c>
    </row>
    <row r="22635" spans="1:16" ht="15" hidden="1" customHeight="1">
      <c r="A22635">
        <v>608880</v>
      </c>
      <c r="B22635" t="s">
        <v>44166</v>
      </c>
      <c r="C22635" t="s">
        <v>44167</v>
      </c>
      <c r="D22635" t="s">
        <v>1067</v>
      </c>
      <c r="E22635" t="s">
        <v>1067</v>
      </c>
      <c r="F22635" t="s">
        <v>1067</v>
      </c>
      <c r="I22635" t="s">
        <v>27</v>
      </c>
      <c r="L22635">
        <v>0</v>
      </c>
      <c r="N22635">
        <f t="shared" si="306"/>
        <v>608880</v>
      </c>
      <c r="O22635">
        <f>_xlfn.XLOOKUP(A22635,Planilha1!F:F,Planilha1!G:G,0)</f>
        <v>0</v>
      </c>
      <c r="P22635">
        <v>0</v>
      </c>
    </row>
    <row r="22636" spans="1:16" ht="15" hidden="1" customHeight="1">
      <c r="A22636">
        <v>608881</v>
      </c>
      <c r="B22636" t="s">
        <v>44168</v>
      </c>
      <c r="C22636" t="s">
        <v>44169</v>
      </c>
      <c r="D22636" t="s">
        <v>1067</v>
      </c>
      <c r="E22636" t="s">
        <v>1067</v>
      </c>
      <c r="F22636" t="s">
        <v>1067</v>
      </c>
      <c r="I22636" t="s">
        <v>27</v>
      </c>
      <c r="L22636">
        <v>0</v>
      </c>
      <c r="N22636">
        <f t="shared" si="306"/>
        <v>608881</v>
      </c>
      <c r="O22636">
        <f>_xlfn.XLOOKUP(A22636,Planilha1!F:F,Planilha1!G:G,0)</f>
        <v>0</v>
      </c>
      <c r="P22636">
        <v>0</v>
      </c>
    </row>
    <row r="22637" spans="1:16" ht="15" hidden="1" customHeight="1">
      <c r="A22637">
        <v>608882</v>
      </c>
      <c r="B22637" t="s">
        <v>44170</v>
      </c>
      <c r="C22637" t="s">
        <v>44171</v>
      </c>
      <c r="D22637" t="s">
        <v>1067</v>
      </c>
      <c r="E22637" t="s">
        <v>1067</v>
      </c>
      <c r="F22637" t="s">
        <v>1067</v>
      </c>
      <c r="I22637" t="s">
        <v>27</v>
      </c>
      <c r="L22637">
        <v>0</v>
      </c>
      <c r="N22637">
        <f t="shared" si="306"/>
        <v>608882</v>
      </c>
      <c r="O22637">
        <f>_xlfn.XLOOKUP(A22637,Planilha1!F:F,Planilha1!G:G,0)</f>
        <v>0</v>
      </c>
      <c r="P22637">
        <v>0</v>
      </c>
    </row>
    <row r="22638" spans="1:16" ht="15" hidden="1" customHeight="1">
      <c r="A22638">
        <v>608883</v>
      </c>
      <c r="B22638" t="s">
        <v>44172</v>
      </c>
      <c r="C22638" t="s">
        <v>44173</v>
      </c>
      <c r="D22638" t="s">
        <v>1067</v>
      </c>
      <c r="E22638" t="s">
        <v>1067</v>
      </c>
      <c r="F22638" t="s">
        <v>1067</v>
      </c>
      <c r="I22638" t="s">
        <v>27</v>
      </c>
      <c r="L22638">
        <v>0</v>
      </c>
      <c r="N22638">
        <f t="shared" si="306"/>
        <v>608883</v>
      </c>
      <c r="O22638">
        <f>_xlfn.XLOOKUP(A22638,Planilha1!F:F,Planilha1!G:G,0)</f>
        <v>0</v>
      </c>
      <c r="P22638">
        <v>0</v>
      </c>
    </row>
    <row r="22639" spans="1:16" ht="15" hidden="1" customHeight="1">
      <c r="A22639">
        <v>608884</v>
      </c>
      <c r="B22639" t="s">
        <v>44174</v>
      </c>
      <c r="C22639" t="s">
        <v>44175</v>
      </c>
      <c r="D22639" t="s">
        <v>1067</v>
      </c>
      <c r="E22639" t="s">
        <v>1067</v>
      </c>
      <c r="F22639" t="s">
        <v>1067</v>
      </c>
      <c r="I22639" t="s">
        <v>27</v>
      </c>
      <c r="L22639">
        <v>0</v>
      </c>
      <c r="N22639">
        <f t="shared" si="306"/>
        <v>608884</v>
      </c>
      <c r="O22639">
        <f>_xlfn.XLOOKUP(A22639,Planilha1!F:F,Planilha1!G:G,0)</f>
        <v>0</v>
      </c>
      <c r="P22639">
        <v>0</v>
      </c>
    </row>
    <row r="22640" spans="1:16" ht="15" hidden="1" customHeight="1">
      <c r="A22640">
        <v>608885</v>
      </c>
      <c r="B22640" t="s">
        <v>44176</v>
      </c>
      <c r="C22640" t="s">
        <v>44177</v>
      </c>
      <c r="D22640" t="s">
        <v>1067</v>
      </c>
      <c r="E22640" t="s">
        <v>1067</v>
      </c>
      <c r="F22640" t="s">
        <v>1067</v>
      </c>
      <c r="I22640" t="s">
        <v>27</v>
      </c>
      <c r="L22640">
        <v>0</v>
      </c>
      <c r="N22640">
        <f t="shared" si="306"/>
        <v>608885</v>
      </c>
      <c r="O22640">
        <f>_xlfn.XLOOKUP(A22640,Planilha1!F:F,Planilha1!G:G,0)</f>
        <v>0</v>
      </c>
      <c r="P22640">
        <v>0</v>
      </c>
    </row>
    <row r="22641" spans="1:16" ht="15" hidden="1" customHeight="1">
      <c r="A22641">
        <v>608886</v>
      </c>
      <c r="B22641" t="s">
        <v>44178</v>
      </c>
      <c r="C22641" t="s">
        <v>44179</v>
      </c>
      <c r="D22641" t="s">
        <v>1067</v>
      </c>
      <c r="E22641" t="s">
        <v>1067</v>
      </c>
      <c r="F22641" t="s">
        <v>1067</v>
      </c>
      <c r="I22641" t="s">
        <v>27</v>
      </c>
      <c r="L22641">
        <v>0</v>
      </c>
      <c r="N22641">
        <f t="shared" si="306"/>
        <v>608886</v>
      </c>
      <c r="O22641">
        <f>_xlfn.XLOOKUP(A22641,Planilha1!F:F,Planilha1!G:G,0)</f>
        <v>0</v>
      </c>
      <c r="P22641">
        <v>0</v>
      </c>
    </row>
    <row r="22642" spans="1:16" ht="15" hidden="1" customHeight="1">
      <c r="A22642">
        <v>608887</v>
      </c>
      <c r="B22642" t="s">
        <v>44180</v>
      </c>
      <c r="C22642" t="s">
        <v>44181</v>
      </c>
      <c r="D22642" t="s">
        <v>1067</v>
      </c>
      <c r="E22642" t="s">
        <v>1067</v>
      </c>
      <c r="F22642" t="s">
        <v>1067</v>
      </c>
      <c r="I22642" t="s">
        <v>27</v>
      </c>
      <c r="L22642">
        <v>0</v>
      </c>
      <c r="N22642">
        <f t="shared" si="306"/>
        <v>608887</v>
      </c>
      <c r="O22642">
        <f>_xlfn.XLOOKUP(A22642,Planilha1!F:F,Planilha1!G:G,0)</f>
        <v>0</v>
      </c>
      <c r="P22642">
        <v>0</v>
      </c>
    </row>
    <row r="22643" spans="1:16" ht="15" hidden="1" customHeight="1">
      <c r="A22643">
        <v>608888</v>
      </c>
      <c r="B22643" t="s">
        <v>44182</v>
      </c>
      <c r="C22643" t="s">
        <v>44183</v>
      </c>
      <c r="D22643" t="s">
        <v>1067</v>
      </c>
      <c r="E22643" t="s">
        <v>1067</v>
      </c>
      <c r="F22643" t="s">
        <v>1067</v>
      </c>
      <c r="I22643" t="s">
        <v>27</v>
      </c>
      <c r="L22643">
        <v>0</v>
      </c>
      <c r="N22643">
        <f t="shared" si="306"/>
        <v>608888</v>
      </c>
      <c r="O22643">
        <f>_xlfn.XLOOKUP(A22643,Planilha1!F:F,Planilha1!G:G,0)</f>
        <v>0</v>
      </c>
      <c r="P22643">
        <v>0</v>
      </c>
    </row>
    <row r="22644" spans="1:16" ht="15" hidden="1" customHeight="1">
      <c r="A22644">
        <v>608889</v>
      </c>
      <c r="B22644" t="s">
        <v>44184</v>
      </c>
      <c r="C22644" t="s">
        <v>44185</v>
      </c>
      <c r="D22644" t="s">
        <v>1067</v>
      </c>
      <c r="E22644" t="s">
        <v>1067</v>
      </c>
      <c r="F22644" t="s">
        <v>1067</v>
      </c>
      <c r="I22644" t="s">
        <v>27</v>
      </c>
      <c r="L22644">
        <v>0</v>
      </c>
      <c r="N22644">
        <f t="shared" si="306"/>
        <v>608889</v>
      </c>
      <c r="O22644">
        <f>_xlfn.XLOOKUP(A22644,Planilha1!F:F,Planilha1!G:G,0)</f>
        <v>0</v>
      </c>
      <c r="P22644">
        <v>0</v>
      </c>
    </row>
    <row r="22645" spans="1:16" ht="15" hidden="1" customHeight="1">
      <c r="A22645">
        <v>608890</v>
      </c>
      <c r="B22645" t="s">
        <v>44186</v>
      </c>
      <c r="C22645" t="s">
        <v>44187</v>
      </c>
      <c r="D22645" t="s">
        <v>1067</v>
      </c>
      <c r="E22645" t="s">
        <v>1067</v>
      </c>
      <c r="F22645" t="s">
        <v>1067</v>
      </c>
      <c r="I22645" t="s">
        <v>27</v>
      </c>
      <c r="L22645">
        <v>0</v>
      </c>
      <c r="N22645">
        <f t="shared" si="306"/>
        <v>608890</v>
      </c>
      <c r="O22645">
        <f>_xlfn.XLOOKUP(A22645,Planilha1!F:F,Planilha1!G:G,0)</f>
        <v>0</v>
      </c>
      <c r="P22645">
        <v>0</v>
      </c>
    </row>
    <row r="22646" spans="1:16" ht="15" hidden="1" customHeight="1">
      <c r="A22646">
        <v>608891</v>
      </c>
      <c r="B22646" t="s">
        <v>44188</v>
      </c>
      <c r="C22646" t="s">
        <v>44189</v>
      </c>
      <c r="D22646" t="s">
        <v>1067</v>
      </c>
      <c r="E22646" t="s">
        <v>1067</v>
      </c>
      <c r="F22646" t="s">
        <v>1067</v>
      </c>
      <c r="I22646" t="s">
        <v>27</v>
      </c>
      <c r="L22646">
        <v>0</v>
      </c>
      <c r="N22646">
        <f t="shared" si="306"/>
        <v>608891</v>
      </c>
      <c r="O22646">
        <f>_xlfn.XLOOKUP(A22646,Planilha1!F:F,Planilha1!G:G,0)</f>
        <v>0</v>
      </c>
      <c r="P22646">
        <v>0</v>
      </c>
    </row>
    <row r="22647" spans="1:16" ht="15" hidden="1" customHeight="1">
      <c r="A22647">
        <v>608892</v>
      </c>
      <c r="B22647" t="s">
        <v>44190</v>
      </c>
      <c r="C22647" t="s">
        <v>44191</v>
      </c>
      <c r="D22647" t="s">
        <v>1067</v>
      </c>
      <c r="E22647" t="s">
        <v>1067</v>
      </c>
      <c r="F22647" t="s">
        <v>1067</v>
      </c>
      <c r="I22647" t="s">
        <v>27</v>
      </c>
      <c r="L22647">
        <v>0</v>
      </c>
      <c r="N22647">
        <f t="shared" si="306"/>
        <v>608892</v>
      </c>
      <c r="O22647">
        <f>_xlfn.XLOOKUP(A22647,Planilha1!F:F,Planilha1!G:G,0)</f>
        <v>0</v>
      </c>
      <c r="P22647">
        <v>0</v>
      </c>
    </row>
    <row r="22648" spans="1:16" ht="15" hidden="1" customHeight="1">
      <c r="A22648">
        <v>608893</v>
      </c>
      <c r="B22648" t="s">
        <v>44192</v>
      </c>
      <c r="C22648" t="s">
        <v>44193</v>
      </c>
      <c r="D22648" t="s">
        <v>1067</v>
      </c>
      <c r="E22648" t="s">
        <v>1067</v>
      </c>
      <c r="F22648" t="s">
        <v>1067</v>
      </c>
      <c r="I22648" t="s">
        <v>27</v>
      </c>
      <c r="L22648">
        <v>0</v>
      </c>
      <c r="N22648">
        <f t="shared" si="306"/>
        <v>608893</v>
      </c>
      <c r="O22648">
        <f>_xlfn.XLOOKUP(A22648,Planilha1!F:F,Planilha1!G:G,0)</f>
        <v>0</v>
      </c>
      <c r="P22648">
        <v>0</v>
      </c>
    </row>
    <row r="22649" spans="1:16" ht="15" hidden="1" customHeight="1">
      <c r="A22649">
        <v>608894</v>
      </c>
      <c r="B22649" t="s">
        <v>44194</v>
      </c>
      <c r="C22649" t="s">
        <v>44195</v>
      </c>
      <c r="D22649" t="s">
        <v>1067</v>
      </c>
      <c r="E22649" t="s">
        <v>1067</v>
      </c>
      <c r="F22649" t="s">
        <v>1067</v>
      </c>
      <c r="I22649" t="s">
        <v>27</v>
      </c>
      <c r="L22649">
        <v>0</v>
      </c>
      <c r="N22649">
        <f t="shared" si="306"/>
        <v>608894</v>
      </c>
      <c r="O22649">
        <f>_xlfn.XLOOKUP(A22649,Planilha1!F:F,Planilha1!G:G,0)</f>
        <v>0</v>
      </c>
      <c r="P22649">
        <v>0</v>
      </c>
    </row>
    <row r="22650" spans="1:16" ht="15" hidden="1" customHeight="1">
      <c r="A22650">
        <v>608895</v>
      </c>
      <c r="B22650" t="s">
        <v>44196</v>
      </c>
      <c r="C22650" t="s">
        <v>44197</v>
      </c>
      <c r="D22650" t="s">
        <v>1067</v>
      </c>
      <c r="E22650" t="s">
        <v>1067</v>
      </c>
      <c r="F22650" t="s">
        <v>1067</v>
      </c>
      <c r="I22650" t="s">
        <v>27</v>
      </c>
      <c r="L22650">
        <v>0</v>
      </c>
      <c r="N22650">
        <f t="shared" si="306"/>
        <v>608895</v>
      </c>
      <c r="O22650">
        <f>_xlfn.XLOOKUP(A22650,Planilha1!F:F,Planilha1!G:G,0)</f>
        <v>0</v>
      </c>
      <c r="P22650">
        <v>0</v>
      </c>
    </row>
    <row r="22651" spans="1:16" ht="15" hidden="1" customHeight="1">
      <c r="A22651">
        <v>608896</v>
      </c>
      <c r="B22651" t="s">
        <v>44198</v>
      </c>
      <c r="C22651" t="s">
        <v>44199</v>
      </c>
      <c r="D22651" t="s">
        <v>1067</v>
      </c>
      <c r="E22651" t="s">
        <v>1067</v>
      </c>
      <c r="F22651" t="s">
        <v>1067</v>
      </c>
      <c r="I22651" t="s">
        <v>27</v>
      </c>
      <c r="L22651">
        <v>0</v>
      </c>
      <c r="N22651">
        <f t="shared" si="306"/>
        <v>608896</v>
      </c>
      <c r="O22651">
        <f>_xlfn.XLOOKUP(A22651,Planilha1!F:F,Planilha1!G:G,0)</f>
        <v>0</v>
      </c>
      <c r="P22651">
        <v>0</v>
      </c>
    </row>
    <row r="22652" spans="1:16" ht="15" hidden="1" customHeight="1">
      <c r="A22652">
        <v>608897</v>
      </c>
      <c r="B22652" t="s">
        <v>44200</v>
      </c>
      <c r="C22652" t="s">
        <v>44201</v>
      </c>
      <c r="D22652" t="s">
        <v>1067</v>
      </c>
      <c r="E22652" t="s">
        <v>1067</v>
      </c>
      <c r="F22652" t="s">
        <v>1067</v>
      </c>
      <c r="I22652" t="s">
        <v>27</v>
      </c>
      <c r="L22652">
        <v>0</v>
      </c>
      <c r="N22652">
        <f t="shared" si="306"/>
        <v>608897</v>
      </c>
      <c r="O22652">
        <f>_xlfn.XLOOKUP(A22652,Planilha1!F:F,Planilha1!G:G,0)</f>
        <v>0</v>
      </c>
      <c r="P22652">
        <v>0</v>
      </c>
    </row>
    <row r="22653" spans="1:16" ht="15" hidden="1" customHeight="1">
      <c r="A22653">
        <v>608898</v>
      </c>
      <c r="B22653" t="s">
        <v>44202</v>
      </c>
      <c r="C22653" t="s">
        <v>44203</v>
      </c>
      <c r="D22653" t="s">
        <v>1067</v>
      </c>
      <c r="E22653" t="s">
        <v>1067</v>
      </c>
      <c r="F22653" t="s">
        <v>1067</v>
      </c>
      <c r="I22653" t="s">
        <v>27</v>
      </c>
      <c r="L22653">
        <v>0</v>
      </c>
      <c r="N22653">
        <f t="shared" si="306"/>
        <v>608898</v>
      </c>
      <c r="O22653">
        <f>_xlfn.XLOOKUP(A22653,Planilha1!F:F,Planilha1!G:G,0)</f>
        <v>0</v>
      </c>
      <c r="P22653">
        <v>0</v>
      </c>
    </row>
    <row r="22654" spans="1:16" ht="15" hidden="1" customHeight="1">
      <c r="A22654">
        <v>608899</v>
      </c>
      <c r="B22654" t="s">
        <v>44204</v>
      </c>
      <c r="C22654" t="s">
        <v>44205</v>
      </c>
      <c r="D22654" t="s">
        <v>1067</v>
      </c>
      <c r="E22654" t="s">
        <v>1067</v>
      </c>
      <c r="F22654" t="s">
        <v>1067</v>
      </c>
      <c r="I22654" t="s">
        <v>27</v>
      </c>
      <c r="L22654">
        <v>0</v>
      </c>
      <c r="N22654">
        <f t="shared" si="306"/>
        <v>608899</v>
      </c>
      <c r="O22654">
        <f>_xlfn.XLOOKUP(A22654,Planilha1!F:F,Planilha1!G:G,0)</f>
        <v>0</v>
      </c>
      <c r="P22654">
        <v>0</v>
      </c>
    </row>
    <row r="22655" spans="1:16" ht="15" hidden="1" customHeight="1">
      <c r="A22655">
        <v>608900</v>
      </c>
      <c r="B22655" t="s">
        <v>44206</v>
      </c>
      <c r="C22655" t="s">
        <v>44207</v>
      </c>
      <c r="D22655" t="s">
        <v>1067</v>
      </c>
      <c r="E22655" t="s">
        <v>1067</v>
      </c>
      <c r="F22655" t="s">
        <v>1067</v>
      </c>
      <c r="I22655" t="s">
        <v>27</v>
      </c>
      <c r="L22655">
        <v>0</v>
      </c>
      <c r="N22655">
        <f t="shared" si="306"/>
        <v>608900</v>
      </c>
      <c r="O22655">
        <f>_xlfn.XLOOKUP(A22655,Planilha1!F:F,Planilha1!G:G,0)</f>
        <v>0</v>
      </c>
      <c r="P22655">
        <v>0</v>
      </c>
    </row>
    <row r="22656" spans="1:16" ht="15" hidden="1" customHeight="1">
      <c r="A22656">
        <v>608901</v>
      </c>
      <c r="B22656" t="s">
        <v>44208</v>
      </c>
      <c r="C22656" t="s">
        <v>44209</v>
      </c>
      <c r="D22656" t="s">
        <v>1067</v>
      </c>
      <c r="E22656" t="s">
        <v>1067</v>
      </c>
      <c r="F22656" t="s">
        <v>1067</v>
      </c>
      <c r="I22656" t="s">
        <v>27</v>
      </c>
      <c r="L22656">
        <v>0</v>
      </c>
      <c r="N22656">
        <f t="shared" si="306"/>
        <v>608901</v>
      </c>
      <c r="O22656">
        <f>_xlfn.XLOOKUP(A22656,Planilha1!F:F,Planilha1!G:G,0)</f>
        <v>0</v>
      </c>
      <c r="P22656">
        <v>0</v>
      </c>
    </row>
    <row r="22657" spans="1:16" ht="15" hidden="1" customHeight="1">
      <c r="A22657">
        <v>608902</v>
      </c>
      <c r="B22657" t="s">
        <v>44210</v>
      </c>
      <c r="C22657" t="s">
        <v>44211</v>
      </c>
      <c r="D22657" t="s">
        <v>1067</v>
      </c>
      <c r="E22657" t="s">
        <v>1067</v>
      </c>
      <c r="F22657" t="s">
        <v>1067</v>
      </c>
      <c r="I22657" t="s">
        <v>27</v>
      </c>
      <c r="L22657">
        <v>0</v>
      </c>
      <c r="N22657">
        <f t="shared" si="306"/>
        <v>608902</v>
      </c>
      <c r="O22657">
        <f>_xlfn.XLOOKUP(A22657,Planilha1!F:F,Planilha1!G:G,0)</f>
        <v>0</v>
      </c>
      <c r="P22657">
        <v>0</v>
      </c>
    </row>
    <row r="22658" spans="1:16" ht="15" hidden="1" customHeight="1">
      <c r="A22658">
        <v>608903</v>
      </c>
      <c r="B22658" t="s">
        <v>44212</v>
      </c>
      <c r="C22658" t="s">
        <v>44213</v>
      </c>
      <c r="D22658" t="s">
        <v>1067</v>
      </c>
      <c r="E22658" t="s">
        <v>1067</v>
      </c>
      <c r="F22658" t="s">
        <v>1067</v>
      </c>
      <c r="I22658" t="s">
        <v>27</v>
      </c>
      <c r="L22658">
        <v>0</v>
      </c>
      <c r="N22658">
        <f t="shared" si="306"/>
        <v>608903</v>
      </c>
      <c r="O22658">
        <f>_xlfn.XLOOKUP(A22658,Planilha1!F:F,Planilha1!G:G,0)</f>
        <v>0</v>
      </c>
      <c r="P22658">
        <v>0</v>
      </c>
    </row>
    <row r="22659" spans="1:16" ht="15" hidden="1" customHeight="1">
      <c r="A22659">
        <v>608904</v>
      </c>
      <c r="B22659" t="s">
        <v>44214</v>
      </c>
      <c r="C22659" t="s">
        <v>44215</v>
      </c>
      <c r="D22659" t="s">
        <v>1067</v>
      </c>
      <c r="E22659" t="s">
        <v>1067</v>
      </c>
      <c r="F22659" t="s">
        <v>1067</v>
      </c>
      <c r="I22659" t="s">
        <v>27</v>
      </c>
      <c r="L22659">
        <v>0</v>
      </c>
      <c r="N22659">
        <f t="shared" si="306"/>
        <v>608904</v>
      </c>
      <c r="O22659">
        <f>_xlfn.XLOOKUP(A22659,Planilha1!F:F,Planilha1!G:G,0)</f>
        <v>0</v>
      </c>
      <c r="P22659">
        <v>0</v>
      </c>
    </row>
    <row r="22660" spans="1:16" ht="15" hidden="1" customHeight="1">
      <c r="A22660">
        <v>608905</v>
      </c>
      <c r="B22660" t="s">
        <v>44216</v>
      </c>
      <c r="C22660" t="s">
        <v>44217</v>
      </c>
      <c r="D22660" t="s">
        <v>1067</v>
      </c>
      <c r="E22660" t="s">
        <v>1067</v>
      </c>
      <c r="F22660" t="s">
        <v>1067</v>
      </c>
      <c r="I22660" t="s">
        <v>27</v>
      </c>
      <c r="L22660">
        <v>0</v>
      </c>
      <c r="N22660">
        <f t="shared" si="306"/>
        <v>608905</v>
      </c>
      <c r="O22660">
        <f>_xlfn.XLOOKUP(A22660,Planilha1!F:F,Planilha1!G:G,0)</f>
        <v>0</v>
      </c>
      <c r="P22660">
        <v>0</v>
      </c>
    </row>
    <row r="22661" spans="1:16" ht="15" hidden="1" customHeight="1">
      <c r="A22661">
        <v>608906</v>
      </c>
      <c r="B22661" t="s">
        <v>44218</v>
      </c>
      <c r="C22661" t="s">
        <v>44219</v>
      </c>
      <c r="D22661" t="s">
        <v>1067</v>
      </c>
      <c r="E22661" t="s">
        <v>1067</v>
      </c>
      <c r="F22661" t="s">
        <v>1067</v>
      </c>
      <c r="I22661" t="s">
        <v>27</v>
      </c>
      <c r="L22661">
        <v>0</v>
      </c>
      <c r="N22661">
        <f t="shared" si="306"/>
        <v>608906</v>
      </c>
      <c r="O22661">
        <f>_xlfn.XLOOKUP(A22661,Planilha1!F:F,Planilha1!G:G,0)</f>
        <v>0</v>
      </c>
      <c r="P22661">
        <v>0</v>
      </c>
    </row>
    <row r="22662" spans="1:16" ht="15" hidden="1" customHeight="1">
      <c r="A22662">
        <v>608907</v>
      </c>
      <c r="B22662" t="s">
        <v>44220</v>
      </c>
      <c r="C22662" t="s">
        <v>44221</v>
      </c>
      <c r="D22662" t="s">
        <v>1067</v>
      </c>
      <c r="E22662" t="s">
        <v>1067</v>
      </c>
      <c r="F22662" t="s">
        <v>1067</v>
      </c>
      <c r="I22662" t="s">
        <v>27</v>
      </c>
      <c r="L22662">
        <v>0</v>
      </c>
      <c r="N22662">
        <f t="shared" si="306"/>
        <v>608907</v>
      </c>
      <c r="O22662">
        <f>_xlfn.XLOOKUP(A22662,Planilha1!F:F,Planilha1!G:G,0)</f>
        <v>0</v>
      </c>
      <c r="P22662">
        <v>0</v>
      </c>
    </row>
    <row r="22663" spans="1:16" ht="15" hidden="1" customHeight="1">
      <c r="A22663">
        <v>608908</v>
      </c>
      <c r="B22663" t="s">
        <v>44222</v>
      </c>
      <c r="C22663" t="s">
        <v>44223</v>
      </c>
      <c r="D22663" t="s">
        <v>1067</v>
      </c>
      <c r="E22663" t="s">
        <v>1067</v>
      </c>
      <c r="F22663" t="s">
        <v>1067</v>
      </c>
      <c r="I22663" t="s">
        <v>27</v>
      </c>
      <c r="L22663">
        <v>0</v>
      </c>
      <c r="N22663">
        <f t="shared" si="306"/>
        <v>608908</v>
      </c>
      <c r="O22663">
        <f>_xlfn.XLOOKUP(A22663,Planilha1!F:F,Planilha1!G:G,0)</f>
        <v>0</v>
      </c>
      <c r="P22663">
        <v>0</v>
      </c>
    </row>
    <row r="22664" spans="1:16" ht="15" hidden="1" customHeight="1">
      <c r="A22664">
        <v>608909</v>
      </c>
      <c r="B22664" t="s">
        <v>44224</v>
      </c>
      <c r="C22664" t="s">
        <v>44225</v>
      </c>
      <c r="D22664" t="s">
        <v>1067</v>
      </c>
      <c r="E22664" t="s">
        <v>1067</v>
      </c>
      <c r="F22664" t="s">
        <v>1067</v>
      </c>
      <c r="I22664" t="s">
        <v>27</v>
      </c>
      <c r="L22664">
        <v>0</v>
      </c>
      <c r="N22664">
        <f t="shared" si="306"/>
        <v>608909</v>
      </c>
      <c r="O22664">
        <f>_xlfn.XLOOKUP(A22664,Planilha1!F:F,Planilha1!G:G,0)</f>
        <v>0</v>
      </c>
      <c r="P22664">
        <v>0</v>
      </c>
    </row>
    <row r="22665" spans="1:16" ht="15" hidden="1" customHeight="1">
      <c r="A22665">
        <v>608910</v>
      </c>
      <c r="B22665" t="s">
        <v>44226</v>
      </c>
      <c r="C22665" t="s">
        <v>44227</v>
      </c>
      <c r="D22665" t="s">
        <v>1067</v>
      </c>
      <c r="E22665" t="s">
        <v>1067</v>
      </c>
      <c r="F22665" t="s">
        <v>1067</v>
      </c>
      <c r="I22665" t="s">
        <v>27</v>
      </c>
      <c r="L22665">
        <v>0</v>
      </c>
      <c r="N22665">
        <f t="shared" si="306"/>
        <v>608910</v>
      </c>
      <c r="O22665">
        <f>_xlfn.XLOOKUP(A22665,Planilha1!F:F,Planilha1!G:G,0)</f>
        <v>0</v>
      </c>
      <c r="P22665">
        <v>0</v>
      </c>
    </row>
    <row r="22666" spans="1:16" ht="15" hidden="1" customHeight="1">
      <c r="A22666">
        <v>608911</v>
      </c>
      <c r="B22666" t="s">
        <v>44228</v>
      </c>
      <c r="C22666" t="s">
        <v>44229</v>
      </c>
      <c r="D22666" t="s">
        <v>1067</v>
      </c>
      <c r="E22666" t="s">
        <v>1067</v>
      </c>
      <c r="F22666" t="s">
        <v>1067</v>
      </c>
      <c r="I22666" t="s">
        <v>27</v>
      </c>
      <c r="L22666">
        <v>0</v>
      </c>
      <c r="N22666">
        <f t="shared" si="306"/>
        <v>608911</v>
      </c>
      <c r="O22666">
        <f>_xlfn.XLOOKUP(A22666,Planilha1!F:F,Planilha1!G:G,0)</f>
        <v>0</v>
      </c>
      <c r="P22666">
        <v>0</v>
      </c>
    </row>
    <row r="22667" spans="1:16" ht="15" hidden="1" customHeight="1">
      <c r="A22667">
        <v>608912</v>
      </c>
      <c r="B22667" t="s">
        <v>44230</v>
      </c>
      <c r="C22667" t="s">
        <v>44231</v>
      </c>
      <c r="D22667" t="s">
        <v>1067</v>
      </c>
      <c r="E22667" t="s">
        <v>1067</v>
      </c>
      <c r="F22667" t="s">
        <v>1067</v>
      </c>
      <c r="I22667" t="s">
        <v>27</v>
      </c>
      <c r="L22667">
        <v>0</v>
      </c>
      <c r="N22667">
        <f t="shared" si="306"/>
        <v>608912</v>
      </c>
      <c r="O22667">
        <f>_xlfn.XLOOKUP(A22667,Planilha1!F:F,Planilha1!G:G,0)</f>
        <v>0</v>
      </c>
      <c r="P22667">
        <v>0</v>
      </c>
    </row>
    <row r="22668" spans="1:16" ht="15" hidden="1" customHeight="1">
      <c r="A22668">
        <v>608913</v>
      </c>
      <c r="B22668" t="s">
        <v>44232</v>
      </c>
      <c r="C22668" t="s">
        <v>44233</v>
      </c>
      <c r="D22668" t="s">
        <v>1067</v>
      </c>
      <c r="E22668" t="s">
        <v>1067</v>
      </c>
      <c r="F22668" t="s">
        <v>1067</v>
      </c>
      <c r="I22668" t="s">
        <v>27</v>
      </c>
      <c r="L22668">
        <v>0</v>
      </c>
      <c r="N22668">
        <f t="shared" si="306"/>
        <v>608913</v>
      </c>
      <c r="O22668">
        <f>_xlfn.XLOOKUP(A22668,Planilha1!F:F,Planilha1!G:G,0)</f>
        <v>0</v>
      </c>
      <c r="P22668">
        <v>0</v>
      </c>
    </row>
    <row r="22669" spans="1:16" ht="15" hidden="1" customHeight="1">
      <c r="A22669">
        <v>608914</v>
      </c>
      <c r="B22669" t="s">
        <v>44234</v>
      </c>
      <c r="C22669" t="s">
        <v>44235</v>
      </c>
      <c r="D22669" t="s">
        <v>1067</v>
      </c>
      <c r="E22669" t="s">
        <v>1067</v>
      </c>
      <c r="F22669" t="s">
        <v>1067</v>
      </c>
      <c r="I22669" t="s">
        <v>27</v>
      </c>
      <c r="L22669">
        <v>0</v>
      </c>
      <c r="N22669">
        <f t="shared" si="306"/>
        <v>608914</v>
      </c>
      <c r="O22669">
        <f>_xlfn.XLOOKUP(A22669,Planilha1!F:F,Planilha1!G:G,0)</f>
        <v>0</v>
      </c>
      <c r="P22669">
        <v>0</v>
      </c>
    </row>
    <row r="22670" spans="1:16" ht="15" hidden="1" customHeight="1">
      <c r="A22670">
        <v>608915</v>
      </c>
      <c r="B22670" t="s">
        <v>44236</v>
      </c>
      <c r="C22670" t="s">
        <v>44237</v>
      </c>
      <c r="D22670" t="s">
        <v>1067</v>
      </c>
      <c r="E22670" t="s">
        <v>1067</v>
      </c>
      <c r="F22670" t="s">
        <v>1067</v>
      </c>
      <c r="I22670" t="s">
        <v>27</v>
      </c>
      <c r="L22670">
        <v>0</v>
      </c>
      <c r="N22670">
        <f t="shared" si="306"/>
        <v>608915</v>
      </c>
      <c r="O22670">
        <f>_xlfn.XLOOKUP(A22670,Planilha1!F:F,Planilha1!G:G,0)</f>
        <v>0</v>
      </c>
      <c r="P22670">
        <v>0</v>
      </c>
    </row>
    <row r="22671" spans="1:16" ht="15" hidden="1" customHeight="1">
      <c r="A22671">
        <v>608916</v>
      </c>
      <c r="B22671" t="s">
        <v>44238</v>
      </c>
      <c r="C22671" t="s">
        <v>44239</v>
      </c>
      <c r="D22671" t="s">
        <v>1067</v>
      </c>
      <c r="E22671" t="s">
        <v>1067</v>
      </c>
      <c r="F22671" t="s">
        <v>1067</v>
      </c>
      <c r="I22671" t="s">
        <v>27</v>
      </c>
      <c r="L22671">
        <v>0</v>
      </c>
      <c r="N22671">
        <f t="shared" si="306"/>
        <v>608916</v>
      </c>
      <c r="O22671">
        <f>_xlfn.XLOOKUP(A22671,Planilha1!F:F,Planilha1!G:G,0)</f>
        <v>0</v>
      </c>
      <c r="P22671">
        <v>0</v>
      </c>
    </row>
    <row r="22672" spans="1:16" ht="15" hidden="1" customHeight="1">
      <c r="A22672">
        <v>608917</v>
      </c>
      <c r="B22672" t="s">
        <v>44240</v>
      </c>
      <c r="C22672" t="s">
        <v>44241</v>
      </c>
      <c r="D22672" t="s">
        <v>1067</v>
      </c>
      <c r="E22672" t="s">
        <v>1067</v>
      </c>
      <c r="F22672" t="s">
        <v>1067</v>
      </c>
      <c r="I22672" t="s">
        <v>27</v>
      </c>
      <c r="L22672">
        <v>0</v>
      </c>
      <c r="N22672">
        <f t="shared" si="306"/>
        <v>608917</v>
      </c>
      <c r="O22672">
        <f>_xlfn.XLOOKUP(A22672,Planilha1!F:F,Planilha1!G:G,0)</f>
        <v>0</v>
      </c>
      <c r="P22672">
        <v>0</v>
      </c>
    </row>
    <row r="22673" spans="1:16" ht="15" hidden="1" customHeight="1">
      <c r="A22673">
        <v>608918</v>
      </c>
      <c r="B22673" t="s">
        <v>44242</v>
      </c>
      <c r="C22673" t="s">
        <v>44243</v>
      </c>
      <c r="D22673" t="s">
        <v>1067</v>
      </c>
      <c r="E22673" t="s">
        <v>1067</v>
      </c>
      <c r="F22673" t="s">
        <v>1067</v>
      </c>
      <c r="I22673" t="s">
        <v>27</v>
      </c>
      <c r="L22673">
        <v>0</v>
      </c>
      <c r="N22673">
        <f t="shared" si="306"/>
        <v>608918</v>
      </c>
      <c r="O22673">
        <f>_xlfn.XLOOKUP(A22673,Planilha1!F:F,Planilha1!G:G,0)</f>
        <v>0</v>
      </c>
      <c r="P22673">
        <v>0</v>
      </c>
    </row>
    <row r="22674" spans="1:16" ht="15" hidden="1" customHeight="1">
      <c r="A22674">
        <v>608919</v>
      </c>
      <c r="B22674" t="s">
        <v>44244</v>
      </c>
      <c r="C22674" t="s">
        <v>44245</v>
      </c>
      <c r="D22674" t="s">
        <v>1067</v>
      </c>
      <c r="E22674" t="s">
        <v>1067</v>
      </c>
      <c r="F22674" t="s">
        <v>1067</v>
      </c>
      <c r="I22674" t="s">
        <v>27</v>
      </c>
      <c r="L22674">
        <v>0</v>
      </c>
      <c r="N22674">
        <f t="shared" ref="N22674:N22737" si="307">A22674</f>
        <v>608919</v>
      </c>
      <c r="O22674">
        <f>_xlfn.XLOOKUP(A22674,Planilha1!F:F,Planilha1!G:G,0)</f>
        <v>0</v>
      </c>
      <c r="P22674">
        <v>0</v>
      </c>
    </row>
    <row r="22675" spans="1:16" ht="15" hidden="1" customHeight="1">
      <c r="A22675">
        <v>608920</v>
      </c>
      <c r="B22675" t="s">
        <v>44246</v>
      </c>
      <c r="C22675" t="s">
        <v>44247</v>
      </c>
      <c r="D22675" t="s">
        <v>1067</v>
      </c>
      <c r="E22675" t="s">
        <v>1067</v>
      </c>
      <c r="F22675" t="s">
        <v>1067</v>
      </c>
      <c r="I22675" t="s">
        <v>27</v>
      </c>
      <c r="L22675">
        <v>0</v>
      </c>
      <c r="N22675">
        <f t="shared" si="307"/>
        <v>608920</v>
      </c>
      <c r="O22675">
        <f>_xlfn.XLOOKUP(A22675,Planilha1!F:F,Planilha1!G:G,0)</f>
        <v>0</v>
      </c>
      <c r="P22675">
        <v>0</v>
      </c>
    </row>
    <row r="22676" spans="1:16" ht="15" hidden="1" customHeight="1">
      <c r="A22676">
        <v>608921</v>
      </c>
      <c r="B22676" t="s">
        <v>44248</v>
      </c>
      <c r="C22676" t="s">
        <v>44249</v>
      </c>
      <c r="D22676" t="s">
        <v>1067</v>
      </c>
      <c r="E22676" t="s">
        <v>1067</v>
      </c>
      <c r="F22676" t="s">
        <v>1067</v>
      </c>
      <c r="I22676" t="s">
        <v>27</v>
      </c>
      <c r="L22676">
        <v>0</v>
      </c>
      <c r="N22676">
        <f t="shared" si="307"/>
        <v>608921</v>
      </c>
      <c r="O22676">
        <f>_xlfn.XLOOKUP(A22676,Planilha1!F:F,Planilha1!G:G,0)</f>
        <v>0</v>
      </c>
      <c r="P22676">
        <v>0</v>
      </c>
    </row>
    <row r="22677" spans="1:16" ht="15" hidden="1" customHeight="1">
      <c r="A22677">
        <v>608922</v>
      </c>
      <c r="B22677" t="s">
        <v>44250</v>
      </c>
      <c r="C22677" t="s">
        <v>44251</v>
      </c>
      <c r="D22677" t="s">
        <v>1067</v>
      </c>
      <c r="E22677" t="s">
        <v>1067</v>
      </c>
      <c r="F22677" t="s">
        <v>1067</v>
      </c>
      <c r="I22677" t="s">
        <v>27</v>
      </c>
      <c r="L22677">
        <v>0</v>
      </c>
      <c r="N22677">
        <f t="shared" si="307"/>
        <v>608922</v>
      </c>
      <c r="O22677">
        <f>_xlfn.XLOOKUP(A22677,Planilha1!F:F,Planilha1!G:G,0)</f>
        <v>0</v>
      </c>
      <c r="P22677">
        <v>0</v>
      </c>
    </row>
    <row r="22678" spans="1:16" ht="15" hidden="1" customHeight="1">
      <c r="A22678">
        <v>608923</v>
      </c>
      <c r="B22678" t="s">
        <v>44252</v>
      </c>
      <c r="C22678" t="s">
        <v>44253</v>
      </c>
      <c r="D22678" t="s">
        <v>1067</v>
      </c>
      <c r="E22678" t="s">
        <v>1067</v>
      </c>
      <c r="F22678" t="s">
        <v>1067</v>
      </c>
      <c r="I22678" t="s">
        <v>27</v>
      </c>
      <c r="L22678">
        <v>0</v>
      </c>
      <c r="N22678">
        <f t="shared" si="307"/>
        <v>608923</v>
      </c>
      <c r="O22678">
        <f>_xlfn.XLOOKUP(A22678,Planilha1!F:F,Planilha1!G:G,0)</f>
        <v>0</v>
      </c>
      <c r="P22678">
        <v>0</v>
      </c>
    </row>
    <row r="22679" spans="1:16" ht="15" hidden="1" customHeight="1">
      <c r="A22679">
        <v>608924</v>
      </c>
      <c r="B22679" t="s">
        <v>44254</v>
      </c>
      <c r="C22679" t="s">
        <v>44255</v>
      </c>
      <c r="D22679" t="s">
        <v>1067</v>
      </c>
      <c r="E22679" t="s">
        <v>1067</v>
      </c>
      <c r="F22679" t="s">
        <v>1067</v>
      </c>
      <c r="I22679" t="s">
        <v>27</v>
      </c>
      <c r="L22679">
        <v>0</v>
      </c>
      <c r="N22679">
        <f t="shared" si="307"/>
        <v>608924</v>
      </c>
      <c r="O22679">
        <f>_xlfn.XLOOKUP(A22679,Planilha1!F:F,Planilha1!G:G,0)</f>
        <v>0</v>
      </c>
      <c r="P22679">
        <v>0</v>
      </c>
    </row>
    <row r="22680" spans="1:16" ht="15" hidden="1" customHeight="1">
      <c r="A22680">
        <v>608925</v>
      </c>
      <c r="B22680" t="s">
        <v>44256</v>
      </c>
      <c r="C22680" t="s">
        <v>44257</v>
      </c>
      <c r="D22680" t="s">
        <v>1067</v>
      </c>
      <c r="E22680" t="s">
        <v>1067</v>
      </c>
      <c r="F22680" t="s">
        <v>1067</v>
      </c>
      <c r="I22680" t="s">
        <v>27</v>
      </c>
      <c r="L22680">
        <v>0</v>
      </c>
      <c r="N22680">
        <f t="shared" si="307"/>
        <v>608925</v>
      </c>
      <c r="O22680">
        <f>_xlfn.XLOOKUP(A22680,Planilha1!F:F,Planilha1!G:G,0)</f>
        <v>0</v>
      </c>
      <c r="P22680">
        <v>0</v>
      </c>
    </row>
    <row r="22681" spans="1:16" ht="15" hidden="1" customHeight="1">
      <c r="A22681">
        <v>608926</v>
      </c>
      <c r="B22681" t="s">
        <v>44258</v>
      </c>
      <c r="C22681" t="s">
        <v>44259</v>
      </c>
      <c r="D22681" t="s">
        <v>1067</v>
      </c>
      <c r="E22681" t="s">
        <v>1067</v>
      </c>
      <c r="F22681" t="s">
        <v>1067</v>
      </c>
      <c r="I22681" t="s">
        <v>27</v>
      </c>
      <c r="L22681">
        <v>0</v>
      </c>
      <c r="N22681">
        <f t="shared" si="307"/>
        <v>608926</v>
      </c>
      <c r="O22681">
        <f>_xlfn.XLOOKUP(A22681,Planilha1!F:F,Planilha1!G:G,0)</f>
        <v>0</v>
      </c>
      <c r="P22681">
        <v>0</v>
      </c>
    </row>
    <row r="22682" spans="1:16" ht="15" hidden="1" customHeight="1">
      <c r="A22682">
        <v>608927</v>
      </c>
      <c r="B22682" t="s">
        <v>44260</v>
      </c>
      <c r="C22682" t="s">
        <v>44261</v>
      </c>
      <c r="D22682" t="s">
        <v>1067</v>
      </c>
      <c r="E22682" t="s">
        <v>1067</v>
      </c>
      <c r="F22682" t="s">
        <v>1067</v>
      </c>
      <c r="I22682" t="s">
        <v>27</v>
      </c>
      <c r="L22682">
        <v>0</v>
      </c>
      <c r="N22682">
        <f t="shared" si="307"/>
        <v>608927</v>
      </c>
      <c r="O22682">
        <f>_xlfn.XLOOKUP(A22682,Planilha1!F:F,Planilha1!G:G,0)</f>
        <v>0</v>
      </c>
      <c r="P22682">
        <v>0</v>
      </c>
    </row>
    <row r="22683" spans="1:16" ht="15" hidden="1" customHeight="1">
      <c r="A22683">
        <v>608928</v>
      </c>
      <c r="B22683" t="s">
        <v>44262</v>
      </c>
      <c r="C22683" t="s">
        <v>44263</v>
      </c>
      <c r="D22683" t="s">
        <v>1067</v>
      </c>
      <c r="E22683" t="s">
        <v>1067</v>
      </c>
      <c r="F22683" t="s">
        <v>1067</v>
      </c>
      <c r="I22683" t="s">
        <v>27</v>
      </c>
      <c r="L22683">
        <v>0</v>
      </c>
      <c r="N22683">
        <f t="shared" si="307"/>
        <v>608928</v>
      </c>
      <c r="O22683">
        <f>_xlfn.XLOOKUP(A22683,Planilha1!F:F,Planilha1!G:G,0)</f>
        <v>0</v>
      </c>
      <c r="P22683">
        <v>0</v>
      </c>
    </row>
    <row r="22684" spans="1:16" ht="15" hidden="1" customHeight="1">
      <c r="A22684">
        <v>608929</v>
      </c>
      <c r="B22684" t="s">
        <v>44264</v>
      </c>
      <c r="C22684" t="s">
        <v>44265</v>
      </c>
      <c r="D22684" t="s">
        <v>1067</v>
      </c>
      <c r="E22684" t="s">
        <v>1067</v>
      </c>
      <c r="F22684" t="s">
        <v>1067</v>
      </c>
      <c r="I22684" t="s">
        <v>27</v>
      </c>
      <c r="L22684">
        <v>0</v>
      </c>
      <c r="N22684">
        <f t="shared" si="307"/>
        <v>608929</v>
      </c>
      <c r="O22684">
        <f>_xlfn.XLOOKUP(A22684,Planilha1!F:F,Planilha1!G:G,0)</f>
        <v>0</v>
      </c>
      <c r="P22684">
        <v>0</v>
      </c>
    </row>
    <row r="22685" spans="1:16" ht="15" hidden="1" customHeight="1">
      <c r="A22685">
        <v>608930</v>
      </c>
      <c r="B22685" t="s">
        <v>44266</v>
      </c>
      <c r="C22685" t="s">
        <v>44267</v>
      </c>
      <c r="D22685" t="s">
        <v>1067</v>
      </c>
      <c r="E22685" t="s">
        <v>1067</v>
      </c>
      <c r="F22685" t="s">
        <v>1067</v>
      </c>
      <c r="I22685" t="s">
        <v>27</v>
      </c>
      <c r="L22685">
        <v>0</v>
      </c>
      <c r="N22685">
        <f t="shared" si="307"/>
        <v>608930</v>
      </c>
      <c r="O22685">
        <f>_xlfn.XLOOKUP(A22685,Planilha1!F:F,Planilha1!G:G,0)</f>
        <v>0</v>
      </c>
      <c r="P22685">
        <v>0</v>
      </c>
    </row>
    <row r="22686" spans="1:16" ht="15" hidden="1" customHeight="1">
      <c r="A22686">
        <v>608931</v>
      </c>
      <c r="B22686" t="s">
        <v>44268</v>
      </c>
      <c r="C22686" t="s">
        <v>44269</v>
      </c>
      <c r="D22686" t="s">
        <v>1067</v>
      </c>
      <c r="E22686" t="s">
        <v>1067</v>
      </c>
      <c r="F22686" t="s">
        <v>1067</v>
      </c>
      <c r="I22686" t="s">
        <v>27</v>
      </c>
      <c r="L22686">
        <v>0</v>
      </c>
      <c r="N22686">
        <f t="shared" si="307"/>
        <v>608931</v>
      </c>
      <c r="O22686">
        <f>_xlfn.XLOOKUP(A22686,Planilha1!F:F,Planilha1!G:G,0)</f>
        <v>0</v>
      </c>
      <c r="P22686">
        <v>0</v>
      </c>
    </row>
    <row r="22687" spans="1:16" ht="15" hidden="1" customHeight="1">
      <c r="A22687">
        <v>608932</v>
      </c>
      <c r="B22687" t="s">
        <v>44270</v>
      </c>
      <c r="C22687" t="s">
        <v>44271</v>
      </c>
      <c r="D22687" t="s">
        <v>1067</v>
      </c>
      <c r="E22687" t="s">
        <v>1067</v>
      </c>
      <c r="F22687" t="s">
        <v>1067</v>
      </c>
      <c r="I22687" t="s">
        <v>27</v>
      </c>
      <c r="L22687">
        <v>0</v>
      </c>
      <c r="N22687">
        <f t="shared" si="307"/>
        <v>608932</v>
      </c>
      <c r="O22687">
        <f>_xlfn.XLOOKUP(A22687,Planilha1!F:F,Planilha1!G:G,0)</f>
        <v>0</v>
      </c>
      <c r="P22687">
        <v>0</v>
      </c>
    </row>
    <row r="22688" spans="1:16" ht="15" hidden="1" customHeight="1">
      <c r="A22688">
        <v>608933</v>
      </c>
      <c r="B22688" t="s">
        <v>44272</v>
      </c>
      <c r="C22688" t="s">
        <v>44273</v>
      </c>
      <c r="D22688" t="s">
        <v>1067</v>
      </c>
      <c r="E22688" t="s">
        <v>1067</v>
      </c>
      <c r="F22688" t="s">
        <v>1067</v>
      </c>
      <c r="I22688" t="s">
        <v>27</v>
      </c>
      <c r="L22688">
        <v>0</v>
      </c>
      <c r="N22688">
        <f t="shared" si="307"/>
        <v>608933</v>
      </c>
      <c r="O22688">
        <f>_xlfn.XLOOKUP(A22688,Planilha1!F:F,Planilha1!G:G,0)</f>
        <v>0</v>
      </c>
      <c r="P22688">
        <v>0</v>
      </c>
    </row>
    <row r="22689" spans="1:16" ht="15" hidden="1" customHeight="1">
      <c r="A22689">
        <v>608934</v>
      </c>
      <c r="B22689" t="s">
        <v>21747</v>
      </c>
      <c r="C22689" t="s">
        <v>44274</v>
      </c>
      <c r="D22689" t="s">
        <v>1067</v>
      </c>
      <c r="E22689" t="s">
        <v>1067</v>
      </c>
      <c r="F22689" t="s">
        <v>1067</v>
      </c>
      <c r="I22689" t="s">
        <v>27</v>
      </c>
      <c r="L22689">
        <v>0</v>
      </c>
      <c r="N22689">
        <f t="shared" si="307"/>
        <v>608934</v>
      </c>
      <c r="O22689">
        <f>_xlfn.XLOOKUP(A22689,Planilha1!F:F,Planilha1!G:G,0)</f>
        <v>0</v>
      </c>
      <c r="P22689">
        <v>0</v>
      </c>
    </row>
    <row r="22690" spans="1:16" ht="15" hidden="1" customHeight="1">
      <c r="A22690">
        <v>608935</v>
      </c>
      <c r="B22690" t="s">
        <v>44275</v>
      </c>
      <c r="C22690" t="s">
        <v>44276</v>
      </c>
      <c r="D22690" t="s">
        <v>1067</v>
      </c>
      <c r="E22690" t="s">
        <v>1067</v>
      </c>
      <c r="F22690" t="s">
        <v>1067</v>
      </c>
      <c r="I22690" t="s">
        <v>27</v>
      </c>
      <c r="L22690">
        <v>0</v>
      </c>
      <c r="N22690">
        <f t="shared" si="307"/>
        <v>608935</v>
      </c>
      <c r="O22690">
        <f>_xlfn.XLOOKUP(A22690,Planilha1!F:F,Planilha1!G:G,0)</f>
        <v>0</v>
      </c>
      <c r="P22690">
        <v>0</v>
      </c>
    </row>
    <row r="22691" spans="1:16" ht="15" hidden="1" customHeight="1">
      <c r="A22691">
        <v>608936</v>
      </c>
      <c r="B22691" t="s">
        <v>44277</v>
      </c>
      <c r="C22691" t="s">
        <v>44278</v>
      </c>
      <c r="D22691" t="s">
        <v>1067</v>
      </c>
      <c r="E22691" t="s">
        <v>1067</v>
      </c>
      <c r="F22691" t="s">
        <v>1067</v>
      </c>
      <c r="I22691" t="s">
        <v>27</v>
      </c>
      <c r="L22691">
        <v>0</v>
      </c>
      <c r="N22691">
        <f t="shared" si="307"/>
        <v>608936</v>
      </c>
      <c r="O22691">
        <f>_xlfn.XLOOKUP(A22691,Planilha1!F:F,Planilha1!G:G,0)</f>
        <v>0</v>
      </c>
      <c r="P22691">
        <v>0</v>
      </c>
    </row>
    <row r="22692" spans="1:16" ht="15" hidden="1" customHeight="1">
      <c r="A22692">
        <v>608937</v>
      </c>
      <c r="B22692" t="s">
        <v>44279</v>
      </c>
      <c r="C22692" t="s">
        <v>44280</v>
      </c>
      <c r="D22692" t="s">
        <v>1067</v>
      </c>
      <c r="E22692" t="s">
        <v>1067</v>
      </c>
      <c r="F22692" t="s">
        <v>1067</v>
      </c>
      <c r="I22692" t="s">
        <v>27</v>
      </c>
      <c r="L22692">
        <v>0</v>
      </c>
      <c r="N22692">
        <f t="shared" si="307"/>
        <v>608937</v>
      </c>
      <c r="O22692">
        <f>_xlfn.XLOOKUP(A22692,Planilha1!F:F,Planilha1!G:G,0)</f>
        <v>0</v>
      </c>
      <c r="P22692">
        <v>0</v>
      </c>
    </row>
    <row r="22693" spans="1:16" ht="15" hidden="1" customHeight="1">
      <c r="A22693">
        <v>608938</v>
      </c>
      <c r="B22693" t="s">
        <v>44281</v>
      </c>
      <c r="C22693" t="s">
        <v>44282</v>
      </c>
      <c r="D22693" t="s">
        <v>1067</v>
      </c>
      <c r="E22693" t="s">
        <v>1067</v>
      </c>
      <c r="F22693" t="s">
        <v>1067</v>
      </c>
      <c r="I22693" t="s">
        <v>27</v>
      </c>
      <c r="L22693">
        <v>0</v>
      </c>
      <c r="N22693">
        <f t="shared" si="307"/>
        <v>608938</v>
      </c>
      <c r="O22693">
        <f>_xlfn.XLOOKUP(A22693,Planilha1!F:F,Planilha1!G:G,0)</f>
        <v>0</v>
      </c>
      <c r="P22693">
        <v>0</v>
      </c>
    </row>
    <row r="22694" spans="1:16" ht="15" hidden="1" customHeight="1">
      <c r="A22694">
        <v>608939</v>
      </c>
      <c r="B22694" t="s">
        <v>44283</v>
      </c>
      <c r="C22694" t="s">
        <v>44284</v>
      </c>
      <c r="D22694" t="s">
        <v>1067</v>
      </c>
      <c r="E22694" t="s">
        <v>1067</v>
      </c>
      <c r="F22694" t="s">
        <v>1067</v>
      </c>
      <c r="I22694" t="s">
        <v>27</v>
      </c>
      <c r="L22694">
        <v>0</v>
      </c>
      <c r="N22694">
        <f t="shared" si="307"/>
        <v>608939</v>
      </c>
      <c r="O22694">
        <f>_xlfn.XLOOKUP(A22694,Planilha1!F:F,Planilha1!G:G,0)</f>
        <v>0</v>
      </c>
      <c r="P22694">
        <v>0</v>
      </c>
    </row>
    <row r="22695" spans="1:16" ht="15" hidden="1" customHeight="1">
      <c r="A22695">
        <v>608940</v>
      </c>
      <c r="B22695" t="s">
        <v>44285</v>
      </c>
      <c r="C22695" t="s">
        <v>44286</v>
      </c>
      <c r="D22695" t="s">
        <v>1067</v>
      </c>
      <c r="E22695" t="s">
        <v>1067</v>
      </c>
      <c r="F22695" t="s">
        <v>1067</v>
      </c>
      <c r="I22695" t="s">
        <v>27</v>
      </c>
      <c r="L22695">
        <v>0</v>
      </c>
      <c r="N22695">
        <f t="shared" si="307"/>
        <v>608940</v>
      </c>
      <c r="O22695">
        <f>_xlfn.XLOOKUP(A22695,Planilha1!F:F,Planilha1!G:G,0)</f>
        <v>0</v>
      </c>
      <c r="P22695">
        <v>0</v>
      </c>
    </row>
    <row r="22696" spans="1:16" ht="15" hidden="1" customHeight="1">
      <c r="A22696">
        <v>608941</v>
      </c>
      <c r="B22696" t="s">
        <v>44287</v>
      </c>
      <c r="C22696" t="s">
        <v>44288</v>
      </c>
      <c r="D22696" t="s">
        <v>1067</v>
      </c>
      <c r="E22696" t="s">
        <v>1067</v>
      </c>
      <c r="F22696" t="s">
        <v>1067</v>
      </c>
      <c r="I22696" t="s">
        <v>27</v>
      </c>
      <c r="L22696">
        <v>0</v>
      </c>
      <c r="N22696">
        <f t="shared" si="307"/>
        <v>608941</v>
      </c>
      <c r="O22696">
        <f>_xlfn.XLOOKUP(A22696,Planilha1!F:F,Planilha1!G:G,0)</f>
        <v>0</v>
      </c>
      <c r="P22696">
        <v>0</v>
      </c>
    </row>
    <row r="22697" spans="1:16" ht="15" hidden="1" customHeight="1">
      <c r="A22697">
        <v>608942</v>
      </c>
      <c r="B22697" t="s">
        <v>44289</v>
      </c>
      <c r="C22697" t="s">
        <v>44290</v>
      </c>
      <c r="D22697" t="s">
        <v>1067</v>
      </c>
      <c r="E22697" t="s">
        <v>1067</v>
      </c>
      <c r="F22697" t="s">
        <v>1067</v>
      </c>
      <c r="I22697" t="s">
        <v>27</v>
      </c>
      <c r="L22697">
        <v>0</v>
      </c>
      <c r="N22697">
        <f t="shared" si="307"/>
        <v>608942</v>
      </c>
      <c r="O22697">
        <f>_xlfn.XLOOKUP(A22697,Planilha1!F:F,Planilha1!G:G,0)</f>
        <v>0</v>
      </c>
      <c r="P22697">
        <v>0</v>
      </c>
    </row>
    <row r="22698" spans="1:16" ht="15" hidden="1" customHeight="1">
      <c r="A22698">
        <v>608943</v>
      </c>
      <c r="B22698" t="s">
        <v>44291</v>
      </c>
      <c r="C22698" t="s">
        <v>44292</v>
      </c>
      <c r="D22698" t="s">
        <v>1067</v>
      </c>
      <c r="E22698" t="s">
        <v>1067</v>
      </c>
      <c r="F22698" t="s">
        <v>1067</v>
      </c>
      <c r="I22698" t="s">
        <v>27</v>
      </c>
      <c r="L22698">
        <v>0</v>
      </c>
      <c r="N22698">
        <f t="shared" si="307"/>
        <v>608943</v>
      </c>
      <c r="O22698">
        <f>_xlfn.XLOOKUP(A22698,Planilha1!F:F,Planilha1!G:G,0)</f>
        <v>0</v>
      </c>
      <c r="P22698">
        <v>0</v>
      </c>
    </row>
    <row r="22699" spans="1:16" ht="15" hidden="1" customHeight="1">
      <c r="A22699">
        <v>608944</v>
      </c>
      <c r="B22699" t="s">
        <v>44293</v>
      </c>
      <c r="C22699" t="s">
        <v>44294</v>
      </c>
      <c r="D22699" t="s">
        <v>1067</v>
      </c>
      <c r="E22699" t="s">
        <v>1067</v>
      </c>
      <c r="F22699" t="s">
        <v>1067</v>
      </c>
      <c r="I22699" t="s">
        <v>27</v>
      </c>
      <c r="L22699">
        <v>0</v>
      </c>
      <c r="N22699">
        <f t="shared" si="307"/>
        <v>608944</v>
      </c>
      <c r="O22699">
        <f>_xlfn.XLOOKUP(A22699,Planilha1!F:F,Planilha1!G:G,0)</f>
        <v>0</v>
      </c>
      <c r="P22699">
        <v>0</v>
      </c>
    </row>
    <row r="22700" spans="1:16" ht="15" hidden="1" customHeight="1">
      <c r="A22700">
        <v>608945</v>
      </c>
      <c r="B22700" t="s">
        <v>44295</v>
      </c>
      <c r="C22700" t="s">
        <v>44296</v>
      </c>
      <c r="D22700" t="s">
        <v>1067</v>
      </c>
      <c r="E22700" t="s">
        <v>1067</v>
      </c>
      <c r="F22700" t="s">
        <v>1067</v>
      </c>
      <c r="I22700" t="s">
        <v>27</v>
      </c>
      <c r="L22700">
        <v>0</v>
      </c>
      <c r="N22700">
        <f t="shared" si="307"/>
        <v>608945</v>
      </c>
      <c r="O22700">
        <f>_xlfn.XLOOKUP(A22700,Planilha1!F:F,Planilha1!G:G,0)</f>
        <v>0</v>
      </c>
      <c r="P22700">
        <v>0</v>
      </c>
    </row>
    <row r="22701" spans="1:16" ht="15" hidden="1" customHeight="1">
      <c r="A22701">
        <v>608946</v>
      </c>
      <c r="B22701" t="s">
        <v>44297</v>
      </c>
      <c r="C22701" t="s">
        <v>44298</v>
      </c>
      <c r="D22701" t="s">
        <v>1067</v>
      </c>
      <c r="E22701" t="s">
        <v>1067</v>
      </c>
      <c r="F22701" t="s">
        <v>1067</v>
      </c>
      <c r="I22701" t="s">
        <v>27</v>
      </c>
      <c r="L22701">
        <v>0</v>
      </c>
      <c r="N22701">
        <f t="shared" si="307"/>
        <v>608946</v>
      </c>
      <c r="O22701">
        <f>_xlfn.XLOOKUP(A22701,Planilha1!F:F,Planilha1!G:G,0)</f>
        <v>0</v>
      </c>
      <c r="P22701">
        <v>0</v>
      </c>
    </row>
    <row r="22702" spans="1:16" ht="15" hidden="1" customHeight="1">
      <c r="A22702">
        <v>608947</v>
      </c>
      <c r="B22702" t="s">
        <v>44299</v>
      </c>
      <c r="C22702" t="s">
        <v>44300</v>
      </c>
      <c r="D22702" t="s">
        <v>1067</v>
      </c>
      <c r="E22702" t="s">
        <v>1067</v>
      </c>
      <c r="F22702" t="s">
        <v>1067</v>
      </c>
      <c r="I22702" t="s">
        <v>27</v>
      </c>
      <c r="L22702">
        <v>0</v>
      </c>
      <c r="N22702">
        <f t="shared" si="307"/>
        <v>608947</v>
      </c>
      <c r="O22702">
        <f>_xlfn.XLOOKUP(A22702,Planilha1!F:F,Planilha1!G:G,0)</f>
        <v>0</v>
      </c>
      <c r="P22702">
        <v>0</v>
      </c>
    </row>
    <row r="22703" spans="1:16" ht="15" hidden="1" customHeight="1">
      <c r="A22703">
        <v>608948</v>
      </c>
      <c r="B22703" t="s">
        <v>44301</v>
      </c>
      <c r="C22703" t="s">
        <v>44302</v>
      </c>
      <c r="D22703" t="s">
        <v>1067</v>
      </c>
      <c r="E22703" t="s">
        <v>1067</v>
      </c>
      <c r="F22703" t="s">
        <v>1067</v>
      </c>
      <c r="I22703" t="s">
        <v>27</v>
      </c>
      <c r="L22703">
        <v>0</v>
      </c>
      <c r="N22703">
        <f t="shared" si="307"/>
        <v>608948</v>
      </c>
      <c r="O22703">
        <f>_xlfn.XLOOKUP(A22703,Planilha1!F:F,Planilha1!G:G,0)</f>
        <v>0</v>
      </c>
      <c r="P22703">
        <v>0</v>
      </c>
    </row>
    <row r="22704" spans="1:16" ht="15" hidden="1" customHeight="1">
      <c r="A22704">
        <v>608949</v>
      </c>
      <c r="B22704" t="s">
        <v>44303</v>
      </c>
      <c r="C22704" t="s">
        <v>44304</v>
      </c>
      <c r="D22704" t="s">
        <v>1067</v>
      </c>
      <c r="E22704" t="s">
        <v>1067</v>
      </c>
      <c r="F22704" t="s">
        <v>1067</v>
      </c>
      <c r="I22704" t="s">
        <v>27</v>
      </c>
      <c r="L22704">
        <v>0</v>
      </c>
      <c r="N22704">
        <f t="shared" si="307"/>
        <v>608949</v>
      </c>
      <c r="O22704">
        <f>_xlfn.XLOOKUP(A22704,Planilha1!F:F,Planilha1!G:G,0)</f>
        <v>0</v>
      </c>
      <c r="P22704">
        <v>0</v>
      </c>
    </row>
    <row r="22705" spans="1:16" ht="15" hidden="1" customHeight="1">
      <c r="A22705">
        <v>608950</v>
      </c>
      <c r="B22705" t="s">
        <v>44305</v>
      </c>
      <c r="C22705" t="s">
        <v>44306</v>
      </c>
      <c r="D22705" t="s">
        <v>1067</v>
      </c>
      <c r="E22705" t="s">
        <v>1067</v>
      </c>
      <c r="F22705" t="s">
        <v>1067</v>
      </c>
      <c r="I22705" t="s">
        <v>27</v>
      </c>
      <c r="L22705">
        <v>0</v>
      </c>
      <c r="N22705">
        <f t="shared" si="307"/>
        <v>608950</v>
      </c>
      <c r="O22705">
        <f>_xlfn.XLOOKUP(A22705,Planilha1!F:F,Planilha1!G:G,0)</f>
        <v>0</v>
      </c>
      <c r="P22705">
        <v>0</v>
      </c>
    </row>
    <row r="22706" spans="1:16" ht="15" hidden="1" customHeight="1">
      <c r="A22706">
        <v>608951</v>
      </c>
      <c r="B22706" t="s">
        <v>44307</v>
      </c>
      <c r="C22706" t="s">
        <v>44308</v>
      </c>
      <c r="D22706" t="s">
        <v>1067</v>
      </c>
      <c r="E22706" t="s">
        <v>1067</v>
      </c>
      <c r="F22706" t="s">
        <v>1067</v>
      </c>
      <c r="I22706" t="s">
        <v>27</v>
      </c>
      <c r="L22706">
        <v>0</v>
      </c>
      <c r="N22706">
        <f t="shared" si="307"/>
        <v>608951</v>
      </c>
      <c r="O22706">
        <f>_xlfn.XLOOKUP(A22706,Planilha1!F:F,Planilha1!G:G,0)</f>
        <v>0</v>
      </c>
      <c r="P22706">
        <v>0</v>
      </c>
    </row>
    <row r="22707" spans="1:16" ht="15" hidden="1" customHeight="1">
      <c r="A22707">
        <v>608952</v>
      </c>
      <c r="B22707" t="s">
        <v>44309</v>
      </c>
      <c r="C22707" t="s">
        <v>44310</v>
      </c>
      <c r="D22707" t="s">
        <v>1067</v>
      </c>
      <c r="E22707" t="s">
        <v>1067</v>
      </c>
      <c r="F22707" t="s">
        <v>1067</v>
      </c>
      <c r="I22707" t="s">
        <v>27</v>
      </c>
      <c r="L22707">
        <v>0</v>
      </c>
      <c r="N22707">
        <f t="shared" si="307"/>
        <v>608952</v>
      </c>
      <c r="O22707">
        <f>_xlfn.XLOOKUP(A22707,Planilha1!F:F,Planilha1!G:G,0)</f>
        <v>0</v>
      </c>
      <c r="P22707">
        <v>0</v>
      </c>
    </row>
    <row r="22708" spans="1:16" ht="15" hidden="1" customHeight="1">
      <c r="A22708">
        <v>608953</v>
      </c>
      <c r="B22708" t="s">
        <v>44311</v>
      </c>
      <c r="C22708" t="s">
        <v>44312</v>
      </c>
      <c r="D22708" t="s">
        <v>1067</v>
      </c>
      <c r="E22708" t="s">
        <v>1067</v>
      </c>
      <c r="F22708" t="s">
        <v>1067</v>
      </c>
      <c r="I22708" t="s">
        <v>27</v>
      </c>
      <c r="L22708">
        <v>0</v>
      </c>
      <c r="N22708">
        <f t="shared" si="307"/>
        <v>608953</v>
      </c>
      <c r="O22708">
        <f>_xlfn.XLOOKUP(A22708,Planilha1!F:F,Planilha1!G:G,0)</f>
        <v>0</v>
      </c>
      <c r="P22708">
        <v>0</v>
      </c>
    </row>
    <row r="22709" spans="1:16" ht="15" hidden="1" customHeight="1">
      <c r="A22709">
        <v>608954</v>
      </c>
      <c r="B22709" t="s">
        <v>44313</v>
      </c>
      <c r="C22709" t="s">
        <v>44314</v>
      </c>
      <c r="D22709" t="s">
        <v>1067</v>
      </c>
      <c r="E22709" t="s">
        <v>1067</v>
      </c>
      <c r="F22709" t="s">
        <v>1067</v>
      </c>
      <c r="I22709" t="s">
        <v>27</v>
      </c>
      <c r="L22709">
        <v>0</v>
      </c>
      <c r="N22709">
        <f t="shared" si="307"/>
        <v>608954</v>
      </c>
      <c r="O22709">
        <f>_xlfn.XLOOKUP(A22709,Planilha1!F:F,Planilha1!G:G,0)</f>
        <v>0</v>
      </c>
      <c r="P22709">
        <v>0</v>
      </c>
    </row>
    <row r="22710" spans="1:16" ht="15" hidden="1" customHeight="1">
      <c r="A22710">
        <v>608955</v>
      </c>
      <c r="B22710" t="s">
        <v>44315</v>
      </c>
      <c r="C22710" t="s">
        <v>44316</v>
      </c>
      <c r="D22710" t="s">
        <v>1067</v>
      </c>
      <c r="E22710" t="s">
        <v>1067</v>
      </c>
      <c r="F22710" t="s">
        <v>1067</v>
      </c>
      <c r="I22710" t="s">
        <v>27</v>
      </c>
      <c r="L22710">
        <v>0</v>
      </c>
      <c r="N22710">
        <f t="shared" si="307"/>
        <v>608955</v>
      </c>
      <c r="O22710">
        <f>_xlfn.XLOOKUP(A22710,Planilha1!F:F,Planilha1!G:G,0)</f>
        <v>0</v>
      </c>
      <c r="P22710">
        <v>0</v>
      </c>
    </row>
    <row r="22711" spans="1:16" ht="15" hidden="1" customHeight="1">
      <c r="A22711">
        <v>608956</v>
      </c>
      <c r="B22711" t="s">
        <v>44317</v>
      </c>
      <c r="C22711" t="s">
        <v>44318</v>
      </c>
      <c r="D22711" t="s">
        <v>1067</v>
      </c>
      <c r="E22711" t="s">
        <v>1067</v>
      </c>
      <c r="F22711" t="s">
        <v>1067</v>
      </c>
      <c r="I22711" t="s">
        <v>27</v>
      </c>
      <c r="L22711">
        <v>0</v>
      </c>
      <c r="N22711">
        <f t="shared" si="307"/>
        <v>608956</v>
      </c>
      <c r="O22711">
        <f>_xlfn.XLOOKUP(A22711,Planilha1!F:F,Planilha1!G:G,0)</f>
        <v>0</v>
      </c>
      <c r="P22711">
        <v>0</v>
      </c>
    </row>
    <row r="22712" spans="1:16" ht="15" hidden="1" customHeight="1">
      <c r="A22712">
        <v>608957</v>
      </c>
      <c r="B22712" t="s">
        <v>13289</v>
      </c>
      <c r="C22712" t="s">
        <v>44319</v>
      </c>
      <c r="D22712" t="s">
        <v>1067</v>
      </c>
      <c r="E22712" t="s">
        <v>1067</v>
      </c>
      <c r="F22712" t="s">
        <v>1067</v>
      </c>
      <c r="I22712" t="s">
        <v>27</v>
      </c>
      <c r="L22712">
        <v>0</v>
      </c>
      <c r="N22712">
        <f t="shared" si="307"/>
        <v>608957</v>
      </c>
      <c r="O22712">
        <f>_xlfn.XLOOKUP(A22712,Planilha1!F:F,Planilha1!G:G,0)</f>
        <v>0</v>
      </c>
      <c r="P22712">
        <v>0</v>
      </c>
    </row>
    <row r="22713" spans="1:16" ht="15" hidden="1" customHeight="1">
      <c r="A22713">
        <v>608958</v>
      </c>
      <c r="B22713" t="s">
        <v>44320</v>
      </c>
      <c r="C22713" t="s">
        <v>44321</v>
      </c>
      <c r="D22713" t="s">
        <v>1067</v>
      </c>
      <c r="E22713" t="s">
        <v>1067</v>
      </c>
      <c r="F22713" t="s">
        <v>1067</v>
      </c>
      <c r="I22713" t="s">
        <v>27</v>
      </c>
      <c r="L22713">
        <v>0</v>
      </c>
      <c r="N22713">
        <f t="shared" si="307"/>
        <v>608958</v>
      </c>
      <c r="O22713">
        <f>_xlfn.XLOOKUP(A22713,Planilha1!F:F,Planilha1!G:G,0)</f>
        <v>0</v>
      </c>
      <c r="P22713">
        <v>0</v>
      </c>
    </row>
    <row r="22714" spans="1:16" ht="15" hidden="1" customHeight="1">
      <c r="A22714">
        <v>608959</v>
      </c>
      <c r="B22714" t="s">
        <v>13293</v>
      </c>
      <c r="C22714" t="s">
        <v>44322</v>
      </c>
      <c r="D22714" t="s">
        <v>1067</v>
      </c>
      <c r="E22714" t="s">
        <v>1067</v>
      </c>
      <c r="F22714" t="s">
        <v>1067</v>
      </c>
      <c r="I22714" t="s">
        <v>27</v>
      </c>
      <c r="L22714">
        <v>0</v>
      </c>
      <c r="N22714">
        <f t="shared" si="307"/>
        <v>608959</v>
      </c>
      <c r="O22714">
        <f>_xlfn.XLOOKUP(A22714,Planilha1!F:F,Planilha1!G:G,0)</f>
        <v>0</v>
      </c>
      <c r="P22714">
        <v>0</v>
      </c>
    </row>
    <row r="22715" spans="1:16" ht="15" hidden="1" customHeight="1">
      <c r="A22715">
        <v>608960</v>
      </c>
      <c r="B22715" t="s">
        <v>44323</v>
      </c>
      <c r="C22715" t="s">
        <v>44324</v>
      </c>
      <c r="D22715" t="s">
        <v>1067</v>
      </c>
      <c r="E22715" t="s">
        <v>1067</v>
      </c>
      <c r="F22715" t="s">
        <v>1067</v>
      </c>
      <c r="I22715" t="s">
        <v>27</v>
      </c>
      <c r="L22715">
        <v>0</v>
      </c>
      <c r="N22715">
        <f t="shared" si="307"/>
        <v>608960</v>
      </c>
      <c r="O22715">
        <f>_xlfn.XLOOKUP(A22715,Planilha1!F:F,Planilha1!G:G,0)</f>
        <v>0</v>
      </c>
      <c r="P22715">
        <v>0</v>
      </c>
    </row>
    <row r="22716" spans="1:16" ht="15" hidden="1" customHeight="1">
      <c r="A22716">
        <v>608961</v>
      </c>
      <c r="B22716" t="s">
        <v>44325</v>
      </c>
      <c r="C22716" t="s">
        <v>44326</v>
      </c>
      <c r="D22716" t="s">
        <v>1067</v>
      </c>
      <c r="E22716" t="s">
        <v>1067</v>
      </c>
      <c r="F22716" t="s">
        <v>1067</v>
      </c>
      <c r="I22716" t="s">
        <v>27</v>
      </c>
      <c r="L22716">
        <v>0</v>
      </c>
      <c r="N22716">
        <f t="shared" si="307"/>
        <v>608961</v>
      </c>
      <c r="O22716">
        <f>_xlfn.XLOOKUP(A22716,Planilha1!F:F,Planilha1!G:G,0)</f>
        <v>0</v>
      </c>
      <c r="P22716">
        <v>0</v>
      </c>
    </row>
    <row r="22717" spans="1:16" ht="15" hidden="1" customHeight="1">
      <c r="A22717">
        <v>608962</v>
      </c>
      <c r="B22717" t="s">
        <v>44327</v>
      </c>
      <c r="C22717" t="s">
        <v>44328</v>
      </c>
      <c r="D22717" t="s">
        <v>1067</v>
      </c>
      <c r="E22717" t="s">
        <v>1067</v>
      </c>
      <c r="F22717" t="s">
        <v>1067</v>
      </c>
      <c r="I22717" t="s">
        <v>27</v>
      </c>
      <c r="L22717">
        <v>0</v>
      </c>
      <c r="N22717">
        <f t="shared" si="307"/>
        <v>608962</v>
      </c>
      <c r="O22717">
        <f>_xlfn.XLOOKUP(A22717,Planilha1!F:F,Planilha1!G:G,0)</f>
        <v>0</v>
      </c>
      <c r="P22717">
        <v>0</v>
      </c>
    </row>
    <row r="22718" spans="1:16" ht="15" hidden="1" customHeight="1">
      <c r="A22718">
        <v>608963</v>
      </c>
      <c r="B22718" t="s">
        <v>44329</v>
      </c>
      <c r="C22718" t="s">
        <v>44330</v>
      </c>
      <c r="D22718" t="s">
        <v>1067</v>
      </c>
      <c r="E22718" t="s">
        <v>1067</v>
      </c>
      <c r="F22718" t="s">
        <v>1067</v>
      </c>
      <c r="I22718" t="s">
        <v>27</v>
      </c>
      <c r="L22718">
        <v>0</v>
      </c>
      <c r="N22718">
        <f t="shared" si="307"/>
        <v>608963</v>
      </c>
      <c r="O22718">
        <f>_xlfn.XLOOKUP(A22718,Planilha1!F:F,Planilha1!G:G,0)</f>
        <v>0</v>
      </c>
      <c r="P22718">
        <v>0</v>
      </c>
    </row>
    <row r="22719" spans="1:16" ht="15" hidden="1" customHeight="1">
      <c r="A22719">
        <v>608964</v>
      </c>
      <c r="B22719" t="s">
        <v>44331</v>
      </c>
      <c r="C22719" t="s">
        <v>44332</v>
      </c>
      <c r="D22719" t="s">
        <v>1067</v>
      </c>
      <c r="E22719" t="s">
        <v>1067</v>
      </c>
      <c r="F22719" t="s">
        <v>1067</v>
      </c>
      <c r="I22719" t="s">
        <v>27</v>
      </c>
      <c r="L22719">
        <v>0</v>
      </c>
      <c r="N22719">
        <f t="shared" si="307"/>
        <v>608964</v>
      </c>
      <c r="O22719">
        <f>_xlfn.XLOOKUP(A22719,Planilha1!F:F,Planilha1!G:G,0)</f>
        <v>0</v>
      </c>
      <c r="P22719">
        <v>0</v>
      </c>
    </row>
    <row r="22720" spans="1:16" ht="15" hidden="1" customHeight="1">
      <c r="A22720">
        <v>608965</v>
      </c>
      <c r="B22720" t="s">
        <v>44333</v>
      </c>
      <c r="C22720" t="s">
        <v>44334</v>
      </c>
      <c r="D22720" t="s">
        <v>1067</v>
      </c>
      <c r="E22720" t="s">
        <v>1067</v>
      </c>
      <c r="F22720" t="s">
        <v>1067</v>
      </c>
      <c r="I22720" t="s">
        <v>27</v>
      </c>
      <c r="L22720">
        <v>0</v>
      </c>
      <c r="N22720">
        <f t="shared" si="307"/>
        <v>608965</v>
      </c>
      <c r="O22720">
        <f>_xlfn.XLOOKUP(A22720,Planilha1!F:F,Planilha1!G:G,0)</f>
        <v>0</v>
      </c>
      <c r="P22720">
        <v>0</v>
      </c>
    </row>
    <row r="22721" spans="1:16" ht="15" hidden="1" customHeight="1">
      <c r="A22721">
        <v>608966</v>
      </c>
      <c r="B22721" t="s">
        <v>44335</v>
      </c>
      <c r="C22721" t="s">
        <v>44336</v>
      </c>
      <c r="D22721" t="s">
        <v>1067</v>
      </c>
      <c r="E22721" t="s">
        <v>1067</v>
      </c>
      <c r="F22721" t="s">
        <v>1067</v>
      </c>
      <c r="I22721" t="s">
        <v>27</v>
      </c>
      <c r="L22721">
        <v>0</v>
      </c>
      <c r="N22721">
        <f t="shared" si="307"/>
        <v>608966</v>
      </c>
      <c r="O22721">
        <f>_xlfn.XLOOKUP(A22721,Planilha1!F:F,Planilha1!G:G,0)</f>
        <v>0</v>
      </c>
      <c r="P22721">
        <v>0</v>
      </c>
    </row>
    <row r="22722" spans="1:16" ht="15" hidden="1" customHeight="1">
      <c r="A22722">
        <v>608967</v>
      </c>
      <c r="B22722" t="s">
        <v>44337</v>
      </c>
      <c r="C22722" t="s">
        <v>44338</v>
      </c>
      <c r="D22722" t="s">
        <v>1067</v>
      </c>
      <c r="E22722" t="s">
        <v>1067</v>
      </c>
      <c r="F22722" t="s">
        <v>1067</v>
      </c>
      <c r="I22722" t="s">
        <v>27</v>
      </c>
      <c r="L22722">
        <v>0</v>
      </c>
      <c r="N22722">
        <f t="shared" si="307"/>
        <v>608967</v>
      </c>
      <c r="O22722">
        <f>_xlfn.XLOOKUP(A22722,Planilha1!F:F,Planilha1!G:G,0)</f>
        <v>0</v>
      </c>
      <c r="P22722">
        <v>0</v>
      </c>
    </row>
    <row r="22723" spans="1:16" ht="15" hidden="1" customHeight="1">
      <c r="A22723">
        <v>608968</v>
      </c>
      <c r="B22723" t="s">
        <v>44339</v>
      </c>
      <c r="C22723" t="s">
        <v>44340</v>
      </c>
      <c r="D22723" t="s">
        <v>1067</v>
      </c>
      <c r="E22723" t="s">
        <v>1067</v>
      </c>
      <c r="F22723" t="s">
        <v>1067</v>
      </c>
      <c r="I22723" t="s">
        <v>27</v>
      </c>
      <c r="L22723">
        <v>0</v>
      </c>
      <c r="N22723">
        <f t="shared" si="307"/>
        <v>608968</v>
      </c>
      <c r="O22723">
        <f>_xlfn.XLOOKUP(A22723,Planilha1!F:F,Planilha1!G:G,0)</f>
        <v>0</v>
      </c>
      <c r="P22723">
        <v>0</v>
      </c>
    </row>
    <row r="22724" spans="1:16" ht="15" hidden="1" customHeight="1">
      <c r="A22724">
        <v>608969</v>
      </c>
      <c r="B22724" t="s">
        <v>44341</v>
      </c>
      <c r="C22724" t="s">
        <v>44342</v>
      </c>
      <c r="D22724" t="s">
        <v>1067</v>
      </c>
      <c r="E22724" t="s">
        <v>1067</v>
      </c>
      <c r="F22724" t="s">
        <v>1067</v>
      </c>
      <c r="I22724" t="s">
        <v>27</v>
      </c>
      <c r="L22724">
        <v>0</v>
      </c>
      <c r="N22724">
        <f t="shared" si="307"/>
        <v>608969</v>
      </c>
      <c r="O22724">
        <f>_xlfn.XLOOKUP(A22724,Planilha1!F:F,Planilha1!G:G,0)</f>
        <v>0</v>
      </c>
      <c r="P22724">
        <v>0</v>
      </c>
    </row>
    <row r="22725" spans="1:16" ht="15" hidden="1" customHeight="1">
      <c r="A22725">
        <v>608970</v>
      </c>
      <c r="B22725" t="s">
        <v>44343</v>
      </c>
      <c r="C22725" t="s">
        <v>44344</v>
      </c>
      <c r="D22725" t="s">
        <v>1067</v>
      </c>
      <c r="E22725" t="s">
        <v>1067</v>
      </c>
      <c r="F22725" t="s">
        <v>1067</v>
      </c>
      <c r="I22725" t="s">
        <v>27</v>
      </c>
      <c r="L22725">
        <v>0</v>
      </c>
      <c r="N22725">
        <f t="shared" si="307"/>
        <v>608970</v>
      </c>
      <c r="O22725">
        <f>_xlfn.XLOOKUP(A22725,Planilha1!F:F,Planilha1!G:G,0)</f>
        <v>0</v>
      </c>
      <c r="P22725">
        <v>0</v>
      </c>
    </row>
    <row r="22726" spans="1:16" ht="15" hidden="1" customHeight="1">
      <c r="A22726">
        <v>608971</v>
      </c>
      <c r="B22726" t="s">
        <v>44345</v>
      </c>
      <c r="C22726" t="s">
        <v>44346</v>
      </c>
      <c r="D22726" t="s">
        <v>1067</v>
      </c>
      <c r="E22726" t="s">
        <v>1067</v>
      </c>
      <c r="F22726" t="s">
        <v>1067</v>
      </c>
      <c r="I22726" t="s">
        <v>27</v>
      </c>
      <c r="L22726">
        <v>0</v>
      </c>
      <c r="N22726">
        <f t="shared" si="307"/>
        <v>608971</v>
      </c>
      <c r="O22726">
        <f>_xlfn.XLOOKUP(A22726,Planilha1!F:F,Planilha1!G:G,0)</f>
        <v>0</v>
      </c>
      <c r="P22726">
        <v>0</v>
      </c>
    </row>
    <row r="22727" spans="1:16" ht="15" hidden="1" customHeight="1">
      <c r="A22727">
        <v>608972</v>
      </c>
      <c r="B22727" t="s">
        <v>44347</v>
      </c>
      <c r="C22727" t="s">
        <v>44348</v>
      </c>
      <c r="D22727" t="s">
        <v>1067</v>
      </c>
      <c r="E22727" t="s">
        <v>1067</v>
      </c>
      <c r="F22727" t="s">
        <v>1067</v>
      </c>
      <c r="I22727" t="s">
        <v>27</v>
      </c>
      <c r="L22727">
        <v>0</v>
      </c>
      <c r="N22727">
        <f t="shared" si="307"/>
        <v>608972</v>
      </c>
      <c r="O22727">
        <f>_xlfn.XLOOKUP(A22727,Planilha1!F:F,Planilha1!G:G,0)</f>
        <v>0</v>
      </c>
      <c r="P22727">
        <v>0</v>
      </c>
    </row>
    <row r="22728" spans="1:16" ht="15" hidden="1" customHeight="1">
      <c r="A22728">
        <v>608973</v>
      </c>
      <c r="B22728" t="s">
        <v>44349</v>
      </c>
      <c r="C22728" t="s">
        <v>44350</v>
      </c>
      <c r="D22728" t="s">
        <v>1067</v>
      </c>
      <c r="E22728" t="s">
        <v>1067</v>
      </c>
      <c r="F22728" t="s">
        <v>1067</v>
      </c>
      <c r="I22728" t="s">
        <v>27</v>
      </c>
      <c r="L22728">
        <v>0</v>
      </c>
      <c r="N22728">
        <f t="shared" si="307"/>
        <v>608973</v>
      </c>
      <c r="O22728">
        <f>_xlfn.XLOOKUP(A22728,Planilha1!F:F,Planilha1!G:G,0)</f>
        <v>0</v>
      </c>
      <c r="P22728">
        <v>0</v>
      </c>
    </row>
    <row r="22729" spans="1:16" ht="15" hidden="1" customHeight="1">
      <c r="A22729">
        <v>608974</v>
      </c>
      <c r="B22729" t="s">
        <v>44351</v>
      </c>
      <c r="C22729" t="s">
        <v>44352</v>
      </c>
      <c r="D22729" t="s">
        <v>1067</v>
      </c>
      <c r="E22729" t="s">
        <v>1067</v>
      </c>
      <c r="F22729" t="s">
        <v>1067</v>
      </c>
      <c r="I22729" t="s">
        <v>27</v>
      </c>
      <c r="L22729">
        <v>0</v>
      </c>
      <c r="N22729">
        <f t="shared" si="307"/>
        <v>608974</v>
      </c>
      <c r="O22729">
        <f>_xlfn.XLOOKUP(A22729,Planilha1!F:F,Planilha1!G:G,0)</f>
        <v>0</v>
      </c>
      <c r="P22729">
        <v>0</v>
      </c>
    </row>
    <row r="22730" spans="1:16" ht="15" hidden="1" customHeight="1">
      <c r="A22730">
        <v>608975</v>
      </c>
      <c r="B22730" t="s">
        <v>44353</v>
      </c>
      <c r="C22730" t="s">
        <v>44354</v>
      </c>
      <c r="D22730" t="s">
        <v>1067</v>
      </c>
      <c r="E22730" t="s">
        <v>1067</v>
      </c>
      <c r="F22730" t="s">
        <v>1067</v>
      </c>
      <c r="I22730" t="s">
        <v>27</v>
      </c>
      <c r="L22730">
        <v>0</v>
      </c>
      <c r="N22730">
        <f t="shared" si="307"/>
        <v>608975</v>
      </c>
      <c r="O22730">
        <f>_xlfn.XLOOKUP(A22730,Planilha1!F:F,Planilha1!G:G,0)</f>
        <v>0</v>
      </c>
      <c r="P22730">
        <v>0</v>
      </c>
    </row>
    <row r="22731" spans="1:16" ht="15" hidden="1" customHeight="1">
      <c r="A22731">
        <v>608976</v>
      </c>
      <c r="B22731" t="s">
        <v>44355</v>
      </c>
      <c r="C22731" t="s">
        <v>44356</v>
      </c>
      <c r="D22731" t="s">
        <v>1067</v>
      </c>
      <c r="E22731" t="s">
        <v>1067</v>
      </c>
      <c r="F22731" t="s">
        <v>1067</v>
      </c>
      <c r="I22731" t="s">
        <v>27</v>
      </c>
      <c r="L22731">
        <v>0</v>
      </c>
      <c r="N22731">
        <f t="shared" si="307"/>
        <v>608976</v>
      </c>
      <c r="O22731">
        <f>_xlfn.XLOOKUP(A22731,Planilha1!F:F,Planilha1!G:G,0)</f>
        <v>0</v>
      </c>
      <c r="P22731">
        <v>0</v>
      </c>
    </row>
    <row r="22732" spans="1:16" ht="15" hidden="1" customHeight="1">
      <c r="A22732">
        <v>608977</v>
      </c>
      <c r="B22732" t="s">
        <v>44357</v>
      </c>
      <c r="C22732" t="s">
        <v>44358</v>
      </c>
      <c r="D22732" t="s">
        <v>1067</v>
      </c>
      <c r="E22732" t="s">
        <v>1067</v>
      </c>
      <c r="F22732" t="s">
        <v>1067</v>
      </c>
      <c r="I22732" t="s">
        <v>27</v>
      </c>
      <c r="L22732">
        <v>0</v>
      </c>
      <c r="N22732">
        <f t="shared" si="307"/>
        <v>608977</v>
      </c>
      <c r="O22732">
        <f>_xlfn.XLOOKUP(A22732,Planilha1!F:F,Planilha1!G:G,0)</f>
        <v>0</v>
      </c>
      <c r="P22732">
        <v>0</v>
      </c>
    </row>
    <row r="22733" spans="1:16" ht="15" hidden="1" customHeight="1">
      <c r="A22733">
        <v>608978</v>
      </c>
      <c r="B22733" t="s">
        <v>44359</v>
      </c>
      <c r="C22733" t="s">
        <v>44360</v>
      </c>
      <c r="D22733" t="s">
        <v>1067</v>
      </c>
      <c r="E22733" t="s">
        <v>1067</v>
      </c>
      <c r="F22733" t="s">
        <v>1067</v>
      </c>
      <c r="I22733" t="s">
        <v>27</v>
      </c>
      <c r="L22733">
        <v>0</v>
      </c>
      <c r="N22733">
        <f t="shared" si="307"/>
        <v>608978</v>
      </c>
      <c r="O22733">
        <f>_xlfn.XLOOKUP(A22733,Planilha1!F:F,Planilha1!G:G,0)</f>
        <v>0</v>
      </c>
      <c r="P22733">
        <v>0</v>
      </c>
    </row>
    <row r="22734" spans="1:16" ht="15" hidden="1" customHeight="1">
      <c r="A22734">
        <v>608979</v>
      </c>
      <c r="B22734" t="s">
        <v>44361</v>
      </c>
      <c r="C22734" t="s">
        <v>44362</v>
      </c>
      <c r="D22734" t="s">
        <v>1067</v>
      </c>
      <c r="E22734" t="s">
        <v>1067</v>
      </c>
      <c r="F22734" t="s">
        <v>1067</v>
      </c>
      <c r="I22734" t="s">
        <v>27</v>
      </c>
      <c r="L22734">
        <v>0</v>
      </c>
      <c r="N22734">
        <f t="shared" si="307"/>
        <v>608979</v>
      </c>
      <c r="O22734">
        <f>_xlfn.XLOOKUP(A22734,Planilha1!F:F,Planilha1!G:G,0)</f>
        <v>0</v>
      </c>
      <c r="P22734">
        <v>0</v>
      </c>
    </row>
    <row r="22735" spans="1:16" ht="15" hidden="1" customHeight="1">
      <c r="A22735">
        <v>608980</v>
      </c>
      <c r="B22735" t="s">
        <v>44363</v>
      </c>
      <c r="C22735" t="s">
        <v>44364</v>
      </c>
      <c r="D22735" t="s">
        <v>1067</v>
      </c>
      <c r="E22735" t="s">
        <v>1067</v>
      </c>
      <c r="F22735" t="s">
        <v>1067</v>
      </c>
      <c r="I22735" t="s">
        <v>27</v>
      </c>
      <c r="L22735">
        <v>0</v>
      </c>
      <c r="N22735">
        <f t="shared" si="307"/>
        <v>608980</v>
      </c>
      <c r="O22735">
        <f>_xlfn.XLOOKUP(A22735,Planilha1!F:F,Planilha1!G:G,0)</f>
        <v>0</v>
      </c>
      <c r="P22735">
        <v>0</v>
      </c>
    </row>
    <row r="22736" spans="1:16" ht="15" hidden="1" customHeight="1">
      <c r="A22736">
        <v>608981</v>
      </c>
      <c r="B22736" t="s">
        <v>44365</v>
      </c>
      <c r="C22736" t="s">
        <v>44366</v>
      </c>
      <c r="D22736" t="s">
        <v>1067</v>
      </c>
      <c r="E22736" t="s">
        <v>1067</v>
      </c>
      <c r="F22736" t="s">
        <v>1067</v>
      </c>
      <c r="I22736" t="s">
        <v>27</v>
      </c>
      <c r="L22736">
        <v>0</v>
      </c>
      <c r="N22736">
        <f t="shared" si="307"/>
        <v>608981</v>
      </c>
      <c r="O22736">
        <f>_xlfn.XLOOKUP(A22736,Planilha1!F:F,Planilha1!G:G,0)</f>
        <v>0</v>
      </c>
      <c r="P22736">
        <v>0</v>
      </c>
    </row>
    <row r="22737" spans="1:16" ht="15" hidden="1" customHeight="1">
      <c r="A22737">
        <v>608982</v>
      </c>
      <c r="B22737" t="s">
        <v>44367</v>
      </c>
      <c r="C22737" t="s">
        <v>44368</v>
      </c>
      <c r="D22737" t="s">
        <v>1067</v>
      </c>
      <c r="E22737" t="s">
        <v>1067</v>
      </c>
      <c r="F22737" t="s">
        <v>1067</v>
      </c>
      <c r="I22737" t="s">
        <v>27</v>
      </c>
      <c r="L22737">
        <v>0</v>
      </c>
      <c r="N22737">
        <f t="shared" si="307"/>
        <v>608982</v>
      </c>
      <c r="O22737">
        <f>_xlfn.XLOOKUP(A22737,Planilha1!F:F,Planilha1!G:G,0)</f>
        <v>0</v>
      </c>
      <c r="P22737">
        <v>0</v>
      </c>
    </row>
    <row r="22738" spans="1:16" ht="15" hidden="1" customHeight="1">
      <c r="A22738">
        <v>608983</v>
      </c>
      <c r="B22738" t="s">
        <v>44369</v>
      </c>
      <c r="C22738" t="s">
        <v>44370</v>
      </c>
      <c r="D22738" t="s">
        <v>1067</v>
      </c>
      <c r="E22738" t="s">
        <v>1067</v>
      </c>
      <c r="F22738" t="s">
        <v>1067</v>
      </c>
      <c r="I22738" t="s">
        <v>27</v>
      </c>
      <c r="L22738">
        <v>0</v>
      </c>
      <c r="N22738">
        <f t="shared" ref="N22738:N22801" si="308">A22738</f>
        <v>608983</v>
      </c>
      <c r="O22738">
        <f>_xlfn.XLOOKUP(A22738,Planilha1!F:F,Planilha1!G:G,0)</f>
        <v>0</v>
      </c>
      <c r="P22738">
        <v>0</v>
      </c>
    </row>
    <row r="22739" spans="1:16" ht="15" hidden="1" customHeight="1">
      <c r="A22739">
        <v>608984</v>
      </c>
      <c r="B22739" t="s">
        <v>44371</v>
      </c>
      <c r="C22739" t="s">
        <v>44372</v>
      </c>
      <c r="D22739" t="s">
        <v>1067</v>
      </c>
      <c r="E22739" t="s">
        <v>1067</v>
      </c>
      <c r="F22739" t="s">
        <v>1067</v>
      </c>
      <c r="I22739" t="s">
        <v>27</v>
      </c>
      <c r="L22739">
        <v>0</v>
      </c>
      <c r="N22739">
        <f t="shared" si="308"/>
        <v>608984</v>
      </c>
      <c r="O22739">
        <f>_xlfn.XLOOKUP(A22739,Planilha1!F:F,Planilha1!G:G,0)</f>
        <v>0</v>
      </c>
      <c r="P22739">
        <v>0</v>
      </c>
    </row>
    <row r="22740" spans="1:16" ht="15" hidden="1" customHeight="1">
      <c r="A22740">
        <v>608985</v>
      </c>
      <c r="B22740" t="s">
        <v>44373</v>
      </c>
      <c r="C22740" t="s">
        <v>44374</v>
      </c>
      <c r="D22740" t="s">
        <v>1067</v>
      </c>
      <c r="E22740" t="s">
        <v>1067</v>
      </c>
      <c r="F22740" t="s">
        <v>1067</v>
      </c>
      <c r="I22740" t="s">
        <v>27</v>
      </c>
      <c r="L22740">
        <v>0</v>
      </c>
      <c r="N22740">
        <f t="shared" si="308"/>
        <v>608985</v>
      </c>
      <c r="O22740">
        <f>_xlfn.XLOOKUP(A22740,Planilha1!F:F,Planilha1!G:G,0)</f>
        <v>0</v>
      </c>
      <c r="P22740">
        <v>0</v>
      </c>
    </row>
    <row r="22741" spans="1:16" ht="15" hidden="1" customHeight="1">
      <c r="A22741">
        <v>608986</v>
      </c>
      <c r="B22741" t="s">
        <v>44375</v>
      </c>
      <c r="C22741" t="s">
        <v>44376</v>
      </c>
      <c r="D22741" t="s">
        <v>1067</v>
      </c>
      <c r="E22741" t="s">
        <v>1067</v>
      </c>
      <c r="F22741" t="s">
        <v>1067</v>
      </c>
      <c r="I22741" t="s">
        <v>27</v>
      </c>
      <c r="L22741">
        <v>0</v>
      </c>
      <c r="N22741">
        <f t="shared" si="308"/>
        <v>608986</v>
      </c>
      <c r="O22741">
        <f>_xlfn.XLOOKUP(A22741,Planilha1!F:F,Planilha1!G:G,0)</f>
        <v>0</v>
      </c>
      <c r="P22741">
        <v>0</v>
      </c>
    </row>
    <row r="22742" spans="1:16" ht="15" hidden="1" customHeight="1">
      <c r="A22742">
        <v>608987</v>
      </c>
      <c r="B22742" t="s">
        <v>44377</v>
      </c>
      <c r="C22742" t="s">
        <v>44378</v>
      </c>
      <c r="D22742" t="s">
        <v>1067</v>
      </c>
      <c r="E22742" t="s">
        <v>1067</v>
      </c>
      <c r="F22742" t="s">
        <v>1067</v>
      </c>
      <c r="I22742" t="s">
        <v>27</v>
      </c>
      <c r="L22742">
        <v>0</v>
      </c>
      <c r="N22742">
        <f t="shared" si="308"/>
        <v>608987</v>
      </c>
      <c r="O22742">
        <f>_xlfn.XLOOKUP(A22742,Planilha1!F:F,Planilha1!G:G,0)</f>
        <v>0</v>
      </c>
      <c r="P22742">
        <v>0</v>
      </c>
    </row>
    <row r="22743" spans="1:16" ht="15" hidden="1" customHeight="1">
      <c r="A22743">
        <v>608988</v>
      </c>
      <c r="B22743" t="s">
        <v>44379</v>
      </c>
      <c r="C22743" t="s">
        <v>44380</v>
      </c>
      <c r="D22743" t="s">
        <v>1067</v>
      </c>
      <c r="E22743" t="s">
        <v>1067</v>
      </c>
      <c r="F22743" t="s">
        <v>1067</v>
      </c>
      <c r="I22743" t="s">
        <v>27</v>
      </c>
      <c r="L22743">
        <v>0</v>
      </c>
      <c r="N22743">
        <f t="shared" si="308"/>
        <v>608988</v>
      </c>
      <c r="O22743">
        <f>_xlfn.XLOOKUP(A22743,Planilha1!F:F,Planilha1!G:G,0)</f>
        <v>0</v>
      </c>
      <c r="P22743">
        <v>0</v>
      </c>
    </row>
    <row r="22744" spans="1:16" ht="15" hidden="1" customHeight="1">
      <c r="A22744">
        <v>608989</v>
      </c>
      <c r="B22744" t="s">
        <v>44381</v>
      </c>
      <c r="C22744" t="s">
        <v>44382</v>
      </c>
      <c r="D22744" t="s">
        <v>1067</v>
      </c>
      <c r="E22744" t="s">
        <v>1067</v>
      </c>
      <c r="F22744" t="s">
        <v>1067</v>
      </c>
      <c r="I22744" t="s">
        <v>27</v>
      </c>
      <c r="L22744">
        <v>0</v>
      </c>
      <c r="N22744">
        <f t="shared" si="308"/>
        <v>608989</v>
      </c>
      <c r="O22744">
        <f>_xlfn.XLOOKUP(A22744,Planilha1!F:F,Planilha1!G:G,0)</f>
        <v>0</v>
      </c>
      <c r="P22744">
        <v>0</v>
      </c>
    </row>
    <row r="22745" spans="1:16" ht="15" hidden="1" customHeight="1">
      <c r="A22745">
        <v>608990</v>
      </c>
      <c r="B22745" t="s">
        <v>44383</v>
      </c>
      <c r="C22745" t="s">
        <v>44384</v>
      </c>
      <c r="D22745" t="s">
        <v>1067</v>
      </c>
      <c r="E22745" t="s">
        <v>1067</v>
      </c>
      <c r="F22745" t="s">
        <v>1067</v>
      </c>
      <c r="I22745" t="s">
        <v>27</v>
      </c>
      <c r="L22745">
        <v>0</v>
      </c>
      <c r="N22745">
        <f t="shared" si="308"/>
        <v>608990</v>
      </c>
      <c r="O22745">
        <f>_xlfn.XLOOKUP(A22745,Planilha1!F:F,Planilha1!G:G,0)</f>
        <v>0</v>
      </c>
      <c r="P22745">
        <v>0</v>
      </c>
    </row>
    <row r="22746" spans="1:16" ht="15" hidden="1" customHeight="1">
      <c r="A22746">
        <v>608991</v>
      </c>
      <c r="B22746" t="s">
        <v>44385</v>
      </c>
      <c r="C22746" t="s">
        <v>44386</v>
      </c>
      <c r="D22746" t="s">
        <v>1067</v>
      </c>
      <c r="E22746" t="s">
        <v>1067</v>
      </c>
      <c r="F22746" t="s">
        <v>1067</v>
      </c>
      <c r="I22746" t="s">
        <v>27</v>
      </c>
      <c r="L22746">
        <v>0</v>
      </c>
      <c r="N22746">
        <f t="shared" si="308"/>
        <v>608991</v>
      </c>
      <c r="O22746">
        <f>_xlfn.XLOOKUP(A22746,Planilha1!F:F,Planilha1!G:G,0)</f>
        <v>0</v>
      </c>
      <c r="P22746">
        <v>0</v>
      </c>
    </row>
    <row r="22747" spans="1:16" ht="15" hidden="1" customHeight="1">
      <c r="A22747">
        <v>608992</v>
      </c>
      <c r="B22747" t="s">
        <v>44387</v>
      </c>
      <c r="C22747" t="s">
        <v>44388</v>
      </c>
      <c r="D22747" t="s">
        <v>1067</v>
      </c>
      <c r="E22747" t="s">
        <v>1067</v>
      </c>
      <c r="F22747" t="s">
        <v>1067</v>
      </c>
      <c r="I22747" t="s">
        <v>27</v>
      </c>
      <c r="L22747">
        <v>0</v>
      </c>
      <c r="N22747">
        <f t="shared" si="308"/>
        <v>608992</v>
      </c>
      <c r="O22747">
        <f>_xlfn.XLOOKUP(A22747,Planilha1!F:F,Planilha1!G:G,0)</f>
        <v>0</v>
      </c>
      <c r="P22747">
        <v>0</v>
      </c>
    </row>
    <row r="22748" spans="1:16" ht="15" hidden="1" customHeight="1">
      <c r="A22748">
        <v>608993</v>
      </c>
      <c r="B22748" t="s">
        <v>44389</v>
      </c>
      <c r="C22748" t="s">
        <v>44390</v>
      </c>
      <c r="D22748" t="s">
        <v>1067</v>
      </c>
      <c r="E22748" t="s">
        <v>1067</v>
      </c>
      <c r="F22748" t="s">
        <v>1067</v>
      </c>
      <c r="I22748" t="s">
        <v>27</v>
      </c>
      <c r="L22748">
        <v>0</v>
      </c>
      <c r="N22748">
        <f t="shared" si="308"/>
        <v>608993</v>
      </c>
      <c r="O22748">
        <f>_xlfn.XLOOKUP(A22748,Planilha1!F:F,Planilha1!G:G,0)</f>
        <v>0</v>
      </c>
      <c r="P22748">
        <v>0</v>
      </c>
    </row>
    <row r="22749" spans="1:16" ht="15" hidden="1" customHeight="1">
      <c r="A22749">
        <v>608994</v>
      </c>
      <c r="B22749" t="s">
        <v>44391</v>
      </c>
      <c r="C22749" t="s">
        <v>44392</v>
      </c>
      <c r="D22749" t="s">
        <v>1067</v>
      </c>
      <c r="E22749" t="s">
        <v>1067</v>
      </c>
      <c r="F22749" t="s">
        <v>1067</v>
      </c>
      <c r="I22749" t="s">
        <v>27</v>
      </c>
      <c r="L22749">
        <v>0</v>
      </c>
      <c r="N22749">
        <f t="shared" si="308"/>
        <v>608994</v>
      </c>
      <c r="O22749">
        <f>_xlfn.XLOOKUP(A22749,Planilha1!F:F,Planilha1!G:G,0)</f>
        <v>0</v>
      </c>
      <c r="P22749">
        <v>0</v>
      </c>
    </row>
    <row r="22750" spans="1:16" ht="15" hidden="1" customHeight="1">
      <c r="A22750">
        <v>608995</v>
      </c>
      <c r="B22750" t="s">
        <v>44393</v>
      </c>
      <c r="C22750" t="s">
        <v>44394</v>
      </c>
      <c r="D22750" t="s">
        <v>1067</v>
      </c>
      <c r="E22750" t="s">
        <v>1067</v>
      </c>
      <c r="F22750" t="s">
        <v>1067</v>
      </c>
      <c r="I22750" t="s">
        <v>27</v>
      </c>
      <c r="L22750">
        <v>0</v>
      </c>
      <c r="N22750">
        <f t="shared" si="308"/>
        <v>608995</v>
      </c>
      <c r="O22750">
        <f>_xlfn.XLOOKUP(A22750,Planilha1!F:F,Planilha1!G:G,0)</f>
        <v>0</v>
      </c>
      <c r="P22750">
        <v>0</v>
      </c>
    </row>
    <row r="22751" spans="1:16" ht="15" hidden="1" customHeight="1">
      <c r="A22751">
        <v>608996</v>
      </c>
      <c r="B22751" t="s">
        <v>44395</v>
      </c>
      <c r="C22751" t="s">
        <v>44396</v>
      </c>
      <c r="D22751" t="s">
        <v>1067</v>
      </c>
      <c r="E22751" t="s">
        <v>1067</v>
      </c>
      <c r="F22751" t="s">
        <v>1067</v>
      </c>
      <c r="I22751" t="s">
        <v>27</v>
      </c>
      <c r="L22751">
        <v>0</v>
      </c>
      <c r="N22751">
        <f t="shared" si="308"/>
        <v>608996</v>
      </c>
      <c r="O22751">
        <f>_xlfn.XLOOKUP(A22751,Planilha1!F:F,Planilha1!G:G,0)</f>
        <v>0</v>
      </c>
      <c r="P22751">
        <v>0</v>
      </c>
    </row>
    <row r="22752" spans="1:16" ht="15" hidden="1" customHeight="1">
      <c r="A22752">
        <v>608997</v>
      </c>
      <c r="B22752" t="s">
        <v>44397</v>
      </c>
      <c r="C22752" t="s">
        <v>44398</v>
      </c>
      <c r="D22752" t="s">
        <v>1067</v>
      </c>
      <c r="E22752" t="s">
        <v>1067</v>
      </c>
      <c r="F22752" t="s">
        <v>1067</v>
      </c>
      <c r="I22752" t="s">
        <v>27</v>
      </c>
      <c r="L22752">
        <v>0</v>
      </c>
      <c r="N22752">
        <f t="shared" si="308"/>
        <v>608997</v>
      </c>
      <c r="O22752">
        <f>_xlfn.XLOOKUP(A22752,Planilha1!F:F,Planilha1!G:G,0)</f>
        <v>0</v>
      </c>
      <c r="P22752">
        <v>0</v>
      </c>
    </row>
    <row r="22753" spans="1:16" ht="15" hidden="1" customHeight="1">
      <c r="A22753">
        <v>608998</v>
      </c>
      <c r="B22753" t="s">
        <v>44399</v>
      </c>
      <c r="C22753" t="s">
        <v>44400</v>
      </c>
      <c r="D22753" t="s">
        <v>1067</v>
      </c>
      <c r="E22753" t="s">
        <v>1067</v>
      </c>
      <c r="F22753" t="s">
        <v>1067</v>
      </c>
      <c r="I22753" t="s">
        <v>27</v>
      </c>
      <c r="L22753">
        <v>0</v>
      </c>
      <c r="N22753">
        <f t="shared" si="308"/>
        <v>608998</v>
      </c>
      <c r="O22753">
        <f>_xlfn.XLOOKUP(A22753,Planilha1!F:F,Planilha1!G:G,0)</f>
        <v>0</v>
      </c>
      <c r="P22753">
        <v>0</v>
      </c>
    </row>
    <row r="22754" spans="1:16" ht="15" hidden="1" customHeight="1">
      <c r="A22754">
        <v>608999</v>
      </c>
      <c r="B22754" t="s">
        <v>44401</v>
      </c>
      <c r="C22754" t="s">
        <v>44402</v>
      </c>
      <c r="D22754" t="s">
        <v>1067</v>
      </c>
      <c r="E22754" t="s">
        <v>1067</v>
      </c>
      <c r="F22754" t="s">
        <v>1067</v>
      </c>
      <c r="I22754" t="s">
        <v>27</v>
      </c>
      <c r="L22754">
        <v>0</v>
      </c>
      <c r="N22754">
        <f t="shared" si="308"/>
        <v>608999</v>
      </c>
      <c r="O22754">
        <f>_xlfn.XLOOKUP(A22754,Planilha1!F:F,Planilha1!G:G,0)</f>
        <v>0</v>
      </c>
      <c r="P22754">
        <v>0</v>
      </c>
    </row>
    <row r="22755" spans="1:16" ht="15" hidden="1" customHeight="1">
      <c r="A22755">
        <v>609000</v>
      </c>
      <c r="B22755" t="s">
        <v>44403</v>
      </c>
      <c r="C22755" t="s">
        <v>44404</v>
      </c>
      <c r="D22755" t="s">
        <v>1067</v>
      </c>
      <c r="E22755" t="s">
        <v>1067</v>
      </c>
      <c r="F22755" t="s">
        <v>1067</v>
      </c>
      <c r="I22755" t="s">
        <v>27</v>
      </c>
      <c r="L22755">
        <v>0</v>
      </c>
      <c r="N22755">
        <f t="shared" si="308"/>
        <v>609000</v>
      </c>
      <c r="O22755">
        <f>_xlfn.XLOOKUP(A22755,Planilha1!F:F,Planilha1!G:G,0)</f>
        <v>0</v>
      </c>
      <c r="P22755">
        <v>0</v>
      </c>
    </row>
    <row r="22756" spans="1:16" ht="15" hidden="1" customHeight="1">
      <c r="A22756">
        <v>609001</v>
      </c>
      <c r="B22756" t="s">
        <v>44405</v>
      </c>
      <c r="C22756" t="s">
        <v>44406</v>
      </c>
      <c r="D22756" t="s">
        <v>1067</v>
      </c>
      <c r="E22756" t="s">
        <v>1067</v>
      </c>
      <c r="F22756" t="s">
        <v>1067</v>
      </c>
      <c r="I22756" t="s">
        <v>27</v>
      </c>
      <c r="L22756">
        <v>0</v>
      </c>
      <c r="N22756">
        <f t="shared" si="308"/>
        <v>609001</v>
      </c>
      <c r="O22756">
        <f>_xlfn.XLOOKUP(A22756,Planilha1!F:F,Planilha1!G:G,0)</f>
        <v>0</v>
      </c>
      <c r="P22756">
        <v>0</v>
      </c>
    </row>
    <row r="22757" spans="1:16" ht="15" hidden="1" customHeight="1">
      <c r="A22757">
        <v>609002</v>
      </c>
      <c r="B22757" t="s">
        <v>44407</v>
      </c>
      <c r="C22757" t="s">
        <v>44408</v>
      </c>
      <c r="D22757" t="s">
        <v>1067</v>
      </c>
      <c r="E22757" t="s">
        <v>1067</v>
      </c>
      <c r="F22757" t="s">
        <v>1067</v>
      </c>
      <c r="I22757" t="s">
        <v>27</v>
      </c>
      <c r="L22757">
        <v>0</v>
      </c>
      <c r="N22757">
        <f t="shared" si="308"/>
        <v>609002</v>
      </c>
      <c r="O22757">
        <f>_xlfn.XLOOKUP(A22757,Planilha1!F:F,Planilha1!G:G,0)</f>
        <v>0</v>
      </c>
      <c r="P22757">
        <v>0</v>
      </c>
    </row>
    <row r="22758" spans="1:16" ht="15" hidden="1" customHeight="1">
      <c r="A22758">
        <v>609003</v>
      </c>
      <c r="B22758" t="s">
        <v>44409</v>
      </c>
      <c r="C22758" t="s">
        <v>44410</v>
      </c>
      <c r="D22758" t="s">
        <v>1067</v>
      </c>
      <c r="E22758" t="s">
        <v>1067</v>
      </c>
      <c r="F22758" t="s">
        <v>1067</v>
      </c>
      <c r="I22758" t="s">
        <v>27</v>
      </c>
      <c r="L22758">
        <v>0</v>
      </c>
      <c r="N22758">
        <f t="shared" si="308"/>
        <v>609003</v>
      </c>
      <c r="O22758">
        <f>_xlfn.XLOOKUP(A22758,Planilha1!F:F,Planilha1!G:G,0)</f>
        <v>0</v>
      </c>
      <c r="P22758">
        <v>0</v>
      </c>
    </row>
    <row r="22759" spans="1:16" ht="15" hidden="1" customHeight="1">
      <c r="A22759">
        <v>609004</v>
      </c>
      <c r="B22759" t="s">
        <v>44411</v>
      </c>
      <c r="C22759" t="s">
        <v>44412</v>
      </c>
      <c r="D22759" t="s">
        <v>1067</v>
      </c>
      <c r="E22759" t="s">
        <v>1067</v>
      </c>
      <c r="F22759" t="s">
        <v>1067</v>
      </c>
      <c r="I22759" t="s">
        <v>27</v>
      </c>
      <c r="L22759">
        <v>0</v>
      </c>
      <c r="N22759">
        <f t="shared" si="308"/>
        <v>609004</v>
      </c>
      <c r="O22759">
        <f>_xlfn.XLOOKUP(A22759,Planilha1!F:F,Planilha1!G:G,0)</f>
        <v>0</v>
      </c>
      <c r="P22759">
        <v>0</v>
      </c>
    </row>
    <row r="22760" spans="1:16" ht="15" hidden="1" customHeight="1">
      <c r="A22760">
        <v>609005</v>
      </c>
      <c r="B22760" t="s">
        <v>44413</v>
      </c>
      <c r="C22760" t="s">
        <v>44414</v>
      </c>
      <c r="D22760" t="s">
        <v>1067</v>
      </c>
      <c r="E22760" t="s">
        <v>1067</v>
      </c>
      <c r="F22760" t="s">
        <v>1067</v>
      </c>
      <c r="I22760" t="s">
        <v>27</v>
      </c>
      <c r="L22760">
        <v>0</v>
      </c>
      <c r="N22760">
        <f t="shared" si="308"/>
        <v>609005</v>
      </c>
      <c r="O22760">
        <f>_xlfn.XLOOKUP(A22760,Planilha1!F:F,Planilha1!G:G,0)</f>
        <v>0</v>
      </c>
      <c r="P22760">
        <v>0</v>
      </c>
    </row>
    <row r="22761" spans="1:16" ht="15" hidden="1" customHeight="1">
      <c r="A22761">
        <v>609006</v>
      </c>
      <c r="B22761" t="s">
        <v>44415</v>
      </c>
      <c r="C22761" t="s">
        <v>44416</v>
      </c>
      <c r="D22761" t="s">
        <v>1067</v>
      </c>
      <c r="E22761" t="s">
        <v>1067</v>
      </c>
      <c r="F22761" t="s">
        <v>1067</v>
      </c>
      <c r="I22761" t="s">
        <v>27</v>
      </c>
      <c r="L22761">
        <v>0</v>
      </c>
      <c r="N22761">
        <f t="shared" si="308"/>
        <v>609006</v>
      </c>
      <c r="O22761">
        <f>_xlfn.XLOOKUP(A22761,Planilha1!F:F,Planilha1!G:G,0)</f>
        <v>0</v>
      </c>
      <c r="P22761">
        <v>0</v>
      </c>
    </row>
    <row r="22762" spans="1:16" ht="15" hidden="1" customHeight="1">
      <c r="A22762">
        <v>609007</v>
      </c>
      <c r="B22762" t="s">
        <v>44417</v>
      </c>
      <c r="C22762" t="s">
        <v>44418</v>
      </c>
      <c r="D22762" t="s">
        <v>1067</v>
      </c>
      <c r="E22762" t="s">
        <v>1067</v>
      </c>
      <c r="F22762" t="s">
        <v>1067</v>
      </c>
      <c r="I22762" t="s">
        <v>27</v>
      </c>
      <c r="L22762">
        <v>0</v>
      </c>
      <c r="N22762">
        <f t="shared" si="308"/>
        <v>609007</v>
      </c>
      <c r="O22762">
        <f>_xlfn.XLOOKUP(A22762,Planilha1!F:F,Planilha1!G:G,0)</f>
        <v>0</v>
      </c>
      <c r="P22762">
        <v>0</v>
      </c>
    </row>
    <row r="22763" spans="1:16" ht="15" hidden="1" customHeight="1">
      <c r="A22763">
        <v>609008</v>
      </c>
      <c r="B22763" t="s">
        <v>44419</v>
      </c>
      <c r="C22763" t="s">
        <v>44420</v>
      </c>
      <c r="D22763" t="s">
        <v>1067</v>
      </c>
      <c r="E22763" t="s">
        <v>1067</v>
      </c>
      <c r="F22763" t="s">
        <v>1067</v>
      </c>
      <c r="I22763" t="s">
        <v>27</v>
      </c>
      <c r="L22763">
        <v>0</v>
      </c>
      <c r="N22763">
        <f t="shared" si="308"/>
        <v>609008</v>
      </c>
      <c r="O22763">
        <f>_xlfn.XLOOKUP(A22763,Planilha1!F:F,Planilha1!G:G,0)</f>
        <v>0</v>
      </c>
      <c r="P22763">
        <v>0</v>
      </c>
    </row>
    <row r="22764" spans="1:16" ht="15" hidden="1" customHeight="1">
      <c r="A22764">
        <v>609009</v>
      </c>
      <c r="B22764" t="s">
        <v>44421</v>
      </c>
      <c r="C22764" t="s">
        <v>44422</v>
      </c>
      <c r="D22764" t="s">
        <v>1067</v>
      </c>
      <c r="E22764" t="s">
        <v>1067</v>
      </c>
      <c r="F22764" t="s">
        <v>1067</v>
      </c>
      <c r="I22764" t="s">
        <v>27</v>
      </c>
      <c r="L22764">
        <v>0</v>
      </c>
      <c r="N22764">
        <f t="shared" si="308"/>
        <v>609009</v>
      </c>
      <c r="O22764">
        <f>_xlfn.XLOOKUP(A22764,Planilha1!F:F,Planilha1!G:G,0)</f>
        <v>0</v>
      </c>
      <c r="P22764">
        <v>0</v>
      </c>
    </row>
    <row r="22765" spans="1:16" ht="15" hidden="1" customHeight="1">
      <c r="A22765">
        <v>609010</v>
      </c>
      <c r="B22765" t="s">
        <v>44423</v>
      </c>
      <c r="C22765" t="s">
        <v>44424</v>
      </c>
      <c r="D22765" t="s">
        <v>1067</v>
      </c>
      <c r="E22765" t="s">
        <v>1067</v>
      </c>
      <c r="F22765" t="s">
        <v>1067</v>
      </c>
      <c r="I22765" t="s">
        <v>27</v>
      </c>
      <c r="L22765">
        <v>0</v>
      </c>
      <c r="N22765">
        <f t="shared" si="308"/>
        <v>609010</v>
      </c>
      <c r="O22765">
        <f>_xlfn.XLOOKUP(A22765,Planilha1!F:F,Planilha1!G:G,0)</f>
        <v>0</v>
      </c>
      <c r="P22765">
        <v>0</v>
      </c>
    </row>
    <row r="22766" spans="1:16" ht="15" hidden="1" customHeight="1">
      <c r="A22766">
        <v>609011</v>
      </c>
      <c r="B22766" t="s">
        <v>44425</v>
      </c>
      <c r="C22766" t="s">
        <v>44426</v>
      </c>
      <c r="D22766" t="s">
        <v>1067</v>
      </c>
      <c r="E22766" t="s">
        <v>1067</v>
      </c>
      <c r="F22766" t="s">
        <v>1067</v>
      </c>
      <c r="I22766" t="s">
        <v>27</v>
      </c>
      <c r="L22766">
        <v>0</v>
      </c>
      <c r="N22766">
        <f t="shared" si="308"/>
        <v>609011</v>
      </c>
      <c r="O22766">
        <f>_xlfn.XLOOKUP(A22766,Planilha1!F:F,Planilha1!G:G,0)</f>
        <v>0</v>
      </c>
      <c r="P22766">
        <v>0</v>
      </c>
    </row>
    <row r="22767" spans="1:16" ht="15" hidden="1" customHeight="1">
      <c r="A22767">
        <v>609012</v>
      </c>
      <c r="B22767" t="s">
        <v>44427</v>
      </c>
      <c r="C22767" t="s">
        <v>44428</v>
      </c>
      <c r="D22767" t="s">
        <v>1067</v>
      </c>
      <c r="E22767" t="s">
        <v>1067</v>
      </c>
      <c r="F22767" t="s">
        <v>1067</v>
      </c>
      <c r="I22767" t="s">
        <v>27</v>
      </c>
      <c r="L22767">
        <v>0</v>
      </c>
      <c r="N22767">
        <f t="shared" si="308"/>
        <v>609012</v>
      </c>
      <c r="O22767">
        <f>_xlfn.XLOOKUP(A22767,Planilha1!F:F,Planilha1!G:G,0)</f>
        <v>0</v>
      </c>
      <c r="P22767">
        <v>0</v>
      </c>
    </row>
    <row r="22768" spans="1:16" ht="15" hidden="1" customHeight="1">
      <c r="A22768">
        <v>609013</v>
      </c>
      <c r="B22768" t="s">
        <v>44429</v>
      </c>
      <c r="C22768" t="s">
        <v>44430</v>
      </c>
      <c r="D22768" t="s">
        <v>1067</v>
      </c>
      <c r="E22768" t="s">
        <v>1067</v>
      </c>
      <c r="F22768" t="s">
        <v>1067</v>
      </c>
      <c r="I22768" t="s">
        <v>27</v>
      </c>
      <c r="L22768">
        <v>0</v>
      </c>
      <c r="N22768">
        <f t="shared" si="308"/>
        <v>609013</v>
      </c>
      <c r="O22768">
        <f>_xlfn.XLOOKUP(A22768,Planilha1!F:F,Planilha1!G:G,0)</f>
        <v>0</v>
      </c>
      <c r="P22768">
        <v>0</v>
      </c>
    </row>
    <row r="22769" spans="1:16" ht="15" hidden="1" customHeight="1">
      <c r="A22769">
        <v>609014</v>
      </c>
      <c r="B22769" t="s">
        <v>44431</v>
      </c>
      <c r="C22769" t="s">
        <v>44432</v>
      </c>
      <c r="D22769" t="s">
        <v>1067</v>
      </c>
      <c r="E22769" t="s">
        <v>1067</v>
      </c>
      <c r="F22769" t="s">
        <v>1067</v>
      </c>
      <c r="I22769" t="s">
        <v>27</v>
      </c>
      <c r="L22769">
        <v>0</v>
      </c>
      <c r="N22769">
        <f t="shared" si="308"/>
        <v>609014</v>
      </c>
      <c r="O22769">
        <f>_xlfn.XLOOKUP(A22769,Planilha1!F:F,Planilha1!G:G,0)</f>
        <v>0</v>
      </c>
      <c r="P22769">
        <v>0</v>
      </c>
    </row>
    <row r="22770" spans="1:16" ht="15" hidden="1" customHeight="1">
      <c r="A22770">
        <v>609015</v>
      </c>
      <c r="B22770" t="s">
        <v>44433</v>
      </c>
      <c r="C22770" t="s">
        <v>44434</v>
      </c>
      <c r="D22770" t="s">
        <v>1067</v>
      </c>
      <c r="E22770" t="s">
        <v>1067</v>
      </c>
      <c r="F22770" t="s">
        <v>1067</v>
      </c>
      <c r="I22770" t="s">
        <v>27</v>
      </c>
      <c r="L22770">
        <v>0</v>
      </c>
      <c r="N22770">
        <f t="shared" si="308"/>
        <v>609015</v>
      </c>
      <c r="O22770">
        <f>_xlfn.XLOOKUP(A22770,Planilha1!F:F,Planilha1!G:G,0)</f>
        <v>0</v>
      </c>
      <c r="P22770">
        <v>0</v>
      </c>
    </row>
    <row r="22771" spans="1:16" ht="15" hidden="1" customHeight="1">
      <c r="A22771">
        <v>609016</v>
      </c>
      <c r="B22771" t="s">
        <v>26154</v>
      </c>
      <c r="C22771" t="s">
        <v>44435</v>
      </c>
      <c r="D22771" t="s">
        <v>1067</v>
      </c>
      <c r="E22771" t="s">
        <v>1067</v>
      </c>
      <c r="F22771" t="s">
        <v>1067</v>
      </c>
      <c r="I22771" t="s">
        <v>27</v>
      </c>
      <c r="L22771">
        <v>0</v>
      </c>
      <c r="N22771">
        <f t="shared" si="308"/>
        <v>609016</v>
      </c>
      <c r="O22771">
        <f>_xlfn.XLOOKUP(A22771,Planilha1!F:F,Planilha1!G:G,0)</f>
        <v>0</v>
      </c>
      <c r="P22771">
        <v>0</v>
      </c>
    </row>
    <row r="22772" spans="1:16" ht="15" hidden="1" customHeight="1">
      <c r="A22772">
        <v>609017</v>
      </c>
      <c r="B22772" t="s">
        <v>44436</v>
      </c>
      <c r="C22772" t="s">
        <v>44437</v>
      </c>
      <c r="D22772" t="s">
        <v>1067</v>
      </c>
      <c r="E22772" t="s">
        <v>1067</v>
      </c>
      <c r="F22772" t="s">
        <v>1067</v>
      </c>
      <c r="I22772" t="s">
        <v>27</v>
      </c>
      <c r="L22772">
        <v>0</v>
      </c>
      <c r="N22772">
        <f t="shared" si="308"/>
        <v>609017</v>
      </c>
      <c r="O22772">
        <f>_xlfn.XLOOKUP(A22772,Planilha1!F:F,Planilha1!G:G,0)</f>
        <v>0</v>
      </c>
      <c r="P22772">
        <v>0</v>
      </c>
    </row>
    <row r="22773" spans="1:16" ht="15" hidden="1" customHeight="1">
      <c r="A22773">
        <v>609018</v>
      </c>
      <c r="B22773" t="s">
        <v>44438</v>
      </c>
      <c r="C22773" t="s">
        <v>44439</v>
      </c>
      <c r="D22773" t="s">
        <v>1067</v>
      </c>
      <c r="E22773" t="s">
        <v>1067</v>
      </c>
      <c r="F22773" t="s">
        <v>1067</v>
      </c>
      <c r="I22773" t="s">
        <v>27</v>
      </c>
      <c r="L22773">
        <v>0</v>
      </c>
      <c r="N22773">
        <f t="shared" si="308"/>
        <v>609018</v>
      </c>
      <c r="O22773">
        <f>_xlfn.XLOOKUP(A22773,Planilha1!F:F,Planilha1!G:G,0)</f>
        <v>0</v>
      </c>
      <c r="P22773">
        <v>0</v>
      </c>
    </row>
    <row r="22774" spans="1:16" ht="15" hidden="1" customHeight="1">
      <c r="A22774">
        <v>609019</v>
      </c>
      <c r="B22774" t="s">
        <v>44440</v>
      </c>
      <c r="C22774" t="s">
        <v>44441</v>
      </c>
      <c r="D22774" t="s">
        <v>1067</v>
      </c>
      <c r="E22774" t="s">
        <v>1067</v>
      </c>
      <c r="F22774" t="s">
        <v>1067</v>
      </c>
      <c r="I22774" t="s">
        <v>27</v>
      </c>
      <c r="L22774">
        <v>0</v>
      </c>
      <c r="N22774">
        <f t="shared" si="308"/>
        <v>609019</v>
      </c>
      <c r="O22774">
        <f>_xlfn.XLOOKUP(A22774,Planilha1!F:F,Planilha1!G:G,0)</f>
        <v>0</v>
      </c>
      <c r="P22774">
        <v>0</v>
      </c>
    </row>
    <row r="22775" spans="1:16" ht="15" hidden="1" customHeight="1">
      <c r="A22775">
        <v>609020</v>
      </c>
      <c r="B22775" t="s">
        <v>44442</v>
      </c>
      <c r="C22775" t="s">
        <v>44443</v>
      </c>
      <c r="D22775" t="s">
        <v>1067</v>
      </c>
      <c r="E22775" t="s">
        <v>1067</v>
      </c>
      <c r="F22775" t="s">
        <v>1067</v>
      </c>
      <c r="I22775" t="s">
        <v>27</v>
      </c>
      <c r="L22775">
        <v>0</v>
      </c>
      <c r="N22775">
        <f t="shared" si="308"/>
        <v>609020</v>
      </c>
      <c r="O22775">
        <f>_xlfn.XLOOKUP(A22775,Planilha1!F:F,Planilha1!G:G,0)</f>
        <v>0</v>
      </c>
      <c r="P22775">
        <v>0</v>
      </c>
    </row>
    <row r="22776" spans="1:16" ht="15" hidden="1" customHeight="1">
      <c r="A22776">
        <v>609021</v>
      </c>
      <c r="B22776" t="s">
        <v>44444</v>
      </c>
      <c r="C22776" t="s">
        <v>44445</v>
      </c>
      <c r="D22776" t="s">
        <v>1067</v>
      </c>
      <c r="E22776" t="s">
        <v>1067</v>
      </c>
      <c r="F22776" t="s">
        <v>1067</v>
      </c>
      <c r="I22776" t="s">
        <v>27</v>
      </c>
      <c r="L22776">
        <v>0</v>
      </c>
      <c r="N22776">
        <f t="shared" si="308"/>
        <v>609021</v>
      </c>
      <c r="O22776">
        <f>_xlfn.XLOOKUP(A22776,Planilha1!F:F,Planilha1!G:G,0)</f>
        <v>0</v>
      </c>
      <c r="P22776">
        <v>0</v>
      </c>
    </row>
    <row r="22777" spans="1:16" ht="15" hidden="1" customHeight="1">
      <c r="A22777">
        <v>609022</v>
      </c>
      <c r="B22777" t="s">
        <v>44446</v>
      </c>
      <c r="C22777" t="s">
        <v>44447</v>
      </c>
      <c r="D22777" t="s">
        <v>1067</v>
      </c>
      <c r="E22777" t="s">
        <v>1067</v>
      </c>
      <c r="F22777" t="s">
        <v>1067</v>
      </c>
      <c r="I22777" t="s">
        <v>27</v>
      </c>
      <c r="L22777">
        <v>0</v>
      </c>
      <c r="N22777">
        <f t="shared" si="308"/>
        <v>609022</v>
      </c>
      <c r="O22777">
        <f>_xlfn.XLOOKUP(A22777,Planilha1!F:F,Planilha1!G:G,0)</f>
        <v>0</v>
      </c>
      <c r="P22777">
        <v>0</v>
      </c>
    </row>
    <row r="22778" spans="1:16" ht="15" hidden="1" customHeight="1">
      <c r="A22778">
        <v>609023</v>
      </c>
      <c r="B22778" t="s">
        <v>44448</v>
      </c>
      <c r="C22778" t="s">
        <v>44449</v>
      </c>
      <c r="D22778" t="s">
        <v>1067</v>
      </c>
      <c r="E22778" t="s">
        <v>1067</v>
      </c>
      <c r="F22778" t="s">
        <v>1067</v>
      </c>
      <c r="I22778" t="s">
        <v>27</v>
      </c>
      <c r="L22778">
        <v>0</v>
      </c>
      <c r="N22778">
        <f t="shared" si="308"/>
        <v>609023</v>
      </c>
      <c r="O22778">
        <f>_xlfn.XLOOKUP(A22778,Planilha1!F:F,Planilha1!G:G,0)</f>
        <v>0</v>
      </c>
      <c r="P22778">
        <v>0</v>
      </c>
    </row>
    <row r="22779" spans="1:16" ht="15" hidden="1" customHeight="1">
      <c r="A22779">
        <v>609024</v>
      </c>
      <c r="B22779" t="s">
        <v>44450</v>
      </c>
      <c r="C22779" t="s">
        <v>44451</v>
      </c>
      <c r="D22779" t="s">
        <v>1067</v>
      </c>
      <c r="E22779" t="s">
        <v>1067</v>
      </c>
      <c r="F22779" t="s">
        <v>1067</v>
      </c>
      <c r="I22779" t="s">
        <v>27</v>
      </c>
      <c r="L22779">
        <v>0</v>
      </c>
      <c r="N22779">
        <f t="shared" si="308"/>
        <v>609024</v>
      </c>
      <c r="O22779">
        <f>_xlfn.XLOOKUP(A22779,Planilha1!F:F,Planilha1!G:G,0)</f>
        <v>0</v>
      </c>
      <c r="P22779">
        <v>0</v>
      </c>
    </row>
    <row r="22780" spans="1:16" ht="15" hidden="1" customHeight="1">
      <c r="A22780">
        <v>609025</v>
      </c>
      <c r="B22780" t="s">
        <v>44452</v>
      </c>
      <c r="C22780" t="s">
        <v>44453</v>
      </c>
      <c r="D22780" t="s">
        <v>1067</v>
      </c>
      <c r="E22780" t="s">
        <v>1067</v>
      </c>
      <c r="F22780" t="s">
        <v>1067</v>
      </c>
      <c r="I22780" t="s">
        <v>27</v>
      </c>
      <c r="L22780">
        <v>0</v>
      </c>
      <c r="N22780">
        <f t="shared" si="308"/>
        <v>609025</v>
      </c>
      <c r="O22780">
        <f>_xlfn.XLOOKUP(A22780,Planilha1!F:F,Planilha1!G:G,0)</f>
        <v>0</v>
      </c>
      <c r="P22780">
        <v>0</v>
      </c>
    </row>
    <row r="22781" spans="1:16" ht="15" hidden="1" customHeight="1">
      <c r="A22781">
        <v>609026</v>
      </c>
      <c r="B22781" t="s">
        <v>44454</v>
      </c>
      <c r="C22781" t="s">
        <v>44455</v>
      </c>
      <c r="D22781" t="s">
        <v>1067</v>
      </c>
      <c r="E22781" t="s">
        <v>1067</v>
      </c>
      <c r="F22781" t="s">
        <v>1067</v>
      </c>
      <c r="I22781" t="s">
        <v>27</v>
      </c>
      <c r="L22781">
        <v>0</v>
      </c>
      <c r="N22781">
        <f t="shared" si="308"/>
        <v>609026</v>
      </c>
      <c r="O22781">
        <f>_xlfn.XLOOKUP(A22781,Planilha1!F:F,Planilha1!G:G,0)</f>
        <v>0</v>
      </c>
      <c r="P22781">
        <v>0</v>
      </c>
    </row>
    <row r="22782" spans="1:16" ht="15" hidden="1" customHeight="1">
      <c r="A22782">
        <v>609027</v>
      </c>
      <c r="B22782" t="s">
        <v>44456</v>
      </c>
      <c r="C22782" t="s">
        <v>44457</v>
      </c>
      <c r="D22782" t="s">
        <v>1067</v>
      </c>
      <c r="E22782" t="s">
        <v>1067</v>
      </c>
      <c r="F22782" t="s">
        <v>1067</v>
      </c>
      <c r="I22782" t="s">
        <v>27</v>
      </c>
      <c r="L22782">
        <v>0</v>
      </c>
      <c r="N22782">
        <f t="shared" si="308"/>
        <v>609027</v>
      </c>
      <c r="O22782">
        <f>_xlfn.XLOOKUP(A22782,Planilha1!F:F,Planilha1!G:G,0)</f>
        <v>0</v>
      </c>
      <c r="P22782">
        <v>0</v>
      </c>
    </row>
    <row r="22783" spans="1:16" ht="15" hidden="1" customHeight="1">
      <c r="A22783">
        <v>609028</v>
      </c>
      <c r="B22783" t="s">
        <v>44458</v>
      </c>
      <c r="C22783" t="s">
        <v>44459</v>
      </c>
      <c r="D22783" t="s">
        <v>1067</v>
      </c>
      <c r="E22783" t="s">
        <v>1067</v>
      </c>
      <c r="F22783" t="s">
        <v>1067</v>
      </c>
      <c r="I22783" t="s">
        <v>27</v>
      </c>
      <c r="L22783">
        <v>0</v>
      </c>
      <c r="N22783">
        <f t="shared" si="308"/>
        <v>609028</v>
      </c>
      <c r="O22783">
        <f>_xlfn.XLOOKUP(A22783,Planilha1!F:F,Planilha1!G:G,0)</f>
        <v>0</v>
      </c>
      <c r="P22783">
        <v>0</v>
      </c>
    </row>
    <row r="22784" spans="1:16" ht="15" hidden="1" customHeight="1">
      <c r="A22784">
        <v>609029</v>
      </c>
      <c r="B22784" t="s">
        <v>25854</v>
      </c>
      <c r="C22784" t="s">
        <v>44460</v>
      </c>
      <c r="D22784" t="s">
        <v>1067</v>
      </c>
      <c r="E22784" t="s">
        <v>1067</v>
      </c>
      <c r="F22784" t="s">
        <v>1067</v>
      </c>
      <c r="I22784" t="s">
        <v>27</v>
      </c>
      <c r="L22784">
        <v>0</v>
      </c>
      <c r="N22784">
        <f t="shared" si="308"/>
        <v>609029</v>
      </c>
      <c r="O22784">
        <f>_xlfn.XLOOKUP(A22784,Planilha1!F:F,Planilha1!G:G,0)</f>
        <v>0</v>
      </c>
      <c r="P22784">
        <v>0</v>
      </c>
    </row>
    <row r="22785" spans="1:16" ht="15" hidden="1" customHeight="1">
      <c r="A22785">
        <v>609030</v>
      </c>
      <c r="B22785" t="s">
        <v>44461</v>
      </c>
      <c r="C22785" t="s">
        <v>44462</v>
      </c>
      <c r="D22785" t="s">
        <v>1067</v>
      </c>
      <c r="E22785" t="s">
        <v>1067</v>
      </c>
      <c r="F22785" t="s">
        <v>1067</v>
      </c>
      <c r="I22785" t="s">
        <v>27</v>
      </c>
      <c r="L22785">
        <v>0</v>
      </c>
      <c r="N22785">
        <f t="shared" si="308"/>
        <v>609030</v>
      </c>
      <c r="O22785">
        <f>_xlfn.XLOOKUP(A22785,Planilha1!F:F,Planilha1!G:G,0)</f>
        <v>0</v>
      </c>
      <c r="P22785">
        <v>0</v>
      </c>
    </row>
    <row r="22786" spans="1:16" ht="15" hidden="1" customHeight="1">
      <c r="A22786">
        <v>609031</v>
      </c>
      <c r="B22786" t="s">
        <v>25850</v>
      </c>
      <c r="C22786" t="s">
        <v>44463</v>
      </c>
      <c r="D22786" t="s">
        <v>1067</v>
      </c>
      <c r="E22786" t="s">
        <v>1067</v>
      </c>
      <c r="F22786" t="s">
        <v>1067</v>
      </c>
      <c r="I22786" t="s">
        <v>27</v>
      </c>
      <c r="L22786">
        <v>0</v>
      </c>
      <c r="N22786">
        <f t="shared" si="308"/>
        <v>609031</v>
      </c>
      <c r="O22786">
        <f>_xlfn.XLOOKUP(A22786,Planilha1!F:F,Planilha1!G:G,0)</f>
        <v>0</v>
      </c>
      <c r="P22786">
        <v>0</v>
      </c>
    </row>
    <row r="22787" spans="1:16" ht="15" hidden="1" customHeight="1">
      <c r="A22787">
        <v>609032</v>
      </c>
      <c r="B22787" t="s">
        <v>44464</v>
      </c>
      <c r="C22787" t="s">
        <v>44465</v>
      </c>
      <c r="D22787" t="s">
        <v>1067</v>
      </c>
      <c r="E22787" t="s">
        <v>1067</v>
      </c>
      <c r="F22787" t="s">
        <v>1067</v>
      </c>
      <c r="I22787" t="s">
        <v>27</v>
      </c>
      <c r="L22787">
        <v>0</v>
      </c>
      <c r="N22787">
        <f t="shared" si="308"/>
        <v>609032</v>
      </c>
      <c r="O22787">
        <f>_xlfn.XLOOKUP(A22787,Planilha1!F:F,Planilha1!G:G,0)</f>
        <v>0</v>
      </c>
      <c r="P22787">
        <v>0</v>
      </c>
    </row>
    <row r="22788" spans="1:16" ht="15" hidden="1" customHeight="1">
      <c r="A22788">
        <v>609033</v>
      </c>
      <c r="B22788" t="s">
        <v>44466</v>
      </c>
      <c r="C22788" t="s">
        <v>44467</v>
      </c>
      <c r="D22788" t="s">
        <v>1067</v>
      </c>
      <c r="E22788" t="s">
        <v>1067</v>
      </c>
      <c r="F22788" t="s">
        <v>1067</v>
      </c>
      <c r="I22788" t="s">
        <v>27</v>
      </c>
      <c r="L22788">
        <v>0</v>
      </c>
      <c r="N22788">
        <f t="shared" si="308"/>
        <v>609033</v>
      </c>
      <c r="O22788">
        <f>_xlfn.XLOOKUP(A22788,Planilha1!F:F,Planilha1!G:G,0)</f>
        <v>0</v>
      </c>
      <c r="P22788">
        <v>0</v>
      </c>
    </row>
    <row r="22789" spans="1:16" ht="15" hidden="1" customHeight="1">
      <c r="A22789">
        <v>609034</v>
      </c>
      <c r="B22789" t="s">
        <v>44468</v>
      </c>
      <c r="C22789" t="s">
        <v>44469</v>
      </c>
      <c r="D22789" t="s">
        <v>1067</v>
      </c>
      <c r="E22789" t="s">
        <v>1067</v>
      </c>
      <c r="F22789" t="s">
        <v>1067</v>
      </c>
      <c r="I22789" t="s">
        <v>27</v>
      </c>
      <c r="L22789">
        <v>0</v>
      </c>
      <c r="N22789">
        <f t="shared" si="308"/>
        <v>609034</v>
      </c>
      <c r="O22789">
        <f>_xlfn.XLOOKUP(A22789,Planilha1!F:F,Planilha1!G:G,0)</f>
        <v>0</v>
      </c>
      <c r="P22789">
        <v>0</v>
      </c>
    </row>
    <row r="22790" spans="1:16" ht="15" hidden="1" customHeight="1">
      <c r="A22790">
        <v>609035</v>
      </c>
      <c r="B22790" t="s">
        <v>44470</v>
      </c>
      <c r="C22790" t="s">
        <v>44471</v>
      </c>
      <c r="D22790" t="s">
        <v>1067</v>
      </c>
      <c r="E22790" t="s">
        <v>1067</v>
      </c>
      <c r="F22790" t="s">
        <v>1067</v>
      </c>
      <c r="I22790" t="s">
        <v>27</v>
      </c>
      <c r="L22790">
        <v>0</v>
      </c>
      <c r="N22790">
        <f t="shared" si="308"/>
        <v>609035</v>
      </c>
      <c r="O22790">
        <f>_xlfn.XLOOKUP(A22790,Planilha1!F:F,Planilha1!G:G,0)</f>
        <v>0</v>
      </c>
      <c r="P22790">
        <v>0</v>
      </c>
    </row>
    <row r="22791" spans="1:16" ht="15" hidden="1" customHeight="1">
      <c r="A22791">
        <v>609036</v>
      </c>
      <c r="B22791" t="s">
        <v>44472</v>
      </c>
      <c r="C22791" t="s">
        <v>44473</v>
      </c>
      <c r="D22791" t="s">
        <v>1067</v>
      </c>
      <c r="E22791" t="s">
        <v>1067</v>
      </c>
      <c r="F22791" t="s">
        <v>1067</v>
      </c>
      <c r="I22791" t="s">
        <v>27</v>
      </c>
      <c r="L22791">
        <v>0</v>
      </c>
      <c r="N22791">
        <f t="shared" si="308"/>
        <v>609036</v>
      </c>
      <c r="O22791">
        <f>_xlfn.XLOOKUP(A22791,Planilha1!F:F,Planilha1!G:G,0)</f>
        <v>0</v>
      </c>
      <c r="P22791">
        <v>0</v>
      </c>
    </row>
    <row r="22792" spans="1:16" ht="15" hidden="1" customHeight="1">
      <c r="A22792">
        <v>609037</v>
      </c>
      <c r="B22792" t="s">
        <v>44474</v>
      </c>
      <c r="C22792" t="s">
        <v>44475</v>
      </c>
      <c r="D22792" t="s">
        <v>1067</v>
      </c>
      <c r="E22792" t="s">
        <v>1067</v>
      </c>
      <c r="F22792" t="s">
        <v>1067</v>
      </c>
      <c r="I22792" t="s">
        <v>27</v>
      </c>
      <c r="L22792">
        <v>0</v>
      </c>
      <c r="N22792">
        <f t="shared" si="308"/>
        <v>609037</v>
      </c>
      <c r="O22792">
        <f>_xlfn.XLOOKUP(A22792,Planilha1!F:F,Planilha1!G:G,0)</f>
        <v>0</v>
      </c>
      <c r="P22792">
        <v>0</v>
      </c>
    </row>
    <row r="22793" spans="1:16" ht="15" hidden="1" customHeight="1">
      <c r="A22793">
        <v>609038</v>
      </c>
      <c r="B22793" t="s">
        <v>44476</v>
      </c>
      <c r="C22793" t="s">
        <v>44477</v>
      </c>
      <c r="D22793" t="s">
        <v>1067</v>
      </c>
      <c r="E22793" t="s">
        <v>1067</v>
      </c>
      <c r="F22793" t="s">
        <v>1067</v>
      </c>
      <c r="I22793" t="s">
        <v>27</v>
      </c>
      <c r="L22793">
        <v>0</v>
      </c>
      <c r="N22793">
        <f t="shared" si="308"/>
        <v>609038</v>
      </c>
      <c r="O22793">
        <f>_xlfn.XLOOKUP(A22793,Planilha1!F:F,Planilha1!G:G,0)</f>
        <v>0</v>
      </c>
      <c r="P22793">
        <v>0</v>
      </c>
    </row>
    <row r="22794" spans="1:16" ht="15" hidden="1" customHeight="1">
      <c r="A22794">
        <v>609039</v>
      </c>
      <c r="B22794" t="s">
        <v>44478</v>
      </c>
      <c r="C22794" t="s">
        <v>44479</v>
      </c>
      <c r="D22794" t="s">
        <v>1067</v>
      </c>
      <c r="E22794" t="s">
        <v>1067</v>
      </c>
      <c r="F22794" t="s">
        <v>1067</v>
      </c>
      <c r="I22794" t="s">
        <v>27</v>
      </c>
      <c r="L22794">
        <v>0</v>
      </c>
      <c r="N22794">
        <f t="shared" si="308"/>
        <v>609039</v>
      </c>
      <c r="O22794">
        <f>_xlfn.XLOOKUP(A22794,Planilha1!F:F,Planilha1!G:G,0)</f>
        <v>0</v>
      </c>
      <c r="P22794">
        <v>0</v>
      </c>
    </row>
    <row r="22795" spans="1:16" ht="15" hidden="1" customHeight="1">
      <c r="A22795">
        <v>609040</v>
      </c>
      <c r="B22795" t="s">
        <v>24464</v>
      </c>
      <c r="C22795" t="s">
        <v>44480</v>
      </c>
      <c r="D22795" t="s">
        <v>1067</v>
      </c>
      <c r="E22795" t="s">
        <v>1067</v>
      </c>
      <c r="F22795" t="s">
        <v>1067</v>
      </c>
      <c r="I22795" t="s">
        <v>27</v>
      </c>
      <c r="L22795">
        <v>0</v>
      </c>
      <c r="N22795">
        <f t="shared" si="308"/>
        <v>609040</v>
      </c>
      <c r="O22795">
        <f>_xlfn.XLOOKUP(A22795,Planilha1!F:F,Planilha1!G:G,0)</f>
        <v>0</v>
      </c>
      <c r="P22795">
        <v>0</v>
      </c>
    </row>
    <row r="22796" spans="1:16" ht="15" hidden="1" customHeight="1">
      <c r="A22796">
        <v>609041</v>
      </c>
      <c r="B22796" t="s">
        <v>44481</v>
      </c>
      <c r="C22796" t="s">
        <v>44482</v>
      </c>
      <c r="D22796" t="s">
        <v>1067</v>
      </c>
      <c r="E22796" t="s">
        <v>1067</v>
      </c>
      <c r="F22796" t="s">
        <v>1067</v>
      </c>
      <c r="I22796" t="s">
        <v>27</v>
      </c>
      <c r="L22796">
        <v>0</v>
      </c>
      <c r="N22796">
        <f t="shared" si="308"/>
        <v>609041</v>
      </c>
      <c r="O22796">
        <f>_xlfn.XLOOKUP(A22796,Planilha1!F:F,Planilha1!G:G,0)</f>
        <v>0</v>
      </c>
      <c r="P22796">
        <v>0</v>
      </c>
    </row>
    <row r="22797" spans="1:16" ht="15" hidden="1" customHeight="1">
      <c r="A22797">
        <v>609042</v>
      </c>
      <c r="B22797" t="s">
        <v>44483</v>
      </c>
      <c r="C22797" t="s">
        <v>44484</v>
      </c>
      <c r="D22797" t="s">
        <v>1067</v>
      </c>
      <c r="E22797" t="s">
        <v>1067</v>
      </c>
      <c r="F22797" t="s">
        <v>1067</v>
      </c>
      <c r="I22797" t="s">
        <v>27</v>
      </c>
      <c r="L22797">
        <v>0</v>
      </c>
      <c r="N22797">
        <f t="shared" si="308"/>
        <v>609042</v>
      </c>
      <c r="O22797">
        <f>_xlfn.XLOOKUP(A22797,Planilha1!F:F,Planilha1!G:G,0)</f>
        <v>0</v>
      </c>
      <c r="P22797">
        <v>0</v>
      </c>
    </row>
    <row r="22798" spans="1:16" ht="15" hidden="1" customHeight="1">
      <c r="A22798">
        <v>609043</v>
      </c>
      <c r="B22798" t="s">
        <v>44485</v>
      </c>
      <c r="C22798" t="s">
        <v>44486</v>
      </c>
      <c r="D22798" t="s">
        <v>1067</v>
      </c>
      <c r="E22798" t="s">
        <v>1067</v>
      </c>
      <c r="F22798" t="s">
        <v>1067</v>
      </c>
      <c r="I22798" t="s">
        <v>27</v>
      </c>
      <c r="L22798">
        <v>0</v>
      </c>
      <c r="N22798">
        <f t="shared" si="308"/>
        <v>609043</v>
      </c>
      <c r="O22798">
        <f>_xlfn.XLOOKUP(A22798,Planilha1!F:F,Planilha1!G:G,0)</f>
        <v>0</v>
      </c>
      <c r="P22798">
        <v>0</v>
      </c>
    </row>
    <row r="22799" spans="1:16" ht="15" hidden="1" customHeight="1">
      <c r="A22799">
        <v>609044</v>
      </c>
      <c r="B22799" t="s">
        <v>44487</v>
      </c>
      <c r="C22799" t="s">
        <v>44488</v>
      </c>
      <c r="D22799" t="s">
        <v>1067</v>
      </c>
      <c r="E22799" t="s">
        <v>1067</v>
      </c>
      <c r="F22799" t="s">
        <v>1067</v>
      </c>
      <c r="I22799" t="s">
        <v>27</v>
      </c>
      <c r="L22799">
        <v>0</v>
      </c>
      <c r="N22799">
        <f t="shared" si="308"/>
        <v>609044</v>
      </c>
      <c r="O22799">
        <f>_xlfn.XLOOKUP(A22799,Planilha1!F:F,Planilha1!G:G,0)</f>
        <v>0</v>
      </c>
      <c r="P22799">
        <v>0</v>
      </c>
    </row>
    <row r="22800" spans="1:16" ht="15" hidden="1" customHeight="1">
      <c r="A22800">
        <v>609045</v>
      </c>
      <c r="B22800" t="s">
        <v>44489</v>
      </c>
      <c r="C22800" t="s">
        <v>44490</v>
      </c>
      <c r="D22800" t="s">
        <v>1067</v>
      </c>
      <c r="E22800" t="s">
        <v>1067</v>
      </c>
      <c r="F22800" t="s">
        <v>1067</v>
      </c>
      <c r="I22800" t="s">
        <v>27</v>
      </c>
      <c r="L22800">
        <v>0</v>
      </c>
      <c r="N22800">
        <f t="shared" si="308"/>
        <v>609045</v>
      </c>
      <c r="O22800">
        <f>_xlfn.XLOOKUP(A22800,Planilha1!F:F,Planilha1!G:G,0)</f>
        <v>0</v>
      </c>
      <c r="P22800">
        <v>0</v>
      </c>
    </row>
    <row r="22801" spans="1:16" ht="15" hidden="1" customHeight="1">
      <c r="A22801">
        <v>609046</v>
      </c>
      <c r="B22801" t="s">
        <v>44491</v>
      </c>
      <c r="C22801" t="s">
        <v>44492</v>
      </c>
      <c r="D22801" t="s">
        <v>1067</v>
      </c>
      <c r="E22801" t="s">
        <v>1067</v>
      </c>
      <c r="F22801" t="s">
        <v>1067</v>
      </c>
      <c r="I22801" t="s">
        <v>27</v>
      </c>
      <c r="L22801">
        <v>0</v>
      </c>
      <c r="N22801">
        <f t="shared" si="308"/>
        <v>609046</v>
      </c>
      <c r="O22801">
        <f>_xlfn.XLOOKUP(A22801,Planilha1!F:F,Planilha1!G:G,0)</f>
        <v>0</v>
      </c>
      <c r="P22801">
        <v>0</v>
      </c>
    </row>
    <row r="22802" spans="1:16" ht="15" hidden="1" customHeight="1">
      <c r="A22802">
        <v>609047</v>
      </c>
      <c r="B22802" t="s">
        <v>44493</v>
      </c>
      <c r="C22802" t="s">
        <v>44494</v>
      </c>
      <c r="D22802" t="s">
        <v>1067</v>
      </c>
      <c r="E22802" t="s">
        <v>1067</v>
      </c>
      <c r="F22802" t="s">
        <v>1067</v>
      </c>
      <c r="I22802" t="s">
        <v>27</v>
      </c>
      <c r="L22802">
        <v>0</v>
      </c>
      <c r="N22802">
        <f t="shared" ref="N22802:N22865" si="309">A22802</f>
        <v>609047</v>
      </c>
      <c r="O22802">
        <f>_xlfn.XLOOKUP(A22802,Planilha1!F:F,Planilha1!G:G,0)</f>
        <v>0</v>
      </c>
      <c r="P22802">
        <v>0</v>
      </c>
    </row>
    <row r="22803" spans="1:16" ht="15" hidden="1" customHeight="1">
      <c r="A22803">
        <v>609048</v>
      </c>
      <c r="B22803" t="s">
        <v>44495</v>
      </c>
      <c r="C22803" t="s">
        <v>44496</v>
      </c>
      <c r="D22803" t="s">
        <v>1067</v>
      </c>
      <c r="E22803" t="s">
        <v>1067</v>
      </c>
      <c r="F22803" t="s">
        <v>1067</v>
      </c>
      <c r="I22803" t="s">
        <v>27</v>
      </c>
      <c r="L22803">
        <v>0</v>
      </c>
      <c r="N22803">
        <f t="shared" si="309"/>
        <v>609048</v>
      </c>
      <c r="O22803">
        <f>_xlfn.XLOOKUP(A22803,Planilha1!F:F,Planilha1!G:G,0)</f>
        <v>0</v>
      </c>
      <c r="P22803">
        <v>0</v>
      </c>
    </row>
    <row r="22804" spans="1:16" ht="15" hidden="1" customHeight="1">
      <c r="A22804">
        <v>609049</v>
      </c>
      <c r="B22804" t="s">
        <v>44497</v>
      </c>
      <c r="C22804" t="s">
        <v>44498</v>
      </c>
      <c r="D22804" t="s">
        <v>1067</v>
      </c>
      <c r="E22804" t="s">
        <v>1067</v>
      </c>
      <c r="F22804" t="s">
        <v>1067</v>
      </c>
      <c r="I22804" t="s">
        <v>27</v>
      </c>
      <c r="L22804">
        <v>0</v>
      </c>
      <c r="N22804">
        <f t="shared" si="309"/>
        <v>609049</v>
      </c>
      <c r="O22804">
        <f>_xlfn.XLOOKUP(A22804,Planilha1!F:F,Planilha1!G:G,0)</f>
        <v>0</v>
      </c>
      <c r="P22804">
        <v>0</v>
      </c>
    </row>
    <row r="22805" spans="1:16" ht="15" hidden="1" customHeight="1">
      <c r="A22805">
        <v>609050</v>
      </c>
      <c r="B22805" t="s">
        <v>44499</v>
      </c>
      <c r="C22805" t="s">
        <v>44500</v>
      </c>
      <c r="D22805" t="s">
        <v>1067</v>
      </c>
      <c r="E22805" t="s">
        <v>1067</v>
      </c>
      <c r="F22805" t="s">
        <v>1067</v>
      </c>
      <c r="I22805" t="s">
        <v>27</v>
      </c>
      <c r="L22805">
        <v>0</v>
      </c>
      <c r="N22805">
        <f t="shared" si="309"/>
        <v>609050</v>
      </c>
      <c r="O22805">
        <f>_xlfn.XLOOKUP(A22805,Planilha1!F:F,Planilha1!G:G,0)</f>
        <v>0</v>
      </c>
      <c r="P22805">
        <v>0</v>
      </c>
    </row>
    <row r="22806" spans="1:16" ht="15" hidden="1" customHeight="1">
      <c r="A22806">
        <v>609051</v>
      </c>
      <c r="B22806" t="s">
        <v>44501</v>
      </c>
      <c r="C22806" t="s">
        <v>44502</v>
      </c>
      <c r="D22806" t="s">
        <v>1067</v>
      </c>
      <c r="E22806" t="s">
        <v>1067</v>
      </c>
      <c r="F22806" t="s">
        <v>1067</v>
      </c>
      <c r="I22806" t="s">
        <v>27</v>
      </c>
      <c r="L22806">
        <v>0</v>
      </c>
      <c r="N22806">
        <f t="shared" si="309"/>
        <v>609051</v>
      </c>
      <c r="O22806">
        <f>_xlfn.XLOOKUP(A22806,Planilha1!F:F,Planilha1!G:G,0)</f>
        <v>0</v>
      </c>
      <c r="P22806">
        <v>0</v>
      </c>
    </row>
    <row r="22807" spans="1:16" ht="15" hidden="1" customHeight="1">
      <c r="A22807">
        <v>609052</v>
      </c>
      <c r="B22807" t="s">
        <v>44503</v>
      </c>
      <c r="C22807" t="s">
        <v>44504</v>
      </c>
      <c r="D22807" t="s">
        <v>1067</v>
      </c>
      <c r="E22807" t="s">
        <v>1067</v>
      </c>
      <c r="F22807" t="s">
        <v>1067</v>
      </c>
      <c r="I22807" t="s">
        <v>27</v>
      </c>
      <c r="L22807">
        <v>0</v>
      </c>
      <c r="N22807">
        <f t="shared" si="309"/>
        <v>609052</v>
      </c>
      <c r="O22807">
        <f>_xlfn.XLOOKUP(A22807,Planilha1!F:F,Planilha1!G:G,0)</f>
        <v>0</v>
      </c>
      <c r="P22807">
        <v>0</v>
      </c>
    </row>
    <row r="22808" spans="1:16" ht="15" hidden="1" customHeight="1">
      <c r="A22808">
        <v>609053</v>
      </c>
      <c r="B22808" t="s">
        <v>44505</v>
      </c>
      <c r="C22808" t="s">
        <v>44506</v>
      </c>
      <c r="D22808" t="s">
        <v>1067</v>
      </c>
      <c r="E22808" t="s">
        <v>1067</v>
      </c>
      <c r="F22808" t="s">
        <v>1067</v>
      </c>
      <c r="I22808" t="s">
        <v>27</v>
      </c>
      <c r="L22808">
        <v>0</v>
      </c>
      <c r="N22808">
        <f t="shared" si="309"/>
        <v>609053</v>
      </c>
      <c r="O22808">
        <f>_xlfn.XLOOKUP(A22808,Planilha1!F:F,Planilha1!G:G,0)</f>
        <v>0</v>
      </c>
      <c r="P22808">
        <v>0</v>
      </c>
    </row>
    <row r="22809" spans="1:16" ht="15" hidden="1" customHeight="1">
      <c r="A22809">
        <v>609054</v>
      </c>
      <c r="B22809" t="s">
        <v>44507</v>
      </c>
      <c r="C22809" t="s">
        <v>44508</v>
      </c>
      <c r="D22809" t="s">
        <v>1067</v>
      </c>
      <c r="E22809" t="s">
        <v>1067</v>
      </c>
      <c r="F22809" t="s">
        <v>1067</v>
      </c>
      <c r="I22809" t="s">
        <v>27</v>
      </c>
      <c r="L22809">
        <v>0</v>
      </c>
      <c r="N22809">
        <f t="shared" si="309"/>
        <v>609054</v>
      </c>
      <c r="O22809">
        <f>_xlfn.XLOOKUP(A22809,Planilha1!F:F,Planilha1!G:G,0)</f>
        <v>0</v>
      </c>
      <c r="P22809">
        <v>0</v>
      </c>
    </row>
    <row r="22810" spans="1:16" ht="15" hidden="1" customHeight="1">
      <c r="A22810">
        <v>609055</v>
      </c>
      <c r="B22810" t="s">
        <v>44509</v>
      </c>
      <c r="C22810" t="s">
        <v>44510</v>
      </c>
      <c r="D22810" t="s">
        <v>1067</v>
      </c>
      <c r="E22810" t="s">
        <v>1067</v>
      </c>
      <c r="F22810" t="s">
        <v>1067</v>
      </c>
      <c r="I22810" t="s">
        <v>27</v>
      </c>
      <c r="L22810">
        <v>0</v>
      </c>
      <c r="N22810">
        <f t="shared" si="309"/>
        <v>609055</v>
      </c>
      <c r="O22810">
        <f>_xlfn.XLOOKUP(A22810,Planilha1!F:F,Planilha1!G:G,0)</f>
        <v>0</v>
      </c>
      <c r="P22810">
        <v>0</v>
      </c>
    </row>
    <row r="22811" spans="1:16" ht="15" hidden="1" customHeight="1">
      <c r="A22811">
        <v>609056</v>
      </c>
      <c r="B22811" t="s">
        <v>44511</v>
      </c>
      <c r="C22811" t="s">
        <v>44512</v>
      </c>
      <c r="D22811" t="s">
        <v>1067</v>
      </c>
      <c r="E22811" t="s">
        <v>1067</v>
      </c>
      <c r="F22811" t="s">
        <v>1067</v>
      </c>
      <c r="I22811" t="s">
        <v>27</v>
      </c>
      <c r="L22811">
        <v>0</v>
      </c>
      <c r="N22811">
        <f t="shared" si="309"/>
        <v>609056</v>
      </c>
      <c r="O22811">
        <f>_xlfn.XLOOKUP(A22811,Planilha1!F:F,Planilha1!G:G,0)</f>
        <v>0</v>
      </c>
      <c r="P22811">
        <v>0</v>
      </c>
    </row>
    <row r="22812" spans="1:16" ht="15" hidden="1" customHeight="1">
      <c r="A22812">
        <v>609057</v>
      </c>
      <c r="B22812" t="s">
        <v>44513</v>
      </c>
      <c r="C22812" t="s">
        <v>44514</v>
      </c>
      <c r="D22812" t="s">
        <v>1067</v>
      </c>
      <c r="E22812" t="s">
        <v>1067</v>
      </c>
      <c r="F22812" t="s">
        <v>1067</v>
      </c>
      <c r="I22812" t="s">
        <v>27</v>
      </c>
      <c r="L22812">
        <v>0</v>
      </c>
      <c r="N22812">
        <f t="shared" si="309"/>
        <v>609057</v>
      </c>
      <c r="O22812">
        <f>_xlfn.XLOOKUP(A22812,Planilha1!F:F,Planilha1!G:G,0)</f>
        <v>0</v>
      </c>
      <c r="P22812">
        <v>0</v>
      </c>
    </row>
    <row r="22813" spans="1:16" ht="15" hidden="1" customHeight="1">
      <c r="A22813">
        <v>609058</v>
      </c>
      <c r="B22813" t="s">
        <v>44515</v>
      </c>
      <c r="C22813" t="s">
        <v>44516</v>
      </c>
      <c r="D22813" t="s">
        <v>1067</v>
      </c>
      <c r="E22813" t="s">
        <v>1067</v>
      </c>
      <c r="F22813" t="s">
        <v>1067</v>
      </c>
      <c r="I22813" t="s">
        <v>27</v>
      </c>
      <c r="L22813">
        <v>0</v>
      </c>
      <c r="N22813">
        <f t="shared" si="309"/>
        <v>609058</v>
      </c>
      <c r="O22813">
        <f>_xlfn.XLOOKUP(A22813,Planilha1!F:F,Planilha1!G:G,0)</f>
        <v>0</v>
      </c>
      <c r="P22813">
        <v>0</v>
      </c>
    </row>
    <row r="22814" spans="1:16" ht="15" hidden="1" customHeight="1">
      <c r="A22814">
        <v>609059</v>
      </c>
      <c r="B22814" t="s">
        <v>44517</v>
      </c>
      <c r="C22814" t="s">
        <v>44518</v>
      </c>
      <c r="D22814" t="s">
        <v>1067</v>
      </c>
      <c r="E22814" t="s">
        <v>1067</v>
      </c>
      <c r="F22814" t="s">
        <v>1067</v>
      </c>
      <c r="I22814" t="s">
        <v>27</v>
      </c>
      <c r="L22814">
        <v>0</v>
      </c>
      <c r="N22814">
        <f t="shared" si="309"/>
        <v>609059</v>
      </c>
      <c r="O22814">
        <f>_xlfn.XLOOKUP(A22814,Planilha1!F:F,Planilha1!G:G,0)</f>
        <v>0</v>
      </c>
      <c r="P22814">
        <v>0</v>
      </c>
    </row>
    <row r="22815" spans="1:16" ht="15" hidden="1" customHeight="1">
      <c r="A22815">
        <v>609060</v>
      </c>
      <c r="B22815" t="s">
        <v>13549</v>
      </c>
      <c r="C22815" t="s">
        <v>44519</v>
      </c>
      <c r="D22815" t="s">
        <v>1067</v>
      </c>
      <c r="E22815" t="s">
        <v>1067</v>
      </c>
      <c r="F22815" t="s">
        <v>1067</v>
      </c>
      <c r="I22815" t="s">
        <v>27</v>
      </c>
      <c r="L22815">
        <v>0</v>
      </c>
      <c r="N22815">
        <f t="shared" si="309"/>
        <v>609060</v>
      </c>
      <c r="O22815">
        <f>_xlfn.XLOOKUP(A22815,Planilha1!F:F,Planilha1!G:G,0)</f>
        <v>0</v>
      </c>
      <c r="P22815">
        <v>0</v>
      </c>
    </row>
    <row r="22816" spans="1:16" ht="15" hidden="1" customHeight="1">
      <c r="A22816">
        <v>609061</v>
      </c>
      <c r="B22816" t="s">
        <v>44520</v>
      </c>
      <c r="C22816" t="s">
        <v>44521</v>
      </c>
      <c r="D22816" t="s">
        <v>1067</v>
      </c>
      <c r="E22816" t="s">
        <v>1067</v>
      </c>
      <c r="F22816" t="s">
        <v>1067</v>
      </c>
      <c r="I22816" t="s">
        <v>27</v>
      </c>
      <c r="L22816">
        <v>0</v>
      </c>
      <c r="N22816">
        <f t="shared" si="309"/>
        <v>609061</v>
      </c>
      <c r="O22816">
        <f>_xlfn.XLOOKUP(A22816,Planilha1!F:F,Planilha1!G:G,0)</f>
        <v>0</v>
      </c>
      <c r="P22816">
        <v>0</v>
      </c>
    </row>
    <row r="22817" spans="1:16" ht="15" hidden="1" customHeight="1">
      <c r="A22817">
        <v>609062</v>
      </c>
      <c r="B22817" t="s">
        <v>44522</v>
      </c>
      <c r="C22817" t="s">
        <v>44523</v>
      </c>
      <c r="D22817" t="s">
        <v>1067</v>
      </c>
      <c r="E22817" t="s">
        <v>1067</v>
      </c>
      <c r="F22817" t="s">
        <v>1067</v>
      </c>
      <c r="I22817" t="s">
        <v>27</v>
      </c>
      <c r="L22817">
        <v>0</v>
      </c>
      <c r="N22817">
        <f t="shared" si="309"/>
        <v>609062</v>
      </c>
      <c r="O22817">
        <f>_xlfn.XLOOKUP(A22817,Planilha1!F:F,Planilha1!G:G,0)</f>
        <v>0</v>
      </c>
      <c r="P22817">
        <v>0</v>
      </c>
    </row>
    <row r="22818" spans="1:16" ht="15" hidden="1" customHeight="1">
      <c r="A22818">
        <v>609063</v>
      </c>
      <c r="B22818" t="s">
        <v>44524</v>
      </c>
      <c r="C22818" t="s">
        <v>44525</v>
      </c>
      <c r="D22818" t="s">
        <v>1067</v>
      </c>
      <c r="E22818" t="s">
        <v>1067</v>
      </c>
      <c r="F22818" t="s">
        <v>1067</v>
      </c>
      <c r="I22818" t="s">
        <v>27</v>
      </c>
      <c r="L22818">
        <v>0</v>
      </c>
      <c r="N22818">
        <f t="shared" si="309"/>
        <v>609063</v>
      </c>
      <c r="O22818">
        <f>_xlfn.XLOOKUP(A22818,Planilha1!F:F,Planilha1!G:G,0)</f>
        <v>0</v>
      </c>
      <c r="P22818">
        <v>0</v>
      </c>
    </row>
    <row r="22819" spans="1:16" ht="15" hidden="1" customHeight="1">
      <c r="A22819">
        <v>609064</v>
      </c>
      <c r="B22819" t="s">
        <v>44526</v>
      </c>
      <c r="C22819" t="s">
        <v>44527</v>
      </c>
      <c r="D22819" t="s">
        <v>1067</v>
      </c>
      <c r="E22819" t="s">
        <v>1067</v>
      </c>
      <c r="F22819" t="s">
        <v>1067</v>
      </c>
      <c r="I22819" t="s">
        <v>27</v>
      </c>
      <c r="L22819">
        <v>0</v>
      </c>
      <c r="N22819">
        <f t="shared" si="309"/>
        <v>609064</v>
      </c>
      <c r="O22819">
        <f>_xlfn.XLOOKUP(A22819,Planilha1!F:F,Planilha1!G:G,0)</f>
        <v>0</v>
      </c>
      <c r="P22819">
        <v>0</v>
      </c>
    </row>
    <row r="22820" spans="1:16" ht="15" hidden="1" customHeight="1">
      <c r="A22820">
        <v>609065</v>
      </c>
      <c r="B22820" t="s">
        <v>44528</v>
      </c>
      <c r="C22820" t="s">
        <v>44529</v>
      </c>
      <c r="D22820" t="s">
        <v>1067</v>
      </c>
      <c r="E22820" t="s">
        <v>1067</v>
      </c>
      <c r="F22820" t="s">
        <v>1067</v>
      </c>
      <c r="I22820" t="s">
        <v>27</v>
      </c>
      <c r="L22820">
        <v>0</v>
      </c>
      <c r="N22820">
        <f t="shared" si="309"/>
        <v>609065</v>
      </c>
      <c r="O22820">
        <f>_xlfn.XLOOKUP(A22820,Planilha1!F:F,Planilha1!G:G,0)</f>
        <v>0</v>
      </c>
      <c r="P22820">
        <v>0</v>
      </c>
    </row>
    <row r="22821" spans="1:16" ht="15" hidden="1" customHeight="1">
      <c r="A22821">
        <v>609066</v>
      </c>
      <c r="B22821" t="s">
        <v>44530</v>
      </c>
      <c r="C22821" t="s">
        <v>44531</v>
      </c>
      <c r="D22821" t="s">
        <v>1067</v>
      </c>
      <c r="E22821" t="s">
        <v>1067</v>
      </c>
      <c r="F22821" t="s">
        <v>1067</v>
      </c>
      <c r="I22821" t="s">
        <v>27</v>
      </c>
      <c r="L22821">
        <v>0</v>
      </c>
      <c r="N22821">
        <f t="shared" si="309"/>
        <v>609066</v>
      </c>
      <c r="O22821">
        <f>_xlfn.XLOOKUP(A22821,Planilha1!F:F,Planilha1!G:G,0)</f>
        <v>0</v>
      </c>
      <c r="P22821">
        <v>0</v>
      </c>
    </row>
    <row r="22822" spans="1:16" ht="15" hidden="1" customHeight="1">
      <c r="A22822">
        <v>609067</v>
      </c>
      <c r="B22822" t="s">
        <v>44532</v>
      </c>
      <c r="C22822" t="s">
        <v>44533</v>
      </c>
      <c r="D22822" t="s">
        <v>1067</v>
      </c>
      <c r="E22822" t="s">
        <v>1067</v>
      </c>
      <c r="F22822" t="s">
        <v>1067</v>
      </c>
      <c r="I22822" t="s">
        <v>27</v>
      </c>
      <c r="L22822">
        <v>0</v>
      </c>
      <c r="N22822">
        <f t="shared" si="309"/>
        <v>609067</v>
      </c>
      <c r="O22822">
        <f>_xlfn.XLOOKUP(A22822,Planilha1!F:F,Planilha1!G:G,0)</f>
        <v>0</v>
      </c>
      <c r="P22822">
        <v>0</v>
      </c>
    </row>
    <row r="22823" spans="1:16" ht="15" hidden="1" customHeight="1">
      <c r="A22823">
        <v>609068</v>
      </c>
      <c r="B22823" t="s">
        <v>44534</v>
      </c>
      <c r="C22823" t="s">
        <v>44535</v>
      </c>
      <c r="D22823" t="s">
        <v>1067</v>
      </c>
      <c r="E22823" t="s">
        <v>1067</v>
      </c>
      <c r="F22823" t="s">
        <v>1067</v>
      </c>
      <c r="I22823" t="s">
        <v>27</v>
      </c>
      <c r="L22823">
        <v>0</v>
      </c>
      <c r="N22823">
        <f t="shared" si="309"/>
        <v>609068</v>
      </c>
      <c r="O22823">
        <f>_xlfn.XLOOKUP(A22823,Planilha1!F:F,Planilha1!G:G,0)</f>
        <v>0</v>
      </c>
      <c r="P22823">
        <v>0</v>
      </c>
    </row>
    <row r="22824" spans="1:16" ht="15" hidden="1" customHeight="1">
      <c r="A22824">
        <v>609069</v>
      </c>
      <c r="B22824" t="s">
        <v>44536</v>
      </c>
      <c r="C22824" t="s">
        <v>44537</v>
      </c>
      <c r="D22824" t="s">
        <v>1067</v>
      </c>
      <c r="E22824" t="s">
        <v>1067</v>
      </c>
      <c r="F22824" t="s">
        <v>1067</v>
      </c>
      <c r="I22824" t="s">
        <v>27</v>
      </c>
      <c r="L22824">
        <v>0</v>
      </c>
      <c r="N22824">
        <f t="shared" si="309"/>
        <v>609069</v>
      </c>
      <c r="O22824">
        <f>_xlfn.XLOOKUP(A22824,Planilha1!F:F,Planilha1!G:G,0)</f>
        <v>0</v>
      </c>
      <c r="P22824">
        <v>0</v>
      </c>
    </row>
    <row r="22825" spans="1:16" ht="15" hidden="1" customHeight="1">
      <c r="A22825">
        <v>609070</v>
      </c>
      <c r="B22825" t="s">
        <v>44538</v>
      </c>
      <c r="C22825" t="s">
        <v>44539</v>
      </c>
      <c r="D22825" t="s">
        <v>1067</v>
      </c>
      <c r="E22825" t="s">
        <v>1067</v>
      </c>
      <c r="F22825" t="s">
        <v>1067</v>
      </c>
      <c r="I22825" t="s">
        <v>27</v>
      </c>
      <c r="L22825">
        <v>0</v>
      </c>
      <c r="N22825">
        <f t="shared" si="309"/>
        <v>609070</v>
      </c>
      <c r="O22825">
        <f>_xlfn.XLOOKUP(A22825,Planilha1!F:F,Planilha1!G:G,0)</f>
        <v>0</v>
      </c>
      <c r="P22825">
        <v>0</v>
      </c>
    </row>
    <row r="22826" spans="1:16" ht="15" hidden="1" customHeight="1">
      <c r="A22826">
        <v>609071</v>
      </c>
      <c r="B22826" t="s">
        <v>44540</v>
      </c>
      <c r="C22826" t="s">
        <v>44541</v>
      </c>
      <c r="D22826" t="s">
        <v>1067</v>
      </c>
      <c r="E22826" t="s">
        <v>1067</v>
      </c>
      <c r="F22826" t="s">
        <v>1067</v>
      </c>
      <c r="I22826" t="s">
        <v>27</v>
      </c>
      <c r="L22826">
        <v>0</v>
      </c>
      <c r="N22826">
        <f t="shared" si="309"/>
        <v>609071</v>
      </c>
      <c r="O22826">
        <f>_xlfn.XLOOKUP(A22826,Planilha1!F:F,Planilha1!G:G,0)</f>
        <v>0</v>
      </c>
      <c r="P22826">
        <v>0</v>
      </c>
    </row>
    <row r="22827" spans="1:16" ht="15" hidden="1" customHeight="1">
      <c r="A22827">
        <v>609072</v>
      </c>
      <c r="B22827" t="s">
        <v>44542</v>
      </c>
      <c r="C22827" t="s">
        <v>44543</v>
      </c>
      <c r="D22827" t="s">
        <v>1067</v>
      </c>
      <c r="E22827" t="s">
        <v>1067</v>
      </c>
      <c r="F22827" t="s">
        <v>1067</v>
      </c>
      <c r="I22827" t="s">
        <v>27</v>
      </c>
      <c r="L22827">
        <v>0</v>
      </c>
      <c r="N22827">
        <f t="shared" si="309"/>
        <v>609072</v>
      </c>
      <c r="O22827">
        <f>_xlfn.XLOOKUP(A22827,Planilha1!F:F,Planilha1!G:G,0)</f>
        <v>0</v>
      </c>
      <c r="P22827">
        <v>0</v>
      </c>
    </row>
    <row r="22828" spans="1:16" ht="15" hidden="1" customHeight="1">
      <c r="A22828">
        <v>609073</v>
      </c>
      <c r="B22828" t="s">
        <v>44544</v>
      </c>
      <c r="C22828" t="s">
        <v>44545</v>
      </c>
      <c r="D22828" t="s">
        <v>1067</v>
      </c>
      <c r="E22828" t="s">
        <v>1067</v>
      </c>
      <c r="F22828" t="s">
        <v>1067</v>
      </c>
      <c r="I22828" t="s">
        <v>27</v>
      </c>
      <c r="L22828">
        <v>0</v>
      </c>
      <c r="N22828">
        <f t="shared" si="309"/>
        <v>609073</v>
      </c>
      <c r="O22828">
        <f>_xlfn.XLOOKUP(A22828,Planilha1!F:F,Planilha1!G:G,0)</f>
        <v>0</v>
      </c>
      <c r="P22828">
        <v>0</v>
      </c>
    </row>
    <row r="22829" spans="1:16" ht="15" hidden="1" customHeight="1">
      <c r="A22829">
        <v>609074</v>
      </c>
      <c r="B22829" t="s">
        <v>44546</v>
      </c>
      <c r="C22829" t="s">
        <v>44547</v>
      </c>
      <c r="D22829" t="s">
        <v>1067</v>
      </c>
      <c r="E22829" t="s">
        <v>1067</v>
      </c>
      <c r="F22829" t="s">
        <v>1067</v>
      </c>
      <c r="I22829" t="s">
        <v>27</v>
      </c>
      <c r="L22829">
        <v>0</v>
      </c>
      <c r="N22829">
        <f t="shared" si="309"/>
        <v>609074</v>
      </c>
      <c r="O22829">
        <f>_xlfn.XLOOKUP(A22829,Planilha1!F:F,Planilha1!G:G,0)</f>
        <v>0</v>
      </c>
      <c r="P22829">
        <v>0</v>
      </c>
    </row>
    <row r="22830" spans="1:16" ht="15" hidden="1" customHeight="1">
      <c r="A22830">
        <v>609075</v>
      </c>
      <c r="B22830" t="s">
        <v>44548</v>
      </c>
      <c r="C22830" t="s">
        <v>44549</v>
      </c>
      <c r="D22830" t="s">
        <v>1067</v>
      </c>
      <c r="E22830" t="s">
        <v>1067</v>
      </c>
      <c r="F22830" t="s">
        <v>1067</v>
      </c>
      <c r="I22830" t="s">
        <v>27</v>
      </c>
      <c r="L22830">
        <v>0</v>
      </c>
      <c r="N22830">
        <f t="shared" si="309"/>
        <v>609075</v>
      </c>
      <c r="O22830">
        <f>_xlfn.XLOOKUP(A22830,Planilha1!F:F,Planilha1!G:G,0)</f>
        <v>0</v>
      </c>
      <c r="P22830">
        <v>0</v>
      </c>
    </row>
    <row r="22831" spans="1:16" ht="15" hidden="1" customHeight="1">
      <c r="A22831">
        <v>609076</v>
      </c>
      <c r="B22831" t="s">
        <v>44550</v>
      </c>
      <c r="C22831" t="s">
        <v>44551</v>
      </c>
      <c r="D22831" t="s">
        <v>1067</v>
      </c>
      <c r="E22831" t="s">
        <v>1067</v>
      </c>
      <c r="F22831" t="s">
        <v>1067</v>
      </c>
      <c r="I22831" t="s">
        <v>27</v>
      </c>
      <c r="L22831">
        <v>0</v>
      </c>
      <c r="N22831">
        <f t="shared" si="309"/>
        <v>609076</v>
      </c>
      <c r="O22831">
        <f>_xlfn.XLOOKUP(A22831,Planilha1!F:F,Planilha1!G:G,0)</f>
        <v>0</v>
      </c>
      <c r="P22831">
        <v>0</v>
      </c>
    </row>
    <row r="22832" spans="1:16" ht="15" hidden="1" customHeight="1">
      <c r="A22832">
        <v>609077</v>
      </c>
      <c r="B22832" t="s">
        <v>44552</v>
      </c>
      <c r="C22832" t="s">
        <v>44553</v>
      </c>
      <c r="D22832" t="s">
        <v>1067</v>
      </c>
      <c r="E22832" t="s">
        <v>1067</v>
      </c>
      <c r="F22832" t="s">
        <v>1067</v>
      </c>
      <c r="I22832" t="s">
        <v>27</v>
      </c>
      <c r="L22832">
        <v>0</v>
      </c>
      <c r="N22832">
        <f t="shared" si="309"/>
        <v>609077</v>
      </c>
      <c r="O22832">
        <f>_xlfn.XLOOKUP(A22832,Planilha1!F:F,Planilha1!G:G,0)</f>
        <v>0</v>
      </c>
      <c r="P22832">
        <v>0</v>
      </c>
    </row>
    <row r="22833" spans="1:16" ht="15" hidden="1" customHeight="1">
      <c r="A22833">
        <v>609078</v>
      </c>
      <c r="B22833" t="s">
        <v>44554</v>
      </c>
      <c r="C22833" t="s">
        <v>44555</v>
      </c>
      <c r="D22833" t="s">
        <v>1067</v>
      </c>
      <c r="E22833" t="s">
        <v>1067</v>
      </c>
      <c r="F22833" t="s">
        <v>1067</v>
      </c>
      <c r="I22833" t="s">
        <v>27</v>
      </c>
      <c r="L22833">
        <v>0</v>
      </c>
      <c r="N22833">
        <f t="shared" si="309"/>
        <v>609078</v>
      </c>
      <c r="O22833">
        <f>_xlfn.XLOOKUP(A22833,Planilha1!F:F,Planilha1!G:G,0)</f>
        <v>0</v>
      </c>
      <c r="P22833">
        <v>0</v>
      </c>
    </row>
    <row r="22834" spans="1:16" ht="15" hidden="1" customHeight="1">
      <c r="A22834">
        <v>609079</v>
      </c>
      <c r="B22834" t="s">
        <v>44556</v>
      </c>
      <c r="C22834" t="s">
        <v>44557</v>
      </c>
      <c r="D22834" t="s">
        <v>1067</v>
      </c>
      <c r="E22834" t="s">
        <v>1067</v>
      </c>
      <c r="F22834" t="s">
        <v>1067</v>
      </c>
      <c r="I22834" t="s">
        <v>27</v>
      </c>
      <c r="L22834">
        <v>0</v>
      </c>
      <c r="N22834">
        <f t="shared" si="309"/>
        <v>609079</v>
      </c>
      <c r="O22834">
        <f>_xlfn.XLOOKUP(A22834,Planilha1!F:F,Planilha1!G:G,0)</f>
        <v>0</v>
      </c>
      <c r="P22834">
        <v>0</v>
      </c>
    </row>
    <row r="22835" spans="1:16" ht="15" hidden="1" customHeight="1">
      <c r="A22835">
        <v>609080</v>
      </c>
      <c r="B22835" t="s">
        <v>44558</v>
      </c>
      <c r="C22835" t="s">
        <v>44559</v>
      </c>
      <c r="D22835" t="s">
        <v>1067</v>
      </c>
      <c r="E22835" t="s">
        <v>1067</v>
      </c>
      <c r="F22835" t="s">
        <v>1067</v>
      </c>
      <c r="I22835" t="s">
        <v>27</v>
      </c>
      <c r="L22835">
        <v>0</v>
      </c>
      <c r="N22835">
        <f t="shared" si="309"/>
        <v>609080</v>
      </c>
      <c r="O22835">
        <f>_xlfn.XLOOKUP(A22835,Planilha1!F:F,Planilha1!G:G,0)</f>
        <v>0</v>
      </c>
      <c r="P22835">
        <v>0</v>
      </c>
    </row>
    <row r="22836" spans="1:16" ht="15" hidden="1" customHeight="1">
      <c r="A22836">
        <v>609081</v>
      </c>
      <c r="B22836" t="s">
        <v>44560</v>
      </c>
      <c r="C22836" t="s">
        <v>44561</v>
      </c>
      <c r="D22836" t="s">
        <v>1067</v>
      </c>
      <c r="E22836" t="s">
        <v>1067</v>
      </c>
      <c r="F22836" t="s">
        <v>1067</v>
      </c>
      <c r="I22836" t="s">
        <v>27</v>
      </c>
      <c r="L22836">
        <v>0</v>
      </c>
      <c r="N22836">
        <f t="shared" si="309"/>
        <v>609081</v>
      </c>
      <c r="O22836">
        <f>_xlfn.XLOOKUP(A22836,Planilha1!F:F,Planilha1!G:G,0)</f>
        <v>0</v>
      </c>
      <c r="P22836">
        <v>0</v>
      </c>
    </row>
    <row r="22837" spans="1:16" ht="15" hidden="1" customHeight="1">
      <c r="A22837">
        <v>609082</v>
      </c>
      <c r="B22837" t="s">
        <v>44562</v>
      </c>
      <c r="C22837" t="s">
        <v>44563</v>
      </c>
      <c r="D22837" t="s">
        <v>1067</v>
      </c>
      <c r="E22837" t="s">
        <v>1067</v>
      </c>
      <c r="F22837" t="s">
        <v>1067</v>
      </c>
      <c r="I22837" t="s">
        <v>27</v>
      </c>
      <c r="L22837">
        <v>0</v>
      </c>
      <c r="N22837">
        <f t="shared" si="309"/>
        <v>609082</v>
      </c>
      <c r="O22837">
        <f>_xlfn.XLOOKUP(A22837,Planilha1!F:F,Planilha1!G:G,0)</f>
        <v>0</v>
      </c>
      <c r="P22837">
        <v>0</v>
      </c>
    </row>
    <row r="22838" spans="1:16" ht="15" hidden="1" customHeight="1">
      <c r="A22838">
        <v>609083</v>
      </c>
      <c r="B22838" t="s">
        <v>44564</v>
      </c>
      <c r="C22838" t="s">
        <v>44565</v>
      </c>
      <c r="D22838" t="s">
        <v>1067</v>
      </c>
      <c r="E22838" t="s">
        <v>1067</v>
      </c>
      <c r="F22838" t="s">
        <v>1067</v>
      </c>
      <c r="I22838" t="s">
        <v>27</v>
      </c>
      <c r="L22838">
        <v>0</v>
      </c>
      <c r="N22838">
        <f t="shared" si="309"/>
        <v>609083</v>
      </c>
      <c r="O22838">
        <f>_xlfn.XLOOKUP(A22838,Planilha1!F:F,Planilha1!G:G,0)</f>
        <v>0</v>
      </c>
      <c r="P22838">
        <v>0</v>
      </c>
    </row>
    <row r="22839" spans="1:16" ht="15" hidden="1" customHeight="1">
      <c r="A22839">
        <v>609084</v>
      </c>
      <c r="B22839" t="s">
        <v>44566</v>
      </c>
      <c r="C22839" t="s">
        <v>44567</v>
      </c>
      <c r="D22839" t="s">
        <v>1067</v>
      </c>
      <c r="E22839" t="s">
        <v>1067</v>
      </c>
      <c r="F22839" t="s">
        <v>1067</v>
      </c>
      <c r="I22839" t="s">
        <v>27</v>
      </c>
      <c r="L22839">
        <v>0</v>
      </c>
      <c r="N22839">
        <f t="shared" si="309"/>
        <v>609084</v>
      </c>
      <c r="O22839">
        <f>_xlfn.XLOOKUP(A22839,Planilha1!F:F,Planilha1!G:G,0)</f>
        <v>0</v>
      </c>
      <c r="P22839">
        <v>0</v>
      </c>
    </row>
    <row r="22840" spans="1:16" ht="15" hidden="1" customHeight="1">
      <c r="A22840">
        <v>609085</v>
      </c>
      <c r="B22840" t="s">
        <v>44568</v>
      </c>
      <c r="C22840" t="s">
        <v>44569</v>
      </c>
      <c r="D22840" t="s">
        <v>1067</v>
      </c>
      <c r="E22840" t="s">
        <v>1067</v>
      </c>
      <c r="F22840" t="s">
        <v>1067</v>
      </c>
      <c r="I22840" t="s">
        <v>27</v>
      </c>
      <c r="L22840">
        <v>0</v>
      </c>
      <c r="N22840">
        <f t="shared" si="309"/>
        <v>609085</v>
      </c>
      <c r="O22840">
        <f>_xlfn.XLOOKUP(A22840,Planilha1!F:F,Planilha1!G:G,0)</f>
        <v>0</v>
      </c>
      <c r="P22840">
        <v>0</v>
      </c>
    </row>
    <row r="22841" spans="1:16" ht="15" hidden="1" customHeight="1">
      <c r="A22841">
        <v>609086</v>
      </c>
      <c r="B22841" t="s">
        <v>44570</v>
      </c>
      <c r="C22841" t="s">
        <v>44571</v>
      </c>
      <c r="D22841" t="s">
        <v>1067</v>
      </c>
      <c r="E22841" t="s">
        <v>1067</v>
      </c>
      <c r="F22841" t="s">
        <v>1067</v>
      </c>
      <c r="I22841" t="s">
        <v>27</v>
      </c>
      <c r="L22841">
        <v>0</v>
      </c>
      <c r="N22841">
        <f t="shared" si="309"/>
        <v>609086</v>
      </c>
      <c r="O22841">
        <f>_xlfn.XLOOKUP(A22841,Planilha1!F:F,Planilha1!G:G,0)</f>
        <v>0</v>
      </c>
      <c r="P22841">
        <v>0</v>
      </c>
    </row>
    <row r="22842" spans="1:16" ht="15" hidden="1" customHeight="1">
      <c r="A22842">
        <v>609087</v>
      </c>
      <c r="B22842" t="s">
        <v>44572</v>
      </c>
      <c r="C22842" t="s">
        <v>44573</v>
      </c>
      <c r="D22842" t="s">
        <v>1067</v>
      </c>
      <c r="E22842" t="s">
        <v>1067</v>
      </c>
      <c r="F22842" t="s">
        <v>1067</v>
      </c>
      <c r="I22842" t="s">
        <v>27</v>
      </c>
      <c r="L22842">
        <v>0</v>
      </c>
      <c r="N22842">
        <f t="shared" si="309"/>
        <v>609087</v>
      </c>
      <c r="O22842">
        <f>_xlfn.XLOOKUP(A22842,Planilha1!F:F,Planilha1!G:G,0)</f>
        <v>0</v>
      </c>
      <c r="P22842">
        <v>0</v>
      </c>
    </row>
    <row r="22843" spans="1:16" ht="15" hidden="1" customHeight="1">
      <c r="A22843">
        <v>609088</v>
      </c>
      <c r="B22843" t="s">
        <v>44574</v>
      </c>
      <c r="C22843" t="s">
        <v>44575</v>
      </c>
      <c r="D22843" t="s">
        <v>1067</v>
      </c>
      <c r="E22843" t="s">
        <v>1067</v>
      </c>
      <c r="F22843" t="s">
        <v>1067</v>
      </c>
      <c r="I22843" t="s">
        <v>27</v>
      </c>
      <c r="L22843">
        <v>0</v>
      </c>
      <c r="N22843">
        <f t="shared" si="309"/>
        <v>609088</v>
      </c>
      <c r="O22843">
        <f>_xlfn.XLOOKUP(A22843,Planilha1!F:F,Planilha1!G:G,0)</f>
        <v>0</v>
      </c>
      <c r="P22843">
        <v>0</v>
      </c>
    </row>
    <row r="22844" spans="1:16" ht="15" hidden="1" customHeight="1">
      <c r="A22844">
        <v>609089</v>
      </c>
      <c r="B22844" t="s">
        <v>44576</v>
      </c>
      <c r="C22844" t="s">
        <v>44577</v>
      </c>
      <c r="D22844" t="s">
        <v>1067</v>
      </c>
      <c r="E22844" t="s">
        <v>1067</v>
      </c>
      <c r="F22844" t="s">
        <v>1067</v>
      </c>
      <c r="I22844" t="s">
        <v>27</v>
      </c>
      <c r="L22844">
        <v>0</v>
      </c>
      <c r="N22844">
        <f t="shared" si="309"/>
        <v>609089</v>
      </c>
      <c r="O22844">
        <f>_xlfn.XLOOKUP(A22844,Planilha1!F:F,Planilha1!G:G,0)</f>
        <v>0</v>
      </c>
      <c r="P22844">
        <v>0</v>
      </c>
    </row>
    <row r="22845" spans="1:16" ht="15" hidden="1" customHeight="1">
      <c r="A22845">
        <v>609090</v>
      </c>
      <c r="B22845" t="s">
        <v>44578</v>
      </c>
      <c r="C22845" t="s">
        <v>44579</v>
      </c>
      <c r="D22845" t="s">
        <v>1067</v>
      </c>
      <c r="E22845" t="s">
        <v>1067</v>
      </c>
      <c r="F22845" t="s">
        <v>1067</v>
      </c>
      <c r="I22845" t="s">
        <v>27</v>
      </c>
      <c r="L22845">
        <v>0</v>
      </c>
      <c r="N22845">
        <f t="shared" si="309"/>
        <v>609090</v>
      </c>
      <c r="O22845">
        <f>_xlfn.XLOOKUP(A22845,Planilha1!F:F,Planilha1!G:G,0)</f>
        <v>0</v>
      </c>
      <c r="P22845">
        <v>0</v>
      </c>
    </row>
    <row r="22846" spans="1:16" ht="15" hidden="1" customHeight="1">
      <c r="A22846">
        <v>609091</v>
      </c>
      <c r="B22846" t="s">
        <v>44580</v>
      </c>
      <c r="C22846" t="s">
        <v>44581</v>
      </c>
      <c r="D22846" t="s">
        <v>1067</v>
      </c>
      <c r="E22846" t="s">
        <v>1067</v>
      </c>
      <c r="F22846" t="s">
        <v>1067</v>
      </c>
      <c r="I22846" t="s">
        <v>27</v>
      </c>
      <c r="L22846">
        <v>0</v>
      </c>
      <c r="N22846">
        <f t="shared" si="309"/>
        <v>609091</v>
      </c>
      <c r="O22846">
        <f>_xlfn.XLOOKUP(A22846,Planilha1!F:F,Planilha1!G:G,0)</f>
        <v>0</v>
      </c>
      <c r="P22846">
        <v>0</v>
      </c>
    </row>
    <row r="22847" spans="1:16" ht="15" hidden="1" customHeight="1">
      <c r="A22847">
        <v>609092</v>
      </c>
      <c r="B22847" t="s">
        <v>44582</v>
      </c>
      <c r="C22847" t="s">
        <v>44583</v>
      </c>
      <c r="D22847" t="s">
        <v>1067</v>
      </c>
      <c r="E22847" t="s">
        <v>1067</v>
      </c>
      <c r="F22847" t="s">
        <v>1067</v>
      </c>
      <c r="I22847" t="s">
        <v>27</v>
      </c>
      <c r="L22847">
        <v>0</v>
      </c>
      <c r="N22847">
        <f t="shared" si="309"/>
        <v>609092</v>
      </c>
      <c r="O22847">
        <f>_xlfn.XLOOKUP(A22847,Planilha1!F:F,Planilha1!G:G,0)</f>
        <v>0</v>
      </c>
      <c r="P22847">
        <v>0</v>
      </c>
    </row>
    <row r="22848" spans="1:16" ht="15" hidden="1" customHeight="1">
      <c r="A22848">
        <v>609093</v>
      </c>
      <c r="B22848" t="s">
        <v>44584</v>
      </c>
      <c r="C22848" t="s">
        <v>44585</v>
      </c>
      <c r="D22848" t="s">
        <v>1067</v>
      </c>
      <c r="E22848" t="s">
        <v>1067</v>
      </c>
      <c r="F22848" t="s">
        <v>1067</v>
      </c>
      <c r="I22848" t="s">
        <v>27</v>
      </c>
      <c r="L22848">
        <v>0</v>
      </c>
      <c r="N22848">
        <f t="shared" si="309"/>
        <v>609093</v>
      </c>
      <c r="O22848">
        <f>_xlfn.XLOOKUP(A22848,Planilha1!F:F,Planilha1!G:G,0)</f>
        <v>0</v>
      </c>
      <c r="P22848">
        <v>0</v>
      </c>
    </row>
    <row r="22849" spans="1:16" ht="15" hidden="1" customHeight="1">
      <c r="A22849">
        <v>609094</v>
      </c>
      <c r="B22849" t="s">
        <v>44586</v>
      </c>
      <c r="C22849" t="s">
        <v>44587</v>
      </c>
      <c r="D22849" t="s">
        <v>1067</v>
      </c>
      <c r="E22849" t="s">
        <v>1067</v>
      </c>
      <c r="F22849" t="s">
        <v>1067</v>
      </c>
      <c r="I22849" t="s">
        <v>27</v>
      </c>
      <c r="L22849">
        <v>0</v>
      </c>
      <c r="N22849">
        <f t="shared" si="309"/>
        <v>609094</v>
      </c>
      <c r="O22849">
        <f>_xlfn.XLOOKUP(A22849,Planilha1!F:F,Planilha1!G:G,0)</f>
        <v>0</v>
      </c>
      <c r="P22849">
        <v>0</v>
      </c>
    </row>
    <row r="22850" spans="1:16" ht="15" hidden="1" customHeight="1">
      <c r="A22850">
        <v>609095</v>
      </c>
      <c r="B22850" t="s">
        <v>44588</v>
      </c>
      <c r="C22850" t="s">
        <v>44589</v>
      </c>
      <c r="D22850" t="s">
        <v>1067</v>
      </c>
      <c r="E22850" t="s">
        <v>1067</v>
      </c>
      <c r="F22850" t="s">
        <v>1067</v>
      </c>
      <c r="I22850" t="s">
        <v>27</v>
      </c>
      <c r="L22850">
        <v>0</v>
      </c>
      <c r="N22850">
        <f t="shared" si="309"/>
        <v>609095</v>
      </c>
      <c r="O22850">
        <f>_xlfn.XLOOKUP(A22850,Planilha1!F:F,Planilha1!G:G,0)</f>
        <v>0</v>
      </c>
      <c r="P22850">
        <v>0</v>
      </c>
    </row>
    <row r="22851" spans="1:16" ht="15" hidden="1" customHeight="1">
      <c r="A22851">
        <v>609096</v>
      </c>
      <c r="B22851" t="s">
        <v>44590</v>
      </c>
      <c r="C22851" t="s">
        <v>44591</v>
      </c>
      <c r="D22851" t="s">
        <v>1067</v>
      </c>
      <c r="E22851" t="s">
        <v>1067</v>
      </c>
      <c r="F22851" t="s">
        <v>1067</v>
      </c>
      <c r="I22851" t="s">
        <v>27</v>
      </c>
      <c r="L22851">
        <v>0</v>
      </c>
      <c r="N22851">
        <f t="shared" si="309"/>
        <v>609096</v>
      </c>
      <c r="O22851">
        <f>_xlfn.XLOOKUP(A22851,Planilha1!F:F,Planilha1!G:G,0)</f>
        <v>0</v>
      </c>
      <c r="P22851">
        <v>0</v>
      </c>
    </row>
    <row r="22852" spans="1:16" ht="15" hidden="1" customHeight="1">
      <c r="A22852">
        <v>609097</v>
      </c>
      <c r="B22852" t="s">
        <v>44592</v>
      </c>
      <c r="C22852" t="s">
        <v>44593</v>
      </c>
      <c r="D22852" t="s">
        <v>1067</v>
      </c>
      <c r="E22852" t="s">
        <v>1067</v>
      </c>
      <c r="F22852" t="s">
        <v>1067</v>
      </c>
      <c r="I22852" t="s">
        <v>27</v>
      </c>
      <c r="L22852">
        <v>0</v>
      </c>
      <c r="N22852">
        <f t="shared" si="309"/>
        <v>609097</v>
      </c>
      <c r="O22852">
        <f>_xlfn.XLOOKUP(A22852,Planilha1!F:F,Planilha1!G:G,0)</f>
        <v>0</v>
      </c>
      <c r="P22852">
        <v>0</v>
      </c>
    </row>
    <row r="22853" spans="1:16" ht="15" hidden="1" customHeight="1">
      <c r="A22853">
        <v>609098</v>
      </c>
      <c r="B22853" t="s">
        <v>44594</v>
      </c>
      <c r="C22853" t="s">
        <v>44595</v>
      </c>
      <c r="D22853" t="s">
        <v>1067</v>
      </c>
      <c r="E22853" t="s">
        <v>1067</v>
      </c>
      <c r="F22853" t="s">
        <v>1067</v>
      </c>
      <c r="I22853" t="s">
        <v>27</v>
      </c>
      <c r="L22853">
        <v>0</v>
      </c>
      <c r="N22853">
        <f t="shared" si="309"/>
        <v>609098</v>
      </c>
      <c r="O22853">
        <f>_xlfn.XLOOKUP(A22853,Planilha1!F:F,Planilha1!G:G,0)</f>
        <v>0</v>
      </c>
      <c r="P22853">
        <v>0</v>
      </c>
    </row>
    <row r="22854" spans="1:16" ht="15" hidden="1" customHeight="1">
      <c r="A22854">
        <v>609099</v>
      </c>
      <c r="B22854" t="s">
        <v>44596</v>
      </c>
      <c r="C22854" t="s">
        <v>44597</v>
      </c>
      <c r="D22854" t="s">
        <v>1067</v>
      </c>
      <c r="E22854" t="s">
        <v>1067</v>
      </c>
      <c r="F22854" t="s">
        <v>1067</v>
      </c>
      <c r="I22854" t="s">
        <v>27</v>
      </c>
      <c r="L22854">
        <v>0</v>
      </c>
      <c r="N22854">
        <f t="shared" si="309"/>
        <v>609099</v>
      </c>
      <c r="O22854">
        <f>_xlfn.XLOOKUP(A22854,Planilha1!F:F,Planilha1!G:G,0)</f>
        <v>0</v>
      </c>
      <c r="P22854">
        <v>0</v>
      </c>
    </row>
    <row r="22855" spans="1:16" ht="15" hidden="1" customHeight="1">
      <c r="A22855">
        <v>609100</v>
      </c>
      <c r="B22855" t="s">
        <v>44598</v>
      </c>
      <c r="C22855" t="s">
        <v>44599</v>
      </c>
      <c r="D22855" t="s">
        <v>1067</v>
      </c>
      <c r="E22855" t="s">
        <v>1067</v>
      </c>
      <c r="F22855" t="s">
        <v>1067</v>
      </c>
      <c r="I22855" t="s">
        <v>27</v>
      </c>
      <c r="L22855">
        <v>0</v>
      </c>
      <c r="N22855">
        <f t="shared" si="309"/>
        <v>609100</v>
      </c>
      <c r="O22855">
        <f>_xlfn.XLOOKUP(A22855,Planilha1!F:F,Planilha1!G:G,0)</f>
        <v>0</v>
      </c>
      <c r="P22855">
        <v>0</v>
      </c>
    </row>
    <row r="22856" spans="1:16" ht="15" hidden="1" customHeight="1">
      <c r="A22856">
        <v>609101</v>
      </c>
      <c r="B22856" t="s">
        <v>44600</v>
      </c>
      <c r="C22856" t="s">
        <v>44601</v>
      </c>
      <c r="D22856" t="s">
        <v>1067</v>
      </c>
      <c r="E22856" t="s">
        <v>1067</v>
      </c>
      <c r="F22856" t="s">
        <v>1067</v>
      </c>
      <c r="I22856" t="s">
        <v>27</v>
      </c>
      <c r="L22856">
        <v>0</v>
      </c>
      <c r="N22856">
        <f t="shared" si="309"/>
        <v>609101</v>
      </c>
      <c r="O22856">
        <f>_xlfn.XLOOKUP(A22856,Planilha1!F:F,Planilha1!G:G,0)</f>
        <v>0</v>
      </c>
      <c r="P22856">
        <v>0</v>
      </c>
    </row>
    <row r="22857" spans="1:16" ht="15" hidden="1" customHeight="1">
      <c r="A22857">
        <v>609102</v>
      </c>
      <c r="B22857" t="s">
        <v>44602</v>
      </c>
      <c r="C22857" t="s">
        <v>44603</v>
      </c>
      <c r="D22857" t="s">
        <v>1067</v>
      </c>
      <c r="E22857" t="s">
        <v>1067</v>
      </c>
      <c r="F22857" t="s">
        <v>1067</v>
      </c>
      <c r="I22857" t="s">
        <v>27</v>
      </c>
      <c r="L22857">
        <v>0</v>
      </c>
      <c r="N22857">
        <f t="shared" si="309"/>
        <v>609102</v>
      </c>
      <c r="O22857">
        <f>_xlfn.XLOOKUP(A22857,Planilha1!F:F,Planilha1!G:G,0)</f>
        <v>0</v>
      </c>
      <c r="P22857">
        <v>0</v>
      </c>
    </row>
    <row r="22858" spans="1:16" ht="15" hidden="1" customHeight="1">
      <c r="A22858">
        <v>609103</v>
      </c>
      <c r="B22858" t="s">
        <v>44604</v>
      </c>
      <c r="C22858" t="s">
        <v>44605</v>
      </c>
      <c r="D22858" t="s">
        <v>1067</v>
      </c>
      <c r="E22858" t="s">
        <v>1067</v>
      </c>
      <c r="F22858" t="s">
        <v>1067</v>
      </c>
      <c r="I22858" t="s">
        <v>27</v>
      </c>
      <c r="L22858">
        <v>0</v>
      </c>
      <c r="N22858">
        <f t="shared" si="309"/>
        <v>609103</v>
      </c>
      <c r="O22858">
        <f>_xlfn.XLOOKUP(A22858,Planilha1!F:F,Planilha1!G:G,0)</f>
        <v>0</v>
      </c>
      <c r="P22858">
        <v>0</v>
      </c>
    </row>
    <row r="22859" spans="1:16" ht="15" hidden="1" customHeight="1">
      <c r="A22859">
        <v>609104</v>
      </c>
      <c r="B22859" t="s">
        <v>44606</v>
      </c>
      <c r="C22859" t="s">
        <v>44607</v>
      </c>
      <c r="D22859" t="s">
        <v>1067</v>
      </c>
      <c r="E22859" t="s">
        <v>1067</v>
      </c>
      <c r="F22859" t="s">
        <v>1067</v>
      </c>
      <c r="I22859" t="s">
        <v>27</v>
      </c>
      <c r="L22859">
        <v>0</v>
      </c>
      <c r="N22859">
        <f t="shared" si="309"/>
        <v>609104</v>
      </c>
      <c r="O22859">
        <f>_xlfn.XLOOKUP(A22859,Planilha1!F:F,Planilha1!G:G,0)</f>
        <v>0</v>
      </c>
      <c r="P22859">
        <v>0</v>
      </c>
    </row>
    <row r="22860" spans="1:16" ht="15" hidden="1" customHeight="1">
      <c r="A22860">
        <v>609105</v>
      </c>
      <c r="B22860" t="s">
        <v>44608</v>
      </c>
      <c r="C22860" t="s">
        <v>44609</v>
      </c>
      <c r="D22860" t="s">
        <v>1067</v>
      </c>
      <c r="E22860" t="s">
        <v>1067</v>
      </c>
      <c r="F22860" t="s">
        <v>1067</v>
      </c>
      <c r="I22860" t="s">
        <v>27</v>
      </c>
      <c r="L22860">
        <v>0</v>
      </c>
      <c r="N22860">
        <f t="shared" si="309"/>
        <v>609105</v>
      </c>
      <c r="O22860">
        <f>_xlfn.XLOOKUP(A22860,Planilha1!F:F,Planilha1!G:G,0)</f>
        <v>0</v>
      </c>
      <c r="P22860">
        <v>0</v>
      </c>
    </row>
    <row r="22861" spans="1:16" ht="15" hidden="1" customHeight="1">
      <c r="A22861">
        <v>609106</v>
      </c>
      <c r="B22861" t="s">
        <v>44610</v>
      </c>
      <c r="C22861" t="s">
        <v>44611</v>
      </c>
      <c r="D22861" t="s">
        <v>1067</v>
      </c>
      <c r="E22861" t="s">
        <v>1067</v>
      </c>
      <c r="F22861" t="s">
        <v>1067</v>
      </c>
      <c r="I22861" t="s">
        <v>27</v>
      </c>
      <c r="L22861">
        <v>0</v>
      </c>
      <c r="N22861">
        <f t="shared" si="309"/>
        <v>609106</v>
      </c>
      <c r="O22861">
        <f>_xlfn.XLOOKUP(A22861,Planilha1!F:F,Planilha1!G:G,0)</f>
        <v>0</v>
      </c>
      <c r="P22861">
        <v>0</v>
      </c>
    </row>
    <row r="22862" spans="1:16" ht="15" hidden="1" customHeight="1">
      <c r="A22862">
        <v>609107</v>
      </c>
      <c r="B22862" t="s">
        <v>44612</v>
      </c>
      <c r="C22862" t="s">
        <v>44613</v>
      </c>
      <c r="D22862" t="s">
        <v>1067</v>
      </c>
      <c r="E22862" t="s">
        <v>1067</v>
      </c>
      <c r="F22862" t="s">
        <v>1067</v>
      </c>
      <c r="I22862" t="s">
        <v>27</v>
      </c>
      <c r="L22862">
        <v>0</v>
      </c>
      <c r="N22862">
        <f t="shared" si="309"/>
        <v>609107</v>
      </c>
      <c r="O22862">
        <f>_xlfn.XLOOKUP(A22862,Planilha1!F:F,Planilha1!G:G,0)</f>
        <v>0</v>
      </c>
      <c r="P22862">
        <v>0</v>
      </c>
    </row>
    <row r="22863" spans="1:16" ht="15" hidden="1" customHeight="1">
      <c r="A22863">
        <v>609108</v>
      </c>
      <c r="B22863" t="s">
        <v>44614</v>
      </c>
      <c r="C22863" t="s">
        <v>44615</v>
      </c>
      <c r="D22863" t="s">
        <v>1067</v>
      </c>
      <c r="E22863" t="s">
        <v>1067</v>
      </c>
      <c r="F22863" t="s">
        <v>1067</v>
      </c>
      <c r="I22863" t="s">
        <v>27</v>
      </c>
      <c r="L22863">
        <v>0</v>
      </c>
      <c r="N22863">
        <f t="shared" si="309"/>
        <v>609108</v>
      </c>
      <c r="O22863">
        <f>_xlfn.XLOOKUP(A22863,Planilha1!F:F,Planilha1!G:G,0)</f>
        <v>0</v>
      </c>
      <c r="P22863">
        <v>0</v>
      </c>
    </row>
    <row r="22864" spans="1:16" ht="15" hidden="1" customHeight="1">
      <c r="A22864">
        <v>609109</v>
      </c>
      <c r="B22864" t="s">
        <v>44616</v>
      </c>
      <c r="C22864" t="s">
        <v>44617</v>
      </c>
      <c r="D22864" t="s">
        <v>1067</v>
      </c>
      <c r="E22864" t="s">
        <v>1067</v>
      </c>
      <c r="F22864" t="s">
        <v>1067</v>
      </c>
      <c r="I22864" t="s">
        <v>27</v>
      </c>
      <c r="L22864">
        <v>0</v>
      </c>
      <c r="N22864">
        <f t="shared" si="309"/>
        <v>609109</v>
      </c>
      <c r="O22864">
        <f>_xlfn.XLOOKUP(A22864,Planilha1!F:F,Planilha1!G:G,0)</f>
        <v>0</v>
      </c>
      <c r="P22864">
        <v>0</v>
      </c>
    </row>
    <row r="22865" spans="1:16" ht="15" hidden="1" customHeight="1">
      <c r="A22865">
        <v>609110</v>
      </c>
      <c r="B22865" t="s">
        <v>44618</v>
      </c>
      <c r="C22865" t="s">
        <v>44619</v>
      </c>
      <c r="D22865" t="s">
        <v>1067</v>
      </c>
      <c r="E22865" t="s">
        <v>1067</v>
      </c>
      <c r="F22865" t="s">
        <v>1067</v>
      </c>
      <c r="I22865" t="s">
        <v>27</v>
      </c>
      <c r="L22865">
        <v>0</v>
      </c>
      <c r="N22865">
        <f t="shared" si="309"/>
        <v>609110</v>
      </c>
      <c r="O22865">
        <f>_xlfn.XLOOKUP(A22865,Planilha1!F:F,Planilha1!G:G,0)</f>
        <v>0</v>
      </c>
      <c r="P22865">
        <v>0</v>
      </c>
    </row>
    <row r="22866" spans="1:16" ht="15" hidden="1" customHeight="1">
      <c r="A22866">
        <v>609111</v>
      </c>
      <c r="B22866" t="s">
        <v>44620</v>
      </c>
      <c r="C22866" t="s">
        <v>44621</v>
      </c>
      <c r="D22866" t="s">
        <v>1067</v>
      </c>
      <c r="E22866" t="s">
        <v>1067</v>
      </c>
      <c r="F22866" t="s">
        <v>1067</v>
      </c>
      <c r="I22866" t="s">
        <v>27</v>
      </c>
      <c r="L22866">
        <v>0</v>
      </c>
      <c r="N22866">
        <f t="shared" ref="N22866:N22929" si="310">A22866</f>
        <v>609111</v>
      </c>
      <c r="O22866">
        <f>_xlfn.XLOOKUP(A22866,Planilha1!F:F,Planilha1!G:G,0)</f>
        <v>0</v>
      </c>
      <c r="P22866">
        <v>0</v>
      </c>
    </row>
    <row r="22867" spans="1:16" ht="15" hidden="1" customHeight="1">
      <c r="A22867">
        <v>609112</v>
      </c>
      <c r="B22867" t="s">
        <v>44622</v>
      </c>
      <c r="C22867" t="s">
        <v>44623</v>
      </c>
      <c r="D22867" t="s">
        <v>1067</v>
      </c>
      <c r="E22867" t="s">
        <v>1067</v>
      </c>
      <c r="F22867" t="s">
        <v>1067</v>
      </c>
      <c r="I22867" t="s">
        <v>27</v>
      </c>
      <c r="L22867">
        <v>0</v>
      </c>
      <c r="N22867">
        <f t="shared" si="310"/>
        <v>609112</v>
      </c>
      <c r="O22867">
        <f>_xlfn.XLOOKUP(A22867,Planilha1!F:F,Planilha1!G:G,0)</f>
        <v>0</v>
      </c>
      <c r="P22867">
        <v>0</v>
      </c>
    </row>
    <row r="22868" spans="1:16" ht="15" hidden="1" customHeight="1">
      <c r="A22868">
        <v>609113</v>
      </c>
      <c r="B22868" t="s">
        <v>44624</v>
      </c>
      <c r="C22868" t="s">
        <v>44625</v>
      </c>
      <c r="D22868" t="s">
        <v>1067</v>
      </c>
      <c r="E22868" t="s">
        <v>1067</v>
      </c>
      <c r="F22868" t="s">
        <v>1067</v>
      </c>
      <c r="I22868" t="s">
        <v>27</v>
      </c>
      <c r="L22868">
        <v>0</v>
      </c>
      <c r="N22868">
        <f t="shared" si="310"/>
        <v>609113</v>
      </c>
      <c r="O22868">
        <f>_xlfn.XLOOKUP(A22868,Planilha1!F:F,Planilha1!G:G,0)</f>
        <v>0</v>
      </c>
      <c r="P22868">
        <v>0</v>
      </c>
    </row>
    <row r="22869" spans="1:16" ht="15" hidden="1" customHeight="1">
      <c r="A22869">
        <v>609114</v>
      </c>
      <c r="B22869" t="s">
        <v>44626</v>
      </c>
      <c r="C22869" t="s">
        <v>44627</v>
      </c>
      <c r="D22869" t="s">
        <v>1067</v>
      </c>
      <c r="E22869" t="s">
        <v>1067</v>
      </c>
      <c r="F22869" t="s">
        <v>1067</v>
      </c>
      <c r="I22869" t="s">
        <v>27</v>
      </c>
      <c r="L22869">
        <v>0</v>
      </c>
      <c r="N22869">
        <f t="shared" si="310"/>
        <v>609114</v>
      </c>
      <c r="O22869">
        <f>_xlfn.XLOOKUP(A22869,Planilha1!F:F,Planilha1!G:G,0)</f>
        <v>0</v>
      </c>
      <c r="P22869">
        <v>0</v>
      </c>
    </row>
    <row r="22870" spans="1:16" ht="15" hidden="1" customHeight="1">
      <c r="A22870">
        <v>609115</v>
      </c>
      <c r="B22870" t="s">
        <v>44628</v>
      </c>
      <c r="C22870" t="s">
        <v>44629</v>
      </c>
      <c r="D22870" t="s">
        <v>1067</v>
      </c>
      <c r="E22870" t="s">
        <v>1067</v>
      </c>
      <c r="F22870" t="s">
        <v>1067</v>
      </c>
      <c r="I22870" t="s">
        <v>27</v>
      </c>
      <c r="L22870">
        <v>0</v>
      </c>
      <c r="N22870">
        <f t="shared" si="310"/>
        <v>609115</v>
      </c>
      <c r="O22870">
        <f>_xlfn.XLOOKUP(A22870,Planilha1!F:F,Planilha1!G:G,0)</f>
        <v>0</v>
      </c>
      <c r="P22870">
        <v>0</v>
      </c>
    </row>
    <row r="22871" spans="1:16" ht="15" hidden="1" customHeight="1">
      <c r="A22871">
        <v>609116</v>
      </c>
      <c r="B22871" t="s">
        <v>44630</v>
      </c>
      <c r="C22871" t="s">
        <v>44631</v>
      </c>
      <c r="D22871" t="s">
        <v>1067</v>
      </c>
      <c r="E22871" t="s">
        <v>1067</v>
      </c>
      <c r="F22871" t="s">
        <v>1067</v>
      </c>
      <c r="I22871" t="s">
        <v>27</v>
      </c>
      <c r="L22871">
        <v>0</v>
      </c>
      <c r="N22871">
        <f t="shared" si="310"/>
        <v>609116</v>
      </c>
      <c r="O22871">
        <f>_xlfn.XLOOKUP(A22871,Planilha1!F:F,Planilha1!G:G,0)</f>
        <v>0</v>
      </c>
      <c r="P22871">
        <v>0</v>
      </c>
    </row>
    <row r="22872" spans="1:16" ht="15" hidden="1" customHeight="1">
      <c r="A22872">
        <v>609117</v>
      </c>
      <c r="B22872" t="s">
        <v>44632</v>
      </c>
      <c r="C22872" t="s">
        <v>44633</v>
      </c>
      <c r="D22872" t="s">
        <v>1067</v>
      </c>
      <c r="E22872" t="s">
        <v>1067</v>
      </c>
      <c r="F22872" t="s">
        <v>1067</v>
      </c>
      <c r="I22872" t="s">
        <v>27</v>
      </c>
      <c r="L22872">
        <v>0</v>
      </c>
      <c r="N22872">
        <f t="shared" si="310"/>
        <v>609117</v>
      </c>
      <c r="O22872">
        <f>_xlfn.XLOOKUP(A22872,Planilha1!F:F,Planilha1!G:G,0)</f>
        <v>0</v>
      </c>
      <c r="P22872">
        <v>0</v>
      </c>
    </row>
    <row r="22873" spans="1:16" ht="15" hidden="1" customHeight="1">
      <c r="A22873">
        <v>609118</v>
      </c>
      <c r="B22873" t="s">
        <v>44634</v>
      </c>
      <c r="C22873" t="s">
        <v>44635</v>
      </c>
      <c r="D22873" t="s">
        <v>1067</v>
      </c>
      <c r="E22873" t="s">
        <v>1067</v>
      </c>
      <c r="F22873" t="s">
        <v>1067</v>
      </c>
      <c r="I22873" t="s">
        <v>27</v>
      </c>
      <c r="L22873">
        <v>0</v>
      </c>
      <c r="N22873">
        <f t="shared" si="310"/>
        <v>609118</v>
      </c>
      <c r="O22873">
        <f>_xlfn.XLOOKUP(A22873,Planilha1!F:F,Planilha1!G:G,0)</f>
        <v>0</v>
      </c>
      <c r="P22873">
        <v>0</v>
      </c>
    </row>
    <row r="22874" spans="1:16" ht="15" hidden="1" customHeight="1">
      <c r="A22874">
        <v>609119</v>
      </c>
      <c r="B22874" t="s">
        <v>44636</v>
      </c>
      <c r="C22874" t="s">
        <v>44637</v>
      </c>
      <c r="D22874" t="s">
        <v>1067</v>
      </c>
      <c r="E22874" t="s">
        <v>1067</v>
      </c>
      <c r="F22874" t="s">
        <v>1067</v>
      </c>
      <c r="I22874" t="s">
        <v>27</v>
      </c>
      <c r="L22874">
        <v>0</v>
      </c>
      <c r="N22874">
        <f t="shared" si="310"/>
        <v>609119</v>
      </c>
      <c r="O22874">
        <f>_xlfn.XLOOKUP(A22874,Planilha1!F:F,Planilha1!G:G,0)</f>
        <v>0</v>
      </c>
      <c r="P22874">
        <v>0</v>
      </c>
    </row>
    <row r="22875" spans="1:16" ht="15" hidden="1" customHeight="1">
      <c r="A22875">
        <v>609120</v>
      </c>
      <c r="B22875" t="s">
        <v>44638</v>
      </c>
      <c r="C22875" t="s">
        <v>44639</v>
      </c>
      <c r="D22875" t="s">
        <v>1067</v>
      </c>
      <c r="E22875" t="s">
        <v>1067</v>
      </c>
      <c r="F22875" t="s">
        <v>1067</v>
      </c>
      <c r="I22875" t="s">
        <v>27</v>
      </c>
      <c r="L22875">
        <v>0</v>
      </c>
      <c r="N22875">
        <f t="shared" si="310"/>
        <v>609120</v>
      </c>
      <c r="O22875">
        <f>_xlfn.XLOOKUP(A22875,Planilha1!F:F,Planilha1!G:G,0)</f>
        <v>0</v>
      </c>
      <c r="P22875">
        <v>0</v>
      </c>
    </row>
    <row r="22876" spans="1:16" ht="15" hidden="1" customHeight="1">
      <c r="A22876">
        <v>609121</v>
      </c>
      <c r="B22876" t="s">
        <v>44640</v>
      </c>
      <c r="C22876" t="s">
        <v>44641</v>
      </c>
      <c r="D22876" t="s">
        <v>1067</v>
      </c>
      <c r="E22876" t="s">
        <v>1067</v>
      </c>
      <c r="F22876" t="s">
        <v>1067</v>
      </c>
      <c r="I22876" t="s">
        <v>27</v>
      </c>
      <c r="L22876">
        <v>0</v>
      </c>
      <c r="N22876">
        <f t="shared" si="310"/>
        <v>609121</v>
      </c>
      <c r="O22876">
        <f>_xlfn.XLOOKUP(A22876,Planilha1!F:F,Planilha1!G:G,0)</f>
        <v>0</v>
      </c>
      <c r="P22876">
        <v>0</v>
      </c>
    </row>
    <row r="22877" spans="1:16" ht="15" hidden="1" customHeight="1">
      <c r="A22877">
        <v>609122</v>
      </c>
      <c r="B22877" t="s">
        <v>44642</v>
      </c>
      <c r="C22877" t="s">
        <v>44643</v>
      </c>
      <c r="D22877" t="s">
        <v>1067</v>
      </c>
      <c r="E22877" t="s">
        <v>1067</v>
      </c>
      <c r="F22877" t="s">
        <v>1067</v>
      </c>
      <c r="I22877" t="s">
        <v>27</v>
      </c>
      <c r="L22877">
        <v>0</v>
      </c>
      <c r="N22877">
        <f t="shared" si="310"/>
        <v>609122</v>
      </c>
      <c r="O22877">
        <f>_xlfn.XLOOKUP(A22877,Planilha1!F:F,Planilha1!G:G,0)</f>
        <v>0</v>
      </c>
      <c r="P22877">
        <v>0</v>
      </c>
    </row>
    <row r="22878" spans="1:16" ht="15" hidden="1" customHeight="1">
      <c r="A22878">
        <v>609123</v>
      </c>
      <c r="B22878" t="s">
        <v>44644</v>
      </c>
      <c r="C22878" t="s">
        <v>44645</v>
      </c>
      <c r="D22878" t="s">
        <v>1067</v>
      </c>
      <c r="E22878" t="s">
        <v>1067</v>
      </c>
      <c r="F22878" t="s">
        <v>1067</v>
      </c>
      <c r="I22878" t="s">
        <v>27</v>
      </c>
      <c r="L22878">
        <v>0</v>
      </c>
      <c r="N22878">
        <f t="shared" si="310"/>
        <v>609123</v>
      </c>
      <c r="O22878">
        <f>_xlfn.XLOOKUP(A22878,Planilha1!F:F,Planilha1!G:G,0)</f>
        <v>0</v>
      </c>
      <c r="P22878">
        <v>0</v>
      </c>
    </row>
    <row r="22879" spans="1:16" ht="15" hidden="1" customHeight="1">
      <c r="A22879">
        <v>609124</v>
      </c>
      <c r="B22879" t="s">
        <v>44646</v>
      </c>
      <c r="C22879" t="s">
        <v>44647</v>
      </c>
      <c r="D22879" t="s">
        <v>1067</v>
      </c>
      <c r="E22879" t="s">
        <v>1067</v>
      </c>
      <c r="F22879" t="s">
        <v>1067</v>
      </c>
      <c r="I22879" t="s">
        <v>27</v>
      </c>
      <c r="L22879">
        <v>0</v>
      </c>
      <c r="N22879">
        <f t="shared" si="310"/>
        <v>609124</v>
      </c>
      <c r="O22879">
        <f>_xlfn.XLOOKUP(A22879,Planilha1!F:F,Planilha1!G:G,0)</f>
        <v>0</v>
      </c>
      <c r="P22879">
        <v>0</v>
      </c>
    </row>
    <row r="22880" spans="1:16" ht="15" hidden="1" customHeight="1">
      <c r="A22880">
        <v>609125</v>
      </c>
      <c r="B22880" t="s">
        <v>44648</v>
      </c>
      <c r="C22880" t="s">
        <v>44649</v>
      </c>
      <c r="D22880" t="s">
        <v>1067</v>
      </c>
      <c r="E22880" t="s">
        <v>1067</v>
      </c>
      <c r="F22880" t="s">
        <v>1067</v>
      </c>
      <c r="I22880" t="s">
        <v>27</v>
      </c>
      <c r="L22880">
        <v>0</v>
      </c>
      <c r="N22880">
        <f t="shared" si="310"/>
        <v>609125</v>
      </c>
      <c r="O22880">
        <f>_xlfn.XLOOKUP(A22880,Planilha1!F:F,Planilha1!G:G,0)</f>
        <v>0</v>
      </c>
      <c r="P22880">
        <v>0</v>
      </c>
    </row>
    <row r="22881" spans="1:16" ht="15" hidden="1" customHeight="1">
      <c r="A22881">
        <v>609126</v>
      </c>
      <c r="B22881" t="s">
        <v>44650</v>
      </c>
      <c r="C22881" t="s">
        <v>44651</v>
      </c>
      <c r="D22881" t="s">
        <v>1067</v>
      </c>
      <c r="E22881" t="s">
        <v>1067</v>
      </c>
      <c r="F22881" t="s">
        <v>1067</v>
      </c>
      <c r="I22881" t="s">
        <v>27</v>
      </c>
      <c r="L22881">
        <v>0</v>
      </c>
      <c r="N22881">
        <f t="shared" si="310"/>
        <v>609126</v>
      </c>
      <c r="O22881">
        <f>_xlfn.XLOOKUP(A22881,Planilha1!F:F,Planilha1!G:G,0)</f>
        <v>0</v>
      </c>
      <c r="P22881">
        <v>0</v>
      </c>
    </row>
    <row r="22882" spans="1:16" ht="15" hidden="1" customHeight="1">
      <c r="A22882">
        <v>609127</v>
      </c>
      <c r="B22882" t="s">
        <v>44652</v>
      </c>
      <c r="C22882" t="s">
        <v>44653</v>
      </c>
      <c r="D22882" t="s">
        <v>1067</v>
      </c>
      <c r="E22882" t="s">
        <v>1067</v>
      </c>
      <c r="F22882" t="s">
        <v>1067</v>
      </c>
      <c r="I22882" t="s">
        <v>27</v>
      </c>
      <c r="L22882">
        <v>0</v>
      </c>
      <c r="N22882">
        <f t="shared" si="310"/>
        <v>609127</v>
      </c>
      <c r="O22882">
        <f>_xlfn.XLOOKUP(A22882,Planilha1!F:F,Planilha1!G:G,0)</f>
        <v>0</v>
      </c>
      <c r="P22882">
        <v>0</v>
      </c>
    </row>
    <row r="22883" spans="1:16" ht="15" hidden="1" customHeight="1">
      <c r="A22883">
        <v>609128</v>
      </c>
      <c r="B22883" t="s">
        <v>44654</v>
      </c>
      <c r="C22883" t="s">
        <v>44655</v>
      </c>
      <c r="D22883" t="s">
        <v>1067</v>
      </c>
      <c r="E22883" t="s">
        <v>1067</v>
      </c>
      <c r="F22883" t="s">
        <v>1067</v>
      </c>
      <c r="I22883" t="s">
        <v>27</v>
      </c>
      <c r="L22883">
        <v>0</v>
      </c>
      <c r="N22883">
        <f t="shared" si="310"/>
        <v>609128</v>
      </c>
      <c r="O22883">
        <f>_xlfn.XLOOKUP(A22883,Planilha1!F:F,Planilha1!G:G,0)</f>
        <v>0</v>
      </c>
      <c r="P22883">
        <v>0</v>
      </c>
    </row>
    <row r="22884" spans="1:16" ht="15" hidden="1" customHeight="1">
      <c r="A22884">
        <v>609129</v>
      </c>
      <c r="B22884" t="s">
        <v>44656</v>
      </c>
      <c r="C22884" t="s">
        <v>44657</v>
      </c>
      <c r="D22884" t="s">
        <v>1067</v>
      </c>
      <c r="E22884" t="s">
        <v>1067</v>
      </c>
      <c r="F22884" t="s">
        <v>1067</v>
      </c>
      <c r="I22884" t="s">
        <v>27</v>
      </c>
      <c r="L22884">
        <v>0</v>
      </c>
      <c r="N22884">
        <f t="shared" si="310"/>
        <v>609129</v>
      </c>
      <c r="O22884">
        <f>_xlfn.XLOOKUP(A22884,Planilha1!F:F,Planilha1!G:G,0)</f>
        <v>0</v>
      </c>
      <c r="P22884">
        <v>0</v>
      </c>
    </row>
    <row r="22885" spans="1:16" ht="15" hidden="1" customHeight="1">
      <c r="A22885">
        <v>609130</v>
      </c>
      <c r="B22885" t="s">
        <v>44658</v>
      </c>
      <c r="C22885" t="s">
        <v>44659</v>
      </c>
      <c r="D22885" t="s">
        <v>1067</v>
      </c>
      <c r="E22885" t="s">
        <v>1067</v>
      </c>
      <c r="F22885" t="s">
        <v>1067</v>
      </c>
      <c r="I22885" t="s">
        <v>27</v>
      </c>
      <c r="L22885">
        <v>0</v>
      </c>
      <c r="N22885">
        <f t="shared" si="310"/>
        <v>609130</v>
      </c>
      <c r="O22885">
        <f>_xlfn.XLOOKUP(A22885,Planilha1!F:F,Planilha1!G:G,0)</f>
        <v>0</v>
      </c>
      <c r="P22885">
        <v>0</v>
      </c>
    </row>
    <row r="22886" spans="1:16" ht="15" hidden="1" customHeight="1">
      <c r="A22886">
        <v>609131</v>
      </c>
      <c r="B22886" t="s">
        <v>44660</v>
      </c>
      <c r="C22886" t="s">
        <v>44661</v>
      </c>
      <c r="D22886" t="s">
        <v>1067</v>
      </c>
      <c r="E22886" t="s">
        <v>1067</v>
      </c>
      <c r="F22886" t="s">
        <v>1067</v>
      </c>
      <c r="I22886" t="s">
        <v>27</v>
      </c>
      <c r="L22886">
        <v>0</v>
      </c>
      <c r="N22886">
        <f t="shared" si="310"/>
        <v>609131</v>
      </c>
      <c r="O22886">
        <f>_xlfn.XLOOKUP(A22886,Planilha1!F:F,Planilha1!G:G,0)</f>
        <v>0</v>
      </c>
      <c r="P22886">
        <v>0</v>
      </c>
    </row>
    <row r="22887" spans="1:16" ht="15" hidden="1" customHeight="1">
      <c r="A22887">
        <v>609132</v>
      </c>
      <c r="B22887" t="s">
        <v>44662</v>
      </c>
      <c r="C22887" t="s">
        <v>44663</v>
      </c>
      <c r="D22887" t="s">
        <v>1067</v>
      </c>
      <c r="E22887" t="s">
        <v>1067</v>
      </c>
      <c r="F22887" t="s">
        <v>1067</v>
      </c>
      <c r="I22887" t="s">
        <v>27</v>
      </c>
      <c r="L22887">
        <v>0</v>
      </c>
      <c r="N22887">
        <f t="shared" si="310"/>
        <v>609132</v>
      </c>
      <c r="O22887">
        <f>_xlfn.XLOOKUP(A22887,Planilha1!F:F,Planilha1!G:G,0)</f>
        <v>0</v>
      </c>
      <c r="P22887">
        <v>0</v>
      </c>
    </row>
    <row r="22888" spans="1:16" ht="15" hidden="1" customHeight="1">
      <c r="A22888">
        <v>609133</v>
      </c>
      <c r="B22888" t="s">
        <v>44664</v>
      </c>
      <c r="C22888" t="s">
        <v>44665</v>
      </c>
      <c r="D22888" t="s">
        <v>1067</v>
      </c>
      <c r="E22888" t="s">
        <v>1067</v>
      </c>
      <c r="F22888" t="s">
        <v>1067</v>
      </c>
      <c r="I22888" t="s">
        <v>27</v>
      </c>
      <c r="L22888">
        <v>0</v>
      </c>
      <c r="N22888">
        <f t="shared" si="310"/>
        <v>609133</v>
      </c>
      <c r="O22888">
        <f>_xlfn.XLOOKUP(A22888,Planilha1!F:F,Planilha1!G:G,0)</f>
        <v>0</v>
      </c>
      <c r="P22888">
        <v>0</v>
      </c>
    </row>
    <row r="22889" spans="1:16" ht="15" hidden="1" customHeight="1">
      <c r="A22889">
        <v>609134</v>
      </c>
      <c r="B22889" t="s">
        <v>44666</v>
      </c>
      <c r="C22889" t="s">
        <v>44667</v>
      </c>
      <c r="D22889" t="s">
        <v>1067</v>
      </c>
      <c r="E22889" t="s">
        <v>1067</v>
      </c>
      <c r="F22889" t="s">
        <v>1067</v>
      </c>
      <c r="I22889" t="s">
        <v>27</v>
      </c>
      <c r="L22889">
        <v>0</v>
      </c>
      <c r="N22889">
        <f t="shared" si="310"/>
        <v>609134</v>
      </c>
      <c r="O22889">
        <f>_xlfn.XLOOKUP(A22889,Planilha1!F:F,Planilha1!G:G,0)</f>
        <v>0</v>
      </c>
      <c r="P22889">
        <v>0</v>
      </c>
    </row>
    <row r="22890" spans="1:16" ht="15" hidden="1" customHeight="1">
      <c r="A22890">
        <v>609135</v>
      </c>
      <c r="B22890" t="s">
        <v>44668</v>
      </c>
      <c r="C22890" t="s">
        <v>44669</v>
      </c>
      <c r="D22890" t="s">
        <v>1067</v>
      </c>
      <c r="E22890" t="s">
        <v>1067</v>
      </c>
      <c r="F22890" t="s">
        <v>1067</v>
      </c>
      <c r="I22890" t="s">
        <v>27</v>
      </c>
      <c r="L22890">
        <v>0</v>
      </c>
      <c r="N22890">
        <f t="shared" si="310"/>
        <v>609135</v>
      </c>
      <c r="O22890">
        <f>_xlfn.XLOOKUP(A22890,Planilha1!F:F,Planilha1!G:G,0)</f>
        <v>0</v>
      </c>
      <c r="P22890">
        <v>0</v>
      </c>
    </row>
    <row r="22891" spans="1:16" ht="15" hidden="1" customHeight="1">
      <c r="A22891">
        <v>609136</v>
      </c>
      <c r="B22891" t="s">
        <v>44670</v>
      </c>
      <c r="C22891" t="s">
        <v>44671</v>
      </c>
      <c r="D22891" t="s">
        <v>1067</v>
      </c>
      <c r="E22891" t="s">
        <v>1067</v>
      </c>
      <c r="F22891" t="s">
        <v>1067</v>
      </c>
      <c r="I22891" t="s">
        <v>27</v>
      </c>
      <c r="L22891">
        <v>0</v>
      </c>
      <c r="N22891">
        <f t="shared" si="310"/>
        <v>609136</v>
      </c>
      <c r="O22891">
        <f>_xlfn.XLOOKUP(A22891,Planilha1!F:F,Planilha1!G:G,0)</f>
        <v>0</v>
      </c>
      <c r="P22891">
        <v>0</v>
      </c>
    </row>
    <row r="22892" spans="1:16" ht="15" hidden="1" customHeight="1">
      <c r="A22892">
        <v>609137</v>
      </c>
      <c r="B22892" t="s">
        <v>44672</v>
      </c>
      <c r="C22892" t="s">
        <v>44673</v>
      </c>
      <c r="D22892" t="s">
        <v>1067</v>
      </c>
      <c r="E22892" t="s">
        <v>1067</v>
      </c>
      <c r="F22892" t="s">
        <v>1067</v>
      </c>
      <c r="I22892" t="s">
        <v>27</v>
      </c>
      <c r="L22892">
        <v>0</v>
      </c>
      <c r="N22892">
        <f t="shared" si="310"/>
        <v>609137</v>
      </c>
      <c r="O22892">
        <f>_xlfn.XLOOKUP(A22892,Planilha1!F:F,Planilha1!G:G,0)</f>
        <v>0</v>
      </c>
      <c r="P22892">
        <v>0</v>
      </c>
    </row>
    <row r="22893" spans="1:16" ht="15" hidden="1" customHeight="1">
      <c r="A22893">
        <v>609138</v>
      </c>
      <c r="B22893" t="s">
        <v>44674</v>
      </c>
      <c r="C22893" t="s">
        <v>44675</v>
      </c>
      <c r="D22893" t="s">
        <v>1067</v>
      </c>
      <c r="E22893" t="s">
        <v>1067</v>
      </c>
      <c r="F22893" t="s">
        <v>1067</v>
      </c>
      <c r="I22893" t="s">
        <v>27</v>
      </c>
      <c r="L22893">
        <v>0</v>
      </c>
      <c r="N22893">
        <f t="shared" si="310"/>
        <v>609138</v>
      </c>
      <c r="O22893">
        <f>_xlfn.XLOOKUP(A22893,Planilha1!F:F,Planilha1!G:G,0)</f>
        <v>0</v>
      </c>
      <c r="P22893">
        <v>0</v>
      </c>
    </row>
    <row r="22894" spans="1:16" ht="15" hidden="1" customHeight="1">
      <c r="A22894">
        <v>609139</v>
      </c>
      <c r="B22894" t="s">
        <v>44676</v>
      </c>
      <c r="C22894" t="s">
        <v>44677</v>
      </c>
      <c r="D22894" t="s">
        <v>1067</v>
      </c>
      <c r="E22894" t="s">
        <v>1067</v>
      </c>
      <c r="F22894" t="s">
        <v>1067</v>
      </c>
      <c r="I22894" t="s">
        <v>27</v>
      </c>
      <c r="L22894">
        <v>0</v>
      </c>
      <c r="N22894">
        <f t="shared" si="310"/>
        <v>609139</v>
      </c>
      <c r="O22894">
        <f>_xlfn.XLOOKUP(A22894,Planilha1!F:F,Planilha1!G:G,0)</f>
        <v>0</v>
      </c>
      <c r="P22894">
        <v>0</v>
      </c>
    </row>
    <row r="22895" spans="1:16" ht="15" hidden="1" customHeight="1">
      <c r="A22895">
        <v>609140</v>
      </c>
      <c r="B22895" t="s">
        <v>44678</v>
      </c>
      <c r="C22895" t="s">
        <v>44679</v>
      </c>
      <c r="D22895" t="s">
        <v>1067</v>
      </c>
      <c r="E22895" t="s">
        <v>1067</v>
      </c>
      <c r="F22895" t="s">
        <v>1067</v>
      </c>
      <c r="I22895" t="s">
        <v>27</v>
      </c>
      <c r="L22895">
        <v>0</v>
      </c>
      <c r="N22895">
        <f t="shared" si="310"/>
        <v>609140</v>
      </c>
      <c r="O22895">
        <f>_xlfn.XLOOKUP(A22895,Planilha1!F:F,Planilha1!G:G,0)</f>
        <v>0</v>
      </c>
      <c r="P22895">
        <v>0</v>
      </c>
    </row>
    <row r="22896" spans="1:16" ht="15" hidden="1" customHeight="1">
      <c r="A22896">
        <v>609141</v>
      </c>
      <c r="B22896" t="s">
        <v>44680</v>
      </c>
      <c r="C22896" t="s">
        <v>44681</v>
      </c>
      <c r="D22896" t="s">
        <v>1067</v>
      </c>
      <c r="E22896" t="s">
        <v>1067</v>
      </c>
      <c r="F22896" t="s">
        <v>1067</v>
      </c>
      <c r="I22896" t="s">
        <v>27</v>
      </c>
      <c r="L22896">
        <v>0</v>
      </c>
      <c r="N22896">
        <f t="shared" si="310"/>
        <v>609141</v>
      </c>
      <c r="O22896">
        <f>_xlfn.XLOOKUP(A22896,Planilha1!F:F,Planilha1!G:G,0)</f>
        <v>0</v>
      </c>
      <c r="P22896">
        <v>0</v>
      </c>
    </row>
    <row r="22897" spans="1:16" ht="15" hidden="1" customHeight="1">
      <c r="A22897">
        <v>609142</v>
      </c>
      <c r="B22897" t="s">
        <v>44682</v>
      </c>
      <c r="C22897" t="s">
        <v>44683</v>
      </c>
      <c r="D22897" t="s">
        <v>1067</v>
      </c>
      <c r="E22897" t="s">
        <v>1067</v>
      </c>
      <c r="F22897" t="s">
        <v>1067</v>
      </c>
      <c r="I22897" t="s">
        <v>27</v>
      </c>
      <c r="L22897">
        <v>0</v>
      </c>
      <c r="N22897">
        <f t="shared" si="310"/>
        <v>609142</v>
      </c>
      <c r="O22897">
        <f>_xlfn.XLOOKUP(A22897,Planilha1!F:F,Planilha1!G:G,0)</f>
        <v>0</v>
      </c>
      <c r="P22897">
        <v>0</v>
      </c>
    </row>
    <row r="22898" spans="1:16" ht="15" hidden="1" customHeight="1">
      <c r="A22898">
        <v>609143</v>
      </c>
      <c r="B22898" t="s">
        <v>44684</v>
      </c>
      <c r="C22898" t="s">
        <v>44685</v>
      </c>
      <c r="D22898" t="s">
        <v>1067</v>
      </c>
      <c r="E22898" t="s">
        <v>1067</v>
      </c>
      <c r="F22898" t="s">
        <v>1067</v>
      </c>
      <c r="I22898" t="s">
        <v>27</v>
      </c>
      <c r="L22898">
        <v>0</v>
      </c>
      <c r="N22898">
        <f t="shared" si="310"/>
        <v>609143</v>
      </c>
      <c r="O22898">
        <f>_xlfn.XLOOKUP(A22898,Planilha1!F:F,Planilha1!G:G,0)</f>
        <v>0</v>
      </c>
      <c r="P22898">
        <v>0</v>
      </c>
    </row>
    <row r="22899" spans="1:16" ht="15" hidden="1" customHeight="1">
      <c r="A22899">
        <v>609144</v>
      </c>
      <c r="B22899" t="s">
        <v>10116</v>
      </c>
      <c r="C22899" t="s">
        <v>44686</v>
      </c>
      <c r="D22899" t="s">
        <v>1067</v>
      </c>
      <c r="E22899" t="s">
        <v>1067</v>
      </c>
      <c r="F22899" t="s">
        <v>1067</v>
      </c>
      <c r="I22899" t="s">
        <v>27</v>
      </c>
      <c r="L22899">
        <v>0</v>
      </c>
      <c r="N22899">
        <f t="shared" si="310"/>
        <v>609144</v>
      </c>
      <c r="O22899">
        <f>_xlfn.XLOOKUP(A22899,Planilha1!F:F,Planilha1!G:G,0)</f>
        <v>0</v>
      </c>
      <c r="P22899">
        <v>0</v>
      </c>
    </row>
    <row r="22900" spans="1:16" ht="15" hidden="1" customHeight="1">
      <c r="A22900">
        <v>609145</v>
      </c>
      <c r="B22900" t="s">
        <v>44687</v>
      </c>
      <c r="C22900" t="s">
        <v>44688</v>
      </c>
      <c r="D22900" t="s">
        <v>1067</v>
      </c>
      <c r="E22900" t="s">
        <v>1067</v>
      </c>
      <c r="F22900" t="s">
        <v>1067</v>
      </c>
      <c r="I22900" t="s">
        <v>27</v>
      </c>
      <c r="L22900">
        <v>0</v>
      </c>
      <c r="N22900">
        <f t="shared" si="310"/>
        <v>609145</v>
      </c>
      <c r="O22900">
        <f>_xlfn.XLOOKUP(A22900,Planilha1!F:F,Planilha1!G:G,0)</f>
        <v>0</v>
      </c>
      <c r="P22900">
        <v>0</v>
      </c>
    </row>
    <row r="22901" spans="1:16" ht="15" hidden="1" customHeight="1">
      <c r="A22901">
        <v>609146</v>
      </c>
      <c r="B22901" t="s">
        <v>44689</v>
      </c>
      <c r="C22901" t="s">
        <v>44690</v>
      </c>
      <c r="D22901" t="s">
        <v>1067</v>
      </c>
      <c r="E22901" t="s">
        <v>1067</v>
      </c>
      <c r="F22901" t="s">
        <v>1067</v>
      </c>
      <c r="I22901" t="s">
        <v>27</v>
      </c>
      <c r="L22901">
        <v>0</v>
      </c>
      <c r="N22901">
        <f t="shared" si="310"/>
        <v>609146</v>
      </c>
      <c r="O22901">
        <f>_xlfn.XLOOKUP(A22901,Planilha1!F:F,Planilha1!G:G,0)</f>
        <v>0</v>
      </c>
      <c r="P22901">
        <v>0</v>
      </c>
    </row>
    <row r="22902" spans="1:16" ht="15" hidden="1" customHeight="1">
      <c r="A22902">
        <v>609147</v>
      </c>
      <c r="B22902" t="s">
        <v>44691</v>
      </c>
      <c r="C22902" t="s">
        <v>44692</v>
      </c>
      <c r="D22902" t="s">
        <v>1067</v>
      </c>
      <c r="E22902" t="s">
        <v>1067</v>
      </c>
      <c r="F22902" t="s">
        <v>1067</v>
      </c>
      <c r="I22902" t="s">
        <v>27</v>
      </c>
      <c r="L22902">
        <v>0</v>
      </c>
      <c r="N22902">
        <f t="shared" si="310"/>
        <v>609147</v>
      </c>
      <c r="O22902">
        <f>_xlfn.XLOOKUP(A22902,Planilha1!F:F,Planilha1!G:G,0)</f>
        <v>0</v>
      </c>
      <c r="P22902">
        <v>0</v>
      </c>
    </row>
    <row r="22903" spans="1:16" ht="15" hidden="1" customHeight="1">
      <c r="A22903">
        <v>609148</v>
      </c>
      <c r="B22903" t="s">
        <v>44693</v>
      </c>
      <c r="C22903" t="s">
        <v>44694</v>
      </c>
      <c r="D22903" t="s">
        <v>1067</v>
      </c>
      <c r="E22903" t="s">
        <v>1067</v>
      </c>
      <c r="F22903" t="s">
        <v>1067</v>
      </c>
      <c r="I22903" t="s">
        <v>27</v>
      </c>
      <c r="L22903">
        <v>0</v>
      </c>
      <c r="N22903">
        <f t="shared" si="310"/>
        <v>609148</v>
      </c>
      <c r="O22903">
        <f>_xlfn.XLOOKUP(A22903,Planilha1!F:F,Planilha1!G:G,0)</f>
        <v>0</v>
      </c>
      <c r="P22903">
        <v>0</v>
      </c>
    </row>
    <row r="22904" spans="1:16" ht="15" hidden="1" customHeight="1">
      <c r="A22904">
        <v>609149</v>
      </c>
      <c r="B22904" t="s">
        <v>44695</v>
      </c>
      <c r="C22904" t="s">
        <v>44696</v>
      </c>
      <c r="D22904" t="s">
        <v>1067</v>
      </c>
      <c r="E22904" t="s">
        <v>1067</v>
      </c>
      <c r="F22904" t="s">
        <v>1067</v>
      </c>
      <c r="I22904" t="s">
        <v>27</v>
      </c>
      <c r="L22904">
        <v>0</v>
      </c>
      <c r="N22904">
        <f t="shared" si="310"/>
        <v>609149</v>
      </c>
      <c r="O22904">
        <f>_xlfn.XLOOKUP(A22904,Planilha1!F:F,Planilha1!G:G,0)</f>
        <v>0</v>
      </c>
      <c r="P22904">
        <v>0</v>
      </c>
    </row>
    <row r="22905" spans="1:16" ht="15" hidden="1" customHeight="1">
      <c r="A22905">
        <v>609150</v>
      </c>
      <c r="B22905" t="s">
        <v>44697</v>
      </c>
      <c r="C22905" t="s">
        <v>44698</v>
      </c>
      <c r="D22905" t="s">
        <v>1067</v>
      </c>
      <c r="E22905" t="s">
        <v>1067</v>
      </c>
      <c r="F22905" t="s">
        <v>1067</v>
      </c>
      <c r="I22905" t="s">
        <v>27</v>
      </c>
      <c r="L22905">
        <v>0</v>
      </c>
      <c r="N22905">
        <f t="shared" si="310"/>
        <v>609150</v>
      </c>
      <c r="O22905">
        <f>_xlfn.XLOOKUP(A22905,Planilha1!F:F,Planilha1!G:G,0)</f>
        <v>0</v>
      </c>
      <c r="P22905">
        <v>0</v>
      </c>
    </row>
    <row r="22906" spans="1:16" ht="15" hidden="1" customHeight="1">
      <c r="A22906">
        <v>609151</v>
      </c>
      <c r="B22906" t="s">
        <v>44699</v>
      </c>
      <c r="C22906" t="s">
        <v>44700</v>
      </c>
      <c r="D22906" t="s">
        <v>1067</v>
      </c>
      <c r="E22906" t="s">
        <v>1067</v>
      </c>
      <c r="F22906" t="s">
        <v>1067</v>
      </c>
      <c r="I22906" t="s">
        <v>27</v>
      </c>
      <c r="L22906">
        <v>0</v>
      </c>
      <c r="N22906">
        <f t="shared" si="310"/>
        <v>609151</v>
      </c>
      <c r="O22906">
        <f>_xlfn.XLOOKUP(A22906,Planilha1!F:F,Planilha1!G:G,0)</f>
        <v>0</v>
      </c>
      <c r="P22906">
        <v>0</v>
      </c>
    </row>
    <row r="22907" spans="1:16" ht="15" hidden="1" customHeight="1">
      <c r="A22907">
        <v>609152</v>
      </c>
      <c r="B22907" t="s">
        <v>44701</v>
      </c>
      <c r="C22907" t="s">
        <v>44702</v>
      </c>
      <c r="D22907" t="s">
        <v>1067</v>
      </c>
      <c r="E22907" t="s">
        <v>1067</v>
      </c>
      <c r="F22907" t="s">
        <v>1067</v>
      </c>
      <c r="I22907" t="s">
        <v>27</v>
      </c>
      <c r="L22907">
        <v>0</v>
      </c>
      <c r="N22907">
        <f t="shared" si="310"/>
        <v>609152</v>
      </c>
      <c r="O22907">
        <f>_xlfn.XLOOKUP(A22907,Planilha1!F:F,Planilha1!G:G,0)</f>
        <v>0</v>
      </c>
      <c r="P22907">
        <v>0</v>
      </c>
    </row>
    <row r="22908" spans="1:16" ht="15" hidden="1" customHeight="1">
      <c r="A22908">
        <v>609160</v>
      </c>
      <c r="B22908" t="s">
        <v>44703</v>
      </c>
      <c r="C22908" t="s">
        <v>44704</v>
      </c>
      <c r="D22908" t="s">
        <v>1067</v>
      </c>
      <c r="E22908" t="s">
        <v>1067</v>
      </c>
      <c r="F22908" t="s">
        <v>1067</v>
      </c>
      <c r="I22908" t="s">
        <v>27</v>
      </c>
      <c r="L22908">
        <v>0</v>
      </c>
      <c r="N22908">
        <f t="shared" si="310"/>
        <v>609160</v>
      </c>
      <c r="O22908">
        <f>_xlfn.XLOOKUP(A22908,Planilha1!F:F,Planilha1!G:G,0)</f>
        <v>0</v>
      </c>
      <c r="P22908">
        <v>0</v>
      </c>
    </row>
    <row r="22909" spans="1:16" ht="15" hidden="1" customHeight="1">
      <c r="A22909">
        <v>609161</v>
      </c>
      <c r="B22909" t="s">
        <v>44705</v>
      </c>
      <c r="C22909" t="s">
        <v>44706</v>
      </c>
      <c r="D22909" t="s">
        <v>1067</v>
      </c>
      <c r="E22909" t="s">
        <v>1067</v>
      </c>
      <c r="F22909" t="s">
        <v>1067</v>
      </c>
      <c r="I22909" t="s">
        <v>27</v>
      </c>
      <c r="L22909">
        <v>0</v>
      </c>
      <c r="N22909">
        <f t="shared" si="310"/>
        <v>609161</v>
      </c>
      <c r="O22909">
        <f>_xlfn.XLOOKUP(A22909,Planilha1!F:F,Planilha1!G:G,0)</f>
        <v>0</v>
      </c>
      <c r="P22909">
        <v>0</v>
      </c>
    </row>
    <row r="22910" spans="1:16" ht="15" hidden="1" customHeight="1">
      <c r="A22910">
        <v>609162</v>
      </c>
      <c r="B22910" t="s">
        <v>44707</v>
      </c>
      <c r="C22910" t="s">
        <v>44708</v>
      </c>
      <c r="D22910" t="s">
        <v>1067</v>
      </c>
      <c r="E22910" t="s">
        <v>1067</v>
      </c>
      <c r="F22910" t="s">
        <v>1067</v>
      </c>
      <c r="I22910" t="s">
        <v>27</v>
      </c>
      <c r="L22910">
        <v>0</v>
      </c>
      <c r="N22910">
        <f t="shared" si="310"/>
        <v>609162</v>
      </c>
      <c r="O22910">
        <f>_xlfn.XLOOKUP(A22910,Planilha1!F:F,Planilha1!G:G,0)</f>
        <v>0</v>
      </c>
      <c r="P22910">
        <v>0</v>
      </c>
    </row>
    <row r="22911" spans="1:16" ht="15" hidden="1" customHeight="1">
      <c r="A22911">
        <v>609170</v>
      </c>
      <c r="B22911" t="s">
        <v>44709</v>
      </c>
      <c r="C22911" t="s">
        <v>44710</v>
      </c>
      <c r="D22911" t="s">
        <v>1067</v>
      </c>
      <c r="E22911" t="s">
        <v>1067</v>
      </c>
      <c r="F22911" t="s">
        <v>1067</v>
      </c>
      <c r="I22911" t="s">
        <v>27</v>
      </c>
      <c r="L22911">
        <v>0</v>
      </c>
      <c r="N22911">
        <f t="shared" si="310"/>
        <v>609170</v>
      </c>
      <c r="O22911">
        <f>_xlfn.XLOOKUP(A22911,Planilha1!F:F,Planilha1!G:G,0)</f>
        <v>0</v>
      </c>
      <c r="P22911">
        <v>0</v>
      </c>
    </row>
    <row r="22912" spans="1:16" ht="15" hidden="1" customHeight="1">
      <c r="A22912">
        <v>609171</v>
      </c>
      <c r="B22912" t="s">
        <v>44711</v>
      </c>
      <c r="C22912" t="s">
        <v>44712</v>
      </c>
      <c r="D22912" t="s">
        <v>1067</v>
      </c>
      <c r="E22912" t="s">
        <v>1067</v>
      </c>
      <c r="F22912" t="s">
        <v>1067</v>
      </c>
      <c r="I22912" t="s">
        <v>27</v>
      </c>
      <c r="L22912">
        <v>0</v>
      </c>
      <c r="N22912">
        <f t="shared" si="310"/>
        <v>609171</v>
      </c>
      <c r="O22912">
        <f>_xlfn.XLOOKUP(A22912,Planilha1!F:F,Planilha1!G:G,0)</f>
        <v>0</v>
      </c>
      <c r="P22912">
        <v>0</v>
      </c>
    </row>
    <row r="22913" spans="1:16" ht="15" hidden="1" customHeight="1">
      <c r="A22913">
        <v>609172</v>
      </c>
      <c r="B22913" t="s">
        <v>44713</v>
      </c>
      <c r="C22913" t="s">
        <v>44714</v>
      </c>
      <c r="D22913" t="s">
        <v>1067</v>
      </c>
      <c r="E22913" t="s">
        <v>1067</v>
      </c>
      <c r="F22913" t="s">
        <v>1067</v>
      </c>
      <c r="I22913" t="s">
        <v>27</v>
      </c>
      <c r="L22913">
        <v>0</v>
      </c>
      <c r="N22913">
        <f t="shared" si="310"/>
        <v>609172</v>
      </c>
      <c r="O22913">
        <f>_xlfn.XLOOKUP(A22913,Planilha1!F:F,Planilha1!G:G,0)</f>
        <v>0</v>
      </c>
      <c r="P22913">
        <v>0</v>
      </c>
    </row>
    <row r="22914" spans="1:16" ht="15" hidden="1" customHeight="1">
      <c r="A22914">
        <v>609173</v>
      </c>
      <c r="B22914" t="s">
        <v>44715</v>
      </c>
      <c r="C22914" t="s">
        <v>44716</v>
      </c>
      <c r="D22914" t="s">
        <v>1067</v>
      </c>
      <c r="E22914" t="s">
        <v>1067</v>
      </c>
      <c r="F22914" t="s">
        <v>1067</v>
      </c>
      <c r="I22914" t="s">
        <v>27</v>
      </c>
      <c r="L22914">
        <v>0</v>
      </c>
      <c r="N22914">
        <f t="shared" si="310"/>
        <v>609173</v>
      </c>
      <c r="O22914">
        <f>_xlfn.XLOOKUP(A22914,Planilha1!F:F,Planilha1!G:G,0)</f>
        <v>0</v>
      </c>
      <c r="P22914">
        <v>0</v>
      </c>
    </row>
    <row r="22915" spans="1:16" ht="15" hidden="1" customHeight="1">
      <c r="A22915">
        <v>609174</v>
      </c>
      <c r="B22915" t="s">
        <v>44717</v>
      </c>
      <c r="C22915" t="s">
        <v>44718</v>
      </c>
      <c r="D22915" t="s">
        <v>1067</v>
      </c>
      <c r="E22915" t="s">
        <v>1067</v>
      </c>
      <c r="F22915" t="s">
        <v>1067</v>
      </c>
      <c r="I22915" t="s">
        <v>27</v>
      </c>
      <c r="L22915">
        <v>0</v>
      </c>
      <c r="N22915">
        <f t="shared" si="310"/>
        <v>609174</v>
      </c>
      <c r="O22915">
        <f>_xlfn.XLOOKUP(A22915,Planilha1!F:F,Planilha1!G:G,0)</f>
        <v>0</v>
      </c>
      <c r="P22915">
        <v>0</v>
      </c>
    </row>
    <row r="22916" spans="1:16" ht="15" hidden="1" customHeight="1">
      <c r="A22916">
        <v>609175</v>
      </c>
      <c r="B22916" t="s">
        <v>44719</v>
      </c>
      <c r="C22916" t="s">
        <v>44720</v>
      </c>
      <c r="D22916" t="s">
        <v>1067</v>
      </c>
      <c r="E22916" t="s">
        <v>1067</v>
      </c>
      <c r="F22916" t="s">
        <v>1067</v>
      </c>
      <c r="I22916" t="s">
        <v>27</v>
      </c>
      <c r="L22916">
        <v>0</v>
      </c>
      <c r="N22916">
        <f t="shared" si="310"/>
        <v>609175</v>
      </c>
      <c r="O22916">
        <f>_xlfn.XLOOKUP(A22916,Planilha1!F:F,Planilha1!G:G,0)</f>
        <v>0</v>
      </c>
      <c r="P22916">
        <v>0</v>
      </c>
    </row>
    <row r="22917" spans="1:16" ht="15" hidden="1" customHeight="1">
      <c r="A22917">
        <v>609176</v>
      </c>
      <c r="B22917" t="s">
        <v>44721</v>
      </c>
      <c r="C22917" t="s">
        <v>44722</v>
      </c>
      <c r="D22917" t="s">
        <v>1067</v>
      </c>
      <c r="E22917" t="s">
        <v>1067</v>
      </c>
      <c r="F22917" t="s">
        <v>1067</v>
      </c>
      <c r="I22917" t="s">
        <v>27</v>
      </c>
      <c r="L22917">
        <v>0</v>
      </c>
      <c r="N22917">
        <f t="shared" si="310"/>
        <v>609176</v>
      </c>
      <c r="O22917">
        <f>_xlfn.XLOOKUP(A22917,Planilha1!F:F,Planilha1!G:G,0)</f>
        <v>0</v>
      </c>
      <c r="P22917">
        <v>0</v>
      </c>
    </row>
    <row r="22918" spans="1:16" ht="15" hidden="1" customHeight="1">
      <c r="A22918">
        <v>609177</v>
      </c>
      <c r="B22918" t="s">
        <v>44723</v>
      </c>
      <c r="C22918" t="s">
        <v>44724</v>
      </c>
      <c r="D22918" t="s">
        <v>1067</v>
      </c>
      <c r="E22918" t="s">
        <v>1067</v>
      </c>
      <c r="F22918" t="s">
        <v>1067</v>
      </c>
      <c r="I22918" t="s">
        <v>27</v>
      </c>
      <c r="L22918">
        <v>0</v>
      </c>
      <c r="N22918">
        <f t="shared" si="310"/>
        <v>609177</v>
      </c>
      <c r="O22918">
        <f>_xlfn.XLOOKUP(A22918,Planilha1!F:F,Planilha1!G:G,0)</f>
        <v>0</v>
      </c>
      <c r="P22918">
        <v>0</v>
      </c>
    </row>
    <row r="22919" spans="1:16" ht="15" hidden="1" customHeight="1">
      <c r="A22919">
        <v>609178</v>
      </c>
      <c r="B22919" t="s">
        <v>44725</v>
      </c>
      <c r="C22919" t="s">
        <v>44726</v>
      </c>
      <c r="D22919" t="s">
        <v>1067</v>
      </c>
      <c r="E22919" t="s">
        <v>1067</v>
      </c>
      <c r="F22919" t="s">
        <v>1067</v>
      </c>
      <c r="I22919" t="s">
        <v>27</v>
      </c>
      <c r="L22919">
        <v>0</v>
      </c>
      <c r="N22919">
        <f t="shared" si="310"/>
        <v>609178</v>
      </c>
      <c r="O22919">
        <f>_xlfn.XLOOKUP(A22919,Planilha1!F:F,Planilha1!G:G,0)</f>
        <v>0</v>
      </c>
      <c r="P22919">
        <v>0</v>
      </c>
    </row>
    <row r="22920" spans="1:16" ht="15" hidden="1" customHeight="1">
      <c r="A22920">
        <v>609179</v>
      </c>
      <c r="B22920" t="s">
        <v>44727</v>
      </c>
      <c r="C22920" t="s">
        <v>44728</v>
      </c>
      <c r="D22920" t="s">
        <v>1067</v>
      </c>
      <c r="E22920" t="s">
        <v>1067</v>
      </c>
      <c r="F22920" t="s">
        <v>1067</v>
      </c>
      <c r="I22920" t="s">
        <v>27</v>
      </c>
      <c r="L22920">
        <v>0</v>
      </c>
      <c r="N22920">
        <f t="shared" si="310"/>
        <v>609179</v>
      </c>
      <c r="O22920">
        <f>_xlfn.XLOOKUP(A22920,Planilha1!F:F,Planilha1!G:G,0)</f>
        <v>0</v>
      </c>
      <c r="P22920">
        <v>0</v>
      </c>
    </row>
    <row r="22921" spans="1:16" ht="15" hidden="1" customHeight="1">
      <c r="A22921">
        <v>609180</v>
      </c>
      <c r="B22921" t="s">
        <v>26334</v>
      </c>
      <c r="C22921" t="s">
        <v>44729</v>
      </c>
      <c r="D22921" t="s">
        <v>1067</v>
      </c>
      <c r="E22921" t="s">
        <v>1067</v>
      </c>
      <c r="F22921" t="s">
        <v>1067</v>
      </c>
      <c r="I22921" t="s">
        <v>27</v>
      </c>
      <c r="L22921">
        <v>0</v>
      </c>
      <c r="N22921">
        <f t="shared" si="310"/>
        <v>609180</v>
      </c>
      <c r="O22921">
        <f>_xlfn.XLOOKUP(A22921,Planilha1!F:F,Planilha1!G:G,0)</f>
        <v>0</v>
      </c>
      <c r="P22921">
        <v>0</v>
      </c>
    </row>
    <row r="22922" spans="1:16" ht="15" hidden="1" customHeight="1">
      <c r="A22922">
        <v>609181</v>
      </c>
      <c r="B22922" t="s">
        <v>44730</v>
      </c>
      <c r="C22922" t="s">
        <v>44731</v>
      </c>
      <c r="D22922" t="s">
        <v>1067</v>
      </c>
      <c r="E22922" t="s">
        <v>1067</v>
      </c>
      <c r="F22922" t="s">
        <v>1067</v>
      </c>
      <c r="I22922" t="s">
        <v>27</v>
      </c>
      <c r="L22922">
        <v>0</v>
      </c>
      <c r="N22922">
        <f t="shared" si="310"/>
        <v>609181</v>
      </c>
      <c r="O22922">
        <f>_xlfn.XLOOKUP(A22922,Planilha1!F:F,Planilha1!G:G,0)</f>
        <v>0</v>
      </c>
      <c r="P22922">
        <v>0</v>
      </c>
    </row>
    <row r="22923" spans="1:16" ht="15" hidden="1" customHeight="1">
      <c r="A22923">
        <v>609182</v>
      </c>
      <c r="B22923" t="s">
        <v>44732</v>
      </c>
      <c r="C22923" t="s">
        <v>44733</v>
      </c>
      <c r="D22923" t="s">
        <v>1067</v>
      </c>
      <c r="E22923" t="s">
        <v>1067</v>
      </c>
      <c r="F22923" t="s">
        <v>1067</v>
      </c>
      <c r="I22923" t="s">
        <v>27</v>
      </c>
      <c r="L22923">
        <v>0</v>
      </c>
      <c r="N22923">
        <f t="shared" si="310"/>
        <v>609182</v>
      </c>
      <c r="O22923">
        <f>_xlfn.XLOOKUP(A22923,Planilha1!F:F,Planilha1!G:G,0)</f>
        <v>0</v>
      </c>
      <c r="P22923">
        <v>0</v>
      </c>
    </row>
    <row r="22924" spans="1:16" ht="15" hidden="1" customHeight="1">
      <c r="A22924">
        <v>609183</v>
      </c>
      <c r="B22924" t="s">
        <v>44734</v>
      </c>
      <c r="C22924" t="s">
        <v>44735</v>
      </c>
      <c r="D22924" t="s">
        <v>1067</v>
      </c>
      <c r="E22924" t="s">
        <v>1067</v>
      </c>
      <c r="F22924" t="s">
        <v>1067</v>
      </c>
      <c r="I22924" t="s">
        <v>27</v>
      </c>
      <c r="L22924">
        <v>0</v>
      </c>
      <c r="N22924">
        <f t="shared" si="310"/>
        <v>609183</v>
      </c>
      <c r="O22924">
        <f>_xlfn.XLOOKUP(A22924,Planilha1!F:F,Planilha1!G:G,0)</f>
        <v>0</v>
      </c>
      <c r="P22924">
        <v>0</v>
      </c>
    </row>
    <row r="22925" spans="1:16" ht="15" hidden="1" customHeight="1">
      <c r="A22925">
        <v>609184</v>
      </c>
      <c r="B22925" t="s">
        <v>44736</v>
      </c>
      <c r="C22925" t="s">
        <v>44737</v>
      </c>
      <c r="D22925" t="s">
        <v>1067</v>
      </c>
      <c r="E22925" t="s">
        <v>1067</v>
      </c>
      <c r="F22925" t="s">
        <v>1067</v>
      </c>
      <c r="I22925" t="s">
        <v>27</v>
      </c>
      <c r="L22925">
        <v>0</v>
      </c>
      <c r="N22925">
        <f t="shared" si="310"/>
        <v>609184</v>
      </c>
      <c r="O22925">
        <f>_xlfn.XLOOKUP(A22925,Planilha1!F:F,Planilha1!G:G,0)</f>
        <v>0</v>
      </c>
      <c r="P22925">
        <v>0</v>
      </c>
    </row>
    <row r="22926" spans="1:16" ht="15" hidden="1" customHeight="1">
      <c r="A22926">
        <v>609185</v>
      </c>
      <c r="B22926" t="s">
        <v>44738</v>
      </c>
      <c r="C22926" t="s">
        <v>44739</v>
      </c>
      <c r="D22926" t="s">
        <v>1067</v>
      </c>
      <c r="E22926" t="s">
        <v>1067</v>
      </c>
      <c r="F22926" t="s">
        <v>1067</v>
      </c>
      <c r="I22926" t="s">
        <v>27</v>
      </c>
      <c r="L22926">
        <v>0</v>
      </c>
      <c r="N22926">
        <f t="shared" si="310"/>
        <v>609185</v>
      </c>
      <c r="O22926">
        <f>_xlfn.XLOOKUP(A22926,Planilha1!F:F,Planilha1!G:G,0)</f>
        <v>0</v>
      </c>
      <c r="P22926">
        <v>0</v>
      </c>
    </row>
    <row r="22927" spans="1:16" ht="15" hidden="1" customHeight="1">
      <c r="A22927">
        <v>609186</v>
      </c>
      <c r="B22927" t="s">
        <v>44740</v>
      </c>
      <c r="C22927" t="s">
        <v>44741</v>
      </c>
      <c r="D22927" t="s">
        <v>1067</v>
      </c>
      <c r="E22927" t="s">
        <v>1067</v>
      </c>
      <c r="F22927" t="s">
        <v>1067</v>
      </c>
      <c r="I22927" t="s">
        <v>27</v>
      </c>
      <c r="L22927">
        <v>0</v>
      </c>
      <c r="N22927">
        <f t="shared" si="310"/>
        <v>609186</v>
      </c>
      <c r="O22927">
        <f>_xlfn.XLOOKUP(A22927,Planilha1!F:F,Planilha1!G:G,0)</f>
        <v>0</v>
      </c>
      <c r="P22927">
        <v>0</v>
      </c>
    </row>
    <row r="22928" spans="1:16" ht="15" hidden="1" customHeight="1">
      <c r="A22928">
        <v>609187</v>
      </c>
      <c r="B22928" t="s">
        <v>44742</v>
      </c>
      <c r="C22928" t="s">
        <v>44743</v>
      </c>
      <c r="D22928" t="s">
        <v>1067</v>
      </c>
      <c r="E22928" t="s">
        <v>1067</v>
      </c>
      <c r="F22928" t="s">
        <v>1067</v>
      </c>
      <c r="I22928" t="s">
        <v>27</v>
      </c>
      <c r="L22928">
        <v>0</v>
      </c>
      <c r="N22928">
        <f t="shared" si="310"/>
        <v>609187</v>
      </c>
      <c r="O22928">
        <f>_xlfn.XLOOKUP(A22928,Planilha1!F:F,Planilha1!G:G,0)</f>
        <v>0</v>
      </c>
      <c r="P22928">
        <v>0</v>
      </c>
    </row>
    <row r="22929" spans="1:16" ht="15" hidden="1" customHeight="1">
      <c r="A22929">
        <v>609188</v>
      </c>
      <c r="B22929" t="s">
        <v>44744</v>
      </c>
      <c r="C22929" t="s">
        <v>44745</v>
      </c>
      <c r="D22929" t="s">
        <v>1067</v>
      </c>
      <c r="E22929" t="s">
        <v>1067</v>
      </c>
      <c r="F22929" t="s">
        <v>1067</v>
      </c>
      <c r="I22929" t="s">
        <v>27</v>
      </c>
      <c r="L22929">
        <v>0</v>
      </c>
      <c r="N22929">
        <f t="shared" si="310"/>
        <v>609188</v>
      </c>
      <c r="O22929">
        <f>_xlfn.XLOOKUP(A22929,Planilha1!F:F,Planilha1!G:G,0)</f>
        <v>0</v>
      </c>
      <c r="P22929">
        <v>0</v>
      </c>
    </row>
    <row r="22930" spans="1:16" ht="15" hidden="1" customHeight="1">
      <c r="A22930">
        <v>609189</v>
      </c>
      <c r="B22930" t="s">
        <v>44746</v>
      </c>
      <c r="C22930" t="s">
        <v>44747</v>
      </c>
      <c r="D22930" t="s">
        <v>1067</v>
      </c>
      <c r="E22930" t="s">
        <v>1067</v>
      </c>
      <c r="F22930" t="s">
        <v>1067</v>
      </c>
      <c r="I22930" t="s">
        <v>27</v>
      </c>
      <c r="L22930">
        <v>0</v>
      </c>
      <c r="N22930">
        <f t="shared" ref="N22930:N22993" si="311">A22930</f>
        <v>609189</v>
      </c>
      <c r="O22930">
        <f>_xlfn.XLOOKUP(A22930,Planilha1!F:F,Planilha1!G:G,0)</f>
        <v>0</v>
      </c>
      <c r="P22930">
        <v>0</v>
      </c>
    </row>
    <row r="22931" spans="1:16" ht="15" hidden="1" customHeight="1">
      <c r="A22931">
        <v>609190</v>
      </c>
      <c r="B22931" t="s">
        <v>44748</v>
      </c>
      <c r="C22931" t="s">
        <v>44749</v>
      </c>
      <c r="D22931" t="s">
        <v>1067</v>
      </c>
      <c r="E22931" t="s">
        <v>1067</v>
      </c>
      <c r="F22931" t="s">
        <v>1067</v>
      </c>
      <c r="I22931" t="s">
        <v>27</v>
      </c>
      <c r="L22931">
        <v>0</v>
      </c>
      <c r="N22931">
        <f t="shared" si="311"/>
        <v>609190</v>
      </c>
      <c r="O22931">
        <f>_xlfn.XLOOKUP(A22931,Planilha1!F:F,Planilha1!G:G,0)</f>
        <v>0</v>
      </c>
      <c r="P22931">
        <v>0</v>
      </c>
    </row>
    <row r="22932" spans="1:16" ht="15" hidden="1" customHeight="1">
      <c r="A22932">
        <v>609191</v>
      </c>
      <c r="B22932" t="s">
        <v>44750</v>
      </c>
      <c r="C22932" t="s">
        <v>44751</v>
      </c>
      <c r="D22932" t="s">
        <v>1067</v>
      </c>
      <c r="E22932" t="s">
        <v>1067</v>
      </c>
      <c r="F22932" t="s">
        <v>1067</v>
      </c>
      <c r="I22932" t="s">
        <v>27</v>
      </c>
      <c r="L22932">
        <v>0</v>
      </c>
      <c r="N22932">
        <f t="shared" si="311"/>
        <v>609191</v>
      </c>
      <c r="O22932">
        <f>_xlfn.XLOOKUP(A22932,Planilha1!F:F,Planilha1!G:G,0)</f>
        <v>0</v>
      </c>
      <c r="P22932">
        <v>0</v>
      </c>
    </row>
    <row r="22933" spans="1:16" ht="15" hidden="1" customHeight="1">
      <c r="A22933">
        <v>609192</v>
      </c>
      <c r="B22933" t="s">
        <v>44752</v>
      </c>
      <c r="C22933" t="s">
        <v>44753</v>
      </c>
      <c r="D22933" t="s">
        <v>1067</v>
      </c>
      <c r="E22933" t="s">
        <v>1067</v>
      </c>
      <c r="F22933" t="s">
        <v>1067</v>
      </c>
      <c r="I22933" t="s">
        <v>27</v>
      </c>
      <c r="L22933">
        <v>0</v>
      </c>
      <c r="N22933">
        <f t="shared" si="311"/>
        <v>609192</v>
      </c>
      <c r="O22933">
        <f>_xlfn.XLOOKUP(A22933,Planilha1!F:F,Planilha1!G:G,0)</f>
        <v>0</v>
      </c>
      <c r="P22933">
        <v>0</v>
      </c>
    </row>
    <row r="22934" spans="1:16" ht="15" hidden="1" customHeight="1">
      <c r="A22934">
        <v>609193</v>
      </c>
      <c r="B22934" t="s">
        <v>44754</v>
      </c>
      <c r="C22934" t="s">
        <v>44755</v>
      </c>
      <c r="D22934" t="s">
        <v>1067</v>
      </c>
      <c r="E22934" t="s">
        <v>1067</v>
      </c>
      <c r="F22934" t="s">
        <v>1067</v>
      </c>
      <c r="I22934" t="s">
        <v>27</v>
      </c>
      <c r="L22934">
        <v>0</v>
      </c>
      <c r="N22934">
        <f t="shared" si="311"/>
        <v>609193</v>
      </c>
      <c r="O22934">
        <f>_xlfn.XLOOKUP(A22934,Planilha1!F:F,Planilha1!G:G,0)</f>
        <v>0</v>
      </c>
      <c r="P22934">
        <v>0</v>
      </c>
    </row>
    <row r="22935" spans="1:16" ht="15" hidden="1" customHeight="1">
      <c r="A22935">
        <v>609194</v>
      </c>
      <c r="B22935" t="s">
        <v>44756</v>
      </c>
      <c r="C22935" t="s">
        <v>44757</v>
      </c>
      <c r="D22935" t="s">
        <v>1067</v>
      </c>
      <c r="E22935" t="s">
        <v>1067</v>
      </c>
      <c r="F22935" t="s">
        <v>1067</v>
      </c>
      <c r="I22935" t="s">
        <v>27</v>
      </c>
      <c r="L22935">
        <v>0</v>
      </c>
      <c r="N22935">
        <f t="shared" si="311"/>
        <v>609194</v>
      </c>
      <c r="O22935">
        <f>_xlfn.XLOOKUP(A22935,Planilha1!F:F,Planilha1!G:G,0)</f>
        <v>0</v>
      </c>
      <c r="P22935">
        <v>0</v>
      </c>
    </row>
    <row r="22936" spans="1:16" ht="15" hidden="1" customHeight="1">
      <c r="A22936">
        <v>609195</v>
      </c>
      <c r="B22936" t="s">
        <v>44758</v>
      </c>
      <c r="C22936" t="s">
        <v>44759</v>
      </c>
      <c r="D22936" t="s">
        <v>1067</v>
      </c>
      <c r="E22936" t="s">
        <v>1067</v>
      </c>
      <c r="F22936" t="s">
        <v>1067</v>
      </c>
      <c r="I22936" t="s">
        <v>27</v>
      </c>
      <c r="L22936">
        <v>0</v>
      </c>
      <c r="N22936">
        <f t="shared" si="311"/>
        <v>609195</v>
      </c>
      <c r="O22936">
        <f>_xlfn.XLOOKUP(A22936,Planilha1!F:F,Planilha1!G:G,0)</f>
        <v>0</v>
      </c>
      <c r="P22936">
        <v>0</v>
      </c>
    </row>
    <row r="22937" spans="1:16" ht="15" hidden="1" customHeight="1">
      <c r="A22937">
        <v>609196</v>
      </c>
      <c r="B22937" t="s">
        <v>44760</v>
      </c>
      <c r="C22937" t="s">
        <v>44761</v>
      </c>
      <c r="D22937" t="s">
        <v>1067</v>
      </c>
      <c r="E22937" t="s">
        <v>1067</v>
      </c>
      <c r="F22937" t="s">
        <v>1067</v>
      </c>
      <c r="I22937" t="s">
        <v>27</v>
      </c>
      <c r="L22937">
        <v>0</v>
      </c>
      <c r="N22937">
        <f t="shared" si="311"/>
        <v>609196</v>
      </c>
      <c r="O22937">
        <f>_xlfn.XLOOKUP(A22937,Planilha1!F:F,Planilha1!G:G,0)</f>
        <v>0</v>
      </c>
      <c r="P22937">
        <v>0</v>
      </c>
    </row>
    <row r="22938" spans="1:16" ht="15" hidden="1" customHeight="1">
      <c r="A22938">
        <v>609197</v>
      </c>
      <c r="B22938" t="s">
        <v>44762</v>
      </c>
      <c r="C22938" t="s">
        <v>44763</v>
      </c>
      <c r="D22938" t="s">
        <v>1067</v>
      </c>
      <c r="E22938" t="s">
        <v>1067</v>
      </c>
      <c r="F22938" t="s">
        <v>1067</v>
      </c>
      <c r="I22938" t="s">
        <v>27</v>
      </c>
      <c r="L22938">
        <v>0</v>
      </c>
      <c r="N22938">
        <f t="shared" si="311"/>
        <v>609197</v>
      </c>
      <c r="O22938">
        <f>_xlfn.XLOOKUP(A22938,Planilha1!F:F,Planilha1!G:G,0)</f>
        <v>0</v>
      </c>
      <c r="P22938">
        <v>0</v>
      </c>
    </row>
    <row r="22939" spans="1:16" ht="15" hidden="1" customHeight="1">
      <c r="A22939">
        <v>609198</v>
      </c>
      <c r="B22939" t="s">
        <v>44764</v>
      </c>
      <c r="C22939" t="s">
        <v>44765</v>
      </c>
      <c r="D22939" t="s">
        <v>1067</v>
      </c>
      <c r="E22939" t="s">
        <v>1067</v>
      </c>
      <c r="F22939" t="s">
        <v>1067</v>
      </c>
      <c r="I22939" t="s">
        <v>27</v>
      </c>
      <c r="L22939">
        <v>0</v>
      </c>
      <c r="N22939">
        <f t="shared" si="311"/>
        <v>609198</v>
      </c>
      <c r="O22939">
        <f>_xlfn.XLOOKUP(A22939,Planilha1!F:F,Planilha1!G:G,0)</f>
        <v>0</v>
      </c>
      <c r="P22939">
        <v>0</v>
      </c>
    </row>
    <row r="22940" spans="1:16" ht="15" hidden="1" customHeight="1">
      <c r="A22940">
        <v>609199</v>
      </c>
      <c r="B22940" t="s">
        <v>44766</v>
      </c>
      <c r="C22940" t="s">
        <v>44767</v>
      </c>
      <c r="D22940" t="s">
        <v>1067</v>
      </c>
      <c r="E22940" t="s">
        <v>1067</v>
      </c>
      <c r="F22940" t="s">
        <v>1067</v>
      </c>
      <c r="I22940" t="s">
        <v>27</v>
      </c>
      <c r="L22940">
        <v>0</v>
      </c>
      <c r="N22940">
        <f t="shared" si="311"/>
        <v>609199</v>
      </c>
      <c r="O22940">
        <f>_xlfn.XLOOKUP(A22940,Planilha1!F:F,Planilha1!G:G,0)</f>
        <v>0</v>
      </c>
      <c r="P22940">
        <v>0</v>
      </c>
    </row>
    <row r="22941" spans="1:16" ht="15" hidden="1" customHeight="1">
      <c r="A22941">
        <v>609200</v>
      </c>
      <c r="B22941" t="s">
        <v>44768</v>
      </c>
      <c r="C22941" t="s">
        <v>44769</v>
      </c>
      <c r="D22941" t="s">
        <v>1067</v>
      </c>
      <c r="E22941" t="s">
        <v>1067</v>
      </c>
      <c r="F22941" t="s">
        <v>1067</v>
      </c>
      <c r="I22941" t="s">
        <v>27</v>
      </c>
      <c r="L22941">
        <v>0</v>
      </c>
      <c r="N22941">
        <f t="shared" si="311"/>
        <v>609200</v>
      </c>
      <c r="O22941">
        <f>_xlfn.XLOOKUP(A22941,Planilha1!F:F,Planilha1!G:G,0)</f>
        <v>0</v>
      </c>
      <c r="P22941">
        <v>0</v>
      </c>
    </row>
    <row r="22942" spans="1:16" ht="15" hidden="1" customHeight="1">
      <c r="A22942">
        <v>609201</v>
      </c>
      <c r="B22942" t="s">
        <v>44770</v>
      </c>
      <c r="C22942" t="s">
        <v>44771</v>
      </c>
      <c r="D22942" t="s">
        <v>1067</v>
      </c>
      <c r="E22942" t="s">
        <v>1067</v>
      </c>
      <c r="F22942" t="s">
        <v>1067</v>
      </c>
      <c r="I22942" t="s">
        <v>27</v>
      </c>
      <c r="L22942">
        <v>0</v>
      </c>
      <c r="N22942">
        <f t="shared" si="311"/>
        <v>609201</v>
      </c>
      <c r="O22942">
        <f>_xlfn.XLOOKUP(A22942,Planilha1!F:F,Planilha1!G:G,0)</f>
        <v>0</v>
      </c>
      <c r="P22942">
        <v>0</v>
      </c>
    </row>
    <row r="22943" spans="1:16" ht="15" hidden="1" customHeight="1">
      <c r="A22943">
        <v>609202</v>
      </c>
      <c r="B22943" t="s">
        <v>44772</v>
      </c>
      <c r="C22943" t="s">
        <v>44773</v>
      </c>
      <c r="D22943" t="s">
        <v>1067</v>
      </c>
      <c r="E22943" t="s">
        <v>1067</v>
      </c>
      <c r="F22943" t="s">
        <v>1067</v>
      </c>
      <c r="I22943" t="s">
        <v>27</v>
      </c>
      <c r="L22943">
        <v>0</v>
      </c>
      <c r="N22943">
        <f t="shared" si="311"/>
        <v>609202</v>
      </c>
      <c r="O22943">
        <f>_xlfn.XLOOKUP(A22943,Planilha1!F:F,Planilha1!G:G,0)</f>
        <v>0</v>
      </c>
      <c r="P22943">
        <v>0</v>
      </c>
    </row>
    <row r="22944" spans="1:16" ht="15" hidden="1" customHeight="1">
      <c r="A22944">
        <v>609203</v>
      </c>
      <c r="B22944" t="s">
        <v>23273</v>
      </c>
      <c r="C22944" t="s">
        <v>44774</v>
      </c>
      <c r="D22944" t="s">
        <v>1067</v>
      </c>
      <c r="E22944" t="s">
        <v>1067</v>
      </c>
      <c r="F22944" t="s">
        <v>1067</v>
      </c>
      <c r="I22944" t="s">
        <v>27</v>
      </c>
      <c r="L22944">
        <v>0</v>
      </c>
      <c r="N22944">
        <f t="shared" si="311"/>
        <v>609203</v>
      </c>
      <c r="O22944">
        <f>_xlfn.XLOOKUP(A22944,Planilha1!F:F,Planilha1!G:G,0)</f>
        <v>0</v>
      </c>
      <c r="P22944">
        <v>0</v>
      </c>
    </row>
    <row r="22945" spans="1:16" ht="15" hidden="1" customHeight="1">
      <c r="A22945">
        <v>609204</v>
      </c>
      <c r="B22945" t="s">
        <v>25704</v>
      </c>
      <c r="C22945" t="s">
        <v>44775</v>
      </c>
      <c r="D22945" t="s">
        <v>1067</v>
      </c>
      <c r="E22945" t="s">
        <v>1067</v>
      </c>
      <c r="F22945" t="s">
        <v>1067</v>
      </c>
      <c r="I22945" t="s">
        <v>27</v>
      </c>
      <c r="L22945">
        <v>0</v>
      </c>
      <c r="N22945">
        <f t="shared" si="311"/>
        <v>609204</v>
      </c>
      <c r="O22945">
        <f>_xlfn.XLOOKUP(A22945,Planilha1!F:F,Planilha1!G:G,0)</f>
        <v>0</v>
      </c>
      <c r="P22945">
        <v>0</v>
      </c>
    </row>
    <row r="22946" spans="1:16" ht="15" hidden="1" customHeight="1">
      <c r="A22946">
        <v>609205</v>
      </c>
      <c r="B22946" t="s">
        <v>44776</v>
      </c>
      <c r="C22946" t="s">
        <v>44777</v>
      </c>
      <c r="D22946" t="s">
        <v>1067</v>
      </c>
      <c r="E22946" t="s">
        <v>1067</v>
      </c>
      <c r="F22946" t="s">
        <v>1067</v>
      </c>
      <c r="I22946" t="s">
        <v>27</v>
      </c>
      <c r="L22946">
        <v>0</v>
      </c>
      <c r="N22946">
        <f t="shared" si="311"/>
        <v>609205</v>
      </c>
      <c r="O22946">
        <f>_xlfn.XLOOKUP(A22946,Planilha1!F:F,Planilha1!G:G,0)</f>
        <v>0</v>
      </c>
      <c r="P22946">
        <v>0</v>
      </c>
    </row>
    <row r="22947" spans="1:16" ht="15" hidden="1" customHeight="1">
      <c r="A22947">
        <v>609206</v>
      </c>
      <c r="B22947" t="s">
        <v>44778</v>
      </c>
      <c r="C22947" t="s">
        <v>44779</v>
      </c>
      <c r="D22947" t="s">
        <v>1067</v>
      </c>
      <c r="E22947" t="s">
        <v>1067</v>
      </c>
      <c r="F22947" t="s">
        <v>1067</v>
      </c>
      <c r="I22947" t="s">
        <v>27</v>
      </c>
      <c r="L22947">
        <v>0</v>
      </c>
      <c r="N22947">
        <f t="shared" si="311"/>
        <v>609206</v>
      </c>
      <c r="O22947">
        <f>_xlfn.XLOOKUP(A22947,Planilha1!F:F,Planilha1!G:G,0)</f>
        <v>0</v>
      </c>
      <c r="P22947">
        <v>0</v>
      </c>
    </row>
    <row r="22948" spans="1:16" ht="15" hidden="1" customHeight="1">
      <c r="A22948">
        <v>609207</v>
      </c>
      <c r="B22948" t="s">
        <v>44780</v>
      </c>
      <c r="C22948" t="s">
        <v>44781</v>
      </c>
      <c r="D22948" t="s">
        <v>1067</v>
      </c>
      <c r="E22948" t="s">
        <v>1067</v>
      </c>
      <c r="F22948" t="s">
        <v>1067</v>
      </c>
      <c r="I22948" t="s">
        <v>27</v>
      </c>
      <c r="L22948">
        <v>0</v>
      </c>
      <c r="N22948">
        <f t="shared" si="311"/>
        <v>609207</v>
      </c>
      <c r="O22948">
        <f>_xlfn.XLOOKUP(A22948,Planilha1!F:F,Planilha1!G:G,0)</f>
        <v>0</v>
      </c>
      <c r="P22948">
        <v>0</v>
      </c>
    </row>
    <row r="22949" spans="1:16" ht="15" hidden="1" customHeight="1">
      <c r="A22949">
        <v>609208</v>
      </c>
      <c r="B22949" t="s">
        <v>44782</v>
      </c>
      <c r="C22949" t="s">
        <v>44783</v>
      </c>
      <c r="D22949" t="s">
        <v>1067</v>
      </c>
      <c r="E22949" t="s">
        <v>1067</v>
      </c>
      <c r="F22949" t="s">
        <v>1067</v>
      </c>
      <c r="I22949" t="s">
        <v>27</v>
      </c>
      <c r="L22949">
        <v>0</v>
      </c>
      <c r="N22949">
        <f t="shared" si="311"/>
        <v>609208</v>
      </c>
      <c r="O22949">
        <f>_xlfn.XLOOKUP(A22949,Planilha1!F:F,Planilha1!G:G,0)</f>
        <v>0</v>
      </c>
      <c r="P22949">
        <v>0</v>
      </c>
    </row>
    <row r="22950" spans="1:16" ht="15" hidden="1" customHeight="1">
      <c r="A22950">
        <v>609209</v>
      </c>
      <c r="B22950" t="s">
        <v>44784</v>
      </c>
      <c r="C22950" t="s">
        <v>44785</v>
      </c>
      <c r="D22950" t="s">
        <v>1067</v>
      </c>
      <c r="E22950" t="s">
        <v>1067</v>
      </c>
      <c r="F22950" t="s">
        <v>1067</v>
      </c>
      <c r="I22950" t="s">
        <v>27</v>
      </c>
      <c r="L22950">
        <v>0</v>
      </c>
      <c r="N22950">
        <f t="shared" si="311"/>
        <v>609209</v>
      </c>
      <c r="O22950">
        <f>_xlfn.XLOOKUP(A22950,Planilha1!F:F,Planilha1!G:G,0)</f>
        <v>0</v>
      </c>
      <c r="P22950">
        <v>0</v>
      </c>
    </row>
    <row r="22951" spans="1:16" ht="15" hidden="1" customHeight="1">
      <c r="A22951">
        <v>609210</v>
      </c>
      <c r="B22951" t="s">
        <v>44786</v>
      </c>
      <c r="C22951" t="s">
        <v>44787</v>
      </c>
      <c r="D22951" t="s">
        <v>1067</v>
      </c>
      <c r="E22951" t="s">
        <v>1067</v>
      </c>
      <c r="F22951" t="s">
        <v>1067</v>
      </c>
      <c r="I22951" t="s">
        <v>27</v>
      </c>
      <c r="L22951">
        <v>0</v>
      </c>
      <c r="N22951">
        <f t="shared" si="311"/>
        <v>609210</v>
      </c>
      <c r="O22951">
        <f>_xlfn.XLOOKUP(A22951,Planilha1!F:F,Planilha1!G:G,0)</f>
        <v>0</v>
      </c>
      <c r="P22951">
        <v>0</v>
      </c>
    </row>
    <row r="22952" spans="1:16" ht="15" hidden="1" customHeight="1">
      <c r="A22952">
        <v>609211</v>
      </c>
      <c r="B22952" t="s">
        <v>44788</v>
      </c>
      <c r="C22952" t="s">
        <v>44789</v>
      </c>
      <c r="D22952" t="s">
        <v>1067</v>
      </c>
      <c r="E22952" t="s">
        <v>1067</v>
      </c>
      <c r="F22952" t="s">
        <v>1067</v>
      </c>
      <c r="I22952" t="s">
        <v>27</v>
      </c>
      <c r="L22952">
        <v>0</v>
      </c>
      <c r="N22952">
        <f t="shared" si="311"/>
        <v>609211</v>
      </c>
      <c r="O22952">
        <f>_xlfn.XLOOKUP(A22952,Planilha1!F:F,Planilha1!G:G,0)</f>
        <v>0</v>
      </c>
      <c r="P22952">
        <v>0</v>
      </c>
    </row>
    <row r="22953" spans="1:16" ht="15" hidden="1" customHeight="1">
      <c r="A22953">
        <v>609212</v>
      </c>
      <c r="B22953" t="s">
        <v>44790</v>
      </c>
      <c r="C22953" t="s">
        <v>44791</v>
      </c>
      <c r="D22953" t="s">
        <v>1067</v>
      </c>
      <c r="E22953" t="s">
        <v>1067</v>
      </c>
      <c r="F22953" t="s">
        <v>1067</v>
      </c>
      <c r="I22953" t="s">
        <v>27</v>
      </c>
      <c r="L22953">
        <v>0</v>
      </c>
      <c r="N22953">
        <f t="shared" si="311"/>
        <v>609212</v>
      </c>
      <c r="O22953">
        <f>_xlfn.XLOOKUP(A22953,Planilha1!F:F,Planilha1!G:G,0)</f>
        <v>0</v>
      </c>
      <c r="P22953">
        <v>0</v>
      </c>
    </row>
    <row r="22954" spans="1:16" ht="15" hidden="1" customHeight="1">
      <c r="A22954">
        <v>609213</v>
      </c>
      <c r="B22954" t="s">
        <v>44792</v>
      </c>
      <c r="C22954" t="s">
        <v>44793</v>
      </c>
      <c r="D22954" t="s">
        <v>1067</v>
      </c>
      <c r="E22954" t="s">
        <v>1067</v>
      </c>
      <c r="F22954" t="s">
        <v>1067</v>
      </c>
      <c r="I22954" t="s">
        <v>27</v>
      </c>
      <c r="L22954">
        <v>0</v>
      </c>
      <c r="N22954">
        <f t="shared" si="311"/>
        <v>609213</v>
      </c>
      <c r="O22954">
        <f>_xlfn.XLOOKUP(A22954,Planilha1!F:F,Planilha1!G:G,0)</f>
        <v>0</v>
      </c>
      <c r="P22954">
        <v>0</v>
      </c>
    </row>
    <row r="22955" spans="1:16" ht="15" hidden="1" customHeight="1">
      <c r="A22955">
        <v>609214</v>
      </c>
      <c r="B22955" t="s">
        <v>44794</v>
      </c>
      <c r="C22955" t="s">
        <v>44795</v>
      </c>
      <c r="D22955" t="s">
        <v>1067</v>
      </c>
      <c r="E22955" t="s">
        <v>1067</v>
      </c>
      <c r="F22955" t="s">
        <v>1067</v>
      </c>
      <c r="I22955" t="s">
        <v>27</v>
      </c>
      <c r="L22955">
        <v>0</v>
      </c>
      <c r="N22955">
        <f t="shared" si="311"/>
        <v>609214</v>
      </c>
      <c r="O22955">
        <f>_xlfn.XLOOKUP(A22955,Planilha1!F:F,Planilha1!G:G,0)</f>
        <v>0</v>
      </c>
      <c r="P22955">
        <v>0</v>
      </c>
    </row>
    <row r="22956" spans="1:16" ht="15" hidden="1" customHeight="1">
      <c r="A22956">
        <v>609215</v>
      </c>
      <c r="B22956" t="s">
        <v>44796</v>
      </c>
      <c r="C22956" t="s">
        <v>44797</v>
      </c>
      <c r="D22956" t="s">
        <v>1067</v>
      </c>
      <c r="E22956" t="s">
        <v>1067</v>
      </c>
      <c r="F22956" t="s">
        <v>1067</v>
      </c>
      <c r="I22956" t="s">
        <v>27</v>
      </c>
      <c r="L22956">
        <v>0</v>
      </c>
      <c r="N22956">
        <f t="shared" si="311"/>
        <v>609215</v>
      </c>
      <c r="O22956">
        <f>_xlfn.XLOOKUP(A22956,Planilha1!F:F,Planilha1!G:G,0)</f>
        <v>0</v>
      </c>
      <c r="P22956">
        <v>0</v>
      </c>
    </row>
    <row r="22957" spans="1:16" ht="15" hidden="1" customHeight="1">
      <c r="A22957">
        <v>609216</v>
      </c>
      <c r="B22957" t="s">
        <v>44798</v>
      </c>
      <c r="C22957" t="s">
        <v>44799</v>
      </c>
      <c r="D22957" t="s">
        <v>1067</v>
      </c>
      <c r="E22957" t="s">
        <v>1067</v>
      </c>
      <c r="F22957" t="s">
        <v>1067</v>
      </c>
      <c r="I22957" t="s">
        <v>27</v>
      </c>
      <c r="L22957">
        <v>0</v>
      </c>
      <c r="N22957">
        <f t="shared" si="311"/>
        <v>609216</v>
      </c>
      <c r="O22957">
        <f>_xlfn.XLOOKUP(A22957,Planilha1!F:F,Planilha1!G:G,0)</f>
        <v>0</v>
      </c>
      <c r="P22957">
        <v>0</v>
      </c>
    </row>
    <row r="22958" spans="1:16" ht="15" hidden="1" customHeight="1">
      <c r="A22958">
        <v>609217</v>
      </c>
      <c r="B22958" t="s">
        <v>44800</v>
      </c>
      <c r="C22958" t="s">
        <v>44801</v>
      </c>
      <c r="D22958" t="s">
        <v>1067</v>
      </c>
      <c r="E22958" t="s">
        <v>1067</v>
      </c>
      <c r="F22958" t="s">
        <v>1067</v>
      </c>
      <c r="I22958" t="s">
        <v>27</v>
      </c>
      <c r="L22958">
        <v>0</v>
      </c>
      <c r="N22958">
        <f t="shared" si="311"/>
        <v>609217</v>
      </c>
      <c r="O22958">
        <f>_xlfn.XLOOKUP(A22958,Planilha1!F:F,Planilha1!G:G,0)</f>
        <v>0</v>
      </c>
      <c r="P22958">
        <v>0</v>
      </c>
    </row>
    <row r="22959" spans="1:16" ht="15" hidden="1" customHeight="1">
      <c r="A22959">
        <v>609218</v>
      </c>
      <c r="B22959" t="s">
        <v>44802</v>
      </c>
      <c r="C22959" t="s">
        <v>44803</v>
      </c>
      <c r="D22959" t="s">
        <v>1067</v>
      </c>
      <c r="E22959" t="s">
        <v>1067</v>
      </c>
      <c r="F22959" t="s">
        <v>1067</v>
      </c>
      <c r="I22959" t="s">
        <v>27</v>
      </c>
      <c r="L22959">
        <v>0</v>
      </c>
      <c r="N22959">
        <f t="shared" si="311"/>
        <v>609218</v>
      </c>
      <c r="O22959">
        <f>_xlfn.XLOOKUP(A22959,Planilha1!F:F,Planilha1!G:G,0)</f>
        <v>0</v>
      </c>
      <c r="P22959">
        <v>0</v>
      </c>
    </row>
    <row r="22960" spans="1:16" ht="15" hidden="1" customHeight="1">
      <c r="A22960">
        <v>609219</v>
      </c>
      <c r="B22960" t="s">
        <v>44804</v>
      </c>
      <c r="C22960" t="s">
        <v>44805</v>
      </c>
      <c r="D22960" t="s">
        <v>1067</v>
      </c>
      <c r="E22960" t="s">
        <v>1067</v>
      </c>
      <c r="F22960" t="s">
        <v>1067</v>
      </c>
      <c r="I22960" t="s">
        <v>27</v>
      </c>
      <c r="L22960">
        <v>0</v>
      </c>
      <c r="N22960">
        <f t="shared" si="311"/>
        <v>609219</v>
      </c>
      <c r="O22960">
        <f>_xlfn.XLOOKUP(A22960,Planilha1!F:F,Planilha1!G:G,0)</f>
        <v>0</v>
      </c>
      <c r="P22960">
        <v>0</v>
      </c>
    </row>
    <row r="22961" spans="1:16" ht="15" hidden="1" customHeight="1">
      <c r="A22961">
        <v>609220</v>
      </c>
      <c r="B22961" t="s">
        <v>44806</v>
      </c>
      <c r="C22961" t="s">
        <v>44807</v>
      </c>
      <c r="D22961" t="s">
        <v>1067</v>
      </c>
      <c r="E22961" t="s">
        <v>1067</v>
      </c>
      <c r="F22961" t="s">
        <v>1067</v>
      </c>
      <c r="I22961" t="s">
        <v>27</v>
      </c>
      <c r="L22961">
        <v>0</v>
      </c>
      <c r="N22961">
        <f t="shared" si="311"/>
        <v>609220</v>
      </c>
      <c r="O22961">
        <f>_xlfn.XLOOKUP(A22961,Planilha1!F:F,Planilha1!G:G,0)</f>
        <v>0</v>
      </c>
      <c r="P22961">
        <v>0</v>
      </c>
    </row>
    <row r="22962" spans="1:16" ht="15" hidden="1" customHeight="1">
      <c r="A22962">
        <v>609221</v>
      </c>
      <c r="B22962" t="s">
        <v>44808</v>
      </c>
      <c r="C22962" t="s">
        <v>44809</v>
      </c>
      <c r="D22962" t="s">
        <v>1067</v>
      </c>
      <c r="E22962" t="s">
        <v>1067</v>
      </c>
      <c r="F22962" t="s">
        <v>1067</v>
      </c>
      <c r="I22962" t="s">
        <v>27</v>
      </c>
      <c r="L22962">
        <v>0</v>
      </c>
      <c r="N22962">
        <f t="shared" si="311"/>
        <v>609221</v>
      </c>
      <c r="O22962">
        <f>_xlfn.XLOOKUP(A22962,Planilha1!F:F,Planilha1!G:G,0)</f>
        <v>0</v>
      </c>
      <c r="P22962">
        <v>0</v>
      </c>
    </row>
    <row r="22963" spans="1:16" ht="15" hidden="1" customHeight="1">
      <c r="A22963">
        <v>609222</v>
      </c>
      <c r="B22963" t="s">
        <v>44810</v>
      </c>
      <c r="C22963" t="s">
        <v>44811</v>
      </c>
      <c r="D22963" t="s">
        <v>1067</v>
      </c>
      <c r="E22963" t="s">
        <v>1067</v>
      </c>
      <c r="F22963" t="s">
        <v>1067</v>
      </c>
      <c r="I22963" t="s">
        <v>27</v>
      </c>
      <c r="L22963">
        <v>0</v>
      </c>
      <c r="N22963">
        <f t="shared" si="311"/>
        <v>609222</v>
      </c>
      <c r="O22963">
        <f>_xlfn.XLOOKUP(A22963,Planilha1!F:F,Planilha1!G:G,0)</f>
        <v>0</v>
      </c>
      <c r="P22963">
        <v>0</v>
      </c>
    </row>
    <row r="22964" spans="1:16" ht="15" hidden="1" customHeight="1">
      <c r="A22964">
        <v>609223</v>
      </c>
      <c r="B22964" t="s">
        <v>44812</v>
      </c>
      <c r="C22964" t="s">
        <v>44813</v>
      </c>
      <c r="D22964" t="s">
        <v>1067</v>
      </c>
      <c r="E22964" t="s">
        <v>1067</v>
      </c>
      <c r="F22964" t="s">
        <v>1067</v>
      </c>
      <c r="I22964" t="s">
        <v>27</v>
      </c>
      <c r="L22964">
        <v>0</v>
      </c>
      <c r="N22964">
        <f t="shared" si="311"/>
        <v>609223</v>
      </c>
      <c r="O22964">
        <f>_xlfn.XLOOKUP(A22964,Planilha1!F:F,Planilha1!G:G,0)</f>
        <v>0</v>
      </c>
      <c r="P22964">
        <v>0</v>
      </c>
    </row>
    <row r="22965" spans="1:16" ht="15" hidden="1" customHeight="1">
      <c r="A22965">
        <v>609230</v>
      </c>
      <c r="B22965" t="s">
        <v>44814</v>
      </c>
      <c r="C22965" t="s">
        <v>44815</v>
      </c>
      <c r="D22965" t="s">
        <v>1067</v>
      </c>
      <c r="E22965" t="s">
        <v>1067</v>
      </c>
      <c r="F22965" t="s">
        <v>1067</v>
      </c>
      <c r="I22965" t="s">
        <v>27</v>
      </c>
      <c r="L22965">
        <v>0</v>
      </c>
      <c r="N22965">
        <f t="shared" si="311"/>
        <v>609230</v>
      </c>
      <c r="O22965">
        <f>_xlfn.XLOOKUP(A22965,Planilha1!F:F,Planilha1!G:G,0)</f>
        <v>0</v>
      </c>
      <c r="P22965">
        <v>0</v>
      </c>
    </row>
    <row r="22966" spans="1:16" ht="15" hidden="1" customHeight="1">
      <c r="A22966">
        <v>609231</v>
      </c>
      <c r="B22966" t="s">
        <v>44816</v>
      </c>
      <c r="C22966" t="s">
        <v>44817</v>
      </c>
      <c r="D22966" t="s">
        <v>1067</v>
      </c>
      <c r="E22966" t="s">
        <v>1067</v>
      </c>
      <c r="F22966" t="s">
        <v>1067</v>
      </c>
      <c r="I22966" t="s">
        <v>27</v>
      </c>
      <c r="L22966">
        <v>0</v>
      </c>
      <c r="N22966">
        <f t="shared" si="311"/>
        <v>609231</v>
      </c>
      <c r="O22966">
        <f>_xlfn.XLOOKUP(A22966,Planilha1!F:F,Planilha1!G:G,0)</f>
        <v>0</v>
      </c>
      <c r="P22966">
        <v>0</v>
      </c>
    </row>
    <row r="22967" spans="1:16" ht="15" hidden="1" customHeight="1">
      <c r="A22967">
        <v>609232</v>
      </c>
      <c r="B22967" t="s">
        <v>44818</v>
      </c>
      <c r="C22967" t="s">
        <v>44819</v>
      </c>
      <c r="D22967" t="s">
        <v>1067</v>
      </c>
      <c r="E22967" t="s">
        <v>1067</v>
      </c>
      <c r="F22967" t="s">
        <v>1067</v>
      </c>
      <c r="I22967" t="s">
        <v>27</v>
      </c>
      <c r="L22967">
        <v>0</v>
      </c>
      <c r="N22967">
        <f t="shared" si="311"/>
        <v>609232</v>
      </c>
      <c r="O22967">
        <f>_xlfn.XLOOKUP(A22967,Planilha1!F:F,Planilha1!G:G,0)</f>
        <v>0</v>
      </c>
      <c r="P22967">
        <v>0</v>
      </c>
    </row>
    <row r="22968" spans="1:16" ht="15" hidden="1" customHeight="1">
      <c r="A22968">
        <v>609233</v>
      </c>
      <c r="B22968" t="s">
        <v>44820</v>
      </c>
      <c r="C22968" t="s">
        <v>44821</v>
      </c>
      <c r="D22968" t="s">
        <v>1067</v>
      </c>
      <c r="E22968" t="s">
        <v>1067</v>
      </c>
      <c r="F22968" t="s">
        <v>1067</v>
      </c>
      <c r="I22968" t="s">
        <v>27</v>
      </c>
      <c r="L22968">
        <v>0</v>
      </c>
      <c r="N22968">
        <f t="shared" si="311"/>
        <v>609233</v>
      </c>
      <c r="O22968">
        <f>_xlfn.XLOOKUP(A22968,Planilha1!F:F,Planilha1!G:G,0)</f>
        <v>0</v>
      </c>
      <c r="P22968">
        <v>0</v>
      </c>
    </row>
    <row r="22969" spans="1:16" ht="15" hidden="1" customHeight="1">
      <c r="A22969">
        <v>609234</v>
      </c>
      <c r="B22969" t="s">
        <v>44822</v>
      </c>
      <c r="C22969" t="s">
        <v>44823</v>
      </c>
      <c r="D22969" t="s">
        <v>1067</v>
      </c>
      <c r="E22969" t="s">
        <v>1067</v>
      </c>
      <c r="F22969" t="s">
        <v>1067</v>
      </c>
      <c r="I22969" t="s">
        <v>27</v>
      </c>
      <c r="L22969">
        <v>0</v>
      </c>
      <c r="N22969">
        <f t="shared" si="311"/>
        <v>609234</v>
      </c>
      <c r="O22969">
        <f>_xlfn.XLOOKUP(A22969,Planilha1!F:F,Planilha1!G:G,0)</f>
        <v>0</v>
      </c>
      <c r="P22969">
        <v>0</v>
      </c>
    </row>
    <row r="22970" spans="1:16" ht="15" hidden="1" customHeight="1">
      <c r="A22970">
        <v>609235</v>
      </c>
      <c r="B22970" t="s">
        <v>44824</v>
      </c>
      <c r="C22970" t="s">
        <v>44825</v>
      </c>
      <c r="D22970" t="s">
        <v>1067</v>
      </c>
      <c r="E22970" t="s">
        <v>1067</v>
      </c>
      <c r="F22970" t="s">
        <v>1067</v>
      </c>
      <c r="I22970" t="s">
        <v>27</v>
      </c>
      <c r="L22970">
        <v>0</v>
      </c>
      <c r="N22970">
        <f t="shared" si="311"/>
        <v>609235</v>
      </c>
      <c r="O22970">
        <f>_xlfn.XLOOKUP(A22970,Planilha1!F:F,Planilha1!G:G,0)</f>
        <v>0</v>
      </c>
      <c r="P22970">
        <v>0</v>
      </c>
    </row>
    <row r="22971" spans="1:16" ht="15" hidden="1" customHeight="1">
      <c r="A22971">
        <v>609236</v>
      </c>
      <c r="B22971" t="s">
        <v>44826</v>
      </c>
      <c r="C22971" t="s">
        <v>44827</v>
      </c>
      <c r="D22971" t="s">
        <v>1067</v>
      </c>
      <c r="E22971" t="s">
        <v>1067</v>
      </c>
      <c r="F22971" t="s">
        <v>1067</v>
      </c>
      <c r="I22971" t="s">
        <v>27</v>
      </c>
      <c r="L22971">
        <v>0</v>
      </c>
      <c r="N22971">
        <f t="shared" si="311"/>
        <v>609236</v>
      </c>
      <c r="O22971">
        <f>_xlfn.XLOOKUP(A22971,Planilha1!F:F,Planilha1!G:G,0)</f>
        <v>0</v>
      </c>
      <c r="P22971">
        <v>0</v>
      </c>
    </row>
    <row r="22972" spans="1:16" ht="15" hidden="1" customHeight="1">
      <c r="A22972">
        <v>609237</v>
      </c>
      <c r="B22972" t="s">
        <v>44828</v>
      </c>
      <c r="C22972" t="s">
        <v>44829</v>
      </c>
      <c r="D22972" t="s">
        <v>1067</v>
      </c>
      <c r="E22972" t="s">
        <v>1067</v>
      </c>
      <c r="F22972" t="s">
        <v>1067</v>
      </c>
      <c r="I22972" t="s">
        <v>27</v>
      </c>
      <c r="L22972">
        <v>0</v>
      </c>
      <c r="N22972">
        <f t="shared" si="311"/>
        <v>609237</v>
      </c>
      <c r="O22972">
        <f>_xlfn.XLOOKUP(A22972,Planilha1!F:F,Planilha1!G:G,0)</f>
        <v>0</v>
      </c>
      <c r="P22972">
        <v>0</v>
      </c>
    </row>
    <row r="22973" spans="1:16" ht="15" hidden="1" customHeight="1">
      <c r="A22973">
        <v>609238</v>
      </c>
      <c r="B22973" t="s">
        <v>44830</v>
      </c>
      <c r="C22973" t="s">
        <v>44831</v>
      </c>
      <c r="D22973" t="s">
        <v>1067</v>
      </c>
      <c r="E22973" t="s">
        <v>1067</v>
      </c>
      <c r="F22973" t="s">
        <v>1067</v>
      </c>
      <c r="I22973" t="s">
        <v>27</v>
      </c>
      <c r="L22973">
        <v>0</v>
      </c>
      <c r="N22973">
        <f t="shared" si="311"/>
        <v>609238</v>
      </c>
      <c r="O22973">
        <f>_xlfn.XLOOKUP(A22973,Planilha1!F:F,Planilha1!G:G,0)</f>
        <v>0</v>
      </c>
      <c r="P22973">
        <v>0</v>
      </c>
    </row>
    <row r="22974" spans="1:16" ht="15" hidden="1" customHeight="1">
      <c r="A22974">
        <v>609239</v>
      </c>
      <c r="B22974" t="s">
        <v>44832</v>
      </c>
      <c r="C22974" t="s">
        <v>44833</v>
      </c>
      <c r="D22974" t="s">
        <v>1067</v>
      </c>
      <c r="E22974" t="s">
        <v>1067</v>
      </c>
      <c r="F22974" t="s">
        <v>1067</v>
      </c>
      <c r="I22974" t="s">
        <v>27</v>
      </c>
      <c r="L22974">
        <v>0</v>
      </c>
      <c r="N22974">
        <f t="shared" si="311"/>
        <v>609239</v>
      </c>
      <c r="O22974">
        <f>_xlfn.XLOOKUP(A22974,Planilha1!F:F,Planilha1!G:G,0)</f>
        <v>0</v>
      </c>
      <c r="P22974">
        <v>0</v>
      </c>
    </row>
    <row r="22975" spans="1:16" ht="15" hidden="1" customHeight="1">
      <c r="A22975">
        <v>609240</v>
      </c>
      <c r="B22975" t="s">
        <v>44834</v>
      </c>
      <c r="C22975" t="s">
        <v>44835</v>
      </c>
      <c r="D22975" t="s">
        <v>1067</v>
      </c>
      <c r="E22975" t="s">
        <v>1067</v>
      </c>
      <c r="F22975" t="s">
        <v>1067</v>
      </c>
      <c r="I22975" t="s">
        <v>27</v>
      </c>
      <c r="L22975">
        <v>0</v>
      </c>
      <c r="N22975">
        <f t="shared" si="311"/>
        <v>609240</v>
      </c>
      <c r="O22975">
        <f>_xlfn.XLOOKUP(A22975,Planilha1!F:F,Planilha1!G:G,0)</f>
        <v>0</v>
      </c>
      <c r="P22975">
        <v>0</v>
      </c>
    </row>
    <row r="22976" spans="1:16" ht="15" hidden="1" customHeight="1">
      <c r="A22976">
        <v>609241</v>
      </c>
      <c r="B22976" t="s">
        <v>44836</v>
      </c>
      <c r="C22976" t="s">
        <v>44837</v>
      </c>
      <c r="D22976" t="s">
        <v>1067</v>
      </c>
      <c r="E22976" t="s">
        <v>1067</v>
      </c>
      <c r="F22976" t="s">
        <v>1067</v>
      </c>
      <c r="I22976" t="s">
        <v>27</v>
      </c>
      <c r="L22976">
        <v>0</v>
      </c>
      <c r="N22976">
        <f t="shared" si="311"/>
        <v>609241</v>
      </c>
      <c r="O22976">
        <f>_xlfn.XLOOKUP(A22976,Planilha1!F:F,Planilha1!G:G,0)</f>
        <v>0</v>
      </c>
      <c r="P22976">
        <v>0</v>
      </c>
    </row>
    <row r="22977" spans="1:16" ht="15" hidden="1" customHeight="1">
      <c r="A22977">
        <v>609242</v>
      </c>
      <c r="B22977" t="s">
        <v>44838</v>
      </c>
      <c r="C22977" t="s">
        <v>44839</v>
      </c>
      <c r="D22977" t="s">
        <v>1067</v>
      </c>
      <c r="E22977" t="s">
        <v>1067</v>
      </c>
      <c r="F22977" t="s">
        <v>1067</v>
      </c>
      <c r="I22977" t="s">
        <v>27</v>
      </c>
      <c r="L22977">
        <v>0</v>
      </c>
      <c r="N22977">
        <f t="shared" si="311"/>
        <v>609242</v>
      </c>
      <c r="O22977">
        <f>_xlfn.XLOOKUP(A22977,Planilha1!F:F,Planilha1!G:G,0)</f>
        <v>0</v>
      </c>
      <c r="P22977">
        <v>0</v>
      </c>
    </row>
    <row r="22978" spans="1:16" ht="15" hidden="1" customHeight="1">
      <c r="A22978">
        <v>609243</v>
      </c>
      <c r="B22978" t="s">
        <v>44840</v>
      </c>
      <c r="C22978" t="s">
        <v>44841</v>
      </c>
      <c r="D22978" t="s">
        <v>1067</v>
      </c>
      <c r="E22978" t="s">
        <v>1067</v>
      </c>
      <c r="F22978" t="s">
        <v>1067</v>
      </c>
      <c r="I22978" t="s">
        <v>27</v>
      </c>
      <c r="L22978">
        <v>0</v>
      </c>
      <c r="N22978">
        <f t="shared" si="311"/>
        <v>609243</v>
      </c>
      <c r="O22978">
        <f>_xlfn.XLOOKUP(A22978,Planilha1!F:F,Planilha1!G:G,0)</f>
        <v>0</v>
      </c>
      <c r="P22978">
        <v>0</v>
      </c>
    </row>
    <row r="22979" spans="1:16" ht="15" hidden="1" customHeight="1">
      <c r="A22979">
        <v>609244</v>
      </c>
      <c r="B22979" t="s">
        <v>44842</v>
      </c>
      <c r="C22979" t="s">
        <v>44843</v>
      </c>
      <c r="D22979" t="s">
        <v>1067</v>
      </c>
      <c r="E22979" t="s">
        <v>1067</v>
      </c>
      <c r="F22979" t="s">
        <v>1067</v>
      </c>
      <c r="I22979" t="s">
        <v>27</v>
      </c>
      <c r="L22979">
        <v>0</v>
      </c>
      <c r="N22979">
        <f t="shared" si="311"/>
        <v>609244</v>
      </c>
      <c r="O22979">
        <f>_xlfn.XLOOKUP(A22979,Planilha1!F:F,Planilha1!G:G,0)</f>
        <v>0</v>
      </c>
      <c r="P22979">
        <v>0</v>
      </c>
    </row>
    <row r="22980" spans="1:16" ht="15" hidden="1" customHeight="1">
      <c r="A22980">
        <v>609245</v>
      </c>
      <c r="B22980" t="s">
        <v>44844</v>
      </c>
      <c r="C22980" t="s">
        <v>44845</v>
      </c>
      <c r="D22980" t="s">
        <v>1067</v>
      </c>
      <c r="E22980" t="s">
        <v>1067</v>
      </c>
      <c r="F22980" t="s">
        <v>1067</v>
      </c>
      <c r="I22980" t="s">
        <v>27</v>
      </c>
      <c r="L22980">
        <v>0</v>
      </c>
      <c r="N22980">
        <f t="shared" si="311"/>
        <v>609245</v>
      </c>
      <c r="O22980">
        <f>_xlfn.XLOOKUP(A22980,Planilha1!F:F,Planilha1!G:G,0)</f>
        <v>0</v>
      </c>
      <c r="P22980">
        <v>0</v>
      </c>
    </row>
    <row r="22981" spans="1:16" ht="15" hidden="1" customHeight="1">
      <c r="A22981">
        <v>609246</v>
      </c>
      <c r="B22981" t="s">
        <v>44846</v>
      </c>
      <c r="C22981" t="s">
        <v>44847</v>
      </c>
      <c r="D22981" t="s">
        <v>1067</v>
      </c>
      <c r="E22981" t="s">
        <v>1067</v>
      </c>
      <c r="F22981" t="s">
        <v>1067</v>
      </c>
      <c r="I22981" t="s">
        <v>27</v>
      </c>
      <c r="L22981">
        <v>0</v>
      </c>
      <c r="N22981">
        <f t="shared" si="311"/>
        <v>609246</v>
      </c>
      <c r="O22981">
        <f>_xlfn.XLOOKUP(A22981,Planilha1!F:F,Planilha1!G:G,0)</f>
        <v>0</v>
      </c>
      <c r="P22981">
        <v>0</v>
      </c>
    </row>
    <row r="22982" spans="1:16" ht="15" hidden="1" customHeight="1">
      <c r="A22982">
        <v>609247</v>
      </c>
      <c r="B22982" t="s">
        <v>44848</v>
      </c>
      <c r="C22982" t="s">
        <v>44849</v>
      </c>
      <c r="D22982" t="s">
        <v>1067</v>
      </c>
      <c r="E22982" t="s">
        <v>1067</v>
      </c>
      <c r="F22982" t="s">
        <v>1067</v>
      </c>
      <c r="I22982" t="s">
        <v>27</v>
      </c>
      <c r="L22982">
        <v>0</v>
      </c>
      <c r="N22982">
        <f t="shared" si="311"/>
        <v>609247</v>
      </c>
      <c r="O22982">
        <f>_xlfn.XLOOKUP(A22982,Planilha1!F:F,Planilha1!G:G,0)</f>
        <v>0</v>
      </c>
      <c r="P22982">
        <v>0</v>
      </c>
    </row>
    <row r="22983" spans="1:16" ht="15" hidden="1" customHeight="1">
      <c r="A22983">
        <v>609248</v>
      </c>
      <c r="B22983" t="s">
        <v>44850</v>
      </c>
      <c r="C22983" t="s">
        <v>44851</v>
      </c>
      <c r="D22983" t="s">
        <v>1067</v>
      </c>
      <c r="E22983" t="s">
        <v>1067</v>
      </c>
      <c r="F22983" t="s">
        <v>1067</v>
      </c>
      <c r="I22983" t="s">
        <v>27</v>
      </c>
      <c r="L22983">
        <v>0</v>
      </c>
      <c r="N22983">
        <f t="shared" si="311"/>
        <v>609248</v>
      </c>
      <c r="O22983">
        <f>_xlfn.XLOOKUP(A22983,Planilha1!F:F,Planilha1!G:G,0)</f>
        <v>0</v>
      </c>
      <c r="P22983">
        <v>0</v>
      </c>
    </row>
    <row r="22984" spans="1:16" ht="15" hidden="1" customHeight="1">
      <c r="A22984">
        <v>609249</v>
      </c>
      <c r="B22984" t="s">
        <v>44852</v>
      </c>
      <c r="C22984" t="s">
        <v>44853</v>
      </c>
      <c r="D22984" t="s">
        <v>1067</v>
      </c>
      <c r="E22984" t="s">
        <v>1067</v>
      </c>
      <c r="F22984" t="s">
        <v>1067</v>
      </c>
      <c r="I22984" t="s">
        <v>27</v>
      </c>
      <c r="L22984">
        <v>0</v>
      </c>
      <c r="N22984">
        <f t="shared" si="311"/>
        <v>609249</v>
      </c>
      <c r="O22984">
        <f>_xlfn.XLOOKUP(A22984,Planilha1!F:F,Planilha1!G:G,0)</f>
        <v>0</v>
      </c>
      <c r="P22984">
        <v>0</v>
      </c>
    </row>
    <row r="22985" spans="1:16" ht="15" hidden="1" customHeight="1">
      <c r="A22985">
        <v>609250</v>
      </c>
      <c r="B22985" t="s">
        <v>44854</v>
      </c>
      <c r="C22985" t="s">
        <v>44855</v>
      </c>
      <c r="D22985" t="s">
        <v>1067</v>
      </c>
      <c r="E22985" t="s">
        <v>1067</v>
      </c>
      <c r="F22985" t="s">
        <v>1067</v>
      </c>
      <c r="I22985" t="s">
        <v>27</v>
      </c>
      <c r="L22985">
        <v>0</v>
      </c>
      <c r="N22985">
        <f t="shared" si="311"/>
        <v>609250</v>
      </c>
      <c r="O22985">
        <f>_xlfn.XLOOKUP(A22985,Planilha1!F:F,Planilha1!G:G,0)</f>
        <v>0</v>
      </c>
      <c r="P22985">
        <v>0</v>
      </c>
    </row>
    <row r="22986" spans="1:16" ht="15" hidden="1" customHeight="1">
      <c r="A22986">
        <v>609251</v>
      </c>
      <c r="B22986" t="s">
        <v>44856</v>
      </c>
      <c r="C22986" t="s">
        <v>44857</v>
      </c>
      <c r="D22986" t="s">
        <v>1067</v>
      </c>
      <c r="E22986" t="s">
        <v>1067</v>
      </c>
      <c r="F22986" t="s">
        <v>1067</v>
      </c>
      <c r="I22986" t="s">
        <v>27</v>
      </c>
      <c r="L22986">
        <v>0</v>
      </c>
      <c r="N22986">
        <f t="shared" si="311"/>
        <v>609251</v>
      </c>
      <c r="O22986">
        <f>_xlfn.XLOOKUP(A22986,Planilha1!F:F,Planilha1!G:G,0)</f>
        <v>0</v>
      </c>
      <c r="P22986">
        <v>0</v>
      </c>
    </row>
    <row r="22987" spans="1:16" ht="15" hidden="1" customHeight="1">
      <c r="A22987">
        <v>609252</v>
      </c>
      <c r="B22987" t="s">
        <v>44858</v>
      </c>
      <c r="C22987" t="s">
        <v>44859</v>
      </c>
      <c r="D22987" t="s">
        <v>1067</v>
      </c>
      <c r="E22987" t="s">
        <v>1067</v>
      </c>
      <c r="F22987" t="s">
        <v>1067</v>
      </c>
      <c r="I22987" t="s">
        <v>27</v>
      </c>
      <c r="L22987">
        <v>0</v>
      </c>
      <c r="N22987">
        <f t="shared" si="311"/>
        <v>609252</v>
      </c>
      <c r="O22987">
        <f>_xlfn.XLOOKUP(A22987,Planilha1!F:F,Planilha1!G:G,0)</f>
        <v>0</v>
      </c>
      <c r="P22987">
        <v>0</v>
      </c>
    </row>
    <row r="22988" spans="1:16" ht="15" hidden="1" customHeight="1">
      <c r="A22988">
        <v>609253</v>
      </c>
      <c r="B22988" t="s">
        <v>44860</v>
      </c>
      <c r="C22988" t="s">
        <v>44861</v>
      </c>
      <c r="D22988" t="s">
        <v>1067</v>
      </c>
      <c r="E22988" t="s">
        <v>1067</v>
      </c>
      <c r="F22988" t="s">
        <v>1067</v>
      </c>
      <c r="I22988" t="s">
        <v>27</v>
      </c>
      <c r="L22988">
        <v>0</v>
      </c>
      <c r="N22988">
        <f t="shared" si="311"/>
        <v>609253</v>
      </c>
      <c r="O22988">
        <f>_xlfn.XLOOKUP(A22988,Planilha1!F:F,Planilha1!G:G,0)</f>
        <v>0</v>
      </c>
      <c r="P22988">
        <v>0</v>
      </c>
    </row>
    <row r="22989" spans="1:16" ht="15" hidden="1" customHeight="1">
      <c r="A22989">
        <v>609254</v>
      </c>
      <c r="B22989" t="s">
        <v>44862</v>
      </c>
      <c r="C22989" t="s">
        <v>44863</v>
      </c>
      <c r="D22989" t="s">
        <v>1067</v>
      </c>
      <c r="E22989" t="s">
        <v>1067</v>
      </c>
      <c r="F22989" t="s">
        <v>1067</v>
      </c>
      <c r="I22989" t="s">
        <v>27</v>
      </c>
      <c r="L22989">
        <v>0</v>
      </c>
      <c r="N22989">
        <f t="shared" si="311"/>
        <v>609254</v>
      </c>
      <c r="O22989">
        <f>_xlfn.XLOOKUP(A22989,Planilha1!F:F,Planilha1!G:G,0)</f>
        <v>0</v>
      </c>
      <c r="P22989">
        <v>0</v>
      </c>
    </row>
    <row r="22990" spans="1:16" ht="15" hidden="1" customHeight="1">
      <c r="A22990">
        <v>609255</v>
      </c>
      <c r="B22990" t="s">
        <v>44864</v>
      </c>
      <c r="C22990" t="s">
        <v>44865</v>
      </c>
      <c r="D22990" t="s">
        <v>1067</v>
      </c>
      <c r="E22990" t="s">
        <v>1067</v>
      </c>
      <c r="F22990" t="s">
        <v>1067</v>
      </c>
      <c r="I22990" t="s">
        <v>27</v>
      </c>
      <c r="L22990">
        <v>0</v>
      </c>
      <c r="N22990">
        <f t="shared" si="311"/>
        <v>609255</v>
      </c>
      <c r="O22990">
        <f>_xlfn.XLOOKUP(A22990,Planilha1!F:F,Planilha1!G:G,0)</f>
        <v>0</v>
      </c>
      <c r="P22990">
        <v>0</v>
      </c>
    </row>
    <row r="22991" spans="1:16" ht="15" hidden="1" customHeight="1">
      <c r="A22991">
        <v>609256</v>
      </c>
      <c r="B22991" t="s">
        <v>44866</v>
      </c>
      <c r="C22991" t="s">
        <v>44867</v>
      </c>
      <c r="D22991" t="s">
        <v>1067</v>
      </c>
      <c r="E22991" t="s">
        <v>1067</v>
      </c>
      <c r="F22991" t="s">
        <v>1067</v>
      </c>
      <c r="I22991" t="s">
        <v>27</v>
      </c>
      <c r="L22991">
        <v>0</v>
      </c>
      <c r="N22991">
        <f t="shared" si="311"/>
        <v>609256</v>
      </c>
      <c r="O22991">
        <f>_xlfn.XLOOKUP(A22991,Planilha1!F:F,Planilha1!G:G,0)</f>
        <v>0</v>
      </c>
      <c r="P22991">
        <v>0</v>
      </c>
    </row>
    <row r="22992" spans="1:16" ht="15" hidden="1" customHeight="1">
      <c r="A22992">
        <v>609257</v>
      </c>
      <c r="B22992" t="s">
        <v>44868</v>
      </c>
      <c r="C22992" t="s">
        <v>44869</v>
      </c>
      <c r="D22992" t="s">
        <v>1067</v>
      </c>
      <c r="E22992" t="s">
        <v>1067</v>
      </c>
      <c r="F22992" t="s">
        <v>1067</v>
      </c>
      <c r="I22992" t="s">
        <v>27</v>
      </c>
      <c r="L22992">
        <v>0</v>
      </c>
      <c r="N22992">
        <f t="shared" si="311"/>
        <v>609257</v>
      </c>
      <c r="O22992">
        <f>_xlfn.XLOOKUP(A22992,Planilha1!F:F,Planilha1!G:G,0)</f>
        <v>0</v>
      </c>
      <c r="P22992">
        <v>0</v>
      </c>
    </row>
    <row r="22993" spans="1:16" ht="15" hidden="1" customHeight="1">
      <c r="A22993">
        <v>609258</v>
      </c>
      <c r="B22993" t="s">
        <v>44870</v>
      </c>
      <c r="C22993" t="s">
        <v>44871</v>
      </c>
      <c r="D22993" t="s">
        <v>1067</v>
      </c>
      <c r="E22993" t="s">
        <v>1067</v>
      </c>
      <c r="F22993" t="s">
        <v>1067</v>
      </c>
      <c r="I22993" t="s">
        <v>27</v>
      </c>
      <c r="L22993">
        <v>0</v>
      </c>
      <c r="N22993">
        <f t="shared" si="311"/>
        <v>609258</v>
      </c>
      <c r="O22993">
        <f>_xlfn.XLOOKUP(A22993,Planilha1!F:F,Planilha1!G:G,0)</f>
        <v>0</v>
      </c>
      <c r="P22993">
        <v>0</v>
      </c>
    </row>
    <row r="22994" spans="1:16" ht="15" hidden="1" customHeight="1">
      <c r="A22994">
        <v>609259</v>
      </c>
      <c r="B22994" t="s">
        <v>44872</v>
      </c>
      <c r="C22994" t="s">
        <v>44873</v>
      </c>
      <c r="D22994" t="s">
        <v>1067</v>
      </c>
      <c r="E22994" t="s">
        <v>1067</v>
      </c>
      <c r="F22994" t="s">
        <v>1067</v>
      </c>
      <c r="I22994" t="s">
        <v>27</v>
      </c>
      <c r="L22994">
        <v>0</v>
      </c>
      <c r="N22994">
        <f t="shared" ref="N22994:N23057" si="312">A22994</f>
        <v>609259</v>
      </c>
      <c r="O22994">
        <f>_xlfn.XLOOKUP(A22994,Planilha1!F:F,Planilha1!G:G,0)</f>
        <v>0</v>
      </c>
      <c r="P22994">
        <v>0</v>
      </c>
    </row>
    <row r="22995" spans="1:16" ht="15" hidden="1" customHeight="1">
      <c r="A22995">
        <v>609260</v>
      </c>
      <c r="B22995" t="s">
        <v>44874</v>
      </c>
      <c r="C22995" t="s">
        <v>44875</v>
      </c>
      <c r="D22995" t="s">
        <v>1067</v>
      </c>
      <c r="E22995" t="s">
        <v>1067</v>
      </c>
      <c r="F22995" t="s">
        <v>1067</v>
      </c>
      <c r="I22995" t="s">
        <v>27</v>
      </c>
      <c r="L22995">
        <v>0</v>
      </c>
      <c r="N22995">
        <f t="shared" si="312"/>
        <v>609260</v>
      </c>
      <c r="O22995">
        <f>_xlfn.XLOOKUP(A22995,Planilha1!F:F,Planilha1!G:G,0)</f>
        <v>0</v>
      </c>
      <c r="P22995">
        <v>0</v>
      </c>
    </row>
    <row r="22996" spans="1:16" ht="15" hidden="1" customHeight="1">
      <c r="A22996">
        <v>609261</v>
      </c>
      <c r="B22996" t="s">
        <v>44876</v>
      </c>
      <c r="C22996" t="s">
        <v>44877</v>
      </c>
      <c r="D22996" t="s">
        <v>1067</v>
      </c>
      <c r="E22996" t="s">
        <v>1067</v>
      </c>
      <c r="F22996" t="s">
        <v>1067</v>
      </c>
      <c r="I22996" t="s">
        <v>27</v>
      </c>
      <c r="L22996">
        <v>0</v>
      </c>
      <c r="N22996">
        <f t="shared" si="312"/>
        <v>609261</v>
      </c>
      <c r="O22996">
        <f>_xlfn.XLOOKUP(A22996,Planilha1!F:F,Planilha1!G:G,0)</f>
        <v>0</v>
      </c>
      <c r="P22996">
        <v>0</v>
      </c>
    </row>
    <row r="22997" spans="1:16" ht="15" hidden="1" customHeight="1">
      <c r="A22997">
        <v>609262</v>
      </c>
      <c r="B22997" t="s">
        <v>44878</v>
      </c>
      <c r="C22997" t="s">
        <v>44879</v>
      </c>
      <c r="D22997" t="s">
        <v>1067</v>
      </c>
      <c r="E22997" t="s">
        <v>1067</v>
      </c>
      <c r="F22997" t="s">
        <v>1067</v>
      </c>
      <c r="I22997" t="s">
        <v>27</v>
      </c>
      <c r="L22997">
        <v>0</v>
      </c>
      <c r="N22997">
        <f t="shared" si="312"/>
        <v>609262</v>
      </c>
      <c r="O22997">
        <f>_xlfn.XLOOKUP(A22997,Planilha1!F:F,Planilha1!G:G,0)</f>
        <v>0</v>
      </c>
      <c r="P22997">
        <v>0</v>
      </c>
    </row>
    <row r="22998" spans="1:16" ht="15" hidden="1" customHeight="1">
      <c r="A22998">
        <v>609263</v>
      </c>
      <c r="B22998" t="s">
        <v>44880</v>
      </c>
      <c r="C22998" t="s">
        <v>44881</v>
      </c>
      <c r="D22998" t="s">
        <v>1067</v>
      </c>
      <c r="E22998" t="s">
        <v>1067</v>
      </c>
      <c r="F22998" t="s">
        <v>1067</v>
      </c>
      <c r="I22998" t="s">
        <v>27</v>
      </c>
      <c r="L22998">
        <v>0</v>
      </c>
      <c r="N22998">
        <f t="shared" si="312"/>
        <v>609263</v>
      </c>
      <c r="O22998">
        <f>_xlfn.XLOOKUP(A22998,Planilha1!F:F,Planilha1!G:G,0)</f>
        <v>0</v>
      </c>
      <c r="P22998">
        <v>0</v>
      </c>
    </row>
    <row r="22999" spans="1:16" ht="15" hidden="1" customHeight="1">
      <c r="A22999">
        <v>609264</v>
      </c>
      <c r="B22999" t="s">
        <v>44882</v>
      </c>
      <c r="C22999" t="s">
        <v>44883</v>
      </c>
      <c r="D22999" t="s">
        <v>1067</v>
      </c>
      <c r="E22999" t="s">
        <v>1067</v>
      </c>
      <c r="F22999" t="s">
        <v>1067</v>
      </c>
      <c r="I22999" t="s">
        <v>27</v>
      </c>
      <c r="L22999">
        <v>0</v>
      </c>
      <c r="N22999">
        <f t="shared" si="312"/>
        <v>609264</v>
      </c>
      <c r="O22999">
        <f>_xlfn.XLOOKUP(A22999,Planilha1!F:F,Planilha1!G:G,0)</f>
        <v>0</v>
      </c>
      <c r="P22999">
        <v>0</v>
      </c>
    </row>
    <row r="23000" spans="1:16" ht="15" hidden="1" customHeight="1">
      <c r="A23000">
        <v>609265</v>
      </c>
      <c r="B23000" t="s">
        <v>44884</v>
      </c>
      <c r="C23000" t="s">
        <v>44885</v>
      </c>
      <c r="D23000" t="s">
        <v>1067</v>
      </c>
      <c r="E23000" t="s">
        <v>1067</v>
      </c>
      <c r="F23000" t="s">
        <v>1067</v>
      </c>
      <c r="I23000" t="s">
        <v>27</v>
      </c>
      <c r="L23000">
        <v>0</v>
      </c>
      <c r="N23000">
        <f t="shared" si="312"/>
        <v>609265</v>
      </c>
      <c r="O23000">
        <f>_xlfn.XLOOKUP(A23000,Planilha1!F:F,Planilha1!G:G,0)</f>
        <v>0</v>
      </c>
      <c r="P23000">
        <v>0</v>
      </c>
    </row>
    <row r="23001" spans="1:16" ht="15" hidden="1" customHeight="1">
      <c r="A23001">
        <v>609266</v>
      </c>
      <c r="B23001" t="s">
        <v>44886</v>
      </c>
      <c r="C23001" t="s">
        <v>44887</v>
      </c>
      <c r="D23001" t="s">
        <v>1067</v>
      </c>
      <c r="E23001" t="s">
        <v>1067</v>
      </c>
      <c r="F23001" t="s">
        <v>1067</v>
      </c>
      <c r="I23001" t="s">
        <v>27</v>
      </c>
      <c r="L23001">
        <v>0</v>
      </c>
      <c r="N23001">
        <f t="shared" si="312"/>
        <v>609266</v>
      </c>
      <c r="O23001">
        <f>_xlfn.XLOOKUP(A23001,Planilha1!F:F,Planilha1!G:G,0)</f>
        <v>0</v>
      </c>
      <c r="P23001">
        <v>0</v>
      </c>
    </row>
    <row r="23002" spans="1:16" ht="15" hidden="1" customHeight="1">
      <c r="A23002">
        <v>609267</v>
      </c>
      <c r="B23002" t="s">
        <v>44888</v>
      </c>
      <c r="C23002" t="s">
        <v>44889</v>
      </c>
      <c r="D23002" t="s">
        <v>1067</v>
      </c>
      <c r="E23002" t="s">
        <v>1067</v>
      </c>
      <c r="F23002" t="s">
        <v>1067</v>
      </c>
      <c r="I23002" t="s">
        <v>27</v>
      </c>
      <c r="L23002">
        <v>0</v>
      </c>
      <c r="N23002">
        <f t="shared" si="312"/>
        <v>609267</v>
      </c>
      <c r="O23002">
        <f>_xlfn.XLOOKUP(A23002,Planilha1!F:F,Planilha1!G:G,0)</f>
        <v>0</v>
      </c>
      <c r="P23002">
        <v>0</v>
      </c>
    </row>
    <row r="23003" spans="1:16" ht="15" hidden="1" customHeight="1">
      <c r="A23003">
        <v>609268</v>
      </c>
      <c r="B23003" t="s">
        <v>44890</v>
      </c>
      <c r="C23003" t="s">
        <v>44891</v>
      </c>
      <c r="D23003" t="s">
        <v>1067</v>
      </c>
      <c r="E23003" t="s">
        <v>1067</v>
      </c>
      <c r="F23003" t="s">
        <v>1067</v>
      </c>
      <c r="I23003" t="s">
        <v>27</v>
      </c>
      <c r="L23003">
        <v>0</v>
      </c>
      <c r="N23003">
        <f t="shared" si="312"/>
        <v>609268</v>
      </c>
      <c r="O23003">
        <f>_xlfn.XLOOKUP(A23003,Planilha1!F:F,Planilha1!G:G,0)</f>
        <v>0</v>
      </c>
      <c r="P23003">
        <v>0</v>
      </c>
    </row>
    <row r="23004" spans="1:16" ht="15" hidden="1" customHeight="1">
      <c r="A23004">
        <v>609269</v>
      </c>
      <c r="B23004" t="s">
        <v>44892</v>
      </c>
      <c r="C23004" t="s">
        <v>44893</v>
      </c>
      <c r="D23004" t="s">
        <v>1067</v>
      </c>
      <c r="E23004" t="s">
        <v>1067</v>
      </c>
      <c r="F23004" t="s">
        <v>1067</v>
      </c>
      <c r="I23004" t="s">
        <v>27</v>
      </c>
      <c r="L23004">
        <v>0</v>
      </c>
      <c r="N23004">
        <f t="shared" si="312"/>
        <v>609269</v>
      </c>
      <c r="O23004">
        <f>_xlfn.XLOOKUP(A23004,Planilha1!F:F,Planilha1!G:G,0)</f>
        <v>0</v>
      </c>
      <c r="P23004">
        <v>0</v>
      </c>
    </row>
    <row r="23005" spans="1:16" ht="15" hidden="1" customHeight="1">
      <c r="A23005">
        <v>609270</v>
      </c>
      <c r="B23005" t="s">
        <v>44894</v>
      </c>
      <c r="C23005" t="s">
        <v>44895</v>
      </c>
      <c r="D23005" t="s">
        <v>1067</v>
      </c>
      <c r="E23005" t="s">
        <v>1067</v>
      </c>
      <c r="F23005" t="s">
        <v>1067</v>
      </c>
      <c r="I23005" t="s">
        <v>27</v>
      </c>
      <c r="L23005">
        <v>0</v>
      </c>
      <c r="N23005">
        <f t="shared" si="312"/>
        <v>609270</v>
      </c>
      <c r="O23005">
        <f>_xlfn.XLOOKUP(A23005,Planilha1!F:F,Planilha1!G:G,0)</f>
        <v>0</v>
      </c>
      <c r="P23005">
        <v>0</v>
      </c>
    </row>
    <row r="23006" spans="1:16" ht="15" hidden="1" customHeight="1">
      <c r="A23006">
        <v>609271</v>
      </c>
      <c r="B23006" t="s">
        <v>44896</v>
      </c>
      <c r="C23006" t="s">
        <v>44897</v>
      </c>
      <c r="D23006" t="s">
        <v>1067</v>
      </c>
      <c r="E23006" t="s">
        <v>1067</v>
      </c>
      <c r="F23006" t="s">
        <v>1067</v>
      </c>
      <c r="I23006" t="s">
        <v>27</v>
      </c>
      <c r="L23006">
        <v>0</v>
      </c>
      <c r="N23006">
        <f t="shared" si="312"/>
        <v>609271</v>
      </c>
      <c r="O23006">
        <f>_xlfn.XLOOKUP(A23006,Planilha1!F:F,Planilha1!G:G,0)</f>
        <v>0</v>
      </c>
      <c r="P23006">
        <v>0</v>
      </c>
    </row>
    <row r="23007" spans="1:16" ht="15" hidden="1" customHeight="1">
      <c r="A23007">
        <v>609272</v>
      </c>
      <c r="B23007" t="s">
        <v>44898</v>
      </c>
      <c r="C23007" t="s">
        <v>44899</v>
      </c>
      <c r="D23007" t="s">
        <v>1067</v>
      </c>
      <c r="E23007" t="s">
        <v>1067</v>
      </c>
      <c r="F23007" t="s">
        <v>1067</v>
      </c>
      <c r="I23007" t="s">
        <v>27</v>
      </c>
      <c r="L23007">
        <v>0</v>
      </c>
      <c r="N23007">
        <f t="shared" si="312"/>
        <v>609272</v>
      </c>
      <c r="O23007">
        <f>_xlfn.XLOOKUP(A23007,Planilha1!F:F,Planilha1!G:G,0)</f>
        <v>0</v>
      </c>
      <c r="P23007">
        <v>0</v>
      </c>
    </row>
    <row r="23008" spans="1:16" ht="15" hidden="1" customHeight="1">
      <c r="A23008">
        <v>609273</v>
      </c>
      <c r="B23008" t="s">
        <v>44900</v>
      </c>
      <c r="C23008" t="s">
        <v>44901</v>
      </c>
      <c r="D23008" t="s">
        <v>1067</v>
      </c>
      <c r="E23008" t="s">
        <v>1067</v>
      </c>
      <c r="F23008" t="s">
        <v>1067</v>
      </c>
      <c r="I23008" t="s">
        <v>27</v>
      </c>
      <c r="L23008">
        <v>0</v>
      </c>
      <c r="N23008">
        <f t="shared" si="312"/>
        <v>609273</v>
      </c>
      <c r="O23008">
        <f>_xlfn.XLOOKUP(A23008,Planilha1!F:F,Planilha1!G:G,0)</f>
        <v>0</v>
      </c>
      <c r="P23008">
        <v>0</v>
      </c>
    </row>
    <row r="23009" spans="1:16" ht="15" hidden="1" customHeight="1">
      <c r="A23009">
        <v>609274</v>
      </c>
      <c r="B23009" t="s">
        <v>44902</v>
      </c>
      <c r="C23009" t="s">
        <v>44903</v>
      </c>
      <c r="D23009" t="s">
        <v>1067</v>
      </c>
      <c r="E23009" t="s">
        <v>1067</v>
      </c>
      <c r="F23009" t="s">
        <v>1067</v>
      </c>
      <c r="I23009" t="s">
        <v>27</v>
      </c>
      <c r="L23009">
        <v>0</v>
      </c>
      <c r="N23009">
        <f t="shared" si="312"/>
        <v>609274</v>
      </c>
      <c r="O23009">
        <f>_xlfn.XLOOKUP(A23009,Planilha1!F:F,Planilha1!G:G,0)</f>
        <v>0</v>
      </c>
      <c r="P23009">
        <v>0</v>
      </c>
    </row>
    <row r="23010" spans="1:16" ht="15" hidden="1" customHeight="1">
      <c r="A23010">
        <v>609275</v>
      </c>
      <c r="B23010" t="s">
        <v>44904</v>
      </c>
      <c r="C23010" t="s">
        <v>44905</v>
      </c>
      <c r="D23010" t="s">
        <v>1067</v>
      </c>
      <c r="E23010" t="s">
        <v>1067</v>
      </c>
      <c r="F23010" t="s">
        <v>1067</v>
      </c>
      <c r="I23010" t="s">
        <v>27</v>
      </c>
      <c r="L23010">
        <v>0</v>
      </c>
      <c r="N23010">
        <f t="shared" si="312"/>
        <v>609275</v>
      </c>
      <c r="O23010">
        <f>_xlfn.XLOOKUP(A23010,Planilha1!F:F,Planilha1!G:G,0)</f>
        <v>0</v>
      </c>
      <c r="P23010">
        <v>0</v>
      </c>
    </row>
    <row r="23011" spans="1:16" ht="15" hidden="1" customHeight="1">
      <c r="A23011">
        <v>609276</v>
      </c>
      <c r="B23011" t="s">
        <v>44906</v>
      </c>
      <c r="C23011" t="s">
        <v>44907</v>
      </c>
      <c r="D23011" t="s">
        <v>1067</v>
      </c>
      <c r="E23011" t="s">
        <v>1067</v>
      </c>
      <c r="F23011" t="s">
        <v>1067</v>
      </c>
      <c r="I23011" t="s">
        <v>27</v>
      </c>
      <c r="L23011">
        <v>0</v>
      </c>
      <c r="N23011">
        <f t="shared" si="312"/>
        <v>609276</v>
      </c>
      <c r="O23011">
        <f>_xlfn.XLOOKUP(A23011,Planilha1!F:F,Planilha1!G:G,0)</f>
        <v>0</v>
      </c>
      <c r="P23011">
        <v>0</v>
      </c>
    </row>
    <row r="23012" spans="1:16" ht="15" hidden="1" customHeight="1">
      <c r="A23012">
        <v>609277</v>
      </c>
      <c r="B23012" t="s">
        <v>44908</v>
      </c>
      <c r="C23012" t="s">
        <v>44909</v>
      </c>
      <c r="D23012" t="s">
        <v>1067</v>
      </c>
      <c r="E23012" t="s">
        <v>1067</v>
      </c>
      <c r="F23012" t="s">
        <v>1067</v>
      </c>
      <c r="I23012" t="s">
        <v>27</v>
      </c>
      <c r="L23012">
        <v>0</v>
      </c>
      <c r="N23012">
        <f t="shared" si="312"/>
        <v>609277</v>
      </c>
      <c r="O23012">
        <f>_xlfn.XLOOKUP(A23012,Planilha1!F:F,Planilha1!G:G,0)</f>
        <v>0</v>
      </c>
      <c r="P23012">
        <v>0</v>
      </c>
    </row>
    <row r="23013" spans="1:16" ht="15" hidden="1" customHeight="1">
      <c r="A23013">
        <v>609278</v>
      </c>
      <c r="B23013" t="s">
        <v>44910</v>
      </c>
      <c r="C23013" t="s">
        <v>44911</v>
      </c>
      <c r="D23013" t="s">
        <v>1067</v>
      </c>
      <c r="E23013" t="s">
        <v>1067</v>
      </c>
      <c r="F23013" t="s">
        <v>1067</v>
      </c>
      <c r="I23013" t="s">
        <v>27</v>
      </c>
      <c r="L23013">
        <v>0</v>
      </c>
      <c r="N23013">
        <f t="shared" si="312"/>
        <v>609278</v>
      </c>
      <c r="O23013">
        <f>_xlfn.XLOOKUP(A23013,Planilha1!F:F,Planilha1!G:G,0)</f>
        <v>0</v>
      </c>
      <c r="P23013">
        <v>0</v>
      </c>
    </row>
    <row r="23014" spans="1:16" ht="15" hidden="1" customHeight="1">
      <c r="A23014">
        <v>609279</v>
      </c>
      <c r="B23014" t="s">
        <v>44912</v>
      </c>
      <c r="C23014" t="s">
        <v>44913</v>
      </c>
      <c r="D23014" t="s">
        <v>1067</v>
      </c>
      <c r="E23014" t="s">
        <v>1067</v>
      </c>
      <c r="F23014" t="s">
        <v>1067</v>
      </c>
      <c r="I23014" t="s">
        <v>27</v>
      </c>
      <c r="L23014">
        <v>0</v>
      </c>
      <c r="N23014">
        <f t="shared" si="312"/>
        <v>609279</v>
      </c>
      <c r="O23014">
        <f>_xlfn.XLOOKUP(A23014,Planilha1!F:F,Planilha1!G:G,0)</f>
        <v>0</v>
      </c>
      <c r="P23014">
        <v>0</v>
      </c>
    </row>
    <row r="23015" spans="1:16" ht="15" hidden="1" customHeight="1">
      <c r="A23015">
        <v>609280</v>
      </c>
      <c r="B23015" t="s">
        <v>44914</v>
      </c>
      <c r="C23015" t="s">
        <v>44915</v>
      </c>
      <c r="D23015" t="s">
        <v>1067</v>
      </c>
      <c r="E23015" t="s">
        <v>1067</v>
      </c>
      <c r="F23015" t="s">
        <v>1067</v>
      </c>
      <c r="I23015" t="s">
        <v>27</v>
      </c>
      <c r="L23015">
        <v>0</v>
      </c>
      <c r="N23015">
        <f t="shared" si="312"/>
        <v>609280</v>
      </c>
      <c r="O23015">
        <f>_xlfn.XLOOKUP(A23015,Planilha1!F:F,Planilha1!G:G,0)</f>
        <v>0</v>
      </c>
      <c r="P23015">
        <v>0</v>
      </c>
    </row>
    <row r="23016" spans="1:16" ht="15" hidden="1" customHeight="1">
      <c r="A23016">
        <v>609281</v>
      </c>
      <c r="B23016" t="s">
        <v>44916</v>
      </c>
      <c r="C23016" t="s">
        <v>44917</v>
      </c>
      <c r="D23016" t="s">
        <v>1067</v>
      </c>
      <c r="E23016" t="s">
        <v>1067</v>
      </c>
      <c r="F23016" t="s">
        <v>1067</v>
      </c>
      <c r="I23016" t="s">
        <v>27</v>
      </c>
      <c r="L23016">
        <v>0</v>
      </c>
      <c r="N23016">
        <f t="shared" si="312"/>
        <v>609281</v>
      </c>
      <c r="O23016">
        <f>_xlfn.XLOOKUP(A23016,Planilha1!F:F,Planilha1!G:G,0)</f>
        <v>0</v>
      </c>
      <c r="P23016">
        <v>0</v>
      </c>
    </row>
    <row r="23017" spans="1:16" ht="15" hidden="1" customHeight="1">
      <c r="A23017">
        <v>609282</v>
      </c>
      <c r="B23017" t="s">
        <v>44918</v>
      </c>
      <c r="C23017" t="s">
        <v>44919</v>
      </c>
      <c r="D23017" t="s">
        <v>1067</v>
      </c>
      <c r="E23017" t="s">
        <v>1067</v>
      </c>
      <c r="F23017" t="s">
        <v>1067</v>
      </c>
      <c r="I23017" t="s">
        <v>27</v>
      </c>
      <c r="L23017">
        <v>0</v>
      </c>
      <c r="N23017">
        <f t="shared" si="312"/>
        <v>609282</v>
      </c>
      <c r="O23017">
        <f>_xlfn.XLOOKUP(A23017,Planilha1!F:F,Planilha1!G:G,0)</f>
        <v>0</v>
      </c>
      <c r="P23017">
        <v>0</v>
      </c>
    </row>
    <row r="23018" spans="1:16" ht="15" hidden="1" customHeight="1">
      <c r="A23018">
        <v>609283</v>
      </c>
      <c r="B23018" t="s">
        <v>44920</v>
      </c>
      <c r="C23018" t="s">
        <v>44921</v>
      </c>
      <c r="D23018" t="s">
        <v>1067</v>
      </c>
      <c r="E23018" t="s">
        <v>1067</v>
      </c>
      <c r="F23018" t="s">
        <v>1067</v>
      </c>
      <c r="I23018" t="s">
        <v>27</v>
      </c>
      <c r="L23018">
        <v>0</v>
      </c>
      <c r="N23018">
        <f t="shared" si="312"/>
        <v>609283</v>
      </c>
      <c r="O23018">
        <f>_xlfn.XLOOKUP(A23018,Planilha1!F:F,Planilha1!G:G,0)</f>
        <v>0</v>
      </c>
      <c r="P23018">
        <v>0</v>
      </c>
    </row>
    <row r="23019" spans="1:16" ht="15" hidden="1" customHeight="1">
      <c r="A23019">
        <v>609284</v>
      </c>
      <c r="B23019" t="s">
        <v>44922</v>
      </c>
      <c r="C23019" t="s">
        <v>44923</v>
      </c>
      <c r="D23019" t="s">
        <v>1067</v>
      </c>
      <c r="E23019" t="s">
        <v>1067</v>
      </c>
      <c r="F23019" t="s">
        <v>1067</v>
      </c>
      <c r="I23019" t="s">
        <v>27</v>
      </c>
      <c r="L23019">
        <v>0</v>
      </c>
      <c r="N23019">
        <f t="shared" si="312"/>
        <v>609284</v>
      </c>
      <c r="O23019">
        <f>_xlfn.XLOOKUP(A23019,Planilha1!F:F,Planilha1!G:G,0)</f>
        <v>0</v>
      </c>
      <c r="P23019">
        <v>0</v>
      </c>
    </row>
    <row r="23020" spans="1:16" ht="15" hidden="1" customHeight="1">
      <c r="A23020">
        <v>609285</v>
      </c>
      <c r="B23020" t="s">
        <v>44924</v>
      </c>
      <c r="C23020" t="s">
        <v>44925</v>
      </c>
      <c r="D23020" t="s">
        <v>1067</v>
      </c>
      <c r="E23020" t="s">
        <v>1067</v>
      </c>
      <c r="F23020" t="s">
        <v>1067</v>
      </c>
      <c r="I23020" t="s">
        <v>27</v>
      </c>
      <c r="L23020">
        <v>0</v>
      </c>
      <c r="N23020">
        <f t="shared" si="312"/>
        <v>609285</v>
      </c>
      <c r="O23020">
        <f>_xlfn.XLOOKUP(A23020,Planilha1!F:F,Planilha1!G:G,0)</f>
        <v>0</v>
      </c>
      <c r="P23020">
        <v>0</v>
      </c>
    </row>
    <row r="23021" spans="1:16" ht="15" hidden="1" customHeight="1">
      <c r="A23021">
        <v>609286</v>
      </c>
      <c r="B23021" t="s">
        <v>44926</v>
      </c>
      <c r="C23021" t="s">
        <v>44927</v>
      </c>
      <c r="D23021" t="s">
        <v>1067</v>
      </c>
      <c r="E23021" t="s">
        <v>1067</v>
      </c>
      <c r="F23021" t="s">
        <v>1067</v>
      </c>
      <c r="I23021" t="s">
        <v>27</v>
      </c>
      <c r="L23021">
        <v>0</v>
      </c>
      <c r="N23021">
        <f t="shared" si="312"/>
        <v>609286</v>
      </c>
      <c r="O23021">
        <f>_xlfn.XLOOKUP(A23021,Planilha1!F:F,Planilha1!G:G,0)</f>
        <v>0</v>
      </c>
      <c r="P23021">
        <v>0</v>
      </c>
    </row>
    <row r="23022" spans="1:16" ht="15" hidden="1" customHeight="1">
      <c r="A23022">
        <v>609287</v>
      </c>
      <c r="B23022" t="s">
        <v>44928</v>
      </c>
      <c r="C23022" t="s">
        <v>44929</v>
      </c>
      <c r="D23022" t="s">
        <v>1067</v>
      </c>
      <c r="E23022" t="s">
        <v>1067</v>
      </c>
      <c r="F23022" t="s">
        <v>1067</v>
      </c>
      <c r="I23022" t="s">
        <v>27</v>
      </c>
      <c r="L23022">
        <v>0</v>
      </c>
      <c r="N23022">
        <f t="shared" si="312"/>
        <v>609287</v>
      </c>
      <c r="O23022">
        <f>_xlfn.XLOOKUP(A23022,Planilha1!F:F,Planilha1!G:G,0)</f>
        <v>0</v>
      </c>
      <c r="P23022">
        <v>0</v>
      </c>
    </row>
    <row r="23023" spans="1:16" ht="15" hidden="1" customHeight="1">
      <c r="A23023">
        <v>609288</v>
      </c>
      <c r="B23023" t="s">
        <v>27220</v>
      </c>
      <c r="C23023" t="s">
        <v>44930</v>
      </c>
      <c r="D23023" t="s">
        <v>1067</v>
      </c>
      <c r="E23023" t="s">
        <v>1067</v>
      </c>
      <c r="F23023" t="s">
        <v>1067</v>
      </c>
      <c r="I23023" t="s">
        <v>27</v>
      </c>
      <c r="L23023">
        <v>0</v>
      </c>
      <c r="N23023">
        <f t="shared" si="312"/>
        <v>609288</v>
      </c>
      <c r="O23023">
        <f>_xlfn.XLOOKUP(A23023,Planilha1!F:F,Planilha1!G:G,0)</f>
        <v>0</v>
      </c>
      <c r="P23023">
        <v>0</v>
      </c>
    </row>
    <row r="23024" spans="1:16" ht="15" hidden="1" customHeight="1">
      <c r="A23024">
        <v>609289</v>
      </c>
      <c r="B23024" t="s">
        <v>44931</v>
      </c>
      <c r="C23024" t="s">
        <v>44932</v>
      </c>
      <c r="D23024" t="s">
        <v>1067</v>
      </c>
      <c r="E23024" t="s">
        <v>1067</v>
      </c>
      <c r="F23024" t="s">
        <v>1067</v>
      </c>
      <c r="I23024" t="s">
        <v>27</v>
      </c>
      <c r="L23024">
        <v>0</v>
      </c>
      <c r="N23024">
        <f t="shared" si="312"/>
        <v>609289</v>
      </c>
      <c r="O23024">
        <f>_xlfn.XLOOKUP(A23024,Planilha1!F:F,Planilha1!G:G,0)</f>
        <v>0</v>
      </c>
      <c r="P23024">
        <v>0</v>
      </c>
    </row>
    <row r="23025" spans="1:16" ht="15" hidden="1" customHeight="1">
      <c r="A23025">
        <v>609290</v>
      </c>
      <c r="B23025" t="s">
        <v>44933</v>
      </c>
      <c r="C23025" t="s">
        <v>44934</v>
      </c>
      <c r="D23025" t="s">
        <v>1067</v>
      </c>
      <c r="E23025" t="s">
        <v>1067</v>
      </c>
      <c r="F23025" t="s">
        <v>1067</v>
      </c>
      <c r="I23025" t="s">
        <v>27</v>
      </c>
      <c r="L23025">
        <v>0</v>
      </c>
      <c r="N23025">
        <f t="shared" si="312"/>
        <v>609290</v>
      </c>
      <c r="O23025">
        <f>_xlfn.XLOOKUP(A23025,Planilha1!F:F,Planilha1!G:G,0)</f>
        <v>0</v>
      </c>
      <c r="P23025">
        <v>0</v>
      </c>
    </row>
    <row r="23026" spans="1:16" ht="15" hidden="1" customHeight="1">
      <c r="A23026">
        <v>609291</v>
      </c>
      <c r="B23026" t="s">
        <v>44935</v>
      </c>
      <c r="C23026" t="s">
        <v>44936</v>
      </c>
      <c r="D23026" t="s">
        <v>1067</v>
      </c>
      <c r="E23026" t="s">
        <v>1067</v>
      </c>
      <c r="F23026" t="s">
        <v>1067</v>
      </c>
      <c r="I23026" t="s">
        <v>27</v>
      </c>
      <c r="L23026">
        <v>0</v>
      </c>
      <c r="N23026">
        <f t="shared" si="312"/>
        <v>609291</v>
      </c>
      <c r="O23026">
        <f>_xlfn.XLOOKUP(A23026,Planilha1!F:F,Planilha1!G:G,0)</f>
        <v>0</v>
      </c>
      <c r="P23026">
        <v>0</v>
      </c>
    </row>
    <row r="23027" spans="1:16" ht="15" hidden="1" customHeight="1">
      <c r="A23027">
        <v>609300</v>
      </c>
      <c r="B23027" t="s">
        <v>44937</v>
      </c>
      <c r="C23027" t="s">
        <v>44938</v>
      </c>
      <c r="D23027" t="s">
        <v>1067</v>
      </c>
      <c r="E23027" t="s">
        <v>1067</v>
      </c>
      <c r="F23027" t="s">
        <v>1067</v>
      </c>
      <c r="I23027" t="s">
        <v>27</v>
      </c>
      <c r="L23027">
        <v>0</v>
      </c>
      <c r="N23027">
        <f t="shared" si="312"/>
        <v>609300</v>
      </c>
      <c r="O23027">
        <f>_xlfn.XLOOKUP(A23027,Planilha1!F:F,Planilha1!G:G,0)</f>
        <v>0</v>
      </c>
      <c r="P23027">
        <v>0</v>
      </c>
    </row>
    <row r="23028" spans="1:16" ht="15" hidden="1" customHeight="1">
      <c r="A23028">
        <v>609301</v>
      </c>
      <c r="B23028" t="s">
        <v>44939</v>
      </c>
      <c r="C23028" t="s">
        <v>44940</v>
      </c>
      <c r="D23028" t="s">
        <v>1067</v>
      </c>
      <c r="E23028" t="s">
        <v>1067</v>
      </c>
      <c r="F23028" t="s">
        <v>1067</v>
      </c>
      <c r="I23028" t="s">
        <v>27</v>
      </c>
      <c r="L23028">
        <v>0</v>
      </c>
      <c r="N23028">
        <f t="shared" si="312"/>
        <v>609301</v>
      </c>
      <c r="O23028">
        <f>_xlfn.XLOOKUP(A23028,Planilha1!F:F,Planilha1!G:G,0)</f>
        <v>0</v>
      </c>
      <c r="P23028">
        <v>0</v>
      </c>
    </row>
    <row r="23029" spans="1:16" ht="15" hidden="1" customHeight="1">
      <c r="A23029">
        <v>609302</v>
      </c>
      <c r="B23029" t="s">
        <v>44941</v>
      </c>
      <c r="C23029" t="s">
        <v>44942</v>
      </c>
      <c r="D23029" t="s">
        <v>1067</v>
      </c>
      <c r="E23029" t="s">
        <v>1067</v>
      </c>
      <c r="F23029" t="s">
        <v>1067</v>
      </c>
      <c r="I23029" t="s">
        <v>27</v>
      </c>
      <c r="L23029">
        <v>0</v>
      </c>
      <c r="N23029">
        <f t="shared" si="312"/>
        <v>609302</v>
      </c>
      <c r="O23029">
        <f>_xlfn.XLOOKUP(A23029,Planilha1!F:F,Planilha1!G:G,0)</f>
        <v>0</v>
      </c>
      <c r="P23029">
        <v>0</v>
      </c>
    </row>
    <row r="23030" spans="1:16" ht="15" hidden="1" customHeight="1">
      <c r="A23030">
        <v>609303</v>
      </c>
      <c r="B23030" t="s">
        <v>44943</v>
      </c>
      <c r="C23030" t="s">
        <v>44944</v>
      </c>
      <c r="D23030" t="s">
        <v>1067</v>
      </c>
      <c r="E23030" t="s">
        <v>1067</v>
      </c>
      <c r="F23030" t="s">
        <v>1067</v>
      </c>
      <c r="I23030" t="s">
        <v>27</v>
      </c>
      <c r="L23030">
        <v>0</v>
      </c>
      <c r="N23030">
        <f t="shared" si="312"/>
        <v>609303</v>
      </c>
      <c r="O23030">
        <f>_xlfn.XLOOKUP(A23030,Planilha1!F:F,Planilha1!G:G,0)</f>
        <v>0</v>
      </c>
      <c r="P23030">
        <v>0</v>
      </c>
    </row>
    <row r="23031" spans="1:16" ht="15" hidden="1" customHeight="1">
      <c r="A23031">
        <v>609304</v>
      </c>
      <c r="B23031" t="s">
        <v>44945</v>
      </c>
      <c r="C23031" t="s">
        <v>44946</v>
      </c>
      <c r="D23031" t="s">
        <v>1067</v>
      </c>
      <c r="E23031" t="s">
        <v>1067</v>
      </c>
      <c r="F23031" t="s">
        <v>1067</v>
      </c>
      <c r="I23031" t="s">
        <v>27</v>
      </c>
      <c r="L23031">
        <v>0</v>
      </c>
      <c r="N23031">
        <f t="shared" si="312"/>
        <v>609304</v>
      </c>
      <c r="O23031">
        <f>_xlfn.XLOOKUP(A23031,Planilha1!F:F,Planilha1!G:G,0)</f>
        <v>0</v>
      </c>
      <c r="P23031">
        <v>0</v>
      </c>
    </row>
    <row r="23032" spans="1:16" ht="15" hidden="1" customHeight="1">
      <c r="A23032">
        <v>609310</v>
      </c>
      <c r="B23032" t="s">
        <v>44947</v>
      </c>
      <c r="C23032" t="s">
        <v>44948</v>
      </c>
      <c r="D23032" t="s">
        <v>1067</v>
      </c>
      <c r="E23032" t="s">
        <v>1067</v>
      </c>
      <c r="F23032" t="s">
        <v>1067</v>
      </c>
      <c r="I23032" t="s">
        <v>27</v>
      </c>
      <c r="L23032">
        <v>0</v>
      </c>
      <c r="N23032">
        <f t="shared" si="312"/>
        <v>609310</v>
      </c>
      <c r="O23032">
        <f>_xlfn.XLOOKUP(A23032,Planilha1!F:F,Planilha1!G:G,0)</f>
        <v>0</v>
      </c>
      <c r="P23032">
        <v>0</v>
      </c>
    </row>
    <row r="23033" spans="1:16" ht="15" hidden="1" customHeight="1">
      <c r="A23033">
        <v>609311</v>
      </c>
      <c r="B23033" t="s">
        <v>44949</v>
      </c>
      <c r="C23033" t="s">
        <v>44950</v>
      </c>
      <c r="D23033" t="s">
        <v>1067</v>
      </c>
      <c r="E23033" t="s">
        <v>1067</v>
      </c>
      <c r="F23033" t="s">
        <v>1067</v>
      </c>
      <c r="I23033" t="s">
        <v>27</v>
      </c>
      <c r="L23033">
        <v>0</v>
      </c>
      <c r="N23033">
        <f t="shared" si="312"/>
        <v>609311</v>
      </c>
      <c r="O23033">
        <f>_xlfn.XLOOKUP(A23033,Planilha1!F:F,Planilha1!G:G,0)</f>
        <v>0</v>
      </c>
      <c r="P23033">
        <v>0</v>
      </c>
    </row>
    <row r="23034" spans="1:16" ht="15" hidden="1" customHeight="1">
      <c r="A23034">
        <v>609312</v>
      </c>
      <c r="B23034" t="s">
        <v>44951</v>
      </c>
      <c r="C23034" t="s">
        <v>44952</v>
      </c>
      <c r="D23034" t="s">
        <v>1067</v>
      </c>
      <c r="E23034" t="s">
        <v>1067</v>
      </c>
      <c r="F23034" t="s">
        <v>1067</v>
      </c>
      <c r="I23034" t="s">
        <v>27</v>
      </c>
      <c r="L23034">
        <v>0</v>
      </c>
      <c r="N23034">
        <f t="shared" si="312"/>
        <v>609312</v>
      </c>
      <c r="O23034">
        <f>_xlfn.XLOOKUP(A23034,Planilha1!F:F,Planilha1!G:G,0)</f>
        <v>0</v>
      </c>
      <c r="P23034">
        <v>0</v>
      </c>
    </row>
    <row r="23035" spans="1:16" ht="15" hidden="1" customHeight="1">
      <c r="A23035">
        <v>609313</v>
      </c>
      <c r="B23035" t="s">
        <v>44953</v>
      </c>
      <c r="C23035" t="s">
        <v>44954</v>
      </c>
      <c r="D23035" t="s">
        <v>1067</v>
      </c>
      <c r="E23035" t="s">
        <v>1067</v>
      </c>
      <c r="F23035" t="s">
        <v>1067</v>
      </c>
      <c r="I23035" t="s">
        <v>27</v>
      </c>
      <c r="L23035">
        <v>0</v>
      </c>
      <c r="N23035">
        <f t="shared" si="312"/>
        <v>609313</v>
      </c>
      <c r="O23035">
        <f>_xlfn.XLOOKUP(A23035,Planilha1!F:F,Planilha1!G:G,0)</f>
        <v>0</v>
      </c>
      <c r="P23035">
        <v>0</v>
      </c>
    </row>
    <row r="23036" spans="1:16" ht="15" hidden="1" customHeight="1">
      <c r="A23036">
        <v>609314</v>
      </c>
      <c r="B23036" t="s">
        <v>44955</v>
      </c>
      <c r="C23036" t="s">
        <v>44956</v>
      </c>
      <c r="D23036" t="s">
        <v>1067</v>
      </c>
      <c r="E23036" t="s">
        <v>1067</v>
      </c>
      <c r="F23036" t="s">
        <v>1067</v>
      </c>
      <c r="I23036" t="s">
        <v>27</v>
      </c>
      <c r="L23036">
        <v>0</v>
      </c>
      <c r="N23036">
        <f t="shared" si="312"/>
        <v>609314</v>
      </c>
      <c r="O23036">
        <f>_xlfn.XLOOKUP(A23036,Planilha1!F:F,Planilha1!G:G,0)</f>
        <v>0</v>
      </c>
      <c r="P23036">
        <v>0</v>
      </c>
    </row>
    <row r="23037" spans="1:16" ht="15" hidden="1" customHeight="1">
      <c r="A23037">
        <v>609315</v>
      </c>
      <c r="B23037" t="s">
        <v>44957</v>
      </c>
      <c r="C23037" t="s">
        <v>44958</v>
      </c>
      <c r="D23037" t="s">
        <v>1067</v>
      </c>
      <c r="E23037" t="s">
        <v>1067</v>
      </c>
      <c r="F23037" t="s">
        <v>1067</v>
      </c>
      <c r="I23037" t="s">
        <v>27</v>
      </c>
      <c r="L23037">
        <v>0</v>
      </c>
      <c r="N23037">
        <f t="shared" si="312"/>
        <v>609315</v>
      </c>
      <c r="O23037">
        <f>_xlfn.XLOOKUP(A23037,Planilha1!F:F,Planilha1!G:G,0)</f>
        <v>0</v>
      </c>
      <c r="P23037">
        <v>0</v>
      </c>
    </row>
    <row r="23038" spans="1:16" ht="15" hidden="1" customHeight="1">
      <c r="A23038">
        <v>609316</v>
      </c>
      <c r="B23038" t="s">
        <v>44959</v>
      </c>
      <c r="C23038" t="s">
        <v>44960</v>
      </c>
      <c r="D23038" t="s">
        <v>1067</v>
      </c>
      <c r="E23038" t="s">
        <v>1067</v>
      </c>
      <c r="F23038" t="s">
        <v>1067</v>
      </c>
      <c r="I23038" t="s">
        <v>27</v>
      </c>
      <c r="L23038">
        <v>0</v>
      </c>
      <c r="N23038">
        <f t="shared" si="312"/>
        <v>609316</v>
      </c>
      <c r="O23038">
        <f>_xlfn.XLOOKUP(A23038,Planilha1!F:F,Planilha1!G:G,0)</f>
        <v>0</v>
      </c>
      <c r="P23038">
        <v>0</v>
      </c>
    </row>
    <row r="23039" spans="1:16" ht="15" hidden="1" customHeight="1">
      <c r="A23039">
        <v>609317</v>
      </c>
      <c r="B23039" t="s">
        <v>44961</v>
      </c>
      <c r="C23039" t="s">
        <v>44962</v>
      </c>
      <c r="D23039" t="s">
        <v>1067</v>
      </c>
      <c r="E23039" t="s">
        <v>1067</v>
      </c>
      <c r="F23039" t="s">
        <v>1067</v>
      </c>
      <c r="I23039" t="s">
        <v>27</v>
      </c>
      <c r="L23039">
        <v>0</v>
      </c>
      <c r="N23039">
        <f t="shared" si="312"/>
        <v>609317</v>
      </c>
      <c r="O23039">
        <f>_xlfn.XLOOKUP(A23039,Planilha1!F:F,Planilha1!G:G,0)</f>
        <v>0</v>
      </c>
      <c r="P23039">
        <v>0</v>
      </c>
    </row>
    <row r="23040" spans="1:16" ht="15" hidden="1" customHeight="1">
      <c r="A23040">
        <v>609318</v>
      </c>
      <c r="B23040" t="s">
        <v>44963</v>
      </c>
      <c r="C23040" t="s">
        <v>44964</v>
      </c>
      <c r="D23040" t="s">
        <v>1067</v>
      </c>
      <c r="E23040" t="s">
        <v>1067</v>
      </c>
      <c r="F23040" t="s">
        <v>1067</v>
      </c>
      <c r="I23040" t="s">
        <v>27</v>
      </c>
      <c r="L23040">
        <v>0</v>
      </c>
      <c r="N23040">
        <f t="shared" si="312"/>
        <v>609318</v>
      </c>
      <c r="O23040">
        <f>_xlfn.XLOOKUP(A23040,Planilha1!F:F,Planilha1!G:G,0)</f>
        <v>0</v>
      </c>
      <c r="P23040">
        <v>0</v>
      </c>
    </row>
    <row r="23041" spans="1:16" ht="15" hidden="1" customHeight="1">
      <c r="A23041">
        <v>609319</v>
      </c>
      <c r="B23041" t="s">
        <v>44965</v>
      </c>
      <c r="C23041" t="s">
        <v>44966</v>
      </c>
      <c r="D23041" t="s">
        <v>1067</v>
      </c>
      <c r="E23041" t="s">
        <v>1067</v>
      </c>
      <c r="F23041" t="s">
        <v>1067</v>
      </c>
      <c r="I23041" t="s">
        <v>27</v>
      </c>
      <c r="L23041">
        <v>0</v>
      </c>
      <c r="N23041">
        <f t="shared" si="312"/>
        <v>609319</v>
      </c>
      <c r="O23041">
        <f>_xlfn.XLOOKUP(A23041,Planilha1!F:F,Planilha1!G:G,0)</f>
        <v>0</v>
      </c>
      <c r="P23041">
        <v>0</v>
      </c>
    </row>
    <row r="23042" spans="1:16" ht="15" hidden="1" customHeight="1">
      <c r="A23042">
        <v>609320</v>
      </c>
      <c r="B23042" t="s">
        <v>44967</v>
      </c>
      <c r="C23042" t="s">
        <v>44968</v>
      </c>
      <c r="D23042" t="s">
        <v>1067</v>
      </c>
      <c r="E23042" t="s">
        <v>1067</v>
      </c>
      <c r="F23042" t="s">
        <v>1067</v>
      </c>
      <c r="I23042" t="s">
        <v>27</v>
      </c>
      <c r="L23042">
        <v>0</v>
      </c>
      <c r="N23042">
        <f t="shared" si="312"/>
        <v>609320</v>
      </c>
      <c r="O23042">
        <f>_xlfn.XLOOKUP(A23042,Planilha1!F:F,Planilha1!G:G,0)</f>
        <v>0</v>
      </c>
      <c r="P23042">
        <v>0</v>
      </c>
    </row>
    <row r="23043" spans="1:16" ht="15" hidden="1" customHeight="1">
      <c r="A23043">
        <v>609321</v>
      </c>
      <c r="B23043" t="s">
        <v>44969</v>
      </c>
      <c r="C23043" t="s">
        <v>44970</v>
      </c>
      <c r="D23043" t="s">
        <v>1067</v>
      </c>
      <c r="E23043" t="s">
        <v>1067</v>
      </c>
      <c r="F23043" t="s">
        <v>1067</v>
      </c>
      <c r="I23043" t="s">
        <v>27</v>
      </c>
      <c r="L23043">
        <v>0</v>
      </c>
      <c r="N23043">
        <f t="shared" si="312"/>
        <v>609321</v>
      </c>
      <c r="O23043">
        <f>_xlfn.XLOOKUP(A23043,Planilha1!F:F,Planilha1!G:G,0)</f>
        <v>0</v>
      </c>
      <c r="P23043">
        <v>0</v>
      </c>
    </row>
    <row r="23044" spans="1:16" ht="15" hidden="1" customHeight="1">
      <c r="A23044">
        <v>609322</v>
      </c>
      <c r="B23044" t="s">
        <v>44971</v>
      </c>
      <c r="C23044" t="s">
        <v>44972</v>
      </c>
      <c r="D23044" t="s">
        <v>1067</v>
      </c>
      <c r="E23044" t="s">
        <v>1067</v>
      </c>
      <c r="F23044" t="s">
        <v>1067</v>
      </c>
      <c r="I23044" t="s">
        <v>27</v>
      </c>
      <c r="L23044">
        <v>0</v>
      </c>
      <c r="N23044">
        <f t="shared" si="312"/>
        <v>609322</v>
      </c>
      <c r="O23044">
        <f>_xlfn.XLOOKUP(A23044,Planilha1!F:F,Planilha1!G:G,0)</f>
        <v>0</v>
      </c>
      <c r="P23044">
        <v>0</v>
      </c>
    </row>
    <row r="23045" spans="1:16" ht="15" hidden="1" customHeight="1">
      <c r="A23045">
        <v>609323</v>
      </c>
      <c r="B23045" t="s">
        <v>44973</v>
      </c>
      <c r="C23045" t="s">
        <v>44974</v>
      </c>
      <c r="D23045" t="s">
        <v>1067</v>
      </c>
      <c r="E23045" t="s">
        <v>1067</v>
      </c>
      <c r="F23045" t="s">
        <v>1067</v>
      </c>
      <c r="I23045" t="s">
        <v>27</v>
      </c>
      <c r="L23045">
        <v>0</v>
      </c>
      <c r="N23045">
        <f t="shared" si="312"/>
        <v>609323</v>
      </c>
      <c r="O23045">
        <f>_xlfn.XLOOKUP(A23045,Planilha1!F:F,Planilha1!G:G,0)</f>
        <v>0</v>
      </c>
      <c r="P23045">
        <v>0</v>
      </c>
    </row>
    <row r="23046" spans="1:16" ht="15" hidden="1" customHeight="1">
      <c r="A23046">
        <v>609324</v>
      </c>
      <c r="B23046" t="s">
        <v>44975</v>
      </c>
      <c r="C23046" t="s">
        <v>44976</v>
      </c>
      <c r="D23046" t="s">
        <v>1067</v>
      </c>
      <c r="E23046" t="s">
        <v>1067</v>
      </c>
      <c r="F23046" t="s">
        <v>1067</v>
      </c>
      <c r="I23046" t="s">
        <v>27</v>
      </c>
      <c r="L23046">
        <v>0</v>
      </c>
      <c r="N23046">
        <f t="shared" si="312"/>
        <v>609324</v>
      </c>
      <c r="O23046">
        <f>_xlfn.XLOOKUP(A23046,Planilha1!F:F,Planilha1!G:G,0)</f>
        <v>0</v>
      </c>
      <c r="P23046">
        <v>0</v>
      </c>
    </row>
    <row r="23047" spans="1:16" ht="15" hidden="1" customHeight="1">
      <c r="A23047">
        <v>609325</v>
      </c>
      <c r="B23047" t="s">
        <v>44977</v>
      </c>
      <c r="C23047" t="s">
        <v>44978</v>
      </c>
      <c r="D23047" t="s">
        <v>1067</v>
      </c>
      <c r="E23047" t="s">
        <v>1067</v>
      </c>
      <c r="F23047" t="s">
        <v>1067</v>
      </c>
      <c r="I23047" t="s">
        <v>27</v>
      </c>
      <c r="L23047">
        <v>0</v>
      </c>
      <c r="N23047">
        <f t="shared" si="312"/>
        <v>609325</v>
      </c>
      <c r="O23047">
        <f>_xlfn.XLOOKUP(A23047,Planilha1!F:F,Planilha1!G:G,0)</f>
        <v>0</v>
      </c>
      <c r="P23047">
        <v>0</v>
      </c>
    </row>
    <row r="23048" spans="1:16" ht="15" hidden="1" customHeight="1">
      <c r="A23048">
        <v>609326</v>
      </c>
      <c r="B23048" t="s">
        <v>44979</v>
      </c>
      <c r="C23048" t="s">
        <v>44980</v>
      </c>
      <c r="D23048" t="s">
        <v>1067</v>
      </c>
      <c r="E23048" t="s">
        <v>1067</v>
      </c>
      <c r="F23048" t="s">
        <v>1067</v>
      </c>
      <c r="I23048" t="s">
        <v>27</v>
      </c>
      <c r="L23048">
        <v>0</v>
      </c>
      <c r="N23048">
        <f t="shared" si="312"/>
        <v>609326</v>
      </c>
      <c r="O23048">
        <f>_xlfn.XLOOKUP(A23048,Planilha1!F:F,Planilha1!G:G,0)</f>
        <v>0</v>
      </c>
      <c r="P23048">
        <v>0</v>
      </c>
    </row>
    <row r="23049" spans="1:16" ht="15" hidden="1" customHeight="1">
      <c r="A23049">
        <v>609327</v>
      </c>
      <c r="B23049" t="s">
        <v>44981</v>
      </c>
      <c r="C23049" t="s">
        <v>44982</v>
      </c>
      <c r="D23049" t="s">
        <v>1067</v>
      </c>
      <c r="E23049" t="s">
        <v>1067</v>
      </c>
      <c r="F23049" t="s">
        <v>1067</v>
      </c>
      <c r="I23049" t="s">
        <v>27</v>
      </c>
      <c r="L23049">
        <v>0</v>
      </c>
      <c r="N23049">
        <f t="shared" si="312"/>
        <v>609327</v>
      </c>
      <c r="O23049">
        <f>_xlfn.XLOOKUP(A23049,Planilha1!F:F,Planilha1!G:G,0)</f>
        <v>0</v>
      </c>
      <c r="P23049">
        <v>0</v>
      </c>
    </row>
    <row r="23050" spans="1:16" ht="15" hidden="1" customHeight="1">
      <c r="A23050">
        <v>609328</v>
      </c>
      <c r="B23050" t="s">
        <v>44983</v>
      </c>
      <c r="C23050" t="s">
        <v>44984</v>
      </c>
      <c r="D23050" t="s">
        <v>1067</v>
      </c>
      <c r="E23050" t="s">
        <v>1067</v>
      </c>
      <c r="F23050" t="s">
        <v>1067</v>
      </c>
      <c r="I23050" t="s">
        <v>27</v>
      </c>
      <c r="L23050">
        <v>0</v>
      </c>
      <c r="N23050">
        <f t="shared" si="312"/>
        <v>609328</v>
      </c>
      <c r="O23050">
        <f>_xlfn.XLOOKUP(A23050,Planilha1!F:F,Planilha1!G:G,0)</f>
        <v>0</v>
      </c>
      <c r="P23050">
        <v>0</v>
      </c>
    </row>
    <row r="23051" spans="1:16" ht="15" hidden="1" customHeight="1">
      <c r="A23051">
        <v>609329</v>
      </c>
      <c r="B23051" t="s">
        <v>44985</v>
      </c>
      <c r="C23051" t="s">
        <v>44986</v>
      </c>
      <c r="D23051" t="s">
        <v>1067</v>
      </c>
      <c r="E23051" t="s">
        <v>1067</v>
      </c>
      <c r="F23051" t="s">
        <v>1067</v>
      </c>
      <c r="I23051" t="s">
        <v>27</v>
      </c>
      <c r="L23051">
        <v>0</v>
      </c>
      <c r="N23051">
        <f t="shared" si="312"/>
        <v>609329</v>
      </c>
      <c r="O23051">
        <f>_xlfn.XLOOKUP(A23051,Planilha1!F:F,Planilha1!G:G,0)</f>
        <v>0</v>
      </c>
      <c r="P23051">
        <v>0</v>
      </c>
    </row>
    <row r="23052" spans="1:16" ht="15" hidden="1" customHeight="1">
      <c r="A23052">
        <v>609330</v>
      </c>
      <c r="B23052" t="s">
        <v>44987</v>
      </c>
      <c r="C23052" t="s">
        <v>44988</v>
      </c>
      <c r="D23052" t="s">
        <v>1067</v>
      </c>
      <c r="E23052" t="s">
        <v>1067</v>
      </c>
      <c r="F23052" t="s">
        <v>1067</v>
      </c>
      <c r="I23052" t="s">
        <v>27</v>
      </c>
      <c r="L23052">
        <v>0</v>
      </c>
      <c r="N23052">
        <f t="shared" si="312"/>
        <v>609330</v>
      </c>
      <c r="O23052">
        <f>_xlfn.XLOOKUP(A23052,Planilha1!F:F,Planilha1!G:G,0)</f>
        <v>0</v>
      </c>
      <c r="P23052">
        <v>0</v>
      </c>
    </row>
    <row r="23053" spans="1:16" ht="15" hidden="1" customHeight="1">
      <c r="A23053">
        <v>609331</v>
      </c>
      <c r="B23053" t="s">
        <v>44989</v>
      </c>
      <c r="C23053" t="s">
        <v>44990</v>
      </c>
      <c r="D23053" t="s">
        <v>1067</v>
      </c>
      <c r="E23053" t="s">
        <v>1067</v>
      </c>
      <c r="F23053" t="s">
        <v>1067</v>
      </c>
      <c r="I23053" t="s">
        <v>27</v>
      </c>
      <c r="L23053">
        <v>0</v>
      </c>
      <c r="N23053">
        <f t="shared" si="312"/>
        <v>609331</v>
      </c>
      <c r="O23053">
        <f>_xlfn.XLOOKUP(A23053,Planilha1!F:F,Planilha1!G:G,0)</f>
        <v>0</v>
      </c>
      <c r="P23053">
        <v>0</v>
      </c>
    </row>
    <row r="23054" spans="1:16" ht="15" hidden="1" customHeight="1">
      <c r="A23054">
        <v>609332</v>
      </c>
      <c r="B23054" t="s">
        <v>44991</v>
      </c>
      <c r="C23054" t="s">
        <v>44992</v>
      </c>
      <c r="D23054" t="s">
        <v>1067</v>
      </c>
      <c r="E23054" t="s">
        <v>1067</v>
      </c>
      <c r="F23054" t="s">
        <v>1067</v>
      </c>
      <c r="I23054" t="s">
        <v>27</v>
      </c>
      <c r="L23054">
        <v>0</v>
      </c>
      <c r="N23054">
        <f t="shared" si="312"/>
        <v>609332</v>
      </c>
      <c r="O23054">
        <f>_xlfn.XLOOKUP(A23054,Planilha1!F:F,Planilha1!G:G,0)</f>
        <v>0</v>
      </c>
      <c r="P23054">
        <v>0</v>
      </c>
    </row>
    <row r="23055" spans="1:16" ht="15" hidden="1" customHeight="1">
      <c r="A23055">
        <v>609333</v>
      </c>
      <c r="B23055" t="s">
        <v>44993</v>
      </c>
      <c r="C23055" t="s">
        <v>44994</v>
      </c>
      <c r="D23055" t="s">
        <v>1067</v>
      </c>
      <c r="E23055" t="s">
        <v>1067</v>
      </c>
      <c r="F23055" t="s">
        <v>1067</v>
      </c>
      <c r="I23055" t="s">
        <v>27</v>
      </c>
      <c r="L23055">
        <v>0</v>
      </c>
      <c r="N23055">
        <f t="shared" si="312"/>
        <v>609333</v>
      </c>
      <c r="O23055">
        <f>_xlfn.XLOOKUP(A23055,Planilha1!F:F,Planilha1!G:G,0)</f>
        <v>0</v>
      </c>
      <c r="P23055">
        <v>0</v>
      </c>
    </row>
    <row r="23056" spans="1:16" ht="15" hidden="1" customHeight="1">
      <c r="A23056">
        <v>609334</v>
      </c>
      <c r="B23056" t="s">
        <v>44995</v>
      </c>
      <c r="C23056" t="s">
        <v>44996</v>
      </c>
      <c r="D23056" t="s">
        <v>1067</v>
      </c>
      <c r="E23056" t="s">
        <v>1067</v>
      </c>
      <c r="F23056" t="s">
        <v>1067</v>
      </c>
      <c r="I23056" t="s">
        <v>27</v>
      </c>
      <c r="L23056">
        <v>0</v>
      </c>
      <c r="N23056">
        <f t="shared" si="312"/>
        <v>609334</v>
      </c>
      <c r="O23056">
        <f>_xlfn.XLOOKUP(A23056,Planilha1!F:F,Planilha1!G:G,0)</f>
        <v>0</v>
      </c>
      <c r="P23056">
        <v>0</v>
      </c>
    </row>
    <row r="23057" spans="1:16" ht="15" hidden="1" customHeight="1">
      <c r="A23057">
        <v>609335</v>
      </c>
      <c r="B23057" t="s">
        <v>44997</v>
      </c>
      <c r="C23057" t="s">
        <v>44998</v>
      </c>
      <c r="D23057" t="s">
        <v>1067</v>
      </c>
      <c r="E23057" t="s">
        <v>1067</v>
      </c>
      <c r="F23057" t="s">
        <v>1067</v>
      </c>
      <c r="I23057" t="s">
        <v>27</v>
      </c>
      <c r="L23057">
        <v>0</v>
      </c>
      <c r="N23057">
        <f t="shared" si="312"/>
        <v>609335</v>
      </c>
      <c r="O23057">
        <f>_xlfn.XLOOKUP(A23057,Planilha1!F:F,Planilha1!G:G,0)</f>
        <v>0</v>
      </c>
      <c r="P23057">
        <v>0</v>
      </c>
    </row>
    <row r="23058" spans="1:16" ht="15" hidden="1" customHeight="1">
      <c r="A23058">
        <v>609336</v>
      </c>
      <c r="B23058" t="s">
        <v>44999</v>
      </c>
      <c r="C23058" t="s">
        <v>45000</v>
      </c>
      <c r="D23058" t="s">
        <v>1067</v>
      </c>
      <c r="E23058" t="s">
        <v>1067</v>
      </c>
      <c r="F23058" t="s">
        <v>1067</v>
      </c>
      <c r="I23058" t="s">
        <v>27</v>
      </c>
      <c r="L23058">
        <v>0</v>
      </c>
      <c r="N23058">
        <f t="shared" ref="N23058:N23121" si="313">A23058</f>
        <v>609336</v>
      </c>
      <c r="O23058">
        <f>_xlfn.XLOOKUP(A23058,Planilha1!F:F,Planilha1!G:G,0)</f>
        <v>0</v>
      </c>
      <c r="P23058">
        <v>0</v>
      </c>
    </row>
    <row r="23059" spans="1:16" ht="15" hidden="1" customHeight="1">
      <c r="A23059">
        <v>609337</v>
      </c>
      <c r="B23059" t="s">
        <v>45001</v>
      </c>
      <c r="C23059" t="s">
        <v>45002</v>
      </c>
      <c r="D23059" t="s">
        <v>1067</v>
      </c>
      <c r="E23059" t="s">
        <v>1067</v>
      </c>
      <c r="F23059" t="s">
        <v>1067</v>
      </c>
      <c r="I23059" t="s">
        <v>27</v>
      </c>
      <c r="L23059">
        <v>0</v>
      </c>
      <c r="N23059">
        <f t="shared" si="313"/>
        <v>609337</v>
      </c>
      <c r="O23059">
        <f>_xlfn.XLOOKUP(A23059,Planilha1!F:F,Planilha1!G:G,0)</f>
        <v>0</v>
      </c>
      <c r="P23059">
        <v>0</v>
      </c>
    </row>
    <row r="23060" spans="1:16" ht="15" hidden="1" customHeight="1">
      <c r="A23060">
        <v>609338</v>
      </c>
      <c r="B23060" t="s">
        <v>45003</v>
      </c>
      <c r="C23060" t="s">
        <v>45004</v>
      </c>
      <c r="D23060" t="s">
        <v>1067</v>
      </c>
      <c r="E23060" t="s">
        <v>1067</v>
      </c>
      <c r="F23060" t="s">
        <v>1067</v>
      </c>
      <c r="I23060" t="s">
        <v>27</v>
      </c>
      <c r="L23060">
        <v>0</v>
      </c>
      <c r="N23060">
        <f t="shared" si="313"/>
        <v>609338</v>
      </c>
      <c r="O23060">
        <f>_xlfn.XLOOKUP(A23060,Planilha1!F:F,Planilha1!G:G,0)</f>
        <v>0</v>
      </c>
      <c r="P23060">
        <v>0</v>
      </c>
    </row>
    <row r="23061" spans="1:16" ht="15" hidden="1" customHeight="1">
      <c r="A23061">
        <v>609339</v>
      </c>
      <c r="B23061" t="s">
        <v>45005</v>
      </c>
      <c r="C23061" t="s">
        <v>45006</v>
      </c>
      <c r="D23061" t="s">
        <v>1067</v>
      </c>
      <c r="E23061" t="s">
        <v>1067</v>
      </c>
      <c r="F23061" t="s">
        <v>1067</v>
      </c>
      <c r="I23061" t="s">
        <v>27</v>
      </c>
      <c r="L23061">
        <v>0</v>
      </c>
      <c r="N23061">
        <f t="shared" si="313"/>
        <v>609339</v>
      </c>
      <c r="O23061">
        <f>_xlfn.XLOOKUP(A23061,Planilha1!F:F,Planilha1!G:G,0)</f>
        <v>0</v>
      </c>
      <c r="P23061">
        <v>0</v>
      </c>
    </row>
    <row r="23062" spans="1:16" ht="15" hidden="1" customHeight="1">
      <c r="A23062">
        <v>609340</v>
      </c>
      <c r="B23062" t="s">
        <v>45007</v>
      </c>
      <c r="C23062" t="s">
        <v>45008</v>
      </c>
      <c r="D23062" t="s">
        <v>1067</v>
      </c>
      <c r="E23062" t="s">
        <v>1067</v>
      </c>
      <c r="F23062" t="s">
        <v>1067</v>
      </c>
      <c r="I23062" t="s">
        <v>27</v>
      </c>
      <c r="L23062">
        <v>0</v>
      </c>
      <c r="N23062">
        <f t="shared" si="313"/>
        <v>609340</v>
      </c>
      <c r="O23062">
        <f>_xlfn.XLOOKUP(A23062,Planilha1!F:F,Planilha1!G:G,0)</f>
        <v>0</v>
      </c>
      <c r="P23062">
        <v>0</v>
      </c>
    </row>
    <row r="23063" spans="1:16" ht="15" hidden="1" customHeight="1">
      <c r="A23063">
        <v>609341</v>
      </c>
      <c r="B23063" t="s">
        <v>45009</v>
      </c>
      <c r="C23063" t="s">
        <v>45010</v>
      </c>
      <c r="D23063" t="s">
        <v>1067</v>
      </c>
      <c r="E23063" t="s">
        <v>1067</v>
      </c>
      <c r="F23063" t="s">
        <v>1067</v>
      </c>
      <c r="I23063" t="s">
        <v>27</v>
      </c>
      <c r="L23063">
        <v>0</v>
      </c>
      <c r="N23063">
        <f t="shared" si="313"/>
        <v>609341</v>
      </c>
      <c r="O23063">
        <f>_xlfn.XLOOKUP(A23063,Planilha1!F:F,Planilha1!G:G,0)</f>
        <v>0</v>
      </c>
      <c r="P23063">
        <v>0</v>
      </c>
    </row>
    <row r="23064" spans="1:16" ht="15" hidden="1" customHeight="1">
      <c r="A23064">
        <v>609342</v>
      </c>
      <c r="B23064" t="s">
        <v>45011</v>
      </c>
      <c r="C23064" t="s">
        <v>45012</v>
      </c>
      <c r="D23064" t="s">
        <v>1067</v>
      </c>
      <c r="E23064" t="s">
        <v>1067</v>
      </c>
      <c r="F23064" t="s">
        <v>1067</v>
      </c>
      <c r="I23064" t="s">
        <v>27</v>
      </c>
      <c r="L23064">
        <v>0</v>
      </c>
      <c r="N23064">
        <f t="shared" si="313"/>
        <v>609342</v>
      </c>
      <c r="O23064">
        <f>_xlfn.XLOOKUP(A23064,Planilha1!F:F,Planilha1!G:G,0)</f>
        <v>0</v>
      </c>
      <c r="P23064">
        <v>0</v>
      </c>
    </row>
    <row r="23065" spans="1:16" ht="15" hidden="1" customHeight="1">
      <c r="A23065">
        <v>609343</v>
      </c>
      <c r="B23065" t="s">
        <v>45013</v>
      </c>
      <c r="C23065" t="s">
        <v>45014</v>
      </c>
      <c r="D23065" t="s">
        <v>1067</v>
      </c>
      <c r="E23065" t="s">
        <v>1067</v>
      </c>
      <c r="F23065" t="s">
        <v>1067</v>
      </c>
      <c r="I23065" t="s">
        <v>27</v>
      </c>
      <c r="L23065">
        <v>0</v>
      </c>
      <c r="N23065">
        <f t="shared" si="313"/>
        <v>609343</v>
      </c>
      <c r="O23065">
        <f>_xlfn.XLOOKUP(A23065,Planilha1!F:F,Planilha1!G:G,0)</f>
        <v>0</v>
      </c>
      <c r="P23065">
        <v>0</v>
      </c>
    </row>
    <row r="23066" spans="1:16" ht="15" hidden="1" customHeight="1">
      <c r="A23066">
        <v>609344</v>
      </c>
      <c r="B23066" t="s">
        <v>45015</v>
      </c>
      <c r="C23066" t="s">
        <v>45016</v>
      </c>
      <c r="D23066" t="s">
        <v>1067</v>
      </c>
      <c r="E23066" t="s">
        <v>1067</v>
      </c>
      <c r="F23066" t="s">
        <v>1067</v>
      </c>
      <c r="I23066" t="s">
        <v>27</v>
      </c>
      <c r="L23066">
        <v>0</v>
      </c>
      <c r="N23066">
        <f t="shared" si="313"/>
        <v>609344</v>
      </c>
      <c r="O23066">
        <f>_xlfn.XLOOKUP(A23066,Planilha1!F:F,Planilha1!G:G,0)</f>
        <v>0</v>
      </c>
      <c r="P23066">
        <v>0</v>
      </c>
    </row>
    <row r="23067" spans="1:16" ht="15" hidden="1" customHeight="1">
      <c r="A23067">
        <v>609345</v>
      </c>
      <c r="B23067" t="s">
        <v>45017</v>
      </c>
      <c r="C23067" t="s">
        <v>45018</v>
      </c>
      <c r="D23067" t="s">
        <v>1067</v>
      </c>
      <c r="E23067" t="s">
        <v>1067</v>
      </c>
      <c r="F23067" t="s">
        <v>1067</v>
      </c>
      <c r="I23067" t="s">
        <v>27</v>
      </c>
      <c r="L23067">
        <v>0</v>
      </c>
      <c r="N23067">
        <f t="shared" si="313"/>
        <v>609345</v>
      </c>
      <c r="O23067">
        <f>_xlfn.XLOOKUP(A23067,Planilha1!F:F,Planilha1!G:G,0)</f>
        <v>0</v>
      </c>
      <c r="P23067">
        <v>0</v>
      </c>
    </row>
    <row r="23068" spans="1:16" ht="15" hidden="1" customHeight="1">
      <c r="A23068">
        <v>609346</v>
      </c>
      <c r="B23068" t="s">
        <v>45019</v>
      </c>
      <c r="C23068" t="s">
        <v>45020</v>
      </c>
      <c r="D23068" t="s">
        <v>1067</v>
      </c>
      <c r="E23068" t="s">
        <v>1067</v>
      </c>
      <c r="F23068" t="s">
        <v>1067</v>
      </c>
      <c r="I23068" t="s">
        <v>27</v>
      </c>
      <c r="L23068">
        <v>0</v>
      </c>
      <c r="N23068">
        <f t="shared" si="313"/>
        <v>609346</v>
      </c>
      <c r="O23068">
        <f>_xlfn.XLOOKUP(A23068,Planilha1!F:F,Planilha1!G:G,0)</f>
        <v>0</v>
      </c>
      <c r="P23068">
        <v>0</v>
      </c>
    </row>
    <row r="23069" spans="1:16" ht="15" hidden="1" customHeight="1">
      <c r="A23069">
        <v>609347</v>
      </c>
      <c r="B23069" t="s">
        <v>45021</v>
      </c>
      <c r="C23069" t="s">
        <v>45022</v>
      </c>
      <c r="D23069" t="s">
        <v>1067</v>
      </c>
      <c r="E23069" t="s">
        <v>1067</v>
      </c>
      <c r="F23069" t="s">
        <v>1067</v>
      </c>
      <c r="I23069" t="s">
        <v>27</v>
      </c>
      <c r="L23069">
        <v>0</v>
      </c>
      <c r="N23069">
        <f t="shared" si="313"/>
        <v>609347</v>
      </c>
      <c r="O23069">
        <f>_xlfn.XLOOKUP(A23069,Planilha1!F:F,Planilha1!G:G,0)</f>
        <v>0</v>
      </c>
      <c r="P23069">
        <v>0</v>
      </c>
    </row>
    <row r="23070" spans="1:16" ht="15" hidden="1" customHeight="1">
      <c r="A23070">
        <v>609348</v>
      </c>
      <c r="B23070" t="s">
        <v>45023</v>
      </c>
      <c r="C23070" t="s">
        <v>45024</v>
      </c>
      <c r="D23070" t="s">
        <v>1067</v>
      </c>
      <c r="E23070" t="s">
        <v>1067</v>
      </c>
      <c r="F23070" t="s">
        <v>1067</v>
      </c>
      <c r="I23070" t="s">
        <v>27</v>
      </c>
      <c r="L23070">
        <v>0</v>
      </c>
      <c r="N23070">
        <f t="shared" si="313"/>
        <v>609348</v>
      </c>
      <c r="O23070">
        <f>_xlfn.XLOOKUP(A23070,Planilha1!F:F,Planilha1!G:G,0)</f>
        <v>0</v>
      </c>
      <c r="P23070">
        <v>0</v>
      </c>
    </row>
    <row r="23071" spans="1:16" ht="15" hidden="1" customHeight="1">
      <c r="A23071">
        <v>609349</v>
      </c>
      <c r="B23071" t="s">
        <v>45025</v>
      </c>
      <c r="C23071" t="s">
        <v>45026</v>
      </c>
      <c r="D23071" t="s">
        <v>1067</v>
      </c>
      <c r="E23071" t="s">
        <v>1067</v>
      </c>
      <c r="F23071" t="s">
        <v>1067</v>
      </c>
      <c r="I23071" t="s">
        <v>27</v>
      </c>
      <c r="L23071">
        <v>0</v>
      </c>
      <c r="N23071">
        <f t="shared" si="313"/>
        <v>609349</v>
      </c>
      <c r="O23071">
        <f>_xlfn.XLOOKUP(A23071,Planilha1!F:F,Planilha1!G:G,0)</f>
        <v>0</v>
      </c>
      <c r="P23071">
        <v>0</v>
      </c>
    </row>
    <row r="23072" spans="1:16" ht="15" hidden="1" customHeight="1">
      <c r="A23072">
        <v>609350</v>
      </c>
      <c r="B23072" t="s">
        <v>45027</v>
      </c>
      <c r="C23072" t="s">
        <v>45028</v>
      </c>
      <c r="D23072" t="s">
        <v>1067</v>
      </c>
      <c r="E23072" t="s">
        <v>1067</v>
      </c>
      <c r="F23072" t="s">
        <v>1067</v>
      </c>
      <c r="I23072" t="s">
        <v>27</v>
      </c>
      <c r="L23072">
        <v>0</v>
      </c>
      <c r="N23072">
        <f t="shared" si="313"/>
        <v>609350</v>
      </c>
      <c r="O23072">
        <f>_xlfn.XLOOKUP(A23072,Planilha1!F:F,Planilha1!G:G,0)</f>
        <v>0</v>
      </c>
      <c r="P23072">
        <v>0</v>
      </c>
    </row>
    <row r="23073" spans="1:16" ht="15" hidden="1" customHeight="1">
      <c r="A23073">
        <v>609351</v>
      </c>
      <c r="B23073" t="s">
        <v>45029</v>
      </c>
      <c r="C23073" t="s">
        <v>45030</v>
      </c>
      <c r="D23073" t="s">
        <v>1067</v>
      </c>
      <c r="E23073" t="s">
        <v>1067</v>
      </c>
      <c r="F23073" t="s">
        <v>1067</v>
      </c>
      <c r="I23073" t="s">
        <v>27</v>
      </c>
      <c r="L23073">
        <v>0</v>
      </c>
      <c r="N23073">
        <f t="shared" si="313"/>
        <v>609351</v>
      </c>
      <c r="O23073">
        <f>_xlfn.XLOOKUP(A23073,Planilha1!F:F,Planilha1!G:G,0)</f>
        <v>0</v>
      </c>
      <c r="P23073">
        <v>0</v>
      </c>
    </row>
    <row r="23074" spans="1:16" ht="15" hidden="1" customHeight="1">
      <c r="A23074">
        <v>609352</v>
      </c>
      <c r="B23074" t="s">
        <v>45031</v>
      </c>
      <c r="C23074" t="s">
        <v>45032</v>
      </c>
      <c r="D23074" t="s">
        <v>1067</v>
      </c>
      <c r="E23074" t="s">
        <v>1067</v>
      </c>
      <c r="F23074" t="s">
        <v>1067</v>
      </c>
      <c r="I23074" t="s">
        <v>27</v>
      </c>
      <c r="L23074">
        <v>0</v>
      </c>
      <c r="N23074">
        <f t="shared" si="313"/>
        <v>609352</v>
      </c>
      <c r="O23074">
        <f>_xlfn.XLOOKUP(A23074,Planilha1!F:F,Planilha1!G:G,0)</f>
        <v>0</v>
      </c>
      <c r="P23074">
        <v>0</v>
      </c>
    </row>
    <row r="23075" spans="1:16" ht="15" hidden="1" customHeight="1">
      <c r="A23075">
        <v>609353</v>
      </c>
      <c r="B23075" t="s">
        <v>45033</v>
      </c>
      <c r="C23075" t="s">
        <v>45034</v>
      </c>
      <c r="D23075" t="s">
        <v>1067</v>
      </c>
      <c r="E23075" t="s">
        <v>1067</v>
      </c>
      <c r="F23075" t="s">
        <v>1067</v>
      </c>
      <c r="I23075" t="s">
        <v>27</v>
      </c>
      <c r="L23075">
        <v>0</v>
      </c>
      <c r="N23075">
        <f t="shared" si="313"/>
        <v>609353</v>
      </c>
      <c r="O23075">
        <f>_xlfn.XLOOKUP(A23075,Planilha1!F:F,Planilha1!G:G,0)</f>
        <v>0</v>
      </c>
      <c r="P23075">
        <v>0</v>
      </c>
    </row>
    <row r="23076" spans="1:16" ht="15" hidden="1" customHeight="1">
      <c r="A23076">
        <v>609354</v>
      </c>
      <c r="B23076" t="s">
        <v>45035</v>
      </c>
      <c r="C23076" t="s">
        <v>45036</v>
      </c>
      <c r="D23076" t="s">
        <v>1067</v>
      </c>
      <c r="E23076" t="s">
        <v>1067</v>
      </c>
      <c r="F23076" t="s">
        <v>1067</v>
      </c>
      <c r="I23076" t="s">
        <v>27</v>
      </c>
      <c r="L23076">
        <v>0</v>
      </c>
      <c r="N23076">
        <f t="shared" si="313"/>
        <v>609354</v>
      </c>
      <c r="O23076">
        <f>_xlfn.XLOOKUP(A23076,Planilha1!F:F,Planilha1!G:G,0)</f>
        <v>0</v>
      </c>
      <c r="P23076">
        <v>0</v>
      </c>
    </row>
    <row r="23077" spans="1:16" ht="15" hidden="1" customHeight="1">
      <c r="A23077">
        <v>609355</v>
      </c>
      <c r="B23077" t="s">
        <v>45037</v>
      </c>
      <c r="C23077" t="s">
        <v>45038</v>
      </c>
      <c r="D23077" t="s">
        <v>1067</v>
      </c>
      <c r="E23077" t="s">
        <v>1067</v>
      </c>
      <c r="F23077" t="s">
        <v>1067</v>
      </c>
      <c r="I23077" t="s">
        <v>27</v>
      </c>
      <c r="L23077">
        <v>0</v>
      </c>
      <c r="N23077">
        <f t="shared" si="313"/>
        <v>609355</v>
      </c>
      <c r="O23077">
        <f>_xlfn.XLOOKUP(A23077,Planilha1!F:F,Planilha1!G:G,0)</f>
        <v>0</v>
      </c>
      <c r="P23077">
        <v>0</v>
      </c>
    </row>
    <row r="23078" spans="1:16" ht="15" hidden="1" customHeight="1">
      <c r="A23078">
        <v>609356</v>
      </c>
      <c r="B23078" t="s">
        <v>45039</v>
      </c>
      <c r="C23078" t="s">
        <v>45040</v>
      </c>
      <c r="D23078" t="s">
        <v>1067</v>
      </c>
      <c r="E23078" t="s">
        <v>1067</v>
      </c>
      <c r="F23078" t="s">
        <v>1067</v>
      </c>
      <c r="I23078" t="s">
        <v>27</v>
      </c>
      <c r="L23078">
        <v>0</v>
      </c>
      <c r="N23078">
        <f t="shared" si="313"/>
        <v>609356</v>
      </c>
      <c r="O23078">
        <f>_xlfn.XLOOKUP(A23078,Planilha1!F:F,Planilha1!G:G,0)</f>
        <v>0</v>
      </c>
      <c r="P23078">
        <v>0</v>
      </c>
    </row>
    <row r="23079" spans="1:16" ht="15" hidden="1" customHeight="1">
      <c r="A23079">
        <v>609357</v>
      </c>
      <c r="B23079" t="s">
        <v>45041</v>
      </c>
      <c r="C23079" t="s">
        <v>45042</v>
      </c>
      <c r="D23079" t="s">
        <v>1067</v>
      </c>
      <c r="E23079" t="s">
        <v>1067</v>
      </c>
      <c r="F23079" t="s">
        <v>1067</v>
      </c>
      <c r="I23079" t="s">
        <v>27</v>
      </c>
      <c r="L23079">
        <v>0</v>
      </c>
      <c r="N23079">
        <f t="shared" si="313"/>
        <v>609357</v>
      </c>
      <c r="O23079">
        <f>_xlfn.XLOOKUP(A23079,Planilha1!F:F,Planilha1!G:G,0)</f>
        <v>0</v>
      </c>
      <c r="P23079">
        <v>0</v>
      </c>
    </row>
    <row r="23080" spans="1:16" ht="15" hidden="1" customHeight="1">
      <c r="A23080">
        <v>609358</v>
      </c>
      <c r="B23080" t="s">
        <v>45043</v>
      </c>
      <c r="C23080" t="s">
        <v>45044</v>
      </c>
      <c r="D23080" t="s">
        <v>1067</v>
      </c>
      <c r="E23080" t="s">
        <v>1067</v>
      </c>
      <c r="F23080" t="s">
        <v>1067</v>
      </c>
      <c r="I23080" t="s">
        <v>27</v>
      </c>
      <c r="L23080">
        <v>0</v>
      </c>
      <c r="N23080">
        <f t="shared" si="313"/>
        <v>609358</v>
      </c>
      <c r="O23080">
        <f>_xlfn.XLOOKUP(A23080,Planilha1!F:F,Planilha1!G:G,0)</f>
        <v>0</v>
      </c>
      <c r="P23080">
        <v>0</v>
      </c>
    </row>
    <row r="23081" spans="1:16" ht="15" hidden="1" customHeight="1">
      <c r="A23081">
        <v>609359</v>
      </c>
      <c r="B23081" t="s">
        <v>45045</v>
      </c>
      <c r="C23081" t="s">
        <v>45046</v>
      </c>
      <c r="D23081" t="s">
        <v>1067</v>
      </c>
      <c r="E23081" t="s">
        <v>1067</v>
      </c>
      <c r="F23081" t="s">
        <v>1067</v>
      </c>
      <c r="I23081" t="s">
        <v>27</v>
      </c>
      <c r="L23081">
        <v>0</v>
      </c>
      <c r="N23081">
        <f t="shared" si="313"/>
        <v>609359</v>
      </c>
      <c r="O23081">
        <f>_xlfn.XLOOKUP(A23081,Planilha1!F:F,Planilha1!G:G,0)</f>
        <v>0</v>
      </c>
      <c r="P23081">
        <v>0</v>
      </c>
    </row>
    <row r="23082" spans="1:16" ht="15" hidden="1" customHeight="1">
      <c r="A23082">
        <v>609360</v>
      </c>
      <c r="B23082" t="s">
        <v>45047</v>
      </c>
      <c r="C23082" t="s">
        <v>45048</v>
      </c>
      <c r="D23082" t="s">
        <v>1067</v>
      </c>
      <c r="E23082" t="s">
        <v>1067</v>
      </c>
      <c r="F23082" t="s">
        <v>1067</v>
      </c>
      <c r="I23082" t="s">
        <v>27</v>
      </c>
      <c r="L23082">
        <v>0</v>
      </c>
      <c r="N23082">
        <f t="shared" si="313"/>
        <v>609360</v>
      </c>
      <c r="O23082">
        <f>_xlfn.XLOOKUP(A23082,Planilha1!F:F,Planilha1!G:G,0)</f>
        <v>0</v>
      </c>
      <c r="P23082">
        <v>0</v>
      </c>
    </row>
    <row r="23083" spans="1:16" ht="15" hidden="1" customHeight="1">
      <c r="A23083">
        <v>609361</v>
      </c>
      <c r="B23083" t="s">
        <v>45049</v>
      </c>
      <c r="C23083" t="s">
        <v>45050</v>
      </c>
      <c r="D23083" t="s">
        <v>1067</v>
      </c>
      <c r="E23083" t="s">
        <v>1067</v>
      </c>
      <c r="F23083" t="s">
        <v>1067</v>
      </c>
      <c r="I23083" t="s">
        <v>27</v>
      </c>
      <c r="L23083">
        <v>0</v>
      </c>
      <c r="N23083">
        <f t="shared" si="313"/>
        <v>609361</v>
      </c>
      <c r="O23083">
        <f>_xlfn.XLOOKUP(A23083,Planilha1!F:F,Planilha1!G:G,0)</f>
        <v>0</v>
      </c>
      <c r="P23083">
        <v>0</v>
      </c>
    </row>
    <row r="23084" spans="1:16" ht="15" hidden="1" customHeight="1">
      <c r="A23084">
        <v>609362</v>
      </c>
      <c r="B23084" t="s">
        <v>45051</v>
      </c>
      <c r="C23084" t="s">
        <v>45052</v>
      </c>
      <c r="D23084" t="s">
        <v>1067</v>
      </c>
      <c r="E23084" t="s">
        <v>1067</v>
      </c>
      <c r="F23084" t="s">
        <v>1067</v>
      </c>
      <c r="I23084" t="s">
        <v>27</v>
      </c>
      <c r="L23084">
        <v>0</v>
      </c>
      <c r="N23084">
        <f t="shared" si="313"/>
        <v>609362</v>
      </c>
      <c r="O23084">
        <f>_xlfn.XLOOKUP(A23084,Planilha1!F:F,Planilha1!G:G,0)</f>
        <v>0</v>
      </c>
      <c r="P23084">
        <v>0</v>
      </c>
    </row>
    <row r="23085" spans="1:16" ht="15" hidden="1" customHeight="1">
      <c r="A23085">
        <v>609363</v>
      </c>
      <c r="B23085" t="s">
        <v>45053</v>
      </c>
      <c r="C23085" t="s">
        <v>45054</v>
      </c>
      <c r="D23085" t="s">
        <v>1067</v>
      </c>
      <c r="E23085" t="s">
        <v>1067</v>
      </c>
      <c r="F23085" t="s">
        <v>1067</v>
      </c>
      <c r="I23085" t="s">
        <v>27</v>
      </c>
      <c r="L23085">
        <v>0</v>
      </c>
      <c r="N23085">
        <f t="shared" si="313"/>
        <v>609363</v>
      </c>
      <c r="O23085">
        <f>_xlfn.XLOOKUP(A23085,Planilha1!F:F,Planilha1!G:G,0)</f>
        <v>0</v>
      </c>
      <c r="P23085">
        <v>0</v>
      </c>
    </row>
    <row r="23086" spans="1:16" ht="15" hidden="1" customHeight="1">
      <c r="A23086">
        <v>609364</v>
      </c>
      <c r="B23086" t="s">
        <v>45055</v>
      </c>
      <c r="C23086" t="s">
        <v>45056</v>
      </c>
      <c r="D23086" t="s">
        <v>1067</v>
      </c>
      <c r="E23086" t="s">
        <v>1067</v>
      </c>
      <c r="F23086" t="s">
        <v>1067</v>
      </c>
      <c r="I23086" t="s">
        <v>27</v>
      </c>
      <c r="L23086">
        <v>0</v>
      </c>
      <c r="N23086">
        <f t="shared" si="313"/>
        <v>609364</v>
      </c>
      <c r="O23086">
        <f>_xlfn.XLOOKUP(A23086,Planilha1!F:F,Planilha1!G:G,0)</f>
        <v>0</v>
      </c>
      <c r="P23086">
        <v>0</v>
      </c>
    </row>
    <row r="23087" spans="1:16" ht="15" hidden="1" customHeight="1">
      <c r="A23087">
        <v>609365</v>
      </c>
      <c r="B23087" t="s">
        <v>45057</v>
      </c>
      <c r="C23087" t="s">
        <v>45058</v>
      </c>
      <c r="D23087" t="s">
        <v>1067</v>
      </c>
      <c r="E23087" t="s">
        <v>1067</v>
      </c>
      <c r="F23087" t="s">
        <v>1067</v>
      </c>
      <c r="I23087" t="s">
        <v>27</v>
      </c>
      <c r="L23087">
        <v>0</v>
      </c>
      <c r="N23087">
        <f t="shared" si="313"/>
        <v>609365</v>
      </c>
      <c r="O23087">
        <f>_xlfn.XLOOKUP(A23087,Planilha1!F:F,Planilha1!G:G,0)</f>
        <v>0</v>
      </c>
      <c r="P23087">
        <v>0</v>
      </c>
    </row>
    <row r="23088" spans="1:16" ht="15" hidden="1" customHeight="1">
      <c r="A23088">
        <v>609366</v>
      </c>
      <c r="B23088" t="s">
        <v>45059</v>
      </c>
      <c r="C23088" t="s">
        <v>45060</v>
      </c>
      <c r="D23088" t="s">
        <v>1067</v>
      </c>
      <c r="E23088" t="s">
        <v>1067</v>
      </c>
      <c r="F23088" t="s">
        <v>1067</v>
      </c>
      <c r="I23088" t="s">
        <v>27</v>
      </c>
      <c r="L23088">
        <v>0</v>
      </c>
      <c r="N23088">
        <f t="shared" si="313"/>
        <v>609366</v>
      </c>
      <c r="O23088">
        <f>_xlfn.XLOOKUP(A23088,Planilha1!F:F,Planilha1!G:G,0)</f>
        <v>0</v>
      </c>
      <c r="P23088">
        <v>0</v>
      </c>
    </row>
    <row r="23089" spans="1:16" ht="15" hidden="1" customHeight="1">
      <c r="A23089">
        <v>609367</v>
      </c>
      <c r="B23089" t="s">
        <v>45061</v>
      </c>
      <c r="C23089" t="s">
        <v>45062</v>
      </c>
      <c r="D23089" t="s">
        <v>1067</v>
      </c>
      <c r="E23089" t="s">
        <v>1067</v>
      </c>
      <c r="F23089" t="s">
        <v>1067</v>
      </c>
      <c r="I23089" t="s">
        <v>27</v>
      </c>
      <c r="L23089">
        <v>0</v>
      </c>
      <c r="N23089">
        <f t="shared" si="313"/>
        <v>609367</v>
      </c>
      <c r="O23089">
        <f>_xlfn.XLOOKUP(A23089,Planilha1!F:F,Planilha1!G:G,0)</f>
        <v>0</v>
      </c>
      <c r="P23089">
        <v>0</v>
      </c>
    </row>
    <row r="23090" spans="1:16" ht="15" hidden="1" customHeight="1">
      <c r="A23090">
        <v>609368</v>
      </c>
      <c r="B23090" t="s">
        <v>45063</v>
      </c>
      <c r="C23090" t="s">
        <v>45064</v>
      </c>
      <c r="D23090" t="s">
        <v>1067</v>
      </c>
      <c r="E23090" t="s">
        <v>1067</v>
      </c>
      <c r="F23090" t="s">
        <v>1067</v>
      </c>
      <c r="I23090" t="s">
        <v>27</v>
      </c>
      <c r="L23090">
        <v>0</v>
      </c>
      <c r="N23090">
        <f t="shared" si="313"/>
        <v>609368</v>
      </c>
      <c r="O23090">
        <f>_xlfn.XLOOKUP(A23090,Planilha1!F:F,Planilha1!G:G,0)</f>
        <v>0</v>
      </c>
      <c r="P23090">
        <v>0</v>
      </c>
    </row>
    <row r="23091" spans="1:16" ht="15" hidden="1" customHeight="1">
      <c r="A23091">
        <v>609369</v>
      </c>
      <c r="B23091" t="s">
        <v>45065</v>
      </c>
      <c r="C23091" t="s">
        <v>45066</v>
      </c>
      <c r="D23091" t="s">
        <v>1067</v>
      </c>
      <c r="E23091" t="s">
        <v>1067</v>
      </c>
      <c r="F23091" t="s">
        <v>1067</v>
      </c>
      <c r="I23091" t="s">
        <v>27</v>
      </c>
      <c r="L23091">
        <v>0</v>
      </c>
      <c r="N23091">
        <f t="shared" si="313"/>
        <v>609369</v>
      </c>
      <c r="O23091">
        <f>_xlfn.XLOOKUP(A23091,Planilha1!F:F,Planilha1!G:G,0)</f>
        <v>0</v>
      </c>
      <c r="P23091">
        <v>0</v>
      </c>
    </row>
    <row r="23092" spans="1:16" ht="15" hidden="1" customHeight="1">
      <c r="A23092">
        <v>609370</v>
      </c>
      <c r="B23092" t="s">
        <v>45067</v>
      </c>
      <c r="C23092" t="s">
        <v>45068</v>
      </c>
      <c r="D23092" t="s">
        <v>1067</v>
      </c>
      <c r="E23092" t="s">
        <v>1067</v>
      </c>
      <c r="F23092" t="s">
        <v>1067</v>
      </c>
      <c r="I23092" t="s">
        <v>27</v>
      </c>
      <c r="L23092">
        <v>0</v>
      </c>
      <c r="N23092">
        <f t="shared" si="313"/>
        <v>609370</v>
      </c>
      <c r="O23092">
        <f>_xlfn.XLOOKUP(A23092,Planilha1!F:F,Planilha1!G:G,0)</f>
        <v>0</v>
      </c>
      <c r="P23092">
        <v>0</v>
      </c>
    </row>
    <row r="23093" spans="1:16" ht="15" hidden="1" customHeight="1">
      <c r="A23093">
        <v>609371</v>
      </c>
      <c r="B23093" t="s">
        <v>45069</v>
      </c>
      <c r="C23093" t="s">
        <v>45070</v>
      </c>
      <c r="D23093" t="s">
        <v>1067</v>
      </c>
      <c r="E23093" t="s">
        <v>1067</v>
      </c>
      <c r="F23093" t="s">
        <v>1067</v>
      </c>
      <c r="I23093" t="s">
        <v>27</v>
      </c>
      <c r="L23093">
        <v>0</v>
      </c>
      <c r="N23093">
        <f t="shared" si="313"/>
        <v>609371</v>
      </c>
      <c r="O23093">
        <f>_xlfn.XLOOKUP(A23093,Planilha1!F:F,Planilha1!G:G,0)</f>
        <v>0</v>
      </c>
      <c r="P23093">
        <v>0</v>
      </c>
    </row>
    <row r="23094" spans="1:16" ht="15" hidden="1" customHeight="1">
      <c r="A23094">
        <v>609372</v>
      </c>
      <c r="B23094" t="s">
        <v>45071</v>
      </c>
      <c r="C23094" t="s">
        <v>45072</v>
      </c>
      <c r="D23094" t="s">
        <v>1067</v>
      </c>
      <c r="E23094" t="s">
        <v>1067</v>
      </c>
      <c r="F23094" t="s">
        <v>1067</v>
      </c>
      <c r="I23094" t="s">
        <v>27</v>
      </c>
      <c r="L23094">
        <v>0</v>
      </c>
      <c r="N23094">
        <f t="shared" si="313"/>
        <v>609372</v>
      </c>
      <c r="O23094">
        <f>_xlfn.XLOOKUP(A23094,Planilha1!F:F,Planilha1!G:G,0)</f>
        <v>0</v>
      </c>
      <c r="P23094">
        <v>0</v>
      </c>
    </row>
    <row r="23095" spans="1:16" ht="15" hidden="1" customHeight="1">
      <c r="A23095">
        <v>609373</v>
      </c>
      <c r="B23095" t="s">
        <v>45073</v>
      </c>
      <c r="C23095" t="s">
        <v>45074</v>
      </c>
      <c r="D23095" t="s">
        <v>1067</v>
      </c>
      <c r="E23095" t="s">
        <v>1067</v>
      </c>
      <c r="F23095" t="s">
        <v>1067</v>
      </c>
      <c r="I23095" t="s">
        <v>27</v>
      </c>
      <c r="L23095">
        <v>0</v>
      </c>
      <c r="N23095">
        <f t="shared" si="313"/>
        <v>609373</v>
      </c>
      <c r="O23095">
        <f>_xlfn.XLOOKUP(A23095,Planilha1!F:F,Planilha1!G:G,0)</f>
        <v>0</v>
      </c>
      <c r="P23095">
        <v>0</v>
      </c>
    </row>
    <row r="23096" spans="1:16" ht="15" hidden="1" customHeight="1">
      <c r="A23096">
        <v>609374</v>
      </c>
      <c r="B23096" t="s">
        <v>45075</v>
      </c>
      <c r="C23096" t="s">
        <v>45076</v>
      </c>
      <c r="D23096" t="s">
        <v>1067</v>
      </c>
      <c r="E23096" t="s">
        <v>1067</v>
      </c>
      <c r="F23096" t="s">
        <v>1067</v>
      </c>
      <c r="I23096" t="s">
        <v>27</v>
      </c>
      <c r="L23096">
        <v>0</v>
      </c>
      <c r="N23096">
        <f t="shared" si="313"/>
        <v>609374</v>
      </c>
      <c r="O23096">
        <f>_xlfn.XLOOKUP(A23096,Planilha1!F:F,Planilha1!G:G,0)</f>
        <v>0</v>
      </c>
      <c r="P23096">
        <v>0</v>
      </c>
    </row>
    <row r="23097" spans="1:16" ht="15" hidden="1" customHeight="1">
      <c r="A23097">
        <v>609375</v>
      </c>
      <c r="B23097" t="s">
        <v>45077</v>
      </c>
      <c r="C23097" t="s">
        <v>45078</v>
      </c>
      <c r="D23097" t="s">
        <v>1067</v>
      </c>
      <c r="E23097" t="s">
        <v>1067</v>
      </c>
      <c r="F23097" t="s">
        <v>1067</v>
      </c>
      <c r="I23097" t="s">
        <v>27</v>
      </c>
      <c r="L23097">
        <v>0</v>
      </c>
      <c r="N23097">
        <f t="shared" si="313"/>
        <v>609375</v>
      </c>
      <c r="O23097">
        <f>_xlfn.XLOOKUP(A23097,Planilha1!F:F,Planilha1!G:G,0)</f>
        <v>0</v>
      </c>
      <c r="P23097">
        <v>0</v>
      </c>
    </row>
    <row r="23098" spans="1:16" ht="15" hidden="1" customHeight="1">
      <c r="A23098">
        <v>609376</v>
      </c>
      <c r="B23098" t="s">
        <v>45079</v>
      </c>
      <c r="C23098" t="s">
        <v>45080</v>
      </c>
      <c r="D23098" t="s">
        <v>1067</v>
      </c>
      <c r="E23098" t="s">
        <v>1067</v>
      </c>
      <c r="F23098" t="s">
        <v>1067</v>
      </c>
      <c r="I23098" t="s">
        <v>27</v>
      </c>
      <c r="L23098">
        <v>0</v>
      </c>
      <c r="N23098">
        <f t="shared" si="313"/>
        <v>609376</v>
      </c>
      <c r="O23098">
        <f>_xlfn.XLOOKUP(A23098,Planilha1!F:F,Planilha1!G:G,0)</f>
        <v>0</v>
      </c>
      <c r="P23098">
        <v>0</v>
      </c>
    </row>
    <row r="23099" spans="1:16" ht="15" hidden="1" customHeight="1">
      <c r="A23099">
        <v>609377</v>
      </c>
      <c r="B23099" t="s">
        <v>45081</v>
      </c>
      <c r="C23099" t="s">
        <v>45082</v>
      </c>
      <c r="D23099" t="s">
        <v>1067</v>
      </c>
      <c r="E23099" t="s">
        <v>1067</v>
      </c>
      <c r="F23099" t="s">
        <v>1067</v>
      </c>
      <c r="I23099" t="s">
        <v>27</v>
      </c>
      <c r="L23099">
        <v>0</v>
      </c>
      <c r="N23099">
        <f t="shared" si="313"/>
        <v>609377</v>
      </c>
      <c r="O23099">
        <f>_xlfn.XLOOKUP(A23099,Planilha1!F:F,Planilha1!G:G,0)</f>
        <v>0</v>
      </c>
      <c r="P23099">
        <v>0</v>
      </c>
    </row>
    <row r="23100" spans="1:16" ht="15" hidden="1" customHeight="1">
      <c r="A23100">
        <v>609378</v>
      </c>
      <c r="B23100" t="s">
        <v>45083</v>
      </c>
      <c r="C23100" t="s">
        <v>45084</v>
      </c>
      <c r="D23100" t="s">
        <v>1067</v>
      </c>
      <c r="E23100" t="s">
        <v>1067</v>
      </c>
      <c r="F23100" t="s">
        <v>1067</v>
      </c>
      <c r="I23100" t="s">
        <v>27</v>
      </c>
      <c r="L23100">
        <v>0</v>
      </c>
      <c r="N23100">
        <f t="shared" si="313"/>
        <v>609378</v>
      </c>
      <c r="O23100">
        <f>_xlfn.XLOOKUP(A23100,Planilha1!F:F,Planilha1!G:G,0)</f>
        <v>0</v>
      </c>
      <c r="P23100">
        <v>0</v>
      </c>
    </row>
    <row r="23101" spans="1:16" ht="15" hidden="1" customHeight="1">
      <c r="A23101">
        <v>609379</v>
      </c>
      <c r="B23101" t="s">
        <v>45085</v>
      </c>
      <c r="C23101" t="s">
        <v>45086</v>
      </c>
      <c r="D23101" t="s">
        <v>1067</v>
      </c>
      <c r="E23101" t="s">
        <v>1067</v>
      </c>
      <c r="F23101" t="s">
        <v>1067</v>
      </c>
      <c r="I23101" t="s">
        <v>27</v>
      </c>
      <c r="L23101">
        <v>0</v>
      </c>
      <c r="N23101">
        <f t="shared" si="313"/>
        <v>609379</v>
      </c>
      <c r="O23101">
        <f>_xlfn.XLOOKUP(A23101,Planilha1!F:F,Planilha1!G:G,0)</f>
        <v>0</v>
      </c>
      <c r="P23101">
        <v>0</v>
      </c>
    </row>
    <row r="23102" spans="1:16" ht="15" hidden="1" customHeight="1">
      <c r="A23102">
        <v>609380</v>
      </c>
      <c r="B23102" t="s">
        <v>45087</v>
      </c>
      <c r="C23102" t="s">
        <v>45088</v>
      </c>
      <c r="D23102" t="s">
        <v>1067</v>
      </c>
      <c r="E23102" t="s">
        <v>1067</v>
      </c>
      <c r="F23102" t="s">
        <v>1067</v>
      </c>
      <c r="I23102" t="s">
        <v>27</v>
      </c>
      <c r="L23102">
        <v>0</v>
      </c>
      <c r="N23102">
        <f t="shared" si="313"/>
        <v>609380</v>
      </c>
      <c r="O23102">
        <f>_xlfn.XLOOKUP(A23102,Planilha1!F:F,Planilha1!G:G,0)</f>
        <v>0</v>
      </c>
      <c r="P23102">
        <v>0</v>
      </c>
    </row>
    <row r="23103" spans="1:16" ht="15" hidden="1" customHeight="1">
      <c r="A23103">
        <v>609381</v>
      </c>
      <c r="B23103" t="s">
        <v>45089</v>
      </c>
      <c r="C23103" t="s">
        <v>45090</v>
      </c>
      <c r="D23103" t="s">
        <v>1067</v>
      </c>
      <c r="E23103" t="s">
        <v>1067</v>
      </c>
      <c r="F23103" t="s">
        <v>1067</v>
      </c>
      <c r="I23103" t="s">
        <v>27</v>
      </c>
      <c r="L23103">
        <v>0</v>
      </c>
      <c r="N23103">
        <f t="shared" si="313"/>
        <v>609381</v>
      </c>
      <c r="O23103">
        <f>_xlfn.XLOOKUP(A23103,Planilha1!F:F,Planilha1!G:G,0)</f>
        <v>0</v>
      </c>
      <c r="P23103">
        <v>0</v>
      </c>
    </row>
    <row r="23104" spans="1:16" ht="15" hidden="1" customHeight="1">
      <c r="A23104">
        <v>609382</v>
      </c>
      <c r="B23104" t="s">
        <v>45091</v>
      </c>
      <c r="C23104" t="s">
        <v>45092</v>
      </c>
      <c r="D23104" t="s">
        <v>1067</v>
      </c>
      <c r="E23104" t="s">
        <v>1067</v>
      </c>
      <c r="F23104" t="s">
        <v>1067</v>
      </c>
      <c r="I23104" t="s">
        <v>27</v>
      </c>
      <c r="L23104">
        <v>0</v>
      </c>
      <c r="N23104">
        <f t="shared" si="313"/>
        <v>609382</v>
      </c>
      <c r="O23104">
        <f>_xlfn.XLOOKUP(A23104,Planilha1!F:F,Planilha1!G:G,0)</f>
        <v>0</v>
      </c>
      <c r="P23104">
        <v>0</v>
      </c>
    </row>
    <row r="23105" spans="1:16" ht="15" hidden="1" customHeight="1">
      <c r="A23105">
        <v>609383</v>
      </c>
      <c r="B23105" t="s">
        <v>45093</v>
      </c>
      <c r="C23105" t="s">
        <v>45094</v>
      </c>
      <c r="D23105" t="s">
        <v>1067</v>
      </c>
      <c r="E23105" t="s">
        <v>1067</v>
      </c>
      <c r="F23105" t="s">
        <v>1067</v>
      </c>
      <c r="I23105" t="s">
        <v>27</v>
      </c>
      <c r="L23105">
        <v>0</v>
      </c>
      <c r="N23105">
        <f t="shared" si="313"/>
        <v>609383</v>
      </c>
      <c r="O23105">
        <f>_xlfn.XLOOKUP(A23105,Planilha1!F:F,Planilha1!G:G,0)</f>
        <v>0</v>
      </c>
      <c r="P23105">
        <v>0</v>
      </c>
    </row>
    <row r="23106" spans="1:16" ht="15" hidden="1" customHeight="1">
      <c r="A23106">
        <v>609384</v>
      </c>
      <c r="B23106" t="s">
        <v>45095</v>
      </c>
      <c r="C23106" t="s">
        <v>45096</v>
      </c>
      <c r="D23106" t="s">
        <v>1067</v>
      </c>
      <c r="E23106" t="s">
        <v>1067</v>
      </c>
      <c r="F23106" t="s">
        <v>1067</v>
      </c>
      <c r="I23106" t="s">
        <v>27</v>
      </c>
      <c r="L23106">
        <v>0</v>
      </c>
      <c r="N23106">
        <f t="shared" si="313"/>
        <v>609384</v>
      </c>
      <c r="O23106">
        <f>_xlfn.XLOOKUP(A23106,Planilha1!F:F,Planilha1!G:G,0)</f>
        <v>0</v>
      </c>
      <c r="P23106">
        <v>0</v>
      </c>
    </row>
    <row r="23107" spans="1:16" ht="15" hidden="1" customHeight="1">
      <c r="A23107">
        <v>609385</v>
      </c>
      <c r="B23107" t="s">
        <v>45097</v>
      </c>
      <c r="C23107" t="s">
        <v>45098</v>
      </c>
      <c r="D23107" t="s">
        <v>1067</v>
      </c>
      <c r="E23107" t="s">
        <v>1067</v>
      </c>
      <c r="F23107" t="s">
        <v>1067</v>
      </c>
      <c r="I23107" t="s">
        <v>27</v>
      </c>
      <c r="L23107">
        <v>0</v>
      </c>
      <c r="N23107">
        <f t="shared" si="313"/>
        <v>609385</v>
      </c>
      <c r="O23107">
        <f>_xlfn.XLOOKUP(A23107,Planilha1!F:F,Planilha1!G:G,0)</f>
        <v>0</v>
      </c>
      <c r="P23107">
        <v>0</v>
      </c>
    </row>
    <row r="23108" spans="1:16" ht="15" hidden="1" customHeight="1">
      <c r="A23108">
        <v>609386</v>
      </c>
      <c r="B23108" t="s">
        <v>45099</v>
      </c>
      <c r="C23108" t="s">
        <v>45100</v>
      </c>
      <c r="D23108" t="s">
        <v>1067</v>
      </c>
      <c r="E23108" t="s">
        <v>1067</v>
      </c>
      <c r="F23108" t="s">
        <v>1067</v>
      </c>
      <c r="I23108" t="s">
        <v>27</v>
      </c>
      <c r="L23108">
        <v>0</v>
      </c>
      <c r="N23108">
        <f t="shared" si="313"/>
        <v>609386</v>
      </c>
      <c r="O23108">
        <f>_xlfn.XLOOKUP(A23108,Planilha1!F:F,Planilha1!G:G,0)</f>
        <v>0</v>
      </c>
      <c r="P23108">
        <v>0</v>
      </c>
    </row>
    <row r="23109" spans="1:16" ht="15" hidden="1" customHeight="1">
      <c r="A23109">
        <v>609390</v>
      </c>
      <c r="B23109" t="s">
        <v>45101</v>
      </c>
      <c r="C23109" t="s">
        <v>45102</v>
      </c>
      <c r="D23109" t="s">
        <v>1067</v>
      </c>
      <c r="E23109" t="s">
        <v>1067</v>
      </c>
      <c r="F23109" t="s">
        <v>1067</v>
      </c>
      <c r="I23109" t="s">
        <v>27</v>
      </c>
      <c r="L23109">
        <v>0</v>
      </c>
      <c r="N23109">
        <f t="shared" si="313"/>
        <v>609390</v>
      </c>
      <c r="O23109">
        <f>_xlfn.XLOOKUP(A23109,Planilha1!F:F,Planilha1!G:G,0)</f>
        <v>0</v>
      </c>
      <c r="P23109">
        <v>0</v>
      </c>
    </row>
    <row r="23110" spans="1:16" ht="15" hidden="1" customHeight="1">
      <c r="A23110">
        <v>609391</v>
      </c>
      <c r="B23110" t="s">
        <v>45103</v>
      </c>
      <c r="C23110" t="s">
        <v>45104</v>
      </c>
      <c r="D23110" t="s">
        <v>1067</v>
      </c>
      <c r="E23110" t="s">
        <v>1067</v>
      </c>
      <c r="F23110" t="s">
        <v>1067</v>
      </c>
      <c r="I23110" t="s">
        <v>27</v>
      </c>
      <c r="L23110">
        <v>0</v>
      </c>
      <c r="N23110">
        <f t="shared" si="313"/>
        <v>609391</v>
      </c>
      <c r="O23110">
        <f>_xlfn.XLOOKUP(A23110,Planilha1!F:F,Planilha1!G:G,0)</f>
        <v>0</v>
      </c>
      <c r="P23110">
        <v>0</v>
      </c>
    </row>
    <row r="23111" spans="1:16" ht="15" hidden="1" customHeight="1">
      <c r="A23111">
        <v>609392</v>
      </c>
      <c r="B23111" t="s">
        <v>45105</v>
      </c>
      <c r="C23111" t="s">
        <v>45106</v>
      </c>
      <c r="D23111" t="s">
        <v>1067</v>
      </c>
      <c r="E23111" t="s">
        <v>1067</v>
      </c>
      <c r="F23111" t="s">
        <v>1067</v>
      </c>
      <c r="I23111" t="s">
        <v>27</v>
      </c>
      <c r="L23111">
        <v>0</v>
      </c>
      <c r="N23111">
        <f t="shared" si="313"/>
        <v>609392</v>
      </c>
      <c r="O23111">
        <f>_xlfn.XLOOKUP(A23111,Planilha1!F:F,Planilha1!G:G,0)</f>
        <v>0</v>
      </c>
      <c r="P23111">
        <v>0</v>
      </c>
    </row>
    <row r="23112" spans="1:16" ht="15" hidden="1" customHeight="1">
      <c r="A23112">
        <v>609393</v>
      </c>
      <c r="B23112" t="s">
        <v>45107</v>
      </c>
      <c r="C23112" t="s">
        <v>45108</v>
      </c>
      <c r="D23112" t="s">
        <v>1067</v>
      </c>
      <c r="E23112" t="s">
        <v>1067</v>
      </c>
      <c r="F23112" t="s">
        <v>1067</v>
      </c>
      <c r="I23112" t="s">
        <v>27</v>
      </c>
      <c r="L23112">
        <v>0</v>
      </c>
      <c r="N23112">
        <f t="shared" si="313"/>
        <v>609393</v>
      </c>
      <c r="O23112">
        <f>_xlfn.XLOOKUP(A23112,Planilha1!F:F,Planilha1!G:G,0)</f>
        <v>0</v>
      </c>
      <c r="P23112">
        <v>0</v>
      </c>
    </row>
    <row r="23113" spans="1:16" ht="15" hidden="1" customHeight="1">
      <c r="A23113">
        <v>609394</v>
      </c>
      <c r="B23113" t="s">
        <v>45109</v>
      </c>
      <c r="C23113" t="s">
        <v>45110</v>
      </c>
      <c r="D23113" t="s">
        <v>1067</v>
      </c>
      <c r="E23113" t="s">
        <v>1067</v>
      </c>
      <c r="F23113" t="s">
        <v>1067</v>
      </c>
      <c r="I23113" t="s">
        <v>27</v>
      </c>
      <c r="L23113">
        <v>0</v>
      </c>
      <c r="N23113">
        <f t="shared" si="313"/>
        <v>609394</v>
      </c>
      <c r="O23113">
        <f>_xlfn.XLOOKUP(A23113,Planilha1!F:F,Planilha1!G:G,0)</f>
        <v>0</v>
      </c>
      <c r="P23113">
        <v>0</v>
      </c>
    </row>
    <row r="23114" spans="1:16" ht="15" hidden="1" customHeight="1">
      <c r="A23114">
        <v>609395</v>
      </c>
      <c r="B23114" t="s">
        <v>45111</v>
      </c>
      <c r="C23114" t="s">
        <v>45112</v>
      </c>
      <c r="D23114" t="s">
        <v>1067</v>
      </c>
      <c r="E23114" t="s">
        <v>1067</v>
      </c>
      <c r="F23114" t="s">
        <v>1067</v>
      </c>
      <c r="I23114" t="s">
        <v>27</v>
      </c>
      <c r="L23114">
        <v>0</v>
      </c>
      <c r="N23114">
        <f t="shared" si="313"/>
        <v>609395</v>
      </c>
      <c r="O23114">
        <f>_xlfn.XLOOKUP(A23114,Planilha1!F:F,Planilha1!G:G,0)</f>
        <v>0</v>
      </c>
      <c r="P23114">
        <v>0</v>
      </c>
    </row>
    <row r="23115" spans="1:16" ht="15" hidden="1" customHeight="1">
      <c r="A23115">
        <v>609396</v>
      </c>
      <c r="B23115" t="s">
        <v>45113</v>
      </c>
      <c r="C23115" t="s">
        <v>45114</v>
      </c>
      <c r="D23115" t="s">
        <v>1067</v>
      </c>
      <c r="E23115" t="s">
        <v>1067</v>
      </c>
      <c r="F23115" t="s">
        <v>1067</v>
      </c>
      <c r="I23115" t="s">
        <v>27</v>
      </c>
      <c r="L23115">
        <v>0</v>
      </c>
      <c r="N23115">
        <f t="shared" si="313"/>
        <v>609396</v>
      </c>
      <c r="O23115">
        <f>_xlfn.XLOOKUP(A23115,Planilha1!F:F,Planilha1!G:G,0)</f>
        <v>0</v>
      </c>
      <c r="P23115">
        <v>0</v>
      </c>
    </row>
    <row r="23116" spans="1:16" ht="15" hidden="1" customHeight="1">
      <c r="A23116">
        <v>609400</v>
      </c>
      <c r="B23116" t="s">
        <v>45115</v>
      </c>
      <c r="C23116" t="s">
        <v>45116</v>
      </c>
      <c r="D23116" t="s">
        <v>1067</v>
      </c>
      <c r="E23116" t="s">
        <v>1067</v>
      </c>
      <c r="F23116" t="s">
        <v>1067</v>
      </c>
      <c r="I23116" t="s">
        <v>27</v>
      </c>
      <c r="L23116">
        <v>0</v>
      </c>
      <c r="N23116">
        <f t="shared" si="313"/>
        <v>609400</v>
      </c>
      <c r="O23116">
        <f>_xlfn.XLOOKUP(A23116,Planilha1!F:F,Planilha1!G:G,0)</f>
        <v>0</v>
      </c>
      <c r="P23116">
        <v>0</v>
      </c>
    </row>
    <row r="23117" spans="1:16" ht="15" hidden="1" customHeight="1">
      <c r="A23117">
        <v>609401</v>
      </c>
      <c r="B23117" t="s">
        <v>45117</v>
      </c>
      <c r="C23117" t="s">
        <v>45118</v>
      </c>
      <c r="D23117" t="s">
        <v>1067</v>
      </c>
      <c r="E23117" t="s">
        <v>1067</v>
      </c>
      <c r="F23117" t="s">
        <v>1067</v>
      </c>
      <c r="I23117" t="s">
        <v>27</v>
      </c>
      <c r="L23117">
        <v>0</v>
      </c>
      <c r="N23117">
        <f t="shared" si="313"/>
        <v>609401</v>
      </c>
      <c r="O23117">
        <f>_xlfn.XLOOKUP(A23117,Planilha1!F:F,Planilha1!G:G,0)</f>
        <v>0</v>
      </c>
      <c r="P23117">
        <v>0</v>
      </c>
    </row>
    <row r="23118" spans="1:16" ht="15" hidden="1" customHeight="1">
      <c r="A23118">
        <v>609402</v>
      </c>
      <c r="B23118" t="s">
        <v>45119</v>
      </c>
      <c r="C23118" t="s">
        <v>45120</v>
      </c>
      <c r="D23118" t="s">
        <v>1067</v>
      </c>
      <c r="E23118" t="s">
        <v>1067</v>
      </c>
      <c r="F23118" t="s">
        <v>1067</v>
      </c>
      <c r="I23118" t="s">
        <v>27</v>
      </c>
      <c r="L23118">
        <v>0</v>
      </c>
      <c r="N23118">
        <f t="shared" si="313"/>
        <v>609402</v>
      </c>
      <c r="O23118">
        <f>_xlfn.XLOOKUP(A23118,Planilha1!F:F,Planilha1!G:G,0)</f>
        <v>0</v>
      </c>
      <c r="P23118">
        <v>0</v>
      </c>
    </row>
    <row r="23119" spans="1:16" ht="15" hidden="1" customHeight="1">
      <c r="A23119">
        <v>609403</v>
      </c>
      <c r="B23119" t="s">
        <v>45121</v>
      </c>
      <c r="C23119" t="s">
        <v>45122</v>
      </c>
      <c r="D23119" t="s">
        <v>1067</v>
      </c>
      <c r="E23119" t="s">
        <v>1067</v>
      </c>
      <c r="F23119" t="s">
        <v>1067</v>
      </c>
      <c r="I23119" t="s">
        <v>27</v>
      </c>
      <c r="L23119">
        <v>0</v>
      </c>
      <c r="N23119">
        <f t="shared" si="313"/>
        <v>609403</v>
      </c>
      <c r="O23119">
        <f>_xlfn.XLOOKUP(A23119,Planilha1!F:F,Planilha1!G:G,0)</f>
        <v>0</v>
      </c>
      <c r="P23119">
        <v>0</v>
      </c>
    </row>
    <row r="23120" spans="1:16" ht="15" hidden="1" customHeight="1">
      <c r="A23120">
        <v>609404</v>
      </c>
      <c r="B23120" t="s">
        <v>45123</v>
      </c>
      <c r="C23120" t="s">
        <v>45124</v>
      </c>
      <c r="D23120" t="s">
        <v>1067</v>
      </c>
      <c r="E23120" t="s">
        <v>1067</v>
      </c>
      <c r="F23120" t="s">
        <v>1067</v>
      </c>
      <c r="I23120" t="s">
        <v>27</v>
      </c>
      <c r="L23120">
        <v>0</v>
      </c>
      <c r="N23120">
        <f t="shared" si="313"/>
        <v>609404</v>
      </c>
      <c r="O23120">
        <f>_xlfn.XLOOKUP(A23120,Planilha1!F:F,Planilha1!G:G,0)</f>
        <v>0</v>
      </c>
      <c r="P23120">
        <v>0</v>
      </c>
    </row>
    <row r="23121" spans="1:16" ht="15" hidden="1" customHeight="1">
      <c r="A23121">
        <v>609405</v>
      </c>
      <c r="B23121" t="s">
        <v>45125</v>
      </c>
      <c r="C23121" t="s">
        <v>45126</v>
      </c>
      <c r="D23121" t="s">
        <v>1067</v>
      </c>
      <c r="E23121" t="s">
        <v>1067</v>
      </c>
      <c r="F23121" t="s">
        <v>1067</v>
      </c>
      <c r="I23121" t="s">
        <v>27</v>
      </c>
      <c r="L23121">
        <v>0</v>
      </c>
      <c r="N23121">
        <f t="shared" si="313"/>
        <v>609405</v>
      </c>
      <c r="O23121">
        <f>_xlfn.XLOOKUP(A23121,Planilha1!F:F,Planilha1!G:G,0)</f>
        <v>0</v>
      </c>
      <c r="P23121">
        <v>0</v>
      </c>
    </row>
    <row r="23122" spans="1:16" ht="15" hidden="1" customHeight="1">
      <c r="A23122">
        <v>609406</v>
      </c>
      <c r="B23122" t="s">
        <v>45127</v>
      </c>
      <c r="C23122" t="s">
        <v>45128</v>
      </c>
      <c r="D23122" t="s">
        <v>1067</v>
      </c>
      <c r="E23122" t="s">
        <v>1067</v>
      </c>
      <c r="F23122" t="s">
        <v>1067</v>
      </c>
      <c r="I23122" t="s">
        <v>27</v>
      </c>
      <c r="L23122">
        <v>0</v>
      </c>
      <c r="N23122">
        <f t="shared" ref="N23122:N23185" si="314">A23122</f>
        <v>609406</v>
      </c>
      <c r="O23122">
        <f>_xlfn.XLOOKUP(A23122,Planilha1!F:F,Planilha1!G:G,0)</f>
        <v>0</v>
      </c>
      <c r="P23122">
        <v>0</v>
      </c>
    </row>
    <row r="23123" spans="1:16" ht="15" hidden="1" customHeight="1">
      <c r="A23123">
        <v>609407</v>
      </c>
      <c r="B23123" t="s">
        <v>45129</v>
      </c>
      <c r="C23123" t="s">
        <v>45130</v>
      </c>
      <c r="D23123" t="s">
        <v>1067</v>
      </c>
      <c r="E23123" t="s">
        <v>1067</v>
      </c>
      <c r="F23123" t="s">
        <v>1067</v>
      </c>
      <c r="I23123" t="s">
        <v>27</v>
      </c>
      <c r="L23123">
        <v>0</v>
      </c>
      <c r="N23123">
        <f t="shared" si="314"/>
        <v>609407</v>
      </c>
      <c r="O23123">
        <f>_xlfn.XLOOKUP(A23123,Planilha1!F:F,Planilha1!G:G,0)</f>
        <v>0</v>
      </c>
      <c r="P23123">
        <v>0</v>
      </c>
    </row>
    <row r="23124" spans="1:16" ht="15" hidden="1" customHeight="1">
      <c r="A23124">
        <v>609408</v>
      </c>
      <c r="B23124" t="s">
        <v>45131</v>
      </c>
      <c r="C23124" t="s">
        <v>45132</v>
      </c>
      <c r="D23124" t="s">
        <v>1067</v>
      </c>
      <c r="E23124" t="s">
        <v>1067</v>
      </c>
      <c r="F23124" t="s">
        <v>1067</v>
      </c>
      <c r="I23124" t="s">
        <v>27</v>
      </c>
      <c r="L23124">
        <v>0</v>
      </c>
      <c r="N23124">
        <f t="shared" si="314"/>
        <v>609408</v>
      </c>
      <c r="O23124">
        <f>_xlfn.XLOOKUP(A23124,Planilha1!F:F,Planilha1!G:G,0)</f>
        <v>0</v>
      </c>
      <c r="P23124">
        <v>0</v>
      </c>
    </row>
    <row r="23125" spans="1:16" ht="15" hidden="1" customHeight="1">
      <c r="A23125">
        <v>609409</v>
      </c>
      <c r="B23125" t="s">
        <v>45133</v>
      </c>
      <c r="C23125" t="s">
        <v>45134</v>
      </c>
      <c r="D23125" t="s">
        <v>1067</v>
      </c>
      <c r="E23125" t="s">
        <v>1067</v>
      </c>
      <c r="F23125" t="s">
        <v>1067</v>
      </c>
      <c r="I23125" t="s">
        <v>27</v>
      </c>
      <c r="L23125">
        <v>0</v>
      </c>
      <c r="N23125">
        <f t="shared" si="314"/>
        <v>609409</v>
      </c>
      <c r="O23125">
        <f>_xlfn.XLOOKUP(A23125,Planilha1!F:F,Planilha1!G:G,0)</f>
        <v>0</v>
      </c>
      <c r="P23125">
        <v>0</v>
      </c>
    </row>
    <row r="23126" spans="1:16" ht="15" hidden="1" customHeight="1">
      <c r="A23126">
        <v>609410</v>
      </c>
      <c r="B23126" t="s">
        <v>45135</v>
      </c>
      <c r="C23126" t="s">
        <v>45136</v>
      </c>
      <c r="D23126" t="s">
        <v>1067</v>
      </c>
      <c r="E23126" t="s">
        <v>1067</v>
      </c>
      <c r="F23126" t="s">
        <v>1067</v>
      </c>
      <c r="I23126" t="s">
        <v>27</v>
      </c>
      <c r="L23126">
        <v>0</v>
      </c>
      <c r="N23126">
        <f t="shared" si="314"/>
        <v>609410</v>
      </c>
      <c r="O23126">
        <f>_xlfn.XLOOKUP(A23126,Planilha1!F:F,Planilha1!G:G,0)</f>
        <v>0</v>
      </c>
      <c r="P23126">
        <v>0</v>
      </c>
    </row>
    <row r="23127" spans="1:16" ht="15" hidden="1" customHeight="1">
      <c r="A23127">
        <v>609411</v>
      </c>
      <c r="B23127" t="s">
        <v>45137</v>
      </c>
      <c r="C23127" t="s">
        <v>45138</v>
      </c>
      <c r="D23127" t="s">
        <v>1067</v>
      </c>
      <c r="E23127" t="s">
        <v>1067</v>
      </c>
      <c r="F23127" t="s">
        <v>1067</v>
      </c>
      <c r="I23127" t="s">
        <v>27</v>
      </c>
      <c r="L23127">
        <v>0</v>
      </c>
      <c r="N23127">
        <f t="shared" si="314"/>
        <v>609411</v>
      </c>
      <c r="O23127">
        <f>_xlfn.XLOOKUP(A23127,Planilha1!F:F,Planilha1!G:G,0)</f>
        <v>0</v>
      </c>
      <c r="P23127">
        <v>0</v>
      </c>
    </row>
    <row r="23128" spans="1:16" ht="15" hidden="1" customHeight="1">
      <c r="A23128">
        <v>609412</v>
      </c>
      <c r="B23128" t="s">
        <v>45139</v>
      </c>
      <c r="C23128" t="s">
        <v>45140</v>
      </c>
      <c r="D23128" t="s">
        <v>1067</v>
      </c>
      <c r="E23128" t="s">
        <v>1067</v>
      </c>
      <c r="F23128" t="s">
        <v>1067</v>
      </c>
      <c r="I23128" t="s">
        <v>27</v>
      </c>
      <c r="L23128">
        <v>0</v>
      </c>
      <c r="N23128">
        <f t="shared" si="314"/>
        <v>609412</v>
      </c>
      <c r="O23128">
        <f>_xlfn.XLOOKUP(A23128,Planilha1!F:F,Planilha1!G:G,0)</f>
        <v>0</v>
      </c>
      <c r="P23128">
        <v>0</v>
      </c>
    </row>
    <row r="23129" spans="1:16" ht="15" hidden="1" customHeight="1">
      <c r="A23129">
        <v>609413</v>
      </c>
      <c r="B23129" t="s">
        <v>45141</v>
      </c>
      <c r="C23129" t="s">
        <v>45142</v>
      </c>
      <c r="D23129" t="s">
        <v>1067</v>
      </c>
      <c r="E23129" t="s">
        <v>1067</v>
      </c>
      <c r="F23129" t="s">
        <v>1067</v>
      </c>
      <c r="I23129" t="s">
        <v>27</v>
      </c>
      <c r="L23129">
        <v>0</v>
      </c>
      <c r="N23129">
        <f t="shared" si="314"/>
        <v>609413</v>
      </c>
      <c r="O23129">
        <f>_xlfn.XLOOKUP(A23129,Planilha1!F:F,Planilha1!G:G,0)</f>
        <v>0</v>
      </c>
      <c r="P23129">
        <v>0</v>
      </c>
    </row>
    <row r="23130" spans="1:16" ht="15" hidden="1" customHeight="1">
      <c r="A23130">
        <v>609414</v>
      </c>
      <c r="B23130" t="s">
        <v>45143</v>
      </c>
      <c r="C23130" t="s">
        <v>45144</v>
      </c>
      <c r="D23130" t="s">
        <v>1067</v>
      </c>
      <c r="E23130" t="s">
        <v>1067</v>
      </c>
      <c r="F23130" t="s">
        <v>1067</v>
      </c>
      <c r="I23130" t="s">
        <v>27</v>
      </c>
      <c r="L23130">
        <v>0</v>
      </c>
      <c r="N23130">
        <f t="shared" si="314"/>
        <v>609414</v>
      </c>
      <c r="O23130">
        <f>_xlfn.XLOOKUP(A23130,Planilha1!F:F,Planilha1!G:G,0)</f>
        <v>0</v>
      </c>
      <c r="P23130">
        <v>0</v>
      </c>
    </row>
    <row r="23131" spans="1:16" ht="15" hidden="1" customHeight="1">
      <c r="A23131">
        <v>609415</v>
      </c>
      <c r="B23131" t="s">
        <v>43917</v>
      </c>
      <c r="C23131" t="s">
        <v>45145</v>
      </c>
      <c r="D23131" t="s">
        <v>1067</v>
      </c>
      <c r="E23131" t="s">
        <v>1067</v>
      </c>
      <c r="F23131" t="s">
        <v>1067</v>
      </c>
      <c r="I23131" t="s">
        <v>27</v>
      </c>
      <c r="L23131">
        <v>0</v>
      </c>
      <c r="N23131">
        <f t="shared" si="314"/>
        <v>609415</v>
      </c>
      <c r="O23131">
        <f>_xlfn.XLOOKUP(A23131,Planilha1!F:F,Planilha1!G:G,0)</f>
        <v>0</v>
      </c>
      <c r="P23131">
        <v>0</v>
      </c>
    </row>
    <row r="23132" spans="1:16" ht="15" hidden="1" customHeight="1">
      <c r="A23132">
        <v>609416</v>
      </c>
      <c r="B23132" t="s">
        <v>45146</v>
      </c>
      <c r="C23132" t="s">
        <v>45147</v>
      </c>
      <c r="D23132" t="s">
        <v>1067</v>
      </c>
      <c r="E23132" t="s">
        <v>1067</v>
      </c>
      <c r="F23132" t="s">
        <v>1067</v>
      </c>
      <c r="I23132" t="s">
        <v>27</v>
      </c>
      <c r="L23132">
        <v>0</v>
      </c>
      <c r="N23132">
        <f t="shared" si="314"/>
        <v>609416</v>
      </c>
      <c r="O23132">
        <f>_xlfn.XLOOKUP(A23132,Planilha1!F:F,Planilha1!G:G,0)</f>
        <v>0</v>
      </c>
      <c r="P23132">
        <v>0</v>
      </c>
    </row>
    <row r="23133" spans="1:16" ht="15" hidden="1" customHeight="1">
      <c r="A23133">
        <v>609417</v>
      </c>
      <c r="B23133" t="s">
        <v>45148</v>
      </c>
      <c r="C23133" t="s">
        <v>45149</v>
      </c>
      <c r="D23133" t="s">
        <v>1067</v>
      </c>
      <c r="E23133" t="s">
        <v>1067</v>
      </c>
      <c r="F23133" t="s">
        <v>1067</v>
      </c>
      <c r="I23133" t="s">
        <v>27</v>
      </c>
      <c r="L23133">
        <v>0</v>
      </c>
      <c r="N23133">
        <f t="shared" si="314"/>
        <v>609417</v>
      </c>
      <c r="O23133">
        <f>_xlfn.XLOOKUP(A23133,Planilha1!F:F,Planilha1!G:G,0)</f>
        <v>0</v>
      </c>
      <c r="P23133">
        <v>0</v>
      </c>
    </row>
    <row r="23134" spans="1:16" ht="15" hidden="1" customHeight="1">
      <c r="A23134">
        <v>609418</v>
      </c>
      <c r="B23134" t="s">
        <v>45150</v>
      </c>
      <c r="C23134" t="s">
        <v>45151</v>
      </c>
      <c r="D23134" t="s">
        <v>1067</v>
      </c>
      <c r="E23134" t="s">
        <v>1067</v>
      </c>
      <c r="F23134" t="s">
        <v>1067</v>
      </c>
      <c r="I23134" t="s">
        <v>27</v>
      </c>
      <c r="L23134">
        <v>0</v>
      </c>
      <c r="N23134">
        <f t="shared" si="314"/>
        <v>609418</v>
      </c>
      <c r="O23134">
        <f>_xlfn.XLOOKUP(A23134,Planilha1!F:F,Planilha1!G:G,0)</f>
        <v>0</v>
      </c>
      <c r="P23134">
        <v>0</v>
      </c>
    </row>
    <row r="23135" spans="1:16" ht="15" hidden="1" customHeight="1">
      <c r="A23135">
        <v>609419</v>
      </c>
      <c r="B23135" t="s">
        <v>45152</v>
      </c>
      <c r="C23135" t="s">
        <v>45153</v>
      </c>
      <c r="D23135" t="s">
        <v>1067</v>
      </c>
      <c r="E23135" t="s">
        <v>1067</v>
      </c>
      <c r="F23135" t="s">
        <v>1067</v>
      </c>
      <c r="I23135" t="s">
        <v>27</v>
      </c>
      <c r="L23135">
        <v>0</v>
      </c>
      <c r="N23135">
        <f t="shared" si="314"/>
        <v>609419</v>
      </c>
      <c r="O23135">
        <f>_xlfn.XLOOKUP(A23135,Planilha1!F:F,Planilha1!G:G,0)</f>
        <v>0</v>
      </c>
      <c r="P23135">
        <v>0</v>
      </c>
    </row>
    <row r="23136" spans="1:16" ht="15" hidden="1" customHeight="1">
      <c r="A23136">
        <v>609420</v>
      </c>
      <c r="B23136" t="s">
        <v>45154</v>
      </c>
      <c r="C23136" t="s">
        <v>45155</v>
      </c>
      <c r="D23136" t="s">
        <v>1067</v>
      </c>
      <c r="E23136" t="s">
        <v>1067</v>
      </c>
      <c r="F23136" t="s">
        <v>1067</v>
      </c>
      <c r="I23136" t="s">
        <v>27</v>
      </c>
      <c r="L23136">
        <v>0</v>
      </c>
      <c r="N23136">
        <f t="shared" si="314"/>
        <v>609420</v>
      </c>
      <c r="O23136">
        <f>_xlfn.XLOOKUP(A23136,Planilha1!F:F,Planilha1!G:G,0)</f>
        <v>0</v>
      </c>
      <c r="P23136">
        <v>0</v>
      </c>
    </row>
    <row r="23137" spans="1:16" ht="15" hidden="1" customHeight="1">
      <c r="A23137">
        <v>609421</v>
      </c>
      <c r="B23137" t="s">
        <v>45156</v>
      </c>
      <c r="C23137" t="s">
        <v>45157</v>
      </c>
      <c r="D23137" t="s">
        <v>1067</v>
      </c>
      <c r="E23137" t="s">
        <v>1067</v>
      </c>
      <c r="F23137" t="s">
        <v>1067</v>
      </c>
      <c r="I23137" t="s">
        <v>27</v>
      </c>
      <c r="L23137">
        <v>0</v>
      </c>
      <c r="N23137">
        <f t="shared" si="314"/>
        <v>609421</v>
      </c>
      <c r="O23137">
        <f>_xlfn.XLOOKUP(A23137,Planilha1!F:F,Planilha1!G:G,0)</f>
        <v>0</v>
      </c>
      <c r="P23137">
        <v>0</v>
      </c>
    </row>
    <row r="23138" spans="1:16" ht="15" hidden="1" customHeight="1">
      <c r="A23138">
        <v>609422</v>
      </c>
      <c r="B23138" t="s">
        <v>45158</v>
      </c>
      <c r="C23138" t="s">
        <v>45159</v>
      </c>
      <c r="D23138" t="s">
        <v>1067</v>
      </c>
      <c r="E23138" t="s">
        <v>1067</v>
      </c>
      <c r="F23138" t="s">
        <v>1067</v>
      </c>
      <c r="I23138" t="s">
        <v>27</v>
      </c>
      <c r="L23138">
        <v>0</v>
      </c>
      <c r="N23138">
        <f t="shared" si="314"/>
        <v>609422</v>
      </c>
      <c r="O23138">
        <f>_xlfn.XLOOKUP(A23138,Planilha1!F:F,Planilha1!G:G,0)</f>
        <v>0</v>
      </c>
      <c r="P23138">
        <v>0</v>
      </c>
    </row>
    <row r="23139" spans="1:16" ht="15" hidden="1" customHeight="1">
      <c r="A23139">
        <v>609423</v>
      </c>
      <c r="B23139" t="s">
        <v>45160</v>
      </c>
      <c r="C23139" t="s">
        <v>45161</v>
      </c>
      <c r="D23139" t="s">
        <v>1067</v>
      </c>
      <c r="E23139" t="s">
        <v>1067</v>
      </c>
      <c r="F23139" t="s">
        <v>1067</v>
      </c>
      <c r="I23139" t="s">
        <v>27</v>
      </c>
      <c r="L23139">
        <v>0</v>
      </c>
      <c r="N23139">
        <f t="shared" si="314"/>
        <v>609423</v>
      </c>
      <c r="O23139">
        <f>_xlfn.XLOOKUP(A23139,Planilha1!F:F,Planilha1!G:G,0)</f>
        <v>0</v>
      </c>
      <c r="P23139">
        <v>0</v>
      </c>
    </row>
    <row r="23140" spans="1:16" ht="15" hidden="1" customHeight="1">
      <c r="A23140">
        <v>609424</v>
      </c>
      <c r="B23140" t="s">
        <v>45162</v>
      </c>
      <c r="C23140" t="s">
        <v>45163</v>
      </c>
      <c r="D23140" t="s">
        <v>1067</v>
      </c>
      <c r="E23140" t="s">
        <v>1067</v>
      </c>
      <c r="F23140" t="s">
        <v>1067</v>
      </c>
      <c r="I23140" t="s">
        <v>27</v>
      </c>
      <c r="L23140">
        <v>0</v>
      </c>
      <c r="N23140">
        <f t="shared" si="314"/>
        <v>609424</v>
      </c>
      <c r="O23140">
        <f>_xlfn.XLOOKUP(A23140,Planilha1!F:F,Planilha1!G:G,0)</f>
        <v>0</v>
      </c>
      <c r="P23140">
        <v>0</v>
      </c>
    </row>
    <row r="23141" spans="1:16" ht="15" hidden="1" customHeight="1">
      <c r="A23141">
        <v>609425</v>
      </c>
      <c r="B23141" t="s">
        <v>45164</v>
      </c>
      <c r="C23141" t="s">
        <v>45165</v>
      </c>
      <c r="D23141" t="s">
        <v>1067</v>
      </c>
      <c r="E23141" t="s">
        <v>1067</v>
      </c>
      <c r="F23141" t="s">
        <v>1067</v>
      </c>
      <c r="I23141" t="s">
        <v>27</v>
      </c>
      <c r="L23141">
        <v>0</v>
      </c>
      <c r="N23141">
        <f t="shared" si="314"/>
        <v>609425</v>
      </c>
      <c r="O23141">
        <f>_xlfn.XLOOKUP(A23141,Planilha1!F:F,Planilha1!G:G,0)</f>
        <v>0</v>
      </c>
      <c r="P23141">
        <v>0</v>
      </c>
    </row>
    <row r="23142" spans="1:16" ht="15" hidden="1" customHeight="1">
      <c r="A23142">
        <v>609426</v>
      </c>
      <c r="B23142" t="s">
        <v>45166</v>
      </c>
      <c r="C23142" t="s">
        <v>45167</v>
      </c>
      <c r="D23142" t="s">
        <v>1067</v>
      </c>
      <c r="E23142" t="s">
        <v>1067</v>
      </c>
      <c r="F23142" t="s">
        <v>1067</v>
      </c>
      <c r="I23142" t="s">
        <v>27</v>
      </c>
      <c r="L23142">
        <v>0</v>
      </c>
      <c r="N23142">
        <f t="shared" si="314"/>
        <v>609426</v>
      </c>
      <c r="O23142">
        <f>_xlfn.XLOOKUP(A23142,Planilha1!F:F,Planilha1!G:G,0)</f>
        <v>0</v>
      </c>
      <c r="P23142">
        <v>0</v>
      </c>
    </row>
    <row r="23143" spans="1:16" ht="15" hidden="1" customHeight="1">
      <c r="A23143">
        <v>609427</v>
      </c>
      <c r="B23143" t="s">
        <v>45168</v>
      </c>
      <c r="C23143" t="s">
        <v>45169</v>
      </c>
      <c r="D23143" t="s">
        <v>1067</v>
      </c>
      <c r="E23143" t="s">
        <v>1067</v>
      </c>
      <c r="F23143" t="s">
        <v>1067</v>
      </c>
      <c r="I23143" t="s">
        <v>27</v>
      </c>
      <c r="L23143">
        <v>0</v>
      </c>
      <c r="N23143">
        <f t="shared" si="314"/>
        <v>609427</v>
      </c>
      <c r="O23143">
        <f>_xlfn.XLOOKUP(A23143,Planilha1!F:F,Planilha1!G:G,0)</f>
        <v>0</v>
      </c>
      <c r="P23143">
        <v>0</v>
      </c>
    </row>
    <row r="23144" spans="1:16" ht="15" hidden="1" customHeight="1">
      <c r="A23144">
        <v>609428</v>
      </c>
      <c r="B23144" t="s">
        <v>45170</v>
      </c>
      <c r="C23144" t="s">
        <v>45171</v>
      </c>
      <c r="D23144" t="s">
        <v>1067</v>
      </c>
      <c r="E23144" t="s">
        <v>1067</v>
      </c>
      <c r="F23144" t="s">
        <v>1067</v>
      </c>
      <c r="I23144" t="s">
        <v>27</v>
      </c>
      <c r="L23144">
        <v>0</v>
      </c>
      <c r="N23144">
        <f t="shared" si="314"/>
        <v>609428</v>
      </c>
      <c r="O23144">
        <f>_xlfn.XLOOKUP(A23144,Planilha1!F:F,Planilha1!G:G,0)</f>
        <v>0</v>
      </c>
      <c r="P23144">
        <v>0</v>
      </c>
    </row>
    <row r="23145" spans="1:16" ht="15" hidden="1" customHeight="1">
      <c r="A23145">
        <v>609429</v>
      </c>
      <c r="B23145" t="s">
        <v>45172</v>
      </c>
      <c r="C23145" t="s">
        <v>45173</v>
      </c>
      <c r="D23145" t="s">
        <v>1067</v>
      </c>
      <c r="E23145" t="s">
        <v>1067</v>
      </c>
      <c r="F23145" t="s">
        <v>1067</v>
      </c>
      <c r="I23145" t="s">
        <v>27</v>
      </c>
      <c r="L23145">
        <v>0</v>
      </c>
      <c r="N23145">
        <f t="shared" si="314"/>
        <v>609429</v>
      </c>
      <c r="O23145">
        <f>_xlfn.XLOOKUP(A23145,Planilha1!F:F,Planilha1!G:G,0)</f>
        <v>0</v>
      </c>
      <c r="P23145">
        <v>0</v>
      </c>
    </row>
    <row r="23146" spans="1:16" ht="15" hidden="1" customHeight="1">
      <c r="A23146">
        <v>609430</v>
      </c>
      <c r="B23146" t="s">
        <v>45174</v>
      </c>
      <c r="C23146" t="s">
        <v>45175</v>
      </c>
      <c r="D23146" t="s">
        <v>1067</v>
      </c>
      <c r="E23146" t="s">
        <v>1067</v>
      </c>
      <c r="F23146" t="s">
        <v>1067</v>
      </c>
      <c r="I23146" t="s">
        <v>27</v>
      </c>
      <c r="L23146">
        <v>0</v>
      </c>
      <c r="N23146">
        <f t="shared" si="314"/>
        <v>609430</v>
      </c>
      <c r="O23146">
        <f>_xlfn.XLOOKUP(A23146,Planilha1!F:F,Planilha1!G:G,0)</f>
        <v>0</v>
      </c>
      <c r="P23146">
        <v>0</v>
      </c>
    </row>
    <row r="23147" spans="1:16" ht="15" hidden="1" customHeight="1">
      <c r="A23147">
        <v>609431</v>
      </c>
      <c r="B23147" t="s">
        <v>45176</v>
      </c>
      <c r="C23147" t="s">
        <v>45177</v>
      </c>
      <c r="D23147" t="s">
        <v>1067</v>
      </c>
      <c r="E23147" t="s">
        <v>1067</v>
      </c>
      <c r="F23147" t="s">
        <v>1067</v>
      </c>
      <c r="I23147" t="s">
        <v>27</v>
      </c>
      <c r="L23147">
        <v>0</v>
      </c>
      <c r="N23147">
        <f t="shared" si="314"/>
        <v>609431</v>
      </c>
      <c r="O23147">
        <f>_xlfn.XLOOKUP(A23147,Planilha1!F:F,Planilha1!G:G,0)</f>
        <v>0</v>
      </c>
      <c r="P23147">
        <v>0</v>
      </c>
    </row>
    <row r="23148" spans="1:16" ht="15" hidden="1" customHeight="1">
      <c r="A23148">
        <v>609432</v>
      </c>
      <c r="B23148" t="s">
        <v>45178</v>
      </c>
      <c r="C23148" t="s">
        <v>45179</v>
      </c>
      <c r="D23148" t="s">
        <v>1067</v>
      </c>
      <c r="E23148" t="s">
        <v>1067</v>
      </c>
      <c r="F23148" t="s">
        <v>1067</v>
      </c>
      <c r="I23148" t="s">
        <v>27</v>
      </c>
      <c r="L23148">
        <v>0</v>
      </c>
      <c r="N23148">
        <f t="shared" si="314"/>
        <v>609432</v>
      </c>
      <c r="O23148">
        <f>_xlfn.XLOOKUP(A23148,Planilha1!F:F,Planilha1!G:G,0)</f>
        <v>0</v>
      </c>
      <c r="P23148">
        <v>0</v>
      </c>
    </row>
    <row r="23149" spans="1:16" ht="15" hidden="1" customHeight="1">
      <c r="A23149">
        <v>609433</v>
      </c>
      <c r="B23149" t="s">
        <v>24081</v>
      </c>
      <c r="C23149" t="s">
        <v>45180</v>
      </c>
      <c r="D23149" t="s">
        <v>1067</v>
      </c>
      <c r="E23149" t="s">
        <v>1067</v>
      </c>
      <c r="F23149" t="s">
        <v>1067</v>
      </c>
      <c r="I23149" t="s">
        <v>27</v>
      </c>
      <c r="L23149">
        <v>0</v>
      </c>
      <c r="N23149">
        <f t="shared" si="314"/>
        <v>609433</v>
      </c>
      <c r="O23149">
        <f>_xlfn.XLOOKUP(A23149,Planilha1!F:F,Planilha1!G:G,0)</f>
        <v>0</v>
      </c>
      <c r="P23149">
        <v>0</v>
      </c>
    </row>
    <row r="23150" spans="1:16" ht="15" hidden="1" customHeight="1">
      <c r="A23150">
        <v>609434</v>
      </c>
      <c r="B23150" t="s">
        <v>45181</v>
      </c>
      <c r="C23150" t="s">
        <v>45182</v>
      </c>
      <c r="D23150" t="s">
        <v>1067</v>
      </c>
      <c r="E23150" t="s">
        <v>1067</v>
      </c>
      <c r="F23150" t="s">
        <v>1067</v>
      </c>
      <c r="I23150" t="s">
        <v>27</v>
      </c>
      <c r="L23150">
        <v>0</v>
      </c>
      <c r="N23150">
        <f t="shared" si="314"/>
        <v>609434</v>
      </c>
      <c r="O23150">
        <f>_xlfn.XLOOKUP(A23150,Planilha1!F:F,Planilha1!G:G,0)</f>
        <v>0</v>
      </c>
      <c r="P23150">
        <v>0</v>
      </c>
    </row>
    <row r="23151" spans="1:16" ht="15" hidden="1" customHeight="1">
      <c r="A23151">
        <v>609435</v>
      </c>
      <c r="B23151" t="s">
        <v>45183</v>
      </c>
      <c r="C23151" t="s">
        <v>45184</v>
      </c>
      <c r="D23151" t="s">
        <v>1067</v>
      </c>
      <c r="E23151" t="s">
        <v>1067</v>
      </c>
      <c r="F23151" t="s">
        <v>1067</v>
      </c>
      <c r="I23151" t="s">
        <v>27</v>
      </c>
      <c r="L23151">
        <v>0</v>
      </c>
      <c r="N23151">
        <f t="shared" si="314"/>
        <v>609435</v>
      </c>
      <c r="O23151">
        <f>_xlfn.XLOOKUP(A23151,Planilha1!F:F,Planilha1!G:G,0)</f>
        <v>0</v>
      </c>
      <c r="P23151">
        <v>0</v>
      </c>
    </row>
    <row r="23152" spans="1:16" ht="15" hidden="1" customHeight="1">
      <c r="A23152">
        <v>609436</v>
      </c>
      <c r="B23152" t="s">
        <v>45185</v>
      </c>
      <c r="C23152" t="s">
        <v>45186</v>
      </c>
      <c r="D23152" t="s">
        <v>1067</v>
      </c>
      <c r="E23152" t="s">
        <v>1067</v>
      </c>
      <c r="F23152" t="s">
        <v>1067</v>
      </c>
      <c r="I23152" t="s">
        <v>27</v>
      </c>
      <c r="L23152">
        <v>0</v>
      </c>
      <c r="N23152">
        <f t="shared" si="314"/>
        <v>609436</v>
      </c>
      <c r="O23152">
        <f>_xlfn.XLOOKUP(A23152,Planilha1!F:F,Planilha1!G:G,0)</f>
        <v>0</v>
      </c>
      <c r="P23152">
        <v>0</v>
      </c>
    </row>
    <row r="23153" spans="1:16" ht="15" hidden="1" customHeight="1">
      <c r="A23153">
        <v>609437</v>
      </c>
      <c r="B23153" t="s">
        <v>45187</v>
      </c>
      <c r="C23153" t="s">
        <v>45188</v>
      </c>
      <c r="D23153" t="s">
        <v>1067</v>
      </c>
      <c r="E23153" t="s">
        <v>1067</v>
      </c>
      <c r="F23153" t="s">
        <v>1067</v>
      </c>
      <c r="I23153" t="s">
        <v>27</v>
      </c>
      <c r="L23153">
        <v>0</v>
      </c>
      <c r="N23153">
        <f t="shared" si="314"/>
        <v>609437</v>
      </c>
      <c r="O23153">
        <f>_xlfn.XLOOKUP(A23153,Planilha1!F:F,Planilha1!G:G,0)</f>
        <v>0</v>
      </c>
      <c r="P23153">
        <v>0</v>
      </c>
    </row>
    <row r="23154" spans="1:16" ht="15" hidden="1" customHeight="1">
      <c r="A23154">
        <v>609438</v>
      </c>
      <c r="B23154" t="s">
        <v>45189</v>
      </c>
      <c r="C23154" t="s">
        <v>45190</v>
      </c>
      <c r="D23154" t="s">
        <v>1067</v>
      </c>
      <c r="E23154" t="s">
        <v>1067</v>
      </c>
      <c r="F23154" t="s">
        <v>1067</v>
      </c>
      <c r="I23154" t="s">
        <v>27</v>
      </c>
      <c r="L23154">
        <v>0</v>
      </c>
      <c r="N23154">
        <f t="shared" si="314"/>
        <v>609438</v>
      </c>
      <c r="O23154">
        <f>_xlfn.XLOOKUP(A23154,Planilha1!F:F,Planilha1!G:G,0)</f>
        <v>0</v>
      </c>
      <c r="P23154">
        <v>0</v>
      </c>
    </row>
    <row r="23155" spans="1:16" ht="15" hidden="1" customHeight="1">
      <c r="A23155">
        <v>609439</v>
      </c>
      <c r="B23155" t="s">
        <v>45191</v>
      </c>
      <c r="C23155" t="s">
        <v>45192</v>
      </c>
      <c r="D23155" t="s">
        <v>1067</v>
      </c>
      <c r="E23155" t="s">
        <v>1067</v>
      </c>
      <c r="F23155" t="s">
        <v>1067</v>
      </c>
      <c r="I23155" t="s">
        <v>27</v>
      </c>
      <c r="L23155">
        <v>0</v>
      </c>
      <c r="N23155">
        <f t="shared" si="314"/>
        <v>609439</v>
      </c>
      <c r="O23155">
        <f>_xlfn.XLOOKUP(A23155,Planilha1!F:F,Planilha1!G:G,0)</f>
        <v>0</v>
      </c>
      <c r="P23155">
        <v>0</v>
      </c>
    </row>
    <row r="23156" spans="1:16" ht="15" hidden="1" customHeight="1">
      <c r="A23156">
        <v>609440</v>
      </c>
      <c r="B23156" t="s">
        <v>45193</v>
      </c>
      <c r="C23156" t="s">
        <v>45194</v>
      </c>
      <c r="D23156" t="s">
        <v>1067</v>
      </c>
      <c r="E23156" t="s">
        <v>1067</v>
      </c>
      <c r="F23156" t="s">
        <v>1067</v>
      </c>
      <c r="I23156" t="s">
        <v>27</v>
      </c>
      <c r="L23156">
        <v>0</v>
      </c>
      <c r="N23156">
        <f t="shared" si="314"/>
        <v>609440</v>
      </c>
      <c r="O23156">
        <f>_xlfn.XLOOKUP(A23156,Planilha1!F:F,Planilha1!G:G,0)</f>
        <v>0</v>
      </c>
      <c r="P23156">
        <v>0</v>
      </c>
    </row>
    <row r="23157" spans="1:16" ht="15" hidden="1" customHeight="1">
      <c r="A23157">
        <v>609441</v>
      </c>
      <c r="B23157" t="s">
        <v>45195</v>
      </c>
      <c r="C23157" t="s">
        <v>45196</v>
      </c>
      <c r="D23157" t="s">
        <v>1067</v>
      </c>
      <c r="E23157" t="s">
        <v>1067</v>
      </c>
      <c r="F23157" t="s">
        <v>1067</v>
      </c>
      <c r="I23157" t="s">
        <v>27</v>
      </c>
      <c r="L23157">
        <v>0</v>
      </c>
      <c r="N23157">
        <f t="shared" si="314"/>
        <v>609441</v>
      </c>
      <c r="O23157">
        <f>_xlfn.XLOOKUP(A23157,Planilha1!F:F,Planilha1!G:G,0)</f>
        <v>0</v>
      </c>
      <c r="P23157">
        <v>0</v>
      </c>
    </row>
    <row r="23158" spans="1:16" ht="15" hidden="1" customHeight="1">
      <c r="A23158">
        <v>609442</v>
      </c>
      <c r="B23158" t="s">
        <v>45197</v>
      </c>
      <c r="C23158" t="s">
        <v>45198</v>
      </c>
      <c r="D23158" t="s">
        <v>1067</v>
      </c>
      <c r="E23158" t="s">
        <v>1067</v>
      </c>
      <c r="F23158" t="s">
        <v>1067</v>
      </c>
      <c r="I23158" t="s">
        <v>27</v>
      </c>
      <c r="L23158">
        <v>0</v>
      </c>
      <c r="N23158">
        <f t="shared" si="314"/>
        <v>609442</v>
      </c>
      <c r="O23158">
        <f>_xlfn.XLOOKUP(A23158,Planilha1!F:F,Planilha1!G:G,0)</f>
        <v>0</v>
      </c>
      <c r="P23158">
        <v>0</v>
      </c>
    </row>
    <row r="23159" spans="1:16" ht="15" hidden="1" customHeight="1">
      <c r="A23159">
        <v>609443</v>
      </c>
      <c r="B23159" t="s">
        <v>45199</v>
      </c>
      <c r="C23159" t="s">
        <v>45200</v>
      </c>
      <c r="D23159" t="s">
        <v>1067</v>
      </c>
      <c r="E23159" t="s">
        <v>1067</v>
      </c>
      <c r="F23159" t="s">
        <v>1067</v>
      </c>
      <c r="I23159" t="s">
        <v>27</v>
      </c>
      <c r="L23159">
        <v>0</v>
      </c>
      <c r="N23159">
        <f t="shared" si="314"/>
        <v>609443</v>
      </c>
      <c r="O23159">
        <f>_xlfn.XLOOKUP(A23159,Planilha1!F:F,Planilha1!G:G,0)</f>
        <v>0</v>
      </c>
      <c r="P23159">
        <v>0</v>
      </c>
    </row>
    <row r="23160" spans="1:16" ht="15" hidden="1" customHeight="1">
      <c r="A23160">
        <v>609444</v>
      </c>
      <c r="B23160" t="s">
        <v>45201</v>
      </c>
      <c r="C23160" t="s">
        <v>45202</v>
      </c>
      <c r="D23160" t="s">
        <v>1067</v>
      </c>
      <c r="E23160" t="s">
        <v>1067</v>
      </c>
      <c r="F23160" t="s">
        <v>1067</v>
      </c>
      <c r="I23160" t="s">
        <v>27</v>
      </c>
      <c r="L23160">
        <v>0</v>
      </c>
      <c r="N23160">
        <f t="shared" si="314"/>
        <v>609444</v>
      </c>
      <c r="O23160">
        <f>_xlfn.XLOOKUP(A23160,Planilha1!F:F,Planilha1!G:G,0)</f>
        <v>0</v>
      </c>
      <c r="P23160">
        <v>0</v>
      </c>
    </row>
    <row r="23161" spans="1:16" ht="15" hidden="1" customHeight="1">
      <c r="A23161">
        <v>609445</v>
      </c>
      <c r="B23161" t="s">
        <v>45203</v>
      </c>
      <c r="C23161" t="s">
        <v>45204</v>
      </c>
      <c r="D23161" t="s">
        <v>1067</v>
      </c>
      <c r="E23161" t="s">
        <v>1067</v>
      </c>
      <c r="F23161" t="s">
        <v>1067</v>
      </c>
      <c r="I23161" t="s">
        <v>27</v>
      </c>
      <c r="L23161">
        <v>0</v>
      </c>
      <c r="N23161">
        <f t="shared" si="314"/>
        <v>609445</v>
      </c>
      <c r="O23161">
        <f>_xlfn.XLOOKUP(A23161,Planilha1!F:F,Planilha1!G:G,0)</f>
        <v>0</v>
      </c>
      <c r="P23161">
        <v>0</v>
      </c>
    </row>
    <row r="23162" spans="1:16" ht="15" hidden="1" customHeight="1">
      <c r="A23162">
        <v>609446</v>
      </c>
      <c r="B23162" t="s">
        <v>45205</v>
      </c>
      <c r="C23162" t="s">
        <v>45206</v>
      </c>
      <c r="D23162" t="s">
        <v>1067</v>
      </c>
      <c r="E23162" t="s">
        <v>1067</v>
      </c>
      <c r="F23162" t="s">
        <v>1067</v>
      </c>
      <c r="I23162" t="s">
        <v>27</v>
      </c>
      <c r="L23162">
        <v>0</v>
      </c>
      <c r="N23162">
        <f t="shared" si="314"/>
        <v>609446</v>
      </c>
      <c r="O23162">
        <f>_xlfn.XLOOKUP(A23162,Planilha1!F:F,Planilha1!G:G,0)</f>
        <v>0</v>
      </c>
      <c r="P23162">
        <v>0</v>
      </c>
    </row>
    <row r="23163" spans="1:16" ht="15" hidden="1" customHeight="1">
      <c r="A23163">
        <v>609450</v>
      </c>
      <c r="B23163" t="s">
        <v>45207</v>
      </c>
      <c r="C23163" t="s">
        <v>45208</v>
      </c>
      <c r="D23163" t="s">
        <v>1067</v>
      </c>
      <c r="E23163" t="s">
        <v>1067</v>
      </c>
      <c r="F23163" t="s">
        <v>1067</v>
      </c>
      <c r="I23163" t="s">
        <v>27</v>
      </c>
      <c r="L23163">
        <v>0</v>
      </c>
      <c r="N23163">
        <f t="shared" si="314"/>
        <v>609450</v>
      </c>
      <c r="O23163">
        <f>_xlfn.XLOOKUP(A23163,Planilha1!F:F,Planilha1!G:G,0)</f>
        <v>0</v>
      </c>
      <c r="P23163">
        <v>0</v>
      </c>
    </row>
    <row r="23164" spans="1:16" ht="15" hidden="1" customHeight="1">
      <c r="A23164">
        <v>609460</v>
      </c>
      <c r="B23164" t="s">
        <v>45209</v>
      </c>
      <c r="C23164" t="s">
        <v>45210</v>
      </c>
      <c r="D23164" t="s">
        <v>1067</v>
      </c>
      <c r="E23164" t="s">
        <v>1067</v>
      </c>
      <c r="F23164" t="s">
        <v>1067</v>
      </c>
      <c r="I23164" t="s">
        <v>27</v>
      </c>
      <c r="L23164">
        <v>0</v>
      </c>
      <c r="N23164">
        <f t="shared" si="314"/>
        <v>609460</v>
      </c>
      <c r="O23164">
        <f>_xlfn.XLOOKUP(A23164,Planilha1!F:F,Planilha1!G:G,0)</f>
        <v>0</v>
      </c>
      <c r="P23164">
        <v>0</v>
      </c>
    </row>
    <row r="23165" spans="1:16" ht="15" hidden="1" customHeight="1">
      <c r="A23165">
        <v>609461</v>
      </c>
      <c r="B23165" t="s">
        <v>45211</v>
      </c>
      <c r="C23165" t="s">
        <v>45212</v>
      </c>
      <c r="D23165" t="s">
        <v>1067</v>
      </c>
      <c r="E23165" t="s">
        <v>1067</v>
      </c>
      <c r="F23165" t="s">
        <v>1067</v>
      </c>
      <c r="I23165" t="s">
        <v>27</v>
      </c>
      <c r="L23165">
        <v>0</v>
      </c>
      <c r="N23165">
        <f t="shared" si="314"/>
        <v>609461</v>
      </c>
      <c r="O23165">
        <f>_xlfn.XLOOKUP(A23165,Planilha1!F:F,Planilha1!G:G,0)</f>
        <v>0</v>
      </c>
      <c r="P23165">
        <v>0</v>
      </c>
    </row>
    <row r="23166" spans="1:16" ht="15" hidden="1" customHeight="1">
      <c r="A23166">
        <v>609462</v>
      </c>
      <c r="B23166" t="s">
        <v>45213</v>
      </c>
      <c r="C23166" t="s">
        <v>45214</v>
      </c>
      <c r="D23166" t="s">
        <v>1067</v>
      </c>
      <c r="E23166" t="s">
        <v>1067</v>
      </c>
      <c r="F23166" t="s">
        <v>1067</v>
      </c>
      <c r="I23166" t="s">
        <v>27</v>
      </c>
      <c r="L23166">
        <v>0</v>
      </c>
      <c r="N23166">
        <f t="shared" si="314"/>
        <v>609462</v>
      </c>
      <c r="O23166">
        <f>_xlfn.XLOOKUP(A23166,Planilha1!F:F,Planilha1!G:G,0)</f>
        <v>0</v>
      </c>
      <c r="P23166">
        <v>0</v>
      </c>
    </row>
    <row r="23167" spans="1:16" ht="15" hidden="1" customHeight="1">
      <c r="A23167">
        <v>609463</v>
      </c>
      <c r="B23167" t="s">
        <v>45215</v>
      </c>
      <c r="C23167" t="s">
        <v>45216</v>
      </c>
      <c r="D23167" t="s">
        <v>1067</v>
      </c>
      <c r="E23167" t="s">
        <v>1067</v>
      </c>
      <c r="F23167" t="s">
        <v>1067</v>
      </c>
      <c r="I23167" t="s">
        <v>27</v>
      </c>
      <c r="L23167">
        <v>0</v>
      </c>
      <c r="N23167">
        <f t="shared" si="314"/>
        <v>609463</v>
      </c>
      <c r="O23167">
        <f>_xlfn.XLOOKUP(A23167,Planilha1!F:F,Planilha1!G:G,0)</f>
        <v>0</v>
      </c>
      <c r="P23167">
        <v>0</v>
      </c>
    </row>
    <row r="23168" spans="1:16" ht="15" hidden="1" customHeight="1">
      <c r="A23168">
        <v>609470</v>
      </c>
      <c r="B23168" t="s">
        <v>45217</v>
      </c>
      <c r="C23168" t="s">
        <v>45218</v>
      </c>
      <c r="D23168" t="s">
        <v>1067</v>
      </c>
      <c r="E23168" t="s">
        <v>1067</v>
      </c>
      <c r="F23168" t="s">
        <v>1067</v>
      </c>
      <c r="I23168" t="s">
        <v>27</v>
      </c>
      <c r="L23168">
        <v>0</v>
      </c>
      <c r="N23168">
        <f t="shared" si="314"/>
        <v>609470</v>
      </c>
      <c r="O23168">
        <f>_xlfn.XLOOKUP(A23168,Planilha1!F:F,Planilha1!G:G,0)</f>
        <v>0</v>
      </c>
      <c r="P23168">
        <v>0</v>
      </c>
    </row>
    <row r="23169" spans="1:16" ht="15" hidden="1" customHeight="1">
      <c r="A23169">
        <v>609471</v>
      </c>
      <c r="B23169" t="s">
        <v>45219</v>
      </c>
      <c r="C23169" t="s">
        <v>45220</v>
      </c>
      <c r="D23169" t="s">
        <v>1067</v>
      </c>
      <c r="E23169" t="s">
        <v>1067</v>
      </c>
      <c r="F23169" t="s">
        <v>1067</v>
      </c>
      <c r="I23169" t="s">
        <v>27</v>
      </c>
      <c r="L23169">
        <v>0</v>
      </c>
      <c r="N23169">
        <f t="shared" si="314"/>
        <v>609471</v>
      </c>
      <c r="O23169">
        <f>_xlfn.XLOOKUP(A23169,Planilha1!F:F,Planilha1!G:G,0)</f>
        <v>0</v>
      </c>
      <c r="P23169">
        <v>0</v>
      </c>
    </row>
    <row r="23170" spans="1:16" ht="15" hidden="1" customHeight="1">
      <c r="A23170">
        <v>609472</v>
      </c>
      <c r="B23170" t="s">
        <v>45221</v>
      </c>
      <c r="C23170" t="s">
        <v>45222</v>
      </c>
      <c r="D23170" t="s">
        <v>1067</v>
      </c>
      <c r="E23170" t="s">
        <v>1067</v>
      </c>
      <c r="F23170" t="s">
        <v>1067</v>
      </c>
      <c r="I23170" t="s">
        <v>27</v>
      </c>
      <c r="L23170">
        <v>0</v>
      </c>
      <c r="N23170">
        <f t="shared" si="314"/>
        <v>609472</v>
      </c>
      <c r="O23170">
        <f>_xlfn.XLOOKUP(A23170,Planilha1!F:F,Planilha1!G:G,0)</f>
        <v>0</v>
      </c>
      <c r="P23170">
        <v>0</v>
      </c>
    </row>
    <row r="23171" spans="1:16" ht="15" hidden="1" customHeight="1">
      <c r="A23171">
        <v>609473</v>
      </c>
      <c r="B23171" t="s">
        <v>45223</v>
      </c>
      <c r="C23171" t="s">
        <v>45224</v>
      </c>
      <c r="D23171" t="s">
        <v>1067</v>
      </c>
      <c r="E23171" t="s">
        <v>1067</v>
      </c>
      <c r="F23171" t="s">
        <v>1067</v>
      </c>
      <c r="I23171" t="s">
        <v>27</v>
      </c>
      <c r="L23171">
        <v>0</v>
      </c>
      <c r="N23171">
        <f t="shared" si="314"/>
        <v>609473</v>
      </c>
      <c r="O23171">
        <f>_xlfn.XLOOKUP(A23171,Planilha1!F:F,Planilha1!G:G,0)</f>
        <v>0</v>
      </c>
      <c r="P23171">
        <v>0</v>
      </c>
    </row>
    <row r="23172" spans="1:16" ht="15" hidden="1" customHeight="1">
      <c r="A23172">
        <v>609474</v>
      </c>
      <c r="B23172" t="s">
        <v>45225</v>
      </c>
      <c r="C23172" t="s">
        <v>45226</v>
      </c>
      <c r="D23172" t="s">
        <v>1067</v>
      </c>
      <c r="E23172" t="s">
        <v>1067</v>
      </c>
      <c r="F23172" t="s">
        <v>1067</v>
      </c>
      <c r="I23172" t="s">
        <v>27</v>
      </c>
      <c r="L23172">
        <v>0</v>
      </c>
      <c r="N23172">
        <f t="shared" si="314"/>
        <v>609474</v>
      </c>
      <c r="O23172">
        <f>_xlfn.XLOOKUP(A23172,Planilha1!F:F,Planilha1!G:G,0)</f>
        <v>0</v>
      </c>
      <c r="P23172">
        <v>0</v>
      </c>
    </row>
    <row r="23173" spans="1:16" ht="15" hidden="1" customHeight="1">
      <c r="A23173">
        <v>609475</v>
      </c>
      <c r="B23173" t="s">
        <v>45227</v>
      </c>
      <c r="C23173" t="s">
        <v>45228</v>
      </c>
      <c r="D23173" t="s">
        <v>1067</v>
      </c>
      <c r="E23173" t="s">
        <v>1067</v>
      </c>
      <c r="F23173" t="s">
        <v>1067</v>
      </c>
      <c r="I23173" t="s">
        <v>27</v>
      </c>
      <c r="L23173">
        <v>0</v>
      </c>
      <c r="N23173">
        <f t="shared" si="314"/>
        <v>609475</v>
      </c>
      <c r="O23173">
        <f>_xlfn.XLOOKUP(A23173,Planilha1!F:F,Planilha1!G:G,0)</f>
        <v>0</v>
      </c>
      <c r="P23173">
        <v>0</v>
      </c>
    </row>
    <row r="23174" spans="1:16" ht="15" hidden="1" customHeight="1">
      <c r="A23174">
        <v>609476</v>
      </c>
      <c r="B23174" t="s">
        <v>45229</v>
      </c>
      <c r="C23174" t="s">
        <v>45230</v>
      </c>
      <c r="D23174" t="s">
        <v>1067</v>
      </c>
      <c r="E23174" t="s">
        <v>1067</v>
      </c>
      <c r="F23174" t="s">
        <v>1067</v>
      </c>
      <c r="I23174" t="s">
        <v>27</v>
      </c>
      <c r="L23174">
        <v>0</v>
      </c>
      <c r="N23174">
        <f t="shared" si="314"/>
        <v>609476</v>
      </c>
      <c r="O23174">
        <f>_xlfn.XLOOKUP(A23174,Planilha1!F:F,Planilha1!G:G,0)</f>
        <v>0</v>
      </c>
      <c r="P23174">
        <v>0</v>
      </c>
    </row>
    <row r="23175" spans="1:16" ht="15" hidden="1" customHeight="1">
      <c r="A23175">
        <v>609477</v>
      </c>
      <c r="B23175" t="s">
        <v>45231</v>
      </c>
      <c r="C23175" t="s">
        <v>45232</v>
      </c>
      <c r="D23175" t="s">
        <v>1067</v>
      </c>
      <c r="E23175" t="s">
        <v>1067</v>
      </c>
      <c r="F23175" t="s">
        <v>1067</v>
      </c>
      <c r="I23175" t="s">
        <v>27</v>
      </c>
      <c r="L23175">
        <v>0</v>
      </c>
      <c r="N23175">
        <f t="shared" si="314"/>
        <v>609477</v>
      </c>
      <c r="O23175">
        <f>_xlfn.XLOOKUP(A23175,Planilha1!F:F,Planilha1!G:G,0)</f>
        <v>0</v>
      </c>
      <c r="P23175">
        <v>0</v>
      </c>
    </row>
    <row r="23176" spans="1:16" ht="15" hidden="1" customHeight="1">
      <c r="A23176">
        <v>609478</v>
      </c>
      <c r="B23176" t="s">
        <v>45233</v>
      </c>
      <c r="C23176" t="s">
        <v>45234</v>
      </c>
      <c r="D23176" t="s">
        <v>1067</v>
      </c>
      <c r="E23176" t="s">
        <v>1067</v>
      </c>
      <c r="F23176" t="s">
        <v>1067</v>
      </c>
      <c r="I23176" t="s">
        <v>27</v>
      </c>
      <c r="L23176">
        <v>0</v>
      </c>
      <c r="N23176">
        <f t="shared" si="314"/>
        <v>609478</v>
      </c>
      <c r="O23176">
        <f>_xlfn.XLOOKUP(A23176,Planilha1!F:F,Planilha1!G:G,0)</f>
        <v>0</v>
      </c>
      <c r="P23176">
        <v>0</v>
      </c>
    </row>
    <row r="23177" spans="1:16" ht="15" hidden="1" customHeight="1">
      <c r="A23177">
        <v>609479</v>
      </c>
      <c r="B23177" t="s">
        <v>45235</v>
      </c>
      <c r="C23177" t="s">
        <v>45236</v>
      </c>
      <c r="D23177" t="s">
        <v>1067</v>
      </c>
      <c r="E23177" t="s">
        <v>1067</v>
      </c>
      <c r="F23177" t="s">
        <v>1067</v>
      </c>
      <c r="I23177" t="s">
        <v>27</v>
      </c>
      <c r="L23177">
        <v>0</v>
      </c>
      <c r="N23177">
        <f t="shared" si="314"/>
        <v>609479</v>
      </c>
      <c r="O23177">
        <f>_xlfn.XLOOKUP(A23177,Planilha1!F:F,Planilha1!G:G,0)</f>
        <v>0</v>
      </c>
      <c r="P23177">
        <v>0</v>
      </c>
    </row>
    <row r="23178" spans="1:16" ht="15" hidden="1" customHeight="1">
      <c r="A23178">
        <v>609480</v>
      </c>
      <c r="B23178" t="s">
        <v>23850</v>
      </c>
      <c r="C23178" t="s">
        <v>45237</v>
      </c>
      <c r="D23178" t="s">
        <v>1067</v>
      </c>
      <c r="E23178" t="s">
        <v>1067</v>
      </c>
      <c r="F23178" t="s">
        <v>1067</v>
      </c>
      <c r="I23178" t="s">
        <v>27</v>
      </c>
      <c r="L23178">
        <v>0</v>
      </c>
      <c r="N23178">
        <f t="shared" si="314"/>
        <v>609480</v>
      </c>
      <c r="O23178">
        <f>_xlfn.XLOOKUP(A23178,Planilha1!F:F,Planilha1!G:G,0)</f>
        <v>0</v>
      </c>
      <c r="P23178">
        <v>0</v>
      </c>
    </row>
    <row r="23179" spans="1:16" ht="15" hidden="1" customHeight="1">
      <c r="A23179">
        <v>609481</v>
      </c>
      <c r="B23179" t="s">
        <v>45238</v>
      </c>
      <c r="C23179" t="s">
        <v>45239</v>
      </c>
      <c r="D23179" t="s">
        <v>1067</v>
      </c>
      <c r="E23179" t="s">
        <v>1067</v>
      </c>
      <c r="F23179" t="s">
        <v>1067</v>
      </c>
      <c r="I23179" t="s">
        <v>27</v>
      </c>
      <c r="L23179">
        <v>0</v>
      </c>
      <c r="N23179">
        <f t="shared" si="314"/>
        <v>609481</v>
      </c>
      <c r="O23179">
        <f>_xlfn.XLOOKUP(A23179,Planilha1!F:F,Planilha1!G:G,0)</f>
        <v>0</v>
      </c>
      <c r="P23179">
        <v>0</v>
      </c>
    </row>
    <row r="23180" spans="1:16" ht="15" hidden="1" customHeight="1">
      <c r="A23180">
        <v>609482</v>
      </c>
      <c r="B23180" t="s">
        <v>45240</v>
      </c>
      <c r="C23180" t="s">
        <v>45241</v>
      </c>
      <c r="D23180" t="s">
        <v>1067</v>
      </c>
      <c r="E23180" t="s">
        <v>1067</v>
      </c>
      <c r="F23180" t="s">
        <v>1067</v>
      </c>
      <c r="I23180" t="s">
        <v>27</v>
      </c>
      <c r="L23180">
        <v>0</v>
      </c>
      <c r="N23180">
        <f t="shared" si="314"/>
        <v>609482</v>
      </c>
      <c r="O23180">
        <f>_xlfn.XLOOKUP(A23180,Planilha1!F:F,Planilha1!G:G,0)</f>
        <v>0</v>
      </c>
      <c r="P23180">
        <v>0</v>
      </c>
    </row>
    <row r="23181" spans="1:16" ht="15" hidden="1" customHeight="1">
      <c r="A23181">
        <v>609483</v>
      </c>
      <c r="B23181" t="s">
        <v>45242</v>
      </c>
      <c r="C23181" t="s">
        <v>45243</v>
      </c>
      <c r="D23181" t="s">
        <v>1067</v>
      </c>
      <c r="E23181" t="s">
        <v>1067</v>
      </c>
      <c r="F23181" t="s">
        <v>1067</v>
      </c>
      <c r="I23181" t="s">
        <v>27</v>
      </c>
      <c r="L23181">
        <v>0</v>
      </c>
      <c r="N23181">
        <f t="shared" si="314"/>
        <v>609483</v>
      </c>
      <c r="O23181">
        <f>_xlfn.XLOOKUP(A23181,Planilha1!F:F,Planilha1!G:G,0)</f>
        <v>0</v>
      </c>
      <c r="P23181">
        <v>0</v>
      </c>
    </row>
    <row r="23182" spans="1:16" ht="15" hidden="1" customHeight="1">
      <c r="A23182">
        <v>609484</v>
      </c>
      <c r="B23182" t="s">
        <v>45244</v>
      </c>
      <c r="C23182" t="s">
        <v>45245</v>
      </c>
      <c r="D23182" t="s">
        <v>1067</v>
      </c>
      <c r="E23182" t="s">
        <v>1067</v>
      </c>
      <c r="F23182" t="s">
        <v>1067</v>
      </c>
      <c r="I23182" t="s">
        <v>27</v>
      </c>
      <c r="L23182">
        <v>0</v>
      </c>
      <c r="N23182">
        <f t="shared" si="314"/>
        <v>609484</v>
      </c>
      <c r="O23182">
        <f>_xlfn.XLOOKUP(A23182,Planilha1!F:F,Planilha1!G:G,0)</f>
        <v>0</v>
      </c>
      <c r="P23182">
        <v>0</v>
      </c>
    </row>
    <row r="23183" spans="1:16" ht="15" hidden="1" customHeight="1">
      <c r="A23183">
        <v>609485</v>
      </c>
      <c r="B23183" t="s">
        <v>45246</v>
      </c>
      <c r="C23183" t="s">
        <v>45247</v>
      </c>
      <c r="D23183" t="s">
        <v>1067</v>
      </c>
      <c r="E23183" t="s">
        <v>1067</v>
      </c>
      <c r="F23183" t="s">
        <v>1067</v>
      </c>
      <c r="I23183" t="s">
        <v>27</v>
      </c>
      <c r="L23183">
        <v>0</v>
      </c>
      <c r="N23183">
        <f t="shared" si="314"/>
        <v>609485</v>
      </c>
      <c r="O23183">
        <f>_xlfn.XLOOKUP(A23183,Planilha1!F:F,Planilha1!G:G,0)</f>
        <v>0</v>
      </c>
      <c r="P23183">
        <v>0</v>
      </c>
    </row>
    <row r="23184" spans="1:16" ht="15" hidden="1" customHeight="1">
      <c r="A23184">
        <v>609486</v>
      </c>
      <c r="B23184" t="s">
        <v>45248</v>
      </c>
      <c r="C23184" t="s">
        <v>45249</v>
      </c>
      <c r="D23184" t="s">
        <v>1067</v>
      </c>
      <c r="E23184" t="s">
        <v>1067</v>
      </c>
      <c r="F23184" t="s">
        <v>1067</v>
      </c>
      <c r="I23184" t="s">
        <v>27</v>
      </c>
      <c r="L23184">
        <v>0</v>
      </c>
      <c r="N23184">
        <f t="shared" si="314"/>
        <v>609486</v>
      </c>
      <c r="O23184">
        <f>_xlfn.XLOOKUP(A23184,Planilha1!F:F,Planilha1!G:G,0)</f>
        <v>0</v>
      </c>
      <c r="P23184">
        <v>0</v>
      </c>
    </row>
    <row r="23185" spans="1:16" ht="15" hidden="1" customHeight="1">
      <c r="A23185">
        <v>609487</v>
      </c>
      <c r="B23185" t="s">
        <v>27785</v>
      </c>
      <c r="C23185" t="s">
        <v>45250</v>
      </c>
      <c r="D23185" t="s">
        <v>1067</v>
      </c>
      <c r="E23185" t="s">
        <v>1067</v>
      </c>
      <c r="F23185" t="s">
        <v>1067</v>
      </c>
      <c r="I23185" t="s">
        <v>27</v>
      </c>
      <c r="L23185">
        <v>0</v>
      </c>
      <c r="N23185">
        <f t="shared" si="314"/>
        <v>609487</v>
      </c>
      <c r="O23185">
        <f>_xlfn.XLOOKUP(A23185,Planilha1!F:F,Planilha1!G:G,0)</f>
        <v>0</v>
      </c>
      <c r="P23185">
        <v>0</v>
      </c>
    </row>
    <row r="23186" spans="1:16" ht="15" hidden="1" customHeight="1">
      <c r="A23186">
        <v>609488</v>
      </c>
      <c r="B23186" t="s">
        <v>45251</v>
      </c>
      <c r="C23186" t="s">
        <v>45252</v>
      </c>
      <c r="D23186" t="s">
        <v>1067</v>
      </c>
      <c r="E23186" t="s">
        <v>1067</v>
      </c>
      <c r="F23186" t="s">
        <v>1067</v>
      </c>
      <c r="I23186" t="s">
        <v>27</v>
      </c>
      <c r="L23186">
        <v>0</v>
      </c>
      <c r="N23186">
        <f t="shared" ref="N23186:N23249" si="315">A23186</f>
        <v>609488</v>
      </c>
      <c r="O23186">
        <f>_xlfn.XLOOKUP(A23186,Planilha1!F:F,Planilha1!G:G,0)</f>
        <v>0</v>
      </c>
      <c r="P23186">
        <v>0</v>
      </c>
    </row>
    <row r="23187" spans="1:16" ht="15" hidden="1" customHeight="1">
      <c r="A23187">
        <v>609489</v>
      </c>
      <c r="B23187" t="s">
        <v>45253</v>
      </c>
      <c r="C23187" t="s">
        <v>45254</v>
      </c>
      <c r="D23187" t="s">
        <v>1067</v>
      </c>
      <c r="E23187" t="s">
        <v>1067</v>
      </c>
      <c r="F23187" t="s">
        <v>1067</v>
      </c>
      <c r="I23187" t="s">
        <v>27</v>
      </c>
      <c r="L23187">
        <v>0</v>
      </c>
      <c r="N23187">
        <f t="shared" si="315"/>
        <v>609489</v>
      </c>
      <c r="O23187">
        <f>_xlfn.XLOOKUP(A23187,Planilha1!F:F,Planilha1!G:G,0)</f>
        <v>0</v>
      </c>
      <c r="P23187">
        <v>0</v>
      </c>
    </row>
    <row r="23188" spans="1:16" ht="15" hidden="1" customHeight="1">
      <c r="A23188">
        <v>609490</v>
      </c>
      <c r="B23188" t="s">
        <v>45255</v>
      </c>
      <c r="C23188" t="s">
        <v>45256</v>
      </c>
      <c r="D23188" t="s">
        <v>1067</v>
      </c>
      <c r="E23188" t="s">
        <v>1067</v>
      </c>
      <c r="F23188" t="s">
        <v>1067</v>
      </c>
      <c r="I23188" t="s">
        <v>27</v>
      </c>
      <c r="L23188">
        <v>0</v>
      </c>
      <c r="N23188">
        <f t="shared" si="315"/>
        <v>609490</v>
      </c>
      <c r="O23188">
        <f>_xlfn.XLOOKUP(A23188,Planilha1!F:F,Planilha1!G:G,0)</f>
        <v>0</v>
      </c>
      <c r="P23188">
        <v>0</v>
      </c>
    </row>
    <row r="23189" spans="1:16" ht="15" hidden="1" customHeight="1">
      <c r="A23189">
        <v>609491</v>
      </c>
      <c r="B23189" t="s">
        <v>45257</v>
      </c>
      <c r="C23189" t="s">
        <v>45258</v>
      </c>
      <c r="D23189" t="s">
        <v>1067</v>
      </c>
      <c r="E23189" t="s">
        <v>1067</v>
      </c>
      <c r="F23189" t="s">
        <v>1067</v>
      </c>
      <c r="I23189" t="s">
        <v>27</v>
      </c>
      <c r="L23189">
        <v>0</v>
      </c>
      <c r="N23189">
        <f t="shared" si="315"/>
        <v>609491</v>
      </c>
      <c r="O23189">
        <f>_xlfn.XLOOKUP(A23189,Planilha1!F:F,Planilha1!G:G,0)</f>
        <v>0</v>
      </c>
      <c r="P23189">
        <v>0</v>
      </c>
    </row>
    <row r="23190" spans="1:16" ht="15" hidden="1" customHeight="1">
      <c r="A23190">
        <v>609492</v>
      </c>
      <c r="B23190" t="s">
        <v>45259</v>
      </c>
      <c r="C23190" t="s">
        <v>45260</v>
      </c>
      <c r="D23190" t="s">
        <v>1067</v>
      </c>
      <c r="E23190" t="s">
        <v>1067</v>
      </c>
      <c r="F23190" t="s">
        <v>1067</v>
      </c>
      <c r="I23190" t="s">
        <v>27</v>
      </c>
      <c r="L23190">
        <v>0</v>
      </c>
      <c r="N23190">
        <f t="shared" si="315"/>
        <v>609492</v>
      </c>
      <c r="O23190">
        <f>_xlfn.XLOOKUP(A23190,Planilha1!F:F,Planilha1!G:G,0)</f>
        <v>0</v>
      </c>
      <c r="P23190">
        <v>0</v>
      </c>
    </row>
    <row r="23191" spans="1:16" ht="15" hidden="1" customHeight="1">
      <c r="A23191">
        <v>609493</v>
      </c>
      <c r="B23191" t="s">
        <v>45261</v>
      </c>
      <c r="C23191" t="s">
        <v>45262</v>
      </c>
      <c r="D23191" t="s">
        <v>1067</v>
      </c>
      <c r="E23191" t="s">
        <v>1067</v>
      </c>
      <c r="F23191" t="s">
        <v>1067</v>
      </c>
      <c r="I23191" t="s">
        <v>27</v>
      </c>
      <c r="L23191">
        <v>0</v>
      </c>
      <c r="N23191">
        <f t="shared" si="315"/>
        <v>609493</v>
      </c>
      <c r="O23191">
        <f>_xlfn.XLOOKUP(A23191,Planilha1!F:F,Planilha1!G:G,0)</f>
        <v>0</v>
      </c>
      <c r="P23191">
        <v>0</v>
      </c>
    </row>
    <row r="23192" spans="1:16" ht="15" hidden="1" customHeight="1">
      <c r="A23192">
        <v>609494</v>
      </c>
      <c r="B23192" t="s">
        <v>24422</v>
      </c>
      <c r="C23192" t="s">
        <v>45263</v>
      </c>
      <c r="D23192" t="s">
        <v>1067</v>
      </c>
      <c r="E23192" t="s">
        <v>1067</v>
      </c>
      <c r="F23192" t="s">
        <v>1067</v>
      </c>
      <c r="I23192" t="s">
        <v>27</v>
      </c>
      <c r="L23192">
        <v>0</v>
      </c>
      <c r="N23192">
        <f t="shared" si="315"/>
        <v>609494</v>
      </c>
      <c r="O23192">
        <f>_xlfn.XLOOKUP(A23192,Planilha1!F:F,Planilha1!G:G,0)</f>
        <v>0</v>
      </c>
      <c r="P23192">
        <v>0</v>
      </c>
    </row>
    <row r="23193" spans="1:16" ht="15" hidden="1" customHeight="1">
      <c r="A23193">
        <v>609495</v>
      </c>
      <c r="B23193" t="s">
        <v>45264</v>
      </c>
      <c r="C23193" t="s">
        <v>45265</v>
      </c>
      <c r="D23193" t="s">
        <v>1067</v>
      </c>
      <c r="E23193" t="s">
        <v>1067</v>
      </c>
      <c r="F23193" t="s">
        <v>1067</v>
      </c>
      <c r="I23193" t="s">
        <v>27</v>
      </c>
      <c r="L23193">
        <v>0</v>
      </c>
      <c r="N23193">
        <f t="shared" si="315"/>
        <v>609495</v>
      </c>
      <c r="O23193">
        <f>_xlfn.XLOOKUP(A23193,Planilha1!F:F,Planilha1!G:G,0)</f>
        <v>0</v>
      </c>
      <c r="P23193">
        <v>0</v>
      </c>
    </row>
    <row r="23194" spans="1:16" ht="15" hidden="1" customHeight="1">
      <c r="A23194">
        <v>609496</v>
      </c>
      <c r="B23194" t="s">
        <v>45266</v>
      </c>
      <c r="C23194" t="s">
        <v>45267</v>
      </c>
      <c r="D23194" t="s">
        <v>1067</v>
      </c>
      <c r="E23194" t="s">
        <v>1067</v>
      </c>
      <c r="F23194" t="s">
        <v>1067</v>
      </c>
      <c r="I23194" t="s">
        <v>27</v>
      </c>
      <c r="L23194">
        <v>0</v>
      </c>
      <c r="N23194">
        <f t="shared" si="315"/>
        <v>609496</v>
      </c>
      <c r="O23194">
        <f>_xlfn.XLOOKUP(A23194,Planilha1!F:F,Planilha1!G:G,0)</f>
        <v>0</v>
      </c>
      <c r="P23194">
        <v>0</v>
      </c>
    </row>
    <row r="23195" spans="1:16" ht="15" hidden="1" customHeight="1">
      <c r="A23195">
        <v>609500</v>
      </c>
      <c r="B23195" t="s">
        <v>45268</v>
      </c>
      <c r="C23195" t="s">
        <v>45269</v>
      </c>
      <c r="D23195" t="s">
        <v>1067</v>
      </c>
      <c r="E23195" t="s">
        <v>1067</v>
      </c>
      <c r="F23195" t="s">
        <v>1067</v>
      </c>
      <c r="I23195" t="s">
        <v>27</v>
      </c>
      <c r="L23195">
        <v>0</v>
      </c>
      <c r="N23195">
        <f t="shared" si="315"/>
        <v>609500</v>
      </c>
      <c r="O23195">
        <f>_xlfn.XLOOKUP(A23195,Planilha1!F:F,Planilha1!G:G,0)</f>
        <v>0</v>
      </c>
      <c r="P23195">
        <v>0</v>
      </c>
    </row>
    <row r="23196" spans="1:16" ht="15" hidden="1" customHeight="1">
      <c r="A23196">
        <v>609501</v>
      </c>
      <c r="B23196" t="s">
        <v>45270</v>
      </c>
      <c r="C23196" t="s">
        <v>45271</v>
      </c>
      <c r="D23196" t="s">
        <v>1067</v>
      </c>
      <c r="E23196" t="s">
        <v>1067</v>
      </c>
      <c r="F23196" t="s">
        <v>1067</v>
      </c>
      <c r="I23196" t="s">
        <v>27</v>
      </c>
      <c r="L23196">
        <v>0</v>
      </c>
      <c r="N23196">
        <f t="shared" si="315"/>
        <v>609501</v>
      </c>
      <c r="O23196">
        <f>_xlfn.XLOOKUP(A23196,Planilha1!F:F,Planilha1!G:G,0)</f>
        <v>0</v>
      </c>
      <c r="P23196">
        <v>0</v>
      </c>
    </row>
    <row r="23197" spans="1:16" ht="15" hidden="1" customHeight="1">
      <c r="A23197">
        <v>609502</v>
      </c>
      <c r="B23197" t="s">
        <v>45272</v>
      </c>
      <c r="C23197" t="s">
        <v>45273</v>
      </c>
      <c r="D23197" t="s">
        <v>1067</v>
      </c>
      <c r="E23197" t="s">
        <v>1067</v>
      </c>
      <c r="F23197" t="s">
        <v>1067</v>
      </c>
      <c r="I23197" t="s">
        <v>27</v>
      </c>
      <c r="L23197">
        <v>0</v>
      </c>
      <c r="N23197">
        <f t="shared" si="315"/>
        <v>609502</v>
      </c>
      <c r="O23197">
        <f>_xlfn.XLOOKUP(A23197,Planilha1!F:F,Planilha1!G:G,0)</f>
        <v>0</v>
      </c>
      <c r="P23197">
        <v>0</v>
      </c>
    </row>
    <row r="23198" spans="1:16" ht="15" hidden="1" customHeight="1">
      <c r="A23198">
        <v>609503</v>
      </c>
      <c r="B23198" t="s">
        <v>45274</v>
      </c>
      <c r="C23198" t="s">
        <v>45275</v>
      </c>
      <c r="D23198" t="s">
        <v>1067</v>
      </c>
      <c r="E23198" t="s">
        <v>1067</v>
      </c>
      <c r="F23198" t="s">
        <v>1067</v>
      </c>
      <c r="I23198" t="s">
        <v>27</v>
      </c>
      <c r="L23198">
        <v>0</v>
      </c>
      <c r="N23198">
        <f t="shared" si="315"/>
        <v>609503</v>
      </c>
      <c r="O23198">
        <f>_xlfn.XLOOKUP(A23198,Planilha1!F:F,Planilha1!G:G,0)</f>
        <v>0</v>
      </c>
      <c r="P23198">
        <v>0</v>
      </c>
    </row>
    <row r="23199" spans="1:16" ht="15" hidden="1" customHeight="1">
      <c r="A23199">
        <v>609504</v>
      </c>
      <c r="B23199" t="s">
        <v>21763</v>
      </c>
      <c r="C23199" t="s">
        <v>45276</v>
      </c>
      <c r="D23199" t="s">
        <v>1067</v>
      </c>
      <c r="E23199" t="s">
        <v>1067</v>
      </c>
      <c r="F23199" t="s">
        <v>1067</v>
      </c>
      <c r="I23199" t="s">
        <v>27</v>
      </c>
      <c r="L23199">
        <v>0</v>
      </c>
      <c r="N23199">
        <f t="shared" si="315"/>
        <v>609504</v>
      </c>
      <c r="O23199">
        <f>_xlfn.XLOOKUP(A23199,Planilha1!F:F,Planilha1!G:G,0)</f>
        <v>0</v>
      </c>
      <c r="P23199">
        <v>0</v>
      </c>
    </row>
    <row r="23200" spans="1:16" ht="15" hidden="1" customHeight="1">
      <c r="A23200">
        <v>609505</v>
      </c>
      <c r="B23200" t="s">
        <v>45277</v>
      </c>
      <c r="C23200" t="s">
        <v>45278</v>
      </c>
      <c r="D23200" t="s">
        <v>1067</v>
      </c>
      <c r="E23200" t="s">
        <v>1067</v>
      </c>
      <c r="F23200" t="s">
        <v>1067</v>
      </c>
      <c r="I23200" t="s">
        <v>27</v>
      </c>
      <c r="L23200">
        <v>0</v>
      </c>
      <c r="N23200">
        <f t="shared" si="315"/>
        <v>609505</v>
      </c>
      <c r="O23200">
        <f>_xlfn.XLOOKUP(A23200,Planilha1!F:F,Planilha1!G:G,0)</f>
        <v>0</v>
      </c>
      <c r="P23200">
        <v>0</v>
      </c>
    </row>
    <row r="23201" spans="1:16" ht="15" hidden="1" customHeight="1">
      <c r="A23201">
        <v>609506</v>
      </c>
      <c r="B23201" t="s">
        <v>45279</v>
      </c>
      <c r="C23201" t="s">
        <v>45280</v>
      </c>
      <c r="D23201" t="s">
        <v>1067</v>
      </c>
      <c r="E23201" t="s">
        <v>1067</v>
      </c>
      <c r="F23201" t="s">
        <v>1067</v>
      </c>
      <c r="I23201" t="s">
        <v>27</v>
      </c>
      <c r="L23201">
        <v>0</v>
      </c>
      <c r="N23201">
        <f t="shared" si="315"/>
        <v>609506</v>
      </c>
      <c r="O23201">
        <f>_xlfn.XLOOKUP(A23201,Planilha1!F:F,Planilha1!G:G,0)</f>
        <v>0</v>
      </c>
      <c r="P23201">
        <v>0</v>
      </c>
    </row>
    <row r="23202" spans="1:16" ht="15" hidden="1" customHeight="1">
      <c r="A23202">
        <v>609507</v>
      </c>
      <c r="B23202" t="s">
        <v>45281</v>
      </c>
      <c r="C23202" t="s">
        <v>45282</v>
      </c>
      <c r="D23202" t="s">
        <v>1067</v>
      </c>
      <c r="E23202" t="s">
        <v>1067</v>
      </c>
      <c r="F23202" t="s">
        <v>1067</v>
      </c>
      <c r="I23202" t="s">
        <v>27</v>
      </c>
      <c r="L23202">
        <v>0</v>
      </c>
      <c r="N23202">
        <f t="shared" si="315"/>
        <v>609507</v>
      </c>
      <c r="O23202">
        <f>_xlfn.XLOOKUP(A23202,Planilha1!F:F,Planilha1!G:G,0)</f>
        <v>0</v>
      </c>
      <c r="P23202">
        <v>0</v>
      </c>
    </row>
    <row r="23203" spans="1:16" ht="15" hidden="1" customHeight="1">
      <c r="A23203">
        <v>609508</v>
      </c>
      <c r="B23203" t="s">
        <v>45283</v>
      </c>
      <c r="C23203" t="s">
        <v>45284</v>
      </c>
      <c r="D23203" t="s">
        <v>1067</v>
      </c>
      <c r="E23203" t="s">
        <v>1067</v>
      </c>
      <c r="F23203" t="s">
        <v>1067</v>
      </c>
      <c r="I23203" t="s">
        <v>27</v>
      </c>
      <c r="L23203">
        <v>0</v>
      </c>
      <c r="N23203">
        <f t="shared" si="315"/>
        <v>609508</v>
      </c>
      <c r="O23203">
        <f>_xlfn.XLOOKUP(A23203,Planilha1!F:F,Planilha1!G:G,0)</f>
        <v>0</v>
      </c>
      <c r="P23203">
        <v>0</v>
      </c>
    </row>
    <row r="23204" spans="1:16" ht="15" hidden="1" customHeight="1">
      <c r="A23204">
        <v>609509</v>
      </c>
      <c r="B23204" t="s">
        <v>45285</v>
      </c>
      <c r="C23204" t="s">
        <v>45286</v>
      </c>
      <c r="D23204" t="s">
        <v>1067</v>
      </c>
      <c r="E23204" t="s">
        <v>1067</v>
      </c>
      <c r="F23204" t="s">
        <v>1067</v>
      </c>
      <c r="I23204" t="s">
        <v>27</v>
      </c>
      <c r="L23204">
        <v>0</v>
      </c>
      <c r="N23204">
        <f t="shared" si="315"/>
        <v>609509</v>
      </c>
      <c r="O23204">
        <f>_xlfn.XLOOKUP(A23204,Planilha1!F:F,Planilha1!G:G,0)</f>
        <v>0</v>
      </c>
      <c r="P23204">
        <v>0</v>
      </c>
    </row>
    <row r="23205" spans="1:16" ht="15" hidden="1" customHeight="1">
      <c r="A23205">
        <v>609510</v>
      </c>
      <c r="B23205" t="s">
        <v>45287</v>
      </c>
      <c r="C23205" t="s">
        <v>45288</v>
      </c>
      <c r="D23205" t="s">
        <v>1067</v>
      </c>
      <c r="E23205" t="s">
        <v>1067</v>
      </c>
      <c r="F23205" t="s">
        <v>1067</v>
      </c>
      <c r="I23205" t="s">
        <v>27</v>
      </c>
      <c r="L23205">
        <v>0</v>
      </c>
      <c r="N23205">
        <f t="shared" si="315"/>
        <v>609510</v>
      </c>
      <c r="O23205">
        <f>_xlfn.XLOOKUP(A23205,Planilha1!F:F,Planilha1!G:G,0)</f>
        <v>0</v>
      </c>
      <c r="P23205">
        <v>0</v>
      </c>
    </row>
    <row r="23206" spans="1:16" ht="15" hidden="1" customHeight="1">
      <c r="A23206">
        <v>609511</v>
      </c>
      <c r="B23206" t="s">
        <v>45289</v>
      </c>
      <c r="C23206" t="s">
        <v>45290</v>
      </c>
      <c r="D23206" t="s">
        <v>1067</v>
      </c>
      <c r="E23206" t="s">
        <v>1067</v>
      </c>
      <c r="F23206" t="s">
        <v>1067</v>
      </c>
      <c r="I23206" t="s">
        <v>27</v>
      </c>
      <c r="L23206">
        <v>0</v>
      </c>
      <c r="N23206">
        <f t="shared" si="315"/>
        <v>609511</v>
      </c>
      <c r="O23206">
        <f>_xlfn.XLOOKUP(A23206,Planilha1!F:F,Planilha1!G:G,0)</f>
        <v>0</v>
      </c>
      <c r="P23206">
        <v>0</v>
      </c>
    </row>
    <row r="23207" spans="1:16" ht="15" hidden="1" customHeight="1">
      <c r="A23207">
        <v>609512</v>
      </c>
      <c r="B23207" t="s">
        <v>45291</v>
      </c>
      <c r="C23207" t="s">
        <v>45292</v>
      </c>
      <c r="D23207" t="s">
        <v>1067</v>
      </c>
      <c r="E23207" t="s">
        <v>1067</v>
      </c>
      <c r="F23207" t="s">
        <v>1067</v>
      </c>
      <c r="I23207" t="s">
        <v>27</v>
      </c>
      <c r="L23207">
        <v>0</v>
      </c>
      <c r="N23207">
        <f t="shared" si="315"/>
        <v>609512</v>
      </c>
      <c r="O23207">
        <f>_xlfn.XLOOKUP(A23207,Planilha1!F:F,Planilha1!G:G,0)</f>
        <v>0</v>
      </c>
      <c r="P23207">
        <v>0</v>
      </c>
    </row>
    <row r="23208" spans="1:16" ht="15" hidden="1" customHeight="1">
      <c r="A23208">
        <v>609513</v>
      </c>
      <c r="B23208" t="s">
        <v>22450</v>
      </c>
      <c r="C23208" t="s">
        <v>45293</v>
      </c>
      <c r="D23208" t="s">
        <v>1067</v>
      </c>
      <c r="E23208" t="s">
        <v>1067</v>
      </c>
      <c r="F23208" t="s">
        <v>1067</v>
      </c>
      <c r="I23208" t="s">
        <v>27</v>
      </c>
      <c r="L23208">
        <v>0</v>
      </c>
      <c r="N23208">
        <f t="shared" si="315"/>
        <v>609513</v>
      </c>
      <c r="O23208">
        <f>_xlfn.XLOOKUP(A23208,Planilha1!F:F,Planilha1!G:G,0)</f>
        <v>0</v>
      </c>
      <c r="P23208">
        <v>0</v>
      </c>
    </row>
    <row r="23209" spans="1:16" ht="15" hidden="1" customHeight="1">
      <c r="A23209">
        <v>609520</v>
      </c>
      <c r="B23209" t="s">
        <v>45294</v>
      </c>
      <c r="C23209" t="s">
        <v>45295</v>
      </c>
      <c r="D23209" t="s">
        <v>1067</v>
      </c>
      <c r="E23209" t="s">
        <v>1067</v>
      </c>
      <c r="F23209" t="s">
        <v>1067</v>
      </c>
      <c r="I23209" t="s">
        <v>27</v>
      </c>
      <c r="L23209">
        <v>0</v>
      </c>
      <c r="N23209">
        <f t="shared" si="315"/>
        <v>609520</v>
      </c>
      <c r="O23209">
        <f>_xlfn.XLOOKUP(A23209,Planilha1!F:F,Planilha1!G:G,0)</f>
        <v>0</v>
      </c>
      <c r="P23209">
        <v>0</v>
      </c>
    </row>
    <row r="23210" spans="1:16" ht="15" hidden="1" customHeight="1">
      <c r="A23210">
        <v>609521</v>
      </c>
      <c r="B23210" t="s">
        <v>45296</v>
      </c>
      <c r="C23210" t="s">
        <v>45297</v>
      </c>
      <c r="D23210" t="s">
        <v>1067</v>
      </c>
      <c r="E23210" t="s">
        <v>1067</v>
      </c>
      <c r="F23210" t="s">
        <v>1067</v>
      </c>
      <c r="I23210" t="s">
        <v>27</v>
      </c>
      <c r="L23210">
        <v>0</v>
      </c>
      <c r="N23210">
        <f t="shared" si="315"/>
        <v>609521</v>
      </c>
      <c r="O23210">
        <f>_xlfn.XLOOKUP(A23210,Planilha1!F:F,Planilha1!G:G,0)</f>
        <v>0</v>
      </c>
      <c r="P23210">
        <v>0</v>
      </c>
    </row>
    <row r="23211" spans="1:16" ht="15" hidden="1" customHeight="1">
      <c r="A23211">
        <v>609522</v>
      </c>
      <c r="B23211" t="s">
        <v>45298</v>
      </c>
      <c r="C23211" t="s">
        <v>45299</v>
      </c>
      <c r="D23211" t="s">
        <v>1067</v>
      </c>
      <c r="E23211" t="s">
        <v>1067</v>
      </c>
      <c r="F23211" t="s">
        <v>1067</v>
      </c>
      <c r="I23211" t="s">
        <v>27</v>
      </c>
      <c r="L23211">
        <v>0</v>
      </c>
      <c r="N23211">
        <f t="shared" si="315"/>
        <v>609522</v>
      </c>
      <c r="O23211">
        <f>_xlfn.XLOOKUP(A23211,Planilha1!F:F,Planilha1!G:G,0)</f>
        <v>0</v>
      </c>
      <c r="P23211">
        <v>0</v>
      </c>
    </row>
    <row r="23212" spans="1:16" ht="15" hidden="1" customHeight="1">
      <c r="A23212">
        <v>609523</v>
      </c>
      <c r="B23212" t="s">
        <v>45300</v>
      </c>
      <c r="C23212" t="s">
        <v>45301</v>
      </c>
      <c r="D23212" t="s">
        <v>1067</v>
      </c>
      <c r="E23212" t="s">
        <v>1067</v>
      </c>
      <c r="F23212" t="s">
        <v>1067</v>
      </c>
      <c r="I23212" t="s">
        <v>27</v>
      </c>
      <c r="L23212">
        <v>0</v>
      </c>
      <c r="N23212">
        <f t="shared" si="315"/>
        <v>609523</v>
      </c>
      <c r="O23212">
        <f>_xlfn.XLOOKUP(A23212,Planilha1!F:F,Planilha1!G:G,0)</f>
        <v>0</v>
      </c>
      <c r="P23212">
        <v>0</v>
      </c>
    </row>
    <row r="23213" spans="1:16" ht="15" hidden="1" customHeight="1">
      <c r="A23213">
        <v>609524</v>
      </c>
      <c r="B23213" t="s">
        <v>45302</v>
      </c>
      <c r="C23213" t="s">
        <v>45303</v>
      </c>
      <c r="D23213" t="s">
        <v>1067</v>
      </c>
      <c r="E23213" t="s">
        <v>1067</v>
      </c>
      <c r="F23213" t="s">
        <v>1067</v>
      </c>
      <c r="I23213" t="s">
        <v>27</v>
      </c>
      <c r="L23213">
        <v>0</v>
      </c>
      <c r="N23213">
        <f t="shared" si="315"/>
        <v>609524</v>
      </c>
      <c r="O23213">
        <f>_xlfn.XLOOKUP(A23213,Planilha1!F:F,Planilha1!G:G,0)</f>
        <v>0</v>
      </c>
      <c r="P23213">
        <v>0</v>
      </c>
    </row>
    <row r="23214" spans="1:16" ht="15" hidden="1" customHeight="1">
      <c r="A23214">
        <v>609525</v>
      </c>
      <c r="B23214" t="s">
        <v>45304</v>
      </c>
      <c r="C23214" t="s">
        <v>45305</v>
      </c>
      <c r="D23214" t="s">
        <v>1067</v>
      </c>
      <c r="E23214" t="s">
        <v>1067</v>
      </c>
      <c r="F23214" t="s">
        <v>1067</v>
      </c>
      <c r="I23214" t="s">
        <v>27</v>
      </c>
      <c r="L23214">
        <v>0</v>
      </c>
      <c r="N23214">
        <f t="shared" si="315"/>
        <v>609525</v>
      </c>
      <c r="O23214">
        <f>_xlfn.XLOOKUP(A23214,Planilha1!F:F,Planilha1!G:G,0)</f>
        <v>0</v>
      </c>
      <c r="P23214">
        <v>0</v>
      </c>
    </row>
    <row r="23215" spans="1:16" ht="15" hidden="1" customHeight="1">
      <c r="A23215">
        <v>609526</v>
      </c>
      <c r="B23215" t="s">
        <v>45306</v>
      </c>
      <c r="C23215" t="s">
        <v>45307</v>
      </c>
      <c r="D23215" t="s">
        <v>1067</v>
      </c>
      <c r="E23215" t="s">
        <v>1067</v>
      </c>
      <c r="F23215" t="s">
        <v>1067</v>
      </c>
      <c r="I23215" t="s">
        <v>27</v>
      </c>
      <c r="L23215">
        <v>0</v>
      </c>
      <c r="N23215">
        <f t="shared" si="315"/>
        <v>609526</v>
      </c>
      <c r="O23215">
        <f>_xlfn.XLOOKUP(A23215,Planilha1!F:F,Planilha1!G:G,0)</f>
        <v>0</v>
      </c>
      <c r="P23215">
        <v>0</v>
      </c>
    </row>
    <row r="23216" spans="1:16" ht="15" hidden="1" customHeight="1">
      <c r="A23216">
        <v>609527</v>
      </c>
      <c r="B23216" t="s">
        <v>45308</v>
      </c>
      <c r="C23216" t="s">
        <v>45309</v>
      </c>
      <c r="D23216" t="s">
        <v>1067</v>
      </c>
      <c r="E23216" t="s">
        <v>1067</v>
      </c>
      <c r="F23216" t="s">
        <v>1067</v>
      </c>
      <c r="I23216" t="s">
        <v>27</v>
      </c>
      <c r="L23216">
        <v>0</v>
      </c>
      <c r="N23216">
        <f t="shared" si="315"/>
        <v>609527</v>
      </c>
      <c r="O23216">
        <f>_xlfn.XLOOKUP(A23216,Planilha1!F:F,Planilha1!G:G,0)</f>
        <v>0</v>
      </c>
      <c r="P23216">
        <v>0</v>
      </c>
    </row>
    <row r="23217" spans="1:16" ht="15" hidden="1" customHeight="1">
      <c r="A23217">
        <v>609528</v>
      </c>
      <c r="B23217" t="s">
        <v>45310</v>
      </c>
      <c r="C23217" t="s">
        <v>45311</v>
      </c>
      <c r="D23217" t="s">
        <v>1067</v>
      </c>
      <c r="E23217" t="s">
        <v>1067</v>
      </c>
      <c r="F23217" t="s">
        <v>1067</v>
      </c>
      <c r="I23217" t="s">
        <v>27</v>
      </c>
      <c r="L23217">
        <v>0</v>
      </c>
      <c r="N23217">
        <f t="shared" si="315"/>
        <v>609528</v>
      </c>
      <c r="O23217">
        <f>_xlfn.XLOOKUP(A23217,Planilha1!F:F,Planilha1!G:G,0)</f>
        <v>0</v>
      </c>
      <c r="P23217">
        <v>0</v>
      </c>
    </row>
    <row r="23218" spans="1:16" ht="15" hidden="1" customHeight="1">
      <c r="A23218">
        <v>609529</v>
      </c>
      <c r="B23218" t="s">
        <v>45312</v>
      </c>
      <c r="C23218" t="s">
        <v>45313</v>
      </c>
      <c r="D23218" t="s">
        <v>1067</v>
      </c>
      <c r="E23218" t="s">
        <v>1067</v>
      </c>
      <c r="F23218" t="s">
        <v>1067</v>
      </c>
      <c r="I23218" t="s">
        <v>27</v>
      </c>
      <c r="L23218">
        <v>0</v>
      </c>
      <c r="N23218">
        <f t="shared" si="315"/>
        <v>609529</v>
      </c>
      <c r="O23218">
        <f>_xlfn.XLOOKUP(A23218,Planilha1!F:F,Planilha1!G:G,0)</f>
        <v>0</v>
      </c>
      <c r="P23218">
        <v>0</v>
      </c>
    </row>
    <row r="23219" spans="1:16" ht="15" hidden="1" customHeight="1">
      <c r="A23219">
        <v>609530</v>
      </c>
      <c r="B23219" t="s">
        <v>45314</v>
      </c>
      <c r="C23219" t="s">
        <v>45315</v>
      </c>
      <c r="D23219" t="s">
        <v>1067</v>
      </c>
      <c r="E23219" t="s">
        <v>1067</v>
      </c>
      <c r="F23219" t="s">
        <v>1067</v>
      </c>
      <c r="I23219" t="s">
        <v>27</v>
      </c>
      <c r="L23219">
        <v>0</v>
      </c>
      <c r="N23219">
        <f t="shared" si="315"/>
        <v>609530</v>
      </c>
      <c r="O23219">
        <f>_xlfn.XLOOKUP(A23219,Planilha1!F:F,Planilha1!G:G,0)</f>
        <v>0</v>
      </c>
      <c r="P23219">
        <v>0</v>
      </c>
    </row>
    <row r="23220" spans="1:16" ht="15" hidden="1" customHeight="1">
      <c r="A23220">
        <v>609531</v>
      </c>
      <c r="B23220" t="s">
        <v>45316</v>
      </c>
      <c r="C23220" t="s">
        <v>45317</v>
      </c>
      <c r="D23220" t="s">
        <v>1067</v>
      </c>
      <c r="E23220" t="s">
        <v>1067</v>
      </c>
      <c r="F23220" t="s">
        <v>1067</v>
      </c>
      <c r="I23220" t="s">
        <v>27</v>
      </c>
      <c r="L23220">
        <v>0</v>
      </c>
      <c r="N23220">
        <f t="shared" si="315"/>
        <v>609531</v>
      </c>
      <c r="O23220">
        <f>_xlfn.XLOOKUP(A23220,Planilha1!F:F,Planilha1!G:G,0)</f>
        <v>0</v>
      </c>
      <c r="P23220">
        <v>0</v>
      </c>
    </row>
    <row r="23221" spans="1:16" ht="15" hidden="1" customHeight="1">
      <c r="A23221">
        <v>609532</v>
      </c>
      <c r="B23221" t="s">
        <v>45318</v>
      </c>
      <c r="C23221" t="s">
        <v>45319</v>
      </c>
      <c r="D23221" t="s">
        <v>1067</v>
      </c>
      <c r="E23221" t="s">
        <v>1067</v>
      </c>
      <c r="F23221" t="s">
        <v>1067</v>
      </c>
      <c r="I23221" t="s">
        <v>27</v>
      </c>
      <c r="L23221">
        <v>0</v>
      </c>
      <c r="N23221">
        <f t="shared" si="315"/>
        <v>609532</v>
      </c>
      <c r="O23221">
        <f>_xlfn.XLOOKUP(A23221,Planilha1!F:F,Planilha1!G:G,0)</f>
        <v>0</v>
      </c>
      <c r="P23221">
        <v>0</v>
      </c>
    </row>
    <row r="23222" spans="1:16" ht="15" hidden="1" customHeight="1">
      <c r="A23222">
        <v>609533</v>
      </c>
      <c r="B23222" t="s">
        <v>45320</v>
      </c>
      <c r="C23222" t="s">
        <v>45321</v>
      </c>
      <c r="D23222" t="s">
        <v>1067</v>
      </c>
      <c r="E23222" t="s">
        <v>1067</v>
      </c>
      <c r="F23222" t="s">
        <v>1067</v>
      </c>
      <c r="I23222" t="s">
        <v>27</v>
      </c>
      <c r="L23222">
        <v>0</v>
      </c>
      <c r="N23222">
        <f t="shared" si="315"/>
        <v>609533</v>
      </c>
      <c r="O23222">
        <f>_xlfn.XLOOKUP(A23222,Planilha1!F:F,Planilha1!G:G,0)</f>
        <v>0</v>
      </c>
      <c r="P23222">
        <v>0</v>
      </c>
    </row>
    <row r="23223" spans="1:16" ht="15" hidden="1" customHeight="1">
      <c r="A23223">
        <v>609534</v>
      </c>
      <c r="B23223" t="s">
        <v>45322</v>
      </c>
      <c r="C23223" t="s">
        <v>45323</v>
      </c>
      <c r="D23223" t="s">
        <v>1067</v>
      </c>
      <c r="E23223" t="s">
        <v>1067</v>
      </c>
      <c r="F23223" t="s">
        <v>1067</v>
      </c>
      <c r="I23223" t="s">
        <v>27</v>
      </c>
      <c r="L23223">
        <v>0</v>
      </c>
      <c r="N23223">
        <f t="shared" si="315"/>
        <v>609534</v>
      </c>
      <c r="O23223">
        <f>_xlfn.XLOOKUP(A23223,Planilha1!F:F,Planilha1!G:G,0)</f>
        <v>0</v>
      </c>
      <c r="P23223">
        <v>0</v>
      </c>
    </row>
    <row r="23224" spans="1:16" ht="15" hidden="1" customHeight="1">
      <c r="A23224">
        <v>609535</v>
      </c>
      <c r="B23224" t="s">
        <v>45324</v>
      </c>
      <c r="C23224" t="s">
        <v>45325</v>
      </c>
      <c r="D23224" t="s">
        <v>1067</v>
      </c>
      <c r="E23224" t="s">
        <v>1067</v>
      </c>
      <c r="F23224" t="s">
        <v>1067</v>
      </c>
      <c r="I23224" t="s">
        <v>27</v>
      </c>
      <c r="L23224">
        <v>0</v>
      </c>
      <c r="N23224">
        <f t="shared" si="315"/>
        <v>609535</v>
      </c>
      <c r="O23224">
        <f>_xlfn.XLOOKUP(A23224,Planilha1!F:F,Planilha1!G:G,0)</f>
        <v>0</v>
      </c>
      <c r="P23224">
        <v>0</v>
      </c>
    </row>
    <row r="23225" spans="1:16" ht="15" hidden="1" customHeight="1">
      <c r="A23225">
        <v>609536</v>
      </c>
      <c r="B23225" t="s">
        <v>45326</v>
      </c>
      <c r="C23225" t="s">
        <v>45327</v>
      </c>
      <c r="D23225" t="s">
        <v>1067</v>
      </c>
      <c r="E23225" t="s">
        <v>1067</v>
      </c>
      <c r="F23225" t="s">
        <v>1067</v>
      </c>
      <c r="I23225" t="s">
        <v>27</v>
      </c>
      <c r="L23225">
        <v>0</v>
      </c>
      <c r="N23225">
        <f t="shared" si="315"/>
        <v>609536</v>
      </c>
      <c r="O23225">
        <f>_xlfn.XLOOKUP(A23225,Planilha1!F:F,Planilha1!G:G,0)</f>
        <v>0</v>
      </c>
      <c r="P23225">
        <v>0</v>
      </c>
    </row>
    <row r="23226" spans="1:16" ht="15" hidden="1" customHeight="1">
      <c r="A23226">
        <v>609537</v>
      </c>
      <c r="B23226" t="s">
        <v>45328</v>
      </c>
      <c r="C23226" t="s">
        <v>45329</v>
      </c>
      <c r="D23226" t="s">
        <v>1067</v>
      </c>
      <c r="E23226" t="s">
        <v>1067</v>
      </c>
      <c r="F23226" t="s">
        <v>1067</v>
      </c>
      <c r="I23226" t="s">
        <v>27</v>
      </c>
      <c r="L23226">
        <v>0</v>
      </c>
      <c r="N23226">
        <f t="shared" si="315"/>
        <v>609537</v>
      </c>
      <c r="O23226">
        <f>_xlfn.XLOOKUP(A23226,Planilha1!F:F,Planilha1!G:G,0)</f>
        <v>0</v>
      </c>
      <c r="P23226">
        <v>0</v>
      </c>
    </row>
    <row r="23227" spans="1:16" ht="15" hidden="1" customHeight="1">
      <c r="A23227">
        <v>609538</v>
      </c>
      <c r="B23227" t="s">
        <v>45330</v>
      </c>
      <c r="C23227" t="s">
        <v>45331</v>
      </c>
      <c r="D23227" t="s">
        <v>1067</v>
      </c>
      <c r="E23227" t="s">
        <v>1067</v>
      </c>
      <c r="F23227" t="s">
        <v>1067</v>
      </c>
      <c r="I23227" t="s">
        <v>27</v>
      </c>
      <c r="L23227">
        <v>0</v>
      </c>
      <c r="N23227">
        <f t="shared" si="315"/>
        <v>609538</v>
      </c>
      <c r="O23227">
        <f>_xlfn.XLOOKUP(A23227,Planilha1!F:F,Planilha1!G:G,0)</f>
        <v>0</v>
      </c>
      <c r="P23227">
        <v>0</v>
      </c>
    </row>
    <row r="23228" spans="1:16" ht="15" hidden="1" customHeight="1">
      <c r="A23228">
        <v>609539</v>
      </c>
      <c r="B23228" t="s">
        <v>45332</v>
      </c>
      <c r="C23228" t="s">
        <v>45333</v>
      </c>
      <c r="D23228" t="s">
        <v>1067</v>
      </c>
      <c r="E23228" t="s">
        <v>1067</v>
      </c>
      <c r="F23228" t="s">
        <v>1067</v>
      </c>
      <c r="I23228" t="s">
        <v>27</v>
      </c>
      <c r="L23228">
        <v>0</v>
      </c>
      <c r="N23228">
        <f t="shared" si="315"/>
        <v>609539</v>
      </c>
      <c r="O23228">
        <f>_xlfn.XLOOKUP(A23228,Planilha1!F:F,Planilha1!G:G,0)</f>
        <v>0</v>
      </c>
      <c r="P23228">
        <v>0</v>
      </c>
    </row>
    <row r="23229" spans="1:16" ht="15" hidden="1" customHeight="1">
      <c r="A23229">
        <v>609540</v>
      </c>
      <c r="B23229" t="s">
        <v>45334</v>
      </c>
      <c r="C23229" t="s">
        <v>45335</v>
      </c>
      <c r="D23229" t="s">
        <v>1067</v>
      </c>
      <c r="E23229" t="s">
        <v>1067</v>
      </c>
      <c r="F23229" t="s">
        <v>1067</v>
      </c>
      <c r="I23229" t="s">
        <v>27</v>
      </c>
      <c r="L23229">
        <v>0</v>
      </c>
      <c r="N23229">
        <f t="shared" si="315"/>
        <v>609540</v>
      </c>
      <c r="O23229">
        <f>_xlfn.XLOOKUP(A23229,Planilha1!F:F,Planilha1!G:G,0)</f>
        <v>0</v>
      </c>
      <c r="P23229">
        <v>0</v>
      </c>
    </row>
    <row r="23230" spans="1:16" ht="15" hidden="1" customHeight="1">
      <c r="A23230">
        <v>609541</v>
      </c>
      <c r="B23230" t="s">
        <v>45336</v>
      </c>
      <c r="C23230" t="s">
        <v>45337</v>
      </c>
      <c r="D23230" t="s">
        <v>1067</v>
      </c>
      <c r="E23230" t="s">
        <v>1067</v>
      </c>
      <c r="F23230" t="s">
        <v>1067</v>
      </c>
      <c r="I23230" t="s">
        <v>27</v>
      </c>
      <c r="L23230">
        <v>0</v>
      </c>
      <c r="N23230">
        <f t="shared" si="315"/>
        <v>609541</v>
      </c>
      <c r="O23230">
        <f>_xlfn.XLOOKUP(A23230,Planilha1!F:F,Planilha1!G:G,0)</f>
        <v>0</v>
      </c>
      <c r="P23230">
        <v>0</v>
      </c>
    </row>
    <row r="23231" spans="1:16" ht="15" hidden="1" customHeight="1">
      <c r="A23231">
        <v>609542</v>
      </c>
      <c r="B23231" t="s">
        <v>45338</v>
      </c>
      <c r="C23231" t="s">
        <v>45339</v>
      </c>
      <c r="D23231" t="s">
        <v>1067</v>
      </c>
      <c r="E23231" t="s">
        <v>1067</v>
      </c>
      <c r="F23231" t="s">
        <v>1067</v>
      </c>
      <c r="I23231" t="s">
        <v>27</v>
      </c>
      <c r="L23231">
        <v>0</v>
      </c>
      <c r="N23231">
        <f t="shared" si="315"/>
        <v>609542</v>
      </c>
      <c r="O23231">
        <f>_xlfn.XLOOKUP(A23231,Planilha1!F:F,Planilha1!G:G,0)</f>
        <v>0</v>
      </c>
      <c r="P23231">
        <v>0</v>
      </c>
    </row>
    <row r="23232" spans="1:16" ht="15" hidden="1" customHeight="1">
      <c r="A23232">
        <v>609543</v>
      </c>
      <c r="B23232" t="s">
        <v>45340</v>
      </c>
      <c r="C23232" t="s">
        <v>45341</v>
      </c>
      <c r="D23232" t="s">
        <v>1067</v>
      </c>
      <c r="E23232" t="s">
        <v>1067</v>
      </c>
      <c r="F23232" t="s">
        <v>1067</v>
      </c>
      <c r="I23232" t="s">
        <v>27</v>
      </c>
      <c r="L23232">
        <v>0</v>
      </c>
      <c r="N23232">
        <f t="shared" si="315"/>
        <v>609543</v>
      </c>
      <c r="O23232">
        <f>_xlfn.XLOOKUP(A23232,Planilha1!F:F,Planilha1!G:G,0)</f>
        <v>0</v>
      </c>
      <c r="P23232">
        <v>0</v>
      </c>
    </row>
    <row r="23233" spans="1:16" ht="15" hidden="1" customHeight="1">
      <c r="A23233">
        <v>609544</v>
      </c>
      <c r="B23233" t="s">
        <v>45342</v>
      </c>
      <c r="C23233" t="s">
        <v>45343</v>
      </c>
      <c r="D23233" t="s">
        <v>1067</v>
      </c>
      <c r="E23233" t="s">
        <v>1067</v>
      </c>
      <c r="F23233" t="s">
        <v>1067</v>
      </c>
      <c r="I23233" t="s">
        <v>27</v>
      </c>
      <c r="L23233">
        <v>0</v>
      </c>
      <c r="N23233">
        <f t="shared" si="315"/>
        <v>609544</v>
      </c>
      <c r="O23233">
        <f>_xlfn.XLOOKUP(A23233,Planilha1!F:F,Planilha1!G:G,0)</f>
        <v>0</v>
      </c>
      <c r="P23233">
        <v>0</v>
      </c>
    </row>
    <row r="23234" spans="1:16" ht="15" hidden="1" customHeight="1">
      <c r="A23234">
        <v>609545</v>
      </c>
      <c r="B23234" t="s">
        <v>45344</v>
      </c>
      <c r="C23234" t="s">
        <v>45345</v>
      </c>
      <c r="D23234" t="s">
        <v>1067</v>
      </c>
      <c r="E23234" t="s">
        <v>1067</v>
      </c>
      <c r="F23234" t="s">
        <v>1067</v>
      </c>
      <c r="I23234" t="s">
        <v>27</v>
      </c>
      <c r="L23234">
        <v>0</v>
      </c>
      <c r="N23234">
        <f t="shared" si="315"/>
        <v>609545</v>
      </c>
      <c r="O23234">
        <f>_xlfn.XLOOKUP(A23234,Planilha1!F:F,Planilha1!G:G,0)</f>
        <v>0</v>
      </c>
      <c r="P23234">
        <v>0</v>
      </c>
    </row>
    <row r="23235" spans="1:16" ht="15" hidden="1" customHeight="1">
      <c r="A23235">
        <v>609546</v>
      </c>
      <c r="B23235" t="s">
        <v>45346</v>
      </c>
      <c r="C23235" t="s">
        <v>45347</v>
      </c>
      <c r="D23235" t="s">
        <v>1067</v>
      </c>
      <c r="E23235" t="s">
        <v>1067</v>
      </c>
      <c r="F23235" t="s">
        <v>1067</v>
      </c>
      <c r="I23235" t="s">
        <v>27</v>
      </c>
      <c r="L23235">
        <v>0</v>
      </c>
      <c r="N23235">
        <f t="shared" si="315"/>
        <v>609546</v>
      </c>
      <c r="O23235">
        <f>_xlfn.XLOOKUP(A23235,Planilha1!F:F,Planilha1!G:G,0)</f>
        <v>0</v>
      </c>
      <c r="P23235">
        <v>0</v>
      </c>
    </row>
    <row r="23236" spans="1:16" ht="15" hidden="1" customHeight="1">
      <c r="A23236">
        <v>609547</v>
      </c>
      <c r="B23236" t="s">
        <v>45348</v>
      </c>
      <c r="C23236" t="s">
        <v>45349</v>
      </c>
      <c r="D23236" t="s">
        <v>1067</v>
      </c>
      <c r="E23236" t="s">
        <v>1067</v>
      </c>
      <c r="F23236" t="s">
        <v>1067</v>
      </c>
      <c r="I23236" t="s">
        <v>27</v>
      </c>
      <c r="L23236">
        <v>0</v>
      </c>
      <c r="N23236">
        <f t="shared" si="315"/>
        <v>609547</v>
      </c>
      <c r="O23236">
        <f>_xlfn.XLOOKUP(A23236,Planilha1!F:F,Planilha1!G:G,0)</f>
        <v>0</v>
      </c>
      <c r="P23236">
        <v>0</v>
      </c>
    </row>
    <row r="23237" spans="1:16" ht="15" hidden="1" customHeight="1">
      <c r="A23237">
        <v>609548</v>
      </c>
      <c r="B23237" t="s">
        <v>45350</v>
      </c>
      <c r="C23237" t="s">
        <v>45351</v>
      </c>
      <c r="D23237" t="s">
        <v>1067</v>
      </c>
      <c r="E23237" t="s">
        <v>1067</v>
      </c>
      <c r="F23237" t="s">
        <v>1067</v>
      </c>
      <c r="I23237" t="s">
        <v>27</v>
      </c>
      <c r="L23237">
        <v>0</v>
      </c>
      <c r="N23237">
        <f t="shared" si="315"/>
        <v>609548</v>
      </c>
      <c r="O23237">
        <f>_xlfn.XLOOKUP(A23237,Planilha1!F:F,Planilha1!G:G,0)</f>
        <v>0</v>
      </c>
      <c r="P23237">
        <v>0</v>
      </c>
    </row>
    <row r="23238" spans="1:16" ht="15" hidden="1" customHeight="1">
      <c r="A23238">
        <v>609549</v>
      </c>
      <c r="B23238" t="s">
        <v>45352</v>
      </c>
      <c r="C23238" t="s">
        <v>45353</v>
      </c>
      <c r="D23238" t="s">
        <v>1067</v>
      </c>
      <c r="E23238" t="s">
        <v>1067</v>
      </c>
      <c r="F23238" t="s">
        <v>1067</v>
      </c>
      <c r="I23238" t="s">
        <v>27</v>
      </c>
      <c r="L23238">
        <v>0</v>
      </c>
      <c r="N23238">
        <f t="shared" si="315"/>
        <v>609549</v>
      </c>
      <c r="O23238">
        <f>_xlfn.XLOOKUP(A23238,Planilha1!F:F,Planilha1!G:G,0)</f>
        <v>0</v>
      </c>
      <c r="P23238">
        <v>0</v>
      </c>
    </row>
    <row r="23239" spans="1:16" ht="15" hidden="1" customHeight="1">
      <c r="A23239">
        <v>609550</v>
      </c>
      <c r="B23239" t="s">
        <v>45354</v>
      </c>
      <c r="C23239" t="s">
        <v>45355</v>
      </c>
      <c r="D23239" t="s">
        <v>1067</v>
      </c>
      <c r="E23239" t="s">
        <v>1067</v>
      </c>
      <c r="F23239" t="s">
        <v>1067</v>
      </c>
      <c r="I23239" t="s">
        <v>27</v>
      </c>
      <c r="L23239">
        <v>0</v>
      </c>
      <c r="N23239">
        <f t="shared" si="315"/>
        <v>609550</v>
      </c>
      <c r="O23239">
        <f>_xlfn.XLOOKUP(A23239,Planilha1!F:F,Planilha1!G:G,0)</f>
        <v>0</v>
      </c>
      <c r="P23239">
        <v>0</v>
      </c>
    </row>
    <row r="23240" spans="1:16" ht="15" hidden="1" customHeight="1">
      <c r="A23240">
        <v>609551</v>
      </c>
      <c r="B23240" t="s">
        <v>45356</v>
      </c>
      <c r="C23240" t="s">
        <v>45357</v>
      </c>
      <c r="D23240" t="s">
        <v>1067</v>
      </c>
      <c r="E23240" t="s">
        <v>1067</v>
      </c>
      <c r="F23240" t="s">
        <v>1067</v>
      </c>
      <c r="I23240" t="s">
        <v>27</v>
      </c>
      <c r="L23240">
        <v>0</v>
      </c>
      <c r="N23240">
        <f t="shared" si="315"/>
        <v>609551</v>
      </c>
      <c r="O23240">
        <f>_xlfn.XLOOKUP(A23240,Planilha1!F:F,Planilha1!G:G,0)</f>
        <v>0</v>
      </c>
      <c r="P23240">
        <v>0</v>
      </c>
    </row>
    <row r="23241" spans="1:16" ht="15" hidden="1" customHeight="1">
      <c r="A23241">
        <v>609552</v>
      </c>
      <c r="B23241" t="s">
        <v>45358</v>
      </c>
      <c r="C23241" t="s">
        <v>45359</v>
      </c>
      <c r="D23241" t="s">
        <v>1067</v>
      </c>
      <c r="E23241" t="s">
        <v>1067</v>
      </c>
      <c r="F23241" t="s">
        <v>1067</v>
      </c>
      <c r="I23241" t="s">
        <v>27</v>
      </c>
      <c r="L23241">
        <v>0</v>
      </c>
      <c r="N23241">
        <f t="shared" si="315"/>
        <v>609552</v>
      </c>
      <c r="O23241">
        <f>_xlfn.XLOOKUP(A23241,Planilha1!F:F,Planilha1!G:G,0)</f>
        <v>0</v>
      </c>
      <c r="P23241">
        <v>0</v>
      </c>
    </row>
    <row r="23242" spans="1:16" ht="15" hidden="1" customHeight="1">
      <c r="A23242">
        <v>609553</v>
      </c>
      <c r="B23242" t="s">
        <v>45360</v>
      </c>
      <c r="C23242" t="s">
        <v>45361</v>
      </c>
      <c r="D23242" t="s">
        <v>1067</v>
      </c>
      <c r="E23242" t="s">
        <v>1067</v>
      </c>
      <c r="F23242" t="s">
        <v>1067</v>
      </c>
      <c r="I23242" t="s">
        <v>27</v>
      </c>
      <c r="L23242">
        <v>0</v>
      </c>
      <c r="N23242">
        <f t="shared" si="315"/>
        <v>609553</v>
      </c>
      <c r="O23242">
        <f>_xlfn.XLOOKUP(A23242,Planilha1!F:F,Planilha1!G:G,0)</f>
        <v>0</v>
      </c>
      <c r="P23242">
        <v>0</v>
      </c>
    </row>
    <row r="23243" spans="1:16" ht="15" hidden="1" customHeight="1">
      <c r="A23243">
        <v>609554</v>
      </c>
      <c r="B23243" t="s">
        <v>45362</v>
      </c>
      <c r="C23243" t="s">
        <v>45363</v>
      </c>
      <c r="D23243" t="s">
        <v>1067</v>
      </c>
      <c r="E23243" t="s">
        <v>1067</v>
      </c>
      <c r="F23243" t="s">
        <v>1067</v>
      </c>
      <c r="I23243" t="s">
        <v>27</v>
      </c>
      <c r="L23243">
        <v>0</v>
      </c>
      <c r="N23243">
        <f t="shared" si="315"/>
        <v>609554</v>
      </c>
      <c r="O23243">
        <f>_xlfn.XLOOKUP(A23243,Planilha1!F:F,Planilha1!G:G,0)</f>
        <v>0</v>
      </c>
      <c r="P23243">
        <v>0</v>
      </c>
    </row>
    <row r="23244" spans="1:16" ht="15" hidden="1" customHeight="1">
      <c r="A23244">
        <v>609555</v>
      </c>
      <c r="B23244" t="s">
        <v>45364</v>
      </c>
      <c r="C23244" t="s">
        <v>45365</v>
      </c>
      <c r="D23244" t="s">
        <v>1067</v>
      </c>
      <c r="E23244" t="s">
        <v>1067</v>
      </c>
      <c r="F23244" t="s">
        <v>1067</v>
      </c>
      <c r="I23244" t="s">
        <v>27</v>
      </c>
      <c r="L23244">
        <v>0</v>
      </c>
      <c r="N23244">
        <f t="shared" si="315"/>
        <v>609555</v>
      </c>
      <c r="O23244">
        <f>_xlfn.XLOOKUP(A23244,Planilha1!F:F,Planilha1!G:G,0)</f>
        <v>0</v>
      </c>
      <c r="P23244">
        <v>0</v>
      </c>
    </row>
    <row r="23245" spans="1:16" ht="15" hidden="1" customHeight="1">
      <c r="A23245">
        <v>609556</v>
      </c>
      <c r="B23245" t="s">
        <v>45366</v>
      </c>
      <c r="C23245" t="s">
        <v>45367</v>
      </c>
      <c r="D23245" t="s">
        <v>1067</v>
      </c>
      <c r="E23245" t="s">
        <v>1067</v>
      </c>
      <c r="F23245" t="s">
        <v>1067</v>
      </c>
      <c r="I23245" t="s">
        <v>27</v>
      </c>
      <c r="L23245">
        <v>0</v>
      </c>
      <c r="N23245">
        <f t="shared" si="315"/>
        <v>609556</v>
      </c>
      <c r="O23245">
        <f>_xlfn.XLOOKUP(A23245,Planilha1!F:F,Planilha1!G:G,0)</f>
        <v>0</v>
      </c>
      <c r="P23245">
        <v>0</v>
      </c>
    </row>
    <row r="23246" spans="1:16" ht="15" hidden="1" customHeight="1">
      <c r="A23246">
        <v>609557</v>
      </c>
      <c r="B23246" t="s">
        <v>45368</v>
      </c>
      <c r="C23246" t="s">
        <v>45369</v>
      </c>
      <c r="D23246" t="s">
        <v>1067</v>
      </c>
      <c r="E23246" t="s">
        <v>1067</v>
      </c>
      <c r="F23246" t="s">
        <v>1067</v>
      </c>
      <c r="I23246" t="s">
        <v>27</v>
      </c>
      <c r="L23246">
        <v>0</v>
      </c>
      <c r="N23246">
        <f t="shared" si="315"/>
        <v>609557</v>
      </c>
      <c r="O23246">
        <f>_xlfn.XLOOKUP(A23246,Planilha1!F:F,Planilha1!G:G,0)</f>
        <v>0</v>
      </c>
      <c r="P23246">
        <v>0</v>
      </c>
    </row>
    <row r="23247" spans="1:16" ht="15" hidden="1" customHeight="1">
      <c r="A23247">
        <v>609558</v>
      </c>
      <c r="B23247" t="s">
        <v>45370</v>
      </c>
      <c r="C23247" t="s">
        <v>45371</v>
      </c>
      <c r="D23247" t="s">
        <v>1067</v>
      </c>
      <c r="E23247" t="s">
        <v>1067</v>
      </c>
      <c r="F23247" t="s">
        <v>1067</v>
      </c>
      <c r="I23247" t="s">
        <v>27</v>
      </c>
      <c r="L23247">
        <v>0</v>
      </c>
      <c r="N23247">
        <f t="shared" si="315"/>
        <v>609558</v>
      </c>
      <c r="O23247">
        <f>_xlfn.XLOOKUP(A23247,Planilha1!F:F,Planilha1!G:G,0)</f>
        <v>0</v>
      </c>
      <c r="P23247">
        <v>0</v>
      </c>
    </row>
    <row r="23248" spans="1:16" ht="15" hidden="1" customHeight="1">
      <c r="A23248">
        <v>609559</v>
      </c>
      <c r="B23248" t="s">
        <v>45372</v>
      </c>
      <c r="C23248" t="s">
        <v>45373</v>
      </c>
      <c r="D23248" t="s">
        <v>1067</v>
      </c>
      <c r="E23248" t="s">
        <v>1067</v>
      </c>
      <c r="F23248" t="s">
        <v>1067</v>
      </c>
      <c r="I23248" t="s">
        <v>27</v>
      </c>
      <c r="L23248">
        <v>0</v>
      </c>
      <c r="N23248">
        <f t="shared" si="315"/>
        <v>609559</v>
      </c>
      <c r="O23248">
        <f>_xlfn.XLOOKUP(A23248,Planilha1!F:F,Planilha1!G:G,0)</f>
        <v>0</v>
      </c>
      <c r="P23248">
        <v>0</v>
      </c>
    </row>
    <row r="23249" spans="1:16" ht="15" hidden="1" customHeight="1">
      <c r="A23249">
        <v>609560</v>
      </c>
      <c r="B23249" t="s">
        <v>45374</v>
      </c>
      <c r="C23249" t="s">
        <v>45375</v>
      </c>
      <c r="D23249" t="s">
        <v>1067</v>
      </c>
      <c r="E23249" t="s">
        <v>1067</v>
      </c>
      <c r="F23249" t="s">
        <v>1067</v>
      </c>
      <c r="I23249" t="s">
        <v>27</v>
      </c>
      <c r="L23249">
        <v>0</v>
      </c>
      <c r="N23249">
        <f t="shared" si="315"/>
        <v>609560</v>
      </c>
      <c r="O23249">
        <f>_xlfn.XLOOKUP(A23249,Planilha1!F:F,Planilha1!G:G,0)</f>
        <v>0</v>
      </c>
      <c r="P23249">
        <v>0</v>
      </c>
    </row>
    <row r="23250" spans="1:16" ht="15" hidden="1" customHeight="1">
      <c r="A23250">
        <v>609561</v>
      </c>
      <c r="B23250" t="s">
        <v>45376</v>
      </c>
      <c r="C23250" t="s">
        <v>45377</v>
      </c>
      <c r="D23250" t="s">
        <v>1067</v>
      </c>
      <c r="E23250" t="s">
        <v>1067</v>
      </c>
      <c r="F23250" t="s">
        <v>1067</v>
      </c>
      <c r="I23250" t="s">
        <v>27</v>
      </c>
      <c r="L23250">
        <v>0</v>
      </c>
      <c r="N23250">
        <f t="shared" ref="N23250:N23313" si="316">A23250</f>
        <v>609561</v>
      </c>
      <c r="O23250">
        <f>_xlfn.XLOOKUP(A23250,Planilha1!F:F,Planilha1!G:G,0)</f>
        <v>0</v>
      </c>
      <c r="P23250">
        <v>0</v>
      </c>
    </row>
    <row r="23251" spans="1:16" ht="15" hidden="1" customHeight="1">
      <c r="A23251">
        <v>609562</v>
      </c>
      <c r="B23251" t="s">
        <v>45378</v>
      </c>
      <c r="C23251" t="s">
        <v>45379</v>
      </c>
      <c r="D23251" t="s">
        <v>1067</v>
      </c>
      <c r="E23251" t="s">
        <v>1067</v>
      </c>
      <c r="F23251" t="s">
        <v>1067</v>
      </c>
      <c r="I23251" t="s">
        <v>27</v>
      </c>
      <c r="L23251">
        <v>0</v>
      </c>
      <c r="N23251">
        <f t="shared" si="316"/>
        <v>609562</v>
      </c>
      <c r="O23251">
        <f>_xlfn.XLOOKUP(A23251,Planilha1!F:F,Planilha1!G:G,0)</f>
        <v>0</v>
      </c>
      <c r="P23251">
        <v>0</v>
      </c>
    </row>
    <row r="23252" spans="1:16" ht="15" hidden="1" customHeight="1">
      <c r="A23252">
        <v>609563</v>
      </c>
      <c r="B23252" t="s">
        <v>45380</v>
      </c>
      <c r="C23252" t="s">
        <v>45381</v>
      </c>
      <c r="D23252" t="s">
        <v>1067</v>
      </c>
      <c r="E23252" t="s">
        <v>1067</v>
      </c>
      <c r="F23252" t="s">
        <v>1067</v>
      </c>
      <c r="I23252" t="s">
        <v>27</v>
      </c>
      <c r="L23252">
        <v>0</v>
      </c>
      <c r="N23252">
        <f t="shared" si="316"/>
        <v>609563</v>
      </c>
      <c r="O23252">
        <f>_xlfn.XLOOKUP(A23252,Planilha1!F:F,Planilha1!G:G,0)</f>
        <v>0</v>
      </c>
      <c r="P23252">
        <v>0</v>
      </c>
    </row>
    <row r="23253" spans="1:16" ht="15" hidden="1" customHeight="1">
      <c r="A23253">
        <v>609564</v>
      </c>
      <c r="B23253" t="s">
        <v>45382</v>
      </c>
      <c r="C23253" t="s">
        <v>45383</v>
      </c>
      <c r="D23253" t="s">
        <v>1067</v>
      </c>
      <c r="E23253" t="s">
        <v>1067</v>
      </c>
      <c r="F23253" t="s">
        <v>1067</v>
      </c>
      <c r="I23253" t="s">
        <v>27</v>
      </c>
      <c r="L23253">
        <v>0</v>
      </c>
      <c r="N23253">
        <f t="shared" si="316"/>
        <v>609564</v>
      </c>
      <c r="O23253">
        <f>_xlfn.XLOOKUP(A23253,Planilha1!F:F,Planilha1!G:G,0)</f>
        <v>0</v>
      </c>
      <c r="P23253">
        <v>0</v>
      </c>
    </row>
    <row r="23254" spans="1:16" ht="15" hidden="1" customHeight="1">
      <c r="A23254">
        <v>609565</v>
      </c>
      <c r="B23254" t="s">
        <v>45384</v>
      </c>
      <c r="C23254" t="s">
        <v>45385</v>
      </c>
      <c r="D23254" t="s">
        <v>1067</v>
      </c>
      <c r="E23254" t="s">
        <v>1067</v>
      </c>
      <c r="F23254" t="s">
        <v>1067</v>
      </c>
      <c r="I23254" t="s">
        <v>27</v>
      </c>
      <c r="L23254">
        <v>0</v>
      </c>
      <c r="N23254">
        <f t="shared" si="316"/>
        <v>609565</v>
      </c>
      <c r="O23254">
        <f>_xlfn.XLOOKUP(A23254,Planilha1!F:F,Planilha1!G:G,0)</f>
        <v>0</v>
      </c>
      <c r="P23254">
        <v>0</v>
      </c>
    </row>
    <row r="23255" spans="1:16" ht="15" hidden="1" customHeight="1">
      <c r="A23255">
        <v>609566</v>
      </c>
      <c r="B23255" t="s">
        <v>45386</v>
      </c>
      <c r="C23255" t="s">
        <v>45387</v>
      </c>
      <c r="D23255" t="s">
        <v>1067</v>
      </c>
      <c r="E23255" t="s">
        <v>1067</v>
      </c>
      <c r="F23255" t="s">
        <v>1067</v>
      </c>
      <c r="I23255" t="s">
        <v>27</v>
      </c>
      <c r="L23255">
        <v>0</v>
      </c>
      <c r="N23255">
        <f t="shared" si="316"/>
        <v>609566</v>
      </c>
      <c r="O23255">
        <f>_xlfn.XLOOKUP(A23255,Planilha1!F:F,Planilha1!G:G,0)</f>
        <v>0</v>
      </c>
      <c r="P23255">
        <v>0</v>
      </c>
    </row>
    <row r="23256" spans="1:16" ht="15" hidden="1" customHeight="1">
      <c r="A23256">
        <v>609567</v>
      </c>
      <c r="B23256" t="s">
        <v>45388</v>
      </c>
      <c r="C23256" t="s">
        <v>45389</v>
      </c>
      <c r="D23256" t="s">
        <v>1067</v>
      </c>
      <c r="E23256" t="s">
        <v>1067</v>
      </c>
      <c r="F23256" t="s">
        <v>1067</v>
      </c>
      <c r="I23256" t="s">
        <v>27</v>
      </c>
      <c r="L23256">
        <v>0</v>
      </c>
      <c r="N23256">
        <f t="shared" si="316"/>
        <v>609567</v>
      </c>
      <c r="O23256">
        <f>_xlfn.XLOOKUP(A23256,Planilha1!F:F,Planilha1!G:G,0)</f>
        <v>0</v>
      </c>
      <c r="P23256">
        <v>0</v>
      </c>
    </row>
    <row r="23257" spans="1:16" ht="15" hidden="1" customHeight="1">
      <c r="A23257">
        <v>609568</v>
      </c>
      <c r="B23257" t="s">
        <v>45390</v>
      </c>
      <c r="C23257" t="s">
        <v>45391</v>
      </c>
      <c r="D23257" t="s">
        <v>1067</v>
      </c>
      <c r="E23257" t="s">
        <v>1067</v>
      </c>
      <c r="F23257" t="s">
        <v>1067</v>
      </c>
      <c r="I23257" t="s">
        <v>27</v>
      </c>
      <c r="L23257">
        <v>0</v>
      </c>
      <c r="N23257">
        <f t="shared" si="316"/>
        <v>609568</v>
      </c>
      <c r="O23257">
        <f>_xlfn.XLOOKUP(A23257,Planilha1!F:F,Planilha1!G:G,0)</f>
        <v>0</v>
      </c>
      <c r="P23257">
        <v>0</v>
      </c>
    </row>
    <row r="23258" spans="1:16" ht="15" hidden="1" customHeight="1">
      <c r="A23258">
        <v>609569</v>
      </c>
      <c r="B23258" t="s">
        <v>45392</v>
      </c>
      <c r="C23258" t="s">
        <v>45393</v>
      </c>
      <c r="D23258" t="s">
        <v>1067</v>
      </c>
      <c r="E23258" t="s">
        <v>1067</v>
      </c>
      <c r="F23258" t="s">
        <v>1067</v>
      </c>
      <c r="I23258" t="s">
        <v>27</v>
      </c>
      <c r="L23258">
        <v>0</v>
      </c>
      <c r="N23258">
        <f t="shared" si="316"/>
        <v>609569</v>
      </c>
      <c r="O23258">
        <f>_xlfn.XLOOKUP(A23258,Planilha1!F:F,Planilha1!G:G,0)</f>
        <v>0</v>
      </c>
      <c r="P23258">
        <v>0</v>
      </c>
    </row>
    <row r="23259" spans="1:16" ht="15" hidden="1" customHeight="1">
      <c r="A23259">
        <v>609570</v>
      </c>
      <c r="B23259" t="s">
        <v>45394</v>
      </c>
      <c r="C23259" t="s">
        <v>45395</v>
      </c>
      <c r="D23259" t="s">
        <v>1067</v>
      </c>
      <c r="E23259" t="s">
        <v>1067</v>
      </c>
      <c r="F23259" t="s">
        <v>1067</v>
      </c>
      <c r="I23259" t="s">
        <v>27</v>
      </c>
      <c r="L23259">
        <v>0</v>
      </c>
      <c r="N23259">
        <f t="shared" si="316"/>
        <v>609570</v>
      </c>
      <c r="O23259">
        <f>_xlfn.XLOOKUP(A23259,Planilha1!F:F,Planilha1!G:G,0)</f>
        <v>0</v>
      </c>
      <c r="P23259">
        <v>0</v>
      </c>
    </row>
    <row r="23260" spans="1:16" ht="15" hidden="1" customHeight="1">
      <c r="A23260">
        <v>609571</v>
      </c>
      <c r="B23260" t="s">
        <v>45396</v>
      </c>
      <c r="C23260" t="s">
        <v>45397</v>
      </c>
      <c r="D23260" t="s">
        <v>1067</v>
      </c>
      <c r="E23260" t="s">
        <v>1067</v>
      </c>
      <c r="F23260" t="s">
        <v>1067</v>
      </c>
      <c r="I23260" t="s">
        <v>27</v>
      </c>
      <c r="L23260">
        <v>0</v>
      </c>
      <c r="N23260">
        <f t="shared" si="316"/>
        <v>609571</v>
      </c>
      <c r="O23260">
        <f>_xlfn.XLOOKUP(A23260,Planilha1!F:F,Planilha1!G:G,0)</f>
        <v>0</v>
      </c>
      <c r="P23260">
        <v>0</v>
      </c>
    </row>
    <row r="23261" spans="1:16" ht="15" hidden="1" customHeight="1">
      <c r="A23261">
        <v>609572</v>
      </c>
      <c r="B23261" t="s">
        <v>45398</v>
      </c>
      <c r="C23261" t="s">
        <v>45399</v>
      </c>
      <c r="D23261" t="s">
        <v>1067</v>
      </c>
      <c r="E23261" t="s">
        <v>1067</v>
      </c>
      <c r="F23261" t="s">
        <v>1067</v>
      </c>
      <c r="I23261" t="s">
        <v>27</v>
      </c>
      <c r="L23261">
        <v>0</v>
      </c>
      <c r="N23261">
        <f t="shared" si="316"/>
        <v>609572</v>
      </c>
      <c r="O23261">
        <f>_xlfn.XLOOKUP(A23261,Planilha1!F:F,Planilha1!G:G,0)</f>
        <v>0</v>
      </c>
      <c r="P23261">
        <v>0</v>
      </c>
    </row>
    <row r="23262" spans="1:16" ht="15" hidden="1" customHeight="1">
      <c r="A23262">
        <v>609573</v>
      </c>
      <c r="B23262" t="s">
        <v>45400</v>
      </c>
      <c r="C23262" t="s">
        <v>45401</v>
      </c>
      <c r="D23262" t="s">
        <v>1067</v>
      </c>
      <c r="E23262" t="s">
        <v>1067</v>
      </c>
      <c r="F23262" t="s">
        <v>1067</v>
      </c>
      <c r="I23262" t="s">
        <v>27</v>
      </c>
      <c r="L23262">
        <v>0</v>
      </c>
      <c r="N23262">
        <f t="shared" si="316"/>
        <v>609573</v>
      </c>
      <c r="O23262">
        <f>_xlfn.XLOOKUP(A23262,Planilha1!F:F,Planilha1!G:G,0)</f>
        <v>0</v>
      </c>
      <c r="P23262">
        <v>0</v>
      </c>
    </row>
    <row r="23263" spans="1:16" ht="15" hidden="1" customHeight="1">
      <c r="A23263">
        <v>609574</v>
      </c>
      <c r="B23263" t="s">
        <v>45402</v>
      </c>
      <c r="C23263" t="s">
        <v>45403</v>
      </c>
      <c r="D23263" t="s">
        <v>1067</v>
      </c>
      <c r="E23263" t="s">
        <v>1067</v>
      </c>
      <c r="F23263" t="s">
        <v>1067</v>
      </c>
      <c r="I23263" t="s">
        <v>27</v>
      </c>
      <c r="L23263">
        <v>0</v>
      </c>
      <c r="N23263">
        <f t="shared" si="316"/>
        <v>609574</v>
      </c>
      <c r="O23263">
        <f>_xlfn.XLOOKUP(A23263,Planilha1!F:F,Planilha1!G:G,0)</f>
        <v>0</v>
      </c>
      <c r="P23263">
        <v>0</v>
      </c>
    </row>
    <row r="23264" spans="1:16" ht="15" hidden="1" customHeight="1">
      <c r="A23264">
        <v>609575</v>
      </c>
      <c r="B23264" t="s">
        <v>45404</v>
      </c>
      <c r="C23264" t="s">
        <v>45405</v>
      </c>
      <c r="D23264" t="s">
        <v>1067</v>
      </c>
      <c r="E23264" t="s">
        <v>1067</v>
      </c>
      <c r="F23264" t="s">
        <v>1067</v>
      </c>
      <c r="I23264" t="s">
        <v>27</v>
      </c>
      <c r="L23264">
        <v>0</v>
      </c>
      <c r="N23264">
        <f t="shared" si="316"/>
        <v>609575</v>
      </c>
      <c r="O23264">
        <f>_xlfn.XLOOKUP(A23264,Planilha1!F:F,Planilha1!G:G,0)</f>
        <v>0</v>
      </c>
      <c r="P23264">
        <v>0</v>
      </c>
    </row>
    <row r="23265" spans="1:16" ht="15" hidden="1" customHeight="1">
      <c r="A23265">
        <v>609576</v>
      </c>
      <c r="B23265" t="s">
        <v>45406</v>
      </c>
      <c r="C23265" t="s">
        <v>45407</v>
      </c>
      <c r="D23265" t="s">
        <v>1067</v>
      </c>
      <c r="E23265" t="s">
        <v>1067</v>
      </c>
      <c r="F23265" t="s">
        <v>1067</v>
      </c>
      <c r="I23265" t="s">
        <v>27</v>
      </c>
      <c r="L23265">
        <v>0</v>
      </c>
      <c r="N23265">
        <f t="shared" si="316"/>
        <v>609576</v>
      </c>
      <c r="O23265">
        <f>_xlfn.XLOOKUP(A23265,Planilha1!F:F,Planilha1!G:G,0)</f>
        <v>0</v>
      </c>
      <c r="P23265">
        <v>0</v>
      </c>
    </row>
    <row r="23266" spans="1:16" ht="15" hidden="1" customHeight="1">
      <c r="A23266">
        <v>609577</v>
      </c>
      <c r="B23266" t="s">
        <v>45408</v>
      </c>
      <c r="C23266" t="s">
        <v>45409</v>
      </c>
      <c r="D23266" t="s">
        <v>1067</v>
      </c>
      <c r="E23266" t="s">
        <v>1067</v>
      </c>
      <c r="F23266" t="s">
        <v>1067</v>
      </c>
      <c r="I23266" t="s">
        <v>27</v>
      </c>
      <c r="L23266">
        <v>0</v>
      </c>
      <c r="N23266">
        <f t="shared" si="316"/>
        <v>609577</v>
      </c>
      <c r="O23266">
        <f>_xlfn.XLOOKUP(A23266,Planilha1!F:F,Planilha1!G:G,0)</f>
        <v>0</v>
      </c>
      <c r="P23266">
        <v>0</v>
      </c>
    </row>
    <row r="23267" spans="1:16" ht="15" hidden="1" customHeight="1">
      <c r="A23267">
        <v>609578</v>
      </c>
      <c r="B23267" t="s">
        <v>43806</v>
      </c>
      <c r="C23267" t="s">
        <v>45410</v>
      </c>
      <c r="D23267" t="s">
        <v>1067</v>
      </c>
      <c r="E23267" t="s">
        <v>1067</v>
      </c>
      <c r="F23267" t="s">
        <v>1067</v>
      </c>
      <c r="I23267" t="s">
        <v>27</v>
      </c>
      <c r="L23267">
        <v>0</v>
      </c>
      <c r="N23267">
        <f t="shared" si="316"/>
        <v>609578</v>
      </c>
      <c r="O23267">
        <f>_xlfn.XLOOKUP(A23267,Planilha1!F:F,Planilha1!G:G,0)</f>
        <v>0</v>
      </c>
      <c r="P23267">
        <v>0</v>
      </c>
    </row>
    <row r="23268" spans="1:16" ht="15" hidden="1" customHeight="1">
      <c r="A23268">
        <v>609579</v>
      </c>
      <c r="B23268" t="s">
        <v>45411</v>
      </c>
      <c r="C23268" t="s">
        <v>45412</v>
      </c>
      <c r="D23268" t="s">
        <v>1067</v>
      </c>
      <c r="E23268" t="s">
        <v>1067</v>
      </c>
      <c r="F23268" t="s">
        <v>1067</v>
      </c>
      <c r="I23268" t="s">
        <v>27</v>
      </c>
      <c r="L23268">
        <v>0</v>
      </c>
      <c r="N23268">
        <f t="shared" si="316"/>
        <v>609579</v>
      </c>
      <c r="O23268">
        <f>_xlfn.XLOOKUP(A23268,Planilha1!F:F,Planilha1!G:G,0)</f>
        <v>0</v>
      </c>
      <c r="P23268">
        <v>0</v>
      </c>
    </row>
    <row r="23269" spans="1:16" ht="15" hidden="1" customHeight="1">
      <c r="A23269">
        <v>609580</v>
      </c>
      <c r="B23269" t="s">
        <v>45413</v>
      </c>
      <c r="C23269" t="s">
        <v>45414</v>
      </c>
      <c r="D23269" t="s">
        <v>1067</v>
      </c>
      <c r="E23269" t="s">
        <v>1067</v>
      </c>
      <c r="F23269" t="s">
        <v>1067</v>
      </c>
      <c r="I23269" t="s">
        <v>27</v>
      </c>
      <c r="L23269">
        <v>0</v>
      </c>
      <c r="N23269">
        <f t="shared" si="316"/>
        <v>609580</v>
      </c>
      <c r="O23269">
        <f>_xlfn.XLOOKUP(A23269,Planilha1!F:F,Planilha1!G:G,0)</f>
        <v>0</v>
      </c>
      <c r="P23269">
        <v>0</v>
      </c>
    </row>
    <row r="23270" spans="1:16" ht="15" hidden="1" customHeight="1">
      <c r="A23270">
        <v>609581</v>
      </c>
      <c r="B23270" t="s">
        <v>45415</v>
      </c>
      <c r="C23270" t="s">
        <v>45416</v>
      </c>
      <c r="D23270" t="s">
        <v>1067</v>
      </c>
      <c r="E23270" t="s">
        <v>1067</v>
      </c>
      <c r="F23270" t="s">
        <v>1067</v>
      </c>
      <c r="I23270" t="s">
        <v>27</v>
      </c>
      <c r="L23270">
        <v>0</v>
      </c>
      <c r="N23270">
        <f t="shared" si="316"/>
        <v>609581</v>
      </c>
      <c r="O23270">
        <f>_xlfn.XLOOKUP(A23270,Planilha1!F:F,Planilha1!G:G,0)</f>
        <v>0</v>
      </c>
      <c r="P23270">
        <v>0</v>
      </c>
    </row>
    <row r="23271" spans="1:16" ht="15" hidden="1" customHeight="1">
      <c r="A23271">
        <v>609582</v>
      </c>
      <c r="B23271" t="s">
        <v>45417</v>
      </c>
      <c r="C23271" t="s">
        <v>45418</v>
      </c>
      <c r="D23271" t="s">
        <v>1067</v>
      </c>
      <c r="E23271" t="s">
        <v>1067</v>
      </c>
      <c r="F23271" t="s">
        <v>1067</v>
      </c>
      <c r="I23271" t="s">
        <v>27</v>
      </c>
      <c r="L23271">
        <v>0</v>
      </c>
      <c r="N23271">
        <f t="shared" si="316"/>
        <v>609582</v>
      </c>
      <c r="O23271">
        <f>_xlfn.XLOOKUP(A23271,Planilha1!F:F,Planilha1!G:G,0)</f>
        <v>0</v>
      </c>
      <c r="P23271">
        <v>0</v>
      </c>
    </row>
    <row r="23272" spans="1:16" ht="15" hidden="1" customHeight="1">
      <c r="A23272">
        <v>609583</v>
      </c>
      <c r="B23272" t="s">
        <v>24895</v>
      </c>
      <c r="C23272" t="s">
        <v>45419</v>
      </c>
      <c r="D23272" t="s">
        <v>1067</v>
      </c>
      <c r="E23272" t="s">
        <v>1067</v>
      </c>
      <c r="F23272" t="s">
        <v>1067</v>
      </c>
      <c r="I23272" t="s">
        <v>27</v>
      </c>
      <c r="L23272">
        <v>0</v>
      </c>
      <c r="N23272">
        <f t="shared" si="316"/>
        <v>609583</v>
      </c>
      <c r="O23272">
        <f>_xlfn.XLOOKUP(A23272,Planilha1!F:F,Planilha1!G:G,0)</f>
        <v>0</v>
      </c>
      <c r="P23272">
        <v>0</v>
      </c>
    </row>
    <row r="23273" spans="1:16" ht="15" hidden="1" customHeight="1">
      <c r="A23273">
        <v>609584</v>
      </c>
      <c r="B23273" t="s">
        <v>45420</v>
      </c>
      <c r="C23273" t="s">
        <v>45421</v>
      </c>
      <c r="D23273" t="s">
        <v>1067</v>
      </c>
      <c r="E23273" t="s">
        <v>1067</v>
      </c>
      <c r="F23273" t="s">
        <v>1067</v>
      </c>
      <c r="I23273" t="s">
        <v>27</v>
      </c>
      <c r="L23273">
        <v>0</v>
      </c>
      <c r="N23273">
        <f t="shared" si="316"/>
        <v>609584</v>
      </c>
      <c r="O23273">
        <f>_xlfn.XLOOKUP(A23273,Planilha1!F:F,Planilha1!G:G,0)</f>
        <v>0</v>
      </c>
      <c r="P23273">
        <v>0</v>
      </c>
    </row>
    <row r="23274" spans="1:16" ht="15" hidden="1" customHeight="1">
      <c r="A23274">
        <v>609585</v>
      </c>
      <c r="B23274" t="s">
        <v>45422</v>
      </c>
      <c r="C23274" t="s">
        <v>45423</v>
      </c>
      <c r="D23274" t="s">
        <v>1067</v>
      </c>
      <c r="E23274" t="s">
        <v>1067</v>
      </c>
      <c r="F23274" t="s">
        <v>1067</v>
      </c>
      <c r="I23274" t="s">
        <v>27</v>
      </c>
      <c r="L23274">
        <v>0</v>
      </c>
      <c r="N23274">
        <f t="shared" si="316"/>
        <v>609585</v>
      </c>
      <c r="O23274">
        <f>_xlfn.XLOOKUP(A23274,Planilha1!F:F,Planilha1!G:G,0)</f>
        <v>0</v>
      </c>
      <c r="P23274">
        <v>0</v>
      </c>
    </row>
    <row r="23275" spans="1:16" ht="15" hidden="1" customHeight="1">
      <c r="A23275">
        <v>609586</v>
      </c>
      <c r="B23275" t="s">
        <v>45424</v>
      </c>
      <c r="C23275" t="s">
        <v>45425</v>
      </c>
      <c r="D23275" t="s">
        <v>1067</v>
      </c>
      <c r="E23275" t="s">
        <v>1067</v>
      </c>
      <c r="F23275" t="s">
        <v>1067</v>
      </c>
      <c r="I23275" t="s">
        <v>27</v>
      </c>
      <c r="L23275">
        <v>0</v>
      </c>
      <c r="N23275">
        <f t="shared" si="316"/>
        <v>609586</v>
      </c>
      <c r="O23275">
        <f>_xlfn.XLOOKUP(A23275,Planilha1!F:F,Planilha1!G:G,0)</f>
        <v>0</v>
      </c>
      <c r="P23275">
        <v>0</v>
      </c>
    </row>
    <row r="23276" spans="1:16" ht="15" hidden="1" customHeight="1">
      <c r="A23276">
        <v>609587</v>
      </c>
      <c r="B23276" t="s">
        <v>45426</v>
      </c>
      <c r="C23276" t="s">
        <v>45427</v>
      </c>
      <c r="D23276" t="s">
        <v>1067</v>
      </c>
      <c r="E23276" t="s">
        <v>1067</v>
      </c>
      <c r="F23276" t="s">
        <v>1067</v>
      </c>
      <c r="I23276" t="s">
        <v>27</v>
      </c>
      <c r="L23276">
        <v>0</v>
      </c>
      <c r="N23276">
        <f t="shared" si="316"/>
        <v>609587</v>
      </c>
      <c r="O23276">
        <f>_xlfn.XLOOKUP(A23276,Planilha1!F:F,Planilha1!G:G,0)</f>
        <v>0</v>
      </c>
      <c r="P23276">
        <v>0</v>
      </c>
    </row>
    <row r="23277" spans="1:16" ht="15" hidden="1" customHeight="1">
      <c r="A23277">
        <v>609588</v>
      </c>
      <c r="B23277" t="s">
        <v>45428</v>
      </c>
      <c r="C23277" t="s">
        <v>45429</v>
      </c>
      <c r="D23277" t="s">
        <v>1067</v>
      </c>
      <c r="E23277" t="s">
        <v>1067</v>
      </c>
      <c r="F23277" t="s">
        <v>1067</v>
      </c>
      <c r="I23277" t="s">
        <v>27</v>
      </c>
      <c r="L23277">
        <v>0</v>
      </c>
      <c r="N23277">
        <f t="shared" si="316"/>
        <v>609588</v>
      </c>
      <c r="O23277">
        <f>_xlfn.XLOOKUP(A23277,Planilha1!F:F,Planilha1!G:G,0)</f>
        <v>0</v>
      </c>
      <c r="P23277">
        <v>0</v>
      </c>
    </row>
    <row r="23278" spans="1:16" ht="15" hidden="1" customHeight="1">
      <c r="A23278">
        <v>609589</v>
      </c>
      <c r="B23278" t="s">
        <v>45430</v>
      </c>
      <c r="C23278" t="s">
        <v>45431</v>
      </c>
      <c r="D23278" t="s">
        <v>1067</v>
      </c>
      <c r="E23278" t="s">
        <v>1067</v>
      </c>
      <c r="F23278" t="s">
        <v>1067</v>
      </c>
      <c r="I23278" t="s">
        <v>27</v>
      </c>
      <c r="L23278">
        <v>0</v>
      </c>
      <c r="N23278">
        <f t="shared" si="316"/>
        <v>609589</v>
      </c>
      <c r="O23278">
        <f>_xlfn.XLOOKUP(A23278,Planilha1!F:F,Planilha1!G:G,0)</f>
        <v>0</v>
      </c>
      <c r="P23278">
        <v>0</v>
      </c>
    </row>
    <row r="23279" spans="1:16" ht="15" hidden="1" customHeight="1">
      <c r="A23279">
        <v>609590</v>
      </c>
      <c r="B23279" t="s">
        <v>45432</v>
      </c>
      <c r="C23279" t="s">
        <v>45433</v>
      </c>
      <c r="D23279" t="s">
        <v>1067</v>
      </c>
      <c r="E23279" t="s">
        <v>1067</v>
      </c>
      <c r="F23279" t="s">
        <v>1067</v>
      </c>
      <c r="I23279" t="s">
        <v>27</v>
      </c>
      <c r="L23279">
        <v>0</v>
      </c>
      <c r="N23279">
        <f t="shared" si="316"/>
        <v>609590</v>
      </c>
      <c r="O23279">
        <f>_xlfn.XLOOKUP(A23279,Planilha1!F:F,Planilha1!G:G,0)</f>
        <v>0</v>
      </c>
      <c r="P23279">
        <v>0</v>
      </c>
    </row>
    <row r="23280" spans="1:16" ht="15" hidden="1" customHeight="1">
      <c r="A23280">
        <v>609591</v>
      </c>
      <c r="B23280" t="s">
        <v>45434</v>
      </c>
      <c r="C23280" t="s">
        <v>45435</v>
      </c>
      <c r="D23280" t="s">
        <v>1067</v>
      </c>
      <c r="E23280" t="s">
        <v>1067</v>
      </c>
      <c r="F23280" t="s">
        <v>1067</v>
      </c>
      <c r="I23280" t="s">
        <v>27</v>
      </c>
      <c r="L23280">
        <v>0</v>
      </c>
      <c r="N23280">
        <f t="shared" si="316"/>
        <v>609591</v>
      </c>
      <c r="O23280">
        <f>_xlfn.XLOOKUP(A23280,Planilha1!F:F,Planilha1!G:G,0)</f>
        <v>0</v>
      </c>
      <c r="P23280">
        <v>0</v>
      </c>
    </row>
    <row r="23281" spans="1:16" ht="15" hidden="1" customHeight="1">
      <c r="A23281">
        <v>609600</v>
      </c>
      <c r="B23281" t="s">
        <v>45436</v>
      </c>
      <c r="C23281" t="s">
        <v>45437</v>
      </c>
      <c r="D23281" t="s">
        <v>1067</v>
      </c>
      <c r="E23281" t="s">
        <v>1067</v>
      </c>
      <c r="F23281" t="s">
        <v>1067</v>
      </c>
      <c r="I23281" t="s">
        <v>27</v>
      </c>
      <c r="L23281">
        <v>0</v>
      </c>
      <c r="N23281">
        <f t="shared" si="316"/>
        <v>609600</v>
      </c>
      <c r="O23281">
        <f>_xlfn.XLOOKUP(A23281,Planilha1!F:F,Planilha1!G:G,0)</f>
        <v>0</v>
      </c>
      <c r="P23281">
        <v>0</v>
      </c>
    </row>
    <row r="23282" spans="1:16" ht="15" hidden="1" customHeight="1">
      <c r="A23282">
        <v>609610</v>
      </c>
      <c r="B23282" t="s">
        <v>43491</v>
      </c>
      <c r="C23282" t="s">
        <v>45438</v>
      </c>
      <c r="D23282" t="s">
        <v>1067</v>
      </c>
      <c r="E23282" t="s">
        <v>1067</v>
      </c>
      <c r="F23282" t="s">
        <v>1067</v>
      </c>
      <c r="I23282" t="s">
        <v>27</v>
      </c>
      <c r="L23282">
        <v>0</v>
      </c>
      <c r="N23282">
        <f t="shared" si="316"/>
        <v>609610</v>
      </c>
      <c r="O23282">
        <f>_xlfn.XLOOKUP(A23282,Planilha1!F:F,Planilha1!G:G,0)</f>
        <v>0</v>
      </c>
      <c r="P23282">
        <v>0</v>
      </c>
    </row>
    <row r="23283" spans="1:16" ht="15" hidden="1" customHeight="1">
      <c r="A23283">
        <v>609611</v>
      </c>
      <c r="B23283" t="s">
        <v>45439</v>
      </c>
      <c r="C23283" t="s">
        <v>45440</v>
      </c>
      <c r="D23283" t="s">
        <v>1067</v>
      </c>
      <c r="E23283" t="s">
        <v>1067</v>
      </c>
      <c r="F23283" t="s">
        <v>1067</v>
      </c>
      <c r="I23283" t="s">
        <v>27</v>
      </c>
      <c r="L23283">
        <v>0</v>
      </c>
      <c r="N23283">
        <f t="shared" si="316"/>
        <v>609611</v>
      </c>
      <c r="O23283">
        <f>_xlfn.XLOOKUP(A23283,Planilha1!F:F,Planilha1!G:G,0)</f>
        <v>0</v>
      </c>
      <c r="P23283">
        <v>0</v>
      </c>
    </row>
    <row r="23284" spans="1:16" ht="15" hidden="1" customHeight="1">
      <c r="A23284">
        <v>609620</v>
      </c>
      <c r="B23284" t="s">
        <v>45441</v>
      </c>
      <c r="C23284" t="s">
        <v>45442</v>
      </c>
      <c r="D23284" t="s">
        <v>1067</v>
      </c>
      <c r="E23284" t="s">
        <v>1067</v>
      </c>
      <c r="F23284" t="s">
        <v>1067</v>
      </c>
      <c r="I23284" t="s">
        <v>27</v>
      </c>
      <c r="L23284">
        <v>0</v>
      </c>
      <c r="N23284">
        <f t="shared" si="316"/>
        <v>609620</v>
      </c>
      <c r="O23284">
        <f>_xlfn.XLOOKUP(A23284,Planilha1!F:F,Planilha1!G:G,0)</f>
        <v>0</v>
      </c>
      <c r="P23284">
        <v>0</v>
      </c>
    </row>
    <row r="23285" spans="1:16" ht="15" hidden="1" customHeight="1">
      <c r="A23285">
        <v>609621</v>
      </c>
      <c r="B23285" t="s">
        <v>45443</v>
      </c>
      <c r="C23285" t="s">
        <v>45444</v>
      </c>
      <c r="D23285" t="s">
        <v>1067</v>
      </c>
      <c r="E23285" t="s">
        <v>1067</v>
      </c>
      <c r="F23285" t="s">
        <v>1067</v>
      </c>
      <c r="I23285" t="s">
        <v>27</v>
      </c>
      <c r="L23285">
        <v>0</v>
      </c>
      <c r="N23285">
        <f t="shared" si="316"/>
        <v>609621</v>
      </c>
      <c r="O23285">
        <f>_xlfn.XLOOKUP(A23285,Planilha1!F:F,Planilha1!G:G,0)</f>
        <v>0</v>
      </c>
      <c r="P23285">
        <v>0</v>
      </c>
    </row>
    <row r="23286" spans="1:16" ht="15" hidden="1" customHeight="1">
      <c r="A23286">
        <v>609630</v>
      </c>
      <c r="B23286" t="s">
        <v>45445</v>
      </c>
      <c r="C23286" t="s">
        <v>45446</v>
      </c>
      <c r="D23286" t="s">
        <v>1067</v>
      </c>
      <c r="E23286" t="s">
        <v>1067</v>
      </c>
      <c r="F23286" t="s">
        <v>1067</v>
      </c>
      <c r="I23286" t="s">
        <v>27</v>
      </c>
      <c r="L23286">
        <v>0</v>
      </c>
      <c r="N23286">
        <f t="shared" si="316"/>
        <v>609630</v>
      </c>
      <c r="O23286">
        <f>_xlfn.XLOOKUP(A23286,Planilha1!F:F,Planilha1!G:G,0)</f>
        <v>0</v>
      </c>
      <c r="P23286">
        <v>0</v>
      </c>
    </row>
    <row r="23287" spans="1:16" ht="15" hidden="1" customHeight="1">
      <c r="A23287">
        <v>609631</v>
      </c>
      <c r="B23287" t="s">
        <v>45447</v>
      </c>
      <c r="C23287" t="s">
        <v>45448</v>
      </c>
      <c r="D23287" t="s">
        <v>1067</v>
      </c>
      <c r="E23287" t="s">
        <v>1067</v>
      </c>
      <c r="F23287" t="s">
        <v>1067</v>
      </c>
      <c r="I23287" t="s">
        <v>27</v>
      </c>
      <c r="L23287">
        <v>0</v>
      </c>
      <c r="N23287">
        <f t="shared" si="316"/>
        <v>609631</v>
      </c>
      <c r="O23287">
        <f>_xlfn.XLOOKUP(A23287,Planilha1!F:F,Planilha1!G:G,0)</f>
        <v>0</v>
      </c>
      <c r="P23287">
        <v>0</v>
      </c>
    </row>
    <row r="23288" spans="1:16" ht="15" hidden="1" customHeight="1">
      <c r="A23288">
        <v>609640</v>
      </c>
      <c r="B23288" t="s">
        <v>45449</v>
      </c>
      <c r="C23288" t="s">
        <v>45450</v>
      </c>
      <c r="D23288" t="s">
        <v>1067</v>
      </c>
      <c r="E23288" t="s">
        <v>1067</v>
      </c>
      <c r="F23288" t="s">
        <v>1067</v>
      </c>
      <c r="I23288" t="s">
        <v>27</v>
      </c>
      <c r="L23288">
        <v>0</v>
      </c>
      <c r="N23288">
        <f t="shared" si="316"/>
        <v>609640</v>
      </c>
      <c r="O23288">
        <f>_xlfn.XLOOKUP(A23288,Planilha1!F:F,Planilha1!G:G,0)</f>
        <v>0</v>
      </c>
      <c r="P23288">
        <v>0</v>
      </c>
    </row>
    <row r="23289" spans="1:16" ht="15" hidden="1" customHeight="1">
      <c r="A23289">
        <v>609641</v>
      </c>
      <c r="B23289" t="s">
        <v>45451</v>
      </c>
      <c r="C23289" t="s">
        <v>45452</v>
      </c>
      <c r="D23289" t="s">
        <v>1067</v>
      </c>
      <c r="E23289" t="s">
        <v>1067</v>
      </c>
      <c r="F23289" t="s">
        <v>1067</v>
      </c>
      <c r="I23289" t="s">
        <v>27</v>
      </c>
      <c r="L23289">
        <v>0</v>
      </c>
      <c r="N23289">
        <f t="shared" si="316"/>
        <v>609641</v>
      </c>
      <c r="O23289">
        <f>_xlfn.XLOOKUP(A23289,Planilha1!F:F,Planilha1!G:G,0)</f>
        <v>0</v>
      </c>
      <c r="P23289">
        <v>0</v>
      </c>
    </row>
    <row r="23290" spans="1:16" ht="15" hidden="1" customHeight="1">
      <c r="A23290">
        <v>609650</v>
      </c>
      <c r="B23290" t="s">
        <v>45453</v>
      </c>
      <c r="C23290" t="s">
        <v>45454</v>
      </c>
      <c r="D23290" t="s">
        <v>1067</v>
      </c>
      <c r="E23290" t="s">
        <v>1067</v>
      </c>
      <c r="F23290" t="s">
        <v>1067</v>
      </c>
      <c r="I23290" t="s">
        <v>27</v>
      </c>
      <c r="L23290">
        <v>0</v>
      </c>
      <c r="N23290">
        <f t="shared" si="316"/>
        <v>609650</v>
      </c>
      <c r="O23290">
        <f>_xlfn.XLOOKUP(A23290,Planilha1!F:F,Planilha1!G:G,0)</f>
        <v>0</v>
      </c>
      <c r="P23290">
        <v>0</v>
      </c>
    </row>
    <row r="23291" spans="1:16" ht="15" hidden="1" customHeight="1">
      <c r="A23291">
        <v>609651</v>
      </c>
      <c r="B23291" t="s">
        <v>45455</v>
      </c>
      <c r="C23291" t="s">
        <v>45456</v>
      </c>
      <c r="D23291" t="s">
        <v>1067</v>
      </c>
      <c r="E23291" t="s">
        <v>1067</v>
      </c>
      <c r="F23291" t="s">
        <v>1067</v>
      </c>
      <c r="I23291" t="s">
        <v>27</v>
      </c>
      <c r="L23291">
        <v>0</v>
      </c>
      <c r="N23291">
        <f t="shared" si="316"/>
        <v>609651</v>
      </c>
      <c r="O23291">
        <f>_xlfn.XLOOKUP(A23291,Planilha1!F:F,Planilha1!G:G,0)</f>
        <v>0</v>
      </c>
      <c r="P23291">
        <v>0</v>
      </c>
    </row>
    <row r="23292" spans="1:16" ht="15" hidden="1" customHeight="1">
      <c r="A23292">
        <v>609652</v>
      </c>
      <c r="B23292" t="s">
        <v>45457</v>
      </c>
      <c r="C23292" t="s">
        <v>45458</v>
      </c>
      <c r="D23292" t="s">
        <v>1067</v>
      </c>
      <c r="E23292" t="s">
        <v>1067</v>
      </c>
      <c r="F23292" t="s">
        <v>1067</v>
      </c>
      <c r="I23292" t="s">
        <v>27</v>
      </c>
      <c r="L23292">
        <v>0</v>
      </c>
      <c r="N23292">
        <f t="shared" si="316"/>
        <v>609652</v>
      </c>
      <c r="O23292">
        <f>_xlfn.XLOOKUP(A23292,Planilha1!F:F,Planilha1!G:G,0)</f>
        <v>0</v>
      </c>
      <c r="P23292">
        <v>0</v>
      </c>
    </row>
    <row r="23293" spans="1:16" ht="15" hidden="1" customHeight="1">
      <c r="A23293">
        <v>609653</v>
      </c>
      <c r="B23293" t="s">
        <v>45459</v>
      </c>
      <c r="C23293" t="s">
        <v>45460</v>
      </c>
      <c r="D23293" t="s">
        <v>1067</v>
      </c>
      <c r="E23293" t="s">
        <v>1067</v>
      </c>
      <c r="F23293" t="s">
        <v>1067</v>
      </c>
      <c r="I23293" t="s">
        <v>27</v>
      </c>
      <c r="L23293">
        <v>0</v>
      </c>
      <c r="N23293">
        <f t="shared" si="316"/>
        <v>609653</v>
      </c>
      <c r="O23293">
        <f>_xlfn.XLOOKUP(A23293,Planilha1!F:F,Planilha1!G:G,0)</f>
        <v>0</v>
      </c>
      <c r="P23293">
        <v>0</v>
      </c>
    </row>
    <row r="23294" spans="1:16" ht="15" hidden="1" customHeight="1">
      <c r="A23294">
        <v>609654</v>
      </c>
      <c r="B23294" t="s">
        <v>45461</v>
      </c>
      <c r="C23294" t="s">
        <v>45462</v>
      </c>
      <c r="D23294" t="s">
        <v>1067</v>
      </c>
      <c r="E23294" t="s">
        <v>1067</v>
      </c>
      <c r="F23294" t="s">
        <v>1067</v>
      </c>
      <c r="I23294" t="s">
        <v>27</v>
      </c>
      <c r="L23294">
        <v>0</v>
      </c>
      <c r="N23294">
        <f t="shared" si="316"/>
        <v>609654</v>
      </c>
      <c r="O23294">
        <f>_xlfn.XLOOKUP(A23294,Planilha1!F:F,Planilha1!G:G,0)</f>
        <v>0</v>
      </c>
      <c r="P23294">
        <v>0</v>
      </c>
    </row>
    <row r="23295" spans="1:16" ht="15" hidden="1" customHeight="1">
      <c r="A23295">
        <v>609655</v>
      </c>
      <c r="B23295" t="s">
        <v>45463</v>
      </c>
      <c r="C23295" t="s">
        <v>45464</v>
      </c>
      <c r="D23295" t="s">
        <v>1067</v>
      </c>
      <c r="E23295" t="s">
        <v>1067</v>
      </c>
      <c r="F23295" t="s">
        <v>1067</v>
      </c>
      <c r="I23295" t="s">
        <v>27</v>
      </c>
      <c r="L23295">
        <v>0</v>
      </c>
      <c r="N23295">
        <f t="shared" si="316"/>
        <v>609655</v>
      </c>
      <c r="O23295">
        <f>_xlfn.XLOOKUP(A23295,Planilha1!F:F,Planilha1!G:G,0)</f>
        <v>0</v>
      </c>
      <c r="P23295">
        <v>0</v>
      </c>
    </row>
    <row r="23296" spans="1:16" ht="15" hidden="1" customHeight="1">
      <c r="A23296">
        <v>609656</v>
      </c>
      <c r="B23296" t="s">
        <v>45465</v>
      </c>
      <c r="C23296" t="s">
        <v>45466</v>
      </c>
      <c r="D23296" t="s">
        <v>1067</v>
      </c>
      <c r="E23296" t="s">
        <v>1067</v>
      </c>
      <c r="F23296" t="s">
        <v>1067</v>
      </c>
      <c r="I23296" t="s">
        <v>27</v>
      </c>
      <c r="L23296">
        <v>0</v>
      </c>
      <c r="N23296">
        <f t="shared" si="316"/>
        <v>609656</v>
      </c>
      <c r="O23296">
        <f>_xlfn.XLOOKUP(A23296,Planilha1!F:F,Planilha1!G:G,0)</f>
        <v>0</v>
      </c>
      <c r="P23296">
        <v>0</v>
      </c>
    </row>
    <row r="23297" spans="1:16" ht="15" hidden="1" customHeight="1">
      <c r="A23297">
        <v>609657</v>
      </c>
      <c r="B23297" t="s">
        <v>45467</v>
      </c>
      <c r="C23297" t="s">
        <v>45468</v>
      </c>
      <c r="D23297" t="s">
        <v>1067</v>
      </c>
      <c r="E23297" t="s">
        <v>1067</v>
      </c>
      <c r="F23297" t="s">
        <v>1067</v>
      </c>
      <c r="I23297" t="s">
        <v>27</v>
      </c>
      <c r="L23297">
        <v>0</v>
      </c>
      <c r="N23297">
        <f t="shared" si="316"/>
        <v>609657</v>
      </c>
      <c r="O23297">
        <f>_xlfn.XLOOKUP(A23297,Planilha1!F:F,Planilha1!G:G,0)</f>
        <v>0</v>
      </c>
      <c r="P23297">
        <v>0</v>
      </c>
    </row>
    <row r="23298" spans="1:16" ht="15" hidden="1" customHeight="1">
      <c r="A23298">
        <v>609658</v>
      </c>
      <c r="B23298" t="s">
        <v>45469</v>
      </c>
      <c r="C23298" t="s">
        <v>45470</v>
      </c>
      <c r="D23298" t="s">
        <v>1067</v>
      </c>
      <c r="E23298" t="s">
        <v>1067</v>
      </c>
      <c r="F23298" t="s">
        <v>1067</v>
      </c>
      <c r="I23298" t="s">
        <v>27</v>
      </c>
      <c r="L23298">
        <v>0</v>
      </c>
      <c r="N23298">
        <f t="shared" si="316"/>
        <v>609658</v>
      </c>
      <c r="O23298">
        <f>_xlfn.XLOOKUP(A23298,Planilha1!F:F,Planilha1!G:G,0)</f>
        <v>0</v>
      </c>
      <c r="P23298">
        <v>0</v>
      </c>
    </row>
    <row r="23299" spans="1:16" ht="15" hidden="1" customHeight="1">
      <c r="A23299">
        <v>609659</v>
      </c>
      <c r="B23299" t="s">
        <v>45471</v>
      </c>
      <c r="C23299" t="s">
        <v>45472</v>
      </c>
      <c r="D23299" t="s">
        <v>1067</v>
      </c>
      <c r="E23299" t="s">
        <v>1067</v>
      </c>
      <c r="F23299" t="s">
        <v>1067</v>
      </c>
      <c r="I23299" t="s">
        <v>27</v>
      </c>
      <c r="L23299">
        <v>0</v>
      </c>
      <c r="N23299">
        <f t="shared" si="316"/>
        <v>609659</v>
      </c>
      <c r="O23299">
        <f>_xlfn.XLOOKUP(A23299,Planilha1!F:F,Planilha1!G:G,0)</f>
        <v>0</v>
      </c>
      <c r="P23299">
        <v>0</v>
      </c>
    </row>
    <row r="23300" spans="1:16" ht="15" hidden="1" customHeight="1">
      <c r="A23300">
        <v>609660</v>
      </c>
      <c r="B23300" t="s">
        <v>45473</v>
      </c>
      <c r="C23300" t="s">
        <v>45474</v>
      </c>
      <c r="D23300" t="s">
        <v>1067</v>
      </c>
      <c r="E23300" t="s">
        <v>1067</v>
      </c>
      <c r="F23300" t="s">
        <v>1067</v>
      </c>
      <c r="I23300" t="s">
        <v>27</v>
      </c>
      <c r="L23300">
        <v>0</v>
      </c>
      <c r="N23300">
        <f t="shared" si="316"/>
        <v>609660</v>
      </c>
      <c r="O23300">
        <f>_xlfn.XLOOKUP(A23300,Planilha1!F:F,Planilha1!G:G,0)</f>
        <v>0</v>
      </c>
      <c r="P23300">
        <v>0</v>
      </c>
    </row>
    <row r="23301" spans="1:16" ht="15" hidden="1" customHeight="1">
      <c r="A23301">
        <v>609661</v>
      </c>
      <c r="B23301" t="s">
        <v>45475</v>
      </c>
      <c r="C23301" t="s">
        <v>45476</v>
      </c>
      <c r="D23301" t="s">
        <v>1067</v>
      </c>
      <c r="E23301" t="s">
        <v>1067</v>
      </c>
      <c r="F23301" t="s">
        <v>1067</v>
      </c>
      <c r="I23301" t="s">
        <v>27</v>
      </c>
      <c r="L23301">
        <v>0</v>
      </c>
      <c r="N23301">
        <f t="shared" si="316"/>
        <v>609661</v>
      </c>
      <c r="O23301">
        <f>_xlfn.XLOOKUP(A23301,Planilha1!F:F,Planilha1!G:G,0)</f>
        <v>0</v>
      </c>
      <c r="P23301">
        <v>0</v>
      </c>
    </row>
    <row r="23302" spans="1:16" ht="15" hidden="1" customHeight="1">
      <c r="A23302">
        <v>609662</v>
      </c>
      <c r="B23302" t="s">
        <v>45477</v>
      </c>
      <c r="C23302" t="s">
        <v>45478</v>
      </c>
      <c r="D23302" t="s">
        <v>1067</v>
      </c>
      <c r="E23302" t="s">
        <v>1067</v>
      </c>
      <c r="F23302" t="s">
        <v>1067</v>
      </c>
      <c r="I23302" t="s">
        <v>27</v>
      </c>
      <c r="L23302">
        <v>0</v>
      </c>
      <c r="N23302">
        <f t="shared" si="316"/>
        <v>609662</v>
      </c>
      <c r="O23302">
        <f>_xlfn.XLOOKUP(A23302,Planilha1!F:F,Planilha1!G:G,0)</f>
        <v>0</v>
      </c>
      <c r="P23302">
        <v>0</v>
      </c>
    </row>
    <row r="23303" spans="1:16" ht="15" hidden="1" customHeight="1">
      <c r="A23303">
        <v>609663</v>
      </c>
      <c r="B23303" t="s">
        <v>45479</v>
      </c>
      <c r="C23303" t="s">
        <v>45480</v>
      </c>
      <c r="D23303" t="s">
        <v>1067</v>
      </c>
      <c r="E23303" t="s">
        <v>1067</v>
      </c>
      <c r="F23303" t="s">
        <v>1067</v>
      </c>
      <c r="I23303" t="s">
        <v>27</v>
      </c>
      <c r="L23303">
        <v>0</v>
      </c>
      <c r="N23303">
        <f t="shared" si="316"/>
        <v>609663</v>
      </c>
      <c r="O23303">
        <f>_xlfn.XLOOKUP(A23303,Planilha1!F:F,Planilha1!G:G,0)</f>
        <v>0</v>
      </c>
      <c r="P23303">
        <v>0</v>
      </c>
    </row>
    <row r="23304" spans="1:16" ht="15" hidden="1" customHeight="1">
      <c r="A23304">
        <v>609664</v>
      </c>
      <c r="B23304" t="s">
        <v>45481</v>
      </c>
      <c r="C23304" t="s">
        <v>45482</v>
      </c>
      <c r="D23304" t="s">
        <v>1067</v>
      </c>
      <c r="E23304" t="s">
        <v>1067</v>
      </c>
      <c r="F23304" t="s">
        <v>1067</v>
      </c>
      <c r="I23304" t="s">
        <v>27</v>
      </c>
      <c r="L23304">
        <v>0</v>
      </c>
      <c r="N23304">
        <f t="shared" si="316"/>
        <v>609664</v>
      </c>
      <c r="O23304">
        <f>_xlfn.XLOOKUP(A23304,Planilha1!F:F,Planilha1!G:G,0)</f>
        <v>0</v>
      </c>
      <c r="P23304">
        <v>0</v>
      </c>
    </row>
    <row r="23305" spans="1:16" ht="15" hidden="1" customHeight="1">
      <c r="A23305">
        <v>609665</v>
      </c>
      <c r="B23305" t="s">
        <v>45483</v>
      </c>
      <c r="C23305" t="s">
        <v>45484</v>
      </c>
      <c r="D23305" t="s">
        <v>1067</v>
      </c>
      <c r="E23305" t="s">
        <v>1067</v>
      </c>
      <c r="F23305" t="s">
        <v>1067</v>
      </c>
      <c r="I23305" t="s">
        <v>27</v>
      </c>
      <c r="L23305">
        <v>0</v>
      </c>
      <c r="N23305">
        <f t="shared" si="316"/>
        <v>609665</v>
      </c>
      <c r="O23305">
        <f>_xlfn.XLOOKUP(A23305,Planilha1!F:F,Planilha1!G:G,0)</f>
        <v>0</v>
      </c>
      <c r="P23305">
        <v>0</v>
      </c>
    </row>
    <row r="23306" spans="1:16" ht="15" hidden="1" customHeight="1">
      <c r="A23306">
        <v>609666</v>
      </c>
      <c r="B23306" t="s">
        <v>45485</v>
      </c>
      <c r="C23306" t="s">
        <v>45486</v>
      </c>
      <c r="D23306" t="s">
        <v>1067</v>
      </c>
      <c r="E23306" t="s">
        <v>1067</v>
      </c>
      <c r="F23306" t="s">
        <v>1067</v>
      </c>
      <c r="I23306" t="s">
        <v>27</v>
      </c>
      <c r="L23306">
        <v>0</v>
      </c>
      <c r="N23306">
        <f t="shared" si="316"/>
        <v>609666</v>
      </c>
      <c r="O23306">
        <f>_xlfn.XLOOKUP(A23306,Planilha1!F:F,Planilha1!G:G,0)</f>
        <v>0</v>
      </c>
      <c r="P23306">
        <v>0</v>
      </c>
    </row>
    <row r="23307" spans="1:16" ht="15" hidden="1" customHeight="1">
      <c r="A23307">
        <v>609667</v>
      </c>
      <c r="B23307" t="s">
        <v>45487</v>
      </c>
      <c r="C23307" t="s">
        <v>45488</v>
      </c>
      <c r="D23307" t="s">
        <v>1067</v>
      </c>
      <c r="E23307" t="s">
        <v>1067</v>
      </c>
      <c r="F23307" t="s">
        <v>1067</v>
      </c>
      <c r="I23307" t="s">
        <v>27</v>
      </c>
      <c r="L23307">
        <v>0</v>
      </c>
      <c r="N23307">
        <f t="shared" si="316"/>
        <v>609667</v>
      </c>
      <c r="O23307">
        <f>_xlfn.XLOOKUP(A23307,Planilha1!F:F,Planilha1!G:G,0)</f>
        <v>0</v>
      </c>
      <c r="P23307">
        <v>0</v>
      </c>
    </row>
    <row r="23308" spans="1:16" ht="15" hidden="1" customHeight="1">
      <c r="A23308">
        <v>609668</v>
      </c>
      <c r="B23308" t="s">
        <v>45489</v>
      </c>
      <c r="C23308" t="s">
        <v>45490</v>
      </c>
      <c r="D23308" t="s">
        <v>1067</v>
      </c>
      <c r="E23308" t="s">
        <v>1067</v>
      </c>
      <c r="F23308" t="s">
        <v>1067</v>
      </c>
      <c r="I23308" t="s">
        <v>27</v>
      </c>
      <c r="L23308">
        <v>0</v>
      </c>
      <c r="N23308">
        <f t="shared" si="316"/>
        <v>609668</v>
      </c>
      <c r="O23308">
        <f>_xlfn.XLOOKUP(A23308,Planilha1!F:F,Planilha1!G:G,0)</f>
        <v>0</v>
      </c>
      <c r="P23308">
        <v>0</v>
      </c>
    </row>
    <row r="23309" spans="1:16" ht="15" hidden="1" customHeight="1">
      <c r="A23309">
        <v>609669</v>
      </c>
      <c r="B23309" t="s">
        <v>45491</v>
      </c>
      <c r="C23309" t="s">
        <v>45492</v>
      </c>
      <c r="D23309" t="s">
        <v>1067</v>
      </c>
      <c r="E23309" t="s">
        <v>1067</v>
      </c>
      <c r="F23309" t="s">
        <v>1067</v>
      </c>
      <c r="I23309" t="s">
        <v>27</v>
      </c>
      <c r="L23309">
        <v>0</v>
      </c>
      <c r="N23309">
        <f t="shared" si="316"/>
        <v>609669</v>
      </c>
      <c r="O23309">
        <f>_xlfn.XLOOKUP(A23309,Planilha1!F:F,Planilha1!G:G,0)</f>
        <v>0</v>
      </c>
      <c r="P23309">
        <v>0</v>
      </c>
    </row>
    <row r="23310" spans="1:16" ht="15" hidden="1" customHeight="1">
      <c r="A23310">
        <v>609670</v>
      </c>
      <c r="B23310" t="s">
        <v>45493</v>
      </c>
      <c r="C23310" t="s">
        <v>45494</v>
      </c>
      <c r="D23310" t="s">
        <v>1067</v>
      </c>
      <c r="E23310" t="s">
        <v>1067</v>
      </c>
      <c r="F23310" t="s">
        <v>1067</v>
      </c>
      <c r="I23310" t="s">
        <v>27</v>
      </c>
      <c r="L23310">
        <v>0</v>
      </c>
      <c r="N23310">
        <f t="shared" si="316"/>
        <v>609670</v>
      </c>
      <c r="O23310">
        <f>_xlfn.XLOOKUP(A23310,Planilha1!F:F,Planilha1!G:G,0)</f>
        <v>0</v>
      </c>
      <c r="P23310">
        <v>0</v>
      </c>
    </row>
    <row r="23311" spans="1:16" ht="15" hidden="1" customHeight="1">
      <c r="A23311">
        <v>609671</v>
      </c>
      <c r="B23311" t="s">
        <v>45495</v>
      </c>
      <c r="C23311" t="s">
        <v>45496</v>
      </c>
      <c r="D23311" t="s">
        <v>1067</v>
      </c>
      <c r="E23311" t="s">
        <v>1067</v>
      </c>
      <c r="F23311" t="s">
        <v>1067</v>
      </c>
      <c r="I23311" t="s">
        <v>27</v>
      </c>
      <c r="L23311">
        <v>0</v>
      </c>
      <c r="N23311">
        <f t="shared" si="316"/>
        <v>609671</v>
      </c>
      <c r="O23311">
        <f>_xlfn.XLOOKUP(A23311,Planilha1!F:F,Planilha1!G:G,0)</f>
        <v>0</v>
      </c>
      <c r="P23311">
        <v>0</v>
      </c>
    </row>
    <row r="23312" spans="1:16" ht="15" hidden="1" customHeight="1">
      <c r="A23312">
        <v>609672</v>
      </c>
      <c r="B23312" t="s">
        <v>45497</v>
      </c>
      <c r="C23312" t="s">
        <v>45498</v>
      </c>
      <c r="D23312" t="s">
        <v>1067</v>
      </c>
      <c r="E23312" t="s">
        <v>1067</v>
      </c>
      <c r="F23312" t="s">
        <v>1067</v>
      </c>
      <c r="I23312" t="s">
        <v>27</v>
      </c>
      <c r="L23312">
        <v>0</v>
      </c>
      <c r="N23312">
        <f t="shared" si="316"/>
        <v>609672</v>
      </c>
      <c r="O23312">
        <f>_xlfn.XLOOKUP(A23312,Planilha1!F:F,Planilha1!G:G,0)</f>
        <v>0</v>
      </c>
      <c r="P23312">
        <v>0</v>
      </c>
    </row>
    <row r="23313" spans="1:16" ht="15" hidden="1" customHeight="1">
      <c r="A23313">
        <v>609680</v>
      </c>
      <c r="B23313" t="s">
        <v>45499</v>
      </c>
      <c r="C23313" t="s">
        <v>45500</v>
      </c>
      <c r="D23313" t="s">
        <v>1067</v>
      </c>
      <c r="E23313" t="s">
        <v>1067</v>
      </c>
      <c r="F23313" t="s">
        <v>1067</v>
      </c>
      <c r="I23313" t="s">
        <v>27</v>
      </c>
      <c r="L23313">
        <v>0</v>
      </c>
      <c r="N23313">
        <f t="shared" si="316"/>
        <v>609680</v>
      </c>
      <c r="O23313">
        <f>_xlfn.XLOOKUP(A23313,Planilha1!F:F,Planilha1!G:G,0)</f>
        <v>0</v>
      </c>
      <c r="P23313">
        <v>0</v>
      </c>
    </row>
    <row r="23314" spans="1:16" ht="15" hidden="1" customHeight="1">
      <c r="A23314">
        <v>609681</v>
      </c>
      <c r="B23314" t="s">
        <v>45501</v>
      </c>
      <c r="C23314" t="s">
        <v>45502</v>
      </c>
      <c r="D23314" t="s">
        <v>1067</v>
      </c>
      <c r="E23314" t="s">
        <v>1067</v>
      </c>
      <c r="F23314" t="s">
        <v>1067</v>
      </c>
      <c r="I23314" t="s">
        <v>27</v>
      </c>
      <c r="L23314">
        <v>0</v>
      </c>
      <c r="N23314">
        <f t="shared" ref="N23314:N23377" si="317">A23314</f>
        <v>609681</v>
      </c>
      <c r="O23314">
        <f>_xlfn.XLOOKUP(A23314,Planilha1!F:F,Planilha1!G:G,0)</f>
        <v>0</v>
      </c>
      <c r="P23314">
        <v>0</v>
      </c>
    </row>
    <row r="23315" spans="1:16" ht="15" hidden="1" customHeight="1">
      <c r="A23315">
        <v>609682</v>
      </c>
      <c r="B23315" t="s">
        <v>45503</v>
      </c>
      <c r="C23315" t="s">
        <v>45504</v>
      </c>
      <c r="D23315" t="s">
        <v>1067</v>
      </c>
      <c r="E23315" t="s">
        <v>1067</v>
      </c>
      <c r="F23315" t="s">
        <v>1067</v>
      </c>
      <c r="I23315" t="s">
        <v>27</v>
      </c>
      <c r="L23315">
        <v>0</v>
      </c>
      <c r="N23315">
        <f t="shared" si="317"/>
        <v>609682</v>
      </c>
      <c r="O23315">
        <f>_xlfn.XLOOKUP(A23315,Planilha1!F:F,Planilha1!G:G,0)</f>
        <v>0</v>
      </c>
      <c r="P23315">
        <v>0</v>
      </c>
    </row>
    <row r="23316" spans="1:16" ht="15" hidden="1" customHeight="1">
      <c r="A23316">
        <v>609683</v>
      </c>
      <c r="B23316" t="s">
        <v>45505</v>
      </c>
      <c r="C23316" t="s">
        <v>45506</v>
      </c>
      <c r="D23316" t="s">
        <v>1067</v>
      </c>
      <c r="E23316" t="s">
        <v>1067</v>
      </c>
      <c r="F23316" t="s">
        <v>1067</v>
      </c>
      <c r="I23316" t="s">
        <v>27</v>
      </c>
      <c r="L23316">
        <v>0</v>
      </c>
      <c r="N23316">
        <f t="shared" si="317"/>
        <v>609683</v>
      </c>
      <c r="O23316">
        <f>_xlfn.XLOOKUP(A23316,Planilha1!F:F,Planilha1!G:G,0)</f>
        <v>0</v>
      </c>
      <c r="P23316">
        <v>0</v>
      </c>
    </row>
    <row r="23317" spans="1:16" ht="15" hidden="1" customHeight="1">
      <c r="A23317">
        <v>609684</v>
      </c>
      <c r="B23317" t="s">
        <v>45507</v>
      </c>
      <c r="C23317" t="s">
        <v>45508</v>
      </c>
      <c r="D23317" t="s">
        <v>1067</v>
      </c>
      <c r="E23317" t="s">
        <v>1067</v>
      </c>
      <c r="F23317" t="s">
        <v>1067</v>
      </c>
      <c r="I23317" t="s">
        <v>27</v>
      </c>
      <c r="L23317">
        <v>0</v>
      </c>
      <c r="N23317">
        <f t="shared" si="317"/>
        <v>609684</v>
      </c>
      <c r="O23317">
        <f>_xlfn.XLOOKUP(A23317,Planilha1!F:F,Planilha1!G:G,0)</f>
        <v>0</v>
      </c>
      <c r="P23317">
        <v>0</v>
      </c>
    </row>
    <row r="23318" spans="1:16" ht="15" hidden="1" customHeight="1">
      <c r="A23318">
        <v>609690</v>
      </c>
      <c r="B23318" t="s">
        <v>45509</v>
      </c>
      <c r="C23318" t="s">
        <v>45510</v>
      </c>
      <c r="D23318" t="s">
        <v>1067</v>
      </c>
      <c r="E23318" t="s">
        <v>1067</v>
      </c>
      <c r="F23318" t="s">
        <v>1067</v>
      </c>
      <c r="I23318" t="s">
        <v>27</v>
      </c>
      <c r="L23318">
        <v>0</v>
      </c>
      <c r="N23318">
        <f t="shared" si="317"/>
        <v>609690</v>
      </c>
      <c r="O23318">
        <f>_xlfn.XLOOKUP(A23318,Planilha1!F:F,Planilha1!G:G,0)</f>
        <v>0</v>
      </c>
      <c r="P23318">
        <v>0</v>
      </c>
    </row>
    <row r="23319" spans="1:16" ht="15" hidden="1" customHeight="1">
      <c r="A23319">
        <v>609691</v>
      </c>
      <c r="B23319" t="s">
        <v>45511</v>
      </c>
      <c r="C23319" t="s">
        <v>45512</v>
      </c>
      <c r="D23319" t="s">
        <v>1067</v>
      </c>
      <c r="E23319" t="s">
        <v>1067</v>
      </c>
      <c r="F23319" t="s">
        <v>1067</v>
      </c>
      <c r="I23319" t="s">
        <v>27</v>
      </c>
      <c r="L23319">
        <v>0</v>
      </c>
      <c r="N23319">
        <f t="shared" si="317"/>
        <v>609691</v>
      </c>
      <c r="O23319">
        <f>_xlfn.XLOOKUP(A23319,Planilha1!F:F,Planilha1!G:G,0)</f>
        <v>0</v>
      </c>
      <c r="P23319">
        <v>0</v>
      </c>
    </row>
    <row r="23320" spans="1:16" ht="15" hidden="1" customHeight="1">
      <c r="A23320">
        <v>609692</v>
      </c>
      <c r="B23320" t="s">
        <v>45513</v>
      </c>
      <c r="C23320" t="s">
        <v>45514</v>
      </c>
      <c r="D23320" t="s">
        <v>1067</v>
      </c>
      <c r="E23320" t="s">
        <v>1067</v>
      </c>
      <c r="F23320" t="s">
        <v>1067</v>
      </c>
      <c r="I23320" t="s">
        <v>27</v>
      </c>
      <c r="L23320">
        <v>0</v>
      </c>
      <c r="N23320">
        <f t="shared" si="317"/>
        <v>609692</v>
      </c>
      <c r="O23320">
        <f>_xlfn.XLOOKUP(A23320,Planilha1!F:F,Planilha1!G:G,0)</f>
        <v>0</v>
      </c>
      <c r="P23320">
        <v>0</v>
      </c>
    </row>
    <row r="23321" spans="1:16" ht="15" hidden="1" customHeight="1">
      <c r="A23321">
        <v>609693</v>
      </c>
      <c r="B23321" t="s">
        <v>45515</v>
      </c>
      <c r="C23321" t="s">
        <v>45516</v>
      </c>
      <c r="D23321" t="s">
        <v>1067</v>
      </c>
      <c r="E23321" t="s">
        <v>1067</v>
      </c>
      <c r="F23321" t="s">
        <v>1067</v>
      </c>
      <c r="I23321" t="s">
        <v>27</v>
      </c>
      <c r="L23321">
        <v>0</v>
      </c>
      <c r="N23321">
        <f t="shared" si="317"/>
        <v>609693</v>
      </c>
      <c r="O23321">
        <f>_xlfn.XLOOKUP(A23321,Planilha1!F:F,Planilha1!G:G,0)</f>
        <v>0</v>
      </c>
      <c r="P23321">
        <v>0</v>
      </c>
    </row>
    <row r="23322" spans="1:16" ht="15" hidden="1" customHeight="1">
      <c r="A23322">
        <v>609694</v>
      </c>
      <c r="B23322" t="s">
        <v>45517</v>
      </c>
      <c r="C23322" t="s">
        <v>45518</v>
      </c>
      <c r="D23322" t="s">
        <v>1067</v>
      </c>
      <c r="E23322" t="s">
        <v>1067</v>
      </c>
      <c r="F23322" t="s">
        <v>1067</v>
      </c>
      <c r="I23322" t="s">
        <v>27</v>
      </c>
      <c r="L23322">
        <v>0</v>
      </c>
      <c r="N23322">
        <f t="shared" si="317"/>
        <v>609694</v>
      </c>
      <c r="O23322">
        <f>_xlfn.XLOOKUP(A23322,Planilha1!F:F,Planilha1!G:G,0)</f>
        <v>0</v>
      </c>
      <c r="P23322">
        <v>0</v>
      </c>
    </row>
    <row r="23323" spans="1:16" ht="15" hidden="1" customHeight="1">
      <c r="A23323">
        <v>609695</v>
      </c>
      <c r="B23323" t="s">
        <v>45519</v>
      </c>
      <c r="C23323" t="s">
        <v>45520</v>
      </c>
      <c r="D23323" t="s">
        <v>1067</v>
      </c>
      <c r="E23323" t="s">
        <v>1067</v>
      </c>
      <c r="F23323" t="s">
        <v>1067</v>
      </c>
      <c r="I23323" t="s">
        <v>27</v>
      </c>
      <c r="L23323">
        <v>0</v>
      </c>
      <c r="N23323">
        <f t="shared" si="317"/>
        <v>609695</v>
      </c>
      <c r="O23323">
        <f>_xlfn.XLOOKUP(A23323,Planilha1!F:F,Planilha1!G:G,0)</f>
        <v>0</v>
      </c>
      <c r="P23323">
        <v>0</v>
      </c>
    </row>
    <row r="23324" spans="1:16" ht="15" hidden="1" customHeight="1">
      <c r="A23324">
        <v>609696</v>
      </c>
      <c r="B23324" t="s">
        <v>45521</v>
      </c>
      <c r="C23324" t="s">
        <v>45522</v>
      </c>
      <c r="D23324" t="s">
        <v>1067</v>
      </c>
      <c r="E23324" t="s">
        <v>1067</v>
      </c>
      <c r="F23324" t="s">
        <v>1067</v>
      </c>
      <c r="I23324" t="s">
        <v>27</v>
      </c>
      <c r="L23324">
        <v>0</v>
      </c>
      <c r="N23324">
        <f t="shared" si="317"/>
        <v>609696</v>
      </c>
      <c r="O23324">
        <f>_xlfn.XLOOKUP(A23324,Planilha1!F:F,Planilha1!G:G,0)</f>
        <v>0</v>
      </c>
      <c r="P23324">
        <v>0</v>
      </c>
    </row>
    <row r="23325" spans="1:16" ht="15" hidden="1" customHeight="1">
      <c r="A23325">
        <v>609697</v>
      </c>
      <c r="B23325" t="s">
        <v>45523</v>
      </c>
      <c r="C23325" t="s">
        <v>45524</v>
      </c>
      <c r="D23325" t="s">
        <v>1067</v>
      </c>
      <c r="E23325" t="s">
        <v>1067</v>
      </c>
      <c r="F23325" t="s">
        <v>1067</v>
      </c>
      <c r="I23325" t="s">
        <v>27</v>
      </c>
      <c r="L23325">
        <v>0</v>
      </c>
      <c r="N23325">
        <f t="shared" si="317"/>
        <v>609697</v>
      </c>
      <c r="O23325">
        <f>_xlfn.XLOOKUP(A23325,Planilha1!F:F,Planilha1!G:G,0)</f>
        <v>0</v>
      </c>
      <c r="P23325">
        <v>0</v>
      </c>
    </row>
    <row r="23326" spans="1:16" ht="15" hidden="1" customHeight="1">
      <c r="A23326">
        <v>609698</v>
      </c>
      <c r="B23326" t="s">
        <v>45525</v>
      </c>
      <c r="C23326" t="s">
        <v>45526</v>
      </c>
      <c r="D23326" t="s">
        <v>1067</v>
      </c>
      <c r="E23326" t="s">
        <v>1067</v>
      </c>
      <c r="F23326" t="s">
        <v>1067</v>
      </c>
      <c r="I23326" t="s">
        <v>27</v>
      </c>
      <c r="L23326">
        <v>0</v>
      </c>
      <c r="N23326">
        <f t="shared" si="317"/>
        <v>609698</v>
      </c>
      <c r="O23326">
        <f>_xlfn.XLOOKUP(A23326,Planilha1!F:F,Planilha1!G:G,0)</f>
        <v>0</v>
      </c>
      <c r="P23326">
        <v>0</v>
      </c>
    </row>
    <row r="23327" spans="1:16" ht="15" hidden="1" customHeight="1">
      <c r="A23327">
        <v>609699</v>
      </c>
      <c r="B23327" t="s">
        <v>45527</v>
      </c>
      <c r="C23327" t="s">
        <v>45528</v>
      </c>
      <c r="D23327" t="s">
        <v>1067</v>
      </c>
      <c r="E23327" t="s">
        <v>1067</v>
      </c>
      <c r="F23327" t="s">
        <v>1067</v>
      </c>
      <c r="I23327" t="s">
        <v>27</v>
      </c>
      <c r="L23327">
        <v>0</v>
      </c>
      <c r="N23327">
        <f t="shared" si="317"/>
        <v>609699</v>
      </c>
      <c r="O23327">
        <f>_xlfn.XLOOKUP(A23327,Planilha1!F:F,Planilha1!G:G,0)</f>
        <v>0</v>
      </c>
      <c r="P23327">
        <v>0</v>
      </c>
    </row>
    <row r="23328" spans="1:16" ht="15" hidden="1" customHeight="1">
      <c r="A23328">
        <v>609700</v>
      </c>
      <c r="B23328" t="s">
        <v>45529</v>
      </c>
      <c r="C23328" t="s">
        <v>45530</v>
      </c>
      <c r="D23328" t="s">
        <v>1067</v>
      </c>
      <c r="E23328" t="s">
        <v>1067</v>
      </c>
      <c r="F23328" t="s">
        <v>1067</v>
      </c>
      <c r="I23328" t="s">
        <v>27</v>
      </c>
      <c r="L23328">
        <v>0</v>
      </c>
      <c r="N23328">
        <f t="shared" si="317"/>
        <v>609700</v>
      </c>
      <c r="O23328">
        <f>_xlfn.XLOOKUP(A23328,Planilha1!F:F,Planilha1!G:G,0)</f>
        <v>0</v>
      </c>
      <c r="P23328">
        <v>0</v>
      </c>
    </row>
    <row r="23329" spans="1:16" ht="15" hidden="1" customHeight="1">
      <c r="A23329">
        <v>609710</v>
      </c>
      <c r="B23329" t="s">
        <v>45531</v>
      </c>
      <c r="C23329" t="s">
        <v>45532</v>
      </c>
      <c r="D23329" t="s">
        <v>1067</v>
      </c>
      <c r="E23329" t="s">
        <v>1067</v>
      </c>
      <c r="F23329" t="s">
        <v>1067</v>
      </c>
      <c r="I23329" t="s">
        <v>27</v>
      </c>
      <c r="L23329">
        <v>0</v>
      </c>
      <c r="N23329">
        <f t="shared" si="317"/>
        <v>609710</v>
      </c>
      <c r="O23329">
        <f>_xlfn.XLOOKUP(A23329,Planilha1!F:F,Planilha1!G:G,0)</f>
        <v>0</v>
      </c>
      <c r="P23329">
        <v>0</v>
      </c>
    </row>
    <row r="23330" spans="1:16" ht="15" hidden="1" customHeight="1">
      <c r="A23330">
        <v>609711</v>
      </c>
      <c r="B23330" t="s">
        <v>45533</v>
      </c>
      <c r="C23330" t="s">
        <v>45534</v>
      </c>
      <c r="D23330" t="s">
        <v>1067</v>
      </c>
      <c r="E23330" t="s">
        <v>1067</v>
      </c>
      <c r="F23330" t="s">
        <v>1067</v>
      </c>
      <c r="I23330" t="s">
        <v>27</v>
      </c>
      <c r="L23330">
        <v>0</v>
      </c>
      <c r="N23330">
        <f t="shared" si="317"/>
        <v>609711</v>
      </c>
      <c r="O23330">
        <f>_xlfn.XLOOKUP(A23330,Planilha1!F:F,Planilha1!G:G,0)</f>
        <v>0</v>
      </c>
      <c r="P23330">
        <v>0</v>
      </c>
    </row>
    <row r="23331" spans="1:16" ht="15" hidden="1" customHeight="1">
      <c r="A23331">
        <v>609712</v>
      </c>
      <c r="B23331" t="s">
        <v>45535</v>
      </c>
      <c r="C23331" t="s">
        <v>45536</v>
      </c>
      <c r="D23331" t="s">
        <v>1067</v>
      </c>
      <c r="E23331" t="s">
        <v>1067</v>
      </c>
      <c r="F23331" t="s">
        <v>1067</v>
      </c>
      <c r="I23331" t="s">
        <v>27</v>
      </c>
      <c r="L23331">
        <v>0</v>
      </c>
      <c r="N23331">
        <f t="shared" si="317"/>
        <v>609712</v>
      </c>
      <c r="O23331">
        <f>_xlfn.XLOOKUP(A23331,Planilha1!F:F,Planilha1!G:G,0)</f>
        <v>0</v>
      </c>
      <c r="P23331">
        <v>0</v>
      </c>
    </row>
    <row r="23332" spans="1:16" ht="15" hidden="1" customHeight="1">
      <c r="A23332">
        <v>609713</v>
      </c>
      <c r="B23332" t="s">
        <v>45537</v>
      </c>
      <c r="C23332" t="s">
        <v>45538</v>
      </c>
      <c r="D23332" t="s">
        <v>1067</v>
      </c>
      <c r="E23332" t="s">
        <v>1067</v>
      </c>
      <c r="F23332" t="s">
        <v>1067</v>
      </c>
      <c r="I23332" t="s">
        <v>27</v>
      </c>
      <c r="L23332">
        <v>0</v>
      </c>
      <c r="N23332">
        <f t="shared" si="317"/>
        <v>609713</v>
      </c>
      <c r="O23332">
        <f>_xlfn.XLOOKUP(A23332,Planilha1!F:F,Planilha1!G:G,0)</f>
        <v>0</v>
      </c>
      <c r="P23332">
        <v>0</v>
      </c>
    </row>
    <row r="23333" spans="1:16" ht="15" hidden="1" customHeight="1">
      <c r="A23333">
        <v>609714</v>
      </c>
      <c r="B23333" t="s">
        <v>45539</v>
      </c>
      <c r="C23333" t="s">
        <v>45540</v>
      </c>
      <c r="D23333" t="s">
        <v>1067</v>
      </c>
      <c r="E23333" t="s">
        <v>1067</v>
      </c>
      <c r="F23333" t="s">
        <v>1067</v>
      </c>
      <c r="I23333" t="s">
        <v>27</v>
      </c>
      <c r="L23333">
        <v>0</v>
      </c>
      <c r="N23333">
        <f t="shared" si="317"/>
        <v>609714</v>
      </c>
      <c r="O23333">
        <f>_xlfn.XLOOKUP(A23333,Planilha1!F:F,Planilha1!G:G,0)</f>
        <v>0</v>
      </c>
      <c r="P23333">
        <v>0</v>
      </c>
    </row>
    <row r="23334" spans="1:16" ht="15" hidden="1" customHeight="1">
      <c r="A23334">
        <v>609715</v>
      </c>
      <c r="B23334" t="s">
        <v>45541</v>
      </c>
      <c r="C23334" t="s">
        <v>45542</v>
      </c>
      <c r="D23334" t="s">
        <v>1067</v>
      </c>
      <c r="E23334" t="s">
        <v>1067</v>
      </c>
      <c r="F23334" t="s">
        <v>1067</v>
      </c>
      <c r="I23334" t="s">
        <v>27</v>
      </c>
      <c r="L23334">
        <v>0</v>
      </c>
      <c r="N23334">
        <f t="shared" si="317"/>
        <v>609715</v>
      </c>
      <c r="O23334">
        <f>_xlfn.XLOOKUP(A23334,Planilha1!F:F,Planilha1!G:G,0)</f>
        <v>0</v>
      </c>
      <c r="P23334">
        <v>0</v>
      </c>
    </row>
    <row r="23335" spans="1:16" ht="15" hidden="1" customHeight="1">
      <c r="A23335">
        <v>609716</v>
      </c>
      <c r="B23335" t="s">
        <v>45543</v>
      </c>
      <c r="C23335" t="s">
        <v>45544</v>
      </c>
      <c r="D23335" t="s">
        <v>1067</v>
      </c>
      <c r="E23335" t="s">
        <v>1067</v>
      </c>
      <c r="F23335" t="s">
        <v>1067</v>
      </c>
      <c r="I23335" t="s">
        <v>27</v>
      </c>
      <c r="L23335">
        <v>0</v>
      </c>
      <c r="N23335">
        <f t="shared" si="317"/>
        <v>609716</v>
      </c>
      <c r="O23335">
        <f>_xlfn.XLOOKUP(A23335,Planilha1!F:F,Planilha1!G:G,0)</f>
        <v>0</v>
      </c>
      <c r="P23335">
        <v>0</v>
      </c>
    </row>
    <row r="23336" spans="1:16" ht="15" hidden="1" customHeight="1">
      <c r="A23336">
        <v>609717</v>
      </c>
      <c r="B23336" t="s">
        <v>45545</v>
      </c>
      <c r="C23336" t="s">
        <v>45546</v>
      </c>
      <c r="D23336" t="s">
        <v>1067</v>
      </c>
      <c r="E23336" t="s">
        <v>1067</v>
      </c>
      <c r="F23336" t="s">
        <v>1067</v>
      </c>
      <c r="I23336" t="s">
        <v>27</v>
      </c>
      <c r="L23336">
        <v>0</v>
      </c>
      <c r="N23336">
        <f t="shared" si="317"/>
        <v>609717</v>
      </c>
      <c r="O23336">
        <f>_xlfn.XLOOKUP(A23336,Planilha1!F:F,Planilha1!G:G,0)</f>
        <v>0</v>
      </c>
      <c r="P23336">
        <v>0</v>
      </c>
    </row>
    <row r="23337" spans="1:16" ht="15" hidden="1" customHeight="1">
      <c r="A23337">
        <v>609718</v>
      </c>
      <c r="B23337" t="s">
        <v>45547</v>
      </c>
      <c r="C23337" t="s">
        <v>45548</v>
      </c>
      <c r="D23337" t="s">
        <v>1067</v>
      </c>
      <c r="E23337" t="s">
        <v>1067</v>
      </c>
      <c r="F23337" t="s">
        <v>1067</v>
      </c>
      <c r="I23337" t="s">
        <v>27</v>
      </c>
      <c r="L23337">
        <v>0</v>
      </c>
      <c r="N23337">
        <f t="shared" si="317"/>
        <v>609718</v>
      </c>
      <c r="O23337">
        <f>_xlfn.XLOOKUP(A23337,Planilha1!F:F,Planilha1!G:G,0)</f>
        <v>0</v>
      </c>
      <c r="P23337">
        <v>0</v>
      </c>
    </row>
    <row r="23338" spans="1:16" ht="15" hidden="1" customHeight="1">
      <c r="A23338">
        <v>609719</v>
      </c>
      <c r="B23338" t="s">
        <v>45549</v>
      </c>
      <c r="C23338" t="s">
        <v>45550</v>
      </c>
      <c r="D23338" t="s">
        <v>1067</v>
      </c>
      <c r="E23338" t="s">
        <v>1067</v>
      </c>
      <c r="F23338" t="s">
        <v>1067</v>
      </c>
      <c r="I23338" t="s">
        <v>27</v>
      </c>
      <c r="L23338">
        <v>0</v>
      </c>
      <c r="N23338">
        <f t="shared" si="317"/>
        <v>609719</v>
      </c>
      <c r="O23338">
        <f>_xlfn.XLOOKUP(A23338,Planilha1!F:F,Planilha1!G:G,0)</f>
        <v>0</v>
      </c>
      <c r="P23338">
        <v>0</v>
      </c>
    </row>
    <row r="23339" spans="1:16" ht="15" hidden="1" customHeight="1">
      <c r="A23339">
        <v>609720</v>
      </c>
      <c r="B23339" t="s">
        <v>45551</v>
      </c>
      <c r="C23339" t="s">
        <v>45552</v>
      </c>
      <c r="D23339" t="s">
        <v>1067</v>
      </c>
      <c r="E23339" t="s">
        <v>1067</v>
      </c>
      <c r="F23339" t="s">
        <v>1067</v>
      </c>
      <c r="I23339" t="s">
        <v>27</v>
      </c>
      <c r="L23339">
        <v>0</v>
      </c>
      <c r="N23339">
        <f t="shared" si="317"/>
        <v>609720</v>
      </c>
      <c r="O23339">
        <f>_xlfn.XLOOKUP(A23339,Planilha1!F:F,Planilha1!G:G,0)</f>
        <v>0</v>
      </c>
      <c r="P23339">
        <v>0</v>
      </c>
    </row>
    <row r="23340" spans="1:16" ht="15" hidden="1" customHeight="1">
      <c r="A23340">
        <v>609721</v>
      </c>
      <c r="B23340" t="s">
        <v>45553</v>
      </c>
      <c r="C23340" t="s">
        <v>45554</v>
      </c>
      <c r="D23340" t="s">
        <v>1067</v>
      </c>
      <c r="E23340" t="s">
        <v>1067</v>
      </c>
      <c r="F23340" t="s">
        <v>1067</v>
      </c>
      <c r="I23340" t="s">
        <v>27</v>
      </c>
      <c r="L23340">
        <v>0</v>
      </c>
      <c r="N23340">
        <f t="shared" si="317"/>
        <v>609721</v>
      </c>
      <c r="O23340">
        <f>_xlfn.XLOOKUP(A23340,Planilha1!F:F,Planilha1!G:G,0)</f>
        <v>0</v>
      </c>
      <c r="P23340">
        <v>0</v>
      </c>
    </row>
    <row r="23341" spans="1:16" ht="15" hidden="1" customHeight="1">
      <c r="A23341">
        <v>609722</v>
      </c>
      <c r="B23341" t="s">
        <v>45555</v>
      </c>
      <c r="C23341" t="s">
        <v>45556</v>
      </c>
      <c r="D23341" t="s">
        <v>1067</v>
      </c>
      <c r="E23341" t="s">
        <v>1067</v>
      </c>
      <c r="F23341" t="s">
        <v>1067</v>
      </c>
      <c r="I23341" t="s">
        <v>27</v>
      </c>
      <c r="L23341">
        <v>0</v>
      </c>
      <c r="N23341">
        <f t="shared" si="317"/>
        <v>609722</v>
      </c>
      <c r="O23341">
        <f>_xlfn.XLOOKUP(A23341,Planilha1!F:F,Planilha1!G:G,0)</f>
        <v>0</v>
      </c>
      <c r="P23341">
        <v>0</v>
      </c>
    </row>
    <row r="23342" spans="1:16" ht="15" hidden="1" customHeight="1">
      <c r="A23342">
        <v>609723</v>
      </c>
      <c r="B23342" t="s">
        <v>45557</v>
      </c>
      <c r="C23342" t="s">
        <v>45558</v>
      </c>
      <c r="D23342" t="s">
        <v>1067</v>
      </c>
      <c r="E23342" t="s">
        <v>1067</v>
      </c>
      <c r="F23342" t="s">
        <v>1067</v>
      </c>
      <c r="I23342" t="s">
        <v>27</v>
      </c>
      <c r="L23342">
        <v>0</v>
      </c>
      <c r="N23342">
        <f t="shared" si="317"/>
        <v>609723</v>
      </c>
      <c r="O23342">
        <f>_xlfn.XLOOKUP(A23342,Planilha1!F:F,Planilha1!G:G,0)</f>
        <v>0</v>
      </c>
      <c r="P23342">
        <v>0</v>
      </c>
    </row>
    <row r="23343" spans="1:16" ht="15" hidden="1" customHeight="1">
      <c r="A23343">
        <v>609724</v>
      </c>
      <c r="B23343" t="s">
        <v>45559</v>
      </c>
      <c r="C23343" t="s">
        <v>45560</v>
      </c>
      <c r="D23343" t="s">
        <v>1067</v>
      </c>
      <c r="E23343" t="s">
        <v>1067</v>
      </c>
      <c r="F23343" t="s">
        <v>1067</v>
      </c>
      <c r="I23343" t="s">
        <v>27</v>
      </c>
      <c r="L23343">
        <v>0</v>
      </c>
      <c r="N23343">
        <f t="shared" si="317"/>
        <v>609724</v>
      </c>
      <c r="O23343">
        <f>_xlfn.XLOOKUP(A23343,Planilha1!F:F,Planilha1!G:G,0)</f>
        <v>0</v>
      </c>
      <c r="P23343">
        <v>0</v>
      </c>
    </row>
    <row r="23344" spans="1:16" ht="15" hidden="1" customHeight="1">
      <c r="A23344">
        <v>609725</v>
      </c>
      <c r="B23344" t="s">
        <v>45561</v>
      </c>
      <c r="C23344" t="s">
        <v>45562</v>
      </c>
      <c r="D23344" t="s">
        <v>1067</v>
      </c>
      <c r="E23344" t="s">
        <v>1067</v>
      </c>
      <c r="F23344" t="s">
        <v>1067</v>
      </c>
      <c r="I23344" t="s">
        <v>27</v>
      </c>
      <c r="L23344">
        <v>0</v>
      </c>
      <c r="N23344">
        <f t="shared" si="317"/>
        <v>609725</v>
      </c>
      <c r="O23344">
        <f>_xlfn.XLOOKUP(A23344,Planilha1!F:F,Planilha1!G:G,0)</f>
        <v>0</v>
      </c>
      <c r="P23344">
        <v>0</v>
      </c>
    </row>
    <row r="23345" spans="1:16" ht="15" hidden="1" customHeight="1">
      <c r="A23345">
        <v>609726</v>
      </c>
      <c r="B23345" t="s">
        <v>45563</v>
      </c>
      <c r="C23345" t="s">
        <v>45564</v>
      </c>
      <c r="D23345" t="s">
        <v>1067</v>
      </c>
      <c r="E23345" t="s">
        <v>1067</v>
      </c>
      <c r="F23345" t="s">
        <v>1067</v>
      </c>
      <c r="I23345" t="s">
        <v>27</v>
      </c>
      <c r="L23345">
        <v>0</v>
      </c>
      <c r="N23345">
        <f t="shared" si="317"/>
        <v>609726</v>
      </c>
      <c r="O23345">
        <f>_xlfn.XLOOKUP(A23345,Planilha1!F:F,Planilha1!G:G,0)</f>
        <v>0</v>
      </c>
      <c r="P23345">
        <v>0</v>
      </c>
    </row>
    <row r="23346" spans="1:16" ht="15" hidden="1" customHeight="1">
      <c r="A23346">
        <v>609727</v>
      </c>
      <c r="B23346" t="s">
        <v>45565</v>
      </c>
      <c r="C23346" t="s">
        <v>45566</v>
      </c>
      <c r="D23346" t="s">
        <v>1067</v>
      </c>
      <c r="E23346" t="s">
        <v>1067</v>
      </c>
      <c r="F23346" t="s">
        <v>1067</v>
      </c>
      <c r="I23346" t="s">
        <v>27</v>
      </c>
      <c r="L23346">
        <v>0</v>
      </c>
      <c r="N23346">
        <f t="shared" si="317"/>
        <v>609727</v>
      </c>
      <c r="O23346">
        <f>_xlfn.XLOOKUP(A23346,Planilha1!F:F,Planilha1!G:G,0)</f>
        <v>0</v>
      </c>
      <c r="P23346">
        <v>0</v>
      </c>
    </row>
    <row r="23347" spans="1:16" ht="15" hidden="1" customHeight="1">
      <c r="A23347">
        <v>609728</v>
      </c>
      <c r="B23347" t="s">
        <v>45567</v>
      </c>
      <c r="C23347" t="s">
        <v>45568</v>
      </c>
      <c r="D23347" t="s">
        <v>1067</v>
      </c>
      <c r="E23347" t="s">
        <v>1067</v>
      </c>
      <c r="F23347" t="s">
        <v>1067</v>
      </c>
      <c r="I23347" t="s">
        <v>27</v>
      </c>
      <c r="L23347">
        <v>0</v>
      </c>
      <c r="N23347">
        <f t="shared" si="317"/>
        <v>609728</v>
      </c>
      <c r="O23347">
        <f>_xlfn.XLOOKUP(A23347,Planilha1!F:F,Planilha1!G:G,0)</f>
        <v>0</v>
      </c>
      <c r="P23347">
        <v>0</v>
      </c>
    </row>
    <row r="23348" spans="1:16" ht="15" hidden="1" customHeight="1">
      <c r="A23348">
        <v>609729</v>
      </c>
      <c r="B23348" t="s">
        <v>45569</v>
      </c>
      <c r="C23348" t="s">
        <v>45570</v>
      </c>
      <c r="D23348" t="s">
        <v>1067</v>
      </c>
      <c r="E23348" t="s">
        <v>1067</v>
      </c>
      <c r="F23348" t="s">
        <v>1067</v>
      </c>
      <c r="I23348" t="s">
        <v>27</v>
      </c>
      <c r="L23348">
        <v>0</v>
      </c>
      <c r="N23348">
        <f t="shared" si="317"/>
        <v>609729</v>
      </c>
      <c r="O23348">
        <f>_xlfn.XLOOKUP(A23348,Planilha1!F:F,Planilha1!G:G,0)</f>
        <v>0</v>
      </c>
      <c r="P23348">
        <v>0</v>
      </c>
    </row>
    <row r="23349" spans="1:16" ht="15" hidden="1" customHeight="1">
      <c r="A23349">
        <v>609730</v>
      </c>
      <c r="B23349" t="s">
        <v>45571</v>
      </c>
      <c r="C23349" t="s">
        <v>45572</v>
      </c>
      <c r="D23349" t="s">
        <v>1067</v>
      </c>
      <c r="E23349" t="s">
        <v>1067</v>
      </c>
      <c r="F23349" t="s">
        <v>1067</v>
      </c>
      <c r="I23349" t="s">
        <v>27</v>
      </c>
      <c r="L23349">
        <v>0</v>
      </c>
      <c r="N23349">
        <f t="shared" si="317"/>
        <v>609730</v>
      </c>
      <c r="O23349">
        <f>_xlfn.XLOOKUP(A23349,Planilha1!F:F,Planilha1!G:G,0)</f>
        <v>0</v>
      </c>
      <c r="P23349">
        <v>0</v>
      </c>
    </row>
    <row r="23350" spans="1:16" ht="15" hidden="1" customHeight="1">
      <c r="A23350">
        <v>609731</v>
      </c>
      <c r="B23350" t="s">
        <v>45573</v>
      </c>
      <c r="C23350" t="s">
        <v>45574</v>
      </c>
      <c r="D23350" t="s">
        <v>1067</v>
      </c>
      <c r="E23350" t="s">
        <v>1067</v>
      </c>
      <c r="F23350" t="s">
        <v>1067</v>
      </c>
      <c r="I23350" t="s">
        <v>27</v>
      </c>
      <c r="L23350">
        <v>0</v>
      </c>
      <c r="N23350">
        <f t="shared" si="317"/>
        <v>609731</v>
      </c>
      <c r="O23350">
        <f>_xlfn.XLOOKUP(A23350,Planilha1!F:F,Planilha1!G:G,0)</f>
        <v>0</v>
      </c>
      <c r="P23350">
        <v>0</v>
      </c>
    </row>
    <row r="23351" spans="1:16" ht="15" hidden="1" customHeight="1">
      <c r="A23351">
        <v>609732</v>
      </c>
      <c r="B23351" t="s">
        <v>45575</v>
      </c>
      <c r="C23351" t="s">
        <v>45576</v>
      </c>
      <c r="D23351" t="s">
        <v>1067</v>
      </c>
      <c r="E23351" t="s">
        <v>1067</v>
      </c>
      <c r="F23351" t="s">
        <v>1067</v>
      </c>
      <c r="I23351" t="s">
        <v>27</v>
      </c>
      <c r="L23351">
        <v>0</v>
      </c>
      <c r="N23351">
        <f t="shared" si="317"/>
        <v>609732</v>
      </c>
      <c r="O23351">
        <f>_xlfn.XLOOKUP(A23351,Planilha1!F:F,Planilha1!G:G,0)</f>
        <v>0</v>
      </c>
      <c r="P23351">
        <v>0</v>
      </c>
    </row>
    <row r="23352" spans="1:16" ht="15" hidden="1" customHeight="1">
      <c r="A23352">
        <v>609733</v>
      </c>
      <c r="B23352" t="s">
        <v>45577</v>
      </c>
      <c r="C23352" t="s">
        <v>45578</v>
      </c>
      <c r="D23352" t="s">
        <v>1067</v>
      </c>
      <c r="E23352" t="s">
        <v>1067</v>
      </c>
      <c r="F23352" t="s">
        <v>1067</v>
      </c>
      <c r="I23352" t="s">
        <v>27</v>
      </c>
      <c r="L23352">
        <v>0</v>
      </c>
      <c r="N23352">
        <f t="shared" si="317"/>
        <v>609733</v>
      </c>
      <c r="O23352">
        <f>_xlfn.XLOOKUP(A23352,Planilha1!F:F,Planilha1!G:G,0)</f>
        <v>0</v>
      </c>
      <c r="P23352">
        <v>0</v>
      </c>
    </row>
    <row r="23353" spans="1:16" ht="15" hidden="1" customHeight="1">
      <c r="A23353">
        <v>609734</v>
      </c>
      <c r="B23353" t="s">
        <v>45579</v>
      </c>
      <c r="C23353" t="s">
        <v>45580</v>
      </c>
      <c r="D23353" t="s">
        <v>1067</v>
      </c>
      <c r="E23353" t="s">
        <v>1067</v>
      </c>
      <c r="F23353" t="s">
        <v>1067</v>
      </c>
      <c r="I23353" t="s">
        <v>27</v>
      </c>
      <c r="L23353">
        <v>0</v>
      </c>
      <c r="N23353">
        <f t="shared" si="317"/>
        <v>609734</v>
      </c>
      <c r="O23353">
        <f>_xlfn.XLOOKUP(A23353,Planilha1!F:F,Planilha1!G:G,0)</f>
        <v>0</v>
      </c>
      <c r="P23353">
        <v>0</v>
      </c>
    </row>
    <row r="23354" spans="1:16" ht="15" hidden="1" customHeight="1">
      <c r="A23354">
        <v>609735</v>
      </c>
      <c r="B23354" t="s">
        <v>45581</v>
      </c>
      <c r="C23354" t="s">
        <v>45582</v>
      </c>
      <c r="D23354" t="s">
        <v>1067</v>
      </c>
      <c r="E23354" t="s">
        <v>1067</v>
      </c>
      <c r="F23354" t="s">
        <v>1067</v>
      </c>
      <c r="I23354" t="s">
        <v>27</v>
      </c>
      <c r="L23354">
        <v>0</v>
      </c>
      <c r="N23354">
        <f t="shared" si="317"/>
        <v>609735</v>
      </c>
      <c r="O23354">
        <f>_xlfn.XLOOKUP(A23354,Planilha1!F:F,Planilha1!G:G,0)</f>
        <v>0</v>
      </c>
      <c r="P23354">
        <v>0</v>
      </c>
    </row>
    <row r="23355" spans="1:16" ht="15" hidden="1" customHeight="1">
      <c r="A23355">
        <v>609736</v>
      </c>
      <c r="B23355" t="s">
        <v>45583</v>
      </c>
      <c r="C23355" t="s">
        <v>45584</v>
      </c>
      <c r="D23355" t="s">
        <v>1067</v>
      </c>
      <c r="E23355" t="s">
        <v>1067</v>
      </c>
      <c r="F23355" t="s">
        <v>1067</v>
      </c>
      <c r="I23355" t="s">
        <v>27</v>
      </c>
      <c r="L23355">
        <v>0</v>
      </c>
      <c r="N23355">
        <f t="shared" si="317"/>
        <v>609736</v>
      </c>
      <c r="O23355">
        <f>_xlfn.XLOOKUP(A23355,Planilha1!F:F,Planilha1!G:G,0)</f>
        <v>0</v>
      </c>
      <c r="P23355">
        <v>0</v>
      </c>
    </row>
    <row r="23356" spans="1:16" ht="15" hidden="1" customHeight="1">
      <c r="A23356">
        <v>609737</v>
      </c>
      <c r="B23356" t="s">
        <v>45585</v>
      </c>
      <c r="C23356" t="s">
        <v>45586</v>
      </c>
      <c r="D23356" t="s">
        <v>1067</v>
      </c>
      <c r="E23356" t="s">
        <v>1067</v>
      </c>
      <c r="F23356" t="s">
        <v>1067</v>
      </c>
      <c r="I23356" t="s">
        <v>27</v>
      </c>
      <c r="L23356">
        <v>0</v>
      </c>
      <c r="N23356">
        <f t="shared" si="317"/>
        <v>609737</v>
      </c>
      <c r="O23356">
        <f>_xlfn.XLOOKUP(A23356,Planilha1!F:F,Planilha1!G:G,0)</f>
        <v>0</v>
      </c>
      <c r="P23356">
        <v>0</v>
      </c>
    </row>
    <row r="23357" spans="1:16" ht="15" hidden="1" customHeight="1">
      <c r="A23357">
        <v>609738</v>
      </c>
      <c r="B23357" t="s">
        <v>45587</v>
      </c>
      <c r="C23357" t="s">
        <v>45588</v>
      </c>
      <c r="D23357" t="s">
        <v>1067</v>
      </c>
      <c r="E23357" t="s">
        <v>1067</v>
      </c>
      <c r="F23357" t="s">
        <v>1067</v>
      </c>
      <c r="I23357" t="s">
        <v>27</v>
      </c>
      <c r="L23357">
        <v>0</v>
      </c>
      <c r="N23357">
        <f t="shared" si="317"/>
        <v>609738</v>
      </c>
      <c r="O23357">
        <f>_xlfn.XLOOKUP(A23357,Planilha1!F:F,Planilha1!G:G,0)</f>
        <v>0</v>
      </c>
      <c r="P23357">
        <v>0</v>
      </c>
    </row>
    <row r="23358" spans="1:16" ht="15" hidden="1" customHeight="1">
      <c r="A23358">
        <v>609739</v>
      </c>
      <c r="B23358" t="s">
        <v>45589</v>
      </c>
      <c r="C23358" t="s">
        <v>45590</v>
      </c>
      <c r="D23358" t="s">
        <v>1067</v>
      </c>
      <c r="E23358" t="s">
        <v>1067</v>
      </c>
      <c r="F23358" t="s">
        <v>1067</v>
      </c>
      <c r="I23358" t="s">
        <v>27</v>
      </c>
      <c r="L23358">
        <v>0</v>
      </c>
      <c r="N23358">
        <f t="shared" si="317"/>
        <v>609739</v>
      </c>
      <c r="O23358">
        <f>_xlfn.XLOOKUP(A23358,Planilha1!F:F,Planilha1!G:G,0)</f>
        <v>0</v>
      </c>
      <c r="P23358">
        <v>0</v>
      </c>
    </row>
    <row r="23359" spans="1:16" ht="15" hidden="1" customHeight="1">
      <c r="A23359">
        <v>609740</v>
      </c>
      <c r="B23359" t="s">
        <v>45591</v>
      </c>
      <c r="C23359" t="s">
        <v>45592</v>
      </c>
      <c r="D23359" t="s">
        <v>1067</v>
      </c>
      <c r="E23359" t="s">
        <v>1067</v>
      </c>
      <c r="F23359" t="s">
        <v>1067</v>
      </c>
      <c r="I23359" t="s">
        <v>27</v>
      </c>
      <c r="L23359">
        <v>0</v>
      </c>
      <c r="N23359">
        <f t="shared" si="317"/>
        <v>609740</v>
      </c>
      <c r="O23359">
        <f>_xlfn.XLOOKUP(A23359,Planilha1!F:F,Planilha1!G:G,0)</f>
        <v>0</v>
      </c>
      <c r="P23359">
        <v>0</v>
      </c>
    </row>
    <row r="23360" spans="1:16" ht="15" hidden="1" customHeight="1">
      <c r="A23360">
        <v>609741</v>
      </c>
      <c r="B23360" t="s">
        <v>45593</v>
      </c>
      <c r="C23360" t="s">
        <v>45594</v>
      </c>
      <c r="D23360" t="s">
        <v>1067</v>
      </c>
      <c r="E23360" t="s">
        <v>1067</v>
      </c>
      <c r="F23360" t="s">
        <v>1067</v>
      </c>
      <c r="I23360" t="s">
        <v>27</v>
      </c>
      <c r="L23360">
        <v>0</v>
      </c>
      <c r="N23360">
        <f t="shared" si="317"/>
        <v>609741</v>
      </c>
      <c r="O23360">
        <f>_xlfn.XLOOKUP(A23360,Planilha1!F:F,Planilha1!G:G,0)</f>
        <v>0</v>
      </c>
      <c r="P23360">
        <v>0</v>
      </c>
    </row>
    <row r="23361" spans="1:16" ht="15" hidden="1" customHeight="1">
      <c r="A23361">
        <v>609742</v>
      </c>
      <c r="B23361" t="s">
        <v>45595</v>
      </c>
      <c r="C23361" t="s">
        <v>45596</v>
      </c>
      <c r="D23361" t="s">
        <v>1067</v>
      </c>
      <c r="E23361" t="s">
        <v>1067</v>
      </c>
      <c r="F23361" t="s">
        <v>1067</v>
      </c>
      <c r="I23361" t="s">
        <v>27</v>
      </c>
      <c r="L23361">
        <v>0</v>
      </c>
      <c r="N23361">
        <f t="shared" si="317"/>
        <v>609742</v>
      </c>
      <c r="O23361">
        <f>_xlfn.XLOOKUP(A23361,Planilha1!F:F,Planilha1!G:G,0)</f>
        <v>0</v>
      </c>
      <c r="P23361">
        <v>0</v>
      </c>
    </row>
    <row r="23362" spans="1:16" ht="15" hidden="1" customHeight="1">
      <c r="A23362">
        <v>609743</v>
      </c>
      <c r="B23362" t="s">
        <v>45597</v>
      </c>
      <c r="C23362" t="s">
        <v>45598</v>
      </c>
      <c r="D23362" t="s">
        <v>1067</v>
      </c>
      <c r="E23362" t="s">
        <v>1067</v>
      </c>
      <c r="F23362" t="s">
        <v>1067</v>
      </c>
      <c r="I23362" t="s">
        <v>27</v>
      </c>
      <c r="L23362">
        <v>0</v>
      </c>
      <c r="N23362">
        <f t="shared" si="317"/>
        <v>609743</v>
      </c>
      <c r="O23362">
        <f>_xlfn.XLOOKUP(A23362,Planilha1!F:F,Planilha1!G:G,0)</f>
        <v>0</v>
      </c>
      <c r="P23362">
        <v>0</v>
      </c>
    </row>
    <row r="23363" spans="1:16" ht="15" hidden="1" customHeight="1">
      <c r="A23363">
        <v>609744</v>
      </c>
      <c r="B23363" t="s">
        <v>45599</v>
      </c>
      <c r="C23363" t="s">
        <v>45600</v>
      </c>
      <c r="D23363" t="s">
        <v>1067</v>
      </c>
      <c r="E23363" t="s">
        <v>1067</v>
      </c>
      <c r="F23363" t="s">
        <v>1067</v>
      </c>
      <c r="I23363" t="s">
        <v>27</v>
      </c>
      <c r="L23363">
        <v>0</v>
      </c>
      <c r="N23363">
        <f t="shared" si="317"/>
        <v>609744</v>
      </c>
      <c r="O23363">
        <f>_xlfn.XLOOKUP(A23363,Planilha1!F:F,Planilha1!G:G,0)</f>
        <v>0</v>
      </c>
      <c r="P23363">
        <v>0</v>
      </c>
    </row>
    <row r="23364" spans="1:16" ht="15" hidden="1" customHeight="1">
      <c r="A23364">
        <v>609745</v>
      </c>
      <c r="B23364" t="s">
        <v>45601</v>
      </c>
      <c r="C23364" t="s">
        <v>45602</v>
      </c>
      <c r="D23364" t="s">
        <v>1067</v>
      </c>
      <c r="E23364" t="s">
        <v>1067</v>
      </c>
      <c r="F23364" t="s">
        <v>1067</v>
      </c>
      <c r="I23364" t="s">
        <v>27</v>
      </c>
      <c r="L23364">
        <v>0</v>
      </c>
      <c r="N23364">
        <f t="shared" si="317"/>
        <v>609745</v>
      </c>
      <c r="O23364">
        <f>_xlfn.XLOOKUP(A23364,Planilha1!F:F,Planilha1!G:G,0)</f>
        <v>0</v>
      </c>
      <c r="P23364">
        <v>0</v>
      </c>
    </row>
    <row r="23365" spans="1:16" ht="15" hidden="1" customHeight="1">
      <c r="A23365">
        <v>609746</v>
      </c>
      <c r="B23365" t="s">
        <v>45603</v>
      </c>
      <c r="C23365" t="s">
        <v>45604</v>
      </c>
      <c r="D23365" t="s">
        <v>1067</v>
      </c>
      <c r="E23365" t="s">
        <v>1067</v>
      </c>
      <c r="F23365" t="s">
        <v>1067</v>
      </c>
      <c r="I23365" t="s">
        <v>27</v>
      </c>
      <c r="L23365">
        <v>0</v>
      </c>
      <c r="N23365">
        <f t="shared" si="317"/>
        <v>609746</v>
      </c>
      <c r="O23365">
        <f>_xlfn.XLOOKUP(A23365,Planilha1!F:F,Planilha1!G:G,0)</f>
        <v>0</v>
      </c>
      <c r="P23365">
        <v>0</v>
      </c>
    </row>
    <row r="23366" spans="1:16" ht="15" hidden="1" customHeight="1">
      <c r="A23366">
        <v>609747</v>
      </c>
      <c r="B23366" t="s">
        <v>45605</v>
      </c>
      <c r="C23366" t="s">
        <v>45606</v>
      </c>
      <c r="D23366" t="s">
        <v>1067</v>
      </c>
      <c r="E23366" t="s">
        <v>1067</v>
      </c>
      <c r="F23366" t="s">
        <v>1067</v>
      </c>
      <c r="I23366" t="s">
        <v>27</v>
      </c>
      <c r="L23366">
        <v>0</v>
      </c>
      <c r="N23366">
        <f t="shared" si="317"/>
        <v>609747</v>
      </c>
      <c r="O23366">
        <f>_xlfn.XLOOKUP(A23366,Planilha1!F:F,Planilha1!G:G,0)</f>
        <v>0</v>
      </c>
      <c r="P23366">
        <v>0</v>
      </c>
    </row>
    <row r="23367" spans="1:16" ht="15" hidden="1" customHeight="1">
      <c r="A23367">
        <v>609748</v>
      </c>
      <c r="B23367" t="s">
        <v>45607</v>
      </c>
      <c r="C23367" t="s">
        <v>45608</v>
      </c>
      <c r="D23367" t="s">
        <v>1067</v>
      </c>
      <c r="E23367" t="s">
        <v>1067</v>
      </c>
      <c r="F23367" t="s">
        <v>1067</v>
      </c>
      <c r="I23367" t="s">
        <v>27</v>
      </c>
      <c r="L23367">
        <v>0</v>
      </c>
      <c r="N23367">
        <f t="shared" si="317"/>
        <v>609748</v>
      </c>
      <c r="O23367">
        <f>_xlfn.XLOOKUP(A23367,Planilha1!F:F,Planilha1!G:G,0)</f>
        <v>0</v>
      </c>
      <c r="P23367">
        <v>0</v>
      </c>
    </row>
    <row r="23368" spans="1:16" ht="15" hidden="1" customHeight="1">
      <c r="A23368">
        <v>609749</v>
      </c>
      <c r="B23368" t="s">
        <v>45609</v>
      </c>
      <c r="C23368" t="s">
        <v>45610</v>
      </c>
      <c r="D23368" t="s">
        <v>1067</v>
      </c>
      <c r="E23368" t="s">
        <v>1067</v>
      </c>
      <c r="F23368" t="s">
        <v>1067</v>
      </c>
      <c r="I23368" t="s">
        <v>27</v>
      </c>
      <c r="L23368">
        <v>0</v>
      </c>
      <c r="N23368">
        <f t="shared" si="317"/>
        <v>609749</v>
      </c>
      <c r="O23368">
        <f>_xlfn.XLOOKUP(A23368,Planilha1!F:F,Planilha1!G:G,0)</f>
        <v>0</v>
      </c>
      <c r="P23368">
        <v>0</v>
      </c>
    </row>
    <row r="23369" spans="1:16" ht="15" hidden="1" customHeight="1">
      <c r="A23369">
        <v>609750</v>
      </c>
      <c r="B23369" t="s">
        <v>45611</v>
      </c>
      <c r="C23369" t="s">
        <v>45612</v>
      </c>
      <c r="D23369" t="s">
        <v>1067</v>
      </c>
      <c r="E23369" t="s">
        <v>1067</v>
      </c>
      <c r="F23369" t="s">
        <v>1067</v>
      </c>
      <c r="I23369" t="s">
        <v>27</v>
      </c>
      <c r="L23369">
        <v>0</v>
      </c>
      <c r="N23369">
        <f t="shared" si="317"/>
        <v>609750</v>
      </c>
      <c r="O23369">
        <f>_xlfn.XLOOKUP(A23369,Planilha1!F:F,Planilha1!G:G,0)</f>
        <v>0</v>
      </c>
      <c r="P23369">
        <v>0</v>
      </c>
    </row>
    <row r="23370" spans="1:16" ht="15" hidden="1" customHeight="1">
      <c r="A23370">
        <v>609751</v>
      </c>
      <c r="B23370" t="s">
        <v>45613</v>
      </c>
      <c r="C23370" t="s">
        <v>45614</v>
      </c>
      <c r="D23370" t="s">
        <v>1067</v>
      </c>
      <c r="E23370" t="s">
        <v>1067</v>
      </c>
      <c r="F23370" t="s">
        <v>1067</v>
      </c>
      <c r="I23370" t="s">
        <v>27</v>
      </c>
      <c r="L23370">
        <v>0</v>
      </c>
      <c r="N23370">
        <f t="shared" si="317"/>
        <v>609751</v>
      </c>
      <c r="O23370">
        <f>_xlfn.XLOOKUP(A23370,Planilha1!F:F,Planilha1!G:G,0)</f>
        <v>0</v>
      </c>
      <c r="P23370">
        <v>0</v>
      </c>
    </row>
    <row r="23371" spans="1:16" ht="15" hidden="1" customHeight="1">
      <c r="A23371">
        <v>609752</v>
      </c>
      <c r="B23371" t="s">
        <v>45615</v>
      </c>
      <c r="C23371" t="s">
        <v>45616</v>
      </c>
      <c r="D23371" t="s">
        <v>1067</v>
      </c>
      <c r="E23371" t="s">
        <v>1067</v>
      </c>
      <c r="F23371" t="s">
        <v>1067</v>
      </c>
      <c r="I23371" t="s">
        <v>27</v>
      </c>
      <c r="L23371">
        <v>0</v>
      </c>
      <c r="N23371">
        <f t="shared" si="317"/>
        <v>609752</v>
      </c>
      <c r="O23371">
        <f>_xlfn.XLOOKUP(A23371,Planilha1!F:F,Planilha1!G:G,0)</f>
        <v>0</v>
      </c>
      <c r="P23371">
        <v>0</v>
      </c>
    </row>
    <row r="23372" spans="1:16" ht="15" hidden="1" customHeight="1">
      <c r="A23372">
        <v>609753</v>
      </c>
      <c r="B23372" t="s">
        <v>45617</v>
      </c>
      <c r="C23372" t="s">
        <v>45618</v>
      </c>
      <c r="D23372" t="s">
        <v>1067</v>
      </c>
      <c r="E23372" t="s">
        <v>1067</v>
      </c>
      <c r="F23372" t="s">
        <v>1067</v>
      </c>
      <c r="I23372" t="s">
        <v>27</v>
      </c>
      <c r="L23372">
        <v>0</v>
      </c>
      <c r="N23372">
        <f t="shared" si="317"/>
        <v>609753</v>
      </c>
      <c r="O23372">
        <f>_xlfn.XLOOKUP(A23372,Planilha1!F:F,Planilha1!G:G,0)</f>
        <v>0</v>
      </c>
      <c r="P23372">
        <v>0</v>
      </c>
    </row>
    <row r="23373" spans="1:16" ht="15" hidden="1" customHeight="1">
      <c r="A23373">
        <v>609754</v>
      </c>
      <c r="B23373" t="s">
        <v>45619</v>
      </c>
      <c r="C23373" t="s">
        <v>45620</v>
      </c>
      <c r="D23373" t="s">
        <v>1067</v>
      </c>
      <c r="E23373" t="s">
        <v>1067</v>
      </c>
      <c r="F23373" t="s">
        <v>1067</v>
      </c>
      <c r="I23373" t="s">
        <v>27</v>
      </c>
      <c r="L23373">
        <v>0</v>
      </c>
      <c r="N23373">
        <f t="shared" si="317"/>
        <v>609754</v>
      </c>
      <c r="O23373">
        <f>_xlfn.XLOOKUP(A23373,Planilha1!F:F,Planilha1!G:G,0)</f>
        <v>0</v>
      </c>
      <c r="P23373">
        <v>0</v>
      </c>
    </row>
    <row r="23374" spans="1:16" ht="15" hidden="1" customHeight="1">
      <c r="A23374">
        <v>609755</v>
      </c>
      <c r="B23374" t="s">
        <v>45621</v>
      </c>
      <c r="C23374" t="s">
        <v>45622</v>
      </c>
      <c r="D23374" t="s">
        <v>1067</v>
      </c>
      <c r="E23374" t="s">
        <v>1067</v>
      </c>
      <c r="F23374" t="s">
        <v>1067</v>
      </c>
      <c r="I23374" t="s">
        <v>27</v>
      </c>
      <c r="L23374">
        <v>0</v>
      </c>
      <c r="N23374">
        <f t="shared" si="317"/>
        <v>609755</v>
      </c>
      <c r="O23374">
        <f>_xlfn.XLOOKUP(A23374,Planilha1!F:F,Planilha1!G:G,0)</f>
        <v>0</v>
      </c>
      <c r="P23374">
        <v>0</v>
      </c>
    </row>
    <row r="23375" spans="1:16" ht="15" hidden="1" customHeight="1">
      <c r="A23375">
        <v>609756</v>
      </c>
      <c r="B23375" t="s">
        <v>26380</v>
      </c>
      <c r="C23375" t="s">
        <v>45623</v>
      </c>
      <c r="D23375" t="s">
        <v>1067</v>
      </c>
      <c r="E23375" t="s">
        <v>1067</v>
      </c>
      <c r="F23375" t="s">
        <v>1067</v>
      </c>
      <c r="I23375" t="s">
        <v>27</v>
      </c>
      <c r="L23375">
        <v>0</v>
      </c>
      <c r="N23375">
        <f t="shared" si="317"/>
        <v>609756</v>
      </c>
      <c r="O23375">
        <f>_xlfn.XLOOKUP(A23375,Planilha1!F:F,Planilha1!G:G,0)</f>
        <v>0</v>
      </c>
      <c r="P23375">
        <v>0</v>
      </c>
    </row>
    <row r="23376" spans="1:16" ht="15" hidden="1" customHeight="1">
      <c r="A23376">
        <v>609757</v>
      </c>
      <c r="B23376" t="s">
        <v>45624</v>
      </c>
      <c r="C23376" t="s">
        <v>45625</v>
      </c>
      <c r="D23376" t="s">
        <v>1067</v>
      </c>
      <c r="E23376" t="s">
        <v>1067</v>
      </c>
      <c r="F23376" t="s">
        <v>1067</v>
      </c>
      <c r="I23376" t="s">
        <v>27</v>
      </c>
      <c r="L23376">
        <v>0</v>
      </c>
      <c r="N23376">
        <f t="shared" si="317"/>
        <v>609757</v>
      </c>
      <c r="O23376">
        <f>_xlfn.XLOOKUP(A23376,Planilha1!F:F,Planilha1!G:G,0)</f>
        <v>0</v>
      </c>
      <c r="P23376">
        <v>0</v>
      </c>
    </row>
    <row r="23377" spans="1:16" ht="15" hidden="1" customHeight="1">
      <c r="A23377">
        <v>609758</v>
      </c>
      <c r="B23377" t="s">
        <v>22743</v>
      </c>
      <c r="C23377" t="s">
        <v>45626</v>
      </c>
      <c r="D23377" t="s">
        <v>1067</v>
      </c>
      <c r="E23377" t="s">
        <v>1067</v>
      </c>
      <c r="F23377" t="s">
        <v>1067</v>
      </c>
      <c r="I23377" t="s">
        <v>27</v>
      </c>
      <c r="L23377">
        <v>0</v>
      </c>
      <c r="N23377">
        <f t="shared" si="317"/>
        <v>609758</v>
      </c>
      <c r="O23377">
        <f>_xlfn.XLOOKUP(A23377,Planilha1!F:F,Planilha1!G:G,0)</f>
        <v>0</v>
      </c>
      <c r="P23377">
        <v>0</v>
      </c>
    </row>
    <row r="23378" spans="1:16" ht="15" hidden="1" customHeight="1">
      <c r="A23378">
        <v>609759</v>
      </c>
      <c r="B23378" t="s">
        <v>45627</v>
      </c>
      <c r="C23378" t="s">
        <v>45628</v>
      </c>
      <c r="D23378" t="s">
        <v>1067</v>
      </c>
      <c r="E23378" t="s">
        <v>1067</v>
      </c>
      <c r="F23378" t="s">
        <v>1067</v>
      </c>
      <c r="I23378" t="s">
        <v>27</v>
      </c>
      <c r="L23378">
        <v>0</v>
      </c>
      <c r="N23378">
        <f t="shared" ref="N23378:N23441" si="318">A23378</f>
        <v>609759</v>
      </c>
      <c r="O23378">
        <f>_xlfn.XLOOKUP(A23378,Planilha1!F:F,Planilha1!G:G,0)</f>
        <v>0</v>
      </c>
      <c r="P23378">
        <v>0</v>
      </c>
    </row>
    <row r="23379" spans="1:16" ht="15" hidden="1" customHeight="1">
      <c r="A23379">
        <v>609760</v>
      </c>
      <c r="B23379" t="s">
        <v>45629</v>
      </c>
      <c r="C23379" t="s">
        <v>45630</v>
      </c>
      <c r="D23379" t="s">
        <v>1067</v>
      </c>
      <c r="E23379" t="s">
        <v>1067</v>
      </c>
      <c r="F23379" t="s">
        <v>1067</v>
      </c>
      <c r="I23379" t="s">
        <v>27</v>
      </c>
      <c r="L23379">
        <v>0</v>
      </c>
      <c r="N23379">
        <f t="shared" si="318"/>
        <v>609760</v>
      </c>
      <c r="O23379">
        <f>_xlfn.XLOOKUP(A23379,Planilha1!F:F,Planilha1!G:G,0)</f>
        <v>0</v>
      </c>
      <c r="P23379">
        <v>0</v>
      </c>
    </row>
    <row r="23380" spans="1:16" ht="15" hidden="1" customHeight="1">
      <c r="A23380">
        <v>609761</v>
      </c>
      <c r="B23380" t="s">
        <v>45631</v>
      </c>
      <c r="C23380" t="s">
        <v>45632</v>
      </c>
      <c r="D23380" t="s">
        <v>1067</v>
      </c>
      <c r="E23380" t="s">
        <v>1067</v>
      </c>
      <c r="F23380" t="s">
        <v>1067</v>
      </c>
      <c r="I23380" t="s">
        <v>27</v>
      </c>
      <c r="L23380">
        <v>0</v>
      </c>
      <c r="N23380">
        <f t="shared" si="318"/>
        <v>609761</v>
      </c>
      <c r="O23380">
        <f>_xlfn.XLOOKUP(A23380,Planilha1!F:F,Planilha1!G:G,0)</f>
        <v>0</v>
      </c>
      <c r="P23380">
        <v>0</v>
      </c>
    </row>
    <row r="23381" spans="1:16" ht="15" hidden="1" customHeight="1">
      <c r="A23381">
        <v>609762</v>
      </c>
      <c r="B23381" t="s">
        <v>45633</v>
      </c>
      <c r="C23381" t="s">
        <v>45634</v>
      </c>
      <c r="D23381" t="s">
        <v>1067</v>
      </c>
      <c r="E23381" t="s">
        <v>1067</v>
      </c>
      <c r="F23381" t="s">
        <v>1067</v>
      </c>
      <c r="I23381" t="s">
        <v>27</v>
      </c>
      <c r="L23381">
        <v>0</v>
      </c>
      <c r="N23381">
        <f t="shared" si="318"/>
        <v>609762</v>
      </c>
      <c r="O23381">
        <f>_xlfn.XLOOKUP(A23381,Planilha1!F:F,Planilha1!G:G,0)</f>
        <v>0</v>
      </c>
      <c r="P23381">
        <v>0</v>
      </c>
    </row>
    <row r="23382" spans="1:16" ht="15" hidden="1" customHeight="1">
      <c r="A23382">
        <v>609763</v>
      </c>
      <c r="B23382" t="s">
        <v>45635</v>
      </c>
      <c r="C23382" t="s">
        <v>45636</v>
      </c>
      <c r="D23382" t="s">
        <v>1067</v>
      </c>
      <c r="E23382" t="s">
        <v>1067</v>
      </c>
      <c r="F23382" t="s">
        <v>1067</v>
      </c>
      <c r="I23382" t="s">
        <v>27</v>
      </c>
      <c r="L23382">
        <v>0</v>
      </c>
      <c r="N23382">
        <f t="shared" si="318"/>
        <v>609763</v>
      </c>
      <c r="O23382">
        <f>_xlfn.XLOOKUP(A23382,Planilha1!F:F,Planilha1!G:G,0)</f>
        <v>0</v>
      </c>
      <c r="P23382">
        <v>0</v>
      </c>
    </row>
    <row r="23383" spans="1:16" ht="15" hidden="1" customHeight="1">
      <c r="A23383">
        <v>609764</v>
      </c>
      <c r="B23383" t="s">
        <v>26254</v>
      </c>
      <c r="C23383" t="s">
        <v>45637</v>
      </c>
      <c r="D23383" t="s">
        <v>1067</v>
      </c>
      <c r="E23383" t="s">
        <v>1067</v>
      </c>
      <c r="F23383" t="s">
        <v>1067</v>
      </c>
      <c r="I23383" t="s">
        <v>27</v>
      </c>
      <c r="L23383">
        <v>0</v>
      </c>
      <c r="N23383">
        <f t="shared" si="318"/>
        <v>609764</v>
      </c>
      <c r="O23383">
        <f>_xlfn.XLOOKUP(A23383,Planilha1!F:F,Planilha1!G:G,0)</f>
        <v>0</v>
      </c>
      <c r="P23383">
        <v>0</v>
      </c>
    </row>
    <row r="23384" spans="1:16" ht="15" hidden="1" customHeight="1">
      <c r="A23384">
        <v>609765</v>
      </c>
      <c r="B23384" t="s">
        <v>22726</v>
      </c>
      <c r="C23384" t="s">
        <v>45638</v>
      </c>
      <c r="D23384" t="s">
        <v>1067</v>
      </c>
      <c r="E23384" t="s">
        <v>1067</v>
      </c>
      <c r="F23384" t="s">
        <v>1067</v>
      </c>
      <c r="I23384" t="s">
        <v>27</v>
      </c>
      <c r="L23384">
        <v>0</v>
      </c>
      <c r="N23384">
        <f t="shared" si="318"/>
        <v>609765</v>
      </c>
      <c r="O23384">
        <f>_xlfn.XLOOKUP(A23384,Planilha1!F:F,Planilha1!G:G,0)</f>
        <v>0</v>
      </c>
      <c r="P23384">
        <v>0</v>
      </c>
    </row>
    <row r="23385" spans="1:16" ht="15" hidden="1" customHeight="1">
      <c r="A23385">
        <v>609766</v>
      </c>
      <c r="B23385" t="s">
        <v>22747</v>
      </c>
      <c r="C23385" t="s">
        <v>45639</v>
      </c>
      <c r="D23385" t="s">
        <v>1067</v>
      </c>
      <c r="E23385" t="s">
        <v>1067</v>
      </c>
      <c r="F23385" t="s">
        <v>1067</v>
      </c>
      <c r="I23385" t="s">
        <v>27</v>
      </c>
      <c r="L23385">
        <v>0</v>
      </c>
      <c r="N23385">
        <f t="shared" si="318"/>
        <v>609766</v>
      </c>
      <c r="O23385">
        <f>_xlfn.XLOOKUP(A23385,Planilha1!F:F,Planilha1!G:G,0)</f>
        <v>0</v>
      </c>
      <c r="P23385">
        <v>0</v>
      </c>
    </row>
    <row r="23386" spans="1:16" ht="15" hidden="1" customHeight="1">
      <c r="A23386">
        <v>609767</v>
      </c>
      <c r="B23386" t="s">
        <v>45640</v>
      </c>
      <c r="C23386" t="s">
        <v>45641</v>
      </c>
      <c r="D23386" t="s">
        <v>1067</v>
      </c>
      <c r="E23386" t="s">
        <v>1067</v>
      </c>
      <c r="F23386" t="s">
        <v>1067</v>
      </c>
      <c r="I23386" t="s">
        <v>27</v>
      </c>
      <c r="L23386">
        <v>0</v>
      </c>
      <c r="N23386">
        <f t="shared" si="318"/>
        <v>609767</v>
      </c>
      <c r="O23386">
        <f>_xlfn.XLOOKUP(A23386,Planilha1!F:F,Planilha1!G:G,0)</f>
        <v>0</v>
      </c>
      <c r="P23386">
        <v>0</v>
      </c>
    </row>
    <row r="23387" spans="1:16" ht="15" hidden="1" customHeight="1">
      <c r="A23387">
        <v>609768</v>
      </c>
      <c r="B23387" t="s">
        <v>26404</v>
      </c>
      <c r="C23387" t="s">
        <v>45642</v>
      </c>
      <c r="D23387" t="s">
        <v>1067</v>
      </c>
      <c r="E23387" t="s">
        <v>1067</v>
      </c>
      <c r="F23387" t="s">
        <v>1067</v>
      </c>
      <c r="I23387" t="s">
        <v>27</v>
      </c>
      <c r="L23387">
        <v>0</v>
      </c>
      <c r="N23387">
        <f t="shared" si="318"/>
        <v>609768</v>
      </c>
      <c r="O23387">
        <f>_xlfn.XLOOKUP(A23387,Planilha1!F:F,Planilha1!G:G,0)</f>
        <v>0</v>
      </c>
      <c r="P23387">
        <v>0</v>
      </c>
    </row>
    <row r="23388" spans="1:16" ht="15" hidden="1" customHeight="1">
      <c r="A23388">
        <v>609769</v>
      </c>
      <c r="B23388" t="s">
        <v>45643</v>
      </c>
      <c r="C23388" t="s">
        <v>45644</v>
      </c>
      <c r="D23388" t="s">
        <v>1067</v>
      </c>
      <c r="E23388" t="s">
        <v>1067</v>
      </c>
      <c r="F23388" t="s">
        <v>1067</v>
      </c>
      <c r="I23388" t="s">
        <v>27</v>
      </c>
      <c r="L23388">
        <v>0</v>
      </c>
      <c r="N23388">
        <f t="shared" si="318"/>
        <v>609769</v>
      </c>
      <c r="O23388">
        <f>_xlfn.XLOOKUP(A23388,Planilha1!F:F,Planilha1!G:G,0)</f>
        <v>0</v>
      </c>
      <c r="P23388">
        <v>0</v>
      </c>
    </row>
    <row r="23389" spans="1:16" ht="15" hidden="1" customHeight="1">
      <c r="A23389">
        <v>609770</v>
      </c>
      <c r="B23389" t="s">
        <v>45645</v>
      </c>
      <c r="C23389" t="s">
        <v>45646</v>
      </c>
      <c r="D23389" t="s">
        <v>1067</v>
      </c>
      <c r="E23389" t="s">
        <v>1067</v>
      </c>
      <c r="F23389" t="s">
        <v>1067</v>
      </c>
      <c r="I23389" t="s">
        <v>27</v>
      </c>
      <c r="L23389">
        <v>0</v>
      </c>
      <c r="N23389">
        <f t="shared" si="318"/>
        <v>609770</v>
      </c>
      <c r="O23389">
        <f>_xlfn.XLOOKUP(A23389,Planilha1!F:F,Planilha1!G:G,0)</f>
        <v>0</v>
      </c>
      <c r="P23389">
        <v>0</v>
      </c>
    </row>
    <row r="23390" spans="1:16" ht="15" hidden="1" customHeight="1">
      <c r="A23390">
        <v>609771</v>
      </c>
      <c r="B23390" t="s">
        <v>45647</v>
      </c>
      <c r="C23390" t="s">
        <v>45648</v>
      </c>
      <c r="D23390" t="s">
        <v>1067</v>
      </c>
      <c r="E23390" t="s">
        <v>1067</v>
      </c>
      <c r="F23390" t="s">
        <v>1067</v>
      </c>
      <c r="I23390" t="s">
        <v>27</v>
      </c>
      <c r="L23390">
        <v>0</v>
      </c>
      <c r="N23390">
        <f t="shared" si="318"/>
        <v>609771</v>
      </c>
      <c r="O23390">
        <f>_xlfn.XLOOKUP(A23390,Planilha1!F:F,Planilha1!G:G,0)</f>
        <v>0</v>
      </c>
      <c r="P23390">
        <v>0</v>
      </c>
    </row>
    <row r="23391" spans="1:16" ht="15" hidden="1" customHeight="1">
      <c r="A23391">
        <v>609772</v>
      </c>
      <c r="B23391" t="s">
        <v>45649</v>
      </c>
      <c r="C23391" t="s">
        <v>45650</v>
      </c>
      <c r="D23391" t="s">
        <v>1067</v>
      </c>
      <c r="E23391" t="s">
        <v>1067</v>
      </c>
      <c r="F23391" t="s">
        <v>1067</v>
      </c>
      <c r="I23391" t="s">
        <v>27</v>
      </c>
      <c r="L23391">
        <v>0</v>
      </c>
      <c r="N23391">
        <f t="shared" si="318"/>
        <v>609772</v>
      </c>
      <c r="O23391">
        <f>_xlfn.XLOOKUP(A23391,Planilha1!F:F,Planilha1!G:G,0)</f>
        <v>0</v>
      </c>
      <c r="P23391">
        <v>0</v>
      </c>
    </row>
    <row r="23392" spans="1:16" ht="15" hidden="1" customHeight="1">
      <c r="A23392">
        <v>609773</v>
      </c>
      <c r="B23392" t="s">
        <v>45651</v>
      </c>
      <c r="C23392" t="s">
        <v>45652</v>
      </c>
      <c r="D23392" t="s">
        <v>1067</v>
      </c>
      <c r="E23392" t="s">
        <v>1067</v>
      </c>
      <c r="F23392" t="s">
        <v>1067</v>
      </c>
      <c r="I23392" t="s">
        <v>27</v>
      </c>
      <c r="L23392">
        <v>0</v>
      </c>
      <c r="N23392">
        <f t="shared" si="318"/>
        <v>609773</v>
      </c>
      <c r="O23392">
        <f>_xlfn.XLOOKUP(A23392,Planilha1!F:F,Planilha1!G:G,0)</f>
        <v>0</v>
      </c>
      <c r="P23392">
        <v>0</v>
      </c>
    </row>
    <row r="23393" spans="1:16" ht="15" hidden="1" customHeight="1">
      <c r="A23393">
        <v>609774</v>
      </c>
      <c r="B23393" t="s">
        <v>45653</v>
      </c>
      <c r="C23393" t="s">
        <v>45654</v>
      </c>
      <c r="D23393" t="s">
        <v>1067</v>
      </c>
      <c r="E23393" t="s">
        <v>1067</v>
      </c>
      <c r="F23393" t="s">
        <v>1067</v>
      </c>
      <c r="I23393" t="s">
        <v>27</v>
      </c>
      <c r="L23393">
        <v>0</v>
      </c>
      <c r="N23393">
        <f t="shared" si="318"/>
        <v>609774</v>
      </c>
      <c r="O23393">
        <f>_xlfn.XLOOKUP(A23393,Planilha1!F:F,Planilha1!G:G,0)</f>
        <v>0</v>
      </c>
      <c r="P23393">
        <v>0</v>
      </c>
    </row>
    <row r="23394" spans="1:16" ht="15" hidden="1" customHeight="1">
      <c r="A23394">
        <v>609775</v>
      </c>
      <c r="B23394" t="s">
        <v>45655</v>
      </c>
      <c r="C23394" t="s">
        <v>45656</v>
      </c>
      <c r="D23394" t="s">
        <v>1067</v>
      </c>
      <c r="E23394" t="s">
        <v>1067</v>
      </c>
      <c r="F23394" t="s">
        <v>1067</v>
      </c>
      <c r="I23394" t="s">
        <v>27</v>
      </c>
      <c r="L23394">
        <v>0</v>
      </c>
      <c r="N23394">
        <f t="shared" si="318"/>
        <v>609775</v>
      </c>
      <c r="O23394">
        <f>_xlfn.XLOOKUP(A23394,Planilha1!F:F,Planilha1!G:G,0)</f>
        <v>0</v>
      </c>
      <c r="P23394">
        <v>0</v>
      </c>
    </row>
    <row r="23395" spans="1:16" ht="15" hidden="1" customHeight="1">
      <c r="A23395">
        <v>609776</v>
      </c>
      <c r="B23395" t="s">
        <v>45657</v>
      </c>
      <c r="C23395" t="s">
        <v>45658</v>
      </c>
      <c r="D23395" t="s">
        <v>1067</v>
      </c>
      <c r="E23395" t="s">
        <v>1067</v>
      </c>
      <c r="F23395" t="s">
        <v>1067</v>
      </c>
      <c r="I23395" t="s">
        <v>27</v>
      </c>
      <c r="L23395">
        <v>0</v>
      </c>
      <c r="N23395">
        <f t="shared" si="318"/>
        <v>609776</v>
      </c>
      <c r="O23395">
        <f>_xlfn.XLOOKUP(A23395,Planilha1!F:F,Planilha1!G:G,0)</f>
        <v>0</v>
      </c>
      <c r="P23395">
        <v>0</v>
      </c>
    </row>
    <row r="23396" spans="1:16" ht="15" hidden="1" customHeight="1">
      <c r="A23396">
        <v>609777</v>
      </c>
      <c r="B23396" t="s">
        <v>45659</v>
      </c>
      <c r="C23396" t="s">
        <v>45660</v>
      </c>
      <c r="D23396" t="s">
        <v>1067</v>
      </c>
      <c r="E23396" t="s">
        <v>1067</v>
      </c>
      <c r="F23396" t="s">
        <v>1067</v>
      </c>
      <c r="I23396" t="s">
        <v>27</v>
      </c>
      <c r="L23396">
        <v>0</v>
      </c>
      <c r="N23396">
        <f t="shared" si="318"/>
        <v>609777</v>
      </c>
      <c r="O23396">
        <f>_xlfn.XLOOKUP(A23396,Planilha1!F:F,Planilha1!G:G,0)</f>
        <v>0</v>
      </c>
      <c r="P23396">
        <v>0</v>
      </c>
    </row>
    <row r="23397" spans="1:16" ht="15" hidden="1" customHeight="1">
      <c r="A23397">
        <v>609778</v>
      </c>
      <c r="B23397" t="s">
        <v>45661</v>
      </c>
      <c r="C23397" t="s">
        <v>45662</v>
      </c>
      <c r="D23397" t="s">
        <v>1067</v>
      </c>
      <c r="E23397" t="s">
        <v>1067</v>
      </c>
      <c r="F23397" t="s">
        <v>1067</v>
      </c>
      <c r="I23397" t="s">
        <v>27</v>
      </c>
      <c r="L23397">
        <v>0</v>
      </c>
      <c r="N23397">
        <f t="shared" si="318"/>
        <v>609778</v>
      </c>
      <c r="O23397">
        <f>_xlfn.XLOOKUP(A23397,Planilha1!F:F,Planilha1!G:G,0)</f>
        <v>0</v>
      </c>
      <c r="P23397">
        <v>0</v>
      </c>
    </row>
    <row r="23398" spans="1:16" ht="15" hidden="1" customHeight="1">
      <c r="A23398">
        <v>609779</v>
      </c>
      <c r="B23398" t="s">
        <v>45663</v>
      </c>
      <c r="C23398" t="s">
        <v>45664</v>
      </c>
      <c r="D23398" t="s">
        <v>1067</v>
      </c>
      <c r="E23398" t="s">
        <v>1067</v>
      </c>
      <c r="F23398" t="s">
        <v>1067</v>
      </c>
      <c r="I23398" t="s">
        <v>27</v>
      </c>
      <c r="L23398">
        <v>0</v>
      </c>
      <c r="N23398">
        <f t="shared" si="318"/>
        <v>609779</v>
      </c>
      <c r="O23398">
        <f>_xlfn.XLOOKUP(A23398,Planilha1!F:F,Planilha1!G:G,0)</f>
        <v>0</v>
      </c>
      <c r="P23398">
        <v>0</v>
      </c>
    </row>
    <row r="23399" spans="1:16" ht="15" hidden="1" customHeight="1">
      <c r="A23399">
        <v>609780</v>
      </c>
      <c r="B23399" t="s">
        <v>45665</v>
      </c>
      <c r="C23399" t="s">
        <v>45666</v>
      </c>
      <c r="D23399" t="s">
        <v>1067</v>
      </c>
      <c r="E23399" t="s">
        <v>1067</v>
      </c>
      <c r="F23399" t="s">
        <v>1067</v>
      </c>
      <c r="I23399" t="s">
        <v>27</v>
      </c>
      <c r="L23399">
        <v>0</v>
      </c>
      <c r="N23399">
        <f t="shared" si="318"/>
        <v>609780</v>
      </c>
      <c r="O23399">
        <f>_xlfn.XLOOKUP(A23399,Planilha1!F:F,Planilha1!G:G,0)</f>
        <v>0</v>
      </c>
      <c r="P23399">
        <v>0</v>
      </c>
    </row>
    <row r="23400" spans="1:16" ht="15" hidden="1" customHeight="1">
      <c r="A23400">
        <v>609781</v>
      </c>
      <c r="B23400" t="s">
        <v>45667</v>
      </c>
      <c r="C23400" t="s">
        <v>45668</v>
      </c>
      <c r="D23400" t="s">
        <v>1067</v>
      </c>
      <c r="E23400" t="s">
        <v>1067</v>
      </c>
      <c r="F23400" t="s">
        <v>1067</v>
      </c>
      <c r="I23400" t="s">
        <v>27</v>
      </c>
      <c r="L23400">
        <v>0</v>
      </c>
      <c r="N23400">
        <f t="shared" si="318"/>
        <v>609781</v>
      </c>
      <c r="O23400">
        <f>_xlfn.XLOOKUP(A23400,Planilha1!F:F,Planilha1!G:G,0)</f>
        <v>0</v>
      </c>
      <c r="P23400">
        <v>0</v>
      </c>
    </row>
    <row r="23401" spans="1:16" ht="15" hidden="1" customHeight="1">
      <c r="A23401">
        <v>609782</v>
      </c>
      <c r="B23401" t="s">
        <v>45669</v>
      </c>
      <c r="C23401" t="s">
        <v>45670</v>
      </c>
      <c r="D23401" t="s">
        <v>1067</v>
      </c>
      <c r="E23401" t="s">
        <v>1067</v>
      </c>
      <c r="F23401" t="s">
        <v>1067</v>
      </c>
      <c r="I23401" t="s">
        <v>27</v>
      </c>
      <c r="L23401">
        <v>0</v>
      </c>
      <c r="N23401">
        <f t="shared" si="318"/>
        <v>609782</v>
      </c>
      <c r="O23401">
        <f>_xlfn.XLOOKUP(A23401,Planilha1!F:F,Planilha1!G:G,0)</f>
        <v>0</v>
      </c>
      <c r="P23401">
        <v>0</v>
      </c>
    </row>
    <row r="23402" spans="1:16" ht="15" hidden="1" customHeight="1">
      <c r="A23402">
        <v>609783</v>
      </c>
      <c r="B23402" t="s">
        <v>45671</v>
      </c>
      <c r="C23402" t="s">
        <v>45672</v>
      </c>
      <c r="D23402" t="s">
        <v>1067</v>
      </c>
      <c r="E23402" t="s">
        <v>1067</v>
      </c>
      <c r="F23402" t="s">
        <v>1067</v>
      </c>
      <c r="I23402" t="s">
        <v>27</v>
      </c>
      <c r="L23402">
        <v>0</v>
      </c>
      <c r="N23402">
        <f t="shared" si="318"/>
        <v>609783</v>
      </c>
      <c r="O23402">
        <f>_xlfn.XLOOKUP(A23402,Planilha1!F:F,Planilha1!G:G,0)</f>
        <v>0</v>
      </c>
      <c r="P23402">
        <v>0</v>
      </c>
    </row>
    <row r="23403" spans="1:16" ht="15" hidden="1" customHeight="1">
      <c r="A23403">
        <v>609784</v>
      </c>
      <c r="B23403" t="s">
        <v>45673</v>
      </c>
      <c r="C23403" t="s">
        <v>45674</v>
      </c>
      <c r="D23403" t="s">
        <v>1067</v>
      </c>
      <c r="E23403" t="s">
        <v>1067</v>
      </c>
      <c r="F23403" t="s">
        <v>1067</v>
      </c>
      <c r="I23403" t="s">
        <v>27</v>
      </c>
      <c r="L23403">
        <v>0</v>
      </c>
      <c r="N23403">
        <f t="shared" si="318"/>
        <v>609784</v>
      </c>
      <c r="O23403">
        <f>_xlfn.XLOOKUP(A23403,Planilha1!F:F,Planilha1!G:G,0)</f>
        <v>0</v>
      </c>
      <c r="P23403">
        <v>0</v>
      </c>
    </row>
    <row r="23404" spans="1:16" ht="15" hidden="1" customHeight="1">
      <c r="A23404">
        <v>609785</v>
      </c>
      <c r="B23404" t="s">
        <v>45675</v>
      </c>
      <c r="C23404" t="s">
        <v>45676</v>
      </c>
      <c r="D23404" t="s">
        <v>1067</v>
      </c>
      <c r="E23404" t="s">
        <v>1067</v>
      </c>
      <c r="F23404" t="s">
        <v>1067</v>
      </c>
      <c r="I23404" t="s">
        <v>27</v>
      </c>
      <c r="L23404">
        <v>0</v>
      </c>
      <c r="N23404">
        <f t="shared" si="318"/>
        <v>609785</v>
      </c>
      <c r="O23404">
        <f>_xlfn.XLOOKUP(A23404,Planilha1!F:F,Planilha1!G:G,0)</f>
        <v>0</v>
      </c>
      <c r="P23404">
        <v>0</v>
      </c>
    </row>
    <row r="23405" spans="1:16" ht="15" hidden="1" customHeight="1">
      <c r="A23405">
        <v>609786</v>
      </c>
      <c r="B23405" t="s">
        <v>45677</v>
      </c>
      <c r="C23405" t="s">
        <v>45678</v>
      </c>
      <c r="D23405" t="s">
        <v>1067</v>
      </c>
      <c r="E23405" t="s">
        <v>1067</v>
      </c>
      <c r="F23405" t="s">
        <v>1067</v>
      </c>
      <c r="I23405" t="s">
        <v>27</v>
      </c>
      <c r="L23405">
        <v>0</v>
      </c>
      <c r="N23405">
        <f t="shared" si="318"/>
        <v>609786</v>
      </c>
      <c r="O23405">
        <f>_xlfn.XLOOKUP(A23405,Planilha1!F:F,Planilha1!G:G,0)</f>
        <v>0</v>
      </c>
      <c r="P23405">
        <v>0</v>
      </c>
    </row>
    <row r="23406" spans="1:16" ht="15" hidden="1" customHeight="1">
      <c r="A23406">
        <v>609787</v>
      </c>
      <c r="B23406" t="s">
        <v>45679</v>
      </c>
      <c r="C23406" t="s">
        <v>45680</v>
      </c>
      <c r="D23406" t="s">
        <v>1067</v>
      </c>
      <c r="E23406" t="s">
        <v>1067</v>
      </c>
      <c r="F23406" t="s">
        <v>1067</v>
      </c>
      <c r="I23406" t="s">
        <v>27</v>
      </c>
      <c r="L23406">
        <v>0</v>
      </c>
      <c r="N23406">
        <f t="shared" si="318"/>
        <v>609787</v>
      </c>
      <c r="O23406">
        <f>_xlfn.XLOOKUP(A23406,Planilha1!F:F,Planilha1!G:G,0)</f>
        <v>0</v>
      </c>
      <c r="P23406">
        <v>0</v>
      </c>
    </row>
    <row r="23407" spans="1:16" ht="15" hidden="1" customHeight="1">
      <c r="A23407">
        <v>609788</v>
      </c>
      <c r="B23407" t="s">
        <v>45681</v>
      </c>
      <c r="C23407" t="s">
        <v>45682</v>
      </c>
      <c r="D23407" t="s">
        <v>1067</v>
      </c>
      <c r="E23407" t="s">
        <v>1067</v>
      </c>
      <c r="F23407" t="s">
        <v>1067</v>
      </c>
      <c r="I23407" t="s">
        <v>27</v>
      </c>
      <c r="L23407">
        <v>0</v>
      </c>
      <c r="N23407">
        <f t="shared" si="318"/>
        <v>609788</v>
      </c>
      <c r="O23407">
        <f>_xlfn.XLOOKUP(A23407,Planilha1!F:F,Planilha1!G:G,0)</f>
        <v>0</v>
      </c>
      <c r="P23407">
        <v>0</v>
      </c>
    </row>
    <row r="23408" spans="1:16" ht="15" hidden="1" customHeight="1">
      <c r="A23408">
        <v>609789</v>
      </c>
      <c r="B23408" t="s">
        <v>45683</v>
      </c>
      <c r="C23408" t="s">
        <v>45684</v>
      </c>
      <c r="D23408" t="s">
        <v>1067</v>
      </c>
      <c r="E23408" t="s">
        <v>1067</v>
      </c>
      <c r="F23408" t="s">
        <v>1067</v>
      </c>
      <c r="I23408" t="s">
        <v>27</v>
      </c>
      <c r="L23408">
        <v>0</v>
      </c>
      <c r="N23408">
        <f t="shared" si="318"/>
        <v>609789</v>
      </c>
      <c r="O23408">
        <f>_xlfn.XLOOKUP(A23408,Planilha1!F:F,Planilha1!G:G,0)</f>
        <v>0</v>
      </c>
      <c r="P23408">
        <v>0</v>
      </c>
    </row>
    <row r="23409" spans="1:16" ht="15" hidden="1" customHeight="1">
      <c r="A23409">
        <v>609790</v>
      </c>
      <c r="B23409" t="s">
        <v>45685</v>
      </c>
      <c r="C23409" t="s">
        <v>45686</v>
      </c>
      <c r="D23409" t="s">
        <v>1067</v>
      </c>
      <c r="E23409" t="s">
        <v>1067</v>
      </c>
      <c r="F23409" t="s">
        <v>1067</v>
      </c>
      <c r="I23409" t="s">
        <v>27</v>
      </c>
      <c r="L23409">
        <v>0</v>
      </c>
      <c r="N23409">
        <f t="shared" si="318"/>
        <v>609790</v>
      </c>
      <c r="O23409">
        <f>_xlfn.XLOOKUP(A23409,Planilha1!F:F,Planilha1!G:G,0)</f>
        <v>0</v>
      </c>
      <c r="P23409">
        <v>0</v>
      </c>
    </row>
    <row r="23410" spans="1:16" ht="15" hidden="1" customHeight="1">
      <c r="A23410">
        <v>609791</v>
      </c>
      <c r="B23410" t="s">
        <v>45687</v>
      </c>
      <c r="C23410" t="s">
        <v>45688</v>
      </c>
      <c r="D23410" t="s">
        <v>1067</v>
      </c>
      <c r="E23410" t="s">
        <v>1067</v>
      </c>
      <c r="F23410" t="s">
        <v>1067</v>
      </c>
      <c r="I23410" t="s">
        <v>27</v>
      </c>
      <c r="L23410">
        <v>0</v>
      </c>
      <c r="N23410">
        <f t="shared" si="318"/>
        <v>609791</v>
      </c>
      <c r="O23410">
        <f>_xlfn.XLOOKUP(A23410,Planilha1!F:F,Planilha1!G:G,0)</f>
        <v>0</v>
      </c>
      <c r="P23410">
        <v>0</v>
      </c>
    </row>
    <row r="23411" spans="1:16" ht="15" hidden="1" customHeight="1">
      <c r="A23411">
        <v>609792</v>
      </c>
      <c r="B23411" t="s">
        <v>45689</v>
      </c>
      <c r="C23411" t="s">
        <v>45690</v>
      </c>
      <c r="D23411" t="s">
        <v>1067</v>
      </c>
      <c r="E23411" t="s">
        <v>1067</v>
      </c>
      <c r="F23411" t="s">
        <v>1067</v>
      </c>
      <c r="I23411" t="s">
        <v>27</v>
      </c>
      <c r="L23411">
        <v>0</v>
      </c>
      <c r="N23411">
        <f t="shared" si="318"/>
        <v>609792</v>
      </c>
      <c r="O23411">
        <f>_xlfn.XLOOKUP(A23411,Planilha1!F:F,Planilha1!G:G,0)</f>
        <v>0</v>
      </c>
      <c r="P23411">
        <v>0</v>
      </c>
    </row>
    <row r="23412" spans="1:16" ht="15" hidden="1" customHeight="1">
      <c r="A23412">
        <v>609793</v>
      </c>
      <c r="B23412" t="s">
        <v>45691</v>
      </c>
      <c r="C23412" t="s">
        <v>45692</v>
      </c>
      <c r="D23412" t="s">
        <v>1067</v>
      </c>
      <c r="E23412" t="s">
        <v>1067</v>
      </c>
      <c r="F23412" t="s">
        <v>1067</v>
      </c>
      <c r="I23412" t="s">
        <v>27</v>
      </c>
      <c r="L23412">
        <v>0</v>
      </c>
      <c r="N23412">
        <f t="shared" si="318"/>
        <v>609793</v>
      </c>
      <c r="O23412">
        <f>_xlfn.XLOOKUP(A23412,Planilha1!F:F,Planilha1!G:G,0)</f>
        <v>0</v>
      </c>
      <c r="P23412">
        <v>0</v>
      </c>
    </row>
    <row r="23413" spans="1:16" ht="15" hidden="1" customHeight="1">
      <c r="A23413">
        <v>609794</v>
      </c>
      <c r="B23413" t="s">
        <v>45693</v>
      </c>
      <c r="C23413" t="s">
        <v>45694</v>
      </c>
      <c r="D23413" t="s">
        <v>1067</v>
      </c>
      <c r="E23413" t="s">
        <v>1067</v>
      </c>
      <c r="F23413" t="s">
        <v>1067</v>
      </c>
      <c r="I23413" t="s">
        <v>27</v>
      </c>
      <c r="L23413">
        <v>0</v>
      </c>
      <c r="N23413">
        <f t="shared" si="318"/>
        <v>609794</v>
      </c>
      <c r="O23413">
        <f>_xlfn.XLOOKUP(A23413,Planilha1!F:F,Planilha1!G:G,0)</f>
        <v>0</v>
      </c>
      <c r="P23413">
        <v>0</v>
      </c>
    </row>
    <row r="23414" spans="1:16" ht="15" hidden="1" customHeight="1">
      <c r="A23414">
        <v>609795</v>
      </c>
      <c r="B23414" t="s">
        <v>45695</v>
      </c>
      <c r="C23414" t="s">
        <v>45696</v>
      </c>
      <c r="D23414" t="s">
        <v>1067</v>
      </c>
      <c r="E23414" t="s">
        <v>1067</v>
      </c>
      <c r="F23414" t="s">
        <v>1067</v>
      </c>
      <c r="I23414" t="s">
        <v>27</v>
      </c>
      <c r="L23414">
        <v>0</v>
      </c>
      <c r="N23414">
        <f t="shared" si="318"/>
        <v>609795</v>
      </c>
      <c r="O23414">
        <f>_xlfn.XLOOKUP(A23414,Planilha1!F:F,Planilha1!G:G,0)</f>
        <v>0</v>
      </c>
      <c r="P23414">
        <v>0</v>
      </c>
    </row>
    <row r="23415" spans="1:16" ht="15" hidden="1" customHeight="1">
      <c r="A23415">
        <v>609796</v>
      </c>
      <c r="B23415" t="s">
        <v>45697</v>
      </c>
      <c r="C23415" t="s">
        <v>45698</v>
      </c>
      <c r="D23415" t="s">
        <v>1067</v>
      </c>
      <c r="E23415" t="s">
        <v>1067</v>
      </c>
      <c r="F23415" t="s">
        <v>1067</v>
      </c>
      <c r="I23415" t="s">
        <v>27</v>
      </c>
      <c r="L23415">
        <v>0</v>
      </c>
      <c r="N23415">
        <f t="shared" si="318"/>
        <v>609796</v>
      </c>
      <c r="O23415">
        <f>_xlfn.XLOOKUP(A23415,Planilha1!F:F,Planilha1!G:G,0)</f>
        <v>0</v>
      </c>
      <c r="P23415">
        <v>0</v>
      </c>
    </row>
    <row r="23416" spans="1:16" ht="15" hidden="1" customHeight="1">
      <c r="A23416">
        <v>609797</v>
      </c>
      <c r="B23416" t="s">
        <v>26863</v>
      </c>
      <c r="C23416" t="s">
        <v>45699</v>
      </c>
      <c r="D23416" t="s">
        <v>1067</v>
      </c>
      <c r="E23416" t="s">
        <v>1067</v>
      </c>
      <c r="F23416" t="s">
        <v>1067</v>
      </c>
      <c r="I23416" t="s">
        <v>27</v>
      </c>
      <c r="L23416">
        <v>0</v>
      </c>
      <c r="N23416">
        <f t="shared" si="318"/>
        <v>609797</v>
      </c>
      <c r="O23416">
        <f>_xlfn.XLOOKUP(A23416,Planilha1!F:F,Planilha1!G:G,0)</f>
        <v>0</v>
      </c>
      <c r="P23416">
        <v>0</v>
      </c>
    </row>
    <row r="23417" spans="1:16" ht="15" hidden="1" customHeight="1">
      <c r="A23417">
        <v>609798</v>
      </c>
      <c r="B23417" t="s">
        <v>45700</v>
      </c>
      <c r="C23417" t="s">
        <v>45701</v>
      </c>
      <c r="D23417" t="s">
        <v>1067</v>
      </c>
      <c r="E23417" t="s">
        <v>1067</v>
      </c>
      <c r="F23417" t="s">
        <v>1067</v>
      </c>
      <c r="I23417" t="s">
        <v>27</v>
      </c>
      <c r="L23417">
        <v>0</v>
      </c>
      <c r="N23417">
        <f t="shared" si="318"/>
        <v>609798</v>
      </c>
      <c r="O23417">
        <f>_xlfn.XLOOKUP(A23417,Planilha1!F:F,Planilha1!G:G,0)</f>
        <v>0</v>
      </c>
      <c r="P23417">
        <v>0</v>
      </c>
    </row>
    <row r="23418" spans="1:16" ht="15" hidden="1" customHeight="1">
      <c r="A23418">
        <v>609799</v>
      </c>
      <c r="B23418" t="s">
        <v>45702</v>
      </c>
      <c r="C23418" t="s">
        <v>45703</v>
      </c>
      <c r="D23418" t="s">
        <v>1067</v>
      </c>
      <c r="E23418" t="s">
        <v>1067</v>
      </c>
      <c r="F23418" t="s">
        <v>1067</v>
      </c>
      <c r="I23418" t="s">
        <v>27</v>
      </c>
      <c r="L23418">
        <v>0</v>
      </c>
      <c r="N23418">
        <f t="shared" si="318"/>
        <v>609799</v>
      </c>
      <c r="O23418">
        <f>_xlfn.XLOOKUP(A23418,Planilha1!F:F,Planilha1!G:G,0)</f>
        <v>0</v>
      </c>
      <c r="P23418">
        <v>0</v>
      </c>
    </row>
    <row r="23419" spans="1:16" ht="15" hidden="1" customHeight="1">
      <c r="A23419">
        <v>609800</v>
      </c>
      <c r="B23419" t="s">
        <v>45704</v>
      </c>
      <c r="C23419" t="s">
        <v>45705</v>
      </c>
      <c r="D23419" t="s">
        <v>1067</v>
      </c>
      <c r="E23419" t="s">
        <v>1067</v>
      </c>
      <c r="F23419" t="s">
        <v>1067</v>
      </c>
      <c r="I23419" t="s">
        <v>27</v>
      </c>
      <c r="L23419">
        <v>0</v>
      </c>
      <c r="N23419">
        <f t="shared" si="318"/>
        <v>609800</v>
      </c>
      <c r="O23419">
        <f>_xlfn.XLOOKUP(A23419,Planilha1!F:F,Planilha1!G:G,0)</f>
        <v>0</v>
      </c>
      <c r="P23419">
        <v>0</v>
      </c>
    </row>
    <row r="23420" spans="1:16" ht="15" hidden="1" customHeight="1">
      <c r="A23420">
        <v>609801</v>
      </c>
      <c r="B23420" t="s">
        <v>45706</v>
      </c>
      <c r="C23420" t="s">
        <v>45707</v>
      </c>
      <c r="D23420" t="s">
        <v>1067</v>
      </c>
      <c r="E23420" t="s">
        <v>1067</v>
      </c>
      <c r="F23420" t="s">
        <v>1067</v>
      </c>
      <c r="I23420" t="s">
        <v>27</v>
      </c>
      <c r="L23420">
        <v>0</v>
      </c>
      <c r="N23420">
        <f t="shared" si="318"/>
        <v>609801</v>
      </c>
      <c r="O23420">
        <f>_xlfn.XLOOKUP(A23420,Planilha1!F:F,Planilha1!G:G,0)</f>
        <v>0</v>
      </c>
      <c r="P23420">
        <v>0</v>
      </c>
    </row>
    <row r="23421" spans="1:16" ht="15" hidden="1" customHeight="1">
      <c r="A23421">
        <v>609802</v>
      </c>
      <c r="B23421" t="s">
        <v>45708</v>
      </c>
      <c r="C23421" t="s">
        <v>45709</v>
      </c>
      <c r="D23421" t="s">
        <v>1067</v>
      </c>
      <c r="E23421" t="s">
        <v>1067</v>
      </c>
      <c r="F23421" t="s">
        <v>1067</v>
      </c>
      <c r="I23421" t="s">
        <v>27</v>
      </c>
      <c r="L23421">
        <v>0</v>
      </c>
      <c r="N23421">
        <f t="shared" si="318"/>
        <v>609802</v>
      </c>
      <c r="O23421">
        <f>_xlfn.XLOOKUP(A23421,Planilha1!F:F,Planilha1!G:G,0)</f>
        <v>0</v>
      </c>
      <c r="P23421">
        <v>0</v>
      </c>
    </row>
    <row r="23422" spans="1:16" ht="15" hidden="1" customHeight="1">
      <c r="A23422">
        <v>609803</v>
      </c>
      <c r="B23422" t="s">
        <v>45710</v>
      </c>
      <c r="C23422" t="s">
        <v>45711</v>
      </c>
      <c r="D23422" t="s">
        <v>1067</v>
      </c>
      <c r="E23422" t="s">
        <v>1067</v>
      </c>
      <c r="F23422" t="s">
        <v>1067</v>
      </c>
      <c r="I23422" t="s">
        <v>27</v>
      </c>
      <c r="L23422">
        <v>0</v>
      </c>
      <c r="N23422">
        <f t="shared" si="318"/>
        <v>609803</v>
      </c>
      <c r="O23422">
        <f>_xlfn.XLOOKUP(A23422,Planilha1!F:F,Planilha1!G:G,0)</f>
        <v>0</v>
      </c>
      <c r="P23422">
        <v>0</v>
      </c>
    </row>
    <row r="23423" spans="1:16" ht="15" hidden="1" customHeight="1">
      <c r="A23423">
        <v>609804</v>
      </c>
      <c r="B23423" t="s">
        <v>45712</v>
      </c>
      <c r="C23423" t="s">
        <v>45713</v>
      </c>
      <c r="D23423" t="s">
        <v>1067</v>
      </c>
      <c r="E23423" t="s">
        <v>1067</v>
      </c>
      <c r="F23423" t="s">
        <v>1067</v>
      </c>
      <c r="I23423" t="s">
        <v>27</v>
      </c>
      <c r="L23423">
        <v>0</v>
      </c>
      <c r="N23423">
        <f t="shared" si="318"/>
        <v>609804</v>
      </c>
      <c r="O23423">
        <f>_xlfn.XLOOKUP(A23423,Planilha1!F:F,Planilha1!G:G,0)</f>
        <v>0</v>
      </c>
      <c r="P23423">
        <v>0</v>
      </c>
    </row>
    <row r="23424" spans="1:16" ht="15" hidden="1" customHeight="1">
      <c r="A23424">
        <v>609805</v>
      </c>
      <c r="B23424" t="s">
        <v>45714</v>
      </c>
      <c r="C23424" t="s">
        <v>45715</v>
      </c>
      <c r="D23424" t="s">
        <v>1067</v>
      </c>
      <c r="E23424" t="s">
        <v>1067</v>
      </c>
      <c r="F23424" t="s">
        <v>1067</v>
      </c>
      <c r="I23424" t="s">
        <v>27</v>
      </c>
      <c r="L23424">
        <v>0</v>
      </c>
      <c r="N23424">
        <f t="shared" si="318"/>
        <v>609805</v>
      </c>
      <c r="O23424">
        <f>_xlfn.XLOOKUP(A23424,Planilha1!F:F,Planilha1!G:G,0)</f>
        <v>0</v>
      </c>
      <c r="P23424">
        <v>0</v>
      </c>
    </row>
    <row r="23425" spans="1:16" ht="15" hidden="1" customHeight="1">
      <c r="A23425">
        <v>609806</v>
      </c>
      <c r="B23425" t="s">
        <v>45716</v>
      </c>
      <c r="C23425" t="s">
        <v>45717</v>
      </c>
      <c r="D23425" t="s">
        <v>1067</v>
      </c>
      <c r="E23425" t="s">
        <v>1067</v>
      </c>
      <c r="F23425" t="s">
        <v>1067</v>
      </c>
      <c r="I23425" t="s">
        <v>27</v>
      </c>
      <c r="L23425">
        <v>0</v>
      </c>
      <c r="N23425">
        <f t="shared" si="318"/>
        <v>609806</v>
      </c>
      <c r="O23425">
        <f>_xlfn.XLOOKUP(A23425,Planilha1!F:F,Planilha1!G:G,0)</f>
        <v>0</v>
      </c>
      <c r="P23425">
        <v>0</v>
      </c>
    </row>
    <row r="23426" spans="1:16" ht="15" hidden="1" customHeight="1">
      <c r="A23426">
        <v>609807</v>
      </c>
      <c r="B23426" t="s">
        <v>45718</v>
      </c>
      <c r="C23426" t="s">
        <v>45719</v>
      </c>
      <c r="D23426" t="s">
        <v>1067</v>
      </c>
      <c r="E23426" t="s">
        <v>1067</v>
      </c>
      <c r="F23426" t="s">
        <v>1067</v>
      </c>
      <c r="I23426" t="s">
        <v>27</v>
      </c>
      <c r="L23426">
        <v>0</v>
      </c>
      <c r="N23426">
        <f t="shared" si="318"/>
        <v>609807</v>
      </c>
      <c r="O23426">
        <f>_xlfn.XLOOKUP(A23426,Planilha1!F:F,Planilha1!G:G,0)</f>
        <v>0</v>
      </c>
      <c r="P23426">
        <v>0</v>
      </c>
    </row>
    <row r="23427" spans="1:16" ht="15" hidden="1" customHeight="1">
      <c r="A23427">
        <v>609808</v>
      </c>
      <c r="B23427" t="s">
        <v>45720</v>
      </c>
      <c r="C23427" t="s">
        <v>45721</v>
      </c>
      <c r="D23427" t="s">
        <v>1067</v>
      </c>
      <c r="E23427" t="s">
        <v>1067</v>
      </c>
      <c r="F23427" t="s">
        <v>1067</v>
      </c>
      <c r="I23427" t="s">
        <v>27</v>
      </c>
      <c r="L23427">
        <v>0</v>
      </c>
      <c r="N23427">
        <f t="shared" si="318"/>
        <v>609808</v>
      </c>
      <c r="O23427">
        <f>_xlfn.XLOOKUP(A23427,Planilha1!F:F,Planilha1!G:G,0)</f>
        <v>0</v>
      </c>
      <c r="P23427">
        <v>0</v>
      </c>
    </row>
    <row r="23428" spans="1:16" ht="15" hidden="1" customHeight="1">
      <c r="A23428">
        <v>609809</v>
      </c>
      <c r="B23428" t="s">
        <v>45722</v>
      </c>
      <c r="C23428" t="s">
        <v>45723</v>
      </c>
      <c r="D23428" t="s">
        <v>1067</v>
      </c>
      <c r="E23428" t="s">
        <v>1067</v>
      </c>
      <c r="F23428" t="s">
        <v>1067</v>
      </c>
      <c r="I23428" t="s">
        <v>27</v>
      </c>
      <c r="L23428">
        <v>0</v>
      </c>
      <c r="N23428">
        <f t="shared" si="318"/>
        <v>609809</v>
      </c>
      <c r="O23428">
        <f>_xlfn.XLOOKUP(A23428,Planilha1!F:F,Planilha1!G:G,0)</f>
        <v>0</v>
      </c>
      <c r="P23428">
        <v>0</v>
      </c>
    </row>
    <row r="23429" spans="1:16" ht="15" hidden="1" customHeight="1">
      <c r="A23429">
        <v>609810</v>
      </c>
      <c r="B23429" t="s">
        <v>45724</v>
      </c>
      <c r="C23429" t="s">
        <v>45725</v>
      </c>
      <c r="D23429" t="s">
        <v>1067</v>
      </c>
      <c r="E23429" t="s">
        <v>1067</v>
      </c>
      <c r="F23429" t="s">
        <v>1067</v>
      </c>
      <c r="I23429" t="s">
        <v>27</v>
      </c>
      <c r="L23429">
        <v>0</v>
      </c>
      <c r="N23429">
        <f t="shared" si="318"/>
        <v>609810</v>
      </c>
      <c r="O23429">
        <f>_xlfn.XLOOKUP(A23429,Planilha1!F:F,Planilha1!G:G,0)</f>
        <v>0</v>
      </c>
      <c r="P23429">
        <v>0</v>
      </c>
    </row>
    <row r="23430" spans="1:16" ht="15" hidden="1" customHeight="1">
      <c r="A23430">
        <v>609811</v>
      </c>
      <c r="B23430" t="s">
        <v>21789</v>
      </c>
      <c r="C23430" t="s">
        <v>45726</v>
      </c>
      <c r="D23430" t="s">
        <v>1067</v>
      </c>
      <c r="E23430" t="s">
        <v>1067</v>
      </c>
      <c r="F23430" t="s">
        <v>1067</v>
      </c>
      <c r="I23430" t="s">
        <v>27</v>
      </c>
      <c r="L23430">
        <v>0</v>
      </c>
      <c r="N23430">
        <f t="shared" si="318"/>
        <v>609811</v>
      </c>
      <c r="O23430">
        <f>_xlfn.XLOOKUP(A23430,Planilha1!F:F,Planilha1!G:G,0)</f>
        <v>0</v>
      </c>
      <c r="P23430">
        <v>0</v>
      </c>
    </row>
    <row r="23431" spans="1:16" ht="15" hidden="1" customHeight="1">
      <c r="A23431">
        <v>609812</v>
      </c>
      <c r="B23431" t="s">
        <v>45727</v>
      </c>
      <c r="C23431" t="s">
        <v>45728</v>
      </c>
      <c r="D23431" t="s">
        <v>1067</v>
      </c>
      <c r="E23431" t="s">
        <v>1067</v>
      </c>
      <c r="F23431" t="s">
        <v>1067</v>
      </c>
      <c r="I23431" t="s">
        <v>27</v>
      </c>
      <c r="L23431">
        <v>0</v>
      </c>
      <c r="N23431">
        <f t="shared" si="318"/>
        <v>609812</v>
      </c>
      <c r="O23431">
        <f>_xlfn.XLOOKUP(A23431,Planilha1!F:F,Planilha1!G:G,0)</f>
        <v>0</v>
      </c>
      <c r="P23431">
        <v>0</v>
      </c>
    </row>
    <row r="23432" spans="1:16" ht="15" hidden="1" customHeight="1">
      <c r="A23432">
        <v>609813</v>
      </c>
      <c r="B23432" t="s">
        <v>45729</v>
      </c>
      <c r="C23432" t="s">
        <v>45730</v>
      </c>
      <c r="D23432" t="s">
        <v>1067</v>
      </c>
      <c r="E23432" t="s">
        <v>1067</v>
      </c>
      <c r="F23432" t="s">
        <v>1067</v>
      </c>
      <c r="I23432" t="s">
        <v>27</v>
      </c>
      <c r="L23432">
        <v>0</v>
      </c>
      <c r="N23432">
        <f t="shared" si="318"/>
        <v>609813</v>
      </c>
      <c r="O23432">
        <f>_xlfn.XLOOKUP(A23432,Planilha1!F:F,Planilha1!G:G,0)</f>
        <v>0</v>
      </c>
      <c r="P23432">
        <v>0</v>
      </c>
    </row>
    <row r="23433" spans="1:16" ht="15" hidden="1" customHeight="1">
      <c r="A23433">
        <v>609814</v>
      </c>
      <c r="B23433" t="s">
        <v>45731</v>
      </c>
      <c r="C23433" t="s">
        <v>45732</v>
      </c>
      <c r="D23433" t="s">
        <v>1067</v>
      </c>
      <c r="E23433" t="s">
        <v>1067</v>
      </c>
      <c r="F23433" t="s">
        <v>1067</v>
      </c>
      <c r="I23433" t="s">
        <v>27</v>
      </c>
      <c r="L23433">
        <v>0</v>
      </c>
      <c r="N23433">
        <f t="shared" si="318"/>
        <v>609814</v>
      </c>
      <c r="O23433">
        <f>_xlfn.XLOOKUP(A23433,Planilha1!F:F,Planilha1!G:G,0)</f>
        <v>0</v>
      </c>
      <c r="P23433">
        <v>0</v>
      </c>
    </row>
    <row r="23434" spans="1:16" ht="15" hidden="1" customHeight="1">
      <c r="A23434">
        <v>609815</v>
      </c>
      <c r="B23434" t="s">
        <v>45733</v>
      </c>
      <c r="C23434" t="s">
        <v>45734</v>
      </c>
      <c r="D23434" t="s">
        <v>1067</v>
      </c>
      <c r="E23434" t="s">
        <v>1067</v>
      </c>
      <c r="F23434" t="s">
        <v>1067</v>
      </c>
      <c r="I23434" t="s">
        <v>27</v>
      </c>
      <c r="L23434">
        <v>0</v>
      </c>
      <c r="N23434">
        <f t="shared" si="318"/>
        <v>609815</v>
      </c>
      <c r="O23434">
        <f>_xlfn.XLOOKUP(A23434,Planilha1!F:F,Planilha1!G:G,0)</f>
        <v>0</v>
      </c>
      <c r="P23434">
        <v>0</v>
      </c>
    </row>
    <row r="23435" spans="1:16" ht="15" hidden="1" customHeight="1">
      <c r="A23435">
        <v>609816</v>
      </c>
      <c r="B23435" t="s">
        <v>45735</v>
      </c>
      <c r="C23435" t="s">
        <v>45736</v>
      </c>
      <c r="D23435" t="s">
        <v>1067</v>
      </c>
      <c r="E23435" t="s">
        <v>1067</v>
      </c>
      <c r="F23435" t="s">
        <v>1067</v>
      </c>
      <c r="I23435" t="s">
        <v>27</v>
      </c>
      <c r="L23435">
        <v>0</v>
      </c>
      <c r="N23435">
        <f t="shared" si="318"/>
        <v>609816</v>
      </c>
      <c r="O23435">
        <f>_xlfn.XLOOKUP(A23435,Planilha1!F:F,Planilha1!G:G,0)</f>
        <v>0</v>
      </c>
      <c r="P23435">
        <v>0</v>
      </c>
    </row>
    <row r="23436" spans="1:16" ht="15" hidden="1" customHeight="1">
      <c r="A23436">
        <v>609817</v>
      </c>
      <c r="B23436" t="s">
        <v>45737</v>
      </c>
      <c r="C23436" t="s">
        <v>45738</v>
      </c>
      <c r="D23436" t="s">
        <v>1067</v>
      </c>
      <c r="E23436" t="s">
        <v>1067</v>
      </c>
      <c r="F23436" t="s">
        <v>1067</v>
      </c>
      <c r="I23436" t="s">
        <v>27</v>
      </c>
      <c r="L23436">
        <v>0</v>
      </c>
      <c r="N23436">
        <f t="shared" si="318"/>
        <v>609817</v>
      </c>
      <c r="O23436">
        <f>_xlfn.XLOOKUP(A23436,Planilha1!F:F,Planilha1!G:G,0)</f>
        <v>0</v>
      </c>
      <c r="P23436">
        <v>0</v>
      </c>
    </row>
    <row r="23437" spans="1:16" ht="15" hidden="1" customHeight="1">
      <c r="A23437">
        <v>609818</v>
      </c>
      <c r="B23437" t="s">
        <v>45739</v>
      </c>
      <c r="C23437" t="s">
        <v>45740</v>
      </c>
      <c r="D23437" t="s">
        <v>1067</v>
      </c>
      <c r="E23437" t="s">
        <v>1067</v>
      </c>
      <c r="F23437" t="s">
        <v>1067</v>
      </c>
      <c r="I23437" t="s">
        <v>27</v>
      </c>
      <c r="L23437">
        <v>0</v>
      </c>
      <c r="N23437">
        <f t="shared" si="318"/>
        <v>609818</v>
      </c>
      <c r="O23437">
        <f>_xlfn.XLOOKUP(A23437,Planilha1!F:F,Planilha1!G:G,0)</f>
        <v>0</v>
      </c>
      <c r="P23437">
        <v>0</v>
      </c>
    </row>
    <row r="23438" spans="1:16" ht="15" hidden="1" customHeight="1">
      <c r="A23438">
        <v>609819</v>
      </c>
      <c r="B23438" t="s">
        <v>45741</v>
      </c>
      <c r="C23438" t="s">
        <v>45742</v>
      </c>
      <c r="D23438" t="s">
        <v>1067</v>
      </c>
      <c r="E23438" t="s">
        <v>1067</v>
      </c>
      <c r="F23438" t="s">
        <v>1067</v>
      </c>
      <c r="I23438" t="s">
        <v>27</v>
      </c>
      <c r="L23438">
        <v>0</v>
      </c>
      <c r="N23438">
        <f t="shared" si="318"/>
        <v>609819</v>
      </c>
      <c r="O23438">
        <f>_xlfn.XLOOKUP(A23438,Planilha1!F:F,Planilha1!G:G,0)</f>
        <v>0</v>
      </c>
      <c r="P23438">
        <v>0</v>
      </c>
    </row>
    <row r="23439" spans="1:16" ht="15" hidden="1" customHeight="1">
      <c r="A23439">
        <v>609820</v>
      </c>
      <c r="B23439" t="s">
        <v>45743</v>
      </c>
      <c r="C23439" t="s">
        <v>45744</v>
      </c>
      <c r="D23439" t="s">
        <v>1067</v>
      </c>
      <c r="E23439" t="s">
        <v>1067</v>
      </c>
      <c r="F23439" t="s">
        <v>1067</v>
      </c>
      <c r="I23439" t="s">
        <v>27</v>
      </c>
      <c r="L23439">
        <v>0</v>
      </c>
      <c r="N23439">
        <f t="shared" si="318"/>
        <v>609820</v>
      </c>
      <c r="O23439">
        <f>_xlfn.XLOOKUP(A23439,Planilha1!F:F,Planilha1!G:G,0)</f>
        <v>0</v>
      </c>
      <c r="P23439">
        <v>0</v>
      </c>
    </row>
    <row r="23440" spans="1:16" ht="15" hidden="1" customHeight="1">
      <c r="A23440">
        <v>609821</v>
      </c>
      <c r="B23440" t="s">
        <v>45745</v>
      </c>
      <c r="C23440" t="s">
        <v>45746</v>
      </c>
      <c r="D23440" t="s">
        <v>1067</v>
      </c>
      <c r="E23440" t="s">
        <v>1067</v>
      </c>
      <c r="F23440" t="s">
        <v>1067</v>
      </c>
      <c r="I23440" t="s">
        <v>27</v>
      </c>
      <c r="L23440">
        <v>0</v>
      </c>
      <c r="N23440">
        <f t="shared" si="318"/>
        <v>609821</v>
      </c>
      <c r="O23440">
        <f>_xlfn.XLOOKUP(A23440,Planilha1!F:F,Planilha1!G:G,0)</f>
        <v>0</v>
      </c>
      <c r="P23440">
        <v>0</v>
      </c>
    </row>
    <row r="23441" spans="1:16" ht="15" hidden="1" customHeight="1">
      <c r="A23441">
        <v>609822</v>
      </c>
      <c r="B23441" t="s">
        <v>45747</v>
      </c>
      <c r="C23441" t="s">
        <v>45748</v>
      </c>
      <c r="D23441" t="s">
        <v>1067</v>
      </c>
      <c r="E23441" t="s">
        <v>1067</v>
      </c>
      <c r="F23441" t="s">
        <v>1067</v>
      </c>
      <c r="I23441" t="s">
        <v>27</v>
      </c>
      <c r="L23441">
        <v>0</v>
      </c>
      <c r="N23441">
        <f t="shared" si="318"/>
        <v>609822</v>
      </c>
      <c r="O23441">
        <f>_xlfn.XLOOKUP(A23441,Planilha1!F:F,Planilha1!G:G,0)</f>
        <v>0</v>
      </c>
      <c r="P23441">
        <v>0</v>
      </c>
    </row>
    <row r="23442" spans="1:16" ht="15" hidden="1" customHeight="1">
      <c r="A23442">
        <v>609823</v>
      </c>
      <c r="B23442" t="s">
        <v>45749</v>
      </c>
      <c r="C23442" t="s">
        <v>45750</v>
      </c>
      <c r="D23442" t="s">
        <v>1067</v>
      </c>
      <c r="E23442" t="s">
        <v>1067</v>
      </c>
      <c r="F23442" t="s">
        <v>1067</v>
      </c>
      <c r="I23442" t="s">
        <v>27</v>
      </c>
      <c r="L23442">
        <v>0</v>
      </c>
      <c r="N23442">
        <f t="shared" ref="N23442:N23505" si="319">A23442</f>
        <v>609823</v>
      </c>
      <c r="O23442">
        <f>_xlfn.XLOOKUP(A23442,Planilha1!F:F,Planilha1!G:G,0)</f>
        <v>0</v>
      </c>
      <c r="P23442">
        <v>0</v>
      </c>
    </row>
    <row r="23443" spans="1:16" ht="15" hidden="1" customHeight="1">
      <c r="A23443">
        <v>609824</v>
      </c>
      <c r="B23443" t="s">
        <v>45751</v>
      </c>
      <c r="C23443" t="s">
        <v>45752</v>
      </c>
      <c r="D23443" t="s">
        <v>1067</v>
      </c>
      <c r="E23443" t="s">
        <v>1067</v>
      </c>
      <c r="F23443" t="s">
        <v>1067</v>
      </c>
      <c r="I23443" t="s">
        <v>27</v>
      </c>
      <c r="L23443">
        <v>0</v>
      </c>
      <c r="N23443">
        <f t="shared" si="319"/>
        <v>609824</v>
      </c>
      <c r="O23443">
        <f>_xlfn.XLOOKUP(A23443,Planilha1!F:F,Planilha1!G:G,0)</f>
        <v>0</v>
      </c>
      <c r="P23443">
        <v>0</v>
      </c>
    </row>
    <row r="23444" spans="1:16" ht="15" hidden="1" customHeight="1">
      <c r="A23444">
        <v>609825</v>
      </c>
      <c r="B23444" t="s">
        <v>45753</v>
      </c>
      <c r="C23444" t="s">
        <v>45754</v>
      </c>
      <c r="D23444" t="s">
        <v>1067</v>
      </c>
      <c r="E23444" t="s">
        <v>1067</v>
      </c>
      <c r="F23444" t="s">
        <v>1067</v>
      </c>
      <c r="I23444" t="s">
        <v>27</v>
      </c>
      <c r="L23444">
        <v>0</v>
      </c>
      <c r="N23444">
        <f t="shared" si="319"/>
        <v>609825</v>
      </c>
      <c r="O23444">
        <f>_xlfn.XLOOKUP(A23444,Planilha1!F:F,Planilha1!G:G,0)</f>
        <v>0</v>
      </c>
      <c r="P23444">
        <v>0</v>
      </c>
    </row>
    <row r="23445" spans="1:16" ht="15" hidden="1" customHeight="1">
      <c r="A23445">
        <v>609826</v>
      </c>
      <c r="B23445" t="s">
        <v>45755</v>
      </c>
      <c r="C23445" t="s">
        <v>45756</v>
      </c>
      <c r="D23445" t="s">
        <v>1067</v>
      </c>
      <c r="E23445" t="s">
        <v>1067</v>
      </c>
      <c r="F23445" t="s">
        <v>1067</v>
      </c>
      <c r="I23445" t="s">
        <v>27</v>
      </c>
      <c r="L23445">
        <v>0</v>
      </c>
      <c r="N23445">
        <f t="shared" si="319"/>
        <v>609826</v>
      </c>
      <c r="O23445">
        <f>_xlfn.XLOOKUP(A23445,Planilha1!F:F,Planilha1!G:G,0)</f>
        <v>0</v>
      </c>
      <c r="P23445">
        <v>0</v>
      </c>
    </row>
    <row r="23446" spans="1:16" ht="15" hidden="1" customHeight="1">
      <c r="A23446">
        <v>609827</v>
      </c>
      <c r="B23446" t="s">
        <v>45757</v>
      </c>
      <c r="C23446" t="s">
        <v>45758</v>
      </c>
      <c r="D23446" t="s">
        <v>1067</v>
      </c>
      <c r="E23446" t="s">
        <v>1067</v>
      </c>
      <c r="F23446" t="s">
        <v>1067</v>
      </c>
      <c r="I23446" t="s">
        <v>27</v>
      </c>
      <c r="L23446">
        <v>0</v>
      </c>
      <c r="N23446">
        <f t="shared" si="319"/>
        <v>609827</v>
      </c>
      <c r="O23446">
        <f>_xlfn.XLOOKUP(A23446,Planilha1!F:F,Planilha1!G:G,0)</f>
        <v>0</v>
      </c>
      <c r="P23446">
        <v>0</v>
      </c>
    </row>
    <row r="23447" spans="1:16" ht="15" hidden="1" customHeight="1">
      <c r="A23447">
        <v>609828</v>
      </c>
      <c r="B23447" t="s">
        <v>45759</v>
      </c>
      <c r="C23447" t="s">
        <v>45760</v>
      </c>
      <c r="D23447" t="s">
        <v>1067</v>
      </c>
      <c r="E23447" t="s">
        <v>1067</v>
      </c>
      <c r="F23447" t="s">
        <v>1067</v>
      </c>
      <c r="I23447" t="s">
        <v>27</v>
      </c>
      <c r="L23447">
        <v>0</v>
      </c>
      <c r="N23447">
        <f t="shared" si="319"/>
        <v>609828</v>
      </c>
      <c r="O23447">
        <f>_xlfn.XLOOKUP(A23447,Planilha1!F:F,Planilha1!G:G,0)</f>
        <v>0</v>
      </c>
      <c r="P23447">
        <v>0</v>
      </c>
    </row>
    <row r="23448" spans="1:16" ht="15" hidden="1" customHeight="1">
      <c r="A23448">
        <v>609829</v>
      </c>
      <c r="B23448" t="s">
        <v>45761</v>
      </c>
      <c r="C23448" t="s">
        <v>45762</v>
      </c>
      <c r="D23448" t="s">
        <v>1067</v>
      </c>
      <c r="E23448" t="s">
        <v>1067</v>
      </c>
      <c r="F23448" t="s">
        <v>1067</v>
      </c>
      <c r="I23448" t="s">
        <v>27</v>
      </c>
      <c r="L23448">
        <v>0</v>
      </c>
      <c r="N23448">
        <f t="shared" si="319"/>
        <v>609829</v>
      </c>
      <c r="O23448">
        <f>_xlfn.XLOOKUP(A23448,Planilha1!F:F,Planilha1!G:G,0)</f>
        <v>0</v>
      </c>
      <c r="P23448">
        <v>0</v>
      </c>
    </row>
    <row r="23449" spans="1:16" ht="15" hidden="1" customHeight="1">
      <c r="A23449">
        <v>609830</v>
      </c>
      <c r="B23449" t="s">
        <v>45763</v>
      </c>
      <c r="C23449" t="s">
        <v>45764</v>
      </c>
      <c r="D23449" t="s">
        <v>1067</v>
      </c>
      <c r="E23449" t="s">
        <v>1067</v>
      </c>
      <c r="F23449" t="s">
        <v>1067</v>
      </c>
      <c r="I23449" t="s">
        <v>27</v>
      </c>
      <c r="L23449">
        <v>0</v>
      </c>
      <c r="N23449">
        <f t="shared" si="319"/>
        <v>609830</v>
      </c>
      <c r="O23449">
        <f>_xlfn.XLOOKUP(A23449,Planilha1!F:F,Planilha1!G:G,0)</f>
        <v>0</v>
      </c>
      <c r="P23449">
        <v>0</v>
      </c>
    </row>
    <row r="23450" spans="1:16" ht="15" hidden="1" customHeight="1">
      <c r="A23450">
        <v>609831</v>
      </c>
      <c r="B23450" t="s">
        <v>45765</v>
      </c>
      <c r="C23450" t="s">
        <v>45766</v>
      </c>
      <c r="D23450" t="s">
        <v>1067</v>
      </c>
      <c r="E23450" t="s">
        <v>1067</v>
      </c>
      <c r="F23450" t="s">
        <v>1067</v>
      </c>
      <c r="I23450" t="s">
        <v>27</v>
      </c>
      <c r="L23450">
        <v>0</v>
      </c>
      <c r="N23450">
        <f t="shared" si="319"/>
        <v>609831</v>
      </c>
      <c r="O23450">
        <f>_xlfn.XLOOKUP(A23450,Planilha1!F:F,Planilha1!G:G,0)</f>
        <v>0</v>
      </c>
      <c r="P23450">
        <v>0</v>
      </c>
    </row>
    <row r="23451" spans="1:16" ht="15" hidden="1" customHeight="1">
      <c r="A23451">
        <v>609832</v>
      </c>
      <c r="B23451" t="s">
        <v>45767</v>
      </c>
      <c r="C23451" t="s">
        <v>45768</v>
      </c>
      <c r="D23451" t="s">
        <v>1067</v>
      </c>
      <c r="E23451" t="s">
        <v>1067</v>
      </c>
      <c r="F23451" t="s">
        <v>1067</v>
      </c>
      <c r="I23451" t="s">
        <v>27</v>
      </c>
      <c r="L23451">
        <v>0</v>
      </c>
      <c r="N23451">
        <f t="shared" si="319"/>
        <v>609832</v>
      </c>
      <c r="O23451">
        <f>_xlfn.XLOOKUP(A23451,Planilha1!F:F,Planilha1!G:G,0)</f>
        <v>0</v>
      </c>
      <c r="P23451">
        <v>0</v>
      </c>
    </row>
    <row r="23452" spans="1:16" ht="15" hidden="1" customHeight="1">
      <c r="A23452">
        <v>609833</v>
      </c>
      <c r="B23452" t="s">
        <v>45769</v>
      </c>
      <c r="C23452" t="s">
        <v>45770</v>
      </c>
      <c r="D23452" t="s">
        <v>1067</v>
      </c>
      <c r="E23452" t="s">
        <v>1067</v>
      </c>
      <c r="F23452" t="s">
        <v>1067</v>
      </c>
      <c r="I23452" t="s">
        <v>27</v>
      </c>
      <c r="L23452">
        <v>0</v>
      </c>
      <c r="N23452">
        <f t="shared" si="319"/>
        <v>609833</v>
      </c>
      <c r="O23452">
        <f>_xlfn.XLOOKUP(A23452,Planilha1!F:F,Planilha1!G:G,0)</f>
        <v>0</v>
      </c>
      <c r="P23452">
        <v>0</v>
      </c>
    </row>
    <row r="23453" spans="1:16" ht="15" hidden="1" customHeight="1">
      <c r="A23453">
        <v>609834</v>
      </c>
      <c r="B23453" t="s">
        <v>45771</v>
      </c>
      <c r="C23453" t="s">
        <v>45772</v>
      </c>
      <c r="D23453" t="s">
        <v>1067</v>
      </c>
      <c r="E23453" t="s">
        <v>1067</v>
      </c>
      <c r="F23453" t="s">
        <v>1067</v>
      </c>
      <c r="I23453" t="s">
        <v>27</v>
      </c>
      <c r="L23453">
        <v>0</v>
      </c>
      <c r="N23453">
        <f t="shared" si="319"/>
        <v>609834</v>
      </c>
      <c r="O23453">
        <f>_xlfn.XLOOKUP(A23453,Planilha1!F:F,Planilha1!G:G,0)</f>
        <v>0</v>
      </c>
      <c r="P23453">
        <v>0</v>
      </c>
    </row>
    <row r="23454" spans="1:16" ht="15" hidden="1" customHeight="1">
      <c r="A23454">
        <v>609835</v>
      </c>
      <c r="B23454" t="s">
        <v>45773</v>
      </c>
      <c r="C23454" t="s">
        <v>45774</v>
      </c>
      <c r="D23454" t="s">
        <v>1067</v>
      </c>
      <c r="E23454" t="s">
        <v>1067</v>
      </c>
      <c r="F23454" t="s">
        <v>1067</v>
      </c>
      <c r="I23454" t="s">
        <v>27</v>
      </c>
      <c r="L23454">
        <v>0</v>
      </c>
      <c r="N23454">
        <f t="shared" si="319"/>
        <v>609835</v>
      </c>
      <c r="O23454">
        <f>_xlfn.XLOOKUP(A23454,Planilha1!F:F,Planilha1!G:G,0)</f>
        <v>0</v>
      </c>
      <c r="P23454">
        <v>0</v>
      </c>
    </row>
    <row r="23455" spans="1:16" ht="15" hidden="1" customHeight="1">
      <c r="A23455">
        <v>609836</v>
      </c>
      <c r="B23455" t="s">
        <v>45775</v>
      </c>
      <c r="C23455" t="s">
        <v>45776</v>
      </c>
      <c r="D23455" t="s">
        <v>1067</v>
      </c>
      <c r="E23455" t="s">
        <v>1067</v>
      </c>
      <c r="F23455" t="s">
        <v>1067</v>
      </c>
      <c r="I23455" t="s">
        <v>27</v>
      </c>
      <c r="L23455">
        <v>0</v>
      </c>
      <c r="N23455">
        <f t="shared" si="319"/>
        <v>609836</v>
      </c>
      <c r="O23455">
        <f>_xlfn.XLOOKUP(A23455,Planilha1!F:F,Planilha1!G:G,0)</f>
        <v>0</v>
      </c>
      <c r="P23455">
        <v>0</v>
      </c>
    </row>
    <row r="23456" spans="1:16" ht="15" hidden="1" customHeight="1">
      <c r="A23456">
        <v>609837</v>
      </c>
      <c r="B23456" t="s">
        <v>45777</v>
      </c>
      <c r="C23456" t="s">
        <v>45778</v>
      </c>
      <c r="D23456" t="s">
        <v>1067</v>
      </c>
      <c r="E23456" t="s">
        <v>1067</v>
      </c>
      <c r="F23456" t="s">
        <v>1067</v>
      </c>
      <c r="I23456" t="s">
        <v>27</v>
      </c>
      <c r="L23456">
        <v>0</v>
      </c>
      <c r="N23456">
        <f t="shared" si="319"/>
        <v>609837</v>
      </c>
      <c r="O23456">
        <f>_xlfn.XLOOKUP(A23456,Planilha1!F:F,Planilha1!G:G,0)</f>
        <v>0</v>
      </c>
      <c r="P23456">
        <v>0</v>
      </c>
    </row>
    <row r="23457" spans="1:16" ht="15" hidden="1" customHeight="1">
      <c r="A23457">
        <v>609838</v>
      </c>
      <c r="B23457" t="s">
        <v>45779</v>
      </c>
      <c r="C23457" t="s">
        <v>45780</v>
      </c>
      <c r="D23457" t="s">
        <v>1067</v>
      </c>
      <c r="E23457" t="s">
        <v>1067</v>
      </c>
      <c r="F23457" t="s">
        <v>1067</v>
      </c>
      <c r="I23457" t="s">
        <v>27</v>
      </c>
      <c r="L23457">
        <v>0</v>
      </c>
      <c r="N23457">
        <f t="shared" si="319"/>
        <v>609838</v>
      </c>
      <c r="O23457">
        <f>_xlfn.XLOOKUP(A23457,Planilha1!F:F,Planilha1!G:G,0)</f>
        <v>0</v>
      </c>
      <c r="P23457">
        <v>0</v>
      </c>
    </row>
    <row r="23458" spans="1:16" ht="15" hidden="1" customHeight="1">
      <c r="A23458">
        <v>609839</v>
      </c>
      <c r="B23458" t="s">
        <v>45781</v>
      </c>
      <c r="C23458" t="s">
        <v>45782</v>
      </c>
      <c r="D23458" t="s">
        <v>1067</v>
      </c>
      <c r="E23458" t="s">
        <v>1067</v>
      </c>
      <c r="F23458" t="s">
        <v>1067</v>
      </c>
      <c r="I23458" t="s">
        <v>27</v>
      </c>
      <c r="L23458">
        <v>0</v>
      </c>
      <c r="N23458">
        <f t="shared" si="319"/>
        <v>609839</v>
      </c>
      <c r="O23458">
        <f>_xlfn.XLOOKUP(A23458,Planilha1!F:F,Planilha1!G:G,0)</f>
        <v>0</v>
      </c>
      <c r="P23458">
        <v>0</v>
      </c>
    </row>
    <row r="23459" spans="1:16" ht="15" hidden="1" customHeight="1">
      <c r="A23459">
        <v>609840</v>
      </c>
      <c r="B23459" t="s">
        <v>45783</v>
      </c>
      <c r="C23459" t="s">
        <v>45784</v>
      </c>
      <c r="D23459" t="s">
        <v>1067</v>
      </c>
      <c r="E23459" t="s">
        <v>1067</v>
      </c>
      <c r="F23459" t="s">
        <v>1067</v>
      </c>
      <c r="I23459" t="s">
        <v>27</v>
      </c>
      <c r="L23459">
        <v>0</v>
      </c>
      <c r="N23459">
        <f t="shared" si="319"/>
        <v>609840</v>
      </c>
      <c r="O23459">
        <f>_xlfn.XLOOKUP(A23459,Planilha1!F:F,Planilha1!G:G,0)</f>
        <v>0</v>
      </c>
      <c r="P23459">
        <v>0</v>
      </c>
    </row>
    <row r="23460" spans="1:16" ht="15" hidden="1" customHeight="1">
      <c r="A23460">
        <v>609841</v>
      </c>
      <c r="B23460" t="s">
        <v>45785</v>
      </c>
      <c r="C23460" t="s">
        <v>45786</v>
      </c>
      <c r="D23460" t="s">
        <v>1067</v>
      </c>
      <c r="E23460" t="s">
        <v>1067</v>
      </c>
      <c r="F23460" t="s">
        <v>1067</v>
      </c>
      <c r="I23460" t="s">
        <v>27</v>
      </c>
      <c r="L23460">
        <v>0</v>
      </c>
      <c r="N23460">
        <f t="shared" si="319"/>
        <v>609841</v>
      </c>
      <c r="O23460">
        <f>_xlfn.XLOOKUP(A23460,Planilha1!F:F,Planilha1!G:G,0)</f>
        <v>0</v>
      </c>
      <c r="P23460">
        <v>0</v>
      </c>
    </row>
    <row r="23461" spans="1:16" ht="15" hidden="1" customHeight="1">
      <c r="A23461">
        <v>609842</v>
      </c>
      <c r="B23461" t="s">
        <v>45787</v>
      </c>
      <c r="C23461" t="s">
        <v>45788</v>
      </c>
      <c r="D23461" t="s">
        <v>1067</v>
      </c>
      <c r="E23461" t="s">
        <v>1067</v>
      </c>
      <c r="F23461" t="s">
        <v>1067</v>
      </c>
      <c r="I23461" t="s">
        <v>27</v>
      </c>
      <c r="L23461">
        <v>0</v>
      </c>
      <c r="N23461">
        <f t="shared" si="319"/>
        <v>609842</v>
      </c>
      <c r="O23461">
        <f>_xlfn.XLOOKUP(A23461,Planilha1!F:F,Planilha1!G:G,0)</f>
        <v>0</v>
      </c>
      <c r="P23461">
        <v>0</v>
      </c>
    </row>
    <row r="23462" spans="1:16" ht="15" hidden="1" customHeight="1">
      <c r="A23462">
        <v>609843</v>
      </c>
      <c r="B23462" t="s">
        <v>45789</v>
      </c>
      <c r="C23462" t="s">
        <v>45790</v>
      </c>
      <c r="D23462" t="s">
        <v>1067</v>
      </c>
      <c r="E23462" t="s">
        <v>1067</v>
      </c>
      <c r="F23462" t="s">
        <v>1067</v>
      </c>
      <c r="I23462" t="s">
        <v>27</v>
      </c>
      <c r="L23462">
        <v>0</v>
      </c>
      <c r="N23462">
        <f t="shared" si="319"/>
        <v>609843</v>
      </c>
      <c r="O23462">
        <f>_xlfn.XLOOKUP(A23462,Planilha1!F:F,Planilha1!G:G,0)</f>
        <v>0</v>
      </c>
      <c r="P23462">
        <v>0</v>
      </c>
    </row>
    <row r="23463" spans="1:16" ht="15" hidden="1" customHeight="1">
      <c r="A23463">
        <v>609844</v>
      </c>
      <c r="B23463" t="s">
        <v>45791</v>
      </c>
      <c r="C23463" t="s">
        <v>45792</v>
      </c>
      <c r="D23463" t="s">
        <v>1067</v>
      </c>
      <c r="E23463" t="s">
        <v>1067</v>
      </c>
      <c r="F23463" t="s">
        <v>1067</v>
      </c>
      <c r="I23463" t="s">
        <v>27</v>
      </c>
      <c r="L23463">
        <v>0</v>
      </c>
      <c r="N23463">
        <f t="shared" si="319"/>
        <v>609844</v>
      </c>
      <c r="O23463">
        <f>_xlfn.XLOOKUP(A23463,Planilha1!F:F,Planilha1!G:G,0)</f>
        <v>0</v>
      </c>
      <c r="P23463">
        <v>0</v>
      </c>
    </row>
    <row r="23464" spans="1:16" ht="15" hidden="1" customHeight="1">
      <c r="A23464">
        <v>609845</v>
      </c>
      <c r="B23464" t="s">
        <v>45793</v>
      </c>
      <c r="C23464" t="s">
        <v>45794</v>
      </c>
      <c r="D23464" t="s">
        <v>1067</v>
      </c>
      <c r="E23464" t="s">
        <v>1067</v>
      </c>
      <c r="F23464" t="s">
        <v>1067</v>
      </c>
      <c r="I23464" t="s">
        <v>27</v>
      </c>
      <c r="L23464">
        <v>0</v>
      </c>
      <c r="N23464">
        <f t="shared" si="319"/>
        <v>609845</v>
      </c>
      <c r="O23464">
        <f>_xlfn.XLOOKUP(A23464,Planilha1!F:F,Planilha1!G:G,0)</f>
        <v>0</v>
      </c>
      <c r="P23464">
        <v>0</v>
      </c>
    </row>
    <row r="23465" spans="1:16" ht="15" hidden="1" customHeight="1">
      <c r="A23465">
        <v>609846</v>
      </c>
      <c r="B23465" t="s">
        <v>45795</v>
      </c>
      <c r="C23465" t="s">
        <v>45796</v>
      </c>
      <c r="D23465" t="s">
        <v>1067</v>
      </c>
      <c r="E23465" t="s">
        <v>1067</v>
      </c>
      <c r="F23465" t="s">
        <v>1067</v>
      </c>
      <c r="I23465" t="s">
        <v>27</v>
      </c>
      <c r="L23465">
        <v>0</v>
      </c>
      <c r="N23465">
        <f t="shared" si="319"/>
        <v>609846</v>
      </c>
      <c r="O23465">
        <f>_xlfn.XLOOKUP(A23465,Planilha1!F:F,Planilha1!G:G,0)</f>
        <v>0</v>
      </c>
      <c r="P23465">
        <v>0</v>
      </c>
    </row>
    <row r="23466" spans="1:16" ht="15" hidden="1" customHeight="1">
      <c r="A23466">
        <v>609847</v>
      </c>
      <c r="B23466" t="s">
        <v>45797</v>
      </c>
      <c r="C23466" t="s">
        <v>45798</v>
      </c>
      <c r="D23466" t="s">
        <v>1067</v>
      </c>
      <c r="E23466" t="s">
        <v>1067</v>
      </c>
      <c r="F23466" t="s">
        <v>1067</v>
      </c>
      <c r="I23466" t="s">
        <v>27</v>
      </c>
      <c r="L23466">
        <v>0</v>
      </c>
      <c r="N23466">
        <f t="shared" si="319"/>
        <v>609847</v>
      </c>
      <c r="O23466">
        <f>_xlfn.XLOOKUP(A23466,Planilha1!F:F,Planilha1!G:G,0)</f>
        <v>0</v>
      </c>
      <c r="P23466">
        <v>0</v>
      </c>
    </row>
    <row r="23467" spans="1:16" ht="15" hidden="1" customHeight="1">
      <c r="A23467">
        <v>609848</v>
      </c>
      <c r="B23467" t="s">
        <v>45799</v>
      </c>
      <c r="C23467" t="s">
        <v>45800</v>
      </c>
      <c r="D23467" t="s">
        <v>1067</v>
      </c>
      <c r="E23467" t="s">
        <v>1067</v>
      </c>
      <c r="F23467" t="s">
        <v>1067</v>
      </c>
      <c r="I23467" t="s">
        <v>27</v>
      </c>
      <c r="L23467">
        <v>0</v>
      </c>
      <c r="N23467">
        <f t="shared" si="319"/>
        <v>609848</v>
      </c>
      <c r="O23467">
        <f>_xlfn.XLOOKUP(A23467,Planilha1!F:F,Planilha1!G:G,0)</f>
        <v>0</v>
      </c>
      <c r="P23467">
        <v>0</v>
      </c>
    </row>
    <row r="23468" spans="1:16" ht="15" hidden="1" customHeight="1">
      <c r="A23468">
        <v>609849</v>
      </c>
      <c r="B23468" t="s">
        <v>45801</v>
      </c>
      <c r="C23468" t="s">
        <v>45802</v>
      </c>
      <c r="D23468" t="s">
        <v>1067</v>
      </c>
      <c r="E23468" t="s">
        <v>1067</v>
      </c>
      <c r="F23468" t="s">
        <v>1067</v>
      </c>
      <c r="I23468" t="s">
        <v>27</v>
      </c>
      <c r="L23468">
        <v>0</v>
      </c>
      <c r="N23468">
        <f t="shared" si="319"/>
        <v>609849</v>
      </c>
      <c r="O23468">
        <f>_xlfn.XLOOKUP(A23468,Planilha1!F:F,Planilha1!G:G,0)</f>
        <v>0</v>
      </c>
      <c r="P23468">
        <v>0</v>
      </c>
    </row>
    <row r="23469" spans="1:16" ht="15" hidden="1" customHeight="1">
      <c r="A23469">
        <v>609850</v>
      </c>
      <c r="B23469" t="s">
        <v>45803</v>
      </c>
      <c r="C23469" t="s">
        <v>45804</v>
      </c>
      <c r="D23469" t="s">
        <v>1067</v>
      </c>
      <c r="E23469" t="s">
        <v>1067</v>
      </c>
      <c r="F23469" t="s">
        <v>1067</v>
      </c>
      <c r="I23469" t="s">
        <v>27</v>
      </c>
      <c r="L23469">
        <v>0</v>
      </c>
      <c r="N23469">
        <f t="shared" si="319"/>
        <v>609850</v>
      </c>
      <c r="O23469">
        <f>_xlfn.XLOOKUP(A23469,Planilha1!F:F,Planilha1!G:G,0)</f>
        <v>0</v>
      </c>
      <c r="P23469">
        <v>0</v>
      </c>
    </row>
    <row r="23470" spans="1:16" ht="15" hidden="1" customHeight="1">
      <c r="A23470">
        <v>609851</v>
      </c>
      <c r="B23470" t="s">
        <v>45805</v>
      </c>
      <c r="C23470" t="s">
        <v>45806</v>
      </c>
      <c r="D23470" t="s">
        <v>1067</v>
      </c>
      <c r="E23470" t="s">
        <v>1067</v>
      </c>
      <c r="F23470" t="s">
        <v>1067</v>
      </c>
      <c r="I23470" t="s">
        <v>27</v>
      </c>
      <c r="L23470">
        <v>0</v>
      </c>
      <c r="N23470">
        <f t="shared" si="319"/>
        <v>609851</v>
      </c>
      <c r="O23470">
        <f>_xlfn.XLOOKUP(A23470,Planilha1!F:F,Planilha1!G:G,0)</f>
        <v>0</v>
      </c>
      <c r="P23470">
        <v>0</v>
      </c>
    </row>
    <row r="23471" spans="1:16" ht="15" hidden="1" customHeight="1">
      <c r="A23471">
        <v>609852</v>
      </c>
      <c r="B23471" t="s">
        <v>45807</v>
      </c>
      <c r="C23471" t="s">
        <v>45808</v>
      </c>
      <c r="D23471" t="s">
        <v>1067</v>
      </c>
      <c r="E23471" t="s">
        <v>1067</v>
      </c>
      <c r="F23471" t="s">
        <v>1067</v>
      </c>
      <c r="I23471" t="s">
        <v>27</v>
      </c>
      <c r="L23471">
        <v>0</v>
      </c>
      <c r="N23471">
        <f t="shared" si="319"/>
        <v>609852</v>
      </c>
      <c r="O23471">
        <f>_xlfn.XLOOKUP(A23471,Planilha1!F:F,Planilha1!G:G,0)</f>
        <v>0</v>
      </c>
      <c r="P23471">
        <v>0</v>
      </c>
    </row>
    <row r="23472" spans="1:16" ht="15" hidden="1" customHeight="1">
      <c r="A23472">
        <v>609853</v>
      </c>
      <c r="B23472" t="s">
        <v>45809</v>
      </c>
      <c r="C23472" t="s">
        <v>45810</v>
      </c>
      <c r="D23472" t="s">
        <v>1067</v>
      </c>
      <c r="E23472" t="s">
        <v>1067</v>
      </c>
      <c r="F23472" t="s">
        <v>1067</v>
      </c>
      <c r="I23472" t="s">
        <v>27</v>
      </c>
      <c r="L23472">
        <v>0</v>
      </c>
      <c r="N23472">
        <f t="shared" si="319"/>
        <v>609853</v>
      </c>
      <c r="O23472">
        <f>_xlfn.XLOOKUP(A23472,Planilha1!F:F,Planilha1!G:G,0)</f>
        <v>0</v>
      </c>
      <c r="P23472">
        <v>0</v>
      </c>
    </row>
    <row r="23473" spans="1:16" ht="15" hidden="1" customHeight="1">
      <c r="A23473">
        <v>609854</v>
      </c>
      <c r="B23473" t="s">
        <v>45811</v>
      </c>
      <c r="C23473" t="s">
        <v>45812</v>
      </c>
      <c r="D23473" t="s">
        <v>1067</v>
      </c>
      <c r="E23473" t="s">
        <v>1067</v>
      </c>
      <c r="F23473" t="s">
        <v>1067</v>
      </c>
      <c r="I23473" t="s">
        <v>27</v>
      </c>
      <c r="L23473">
        <v>0</v>
      </c>
      <c r="N23473">
        <f t="shared" si="319"/>
        <v>609854</v>
      </c>
      <c r="O23473">
        <f>_xlfn.XLOOKUP(A23473,Planilha1!F:F,Planilha1!G:G,0)</f>
        <v>0</v>
      </c>
      <c r="P23473">
        <v>0</v>
      </c>
    </row>
    <row r="23474" spans="1:16" ht="15" hidden="1" customHeight="1">
      <c r="A23474">
        <v>609855</v>
      </c>
      <c r="B23474" t="s">
        <v>24248</v>
      </c>
      <c r="C23474" t="s">
        <v>45813</v>
      </c>
      <c r="D23474" t="s">
        <v>1067</v>
      </c>
      <c r="E23474" t="s">
        <v>1067</v>
      </c>
      <c r="F23474" t="s">
        <v>1067</v>
      </c>
      <c r="I23474" t="s">
        <v>27</v>
      </c>
      <c r="L23474">
        <v>0</v>
      </c>
      <c r="N23474">
        <f t="shared" si="319"/>
        <v>609855</v>
      </c>
      <c r="O23474">
        <f>_xlfn.XLOOKUP(A23474,Planilha1!F:F,Planilha1!G:G,0)</f>
        <v>0</v>
      </c>
      <c r="P23474">
        <v>0</v>
      </c>
    </row>
    <row r="23475" spans="1:16" ht="15" hidden="1" customHeight="1">
      <c r="A23475">
        <v>609856</v>
      </c>
      <c r="B23475" t="s">
        <v>45814</v>
      </c>
      <c r="C23475" t="s">
        <v>45815</v>
      </c>
      <c r="D23475" t="s">
        <v>1067</v>
      </c>
      <c r="E23475" t="s">
        <v>1067</v>
      </c>
      <c r="F23475" t="s">
        <v>1067</v>
      </c>
      <c r="I23475" t="s">
        <v>27</v>
      </c>
      <c r="L23475">
        <v>0</v>
      </c>
      <c r="N23475">
        <f t="shared" si="319"/>
        <v>609856</v>
      </c>
      <c r="O23475">
        <f>_xlfn.XLOOKUP(A23475,Planilha1!F:F,Planilha1!G:G,0)</f>
        <v>0</v>
      </c>
      <c r="P23475">
        <v>0</v>
      </c>
    </row>
    <row r="23476" spans="1:16" ht="15" hidden="1" customHeight="1">
      <c r="A23476">
        <v>609857</v>
      </c>
      <c r="B23476" t="s">
        <v>45816</v>
      </c>
      <c r="C23476" t="s">
        <v>45817</v>
      </c>
      <c r="D23476" t="s">
        <v>1067</v>
      </c>
      <c r="E23476" t="s">
        <v>1067</v>
      </c>
      <c r="F23476" t="s">
        <v>1067</v>
      </c>
      <c r="I23476" t="s">
        <v>27</v>
      </c>
      <c r="L23476">
        <v>0</v>
      </c>
      <c r="N23476">
        <f t="shared" si="319"/>
        <v>609857</v>
      </c>
      <c r="O23476">
        <f>_xlfn.XLOOKUP(A23476,Planilha1!F:F,Planilha1!G:G,0)</f>
        <v>0</v>
      </c>
      <c r="P23476">
        <v>0</v>
      </c>
    </row>
    <row r="23477" spans="1:16" ht="15" hidden="1" customHeight="1">
      <c r="A23477">
        <v>609858</v>
      </c>
      <c r="B23477" t="s">
        <v>45818</v>
      </c>
      <c r="C23477" t="s">
        <v>45819</v>
      </c>
      <c r="D23477" t="s">
        <v>1067</v>
      </c>
      <c r="E23477" t="s">
        <v>1067</v>
      </c>
      <c r="F23477" t="s">
        <v>1067</v>
      </c>
      <c r="I23477" t="s">
        <v>27</v>
      </c>
      <c r="L23477">
        <v>0</v>
      </c>
      <c r="N23477">
        <f t="shared" si="319"/>
        <v>609858</v>
      </c>
      <c r="O23477">
        <f>_xlfn.XLOOKUP(A23477,Planilha1!F:F,Planilha1!G:G,0)</f>
        <v>0</v>
      </c>
      <c r="P23477">
        <v>0</v>
      </c>
    </row>
    <row r="23478" spans="1:16" ht="15" hidden="1" customHeight="1">
      <c r="A23478">
        <v>609859</v>
      </c>
      <c r="B23478" t="s">
        <v>45820</v>
      </c>
      <c r="C23478" t="s">
        <v>45821</v>
      </c>
      <c r="D23478" t="s">
        <v>1067</v>
      </c>
      <c r="E23478" t="s">
        <v>1067</v>
      </c>
      <c r="F23478" t="s">
        <v>1067</v>
      </c>
      <c r="I23478" t="s">
        <v>27</v>
      </c>
      <c r="L23478">
        <v>0</v>
      </c>
      <c r="N23478">
        <f t="shared" si="319"/>
        <v>609859</v>
      </c>
      <c r="O23478">
        <f>_xlfn.XLOOKUP(A23478,Planilha1!F:F,Planilha1!G:G,0)</f>
        <v>0</v>
      </c>
      <c r="P23478">
        <v>0</v>
      </c>
    </row>
    <row r="23479" spans="1:16" ht="15" hidden="1" customHeight="1">
      <c r="A23479">
        <v>609860</v>
      </c>
      <c r="B23479" t="s">
        <v>45822</v>
      </c>
      <c r="C23479" t="s">
        <v>45823</v>
      </c>
      <c r="D23479" t="s">
        <v>1067</v>
      </c>
      <c r="E23479" t="s">
        <v>1067</v>
      </c>
      <c r="F23479" t="s">
        <v>1067</v>
      </c>
      <c r="I23479" t="s">
        <v>27</v>
      </c>
      <c r="L23479">
        <v>0</v>
      </c>
      <c r="N23479">
        <f t="shared" si="319"/>
        <v>609860</v>
      </c>
      <c r="O23479">
        <f>_xlfn.XLOOKUP(A23479,Planilha1!F:F,Planilha1!G:G,0)</f>
        <v>0</v>
      </c>
      <c r="P23479">
        <v>0</v>
      </c>
    </row>
    <row r="23480" spans="1:16" ht="15" hidden="1" customHeight="1">
      <c r="A23480">
        <v>609861</v>
      </c>
      <c r="B23480" t="s">
        <v>45824</v>
      </c>
      <c r="C23480" t="s">
        <v>45825</v>
      </c>
      <c r="D23480" t="s">
        <v>1067</v>
      </c>
      <c r="E23480" t="s">
        <v>1067</v>
      </c>
      <c r="F23480" t="s">
        <v>1067</v>
      </c>
      <c r="I23480" t="s">
        <v>27</v>
      </c>
      <c r="L23480">
        <v>0</v>
      </c>
      <c r="N23480">
        <f t="shared" si="319"/>
        <v>609861</v>
      </c>
      <c r="O23480">
        <f>_xlfn.XLOOKUP(A23480,Planilha1!F:F,Planilha1!G:G,0)</f>
        <v>0</v>
      </c>
      <c r="P23480">
        <v>0</v>
      </c>
    </row>
    <row r="23481" spans="1:16" ht="15" hidden="1" customHeight="1">
      <c r="A23481">
        <v>609862</v>
      </c>
      <c r="B23481" t="s">
        <v>45826</v>
      </c>
      <c r="C23481" t="s">
        <v>45827</v>
      </c>
      <c r="D23481" t="s">
        <v>1067</v>
      </c>
      <c r="E23481" t="s">
        <v>1067</v>
      </c>
      <c r="F23481" t="s">
        <v>1067</v>
      </c>
      <c r="I23481" t="s">
        <v>27</v>
      </c>
      <c r="L23481">
        <v>0</v>
      </c>
      <c r="N23481">
        <f t="shared" si="319"/>
        <v>609862</v>
      </c>
      <c r="O23481">
        <f>_xlfn.XLOOKUP(A23481,Planilha1!F:F,Planilha1!G:G,0)</f>
        <v>0</v>
      </c>
      <c r="P23481">
        <v>0</v>
      </c>
    </row>
    <row r="23482" spans="1:16" ht="15" hidden="1" customHeight="1">
      <c r="A23482">
        <v>609863</v>
      </c>
      <c r="B23482" t="s">
        <v>45828</v>
      </c>
      <c r="C23482" t="s">
        <v>45829</v>
      </c>
      <c r="D23482" t="s">
        <v>1067</v>
      </c>
      <c r="E23482" t="s">
        <v>1067</v>
      </c>
      <c r="F23482" t="s">
        <v>1067</v>
      </c>
      <c r="I23482" t="s">
        <v>27</v>
      </c>
      <c r="L23482">
        <v>0</v>
      </c>
      <c r="N23482">
        <f t="shared" si="319"/>
        <v>609863</v>
      </c>
      <c r="O23482">
        <f>_xlfn.XLOOKUP(A23482,Planilha1!F:F,Planilha1!G:G,0)</f>
        <v>0</v>
      </c>
      <c r="P23482">
        <v>0</v>
      </c>
    </row>
    <row r="23483" spans="1:16" ht="15" hidden="1" customHeight="1">
      <c r="A23483">
        <v>609864</v>
      </c>
      <c r="B23483" t="s">
        <v>45830</v>
      </c>
      <c r="C23483" t="s">
        <v>45831</v>
      </c>
      <c r="D23483" t="s">
        <v>1067</v>
      </c>
      <c r="E23483" t="s">
        <v>1067</v>
      </c>
      <c r="F23483" t="s">
        <v>1067</v>
      </c>
      <c r="I23483" t="s">
        <v>27</v>
      </c>
      <c r="L23483">
        <v>0</v>
      </c>
      <c r="N23483">
        <f t="shared" si="319"/>
        <v>609864</v>
      </c>
      <c r="O23483">
        <f>_xlfn.XLOOKUP(A23483,Planilha1!F:F,Planilha1!G:G,0)</f>
        <v>0</v>
      </c>
      <c r="P23483">
        <v>0</v>
      </c>
    </row>
    <row r="23484" spans="1:16" ht="15" hidden="1" customHeight="1">
      <c r="A23484">
        <v>609865</v>
      </c>
      <c r="B23484" t="s">
        <v>45832</v>
      </c>
      <c r="C23484" t="s">
        <v>45833</v>
      </c>
      <c r="D23484" t="s">
        <v>1067</v>
      </c>
      <c r="E23484" t="s">
        <v>1067</v>
      </c>
      <c r="F23484" t="s">
        <v>1067</v>
      </c>
      <c r="I23484" t="s">
        <v>27</v>
      </c>
      <c r="L23484">
        <v>0</v>
      </c>
      <c r="N23484">
        <f t="shared" si="319"/>
        <v>609865</v>
      </c>
      <c r="O23484">
        <f>_xlfn.XLOOKUP(A23484,Planilha1!F:F,Planilha1!G:G,0)</f>
        <v>0</v>
      </c>
      <c r="P23484">
        <v>0</v>
      </c>
    </row>
    <row r="23485" spans="1:16" ht="15" hidden="1" customHeight="1">
      <c r="A23485">
        <v>609866</v>
      </c>
      <c r="B23485" t="s">
        <v>45834</v>
      </c>
      <c r="C23485" t="s">
        <v>45835</v>
      </c>
      <c r="D23485" t="s">
        <v>1067</v>
      </c>
      <c r="E23485" t="s">
        <v>1067</v>
      </c>
      <c r="F23485" t="s">
        <v>1067</v>
      </c>
      <c r="I23485" t="s">
        <v>27</v>
      </c>
      <c r="L23485">
        <v>0</v>
      </c>
      <c r="N23485">
        <f t="shared" si="319"/>
        <v>609866</v>
      </c>
      <c r="O23485">
        <f>_xlfn.XLOOKUP(A23485,Planilha1!F:F,Planilha1!G:G,0)</f>
        <v>0</v>
      </c>
      <c r="P23485">
        <v>0</v>
      </c>
    </row>
    <row r="23486" spans="1:16" ht="15" hidden="1" customHeight="1">
      <c r="A23486">
        <v>609867</v>
      </c>
      <c r="B23486" t="s">
        <v>45836</v>
      </c>
      <c r="C23486" t="s">
        <v>45837</v>
      </c>
      <c r="D23486" t="s">
        <v>1067</v>
      </c>
      <c r="E23486" t="s">
        <v>1067</v>
      </c>
      <c r="F23486" t="s">
        <v>1067</v>
      </c>
      <c r="I23486" t="s">
        <v>27</v>
      </c>
      <c r="L23486">
        <v>0</v>
      </c>
      <c r="N23486">
        <f t="shared" si="319"/>
        <v>609867</v>
      </c>
      <c r="O23486">
        <f>_xlfn.XLOOKUP(A23486,Planilha1!F:F,Planilha1!G:G,0)</f>
        <v>0</v>
      </c>
      <c r="P23486">
        <v>0</v>
      </c>
    </row>
    <row r="23487" spans="1:16" ht="15" hidden="1" customHeight="1">
      <c r="A23487">
        <v>609868</v>
      </c>
      <c r="B23487" t="s">
        <v>45838</v>
      </c>
      <c r="C23487" t="s">
        <v>45839</v>
      </c>
      <c r="D23487" t="s">
        <v>1067</v>
      </c>
      <c r="E23487" t="s">
        <v>1067</v>
      </c>
      <c r="F23487" t="s">
        <v>1067</v>
      </c>
      <c r="I23487" t="s">
        <v>27</v>
      </c>
      <c r="L23487">
        <v>0</v>
      </c>
      <c r="N23487">
        <f t="shared" si="319"/>
        <v>609868</v>
      </c>
      <c r="O23487">
        <f>_xlfn.XLOOKUP(A23487,Planilha1!F:F,Planilha1!G:G,0)</f>
        <v>0</v>
      </c>
      <c r="P23487">
        <v>0</v>
      </c>
    </row>
    <row r="23488" spans="1:16" ht="15" hidden="1" customHeight="1">
      <c r="A23488">
        <v>609869</v>
      </c>
      <c r="B23488" t="s">
        <v>45840</v>
      </c>
      <c r="C23488" t="s">
        <v>45841</v>
      </c>
      <c r="D23488" t="s">
        <v>1067</v>
      </c>
      <c r="E23488" t="s">
        <v>1067</v>
      </c>
      <c r="F23488" t="s">
        <v>1067</v>
      </c>
      <c r="I23488" t="s">
        <v>27</v>
      </c>
      <c r="L23488">
        <v>0</v>
      </c>
      <c r="N23488">
        <f t="shared" si="319"/>
        <v>609869</v>
      </c>
      <c r="O23488">
        <f>_xlfn.XLOOKUP(A23488,Planilha1!F:F,Planilha1!G:G,0)</f>
        <v>0</v>
      </c>
      <c r="P23488">
        <v>0</v>
      </c>
    </row>
    <row r="23489" spans="1:16" ht="15" hidden="1" customHeight="1">
      <c r="A23489">
        <v>609870</v>
      </c>
      <c r="B23489" t="s">
        <v>45842</v>
      </c>
      <c r="C23489" t="s">
        <v>45843</v>
      </c>
      <c r="D23489" t="s">
        <v>1067</v>
      </c>
      <c r="E23489" t="s">
        <v>1067</v>
      </c>
      <c r="F23489" t="s">
        <v>1067</v>
      </c>
      <c r="I23489" t="s">
        <v>27</v>
      </c>
      <c r="L23489">
        <v>0</v>
      </c>
      <c r="N23489">
        <f t="shared" si="319"/>
        <v>609870</v>
      </c>
      <c r="O23489">
        <f>_xlfn.XLOOKUP(A23489,Planilha1!F:F,Planilha1!G:G,0)</f>
        <v>0</v>
      </c>
      <c r="P23489">
        <v>0</v>
      </c>
    </row>
    <row r="23490" spans="1:16" ht="15" hidden="1" customHeight="1">
      <c r="A23490">
        <v>609871</v>
      </c>
      <c r="B23490" t="s">
        <v>45844</v>
      </c>
      <c r="C23490" t="s">
        <v>45845</v>
      </c>
      <c r="D23490" t="s">
        <v>1067</v>
      </c>
      <c r="E23490" t="s">
        <v>1067</v>
      </c>
      <c r="F23490" t="s">
        <v>1067</v>
      </c>
      <c r="I23490" t="s">
        <v>27</v>
      </c>
      <c r="L23490">
        <v>0</v>
      </c>
      <c r="N23490">
        <f t="shared" si="319"/>
        <v>609871</v>
      </c>
      <c r="O23490">
        <f>_xlfn.XLOOKUP(A23490,Planilha1!F:F,Planilha1!G:G,0)</f>
        <v>0</v>
      </c>
      <c r="P23490">
        <v>0</v>
      </c>
    </row>
    <row r="23491" spans="1:16" ht="15" hidden="1" customHeight="1">
      <c r="A23491">
        <v>609872</v>
      </c>
      <c r="B23491" t="s">
        <v>45846</v>
      </c>
      <c r="C23491" t="s">
        <v>45847</v>
      </c>
      <c r="D23491" t="s">
        <v>1067</v>
      </c>
      <c r="E23491" t="s">
        <v>1067</v>
      </c>
      <c r="F23491" t="s">
        <v>1067</v>
      </c>
      <c r="I23491" t="s">
        <v>27</v>
      </c>
      <c r="L23491">
        <v>0</v>
      </c>
      <c r="N23491">
        <f t="shared" si="319"/>
        <v>609872</v>
      </c>
      <c r="O23491">
        <f>_xlfn.XLOOKUP(A23491,Planilha1!F:F,Planilha1!G:G,0)</f>
        <v>0</v>
      </c>
      <c r="P23491">
        <v>0</v>
      </c>
    </row>
    <row r="23492" spans="1:16" ht="15" hidden="1" customHeight="1">
      <c r="A23492">
        <v>609873</v>
      </c>
      <c r="B23492" t="s">
        <v>45848</v>
      </c>
      <c r="C23492" t="s">
        <v>45849</v>
      </c>
      <c r="D23492" t="s">
        <v>1067</v>
      </c>
      <c r="E23492" t="s">
        <v>1067</v>
      </c>
      <c r="F23492" t="s">
        <v>1067</v>
      </c>
      <c r="I23492" t="s">
        <v>27</v>
      </c>
      <c r="L23492">
        <v>0</v>
      </c>
      <c r="N23492">
        <f t="shared" si="319"/>
        <v>609873</v>
      </c>
      <c r="O23492">
        <f>_xlfn.XLOOKUP(A23492,Planilha1!F:F,Planilha1!G:G,0)</f>
        <v>0</v>
      </c>
      <c r="P23492">
        <v>0</v>
      </c>
    </row>
    <row r="23493" spans="1:16" ht="15" hidden="1" customHeight="1">
      <c r="A23493">
        <v>609874</v>
      </c>
      <c r="B23493" t="s">
        <v>45850</v>
      </c>
      <c r="C23493" t="s">
        <v>45851</v>
      </c>
      <c r="D23493" t="s">
        <v>1067</v>
      </c>
      <c r="E23493" t="s">
        <v>1067</v>
      </c>
      <c r="F23493" t="s">
        <v>1067</v>
      </c>
      <c r="I23493" t="s">
        <v>27</v>
      </c>
      <c r="L23493">
        <v>0</v>
      </c>
      <c r="N23493">
        <f t="shared" si="319"/>
        <v>609874</v>
      </c>
      <c r="O23493">
        <f>_xlfn.XLOOKUP(A23493,Planilha1!F:F,Planilha1!G:G,0)</f>
        <v>0</v>
      </c>
      <c r="P23493">
        <v>0</v>
      </c>
    </row>
    <row r="23494" spans="1:16" ht="15" hidden="1" customHeight="1">
      <c r="A23494">
        <v>609875</v>
      </c>
      <c r="B23494" t="s">
        <v>45852</v>
      </c>
      <c r="C23494" t="s">
        <v>45853</v>
      </c>
      <c r="D23494" t="s">
        <v>1067</v>
      </c>
      <c r="E23494" t="s">
        <v>1067</v>
      </c>
      <c r="F23494" t="s">
        <v>1067</v>
      </c>
      <c r="I23494" t="s">
        <v>27</v>
      </c>
      <c r="L23494">
        <v>0</v>
      </c>
      <c r="N23494">
        <f t="shared" si="319"/>
        <v>609875</v>
      </c>
      <c r="O23494">
        <f>_xlfn.XLOOKUP(A23494,Planilha1!F:F,Planilha1!G:G,0)</f>
        <v>0</v>
      </c>
      <c r="P23494">
        <v>0</v>
      </c>
    </row>
    <row r="23495" spans="1:16" ht="15" hidden="1" customHeight="1">
      <c r="A23495">
        <v>609876</v>
      </c>
      <c r="B23495" t="s">
        <v>45854</v>
      </c>
      <c r="C23495" t="s">
        <v>45855</v>
      </c>
      <c r="D23495" t="s">
        <v>1067</v>
      </c>
      <c r="E23495" t="s">
        <v>1067</v>
      </c>
      <c r="F23495" t="s">
        <v>1067</v>
      </c>
      <c r="I23495" t="s">
        <v>27</v>
      </c>
      <c r="L23495">
        <v>0</v>
      </c>
      <c r="N23495">
        <f t="shared" si="319"/>
        <v>609876</v>
      </c>
      <c r="O23495">
        <f>_xlfn.XLOOKUP(A23495,Planilha1!F:F,Planilha1!G:G,0)</f>
        <v>0</v>
      </c>
      <c r="P23495">
        <v>0</v>
      </c>
    </row>
    <row r="23496" spans="1:16" ht="15" hidden="1" customHeight="1">
      <c r="A23496">
        <v>609877</v>
      </c>
      <c r="B23496" t="s">
        <v>45856</v>
      </c>
      <c r="C23496" t="s">
        <v>45857</v>
      </c>
      <c r="D23496" t="s">
        <v>1067</v>
      </c>
      <c r="E23496" t="s">
        <v>1067</v>
      </c>
      <c r="F23496" t="s">
        <v>1067</v>
      </c>
      <c r="I23496" t="s">
        <v>27</v>
      </c>
      <c r="L23496">
        <v>0</v>
      </c>
      <c r="N23496">
        <f t="shared" si="319"/>
        <v>609877</v>
      </c>
      <c r="O23496">
        <f>_xlfn.XLOOKUP(A23496,Planilha1!F:F,Planilha1!G:G,0)</f>
        <v>0</v>
      </c>
      <c r="P23496">
        <v>0</v>
      </c>
    </row>
    <row r="23497" spans="1:16" ht="15" hidden="1" customHeight="1">
      <c r="A23497">
        <v>609878</v>
      </c>
      <c r="B23497" t="s">
        <v>45858</v>
      </c>
      <c r="C23497" t="s">
        <v>45859</v>
      </c>
      <c r="D23497" t="s">
        <v>1067</v>
      </c>
      <c r="E23497" t="s">
        <v>1067</v>
      </c>
      <c r="F23497" t="s">
        <v>1067</v>
      </c>
      <c r="I23497" t="s">
        <v>27</v>
      </c>
      <c r="L23497">
        <v>0</v>
      </c>
      <c r="N23497">
        <f t="shared" si="319"/>
        <v>609878</v>
      </c>
      <c r="O23497">
        <f>_xlfn.XLOOKUP(A23497,Planilha1!F:F,Planilha1!G:G,0)</f>
        <v>0</v>
      </c>
      <c r="P23497">
        <v>0</v>
      </c>
    </row>
    <row r="23498" spans="1:16" ht="15" hidden="1" customHeight="1">
      <c r="A23498">
        <v>609879</v>
      </c>
      <c r="B23498" t="s">
        <v>45860</v>
      </c>
      <c r="C23498" t="s">
        <v>45861</v>
      </c>
      <c r="D23498" t="s">
        <v>1067</v>
      </c>
      <c r="E23498" t="s">
        <v>1067</v>
      </c>
      <c r="F23498" t="s">
        <v>1067</v>
      </c>
      <c r="I23498" t="s">
        <v>27</v>
      </c>
      <c r="L23498">
        <v>0</v>
      </c>
      <c r="N23498">
        <f t="shared" si="319"/>
        <v>609879</v>
      </c>
      <c r="O23498">
        <f>_xlfn.XLOOKUP(A23498,Planilha1!F:F,Planilha1!G:G,0)</f>
        <v>0</v>
      </c>
      <c r="P23498">
        <v>0</v>
      </c>
    </row>
    <row r="23499" spans="1:16" ht="15" hidden="1" customHeight="1">
      <c r="A23499">
        <v>609880</v>
      </c>
      <c r="B23499" t="s">
        <v>45862</v>
      </c>
      <c r="C23499" t="s">
        <v>45863</v>
      </c>
      <c r="D23499" t="s">
        <v>1067</v>
      </c>
      <c r="E23499" t="s">
        <v>1067</v>
      </c>
      <c r="F23499" t="s">
        <v>1067</v>
      </c>
      <c r="I23499" t="s">
        <v>27</v>
      </c>
      <c r="L23499">
        <v>0</v>
      </c>
      <c r="N23499">
        <f t="shared" si="319"/>
        <v>609880</v>
      </c>
      <c r="O23499">
        <f>_xlfn.XLOOKUP(A23499,Planilha1!F:F,Planilha1!G:G,0)</f>
        <v>0</v>
      </c>
      <c r="P23499">
        <v>0</v>
      </c>
    </row>
    <row r="23500" spans="1:16" ht="15" hidden="1" customHeight="1">
      <c r="A23500">
        <v>609881</v>
      </c>
      <c r="B23500" t="s">
        <v>45864</v>
      </c>
      <c r="C23500" t="s">
        <v>45865</v>
      </c>
      <c r="D23500" t="s">
        <v>1067</v>
      </c>
      <c r="E23500" t="s">
        <v>1067</v>
      </c>
      <c r="F23500" t="s">
        <v>1067</v>
      </c>
      <c r="I23500" t="s">
        <v>27</v>
      </c>
      <c r="L23500">
        <v>0</v>
      </c>
      <c r="N23500">
        <f t="shared" si="319"/>
        <v>609881</v>
      </c>
      <c r="O23500">
        <f>_xlfn.XLOOKUP(A23500,Planilha1!F:F,Planilha1!G:G,0)</f>
        <v>0</v>
      </c>
      <c r="P23500">
        <v>0</v>
      </c>
    </row>
    <row r="23501" spans="1:16" ht="15" hidden="1" customHeight="1">
      <c r="A23501">
        <v>609882</v>
      </c>
      <c r="B23501" t="s">
        <v>45866</v>
      </c>
      <c r="C23501" t="s">
        <v>45867</v>
      </c>
      <c r="D23501" t="s">
        <v>1067</v>
      </c>
      <c r="E23501" t="s">
        <v>1067</v>
      </c>
      <c r="F23501" t="s">
        <v>1067</v>
      </c>
      <c r="I23501" t="s">
        <v>27</v>
      </c>
      <c r="L23501">
        <v>0</v>
      </c>
      <c r="N23501">
        <f t="shared" si="319"/>
        <v>609882</v>
      </c>
      <c r="O23501">
        <f>_xlfn.XLOOKUP(A23501,Planilha1!F:F,Planilha1!G:G,0)</f>
        <v>0</v>
      </c>
      <c r="P23501">
        <v>0</v>
      </c>
    </row>
    <row r="23502" spans="1:16" ht="15" hidden="1" customHeight="1">
      <c r="A23502">
        <v>609883</v>
      </c>
      <c r="B23502" t="s">
        <v>45868</v>
      </c>
      <c r="C23502" t="s">
        <v>45869</v>
      </c>
      <c r="D23502" t="s">
        <v>1067</v>
      </c>
      <c r="E23502" t="s">
        <v>1067</v>
      </c>
      <c r="F23502" t="s">
        <v>1067</v>
      </c>
      <c r="I23502" t="s">
        <v>27</v>
      </c>
      <c r="L23502">
        <v>0</v>
      </c>
      <c r="N23502">
        <f t="shared" si="319"/>
        <v>609883</v>
      </c>
      <c r="O23502">
        <f>_xlfn.XLOOKUP(A23502,Planilha1!F:F,Planilha1!G:G,0)</f>
        <v>0</v>
      </c>
      <c r="P23502">
        <v>0</v>
      </c>
    </row>
    <row r="23503" spans="1:16" ht="15" hidden="1" customHeight="1">
      <c r="A23503">
        <v>609884</v>
      </c>
      <c r="B23503" t="s">
        <v>45870</v>
      </c>
      <c r="C23503" t="s">
        <v>45871</v>
      </c>
      <c r="D23503" t="s">
        <v>1067</v>
      </c>
      <c r="E23503" t="s">
        <v>1067</v>
      </c>
      <c r="F23503" t="s">
        <v>1067</v>
      </c>
      <c r="I23503" t="s">
        <v>27</v>
      </c>
      <c r="L23503">
        <v>0</v>
      </c>
      <c r="N23503">
        <f t="shared" si="319"/>
        <v>609884</v>
      </c>
      <c r="O23503">
        <f>_xlfn.XLOOKUP(A23503,Planilha1!F:F,Planilha1!G:G,0)</f>
        <v>0</v>
      </c>
      <c r="P23503">
        <v>0</v>
      </c>
    </row>
    <row r="23504" spans="1:16" ht="15" hidden="1" customHeight="1">
      <c r="A23504">
        <v>609885</v>
      </c>
      <c r="B23504" t="s">
        <v>45872</v>
      </c>
      <c r="C23504" t="s">
        <v>45873</v>
      </c>
      <c r="D23504" t="s">
        <v>1067</v>
      </c>
      <c r="E23504" t="s">
        <v>1067</v>
      </c>
      <c r="F23504" t="s">
        <v>1067</v>
      </c>
      <c r="I23504" t="s">
        <v>27</v>
      </c>
      <c r="L23504">
        <v>0</v>
      </c>
      <c r="N23504">
        <f t="shared" si="319"/>
        <v>609885</v>
      </c>
      <c r="O23504">
        <f>_xlfn.XLOOKUP(A23504,Planilha1!F:F,Planilha1!G:G,0)</f>
        <v>0</v>
      </c>
      <c r="P23504">
        <v>0</v>
      </c>
    </row>
    <row r="23505" spans="1:16" ht="15" hidden="1" customHeight="1">
      <c r="A23505">
        <v>609886</v>
      </c>
      <c r="B23505" t="s">
        <v>45874</v>
      </c>
      <c r="C23505" t="s">
        <v>45875</v>
      </c>
      <c r="D23505" t="s">
        <v>1067</v>
      </c>
      <c r="E23505" t="s">
        <v>1067</v>
      </c>
      <c r="F23505" t="s">
        <v>1067</v>
      </c>
      <c r="I23505" t="s">
        <v>27</v>
      </c>
      <c r="L23505">
        <v>0</v>
      </c>
      <c r="N23505">
        <f t="shared" si="319"/>
        <v>609886</v>
      </c>
      <c r="O23505">
        <f>_xlfn.XLOOKUP(A23505,Planilha1!F:F,Planilha1!G:G,0)</f>
        <v>0</v>
      </c>
      <c r="P23505">
        <v>0</v>
      </c>
    </row>
    <row r="23506" spans="1:16" ht="15" hidden="1" customHeight="1">
      <c r="A23506">
        <v>609887</v>
      </c>
      <c r="B23506" t="s">
        <v>45876</v>
      </c>
      <c r="C23506" t="s">
        <v>45877</v>
      </c>
      <c r="D23506" t="s">
        <v>1067</v>
      </c>
      <c r="E23506" t="s">
        <v>1067</v>
      </c>
      <c r="F23506" t="s">
        <v>1067</v>
      </c>
      <c r="I23506" t="s">
        <v>27</v>
      </c>
      <c r="L23506">
        <v>0</v>
      </c>
      <c r="N23506">
        <f t="shared" ref="N23506:N23569" si="320">A23506</f>
        <v>609887</v>
      </c>
      <c r="O23506">
        <f>_xlfn.XLOOKUP(A23506,Planilha1!F:F,Planilha1!G:G,0)</f>
        <v>0</v>
      </c>
      <c r="P23506">
        <v>0</v>
      </c>
    </row>
    <row r="23507" spans="1:16" ht="15" hidden="1" customHeight="1">
      <c r="A23507">
        <v>609888</v>
      </c>
      <c r="B23507" t="s">
        <v>45878</v>
      </c>
      <c r="C23507" t="s">
        <v>45879</v>
      </c>
      <c r="D23507" t="s">
        <v>1067</v>
      </c>
      <c r="E23507" t="s">
        <v>1067</v>
      </c>
      <c r="F23507" t="s">
        <v>1067</v>
      </c>
      <c r="I23507" t="s">
        <v>27</v>
      </c>
      <c r="L23507">
        <v>0</v>
      </c>
      <c r="N23507">
        <f t="shared" si="320"/>
        <v>609888</v>
      </c>
      <c r="O23507">
        <f>_xlfn.XLOOKUP(A23507,Planilha1!F:F,Planilha1!G:G,0)</f>
        <v>0</v>
      </c>
      <c r="P23507">
        <v>0</v>
      </c>
    </row>
    <row r="23508" spans="1:16" ht="15" hidden="1" customHeight="1">
      <c r="A23508">
        <v>609889</v>
      </c>
      <c r="B23508" t="s">
        <v>45880</v>
      </c>
      <c r="C23508" t="s">
        <v>45881</v>
      </c>
      <c r="D23508" t="s">
        <v>1067</v>
      </c>
      <c r="E23508" t="s">
        <v>1067</v>
      </c>
      <c r="F23508" t="s">
        <v>1067</v>
      </c>
      <c r="I23508" t="s">
        <v>27</v>
      </c>
      <c r="L23508">
        <v>0</v>
      </c>
      <c r="N23508">
        <f t="shared" si="320"/>
        <v>609889</v>
      </c>
      <c r="O23508">
        <f>_xlfn.XLOOKUP(A23508,Planilha1!F:F,Planilha1!G:G,0)</f>
        <v>0</v>
      </c>
      <c r="P23508">
        <v>0</v>
      </c>
    </row>
    <row r="23509" spans="1:16" ht="15" hidden="1" customHeight="1">
      <c r="A23509">
        <v>609890</v>
      </c>
      <c r="B23509" t="s">
        <v>45882</v>
      </c>
      <c r="C23509" t="s">
        <v>45883</v>
      </c>
      <c r="D23509" t="s">
        <v>1067</v>
      </c>
      <c r="E23509" t="s">
        <v>1067</v>
      </c>
      <c r="F23509" t="s">
        <v>1067</v>
      </c>
      <c r="I23509" t="s">
        <v>27</v>
      </c>
      <c r="L23509">
        <v>0</v>
      </c>
      <c r="N23509">
        <f t="shared" si="320"/>
        <v>609890</v>
      </c>
      <c r="O23509">
        <f>_xlfn.XLOOKUP(A23509,Planilha1!F:F,Planilha1!G:G,0)</f>
        <v>0</v>
      </c>
      <c r="P23509">
        <v>0</v>
      </c>
    </row>
    <row r="23510" spans="1:16" ht="15" hidden="1" customHeight="1">
      <c r="A23510">
        <v>609891</v>
      </c>
      <c r="B23510" t="s">
        <v>45884</v>
      </c>
      <c r="C23510" t="s">
        <v>45885</v>
      </c>
      <c r="D23510" t="s">
        <v>1067</v>
      </c>
      <c r="E23510" t="s">
        <v>1067</v>
      </c>
      <c r="F23510" t="s">
        <v>1067</v>
      </c>
      <c r="I23510" t="s">
        <v>27</v>
      </c>
      <c r="L23510">
        <v>0</v>
      </c>
      <c r="N23510">
        <f t="shared" si="320"/>
        <v>609891</v>
      </c>
      <c r="O23510">
        <f>_xlfn.XLOOKUP(A23510,Planilha1!F:F,Planilha1!G:G,0)</f>
        <v>0</v>
      </c>
      <c r="P23510">
        <v>0</v>
      </c>
    </row>
    <row r="23511" spans="1:16" ht="15" hidden="1" customHeight="1">
      <c r="A23511">
        <v>609892</v>
      </c>
      <c r="B23511" t="s">
        <v>45886</v>
      </c>
      <c r="C23511" t="s">
        <v>45887</v>
      </c>
      <c r="D23511" t="s">
        <v>1067</v>
      </c>
      <c r="E23511" t="s">
        <v>1067</v>
      </c>
      <c r="F23511" t="s">
        <v>1067</v>
      </c>
      <c r="I23511" t="s">
        <v>27</v>
      </c>
      <c r="L23511">
        <v>0</v>
      </c>
      <c r="N23511">
        <f t="shared" si="320"/>
        <v>609892</v>
      </c>
      <c r="O23511">
        <f>_xlfn.XLOOKUP(A23511,Planilha1!F:F,Planilha1!G:G,0)</f>
        <v>0</v>
      </c>
      <c r="P23511">
        <v>0</v>
      </c>
    </row>
    <row r="23512" spans="1:16" ht="15" hidden="1" customHeight="1">
      <c r="A23512">
        <v>609893</v>
      </c>
      <c r="B23512" t="s">
        <v>45888</v>
      </c>
      <c r="C23512" t="s">
        <v>45889</v>
      </c>
      <c r="D23512" t="s">
        <v>1067</v>
      </c>
      <c r="E23512" t="s">
        <v>1067</v>
      </c>
      <c r="F23512" t="s">
        <v>1067</v>
      </c>
      <c r="I23512" t="s">
        <v>27</v>
      </c>
      <c r="L23512">
        <v>0</v>
      </c>
      <c r="N23512">
        <f t="shared" si="320"/>
        <v>609893</v>
      </c>
      <c r="O23512">
        <f>_xlfn.XLOOKUP(A23512,Planilha1!F:F,Planilha1!G:G,0)</f>
        <v>0</v>
      </c>
      <c r="P23512">
        <v>0</v>
      </c>
    </row>
    <row r="23513" spans="1:16" ht="15" hidden="1" customHeight="1">
      <c r="A23513">
        <v>609894</v>
      </c>
      <c r="B23513" t="s">
        <v>45890</v>
      </c>
      <c r="C23513" t="s">
        <v>45891</v>
      </c>
      <c r="D23513" t="s">
        <v>1067</v>
      </c>
      <c r="E23513" t="s">
        <v>1067</v>
      </c>
      <c r="F23513" t="s">
        <v>1067</v>
      </c>
      <c r="I23513" t="s">
        <v>27</v>
      </c>
      <c r="L23513">
        <v>0</v>
      </c>
      <c r="N23513">
        <f t="shared" si="320"/>
        <v>609894</v>
      </c>
      <c r="O23513">
        <f>_xlfn.XLOOKUP(A23513,Planilha1!F:F,Planilha1!G:G,0)</f>
        <v>0</v>
      </c>
      <c r="P23513">
        <v>0</v>
      </c>
    </row>
    <row r="23514" spans="1:16" ht="15" hidden="1" customHeight="1">
      <c r="A23514">
        <v>609895</v>
      </c>
      <c r="B23514" t="s">
        <v>45892</v>
      </c>
      <c r="C23514" t="s">
        <v>45893</v>
      </c>
      <c r="D23514" t="s">
        <v>1067</v>
      </c>
      <c r="E23514" t="s">
        <v>1067</v>
      </c>
      <c r="F23514" t="s">
        <v>1067</v>
      </c>
      <c r="I23514" t="s">
        <v>27</v>
      </c>
      <c r="L23514">
        <v>0</v>
      </c>
      <c r="N23514">
        <f t="shared" si="320"/>
        <v>609895</v>
      </c>
      <c r="O23514">
        <f>_xlfn.XLOOKUP(A23514,Planilha1!F:F,Planilha1!G:G,0)</f>
        <v>0</v>
      </c>
      <c r="P23514">
        <v>0</v>
      </c>
    </row>
    <row r="23515" spans="1:16" ht="15" hidden="1" customHeight="1">
      <c r="A23515">
        <v>609896</v>
      </c>
      <c r="B23515" t="s">
        <v>45894</v>
      </c>
      <c r="C23515" t="s">
        <v>45895</v>
      </c>
      <c r="D23515" t="s">
        <v>1067</v>
      </c>
      <c r="E23515" t="s">
        <v>1067</v>
      </c>
      <c r="F23515" t="s">
        <v>1067</v>
      </c>
      <c r="I23515" t="s">
        <v>27</v>
      </c>
      <c r="L23515">
        <v>0</v>
      </c>
      <c r="N23515">
        <f t="shared" si="320"/>
        <v>609896</v>
      </c>
      <c r="O23515">
        <f>_xlfn.XLOOKUP(A23515,Planilha1!F:F,Planilha1!G:G,0)</f>
        <v>0</v>
      </c>
      <c r="P23515">
        <v>0</v>
      </c>
    </row>
    <row r="23516" spans="1:16" ht="15" hidden="1" customHeight="1">
      <c r="A23516">
        <v>609897</v>
      </c>
      <c r="B23516" t="s">
        <v>45896</v>
      </c>
      <c r="C23516" t="s">
        <v>45897</v>
      </c>
      <c r="D23516" t="s">
        <v>1067</v>
      </c>
      <c r="E23516" t="s">
        <v>1067</v>
      </c>
      <c r="F23516" t="s">
        <v>1067</v>
      </c>
      <c r="I23516" t="s">
        <v>27</v>
      </c>
      <c r="L23516">
        <v>0</v>
      </c>
      <c r="N23516">
        <f t="shared" si="320"/>
        <v>609897</v>
      </c>
      <c r="O23516">
        <f>_xlfn.XLOOKUP(A23516,Planilha1!F:F,Planilha1!G:G,0)</f>
        <v>0</v>
      </c>
      <c r="P23516">
        <v>0</v>
      </c>
    </row>
    <row r="23517" spans="1:16" ht="15" hidden="1" customHeight="1">
      <c r="A23517">
        <v>609898</v>
      </c>
      <c r="B23517" t="s">
        <v>45898</v>
      </c>
      <c r="C23517" t="s">
        <v>45899</v>
      </c>
      <c r="D23517" t="s">
        <v>1067</v>
      </c>
      <c r="E23517" t="s">
        <v>1067</v>
      </c>
      <c r="F23517" t="s">
        <v>1067</v>
      </c>
      <c r="I23517" t="s">
        <v>27</v>
      </c>
      <c r="L23517">
        <v>0</v>
      </c>
      <c r="N23517">
        <f t="shared" si="320"/>
        <v>609898</v>
      </c>
      <c r="O23517">
        <f>_xlfn.XLOOKUP(A23517,Planilha1!F:F,Planilha1!G:G,0)</f>
        <v>0</v>
      </c>
      <c r="P23517">
        <v>0</v>
      </c>
    </row>
    <row r="23518" spans="1:16" ht="15" hidden="1" customHeight="1">
      <c r="A23518">
        <v>609899</v>
      </c>
      <c r="B23518" t="s">
        <v>45900</v>
      </c>
      <c r="C23518" t="s">
        <v>45901</v>
      </c>
      <c r="D23518" t="s">
        <v>1067</v>
      </c>
      <c r="E23518" t="s">
        <v>1067</v>
      </c>
      <c r="F23518" t="s">
        <v>1067</v>
      </c>
      <c r="I23518" t="s">
        <v>27</v>
      </c>
      <c r="L23518">
        <v>0</v>
      </c>
      <c r="N23518">
        <f t="shared" si="320"/>
        <v>609899</v>
      </c>
      <c r="O23518">
        <f>_xlfn.XLOOKUP(A23518,Planilha1!F:F,Planilha1!G:G,0)</f>
        <v>0</v>
      </c>
      <c r="P23518">
        <v>0</v>
      </c>
    </row>
    <row r="23519" spans="1:16" ht="15" hidden="1" customHeight="1">
      <c r="A23519">
        <v>609900</v>
      </c>
      <c r="B23519" t="s">
        <v>45902</v>
      </c>
      <c r="C23519" t="s">
        <v>45903</v>
      </c>
      <c r="D23519" t="s">
        <v>1067</v>
      </c>
      <c r="E23519" t="s">
        <v>1067</v>
      </c>
      <c r="F23519" t="s">
        <v>1067</v>
      </c>
      <c r="I23519" t="s">
        <v>27</v>
      </c>
      <c r="L23519">
        <v>0</v>
      </c>
      <c r="N23519">
        <f t="shared" si="320"/>
        <v>609900</v>
      </c>
      <c r="O23519">
        <f>_xlfn.XLOOKUP(A23519,Planilha1!F:F,Planilha1!G:G,0)</f>
        <v>0</v>
      </c>
      <c r="P23519">
        <v>0</v>
      </c>
    </row>
    <row r="23520" spans="1:16" ht="15" hidden="1" customHeight="1">
      <c r="A23520">
        <v>609901</v>
      </c>
      <c r="B23520" t="s">
        <v>45904</v>
      </c>
      <c r="C23520" t="s">
        <v>45905</v>
      </c>
      <c r="D23520" t="s">
        <v>1067</v>
      </c>
      <c r="E23520" t="s">
        <v>1067</v>
      </c>
      <c r="F23520" t="s">
        <v>1067</v>
      </c>
      <c r="I23520" t="s">
        <v>27</v>
      </c>
      <c r="L23520">
        <v>0</v>
      </c>
      <c r="N23520">
        <f t="shared" si="320"/>
        <v>609901</v>
      </c>
      <c r="O23520">
        <f>_xlfn.XLOOKUP(A23520,Planilha1!F:F,Planilha1!G:G,0)</f>
        <v>0</v>
      </c>
      <c r="P23520">
        <v>0</v>
      </c>
    </row>
    <row r="23521" spans="1:16" ht="15" hidden="1" customHeight="1">
      <c r="A23521">
        <v>609902</v>
      </c>
      <c r="B23521" t="s">
        <v>45906</v>
      </c>
      <c r="C23521" t="s">
        <v>45907</v>
      </c>
      <c r="D23521" t="s">
        <v>1067</v>
      </c>
      <c r="E23521" t="s">
        <v>1067</v>
      </c>
      <c r="F23521" t="s">
        <v>1067</v>
      </c>
      <c r="I23521" t="s">
        <v>27</v>
      </c>
      <c r="L23521">
        <v>0</v>
      </c>
      <c r="N23521">
        <f t="shared" si="320"/>
        <v>609902</v>
      </c>
      <c r="O23521">
        <f>_xlfn.XLOOKUP(A23521,Planilha1!F:F,Planilha1!G:G,0)</f>
        <v>0</v>
      </c>
      <c r="P23521">
        <v>0</v>
      </c>
    </row>
    <row r="23522" spans="1:16" ht="15" hidden="1" customHeight="1">
      <c r="A23522">
        <v>609903</v>
      </c>
      <c r="B23522" t="s">
        <v>45908</v>
      </c>
      <c r="C23522" t="s">
        <v>45909</v>
      </c>
      <c r="D23522" t="s">
        <v>1067</v>
      </c>
      <c r="E23522" t="s">
        <v>1067</v>
      </c>
      <c r="F23522" t="s">
        <v>1067</v>
      </c>
      <c r="I23522" t="s">
        <v>27</v>
      </c>
      <c r="L23522">
        <v>0</v>
      </c>
      <c r="N23522">
        <f t="shared" si="320"/>
        <v>609903</v>
      </c>
      <c r="O23522">
        <f>_xlfn.XLOOKUP(A23522,Planilha1!F:F,Planilha1!G:G,0)</f>
        <v>0</v>
      </c>
      <c r="P23522">
        <v>0</v>
      </c>
    </row>
    <row r="23523" spans="1:16" ht="15" hidden="1" customHeight="1">
      <c r="A23523">
        <v>609904</v>
      </c>
      <c r="B23523" t="s">
        <v>45910</v>
      </c>
      <c r="C23523" t="s">
        <v>45911</v>
      </c>
      <c r="D23523" t="s">
        <v>1067</v>
      </c>
      <c r="E23523" t="s">
        <v>1067</v>
      </c>
      <c r="F23523" t="s">
        <v>1067</v>
      </c>
      <c r="I23523" t="s">
        <v>27</v>
      </c>
      <c r="L23523">
        <v>0</v>
      </c>
      <c r="N23523">
        <f t="shared" si="320"/>
        <v>609904</v>
      </c>
      <c r="O23523">
        <f>_xlfn.XLOOKUP(A23523,Planilha1!F:F,Planilha1!G:G,0)</f>
        <v>0</v>
      </c>
      <c r="P23523">
        <v>0</v>
      </c>
    </row>
    <row r="23524" spans="1:16" ht="15" hidden="1" customHeight="1">
      <c r="A23524">
        <v>609905</v>
      </c>
      <c r="B23524" t="s">
        <v>26558</v>
      </c>
      <c r="C23524" t="s">
        <v>45912</v>
      </c>
      <c r="D23524" t="s">
        <v>1067</v>
      </c>
      <c r="E23524" t="s">
        <v>1067</v>
      </c>
      <c r="F23524" t="s">
        <v>1067</v>
      </c>
      <c r="I23524" t="s">
        <v>27</v>
      </c>
      <c r="L23524">
        <v>0</v>
      </c>
      <c r="N23524">
        <f t="shared" si="320"/>
        <v>609905</v>
      </c>
      <c r="O23524">
        <f>_xlfn.XLOOKUP(A23524,Planilha1!F:F,Planilha1!G:G,0)</f>
        <v>0</v>
      </c>
      <c r="P23524">
        <v>0</v>
      </c>
    </row>
    <row r="23525" spans="1:16" ht="15" hidden="1" customHeight="1">
      <c r="A23525">
        <v>609906</v>
      </c>
      <c r="B23525" t="s">
        <v>45913</v>
      </c>
      <c r="C23525" t="s">
        <v>45914</v>
      </c>
      <c r="D23525" t="s">
        <v>1067</v>
      </c>
      <c r="E23525" t="s">
        <v>1067</v>
      </c>
      <c r="F23525" t="s">
        <v>1067</v>
      </c>
      <c r="I23525" t="s">
        <v>27</v>
      </c>
      <c r="L23525">
        <v>0</v>
      </c>
      <c r="N23525">
        <f t="shared" si="320"/>
        <v>609906</v>
      </c>
      <c r="O23525">
        <f>_xlfn.XLOOKUP(A23525,Planilha1!F:F,Planilha1!G:G,0)</f>
        <v>0</v>
      </c>
      <c r="P23525">
        <v>0</v>
      </c>
    </row>
    <row r="23526" spans="1:16" ht="15" hidden="1" customHeight="1">
      <c r="A23526">
        <v>609907</v>
      </c>
      <c r="B23526" t="s">
        <v>45915</v>
      </c>
      <c r="C23526" t="s">
        <v>45916</v>
      </c>
      <c r="D23526" t="s">
        <v>1067</v>
      </c>
      <c r="E23526" t="s">
        <v>1067</v>
      </c>
      <c r="F23526" t="s">
        <v>1067</v>
      </c>
      <c r="I23526" t="s">
        <v>27</v>
      </c>
      <c r="L23526">
        <v>0</v>
      </c>
      <c r="N23526">
        <f t="shared" si="320"/>
        <v>609907</v>
      </c>
      <c r="O23526">
        <f>_xlfn.XLOOKUP(A23526,Planilha1!F:F,Planilha1!G:G,0)</f>
        <v>0</v>
      </c>
      <c r="P23526">
        <v>0</v>
      </c>
    </row>
    <row r="23527" spans="1:16" ht="15" hidden="1" customHeight="1">
      <c r="A23527">
        <v>609909</v>
      </c>
      <c r="B23527" t="s">
        <v>45917</v>
      </c>
      <c r="C23527" t="s">
        <v>45918</v>
      </c>
      <c r="D23527" t="s">
        <v>1067</v>
      </c>
      <c r="E23527" t="s">
        <v>1067</v>
      </c>
      <c r="F23527" t="s">
        <v>1067</v>
      </c>
      <c r="I23527" t="s">
        <v>27</v>
      </c>
      <c r="L23527">
        <v>0</v>
      </c>
      <c r="N23527">
        <f t="shared" si="320"/>
        <v>609909</v>
      </c>
      <c r="O23527">
        <f>_xlfn.XLOOKUP(A23527,Planilha1!F:F,Planilha1!G:G,0)</f>
        <v>0</v>
      </c>
      <c r="P23527">
        <v>0</v>
      </c>
    </row>
    <row r="23528" spans="1:16" ht="15" hidden="1" customHeight="1">
      <c r="A23528">
        <v>609910</v>
      </c>
      <c r="B23528" t="s">
        <v>45919</v>
      </c>
      <c r="C23528" t="s">
        <v>45920</v>
      </c>
      <c r="D23528" t="s">
        <v>1067</v>
      </c>
      <c r="E23528" t="s">
        <v>1067</v>
      </c>
      <c r="F23528" t="s">
        <v>1067</v>
      </c>
      <c r="I23528" t="s">
        <v>27</v>
      </c>
      <c r="L23528">
        <v>0</v>
      </c>
      <c r="N23528">
        <f t="shared" si="320"/>
        <v>609910</v>
      </c>
      <c r="O23528">
        <f>_xlfn.XLOOKUP(A23528,Planilha1!F:F,Planilha1!G:G,0)</f>
        <v>0</v>
      </c>
      <c r="P23528">
        <v>0</v>
      </c>
    </row>
    <row r="23529" spans="1:16" ht="15" hidden="1" customHeight="1">
      <c r="A23529">
        <v>609911</v>
      </c>
      <c r="B23529" t="s">
        <v>45921</v>
      </c>
      <c r="C23529" t="s">
        <v>45922</v>
      </c>
      <c r="D23529" t="s">
        <v>1067</v>
      </c>
      <c r="E23529" t="s">
        <v>1067</v>
      </c>
      <c r="F23529" t="s">
        <v>1067</v>
      </c>
      <c r="I23529" t="s">
        <v>27</v>
      </c>
      <c r="L23529">
        <v>0</v>
      </c>
      <c r="N23529">
        <f t="shared" si="320"/>
        <v>609911</v>
      </c>
      <c r="O23529">
        <f>_xlfn.XLOOKUP(A23529,Planilha1!F:F,Planilha1!G:G,0)</f>
        <v>0</v>
      </c>
      <c r="P23529">
        <v>0</v>
      </c>
    </row>
    <row r="23530" spans="1:16" ht="15" hidden="1" customHeight="1">
      <c r="A23530">
        <v>609912</v>
      </c>
      <c r="B23530" t="s">
        <v>27549</v>
      </c>
      <c r="C23530" t="s">
        <v>45923</v>
      </c>
      <c r="D23530" t="s">
        <v>1067</v>
      </c>
      <c r="E23530" t="s">
        <v>1067</v>
      </c>
      <c r="F23530" t="s">
        <v>1067</v>
      </c>
      <c r="I23530" t="s">
        <v>27</v>
      </c>
      <c r="L23530">
        <v>0</v>
      </c>
      <c r="N23530">
        <f t="shared" si="320"/>
        <v>609912</v>
      </c>
      <c r="O23530">
        <f>_xlfn.XLOOKUP(A23530,Planilha1!F:F,Planilha1!G:G,0)</f>
        <v>0</v>
      </c>
      <c r="P23530">
        <v>0</v>
      </c>
    </row>
    <row r="23531" spans="1:16" ht="15" hidden="1" customHeight="1">
      <c r="A23531">
        <v>609913</v>
      </c>
      <c r="B23531" t="s">
        <v>45924</v>
      </c>
      <c r="C23531" t="s">
        <v>45925</v>
      </c>
      <c r="D23531" t="s">
        <v>1067</v>
      </c>
      <c r="E23531" t="s">
        <v>1067</v>
      </c>
      <c r="F23531" t="s">
        <v>1067</v>
      </c>
      <c r="I23531" t="s">
        <v>27</v>
      </c>
      <c r="L23531">
        <v>0</v>
      </c>
      <c r="N23531">
        <f t="shared" si="320"/>
        <v>609913</v>
      </c>
      <c r="O23531">
        <f>_xlfn.XLOOKUP(A23531,Planilha1!F:F,Planilha1!G:G,0)</f>
        <v>0</v>
      </c>
      <c r="P23531">
        <v>0</v>
      </c>
    </row>
    <row r="23532" spans="1:16" ht="15" hidden="1" customHeight="1">
      <c r="A23532">
        <v>609914</v>
      </c>
      <c r="B23532" t="s">
        <v>45926</v>
      </c>
      <c r="C23532" t="s">
        <v>45927</v>
      </c>
      <c r="D23532" t="s">
        <v>1067</v>
      </c>
      <c r="E23532" t="s">
        <v>1067</v>
      </c>
      <c r="F23532" t="s">
        <v>1067</v>
      </c>
      <c r="I23532" t="s">
        <v>27</v>
      </c>
      <c r="L23532">
        <v>0</v>
      </c>
      <c r="N23532">
        <f t="shared" si="320"/>
        <v>609914</v>
      </c>
      <c r="O23532">
        <f>_xlfn.XLOOKUP(A23532,Planilha1!F:F,Planilha1!G:G,0)</f>
        <v>0</v>
      </c>
      <c r="P23532">
        <v>0</v>
      </c>
    </row>
    <row r="23533" spans="1:16" ht="15" hidden="1" customHeight="1">
      <c r="A23533">
        <v>609915</v>
      </c>
      <c r="B23533" t="s">
        <v>45928</v>
      </c>
      <c r="C23533" t="s">
        <v>45929</v>
      </c>
      <c r="D23533" t="s">
        <v>1067</v>
      </c>
      <c r="E23533" t="s">
        <v>1067</v>
      </c>
      <c r="F23533" t="s">
        <v>1067</v>
      </c>
      <c r="I23533" t="s">
        <v>27</v>
      </c>
      <c r="L23533">
        <v>0</v>
      </c>
      <c r="N23533">
        <f t="shared" si="320"/>
        <v>609915</v>
      </c>
      <c r="O23533">
        <f>_xlfn.XLOOKUP(A23533,Planilha1!F:F,Planilha1!G:G,0)</f>
        <v>0</v>
      </c>
      <c r="P23533">
        <v>0</v>
      </c>
    </row>
    <row r="23534" spans="1:16" ht="15" hidden="1" customHeight="1">
      <c r="A23534">
        <v>609916</v>
      </c>
      <c r="B23534" t="s">
        <v>45930</v>
      </c>
      <c r="C23534" t="s">
        <v>45931</v>
      </c>
      <c r="D23534" t="s">
        <v>1067</v>
      </c>
      <c r="E23534" t="s">
        <v>1067</v>
      </c>
      <c r="F23534" t="s">
        <v>1067</v>
      </c>
      <c r="I23534" t="s">
        <v>27</v>
      </c>
      <c r="L23534">
        <v>0</v>
      </c>
      <c r="N23534">
        <f t="shared" si="320"/>
        <v>609916</v>
      </c>
      <c r="O23534">
        <f>_xlfn.XLOOKUP(A23534,Planilha1!F:F,Planilha1!G:G,0)</f>
        <v>0</v>
      </c>
      <c r="P23534">
        <v>0</v>
      </c>
    </row>
    <row r="23535" spans="1:16" ht="15" hidden="1" customHeight="1">
      <c r="A23535">
        <v>609917</v>
      </c>
      <c r="B23535" t="s">
        <v>25879</v>
      </c>
      <c r="C23535" t="s">
        <v>45932</v>
      </c>
      <c r="D23535" t="s">
        <v>1067</v>
      </c>
      <c r="E23535" t="s">
        <v>1067</v>
      </c>
      <c r="F23535" t="s">
        <v>1067</v>
      </c>
      <c r="I23535" t="s">
        <v>27</v>
      </c>
      <c r="L23535">
        <v>0</v>
      </c>
      <c r="N23535">
        <f t="shared" si="320"/>
        <v>609917</v>
      </c>
      <c r="O23535">
        <f>_xlfn.XLOOKUP(A23535,Planilha1!F:F,Planilha1!G:G,0)</f>
        <v>0</v>
      </c>
      <c r="P23535">
        <v>0</v>
      </c>
    </row>
    <row r="23536" spans="1:16" ht="15" hidden="1" customHeight="1">
      <c r="A23536">
        <v>609918</v>
      </c>
      <c r="B23536" t="s">
        <v>45933</v>
      </c>
      <c r="C23536" t="s">
        <v>45934</v>
      </c>
      <c r="D23536" t="s">
        <v>1067</v>
      </c>
      <c r="E23536" t="s">
        <v>1067</v>
      </c>
      <c r="F23536" t="s">
        <v>1067</v>
      </c>
      <c r="I23536" t="s">
        <v>27</v>
      </c>
      <c r="L23536">
        <v>0</v>
      </c>
      <c r="N23536">
        <f t="shared" si="320"/>
        <v>609918</v>
      </c>
      <c r="O23536">
        <f>_xlfn.XLOOKUP(A23536,Planilha1!F:F,Planilha1!G:G,0)</f>
        <v>0</v>
      </c>
      <c r="P23536">
        <v>0</v>
      </c>
    </row>
    <row r="23537" spans="1:16" ht="15" hidden="1" customHeight="1">
      <c r="A23537">
        <v>609919</v>
      </c>
      <c r="B23537" t="s">
        <v>45935</v>
      </c>
      <c r="C23537" t="s">
        <v>45936</v>
      </c>
      <c r="D23537" t="s">
        <v>1067</v>
      </c>
      <c r="E23537" t="s">
        <v>1067</v>
      </c>
      <c r="F23537" t="s">
        <v>1067</v>
      </c>
      <c r="I23537" t="s">
        <v>27</v>
      </c>
      <c r="L23537">
        <v>0</v>
      </c>
      <c r="N23537">
        <f t="shared" si="320"/>
        <v>609919</v>
      </c>
      <c r="O23537">
        <f>_xlfn.XLOOKUP(A23537,Planilha1!F:F,Planilha1!G:G,0)</f>
        <v>0</v>
      </c>
      <c r="P23537">
        <v>0</v>
      </c>
    </row>
    <row r="23538" spans="1:16" ht="15" hidden="1" customHeight="1">
      <c r="A23538">
        <v>609920</v>
      </c>
      <c r="B23538" t="s">
        <v>45937</v>
      </c>
      <c r="C23538" t="s">
        <v>45938</v>
      </c>
      <c r="D23538" t="s">
        <v>1067</v>
      </c>
      <c r="E23538" t="s">
        <v>1067</v>
      </c>
      <c r="F23538" t="s">
        <v>1067</v>
      </c>
      <c r="I23538" t="s">
        <v>27</v>
      </c>
      <c r="L23538">
        <v>0</v>
      </c>
      <c r="N23538">
        <f t="shared" si="320"/>
        <v>609920</v>
      </c>
      <c r="O23538">
        <f>_xlfn.XLOOKUP(A23538,Planilha1!F:F,Planilha1!G:G,0)</f>
        <v>0</v>
      </c>
      <c r="P23538">
        <v>0</v>
      </c>
    </row>
    <row r="23539" spans="1:16" ht="15" hidden="1" customHeight="1">
      <c r="A23539">
        <v>609921</v>
      </c>
      <c r="B23539" t="s">
        <v>45939</v>
      </c>
      <c r="C23539" t="s">
        <v>45940</v>
      </c>
      <c r="D23539" t="s">
        <v>1067</v>
      </c>
      <c r="E23539" t="s">
        <v>1067</v>
      </c>
      <c r="F23539" t="s">
        <v>1067</v>
      </c>
      <c r="I23539" t="s">
        <v>27</v>
      </c>
      <c r="L23539">
        <v>0</v>
      </c>
      <c r="N23539">
        <f t="shared" si="320"/>
        <v>609921</v>
      </c>
      <c r="O23539">
        <f>_xlfn.XLOOKUP(A23539,Planilha1!F:F,Planilha1!G:G,0)</f>
        <v>0</v>
      </c>
      <c r="P23539">
        <v>0</v>
      </c>
    </row>
    <row r="23540" spans="1:16" ht="15" hidden="1" customHeight="1">
      <c r="A23540">
        <v>609922</v>
      </c>
      <c r="B23540" t="s">
        <v>45941</v>
      </c>
      <c r="C23540" t="s">
        <v>45942</v>
      </c>
      <c r="D23540" t="s">
        <v>1067</v>
      </c>
      <c r="E23540" t="s">
        <v>1067</v>
      </c>
      <c r="F23540" t="s">
        <v>1067</v>
      </c>
      <c r="I23540" t="s">
        <v>27</v>
      </c>
      <c r="L23540">
        <v>0</v>
      </c>
      <c r="N23540">
        <f t="shared" si="320"/>
        <v>609922</v>
      </c>
      <c r="O23540">
        <f>_xlfn.XLOOKUP(A23540,Planilha1!F:F,Planilha1!G:G,0)</f>
        <v>0</v>
      </c>
      <c r="P23540">
        <v>0</v>
      </c>
    </row>
    <row r="23541" spans="1:16" ht="15" hidden="1" customHeight="1">
      <c r="A23541">
        <v>609923</v>
      </c>
      <c r="B23541" t="s">
        <v>45943</v>
      </c>
      <c r="C23541" t="s">
        <v>45944</v>
      </c>
      <c r="D23541" t="s">
        <v>1067</v>
      </c>
      <c r="E23541" t="s">
        <v>1067</v>
      </c>
      <c r="F23541" t="s">
        <v>1067</v>
      </c>
      <c r="I23541" t="s">
        <v>27</v>
      </c>
      <c r="L23541">
        <v>0</v>
      </c>
      <c r="N23541">
        <f t="shared" si="320"/>
        <v>609923</v>
      </c>
      <c r="O23541">
        <f>_xlfn.XLOOKUP(A23541,Planilha1!F:F,Planilha1!G:G,0)</f>
        <v>0</v>
      </c>
      <c r="P23541">
        <v>0</v>
      </c>
    </row>
    <row r="23542" spans="1:16" ht="15" hidden="1" customHeight="1">
      <c r="A23542">
        <v>609924</v>
      </c>
      <c r="B23542" t="s">
        <v>45945</v>
      </c>
      <c r="C23542" t="s">
        <v>45946</v>
      </c>
      <c r="D23542" t="s">
        <v>1067</v>
      </c>
      <c r="E23542" t="s">
        <v>1067</v>
      </c>
      <c r="F23542" t="s">
        <v>1067</v>
      </c>
      <c r="I23542" t="s">
        <v>27</v>
      </c>
      <c r="L23542">
        <v>0</v>
      </c>
      <c r="N23542">
        <f t="shared" si="320"/>
        <v>609924</v>
      </c>
      <c r="O23542">
        <f>_xlfn.XLOOKUP(A23542,Planilha1!F:F,Planilha1!G:G,0)</f>
        <v>0</v>
      </c>
      <c r="P23542">
        <v>0</v>
      </c>
    </row>
    <row r="23543" spans="1:16" ht="15" hidden="1" customHeight="1">
      <c r="A23543">
        <v>609925</v>
      </c>
      <c r="B23543" t="s">
        <v>45947</v>
      </c>
      <c r="C23543" t="s">
        <v>45948</v>
      </c>
      <c r="D23543" t="s">
        <v>1067</v>
      </c>
      <c r="E23543" t="s">
        <v>1067</v>
      </c>
      <c r="F23543" t="s">
        <v>1067</v>
      </c>
      <c r="I23543" t="s">
        <v>27</v>
      </c>
      <c r="L23543">
        <v>0</v>
      </c>
      <c r="N23543">
        <f t="shared" si="320"/>
        <v>609925</v>
      </c>
      <c r="O23543">
        <f>_xlfn.XLOOKUP(A23543,Planilha1!F:F,Planilha1!G:G,0)</f>
        <v>0</v>
      </c>
      <c r="P23543">
        <v>0</v>
      </c>
    </row>
    <row r="23544" spans="1:16" ht="15" hidden="1" customHeight="1">
      <c r="A23544">
        <v>609926</v>
      </c>
      <c r="B23544" t="s">
        <v>45949</v>
      </c>
      <c r="C23544" t="s">
        <v>45950</v>
      </c>
      <c r="D23544" t="s">
        <v>1067</v>
      </c>
      <c r="E23544" t="s">
        <v>1067</v>
      </c>
      <c r="F23544" t="s">
        <v>1067</v>
      </c>
      <c r="I23544" t="s">
        <v>27</v>
      </c>
      <c r="L23544">
        <v>0</v>
      </c>
      <c r="N23544">
        <f t="shared" si="320"/>
        <v>609926</v>
      </c>
      <c r="O23544">
        <f>_xlfn.XLOOKUP(A23544,Planilha1!F:F,Planilha1!G:G,0)</f>
        <v>0</v>
      </c>
      <c r="P23544">
        <v>0</v>
      </c>
    </row>
    <row r="23545" spans="1:16" ht="15" hidden="1" customHeight="1">
      <c r="A23545">
        <v>609927</v>
      </c>
      <c r="B23545" t="s">
        <v>45951</v>
      </c>
      <c r="C23545" t="s">
        <v>45952</v>
      </c>
      <c r="D23545" t="s">
        <v>1067</v>
      </c>
      <c r="E23545" t="s">
        <v>1067</v>
      </c>
      <c r="F23545" t="s">
        <v>1067</v>
      </c>
      <c r="I23545" t="s">
        <v>27</v>
      </c>
      <c r="L23545">
        <v>0</v>
      </c>
      <c r="N23545">
        <f t="shared" si="320"/>
        <v>609927</v>
      </c>
      <c r="O23545">
        <f>_xlfn.XLOOKUP(A23545,Planilha1!F:F,Planilha1!G:G,0)</f>
        <v>0</v>
      </c>
      <c r="P23545">
        <v>0</v>
      </c>
    </row>
    <row r="23546" spans="1:16" ht="15" hidden="1" customHeight="1">
      <c r="A23546">
        <v>609928</v>
      </c>
      <c r="B23546" t="s">
        <v>24552</v>
      </c>
      <c r="C23546" t="s">
        <v>45953</v>
      </c>
      <c r="D23546" t="s">
        <v>1067</v>
      </c>
      <c r="E23546" t="s">
        <v>1067</v>
      </c>
      <c r="F23546" t="s">
        <v>1067</v>
      </c>
      <c r="I23546" t="s">
        <v>27</v>
      </c>
      <c r="L23546">
        <v>0</v>
      </c>
      <c r="N23546">
        <f t="shared" si="320"/>
        <v>609928</v>
      </c>
      <c r="O23546">
        <f>_xlfn.XLOOKUP(A23546,Planilha1!F:F,Planilha1!G:G,0)</f>
        <v>0</v>
      </c>
      <c r="P23546">
        <v>0</v>
      </c>
    </row>
    <row r="23547" spans="1:16" ht="15" hidden="1" customHeight="1">
      <c r="A23547">
        <v>609929</v>
      </c>
      <c r="B23547" t="s">
        <v>45954</v>
      </c>
      <c r="C23547" t="s">
        <v>45955</v>
      </c>
      <c r="D23547" t="s">
        <v>1067</v>
      </c>
      <c r="E23547" t="s">
        <v>1067</v>
      </c>
      <c r="F23547" t="s">
        <v>1067</v>
      </c>
      <c r="I23547" t="s">
        <v>27</v>
      </c>
      <c r="L23547">
        <v>0</v>
      </c>
      <c r="N23547">
        <f t="shared" si="320"/>
        <v>609929</v>
      </c>
      <c r="O23547">
        <f>_xlfn.XLOOKUP(A23547,Planilha1!F:F,Planilha1!G:G,0)</f>
        <v>0</v>
      </c>
      <c r="P23547">
        <v>0</v>
      </c>
    </row>
    <row r="23548" spans="1:16" ht="15" hidden="1" customHeight="1">
      <c r="A23548">
        <v>609930</v>
      </c>
      <c r="B23548" t="s">
        <v>45956</v>
      </c>
      <c r="C23548" t="s">
        <v>45957</v>
      </c>
      <c r="D23548" t="s">
        <v>1067</v>
      </c>
      <c r="E23548" t="s">
        <v>1067</v>
      </c>
      <c r="F23548" t="s">
        <v>1067</v>
      </c>
      <c r="I23548" t="s">
        <v>27</v>
      </c>
      <c r="L23548">
        <v>0</v>
      </c>
      <c r="N23548">
        <f t="shared" si="320"/>
        <v>609930</v>
      </c>
      <c r="O23548">
        <f>_xlfn.XLOOKUP(A23548,Planilha1!F:F,Planilha1!G:G,0)</f>
        <v>0</v>
      </c>
      <c r="P23548">
        <v>0</v>
      </c>
    </row>
    <row r="23549" spans="1:16" ht="15" hidden="1" customHeight="1">
      <c r="A23549">
        <v>609931</v>
      </c>
      <c r="B23549" t="s">
        <v>45958</v>
      </c>
      <c r="C23549" t="s">
        <v>45959</v>
      </c>
      <c r="D23549" t="s">
        <v>1067</v>
      </c>
      <c r="E23549" t="s">
        <v>1067</v>
      </c>
      <c r="F23549" t="s">
        <v>1067</v>
      </c>
      <c r="I23549" t="s">
        <v>27</v>
      </c>
      <c r="L23549">
        <v>0</v>
      </c>
      <c r="N23549">
        <f t="shared" si="320"/>
        <v>609931</v>
      </c>
      <c r="O23549">
        <f>_xlfn.XLOOKUP(A23549,Planilha1!F:F,Planilha1!G:G,0)</f>
        <v>0</v>
      </c>
      <c r="P23549">
        <v>0</v>
      </c>
    </row>
    <row r="23550" spans="1:16" ht="15" hidden="1" customHeight="1">
      <c r="A23550">
        <v>609932</v>
      </c>
      <c r="B23550" t="s">
        <v>45960</v>
      </c>
      <c r="C23550" t="s">
        <v>45961</v>
      </c>
      <c r="D23550" t="s">
        <v>1067</v>
      </c>
      <c r="E23550" t="s">
        <v>1067</v>
      </c>
      <c r="F23550" t="s">
        <v>1067</v>
      </c>
      <c r="I23550" t="s">
        <v>27</v>
      </c>
      <c r="L23550">
        <v>0</v>
      </c>
      <c r="N23550">
        <f t="shared" si="320"/>
        <v>609932</v>
      </c>
      <c r="O23550">
        <f>_xlfn.XLOOKUP(A23550,Planilha1!F:F,Planilha1!G:G,0)</f>
        <v>0</v>
      </c>
      <c r="P23550">
        <v>0</v>
      </c>
    </row>
    <row r="23551" spans="1:16" ht="15" hidden="1" customHeight="1">
      <c r="A23551">
        <v>609933</v>
      </c>
      <c r="B23551" t="s">
        <v>45962</v>
      </c>
      <c r="C23551" t="s">
        <v>45963</v>
      </c>
      <c r="D23551" t="s">
        <v>1067</v>
      </c>
      <c r="E23551" t="s">
        <v>1067</v>
      </c>
      <c r="F23551" t="s">
        <v>1067</v>
      </c>
      <c r="I23551" t="s">
        <v>27</v>
      </c>
      <c r="L23551">
        <v>0</v>
      </c>
      <c r="N23551">
        <f t="shared" si="320"/>
        <v>609933</v>
      </c>
      <c r="O23551">
        <f>_xlfn.XLOOKUP(A23551,Planilha1!F:F,Planilha1!G:G,0)</f>
        <v>0</v>
      </c>
      <c r="P23551">
        <v>0</v>
      </c>
    </row>
    <row r="23552" spans="1:16" ht="15" hidden="1" customHeight="1">
      <c r="A23552">
        <v>609934</v>
      </c>
      <c r="B23552" t="s">
        <v>45964</v>
      </c>
      <c r="C23552" t="s">
        <v>45965</v>
      </c>
      <c r="D23552" t="s">
        <v>1067</v>
      </c>
      <c r="E23552" t="s">
        <v>1067</v>
      </c>
      <c r="F23552" t="s">
        <v>1067</v>
      </c>
      <c r="I23552" t="s">
        <v>27</v>
      </c>
      <c r="L23552">
        <v>0</v>
      </c>
      <c r="N23552">
        <f t="shared" si="320"/>
        <v>609934</v>
      </c>
      <c r="O23552">
        <f>_xlfn.XLOOKUP(A23552,Planilha1!F:F,Planilha1!G:G,0)</f>
        <v>0</v>
      </c>
      <c r="P23552">
        <v>0</v>
      </c>
    </row>
    <row r="23553" spans="1:16" ht="15" hidden="1" customHeight="1">
      <c r="A23553">
        <v>609935</v>
      </c>
      <c r="B23553" t="s">
        <v>45966</v>
      </c>
      <c r="C23553" t="s">
        <v>45967</v>
      </c>
      <c r="D23553" t="s">
        <v>1067</v>
      </c>
      <c r="E23553" t="s">
        <v>1067</v>
      </c>
      <c r="F23553" t="s">
        <v>1067</v>
      </c>
      <c r="I23553" t="s">
        <v>27</v>
      </c>
      <c r="L23553">
        <v>0</v>
      </c>
      <c r="N23553">
        <f t="shared" si="320"/>
        <v>609935</v>
      </c>
      <c r="O23553">
        <f>_xlfn.XLOOKUP(A23553,Planilha1!F:F,Planilha1!G:G,0)</f>
        <v>0</v>
      </c>
      <c r="P23553">
        <v>0</v>
      </c>
    </row>
    <row r="23554" spans="1:16" ht="15" hidden="1" customHeight="1">
      <c r="A23554">
        <v>609936</v>
      </c>
      <c r="B23554" t="s">
        <v>45968</v>
      </c>
      <c r="C23554" t="s">
        <v>45969</v>
      </c>
      <c r="D23554" t="s">
        <v>1067</v>
      </c>
      <c r="E23554" t="s">
        <v>1067</v>
      </c>
      <c r="F23554" t="s">
        <v>1067</v>
      </c>
      <c r="I23554" t="s">
        <v>27</v>
      </c>
      <c r="L23554">
        <v>0</v>
      </c>
      <c r="N23554">
        <f t="shared" si="320"/>
        <v>609936</v>
      </c>
      <c r="O23554">
        <f>_xlfn.XLOOKUP(A23554,Planilha1!F:F,Planilha1!G:G,0)</f>
        <v>0</v>
      </c>
      <c r="P23554">
        <v>0</v>
      </c>
    </row>
    <row r="23555" spans="1:16" ht="15" hidden="1" customHeight="1">
      <c r="A23555">
        <v>609937</v>
      </c>
      <c r="B23555" t="s">
        <v>45970</v>
      </c>
      <c r="C23555" t="s">
        <v>45971</v>
      </c>
      <c r="D23555" t="s">
        <v>1067</v>
      </c>
      <c r="E23555" t="s">
        <v>1067</v>
      </c>
      <c r="F23555" t="s">
        <v>1067</v>
      </c>
      <c r="I23555" t="s">
        <v>27</v>
      </c>
      <c r="L23555">
        <v>0</v>
      </c>
      <c r="N23555">
        <f t="shared" si="320"/>
        <v>609937</v>
      </c>
      <c r="O23555">
        <f>_xlfn.XLOOKUP(A23555,Planilha1!F:F,Planilha1!G:G,0)</f>
        <v>0</v>
      </c>
      <c r="P23555">
        <v>0</v>
      </c>
    </row>
    <row r="23556" spans="1:16" ht="15" hidden="1" customHeight="1">
      <c r="A23556">
        <v>609938</v>
      </c>
      <c r="B23556" t="s">
        <v>45972</v>
      </c>
      <c r="C23556" t="s">
        <v>45973</v>
      </c>
      <c r="D23556" t="s">
        <v>1067</v>
      </c>
      <c r="E23556" t="s">
        <v>1067</v>
      </c>
      <c r="F23556" t="s">
        <v>1067</v>
      </c>
      <c r="I23556" t="s">
        <v>27</v>
      </c>
      <c r="L23556">
        <v>0</v>
      </c>
      <c r="N23556">
        <f t="shared" si="320"/>
        <v>609938</v>
      </c>
      <c r="O23556">
        <f>_xlfn.XLOOKUP(A23556,Planilha1!F:F,Planilha1!G:G,0)</f>
        <v>0</v>
      </c>
      <c r="P23556">
        <v>0</v>
      </c>
    </row>
    <row r="23557" spans="1:16" ht="15" hidden="1" customHeight="1">
      <c r="A23557">
        <v>609939</v>
      </c>
      <c r="B23557" t="s">
        <v>45974</v>
      </c>
      <c r="C23557" t="s">
        <v>45975</v>
      </c>
      <c r="D23557" t="s">
        <v>1067</v>
      </c>
      <c r="E23557" t="s">
        <v>1067</v>
      </c>
      <c r="F23557" t="s">
        <v>1067</v>
      </c>
      <c r="I23557" t="s">
        <v>27</v>
      </c>
      <c r="L23557">
        <v>0</v>
      </c>
      <c r="N23557">
        <f t="shared" si="320"/>
        <v>609939</v>
      </c>
      <c r="O23557">
        <f>_xlfn.XLOOKUP(A23557,Planilha1!F:F,Planilha1!G:G,0)</f>
        <v>0</v>
      </c>
      <c r="P23557">
        <v>0</v>
      </c>
    </row>
    <row r="23558" spans="1:16" ht="15" hidden="1" customHeight="1">
      <c r="A23558">
        <v>609940</v>
      </c>
      <c r="B23558" t="s">
        <v>45976</v>
      </c>
      <c r="C23558" t="s">
        <v>45977</v>
      </c>
      <c r="D23558" t="s">
        <v>1067</v>
      </c>
      <c r="E23558" t="s">
        <v>1067</v>
      </c>
      <c r="F23558" t="s">
        <v>1067</v>
      </c>
      <c r="I23558" t="s">
        <v>27</v>
      </c>
      <c r="L23558">
        <v>0</v>
      </c>
      <c r="N23558">
        <f t="shared" si="320"/>
        <v>609940</v>
      </c>
      <c r="O23558">
        <f>_xlfn.XLOOKUP(A23558,Planilha1!F:F,Planilha1!G:G,0)</f>
        <v>0</v>
      </c>
      <c r="P23558">
        <v>0</v>
      </c>
    </row>
    <row r="23559" spans="1:16" ht="15" hidden="1" customHeight="1">
      <c r="A23559">
        <v>609941</v>
      </c>
      <c r="B23559" t="s">
        <v>45978</v>
      </c>
      <c r="C23559" t="s">
        <v>45979</v>
      </c>
      <c r="D23559" t="s">
        <v>1067</v>
      </c>
      <c r="E23559" t="s">
        <v>1067</v>
      </c>
      <c r="F23559" t="s">
        <v>1067</v>
      </c>
      <c r="I23559" t="s">
        <v>27</v>
      </c>
      <c r="L23559">
        <v>0</v>
      </c>
      <c r="N23559">
        <f t="shared" si="320"/>
        <v>609941</v>
      </c>
      <c r="O23559">
        <f>_xlfn.XLOOKUP(A23559,Planilha1!F:F,Planilha1!G:G,0)</f>
        <v>0</v>
      </c>
      <c r="P23559">
        <v>0</v>
      </c>
    </row>
    <row r="23560" spans="1:16" ht="15" hidden="1" customHeight="1">
      <c r="A23560">
        <v>609942</v>
      </c>
      <c r="B23560" t="s">
        <v>45980</v>
      </c>
      <c r="C23560" t="s">
        <v>45981</v>
      </c>
      <c r="D23560" t="s">
        <v>1067</v>
      </c>
      <c r="E23560" t="s">
        <v>1067</v>
      </c>
      <c r="F23560" t="s">
        <v>1067</v>
      </c>
      <c r="I23560" t="s">
        <v>27</v>
      </c>
      <c r="L23560">
        <v>0</v>
      </c>
      <c r="N23560">
        <f t="shared" si="320"/>
        <v>609942</v>
      </c>
      <c r="O23560">
        <f>_xlfn.XLOOKUP(A23560,Planilha1!F:F,Planilha1!G:G,0)</f>
        <v>0</v>
      </c>
      <c r="P23560">
        <v>0</v>
      </c>
    </row>
    <row r="23561" spans="1:16" ht="15" hidden="1" customHeight="1">
      <c r="A23561">
        <v>609943</v>
      </c>
      <c r="B23561" t="s">
        <v>45982</v>
      </c>
      <c r="C23561" t="s">
        <v>45983</v>
      </c>
      <c r="D23561" t="s">
        <v>1067</v>
      </c>
      <c r="E23561" t="s">
        <v>1067</v>
      </c>
      <c r="F23561" t="s">
        <v>1067</v>
      </c>
      <c r="I23561" t="s">
        <v>27</v>
      </c>
      <c r="L23561">
        <v>0</v>
      </c>
      <c r="N23561">
        <f t="shared" si="320"/>
        <v>609943</v>
      </c>
      <c r="O23561">
        <f>_xlfn.XLOOKUP(A23561,Planilha1!F:F,Planilha1!G:G,0)</f>
        <v>0</v>
      </c>
      <c r="P23561">
        <v>0</v>
      </c>
    </row>
    <row r="23562" spans="1:16" ht="15" hidden="1" customHeight="1">
      <c r="A23562">
        <v>609944</v>
      </c>
      <c r="B23562" t="s">
        <v>45984</v>
      </c>
      <c r="C23562" t="s">
        <v>45985</v>
      </c>
      <c r="D23562" t="s">
        <v>1067</v>
      </c>
      <c r="E23562" t="s">
        <v>1067</v>
      </c>
      <c r="F23562" t="s">
        <v>1067</v>
      </c>
      <c r="I23562" t="s">
        <v>27</v>
      </c>
      <c r="L23562">
        <v>0</v>
      </c>
      <c r="N23562">
        <f t="shared" si="320"/>
        <v>609944</v>
      </c>
      <c r="O23562">
        <f>_xlfn.XLOOKUP(A23562,Planilha1!F:F,Planilha1!G:G,0)</f>
        <v>0</v>
      </c>
      <c r="P23562">
        <v>0</v>
      </c>
    </row>
    <row r="23563" spans="1:16" ht="15" hidden="1" customHeight="1">
      <c r="A23563">
        <v>609945</v>
      </c>
      <c r="B23563" t="s">
        <v>45986</v>
      </c>
      <c r="C23563" t="s">
        <v>45987</v>
      </c>
      <c r="D23563" t="s">
        <v>1067</v>
      </c>
      <c r="E23563" t="s">
        <v>1067</v>
      </c>
      <c r="F23563" t="s">
        <v>1067</v>
      </c>
      <c r="I23563" t="s">
        <v>27</v>
      </c>
      <c r="L23563">
        <v>0</v>
      </c>
      <c r="N23563">
        <f t="shared" si="320"/>
        <v>609945</v>
      </c>
      <c r="O23563">
        <f>_xlfn.XLOOKUP(A23563,Planilha1!F:F,Planilha1!G:G,0)</f>
        <v>0</v>
      </c>
      <c r="P23563">
        <v>0</v>
      </c>
    </row>
    <row r="23564" spans="1:16" ht="15" hidden="1" customHeight="1">
      <c r="A23564">
        <v>609946</v>
      </c>
      <c r="B23564" t="s">
        <v>45988</v>
      </c>
      <c r="C23564" t="s">
        <v>45989</v>
      </c>
      <c r="D23564" t="s">
        <v>1067</v>
      </c>
      <c r="E23564" t="s">
        <v>1067</v>
      </c>
      <c r="F23564" t="s">
        <v>1067</v>
      </c>
      <c r="I23564" t="s">
        <v>27</v>
      </c>
      <c r="L23564">
        <v>0</v>
      </c>
      <c r="N23564">
        <f t="shared" si="320"/>
        <v>609946</v>
      </c>
      <c r="O23564">
        <f>_xlfn.XLOOKUP(A23564,Planilha1!F:F,Planilha1!G:G,0)</f>
        <v>0</v>
      </c>
      <c r="P23564">
        <v>0</v>
      </c>
    </row>
    <row r="23565" spans="1:16" ht="15" hidden="1" customHeight="1">
      <c r="A23565">
        <v>609947</v>
      </c>
      <c r="B23565" t="s">
        <v>45990</v>
      </c>
      <c r="C23565" t="s">
        <v>45991</v>
      </c>
      <c r="D23565" t="s">
        <v>1067</v>
      </c>
      <c r="E23565" t="s">
        <v>1067</v>
      </c>
      <c r="F23565" t="s">
        <v>1067</v>
      </c>
      <c r="I23565" t="s">
        <v>27</v>
      </c>
      <c r="L23565">
        <v>0</v>
      </c>
      <c r="N23565">
        <f t="shared" si="320"/>
        <v>609947</v>
      </c>
      <c r="O23565">
        <f>_xlfn.XLOOKUP(A23565,Planilha1!F:F,Planilha1!G:G,0)</f>
        <v>0</v>
      </c>
      <c r="P23565">
        <v>0</v>
      </c>
    </row>
    <row r="23566" spans="1:16" ht="15" hidden="1" customHeight="1">
      <c r="A23566">
        <v>609948</v>
      </c>
      <c r="B23566" t="s">
        <v>45992</v>
      </c>
      <c r="C23566" t="s">
        <v>45993</v>
      </c>
      <c r="D23566" t="s">
        <v>1067</v>
      </c>
      <c r="E23566" t="s">
        <v>1067</v>
      </c>
      <c r="F23566" t="s">
        <v>1067</v>
      </c>
      <c r="I23566" t="s">
        <v>27</v>
      </c>
      <c r="L23566">
        <v>0</v>
      </c>
      <c r="N23566">
        <f t="shared" si="320"/>
        <v>609948</v>
      </c>
      <c r="O23566">
        <f>_xlfn.XLOOKUP(A23566,Planilha1!F:F,Planilha1!G:G,0)</f>
        <v>0</v>
      </c>
      <c r="P23566">
        <v>0</v>
      </c>
    </row>
    <row r="23567" spans="1:16" ht="15" hidden="1" customHeight="1">
      <c r="A23567">
        <v>609949</v>
      </c>
      <c r="B23567" t="s">
        <v>45994</v>
      </c>
      <c r="C23567" t="s">
        <v>45995</v>
      </c>
      <c r="D23567" t="s">
        <v>1067</v>
      </c>
      <c r="E23567" t="s">
        <v>1067</v>
      </c>
      <c r="F23567" t="s">
        <v>1067</v>
      </c>
      <c r="I23567" t="s">
        <v>27</v>
      </c>
      <c r="L23567">
        <v>0</v>
      </c>
      <c r="N23567">
        <f t="shared" si="320"/>
        <v>609949</v>
      </c>
      <c r="O23567">
        <f>_xlfn.XLOOKUP(A23567,Planilha1!F:F,Planilha1!G:G,0)</f>
        <v>0</v>
      </c>
      <c r="P23567">
        <v>0</v>
      </c>
    </row>
    <row r="23568" spans="1:16" ht="15" hidden="1" customHeight="1">
      <c r="A23568">
        <v>609950</v>
      </c>
      <c r="B23568" t="s">
        <v>45996</v>
      </c>
      <c r="C23568" t="s">
        <v>45997</v>
      </c>
      <c r="D23568" t="s">
        <v>1067</v>
      </c>
      <c r="E23568" t="s">
        <v>1067</v>
      </c>
      <c r="F23568" t="s">
        <v>1067</v>
      </c>
      <c r="I23568" t="s">
        <v>27</v>
      </c>
      <c r="L23568">
        <v>0</v>
      </c>
      <c r="N23568">
        <f t="shared" si="320"/>
        <v>609950</v>
      </c>
      <c r="O23568">
        <f>_xlfn.XLOOKUP(A23568,Planilha1!F:F,Planilha1!G:G,0)</f>
        <v>0</v>
      </c>
      <c r="P23568">
        <v>0</v>
      </c>
    </row>
    <row r="23569" spans="1:16" ht="15" hidden="1" customHeight="1">
      <c r="A23569">
        <v>609951</v>
      </c>
      <c r="B23569" t="s">
        <v>45998</v>
      </c>
      <c r="C23569" t="s">
        <v>45999</v>
      </c>
      <c r="D23569" t="s">
        <v>1067</v>
      </c>
      <c r="E23569" t="s">
        <v>1067</v>
      </c>
      <c r="F23569" t="s">
        <v>1067</v>
      </c>
      <c r="I23569" t="s">
        <v>27</v>
      </c>
      <c r="L23569">
        <v>0</v>
      </c>
      <c r="N23569">
        <f t="shared" si="320"/>
        <v>609951</v>
      </c>
      <c r="O23569">
        <f>_xlfn.XLOOKUP(A23569,Planilha1!F:F,Planilha1!G:G,0)</f>
        <v>0</v>
      </c>
      <c r="P23569">
        <v>0</v>
      </c>
    </row>
    <row r="23570" spans="1:16" ht="15" hidden="1" customHeight="1">
      <c r="A23570">
        <v>609952</v>
      </c>
      <c r="B23570" t="s">
        <v>46000</v>
      </c>
      <c r="C23570" t="s">
        <v>46001</v>
      </c>
      <c r="D23570" t="s">
        <v>1067</v>
      </c>
      <c r="E23570" t="s">
        <v>1067</v>
      </c>
      <c r="F23570" t="s">
        <v>1067</v>
      </c>
      <c r="I23570" t="s">
        <v>27</v>
      </c>
      <c r="L23570">
        <v>0</v>
      </c>
      <c r="N23570">
        <f t="shared" ref="N23570:N23633" si="321">A23570</f>
        <v>609952</v>
      </c>
      <c r="O23570">
        <f>_xlfn.XLOOKUP(A23570,Planilha1!F:F,Planilha1!G:G,0)</f>
        <v>0</v>
      </c>
      <c r="P23570">
        <v>0</v>
      </c>
    </row>
    <row r="23571" spans="1:16" ht="15" hidden="1" customHeight="1">
      <c r="A23571">
        <v>609953</v>
      </c>
      <c r="B23571" t="s">
        <v>46002</v>
      </c>
      <c r="C23571" t="s">
        <v>46003</v>
      </c>
      <c r="D23571" t="s">
        <v>1067</v>
      </c>
      <c r="E23571" t="s">
        <v>1067</v>
      </c>
      <c r="F23571" t="s">
        <v>1067</v>
      </c>
      <c r="I23571" t="s">
        <v>27</v>
      </c>
      <c r="L23571">
        <v>0</v>
      </c>
      <c r="N23571">
        <f t="shared" si="321"/>
        <v>609953</v>
      </c>
      <c r="O23571">
        <f>_xlfn.XLOOKUP(A23571,Planilha1!F:F,Planilha1!G:G,0)</f>
        <v>0</v>
      </c>
      <c r="P23571">
        <v>0</v>
      </c>
    </row>
    <row r="23572" spans="1:16" ht="15" hidden="1" customHeight="1">
      <c r="A23572">
        <v>609954</v>
      </c>
      <c r="B23572" t="s">
        <v>46004</v>
      </c>
      <c r="C23572" t="s">
        <v>46005</v>
      </c>
      <c r="D23572" t="s">
        <v>1067</v>
      </c>
      <c r="E23572" t="s">
        <v>1067</v>
      </c>
      <c r="F23572" t="s">
        <v>1067</v>
      </c>
      <c r="I23572" t="s">
        <v>27</v>
      </c>
      <c r="L23572">
        <v>0</v>
      </c>
      <c r="N23572">
        <f t="shared" si="321"/>
        <v>609954</v>
      </c>
      <c r="O23572">
        <f>_xlfn.XLOOKUP(A23572,Planilha1!F:F,Planilha1!G:G,0)</f>
        <v>0</v>
      </c>
      <c r="P23572">
        <v>0</v>
      </c>
    </row>
    <row r="23573" spans="1:16" ht="15" hidden="1" customHeight="1">
      <c r="A23573">
        <v>609955</v>
      </c>
      <c r="B23573" t="s">
        <v>46006</v>
      </c>
      <c r="C23573" t="s">
        <v>46007</v>
      </c>
      <c r="D23573" t="s">
        <v>1067</v>
      </c>
      <c r="E23573" t="s">
        <v>1067</v>
      </c>
      <c r="F23573" t="s">
        <v>1067</v>
      </c>
      <c r="I23573" t="s">
        <v>27</v>
      </c>
      <c r="L23573">
        <v>0</v>
      </c>
      <c r="N23573">
        <f t="shared" si="321"/>
        <v>609955</v>
      </c>
      <c r="O23573">
        <f>_xlfn.XLOOKUP(A23573,Planilha1!F:F,Planilha1!G:G,0)</f>
        <v>0</v>
      </c>
      <c r="P23573">
        <v>0</v>
      </c>
    </row>
    <row r="23574" spans="1:16" ht="15" hidden="1" customHeight="1">
      <c r="A23574">
        <v>609956</v>
      </c>
      <c r="B23574" t="s">
        <v>46008</v>
      </c>
      <c r="C23574" t="s">
        <v>46009</v>
      </c>
      <c r="D23574" t="s">
        <v>1067</v>
      </c>
      <c r="E23574" t="s">
        <v>1067</v>
      </c>
      <c r="F23574" t="s">
        <v>1067</v>
      </c>
      <c r="I23574" t="s">
        <v>27</v>
      </c>
      <c r="L23574">
        <v>0</v>
      </c>
      <c r="N23574">
        <f t="shared" si="321"/>
        <v>609956</v>
      </c>
      <c r="O23574">
        <f>_xlfn.XLOOKUP(A23574,Planilha1!F:F,Planilha1!G:G,0)</f>
        <v>0</v>
      </c>
      <c r="P23574">
        <v>0</v>
      </c>
    </row>
    <row r="23575" spans="1:16" ht="15" hidden="1" customHeight="1">
      <c r="A23575">
        <v>609957</v>
      </c>
      <c r="B23575" t="s">
        <v>46010</v>
      </c>
      <c r="C23575" t="s">
        <v>46011</v>
      </c>
      <c r="D23575" t="s">
        <v>1067</v>
      </c>
      <c r="E23575" t="s">
        <v>1067</v>
      </c>
      <c r="F23575" t="s">
        <v>1067</v>
      </c>
      <c r="I23575" t="s">
        <v>27</v>
      </c>
      <c r="L23575">
        <v>0</v>
      </c>
      <c r="N23575">
        <f t="shared" si="321"/>
        <v>609957</v>
      </c>
      <c r="O23575">
        <f>_xlfn.XLOOKUP(A23575,Planilha1!F:F,Planilha1!G:G,0)</f>
        <v>0</v>
      </c>
      <c r="P23575">
        <v>0</v>
      </c>
    </row>
    <row r="23576" spans="1:16" ht="15" hidden="1" customHeight="1">
      <c r="A23576">
        <v>609958</v>
      </c>
      <c r="B23576" t="s">
        <v>46012</v>
      </c>
      <c r="C23576" t="s">
        <v>46013</v>
      </c>
      <c r="D23576" t="s">
        <v>1067</v>
      </c>
      <c r="E23576" t="s">
        <v>1067</v>
      </c>
      <c r="F23576" t="s">
        <v>1067</v>
      </c>
      <c r="I23576" t="s">
        <v>27</v>
      </c>
      <c r="L23576">
        <v>0</v>
      </c>
      <c r="N23576">
        <f t="shared" si="321"/>
        <v>609958</v>
      </c>
      <c r="O23576">
        <f>_xlfn.XLOOKUP(A23576,Planilha1!F:F,Planilha1!G:G,0)</f>
        <v>0</v>
      </c>
      <c r="P23576">
        <v>0</v>
      </c>
    </row>
    <row r="23577" spans="1:16" ht="15" hidden="1" customHeight="1">
      <c r="A23577">
        <v>609959</v>
      </c>
      <c r="B23577" t="s">
        <v>46014</v>
      </c>
      <c r="C23577" t="s">
        <v>46015</v>
      </c>
      <c r="D23577" t="s">
        <v>1067</v>
      </c>
      <c r="E23577" t="s">
        <v>1067</v>
      </c>
      <c r="F23577" t="s">
        <v>1067</v>
      </c>
      <c r="I23577" t="s">
        <v>27</v>
      </c>
      <c r="L23577">
        <v>0</v>
      </c>
      <c r="N23577">
        <f t="shared" si="321"/>
        <v>609959</v>
      </c>
      <c r="O23577">
        <f>_xlfn.XLOOKUP(A23577,Planilha1!F:F,Planilha1!G:G,0)</f>
        <v>0</v>
      </c>
      <c r="P23577">
        <v>0</v>
      </c>
    </row>
    <row r="23578" spans="1:16" ht="15" hidden="1" customHeight="1">
      <c r="A23578">
        <v>609960</v>
      </c>
      <c r="B23578" t="s">
        <v>46016</v>
      </c>
      <c r="C23578" t="s">
        <v>46017</v>
      </c>
      <c r="D23578" t="s">
        <v>1067</v>
      </c>
      <c r="E23578" t="s">
        <v>1067</v>
      </c>
      <c r="F23578" t="s">
        <v>1067</v>
      </c>
      <c r="I23578" t="s">
        <v>27</v>
      </c>
      <c r="L23578">
        <v>0</v>
      </c>
      <c r="N23578">
        <f t="shared" si="321"/>
        <v>609960</v>
      </c>
      <c r="O23578">
        <f>_xlfn.XLOOKUP(A23578,Planilha1!F:F,Planilha1!G:G,0)</f>
        <v>0</v>
      </c>
      <c r="P23578">
        <v>0</v>
      </c>
    </row>
    <row r="23579" spans="1:16" ht="15" hidden="1" customHeight="1">
      <c r="A23579">
        <v>609961</v>
      </c>
      <c r="B23579" t="s">
        <v>46018</v>
      </c>
      <c r="C23579" t="s">
        <v>46019</v>
      </c>
      <c r="D23579" t="s">
        <v>1067</v>
      </c>
      <c r="E23579" t="s">
        <v>1067</v>
      </c>
      <c r="F23579" t="s">
        <v>1067</v>
      </c>
      <c r="I23579" t="s">
        <v>27</v>
      </c>
      <c r="L23579">
        <v>0</v>
      </c>
      <c r="N23579">
        <f t="shared" si="321"/>
        <v>609961</v>
      </c>
      <c r="O23579">
        <f>_xlfn.XLOOKUP(A23579,Planilha1!F:F,Planilha1!G:G,0)</f>
        <v>0</v>
      </c>
      <c r="P23579">
        <v>0</v>
      </c>
    </row>
    <row r="23580" spans="1:16" ht="15" hidden="1" customHeight="1">
      <c r="A23580">
        <v>609962</v>
      </c>
      <c r="B23580" t="s">
        <v>46020</v>
      </c>
      <c r="C23580" t="s">
        <v>46021</v>
      </c>
      <c r="D23580" t="s">
        <v>1067</v>
      </c>
      <c r="E23580" t="s">
        <v>1067</v>
      </c>
      <c r="F23580" t="s">
        <v>1067</v>
      </c>
      <c r="I23580" t="s">
        <v>27</v>
      </c>
      <c r="L23580">
        <v>0</v>
      </c>
      <c r="N23580">
        <f t="shared" si="321"/>
        <v>609962</v>
      </c>
      <c r="O23580">
        <f>_xlfn.XLOOKUP(A23580,Planilha1!F:F,Planilha1!G:G,0)</f>
        <v>0</v>
      </c>
      <c r="P23580">
        <v>0</v>
      </c>
    </row>
    <row r="23581" spans="1:16" ht="15" hidden="1" customHeight="1">
      <c r="A23581">
        <v>609963</v>
      </c>
      <c r="B23581" t="s">
        <v>46022</v>
      </c>
      <c r="C23581" t="s">
        <v>46023</v>
      </c>
      <c r="D23581" t="s">
        <v>1067</v>
      </c>
      <c r="E23581" t="s">
        <v>1067</v>
      </c>
      <c r="F23581" t="s">
        <v>1067</v>
      </c>
      <c r="I23581" t="s">
        <v>27</v>
      </c>
      <c r="L23581">
        <v>0</v>
      </c>
      <c r="N23581">
        <f t="shared" si="321"/>
        <v>609963</v>
      </c>
      <c r="O23581">
        <f>_xlfn.XLOOKUP(A23581,Planilha1!F:F,Planilha1!G:G,0)</f>
        <v>0</v>
      </c>
      <c r="P23581">
        <v>0</v>
      </c>
    </row>
    <row r="23582" spans="1:16" ht="15" hidden="1" customHeight="1">
      <c r="A23582">
        <v>609964</v>
      </c>
      <c r="B23582" t="s">
        <v>46024</v>
      </c>
      <c r="C23582" t="s">
        <v>46025</v>
      </c>
      <c r="D23582" t="s">
        <v>1067</v>
      </c>
      <c r="E23582" t="s">
        <v>1067</v>
      </c>
      <c r="F23582" t="s">
        <v>1067</v>
      </c>
      <c r="I23582" t="s">
        <v>27</v>
      </c>
      <c r="L23582">
        <v>0</v>
      </c>
      <c r="N23582">
        <f t="shared" si="321"/>
        <v>609964</v>
      </c>
      <c r="O23582">
        <f>_xlfn.XLOOKUP(A23582,Planilha1!F:F,Planilha1!G:G,0)</f>
        <v>0</v>
      </c>
      <c r="P23582">
        <v>0</v>
      </c>
    </row>
    <row r="23583" spans="1:16" ht="15" hidden="1" customHeight="1">
      <c r="A23583">
        <v>609965</v>
      </c>
      <c r="B23583" t="s">
        <v>46026</v>
      </c>
      <c r="C23583" t="s">
        <v>46027</v>
      </c>
      <c r="D23583" t="s">
        <v>1067</v>
      </c>
      <c r="E23583" t="s">
        <v>1067</v>
      </c>
      <c r="F23583" t="s">
        <v>1067</v>
      </c>
      <c r="I23583" t="s">
        <v>27</v>
      </c>
      <c r="L23583">
        <v>0</v>
      </c>
      <c r="N23583">
        <f t="shared" si="321"/>
        <v>609965</v>
      </c>
      <c r="O23583">
        <f>_xlfn.XLOOKUP(A23583,Planilha1!F:F,Planilha1!G:G,0)</f>
        <v>0</v>
      </c>
      <c r="P23583">
        <v>0</v>
      </c>
    </row>
    <row r="23584" spans="1:16" ht="15" hidden="1" customHeight="1">
      <c r="A23584">
        <v>609966</v>
      </c>
      <c r="B23584" t="s">
        <v>46028</v>
      </c>
      <c r="C23584" t="s">
        <v>46029</v>
      </c>
      <c r="D23584" t="s">
        <v>1067</v>
      </c>
      <c r="E23584" t="s">
        <v>1067</v>
      </c>
      <c r="F23584" t="s">
        <v>1067</v>
      </c>
      <c r="I23584" t="s">
        <v>27</v>
      </c>
      <c r="L23584">
        <v>0</v>
      </c>
      <c r="N23584">
        <f t="shared" si="321"/>
        <v>609966</v>
      </c>
      <c r="O23584">
        <f>_xlfn.XLOOKUP(A23584,Planilha1!F:F,Planilha1!G:G,0)</f>
        <v>0</v>
      </c>
      <c r="P23584">
        <v>0</v>
      </c>
    </row>
    <row r="23585" spans="1:16" ht="15" hidden="1" customHeight="1">
      <c r="A23585">
        <v>609967</v>
      </c>
      <c r="B23585" t="s">
        <v>46030</v>
      </c>
      <c r="C23585" t="s">
        <v>46031</v>
      </c>
      <c r="D23585" t="s">
        <v>1067</v>
      </c>
      <c r="E23585" t="s">
        <v>1067</v>
      </c>
      <c r="F23585" t="s">
        <v>1067</v>
      </c>
      <c r="I23585" t="s">
        <v>27</v>
      </c>
      <c r="L23585">
        <v>0</v>
      </c>
      <c r="N23585">
        <f t="shared" si="321"/>
        <v>609967</v>
      </c>
      <c r="O23585">
        <f>_xlfn.XLOOKUP(A23585,Planilha1!F:F,Planilha1!G:G,0)</f>
        <v>0</v>
      </c>
      <c r="P23585">
        <v>0</v>
      </c>
    </row>
    <row r="23586" spans="1:16" ht="15" hidden="1" customHeight="1">
      <c r="A23586">
        <v>609968</v>
      </c>
      <c r="B23586" t="s">
        <v>46032</v>
      </c>
      <c r="C23586" t="s">
        <v>46033</v>
      </c>
      <c r="D23586" t="s">
        <v>1067</v>
      </c>
      <c r="E23586" t="s">
        <v>1067</v>
      </c>
      <c r="F23586" t="s">
        <v>1067</v>
      </c>
      <c r="I23586" t="s">
        <v>27</v>
      </c>
      <c r="L23586">
        <v>0</v>
      </c>
      <c r="N23586">
        <f t="shared" si="321"/>
        <v>609968</v>
      </c>
      <c r="O23586">
        <f>_xlfn.XLOOKUP(A23586,Planilha1!F:F,Planilha1!G:G,0)</f>
        <v>0</v>
      </c>
      <c r="P23586">
        <v>0</v>
      </c>
    </row>
    <row r="23587" spans="1:16" ht="15" hidden="1" customHeight="1">
      <c r="A23587">
        <v>609969</v>
      </c>
      <c r="B23587" t="s">
        <v>46034</v>
      </c>
      <c r="C23587" t="s">
        <v>46035</v>
      </c>
      <c r="D23587" t="s">
        <v>1067</v>
      </c>
      <c r="E23587" t="s">
        <v>1067</v>
      </c>
      <c r="F23587" t="s">
        <v>1067</v>
      </c>
      <c r="I23587" t="s">
        <v>27</v>
      </c>
      <c r="L23587">
        <v>0</v>
      </c>
      <c r="N23587">
        <f t="shared" si="321"/>
        <v>609969</v>
      </c>
      <c r="O23587">
        <f>_xlfn.XLOOKUP(A23587,Planilha1!F:F,Planilha1!G:G,0)</f>
        <v>0</v>
      </c>
      <c r="P23587">
        <v>0</v>
      </c>
    </row>
    <row r="23588" spans="1:16" ht="15" hidden="1" customHeight="1">
      <c r="A23588">
        <v>609970</v>
      </c>
      <c r="B23588" t="s">
        <v>46036</v>
      </c>
      <c r="C23588" t="s">
        <v>46037</v>
      </c>
      <c r="D23588" t="s">
        <v>1067</v>
      </c>
      <c r="E23588" t="s">
        <v>1067</v>
      </c>
      <c r="F23588" t="s">
        <v>1067</v>
      </c>
      <c r="I23588" t="s">
        <v>27</v>
      </c>
      <c r="L23588">
        <v>0</v>
      </c>
      <c r="N23588">
        <f t="shared" si="321"/>
        <v>609970</v>
      </c>
      <c r="O23588">
        <f>_xlfn.XLOOKUP(A23588,Planilha1!F:F,Planilha1!G:G,0)</f>
        <v>0</v>
      </c>
      <c r="P23588">
        <v>0</v>
      </c>
    </row>
    <row r="23589" spans="1:16" ht="15" hidden="1" customHeight="1">
      <c r="A23589">
        <v>609971</v>
      </c>
      <c r="B23589" t="s">
        <v>46038</v>
      </c>
      <c r="C23589" t="s">
        <v>46039</v>
      </c>
      <c r="D23589" t="s">
        <v>1067</v>
      </c>
      <c r="E23589" t="s">
        <v>1067</v>
      </c>
      <c r="F23589" t="s">
        <v>1067</v>
      </c>
      <c r="I23589" t="s">
        <v>27</v>
      </c>
      <c r="L23589">
        <v>0</v>
      </c>
      <c r="N23589">
        <f t="shared" si="321"/>
        <v>609971</v>
      </c>
      <c r="O23589">
        <f>_xlfn.XLOOKUP(A23589,Planilha1!F:F,Planilha1!G:G,0)</f>
        <v>0</v>
      </c>
      <c r="P23589">
        <v>0</v>
      </c>
    </row>
    <row r="23590" spans="1:16" ht="15" hidden="1" customHeight="1">
      <c r="A23590">
        <v>609972</v>
      </c>
      <c r="B23590" t="s">
        <v>46040</v>
      </c>
      <c r="C23590" t="s">
        <v>46041</v>
      </c>
      <c r="D23590" t="s">
        <v>1067</v>
      </c>
      <c r="E23590" t="s">
        <v>1067</v>
      </c>
      <c r="F23590" t="s">
        <v>1067</v>
      </c>
      <c r="I23590" t="s">
        <v>27</v>
      </c>
      <c r="L23590">
        <v>0</v>
      </c>
      <c r="N23590">
        <f t="shared" si="321"/>
        <v>609972</v>
      </c>
      <c r="O23590">
        <f>_xlfn.XLOOKUP(A23590,Planilha1!F:F,Planilha1!G:G,0)</f>
        <v>0</v>
      </c>
      <c r="P23590">
        <v>0</v>
      </c>
    </row>
    <row r="23591" spans="1:16" ht="15" hidden="1" customHeight="1">
      <c r="A23591">
        <v>609973</v>
      </c>
      <c r="B23591" t="s">
        <v>46042</v>
      </c>
      <c r="C23591" t="s">
        <v>46043</v>
      </c>
      <c r="D23591" t="s">
        <v>1067</v>
      </c>
      <c r="E23591" t="s">
        <v>1067</v>
      </c>
      <c r="F23591" t="s">
        <v>1067</v>
      </c>
      <c r="I23591" t="s">
        <v>27</v>
      </c>
      <c r="L23591">
        <v>0</v>
      </c>
      <c r="N23591">
        <f t="shared" si="321"/>
        <v>609973</v>
      </c>
      <c r="O23591">
        <f>_xlfn.XLOOKUP(A23591,Planilha1!F:F,Planilha1!G:G,0)</f>
        <v>0</v>
      </c>
      <c r="P23591">
        <v>0</v>
      </c>
    </row>
    <row r="23592" spans="1:16" ht="15" hidden="1" customHeight="1">
      <c r="A23592">
        <v>609974</v>
      </c>
      <c r="B23592" t="s">
        <v>46044</v>
      </c>
      <c r="C23592" t="s">
        <v>46045</v>
      </c>
      <c r="D23592" t="s">
        <v>1067</v>
      </c>
      <c r="E23592" t="s">
        <v>1067</v>
      </c>
      <c r="F23592" t="s">
        <v>1067</v>
      </c>
      <c r="I23592" t="s">
        <v>27</v>
      </c>
      <c r="L23592">
        <v>0</v>
      </c>
      <c r="N23592">
        <f t="shared" si="321"/>
        <v>609974</v>
      </c>
      <c r="O23592">
        <f>_xlfn.XLOOKUP(A23592,Planilha1!F:F,Planilha1!G:G,0)</f>
        <v>0</v>
      </c>
      <c r="P23592">
        <v>0</v>
      </c>
    </row>
    <row r="23593" spans="1:16" ht="15" hidden="1" customHeight="1">
      <c r="A23593">
        <v>609975</v>
      </c>
      <c r="B23593" t="s">
        <v>46046</v>
      </c>
      <c r="C23593" t="s">
        <v>46047</v>
      </c>
      <c r="D23593" t="s">
        <v>1067</v>
      </c>
      <c r="E23593" t="s">
        <v>1067</v>
      </c>
      <c r="F23593" t="s">
        <v>1067</v>
      </c>
      <c r="I23593" t="s">
        <v>27</v>
      </c>
      <c r="L23593">
        <v>0</v>
      </c>
      <c r="N23593">
        <f t="shared" si="321"/>
        <v>609975</v>
      </c>
      <c r="O23593">
        <f>_xlfn.XLOOKUP(A23593,Planilha1!F:F,Planilha1!G:G,0)</f>
        <v>0</v>
      </c>
      <c r="P23593">
        <v>0</v>
      </c>
    </row>
    <row r="23594" spans="1:16" ht="15" hidden="1" customHeight="1">
      <c r="A23594">
        <v>609976</v>
      </c>
      <c r="B23594" t="s">
        <v>46048</v>
      </c>
      <c r="C23594" t="s">
        <v>46049</v>
      </c>
      <c r="D23594" t="s">
        <v>1067</v>
      </c>
      <c r="E23594" t="s">
        <v>1067</v>
      </c>
      <c r="F23594" t="s">
        <v>1067</v>
      </c>
      <c r="I23594" t="s">
        <v>27</v>
      </c>
      <c r="L23594">
        <v>0</v>
      </c>
      <c r="N23594">
        <f t="shared" si="321"/>
        <v>609976</v>
      </c>
      <c r="O23594">
        <f>_xlfn.XLOOKUP(A23594,Planilha1!F:F,Planilha1!G:G,0)</f>
        <v>0</v>
      </c>
      <c r="P23594">
        <v>0</v>
      </c>
    </row>
    <row r="23595" spans="1:16" ht="15" hidden="1" customHeight="1">
      <c r="A23595">
        <v>609977</v>
      </c>
      <c r="B23595" t="s">
        <v>46050</v>
      </c>
      <c r="C23595" t="s">
        <v>46051</v>
      </c>
      <c r="D23595" t="s">
        <v>1067</v>
      </c>
      <c r="E23595" t="s">
        <v>1067</v>
      </c>
      <c r="F23595" t="s">
        <v>1067</v>
      </c>
      <c r="I23595" t="s">
        <v>27</v>
      </c>
      <c r="L23595">
        <v>0</v>
      </c>
      <c r="N23595">
        <f t="shared" si="321"/>
        <v>609977</v>
      </c>
      <c r="O23595">
        <f>_xlfn.XLOOKUP(A23595,Planilha1!F:F,Planilha1!G:G,0)</f>
        <v>0</v>
      </c>
      <c r="P23595">
        <v>0</v>
      </c>
    </row>
    <row r="23596" spans="1:16" ht="15" hidden="1" customHeight="1">
      <c r="A23596">
        <v>609978</v>
      </c>
      <c r="B23596" t="s">
        <v>46052</v>
      </c>
      <c r="C23596" t="s">
        <v>46053</v>
      </c>
      <c r="D23596" t="s">
        <v>1067</v>
      </c>
      <c r="E23596" t="s">
        <v>1067</v>
      </c>
      <c r="F23596" t="s">
        <v>1067</v>
      </c>
      <c r="I23596" t="s">
        <v>27</v>
      </c>
      <c r="L23596">
        <v>0</v>
      </c>
      <c r="N23596">
        <f t="shared" si="321"/>
        <v>609978</v>
      </c>
      <c r="O23596">
        <f>_xlfn.XLOOKUP(A23596,Planilha1!F:F,Planilha1!G:G,0)</f>
        <v>0</v>
      </c>
      <c r="P23596">
        <v>0</v>
      </c>
    </row>
    <row r="23597" spans="1:16" ht="15" hidden="1" customHeight="1">
      <c r="A23597">
        <v>609979</v>
      </c>
      <c r="B23597" t="s">
        <v>46054</v>
      </c>
      <c r="C23597" t="s">
        <v>46055</v>
      </c>
      <c r="D23597" t="s">
        <v>1067</v>
      </c>
      <c r="E23597" t="s">
        <v>1067</v>
      </c>
      <c r="F23597" t="s">
        <v>1067</v>
      </c>
      <c r="I23597" t="s">
        <v>27</v>
      </c>
      <c r="L23597">
        <v>0</v>
      </c>
      <c r="N23597">
        <f t="shared" si="321"/>
        <v>609979</v>
      </c>
      <c r="O23597">
        <f>_xlfn.XLOOKUP(A23597,Planilha1!F:F,Planilha1!G:G,0)</f>
        <v>0</v>
      </c>
      <c r="P23597">
        <v>0</v>
      </c>
    </row>
    <row r="23598" spans="1:16" ht="15" hidden="1" customHeight="1">
      <c r="A23598">
        <v>609980</v>
      </c>
      <c r="B23598" t="s">
        <v>46056</v>
      </c>
      <c r="C23598" t="s">
        <v>46057</v>
      </c>
      <c r="D23598" t="s">
        <v>1067</v>
      </c>
      <c r="E23598" t="s">
        <v>1067</v>
      </c>
      <c r="F23598" t="s">
        <v>1067</v>
      </c>
      <c r="I23598" t="s">
        <v>27</v>
      </c>
      <c r="L23598">
        <v>0</v>
      </c>
      <c r="N23598">
        <f t="shared" si="321"/>
        <v>609980</v>
      </c>
      <c r="O23598">
        <f>_xlfn.XLOOKUP(A23598,Planilha1!F:F,Planilha1!G:G,0)</f>
        <v>0</v>
      </c>
      <c r="P23598">
        <v>0</v>
      </c>
    </row>
    <row r="23599" spans="1:16" ht="15" hidden="1" customHeight="1">
      <c r="A23599">
        <v>609981</v>
      </c>
      <c r="B23599" t="s">
        <v>46058</v>
      </c>
      <c r="C23599" t="s">
        <v>46059</v>
      </c>
      <c r="D23599" t="s">
        <v>1067</v>
      </c>
      <c r="E23599" t="s">
        <v>1067</v>
      </c>
      <c r="F23599" t="s">
        <v>1067</v>
      </c>
      <c r="I23599" t="s">
        <v>27</v>
      </c>
      <c r="L23599">
        <v>0</v>
      </c>
      <c r="N23599">
        <f t="shared" si="321"/>
        <v>609981</v>
      </c>
      <c r="O23599">
        <f>_xlfn.XLOOKUP(A23599,Planilha1!F:F,Planilha1!G:G,0)</f>
        <v>0</v>
      </c>
      <c r="P23599">
        <v>0</v>
      </c>
    </row>
    <row r="23600" spans="1:16" ht="15" hidden="1" customHeight="1">
      <c r="A23600">
        <v>609982</v>
      </c>
      <c r="B23600" t="s">
        <v>46060</v>
      </c>
      <c r="C23600" t="s">
        <v>46061</v>
      </c>
      <c r="D23600" t="s">
        <v>1067</v>
      </c>
      <c r="E23600" t="s">
        <v>1067</v>
      </c>
      <c r="F23600" t="s">
        <v>1067</v>
      </c>
      <c r="I23600" t="s">
        <v>27</v>
      </c>
      <c r="L23600">
        <v>0</v>
      </c>
      <c r="N23600">
        <f t="shared" si="321"/>
        <v>609982</v>
      </c>
      <c r="O23600">
        <f>_xlfn.XLOOKUP(A23600,Planilha1!F:F,Planilha1!G:G,0)</f>
        <v>0</v>
      </c>
      <c r="P23600">
        <v>0</v>
      </c>
    </row>
    <row r="23601" spans="1:16" ht="15" hidden="1" customHeight="1">
      <c r="A23601">
        <v>609983</v>
      </c>
      <c r="B23601" t="s">
        <v>18772</v>
      </c>
      <c r="C23601" t="s">
        <v>46062</v>
      </c>
      <c r="D23601" t="s">
        <v>1067</v>
      </c>
      <c r="E23601" t="s">
        <v>1067</v>
      </c>
      <c r="F23601" t="s">
        <v>1067</v>
      </c>
      <c r="I23601" t="s">
        <v>27</v>
      </c>
      <c r="L23601">
        <v>0</v>
      </c>
      <c r="N23601">
        <f t="shared" si="321"/>
        <v>609983</v>
      </c>
      <c r="O23601">
        <f>_xlfn.XLOOKUP(A23601,Planilha1!F:F,Planilha1!G:G,0)</f>
        <v>0</v>
      </c>
      <c r="P23601">
        <v>0</v>
      </c>
    </row>
    <row r="23602" spans="1:16" ht="15" hidden="1" customHeight="1">
      <c r="A23602">
        <v>609984</v>
      </c>
      <c r="B23602" t="s">
        <v>46063</v>
      </c>
      <c r="C23602" t="s">
        <v>46064</v>
      </c>
      <c r="D23602" t="s">
        <v>1067</v>
      </c>
      <c r="E23602" t="s">
        <v>1067</v>
      </c>
      <c r="F23602" t="s">
        <v>1067</v>
      </c>
      <c r="I23602" t="s">
        <v>27</v>
      </c>
      <c r="L23602">
        <v>0</v>
      </c>
      <c r="N23602">
        <f t="shared" si="321"/>
        <v>609984</v>
      </c>
      <c r="O23602">
        <f>_xlfn.XLOOKUP(A23602,Planilha1!F:F,Planilha1!G:G,0)</f>
        <v>0</v>
      </c>
      <c r="P23602">
        <v>0</v>
      </c>
    </row>
    <row r="23603" spans="1:16" ht="15" hidden="1" customHeight="1">
      <c r="A23603">
        <v>609985</v>
      </c>
      <c r="B23603" t="s">
        <v>46065</v>
      </c>
      <c r="C23603" t="s">
        <v>46066</v>
      </c>
      <c r="D23603" t="s">
        <v>1067</v>
      </c>
      <c r="E23603" t="s">
        <v>1067</v>
      </c>
      <c r="F23603" t="s">
        <v>1067</v>
      </c>
      <c r="I23603" t="s">
        <v>27</v>
      </c>
      <c r="L23603">
        <v>0</v>
      </c>
      <c r="N23603">
        <f t="shared" si="321"/>
        <v>609985</v>
      </c>
      <c r="O23603">
        <f>_xlfn.XLOOKUP(A23603,Planilha1!F:F,Planilha1!G:G,0)</f>
        <v>0</v>
      </c>
      <c r="P23603">
        <v>0</v>
      </c>
    </row>
    <row r="23604" spans="1:16" ht="15" hidden="1" customHeight="1">
      <c r="A23604">
        <v>609986</v>
      </c>
      <c r="B23604" t="s">
        <v>46067</v>
      </c>
      <c r="C23604" t="s">
        <v>46068</v>
      </c>
      <c r="D23604" t="s">
        <v>1067</v>
      </c>
      <c r="E23604" t="s">
        <v>1067</v>
      </c>
      <c r="F23604" t="s">
        <v>1067</v>
      </c>
      <c r="I23604" t="s">
        <v>27</v>
      </c>
      <c r="L23604">
        <v>0</v>
      </c>
      <c r="N23604">
        <f t="shared" si="321"/>
        <v>609986</v>
      </c>
      <c r="O23604">
        <f>_xlfn.XLOOKUP(A23604,Planilha1!F:F,Planilha1!G:G,0)</f>
        <v>0</v>
      </c>
      <c r="P23604">
        <v>0</v>
      </c>
    </row>
    <row r="23605" spans="1:16" ht="15" hidden="1" customHeight="1">
      <c r="A23605">
        <v>609987</v>
      </c>
      <c r="B23605" t="s">
        <v>46069</v>
      </c>
      <c r="C23605" t="s">
        <v>46070</v>
      </c>
      <c r="D23605" t="s">
        <v>1067</v>
      </c>
      <c r="E23605" t="s">
        <v>1067</v>
      </c>
      <c r="F23605" t="s">
        <v>1067</v>
      </c>
      <c r="I23605" t="s">
        <v>27</v>
      </c>
      <c r="L23605">
        <v>0</v>
      </c>
      <c r="N23605">
        <f t="shared" si="321"/>
        <v>609987</v>
      </c>
      <c r="O23605">
        <f>_xlfn.XLOOKUP(A23605,Planilha1!F:F,Planilha1!G:G,0)</f>
        <v>0</v>
      </c>
      <c r="P23605">
        <v>0</v>
      </c>
    </row>
    <row r="23606" spans="1:16" ht="15" hidden="1" customHeight="1">
      <c r="A23606">
        <v>609988</v>
      </c>
      <c r="B23606" t="s">
        <v>46071</v>
      </c>
      <c r="C23606" t="s">
        <v>46072</v>
      </c>
      <c r="D23606" t="s">
        <v>1067</v>
      </c>
      <c r="E23606" t="s">
        <v>1067</v>
      </c>
      <c r="F23606" t="s">
        <v>1067</v>
      </c>
      <c r="I23606" t="s">
        <v>27</v>
      </c>
      <c r="L23606">
        <v>0</v>
      </c>
      <c r="N23606">
        <f t="shared" si="321"/>
        <v>609988</v>
      </c>
      <c r="O23606">
        <f>_xlfn.XLOOKUP(A23606,Planilha1!F:F,Planilha1!G:G,0)</f>
        <v>0</v>
      </c>
      <c r="P23606">
        <v>0</v>
      </c>
    </row>
    <row r="23607" spans="1:16" ht="15" hidden="1" customHeight="1">
      <c r="A23607">
        <v>609989</v>
      </c>
      <c r="B23607" t="s">
        <v>46073</v>
      </c>
      <c r="C23607" t="s">
        <v>46074</v>
      </c>
      <c r="D23607" t="s">
        <v>1067</v>
      </c>
      <c r="E23607" t="s">
        <v>1067</v>
      </c>
      <c r="F23607" t="s">
        <v>1067</v>
      </c>
      <c r="I23607" t="s">
        <v>27</v>
      </c>
      <c r="L23607">
        <v>0</v>
      </c>
      <c r="N23607">
        <f t="shared" si="321"/>
        <v>609989</v>
      </c>
      <c r="O23607">
        <f>_xlfn.XLOOKUP(A23607,Planilha1!F:F,Planilha1!G:G,0)</f>
        <v>0</v>
      </c>
      <c r="P23607">
        <v>0</v>
      </c>
    </row>
    <row r="23608" spans="1:16" ht="15" hidden="1" customHeight="1">
      <c r="A23608">
        <v>609990</v>
      </c>
      <c r="B23608" t="s">
        <v>46075</v>
      </c>
      <c r="C23608" t="s">
        <v>46076</v>
      </c>
      <c r="D23608" t="s">
        <v>1067</v>
      </c>
      <c r="E23608" t="s">
        <v>1067</v>
      </c>
      <c r="F23608" t="s">
        <v>1067</v>
      </c>
      <c r="I23608" t="s">
        <v>27</v>
      </c>
      <c r="L23608">
        <v>0</v>
      </c>
      <c r="N23608">
        <f t="shared" si="321"/>
        <v>609990</v>
      </c>
      <c r="O23608">
        <f>_xlfn.XLOOKUP(A23608,Planilha1!F:F,Planilha1!G:G,0)</f>
        <v>0</v>
      </c>
      <c r="P23608">
        <v>0</v>
      </c>
    </row>
    <row r="23609" spans="1:16" ht="15" hidden="1" customHeight="1">
      <c r="A23609">
        <v>609991</v>
      </c>
      <c r="B23609" t="s">
        <v>46077</v>
      </c>
      <c r="C23609" t="s">
        <v>46078</v>
      </c>
      <c r="D23609" t="s">
        <v>1067</v>
      </c>
      <c r="E23609" t="s">
        <v>1067</v>
      </c>
      <c r="F23609" t="s">
        <v>1067</v>
      </c>
      <c r="I23609" t="s">
        <v>27</v>
      </c>
      <c r="L23609">
        <v>0</v>
      </c>
      <c r="N23609">
        <f t="shared" si="321"/>
        <v>609991</v>
      </c>
      <c r="O23609">
        <f>_xlfn.XLOOKUP(A23609,Planilha1!F:F,Planilha1!G:G,0)</f>
        <v>0</v>
      </c>
      <c r="P23609">
        <v>0</v>
      </c>
    </row>
    <row r="23610" spans="1:16" ht="15" hidden="1" customHeight="1">
      <c r="A23610">
        <v>609992</v>
      </c>
      <c r="B23610" t="s">
        <v>46079</v>
      </c>
      <c r="C23610" t="s">
        <v>46080</v>
      </c>
      <c r="D23610" t="s">
        <v>1067</v>
      </c>
      <c r="E23610" t="s">
        <v>1067</v>
      </c>
      <c r="F23610" t="s">
        <v>1067</v>
      </c>
      <c r="I23610" t="s">
        <v>27</v>
      </c>
      <c r="L23610">
        <v>0</v>
      </c>
      <c r="N23610">
        <f t="shared" si="321"/>
        <v>609992</v>
      </c>
      <c r="O23610">
        <f>_xlfn.XLOOKUP(A23610,Planilha1!F:F,Planilha1!G:G,0)</f>
        <v>0</v>
      </c>
      <c r="P23610">
        <v>0</v>
      </c>
    </row>
    <row r="23611" spans="1:16" ht="15" hidden="1" customHeight="1">
      <c r="A23611">
        <v>609993</v>
      </c>
      <c r="B23611" t="s">
        <v>46081</v>
      </c>
      <c r="C23611" t="s">
        <v>46082</v>
      </c>
      <c r="D23611" t="s">
        <v>1067</v>
      </c>
      <c r="E23611" t="s">
        <v>1067</v>
      </c>
      <c r="F23611" t="s">
        <v>1067</v>
      </c>
      <c r="I23611" t="s">
        <v>27</v>
      </c>
      <c r="L23611">
        <v>0</v>
      </c>
      <c r="N23611">
        <f t="shared" si="321"/>
        <v>609993</v>
      </c>
      <c r="O23611">
        <f>_xlfn.XLOOKUP(A23611,Planilha1!F:F,Planilha1!G:G,0)</f>
        <v>0</v>
      </c>
      <c r="P23611">
        <v>0</v>
      </c>
    </row>
    <row r="23612" spans="1:16" ht="15" hidden="1" customHeight="1">
      <c r="A23612">
        <v>609994</v>
      </c>
      <c r="B23612" t="s">
        <v>46083</v>
      </c>
      <c r="C23612" t="s">
        <v>46084</v>
      </c>
      <c r="D23612" t="s">
        <v>1067</v>
      </c>
      <c r="E23612" t="s">
        <v>1067</v>
      </c>
      <c r="F23612" t="s">
        <v>1067</v>
      </c>
      <c r="I23612" t="s">
        <v>27</v>
      </c>
      <c r="L23612">
        <v>0</v>
      </c>
      <c r="N23612">
        <f t="shared" si="321"/>
        <v>609994</v>
      </c>
      <c r="O23612">
        <f>_xlfn.XLOOKUP(A23612,Planilha1!F:F,Planilha1!G:G,0)</f>
        <v>0</v>
      </c>
      <c r="P23612">
        <v>0</v>
      </c>
    </row>
    <row r="23613" spans="1:16" ht="15" hidden="1" customHeight="1">
      <c r="A23613">
        <v>609995</v>
      </c>
      <c r="B23613" t="s">
        <v>46085</v>
      </c>
      <c r="C23613" t="s">
        <v>46086</v>
      </c>
      <c r="D23613" t="s">
        <v>1067</v>
      </c>
      <c r="E23613" t="s">
        <v>1067</v>
      </c>
      <c r="F23613" t="s">
        <v>1067</v>
      </c>
      <c r="I23613" t="s">
        <v>27</v>
      </c>
      <c r="L23613">
        <v>0</v>
      </c>
      <c r="N23613">
        <f t="shared" si="321"/>
        <v>609995</v>
      </c>
      <c r="O23613">
        <f>_xlfn.XLOOKUP(A23613,Planilha1!F:F,Planilha1!G:G,0)</f>
        <v>0</v>
      </c>
      <c r="P23613">
        <v>0</v>
      </c>
    </row>
    <row r="23614" spans="1:16" ht="15" hidden="1" customHeight="1">
      <c r="A23614">
        <v>609996</v>
      </c>
      <c r="B23614" t="s">
        <v>46087</v>
      </c>
      <c r="C23614" t="s">
        <v>46088</v>
      </c>
      <c r="D23614" t="s">
        <v>1067</v>
      </c>
      <c r="E23614" t="s">
        <v>1067</v>
      </c>
      <c r="F23614" t="s">
        <v>1067</v>
      </c>
      <c r="I23614" t="s">
        <v>27</v>
      </c>
      <c r="L23614">
        <v>0</v>
      </c>
      <c r="N23614">
        <f t="shared" si="321"/>
        <v>609996</v>
      </c>
      <c r="O23614">
        <f>_xlfn.XLOOKUP(A23614,Planilha1!F:F,Planilha1!G:G,0)</f>
        <v>0</v>
      </c>
      <c r="P23614">
        <v>0</v>
      </c>
    </row>
    <row r="23615" spans="1:16" ht="15" hidden="1" customHeight="1">
      <c r="A23615">
        <v>609997</v>
      </c>
      <c r="B23615" t="s">
        <v>46089</v>
      </c>
      <c r="C23615" t="s">
        <v>46090</v>
      </c>
      <c r="D23615" t="s">
        <v>1067</v>
      </c>
      <c r="E23615" t="s">
        <v>1067</v>
      </c>
      <c r="F23615" t="s">
        <v>1067</v>
      </c>
      <c r="I23615" t="s">
        <v>27</v>
      </c>
      <c r="L23615">
        <v>0</v>
      </c>
      <c r="N23615">
        <f t="shared" si="321"/>
        <v>609997</v>
      </c>
      <c r="O23615">
        <f>_xlfn.XLOOKUP(A23615,Planilha1!F:F,Planilha1!G:G,0)</f>
        <v>0</v>
      </c>
      <c r="P23615">
        <v>0</v>
      </c>
    </row>
    <row r="23616" spans="1:16" ht="15" hidden="1" customHeight="1">
      <c r="A23616">
        <v>609998</v>
      </c>
      <c r="B23616" t="s">
        <v>46091</v>
      </c>
      <c r="C23616" t="s">
        <v>46092</v>
      </c>
      <c r="D23616" t="s">
        <v>1067</v>
      </c>
      <c r="E23616" t="s">
        <v>1067</v>
      </c>
      <c r="F23616" t="s">
        <v>1067</v>
      </c>
      <c r="I23616" t="s">
        <v>27</v>
      </c>
      <c r="L23616">
        <v>0</v>
      </c>
      <c r="N23616">
        <f t="shared" si="321"/>
        <v>609998</v>
      </c>
      <c r="O23616">
        <f>_xlfn.XLOOKUP(A23616,Planilha1!F:F,Planilha1!G:G,0)</f>
        <v>0</v>
      </c>
      <c r="P23616">
        <v>0</v>
      </c>
    </row>
    <row r="23617" spans="1:16" ht="15" hidden="1" customHeight="1">
      <c r="A23617">
        <v>609999</v>
      </c>
      <c r="B23617" t="s">
        <v>46093</v>
      </c>
      <c r="C23617" t="s">
        <v>46094</v>
      </c>
      <c r="D23617" t="s">
        <v>1067</v>
      </c>
      <c r="E23617" t="s">
        <v>1067</v>
      </c>
      <c r="F23617" t="s">
        <v>1067</v>
      </c>
      <c r="I23617" t="s">
        <v>27</v>
      </c>
      <c r="L23617">
        <v>0</v>
      </c>
      <c r="N23617">
        <f t="shared" si="321"/>
        <v>609999</v>
      </c>
      <c r="O23617">
        <f>_xlfn.XLOOKUP(A23617,Planilha1!F:F,Planilha1!G:G,0)</f>
        <v>0</v>
      </c>
      <c r="P23617">
        <v>0</v>
      </c>
    </row>
    <row r="23618" spans="1:16" ht="15" hidden="1" customHeight="1">
      <c r="A23618">
        <v>610000</v>
      </c>
      <c r="B23618" t="s">
        <v>46095</v>
      </c>
      <c r="C23618" t="s">
        <v>46096</v>
      </c>
      <c r="D23618" t="s">
        <v>1067</v>
      </c>
      <c r="E23618" t="s">
        <v>1067</v>
      </c>
      <c r="F23618" t="s">
        <v>1067</v>
      </c>
      <c r="I23618" t="s">
        <v>27</v>
      </c>
      <c r="L23618">
        <v>0</v>
      </c>
      <c r="N23618">
        <f t="shared" si="321"/>
        <v>610000</v>
      </c>
      <c r="O23618">
        <f>_xlfn.XLOOKUP(A23618,Planilha1!F:F,Planilha1!G:G,0)</f>
        <v>0</v>
      </c>
      <c r="P23618">
        <v>0</v>
      </c>
    </row>
    <row r="23619" spans="1:16" ht="15" hidden="1" customHeight="1">
      <c r="A23619">
        <v>610001</v>
      </c>
      <c r="B23619" t="s">
        <v>46097</v>
      </c>
      <c r="C23619" t="s">
        <v>46098</v>
      </c>
      <c r="D23619" t="s">
        <v>1067</v>
      </c>
      <c r="E23619" t="s">
        <v>1067</v>
      </c>
      <c r="F23619" t="s">
        <v>1067</v>
      </c>
      <c r="I23619" t="s">
        <v>27</v>
      </c>
      <c r="L23619">
        <v>0</v>
      </c>
      <c r="N23619">
        <f t="shared" si="321"/>
        <v>610001</v>
      </c>
      <c r="O23619">
        <f>_xlfn.XLOOKUP(A23619,Planilha1!F:F,Planilha1!G:G,0)</f>
        <v>0</v>
      </c>
      <c r="P23619">
        <v>0</v>
      </c>
    </row>
    <row r="23620" spans="1:16" ht="15" hidden="1" customHeight="1">
      <c r="A23620">
        <v>610002</v>
      </c>
      <c r="B23620" t="s">
        <v>46099</v>
      </c>
      <c r="C23620" t="s">
        <v>46100</v>
      </c>
      <c r="D23620" t="s">
        <v>1067</v>
      </c>
      <c r="E23620" t="s">
        <v>1067</v>
      </c>
      <c r="F23620" t="s">
        <v>1067</v>
      </c>
      <c r="I23620" t="s">
        <v>27</v>
      </c>
      <c r="L23620">
        <v>0</v>
      </c>
      <c r="N23620">
        <f t="shared" si="321"/>
        <v>610002</v>
      </c>
      <c r="O23620">
        <f>_xlfn.XLOOKUP(A23620,Planilha1!F:F,Planilha1!G:G,0)</f>
        <v>0</v>
      </c>
      <c r="P23620">
        <v>0</v>
      </c>
    </row>
    <row r="23621" spans="1:16" ht="15" hidden="1" customHeight="1">
      <c r="A23621">
        <v>610003</v>
      </c>
      <c r="B23621" t="s">
        <v>46101</v>
      </c>
      <c r="C23621" t="s">
        <v>46102</v>
      </c>
      <c r="D23621" t="s">
        <v>1067</v>
      </c>
      <c r="E23621" t="s">
        <v>1067</v>
      </c>
      <c r="F23621" t="s">
        <v>1067</v>
      </c>
      <c r="I23621" t="s">
        <v>27</v>
      </c>
      <c r="L23621">
        <v>0</v>
      </c>
      <c r="N23621">
        <f t="shared" si="321"/>
        <v>610003</v>
      </c>
      <c r="O23621">
        <f>_xlfn.XLOOKUP(A23621,Planilha1!F:F,Planilha1!G:G,0)</f>
        <v>0</v>
      </c>
      <c r="P23621">
        <v>0</v>
      </c>
    </row>
    <row r="23622" spans="1:16" ht="15" hidden="1" customHeight="1">
      <c r="A23622">
        <v>610004</v>
      </c>
      <c r="B23622" t="s">
        <v>46103</v>
      </c>
      <c r="C23622" t="s">
        <v>46104</v>
      </c>
      <c r="D23622" t="s">
        <v>1067</v>
      </c>
      <c r="E23622" t="s">
        <v>1067</v>
      </c>
      <c r="F23622" t="s">
        <v>1067</v>
      </c>
      <c r="I23622" t="s">
        <v>27</v>
      </c>
      <c r="L23622">
        <v>0</v>
      </c>
      <c r="N23622">
        <f t="shared" si="321"/>
        <v>610004</v>
      </c>
      <c r="O23622">
        <f>_xlfn.XLOOKUP(A23622,Planilha1!F:F,Planilha1!G:G,0)</f>
        <v>0</v>
      </c>
      <c r="P23622">
        <v>0</v>
      </c>
    </row>
    <row r="23623" spans="1:16" ht="15" hidden="1" customHeight="1">
      <c r="A23623">
        <v>610005</v>
      </c>
      <c r="B23623" t="s">
        <v>46105</v>
      </c>
      <c r="C23623" t="s">
        <v>46106</v>
      </c>
      <c r="D23623" t="s">
        <v>1067</v>
      </c>
      <c r="E23623" t="s">
        <v>1067</v>
      </c>
      <c r="F23623" t="s">
        <v>1067</v>
      </c>
      <c r="I23623" t="s">
        <v>27</v>
      </c>
      <c r="L23623">
        <v>0</v>
      </c>
      <c r="N23623">
        <f t="shared" si="321"/>
        <v>610005</v>
      </c>
      <c r="O23623">
        <f>_xlfn.XLOOKUP(A23623,Planilha1!F:F,Planilha1!G:G,0)</f>
        <v>0</v>
      </c>
      <c r="P23623">
        <v>0</v>
      </c>
    </row>
    <row r="23624" spans="1:16" ht="15" hidden="1" customHeight="1">
      <c r="A23624">
        <v>610006</v>
      </c>
      <c r="B23624" t="s">
        <v>46107</v>
      </c>
      <c r="C23624" t="s">
        <v>46108</v>
      </c>
      <c r="D23624" t="s">
        <v>1067</v>
      </c>
      <c r="E23624" t="s">
        <v>1067</v>
      </c>
      <c r="F23624" t="s">
        <v>1067</v>
      </c>
      <c r="I23624" t="s">
        <v>27</v>
      </c>
      <c r="L23624">
        <v>0</v>
      </c>
      <c r="N23624">
        <f t="shared" si="321"/>
        <v>610006</v>
      </c>
      <c r="O23624">
        <f>_xlfn.XLOOKUP(A23624,Planilha1!F:F,Planilha1!G:G,0)</f>
        <v>0</v>
      </c>
      <c r="P23624">
        <v>0</v>
      </c>
    </row>
    <row r="23625" spans="1:16" ht="15" hidden="1" customHeight="1">
      <c r="A23625">
        <v>610007</v>
      </c>
      <c r="B23625" t="s">
        <v>46109</v>
      </c>
      <c r="C23625" t="s">
        <v>46110</v>
      </c>
      <c r="D23625" t="s">
        <v>1067</v>
      </c>
      <c r="E23625" t="s">
        <v>1067</v>
      </c>
      <c r="F23625" t="s">
        <v>1067</v>
      </c>
      <c r="I23625" t="s">
        <v>27</v>
      </c>
      <c r="L23625">
        <v>0</v>
      </c>
      <c r="N23625">
        <f t="shared" si="321"/>
        <v>610007</v>
      </c>
      <c r="O23625">
        <f>_xlfn.XLOOKUP(A23625,Planilha1!F:F,Planilha1!G:G,0)</f>
        <v>0</v>
      </c>
      <c r="P23625">
        <v>0</v>
      </c>
    </row>
    <row r="23626" spans="1:16" ht="15" hidden="1" customHeight="1">
      <c r="A23626">
        <v>610008</v>
      </c>
      <c r="B23626" t="s">
        <v>46111</v>
      </c>
      <c r="C23626" t="s">
        <v>46112</v>
      </c>
      <c r="D23626" t="s">
        <v>1067</v>
      </c>
      <c r="E23626" t="s">
        <v>1067</v>
      </c>
      <c r="F23626" t="s">
        <v>1067</v>
      </c>
      <c r="I23626" t="s">
        <v>27</v>
      </c>
      <c r="L23626">
        <v>0</v>
      </c>
      <c r="N23626">
        <f t="shared" si="321"/>
        <v>610008</v>
      </c>
      <c r="O23626">
        <f>_xlfn.XLOOKUP(A23626,Planilha1!F:F,Planilha1!G:G,0)</f>
        <v>0</v>
      </c>
      <c r="P23626">
        <v>0</v>
      </c>
    </row>
    <row r="23627" spans="1:16" ht="15" hidden="1" customHeight="1">
      <c r="A23627">
        <v>610009</v>
      </c>
      <c r="B23627" t="s">
        <v>46113</v>
      </c>
      <c r="C23627" t="s">
        <v>46114</v>
      </c>
      <c r="D23627" t="s">
        <v>1067</v>
      </c>
      <c r="E23627" t="s">
        <v>1067</v>
      </c>
      <c r="F23627" t="s">
        <v>1067</v>
      </c>
      <c r="I23627" t="s">
        <v>27</v>
      </c>
      <c r="L23627">
        <v>0</v>
      </c>
      <c r="N23627">
        <f t="shared" si="321"/>
        <v>610009</v>
      </c>
      <c r="O23627">
        <f>_xlfn.XLOOKUP(A23627,Planilha1!F:F,Planilha1!G:G,0)</f>
        <v>0</v>
      </c>
      <c r="P23627">
        <v>0</v>
      </c>
    </row>
    <row r="23628" spans="1:16" ht="15" hidden="1" customHeight="1">
      <c r="A23628">
        <v>610010</v>
      </c>
      <c r="B23628" t="s">
        <v>46115</v>
      </c>
      <c r="C23628" t="s">
        <v>46116</v>
      </c>
      <c r="D23628" t="s">
        <v>1067</v>
      </c>
      <c r="E23628" t="s">
        <v>1067</v>
      </c>
      <c r="F23628" t="s">
        <v>1067</v>
      </c>
      <c r="I23628" t="s">
        <v>27</v>
      </c>
      <c r="L23628">
        <v>0</v>
      </c>
      <c r="N23628">
        <f t="shared" si="321"/>
        <v>610010</v>
      </c>
      <c r="O23628">
        <f>_xlfn.XLOOKUP(A23628,Planilha1!F:F,Planilha1!G:G,0)</f>
        <v>0</v>
      </c>
      <c r="P23628">
        <v>0</v>
      </c>
    </row>
    <row r="23629" spans="1:16" ht="15" hidden="1" customHeight="1">
      <c r="A23629">
        <v>610011</v>
      </c>
      <c r="B23629" t="s">
        <v>46117</v>
      </c>
      <c r="C23629" t="s">
        <v>46118</v>
      </c>
      <c r="D23629" t="s">
        <v>1067</v>
      </c>
      <c r="E23629" t="s">
        <v>1067</v>
      </c>
      <c r="F23629" t="s">
        <v>1067</v>
      </c>
      <c r="I23629" t="s">
        <v>27</v>
      </c>
      <c r="L23629">
        <v>0</v>
      </c>
      <c r="N23629">
        <f t="shared" si="321"/>
        <v>610011</v>
      </c>
      <c r="O23629">
        <f>_xlfn.XLOOKUP(A23629,Planilha1!F:F,Planilha1!G:G,0)</f>
        <v>0</v>
      </c>
      <c r="P23629">
        <v>0</v>
      </c>
    </row>
    <row r="23630" spans="1:16" ht="15" hidden="1" customHeight="1">
      <c r="A23630">
        <v>610012</v>
      </c>
      <c r="B23630" t="s">
        <v>46119</v>
      </c>
      <c r="C23630" t="s">
        <v>46120</v>
      </c>
      <c r="D23630" t="s">
        <v>1067</v>
      </c>
      <c r="E23630" t="s">
        <v>1067</v>
      </c>
      <c r="F23630" t="s">
        <v>1067</v>
      </c>
      <c r="I23630" t="s">
        <v>27</v>
      </c>
      <c r="L23630">
        <v>0</v>
      </c>
      <c r="N23630">
        <f t="shared" si="321"/>
        <v>610012</v>
      </c>
      <c r="O23630">
        <f>_xlfn.XLOOKUP(A23630,Planilha1!F:F,Planilha1!G:G,0)</f>
        <v>0</v>
      </c>
      <c r="P23630">
        <v>0</v>
      </c>
    </row>
    <row r="23631" spans="1:16" ht="15" hidden="1" customHeight="1">
      <c r="A23631">
        <v>610013</v>
      </c>
      <c r="B23631" t="s">
        <v>46121</v>
      </c>
      <c r="C23631" t="s">
        <v>46122</v>
      </c>
      <c r="D23631" t="s">
        <v>1067</v>
      </c>
      <c r="E23631" t="s">
        <v>1067</v>
      </c>
      <c r="F23631" t="s">
        <v>1067</v>
      </c>
      <c r="I23631" t="s">
        <v>27</v>
      </c>
      <c r="L23631">
        <v>0</v>
      </c>
      <c r="N23631">
        <f t="shared" si="321"/>
        <v>610013</v>
      </c>
      <c r="O23631">
        <f>_xlfn.XLOOKUP(A23631,Planilha1!F:F,Planilha1!G:G,0)</f>
        <v>0</v>
      </c>
      <c r="P23631">
        <v>0</v>
      </c>
    </row>
    <row r="23632" spans="1:16" ht="15" hidden="1" customHeight="1">
      <c r="A23632">
        <v>610014</v>
      </c>
      <c r="B23632" t="s">
        <v>46123</v>
      </c>
      <c r="C23632" t="s">
        <v>46124</v>
      </c>
      <c r="D23632" t="s">
        <v>1067</v>
      </c>
      <c r="E23632" t="s">
        <v>1067</v>
      </c>
      <c r="F23632" t="s">
        <v>1067</v>
      </c>
      <c r="I23632" t="s">
        <v>27</v>
      </c>
      <c r="L23632">
        <v>0</v>
      </c>
      <c r="N23632">
        <f t="shared" si="321"/>
        <v>610014</v>
      </c>
      <c r="O23632">
        <f>_xlfn.XLOOKUP(A23632,Planilha1!F:F,Planilha1!G:G,0)</f>
        <v>0</v>
      </c>
      <c r="P23632">
        <v>0</v>
      </c>
    </row>
    <row r="23633" spans="1:16" ht="15" hidden="1" customHeight="1">
      <c r="A23633">
        <v>610015</v>
      </c>
      <c r="B23633" t="s">
        <v>46125</v>
      </c>
      <c r="C23633" t="s">
        <v>46126</v>
      </c>
      <c r="D23633" t="s">
        <v>1067</v>
      </c>
      <c r="E23633" t="s">
        <v>1067</v>
      </c>
      <c r="F23633" t="s">
        <v>1067</v>
      </c>
      <c r="I23633" t="s">
        <v>27</v>
      </c>
      <c r="L23633">
        <v>0</v>
      </c>
      <c r="N23633">
        <f t="shared" si="321"/>
        <v>610015</v>
      </c>
      <c r="O23633">
        <f>_xlfn.XLOOKUP(A23633,Planilha1!F:F,Planilha1!G:G,0)</f>
        <v>0</v>
      </c>
      <c r="P23633">
        <v>0</v>
      </c>
    </row>
    <row r="23634" spans="1:16" ht="15" hidden="1" customHeight="1">
      <c r="A23634">
        <v>610016</v>
      </c>
      <c r="B23634" t="s">
        <v>46127</v>
      </c>
      <c r="C23634" t="s">
        <v>46128</v>
      </c>
      <c r="D23634" t="s">
        <v>1067</v>
      </c>
      <c r="E23634" t="s">
        <v>1067</v>
      </c>
      <c r="F23634" t="s">
        <v>1067</v>
      </c>
      <c r="I23634" t="s">
        <v>27</v>
      </c>
      <c r="L23634">
        <v>0</v>
      </c>
      <c r="N23634">
        <f t="shared" ref="N23634:N23697" si="322">A23634</f>
        <v>610016</v>
      </c>
      <c r="O23634">
        <f>_xlfn.XLOOKUP(A23634,Planilha1!F:F,Planilha1!G:G,0)</f>
        <v>0</v>
      </c>
      <c r="P23634">
        <v>0</v>
      </c>
    </row>
    <row r="23635" spans="1:16" ht="15" hidden="1" customHeight="1">
      <c r="A23635">
        <v>610017</v>
      </c>
      <c r="B23635" t="s">
        <v>46129</v>
      </c>
      <c r="C23635" t="s">
        <v>46130</v>
      </c>
      <c r="D23635" t="s">
        <v>1067</v>
      </c>
      <c r="E23635" t="s">
        <v>1067</v>
      </c>
      <c r="F23635" t="s">
        <v>1067</v>
      </c>
      <c r="I23635" t="s">
        <v>27</v>
      </c>
      <c r="L23635">
        <v>0</v>
      </c>
      <c r="N23635">
        <f t="shared" si="322"/>
        <v>610017</v>
      </c>
      <c r="O23635">
        <f>_xlfn.XLOOKUP(A23635,Planilha1!F:F,Planilha1!G:G,0)</f>
        <v>0</v>
      </c>
      <c r="P23635">
        <v>0</v>
      </c>
    </row>
    <row r="23636" spans="1:16" ht="15" hidden="1" customHeight="1">
      <c r="A23636">
        <v>610018</v>
      </c>
      <c r="B23636" t="s">
        <v>46131</v>
      </c>
      <c r="C23636" t="s">
        <v>46132</v>
      </c>
      <c r="D23636" t="s">
        <v>1067</v>
      </c>
      <c r="E23636" t="s">
        <v>1067</v>
      </c>
      <c r="F23636" t="s">
        <v>1067</v>
      </c>
      <c r="I23636" t="s">
        <v>27</v>
      </c>
      <c r="L23636">
        <v>0</v>
      </c>
      <c r="N23636">
        <f t="shared" si="322"/>
        <v>610018</v>
      </c>
      <c r="O23636">
        <f>_xlfn.XLOOKUP(A23636,Planilha1!F:F,Planilha1!G:G,0)</f>
        <v>0</v>
      </c>
      <c r="P23636">
        <v>0</v>
      </c>
    </row>
    <row r="23637" spans="1:16" ht="15" hidden="1" customHeight="1">
      <c r="A23637">
        <v>610019</v>
      </c>
      <c r="B23637" t="s">
        <v>46133</v>
      </c>
      <c r="C23637" t="s">
        <v>46134</v>
      </c>
      <c r="D23637" t="s">
        <v>1067</v>
      </c>
      <c r="E23637" t="s">
        <v>1067</v>
      </c>
      <c r="F23637" t="s">
        <v>1067</v>
      </c>
      <c r="I23637" t="s">
        <v>27</v>
      </c>
      <c r="L23637">
        <v>0</v>
      </c>
      <c r="N23637">
        <f t="shared" si="322"/>
        <v>610019</v>
      </c>
      <c r="O23637">
        <f>_xlfn.XLOOKUP(A23637,Planilha1!F:F,Planilha1!G:G,0)</f>
        <v>0</v>
      </c>
      <c r="P23637">
        <v>0</v>
      </c>
    </row>
    <row r="23638" spans="1:16" ht="15" hidden="1" customHeight="1">
      <c r="A23638">
        <v>610020</v>
      </c>
      <c r="B23638" t="s">
        <v>46135</v>
      </c>
      <c r="C23638" t="s">
        <v>46136</v>
      </c>
      <c r="D23638" t="s">
        <v>1067</v>
      </c>
      <c r="E23638" t="s">
        <v>1067</v>
      </c>
      <c r="F23638" t="s">
        <v>1067</v>
      </c>
      <c r="I23638" t="s">
        <v>27</v>
      </c>
      <c r="L23638">
        <v>0</v>
      </c>
      <c r="N23638">
        <f t="shared" si="322"/>
        <v>610020</v>
      </c>
      <c r="O23638">
        <f>_xlfn.XLOOKUP(A23638,Planilha1!F:F,Planilha1!G:G,0)</f>
        <v>0</v>
      </c>
      <c r="P23638">
        <v>0</v>
      </c>
    </row>
    <row r="23639" spans="1:16" ht="15" hidden="1" customHeight="1">
      <c r="A23639">
        <v>610021</v>
      </c>
      <c r="B23639" t="s">
        <v>46137</v>
      </c>
      <c r="C23639" t="s">
        <v>46138</v>
      </c>
      <c r="D23639" t="s">
        <v>1067</v>
      </c>
      <c r="E23639" t="s">
        <v>1067</v>
      </c>
      <c r="F23639" t="s">
        <v>1067</v>
      </c>
      <c r="I23639" t="s">
        <v>27</v>
      </c>
      <c r="L23639">
        <v>0</v>
      </c>
      <c r="N23639">
        <f t="shared" si="322"/>
        <v>610021</v>
      </c>
      <c r="O23639">
        <f>_xlfn.XLOOKUP(A23639,Planilha1!F:F,Planilha1!G:G,0)</f>
        <v>0</v>
      </c>
      <c r="P23639">
        <v>0</v>
      </c>
    </row>
    <row r="23640" spans="1:16" ht="15" hidden="1" customHeight="1">
      <c r="A23640">
        <v>610022</v>
      </c>
      <c r="B23640" t="s">
        <v>46139</v>
      </c>
      <c r="C23640" t="s">
        <v>46140</v>
      </c>
      <c r="D23640" t="s">
        <v>1067</v>
      </c>
      <c r="E23640" t="s">
        <v>1067</v>
      </c>
      <c r="F23640" t="s">
        <v>1067</v>
      </c>
      <c r="I23640" t="s">
        <v>27</v>
      </c>
      <c r="L23640">
        <v>0</v>
      </c>
      <c r="N23640">
        <f t="shared" si="322"/>
        <v>610022</v>
      </c>
      <c r="O23640">
        <f>_xlfn.XLOOKUP(A23640,Planilha1!F:F,Planilha1!G:G,0)</f>
        <v>0</v>
      </c>
      <c r="P23640">
        <v>0</v>
      </c>
    </row>
    <row r="23641" spans="1:16" ht="15" hidden="1" customHeight="1">
      <c r="A23641">
        <v>610023</v>
      </c>
      <c r="B23641" t="s">
        <v>46127</v>
      </c>
      <c r="C23641" t="s">
        <v>46141</v>
      </c>
      <c r="D23641" t="s">
        <v>1067</v>
      </c>
      <c r="E23641" t="s">
        <v>1067</v>
      </c>
      <c r="F23641" t="s">
        <v>1067</v>
      </c>
      <c r="I23641" t="s">
        <v>27</v>
      </c>
      <c r="L23641">
        <v>0</v>
      </c>
      <c r="N23641">
        <f t="shared" si="322"/>
        <v>610023</v>
      </c>
      <c r="O23641">
        <f>_xlfn.XLOOKUP(A23641,Planilha1!F:F,Planilha1!G:G,0)</f>
        <v>0</v>
      </c>
      <c r="P23641">
        <v>0</v>
      </c>
    </row>
    <row r="23642" spans="1:16" ht="15" hidden="1" customHeight="1">
      <c r="A23642">
        <v>610024</v>
      </c>
      <c r="B23642" t="s">
        <v>46142</v>
      </c>
      <c r="C23642" t="s">
        <v>46143</v>
      </c>
      <c r="D23642" t="s">
        <v>1067</v>
      </c>
      <c r="E23642" t="s">
        <v>1067</v>
      </c>
      <c r="F23642" t="s">
        <v>1067</v>
      </c>
      <c r="I23642" t="s">
        <v>27</v>
      </c>
      <c r="L23642">
        <v>0</v>
      </c>
      <c r="N23642">
        <f t="shared" si="322"/>
        <v>610024</v>
      </c>
      <c r="O23642">
        <f>_xlfn.XLOOKUP(A23642,Planilha1!F:F,Planilha1!G:G,0)</f>
        <v>0</v>
      </c>
      <c r="P23642">
        <v>0</v>
      </c>
    </row>
    <row r="23643" spans="1:16" ht="15" hidden="1" customHeight="1">
      <c r="A23643">
        <v>610025</v>
      </c>
      <c r="B23643" t="s">
        <v>46144</v>
      </c>
      <c r="C23643" t="s">
        <v>46145</v>
      </c>
      <c r="D23643" t="s">
        <v>1067</v>
      </c>
      <c r="E23643" t="s">
        <v>1067</v>
      </c>
      <c r="F23643" t="s">
        <v>1067</v>
      </c>
      <c r="I23643" t="s">
        <v>27</v>
      </c>
      <c r="L23643">
        <v>0</v>
      </c>
      <c r="N23643">
        <f t="shared" si="322"/>
        <v>610025</v>
      </c>
      <c r="O23643">
        <f>_xlfn.XLOOKUP(A23643,Planilha1!F:F,Planilha1!G:G,0)</f>
        <v>0</v>
      </c>
      <c r="P23643">
        <v>0</v>
      </c>
    </row>
    <row r="23644" spans="1:16" ht="15" hidden="1" customHeight="1">
      <c r="A23644">
        <v>610026</v>
      </c>
      <c r="B23644" t="s">
        <v>46146</v>
      </c>
      <c r="C23644" t="s">
        <v>46147</v>
      </c>
      <c r="D23644" t="s">
        <v>1067</v>
      </c>
      <c r="E23644" t="s">
        <v>1067</v>
      </c>
      <c r="F23644" t="s">
        <v>1067</v>
      </c>
      <c r="I23644" t="s">
        <v>27</v>
      </c>
      <c r="L23644">
        <v>0</v>
      </c>
      <c r="N23644">
        <f t="shared" si="322"/>
        <v>610026</v>
      </c>
      <c r="O23644">
        <f>_xlfn.XLOOKUP(A23644,Planilha1!F:F,Planilha1!G:G,0)</f>
        <v>0</v>
      </c>
      <c r="P23644">
        <v>0</v>
      </c>
    </row>
    <row r="23645" spans="1:16" ht="15" hidden="1" customHeight="1">
      <c r="A23645">
        <v>610027</v>
      </c>
      <c r="B23645" t="s">
        <v>46148</v>
      </c>
      <c r="C23645" t="s">
        <v>46149</v>
      </c>
      <c r="D23645" t="s">
        <v>1067</v>
      </c>
      <c r="E23645" t="s">
        <v>1067</v>
      </c>
      <c r="F23645" t="s">
        <v>1067</v>
      </c>
      <c r="I23645" t="s">
        <v>27</v>
      </c>
      <c r="L23645">
        <v>0</v>
      </c>
      <c r="N23645">
        <f t="shared" si="322"/>
        <v>610027</v>
      </c>
      <c r="O23645">
        <f>_xlfn.XLOOKUP(A23645,Planilha1!F:F,Planilha1!G:G,0)</f>
        <v>0</v>
      </c>
      <c r="P23645">
        <v>0</v>
      </c>
    </row>
    <row r="23646" spans="1:16" ht="15" hidden="1" customHeight="1">
      <c r="A23646">
        <v>610028</v>
      </c>
      <c r="B23646" t="s">
        <v>46150</v>
      </c>
      <c r="C23646" t="s">
        <v>46151</v>
      </c>
      <c r="D23646" t="s">
        <v>1067</v>
      </c>
      <c r="E23646" t="s">
        <v>1067</v>
      </c>
      <c r="F23646" t="s">
        <v>1067</v>
      </c>
      <c r="I23646" t="s">
        <v>27</v>
      </c>
      <c r="L23646">
        <v>0</v>
      </c>
      <c r="N23646">
        <f t="shared" si="322"/>
        <v>610028</v>
      </c>
      <c r="O23646">
        <f>_xlfn.XLOOKUP(A23646,Planilha1!F:F,Planilha1!G:G,0)</f>
        <v>0</v>
      </c>
      <c r="P23646">
        <v>0</v>
      </c>
    </row>
    <row r="23647" spans="1:16" ht="15" hidden="1" customHeight="1">
      <c r="A23647">
        <v>610029</v>
      </c>
      <c r="B23647" t="s">
        <v>46152</v>
      </c>
      <c r="C23647" t="s">
        <v>46153</v>
      </c>
      <c r="D23647" t="s">
        <v>1067</v>
      </c>
      <c r="E23647" t="s">
        <v>1067</v>
      </c>
      <c r="F23647" t="s">
        <v>1067</v>
      </c>
      <c r="I23647" t="s">
        <v>27</v>
      </c>
      <c r="L23647">
        <v>0</v>
      </c>
      <c r="N23647">
        <f t="shared" si="322"/>
        <v>610029</v>
      </c>
      <c r="O23647">
        <f>_xlfn.XLOOKUP(A23647,Planilha1!F:F,Planilha1!G:G,0)</f>
        <v>0</v>
      </c>
      <c r="P23647">
        <v>0</v>
      </c>
    </row>
    <row r="23648" spans="1:16" ht="15" hidden="1" customHeight="1">
      <c r="A23648">
        <v>610030</v>
      </c>
      <c r="B23648" t="s">
        <v>46154</v>
      </c>
      <c r="C23648" t="s">
        <v>46155</v>
      </c>
      <c r="D23648" t="s">
        <v>1067</v>
      </c>
      <c r="E23648" t="s">
        <v>1067</v>
      </c>
      <c r="F23648" t="s">
        <v>1067</v>
      </c>
      <c r="I23648" t="s">
        <v>27</v>
      </c>
      <c r="L23648">
        <v>0</v>
      </c>
      <c r="N23648">
        <f t="shared" si="322"/>
        <v>610030</v>
      </c>
      <c r="O23648">
        <f>_xlfn.XLOOKUP(A23648,Planilha1!F:F,Planilha1!G:G,0)</f>
        <v>0</v>
      </c>
      <c r="P23648">
        <v>0</v>
      </c>
    </row>
    <row r="23649" spans="1:16" ht="15" hidden="1" customHeight="1">
      <c r="A23649">
        <v>610031</v>
      </c>
      <c r="B23649" t="s">
        <v>46156</v>
      </c>
      <c r="C23649" t="s">
        <v>46157</v>
      </c>
      <c r="D23649" t="s">
        <v>1067</v>
      </c>
      <c r="E23649" t="s">
        <v>1067</v>
      </c>
      <c r="F23649" t="s">
        <v>1067</v>
      </c>
      <c r="I23649" t="s">
        <v>27</v>
      </c>
      <c r="L23649">
        <v>0</v>
      </c>
      <c r="N23649">
        <f t="shared" si="322"/>
        <v>610031</v>
      </c>
      <c r="O23649">
        <f>_xlfn.XLOOKUP(A23649,Planilha1!F:F,Planilha1!G:G,0)</f>
        <v>0</v>
      </c>
      <c r="P23649">
        <v>0</v>
      </c>
    </row>
    <row r="23650" spans="1:16" ht="15" hidden="1" customHeight="1">
      <c r="A23650">
        <v>610032</v>
      </c>
      <c r="B23650" t="s">
        <v>46158</v>
      </c>
      <c r="C23650" t="s">
        <v>46159</v>
      </c>
      <c r="D23650" t="s">
        <v>1067</v>
      </c>
      <c r="E23650" t="s">
        <v>1067</v>
      </c>
      <c r="F23650" t="s">
        <v>1067</v>
      </c>
      <c r="I23650" t="s">
        <v>27</v>
      </c>
      <c r="L23650">
        <v>0</v>
      </c>
      <c r="N23650">
        <f t="shared" si="322"/>
        <v>610032</v>
      </c>
      <c r="O23650">
        <f>_xlfn.XLOOKUP(A23650,Planilha1!F:F,Planilha1!G:G,0)</f>
        <v>0</v>
      </c>
      <c r="P23650">
        <v>0</v>
      </c>
    </row>
    <row r="23651" spans="1:16" ht="15" hidden="1" customHeight="1">
      <c r="A23651">
        <v>610033</v>
      </c>
      <c r="B23651" t="s">
        <v>46160</v>
      </c>
      <c r="C23651" t="s">
        <v>46161</v>
      </c>
      <c r="D23651" t="s">
        <v>1067</v>
      </c>
      <c r="E23651" t="s">
        <v>1067</v>
      </c>
      <c r="F23651" t="s">
        <v>1067</v>
      </c>
      <c r="I23651" t="s">
        <v>27</v>
      </c>
      <c r="L23651">
        <v>0</v>
      </c>
      <c r="N23651">
        <f t="shared" si="322"/>
        <v>610033</v>
      </c>
      <c r="O23651">
        <f>_xlfn.XLOOKUP(A23651,Planilha1!F:F,Planilha1!G:G,0)</f>
        <v>0</v>
      </c>
      <c r="P23651">
        <v>0</v>
      </c>
    </row>
    <row r="23652" spans="1:16" ht="15" hidden="1" customHeight="1">
      <c r="A23652">
        <v>610034</v>
      </c>
      <c r="B23652" t="s">
        <v>46162</v>
      </c>
      <c r="C23652" t="s">
        <v>46163</v>
      </c>
      <c r="D23652" t="s">
        <v>1067</v>
      </c>
      <c r="E23652" t="s">
        <v>1067</v>
      </c>
      <c r="F23652" t="s">
        <v>1067</v>
      </c>
      <c r="I23652" t="s">
        <v>27</v>
      </c>
      <c r="L23652">
        <v>0</v>
      </c>
      <c r="N23652">
        <f t="shared" si="322"/>
        <v>610034</v>
      </c>
      <c r="O23652">
        <f>_xlfn.XLOOKUP(A23652,Planilha1!F:F,Planilha1!G:G,0)</f>
        <v>0</v>
      </c>
      <c r="P23652">
        <v>0</v>
      </c>
    </row>
    <row r="23653" spans="1:16" ht="15" hidden="1" customHeight="1">
      <c r="A23653">
        <v>610035</v>
      </c>
      <c r="B23653" t="s">
        <v>46164</v>
      </c>
      <c r="C23653" t="s">
        <v>46165</v>
      </c>
      <c r="D23653" t="s">
        <v>1067</v>
      </c>
      <c r="E23653" t="s">
        <v>1067</v>
      </c>
      <c r="F23653" t="s">
        <v>1067</v>
      </c>
      <c r="I23653" t="s">
        <v>27</v>
      </c>
      <c r="L23653">
        <v>0</v>
      </c>
      <c r="N23653">
        <f t="shared" si="322"/>
        <v>610035</v>
      </c>
      <c r="O23653">
        <f>_xlfn.XLOOKUP(A23653,Planilha1!F:F,Planilha1!G:G,0)</f>
        <v>0</v>
      </c>
      <c r="P23653">
        <v>0</v>
      </c>
    </row>
    <row r="23654" spans="1:16" ht="15" hidden="1" customHeight="1">
      <c r="A23654">
        <v>610036</v>
      </c>
      <c r="B23654" t="s">
        <v>46166</v>
      </c>
      <c r="C23654" t="s">
        <v>46167</v>
      </c>
      <c r="D23654" t="s">
        <v>1067</v>
      </c>
      <c r="E23654" t="s">
        <v>1067</v>
      </c>
      <c r="F23654" t="s">
        <v>1067</v>
      </c>
      <c r="I23654" t="s">
        <v>27</v>
      </c>
      <c r="L23654">
        <v>0</v>
      </c>
      <c r="N23654">
        <f t="shared" si="322"/>
        <v>610036</v>
      </c>
      <c r="O23654">
        <f>_xlfn.XLOOKUP(A23654,Planilha1!F:F,Planilha1!G:G,0)</f>
        <v>0</v>
      </c>
      <c r="P23654">
        <v>0</v>
      </c>
    </row>
    <row r="23655" spans="1:16" ht="15" hidden="1" customHeight="1">
      <c r="A23655">
        <v>610037</v>
      </c>
      <c r="B23655" t="s">
        <v>22442</v>
      </c>
      <c r="C23655" t="s">
        <v>46168</v>
      </c>
      <c r="D23655" t="s">
        <v>1067</v>
      </c>
      <c r="E23655" t="s">
        <v>1067</v>
      </c>
      <c r="F23655" t="s">
        <v>1067</v>
      </c>
      <c r="I23655" t="s">
        <v>27</v>
      </c>
      <c r="L23655">
        <v>0</v>
      </c>
      <c r="N23655">
        <f t="shared" si="322"/>
        <v>610037</v>
      </c>
      <c r="O23655">
        <f>_xlfn.XLOOKUP(A23655,Planilha1!F:F,Planilha1!G:G,0)</f>
        <v>0</v>
      </c>
      <c r="P23655">
        <v>0</v>
      </c>
    </row>
    <row r="23656" spans="1:16" ht="15" hidden="1" customHeight="1">
      <c r="A23656">
        <v>610038</v>
      </c>
      <c r="B23656" t="s">
        <v>46169</v>
      </c>
      <c r="C23656" t="s">
        <v>46170</v>
      </c>
      <c r="D23656" t="s">
        <v>1067</v>
      </c>
      <c r="E23656" t="s">
        <v>1067</v>
      </c>
      <c r="F23656" t="s">
        <v>1067</v>
      </c>
      <c r="I23656" t="s">
        <v>27</v>
      </c>
      <c r="L23656">
        <v>0</v>
      </c>
      <c r="N23656">
        <f t="shared" si="322"/>
        <v>610038</v>
      </c>
      <c r="O23656">
        <f>_xlfn.XLOOKUP(A23656,Planilha1!F:F,Planilha1!G:G,0)</f>
        <v>0</v>
      </c>
      <c r="P23656">
        <v>0</v>
      </c>
    </row>
    <row r="23657" spans="1:16" ht="15" hidden="1" customHeight="1">
      <c r="A23657">
        <v>610039</v>
      </c>
      <c r="B23657" t="s">
        <v>46171</v>
      </c>
      <c r="C23657" t="s">
        <v>46172</v>
      </c>
      <c r="D23657" t="s">
        <v>1067</v>
      </c>
      <c r="E23657" t="s">
        <v>1067</v>
      </c>
      <c r="F23657" t="s">
        <v>1067</v>
      </c>
      <c r="I23657" t="s">
        <v>27</v>
      </c>
      <c r="L23657">
        <v>0</v>
      </c>
      <c r="N23657">
        <f t="shared" si="322"/>
        <v>610039</v>
      </c>
      <c r="O23657">
        <f>_xlfn.XLOOKUP(A23657,Planilha1!F:F,Planilha1!G:G,0)</f>
        <v>0</v>
      </c>
      <c r="P23657">
        <v>0</v>
      </c>
    </row>
    <row r="23658" spans="1:16" ht="15" hidden="1" customHeight="1">
      <c r="A23658">
        <v>610040</v>
      </c>
      <c r="B23658" t="s">
        <v>46173</v>
      </c>
      <c r="C23658" t="s">
        <v>46174</v>
      </c>
      <c r="D23658" t="s">
        <v>1067</v>
      </c>
      <c r="E23658" t="s">
        <v>1067</v>
      </c>
      <c r="F23658" t="s">
        <v>1067</v>
      </c>
      <c r="I23658" t="s">
        <v>27</v>
      </c>
      <c r="L23658">
        <v>0</v>
      </c>
      <c r="N23658">
        <f t="shared" si="322"/>
        <v>610040</v>
      </c>
      <c r="O23658">
        <f>_xlfn.XLOOKUP(A23658,Planilha1!F:F,Planilha1!G:G,0)</f>
        <v>0</v>
      </c>
      <c r="P23658">
        <v>0</v>
      </c>
    </row>
    <row r="23659" spans="1:16" ht="15" hidden="1" customHeight="1">
      <c r="A23659">
        <v>610041</v>
      </c>
      <c r="B23659" t="s">
        <v>46175</v>
      </c>
      <c r="C23659" t="s">
        <v>46176</v>
      </c>
      <c r="D23659" t="s">
        <v>1067</v>
      </c>
      <c r="E23659" t="s">
        <v>1067</v>
      </c>
      <c r="F23659" t="s">
        <v>1067</v>
      </c>
      <c r="I23659" t="s">
        <v>27</v>
      </c>
      <c r="L23659">
        <v>0</v>
      </c>
      <c r="N23659">
        <f t="shared" si="322"/>
        <v>610041</v>
      </c>
      <c r="O23659">
        <f>_xlfn.XLOOKUP(A23659,Planilha1!F:F,Planilha1!G:G,0)</f>
        <v>0</v>
      </c>
      <c r="P23659">
        <v>0</v>
      </c>
    </row>
    <row r="23660" spans="1:16" ht="15" hidden="1" customHeight="1">
      <c r="A23660">
        <v>610042</v>
      </c>
      <c r="B23660" t="s">
        <v>46177</v>
      </c>
      <c r="C23660" t="s">
        <v>46178</v>
      </c>
      <c r="D23660" t="s">
        <v>1067</v>
      </c>
      <c r="E23660" t="s">
        <v>1067</v>
      </c>
      <c r="F23660" t="s">
        <v>1067</v>
      </c>
      <c r="I23660" t="s">
        <v>27</v>
      </c>
      <c r="L23660">
        <v>0</v>
      </c>
      <c r="N23660">
        <f t="shared" si="322"/>
        <v>610042</v>
      </c>
      <c r="O23660">
        <f>_xlfn.XLOOKUP(A23660,Planilha1!F:F,Planilha1!G:G,0)</f>
        <v>0</v>
      </c>
      <c r="P23660">
        <v>0</v>
      </c>
    </row>
    <row r="23661" spans="1:16" ht="15" hidden="1" customHeight="1">
      <c r="A23661">
        <v>610043</v>
      </c>
      <c r="B23661" t="s">
        <v>46179</v>
      </c>
      <c r="C23661" t="s">
        <v>46180</v>
      </c>
      <c r="D23661" t="s">
        <v>1067</v>
      </c>
      <c r="E23661" t="s">
        <v>1067</v>
      </c>
      <c r="F23661" t="s">
        <v>1067</v>
      </c>
      <c r="I23661" t="s">
        <v>27</v>
      </c>
      <c r="L23661">
        <v>0</v>
      </c>
      <c r="N23661">
        <f t="shared" si="322"/>
        <v>610043</v>
      </c>
      <c r="O23661">
        <f>_xlfn.XLOOKUP(A23661,Planilha1!F:F,Planilha1!G:G,0)</f>
        <v>0</v>
      </c>
      <c r="P23661">
        <v>0</v>
      </c>
    </row>
    <row r="23662" spans="1:16" ht="15" hidden="1" customHeight="1">
      <c r="A23662">
        <v>610044</v>
      </c>
      <c r="B23662" t="s">
        <v>46181</v>
      </c>
      <c r="C23662" t="s">
        <v>46182</v>
      </c>
      <c r="D23662" t="s">
        <v>1067</v>
      </c>
      <c r="E23662" t="s">
        <v>1067</v>
      </c>
      <c r="F23662" t="s">
        <v>1067</v>
      </c>
      <c r="I23662" t="s">
        <v>27</v>
      </c>
      <c r="L23662">
        <v>0</v>
      </c>
      <c r="N23662">
        <f t="shared" si="322"/>
        <v>610044</v>
      </c>
      <c r="O23662">
        <f>_xlfn.XLOOKUP(A23662,Planilha1!F:F,Planilha1!G:G,0)</f>
        <v>0</v>
      </c>
      <c r="P23662">
        <v>0</v>
      </c>
    </row>
    <row r="23663" spans="1:16" ht="15" hidden="1" customHeight="1">
      <c r="A23663">
        <v>610050</v>
      </c>
      <c r="B23663" t="s">
        <v>46183</v>
      </c>
      <c r="C23663" t="s">
        <v>46184</v>
      </c>
      <c r="D23663" t="s">
        <v>1067</v>
      </c>
      <c r="E23663" t="s">
        <v>1067</v>
      </c>
      <c r="F23663" t="s">
        <v>1067</v>
      </c>
      <c r="I23663" t="s">
        <v>27</v>
      </c>
      <c r="L23663">
        <v>0</v>
      </c>
      <c r="N23663">
        <f t="shared" si="322"/>
        <v>610050</v>
      </c>
      <c r="O23663">
        <f>_xlfn.XLOOKUP(A23663,Planilha1!F:F,Planilha1!G:G,0)</f>
        <v>0</v>
      </c>
      <c r="P23663">
        <v>0</v>
      </c>
    </row>
    <row r="23664" spans="1:16" ht="15" hidden="1" customHeight="1">
      <c r="A23664">
        <v>610051</v>
      </c>
      <c r="B23664" t="s">
        <v>46185</v>
      </c>
      <c r="C23664" t="s">
        <v>46186</v>
      </c>
      <c r="D23664" t="s">
        <v>1067</v>
      </c>
      <c r="E23664" t="s">
        <v>1067</v>
      </c>
      <c r="F23664" t="s">
        <v>1067</v>
      </c>
      <c r="I23664" t="s">
        <v>27</v>
      </c>
      <c r="L23664">
        <v>0</v>
      </c>
      <c r="N23664">
        <f t="shared" si="322"/>
        <v>610051</v>
      </c>
      <c r="O23664">
        <f>_xlfn.XLOOKUP(A23664,Planilha1!F:F,Planilha1!G:G,0)</f>
        <v>0</v>
      </c>
      <c r="P23664">
        <v>0</v>
      </c>
    </row>
    <row r="23665" spans="1:16" ht="15" hidden="1" customHeight="1">
      <c r="A23665">
        <v>610052</v>
      </c>
      <c r="B23665" t="s">
        <v>46187</v>
      </c>
      <c r="C23665" t="s">
        <v>46188</v>
      </c>
      <c r="D23665" t="s">
        <v>1067</v>
      </c>
      <c r="E23665" t="s">
        <v>1067</v>
      </c>
      <c r="F23665" t="s">
        <v>1067</v>
      </c>
      <c r="I23665" t="s">
        <v>27</v>
      </c>
      <c r="L23665">
        <v>0</v>
      </c>
      <c r="N23665">
        <f t="shared" si="322"/>
        <v>610052</v>
      </c>
      <c r="O23665">
        <f>_xlfn.XLOOKUP(A23665,Planilha1!F:F,Planilha1!G:G,0)</f>
        <v>0</v>
      </c>
      <c r="P23665">
        <v>0</v>
      </c>
    </row>
    <row r="23666" spans="1:16" ht="15" hidden="1" customHeight="1">
      <c r="A23666">
        <v>610053</v>
      </c>
      <c r="B23666" t="s">
        <v>46189</v>
      </c>
      <c r="C23666" t="s">
        <v>46190</v>
      </c>
      <c r="D23666" t="s">
        <v>1067</v>
      </c>
      <c r="E23666" t="s">
        <v>1067</v>
      </c>
      <c r="F23666" t="s">
        <v>1067</v>
      </c>
      <c r="I23666" t="s">
        <v>27</v>
      </c>
      <c r="L23666">
        <v>0</v>
      </c>
      <c r="N23666">
        <f t="shared" si="322"/>
        <v>610053</v>
      </c>
      <c r="O23666">
        <f>_xlfn.XLOOKUP(A23666,Planilha1!F:F,Planilha1!G:G,0)</f>
        <v>0</v>
      </c>
      <c r="P23666">
        <v>0</v>
      </c>
    </row>
    <row r="23667" spans="1:16" ht="15" hidden="1" customHeight="1">
      <c r="A23667">
        <v>610060</v>
      </c>
      <c r="B23667" t="s">
        <v>46191</v>
      </c>
      <c r="C23667" t="s">
        <v>46192</v>
      </c>
      <c r="D23667" t="s">
        <v>1067</v>
      </c>
      <c r="E23667" t="s">
        <v>1067</v>
      </c>
      <c r="F23667" t="s">
        <v>1067</v>
      </c>
      <c r="I23667" t="s">
        <v>27</v>
      </c>
      <c r="L23667">
        <v>0</v>
      </c>
      <c r="N23667">
        <f t="shared" si="322"/>
        <v>610060</v>
      </c>
      <c r="O23667">
        <f>_xlfn.XLOOKUP(A23667,Planilha1!F:F,Planilha1!G:G,0)</f>
        <v>0</v>
      </c>
      <c r="P23667">
        <v>0</v>
      </c>
    </row>
    <row r="23668" spans="1:16" ht="15" hidden="1" customHeight="1">
      <c r="A23668">
        <v>610061</v>
      </c>
      <c r="B23668" t="s">
        <v>23586</v>
      </c>
      <c r="C23668" t="s">
        <v>46193</v>
      </c>
      <c r="D23668" t="s">
        <v>1067</v>
      </c>
      <c r="E23668" t="s">
        <v>1067</v>
      </c>
      <c r="F23668" t="s">
        <v>1067</v>
      </c>
      <c r="I23668" t="s">
        <v>27</v>
      </c>
      <c r="L23668">
        <v>0</v>
      </c>
      <c r="N23668">
        <f t="shared" si="322"/>
        <v>610061</v>
      </c>
      <c r="O23668">
        <f>_xlfn.XLOOKUP(A23668,Planilha1!F:F,Planilha1!G:G,0)</f>
        <v>0</v>
      </c>
      <c r="P23668">
        <v>0</v>
      </c>
    </row>
    <row r="23669" spans="1:16" ht="15" hidden="1" customHeight="1">
      <c r="A23669">
        <v>610070</v>
      </c>
      <c r="B23669" t="s">
        <v>46194</v>
      </c>
      <c r="C23669" t="s">
        <v>46195</v>
      </c>
      <c r="D23669" t="s">
        <v>1067</v>
      </c>
      <c r="E23669" t="s">
        <v>1067</v>
      </c>
      <c r="F23669" t="s">
        <v>1067</v>
      </c>
      <c r="I23669" t="s">
        <v>27</v>
      </c>
      <c r="L23669">
        <v>0</v>
      </c>
      <c r="N23669">
        <f t="shared" si="322"/>
        <v>610070</v>
      </c>
      <c r="O23669">
        <f>_xlfn.XLOOKUP(A23669,Planilha1!F:F,Planilha1!G:G,0)</f>
        <v>0</v>
      </c>
      <c r="P23669">
        <v>0</v>
      </c>
    </row>
    <row r="23670" spans="1:16" ht="15" hidden="1" customHeight="1">
      <c r="A23670">
        <v>610071</v>
      </c>
      <c r="B23670" t="s">
        <v>46196</v>
      </c>
      <c r="C23670" t="s">
        <v>46197</v>
      </c>
      <c r="D23670" t="s">
        <v>1067</v>
      </c>
      <c r="E23670" t="s">
        <v>1067</v>
      </c>
      <c r="F23670" t="s">
        <v>1067</v>
      </c>
      <c r="I23670" t="s">
        <v>27</v>
      </c>
      <c r="L23670">
        <v>0</v>
      </c>
      <c r="N23670">
        <f t="shared" si="322"/>
        <v>610071</v>
      </c>
      <c r="O23670">
        <f>_xlfn.XLOOKUP(A23670,Planilha1!F:F,Planilha1!G:G,0)</f>
        <v>0</v>
      </c>
      <c r="P23670">
        <v>0</v>
      </c>
    </row>
    <row r="23671" spans="1:16" ht="15" hidden="1" customHeight="1">
      <c r="A23671">
        <v>610072</v>
      </c>
      <c r="B23671" t="s">
        <v>46198</v>
      </c>
      <c r="C23671" t="s">
        <v>46199</v>
      </c>
      <c r="D23671" t="s">
        <v>1067</v>
      </c>
      <c r="E23671" t="s">
        <v>1067</v>
      </c>
      <c r="F23671" t="s">
        <v>1067</v>
      </c>
      <c r="I23671" t="s">
        <v>27</v>
      </c>
      <c r="L23671">
        <v>0</v>
      </c>
      <c r="N23671">
        <f t="shared" si="322"/>
        <v>610072</v>
      </c>
      <c r="O23671">
        <f>_xlfn.XLOOKUP(A23671,Planilha1!F:F,Planilha1!G:G,0)</f>
        <v>0</v>
      </c>
      <c r="P23671">
        <v>0</v>
      </c>
    </row>
    <row r="23672" spans="1:16" ht="15" hidden="1" customHeight="1">
      <c r="A23672">
        <v>610073</v>
      </c>
      <c r="B23672" t="s">
        <v>46200</v>
      </c>
      <c r="C23672" t="s">
        <v>46201</v>
      </c>
      <c r="D23672" t="s">
        <v>1067</v>
      </c>
      <c r="E23672" t="s">
        <v>1067</v>
      </c>
      <c r="F23672" t="s">
        <v>1067</v>
      </c>
      <c r="I23672" t="s">
        <v>27</v>
      </c>
      <c r="L23672">
        <v>0</v>
      </c>
      <c r="N23672">
        <f t="shared" si="322"/>
        <v>610073</v>
      </c>
      <c r="O23672">
        <f>_xlfn.XLOOKUP(A23672,Planilha1!F:F,Planilha1!G:G,0)</f>
        <v>0</v>
      </c>
      <c r="P23672">
        <v>0</v>
      </c>
    </row>
    <row r="23673" spans="1:16" ht="15" hidden="1" customHeight="1">
      <c r="A23673">
        <v>610074</v>
      </c>
      <c r="B23673" t="s">
        <v>46202</v>
      </c>
      <c r="C23673" t="s">
        <v>46203</v>
      </c>
      <c r="D23673" t="s">
        <v>1067</v>
      </c>
      <c r="E23673" t="s">
        <v>1067</v>
      </c>
      <c r="F23673" t="s">
        <v>1067</v>
      </c>
      <c r="I23673" t="s">
        <v>27</v>
      </c>
      <c r="L23673">
        <v>0</v>
      </c>
      <c r="N23673">
        <f t="shared" si="322"/>
        <v>610074</v>
      </c>
      <c r="O23673">
        <f>_xlfn.XLOOKUP(A23673,Planilha1!F:F,Planilha1!G:G,0)</f>
        <v>0</v>
      </c>
      <c r="P23673">
        <v>0</v>
      </c>
    </row>
    <row r="23674" spans="1:16" ht="15" hidden="1" customHeight="1">
      <c r="A23674">
        <v>610075</v>
      </c>
      <c r="B23674" t="s">
        <v>46204</v>
      </c>
      <c r="C23674" t="s">
        <v>46205</v>
      </c>
      <c r="D23674" t="s">
        <v>1067</v>
      </c>
      <c r="E23674" t="s">
        <v>1067</v>
      </c>
      <c r="F23674" t="s">
        <v>1067</v>
      </c>
      <c r="I23674" t="s">
        <v>27</v>
      </c>
      <c r="L23674">
        <v>0</v>
      </c>
      <c r="N23674">
        <f t="shared" si="322"/>
        <v>610075</v>
      </c>
      <c r="O23674">
        <f>_xlfn.XLOOKUP(A23674,Planilha1!F:F,Planilha1!G:G,0)</f>
        <v>0</v>
      </c>
      <c r="P23674">
        <v>0</v>
      </c>
    </row>
    <row r="23675" spans="1:16" ht="15" hidden="1" customHeight="1">
      <c r="A23675">
        <v>610076</v>
      </c>
      <c r="B23675" t="s">
        <v>46206</v>
      </c>
      <c r="C23675" t="s">
        <v>46207</v>
      </c>
      <c r="D23675" t="s">
        <v>1067</v>
      </c>
      <c r="E23675" t="s">
        <v>1067</v>
      </c>
      <c r="F23675" t="s">
        <v>1067</v>
      </c>
      <c r="I23675" t="s">
        <v>27</v>
      </c>
      <c r="L23675">
        <v>0</v>
      </c>
      <c r="N23675">
        <f t="shared" si="322"/>
        <v>610076</v>
      </c>
      <c r="O23675">
        <f>_xlfn.XLOOKUP(A23675,Planilha1!F:F,Planilha1!G:G,0)</f>
        <v>0</v>
      </c>
      <c r="P23675">
        <v>0</v>
      </c>
    </row>
    <row r="23676" spans="1:16" ht="15" hidden="1" customHeight="1">
      <c r="A23676">
        <v>610077</v>
      </c>
      <c r="B23676" t="s">
        <v>46208</v>
      </c>
      <c r="C23676" t="s">
        <v>46209</v>
      </c>
      <c r="D23676" t="s">
        <v>1067</v>
      </c>
      <c r="E23676" t="s">
        <v>1067</v>
      </c>
      <c r="F23676" t="s">
        <v>1067</v>
      </c>
      <c r="I23676" t="s">
        <v>27</v>
      </c>
      <c r="L23676">
        <v>0</v>
      </c>
      <c r="N23676">
        <f t="shared" si="322"/>
        <v>610077</v>
      </c>
      <c r="O23676">
        <f>_xlfn.XLOOKUP(A23676,Planilha1!F:F,Planilha1!G:G,0)</f>
        <v>0</v>
      </c>
      <c r="P23676">
        <v>0</v>
      </c>
    </row>
    <row r="23677" spans="1:16" ht="15" hidden="1" customHeight="1">
      <c r="A23677">
        <v>610078</v>
      </c>
      <c r="B23677" t="s">
        <v>46210</v>
      </c>
      <c r="C23677" t="s">
        <v>46211</v>
      </c>
      <c r="D23677" t="s">
        <v>1067</v>
      </c>
      <c r="E23677" t="s">
        <v>1067</v>
      </c>
      <c r="F23677" t="s">
        <v>1067</v>
      </c>
      <c r="I23677" t="s">
        <v>27</v>
      </c>
      <c r="L23677">
        <v>0</v>
      </c>
      <c r="N23677">
        <f t="shared" si="322"/>
        <v>610078</v>
      </c>
      <c r="O23677">
        <f>_xlfn.XLOOKUP(A23677,Planilha1!F:F,Planilha1!G:G,0)</f>
        <v>0</v>
      </c>
      <c r="P23677">
        <v>0</v>
      </c>
    </row>
    <row r="23678" spans="1:16" ht="15" hidden="1" customHeight="1">
      <c r="A23678">
        <v>610079</v>
      </c>
      <c r="B23678" t="s">
        <v>46212</v>
      </c>
      <c r="C23678" t="s">
        <v>46213</v>
      </c>
      <c r="D23678" t="s">
        <v>1067</v>
      </c>
      <c r="E23678" t="s">
        <v>1067</v>
      </c>
      <c r="F23678" t="s">
        <v>1067</v>
      </c>
      <c r="I23678" t="s">
        <v>27</v>
      </c>
      <c r="L23678">
        <v>0</v>
      </c>
      <c r="N23678">
        <f t="shared" si="322"/>
        <v>610079</v>
      </c>
      <c r="O23678">
        <f>_xlfn.XLOOKUP(A23678,Planilha1!F:F,Planilha1!G:G,0)</f>
        <v>0</v>
      </c>
      <c r="P23678">
        <v>0</v>
      </c>
    </row>
    <row r="23679" spans="1:16" ht="15" hidden="1" customHeight="1">
      <c r="A23679">
        <v>610080</v>
      </c>
      <c r="B23679" t="s">
        <v>46214</v>
      </c>
      <c r="C23679" t="s">
        <v>46215</v>
      </c>
      <c r="D23679" t="s">
        <v>1067</v>
      </c>
      <c r="E23679" t="s">
        <v>1067</v>
      </c>
      <c r="F23679" t="s">
        <v>1067</v>
      </c>
      <c r="I23679" t="s">
        <v>27</v>
      </c>
      <c r="L23679">
        <v>0</v>
      </c>
      <c r="N23679">
        <f t="shared" si="322"/>
        <v>610080</v>
      </c>
      <c r="O23679">
        <f>_xlfn.XLOOKUP(A23679,Planilha1!F:F,Planilha1!G:G,0)</f>
        <v>0</v>
      </c>
      <c r="P23679">
        <v>0</v>
      </c>
    </row>
    <row r="23680" spans="1:16" ht="15" hidden="1" customHeight="1">
      <c r="A23680">
        <v>610081</v>
      </c>
      <c r="B23680" t="s">
        <v>46216</v>
      </c>
      <c r="C23680" t="s">
        <v>46217</v>
      </c>
      <c r="D23680" t="s">
        <v>1067</v>
      </c>
      <c r="E23680" t="s">
        <v>1067</v>
      </c>
      <c r="F23680" t="s">
        <v>1067</v>
      </c>
      <c r="I23680" t="s">
        <v>27</v>
      </c>
      <c r="L23680">
        <v>0</v>
      </c>
      <c r="N23680">
        <f t="shared" si="322"/>
        <v>610081</v>
      </c>
      <c r="O23680">
        <f>_xlfn.XLOOKUP(A23680,Planilha1!F:F,Planilha1!G:G,0)</f>
        <v>0</v>
      </c>
      <c r="P23680">
        <v>0</v>
      </c>
    </row>
    <row r="23681" spans="1:16" ht="15" hidden="1" customHeight="1">
      <c r="A23681">
        <v>610082</v>
      </c>
      <c r="B23681" t="s">
        <v>46218</v>
      </c>
      <c r="C23681" t="s">
        <v>46219</v>
      </c>
      <c r="D23681" t="s">
        <v>1067</v>
      </c>
      <c r="E23681" t="s">
        <v>1067</v>
      </c>
      <c r="F23681" t="s">
        <v>1067</v>
      </c>
      <c r="I23681" t="s">
        <v>27</v>
      </c>
      <c r="L23681">
        <v>0</v>
      </c>
      <c r="N23681">
        <f t="shared" si="322"/>
        <v>610082</v>
      </c>
      <c r="O23681">
        <f>_xlfn.XLOOKUP(A23681,Planilha1!F:F,Planilha1!G:G,0)</f>
        <v>0</v>
      </c>
      <c r="P23681">
        <v>0</v>
      </c>
    </row>
    <row r="23682" spans="1:16" ht="15" hidden="1" customHeight="1">
      <c r="A23682">
        <v>610083</v>
      </c>
      <c r="B23682" t="s">
        <v>46220</v>
      </c>
      <c r="C23682" t="s">
        <v>46221</v>
      </c>
      <c r="D23682" t="s">
        <v>1067</v>
      </c>
      <c r="E23682" t="s">
        <v>1067</v>
      </c>
      <c r="F23682" t="s">
        <v>1067</v>
      </c>
      <c r="I23682" t="s">
        <v>27</v>
      </c>
      <c r="L23682">
        <v>0</v>
      </c>
      <c r="N23682">
        <f t="shared" si="322"/>
        <v>610083</v>
      </c>
      <c r="O23682">
        <f>_xlfn.XLOOKUP(A23682,Planilha1!F:F,Planilha1!G:G,0)</f>
        <v>0</v>
      </c>
      <c r="P23682">
        <v>0</v>
      </c>
    </row>
    <row r="23683" spans="1:16" ht="15" hidden="1" customHeight="1">
      <c r="A23683">
        <v>610084</v>
      </c>
      <c r="B23683" t="s">
        <v>46222</v>
      </c>
      <c r="C23683" t="s">
        <v>46223</v>
      </c>
      <c r="D23683" t="s">
        <v>1067</v>
      </c>
      <c r="E23683" t="s">
        <v>1067</v>
      </c>
      <c r="F23683" t="s">
        <v>1067</v>
      </c>
      <c r="I23683" t="s">
        <v>27</v>
      </c>
      <c r="L23683">
        <v>0</v>
      </c>
      <c r="N23683">
        <f t="shared" si="322"/>
        <v>610084</v>
      </c>
      <c r="O23683">
        <f>_xlfn.XLOOKUP(A23683,Planilha1!F:F,Planilha1!G:G,0)</f>
        <v>0</v>
      </c>
      <c r="P23683">
        <v>0</v>
      </c>
    </row>
    <row r="23684" spans="1:16" ht="15" hidden="1" customHeight="1">
      <c r="A23684">
        <v>610085</v>
      </c>
      <c r="B23684" t="s">
        <v>46224</v>
      </c>
      <c r="C23684" t="s">
        <v>46225</v>
      </c>
      <c r="D23684" t="s">
        <v>1067</v>
      </c>
      <c r="E23684" t="s">
        <v>1067</v>
      </c>
      <c r="F23684" t="s">
        <v>1067</v>
      </c>
      <c r="I23684" t="s">
        <v>27</v>
      </c>
      <c r="L23684">
        <v>0</v>
      </c>
      <c r="N23684">
        <f t="shared" si="322"/>
        <v>610085</v>
      </c>
      <c r="O23684">
        <f>_xlfn.XLOOKUP(A23684,Planilha1!F:F,Planilha1!G:G,0)</f>
        <v>0</v>
      </c>
      <c r="P23684">
        <v>0</v>
      </c>
    </row>
    <row r="23685" spans="1:16" ht="15" hidden="1" customHeight="1">
      <c r="A23685">
        <v>610086</v>
      </c>
      <c r="B23685" t="s">
        <v>46226</v>
      </c>
      <c r="C23685" t="s">
        <v>46227</v>
      </c>
      <c r="D23685" t="s">
        <v>1067</v>
      </c>
      <c r="E23685" t="s">
        <v>1067</v>
      </c>
      <c r="F23685" t="s">
        <v>1067</v>
      </c>
      <c r="I23685" t="s">
        <v>27</v>
      </c>
      <c r="L23685">
        <v>0</v>
      </c>
      <c r="N23685">
        <f t="shared" si="322"/>
        <v>610086</v>
      </c>
      <c r="O23685">
        <f>_xlfn.XLOOKUP(A23685,Planilha1!F:F,Planilha1!G:G,0)</f>
        <v>0</v>
      </c>
      <c r="P23685">
        <v>0</v>
      </c>
    </row>
    <row r="23686" spans="1:16" ht="15" hidden="1" customHeight="1">
      <c r="A23686">
        <v>610087</v>
      </c>
      <c r="B23686" t="s">
        <v>26305</v>
      </c>
      <c r="C23686" t="s">
        <v>46228</v>
      </c>
      <c r="D23686" t="s">
        <v>1067</v>
      </c>
      <c r="E23686" t="s">
        <v>1067</v>
      </c>
      <c r="F23686" t="s">
        <v>1067</v>
      </c>
      <c r="I23686" t="s">
        <v>27</v>
      </c>
      <c r="L23686">
        <v>0</v>
      </c>
      <c r="N23686">
        <f t="shared" si="322"/>
        <v>610087</v>
      </c>
      <c r="O23686">
        <f>_xlfn.XLOOKUP(A23686,Planilha1!F:F,Planilha1!G:G,0)</f>
        <v>0</v>
      </c>
      <c r="P23686">
        <v>0</v>
      </c>
    </row>
    <row r="23687" spans="1:16" ht="15" hidden="1" customHeight="1">
      <c r="A23687">
        <v>610088</v>
      </c>
      <c r="B23687" t="s">
        <v>46229</v>
      </c>
      <c r="C23687" t="s">
        <v>46230</v>
      </c>
      <c r="D23687" t="s">
        <v>1067</v>
      </c>
      <c r="E23687" t="s">
        <v>1067</v>
      </c>
      <c r="F23687" t="s">
        <v>1067</v>
      </c>
      <c r="I23687" t="s">
        <v>27</v>
      </c>
      <c r="L23687">
        <v>0</v>
      </c>
      <c r="N23687">
        <f t="shared" si="322"/>
        <v>610088</v>
      </c>
      <c r="O23687">
        <f>_xlfn.XLOOKUP(A23687,Planilha1!F:F,Planilha1!G:G,0)</f>
        <v>0</v>
      </c>
      <c r="P23687">
        <v>0</v>
      </c>
    </row>
    <row r="23688" spans="1:16" ht="15" hidden="1" customHeight="1">
      <c r="A23688">
        <v>610089</v>
      </c>
      <c r="B23688" t="s">
        <v>46231</v>
      </c>
      <c r="C23688" t="s">
        <v>46232</v>
      </c>
      <c r="D23688" t="s">
        <v>1067</v>
      </c>
      <c r="E23688" t="s">
        <v>1067</v>
      </c>
      <c r="F23688" t="s">
        <v>1067</v>
      </c>
      <c r="I23688" t="s">
        <v>27</v>
      </c>
      <c r="L23688">
        <v>0</v>
      </c>
      <c r="N23688">
        <f t="shared" si="322"/>
        <v>610089</v>
      </c>
      <c r="O23688">
        <f>_xlfn.XLOOKUP(A23688,Planilha1!F:F,Planilha1!G:G,0)</f>
        <v>0</v>
      </c>
      <c r="P23688">
        <v>0</v>
      </c>
    </row>
    <row r="23689" spans="1:16" ht="15" hidden="1" customHeight="1">
      <c r="A23689">
        <v>610090</v>
      </c>
      <c r="B23689" t="s">
        <v>46233</v>
      </c>
      <c r="C23689" t="s">
        <v>46234</v>
      </c>
      <c r="D23689" t="s">
        <v>1067</v>
      </c>
      <c r="E23689" t="s">
        <v>1067</v>
      </c>
      <c r="F23689" t="s">
        <v>1067</v>
      </c>
      <c r="I23689" t="s">
        <v>27</v>
      </c>
      <c r="L23689">
        <v>0</v>
      </c>
      <c r="N23689">
        <f t="shared" si="322"/>
        <v>610090</v>
      </c>
      <c r="O23689">
        <f>_xlfn.XLOOKUP(A23689,Planilha1!F:F,Planilha1!G:G,0)</f>
        <v>0</v>
      </c>
      <c r="P23689">
        <v>0</v>
      </c>
    </row>
    <row r="23690" spans="1:16" ht="15" hidden="1" customHeight="1">
      <c r="A23690">
        <v>610091</v>
      </c>
      <c r="B23690" t="s">
        <v>46235</v>
      </c>
      <c r="C23690" t="s">
        <v>46236</v>
      </c>
      <c r="D23690" t="s">
        <v>1067</v>
      </c>
      <c r="E23690" t="s">
        <v>1067</v>
      </c>
      <c r="F23690" t="s">
        <v>1067</v>
      </c>
      <c r="I23690" t="s">
        <v>27</v>
      </c>
      <c r="L23690">
        <v>0</v>
      </c>
      <c r="N23690">
        <f t="shared" si="322"/>
        <v>610091</v>
      </c>
      <c r="O23690">
        <f>_xlfn.XLOOKUP(A23690,Planilha1!F:F,Planilha1!G:G,0)</f>
        <v>0</v>
      </c>
      <c r="P23690">
        <v>0</v>
      </c>
    </row>
    <row r="23691" spans="1:16" ht="15" hidden="1" customHeight="1">
      <c r="A23691">
        <v>610092</v>
      </c>
      <c r="B23691" t="s">
        <v>46237</v>
      </c>
      <c r="C23691" t="s">
        <v>46238</v>
      </c>
      <c r="D23691" t="s">
        <v>1067</v>
      </c>
      <c r="E23691" t="s">
        <v>1067</v>
      </c>
      <c r="F23691" t="s">
        <v>1067</v>
      </c>
      <c r="I23691" t="s">
        <v>27</v>
      </c>
      <c r="L23691">
        <v>0</v>
      </c>
      <c r="N23691">
        <f t="shared" si="322"/>
        <v>610092</v>
      </c>
      <c r="O23691">
        <f>_xlfn.XLOOKUP(A23691,Planilha1!F:F,Planilha1!G:G,0)</f>
        <v>0</v>
      </c>
      <c r="P23691">
        <v>0</v>
      </c>
    </row>
    <row r="23692" spans="1:16" ht="15" hidden="1" customHeight="1">
      <c r="A23692">
        <v>610093</v>
      </c>
      <c r="B23692" t="s">
        <v>46239</v>
      </c>
      <c r="C23692" t="s">
        <v>46240</v>
      </c>
      <c r="D23692" t="s">
        <v>1067</v>
      </c>
      <c r="E23692" t="s">
        <v>1067</v>
      </c>
      <c r="F23692" t="s">
        <v>1067</v>
      </c>
      <c r="I23692" t="s">
        <v>27</v>
      </c>
      <c r="L23692">
        <v>0</v>
      </c>
      <c r="N23692">
        <f t="shared" si="322"/>
        <v>610093</v>
      </c>
      <c r="O23692">
        <f>_xlfn.XLOOKUP(A23692,Planilha1!F:F,Planilha1!G:G,0)</f>
        <v>0</v>
      </c>
      <c r="P23692">
        <v>0</v>
      </c>
    </row>
    <row r="23693" spans="1:16" ht="15" hidden="1" customHeight="1">
      <c r="A23693">
        <v>610094</v>
      </c>
      <c r="B23693" t="s">
        <v>46241</v>
      </c>
      <c r="C23693" t="s">
        <v>46242</v>
      </c>
      <c r="D23693" t="s">
        <v>1067</v>
      </c>
      <c r="E23693" t="s">
        <v>1067</v>
      </c>
      <c r="F23693" t="s">
        <v>1067</v>
      </c>
      <c r="I23693" t="s">
        <v>27</v>
      </c>
      <c r="L23693">
        <v>0</v>
      </c>
      <c r="N23693">
        <f t="shared" si="322"/>
        <v>610094</v>
      </c>
      <c r="O23693">
        <f>_xlfn.XLOOKUP(A23693,Planilha1!F:F,Planilha1!G:G,0)</f>
        <v>0</v>
      </c>
      <c r="P23693">
        <v>0</v>
      </c>
    </row>
    <row r="23694" spans="1:16" ht="15" hidden="1" customHeight="1">
      <c r="A23694">
        <v>610095</v>
      </c>
      <c r="B23694" t="s">
        <v>46243</v>
      </c>
      <c r="C23694" t="s">
        <v>46244</v>
      </c>
      <c r="D23694" t="s">
        <v>1067</v>
      </c>
      <c r="E23694" t="s">
        <v>1067</v>
      </c>
      <c r="F23694" t="s">
        <v>1067</v>
      </c>
      <c r="I23694" t="s">
        <v>27</v>
      </c>
      <c r="L23694">
        <v>0</v>
      </c>
      <c r="N23694">
        <f t="shared" si="322"/>
        <v>610095</v>
      </c>
      <c r="O23694">
        <f>_xlfn.XLOOKUP(A23694,Planilha1!F:F,Planilha1!G:G,0)</f>
        <v>0</v>
      </c>
      <c r="P23694">
        <v>0</v>
      </c>
    </row>
    <row r="23695" spans="1:16" ht="15" hidden="1" customHeight="1">
      <c r="A23695">
        <v>610096</v>
      </c>
      <c r="B23695" t="s">
        <v>46245</v>
      </c>
      <c r="C23695" t="s">
        <v>46246</v>
      </c>
      <c r="D23695" t="s">
        <v>1067</v>
      </c>
      <c r="E23695" t="s">
        <v>1067</v>
      </c>
      <c r="F23695" t="s">
        <v>1067</v>
      </c>
      <c r="I23695" t="s">
        <v>27</v>
      </c>
      <c r="L23695">
        <v>0</v>
      </c>
      <c r="N23695">
        <f t="shared" si="322"/>
        <v>610096</v>
      </c>
      <c r="O23695">
        <f>_xlfn.XLOOKUP(A23695,Planilha1!F:F,Planilha1!G:G,0)</f>
        <v>0</v>
      </c>
      <c r="P23695">
        <v>0</v>
      </c>
    </row>
    <row r="23696" spans="1:16" ht="15" hidden="1" customHeight="1">
      <c r="A23696">
        <v>610097</v>
      </c>
      <c r="B23696" t="s">
        <v>46247</v>
      </c>
      <c r="C23696" t="s">
        <v>46248</v>
      </c>
      <c r="D23696" t="s">
        <v>1067</v>
      </c>
      <c r="E23696" t="s">
        <v>1067</v>
      </c>
      <c r="F23696" t="s">
        <v>1067</v>
      </c>
      <c r="I23696" t="s">
        <v>27</v>
      </c>
      <c r="L23696">
        <v>0</v>
      </c>
      <c r="N23696">
        <f t="shared" si="322"/>
        <v>610097</v>
      </c>
      <c r="O23696">
        <f>_xlfn.XLOOKUP(A23696,Planilha1!F:F,Planilha1!G:G,0)</f>
        <v>0</v>
      </c>
      <c r="P23696">
        <v>0</v>
      </c>
    </row>
    <row r="23697" spans="1:16" ht="15" hidden="1" customHeight="1">
      <c r="A23697">
        <v>610098</v>
      </c>
      <c r="B23697" t="s">
        <v>46249</v>
      </c>
      <c r="C23697" t="s">
        <v>46250</v>
      </c>
      <c r="D23697" t="s">
        <v>1067</v>
      </c>
      <c r="E23697" t="s">
        <v>1067</v>
      </c>
      <c r="F23697" t="s">
        <v>1067</v>
      </c>
      <c r="I23697" t="s">
        <v>27</v>
      </c>
      <c r="L23697">
        <v>0</v>
      </c>
      <c r="N23697">
        <f t="shared" si="322"/>
        <v>610098</v>
      </c>
      <c r="O23697">
        <f>_xlfn.XLOOKUP(A23697,Planilha1!F:F,Planilha1!G:G,0)</f>
        <v>0</v>
      </c>
      <c r="P23697">
        <v>0</v>
      </c>
    </row>
    <row r="23698" spans="1:16" ht="15" hidden="1" customHeight="1">
      <c r="A23698">
        <v>610099</v>
      </c>
      <c r="B23698" t="s">
        <v>46251</v>
      </c>
      <c r="C23698" t="s">
        <v>46252</v>
      </c>
      <c r="D23698" t="s">
        <v>1067</v>
      </c>
      <c r="E23698" t="s">
        <v>1067</v>
      </c>
      <c r="F23698" t="s">
        <v>1067</v>
      </c>
      <c r="I23698" t="s">
        <v>27</v>
      </c>
      <c r="L23698">
        <v>0</v>
      </c>
      <c r="N23698">
        <f t="shared" ref="N23698:N23761" si="323">A23698</f>
        <v>610099</v>
      </c>
      <c r="O23698">
        <f>_xlfn.XLOOKUP(A23698,Planilha1!F:F,Planilha1!G:G,0)</f>
        <v>0</v>
      </c>
      <c r="P23698">
        <v>0</v>
      </c>
    </row>
    <row r="23699" spans="1:16" ht="15" hidden="1" customHeight="1">
      <c r="A23699">
        <v>610100</v>
      </c>
      <c r="B23699" t="s">
        <v>25117</v>
      </c>
      <c r="C23699" t="s">
        <v>46253</v>
      </c>
      <c r="D23699" t="s">
        <v>1067</v>
      </c>
      <c r="E23699" t="s">
        <v>1067</v>
      </c>
      <c r="F23699" t="s">
        <v>1067</v>
      </c>
      <c r="I23699" t="s">
        <v>27</v>
      </c>
      <c r="L23699">
        <v>0</v>
      </c>
      <c r="N23699">
        <f t="shared" si="323"/>
        <v>610100</v>
      </c>
      <c r="O23699">
        <f>_xlfn.XLOOKUP(A23699,Planilha1!F:F,Planilha1!G:G,0)</f>
        <v>0</v>
      </c>
      <c r="P23699">
        <v>0</v>
      </c>
    </row>
    <row r="23700" spans="1:16" ht="15" hidden="1" customHeight="1">
      <c r="A23700">
        <v>610101</v>
      </c>
      <c r="B23700" t="s">
        <v>46254</v>
      </c>
      <c r="C23700" t="s">
        <v>46255</v>
      </c>
      <c r="D23700" t="s">
        <v>1067</v>
      </c>
      <c r="E23700" t="s">
        <v>1067</v>
      </c>
      <c r="F23700" t="s">
        <v>1067</v>
      </c>
      <c r="I23700" t="s">
        <v>27</v>
      </c>
      <c r="L23700">
        <v>0</v>
      </c>
      <c r="N23700">
        <f t="shared" si="323"/>
        <v>610101</v>
      </c>
      <c r="O23700">
        <f>_xlfn.XLOOKUP(A23700,Planilha1!F:F,Planilha1!G:G,0)</f>
        <v>0</v>
      </c>
      <c r="P23700">
        <v>0</v>
      </c>
    </row>
    <row r="23701" spans="1:16" ht="15" hidden="1" customHeight="1">
      <c r="A23701">
        <v>610102</v>
      </c>
      <c r="B23701" t="s">
        <v>46256</v>
      </c>
      <c r="C23701" t="s">
        <v>46257</v>
      </c>
      <c r="D23701" t="s">
        <v>1067</v>
      </c>
      <c r="E23701" t="s">
        <v>1067</v>
      </c>
      <c r="F23701" t="s">
        <v>1067</v>
      </c>
      <c r="I23701" t="s">
        <v>27</v>
      </c>
      <c r="L23701">
        <v>0</v>
      </c>
      <c r="N23701">
        <f t="shared" si="323"/>
        <v>610102</v>
      </c>
      <c r="O23701">
        <f>_xlfn.XLOOKUP(A23701,Planilha1!F:F,Planilha1!G:G,0)</f>
        <v>0</v>
      </c>
      <c r="P23701">
        <v>0</v>
      </c>
    </row>
    <row r="23702" spans="1:16" ht="15" hidden="1" customHeight="1">
      <c r="A23702">
        <v>610103</v>
      </c>
      <c r="B23702" t="s">
        <v>46258</v>
      </c>
      <c r="C23702" t="s">
        <v>46259</v>
      </c>
      <c r="D23702" t="s">
        <v>1067</v>
      </c>
      <c r="E23702" t="s">
        <v>1067</v>
      </c>
      <c r="F23702" t="s">
        <v>1067</v>
      </c>
      <c r="I23702" t="s">
        <v>27</v>
      </c>
      <c r="L23702">
        <v>0</v>
      </c>
      <c r="N23702">
        <f t="shared" si="323"/>
        <v>610103</v>
      </c>
      <c r="O23702">
        <f>_xlfn.XLOOKUP(A23702,Planilha1!F:F,Planilha1!G:G,0)</f>
        <v>0</v>
      </c>
      <c r="P23702">
        <v>0</v>
      </c>
    </row>
    <row r="23703" spans="1:16" ht="15" hidden="1" customHeight="1">
      <c r="A23703">
        <v>610104</v>
      </c>
      <c r="B23703" t="s">
        <v>46260</v>
      </c>
      <c r="C23703" t="s">
        <v>46261</v>
      </c>
      <c r="D23703" t="s">
        <v>1067</v>
      </c>
      <c r="E23703" t="s">
        <v>1067</v>
      </c>
      <c r="F23703" t="s">
        <v>1067</v>
      </c>
      <c r="I23703" t="s">
        <v>27</v>
      </c>
      <c r="L23703">
        <v>0</v>
      </c>
      <c r="N23703">
        <f t="shared" si="323"/>
        <v>610104</v>
      </c>
      <c r="O23703">
        <f>_xlfn.XLOOKUP(A23703,Planilha1!F:F,Planilha1!G:G,0)</f>
        <v>0</v>
      </c>
      <c r="P23703">
        <v>0</v>
      </c>
    </row>
    <row r="23704" spans="1:16" ht="15" hidden="1" customHeight="1">
      <c r="A23704">
        <v>610105</v>
      </c>
      <c r="B23704" t="s">
        <v>46262</v>
      </c>
      <c r="C23704" t="s">
        <v>46263</v>
      </c>
      <c r="D23704" t="s">
        <v>1067</v>
      </c>
      <c r="E23704" t="s">
        <v>1067</v>
      </c>
      <c r="F23704" t="s">
        <v>1067</v>
      </c>
      <c r="I23704" t="s">
        <v>27</v>
      </c>
      <c r="L23704">
        <v>0</v>
      </c>
      <c r="N23704">
        <f t="shared" si="323"/>
        <v>610105</v>
      </c>
      <c r="O23704">
        <f>_xlfn.XLOOKUP(A23704,Planilha1!F:F,Planilha1!G:G,0)</f>
        <v>0</v>
      </c>
      <c r="P23704">
        <v>0</v>
      </c>
    </row>
    <row r="23705" spans="1:16" ht="15" hidden="1" customHeight="1">
      <c r="A23705">
        <v>610106</v>
      </c>
      <c r="B23705" t="s">
        <v>46264</v>
      </c>
      <c r="C23705" t="s">
        <v>46265</v>
      </c>
      <c r="D23705" t="s">
        <v>1067</v>
      </c>
      <c r="E23705" t="s">
        <v>1067</v>
      </c>
      <c r="F23705" t="s">
        <v>1067</v>
      </c>
      <c r="I23705" t="s">
        <v>27</v>
      </c>
      <c r="L23705">
        <v>0</v>
      </c>
      <c r="N23705">
        <f t="shared" si="323"/>
        <v>610106</v>
      </c>
      <c r="O23705">
        <f>_xlfn.XLOOKUP(A23705,Planilha1!F:F,Planilha1!G:G,0)</f>
        <v>0</v>
      </c>
      <c r="P23705">
        <v>0</v>
      </c>
    </row>
    <row r="23706" spans="1:16" ht="15" hidden="1" customHeight="1">
      <c r="A23706">
        <v>610107</v>
      </c>
      <c r="B23706" t="s">
        <v>46266</v>
      </c>
      <c r="C23706" t="s">
        <v>46267</v>
      </c>
      <c r="D23706" t="s">
        <v>1067</v>
      </c>
      <c r="E23706" t="s">
        <v>1067</v>
      </c>
      <c r="F23706" t="s">
        <v>1067</v>
      </c>
      <c r="I23706" t="s">
        <v>27</v>
      </c>
      <c r="L23706">
        <v>0</v>
      </c>
      <c r="N23706">
        <f t="shared" si="323"/>
        <v>610107</v>
      </c>
      <c r="O23706">
        <f>_xlfn.XLOOKUP(A23706,Planilha1!F:F,Planilha1!G:G,0)</f>
        <v>0</v>
      </c>
      <c r="P23706">
        <v>0</v>
      </c>
    </row>
    <row r="23707" spans="1:16" ht="15" hidden="1" customHeight="1">
      <c r="A23707">
        <v>610108</v>
      </c>
      <c r="B23707" t="s">
        <v>46268</v>
      </c>
      <c r="C23707" t="s">
        <v>46269</v>
      </c>
      <c r="D23707" t="s">
        <v>1067</v>
      </c>
      <c r="E23707" t="s">
        <v>1067</v>
      </c>
      <c r="F23707" t="s">
        <v>1067</v>
      </c>
      <c r="I23707" t="s">
        <v>27</v>
      </c>
      <c r="L23707">
        <v>0</v>
      </c>
      <c r="N23707">
        <f t="shared" si="323"/>
        <v>610108</v>
      </c>
      <c r="O23707">
        <f>_xlfn.XLOOKUP(A23707,Planilha1!F:F,Planilha1!G:G,0)</f>
        <v>0</v>
      </c>
      <c r="P23707">
        <v>0</v>
      </c>
    </row>
    <row r="23708" spans="1:16" ht="15" hidden="1" customHeight="1">
      <c r="A23708">
        <v>610109</v>
      </c>
      <c r="B23708" t="s">
        <v>46270</v>
      </c>
      <c r="C23708" t="s">
        <v>46271</v>
      </c>
      <c r="D23708" t="s">
        <v>1067</v>
      </c>
      <c r="E23708" t="s">
        <v>1067</v>
      </c>
      <c r="F23708" t="s">
        <v>1067</v>
      </c>
      <c r="I23708" t="s">
        <v>27</v>
      </c>
      <c r="L23708">
        <v>0</v>
      </c>
      <c r="N23708">
        <f t="shared" si="323"/>
        <v>610109</v>
      </c>
      <c r="O23708">
        <f>_xlfn.XLOOKUP(A23708,Planilha1!F:F,Planilha1!G:G,0)</f>
        <v>0</v>
      </c>
      <c r="P23708">
        <v>0</v>
      </c>
    </row>
    <row r="23709" spans="1:16" ht="15" hidden="1" customHeight="1">
      <c r="A23709">
        <v>610110</v>
      </c>
      <c r="B23709" t="s">
        <v>46272</v>
      </c>
      <c r="C23709" t="s">
        <v>46273</v>
      </c>
      <c r="D23709" t="s">
        <v>1067</v>
      </c>
      <c r="E23709" t="s">
        <v>1067</v>
      </c>
      <c r="F23709" t="s">
        <v>1067</v>
      </c>
      <c r="I23709" t="s">
        <v>27</v>
      </c>
      <c r="L23709">
        <v>0</v>
      </c>
      <c r="N23709">
        <f t="shared" si="323"/>
        <v>610110</v>
      </c>
      <c r="O23709">
        <f>_xlfn.XLOOKUP(A23709,Planilha1!F:F,Planilha1!G:G,0)</f>
        <v>0</v>
      </c>
      <c r="P23709">
        <v>0</v>
      </c>
    </row>
    <row r="23710" spans="1:16" ht="15" hidden="1" customHeight="1">
      <c r="A23710">
        <v>610111</v>
      </c>
      <c r="B23710" t="s">
        <v>46274</v>
      </c>
      <c r="C23710" t="s">
        <v>46275</v>
      </c>
      <c r="D23710" t="s">
        <v>1067</v>
      </c>
      <c r="E23710" t="s">
        <v>1067</v>
      </c>
      <c r="F23710" t="s">
        <v>1067</v>
      </c>
      <c r="I23710" t="s">
        <v>27</v>
      </c>
      <c r="L23710">
        <v>0</v>
      </c>
      <c r="N23710">
        <f t="shared" si="323"/>
        <v>610111</v>
      </c>
      <c r="O23710">
        <f>_xlfn.XLOOKUP(A23710,Planilha1!F:F,Planilha1!G:G,0)</f>
        <v>0</v>
      </c>
      <c r="P23710">
        <v>0</v>
      </c>
    </row>
    <row r="23711" spans="1:16" ht="15" hidden="1" customHeight="1">
      <c r="A23711">
        <v>610112</v>
      </c>
      <c r="B23711" t="s">
        <v>46276</v>
      </c>
      <c r="C23711" t="s">
        <v>46277</v>
      </c>
      <c r="D23711" t="s">
        <v>1067</v>
      </c>
      <c r="E23711" t="s">
        <v>1067</v>
      </c>
      <c r="F23711" t="s">
        <v>1067</v>
      </c>
      <c r="I23711" t="s">
        <v>27</v>
      </c>
      <c r="L23711">
        <v>0</v>
      </c>
      <c r="N23711">
        <f t="shared" si="323"/>
        <v>610112</v>
      </c>
      <c r="O23711">
        <f>_xlfn.XLOOKUP(A23711,Planilha1!F:F,Planilha1!G:G,0)</f>
        <v>0</v>
      </c>
      <c r="P23711">
        <v>0</v>
      </c>
    </row>
    <row r="23712" spans="1:16" ht="15" hidden="1" customHeight="1">
      <c r="A23712">
        <v>610113</v>
      </c>
      <c r="B23712" t="s">
        <v>46278</v>
      </c>
      <c r="C23712" t="s">
        <v>46279</v>
      </c>
      <c r="D23712" t="s">
        <v>1067</v>
      </c>
      <c r="E23712" t="s">
        <v>1067</v>
      </c>
      <c r="F23712" t="s">
        <v>1067</v>
      </c>
      <c r="I23712" t="s">
        <v>27</v>
      </c>
      <c r="L23712">
        <v>0</v>
      </c>
      <c r="N23712">
        <f t="shared" si="323"/>
        <v>610113</v>
      </c>
      <c r="O23712">
        <f>_xlfn.XLOOKUP(A23712,Planilha1!F:F,Planilha1!G:G,0)</f>
        <v>0</v>
      </c>
      <c r="P23712">
        <v>0</v>
      </c>
    </row>
    <row r="23713" spans="1:16" ht="15" hidden="1" customHeight="1">
      <c r="A23713">
        <v>610114</v>
      </c>
      <c r="B23713" t="s">
        <v>46280</v>
      </c>
      <c r="C23713" t="s">
        <v>46281</v>
      </c>
      <c r="D23713" t="s">
        <v>1067</v>
      </c>
      <c r="E23713" t="s">
        <v>1067</v>
      </c>
      <c r="F23713" t="s">
        <v>1067</v>
      </c>
      <c r="I23713" t="s">
        <v>27</v>
      </c>
      <c r="L23713">
        <v>0</v>
      </c>
      <c r="N23713">
        <f t="shared" si="323"/>
        <v>610114</v>
      </c>
      <c r="O23713">
        <f>_xlfn.XLOOKUP(A23713,Planilha1!F:F,Planilha1!G:G,0)</f>
        <v>0</v>
      </c>
      <c r="P23713">
        <v>0</v>
      </c>
    </row>
    <row r="23714" spans="1:16" ht="15" hidden="1" customHeight="1">
      <c r="A23714">
        <v>610115</v>
      </c>
      <c r="B23714" t="s">
        <v>46282</v>
      </c>
      <c r="C23714" t="s">
        <v>46283</v>
      </c>
      <c r="D23714" t="s">
        <v>1067</v>
      </c>
      <c r="E23714" t="s">
        <v>1067</v>
      </c>
      <c r="F23714" t="s">
        <v>1067</v>
      </c>
      <c r="I23714" t="s">
        <v>27</v>
      </c>
      <c r="L23714">
        <v>0</v>
      </c>
      <c r="N23714">
        <f t="shared" si="323"/>
        <v>610115</v>
      </c>
      <c r="O23714">
        <f>_xlfn.XLOOKUP(A23714,Planilha1!F:F,Planilha1!G:G,0)</f>
        <v>0</v>
      </c>
      <c r="P23714">
        <v>0</v>
      </c>
    </row>
    <row r="23715" spans="1:16" ht="15" hidden="1" customHeight="1">
      <c r="A23715">
        <v>610116</v>
      </c>
      <c r="B23715" t="s">
        <v>46284</v>
      </c>
      <c r="C23715" t="s">
        <v>46285</v>
      </c>
      <c r="D23715" t="s">
        <v>1067</v>
      </c>
      <c r="E23715" t="s">
        <v>1067</v>
      </c>
      <c r="F23715" t="s">
        <v>1067</v>
      </c>
      <c r="I23715" t="s">
        <v>27</v>
      </c>
      <c r="L23715">
        <v>0</v>
      </c>
      <c r="N23715">
        <f t="shared" si="323"/>
        <v>610116</v>
      </c>
      <c r="O23715">
        <f>_xlfn.XLOOKUP(A23715,Planilha1!F:F,Planilha1!G:G,0)</f>
        <v>0</v>
      </c>
      <c r="P23715">
        <v>0</v>
      </c>
    </row>
    <row r="23716" spans="1:16" ht="15" hidden="1" customHeight="1">
      <c r="A23716">
        <v>610117</v>
      </c>
      <c r="B23716" t="s">
        <v>46286</v>
      </c>
      <c r="C23716" t="s">
        <v>46287</v>
      </c>
      <c r="D23716" t="s">
        <v>1067</v>
      </c>
      <c r="E23716" t="s">
        <v>1067</v>
      </c>
      <c r="F23716" t="s">
        <v>1067</v>
      </c>
      <c r="I23716" t="s">
        <v>27</v>
      </c>
      <c r="L23716">
        <v>0</v>
      </c>
      <c r="N23716">
        <f t="shared" si="323"/>
        <v>610117</v>
      </c>
      <c r="O23716">
        <f>_xlfn.XLOOKUP(A23716,Planilha1!F:F,Planilha1!G:G,0)</f>
        <v>0</v>
      </c>
      <c r="P23716">
        <v>0</v>
      </c>
    </row>
    <row r="23717" spans="1:16" ht="15" hidden="1" customHeight="1">
      <c r="A23717">
        <v>610118</v>
      </c>
      <c r="B23717" t="s">
        <v>46288</v>
      </c>
      <c r="C23717" t="s">
        <v>46289</v>
      </c>
      <c r="D23717" t="s">
        <v>1067</v>
      </c>
      <c r="E23717" t="s">
        <v>1067</v>
      </c>
      <c r="F23717" t="s">
        <v>1067</v>
      </c>
      <c r="I23717" t="s">
        <v>27</v>
      </c>
      <c r="L23717">
        <v>0</v>
      </c>
      <c r="N23717">
        <f t="shared" si="323"/>
        <v>610118</v>
      </c>
      <c r="O23717">
        <f>_xlfn.XLOOKUP(A23717,Planilha1!F:F,Planilha1!G:G,0)</f>
        <v>0</v>
      </c>
      <c r="P23717">
        <v>0</v>
      </c>
    </row>
    <row r="23718" spans="1:16" ht="15" hidden="1" customHeight="1">
      <c r="A23718">
        <v>610119</v>
      </c>
      <c r="B23718" t="s">
        <v>46290</v>
      </c>
      <c r="C23718" t="s">
        <v>46291</v>
      </c>
      <c r="D23718" t="s">
        <v>1067</v>
      </c>
      <c r="E23718" t="s">
        <v>1067</v>
      </c>
      <c r="F23718" t="s">
        <v>1067</v>
      </c>
      <c r="I23718" t="s">
        <v>27</v>
      </c>
      <c r="L23718">
        <v>0</v>
      </c>
      <c r="N23718">
        <f t="shared" si="323"/>
        <v>610119</v>
      </c>
      <c r="O23718">
        <f>_xlfn.XLOOKUP(A23718,Planilha1!F:F,Planilha1!G:G,0)</f>
        <v>0</v>
      </c>
      <c r="P23718">
        <v>0</v>
      </c>
    </row>
    <row r="23719" spans="1:16" ht="15" hidden="1" customHeight="1">
      <c r="A23719">
        <v>610120</v>
      </c>
      <c r="B23719" t="s">
        <v>46292</v>
      </c>
      <c r="C23719" t="s">
        <v>46293</v>
      </c>
      <c r="D23719" t="s">
        <v>1067</v>
      </c>
      <c r="E23719" t="s">
        <v>1067</v>
      </c>
      <c r="F23719" t="s">
        <v>1067</v>
      </c>
      <c r="I23719" t="s">
        <v>27</v>
      </c>
      <c r="L23719">
        <v>0</v>
      </c>
      <c r="N23719">
        <f t="shared" si="323"/>
        <v>610120</v>
      </c>
      <c r="O23719">
        <f>_xlfn.XLOOKUP(A23719,Planilha1!F:F,Planilha1!G:G,0)</f>
        <v>0</v>
      </c>
      <c r="P23719">
        <v>0</v>
      </c>
    </row>
    <row r="23720" spans="1:16" ht="15" hidden="1" customHeight="1">
      <c r="A23720">
        <v>610121</v>
      </c>
      <c r="B23720" t="s">
        <v>46294</v>
      </c>
      <c r="C23720" t="s">
        <v>46295</v>
      </c>
      <c r="D23720" t="s">
        <v>1067</v>
      </c>
      <c r="E23720" t="s">
        <v>1067</v>
      </c>
      <c r="F23720" t="s">
        <v>1067</v>
      </c>
      <c r="I23720" t="s">
        <v>27</v>
      </c>
      <c r="L23720">
        <v>0</v>
      </c>
      <c r="N23720">
        <f t="shared" si="323"/>
        <v>610121</v>
      </c>
      <c r="O23720">
        <f>_xlfn.XLOOKUP(A23720,Planilha1!F:F,Planilha1!G:G,0)</f>
        <v>0</v>
      </c>
      <c r="P23720">
        <v>0</v>
      </c>
    </row>
    <row r="23721" spans="1:16" ht="15" hidden="1" customHeight="1">
      <c r="A23721">
        <v>610122</v>
      </c>
      <c r="B23721" t="s">
        <v>46296</v>
      </c>
      <c r="C23721" t="s">
        <v>46297</v>
      </c>
      <c r="D23721" t="s">
        <v>1067</v>
      </c>
      <c r="E23721" t="s">
        <v>1067</v>
      </c>
      <c r="F23721" t="s">
        <v>1067</v>
      </c>
      <c r="I23721" t="s">
        <v>27</v>
      </c>
      <c r="L23721">
        <v>0</v>
      </c>
      <c r="N23721">
        <f t="shared" si="323"/>
        <v>610122</v>
      </c>
      <c r="O23721">
        <f>_xlfn.XLOOKUP(A23721,Planilha1!F:F,Planilha1!G:G,0)</f>
        <v>0</v>
      </c>
      <c r="P23721">
        <v>0</v>
      </c>
    </row>
    <row r="23722" spans="1:16" ht="15" hidden="1" customHeight="1">
      <c r="A23722">
        <v>610123</v>
      </c>
      <c r="B23722" t="s">
        <v>46298</v>
      </c>
      <c r="C23722" t="s">
        <v>46299</v>
      </c>
      <c r="D23722" t="s">
        <v>1067</v>
      </c>
      <c r="E23722" t="s">
        <v>1067</v>
      </c>
      <c r="F23722" t="s">
        <v>1067</v>
      </c>
      <c r="I23722" t="s">
        <v>27</v>
      </c>
      <c r="L23722">
        <v>0</v>
      </c>
      <c r="N23722">
        <f t="shared" si="323"/>
        <v>610123</v>
      </c>
      <c r="O23722">
        <f>_xlfn.XLOOKUP(A23722,Planilha1!F:F,Planilha1!G:G,0)</f>
        <v>0</v>
      </c>
      <c r="P23722">
        <v>0</v>
      </c>
    </row>
    <row r="23723" spans="1:16" ht="15" hidden="1" customHeight="1">
      <c r="A23723">
        <v>610124</v>
      </c>
      <c r="B23723" t="s">
        <v>46300</v>
      </c>
      <c r="C23723" t="s">
        <v>46301</v>
      </c>
      <c r="D23723" t="s">
        <v>1067</v>
      </c>
      <c r="E23723" t="s">
        <v>1067</v>
      </c>
      <c r="F23723" t="s">
        <v>1067</v>
      </c>
      <c r="I23723" t="s">
        <v>27</v>
      </c>
      <c r="L23723">
        <v>0</v>
      </c>
      <c r="N23723">
        <f t="shared" si="323"/>
        <v>610124</v>
      </c>
      <c r="O23723">
        <f>_xlfn.XLOOKUP(A23723,Planilha1!F:F,Planilha1!G:G,0)</f>
        <v>0</v>
      </c>
      <c r="P23723">
        <v>0</v>
      </c>
    </row>
    <row r="23724" spans="1:16" ht="15" hidden="1" customHeight="1">
      <c r="A23724">
        <v>610125</v>
      </c>
      <c r="B23724" t="s">
        <v>46302</v>
      </c>
      <c r="C23724" t="s">
        <v>46303</v>
      </c>
      <c r="D23724" t="s">
        <v>1067</v>
      </c>
      <c r="E23724" t="s">
        <v>1067</v>
      </c>
      <c r="F23724" t="s">
        <v>1067</v>
      </c>
      <c r="I23724" t="s">
        <v>27</v>
      </c>
      <c r="L23724">
        <v>0</v>
      </c>
      <c r="N23724">
        <f t="shared" si="323"/>
        <v>610125</v>
      </c>
      <c r="O23724">
        <f>_xlfn.XLOOKUP(A23724,Planilha1!F:F,Planilha1!G:G,0)</f>
        <v>0</v>
      </c>
      <c r="P23724">
        <v>0</v>
      </c>
    </row>
    <row r="23725" spans="1:16" ht="15" hidden="1" customHeight="1">
      <c r="A23725">
        <v>610126</v>
      </c>
      <c r="B23725" t="s">
        <v>46304</v>
      </c>
      <c r="C23725" t="s">
        <v>46305</v>
      </c>
      <c r="D23725" t="s">
        <v>1067</v>
      </c>
      <c r="E23725" t="s">
        <v>1067</v>
      </c>
      <c r="F23725" t="s">
        <v>1067</v>
      </c>
      <c r="I23725" t="s">
        <v>27</v>
      </c>
      <c r="L23725">
        <v>0</v>
      </c>
      <c r="N23725">
        <f t="shared" si="323"/>
        <v>610126</v>
      </c>
      <c r="O23725">
        <f>_xlfn.XLOOKUP(A23725,Planilha1!F:F,Planilha1!G:G,0)</f>
        <v>0</v>
      </c>
      <c r="P23725">
        <v>0</v>
      </c>
    </row>
    <row r="23726" spans="1:16" ht="15" hidden="1" customHeight="1">
      <c r="A23726">
        <v>610127</v>
      </c>
      <c r="B23726" t="s">
        <v>46306</v>
      </c>
      <c r="C23726" t="s">
        <v>46307</v>
      </c>
      <c r="D23726" t="s">
        <v>1067</v>
      </c>
      <c r="E23726" t="s">
        <v>1067</v>
      </c>
      <c r="F23726" t="s">
        <v>1067</v>
      </c>
      <c r="I23726" t="s">
        <v>27</v>
      </c>
      <c r="L23726">
        <v>0</v>
      </c>
      <c r="N23726">
        <f t="shared" si="323"/>
        <v>610127</v>
      </c>
      <c r="O23726">
        <f>_xlfn.XLOOKUP(A23726,Planilha1!F:F,Planilha1!G:G,0)</f>
        <v>0</v>
      </c>
      <c r="P23726">
        <v>0</v>
      </c>
    </row>
    <row r="23727" spans="1:16" ht="15" hidden="1" customHeight="1">
      <c r="A23727">
        <v>610128</v>
      </c>
      <c r="B23727" t="s">
        <v>46308</v>
      </c>
      <c r="C23727" t="s">
        <v>46309</v>
      </c>
      <c r="D23727" t="s">
        <v>1067</v>
      </c>
      <c r="E23727" t="s">
        <v>1067</v>
      </c>
      <c r="F23727" t="s">
        <v>1067</v>
      </c>
      <c r="I23727" t="s">
        <v>27</v>
      </c>
      <c r="L23727">
        <v>0</v>
      </c>
      <c r="N23727">
        <f t="shared" si="323"/>
        <v>610128</v>
      </c>
      <c r="O23727">
        <f>_xlfn.XLOOKUP(A23727,Planilha1!F:F,Planilha1!G:G,0)</f>
        <v>0</v>
      </c>
      <c r="P23727">
        <v>0</v>
      </c>
    </row>
    <row r="23728" spans="1:16" ht="15" hidden="1" customHeight="1">
      <c r="A23728">
        <v>610129</v>
      </c>
      <c r="B23728" t="s">
        <v>46310</v>
      </c>
      <c r="C23728" t="s">
        <v>46311</v>
      </c>
      <c r="D23728" t="s">
        <v>1067</v>
      </c>
      <c r="E23728" t="s">
        <v>1067</v>
      </c>
      <c r="F23728" t="s">
        <v>1067</v>
      </c>
      <c r="I23728" t="s">
        <v>27</v>
      </c>
      <c r="L23728">
        <v>0</v>
      </c>
      <c r="N23728">
        <f t="shared" si="323"/>
        <v>610129</v>
      </c>
      <c r="O23728">
        <f>_xlfn.XLOOKUP(A23728,Planilha1!F:F,Planilha1!G:G,0)</f>
        <v>0</v>
      </c>
      <c r="P23728">
        <v>0</v>
      </c>
    </row>
    <row r="23729" spans="1:16" ht="15" hidden="1" customHeight="1">
      <c r="A23729">
        <v>610130</v>
      </c>
      <c r="B23729" t="s">
        <v>46312</v>
      </c>
      <c r="C23729" t="s">
        <v>46313</v>
      </c>
      <c r="D23729" t="s">
        <v>1067</v>
      </c>
      <c r="E23729" t="s">
        <v>1067</v>
      </c>
      <c r="F23729" t="s">
        <v>1067</v>
      </c>
      <c r="I23729" t="s">
        <v>27</v>
      </c>
      <c r="L23729">
        <v>0</v>
      </c>
      <c r="N23729">
        <f t="shared" si="323"/>
        <v>610130</v>
      </c>
      <c r="O23729">
        <f>_xlfn.XLOOKUP(A23729,Planilha1!F:F,Planilha1!G:G,0)</f>
        <v>0</v>
      </c>
      <c r="P23729">
        <v>0</v>
      </c>
    </row>
    <row r="23730" spans="1:16" ht="15" hidden="1" customHeight="1">
      <c r="A23730">
        <v>610131</v>
      </c>
      <c r="B23730" t="s">
        <v>46314</v>
      </c>
      <c r="C23730" t="s">
        <v>46315</v>
      </c>
      <c r="D23730" t="s">
        <v>1067</v>
      </c>
      <c r="E23730" t="s">
        <v>1067</v>
      </c>
      <c r="F23730" t="s">
        <v>1067</v>
      </c>
      <c r="I23730" t="s">
        <v>27</v>
      </c>
      <c r="L23730">
        <v>0</v>
      </c>
      <c r="N23730">
        <f t="shared" si="323"/>
        <v>610131</v>
      </c>
      <c r="O23730">
        <f>_xlfn.XLOOKUP(A23730,Planilha1!F:F,Planilha1!G:G,0)</f>
        <v>0</v>
      </c>
      <c r="P23730">
        <v>0</v>
      </c>
    </row>
    <row r="23731" spans="1:16" ht="15" hidden="1" customHeight="1">
      <c r="A23731">
        <v>610132</v>
      </c>
      <c r="B23731" t="s">
        <v>46316</v>
      </c>
      <c r="C23731" t="s">
        <v>46317</v>
      </c>
      <c r="D23731" t="s">
        <v>1067</v>
      </c>
      <c r="E23731" t="s">
        <v>1067</v>
      </c>
      <c r="F23731" t="s">
        <v>1067</v>
      </c>
      <c r="I23731" t="s">
        <v>27</v>
      </c>
      <c r="L23731">
        <v>0</v>
      </c>
      <c r="N23731">
        <f t="shared" si="323"/>
        <v>610132</v>
      </c>
      <c r="O23731">
        <f>_xlfn.XLOOKUP(A23731,Planilha1!F:F,Planilha1!G:G,0)</f>
        <v>0</v>
      </c>
      <c r="P23731">
        <v>0</v>
      </c>
    </row>
    <row r="23732" spans="1:16" ht="15" hidden="1" customHeight="1">
      <c r="A23732">
        <v>610133</v>
      </c>
      <c r="B23732" t="s">
        <v>46318</v>
      </c>
      <c r="C23732" t="s">
        <v>46319</v>
      </c>
      <c r="D23732" t="s">
        <v>1067</v>
      </c>
      <c r="E23732" t="s">
        <v>1067</v>
      </c>
      <c r="F23732" t="s">
        <v>1067</v>
      </c>
      <c r="I23732" t="s">
        <v>27</v>
      </c>
      <c r="L23732">
        <v>0</v>
      </c>
      <c r="N23732">
        <f t="shared" si="323"/>
        <v>610133</v>
      </c>
      <c r="O23732">
        <f>_xlfn.XLOOKUP(A23732,Planilha1!F:F,Planilha1!G:G,0)</f>
        <v>0</v>
      </c>
      <c r="P23732">
        <v>0</v>
      </c>
    </row>
    <row r="23733" spans="1:16" ht="15" hidden="1" customHeight="1">
      <c r="A23733">
        <v>610134</v>
      </c>
      <c r="B23733" t="s">
        <v>46320</v>
      </c>
      <c r="C23733" t="s">
        <v>46321</v>
      </c>
      <c r="D23733" t="s">
        <v>1067</v>
      </c>
      <c r="E23733" t="s">
        <v>1067</v>
      </c>
      <c r="F23733" t="s">
        <v>1067</v>
      </c>
      <c r="I23733" t="s">
        <v>27</v>
      </c>
      <c r="L23733">
        <v>0</v>
      </c>
      <c r="N23733">
        <f t="shared" si="323"/>
        <v>610134</v>
      </c>
      <c r="O23733">
        <f>_xlfn.XLOOKUP(A23733,Planilha1!F:F,Planilha1!G:G,0)</f>
        <v>0</v>
      </c>
      <c r="P23733">
        <v>0</v>
      </c>
    </row>
    <row r="23734" spans="1:16" ht="15" hidden="1" customHeight="1">
      <c r="A23734">
        <v>610135</v>
      </c>
      <c r="B23734" t="s">
        <v>46322</v>
      </c>
      <c r="C23734" t="s">
        <v>46323</v>
      </c>
      <c r="D23734" t="s">
        <v>1067</v>
      </c>
      <c r="E23734" t="s">
        <v>1067</v>
      </c>
      <c r="F23734" t="s">
        <v>1067</v>
      </c>
      <c r="I23734" t="s">
        <v>27</v>
      </c>
      <c r="L23734">
        <v>0</v>
      </c>
      <c r="N23734">
        <f t="shared" si="323"/>
        <v>610135</v>
      </c>
      <c r="O23734">
        <f>_xlfn.XLOOKUP(A23734,Planilha1!F:F,Planilha1!G:G,0)</f>
        <v>0</v>
      </c>
      <c r="P23734">
        <v>0</v>
      </c>
    </row>
    <row r="23735" spans="1:16" ht="15" hidden="1" customHeight="1">
      <c r="A23735">
        <v>610136</v>
      </c>
      <c r="B23735" t="s">
        <v>46324</v>
      </c>
      <c r="C23735" t="s">
        <v>46325</v>
      </c>
      <c r="D23735" t="s">
        <v>1067</v>
      </c>
      <c r="E23735" t="s">
        <v>1067</v>
      </c>
      <c r="F23735" t="s">
        <v>1067</v>
      </c>
      <c r="I23735" t="s">
        <v>27</v>
      </c>
      <c r="L23735">
        <v>0</v>
      </c>
      <c r="N23735">
        <f t="shared" si="323"/>
        <v>610136</v>
      </c>
      <c r="O23735">
        <f>_xlfn.XLOOKUP(A23735,Planilha1!F:F,Planilha1!G:G,0)</f>
        <v>0</v>
      </c>
      <c r="P23735">
        <v>0</v>
      </c>
    </row>
    <row r="23736" spans="1:16" ht="15" hidden="1" customHeight="1">
      <c r="A23736">
        <v>610137</v>
      </c>
      <c r="B23736" t="s">
        <v>46326</v>
      </c>
      <c r="C23736" t="s">
        <v>46327</v>
      </c>
      <c r="D23736" t="s">
        <v>1067</v>
      </c>
      <c r="E23736" t="s">
        <v>1067</v>
      </c>
      <c r="F23736" t="s">
        <v>1067</v>
      </c>
      <c r="I23736" t="s">
        <v>27</v>
      </c>
      <c r="L23736">
        <v>0</v>
      </c>
      <c r="N23736">
        <f t="shared" si="323"/>
        <v>610137</v>
      </c>
      <c r="O23736">
        <f>_xlfn.XLOOKUP(A23736,Planilha1!F:F,Planilha1!G:G,0)</f>
        <v>0</v>
      </c>
      <c r="P23736">
        <v>0</v>
      </c>
    </row>
    <row r="23737" spans="1:16" ht="15" hidden="1" customHeight="1">
      <c r="A23737">
        <v>610138</v>
      </c>
      <c r="B23737" t="s">
        <v>46328</v>
      </c>
      <c r="C23737" t="s">
        <v>46329</v>
      </c>
      <c r="D23737" t="s">
        <v>1067</v>
      </c>
      <c r="E23737" t="s">
        <v>1067</v>
      </c>
      <c r="F23737" t="s">
        <v>1067</v>
      </c>
      <c r="I23737" t="s">
        <v>27</v>
      </c>
      <c r="L23737">
        <v>0</v>
      </c>
      <c r="N23737">
        <f t="shared" si="323"/>
        <v>610138</v>
      </c>
      <c r="O23737">
        <f>_xlfn.XLOOKUP(A23737,Planilha1!F:F,Planilha1!G:G,0)</f>
        <v>0</v>
      </c>
      <c r="P23737">
        <v>0</v>
      </c>
    </row>
    <row r="23738" spans="1:16" ht="15" hidden="1" customHeight="1">
      <c r="A23738">
        <v>610139</v>
      </c>
      <c r="B23738" t="s">
        <v>46330</v>
      </c>
      <c r="C23738" t="s">
        <v>46331</v>
      </c>
      <c r="D23738" t="s">
        <v>1067</v>
      </c>
      <c r="E23738" t="s">
        <v>1067</v>
      </c>
      <c r="F23738" t="s">
        <v>1067</v>
      </c>
      <c r="I23738" t="s">
        <v>27</v>
      </c>
      <c r="L23738">
        <v>0</v>
      </c>
      <c r="N23738">
        <f t="shared" si="323"/>
        <v>610139</v>
      </c>
      <c r="O23738">
        <f>_xlfn.XLOOKUP(A23738,Planilha1!F:F,Planilha1!G:G,0)</f>
        <v>0</v>
      </c>
      <c r="P23738">
        <v>0</v>
      </c>
    </row>
    <row r="23739" spans="1:16" ht="15" hidden="1" customHeight="1">
      <c r="A23739">
        <v>610140</v>
      </c>
      <c r="B23739" t="s">
        <v>46332</v>
      </c>
      <c r="C23739" t="s">
        <v>46333</v>
      </c>
      <c r="D23739" t="s">
        <v>1067</v>
      </c>
      <c r="E23739" t="s">
        <v>1067</v>
      </c>
      <c r="F23739" t="s">
        <v>1067</v>
      </c>
      <c r="I23739" t="s">
        <v>27</v>
      </c>
      <c r="L23739">
        <v>0</v>
      </c>
      <c r="N23739">
        <f t="shared" si="323"/>
        <v>610140</v>
      </c>
      <c r="O23739">
        <f>_xlfn.XLOOKUP(A23739,Planilha1!F:F,Planilha1!G:G,0)</f>
        <v>0</v>
      </c>
      <c r="P23739">
        <v>0</v>
      </c>
    </row>
    <row r="23740" spans="1:16" ht="15" hidden="1" customHeight="1">
      <c r="A23740">
        <v>610141</v>
      </c>
      <c r="B23740" t="s">
        <v>46334</v>
      </c>
      <c r="C23740" t="s">
        <v>46335</v>
      </c>
      <c r="D23740" t="s">
        <v>1067</v>
      </c>
      <c r="E23740" t="s">
        <v>1067</v>
      </c>
      <c r="F23740" t="s">
        <v>1067</v>
      </c>
      <c r="I23740" t="s">
        <v>27</v>
      </c>
      <c r="L23740">
        <v>0</v>
      </c>
      <c r="N23740">
        <f t="shared" si="323"/>
        <v>610141</v>
      </c>
      <c r="O23740">
        <f>_xlfn.XLOOKUP(A23740,Planilha1!F:F,Planilha1!G:G,0)</f>
        <v>0</v>
      </c>
      <c r="P23740">
        <v>0</v>
      </c>
    </row>
    <row r="23741" spans="1:16" ht="15" hidden="1" customHeight="1">
      <c r="A23741">
        <v>610142</v>
      </c>
      <c r="B23741" t="s">
        <v>46336</v>
      </c>
      <c r="C23741" t="s">
        <v>46337</v>
      </c>
      <c r="D23741" t="s">
        <v>1067</v>
      </c>
      <c r="E23741" t="s">
        <v>1067</v>
      </c>
      <c r="F23741" t="s">
        <v>1067</v>
      </c>
      <c r="I23741" t="s">
        <v>27</v>
      </c>
      <c r="L23741">
        <v>0</v>
      </c>
      <c r="N23741">
        <f t="shared" si="323"/>
        <v>610142</v>
      </c>
      <c r="O23741">
        <f>_xlfn.XLOOKUP(A23741,Planilha1!F:F,Planilha1!G:G,0)</f>
        <v>0</v>
      </c>
      <c r="P23741">
        <v>0</v>
      </c>
    </row>
    <row r="23742" spans="1:16" ht="15" hidden="1" customHeight="1">
      <c r="A23742">
        <v>610143</v>
      </c>
      <c r="B23742" t="s">
        <v>46338</v>
      </c>
      <c r="C23742" t="s">
        <v>46339</v>
      </c>
      <c r="D23742" t="s">
        <v>1067</v>
      </c>
      <c r="E23742" t="s">
        <v>1067</v>
      </c>
      <c r="F23742" t="s">
        <v>1067</v>
      </c>
      <c r="I23742" t="s">
        <v>27</v>
      </c>
      <c r="L23742">
        <v>0</v>
      </c>
      <c r="N23742">
        <f t="shared" si="323"/>
        <v>610143</v>
      </c>
      <c r="O23742">
        <f>_xlfn.XLOOKUP(A23742,Planilha1!F:F,Planilha1!G:G,0)</f>
        <v>0</v>
      </c>
      <c r="P23742">
        <v>0</v>
      </c>
    </row>
    <row r="23743" spans="1:16" ht="15" hidden="1" customHeight="1">
      <c r="A23743">
        <v>610144</v>
      </c>
      <c r="B23743" t="s">
        <v>46340</v>
      </c>
      <c r="C23743" t="s">
        <v>46341</v>
      </c>
      <c r="D23743" t="s">
        <v>1067</v>
      </c>
      <c r="E23743" t="s">
        <v>1067</v>
      </c>
      <c r="F23743" t="s">
        <v>1067</v>
      </c>
      <c r="I23743" t="s">
        <v>27</v>
      </c>
      <c r="L23743">
        <v>0</v>
      </c>
      <c r="N23743">
        <f t="shared" si="323"/>
        <v>610144</v>
      </c>
      <c r="O23743">
        <f>_xlfn.XLOOKUP(A23743,Planilha1!F:F,Planilha1!G:G,0)</f>
        <v>0</v>
      </c>
      <c r="P23743">
        <v>0</v>
      </c>
    </row>
    <row r="23744" spans="1:16" ht="15" hidden="1" customHeight="1">
      <c r="A23744">
        <v>610145</v>
      </c>
      <c r="B23744" t="s">
        <v>46342</v>
      </c>
      <c r="C23744" t="s">
        <v>46343</v>
      </c>
      <c r="D23744" t="s">
        <v>1067</v>
      </c>
      <c r="E23744" t="s">
        <v>1067</v>
      </c>
      <c r="F23744" t="s">
        <v>1067</v>
      </c>
      <c r="I23744" t="s">
        <v>27</v>
      </c>
      <c r="L23744">
        <v>0</v>
      </c>
      <c r="N23744">
        <f t="shared" si="323"/>
        <v>610145</v>
      </c>
      <c r="O23744">
        <f>_xlfn.XLOOKUP(A23744,Planilha1!F:F,Planilha1!G:G,0)</f>
        <v>0</v>
      </c>
      <c r="P23744">
        <v>0</v>
      </c>
    </row>
    <row r="23745" spans="1:16" ht="15" hidden="1" customHeight="1">
      <c r="A23745">
        <v>610146</v>
      </c>
      <c r="B23745" t="s">
        <v>46344</v>
      </c>
      <c r="C23745" t="s">
        <v>46345</v>
      </c>
      <c r="D23745" t="s">
        <v>1067</v>
      </c>
      <c r="E23745" t="s">
        <v>1067</v>
      </c>
      <c r="F23745" t="s">
        <v>1067</v>
      </c>
      <c r="I23745" t="s">
        <v>27</v>
      </c>
      <c r="L23745">
        <v>0</v>
      </c>
      <c r="N23745">
        <f t="shared" si="323"/>
        <v>610146</v>
      </c>
      <c r="O23745">
        <f>_xlfn.XLOOKUP(A23745,Planilha1!F:F,Planilha1!G:G,0)</f>
        <v>0</v>
      </c>
      <c r="P23745">
        <v>0</v>
      </c>
    </row>
    <row r="23746" spans="1:16" ht="15" hidden="1" customHeight="1">
      <c r="A23746">
        <v>610147</v>
      </c>
      <c r="B23746" t="s">
        <v>46346</v>
      </c>
      <c r="C23746" t="s">
        <v>46347</v>
      </c>
      <c r="D23746" t="s">
        <v>1067</v>
      </c>
      <c r="E23746" t="s">
        <v>1067</v>
      </c>
      <c r="F23746" t="s">
        <v>1067</v>
      </c>
      <c r="I23746" t="s">
        <v>27</v>
      </c>
      <c r="L23746">
        <v>0</v>
      </c>
      <c r="N23746">
        <f t="shared" si="323"/>
        <v>610147</v>
      </c>
      <c r="O23746">
        <f>_xlfn.XLOOKUP(A23746,Planilha1!F:F,Planilha1!G:G,0)</f>
        <v>0</v>
      </c>
      <c r="P23746">
        <v>0</v>
      </c>
    </row>
    <row r="23747" spans="1:16" ht="15" hidden="1" customHeight="1">
      <c r="A23747">
        <v>610148</v>
      </c>
      <c r="B23747" t="s">
        <v>46348</v>
      </c>
      <c r="C23747" t="s">
        <v>46349</v>
      </c>
      <c r="D23747" t="s">
        <v>1067</v>
      </c>
      <c r="E23747" t="s">
        <v>1067</v>
      </c>
      <c r="F23747" t="s">
        <v>1067</v>
      </c>
      <c r="I23747" t="s">
        <v>27</v>
      </c>
      <c r="L23747">
        <v>0</v>
      </c>
      <c r="N23747">
        <f t="shared" si="323"/>
        <v>610148</v>
      </c>
      <c r="O23747">
        <f>_xlfn.XLOOKUP(A23747,Planilha1!F:F,Planilha1!G:G,0)</f>
        <v>0</v>
      </c>
      <c r="P23747">
        <v>0</v>
      </c>
    </row>
    <row r="23748" spans="1:16" ht="15" hidden="1" customHeight="1">
      <c r="A23748">
        <v>610149</v>
      </c>
      <c r="B23748" t="s">
        <v>46350</v>
      </c>
      <c r="C23748" t="s">
        <v>46351</v>
      </c>
      <c r="D23748" t="s">
        <v>1067</v>
      </c>
      <c r="E23748" t="s">
        <v>1067</v>
      </c>
      <c r="F23748" t="s">
        <v>1067</v>
      </c>
      <c r="I23748" t="s">
        <v>27</v>
      </c>
      <c r="L23748">
        <v>0</v>
      </c>
      <c r="N23748">
        <f t="shared" si="323"/>
        <v>610149</v>
      </c>
      <c r="O23748">
        <f>_xlfn.XLOOKUP(A23748,Planilha1!F:F,Planilha1!G:G,0)</f>
        <v>0</v>
      </c>
      <c r="P23748">
        <v>0</v>
      </c>
    </row>
    <row r="23749" spans="1:16" ht="15" hidden="1" customHeight="1">
      <c r="A23749">
        <v>610150</v>
      </c>
      <c r="B23749" t="s">
        <v>46352</v>
      </c>
      <c r="C23749" t="s">
        <v>46353</v>
      </c>
      <c r="D23749" t="s">
        <v>1067</v>
      </c>
      <c r="E23749" t="s">
        <v>1067</v>
      </c>
      <c r="F23749" t="s">
        <v>1067</v>
      </c>
      <c r="I23749" t="s">
        <v>27</v>
      </c>
      <c r="L23749">
        <v>0</v>
      </c>
      <c r="N23749">
        <f t="shared" si="323"/>
        <v>610150</v>
      </c>
      <c r="O23749">
        <f>_xlfn.XLOOKUP(A23749,Planilha1!F:F,Planilha1!G:G,0)</f>
        <v>0</v>
      </c>
      <c r="P23749">
        <v>0</v>
      </c>
    </row>
    <row r="23750" spans="1:16" ht="15" hidden="1" customHeight="1">
      <c r="A23750">
        <v>610151</v>
      </c>
      <c r="B23750" t="s">
        <v>46354</v>
      </c>
      <c r="C23750" t="s">
        <v>46355</v>
      </c>
      <c r="D23750" t="s">
        <v>1067</v>
      </c>
      <c r="E23750" t="s">
        <v>1067</v>
      </c>
      <c r="F23750" t="s">
        <v>1067</v>
      </c>
      <c r="I23750" t="s">
        <v>27</v>
      </c>
      <c r="L23750">
        <v>0</v>
      </c>
      <c r="N23750">
        <f t="shared" si="323"/>
        <v>610151</v>
      </c>
      <c r="O23750">
        <f>_xlfn.XLOOKUP(A23750,Planilha1!F:F,Planilha1!G:G,0)</f>
        <v>0</v>
      </c>
      <c r="P23750">
        <v>0</v>
      </c>
    </row>
    <row r="23751" spans="1:16" ht="15" hidden="1" customHeight="1">
      <c r="A23751">
        <v>610152</v>
      </c>
      <c r="B23751" t="s">
        <v>46356</v>
      </c>
      <c r="C23751" t="s">
        <v>46357</v>
      </c>
      <c r="D23751" t="s">
        <v>1067</v>
      </c>
      <c r="E23751" t="s">
        <v>1067</v>
      </c>
      <c r="F23751" t="s">
        <v>1067</v>
      </c>
      <c r="I23751" t="s">
        <v>27</v>
      </c>
      <c r="L23751">
        <v>0</v>
      </c>
      <c r="N23751">
        <f t="shared" si="323"/>
        <v>610152</v>
      </c>
      <c r="O23751">
        <f>_xlfn.XLOOKUP(A23751,Planilha1!F:F,Planilha1!G:G,0)</f>
        <v>0</v>
      </c>
      <c r="P23751">
        <v>0</v>
      </c>
    </row>
    <row r="23752" spans="1:16" ht="15" hidden="1" customHeight="1">
      <c r="A23752">
        <v>610153</v>
      </c>
      <c r="B23752" t="s">
        <v>46358</v>
      </c>
      <c r="C23752" t="s">
        <v>46359</v>
      </c>
      <c r="D23752" t="s">
        <v>1067</v>
      </c>
      <c r="E23752" t="s">
        <v>1067</v>
      </c>
      <c r="F23752" t="s">
        <v>1067</v>
      </c>
      <c r="I23752" t="s">
        <v>27</v>
      </c>
      <c r="L23752">
        <v>0</v>
      </c>
      <c r="N23752">
        <f t="shared" si="323"/>
        <v>610153</v>
      </c>
      <c r="O23752">
        <f>_xlfn.XLOOKUP(A23752,Planilha1!F:F,Planilha1!G:G,0)</f>
        <v>0</v>
      </c>
      <c r="P23752">
        <v>0</v>
      </c>
    </row>
    <row r="23753" spans="1:16" ht="15" hidden="1" customHeight="1">
      <c r="A23753">
        <v>610154</v>
      </c>
      <c r="B23753" t="s">
        <v>46360</v>
      </c>
      <c r="C23753" t="s">
        <v>46361</v>
      </c>
      <c r="D23753" t="s">
        <v>1067</v>
      </c>
      <c r="E23753" t="s">
        <v>1067</v>
      </c>
      <c r="F23753" t="s">
        <v>1067</v>
      </c>
      <c r="I23753" t="s">
        <v>27</v>
      </c>
      <c r="L23753">
        <v>0</v>
      </c>
      <c r="N23753">
        <f t="shared" si="323"/>
        <v>610154</v>
      </c>
      <c r="O23753">
        <f>_xlfn.XLOOKUP(A23753,Planilha1!F:F,Planilha1!G:G,0)</f>
        <v>0</v>
      </c>
      <c r="P23753">
        <v>0</v>
      </c>
    </row>
    <row r="23754" spans="1:16" ht="15" hidden="1" customHeight="1">
      <c r="A23754">
        <v>610155</v>
      </c>
      <c r="B23754" t="s">
        <v>46362</v>
      </c>
      <c r="C23754" t="s">
        <v>46363</v>
      </c>
      <c r="D23754" t="s">
        <v>1067</v>
      </c>
      <c r="E23754" t="s">
        <v>1067</v>
      </c>
      <c r="F23754" t="s">
        <v>1067</v>
      </c>
      <c r="I23754" t="s">
        <v>27</v>
      </c>
      <c r="L23754">
        <v>0</v>
      </c>
      <c r="N23754">
        <f t="shared" si="323"/>
        <v>610155</v>
      </c>
      <c r="O23754">
        <f>_xlfn.XLOOKUP(A23754,Planilha1!F:F,Planilha1!G:G,0)</f>
        <v>0</v>
      </c>
      <c r="P23754">
        <v>0</v>
      </c>
    </row>
    <row r="23755" spans="1:16" ht="15" hidden="1" customHeight="1">
      <c r="A23755">
        <v>610156</v>
      </c>
      <c r="B23755" t="s">
        <v>46364</v>
      </c>
      <c r="C23755" t="s">
        <v>46365</v>
      </c>
      <c r="D23755" t="s">
        <v>1067</v>
      </c>
      <c r="E23755" t="s">
        <v>1067</v>
      </c>
      <c r="F23755" t="s">
        <v>1067</v>
      </c>
      <c r="I23755" t="s">
        <v>27</v>
      </c>
      <c r="L23755">
        <v>0</v>
      </c>
      <c r="N23755">
        <f t="shared" si="323"/>
        <v>610156</v>
      </c>
      <c r="O23755">
        <f>_xlfn.XLOOKUP(A23755,Planilha1!F:F,Planilha1!G:G,0)</f>
        <v>0</v>
      </c>
      <c r="P23755">
        <v>0</v>
      </c>
    </row>
    <row r="23756" spans="1:16" ht="15" hidden="1" customHeight="1">
      <c r="A23756">
        <v>610157</v>
      </c>
      <c r="B23756" t="s">
        <v>46366</v>
      </c>
      <c r="C23756" t="s">
        <v>46367</v>
      </c>
      <c r="D23756" t="s">
        <v>1067</v>
      </c>
      <c r="E23756" t="s">
        <v>1067</v>
      </c>
      <c r="F23756" t="s">
        <v>1067</v>
      </c>
      <c r="I23756" t="s">
        <v>27</v>
      </c>
      <c r="L23756">
        <v>0</v>
      </c>
      <c r="N23756">
        <f t="shared" si="323"/>
        <v>610157</v>
      </c>
      <c r="O23756">
        <f>_xlfn.XLOOKUP(A23756,Planilha1!F:F,Planilha1!G:G,0)</f>
        <v>0</v>
      </c>
      <c r="P23756">
        <v>0</v>
      </c>
    </row>
    <row r="23757" spans="1:16" ht="15" hidden="1" customHeight="1">
      <c r="A23757">
        <v>610158</v>
      </c>
      <c r="B23757" t="s">
        <v>46368</v>
      </c>
      <c r="C23757" t="s">
        <v>46369</v>
      </c>
      <c r="D23757" t="s">
        <v>1067</v>
      </c>
      <c r="E23757" t="s">
        <v>1067</v>
      </c>
      <c r="F23757" t="s">
        <v>1067</v>
      </c>
      <c r="I23757" t="s">
        <v>27</v>
      </c>
      <c r="L23757">
        <v>0</v>
      </c>
      <c r="N23757">
        <f t="shared" si="323"/>
        <v>610158</v>
      </c>
      <c r="O23757">
        <f>_xlfn.XLOOKUP(A23757,Planilha1!F:F,Planilha1!G:G,0)</f>
        <v>0</v>
      </c>
      <c r="P23757">
        <v>0</v>
      </c>
    </row>
    <row r="23758" spans="1:16" ht="15" hidden="1" customHeight="1">
      <c r="A23758">
        <v>610159</v>
      </c>
      <c r="B23758" t="s">
        <v>46370</v>
      </c>
      <c r="C23758" t="s">
        <v>46371</v>
      </c>
      <c r="D23758" t="s">
        <v>1067</v>
      </c>
      <c r="E23758" t="s">
        <v>1067</v>
      </c>
      <c r="F23758" t="s">
        <v>1067</v>
      </c>
      <c r="I23758" t="s">
        <v>27</v>
      </c>
      <c r="L23758">
        <v>0</v>
      </c>
      <c r="N23758">
        <f t="shared" si="323"/>
        <v>610159</v>
      </c>
      <c r="O23758">
        <f>_xlfn.XLOOKUP(A23758,Planilha1!F:F,Planilha1!G:G,0)</f>
        <v>0</v>
      </c>
      <c r="P23758">
        <v>0</v>
      </c>
    </row>
    <row r="23759" spans="1:16" ht="15" hidden="1" customHeight="1">
      <c r="A23759">
        <v>610160</v>
      </c>
      <c r="B23759" t="s">
        <v>46372</v>
      </c>
      <c r="C23759" t="s">
        <v>46373</v>
      </c>
      <c r="D23759" t="s">
        <v>1067</v>
      </c>
      <c r="E23759" t="s">
        <v>1067</v>
      </c>
      <c r="F23759" t="s">
        <v>1067</v>
      </c>
      <c r="I23759" t="s">
        <v>27</v>
      </c>
      <c r="L23759">
        <v>0</v>
      </c>
      <c r="N23759">
        <f t="shared" si="323"/>
        <v>610160</v>
      </c>
      <c r="O23759">
        <f>_xlfn.XLOOKUP(A23759,Planilha1!F:F,Planilha1!G:G,0)</f>
        <v>0</v>
      </c>
      <c r="P23759">
        <v>0</v>
      </c>
    </row>
    <row r="23760" spans="1:16" ht="15" hidden="1" customHeight="1">
      <c r="A23760">
        <v>610161</v>
      </c>
      <c r="B23760" t="s">
        <v>46374</v>
      </c>
      <c r="C23760" t="s">
        <v>46375</v>
      </c>
      <c r="D23760" t="s">
        <v>1067</v>
      </c>
      <c r="E23760" t="s">
        <v>1067</v>
      </c>
      <c r="F23760" t="s">
        <v>1067</v>
      </c>
      <c r="I23760" t="s">
        <v>27</v>
      </c>
      <c r="L23760">
        <v>0</v>
      </c>
      <c r="N23760">
        <f t="shared" si="323"/>
        <v>610161</v>
      </c>
      <c r="O23760">
        <f>_xlfn.XLOOKUP(A23760,Planilha1!F:F,Planilha1!G:G,0)</f>
        <v>0</v>
      </c>
      <c r="P23760">
        <v>0</v>
      </c>
    </row>
    <row r="23761" spans="1:16" ht="15" hidden="1" customHeight="1">
      <c r="A23761">
        <v>610162</v>
      </c>
      <c r="B23761" t="s">
        <v>46376</v>
      </c>
      <c r="C23761" t="s">
        <v>46377</v>
      </c>
      <c r="D23761" t="s">
        <v>1067</v>
      </c>
      <c r="E23761" t="s">
        <v>1067</v>
      </c>
      <c r="F23761" t="s">
        <v>1067</v>
      </c>
      <c r="I23761" t="s">
        <v>27</v>
      </c>
      <c r="L23761">
        <v>0</v>
      </c>
      <c r="N23761">
        <f t="shared" si="323"/>
        <v>610162</v>
      </c>
      <c r="O23761">
        <f>_xlfn.XLOOKUP(A23761,Planilha1!F:F,Planilha1!G:G,0)</f>
        <v>0</v>
      </c>
      <c r="P23761">
        <v>0</v>
      </c>
    </row>
    <row r="23762" spans="1:16" ht="15" hidden="1" customHeight="1">
      <c r="A23762">
        <v>610163</v>
      </c>
      <c r="B23762" t="s">
        <v>46378</v>
      </c>
      <c r="C23762" t="s">
        <v>46379</v>
      </c>
      <c r="D23762" t="s">
        <v>1067</v>
      </c>
      <c r="E23762" t="s">
        <v>1067</v>
      </c>
      <c r="F23762" t="s">
        <v>1067</v>
      </c>
      <c r="I23762" t="s">
        <v>27</v>
      </c>
      <c r="L23762">
        <v>0</v>
      </c>
      <c r="N23762">
        <f t="shared" ref="N23762:N23825" si="324">A23762</f>
        <v>610163</v>
      </c>
      <c r="O23762">
        <f>_xlfn.XLOOKUP(A23762,Planilha1!F:F,Planilha1!G:G,0)</f>
        <v>0</v>
      </c>
      <c r="P23762">
        <v>0</v>
      </c>
    </row>
    <row r="23763" spans="1:16" ht="15" hidden="1" customHeight="1">
      <c r="A23763">
        <v>610164</v>
      </c>
      <c r="B23763" t="s">
        <v>46380</v>
      </c>
      <c r="C23763" t="s">
        <v>46381</v>
      </c>
      <c r="D23763" t="s">
        <v>1067</v>
      </c>
      <c r="E23763" t="s">
        <v>1067</v>
      </c>
      <c r="F23763" t="s">
        <v>1067</v>
      </c>
      <c r="I23763" t="s">
        <v>27</v>
      </c>
      <c r="L23763">
        <v>0</v>
      </c>
      <c r="N23763">
        <f t="shared" si="324"/>
        <v>610164</v>
      </c>
      <c r="O23763">
        <f>_xlfn.XLOOKUP(A23763,Planilha1!F:F,Planilha1!G:G,0)</f>
        <v>0</v>
      </c>
      <c r="P23763">
        <v>0</v>
      </c>
    </row>
    <row r="23764" spans="1:16" ht="15" hidden="1" customHeight="1">
      <c r="A23764">
        <v>610165</v>
      </c>
      <c r="B23764" t="s">
        <v>46382</v>
      </c>
      <c r="C23764" t="s">
        <v>46383</v>
      </c>
      <c r="D23764" t="s">
        <v>1067</v>
      </c>
      <c r="E23764" t="s">
        <v>1067</v>
      </c>
      <c r="F23764" t="s">
        <v>1067</v>
      </c>
      <c r="I23764" t="s">
        <v>27</v>
      </c>
      <c r="L23764">
        <v>0</v>
      </c>
      <c r="N23764">
        <f t="shared" si="324"/>
        <v>610165</v>
      </c>
      <c r="O23764">
        <f>_xlfn.XLOOKUP(A23764,Planilha1!F:F,Planilha1!G:G,0)</f>
        <v>0</v>
      </c>
      <c r="P23764">
        <v>0</v>
      </c>
    </row>
    <row r="23765" spans="1:16" ht="15" hidden="1" customHeight="1">
      <c r="A23765">
        <v>610166</v>
      </c>
      <c r="B23765" t="s">
        <v>46384</v>
      </c>
      <c r="C23765" t="s">
        <v>46385</v>
      </c>
      <c r="D23765" t="s">
        <v>1067</v>
      </c>
      <c r="E23765" t="s">
        <v>1067</v>
      </c>
      <c r="F23765" t="s">
        <v>1067</v>
      </c>
      <c r="I23765" t="s">
        <v>27</v>
      </c>
      <c r="L23765">
        <v>0</v>
      </c>
      <c r="N23765">
        <f t="shared" si="324"/>
        <v>610166</v>
      </c>
      <c r="O23765">
        <f>_xlfn.XLOOKUP(A23765,Planilha1!F:F,Planilha1!G:G,0)</f>
        <v>0</v>
      </c>
      <c r="P23765">
        <v>0</v>
      </c>
    </row>
    <row r="23766" spans="1:16" ht="15" hidden="1" customHeight="1">
      <c r="A23766">
        <v>610167</v>
      </c>
      <c r="B23766" t="s">
        <v>46386</v>
      </c>
      <c r="C23766" t="s">
        <v>46387</v>
      </c>
      <c r="D23766" t="s">
        <v>1067</v>
      </c>
      <c r="E23766" t="s">
        <v>1067</v>
      </c>
      <c r="F23766" t="s">
        <v>1067</v>
      </c>
      <c r="I23766" t="s">
        <v>27</v>
      </c>
      <c r="L23766">
        <v>0</v>
      </c>
      <c r="N23766">
        <f t="shared" si="324"/>
        <v>610167</v>
      </c>
      <c r="O23766">
        <f>_xlfn.XLOOKUP(A23766,Planilha1!F:F,Planilha1!G:G,0)</f>
        <v>0</v>
      </c>
      <c r="P23766">
        <v>0</v>
      </c>
    </row>
    <row r="23767" spans="1:16" ht="15" hidden="1" customHeight="1">
      <c r="A23767">
        <v>610168</v>
      </c>
      <c r="B23767" t="s">
        <v>46388</v>
      </c>
      <c r="C23767" t="s">
        <v>46389</v>
      </c>
      <c r="D23767" t="s">
        <v>1067</v>
      </c>
      <c r="E23767" t="s">
        <v>1067</v>
      </c>
      <c r="F23767" t="s">
        <v>1067</v>
      </c>
      <c r="I23767" t="s">
        <v>27</v>
      </c>
      <c r="L23767">
        <v>0</v>
      </c>
      <c r="N23767">
        <f t="shared" si="324"/>
        <v>610168</v>
      </c>
      <c r="O23767">
        <f>_xlfn.XLOOKUP(A23767,Planilha1!F:F,Planilha1!G:G,0)</f>
        <v>0</v>
      </c>
      <c r="P23767">
        <v>0</v>
      </c>
    </row>
    <row r="23768" spans="1:16" ht="15" hidden="1" customHeight="1">
      <c r="A23768">
        <v>610169</v>
      </c>
      <c r="B23768" t="s">
        <v>46390</v>
      </c>
      <c r="C23768" t="s">
        <v>46391</v>
      </c>
      <c r="D23768" t="s">
        <v>1067</v>
      </c>
      <c r="E23768" t="s">
        <v>1067</v>
      </c>
      <c r="F23768" t="s">
        <v>1067</v>
      </c>
      <c r="I23768" t="s">
        <v>27</v>
      </c>
      <c r="L23768">
        <v>0</v>
      </c>
      <c r="N23768">
        <f t="shared" si="324"/>
        <v>610169</v>
      </c>
      <c r="O23768">
        <f>_xlfn.XLOOKUP(A23768,Planilha1!F:F,Planilha1!G:G,0)</f>
        <v>0</v>
      </c>
      <c r="P23768">
        <v>0</v>
      </c>
    </row>
    <row r="23769" spans="1:16" ht="15" hidden="1" customHeight="1">
      <c r="A23769">
        <v>610170</v>
      </c>
      <c r="B23769" t="s">
        <v>46392</v>
      </c>
      <c r="C23769" t="s">
        <v>46393</v>
      </c>
      <c r="D23769" t="s">
        <v>1067</v>
      </c>
      <c r="E23769" t="s">
        <v>1067</v>
      </c>
      <c r="F23769" t="s">
        <v>1067</v>
      </c>
      <c r="I23769" t="s">
        <v>27</v>
      </c>
      <c r="L23769">
        <v>0</v>
      </c>
      <c r="N23769">
        <f t="shared" si="324"/>
        <v>610170</v>
      </c>
      <c r="O23769">
        <f>_xlfn.XLOOKUP(A23769,Planilha1!F:F,Planilha1!G:G,0)</f>
        <v>0</v>
      </c>
      <c r="P23769">
        <v>0</v>
      </c>
    </row>
    <row r="23770" spans="1:16" ht="15" hidden="1" customHeight="1">
      <c r="A23770">
        <v>610171</v>
      </c>
      <c r="B23770" t="s">
        <v>46394</v>
      </c>
      <c r="C23770" t="s">
        <v>46395</v>
      </c>
      <c r="D23770" t="s">
        <v>1067</v>
      </c>
      <c r="E23770" t="s">
        <v>1067</v>
      </c>
      <c r="F23770" t="s">
        <v>1067</v>
      </c>
      <c r="I23770" t="s">
        <v>27</v>
      </c>
      <c r="L23770">
        <v>0</v>
      </c>
      <c r="N23770">
        <f t="shared" si="324"/>
        <v>610171</v>
      </c>
      <c r="O23770">
        <f>_xlfn.XLOOKUP(A23770,Planilha1!F:F,Planilha1!G:G,0)</f>
        <v>0</v>
      </c>
      <c r="P23770">
        <v>0</v>
      </c>
    </row>
    <row r="23771" spans="1:16" ht="15" hidden="1" customHeight="1">
      <c r="A23771">
        <v>610172</v>
      </c>
      <c r="B23771" t="s">
        <v>46396</v>
      </c>
      <c r="C23771" t="s">
        <v>46397</v>
      </c>
      <c r="D23771" t="s">
        <v>1067</v>
      </c>
      <c r="E23771" t="s">
        <v>1067</v>
      </c>
      <c r="F23771" t="s">
        <v>1067</v>
      </c>
      <c r="I23771" t="s">
        <v>27</v>
      </c>
      <c r="L23771">
        <v>0</v>
      </c>
      <c r="N23771">
        <f t="shared" si="324"/>
        <v>610172</v>
      </c>
      <c r="O23771">
        <f>_xlfn.XLOOKUP(A23771,Planilha1!F:F,Planilha1!G:G,0)</f>
        <v>0</v>
      </c>
      <c r="P23771">
        <v>0</v>
      </c>
    </row>
    <row r="23772" spans="1:16" ht="15" hidden="1" customHeight="1">
      <c r="A23772">
        <v>610173</v>
      </c>
      <c r="B23772" t="s">
        <v>46398</v>
      </c>
      <c r="C23772" t="s">
        <v>46399</v>
      </c>
      <c r="D23772" t="s">
        <v>1067</v>
      </c>
      <c r="E23772" t="s">
        <v>1067</v>
      </c>
      <c r="F23772" t="s">
        <v>1067</v>
      </c>
      <c r="I23772" t="s">
        <v>27</v>
      </c>
      <c r="L23772">
        <v>0</v>
      </c>
      <c r="N23772">
        <f t="shared" si="324"/>
        <v>610173</v>
      </c>
      <c r="O23772">
        <f>_xlfn.XLOOKUP(A23772,Planilha1!F:F,Planilha1!G:G,0)</f>
        <v>0</v>
      </c>
      <c r="P23772">
        <v>0</v>
      </c>
    </row>
    <row r="23773" spans="1:16" ht="15" hidden="1" customHeight="1">
      <c r="A23773">
        <v>610174</v>
      </c>
      <c r="B23773" t="s">
        <v>46400</v>
      </c>
      <c r="C23773" t="s">
        <v>46401</v>
      </c>
      <c r="D23773" t="s">
        <v>1067</v>
      </c>
      <c r="E23773" t="s">
        <v>1067</v>
      </c>
      <c r="F23773" t="s">
        <v>1067</v>
      </c>
      <c r="I23773" t="s">
        <v>27</v>
      </c>
      <c r="L23773">
        <v>0</v>
      </c>
      <c r="N23773">
        <f t="shared" si="324"/>
        <v>610174</v>
      </c>
      <c r="O23773">
        <f>_xlfn.XLOOKUP(A23773,Planilha1!F:F,Planilha1!G:G,0)</f>
        <v>0</v>
      </c>
      <c r="P23773">
        <v>0</v>
      </c>
    </row>
    <row r="23774" spans="1:16" ht="15" hidden="1" customHeight="1">
      <c r="A23774">
        <v>610175</v>
      </c>
      <c r="B23774" t="s">
        <v>46402</v>
      </c>
      <c r="C23774" t="s">
        <v>46403</v>
      </c>
      <c r="D23774" t="s">
        <v>1067</v>
      </c>
      <c r="E23774" t="s">
        <v>1067</v>
      </c>
      <c r="F23774" t="s">
        <v>1067</v>
      </c>
      <c r="I23774" t="s">
        <v>27</v>
      </c>
      <c r="L23774">
        <v>0</v>
      </c>
      <c r="N23774">
        <f t="shared" si="324"/>
        <v>610175</v>
      </c>
      <c r="O23774">
        <f>_xlfn.XLOOKUP(A23774,Planilha1!F:F,Planilha1!G:G,0)</f>
        <v>0</v>
      </c>
      <c r="P23774">
        <v>0</v>
      </c>
    </row>
    <row r="23775" spans="1:16" ht="15" hidden="1" customHeight="1">
      <c r="A23775">
        <v>610176</v>
      </c>
      <c r="B23775" t="s">
        <v>46404</v>
      </c>
      <c r="C23775" t="s">
        <v>46405</v>
      </c>
      <c r="D23775" t="s">
        <v>1067</v>
      </c>
      <c r="E23775" t="s">
        <v>1067</v>
      </c>
      <c r="F23775" t="s">
        <v>1067</v>
      </c>
      <c r="I23775" t="s">
        <v>27</v>
      </c>
      <c r="L23775">
        <v>0</v>
      </c>
      <c r="N23775">
        <f t="shared" si="324"/>
        <v>610176</v>
      </c>
      <c r="O23775">
        <f>_xlfn.XLOOKUP(A23775,Planilha1!F:F,Planilha1!G:G,0)</f>
        <v>0</v>
      </c>
      <c r="P23775">
        <v>0</v>
      </c>
    </row>
    <row r="23776" spans="1:16" ht="15" hidden="1" customHeight="1">
      <c r="A23776">
        <v>610177</v>
      </c>
      <c r="B23776" t="s">
        <v>46406</v>
      </c>
      <c r="C23776" t="s">
        <v>46407</v>
      </c>
      <c r="D23776" t="s">
        <v>1067</v>
      </c>
      <c r="E23776" t="s">
        <v>1067</v>
      </c>
      <c r="F23776" t="s">
        <v>1067</v>
      </c>
      <c r="I23776" t="s">
        <v>27</v>
      </c>
      <c r="L23776">
        <v>0</v>
      </c>
      <c r="N23776">
        <f t="shared" si="324"/>
        <v>610177</v>
      </c>
      <c r="O23776">
        <f>_xlfn.XLOOKUP(A23776,Planilha1!F:F,Planilha1!G:G,0)</f>
        <v>0</v>
      </c>
      <c r="P23776">
        <v>0</v>
      </c>
    </row>
    <row r="23777" spans="1:16" ht="15" hidden="1" customHeight="1">
      <c r="A23777">
        <v>610178</v>
      </c>
      <c r="B23777" t="s">
        <v>46408</v>
      </c>
      <c r="C23777" t="s">
        <v>46409</v>
      </c>
      <c r="D23777" t="s">
        <v>1067</v>
      </c>
      <c r="E23777" t="s">
        <v>1067</v>
      </c>
      <c r="F23777" t="s">
        <v>1067</v>
      </c>
      <c r="I23777" t="s">
        <v>27</v>
      </c>
      <c r="L23777">
        <v>0</v>
      </c>
      <c r="N23777">
        <f t="shared" si="324"/>
        <v>610178</v>
      </c>
      <c r="O23777">
        <f>_xlfn.XLOOKUP(A23777,Planilha1!F:F,Planilha1!G:G,0)</f>
        <v>0</v>
      </c>
      <c r="P23777">
        <v>0</v>
      </c>
    </row>
    <row r="23778" spans="1:16" ht="15" hidden="1" customHeight="1">
      <c r="A23778">
        <v>610179</v>
      </c>
      <c r="B23778" t="s">
        <v>46410</v>
      </c>
      <c r="C23778" t="s">
        <v>46411</v>
      </c>
      <c r="D23778" t="s">
        <v>1067</v>
      </c>
      <c r="E23778" t="s">
        <v>1067</v>
      </c>
      <c r="F23778" t="s">
        <v>1067</v>
      </c>
      <c r="I23778" t="s">
        <v>27</v>
      </c>
      <c r="L23778">
        <v>0</v>
      </c>
      <c r="N23778">
        <f t="shared" si="324"/>
        <v>610179</v>
      </c>
      <c r="O23778">
        <f>_xlfn.XLOOKUP(A23778,Planilha1!F:F,Planilha1!G:G,0)</f>
        <v>0</v>
      </c>
      <c r="P23778">
        <v>0</v>
      </c>
    </row>
    <row r="23779" spans="1:16" ht="15" hidden="1" customHeight="1">
      <c r="A23779">
        <v>610180</v>
      </c>
      <c r="B23779" t="s">
        <v>46412</v>
      </c>
      <c r="C23779" t="s">
        <v>46413</v>
      </c>
      <c r="D23779" t="s">
        <v>1067</v>
      </c>
      <c r="E23779" t="s">
        <v>1067</v>
      </c>
      <c r="F23779" t="s">
        <v>1067</v>
      </c>
      <c r="I23779" t="s">
        <v>27</v>
      </c>
      <c r="L23779">
        <v>0</v>
      </c>
      <c r="N23779">
        <f t="shared" si="324"/>
        <v>610180</v>
      </c>
      <c r="O23779">
        <f>_xlfn.XLOOKUP(A23779,Planilha1!F:F,Planilha1!G:G,0)</f>
        <v>0</v>
      </c>
      <c r="P23779">
        <v>0</v>
      </c>
    </row>
    <row r="23780" spans="1:16" ht="15" hidden="1" customHeight="1">
      <c r="A23780">
        <v>610181</v>
      </c>
      <c r="B23780" t="s">
        <v>46414</v>
      </c>
      <c r="C23780" t="s">
        <v>46415</v>
      </c>
      <c r="D23780" t="s">
        <v>1067</v>
      </c>
      <c r="E23780" t="s">
        <v>1067</v>
      </c>
      <c r="F23780" t="s">
        <v>1067</v>
      </c>
      <c r="I23780" t="s">
        <v>27</v>
      </c>
      <c r="L23780">
        <v>0</v>
      </c>
      <c r="N23780">
        <f t="shared" si="324"/>
        <v>610181</v>
      </c>
      <c r="O23780">
        <f>_xlfn.XLOOKUP(A23780,Planilha1!F:F,Planilha1!G:G,0)</f>
        <v>0</v>
      </c>
      <c r="P23780">
        <v>0</v>
      </c>
    </row>
    <row r="23781" spans="1:16" ht="15" hidden="1" customHeight="1">
      <c r="A23781">
        <v>610182</v>
      </c>
      <c r="B23781" t="s">
        <v>46416</v>
      </c>
      <c r="C23781" t="s">
        <v>46417</v>
      </c>
      <c r="D23781" t="s">
        <v>1067</v>
      </c>
      <c r="E23781" t="s">
        <v>1067</v>
      </c>
      <c r="F23781" t="s">
        <v>1067</v>
      </c>
      <c r="I23781" t="s">
        <v>27</v>
      </c>
      <c r="L23781">
        <v>0</v>
      </c>
      <c r="N23781">
        <f t="shared" si="324"/>
        <v>610182</v>
      </c>
      <c r="O23781">
        <f>_xlfn.XLOOKUP(A23781,Planilha1!F:F,Planilha1!G:G,0)</f>
        <v>0</v>
      </c>
      <c r="P23781">
        <v>0</v>
      </c>
    </row>
    <row r="23782" spans="1:16" ht="15" hidden="1" customHeight="1">
      <c r="A23782">
        <v>610183</v>
      </c>
      <c r="B23782" t="s">
        <v>46418</v>
      </c>
      <c r="C23782" t="s">
        <v>46419</v>
      </c>
      <c r="D23782" t="s">
        <v>1067</v>
      </c>
      <c r="E23782" t="s">
        <v>1067</v>
      </c>
      <c r="F23782" t="s">
        <v>1067</v>
      </c>
      <c r="I23782" t="s">
        <v>27</v>
      </c>
      <c r="L23782">
        <v>0</v>
      </c>
      <c r="N23782">
        <f t="shared" si="324"/>
        <v>610183</v>
      </c>
      <c r="O23782">
        <f>_xlfn.XLOOKUP(A23782,Planilha1!F:F,Planilha1!G:G,0)</f>
        <v>0</v>
      </c>
      <c r="P23782">
        <v>0</v>
      </c>
    </row>
    <row r="23783" spans="1:16" ht="15" hidden="1" customHeight="1">
      <c r="A23783">
        <v>610184</v>
      </c>
      <c r="B23783" t="s">
        <v>46420</v>
      </c>
      <c r="C23783" t="s">
        <v>46421</v>
      </c>
      <c r="D23783" t="s">
        <v>1067</v>
      </c>
      <c r="E23783" t="s">
        <v>1067</v>
      </c>
      <c r="F23783" t="s">
        <v>1067</v>
      </c>
      <c r="I23783" t="s">
        <v>27</v>
      </c>
      <c r="L23783">
        <v>0</v>
      </c>
      <c r="N23783">
        <f t="shared" si="324"/>
        <v>610184</v>
      </c>
      <c r="O23783">
        <f>_xlfn.XLOOKUP(A23783,Planilha1!F:F,Planilha1!G:G,0)</f>
        <v>0</v>
      </c>
      <c r="P23783">
        <v>0</v>
      </c>
    </row>
    <row r="23784" spans="1:16" ht="15" hidden="1" customHeight="1">
      <c r="A23784">
        <v>610185</v>
      </c>
      <c r="B23784" t="s">
        <v>46422</v>
      </c>
      <c r="C23784" t="s">
        <v>46423</v>
      </c>
      <c r="D23784" t="s">
        <v>1067</v>
      </c>
      <c r="E23784" t="s">
        <v>1067</v>
      </c>
      <c r="F23784" t="s">
        <v>1067</v>
      </c>
      <c r="I23784" t="s">
        <v>27</v>
      </c>
      <c r="L23784">
        <v>0</v>
      </c>
      <c r="N23784">
        <f t="shared" si="324"/>
        <v>610185</v>
      </c>
      <c r="O23784">
        <f>_xlfn.XLOOKUP(A23784,Planilha1!F:F,Planilha1!G:G,0)</f>
        <v>0</v>
      </c>
      <c r="P23784">
        <v>0</v>
      </c>
    </row>
    <row r="23785" spans="1:16" ht="15" hidden="1" customHeight="1">
      <c r="A23785">
        <v>610186</v>
      </c>
      <c r="B23785" t="s">
        <v>46424</v>
      </c>
      <c r="C23785" t="s">
        <v>46425</v>
      </c>
      <c r="D23785" t="s">
        <v>1067</v>
      </c>
      <c r="E23785" t="s">
        <v>1067</v>
      </c>
      <c r="F23785" t="s">
        <v>1067</v>
      </c>
      <c r="I23785" t="s">
        <v>27</v>
      </c>
      <c r="L23785">
        <v>0</v>
      </c>
      <c r="N23785">
        <f t="shared" si="324"/>
        <v>610186</v>
      </c>
      <c r="O23785">
        <f>_xlfn.XLOOKUP(A23785,Planilha1!F:F,Planilha1!G:G,0)</f>
        <v>0</v>
      </c>
      <c r="P23785">
        <v>0</v>
      </c>
    </row>
    <row r="23786" spans="1:16" ht="15" hidden="1" customHeight="1">
      <c r="A23786">
        <v>610187</v>
      </c>
      <c r="B23786" t="s">
        <v>46426</v>
      </c>
      <c r="C23786" t="s">
        <v>46427</v>
      </c>
      <c r="D23786" t="s">
        <v>1067</v>
      </c>
      <c r="E23786" t="s">
        <v>1067</v>
      </c>
      <c r="F23786" t="s">
        <v>1067</v>
      </c>
      <c r="I23786" t="s">
        <v>27</v>
      </c>
      <c r="L23786">
        <v>0</v>
      </c>
      <c r="N23786">
        <f t="shared" si="324"/>
        <v>610187</v>
      </c>
      <c r="O23786">
        <f>_xlfn.XLOOKUP(A23786,Planilha1!F:F,Planilha1!G:G,0)</f>
        <v>0</v>
      </c>
      <c r="P23786">
        <v>0</v>
      </c>
    </row>
    <row r="23787" spans="1:16" ht="15" hidden="1" customHeight="1">
      <c r="A23787">
        <v>610188</v>
      </c>
      <c r="B23787" t="s">
        <v>46428</v>
      </c>
      <c r="C23787" t="s">
        <v>46429</v>
      </c>
      <c r="D23787" t="s">
        <v>1067</v>
      </c>
      <c r="E23787" t="s">
        <v>1067</v>
      </c>
      <c r="F23787" t="s">
        <v>1067</v>
      </c>
      <c r="I23787" t="s">
        <v>27</v>
      </c>
      <c r="L23787">
        <v>0</v>
      </c>
      <c r="N23787">
        <f t="shared" si="324"/>
        <v>610188</v>
      </c>
      <c r="O23787">
        <f>_xlfn.XLOOKUP(A23787,Planilha1!F:F,Planilha1!G:G,0)</f>
        <v>0</v>
      </c>
      <c r="P23787">
        <v>0</v>
      </c>
    </row>
    <row r="23788" spans="1:16" ht="15" hidden="1" customHeight="1">
      <c r="A23788">
        <v>610189</v>
      </c>
      <c r="B23788" t="s">
        <v>46430</v>
      </c>
      <c r="C23788" t="s">
        <v>46431</v>
      </c>
      <c r="D23788" t="s">
        <v>1067</v>
      </c>
      <c r="E23788" t="s">
        <v>1067</v>
      </c>
      <c r="F23788" t="s">
        <v>1067</v>
      </c>
      <c r="I23788" t="s">
        <v>27</v>
      </c>
      <c r="L23788">
        <v>0</v>
      </c>
      <c r="N23788">
        <f t="shared" si="324"/>
        <v>610189</v>
      </c>
      <c r="O23788">
        <f>_xlfn.XLOOKUP(A23788,Planilha1!F:F,Planilha1!G:G,0)</f>
        <v>0</v>
      </c>
      <c r="P23788">
        <v>0</v>
      </c>
    </row>
    <row r="23789" spans="1:16" ht="15" hidden="1" customHeight="1">
      <c r="A23789">
        <v>610190</v>
      </c>
      <c r="B23789" t="s">
        <v>46432</v>
      </c>
      <c r="C23789" t="s">
        <v>46433</v>
      </c>
      <c r="D23789" t="s">
        <v>1067</v>
      </c>
      <c r="E23789" t="s">
        <v>1067</v>
      </c>
      <c r="F23789" t="s">
        <v>1067</v>
      </c>
      <c r="I23789" t="s">
        <v>27</v>
      </c>
      <c r="L23789">
        <v>0</v>
      </c>
      <c r="N23789">
        <f t="shared" si="324"/>
        <v>610190</v>
      </c>
      <c r="O23789">
        <f>_xlfn.XLOOKUP(A23789,Planilha1!F:F,Planilha1!G:G,0)</f>
        <v>0</v>
      </c>
      <c r="P23789">
        <v>0</v>
      </c>
    </row>
    <row r="23790" spans="1:16" ht="15" hidden="1" customHeight="1">
      <c r="A23790">
        <v>610191</v>
      </c>
      <c r="B23790" t="s">
        <v>46434</v>
      </c>
      <c r="C23790" t="s">
        <v>46435</v>
      </c>
      <c r="D23790" t="s">
        <v>1067</v>
      </c>
      <c r="E23790" t="s">
        <v>1067</v>
      </c>
      <c r="F23790" t="s">
        <v>1067</v>
      </c>
      <c r="I23790" t="s">
        <v>27</v>
      </c>
      <c r="L23790">
        <v>0</v>
      </c>
      <c r="N23790">
        <f t="shared" si="324"/>
        <v>610191</v>
      </c>
      <c r="O23790">
        <f>_xlfn.XLOOKUP(A23790,Planilha1!F:F,Planilha1!G:G,0)</f>
        <v>0</v>
      </c>
      <c r="P23790">
        <v>0</v>
      </c>
    </row>
    <row r="23791" spans="1:16" ht="15" hidden="1" customHeight="1">
      <c r="A23791">
        <v>610192</v>
      </c>
      <c r="B23791" t="s">
        <v>46436</v>
      </c>
      <c r="C23791" t="s">
        <v>46437</v>
      </c>
      <c r="D23791" t="s">
        <v>1067</v>
      </c>
      <c r="E23791" t="s">
        <v>1067</v>
      </c>
      <c r="F23791" t="s">
        <v>1067</v>
      </c>
      <c r="I23791" t="s">
        <v>27</v>
      </c>
      <c r="L23791">
        <v>0</v>
      </c>
      <c r="N23791">
        <f t="shared" si="324"/>
        <v>610192</v>
      </c>
      <c r="O23791">
        <f>_xlfn.XLOOKUP(A23791,Planilha1!F:F,Planilha1!G:G,0)</f>
        <v>0</v>
      </c>
      <c r="P23791">
        <v>0</v>
      </c>
    </row>
    <row r="23792" spans="1:16" ht="15" hidden="1" customHeight="1">
      <c r="A23792">
        <v>610193</v>
      </c>
      <c r="B23792" t="s">
        <v>46438</v>
      </c>
      <c r="C23792" t="s">
        <v>46439</v>
      </c>
      <c r="D23792" t="s">
        <v>1067</v>
      </c>
      <c r="E23792" t="s">
        <v>1067</v>
      </c>
      <c r="F23792" t="s">
        <v>1067</v>
      </c>
      <c r="I23792" t="s">
        <v>27</v>
      </c>
      <c r="L23792">
        <v>0</v>
      </c>
      <c r="N23792">
        <f t="shared" si="324"/>
        <v>610193</v>
      </c>
      <c r="O23792">
        <f>_xlfn.XLOOKUP(A23792,Planilha1!F:F,Planilha1!G:G,0)</f>
        <v>0</v>
      </c>
      <c r="P23792">
        <v>0</v>
      </c>
    </row>
    <row r="23793" spans="1:16" ht="15" hidden="1" customHeight="1">
      <c r="A23793">
        <v>610194</v>
      </c>
      <c r="B23793" t="s">
        <v>46440</v>
      </c>
      <c r="C23793" t="s">
        <v>46441</v>
      </c>
      <c r="D23793" t="s">
        <v>1067</v>
      </c>
      <c r="E23793" t="s">
        <v>1067</v>
      </c>
      <c r="F23793" t="s">
        <v>1067</v>
      </c>
      <c r="I23793" t="s">
        <v>27</v>
      </c>
      <c r="L23793">
        <v>0</v>
      </c>
      <c r="N23793">
        <f t="shared" si="324"/>
        <v>610194</v>
      </c>
      <c r="O23793">
        <f>_xlfn.XLOOKUP(A23793,Planilha1!F:F,Planilha1!G:G,0)</f>
        <v>0</v>
      </c>
      <c r="P23793">
        <v>0</v>
      </c>
    </row>
    <row r="23794" spans="1:16" ht="15" hidden="1" customHeight="1">
      <c r="A23794">
        <v>610195</v>
      </c>
      <c r="B23794" t="s">
        <v>46442</v>
      </c>
      <c r="C23794" t="s">
        <v>46443</v>
      </c>
      <c r="D23794" t="s">
        <v>1067</v>
      </c>
      <c r="E23794" t="s">
        <v>1067</v>
      </c>
      <c r="F23794" t="s">
        <v>1067</v>
      </c>
      <c r="I23794" t="s">
        <v>27</v>
      </c>
      <c r="L23794">
        <v>0</v>
      </c>
      <c r="N23794">
        <f t="shared" si="324"/>
        <v>610195</v>
      </c>
      <c r="O23794">
        <f>_xlfn.XLOOKUP(A23794,Planilha1!F:F,Planilha1!G:G,0)</f>
        <v>0</v>
      </c>
      <c r="P23794">
        <v>0</v>
      </c>
    </row>
    <row r="23795" spans="1:16" ht="15" hidden="1" customHeight="1">
      <c r="A23795">
        <v>610196</v>
      </c>
      <c r="B23795" t="s">
        <v>46444</v>
      </c>
      <c r="C23795" t="s">
        <v>46445</v>
      </c>
      <c r="D23795" t="s">
        <v>1067</v>
      </c>
      <c r="E23795" t="s">
        <v>1067</v>
      </c>
      <c r="F23795" t="s">
        <v>1067</v>
      </c>
      <c r="I23795" t="s">
        <v>27</v>
      </c>
      <c r="L23795">
        <v>0</v>
      </c>
      <c r="N23795">
        <f t="shared" si="324"/>
        <v>610196</v>
      </c>
      <c r="O23795">
        <f>_xlfn.XLOOKUP(A23795,Planilha1!F:F,Planilha1!G:G,0)</f>
        <v>0</v>
      </c>
      <c r="P23795">
        <v>0</v>
      </c>
    </row>
    <row r="23796" spans="1:16" ht="15" hidden="1" customHeight="1">
      <c r="A23796">
        <v>610197</v>
      </c>
      <c r="B23796" t="s">
        <v>46446</v>
      </c>
      <c r="C23796" t="s">
        <v>46447</v>
      </c>
      <c r="D23796" t="s">
        <v>1067</v>
      </c>
      <c r="E23796" t="s">
        <v>1067</v>
      </c>
      <c r="F23796" t="s">
        <v>1067</v>
      </c>
      <c r="I23796" t="s">
        <v>27</v>
      </c>
      <c r="L23796">
        <v>0</v>
      </c>
      <c r="N23796">
        <f t="shared" si="324"/>
        <v>610197</v>
      </c>
      <c r="O23796">
        <f>_xlfn.XLOOKUP(A23796,Planilha1!F:F,Planilha1!G:G,0)</f>
        <v>0</v>
      </c>
      <c r="P23796">
        <v>0</v>
      </c>
    </row>
    <row r="23797" spans="1:16" ht="15" hidden="1" customHeight="1">
      <c r="A23797">
        <v>610198</v>
      </c>
      <c r="B23797" t="s">
        <v>46448</v>
      </c>
      <c r="C23797" t="s">
        <v>46449</v>
      </c>
      <c r="D23797" t="s">
        <v>1067</v>
      </c>
      <c r="E23797" t="s">
        <v>1067</v>
      </c>
      <c r="F23797" t="s">
        <v>1067</v>
      </c>
      <c r="I23797" t="s">
        <v>27</v>
      </c>
      <c r="L23797">
        <v>0</v>
      </c>
      <c r="N23797">
        <f t="shared" si="324"/>
        <v>610198</v>
      </c>
      <c r="O23797">
        <f>_xlfn.XLOOKUP(A23797,Planilha1!F:F,Planilha1!G:G,0)</f>
        <v>0</v>
      </c>
      <c r="P23797">
        <v>0</v>
      </c>
    </row>
    <row r="23798" spans="1:16" ht="15" hidden="1" customHeight="1">
      <c r="A23798">
        <v>610199</v>
      </c>
      <c r="B23798" t="s">
        <v>46450</v>
      </c>
      <c r="C23798" t="s">
        <v>46451</v>
      </c>
      <c r="D23798" t="s">
        <v>1067</v>
      </c>
      <c r="E23798" t="s">
        <v>1067</v>
      </c>
      <c r="F23798" t="s">
        <v>1067</v>
      </c>
      <c r="I23798" t="s">
        <v>27</v>
      </c>
      <c r="L23798">
        <v>0</v>
      </c>
      <c r="N23798">
        <f t="shared" si="324"/>
        <v>610199</v>
      </c>
      <c r="O23798">
        <f>_xlfn.XLOOKUP(A23798,Planilha1!F:F,Planilha1!G:G,0)</f>
        <v>0</v>
      </c>
      <c r="P23798">
        <v>0</v>
      </c>
    </row>
    <row r="23799" spans="1:16" ht="15" hidden="1" customHeight="1">
      <c r="A23799">
        <v>610200</v>
      </c>
      <c r="B23799" t="s">
        <v>46452</v>
      </c>
      <c r="C23799" t="s">
        <v>46453</v>
      </c>
      <c r="D23799" t="s">
        <v>1067</v>
      </c>
      <c r="E23799" t="s">
        <v>1067</v>
      </c>
      <c r="F23799" t="s">
        <v>1067</v>
      </c>
      <c r="I23799" t="s">
        <v>27</v>
      </c>
      <c r="L23799">
        <v>0</v>
      </c>
      <c r="N23799">
        <f t="shared" si="324"/>
        <v>610200</v>
      </c>
      <c r="O23799">
        <f>_xlfn.XLOOKUP(A23799,Planilha1!F:F,Planilha1!G:G,0)</f>
        <v>0</v>
      </c>
      <c r="P23799">
        <v>0</v>
      </c>
    </row>
    <row r="23800" spans="1:16" ht="15" hidden="1" customHeight="1">
      <c r="A23800">
        <v>610201</v>
      </c>
      <c r="B23800" t="s">
        <v>46454</v>
      </c>
      <c r="C23800" t="s">
        <v>46455</v>
      </c>
      <c r="D23800" t="s">
        <v>1067</v>
      </c>
      <c r="E23800" t="s">
        <v>1067</v>
      </c>
      <c r="F23800" t="s">
        <v>1067</v>
      </c>
      <c r="I23800" t="s">
        <v>27</v>
      </c>
      <c r="L23800">
        <v>0</v>
      </c>
      <c r="N23800">
        <f t="shared" si="324"/>
        <v>610201</v>
      </c>
      <c r="O23800">
        <f>_xlfn.XLOOKUP(A23800,Planilha1!F:F,Planilha1!G:G,0)</f>
        <v>0</v>
      </c>
      <c r="P23800">
        <v>0</v>
      </c>
    </row>
    <row r="23801" spans="1:16" ht="15" hidden="1" customHeight="1">
      <c r="A23801">
        <v>610202</v>
      </c>
      <c r="B23801" t="s">
        <v>46456</v>
      </c>
      <c r="C23801" t="s">
        <v>46457</v>
      </c>
      <c r="D23801" t="s">
        <v>1067</v>
      </c>
      <c r="E23801" t="s">
        <v>1067</v>
      </c>
      <c r="F23801" t="s">
        <v>1067</v>
      </c>
      <c r="I23801" t="s">
        <v>27</v>
      </c>
      <c r="L23801">
        <v>0</v>
      </c>
      <c r="N23801">
        <f t="shared" si="324"/>
        <v>610202</v>
      </c>
      <c r="O23801">
        <f>_xlfn.XLOOKUP(A23801,Planilha1!F:F,Planilha1!G:G,0)</f>
        <v>0</v>
      </c>
      <c r="P23801">
        <v>0</v>
      </c>
    </row>
    <row r="23802" spans="1:16" ht="15" hidden="1" customHeight="1">
      <c r="A23802">
        <v>610203</v>
      </c>
      <c r="B23802" t="s">
        <v>46458</v>
      </c>
      <c r="C23802" t="s">
        <v>46459</v>
      </c>
      <c r="D23802" t="s">
        <v>1067</v>
      </c>
      <c r="E23802" t="s">
        <v>1067</v>
      </c>
      <c r="F23802" t="s">
        <v>1067</v>
      </c>
      <c r="I23802" t="s">
        <v>27</v>
      </c>
      <c r="L23802">
        <v>0</v>
      </c>
      <c r="N23802">
        <f t="shared" si="324"/>
        <v>610203</v>
      </c>
      <c r="O23802">
        <f>_xlfn.XLOOKUP(A23802,Planilha1!F:F,Planilha1!G:G,0)</f>
        <v>0</v>
      </c>
      <c r="P23802">
        <v>0</v>
      </c>
    </row>
    <row r="23803" spans="1:16" ht="15" hidden="1" customHeight="1">
      <c r="A23803">
        <v>610204</v>
      </c>
      <c r="B23803" t="s">
        <v>46460</v>
      </c>
      <c r="C23803" t="s">
        <v>46461</v>
      </c>
      <c r="D23803" t="s">
        <v>1067</v>
      </c>
      <c r="E23803" t="s">
        <v>1067</v>
      </c>
      <c r="F23803" t="s">
        <v>1067</v>
      </c>
      <c r="I23803" t="s">
        <v>27</v>
      </c>
      <c r="L23803">
        <v>0</v>
      </c>
      <c r="N23803">
        <f t="shared" si="324"/>
        <v>610204</v>
      </c>
      <c r="O23803">
        <f>_xlfn.XLOOKUP(A23803,Planilha1!F:F,Planilha1!G:G,0)</f>
        <v>0</v>
      </c>
      <c r="P23803">
        <v>0</v>
      </c>
    </row>
    <row r="23804" spans="1:16" ht="15" hidden="1" customHeight="1">
      <c r="A23804">
        <v>610205</v>
      </c>
      <c r="B23804" t="s">
        <v>46462</v>
      </c>
      <c r="C23804" t="s">
        <v>46463</v>
      </c>
      <c r="D23804" t="s">
        <v>1067</v>
      </c>
      <c r="E23804" t="s">
        <v>1067</v>
      </c>
      <c r="F23804" t="s">
        <v>1067</v>
      </c>
      <c r="I23804" t="s">
        <v>27</v>
      </c>
      <c r="L23804">
        <v>0</v>
      </c>
      <c r="N23804">
        <f t="shared" si="324"/>
        <v>610205</v>
      </c>
      <c r="O23804">
        <f>_xlfn.XLOOKUP(A23804,Planilha1!F:F,Planilha1!G:G,0)</f>
        <v>0</v>
      </c>
      <c r="P23804">
        <v>0</v>
      </c>
    </row>
    <row r="23805" spans="1:16" ht="15" hidden="1" customHeight="1">
      <c r="A23805">
        <v>610206</v>
      </c>
      <c r="B23805" t="s">
        <v>46464</v>
      </c>
      <c r="C23805" t="s">
        <v>46465</v>
      </c>
      <c r="D23805" t="s">
        <v>1067</v>
      </c>
      <c r="E23805" t="s">
        <v>1067</v>
      </c>
      <c r="F23805" t="s">
        <v>1067</v>
      </c>
      <c r="I23805" t="s">
        <v>27</v>
      </c>
      <c r="L23805">
        <v>0</v>
      </c>
      <c r="N23805">
        <f t="shared" si="324"/>
        <v>610206</v>
      </c>
      <c r="O23805">
        <f>_xlfn.XLOOKUP(A23805,Planilha1!F:F,Planilha1!G:G,0)</f>
        <v>0</v>
      </c>
      <c r="P23805">
        <v>0</v>
      </c>
    </row>
    <row r="23806" spans="1:16" ht="15" hidden="1" customHeight="1">
      <c r="A23806">
        <v>610207</v>
      </c>
      <c r="B23806" t="s">
        <v>46466</v>
      </c>
      <c r="C23806" t="s">
        <v>46467</v>
      </c>
      <c r="D23806" t="s">
        <v>1067</v>
      </c>
      <c r="E23806" t="s">
        <v>1067</v>
      </c>
      <c r="F23806" t="s">
        <v>1067</v>
      </c>
      <c r="I23806" t="s">
        <v>27</v>
      </c>
      <c r="L23806">
        <v>0</v>
      </c>
      <c r="N23806">
        <f t="shared" si="324"/>
        <v>610207</v>
      </c>
      <c r="O23806">
        <f>_xlfn.XLOOKUP(A23806,Planilha1!F:F,Planilha1!G:G,0)</f>
        <v>0</v>
      </c>
      <c r="P23806">
        <v>0</v>
      </c>
    </row>
    <row r="23807" spans="1:16" ht="15" hidden="1" customHeight="1">
      <c r="A23807">
        <v>610208</v>
      </c>
      <c r="B23807" t="s">
        <v>46468</v>
      </c>
      <c r="C23807" t="s">
        <v>46469</v>
      </c>
      <c r="D23807" t="s">
        <v>1067</v>
      </c>
      <c r="E23807" t="s">
        <v>1067</v>
      </c>
      <c r="F23807" t="s">
        <v>1067</v>
      </c>
      <c r="I23807" t="s">
        <v>27</v>
      </c>
      <c r="L23807">
        <v>0</v>
      </c>
      <c r="N23807">
        <f t="shared" si="324"/>
        <v>610208</v>
      </c>
      <c r="O23807">
        <f>_xlfn.XLOOKUP(A23807,Planilha1!F:F,Planilha1!G:G,0)</f>
        <v>0</v>
      </c>
      <c r="P23807">
        <v>0</v>
      </c>
    </row>
    <row r="23808" spans="1:16" ht="15" hidden="1" customHeight="1">
      <c r="A23808">
        <v>610209</v>
      </c>
      <c r="B23808" t="s">
        <v>46470</v>
      </c>
      <c r="C23808" t="s">
        <v>46471</v>
      </c>
      <c r="D23808" t="s">
        <v>1067</v>
      </c>
      <c r="E23808" t="s">
        <v>1067</v>
      </c>
      <c r="F23808" t="s">
        <v>1067</v>
      </c>
      <c r="I23808" t="s">
        <v>27</v>
      </c>
      <c r="L23808">
        <v>0</v>
      </c>
      <c r="N23808">
        <f t="shared" si="324"/>
        <v>610209</v>
      </c>
      <c r="O23808">
        <f>_xlfn.XLOOKUP(A23808,Planilha1!F:F,Planilha1!G:G,0)</f>
        <v>0</v>
      </c>
      <c r="P23808">
        <v>0</v>
      </c>
    </row>
    <row r="23809" spans="1:16" ht="15" hidden="1" customHeight="1">
      <c r="A23809">
        <v>610210</v>
      </c>
      <c r="B23809" t="s">
        <v>46472</v>
      </c>
      <c r="C23809" t="s">
        <v>46473</v>
      </c>
      <c r="D23809" t="s">
        <v>1067</v>
      </c>
      <c r="E23809" t="s">
        <v>1067</v>
      </c>
      <c r="F23809" t="s">
        <v>1067</v>
      </c>
      <c r="I23809" t="s">
        <v>27</v>
      </c>
      <c r="L23809">
        <v>0</v>
      </c>
      <c r="N23809">
        <f t="shared" si="324"/>
        <v>610210</v>
      </c>
      <c r="O23809">
        <f>_xlfn.XLOOKUP(A23809,Planilha1!F:F,Planilha1!G:G,0)</f>
        <v>0</v>
      </c>
      <c r="P23809">
        <v>0</v>
      </c>
    </row>
    <row r="23810" spans="1:16" ht="15" hidden="1" customHeight="1">
      <c r="A23810">
        <v>610211</v>
      </c>
      <c r="B23810" t="s">
        <v>46474</v>
      </c>
      <c r="C23810" t="s">
        <v>46475</v>
      </c>
      <c r="D23810" t="s">
        <v>1067</v>
      </c>
      <c r="E23810" t="s">
        <v>1067</v>
      </c>
      <c r="F23810" t="s">
        <v>1067</v>
      </c>
      <c r="I23810" t="s">
        <v>27</v>
      </c>
      <c r="L23810">
        <v>0</v>
      </c>
      <c r="N23810">
        <f t="shared" si="324"/>
        <v>610211</v>
      </c>
      <c r="O23810">
        <f>_xlfn.XLOOKUP(A23810,Planilha1!F:F,Planilha1!G:G,0)</f>
        <v>0</v>
      </c>
      <c r="P23810">
        <v>0</v>
      </c>
    </row>
    <row r="23811" spans="1:16" ht="15" hidden="1" customHeight="1">
      <c r="A23811">
        <v>610212</v>
      </c>
      <c r="B23811" t="s">
        <v>46476</v>
      </c>
      <c r="C23811" t="s">
        <v>46477</v>
      </c>
      <c r="D23811" t="s">
        <v>1067</v>
      </c>
      <c r="E23811" t="s">
        <v>1067</v>
      </c>
      <c r="F23811" t="s">
        <v>1067</v>
      </c>
      <c r="I23811" t="s">
        <v>27</v>
      </c>
      <c r="L23811">
        <v>0</v>
      </c>
      <c r="N23811">
        <f t="shared" si="324"/>
        <v>610212</v>
      </c>
      <c r="O23811">
        <f>_xlfn.XLOOKUP(A23811,Planilha1!F:F,Planilha1!G:G,0)</f>
        <v>0</v>
      </c>
      <c r="P23811">
        <v>0</v>
      </c>
    </row>
    <row r="23812" spans="1:16" ht="15" hidden="1" customHeight="1">
      <c r="A23812">
        <v>610213</v>
      </c>
      <c r="B23812" t="s">
        <v>35348</v>
      </c>
      <c r="C23812" t="s">
        <v>46478</v>
      </c>
      <c r="D23812" t="s">
        <v>1067</v>
      </c>
      <c r="E23812" t="s">
        <v>1067</v>
      </c>
      <c r="F23812" t="s">
        <v>1067</v>
      </c>
      <c r="I23812" t="s">
        <v>27</v>
      </c>
      <c r="L23812">
        <v>0</v>
      </c>
      <c r="N23812">
        <f t="shared" si="324"/>
        <v>610213</v>
      </c>
      <c r="O23812">
        <f>_xlfn.XLOOKUP(A23812,Planilha1!F:F,Planilha1!G:G,0)</f>
        <v>0</v>
      </c>
      <c r="P23812">
        <v>0</v>
      </c>
    </row>
    <row r="23813" spans="1:16" ht="15" hidden="1" customHeight="1">
      <c r="A23813">
        <v>610214</v>
      </c>
      <c r="B23813" t="s">
        <v>46479</v>
      </c>
      <c r="C23813" t="s">
        <v>46480</v>
      </c>
      <c r="D23813" t="s">
        <v>1067</v>
      </c>
      <c r="E23813" t="s">
        <v>1067</v>
      </c>
      <c r="F23813" t="s">
        <v>1067</v>
      </c>
      <c r="I23813" t="s">
        <v>27</v>
      </c>
      <c r="L23813">
        <v>0</v>
      </c>
      <c r="N23813">
        <f t="shared" si="324"/>
        <v>610214</v>
      </c>
      <c r="O23813">
        <f>_xlfn.XLOOKUP(A23813,Planilha1!F:F,Planilha1!G:G,0)</f>
        <v>0</v>
      </c>
      <c r="P23813">
        <v>0</v>
      </c>
    </row>
    <row r="23814" spans="1:16" ht="15" hidden="1" customHeight="1">
      <c r="A23814">
        <v>610215</v>
      </c>
      <c r="B23814" t="s">
        <v>46481</v>
      </c>
      <c r="C23814" t="s">
        <v>46482</v>
      </c>
      <c r="D23814" t="s">
        <v>1067</v>
      </c>
      <c r="E23814" t="s">
        <v>1067</v>
      </c>
      <c r="F23814" t="s">
        <v>1067</v>
      </c>
      <c r="I23814" t="s">
        <v>27</v>
      </c>
      <c r="L23814">
        <v>0</v>
      </c>
      <c r="N23814">
        <f t="shared" si="324"/>
        <v>610215</v>
      </c>
      <c r="O23814">
        <f>_xlfn.XLOOKUP(A23814,Planilha1!F:F,Planilha1!G:G,0)</f>
        <v>0</v>
      </c>
      <c r="P23814">
        <v>0</v>
      </c>
    </row>
    <row r="23815" spans="1:16" ht="15" hidden="1" customHeight="1">
      <c r="A23815">
        <v>610216</v>
      </c>
      <c r="B23815" t="s">
        <v>46483</v>
      </c>
      <c r="C23815" t="s">
        <v>46484</v>
      </c>
      <c r="D23815" t="s">
        <v>1067</v>
      </c>
      <c r="E23815" t="s">
        <v>1067</v>
      </c>
      <c r="F23815" t="s">
        <v>1067</v>
      </c>
      <c r="I23815" t="s">
        <v>27</v>
      </c>
      <c r="L23815">
        <v>0</v>
      </c>
      <c r="N23815">
        <f t="shared" si="324"/>
        <v>610216</v>
      </c>
      <c r="O23815">
        <f>_xlfn.XLOOKUP(A23815,Planilha1!F:F,Planilha1!G:G,0)</f>
        <v>0</v>
      </c>
      <c r="P23815">
        <v>0</v>
      </c>
    </row>
    <row r="23816" spans="1:16" ht="15" hidden="1" customHeight="1">
      <c r="A23816">
        <v>610217</v>
      </c>
      <c r="B23816" t="s">
        <v>46485</v>
      </c>
      <c r="C23816" t="s">
        <v>46486</v>
      </c>
      <c r="D23816" t="s">
        <v>1067</v>
      </c>
      <c r="E23816" t="s">
        <v>1067</v>
      </c>
      <c r="F23816" t="s">
        <v>1067</v>
      </c>
      <c r="I23816" t="s">
        <v>27</v>
      </c>
      <c r="L23816">
        <v>0</v>
      </c>
      <c r="N23816">
        <f t="shared" si="324"/>
        <v>610217</v>
      </c>
      <c r="O23816">
        <f>_xlfn.XLOOKUP(A23816,Planilha1!F:F,Planilha1!G:G,0)</f>
        <v>0</v>
      </c>
      <c r="P23816">
        <v>0</v>
      </c>
    </row>
    <row r="23817" spans="1:16" ht="15" hidden="1" customHeight="1">
      <c r="A23817">
        <v>610218</v>
      </c>
      <c r="B23817" t="s">
        <v>46487</v>
      </c>
      <c r="C23817" t="s">
        <v>46488</v>
      </c>
      <c r="D23817" t="s">
        <v>1067</v>
      </c>
      <c r="E23817" t="s">
        <v>1067</v>
      </c>
      <c r="F23817" t="s">
        <v>1067</v>
      </c>
      <c r="I23817" t="s">
        <v>27</v>
      </c>
      <c r="L23817">
        <v>0</v>
      </c>
      <c r="N23817">
        <f t="shared" si="324"/>
        <v>610218</v>
      </c>
      <c r="O23817">
        <f>_xlfn.XLOOKUP(A23817,Planilha1!F:F,Planilha1!G:G,0)</f>
        <v>0</v>
      </c>
      <c r="P23817">
        <v>0</v>
      </c>
    </row>
    <row r="23818" spans="1:16" ht="15" hidden="1" customHeight="1">
      <c r="A23818">
        <v>610219</v>
      </c>
      <c r="B23818" t="s">
        <v>46489</v>
      </c>
      <c r="C23818" t="s">
        <v>46490</v>
      </c>
      <c r="D23818" t="s">
        <v>1067</v>
      </c>
      <c r="E23818" t="s">
        <v>1067</v>
      </c>
      <c r="F23818" t="s">
        <v>1067</v>
      </c>
      <c r="I23818" t="s">
        <v>27</v>
      </c>
      <c r="L23818">
        <v>0</v>
      </c>
      <c r="N23818">
        <f t="shared" si="324"/>
        <v>610219</v>
      </c>
      <c r="O23818">
        <f>_xlfn.XLOOKUP(A23818,Planilha1!F:F,Planilha1!G:G,0)</f>
        <v>0</v>
      </c>
      <c r="P23818">
        <v>0</v>
      </c>
    </row>
    <row r="23819" spans="1:16" ht="15" hidden="1" customHeight="1">
      <c r="A23819">
        <v>610220</v>
      </c>
      <c r="B23819" t="s">
        <v>46491</v>
      </c>
      <c r="C23819" t="s">
        <v>46492</v>
      </c>
      <c r="D23819" t="s">
        <v>1067</v>
      </c>
      <c r="E23819" t="s">
        <v>1067</v>
      </c>
      <c r="F23819" t="s">
        <v>1067</v>
      </c>
      <c r="I23819" t="s">
        <v>27</v>
      </c>
      <c r="L23819">
        <v>0</v>
      </c>
      <c r="N23819">
        <f t="shared" si="324"/>
        <v>610220</v>
      </c>
      <c r="O23819">
        <f>_xlfn.XLOOKUP(A23819,Planilha1!F:F,Planilha1!G:G,0)</f>
        <v>0</v>
      </c>
      <c r="P23819">
        <v>0</v>
      </c>
    </row>
    <row r="23820" spans="1:16" ht="15" hidden="1" customHeight="1">
      <c r="A23820">
        <v>610221</v>
      </c>
      <c r="B23820" t="s">
        <v>46493</v>
      </c>
      <c r="C23820" t="s">
        <v>46494</v>
      </c>
      <c r="D23820" t="s">
        <v>1067</v>
      </c>
      <c r="E23820" t="s">
        <v>1067</v>
      </c>
      <c r="F23820" t="s">
        <v>1067</v>
      </c>
      <c r="I23820" t="s">
        <v>27</v>
      </c>
      <c r="L23820">
        <v>0</v>
      </c>
      <c r="N23820">
        <f t="shared" si="324"/>
        <v>610221</v>
      </c>
      <c r="O23820">
        <f>_xlfn.XLOOKUP(A23820,Planilha1!F:F,Planilha1!G:G,0)</f>
        <v>0</v>
      </c>
      <c r="P23820">
        <v>0</v>
      </c>
    </row>
    <row r="23821" spans="1:16" ht="15" hidden="1" customHeight="1">
      <c r="A23821">
        <v>610222</v>
      </c>
      <c r="B23821" t="s">
        <v>46495</v>
      </c>
      <c r="C23821" t="s">
        <v>46496</v>
      </c>
      <c r="D23821" t="s">
        <v>1067</v>
      </c>
      <c r="E23821" t="s">
        <v>1067</v>
      </c>
      <c r="F23821" t="s">
        <v>1067</v>
      </c>
      <c r="I23821" t="s">
        <v>27</v>
      </c>
      <c r="L23821">
        <v>0</v>
      </c>
      <c r="N23821">
        <f t="shared" si="324"/>
        <v>610222</v>
      </c>
      <c r="O23821">
        <f>_xlfn.XLOOKUP(A23821,Planilha1!F:F,Planilha1!G:G,0)</f>
        <v>0</v>
      </c>
      <c r="P23821">
        <v>0</v>
      </c>
    </row>
    <row r="23822" spans="1:16" ht="15" hidden="1" customHeight="1">
      <c r="A23822">
        <v>610223</v>
      </c>
      <c r="B23822" t="s">
        <v>46497</v>
      </c>
      <c r="C23822" t="s">
        <v>46498</v>
      </c>
      <c r="D23822" t="s">
        <v>1067</v>
      </c>
      <c r="E23822" t="s">
        <v>1067</v>
      </c>
      <c r="F23822" t="s">
        <v>1067</v>
      </c>
      <c r="I23822" t="s">
        <v>27</v>
      </c>
      <c r="L23822">
        <v>0</v>
      </c>
      <c r="N23822">
        <f t="shared" si="324"/>
        <v>610223</v>
      </c>
      <c r="O23822">
        <f>_xlfn.XLOOKUP(A23822,Planilha1!F:F,Planilha1!G:G,0)</f>
        <v>0</v>
      </c>
      <c r="P23822">
        <v>0</v>
      </c>
    </row>
    <row r="23823" spans="1:16" ht="15" hidden="1" customHeight="1">
      <c r="A23823">
        <v>610224</v>
      </c>
      <c r="B23823" t="s">
        <v>46497</v>
      </c>
      <c r="C23823" t="s">
        <v>46499</v>
      </c>
      <c r="D23823" t="s">
        <v>1067</v>
      </c>
      <c r="E23823" t="s">
        <v>1067</v>
      </c>
      <c r="F23823" t="s">
        <v>1067</v>
      </c>
      <c r="I23823" t="s">
        <v>27</v>
      </c>
      <c r="L23823">
        <v>0</v>
      </c>
      <c r="N23823">
        <f t="shared" si="324"/>
        <v>610224</v>
      </c>
      <c r="O23823">
        <f>_xlfn.XLOOKUP(A23823,Planilha1!F:F,Planilha1!G:G,0)</f>
        <v>0</v>
      </c>
      <c r="P23823">
        <v>0</v>
      </c>
    </row>
    <row r="23824" spans="1:16" ht="15" hidden="1" customHeight="1">
      <c r="A23824">
        <v>610225</v>
      </c>
      <c r="B23824" t="s">
        <v>46500</v>
      </c>
      <c r="C23824" t="s">
        <v>46501</v>
      </c>
      <c r="D23824" t="s">
        <v>1067</v>
      </c>
      <c r="E23824" t="s">
        <v>1067</v>
      </c>
      <c r="F23824" t="s">
        <v>1067</v>
      </c>
      <c r="I23824" t="s">
        <v>27</v>
      </c>
      <c r="L23824">
        <v>0</v>
      </c>
      <c r="N23824">
        <f t="shared" si="324"/>
        <v>610225</v>
      </c>
      <c r="O23824">
        <f>_xlfn.XLOOKUP(A23824,Planilha1!F:F,Planilha1!G:G,0)</f>
        <v>0</v>
      </c>
      <c r="P23824">
        <v>0</v>
      </c>
    </row>
    <row r="23825" spans="1:16" ht="15" hidden="1" customHeight="1">
      <c r="A23825">
        <v>610226</v>
      </c>
      <c r="B23825" t="s">
        <v>46502</v>
      </c>
      <c r="C23825" t="s">
        <v>46503</v>
      </c>
      <c r="D23825" t="s">
        <v>1067</v>
      </c>
      <c r="E23825" t="s">
        <v>1067</v>
      </c>
      <c r="F23825" t="s">
        <v>1067</v>
      </c>
      <c r="I23825" t="s">
        <v>27</v>
      </c>
      <c r="L23825">
        <v>0</v>
      </c>
      <c r="N23825">
        <f t="shared" si="324"/>
        <v>610226</v>
      </c>
      <c r="O23825">
        <f>_xlfn.XLOOKUP(A23825,Planilha1!F:F,Planilha1!G:G,0)</f>
        <v>0</v>
      </c>
      <c r="P23825">
        <v>0</v>
      </c>
    </row>
    <row r="23826" spans="1:16" ht="15" hidden="1" customHeight="1">
      <c r="A23826">
        <v>610227</v>
      </c>
      <c r="B23826" t="s">
        <v>46504</v>
      </c>
      <c r="C23826" t="s">
        <v>46505</v>
      </c>
      <c r="D23826" t="s">
        <v>1067</v>
      </c>
      <c r="E23826" t="s">
        <v>1067</v>
      </c>
      <c r="F23826" t="s">
        <v>1067</v>
      </c>
      <c r="I23826" t="s">
        <v>27</v>
      </c>
      <c r="L23826">
        <v>0</v>
      </c>
      <c r="N23826">
        <f t="shared" ref="N23826:N23889" si="325">A23826</f>
        <v>610227</v>
      </c>
      <c r="O23826">
        <f>_xlfn.XLOOKUP(A23826,Planilha1!F:F,Planilha1!G:G,0)</f>
        <v>0</v>
      </c>
      <c r="P23826">
        <v>0</v>
      </c>
    </row>
    <row r="23827" spans="1:16" ht="15" hidden="1" customHeight="1">
      <c r="A23827">
        <v>610228</v>
      </c>
      <c r="B23827" t="s">
        <v>46506</v>
      </c>
      <c r="C23827" t="s">
        <v>46507</v>
      </c>
      <c r="D23827" t="s">
        <v>1067</v>
      </c>
      <c r="E23827" t="s">
        <v>1067</v>
      </c>
      <c r="F23827" t="s">
        <v>1067</v>
      </c>
      <c r="I23827" t="s">
        <v>27</v>
      </c>
      <c r="L23827">
        <v>0</v>
      </c>
      <c r="N23827">
        <f t="shared" si="325"/>
        <v>610228</v>
      </c>
      <c r="O23827">
        <f>_xlfn.XLOOKUP(A23827,Planilha1!F:F,Planilha1!G:G,0)</f>
        <v>0</v>
      </c>
      <c r="P23827">
        <v>0</v>
      </c>
    </row>
    <row r="23828" spans="1:16" ht="15" hidden="1" customHeight="1">
      <c r="A23828">
        <v>610229</v>
      </c>
      <c r="B23828" t="s">
        <v>46508</v>
      </c>
      <c r="C23828" t="s">
        <v>46509</v>
      </c>
      <c r="D23828" t="s">
        <v>1067</v>
      </c>
      <c r="E23828" t="s">
        <v>1067</v>
      </c>
      <c r="F23828" t="s">
        <v>1067</v>
      </c>
      <c r="I23828" t="s">
        <v>27</v>
      </c>
      <c r="L23828">
        <v>0</v>
      </c>
      <c r="N23828">
        <f t="shared" si="325"/>
        <v>610229</v>
      </c>
      <c r="O23828">
        <f>_xlfn.XLOOKUP(A23828,Planilha1!F:F,Planilha1!G:G,0)</f>
        <v>0</v>
      </c>
      <c r="P23828">
        <v>0</v>
      </c>
    </row>
    <row r="23829" spans="1:16" ht="15" hidden="1" customHeight="1">
      <c r="A23829">
        <v>610230</v>
      </c>
      <c r="B23829" t="s">
        <v>46510</v>
      </c>
      <c r="C23829" t="s">
        <v>46511</v>
      </c>
      <c r="D23829" t="s">
        <v>1067</v>
      </c>
      <c r="E23829" t="s">
        <v>1067</v>
      </c>
      <c r="F23829" t="s">
        <v>1067</v>
      </c>
      <c r="I23829" t="s">
        <v>27</v>
      </c>
      <c r="L23829">
        <v>0</v>
      </c>
      <c r="N23829">
        <f t="shared" si="325"/>
        <v>610230</v>
      </c>
      <c r="O23829">
        <f>_xlfn.XLOOKUP(A23829,Planilha1!F:F,Planilha1!G:G,0)</f>
        <v>0</v>
      </c>
      <c r="P23829">
        <v>0</v>
      </c>
    </row>
    <row r="23830" spans="1:16" ht="15" hidden="1" customHeight="1">
      <c r="A23830">
        <v>610231</v>
      </c>
      <c r="B23830" t="s">
        <v>46512</v>
      </c>
      <c r="C23830" t="s">
        <v>46513</v>
      </c>
      <c r="D23830" t="s">
        <v>1067</v>
      </c>
      <c r="E23830" t="s">
        <v>1067</v>
      </c>
      <c r="F23830" t="s">
        <v>1067</v>
      </c>
      <c r="I23830" t="s">
        <v>27</v>
      </c>
      <c r="L23830">
        <v>0</v>
      </c>
      <c r="N23830">
        <f t="shared" si="325"/>
        <v>610231</v>
      </c>
      <c r="O23830">
        <f>_xlfn.XLOOKUP(A23830,Planilha1!F:F,Planilha1!G:G,0)</f>
        <v>0</v>
      </c>
      <c r="P23830">
        <v>0</v>
      </c>
    </row>
    <row r="23831" spans="1:16" ht="15" hidden="1" customHeight="1">
      <c r="A23831">
        <v>610232</v>
      </c>
      <c r="B23831" t="s">
        <v>46514</v>
      </c>
      <c r="C23831" t="s">
        <v>46515</v>
      </c>
      <c r="D23831" t="s">
        <v>1067</v>
      </c>
      <c r="E23831" t="s">
        <v>1067</v>
      </c>
      <c r="F23831" t="s">
        <v>1067</v>
      </c>
      <c r="I23831" t="s">
        <v>27</v>
      </c>
      <c r="L23831">
        <v>0</v>
      </c>
      <c r="N23831">
        <f t="shared" si="325"/>
        <v>610232</v>
      </c>
      <c r="O23831">
        <f>_xlfn.XLOOKUP(A23831,Planilha1!F:F,Planilha1!G:G,0)</f>
        <v>0</v>
      </c>
      <c r="P23831">
        <v>0</v>
      </c>
    </row>
    <row r="23832" spans="1:16" ht="15" hidden="1" customHeight="1">
      <c r="A23832">
        <v>610233</v>
      </c>
      <c r="B23832" t="s">
        <v>46516</v>
      </c>
      <c r="C23832" t="s">
        <v>46517</v>
      </c>
      <c r="D23832" t="s">
        <v>1067</v>
      </c>
      <c r="E23832" t="s">
        <v>1067</v>
      </c>
      <c r="F23832" t="s">
        <v>1067</v>
      </c>
      <c r="I23832" t="s">
        <v>27</v>
      </c>
      <c r="L23832">
        <v>0</v>
      </c>
      <c r="N23832">
        <f t="shared" si="325"/>
        <v>610233</v>
      </c>
      <c r="O23832">
        <f>_xlfn.XLOOKUP(A23832,Planilha1!F:F,Planilha1!G:G,0)</f>
        <v>0</v>
      </c>
      <c r="P23832">
        <v>0</v>
      </c>
    </row>
    <row r="23833" spans="1:16" ht="15" hidden="1" customHeight="1">
      <c r="A23833">
        <v>610234</v>
      </c>
      <c r="B23833" t="s">
        <v>46518</v>
      </c>
      <c r="C23833" t="s">
        <v>46519</v>
      </c>
      <c r="D23833" t="s">
        <v>1067</v>
      </c>
      <c r="E23833" t="s">
        <v>1067</v>
      </c>
      <c r="F23833" t="s">
        <v>1067</v>
      </c>
      <c r="I23833" t="s">
        <v>27</v>
      </c>
      <c r="L23833">
        <v>0</v>
      </c>
      <c r="N23833">
        <f t="shared" si="325"/>
        <v>610234</v>
      </c>
      <c r="O23833">
        <f>_xlfn.XLOOKUP(A23833,Planilha1!F:F,Planilha1!G:G,0)</f>
        <v>0</v>
      </c>
      <c r="P23833">
        <v>0</v>
      </c>
    </row>
    <row r="23834" spans="1:16" ht="15" hidden="1" customHeight="1">
      <c r="A23834">
        <v>610235</v>
      </c>
      <c r="B23834" t="s">
        <v>46520</v>
      </c>
      <c r="C23834" t="s">
        <v>46521</v>
      </c>
      <c r="D23834" t="s">
        <v>1067</v>
      </c>
      <c r="E23834" t="s">
        <v>1067</v>
      </c>
      <c r="F23834" t="s">
        <v>1067</v>
      </c>
      <c r="I23834" t="s">
        <v>27</v>
      </c>
      <c r="L23834">
        <v>0</v>
      </c>
      <c r="N23834">
        <f t="shared" si="325"/>
        <v>610235</v>
      </c>
      <c r="O23834">
        <f>_xlfn.XLOOKUP(A23834,Planilha1!F:F,Planilha1!G:G,0)</f>
        <v>0</v>
      </c>
      <c r="P23834">
        <v>0</v>
      </c>
    </row>
    <row r="23835" spans="1:16" ht="15" hidden="1" customHeight="1">
      <c r="A23835">
        <v>610236</v>
      </c>
      <c r="B23835" t="s">
        <v>46522</v>
      </c>
      <c r="C23835" t="s">
        <v>46523</v>
      </c>
      <c r="D23835" t="s">
        <v>1067</v>
      </c>
      <c r="E23835" t="s">
        <v>1067</v>
      </c>
      <c r="F23835" t="s">
        <v>1067</v>
      </c>
      <c r="I23835" t="s">
        <v>27</v>
      </c>
      <c r="L23835">
        <v>0</v>
      </c>
      <c r="N23835">
        <f t="shared" si="325"/>
        <v>610236</v>
      </c>
      <c r="O23835">
        <f>_xlfn.XLOOKUP(A23835,Planilha1!F:F,Planilha1!G:G,0)</f>
        <v>0</v>
      </c>
      <c r="P23835">
        <v>0</v>
      </c>
    </row>
    <row r="23836" spans="1:16" ht="15" hidden="1" customHeight="1">
      <c r="A23836">
        <v>610237</v>
      </c>
      <c r="B23836" t="s">
        <v>46524</v>
      </c>
      <c r="C23836" t="s">
        <v>46525</v>
      </c>
      <c r="D23836" t="s">
        <v>1067</v>
      </c>
      <c r="E23836" t="s">
        <v>1067</v>
      </c>
      <c r="F23836" t="s">
        <v>1067</v>
      </c>
      <c r="I23836" t="s">
        <v>27</v>
      </c>
      <c r="L23836">
        <v>0</v>
      </c>
      <c r="N23836">
        <f t="shared" si="325"/>
        <v>610237</v>
      </c>
      <c r="O23836">
        <f>_xlfn.XLOOKUP(A23836,Planilha1!F:F,Planilha1!G:G,0)</f>
        <v>0</v>
      </c>
      <c r="P23836">
        <v>0</v>
      </c>
    </row>
    <row r="23837" spans="1:16" ht="15" hidden="1" customHeight="1">
      <c r="A23837">
        <v>610238</v>
      </c>
      <c r="B23837" t="s">
        <v>46526</v>
      </c>
      <c r="C23837" t="s">
        <v>46527</v>
      </c>
      <c r="D23837" t="s">
        <v>1067</v>
      </c>
      <c r="E23837" t="s">
        <v>1067</v>
      </c>
      <c r="F23837" t="s">
        <v>1067</v>
      </c>
      <c r="I23837" t="s">
        <v>27</v>
      </c>
      <c r="L23837">
        <v>0</v>
      </c>
      <c r="N23837">
        <f t="shared" si="325"/>
        <v>610238</v>
      </c>
      <c r="O23837">
        <f>_xlfn.XLOOKUP(A23837,Planilha1!F:F,Planilha1!G:G,0)</f>
        <v>0</v>
      </c>
      <c r="P23837">
        <v>0</v>
      </c>
    </row>
    <row r="23838" spans="1:16" ht="15" hidden="1" customHeight="1">
      <c r="A23838">
        <v>610239</v>
      </c>
      <c r="B23838" t="s">
        <v>46528</v>
      </c>
      <c r="C23838" t="s">
        <v>46529</v>
      </c>
      <c r="D23838" t="s">
        <v>1067</v>
      </c>
      <c r="E23838" t="s">
        <v>1067</v>
      </c>
      <c r="F23838" t="s">
        <v>1067</v>
      </c>
      <c r="I23838" t="s">
        <v>27</v>
      </c>
      <c r="L23838">
        <v>0</v>
      </c>
      <c r="N23838">
        <f t="shared" si="325"/>
        <v>610239</v>
      </c>
      <c r="O23838">
        <f>_xlfn.XLOOKUP(A23838,Planilha1!F:F,Planilha1!G:G,0)</f>
        <v>0</v>
      </c>
      <c r="P23838">
        <v>0</v>
      </c>
    </row>
    <row r="23839" spans="1:16" ht="15" hidden="1" customHeight="1">
      <c r="A23839">
        <v>610240</v>
      </c>
      <c r="B23839" t="s">
        <v>46530</v>
      </c>
      <c r="C23839" t="s">
        <v>46531</v>
      </c>
      <c r="D23839" t="s">
        <v>1067</v>
      </c>
      <c r="E23839" t="s">
        <v>1067</v>
      </c>
      <c r="F23839" t="s">
        <v>1067</v>
      </c>
      <c r="I23839" t="s">
        <v>27</v>
      </c>
      <c r="L23839">
        <v>0</v>
      </c>
      <c r="N23839">
        <f t="shared" si="325"/>
        <v>610240</v>
      </c>
      <c r="O23839">
        <f>_xlfn.XLOOKUP(A23839,Planilha1!F:F,Planilha1!G:G,0)</f>
        <v>0</v>
      </c>
      <c r="P23839">
        <v>0</v>
      </c>
    </row>
    <row r="23840" spans="1:16" ht="15" hidden="1" customHeight="1">
      <c r="A23840">
        <v>610241</v>
      </c>
      <c r="B23840" t="s">
        <v>24210</v>
      </c>
      <c r="C23840" t="s">
        <v>46532</v>
      </c>
      <c r="D23840" t="s">
        <v>1067</v>
      </c>
      <c r="E23840" t="s">
        <v>1067</v>
      </c>
      <c r="F23840" t="s">
        <v>1067</v>
      </c>
      <c r="I23840" t="s">
        <v>27</v>
      </c>
      <c r="L23840">
        <v>0</v>
      </c>
      <c r="N23840">
        <f t="shared" si="325"/>
        <v>610241</v>
      </c>
      <c r="O23840">
        <f>_xlfn.XLOOKUP(A23840,Planilha1!F:F,Planilha1!G:G,0)</f>
        <v>0</v>
      </c>
      <c r="P23840">
        <v>0</v>
      </c>
    </row>
    <row r="23841" spans="1:16" ht="15" hidden="1" customHeight="1">
      <c r="A23841">
        <v>610242</v>
      </c>
      <c r="B23841" t="s">
        <v>46533</v>
      </c>
      <c r="C23841" t="s">
        <v>46534</v>
      </c>
      <c r="D23841" t="s">
        <v>1067</v>
      </c>
      <c r="E23841" t="s">
        <v>1067</v>
      </c>
      <c r="F23841" t="s">
        <v>1067</v>
      </c>
      <c r="I23841" t="s">
        <v>27</v>
      </c>
      <c r="L23841">
        <v>0</v>
      </c>
      <c r="N23841">
        <f t="shared" si="325"/>
        <v>610242</v>
      </c>
      <c r="O23841">
        <f>_xlfn.XLOOKUP(A23841,Planilha1!F:F,Planilha1!G:G,0)</f>
        <v>0</v>
      </c>
      <c r="P23841">
        <v>0</v>
      </c>
    </row>
    <row r="23842" spans="1:16" ht="15" hidden="1" customHeight="1">
      <c r="A23842">
        <v>610243</v>
      </c>
      <c r="B23842" t="s">
        <v>46535</v>
      </c>
      <c r="C23842" t="s">
        <v>46536</v>
      </c>
      <c r="D23842" t="s">
        <v>1067</v>
      </c>
      <c r="E23842" t="s">
        <v>1067</v>
      </c>
      <c r="F23842" t="s">
        <v>1067</v>
      </c>
      <c r="I23842" t="s">
        <v>27</v>
      </c>
      <c r="L23842">
        <v>0</v>
      </c>
      <c r="N23842">
        <f t="shared" si="325"/>
        <v>610243</v>
      </c>
      <c r="O23842">
        <f>_xlfn.XLOOKUP(A23842,Planilha1!F:F,Planilha1!G:G,0)</f>
        <v>0</v>
      </c>
      <c r="P23842">
        <v>0</v>
      </c>
    </row>
    <row r="23843" spans="1:16" ht="15" hidden="1" customHeight="1">
      <c r="A23843">
        <v>610244</v>
      </c>
      <c r="B23843" t="s">
        <v>46537</v>
      </c>
      <c r="C23843" t="s">
        <v>46538</v>
      </c>
      <c r="D23843" t="s">
        <v>1067</v>
      </c>
      <c r="E23843" t="s">
        <v>1067</v>
      </c>
      <c r="F23843" t="s">
        <v>1067</v>
      </c>
      <c r="I23843" t="s">
        <v>27</v>
      </c>
      <c r="L23843">
        <v>0</v>
      </c>
      <c r="N23843">
        <f t="shared" si="325"/>
        <v>610244</v>
      </c>
      <c r="O23843">
        <f>_xlfn.XLOOKUP(A23843,Planilha1!F:F,Planilha1!G:G,0)</f>
        <v>0</v>
      </c>
      <c r="P23843">
        <v>0</v>
      </c>
    </row>
    <row r="23844" spans="1:16" ht="15" hidden="1" customHeight="1">
      <c r="A23844">
        <v>610245</v>
      </c>
      <c r="B23844" t="s">
        <v>46539</v>
      </c>
      <c r="C23844" t="s">
        <v>46540</v>
      </c>
      <c r="D23844" t="s">
        <v>1067</v>
      </c>
      <c r="E23844" t="s">
        <v>1067</v>
      </c>
      <c r="F23844" t="s">
        <v>1067</v>
      </c>
      <c r="I23844" t="s">
        <v>27</v>
      </c>
      <c r="L23844">
        <v>0</v>
      </c>
      <c r="N23844">
        <f t="shared" si="325"/>
        <v>610245</v>
      </c>
      <c r="O23844">
        <f>_xlfn.XLOOKUP(A23844,Planilha1!F:F,Planilha1!G:G,0)</f>
        <v>0</v>
      </c>
      <c r="P23844">
        <v>0</v>
      </c>
    </row>
    <row r="23845" spans="1:16" ht="15" hidden="1" customHeight="1">
      <c r="A23845">
        <v>610246</v>
      </c>
      <c r="B23845" t="s">
        <v>24212</v>
      </c>
      <c r="C23845" t="s">
        <v>46541</v>
      </c>
      <c r="D23845" t="s">
        <v>1067</v>
      </c>
      <c r="E23845" t="s">
        <v>1067</v>
      </c>
      <c r="F23845" t="s">
        <v>1067</v>
      </c>
      <c r="I23845" t="s">
        <v>27</v>
      </c>
      <c r="L23845">
        <v>0</v>
      </c>
      <c r="N23845">
        <f t="shared" si="325"/>
        <v>610246</v>
      </c>
      <c r="O23845">
        <f>_xlfn.XLOOKUP(A23845,Planilha1!F:F,Planilha1!G:G,0)</f>
        <v>0</v>
      </c>
      <c r="P23845">
        <v>0</v>
      </c>
    </row>
    <row r="23846" spans="1:16" ht="15" hidden="1" customHeight="1">
      <c r="A23846">
        <v>610247</v>
      </c>
      <c r="B23846" t="s">
        <v>46542</v>
      </c>
      <c r="C23846" t="s">
        <v>46543</v>
      </c>
      <c r="D23846" t="s">
        <v>1067</v>
      </c>
      <c r="E23846" t="s">
        <v>1067</v>
      </c>
      <c r="F23846" t="s">
        <v>1067</v>
      </c>
      <c r="I23846" t="s">
        <v>27</v>
      </c>
      <c r="L23846">
        <v>0</v>
      </c>
      <c r="N23846">
        <f t="shared" si="325"/>
        <v>610247</v>
      </c>
      <c r="O23846">
        <f>_xlfn.XLOOKUP(A23846,Planilha1!F:F,Planilha1!G:G,0)</f>
        <v>0</v>
      </c>
      <c r="P23846">
        <v>0</v>
      </c>
    </row>
    <row r="23847" spans="1:16" ht="15" hidden="1" customHeight="1">
      <c r="A23847">
        <v>610248</v>
      </c>
      <c r="B23847" t="s">
        <v>46544</v>
      </c>
      <c r="C23847" t="s">
        <v>46545</v>
      </c>
      <c r="D23847" t="s">
        <v>1067</v>
      </c>
      <c r="E23847" t="s">
        <v>1067</v>
      </c>
      <c r="F23847" t="s">
        <v>1067</v>
      </c>
      <c r="I23847" t="s">
        <v>27</v>
      </c>
      <c r="L23847">
        <v>0</v>
      </c>
      <c r="N23847">
        <f t="shared" si="325"/>
        <v>610248</v>
      </c>
      <c r="O23847">
        <f>_xlfn.XLOOKUP(A23847,Planilha1!F:F,Planilha1!G:G,0)</f>
        <v>0</v>
      </c>
      <c r="P23847">
        <v>0</v>
      </c>
    </row>
    <row r="23848" spans="1:16" ht="15" hidden="1" customHeight="1">
      <c r="A23848">
        <v>610249</v>
      </c>
      <c r="B23848" t="s">
        <v>46546</v>
      </c>
      <c r="C23848" t="s">
        <v>46547</v>
      </c>
      <c r="D23848" t="s">
        <v>1067</v>
      </c>
      <c r="E23848" t="s">
        <v>1067</v>
      </c>
      <c r="F23848" t="s">
        <v>1067</v>
      </c>
      <c r="I23848" t="s">
        <v>27</v>
      </c>
      <c r="L23848">
        <v>0</v>
      </c>
      <c r="N23848">
        <f t="shared" si="325"/>
        <v>610249</v>
      </c>
      <c r="O23848">
        <f>_xlfn.XLOOKUP(A23848,Planilha1!F:F,Planilha1!G:G,0)</f>
        <v>0</v>
      </c>
      <c r="P23848">
        <v>0</v>
      </c>
    </row>
    <row r="23849" spans="1:16" ht="15" hidden="1" customHeight="1">
      <c r="A23849">
        <v>610250</v>
      </c>
      <c r="B23849" t="s">
        <v>46548</v>
      </c>
      <c r="C23849" t="s">
        <v>46549</v>
      </c>
      <c r="D23849" t="s">
        <v>1067</v>
      </c>
      <c r="E23849" t="s">
        <v>1067</v>
      </c>
      <c r="F23849" t="s">
        <v>1067</v>
      </c>
      <c r="I23849" t="s">
        <v>27</v>
      </c>
      <c r="L23849">
        <v>0</v>
      </c>
      <c r="N23849">
        <f t="shared" si="325"/>
        <v>610250</v>
      </c>
      <c r="O23849">
        <f>_xlfn.XLOOKUP(A23849,Planilha1!F:F,Planilha1!G:G,0)</f>
        <v>0</v>
      </c>
      <c r="P23849">
        <v>0</v>
      </c>
    </row>
    <row r="23850" spans="1:16" ht="15" hidden="1" customHeight="1">
      <c r="A23850">
        <v>610251</v>
      </c>
      <c r="B23850" t="s">
        <v>46550</v>
      </c>
      <c r="C23850" t="s">
        <v>46551</v>
      </c>
      <c r="D23850" t="s">
        <v>1067</v>
      </c>
      <c r="E23850" t="s">
        <v>1067</v>
      </c>
      <c r="F23850" t="s">
        <v>1067</v>
      </c>
      <c r="I23850" t="s">
        <v>27</v>
      </c>
      <c r="L23850">
        <v>0</v>
      </c>
      <c r="N23850">
        <f t="shared" si="325"/>
        <v>610251</v>
      </c>
      <c r="O23850">
        <f>_xlfn.XLOOKUP(A23850,Planilha1!F:F,Planilha1!G:G,0)</f>
        <v>0</v>
      </c>
      <c r="P23850">
        <v>0</v>
      </c>
    </row>
    <row r="23851" spans="1:16" ht="15" hidden="1" customHeight="1">
      <c r="A23851">
        <v>610252</v>
      </c>
      <c r="B23851" t="s">
        <v>46552</v>
      </c>
      <c r="C23851" t="s">
        <v>46553</v>
      </c>
      <c r="D23851" t="s">
        <v>1067</v>
      </c>
      <c r="E23851" t="s">
        <v>1067</v>
      </c>
      <c r="F23851" t="s">
        <v>1067</v>
      </c>
      <c r="I23851" t="s">
        <v>27</v>
      </c>
      <c r="L23851">
        <v>0</v>
      </c>
      <c r="N23851">
        <f t="shared" si="325"/>
        <v>610252</v>
      </c>
      <c r="O23851">
        <f>_xlfn.XLOOKUP(A23851,Planilha1!F:F,Planilha1!G:G,0)</f>
        <v>0</v>
      </c>
      <c r="P23851">
        <v>0</v>
      </c>
    </row>
    <row r="23852" spans="1:16" ht="15" hidden="1" customHeight="1">
      <c r="A23852">
        <v>610253</v>
      </c>
      <c r="B23852" t="s">
        <v>46554</v>
      </c>
      <c r="C23852" t="s">
        <v>46555</v>
      </c>
      <c r="D23852" t="s">
        <v>1067</v>
      </c>
      <c r="E23852" t="s">
        <v>1067</v>
      </c>
      <c r="F23852" t="s">
        <v>1067</v>
      </c>
      <c r="I23852" t="s">
        <v>27</v>
      </c>
      <c r="L23852">
        <v>0</v>
      </c>
      <c r="N23852">
        <f t="shared" si="325"/>
        <v>610253</v>
      </c>
      <c r="O23852">
        <f>_xlfn.XLOOKUP(A23852,Planilha1!F:F,Planilha1!G:G,0)</f>
        <v>0</v>
      </c>
      <c r="P23852">
        <v>0</v>
      </c>
    </row>
    <row r="23853" spans="1:16" ht="15" hidden="1" customHeight="1">
      <c r="A23853">
        <v>610254</v>
      </c>
      <c r="B23853" t="s">
        <v>46556</v>
      </c>
      <c r="C23853" t="s">
        <v>46557</v>
      </c>
      <c r="D23853" t="s">
        <v>1067</v>
      </c>
      <c r="E23853" t="s">
        <v>1067</v>
      </c>
      <c r="F23853" t="s">
        <v>1067</v>
      </c>
      <c r="I23853" t="s">
        <v>27</v>
      </c>
      <c r="L23853">
        <v>0</v>
      </c>
      <c r="N23853">
        <f t="shared" si="325"/>
        <v>610254</v>
      </c>
      <c r="O23853">
        <f>_xlfn.XLOOKUP(A23853,Planilha1!F:F,Planilha1!G:G,0)</f>
        <v>0</v>
      </c>
      <c r="P23853">
        <v>0</v>
      </c>
    </row>
    <row r="23854" spans="1:16" ht="15" hidden="1" customHeight="1">
      <c r="A23854">
        <v>610255</v>
      </c>
      <c r="B23854" t="s">
        <v>46558</v>
      </c>
      <c r="C23854" t="s">
        <v>46559</v>
      </c>
      <c r="D23854" t="s">
        <v>1067</v>
      </c>
      <c r="E23854" t="s">
        <v>1067</v>
      </c>
      <c r="F23854" t="s">
        <v>1067</v>
      </c>
      <c r="I23854" t="s">
        <v>27</v>
      </c>
      <c r="L23854">
        <v>0</v>
      </c>
      <c r="N23854">
        <f t="shared" si="325"/>
        <v>610255</v>
      </c>
      <c r="O23854">
        <f>_xlfn.XLOOKUP(A23854,Planilha1!F:F,Planilha1!G:G,0)</f>
        <v>0</v>
      </c>
      <c r="P23854">
        <v>0</v>
      </c>
    </row>
    <row r="23855" spans="1:16" ht="15" hidden="1" customHeight="1">
      <c r="A23855">
        <v>610256</v>
      </c>
      <c r="B23855" t="s">
        <v>46560</v>
      </c>
      <c r="C23855" t="s">
        <v>46561</v>
      </c>
      <c r="D23855" t="s">
        <v>1067</v>
      </c>
      <c r="E23855" t="s">
        <v>1067</v>
      </c>
      <c r="F23855" t="s">
        <v>1067</v>
      </c>
      <c r="I23855" t="s">
        <v>27</v>
      </c>
      <c r="L23855">
        <v>0</v>
      </c>
      <c r="N23855">
        <f t="shared" si="325"/>
        <v>610256</v>
      </c>
      <c r="O23855">
        <f>_xlfn.XLOOKUP(A23855,Planilha1!F:F,Planilha1!G:G,0)</f>
        <v>0</v>
      </c>
      <c r="P23855">
        <v>0</v>
      </c>
    </row>
    <row r="23856" spans="1:16" ht="15" hidden="1" customHeight="1">
      <c r="A23856">
        <v>610257</v>
      </c>
      <c r="B23856" t="s">
        <v>46562</v>
      </c>
      <c r="C23856" t="s">
        <v>46563</v>
      </c>
      <c r="D23856" t="s">
        <v>1067</v>
      </c>
      <c r="E23856" t="s">
        <v>1067</v>
      </c>
      <c r="F23856" t="s">
        <v>1067</v>
      </c>
      <c r="I23856" t="s">
        <v>27</v>
      </c>
      <c r="L23856">
        <v>0</v>
      </c>
      <c r="N23856">
        <f t="shared" si="325"/>
        <v>610257</v>
      </c>
      <c r="O23856">
        <f>_xlfn.XLOOKUP(A23856,Planilha1!F:F,Planilha1!G:G,0)</f>
        <v>0</v>
      </c>
      <c r="P23856">
        <v>0</v>
      </c>
    </row>
    <row r="23857" spans="1:16" ht="15" hidden="1" customHeight="1">
      <c r="A23857">
        <v>610258</v>
      </c>
      <c r="B23857" t="s">
        <v>46564</v>
      </c>
      <c r="C23857" t="s">
        <v>46565</v>
      </c>
      <c r="D23857" t="s">
        <v>1067</v>
      </c>
      <c r="E23857" t="s">
        <v>1067</v>
      </c>
      <c r="F23857" t="s">
        <v>1067</v>
      </c>
      <c r="I23857" t="s">
        <v>27</v>
      </c>
      <c r="L23857">
        <v>0</v>
      </c>
      <c r="N23857">
        <f t="shared" si="325"/>
        <v>610258</v>
      </c>
      <c r="O23857">
        <f>_xlfn.XLOOKUP(A23857,Planilha1!F:F,Planilha1!G:G,0)</f>
        <v>0</v>
      </c>
      <c r="P23857">
        <v>0</v>
      </c>
    </row>
    <row r="23858" spans="1:16" ht="15" hidden="1" customHeight="1">
      <c r="A23858">
        <v>610259</v>
      </c>
      <c r="B23858" t="s">
        <v>46566</v>
      </c>
      <c r="C23858" t="s">
        <v>46567</v>
      </c>
      <c r="D23858" t="s">
        <v>1067</v>
      </c>
      <c r="E23858" t="s">
        <v>1067</v>
      </c>
      <c r="F23858" t="s">
        <v>1067</v>
      </c>
      <c r="I23858" t="s">
        <v>27</v>
      </c>
      <c r="L23858">
        <v>0</v>
      </c>
      <c r="N23858">
        <f t="shared" si="325"/>
        <v>610259</v>
      </c>
      <c r="O23858">
        <f>_xlfn.XLOOKUP(A23858,Planilha1!F:F,Planilha1!G:G,0)</f>
        <v>0</v>
      </c>
      <c r="P23858">
        <v>0</v>
      </c>
    </row>
    <row r="23859" spans="1:16" ht="15" hidden="1" customHeight="1">
      <c r="A23859">
        <v>610260</v>
      </c>
      <c r="B23859" t="s">
        <v>46568</v>
      </c>
      <c r="C23859" t="s">
        <v>46569</v>
      </c>
      <c r="D23859" t="s">
        <v>1067</v>
      </c>
      <c r="E23859" t="s">
        <v>1067</v>
      </c>
      <c r="F23859" t="s">
        <v>1067</v>
      </c>
      <c r="I23859" t="s">
        <v>27</v>
      </c>
      <c r="L23859">
        <v>0</v>
      </c>
      <c r="N23859">
        <f t="shared" si="325"/>
        <v>610260</v>
      </c>
      <c r="O23859">
        <f>_xlfn.XLOOKUP(A23859,Planilha1!F:F,Planilha1!G:G,0)</f>
        <v>0</v>
      </c>
      <c r="P23859">
        <v>0</v>
      </c>
    </row>
    <row r="23860" spans="1:16" ht="15" hidden="1" customHeight="1">
      <c r="A23860">
        <v>610261</v>
      </c>
      <c r="B23860" t="s">
        <v>46570</v>
      </c>
      <c r="C23860" t="s">
        <v>46571</v>
      </c>
      <c r="D23860" t="s">
        <v>1067</v>
      </c>
      <c r="E23860" t="s">
        <v>1067</v>
      </c>
      <c r="F23860" t="s">
        <v>1067</v>
      </c>
      <c r="I23860" t="s">
        <v>27</v>
      </c>
      <c r="L23860">
        <v>0</v>
      </c>
      <c r="N23860">
        <f t="shared" si="325"/>
        <v>610261</v>
      </c>
      <c r="O23860">
        <f>_xlfn.XLOOKUP(A23860,Planilha1!F:F,Planilha1!G:G,0)</f>
        <v>0</v>
      </c>
      <c r="P23860">
        <v>0</v>
      </c>
    </row>
    <row r="23861" spans="1:16" ht="15" hidden="1" customHeight="1">
      <c r="A23861">
        <v>610262</v>
      </c>
      <c r="B23861" t="s">
        <v>46572</v>
      </c>
      <c r="C23861" t="s">
        <v>46573</v>
      </c>
      <c r="D23861" t="s">
        <v>1067</v>
      </c>
      <c r="E23861" t="s">
        <v>1067</v>
      </c>
      <c r="F23861" t="s">
        <v>1067</v>
      </c>
      <c r="I23861" t="s">
        <v>27</v>
      </c>
      <c r="L23861">
        <v>0</v>
      </c>
      <c r="N23861">
        <f t="shared" si="325"/>
        <v>610262</v>
      </c>
      <c r="O23861">
        <f>_xlfn.XLOOKUP(A23861,Planilha1!F:F,Planilha1!G:G,0)</f>
        <v>0</v>
      </c>
      <c r="P23861">
        <v>0</v>
      </c>
    </row>
    <row r="23862" spans="1:16" ht="15" hidden="1" customHeight="1">
      <c r="A23862">
        <v>610263</v>
      </c>
      <c r="B23862" t="s">
        <v>46574</v>
      </c>
      <c r="C23862" t="s">
        <v>46575</v>
      </c>
      <c r="D23862" t="s">
        <v>1067</v>
      </c>
      <c r="E23862" t="s">
        <v>1067</v>
      </c>
      <c r="F23862" t="s">
        <v>1067</v>
      </c>
      <c r="I23862" t="s">
        <v>27</v>
      </c>
      <c r="L23862">
        <v>0</v>
      </c>
      <c r="N23862">
        <f t="shared" si="325"/>
        <v>610263</v>
      </c>
      <c r="O23862">
        <f>_xlfn.XLOOKUP(A23862,Planilha1!F:F,Planilha1!G:G,0)</f>
        <v>0</v>
      </c>
      <c r="P23862">
        <v>0</v>
      </c>
    </row>
    <row r="23863" spans="1:16" ht="15" hidden="1" customHeight="1">
      <c r="A23863">
        <v>610264</v>
      </c>
      <c r="B23863" t="s">
        <v>46576</v>
      </c>
      <c r="C23863" t="s">
        <v>46577</v>
      </c>
      <c r="D23863" t="s">
        <v>1067</v>
      </c>
      <c r="E23863" t="s">
        <v>1067</v>
      </c>
      <c r="F23863" t="s">
        <v>1067</v>
      </c>
      <c r="I23863" t="s">
        <v>27</v>
      </c>
      <c r="L23863">
        <v>0</v>
      </c>
      <c r="N23863">
        <f t="shared" si="325"/>
        <v>610264</v>
      </c>
      <c r="O23863">
        <f>_xlfn.XLOOKUP(A23863,Planilha1!F:F,Planilha1!G:G,0)</f>
        <v>0</v>
      </c>
      <c r="P23863">
        <v>0</v>
      </c>
    </row>
    <row r="23864" spans="1:16" ht="15" hidden="1" customHeight="1">
      <c r="A23864">
        <v>610265</v>
      </c>
      <c r="B23864" t="s">
        <v>46578</v>
      </c>
      <c r="C23864" t="s">
        <v>46579</v>
      </c>
      <c r="D23864" t="s">
        <v>1067</v>
      </c>
      <c r="E23864" t="s">
        <v>1067</v>
      </c>
      <c r="F23864" t="s">
        <v>1067</v>
      </c>
      <c r="I23864" t="s">
        <v>27</v>
      </c>
      <c r="L23864">
        <v>0</v>
      </c>
      <c r="N23864">
        <f t="shared" si="325"/>
        <v>610265</v>
      </c>
      <c r="O23864">
        <f>_xlfn.XLOOKUP(A23864,Planilha1!F:F,Planilha1!G:G,0)</f>
        <v>0</v>
      </c>
      <c r="P23864">
        <v>0</v>
      </c>
    </row>
    <row r="23865" spans="1:16" ht="15" hidden="1" customHeight="1">
      <c r="A23865">
        <v>610266</v>
      </c>
      <c r="B23865" t="s">
        <v>46580</v>
      </c>
      <c r="C23865" t="s">
        <v>46581</v>
      </c>
      <c r="D23865" t="s">
        <v>1067</v>
      </c>
      <c r="E23865" t="s">
        <v>1067</v>
      </c>
      <c r="F23865" t="s">
        <v>1067</v>
      </c>
      <c r="I23865" t="s">
        <v>27</v>
      </c>
      <c r="L23865">
        <v>0</v>
      </c>
      <c r="N23865">
        <f t="shared" si="325"/>
        <v>610266</v>
      </c>
      <c r="O23865">
        <f>_xlfn.XLOOKUP(A23865,Planilha1!F:F,Planilha1!G:G,0)</f>
        <v>0</v>
      </c>
      <c r="P23865">
        <v>0</v>
      </c>
    </row>
    <row r="23866" spans="1:16" ht="15" hidden="1" customHeight="1">
      <c r="A23866">
        <v>610267</v>
      </c>
      <c r="B23866" t="s">
        <v>46582</v>
      </c>
      <c r="C23866" t="s">
        <v>46583</v>
      </c>
      <c r="D23866" t="s">
        <v>1067</v>
      </c>
      <c r="E23866" t="s">
        <v>1067</v>
      </c>
      <c r="F23866" t="s">
        <v>1067</v>
      </c>
      <c r="I23866" t="s">
        <v>27</v>
      </c>
      <c r="L23866">
        <v>0</v>
      </c>
      <c r="N23866">
        <f t="shared" si="325"/>
        <v>610267</v>
      </c>
      <c r="O23866">
        <f>_xlfn.XLOOKUP(A23866,Planilha1!F:F,Planilha1!G:G,0)</f>
        <v>0</v>
      </c>
      <c r="P23866">
        <v>0</v>
      </c>
    </row>
    <row r="23867" spans="1:16" ht="15" hidden="1" customHeight="1">
      <c r="A23867">
        <v>610268</v>
      </c>
      <c r="B23867" t="s">
        <v>46584</v>
      </c>
      <c r="C23867" t="s">
        <v>46585</v>
      </c>
      <c r="D23867" t="s">
        <v>1067</v>
      </c>
      <c r="E23867" t="s">
        <v>1067</v>
      </c>
      <c r="F23867" t="s">
        <v>1067</v>
      </c>
      <c r="I23867" t="s">
        <v>27</v>
      </c>
      <c r="L23867">
        <v>0</v>
      </c>
      <c r="N23867">
        <f t="shared" si="325"/>
        <v>610268</v>
      </c>
      <c r="O23867">
        <f>_xlfn.XLOOKUP(A23867,Planilha1!F:F,Planilha1!G:G,0)</f>
        <v>0</v>
      </c>
      <c r="P23867">
        <v>0</v>
      </c>
    </row>
    <row r="23868" spans="1:16" ht="15" hidden="1" customHeight="1">
      <c r="A23868">
        <v>610269</v>
      </c>
      <c r="B23868" t="s">
        <v>46586</v>
      </c>
      <c r="C23868" t="s">
        <v>46587</v>
      </c>
      <c r="D23868" t="s">
        <v>1067</v>
      </c>
      <c r="E23868" t="s">
        <v>1067</v>
      </c>
      <c r="F23868" t="s">
        <v>1067</v>
      </c>
      <c r="I23868" t="s">
        <v>27</v>
      </c>
      <c r="L23868">
        <v>0</v>
      </c>
      <c r="N23868">
        <f t="shared" si="325"/>
        <v>610269</v>
      </c>
      <c r="O23868">
        <f>_xlfn.XLOOKUP(A23868,Planilha1!F:F,Planilha1!G:G,0)</f>
        <v>0</v>
      </c>
      <c r="P23868">
        <v>0</v>
      </c>
    </row>
    <row r="23869" spans="1:16" ht="15" hidden="1" customHeight="1">
      <c r="A23869">
        <v>610270</v>
      </c>
      <c r="B23869" t="s">
        <v>46588</v>
      </c>
      <c r="C23869" t="s">
        <v>46589</v>
      </c>
      <c r="D23869" t="s">
        <v>1067</v>
      </c>
      <c r="E23869" t="s">
        <v>1067</v>
      </c>
      <c r="F23869" t="s">
        <v>1067</v>
      </c>
      <c r="I23869" t="s">
        <v>27</v>
      </c>
      <c r="L23869">
        <v>0</v>
      </c>
      <c r="N23869">
        <f t="shared" si="325"/>
        <v>610270</v>
      </c>
      <c r="O23869">
        <f>_xlfn.XLOOKUP(A23869,Planilha1!F:F,Planilha1!G:G,0)</f>
        <v>0</v>
      </c>
      <c r="P23869">
        <v>0</v>
      </c>
    </row>
    <row r="23870" spans="1:16" ht="15" hidden="1" customHeight="1">
      <c r="A23870">
        <v>610271</v>
      </c>
      <c r="B23870" t="s">
        <v>46590</v>
      </c>
      <c r="C23870" t="s">
        <v>46591</v>
      </c>
      <c r="D23870" t="s">
        <v>1067</v>
      </c>
      <c r="E23870" t="s">
        <v>1067</v>
      </c>
      <c r="F23870" t="s">
        <v>1067</v>
      </c>
      <c r="I23870" t="s">
        <v>27</v>
      </c>
      <c r="L23870">
        <v>0</v>
      </c>
      <c r="N23870">
        <f t="shared" si="325"/>
        <v>610271</v>
      </c>
      <c r="O23870">
        <f>_xlfn.XLOOKUP(A23870,Planilha1!F:F,Planilha1!G:G,0)</f>
        <v>0</v>
      </c>
      <c r="P23870">
        <v>0</v>
      </c>
    </row>
    <row r="23871" spans="1:16" ht="15" hidden="1" customHeight="1">
      <c r="A23871">
        <v>610272</v>
      </c>
      <c r="B23871" t="s">
        <v>46592</v>
      </c>
      <c r="C23871" t="s">
        <v>46593</v>
      </c>
      <c r="D23871" t="s">
        <v>1067</v>
      </c>
      <c r="E23871" t="s">
        <v>1067</v>
      </c>
      <c r="F23871" t="s">
        <v>1067</v>
      </c>
      <c r="I23871" t="s">
        <v>27</v>
      </c>
      <c r="L23871">
        <v>0</v>
      </c>
      <c r="N23871">
        <f t="shared" si="325"/>
        <v>610272</v>
      </c>
      <c r="O23871">
        <f>_xlfn.XLOOKUP(A23871,Planilha1!F:F,Planilha1!G:G,0)</f>
        <v>0</v>
      </c>
      <c r="P23871">
        <v>0</v>
      </c>
    </row>
    <row r="23872" spans="1:16" ht="15" hidden="1" customHeight="1">
      <c r="A23872">
        <v>610273</v>
      </c>
      <c r="B23872" t="s">
        <v>46594</v>
      </c>
      <c r="C23872" t="s">
        <v>46595</v>
      </c>
      <c r="D23872" t="s">
        <v>1067</v>
      </c>
      <c r="E23872" t="s">
        <v>1067</v>
      </c>
      <c r="F23872" t="s">
        <v>1067</v>
      </c>
      <c r="I23872" t="s">
        <v>27</v>
      </c>
      <c r="L23872">
        <v>0</v>
      </c>
      <c r="N23872">
        <f t="shared" si="325"/>
        <v>610273</v>
      </c>
      <c r="O23872">
        <f>_xlfn.XLOOKUP(A23872,Planilha1!F:F,Planilha1!G:G,0)</f>
        <v>0</v>
      </c>
      <c r="P23872">
        <v>0</v>
      </c>
    </row>
    <row r="23873" spans="1:16" ht="15" hidden="1" customHeight="1">
      <c r="A23873">
        <v>610274</v>
      </c>
      <c r="B23873" t="s">
        <v>46596</v>
      </c>
      <c r="C23873" t="s">
        <v>46597</v>
      </c>
      <c r="D23873" t="s">
        <v>1067</v>
      </c>
      <c r="E23873" t="s">
        <v>1067</v>
      </c>
      <c r="F23873" t="s">
        <v>1067</v>
      </c>
      <c r="I23873" t="s">
        <v>27</v>
      </c>
      <c r="L23873">
        <v>0</v>
      </c>
      <c r="N23873">
        <f t="shared" si="325"/>
        <v>610274</v>
      </c>
      <c r="O23873">
        <f>_xlfn.XLOOKUP(A23873,Planilha1!F:F,Planilha1!G:G,0)</f>
        <v>0</v>
      </c>
      <c r="P23873">
        <v>0</v>
      </c>
    </row>
    <row r="23874" spans="1:16" ht="15" hidden="1" customHeight="1">
      <c r="A23874">
        <v>610275</v>
      </c>
      <c r="B23874" t="s">
        <v>46598</v>
      </c>
      <c r="C23874" t="s">
        <v>46599</v>
      </c>
      <c r="D23874" t="s">
        <v>1067</v>
      </c>
      <c r="E23874" t="s">
        <v>1067</v>
      </c>
      <c r="F23874" t="s">
        <v>1067</v>
      </c>
      <c r="I23874" t="s">
        <v>27</v>
      </c>
      <c r="L23874">
        <v>0</v>
      </c>
      <c r="N23874">
        <f t="shared" si="325"/>
        <v>610275</v>
      </c>
      <c r="O23874">
        <f>_xlfn.XLOOKUP(A23874,Planilha1!F:F,Planilha1!G:G,0)</f>
        <v>0</v>
      </c>
      <c r="P23874">
        <v>0</v>
      </c>
    </row>
    <row r="23875" spans="1:16" ht="15" hidden="1" customHeight="1">
      <c r="A23875">
        <v>610276</v>
      </c>
      <c r="B23875" t="s">
        <v>46600</v>
      </c>
      <c r="C23875" t="s">
        <v>46601</v>
      </c>
      <c r="D23875" t="s">
        <v>1067</v>
      </c>
      <c r="E23875" t="s">
        <v>1067</v>
      </c>
      <c r="F23875" t="s">
        <v>1067</v>
      </c>
      <c r="I23875" t="s">
        <v>27</v>
      </c>
      <c r="L23875">
        <v>0</v>
      </c>
      <c r="N23875">
        <f t="shared" si="325"/>
        <v>610276</v>
      </c>
      <c r="O23875">
        <f>_xlfn.XLOOKUP(A23875,Planilha1!F:F,Planilha1!G:G,0)</f>
        <v>0</v>
      </c>
      <c r="P23875">
        <v>0</v>
      </c>
    </row>
    <row r="23876" spans="1:16" ht="15" hidden="1" customHeight="1">
      <c r="A23876">
        <v>610277</v>
      </c>
      <c r="B23876" t="s">
        <v>46602</v>
      </c>
      <c r="C23876" t="s">
        <v>46603</v>
      </c>
      <c r="D23876" t="s">
        <v>1067</v>
      </c>
      <c r="E23876" t="s">
        <v>1067</v>
      </c>
      <c r="F23876" t="s">
        <v>1067</v>
      </c>
      <c r="I23876" t="s">
        <v>27</v>
      </c>
      <c r="L23876">
        <v>0</v>
      </c>
      <c r="N23876">
        <f t="shared" si="325"/>
        <v>610277</v>
      </c>
      <c r="O23876">
        <f>_xlfn.XLOOKUP(A23876,Planilha1!F:F,Planilha1!G:G,0)</f>
        <v>0</v>
      </c>
      <c r="P23876">
        <v>0</v>
      </c>
    </row>
    <row r="23877" spans="1:16" ht="15" hidden="1" customHeight="1">
      <c r="A23877">
        <v>610278</v>
      </c>
      <c r="B23877" t="s">
        <v>46604</v>
      </c>
      <c r="C23877" t="s">
        <v>46605</v>
      </c>
      <c r="D23877" t="s">
        <v>1067</v>
      </c>
      <c r="E23877" t="s">
        <v>1067</v>
      </c>
      <c r="F23877" t="s">
        <v>1067</v>
      </c>
      <c r="I23877" t="s">
        <v>27</v>
      </c>
      <c r="L23877">
        <v>0</v>
      </c>
      <c r="N23877">
        <f t="shared" si="325"/>
        <v>610278</v>
      </c>
      <c r="O23877">
        <f>_xlfn.XLOOKUP(A23877,Planilha1!F:F,Planilha1!G:G,0)</f>
        <v>0</v>
      </c>
      <c r="P23877">
        <v>0</v>
      </c>
    </row>
    <row r="23878" spans="1:16" ht="15" hidden="1" customHeight="1">
      <c r="A23878">
        <v>610279</v>
      </c>
      <c r="B23878" t="s">
        <v>46606</v>
      </c>
      <c r="C23878" t="s">
        <v>46607</v>
      </c>
      <c r="D23878" t="s">
        <v>1067</v>
      </c>
      <c r="E23878" t="s">
        <v>1067</v>
      </c>
      <c r="F23878" t="s">
        <v>1067</v>
      </c>
      <c r="I23878" t="s">
        <v>27</v>
      </c>
      <c r="L23878">
        <v>0</v>
      </c>
      <c r="N23878">
        <f t="shared" si="325"/>
        <v>610279</v>
      </c>
      <c r="O23878">
        <f>_xlfn.XLOOKUP(A23878,Planilha1!F:F,Planilha1!G:G,0)</f>
        <v>0</v>
      </c>
      <c r="P23878">
        <v>0</v>
      </c>
    </row>
    <row r="23879" spans="1:16" ht="15" hidden="1" customHeight="1">
      <c r="A23879">
        <v>610280</v>
      </c>
      <c r="B23879" t="s">
        <v>46608</v>
      </c>
      <c r="C23879" t="s">
        <v>46609</v>
      </c>
      <c r="D23879" t="s">
        <v>1067</v>
      </c>
      <c r="E23879" t="s">
        <v>1067</v>
      </c>
      <c r="F23879" t="s">
        <v>1067</v>
      </c>
      <c r="I23879" t="s">
        <v>27</v>
      </c>
      <c r="L23879">
        <v>0</v>
      </c>
      <c r="N23879">
        <f t="shared" si="325"/>
        <v>610280</v>
      </c>
      <c r="O23879">
        <f>_xlfn.XLOOKUP(A23879,Planilha1!F:F,Planilha1!G:G,0)</f>
        <v>0</v>
      </c>
      <c r="P23879">
        <v>0</v>
      </c>
    </row>
    <row r="23880" spans="1:16" ht="15" hidden="1" customHeight="1">
      <c r="A23880">
        <v>610281</v>
      </c>
      <c r="B23880" t="s">
        <v>46610</v>
      </c>
      <c r="C23880" t="s">
        <v>46611</v>
      </c>
      <c r="D23880" t="s">
        <v>1067</v>
      </c>
      <c r="E23880" t="s">
        <v>1067</v>
      </c>
      <c r="F23880" t="s">
        <v>1067</v>
      </c>
      <c r="I23880" t="s">
        <v>27</v>
      </c>
      <c r="L23880">
        <v>0</v>
      </c>
      <c r="N23880">
        <f t="shared" si="325"/>
        <v>610281</v>
      </c>
      <c r="O23880">
        <f>_xlfn.XLOOKUP(A23880,Planilha1!F:F,Planilha1!G:G,0)</f>
        <v>0</v>
      </c>
      <c r="P23880">
        <v>0</v>
      </c>
    </row>
    <row r="23881" spans="1:16" ht="15" hidden="1" customHeight="1">
      <c r="A23881">
        <v>610282</v>
      </c>
      <c r="B23881" t="s">
        <v>46612</v>
      </c>
      <c r="C23881" t="s">
        <v>46613</v>
      </c>
      <c r="D23881" t="s">
        <v>1067</v>
      </c>
      <c r="E23881" t="s">
        <v>1067</v>
      </c>
      <c r="F23881" t="s">
        <v>1067</v>
      </c>
      <c r="I23881" t="s">
        <v>27</v>
      </c>
      <c r="L23881">
        <v>0</v>
      </c>
      <c r="N23881">
        <f t="shared" si="325"/>
        <v>610282</v>
      </c>
      <c r="O23881">
        <f>_xlfn.XLOOKUP(A23881,Planilha1!F:F,Planilha1!G:G,0)</f>
        <v>0</v>
      </c>
      <c r="P23881">
        <v>0</v>
      </c>
    </row>
    <row r="23882" spans="1:16" ht="15" hidden="1" customHeight="1">
      <c r="A23882">
        <v>610283</v>
      </c>
      <c r="B23882" t="s">
        <v>6722</v>
      </c>
      <c r="C23882" t="s">
        <v>46614</v>
      </c>
      <c r="D23882" t="s">
        <v>1067</v>
      </c>
      <c r="E23882" t="s">
        <v>1067</v>
      </c>
      <c r="F23882" t="s">
        <v>1067</v>
      </c>
      <c r="I23882" t="s">
        <v>27</v>
      </c>
      <c r="L23882">
        <v>0</v>
      </c>
      <c r="N23882">
        <f t="shared" si="325"/>
        <v>610283</v>
      </c>
      <c r="O23882">
        <f>_xlfn.XLOOKUP(A23882,Planilha1!F:F,Planilha1!G:G,0)</f>
        <v>0</v>
      </c>
      <c r="P23882">
        <v>0</v>
      </c>
    </row>
    <row r="23883" spans="1:16" ht="15" hidden="1" customHeight="1">
      <c r="A23883">
        <v>610284</v>
      </c>
      <c r="B23883" t="s">
        <v>46615</v>
      </c>
      <c r="C23883" t="s">
        <v>46616</v>
      </c>
      <c r="D23883" t="s">
        <v>1067</v>
      </c>
      <c r="E23883" t="s">
        <v>1067</v>
      </c>
      <c r="F23883" t="s">
        <v>1067</v>
      </c>
      <c r="I23883" t="s">
        <v>27</v>
      </c>
      <c r="L23883">
        <v>0</v>
      </c>
      <c r="N23883">
        <f t="shared" si="325"/>
        <v>610284</v>
      </c>
      <c r="O23883">
        <f>_xlfn.XLOOKUP(A23883,Planilha1!F:F,Planilha1!G:G,0)</f>
        <v>0</v>
      </c>
      <c r="P23883">
        <v>0</v>
      </c>
    </row>
    <row r="23884" spans="1:16" ht="15" hidden="1" customHeight="1">
      <c r="A23884">
        <v>610285</v>
      </c>
      <c r="B23884" t="s">
        <v>46617</v>
      </c>
      <c r="C23884" t="s">
        <v>46618</v>
      </c>
      <c r="D23884" t="s">
        <v>1067</v>
      </c>
      <c r="E23884" t="s">
        <v>1067</v>
      </c>
      <c r="F23884" t="s">
        <v>1067</v>
      </c>
      <c r="I23884" t="s">
        <v>27</v>
      </c>
      <c r="L23884">
        <v>0</v>
      </c>
      <c r="N23884">
        <f t="shared" si="325"/>
        <v>610285</v>
      </c>
      <c r="O23884">
        <f>_xlfn.XLOOKUP(A23884,Planilha1!F:F,Planilha1!G:G,0)</f>
        <v>0</v>
      </c>
      <c r="P23884">
        <v>0</v>
      </c>
    </row>
    <row r="23885" spans="1:16" ht="15" hidden="1" customHeight="1">
      <c r="A23885">
        <v>610286</v>
      </c>
      <c r="B23885" t="s">
        <v>46619</v>
      </c>
      <c r="C23885" t="s">
        <v>46620</v>
      </c>
      <c r="D23885" t="s">
        <v>1067</v>
      </c>
      <c r="E23885" t="s">
        <v>1067</v>
      </c>
      <c r="F23885" t="s">
        <v>1067</v>
      </c>
      <c r="I23885" t="s">
        <v>27</v>
      </c>
      <c r="L23885">
        <v>0</v>
      </c>
      <c r="N23885">
        <f t="shared" si="325"/>
        <v>610286</v>
      </c>
      <c r="O23885">
        <f>_xlfn.XLOOKUP(A23885,Planilha1!F:F,Planilha1!G:G,0)</f>
        <v>0</v>
      </c>
      <c r="P23885">
        <v>0</v>
      </c>
    </row>
    <row r="23886" spans="1:16" ht="15" hidden="1" customHeight="1">
      <c r="A23886">
        <v>610287</v>
      </c>
      <c r="B23886" t="s">
        <v>46621</v>
      </c>
      <c r="C23886" t="s">
        <v>46622</v>
      </c>
      <c r="D23886" t="s">
        <v>1067</v>
      </c>
      <c r="E23886" t="s">
        <v>1067</v>
      </c>
      <c r="F23886" t="s">
        <v>1067</v>
      </c>
      <c r="I23886" t="s">
        <v>27</v>
      </c>
      <c r="L23886">
        <v>0</v>
      </c>
      <c r="N23886">
        <f t="shared" si="325"/>
        <v>610287</v>
      </c>
      <c r="O23886">
        <f>_xlfn.XLOOKUP(A23886,Planilha1!F:F,Planilha1!G:G,0)</f>
        <v>0</v>
      </c>
      <c r="P23886">
        <v>0</v>
      </c>
    </row>
    <row r="23887" spans="1:16" ht="15" hidden="1" customHeight="1">
      <c r="A23887">
        <v>610288</v>
      </c>
      <c r="B23887" t="s">
        <v>46623</v>
      </c>
      <c r="C23887" t="s">
        <v>46624</v>
      </c>
      <c r="D23887" t="s">
        <v>1067</v>
      </c>
      <c r="E23887" t="s">
        <v>1067</v>
      </c>
      <c r="F23887" t="s">
        <v>1067</v>
      </c>
      <c r="I23887" t="s">
        <v>27</v>
      </c>
      <c r="L23887">
        <v>0</v>
      </c>
      <c r="N23887">
        <f t="shared" si="325"/>
        <v>610288</v>
      </c>
      <c r="O23887">
        <f>_xlfn.XLOOKUP(A23887,Planilha1!F:F,Planilha1!G:G,0)</f>
        <v>0</v>
      </c>
      <c r="P23887">
        <v>0</v>
      </c>
    </row>
    <row r="23888" spans="1:16" ht="15" hidden="1" customHeight="1">
      <c r="A23888">
        <v>610289</v>
      </c>
      <c r="B23888" t="s">
        <v>46625</v>
      </c>
      <c r="C23888" t="s">
        <v>46626</v>
      </c>
      <c r="D23888" t="s">
        <v>1067</v>
      </c>
      <c r="E23888" t="s">
        <v>1067</v>
      </c>
      <c r="F23888" t="s">
        <v>1067</v>
      </c>
      <c r="I23888" t="s">
        <v>27</v>
      </c>
      <c r="L23888">
        <v>0</v>
      </c>
      <c r="N23888">
        <f t="shared" si="325"/>
        <v>610289</v>
      </c>
      <c r="O23888">
        <f>_xlfn.XLOOKUP(A23888,Planilha1!F:F,Planilha1!G:G,0)</f>
        <v>0</v>
      </c>
      <c r="P23888">
        <v>0</v>
      </c>
    </row>
    <row r="23889" spans="1:16" ht="15" hidden="1" customHeight="1">
      <c r="A23889">
        <v>610290</v>
      </c>
      <c r="B23889" t="s">
        <v>24133</v>
      </c>
      <c r="C23889" t="s">
        <v>46627</v>
      </c>
      <c r="D23889" t="s">
        <v>1067</v>
      </c>
      <c r="E23889" t="s">
        <v>1067</v>
      </c>
      <c r="F23889" t="s">
        <v>1067</v>
      </c>
      <c r="I23889" t="s">
        <v>27</v>
      </c>
      <c r="L23889">
        <v>0</v>
      </c>
      <c r="N23889">
        <f t="shared" si="325"/>
        <v>610290</v>
      </c>
      <c r="O23889">
        <f>_xlfn.XLOOKUP(A23889,Planilha1!F:F,Planilha1!G:G,0)</f>
        <v>0</v>
      </c>
      <c r="P23889">
        <v>0</v>
      </c>
    </row>
    <row r="23890" spans="1:16" ht="15" hidden="1" customHeight="1">
      <c r="A23890">
        <v>610291</v>
      </c>
      <c r="B23890" t="s">
        <v>24135</v>
      </c>
      <c r="C23890" t="s">
        <v>46628</v>
      </c>
      <c r="D23890" t="s">
        <v>1067</v>
      </c>
      <c r="E23890" t="s">
        <v>1067</v>
      </c>
      <c r="F23890" t="s">
        <v>1067</v>
      </c>
      <c r="I23890" t="s">
        <v>27</v>
      </c>
      <c r="L23890">
        <v>0</v>
      </c>
      <c r="N23890">
        <f t="shared" ref="N23890:N23953" si="326">A23890</f>
        <v>610291</v>
      </c>
      <c r="O23890">
        <f>_xlfn.XLOOKUP(A23890,Planilha1!F:F,Planilha1!G:G,0)</f>
        <v>0</v>
      </c>
      <c r="P23890">
        <v>0</v>
      </c>
    </row>
    <row r="23891" spans="1:16" ht="15" hidden="1" customHeight="1">
      <c r="A23891">
        <v>610292</v>
      </c>
      <c r="B23891" t="s">
        <v>24137</v>
      </c>
      <c r="C23891" t="s">
        <v>46629</v>
      </c>
      <c r="D23891" t="s">
        <v>1067</v>
      </c>
      <c r="E23891" t="s">
        <v>1067</v>
      </c>
      <c r="F23891" t="s">
        <v>1067</v>
      </c>
      <c r="I23891" t="s">
        <v>27</v>
      </c>
      <c r="L23891">
        <v>0</v>
      </c>
      <c r="N23891">
        <f t="shared" si="326"/>
        <v>610292</v>
      </c>
      <c r="O23891">
        <f>_xlfn.XLOOKUP(A23891,Planilha1!F:F,Planilha1!G:G,0)</f>
        <v>0</v>
      </c>
      <c r="P23891">
        <v>0</v>
      </c>
    </row>
    <row r="23892" spans="1:16" ht="15" hidden="1" customHeight="1">
      <c r="A23892">
        <v>610293</v>
      </c>
      <c r="B23892" t="s">
        <v>46630</v>
      </c>
      <c r="C23892" t="s">
        <v>46631</v>
      </c>
      <c r="D23892" t="s">
        <v>1067</v>
      </c>
      <c r="E23892" t="s">
        <v>1067</v>
      </c>
      <c r="F23892" t="s">
        <v>1067</v>
      </c>
      <c r="I23892" t="s">
        <v>27</v>
      </c>
      <c r="L23892">
        <v>0</v>
      </c>
      <c r="N23892">
        <f t="shared" si="326"/>
        <v>610293</v>
      </c>
      <c r="O23892">
        <f>_xlfn.XLOOKUP(A23892,Planilha1!F:F,Planilha1!G:G,0)</f>
        <v>0</v>
      </c>
      <c r="P23892">
        <v>0</v>
      </c>
    </row>
    <row r="23893" spans="1:16" ht="15" hidden="1" customHeight="1">
      <c r="A23893">
        <v>610294</v>
      </c>
      <c r="B23893" t="s">
        <v>46632</v>
      </c>
      <c r="C23893" t="s">
        <v>46633</v>
      </c>
      <c r="D23893" t="s">
        <v>1067</v>
      </c>
      <c r="E23893" t="s">
        <v>1067</v>
      </c>
      <c r="F23893" t="s">
        <v>1067</v>
      </c>
      <c r="I23893" t="s">
        <v>27</v>
      </c>
      <c r="L23893">
        <v>0</v>
      </c>
      <c r="N23893">
        <f t="shared" si="326"/>
        <v>610294</v>
      </c>
      <c r="O23893">
        <f>_xlfn.XLOOKUP(A23893,Planilha1!F:F,Planilha1!G:G,0)</f>
        <v>0</v>
      </c>
      <c r="P23893">
        <v>0</v>
      </c>
    </row>
    <row r="23894" spans="1:16" ht="15" hidden="1" customHeight="1">
      <c r="A23894">
        <v>610295</v>
      </c>
      <c r="B23894" t="s">
        <v>46634</v>
      </c>
      <c r="C23894" t="s">
        <v>46635</v>
      </c>
      <c r="D23894" t="s">
        <v>1067</v>
      </c>
      <c r="E23894" t="s">
        <v>1067</v>
      </c>
      <c r="F23894" t="s">
        <v>1067</v>
      </c>
      <c r="I23894" t="s">
        <v>27</v>
      </c>
      <c r="L23894">
        <v>0</v>
      </c>
      <c r="N23894">
        <f t="shared" si="326"/>
        <v>610295</v>
      </c>
      <c r="O23894">
        <f>_xlfn.XLOOKUP(A23894,Planilha1!F:F,Planilha1!G:G,0)</f>
        <v>0</v>
      </c>
      <c r="P23894">
        <v>0</v>
      </c>
    </row>
    <row r="23895" spans="1:16" ht="15" hidden="1" customHeight="1">
      <c r="A23895">
        <v>610296</v>
      </c>
      <c r="B23895" t="s">
        <v>46636</v>
      </c>
      <c r="C23895" t="s">
        <v>46637</v>
      </c>
      <c r="D23895" t="s">
        <v>1067</v>
      </c>
      <c r="E23895" t="s">
        <v>1067</v>
      </c>
      <c r="F23895" t="s">
        <v>1067</v>
      </c>
      <c r="I23895" t="s">
        <v>27</v>
      </c>
      <c r="L23895">
        <v>0</v>
      </c>
      <c r="N23895">
        <f t="shared" si="326"/>
        <v>610296</v>
      </c>
      <c r="O23895">
        <f>_xlfn.XLOOKUP(A23895,Planilha1!F:F,Planilha1!G:G,0)</f>
        <v>0</v>
      </c>
      <c r="P23895">
        <v>0</v>
      </c>
    </row>
    <row r="23896" spans="1:16" ht="15" hidden="1" customHeight="1">
      <c r="A23896">
        <v>610297</v>
      </c>
      <c r="B23896" t="s">
        <v>46638</v>
      </c>
      <c r="C23896" t="s">
        <v>46639</v>
      </c>
      <c r="D23896" t="s">
        <v>1067</v>
      </c>
      <c r="E23896" t="s">
        <v>1067</v>
      </c>
      <c r="F23896" t="s">
        <v>1067</v>
      </c>
      <c r="I23896" t="s">
        <v>27</v>
      </c>
      <c r="L23896">
        <v>0</v>
      </c>
      <c r="N23896">
        <f t="shared" si="326"/>
        <v>610297</v>
      </c>
      <c r="O23896">
        <f>_xlfn.XLOOKUP(A23896,Planilha1!F:F,Planilha1!G:G,0)</f>
        <v>0</v>
      </c>
      <c r="P23896">
        <v>0</v>
      </c>
    </row>
    <row r="23897" spans="1:16" ht="15" hidden="1" customHeight="1">
      <c r="A23897">
        <v>610298</v>
      </c>
      <c r="B23897" t="s">
        <v>46640</v>
      </c>
      <c r="C23897" t="s">
        <v>46641</v>
      </c>
      <c r="D23897" t="s">
        <v>1067</v>
      </c>
      <c r="E23897" t="s">
        <v>1067</v>
      </c>
      <c r="F23897" t="s">
        <v>1067</v>
      </c>
      <c r="I23897" t="s">
        <v>27</v>
      </c>
      <c r="L23897">
        <v>0</v>
      </c>
      <c r="N23897">
        <f t="shared" si="326"/>
        <v>610298</v>
      </c>
      <c r="O23897">
        <f>_xlfn.XLOOKUP(A23897,Planilha1!F:F,Planilha1!G:G,0)</f>
        <v>0</v>
      </c>
      <c r="P23897">
        <v>0</v>
      </c>
    </row>
    <row r="23898" spans="1:16" ht="15" hidden="1" customHeight="1">
      <c r="A23898">
        <v>610299</v>
      </c>
      <c r="B23898" t="s">
        <v>46642</v>
      </c>
      <c r="C23898" t="s">
        <v>46643</v>
      </c>
      <c r="D23898" t="s">
        <v>1067</v>
      </c>
      <c r="E23898" t="s">
        <v>1067</v>
      </c>
      <c r="F23898" t="s">
        <v>1067</v>
      </c>
      <c r="I23898" t="s">
        <v>27</v>
      </c>
      <c r="L23898">
        <v>0</v>
      </c>
      <c r="N23898">
        <f t="shared" si="326"/>
        <v>610299</v>
      </c>
      <c r="O23898">
        <f>_xlfn.XLOOKUP(A23898,Planilha1!F:F,Planilha1!G:G,0)</f>
        <v>0</v>
      </c>
      <c r="P23898">
        <v>0</v>
      </c>
    </row>
    <row r="23899" spans="1:16" ht="15" hidden="1" customHeight="1">
      <c r="A23899">
        <v>610300</v>
      </c>
      <c r="B23899" t="s">
        <v>46644</v>
      </c>
      <c r="C23899" t="s">
        <v>46645</v>
      </c>
      <c r="D23899" t="s">
        <v>1067</v>
      </c>
      <c r="E23899" t="s">
        <v>1067</v>
      </c>
      <c r="F23899" t="s">
        <v>1067</v>
      </c>
      <c r="I23899" t="s">
        <v>27</v>
      </c>
      <c r="L23899">
        <v>0</v>
      </c>
      <c r="N23899">
        <f t="shared" si="326"/>
        <v>610300</v>
      </c>
      <c r="O23899">
        <f>_xlfn.XLOOKUP(A23899,Planilha1!F:F,Planilha1!G:G,0)</f>
        <v>0</v>
      </c>
      <c r="P23899">
        <v>0</v>
      </c>
    </row>
    <row r="23900" spans="1:16" ht="15" hidden="1" customHeight="1">
      <c r="A23900">
        <v>610301</v>
      </c>
      <c r="B23900" t="s">
        <v>46646</v>
      </c>
      <c r="C23900" t="s">
        <v>46647</v>
      </c>
      <c r="D23900" t="s">
        <v>1067</v>
      </c>
      <c r="E23900" t="s">
        <v>1067</v>
      </c>
      <c r="F23900" t="s">
        <v>1067</v>
      </c>
      <c r="I23900" t="s">
        <v>27</v>
      </c>
      <c r="L23900">
        <v>0</v>
      </c>
      <c r="N23900">
        <f t="shared" si="326"/>
        <v>610301</v>
      </c>
      <c r="O23900">
        <f>_xlfn.XLOOKUP(A23900,Planilha1!F:F,Planilha1!G:G,0)</f>
        <v>0</v>
      </c>
      <c r="P23900">
        <v>0</v>
      </c>
    </row>
    <row r="23901" spans="1:16" ht="15" hidden="1" customHeight="1">
      <c r="A23901">
        <v>610302</v>
      </c>
      <c r="B23901" t="s">
        <v>46648</v>
      </c>
      <c r="C23901" t="s">
        <v>46649</v>
      </c>
      <c r="D23901" t="s">
        <v>1067</v>
      </c>
      <c r="E23901" t="s">
        <v>1067</v>
      </c>
      <c r="F23901" t="s">
        <v>1067</v>
      </c>
      <c r="I23901" t="s">
        <v>27</v>
      </c>
      <c r="L23901">
        <v>0</v>
      </c>
      <c r="N23901">
        <f t="shared" si="326"/>
        <v>610302</v>
      </c>
      <c r="O23901">
        <f>_xlfn.XLOOKUP(A23901,Planilha1!F:F,Planilha1!G:G,0)</f>
        <v>0</v>
      </c>
      <c r="P23901">
        <v>0</v>
      </c>
    </row>
    <row r="23902" spans="1:16" ht="15" hidden="1" customHeight="1">
      <c r="A23902">
        <v>610303</v>
      </c>
      <c r="B23902" t="s">
        <v>46650</v>
      </c>
      <c r="C23902" t="s">
        <v>46651</v>
      </c>
      <c r="D23902" t="s">
        <v>1067</v>
      </c>
      <c r="E23902" t="s">
        <v>1067</v>
      </c>
      <c r="F23902" t="s">
        <v>1067</v>
      </c>
      <c r="I23902" t="s">
        <v>27</v>
      </c>
      <c r="L23902">
        <v>0</v>
      </c>
      <c r="N23902">
        <f t="shared" si="326"/>
        <v>610303</v>
      </c>
      <c r="O23902">
        <f>_xlfn.XLOOKUP(A23902,Planilha1!F:F,Planilha1!G:G,0)</f>
        <v>0</v>
      </c>
      <c r="P23902">
        <v>0</v>
      </c>
    </row>
    <row r="23903" spans="1:16" ht="15" hidden="1" customHeight="1">
      <c r="A23903">
        <v>610304</v>
      </c>
      <c r="B23903" t="s">
        <v>46652</v>
      </c>
      <c r="C23903" t="s">
        <v>46653</v>
      </c>
      <c r="D23903" t="s">
        <v>1067</v>
      </c>
      <c r="E23903" t="s">
        <v>1067</v>
      </c>
      <c r="F23903" t="s">
        <v>1067</v>
      </c>
      <c r="I23903" t="s">
        <v>27</v>
      </c>
      <c r="L23903">
        <v>0</v>
      </c>
      <c r="N23903">
        <f t="shared" si="326"/>
        <v>610304</v>
      </c>
      <c r="O23903">
        <f>_xlfn.XLOOKUP(A23903,Planilha1!F:F,Planilha1!G:G,0)</f>
        <v>0</v>
      </c>
      <c r="P23903">
        <v>0</v>
      </c>
    </row>
    <row r="23904" spans="1:16" ht="15" hidden="1" customHeight="1">
      <c r="A23904">
        <v>610305</v>
      </c>
      <c r="B23904" t="s">
        <v>26989</v>
      </c>
      <c r="C23904" t="s">
        <v>46654</v>
      </c>
      <c r="D23904" t="s">
        <v>1067</v>
      </c>
      <c r="E23904" t="s">
        <v>1067</v>
      </c>
      <c r="F23904" t="s">
        <v>1067</v>
      </c>
      <c r="I23904" t="s">
        <v>27</v>
      </c>
      <c r="L23904">
        <v>0</v>
      </c>
      <c r="N23904">
        <f t="shared" si="326"/>
        <v>610305</v>
      </c>
      <c r="O23904">
        <f>_xlfn.XLOOKUP(A23904,Planilha1!F:F,Planilha1!G:G,0)</f>
        <v>0</v>
      </c>
      <c r="P23904">
        <v>0</v>
      </c>
    </row>
    <row r="23905" spans="1:16" ht="15" hidden="1" customHeight="1">
      <c r="A23905">
        <v>610306</v>
      </c>
      <c r="B23905" t="s">
        <v>46655</v>
      </c>
      <c r="C23905" t="s">
        <v>46656</v>
      </c>
      <c r="D23905" t="s">
        <v>1067</v>
      </c>
      <c r="E23905" t="s">
        <v>1067</v>
      </c>
      <c r="F23905" t="s">
        <v>1067</v>
      </c>
      <c r="I23905" t="s">
        <v>27</v>
      </c>
      <c r="L23905">
        <v>0</v>
      </c>
      <c r="N23905">
        <f t="shared" si="326"/>
        <v>610306</v>
      </c>
      <c r="O23905">
        <f>_xlfn.XLOOKUP(A23905,Planilha1!F:F,Planilha1!G:G,0)</f>
        <v>0</v>
      </c>
      <c r="P23905">
        <v>0</v>
      </c>
    </row>
    <row r="23906" spans="1:16" ht="15" hidden="1" customHeight="1">
      <c r="A23906">
        <v>610307</v>
      </c>
      <c r="B23906" t="s">
        <v>46657</v>
      </c>
      <c r="C23906" t="s">
        <v>46658</v>
      </c>
      <c r="D23906" t="s">
        <v>1067</v>
      </c>
      <c r="E23906" t="s">
        <v>1067</v>
      </c>
      <c r="F23906" t="s">
        <v>1067</v>
      </c>
      <c r="I23906" t="s">
        <v>27</v>
      </c>
      <c r="L23906">
        <v>0</v>
      </c>
      <c r="N23906">
        <f t="shared" si="326"/>
        <v>610307</v>
      </c>
      <c r="O23906">
        <f>_xlfn.XLOOKUP(A23906,Planilha1!F:F,Planilha1!G:G,0)</f>
        <v>0</v>
      </c>
      <c r="P23906">
        <v>0</v>
      </c>
    </row>
    <row r="23907" spans="1:16" ht="15" hidden="1" customHeight="1">
      <c r="A23907">
        <v>610308</v>
      </c>
      <c r="B23907" t="s">
        <v>46659</v>
      </c>
      <c r="C23907" t="s">
        <v>46660</v>
      </c>
      <c r="D23907" t="s">
        <v>1067</v>
      </c>
      <c r="E23907" t="s">
        <v>1067</v>
      </c>
      <c r="F23907" t="s">
        <v>1067</v>
      </c>
      <c r="I23907" t="s">
        <v>27</v>
      </c>
      <c r="L23907">
        <v>0</v>
      </c>
      <c r="N23907">
        <f t="shared" si="326"/>
        <v>610308</v>
      </c>
      <c r="O23907">
        <f>_xlfn.XLOOKUP(A23907,Planilha1!F:F,Planilha1!G:G,0)</f>
        <v>0</v>
      </c>
      <c r="P23907">
        <v>0</v>
      </c>
    </row>
    <row r="23908" spans="1:16" ht="15" hidden="1" customHeight="1">
      <c r="A23908">
        <v>610309</v>
      </c>
      <c r="B23908" t="s">
        <v>46661</v>
      </c>
      <c r="C23908" t="s">
        <v>46662</v>
      </c>
      <c r="D23908" t="s">
        <v>1067</v>
      </c>
      <c r="E23908" t="s">
        <v>1067</v>
      </c>
      <c r="F23908" t="s">
        <v>1067</v>
      </c>
      <c r="I23908" t="s">
        <v>27</v>
      </c>
      <c r="L23908">
        <v>0</v>
      </c>
      <c r="N23908">
        <f t="shared" si="326"/>
        <v>610309</v>
      </c>
      <c r="O23908">
        <f>_xlfn.XLOOKUP(A23908,Planilha1!F:F,Planilha1!G:G,0)</f>
        <v>0</v>
      </c>
      <c r="P23908">
        <v>0</v>
      </c>
    </row>
    <row r="23909" spans="1:16" ht="15" hidden="1" customHeight="1">
      <c r="A23909">
        <v>610310</v>
      </c>
      <c r="B23909" t="s">
        <v>46663</v>
      </c>
      <c r="C23909" t="s">
        <v>46664</v>
      </c>
      <c r="D23909" t="s">
        <v>1067</v>
      </c>
      <c r="E23909" t="s">
        <v>1067</v>
      </c>
      <c r="F23909" t="s">
        <v>1067</v>
      </c>
      <c r="I23909" t="s">
        <v>27</v>
      </c>
      <c r="L23909">
        <v>0</v>
      </c>
      <c r="N23909">
        <f t="shared" si="326"/>
        <v>610310</v>
      </c>
      <c r="O23909">
        <f>_xlfn.XLOOKUP(A23909,Planilha1!F:F,Planilha1!G:G,0)</f>
        <v>0</v>
      </c>
      <c r="P23909">
        <v>0</v>
      </c>
    </row>
    <row r="23910" spans="1:16" ht="15" hidden="1" customHeight="1">
      <c r="A23910">
        <v>610311</v>
      </c>
      <c r="B23910" t="s">
        <v>46665</v>
      </c>
      <c r="C23910" t="s">
        <v>46666</v>
      </c>
      <c r="D23910" t="s">
        <v>1067</v>
      </c>
      <c r="E23910" t="s">
        <v>1067</v>
      </c>
      <c r="F23910" t="s">
        <v>1067</v>
      </c>
      <c r="I23910" t="s">
        <v>27</v>
      </c>
      <c r="L23910">
        <v>0</v>
      </c>
      <c r="N23910">
        <f t="shared" si="326"/>
        <v>610311</v>
      </c>
      <c r="O23910">
        <f>_xlfn.XLOOKUP(A23910,Planilha1!F:F,Planilha1!G:G,0)</f>
        <v>0</v>
      </c>
      <c r="P23910">
        <v>0</v>
      </c>
    </row>
    <row r="23911" spans="1:16" ht="15" hidden="1" customHeight="1">
      <c r="A23911">
        <v>610312</v>
      </c>
      <c r="B23911" t="s">
        <v>46667</v>
      </c>
      <c r="C23911" t="s">
        <v>46668</v>
      </c>
      <c r="D23911" t="s">
        <v>1067</v>
      </c>
      <c r="E23911" t="s">
        <v>1067</v>
      </c>
      <c r="F23911" t="s">
        <v>1067</v>
      </c>
      <c r="I23911" t="s">
        <v>27</v>
      </c>
      <c r="L23911">
        <v>0</v>
      </c>
      <c r="N23911">
        <f t="shared" si="326"/>
        <v>610312</v>
      </c>
      <c r="O23911">
        <f>_xlfn.XLOOKUP(A23911,Planilha1!F:F,Planilha1!G:G,0)</f>
        <v>0</v>
      </c>
      <c r="P23911">
        <v>0</v>
      </c>
    </row>
    <row r="23912" spans="1:16" ht="15" hidden="1" customHeight="1">
      <c r="A23912">
        <v>610313</v>
      </c>
      <c r="B23912" t="s">
        <v>46669</v>
      </c>
      <c r="C23912" t="s">
        <v>46670</v>
      </c>
      <c r="D23912" t="s">
        <v>1067</v>
      </c>
      <c r="E23912" t="s">
        <v>1067</v>
      </c>
      <c r="F23912" t="s">
        <v>1067</v>
      </c>
      <c r="I23912" t="s">
        <v>27</v>
      </c>
      <c r="L23912">
        <v>0</v>
      </c>
      <c r="N23912">
        <f t="shared" si="326"/>
        <v>610313</v>
      </c>
      <c r="O23912">
        <f>_xlfn.XLOOKUP(A23912,Planilha1!F:F,Planilha1!G:G,0)</f>
        <v>0</v>
      </c>
      <c r="P23912">
        <v>0</v>
      </c>
    </row>
    <row r="23913" spans="1:16" ht="15" hidden="1" customHeight="1">
      <c r="A23913">
        <v>610314</v>
      </c>
      <c r="B23913" t="s">
        <v>46671</v>
      </c>
      <c r="C23913" t="s">
        <v>46672</v>
      </c>
      <c r="D23913" t="s">
        <v>1067</v>
      </c>
      <c r="E23913" t="s">
        <v>1067</v>
      </c>
      <c r="F23913" t="s">
        <v>1067</v>
      </c>
      <c r="I23913" t="s">
        <v>27</v>
      </c>
      <c r="L23913">
        <v>0</v>
      </c>
      <c r="N23913">
        <f t="shared" si="326"/>
        <v>610314</v>
      </c>
      <c r="O23913">
        <f>_xlfn.XLOOKUP(A23913,Planilha1!F:F,Planilha1!G:G,0)</f>
        <v>0</v>
      </c>
      <c r="P23913">
        <v>0</v>
      </c>
    </row>
    <row r="23914" spans="1:16" ht="15" hidden="1" customHeight="1">
      <c r="A23914">
        <v>610315</v>
      </c>
      <c r="B23914" t="s">
        <v>46673</v>
      </c>
      <c r="C23914" t="s">
        <v>46674</v>
      </c>
      <c r="D23914" t="s">
        <v>1067</v>
      </c>
      <c r="E23914" t="s">
        <v>1067</v>
      </c>
      <c r="F23914" t="s">
        <v>1067</v>
      </c>
      <c r="I23914" t="s">
        <v>27</v>
      </c>
      <c r="L23914">
        <v>0</v>
      </c>
      <c r="N23914">
        <f t="shared" si="326"/>
        <v>610315</v>
      </c>
      <c r="O23914">
        <f>_xlfn.XLOOKUP(A23914,Planilha1!F:F,Planilha1!G:G,0)</f>
        <v>0</v>
      </c>
      <c r="P23914">
        <v>0</v>
      </c>
    </row>
    <row r="23915" spans="1:16" ht="15" hidden="1" customHeight="1">
      <c r="A23915">
        <v>610316</v>
      </c>
      <c r="B23915" t="s">
        <v>46675</v>
      </c>
      <c r="C23915" t="s">
        <v>46676</v>
      </c>
      <c r="D23915" t="s">
        <v>1067</v>
      </c>
      <c r="E23915" t="s">
        <v>1067</v>
      </c>
      <c r="F23915" t="s">
        <v>1067</v>
      </c>
      <c r="I23915" t="s">
        <v>27</v>
      </c>
      <c r="L23915">
        <v>0</v>
      </c>
      <c r="N23915">
        <f t="shared" si="326"/>
        <v>610316</v>
      </c>
      <c r="O23915">
        <f>_xlfn.XLOOKUP(A23915,Planilha1!F:F,Planilha1!G:G,0)</f>
        <v>0</v>
      </c>
      <c r="P23915">
        <v>0</v>
      </c>
    </row>
    <row r="23916" spans="1:16" ht="15" hidden="1" customHeight="1">
      <c r="A23916">
        <v>610317</v>
      </c>
      <c r="B23916" t="s">
        <v>37617</v>
      </c>
      <c r="C23916" t="s">
        <v>46677</v>
      </c>
      <c r="D23916" t="s">
        <v>1067</v>
      </c>
      <c r="E23916" t="s">
        <v>1067</v>
      </c>
      <c r="F23916" t="s">
        <v>1067</v>
      </c>
      <c r="I23916" t="s">
        <v>27</v>
      </c>
      <c r="L23916">
        <v>0</v>
      </c>
      <c r="N23916">
        <f t="shared" si="326"/>
        <v>610317</v>
      </c>
      <c r="O23916">
        <f>_xlfn.XLOOKUP(A23916,Planilha1!F:F,Planilha1!G:G,0)</f>
        <v>0</v>
      </c>
      <c r="P23916">
        <v>0</v>
      </c>
    </row>
    <row r="23917" spans="1:16" ht="15" hidden="1" customHeight="1">
      <c r="A23917">
        <v>610318</v>
      </c>
      <c r="B23917" t="s">
        <v>46678</v>
      </c>
      <c r="C23917" t="s">
        <v>46679</v>
      </c>
      <c r="D23917" t="s">
        <v>1067</v>
      </c>
      <c r="E23917" t="s">
        <v>1067</v>
      </c>
      <c r="F23917" t="s">
        <v>1067</v>
      </c>
      <c r="I23917" t="s">
        <v>27</v>
      </c>
      <c r="L23917">
        <v>0</v>
      </c>
      <c r="N23917">
        <f t="shared" si="326"/>
        <v>610318</v>
      </c>
      <c r="O23917">
        <f>_xlfn.XLOOKUP(A23917,Planilha1!F:F,Planilha1!G:G,0)</f>
        <v>0</v>
      </c>
      <c r="P23917">
        <v>0</v>
      </c>
    </row>
    <row r="23918" spans="1:16" ht="15" hidden="1" customHeight="1">
      <c r="A23918">
        <v>610319</v>
      </c>
      <c r="B23918" t="s">
        <v>46680</v>
      </c>
      <c r="C23918" t="s">
        <v>46681</v>
      </c>
      <c r="D23918" t="s">
        <v>1067</v>
      </c>
      <c r="E23918" t="s">
        <v>1067</v>
      </c>
      <c r="F23918" t="s">
        <v>1067</v>
      </c>
      <c r="I23918" t="s">
        <v>27</v>
      </c>
      <c r="L23918">
        <v>0</v>
      </c>
      <c r="N23918">
        <f t="shared" si="326"/>
        <v>610319</v>
      </c>
      <c r="O23918">
        <f>_xlfn.XLOOKUP(A23918,Planilha1!F:F,Planilha1!G:G,0)</f>
        <v>0</v>
      </c>
      <c r="P23918">
        <v>0</v>
      </c>
    </row>
    <row r="23919" spans="1:16" ht="15" hidden="1" customHeight="1">
      <c r="A23919">
        <v>610320</v>
      </c>
      <c r="B23919" t="s">
        <v>46682</v>
      </c>
      <c r="C23919" t="s">
        <v>46683</v>
      </c>
      <c r="D23919" t="s">
        <v>1067</v>
      </c>
      <c r="E23919" t="s">
        <v>1067</v>
      </c>
      <c r="F23919" t="s">
        <v>1067</v>
      </c>
      <c r="I23919" t="s">
        <v>27</v>
      </c>
      <c r="L23919">
        <v>0</v>
      </c>
      <c r="N23919">
        <f t="shared" si="326"/>
        <v>610320</v>
      </c>
      <c r="O23919">
        <f>_xlfn.XLOOKUP(A23919,Planilha1!F:F,Planilha1!G:G,0)</f>
        <v>0</v>
      </c>
      <c r="P23919">
        <v>0</v>
      </c>
    </row>
    <row r="23920" spans="1:16" ht="15" hidden="1" customHeight="1">
      <c r="A23920">
        <v>610321</v>
      </c>
      <c r="B23920" t="s">
        <v>46684</v>
      </c>
      <c r="C23920" t="s">
        <v>46685</v>
      </c>
      <c r="D23920" t="s">
        <v>1067</v>
      </c>
      <c r="E23920" t="s">
        <v>1067</v>
      </c>
      <c r="F23920" t="s">
        <v>1067</v>
      </c>
      <c r="I23920" t="s">
        <v>27</v>
      </c>
      <c r="L23920">
        <v>0</v>
      </c>
      <c r="N23920">
        <f t="shared" si="326"/>
        <v>610321</v>
      </c>
      <c r="O23920">
        <f>_xlfn.XLOOKUP(A23920,Planilha1!F:F,Planilha1!G:G,0)</f>
        <v>0</v>
      </c>
      <c r="P23920">
        <v>0</v>
      </c>
    </row>
    <row r="23921" spans="1:16" ht="15" hidden="1" customHeight="1">
      <c r="A23921">
        <v>610322</v>
      </c>
      <c r="B23921" t="s">
        <v>46686</v>
      </c>
      <c r="C23921" t="s">
        <v>46687</v>
      </c>
      <c r="D23921" t="s">
        <v>1067</v>
      </c>
      <c r="E23921" t="s">
        <v>1067</v>
      </c>
      <c r="F23921" t="s">
        <v>1067</v>
      </c>
      <c r="I23921" t="s">
        <v>27</v>
      </c>
      <c r="L23921">
        <v>0</v>
      </c>
      <c r="N23921">
        <f t="shared" si="326"/>
        <v>610322</v>
      </c>
      <c r="O23921">
        <f>_xlfn.XLOOKUP(A23921,Planilha1!F:F,Planilha1!G:G,0)</f>
        <v>0</v>
      </c>
      <c r="P23921">
        <v>0</v>
      </c>
    </row>
    <row r="23922" spans="1:16" ht="15" hidden="1" customHeight="1">
      <c r="A23922">
        <v>610323</v>
      </c>
      <c r="B23922" t="s">
        <v>46688</v>
      </c>
      <c r="C23922" t="s">
        <v>46689</v>
      </c>
      <c r="D23922" t="s">
        <v>1067</v>
      </c>
      <c r="E23922" t="s">
        <v>1067</v>
      </c>
      <c r="F23922" t="s">
        <v>1067</v>
      </c>
      <c r="I23922" t="s">
        <v>27</v>
      </c>
      <c r="L23922">
        <v>0</v>
      </c>
      <c r="N23922">
        <f t="shared" si="326"/>
        <v>610323</v>
      </c>
      <c r="O23922">
        <f>_xlfn.XLOOKUP(A23922,Planilha1!F:F,Planilha1!G:G,0)</f>
        <v>0</v>
      </c>
      <c r="P23922">
        <v>0</v>
      </c>
    </row>
    <row r="23923" spans="1:16" ht="15" hidden="1" customHeight="1">
      <c r="A23923">
        <v>610324</v>
      </c>
      <c r="B23923" t="s">
        <v>46690</v>
      </c>
      <c r="C23923" t="s">
        <v>46691</v>
      </c>
      <c r="D23923" t="s">
        <v>1067</v>
      </c>
      <c r="E23923" t="s">
        <v>1067</v>
      </c>
      <c r="F23923" t="s">
        <v>1067</v>
      </c>
      <c r="I23923" t="s">
        <v>27</v>
      </c>
      <c r="L23923">
        <v>0</v>
      </c>
      <c r="N23923">
        <f t="shared" si="326"/>
        <v>610324</v>
      </c>
      <c r="O23923">
        <f>_xlfn.XLOOKUP(A23923,Planilha1!F:F,Planilha1!G:G,0)</f>
        <v>0</v>
      </c>
      <c r="P23923">
        <v>0</v>
      </c>
    </row>
    <row r="23924" spans="1:16" ht="15" hidden="1" customHeight="1">
      <c r="A23924">
        <v>610325</v>
      </c>
      <c r="B23924" t="s">
        <v>46692</v>
      </c>
      <c r="C23924" t="s">
        <v>46693</v>
      </c>
      <c r="D23924" t="s">
        <v>1067</v>
      </c>
      <c r="E23924" t="s">
        <v>1067</v>
      </c>
      <c r="F23924" t="s">
        <v>1067</v>
      </c>
      <c r="I23924" t="s">
        <v>27</v>
      </c>
      <c r="L23924">
        <v>0</v>
      </c>
      <c r="N23924">
        <f t="shared" si="326"/>
        <v>610325</v>
      </c>
      <c r="O23924">
        <f>_xlfn.XLOOKUP(A23924,Planilha1!F:F,Planilha1!G:G,0)</f>
        <v>0</v>
      </c>
      <c r="P23924">
        <v>0</v>
      </c>
    </row>
    <row r="23925" spans="1:16" ht="15" hidden="1" customHeight="1">
      <c r="A23925">
        <v>610326</v>
      </c>
      <c r="B23925" t="s">
        <v>46694</v>
      </c>
      <c r="C23925" t="s">
        <v>46695</v>
      </c>
      <c r="D23925" t="s">
        <v>1067</v>
      </c>
      <c r="E23925" t="s">
        <v>1067</v>
      </c>
      <c r="F23925" t="s">
        <v>1067</v>
      </c>
      <c r="I23925" t="s">
        <v>27</v>
      </c>
      <c r="L23925">
        <v>0</v>
      </c>
      <c r="N23925">
        <f t="shared" si="326"/>
        <v>610326</v>
      </c>
      <c r="O23925">
        <f>_xlfn.XLOOKUP(A23925,Planilha1!F:F,Planilha1!G:G,0)</f>
        <v>0</v>
      </c>
      <c r="P23925">
        <v>0</v>
      </c>
    </row>
    <row r="23926" spans="1:16" ht="15" hidden="1" customHeight="1">
      <c r="A23926">
        <v>610327</v>
      </c>
      <c r="B23926" t="s">
        <v>46696</v>
      </c>
      <c r="C23926" t="s">
        <v>46697</v>
      </c>
      <c r="D23926" t="s">
        <v>1067</v>
      </c>
      <c r="E23926" t="s">
        <v>1067</v>
      </c>
      <c r="F23926" t="s">
        <v>1067</v>
      </c>
      <c r="I23926" t="s">
        <v>27</v>
      </c>
      <c r="L23926">
        <v>0</v>
      </c>
      <c r="N23926">
        <f t="shared" si="326"/>
        <v>610327</v>
      </c>
      <c r="O23926">
        <f>_xlfn.XLOOKUP(A23926,Planilha1!F:F,Planilha1!G:G,0)</f>
        <v>0</v>
      </c>
      <c r="P23926">
        <v>0</v>
      </c>
    </row>
    <row r="23927" spans="1:16" ht="15" hidden="1" customHeight="1">
      <c r="A23927">
        <v>610328</v>
      </c>
      <c r="B23927" t="s">
        <v>46698</v>
      </c>
      <c r="C23927" t="s">
        <v>46699</v>
      </c>
      <c r="D23927" t="s">
        <v>1067</v>
      </c>
      <c r="E23927" t="s">
        <v>1067</v>
      </c>
      <c r="F23927" t="s">
        <v>1067</v>
      </c>
      <c r="I23927" t="s">
        <v>27</v>
      </c>
      <c r="L23927">
        <v>0</v>
      </c>
      <c r="N23927">
        <f t="shared" si="326"/>
        <v>610328</v>
      </c>
      <c r="O23927">
        <f>_xlfn.XLOOKUP(A23927,Planilha1!F:F,Planilha1!G:G,0)</f>
        <v>0</v>
      </c>
      <c r="P23927">
        <v>0</v>
      </c>
    </row>
    <row r="23928" spans="1:16" ht="15" hidden="1" customHeight="1">
      <c r="A23928">
        <v>610329</v>
      </c>
      <c r="B23928" t="s">
        <v>46700</v>
      </c>
      <c r="C23928" t="s">
        <v>46701</v>
      </c>
      <c r="D23928" t="s">
        <v>1067</v>
      </c>
      <c r="E23928" t="s">
        <v>1067</v>
      </c>
      <c r="F23928" t="s">
        <v>1067</v>
      </c>
      <c r="I23928" t="s">
        <v>27</v>
      </c>
      <c r="L23928">
        <v>0</v>
      </c>
      <c r="N23928">
        <f t="shared" si="326"/>
        <v>610329</v>
      </c>
      <c r="O23928">
        <f>_xlfn.XLOOKUP(A23928,Planilha1!F:F,Planilha1!G:G,0)</f>
        <v>0</v>
      </c>
      <c r="P23928">
        <v>0</v>
      </c>
    </row>
    <row r="23929" spans="1:16" ht="15" hidden="1" customHeight="1">
      <c r="A23929">
        <v>610330</v>
      </c>
      <c r="B23929" t="s">
        <v>46702</v>
      </c>
      <c r="C23929" t="s">
        <v>46703</v>
      </c>
      <c r="D23929" t="s">
        <v>1067</v>
      </c>
      <c r="E23929" t="s">
        <v>1067</v>
      </c>
      <c r="F23929" t="s">
        <v>1067</v>
      </c>
      <c r="I23929" t="s">
        <v>27</v>
      </c>
      <c r="L23929">
        <v>0</v>
      </c>
      <c r="N23929">
        <f t="shared" si="326"/>
        <v>610330</v>
      </c>
      <c r="O23929">
        <f>_xlfn.XLOOKUP(A23929,Planilha1!F:F,Planilha1!G:G,0)</f>
        <v>0</v>
      </c>
      <c r="P23929">
        <v>0</v>
      </c>
    </row>
    <row r="23930" spans="1:16" ht="15" hidden="1" customHeight="1">
      <c r="A23930">
        <v>610331</v>
      </c>
      <c r="B23930" t="s">
        <v>46704</v>
      </c>
      <c r="C23930" t="s">
        <v>46705</v>
      </c>
      <c r="D23930" t="s">
        <v>1067</v>
      </c>
      <c r="E23930" t="s">
        <v>1067</v>
      </c>
      <c r="F23930" t="s">
        <v>1067</v>
      </c>
      <c r="I23930" t="s">
        <v>27</v>
      </c>
      <c r="L23930">
        <v>0</v>
      </c>
      <c r="N23930">
        <f t="shared" si="326"/>
        <v>610331</v>
      </c>
      <c r="O23930">
        <f>_xlfn.XLOOKUP(A23930,Planilha1!F:F,Planilha1!G:G,0)</f>
        <v>0</v>
      </c>
      <c r="P23930">
        <v>0</v>
      </c>
    </row>
    <row r="23931" spans="1:16" ht="15" hidden="1" customHeight="1">
      <c r="A23931">
        <v>610332</v>
      </c>
      <c r="B23931" t="s">
        <v>46706</v>
      </c>
      <c r="C23931" t="s">
        <v>46707</v>
      </c>
      <c r="D23931" t="s">
        <v>1067</v>
      </c>
      <c r="E23931" t="s">
        <v>1067</v>
      </c>
      <c r="F23931" t="s">
        <v>1067</v>
      </c>
      <c r="I23931" t="s">
        <v>27</v>
      </c>
      <c r="L23931">
        <v>0</v>
      </c>
      <c r="N23931">
        <f t="shared" si="326"/>
        <v>610332</v>
      </c>
      <c r="O23931">
        <f>_xlfn.XLOOKUP(A23931,Planilha1!F:F,Planilha1!G:G,0)</f>
        <v>0</v>
      </c>
      <c r="P23931">
        <v>0</v>
      </c>
    </row>
    <row r="23932" spans="1:16" ht="15" hidden="1" customHeight="1">
      <c r="A23932">
        <v>610333</v>
      </c>
      <c r="B23932" t="s">
        <v>46708</v>
      </c>
      <c r="C23932" t="s">
        <v>46709</v>
      </c>
      <c r="D23932" t="s">
        <v>1067</v>
      </c>
      <c r="E23932" t="s">
        <v>1067</v>
      </c>
      <c r="F23932" t="s">
        <v>1067</v>
      </c>
      <c r="I23932" t="s">
        <v>27</v>
      </c>
      <c r="L23932">
        <v>0</v>
      </c>
      <c r="N23932">
        <f t="shared" si="326"/>
        <v>610333</v>
      </c>
      <c r="O23932">
        <f>_xlfn.XLOOKUP(A23932,Planilha1!F:F,Planilha1!G:G,0)</f>
        <v>0</v>
      </c>
      <c r="P23932">
        <v>0</v>
      </c>
    </row>
    <row r="23933" spans="1:16" ht="15" hidden="1" customHeight="1">
      <c r="A23933">
        <v>610335</v>
      </c>
      <c r="B23933" t="s">
        <v>46710</v>
      </c>
      <c r="C23933" t="s">
        <v>46711</v>
      </c>
      <c r="D23933" t="s">
        <v>1067</v>
      </c>
      <c r="E23933" t="s">
        <v>1067</v>
      </c>
      <c r="F23933" t="s">
        <v>1067</v>
      </c>
      <c r="I23933" t="s">
        <v>27</v>
      </c>
      <c r="L23933">
        <v>0</v>
      </c>
      <c r="N23933">
        <f t="shared" si="326"/>
        <v>610335</v>
      </c>
      <c r="O23933">
        <f>_xlfn.XLOOKUP(A23933,Planilha1!F:F,Planilha1!G:G,0)</f>
        <v>0</v>
      </c>
      <c r="P23933">
        <v>0</v>
      </c>
    </row>
    <row r="23934" spans="1:16" ht="15" hidden="1" customHeight="1">
      <c r="A23934">
        <v>610336</v>
      </c>
      <c r="B23934" t="s">
        <v>46712</v>
      </c>
      <c r="C23934" t="s">
        <v>46713</v>
      </c>
      <c r="D23934" t="s">
        <v>1067</v>
      </c>
      <c r="E23934" t="s">
        <v>1067</v>
      </c>
      <c r="F23934" t="s">
        <v>1067</v>
      </c>
      <c r="I23934" t="s">
        <v>27</v>
      </c>
      <c r="L23934">
        <v>0</v>
      </c>
      <c r="N23934">
        <f t="shared" si="326"/>
        <v>610336</v>
      </c>
      <c r="O23934">
        <f>_xlfn.XLOOKUP(A23934,Planilha1!F:F,Planilha1!G:G,0)</f>
        <v>0</v>
      </c>
      <c r="P23934">
        <v>0</v>
      </c>
    </row>
    <row r="23935" spans="1:16" ht="15" hidden="1" customHeight="1">
      <c r="A23935">
        <v>610337</v>
      </c>
      <c r="B23935" t="s">
        <v>46714</v>
      </c>
      <c r="C23935" t="s">
        <v>46715</v>
      </c>
      <c r="D23935" t="s">
        <v>1067</v>
      </c>
      <c r="E23935" t="s">
        <v>1067</v>
      </c>
      <c r="F23935" t="s">
        <v>1067</v>
      </c>
      <c r="I23935" t="s">
        <v>27</v>
      </c>
      <c r="L23935">
        <v>0</v>
      </c>
      <c r="N23935">
        <f t="shared" si="326"/>
        <v>610337</v>
      </c>
      <c r="O23935">
        <f>_xlfn.XLOOKUP(A23935,Planilha1!F:F,Planilha1!G:G,0)</f>
        <v>0</v>
      </c>
      <c r="P23935">
        <v>0</v>
      </c>
    </row>
    <row r="23936" spans="1:16" ht="15" hidden="1" customHeight="1">
      <c r="A23936">
        <v>610338</v>
      </c>
      <c r="B23936" t="s">
        <v>46716</v>
      </c>
      <c r="C23936" t="s">
        <v>46717</v>
      </c>
      <c r="D23936" t="s">
        <v>1067</v>
      </c>
      <c r="E23936" t="s">
        <v>1067</v>
      </c>
      <c r="F23936" t="s">
        <v>1067</v>
      </c>
      <c r="I23936" t="s">
        <v>27</v>
      </c>
      <c r="L23936">
        <v>0</v>
      </c>
      <c r="N23936">
        <f t="shared" si="326"/>
        <v>610338</v>
      </c>
      <c r="O23936">
        <f>_xlfn.XLOOKUP(A23936,Planilha1!F:F,Planilha1!G:G,0)</f>
        <v>0</v>
      </c>
      <c r="P23936">
        <v>0</v>
      </c>
    </row>
    <row r="23937" spans="1:16" ht="15" hidden="1" customHeight="1">
      <c r="A23937">
        <v>610340</v>
      </c>
      <c r="B23937" t="s">
        <v>46718</v>
      </c>
      <c r="C23937" t="s">
        <v>46719</v>
      </c>
      <c r="D23937" t="s">
        <v>1067</v>
      </c>
      <c r="E23937" t="s">
        <v>1067</v>
      </c>
      <c r="F23937" t="s">
        <v>1067</v>
      </c>
      <c r="I23937" t="s">
        <v>27</v>
      </c>
      <c r="L23937">
        <v>0</v>
      </c>
      <c r="N23937">
        <f t="shared" si="326"/>
        <v>610340</v>
      </c>
      <c r="O23937">
        <f>_xlfn.XLOOKUP(A23937,Planilha1!F:F,Planilha1!G:G,0)</f>
        <v>0</v>
      </c>
      <c r="P23937">
        <v>0</v>
      </c>
    </row>
    <row r="23938" spans="1:16" ht="15" hidden="1" customHeight="1">
      <c r="A23938">
        <v>610341</v>
      </c>
      <c r="B23938" t="s">
        <v>46720</v>
      </c>
      <c r="C23938" t="s">
        <v>46721</v>
      </c>
      <c r="D23938" t="s">
        <v>1067</v>
      </c>
      <c r="E23938" t="s">
        <v>1067</v>
      </c>
      <c r="F23938" t="s">
        <v>1067</v>
      </c>
      <c r="I23938" t="s">
        <v>27</v>
      </c>
      <c r="L23938">
        <v>0</v>
      </c>
      <c r="N23938">
        <f t="shared" si="326"/>
        <v>610341</v>
      </c>
      <c r="O23938">
        <f>_xlfn.XLOOKUP(A23938,Planilha1!F:F,Planilha1!G:G,0)</f>
        <v>0</v>
      </c>
      <c r="P23938">
        <v>0</v>
      </c>
    </row>
    <row r="23939" spans="1:16" ht="15" hidden="1" customHeight="1">
      <c r="A23939">
        <v>610342</v>
      </c>
      <c r="B23939" t="s">
        <v>46722</v>
      </c>
      <c r="C23939" t="s">
        <v>46723</v>
      </c>
      <c r="D23939" t="s">
        <v>1067</v>
      </c>
      <c r="E23939" t="s">
        <v>1067</v>
      </c>
      <c r="F23939" t="s">
        <v>1067</v>
      </c>
      <c r="I23939" t="s">
        <v>27</v>
      </c>
      <c r="L23939">
        <v>0</v>
      </c>
      <c r="N23939">
        <f t="shared" si="326"/>
        <v>610342</v>
      </c>
      <c r="O23939">
        <f>_xlfn.XLOOKUP(A23939,Planilha1!F:F,Planilha1!G:G,0)</f>
        <v>0</v>
      </c>
      <c r="P23939">
        <v>0</v>
      </c>
    </row>
    <row r="23940" spans="1:16" ht="15" hidden="1" customHeight="1">
      <c r="A23940">
        <v>610343</v>
      </c>
      <c r="B23940" t="s">
        <v>46724</v>
      </c>
      <c r="C23940" t="s">
        <v>46725</v>
      </c>
      <c r="D23940" t="s">
        <v>1067</v>
      </c>
      <c r="E23940" t="s">
        <v>1067</v>
      </c>
      <c r="F23940" t="s">
        <v>1067</v>
      </c>
      <c r="I23940" t="s">
        <v>27</v>
      </c>
      <c r="L23940">
        <v>0</v>
      </c>
      <c r="N23940">
        <f t="shared" si="326"/>
        <v>610343</v>
      </c>
      <c r="O23940">
        <f>_xlfn.XLOOKUP(A23940,Planilha1!F:F,Planilha1!G:G,0)</f>
        <v>0</v>
      </c>
      <c r="P23940">
        <v>0</v>
      </c>
    </row>
    <row r="23941" spans="1:16" ht="15" hidden="1" customHeight="1">
      <c r="A23941">
        <v>610344</v>
      </c>
      <c r="B23941" t="s">
        <v>46726</v>
      </c>
      <c r="C23941" t="s">
        <v>46727</v>
      </c>
      <c r="D23941" t="s">
        <v>1067</v>
      </c>
      <c r="E23941" t="s">
        <v>1067</v>
      </c>
      <c r="F23941" t="s">
        <v>1067</v>
      </c>
      <c r="I23941" t="s">
        <v>27</v>
      </c>
      <c r="L23941">
        <v>0</v>
      </c>
      <c r="N23941">
        <f t="shared" si="326"/>
        <v>610344</v>
      </c>
      <c r="O23941">
        <f>_xlfn.XLOOKUP(A23941,Planilha1!F:F,Planilha1!G:G,0)</f>
        <v>0</v>
      </c>
      <c r="P23941">
        <v>0</v>
      </c>
    </row>
    <row r="23942" spans="1:16" ht="15" hidden="1" customHeight="1">
      <c r="A23942">
        <v>610345</v>
      </c>
      <c r="B23942" t="s">
        <v>46728</v>
      </c>
      <c r="C23942" t="s">
        <v>46729</v>
      </c>
      <c r="D23942" t="s">
        <v>1067</v>
      </c>
      <c r="E23942" t="s">
        <v>1067</v>
      </c>
      <c r="F23942" t="s">
        <v>1067</v>
      </c>
      <c r="I23942" t="s">
        <v>27</v>
      </c>
      <c r="L23942">
        <v>0</v>
      </c>
      <c r="N23942">
        <f t="shared" si="326"/>
        <v>610345</v>
      </c>
      <c r="O23942">
        <f>_xlfn.XLOOKUP(A23942,Planilha1!F:F,Planilha1!G:G,0)</f>
        <v>0</v>
      </c>
      <c r="P23942">
        <v>0</v>
      </c>
    </row>
    <row r="23943" spans="1:16" ht="15" hidden="1" customHeight="1">
      <c r="A23943">
        <v>610346</v>
      </c>
      <c r="B23943" t="s">
        <v>46730</v>
      </c>
      <c r="C23943" t="s">
        <v>46731</v>
      </c>
      <c r="D23943" t="s">
        <v>1067</v>
      </c>
      <c r="E23943" t="s">
        <v>1067</v>
      </c>
      <c r="F23943" t="s">
        <v>1067</v>
      </c>
      <c r="I23943" t="s">
        <v>27</v>
      </c>
      <c r="L23943">
        <v>0</v>
      </c>
      <c r="N23943">
        <f t="shared" si="326"/>
        <v>610346</v>
      </c>
      <c r="O23943">
        <f>_xlfn.XLOOKUP(A23943,Planilha1!F:F,Planilha1!G:G,0)</f>
        <v>0</v>
      </c>
      <c r="P23943">
        <v>0</v>
      </c>
    </row>
    <row r="23944" spans="1:16" ht="15" hidden="1" customHeight="1">
      <c r="A23944">
        <v>610347</v>
      </c>
      <c r="B23944" t="s">
        <v>46732</v>
      </c>
      <c r="C23944" t="s">
        <v>46733</v>
      </c>
      <c r="D23944" t="s">
        <v>1067</v>
      </c>
      <c r="E23944" t="s">
        <v>1067</v>
      </c>
      <c r="F23944" t="s">
        <v>1067</v>
      </c>
      <c r="I23944" t="s">
        <v>27</v>
      </c>
      <c r="L23944">
        <v>0</v>
      </c>
      <c r="N23944">
        <f t="shared" si="326"/>
        <v>610347</v>
      </c>
      <c r="O23944">
        <f>_xlfn.XLOOKUP(A23944,Planilha1!F:F,Planilha1!G:G,0)</f>
        <v>0</v>
      </c>
      <c r="P23944">
        <v>0</v>
      </c>
    </row>
    <row r="23945" spans="1:16" ht="15" hidden="1" customHeight="1">
      <c r="A23945">
        <v>610348</v>
      </c>
      <c r="B23945" t="s">
        <v>46734</v>
      </c>
      <c r="C23945" t="s">
        <v>46735</v>
      </c>
      <c r="D23945" t="s">
        <v>1067</v>
      </c>
      <c r="E23945" t="s">
        <v>1067</v>
      </c>
      <c r="F23945" t="s">
        <v>1067</v>
      </c>
      <c r="I23945" t="s">
        <v>27</v>
      </c>
      <c r="L23945">
        <v>0</v>
      </c>
      <c r="N23945">
        <f t="shared" si="326"/>
        <v>610348</v>
      </c>
      <c r="O23945">
        <f>_xlfn.XLOOKUP(A23945,Planilha1!F:F,Planilha1!G:G,0)</f>
        <v>0</v>
      </c>
      <c r="P23945">
        <v>0</v>
      </c>
    </row>
    <row r="23946" spans="1:16" ht="15" hidden="1" customHeight="1">
      <c r="A23946">
        <v>610350</v>
      </c>
      <c r="B23946" t="s">
        <v>46736</v>
      </c>
      <c r="C23946" t="s">
        <v>46737</v>
      </c>
      <c r="D23946" t="s">
        <v>1067</v>
      </c>
      <c r="E23946" t="s">
        <v>1067</v>
      </c>
      <c r="F23946" t="s">
        <v>1067</v>
      </c>
      <c r="I23946" t="s">
        <v>27</v>
      </c>
      <c r="L23946">
        <v>0</v>
      </c>
      <c r="N23946">
        <f t="shared" si="326"/>
        <v>610350</v>
      </c>
      <c r="O23946">
        <f>_xlfn.XLOOKUP(A23946,Planilha1!F:F,Planilha1!G:G,0)</f>
        <v>0</v>
      </c>
      <c r="P23946">
        <v>0</v>
      </c>
    </row>
    <row r="23947" spans="1:16" ht="15" hidden="1" customHeight="1">
      <c r="A23947">
        <v>610351</v>
      </c>
      <c r="B23947" t="s">
        <v>46738</v>
      </c>
      <c r="C23947" t="s">
        <v>46739</v>
      </c>
      <c r="D23947" t="s">
        <v>1067</v>
      </c>
      <c r="E23947" t="s">
        <v>1067</v>
      </c>
      <c r="F23947" t="s">
        <v>1067</v>
      </c>
      <c r="I23947" t="s">
        <v>27</v>
      </c>
      <c r="L23947">
        <v>0</v>
      </c>
      <c r="N23947">
        <f t="shared" si="326"/>
        <v>610351</v>
      </c>
      <c r="O23947">
        <f>_xlfn.XLOOKUP(A23947,Planilha1!F:F,Planilha1!G:G,0)</f>
        <v>0</v>
      </c>
      <c r="P23947">
        <v>0</v>
      </c>
    </row>
    <row r="23948" spans="1:16" ht="15" hidden="1" customHeight="1">
      <c r="A23948">
        <v>610352</v>
      </c>
      <c r="B23948" t="s">
        <v>46740</v>
      </c>
      <c r="C23948" t="s">
        <v>46741</v>
      </c>
      <c r="D23948" t="s">
        <v>1067</v>
      </c>
      <c r="E23948" t="s">
        <v>1067</v>
      </c>
      <c r="F23948" t="s">
        <v>1067</v>
      </c>
      <c r="I23948" t="s">
        <v>27</v>
      </c>
      <c r="L23948">
        <v>0</v>
      </c>
      <c r="N23948">
        <f t="shared" si="326"/>
        <v>610352</v>
      </c>
      <c r="O23948">
        <f>_xlfn.XLOOKUP(A23948,Planilha1!F:F,Planilha1!G:G,0)</f>
        <v>0</v>
      </c>
      <c r="P23948">
        <v>0</v>
      </c>
    </row>
    <row r="23949" spans="1:16" ht="15" hidden="1" customHeight="1">
      <c r="A23949">
        <v>610353</v>
      </c>
      <c r="B23949" t="s">
        <v>46742</v>
      </c>
      <c r="C23949" t="s">
        <v>46743</v>
      </c>
      <c r="D23949" t="s">
        <v>1067</v>
      </c>
      <c r="E23949" t="s">
        <v>1067</v>
      </c>
      <c r="F23949" t="s">
        <v>1067</v>
      </c>
      <c r="I23949" t="s">
        <v>27</v>
      </c>
      <c r="L23949">
        <v>0</v>
      </c>
      <c r="N23949">
        <f t="shared" si="326"/>
        <v>610353</v>
      </c>
      <c r="O23949">
        <f>_xlfn.XLOOKUP(A23949,Planilha1!F:F,Planilha1!G:G,0)</f>
        <v>0</v>
      </c>
      <c r="P23949">
        <v>0</v>
      </c>
    </row>
    <row r="23950" spans="1:16" ht="15" hidden="1" customHeight="1">
      <c r="A23950">
        <v>610354</v>
      </c>
      <c r="B23950" t="s">
        <v>46744</v>
      </c>
      <c r="C23950" t="s">
        <v>46745</v>
      </c>
      <c r="D23950" t="s">
        <v>1067</v>
      </c>
      <c r="E23950" t="s">
        <v>1067</v>
      </c>
      <c r="F23950" t="s">
        <v>1067</v>
      </c>
      <c r="I23950" t="s">
        <v>27</v>
      </c>
      <c r="L23950">
        <v>0</v>
      </c>
      <c r="N23950">
        <f t="shared" si="326"/>
        <v>610354</v>
      </c>
      <c r="O23950">
        <f>_xlfn.XLOOKUP(A23950,Planilha1!F:F,Planilha1!G:G,0)</f>
        <v>0</v>
      </c>
      <c r="P23950">
        <v>0</v>
      </c>
    </row>
    <row r="23951" spans="1:16" ht="15" hidden="1" customHeight="1">
      <c r="A23951">
        <v>610355</v>
      </c>
      <c r="B23951" t="s">
        <v>46746</v>
      </c>
      <c r="C23951" t="s">
        <v>46747</v>
      </c>
      <c r="D23951" t="s">
        <v>1067</v>
      </c>
      <c r="E23951" t="s">
        <v>1067</v>
      </c>
      <c r="F23951" t="s">
        <v>1067</v>
      </c>
      <c r="I23951" t="s">
        <v>27</v>
      </c>
      <c r="L23951">
        <v>0</v>
      </c>
      <c r="N23951">
        <f t="shared" si="326"/>
        <v>610355</v>
      </c>
      <c r="O23951">
        <f>_xlfn.XLOOKUP(A23951,Planilha1!F:F,Planilha1!G:G,0)</f>
        <v>0</v>
      </c>
      <c r="P23951">
        <v>0</v>
      </c>
    </row>
    <row r="23952" spans="1:16" ht="15" hidden="1" customHeight="1">
      <c r="A23952">
        <v>610356</v>
      </c>
      <c r="B23952" t="s">
        <v>46748</v>
      </c>
      <c r="C23952" t="s">
        <v>46749</v>
      </c>
      <c r="D23952" t="s">
        <v>1067</v>
      </c>
      <c r="E23952" t="s">
        <v>1067</v>
      </c>
      <c r="F23952" t="s">
        <v>1067</v>
      </c>
      <c r="I23952" t="s">
        <v>27</v>
      </c>
      <c r="L23952">
        <v>0</v>
      </c>
      <c r="N23952">
        <f t="shared" si="326"/>
        <v>610356</v>
      </c>
      <c r="O23952">
        <f>_xlfn.XLOOKUP(A23952,Planilha1!F:F,Planilha1!G:G,0)</f>
        <v>0</v>
      </c>
      <c r="P23952">
        <v>0</v>
      </c>
    </row>
    <row r="23953" spans="1:16" ht="15" hidden="1" customHeight="1">
      <c r="A23953">
        <v>610357</v>
      </c>
      <c r="B23953" t="s">
        <v>46750</v>
      </c>
      <c r="C23953" t="s">
        <v>46751</v>
      </c>
      <c r="D23953" t="s">
        <v>1067</v>
      </c>
      <c r="E23953" t="s">
        <v>1067</v>
      </c>
      <c r="F23953" t="s">
        <v>1067</v>
      </c>
      <c r="I23953" t="s">
        <v>27</v>
      </c>
      <c r="L23953">
        <v>0</v>
      </c>
      <c r="N23953">
        <f t="shared" si="326"/>
        <v>610357</v>
      </c>
      <c r="O23953">
        <f>_xlfn.XLOOKUP(A23953,Planilha1!F:F,Planilha1!G:G,0)</f>
        <v>0</v>
      </c>
      <c r="P23953">
        <v>0</v>
      </c>
    </row>
    <row r="23954" spans="1:16" ht="15" hidden="1" customHeight="1">
      <c r="A23954">
        <v>610358</v>
      </c>
      <c r="B23954" t="s">
        <v>46752</v>
      </c>
      <c r="C23954" t="s">
        <v>46753</v>
      </c>
      <c r="D23954" t="s">
        <v>1067</v>
      </c>
      <c r="E23954" t="s">
        <v>1067</v>
      </c>
      <c r="F23954" t="s">
        <v>1067</v>
      </c>
      <c r="I23954" t="s">
        <v>27</v>
      </c>
      <c r="L23954">
        <v>0</v>
      </c>
      <c r="N23954">
        <f t="shared" ref="N23954:N24017" si="327">A23954</f>
        <v>610358</v>
      </c>
      <c r="O23954">
        <f>_xlfn.XLOOKUP(A23954,Planilha1!F:F,Planilha1!G:G,0)</f>
        <v>0</v>
      </c>
      <c r="P23954">
        <v>0</v>
      </c>
    </row>
    <row r="23955" spans="1:16" ht="15" hidden="1" customHeight="1">
      <c r="A23955">
        <v>610359</v>
      </c>
      <c r="B23955" t="s">
        <v>46754</v>
      </c>
      <c r="C23955" t="s">
        <v>46755</v>
      </c>
      <c r="D23955" t="s">
        <v>1067</v>
      </c>
      <c r="E23955" t="s">
        <v>1067</v>
      </c>
      <c r="F23955" t="s">
        <v>1067</v>
      </c>
      <c r="I23955" t="s">
        <v>27</v>
      </c>
      <c r="L23955">
        <v>0</v>
      </c>
      <c r="N23955">
        <f t="shared" si="327"/>
        <v>610359</v>
      </c>
      <c r="O23955">
        <f>_xlfn.XLOOKUP(A23955,Planilha1!F:F,Planilha1!G:G,0)</f>
        <v>0</v>
      </c>
      <c r="P23955">
        <v>0</v>
      </c>
    </row>
    <row r="23956" spans="1:16" ht="15" hidden="1" customHeight="1">
      <c r="A23956">
        <v>610360</v>
      </c>
      <c r="B23956" t="s">
        <v>46756</v>
      </c>
      <c r="C23956" t="s">
        <v>46757</v>
      </c>
      <c r="D23956" t="s">
        <v>1067</v>
      </c>
      <c r="E23956" t="s">
        <v>1067</v>
      </c>
      <c r="F23956" t="s">
        <v>1067</v>
      </c>
      <c r="I23956" t="s">
        <v>27</v>
      </c>
      <c r="L23956">
        <v>0</v>
      </c>
      <c r="N23956">
        <f t="shared" si="327"/>
        <v>610360</v>
      </c>
      <c r="O23956">
        <f>_xlfn.XLOOKUP(A23956,Planilha1!F:F,Planilha1!G:G,0)</f>
        <v>0</v>
      </c>
      <c r="P23956">
        <v>0</v>
      </c>
    </row>
    <row r="23957" spans="1:16" ht="15" hidden="1" customHeight="1">
      <c r="A23957">
        <v>610361</v>
      </c>
      <c r="B23957" t="s">
        <v>46758</v>
      </c>
      <c r="C23957" t="s">
        <v>46759</v>
      </c>
      <c r="D23957" t="s">
        <v>1067</v>
      </c>
      <c r="E23957" t="s">
        <v>1067</v>
      </c>
      <c r="F23957" t="s">
        <v>1067</v>
      </c>
      <c r="I23957" t="s">
        <v>27</v>
      </c>
      <c r="L23957">
        <v>0</v>
      </c>
      <c r="N23957">
        <f t="shared" si="327"/>
        <v>610361</v>
      </c>
      <c r="O23957">
        <f>_xlfn.XLOOKUP(A23957,Planilha1!F:F,Planilha1!G:G,0)</f>
        <v>0</v>
      </c>
      <c r="P23957">
        <v>0</v>
      </c>
    </row>
    <row r="23958" spans="1:16" ht="15" hidden="1" customHeight="1">
      <c r="A23958">
        <v>610362</v>
      </c>
      <c r="B23958" t="s">
        <v>46760</v>
      </c>
      <c r="C23958" t="s">
        <v>46761</v>
      </c>
      <c r="D23958" t="s">
        <v>1067</v>
      </c>
      <c r="E23958" t="s">
        <v>1067</v>
      </c>
      <c r="F23958" t="s">
        <v>1067</v>
      </c>
      <c r="I23958" t="s">
        <v>27</v>
      </c>
      <c r="L23958">
        <v>0</v>
      </c>
      <c r="N23958">
        <f t="shared" si="327"/>
        <v>610362</v>
      </c>
      <c r="O23958">
        <f>_xlfn.XLOOKUP(A23958,Planilha1!F:F,Planilha1!G:G,0)</f>
        <v>0</v>
      </c>
      <c r="P23958">
        <v>0</v>
      </c>
    </row>
    <row r="23959" spans="1:16" ht="15" hidden="1" customHeight="1">
      <c r="A23959">
        <v>610363</v>
      </c>
      <c r="B23959" t="s">
        <v>46762</v>
      </c>
      <c r="C23959" t="s">
        <v>46763</v>
      </c>
      <c r="D23959" t="s">
        <v>1067</v>
      </c>
      <c r="E23959" t="s">
        <v>1067</v>
      </c>
      <c r="F23959" t="s">
        <v>1067</v>
      </c>
      <c r="I23959" t="s">
        <v>27</v>
      </c>
      <c r="L23959">
        <v>0</v>
      </c>
      <c r="N23959">
        <f t="shared" si="327"/>
        <v>610363</v>
      </c>
      <c r="O23959">
        <f>_xlfn.XLOOKUP(A23959,Planilha1!F:F,Planilha1!G:G,0)</f>
        <v>0</v>
      </c>
      <c r="P23959">
        <v>0</v>
      </c>
    </row>
    <row r="23960" spans="1:16" ht="15" hidden="1" customHeight="1">
      <c r="A23960">
        <v>610364</v>
      </c>
      <c r="B23960" t="s">
        <v>46764</v>
      </c>
      <c r="C23960" t="s">
        <v>46765</v>
      </c>
      <c r="D23960" t="s">
        <v>1067</v>
      </c>
      <c r="E23960" t="s">
        <v>1067</v>
      </c>
      <c r="F23960" t="s">
        <v>1067</v>
      </c>
      <c r="I23960" t="s">
        <v>27</v>
      </c>
      <c r="L23960">
        <v>0</v>
      </c>
      <c r="N23960">
        <f t="shared" si="327"/>
        <v>610364</v>
      </c>
      <c r="O23960">
        <f>_xlfn.XLOOKUP(A23960,Planilha1!F:F,Planilha1!G:G,0)</f>
        <v>0</v>
      </c>
      <c r="P23960">
        <v>0</v>
      </c>
    </row>
    <row r="23961" spans="1:16" ht="15" hidden="1" customHeight="1">
      <c r="A23961">
        <v>610365</v>
      </c>
      <c r="B23961" t="s">
        <v>46766</v>
      </c>
      <c r="C23961" t="s">
        <v>46767</v>
      </c>
      <c r="D23961" t="s">
        <v>1067</v>
      </c>
      <c r="E23961" t="s">
        <v>1067</v>
      </c>
      <c r="F23961" t="s">
        <v>1067</v>
      </c>
      <c r="I23961" t="s">
        <v>27</v>
      </c>
      <c r="L23961">
        <v>0</v>
      </c>
      <c r="N23961">
        <f t="shared" si="327"/>
        <v>610365</v>
      </c>
      <c r="O23961">
        <f>_xlfn.XLOOKUP(A23961,Planilha1!F:F,Planilha1!G:G,0)</f>
        <v>0</v>
      </c>
      <c r="P23961">
        <v>0</v>
      </c>
    </row>
    <row r="23962" spans="1:16" ht="15" hidden="1" customHeight="1">
      <c r="A23962">
        <v>610366</v>
      </c>
      <c r="B23962" t="s">
        <v>46768</v>
      </c>
      <c r="C23962" t="s">
        <v>46769</v>
      </c>
      <c r="D23962" t="s">
        <v>1067</v>
      </c>
      <c r="E23962" t="s">
        <v>1067</v>
      </c>
      <c r="F23962" t="s">
        <v>1067</v>
      </c>
      <c r="I23962" t="s">
        <v>27</v>
      </c>
      <c r="L23962">
        <v>0</v>
      </c>
      <c r="N23962">
        <f t="shared" si="327"/>
        <v>610366</v>
      </c>
      <c r="O23962">
        <f>_xlfn.XLOOKUP(A23962,Planilha1!F:F,Planilha1!G:G,0)</f>
        <v>0</v>
      </c>
      <c r="P23962">
        <v>0</v>
      </c>
    </row>
    <row r="23963" spans="1:16" ht="15" hidden="1" customHeight="1">
      <c r="A23963">
        <v>610367</v>
      </c>
      <c r="B23963" t="s">
        <v>46770</v>
      </c>
      <c r="C23963" t="s">
        <v>46771</v>
      </c>
      <c r="D23963" t="s">
        <v>1067</v>
      </c>
      <c r="E23963" t="s">
        <v>1067</v>
      </c>
      <c r="F23963" t="s">
        <v>1067</v>
      </c>
      <c r="I23963" t="s">
        <v>27</v>
      </c>
      <c r="L23963">
        <v>0</v>
      </c>
      <c r="N23963">
        <f t="shared" si="327"/>
        <v>610367</v>
      </c>
      <c r="O23963">
        <f>_xlfn.XLOOKUP(A23963,Planilha1!F:F,Planilha1!G:G,0)</f>
        <v>0</v>
      </c>
      <c r="P23963">
        <v>0</v>
      </c>
    </row>
    <row r="23964" spans="1:16" ht="15" hidden="1" customHeight="1">
      <c r="A23964">
        <v>610368</v>
      </c>
      <c r="B23964" t="s">
        <v>1559</v>
      </c>
      <c r="C23964" t="s">
        <v>46772</v>
      </c>
      <c r="D23964" t="s">
        <v>1067</v>
      </c>
      <c r="E23964" t="s">
        <v>1067</v>
      </c>
      <c r="F23964" t="s">
        <v>1067</v>
      </c>
      <c r="I23964" t="s">
        <v>27</v>
      </c>
      <c r="L23964">
        <v>0</v>
      </c>
      <c r="N23964">
        <f t="shared" si="327"/>
        <v>610368</v>
      </c>
      <c r="O23964">
        <f>_xlfn.XLOOKUP(A23964,Planilha1!F:F,Planilha1!G:G,0)</f>
        <v>0</v>
      </c>
      <c r="P23964">
        <v>0</v>
      </c>
    </row>
    <row r="23965" spans="1:16" ht="15" hidden="1" customHeight="1">
      <c r="A23965">
        <v>610369</v>
      </c>
      <c r="B23965" t="s">
        <v>46773</v>
      </c>
      <c r="C23965" t="s">
        <v>46774</v>
      </c>
      <c r="D23965" t="s">
        <v>1067</v>
      </c>
      <c r="E23965" t="s">
        <v>1067</v>
      </c>
      <c r="F23965" t="s">
        <v>1067</v>
      </c>
      <c r="I23965" t="s">
        <v>27</v>
      </c>
      <c r="L23965">
        <v>0</v>
      </c>
      <c r="N23965">
        <f t="shared" si="327"/>
        <v>610369</v>
      </c>
      <c r="O23965">
        <f>_xlfn.XLOOKUP(A23965,Planilha1!F:F,Planilha1!G:G,0)</f>
        <v>0</v>
      </c>
      <c r="P23965">
        <v>0</v>
      </c>
    </row>
    <row r="23966" spans="1:16" ht="15" hidden="1" customHeight="1">
      <c r="A23966">
        <v>610370</v>
      </c>
      <c r="B23966" t="s">
        <v>46775</v>
      </c>
      <c r="C23966" t="s">
        <v>46776</v>
      </c>
      <c r="D23966" t="s">
        <v>1067</v>
      </c>
      <c r="E23966" t="s">
        <v>1067</v>
      </c>
      <c r="F23966" t="s">
        <v>1067</v>
      </c>
      <c r="I23966" t="s">
        <v>27</v>
      </c>
      <c r="L23966">
        <v>0</v>
      </c>
      <c r="N23966">
        <f t="shared" si="327"/>
        <v>610370</v>
      </c>
      <c r="O23966">
        <f>_xlfn.XLOOKUP(A23966,Planilha1!F:F,Planilha1!G:G,0)</f>
        <v>0</v>
      </c>
      <c r="P23966">
        <v>0</v>
      </c>
    </row>
    <row r="23967" spans="1:16" ht="15" hidden="1" customHeight="1">
      <c r="A23967">
        <v>610371</v>
      </c>
      <c r="B23967" t="s">
        <v>46777</v>
      </c>
      <c r="C23967" t="s">
        <v>46778</v>
      </c>
      <c r="D23967" t="s">
        <v>1067</v>
      </c>
      <c r="E23967" t="s">
        <v>1067</v>
      </c>
      <c r="F23967" t="s">
        <v>1067</v>
      </c>
      <c r="I23967" t="s">
        <v>27</v>
      </c>
      <c r="L23967">
        <v>0</v>
      </c>
      <c r="N23967">
        <f t="shared" si="327"/>
        <v>610371</v>
      </c>
      <c r="O23967">
        <f>_xlfn.XLOOKUP(A23967,Planilha1!F:F,Planilha1!G:G,0)</f>
        <v>0</v>
      </c>
      <c r="P23967">
        <v>0</v>
      </c>
    </row>
    <row r="23968" spans="1:16" ht="15" hidden="1" customHeight="1">
      <c r="A23968">
        <v>610372</v>
      </c>
      <c r="B23968" t="s">
        <v>46779</v>
      </c>
      <c r="C23968" t="s">
        <v>46780</v>
      </c>
      <c r="D23968" t="s">
        <v>1067</v>
      </c>
      <c r="E23968" t="s">
        <v>1067</v>
      </c>
      <c r="F23968" t="s">
        <v>1067</v>
      </c>
      <c r="I23968" t="s">
        <v>27</v>
      </c>
      <c r="L23968">
        <v>0</v>
      </c>
      <c r="N23968">
        <f t="shared" si="327"/>
        <v>610372</v>
      </c>
      <c r="O23968">
        <f>_xlfn.XLOOKUP(A23968,Planilha1!F:F,Planilha1!G:G,0)</f>
        <v>0</v>
      </c>
      <c r="P23968">
        <v>0</v>
      </c>
    </row>
    <row r="23969" spans="1:16" ht="15" hidden="1" customHeight="1">
      <c r="A23969">
        <v>610373</v>
      </c>
      <c r="B23969" t="s">
        <v>46781</v>
      </c>
      <c r="C23969" t="s">
        <v>46782</v>
      </c>
      <c r="D23969" t="s">
        <v>1067</v>
      </c>
      <c r="E23969" t="s">
        <v>1067</v>
      </c>
      <c r="F23969" t="s">
        <v>1067</v>
      </c>
      <c r="I23969" t="s">
        <v>27</v>
      </c>
      <c r="L23969">
        <v>0</v>
      </c>
      <c r="N23969">
        <f t="shared" si="327"/>
        <v>610373</v>
      </c>
      <c r="O23969">
        <f>_xlfn.XLOOKUP(A23969,Planilha1!F:F,Planilha1!G:G,0)</f>
        <v>0</v>
      </c>
      <c r="P23969">
        <v>0</v>
      </c>
    </row>
    <row r="23970" spans="1:16" ht="15" hidden="1" customHeight="1">
      <c r="A23970">
        <v>610374</v>
      </c>
      <c r="B23970" t="s">
        <v>1463</v>
      </c>
      <c r="C23970" t="s">
        <v>46783</v>
      </c>
      <c r="D23970" t="s">
        <v>1067</v>
      </c>
      <c r="E23970" t="s">
        <v>1067</v>
      </c>
      <c r="F23970" t="s">
        <v>1067</v>
      </c>
      <c r="I23970" t="s">
        <v>27</v>
      </c>
      <c r="L23970">
        <v>0</v>
      </c>
      <c r="N23970">
        <f t="shared" si="327"/>
        <v>610374</v>
      </c>
      <c r="O23970">
        <f>_xlfn.XLOOKUP(A23970,Planilha1!F:F,Planilha1!G:G,0)</f>
        <v>0</v>
      </c>
      <c r="P23970">
        <v>0</v>
      </c>
    </row>
    <row r="23971" spans="1:16" ht="15" hidden="1" customHeight="1">
      <c r="A23971">
        <v>610375</v>
      </c>
      <c r="B23971" t="s">
        <v>333</v>
      </c>
      <c r="C23971" t="s">
        <v>46784</v>
      </c>
      <c r="D23971" t="s">
        <v>1067</v>
      </c>
      <c r="E23971" t="s">
        <v>1067</v>
      </c>
      <c r="F23971" t="s">
        <v>1067</v>
      </c>
      <c r="I23971" t="s">
        <v>27</v>
      </c>
      <c r="L23971">
        <v>0</v>
      </c>
      <c r="N23971">
        <f t="shared" si="327"/>
        <v>610375</v>
      </c>
      <c r="O23971">
        <f>_xlfn.XLOOKUP(A23971,Planilha1!F:F,Planilha1!G:G,0)</f>
        <v>0</v>
      </c>
      <c r="P23971">
        <v>0</v>
      </c>
    </row>
    <row r="23972" spans="1:16" ht="15" hidden="1" customHeight="1">
      <c r="A23972">
        <v>610376</v>
      </c>
      <c r="B23972" t="s">
        <v>1585</v>
      </c>
      <c r="C23972" t="s">
        <v>46785</v>
      </c>
      <c r="D23972" t="s">
        <v>1067</v>
      </c>
      <c r="E23972" t="s">
        <v>1067</v>
      </c>
      <c r="F23972" t="s">
        <v>1067</v>
      </c>
      <c r="I23972" t="s">
        <v>27</v>
      </c>
      <c r="L23972">
        <v>0</v>
      </c>
      <c r="N23972">
        <f t="shared" si="327"/>
        <v>610376</v>
      </c>
      <c r="O23972">
        <f>_xlfn.XLOOKUP(A23972,Planilha1!F:F,Planilha1!G:G,0)</f>
        <v>0</v>
      </c>
      <c r="P23972">
        <v>0</v>
      </c>
    </row>
    <row r="23973" spans="1:16" ht="15" hidden="1" customHeight="1">
      <c r="A23973">
        <v>610377</v>
      </c>
      <c r="B23973" t="s">
        <v>1114</v>
      </c>
      <c r="C23973" t="s">
        <v>46786</v>
      </c>
      <c r="D23973" t="s">
        <v>1067</v>
      </c>
      <c r="E23973" t="s">
        <v>1067</v>
      </c>
      <c r="F23973" t="s">
        <v>1067</v>
      </c>
      <c r="I23973" t="s">
        <v>27</v>
      </c>
      <c r="L23973">
        <v>0</v>
      </c>
      <c r="N23973">
        <f t="shared" si="327"/>
        <v>610377</v>
      </c>
      <c r="O23973">
        <f>_xlfn.XLOOKUP(A23973,Planilha1!F:F,Planilha1!G:G,0)</f>
        <v>0</v>
      </c>
      <c r="P23973">
        <v>0</v>
      </c>
    </row>
    <row r="23974" spans="1:16" ht="15" hidden="1" customHeight="1">
      <c r="A23974">
        <v>610378</v>
      </c>
      <c r="B23974" t="s">
        <v>2323</v>
      </c>
      <c r="C23974" t="s">
        <v>46787</v>
      </c>
      <c r="D23974" t="s">
        <v>1067</v>
      </c>
      <c r="E23974" t="s">
        <v>1067</v>
      </c>
      <c r="F23974" t="s">
        <v>1067</v>
      </c>
      <c r="I23974" t="s">
        <v>27</v>
      </c>
      <c r="L23974">
        <v>0</v>
      </c>
      <c r="N23974">
        <f t="shared" si="327"/>
        <v>610378</v>
      </c>
      <c r="O23974">
        <f>_xlfn.XLOOKUP(A23974,Planilha1!F:F,Planilha1!G:G,0)</f>
        <v>0</v>
      </c>
      <c r="P23974">
        <v>0</v>
      </c>
    </row>
    <row r="23975" spans="1:16" ht="15" hidden="1" customHeight="1">
      <c r="A23975">
        <v>610379</v>
      </c>
      <c r="B23975" t="s">
        <v>1758</v>
      </c>
      <c r="C23975" t="s">
        <v>46788</v>
      </c>
      <c r="D23975" t="s">
        <v>1067</v>
      </c>
      <c r="E23975" t="s">
        <v>1067</v>
      </c>
      <c r="F23975" t="s">
        <v>1067</v>
      </c>
      <c r="I23975" t="s">
        <v>27</v>
      </c>
      <c r="L23975">
        <v>0</v>
      </c>
      <c r="N23975">
        <f t="shared" si="327"/>
        <v>610379</v>
      </c>
      <c r="O23975">
        <f>_xlfn.XLOOKUP(A23975,Planilha1!F:F,Planilha1!G:G,0)</f>
        <v>0</v>
      </c>
      <c r="P23975">
        <v>0</v>
      </c>
    </row>
    <row r="23976" spans="1:16" ht="15" hidden="1" customHeight="1">
      <c r="A23976">
        <v>610380</v>
      </c>
      <c r="B23976" t="s">
        <v>1754</v>
      </c>
      <c r="C23976" t="s">
        <v>46789</v>
      </c>
      <c r="D23976" t="s">
        <v>1067</v>
      </c>
      <c r="E23976" t="s">
        <v>1067</v>
      </c>
      <c r="F23976" t="s">
        <v>1067</v>
      </c>
      <c r="I23976" t="s">
        <v>27</v>
      </c>
      <c r="L23976">
        <v>0</v>
      </c>
      <c r="N23976">
        <f t="shared" si="327"/>
        <v>610380</v>
      </c>
      <c r="O23976">
        <f>_xlfn.XLOOKUP(A23976,Planilha1!F:F,Planilha1!G:G,0)</f>
        <v>0</v>
      </c>
      <c r="P23976">
        <v>0</v>
      </c>
    </row>
    <row r="23977" spans="1:16" ht="15" hidden="1" customHeight="1">
      <c r="A23977">
        <v>610381</v>
      </c>
      <c r="B23977" t="s">
        <v>1756</v>
      </c>
      <c r="C23977" t="s">
        <v>46790</v>
      </c>
      <c r="D23977" t="s">
        <v>1067</v>
      </c>
      <c r="E23977" t="s">
        <v>1067</v>
      </c>
      <c r="F23977" t="s">
        <v>1067</v>
      </c>
      <c r="I23977" t="s">
        <v>27</v>
      </c>
      <c r="L23977">
        <v>0</v>
      </c>
      <c r="N23977">
        <f t="shared" si="327"/>
        <v>610381</v>
      </c>
      <c r="O23977">
        <f>_xlfn.XLOOKUP(A23977,Planilha1!F:F,Planilha1!G:G,0)</f>
        <v>0</v>
      </c>
      <c r="P23977">
        <v>0</v>
      </c>
    </row>
    <row r="23978" spans="1:16" ht="15" hidden="1" customHeight="1">
      <c r="A23978">
        <v>610382</v>
      </c>
      <c r="B23978" t="s">
        <v>1631</v>
      </c>
      <c r="C23978" t="s">
        <v>46791</v>
      </c>
      <c r="D23978" t="s">
        <v>1067</v>
      </c>
      <c r="E23978" t="s">
        <v>1067</v>
      </c>
      <c r="F23978" t="s">
        <v>1067</v>
      </c>
      <c r="I23978" t="s">
        <v>27</v>
      </c>
      <c r="L23978">
        <v>0</v>
      </c>
      <c r="N23978">
        <f t="shared" si="327"/>
        <v>610382</v>
      </c>
      <c r="O23978">
        <f>_xlfn.XLOOKUP(A23978,Planilha1!F:F,Planilha1!G:G,0)</f>
        <v>0</v>
      </c>
      <c r="P23978">
        <v>0</v>
      </c>
    </row>
    <row r="23979" spans="1:16" ht="15" hidden="1" customHeight="1">
      <c r="A23979">
        <v>610383</v>
      </c>
      <c r="B23979" t="s">
        <v>1089</v>
      </c>
      <c r="C23979" t="s">
        <v>46792</v>
      </c>
      <c r="D23979" t="s">
        <v>1067</v>
      </c>
      <c r="E23979" t="s">
        <v>1067</v>
      </c>
      <c r="F23979" t="s">
        <v>1067</v>
      </c>
      <c r="I23979" t="s">
        <v>27</v>
      </c>
      <c r="L23979">
        <v>0</v>
      </c>
      <c r="N23979">
        <f t="shared" si="327"/>
        <v>610383</v>
      </c>
      <c r="O23979">
        <f>_xlfn.XLOOKUP(A23979,Planilha1!F:F,Planilha1!G:G,0)</f>
        <v>0</v>
      </c>
      <c r="P23979">
        <v>0</v>
      </c>
    </row>
    <row r="23980" spans="1:16" ht="15" hidden="1" customHeight="1">
      <c r="A23980">
        <v>610384</v>
      </c>
      <c r="B23980" t="s">
        <v>171</v>
      </c>
      <c r="C23980" t="s">
        <v>46793</v>
      </c>
      <c r="D23980" t="s">
        <v>1067</v>
      </c>
      <c r="E23980" t="s">
        <v>1067</v>
      </c>
      <c r="F23980" t="s">
        <v>1067</v>
      </c>
      <c r="I23980" t="s">
        <v>27</v>
      </c>
      <c r="L23980">
        <v>0</v>
      </c>
      <c r="N23980">
        <f t="shared" si="327"/>
        <v>610384</v>
      </c>
      <c r="O23980">
        <f>_xlfn.XLOOKUP(A23980,Planilha1!F:F,Planilha1!G:G,0)</f>
        <v>0</v>
      </c>
      <c r="P23980">
        <v>0</v>
      </c>
    </row>
    <row r="23981" spans="1:16" ht="15" hidden="1" customHeight="1">
      <c r="A23981">
        <v>610385</v>
      </c>
      <c r="B23981" t="s">
        <v>234</v>
      </c>
      <c r="C23981" t="s">
        <v>46794</v>
      </c>
      <c r="D23981" t="s">
        <v>1067</v>
      </c>
      <c r="E23981" t="s">
        <v>1067</v>
      </c>
      <c r="F23981" t="s">
        <v>1067</v>
      </c>
      <c r="I23981" t="s">
        <v>27</v>
      </c>
      <c r="L23981">
        <v>0</v>
      </c>
      <c r="N23981">
        <f t="shared" si="327"/>
        <v>610385</v>
      </c>
      <c r="O23981">
        <f>_xlfn.XLOOKUP(A23981,Planilha1!F:F,Planilha1!G:G,0)</f>
        <v>0</v>
      </c>
      <c r="P23981">
        <v>0</v>
      </c>
    </row>
    <row r="23982" spans="1:16" ht="15" hidden="1" customHeight="1">
      <c r="A23982">
        <v>610387</v>
      </c>
      <c r="B23982" t="s">
        <v>412</v>
      </c>
      <c r="C23982" t="s">
        <v>46795</v>
      </c>
      <c r="D23982" t="s">
        <v>1067</v>
      </c>
      <c r="E23982" t="s">
        <v>1067</v>
      </c>
      <c r="F23982" t="s">
        <v>1067</v>
      </c>
      <c r="I23982" t="s">
        <v>27</v>
      </c>
      <c r="L23982">
        <v>0</v>
      </c>
      <c r="N23982">
        <f t="shared" si="327"/>
        <v>610387</v>
      </c>
      <c r="O23982">
        <f>_xlfn.XLOOKUP(A23982,Planilha1!F:F,Planilha1!G:G,0)</f>
        <v>0</v>
      </c>
      <c r="P23982">
        <v>0</v>
      </c>
    </row>
    <row r="23983" spans="1:16" ht="15" hidden="1" customHeight="1">
      <c r="A23983">
        <v>610388</v>
      </c>
      <c r="B23983" t="s">
        <v>46796</v>
      </c>
      <c r="C23983" t="s">
        <v>46797</v>
      </c>
      <c r="D23983" t="s">
        <v>1067</v>
      </c>
      <c r="E23983" t="s">
        <v>1067</v>
      </c>
      <c r="F23983" t="s">
        <v>1067</v>
      </c>
      <c r="I23983" t="s">
        <v>27</v>
      </c>
      <c r="L23983">
        <v>0</v>
      </c>
      <c r="N23983">
        <f t="shared" si="327"/>
        <v>610388</v>
      </c>
      <c r="O23983">
        <f>_xlfn.XLOOKUP(A23983,Planilha1!F:F,Planilha1!G:G,0)</f>
        <v>0</v>
      </c>
      <c r="P23983">
        <v>0</v>
      </c>
    </row>
    <row r="23984" spans="1:16" ht="15" hidden="1" customHeight="1">
      <c r="A23984">
        <v>610389</v>
      </c>
      <c r="B23984" t="s">
        <v>303</v>
      </c>
      <c r="C23984" t="s">
        <v>46798</v>
      </c>
      <c r="D23984" t="s">
        <v>1067</v>
      </c>
      <c r="E23984" t="s">
        <v>1067</v>
      </c>
      <c r="F23984" t="s">
        <v>1067</v>
      </c>
      <c r="I23984" t="s">
        <v>27</v>
      </c>
      <c r="L23984">
        <v>0</v>
      </c>
      <c r="N23984">
        <f t="shared" si="327"/>
        <v>610389</v>
      </c>
      <c r="O23984">
        <f>_xlfn.XLOOKUP(A23984,Planilha1!F:F,Planilha1!G:G,0)</f>
        <v>0</v>
      </c>
      <c r="P23984">
        <v>0</v>
      </c>
    </row>
    <row r="23985" spans="1:16" ht="15" hidden="1" customHeight="1">
      <c r="A23985">
        <v>610390</v>
      </c>
      <c r="B23985" t="s">
        <v>46799</v>
      </c>
      <c r="C23985" t="s">
        <v>46800</v>
      </c>
      <c r="D23985" t="s">
        <v>1067</v>
      </c>
      <c r="E23985" t="s">
        <v>1067</v>
      </c>
      <c r="F23985" t="s">
        <v>1067</v>
      </c>
      <c r="I23985" t="s">
        <v>27</v>
      </c>
      <c r="L23985">
        <v>0</v>
      </c>
      <c r="N23985">
        <f t="shared" si="327"/>
        <v>610390</v>
      </c>
      <c r="O23985">
        <f>_xlfn.XLOOKUP(A23985,Planilha1!F:F,Planilha1!G:G,0)</f>
        <v>0</v>
      </c>
      <c r="P23985">
        <v>0</v>
      </c>
    </row>
    <row r="23986" spans="1:16" ht="15" hidden="1" customHeight="1">
      <c r="A23986">
        <v>610391</v>
      </c>
      <c r="B23986" t="s">
        <v>46801</v>
      </c>
      <c r="C23986" t="s">
        <v>46802</v>
      </c>
      <c r="D23986" t="s">
        <v>1067</v>
      </c>
      <c r="E23986" t="s">
        <v>1067</v>
      </c>
      <c r="F23986" t="s">
        <v>1067</v>
      </c>
      <c r="I23986" t="s">
        <v>27</v>
      </c>
      <c r="L23986">
        <v>0</v>
      </c>
      <c r="N23986">
        <f t="shared" si="327"/>
        <v>610391</v>
      </c>
      <c r="O23986">
        <f>_xlfn.XLOOKUP(A23986,Planilha1!F:F,Planilha1!G:G,0)</f>
        <v>0</v>
      </c>
      <c r="P23986">
        <v>0</v>
      </c>
    </row>
    <row r="23987" spans="1:16" ht="15" hidden="1" customHeight="1">
      <c r="A23987">
        <v>610392</v>
      </c>
      <c r="B23987" t="s">
        <v>46803</v>
      </c>
      <c r="C23987" t="s">
        <v>46804</v>
      </c>
      <c r="D23987" t="s">
        <v>1067</v>
      </c>
      <c r="E23987" t="s">
        <v>1067</v>
      </c>
      <c r="F23987" t="s">
        <v>1067</v>
      </c>
      <c r="I23987" t="s">
        <v>27</v>
      </c>
      <c r="L23987">
        <v>0</v>
      </c>
      <c r="N23987">
        <f t="shared" si="327"/>
        <v>610392</v>
      </c>
      <c r="O23987">
        <f>_xlfn.XLOOKUP(A23987,Planilha1!F:F,Planilha1!G:G,0)</f>
        <v>0</v>
      </c>
      <c r="P23987">
        <v>0</v>
      </c>
    </row>
    <row r="23988" spans="1:16" ht="15" hidden="1" customHeight="1">
      <c r="A23988">
        <v>610393</v>
      </c>
      <c r="B23988" t="s">
        <v>46805</v>
      </c>
      <c r="C23988" t="s">
        <v>46806</v>
      </c>
      <c r="D23988" t="s">
        <v>1067</v>
      </c>
      <c r="E23988" t="s">
        <v>1067</v>
      </c>
      <c r="F23988" t="s">
        <v>1067</v>
      </c>
      <c r="I23988" t="s">
        <v>27</v>
      </c>
      <c r="L23988">
        <v>0</v>
      </c>
      <c r="N23988">
        <f t="shared" si="327"/>
        <v>610393</v>
      </c>
      <c r="O23988">
        <f>_xlfn.XLOOKUP(A23988,Planilha1!F:F,Planilha1!G:G,0)</f>
        <v>0</v>
      </c>
      <c r="P23988">
        <v>0</v>
      </c>
    </row>
    <row r="23989" spans="1:16" ht="15" hidden="1" customHeight="1">
      <c r="A23989">
        <v>610394</v>
      </c>
      <c r="B23989" t="s">
        <v>46807</v>
      </c>
      <c r="C23989" t="s">
        <v>46808</v>
      </c>
      <c r="D23989" t="s">
        <v>1067</v>
      </c>
      <c r="E23989" t="s">
        <v>1067</v>
      </c>
      <c r="F23989" t="s">
        <v>1067</v>
      </c>
      <c r="I23989" t="s">
        <v>27</v>
      </c>
      <c r="L23989">
        <v>0</v>
      </c>
      <c r="N23989">
        <f t="shared" si="327"/>
        <v>610394</v>
      </c>
      <c r="O23989">
        <f>_xlfn.XLOOKUP(A23989,Planilha1!F:F,Planilha1!G:G,0)</f>
        <v>0</v>
      </c>
      <c r="P23989">
        <v>0</v>
      </c>
    </row>
    <row r="23990" spans="1:16" ht="15" hidden="1" customHeight="1">
      <c r="A23990">
        <v>610395</v>
      </c>
      <c r="B23990" t="s">
        <v>46809</v>
      </c>
      <c r="C23990" t="s">
        <v>46810</v>
      </c>
      <c r="D23990" t="s">
        <v>1067</v>
      </c>
      <c r="E23990" t="s">
        <v>1067</v>
      </c>
      <c r="F23990" t="s">
        <v>1067</v>
      </c>
      <c r="I23990" t="s">
        <v>27</v>
      </c>
      <c r="L23990">
        <v>0</v>
      </c>
      <c r="N23990">
        <f t="shared" si="327"/>
        <v>610395</v>
      </c>
      <c r="O23990">
        <f>_xlfn.XLOOKUP(A23990,Planilha1!F:F,Planilha1!G:G,0)</f>
        <v>0</v>
      </c>
      <c r="P23990">
        <v>0</v>
      </c>
    </row>
    <row r="23991" spans="1:16" ht="15" hidden="1" customHeight="1">
      <c r="A23991">
        <v>610396</v>
      </c>
      <c r="B23991" t="s">
        <v>46811</v>
      </c>
      <c r="C23991" t="s">
        <v>46812</v>
      </c>
      <c r="D23991" t="s">
        <v>1067</v>
      </c>
      <c r="E23991" t="s">
        <v>1067</v>
      </c>
      <c r="F23991" t="s">
        <v>1067</v>
      </c>
      <c r="I23991" t="s">
        <v>27</v>
      </c>
      <c r="L23991">
        <v>0</v>
      </c>
      <c r="N23991">
        <f t="shared" si="327"/>
        <v>610396</v>
      </c>
      <c r="O23991">
        <f>_xlfn.XLOOKUP(A23991,Planilha1!F:F,Planilha1!G:G,0)</f>
        <v>0</v>
      </c>
      <c r="P23991">
        <v>0</v>
      </c>
    </row>
    <row r="23992" spans="1:16" ht="15" hidden="1" customHeight="1">
      <c r="A23992">
        <v>610397</v>
      </c>
      <c r="B23992" t="s">
        <v>46813</v>
      </c>
      <c r="C23992" t="s">
        <v>46814</v>
      </c>
      <c r="D23992" t="s">
        <v>1067</v>
      </c>
      <c r="E23992" t="s">
        <v>1067</v>
      </c>
      <c r="F23992" t="s">
        <v>1067</v>
      </c>
      <c r="I23992" t="s">
        <v>27</v>
      </c>
      <c r="L23992">
        <v>0</v>
      </c>
      <c r="N23992">
        <f t="shared" si="327"/>
        <v>610397</v>
      </c>
      <c r="O23992">
        <f>_xlfn.XLOOKUP(A23992,Planilha1!F:F,Planilha1!G:G,0)</f>
        <v>0</v>
      </c>
      <c r="P23992">
        <v>0</v>
      </c>
    </row>
    <row r="23993" spans="1:16" ht="15" hidden="1" customHeight="1">
      <c r="A23993">
        <v>610398</v>
      </c>
      <c r="B23993" t="s">
        <v>46815</v>
      </c>
      <c r="C23993" t="s">
        <v>46816</v>
      </c>
      <c r="D23993" t="s">
        <v>1067</v>
      </c>
      <c r="E23993" t="s">
        <v>1067</v>
      </c>
      <c r="F23993" t="s">
        <v>1067</v>
      </c>
      <c r="I23993" t="s">
        <v>27</v>
      </c>
      <c r="L23993">
        <v>0</v>
      </c>
      <c r="N23993">
        <f t="shared" si="327"/>
        <v>610398</v>
      </c>
      <c r="O23993">
        <f>_xlfn.XLOOKUP(A23993,Planilha1!F:F,Planilha1!G:G,0)</f>
        <v>0</v>
      </c>
      <c r="P23993">
        <v>0</v>
      </c>
    </row>
    <row r="23994" spans="1:16" ht="15" hidden="1" customHeight="1">
      <c r="A23994">
        <v>610399</v>
      </c>
      <c r="B23994" t="s">
        <v>46817</v>
      </c>
      <c r="C23994" t="s">
        <v>46818</v>
      </c>
      <c r="D23994" t="s">
        <v>1067</v>
      </c>
      <c r="E23994" t="s">
        <v>1067</v>
      </c>
      <c r="F23994" t="s">
        <v>1067</v>
      </c>
      <c r="I23994" t="s">
        <v>27</v>
      </c>
      <c r="L23994">
        <v>0</v>
      </c>
      <c r="N23994">
        <f t="shared" si="327"/>
        <v>610399</v>
      </c>
      <c r="O23994">
        <f>_xlfn.XLOOKUP(A23994,Planilha1!F:F,Planilha1!G:G,0)</f>
        <v>0</v>
      </c>
      <c r="P23994">
        <v>0</v>
      </c>
    </row>
    <row r="23995" spans="1:16" ht="15" hidden="1" customHeight="1">
      <c r="A23995">
        <v>610400</v>
      </c>
      <c r="B23995" t="s">
        <v>320</v>
      </c>
      <c r="C23995" t="s">
        <v>46819</v>
      </c>
      <c r="D23995" t="s">
        <v>1067</v>
      </c>
      <c r="E23995" t="s">
        <v>1067</v>
      </c>
      <c r="F23995" t="s">
        <v>1067</v>
      </c>
      <c r="I23995" t="s">
        <v>27</v>
      </c>
      <c r="L23995">
        <v>0</v>
      </c>
      <c r="N23995">
        <f t="shared" si="327"/>
        <v>610400</v>
      </c>
      <c r="O23995">
        <f>_xlfn.XLOOKUP(A23995,Planilha1!F:F,Planilha1!G:G,0)</f>
        <v>0</v>
      </c>
      <c r="P23995">
        <v>0</v>
      </c>
    </row>
    <row r="23996" spans="1:16" ht="15" hidden="1" customHeight="1">
      <c r="A23996">
        <v>610401</v>
      </c>
      <c r="B23996" t="s">
        <v>2345</v>
      </c>
      <c r="C23996" t="s">
        <v>46820</v>
      </c>
      <c r="D23996" t="s">
        <v>1067</v>
      </c>
      <c r="E23996" t="s">
        <v>1067</v>
      </c>
      <c r="F23996" t="s">
        <v>1067</v>
      </c>
      <c r="I23996" t="s">
        <v>27</v>
      </c>
      <c r="L23996">
        <v>0</v>
      </c>
      <c r="N23996">
        <f t="shared" si="327"/>
        <v>610401</v>
      </c>
      <c r="O23996">
        <f>_xlfn.XLOOKUP(A23996,Planilha1!F:F,Planilha1!G:G,0)</f>
        <v>0</v>
      </c>
      <c r="P23996">
        <v>0</v>
      </c>
    </row>
    <row r="23997" spans="1:16" ht="15" hidden="1" customHeight="1">
      <c r="A23997">
        <v>610402</v>
      </c>
      <c r="B23997" t="s">
        <v>22619</v>
      </c>
      <c r="C23997" t="s">
        <v>46821</v>
      </c>
      <c r="D23997" t="s">
        <v>1067</v>
      </c>
      <c r="E23997" t="s">
        <v>1067</v>
      </c>
      <c r="F23997" t="s">
        <v>1067</v>
      </c>
      <c r="I23997" t="s">
        <v>27</v>
      </c>
      <c r="L23997">
        <v>0</v>
      </c>
      <c r="N23997">
        <f t="shared" si="327"/>
        <v>610402</v>
      </c>
      <c r="O23997">
        <f>_xlfn.XLOOKUP(A23997,Planilha1!F:F,Planilha1!G:G,0)</f>
        <v>0</v>
      </c>
      <c r="P23997">
        <v>0</v>
      </c>
    </row>
    <row r="23998" spans="1:16" ht="15" hidden="1" customHeight="1">
      <c r="A23998">
        <v>610403</v>
      </c>
      <c r="B23998" t="s">
        <v>46822</v>
      </c>
      <c r="C23998" t="s">
        <v>46823</v>
      </c>
      <c r="D23998" t="s">
        <v>1067</v>
      </c>
      <c r="E23998" t="s">
        <v>1067</v>
      </c>
      <c r="F23998" t="s">
        <v>1067</v>
      </c>
      <c r="I23998" t="s">
        <v>27</v>
      </c>
      <c r="L23998">
        <v>0</v>
      </c>
      <c r="N23998">
        <f t="shared" si="327"/>
        <v>610403</v>
      </c>
      <c r="O23998">
        <f>_xlfn.XLOOKUP(A23998,Planilha1!F:F,Planilha1!G:G,0)</f>
        <v>0</v>
      </c>
      <c r="P23998">
        <v>0</v>
      </c>
    </row>
    <row r="23999" spans="1:16" ht="15" hidden="1" customHeight="1">
      <c r="A23999">
        <v>610404</v>
      </c>
      <c r="B23999" t="s">
        <v>46824</v>
      </c>
      <c r="C23999" t="s">
        <v>46825</v>
      </c>
      <c r="D23999" t="s">
        <v>1067</v>
      </c>
      <c r="E23999" t="s">
        <v>1067</v>
      </c>
      <c r="F23999" t="s">
        <v>1067</v>
      </c>
      <c r="I23999" t="s">
        <v>27</v>
      </c>
      <c r="L23999">
        <v>0</v>
      </c>
      <c r="N23999">
        <f t="shared" si="327"/>
        <v>610404</v>
      </c>
      <c r="O23999">
        <f>_xlfn.XLOOKUP(A23999,Planilha1!F:F,Planilha1!G:G,0)</f>
        <v>0</v>
      </c>
      <c r="P23999">
        <v>0</v>
      </c>
    </row>
    <row r="24000" spans="1:16" ht="15" hidden="1" customHeight="1">
      <c r="A24000">
        <v>610405</v>
      </c>
      <c r="B24000" t="s">
        <v>46826</v>
      </c>
      <c r="C24000" t="s">
        <v>46827</v>
      </c>
      <c r="D24000" t="s">
        <v>1067</v>
      </c>
      <c r="E24000" t="s">
        <v>1067</v>
      </c>
      <c r="F24000" t="s">
        <v>1067</v>
      </c>
      <c r="I24000" t="s">
        <v>27</v>
      </c>
      <c r="L24000">
        <v>0</v>
      </c>
      <c r="N24000">
        <f t="shared" si="327"/>
        <v>610405</v>
      </c>
      <c r="O24000">
        <f>_xlfn.XLOOKUP(A24000,Planilha1!F:F,Planilha1!G:G,0)</f>
        <v>0</v>
      </c>
      <c r="P24000">
        <v>0</v>
      </c>
    </row>
    <row r="24001" spans="1:16" ht="15" hidden="1" customHeight="1">
      <c r="A24001">
        <v>610406</v>
      </c>
      <c r="B24001" t="s">
        <v>46828</v>
      </c>
      <c r="C24001" t="s">
        <v>46829</v>
      </c>
      <c r="D24001" t="s">
        <v>1067</v>
      </c>
      <c r="E24001" t="s">
        <v>1067</v>
      </c>
      <c r="F24001" t="s">
        <v>1067</v>
      </c>
      <c r="I24001" t="s">
        <v>27</v>
      </c>
      <c r="L24001">
        <v>0</v>
      </c>
      <c r="N24001">
        <f t="shared" si="327"/>
        <v>610406</v>
      </c>
      <c r="O24001">
        <f>_xlfn.XLOOKUP(A24001,Planilha1!F:F,Planilha1!G:G,0)</f>
        <v>0</v>
      </c>
      <c r="P24001">
        <v>0</v>
      </c>
    </row>
    <row r="24002" spans="1:16" ht="15" hidden="1" customHeight="1">
      <c r="A24002">
        <v>610407</v>
      </c>
      <c r="B24002" t="s">
        <v>46830</v>
      </c>
      <c r="C24002" t="s">
        <v>46831</v>
      </c>
      <c r="D24002" t="s">
        <v>1067</v>
      </c>
      <c r="E24002" t="s">
        <v>1067</v>
      </c>
      <c r="F24002" t="s">
        <v>1067</v>
      </c>
      <c r="I24002" t="s">
        <v>27</v>
      </c>
      <c r="L24002">
        <v>0</v>
      </c>
      <c r="N24002">
        <f t="shared" si="327"/>
        <v>610407</v>
      </c>
      <c r="O24002">
        <f>_xlfn.XLOOKUP(A24002,Planilha1!F:F,Planilha1!G:G,0)</f>
        <v>0</v>
      </c>
      <c r="P24002">
        <v>0</v>
      </c>
    </row>
    <row r="24003" spans="1:16" ht="15" hidden="1" customHeight="1">
      <c r="A24003">
        <v>610408</v>
      </c>
      <c r="B24003" t="s">
        <v>46832</v>
      </c>
      <c r="C24003" t="s">
        <v>46833</v>
      </c>
      <c r="D24003" t="s">
        <v>1067</v>
      </c>
      <c r="E24003" t="s">
        <v>1067</v>
      </c>
      <c r="F24003" t="s">
        <v>1067</v>
      </c>
      <c r="I24003" t="s">
        <v>27</v>
      </c>
      <c r="L24003">
        <v>0</v>
      </c>
      <c r="N24003">
        <f t="shared" si="327"/>
        <v>610408</v>
      </c>
      <c r="O24003">
        <f>_xlfn.XLOOKUP(A24003,Planilha1!F:F,Planilha1!G:G,0)</f>
        <v>0</v>
      </c>
      <c r="P24003">
        <v>0</v>
      </c>
    </row>
    <row r="24004" spans="1:16" ht="15" hidden="1" customHeight="1">
      <c r="A24004">
        <v>610409</v>
      </c>
      <c r="B24004" t="s">
        <v>46834</v>
      </c>
      <c r="C24004" t="s">
        <v>46835</v>
      </c>
      <c r="D24004" t="s">
        <v>1067</v>
      </c>
      <c r="E24004" t="s">
        <v>1067</v>
      </c>
      <c r="F24004" t="s">
        <v>1067</v>
      </c>
      <c r="I24004" t="s">
        <v>27</v>
      </c>
      <c r="L24004">
        <v>0</v>
      </c>
      <c r="N24004">
        <f t="shared" si="327"/>
        <v>610409</v>
      </c>
      <c r="O24004">
        <f>_xlfn.XLOOKUP(A24004,Planilha1!F:F,Planilha1!G:G,0)</f>
        <v>0</v>
      </c>
      <c r="P24004">
        <v>0</v>
      </c>
    </row>
    <row r="24005" spans="1:16" ht="15" hidden="1" customHeight="1">
      <c r="A24005">
        <v>610410</v>
      </c>
      <c r="B24005" t="s">
        <v>46836</v>
      </c>
      <c r="C24005" t="s">
        <v>46837</v>
      </c>
      <c r="D24005" t="s">
        <v>1067</v>
      </c>
      <c r="E24005" t="s">
        <v>1067</v>
      </c>
      <c r="F24005" t="s">
        <v>1067</v>
      </c>
      <c r="I24005" t="s">
        <v>27</v>
      </c>
      <c r="L24005">
        <v>0</v>
      </c>
      <c r="N24005">
        <f t="shared" si="327"/>
        <v>610410</v>
      </c>
      <c r="O24005">
        <f>_xlfn.XLOOKUP(A24005,Planilha1!F:F,Planilha1!G:G,0)</f>
        <v>0</v>
      </c>
      <c r="P24005">
        <v>0</v>
      </c>
    </row>
    <row r="24006" spans="1:16" ht="15" hidden="1" customHeight="1">
      <c r="A24006">
        <v>610411</v>
      </c>
      <c r="B24006" t="s">
        <v>46838</v>
      </c>
      <c r="C24006" t="s">
        <v>46839</v>
      </c>
      <c r="D24006" t="s">
        <v>1067</v>
      </c>
      <c r="E24006" t="s">
        <v>1067</v>
      </c>
      <c r="F24006" t="s">
        <v>1067</v>
      </c>
      <c r="I24006" t="s">
        <v>27</v>
      </c>
      <c r="L24006">
        <v>0</v>
      </c>
      <c r="N24006">
        <f t="shared" si="327"/>
        <v>610411</v>
      </c>
      <c r="O24006">
        <f>_xlfn.XLOOKUP(A24006,Planilha1!F:F,Planilha1!G:G,0)</f>
        <v>0</v>
      </c>
      <c r="P24006">
        <v>0</v>
      </c>
    </row>
    <row r="24007" spans="1:16" ht="15" hidden="1" customHeight="1">
      <c r="A24007">
        <v>610412</v>
      </c>
      <c r="B24007" t="s">
        <v>46840</v>
      </c>
      <c r="C24007" t="s">
        <v>46841</v>
      </c>
      <c r="D24007" t="s">
        <v>1067</v>
      </c>
      <c r="E24007" t="s">
        <v>1067</v>
      </c>
      <c r="F24007" t="s">
        <v>1067</v>
      </c>
      <c r="I24007" t="s">
        <v>27</v>
      </c>
      <c r="L24007">
        <v>0</v>
      </c>
      <c r="N24007">
        <f t="shared" si="327"/>
        <v>610412</v>
      </c>
      <c r="O24007">
        <f>_xlfn.XLOOKUP(A24007,Planilha1!F:F,Planilha1!G:G,0)</f>
        <v>0</v>
      </c>
      <c r="P24007">
        <v>0</v>
      </c>
    </row>
    <row r="24008" spans="1:16" ht="15" hidden="1" customHeight="1">
      <c r="A24008">
        <v>610413</v>
      </c>
      <c r="B24008" t="s">
        <v>11998</v>
      </c>
      <c r="C24008" t="s">
        <v>46842</v>
      </c>
      <c r="D24008" t="s">
        <v>1067</v>
      </c>
      <c r="E24008" t="s">
        <v>1067</v>
      </c>
      <c r="F24008" t="s">
        <v>1067</v>
      </c>
      <c r="I24008" t="s">
        <v>27</v>
      </c>
      <c r="L24008">
        <v>0</v>
      </c>
      <c r="N24008">
        <f t="shared" si="327"/>
        <v>610413</v>
      </c>
      <c r="O24008">
        <f>_xlfn.XLOOKUP(A24008,Planilha1!F:F,Planilha1!G:G,0)</f>
        <v>0</v>
      </c>
      <c r="P24008">
        <v>0</v>
      </c>
    </row>
    <row r="24009" spans="1:16" ht="15" hidden="1" customHeight="1">
      <c r="A24009">
        <v>610414</v>
      </c>
      <c r="B24009" t="s">
        <v>46843</v>
      </c>
      <c r="C24009" t="s">
        <v>46844</v>
      </c>
      <c r="D24009" t="s">
        <v>1067</v>
      </c>
      <c r="E24009" t="s">
        <v>1067</v>
      </c>
      <c r="F24009" t="s">
        <v>1067</v>
      </c>
      <c r="I24009" t="s">
        <v>27</v>
      </c>
      <c r="L24009">
        <v>0</v>
      </c>
      <c r="N24009">
        <f t="shared" si="327"/>
        <v>610414</v>
      </c>
      <c r="O24009">
        <f>_xlfn.XLOOKUP(A24009,Planilha1!F:F,Planilha1!G:G,0)</f>
        <v>0</v>
      </c>
      <c r="P24009">
        <v>0</v>
      </c>
    </row>
    <row r="24010" spans="1:16" ht="15" hidden="1" customHeight="1">
      <c r="A24010">
        <v>610415</v>
      </c>
      <c r="B24010" t="s">
        <v>46845</v>
      </c>
      <c r="C24010" t="s">
        <v>46846</v>
      </c>
      <c r="D24010" t="s">
        <v>1067</v>
      </c>
      <c r="E24010" t="s">
        <v>1067</v>
      </c>
      <c r="F24010" t="s">
        <v>1067</v>
      </c>
      <c r="I24010" t="s">
        <v>27</v>
      </c>
      <c r="L24010">
        <v>0</v>
      </c>
      <c r="N24010">
        <f t="shared" si="327"/>
        <v>610415</v>
      </c>
      <c r="O24010">
        <f>_xlfn.XLOOKUP(A24010,Planilha1!F:F,Planilha1!G:G,0)</f>
        <v>0</v>
      </c>
      <c r="P24010">
        <v>0</v>
      </c>
    </row>
    <row r="24011" spans="1:16" ht="15" hidden="1" customHeight="1">
      <c r="A24011">
        <v>610416</v>
      </c>
      <c r="B24011" t="s">
        <v>46847</v>
      </c>
      <c r="C24011" t="s">
        <v>46848</v>
      </c>
      <c r="D24011" t="s">
        <v>1067</v>
      </c>
      <c r="E24011" t="s">
        <v>1067</v>
      </c>
      <c r="F24011" t="s">
        <v>1067</v>
      </c>
      <c r="I24011" t="s">
        <v>27</v>
      </c>
      <c r="L24011">
        <v>0</v>
      </c>
      <c r="N24011">
        <f t="shared" si="327"/>
        <v>610416</v>
      </c>
      <c r="O24011">
        <f>_xlfn.XLOOKUP(A24011,Planilha1!F:F,Planilha1!G:G,0)</f>
        <v>0</v>
      </c>
      <c r="P24011">
        <v>0</v>
      </c>
    </row>
    <row r="24012" spans="1:16" ht="15" hidden="1" customHeight="1">
      <c r="A24012">
        <v>610419</v>
      </c>
      <c r="B24012" t="s">
        <v>46849</v>
      </c>
      <c r="C24012" t="s">
        <v>46850</v>
      </c>
      <c r="D24012" t="s">
        <v>1067</v>
      </c>
      <c r="E24012" t="s">
        <v>1067</v>
      </c>
      <c r="F24012" t="s">
        <v>1067</v>
      </c>
      <c r="I24012" t="s">
        <v>27</v>
      </c>
      <c r="L24012">
        <v>0</v>
      </c>
      <c r="N24012">
        <f t="shared" si="327"/>
        <v>610419</v>
      </c>
      <c r="O24012">
        <f>_xlfn.XLOOKUP(A24012,Planilha1!F:F,Planilha1!G:G,0)</f>
        <v>0</v>
      </c>
      <c r="P24012">
        <v>0</v>
      </c>
    </row>
    <row r="24013" spans="1:16" ht="15" hidden="1" customHeight="1">
      <c r="A24013">
        <v>610420</v>
      </c>
      <c r="B24013" t="s">
        <v>46851</v>
      </c>
      <c r="C24013" t="s">
        <v>46852</v>
      </c>
      <c r="D24013" t="s">
        <v>1067</v>
      </c>
      <c r="E24013" t="s">
        <v>1067</v>
      </c>
      <c r="F24013" t="s">
        <v>1067</v>
      </c>
      <c r="I24013" t="s">
        <v>27</v>
      </c>
      <c r="L24013">
        <v>0</v>
      </c>
      <c r="N24013">
        <f t="shared" si="327"/>
        <v>610420</v>
      </c>
      <c r="O24013">
        <f>_xlfn.XLOOKUP(A24013,Planilha1!F:F,Planilha1!G:G,0)</f>
        <v>0</v>
      </c>
      <c r="P24013">
        <v>0</v>
      </c>
    </row>
    <row r="24014" spans="1:16" ht="15" hidden="1" customHeight="1">
      <c r="A24014">
        <v>610421</v>
      </c>
      <c r="B24014" t="s">
        <v>46853</v>
      </c>
      <c r="C24014" t="s">
        <v>46854</v>
      </c>
      <c r="D24014" t="s">
        <v>1067</v>
      </c>
      <c r="E24014" t="s">
        <v>1067</v>
      </c>
      <c r="F24014" t="s">
        <v>1067</v>
      </c>
      <c r="I24014" t="s">
        <v>27</v>
      </c>
      <c r="L24014">
        <v>0</v>
      </c>
      <c r="N24014">
        <f t="shared" si="327"/>
        <v>610421</v>
      </c>
      <c r="O24014">
        <f>_xlfn.XLOOKUP(A24014,Planilha1!F:F,Planilha1!G:G,0)</f>
        <v>0</v>
      </c>
      <c r="P24014">
        <v>0</v>
      </c>
    </row>
    <row r="24015" spans="1:16" ht="15" hidden="1" customHeight="1">
      <c r="A24015">
        <v>610422</v>
      </c>
      <c r="B24015" t="s">
        <v>46855</v>
      </c>
      <c r="C24015" t="s">
        <v>46856</v>
      </c>
      <c r="D24015" t="s">
        <v>1067</v>
      </c>
      <c r="E24015" t="s">
        <v>1067</v>
      </c>
      <c r="F24015" t="s">
        <v>1067</v>
      </c>
      <c r="I24015" t="s">
        <v>27</v>
      </c>
      <c r="L24015">
        <v>0</v>
      </c>
      <c r="N24015">
        <f t="shared" si="327"/>
        <v>610422</v>
      </c>
      <c r="O24015">
        <f>_xlfn.XLOOKUP(A24015,Planilha1!F:F,Planilha1!G:G,0)</f>
        <v>0</v>
      </c>
      <c r="P24015">
        <v>0</v>
      </c>
    </row>
    <row r="24016" spans="1:16" ht="15" hidden="1" customHeight="1">
      <c r="A24016">
        <v>610423</v>
      </c>
      <c r="B24016" t="s">
        <v>46857</v>
      </c>
      <c r="C24016" t="s">
        <v>46858</v>
      </c>
      <c r="D24016" t="s">
        <v>1067</v>
      </c>
      <c r="E24016" t="s">
        <v>1067</v>
      </c>
      <c r="F24016" t="s">
        <v>1067</v>
      </c>
      <c r="I24016" t="s">
        <v>27</v>
      </c>
      <c r="L24016">
        <v>0</v>
      </c>
      <c r="N24016">
        <f t="shared" si="327"/>
        <v>610423</v>
      </c>
      <c r="O24016">
        <f>_xlfn.XLOOKUP(A24016,Planilha1!F:F,Planilha1!G:G,0)</f>
        <v>0</v>
      </c>
      <c r="P24016">
        <v>0</v>
      </c>
    </row>
    <row r="24017" spans="1:16" ht="15" hidden="1" customHeight="1">
      <c r="A24017">
        <v>610424</v>
      </c>
      <c r="B24017" t="s">
        <v>46859</v>
      </c>
      <c r="C24017" t="s">
        <v>46860</v>
      </c>
      <c r="D24017" t="s">
        <v>1067</v>
      </c>
      <c r="E24017" t="s">
        <v>1067</v>
      </c>
      <c r="F24017" t="s">
        <v>1067</v>
      </c>
      <c r="I24017" t="s">
        <v>27</v>
      </c>
      <c r="L24017">
        <v>0</v>
      </c>
      <c r="N24017">
        <f t="shared" si="327"/>
        <v>610424</v>
      </c>
      <c r="O24017">
        <f>_xlfn.XLOOKUP(A24017,Planilha1!F:F,Planilha1!G:G,0)</f>
        <v>0</v>
      </c>
      <c r="P24017">
        <v>0</v>
      </c>
    </row>
    <row r="24018" spans="1:16" ht="15" hidden="1" customHeight="1">
      <c r="A24018">
        <v>610425</v>
      </c>
      <c r="B24018" t="s">
        <v>46861</v>
      </c>
      <c r="C24018" t="s">
        <v>46862</v>
      </c>
      <c r="D24018" t="s">
        <v>1067</v>
      </c>
      <c r="E24018" t="s">
        <v>1067</v>
      </c>
      <c r="F24018" t="s">
        <v>1067</v>
      </c>
      <c r="I24018" t="s">
        <v>27</v>
      </c>
      <c r="L24018">
        <v>0</v>
      </c>
      <c r="N24018">
        <f t="shared" ref="N24018:N24081" si="328">A24018</f>
        <v>610425</v>
      </c>
      <c r="O24018">
        <f>_xlfn.XLOOKUP(A24018,Planilha1!F:F,Planilha1!G:G,0)</f>
        <v>0</v>
      </c>
      <c r="P24018">
        <v>0</v>
      </c>
    </row>
    <row r="24019" spans="1:16" ht="15" hidden="1" customHeight="1">
      <c r="A24019">
        <v>610426</v>
      </c>
      <c r="B24019" t="s">
        <v>46863</v>
      </c>
      <c r="C24019" t="s">
        <v>46864</v>
      </c>
      <c r="D24019" t="s">
        <v>1067</v>
      </c>
      <c r="E24019" t="s">
        <v>1067</v>
      </c>
      <c r="F24019" t="s">
        <v>1067</v>
      </c>
      <c r="I24019" t="s">
        <v>27</v>
      </c>
      <c r="L24019">
        <v>0</v>
      </c>
      <c r="N24019">
        <f t="shared" si="328"/>
        <v>610426</v>
      </c>
      <c r="O24019">
        <f>_xlfn.XLOOKUP(A24019,Planilha1!F:F,Planilha1!G:G,0)</f>
        <v>0</v>
      </c>
      <c r="P24019">
        <v>0</v>
      </c>
    </row>
    <row r="24020" spans="1:16" ht="15" hidden="1" customHeight="1">
      <c r="A24020">
        <v>610427</v>
      </c>
      <c r="B24020" t="s">
        <v>46865</v>
      </c>
      <c r="C24020" t="s">
        <v>46866</v>
      </c>
      <c r="D24020" t="s">
        <v>1067</v>
      </c>
      <c r="E24020" t="s">
        <v>1067</v>
      </c>
      <c r="F24020" t="s">
        <v>1067</v>
      </c>
      <c r="I24020" t="s">
        <v>27</v>
      </c>
      <c r="L24020">
        <v>0</v>
      </c>
      <c r="N24020">
        <f t="shared" si="328"/>
        <v>610427</v>
      </c>
      <c r="O24020">
        <f>_xlfn.XLOOKUP(A24020,Planilha1!F:F,Planilha1!G:G,0)</f>
        <v>0</v>
      </c>
      <c r="P24020">
        <v>0</v>
      </c>
    </row>
    <row r="24021" spans="1:16" ht="15" hidden="1" customHeight="1">
      <c r="A24021">
        <v>610428</v>
      </c>
      <c r="B24021" t="s">
        <v>46867</v>
      </c>
      <c r="C24021" t="s">
        <v>46868</v>
      </c>
      <c r="D24021" t="s">
        <v>1067</v>
      </c>
      <c r="E24021" t="s">
        <v>1067</v>
      </c>
      <c r="F24021" t="s">
        <v>1067</v>
      </c>
      <c r="I24021" t="s">
        <v>27</v>
      </c>
      <c r="L24021">
        <v>0</v>
      </c>
      <c r="N24021">
        <f t="shared" si="328"/>
        <v>610428</v>
      </c>
      <c r="O24021">
        <f>_xlfn.XLOOKUP(A24021,Planilha1!F:F,Planilha1!G:G,0)</f>
        <v>0</v>
      </c>
      <c r="P24021">
        <v>0</v>
      </c>
    </row>
    <row r="24022" spans="1:16" ht="15" hidden="1" customHeight="1">
      <c r="A24022">
        <v>610429</v>
      </c>
      <c r="B24022" t="s">
        <v>46869</v>
      </c>
      <c r="C24022" t="s">
        <v>46870</v>
      </c>
      <c r="D24022" t="s">
        <v>1067</v>
      </c>
      <c r="E24022" t="s">
        <v>1067</v>
      </c>
      <c r="F24022" t="s">
        <v>1067</v>
      </c>
      <c r="I24022" t="s">
        <v>27</v>
      </c>
      <c r="L24022">
        <v>0</v>
      </c>
      <c r="N24022">
        <f t="shared" si="328"/>
        <v>610429</v>
      </c>
      <c r="O24022">
        <f>_xlfn.XLOOKUP(A24022,Planilha1!F:F,Planilha1!G:G,0)</f>
        <v>0</v>
      </c>
      <c r="P24022">
        <v>0</v>
      </c>
    </row>
    <row r="24023" spans="1:16" ht="15" hidden="1" customHeight="1">
      <c r="A24023">
        <v>610430</v>
      </c>
      <c r="B24023" t="s">
        <v>46871</v>
      </c>
      <c r="C24023" t="s">
        <v>46872</v>
      </c>
      <c r="D24023" t="s">
        <v>1067</v>
      </c>
      <c r="E24023" t="s">
        <v>1067</v>
      </c>
      <c r="F24023" t="s">
        <v>1067</v>
      </c>
      <c r="I24023" t="s">
        <v>27</v>
      </c>
      <c r="L24023">
        <v>0</v>
      </c>
      <c r="N24023">
        <f t="shared" si="328"/>
        <v>610430</v>
      </c>
      <c r="O24023">
        <f>_xlfn.XLOOKUP(A24023,Planilha1!F:F,Planilha1!G:G,0)</f>
        <v>0</v>
      </c>
      <c r="P24023">
        <v>0</v>
      </c>
    </row>
    <row r="24024" spans="1:16" ht="15" hidden="1" customHeight="1">
      <c r="A24024">
        <v>610431</v>
      </c>
      <c r="B24024" t="s">
        <v>46873</v>
      </c>
      <c r="C24024" t="s">
        <v>46874</v>
      </c>
      <c r="D24024" t="s">
        <v>1067</v>
      </c>
      <c r="E24024" t="s">
        <v>1067</v>
      </c>
      <c r="F24024" t="s">
        <v>1067</v>
      </c>
      <c r="I24024" t="s">
        <v>27</v>
      </c>
      <c r="L24024">
        <v>0</v>
      </c>
      <c r="N24024">
        <f t="shared" si="328"/>
        <v>610431</v>
      </c>
      <c r="O24024">
        <f>_xlfn.XLOOKUP(A24024,Planilha1!F:F,Planilha1!G:G,0)</f>
        <v>0</v>
      </c>
      <c r="P24024">
        <v>0</v>
      </c>
    </row>
    <row r="24025" spans="1:16" ht="15" hidden="1" customHeight="1">
      <c r="A24025">
        <v>610432</v>
      </c>
      <c r="B24025" t="s">
        <v>22892</v>
      </c>
      <c r="C24025" t="s">
        <v>46875</v>
      </c>
      <c r="D24025" t="s">
        <v>1067</v>
      </c>
      <c r="E24025" t="s">
        <v>1067</v>
      </c>
      <c r="F24025" t="s">
        <v>1067</v>
      </c>
      <c r="I24025" t="s">
        <v>27</v>
      </c>
      <c r="L24025">
        <v>0</v>
      </c>
      <c r="N24025">
        <f t="shared" si="328"/>
        <v>610432</v>
      </c>
      <c r="O24025">
        <f>_xlfn.XLOOKUP(A24025,Planilha1!F:F,Planilha1!G:G,0)</f>
        <v>0</v>
      </c>
      <c r="P24025">
        <v>0</v>
      </c>
    </row>
    <row r="24026" spans="1:16" ht="15" hidden="1" customHeight="1">
      <c r="A24026">
        <v>610433</v>
      </c>
      <c r="B24026" t="s">
        <v>46876</v>
      </c>
      <c r="C24026" t="s">
        <v>46877</v>
      </c>
      <c r="D24026" t="s">
        <v>1067</v>
      </c>
      <c r="E24026" t="s">
        <v>1067</v>
      </c>
      <c r="F24026" t="s">
        <v>1067</v>
      </c>
      <c r="I24026" t="s">
        <v>27</v>
      </c>
      <c r="L24026">
        <v>0</v>
      </c>
      <c r="N24026">
        <f t="shared" si="328"/>
        <v>610433</v>
      </c>
      <c r="O24026">
        <f>_xlfn.XLOOKUP(A24026,Planilha1!F:F,Planilha1!G:G,0)</f>
        <v>0</v>
      </c>
      <c r="P24026">
        <v>0</v>
      </c>
    </row>
    <row r="24027" spans="1:16" ht="15" hidden="1" customHeight="1">
      <c r="A24027">
        <v>610434</v>
      </c>
      <c r="B24027" t="s">
        <v>46878</v>
      </c>
      <c r="C24027" t="s">
        <v>46879</v>
      </c>
      <c r="D24027" t="s">
        <v>1067</v>
      </c>
      <c r="E24027" t="s">
        <v>1067</v>
      </c>
      <c r="F24027" t="s">
        <v>1067</v>
      </c>
      <c r="I24027" t="s">
        <v>27</v>
      </c>
      <c r="L24027">
        <v>0</v>
      </c>
      <c r="N24027">
        <f t="shared" si="328"/>
        <v>610434</v>
      </c>
      <c r="O24027">
        <f>_xlfn.XLOOKUP(A24027,Planilha1!F:F,Planilha1!G:G,0)</f>
        <v>0</v>
      </c>
      <c r="P24027">
        <v>0</v>
      </c>
    </row>
    <row r="24028" spans="1:16" ht="15" hidden="1" customHeight="1">
      <c r="A24028">
        <v>610435</v>
      </c>
      <c r="B24028" t="s">
        <v>46880</v>
      </c>
      <c r="C24028" t="s">
        <v>46881</v>
      </c>
      <c r="D24028" t="s">
        <v>1067</v>
      </c>
      <c r="E24028" t="s">
        <v>1067</v>
      </c>
      <c r="F24028" t="s">
        <v>1067</v>
      </c>
      <c r="I24028" t="s">
        <v>27</v>
      </c>
      <c r="L24028">
        <v>0</v>
      </c>
      <c r="N24028">
        <f t="shared" si="328"/>
        <v>610435</v>
      </c>
      <c r="O24028">
        <f>_xlfn.XLOOKUP(A24028,Planilha1!F:F,Planilha1!G:G,0)</f>
        <v>0</v>
      </c>
      <c r="P24028">
        <v>0</v>
      </c>
    </row>
    <row r="24029" spans="1:16" ht="15" hidden="1" customHeight="1">
      <c r="A24029">
        <v>610436</v>
      </c>
      <c r="B24029" t="s">
        <v>46882</v>
      </c>
      <c r="C24029" t="s">
        <v>46883</v>
      </c>
      <c r="D24029" t="s">
        <v>1067</v>
      </c>
      <c r="E24029" t="s">
        <v>1067</v>
      </c>
      <c r="F24029" t="s">
        <v>1067</v>
      </c>
      <c r="I24029" t="s">
        <v>27</v>
      </c>
      <c r="L24029">
        <v>0</v>
      </c>
      <c r="N24029">
        <f t="shared" si="328"/>
        <v>610436</v>
      </c>
      <c r="O24029">
        <f>_xlfn.XLOOKUP(A24029,Planilha1!F:F,Planilha1!G:G,0)</f>
        <v>0</v>
      </c>
      <c r="P24029">
        <v>0</v>
      </c>
    </row>
    <row r="24030" spans="1:16" ht="15" hidden="1" customHeight="1">
      <c r="A24030">
        <v>610437</v>
      </c>
      <c r="B24030" t="s">
        <v>46884</v>
      </c>
      <c r="C24030" t="s">
        <v>46885</v>
      </c>
      <c r="D24030" t="s">
        <v>1067</v>
      </c>
      <c r="E24030" t="s">
        <v>1067</v>
      </c>
      <c r="F24030" t="s">
        <v>1067</v>
      </c>
      <c r="I24030" t="s">
        <v>27</v>
      </c>
      <c r="L24030">
        <v>0</v>
      </c>
      <c r="N24030">
        <f t="shared" si="328"/>
        <v>610437</v>
      </c>
      <c r="O24030">
        <f>_xlfn.XLOOKUP(A24030,Planilha1!F:F,Planilha1!G:G,0)</f>
        <v>0</v>
      </c>
      <c r="P24030">
        <v>0</v>
      </c>
    </row>
    <row r="24031" spans="1:16" ht="15" hidden="1" customHeight="1">
      <c r="A24031">
        <v>610438</v>
      </c>
      <c r="B24031" t="s">
        <v>46886</v>
      </c>
      <c r="C24031" t="s">
        <v>46887</v>
      </c>
      <c r="D24031" t="s">
        <v>1067</v>
      </c>
      <c r="E24031" t="s">
        <v>1067</v>
      </c>
      <c r="F24031" t="s">
        <v>1067</v>
      </c>
      <c r="I24031" t="s">
        <v>27</v>
      </c>
      <c r="L24031">
        <v>0</v>
      </c>
      <c r="N24031">
        <f t="shared" si="328"/>
        <v>610438</v>
      </c>
      <c r="O24031">
        <f>_xlfn.XLOOKUP(A24031,Planilha1!F:F,Planilha1!G:G,0)</f>
        <v>0</v>
      </c>
      <c r="P24031">
        <v>0</v>
      </c>
    </row>
    <row r="24032" spans="1:16" ht="15" hidden="1" customHeight="1">
      <c r="A24032">
        <v>610439</v>
      </c>
      <c r="B24032" t="s">
        <v>46888</v>
      </c>
      <c r="C24032" t="s">
        <v>46889</v>
      </c>
      <c r="D24032" t="s">
        <v>1067</v>
      </c>
      <c r="E24032" t="s">
        <v>1067</v>
      </c>
      <c r="F24032" t="s">
        <v>1067</v>
      </c>
      <c r="I24032" t="s">
        <v>27</v>
      </c>
      <c r="L24032">
        <v>0</v>
      </c>
      <c r="N24032">
        <f t="shared" si="328"/>
        <v>610439</v>
      </c>
      <c r="O24032">
        <f>_xlfn.XLOOKUP(A24032,Planilha1!F:F,Planilha1!G:G,0)</f>
        <v>0</v>
      </c>
      <c r="P24032">
        <v>0</v>
      </c>
    </row>
    <row r="24033" spans="1:16" ht="15" hidden="1" customHeight="1">
      <c r="A24033">
        <v>610440</v>
      </c>
      <c r="B24033" t="s">
        <v>46890</v>
      </c>
      <c r="C24033" t="s">
        <v>46891</v>
      </c>
      <c r="D24033" t="s">
        <v>1067</v>
      </c>
      <c r="E24033" t="s">
        <v>1067</v>
      </c>
      <c r="F24033" t="s">
        <v>1067</v>
      </c>
      <c r="I24033" t="s">
        <v>27</v>
      </c>
      <c r="L24033">
        <v>0</v>
      </c>
      <c r="N24033">
        <f t="shared" si="328"/>
        <v>610440</v>
      </c>
      <c r="O24033">
        <f>_xlfn.XLOOKUP(A24033,Planilha1!F:F,Planilha1!G:G,0)</f>
        <v>0</v>
      </c>
      <c r="P24033">
        <v>0</v>
      </c>
    </row>
    <row r="24034" spans="1:16" ht="15" hidden="1" customHeight="1">
      <c r="A24034">
        <v>610441</v>
      </c>
      <c r="B24034" t="s">
        <v>1653</v>
      </c>
      <c r="C24034" t="s">
        <v>46892</v>
      </c>
      <c r="D24034" t="s">
        <v>1067</v>
      </c>
      <c r="E24034" t="s">
        <v>1067</v>
      </c>
      <c r="F24034" t="s">
        <v>1067</v>
      </c>
      <c r="I24034" t="s">
        <v>27</v>
      </c>
      <c r="L24034">
        <v>0</v>
      </c>
      <c r="N24034">
        <f t="shared" si="328"/>
        <v>610441</v>
      </c>
      <c r="O24034">
        <f>_xlfn.XLOOKUP(A24034,Planilha1!F:F,Planilha1!G:G,0)</f>
        <v>0</v>
      </c>
      <c r="P24034">
        <v>0</v>
      </c>
    </row>
    <row r="24035" spans="1:16" ht="15" hidden="1" customHeight="1">
      <c r="A24035">
        <v>610442</v>
      </c>
      <c r="B24035" t="s">
        <v>1375</v>
      </c>
      <c r="C24035" t="s">
        <v>46893</v>
      </c>
      <c r="D24035" t="s">
        <v>1067</v>
      </c>
      <c r="E24035" t="s">
        <v>1067</v>
      </c>
      <c r="F24035" t="s">
        <v>1067</v>
      </c>
      <c r="I24035" t="s">
        <v>27</v>
      </c>
      <c r="L24035">
        <v>0</v>
      </c>
      <c r="N24035">
        <f t="shared" si="328"/>
        <v>610442</v>
      </c>
      <c r="O24035">
        <f>_xlfn.XLOOKUP(A24035,Planilha1!F:F,Planilha1!G:G,0)</f>
        <v>0</v>
      </c>
      <c r="P24035">
        <v>0</v>
      </c>
    </row>
    <row r="24036" spans="1:16" ht="15" hidden="1" customHeight="1">
      <c r="A24036">
        <v>610443</v>
      </c>
      <c r="B24036" t="s">
        <v>46894</v>
      </c>
      <c r="C24036" t="s">
        <v>46895</v>
      </c>
      <c r="D24036" t="s">
        <v>1067</v>
      </c>
      <c r="E24036" t="s">
        <v>1067</v>
      </c>
      <c r="F24036" t="s">
        <v>1067</v>
      </c>
      <c r="I24036" t="s">
        <v>27</v>
      </c>
      <c r="L24036">
        <v>0</v>
      </c>
      <c r="N24036">
        <f t="shared" si="328"/>
        <v>610443</v>
      </c>
      <c r="O24036">
        <f>_xlfn.XLOOKUP(A24036,Planilha1!F:F,Planilha1!G:G,0)</f>
        <v>0</v>
      </c>
      <c r="P24036">
        <v>0</v>
      </c>
    </row>
    <row r="24037" spans="1:16" ht="15" hidden="1" customHeight="1">
      <c r="A24037">
        <v>610444</v>
      </c>
      <c r="B24037" t="s">
        <v>46896</v>
      </c>
      <c r="C24037" t="s">
        <v>46897</v>
      </c>
      <c r="D24037" t="s">
        <v>1067</v>
      </c>
      <c r="E24037" t="s">
        <v>1067</v>
      </c>
      <c r="F24037" t="s">
        <v>1067</v>
      </c>
      <c r="I24037" t="s">
        <v>27</v>
      </c>
      <c r="L24037">
        <v>0</v>
      </c>
      <c r="N24037">
        <f t="shared" si="328"/>
        <v>610444</v>
      </c>
      <c r="O24037">
        <f>_xlfn.XLOOKUP(A24037,Planilha1!F:F,Planilha1!G:G,0)</f>
        <v>0</v>
      </c>
      <c r="P24037">
        <v>0</v>
      </c>
    </row>
    <row r="24038" spans="1:16" ht="15" hidden="1" customHeight="1">
      <c r="A24038">
        <v>610445</v>
      </c>
      <c r="B24038" t="s">
        <v>46898</v>
      </c>
      <c r="C24038" t="s">
        <v>46899</v>
      </c>
      <c r="D24038" t="s">
        <v>1067</v>
      </c>
      <c r="E24038" t="s">
        <v>1067</v>
      </c>
      <c r="F24038" t="s">
        <v>1067</v>
      </c>
      <c r="I24038" t="s">
        <v>27</v>
      </c>
      <c r="L24038">
        <v>0</v>
      </c>
      <c r="N24038">
        <f t="shared" si="328"/>
        <v>610445</v>
      </c>
      <c r="O24038">
        <f>_xlfn.XLOOKUP(A24038,Planilha1!F:F,Planilha1!G:G,0)</f>
        <v>0</v>
      </c>
      <c r="P24038">
        <v>0</v>
      </c>
    </row>
    <row r="24039" spans="1:16" ht="15" hidden="1" customHeight="1">
      <c r="A24039">
        <v>610446</v>
      </c>
      <c r="B24039" t="s">
        <v>46900</v>
      </c>
      <c r="C24039" t="s">
        <v>46901</v>
      </c>
      <c r="D24039" t="s">
        <v>1067</v>
      </c>
      <c r="E24039" t="s">
        <v>1067</v>
      </c>
      <c r="F24039" t="s">
        <v>1067</v>
      </c>
      <c r="I24039" t="s">
        <v>27</v>
      </c>
      <c r="L24039">
        <v>0</v>
      </c>
      <c r="N24039">
        <f t="shared" si="328"/>
        <v>610446</v>
      </c>
      <c r="O24039">
        <f>_xlfn.XLOOKUP(A24039,Planilha1!F:F,Planilha1!G:G,0)</f>
        <v>0</v>
      </c>
      <c r="P24039">
        <v>0</v>
      </c>
    </row>
    <row r="24040" spans="1:16" ht="15" hidden="1" customHeight="1">
      <c r="A24040">
        <v>610447</v>
      </c>
      <c r="B24040" t="s">
        <v>46902</v>
      </c>
      <c r="C24040" t="s">
        <v>46903</v>
      </c>
      <c r="D24040" t="s">
        <v>1067</v>
      </c>
      <c r="E24040" t="s">
        <v>1067</v>
      </c>
      <c r="F24040" t="s">
        <v>1067</v>
      </c>
      <c r="I24040" t="s">
        <v>27</v>
      </c>
      <c r="L24040">
        <v>0</v>
      </c>
      <c r="N24040">
        <f t="shared" si="328"/>
        <v>610447</v>
      </c>
      <c r="O24040">
        <f>_xlfn.XLOOKUP(A24040,Planilha1!F:F,Planilha1!G:G,0)</f>
        <v>0</v>
      </c>
      <c r="P24040">
        <v>0</v>
      </c>
    </row>
    <row r="24041" spans="1:16" ht="15" hidden="1" customHeight="1">
      <c r="A24041">
        <v>610448</v>
      </c>
      <c r="B24041" t="s">
        <v>46904</v>
      </c>
      <c r="C24041" t="s">
        <v>46905</v>
      </c>
      <c r="D24041" t="s">
        <v>1067</v>
      </c>
      <c r="E24041" t="s">
        <v>1067</v>
      </c>
      <c r="F24041" t="s">
        <v>1067</v>
      </c>
      <c r="I24041" t="s">
        <v>27</v>
      </c>
      <c r="L24041">
        <v>0</v>
      </c>
      <c r="N24041">
        <f t="shared" si="328"/>
        <v>610448</v>
      </c>
      <c r="O24041">
        <f>_xlfn.XLOOKUP(A24041,Planilha1!F:F,Planilha1!G:G,0)</f>
        <v>0</v>
      </c>
      <c r="P24041">
        <v>0</v>
      </c>
    </row>
    <row r="24042" spans="1:16" ht="15" hidden="1" customHeight="1">
      <c r="A24042">
        <v>610449</v>
      </c>
      <c r="B24042" t="s">
        <v>46906</v>
      </c>
      <c r="C24042" t="s">
        <v>46907</v>
      </c>
      <c r="D24042" t="s">
        <v>1067</v>
      </c>
      <c r="E24042" t="s">
        <v>1067</v>
      </c>
      <c r="F24042" t="s">
        <v>1067</v>
      </c>
      <c r="I24042" t="s">
        <v>27</v>
      </c>
      <c r="L24042">
        <v>0</v>
      </c>
      <c r="N24042">
        <f t="shared" si="328"/>
        <v>610449</v>
      </c>
      <c r="O24042">
        <f>_xlfn.XLOOKUP(A24042,Planilha1!F:F,Planilha1!G:G,0)</f>
        <v>0</v>
      </c>
      <c r="P24042">
        <v>0</v>
      </c>
    </row>
    <row r="24043" spans="1:16" ht="15" hidden="1" customHeight="1">
      <c r="A24043">
        <v>610450</v>
      </c>
      <c r="B24043" t="s">
        <v>46908</v>
      </c>
      <c r="C24043" t="s">
        <v>46909</v>
      </c>
      <c r="D24043" t="s">
        <v>1067</v>
      </c>
      <c r="E24043" t="s">
        <v>1067</v>
      </c>
      <c r="F24043" t="s">
        <v>1067</v>
      </c>
      <c r="I24043" t="s">
        <v>27</v>
      </c>
      <c r="L24043">
        <v>0</v>
      </c>
      <c r="N24043">
        <f t="shared" si="328"/>
        <v>610450</v>
      </c>
      <c r="O24043">
        <f>_xlfn.XLOOKUP(A24043,Planilha1!F:F,Planilha1!G:G,0)</f>
        <v>0</v>
      </c>
      <c r="P24043">
        <v>0</v>
      </c>
    </row>
    <row r="24044" spans="1:16" ht="15" hidden="1" customHeight="1">
      <c r="A24044">
        <v>610451</v>
      </c>
      <c r="B24044" t="s">
        <v>46910</v>
      </c>
      <c r="C24044" t="s">
        <v>46911</v>
      </c>
      <c r="D24044" t="s">
        <v>1067</v>
      </c>
      <c r="E24044" t="s">
        <v>1067</v>
      </c>
      <c r="F24044" t="s">
        <v>1067</v>
      </c>
      <c r="I24044" t="s">
        <v>27</v>
      </c>
      <c r="L24044">
        <v>0</v>
      </c>
      <c r="N24044">
        <f t="shared" si="328"/>
        <v>610451</v>
      </c>
      <c r="O24044">
        <f>_xlfn.XLOOKUP(A24044,Planilha1!F:F,Planilha1!G:G,0)</f>
        <v>0</v>
      </c>
      <c r="P24044">
        <v>0</v>
      </c>
    </row>
    <row r="24045" spans="1:16" ht="15" hidden="1" customHeight="1">
      <c r="A24045">
        <v>610452</v>
      </c>
      <c r="B24045" t="s">
        <v>46912</v>
      </c>
      <c r="C24045" t="s">
        <v>46913</v>
      </c>
      <c r="D24045" t="s">
        <v>1067</v>
      </c>
      <c r="E24045" t="s">
        <v>1067</v>
      </c>
      <c r="F24045" t="s">
        <v>1067</v>
      </c>
      <c r="I24045" t="s">
        <v>27</v>
      </c>
      <c r="L24045">
        <v>0</v>
      </c>
      <c r="N24045">
        <f t="shared" si="328"/>
        <v>610452</v>
      </c>
      <c r="O24045">
        <f>_xlfn.XLOOKUP(A24045,Planilha1!F:F,Planilha1!G:G,0)</f>
        <v>0</v>
      </c>
      <c r="P24045">
        <v>0</v>
      </c>
    </row>
    <row r="24046" spans="1:16" ht="15" hidden="1" customHeight="1">
      <c r="A24046">
        <v>610453</v>
      </c>
      <c r="B24046" t="s">
        <v>46914</v>
      </c>
      <c r="C24046" t="s">
        <v>46915</v>
      </c>
      <c r="D24046" t="s">
        <v>1067</v>
      </c>
      <c r="E24046" t="s">
        <v>1067</v>
      </c>
      <c r="F24046" t="s">
        <v>1067</v>
      </c>
      <c r="I24046" t="s">
        <v>27</v>
      </c>
      <c r="L24046">
        <v>0</v>
      </c>
      <c r="N24046">
        <f t="shared" si="328"/>
        <v>610453</v>
      </c>
      <c r="O24046">
        <f>_xlfn.XLOOKUP(A24046,Planilha1!F:F,Planilha1!G:G,0)</f>
        <v>0</v>
      </c>
      <c r="P24046">
        <v>0</v>
      </c>
    </row>
    <row r="24047" spans="1:16" ht="15" hidden="1" customHeight="1">
      <c r="A24047">
        <v>610454</v>
      </c>
      <c r="B24047" t="s">
        <v>46916</v>
      </c>
      <c r="C24047" t="s">
        <v>46917</v>
      </c>
      <c r="D24047" t="s">
        <v>1067</v>
      </c>
      <c r="E24047" t="s">
        <v>1067</v>
      </c>
      <c r="F24047" t="s">
        <v>1067</v>
      </c>
      <c r="I24047" t="s">
        <v>27</v>
      </c>
      <c r="L24047">
        <v>0</v>
      </c>
      <c r="N24047">
        <f t="shared" si="328"/>
        <v>610454</v>
      </c>
      <c r="O24047">
        <f>_xlfn.XLOOKUP(A24047,Planilha1!F:F,Planilha1!G:G,0)</f>
        <v>0</v>
      </c>
      <c r="P24047">
        <v>0</v>
      </c>
    </row>
    <row r="24048" spans="1:16" ht="15" hidden="1" customHeight="1">
      <c r="A24048">
        <v>610455</v>
      </c>
      <c r="B24048" t="s">
        <v>46918</v>
      </c>
      <c r="C24048" t="s">
        <v>46919</v>
      </c>
      <c r="D24048" t="s">
        <v>1067</v>
      </c>
      <c r="E24048" t="s">
        <v>1067</v>
      </c>
      <c r="F24048" t="s">
        <v>1067</v>
      </c>
      <c r="I24048" t="s">
        <v>27</v>
      </c>
      <c r="L24048">
        <v>0</v>
      </c>
      <c r="N24048">
        <f t="shared" si="328"/>
        <v>610455</v>
      </c>
      <c r="O24048">
        <f>_xlfn.XLOOKUP(A24048,Planilha1!F:F,Planilha1!G:G,0)</f>
        <v>0</v>
      </c>
      <c r="P24048">
        <v>0</v>
      </c>
    </row>
    <row r="24049" spans="1:16" ht="15" hidden="1" customHeight="1">
      <c r="A24049">
        <v>610456</v>
      </c>
      <c r="B24049" t="s">
        <v>46920</v>
      </c>
      <c r="C24049" t="s">
        <v>46921</v>
      </c>
      <c r="D24049" t="s">
        <v>1067</v>
      </c>
      <c r="E24049" t="s">
        <v>1067</v>
      </c>
      <c r="F24049" t="s">
        <v>1067</v>
      </c>
      <c r="I24049" t="s">
        <v>27</v>
      </c>
      <c r="L24049">
        <v>0</v>
      </c>
      <c r="N24049">
        <f t="shared" si="328"/>
        <v>610456</v>
      </c>
      <c r="O24049">
        <f>_xlfn.XLOOKUP(A24049,Planilha1!F:F,Planilha1!G:G,0)</f>
        <v>0</v>
      </c>
      <c r="P24049">
        <v>0</v>
      </c>
    </row>
    <row r="24050" spans="1:16" ht="15" hidden="1" customHeight="1">
      <c r="A24050">
        <v>610457</v>
      </c>
      <c r="B24050" t="s">
        <v>46922</v>
      </c>
      <c r="C24050" t="s">
        <v>46923</v>
      </c>
      <c r="D24050" t="s">
        <v>1067</v>
      </c>
      <c r="E24050" t="s">
        <v>1067</v>
      </c>
      <c r="F24050" t="s">
        <v>1067</v>
      </c>
      <c r="I24050" t="s">
        <v>27</v>
      </c>
      <c r="L24050">
        <v>0</v>
      </c>
      <c r="N24050">
        <f t="shared" si="328"/>
        <v>610457</v>
      </c>
      <c r="O24050">
        <f>_xlfn.XLOOKUP(A24050,Planilha1!F:F,Planilha1!G:G,0)</f>
        <v>0</v>
      </c>
      <c r="P24050">
        <v>0</v>
      </c>
    </row>
    <row r="24051" spans="1:16" ht="15" hidden="1" customHeight="1">
      <c r="A24051">
        <v>610458</v>
      </c>
      <c r="B24051" t="s">
        <v>46924</v>
      </c>
      <c r="C24051" t="s">
        <v>46925</v>
      </c>
      <c r="D24051" t="s">
        <v>1067</v>
      </c>
      <c r="E24051" t="s">
        <v>1067</v>
      </c>
      <c r="F24051" t="s">
        <v>1067</v>
      </c>
      <c r="I24051" t="s">
        <v>27</v>
      </c>
      <c r="L24051">
        <v>0</v>
      </c>
      <c r="N24051">
        <f t="shared" si="328"/>
        <v>610458</v>
      </c>
      <c r="O24051">
        <f>_xlfn.XLOOKUP(A24051,Planilha1!F:F,Planilha1!G:G,0)</f>
        <v>0</v>
      </c>
      <c r="P24051">
        <v>0</v>
      </c>
    </row>
    <row r="24052" spans="1:16" ht="15" hidden="1" customHeight="1">
      <c r="A24052">
        <v>610459</v>
      </c>
      <c r="B24052" t="s">
        <v>46926</v>
      </c>
      <c r="C24052" t="s">
        <v>46927</v>
      </c>
      <c r="D24052" t="s">
        <v>1067</v>
      </c>
      <c r="E24052" t="s">
        <v>1067</v>
      </c>
      <c r="F24052" t="s">
        <v>1067</v>
      </c>
      <c r="I24052" t="s">
        <v>27</v>
      </c>
      <c r="L24052">
        <v>0</v>
      </c>
      <c r="N24052">
        <f t="shared" si="328"/>
        <v>610459</v>
      </c>
      <c r="O24052">
        <f>_xlfn.XLOOKUP(A24052,Planilha1!F:F,Planilha1!G:G,0)</f>
        <v>0</v>
      </c>
      <c r="P24052">
        <v>0</v>
      </c>
    </row>
    <row r="24053" spans="1:16" ht="15" hidden="1" customHeight="1">
      <c r="A24053">
        <v>610460</v>
      </c>
      <c r="B24053" t="s">
        <v>46928</v>
      </c>
      <c r="C24053" t="s">
        <v>46929</v>
      </c>
      <c r="D24053" t="s">
        <v>1067</v>
      </c>
      <c r="E24053" t="s">
        <v>1067</v>
      </c>
      <c r="F24053" t="s">
        <v>1067</v>
      </c>
      <c r="I24053" t="s">
        <v>27</v>
      </c>
      <c r="L24053">
        <v>0</v>
      </c>
      <c r="N24053">
        <f t="shared" si="328"/>
        <v>610460</v>
      </c>
      <c r="O24053">
        <f>_xlfn.XLOOKUP(A24053,Planilha1!F:F,Planilha1!G:G,0)</f>
        <v>0</v>
      </c>
      <c r="P24053">
        <v>0</v>
      </c>
    </row>
    <row r="24054" spans="1:16" ht="15" hidden="1" customHeight="1">
      <c r="A24054">
        <v>610461</v>
      </c>
      <c r="B24054" t="s">
        <v>46930</v>
      </c>
      <c r="C24054" t="s">
        <v>46931</v>
      </c>
      <c r="D24054" t="s">
        <v>1067</v>
      </c>
      <c r="E24054" t="s">
        <v>1067</v>
      </c>
      <c r="F24054" t="s">
        <v>1067</v>
      </c>
      <c r="I24054" t="s">
        <v>27</v>
      </c>
      <c r="L24054">
        <v>0</v>
      </c>
      <c r="N24054">
        <f t="shared" si="328"/>
        <v>610461</v>
      </c>
      <c r="O24054">
        <f>_xlfn.XLOOKUP(A24054,Planilha1!F:F,Planilha1!G:G,0)</f>
        <v>0</v>
      </c>
      <c r="P24054">
        <v>0</v>
      </c>
    </row>
    <row r="24055" spans="1:16" ht="15" hidden="1" customHeight="1">
      <c r="A24055">
        <v>610462</v>
      </c>
      <c r="B24055" t="s">
        <v>46932</v>
      </c>
      <c r="C24055" t="s">
        <v>46933</v>
      </c>
      <c r="D24055" t="s">
        <v>1067</v>
      </c>
      <c r="E24055" t="s">
        <v>1067</v>
      </c>
      <c r="F24055" t="s">
        <v>1067</v>
      </c>
      <c r="I24055" t="s">
        <v>27</v>
      </c>
      <c r="L24055">
        <v>0</v>
      </c>
      <c r="N24055">
        <f t="shared" si="328"/>
        <v>610462</v>
      </c>
      <c r="O24055">
        <f>_xlfn.XLOOKUP(A24055,Planilha1!F:F,Planilha1!G:G,0)</f>
        <v>0</v>
      </c>
      <c r="P24055">
        <v>0</v>
      </c>
    </row>
    <row r="24056" spans="1:16" ht="15" hidden="1" customHeight="1">
      <c r="A24056">
        <v>610463</v>
      </c>
      <c r="B24056" t="s">
        <v>46934</v>
      </c>
      <c r="C24056" t="s">
        <v>46935</v>
      </c>
      <c r="D24056" t="s">
        <v>1067</v>
      </c>
      <c r="E24056" t="s">
        <v>1067</v>
      </c>
      <c r="F24056" t="s">
        <v>1067</v>
      </c>
      <c r="I24056" t="s">
        <v>27</v>
      </c>
      <c r="L24056">
        <v>0</v>
      </c>
      <c r="N24056">
        <f t="shared" si="328"/>
        <v>610463</v>
      </c>
      <c r="O24056">
        <f>_xlfn.XLOOKUP(A24056,Planilha1!F:F,Planilha1!G:G,0)</f>
        <v>0</v>
      </c>
      <c r="P24056">
        <v>0</v>
      </c>
    </row>
    <row r="24057" spans="1:16" ht="15" hidden="1" customHeight="1">
      <c r="A24057">
        <v>610464</v>
      </c>
      <c r="B24057" t="s">
        <v>46936</v>
      </c>
      <c r="C24057" t="s">
        <v>46937</v>
      </c>
      <c r="D24057" t="s">
        <v>1067</v>
      </c>
      <c r="E24057" t="s">
        <v>1067</v>
      </c>
      <c r="F24057" t="s">
        <v>1067</v>
      </c>
      <c r="I24057" t="s">
        <v>27</v>
      </c>
      <c r="L24057">
        <v>0</v>
      </c>
      <c r="N24057">
        <f t="shared" si="328"/>
        <v>610464</v>
      </c>
      <c r="O24057">
        <f>_xlfn.XLOOKUP(A24057,Planilha1!F:F,Planilha1!G:G,0)</f>
        <v>0</v>
      </c>
      <c r="P24057">
        <v>0</v>
      </c>
    </row>
    <row r="24058" spans="1:16" ht="15" hidden="1" customHeight="1">
      <c r="A24058">
        <v>610465</v>
      </c>
      <c r="B24058" t="s">
        <v>46938</v>
      </c>
      <c r="C24058" t="s">
        <v>46939</v>
      </c>
      <c r="D24058" t="s">
        <v>1067</v>
      </c>
      <c r="E24058" t="s">
        <v>1067</v>
      </c>
      <c r="F24058" t="s">
        <v>1067</v>
      </c>
      <c r="I24058" t="s">
        <v>27</v>
      </c>
      <c r="L24058">
        <v>0</v>
      </c>
      <c r="N24058">
        <f t="shared" si="328"/>
        <v>610465</v>
      </c>
      <c r="O24058">
        <f>_xlfn.XLOOKUP(A24058,Planilha1!F:F,Planilha1!G:G,0)</f>
        <v>0</v>
      </c>
      <c r="P24058">
        <v>0</v>
      </c>
    </row>
    <row r="24059" spans="1:16" ht="15" hidden="1" customHeight="1">
      <c r="A24059">
        <v>610466</v>
      </c>
      <c r="B24059" t="s">
        <v>21115</v>
      </c>
      <c r="C24059" t="s">
        <v>46940</v>
      </c>
      <c r="D24059" t="s">
        <v>1067</v>
      </c>
      <c r="E24059" t="s">
        <v>1067</v>
      </c>
      <c r="F24059" t="s">
        <v>1067</v>
      </c>
      <c r="I24059" t="s">
        <v>27</v>
      </c>
      <c r="L24059">
        <v>0</v>
      </c>
      <c r="N24059">
        <f t="shared" si="328"/>
        <v>610466</v>
      </c>
      <c r="O24059">
        <f>_xlfn.XLOOKUP(A24059,Planilha1!F:F,Planilha1!G:G,0)</f>
        <v>0</v>
      </c>
      <c r="P24059">
        <v>0</v>
      </c>
    </row>
    <row r="24060" spans="1:16" ht="15" hidden="1" customHeight="1">
      <c r="A24060">
        <v>610467</v>
      </c>
      <c r="B24060" t="s">
        <v>46941</v>
      </c>
      <c r="C24060" t="s">
        <v>46942</v>
      </c>
      <c r="D24060" t="s">
        <v>1067</v>
      </c>
      <c r="E24060" t="s">
        <v>1067</v>
      </c>
      <c r="F24060" t="s">
        <v>1067</v>
      </c>
      <c r="I24060" t="s">
        <v>27</v>
      </c>
      <c r="L24060">
        <v>0</v>
      </c>
      <c r="N24060">
        <f t="shared" si="328"/>
        <v>610467</v>
      </c>
      <c r="O24060">
        <f>_xlfn.XLOOKUP(A24060,Planilha1!F:F,Planilha1!G:G,0)</f>
        <v>0</v>
      </c>
      <c r="P24060">
        <v>0</v>
      </c>
    </row>
    <row r="24061" spans="1:16" ht="15" hidden="1" customHeight="1">
      <c r="A24061">
        <v>610468</v>
      </c>
      <c r="B24061" t="s">
        <v>46943</v>
      </c>
      <c r="C24061" t="s">
        <v>46944</v>
      </c>
      <c r="D24061" t="s">
        <v>1067</v>
      </c>
      <c r="E24061" t="s">
        <v>1067</v>
      </c>
      <c r="F24061" t="s">
        <v>1067</v>
      </c>
      <c r="I24061" t="s">
        <v>27</v>
      </c>
      <c r="L24061">
        <v>0</v>
      </c>
      <c r="N24061">
        <f t="shared" si="328"/>
        <v>610468</v>
      </c>
      <c r="O24061">
        <f>_xlfn.XLOOKUP(A24061,Planilha1!F:F,Planilha1!G:G,0)</f>
        <v>0</v>
      </c>
      <c r="P24061">
        <v>0</v>
      </c>
    </row>
    <row r="24062" spans="1:16" ht="15" hidden="1" customHeight="1">
      <c r="A24062">
        <v>610469</v>
      </c>
      <c r="B24062" t="s">
        <v>46945</v>
      </c>
      <c r="C24062" t="s">
        <v>46946</v>
      </c>
      <c r="D24062" t="s">
        <v>1067</v>
      </c>
      <c r="E24062" t="s">
        <v>1067</v>
      </c>
      <c r="F24062" t="s">
        <v>1067</v>
      </c>
      <c r="I24062" t="s">
        <v>27</v>
      </c>
      <c r="L24062">
        <v>0</v>
      </c>
      <c r="N24062">
        <f t="shared" si="328"/>
        <v>610469</v>
      </c>
      <c r="O24062">
        <f>_xlfn.XLOOKUP(A24062,Planilha1!F:F,Planilha1!G:G,0)</f>
        <v>0</v>
      </c>
      <c r="P24062">
        <v>0</v>
      </c>
    </row>
    <row r="24063" spans="1:16" ht="15" hidden="1" customHeight="1">
      <c r="A24063">
        <v>610470</v>
      </c>
      <c r="B24063" t="s">
        <v>46947</v>
      </c>
      <c r="C24063" t="s">
        <v>46948</v>
      </c>
      <c r="D24063" t="s">
        <v>1067</v>
      </c>
      <c r="E24063" t="s">
        <v>1067</v>
      </c>
      <c r="F24063" t="s">
        <v>1067</v>
      </c>
      <c r="I24063" t="s">
        <v>27</v>
      </c>
      <c r="L24063">
        <v>0</v>
      </c>
      <c r="N24063">
        <f t="shared" si="328"/>
        <v>610470</v>
      </c>
      <c r="O24063">
        <f>_xlfn.XLOOKUP(A24063,Planilha1!F:F,Planilha1!G:G,0)</f>
        <v>0</v>
      </c>
      <c r="P24063">
        <v>0</v>
      </c>
    </row>
    <row r="24064" spans="1:16" ht="15" hidden="1" customHeight="1">
      <c r="A24064">
        <v>610471</v>
      </c>
      <c r="B24064" t="s">
        <v>46949</v>
      </c>
      <c r="C24064" t="s">
        <v>46950</v>
      </c>
      <c r="D24064" t="s">
        <v>1067</v>
      </c>
      <c r="E24064" t="s">
        <v>1067</v>
      </c>
      <c r="F24064" t="s">
        <v>1067</v>
      </c>
      <c r="I24064" t="s">
        <v>27</v>
      </c>
      <c r="L24064">
        <v>0</v>
      </c>
      <c r="N24064">
        <f t="shared" si="328"/>
        <v>610471</v>
      </c>
      <c r="O24064">
        <f>_xlfn.XLOOKUP(A24064,Planilha1!F:F,Planilha1!G:G,0)</f>
        <v>0</v>
      </c>
      <c r="P24064">
        <v>0</v>
      </c>
    </row>
    <row r="24065" spans="1:16" ht="15" hidden="1" customHeight="1">
      <c r="A24065">
        <v>610472</v>
      </c>
      <c r="B24065" t="s">
        <v>46951</v>
      </c>
      <c r="C24065" t="s">
        <v>46952</v>
      </c>
      <c r="D24065" t="s">
        <v>1067</v>
      </c>
      <c r="E24065" t="s">
        <v>1067</v>
      </c>
      <c r="F24065" t="s">
        <v>1067</v>
      </c>
      <c r="I24065" t="s">
        <v>27</v>
      </c>
      <c r="L24065">
        <v>0</v>
      </c>
      <c r="N24065">
        <f t="shared" si="328"/>
        <v>610472</v>
      </c>
      <c r="O24065">
        <f>_xlfn.XLOOKUP(A24065,Planilha1!F:F,Planilha1!G:G,0)</f>
        <v>0</v>
      </c>
      <c r="P24065">
        <v>0</v>
      </c>
    </row>
    <row r="24066" spans="1:16" ht="15" hidden="1" customHeight="1">
      <c r="A24066">
        <v>610473</v>
      </c>
      <c r="B24066" t="s">
        <v>46953</v>
      </c>
      <c r="C24066" t="s">
        <v>46954</v>
      </c>
      <c r="D24066" t="s">
        <v>1067</v>
      </c>
      <c r="E24066" t="s">
        <v>1067</v>
      </c>
      <c r="F24066" t="s">
        <v>1067</v>
      </c>
      <c r="I24066" t="s">
        <v>27</v>
      </c>
      <c r="L24066">
        <v>0</v>
      </c>
      <c r="N24066">
        <f t="shared" si="328"/>
        <v>610473</v>
      </c>
      <c r="O24066">
        <f>_xlfn.XLOOKUP(A24066,Planilha1!F:F,Planilha1!G:G,0)</f>
        <v>0</v>
      </c>
      <c r="P24066">
        <v>0</v>
      </c>
    </row>
    <row r="24067" spans="1:16" ht="15" hidden="1" customHeight="1">
      <c r="A24067">
        <v>610474</v>
      </c>
      <c r="B24067" t="s">
        <v>46955</v>
      </c>
      <c r="C24067" t="s">
        <v>46956</v>
      </c>
      <c r="D24067" t="s">
        <v>1067</v>
      </c>
      <c r="E24067" t="s">
        <v>1067</v>
      </c>
      <c r="F24067" t="s">
        <v>1067</v>
      </c>
      <c r="I24067" t="s">
        <v>27</v>
      </c>
      <c r="L24067">
        <v>0</v>
      </c>
      <c r="N24067">
        <f t="shared" si="328"/>
        <v>610474</v>
      </c>
      <c r="O24067">
        <f>_xlfn.XLOOKUP(A24067,Planilha1!F:F,Planilha1!G:G,0)</f>
        <v>0</v>
      </c>
      <c r="P24067">
        <v>0</v>
      </c>
    </row>
    <row r="24068" spans="1:16" ht="15" hidden="1" customHeight="1">
      <c r="A24068">
        <v>610475</v>
      </c>
      <c r="B24068" t="s">
        <v>46957</v>
      </c>
      <c r="C24068" t="s">
        <v>46958</v>
      </c>
      <c r="D24068" t="s">
        <v>1067</v>
      </c>
      <c r="E24068" t="s">
        <v>1067</v>
      </c>
      <c r="F24068" t="s">
        <v>1067</v>
      </c>
      <c r="I24068" t="s">
        <v>27</v>
      </c>
      <c r="L24068">
        <v>0</v>
      </c>
      <c r="N24068">
        <f t="shared" si="328"/>
        <v>610475</v>
      </c>
      <c r="O24068">
        <f>_xlfn.XLOOKUP(A24068,Planilha1!F:F,Planilha1!G:G,0)</f>
        <v>0</v>
      </c>
      <c r="P24068">
        <v>0</v>
      </c>
    </row>
    <row r="24069" spans="1:16" ht="15" hidden="1" customHeight="1">
      <c r="A24069">
        <v>610476</v>
      </c>
      <c r="B24069" t="s">
        <v>46959</v>
      </c>
      <c r="C24069" t="s">
        <v>46960</v>
      </c>
      <c r="D24069" t="s">
        <v>1067</v>
      </c>
      <c r="E24069" t="s">
        <v>1067</v>
      </c>
      <c r="F24069" t="s">
        <v>1067</v>
      </c>
      <c r="I24069" t="s">
        <v>27</v>
      </c>
      <c r="L24069">
        <v>0</v>
      </c>
      <c r="N24069">
        <f t="shared" si="328"/>
        <v>610476</v>
      </c>
      <c r="O24069">
        <f>_xlfn.XLOOKUP(A24069,Planilha1!F:F,Planilha1!G:G,0)</f>
        <v>0</v>
      </c>
      <c r="P24069">
        <v>0</v>
      </c>
    </row>
    <row r="24070" spans="1:16" ht="15" hidden="1" customHeight="1">
      <c r="A24070">
        <v>610477</v>
      </c>
      <c r="B24070" t="s">
        <v>46961</v>
      </c>
      <c r="C24070" t="s">
        <v>46962</v>
      </c>
      <c r="D24070" t="s">
        <v>1067</v>
      </c>
      <c r="E24070" t="s">
        <v>1067</v>
      </c>
      <c r="F24070" t="s">
        <v>1067</v>
      </c>
      <c r="I24070" t="s">
        <v>27</v>
      </c>
      <c r="L24070">
        <v>0</v>
      </c>
      <c r="N24070">
        <f t="shared" si="328"/>
        <v>610477</v>
      </c>
      <c r="O24070">
        <f>_xlfn.XLOOKUP(A24070,Planilha1!F:F,Planilha1!G:G,0)</f>
        <v>0</v>
      </c>
      <c r="P24070">
        <v>0</v>
      </c>
    </row>
    <row r="24071" spans="1:16" ht="15" hidden="1" customHeight="1">
      <c r="A24071">
        <v>610478</v>
      </c>
      <c r="B24071" t="s">
        <v>46963</v>
      </c>
      <c r="C24071" t="s">
        <v>46964</v>
      </c>
      <c r="D24071" t="s">
        <v>1067</v>
      </c>
      <c r="E24071" t="s">
        <v>1067</v>
      </c>
      <c r="F24071" t="s">
        <v>1067</v>
      </c>
      <c r="I24071" t="s">
        <v>27</v>
      </c>
      <c r="L24071">
        <v>0</v>
      </c>
      <c r="N24071">
        <f t="shared" si="328"/>
        <v>610478</v>
      </c>
      <c r="O24071">
        <f>_xlfn.XLOOKUP(A24071,Planilha1!F:F,Planilha1!G:G,0)</f>
        <v>0</v>
      </c>
      <c r="P24071">
        <v>0</v>
      </c>
    </row>
    <row r="24072" spans="1:16" ht="15" hidden="1" customHeight="1">
      <c r="A24072">
        <v>610479</v>
      </c>
      <c r="B24072" t="s">
        <v>46965</v>
      </c>
      <c r="C24072" t="s">
        <v>46966</v>
      </c>
      <c r="D24072" t="s">
        <v>1067</v>
      </c>
      <c r="E24072" t="s">
        <v>1067</v>
      </c>
      <c r="F24072" t="s">
        <v>1067</v>
      </c>
      <c r="I24072" t="s">
        <v>27</v>
      </c>
      <c r="L24072">
        <v>0</v>
      </c>
      <c r="N24072">
        <f t="shared" si="328"/>
        <v>610479</v>
      </c>
      <c r="O24072">
        <f>_xlfn.XLOOKUP(A24072,Planilha1!F:F,Planilha1!G:G,0)</f>
        <v>0</v>
      </c>
      <c r="P24072">
        <v>0</v>
      </c>
    </row>
    <row r="24073" spans="1:16" ht="15" hidden="1" customHeight="1">
      <c r="A24073">
        <v>610480</v>
      </c>
      <c r="B24073" t="s">
        <v>46967</v>
      </c>
      <c r="C24073" t="s">
        <v>46968</v>
      </c>
      <c r="D24073" t="s">
        <v>1067</v>
      </c>
      <c r="E24073" t="s">
        <v>1067</v>
      </c>
      <c r="F24073" t="s">
        <v>1067</v>
      </c>
      <c r="I24073" t="s">
        <v>27</v>
      </c>
      <c r="L24073">
        <v>0</v>
      </c>
      <c r="N24073">
        <f t="shared" si="328"/>
        <v>610480</v>
      </c>
      <c r="O24073">
        <f>_xlfn.XLOOKUP(A24073,Planilha1!F:F,Planilha1!G:G,0)</f>
        <v>0</v>
      </c>
      <c r="P24073">
        <v>0</v>
      </c>
    </row>
    <row r="24074" spans="1:16" ht="15" hidden="1" customHeight="1">
      <c r="A24074">
        <v>610481</v>
      </c>
      <c r="B24074" t="s">
        <v>46969</v>
      </c>
      <c r="C24074" t="s">
        <v>46970</v>
      </c>
      <c r="D24074" t="s">
        <v>1067</v>
      </c>
      <c r="E24074" t="s">
        <v>1067</v>
      </c>
      <c r="F24074" t="s">
        <v>1067</v>
      </c>
      <c r="I24074" t="s">
        <v>27</v>
      </c>
      <c r="L24074">
        <v>0</v>
      </c>
      <c r="N24074">
        <f t="shared" si="328"/>
        <v>610481</v>
      </c>
      <c r="O24074">
        <f>_xlfn.XLOOKUP(A24074,Planilha1!F:F,Planilha1!G:G,0)</f>
        <v>0</v>
      </c>
      <c r="P24074">
        <v>0</v>
      </c>
    </row>
    <row r="24075" spans="1:16" ht="15" hidden="1" customHeight="1">
      <c r="A24075">
        <v>610482</v>
      </c>
      <c r="B24075" t="s">
        <v>46971</v>
      </c>
      <c r="C24075" t="s">
        <v>46972</v>
      </c>
      <c r="D24075" t="s">
        <v>1067</v>
      </c>
      <c r="E24075" t="s">
        <v>1067</v>
      </c>
      <c r="F24075" t="s">
        <v>1067</v>
      </c>
      <c r="I24075" t="s">
        <v>27</v>
      </c>
      <c r="L24075">
        <v>0</v>
      </c>
      <c r="N24075">
        <f t="shared" si="328"/>
        <v>610482</v>
      </c>
      <c r="O24075">
        <f>_xlfn.XLOOKUP(A24075,Planilha1!F:F,Planilha1!G:G,0)</f>
        <v>0</v>
      </c>
      <c r="P24075">
        <v>0</v>
      </c>
    </row>
    <row r="24076" spans="1:16" ht="15" hidden="1" customHeight="1">
      <c r="A24076">
        <v>610483</v>
      </c>
      <c r="B24076" t="s">
        <v>46973</v>
      </c>
      <c r="C24076" t="s">
        <v>46974</v>
      </c>
      <c r="D24076" t="s">
        <v>1067</v>
      </c>
      <c r="E24076" t="s">
        <v>1067</v>
      </c>
      <c r="F24076" t="s">
        <v>1067</v>
      </c>
      <c r="I24076" t="s">
        <v>27</v>
      </c>
      <c r="L24076">
        <v>0</v>
      </c>
      <c r="N24076">
        <f t="shared" si="328"/>
        <v>610483</v>
      </c>
      <c r="O24076">
        <f>_xlfn.XLOOKUP(A24076,Planilha1!F:F,Planilha1!G:G,0)</f>
        <v>0</v>
      </c>
      <c r="P24076">
        <v>0</v>
      </c>
    </row>
    <row r="24077" spans="1:16" ht="15" hidden="1" customHeight="1">
      <c r="A24077">
        <v>610484</v>
      </c>
      <c r="B24077" t="s">
        <v>46975</v>
      </c>
      <c r="C24077" t="s">
        <v>46976</v>
      </c>
      <c r="D24077" t="s">
        <v>1067</v>
      </c>
      <c r="E24077" t="s">
        <v>1067</v>
      </c>
      <c r="F24077" t="s">
        <v>1067</v>
      </c>
      <c r="I24077" t="s">
        <v>27</v>
      </c>
      <c r="L24077">
        <v>0</v>
      </c>
      <c r="N24077">
        <f t="shared" si="328"/>
        <v>610484</v>
      </c>
      <c r="O24077">
        <f>_xlfn.XLOOKUP(A24077,Planilha1!F:F,Planilha1!G:G,0)</f>
        <v>0</v>
      </c>
      <c r="P24077">
        <v>0</v>
      </c>
    </row>
    <row r="24078" spans="1:16" ht="15" hidden="1" customHeight="1">
      <c r="A24078">
        <v>610485</v>
      </c>
      <c r="B24078" t="s">
        <v>46977</v>
      </c>
      <c r="C24078" t="s">
        <v>46978</v>
      </c>
      <c r="D24078" t="s">
        <v>1067</v>
      </c>
      <c r="E24078" t="s">
        <v>1067</v>
      </c>
      <c r="F24078" t="s">
        <v>1067</v>
      </c>
      <c r="I24078" t="s">
        <v>27</v>
      </c>
      <c r="L24078">
        <v>0</v>
      </c>
      <c r="N24078">
        <f t="shared" si="328"/>
        <v>610485</v>
      </c>
      <c r="O24078">
        <f>_xlfn.XLOOKUP(A24078,Planilha1!F:F,Planilha1!G:G,0)</f>
        <v>0</v>
      </c>
      <c r="P24078">
        <v>0</v>
      </c>
    </row>
    <row r="24079" spans="1:16" ht="15" hidden="1" customHeight="1">
      <c r="A24079">
        <v>610486</v>
      </c>
      <c r="B24079" t="s">
        <v>46979</v>
      </c>
      <c r="C24079" t="s">
        <v>46980</v>
      </c>
      <c r="D24079" t="s">
        <v>1067</v>
      </c>
      <c r="E24079" t="s">
        <v>1067</v>
      </c>
      <c r="F24079" t="s">
        <v>1067</v>
      </c>
      <c r="I24079" t="s">
        <v>27</v>
      </c>
      <c r="L24079">
        <v>0</v>
      </c>
      <c r="N24079">
        <f t="shared" si="328"/>
        <v>610486</v>
      </c>
      <c r="O24079">
        <f>_xlfn.XLOOKUP(A24079,Planilha1!F:F,Planilha1!G:G,0)</f>
        <v>0</v>
      </c>
      <c r="P24079">
        <v>0</v>
      </c>
    </row>
    <row r="24080" spans="1:16" ht="15" hidden="1" customHeight="1">
      <c r="A24080">
        <v>610487</v>
      </c>
      <c r="B24080" t="s">
        <v>46981</v>
      </c>
      <c r="C24080" t="s">
        <v>46982</v>
      </c>
      <c r="D24080" t="s">
        <v>1067</v>
      </c>
      <c r="E24080" t="s">
        <v>1067</v>
      </c>
      <c r="F24080" t="s">
        <v>1067</v>
      </c>
      <c r="I24080" t="s">
        <v>27</v>
      </c>
      <c r="L24080">
        <v>0</v>
      </c>
      <c r="N24080">
        <f t="shared" si="328"/>
        <v>610487</v>
      </c>
      <c r="O24080">
        <f>_xlfn.XLOOKUP(A24080,Planilha1!F:F,Planilha1!G:G,0)</f>
        <v>0</v>
      </c>
      <c r="P24080">
        <v>0</v>
      </c>
    </row>
    <row r="24081" spans="1:16" ht="15" hidden="1" customHeight="1">
      <c r="A24081">
        <v>610488</v>
      </c>
      <c r="B24081" t="s">
        <v>46983</v>
      </c>
      <c r="C24081" t="s">
        <v>46984</v>
      </c>
      <c r="D24081" t="s">
        <v>1067</v>
      </c>
      <c r="E24081" t="s">
        <v>1067</v>
      </c>
      <c r="F24081" t="s">
        <v>1067</v>
      </c>
      <c r="I24081" t="s">
        <v>27</v>
      </c>
      <c r="L24081">
        <v>0</v>
      </c>
      <c r="N24081">
        <f t="shared" si="328"/>
        <v>610488</v>
      </c>
      <c r="O24081">
        <f>_xlfn.XLOOKUP(A24081,Planilha1!F:F,Planilha1!G:G,0)</f>
        <v>0</v>
      </c>
      <c r="P24081">
        <v>0</v>
      </c>
    </row>
    <row r="24082" spans="1:16" ht="15" hidden="1" customHeight="1">
      <c r="A24082">
        <v>610489</v>
      </c>
      <c r="B24082" t="s">
        <v>46985</v>
      </c>
      <c r="C24082" t="s">
        <v>46986</v>
      </c>
      <c r="D24082" t="s">
        <v>1067</v>
      </c>
      <c r="E24082" t="s">
        <v>1067</v>
      </c>
      <c r="F24082" t="s">
        <v>1067</v>
      </c>
      <c r="I24082" t="s">
        <v>27</v>
      </c>
      <c r="L24082">
        <v>0</v>
      </c>
      <c r="N24082">
        <f t="shared" ref="N24082:N24145" si="329">A24082</f>
        <v>610489</v>
      </c>
      <c r="O24082">
        <f>_xlfn.XLOOKUP(A24082,Planilha1!F:F,Planilha1!G:G,0)</f>
        <v>0</v>
      </c>
      <c r="P24082">
        <v>0</v>
      </c>
    </row>
    <row r="24083" spans="1:16" ht="15" hidden="1" customHeight="1">
      <c r="A24083">
        <v>610490</v>
      </c>
      <c r="B24083" t="s">
        <v>46987</v>
      </c>
      <c r="C24083" t="s">
        <v>46988</v>
      </c>
      <c r="D24083" t="s">
        <v>1067</v>
      </c>
      <c r="E24083" t="s">
        <v>1067</v>
      </c>
      <c r="F24083" t="s">
        <v>1067</v>
      </c>
      <c r="I24083" t="s">
        <v>27</v>
      </c>
      <c r="L24083">
        <v>0</v>
      </c>
      <c r="N24083">
        <f t="shared" si="329"/>
        <v>610490</v>
      </c>
      <c r="O24083">
        <f>_xlfn.XLOOKUP(A24083,Planilha1!F:F,Planilha1!G:G,0)</f>
        <v>0</v>
      </c>
      <c r="P24083">
        <v>0</v>
      </c>
    </row>
    <row r="24084" spans="1:16" ht="15" hidden="1" customHeight="1">
      <c r="A24084">
        <v>610491</v>
      </c>
      <c r="B24084" t="s">
        <v>46989</v>
      </c>
      <c r="C24084" t="s">
        <v>46990</v>
      </c>
      <c r="D24084" t="s">
        <v>1067</v>
      </c>
      <c r="E24084" t="s">
        <v>1067</v>
      </c>
      <c r="F24084" t="s">
        <v>1067</v>
      </c>
      <c r="I24084" t="s">
        <v>27</v>
      </c>
      <c r="L24084">
        <v>0</v>
      </c>
      <c r="N24084">
        <f t="shared" si="329"/>
        <v>610491</v>
      </c>
      <c r="O24084">
        <f>_xlfn.XLOOKUP(A24084,Planilha1!F:F,Planilha1!G:G,0)</f>
        <v>0</v>
      </c>
      <c r="P24084">
        <v>0</v>
      </c>
    </row>
    <row r="24085" spans="1:16" ht="15" hidden="1" customHeight="1">
      <c r="A24085">
        <v>610492</v>
      </c>
      <c r="B24085" t="s">
        <v>46991</v>
      </c>
      <c r="C24085" t="s">
        <v>46992</v>
      </c>
      <c r="D24085" t="s">
        <v>1067</v>
      </c>
      <c r="E24085" t="s">
        <v>1067</v>
      </c>
      <c r="F24085" t="s">
        <v>1067</v>
      </c>
      <c r="I24085" t="s">
        <v>27</v>
      </c>
      <c r="L24085">
        <v>0</v>
      </c>
      <c r="N24085">
        <f t="shared" si="329"/>
        <v>610492</v>
      </c>
      <c r="O24085">
        <f>_xlfn.XLOOKUP(A24085,Planilha1!F:F,Planilha1!G:G,0)</f>
        <v>0</v>
      </c>
      <c r="P24085">
        <v>0</v>
      </c>
    </row>
    <row r="24086" spans="1:16" ht="15" hidden="1" customHeight="1">
      <c r="A24086">
        <v>610493</v>
      </c>
      <c r="B24086" t="s">
        <v>46993</v>
      </c>
      <c r="C24086" t="s">
        <v>46994</v>
      </c>
      <c r="D24086" t="s">
        <v>1067</v>
      </c>
      <c r="E24086" t="s">
        <v>1067</v>
      </c>
      <c r="F24086" t="s">
        <v>1067</v>
      </c>
      <c r="I24086" t="s">
        <v>27</v>
      </c>
      <c r="L24086">
        <v>0</v>
      </c>
      <c r="N24086">
        <f t="shared" si="329"/>
        <v>610493</v>
      </c>
      <c r="O24086">
        <f>_xlfn.XLOOKUP(A24086,Planilha1!F:F,Planilha1!G:G,0)</f>
        <v>0</v>
      </c>
      <c r="P24086">
        <v>0</v>
      </c>
    </row>
    <row r="24087" spans="1:16" ht="15" hidden="1" customHeight="1">
      <c r="A24087">
        <v>610494</v>
      </c>
      <c r="B24087" t="s">
        <v>46995</v>
      </c>
      <c r="C24087" t="s">
        <v>46996</v>
      </c>
      <c r="D24087" t="s">
        <v>1067</v>
      </c>
      <c r="E24087" t="s">
        <v>1067</v>
      </c>
      <c r="F24087" t="s">
        <v>1067</v>
      </c>
      <c r="I24087" t="s">
        <v>27</v>
      </c>
      <c r="L24087">
        <v>0</v>
      </c>
      <c r="N24087">
        <f t="shared" si="329"/>
        <v>610494</v>
      </c>
      <c r="O24087">
        <f>_xlfn.XLOOKUP(A24087,Planilha1!F:F,Planilha1!G:G,0)</f>
        <v>0</v>
      </c>
      <c r="P24087">
        <v>0</v>
      </c>
    </row>
    <row r="24088" spans="1:16" ht="15" hidden="1" customHeight="1">
      <c r="A24088">
        <v>610495</v>
      </c>
      <c r="B24088" t="s">
        <v>46997</v>
      </c>
      <c r="C24088" t="s">
        <v>46998</v>
      </c>
      <c r="D24088" t="s">
        <v>1067</v>
      </c>
      <c r="E24088" t="s">
        <v>1067</v>
      </c>
      <c r="F24088" t="s">
        <v>1067</v>
      </c>
      <c r="I24088" t="s">
        <v>27</v>
      </c>
      <c r="L24088">
        <v>0</v>
      </c>
      <c r="N24088">
        <f t="shared" si="329"/>
        <v>610495</v>
      </c>
      <c r="O24088">
        <f>_xlfn.XLOOKUP(A24088,Planilha1!F:F,Planilha1!G:G,0)</f>
        <v>0</v>
      </c>
      <c r="P24088">
        <v>0</v>
      </c>
    </row>
    <row r="24089" spans="1:16" ht="15" hidden="1" customHeight="1">
      <c r="A24089">
        <v>610496</v>
      </c>
      <c r="B24089" t="s">
        <v>46999</v>
      </c>
      <c r="C24089" t="s">
        <v>47000</v>
      </c>
      <c r="D24089" t="s">
        <v>1067</v>
      </c>
      <c r="E24089" t="s">
        <v>1067</v>
      </c>
      <c r="F24089" t="s">
        <v>1067</v>
      </c>
      <c r="I24089" t="s">
        <v>27</v>
      </c>
      <c r="L24089">
        <v>0</v>
      </c>
      <c r="N24089">
        <f t="shared" si="329"/>
        <v>610496</v>
      </c>
      <c r="O24089">
        <f>_xlfn.XLOOKUP(A24089,Planilha1!F:F,Planilha1!G:G,0)</f>
        <v>0</v>
      </c>
      <c r="P24089">
        <v>0</v>
      </c>
    </row>
    <row r="24090" spans="1:16" ht="15" hidden="1" customHeight="1">
      <c r="A24090">
        <v>610497</v>
      </c>
      <c r="B24090" t="s">
        <v>47001</v>
      </c>
      <c r="C24090" t="s">
        <v>47002</v>
      </c>
      <c r="D24090" t="s">
        <v>1067</v>
      </c>
      <c r="E24090" t="s">
        <v>1067</v>
      </c>
      <c r="F24090" t="s">
        <v>1067</v>
      </c>
      <c r="I24090" t="s">
        <v>27</v>
      </c>
      <c r="L24090">
        <v>0</v>
      </c>
      <c r="N24090">
        <f t="shared" si="329"/>
        <v>610497</v>
      </c>
      <c r="O24090">
        <f>_xlfn.XLOOKUP(A24090,Planilha1!F:F,Planilha1!G:G,0)</f>
        <v>0</v>
      </c>
      <c r="P24090">
        <v>0</v>
      </c>
    </row>
    <row r="24091" spans="1:16" ht="15" hidden="1" customHeight="1">
      <c r="A24091">
        <v>610498</v>
      </c>
      <c r="B24091" t="s">
        <v>47003</v>
      </c>
      <c r="C24091" t="s">
        <v>47004</v>
      </c>
      <c r="D24091" t="s">
        <v>1067</v>
      </c>
      <c r="E24091" t="s">
        <v>1067</v>
      </c>
      <c r="F24091" t="s">
        <v>1067</v>
      </c>
      <c r="I24091" t="s">
        <v>27</v>
      </c>
      <c r="L24091">
        <v>0</v>
      </c>
      <c r="N24091">
        <f t="shared" si="329"/>
        <v>610498</v>
      </c>
      <c r="O24091">
        <f>_xlfn.XLOOKUP(A24091,Planilha1!F:F,Planilha1!G:G,0)</f>
        <v>0</v>
      </c>
      <c r="P24091">
        <v>0</v>
      </c>
    </row>
    <row r="24092" spans="1:16" ht="15" hidden="1" customHeight="1">
      <c r="A24092">
        <v>610499</v>
      </c>
      <c r="B24092" t="s">
        <v>47005</v>
      </c>
      <c r="C24092" t="s">
        <v>47006</v>
      </c>
      <c r="D24092" t="s">
        <v>1067</v>
      </c>
      <c r="E24092" t="s">
        <v>1067</v>
      </c>
      <c r="F24092" t="s">
        <v>1067</v>
      </c>
      <c r="I24092" t="s">
        <v>27</v>
      </c>
      <c r="L24092">
        <v>0</v>
      </c>
      <c r="N24092">
        <f t="shared" si="329"/>
        <v>610499</v>
      </c>
      <c r="O24092">
        <f>_xlfn.XLOOKUP(A24092,Planilha1!F:F,Planilha1!G:G,0)</f>
        <v>0</v>
      </c>
      <c r="P24092">
        <v>0</v>
      </c>
    </row>
    <row r="24093" spans="1:16" ht="15" hidden="1" customHeight="1">
      <c r="A24093">
        <v>610500</v>
      </c>
      <c r="B24093" t="s">
        <v>47007</v>
      </c>
      <c r="C24093" t="s">
        <v>47008</v>
      </c>
      <c r="D24093" t="s">
        <v>1067</v>
      </c>
      <c r="E24093" t="s">
        <v>1067</v>
      </c>
      <c r="F24093" t="s">
        <v>1067</v>
      </c>
      <c r="I24093" t="s">
        <v>27</v>
      </c>
      <c r="L24093">
        <v>0</v>
      </c>
      <c r="N24093">
        <f t="shared" si="329"/>
        <v>610500</v>
      </c>
      <c r="O24093">
        <f>_xlfn.XLOOKUP(A24093,Planilha1!F:F,Planilha1!G:G,0)</f>
        <v>0</v>
      </c>
      <c r="P24093">
        <v>0</v>
      </c>
    </row>
    <row r="24094" spans="1:16" ht="15" hidden="1" customHeight="1">
      <c r="A24094">
        <v>610501</v>
      </c>
      <c r="B24094" t="s">
        <v>47009</v>
      </c>
      <c r="C24094" t="s">
        <v>47010</v>
      </c>
      <c r="D24094" t="s">
        <v>1067</v>
      </c>
      <c r="E24094" t="s">
        <v>1067</v>
      </c>
      <c r="F24094" t="s">
        <v>1067</v>
      </c>
      <c r="I24094" t="s">
        <v>27</v>
      </c>
      <c r="L24094">
        <v>0</v>
      </c>
      <c r="N24094">
        <f t="shared" si="329"/>
        <v>610501</v>
      </c>
      <c r="O24094">
        <f>_xlfn.XLOOKUP(A24094,Planilha1!F:F,Planilha1!G:G,0)</f>
        <v>0</v>
      </c>
      <c r="P24094">
        <v>0</v>
      </c>
    </row>
    <row r="24095" spans="1:16" ht="15" hidden="1" customHeight="1">
      <c r="A24095">
        <v>610502</v>
      </c>
      <c r="B24095" t="s">
        <v>47011</v>
      </c>
      <c r="C24095" t="s">
        <v>47012</v>
      </c>
      <c r="D24095" t="s">
        <v>1067</v>
      </c>
      <c r="E24095" t="s">
        <v>1067</v>
      </c>
      <c r="F24095" t="s">
        <v>1067</v>
      </c>
      <c r="I24095" t="s">
        <v>27</v>
      </c>
      <c r="L24095">
        <v>0</v>
      </c>
      <c r="N24095">
        <f t="shared" si="329"/>
        <v>610502</v>
      </c>
      <c r="O24095">
        <f>_xlfn.XLOOKUP(A24095,Planilha1!F:F,Planilha1!G:G,0)</f>
        <v>0</v>
      </c>
      <c r="P24095">
        <v>0</v>
      </c>
    </row>
    <row r="24096" spans="1:16" ht="15" hidden="1" customHeight="1">
      <c r="A24096">
        <v>610503</v>
      </c>
      <c r="B24096" t="s">
        <v>47013</v>
      </c>
      <c r="C24096" t="s">
        <v>47014</v>
      </c>
      <c r="D24096" t="s">
        <v>1067</v>
      </c>
      <c r="E24096" t="s">
        <v>1067</v>
      </c>
      <c r="F24096" t="s">
        <v>1067</v>
      </c>
      <c r="I24096" t="s">
        <v>27</v>
      </c>
      <c r="L24096">
        <v>0</v>
      </c>
      <c r="N24096">
        <f t="shared" si="329"/>
        <v>610503</v>
      </c>
      <c r="O24096">
        <f>_xlfn.XLOOKUP(A24096,Planilha1!F:F,Planilha1!G:G,0)</f>
        <v>0</v>
      </c>
      <c r="P24096">
        <v>0</v>
      </c>
    </row>
    <row r="24097" spans="1:16" ht="15" hidden="1" customHeight="1">
      <c r="A24097">
        <v>610504</v>
      </c>
      <c r="B24097" t="s">
        <v>47015</v>
      </c>
      <c r="C24097" t="s">
        <v>47016</v>
      </c>
      <c r="D24097" t="s">
        <v>1067</v>
      </c>
      <c r="E24097" t="s">
        <v>1067</v>
      </c>
      <c r="F24097" t="s">
        <v>1067</v>
      </c>
      <c r="I24097" t="s">
        <v>27</v>
      </c>
      <c r="L24097">
        <v>0</v>
      </c>
      <c r="N24097">
        <f t="shared" si="329"/>
        <v>610504</v>
      </c>
      <c r="O24097">
        <f>_xlfn.XLOOKUP(A24097,Planilha1!F:F,Planilha1!G:G,0)</f>
        <v>0</v>
      </c>
      <c r="P24097">
        <v>0</v>
      </c>
    </row>
    <row r="24098" spans="1:16" ht="15" hidden="1" customHeight="1">
      <c r="A24098">
        <v>610505</v>
      </c>
      <c r="B24098" t="s">
        <v>47017</v>
      </c>
      <c r="C24098" t="s">
        <v>47018</v>
      </c>
      <c r="D24098" t="s">
        <v>1067</v>
      </c>
      <c r="E24098" t="s">
        <v>1067</v>
      </c>
      <c r="F24098" t="s">
        <v>1067</v>
      </c>
      <c r="I24098" t="s">
        <v>27</v>
      </c>
      <c r="L24098">
        <v>0</v>
      </c>
      <c r="N24098">
        <f t="shared" si="329"/>
        <v>610505</v>
      </c>
      <c r="O24098">
        <f>_xlfn.XLOOKUP(A24098,Planilha1!F:F,Planilha1!G:G,0)</f>
        <v>0</v>
      </c>
      <c r="P24098">
        <v>0</v>
      </c>
    </row>
    <row r="24099" spans="1:16" ht="15" hidden="1" customHeight="1">
      <c r="A24099">
        <v>610506</v>
      </c>
      <c r="B24099" t="s">
        <v>47019</v>
      </c>
      <c r="C24099" t="s">
        <v>47020</v>
      </c>
      <c r="D24099" t="s">
        <v>1067</v>
      </c>
      <c r="E24099" t="s">
        <v>1067</v>
      </c>
      <c r="F24099" t="s">
        <v>1067</v>
      </c>
      <c r="I24099" t="s">
        <v>27</v>
      </c>
      <c r="L24099">
        <v>0</v>
      </c>
      <c r="N24099">
        <f t="shared" si="329"/>
        <v>610506</v>
      </c>
      <c r="O24099">
        <f>_xlfn.XLOOKUP(A24099,Planilha1!F:F,Planilha1!G:G,0)</f>
        <v>0</v>
      </c>
      <c r="P24099">
        <v>0</v>
      </c>
    </row>
    <row r="24100" spans="1:16" ht="15" hidden="1" customHeight="1">
      <c r="A24100">
        <v>610507</v>
      </c>
      <c r="B24100" t="s">
        <v>47021</v>
      </c>
      <c r="C24100" t="s">
        <v>47022</v>
      </c>
      <c r="D24100" t="s">
        <v>1067</v>
      </c>
      <c r="E24100" t="s">
        <v>1067</v>
      </c>
      <c r="F24100" t="s">
        <v>1067</v>
      </c>
      <c r="I24100" t="s">
        <v>27</v>
      </c>
      <c r="L24100">
        <v>0</v>
      </c>
      <c r="N24100">
        <f t="shared" si="329"/>
        <v>610507</v>
      </c>
      <c r="O24100">
        <f>_xlfn.XLOOKUP(A24100,Planilha1!F:F,Planilha1!G:G,0)</f>
        <v>0</v>
      </c>
      <c r="P24100">
        <v>0</v>
      </c>
    </row>
    <row r="24101" spans="1:16" ht="15" hidden="1" customHeight="1">
      <c r="A24101">
        <v>610508</v>
      </c>
      <c r="B24101" t="s">
        <v>47023</v>
      </c>
      <c r="C24101" t="s">
        <v>47024</v>
      </c>
      <c r="D24101" t="s">
        <v>1067</v>
      </c>
      <c r="E24101" t="s">
        <v>1067</v>
      </c>
      <c r="F24101" t="s">
        <v>1067</v>
      </c>
      <c r="I24101" t="s">
        <v>27</v>
      </c>
      <c r="L24101">
        <v>0</v>
      </c>
      <c r="N24101">
        <f t="shared" si="329"/>
        <v>610508</v>
      </c>
      <c r="O24101">
        <f>_xlfn.XLOOKUP(A24101,Planilha1!F:F,Planilha1!G:G,0)</f>
        <v>0</v>
      </c>
      <c r="P24101">
        <v>0</v>
      </c>
    </row>
    <row r="24102" spans="1:16" ht="15" hidden="1" customHeight="1">
      <c r="A24102">
        <v>610509</v>
      </c>
      <c r="B24102" t="s">
        <v>47025</v>
      </c>
      <c r="C24102" t="s">
        <v>47026</v>
      </c>
      <c r="D24102" t="s">
        <v>1067</v>
      </c>
      <c r="E24102" t="s">
        <v>1067</v>
      </c>
      <c r="F24102" t="s">
        <v>1067</v>
      </c>
      <c r="I24102" t="s">
        <v>27</v>
      </c>
      <c r="L24102">
        <v>0</v>
      </c>
      <c r="N24102">
        <f t="shared" si="329"/>
        <v>610509</v>
      </c>
      <c r="O24102">
        <f>_xlfn.XLOOKUP(A24102,Planilha1!F:F,Planilha1!G:G,0)</f>
        <v>0</v>
      </c>
      <c r="P24102">
        <v>0</v>
      </c>
    </row>
    <row r="24103" spans="1:16" ht="15" hidden="1" customHeight="1">
      <c r="A24103">
        <v>610510</v>
      </c>
      <c r="B24103" t="s">
        <v>47027</v>
      </c>
      <c r="C24103" t="s">
        <v>47028</v>
      </c>
      <c r="D24103" t="s">
        <v>1067</v>
      </c>
      <c r="E24103" t="s">
        <v>1067</v>
      </c>
      <c r="F24103" t="s">
        <v>1067</v>
      </c>
      <c r="I24103" t="s">
        <v>27</v>
      </c>
      <c r="L24103">
        <v>0</v>
      </c>
      <c r="N24103">
        <f t="shared" si="329"/>
        <v>610510</v>
      </c>
      <c r="O24103">
        <f>_xlfn.XLOOKUP(A24103,Planilha1!F:F,Planilha1!G:G,0)</f>
        <v>0</v>
      </c>
      <c r="P24103">
        <v>0</v>
      </c>
    </row>
    <row r="24104" spans="1:16" ht="15" hidden="1" customHeight="1">
      <c r="A24104">
        <v>610511</v>
      </c>
      <c r="B24104" t="s">
        <v>47029</v>
      </c>
      <c r="C24104" t="s">
        <v>47030</v>
      </c>
      <c r="D24104" t="s">
        <v>1067</v>
      </c>
      <c r="E24104" t="s">
        <v>1067</v>
      </c>
      <c r="F24104" t="s">
        <v>1067</v>
      </c>
      <c r="I24104" t="s">
        <v>27</v>
      </c>
      <c r="L24104">
        <v>0</v>
      </c>
      <c r="N24104">
        <f t="shared" si="329"/>
        <v>610511</v>
      </c>
      <c r="O24104">
        <f>_xlfn.XLOOKUP(A24104,Planilha1!F:F,Planilha1!G:G,0)</f>
        <v>0</v>
      </c>
      <c r="P24104">
        <v>0</v>
      </c>
    </row>
    <row r="24105" spans="1:16" ht="15" hidden="1" customHeight="1">
      <c r="A24105">
        <v>610512</v>
      </c>
      <c r="B24105" t="s">
        <v>47031</v>
      </c>
      <c r="C24105" t="s">
        <v>47032</v>
      </c>
      <c r="D24105" t="s">
        <v>1067</v>
      </c>
      <c r="E24105" t="s">
        <v>1067</v>
      </c>
      <c r="F24105" t="s">
        <v>1067</v>
      </c>
      <c r="I24105" t="s">
        <v>27</v>
      </c>
      <c r="L24105">
        <v>0</v>
      </c>
      <c r="N24105">
        <f t="shared" si="329"/>
        <v>610512</v>
      </c>
      <c r="O24105">
        <f>_xlfn.XLOOKUP(A24105,Planilha1!F:F,Planilha1!G:G,0)</f>
        <v>0</v>
      </c>
      <c r="P24105">
        <v>0</v>
      </c>
    </row>
    <row r="24106" spans="1:16" ht="15" hidden="1" customHeight="1">
      <c r="A24106">
        <v>610513</v>
      </c>
      <c r="B24106" t="s">
        <v>47033</v>
      </c>
      <c r="C24106" t="s">
        <v>47034</v>
      </c>
      <c r="D24106" t="s">
        <v>1067</v>
      </c>
      <c r="E24106" t="s">
        <v>1067</v>
      </c>
      <c r="F24106" t="s">
        <v>1067</v>
      </c>
      <c r="I24106" t="s">
        <v>27</v>
      </c>
      <c r="L24106">
        <v>0</v>
      </c>
      <c r="N24106">
        <f t="shared" si="329"/>
        <v>610513</v>
      </c>
      <c r="O24106">
        <f>_xlfn.XLOOKUP(A24106,Planilha1!F:F,Planilha1!G:G,0)</f>
        <v>0</v>
      </c>
      <c r="P24106">
        <v>0</v>
      </c>
    </row>
    <row r="24107" spans="1:16" ht="15" hidden="1" customHeight="1">
      <c r="A24107">
        <v>610514</v>
      </c>
      <c r="B24107" t="s">
        <v>47035</v>
      </c>
      <c r="C24107" t="s">
        <v>47036</v>
      </c>
      <c r="D24107" t="s">
        <v>1067</v>
      </c>
      <c r="E24107" t="s">
        <v>1067</v>
      </c>
      <c r="F24107" t="s">
        <v>1067</v>
      </c>
      <c r="I24107" t="s">
        <v>27</v>
      </c>
      <c r="L24107">
        <v>0</v>
      </c>
      <c r="N24107">
        <f t="shared" si="329"/>
        <v>610514</v>
      </c>
      <c r="O24107">
        <f>_xlfn.XLOOKUP(A24107,Planilha1!F:F,Planilha1!G:G,0)</f>
        <v>0</v>
      </c>
      <c r="P24107">
        <v>0</v>
      </c>
    </row>
    <row r="24108" spans="1:16" ht="15" hidden="1" customHeight="1">
      <c r="A24108">
        <v>610515</v>
      </c>
      <c r="B24108" t="s">
        <v>47037</v>
      </c>
      <c r="C24108" t="s">
        <v>47038</v>
      </c>
      <c r="D24108" t="s">
        <v>1067</v>
      </c>
      <c r="E24108" t="s">
        <v>1067</v>
      </c>
      <c r="F24108" t="s">
        <v>1067</v>
      </c>
      <c r="I24108" t="s">
        <v>27</v>
      </c>
      <c r="L24108">
        <v>0</v>
      </c>
      <c r="N24108">
        <f t="shared" si="329"/>
        <v>610515</v>
      </c>
      <c r="O24108">
        <f>_xlfn.XLOOKUP(A24108,Planilha1!F:F,Planilha1!G:G,0)</f>
        <v>0</v>
      </c>
      <c r="P24108">
        <v>0</v>
      </c>
    </row>
    <row r="24109" spans="1:16" ht="15" hidden="1" customHeight="1">
      <c r="A24109">
        <v>610516</v>
      </c>
      <c r="B24109" t="s">
        <v>1561</v>
      </c>
      <c r="C24109" t="s">
        <v>47039</v>
      </c>
      <c r="D24109" t="s">
        <v>1067</v>
      </c>
      <c r="E24109" t="s">
        <v>1067</v>
      </c>
      <c r="F24109" t="s">
        <v>1067</v>
      </c>
      <c r="I24109" t="s">
        <v>27</v>
      </c>
      <c r="L24109">
        <v>0</v>
      </c>
      <c r="N24109">
        <f t="shared" si="329"/>
        <v>610516</v>
      </c>
      <c r="O24109">
        <f>_xlfn.XLOOKUP(A24109,Planilha1!F:F,Planilha1!G:G,0)</f>
        <v>0</v>
      </c>
      <c r="P24109">
        <v>0</v>
      </c>
    </row>
    <row r="24110" spans="1:16" ht="15" hidden="1" customHeight="1">
      <c r="A24110">
        <v>610517</v>
      </c>
      <c r="B24110" t="s">
        <v>1085</v>
      </c>
      <c r="C24110" t="s">
        <v>47040</v>
      </c>
      <c r="D24110" t="s">
        <v>1067</v>
      </c>
      <c r="E24110" t="s">
        <v>1067</v>
      </c>
      <c r="F24110" t="s">
        <v>1067</v>
      </c>
      <c r="I24110" t="s">
        <v>27</v>
      </c>
      <c r="L24110">
        <v>0</v>
      </c>
      <c r="N24110">
        <f t="shared" si="329"/>
        <v>610517</v>
      </c>
      <c r="O24110">
        <f>_xlfn.XLOOKUP(A24110,Planilha1!F:F,Planilha1!G:G,0)</f>
        <v>0</v>
      </c>
      <c r="P24110">
        <v>0</v>
      </c>
    </row>
    <row r="24111" spans="1:16" ht="15" hidden="1" customHeight="1">
      <c r="A24111">
        <v>610518</v>
      </c>
      <c r="B24111" t="s">
        <v>246</v>
      </c>
      <c r="C24111" t="s">
        <v>47041</v>
      </c>
      <c r="D24111" t="s">
        <v>1067</v>
      </c>
      <c r="E24111" t="s">
        <v>1067</v>
      </c>
      <c r="F24111" t="s">
        <v>1067</v>
      </c>
      <c r="I24111" t="s">
        <v>27</v>
      </c>
      <c r="L24111">
        <v>0</v>
      </c>
      <c r="N24111">
        <f t="shared" si="329"/>
        <v>610518</v>
      </c>
      <c r="O24111">
        <f>_xlfn.XLOOKUP(A24111,Planilha1!F:F,Planilha1!G:G,0)</f>
        <v>0</v>
      </c>
      <c r="P24111">
        <v>0</v>
      </c>
    </row>
    <row r="24112" spans="1:16" ht="15" hidden="1" customHeight="1">
      <c r="A24112">
        <v>610519</v>
      </c>
      <c r="B24112" t="s">
        <v>1134</v>
      </c>
      <c r="C24112" t="s">
        <v>47042</v>
      </c>
      <c r="D24112" t="s">
        <v>1067</v>
      </c>
      <c r="E24112" t="s">
        <v>1067</v>
      </c>
      <c r="F24112" t="s">
        <v>1067</v>
      </c>
      <c r="I24112" t="s">
        <v>27</v>
      </c>
      <c r="L24112">
        <v>0</v>
      </c>
      <c r="N24112">
        <f t="shared" si="329"/>
        <v>610519</v>
      </c>
      <c r="O24112">
        <f>_xlfn.XLOOKUP(A24112,Planilha1!F:F,Planilha1!G:G,0)</f>
        <v>0</v>
      </c>
      <c r="P24112">
        <v>0</v>
      </c>
    </row>
    <row r="24113" spans="1:16" ht="15" hidden="1" customHeight="1">
      <c r="A24113">
        <v>610520</v>
      </c>
      <c r="B24113" t="s">
        <v>47043</v>
      </c>
      <c r="C24113" t="s">
        <v>47044</v>
      </c>
      <c r="D24113" t="s">
        <v>1067</v>
      </c>
      <c r="E24113" t="s">
        <v>1067</v>
      </c>
      <c r="F24113" t="s">
        <v>1067</v>
      </c>
      <c r="I24113" t="s">
        <v>27</v>
      </c>
      <c r="L24113">
        <v>0</v>
      </c>
      <c r="N24113">
        <f t="shared" si="329"/>
        <v>610520</v>
      </c>
      <c r="O24113">
        <f>_xlfn.XLOOKUP(A24113,Planilha1!F:F,Planilha1!G:G,0)</f>
        <v>0</v>
      </c>
      <c r="P24113">
        <v>0</v>
      </c>
    </row>
    <row r="24114" spans="1:16" ht="15" hidden="1" customHeight="1">
      <c r="A24114">
        <v>610521</v>
      </c>
      <c r="B24114" t="s">
        <v>47045</v>
      </c>
      <c r="C24114" t="s">
        <v>47046</v>
      </c>
      <c r="D24114" t="s">
        <v>1067</v>
      </c>
      <c r="E24114" t="s">
        <v>1067</v>
      </c>
      <c r="F24114" t="s">
        <v>1067</v>
      </c>
      <c r="I24114" t="s">
        <v>27</v>
      </c>
      <c r="L24114">
        <v>0</v>
      </c>
      <c r="N24114">
        <f t="shared" si="329"/>
        <v>610521</v>
      </c>
      <c r="O24114">
        <f>_xlfn.XLOOKUP(A24114,Planilha1!F:F,Planilha1!G:G,0)</f>
        <v>0</v>
      </c>
      <c r="P24114">
        <v>0</v>
      </c>
    </row>
    <row r="24115" spans="1:16" ht="15" hidden="1" customHeight="1">
      <c r="A24115">
        <v>610522</v>
      </c>
      <c r="B24115" t="s">
        <v>2297</v>
      </c>
      <c r="C24115" t="s">
        <v>47047</v>
      </c>
      <c r="D24115" t="s">
        <v>1067</v>
      </c>
      <c r="E24115" t="s">
        <v>1067</v>
      </c>
      <c r="F24115" t="s">
        <v>1067</v>
      </c>
      <c r="I24115" t="s">
        <v>27</v>
      </c>
      <c r="L24115">
        <v>0</v>
      </c>
      <c r="N24115">
        <f t="shared" si="329"/>
        <v>610522</v>
      </c>
      <c r="O24115">
        <f>_xlfn.XLOOKUP(A24115,Planilha1!F:F,Planilha1!G:G,0)</f>
        <v>0</v>
      </c>
      <c r="P24115">
        <v>0</v>
      </c>
    </row>
    <row r="24116" spans="1:16" ht="15" hidden="1" customHeight="1">
      <c r="A24116">
        <v>610523</v>
      </c>
      <c r="B24116" t="s">
        <v>416</v>
      </c>
      <c r="C24116" t="s">
        <v>47048</v>
      </c>
      <c r="D24116" t="s">
        <v>1067</v>
      </c>
      <c r="E24116" t="s">
        <v>1067</v>
      </c>
      <c r="F24116" t="s">
        <v>1067</v>
      </c>
      <c r="I24116" t="s">
        <v>27</v>
      </c>
      <c r="L24116">
        <v>0</v>
      </c>
      <c r="N24116">
        <f t="shared" si="329"/>
        <v>610523</v>
      </c>
      <c r="O24116">
        <f>_xlfn.XLOOKUP(A24116,Planilha1!F:F,Planilha1!G:G,0)</f>
        <v>0</v>
      </c>
      <c r="P24116">
        <v>0</v>
      </c>
    </row>
    <row r="24117" spans="1:16" ht="15" hidden="1" customHeight="1">
      <c r="A24117">
        <v>610524</v>
      </c>
      <c r="B24117" t="s">
        <v>2377</v>
      </c>
      <c r="C24117" t="s">
        <v>47049</v>
      </c>
      <c r="D24117" t="s">
        <v>1067</v>
      </c>
      <c r="E24117" t="s">
        <v>1067</v>
      </c>
      <c r="F24117" t="s">
        <v>1067</v>
      </c>
      <c r="I24117" t="s">
        <v>27</v>
      </c>
      <c r="L24117">
        <v>0</v>
      </c>
      <c r="N24117">
        <f t="shared" si="329"/>
        <v>610524</v>
      </c>
      <c r="O24117">
        <f>_xlfn.XLOOKUP(A24117,Planilha1!F:F,Planilha1!G:G,0)</f>
        <v>0</v>
      </c>
      <c r="P24117">
        <v>0</v>
      </c>
    </row>
    <row r="24118" spans="1:16" ht="15" hidden="1" customHeight="1">
      <c r="A24118">
        <v>610525</v>
      </c>
      <c r="B24118" t="s">
        <v>91</v>
      </c>
      <c r="C24118" t="s">
        <v>47050</v>
      </c>
      <c r="D24118" t="s">
        <v>1067</v>
      </c>
      <c r="E24118" t="s">
        <v>1067</v>
      </c>
      <c r="F24118" t="s">
        <v>1067</v>
      </c>
      <c r="I24118" t="s">
        <v>27</v>
      </c>
      <c r="L24118">
        <v>0</v>
      </c>
      <c r="N24118">
        <f t="shared" si="329"/>
        <v>610525</v>
      </c>
      <c r="O24118">
        <f>_xlfn.XLOOKUP(A24118,Planilha1!F:F,Planilha1!G:G,0)</f>
        <v>0</v>
      </c>
      <c r="P24118">
        <v>0</v>
      </c>
    </row>
    <row r="24119" spans="1:16" ht="15" hidden="1" customHeight="1">
      <c r="A24119">
        <v>610526</v>
      </c>
      <c r="B24119" t="s">
        <v>441</v>
      </c>
      <c r="C24119" t="s">
        <v>47051</v>
      </c>
      <c r="D24119" t="s">
        <v>1067</v>
      </c>
      <c r="E24119" t="s">
        <v>1067</v>
      </c>
      <c r="F24119" t="s">
        <v>1067</v>
      </c>
      <c r="I24119" t="s">
        <v>27</v>
      </c>
      <c r="L24119">
        <v>0</v>
      </c>
      <c r="N24119">
        <f t="shared" si="329"/>
        <v>610526</v>
      </c>
      <c r="O24119">
        <f>_xlfn.XLOOKUP(A24119,Planilha1!F:F,Planilha1!G:G,0)</f>
        <v>0</v>
      </c>
      <c r="P24119">
        <v>0</v>
      </c>
    </row>
    <row r="24120" spans="1:16" ht="15" hidden="1" customHeight="1">
      <c r="A24120">
        <v>610527</v>
      </c>
      <c r="B24120" t="s">
        <v>2188</v>
      </c>
      <c r="C24120" t="s">
        <v>47052</v>
      </c>
      <c r="D24120" t="s">
        <v>1067</v>
      </c>
      <c r="E24120" t="s">
        <v>1067</v>
      </c>
      <c r="F24120" t="s">
        <v>1067</v>
      </c>
      <c r="I24120" t="s">
        <v>27</v>
      </c>
      <c r="L24120">
        <v>0</v>
      </c>
      <c r="N24120">
        <f t="shared" si="329"/>
        <v>610527</v>
      </c>
      <c r="O24120">
        <f>_xlfn.XLOOKUP(A24120,Planilha1!F:F,Planilha1!G:G,0)</f>
        <v>0</v>
      </c>
      <c r="P24120">
        <v>0</v>
      </c>
    </row>
    <row r="24121" spans="1:16" ht="15" hidden="1" customHeight="1">
      <c r="A24121">
        <v>610528</v>
      </c>
      <c r="B24121" t="s">
        <v>2333</v>
      </c>
      <c r="C24121" t="s">
        <v>47053</v>
      </c>
      <c r="D24121" t="s">
        <v>1067</v>
      </c>
      <c r="E24121" t="s">
        <v>1067</v>
      </c>
      <c r="F24121" t="s">
        <v>1067</v>
      </c>
      <c r="I24121" t="s">
        <v>27</v>
      </c>
      <c r="L24121">
        <v>0</v>
      </c>
      <c r="N24121">
        <f t="shared" si="329"/>
        <v>610528</v>
      </c>
      <c r="O24121">
        <f>_xlfn.XLOOKUP(A24121,Planilha1!F:F,Planilha1!G:G,0)</f>
        <v>0</v>
      </c>
      <c r="P24121">
        <v>0</v>
      </c>
    </row>
    <row r="24122" spans="1:16" ht="15" hidden="1" customHeight="1">
      <c r="A24122">
        <v>610529</v>
      </c>
      <c r="B24122" t="s">
        <v>2186</v>
      </c>
      <c r="C24122" t="s">
        <v>47054</v>
      </c>
      <c r="D24122" t="s">
        <v>1067</v>
      </c>
      <c r="E24122" t="s">
        <v>1067</v>
      </c>
      <c r="F24122" t="s">
        <v>1067</v>
      </c>
      <c r="I24122" t="s">
        <v>27</v>
      </c>
      <c r="L24122">
        <v>0</v>
      </c>
      <c r="N24122">
        <f t="shared" si="329"/>
        <v>610529</v>
      </c>
      <c r="O24122">
        <f>_xlfn.XLOOKUP(A24122,Planilha1!F:F,Planilha1!G:G,0)</f>
        <v>0</v>
      </c>
      <c r="P24122">
        <v>0</v>
      </c>
    </row>
    <row r="24123" spans="1:16" ht="15" hidden="1" customHeight="1">
      <c r="A24123">
        <v>610530</v>
      </c>
      <c r="B24123" t="s">
        <v>1132</v>
      </c>
      <c r="C24123" t="s">
        <v>47055</v>
      </c>
      <c r="D24123" t="s">
        <v>1067</v>
      </c>
      <c r="E24123" t="s">
        <v>1067</v>
      </c>
      <c r="F24123" t="s">
        <v>1067</v>
      </c>
      <c r="I24123" t="s">
        <v>27</v>
      </c>
      <c r="L24123">
        <v>0</v>
      </c>
      <c r="N24123">
        <f t="shared" si="329"/>
        <v>610530</v>
      </c>
      <c r="O24123">
        <f>_xlfn.XLOOKUP(A24123,Planilha1!F:F,Planilha1!G:G,0)</f>
        <v>0</v>
      </c>
      <c r="P24123">
        <v>0</v>
      </c>
    </row>
    <row r="24124" spans="1:16" ht="15" hidden="1" customHeight="1">
      <c r="A24124">
        <v>610531</v>
      </c>
      <c r="B24124" t="s">
        <v>150</v>
      </c>
      <c r="C24124" t="s">
        <v>47056</v>
      </c>
      <c r="D24124" t="s">
        <v>1067</v>
      </c>
      <c r="E24124" t="s">
        <v>1067</v>
      </c>
      <c r="F24124" t="s">
        <v>1067</v>
      </c>
      <c r="I24124" t="s">
        <v>27</v>
      </c>
      <c r="L24124">
        <v>0</v>
      </c>
      <c r="N24124">
        <f t="shared" si="329"/>
        <v>610531</v>
      </c>
      <c r="O24124">
        <f>_xlfn.XLOOKUP(A24124,Planilha1!F:F,Planilha1!G:G,0)</f>
        <v>0</v>
      </c>
      <c r="P24124">
        <v>0</v>
      </c>
    </row>
    <row r="24125" spans="1:16" ht="15" hidden="1" customHeight="1">
      <c r="A24125">
        <v>610532</v>
      </c>
      <c r="B24125" t="s">
        <v>47057</v>
      </c>
      <c r="C24125" t="s">
        <v>47058</v>
      </c>
      <c r="D24125" t="s">
        <v>1067</v>
      </c>
      <c r="E24125" t="s">
        <v>1067</v>
      </c>
      <c r="F24125" t="s">
        <v>1067</v>
      </c>
      <c r="I24125" t="s">
        <v>27</v>
      </c>
      <c r="L24125">
        <v>0</v>
      </c>
      <c r="N24125">
        <f t="shared" si="329"/>
        <v>610532</v>
      </c>
      <c r="O24125">
        <f>_xlfn.XLOOKUP(A24125,Planilha1!F:F,Planilha1!G:G,0)</f>
        <v>0</v>
      </c>
      <c r="P24125">
        <v>0</v>
      </c>
    </row>
    <row r="24126" spans="1:16" ht="15" hidden="1" customHeight="1">
      <c r="A24126">
        <v>610533</v>
      </c>
      <c r="B24126" t="s">
        <v>207</v>
      </c>
      <c r="C24126" t="s">
        <v>47059</v>
      </c>
      <c r="D24126" t="s">
        <v>1067</v>
      </c>
      <c r="E24126" t="s">
        <v>1067</v>
      </c>
      <c r="F24126" t="s">
        <v>1067</v>
      </c>
      <c r="I24126" t="s">
        <v>27</v>
      </c>
      <c r="L24126">
        <v>0</v>
      </c>
      <c r="N24126">
        <f t="shared" si="329"/>
        <v>610533</v>
      </c>
      <c r="O24126">
        <f>_xlfn.XLOOKUP(A24126,Planilha1!F:F,Planilha1!G:G,0)</f>
        <v>0</v>
      </c>
      <c r="P24126">
        <v>0</v>
      </c>
    </row>
    <row r="24127" spans="1:16" ht="15" hidden="1" customHeight="1">
      <c r="A24127">
        <v>610534</v>
      </c>
      <c r="B24127" t="s">
        <v>331</v>
      </c>
      <c r="C24127" t="s">
        <v>47060</v>
      </c>
      <c r="D24127" t="s">
        <v>1067</v>
      </c>
      <c r="E24127" t="s">
        <v>1067</v>
      </c>
      <c r="F24127" t="s">
        <v>1067</v>
      </c>
      <c r="I24127" t="s">
        <v>27</v>
      </c>
      <c r="L24127">
        <v>0</v>
      </c>
      <c r="N24127">
        <f t="shared" si="329"/>
        <v>610534</v>
      </c>
      <c r="O24127">
        <f>_xlfn.XLOOKUP(A24127,Planilha1!F:F,Planilha1!G:G,0)</f>
        <v>0</v>
      </c>
      <c r="P24127">
        <v>0</v>
      </c>
    </row>
    <row r="24128" spans="1:16" ht="15" hidden="1" customHeight="1">
      <c r="A24128">
        <v>610535</v>
      </c>
      <c r="B24128" t="s">
        <v>1138</v>
      </c>
      <c r="C24128" t="s">
        <v>47061</v>
      </c>
      <c r="D24128" t="s">
        <v>1067</v>
      </c>
      <c r="E24128" t="s">
        <v>1067</v>
      </c>
      <c r="F24128" t="s">
        <v>1067</v>
      </c>
      <c r="I24128" t="s">
        <v>27</v>
      </c>
      <c r="L24128">
        <v>0</v>
      </c>
      <c r="N24128">
        <f t="shared" si="329"/>
        <v>610535</v>
      </c>
      <c r="O24128">
        <f>_xlfn.XLOOKUP(A24128,Planilha1!F:F,Planilha1!G:G,0)</f>
        <v>0</v>
      </c>
      <c r="P24128">
        <v>0</v>
      </c>
    </row>
    <row r="24129" spans="1:16" ht="15" hidden="1" customHeight="1">
      <c r="A24129">
        <v>610536</v>
      </c>
      <c r="B24129" t="s">
        <v>47062</v>
      </c>
      <c r="C24129" t="s">
        <v>47063</v>
      </c>
      <c r="D24129" t="s">
        <v>1067</v>
      </c>
      <c r="E24129" t="s">
        <v>1067</v>
      </c>
      <c r="F24129" t="s">
        <v>1067</v>
      </c>
      <c r="I24129" t="s">
        <v>27</v>
      </c>
      <c r="L24129">
        <v>0</v>
      </c>
      <c r="N24129">
        <f t="shared" si="329"/>
        <v>610536</v>
      </c>
      <c r="O24129">
        <f>_xlfn.XLOOKUP(A24129,Planilha1!F:F,Planilha1!G:G,0)</f>
        <v>0</v>
      </c>
      <c r="P24129">
        <v>0</v>
      </c>
    </row>
    <row r="24130" spans="1:16" ht="15" hidden="1" customHeight="1">
      <c r="A24130">
        <v>610537</v>
      </c>
      <c r="B24130" t="s">
        <v>47064</v>
      </c>
      <c r="C24130" t="s">
        <v>47065</v>
      </c>
      <c r="D24130" t="s">
        <v>1067</v>
      </c>
      <c r="E24130" t="s">
        <v>1067</v>
      </c>
      <c r="F24130" t="s">
        <v>1067</v>
      </c>
      <c r="I24130" t="s">
        <v>27</v>
      </c>
      <c r="L24130">
        <v>0</v>
      </c>
      <c r="N24130">
        <f t="shared" si="329"/>
        <v>610537</v>
      </c>
      <c r="O24130">
        <f>_xlfn.XLOOKUP(A24130,Planilha1!F:F,Planilha1!G:G,0)</f>
        <v>0</v>
      </c>
      <c r="P24130">
        <v>0</v>
      </c>
    </row>
    <row r="24131" spans="1:16" ht="15" hidden="1" customHeight="1">
      <c r="A24131">
        <v>610538</v>
      </c>
      <c r="B24131" t="s">
        <v>47066</v>
      </c>
      <c r="C24131" t="s">
        <v>47067</v>
      </c>
      <c r="D24131" t="s">
        <v>1067</v>
      </c>
      <c r="E24131" t="s">
        <v>1067</v>
      </c>
      <c r="F24131" t="s">
        <v>1067</v>
      </c>
      <c r="I24131" t="s">
        <v>27</v>
      </c>
      <c r="L24131">
        <v>0</v>
      </c>
      <c r="N24131">
        <f t="shared" si="329"/>
        <v>610538</v>
      </c>
      <c r="O24131">
        <f>_xlfn.XLOOKUP(A24131,Planilha1!F:F,Planilha1!G:G,0)</f>
        <v>0</v>
      </c>
      <c r="P24131">
        <v>0</v>
      </c>
    </row>
    <row r="24132" spans="1:16" ht="15" hidden="1" customHeight="1">
      <c r="A24132">
        <v>610539</v>
      </c>
      <c r="B24132" t="s">
        <v>47068</v>
      </c>
      <c r="C24132" t="s">
        <v>47069</v>
      </c>
      <c r="D24132" t="s">
        <v>1067</v>
      </c>
      <c r="E24132" t="s">
        <v>1067</v>
      </c>
      <c r="F24132" t="s">
        <v>1067</v>
      </c>
      <c r="I24132" t="s">
        <v>27</v>
      </c>
      <c r="L24132">
        <v>0</v>
      </c>
      <c r="N24132">
        <f t="shared" si="329"/>
        <v>610539</v>
      </c>
      <c r="O24132">
        <f>_xlfn.XLOOKUP(A24132,Planilha1!F:F,Planilha1!G:G,0)</f>
        <v>0</v>
      </c>
      <c r="P24132">
        <v>0</v>
      </c>
    </row>
    <row r="24133" spans="1:16" ht="15" hidden="1" customHeight="1">
      <c r="A24133">
        <v>610540</v>
      </c>
      <c r="B24133" t="s">
        <v>1142</v>
      </c>
      <c r="C24133" t="s">
        <v>47070</v>
      </c>
      <c r="D24133" t="s">
        <v>1067</v>
      </c>
      <c r="E24133" t="s">
        <v>1067</v>
      </c>
      <c r="F24133" t="s">
        <v>1067</v>
      </c>
      <c r="I24133" t="s">
        <v>27</v>
      </c>
      <c r="L24133">
        <v>0</v>
      </c>
      <c r="N24133">
        <f t="shared" si="329"/>
        <v>610540</v>
      </c>
      <c r="O24133">
        <f>_xlfn.XLOOKUP(A24133,Planilha1!F:F,Planilha1!G:G,0)</f>
        <v>0</v>
      </c>
      <c r="P24133">
        <v>0</v>
      </c>
    </row>
    <row r="24134" spans="1:16" ht="15" hidden="1" customHeight="1">
      <c r="A24134">
        <v>610541</v>
      </c>
      <c r="B24134" t="s">
        <v>47071</v>
      </c>
      <c r="C24134" t="s">
        <v>47072</v>
      </c>
      <c r="D24134" t="s">
        <v>1067</v>
      </c>
      <c r="E24134" t="s">
        <v>1067</v>
      </c>
      <c r="F24134" t="s">
        <v>1067</v>
      </c>
      <c r="I24134" t="s">
        <v>27</v>
      </c>
      <c r="L24134">
        <v>0</v>
      </c>
      <c r="N24134">
        <f t="shared" si="329"/>
        <v>610541</v>
      </c>
      <c r="O24134">
        <f>_xlfn.XLOOKUP(A24134,Planilha1!F:F,Planilha1!G:G,0)</f>
        <v>0</v>
      </c>
      <c r="P24134">
        <v>0</v>
      </c>
    </row>
    <row r="24135" spans="1:16" ht="15" hidden="1" customHeight="1">
      <c r="A24135">
        <v>610542</v>
      </c>
      <c r="B24135" t="s">
        <v>47073</v>
      </c>
      <c r="C24135" t="s">
        <v>47074</v>
      </c>
      <c r="D24135" t="s">
        <v>1067</v>
      </c>
      <c r="E24135" t="s">
        <v>1067</v>
      </c>
      <c r="F24135" t="s">
        <v>1067</v>
      </c>
      <c r="I24135" t="s">
        <v>27</v>
      </c>
      <c r="L24135">
        <v>0</v>
      </c>
      <c r="N24135">
        <f t="shared" si="329"/>
        <v>610542</v>
      </c>
      <c r="O24135">
        <f>_xlfn.XLOOKUP(A24135,Planilha1!F:F,Planilha1!G:G,0)</f>
        <v>0</v>
      </c>
      <c r="P24135">
        <v>0</v>
      </c>
    </row>
    <row r="24136" spans="1:16" ht="15" hidden="1" customHeight="1">
      <c r="A24136">
        <v>610543</v>
      </c>
      <c r="B24136" t="s">
        <v>47075</v>
      </c>
      <c r="C24136" t="s">
        <v>47076</v>
      </c>
      <c r="D24136" t="s">
        <v>1067</v>
      </c>
      <c r="E24136" t="s">
        <v>1067</v>
      </c>
      <c r="F24136" t="s">
        <v>1067</v>
      </c>
      <c r="I24136" t="s">
        <v>27</v>
      </c>
      <c r="L24136">
        <v>0</v>
      </c>
      <c r="N24136">
        <f t="shared" si="329"/>
        <v>610543</v>
      </c>
      <c r="O24136">
        <f>_xlfn.XLOOKUP(A24136,Planilha1!F:F,Planilha1!G:G,0)</f>
        <v>0</v>
      </c>
      <c r="P24136">
        <v>0</v>
      </c>
    </row>
    <row r="24137" spans="1:16" ht="15" hidden="1" customHeight="1">
      <c r="A24137">
        <v>610544</v>
      </c>
      <c r="B24137" t="s">
        <v>47077</v>
      </c>
      <c r="C24137" t="s">
        <v>47078</v>
      </c>
      <c r="D24137" t="s">
        <v>1067</v>
      </c>
      <c r="E24137" t="s">
        <v>1067</v>
      </c>
      <c r="F24137" t="s">
        <v>1067</v>
      </c>
      <c r="I24137" t="s">
        <v>27</v>
      </c>
      <c r="L24137">
        <v>0</v>
      </c>
      <c r="N24137">
        <f t="shared" si="329"/>
        <v>610544</v>
      </c>
      <c r="O24137">
        <f>_xlfn.XLOOKUP(A24137,Planilha1!F:F,Planilha1!G:G,0)</f>
        <v>0</v>
      </c>
      <c r="P24137">
        <v>0</v>
      </c>
    </row>
    <row r="24138" spans="1:16" ht="15" hidden="1" customHeight="1">
      <c r="A24138">
        <v>610545</v>
      </c>
      <c r="B24138" t="s">
        <v>1122</v>
      </c>
      <c r="C24138" t="s">
        <v>47079</v>
      </c>
      <c r="D24138" t="s">
        <v>1067</v>
      </c>
      <c r="E24138" t="s">
        <v>1067</v>
      </c>
      <c r="F24138" t="s">
        <v>1067</v>
      </c>
      <c r="I24138" t="s">
        <v>27</v>
      </c>
      <c r="L24138">
        <v>0</v>
      </c>
      <c r="N24138">
        <f t="shared" si="329"/>
        <v>610545</v>
      </c>
      <c r="O24138">
        <f>_xlfn.XLOOKUP(A24138,Planilha1!F:F,Planilha1!G:G,0)</f>
        <v>0</v>
      </c>
      <c r="P24138">
        <v>0</v>
      </c>
    </row>
    <row r="24139" spans="1:16" ht="15" hidden="1" customHeight="1">
      <c r="A24139">
        <v>610546</v>
      </c>
      <c r="B24139" t="s">
        <v>47080</v>
      </c>
      <c r="C24139" t="s">
        <v>47081</v>
      </c>
      <c r="D24139" t="s">
        <v>1067</v>
      </c>
      <c r="E24139" t="s">
        <v>1067</v>
      </c>
      <c r="F24139" t="s">
        <v>1067</v>
      </c>
      <c r="I24139" t="s">
        <v>27</v>
      </c>
      <c r="L24139">
        <v>0</v>
      </c>
      <c r="N24139">
        <f t="shared" si="329"/>
        <v>610546</v>
      </c>
      <c r="O24139">
        <f>_xlfn.XLOOKUP(A24139,Planilha1!F:F,Planilha1!G:G,0)</f>
        <v>0</v>
      </c>
      <c r="P24139">
        <v>0</v>
      </c>
    </row>
    <row r="24140" spans="1:16" ht="15" hidden="1" customHeight="1">
      <c r="A24140">
        <v>610547</v>
      </c>
      <c r="B24140" t="s">
        <v>47082</v>
      </c>
      <c r="C24140" t="s">
        <v>47083</v>
      </c>
      <c r="D24140" t="s">
        <v>1067</v>
      </c>
      <c r="E24140" t="s">
        <v>1067</v>
      </c>
      <c r="F24140" t="s">
        <v>1067</v>
      </c>
      <c r="I24140" t="s">
        <v>27</v>
      </c>
      <c r="L24140">
        <v>0</v>
      </c>
      <c r="N24140">
        <f t="shared" si="329"/>
        <v>610547</v>
      </c>
      <c r="O24140">
        <f>_xlfn.XLOOKUP(A24140,Planilha1!F:F,Planilha1!G:G,0)</f>
        <v>0</v>
      </c>
      <c r="P24140">
        <v>0</v>
      </c>
    </row>
    <row r="24141" spans="1:16" ht="15" hidden="1" customHeight="1">
      <c r="A24141">
        <v>610548</v>
      </c>
      <c r="B24141" t="s">
        <v>47084</v>
      </c>
      <c r="C24141" t="s">
        <v>47085</v>
      </c>
      <c r="D24141" t="s">
        <v>1067</v>
      </c>
      <c r="E24141" t="s">
        <v>1067</v>
      </c>
      <c r="F24141" t="s">
        <v>1067</v>
      </c>
      <c r="I24141" t="s">
        <v>27</v>
      </c>
      <c r="L24141">
        <v>0</v>
      </c>
      <c r="N24141">
        <f t="shared" si="329"/>
        <v>610548</v>
      </c>
      <c r="O24141">
        <f>_xlfn.XLOOKUP(A24141,Planilha1!F:F,Planilha1!G:G,0)</f>
        <v>0</v>
      </c>
      <c r="P24141">
        <v>0</v>
      </c>
    </row>
    <row r="24142" spans="1:16" ht="15" hidden="1" customHeight="1">
      <c r="A24142">
        <v>610549</v>
      </c>
      <c r="B24142" t="s">
        <v>47086</v>
      </c>
      <c r="C24142" t="s">
        <v>47087</v>
      </c>
      <c r="D24142" t="s">
        <v>1067</v>
      </c>
      <c r="E24142" t="s">
        <v>1067</v>
      </c>
      <c r="F24142" t="s">
        <v>1067</v>
      </c>
      <c r="I24142" t="s">
        <v>27</v>
      </c>
      <c r="L24142">
        <v>0</v>
      </c>
      <c r="N24142">
        <f t="shared" si="329"/>
        <v>610549</v>
      </c>
      <c r="O24142">
        <f>_xlfn.XLOOKUP(A24142,Planilha1!F:F,Planilha1!G:G,0)</f>
        <v>0</v>
      </c>
      <c r="P24142">
        <v>0</v>
      </c>
    </row>
    <row r="24143" spans="1:16" ht="15" hidden="1" customHeight="1">
      <c r="A24143">
        <v>610550</v>
      </c>
      <c r="B24143" t="s">
        <v>47088</v>
      </c>
      <c r="C24143" t="s">
        <v>47089</v>
      </c>
      <c r="D24143" t="s">
        <v>1067</v>
      </c>
      <c r="E24143" t="s">
        <v>1067</v>
      </c>
      <c r="F24143" t="s">
        <v>1067</v>
      </c>
      <c r="I24143" t="s">
        <v>27</v>
      </c>
      <c r="L24143">
        <v>0</v>
      </c>
      <c r="N24143">
        <f t="shared" si="329"/>
        <v>610550</v>
      </c>
      <c r="O24143">
        <f>_xlfn.XLOOKUP(A24143,Planilha1!F:F,Planilha1!G:G,0)</f>
        <v>0</v>
      </c>
      <c r="P24143">
        <v>0</v>
      </c>
    </row>
    <row r="24144" spans="1:16" ht="15" hidden="1" customHeight="1">
      <c r="A24144">
        <v>610551</v>
      </c>
      <c r="B24144" t="s">
        <v>47090</v>
      </c>
      <c r="C24144" t="s">
        <v>47091</v>
      </c>
      <c r="D24144" t="s">
        <v>1067</v>
      </c>
      <c r="E24144" t="s">
        <v>1067</v>
      </c>
      <c r="F24144" t="s">
        <v>1067</v>
      </c>
      <c r="I24144" t="s">
        <v>27</v>
      </c>
      <c r="L24144">
        <v>0</v>
      </c>
      <c r="N24144">
        <f t="shared" si="329"/>
        <v>610551</v>
      </c>
      <c r="O24144">
        <f>_xlfn.XLOOKUP(A24144,Planilha1!F:F,Planilha1!G:G,0)</f>
        <v>0</v>
      </c>
      <c r="P24144">
        <v>0</v>
      </c>
    </row>
    <row r="24145" spans="1:16" ht="15" hidden="1" customHeight="1">
      <c r="A24145">
        <v>610552</v>
      </c>
      <c r="B24145" t="s">
        <v>47092</v>
      </c>
      <c r="C24145" t="s">
        <v>47093</v>
      </c>
      <c r="D24145" t="s">
        <v>1067</v>
      </c>
      <c r="E24145" t="s">
        <v>1067</v>
      </c>
      <c r="F24145" t="s">
        <v>1067</v>
      </c>
      <c r="I24145" t="s">
        <v>27</v>
      </c>
      <c r="L24145">
        <v>0</v>
      </c>
      <c r="N24145">
        <f t="shared" si="329"/>
        <v>610552</v>
      </c>
      <c r="O24145">
        <f>_xlfn.XLOOKUP(A24145,Planilha1!F:F,Planilha1!G:G,0)</f>
        <v>0</v>
      </c>
      <c r="P24145">
        <v>0</v>
      </c>
    </row>
    <row r="24146" spans="1:16" ht="15" hidden="1" customHeight="1">
      <c r="A24146">
        <v>610553</v>
      </c>
      <c r="B24146" t="s">
        <v>47094</v>
      </c>
      <c r="C24146" t="s">
        <v>47095</v>
      </c>
      <c r="D24146" t="s">
        <v>1067</v>
      </c>
      <c r="E24146" t="s">
        <v>1067</v>
      </c>
      <c r="F24146" t="s">
        <v>1067</v>
      </c>
      <c r="I24146" t="s">
        <v>27</v>
      </c>
      <c r="L24146">
        <v>0</v>
      </c>
      <c r="N24146">
        <f t="shared" ref="N24146:N24209" si="330">A24146</f>
        <v>610553</v>
      </c>
      <c r="O24146">
        <f>_xlfn.XLOOKUP(A24146,Planilha1!F:F,Planilha1!G:G,0)</f>
        <v>0</v>
      </c>
      <c r="P24146">
        <v>0</v>
      </c>
    </row>
    <row r="24147" spans="1:16" ht="15" hidden="1" customHeight="1">
      <c r="A24147">
        <v>610554</v>
      </c>
      <c r="B24147" t="s">
        <v>47096</v>
      </c>
      <c r="C24147" t="s">
        <v>47097</v>
      </c>
      <c r="D24147" t="s">
        <v>1067</v>
      </c>
      <c r="E24147" t="s">
        <v>1067</v>
      </c>
      <c r="F24147" t="s">
        <v>1067</v>
      </c>
      <c r="I24147" t="s">
        <v>27</v>
      </c>
      <c r="L24147">
        <v>0</v>
      </c>
      <c r="N24147">
        <f t="shared" si="330"/>
        <v>610554</v>
      </c>
      <c r="O24147">
        <f>_xlfn.XLOOKUP(A24147,Planilha1!F:F,Planilha1!G:G,0)</f>
        <v>0</v>
      </c>
      <c r="P24147">
        <v>0</v>
      </c>
    </row>
    <row r="24148" spans="1:16" ht="15" hidden="1" customHeight="1">
      <c r="A24148">
        <v>610555</v>
      </c>
      <c r="B24148" t="s">
        <v>47098</v>
      </c>
      <c r="C24148" t="s">
        <v>47099</v>
      </c>
      <c r="D24148" t="s">
        <v>1067</v>
      </c>
      <c r="E24148" t="s">
        <v>1067</v>
      </c>
      <c r="F24148" t="s">
        <v>1067</v>
      </c>
      <c r="I24148" t="s">
        <v>27</v>
      </c>
      <c r="L24148">
        <v>0</v>
      </c>
      <c r="N24148">
        <f t="shared" si="330"/>
        <v>610555</v>
      </c>
      <c r="O24148">
        <f>_xlfn.XLOOKUP(A24148,Planilha1!F:F,Planilha1!G:G,0)</f>
        <v>0</v>
      </c>
      <c r="P24148">
        <v>0</v>
      </c>
    </row>
    <row r="24149" spans="1:16" ht="15" hidden="1" customHeight="1">
      <c r="A24149">
        <v>610556</v>
      </c>
      <c r="B24149" t="s">
        <v>47100</v>
      </c>
      <c r="C24149" t="s">
        <v>47101</v>
      </c>
      <c r="D24149" t="s">
        <v>1067</v>
      </c>
      <c r="E24149" t="s">
        <v>1067</v>
      </c>
      <c r="F24149" t="s">
        <v>1067</v>
      </c>
      <c r="I24149" t="s">
        <v>27</v>
      </c>
      <c r="L24149">
        <v>0</v>
      </c>
      <c r="N24149">
        <f t="shared" si="330"/>
        <v>610556</v>
      </c>
      <c r="O24149">
        <f>_xlfn.XLOOKUP(A24149,Planilha1!F:F,Planilha1!G:G,0)</f>
        <v>0</v>
      </c>
      <c r="P24149">
        <v>0</v>
      </c>
    </row>
    <row r="24150" spans="1:16" ht="15" hidden="1" customHeight="1">
      <c r="A24150">
        <v>610557</v>
      </c>
      <c r="B24150" t="s">
        <v>47102</v>
      </c>
      <c r="C24150" t="s">
        <v>47103</v>
      </c>
      <c r="D24150" t="s">
        <v>1067</v>
      </c>
      <c r="E24150" t="s">
        <v>1067</v>
      </c>
      <c r="F24150" t="s">
        <v>1067</v>
      </c>
      <c r="I24150" t="s">
        <v>27</v>
      </c>
      <c r="L24150">
        <v>0</v>
      </c>
      <c r="N24150">
        <f t="shared" si="330"/>
        <v>610557</v>
      </c>
      <c r="O24150">
        <f>_xlfn.XLOOKUP(A24150,Planilha1!F:F,Planilha1!G:G,0)</f>
        <v>0</v>
      </c>
      <c r="P24150">
        <v>0</v>
      </c>
    </row>
    <row r="24151" spans="1:16" ht="15" hidden="1" customHeight="1">
      <c r="A24151">
        <v>610558</v>
      </c>
      <c r="B24151" t="s">
        <v>47104</v>
      </c>
      <c r="C24151" t="s">
        <v>47105</v>
      </c>
      <c r="D24151" t="s">
        <v>1067</v>
      </c>
      <c r="E24151" t="s">
        <v>1067</v>
      </c>
      <c r="F24151" t="s">
        <v>1067</v>
      </c>
      <c r="I24151" t="s">
        <v>27</v>
      </c>
      <c r="L24151">
        <v>0</v>
      </c>
      <c r="N24151">
        <f t="shared" si="330"/>
        <v>610558</v>
      </c>
      <c r="O24151">
        <f>_xlfn.XLOOKUP(A24151,Planilha1!F:F,Planilha1!G:G,0)</f>
        <v>0</v>
      </c>
      <c r="P24151">
        <v>0</v>
      </c>
    </row>
    <row r="24152" spans="1:16" ht="15" hidden="1" customHeight="1">
      <c r="A24152">
        <v>610559</v>
      </c>
      <c r="B24152" t="s">
        <v>47106</v>
      </c>
      <c r="C24152" t="s">
        <v>47107</v>
      </c>
      <c r="D24152" t="s">
        <v>1067</v>
      </c>
      <c r="E24152" t="s">
        <v>1067</v>
      </c>
      <c r="F24152" t="s">
        <v>1067</v>
      </c>
      <c r="I24152" t="s">
        <v>27</v>
      </c>
      <c r="L24152">
        <v>0</v>
      </c>
      <c r="N24152">
        <f t="shared" si="330"/>
        <v>610559</v>
      </c>
      <c r="O24152">
        <f>_xlfn.XLOOKUP(A24152,Planilha1!F:F,Planilha1!G:G,0)</f>
        <v>0</v>
      </c>
      <c r="P24152">
        <v>0</v>
      </c>
    </row>
    <row r="24153" spans="1:16" ht="15" hidden="1" customHeight="1">
      <c r="A24153">
        <v>610560</v>
      </c>
      <c r="B24153" t="s">
        <v>47108</v>
      </c>
      <c r="C24153" t="s">
        <v>47109</v>
      </c>
      <c r="D24153" t="s">
        <v>1067</v>
      </c>
      <c r="E24153" t="s">
        <v>1067</v>
      </c>
      <c r="F24153" t="s">
        <v>1067</v>
      </c>
      <c r="I24153" t="s">
        <v>27</v>
      </c>
      <c r="L24153">
        <v>0</v>
      </c>
      <c r="N24153">
        <f t="shared" si="330"/>
        <v>610560</v>
      </c>
      <c r="O24153">
        <f>_xlfn.XLOOKUP(A24153,Planilha1!F:F,Planilha1!G:G,0)</f>
        <v>0</v>
      </c>
      <c r="P24153">
        <v>0</v>
      </c>
    </row>
    <row r="24154" spans="1:16" ht="15" hidden="1" customHeight="1">
      <c r="A24154">
        <v>610561</v>
      </c>
      <c r="B24154" t="s">
        <v>14382</v>
      </c>
      <c r="C24154" t="s">
        <v>47110</v>
      </c>
      <c r="D24154" t="s">
        <v>1067</v>
      </c>
      <c r="E24154" t="s">
        <v>1067</v>
      </c>
      <c r="F24154" t="s">
        <v>1067</v>
      </c>
      <c r="I24154" t="s">
        <v>27</v>
      </c>
      <c r="L24154">
        <v>0</v>
      </c>
      <c r="N24154">
        <f t="shared" si="330"/>
        <v>610561</v>
      </c>
      <c r="O24154">
        <f>_xlfn.XLOOKUP(A24154,Planilha1!F:F,Planilha1!G:G,0)</f>
        <v>0</v>
      </c>
      <c r="P24154">
        <v>0</v>
      </c>
    </row>
    <row r="24155" spans="1:16" ht="15" hidden="1" customHeight="1">
      <c r="A24155">
        <v>610562</v>
      </c>
      <c r="B24155" t="s">
        <v>47111</v>
      </c>
      <c r="C24155" t="s">
        <v>47112</v>
      </c>
      <c r="D24155" t="s">
        <v>1067</v>
      </c>
      <c r="E24155" t="s">
        <v>1067</v>
      </c>
      <c r="F24155" t="s">
        <v>1067</v>
      </c>
      <c r="I24155" t="s">
        <v>27</v>
      </c>
      <c r="L24155">
        <v>0</v>
      </c>
      <c r="N24155">
        <f t="shared" si="330"/>
        <v>610562</v>
      </c>
      <c r="O24155">
        <f>_xlfn.XLOOKUP(A24155,Planilha1!F:F,Planilha1!G:G,0)</f>
        <v>0</v>
      </c>
      <c r="P24155">
        <v>0</v>
      </c>
    </row>
    <row r="24156" spans="1:16" ht="15" hidden="1" customHeight="1">
      <c r="A24156">
        <v>610563</v>
      </c>
      <c r="B24156" t="s">
        <v>47113</v>
      </c>
      <c r="C24156" t="s">
        <v>47114</v>
      </c>
      <c r="D24156" t="s">
        <v>1067</v>
      </c>
      <c r="E24156" t="s">
        <v>1067</v>
      </c>
      <c r="F24156" t="s">
        <v>1067</v>
      </c>
      <c r="I24156" t="s">
        <v>27</v>
      </c>
      <c r="L24156">
        <v>0</v>
      </c>
      <c r="N24156">
        <f t="shared" si="330"/>
        <v>610563</v>
      </c>
      <c r="O24156">
        <f>_xlfn.XLOOKUP(A24156,Planilha1!F:F,Planilha1!G:G,0)</f>
        <v>0</v>
      </c>
      <c r="P24156">
        <v>0</v>
      </c>
    </row>
    <row r="24157" spans="1:16" ht="15" hidden="1" customHeight="1">
      <c r="A24157">
        <v>610564</v>
      </c>
      <c r="B24157" t="s">
        <v>47115</v>
      </c>
      <c r="C24157" t="s">
        <v>47116</v>
      </c>
      <c r="D24157" t="s">
        <v>1067</v>
      </c>
      <c r="E24157" t="s">
        <v>1067</v>
      </c>
      <c r="F24157" t="s">
        <v>1067</v>
      </c>
      <c r="I24157" t="s">
        <v>27</v>
      </c>
      <c r="L24157">
        <v>0</v>
      </c>
      <c r="N24157">
        <f t="shared" si="330"/>
        <v>610564</v>
      </c>
      <c r="O24157">
        <f>_xlfn.XLOOKUP(A24157,Planilha1!F:F,Planilha1!G:G,0)</f>
        <v>0</v>
      </c>
      <c r="P24157">
        <v>0</v>
      </c>
    </row>
    <row r="24158" spans="1:16" ht="15" hidden="1" customHeight="1">
      <c r="A24158">
        <v>610565</v>
      </c>
      <c r="B24158" t="s">
        <v>47117</v>
      </c>
      <c r="C24158" t="s">
        <v>47118</v>
      </c>
      <c r="D24158" t="s">
        <v>1067</v>
      </c>
      <c r="E24158" t="s">
        <v>1067</v>
      </c>
      <c r="F24158" t="s">
        <v>1067</v>
      </c>
      <c r="I24158" t="s">
        <v>27</v>
      </c>
      <c r="L24158">
        <v>0</v>
      </c>
      <c r="N24158">
        <f t="shared" si="330"/>
        <v>610565</v>
      </c>
      <c r="O24158">
        <f>_xlfn.XLOOKUP(A24158,Planilha1!F:F,Planilha1!G:G,0)</f>
        <v>0</v>
      </c>
      <c r="P24158">
        <v>0</v>
      </c>
    </row>
    <row r="24159" spans="1:16" ht="15" hidden="1" customHeight="1">
      <c r="A24159">
        <v>610566</v>
      </c>
      <c r="B24159" t="s">
        <v>47119</v>
      </c>
      <c r="C24159" t="s">
        <v>47120</v>
      </c>
      <c r="D24159" t="s">
        <v>1067</v>
      </c>
      <c r="E24159" t="s">
        <v>1067</v>
      </c>
      <c r="F24159" t="s">
        <v>1067</v>
      </c>
      <c r="I24159" t="s">
        <v>27</v>
      </c>
      <c r="L24159">
        <v>0</v>
      </c>
      <c r="N24159">
        <f t="shared" si="330"/>
        <v>610566</v>
      </c>
      <c r="O24159">
        <f>_xlfn.XLOOKUP(A24159,Planilha1!F:F,Planilha1!G:G,0)</f>
        <v>0</v>
      </c>
      <c r="P24159">
        <v>0</v>
      </c>
    </row>
    <row r="24160" spans="1:16" ht="15" hidden="1" customHeight="1">
      <c r="A24160">
        <v>610567</v>
      </c>
      <c r="B24160" t="s">
        <v>47121</v>
      </c>
      <c r="C24160" t="s">
        <v>47122</v>
      </c>
      <c r="D24160" t="s">
        <v>1067</v>
      </c>
      <c r="E24160" t="s">
        <v>1067</v>
      </c>
      <c r="F24160" t="s">
        <v>1067</v>
      </c>
      <c r="I24160" t="s">
        <v>27</v>
      </c>
      <c r="L24160">
        <v>0</v>
      </c>
      <c r="N24160">
        <f t="shared" si="330"/>
        <v>610567</v>
      </c>
      <c r="O24160">
        <f>_xlfn.XLOOKUP(A24160,Planilha1!F:F,Planilha1!G:G,0)</f>
        <v>0</v>
      </c>
      <c r="P24160">
        <v>0</v>
      </c>
    </row>
    <row r="24161" spans="1:16" ht="15" hidden="1" customHeight="1">
      <c r="A24161">
        <v>610568</v>
      </c>
      <c r="B24161" t="s">
        <v>47123</v>
      </c>
      <c r="C24161" t="s">
        <v>47124</v>
      </c>
      <c r="D24161" t="s">
        <v>1067</v>
      </c>
      <c r="E24161" t="s">
        <v>1067</v>
      </c>
      <c r="F24161" t="s">
        <v>1067</v>
      </c>
      <c r="I24161" t="s">
        <v>27</v>
      </c>
      <c r="L24161">
        <v>0</v>
      </c>
      <c r="N24161">
        <f t="shared" si="330"/>
        <v>610568</v>
      </c>
      <c r="O24161">
        <f>_xlfn.XLOOKUP(A24161,Planilha1!F:F,Planilha1!G:G,0)</f>
        <v>0</v>
      </c>
      <c r="P24161">
        <v>0</v>
      </c>
    </row>
    <row r="24162" spans="1:16" ht="15" hidden="1" customHeight="1">
      <c r="A24162">
        <v>610569</v>
      </c>
      <c r="B24162" t="s">
        <v>47125</v>
      </c>
      <c r="C24162" t="s">
        <v>47126</v>
      </c>
      <c r="D24162" t="s">
        <v>1067</v>
      </c>
      <c r="E24162" t="s">
        <v>1067</v>
      </c>
      <c r="F24162" t="s">
        <v>1067</v>
      </c>
      <c r="I24162" t="s">
        <v>27</v>
      </c>
      <c r="L24162">
        <v>0</v>
      </c>
      <c r="N24162">
        <f t="shared" si="330"/>
        <v>610569</v>
      </c>
      <c r="O24162">
        <f>_xlfn.XLOOKUP(A24162,Planilha1!F:F,Planilha1!G:G,0)</f>
        <v>0</v>
      </c>
      <c r="P24162">
        <v>0</v>
      </c>
    </row>
    <row r="24163" spans="1:16" ht="15" hidden="1" customHeight="1">
      <c r="A24163">
        <v>610570</v>
      </c>
      <c r="B24163" t="s">
        <v>47127</v>
      </c>
      <c r="C24163" t="s">
        <v>47128</v>
      </c>
      <c r="D24163" t="s">
        <v>1067</v>
      </c>
      <c r="E24163" t="s">
        <v>1067</v>
      </c>
      <c r="F24163" t="s">
        <v>1067</v>
      </c>
      <c r="I24163" t="s">
        <v>27</v>
      </c>
      <c r="L24163">
        <v>0</v>
      </c>
      <c r="N24163">
        <f t="shared" si="330"/>
        <v>610570</v>
      </c>
      <c r="O24163">
        <f>_xlfn.XLOOKUP(A24163,Planilha1!F:F,Planilha1!G:G,0)</f>
        <v>0</v>
      </c>
      <c r="P24163">
        <v>0</v>
      </c>
    </row>
    <row r="24164" spans="1:16" ht="15" hidden="1" customHeight="1">
      <c r="A24164">
        <v>610571</v>
      </c>
      <c r="B24164" t="s">
        <v>47129</v>
      </c>
      <c r="C24164" t="s">
        <v>47130</v>
      </c>
      <c r="D24164" t="s">
        <v>1067</v>
      </c>
      <c r="E24164" t="s">
        <v>1067</v>
      </c>
      <c r="F24164" t="s">
        <v>1067</v>
      </c>
      <c r="I24164" t="s">
        <v>27</v>
      </c>
      <c r="L24164">
        <v>0</v>
      </c>
      <c r="N24164">
        <f t="shared" si="330"/>
        <v>610571</v>
      </c>
      <c r="O24164">
        <f>_xlfn.XLOOKUP(A24164,Planilha1!F:F,Planilha1!G:G,0)</f>
        <v>0</v>
      </c>
      <c r="P24164">
        <v>0</v>
      </c>
    </row>
    <row r="24165" spans="1:16" ht="15" hidden="1" customHeight="1">
      <c r="A24165">
        <v>610572</v>
      </c>
      <c r="B24165" t="s">
        <v>47131</v>
      </c>
      <c r="C24165" t="s">
        <v>47132</v>
      </c>
      <c r="D24165" t="s">
        <v>1067</v>
      </c>
      <c r="E24165" t="s">
        <v>1067</v>
      </c>
      <c r="F24165" t="s">
        <v>1067</v>
      </c>
      <c r="I24165" t="s">
        <v>27</v>
      </c>
      <c r="L24165">
        <v>0</v>
      </c>
      <c r="N24165">
        <f t="shared" si="330"/>
        <v>610572</v>
      </c>
      <c r="O24165">
        <f>_xlfn.XLOOKUP(A24165,Planilha1!F:F,Planilha1!G:G,0)</f>
        <v>0</v>
      </c>
      <c r="P24165">
        <v>0</v>
      </c>
    </row>
    <row r="24166" spans="1:16" ht="15" hidden="1" customHeight="1">
      <c r="A24166">
        <v>610573</v>
      </c>
      <c r="B24166" t="s">
        <v>47133</v>
      </c>
      <c r="C24166" t="s">
        <v>47134</v>
      </c>
      <c r="D24166" t="s">
        <v>1067</v>
      </c>
      <c r="E24166" t="s">
        <v>1067</v>
      </c>
      <c r="F24166" t="s">
        <v>1067</v>
      </c>
      <c r="I24166" t="s">
        <v>27</v>
      </c>
      <c r="L24166">
        <v>0</v>
      </c>
      <c r="N24166">
        <f t="shared" si="330"/>
        <v>610573</v>
      </c>
      <c r="O24166">
        <f>_xlfn.XLOOKUP(A24166,Planilha1!F:F,Planilha1!G:G,0)</f>
        <v>0</v>
      </c>
      <c r="P24166">
        <v>0</v>
      </c>
    </row>
    <row r="24167" spans="1:16" ht="15" hidden="1" customHeight="1">
      <c r="A24167">
        <v>610574</v>
      </c>
      <c r="B24167" t="s">
        <v>47135</v>
      </c>
      <c r="C24167" t="s">
        <v>47136</v>
      </c>
      <c r="D24167" t="s">
        <v>1067</v>
      </c>
      <c r="E24167" t="s">
        <v>1067</v>
      </c>
      <c r="F24167" t="s">
        <v>1067</v>
      </c>
      <c r="I24167" t="s">
        <v>27</v>
      </c>
      <c r="L24167">
        <v>0</v>
      </c>
      <c r="N24167">
        <f t="shared" si="330"/>
        <v>610574</v>
      </c>
      <c r="O24167">
        <f>_xlfn.XLOOKUP(A24167,Planilha1!F:F,Planilha1!G:G,0)</f>
        <v>0</v>
      </c>
      <c r="P24167">
        <v>0</v>
      </c>
    </row>
    <row r="24168" spans="1:16" ht="15" hidden="1" customHeight="1">
      <c r="A24168">
        <v>610575</v>
      </c>
      <c r="B24168" t="s">
        <v>47137</v>
      </c>
      <c r="C24168" t="s">
        <v>47138</v>
      </c>
      <c r="D24168" t="s">
        <v>1067</v>
      </c>
      <c r="E24168" t="s">
        <v>1067</v>
      </c>
      <c r="F24168" t="s">
        <v>1067</v>
      </c>
      <c r="I24168" t="s">
        <v>27</v>
      </c>
      <c r="L24168">
        <v>0</v>
      </c>
      <c r="N24168">
        <f t="shared" si="330"/>
        <v>610575</v>
      </c>
      <c r="O24168">
        <f>_xlfn.XLOOKUP(A24168,Planilha1!F:F,Planilha1!G:G,0)</f>
        <v>0</v>
      </c>
      <c r="P24168">
        <v>0</v>
      </c>
    </row>
    <row r="24169" spans="1:16" ht="15" hidden="1" customHeight="1">
      <c r="A24169">
        <v>610576</v>
      </c>
      <c r="B24169" t="s">
        <v>47139</v>
      </c>
      <c r="C24169" t="s">
        <v>47140</v>
      </c>
      <c r="D24169" t="s">
        <v>1067</v>
      </c>
      <c r="E24169" t="s">
        <v>1067</v>
      </c>
      <c r="F24169" t="s">
        <v>1067</v>
      </c>
      <c r="I24169" t="s">
        <v>27</v>
      </c>
      <c r="L24169">
        <v>0</v>
      </c>
      <c r="N24169">
        <f t="shared" si="330"/>
        <v>610576</v>
      </c>
      <c r="O24169">
        <f>_xlfn.XLOOKUP(A24169,Planilha1!F:F,Planilha1!G:G,0)</f>
        <v>0</v>
      </c>
      <c r="P24169">
        <v>0</v>
      </c>
    </row>
    <row r="24170" spans="1:16" ht="15" hidden="1" customHeight="1">
      <c r="A24170">
        <v>610577</v>
      </c>
      <c r="B24170" t="s">
        <v>47141</v>
      </c>
      <c r="C24170" t="s">
        <v>47142</v>
      </c>
      <c r="D24170" t="s">
        <v>1067</v>
      </c>
      <c r="E24170" t="s">
        <v>1067</v>
      </c>
      <c r="F24170" t="s">
        <v>1067</v>
      </c>
      <c r="I24170" t="s">
        <v>27</v>
      </c>
      <c r="L24170">
        <v>0</v>
      </c>
      <c r="N24170">
        <f t="shared" si="330"/>
        <v>610577</v>
      </c>
      <c r="O24170">
        <f>_xlfn.XLOOKUP(A24170,Planilha1!F:F,Planilha1!G:G,0)</f>
        <v>0</v>
      </c>
      <c r="P24170">
        <v>0</v>
      </c>
    </row>
    <row r="24171" spans="1:16" ht="15" hidden="1" customHeight="1">
      <c r="A24171">
        <v>610578</v>
      </c>
      <c r="B24171" t="s">
        <v>47143</v>
      </c>
      <c r="C24171" t="s">
        <v>47144</v>
      </c>
      <c r="D24171" t="s">
        <v>1067</v>
      </c>
      <c r="E24171" t="s">
        <v>1067</v>
      </c>
      <c r="F24171" t="s">
        <v>1067</v>
      </c>
      <c r="I24171" t="s">
        <v>27</v>
      </c>
      <c r="L24171">
        <v>0</v>
      </c>
      <c r="N24171">
        <f t="shared" si="330"/>
        <v>610578</v>
      </c>
      <c r="O24171">
        <f>_xlfn.XLOOKUP(A24171,Planilha1!F:F,Planilha1!G:G,0)</f>
        <v>0</v>
      </c>
      <c r="P24171">
        <v>0</v>
      </c>
    </row>
    <row r="24172" spans="1:16" ht="15" hidden="1" customHeight="1">
      <c r="A24172">
        <v>610579</v>
      </c>
      <c r="B24172" t="s">
        <v>47145</v>
      </c>
      <c r="C24172" t="s">
        <v>47146</v>
      </c>
      <c r="D24172" t="s">
        <v>1067</v>
      </c>
      <c r="E24172" t="s">
        <v>1067</v>
      </c>
      <c r="F24172" t="s">
        <v>1067</v>
      </c>
      <c r="I24172" t="s">
        <v>27</v>
      </c>
      <c r="L24172">
        <v>0</v>
      </c>
      <c r="N24172">
        <f t="shared" si="330"/>
        <v>610579</v>
      </c>
      <c r="O24172">
        <f>_xlfn.XLOOKUP(A24172,Planilha1!F:F,Planilha1!G:G,0)</f>
        <v>0</v>
      </c>
      <c r="P24172">
        <v>0</v>
      </c>
    </row>
    <row r="24173" spans="1:16" ht="15" hidden="1" customHeight="1">
      <c r="A24173">
        <v>610580</v>
      </c>
      <c r="B24173" t="s">
        <v>47147</v>
      </c>
      <c r="C24173" t="s">
        <v>47148</v>
      </c>
      <c r="D24173" t="s">
        <v>1067</v>
      </c>
      <c r="E24173" t="s">
        <v>1067</v>
      </c>
      <c r="F24173" t="s">
        <v>1067</v>
      </c>
      <c r="I24173" t="s">
        <v>27</v>
      </c>
      <c r="L24173">
        <v>0</v>
      </c>
      <c r="N24173">
        <f t="shared" si="330"/>
        <v>610580</v>
      </c>
      <c r="O24173">
        <f>_xlfn.XLOOKUP(A24173,Planilha1!F:F,Planilha1!G:G,0)</f>
        <v>0</v>
      </c>
      <c r="P24173">
        <v>0</v>
      </c>
    </row>
    <row r="24174" spans="1:16" ht="15" hidden="1" customHeight="1">
      <c r="A24174">
        <v>610581</v>
      </c>
      <c r="B24174" t="s">
        <v>47149</v>
      </c>
      <c r="C24174" t="s">
        <v>47150</v>
      </c>
      <c r="D24174" t="s">
        <v>1067</v>
      </c>
      <c r="E24174" t="s">
        <v>1067</v>
      </c>
      <c r="F24174" t="s">
        <v>1067</v>
      </c>
      <c r="I24174" t="s">
        <v>27</v>
      </c>
      <c r="L24174">
        <v>0</v>
      </c>
      <c r="N24174">
        <f t="shared" si="330"/>
        <v>610581</v>
      </c>
      <c r="O24174">
        <f>_xlfn.XLOOKUP(A24174,Planilha1!F:F,Planilha1!G:G,0)</f>
        <v>0</v>
      </c>
      <c r="P24174">
        <v>0</v>
      </c>
    </row>
    <row r="24175" spans="1:16" ht="15" hidden="1" customHeight="1">
      <c r="A24175">
        <v>610582</v>
      </c>
      <c r="B24175" t="s">
        <v>47151</v>
      </c>
      <c r="C24175" t="s">
        <v>47152</v>
      </c>
      <c r="D24175" t="s">
        <v>1067</v>
      </c>
      <c r="E24175" t="s">
        <v>1067</v>
      </c>
      <c r="F24175" t="s">
        <v>1067</v>
      </c>
      <c r="I24175" t="s">
        <v>27</v>
      </c>
      <c r="L24175">
        <v>0</v>
      </c>
      <c r="N24175">
        <f t="shared" si="330"/>
        <v>610582</v>
      </c>
      <c r="O24175">
        <f>_xlfn.XLOOKUP(A24175,Planilha1!F:F,Planilha1!G:G,0)</f>
        <v>0</v>
      </c>
      <c r="P24175">
        <v>0</v>
      </c>
    </row>
    <row r="24176" spans="1:16" ht="15" hidden="1" customHeight="1">
      <c r="A24176">
        <v>610583</v>
      </c>
      <c r="B24176" t="s">
        <v>47153</v>
      </c>
      <c r="C24176" t="s">
        <v>47154</v>
      </c>
      <c r="D24176" t="s">
        <v>1067</v>
      </c>
      <c r="E24176" t="s">
        <v>1067</v>
      </c>
      <c r="F24176" t="s">
        <v>1067</v>
      </c>
      <c r="I24176" t="s">
        <v>27</v>
      </c>
      <c r="L24176">
        <v>0</v>
      </c>
      <c r="N24176">
        <f t="shared" si="330"/>
        <v>610583</v>
      </c>
      <c r="O24176">
        <f>_xlfn.XLOOKUP(A24176,Planilha1!F:F,Planilha1!G:G,0)</f>
        <v>0</v>
      </c>
      <c r="P24176">
        <v>0</v>
      </c>
    </row>
    <row r="24177" spans="1:16" ht="15" hidden="1" customHeight="1">
      <c r="A24177">
        <v>610584</v>
      </c>
      <c r="B24177" t="s">
        <v>47155</v>
      </c>
      <c r="C24177" t="s">
        <v>47156</v>
      </c>
      <c r="D24177" t="s">
        <v>1067</v>
      </c>
      <c r="E24177" t="s">
        <v>1067</v>
      </c>
      <c r="F24177" t="s">
        <v>1067</v>
      </c>
      <c r="I24177" t="s">
        <v>27</v>
      </c>
      <c r="L24177">
        <v>0</v>
      </c>
      <c r="N24177">
        <f t="shared" si="330"/>
        <v>610584</v>
      </c>
      <c r="O24177">
        <f>_xlfn.XLOOKUP(A24177,Planilha1!F:F,Planilha1!G:G,0)</f>
        <v>0</v>
      </c>
      <c r="P24177">
        <v>0</v>
      </c>
    </row>
    <row r="24178" spans="1:16" ht="15" hidden="1" customHeight="1">
      <c r="A24178">
        <v>610585</v>
      </c>
      <c r="B24178" t="s">
        <v>47157</v>
      </c>
      <c r="C24178" t="s">
        <v>47158</v>
      </c>
      <c r="D24178" t="s">
        <v>1067</v>
      </c>
      <c r="E24178" t="s">
        <v>1067</v>
      </c>
      <c r="F24178" t="s">
        <v>1067</v>
      </c>
      <c r="I24178" t="s">
        <v>27</v>
      </c>
      <c r="L24178">
        <v>0</v>
      </c>
      <c r="N24178">
        <f t="shared" si="330"/>
        <v>610585</v>
      </c>
      <c r="O24178">
        <f>_xlfn.XLOOKUP(A24178,Planilha1!F:F,Planilha1!G:G,0)</f>
        <v>0</v>
      </c>
      <c r="P24178">
        <v>0</v>
      </c>
    </row>
    <row r="24179" spans="1:16" ht="15" hidden="1" customHeight="1">
      <c r="A24179">
        <v>610586</v>
      </c>
      <c r="B24179" t="s">
        <v>47159</v>
      </c>
      <c r="C24179" t="s">
        <v>47160</v>
      </c>
      <c r="D24179" t="s">
        <v>1067</v>
      </c>
      <c r="E24179" t="s">
        <v>1067</v>
      </c>
      <c r="F24179" t="s">
        <v>1067</v>
      </c>
      <c r="I24179" t="s">
        <v>27</v>
      </c>
      <c r="L24179">
        <v>0</v>
      </c>
      <c r="N24179">
        <f t="shared" si="330"/>
        <v>610586</v>
      </c>
      <c r="O24179">
        <f>_xlfn.XLOOKUP(A24179,Planilha1!F:F,Planilha1!G:G,0)</f>
        <v>0</v>
      </c>
      <c r="P24179">
        <v>0</v>
      </c>
    </row>
    <row r="24180" spans="1:16" ht="15" hidden="1" customHeight="1">
      <c r="A24180">
        <v>610587</v>
      </c>
      <c r="B24180" t="s">
        <v>47161</v>
      </c>
      <c r="C24180" t="s">
        <v>47162</v>
      </c>
      <c r="D24180" t="s">
        <v>1067</v>
      </c>
      <c r="E24180" t="s">
        <v>1067</v>
      </c>
      <c r="F24180" t="s">
        <v>1067</v>
      </c>
      <c r="I24180" t="s">
        <v>27</v>
      </c>
      <c r="L24180">
        <v>0</v>
      </c>
      <c r="N24180">
        <f t="shared" si="330"/>
        <v>610587</v>
      </c>
      <c r="O24180">
        <f>_xlfn.XLOOKUP(A24180,Planilha1!F:F,Planilha1!G:G,0)</f>
        <v>0</v>
      </c>
      <c r="P24180">
        <v>0</v>
      </c>
    </row>
    <row r="24181" spans="1:16" ht="15" hidden="1" customHeight="1">
      <c r="A24181">
        <v>610588</v>
      </c>
      <c r="B24181" t="s">
        <v>47163</v>
      </c>
      <c r="C24181" t="s">
        <v>47164</v>
      </c>
      <c r="D24181" t="s">
        <v>1067</v>
      </c>
      <c r="E24181" t="s">
        <v>1067</v>
      </c>
      <c r="F24181" t="s">
        <v>1067</v>
      </c>
      <c r="I24181" t="s">
        <v>27</v>
      </c>
      <c r="L24181">
        <v>0</v>
      </c>
      <c r="N24181">
        <f t="shared" si="330"/>
        <v>610588</v>
      </c>
      <c r="O24181">
        <f>_xlfn.XLOOKUP(A24181,Planilha1!F:F,Planilha1!G:G,0)</f>
        <v>0</v>
      </c>
      <c r="P24181">
        <v>0</v>
      </c>
    </row>
    <row r="24182" spans="1:16" ht="15" hidden="1" customHeight="1">
      <c r="A24182">
        <v>610589</v>
      </c>
      <c r="B24182" t="s">
        <v>47165</v>
      </c>
      <c r="C24182" t="s">
        <v>47166</v>
      </c>
      <c r="D24182" t="s">
        <v>1067</v>
      </c>
      <c r="E24182" t="s">
        <v>1067</v>
      </c>
      <c r="F24182" t="s">
        <v>1067</v>
      </c>
      <c r="I24182" t="s">
        <v>27</v>
      </c>
      <c r="L24182">
        <v>0</v>
      </c>
      <c r="N24182">
        <f t="shared" si="330"/>
        <v>610589</v>
      </c>
      <c r="O24182">
        <f>_xlfn.XLOOKUP(A24182,Planilha1!F:F,Planilha1!G:G,0)</f>
        <v>0</v>
      </c>
      <c r="P24182">
        <v>0</v>
      </c>
    </row>
    <row r="24183" spans="1:16" ht="15" hidden="1" customHeight="1">
      <c r="A24183">
        <v>610590</v>
      </c>
      <c r="B24183" t="s">
        <v>47167</v>
      </c>
      <c r="C24183" t="s">
        <v>47168</v>
      </c>
      <c r="D24183" t="s">
        <v>1067</v>
      </c>
      <c r="E24183" t="s">
        <v>1067</v>
      </c>
      <c r="F24183" t="s">
        <v>1067</v>
      </c>
      <c r="I24183" t="s">
        <v>27</v>
      </c>
      <c r="L24183">
        <v>0</v>
      </c>
      <c r="N24183">
        <f t="shared" si="330"/>
        <v>610590</v>
      </c>
      <c r="O24183">
        <f>_xlfn.XLOOKUP(A24183,Planilha1!F:F,Planilha1!G:G,0)</f>
        <v>0</v>
      </c>
      <c r="P24183">
        <v>0</v>
      </c>
    </row>
    <row r="24184" spans="1:16" ht="15" hidden="1" customHeight="1">
      <c r="A24184">
        <v>610591</v>
      </c>
      <c r="B24184" t="s">
        <v>322</v>
      </c>
      <c r="C24184" t="s">
        <v>47169</v>
      </c>
      <c r="D24184" t="s">
        <v>1067</v>
      </c>
      <c r="E24184" t="s">
        <v>1067</v>
      </c>
      <c r="F24184" t="s">
        <v>1067</v>
      </c>
      <c r="I24184" t="s">
        <v>27</v>
      </c>
      <c r="L24184">
        <v>0</v>
      </c>
      <c r="N24184">
        <f t="shared" si="330"/>
        <v>610591</v>
      </c>
      <c r="O24184">
        <f>_xlfn.XLOOKUP(A24184,Planilha1!F:F,Planilha1!G:G,0)</f>
        <v>0</v>
      </c>
      <c r="P24184">
        <v>0</v>
      </c>
    </row>
    <row r="24185" spans="1:16" ht="15" hidden="1" customHeight="1">
      <c r="A24185">
        <v>610592</v>
      </c>
      <c r="B24185" t="s">
        <v>1136</v>
      </c>
      <c r="C24185" t="s">
        <v>47170</v>
      </c>
      <c r="D24185" t="s">
        <v>1067</v>
      </c>
      <c r="E24185" t="s">
        <v>1067</v>
      </c>
      <c r="F24185" t="s">
        <v>1067</v>
      </c>
      <c r="I24185" t="s">
        <v>27</v>
      </c>
      <c r="L24185">
        <v>0</v>
      </c>
      <c r="N24185">
        <f t="shared" si="330"/>
        <v>610592</v>
      </c>
      <c r="O24185">
        <f>_xlfn.XLOOKUP(A24185,Planilha1!F:F,Planilha1!G:G,0)</f>
        <v>0</v>
      </c>
      <c r="P24185">
        <v>0</v>
      </c>
    </row>
    <row r="24186" spans="1:16" ht="15" hidden="1" customHeight="1">
      <c r="A24186">
        <v>610593</v>
      </c>
      <c r="B24186" t="s">
        <v>67</v>
      </c>
      <c r="C24186" t="s">
        <v>47171</v>
      </c>
      <c r="D24186" t="s">
        <v>1067</v>
      </c>
      <c r="E24186" t="s">
        <v>1067</v>
      </c>
      <c r="F24186" t="s">
        <v>1067</v>
      </c>
      <c r="I24186" t="s">
        <v>27</v>
      </c>
      <c r="L24186">
        <v>0</v>
      </c>
      <c r="N24186">
        <f t="shared" si="330"/>
        <v>610593</v>
      </c>
      <c r="O24186">
        <f>_xlfn.XLOOKUP(A24186,Planilha1!F:F,Planilha1!G:G,0)</f>
        <v>0</v>
      </c>
      <c r="P24186">
        <v>0</v>
      </c>
    </row>
    <row r="24187" spans="1:16" ht="15" hidden="1" customHeight="1">
      <c r="A24187">
        <v>610594</v>
      </c>
      <c r="B24187" t="s">
        <v>227</v>
      </c>
      <c r="C24187" t="s">
        <v>47172</v>
      </c>
      <c r="D24187" t="s">
        <v>1067</v>
      </c>
      <c r="E24187" t="s">
        <v>1067</v>
      </c>
      <c r="F24187" t="s">
        <v>1067</v>
      </c>
      <c r="I24187" t="s">
        <v>27</v>
      </c>
      <c r="L24187">
        <v>0</v>
      </c>
      <c r="N24187">
        <f t="shared" si="330"/>
        <v>610594</v>
      </c>
      <c r="O24187">
        <f>_xlfn.XLOOKUP(A24187,Planilha1!F:F,Planilha1!G:G,0)</f>
        <v>0</v>
      </c>
      <c r="P24187">
        <v>0</v>
      </c>
    </row>
    <row r="24188" spans="1:16" ht="15" hidden="1" customHeight="1">
      <c r="A24188">
        <v>610595</v>
      </c>
      <c r="B24188" t="s">
        <v>295</v>
      </c>
      <c r="C24188" t="s">
        <v>47173</v>
      </c>
      <c r="D24188" t="s">
        <v>1067</v>
      </c>
      <c r="E24188" t="s">
        <v>1067</v>
      </c>
      <c r="F24188" t="s">
        <v>1067</v>
      </c>
      <c r="I24188" t="s">
        <v>27</v>
      </c>
      <c r="L24188">
        <v>0</v>
      </c>
      <c r="N24188">
        <f t="shared" si="330"/>
        <v>610595</v>
      </c>
      <c r="O24188">
        <f>_xlfn.XLOOKUP(A24188,Planilha1!F:F,Planilha1!G:G,0)</f>
        <v>0</v>
      </c>
      <c r="P24188">
        <v>0</v>
      </c>
    </row>
    <row r="24189" spans="1:16" ht="15" hidden="1" customHeight="1">
      <c r="A24189">
        <v>610596</v>
      </c>
      <c r="B24189" t="s">
        <v>2337</v>
      </c>
      <c r="C24189" t="s">
        <v>47174</v>
      </c>
      <c r="D24189" t="s">
        <v>1067</v>
      </c>
      <c r="E24189" t="s">
        <v>1067</v>
      </c>
      <c r="F24189" t="s">
        <v>1067</v>
      </c>
      <c r="I24189" t="s">
        <v>27</v>
      </c>
      <c r="L24189">
        <v>0</v>
      </c>
      <c r="N24189">
        <f t="shared" si="330"/>
        <v>610596</v>
      </c>
      <c r="O24189">
        <f>_xlfn.XLOOKUP(A24189,Planilha1!F:F,Planilha1!G:G,0)</f>
        <v>0</v>
      </c>
      <c r="P24189">
        <v>0</v>
      </c>
    </row>
    <row r="24190" spans="1:16" ht="15" hidden="1" customHeight="1">
      <c r="A24190">
        <v>610597</v>
      </c>
      <c r="B24190" t="s">
        <v>2501</v>
      </c>
      <c r="C24190" t="s">
        <v>47175</v>
      </c>
      <c r="D24190" t="s">
        <v>1067</v>
      </c>
      <c r="E24190" t="s">
        <v>1067</v>
      </c>
      <c r="F24190" t="s">
        <v>1067</v>
      </c>
      <c r="I24190" t="s">
        <v>27</v>
      </c>
      <c r="L24190">
        <v>0</v>
      </c>
      <c r="N24190">
        <f t="shared" si="330"/>
        <v>610597</v>
      </c>
      <c r="O24190">
        <f>_xlfn.XLOOKUP(A24190,Planilha1!F:F,Planilha1!G:G,0)</f>
        <v>0</v>
      </c>
      <c r="P24190">
        <v>0</v>
      </c>
    </row>
    <row r="24191" spans="1:16" ht="15" hidden="1" customHeight="1">
      <c r="A24191">
        <v>610598</v>
      </c>
      <c r="B24191" t="s">
        <v>47176</v>
      </c>
      <c r="C24191" t="s">
        <v>47177</v>
      </c>
      <c r="D24191" t="s">
        <v>1067</v>
      </c>
      <c r="E24191" t="s">
        <v>1067</v>
      </c>
      <c r="F24191" t="s">
        <v>1067</v>
      </c>
      <c r="I24191" t="s">
        <v>27</v>
      </c>
      <c r="L24191">
        <v>0</v>
      </c>
      <c r="N24191">
        <f t="shared" si="330"/>
        <v>610598</v>
      </c>
      <c r="O24191">
        <f>_xlfn.XLOOKUP(A24191,Planilha1!F:F,Planilha1!G:G,0)</f>
        <v>0</v>
      </c>
      <c r="P24191">
        <v>0</v>
      </c>
    </row>
    <row r="24192" spans="1:16" ht="15" hidden="1" customHeight="1">
      <c r="A24192">
        <v>610599</v>
      </c>
      <c r="B24192" t="s">
        <v>47178</v>
      </c>
      <c r="C24192" t="s">
        <v>47179</v>
      </c>
      <c r="D24192" t="s">
        <v>1067</v>
      </c>
      <c r="E24192" t="s">
        <v>1067</v>
      </c>
      <c r="F24192" t="s">
        <v>1067</v>
      </c>
      <c r="I24192" t="s">
        <v>27</v>
      </c>
      <c r="L24192">
        <v>0</v>
      </c>
      <c r="N24192">
        <f t="shared" si="330"/>
        <v>610599</v>
      </c>
      <c r="O24192">
        <f>_xlfn.XLOOKUP(A24192,Planilha1!F:F,Planilha1!G:G,0)</f>
        <v>0</v>
      </c>
      <c r="P24192">
        <v>0</v>
      </c>
    </row>
    <row r="24193" spans="1:16" ht="15" hidden="1" customHeight="1">
      <c r="A24193">
        <v>610600</v>
      </c>
      <c r="B24193" t="s">
        <v>47180</v>
      </c>
      <c r="C24193" t="s">
        <v>47181</v>
      </c>
      <c r="D24193" t="s">
        <v>1067</v>
      </c>
      <c r="E24193" t="s">
        <v>1067</v>
      </c>
      <c r="F24193" t="s">
        <v>1067</v>
      </c>
      <c r="I24193" t="s">
        <v>27</v>
      </c>
      <c r="L24193">
        <v>0</v>
      </c>
      <c r="N24193">
        <f t="shared" si="330"/>
        <v>610600</v>
      </c>
      <c r="O24193">
        <f>_xlfn.XLOOKUP(A24193,Planilha1!F:F,Planilha1!G:G,0)</f>
        <v>0</v>
      </c>
      <c r="P24193">
        <v>0</v>
      </c>
    </row>
    <row r="24194" spans="1:16" ht="15" hidden="1" customHeight="1">
      <c r="A24194">
        <v>610601</v>
      </c>
      <c r="B24194" t="s">
        <v>47182</v>
      </c>
      <c r="C24194" t="s">
        <v>47183</v>
      </c>
      <c r="D24194" t="s">
        <v>1067</v>
      </c>
      <c r="E24194" t="s">
        <v>1067</v>
      </c>
      <c r="F24194" t="s">
        <v>1067</v>
      </c>
      <c r="I24194" t="s">
        <v>27</v>
      </c>
      <c r="L24194">
        <v>0</v>
      </c>
      <c r="N24194">
        <f t="shared" si="330"/>
        <v>610601</v>
      </c>
      <c r="O24194">
        <f>_xlfn.XLOOKUP(A24194,Planilha1!F:F,Planilha1!G:G,0)</f>
        <v>0</v>
      </c>
      <c r="P24194">
        <v>0</v>
      </c>
    </row>
    <row r="24195" spans="1:16" ht="15" hidden="1" customHeight="1">
      <c r="A24195">
        <v>610602</v>
      </c>
      <c r="B24195" t="s">
        <v>47184</v>
      </c>
      <c r="C24195" t="s">
        <v>47185</v>
      </c>
      <c r="D24195" t="s">
        <v>1067</v>
      </c>
      <c r="E24195" t="s">
        <v>1067</v>
      </c>
      <c r="F24195" t="s">
        <v>1067</v>
      </c>
      <c r="I24195" t="s">
        <v>27</v>
      </c>
      <c r="L24195">
        <v>0</v>
      </c>
      <c r="N24195">
        <f t="shared" si="330"/>
        <v>610602</v>
      </c>
      <c r="O24195">
        <f>_xlfn.XLOOKUP(A24195,Planilha1!F:F,Planilha1!G:G,0)</f>
        <v>0</v>
      </c>
      <c r="P24195">
        <v>0</v>
      </c>
    </row>
    <row r="24196" spans="1:16" ht="15" hidden="1" customHeight="1">
      <c r="A24196">
        <v>610603</v>
      </c>
      <c r="B24196" t="s">
        <v>47186</v>
      </c>
      <c r="C24196" t="s">
        <v>47187</v>
      </c>
      <c r="D24196" t="s">
        <v>1067</v>
      </c>
      <c r="E24196" t="s">
        <v>1067</v>
      </c>
      <c r="F24196" t="s">
        <v>1067</v>
      </c>
      <c r="I24196" t="s">
        <v>27</v>
      </c>
      <c r="L24196">
        <v>0</v>
      </c>
      <c r="N24196">
        <f t="shared" si="330"/>
        <v>610603</v>
      </c>
      <c r="O24196">
        <f>_xlfn.XLOOKUP(A24196,Planilha1!F:F,Planilha1!G:G,0)</f>
        <v>0</v>
      </c>
      <c r="P24196">
        <v>0</v>
      </c>
    </row>
    <row r="24197" spans="1:16" ht="15" hidden="1" customHeight="1">
      <c r="A24197">
        <v>610604</v>
      </c>
      <c r="B24197" t="s">
        <v>47188</v>
      </c>
      <c r="C24197" t="s">
        <v>47189</v>
      </c>
      <c r="D24197" t="s">
        <v>1067</v>
      </c>
      <c r="E24197" t="s">
        <v>1067</v>
      </c>
      <c r="F24197" t="s">
        <v>1067</v>
      </c>
      <c r="I24197" t="s">
        <v>27</v>
      </c>
      <c r="L24197">
        <v>0</v>
      </c>
      <c r="N24197">
        <f t="shared" si="330"/>
        <v>610604</v>
      </c>
      <c r="O24197">
        <f>_xlfn.XLOOKUP(A24197,Planilha1!F:F,Planilha1!G:G,0)</f>
        <v>0</v>
      </c>
      <c r="P24197">
        <v>0</v>
      </c>
    </row>
    <row r="24198" spans="1:16" ht="15" hidden="1" customHeight="1">
      <c r="A24198">
        <v>610605</v>
      </c>
      <c r="B24198" t="s">
        <v>47190</v>
      </c>
      <c r="C24198" t="s">
        <v>47191</v>
      </c>
      <c r="D24198" t="s">
        <v>1067</v>
      </c>
      <c r="E24198" t="s">
        <v>1067</v>
      </c>
      <c r="F24198" t="s">
        <v>1067</v>
      </c>
      <c r="I24198" t="s">
        <v>27</v>
      </c>
      <c r="L24198">
        <v>0</v>
      </c>
      <c r="N24198">
        <f t="shared" si="330"/>
        <v>610605</v>
      </c>
      <c r="O24198">
        <f>_xlfn.XLOOKUP(A24198,Planilha1!F:F,Planilha1!G:G,0)</f>
        <v>0</v>
      </c>
      <c r="P24198">
        <v>0</v>
      </c>
    </row>
    <row r="24199" spans="1:16" ht="15" hidden="1" customHeight="1">
      <c r="A24199">
        <v>610606</v>
      </c>
      <c r="B24199" t="s">
        <v>47192</v>
      </c>
      <c r="C24199" t="s">
        <v>47193</v>
      </c>
      <c r="D24199" t="s">
        <v>1067</v>
      </c>
      <c r="E24199" t="s">
        <v>1067</v>
      </c>
      <c r="F24199" t="s">
        <v>1067</v>
      </c>
      <c r="I24199" t="s">
        <v>27</v>
      </c>
      <c r="L24199">
        <v>0</v>
      </c>
      <c r="N24199">
        <f t="shared" si="330"/>
        <v>610606</v>
      </c>
      <c r="O24199">
        <f>_xlfn.XLOOKUP(A24199,Planilha1!F:F,Planilha1!G:G,0)</f>
        <v>0</v>
      </c>
      <c r="P24199">
        <v>0</v>
      </c>
    </row>
    <row r="24200" spans="1:16" ht="15" hidden="1" customHeight="1">
      <c r="A24200">
        <v>610607</v>
      </c>
      <c r="B24200" t="s">
        <v>47194</v>
      </c>
      <c r="C24200" t="s">
        <v>47195</v>
      </c>
      <c r="D24200" t="s">
        <v>1067</v>
      </c>
      <c r="E24200" t="s">
        <v>1067</v>
      </c>
      <c r="F24200" t="s">
        <v>1067</v>
      </c>
      <c r="I24200" t="s">
        <v>27</v>
      </c>
      <c r="L24200">
        <v>0</v>
      </c>
      <c r="N24200">
        <f t="shared" si="330"/>
        <v>610607</v>
      </c>
      <c r="O24200">
        <f>_xlfn.XLOOKUP(A24200,Planilha1!F:F,Planilha1!G:G,0)</f>
        <v>0</v>
      </c>
      <c r="P24200">
        <v>0</v>
      </c>
    </row>
    <row r="24201" spans="1:16" ht="15" hidden="1" customHeight="1">
      <c r="A24201">
        <v>610608</v>
      </c>
      <c r="B24201" t="s">
        <v>47196</v>
      </c>
      <c r="C24201" t="s">
        <v>47197</v>
      </c>
      <c r="D24201" t="s">
        <v>1067</v>
      </c>
      <c r="E24201" t="s">
        <v>1067</v>
      </c>
      <c r="F24201" t="s">
        <v>1067</v>
      </c>
      <c r="I24201" t="s">
        <v>27</v>
      </c>
      <c r="L24201">
        <v>0</v>
      </c>
      <c r="N24201">
        <f t="shared" si="330"/>
        <v>610608</v>
      </c>
      <c r="O24201">
        <f>_xlfn.XLOOKUP(A24201,Planilha1!F:F,Planilha1!G:G,0)</f>
        <v>0</v>
      </c>
      <c r="P24201">
        <v>0</v>
      </c>
    </row>
    <row r="24202" spans="1:16" ht="15" hidden="1" customHeight="1">
      <c r="A24202">
        <v>610609</v>
      </c>
      <c r="B24202" t="s">
        <v>47198</v>
      </c>
      <c r="C24202" t="s">
        <v>47199</v>
      </c>
      <c r="D24202" t="s">
        <v>1067</v>
      </c>
      <c r="E24202" t="s">
        <v>1067</v>
      </c>
      <c r="F24202" t="s">
        <v>1067</v>
      </c>
      <c r="I24202" t="s">
        <v>27</v>
      </c>
      <c r="L24202">
        <v>0</v>
      </c>
      <c r="N24202">
        <f t="shared" si="330"/>
        <v>610609</v>
      </c>
      <c r="O24202">
        <f>_xlfn.XLOOKUP(A24202,Planilha1!F:F,Planilha1!G:G,0)</f>
        <v>0</v>
      </c>
      <c r="P24202">
        <v>0</v>
      </c>
    </row>
    <row r="24203" spans="1:16" ht="15" hidden="1" customHeight="1">
      <c r="A24203">
        <v>610610</v>
      </c>
      <c r="B24203" t="s">
        <v>47200</v>
      </c>
      <c r="C24203" t="s">
        <v>47201</v>
      </c>
      <c r="D24203" t="s">
        <v>1067</v>
      </c>
      <c r="E24203" t="s">
        <v>1067</v>
      </c>
      <c r="F24203" t="s">
        <v>1067</v>
      </c>
      <c r="I24203" t="s">
        <v>27</v>
      </c>
      <c r="L24203">
        <v>0</v>
      </c>
      <c r="N24203">
        <f t="shared" si="330"/>
        <v>610610</v>
      </c>
      <c r="O24203">
        <f>_xlfn.XLOOKUP(A24203,Planilha1!F:F,Planilha1!G:G,0)</f>
        <v>0</v>
      </c>
      <c r="P24203">
        <v>0</v>
      </c>
    </row>
    <row r="24204" spans="1:16" ht="15" hidden="1" customHeight="1">
      <c r="A24204">
        <v>610611</v>
      </c>
      <c r="B24204" t="s">
        <v>47202</v>
      </c>
      <c r="C24204" t="s">
        <v>47203</v>
      </c>
      <c r="D24204" t="s">
        <v>1067</v>
      </c>
      <c r="E24204" t="s">
        <v>1067</v>
      </c>
      <c r="F24204" t="s">
        <v>1067</v>
      </c>
      <c r="I24204" t="s">
        <v>27</v>
      </c>
      <c r="L24204">
        <v>0</v>
      </c>
      <c r="N24204">
        <f t="shared" si="330"/>
        <v>610611</v>
      </c>
      <c r="O24204">
        <f>_xlfn.XLOOKUP(A24204,Planilha1!F:F,Planilha1!G:G,0)</f>
        <v>0</v>
      </c>
      <c r="P24204">
        <v>0</v>
      </c>
    </row>
    <row r="24205" spans="1:16" ht="15" hidden="1" customHeight="1">
      <c r="A24205">
        <v>610612</v>
      </c>
      <c r="B24205" t="s">
        <v>47204</v>
      </c>
      <c r="C24205" t="s">
        <v>47205</v>
      </c>
      <c r="D24205" t="s">
        <v>1067</v>
      </c>
      <c r="E24205" t="s">
        <v>1067</v>
      </c>
      <c r="F24205" t="s">
        <v>1067</v>
      </c>
      <c r="I24205" t="s">
        <v>27</v>
      </c>
      <c r="L24205">
        <v>0</v>
      </c>
      <c r="N24205">
        <f t="shared" si="330"/>
        <v>610612</v>
      </c>
      <c r="O24205">
        <f>_xlfn.XLOOKUP(A24205,Planilha1!F:F,Planilha1!G:G,0)</f>
        <v>0</v>
      </c>
      <c r="P24205">
        <v>0</v>
      </c>
    </row>
    <row r="24206" spans="1:16" ht="15" hidden="1" customHeight="1">
      <c r="A24206">
        <v>610613</v>
      </c>
      <c r="B24206" t="s">
        <v>47206</v>
      </c>
      <c r="C24206" t="s">
        <v>47207</v>
      </c>
      <c r="D24206" t="s">
        <v>1067</v>
      </c>
      <c r="E24206" t="s">
        <v>1067</v>
      </c>
      <c r="F24206" t="s">
        <v>1067</v>
      </c>
      <c r="I24206" t="s">
        <v>27</v>
      </c>
      <c r="L24206">
        <v>0</v>
      </c>
      <c r="N24206">
        <f t="shared" si="330"/>
        <v>610613</v>
      </c>
      <c r="O24206">
        <f>_xlfn.XLOOKUP(A24206,Planilha1!F:F,Planilha1!G:G,0)</f>
        <v>0</v>
      </c>
      <c r="P24206">
        <v>0</v>
      </c>
    </row>
    <row r="24207" spans="1:16" ht="15" hidden="1" customHeight="1">
      <c r="A24207">
        <v>610614</v>
      </c>
      <c r="B24207" t="s">
        <v>47208</v>
      </c>
      <c r="C24207" t="s">
        <v>47209</v>
      </c>
      <c r="D24207" t="s">
        <v>1067</v>
      </c>
      <c r="E24207" t="s">
        <v>1067</v>
      </c>
      <c r="F24207" t="s">
        <v>1067</v>
      </c>
      <c r="I24207" t="s">
        <v>27</v>
      </c>
      <c r="L24207">
        <v>0</v>
      </c>
      <c r="N24207">
        <f t="shared" si="330"/>
        <v>610614</v>
      </c>
      <c r="O24207">
        <f>_xlfn.XLOOKUP(A24207,Planilha1!F:F,Planilha1!G:G,0)</f>
        <v>0</v>
      </c>
      <c r="P24207">
        <v>0</v>
      </c>
    </row>
    <row r="24208" spans="1:16" ht="15" hidden="1" customHeight="1">
      <c r="A24208">
        <v>610615</v>
      </c>
      <c r="B24208" t="s">
        <v>47210</v>
      </c>
      <c r="C24208" t="s">
        <v>47211</v>
      </c>
      <c r="D24208" t="s">
        <v>1067</v>
      </c>
      <c r="E24208" t="s">
        <v>1067</v>
      </c>
      <c r="F24208" t="s">
        <v>1067</v>
      </c>
      <c r="I24208" t="s">
        <v>27</v>
      </c>
      <c r="L24208">
        <v>0</v>
      </c>
      <c r="N24208">
        <f t="shared" si="330"/>
        <v>610615</v>
      </c>
      <c r="O24208">
        <f>_xlfn.XLOOKUP(A24208,Planilha1!F:F,Planilha1!G:G,0)</f>
        <v>0</v>
      </c>
      <c r="P24208">
        <v>0</v>
      </c>
    </row>
    <row r="24209" spans="1:16" ht="15" hidden="1" customHeight="1">
      <c r="A24209">
        <v>610616</v>
      </c>
      <c r="B24209" t="s">
        <v>47212</v>
      </c>
      <c r="C24209" t="s">
        <v>47213</v>
      </c>
      <c r="D24209" t="s">
        <v>1067</v>
      </c>
      <c r="E24209" t="s">
        <v>1067</v>
      </c>
      <c r="F24209" t="s">
        <v>1067</v>
      </c>
      <c r="I24209" t="s">
        <v>27</v>
      </c>
      <c r="L24209">
        <v>0</v>
      </c>
      <c r="N24209">
        <f t="shared" si="330"/>
        <v>610616</v>
      </c>
      <c r="O24209">
        <f>_xlfn.XLOOKUP(A24209,Planilha1!F:F,Planilha1!G:G,0)</f>
        <v>0</v>
      </c>
      <c r="P24209">
        <v>0</v>
      </c>
    </row>
    <row r="24210" spans="1:16" ht="15" hidden="1" customHeight="1">
      <c r="A24210">
        <v>610617</v>
      </c>
      <c r="B24210" t="s">
        <v>47214</v>
      </c>
      <c r="C24210" t="s">
        <v>47215</v>
      </c>
      <c r="D24210" t="s">
        <v>1067</v>
      </c>
      <c r="E24210" t="s">
        <v>1067</v>
      </c>
      <c r="F24210" t="s">
        <v>1067</v>
      </c>
      <c r="I24210" t="s">
        <v>27</v>
      </c>
      <c r="L24210">
        <v>0</v>
      </c>
      <c r="N24210">
        <f t="shared" ref="N24210:N24273" si="331">A24210</f>
        <v>610617</v>
      </c>
      <c r="O24210">
        <f>_xlfn.XLOOKUP(A24210,Planilha1!F:F,Planilha1!G:G,0)</f>
        <v>0</v>
      </c>
      <c r="P24210">
        <v>0</v>
      </c>
    </row>
    <row r="24211" spans="1:16" ht="15" hidden="1" customHeight="1">
      <c r="A24211">
        <v>610618</v>
      </c>
      <c r="B24211" t="s">
        <v>47216</v>
      </c>
      <c r="C24211" t="s">
        <v>47217</v>
      </c>
      <c r="D24211" t="s">
        <v>1067</v>
      </c>
      <c r="E24211" t="s">
        <v>1067</v>
      </c>
      <c r="F24211" t="s">
        <v>1067</v>
      </c>
      <c r="I24211" t="s">
        <v>27</v>
      </c>
      <c r="L24211">
        <v>0</v>
      </c>
      <c r="N24211">
        <f t="shared" si="331"/>
        <v>610618</v>
      </c>
      <c r="O24211">
        <f>_xlfn.XLOOKUP(A24211,Planilha1!F:F,Planilha1!G:G,0)</f>
        <v>0</v>
      </c>
      <c r="P24211">
        <v>0</v>
      </c>
    </row>
    <row r="24212" spans="1:16" ht="15" hidden="1" customHeight="1">
      <c r="A24212">
        <v>610619</v>
      </c>
      <c r="B24212" t="s">
        <v>47218</v>
      </c>
      <c r="C24212" t="s">
        <v>47219</v>
      </c>
      <c r="D24212" t="s">
        <v>1067</v>
      </c>
      <c r="E24212" t="s">
        <v>1067</v>
      </c>
      <c r="F24212" t="s">
        <v>1067</v>
      </c>
      <c r="I24212" t="s">
        <v>27</v>
      </c>
      <c r="L24212">
        <v>0</v>
      </c>
      <c r="N24212">
        <f t="shared" si="331"/>
        <v>610619</v>
      </c>
      <c r="O24212">
        <f>_xlfn.XLOOKUP(A24212,Planilha1!F:F,Planilha1!G:G,0)</f>
        <v>0</v>
      </c>
      <c r="P24212">
        <v>0</v>
      </c>
    </row>
    <row r="24213" spans="1:16" ht="15" hidden="1" customHeight="1">
      <c r="A24213">
        <v>610620</v>
      </c>
      <c r="B24213" t="s">
        <v>47220</v>
      </c>
      <c r="C24213" t="s">
        <v>47221</v>
      </c>
      <c r="D24213" t="s">
        <v>1067</v>
      </c>
      <c r="E24213" t="s">
        <v>1067</v>
      </c>
      <c r="F24213" t="s">
        <v>1067</v>
      </c>
      <c r="I24213" t="s">
        <v>27</v>
      </c>
      <c r="L24213">
        <v>0</v>
      </c>
      <c r="N24213">
        <f t="shared" si="331"/>
        <v>610620</v>
      </c>
      <c r="O24213">
        <f>_xlfn.XLOOKUP(A24213,Planilha1!F:F,Planilha1!G:G,0)</f>
        <v>0</v>
      </c>
      <c r="P24213">
        <v>0</v>
      </c>
    </row>
    <row r="24214" spans="1:16" ht="15" hidden="1" customHeight="1">
      <c r="A24214">
        <v>610621</v>
      </c>
      <c r="B24214" t="s">
        <v>47222</v>
      </c>
      <c r="C24214" t="s">
        <v>47223</v>
      </c>
      <c r="D24214" t="s">
        <v>1067</v>
      </c>
      <c r="E24214" t="s">
        <v>1067</v>
      </c>
      <c r="F24214" t="s">
        <v>1067</v>
      </c>
      <c r="I24214" t="s">
        <v>27</v>
      </c>
      <c r="L24214">
        <v>0</v>
      </c>
      <c r="N24214">
        <f t="shared" si="331"/>
        <v>610621</v>
      </c>
      <c r="O24214">
        <f>_xlfn.XLOOKUP(A24214,Planilha1!F:F,Planilha1!G:G,0)</f>
        <v>0</v>
      </c>
      <c r="P24214">
        <v>0</v>
      </c>
    </row>
    <row r="24215" spans="1:16" ht="15" hidden="1" customHeight="1">
      <c r="A24215">
        <v>610622</v>
      </c>
      <c r="B24215" t="s">
        <v>47224</v>
      </c>
      <c r="C24215" t="s">
        <v>47225</v>
      </c>
      <c r="D24215" t="s">
        <v>1067</v>
      </c>
      <c r="E24215" t="s">
        <v>1067</v>
      </c>
      <c r="F24215" t="s">
        <v>1067</v>
      </c>
      <c r="I24215" t="s">
        <v>27</v>
      </c>
      <c r="L24215">
        <v>0</v>
      </c>
      <c r="N24215">
        <f t="shared" si="331"/>
        <v>610622</v>
      </c>
      <c r="O24215">
        <f>_xlfn.XLOOKUP(A24215,Planilha1!F:F,Planilha1!G:G,0)</f>
        <v>0</v>
      </c>
      <c r="P24215">
        <v>0</v>
      </c>
    </row>
    <row r="24216" spans="1:16" ht="15" hidden="1" customHeight="1">
      <c r="A24216">
        <v>610623</v>
      </c>
      <c r="B24216" t="s">
        <v>47226</v>
      </c>
      <c r="C24216" t="s">
        <v>47227</v>
      </c>
      <c r="D24216" t="s">
        <v>1067</v>
      </c>
      <c r="E24216" t="s">
        <v>1067</v>
      </c>
      <c r="F24216" t="s">
        <v>1067</v>
      </c>
      <c r="I24216" t="s">
        <v>27</v>
      </c>
      <c r="L24216">
        <v>0</v>
      </c>
      <c r="N24216">
        <f t="shared" si="331"/>
        <v>610623</v>
      </c>
      <c r="O24216">
        <f>_xlfn.XLOOKUP(A24216,Planilha1!F:F,Planilha1!G:G,0)</f>
        <v>0</v>
      </c>
      <c r="P24216">
        <v>0</v>
      </c>
    </row>
    <row r="24217" spans="1:16" ht="15" hidden="1" customHeight="1">
      <c r="A24217">
        <v>610624</v>
      </c>
      <c r="B24217" t="s">
        <v>47228</v>
      </c>
      <c r="C24217" t="s">
        <v>47229</v>
      </c>
      <c r="D24217" t="s">
        <v>1067</v>
      </c>
      <c r="E24217" t="s">
        <v>1067</v>
      </c>
      <c r="F24217" t="s">
        <v>1067</v>
      </c>
      <c r="I24217" t="s">
        <v>27</v>
      </c>
      <c r="L24217">
        <v>0</v>
      </c>
      <c r="N24217">
        <f t="shared" si="331"/>
        <v>610624</v>
      </c>
      <c r="O24217">
        <f>_xlfn.XLOOKUP(A24217,Planilha1!F:F,Planilha1!G:G,0)</f>
        <v>0</v>
      </c>
      <c r="P24217">
        <v>0</v>
      </c>
    </row>
    <row r="24218" spans="1:16" ht="15" hidden="1" customHeight="1">
      <c r="A24218">
        <v>610625</v>
      </c>
      <c r="B24218" t="s">
        <v>47230</v>
      </c>
      <c r="C24218" t="s">
        <v>47231</v>
      </c>
      <c r="D24218" t="s">
        <v>1067</v>
      </c>
      <c r="E24218" t="s">
        <v>1067</v>
      </c>
      <c r="F24218" t="s">
        <v>1067</v>
      </c>
      <c r="I24218" t="s">
        <v>27</v>
      </c>
      <c r="L24218">
        <v>0</v>
      </c>
      <c r="N24218">
        <f t="shared" si="331"/>
        <v>610625</v>
      </c>
      <c r="O24218">
        <f>_xlfn.XLOOKUP(A24218,Planilha1!F:F,Planilha1!G:G,0)</f>
        <v>0</v>
      </c>
      <c r="P24218">
        <v>0</v>
      </c>
    </row>
    <row r="24219" spans="1:16" ht="15" hidden="1" customHeight="1">
      <c r="A24219">
        <v>610626</v>
      </c>
      <c r="B24219" t="s">
        <v>47232</v>
      </c>
      <c r="C24219" t="s">
        <v>47233</v>
      </c>
      <c r="D24219" t="s">
        <v>1067</v>
      </c>
      <c r="E24219" t="s">
        <v>1067</v>
      </c>
      <c r="F24219" t="s">
        <v>1067</v>
      </c>
      <c r="I24219" t="s">
        <v>27</v>
      </c>
      <c r="L24219">
        <v>0</v>
      </c>
      <c r="N24219">
        <f t="shared" si="331"/>
        <v>610626</v>
      </c>
      <c r="O24219">
        <f>_xlfn.XLOOKUP(A24219,Planilha1!F:F,Planilha1!G:G,0)</f>
        <v>0</v>
      </c>
      <c r="P24219">
        <v>0</v>
      </c>
    </row>
    <row r="24220" spans="1:16" ht="15" hidden="1" customHeight="1">
      <c r="A24220">
        <v>610627</v>
      </c>
      <c r="B24220" t="s">
        <v>47234</v>
      </c>
      <c r="C24220" t="s">
        <v>47235</v>
      </c>
      <c r="D24220" t="s">
        <v>1067</v>
      </c>
      <c r="E24220" t="s">
        <v>1067</v>
      </c>
      <c r="F24220" t="s">
        <v>1067</v>
      </c>
      <c r="I24220" t="s">
        <v>27</v>
      </c>
      <c r="L24220">
        <v>0</v>
      </c>
      <c r="N24220">
        <f t="shared" si="331"/>
        <v>610627</v>
      </c>
      <c r="O24220">
        <f>_xlfn.XLOOKUP(A24220,Planilha1!F:F,Planilha1!G:G,0)</f>
        <v>0</v>
      </c>
      <c r="P24220">
        <v>0</v>
      </c>
    </row>
    <row r="24221" spans="1:16" ht="15" hidden="1" customHeight="1">
      <c r="A24221">
        <v>610628</v>
      </c>
      <c r="B24221" t="s">
        <v>47236</v>
      </c>
      <c r="C24221" t="s">
        <v>47237</v>
      </c>
      <c r="D24221" t="s">
        <v>1067</v>
      </c>
      <c r="E24221" t="s">
        <v>1067</v>
      </c>
      <c r="F24221" t="s">
        <v>1067</v>
      </c>
      <c r="I24221" t="s">
        <v>27</v>
      </c>
      <c r="L24221">
        <v>0</v>
      </c>
      <c r="N24221">
        <f t="shared" si="331"/>
        <v>610628</v>
      </c>
      <c r="O24221">
        <f>_xlfn.XLOOKUP(A24221,Planilha1!F:F,Planilha1!G:G,0)</f>
        <v>0</v>
      </c>
      <c r="P24221">
        <v>0</v>
      </c>
    </row>
    <row r="24222" spans="1:16" ht="15" hidden="1" customHeight="1">
      <c r="A24222">
        <v>610629</v>
      </c>
      <c r="B24222" t="s">
        <v>47238</v>
      </c>
      <c r="C24222" t="s">
        <v>47239</v>
      </c>
      <c r="D24222" t="s">
        <v>1067</v>
      </c>
      <c r="E24222" t="s">
        <v>1067</v>
      </c>
      <c r="F24222" t="s">
        <v>1067</v>
      </c>
      <c r="I24222" t="s">
        <v>27</v>
      </c>
      <c r="L24222">
        <v>0</v>
      </c>
      <c r="N24222">
        <f t="shared" si="331"/>
        <v>610629</v>
      </c>
      <c r="O24222">
        <f>_xlfn.XLOOKUP(A24222,Planilha1!F:F,Planilha1!G:G,0)</f>
        <v>0</v>
      </c>
      <c r="P24222">
        <v>0</v>
      </c>
    </row>
    <row r="24223" spans="1:16" ht="15" hidden="1" customHeight="1">
      <c r="A24223">
        <v>610630</v>
      </c>
      <c r="B24223" t="s">
        <v>47240</v>
      </c>
      <c r="C24223" t="s">
        <v>47241</v>
      </c>
      <c r="D24223" t="s">
        <v>1067</v>
      </c>
      <c r="E24223" t="s">
        <v>1067</v>
      </c>
      <c r="F24223" t="s">
        <v>1067</v>
      </c>
      <c r="I24223" t="s">
        <v>27</v>
      </c>
      <c r="L24223">
        <v>0</v>
      </c>
      <c r="N24223">
        <f t="shared" si="331"/>
        <v>610630</v>
      </c>
      <c r="O24223">
        <f>_xlfn.XLOOKUP(A24223,Planilha1!F:F,Planilha1!G:G,0)</f>
        <v>0</v>
      </c>
      <c r="P24223">
        <v>0</v>
      </c>
    </row>
    <row r="24224" spans="1:16" ht="15" hidden="1" customHeight="1">
      <c r="A24224">
        <v>610631</v>
      </c>
      <c r="B24224" t="s">
        <v>47242</v>
      </c>
      <c r="C24224" t="s">
        <v>47243</v>
      </c>
      <c r="D24224" t="s">
        <v>1067</v>
      </c>
      <c r="E24224" t="s">
        <v>1067</v>
      </c>
      <c r="F24224" t="s">
        <v>1067</v>
      </c>
      <c r="I24224" t="s">
        <v>27</v>
      </c>
      <c r="L24224">
        <v>0</v>
      </c>
      <c r="N24224">
        <f t="shared" si="331"/>
        <v>610631</v>
      </c>
      <c r="O24224">
        <f>_xlfn.XLOOKUP(A24224,Planilha1!F:F,Planilha1!G:G,0)</f>
        <v>0</v>
      </c>
      <c r="P24224">
        <v>0</v>
      </c>
    </row>
    <row r="24225" spans="1:16" ht="15" hidden="1" customHeight="1">
      <c r="A24225">
        <v>610632</v>
      </c>
      <c r="B24225" t="s">
        <v>47244</v>
      </c>
      <c r="C24225" t="s">
        <v>47245</v>
      </c>
      <c r="D24225" t="s">
        <v>1067</v>
      </c>
      <c r="E24225" t="s">
        <v>1067</v>
      </c>
      <c r="F24225" t="s">
        <v>1067</v>
      </c>
      <c r="I24225" t="s">
        <v>27</v>
      </c>
      <c r="L24225">
        <v>0</v>
      </c>
      <c r="N24225">
        <f t="shared" si="331"/>
        <v>610632</v>
      </c>
      <c r="O24225">
        <f>_xlfn.XLOOKUP(A24225,Planilha1!F:F,Planilha1!G:G,0)</f>
        <v>0</v>
      </c>
      <c r="P24225">
        <v>0</v>
      </c>
    </row>
    <row r="24226" spans="1:16" ht="15" hidden="1" customHeight="1">
      <c r="A24226">
        <v>610633</v>
      </c>
      <c r="B24226" t="s">
        <v>34091</v>
      </c>
      <c r="C24226" t="s">
        <v>47246</v>
      </c>
      <c r="D24226" t="s">
        <v>1067</v>
      </c>
      <c r="E24226" t="s">
        <v>1067</v>
      </c>
      <c r="F24226" t="s">
        <v>1067</v>
      </c>
      <c r="I24226" t="s">
        <v>27</v>
      </c>
      <c r="L24226">
        <v>0</v>
      </c>
      <c r="N24226">
        <f t="shared" si="331"/>
        <v>610633</v>
      </c>
      <c r="O24226">
        <f>_xlfn.XLOOKUP(A24226,Planilha1!F:F,Planilha1!G:G,0)</f>
        <v>0</v>
      </c>
      <c r="P24226">
        <v>0</v>
      </c>
    </row>
    <row r="24227" spans="1:16" ht="15" hidden="1" customHeight="1">
      <c r="A24227">
        <v>610634</v>
      </c>
      <c r="B24227" t="s">
        <v>47247</v>
      </c>
      <c r="C24227" t="s">
        <v>47248</v>
      </c>
      <c r="D24227" t="s">
        <v>1067</v>
      </c>
      <c r="E24227" t="s">
        <v>1067</v>
      </c>
      <c r="F24227" t="s">
        <v>1067</v>
      </c>
      <c r="I24227" t="s">
        <v>27</v>
      </c>
      <c r="L24227">
        <v>0</v>
      </c>
      <c r="N24227">
        <f t="shared" si="331"/>
        <v>610634</v>
      </c>
      <c r="O24227">
        <f>_xlfn.XLOOKUP(A24227,Planilha1!F:F,Planilha1!G:G,0)</f>
        <v>0</v>
      </c>
      <c r="P24227">
        <v>0</v>
      </c>
    </row>
    <row r="24228" spans="1:16" ht="15" hidden="1" customHeight="1">
      <c r="A24228">
        <v>610635</v>
      </c>
      <c r="B24228" t="s">
        <v>47249</v>
      </c>
      <c r="C24228" t="s">
        <v>47250</v>
      </c>
      <c r="D24228" t="s">
        <v>1067</v>
      </c>
      <c r="E24228" t="s">
        <v>1067</v>
      </c>
      <c r="F24228" t="s">
        <v>1067</v>
      </c>
      <c r="I24228" t="s">
        <v>27</v>
      </c>
      <c r="L24228">
        <v>0</v>
      </c>
      <c r="N24228">
        <f t="shared" si="331"/>
        <v>610635</v>
      </c>
      <c r="O24228">
        <f>_xlfn.XLOOKUP(A24228,Planilha1!F:F,Planilha1!G:G,0)</f>
        <v>0</v>
      </c>
      <c r="P24228">
        <v>0</v>
      </c>
    </row>
    <row r="24229" spans="1:16" ht="15" hidden="1" customHeight="1">
      <c r="A24229">
        <v>610636</v>
      </c>
      <c r="B24229" t="s">
        <v>47251</v>
      </c>
      <c r="C24229" t="s">
        <v>47252</v>
      </c>
      <c r="D24229" t="s">
        <v>1067</v>
      </c>
      <c r="E24229" t="s">
        <v>1067</v>
      </c>
      <c r="F24229" t="s">
        <v>1067</v>
      </c>
      <c r="I24229" t="s">
        <v>27</v>
      </c>
      <c r="L24229">
        <v>0</v>
      </c>
      <c r="N24229">
        <f t="shared" si="331"/>
        <v>610636</v>
      </c>
      <c r="O24229">
        <f>_xlfn.XLOOKUP(A24229,Planilha1!F:F,Planilha1!G:G,0)</f>
        <v>0</v>
      </c>
      <c r="P24229">
        <v>0</v>
      </c>
    </row>
    <row r="24230" spans="1:16" ht="15" hidden="1" customHeight="1">
      <c r="A24230">
        <v>610637</v>
      </c>
      <c r="B24230" t="s">
        <v>47253</v>
      </c>
      <c r="C24230" t="s">
        <v>47254</v>
      </c>
      <c r="D24230" t="s">
        <v>1067</v>
      </c>
      <c r="E24230" t="s">
        <v>1067</v>
      </c>
      <c r="F24230" t="s">
        <v>1067</v>
      </c>
      <c r="I24230" t="s">
        <v>27</v>
      </c>
      <c r="L24230">
        <v>0</v>
      </c>
      <c r="N24230">
        <f t="shared" si="331"/>
        <v>610637</v>
      </c>
      <c r="O24230">
        <f>_xlfn.XLOOKUP(A24230,Planilha1!F:F,Planilha1!G:G,0)</f>
        <v>0</v>
      </c>
      <c r="P24230">
        <v>0</v>
      </c>
    </row>
    <row r="24231" spans="1:16" ht="15" hidden="1" customHeight="1">
      <c r="A24231">
        <v>610638</v>
      </c>
      <c r="B24231" t="s">
        <v>47255</v>
      </c>
      <c r="C24231" t="s">
        <v>47256</v>
      </c>
      <c r="D24231" t="s">
        <v>1067</v>
      </c>
      <c r="E24231" t="s">
        <v>1067</v>
      </c>
      <c r="F24231" t="s">
        <v>1067</v>
      </c>
      <c r="I24231" t="s">
        <v>27</v>
      </c>
      <c r="L24231">
        <v>0</v>
      </c>
      <c r="N24231">
        <f t="shared" si="331"/>
        <v>610638</v>
      </c>
      <c r="O24231">
        <f>_xlfn.XLOOKUP(A24231,Planilha1!F:F,Planilha1!G:G,0)</f>
        <v>0</v>
      </c>
      <c r="P24231">
        <v>0</v>
      </c>
    </row>
    <row r="24232" spans="1:16" ht="15" hidden="1" customHeight="1">
      <c r="A24232">
        <v>610639</v>
      </c>
      <c r="B24232" t="s">
        <v>47257</v>
      </c>
      <c r="C24232" t="s">
        <v>47258</v>
      </c>
      <c r="D24232" t="s">
        <v>1067</v>
      </c>
      <c r="E24232" t="s">
        <v>1067</v>
      </c>
      <c r="F24232" t="s">
        <v>1067</v>
      </c>
      <c r="I24232" t="s">
        <v>27</v>
      </c>
      <c r="L24232">
        <v>0</v>
      </c>
      <c r="N24232">
        <f t="shared" si="331"/>
        <v>610639</v>
      </c>
      <c r="O24232">
        <f>_xlfn.XLOOKUP(A24232,Planilha1!F:F,Planilha1!G:G,0)</f>
        <v>0</v>
      </c>
      <c r="P24232">
        <v>0</v>
      </c>
    </row>
    <row r="24233" spans="1:16" ht="15" hidden="1" customHeight="1">
      <c r="A24233">
        <v>610640</v>
      </c>
      <c r="B24233" t="s">
        <v>47259</v>
      </c>
      <c r="C24233" t="s">
        <v>47260</v>
      </c>
      <c r="D24233" t="s">
        <v>1067</v>
      </c>
      <c r="E24233" t="s">
        <v>1067</v>
      </c>
      <c r="F24233" t="s">
        <v>1067</v>
      </c>
      <c r="I24233" t="s">
        <v>27</v>
      </c>
      <c r="L24233">
        <v>0</v>
      </c>
      <c r="N24233">
        <f t="shared" si="331"/>
        <v>610640</v>
      </c>
      <c r="O24233">
        <f>_xlfn.XLOOKUP(A24233,Planilha1!F:F,Planilha1!G:G,0)</f>
        <v>0</v>
      </c>
      <c r="P24233">
        <v>0</v>
      </c>
    </row>
    <row r="24234" spans="1:16" ht="15" hidden="1" customHeight="1">
      <c r="A24234">
        <v>610641</v>
      </c>
      <c r="B24234" t="s">
        <v>47261</v>
      </c>
      <c r="C24234" t="s">
        <v>47262</v>
      </c>
      <c r="D24234" t="s">
        <v>1067</v>
      </c>
      <c r="E24234" t="s">
        <v>1067</v>
      </c>
      <c r="F24234" t="s">
        <v>1067</v>
      </c>
      <c r="I24234" t="s">
        <v>27</v>
      </c>
      <c r="L24234">
        <v>0</v>
      </c>
      <c r="N24234">
        <f t="shared" si="331"/>
        <v>610641</v>
      </c>
      <c r="O24234">
        <f>_xlfn.XLOOKUP(A24234,Planilha1!F:F,Planilha1!G:G,0)</f>
        <v>0</v>
      </c>
      <c r="P24234">
        <v>0</v>
      </c>
    </row>
    <row r="24235" spans="1:16" ht="15" hidden="1" customHeight="1">
      <c r="A24235">
        <v>610642</v>
      </c>
      <c r="B24235" t="s">
        <v>47263</v>
      </c>
      <c r="C24235" t="s">
        <v>47264</v>
      </c>
      <c r="D24235" t="s">
        <v>1067</v>
      </c>
      <c r="E24235" t="s">
        <v>1067</v>
      </c>
      <c r="F24235" t="s">
        <v>1067</v>
      </c>
      <c r="I24235" t="s">
        <v>27</v>
      </c>
      <c r="L24235">
        <v>0</v>
      </c>
      <c r="N24235">
        <f t="shared" si="331"/>
        <v>610642</v>
      </c>
      <c r="O24235">
        <f>_xlfn.XLOOKUP(A24235,Planilha1!F:F,Planilha1!G:G,0)</f>
        <v>0</v>
      </c>
      <c r="P24235">
        <v>0</v>
      </c>
    </row>
    <row r="24236" spans="1:16" ht="15" hidden="1" customHeight="1">
      <c r="A24236">
        <v>610643</v>
      </c>
      <c r="B24236" t="s">
        <v>47265</v>
      </c>
      <c r="C24236" t="s">
        <v>47266</v>
      </c>
      <c r="D24236" t="s">
        <v>1067</v>
      </c>
      <c r="E24236" t="s">
        <v>1067</v>
      </c>
      <c r="F24236" t="s">
        <v>1067</v>
      </c>
      <c r="I24236" t="s">
        <v>27</v>
      </c>
      <c r="L24236">
        <v>0</v>
      </c>
      <c r="N24236">
        <f t="shared" si="331"/>
        <v>610643</v>
      </c>
      <c r="O24236">
        <f>_xlfn.XLOOKUP(A24236,Planilha1!F:F,Planilha1!G:G,0)</f>
        <v>0</v>
      </c>
      <c r="P24236">
        <v>0</v>
      </c>
    </row>
    <row r="24237" spans="1:16" ht="15" hidden="1" customHeight="1">
      <c r="A24237">
        <v>610644</v>
      </c>
      <c r="B24237" t="s">
        <v>47267</v>
      </c>
      <c r="C24237" t="s">
        <v>47268</v>
      </c>
      <c r="D24237" t="s">
        <v>1067</v>
      </c>
      <c r="E24237" t="s">
        <v>1067</v>
      </c>
      <c r="F24237" t="s">
        <v>1067</v>
      </c>
      <c r="I24237" t="s">
        <v>27</v>
      </c>
      <c r="L24237">
        <v>0</v>
      </c>
      <c r="N24237">
        <f t="shared" si="331"/>
        <v>610644</v>
      </c>
      <c r="O24237">
        <f>_xlfn.XLOOKUP(A24237,Planilha1!F:F,Planilha1!G:G,0)</f>
        <v>0</v>
      </c>
      <c r="P24237">
        <v>0</v>
      </c>
    </row>
    <row r="24238" spans="1:16" ht="15" hidden="1" customHeight="1">
      <c r="A24238">
        <v>610645</v>
      </c>
      <c r="B24238" t="s">
        <v>47269</v>
      </c>
      <c r="C24238" t="s">
        <v>47270</v>
      </c>
      <c r="D24238" t="s">
        <v>1067</v>
      </c>
      <c r="E24238" t="s">
        <v>1067</v>
      </c>
      <c r="F24238" t="s">
        <v>1067</v>
      </c>
      <c r="I24238" t="s">
        <v>27</v>
      </c>
      <c r="L24238">
        <v>0</v>
      </c>
      <c r="N24238">
        <f t="shared" si="331"/>
        <v>610645</v>
      </c>
      <c r="O24238">
        <f>_xlfn.XLOOKUP(A24238,Planilha1!F:F,Planilha1!G:G,0)</f>
        <v>0</v>
      </c>
      <c r="P24238">
        <v>0</v>
      </c>
    </row>
    <row r="24239" spans="1:16" ht="15" hidden="1" customHeight="1">
      <c r="A24239">
        <v>610646</v>
      </c>
      <c r="B24239" t="s">
        <v>47271</v>
      </c>
      <c r="C24239" t="s">
        <v>47272</v>
      </c>
      <c r="D24239" t="s">
        <v>1067</v>
      </c>
      <c r="E24239" t="s">
        <v>1067</v>
      </c>
      <c r="F24239" t="s">
        <v>1067</v>
      </c>
      <c r="I24239" t="s">
        <v>27</v>
      </c>
      <c r="L24239">
        <v>0</v>
      </c>
      <c r="N24239">
        <f t="shared" si="331"/>
        <v>610646</v>
      </c>
      <c r="O24239">
        <f>_xlfn.XLOOKUP(A24239,Planilha1!F:F,Planilha1!G:G,0)</f>
        <v>0</v>
      </c>
      <c r="P24239">
        <v>0</v>
      </c>
    </row>
    <row r="24240" spans="1:16" ht="15" hidden="1" customHeight="1">
      <c r="A24240">
        <v>610647</v>
      </c>
      <c r="B24240" t="s">
        <v>47273</v>
      </c>
      <c r="C24240" t="s">
        <v>47274</v>
      </c>
      <c r="D24240" t="s">
        <v>1067</v>
      </c>
      <c r="E24240" t="s">
        <v>1067</v>
      </c>
      <c r="F24240" t="s">
        <v>1067</v>
      </c>
      <c r="I24240" t="s">
        <v>27</v>
      </c>
      <c r="L24240">
        <v>0</v>
      </c>
      <c r="N24240">
        <f t="shared" si="331"/>
        <v>610647</v>
      </c>
      <c r="O24240">
        <f>_xlfn.XLOOKUP(A24240,Planilha1!F:F,Planilha1!G:G,0)</f>
        <v>0</v>
      </c>
      <c r="P24240">
        <v>0</v>
      </c>
    </row>
    <row r="24241" spans="1:16" ht="15" hidden="1" customHeight="1">
      <c r="A24241">
        <v>610648</v>
      </c>
      <c r="B24241" t="s">
        <v>47275</v>
      </c>
      <c r="C24241" t="s">
        <v>47276</v>
      </c>
      <c r="D24241" t="s">
        <v>1067</v>
      </c>
      <c r="E24241" t="s">
        <v>1067</v>
      </c>
      <c r="F24241" t="s">
        <v>1067</v>
      </c>
      <c r="I24241" t="s">
        <v>27</v>
      </c>
      <c r="L24241">
        <v>0</v>
      </c>
      <c r="N24241">
        <f t="shared" si="331"/>
        <v>610648</v>
      </c>
      <c r="O24241">
        <f>_xlfn.XLOOKUP(A24241,Planilha1!F:F,Planilha1!G:G,0)</f>
        <v>0</v>
      </c>
      <c r="P24241">
        <v>0</v>
      </c>
    </row>
    <row r="24242" spans="1:16" ht="15" hidden="1" customHeight="1">
      <c r="A24242">
        <v>610649</v>
      </c>
      <c r="B24242" t="s">
        <v>47277</v>
      </c>
      <c r="C24242" t="s">
        <v>47278</v>
      </c>
      <c r="D24242" t="s">
        <v>1067</v>
      </c>
      <c r="E24242" t="s">
        <v>1067</v>
      </c>
      <c r="F24242" t="s">
        <v>1067</v>
      </c>
      <c r="I24242" t="s">
        <v>27</v>
      </c>
      <c r="L24242">
        <v>0</v>
      </c>
      <c r="N24242">
        <f t="shared" si="331"/>
        <v>610649</v>
      </c>
      <c r="O24242">
        <f>_xlfn.XLOOKUP(A24242,Planilha1!F:F,Planilha1!G:G,0)</f>
        <v>0</v>
      </c>
      <c r="P24242">
        <v>0</v>
      </c>
    </row>
    <row r="24243" spans="1:16" ht="15" hidden="1" customHeight="1">
      <c r="A24243">
        <v>610650</v>
      </c>
      <c r="B24243" t="s">
        <v>47279</v>
      </c>
      <c r="C24243" t="s">
        <v>47280</v>
      </c>
      <c r="D24243" t="s">
        <v>1067</v>
      </c>
      <c r="E24243" t="s">
        <v>1067</v>
      </c>
      <c r="F24243" t="s">
        <v>1067</v>
      </c>
      <c r="I24243" t="s">
        <v>27</v>
      </c>
      <c r="L24243">
        <v>0</v>
      </c>
      <c r="N24243">
        <f t="shared" si="331"/>
        <v>610650</v>
      </c>
      <c r="O24243">
        <f>_xlfn.XLOOKUP(A24243,Planilha1!F:F,Planilha1!G:G,0)</f>
        <v>0</v>
      </c>
      <c r="P24243">
        <v>0</v>
      </c>
    </row>
    <row r="24244" spans="1:16" ht="15" hidden="1" customHeight="1">
      <c r="A24244">
        <v>610651</v>
      </c>
      <c r="B24244" t="s">
        <v>47281</v>
      </c>
      <c r="C24244" t="s">
        <v>47282</v>
      </c>
      <c r="D24244" t="s">
        <v>1067</v>
      </c>
      <c r="E24244" t="s">
        <v>1067</v>
      </c>
      <c r="F24244" t="s">
        <v>1067</v>
      </c>
      <c r="I24244" t="s">
        <v>27</v>
      </c>
      <c r="L24244">
        <v>0</v>
      </c>
      <c r="N24244">
        <f t="shared" si="331"/>
        <v>610651</v>
      </c>
      <c r="O24244">
        <f>_xlfn.XLOOKUP(A24244,Planilha1!F:F,Planilha1!G:G,0)</f>
        <v>0</v>
      </c>
      <c r="P24244">
        <v>0</v>
      </c>
    </row>
    <row r="24245" spans="1:16" ht="15" hidden="1" customHeight="1">
      <c r="A24245">
        <v>610652</v>
      </c>
      <c r="B24245" t="s">
        <v>47283</v>
      </c>
      <c r="C24245" t="s">
        <v>47284</v>
      </c>
      <c r="D24245" t="s">
        <v>1067</v>
      </c>
      <c r="E24245" t="s">
        <v>1067</v>
      </c>
      <c r="F24245" t="s">
        <v>1067</v>
      </c>
      <c r="I24245" t="s">
        <v>27</v>
      </c>
      <c r="L24245">
        <v>0</v>
      </c>
      <c r="N24245">
        <f t="shared" si="331"/>
        <v>610652</v>
      </c>
      <c r="O24245">
        <f>_xlfn.XLOOKUP(A24245,Planilha1!F:F,Planilha1!G:G,0)</f>
        <v>0</v>
      </c>
      <c r="P24245">
        <v>0</v>
      </c>
    </row>
    <row r="24246" spans="1:16" ht="15" hidden="1" customHeight="1">
      <c r="A24246">
        <v>610653</v>
      </c>
      <c r="B24246" t="s">
        <v>47285</v>
      </c>
      <c r="C24246" t="s">
        <v>47286</v>
      </c>
      <c r="D24246" t="s">
        <v>1067</v>
      </c>
      <c r="E24246" t="s">
        <v>1067</v>
      </c>
      <c r="F24246" t="s">
        <v>1067</v>
      </c>
      <c r="I24246" t="s">
        <v>27</v>
      </c>
      <c r="L24246">
        <v>0</v>
      </c>
      <c r="N24246">
        <f t="shared" si="331"/>
        <v>610653</v>
      </c>
      <c r="O24246">
        <f>_xlfn.XLOOKUP(A24246,Planilha1!F:F,Planilha1!G:G,0)</f>
        <v>0</v>
      </c>
      <c r="P24246">
        <v>0</v>
      </c>
    </row>
    <row r="24247" spans="1:16" ht="15" hidden="1" customHeight="1">
      <c r="A24247">
        <v>610654</v>
      </c>
      <c r="B24247" t="s">
        <v>47287</v>
      </c>
      <c r="C24247" t="s">
        <v>47288</v>
      </c>
      <c r="D24247" t="s">
        <v>1067</v>
      </c>
      <c r="E24247" t="s">
        <v>1067</v>
      </c>
      <c r="F24247" t="s">
        <v>1067</v>
      </c>
      <c r="I24247" t="s">
        <v>27</v>
      </c>
      <c r="L24247">
        <v>0</v>
      </c>
      <c r="N24247">
        <f t="shared" si="331"/>
        <v>610654</v>
      </c>
      <c r="O24247">
        <f>_xlfn.XLOOKUP(A24247,Planilha1!F:F,Planilha1!G:G,0)</f>
        <v>0</v>
      </c>
      <c r="P24247">
        <v>0</v>
      </c>
    </row>
    <row r="24248" spans="1:16" ht="15" hidden="1" customHeight="1">
      <c r="A24248">
        <v>610655</v>
      </c>
      <c r="B24248" t="s">
        <v>47289</v>
      </c>
      <c r="C24248" t="s">
        <v>47290</v>
      </c>
      <c r="D24248" t="s">
        <v>1067</v>
      </c>
      <c r="E24248" t="s">
        <v>1067</v>
      </c>
      <c r="F24248" t="s">
        <v>1067</v>
      </c>
      <c r="I24248" t="s">
        <v>27</v>
      </c>
      <c r="L24248">
        <v>0</v>
      </c>
      <c r="N24248">
        <f t="shared" si="331"/>
        <v>610655</v>
      </c>
      <c r="O24248">
        <f>_xlfn.XLOOKUP(A24248,Planilha1!F:F,Planilha1!G:G,0)</f>
        <v>0</v>
      </c>
      <c r="P24248">
        <v>0</v>
      </c>
    </row>
    <row r="24249" spans="1:16" ht="15" hidden="1" customHeight="1">
      <c r="A24249">
        <v>610656</v>
      </c>
      <c r="B24249" t="s">
        <v>47291</v>
      </c>
      <c r="C24249" t="s">
        <v>47292</v>
      </c>
      <c r="D24249" t="s">
        <v>1067</v>
      </c>
      <c r="E24249" t="s">
        <v>1067</v>
      </c>
      <c r="F24249" t="s">
        <v>1067</v>
      </c>
      <c r="I24249" t="s">
        <v>27</v>
      </c>
      <c r="L24249">
        <v>0</v>
      </c>
      <c r="N24249">
        <f t="shared" si="331"/>
        <v>610656</v>
      </c>
      <c r="O24249">
        <f>_xlfn.XLOOKUP(A24249,Planilha1!F:F,Planilha1!G:G,0)</f>
        <v>0</v>
      </c>
      <c r="P24249">
        <v>0</v>
      </c>
    </row>
    <row r="24250" spans="1:16" ht="15" hidden="1" customHeight="1">
      <c r="A24250">
        <v>610657</v>
      </c>
      <c r="B24250" t="s">
        <v>47293</v>
      </c>
      <c r="C24250" t="s">
        <v>47294</v>
      </c>
      <c r="D24250" t="s">
        <v>1067</v>
      </c>
      <c r="E24250" t="s">
        <v>1067</v>
      </c>
      <c r="F24250" t="s">
        <v>1067</v>
      </c>
      <c r="I24250" t="s">
        <v>27</v>
      </c>
      <c r="L24250">
        <v>0</v>
      </c>
      <c r="N24250">
        <f t="shared" si="331"/>
        <v>610657</v>
      </c>
      <c r="O24250">
        <f>_xlfn.XLOOKUP(A24250,Planilha1!F:F,Planilha1!G:G,0)</f>
        <v>0</v>
      </c>
      <c r="P24250">
        <v>0</v>
      </c>
    </row>
    <row r="24251" spans="1:16" ht="15" hidden="1" customHeight="1">
      <c r="A24251">
        <v>610660</v>
      </c>
      <c r="B24251" t="s">
        <v>47295</v>
      </c>
      <c r="C24251" t="s">
        <v>47296</v>
      </c>
      <c r="D24251" t="s">
        <v>1067</v>
      </c>
      <c r="E24251" t="s">
        <v>1067</v>
      </c>
      <c r="F24251" t="s">
        <v>1067</v>
      </c>
      <c r="I24251" t="s">
        <v>27</v>
      </c>
      <c r="L24251">
        <v>0</v>
      </c>
      <c r="N24251">
        <f t="shared" si="331"/>
        <v>610660</v>
      </c>
      <c r="O24251">
        <f>_xlfn.XLOOKUP(A24251,Planilha1!F:F,Planilha1!G:G,0)</f>
        <v>0</v>
      </c>
      <c r="P24251">
        <v>0</v>
      </c>
    </row>
    <row r="24252" spans="1:16" ht="15" hidden="1" customHeight="1">
      <c r="A24252">
        <v>610661</v>
      </c>
      <c r="B24252" t="s">
        <v>47297</v>
      </c>
      <c r="C24252" t="s">
        <v>47298</v>
      </c>
      <c r="D24252" t="s">
        <v>1067</v>
      </c>
      <c r="E24252" t="s">
        <v>1067</v>
      </c>
      <c r="F24252" t="s">
        <v>1067</v>
      </c>
      <c r="I24252" t="s">
        <v>27</v>
      </c>
      <c r="L24252">
        <v>0</v>
      </c>
      <c r="N24252">
        <f t="shared" si="331"/>
        <v>610661</v>
      </c>
      <c r="O24252">
        <f>_xlfn.XLOOKUP(A24252,Planilha1!F:F,Planilha1!G:G,0)</f>
        <v>0</v>
      </c>
      <c r="P24252">
        <v>0</v>
      </c>
    </row>
    <row r="24253" spans="1:16" ht="15" hidden="1" customHeight="1">
      <c r="A24253">
        <v>610662</v>
      </c>
      <c r="B24253" t="s">
        <v>47299</v>
      </c>
      <c r="C24253" t="s">
        <v>47300</v>
      </c>
      <c r="D24253" t="s">
        <v>1067</v>
      </c>
      <c r="E24253" t="s">
        <v>1067</v>
      </c>
      <c r="F24253" t="s">
        <v>1067</v>
      </c>
      <c r="I24253" t="s">
        <v>27</v>
      </c>
      <c r="L24253">
        <v>0</v>
      </c>
      <c r="N24253">
        <f t="shared" si="331"/>
        <v>610662</v>
      </c>
      <c r="O24253">
        <f>_xlfn.XLOOKUP(A24253,Planilha1!F:F,Planilha1!G:G,0)</f>
        <v>0</v>
      </c>
      <c r="P24253">
        <v>0</v>
      </c>
    </row>
    <row r="24254" spans="1:16" ht="15" hidden="1" customHeight="1">
      <c r="A24254">
        <v>610663</v>
      </c>
      <c r="B24254" t="s">
        <v>32146</v>
      </c>
      <c r="C24254" t="s">
        <v>47301</v>
      </c>
      <c r="D24254" t="s">
        <v>1067</v>
      </c>
      <c r="E24254" t="s">
        <v>1067</v>
      </c>
      <c r="F24254" t="s">
        <v>1067</v>
      </c>
      <c r="I24254" t="s">
        <v>27</v>
      </c>
      <c r="L24254">
        <v>0</v>
      </c>
      <c r="N24254">
        <f t="shared" si="331"/>
        <v>610663</v>
      </c>
      <c r="O24254">
        <f>_xlfn.XLOOKUP(A24254,Planilha1!F:F,Planilha1!G:G,0)</f>
        <v>0</v>
      </c>
      <c r="P24254">
        <v>0</v>
      </c>
    </row>
    <row r="24255" spans="1:16" ht="15" hidden="1" customHeight="1">
      <c r="A24255">
        <v>610664</v>
      </c>
      <c r="B24255" t="s">
        <v>32341</v>
      </c>
      <c r="C24255" t="s">
        <v>47302</v>
      </c>
      <c r="D24255" t="s">
        <v>1067</v>
      </c>
      <c r="E24255" t="s">
        <v>1067</v>
      </c>
      <c r="F24255" t="s">
        <v>1067</v>
      </c>
      <c r="I24255" t="s">
        <v>27</v>
      </c>
      <c r="L24255">
        <v>0</v>
      </c>
      <c r="N24255">
        <f t="shared" si="331"/>
        <v>610664</v>
      </c>
      <c r="O24255">
        <f>_xlfn.XLOOKUP(A24255,Planilha1!F:F,Planilha1!G:G,0)</f>
        <v>0</v>
      </c>
      <c r="P24255">
        <v>0</v>
      </c>
    </row>
    <row r="24256" spans="1:16" ht="15" hidden="1" customHeight="1">
      <c r="A24256">
        <v>610665</v>
      </c>
      <c r="B24256" t="s">
        <v>37810</v>
      </c>
      <c r="C24256" t="s">
        <v>47303</v>
      </c>
      <c r="D24256" t="s">
        <v>1067</v>
      </c>
      <c r="E24256" t="s">
        <v>1067</v>
      </c>
      <c r="F24256" t="s">
        <v>1067</v>
      </c>
      <c r="I24256" t="s">
        <v>27</v>
      </c>
      <c r="L24256">
        <v>0</v>
      </c>
      <c r="N24256">
        <f t="shared" si="331"/>
        <v>610665</v>
      </c>
      <c r="O24256">
        <f>_xlfn.XLOOKUP(A24256,Planilha1!F:F,Planilha1!G:G,0)</f>
        <v>0</v>
      </c>
      <c r="P24256">
        <v>0</v>
      </c>
    </row>
    <row r="24257" spans="1:16" ht="15" hidden="1" customHeight="1">
      <c r="A24257">
        <v>610666</v>
      </c>
      <c r="B24257" t="s">
        <v>14351</v>
      </c>
      <c r="C24257" t="s">
        <v>47304</v>
      </c>
      <c r="D24257" t="s">
        <v>1067</v>
      </c>
      <c r="E24257" t="s">
        <v>1067</v>
      </c>
      <c r="F24257" t="s">
        <v>1067</v>
      </c>
      <c r="I24257" t="s">
        <v>27</v>
      </c>
      <c r="L24257">
        <v>0</v>
      </c>
      <c r="N24257">
        <f t="shared" si="331"/>
        <v>610666</v>
      </c>
      <c r="O24257">
        <f>_xlfn.XLOOKUP(A24257,Planilha1!F:F,Planilha1!G:G,0)</f>
        <v>0</v>
      </c>
      <c r="P24257">
        <v>0</v>
      </c>
    </row>
    <row r="24258" spans="1:16" ht="15" hidden="1" customHeight="1">
      <c r="A24258">
        <v>610667</v>
      </c>
      <c r="B24258" t="s">
        <v>30694</v>
      </c>
      <c r="C24258" t="s">
        <v>47305</v>
      </c>
      <c r="D24258" t="s">
        <v>1067</v>
      </c>
      <c r="E24258" t="s">
        <v>1067</v>
      </c>
      <c r="F24258" t="s">
        <v>1067</v>
      </c>
      <c r="I24258" t="s">
        <v>27</v>
      </c>
      <c r="L24258">
        <v>0</v>
      </c>
      <c r="N24258">
        <f t="shared" si="331"/>
        <v>610667</v>
      </c>
      <c r="O24258">
        <f>_xlfn.XLOOKUP(A24258,Planilha1!F:F,Planilha1!G:G,0)</f>
        <v>0</v>
      </c>
      <c r="P24258">
        <v>0</v>
      </c>
    </row>
    <row r="24259" spans="1:16" ht="15" hidden="1" customHeight="1">
      <c r="A24259">
        <v>610668</v>
      </c>
      <c r="B24259" t="s">
        <v>36230</v>
      </c>
      <c r="C24259" t="s">
        <v>47306</v>
      </c>
      <c r="D24259" t="s">
        <v>1067</v>
      </c>
      <c r="E24259" t="s">
        <v>1067</v>
      </c>
      <c r="F24259" t="s">
        <v>1067</v>
      </c>
      <c r="I24259" t="s">
        <v>27</v>
      </c>
      <c r="L24259">
        <v>0</v>
      </c>
      <c r="N24259">
        <f t="shared" si="331"/>
        <v>610668</v>
      </c>
      <c r="O24259">
        <f>_xlfn.XLOOKUP(A24259,Planilha1!F:F,Planilha1!G:G,0)</f>
        <v>0</v>
      </c>
      <c r="P24259">
        <v>0</v>
      </c>
    </row>
    <row r="24260" spans="1:16" ht="15" hidden="1" customHeight="1">
      <c r="A24260">
        <v>610669</v>
      </c>
      <c r="B24260" t="s">
        <v>47307</v>
      </c>
      <c r="C24260" t="s">
        <v>47308</v>
      </c>
      <c r="D24260" t="s">
        <v>1067</v>
      </c>
      <c r="E24260" t="s">
        <v>1067</v>
      </c>
      <c r="F24260" t="s">
        <v>1067</v>
      </c>
      <c r="I24260" t="s">
        <v>27</v>
      </c>
      <c r="L24260">
        <v>0</v>
      </c>
      <c r="N24260">
        <f t="shared" si="331"/>
        <v>610669</v>
      </c>
      <c r="O24260">
        <f>_xlfn.XLOOKUP(A24260,Planilha1!F:F,Planilha1!G:G,0)</f>
        <v>0</v>
      </c>
      <c r="P24260">
        <v>0</v>
      </c>
    </row>
    <row r="24261" spans="1:16" ht="15" hidden="1" customHeight="1">
      <c r="A24261">
        <v>610670</v>
      </c>
      <c r="B24261" t="s">
        <v>47309</v>
      </c>
      <c r="C24261" t="s">
        <v>47310</v>
      </c>
      <c r="D24261" t="s">
        <v>1067</v>
      </c>
      <c r="E24261" t="s">
        <v>1067</v>
      </c>
      <c r="F24261" t="s">
        <v>1067</v>
      </c>
      <c r="I24261" t="s">
        <v>27</v>
      </c>
      <c r="L24261">
        <v>0</v>
      </c>
      <c r="N24261">
        <f t="shared" si="331"/>
        <v>610670</v>
      </c>
      <c r="O24261">
        <f>_xlfn.XLOOKUP(A24261,Planilha1!F:F,Planilha1!G:G,0)</f>
        <v>0</v>
      </c>
      <c r="P24261">
        <v>0</v>
      </c>
    </row>
    <row r="24262" spans="1:16" ht="15" hidden="1" customHeight="1">
      <c r="A24262">
        <v>610671</v>
      </c>
      <c r="B24262" t="s">
        <v>23622</v>
      </c>
      <c r="C24262" t="s">
        <v>47311</v>
      </c>
      <c r="D24262" t="s">
        <v>1067</v>
      </c>
      <c r="E24262" t="s">
        <v>1067</v>
      </c>
      <c r="F24262" t="s">
        <v>1067</v>
      </c>
      <c r="I24262" t="s">
        <v>27</v>
      </c>
      <c r="L24262">
        <v>0</v>
      </c>
      <c r="N24262">
        <f t="shared" si="331"/>
        <v>610671</v>
      </c>
      <c r="O24262">
        <f>_xlfn.XLOOKUP(A24262,Planilha1!F:F,Planilha1!G:G,0)</f>
        <v>0</v>
      </c>
      <c r="P24262">
        <v>0</v>
      </c>
    </row>
    <row r="24263" spans="1:16" ht="15" hidden="1" customHeight="1">
      <c r="A24263">
        <v>610672</v>
      </c>
      <c r="B24263" t="s">
        <v>1114</v>
      </c>
      <c r="C24263" t="s">
        <v>47312</v>
      </c>
      <c r="D24263" t="s">
        <v>1067</v>
      </c>
      <c r="E24263" t="s">
        <v>1067</v>
      </c>
      <c r="F24263" t="s">
        <v>1067</v>
      </c>
      <c r="I24263" t="s">
        <v>27</v>
      </c>
      <c r="L24263">
        <v>0</v>
      </c>
      <c r="N24263">
        <f t="shared" si="331"/>
        <v>610672</v>
      </c>
      <c r="O24263">
        <f>_xlfn.XLOOKUP(A24263,Planilha1!F:F,Planilha1!G:G,0)</f>
        <v>0</v>
      </c>
      <c r="P24263">
        <v>0</v>
      </c>
    </row>
    <row r="24264" spans="1:16" ht="15" hidden="1" customHeight="1">
      <c r="A24264">
        <v>610673</v>
      </c>
      <c r="B24264" t="s">
        <v>104</v>
      </c>
      <c r="C24264" t="s">
        <v>47313</v>
      </c>
      <c r="D24264" t="s">
        <v>1067</v>
      </c>
      <c r="E24264" t="s">
        <v>1067</v>
      </c>
      <c r="F24264" t="s">
        <v>1067</v>
      </c>
      <c r="I24264" t="s">
        <v>27</v>
      </c>
      <c r="L24264">
        <v>0</v>
      </c>
      <c r="N24264">
        <f t="shared" si="331"/>
        <v>610673</v>
      </c>
      <c r="O24264">
        <f>_xlfn.XLOOKUP(A24264,Planilha1!F:F,Planilha1!G:G,0)</f>
        <v>0</v>
      </c>
      <c r="P24264">
        <v>0</v>
      </c>
    </row>
    <row r="24265" spans="1:16" ht="15" hidden="1" customHeight="1">
      <c r="A24265">
        <v>610674</v>
      </c>
      <c r="B24265" t="s">
        <v>47314</v>
      </c>
      <c r="C24265" t="s">
        <v>47315</v>
      </c>
      <c r="D24265" t="s">
        <v>1067</v>
      </c>
      <c r="E24265" t="s">
        <v>1067</v>
      </c>
      <c r="F24265" t="s">
        <v>1067</v>
      </c>
      <c r="I24265" t="s">
        <v>27</v>
      </c>
      <c r="L24265">
        <v>0</v>
      </c>
      <c r="N24265">
        <f t="shared" si="331"/>
        <v>610674</v>
      </c>
      <c r="O24265">
        <f>_xlfn.XLOOKUP(A24265,Planilha1!F:F,Planilha1!G:G,0)</f>
        <v>0</v>
      </c>
      <c r="P24265">
        <v>0</v>
      </c>
    </row>
    <row r="24266" spans="1:16" ht="15" hidden="1" customHeight="1">
      <c r="A24266">
        <v>610676</v>
      </c>
      <c r="B24266" t="s">
        <v>36065</v>
      </c>
      <c r="C24266" t="s">
        <v>47316</v>
      </c>
      <c r="D24266" t="s">
        <v>1067</v>
      </c>
      <c r="E24266" t="s">
        <v>1067</v>
      </c>
      <c r="F24266" t="s">
        <v>1067</v>
      </c>
      <c r="I24266" t="s">
        <v>27</v>
      </c>
      <c r="L24266">
        <v>0</v>
      </c>
      <c r="N24266">
        <f t="shared" si="331"/>
        <v>610676</v>
      </c>
      <c r="O24266">
        <f>_xlfn.XLOOKUP(A24266,Planilha1!F:F,Planilha1!G:G,0)</f>
        <v>0</v>
      </c>
      <c r="P24266">
        <v>0</v>
      </c>
    </row>
    <row r="24267" spans="1:16" ht="15" hidden="1" customHeight="1">
      <c r="A24267">
        <v>610677</v>
      </c>
      <c r="B24267" t="s">
        <v>31980</v>
      </c>
      <c r="C24267" t="s">
        <v>47317</v>
      </c>
      <c r="D24267" t="s">
        <v>1067</v>
      </c>
      <c r="E24267" t="s">
        <v>1067</v>
      </c>
      <c r="F24267" t="s">
        <v>1067</v>
      </c>
      <c r="I24267" t="s">
        <v>27</v>
      </c>
      <c r="L24267">
        <v>0</v>
      </c>
      <c r="N24267">
        <f t="shared" si="331"/>
        <v>610677</v>
      </c>
      <c r="O24267">
        <f>_xlfn.XLOOKUP(A24267,Planilha1!F:F,Planilha1!G:G,0)</f>
        <v>0</v>
      </c>
      <c r="P24267">
        <v>0</v>
      </c>
    </row>
    <row r="24268" spans="1:16" ht="15" hidden="1" customHeight="1">
      <c r="A24268">
        <v>610678</v>
      </c>
      <c r="B24268" t="s">
        <v>47318</v>
      </c>
      <c r="C24268" t="s">
        <v>47319</v>
      </c>
      <c r="D24268" t="s">
        <v>1067</v>
      </c>
      <c r="E24268" t="s">
        <v>1067</v>
      </c>
      <c r="F24268" t="s">
        <v>1067</v>
      </c>
      <c r="I24268" t="s">
        <v>27</v>
      </c>
      <c r="L24268">
        <v>0</v>
      </c>
      <c r="N24268">
        <f t="shared" si="331"/>
        <v>610678</v>
      </c>
      <c r="O24268">
        <f>_xlfn.XLOOKUP(A24268,Planilha1!F:F,Planilha1!G:G,0)</f>
        <v>0</v>
      </c>
      <c r="P24268">
        <v>0</v>
      </c>
    </row>
    <row r="24269" spans="1:16" ht="15" hidden="1" customHeight="1">
      <c r="A24269">
        <v>610679</v>
      </c>
      <c r="B24269" t="s">
        <v>47320</v>
      </c>
      <c r="C24269" t="s">
        <v>47321</v>
      </c>
      <c r="D24269" t="s">
        <v>1067</v>
      </c>
      <c r="E24269" t="s">
        <v>1067</v>
      </c>
      <c r="F24269" t="s">
        <v>1067</v>
      </c>
      <c r="I24269" t="s">
        <v>27</v>
      </c>
      <c r="L24269">
        <v>0</v>
      </c>
      <c r="N24269">
        <f t="shared" si="331"/>
        <v>610679</v>
      </c>
      <c r="O24269">
        <f>_xlfn.XLOOKUP(A24269,Planilha1!F:F,Planilha1!G:G,0)</f>
        <v>0</v>
      </c>
      <c r="P24269">
        <v>0</v>
      </c>
    </row>
    <row r="24270" spans="1:16" ht="15" hidden="1" customHeight="1">
      <c r="A24270">
        <v>610680</v>
      </c>
      <c r="B24270" t="s">
        <v>47322</v>
      </c>
      <c r="C24270" t="s">
        <v>47323</v>
      </c>
      <c r="D24270" t="s">
        <v>1067</v>
      </c>
      <c r="E24270" t="s">
        <v>1067</v>
      </c>
      <c r="F24270" t="s">
        <v>1067</v>
      </c>
      <c r="I24270" t="s">
        <v>27</v>
      </c>
      <c r="L24270">
        <v>0</v>
      </c>
      <c r="N24270">
        <f t="shared" si="331"/>
        <v>610680</v>
      </c>
      <c r="O24270">
        <f>_xlfn.XLOOKUP(A24270,Planilha1!F:F,Planilha1!G:G,0)</f>
        <v>0</v>
      </c>
      <c r="P24270">
        <v>0</v>
      </c>
    </row>
    <row r="24271" spans="1:16" ht="15" hidden="1" customHeight="1">
      <c r="A24271">
        <v>610681</v>
      </c>
      <c r="B24271" t="s">
        <v>258</v>
      </c>
      <c r="C24271" t="s">
        <v>47324</v>
      </c>
      <c r="D24271" t="s">
        <v>1067</v>
      </c>
      <c r="E24271" t="s">
        <v>1067</v>
      </c>
      <c r="F24271" t="s">
        <v>1067</v>
      </c>
      <c r="I24271" t="s">
        <v>27</v>
      </c>
      <c r="L24271">
        <v>0</v>
      </c>
      <c r="N24271">
        <f t="shared" si="331"/>
        <v>610681</v>
      </c>
      <c r="O24271">
        <f>_xlfn.XLOOKUP(A24271,Planilha1!F:F,Planilha1!G:G,0)</f>
        <v>0</v>
      </c>
      <c r="P24271">
        <v>0</v>
      </c>
    </row>
    <row r="24272" spans="1:16" ht="15" hidden="1" customHeight="1">
      <c r="A24272">
        <v>610682</v>
      </c>
      <c r="B24272" t="s">
        <v>47325</v>
      </c>
      <c r="C24272" t="s">
        <v>47326</v>
      </c>
      <c r="D24272" t="s">
        <v>1067</v>
      </c>
      <c r="E24272" t="s">
        <v>1067</v>
      </c>
      <c r="F24272" t="s">
        <v>1067</v>
      </c>
      <c r="I24272" t="s">
        <v>27</v>
      </c>
      <c r="L24272">
        <v>0</v>
      </c>
      <c r="N24272">
        <f t="shared" si="331"/>
        <v>610682</v>
      </c>
      <c r="O24272">
        <f>_xlfn.XLOOKUP(A24272,Planilha1!F:F,Planilha1!G:G,0)</f>
        <v>0</v>
      </c>
      <c r="P24272">
        <v>0</v>
      </c>
    </row>
    <row r="24273" spans="1:16" ht="15" hidden="1" customHeight="1">
      <c r="A24273">
        <v>610683</v>
      </c>
      <c r="B24273" t="s">
        <v>47327</v>
      </c>
      <c r="C24273" t="s">
        <v>47328</v>
      </c>
      <c r="D24273" t="s">
        <v>1067</v>
      </c>
      <c r="E24273" t="s">
        <v>1067</v>
      </c>
      <c r="F24273" t="s">
        <v>1067</v>
      </c>
      <c r="I24273" t="s">
        <v>27</v>
      </c>
      <c r="L24273">
        <v>0</v>
      </c>
      <c r="N24273">
        <f t="shared" si="331"/>
        <v>610683</v>
      </c>
      <c r="O24273">
        <f>_xlfn.XLOOKUP(A24273,Planilha1!F:F,Planilha1!G:G,0)</f>
        <v>0</v>
      </c>
      <c r="P24273">
        <v>0</v>
      </c>
    </row>
    <row r="24274" spans="1:16" ht="15" hidden="1" customHeight="1">
      <c r="A24274">
        <v>610684</v>
      </c>
      <c r="B24274" t="s">
        <v>47329</v>
      </c>
      <c r="C24274" t="s">
        <v>47330</v>
      </c>
      <c r="D24274" t="s">
        <v>1067</v>
      </c>
      <c r="E24274" t="s">
        <v>1067</v>
      </c>
      <c r="F24274" t="s">
        <v>1067</v>
      </c>
      <c r="I24274" t="s">
        <v>27</v>
      </c>
      <c r="L24274">
        <v>0</v>
      </c>
      <c r="N24274">
        <f t="shared" ref="N24274:N24337" si="332">A24274</f>
        <v>610684</v>
      </c>
      <c r="O24274">
        <f>_xlfn.XLOOKUP(A24274,Planilha1!F:F,Planilha1!G:G,0)</f>
        <v>0</v>
      </c>
      <c r="P24274">
        <v>0</v>
      </c>
    </row>
    <row r="24275" spans="1:16" ht="15" hidden="1" customHeight="1">
      <c r="A24275">
        <v>610685</v>
      </c>
      <c r="B24275" t="s">
        <v>47331</v>
      </c>
      <c r="C24275" t="s">
        <v>47332</v>
      </c>
      <c r="D24275" t="s">
        <v>1067</v>
      </c>
      <c r="E24275" t="s">
        <v>1067</v>
      </c>
      <c r="F24275" t="s">
        <v>1067</v>
      </c>
      <c r="I24275" t="s">
        <v>27</v>
      </c>
      <c r="L24275">
        <v>0</v>
      </c>
      <c r="N24275">
        <f t="shared" si="332"/>
        <v>610685</v>
      </c>
      <c r="O24275">
        <f>_xlfn.XLOOKUP(A24275,Planilha1!F:F,Planilha1!G:G,0)</f>
        <v>0</v>
      </c>
      <c r="P24275">
        <v>0</v>
      </c>
    </row>
    <row r="24276" spans="1:16" ht="15" hidden="1" customHeight="1">
      <c r="A24276">
        <v>610686</v>
      </c>
      <c r="B24276" t="s">
        <v>47333</v>
      </c>
      <c r="C24276" t="s">
        <v>47334</v>
      </c>
      <c r="D24276" t="s">
        <v>1067</v>
      </c>
      <c r="E24276" t="s">
        <v>1067</v>
      </c>
      <c r="F24276" t="s">
        <v>1067</v>
      </c>
      <c r="I24276" t="s">
        <v>27</v>
      </c>
      <c r="L24276">
        <v>0</v>
      </c>
      <c r="N24276">
        <f t="shared" si="332"/>
        <v>610686</v>
      </c>
      <c r="O24276">
        <f>_xlfn.XLOOKUP(A24276,Planilha1!F:F,Planilha1!G:G,0)</f>
        <v>0</v>
      </c>
      <c r="P24276">
        <v>0</v>
      </c>
    </row>
    <row r="24277" spans="1:16" ht="15" hidden="1" customHeight="1">
      <c r="A24277">
        <v>610687</v>
      </c>
      <c r="B24277" t="s">
        <v>47335</v>
      </c>
      <c r="C24277" t="s">
        <v>47336</v>
      </c>
      <c r="D24277" t="s">
        <v>1067</v>
      </c>
      <c r="E24277" t="s">
        <v>1067</v>
      </c>
      <c r="F24277" t="s">
        <v>1067</v>
      </c>
      <c r="I24277" t="s">
        <v>27</v>
      </c>
      <c r="L24277">
        <v>0</v>
      </c>
      <c r="N24277">
        <f t="shared" si="332"/>
        <v>610687</v>
      </c>
      <c r="O24277">
        <f>_xlfn.XLOOKUP(A24277,Planilha1!F:F,Planilha1!G:G,0)</f>
        <v>0</v>
      </c>
      <c r="P24277">
        <v>0</v>
      </c>
    </row>
    <row r="24278" spans="1:16" ht="15" hidden="1" customHeight="1">
      <c r="A24278">
        <v>610688</v>
      </c>
      <c r="B24278" t="s">
        <v>47337</v>
      </c>
      <c r="C24278" t="s">
        <v>47338</v>
      </c>
      <c r="D24278" t="s">
        <v>1067</v>
      </c>
      <c r="E24278" t="s">
        <v>1067</v>
      </c>
      <c r="F24278" t="s">
        <v>1067</v>
      </c>
      <c r="I24278" t="s">
        <v>27</v>
      </c>
      <c r="L24278">
        <v>0</v>
      </c>
      <c r="N24278">
        <f t="shared" si="332"/>
        <v>610688</v>
      </c>
      <c r="O24278">
        <f>_xlfn.XLOOKUP(A24278,Planilha1!F:F,Planilha1!G:G,0)</f>
        <v>0</v>
      </c>
      <c r="P24278">
        <v>0</v>
      </c>
    </row>
    <row r="24279" spans="1:16" ht="15" hidden="1" customHeight="1">
      <c r="A24279">
        <v>610689</v>
      </c>
      <c r="B24279" t="s">
        <v>47339</v>
      </c>
      <c r="C24279" t="s">
        <v>47340</v>
      </c>
      <c r="D24279" t="s">
        <v>1067</v>
      </c>
      <c r="E24279" t="s">
        <v>1067</v>
      </c>
      <c r="F24279" t="s">
        <v>1067</v>
      </c>
      <c r="I24279" t="s">
        <v>27</v>
      </c>
      <c r="L24279">
        <v>0</v>
      </c>
      <c r="N24279">
        <f t="shared" si="332"/>
        <v>610689</v>
      </c>
      <c r="O24279">
        <f>_xlfn.XLOOKUP(A24279,Planilha1!F:F,Planilha1!G:G,0)</f>
        <v>0</v>
      </c>
      <c r="P24279">
        <v>0</v>
      </c>
    </row>
    <row r="24280" spans="1:16" ht="15" hidden="1" customHeight="1">
      <c r="A24280">
        <v>610690</v>
      </c>
      <c r="B24280" t="s">
        <v>47341</v>
      </c>
      <c r="C24280" t="s">
        <v>47342</v>
      </c>
      <c r="D24280" t="s">
        <v>1067</v>
      </c>
      <c r="E24280" t="s">
        <v>1067</v>
      </c>
      <c r="F24280" t="s">
        <v>1067</v>
      </c>
      <c r="I24280" t="s">
        <v>27</v>
      </c>
      <c r="L24280">
        <v>0</v>
      </c>
      <c r="N24280">
        <f t="shared" si="332"/>
        <v>610690</v>
      </c>
      <c r="O24280">
        <f>_xlfn.XLOOKUP(A24280,Planilha1!F:F,Planilha1!G:G,0)</f>
        <v>0</v>
      </c>
      <c r="P24280">
        <v>0</v>
      </c>
    </row>
    <row r="24281" spans="1:16" ht="15" hidden="1" customHeight="1">
      <c r="A24281">
        <v>610691</v>
      </c>
      <c r="B24281" t="s">
        <v>47343</v>
      </c>
      <c r="C24281" t="s">
        <v>47344</v>
      </c>
      <c r="D24281" t="s">
        <v>1067</v>
      </c>
      <c r="E24281" t="s">
        <v>1067</v>
      </c>
      <c r="F24281" t="s">
        <v>1067</v>
      </c>
      <c r="I24281" t="s">
        <v>27</v>
      </c>
      <c r="L24281">
        <v>0</v>
      </c>
      <c r="N24281">
        <f t="shared" si="332"/>
        <v>610691</v>
      </c>
      <c r="O24281">
        <f>_xlfn.XLOOKUP(A24281,Planilha1!F:F,Planilha1!G:G,0)</f>
        <v>0</v>
      </c>
      <c r="P24281">
        <v>0</v>
      </c>
    </row>
    <row r="24282" spans="1:16" ht="15" hidden="1" customHeight="1">
      <c r="A24282">
        <v>610692</v>
      </c>
      <c r="B24282" t="s">
        <v>47345</v>
      </c>
      <c r="C24282" t="s">
        <v>47346</v>
      </c>
      <c r="D24282" t="s">
        <v>1067</v>
      </c>
      <c r="E24282" t="s">
        <v>1067</v>
      </c>
      <c r="F24282" t="s">
        <v>1067</v>
      </c>
      <c r="I24282" t="s">
        <v>27</v>
      </c>
      <c r="L24282">
        <v>0</v>
      </c>
      <c r="N24282">
        <f t="shared" si="332"/>
        <v>610692</v>
      </c>
      <c r="O24282">
        <f>_xlfn.XLOOKUP(A24282,Planilha1!F:F,Planilha1!G:G,0)</f>
        <v>0</v>
      </c>
      <c r="P24282">
        <v>0</v>
      </c>
    </row>
    <row r="24283" spans="1:16" ht="15" hidden="1" customHeight="1">
      <c r="A24283">
        <v>610693</v>
      </c>
      <c r="B24283" t="s">
        <v>47347</v>
      </c>
      <c r="C24283" t="s">
        <v>47348</v>
      </c>
      <c r="D24283" t="s">
        <v>1067</v>
      </c>
      <c r="E24283" t="s">
        <v>1067</v>
      </c>
      <c r="F24283" t="s">
        <v>1067</v>
      </c>
      <c r="I24283" t="s">
        <v>27</v>
      </c>
      <c r="L24283">
        <v>0</v>
      </c>
      <c r="N24283">
        <f t="shared" si="332"/>
        <v>610693</v>
      </c>
      <c r="O24283">
        <f>_xlfn.XLOOKUP(A24283,Planilha1!F:F,Planilha1!G:G,0)</f>
        <v>0</v>
      </c>
      <c r="P24283">
        <v>0</v>
      </c>
    </row>
    <row r="24284" spans="1:16" ht="15" hidden="1" customHeight="1">
      <c r="A24284">
        <v>610694</v>
      </c>
      <c r="B24284" t="s">
        <v>47349</v>
      </c>
      <c r="C24284" t="s">
        <v>47350</v>
      </c>
      <c r="D24284" t="s">
        <v>1067</v>
      </c>
      <c r="E24284" t="s">
        <v>1067</v>
      </c>
      <c r="F24284" t="s">
        <v>1067</v>
      </c>
      <c r="I24284" t="s">
        <v>27</v>
      </c>
      <c r="L24284">
        <v>0</v>
      </c>
      <c r="N24284">
        <f t="shared" si="332"/>
        <v>610694</v>
      </c>
      <c r="O24284">
        <f>_xlfn.XLOOKUP(A24284,Planilha1!F:F,Planilha1!G:G,0)</f>
        <v>0</v>
      </c>
      <c r="P24284">
        <v>0</v>
      </c>
    </row>
    <row r="24285" spans="1:16" ht="15" hidden="1" customHeight="1">
      <c r="A24285">
        <v>610695</v>
      </c>
      <c r="B24285" t="s">
        <v>47351</v>
      </c>
      <c r="C24285" t="s">
        <v>47352</v>
      </c>
      <c r="D24285" t="s">
        <v>1067</v>
      </c>
      <c r="E24285" t="s">
        <v>1067</v>
      </c>
      <c r="F24285" t="s">
        <v>1067</v>
      </c>
      <c r="I24285" t="s">
        <v>27</v>
      </c>
      <c r="L24285">
        <v>0</v>
      </c>
      <c r="N24285">
        <f t="shared" si="332"/>
        <v>610695</v>
      </c>
      <c r="O24285">
        <f>_xlfn.XLOOKUP(A24285,Planilha1!F:F,Planilha1!G:G,0)</f>
        <v>0</v>
      </c>
      <c r="P24285">
        <v>0</v>
      </c>
    </row>
    <row r="24286" spans="1:16" ht="15" hidden="1" customHeight="1">
      <c r="A24286">
        <v>610696</v>
      </c>
      <c r="B24286" t="s">
        <v>47353</v>
      </c>
      <c r="C24286" t="s">
        <v>47354</v>
      </c>
      <c r="D24286" t="s">
        <v>1067</v>
      </c>
      <c r="E24286" t="s">
        <v>1067</v>
      </c>
      <c r="F24286" t="s">
        <v>1067</v>
      </c>
      <c r="I24286" t="s">
        <v>27</v>
      </c>
      <c r="L24286">
        <v>0</v>
      </c>
      <c r="N24286">
        <f t="shared" si="332"/>
        <v>610696</v>
      </c>
      <c r="O24286">
        <f>_xlfn.XLOOKUP(A24286,Planilha1!F:F,Planilha1!G:G,0)</f>
        <v>0</v>
      </c>
      <c r="P24286">
        <v>0</v>
      </c>
    </row>
    <row r="24287" spans="1:16" ht="15" hidden="1" customHeight="1">
      <c r="A24287">
        <v>610697</v>
      </c>
      <c r="B24287" t="s">
        <v>47355</v>
      </c>
      <c r="C24287" t="s">
        <v>47356</v>
      </c>
      <c r="D24287" t="s">
        <v>1067</v>
      </c>
      <c r="E24287" t="s">
        <v>1067</v>
      </c>
      <c r="F24287" t="s">
        <v>1067</v>
      </c>
      <c r="I24287" t="s">
        <v>27</v>
      </c>
      <c r="L24287">
        <v>0</v>
      </c>
      <c r="N24287">
        <f t="shared" si="332"/>
        <v>610697</v>
      </c>
      <c r="O24287">
        <f>_xlfn.XLOOKUP(A24287,Planilha1!F:F,Planilha1!G:G,0)</f>
        <v>0</v>
      </c>
      <c r="P24287">
        <v>0</v>
      </c>
    </row>
    <row r="24288" spans="1:16" ht="15" hidden="1" customHeight="1">
      <c r="A24288">
        <v>610698</v>
      </c>
      <c r="B24288" t="s">
        <v>47357</v>
      </c>
      <c r="C24288" t="s">
        <v>47358</v>
      </c>
      <c r="D24288" t="s">
        <v>1067</v>
      </c>
      <c r="E24288" t="s">
        <v>1067</v>
      </c>
      <c r="F24288" t="s">
        <v>1067</v>
      </c>
      <c r="I24288" t="s">
        <v>27</v>
      </c>
      <c r="L24288">
        <v>0</v>
      </c>
      <c r="N24288">
        <f t="shared" si="332"/>
        <v>610698</v>
      </c>
      <c r="O24288">
        <f>_xlfn.XLOOKUP(A24288,Planilha1!F:F,Planilha1!G:G,0)</f>
        <v>0</v>
      </c>
      <c r="P24288">
        <v>0</v>
      </c>
    </row>
    <row r="24289" spans="1:16" ht="15" hidden="1" customHeight="1">
      <c r="A24289">
        <v>610699</v>
      </c>
      <c r="B24289" t="s">
        <v>47359</v>
      </c>
      <c r="C24289" t="s">
        <v>47360</v>
      </c>
      <c r="D24289" t="s">
        <v>1067</v>
      </c>
      <c r="E24289" t="s">
        <v>1067</v>
      </c>
      <c r="F24289" t="s">
        <v>1067</v>
      </c>
      <c r="I24289" t="s">
        <v>27</v>
      </c>
      <c r="L24289">
        <v>0</v>
      </c>
      <c r="N24289">
        <f t="shared" si="332"/>
        <v>610699</v>
      </c>
      <c r="O24289">
        <f>_xlfn.XLOOKUP(A24289,Planilha1!F:F,Planilha1!G:G,0)</f>
        <v>0</v>
      </c>
      <c r="P24289">
        <v>0</v>
      </c>
    </row>
    <row r="24290" spans="1:16" ht="15" hidden="1" customHeight="1">
      <c r="A24290">
        <v>610700</v>
      </c>
      <c r="B24290" t="s">
        <v>47361</v>
      </c>
      <c r="C24290" t="s">
        <v>47362</v>
      </c>
      <c r="D24290" t="s">
        <v>1067</v>
      </c>
      <c r="E24290" t="s">
        <v>1067</v>
      </c>
      <c r="F24290" t="s">
        <v>1067</v>
      </c>
      <c r="I24290" t="s">
        <v>27</v>
      </c>
      <c r="L24290">
        <v>0</v>
      </c>
      <c r="N24290">
        <f t="shared" si="332"/>
        <v>610700</v>
      </c>
      <c r="O24290">
        <f>_xlfn.XLOOKUP(A24290,Planilha1!F:F,Planilha1!G:G,0)</f>
        <v>0</v>
      </c>
      <c r="P24290">
        <v>0</v>
      </c>
    </row>
    <row r="24291" spans="1:16" ht="15" hidden="1" customHeight="1">
      <c r="A24291">
        <v>610701</v>
      </c>
      <c r="B24291" t="s">
        <v>47363</v>
      </c>
      <c r="C24291" t="s">
        <v>47364</v>
      </c>
      <c r="D24291" t="s">
        <v>1067</v>
      </c>
      <c r="E24291" t="s">
        <v>1067</v>
      </c>
      <c r="F24291" t="s">
        <v>1067</v>
      </c>
      <c r="I24291" t="s">
        <v>27</v>
      </c>
      <c r="L24291">
        <v>0</v>
      </c>
      <c r="N24291">
        <f t="shared" si="332"/>
        <v>610701</v>
      </c>
      <c r="O24291">
        <f>_xlfn.XLOOKUP(A24291,Planilha1!F:F,Planilha1!G:G,0)</f>
        <v>0</v>
      </c>
      <c r="P24291">
        <v>0</v>
      </c>
    </row>
    <row r="24292" spans="1:16" ht="15" hidden="1" customHeight="1">
      <c r="A24292">
        <v>610702</v>
      </c>
      <c r="B24292" t="s">
        <v>47365</v>
      </c>
      <c r="C24292" t="s">
        <v>47366</v>
      </c>
      <c r="D24292" t="s">
        <v>1067</v>
      </c>
      <c r="E24292" t="s">
        <v>1067</v>
      </c>
      <c r="F24292" t="s">
        <v>1067</v>
      </c>
      <c r="I24292" t="s">
        <v>27</v>
      </c>
      <c r="L24292">
        <v>0</v>
      </c>
      <c r="N24292">
        <f t="shared" si="332"/>
        <v>610702</v>
      </c>
      <c r="O24292">
        <f>_xlfn.XLOOKUP(A24292,Planilha1!F:F,Planilha1!G:G,0)</f>
        <v>0</v>
      </c>
      <c r="P24292">
        <v>0</v>
      </c>
    </row>
    <row r="24293" spans="1:16" ht="15" hidden="1" customHeight="1">
      <c r="A24293">
        <v>610703</v>
      </c>
      <c r="B24293" t="s">
        <v>47367</v>
      </c>
      <c r="C24293" t="s">
        <v>47368</v>
      </c>
      <c r="D24293" t="s">
        <v>1067</v>
      </c>
      <c r="E24293" t="s">
        <v>1067</v>
      </c>
      <c r="F24293" t="s">
        <v>1067</v>
      </c>
      <c r="I24293" t="s">
        <v>27</v>
      </c>
      <c r="L24293">
        <v>0</v>
      </c>
      <c r="N24293">
        <f t="shared" si="332"/>
        <v>610703</v>
      </c>
      <c r="O24293">
        <f>_xlfn.XLOOKUP(A24293,Planilha1!F:F,Planilha1!G:G,0)</f>
        <v>0</v>
      </c>
      <c r="P24293">
        <v>0</v>
      </c>
    </row>
    <row r="24294" spans="1:16" ht="15" hidden="1" customHeight="1">
      <c r="A24294">
        <v>610704</v>
      </c>
      <c r="B24294" t="s">
        <v>47369</v>
      </c>
      <c r="C24294" t="s">
        <v>47370</v>
      </c>
      <c r="D24294" t="s">
        <v>1067</v>
      </c>
      <c r="E24294" t="s">
        <v>1067</v>
      </c>
      <c r="F24294" t="s">
        <v>1067</v>
      </c>
      <c r="I24294" t="s">
        <v>27</v>
      </c>
      <c r="L24294">
        <v>0</v>
      </c>
      <c r="N24294">
        <f t="shared" si="332"/>
        <v>610704</v>
      </c>
      <c r="O24294">
        <f>_xlfn.XLOOKUP(A24294,Planilha1!F:F,Planilha1!G:G,0)</f>
        <v>0</v>
      </c>
      <c r="P24294">
        <v>0</v>
      </c>
    </row>
    <row r="24295" spans="1:16" ht="15" hidden="1" customHeight="1">
      <c r="A24295">
        <v>610705</v>
      </c>
      <c r="B24295" t="s">
        <v>47371</v>
      </c>
      <c r="C24295" t="s">
        <v>47372</v>
      </c>
      <c r="D24295" t="s">
        <v>1067</v>
      </c>
      <c r="E24295" t="s">
        <v>1067</v>
      </c>
      <c r="F24295" t="s">
        <v>1067</v>
      </c>
      <c r="I24295" t="s">
        <v>27</v>
      </c>
      <c r="L24295">
        <v>0</v>
      </c>
      <c r="N24295">
        <f t="shared" si="332"/>
        <v>610705</v>
      </c>
      <c r="O24295">
        <f>_xlfn.XLOOKUP(A24295,Planilha1!F:F,Planilha1!G:G,0)</f>
        <v>0</v>
      </c>
      <c r="P24295">
        <v>0</v>
      </c>
    </row>
    <row r="24296" spans="1:16" ht="15" hidden="1" customHeight="1">
      <c r="A24296">
        <v>610706</v>
      </c>
      <c r="B24296" t="s">
        <v>47373</v>
      </c>
      <c r="C24296" t="s">
        <v>47374</v>
      </c>
      <c r="D24296" t="s">
        <v>1067</v>
      </c>
      <c r="E24296" t="s">
        <v>1067</v>
      </c>
      <c r="F24296" t="s">
        <v>1067</v>
      </c>
      <c r="I24296" t="s">
        <v>27</v>
      </c>
      <c r="L24296">
        <v>0</v>
      </c>
      <c r="N24296">
        <f t="shared" si="332"/>
        <v>610706</v>
      </c>
      <c r="O24296">
        <f>_xlfn.XLOOKUP(A24296,Planilha1!F:F,Planilha1!G:G,0)</f>
        <v>0</v>
      </c>
      <c r="P24296">
        <v>0</v>
      </c>
    </row>
    <row r="24297" spans="1:16" ht="15" hidden="1" customHeight="1">
      <c r="A24297">
        <v>610707</v>
      </c>
      <c r="B24297" t="s">
        <v>47375</v>
      </c>
      <c r="C24297" t="s">
        <v>47376</v>
      </c>
      <c r="D24297" t="s">
        <v>1067</v>
      </c>
      <c r="E24297" t="s">
        <v>1067</v>
      </c>
      <c r="F24297" t="s">
        <v>1067</v>
      </c>
      <c r="I24297" t="s">
        <v>27</v>
      </c>
      <c r="L24297">
        <v>0</v>
      </c>
      <c r="N24297">
        <f t="shared" si="332"/>
        <v>610707</v>
      </c>
      <c r="O24297">
        <f>_xlfn.XLOOKUP(A24297,Planilha1!F:F,Planilha1!G:G,0)</f>
        <v>0</v>
      </c>
      <c r="P24297">
        <v>0</v>
      </c>
    </row>
    <row r="24298" spans="1:16" ht="15" hidden="1" customHeight="1">
      <c r="A24298">
        <v>610708</v>
      </c>
      <c r="B24298" t="s">
        <v>29040</v>
      </c>
      <c r="C24298" t="s">
        <v>47377</v>
      </c>
      <c r="D24298" t="s">
        <v>1067</v>
      </c>
      <c r="E24298" t="s">
        <v>1067</v>
      </c>
      <c r="F24298" t="s">
        <v>1067</v>
      </c>
      <c r="I24298" t="s">
        <v>27</v>
      </c>
      <c r="L24298">
        <v>0</v>
      </c>
      <c r="N24298">
        <f t="shared" si="332"/>
        <v>610708</v>
      </c>
      <c r="O24298">
        <f>_xlfn.XLOOKUP(A24298,Planilha1!F:F,Planilha1!G:G,0)</f>
        <v>0</v>
      </c>
      <c r="P24298">
        <v>0</v>
      </c>
    </row>
    <row r="24299" spans="1:16" ht="15" hidden="1" customHeight="1">
      <c r="A24299">
        <v>610709</v>
      </c>
      <c r="B24299" t="s">
        <v>29046</v>
      </c>
      <c r="C24299" t="s">
        <v>47378</v>
      </c>
      <c r="D24299" t="s">
        <v>1067</v>
      </c>
      <c r="E24299" t="s">
        <v>1067</v>
      </c>
      <c r="F24299" t="s">
        <v>1067</v>
      </c>
      <c r="I24299" t="s">
        <v>27</v>
      </c>
      <c r="L24299">
        <v>0</v>
      </c>
      <c r="N24299">
        <f t="shared" si="332"/>
        <v>610709</v>
      </c>
      <c r="O24299">
        <f>_xlfn.XLOOKUP(A24299,Planilha1!F:F,Planilha1!G:G,0)</f>
        <v>0</v>
      </c>
      <c r="P24299">
        <v>0</v>
      </c>
    </row>
    <row r="24300" spans="1:16" ht="15" hidden="1" customHeight="1">
      <c r="A24300">
        <v>610710</v>
      </c>
      <c r="B24300" t="s">
        <v>47379</v>
      </c>
      <c r="C24300" t="s">
        <v>47380</v>
      </c>
      <c r="D24300" t="s">
        <v>1067</v>
      </c>
      <c r="E24300" t="s">
        <v>1067</v>
      </c>
      <c r="F24300" t="s">
        <v>1067</v>
      </c>
      <c r="I24300" t="s">
        <v>27</v>
      </c>
      <c r="L24300">
        <v>0</v>
      </c>
      <c r="N24300">
        <f t="shared" si="332"/>
        <v>610710</v>
      </c>
      <c r="O24300">
        <f>_xlfn.XLOOKUP(A24300,Planilha1!F:F,Planilha1!G:G,0)</f>
        <v>0</v>
      </c>
      <c r="P24300">
        <v>0</v>
      </c>
    </row>
    <row r="24301" spans="1:16" ht="15" hidden="1" customHeight="1">
      <c r="A24301">
        <v>610711</v>
      </c>
      <c r="B24301" t="s">
        <v>1906</v>
      </c>
      <c r="C24301" t="s">
        <v>47381</v>
      </c>
      <c r="D24301" t="s">
        <v>1067</v>
      </c>
      <c r="E24301" t="s">
        <v>1067</v>
      </c>
      <c r="F24301" t="s">
        <v>1067</v>
      </c>
      <c r="I24301" t="s">
        <v>27</v>
      </c>
      <c r="L24301">
        <v>0</v>
      </c>
      <c r="N24301">
        <f t="shared" si="332"/>
        <v>610711</v>
      </c>
      <c r="O24301">
        <f>_xlfn.XLOOKUP(A24301,Planilha1!F:F,Planilha1!G:G,0)</f>
        <v>0</v>
      </c>
      <c r="P24301">
        <v>0</v>
      </c>
    </row>
    <row r="24302" spans="1:16" ht="15" hidden="1" customHeight="1">
      <c r="A24302">
        <v>610712</v>
      </c>
      <c r="B24302" t="s">
        <v>47382</v>
      </c>
      <c r="C24302" t="s">
        <v>47383</v>
      </c>
      <c r="D24302" t="s">
        <v>1067</v>
      </c>
      <c r="E24302" t="s">
        <v>1067</v>
      </c>
      <c r="F24302" t="s">
        <v>1067</v>
      </c>
      <c r="I24302" t="s">
        <v>27</v>
      </c>
      <c r="L24302">
        <v>0</v>
      </c>
      <c r="N24302">
        <f t="shared" si="332"/>
        <v>610712</v>
      </c>
      <c r="O24302">
        <f>_xlfn.XLOOKUP(A24302,Planilha1!F:F,Planilha1!G:G,0)</f>
        <v>0</v>
      </c>
      <c r="P24302">
        <v>0</v>
      </c>
    </row>
    <row r="24303" spans="1:16" ht="15" hidden="1" customHeight="1">
      <c r="A24303">
        <v>610713</v>
      </c>
      <c r="B24303" t="s">
        <v>47384</v>
      </c>
      <c r="C24303" t="s">
        <v>47385</v>
      </c>
      <c r="D24303" t="s">
        <v>1067</v>
      </c>
      <c r="E24303" t="s">
        <v>1067</v>
      </c>
      <c r="F24303" t="s">
        <v>1067</v>
      </c>
      <c r="I24303" t="s">
        <v>27</v>
      </c>
      <c r="L24303">
        <v>0</v>
      </c>
      <c r="N24303">
        <f t="shared" si="332"/>
        <v>610713</v>
      </c>
      <c r="O24303">
        <f>_xlfn.XLOOKUP(A24303,Planilha1!F:F,Planilha1!G:G,0)</f>
        <v>0</v>
      </c>
      <c r="P24303">
        <v>0</v>
      </c>
    </row>
    <row r="24304" spans="1:16" ht="15" hidden="1" customHeight="1">
      <c r="A24304">
        <v>610714</v>
      </c>
      <c r="B24304" t="s">
        <v>47386</v>
      </c>
      <c r="C24304" t="s">
        <v>47387</v>
      </c>
      <c r="D24304" t="s">
        <v>1067</v>
      </c>
      <c r="E24304" t="s">
        <v>1067</v>
      </c>
      <c r="F24304" t="s">
        <v>1067</v>
      </c>
      <c r="I24304" t="s">
        <v>27</v>
      </c>
      <c r="L24304">
        <v>0</v>
      </c>
      <c r="N24304">
        <f t="shared" si="332"/>
        <v>610714</v>
      </c>
      <c r="O24304">
        <f>_xlfn.XLOOKUP(A24304,Planilha1!F:F,Planilha1!G:G,0)</f>
        <v>0</v>
      </c>
      <c r="P24304">
        <v>0</v>
      </c>
    </row>
    <row r="24305" spans="1:16" ht="15" hidden="1" customHeight="1">
      <c r="A24305">
        <v>610715</v>
      </c>
      <c r="B24305" t="s">
        <v>47388</v>
      </c>
      <c r="C24305" t="s">
        <v>47389</v>
      </c>
      <c r="D24305" t="s">
        <v>1067</v>
      </c>
      <c r="E24305" t="s">
        <v>1067</v>
      </c>
      <c r="F24305" t="s">
        <v>1067</v>
      </c>
      <c r="I24305" t="s">
        <v>27</v>
      </c>
      <c r="L24305">
        <v>0</v>
      </c>
      <c r="N24305">
        <f t="shared" si="332"/>
        <v>610715</v>
      </c>
      <c r="O24305">
        <f>_xlfn.XLOOKUP(A24305,Planilha1!F:F,Planilha1!G:G,0)</f>
        <v>0</v>
      </c>
      <c r="P24305">
        <v>0</v>
      </c>
    </row>
    <row r="24306" spans="1:16" ht="15" hidden="1" customHeight="1">
      <c r="A24306">
        <v>610716</v>
      </c>
      <c r="B24306" t="s">
        <v>47390</v>
      </c>
      <c r="C24306" t="s">
        <v>47391</v>
      </c>
      <c r="D24306" t="s">
        <v>1067</v>
      </c>
      <c r="E24306" t="s">
        <v>1067</v>
      </c>
      <c r="F24306" t="s">
        <v>1067</v>
      </c>
      <c r="I24306" t="s">
        <v>27</v>
      </c>
      <c r="L24306">
        <v>0</v>
      </c>
      <c r="N24306">
        <f t="shared" si="332"/>
        <v>610716</v>
      </c>
      <c r="O24306">
        <f>_xlfn.XLOOKUP(A24306,Planilha1!F:F,Planilha1!G:G,0)</f>
        <v>0</v>
      </c>
      <c r="P24306">
        <v>0</v>
      </c>
    </row>
    <row r="24307" spans="1:16" ht="15" hidden="1" customHeight="1">
      <c r="A24307">
        <v>610717</v>
      </c>
      <c r="B24307" t="s">
        <v>47392</v>
      </c>
      <c r="C24307" t="s">
        <v>47393</v>
      </c>
      <c r="D24307" t="s">
        <v>1067</v>
      </c>
      <c r="E24307" t="s">
        <v>1067</v>
      </c>
      <c r="F24307" t="s">
        <v>1067</v>
      </c>
      <c r="I24307" t="s">
        <v>27</v>
      </c>
      <c r="L24307">
        <v>0</v>
      </c>
      <c r="N24307">
        <f t="shared" si="332"/>
        <v>610717</v>
      </c>
      <c r="O24307">
        <f>_xlfn.XLOOKUP(A24307,Planilha1!F:F,Planilha1!G:G,0)</f>
        <v>0</v>
      </c>
      <c r="P24307">
        <v>0</v>
      </c>
    </row>
    <row r="24308" spans="1:16" ht="15" hidden="1" customHeight="1">
      <c r="A24308">
        <v>610718</v>
      </c>
      <c r="B24308" t="s">
        <v>47394</v>
      </c>
      <c r="C24308" t="s">
        <v>47395</v>
      </c>
      <c r="D24308" t="s">
        <v>1067</v>
      </c>
      <c r="E24308" t="s">
        <v>1067</v>
      </c>
      <c r="F24308" t="s">
        <v>1067</v>
      </c>
      <c r="I24308" t="s">
        <v>27</v>
      </c>
      <c r="L24308">
        <v>0</v>
      </c>
      <c r="N24308">
        <f t="shared" si="332"/>
        <v>610718</v>
      </c>
      <c r="O24308">
        <f>_xlfn.XLOOKUP(A24308,Planilha1!F:F,Planilha1!G:G,0)</f>
        <v>0</v>
      </c>
      <c r="P24308">
        <v>0</v>
      </c>
    </row>
    <row r="24309" spans="1:16" ht="15" hidden="1" customHeight="1">
      <c r="A24309">
        <v>610719</v>
      </c>
      <c r="B24309" t="s">
        <v>23572</v>
      </c>
      <c r="C24309" t="s">
        <v>47396</v>
      </c>
      <c r="D24309" t="s">
        <v>1067</v>
      </c>
      <c r="E24309" t="s">
        <v>1067</v>
      </c>
      <c r="F24309" t="s">
        <v>1067</v>
      </c>
      <c r="I24309" t="s">
        <v>27</v>
      </c>
      <c r="L24309">
        <v>0</v>
      </c>
      <c r="N24309">
        <f t="shared" si="332"/>
        <v>610719</v>
      </c>
      <c r="O24309">
        <f>_xlfn.XLOOKUP(A24309,Planilha1!F:F,Planilha1!G:G,0)</f>
        <v>0</v>
      </c>
      <c r="P24309">
        <v>0</v>
      </c>
    </row>
    <row r="24310" spans="1:16" ht="15" hidden="1" customHeight="1">
      <c r="A24310">
        <v>610720</v>
      </c>
      <c r="B24310" t="s">
        <v>47397</v>
      </c>
      <c r="C24310" t="s">
        <v>47398</v>
      </c>
      <c r="D24310" t="s">
        <v>1067</v>
      </c>
      <c r="E24310" t="s">
        <v>1067</v>
      </c>
      <c r="F24310" t="s">
        <v>1067</v>
      </c>
      <c r="I24310" t="s">
        <v>27</v>
      </c>
      <c r="L24310">
        <v>0</v>
      </c>
      <c r="N24310">
        <f t="shared" si="332"/>
        <v>610720</v>
      </c>
      <c r="O24310">
        <f>_xlfn.XLOOKUP(A24310,Planilha1!F:F,Planilha1!G:G,0)</f>
        <v>0</v>
      </c>
      <c r="P24310">
        <v>0</v>
      </c>
    </row>
    <row r="24311" spans="1:16" ht="15" hidden="1" customHeight="1">
      <c r="A24311">
        <v>610721</v>
      </c>
      <c r="B24311" t="s">
        <v>47399</v>
      </c>
      <c r="C24311" t="s">
        <v>47400</v>
      </c>
      <c r="D24311" t="s">
        <v>1067</v>
      </c>
      <c r="E24311" t="s">
        <v>1067</v>
      </c>
      <c r="F24311" t="s">
        <v>1067</v>
      </c>
      <c r="I24311" t="s">
        <v>27</v>
      </c>
      <c r="L24311">
        <v>0</v>
      </c>
      <c r="N24311">
        <f t="shared" si="332"/>
        <v>610721</v>
      </c>
      <c r="O24311">
        <f>_xlfn.XLOOKUP(A24311,Planilha1!F:F,Planilha1!G:G,0)</f>
        <v>0</v>
      </c>
      <c r="P24311">
        <v>0</v>
      </c>
    </row>
    <row r="24312" spans="1:16" ht="15" hidden="1" customHeight="1">
      <c r="A24312">
        <v>610722</v>
      </c>
      <c r="B24312" t="s">
        <v>47401</v>
      </c>
      <c r="C24312" t="s">
        <v>47402</v>
      </c>
      <c r="D24312" t="s">
        <v>1067</v>
      </c>
      <c r="E24312" t="s">
        <v>1067</v>
      </c>
      <c r="F24312" t="s">
        <v>1067</v>
      </c>
      <c r="I24312" t="s">
        <v>27</v>
      </c>
      <c r="L24312">
        <v>0</v>
      </c>
      <c r="N24312">
        <f t="shared" si="332"/>
        <v>610722</v>
      </c>
      <c r="O24312">
        <f>_xlfn.XLOOKUP(A24312,Planilha1!F:F,Planilha1!G:G,0)</f>
        <v>0</v>
      </c>
      <c r="P24312">
        <v>0</v>
      </c>
    </row>
    <row r="24313" spans="1:16" ht="15" hidden="1" customHeight="1">
      <c r="A24313">
        <v>610723</v>
      </c>
      <c r="B24313" t="s">
        <v>47403</v>
      </c>
      <c r="C24313" t="s">
        <v>47404</v>
      </c>
      <c r="D24313" t="s">
        <v>1067</v>
      </c>
      <c r="E24313" t="s">
        <v>1067</v>
      </c>
      <c r="F24313" t="s">
        <v>1067</v>
      </c>
      <c r="I24313" t="s">
        <v>27</v>
      </c>
      <c r="L24313">
        <v>0</v>
      </c>
      <c r="N24313">
        <f t="shared" si="332"/>
        <v>610723</v>
      </c>
      <c r="O24313">
        <f>_xlfn.XLOOKUP(A24313,Planilha1!F:F,Planilha1!G:G,0)</f>
        <v>0</v>
      </c>
      <c r="P24313">
        <v>0</v>
      </c>
    </row>
    <row r="24314" spans="1:16" ht="15" hidden="1" customHeight="1">
      <c r="A24314">
        <v>610724</v>
      </c>
      <c r="B24314" t="s">
        <v>47405</v>
      </c>
      <c r="C24314" t="s">
        <v>47406</v>
      </c>
      <c r="D24314" t="s">
        <v>1067</v>
      </c>
      <c r="E24314" t="s">
        <v>1067</v>
      </c>
      <c r="F24314" t="s">
        <v>1067</v>
      </c>
      <c r="I24314" t="s">
        <v>27</v>
      </c>
      <c r="L24314">
        <v>0</v>
      </c>
      <c r="N24314">
        <f t="shared" si="332"/>
        <v>610724</v>
      </c>
      <c r="O24314">
        <f>_xlfn.XLOOKUP(A24314,Planilha1!F:F,Planilha1!G:G,0)</f>
        <v>0</v>
      </c>
      <c r="P24314">
        <v>0</v>
      </c>
    </row>
    <row r="24315" spans="1:16" ht="15" hidden="1" customHeight="1">
      <c r="A24315">
        <v>610725</v>
      </c>
      <c r="B24315" t="s">
        <v>47407</v>
      </c>
      <c r="C24315" t="s">
        <v>47408</v>
      </c>
      <c r="D24315" t="s">
        <v>1067</v>
      </c>
      <c r="E24315" t="s">
        <v>1067</v>
      </c>
      <c r="F24315" t="s">
        <v>1067</v>
      </c>
      <c r="I24315" t="s">
        <v>27</v>
      </c>
      <c r="L24315">
        <v>0</v>
      </c>
      <c r="N24315">
        <f t="shared" si="332"/>
        <v>610725</v>
      </c>
      <c r="O24315">
        <f>_xlfn.XLOOKUP(A24315,Planilha1!F:F,Planilha1!G:G,0)</f>
        <v>0</v>
      </c>
      <c r="P24315">
        <v>0</v>
      </c>
    </row>
    <row r="24316" spans="1:16" ht="15" hidden="1" customHeight="1">
      <c r="A24316">
        <v>610726</v>
      </c>
      <c r="B24316" t="s">
        <v>47409</v>
      </c>
      <c r="C24316" t="s">
        <v>47410</v>
      </c>
      <c r="D24316" t="s">
        <v>1067</v>
      </c>
      <c r="E24316" t="s">
        <v>1067</v>
      </c>
      <c r="F24316" t="s">
        <v>1067</v>
      </c>
      <c r="I24316" t="s">
        <v>27</v>
      </c>
      <c r="L24316">
        <v>0</v>
      </c>
      <c r="N24316">
        <f t="shared" si="332"/>
        <v>610726</v>
      </c>
      <c r="O24316">
        <f>_xlfn.XLOOKUP(A24316,Planilha1!F:F,Planilha1!G:G,0)</f>
        <v>0</v>
      </c>
      <c r="P24316">
        <v>0</v>
      </c>
    </row>
    <row r="24317" spans="1:16" ht="15" hidden="1" customHeight="1">
      <c r="A24317">
        <v>610727</v>
      </c>
      <c r="B24317" t="s">
        <v>47411</v>
      </c>
      <c r="C24317" t="s">
        <v>47412</v>
      </c>
      <c r="D24317" t="s">
        <v>1067</v>
      </c>
      <c r="E24317" t="s">
        <v>1067</v>
      </c>
      <c r="F24317" t="s">
        <v>1067</v>
      </c>
      <c r="I24317" t="s">
        <v>27</v>
      </c>
      <c r="L24317">
        <v>0</v>
      </c>
      <c r="N24317">
        <f t="shared" si="332"/>
        <v>610727</v>
      </c>
      <c r="O24317">
        <f>_xlfn.XLOOKUP(A24317,Planilha1!F:F,Planilha1!G:G,0)</f>
        <v>0</v>
      </c>
      <c r="P24317">
        <v>0</v>
      </c>
    </row>
    <row r="24318" spans="1:16" ht="15" hidden="1" customHeight="1">
      <c r="A24318">
        <v>610728</v>
      </c>
      <c r="B24318" t="s">
        <v>47413</v>
      </c>
      <c r="C24318" t="s">
        <v>47414</v>
      </c>
      <c r="D24318" t="s">
        <v>1067</v>
      </c>
      <c r="E24318" t="s">
        <v>1067</v>
      </c>
      <c r="F24318" t="s">
        <v>1067</v>
      </c>
      <c r="I24318" t="s">
        <v>27</v>
      </c>
      <c r="L24318">
        <v>0</v>
      </c>
      <c r="N24318">
        <f t="shared" si="332"/>
        <v>610728</v>
      </c>
      <c r="O24318">
        <f>_xlfn.XLOOKUP(A24318,Planilha1!F:F,Planilha1!G:G,0)</f>
        <v>0</v>
      </c>
      <c r="P24318">
        <v>0</v>
      </c>
    </row>
    <row r="24319" spans="1:16" ht="15" hidden="1" customHeight="1">
      <c r="A24319">
        <v>610729</v>
      </c>
      <c r="B24319" t="s">
        <v>47415</v>
      </c>
      <c r="C24319" t="s">
        <v>47416</v>
      </c>
      <c r="D24319" t="s">
        <v>1067</v>
      </c>
      <c r="E24319" t="s">
        <v>1067</v>
      </c>
      <c r="F24319" t="s">
        <v>1067</v>
      </c>
      <c r="I24319" t="s">
        <v>27</v>
      </c>
      <c r="L24319">
        <v>0</v>
      </c>
      <c r="N24319">
        <f t="shared" si="332"/>
        <v>610729</v>
      </c>
      <c r="O24319">
        <f>_xlfn.XLOOKUP(A24319,Planilha1!F:F,Planilha1!G:G,0)</f>
        <v>0</v>
      </c>
      <c r="P24319">
        <v>0</v>
      </c>
    </row>
    <row r="24320" spans="1:16" ht="15" hidden="1" customHeight="1">
      <c r="A24320">
        <v>610730</v>
      </c>
      <c r="B24320" t="s">
        <v>47417</v>
      </c>
      <c r="C24320" t="s">
        <v>47418</v>
      </c>
      <c r="D24320" t="s">
        <v>1067</v>
      </c>
      <c r="E24320" t="s">
        <v>1067</v>
      </c>
      <c r="F24320" t="s">
        <v>1067</v>
      </c>
      <c r="I24320" t="s">
        <v>27</v>
      </c>
      <c r="L24320">
        <v>0</v>
      </c>
      <c r="N24320">
        <f t="shared" si="332"/>
        <v>610730</v>
      </c>
      <c r="O24320">
        <f>_xlfn.XLOOKUP(A24320,Planilha1!F:F,Planilha1!G:G,0)</f>
        <v>0</v>
      </c>
      <c r="P24320">
        <v>0</v>
      </c>
    </row>
    <row r="24321" spans="1:16" ht="15" hidden="1" customHeight="1">
      <c r="A24321">
        <v>610731</v>
      </c>
      <c r="B24321" t="s">
        <v>47419</v>
      </c>
      <c r="C24321" t="s">
        <v>47420</v>
      </c>
      <c r="D24321" t="s">
        <v>1067</v>
      </c>
      <c r="E24321" t="s">
        <v>1067</v>
      </c>
      <c r="F24321" t="s">
        <v>1067</v>
      </c>
      <c r="I24321" t="s">
        <v>27</v>
      </c>
      <c r="L24321">
        <v>0</v>
      </c>
      <c r="N24321">
        <f t="shared" si="332"/>
        <v>610731</v>
      </c>
      <c r="O24321">
        <f>_xlfn.XLOOKUP(A24321,Planilha1!F:F,Planilha1!G:G,0)</f>
        <v>0</v>
      </c>
      <c r="P24321">
        <v>0</v>
      </c>
    </row>
    <row r="24322" spans="1:16" ht="15" hidden="1" customHeight="1">
      <c r="A24322">
        <v>610732</v>
      </c>
      <c r="B24322" t="s">
        <v>47421</v>
      </c>
      <c r="C24322" t="s">
        <v>47422</v>
      </c>
      <c r="D24322" t="s">
        <v>1067</v>
      </c>
      <c r="E24322" t="s">
        <v>1067</v>
      </c>
      <c r="F24322" t="s">
        <v>1067</v>
      </c>
      <c r="I24322" t="s">
        <v>27</v>
      </c>
      <c r="L24322">
        <v>0</v>
      </c>
      <c r="N24322">
        <f t="shared" si="332"/>
        <v>610732</v>
      </c>
      <c r="O24322">
        <f>_xlfn.XLOOKUP(A24322,Planilha1!F:F,Planilha1!G:G,0)</f>
        <v>0</v>
      </c>
      <c r="P24322">
        <v>0</v>
      </c>
    </row>
    <row r="24323" spans="1:16" ht="15" hidden="1" customHeight="1">
      <c r="A24323">
        <v>610733</v>
      </c>
      <c r="B24323" t="s">
        <v>47423</v>
      </c>
      <c r="C24323" t="s">
        <v>47424</v>
      </c>
      <c r="D24323" t="s">
        <v>1067</v>
      </c>
      <c r="E24323" t="s">
        <v>1067</v>
      </c>
      <c r="F24323" t="s">
        <v>1067</v>
      </c>
      <c r="I24323" t="s">
        <v>27</v>
      </c>
      <c r="L24323">
        <v>0</v>
      </c>
      <c r="N24323">
        <f t="shared" si="332"/>
        <v>610733</v>
      </c>
      <c r="O24323">
        <f>_xlfn.XLOOKUP(A24323,Planilha1!F:F,Planilha1!G:G,0)</f>
        <v>0</v>
      </c>
      <c r="P24323">
        <v>0</v>
      </c>
    </row>
    <row r="24324" spans="1:16" ht="15" hidden="1" customHeight="1">
      <c r="A24324">
        <v>610734</v>
      </c>
      <c r="B24324" t="s">
        <v>47425</v>
      </c>
      <c r="C24324" t="s">
        <v>47426</v>
      </c>
      <c r="D24324" t="s">
        <v>1067</v>
      </c>
      <c r="E24324" t="s">
        <v>1067</v>
      </c>
      <c r="F24324" t="s">
        <v>1067</v>
      </c>
      <c r="I24324" t="s">
        <v>27</v>
      </c>
      <c r="L24324">
        <v>0</v>
      </c>
      <c r="N24324">
        <f t="shared" si="332"/>
        <v>610734</v>
      </c>
      <c r="O24324">
        <f>_xlfn.XLOOKUP(A24324,Planilha1!F:F,Planilha1!G:G,0)</f>
        <v>0</v>
      </c>
      <c r="P24324">
        <v>0</v>
      </c>
    </row>
    <row r="24325" spans="1:16" ht="15" hidden="1" customHeight="1">
      <c r="A24325">
        <v>610735</v>
      </c>
      <c r="B24325" t="s">
        <v>47427</v>
      </c>
      <c r="C24325" t="s">
        <v>47428</v>
      </c>
      <c r="D24325" t="s">
        <v>1067</v>
      </c>
      <c r="E24325" t="s">
        <v>1067</v>
      </c>
      <c r="F24325" t="s">
        <v>1067</v>
      </c>
      <c r="I24325" t="s">
        <v>27</v>
      </c>
      <c r="L24325">
        <v>0</v>
      </c>
      <c r="N24325">
        <f t="shared" si="332"/>
        <v>610735</v>
      </c>
      <c r="O24325">
        <f>_xlfn.XLOOKUP(A24325,Planilha1!F:F,Planilha1!G:G,0)</f>
        <v>0</v>
      </c>
      <c r="P24325">
        <v>0</v>
      </c>
    </row>
    <row r="24326" spans="1:16" ht="15" hidden="1" customHeight="1">
      <c r="A24326">
        <v>610736</v>
      </c>
      <c r="B24326" t="s">
        <v>47429</v>
      </c>
      <c r="C24326" t="s">
        <v>47430</v>
      </c>
      <c r="D24326" t="s">
        <v>1067</v>
      </c>
      <c r="E24326" t="s">
        <v>1067</v>
      </c>
      <c r="F24326" t="s">
        <v>1067</v>
      </c>
      <c r="I24326" t="s">
        <v>27</v>
      </c>
      <c r="L24326">
        <v>0</v>
      </c>
      <c r="N24326">
        <f t="shared" si="332"/>
        <v>610736</v>
      </c>
      <c r="O24326">
        <f>_xlfn.XLOOKUP(A24326,Planilha1!F:F,Planilha1!G:G,0)</f>
        <v>0</v>
      </c>
      <c r="P24326">
        <v>0</v>
      </c>
    </row>
    <row r="24327" spans="1:16" ht="15" hidden="1" customHeight="1">
      <c r="A24327">
        <v>610737</v>
      </c>
      <c r="B24327" t="s">
        <v>47431</v>
      </c>
      <c r="C24327" t="s">
        <v>47432</v>
      </c>
      <c r="D24327" t="s">
        <v>1067</v>
      </c>
      <c r="E24327" t="s">
        <v>1067</v>
      </c>
      <c r="F24327" t="s">
        <v>1067</v>
      </c>
      <c r="I24327" t="s">
        <v>27</v>
      </c>
      <c r="L24327">
        <v>0</v>
      </c>
      <c r="N24327">
        <f t="shared" si="332"/>
        <v>610737</v>
      </c>
      <c r="O24327">
        <f>_xlfn.XLOOKUP(A24327,Planilha1!F:F,Planilha1!G:G,0)</f>
        <v>0</v>
      </c>
      <c r="P24327">
        <v>0</v>
      </c>
    </row>
    <row r="24328" spans="1:16" ht="15" hidden="1" customHeight="1">
      <c r="A24328">
        <v>610738</v>
      </c>
      <c r="B24328" t="s">
        <v>47433</v>
      </c>
      <c r="C24328" t="s">
        <v>47434</v>
      </c>
      <c r="D24328" t="s">
        <v>1067</v>
      </c>
      <c r="E24328" t="s">
        <v>1067</v>
      </c>
      <c r="F24328" t="s">
        <v>1067</v>
      </c>
      <c r="I24328" t="s">
        <v>27</v>
      </c>
      <c r="L24328">
        <v>0</v>
      </c>
      <c r="N24328">
        <f t="shared" si="332"/>
        <v>610738</v>
      </c>
      <c r="O24328">
        <f>_xlfn.XLOOKUP(A24328,Planilha1!F:F,Planilha1!G:G,0)</f>
        <v>0</v>
      </c>
      <c r="P24328">
        <v>0</v>
      </c>
    </row>
    <row r="24329" spans="1:16" ht="15" hidden="1" customHeight="1">
      <c r="A24329">
        <v>610739</v>
      </c>
      <c r="B24329" t="s">
        <v>47435</v>
      </c>
      <c r="C24329" t="s">
        <v>47436</v>
      </c>
      <c r="D24329" t="s">
        <v>1067</v>
      </c>
      <c r="E24329" t="s">
        <v>1067</v>
      </c>
      <c r="F24329" t="s">
        <v>1067</v>
      </c>
      <c r="I24329" t="s">
        <v>27</v>
      </c>
      <c r="L24329">
        <v>0</v>
      </c>
      <c r="N24329">
        <f t="shared" si="332"/>
        <v>610739</v>
      </c>
      <c r="O24329">
        <f>_xlfn.XLOOKUP(A24329,Planilha1!F:F,Planilha1!G:G,0)</f>
        <v>0</v>
      </c>
      <c r="P24329">
        <v>0</v>
      </c>
    </row>
    <row r="24330" spans="1:16" ht="15" hidden="1" customHeight="1">
      <c r="A24330">
        <v>610740</v>
      </c>
      <c r="B24330" t="s">
        <v>47437</v>
      </c>
      <c r="C24330" t="s">
        <v>47438</v>
      </c>
      <c r="D24330" t="s">
        <v>1067</v>
      </c>
      <c r="E24330" t="s">
        <v>1067</v>
      </c>
      <c r="F24330" t="s">
        <v>1067</v>
      </c>
      <c r="I24330" t="s">
        <v>27</v>
      </c>
      <c r="L24330">
        <v>0</v>
      </c>
      <c r="N24330">
        <f t="shared" si="332"/>
        <v>610740</v>
      </c>
      <c r="O24330">
        <f>_xlfn.XLOOKUP(A24330,Planilha1!F:F,Planilha1!G:G,0)</f>
        <v>0</v>
      </c>
      <c r="P24330">
        <v>0</v>
      </c>
    </row>
    <row r="24331" spans="1:16" ht="15" hidden="1" customHeight="1">
      <c r="A24331">
        <v>610741</v>
      </c>
      <c r="B24331" t="s">
        <v>47439</v>
      </c>
      <c r="C24331" t="s">
        <v>47440</v>
      </c>
      <c r="D24331" t="s">
        <v>1067</v>
      </c>
      <c r="E24331" t="s">
        <v>1067</v>
      </c>
      <c r="F24331" t="s">
        <v>1067</v>
      </c>
      <c r="I24331" t="s">
        <v>27</v>
      </c>
      <c r="L24331">
        <v>0</v>
      </c>
      <c r="N24331">
        <f t="shared" si="332"/>
        <v>610741</v>
      </c>
      <c r="O24331">
        <f>_xlfn.XLOOKUP(A24331,Planilha1!F:F,Planilha1!G:G,0)</f>
        <v>0</v>
      </c>
      <c r="P24331">
        <v>0</v>
      </c>
    </row>
    <row r="24332" spans="1:16" ht="15" hidden="1" customHeight="1">
      <c r="A24332">
        <v>610742</v>
      </c>
      <c r="B24332" t="s">
        <v>47441</v>
      </c>
      <c r="C24332" t="s">
        <v>47442</v>
      </c>
      <c r="D24332" t="s">
        <v>1067</v>
      </c>
      <c r="E24332" t="s">
        <v>1067</v>
      </c>
      <c r="F24332" t="s">
        <v>1067</v>
      </c>
      <c r="I24332" t="s">
        <v>27</v>
      </c>
      <c r="L24332">
        <v>0</v>
      </c>
      <c r="N24332">
        <f t="shared" si="332"/>
        <v>610742</v>
      </c>
      <c r="O24332">
        <f>_xlfn.XLOOKUP(A24332,Planilha1!F:F,Planilha1!G:G,0)</f>
        <v>0</v>
      </c>
      <c r="P24332">
        <v>0</v>
      </c>
    </row>
    <row r="24333" spans="1:16" ht="15" hidden="1" customHeight="1">
      <c r="A24333">
        <v>610743</v>
      </c>
      <c r="B24333" t="s">
        <v>47443</v>
      </c>
      <c r="C24333" t="s">
        <v>47444</v>
      </c>
      <c r="D24333" t="s">
        <v>1067</v>
      </c>
      <c r="E24333" t="s">
        <v>1067</v>
      </c>
      <c r="F24333" t="s">
        <v>1067</v>
      </c>
      <c r="I24333" t="s">
        <v>27</v>
      </c>
      <c r="L24333">
        <v>0</v>
      </c>
      <c r="N24333">
        <f t="shared" si="332"/>
        <v>610743</v>
      </c>
      <c r="O24333">
        <f>_xlfn.XLOOKUP(A24333,Planilha1!F:F,Planilha1!G:G,0)</f>
        <v>0</v>
      </c>
      <c r="P24333">
        <v>0</v>
      </c>
    </row>
    <row r="24334" spans="1:16" ht="15" hidden="1" customHeight="1">
      <c r="A24334">
        <v>610744</v>
      </c>
      <c r="B24334" t="s">
        <v>47445</v>
      </c>
      <c r="C24334" t="s">
        <v>47446</v>
      </c>
      <c r="D24334" t="s">
        <v>1067</v>
      </c>
      <c r="E24334" t="s">
        <v>1067</v>
      </c>
      <c r="F24334" t="s">
        <v>1067</v>
      </c>
      <c r="I24334" t="s">
        <v>27</v>
      </c>
      <c r="L24334">
        <v>0</v>
      </c>
      <c r="N24334">
        <f t="shared" si="332"/>
        <v>610744</v>
      </c>
      <c r="O24334">
        <f>_xlfn.XLOOKUP(A24334,Planilha1!F:F,Planilha1!G:G,0)</f>
        <v>0</v>
      </c>
      <c r="P24334">
        <v>0</v>
      </c>
    </row>
    <row r="24335" spans="1:16" ht="15" hidden="1" customHeight="1">
      <c r="A24335">
        <v>610745</v>
      </c>
      <c r="B24335" t="s">
        <v>47447</v>
      </c>
      <c r="C24335" t="s">
        <v>47448</v>
      </c>
      <c r="D24335" t="s">
        <v>1067</v>
      </c>
      <c r="E24335" t="s">
        <v>1067</v>
      </c>
      <c r="F24335" t="s">
        <v>1067</v>
      </c>
      <c r="I24335" t="s">
        <v>27</v>
      </c>
      <c r="L24335">
        <v>0</v>
      </c>
      <c r="N24335">
        <f t="shared" si="332"/>
        <v>610745</v>
      </c>
      <c r="O24335">
        <f>_xlfn.XLOOKUP(A24335,Planilha1!F:F,Planilha1!G:G,0)</f>
        <v>0</v>
      </c>
      <c r="P24335">
        <v>0</v>
      </c>
    </row>
    <row r="24336" spans="1:16" ht="15" hidden="1" customHeight="1">
      <c r="A24336">
        <v>610746</v>
      </c>
      <c r="B24336" t="s">
        <v>47449</v>
      </c>
      <c r="C24336" t="s">
        <v>47450</v>
      </c>
      <c r="D24336" t="s">
        <v>1067</v>
      </c>
      <c r="E24336" t="s">
        <v>1067</v>
      </c>
      <c r="F24336" t="s">
        <v>1067</v>
      </c>
      <c r="I24336" t="s">
        <v>27</v>
      </c>
      <c r="L24336">
        <v>0</v>
      </c>
      <c r="N24336">
        <f t="shared" si="332"/>
        <v>610746</v>
      </c>
      <c r="O24336">
        <f>_xlfn.XLOOKUP(A24336,Planilha1!F:F,Planilha1!G:G,0)</f>
        <v>0</v>
      </c>
      <c r="P24336">
        <v>0</v>
      </c>
    </row>
    <row r="24337" spans="1:16" ht="15" hidden="1" customHeight="1">
      <c r="A24337">
        <v>610747</v>
      </c>
      <c r="B24337" t="s">
        <v>47451</v>
      </c>
      <c r="C24337" t="s">
        <v>47452</v>
      </c>
      <c r="D24337" t="s">
        <v>1067</v>
      </c>
      <c r="E24337" t="s">
        <v>1067</v>
      </c>
      <c r="F24337" t="s">
        <v>1067</v>
      </c>
      <c r="I24337" t="s">
        <v>27</v>
      </c>
      <c r="L24337">
        <v>0</v>
      </c>
      <c r="N24337">
        <f t="shared" si="332"/>
        <v>610747</v>
      </c>
      <c r="O24337">
        <f>_xlfn.XLOOKUP(A24337,Planilha1!F:F,Planilha1!G:G,0)</f>
        <v>0</v>
      </c>
      <c r="P24337">
        <v>0</v>
      </c>
    </row>
    <row r="24338" spans="1:16" ht="15" hidden="1" customHeight="1">
      <c r="A24338">
        <v>610748</v>
      </c>
      <c r="B24338" t="s">
        <v>47453</v>
      </c>
      <c r="C24338" t="s">
        <v>47454</v>
      </c>
      <c r="D24338" t="s">
        <v>1067</v>
      </c>
      <c r="E24338" t="s">
        <v>1067</v>
      </c>
      <c r="F24338" t="s">
        <v>1067</v>
      </c>
      <c r="I24338" t="s">
        <v>27</v>
      </c>
      <c r="L24338">
        <v>0</v>
      </c>
      <c r="N24338">
        <f t="shared" ref="N24338:N24401" si="333">A24338</f>
        <v>610748</v>
      </c>
      <c r="O24338">
        <f>_xlfn.XLOOKUP(A24338,Planilha1!F:F,Planilha1!G:G,0)</f>
        <v>0</v>
      </c>
      <c r="P24338">
        <v>0</v>
      </c>
    </row>
    <row r="24339" spans="1:16" ht="15" hidden="1" customHeight="1">
      <c r="A24339">
        <v>610749</v>
      </c>
      <c r="B24339" t="s">
        <v>47455</v>
      </c>
      <c r="C24339" t="s">
        <v>47456</v>
      </c>
      <c r="D24339" t="s">
        <v>1067</v>
      </c>
      <c r="E24339" t="s">
        <v>1067</v>
      </c>
      <c r="F24339" t="s">
        <v>1067</v>
      </c>
      <c r="I24339" t="s">
        <v>27</v>
      </c>
      <c r="L24339">
        <v>0</v>
      </c>
      <c r="N24339">
        <f t="shared" si="333"/>
        <v>610749</v>
      </c>
      <c r="O24339">
        <f>_xlfn.XLOOKUP(A24339,Planilha1!F:F,Planilha1!G:G,0)</f>
        <v>0</v>
      </c>
      <c r="P24339">
        <v>0</v>
      </c>
    </row>
    <row r="24340" spans="1:16" ht="15" hidden="1" customHeight="1">
      <c r="A24340">
        <v>610750</v>
      </c>
      <c r="B24340" t="s">
        <v>47457</v>
      </c>
      <c r="C24340" t="s">
        <v>47458</v>
      </c>
      <c r="D24340" t="s">
        <v>1067</v>
      </c>
      <c r="E24340" t="s">
        <v>1067</v>
      </c>
      <c r="F24340" t="s">
        <v>1067</v>
      </c>
      <c r="I24340" t="s">
        <v>27</v>
      </c>
      <c r="L24340">
        <v>0</v>
      </c>
      <c r="N24340">
        <f t="shared" si="333"/>
        <v>610750</v>
      </c>
      <c r="O24340">
        <f>_xlfn.XLOOKUP(A24340,Planilha1!F:F,Planilha1!G:G,0)</f>
        <v>0</v>
      </c>
      <c r="P24340">
        <v>0</v>
      </c>
    </row>
    <row r="24341" spans="1:16" ht="15" hidden="1" customHeight="1">
      <c r="A24341">
        <v>610751</v>
      </c>
      <c r="B24341" t="s">
        <v>47459</v>
      </c>
      <c r="C24341" t="s">
        <v>47460</v>
      </c>
      <c r="D24341" t="s">
        <v>1067</v>
      </c>
      <c r="E24341" t="s">
        <v>1067</v>
      </c>
      <c r="F24341" t="s">
        <v>1067</v>
      </c>
      <c r="I24341" t="s">
        <v>27</v>
      </c>
      <c r="L24341">
        <v>0</v>
      </c>
      <c r="N24341">
        <f t="shared" si="333"/>
        <v>610751</v>
      </c>
      <c r="O24341">
        <f>_xlfn.XLOOKUP(A24341,Planilha1!F:F,Planilha1!G:G,0)</f>
        <v>0</v>
      </c>
      <c r="P24341">
        <v>0</v>
      </c>
    </row>
    <row r="24342" spans="1:16" ht="15" hidden="1" customHeight="1">
      <c r="A24342">
        <v>610752</v>
      </c>
      <c r="B24342" t="s">
        <v>47461</v>
      </c>
      <c r="C24342" t="s">
        <v>47462</v>
      </c>
      <c r="D24342" t="s">
        <v>1067</v>
      </c>
      <c r="E24342" t="s">
        <v>1067</v>
      </c>
      <c r="F24342" t="s">
        <v>1067</v>
      </c>
      <c r="I24342" t="s">
        <v>27</v>
      </c>
      <c r="L24342">
        <v>0</v>
      </c>
      <c r="N24342">
        <f t="shared" si="333"/>
        <v>610752</v>
      </c>
      <c r="O24342">
        <f>_xlfn.XLOOKUP(A24342,Planilha1!F:F,Planilha1!G:G,0)</f>
        <v>0</v>
      </c>
      <c r="P24342">
        <v>0</v>
      </c>
    </row>
    <row r="24343" spans="1:16" ht="15" hidden="1" customHeight="1">
      <c r="A24343">
        <v>610753</v>
      </c>
      <c r="B24343" t="s">
        <v>47463</v>
      </c>
      <c r="C24343" t="s">
        <v>47464</v>
      </c>
      <c r="D24343" t="s">
        <v>1067</v>
      </c>
      <c r="E24343" t="s">
        <v>1067</v>
      </c>
      <c r="F24343" t="s">
        <v>1067</v>
      </c>
      <c r="I24343" t="s">
        <v>27</v>
      </c>
      <c r="L24343">
        <v>0</v>
      </c>
      <c r="N24343">
        <f t="shared" si="333"/>
        <v>610753</v>
      </c>
      <c r="O24343">
        <f>_xlfn.XLOOKUP(A24343,Planilha1!F:F,Planilha1!G:G,0)</f>
        <v>0</v>
      </c>
      <c r="P24343">
        <v>0</v>
      </c>
    </row>
    <row r="24344" spans="1:16" ht="15" hidden="1" customHeight="1">
      <c r="A24344">
        <v>610754</v>
      </c>
      <c r="B24344" t="s">
        <v>47465</v>
      </c>
      <c r="C24344" t="s">
        <v>47466</v>
      </c>
      <c r="D24344" t="s">
        <v>1067</v>
      </c>
      <c r="E24344" t="s">
        <v>1067</v>
      </c>
      <c r="F24344" t="s">
        <v>1067</v>
      </c>
      <c r="I24344" t="s">
        <v>27</v>
      </c>
      <c r="L24344">
        <v>0</v>
      </c>
      <c r="N24344">
        <f t="shared" si="333"/>
        <v>610754</v>
      </c>
      <c r="O24344">
        <f>_xlfn.XLOOKUP(A24344,Planilha1!F:F,Planilha1!G:G,0)</f>
        <v>0</v>
      </c>
      <c r="P24344">
        <v>0</v>
      </c>
    </row>
    <row r="24345" spans="1:16" ht="15" hidden="1" customHeight="1">
      <c r="A24345">
        <v>610755</v>
      </c>
      <c r="B24345" t="s">
        <v>47467</v>
      </c>
      <c r="C24345" t="s">
        <v>47468</v>
      </c>
      <c r="D24345" t="s">
        <v>1067</v>
      </c>
      <c r="E24345" t="s">
        <v>1067</v>
      </c>
      <c r="F24345" t="s">
        <v>1067</v>
      </c>
      <c r="I24345" t="s">
        <v>27</v>
      </c>
      <c r="L24345">
        <v>0</v>
      </c>
      <c r="N24345">
        <f t="shared" si="333"/>
        <v>610755</v>
      </c>
      <c r="O24345">
        <f>_xlfn.XLOOKUP(A24345,Planilha1!F:F,Planilha1!G:G,0)</f>
        <v>0</v>
      </c>
      <c r="P24345">
        <v>0</v>
      </c>
    </row>
    <row r="24346" spans="1:16" ht="15" hidden="1" customHeight="1">
      <c r="A24346">
        <v>610756</v>
      </c>
      <c r="B24346" t="s">
        <v>47469</v>
      </c>
      <c r="C24346" t="s">
        <v>47470</v>
      </c>
      <c r="D24346" t="s">
        <v>1067</v>
      </c>
      <c r="E24346" t="s">
        <v>1067</v>
      </c>
      <c r="F24346" t="s">
        <v>1067</v>
      </c>
      <c r="I24346" t="s">
        <v>27</v>
      </c>
      <c r="L24346">
        <v>0</v>
      </c>
      <c r="N24346">
        <f t="shared" si="333"/>
        <v>610756</v>
      </c>
      <c r="O24346">
        <f>_xlfn.XLOOKUP(A24346,Planilha1!F:F,Planilha1!G:G,0)</f>
        <v>0</v>
      </c>
      <c r="P24346">
        <v>0</v>
      </c>
    </row>
    <row r="24347" spans="1:16" ht="15" hidden="1" customHeight="1">
      <c r="A24347">
        <v>610757</v>
      </c>
      <c r="B24347" t="s">
        <v>47471</v>
      </c>
      <c r="C24347" t="s">
        <v>47472</v>
      </c>
      <c r="D24347" t="s">
        <v>1067</v>
      </c>
      <c r="E24347" t="s">
        <v>1067</v>
      </c>
      <c r="F24347" t="s">
        <v>1067</v>
      </c>
      <c r="I24347" t="s">
        <v>27</v>
      </c>
      <c r="L24347">
        <v>0</v>
      </c>
      <c r="N24347">
        <f t="shared" si="333"/>
        <v>610757</v>
      </c>
      <c r="O24347">
        <f>_xlfn.XLOOKUP(A24347,Planilha1!F:F,Planilha1!G:G,0)</f>
        <v>0</v>
      </c>
      <c r="P24347">
        <v>0</v>
      </c>
    </row>
    <row r="24348" spans="1:16" ht="15" hidden="1" customHeight="1">
      <c r="A24348">
        <v>610758</v>
      </c>
      <c r="B24348" t="s">
        <v>47473</v>
      </c>
      <c r="C24348" t="s">
        <v>47474</v>
      </c>
      <c r="D24348" t="s">
        <v>1067</v>
      </c>
      <c r="E24348" t="s">
        <v>1067</v>
      </c>
      <c r="F24348" t="s">
        <v>1067</v>
      </c>
      <c r="I24348" t="s">
        <v>27</v>
      </c>
      <c r="L24348">
        <v>0</v>
      </c>
      <c r="N24348">
        <f t="shared" si="333"/>
        <v>610758</v>
      </c>
      <c r="O24348">
        <f>_xlfn.XLOOKUP(A24348,Planilha1!F:F,Planilha1!G:G,0)</f>
        <v>0</v>
      </c>
      <c r="P24348">
        <v>0</v>
      </c>
    </row>
    <row r="24349" spans="1:16" ht="15" hidden="1" customHeight="1">
      <c r="A24349">
        <v>610759</v>
      </c>
      <c r="B24349" t="s">
        <v>47475</v>
      </c>
      <c r="C24349" t="s">
        <v>47476</v>
      </c>
      <c r="D24349" t="s">
        <v>1067</v>
      </c>
      <c r="E24349" t="s">
        <v>1067</v>
      </c>
      <c r="F24349" t="s">
        <v>1067</v>
      </c>
      <c r="I24349" t="s">
        <v>27</v>
      </c>
      <c r="L24349">
        <v>0</v>
      </c>
      <c r="N24349">
        <f t="shared" si="333"/>
        <v>610759</v>
      </c>
      <c r="O24349">
        <f>_xlfn.XLOOKUP(A24349,Planilha1!F:F,Planilha1!G:G,0)</f>
        <v>0</v>
      </c>
      <c r="P24349">
        <v>0</v>
      </c>
    </row>
    <row r="24350" spans="1:16" ht="15" hidden="1" customHeight="1">
      <c r="A24350">
        <v>610760</v>
      </c>
      <c r="B24350" t="s">
        <v>47477</v>
      </c>
      <c r="C24350" t="s">
        <v>47478</v>
      </c>
      <c r="D24350" t="s">
        <v>1067</v>
      </c>
      <c r="E24350" t="s">
        <v>1067</v>
      </c>
      <c r="F24350" t="s">
        <v>1067</v>
      </c>
      <c r="I24350" t="s">
        <v>27</v>
      </c>
      <c r="L24350">
        <v>0</v>
      </c>
      <c r="N24350">
        <f t="shared" si="333"/>
        <v>610760</v>
      </c>
      <c r="O24350">
        <f>_xlfn.XLOOKUP(A24350,Planilha1!F:F,Planilha1!G:G,0)</f>
        <v>0</v>
      </c>
      <c r="P24350">
        <v>0</v>
      </c>
    </row>
    <row r="24351" spans="1:16" ht="15" hidden="1" customHeight="1">
      <c r="A24351">
        <v>610761</v>
      </c>
      <c r="B24351" t="s">
        <v>47479</v>
      </c>
      <c r="C24351" t="s">
        <v>47480</v>
      </c>
      <c r="D24351" t="s">
        <v>1067</v>
      </c>
      <c r="E24351" t="s">
        <v>1067</v>
      </c>
      <c r="F24351" t="s">
        <v>1067</v>
      </c>
      <c r="I24351" t="s">
        <v>27</v>
      </c>
      <c r="L24351">
        <v>0</v>
      </c>
      <c r="N24351">
        <f t="shared" si="333"/>
        <v>610761</v>
      </c>
      <c r="O24351">
        <f>_xlfn.XLOOKUP(A24351,Planilha1!F:F,Planilha1!G:G,0)</f>
        <v>0</v>
      </c>
      <c r="P24351">
        <v>0</v>
      </c>
    </row>
    <row r="24352" spans="1:16" ht="15" hidden="1" customHeight="1">
      <c r="A24352">
        <v>610762</v>
      </c>
      <c r="B24352" t="s">
        <v>47481</v>
      </c>
      <c r="C24352" t="s">
        <v>47482</v>
      </c>
      <c r="D24352" t="s">
        <v>1067</v>
      </c>
      <c r="E24352" t="s">
        <v>1067</v>
      </c>
      <c r="F24352" t="s">
        <v>1067</v>
      </c>
      <c r="I24352" t="s">
        <v>27</v>
      </c>
      <c r="L24352">
        <v>0</v>
      </c>
      <c r="N24352">
        <f t="shared" si="333"/>
        <v>610762</v>
      </c>
      <c r="O24352">
        <f>_xlfn.XLOOKUP(A24352,Planilha1!F:F,Planilha1!G:G,0)</f>
        <v>0</v>
      </c>
      <c r="P24352">
        <v>0</v>
      </c>
    </row>
    <row r="24353" spans="1:16" ht="15" hidden="1" customHeight="1">
      <c r="A24353">
        <v>610763</v>
      </c>
      <c r="B24353" t="s">
        <v>16099</v>
      </c>
      <c r="C24353" t="s">
        <v>47483</v>
      </c>
      <c r="D24353" t="s">
        <v>1067</v>
      </c>
      <c r="E24353" t="s">
        <v>1067</v>
      </c>
      <c r="F24353" t="s">
        <v>1067</v>
      </c>
      <c r="I24353" t="s">
        <v>27</v>
      </c>
      <c r="L24353">
        <v>0</v>
      </c>
      <c r="N24353">
        <f t="shared" si="333"/>
        <v>610763</v>
      </c>
      <c r="O24353">
        <f>_xlfn.XLOOKUP(A24353,Planilha1!F:F,Planilha1!G:G,0)</f>
        <v>0</v>
      </c>
      <c r="P24353">
        <v>0</v>
      </c>
    </row>
    <row r="24354" spans="1:16" ht="15" hidden="1" customHeight="1">
      <c r="A24354">
        <v>610764</v>
      </c>
      <c r="B24354" t="s">
        <v>47484</v>
      </c>
      <c r="C24354" t="s">
        <v>47485</v>
      </c>
      <c r="D24354" t="s">
        <v>1067</v>
      </c>
      <c r="E24354" t="s">
        <v>1067</v>
      </c>
      <c r="F24354" t="s">
        <v>1067</v>
      </c>
      <c r="I24354" t="s">
        <v>27</v>
      </c>
      <c r="L24354">
        <v>0</v>
      </c>
      <c r="N24354">
        <f t="shared" si="333"/>
        <v>610764</v>
      </c>
      <c r="O24354">
        <f>_xlfn.XLOOKUP(A24354,Planilha1!F:F,Planilha1!G:G,0)</f>
        <v>0</v>
      </c>
      <c r="P24354">
        <v>0</v>
      </c>
    </row>
    <row r="24355" spans="1:16" ht="15" hidden="1" customHeight="1">
      <c r="A24355">
        <v>610765</v>
      </c>
      <c r="B24355" t="s">
        <v>47486</v>
      </c>
      <c r="C24355" t="s">
        <v>47487</v>
      </c>
      <c r="D24355" t="s">
        <v>1067</v>
      </c>
      <c r="E24355" t="s">
        <v>1067</v>
      </c>
      <c r="F24355" t="s">
        <v>1067</v>
      </c>
      <c r="I24355" t="s">
        <v>27</v>
      </c>
      <c r="L24355">
        <v>0</v>
      </c>
      <c r="N24355">
        <f t="shared" si="333"/>
        <v>610765</v>
      </c>
      <c r="O24355">
        <f>_xlfn.XLOOKUP(A24355,Planilha1!F:F,Planilha1!G:G,0)</f>
        <v>0</v>
      </c>
      <c r="P24355">
        <v>0</v>
      </c>
    </row>
    <row r="24356" spans="1:16" ht="15" hidden="1" customHeight="1">
      <c r="A24356">
        <v>610766</v>
      </c>
      <c r="B24356" t="s">
        <v>47488</v>
      </c>
      <c r="C24356" t="s">
        <v>47489</v>
      </c>
      <c r="D24356" t="s">
        <v>1067</v>
      </c>
      <c r="E24356" t="s">
        <v>1067</v>
      </c>
      <c r="F24356" t="s">
        <v>1067</v>
      </c>
      <c r="I24356" t="s">
        <v>27</v>
      </c>
      <c r="L24356">
        <v>0</v>
      </c>
      <c r="N24356">
        <f t="shared" si="333"/>
        <v>610766</v>
      </c>
      <c r="O24356">
        <f>_xlfn.XLOOKUP(A24356,Planilha1!F:F,Planilha1!G:G,0)</f>
        <v>0</v>
      </c>
      <c r="P24356">
        <v>0</v>
      </c>
    </row>
    <row r="24357" spans="1:16" ht="15" hidden="1" customHeight="1">
      <c r="A24357">
        <v>610767</v>
      </c>
      <c r="B24357" t="s">
        <v>47490</v>
      </c>
      <c r="C24357" t="s">
        <v>47491</v>
      </c>
      <c r="D24357" t="s">
        <v>1067</v>
      </c>
      <c r="E24357" t="s">
        <v>1067</v>
      </c>
      <c r="F24357" t="s">
        <v>1067</v>
      </c>
      <c r="I24357" t="s">
        <v>27</v>
      </c>
      <c r="L24357">
        <v>0</v>
      </c>
      <c r="N24357">
        <f t="shared" si="333"/>
        <v>610767</v>
      </c>
      <c r="O24357">
        <f>_xlfn.XLOOKUP(A24357,Planilha1!F:F,Planilha1!G:G,0)</f>
        <v>0</v>
      </c>
      <c r="P24357">
        <v>0</v>
      </c>
    </row>
    <row r="24358" spans="1:16" ht="15" hidden="1" customHeight="1">
      <c r="A24358">
        <v>610768</v>
      </c>
      <c r="B24358" t="s">
        <v>47492</v>
      </c>
      <c r="C24358" t="s">
        <v>47493</v>
      </c>
      <c r="D24358" t="s">
        <v>1067</v>
      </c>
      <c r="E24358" t="s">
        <v>1067</v>
      </c>
      <c r="F24358" t="s">
        <v>1067</v>
      </c>
      <c r="I24358" t="s">
        <v>27</v>
      </c>
      <c r="L24358">
        <v>0</v>
      </c>
      <c r="N24358">
        <f t="shared" si="333"/>
        <v>610768</v>
      </c>
      <c r="O24358">
        <f>_xlfn.XLOOKUP(A24358,Planilha1!F:F,Planilha1!G:G,0)</f>
        <v>0</v>
      </c>
      <c r="P24358">
        <v>0</v>
      </c>
    </row>
    <row r="24359" spans="1:16" ht="15" hidden="1" customHeight="1">
      <c r="A24359">
        <v>610769</v>
      </c>
      <c r="B24359" t="s">
        <v>47494</v>
      </c>
      <c r="C24359" t="s">
        <v>47495</v>
      </c>
      <c r="D24359" t="s">
        <v>1067</v>
      </c>
      <c r="E24359" t="s">
        <v>1067</v>
      </c>
      <c r="F24359" t="s">
        <v>1067</v>
      </c>
      <c r="I24359" t="s">
        <v>27</v>
      </c>
      <c r="L24359">
        <v>0</v>
      </c>
      <c r="N24359">
        <f t="shared" si="333"/>
        <v>610769</v>
      </c>
      <c r="O24359">
        <f>_xlfn.XLOOKUP(A24359,Planilha1!F:F,Planilha1!G:G,0)</f>
        <v>0</v>
      </c>
      <c r="P24359">
        <v>0</v>
      </c>
    </row>
    <row r="24360" spans="1:16" ht="15" hidden="1" customHeight="1">
      <c r="A24360">
        <v>610770</v>
      </c>
      <c r="B24360" t="s">
        <v>47496</v>
      </c>
      <c r="C24360" t="s">
        <v>47497</v>
      </c>
      <c r="D24360" t="s">
        <v>1067</v>
      </c>
      <c r="E24360" t="s">
        <v>1067</v>
      </c>
      <c r="F24360" t="s">
        <v>1067</v>
      </c>
      <c r="I24360" t="s">
        <v>27</v>
      </c>
      <c r="L24360">
        <v>0</v>
      </c>
      <c r="N24360">
        <f t="shared" si="333"/>
        <v>610770</v>
      </c>
      <c r="O24360">
        <f>_xlfn.XLOOKUP(A24360,Planilha1!F:F,Planilha1!G:G,0)</f>
        <v>0</v>
      </c>
      <c r="P24360">
        <v>0</v>
      </c>
    </row>
    <row r="24361" spans="1:16" ht="15" hidden="1" customHeight="1">
      <c r="A24361">
        <v>610771</v>
      </c>
      <c r="B24361" t="s">
        <v>47498</v>
      </c>
      <c r="C24361" t="s">
        <v>47499</v>
      </c>
      <c r="D24361" t="s">
        <v>1067</v>
      </c>
      <c r="E24361" t="s">
        <v>1067</v>
      </c>
      <c r="F24361" t="s">
        <v>1067</v>
      </c>
      <c r="I24361" t="s">
        <v>27</v>
      </c>
      <c r="L24361">
        <v>0</v>
      </c>
      <c r="N24361">
        <f t="shared" si="333"/>
        <v>610771</v>
      </c>
      <c r="O24361">
        <f>_xlfn.XLOOKUP(A24361,Planilha1!F:F,Planilha1!G:G,0)</f>
        <v>0</v>
      </c>
      <c r="P24361">
        <v>0</v>
      </c>
    </row>
    <row r="24362" spans="1:16" ht="15" hidden="1" customHeight="1">
      <c r="A24362">
        <v>610772</v>
      </c>
      <c r="B24362" t="s">
        <v>47500</v>
      </c>
      <c r="C24362" t="s">
        <v>47501</v>
      </c>
      <c r="D24362" t="s">
        <v>1067</v>
      </c>
      <c r="E24362" t="s">
        <v>1067</v>
      </c>
      <c r="F24362" t="s">
        <v>1067</v>
      </c>
      <c r="I24362" t="s">
        <v>27</v>
      </c>
      <c r="L24362">
        <v>0</v>
      </c>
      <c r="N24362">
        <f t="shared" si="333"/>
        <v>610772</v>
      </c>
      <c r="O24362">
        <f>_xlfn.XLOOKUP(A24362,Planilha1!F:F,Planilha1!G:G,0)</f>
        <v>0</v>
      </c>
      <c r="P24362">
        <v>0</v>
      </c>
    </row>
    <row r="24363" spans="1:16" ht="15" hidden="1" customHeight="1">
      <c r="A24363">
        <v>610773</v>
      </c>
      <c r="B24363" t="s">
        <v>47502</v>
      </c>
      <c r="C24363" t="s">
        <v>47503</v>
      </c>
      <c r="D24363" t="s">
        <v>1067</v>
      </c>
      <c r="E24363" t="s">
        <v>1067</v>
      </c>
      <c r="F24363" t="s">
        <v>1067</v>
      </c>
      <c r="I24363" t="s">
        <v>27</v>
      </c>
      <c r="L24363">
        <v>0</v>
      </c>
      <c r="N24363">
        <f t="shared" si="333"/>
        <v>610773</v>
      </c>
      <c r="O24363">
        <f>_xlfn.XLOOKUP(A24363,Planilha1!F:F,Planilha1!G:G,0)</f>
        <v>0</v>
      </c>
      <c r="P24363">
        <v>0</v>
      </c>
    </row>
    <row r="24364" spans="1:16" ht="15" hidden="1" customHeight="1">
      <c r="A24364">
        <v>610774</v>
      </c>
      <c r="B24364" t="s">
        <v>47504</v>
      </c>
      <c r="C24364" t="s">
        <v>47505</v>
      </c>
      <c r="D24364" t="s">
        <v>1067</v>
      </c>
      <c r="E24364" t="s">
        <v>1067</v>
      </c>
      <c r="F24364" t="s">
        <v>1067</v>
      </c>
      <c r="I24364" t="s">
        <v>27</v>
      </c>
      <c r="L24364">
        <v>0</v>
      </c>
      <c r="N24364">
        <f t="shared" si="333"/>
        <v>610774</v>
      </c>
      <c r="O24364">
        <f>_xlfn.XLOOKUP(A24364,Planilha1!F:F,Planilha1!G:G,0)</f>
        <v>0</v>
      </c>
      <c r="P24364">
        <v>0</v>
      </c>
    </row>
    <row r="24365" spans="1:16" ht="15" hidden="1" customHeight="1">
      <c r="A24365">
        <v>610775</v>
      </c>
      <c r="B24365" t="s">
        <v>47506</v>
      </c>
      <c r="C24365" t="s">
        <v>47507</v>
      </c>
      <c r="D24365" t="s">
        <v>1067</v>
      </c>
      <c r="E24365" t="s">
        <v>1067</v>
      </c>
      <c r="F24365" t="s">
        <v>1067</v>
      </c>
      <c r="I24365" t="s">
        <v>27</v>
      </c>
      <c r="L24365">
        <v>0</v>
      </c>
      <c r="N24365">
        <f t="shared" si="333"/>
        <v>610775</v>
      </c>
      <c r="O24365">
        <f>_xlfn.XLOOKUP(A24365,Planilha1!F:F,Planilha1!G:G,0)</f>
        <v>0</v>
      </c>
      <c r="P24365">
        <v>0</v>
      </c>
    </row>
    <row r="24366" spans="1:16" ht="15" hidden="1" customHeight="1">
      <c r="A24366">
        <v>610776</v>
      </c>
      <c r="B24366" t="s">
        <v>47508</v>
      </c>
      <c r="C24366" t="s">
        <v>47509</v>
      </c>
      <c r="D24366" t="s">
        <v>1067</v>
      </c>
      <c r="E24366" t="s">
        <v>1067</v>
      </c>
      <c r="F24366" t="s">
        <v>1067</v>
      </c>
      <c r="I24366" t="s">
        <v>27</v>
      </c>
      <c r="L24366">
        <v>0</v>
      </c>
      <c r="N24366">
        <f t="shared" si="333"/>
        <v>610776</v>
      </c>
      <c r="O24366">
        <f>_xlfn.XLOOKUP(A24366,Planilha1!F:F,Planilha1!G:G,0)</f>
        <v>0</v>
      </c>
      <c r="P24366">
        <v>0</v>
      </c>
    </row>
    <row r="24367" spans="1:16" ht="15" hidden="1" customHeight="1">
      <c r="A24367">
        <v>610777</v>
      </c>
      <c r="B24367" t="s">
        <v>47510</v>
      </c>
      <c r="C24367" t="s">
        <v>47511</v>
      </c>
      <c r="D24367" t="s">
        <v>1067</v>
      </c>
      <c r="E24367" t="s">
        <v>1067</v>
      </c>
      <c r="F24367" t="s">
        <v>1067</v>
      </c>
      <c r="I24367" t="s">
        <v>27</v>
      </c>
      <c r="L24367">
        <v>0</v>
      </c>
      <c r="N24367">
        <f t="shared" si="333"/>
        <v>610777</v>
      </c>
      <c r="O24367">
        <f>_xlfn.XLOOKUP(A24367,Planilha1!F:F,Planilha1!G:G,0)</f>
        <v>0</v>
      </c>
      <c r="P24367">
        <v>0</v>
      </c>
    </row>
    <row r="24368" spans="1:16" ht="15" hidden="1" customHeight="1">
      <c r="A24368">
        <v>610778</v>
      </c>
      <c r="B24368" t="s">
        <v>47512</v>
      </c>
      <c r="C24368" t="s">
        <v>47513</v>
      </c>
      <c r="D24368" t="s">
        <v>1067</v>
      </c>
      <c r="E24368" t="s">
        <v>1067</v>
      </c>
      <c r="F24368" t="s">
        <v>1067</v>
      </c>
      <c r="I24368" t="s">
        <v>27</v>
      </c>
      <c r="L24368">
        <v>0</v>
      </c>
      <c r="N24368">
        <f t="shared" si="333"/>
        <v>610778</v>
      </c>
      <c r="O24368">
        <f>_xlfn.XLOOKUP(A24368,Planilha1!F:F,Planilha1!G:G,0)</f>
        <v>0</v>
      </c>
      <c r="P24368">
        <v>0</v>
      </c>
    </row>
    <row r="24369" spans="1:16" ht="15" hidden="1" customHeight="1">
      <c r="A24369">
        <v>610779</v>
      </c>
      <c r="B24369" t="s">
        <v>47514</v>
      </c>
      <c r="C24369" t="s">
        <v>47515</v>
      </c>
      <c r="D24369" t="s">
        <v>1067</v>
      </c>
      <c r="E24369" t="s">
        <v>1067</v>
      </c>
      <c r="F24369" t="s">
        <v>1067</v>
      </c>
      <c r="I24369" t="s">
        <v>27</v>
      </c>
      <c r="L24369">
        <v>0</v>
      </c>
      <c r="N24369">
        <f t="shared" si="333"/>
        <v>610779</v>
      </c>
      <c r="O24369">
        <f>_xlfn.XLOOKUP(A24369,Planilha1!F:F,Planilha1!G:G,0)</f>
        <v>0</v>
      </c>
      <c r="P24369">
        <v>0</v>
      </c>
    </row>
    <row r="24370" spans="1:16" ht="15" hidden="1" customHeight="1">
      <c r="A24370">
        <v>610780</v>
      </c>
      <c r="B24370" t="s">
        <v>47516</v>
      </c>
      <c r="C24370" t="s">
        <v>47517</v>
      </c>
      <c r="D24370" t="s">
        <v>1067</v>
      </c>
      <c r="E24370" t="s">
        <v>1067</v>
      </c>
      <c r="F24370" t="s">
        <v>1067</v>
      </c>
      <c r="I24370" t="s">
        <v>27</v>
      </c>
      <c r="L24370">
        <v>0</v>
      </c>
      <c r="N24370">
        <f t="shared" si="333"/>
        <v>610780</v>
      </c>
      <c r="O24370">
        <f>_xlfn.XLOOKUP(A24370,Planilha1!F:F,Planilha1!G:G,0)</f>
        <v>0</v>
      </c>
      <c r="P24370">
        <v>0</v>
      </c>
    </row>
    <row r="24371" spans="1:16" ht="15" hidden="1" customHeight="1">
      <c r="A24371">
        <v>610781</v>
      </c>
      <c r="B24371" t="s">
        <v>47518</v>
      </c>
      <c r="C24371" t="s">
        <v>47519</v>
      </c>
      <c r="D24371" t="s">
        <v>1067</v>
      </c>
      <c r="E24371" t="s">
        <v>1067</v>
      </c>
      <c r="F24371" t="s">
        <v>1067</v>
      </c>
      <c r="I24371" t="s">
        <v>27</v>
      </c>
      <c r="L24371">
        <v>0</v>
      </c>
      <c r="N24371">
        <f t="shared" si="333"/>
        <v>610781</v>
      </c>
      <c r="O24371">
        <f>_xlfn.XLOOKUP(A24371,Planilha1!F:F,Planilha1!G:G,0)</f>
        <v>0</v>
      </c>
      <c r="P24371">
        <v>0</v>
      </c>
    </row>
    <row r="24372" spans="1:16" ht="15" hidden="1" customHeight="1">
      <c r="A24372">
        <v>610782</v>
      </c>
      <c r="B24372" t="s">
        <v>47520</v>
      </c>
      <c r="C24372" t="s">
        <v>47521</v>
      </c>
      <c r="D24372" t="s">
        <v>1067</v>
      </c>
      <c r="E24372" t="s">
        <v>1067</v>
      </c>
      <c r="F24372" t="s">
        <v>1067</v>
      </c>
      <c r="I24372" t="s">
        <v>27</v>
      </c>
      <c r="L24372">
        <v>0</v>
      </c>
      <c r="N24372">
        <f t="shared" si="333"/>
        <v>610782</v>
      </c>
      <c r="O24372">
        <f>_xlfn.XLOOKUP(A24372,Planilha1!F:F,Planilha1!G:G,0)</f>
        <v>0</v>
      </c>
      <c r="P24372">
        <v>0</v>
      </c>
    </row>
    <row r="24373" spans="1:16" ht="15" hidden="1" customHeight="1">
      <c r="A24373">
        <v>610783</v>
      </c>
      <c r="B24373" t="s">
        <v>47522</v>
      </c>
      <c r="C24373" t="s">
        <v>47523</v>
      </c>
      <c r="D24373" t="s">
        <v>1067</v>
      </c>
      <c r="E24373" t="s">
        <v>1067</v>
      </c>
      <c r="F24373" t="s">
        <v>1067</v>
      </c>
      <c r="I24373" t="s">
        <v>27</v>
      </c>
      <c r="L24373">
        <v>0</v>
      </c>
      <c r="N24373">
        <f t="shared" si="333"/>
        <v>610783</v>
      </c>
      <c r="O24373">
        <f>_xlfn.XLOOKUP(A24373,Planilha1!F:F,Planilha1!G:G,0)</f>
        <v>0</v>
      </c>
      <c r="P24373">
        <v>0</v>
      </c>
    </row>
    <row r="24374" spans="1:16" ht="15" hidden="1" customHeight="1">
      <c r="A24374">
        <v>610784</v>
      </c>
      <c r="B24374" t="s">
        <v>47524</v>
      </c>
      <c r="C24374" t="s">
        <v>47525</v>
      </c>
      <c r="D24374" t="s">
        <v>1067</v>
      </c>
      <c r="E24374" t="s">
        <v>1067</v>
      </c>
      <c r="F24374" t="s">
        <v>1067</v>
      </c>
      <c r="I24374" t="s">
        <v>27</v>
      </c>
      <c r="L24374">
        <v>0</v>
      </c>
      <c r="N24374">
        <f t="shared" si="333"/>
        <v>610784</v>
      </c>
      <c r="O24374">
        <f>_xlfn.XLOOKUP(A24374,Planilha1!F:F,Planilha1!G:G,0)</f>
        <v>0</v>
      </c>
      <c r="P24374">
        <v>0</v>
      </c>
    </row>
    <row r="24375" spans="1:16" ht="15" hidden="1" customHeight="1">
      <c r="A24375">
        <v>610785</v>
      </c>
      <c r="B24375" t="s">
        <v>47526</v>
      </c>
      <c r="C24375" t="s">
        <v>47527</v>
      </c>
      <c r="D24375" t="s">
        <v>1067</v>
      </c>
      <c r="E24375" t="s">
        <v>1067</v>
      </c>
      <c r="F24375" t="s">
        <v>1067</v>
      </c>
      <c r="I24375" t="s">
        <v>27</v>
      </c>
      <c r="L24375">
        <v>0</v>
      </c>
      <c r="N24375">
        <f t="shared" si="333"/>
        <v>610785</v>
      </c>
      <c r="O24375">
        <f>_xlfn.XLOOKUP(A24375,Planilha1!F:F,Planilha1!G:G,0)</f>
        <v>0</v>
      </c>
      <c r="P24375">
        <v>0</v>
      </c>
    </row>
    <row r="24376" spans="1:16" ht="15" hidden="1" customHeight="1">
      <c r="A24376">
        <v>610786</v>
      </c>
      <c r="B24376" t="s">
        <v>47528</v>
      </c>
      <c r="C24376" t="s">
        <v>47529</v>
      </c>
      <c r="D24376" t="s">
        <v>1067</v>
      </c>
      <c r="E24376" t="s">
        <v>1067</v>
      </c>
      <c r="F24376" t="s">
        <v>1067</v>
      </c>
      <c r="I24376" t="s">
        <v>27</v>
      </c>
      <c r="L24376">
        <v>0</v>
      </c>
      <c r="N24376">
        <f t="shared" si="333"/>
        <v>610786</v>
      </c>
      <c r="O24376">
        <f>_xlfn.XLOOKUP(A24376,Planilha1!F:F,Planilha1!G:G,0)</f>
        <v>0</v>
      </c>
      <c r="P24376">
        <v>0</v>
      </c>
    </row>
    <row r="24377" spans="1:16" ht="15" hidden="1" customHeight="1">
      <c r="A24377">
        <v>610787</v>
      </c>
      <c r="B24377" t="s">
        <v>47530</v>
      </c>
      <c r="C24377" t="s">
        <v>47531</v>
      </c>
      <c r="D24377" t="s">
        <v>1067</v>
      </c>
      <c r="E24377" t="s">
        <v>1067</v>
      </c>
      <c r="F24377" t="s">
        <v>1067</v>
      </c>
      <c r="I24377" t="s">
        <v>27</v>
      </c>
      <c r="L24377">
        <v>0</v>
      </c>
      <c r="N24377">
        <f t="shared" si="333"/>
        <v>610787</v>
      </c>
      <c r="O24377">
        <f>_xlfn.XLOOKUP(A24377,Planilha1!F:F,Planilha1!G:G,0)</f>
        <v>0</v>
      </c>
      <c r="P24377">
        <v>0</v>
      </c>
    </row>
    <row r="24378" spans="1:16" ht="15" hidden="1" customHeight="1">
      <c r="A24378">
        <v>610788</v>
      </c>
      <c r="B24378" t="s">
        <v>47532</v>
      </c>
      <c r="C24378" t="s">
        <v>47533</v>
      </c>
      <c r="D24378" t="s">
        <v>1067</v>
      </c>
      <c r="E24378" t="s">
        <v>1067</v>
      </c>
      <c r="F24378" t="s">
        <v>1067</v>
      </c>
      <c r="I24378" t="s">
        <v>27</v>
      </c>
      <c r="L24378">
        <v>0</v>
      </c>
      <c r="N24378">
        <f t="shared" si="333"/>
        <v>610788</v>
      </c>
      <c r="O24378">
        <f>_xlfn.XLOOKUP(A24378,Planilha1!F:F,Planilha1!G:G,0)</f>
        <v>0</v>
      </c>
      <c r="P24378">
        <v>0</v>
      </c>
    </row>
    <row r="24379" spans="1:16" ht="15" hidden="1" customHeight="1">
      <c r="A24379">
        <v>610789</v>
      </c>
      <c r="B24379" t="s">
        <v>47534</v>
      </c>
      <c r="C24379" t="s">
        <v>47535</v>
      </c>
      <c r="D24379" t="s">
        <v>1067</v>
      </c>
      <c r="E24379" t="s">
        <v>1067</v>
      </c>
      <c r="F24379" t="s">
        <v>1067</v>
      </c>
      <c r="I24379" t="s">
        <v>27</v>
      </c>
      <c r="L24379">
        <v>0</v>
      </c>
      <c r="N24379">
        <f t="shared" si="333"/>
        <v>610789</v>
      </c>
      <c r="O24379">
        <f>_xlfn.XLOOKUP(A24379,Planilha1!F:F,Planilha1!G:G,0)</f>
        <v>0</v>
      </c>
      <c r="P24379">
        <v>0</v>
      </c>
    </row>
    <row r="24380" spans="1:16" ht="15" hidden="1" customHeight="1">
      <c r="A24380">
        <v>610790</v>
      </c>
      <c r="B24380" t="s">
        <v>47536</v>
      </c>
      <c r="C24380" t="s">
        <v>47537</v>
      </c>
      <c r="D24380" t="s">
        <v>1067</v>
      </c>
      <c r="E24380" t="s">
        <v>1067</v>
      </c>
      <c r="F24380" t="s">
        <v>1067</v>
      </c>
      <c r="I24380" t="s">
        <v>27</v>
      </c>
      <c r="L24380">
        <v>0</v>
      </c>
      <c r="N24380">
        <f t="shared" si="333"/>
        <v>610790</v>
      </c>
      <c r="O24380">
        <f>_xlfn.XLOOKUP(A24380,Planilha1!F:F,Planilha1!G:G,0)</f>
        <v>0</v>
      </c>
      <c r="P24380">
        <v>0</v>
      </c>
    </row>
    <row r="24381" spans="1:16" ht="15" hidden="1" customHeight="1">
      <c r="A24381">
        <v>610791</v>
      </c>
      <c r="B24381" t="s">
        <v>47538</v>
      </c>
      <c r="C24381" t="s">
        <v>47539</v>
      </c>
      <c r="D24381" t="s">
        <v>1067</v>
      </c>
      <c r="E24381" t="s">
        <v>1067</v>
      </c>
      <c r="F24381" t="s">
        <v>1067</v>
      </c>
      <c r="I24381" t="s">
        <v>27</v>
      </c>
      <c r="L24381">
        <v>0</v>
      </c>
      <c r="N24381">
        <f t="shared" si="333"/>
        <v>610791</v>
      </c>
      <c r="O24381">
        <f>_xlfn.XLOOKUP(A24381,Planilha1!F:F,Planilha1!G:G,0)</f>
        <v>0</v>
      </c>
      <c r="P24381">
        <v>0</v>
      </c>
    </row>
    <row r="24382" spans="1:16" ht="15" hidden="1" customHeight="1">
      <c r="A24382">
        <v>610792</v>
      </c>
      <c r="B24382" t="s">
        <v>25786</v>
      </c>
      <c r="C24382" t="s">
        <v>47540</v>
      </c>
      <c r="D24382" t="s">
        <v>1067</v>
      </c>
      <c r="E24382" t="s">
        <v>1067</v>
      </c>
      <c r="F24382" t="s">
        <v>1067</v>
      </c>
      <c r="I24382" t="s">
        <v>27</v>
      </c>
      <c r="L24382">
        <v>0</v>
      </c>
      <c r="N24382">
        <f t="shared" si="333"/>
        <v>610792</v>
      </c>
      <c r="O24382">
        <f>_xlfn.XLOOKUP(A24382,Planilha1!F:F,Planilha1!G:G,0)</f>
        <v>0</v>
      </c>
      <c r="P24382">
        <v>0</v>
      </c>
    </row>
    <row r="24383" spans="1:16" ht="15" hidden="1" customHeight="1">
      <c r="A24383">
        <v>610793</v>
      </c>
      <c r="B24383" t="s">
        <v>47541</v>
      </c>
      <c r="C24383" t="s">
        <v>47542</v>
      </c>
      <c r="D24383" t="s">
        <v>1067</v>
      </c>
      <c r="E24383" t="s">
        <v>1067</v>
      </c>
      <c r="F24383" t="s">
        <v>1067</v>
      </c>
      <c r="I24383" t="s">
        <v>27</v>
      </c>
      <c r="L24383">
        <v>0</v>
      </c>
      <c r="N24383">
        <f t="shared" si="333"/>
        <v>610793</v>
      </c>
      <c r="O24383">
        <f>_xlfn.XLOOKUP(A24383,Planilha1!F:F,Planilha1!G:G,0)</f>
        <v>0</v>
      </c>
      <c r="P24383">
        <v>0</v>
      </c>
    </row>
    <row r="24384" spans="1:16" ht="15" hidden="1" customHeight="1">
      <c r="A24384">
        <v>610794</v>
      </c>
      <c r="B24384" t="s">
        <v>25404</v>
      </c>
      <c r="C24384" t="s">
        <v>47543</v>
      </c>
      <c r="D24384" t="s">
        <v>1067</v>
      </c>
      <c r="E24384" t="s">
        <v>1067</v>
      </c>
      <c r="F24384" t="s">
        <v>1067</v>
      </c>
      <c r="I24384" t="s">
        <v>27</v>
      </c>
      <c r="L24384">
        <v>0</v>
      </c>
      <c r="N24384">
        <f t="shared" si="333"/>
        <v>610794</v>
      </c>
      <c r="O24384">
        <f>_xlfn.XLOOKUP(A24384,Planilha1!F:F,Planilha1!G:G,0)</f>
        <v>0</v>
      </c>
      <c r="P24384">
        <v>0</v>
      </c>
    </row>
    <row r="24385" spans="1:16" ht="15" hidden="1" customHeight="1">
      <c r="A24385">
        <v>610795</v>
      </c>
      <c r="B24385" t="s">
        <v>47544</v>
      </c>
      <c r="C24385" t="s">
        <v>47545</v>
      </c>
      <c r="D24385" t="s">
        <v>1067</v>
      </c>
      <c r="E24385" t="s">
        <v>1067</v>
      </c>
      <c r="F24385" t="s">
        <v>1067</v>
      </c>
      <c r="I24385" t="s">
        <v>27</v>
      </c>
      <c r="L24385">
        <v>0</v>
      </c>
      <c r="N24385">
        <f t="shared" si="333"/>
        <v>610795</v>
      </c>
      <c r="O24385">
        <f>_xlfn.XLOOKUP(A24385,Planilha1!F:F,Planilha1!G:G,0)</f>
        <v>0</v>
      </c>
      <c r="P24385">
        <v>0</v>
      </c>
    </row>
    <row r="24386" spans="1:16" ht="15" hidden="1" customHeight="1">
      <c r="A24386">
        <v>610796</v>
      </c>
      <c r="B24386" t="s">
        <v>47546</v>
      </c>
      <c r="C24386" t="s">
        <v>47547</v>
      </c>
      <c r="D24386" t="s">
        <v>1067</v>
      </c>
      <c r="E24386" t="s">
        <v>1067</v>
      </c>
      <c r="F24386" t="s">
        <v>1067</v>
      </c>
      <c r="I24386" t="s">
        <v>27</v>
      </c>
      <c r="L24386">
        <v>0</v>
      </c>
      <c r="N24386">
        <f t="shared" si="333"/>
        <v>610796</v>
      </c>
      <c r="O24386">
        <f>_xlfn.XLOOKUP(A24386,Planilha1!F:F,Planilha1!G:G,0)</f>
        <v>0</v>
      </c>
      <c r="P24386">
        <v>0</v>
      </c>
    </row>
    <row r="24387" spans="1:16" ht="15" hidden="1" customHeight="1">
      <c r="A24387">
        <v>610797</v>
      </c>
      <c r="B24387" t="s">
        <v>47548</v>
      </c>
      <c r="C24387" t="s">
        <v>47549</v>
      </c>
      <c r="D24387" t="s">
        <v>1067</v>
      </c>
      <c r="E24387" t="s">
        <v>1067</v>
      </c>
      <c r="F24387" t="s">
        <v>1067</v>
      </c>
      <c r="I24387" t="s">
        <v>27</v>
      </c>
      <c r="L24387">
        <v>0</v>
      </c>
      <c r="N24387">
        <f t="shared" si="333"/>
        <v>610797</v>
      </c>
      <c r="O24387">
        <f>_xlfn.XLOOKUP(A24387,Planilha1!F:F,Planilha1!G:G,0)</f>
        <v>0</v>
      </c>
      <c r="P24387">
        <v>0</v>
      </c>
    </row>
    <row r="24388" spans="1:16" ht="15" hidden="1" customHeight="1">
      <c r="A24388">
        <v>610798</v>
      </c>
      <c r="B24388" t="s">
        <v>47550</v>
      </c>
      <c r="C24388" t="s">
        <v>47551</v>
      </c>
      <c r="D24388" t="s">
        <v>1067</v>
      </c>
      <c r="E24388" t="s">
        <v>1067</v>
      </c>
      <c r="F24388" t="s">
        <v>1067</v>
      </c>
      <c r="I24388" t="s">
        <v>27</v>
      </c>
      <c r="L24388">
        <v>0</v>
      </c>
      <c r="N24388">
        <f t="shared" si="333"/>
        <v>610798</v>
      </c>
      <c r="O24388">
        <f>_xlfn.XLOOKUP(A24388,Planilha1!F:F,Planilha1!G:G,0)</f>
        <v>0</v>
      </c>
      <c r="P24388">
        <v>0</v>
      </c>
    </row>
    <row r="24389" spans="1:16" ht="15" hidden="1" customHeight="1">
      <c r="A24389">
        <v>610799</v>
      </c>
      <c r="B24389" t="s">
        <v>47552</v>
      </c>
      <c r="C24389" t="s">
        <v>47553</v>
      </c>
      <c r="D24389" t="s">
        <v>1067</v>
      </c>
      <c r="E24389" t="s">
        <v>1067</v>
      </c>
      <c r="F24389" t="s">
        <v>1067</v>
      </c>
      <c r="I24389" t="s">
        <v>27</v>
      </c>
      <c r="L24389">
        <v>0</v>
      </c>
      <c r="N24389">
        <f t="shared" si="333"/>
        <v>610799</v>
      </c>
      <c r="O24389">
        <f>_xlfn.XLOOKUP(A24389,Planilha1!F:F,Planilha1!G:G,0)</f>
        <v>0</v>
      </c>
      <c r="P24389">
        <v>0</v>
      </c>
    </row>
    <row r="24390" spans="1:16" ht="15" hidden="1" customHeight="1">
      <c r="A24390">
        <v>610800</v>
      </c>
      <c r="B24390" t="s">
        <v>47554</v>
      </c>
      <c r="C24390" t="s">
        <v>47555</v>
      </c>
      <c r="D24390" t="s">
        <v>1067</v>
      </c>
      <c r="E24390" t="s">
        <v>1067</v>
      </c>
      <c r="F24390" t="s">
        <v>1067</v>
      </c>
      <c r="I24390" t="s">
        <v>27</v>
      </c>
      <c r="L24390">
        <v>0</v>
      </c>
      <c r="N24390">
        <f t="shared" si="333"/>
        <v>610800</v>
      </c>
      <c r="O24390">
        <f>_xlfn.XLOOKUP(A24390,Planilha1!F:F,Planilha1!G:G,0)</f>
        <v>0</v>
      </c>
      <c r="P24390">
        <v>0</v>
      </c>
    </row>
    <row r="24391" spans="1:16" ht="15" hidden="1" customHeight="1">
      <c r="A24391">
        <v>610801</v>
      </c>
      <c r="B24391" t="s">
        <v>47556</v>
      </c>
      <c r="C24391" t="s">
        <v>47557</v>
      </c>
      <c r="D24391" t="s">
        <v>1067</v>
      </c>
      <c r="E24391" t="s">
        <v>1067</v>
      </c>
      <c r="F24391" t="s">
        <v>1067</v>
      </c>
      <c r="I24391" t="s">
        <v>27</v>
      </c>
      <c r="L24391">
        <v>0</v>
      </c>
      <c r="N24391">
        <f t="shared" si="333"/>
        <v>610801</v>
      </c>
      <c r="O24391">
        <f>_xlfn.XLOOKUP(A24391,Planilha1!F:F,Planilha1!G:G,0)</f>
        <v>0</v>
      </c>
      <c r="P24391">
        <v>0</v>
      </c>
    </row>
    <row r="24392" spans="1:16" ht="15" hidden="1" customHeight="1">
      <c r="A24392">
        <v>610802</v>
      </c>
      <c r="B24392" t="s">
        <v>47558</v>
      </c>
      <c r="C24392" t="s">
        <v>47559</v>
      </c>
      <c r="D24392" t="s">
        <v>1067</v>
      </c>
      <c r="E24392" t="s">
        <v>1067</v>
      </c>
      <c r="F24392" t="s">
        <v>1067</v>
      </c>
      <c r="I24392" t="s">
        <v>27</v>
      </c>
      <c r="L24392">
        <v>0</v>
      </c>
      <c r="N24392">
        <f t="shared" si="333"/>
        <v>610802</v>
      </c>
      <c r="O24392">
        <f>_xlfn.XLOOKUP(A24392,Planilha1!F:F,Planilha1!G:G,0)</f>
        <v>0</v>
      </c>
      <c r="P24392">
        <v>0</v>
      </c>
    </row>
    <row r="24393" spans="1:16" ht="15" hidden="1" customHeight="1">
      <c r="A24393">
        <v>610803</v>
      </c>
      <c r="B24393" t="s">
        <v>47560</v>
      </c>
      <c r="C24393" t="s">
        <v>47561</v>
      </c>
      <c r="D24393" t="s">
        <v>1067</v>
      </c>
      <c r="E24393" t="s">
        <v>1067</v>
      </c>
      <c r="F24393" t="s">
        <v>1067</v>
      </c>
      <c r="I24393" t="s">
        <v>27</v>
      </c>
      <c r="L24393">
        <v>0</v>
      </c>
      <c r="N24393">
        <f t="shared" si="333"/>
        <v>610803</v>
      </c>
      <c r="O24393">
        <f>_xlfn.XLOOKUP(A24393,Planilha1!F:F,Planilha1!G:G,0)</f>
        <v>0</v>
      </c>
      <c r="P24393">
        <v>0</v>
      </c>
    </row>
    <row r="24394" spans="1:16" ht="15" hidden="1" customHeight="1">
      <c r="A24394">
        <v>610804</v>
      </c>
      <c r="B24394" t="s">
        <v>47562</v>
      </c>
      <c r="C24394" t="s">
        <v>47563</v>
      </c>
      <c r="D24394" t="s">
        <v>1067</v>
      </c>
      <c r="E24394" t="s">
        <v>1067</v>
      </c>
      <c r="F24394" t="s">
        <v>1067</v>
      </c>
      <c r="I24394" t="s">
        <v>27</v>
      </c>
      <c r="L24394">
        <v>0</v>
      </c>
      <c r="N24394">
        <f t="shared" si="333"/>
        <v>610804</v>
      </c>
      <c r="O24394">
        <f>_xlfn.XLOOKUP(A24394,Planilha1!F:F,Planilha1!G:G,0)</f>
        <v>0</v>
      </c>
      <c r="P24394">
        <v>0</v>
      </c>
    </row>
    <row r="24395" spans="1:16" ht="15" hidden="1" customHeight="1">
      <c r="A24395">
        <v>610805</v>
      </c>
      <c r="B24395" t="s">
        <v>47564</v>
      </c>
      <c r="C24395" t="s">
        <v>47565</v>
      </c>
      <c r="D24395" t="s">
        <v>1067</v>
      </c>
      <c r="E24395" t="s">
        <v>1067</v>
      </c>
      <c r="F24395" t="s">
        <v>1067</v>
      </c>
      <c r="I24395" t="s">
        <v>27</v>
      </c>
      <c r="L24395">
        <v>0</v>
      </c>
      <c r="N24395">
        <f t="shared" si="333"/>
        <v>610805</v>
      </c>
      <c r="O24395">
        <f>_xlfn.XLOOKUP(A24395,Planilha1!F:F,Planilha1!G:G,0)</f>
        <v>0</v>
      </c>
      <c r="P24395">
        <v>0</v>
      </c>
    </row>
    <row r="24396" spans="1:16" ht="15" hidden="1" customHeight="1">
      <c r="A24396">
        <v>610806</v>
      </c>
      <c r="B24396" t="s">
        <v>47566</v>
      </c>
      <c r="C24396" t="s">
        <v>47567</v>
      </c>
      <c r="D24396" t="s">
        <v>1067</v>
      </c>
      <c r="E24396" t="s">
        <v>1067</v>
      </c>
      <c r="F24396" t="s">
        <v>1067</v>
      </c>
      <c r="I24396" t="s">
        <v>27</v>
      </c>
      <c r="L24396">
        <v>0</v>
      </c>
      <c r="N24396">
        <f t="shared" si="333"/>
        <v>610806</v>
      </c>
      <c r="O24396">
        <f>_xlfn.XLOOKUP(A24396,Planilha1!F:F,Planilha1!G:G,0)</f>
        <v>0</v>
      </c>
      <c r="P24396">
        <v>0</v>
      </c>
    </row>
    <row r="24397" spans="1:16" ht="15" hidden="1" customHeight="1">
      <c r="A24397">
        <v>610807</v>
      </c>
      <c r="B24397" t="s">
        <v>47568</v>
      </c>
      <c r="C24397" t="s">
        <v>47569</v>
      </c>
      <c r="D24397" t="s">
        <v>1067</v>
      </c>
      <c r="E24397" t="s">
        <v>1067</v>
      </c>
      <c r="F24397" t="s">
        <v>1067</v>
      </c>
      <c r="I24397" t="s">
        <v>27</v>
      </c>
      <c r="L24397">
        <v>0</v>
      </c>
      <c r="N24397">
        <f t="shared" si="333"/>
        <v>610807</v>
      </c>
      <c r="O24397">
        <f>_xlfn.XLOOKUP(A24397,Planilha1!F:F,Planilha1!G:G,0)</f>
        <v>0</v>
      </c>
      <c r="P24397">
        <v>0</v>
      </c>
    </row>
    <row r="24398" spans="1:16" ht="15" hidden="1" customHeight="1">
      <c r="A24398">
        <v>610808</v>
      </c>
      <c r="B24398" t="s">
        <v>47570</v>
      </c>
      <c r="C24398" t="s">
        <v>47571</v>
      </c>
      <c r="D24398" t="s">
        <v>1067</v>
      </c>
      <c r="E24398" t="s">
        <v>1067</v>
      </c>
      <c r="F24398" t="s">
        <v>1067</v>
      </c>
      <c r="I24398" t="s">
        <v>27</v>
      </c>
      <c r="L24398">
        <v>0</v>
      </c>
      <c r="N24398">
        <f t="shared" si="333"/>
        <v>610808</v>
      </c>
      <c r="O24398">
        <f>_xlfn.XLOOKUP(A24398,Planilha1!F:F,Planilha1!G:G,0)</f>
        <v>0</v>
      </c>
      <c r="P24398">
        <v>0</v>
      </c>
    </row>
    <row r="24399" spans="1:16" ht="15" hidden="1" customHeight="1">
      <c r="A24399">
        <v>610809</v>
      </c>
      <c r="B24399" t="s">
        <v>47572</v>
      </c>
      <c r="C24399" t="s">
        <v>47573</v>
      </c>
      <c r="D24399" t="s">
        <v>1067</v>
      </c>
      <c r="E24399" t="s">
        <v>1067</v>
      </c>
      <c r="F24399" t="s">
        <v>1067</v>
      </c>
      <c r="I24399" t="s">
        <v>27</v>
      </c>
      <c r="L24399">
        <v>0</v>
      </c>
      <c r="N24399">
        <f t="shared" si="333"/>
        <v>610809</v>
      </c>
      <c r="O24399">
        <f>_xlfn.XLOOKUP(A24399,Planilha1!F:F,Planilha1!G:G,0)</f>
        <v>0</v>
      </c>
      <c r="P24399">
        <v>0</v>
      </c>
    </row>
    <row r="24400" spans="1:16" ht="15" hidden="1" customHeight="1">
      <c r="A24400">
        <v>610810</v>
      </c>
      <c r="B24400" t="s">
        <v>47574</v>
      </c>
      <c r="C24400" t="s">
        <v>47575</v>
      </c>
      <c r="D24400" t="s">
        <v>1067</v>
      </c>
      <c r="E24400" t="s">
        <v>1067</v>
      </c>
      <c r="F24400" t="s">
        <v>1067</v>
      </c>
      <c r="I24400" t="s">
        <v>27</v>
      </c>
      <c r="L24400">
        <v>0</v>
      </c>
      <c r="N24400">
        <f t="shared" si="333"/>
        <v>610810</v>
      </c>
      <c r="O24400">
        <f>_xlfn.XLOOKUP(A24400,Planilha1!F:F,Planilha1!G:G,0)</f>
        <v>0</v>
      </c>
      <c r="P24400">
        <v>0</v>
      </c>
    </row>
    <row r="24401" spans="1:16" ht="15" hidden="1" customHeight="1">
      <c r="A24401">
        <v>610811</v>
      </c>
      <c r="B24401" t="s">
        <v>47576</v>
      </c>
      <c r="C24401" t="s">
        <v>47577</v>
      </c>
      <c r="D24401" t="s">
        <v>1067</v>
      </c>
      <c r="E24401" t="s">
        <v>1067</v>
      </c>
      <c r="F24401" t="s">
        <v>1067</v>
      </c>
      <c r="I24401" t="s">
        <v>27</v>
      </c>
      <c r="L24401">
        <v>0</v>
      </c>
      <c r="N24401">
        <f t="shared" si="333"/>
        <v>610811</v>
      </c>
      <c r="O24401">
        <f>_xlfn.XLOOKUP(A24401,Planilha1!F:F,Planilha1!G:G,0)</f>
        <v>0</v>
      </c>
      <c r="P24401">
        <v>0</v>
      </c>
    </row>
    <row r="24402" spans="1:16" ht="15" hidden="1" customHeight="1">
      <c r="A24402">
        <v>610812</v>
      </c>
      <c r="B24402" t="s">
        <v>47578</v>
      </c>
      <c r="C24402" t="s">
        <v>47579</v>
      </c>
      <c r="D24402" t="s">
        <v>1067</v>
      </c>
      <c r="E24402" t="s">
        <v>1067</v>
      </c>
      <c r="F24402" t="s">
        <v>1067</v>
      </c>
      <c r="I24402" t="s">
        <v>27</v>
      </c>
      <c r="L24402">
        <v>0</v>
      </c>
      <c r="N24402">
        <f t="shared" ref="N24402:N24465" si="334">A24402</f>
        <v>610812</v>
      </c>
      <c r="O24402">
        <f>_xlfn.XLOOKUP(A24402,Planilha1!F:F,Planilha1!G:G,0)</f>
        <v>0</v>
      </c>
      <c r="P24402">
        <v>0</v>
      </c>
    </row>
    <row r="24403" spans="1:16" ht="15" hidden="1" customHeight="1">
      <c r="A24403">
        <v>610813</v>
      </c>
      <c r="B24403" t="s">
        <v>47580</v>
      </c>
      <c r="C24403" t="s">
        <v>47581</v>
      </c>
      <c r="D24403" t="s">
        <v>1067</v>
      </c>
      <c r="E24403" t="s">
        <v>1067</v>
      </c>
      <c r="F24403" t="s">
        <v>1067</v>
      </c>
      <c r="I24403" t="s">
        <v>27</v>
      </c>
      <c r="L24403">
        <v>0</v>
      </c>
      <c r="N24403">
        <f t="shared" si="334"/>
        <v>610813</v>
      </c>
      <c r="O24403">
        <f>_xlfn.XLOOKUP(A24403,Planilha1!F:F,Planilha1!G:G,0)</f>
        <v>0</v>
      </c>
      <c r="P24403">
        <v>0</v>
      </c>
    </row>
    <row r="24404" spans="1:16" ht="15" hidden="1" customHeight="1">
      <c r="A24404">
        <v>610814</v>
      </c>
      <c r="B24404" t="s">
        <v>47582</v>
      </c>
      <c r="C24404" t="s">
        <v>47583</v>
      </c>
      <c r="D24404" t="s">
        <v>1067</v>
      </c>
      <c r="E24404" t="s">
        <v>1067</v>
      </c>
      <c r="F24404" t="s">
        <v>1067</v>
      </c>
      <c r="I24404" t="s">
        <v>27</v>
      </c>
      <c r="L24404">
        <v>0</v>
      </c>
      <c r="N24404">
        <f t="shared" si="334"/>
        <v>610814</v>
      </c>
      <c r="O24404">
        <f>_xlfn.XLOOKUP(A24404,Planilha1!F:F,Planilha1!G:G,0)</f>
        <v>0</v>
      </c>
      <c r="P24404">
        <v>0</v>
      </c>
    </row>
    <row r="24405" spans="1:16" ht="15" hidden="1" customHeight="1">
      <c r="A24405">
        <v>610815</v>
      </c>
      <c r="B24405" t="s">
        <v>47584</v>
      </c>
      <c r="C24405" t="s">
        <v>47585</v>
      </c>
      <c r="D24405" t="s">
        <v>1067</v>
      </c>
      <c r="E24405" t="s">
        <v>1067</v>
      </c>
      <c r="F24405" t="s">
        <v>1067</v>
      </c>
      <c r="I24405" t="s">
        <v>27</v>
      </c>
      <c r="L24405">
        <v>0</v>
      </c>
      <c r="N24405">
        <f t="shared" si="334"/>
        <v>610815</v>
      </c>
      <c r="O24405">
        <f>_xlfn.XLOOKUP(A24405,Planilha1!F:F,Planilha1!G:G,0)</f>
        <v>0</v>
      </c>
      <c r="P24405">
        <v>0</v>
      </c>
    </row>
    <row r="24406" spans="1:16" ht="15" hidden="1" customHeight="1">
      <c r="A24406">
        <v>610816</v>
      </c>
      <c r="B24406" t="s">
        <v>47586</v>
      </c>
      <c r="C24406" t="s">
        <v>47587</v>
      </c>
      <c r="D24406" t="s">
        <v>1067</v>
      </c>
      <c r="E24406" t="s">
        <v>1067</v>
      </c>
      <c r="F24406" t="s">
        <v>1067</v>
      </c>
      <c r="I24406" t="s">
        <v>27</v>
      </c>
      <c r="L24406">
        <v>0</v>
      </c>
      <c r="N24406">
        <f t="shared" si="334"/>
        <v>610816</v>
      </c>
      <c r="O24406">
        <f>_xlfn.XLOOKUP(A24406,Planilha1!F:F,Planilha1!G:G,0)</f>
        <v>0</v>
      </c>
      <c r="P24406">
        <v>0</v>
      </c>
    </row>
    <row r="24407" spans="1:16" ht="15" hidden="1" customHeight="1">
      <c r="A24407">
        <v>610817</v>
      </c>
      <c r="B24407" t="s">
        <v>47588</v>
      </c>
      <c r="C24407" t="s">
        <v>47589</v>
      </c>
      <c r="D24407" t="s">
        <v>1067</v>
      </c>
      <c r="E24407" t="s">
        <v>1067</v>
      </c>
      <c r="F24407" t="s">
        <v>1067</v>
      </c>
      <c r="I24407" t="s">
        <v>27</v>
      </c>
      <c r="L24407">
        <v>0</v>
      </c>
      <c r="N24407">
        <f t="shared" si="334"/>
        <v>610817</v>
      </c>
      <c r="O24407">
        <f>_xlfn.XLOOKUP(A24407,Planilha1!F:F,Planilha1!G:G,0)</f>
        <v>0</v>
      </c>
      <c r="P24407">
        <v>0</v>
      </c>
    </row>
    <row r="24408" spans="1:16" ht="15" hidden="1" customHeight="1">
      <c r="A24408">
        <v>610818</v>
      </c>
      <c r="B24408" t="s">
        <v>47590</v>
      </c>
      <c r="C24408" t="s">
        <v>47591</v>
      </c>
      <c r="D24408" t="s">
        <v>1067</v>
      </c>
      <c r="E24408" t="s">
        <v>1067</v>
      </c>
      <c r="F24408" t="s">
        <v>1067</v>
      </c>
      <c r="I24408" t="s">
        <v>27</v>
      </c>
      <c r="L24408">
        <v>0</v>
      </c>
      <c r="N24408">
        <f t="shared" si="334"/>
        <v>610818</v>
      </c>
      <c r="O24408">
        <f>_xlfn.XLOOKUP(A24408,Planilha1!F:F,Planilha1!G:G,0)</f>
        <v>0</v>
      </c>
      <c r="P24408">
        <v>0</v>
      </c>
    </row>
    <row r="24409" spans="1:16" ht="15" hidden="1" customHeight="1">
      <c r="A24409">
        <v>610819</v>
      </c>
      <c r="B24409" t="s">
        <v>47592</v>
      </c>
      <c r="C24409" t="s">
        <v>47593</v>
      </c>
      <c r="D24409" t="s">
        <v>1067</v>
      </c>
      <c r="E24409" t="s">
        <v>1067</v>
      </c>
      <c r="F24409" t="s">
        <v>1067</v>
      </c>
      <c r="I24409" t="s">
        <v>27</v>
      </c>
      <c r="L24409">
        <v>0</v>
      </c>
      <c r="N24409">
        <f t="shared" si="334"/>
        <v>610819</v>
      </c>
      <c r="O24409">
        <f>_xlfn.XLOOKUP(A24409,Planilha1!F:F,Planilha1!G:G,0)</f>
        <v>0</v>
      </c>
      <c r="P24409">
        <v>0</v>
      </c>
    </row>
    <row r="24410" spans="1:16" ht="15" hidden="1" customHeight="1">
      <c r="A24410">
        <v>610820</v>
      </c>
      <c r="B24410" t="s">
        <v>47594</v>
      </c>
      <c r="C24410" t="s">
        <v>47595</v>
      </c>
      <c r="D24410" t="s">
        <v>1067</v>
      </c>
      <c r="E24410" t="s">
        <v>1067</v>
      </c>
      <c r="F24410" t="s">
        <v>1067</v>
      </c>
      <c r="I24410" t="s">
        <v>27</v>
      </c>
      <c r="L24410">
        <v>0</v>
      </c>
      <c r="N24410">
        <f t="shared" si="334"/>
        <v>610820</v>
      </c>
      <c r="O24410">
        <f>_xlfn.XLOOKUP(A24410,Planilha1!F:F,Planilha1!G:G,0)</f>
        <v>0</v>
      </c>
      <c r="P24410">
        <v>0</v>
      </c>
    </row>
    <row r="24411" spans="1:16" ht="15" hidden="1" customHeight="1">
      <c r="A24411">
        <v>610821</v>
      </c>
      <c r="B24411" t="s">
        <v>47596</v>
      </c>
      <c r="C24411" t="s">
        <v>47597</v>
      </c>
      <c r="D24411" t="s">
        <v>1067</v>
      </c>
      <c r="E24411" t="s">
        <v>1067</v>
      </c>
      <c r="F24411" t="s">
        <v>1067</v>
      </c>
      <c r="I24411" t="s">
        <v>27</v>
      </c>
      <c r="L24411">
        <v>0</v>
      </c>
      <c r="N24411">
        <f t="shared" si="334"/>
        <v>610821</v>
      </c>
      <c r="O24411">
        <f>_xlfn.XLOOKUP(A24411,Planilha1!F:F,Planilha1!G:G,0)</f>
        <v>0</v>
      </c>
      <c r="P24411">
        <v>0</v>
      </c>
    </row>
    <row r="24412" spans="1:16" ht="15" hidden="1" customHeight="1">
      <c r="A24412">
        <v>610822</v>
      </c>
      <c r="B24412" t="s">
        <v>22391</v>
      </c>
      <c r="C24412" t="s">
        <v>47598</v>
      </c>
      <c r="D24412" t="s">
        <v>1067</v>
      </c>
      <c r="E24412" t="s">
        <v>1067</v>
      </c>
      <c r="F24412" t="s">
        <v>1067</v>
      </c>
      <c r="I24412" t="s">
        <v>27</v>
      </c>
      <c r="L24412">
        <v>0</v>
      </c>
      <c r="N24412">
        <f t="shared" si="334"/>
        <v>610822</v>
      </c>
      <c r="O24412">
        <f>_xlfn.XLOOKUP(A24412,Planilha1!F:F,Planilha1!G:G,0)</f>
        <v>0</v>
      </c>
      <c r="P24412">
        <v>0</v>
      </c>
    </row>
    <row r="24413" spans="1:16" ht="15" hidden="1" customHeight="1">
      <c r="A24413">
        <v>610823</v>
      </c>
      <c r="B24413" t="s">
        <v>47599</v>
      </c>
      <c r="C24413" t="s">
        <v>47600</v>
      </c>
      <c r="D24413" t="s">
        <v>1067</v>
      </c>
      <c r="E24413" t="s">
        <v>1067</v>
      </c>
      <c r="F24413" t="s">
        <v>1067</v>
      </c>
      <c r="I24413" t="s">
        <v>27</v>
      </c>
      <c r="L24413">
        <v>0</v>
      </c>
      <c r="N24413">
        <f t="shared" si="334"/>
        <v>610823</v>
      </c>
      <c r="O24413">
        <f>_xlfn.XLOOKUP(A24413,Planilha1!F:F,Planilha1!G:G,0)</f>
        <v>0</v>
      </c>
      <c r="P24413">
        <v>0</v>
      </c>
    </row>
    <row r="24414" spans="1:16" ht="15" hidden="1" customHeight="1">
      <c r="A24414">
        <v>610824</v>
      </c>
      <c r="B24414" t="s">
        <v>47601</v>
      </c>
      <c r="C24414" t="s">
        <v>47602</v>
      </c>
      <c r="D24414" t="s">
        <v>1067</v>
      </c>
      <c r="E24414" t="s">
        <v>1067</v>
      </c>
      <c r="F24414" t="s">
        <v>1067</v>
      </c>
      <c r="I24414" t="s">
        <v>27</v>
      </c>
      <c r="L24414">
        <v>0</v>
      </c>
      <c r="N24414">
        <f t="shared" si="334"/>
        <v>610824</v>
      </c>
      <c r="O24414">
        <f>_xlfn.XLOOKUP(A24414,Planilha1!F:F,Planilha1!G:G,0)</f>
        <v>0</v>
      </c>
      <c r="P24414">
        <v>0</v>
      </c>
    </row>
    <row r="24415" spans="1:16" ht="15" hidden="1" customHeight="1">
      <c r="A24415">
        <v>610825</v>
      </c>
      <c r="B24415" t="s">
        <v>47603</v>
      </c>
      <c r="C24415" t="s">
        <v>47604</v>
      </c>
      <c r="D24415" t="s">
        <v>1067</v>
      </c>
      <c r="E24415" t="s">
        <v>1067</v>
      </c>
      <c r="F24415" t="s">
        <v>1067</v>
      </c>
      <c r="I24415" t="s">
        <v>27</v>
      </c>
      <c r="L24415">
        <v>0</v>
      </c>
      <c r="N24415">
        <f t="shared" si="334"/>
        <v>610825</v>
      </c>
      <c r="O24415">
        <f>_xlfn.XLOOKUP(A24415,Planilha1!F:F,Planilha1!G:G,0)</f>
        <v>0</v>
      </c>
      <c r="P24415">
        <v>0</v>
      </c>
    </row>
    <row r="24416" spans="1:16" ht="15" hidden="1" customHeight="1">
      <c r="A24416">
        <v>610826</v>
      </c>
      <c r="B24416" t="s">
        <v>47605</v>
      </c>
      <c r="C24416" t="s">
        <v>47606</v>
      </c>
      <c r="D24416" t="s">
        <v>1067</v>
      </c>
      <c r="E24416" t="s">
        <v>1067</v>
      </c>
      <c r="F24416" t="s">
        <v>1067</v>
      </c>
      <c r="I24416" t="s">
        <v>27</v>
      </c>
      <c r="L24416">
        <v>0</v>
      </c>
      <c r="N24416">
        <f t="shared" si="334"/>
        <v>610826</v>
      </c>
      <c r="O24416">
        <f>_xlfn.XLOOKUP(A24416,Planilha1!F:F,Planilha1!G:G,0)</f>
        <v>0</v>
      </c>
      <c r="P24416">
        <v>0</v>
      </c>
    </row>
    <row r="24417" spans="1:16" ht="15" hidden="1" customHeight="1">
      <c r="A24417">
        <v>610827</v>
      </c>
      <c r="B24417" t="s">
        <v>47607</v>
      </c>
      <c r="C24417" t="s">
        <v>47608</v>
      </c>
      <c r="D24417" t="s">
        <v>1067</v>
      </c>
      <c r="E24417" t="s">
        <v>1067</v>
      </c>
      <c r="F24417" t="s">
        <v>1067</v>
      </c>
      <c r="I24417" t="s">
        <v>27</v>
      </c>
      <c r="L24417">
        <v>0</v>
      </c>
      <c r="N24417">
        <f t="shared" si="334"/>
        <v>610827</v>
      </c>
      <c r="O24417">
        <f>_xlfn.XLOOKUP(A24417,Planilha1!F:F,Planilha1!G:G,0)</f>
        <v>0</v>
      </c>
      <c r="P24417">
        <v>0</v>
      </c>
    </row>
    <row r="24418" spans="1:16" ht="15" hidden="1" customHeight="1">
      <c r="A24418">
        <v>610828</v>
      </c>
      <c r="B24418" t="s">
        <v>47609</v>
      </c>
      <c r="C24418" t="s">
        <v>47610</v>
      </c>
      <c r="D24418" t="s">
        <v>1067</v>
      </c>
      <c r="E24418" t="s">
        <v>1067</v>
      </c>
      <c r="F24418" t="s">
        <v>1067</v>
      </c>
      <c r="I24418" t="s">
        <v>27</v>
      </c>
      <c r="L24418">
        <v>0</v>
      </c>
      <c r="N24418">
        <f t="shared" si="334"/>
        <v>610828</v>
      </c>
      <c r="O24418">
        <f>_xlfn.XLOOKUP(A24418,Planilha1!F:F,Planilha1!G:G,0)</f>
        <v>0</v>
      </c>
      <c r="P24418">
        <v>0</v>
      </c>
    </row>
    <row r="24419" spans="1:16" ht="15" hidden="1" customHeight="1">
      <c r="A24419">
        <v>610829</v>
      </c>
      <c r="B24419" t="s">
        <v>47611</v>
      </c>
      <c r="C24419" t="s">
        <v>47612</v>
      </c>
      <c r="D24419" t="s">
        <v>1067</v>
      </c>
      <c r="E24419" t="s">
        <v>1067</v>
      </c>
      <c r="F24419" t="s">
        <v>1067</v>
      </c>
      <c r="I24419" t="s">
        <v>27</v>
      </c>
      <c r="L24419">
        <v>0</v>
      </c>
      <c r="N24419">
        <f t="shared" si="334"/>
        <v>610829</v>
      </c>
      <c r="O24419">
        <f>_xlfn.XLOOKUP(A24419,Planilha1!F:F,Planilha1!G:G,0)</f>
        <v>0</v>
      </c>
      <c r="P24419">
        <v>0</v>
      </c>
    </row>
    <row r="24420" spans="1:16" ht="15" hidden="1" customHeight="1">
      <c r="A24420">
        <v>610830</v>
      </c>
      <c r="B24420" t="s">
        <v>47613</v>
      </c>
      <c r="C24420" t="s">
        <v>47614</v>
      </c>
      <c r="D24420" t="s">
        <v>1067</v>
      </c>
      <c r="E24420" t="s">
        <v>1067</v>
      </c>
      <c r="F24420" t="s">
        <v>1067</v>
      </c>
      <c r="I24420" t="s">
        <v>27</v>
      </c>
      <c r="L24420">
        <v>0</v>
      </c>
      <c r="N24420">
        <f t="shared" si="334"/>
        <v>610830</v>
      </c>
      <c r="O24420">
        <f>_xlfn.XLOOKUP(A24420,Planilha1!F:F,Planilha1!G:G,0)</f>
        <v>0</v>
      </c>
      <c r="P24420">
        <v>0</v>
      </c>
    </row>
    <row r="24421" spans="1:16" ht="15" hidden="1" customHeight="1">
      <c r="A24421">
        <v>610831</v>
      </c>
      <c r="B24421" t="s">
        <v>47615</v>
      </c>
      <c r="C24421" t="s">
        <v>47616</v>
      </c>
      <c r="D24421" t="s">
        <v>1067</v>
      </c>
      <c r="E24421" t="s">
        <v>1067</v>
      </c>
      <c r="F24421" t="s">
        <v>1067</v>
      </c>
      <c r="I24421" t="s">
        <v>27</v>
      </c>
      <c r="L24421">
        <v>0</v>
      </c>
      <c r="N24421">
        <f t="shared" si="334"/>
        <v>610831</v>
      </c>
      <c r="O24421">
        <f>_xlfn.XLOOKUP(A24421,Planilha1!F:F,Planilha1!G:G,0)</f>
        <v>0</v>
      </c>
      <c r="P24421">
        <v>0</v>
      </c>
    </row>
    <row r="24422" spans="1:16" ht="15" hidden="1" customHeight="1">
      <c r="A24422">
        <v>610832</v>
      </c>
      <c r="B24422" t="s">
        <v>47617</v>
      </c>
      <c r="C24422" t="s">
        <v>47618</v>
      </c>
      <c r="D24422" t="s">
        <v>1067</v>
      </c>
      <c r="E24422" t="s">
        <v>1067</v>
      </c>
      <c r="F24422" t="s">
        <v>1067</v>
      </c>
      <c r="I24422" t="s">
        <v>27</v>
      </c>
      <c r="L24422">
        <v>0</v>
      </c>
      <c r="N24422">
        <f t="shared" si="334"/>
        <v>610832</v>
      </c>
      <c r="O24422">
        <f>_xlfn.XLOOKUP(A24422,Planilha1!F:F,Planilha1!G:G,0)</f>
        <v>0</v>
      </c>
      <c r="P24422">
        <v>0</v>
      </c>
    </row>
    <row r="24423" spans="1:16" ht="15" hidden="1" customHeight="1">
      <c r="A24423">
        <v>610833</v>
      </c>
      <c r="B24423" t="s">
        <v>47619</v>
      </c>
      <c r="C24423" t="s">
        <v>47620</v>
      </c>
      <c r="D24423" t="s">
        <v>1067</v>
      </c>
      <c r="E24423" t="s">
        <v>1067</v>
      </c>
      <c r="F24423" t="s">
        <v>1067</v>
      </c>
      <c r="I24423" t="s">
        <v>27</v>
      </c>
      <c r="L24423">
        <v>0</v>
      </c>
      <c r="N24423">
        <f t="shared" si="334"/>
        <v>610833</v>
      </c>
      <c r="O24423">
        <f>_xlfn.XLOOKUP(A24423,Planilha1!F:F,Planilha1!G:G,0)</f>
        <v>0</v>
      </c>
      <c r="P24423">
        <v>0</v>
      </c>
    </row>
    <row r="24424" spans="1:16" ht="15" hidden="1" customHeight="1">
      <c r="A24424">
        <v>610834</v>
      </c>
      <c r="B24424" t="s">
        <v>47621</v>
      </c>
      <c r="C24424" t="s">
        <v>47622</v>
      </c>
      <c r="D24424" t="s">
        <v>1067</v>
      </c>
      <c r="E24424" t="s">
        <v>1067</v>
      </c>
      <c r="F24424" t="s">
        <v>1067</v>
      </c>
      <c r="I24424" t="s">
        <v>27</v>
      </c>
      <c r="L24424">
        <v>0</v>
      </c>
      <c r="N24424">
        <f t="shared" si="334"/>
        <v>610834</v>
      </c>
      <c r="O24424">
        <f>_xlfn.XLOOKUP(A24424,Planilha1!F:F,Planilha1!G:G,0)</f>
        <v>0</v>
      </c>
      <c r="P24424">
        <v>0</v>
      </c>
    </row>
    <row r="24425" spans="1:16" ht="15" hidden="1" customHeight="1">
      <c r="A24425">
        <v>610835</v>
      </c>
      <c r="B24425" t="s">
        <v>47623</v>
      </c>
      <c r="C24425" t="s">
        <v>47624</v>
      </c>
      <c r="D24425" t="s">
        <v>1067</v>
      </c>
      <c r="E24425" t="s">
        <v>1067</v>
      </c>
      <c r="F24425" t="s">
        <v>1067</v>
      </c>
      <c r="I24425" t="s">
        <v>27</v>
      </c>
      <c r="L24425">
        <v>0</v>
      </c>
      <c r="N24425">
        <f t="shared" si="334"/>
        <v>610835</v>
      </c>
      <c r="O24425">
        <f>_xlfn.XLOOKUP(A24425,Planilha1!F:F,Planilha1!G:G,0)</f>
        <v>0</v>
      </c>
      <c r="P24425">
        <v>0</v>
      </c>
    </row>
    <row r="24426" spans="1:16" ht="15" hidden="1" customHeight="1">
      <c r="A24426">
        <v>610836</v>
      </c>
      <c r="B24426" t="s">
        <v>47625</v>
      </c>
      <c r="C24426" t="s">
        <v>47626</v>
      </c>
      <c r="D24426" t="s">
        <v>1067</v>
      </c>
      <c r="E24426" t="s">
        <v>1067</v>
      </c>
      <c r="F24426" t="s">
        <v>1067</v>
      </c>
      <c r="I24426" t="s">
        <v>27</v>
      </c>
      <c r="L24426">
        <v>0</v>
      </c>
      <c r="N24426">
        <f t="shared" si="334"/>
        <v>610836</v>
      </c>
      <c r="O24426">
        <f>_xlfn.XLOOKUP(A24426,Planilha1!F:F,Planilha1!G:G,0)</f>
        <v>0</v>
      </c>
      <c r="P24426">
        <v>0</v>
      </c>
    </row>
    <row r="24427" spans="1:16" ht="15" hidden="1" customHeight="1">
      <c r="A24427">
        <v>610837</v>
      </c>
      <c r="B24427" t="s">
        <v>47627</v>
      </c>
      <c r="C24427" t="s">
        <v>47628</v>
      </c>
      <c r="D24427" t="s">
        <v>1067</v>
      </c>
      <c r="E24427" t="s">
        <v>1067</v>
      </c>
      <c r="F24427" t="s">
        <v>1067</v>
      </c>
      <c r="I24427" t="s">
        <v>27</v>
      </c>
      <c r="L24427">
        <v>0</v>
      </c>
      <c r="N24427">
        <f t="shared" si="334"/>
        <v>610837</v>
      </c>
      <c r="O24427">
        <f>_xlfn.XLOOKUP(A24427,Planilha1!F:F,Planilha1!G:G,0)</f>
        <v>0</v>
      </c>
      <c r="P24427">
        <v>0</v>
      </c>
    </row>
    <row r="24428" spans="1:16" ht="15" hidden="1" customHeight="1">
      <c r="A24428">
        <v>610838</v>
      </c>
      <c r="B24428" t="s">
        <v>47629</v>
      </c>
      <c r="C24428" t="s">
        <v>47630</v>
      </c>
      <c r="D24428" t="s">
        <v>1067</v>
      </c>
      <c r="E24428" t="s">
        <v>1067</v>
      </c>
      <c r="F24428" t="s">
        <v>1067</v>
      </c>
      <c r="I24428" t="s">
        <v>27</v>
      </c>
      <c r="L24428">
        <v>0</v>
      </c>
      <c r="N24428">
        <f t="shared" si="334"/>
        <v>610838</v>
      </c>
      <c r="O24428">
        <f>_xlfn.XLOOKUP(A24428,Planilha1!F:F,Planilha1!G:G,0)</f>
        <v>0</v>
      </c>
      <c r="P24428">
        <v>0</v>
      </c>
    </row>
    <row r="24429" spans="1:16" ht="15" hidden="1" customHeight="1">
      <c r="A24429">
        <v>610839</v>
      </c>
      <c r="B24429" t="s">
        <v>47631</v>
      </c>
      <c r="C24429" t="s">
        <v>47632</v>
      </c>
      <c r="D24429" t="s">
        <v>1067</v>
      </c>
      <c r="E24429" t="s">
        <v>1067</v>
      </c>
      <c r="F24429" t="s">
        <v>1067</v>
      </c>
      <c r="I24429" t="s">
        <v>27</v>
      </c>
      <c r="L24429">
        <v>0</v>
      </c>
      <c r="N24429">
        <f t="shared" si="334"/>
        <v>610839</v>
      </c>
      <c r="O24429">
        <f>_xlfn.XLOOKUP(A24429,Planilha1!F:F,Planilha1!G:G,0)</f>
        <v>0</v>
      </c>
      <c r="P24429">
        <v>0</v>
      </c>
    </row>
    <row r="24430" spans="1:16" ht="15" hidden="1" customHeight="1">
      <c r="A24430">
        <v>610840</v>
      </c>
      <c r="B24430" t="s">
        <v>47633</v>
      </c>
      <c r="C24430" t="s">
        <v>47634</v>
      </c>
      <c r="D24430" t="s">
        <v>1067</v>
      </c>
      <c r="E24430" t="s">
        <v>1067</v>
      </c>
      <c r="F24430" t="s">
        <v>1067</v>
      </c>
      <c r="I24430" t="s">
        <v>27</v>
      </c>
      <c r="L24430">
        <v>0</v>
      </c>
      <c r="N24430">
        <f t="shared" si="334"/>
        <v>610840</v>
      </c>
      <c r="O24430">
        <f>_xlfn.XLOOKUP(A24430,Planilha1!F:F,Planilha1!G:G,0)</f>
        <v>0</v>
      </c>
      <c r="P24430">
        <v>0</v>
      </c>
    </row>
    <row r="24431" spans="1:16" ht="15" hidden="1" customHeight="1">
      <c r="A24431">
        <v>610841</v>
      </c>
      <c r="B24431" t="s">
        <v>23378</v>
      </c>
      <c r="C24431" t="s">
        <v>47635</v>
      </c>
      <c r="D24431" t="s">
        <v>1067</v>
      </c>
      <c r="E24431" t="s">
        <v>1067</v>
      </c>
      <c r="F24431" t="s">
        <v>1067</v>
      </c>
      <c r="I24431" t="s">
        <v>27</v>
      </c>
      <c r="L24431">
        <v>0</v>
      </c>
      <c r="N24431">
        <f t="shared" si="334"/>
        <v>610841</v>
      </c>
      <c r="O24431">
        <f>_xlfn.XLOOKUP(A24431,Planilha1!F:F,Planilha1!G:G,0)</f>
        <v>0</v>
      </c>
      <c r="P24431">
        <v>0</v>
      </c>
    </row>
    <row r="24432" spans="1:16" ht="15" hidden="1" customHeight="1">
      <c r="A24432">
        <v>610842</v>
      </c>
      <c r="B24432" t="s">
        <v>47636</v>
      </c>
      <c r="C24432" t="s">
        <v>47637</v>
      </c>
      <c r="D24432" t="s">
        <v>1067</v>
      </c>
      <c r="E24432" t="s">
        <v>1067</v>
      </c>
      <c r="F24432" t="s">
        <v>1067</v>
      </c>
      <c r="I24432" t="s">
        <v>27</v>
      </c>
      <c r="L24432">
        <v>0</v>
      </c>
      <c r="N24432">
        <f t="shared" si="334"/>
        <v>610842</v>
      </c>
      <c r="O24432">
        <f>_xlfn.XLOOKUP(A24432,Planilha1!F:F,Planilha1!G:G,0)</f>
        <v>0</v>
      </c>
      <c r="P24432">
        <v>0</v>
      </c>
    </row>
    <row r="24433" spans="1:16" ht="15" hidden="1" customHeight="1">
      <c r="A24433">
        <v>610843</v>
      </c>
      <c r="B24433" t="s">
        <v>47638</v>
      </c>
      <c r="C24433" t="s">
        <v>47639</v>
      </c>
      <c r="D24433" t="s">
        <v>1067</v>
      </c>
      <c r="E24433" t="s">
        <v>1067</v>
      </c>
      <c r="F24433" t="s">
        <v>1067</v>
      </c>
      <c r="I24433" t="s">
        <v>27</v>
      </c>
      <c r="L24433">
        <v>0</v>
      </c>
      <c r="N24433">
        <f t="shared" si="334"/>
        <v>610843</v>
      </c>
      <c r="O24433">
        <f>_xlfn.XLOOKUP(A24433,Planilha1!F:F,Planilha1!G:G,0)</f>
        <v>0</v>
      </c>
      <c r="P24433">
        <v>0</v>
      </c>
    </row>
    <row r="24434" spans="1:16" ht="15" hidden="1" customHeight="1">
      <c r="A24434">
        <v>610844</v>
      </c>
      <c r="B24434" t="s">
        <v>47640</v>
      </c>
      <c r="C24434" t="s">
        <v>47641</v>
      </c>
      <c r="D24434" t="s">
        <v>1067</v>
      </c>
      <c r="E24434" t="s">
        <v>1067</v>
      </c>
      <c r="F24434" t="s">
        <v>1067</v>
      </c>
      <c r="I24434" t="s">
        <v>27</v>
      </c>
      <c r="L24434">
        <v>0</v>
      </c>
      <c r="N24434">
        <f t="shared" si="334"/>
        <v>610844</v>
      </c>
      <c r="O24434">
        <f>_xlfn.XLOOKUP(A24434,Planilha1!F:F,Planilha1!G:G,0)</f>
        <v>0</v>
      </c>
      <c r="P24434">
        <v>0</v>
      </c>
    </row>
    <row r="24435" spans="1:16" ht="15" hidden="1" customHeight="1">
      <c r="A24435">
        <v>610845</v>
      </c>
      <c r="B24435" t="s">
        <v>47642</v>
      </c>
      <c r="C24435" t="s">
        <v>47643</v>
      </c>
      <c r="D24435" t="s">
        <v>1067</v>
      </c>
      <c r="E24435" t="s">
        <v>1067</v>
      </c>
      <c r="F24435" t="s">
        <v>1067</v>
      </c>
      <c r="I24435" t="s">
        <v>27</v>
      </c>
      <c r="L24435">
        <v>0</v>
      </c>
      <c r="N24435">
        <f t="shared" si="334"/>
        <v>610845</v>
      </c>
      <c r="O24435">
        <f>_xlfn.XLOOKUP(A24435,Planilha1!F:F,Planilha1!G:G,0)</f>
        <v>0</v>
      </c>
      <c r="P24435">
        <v>0</v>
      </c>
    </row>
    <row r="24436" spans="1:16" ht="15" hidden="1" customHeight="1">
      <c r="A24436">
        <v>610846</v>
      </c>
      <c r="B24436" t="s">
        <v>47644</v>
      </c>
      <c r="C24436" t="s">
        <v>47645</v>
      </c>
      <c r="D24436" t="s">
        <v>1067</v>
      </c>
      <c r="E24436" t="s">
        <v>1067</v>
      </c>
      <c r="F24436" t="s">
        <v>1067</v>
      </c>
      <c r="I24436" t="s">
        <v>27</v>
      </c>
      <c r="L24436">
        <v>0</v>
      </c>
      <c r="N24436">
        <f t="shared" si="334"/>
        <v>610846</v>
      </c>
      <c r="O24436">
        <f>_xlfn.XLOOKUP(A24436,Planilha1!F:F,Planilha1!G:G,0)</f>
        <v>0</v>
      </c>
      <c r="P24436">
        <v>0</v>
      </c>
    </row>
    <row r="24437" spans="1:16" ht="15" hidden="1" customHeight="1">
      <c r="A24437">
        <v>610847</v>
      </c>
      <c r="B24437" t="s">
        <v>47646</v>
      </c>
      <c r="C24437" t="s">
        <v>47647</v>
      </c>
      <c r="D24437" t="s">
        <v>1067</v>
      </c>
      <c r="E24437" t="s">
        <v>1067</v>
      </c>
      <c r="F24437" t="s">
        <v>1067</v>
      </c>
      <c r="I24437" t="s">
        <v>27</v>
      </c>
      <c r="L24437">
        <v>0</v>
      </c>
      <c r="N24437">
        <f t="shared" si="334"/>
        <v>610847</v>
      </c>
      <c r="O24437">
        <f>_xlfn.XLOOKUP(A24437,Planilha1!F:F,Planilha1!G:G,0)</f>
        <v>0</v>
      </c>
      <c r="P24437">
        <v>0</v>
      </c>
    </row>
    <row r="24438" spans="1:16" ht="15" hidden="1" customHeight="1">
      <c r="A24438">
        <v>610848</v>
      </c>
      <c r="B24438" t="s">
        <v>31155</v>
      </c>
      <c r="C24438" t="s">
        <v>47648</v>
      </c>
      <c r="D24438" t="s">
        <v>1067</v>
      </c>
      <c r="E24438" t="s">
        <v>1067</v>
      </c>
      <c r="F24438" t="s">
        <v>1067</v>
      </c>
      <c r="I24438" t="s">
        <v>27</v>
      </c>
      <c r="L24438">
        <v>0</v>
      </c>
      <c r="N24438">
        <f t="shared" si="334"/>
        <v>610848</v>
      </c>
      <c r="O24438">
        <f>_xlfn.XLOOKUP(A24438,Planilha1!F:F,Planilha1!G:G,0)</f>
        <v>0</v>
      </c>
      <c r="P24438">
        <v>0</v>
      </c>
    </row>
    <row r="24439" spans="1:16" ht="15" hidden="1" customHeight="1">
      <c r="A24439">
        <v>610849</v>
      </c>
      <c r="B24439" t="s">
        <v>37731</v>
      </c>
      <c r="C24439" t="s">
        <v>47649</v>
      </c>
      <c r="D24439" t="s">
        <v>1067</v>
      </c>
      <c r="E24439" t="s">
        <v>1067</v>
      </c>
      <c r="F24439" t="s">
        <v>1067</v>
      </c>
      <c r="I24439" t="s">
        <v>27</v>
      </c>
      <c r="L24439">
        <v>0</v>
      </c>
      <c r="N24439">
        <f t="shared" si="334"/>
        <v>610849</v>
      </c>
      <c r="O24439">
        <f>_xlfn.XLOOKUP(A24439,Planilha1!F:F,Planilha1!G:G,0)</f>
        <v>0</v>
      </c>
      <c r="P24439">
        <v>0</v>
      </c>
    </row>
    <row r="24440" spans="1:16" ht="15" hidden="1" customHeight="1">
      <c r="A24440">
        <v>610850</v>
      </c>
      <c r="B24440" t="s">
        <v>47650</v>
      </c>
      <c r="C24440" t="s">
        <v>47651</v>
      </c>
      <c r="D24440" t="s">
        <v>1067</v>
      </c>
      <c r="E24440" t="s">
        <v>1067</v>
      </c>
      <c r="F24440" t="s">
        <v>1067</v>
      </c>
      <c r="I24440" t="s">
        <v>27</v>
      </c>
      <c r="L24440">
        <v>0</v>
      </c>
      <c r="N24440">
        <f t="shared" si="334"/>
        <v>610850</v>
      </c>
      <c r="O24440">
        <f>_xlfn.XLOOKUP(A24440,Planilha1!F:F,Planilha1!G:G,0)</f>
        <v>0</v>
      </c>
      <c r="P24440">
        <v>0</v>
      </c>
    </row>
    <row r="24441" spans="1:16" ht="15" hidden="1" customHeight="1">
      <c r="A24441">
        <v>610851</v>
      </c>
      <c r="B24441" t="s">
        <v>47652</v>
      </c>
      <c r="C24441" t="s">
        <v>47653</v>
      </c>
      <c r="D24441" t="s">
        <v>1067</v>
      </c>
      <c r="E24441" t="s">
        <v>1067</v>
      </c>
      <c r="F24441" t="s">
        <v>1067</v>
      </c>
      <c r="I24441" t="s">
        <v>27</v>
      </c>
      <c r="L24441">
        <v>0</v>
      </c>
      <c r="N24441">
        <f t="shared" si="334"/>
        <v>610851</v>
      </c>
      <c r="O24441">
        <f>_xlfn.XLOOKUP(A24441,Planilha1!F:F,Planilha1!G:G,0)</f>
        <v>0</v>
      </c>
      <c r="P24441">
        <v>0</v>
      </c>
    </row>
    <row r="24442" spans="1:16" ht="15" hidden="1" customHeight="1">
      <c r="A24442">
        <v>610852</v>
      </c>
      <c r="B24442" t="s">
        <v>47654</v>
      </c>
      <c r="C24442" t="s">
        <v>47655</v>
      </c>
      <c r="D24442" t="s">
        <v>1067</v>
      </c>
      <c r="E24442" t="s">
        <v>1067</v>
      </c>
      <c r="F24442" t="s">
        <v>1067</v>
      </c>
      <c r="I24442" t="s">
        <v>27</v>
      </c>
      <c r="L24442">
        <v>0</v>
      </c>
      <c r="N24442">
        <f t="shared" si="334"/>
        <v>610852</v>
      </c>
      <c r="O24442">
        <f>_xlfn.XLOOKUP(A24442,Planilha1!F:F,Planilha1!G:G,0)</f>
        <v>0</v>
      </c>
      <c r="P24442">
        <v>0</v>
      </c>
    </row>
    <row r="24443" spans="1:16" ht="15" hidden="1" customHeight="1">
      <c r="A24443">
        <v>610853</v>
      </c>
      <c r="B24443" t="s">
        <v>22521</v>
      </c>
      <c r="C24443" t="s">
        <v>47656</v>
      </c>
      <c r="D24443" t="s">
        <v>1067</v>
      </c>
      <c r="E24443" t="s">
        <v>1067</v>
      </c>
      <c r="F24443" t="s">
        <v>1067</v>
      </c>
      <c r="I24443" t="s">
        <v>27</v>
      </c>
      <c r="L24443">
        <v>0</v>
      </c>
      <c r="N24443">
        <f t="shared" si="334"/>
        <v>610853</v>
      </c>
      <c r="O24443">
        <f>_xlfn.XLOOKUP(A24443,Planilha1!F:F,Planilha1!G:G,0)</f>
        <v>0</v>
      </c>
      <c r="P24443">
        <v>0</v>
      </c>
    </row>
    <row r="24444" spans="1:16" ht="15" hidden="1" customHeight="1">
      <c r="A24444">
        <v>610854</v>
      </c>
      <c r="B24444" t="s">
        <v>47657</v>
      </c>
      <c r="C24444" t="s">
        <v>47658</v>
      </c>
      <c r="D24444" t="s">
        <v>1067</v>
      </c>
      <c r="E24444" t="s">
        <v>1067</v>
      </c>
      <c r="F24444" t="s">
        <v>1067</v>
      </c>
      <c r="I24444" t="s">
        <v>27</v>
      </c>
      <c r="L24444">
        <v>0</v>
      </c>
      <c r="N24444">
        <f t="shared" si="334"/>
        <v>610854</v>
      </c>
      <c r="O24444">
        <f>_xlfn.XLOOKUP(A24444,Planilha1!F:F,Planilha1!G:G,0)</f>
        <v>0</v>
      </c>
      <c r="P24444">
        <v>0</v>
      </c>
    </row>
    <row r="24445" spans="1:16" ht="15" hidden="1" customHeight="1">
      <c r="A24445">
        <v>610855</v>
      </c>
      <c r="B24445" t="s">
        <v>47659</v>
      </c>
      <c r="C24445" t="s">
        <v>47660</v>
      </c>
      <c r="D24445" t="s">
        <v>1067</v>
      </c>
      <c r="E24445" t="s">
        <v>1067</v>
      </c>
      <c r="F24445" t="s">
        <v>1067</v>
      </c>
      <c r="I24445" t="s">
        <v>27</v>
      </c>
      <c r="L24445">
        <v>0</v>
      </c>
      <c r="N24445">
        <f t="shared" si="334"/>
        <v>610855</v>
      </c>
      <c r="O24445">
        <f>_xlfn.XLOOKUP(A24445,Planilha1!F:F,Planilha1!G:G,0)</f>
        <v>0</v>
      </c>
      <c r="P24445">
        <v>0</v>
      </c>
    </row>
    <row r="24446" spans="1:16" ht="15" hidden="1" customHeight="1">
      <c r="A24446">
        <v>610856</v>
      </c>
      <c r="B24446" t="s">
        <v>45158</v>
      </c>
      <c r="C24446" t="s">
        <v>47661</v>
      </c>
      <c r="D24446" t="s">
        <v>1067</v>
      </c>
      <c r="E24446" t="s">
        <v>1067</v>
      </c>
      <c r="F24446" t="s">
        <v>1067</v>
      </c>
      <c r="I24446" t="s">
        <v>27</v>
      </c>
      <c r="L24446">
        <v>0</v>
      </c>
      <c r="N24446">
        <f t="shared" si="334"/>
        <v>610856</v>
      </c>
      <c r="O24446">
        <f>_xlfn.XLOOKUP(A24446,Planilha1!F:F,Planilha1!G:G,0)</f>
        <v>0</v>
      </c>
      <c r="P24446">
        <v>0</v>
      </c>
    </row>
    <row r="24447" spans="1:16" ht="15" hidden="1" customHeight="1">
      <c r="A24447">
        <v>610857</v>
      </c>
      <c r="B24447" t="s">
        <v>47662</v>
      </c>
      <c r="C24447" t="s">
        <v>47663</v>
      </c>
      <c r="D24447" t="s">
        <v>1067</v>
      </c>
      <c r="E24447" t="s">
        <v>1067</v>
      </c>
      <c r="F24447" t="s">
        <v>1067</v>
      </c>
      <c r="I24447" t="s">
        <v>27</v>
      </c>
      <c r="L24447">
        <v>0</v>
      </c>
      <c r="N24447">
        <f t="shared" si="334"/>
        <v>610857</v>
      </c>
      <c r="O24447">
        <f>_xlfn.XLOOKUP(A24447,Planilha1!F:F,Planilha1!G:G,0)</f>
        <v>0</v>
      </c>
      <c r="P24447">
        <v>0</v>
      </c>
    </row>
    <row r="24448" spans="1:16" ht="15" hidden="1" customHeight="1">
      <c r="A24448">
        <v>610858</v>
      </c>
      <c r="B24448" t="s">
        <v>47664</v>
      </c>
      <c r="C24448" t="s">
        <v>47665</v>
      </c>
      <c r="D24448" t="s">
        <v>1067</v>
      </c>
      <c r="E24448" t="s">
        <v>1067</v>
      </c>
      <c r="F24448" t="s">
        <v>1067</v>
      </c>
      <c r="I24448" t="s">
        <v>27</v>
      </c>
      <c r="L24448">
        <v>0</v>
      </c>
      <c r="N24448">
        <f t="shared" si="334"/>
        <v>610858</v>
      </c>
      <c r="O24448">
        <f>_xlfn.XLOOKUP(A24448,Planilha1!F:F,Planilha1!G:G,0)</f>
        <v>0</v>
      </c>
      <c r="P24448">
        <v>0</v>
      </c>
    </row>
    <row r="24449" spans="1:16" ht="15" hidden="1" customHeight="1">
      <c r="A24449">
        <v>610859</v>
      </c>
      <c r="B24449" t="s">
        <v>46324</v>
      </c>
      <c r="C24449" t="s">
        <v>47666</v>
      </c>
      <c r="D24449" t="s">
        <v>1067</v>
      </c>
      <c r="E24449" t="s">
        <v>1067</v>
      </c>
      <c r="F24449" t="s">
        <v>1067</v>
      </c>
      <c r="I24449" t="s">
        <v>27</v>
      </c>
      <c r="L24449">
        <v>0</v>
      </c>
      <c r="N24449">
        <f t="shared" si="334"/>
        <v>610859</v>
      </c>
      <c r="O24449">
        <f>_xlfn.XLOOKUP(A24449,Planilha1!F:F,Planilha1!G:G,0)</f>
        <v>0</v>
      </c>
      <c r="P24449">
        <v>0</v>
      </c>
    </row>
    <row r="24450" spans="1:16" ht="15" hidden="1" customHeight="1">
      <c r="A24450">
        <v>610860</v>
      </c>
      <c r="B24450" t="s">
        <v>22804</v>
      </c>
      <c r="C24450" t="s">
        <v>47667</v>
      </c>
      <c r="D24450" t="s">
        <v>1067</v>
      </c>
      <c r="E24450" t="s">
        <v>1067</v>
      </c>
      <c r="F24450" t="s">
        <v>1067</v>
      </c>
      <c r="I24450" t="s">
        <v>27</v>
      </c>
      <c r="L24450">
        <v>0</v>
      </c>
      <c r="N24450">
        <f t="shared" si="334"/>
        <v>610860</v>
      </c>
      <c r="O24450">
        <f>_xlfn.XLOOKUP(A24450,Planilha1!F:F,Planilha1!G:G,0)</f>
        <v>0</v>
      </c>
      <c r="P24450">
        <v>0</v>
      </c>
    </row>
    <row r="24451" spans="1:16" ht="15" hidden="1" customHeight="1">
      <c r="A24451">
        <v>610861</v>
      </c>
      <c r="B24451" t="s">
        <v>30110</v>
      </c>
      <c r="C24451" t="s">
        <v>47668</v>
      </c>
      <c r="D24451" t="s">
        <v>1067</v>
      </c>
      <c r="E24451" t="s">
        <v>1067</v>
      </c>
      <c r="F24451" t="s">
        <v>1067</v>
      </c>
      <c r="I24451" t="s">
        <v>27</v>
      </c>
      <c r="L24451">
        <v>0</v>
      </c>
      <c r="N24451">
        <f t="shared" si="334"/>
        <v>610861</v>
      </c>
      <c r="O24451">
        <f>_xlfn.XLOOKUP(A24451,Planilha1!F:F,Planilha1!G:G,0)</f>
        <v>0</v>
      </c>
      <c r="P24451">
        <v>0</v>
      </c>
    </row>
    <row r="24452" spans="1:16" ht="15" hidden="1" customHeight="1">
      <c r="A24452">
        <v>610862</v>
      </c>
      <c r="B24452" t="s">
        <v>30394</v>
      </c>
      <c r="C24452" t="s">
        <v>47669</v>
      </c>
      <c r="D24452" t="s">
        <v>1067</v>
      </c>
      <c r="E24452" t="s">
        <v>1067</v>
      </c>
      <c r="F24452" t="s">
        <v>1067</v>
      </c>
      <c r="I24452" t="s">
        <v>27</v>
      </c>
      <c r="L24452">
        <v>0</v>
      </c>
      <c r="N24452">
        <f t="shared" si="334"/>
        <v>610862</v>
      </c>
      <c r="O24452">
        <f>_xlfn.XLOOKUP(A24452,Planilha1!F:F,Planilha1!G:G,0)</f>
        <v>0</v>
      </c>
      <c r="P24452">
        <v>0</v>
      </c>
    </row>
    <row r="24453" spans="1:16" ht="15" hidden="1" customHeight="1">
      <c r="A24453">
        <v>610863</v>
      </c>
      <c r="B24453" t="s">
        <v>37872</v>
      </c>
      <c r="C24453" t="s">
        <v>47670</v>
      </c>
      <c r="D24453" t="s">
        <v>1067</v>
      </c>
      <c r="E24453" t="s">
        <v>1067</v>
      </c>
      <c r="F24453" t="s">
        <v>1067</v>
      </c>
      <c r="I24453" t="s">
        <v>27</v>
      </c>
      <c r="L24453">
        <v>0</v>
      </c>
      <c r="N24453">
        <f t="shared" si="334"/>
        <v>610863</v>
      </c>
      <c r="O24453">
        <f>_xlfn.XLOOKUP(A24453,Planilha1!F:F,Planilha1!G:G,0)</f>
        <v>0</v>
      </c>
      <c r="P24453">
        <v>0</v>
      </c>
    </row>
    <row r="24454" spans="1:16" ht="15" hidden="1" customHeight="1">
      <c r="A24454">
        <v>610864</v>
      </c>
      <c r="B24454" t="s">
        <v>29797</v>
      </c>
      <c r="C24454" t="s">
        <v>47671</v>
      </c>
      <c r="D24454" t="s">
        <v>1067</v>
      </c>
      <c r="E24454" t="s">
        <v>1067</v>
      </c>
      <c r="F24454" t="s">
        <v>1067</v>
      </c>
      <c r="I24454" t="s">
        <v>27</v>
      </c>
      <c r="L24454">
        <v>0</v>
      </c>
      <c r="N24454">
        <f t="shared" si="334"/>
        <v>610864</v>
      </c>
      <c r="O24454">
        <f>_xlfn.XLOOKUP(A24454,Planilha1!F:F,Planilha1!G:G,0)</f>
        <v>0</v>
      </c>
      <c r="P24454">
        <v>0</v>
      </c>
    </row>
    <row r="24455" spans="1:16" ht="15" hidden="1" customHeight="1">
      <c r="A24455">
        <v>610865</v>
      </c>
      <c r="B24455" t="s">
        <v>44446</v>
      </c>
      <c r="C24455" t="s">
        <v>47672</v>
      </c>
      <c r="D24455" t="s">
        <v>1067</v>
      </c>
      <c r="E24455" t="s">
        <v>1067</v>
      </c>
      <c r="F24455" t="s">
        <v>1067</v>
      </c>
      <c r="I24455" t="s">
        <v>27</v>
      </c>
      <c r="L24455">
        <v>0</v>
      </c>
      <c r="N24455">
        <f t="shared" si="334"/>
        <v>610865</v>
      </c>
      <c r="O24455">
        <f>_xlfn.XLOOKUP(A24455,Planilha1!F:F,Planilha1!G:G,0)</f>
        <v>0</v>
      </c>
      <c r="P24455">
        <v>0</v>
      </c>
    </row>
    <row r="24456" spans="1:16" ht="15" hidden="1" customHeight="1">
      <c r="A24456">
        <v>610866</v>
      </c>
      <c r="B24456" t="s">
        <v>30968</v>
      </c>
      <c r="C24456" t="s">
        <v>47673</v>
      </c>
      <c r="D24456" t="s">
        <v>1067</v>
      </c>
      <c r="E24456" t="s">
        <v>1067</v>
      </c>
      <c r="F24456" t="s">
        <v>1067</v>
      </c>
      <c r="I24456" t="s">
        <v>27</v>
      </c>
      <c r="L24456">
        <v>0</v>
      </c>
      <c r="N24456">
        <f t="shared" si="334"/>
        <v>610866</v>
      </c>
      <c r="O24456">
        <f>_xlfn.XLOOKUP(A24456,Planilha1!F:F,Planilha1!G:G,0)</f>
        <v>0</v>
      </c>
      <c r="P24456">
        <v>0</v>
      </c>
    </row>
    <row r="24457" spans="1:16" ht="15" hidden="1" customHeight="1">
      <c r="A24457">
        <v>610867</v>
      </c>
      <c r="B24457" t="s">
        <v>31179</v>
      </c>
      <c r="C24457" t="s">
        <v>47674</v>
      </c>
      <c r="D24457" t="s">
        <v>1067</v>
      </c>
      <c r="E24457" t="s">
        <v>1067</v>
      </c>
      <c r="F24457" t="s">
        <v>1067</v>
      </c>
      <c r="I24457" t="s">
        <v>27</v>
      </c>
      <c r="L24457">
        <v>0</v>
      </c>
      <c r="N24457">
        <f t="shared" si="334"/>
        <v>610867</v>
      </c>
      <c r="O24457">
        <f>_xlfn.XLOOKUP(A24457,Planilha1!F:F,Planilha1!G:G,0)</f>
        <v>0</v>
      </c>
      <c r="P24457">
        <v>0</v>
      </c>
    </row>
    <row r="24458" spans="1:16" ht="15" hidden="1" customHeight="1">
      <c r="A24458">
        <v>610868</v>
      </c>
      <c r="B24458" t="s">
        <v>14358</v>
      </c>
      <c r="C24458" t="s">
        <v>47675</v>
      </c>
      <c r="D24458" t="s">
        <v>1067</v>
      </c>
      <c r="E24458" t="s">
        <v>1067</v>
      </c>
      <c r="F24458" t="s">
        <v>1067</v>
      </c>
      <c r="I24458" t="s">
        <v>27</v>
      </c>
      <c r="L24458">
        <v>0</v>
      </c>
      <c r="N24458">
        <f t="shared" si="334"/>
        <v>610868</v>
      </c>
      <c r="O24458">
        <f>_xlfn.XLOOKUP(A24458,Planilha1!F:F,Planilha1!G:G,0)</f>
        <v>0</v>
      </c>
      <c r="P24458">
        <v>0</v>
      </c>
    </row>
    <row r="24459" spans="1:16" ht="15" hidden="1" customHeight="1">
      <c r="A24459">
        <v>610869</v>
      </c>
      <c r="B24459" t="s">
        <v>14362</v>
      </c>
      <c r="C24459" t="s">
        <v>47676</v>
      </c>
      <c r="D24459" t="s">
        <v>1067</v>
      </c>
      <c r="E24459" t="s">
        <v>1067</v>
      </c>
      <c r="F24459" t="s">
        <v>1067</v>
      </c>
      <c r="I24459" t="s">
        <v>27</v>
      </c>
      <c r="L24459">
        <v>0</v>
      </c>
      <c r="N24459">
        <f t="shared" si="334"/>
        <v>610869</v>
      </c>
      <c r="O24459">
        <f>_xlfn.XLOOKUP(A24459,Planilha1!F:F,Planilha1!G:G,0)</f>
        <v>0</v>
      </c>
      <c r="P24459">
        <v>0</v>
      </c>
    </row>
    <row r="24460" spans="1:16" ht="15" hidden="1" customHeight="1">
      <c r="A24460">
        <v>610870</v>
      </c>
      <c r="B24460" t="s">
        <v>42954</v>
      </c>
      <c r="C24460" t="s">
        <v>47677</v>
      </c>
      <c r="D24460" t="s">
        <v>1067</v>
      </c>
      <c r="E24460" t="s">
        <v>1067</v>
      </c>
      <c r="F24460" t="s">
        <v>1067</v>
      </c>
      <c r="I24460" t="s">
        <v>27</v>
      </c>
      <c r="L24460">
        <v>0</v>
      </c>
      <c r="N24460">
        <f t="shared" si="334"/>
        <v>610870</v>
      </c>
      <c r="O24460">
        <f>_xlfn.XLOOKUP(A24460,Planilha1!F:F,Planilha1!G:G,0)</f>
        <v>0</v>
      </c>
      <c r="P24460">
        <v>0</v>
      </c>
    </row>
    <row r="24461" spans="1:16" ht="15" hidden="1" customHeight="1">
      <c r="A24461">
        <v>610871</v>
      </c>
      <c r="B24461" t="s">
        <v>47678</v>
      </c>
      <c r="C24461" t="s">
        <v>47679</v>
      </c>
      <c r="D24461" t="s">
        <v>1067</v>
      </c>
      <c r="E24461" t="s">
        <v>1067</v>
      </c>
      <c r="F24461" t="s">
        <v>1067</v>
      </c>
      <c r="I24461" t="s">
        <v>27</v>
      </c>
      <c r="L24461">
        <v>0</v>
      </c>
      <c r="N24461">
        <f t="shared" si="334"/>
        <v>610871</v>
      </c>
      <c r="O24461">
        <f>_xlfn.XLOOKUP(A24461,Planilha1!F:F,Planilha1!G:G,0)</f>
        <v>0</v>
      </c>
      <c r="P24461">
        <v>0</v>
      </c>
    </row>
    <row r="24462" spans="1:16" ht="15" hidden="1" customHeight="1">
      <c r="A24462">
        <v>610872</v>
      </c>
      <c r="B24462" t="s">
        <v>47680</v>
      </c>
      <c r="C24462" t="s">
        <v>47681</v>
      </c>
      <c r="D24462" t="s">
        <v>1067</v>
      </c>
      <c r="E24462" t="s">
        <v>1067</v>
      </c>
      <c r="F24462" t="s">
        <v>1067</v>
      </c>
      <c r="I24462" t="s">
        <v>27</v>
      </c>
      <c r="L24462">
        <v>0</v>
      </c>
      <c r="N24462">
        <f t="shared" si="334"/>
        <v>610872</v>
      </c>
      <c r="O24462">
        <f>_xlfn.XLOOKUP(A24462,Planilha1!F:F,Planilha1!G:G,0)</f>
        <v>0</v>
      </c>
      <c r="P24462">
        <v>0</v>
      </c>
    </row>
    <row r="24463" spans="1:16" ht="15" hidden="1" customHeight="1">
      <c r="A24463">
        <v>610873</v>
      </c>
      <c r="B24463" t="s">
        <v>47682</v>
      </c>
      <c r="C24463" t="s">
        <v>47683</v>
      </c>
      <c r="D24463" t="s">
        <v>1067</v>
      </c>
      <c r="E24463" t="s">
        <v>1067</v>
      </c>
      <c r="F24463" t="s">
        <v>1067</v>
      </c>
      <c r="I24463" t="s">
        <v>27</v>
      </c>
      <c r="L24463">
        <v>0</v>
      </c>
      <c r="N24463">
        <f t="shared" si="334"/>
        <v>610873</v>
      </c>
      <c r="O24463">
        <f>_xlfn.XLOOKUP(A24463,Planilha1!F:F,Planilha1!G:G,0)</f>
        <v>0</v>
      </c>
      <c r="P24463">
        <v>0</v>
      </c>
    </row>
    <row r="24464" spans="1:16" ht="15" hidden="1" customHeight="1">
      <c r="A24464">
        <v>610874</v>
      </c>
      <c r="B24464" t="s">
        <v>47684</v>
      </c>
      <c r="C24464" t="s">
        <v>47685</v>
      </c>
      <c r="D24464" t="s">
        <v>1067</v>
      </c>
      <c r="E24464" t="s">
        <v>1067</v>
      </c>
      <c r="F24464" t="s">
        <v>1067</v>
      </c>
      <c r="I24464" t="s">
        <v>27</v>
      </c>
      <c r="L24464">
        <v>0</v>
      </c>
      <c r="N24464">
        <f t="shared" si="334"/>
        <v>610874</v>
      </c>
      <c r="O24464">
        <f>_xlfn.XLOOKUP(A24464,Planilha1!F:F,Planilha1!G:G,0)</f>
        <v>0</v>
      </c>
      <c r="P24464">
        <v>0</v>
      </c>
    </row>
    <row r="24465" spans="1:16" ht="15" hidden="1" customHeight="1">
      <c r="A24465">
        <v>610875</v>
      </c>
      <c r="B24465" t="s">
        <v>47686</v>
      </c>
      <c r="C24465" t="s">
        <v>47687</v>
      </c>
      <c r="D24465" t="s">
        <v>1067</v>
      </c>
      <c r="E24465" t="s">
        <v>1067</v>
      </c>
      <c r="F24465" t="s">
        <v>1067</v>
      </c>
      <c r="I24465" t="s">
        <v>27</v>
      </c>
      <c r="L24465">
        <v>0</v>
      </c>
      <c r="N24465">
        <f t="shared" si="334"/>
        <v>610875</v>
      </c>
      <c r="O24465">
        <f>_xlfn.XLOOKUP(A24465,Planilha1!F:F,Planilha1!G:G,0)</f>
        <v>0</v>
      </c>
      <c r="P24465">
        <v>0</v>
      </c>
    </row>
    <row r="24466" spans="1:16" ht="15" hidden="1" customHeight="1">
      <c r="A24466">
        <v>610876</v>
      </c>
      <c r="B24466" t="s">
        <v>47688</v>
      </c>
      <c r="C24466" t="s">
        <v>47689</v>
      </c>
      <c r="D24466" t="s">
        <v>1067</v>
      </c>
      <c r="E24466" t="s">
        <v>1067</v>
      </c>
      <c r="F24466" t="s">
        <v>1067</v>
      </c>
      <c r="I24466" t="s">
        <v>27</v>
      </c>
      <c r="L24466">
        <v>0</v>
      </c>
      <c r="N24466">
        <f t="shared" ref="N24466:N24529" si="335">A24466</f>
        <v>610876</v>
      </c>
      <c r="O24466">
        <f>_xlfn.XLOOKUP(A24466,Planilha1!F:F,Planilha1!G:G,0)</f>
        <v>0</v>
      </c>
      <c r="P24466">
        <v>0</v>
      </c>
    </row>
    <row r="24467" spans="1:16" ht="15" hidden="1" customHeight="1">
      <c r="A24467">
        <v>610877</v>
      </c>
      <c r="B24467" t="s">
        <v>47690</v>
      </c>
      <c r="C24467" t="s">
        <v>47691</v>
      </c>
      <c r="D24467" t="s">
        <v>1067</v>
      </c>
      <c r="E24467" t="s">
        <v>1067</v>
      </c>
      <c r="F24467" t="s">
        <v>1067</v>
      </c>
      <c r="I24467" t="s">
        <v>27</v>
      </c>
      <c r="L24467">
        <v>0</v>
      </c>
      <c r="N24467">
        <f t="shared" si="335"/>
        <v>610877</v>
      </c>
      <c r="O24467">
        <f>_xlfn.XLOOKUP(A24467,Planilha1!F:F,Planilha1!G:G,0)</f>
        <v>0</v>
      </c>
      <c r="P24467">
        <v>0</v>
      </c>
    </row>
    <row r="24468" spans="1:16" ht="15" hidden="1" customHeight="1">
      <c r="A24468">
        <v>610878</v>
      </c>
      <c r="B24468" t="s">
        <v>47692</v>
      </c>
      <c r="C24468" t="s">
        <v>47693</v>
      </c>
      <c r="D24468" t="s">
        <v>1067</v>
      </c>
      <c r="E24468" t="s">
        <v>1067</v>
      </c>
      <c r="F24468" t="s">
        <v>1067</v>
      </c>
      <c r="I24468" t="s">
        <v>27</v>
      </c>
      <c r="L24468">
        <v>0</v>
      </c>
      <c r="N24468">
        <f t="shared" si="335"/>
        <v>610878</v>
      </c>
      <c r="O24468">
        <f>_xlfn.XLOOKUP(A24468,Planilha1!F:F,Planilha1!G:G,0)</f>
        <v>0</v>
      </c>
      <c r="P24468">
        <v>0</v>
      </c>
    </row>
    <row r="24469" spans="1:16" ht="15" hidden="1" customHeight="1">
      <c r="A24469">
        <v>610879</v>
      </c>
      <c r="B24469" t="s">
        <v>47694</v>
      </c>
      <c r="C24469" t="s">
        <v>47695</v>
      </c>
      <c r="D24469" t="s">
        <v>1067</v>
      </c>
      <c r="E24469" t="s">
        <v>1067</v>
      </c>
      <c r="F24469" t="s">
        <v>1067</v>
      </c>
      <c r="I24469" t="s">
        <v>27</v>
      </c>
      <c r="L24469">
        <v>0</v>
      </c>
      <c r="N24469">
        <f t="shared" si="335"/>
        <v>610879</v>
      </c>
      <c r="O24469">
        <f>_xlfn.XLOOKUP(A24469,Planilha1!F:F,Planilha1!G:G,0)</f>
        <v>0</v>
      </c>
      <c r="P24469">
        <v>0</v>
      </c>
    </row>
    <row r="24470" spans="1:16" ht="15" hidden="1" customHeight="1">
      <c r="A24470">
        <v>610880</v>
      </c>
      <c r="B24470" t="s">
        <v>45497</v>
      </c>
      <c r="C24470" t="s">
        <v>47696</v>
      </c>
      <c r="D24470" t="s">
        <v>1067</v>
      </c>
      <c r="E24470" t="s">
        <v>1067</v>
      </c>
      <c r="F24470" t="s">
        <v>1067</v>
      </c>
      <c r="I24470" t="s">
        <v>27</v>
      </c>
      <c r="L24470">
        <v>0</v>
      </c>
      <c r="N24470">
        <f t="shared" si="335"/>
        <v>610880</v>
      </c>
      <c r="O24470">
        <f>_xlfn.XLOOKUP(A24470,Planilha1!F:F,Planilha1!G:G,0)</f>
        <v>0</v>
      </c>
      <c r="P24470">
        <v>0</v>
      </c>
    </row>
    <row r="24471" spans="1:16" ht="15" hidden="1" customHeight="1">
      <c r="A24471">
        <v>610881</v>
      </c>
      <c r="B24471" t="s">
        <v>47697</v>
      </c>
      <c r="C24471" t="s">
        <v>47698</v>
      </c>
      <c r="D24471" t="s">
        <v>1067</v>
      </c>
      <c r="E24471" t="s">
        <v>1067</v>
      </c>
      <c r="F24471" t="s">
        <v>1067</v>
      </c>
      <c r="I24471" t="s">
        <v>27</v>
      </c>
      <c r="L24471">
        <v>0</v>
      </c>
      <c r="N24471">
        <f t="shared" si="335"/>
        <v>610881</v>
      </c>
      <c r="O24471">
        <f>_xlfn.XLOOKUP(A24471,Planilha1!F:F,Planilha1!G:G,0)</f>
        <v>0</v>
      </c>
      <c r="P24471">
        <v>0</v>
      </c>
    </row>
    <row r="24472" spans="1:16" ht="15" hidden="1" customHeight="1">
      <c r="A24472">
        <v>610882</v>
      </c>
      <c r="B24472" t="s">
        <v>47699</v>
      </c>
      <c r="C24472" t="s">
        <v>47700</v>
      </c>
      <c r="D24472" t="s">
        <v>1067</v>
      </c>
      <c r="E24472" t="s">
        <v>1067</v>
      </c>
      <c r="F24472" t="s">
        <v>1067</v>
      </c>
      <c r="I24472" t="s">
        <v>27</v>
      </c>
      <c r="L24472">
        <v>0</v>
      </c>
      <c r="N24472">
        <f t="shared" si="335"/>
        <v>610882</v>
      </c>
      <c r="O24472">
        <f>_xlfn.XLOOKUP(A24472,Planilha1!F:F,Planilha1!G:G,0)</f>
        <v>0</v>
      </c>
      <c r="P24472">
        <v>0</v>
      </c>
    </row>
    <row r="24473" spans="1:16" ht="15" hidden="1" customHeight="1">
      <c r="A24473">
        <v>610883</v>
      </c>
      <c r="B24473" t="s">
        <v>47701</v>
      </c>
      <c r="C24473" t="s">
        <v>47702</v>
      </c>
      <c r="D24473" t="s">
        <v>1067</v>
      </c>
      <c r="E24473" t="s">
        <v>1067</v>
      </c>
      <c r="F24473" t="s">
        <v>1067</v>
      </c>
      <c r="I24473" t="s">
        <v>27</v>
      </c>
      <c r="L24473">
        <v>0</v>
      </c>
      <c r="N24473">
        <f t="shared" si="335"/>
        <v>610883</v>
      </c>
      <c r="O24473">
        <f>_xlfn.XLOOKUP(A24473,Planilha1!F:F,Planilha1!G:G,0)</f>
        <v>0</v>
      </c>
      <c r="P24473">
        <v>0</v>
      </c>
    </row>
    <row r="24474" spans="1:16" ht="15" hidden="1" customHeight="1">
      <c r="A24474">
        <v>610884</v>
      </c>
      <c r="B24474" t="s">
        <v>47703</v>
      </c>
      <c r="C24474" t="s">
        <v>47704</v>
      </c>
      <c r="D24474" t="s">
        <v>1067</v>
      </c>
      <c r="E24474" t="s">
        <v>1067</v>
      </c>
      <c r="F24474" t="s">
        <v>1067</v>
      </c>
      <c r="I24474" t="s">
        <v>27</v>
      </c>
      <c r="L24474">
        <v>0</v>
      </c>
      <c r="N24474">
        <f t="shared" si="335"/>
        <v>610884</v>
      </c>
      <c r="O24474">
        <f>_xlfn.XLOOKUP(A24474,Planilha1!F:F,Planilha1!G:G,0)</f>
        <v>0</v>
      </c>
      <c r="P24474">
        <v>0</v>
      </c>
    </row>
    <row r="24475" spans="1:16" ht="15" hidden="1" customHeight="1">
      <c r="A24475">
        <v>610885</v>
      </c>
      <c r="B24475" t="s">
        <v>26340</v>
      </c>
      <c r="C24475" t="s">
        <v>47705</v>
      </c>
      <c r="D24475" t="s">
        <v>1067</v>
      </c>
      <c r="E24475" t="s">
        <v>1067</v>
      </c>
      <c r="F24475" t="s">
        <v>1067</v>
      </c>
      <c r="I24475" t="s">
        <v>27</v>
      </c>
      <c r="L24475">
        <v>0</v>
      </c>
      <c r="N24475">
        <f t="shared" si="335"/>
        <v>610885</v>
      </c>
      <c r="O24475">
        <f>_xlfn.XLOOKUP(A24475,Planilha1!F:F,Planilha1!G:G,0)</f>
        <v>0</v>
      </c>
      <c r="P24475">
        <v>0</v>
      </c>
    </row>
    <row r="24476" spans="1:16" ht="15" hidden="1" customHeight="1">
      <c r="A24476">
        <v>610886</v>
      </c>
      <c r="B24476" t="s">
        <v>25936</v>
      </c>
      <c r="C24476" t="s">
        <v>47706</v>
      </c>
      <c r="D24476" t="s">
        <v>1067</v>
      </c>
      <c r="E24476" t="s">
        <v>1067</v>
      </c>
      <c r="F24476" t="s">
        <v>1067</v>
      </c>
      <c r="I24476" t="s">
        <v>27</v>
      </c>
      <c r="L24476">
        <v>0</v>
      </c>
      <c r="N24476">
        <f t="shared" si="335"/>
        <v>610886</v>
      </c>
      <c r="O24476">
        <f>_xlfn.XLOOKUP(A24476,Planilha1!F:F,Planilha1!G:G,0)</f>
        <v>0</v>
      </c>
      <c r="P24476">
        <v>0</v>
      </c>
    </row>
    <row r="24477" spans="1:16" ht="15" hidden="1" customHeight="1">
      <c r="A24477">
        <v>610887</v>
      </c>
      <c r="B24477" t="s">
        <v>47707</v>
      </c>
      <c r="C24477" t="s">
        <v>47708</v>
      </c>
      <c r="D24477" t="s">
        <v>1067</v>
      </c>
      <c r="E24477" t="s">
        <v>1067</v>
      </c>
      <c r="F24477" t="s">
        <v>1067</v>
      </c>
      <c r="I24477" t="s">
        <v>27</v>
      </c>
      <c r="L24477">
        <v>0</v>
      </c>
      <c r="N24477">
        <f t="shared" si="335"/>
        <v>610887</v>
      </c>
      <c r="O24477">
        <f>_xlfn.XLOOKUP(A24477,Planilha1!F:F,Planilha1!G:G,0)</f>
        <v>0</v>
      </c>
      <c r="P24477">
        <v>0</v>
      </c>
    </row>
    <row r="24478" spans="1:16" ht="15" hidden="1" customHeight="1">
      <c r="A24478">
        <v>610888</v>
      </c>
      <c r="B24478" t="s">
        <v>47709</v>
      </c>
      <c r="C24478" t="s">
        <v>47710</v>
      </c>
      <c r="D24478" t="s">
        <v>1067</v>
      </c>
      <c r="E24478" t="s">
        <v>1067</v>
      </c>
      <c r="F24478" t="s">
        <v>1067</v>
      </c>
      <c r="I24478" t="s">
        <v>27</v>
      </c>
      <c r="L24478">
        <v>0</v>
      </c>
      <c r="N24478">
        <f t="shared" si="335"/>
        <v>610888</v>
      </c>
      <c r="O24478">
        <f>_xlfn.XLOOKUP(A24478,Planilha1!F:F,Planilha1!G:G,0)</f>
        <v>0</v>
      </c>
      <c r="P24478">
        <v>0</v>
      </c>
    </row>
    <row r="24479" spans="1:16" ht="15" hidden="1" customHeight="1">
      <c r="A24479">
        <v>610889</v>
      </c>
      <c r="B24479" t="s">
        <v>1465</v>
      </c>
      <c r="C24479" t="s">
        <v>47711</v>
      </c>
      <c r="D24479" t="s">
        <v>1067</v>
      </c>
      <c r="E24479" t="s">
        <v>1067</v>
      </c>
      <c r="F24479" t="s">
        <v>1067</v>
      </c>
      <c r="I24479" t="s">
        <v>27</v>
      </c>
      <c r="L24479">
        <v>0</v>
      </c>
      <c r="N24479">
        <f t="shared" si="335"/>
        <v>610889</v>
      </c>
      <c r="O24479">
        <f>_xlfn.XLOOKUP(A24479,Planilha1!F:F,Planilha1!G:G,0)</f>
        <v>0</v>
      </c>
      <c r="P24479">
        <v>0</v>
      </c>
    </row>
    <row r="24480" spans="1:16" ht="15" hidden="1" customHeight="1">
      <c r="A24480">
        <v>610890</v>
      </c>
      <c r="B24480" t="s">
        <v>47712</v>
      </c>
      <c r="C24480" t="s">
        <v>47713</v>
      </c>
      <c r="D24480" t="s">
        <v>1067</v>
      </c>
      <c r="E24480" t="s">
        <v>1067</v>
      </c>
      <c r="F24480" t="s">
        <v>1067</v>
      </c>
      <c r="I24480" t="s">
        <v>27</v>
      </c>
      <c r="L24480">
        <v>0</v>
      </c>
      <c r="N24480">
        <f t="shared" si="335"/>
        <v>610890</v>
      </c>
      <c r="O24480">
        <f>_xlfn.XLOOKUP(A24480,Planilha1!F:F,Planilha1!G:G,0)</f>
        <v>0</v>
      </c>
      <c r="P24480">
        <v>0</v>
      </c>
    </row>
    <row r="24481" spans="1:16" ht="15" hidden="1" customHeight="1">
      <c r="A24481">
        <v>610891</v>
      </c>
      <c r="B24481" t="s">
        <v>47714</v>
      </c>
      <c r="C24481" t="s">
        <v>47715</v>
      </c>
      <c r="D24481" t="s">
        <v>1067</v>
      </c>
      <c r="E24481" t="s">
        <v>1067</v>
      </c>
      <c r="F24481" t="s">
        <v>1067</v>
      </c>
      <c r="I24481" t="s">
        <v>27</v>
      </c>
      <c r="L24481">
        <v>0</v>
      </c>
      <c r="N24481">
        <f t="shared" si="335"/>
        <v>610891</v>
      </c>
      <c r="O24481">
        <f>_xlfn.XLOOKUP(A24481,Planilha1!F:F,Planilha1!G:G,0)</f>
        <v>0</v>
      </c>
      <c r="P24481">
        <v>0</v>
      </c>
    </row>
    <row r="24482" spans="1:16" ht="15" hidden="1" customHeight="1">
      <c r="A24482">
        <v>610892</v>
      </c>
      <c r="B24482" t="s">
        <v>47716</v>
      </c>
      <c r="C24482" t="s">
        <v>47717</v>
      </c>
      <c r="D24482" t="s">
        <v>1067</v>
      </c>
      <c r="E24482" t="s">
        <v>1067</v>
      </c>
      <c r="F24482" t="s">
        <v>1067</v>
      </c>
      <c r="I24482" t="s">
        <v>27</v>
      </c>
      <c r="L24482">
        <v>0</v>
      </c>
      <c r="N24482">
        <f t="shared" si="335"/>
        <v>610892</v>
      </c>
      <c r="O24482">
        <f>_xlfn.XLOOKUP(A24482,Planilha1!F:F,Planilha1!G:G,0)</f>
        <v>0</v>
      </c>
      <c r="P24482">
        <v>0</v>
      </c>
    </row>
    <row r="24483" spans="1:16" ht="15" hidden="1" customHeight="1">
      <c r="A24483">
        <v>610893</v>
      </c>
      <c r="B24483" t="s">
        <v>47718</v>
      </c>
      <c r="C24483" t="s">
        <v>47719</v>
      </c>
      <c r="D24483" t="s">
        <v>1067</v>
      </c>
      <c r="E24483" t="s">
        <v>1067</v>
      </c>
      <c r="F24483" t="s">
        <v>1067</v>
      </c>
      <c r="I24483" t="s">
        <v>27</v>
      </c>
      <c r="L24483">
        <v>0</v>
      </c>
      <c r="N24483">
        <f t="shared" si="335"/>
        <v>610893</v>
      </c>
      <c r="O24483">
        <f>_xlfn.XLOOKUP(A24483,Planilha1!F:F,Planilha1!G:G,0)</f>
        <v>0</v>
      </c>
      <c r="P24483">
        <v>0</v>
      </c>
    </row>
    <row r="24484" spans="1:16" ht="15" hidden="1" customHeight="1">
      <c r="A24484">
        <v>610894</v>
      </c>
      <c r="B24484" t="s">
        <v>47720</v>
      </c>
      <c r="C24484" t="s">
        <v>47721</v>
      </c>
      <c r="D24484" t="s">
        <v>1067</v>
      </c>
      <c r="E24484" t="s">
        <v>1067</v>
      </c>
      <c r="F24484" t="s">
        <v>1067</v>
      </c>
      <c r="I24484" t="s">
        <v>27</v>
      </c>
      <c r="L24484">
        <v>0</v>
      </c>
      <c r="N24484">
        <f t="shared" si="335"/>
        <v>610894</v>
      </c>
      <c r="O24484">
        <f>_xlfn.XLOOKUP(A24484,Planilha1!F:F,Planilha1!G:G,0)</f>
        <v>0</v>
      </c>
      <c r="P24484">
        <v>0</v>
      </c>
    </row>
    <row r="24485" spans="1:16" ht="15" hidden="1" customHeight="1">
      <c r="A24485">
        <v>610895</v>
      </c>
      <c r="B24485" t="s">
        <v>47722</v>
      </c>
      <c r="C24485" t="s">
        <v>47723</v>
      </c>
      <c r="D24485" t="s">
        <v>1067</v>
      </c>
      <c r="E24485" t="s">
        <v>1067</v>
      </c>
      <c r="F24485" t="s">
        <v>1067</v>
      </c>
      <c r="I24485" t="s">
        <v>27</v>
      </c>
      <c r="L24485">
        <v>0</v>
      </c>
      <c r="N24485">
        <f t="shared" si="335"/>
        <v>610895</v>
      </c>
      <c r="O24485">
        <f>_xlfn.XLOOKUP(A24485,Planilha1!F:F,Planilha1!G:G,0)</f>
        <v>0</v>
      </c>
      <c r="P24485">
        <v>0</v>
      </c>
    </row>
    <row r="24486" spans="1:16" ht="15" hidden="1" customHeight="1">
      <c r="A24486">
        <v>610896</v>
      </c>
      <c r="B24486" t="s">
        <v>47724</v>
      </c>
      <c r="C24486" t="s">
        <v>47725</v>
      </c>
      <c r="D24486" t="s">
        <v>1067</v>
      </c>
      <c r="E24486" t="s">
        <v>1067</v>
      </c>
      <c r="F24486" t="s">
        <v>1067</v>
      </c>
      <c r="I24486" t="s">
        <v>27</v>
      </c>
      <c r="L24486">
        <v>0</v>
      </c>
      <c r="N24486">
        <f t="shared" si="335"/>
        <v>610896</v>
      </c>
      <c r="O24486">
        <f>_xlfn.XLOOKUP(A24486,Planilha1!F:F,Planilha1!G:G,0)</f>
        <v>0</v>
      </c>
      <c r="P24486">
        <v>0</v>
      </c>
    </row>
    <row r="24487" spans="1:16" ht="15" hidden="1" customHeight="1">
      <c r="A24487">
        <v>610897</v>
      </c>
      <c r="B24487" t="s">
        <v>47726</v>
      </c>
      <c r="C24487" t="s">
        <v>47727</v>
      </c>
      <c r="D24487" t="s">
        <v>1067</v>
      </c>
      <c r="E24487" t="s">
        <v>1067</v>
      </c>
      <c r="F24487" t="s">
        <v>1067</v>
      </c>
      <c r="I24487" t="s">
        <v>27</v>
      </c>
      <c r="L24487">
        <v>0</v>
      </c>
      <c r="N24487">
        <f t="shared" si="335"/>
        <v>610897</v>
      </c>
      <c r="O24487">
        <f>_xlfn.XLOOKUP(A24487,Planilha1!F:F,Planilha1!G:G,0)</f>
        <v>0</v>
      </c>
      <c r="P24487">
        <v>0</v>
      </c>
    </row>
    <row r="24488" spans="1:16" ht="15" hidden="1" customHeight="1">
      <c r="A24488">
        <v>610898</v>
      </c>
      <c r="B24488" t="s">
        <v>47728</v>
      </c>
      <c r="C24488" t="s">
        <v>47729</v>
      </c>
      <c r="D24488" t="s">
        <v>1067</v>
      </c>
      <c r="E24488" t="s">
        <v>1067</v>
      </c>
      <c r="F24488" t="s">
        <v>1067</v>
      </c>
      <c r="I24488" t="s">
        <v>27</v>
      </c>
      <c r="L24488">
        <v>0</v>
      </c>
      <c r="N24488">
        <f t="shared" si="335"/>
        <v>610898</v>
      </c>
      <c r="O24488">
        <f>_xlfn.XLOOKUP(A24488,Planilha1!F:F,Planilha1!G:G,0)</f>
        <v>0</v>
      </c>
      <c r="P24488">
        <v>0</v>
      </c>
    </row>
    <row r="24489" spans="1:16" ht="15" hidden="1" customHeight="1">
      <c r="A24489">
        <v>610899</v>
      </c>
      <c r="B24489" t="s">
        <v>47730</v>
      </c>
      <c r="C24489" t="s">
        <v>47731</v>
      </c>
      <c r="D24489" t="s">
        <v>1067</v>
      </c>
      <c r="E24489" t="s">
        <v>1067</v>
      </c>
      <c r="F24489" t="s">
        <v>1067</v>
      </c>
      <c r="I24489" t="s">
        <v>27</v>
      </c>
      <c r="L24489">
        <v>0</v>
      </c>
      <c r="N24489">
        <f t="shared" si="335"/>
        <v>610899</v>
      </c>
      <c r="O24489">
        <f>_xlfn.XLOOKUP(A24489,Planilha1!F:F,Planilha1!G:G,0)</f>
        <v>0</v>
      </c>
      <c r="P24489">
        <v>0</v>
      </c>
    </row>
    <row r="24490" spans="1:16" ht="15" hidden="1" customHeight="1">
      <c r="A24490">
        <v>610900</v>
      </c>
      <c r="B24490" t="s">
        <v>47732</v>
      </c>
      <c r="C24490" t="s">
        <v>47733</v>
      </c>
      <c r="D24490" t="s">
        <v>1067</v>
      </c>
      <c r="E24490" t="s">
        <v>1067</v>
      </c>
      <c r="F24490" t="s">
        <v>1067</v>
      </c>
      <c r="I24490" t="s">
        <v>27</v>
      </c>
      <c r="L24490">
        <v>0</v>
      </c>
      <c r="N24490">
        <f t="shared" si="335"/>
        <v>610900</v>
      </c>
      <c r="O24490">
        <f>_xlfn.XLOOKUP(A24490,Planilha1!F:F,Planilha1!G:G,0)</f>
        <v>0</v>
      </c>
      <c r="P24490">
        <v>0</v>
      </c>
    </row>
    <row r="24491" spans="1:16" ht="15" hidden="1" customHeight="1">
      <c r="A24491">
        <v>610901</v>
      </c>
      <c r="B24491" t="s">
        <v>47734</v>
      </c>
      <c r="C24491" t="s">
        <v>47735</v>
      </c>
      <c r="D24491" t="s">
        <v>1067</v>
      </c>
      <c r="E24491" t="s">
        <v>1067</v>
      </c>
      <c r="F24491" t="s">
        <v>1067</v>
      </c>
      <c r="I24491" t="s">
        <v>27</v>
      </c>
      <c r="L24491">
        <v>0</v>
      </c>
      <c r="N24491">
        <f t="shared" si="335"/>
        <v>610901</v>
      </c>
      <c r="O24491">
        <f>_xlfn.XLOOKUP(A24491,Planilha1!F:F,Planilha1!G:G,0)</f>
        <v>0</v>
      </c>
      <c r="P24491">
        <v>0</v>
      </c>
    </row>
    <row r="24492" spans="1:16" ht="15" hidden="1" customHeight="1">
      <c r="A24492">
        <v>610902</v>
      </c>
      <c r="B24492" t="s">
        <v>47736</v>
      </c>
      <c r="C24492" t="s">
        <v>47737</v>
      </c>
      <c r="D24492" t="s">
        <v>1067</v>
      </c>
      <c r="E24492" t="s">
        <v>1067</v>
      </c>
      <c r="F24492" t="s">
        <v>1067</v>
      </c>
      <c r="I24492" t="s">
        <v>27</v>
      </c>
      <c r="L24492">
        <v>0</v>
      </c>
      <c r="N24492">
        <f t="shared" si="335"/>
        <v>610902</v>
      </c>
      <c r="O24492">
        <f>_xlfn.XLOOKUP(A24492,Planilha1!F:F,Planilha1!G:G,0)</f>
        <v>0</v>
      </c>
      <c r="P24492">
        <v>0</v>
      </c>
    </row>
    <row r="24493" spans="1:16" ht="15" hidden="1" customHeight="1">
      <c r="A24493">
        <v>610903</v>
      </c>
      <c r="B24493" t="s">
        <v>47738</v>
      </c>
      <c r="C24493" t="s">
        <v>47739</v>
      </c>
      <c r="D24493" t="s">
        <v>1067</v>
      </c>
      <c r="E24493" t="s">
        <v>1067</v>
      </c>
      <c r="F24493" t="s">
        <v>1067</v>
      </c>
      <c r="I24493" t="s">
        <v>27</v>
      </c>
      <c r="L24493">
        <v>0</v>
      </c>
      <c r="N24493">
        <f t="shared" si="335"/>
        <v>610903</v>
      </c>
      <c r="O24493">
        <f>_xlfn.XLOOKUP(A24493,Planilha1!F:F,Planilha1!G:G,0)</f>
        <v>0</v>
      </c>
      <c r="P24493">
        <v>0</v>
      </c>
    </row>
    <row r="24494" spans="1:16" ht="15" hidden="1" customHeight="1">
      <c r="A24494">
        <v>610904</v>
      </c>
      <c r="B24494" t="s">
        <v>47740</v>
      </c>
      <c r="C24494" t="s">
        <v>47741</v>
      </c>
      <c r="D24494" t="s">
        <v>1067</v>
      </c>
      <c r="E24494" t="s">
        <v>1067</v>
      </c>
      <c r="F24494" t="s">
        <v>1067</v>
      </c>
      <c r="I24494" t="s">
        <v>27</v>
      </c>
      <c r="L24494">
        <v>0</v>
      </c>
      <c r="N24494">
        <f t="shared" si="335"/>
        <v>610904</v>
      </c>
      <c r="O24494">
        <f>_xlfn.XLOOKUP(A24494,Planilha1!F:F,Planilha1!G:G,0)</f>
        <v>0</v>
      </c>
      <c r="P24494">
        <v>0</v>
      </c>
    </row>
    <row r="24495" spans="1:16" ht="15" hidden="1" customHeight="1">
      <c r="A24495">
        <v>610905</v>
      </c>
      <c r="B24495" t="s">
        <v>47742</v>
      </c>
      <c r="C24495" t="s">
        <v>47743</v>
      </c>
      <c r="D24495" t="s">
        <v>1067</v>
      </c>
      <c r="E24495" t="s">
        <v>1067</v>
      </c>
      <c r="F24495" t="s">
        <v>1067</v>
      </c>
      <c r="I24495" t="s">
        <v>27</v>
      </c>
      <c r="L24495">
        <v>0</v>
      </c>
      <c r="N24495">
        <f t="shared" si="335"/>
        <v>610905</v>
      </c>
      <c r="O24495">
        <f>_xlfn.XLOOKUP(A24495,Planilha1!F:F,Planilha1!G:G,0)</f>
        <v>0</v>
      </c>
      <c r="P24495">
        <v>0</v>
      </c>
    </row>
    <row r="24496" spans="1:16" ht="15" hidden="1" customHeight="1">
      <c r="A24496">
        <v>610906</v>
      </c>
      <c r="B24496" t="s">
        <v>23225</v>
      </c>
      <c r="C24496" t="s">
        <v>47744</v>
      </c>
      <c r="D24496" t="s">
        <v>1067</v>
      </c>
      <c r="E24496" t="s">
        <v>1067</v>
      </c>
      <c r="F24496" t="s">
        <v>1067</v>
      </c>
      <c r="I24496" t="s">
        <v>27</v>
      </c>
      <c r="L24496">
        <v>0</v>
      </c>
      <c r="N24496">
        <f t="shared" si="335"/>
        <v>610906</v>
      </c>
      <c r="O24496">
        <f>_xlfn.XLOOKUP(A24496,Planilha1!F:F,Planilha1!G:G,0)</f>
        <v>0</v>
      </c>
      <c r="P24496">
        <v>0</v>
      </c>
    </row>
    <row r="24497" spans="1:16" ht="15" hidden="1" customHeight="1">
      <c r="A24497">
        <v>610907</v>
      </c>
      <c r="B24497" t="s">
        <v>23227</v>
      </c>
      <c r="C24497" t="s">
        <v>47745</v>
      </c>
      <c r="D24497" t="s">
        <v>1067</v>
      </c>
      <c r="E24497" t="s">
        <v>1067</v>
      </c>
      <c r="F24497" t="s">
        <v>1067</v>
      </c>
      <c r="I24497" t="s">
        <v>27</v>
      </c>
      <c r="L24497">
        <v>0</v>
      </c>
      <c r="N24497">
        <f t="shared" si="335"/>
        <v>610907</v>
      </c>
      <c r="O24497">
        <f>_xlfn.XLOOKUP(A24497,Planilha1!F:F,Planilha1!G:G,0)</f>
        <v>0</v>
      </c>
      <c r="P24497">
        <v>0</v>
      </c>
    </row>
    <row r="24498" spans="1:16" ht="15" hidden="1" customHeight="1">
      <c r="A24498">
        <v>610908</v>
      </c>
      <c r="B24498" t="s">
        <v>47746</v>
      </c>
      <c r="C24498" t="s">
        <v>47747</v>
      </c>
      <c r="D24498" t="s">
        <v>1067</v>
      </c>
      <c r="E24498" t="s">
        <v>1067</v>
      </c>
      <c r="F24498" t="s">
        <v>1067</v>
      </c>
      <c r="I24498" t="s">
        <v>27</v>
      </c>
      <c r="L24498">
        <v>0</v>
      </c>
      <c r="N24498">
        <f t="shared" si="335"/>
        <v>610908</v>
      </c>
      <c r="O24498">
        <f>_xlfn.XLOOKUP(A24498,Planilha1!F:F,Planilha1!G:G,0)</f>
        <v>0</v>
      </c>
      <c r="P24498">
        <v>0</v>
      </c>
    </row>
    <row r="24499" spans="1:16" ht="15" hidden="1" customHeight="1">
      <c r="A24499">
        <v>610909</v>
      </c>
      <c r="B24499" t="s">
        <v>47748</v>
      </c>
      <c r="C24499" t="s">
        <v>47749</v>
      </c>
      <c r="D24499" t="s">
        <v>1067</v>
      </c>
      <c r="E24499" t="s">
        <v>1067</v>
      </c>
      <c r="F24499" t="s">
        <v>1067</v>
      </c>
      <c r="I24499" t="s">
        <v>27</v>
      </c>
      <c r="L24499">
        <v>0</v>
      </c>
      <c r="N24499">
        <f t="shared" si="335"/>
        <v>610909</v>
      </c>
      <c r="O24499">
        <f>_xlfn.XLOOKUP(A24499,Planilha1!F:F,Planilha1!G:G,0)</f>
        <v>0</v>
      </c>
      <c r="P24499">
        <v>0</v>
      </c>
    </row>
    <row r="24500" spans="1:16" ht="15" hidden="1" customHeight="1">
      <c r="A24500">
        <v>610910</v>
      </c>
      <c r="B24500" t="s">
        <v>11250</v>
      </c>
      <c r="C24500" t="s">
        <v>47750</v>
      </c>
      <c r="D24500" t="s">
        <v>1067</v>
      </c>
      <c r="E24500" t="s">
        <v>1067</v>
      </c>
      <c r="F24500" t="s">
        <v>1067</v>
      </c>
      <c r="I24500" t="s">
        <v>27</v>
      </c>
      <c r="L24500">
        <v>0</v>
      </c>
      <c r="N24500">
        <f t="shared" si="335"/>
        <v>610910</v>
      </c>
      <c r="O24500">
        <f>_xlfn.XLOOKUP(A24500,Planilha1!F:F,Planilha1!G:G,0)</f>
        <v>0</v>
      </c>
      <c r="P24500">
        <v>0</v>
      </c>
    </row>
    <row r="24501" spans="1:16" ht="15" hidden="1" customHeight="1">
      <c r="A24501">
        <v>610911</v>
      </c>
      <c r="B24501" t="s">
        <v>47751</v>
      </c>
      <c r="C24501" t="s">
        <v>47752</v>
      </c>
      <c r="D24501" t="s">
        <v>1067</v>
      </c>
      <c r="E24501" t="s">
        <v>1067</v>
      </c>
      <c r="F24501" t="s">
        <v>1067</v>
      </c>
      <c r="I24501" t="s">
        <v>27</v>
      </c>
      <c r="L24501">
        <v>0</v>
      </c>
      <c r="N24501">
        <f t="shared" si="335"/>
        <v>610911</v>
      </c>
      <c r="O24501">
        <f>_xlfn.XLOOKUP(A24501,Planilha1!F:F,Planilha1!G:G,0)</f>
        <v>0</v>
      </c>
      <c r="P24501">
        <v>0</v>
      </c>
    </row>
    <row r="24502" spans="1:16" ht="15" hidden="1" customHeight="1">
      <c r="A24502">
        <v>610912</v>
      </c>
      <c r="B24502" t="s">
        <v>47753</v>
      </c>
      <c r="C24502" t="s">
        <v>47754</v>
      </c>
      <c r="D24502" t="s">
        <v>1067</v>
      </c>
      <c r="E24502" t="s">
        <v>1067</v>
      </c>
      <c r="F24502" t="s">
        <v>1067</v>
      </c>
      <c r="I24502" t="s">
        <v>27</v>
      </c>
      <c r="L24502">
        <v>0</v>
      </c>
      <c r="N24502">
        <f t="shared" si="335"/>
        <v>610912</v>
      </c>
      <c r="O24502">
        <f>_xlfn.XLOOKUP(A24502,Planilha1!F:F,Planilha1!G:G,0)</f>
        <v>0</v>
      </c>
      <c r="P24502">
        <v>0</v>
      </c>
    </row>
    <row r="24503" spans="1:16" ht="15" hidden="1" customHeight="1">
      <c r="A24503">
        <v>610913</v>
      </c>
      <c r="B24503" t="s">
        <v>47755</v>
      </c>
      <c r="C24503" t="s">
        <v>47756</v>
      </c>
      <c r="D24503" t="s">
        <v>1067</v>
      </c>
      <c r="E24503" t="s">
        <v>1067</v>
      </c>
      <c r="F24503" t="s">
        <v>1067</v>
      </c>
      <c r="I24503" t="s">
        <v>27</v>
      </c>
      <c r="L24503">
        <v>0</v>
      </c>
      <c r="N24503">
        <f t="shared" si="335"/>
        <v>610913</v>
      </c>
      <c r="O24503">
        <f>_xlfn.XLOOKUP(A24503,Planilha1!F:F,Planilha1!G:G,0)</f>
        <v>0</v>
      </c>
      <c r="P24503">
        <v>0</v>
      </c>
    </row>
    <row r="24504" spans="1:16" ht="15" hidden="1" customHeight="1">
      <c r="A24504">
        <v>610914</v>
      </c>
      <c r="B24504" t="s">
        <v>47757</v>
      </c>
      <c r="C24504" t="s">
        <v>47758</v>
      </c>
      <c r="D24504" t="s">
        <v>1067</v>
      </c>
      <c r="E24504" t="s">
        <v>1067</v>
      </c>
      <c r="F24504" t="s">
        <v>1067</v>
      </c>
      <c r="I24504" t="s">
        <v>27</v>
      </c>
      <c r="L24504">
        <v>0</v>
      </c>
      <c r="N24504">
        <f t="shared" si="335"/>
        <v>610914</v>
      </c>
      <c r="O24504">
        <f>_xlfn.XLOOKUP(A24504,Planilha1!F:F,Planilha1!G:G,0)</f>
        <v>0</v>
      </c>
      <c r="P24504">
        <v>0</v>
      </c>
    </row>
    <row r="24505" spans="1:16" ht="15" hidden="1" customHeight="1">
      <c r="A24505">
        <v>610915</v>
      </c>
      <c r="B24505" t="s">
        <v>47759</v>
      </c>
      <c r="C24505" t="s">
        <v>47760</v>
      </c>
      <c r="D24505" t="s">
        <v>1067</v>
      </c>
      <c r="E24505" t="s">
        <v>1067</v>
      </c>
      <c r="F24505" t="s">
        <v>1067</v>
      </c>
      <c r="I24505" t="s">
        <v>27</v>
      </c>
      <c r="L24505">
        <v>0</v>
      </c>
      <c r="N24505">
        <f t="shared" si="335"/>
        <v>610915</v>
      </c>
      <c r="O24505">
        <f>_xlfn.XLOOKUP(A24505,Planilha1!F:F,Planilha1!G:G,0)</f>
        <v>0</v>
      </c>
      <c r="P24505">
        <v>0</v>
      </c>
    </row>
    <row r="24506" spans="1:16" ht="15" hidden="1" customHeight="1">
      <c r="A24506">
        <v>610916</v>
      </c>
      <c r="B24506" t="s">
        <v>47761</v>
      </c>
      <c r="C24506" t="s">
        <v>47762</v>
      </c>
      <c r="D24506" t="s">
        <v>1067</v>
      </c>
      <c r="E24506" t="s">
        <v>1067</v>
      </c>
      <c r="F24506" t="s">
        <v>1067</v>
      </c>
      <c r="I24506" t="s">
        <v>27</v>
      </c>
      <c r="L24506">
        <v>0</v>
      </c>
      <c r="N24506">
        <f t="shared" si="335"/>
        <v>610916</v>
      </c>
      <c r="O24506">
        <f>_xlfn.XLOOKUP(A24506,Planilha1!F:F,Planilha1!G:G,0)</f>
        <v>0</v>
      </c>
      <c r="P24506">
        <v>0</v>
      </c>
    </row>
    <row r="24507" spans="1:16" ht="15" hidden="1" customHeight="1">
      <c r="A24507">
        <v>610917</v>
      </c>
      <c r="B24507" t="s">
        <v>47763</v>
      </c>
      <c r="C24507" t="s">
        <v>47764</v>
      </c>
      <c r="D24507" t="s">
        <v>1067</v>
      </c>
      <c r="E24507" t="s">
        <v>1067</v>
      </c>
      <c r="F24507" t="s">
        <v>1067</v>
      </c>
      <c r="I24507" t="s">
        <v>27</v>
      </c>
      <c r="L24507">
        <v>0</v>
      </c>
      <c r="N24507">
        <f t="shared" si="335"/>
        <v>610917</v>
      </c>
      <c r="O24507">
        <f>_xlfn.XLOOKUP(A24507,Planilha1!F:F,Planilha1!G:G,0)</f>
        <v>0</v>
      </c>
      <c r="P24507">
        <v>0</v>
      </c>
    </row>
    <row r="24508" spans="1:16" ht="15" hidden="1" customHeight="1">
      <c r="A24508">
        <v>610918</v>
      </c>
      <c r="B24508" t="s">
        <v>47765</v>
      </c>
      <c r="C24508" t="s">
        <v>47766</v>
      </c>
      <c r="D24508" t="s">
        <v>1067</v>
      </c>
      <c r="E24508" t="s">
        <v>1067</v>
      </c>
      <c r="F24508" t="s">
        <v>1067</v>
      </c>
      <c r="I24508" t="s">
        <v>27</v>
      </c>
      <c r="L24508">
        <v>0</v>
      </c>
      <c r="N24508">
        <f t="shared" si="335"/>
        <v>610918</v>
      </c>
      <c r="O24508">
        <f>_xlfn.XLOOKUP(A24508,Planilha1!F:F,Planilha1!G:G,0)</f>
        <v>0</v>
      </c>
      <c r="P24508">
        <v>0</v>
      </c>
    </row>
    <row r="24509" spans="1:16" ht="15" hidden="1" customHeight="1">
      <c r="A24509">
        <v>610919</v>
      </c>
      <c r="B24509" t="s">
        <v>47767</v>
      </c>
      <c r="C24509" t="s">
        <v>47768</v>
      </c>
      <c r="D24509" t="s">
        <v>1067</v>
      </c>
      <c r="E24509" t="s">
        <v>1067</v>
      </c>
      <c r="F24509" t="s">
        <v>1067</v>
      </c>
      <c r="I24509" t="s">
        <v>27</v>
      </c>
      <c r="L24509">
        <v>0</v>
      </c>
      <c r="N24509">
        <f t="shared" si="335"/>
        <v>610919</v>
      </c>
      <c r="O24509">
        <f>_xlfn.XLOOKUP(A24509,Planilha1!F:F,Planilha1!G:G,0)</f>
        <v>0</v>
      </c>
      <c r="P24509">
        <v>0</v>
      </c>
    </row>
    <row r="24510" spans="1:16" ht="15" hidden="1" customHeight="1">
      <c r="A24510">
        <v>610920</v>
      </c>
      <c r="B24510" t="s">
        <v>47769</v>
      </c>
      <c r="C24510" t="s">
        <v>47770</v>
      </c>
      <c r="D24510" t="s">
        <v>1067</v>
      </c>
      <c r="E24510" t="s">
        <v>1067</v>
      </c>
      <c r="F24510" t="s">
        <v>1067</v>
      </c>
      <c r="I24510" t="s">
        <v>27</v>
      </c>
      <c r="L24510">
        <v>0</v>
      </c>
      <c r="N24510">
        <f t="shared" si="335"/>
        <v>610920</v>
      </c>
      <c r="O24510">
        <f>_xlfn.XLOOKUP(A24510,Planilha1!F:F,Planilha1!G:G,0)</f>
        <v>0</v>
      </c>
      <c r="P24510">
        <v>0</v>
      </c>
    </row>
    <row r="24511" spans="1:16" ht="15" hidden="1" customHeight="1">
      <c r="A24511">
        <v>610921</v>
      </c>
      <c r="B24511" t="s">
        <v>47771</v>
      </c>
      <c r="C24511" t="s">
        <v>47772</v>
      </c>
      <c r="D24511" t="s">
        <v>1067</v>
      </c>
      <c r="E24511" t="s">
        <v>1067</v>
      </c>
      <c r="F24511" t="s">
        <v>1067</v>
      </c>
      <c r="I24511" t="s">
        <v>27</v>
      </c>
      <c r="L24511">
        <v>0</v>
      </c>
      <c r="N24511">
        <f t="shared" si="335"/>
        <v>610921</v>
      </c>
      <c r="O24511">
        <f>_xlfn.XLOOKUP(A24511,Planilha1!F:F,Planilha1!G:G,0)</f>
        <v>0</v>
      </c>
      <c r="P24511">
        <v>0</v>
      </c>
    </row>
    <row r="24512" spans="1:16" ht="15" hidden="1" customHeight="1">
      <c r="A24512">
        <v>610922</v>
      </c>
      <c r="B24512" t="s">
        <v>47773</v>
      </c>
      <c r="C24512" t="s">
        <v>47774</v>
      </c>
      <c r="D24512" t="s">
        <v>1067</v>
      </c>
      <c r="E24512" t="s">
        <v>1067</v>
      </c>
      <c r="F24512" t="s">
        <v>1067</v>
      </c>
      <c r="I24512" t="s">
        <v>27</v>
      </c>
      <c r="L24512">
        <v>0</v>
      </c>
      <c r="N24512">
        <f t="shared" si="335"/>
        <v>610922</v>
      </c>
      <c r="O24512">
        <f>_xlfn.XLOOKUP(A24512,Planilha1!F:F,Planilha1!G:G,0)</f>
        <v>0</v>
      </c>
      <c r="P24512">
        <v>0</v>
      </c>
    </row>
    <row r="24513" spans="1:16" ht="15" hidden="1" customHeight="1">
      <c r="A24513">
        <v>610930</v>
      </c>
      <c r="B24513" t="s">
        <v>47775</v>
      </c>
      <c r="C24513" t="s">
        <v>47776</v>
      </c>
      <c r="D24513" t="s">
        <v>1067</v>
      </c>
      <c r="E24513" t="s">
        <v>1067</v>
      </c>
      <c r="F24513" t="s">
        <v>1067</v>
      </c>
      <c r="I24513" t="s">
        <v>27</v>
      </c>
      <c r="L24513">
        <v>0</v>
      </c>
      <c r="N24513">
        <f t="shared" si="335"/>
        <v>610930</v>
      </c>
      <c r="O24513">
        <f>_xlfn.XLOOKUP(A24513,Planilha1!F:F,Planilha1!G:G,0)</f>
        <v>0</v>
      </c>
      <c r="P24513">
        <v>0</v>
      </c>
    </row>
    <row r="24514" spans="1:16" ht="15" hidden="1" customHeight="1">
      <c r="A24514">
        <v>610931</v>
      </c>
      <c r="B24514" t="s">
        <v>47777</v>
      </c>
      <c r="C24514" t="s">
        <v>47778</v>
      </c>
      <c r="D24514" t="s">
        <v>1067</v>
      </c>
      <c r="E24514" t="s">
        <v>1067</v>
      </c>
      <c r="F24514" t="s">
        <v>1067</v>
      </c>
      <c r="I24514" t="s">
        <v>27</v>
      </c>
      <c r="L24514">
        <v>0</v>
      </c>
      <c r="N24514">
        <f t="shared" si="335"/>
        <v>610931</v>
      </c>
      <c r="O24514">
        <f>_xlfn.XLOOKUP(A24514,Planilha1!F:F,Planilha1!G:G,0)</f>
        <v>0</v>
      </c>
      <c r="P24514">
        <v>0</v>
      </c>
    </row>
    <row r="24515" spans="1:16" ht="15" hidden="1" customHeight="1">
      <c r="A24515">
        <v>610932</v>
      </c>
      <c r="B24515" t="s">
        <v>47779</v>
      </c>
      <c r="C24515" t="s">
        <v>47780</v>
      </c>
      <c r="D24515" t="s">
        <v>1067</v>
      </c>
      <c r="E24515" t="s">
        <v>1067</v>
      </c>
      <c r="F24515" t="s">
        <v>1067</v>
      </c>
      <c r="I24515" t="s">
        <v>27</v>
      </c>
      <c r="L24515">
        <v>0</v>
      </c>
      <c r="N24515">
        <f t="shared" si="335"/>
        <v>610932</v>
      </c>
      <c r="O24515">
        <f>_xlfn.XLOOKUP(A24515,Planilha1!F:F,Planilha1!G:G,0)</f>
        <v>0</v>
      </c>
      <c r="P24515">
        <v>0</v>
      </c>
    </row>
    <row r="24516" spans="1:16" ht="15" hidden="1" customHeight="1">
      <c r="A24516">
        <v>610933</v>
      </c>
      <c r="B24516" t="s">
        <v>47781</v>
      </c>
      <c r="C24516" t="s">
        <v>47782</v>
      </c>
      <c r="D24516" t="s">
        <v>1067</v>
      </c>
      <c r="E24516" t="s">
        <v>1067</v>
      </c>
      <c r="F24516" t="s">
        <v>1067</v>
      </c>
      <c r="I24516" t="s">
        <v>27</v>
      </c>
      <c r="L24516">
        <v>0</v>
      </c>
      <c r="N24516">
        <f t="shared" si="335"/>
        <v>610933</v>
      </c>
      <c r="O24516">
        <f>_xlfn.XLOOKUP(A24516,Planilha1!F:F,Planilha1!G:G,0)</f>
        <v>0</v>
      </c>
      <c r="P24516">
        <v>0</v>
      </c>
    </row>
    <row r="24517" spans="1:16" ht="15" hidden="1" customHeight="1">
      <c r="A24517">
        <v>610934</v>
      </c>
      <c r="B24517" t="s">
        <v>47783</v>
      </c>
      <c r="C24517" t="s">
        <v>47784</v>
      </c>
      <c r="D24517" t="s">
        <v>1067</v>
      </c>
      <c r="E24517" t="s">
        <v>1067</v>
      </c>
      <c r="F24517" t="s">
        <v>1067</v>
      </c>
      <c r="I24517" t="s">
        <v>27</v>
      </c>
      <c r="L24517">
        <v>0</v>
      </c>
      <c r="N24517">
        <f t="shared" si="335"/>
        <v>610934</v>
      </c>
      <c r="O24517">
        <f>_xlfn.XLOOKUP(A24517,Planilha1!F:F,Planilha1!G:G,0)</f>
        <v>0</v>
      </c>
      <c r="P24517">
        <v>0</v>
      </c>
    </row>
    <row r="24518" spans="1:16" ht="15" hidden="1" customHeight="1">
      <c r="A24518">
        <v>610940</v>
      </c>
      <c r="B24518" t="s">
        <v>47785</v>
      </c>
      <c r="C24518" t="s">
        <v>47786</v>
      </c>
      <c r="D24518" t="s">
        <v>1067</v>
      </c>
      <c r="E24518" t="s">
        <v>1067</v>
      </c>
      <c r="F24518" t="s">
        <v>1067</v>
      </c>
      <c r="I24518" t="s">
        <v>27</v>
      </c>
      <c r="L24518">
        <v>0</v>
      </c>
      <c r="N24518">
        <f t="shared" si="335"/>
        <v>610940</v>
      </c>
      <c r="O24518">
        <f>_xlfn.XLOOKUP(A24518,Planilha1!F:F,Planilha1!G:G,0)</f>
        <v>0</v>
      </c>
      <c r="P24518">
        <v>0</v>
      </c>
    </row>
    <row r="24519" spans="1:16" ht="15" hidden="1" customHeight="1">
      <c r="A24519">
        <v>610941</v>
      </c>
      <c r="B24519" t="s">
        <v>47787</v>
      </c>
      <c r="C24519" t="s">
        <v>47788</v>
      </c>
      <c r="D24519" t="s">
        <v>1067</v>
      </c>
      <c r="E24519" t="s">
        <v>1067</v>
      </c>
      <c r="F24519" t="s">
        <v>1067</v>
      </c>
      <c r="I24519" t="s">
        <v>27</v>
      </c>
      <c r="L24519">
        <v>0</v>
      </c>
      <c r="N24519">
        <f t="shared" si="335"/>
        <v>610941</v>
      </c>
      <c r="O24519">
        <f>_xlfn.XLOOKUP(A24519,Planilha1!F:F,Planilha1!G:G,0)</f>
        <v>0</v>
      </c>
      <c r="P24519">
        <v>0</v>
      </c>
    </row>
    <row r="24520" spans="1:16" ht="15" hidden="1" customHeight="1">
      <c r="A24520">
        <v>610942</v>
      </c>
      <c r="B24520" t="s">
        <v>47789</v>
      </c>
      <c r="C24520" t="s">
        <v>47790</v>
      </c>
      <c r="D24520" t="s">
        <v>1067</v>
      </c>
      <c r="E24520" t="s">
        <v>1067</v>
      </c>
      <c r="F24520" t="s">
        <v>1067</v>
      </c>
      <c r="I24520" t="s">
        <v>27</v>
      </c>
      <c r="L24520">
        <v>0</v>
      </c>
      <c r="N24520">
        <f t="shared" si="335"/>
        <v>610942</v>
      </c>
      <c r="O24520">
        <f>_xlfn.XLOOKUP(A24520,Planilha1!F:F,Planilha1!G:G,0)</f>
        <v>0</v>
      </c>
      <c r="P24520">
        <v>0</v>
      </c>
    </row>
    <row r="24521" spans="1:16" ht="15" hidden="1" customHeight="1">
      <c r="A24521">
        <v>610943</v>
      </c>
      <c r="B24521" t="s">
        <v>47791</v>
      </c>
      <c r="C24521" t="s">
        <v>47792</v>
      </c>
      <c r="D24521" t="s">
        <v>1067</v>
      </c>
      <c r="E24521" t="s">
        <v>1067</v>
      </c>
      <c r="F24521" t="s">
        <v>1067</v>
      </c>
      <c r="I24521" t="s">
        <v>27</v>
      </c>
      <c r="L24521">
        <v>0</v>
      </c>
      <c r="N24521">
        <f t="shared" si="335"/>
        <v>610943</v>
      </c>
      <c r="O24521">
        <f>_xlfn.XLOOKUP(A24521,Planilha1!F:F,Planilha1!G:G,0)</f>
        <v>0</v>
      </c>
      <c r="P24521">
        <v>0</v>
      </c>
    </row>
    <row r="24522" spans="1:16" ht="15" hidden="1" customHeight="1">
      <c r="A24522">
        <v>610944</v>
      </c>
      <c r="B24522" t="s">
        <v>47793</v>
      </c>
      <c r="C24522" t="s">
        <v>47794</v>
      </c>
      <c r="D24522" t="s">
        <v>1067</v>
      </c>
      <c r="E24522" t="s">
        <v>1067</v>
      </c>
      <c r="F24522" t="s">
        <v>1067</v>
      </c>
      <c r="I24522" t="s">
        <v>27</v>
      </c>
      <c r="L24522">
        <v>0</v>
      </c>
      <c r="N24522">
        <f t="shared" si="335"/>
        <v>610944</v>
      </c>
      <c r="O24522">
        <f>_xlfn.XLOOKUP(A24522,Planilha1!F:F,Planilha1!G:G,0)</f>
        <v>0</v>
      </c>
      <c r="P24522">
        <v>0</v>
      </c>
    </row>
    <row r="24523" spans="1:16" ht="15" hidden="1" customHeight="1">
      <c r="A24523">
        <v>610945</v>
      </c>
      <c r="B24523" t="s">
        <v>47795</v>
      </c>
      <c r="C24523" t="s">
        <v>47796</v>
      </c>
      <c r="D24523" t="s">
        <v>1067</v>
      </c>
      <c r="E24523" t="s">
        <v>1067</v>
      </c>
      <c r="F24523" t="s">
        <v>1067</v>
      </c>
      <c r="I24523" t="s">
        <v>27</v>
      </c>
      <c r="L24523">
        <v>0</v>
      </c>
      <c r="N24523">
        <f t="shared" si="335"/>
        <v>610945</v>
      </c>
      <c r="O24523">
        <f>_xlfn.XLOOKUP(A24523,Planilha1!F:F,Planilha1!G:G,0)</f>
        <v>0</v>
      </c>
      <c r="P24523">
        <v>0</v>
      </c>
    </row>
    <row r="24524" spans="1:16" ht="15" hidden="1" customHeight="1">
      <c r="A24524">
        <v>610946</v>
      </c>
      <c r="B24524" t="s">
        <v>47797</v>
      </c>
      <c r="C24524" t="s">
        <v>47798</v>
      </c>
      <c r="D24524" t="s">
        <v>1067</v>
      </c>
      <c r="E24524" t="s">
        <v>1067</v>
      </c>
      <c r="F24524" t="s">
        <v>1067</v>
      </c>
      <c r="I24524" t="s">
        <v>27</v>
      </c>
      <c r="L24524">
        <v>0</v>
      </c>
      <c r="N24524">
        <f t="shared" si="335"/>
        <v>610946</v>
      </c>
      <c r="O24524">
        <f>_xlfn.XLOOKUP(A24524,Planilha1!F:F,Planilha1!G:G,0)</f>
        <v>0</v>
      </c>
      <c r="P24524">
        <v>0</v>
      </c>
    </row>
    <row r="24525" spans="1:16" ht="15" hidden="1" customHeight="1">
      <c r="A24525">
        <v>610947</v>
      </c>
      <c r="B24525" t="s">
        <v>47799</v>
      </c>
      <c r="C24525" t="s">
        <v>47800</v>
      </c>
      <c r="D24525" t="s">
        <v>1067</v>
      </c>
      <c r="E24525" t="s">
        <v>1067</v>
      </c>
      <c r="F24525" t="s">
        <v>1067</v>
      </c>
      <c r="I24525" t="s">
        <v>27</v>
      </c>
      <c r="L24525">
        <v>0</v>
      </c>
      <c r="N24525">
        <f t="shared" si="335"/>
        <v>610947</v>
      </c>
      <c r="O24525">
        <f>_xlfn.XLOOKUP(A24525,Planilha1!F:F,Planilha1!G:G,0)</f>
        <v>0</v>
      </c>
      <c r="P24525">
        <v>0</v>
      </c>
    </row>
    <row r="24526" spans="1:16" ht="15" hidden="1" customHeight="1">
      <c r="A24526">
        <v>610948</v>
      </c>
      <c r="B24526" t="s">
        <v>47801</v>
      </c>
      <c r="C24526" t="s">
        <v>47802</v>
      </c>
      <c r="D24526" t="s">
        <v>1067</v>
      </c>
      <c r="E24526" t="s">
        <v>1067</v>
      </c>
      <c r="F24526" t="s">
        <v>1067</v>
      </c>
      <c r="I24526" t="s">
        <v>27</v>
      </c>
      <c r="L24526">
        <v>0</v>
      </c>
      <c r="N24526">
        <f t="shared" si="335"/>
        <v>610948</v>
      </c>
      <c r="O24526">
        <f>_xlfn.XLOOKUP(A24526,Planilha1!F:F,Planilha1!G:G,0)</f>
        <v>0</v>
      </c>
      <c r="P24526">
        <v>0</v>
      </c>
    </row>
    <row r="24527" spans="1:16" ht="15" hidden="1" customHeight="1">
      <c r="A24527">
        <v>610949</v>
      </c>
      <c r="B24527" t="s">
        <v>47803</v>
      </c>
      <c r="C24527" t="s">
        <v>47804</v>
      </c>
      <c r="D24527" t="s">
        <v>1067</v>
      </c>
      <c r="E24527" t="s">
        <v>1067</v>
      </c>
      <c r="F24527" t="s">
        <v>1067</v>
      </c>
      <c r="I24527" t="s">
        <v>27</v>
      </c>
      <c r="L24527">
        <v>0</v>
      </c>
      <c r="N24527">
        <f t="shared" si="335"/>
        <v>610949</v>
      </c>
      <c r="O24527">
        <f>_xlfn.XLOOKUP(A24527,Planilha1!F:F,Planilha1!G:G,0)</f>
        <v>0</v>
      </c>
      <c r="P24527">
        <v>0</v>
      </c>
    </row>
    <row r="24528" spans="1:16" ht="15" hidden="1" customHeight="1">
      <c r="A24528">
        <v>610950</v>
      </c>
      <c r="B24528" t="s">
        <v>47805</v>
      </c>
      <c r="C24528" t="s">
        <v>47806</v>
      </c>
      <c r="D24528" t="s">
        <v>1067</v>
      </c>
      <c r="E24528" t="s">
        <v>1067</v>
      </c>
      <c r="F24528" t="s">
        <v>1067</v>
      </c>
      <c r="I24528" t="s">
        <v>27</v>
      </c>
      <c r="L24528">
        <v>0</v>
      </c>
      <c r="N24528">
        <f t="shared" si="335"/>
        <v>610950</v>
      </c>
      <c r="O24528">
        <f>_xlfn.XLOOKUP(A24528,Planilha1!F:F,Planilha1!G:G,0)</f>
        <v>0</v>
      </c>
      <c r="P24528">
        <v>0</v>
      </c>
    </row>
    <row r="24529" spans="1:16" ht="15" hidden="1" customHeight="1">
      <c r="A24529">
        <v>610951</v>
      </c>
      <c r="B24529" t="s">
        <v>47807</v>
      </c>
      <c r="C24529" t="s">
        <v>47808</v>
      </c>
      <c r="D24529" t="s">
        <v>1067</v>
      </c>
      <c r="E24529" t="s">
        <v>1067</v>
      </c>
      <c r="F24529" t="s">
        <v>1067</v>
      </c>
      <c r="I24529" t="s">
        <v>27</v>
      </c>
      <c r="L24529">
        <v>0</v>
      </c>
      <c r="N24529">
        <f t="shared" si="335"/>
        <v>610951</v>
      </c>
      <c r="O24529">
        <f>_xlfn.XLOOKUP(A24529,Planilha1!F:F,Planilha1!G:G,0)</f>
        <v>0</v>
      </c>
      <c r="P24529">
        <v>0</v>
      </c>
    </row>
    <row r="24530" spans="1:16" ht="15" hidden="1" customHeight="1">
      <c r="A24530">
        <v>610952</v>
      </c>
      <c r="B24530" t="s">
        <v>47809</v>
      </c>
      <c r="C24530" t="s">
        <v>47810</v>
      </c>
      <c r="D24530" t="s">
        <v>1067</v>
      </c>
      <c r="E24530" t="s">
        <v>1067</v>
      </c>
      <c r="F24530" t="s">
        <v>1067</v>
      </c>
      <c r="I24530" t="s">
        <v>27</v>
      </c>
      <c r="L24530">
        <v>0</v>
      </c>
      <c r="N24530">
        <f t="shared" ref="N24530:N24593" si="336">A24530</f>
        <v>610952</v>
      </c>
      <c r="O24530">
        <f>_xlfn.XLOOKUP(A24530,Planilha1!F:F,Planilha1!G:G,0)</f>
        <v>0</v>
      </c>
      <c r="P24530">
        <v>0</v>
      </c>
    </row>
    <row r="24531" spans="1:16" ht="15" hidden="1" customHeight="1">
      <c r="A24531">
        <v>610953</v>
      </c>
      <c r="B24531" t="s">
        <v>47811</v>
      </c>
      <c r="C24531" t="s">
        <v>47812</v>
      </c>
      <c r="D24531" t="s">
        <v>1067</v>
      </c>
      <c r="E24531" t="s">
        <v>1067</v>
      </c>
      <c r="F24531" t="s">
        <v>1067</v>
      </c>
      <c r="I24531" t="s">
        <v>27</v>
      </c>
      <c r="L24531">
        <v>0</v>
      </c>
      <c r="N24531">
        <f t="shared" si="336"/>
        <v>610953</v>
      </c>
      <c r="O24531">
        <f>_xlfn.XLOOKUP(A24531,Planilha1!F:F,Planilha1!G:G,0)</f>
        <v>0</v>
      </c>
      <c r="P24531">
        <v>0</v>
      </c>
    </row>
    <row r="24532" spans="1:16" ht="15" hidden="1" customHeight="1">
      <c r="A24532">
        <v>610954</v>
      </c>
      <c r="B24532" t="s">
        <v>47813</v>
      </c>
      <c r="C24532" t="s">
        <v>47814</v>
      </c>
      <c r="D24532" t="s">
        <v>1067</v>
      </c>
      <c r="E24532" t="s">
        <v>1067</v>
      </c>
      <c r="F24532" t="s">
        <v>1067</v>
      </c>
      <c r="I24532" t="s">
        <v>27</v>
      </c>
      <c r="L24532">
        <v>0</v>
      </c>
      <c r="N24532">
        <f t="shared" si="336"/>
        <v>610954</v>
      </c>
      <c r="O24532">
        <f>_xlfn.XLOOKUP(A24532,Planilha1!F:F,Planilha1!G:G,0)</f>
        <v>0</v>
      </c>
      <c r="P24532">
        <v>0</v>
      </c>
    </row>
    <row r="24533" spans="1:16" ht="15" hidden="1" customHeight="1">
      <c r="A24533">
        <v>610955</v>
      </c>
      <c r="B24533" t="s">
        <v>47815</v>
      </c>
      <c r="C24533" t="s">
        <v>47816</v>
      </c>
      <c r="D24533" t="s">
        <v>1067</v>
      </c>
      <c r="E24533" t="s">
        <v>1067</v>
      </c>
      <c r="F24533" t="s">
        <v>1067</v>
      </c>
      <c r="I24533" t="s">
        <v>27</v>
      </c>
      <c r="L24533">
        <v>0</v>
      </c>
      <c r="N24533">
        <f t="shared" si="336"/>
        <v>610955</v>
      </c>
      <c r="O24533">
        <f>_xlfn.XLOOKUP(A24533,Planilha1!F:F,Planilha1!G:G,0)</f>
        <v>0</v>
      </c>
      <c r="P24533">
        <v>0</v>
      </c>
    </row>
    <row r="24534" spans="1:16" ht="15" hidden="1" customHeight="1">
      <c r="A24534">
        <v>610956</v>
      </c>
      <c r="B24534" t="s">
        <v>47697</v>
      </c>
      <c r="C24534" t="s">
        <v>47817</v>
      </c>
      <c r="D24534" t="s">
        <v>1067</v>
      </c>
      <c r="E24534" t="s">
        <v>1067</v>
      </c>
      <c r="F24534" t="s">
        <v>1067</v>
      </c>
      <c r="I24534" t="s">
        <v>27</v>
      </c>
      <c r="L24534">
        <v>0</v>
      </c>
      <c r="N24534">
        <f t="shared" si="336"/>
        <v>610956</v>
      </c>
      <c r="O24534">
        <f>_xlfn.XLOOKUP(A24534,Planilha1!F:F,Planilha1!G:G,0)</f>
        <v>0</v>
      </c>
      <c r="P24534">
        <v>0</v>
      </c>
    </row>
    <row r="24535" spans="1:16" ht="15" hidden="1" customHeight="1">
      <c r="A24535">
        <v>610957</v>
      </c>
      <c r="B24535" t="s">
        <v>47818</v>
      </c>
      <c r="C24535" t="s">
        <v>47819</v>
      </c>
      <c r="D24535" t="s">
        <v>1067</v>
      </c>
      <c r="E24535" t="s">
        <v>1067</v>
      </c>
      <c r="F24535" t="s">
        <v>1067</v>
      </c>
      <c r="I24535" t="s">
        <v>27</v>
      </c>
      <c r="L24535">
        <v>0</v>
      </c>
      <c r="N24535">
        <f t="shared" si="336"/>
        <v>610957</v>
      </c>
      <c r="O24535">
        <f>_xlfn.XLOOKUP(A24535,Planilha1!F:F,Planilha1!G:G,0)</f>
        <v>0</v>
      </c>
      <c r="P24535">
        <v>0</v>
      </c>
    </row>
    <row r="24536" spans="1:16" ht="15" hidden="1" customHeight="1">
      <c r="A24536">
        <v>610958</v>
      </c>
      <c r="B24536" t="s">
        <v>47820</v>
      </c>
      <c r="C24536" t="s">
        <v>47821</v>
      </c>
      <c r="D24536" t="s">
        <v>1067</v>
      </c>
      <c r="E24536" t="s">
        <v>1067</v>
      </c>
      <c r="F24536" t="s">
        <v>1067</v>
      </c>
      <c r="I24536" t="s">
        <v>27</v>
      </c>
      <c r="L24536">
        <v>0</v>
      </c>
      <c r="N24536">
        <f t="shared" si="336"/>
        <v>610958</v>
      </c>
      <c r="O24536">
        <f>_xlfn.XLOOKUP(A24536,Planilha1!F:F,Planilha1!G:G,0)</f>
        <v>0</v>
      </c>
      <c r="P24536">
        <v>0</v>
      </c>
    </row>
    <row r="24537" spans="1:16" ht="15" hidden="1" customHeight="1">
      <c r="A24537">
        <v>610959</v>
      </c>
      <c r="B24537" t="s">
        <v>47822</v>
      </c>
      <c r="C24537" t="s">
        <v>47823</v>
      </c>
      <c r="D24537" t="s">
        <v>1067</v>
      </c>
      <c r="E24537" t="s">
        <v>1067</v>
      </c>
      <c r="F24537" t="s">
        <v>1067</v>
      </c>
      <c r="I24537" t="s">
        <v>27</v>
      </c>
      <c r="L24537">
        <v>0</v>
      </c>
      <c r="N24537">
        <f t="shared" si="336"/>
        <v>610959</v>
      </c>
      <c r="O24537">
        <f>_xlfn.XLOOKUP(A24537,Planilha1!F:F,Planilha1!G:G,0)</f>
        <v>0</v>
      </c>
      <c r="P24537">
        <v>0</v>
      </c>
    </row>
    <row r="24538" spans="1:16" ht="15" hidden="1" customHeight="1">
      <c r="A24538">
        <v>610960</v>
      </c>
      <c r="B24538" t="s">
        <v>47824</v>
      </c>
      <c r="C24538" t="s">
        <v>47825</v>
      </c>
      <c r="D24538" t="s">
        <v>1067</v>
      </c>
      <c r="E24538" t="s">
        <v>1067</v>
      </c>
      <c r="F24538" t="s">
        <v>1067</v>
      </c>
      <c r="I24538" t="s">
        <v>27</v>
      </c>
      <c r="L24538">
        <v>0</v>
      </c>
      <c r="N24538">
        <f t="shared" si="336"/>
        <v>610960</v>
      </c>
      <c r="O24538">
        <f>_xlfn.XLOOKUP(A24538,Planilha1!F:F,Planilha1!G:G,0)</f>
        <v>0</v>
      </c>
      <c r="P24538">
        <v>0</v>
      </c>
    </row>
    <row r="24539" spans="1:16" ht="15" hidden="1" customHeight="1">
      <c r="A24539">
        <v>610961</v>
      </c>
      <c r="B24539" t="s">
        <v>47826</v>
      </c>
      <c r="C24539" t="s">
        <v>47827</v>
      </c>
      <c r="D24539" t="s">
        <v>1067</v>
      </c>
      <c r="E24539" t="s">
        <v>1067</v>
      </c>
      <c r="F24539" t="s">
        <v>1067</v>
      </c>
      <c r="I24539" t="s">
        <v>27</v>
      </c>
      <c r="L24539">
        <v>0</v>
      </c>
      <c r="N24539">
        <f t="shared" si="336"/>
        <v>610961</v>
      </c>
      <c r="O24539">
        <f>_xlfn.XLOOKUP(A24539,Planilha1!F:F,Planilha1!G:G,0)</f>
        <v>0</v>
      </c>
      <c r="P24539">
        <v>0</v>
      </c>
    </row>
    <row r="24540" spans="1:16" ht="15" hidden="1" customHeight="1">
      <c r="A24540">
        <v>610962</v>
      </c>
      <c r="B24540" t="s">
        <v>47828</v>
      </c>
      <c r="C24540" t="s">
        <v>47829</v>
      </c>
      <c r="D24540" t="s">
        <v>1067</v>
      </c>
      <c r="E24540" t="s">
        <v>1067</v>
      </c>
      <c r="F24540" t="s">
        <v>1067</v>
      </c>
      <c r="I24540" t="s">
        <v>27</v>
      </c>
      <c r="L24540">
        <v>0</v>
      </c>
      <c r="N24540">
        <f t="shared" si="336"/>
        <v>610962</v>
      </c>
      <c r="O24540">
        <f>_xlfn.XLOOKUP(A24540,Planilha1!F:F,Planilha1!G:G,0)</f>
        <v>0</v>
      </c>
      <c r="P24540">
        <v>0</v>
      </c>
    </row>
    <row r="24541" spans="1:16" ht="15" hidden="1" customHeight="1">
      <c r="A24541">
        <v>610963</v>
      </c>
      <c r="B24541" t="s">
        <v>47830</v>
      </c>
      <c r="C24541" t="s">
        <v>47831</v>
      </c>
      <c r="D24541" t="s">
        <v>1067</v>
      </c>
      <c r="E24541" t="s">
        <v>1067</v>
      </c>
      <c r="F24541" t="s">
        <v>1067</v>
      </c>
      <c r="I24541" t="s">
        <v>27</v>
      </c>
      <c r="L24541">
        <v>0</v>
      </c>
      <c r="N24541">
        <f t="shared" si="336"/>
        <v>610963</v>
      </c>
      <c r="O24541">
        <f>_xlfn.XLOOKUP(A24541,Planilha1!F:F,Planilha1!G:G,0)</f>
        <v>0</v>
      </c>
      <c r="P24541">
        <v>0</v>
      </c>
    </row>
    <row r="24542" spans="1:16" ht="15" hidden="1" customHeight="1">
      <c r="A24542">
        <v>610964</v>
      </c>
      <c r="B24542" t="s">
        <v>47832</v>
      </c>
      <c r="C24542" t="s">
        <v>47833</v>
      </c>
      <c r="D24542" t="s">
        <v>1067</v>
      </c>
      <c r="E24542" t="s">
        <v>1067</v>
      </c>
      <c r="F24542" t="s">
        <v>1067</v>
      </c>
      <c r="I24542" t="s">
        <v>27</v>
      </c>
      <c r="L24542">
        <v>0</v>
      </c>
      <c r="N24542">
        <f t="shared" si="336"/>
        <v>610964</v>
      </c>
      <c r="O24542">
        <f>_xlfn.XLOOKUP(A24542,Planilha1!F:F,Planilha1!G:G,0)</f>
        <v>0</v>
      </c>
      <c r="P24542">
        <v>0</v>
      </c>
    </row>
    <row r="24543" spans="1:16" ht="15" hidden="1" customHeight="1">
      <c r="A24543">
        <v>610965</v>
      </c>
      <c r="B24543" t="s">
        <v>47834</v>
      </c>
      <c r="C24543" t="s">
        <v>47835</v>
      </c>
      <c r="D24543" t="s">
        <v>1067</v>
      </c>
      <c r="E24543" t="s">
        <v>1067</v>
      </c>
      <c r="F24543" t="s">
        <v>1067</v>
      </c>
      <c r="I24543" t="s">
        <v>27</v>
      </c>
      <c r="L24543">
        <v>0</v>
      </c>
      <c r="N24543">
        <f t="shared" si="336"/>
        <v>610965</v>
      </c>
      <c r="O24543">
        <f>_xlfn.XLOOKUP(A24543,Planilha1!F:F,Planilha1!G:G,0)</f>
        <v>0</v>
      </c>
      <c r="P24543">
        <v>0</v>
      </c>
    </row>
    <row r="24544" spans="1:16" ht="15" hidden="1" customHeight="1">
      <c r="A24544">
        <v>610966</v>
      </c>
      <c r="B24544" t="s">
        <v>47836</v>
      </c>
      <c r="C24544" t="s">
        <v>47837</v>
      </c>
      <c r="D24544" t="s">
        <v>1067</v>
      </c>
      <c r="E24544" t="s">
        <v>1067</v>
      </c>
      <c r="F24544" t="s">
        <v>1067</v>
      </c>
      <c r="I24544" t="s">
        <v>27</v>
      </c>
      <c r="L24544">
        <v>0</v>
      </c>
      <c r="N24544">
        <f t="shared" si="336"/>
        <v>610966</v>
      </c>
      <c r="O24544">
        <f>_xlfn.XLOOKUP(A24544,Planilha1!F:F,Planilha1!G:G,0)</f>
        <v>0</v>
      </c>
      <c r="P24544">
        <v>0</v>
      </c>
    </row>
    <row r="24545" spans="1:16" ht="15" hidden="1" customHeight="1">
      <c r="A24545">
        <v>610967</v>
      </c>
      <c r="B24545" t="s">
        <v>47838</v>
      </c>
      <c r="C24545" t="s">
        <v>47839</v>
      </c>
      <c r="D24545" t="s">
        <v>1067</v>
      </c>
      <c r="E24545" t="s">
        <v>1067</v>
      </c>
      <c r="F24545" t="s">
        <v>1067</v>
      </c>
      <c r="I24545" t="s">
        <v>27</v>
      </c>
      <c r="L24545">
        <v>0</v>
      </c>
      <c r="N24545">
        <f t="shared" si="336"/>
        <v>610967</v>
      </c>
      <c r="O24545">
        <f>_xlfn.XLOOKUP(A24545,Planilha1!F:F,Planilha1!G:G,0)</f>
        <v>0</v>
      </c>
      <c r="P24545">
        <v>0</v>
      </c>
    </row>
    <row r="24546" spans="1:16" ht="15" hidden="1" customHeight="1">
      <c r="A24546">
        <v>610968</v>
      </c>
      <c r="B24546" t="s">
        <v>47840</v>
      </c>
      <c r="C24546" t="s">
        <v>47841</v>
      </c>
      <c r="D24546" t="s">
        <v>1067</v>
      </c>
      <c r="E24546" t="s">
        <v>1067</v>
      </c>
      <c r="F24546" t="s">
        <v>1067</v>
      </c>
      <c r="I24546" t="s">
        <v>27</v>
      </c>
      <c r="L24546">
        <v>0</v>
      </c>
      <c r="N24546">
        <f t="shared" si="336"/>
        <v>610968</v>
      </c>
      <c r="O24546">
        <f>_xlfn.XLOOKUP(A24546,Planilha1!F:F,Planilha1!G:G,0)</f>
        <v>0</v>
      </c>
      <c r="P24546">
        <v>0</v>
      </c>
    </row>
    <row r="24547" spans="1:16" ht="15" hidden="1" customHeight="1">
      <c r="A24547">
        <v>610969</v>
      </c>
      <c r="B24547" t="s">
        <v>47842</v>
      </c>
      <c r="C24547" t="s">
        <v>47843</v>
      </c>
      <c r="D24547" t="s">
        <v>1067</v>
      </c>
      <c r="E24547" t="s">
        <v>1067</v>
      </c>
      <c r="F24547" t="s">
        <v>1067</v>
      </c>
      <c r="I24547" t="s">
        <v>27</v>
      </c>
      <c r="L24547">
        <v>0</v>
      </c>
      <c r="N24547">
        <f t="shared" si="336"/>
        <v>610969</v>
      </c>
      <c r="O24547">
        <f>_xlfn.XLOOKUP(A24547,Planilha1!F:F,Planilha1!G:G,0)</f>
        <v>0</v>
      </c>
      <c r="P24547">
        <v>0</v>
      </c>
    </row>
    <row r="24548" spans="1:16" ht="15" hidden="1" customHeight="1">
      <c r="A24548">
        <v>610970</v>
      </c>
      <c r="B24548" t="s">
        <v>47844</v>
      </c>
      <c r="C24548" t="s">
        <v>47845</v>
      </c>
      <c r="D24548" t="s">
        <v>1067</v>
      </c>
      <c r="E24548" t="s">
        <v>1067</v>
      </c>
      <c r="F24548" t="s">
        <v>1067</v>
      </c>
      <c r="I24548" t="s">
        <v>27</v>
      </c>
      <c r="L24548">
        <v>0</v>
      </c>
      <c r="N24548">
        <f t="shared" si="336"/>
        <v>610970</v>
      </c>
      <c r="O24548">
        <f>_xlfn.XLOOKUP(A24548,Planilha1!F:F,Planilha1!G:G,0)</f>
        <v>0</v>
      </c>
      <c r="P24548">
        <v>0</v>
      </c>
    </row>
    <row r="24549" spans="1:16" ht="15" hidden="1" customHeight="1">
      <c r="A24549">
        <v>610971</v>
      </c>
      <c r="B24549" t="s">
        <v>47846</v>
      </c>
      <c r="C24549" t="s">
        <v>47847</v>
      </c>
      <c r="D24549" t="s">
        <v>1067</v>
      </c>
      <c r="E24549" t="s">
        <v>1067</v>
      </c>
      <c r="F24549" t="s">
        <v>1067</v>
      </c>
      <c r="I24549" t="s">
        <v>27</v>
      </c>
      <c r="L24549">
        <v>0</v>
      </c>
      <c r="N24549">
        <f t="shared" si="336"/>
        <v>610971</v>
      </c>
      <c r="O24549">
        <f>_xlfn.XLOOKUP(A24549,Planilha1!F:F,Planilha1!G:G,0)</f>
        <v>0</v>
      </c>
      <c r="P24549">
        <v>0</v>
      </c>
    </row>
    <row r="24550" spans="1:16" ht="15" hidden="1" customHeight="1">
      <c r="A24550">
        <v>610972</v>
      </c>
      <c r="B24550" t="s">
        <v>47848</v>
      </c>
      <c r="C24550" t="s">
        <v>47849</v>
      </c>
      <c r="D24550" t="s">
        <v>1067</v>
      </c>
      <c r="E24550" t="s">
        <v>1067</v>
      </c>
      <c r="F24550" t="s">
        <v>1067</v>
      </c>
      <c r="I24550" t="s">
        <v>27</v>
      </c>
      <c r="L24550">
        <v>0</v>
      </c>
      <c r="N24550">
        <f t="shared" si="336"/>
        <v>610972</v>
      </c>
      <c r="O24550">
        <f>_xlfn.XLOOKUP(A24550,Planilha1!F:F,Planilha1!G:G,0)</f>
        <v>0</v>
      </c>
      <c r="P24550">
        <v>0</v>
      </c>
    </row>
    <row r="24551" spans="1:16" ht="15" hidden="1" customHeight="1">
      <c r="A24551">
        <v>610973</v>
      </c>
      <c r="B24551" t="s">
        <v>47850</v>
      </c>
      <c r="C24551" t="s">
        <v>47851</v>
      </c>
      <c r="D24551" t="s">
        <v>1067</v>
      </c>
      <c r="E24551" t="s">
        <v>1067</v>
      </c>
      <c r="F24551" t="s">
        <v>1067</v>
      </c>
      <c r="I24551" t="s">
        <v>27</v>
      </c>
      <c r="L24551">
        <v>0</v>
      </c>
      <c r="N24551">
        <f t="shared" si="336"/>
        <v>610973</v>
      </c>
      <c r="O24551">
        <f>_xlfn.XLOOKUP(A24551,Planilha1!F:F,Planilha1!G:G,0)</f>
        <v>0</v>
      </c>
      <c r="P24551">
        <v>0</v>
      </c>
    </row>
    <row r="24552" spans="1:16" ht="15" hidden="1" customHeight="1">
      <c r="A24552">
        <v>610974</v>
      </c>
      <c r="B24552" t="s">
        <v>47852</v>
      </c>
      <c r="C24552" t="s">
        <v>47853</v>
      </c>
      <c r="D24552" t="s">
        <v>1067</v>
      </c>
      <c r="E24552" t="s">
        <v>1067</v>
      </c>
      <c r="F24552" t="s">
        <v>1067</v>
      </c>
      <c r="I24552" t="s">
        <v>27</v>
      </c>
      <c r="L24552">
        <v>0</v>
      </c>
      <c r="N24552">
        <f t="shared" si="336"/>
        <v>610974</v>
      </c>
      <c r="O24552">
        <f>_xlfn.XLOOKUP(A24552,Planilha1!F:F,Planilha1!G:G,0)</f>
        <v>0</v>
      </c>
      <c r="P24552">
        <v>0</v>
      </c>
    </row>
    <row r="24553" spans="1:16" ht="15" hidden="1" customHeight="1">
      <c r="A24553">
        <v>610975</v>
      </c>
      <c r="B24553" t="s">
        <v>47854</v>
      </c>
      <c r="C24553" t="s">
        <v>47855</v>
      </c>
      <c r="D24553" t="s">
        <v>1067</v>
      </c>
      <c r="E24553" t="s">
        <v>1067</v>
      </c>
      <c r="F24553" t="s">
        <v>1067</v>
      </c>
      <c r="I24553" t="s">
        <v>27</v>
      </c>
      <c r="L24553">
        <v>0</v>
      </c>
      <c r="N24553">
        <f t="shared" si="336"/>
        <v>610975</v>
      </c>
      <c r="O24553">
        <f>_xlfn.XLOOKUP(A24553,Planilha1!F:F,Planilha1!G:G,0)</f>
        <v>0</v>
      </c>
      <c r="P24553">
        <v>0</v>
      </c>
    </row>
    <row r="24554" spans="1:16" ht="15" hidden="1" customHeight="1">
      <c r="A24554">
        <v>610976</v>
      </c>
      <c r="B24554" t="s">
        <v>47856</v>
      </c>
      <c r="C24554" t="s">
        <v>47857</v>
      </c>
      <c r="D24554" t="s">
        <v>1067</v>
      </c>
      <c r="E24554" t="s">
        <v>1067</v>
      </c>
      <c r="F24554" t="s">
        <v>1067</v>
      </c>
      <c r="I24554" t="s">
        <v>27</v>
      </c>
      <c r="L24554">
        <v>0</v>
      </c>
      <c r="N24554">
        <f t="shared" si="336"/>
        <v>610976</v>
      </c>
      <c r="O24554">
        <f>_xlfn.XLOOKUP(A24554,Planilha1!F:F,Planilha1!G:G,0)</f>
        <v>0</v>
      </c>
      <c r="P24554">
        <v>0</v>
      </c>
    </row>
    <row r="24555" spans="1:16" ht="15" hidden="1" customHeight="1">
      <c r="A24555">
        <v>610977</v>
      </c>
      <c r="B24555" t="s">
        <v>47858</v>
      </c>
      <c r="C24555" t="s">
        <v>47859</v>
      </c>
      <c r="D24555" t="s">
        <v>1067</v>
      </c>
      <c r="E24555" t="s">
        <v>1067</v>
      </c>
      <c r="F24555" t="s">
        <v>1067</v>
      </c>
      <c r="I24555" t="s">
        <v>27</v>
      </c>
      <c r="L24555">
        <v>0</v>
      </c>
      <c r="N24555">
        <f t="shared" si="336"/>
        <v>610977</v>
      </c>
      <c r="O24555">
        <f>_xlfn.XLOOKUP(A24555,Planilha1!F:F,Planilha1!G:G,0)</f>
        <v>0</v>
      </c>
      <c r="P24555">
        <v>0</v>
      </c>
    </row>
    <row r="24556" spans="1:16" ht="15" hidden="1" customHeight="1">
      <c r="A24556">
        <v>610978</v>
      </c>
      <c r="B24556" t="s">
        <v>47860</v>
      </c>
      <c r="C24556" t="s">
        <v>47861</v>
      </c>
      <c r="D24556" t="s">
        <v>1067</v>
      </c>
      <c r="E24556" t="s">
        <v>1067</v>
      </c>
      <c r="F24556" t="s">
        <v>1067</v>
      </c>
      <c r="I24556" t="s">
        <v>27</v>
      </c>
      <c r="L24556">
        <v>0</v>
      </c>
      <c r="N24556">
        <f t="shared" si="336"/>
        <v>610978</v>
      </c>
      <c r="O24556">
        <f>_xlfn.XLOOKUP(A24556,Planilha1!F:F,Planilha1!G:G,0)</f>
        <v>0</v>
      </c>
      <c r="P24556">
        <v>0</v>
      </c>
    </row>
    <row r="24557" spans="1:16" ht="15" hidden="1" customHeight="1">
      <c r="A24557">
        <v>610979</v>
      </c>
      <c r="B24557" t="s">
        <v>47862</v>
      </c>
      <c r="C24557" t="s">
        <v>47863</v>
      </c>
      <c r="D24557" t="s">
        <v>1067</v>
      </c>
      <c r="E24557" t="s">
        <v>1067</v>
      </c>
      <c r="F24557" t="s">
        <v>1067</v>
      </c>
      <c r="I24557" t="s">
        <v>27</v>
      </c>
      <c r="L24557">
        <v>0</v>
      </c>
      <c r="N24557">
        <f t="shared" si="336"/>
        <v>610979</v>
      </c>
      <c r="O24557">
        <f>_xlfn.XLOOKUP(A24557,Planilha1!F:F,Planilha1!G:G,0)</f>
        <v>0</v>
      </c>
      <c r="P24557">
        <v>0</v>
      </c>
    </row>
    <row r="24558" spans="1:16" ht="15" hidden="1" customHeight="1">
      <c r="A24558">
        <v>610980</v>
      </c>
      <c r="B24558" t="s">
        <v>47864</v>
      </c>
      <c r="C24558" t="s">
        <v>47865</v>
      </c>
      <c r="D24558" t="s">
        <v>1067</v>
      </c>
      <c r="E24558" t="s">
        <v>1067</v>
      </c>
      <c r="F24558" t="s">
        <v>1067</v>
      </c>
      <c r="I24558" t="s">
        <v>27</v>
      </c>
      <c r="L24558">
        <v>0</v>
      </c>
      <c r="N24558">
        <f t="shared" si="336"/>
        <v>610980</v>
      </c>
      <c r="O24558">
        <f>_xlfn.XLOOKUP(A24558,Planilha1!F:F,Planilha1!G:G,0)</f>
        <v>0</v>
      </c>
      <c r="P24558">
        <v>0</v>
      </c>
    </row>
    <row r="24559" spans="1:16" ht="15" hidden="1" customHeight="1">
      <c r="A24559">
        <v>610981</v>
      </c>
      <c r="B24559" t="s">
        <v>47866</v>
      </c>
      <c r="C24559" t="s">
        <v>47867</v>
      </c>
      <c r="D24559" t="s">
        <v>1067</v>
      </c>
      <c r="E24559" t="s">
        <v>1067</v>
      </c>
      <c r="F24559" t="s">
        <v>1067</v>
      </c>
      <c r="I24559" t="s">
        <v>27</v>
      </c>
      <c r="L24559">
        <v>0</v>
      </c>
      <c r="N24559">
        <f t="shared" si="336"/>
        <v>610981</v>
      </c>
      <c r="O24559">
        <f>_xlfn.XLOOKUP(A24559,Planilha1!F:F,Planilha1!G:G,0)</f>
        <v>0</v>
      </c>
      <c r="P24559">
        <v>0</v>
      </c>
    </row>
    <row r="24560" spans="1:16" ht="15" hidden="1" customHeight="1">
      <c r="A24560">
        <v>610982</v>
      </c>
      <c r="B24560" t="s">
        <v>47868</v>
      </c>
      <c r="C24560" t="s">
        <v>47869</v>
      </c>
      <c r="D24560" t="s">
        <v>1067</v>
      </c>
      <c r="E24560" t="s">
        <v>1067</v>
      </c>
      <c r="F24560" t="s">
        <v>1067</v>
      </c>
      <c r="I24560" t="s">
        <v>27</v>
      </c>
      <c r="L24560">
        <v>0</v>
      </c>
      <c r="N24560">
        <f t="shared" si="336"/>
        <v>610982</v>
      </c>
      <c r="O24560">
        <f>_xlfn.XLOOKUP(A24560,Planilha1!F:F,Planilha1!G:G,0)</f>
        <v>0</v>
      </c>
      <c r="P24560">
        <v>0</v>
      </c>
    </row>
    <row r="24561" spans="1:16" ht="15" hidden="1" customHeight="1">
      <c r="A24561">
        <v>610983</v>
      </c>
      <c r="B24561" t="s">
        <v>47870</v>
      </c>
      <c r="C24561" t="s">
        <v>47871</v>
      </c>
      <c r="D24561" t="s">
        <v>1067</v>
      </c>
      <c r="E24561" t="s">
        <v>1067</v>
      </c>
      <c r="F24561" t="s">
        <v>1067</v>
      </c>
      <c r="I24561" t="s">
        <v>27</v>
      </c>
      <c r="L24561">
        <v>0</v>
      </c>
      <c r="N24561">
        <f t="shared" si="336"/>
        <v>610983</v>
      </c>
      <c r="O24561">
        <f>_xlfn.XLOOKUP(A24561,Planilha1!F:F,Planilha1!G:G,0)</f>
        <v>0</v>
      </c>
      <c r="P24561">
        <v>0</v>
      </c>
    </row>
    <row r="24562" spans="1:16" ht="15" hidden="1" customHeight="1">
      <c r="A24562">
        <v>610984</v>
      </c>
      <c r="B24562" t="s">
        <v>47872</v>
      </c>
      <c r="C24562" t="s">
        <v>47873</v>
      </c>
      <c r="D24562" t="s">
        <v>1067</v>
      </c>
      <c r="E24562" t="s">
        <v>1067</v>
      </c>
      <c r="F24562" t="s">
        <v>1067</v>
      </c>
      <c r="I24562" t="s">
        <v>27</v>
      </c>
      <c r="L24562">
        <v>0</v>
      </c>
      <c r="N24562">
        <f t="shared" si="336"/>
        <v>610984</v>
      </c>
      <c r="O24562">
        <f>_xlfn.XLOOKUP(A24562,Planilha1!F:F,Planilha1!G:G,0)</f>
        <v>0</v>
      </c>
      <c r="P24562">
        <v>0</v>
      </c>
    </row>
    <row r="24563" spans="1:16" ht="15" hidden="1" customHeight="1">
      <c r="A24563">
        <v>610985</v>
      </c>
      <c r="B24563" t="s">
        <v>47874</v>
      </c>
      <c r="C24563" t="s">
        <v>47875</v>
      </c>
      <c r="D24563" t="s">
        <v>1067</v>
      </c>
      <c r="E24563" t="s">
        <v>1067</v>
      </c>
      <c r="F24563" t="s">
        <v>1067</v>
      </c>
      <c r="I24563" t="s">
        <v>27</v>
      </c>
      <c r="L24563">
        <v>0</v>
      </c>
      <c r="N24563">
        <f t="shared" si="336"/>
        <v>610985</v>
      </c>
      <c r="O24563">
        <f>_xlfn.XLOOKUP(A24563,Planilha1!F:F,Planilha1!G:G,0)</f>
        <v>0</v>
      </c>
      <c r="P24563">
        <v>0</v>
      </c>
    </row>
    <row r="24564" spans="1:16" ht="15" hidden="1" customHeight="1">
      <c r="A24564">
        <v>610986</v>
      </c>
      <c r="B24564" t="s">
        <v>47876</v>
      </c>
      <c r="C24564" t="s">
        <v>47877</v>
      </c>
      <c r="D24564" t="s">
        <v>1067</v>
      </c>
      <c r="E24564" t="s">
        <v>1067</v>
      </c>
      <c r="F24564" t="s">
        <v>1067</v>
      </c>
      <c r="I24564" t="s">
        <v>27</v>
      </c>
      <c r="L24564">
        <v>0</v>
      </c>
      <c r="N24564">
        <f t="shared" si="336"/>
        <v>610986</v>
      </c>
      <c r="O24564">
        <f>_xlfn.XLOOKUP(A24564,Planilha1!F:F,Planilha1!G:G,0)</f>
        <v>0</v>
      </c>
      <c r="P24564">
        <v>0</v>
      </c>
    </row>
    <row r="24565" spans="1:16" ht="15" hidden="1" customHeight="1">
      <c r="A24565">
        <v>610987</v>
      </c>
      <c r="B24565" t="s">
        <v>47878</v>
      </c>
      <c r="C24565" t="s">
        <v>47879</v>
      </c>
      <c r="D24565" t="s">
        <v>1067</v>
      </c>
      <c r="E24565" t="s">
        <v>1067</v>
      </c>
      <c r="F24565" t="s">
        <v>1067</v>
      </c>
      <c r="I24565" t="s">
        <v>27</v>
      </c>
      <c r="L24565">
        <v>0</v>
      </c>
      <c r="N24565">
        <f t="shared" si="336"/>
        <v>610987</v>
      </c>
      <c r="O24565">
        <f>_xlfn.XLOOKUP(A24565,Planilha1!F:F,Planilha1!G:G,0)</f>
        <v>0</v>
      </c>
      <c r="P24565">
        <v>0</v>
      </c>
    </row>
    <row r="24566" spans="1:16" ht="15" hidden="1" customHeight="1">
      <c r="A24566">
        <v>610988</v>
      </c>
      <c r="B24566" t="s">
        <v>47880</v>
      </c>
      <c r="C24566" t="s">
        <v>47881</v>
      </c>
      <c r="D24566" t="s">
        <v>1067</v>
      </c>
      <c r="E24566" t="s">
        <v>1067</v>
      </c>
      <c r="F24566" t="s">
        <v>1067</v>
      </c>
      <c r="I24566" t="s">
        <v>27</v>
      </c>
      <c r="L24566">
        <v>0</v>
      </c>
      <c r="N24566">
        <f t="shared" si="336"/>
        <v>610988</v>
      </c>
      <c r="O24566">
        <f>_xlfn.XLOOKUP(A24566,Planilha1!F:F,Planilha1!G:G,0)</f>
        <v>0</v>
      </c>
      <c r="P24566">
        <v>0</v>
      </c>
    </row>
    <row r="24567" spans="1:16" ht="15" hidden="1" customHeight="1">
      <c r="A24567">
        <v>610989</v>
      </c>
      <c r="B24567" t="s">
        <v>47882</v>
      </c>
      <c r="C24567" t="s">
        <v>47883</v>
      </c>
      <c r="D24567" t="s">
        <v>1067</v>
      </c>
      <c r="E24567" t="s">
        <v>1067</v>
      </c>
      <c r="F24567" t="s">
        <v>1067</v>
      </c>
      <c r="I24567" t="s">
        <v>27</v>
      </c>
      <c r="L24567">
        <v>0</v>
      </c>
      <c r="N24567">
        <f t="shared" si="336"/>
        <v>610989</v>
      </c>
      <c r="O24567">
        <f>_xlfn.XLOOKUP(A24567,Planilha1!F:F,Planilha1!G:G,0)</f>
        <v>0</v>
      </c>
      <c r="P24567">
        <v>0</v>
      </c>
    </row>
    <row r="24568" spans="1:16" ht="15" hidden="1" customHeight="1">
      <c r="A24568">
        <v>610990</v>
      </c>
      <c r="B24568" t="s">
        <v>47884</v>
      </c>
      <c r="C24568" t="s">
        <v>47885</v>
      </c>
      <c r="D24568" t="s">
        <v>1067</v>
      </c>
      <c r="E24568" t="s">
        <v>1067</v>
      </c>
      <c r="F24568" t="s">
        <v>1067</v>
      </c>
      <c r="I24568" t="s">
        <v>27</v>
      </c>
      <c r="L24568">
        <v>0</v>
      </c>
      <c r="N24568">
        <f t="shared" si="336"/>
        <v>610990</v>
      </c>
      <c r="O24568">
        <f>_xlfn.XLOOKUP(A24568,Planilha1!F:F,Planilha1!G:G,0)</f>
        <v>0</v>
      </c>
      <c r="P24568">
        <v>0</v>
      </c>
    </row>
    <row r="24569" spans="1:16" ht="15" hidden="1" customHeight="1">
      <c r="A24569">
        <v>610991</v>
      </c>
      <c r="B24569" t="s">
        <v>47886</v>
      </c>
      <c r="C24569" t="s">
        <v>47887</v>
      </c>
      <c r="D24569" t="s">
        <v>1067</v>
      </c>
      <c r="E24569" t="s">
        <v>1067</v>
      </c>
      <c r="F24569" t="s">
        <v>1067</v>
      </c>
      <c r="I24569" t="s">
        <v>27</v>
      </c>
      <c r="L24569">
        <v>0</v>
      </c>
      <c r="N24569">
        <f t="shared" si="336"/>
        <v>610991</v>
      </c>
      <c r="O24569">
        <f>_xlfn.XLOOKUP(A24569,Planilha1!F:F,Planilha1!G:G,0)</f>
        <v>0</v>
      </c>
      <c r="P24569">
        <v>0</v>
      </c>
    </row>
    <row r="24570" spans="1:16" ht="15" hidden="1" customHeight="1">
      <c r="A24570">
        <v>610992</v>
      </c>
      <c r="B24570" t="s">
        <v>47888</v>
      </c>
      <c r="C24570" t="s">
        <v>47889</v>
      </c>
      <c r="D24570" t="s">
        <v>1067</v>
      </c>
      <c r="E24570" t="s">
        <v>1067</v>
      </c>
      <c r="F24570" t="s">
        <v>1067</v>
      </c>
      <c r="I24570" t="s">
        <v>27</v>
      </c>
      <c r="L24570">
        <v>0</v>
      </c>
      <c r="N24570">
        <f t="shared" si="336"/>
        <v>610992</v>
      </c>
      <c r="O24570">
        <f>_xlfn.XLOOKUP(A24570,Planilha1!F:F,Planilha1!G:G,0)</f>
        <v>0</v>
      </c>
      <c r="P24570">
        <v>0</v>
      </c>
    </row>
    <row r="24571" spans="1:16" ht="15" hidden="1" customHeight="1">
      <c r="A24571">
        <v>610993</v>
      </c>
      <c r="B24571" t="s">
        <v>47890</v>
      </c>
      <c r="C24571" t="s">
        <v>47891</v>
      </c>
      <c r="D24571" t="s">
        <v>1067</v>
      </c>
      <c r="E24571" t="s">
        <v>1067</v>
      </c>
      <c r="F24571" t="s">
        <v>1067</v>
      </c>
      <c r="I24571" t="s">
        <v>27</v>
      </c>
      <c r="L24571">
        <v>0</v>
      </c>
      <c r="N24571">
        <f t="shared" si="336"/>
        <v>610993</v>
      </c>
      <c r="O24571">
        <f>_xlfn.XLOOKUP(A24571,Planilha1!F:F,Planilha1!G:G,0)</f>
        <v>0</v>
      </c>
      <c r="P24571">
        <v>0</v>
      </c>
    </row>
    <row r="24572" spans="1:16" ht="15" hidden="1" customHeight="1">
      <c r="A24572">
        <v>610994</v>
      </c>
      <c r="B24572" t="s">
        <v>47892</v>
      </c>
      <c r="C24572" t="s">
        <v>47893</v>
      </c>
      <c r="D24572" t="s">
        <v>1067</v>
      </c>
      <c r="E24572" t="s">
        <v>1067</v>
      </c>
      <c r="F24572" t="s">
        <v>1067</v>
      </c>
      <c r="I24572" t="s">
        <v>27</v>
      </c>
      <c r="L24572">
        <v>0</v>
      </c>
      <c r="N24572">
        <f t="shared" si="336"/>
        <v>610994</v>
      </c>
      <c r="O24572">
        <f>_xlfn.XLOOKUP(A24572,Planilha1!F:F,Planilha1!G:G,0)</f>
        <v>0</v>
      </c>
      <c r="P24572">
        <v>0</v>
      </c>
    </row>
    <row r="24573" spans="1:16" ht="15" hidden="1" customHeight="1">
      <c r="A24573">
        <v>610995</v>
      </c>
      <c r="B24573" t="s">
        <v>47894</v>
      </c>
      <c r="C24573" t="s">
        <v>47895</v>
      </c>
      <c r="D24573" t="s">
        <v>1067</v>
      </c>
      <c r="E24573" t="s">
        <v>1067</v>
      </c>
      <c r="F24573" t="s">
        <v>1067</v>
      </c>
      <c r="I24573" t="s">
        <v>27</v>
      </c>
      <c r="L24573">
        <v>0</v>
      </c>
      <c r="N24573">
        <f t="shared" si="336"/>
        <v>610995</v>
      </c>
      <c r="O24573">
        <f>_xlfn.XLOOKUP(A24573,Planilha1!F:F,Planilha1!G:G,0)</f>
        <v>0</v>
      </c>
      <c r="P24573">
        <v>0</v>
      </c>
    </row>
    <row r="24574" spans="1:16" ht="15" hidden="1" customHeight="1">
      <c r="A24574">
        <v>610996</v>
      </c>
      <c r="B24574" t="s">
        <v>47896</v>
      </c>
      <c r="C24574" t="s">
        <v>47897</v>
      </c>
      <c r="D24574" t="s">
        <v>1067</v>
      </c>
      <c r="E24574" t="s">
        <v>1067</v>
      </c>
      <c r="F24574" t="s">
        <v>1067</v>
      </c>
      <c r="I24574" t="s">
        <v>27</v>
      </c>
      <c r="L24574">
        <v>0</v>
      </c>
      <c r="N24574">
        <f t="shared" si="336"/>
        <v>610996</v>
      </c>
      <c r="O24574">
        <f>_xlfn.XLOOKUP(A24574,Planilha1!F:F,Planilha1!G:G,0)</f>
        <v>0</v>
      </c>
      <c r="P24574">
        <v>0</v>
      </c>
    </row>
    <row r="24575" spans="1:16" ht="15" hidden="1" customHeight="1">
      <c r="A24575">
        <v>610997</v>
      </c>
      <c r="B24575" t="s">
        <v>47898</v>
      </c>
      <c r="C24575" t="s">
        <v>47899</v>
      </c>
      <c r="D24575" t="s">
        <v>1067</v>
      </c>
      <c r="E24575" t="s">
        <v>1067</v>
      </c>
      <c r="F24575" t="s">
        <v>1067</v>
      </c>
      <c r="I24575" t="s">
        <v>27</v>
      </c>
      <c r="L24575">
        <v>0</v>
      </c>
      <c r="N24575">
        <f t="shared" si="336"/>
        <v>610997</v>
      </c>
      <c r="O24575">
        <f>_xlfn.XLOOKUP(A24575,Planilha1!F:F,Planilha1!G:G,0)</f>
        <v>0</v>
      </c>
      <c r="P24575">
        <v>0</v>
      </c>
    </row>
    <row r="24576" spans="1:16" ht="15" hidden="1" customHeight="1">
      <c r="A24576">
        <v>610998</v>
      </c>
      <c r="B24576" t="s">
        <v>47900</v>
      </c>
      <c r="C24576" t="s">
        <v>47901</v>
      </c>
      <c r="D24576" t="s">
        <v>1067</v>
      </c>
      <c r="E24576" t="s">
        <v>1067</v>
      </c>
      <c r="F24576" t="s">
        <v>1067</v>
      </c>
      <c r="I24576" t="s">
        <v>27</v>
      </c>
      <c r="L24576">
        <v>0</v>
      </c>
      <c r="N24576">
        <f t="shared" si="336"/>
        <v>610998</v>
      </c>
      <c r="O24576">
        <f>_xlfn.XLOOKUP(A24576,Planilha1!F:F,Planilha1!G:G,0)</f>
        <v>0</v>
      </c>
      <c r="P24576">
        <v>0</v>
      </c>
    </row>
    <row r="24577" spans="1:16" ht="15" hidden="1" customHeight="1">
      <c r="A24577">
        <v>610999</v>
      </c>
      <c r="B24577" t="s">
        <v>47902</v>
      </c>
      <c r="C24577" t="s">
        <v>47903</v>
      </c>
      <c r="D24577" t="s">
        <v>1067</v>
      </c>
      <c r="E24577" t="s">
        <v>1067</v>
      </c>
      <c r="F24577" t="s">
        <v>1067</v>
      </c>
      <c r="I24577" t="s">
        <v>27</v>
      </c>
      <c r="L24577">
        <v>0</v>
      </c>
      <c r="N24577">
        <f t="shared" si="336"/>
        <v>610999</v>
      </c>
      <c r="O24577">
        <f>_xlfn.XLOOKUP(A24577,Planilha1!F:F,Planilha1!G:G,0)</f>
        <v>0</v>
      </c>
      <c r="P24577">
        <v>0</v>
      </c>
    </row>
    <row r="24578" spans="1:16" ht="15" hidden="1" customHeight="1">
      <c r="A24578">
        <v>611000</v>
      </c>
      <c r="B24578" t="s">
        <v>47904</v>
      </c>
      <c r="C24578" t="s">
        <v>47905</v>
      </c>
      <c r="D24578" t="s">
        <v>1067</v>
      </c>
      <c r="E24578" t="s">
        <v>1067</v>
      </c>
      <c r="F24578" t="s">
        <v>1067</v>
      </c>
      <c r="I24578" t="s">
        <v>27</v>
      </c>
      <c r="L24578">
        <v>0</v>
      </c>
      <c r="N24578">
        <f t="shared" si="336"/>
        <v>611000</v>
      </c>
      <c r="O24578">
        <f>_xlfn.XLOOKUP(A24578,Planilha1!F:F,Planilha1!G:G,0)</f>
        <v>0</v>
      </c>
      <c r="P24578">
        <v>0</v>
      </c>
    </row>
    <row r="24579" spans="1:16" ht="15" hidden="1" customHeight="1">
      <c r="A24579">
        <v>611001</v>
      </c>
      <c r="B24579" t="s">
        <v>47906</v>
      </c>
      <c r="C24579" t="s">
        <v>47907</v>
      </c>
      <c r="D24579" t="s">
        <v>1067</v>
      </c>
      <c r="E24579" t="s">
        <v>1067</v>
      </c>
      <c r="F24579" t="s">
        <v>1067</v>
      </c>
      <c r="I24579" t="s">
        <v>27</v>
      </c>
      <c r="L24579">
        <v>0</v>
      </c>
      <c r="N24579">
        <f t="shared" si="336"/>
        <v>611001</v>
      </c>
      <c r="O24579">
        <f>_xlfn.XLOOKUP(A24579,Planilha1!F:F,Planilha1!G:G,0)</f>
        <v>0</v>
      </c>
      <c r="P24579">
        <v>0</v>
      </c>
    </row>
    <row r="24580" spans="1:16" ht="15" hidden="1" customHeight="1">
      <c r="A24580">
        <v>611002</v>
      </c>
      <c r="B24580" t="s">
        <v>47908</v>
      </c>
      <c r="C24580" t="s">
        <v>47909</v>
      </c>
      <c r="D24580" t="s">
        <v>1067</v>
      </c>
      <c r="E24580" t="s">
        <v>1067</v>
      </c>
      <c r="F24580" t="s">
        <v>1067</v>
      </c>
      <c r="I24580" t="s">
        <v>27</v>
      </c>
      <c r="L24580">
        <v>0</v>
      </c>
      <c r="N24580">
        <f t="shared" si="336"/>
        <v>611002</v>
      </c>
      <c r="O24580">
        <f>_xlfn.XLOOKUP(A24580,Planilha1!F:F,Planilha1!G:G,0)</f>
        <v>0</v>
      </c>
      <c r="P24580">
        <v>0</v>
      </c>
    </row>
    <row r="24581" spans="1:16" ht="15" hidden="1" customHeight="1">
      <c r="A24581">
        <v>611003</v>
      </c>
      <c r="B24581" t="s">
        <v>47910</v>
      </c>
      <c r="C24581" t="s">
        <v>47911</v>
      </c>
      <c r="D24581" t="s">
        <v>1067</v>
      </c>
      <c r="E24581" t="s">
        <v>1067</v>
      </c>
      <c r="F24581" t="s">
        <v>1067</v>
      </c>
      <c r="I24581" t="s">
        <v>27</v>
      </c>
      <c r="L24581">
        <v>0</v>
      </c>
      <c r="N24581">
        <f t="shared" si="336"/>
        <v>611003</v>
      </c>
      <c r="O24581">
        <f>_xlfn.XLOOKUP(A24581,Planilha1!F:F,Planilha1!G:G,0)</f>
        <v>0</v>
      </c>
      <c r="P24581">
        <v>0</v>
      </c>
    </row>
    <row r="24582" spans="1:16" ht="15" hidden="1" customHeight="1">
      <c r="A24582">
        <v>611004</v>
      </c>
      <c r="B24582" t="s">
        <v>47912</v>
      </c>
      <c r="C24582" t="s">
        <v>47913</v>
      </c>
      <c r="D24582" t="s">
        <v>1067</v>
      </c>
      <c r="E24582" t="s">
        <v>1067</v>
      </c>
      <c r="F24582" t="s">
        <v>1067</v>
      </c>
      <c r="I24582" t="s">
        <v>27</v>
      </c>
      <c r="L24582">
        <v>0</v>
      </c>
      <c r="N24582">
        <f t="shared" si="336"/>
        <v>611004</v>
      </c>
      <c r="O24582">
        <f>_xlfn.XLOOKUP(A24582,Planilha1!F:F,Planilha1!G:G,0)</f>
        <v>0</v>
      </c>
      <c r="P24582">
        <v>0</v>
      </c>
    </row>
    <row r="24583" spans="1:16" ht="15" hidden="1" customHeight="1">
      <c r="A24583">
        <v>611005</v>
      </c>
      <c r="B24583" t="s">
        <v>47914</v>
      </c>
      <c r="C24583" t="s">
        <v>47915</v>
      </c>
      <c r="D24583" t="s">
        <v>1067</v>
      </c>
      <c r="E24583" t="s">
        <v>1067</v>
      </c>
      <c r="F24583" t="s">
        <v>1067</v>
      </c>
      <c r="I24583" t="s">
        <v>27</v>
      </c>
      <c r="L24583">
        <v>0</v>
      </c>
      <c r="N24583">
        <f t="shared" si="336"/>
        <v>611005</v>
      </c>
      <c r="O24583">
        <f>_xlfn.XLOOKUP(A24583,Planilha1!F:F,Planilha1!G:G,0)</f>
        <v>0</v>
      </c>
      <c r="P24583">
        <v>0</v>
      </c>
    </row>
    <row r="24584" spans="1:16" ht="15" hidden="1" customHeight="1">
      <c r="A24584">
        <v>611006</v>
      </c>
      <c r="B24584" t="s">
        <v>47916</v>
      </c>
      <c r="C24584" t="s">
        <v>47917</v>
      </c>
      <c r="D24584" t="s">
        <v>1067</v>
      </c>
      <c r="E24584" t="s">
        <v>1067</v>
      </c>
      <c r="F24584" t="s">
        <v>1067</v>
      </c>
      <c r="I24584" t="s">
        <v>27</v>
      </c>
      <c r="L24584">
        <v>0</v>
      </c>
      <c r="N24584">
        <f t="shared" si="336"/>
        <v>611006</v>
      </c>
      <c r="O24584">
        <f>_xlfn.XLOOKUP(A24584,Planilha1!F:F,Planilha1!G:G,0)</f>
        <v>0</v>
      </c>
      <c r="P24584">
        <v>0</v>
      </c>
    </row>
    <row r="24585" spans="1:16" ht="15" hidden="1" customHeight="1">
      <c r="A24585">
        <v>611007</v>
      </c>
      <c r="B24585" t="s">
        <v>47918</v>
      </c>
      <c r="C24585" t="s">
        <v>47919</v>
      </c>
      <c r="D24585" t="s">
        <v>1067</v>
      </c>
      <c r="E24585" t="s">
        <v>1067</v>
      </c>
      <c r="F24585" t="s">
        <v>1067</v>
      </c>
      <c r="I24585" t="s">
        <v>27</v>
      </c>
      <c r="L24585">
        <v>0</v>
      </c>
      <c r="N24585">
        <f t="shared" si="336"/>
        <v>611007</v>
      </c>
      <c r="O24585">
        <f>_xlfn.XLOOKUP(A24585,Planilha1!F:F,Planilha1!G:G,0)</f>
        <v>0</v>
      </c>
      <c r="P24585">
        <v>0</v>
      </c>
    </row>
    <row r="24586" spans="1:16" ht="15" hidden="1" customHeight="1">
      <c r="A24586">
        <v>611008</v>
      </c>
      <c r="B24586" t="s">
        <v>47920</v>
      </c>
      <c r="C24586" t="s">
        <v>47921</v>
      </c>
      <c r="D24586" t="s">
        <v>1067</v>
      </c>
      <c r="E24586" t="s">
        <v>1067</v>
      </c>
      <c r="F24586" t="s">
        <v>1067</v>
      </c>
      <c r="I24586" t="s">
        <v>27</v>
      </c>
      <c r="L24586">
        <v>0</v>
      </c>
      <c r="N24586">
        <f t="shared" si="336"/>
        <v>611008</v>
      </c>
      <c r="O24586">
        <f>_xlfn.XLOOKUP(A24586,Planilha1!F:F,Planilha1!G:G,0)</f>
        <v>0</v>
      </c>
      <c r="P24586">
        <v>0</v>
      </c>
    </row>
    <row r="24587" spans="1:16" ht="15" hidden="1" customHeight="1">
      <c r="A24587">
        <v>611009</v>
      </c>
      <c r="B24587" t="s">
        <v>47922</v>
      </c>
      <c r="C24587" t="s">
        <v>47923</v>
      </c>
      <c r="D24587" t="s">
        <v>1067</v>
      </c>
      <c r="E24587" t="s">
        <v>1067</v>
      </c>
      <c r="F24587" t="s">
        <v>1067</v>
      </c>
      <c r="I24587" t="s">
        <v>27</v>
      </c>
      <c r="L24587">
        <v>0</v>
      </c>
      <c r="N24587">
        <f t="shared" si="336"/>
        <v>611009</v>
      </c>
      <c r="O24587">
        <f>_xlfn.XLOOKUP(A24587,Planilha1!F:F,Planilha1!G:G,0)</f>
        <v>0</v>
      </c>
      <c r="P24587">
        <v>0</v>
      </c>
    </row>
    <row r="24588" spans="1:16" ht="15" hidden="1" customHeight="1">
      <c r="A24588">
        <v>611010</v>
      </c>
      <c r="B24588" t="s">
        <v>47924</v>
      </c>
      <c r="C24588" t="s">
        <v>47925</v>
      </c>
      <c r="D24588" t="s">
        <v>1067</v>
      </c>
      <c r="E24588" t="s">
        <v>1067</v>
      </c>
      <c r="F24588" t="s">
        <v>1067</v>
      </c>
      <c r="I24588" t="s">
        <v>27</v>
      </c>
      <c r="L24588">
        <v>0</v>
      </c>
      <c r="N24588">
        <f t="shared" si="336"/>
        <v>611010</v>
      </c>
      <c r="O24588">
        <f>_xlfn.XLOOKUP(A24588,Planilha1!F:F,Planilha1!G:G,0)</f>
        <v>0</v>
      </c>
      <c r="P24588">
        <v>0</v>
      </c>
    </row>
    <row r="24589" spans="1:16" ht="15" hidden="1" customHeight="1">
      <c r="A24589">
        <v>611011</v>
      </c>
      <c r="B24589" t="s">
        <v>47926</v>
      </c>
      <c r="C24589" t="s">
        <v>47927</v>
      </c>
      <c r="D24589" t="s">
        <v>1067</v>
      </c>
      <c r="E24589" t="s">
        <v>1067</v>
      </c>
      <c r="F24589" t="s">
        <v>1067</v>
      </c>
      <c r="I24589" t="s">
        <v>27</v>
      </c>
      <c r="L24589">
        <v>0</v>
      </c>
      <c r="N24589">
        <f t="shared" si="336"/>
        <v>611011</v>
      </c>
      <c r="O24589">
        <f>_xlfn.XLOOKUP(A24589,Planilha1!F:F,Planilha1!G:G,0)</f>
        <v>0</v>
      </c>
      <c r="P24589">
        <v>0</v>
      </c>
    </row>
    <row r="24590" spans="1:16" ht="15" hidden="1" customHeight="1">
      <c r="A24590">
        <v>611012</v>
      </c>
      <c r="B24590" t="s">
        <v>47928</v>
      </c>
      <c r="C24590" t="s">
        <v>47929</v>
      </c>
      <c r="D24590" t="s">
        <v>1067</v>
      </c>
      <c r="E24590" t="s">
        <v>1067</v>
      </c>
      <c r="F24590" t="s">
        <v>1067</v>
      </c>
      <c r="I24590" t="s">
        <v>27</v>
      </c>
      <c r="L24590">
        <v>0</v>
      </c>
      <c r="N24590">
        <f t="shared" si="336"/>
        <v>611012</v>
      </c>
      <c r="O24590">
        <f>_xlfn.XLOOKUP(A24590,Planilha1!F:F,Planilha1!G:G,0)</f>
        <v>0</v>
      </c>
      <c r="P24590">
        <v>0</v>
      </c>
    </row>
    <row r="24591" spans="1:16" ht="15" hidden="1" customHeight="1">
      <c r="A24591">
        <v>611013</v>
      </c>
      <c r="B24591" t="s">
        <v>47930</v>
      </c>
      <c r="C24591" t="s">
        <v>47931</v>
      </c>
      <c r="D24591" t="s">
        <v>1067</v>
      </c>
      <c r="E24591" t="s">
        <v>1067</v>
      </c>
      <c r="F24591" t="s">
        <v>1067</v>
      </c>
      <c r="I24591" t="s">
        <v>27</v>
      </c>
      <c r="L24591">
        <v>0</v>
      </c>
      <c r="N24591">
        <f t="shared" si="336"/>
        <v>611013</v>
      </c>
      <c r="O24591">
        <f>_xlfn.XLOOKUP(A24591,Planilha1!F:F,Planilha1!G:G,0)</f>
        <v>0</v>
      </c>
      <c r="P24591">
        <v>0</v>
      </c>
    </row>
    <row r="24592" spans="1:16" ht="15" hidden="1" customHeight="1">
      <c r="A24592">
        <v>611014</v>
      </c>
      <c r="B24592" t="s">
        <v>47932</v>
      </c>
      <c r="C24592" t="s">
        <v>47933</v>
      </c>
      <c r="D24592" t="s">
        <v>1067</v>
      </c>
      <c r="E24592" t="s">
        <v>1067</v>
      </c>
      <c r="F24592" t="s">
        <v>1067</v>
      </c>
      <c r="I24592" t="s">
        <v>27</v>
      </c>
      <c r="L24592">
        <v>0</v>
      </c>
      <c r="N24592">
        <f t="shared" si="336"/>
        <v>611014</v>
      </c>
      <c r="O24592">
        <f>_xlfn.XLOOKUP(A24592,Planilha1!F:F,Planilha1!G:G,0)</f>
        <v>0</v>
      </c>
      <c r="P24592">
        <v>0</v>
      </c>
    </row>
    <row r="24593" spans="1:16" ht="15" hidden="1" customHeight="1">
      <c r="A24593">
        <v>611015</v>
      </c>
      <c r="B24593" t="s">
        <v>47934</v>
      </c>
      <c r="C24593" t="s">
        <v>47935</v>
      </c>
      <c r="D24593" t="s">
        <v>1067</v>
      </c>
      <c r="E24593" t="s">
        <v>1067</v>
      </c>
      <c r="F24593" t="s">
        <v>1067</v>
      </c>
      <c r="I24593" t="s">
        <v>27</v>
      </c>
      <c r="L24593">
        <v>0</v>
      </c>
      <c r="N24593">
        <f t="shared" si="336"/>
        <v>611015</v>
      </c>
      <c r="O24593">
        <f>_xlfn.XLOOKUP(A24593,Planilha1!F:F,Planilha1!G:G,0)</f>
        <v>0</v>
      </c>
      <c r="P24593">
        <v>0</v>
      </c>
    </row>
    <row r="24594" spans="1:16" ht="15" hidden="1" customHeight="1">
      <c r="A24594">
        <v>611016</v>
      </c>
      <c r="B24594" t="s">
        <v>47936</v>
      </c>
      <c r="C24594" t="s">
        <v>47937</v>
      </c>
      <c r="D24594" t="s">
        <v>1067</v>
      </c>
      <c r="E24594" t="s">
        <v>1067</v>
      </c>
      <c r="F24594" t="s">
        <v>1067</v>
      </c>
      <c r="I24594" t="s">
        <v>27</v>
      </c>
      <c r="L24594">
        <v>0</v>
      </c>
      <c r="N24594">
        <f t="shared" ref="N24594:N24657" si="337">A24594</f>
        <v>611016</v>
      </c>
      <c r="O24594">
        <f>_xlfn.XLOOKUP(A24594,Planilha1!F:F,Planilha1!G:G,0)</f>
        <v>0</v>
      </c>
      <c r="P24594">
        <v>0</v>
      </c>
    </row>
    <row r="24595" spans="1:16" ht="15" hidden="1" customHeight="1">
      <c r="A24595">
        <v>611017</v>
      </c>
      <c r="B24595" t="s">
        <v>47938</v>
      </c>
      <c r="C24595" t="s">
        <v>47939</v>
      </c>
      <c r="D24595" t="s">
        <v>1067</v>
      </c>
      <c r="E24595" t="s">
        <v>1067</v>
      </c>
      <c r="F24595" t="s">
        <v>1067</v>
      </c>
      <c r="I24595" t="s">
        <v>27</v>
      </c>
      <c r="L24595">
        <v>0</v>
      </c>
      <c r="N24595">
        <f t="shared" si="337"/>
        <v>611017</v>
      </c>
      <c r="O24595">
        <f>_xlfn.XLOOKUP(A24595,Planilha1!F:F,Planilha1!G:G,0)</f>
        <v>0</v>
      </c>
      <c r="P24595">
        <v>0</v>
      </c>
    </row>
    <row r="24596" spans="1:16" ht="15" hidden="1" customHeight="1">
      <c r="A24596">
        <v>611018</v>
      </c>
      <c r="B24596" t="s">
        <v>47940</v>
      </c>
      <c r="C24596" t="s">
        <v>47941</v>
      </c>
      <c r="D24596" t="s">
        <v>1067</v>
      </c>
      <c r="E24596" t="s">
        <v>1067</v>
      </c>
      <c r="F24596" t="s">
        <v>1067</v>
      </c>
      <c r="I24596" t="s">
        <v>27</v>
      </c>
      <c r="L24596">
        <v>0</v>
      </c>
      <c r="N24596">
        <f t="shared" si="337"/>
        <v>611018</v>
      </c>
      <c r="O24596">
        <f>_xlfn.XLOOKUP(A24596,Planilha1!F:F,Planilha1!G:G,0)</f>
        <v>0</v>
      </c>
      <c r="P24596">
        <v>0</v>
      </c>
    </row>
    <row r="24597" spans="1:16" ht="15" hidden="1" customHeight="1">
      <c r="A24597">
        <v>611019</v>
      </c>
      <c r="B24597" t="s">
        <v>23345</v>
      </c>
      <c r="C24597" t="s">
        <v>47942</v>
      </c>
      <c r="D24597" t="s">
        <v>1067</v>
      </c>
      <c r="E24597" t="s">
        <v>1067</v>
      </c>
      <c r="F24597" t="s">
        <v>1067</v>
      </c>
      <c r="I24597" t="s">
        <v>27</v>
      </c>
      <c r="L24597">
        <v>0</v>
      </c>
      <c r="N24597">
        <f t="shared" si="337"/>
        <v>611019</v>
      </c>
      <c r="O24597">
        <f>_xlfn.XLOOKUP(A24597,Planilha1!F:F,Planilha1!G:G,0)</f>
        <v>0</v>
      </c>
      <c r="P24597">
        <v>0</v>
      </c>
    </row>
    <row r="24598" spans="1:16" ht="15" hidden="1" customHeight="1">
      <c r="A24598">
        <v>611020</v>
      </c>
      <c r="B24598" t="s">
        <v>40149</v>
      </c>
      <c r="C24598" t="s">
        <v>47943</v>
      </c>
      <c r="D24598" t="s">
        <v>1067</v>
      </c>
      <c r="E24598" t="s">
        <v>1067</v>
      </c>
      <c r="F24598" t="s">
        <v>1067</v>
      </c>
      <c r="I24598" t="s">
        <v>27</v>
      </c>
      <c r="L24598">
        <v>0</v>
      </c>
      <c r="N24598">
        <f t="shared" si="337"/>
        <v>611020</v>
      </c>
      <c r="O24598">
        <f>_xlfn.XLOOKUP(A24598,Planilha1!F:F,Planilha1!G:G,0)</f>
        <v>0</v>
      </c>
      <c r="P24598">
        <v>0</v>
      </c>
    </row>
    <row r="24599" spans="1:16" ht="15" hidden="1" customHeight="1">
      <c r="A24599">
        <v>611021</v>
      </c>
      <c r="B24599" t="s">
        <v>47944</v>
      </c>
      <c r="C24599" t="s">
        <v>47945</v>
      </c>
      <c r="D24599" t="s">
        <v>1067</v>
      </c>
      <c r="E24599" t="s">
        <v>1067</v>
      </c>
      <c r="F24599" t="s">
        <v>1067</v>
      </c>
      <c r="I24599" t="s">
        <v>27</v>
      </c>
      <c r="L24599">
        <v>0</v>
      </c>
      <c r="N24599">
        <f t="shared" si="337"/>
        <v>611021</v>
      </c>
      <c r="O24599">
        <f>_xlfn.XLOOKUP(A24599,Planilha1!F:F,Planilha1!G:G,0)</f>
        <v>0</v>
      </c>
      <c r="P24599">
        <v>0</v>
      </c>
    </row>
    <row r="24600" spans="1:16" ht="15" hidden="1" customHeight="1">
      <c r="A24600">
        <v>611022</v>
      </c>
      <c r="B24600" t="s">
        <v>47946</v>
      </c>
      <c r="C24600" t="s">
        <v>47947</v>
      </c>
      <c r="D24600" t="s">
        <v>1067</v>
      </c>
      <c r="E24600" t="s">
        <v>1067</v>
      </c>
      <c r="F24600" t="s">
        <v>1067</v>
      </c>
      <c r="I24600" t="s">
        <v>27</v>
      </c>
      <c r="L24600">
        <v>0</v>
      </c>
      <c r="N24600">
        <f t="shared" si="337"/>
        <v>611022</v>
      </c>
      <c r="O24600">
        <f>_xlfn.XLOOKUP(A24600,Planilha1!F:F,Planilha1!G:G,0)</f>
        <v>0</v>
      </c>
      <c r="P24600">
        <v>0</v>
      </c>
    </row>
    <row r="24601" spans="1:16" ht="15" hidden="1" customHeight="1">
      <c r="A24601">
        <v>611023</v>
      </c>
      <c r="B24601" t="s">
        <v>47948</v>
      </c>
      <c r="C24601" t="s">
        <v>47949</v>
      </c>
      <c r="D24601" t="s">
        <v>1067</v>
      </c>
      <c r="E24601" t="s">
        <v>1067</v>
      </c>
      <c r="F24601" t="s">
        <v>1067</v>
      </c>
      <c r="I24601" t="s">
        <v>27</v>
      </c>
      <c r="L24601">
        <v>0</v>
      </c>
      <c r="N24601">
        <f t="shared" si="337"/>
        <v>611023</v>
      </c>
      <c r="O24601">
        <f>_xlfn.XLOOKUP(A24601,Planilha1!F:F,Planilha1!G:G,0)</f>
        <v>0</v>
      </c>
      <c r="P24601">
        <v>0</v>
      </c>
    </row>
    <row r="24602" spans="1:16" ht="15" hidden="1" customHeight="1">
      <c r="A24602">
        <v>611024</v>
      </c>
      <c r="B24602" t="s">
        <v>47950</v>
      </c>
      <c r="C24602" t="s">
        <v>47951</v>
      </c>
      <c r="D24602" t="s">
        <v>1067</v>
      </c>
      <c r="E24602" t="s">
        <v>1067</v>
      </c>
      <c r="F24602" t="s">
        <v>1067</v>
      </c>
      <c r="I24602" t="s">
        <v>27</v>
      </c>
      <c r="L24602">
        <v>0</v>
      </c>
      <c r="N24602">
        <f t="shared" si="337"/>
        <v>611024</v>
      </c>
      <c r="O24602">
        <f>_xlfn.XLOOKUP(A24602,Planilha1!F:F,Planilha1!G:G,0)</f>
        <v>0</v>
      </c>
      <c r="P24602">
        <v>0</v>
      </c>
    </row>
    <row r="24603" spans="1:16" ht="15" hidden="1" customHeight="1">
      <c r="A24603">
        <v>611025</v>
      </c>
      <c r="B24603" t="s">
        <v>47952</v>
      </c>
      <c r="C24603" t="s">
        <v>47953</v>
      </c>
      <c r="D24603" t="s">
        <v>1067</v>
      </c>
      <c r="E24603" t="s">
        <v>1067</v>
      </c>
      <c r="F24603" t="s">
        <v>1067</v>
      </c>
      <c r="I24603" t="s">
        <v>27</v>
      </c>
      <c r="L24603">
        <v>0</v>
      </c>
      <c r="N24603">
        <f t="shared" si="337"/>
        <v>611025</v>
      </c>
      <c r="O24603">
        <f>_xlfn.XLOOKUP(A24603,Planilha1!F:F,Planilha1!G:G,0)</f>
        <v>0</v>
      </c>
      <c r="P24603">
        <v>0</v>
      </c>
    </row>
    <row r="24604" spans="1:16" ht="15" hidden="1" customHeight="1">
      <c r="A24604">
        <v>611026</v>
      </c>
      <c r="B24604" t="s">
        <v>47954</v>
      </c>
      <c r="C24604" t="s">
        <v>47955</v>
      </c>
      <c r="D24604" t="s">
        <v>1067</v>
      </c>
      <c r="E24604" t="s">
        <v>1067</v>
      </c>
      <c r="F24604" t="s">
        <v>1067</v>
      </c>
      <c r="I24604" t="s">
        <v>27</v>
      </c>
      <c r="L24604">
        <v>0</v>
      </c>
      <c r="N24604">
        <f t="shared" si="337"/>
        <v>611026</v>
      </c>
      <c r="O24604">
        <f>_xlfn.XLOOKUP(A24604,Planilha1!F:F,Planilha1!G:G,0)</f>
        <v>0</v>
      </c>
      <c r="P24604">
        <v>0</v>
      </c>
    </row>
    <row r="24605" spans="1:16" ht="15" hidden="1" customHeight="1">
      <c r="A24605">
        <v>611027</v>
      </c>
      <c r="B24605" t="s">
        <v>47956</v>
      </c>
      <c r="C24605" t="s">
        <v>47957</v>
      </c>
      <c r="D24605" t="s">
        <v>1067</v>
      </c>
      <c r="E24605" t="s">
        <v>1067</v>
      </c>
      <c r="F24605" t="s">
        <v>1067</v>
      </c>
      <c r="I24605" t="s">
        <v>27</v>
      </c>
      <c r="L24605">
        <v>0</v>
      </c>
      <c r="N24605">
        <f t="shared" si="337"/>
        <v>611027</v>
      </c>
      <c r="O24605">
        <f>_xlfn.XLOOKUP(A24605,Planilha1!F:F,Planilha1!G:G,0)</f>
        <v>0</v>
      </c>
      <c r="P24605">
        <v>0</v>
      </c>
    </row>
    <row r="24606" spans="1:16" ht="15" hidden="1" customHeight="1">
      <c r="A24606">
        <v>611028</v>
      </c>
      <c r="B24606" t="s">
        <v>47958</v>
      </c>
      <c r="C24606" t="s">
        <v>47959</v>
      </c>
      <c r="D24606" t="s">
        <v>1067</v>
      </c>
      <c r="E24606" t="s">
        <v>1067</v>
      </c>
      <c r="F24606" t="s">
        <v>1067</v>
      </c>
      <c r="I24606" t="s">
        <v>27</v>
      </c>
      <c r="L24606">
        <v>0</v>
      </c>
      <c r="N24606">
        <f t="shared" si="337"/>
        <v>611028</v>
      </c>
      <c r="O24606">
        <f>_xlfn.XLOOKUP(A24606,Planilha1!F:F,Planilha1!G:G,0)</f>
        <v>0</v>
      </c>
      <c r="P24606">
        <v>0</v>
      </c>
    </row>
    <row r="24607" spans="1:16" ht="15" hidden="1" customHeight="1">
      <c r="A24607">
        <v>611029</v>
      </c>
      <c r="B24607" t="s">
        <v>47960</v>
      </c>
      <c r="C24607" t="s">
        <v>47961</v>
      </c>
      <c r="D24607" t="s">
        <v>1067</v>
      </c>
      <c r="E24607" t="s">
        <v>1067</v>
      </c>
      <c r="F24607" t="s">
        <v>1067</v>
      </c>
      <c r="I24607" t="s">
        <v>27</v>
      </c>
      <c r="L24607">
        <v>0</v>
      </c>
      <c r="N24607">
        <f t="shared" si="337"/>
        <v>611029</v>
      </c>
      <c r="O24607">
        <f>_xlfn.XLOOKUP(A24607,Planilha1!F:F,Planilha1!G:G,0)</f>
        <v>0</v>
      </c>
      <c r="P24607">
        <v>0</v>
      </c>
    </row>
    <row r="24608" spans="1:16" ht="15" hidden="1" customHeight="1">
      <c r="A24608">
        <v>611030</v>
      </c>
      <c r="B24608" t="s">
        <v>47962</v>
      </c>
      <c r="C24608" t="s">
        <v>47963</v>
      </c>
      <c r="D24608" t="s">
        <v>1067</v>
      </c>
      <c r="E24608" t="s">
        <v>1067</v>
      </c>
      <c r="F24608" t="s">
        <v>1067</v>
      </c>
      <c r="I24608" t="s">
        <v>27</v>
      </c>
      <c r="L24608">
        <v>0</v>
      </c>
      <c r="N24608">
        <f t="shared" si="337"/>
        <v>611030</v>
      </c>
      <c r="O24608">
        <f>_xlfn.XLOOKUP(A24608,Planilha1!F:F,Planilha1!G:G,0)</f>
        <v>0</v>
      </c>
      <c r="P24608">
        <v>0</v>
      </c>
    </row>
    <row r="24609" spans="1:16" ht="15" hidden="1" customHeight="1">
      <c r="A24609">
        <v>611031</v>
      </c>
      <c r="B24609" t="s">
        <v>47964</v>
      </c>
      <c r="C24609" t="s">
        <v>47965</v>
      </c>
      <c r="D24609" t="s">
        <v>1067</v>
      </c>
      <c r="E24609" t="s">
        <v>1067</v>
      </c>
      <c r="F24609" t="s">
        <v>1067</v>
      </c>
      <c r="I24609" t="s">
        <v>27</v>
      </c>
      <c r="L24609">
        <v>0</v>
      </c>
      <c r="N24609">
        <f t="shared" si="337"/>
        <v>611031</v>
      </c>
      <c r="O24609">
        <f>_xlfn.XLOOKUP(A24609,Planilha1!F:F,Planilha1!G:G,0)</f>
        <v>0</v>
      </c>
      <c r="P24609">
        <v>0</v>
      </c>
    </row>
    <row r="24610" spans="1:16" ht="15" hidden="1" customHeight="1">
      <c r="A24610">
        <v>611032</v>
      </c>
      <c r="B24610" t="s">
        <v>47966</v>
      </c>
      <c r="C24610" t="s">
        <v>47967</v>
      </c>
      <c r="D24610" t="s">
        <v>1067</v>
      </c>
      <c r="E24610" t="s">
        <v>1067</v>
      </c>
      <c r="F24610" t="s">
        <v>1067</v>
      </c>
      <c r="I24610" t="s">
        <v>27</v>
      </c>
      <c r="L24610">
        <v>0</v>
      </c>
      <c r="N24610">
        <f t="shared" si="337"/>
        <v>611032</v>
      </c>
      <c r="O24610">
        <f>_xlfn.XLOOKUP(A24610,Planilha1!F:F,Planilha1!G:G,0)</f>
        <v>0</v>
      </c>
      <c r="P24610">
        <v>0</v>
      </c>
    </row>
    <row r="24611" spans="1:16" ht="15" hidden="1" customHeight="1">
      <c r="A24611">
        <v>611033</v>
      </c>
      <c r="B24611" t="s">
        <v>47968</v>
      </c>
      <c r="C24611" t="s">
        <v>47969</v>
      </c>
      <c r="D24611" t="s">
        <v>1067</v>
      </c>
      <c r="E24611" t="s">
        <v>1067</v>
      </c>
      <c r="F24611" t="s">
        <v>1067</v>
      </c>
      <c r="I24611" t="s">
        <v>27</v>
      </c>
      <c r="L24611">
        <v>0</v>
      </c>
      <c r="N24611">
        <f t="shared" si="337"/>
        <v>611033</v>
      </c>
      <c r="O24611">
        <f>_xlfn.XLOOKUP(A24611,Planilha1!F:F,Planilha1!G:G,0)</f>
        <v>0</v>
      </c>
      <c r="P24611">
        <v>0</v>
      </c>
    </row>
    <row r="24612" spans="1:16" ht="15" hidden="1" customHeight="1">
      <c r="A24612">
        <v>611034</v>
      </c>
      <c r="B24612" t="s">
        <v>47970</v>
      </c>
      <c r="C24612" t="s">
        <v>47971</v>
      </c>
      <c r="D24612" t="s">
        <v>1067</v>
      </c>
      <c r="E24612" t="s">
        <v>1067</v>
      </c>
      <c r="F24612" t="s">
        <v>1067</v>
      </c>
      <c r="I24612" t="s">
        <v>27</v>
      </c>
      <c r="L24612">
        <v>0</v>
      </c>
      <c r="N24612">
        <f t="shared" si="337"/>
        <v>611034</v>
      </c>
      <c r="O24612">
        <f>_xlfn.XLOOKUP(A24612,Planilha1!F:F,Planilha1!G:G,0)</f>
        <v>0</v>
      </c>
      <c r="P24612">
        <v>0</v>
      </c>
    </row>
    <row r="24613" spans="1:16" ht="15" hidden="1" customHeight="1">
      <c r="A24613">
        <v>611035</v>
      </c>
      <c r="B24613" t="s">
        <v>47972</v>
      </c>
      <c r="C24613" t="s">
        <v>47973</v>
      </c>
      <c r="D24613" t="s">
        <v>1067</v>
      </c>
      <c r="E24613" t="s">
        <v>1067</v>
      </c>
      <c r="F24613" t="s">
        <v>1067</v>
      </c>
      <c r="I24613" t="s">
        <v>27</v>
      </c>
      <c r="L24613">
        <v>0</v>
      </c>
      <c r="N24613">
        <f t="shared" si="337"/>
        <v>611035</v>
      </c>
      <c r="O24613">
        <f>_xlfn.XLOOKUP(A24613,Planilha1!F:F,Planilha1!G:G,0)</f>
        <v>0</v>
      </c>
      <c r="P24613">
        <v>0</v>
      </c>
    </row>
    <row r="24614" spans="1:16" ht="15" hidden="1" customHeight="1">
      <c r="A24614">
        <v>611036</v>
      </c>
      <c r="B24614" t="s">
        <v>47974</v>
      </c>
      <c r="C24614" t="s">
        <v>47975</v>
      </c>
      <c r="D24614" t="s">
        <v>1067</v>
      </c>
      <c r="E24614" t="s">
        <v>1067</v>
      </c>
      <c r="F24614" t="s">
        <v>1067</v>
      </c>
      <c r="I24614" t="s">
        <v>27</v>
      </c>
      <c r="L24614">
        <v>0</v>
      </c>
      <c r="N24614">
        <f t="shared" si="337"/>
        <v>611036</v>
      </c>
      <c r="O24614">
        <f>_xlfn.XLOOKUP(A24614,Planilha1!F:F,Planilha1!G:G,0)</f>
        <v>0</v>
      </c>
      <c r="P24614">
        <v>0</v>
      </c>
    </row>
    <row r="24615" spans="1:16" ht="15" hidden="1" customHeight="1">
      <c r="A24615">
        <v>611037</v>
      </c>
      <c r="B24615" t="s">
        <v>47976</v>
      </c>
      <c r="C24615" t="s">
        <v>47977</v>
      </c>
      <c r="D24615" t="s">
        <v>1067</v>
      </c>
      <c r="E24615" t="s">
        <v>1067</v>
      </c>
      <c r="F24615" t="s">
        <v>1067</v>
      </c>
      <c r="I24615" t="s">
        <v>27</v>
      </c>
      <c r="L24615">
        <v>0</v>
      </c>
      <c r="N24615">
        <f t="shared" si="337"/>
        <v>611037</v>
      </c>
      <c r="O24615">
        <f>_xlfn.XLOOKUP(A24615,Planilha1!F:F,Planilha1!G:G,0)</f>
        <v>0</v>
      </c>
      <c r="P24615">
        <v>0</v>
      </c>
    </row>
    <row r="24616" spans="1:16" ht="15" hidden="1" customHeight="1">
      <c r="A24616">
        <v>611038</v>
      </c>
      <c r="B24616" t="s">
        <v>24524</v>
      </c>
      <c r="C24616" t="s">
        <v>47978</v>
      </c>
      <c r="D24616" t="s">
        <v>1067</v>
      </c>
      <c r="E24616" t="s">
        <v>1067</v>
      </c>
      <c r="F24616" t="s">
        <v>1067</v>
      </c>
      <c r="I24616" t="s">
        <v>27</v>
      </c>
      <c r="L24616">
        <v>0</v>
      </c>
      <c r="N24616">
        <f t="shared" si="337"/>
        <v>611038</v>
      </c>
      <c r="O24616">
        <f>_xlfn.XLOOKUP(A24616,Planilha1!F:F,Planilha1!G:G,0)</f>
        <v>0</v>
      </c>
      <c r="P24616">
        <v>0</v>
      </c>
    </row>
    <row r="24617" spans="1:16" ht="15" hidden="1" customHeight="1">
      <c r="A24617">
        <v>611039</v>
      </c>
      <c r="B24617" t="s">
        <v>47979</v>
      </c>
      <c r="C24617" t="s">
        <v>47980</v>
      </c>
      <c r="D24617" t="s">
        <v>1067</v>
      </c>
      <c r="E24617" t="s">
        <v>1067</v>
      </c>
      <c r="F24617" t="s">
        <v>1067</v>
      </c>
      <c r="I24617" t="s">
        <v>27</v>
      </c>
      <c r="L24617">
        <v>0</v>
      </c>
      <c r="N24617">
        <f t="shared" si="337"/>
        <v>611039</v>
      </c>
      <c r="O24617">
        <f>_xlfn.XLOOKUP(A24617,Planilha1!F:F,Planilha1!G:G,0)</f>
        <v>0</v>
      </c>
      <c r="P24617">
        <v>0</v>
      </c>
    </row>
    <row r="24618" spans="1:16" ht="15" hidden="1" customHeight="1">
      <c r="A24618">
        <v>611040</v>
      </c>
      <c r="B24618" t="s">
        <v>47981</v>
      </c>
      <c r="C24618" t="s">
        <v>47982</v>
      </c>
      <c r="D24618" t="s">
        <v>1067</v>
      </c>
      <c r="E24618" t="s">
        <v>1067</v>
      </c>
      <c r="F24618" t="s">
        <v>1067</v>
      </c>
      <c r="I24618" t="s">
        <v>27</v>
      </c>
      <c r="L24618">
        <v>0</v>
      </c>
      <c r="N24618">
        <f t="shared" si="337"/>
        <v>611040</v>
      </c>
      <c r="O24618">
        <f>_xlfn.XLOOKUP(A24618,Planilha1!F:F,Planilha1!G:G,0)</f>
        <v>0</v>
      </c>
      <c r="P24618">
        <v>0</v>
      </c>
    </row>
    <row r="24619" spans="1:16" ht="15" hidden="1" customHeight="1">
      <c r="A24619">
        <v>611041</v>
      </c>
      <c r="B24619" t="s">
        <v>47983</v>
      </c>
      <c r="C24619" t="s">
        <v>47984</v>
      </c>
      <c r="D24619" t="s">
        <v>1067</v>
      </c>
      <c r="E24619" t="s">
        <v>1067</v>
      </c>
      <c r="F24619" t="s">
        <v>1067</v>
      </c>
      <c r="I24619" t="s">
        <v>27</v>
      </c>
      <c r="L24619">
        <v>0</v>
      </c>
      <c r="N24619">
        <f t="shared" si="337"/>
        <v>611041</v>
      </c>
      <c r="O24619">
        <f>_xlfn.XLOOKUP(A24619,Planilha1!F:F,Planilha1!G:G,0)</f>
        <v>0</v>
      </c>
      <c r="P24619">
        <v>0</v>
      </c>
    </row>
    <row r="24620" spans="1:16" ht="15" hidden="1" customHeight="1">
      <c r="A24620">
        <v>611042</v>
      </c>
      <c r="B24620" t="s">
        <v>47985</v>
      </c>
      <c r="C24620" t="s">
        <v>47986</v>
      </c>
      <c r="D24620" t="s">
        <v>1067</v>
      </c>
      <c r="E24620" t="s">
        <v>1067</v>
      </c>
      <c r="F24620" t="s">
        <v>1067</v>
      </c>
      <c r="I24620" t="s">
        <v>27</v>
      </c>
      <c r="L24620">
        <v>0</v>
      </c>
      <c r="N24620">
        <f t="shared" si="337"/>
        <v>611042</v>
      </c>
      <c r="O24620">
        <f>_xlfn.XLOOKUP(A24620,Planilha1!F:F,Planilha1!G:G,0)</f>
        <v>0</v>
      </c>
      <c r="P24620">
        <v>0</v>
      </c>
    </row>
    <row r="24621" spans="1:16" ht="15" hidden="1" customHeight="1">
      <c r="A24621">
        <v>611043</v>
      </c>
      <c r="B24621" t="s">
        <v>47987</v>
      </c>
      <c r="C24621" t="s">
        <v>47988</v>
      </c>
      <c r="D24621" t="s">
        <v>1067</v>
      </c>
      <c r="E24621" t="s">
        <v>1067</v>
      </c>
      <c r="F24621" t="s">
        <v>1067</v>
      </c>
      <c r="I24621" t="s">
        <v>27</v>
      </c>
      <c r="L24621">
        <v>0</v>
      </c>
      <c r="N24621">
        <f t="shared" si="337"/>
        <v>611043</v>
      </c>
      <c r="O24621">
        <f>_xlfn.XLOOKUP(A24621,Planilha1!F:F,Planilha1!G:G,0)</f>
        <v>0</v>
      </c>
      <c r="P24621">
        <v>0</v>
      </c>
    </row>
    <row r="24622" spans="1:16" ht="15" hidden="1" customHeight="1">
      <c r="A24622">
        <v>611044</v>
      </c>
      <c r="B24622" t="s">
        <v>47989</v>
      </c>
      <c r="C24622" t="s">
        <v>47990</v>
      </c>
      <c r="D24622" t="s">
        <v>1067</v>
      </c>
      <c r="E24622" t="s">
        <v>1067</v>
      </c>
      <c r="F24622" t="s">
        <v>1067</v>
      </c>
      <c r="I24622" t="s">
        <v>27</v>
      </c>
      <c r="L24622">
        <v>0</v>
      </c>
      <c r="N24622">
        <f t="shared" si="337"/>
        <v>611044</v>
      </c>
      <c r="O24622">
        <f>_xlfn.XLOOKUP(A24622,Planilha1!F:F,Planilha1!G:G,0)</f>
        <v>0</v>
      </c>
      <c r="P24622">
        <v>0</v>
      </c>
    </row>
    <row r="24623" spans="1:16" ht="15" hidden="1" customHeight="1">
      <c r="A24623">
        <v>611045</v>
      </c>
      <c r="B24623" t="s">
        <v>47991</v>
      </c>
      <c r="C24623" t="s">
        <v>47992</v>
      </c>
      <c r="D24623" t="s">
        <v>1067</v>
      </c>
      <c r="E24623" t="s">
        <v>1067</v>
      </c>
      <c r="F24623" t="s">
        <v>1067</v>
      </c>
      <c r="I24623" t="s">
        <v>27</v>
      </c>
      <c r="L24623">
        <v>0</v>
      </c>
      <c r="N24623">
        <f t="shared" si="337"/>
        <v>611045</v>
      </c>
      <c r="O24623">
        <f>_xlfn.XLOOKUP(A24623,Planilha1!F:F,Planilha1!G:G,0)</f>
        <v>0</v>
      </c>
      <c r="P24623">
        <v>0</v>
      </c>
    </row>
    <row r="24624" spans="1:16" ht="15" hidden="1" customHeight="1">
      <c r="A24624">
        <v>611046</v>
      </c>
      <c r="B24624" t="s">
        <v>47993</v>
      </c>
      <c r="C24624" t="s">
        <v>47994</v>
      </c>
      <c r="D24624" t="s">
        <v>1067</v>
      </c>
      <c r="E24624" t="s">
        <v>1067</v>
      </c>
      <c r="F24624" t="s">
        <v>1067</v>
      </c>
      <c r="I24624" t="s">
        <v>27</v>
      </c>
      <c r="L24624">
        <v>0</v>
      </c>
      <c r="N24624">
        <f t="shared" si="337"/>
        <v>611046</v>
      </c>
      <c r="O24624">
        <f>_xlfn.XLOOKUP(A24624,Planilha1!F:F,Planilha1!G:G,0)</f>
        <v>0</v>
      </c>
      <c r="P24624">
        <v>0</v>
      </c>
    </row>
    <row r="24625" spans="1:16" ht="15" hidden="1" customHeight="1">
      <c r="A24625">
        <v>611047</v>
      </c>
      <c r="B24625" t="s">
        <v>47995</v>
      </c>
      <c r="C24625" t="s">
        <v>47996</v>
      </c>
      <c r="D24625" t="s">
        <v>1067</v>
      </c>
      <c r="E24625" t="s">
        <v>1067</v>
      </c>
      <c r="F24625" t="s">
        <v>1067</v>
      </c>
      <c r="I24625" t="s">
        <v>27</v>
      </c>
      <c r="L24625">
        <v>0</v>
      </c>
      <c r="N24625">
        <f t="shared" si="337"/>
        <v>611047</v>
      </c>
      <c r="O24625">
        <f>_xlfn.XLOOKUP(A24625,Planilha1!F:F,Planilha1!G:G,0)</f>
        <v>0</v>
      </c>
      <c r="P24625">
        <v>0</v>
      </c>
    </row>
    <row r="24626" spans="1:16" ht="15" hidden="1" customHeight="1">
      <c r="A24626">
        <v>611048</v>
      </c>
      <c r="B24626" t="s">
        <v>47997</v>
      </c>
      <c r="C24626" t="s">
        <v>47998</v>
      </c>
      <c r="D24626" t="s">
        <v>1067</v>
      </c>
      <c r="E24626" t="s">
        <v>1067</v>
      </c>
      <c r="F24626" t="s">
        <v>1067</v>
      </c>
      <c r="I24626" t="s">
        <v>27</v>
      </c>
      <c r="L24626">
        <v>0</v>
      </c>
      <c r="N24626">
        <f t="shared" si="337"/>
        <v>611048</v>
      </c>
      <c r="O24626">
        <f>_xlfn.XLOOKUP(A24626,Planilha1!F:F,Planilha1!G:G,0)</f>
        <v>0</v>
      </c>
      <c r="P24626">
        <v>0</v>
      </c>
    </row>
    <row r="24627" spans="1:16" ht="15" hidden="1" customHeight="1">
      <c r="A24627">
        <v>611049</v>
      </c>
      <c r="B24627" t="s">
        <v>23733</v>
      </c>
      <c r="C24627" t="s">
        <v>47999</v>
      </c>
      <c r="D24627" t="s">
        <v>1067</v>
      </c>
      <c r="E24627" t="s">
        <v>1067</v>
      </c>
      <c r="F24627" t="s">
        <v>1067</v>
      </c>
      <c r="I24627" t="s">
        <v>27</v>
      </c>
      <c r="L24627">
        <v>0</v>
      </c>
      <c r="N24627">
        <f t="shared" si="337"/>
        <v>611049</v>
      </c>
      <c r="O24627">
        <f>_xlfn.XLOOKUP(A24627,Planilha1!F:F,Planilha1!G:G,0)</f>
        <v>0</v>
      </c>
      <c r="P24627">
        <v>0</v>
      </c>
    </row>
    <row r="24628" spans="1:16" ht="15" hidden="1" customHeight="1">
      <c r="A24628">
        <v>611050</v>
      </c>
      <c r="B24628" t="s">
        <v>23582</v>
      </c>
      <c r="C24628" t="s">
        <v>48000</v>
      </c>
      <c r="D24628" t="s">
        <v>1067</v>
      </c>
      <c r="E24628" t="s">
        <v>1067</v>
      </c>
      <c r="F24628" t="s">
        <v>1067</v>
      </c>
      <c r="I24628" t="s">
        <v>27</v>
      </c>
      <c r="L24628">
        <v>0</v>
      </c>
      <c r="N24628">
        <f t="shared" si="337"/>
        <v>611050</v>
      </c>
      <c r="O24628">
        <f>_xlfn.XLOOKUP(A24628,Planilha1!F:F,Planilha1!G:G,0)</f>
        <v>0</v>
      </c>
      <c r="P24628">
        <v>0</v>
      </c>
    </row>
    <row r="24629" spans="1:16" ht="15" hidden="1" customHeight="1">
      <c r="A24629">
        <v>611051</v>
      </c>
      <c r="B24629" t="s">
        <v>48001</v>
      </c>
      <c r="C24629" t="s">
        <v>48002</v>
      </c>
      <c r="D24629" t="s">
        <v>1067</v>
      </c>
      <c r="E24629" t="s">
        <v>1067</v>
      </c>
      <c r="F24629" t="s">
        <v>1067</v>
      </c>
      <c r="I24629" t="s">
        <v>27</v>
      </c>
      <c r="L24629">
        <v>0</v>
      </c>
      <c r="N24629">
        <f t="shared" si="337"/>
        <v>611051</v>
      </c>
      <c r="O24629">
        <f>_xlfn.XLOOKUP(A24629,Planilha1!F:F,Planilha1!G:G,0)</f>
        <v>0</v>
      </c>
      <c r="P24629">
        <v>0</v>
      </c>
    </row>
    <row r="24630" spans="1:16" ht="15" hidden="1" customHeight="1">
      <c r="A24630">
        <v>611052</v>
      </c>
      <c r="B24630" t="s">
        <v>48003</v>
      </c>
      <c r="C24630" t="s">
        <v>48004</v>
      </c>
      <c r="D24630" t="s">
        <v>1067</v>
      </c>
      <c r="E24630" t="s">
        <v>1067</v>
      </c>
      <c r="F24630" t="s">
        <v>1067</v>
      </c>
      <c r="I24630" t="s">
        <v>27</v>
      </c>
      <c r="L24630">
        <v>0</v>
      </c>
      <c r="N24630">
        <f t="shared" si="337"/>
        <v>611052</v>
      </c>
      <c r="O24630">
        <f>_xlfn.XLOOKUP(A24630,Planilha1!F:F,Planilha1!G:G,0)</f>
        <v>0</v>
      </c>
      <c r="P24630">
        <v>0</v>
      </c>
    </row>
    <row r="24631" spans="1:16" ht="15" hidden="1" customHeight="1">
      <c r="A24631">
        <v>611053</v>
      </c>
      <c r="B24631" t="s">
        <v>2431</v>
      </c>
      <c r="C24631" t="s">
        <v>48005</v>
      </c>
      <c r="D24631" t="s">
        <v>1067</v>
      </c>
      <c r="E24631" t="s">
        <v>1067</v>
      </c>
      <c r="F24631" t="s">
        <v>1067</v>
      </c>
      <c r="I24631" t="s">
        <v>27</v>
      </c>
      <c r="L24631">
        <v>0</v>
      </c>
      <c r="N24631">
        <f t="shared" si="337"/>
        <v>611053</v>
      </c>
      <c r="O24631">
        <f>_xlfn.XLOOKUP(A24631,Planilha1!F:F,Planilha1!G:G,0)</f>
        <v>0</v>
      </c>
      <c r="P24631">
        <v>0</v>
      </c>
    </row>
    <row r="24632" spans="1:16" ht="15" hidden="1" customHeight="1">
      <c r="A24632">
        <v>611054</v>
      </c>
      <c r="B24632" t="s">
        <v>48006</v>
      </c>
      <c r="C24632" t="s">
        <v>48007</v>
      </c>
      <c r="D24632" t="s">
        <v>1067</v>
      </c>
      <c r="E24632" t="s">
        <v>1067</v>
      </c>
      <c r="F24632" t="s">
        <v>1067</v>
      </c>
      <c r="I24632" t="s">
        <v>27</v>
      </c>
      <c r="L24632">
        <v>0</v>
      </c>
      <c r="N24632">
        <f t="shared" si="337"/>
        <v>611054</v>
      </c>
      <c r="O24632">
        <f>_xlfn.XLOOKUP(A24632,Planilha1!F:F,Planilha1!G:G,0)</f>
        <v>0</v>
      </c>
      <c r="P24632">
        <v>0</v>
      </c>
    </row>
    <row r="24633" spans="1:16" ht="15" hidden="1" customHeight="1">
      <c r="A24633">
        <v>611055</v>
      </c>
      <c r="B24633" t="s">
        <v>48008</v>
      </c>
      <c r="C24633" t="s">
        <v>48009</v>
      </c>
      <c r="D24633" t="s">
        <v>1067</v>
      </c>
      <c r="E24633" t="s">
        <v>1067</v>
      </c>
      <c r="F24633" t="s">
        <v>1067</v>
      </c>
      <c r="I24633" t="s">
        <v>27</v>
      </c>
      <c r="L24633">
        <v>0</v>
      </c>
      <c r="N24633">
        <f t="shared" si="337"/>
        <v>611055</v>
      </c>
      <c r="O24633">
        <f>_xlfn.XLOOKUP(A24633,Planilha1!F:F,Planilha1!G:G,0)</f>
        <v>0</v>
      </c>
      <c r="P24633">
        <v>0</v>
      </c>
    </row>
    <row r="24634" spans="1:16" ht="15" hidden="1" customHeight="1">
      <c r="A24634">
        <v>611056</v>
      </c>
      <c r="B24634" t="s">
        <v>48010</v>
      </c>
      <c r="C24634" t="s">
        <v>48011</v>
      </c>
      <c r="D24634" t="s">
        <v>1067</v>
      </c>
      <c r="E24634" t="s">
        <v>1067</v>
      </c>
      <c r="F24634" t="s">
        <v>1067</v>
      </c>
      <c r="I24634" t="s">
        <v>27</v>
      </c>
      <c r="L24634">
        <v>0</v>
      </c>
      <c r="N24634">
        <f t="shared" si="337"/>
        <v>611056</v>
      </c>
      <c r="O24634">
        <f>_xlfn.XLOOKUP(A24634,Planilha1!F:F,Planilha1!G:G,0)</f>
        <v>0</v>
      </c>
      <c r="P24634">
        <v>0</v>
      </c>
    </row>
    <row r="24635" spans="1:16" ht="15" hidden="1" customHeight="1">
      <c r="A24635">
        <v>611057</v>
      </c>
      <c r="B24635" t="s">
        <v>48012</v>
      </c>
      <c r="C24635" t="s">
        <v>48013</v>
      </c>
      <c r="D24635" t="s">
        <v>1067</v>
      </c>
      <c r="E24635" t="s">
        <v>1067</v>
      </c>
      <c r="F24635" t="s">
        <v>1067</v>
      </c>
      <c r="I24635" t="s">
        <v>27</v>
      </c>
      <c r="L24635">
        <v>0</v>
      </c>
      <c r="N24635">
        <f t="shared" si="337"/>
        <v>611057</v>
      </c>
      <c r="O24635">
        <f>_xlfn.XLOOKUP(A24635,Planilha1!F:F,Planilha1!G:G,0)</f>
        <v>0</v>
      </c>
      <c r="P24635">
        <v>0</v>
      </c>
    </row>
    <row r="24636" spans="1:16" ht="15" hidden="1" customHeight="1">
      <c r="A24636">
        <v>611058</v>
      </c>
      <c r="B24636" t="s">
        <v>48014</v>
      </c>
      <c r="C24636" t="s">
        <v>48015</v>
      </c>
      <c r="D24636" t="s">
        <v>1067</v>
      </c>
      <c r="E24636" t="s">
        <v>1067</v>
      </c>
      <c r="F24636" t="s">
        <v>1067</v>
      </c>
      <c r="I24636" t="s">
        <v>27</v>
      </c>
      <c r="L24636">
        <v>0</v>
      </c>
      <c r="N24636">
        <f t="shared" si="337"/>
        <v>611058</v>
      </c>
      <c r="O24636">
        <f>_xlfn.XLOOKUP(A24636,Planilha1!F:F,Planilha1!G:G,0)</f>
        <v>0</v>
      </c>
      <c r="P24636">
        <v>0</v>
      </c>
    </row>
    <row r="24637" spans="1:16" ht="15" hidden="1" customHeight="1">
      <c r="A24637">
        <v>611059</v>
      </c>
      <c r="B24637" t="s">
        <v>48016</v>
      </c>
      <c r="C24637" t="s">
        <v>48017</v>
      </c>
      <c r="D24637" t="s">
        <v>1067</v>
      </c>
      <c r="E24637" t="s">
        <v>1067</v>
      </c>
      <c r="F24637" t="s">
        <v>1067</v>
      </c>
      <c r="I24637" t="s">
        <v>27</v>
      </c>
      <c r="L24637">
        <v>0</v>
      </c>
      <c r="N24637">
        <f t="shared" si="337"/>
        <v>611059</v>
      </c>
      <c r="O24637">
        <f>_xlfn.XLOOKUP(A24637,Planilha1!F:F,Planilha1!G:G,0)</f>
        <v>0</v>
      </c>
      <c r="P24637">
        <v>0</v>
      </c>
    </row>
    <row r="24638" spans="1:16" ht="15" hidden="1" customHeight="1">
      <c r="A24638">
        <v>611060</v>
      </c>
      <c r="B24638" t="s">
        <v>48018</v>
      </c>
      <c r="C24638" t="s">
        <v>48019</v>
      </c>
      <c r="D24638" t="s">
        <v>1067</v>
      </c>
      <c r="E24638" t="s">
        <v>1067</v>
      </c>
      <c r="F24638" t="s">
        <v>1067</v>
      </c>
      <c r="I24638" t="s">
        <v>27</v>
      </c>
      <c r="L24638">
        <v>0</v>
      </c>
      <c r="N24638">
        <f t="shared" si="337"/>
        <v>611060</v>
      </c>
      <c r="O24638">
        <f>_xlfn.XLOOKUP(A24638,Planilha1!F:F,Planilha1!G:G,0)</f>
        <v>0</v>
      </c>
      <c r="P24638">
        <v>0</v>
      </c>
    </row>
    <row r="24639" spans="1:16" ht="15" hidden="1" customHeight="1">
      <c r="A24639">
        <v>611061</v>
      </c>
      <c r="B24639" t="s">
        <v>16129</v>
      </c>
      <c r="C24639" t="s">
        <v>48020</v>
      </c>
      <c r="D24639" t="s">
        <v>1067</v>
      </c>
      <c r="E24639" t="s">
        <v>1067</v>
      </c>
      <c r="F24639" t="s">
        <v>1067</v>
      </c>
      <c r="I24639" t="s">
        <v>27</v>
      </c>
      <c r="L24639">
        <v>0</v>
      </c>
      <c r="N24639">
        <f t="shared" si="337"/>
        <v>611061</v>
      </c>
      <c r="O24639">
        <f>_xlfn.XLOOKUP(A24639,Planilha1!F:F,Planilha1!G:G,0)</f>
        <v>0</v>
      </c>
      <c r="P24639">
        <v>0</v>
      </c>
    </row>
    <row r="24640" spans="1:16" ht="15" hidden="1" customHeight="1">
      <c r="A24640">
        <v>611062</v>
      </c>
      <c r="B24640" t="s">
        <v>48021</v>
      </c>
      <c r="C24640" t="s">
        <v>48022</v>
      </c>
      <c r="D24640" t="s">
        <v>1067</v>
      </c>
      <c r="E24640" t="s">
        <v>1067</v>
      </c>
      <c r="F24640" t="s">
        <v>1067</v>
      </c>
      <c r="I24640" t="s">
        <v>27</v>
      </c>
      <c r="L24640">
        <v>0</v>
      </c>
      <c r="N24640">
        <f t="shared" si="337"/>
        <v>611062</v>
      </c>
      <c r="O24640">
        <f>_xlfn.XLOOKUP(A24640,Planilha1!F:F,Planilha1!G:G,0)</f>
        <v>0</v>
      </c>
      <c r="P24640">
        <v>0</v>
      </c>
    </row>
    <row r="24641" spans="1:16" ht="15" hidden="1" customHeight="1">
      <c r="A24641">
        <v>611063</v>
      </c>
      <c r="B24641" t="s">
        <v>48023</v>
      </c>
      <c r="C24641" t="s">
        <v>48024</v>
      </c>
      <c r="D24641" t="s">
        <v>1067</v>
      </c>
      <c r="E24641" t="s">
        <v>1067</v>
      </c>
      <c r="F24641" t="s">
        <v>1067</v>
      </c>
      <c r="I24641" t="s">
        <v>27</v>
      </c>
      <c r="L24641">
        <v>0</v>
      </c>
      <c r="N24641">
        <f t="shared" si="337"/>
        <v>611063</v>
      </c>
      <c r="O24641">
        <f>_xlfn.XLOOKUP(A24641,Planilha1!F:F,Planilha1!G:G,0)</f>
        <v>0</v>
      </c>
      <c r="P24641">
        <v>0</v>
      </c>
    </row>
    <row r="24642" spans="1:16" ht="15" hidden="1" customHeight="1">
      <c r="A24642">
        <v>611064</v>
      </c>
      <c r="B24642" t="s">
        <v>26303</v>
      </c>
      <c r="C24642" t="s">
        <v>48025</v>
      </c>
      <c r="D24642" t="s">
        <v>1067</v>
      </c>
      <c r="E24642" t="s">
        <v>1067</v>
      </c>
      <c r="F24642" t="s">
        <v>1067</v>
      </c>
      <c r="I24642" t="s">
        <v>27</v>
      </c>
      <c r="L24642">
        <v>0</v>
      </c>
      <c r="N24642">
        <f t="shared" si="337"/>
        <v>611064</v>
      </c>
      <c r="O24642">
        <f>_xlfn.XLOOKUP(A24642,Planilha1!F:F,Planilha1!G:G,0)</f>
        <v>0</v>
      </c>
      <c r="P24642">
        <v>0</v>
      </c>
    </row>
    <row r="24643" spans="1:16" ht="15" hidden="1" customHeight="1">
      <c r="A24643">
        <v>611065</v>
      </c>
      <c r="B24643" t="s">
        <v>48026</v>
      </c>
      <c r="C24643" t="s">
        <v>48027</v>
      </c>
      <c r="D24643" t="s">
        <v>1067</v>
      </c>
      <c r="E24643" t="s">
        <v>1067</v>
      </c>
      <c r="F24643" t="s">
        <v>1067</v>
      </c>
      <c r="I24643" t="s">
        <v>27</v>
      </c>
      <c r="L24643">
        <v>0</v>
      </c>
      <c r="N24643">
        <f t="shared" si="337"/>
        <v>611065</v>
      </c>
      <c r="O24643">
        <f>_xlfn.XLOOKUP(A24643,Planilha1!F:F,Planilha1!G:G,0)</f>
        <v>0</v>
      </c>
      <c r="P24643">
        <v>0</v>
      </c>
    </row>
    <row r="24644" spans="1:16" ht="15" hidden="1" customHeight="1">
      <c r="A24644">
        <v>611066</v>
      </c>
      <c r="B24644" t="s">
        <v>48028</v>
      </c>
      <c r="C24644" t="s">
        <v>48029</v>
      </c>
      <c r="D24644" t="s">
        <v>1067</v>
      </c>
      <c r="E24644" t="s">
        <v>1067</v>
      </c>
      <c r="F24644" t="s">
        <v>1067</v>
      </c>
      <c r="I24644" t="s">
        <v>27</v>
      </c>
      <c r="L24644">
        <v>0</v>
      </c>
      <c r="N24644">
        <f t="shared" si="337"/>
        <v>611066</v>
      </c>
      <c r="O24644">
        <f>_xlfn.XLOOKUP(A24644,Planilha1!F:F,Planilha1!G:G,0)</f>
        <v>0</v>
      </c>
      <c r="P24644">
        <v>0</v>
      </c>
    </row>
    <row r="24645" spans="1:16" ht="15" hidden="1" customHeight="1">
      <c r="A24645">
        <v>611067</v>
      </c>
      <c r="B24645" t="s">
        <v>48030</v>
      </c>
      <c r="C24645" t="s">
        <v>48031</v>
      </c>
      <c r="D24645" t="s">
        <v>1067</v>
      </c>
      <c r="E24645" t="s">
        <v>1067</v>
      </c>
      <c r="F24645" t="s">
        <v>1067</v>
      </c>
      <c r="I24645" t="s">
        <v>27</v>
      </c>
      <c r="L24645">
        <v>0</v>
      </c>
      <c r="N24645">
        <f t="shared" si="337"/>
        <v>611067</v>
      </c>
      <c r="O24645">
        <f>_xlfn.XLOOKUP(A24645,Planilha1!F:F,Planilha1!G:G,0)</f>
        <v>0</v>
      </c>
      <c r="P24645">
        <v>0</v>
      </c>
    </row>
    <row r="24646" spans="1:16" ht="15" hidden="1" customHeight="1">
      <c r="A24646">
        <v>611068</v>
      </c>
      <c r="B24646" t="s">
        <v>23733</v>
      </c>
      <c r="C24646" t="s">
        <v>48032</v>
      </c>
      <c r="D24646" t="s">
        <v>1067</v>
      </c>
      <c r="E24646" t="s">
        <v>1067</v>
      </c>
      <c r="F24646" t="s">
        <v>1067</v>
      </c>
      <c r="I24646" t="s">
        <v>27</v>
      </c>
      <c r="L24646">
        <v>0</v>
      </c>
      <c r="N24646">
        <f t="shared" si="337"/>
        <v>611068</v>
      </c>
      <c r="O24646">
        <f>_xlfn.XLOOKUP(A24646,Planilha1!F:F,Planilha1!G:G,0)</f>
        <v>0</v>
      </c>
      <c r="P24646">
        <v>0</v>
      </c>
    </row>
    <row r="24647" spans="1:16" ht="15" hidden="1" customHeight="1">
      <c r="A24647">
        <v>611069</v>
      </c>
      <c r="B24647" t="s">
        <v>48033</v>
      </c>
      <c r="C24647" t="s">
        <v>48034</v>
      </c>
      <c r="D24647" t="s">
        <v>1067</v>
      </c>
      <c r="E24647" t="s">
        <v>1067</v>
      </c>
      <c r="F24647" t="s">
        <v>1067</v>
      </c>
      <c r="I24647" t="s">
        <v>27</v>
      </c>
      <c r="L24647">
        <v>0</v>
      </c>
      <c r="N24647">
        <f t="shared" si="337"/>
        <v>611069</v>
      </c>
      <c r="O24647">
        <f>_xlfn.XLOOKUP(A24647,Planilha1!F:F,Planilha1!G:G,0)</f>
        <v>0</v>
      </c>
      <c r="P24647">
        <v>0</v>
      </c>
    </row>
    <row r="24648" spans="1:16" ht="15" hidden="1" customHeight="1">
      <c r="A24648">
        <v>611070</v>
      </c>
      <c r="B24648" t="s">
        <v>48035</v>
      </c>
      <c r="C24648" t="s">
        <v>48036</v>
      </c>
      <c r="D24648" t="s">
        <v>1067</v>
      </c>
      <c r="E24648" t="s">
        <v>1067</v>
      </c>
      <c r="F24648" t="s">
        <v>1067</v>
      </c>
      <c r="I24648" t="s">
        <v>27</v>
      </c>
      <c r="L24648">
        <v>0</v>
      </c>
      <c r="N24648">
        <f t="shared" si="337"/>
        <v>611070</v>
      </c>
      <c r="O24648">
        <f>_xlfn.XLOOKUP(A24648,Planilha1!F:F,Planilha1!G:G,0)</f>
        <v>0</v>
      </c>
      <c r="P24648">
        <v>0</v>
      </c>
    </row>
    <row r="24649" spans="1:16" ht="15" hidden="1" customHeight="1">
      <c r="A24649">
        <v>611071</v>
      </c>
      <c r="B24649" t="s">
        <v>24663</v>
      </c>
      <c r="C24649" t="s">
        <v>48037</v>
      </c>
      <c r="D24649" t="s">
        <v>1067</v>
      </c>
      <c r="E24649" t="s">
        <v>1067</v>
      </c>
      <c r="F24649" t="s">
        <v>1067</v>
      </c>
      <c r="I24649" t="s">
        <v>27</v>
      </c>
      <c r="L24649">
        <v>0</v>
      </c>
      <c r="N24649">
        <f t="shared" si="337"/>
        <v>611071</v>
      </c>
      <c r="O24649">
        <f>_xlfn.XLOOKUP(A24649,Planilha1!F:F,Planilha1!G:G,0)</f>
        <v>0</v>
      </c>
      <c r="P24649">
        <v>0</v>
      </c>
    </row>
    <row r="24650" spans="1:16" ht="15" hidden="1" customHeight="1">
      <c r="A24650">
        <v>611072</v>
      </c>
      <c r="B24650" t="s">
        <v>48038</v>
      </c>
      <c r="C24650" t="s">
        <v>48039</v>
      </c>
      <c r="D24650" t="s">
        <v>1067</v>
      </c>
      <c r="E24650" t="s">
        <v>1067</v>
      </c>
      <c r="F24650" t="s">
        <v>1067</v>
      </c>
      <c r="I24650" t="s">
        <v>27</v>
      </c>
      <c r="L24650">
        <v>0</v>
      </c>
      <c r="N24650">
        <f t="shared" si="337"/>
        <v>611072</v>
      </c>
      <c r="O24650">
        <f>_xlfn.XLOOKUP(A24650,Planilha1!F:F,Planilha1!G:G,0)</f>
        <v>0</v>
      </c>
      <c r="P24650">
        <v>0</v>
      </c>
    </row>
    <row r="24651" spans="1:16" ht="15" hidden="1" customHeight="1">
      <c r="A24651">
        <v>611073</v>
      </c>
      <c r="B24651" t="s">
        <v>48040</v>
      </c>
      <c r="C24651" t="s">
        <v>48041</v>
      </c>
      <c r="D24651" t="s">
        <v>1067</v>
      </c>
      <c r="E24651" t="s">
        <v>1067</v>
      </c>
      <c r="F24651" t="s">
        <v>1067</v>
      </c>
      <c r="I24651" t="s">
        <v>27</v>
      </c>
      <c r="L24651">
        <v>0</v>
      </c>
      <c r="N24651">
        <f t="shared" si="337"/>
        <v>611073</v>
      </c>
      <c r="O24651">
        <f>_xlfn.XLOOKUP(A24651,Planilha1!F:F,Planilha1!G:G,0)</f>
        <v>0</v>
      </c>
      <c r="P24651">
        <v>0</v>
      </c>
    </row>
    <row r="24652" spans="1:16" ht="15" hidden="1" customHeight="1">
      <c r="A24652">
        <v>611074</v>
      </c>
      <c r="B24652" t="s">
        <v>48042</v>
      </c>
      <c r="C24652" t="s">
        <v>48043</v>
      </c>
      <c r="D24652" t="s">
        <v>1067</v>
      </c>
      <c r="E24652" t="s">
        <v>1067</v>
      </c>
      <c r="F24652" t="s">
        <v>1067</v>
      </c>
      <c r="I24652" t="s">
        <v>27</v>
      </c>
      <c r="L24652">
        <v>0</v>
      </c>
      <c r="N24652">
        <f t="shared" si="337"/>
        <v>611074</v>
      </c>
      <c r="O24652">
        <f>_xlfn.XLOOKUP(A24652,Planilha1!F:F,Planilha1!G:G,0)</f>
        <v>0</v>
      </c>
      <c r="P24652">
        <v>0</v>
      </c>
    </row>
    <row r="24653" spans="1:16" ht="15" hidden="1" customHeight="1">
      <c r="A24653">
        <v>611075</v>
      </c>
      <c r="B24653" t="s">
        <v>48044</v>
      </c>
      <c r="C24653" t="s">
        <v>48045</v>
      </c>
      <c r="D24653" t="s">
        <v>1067</v>
      </c>
      <c r="E24653" t="s">
        <v>1067</v>
      </c>
      <c r="F24653" t="s">
        <v>1067</v>
      </c>
      <c r="I24653" t="s">
        <v>27</v>
      </c>
      <c r="L24653">
        <v>0</v>
      </c>
      <c r="N24653">
        <f t="shared" si="337"/>
        <v>611075</v>
      </c>
      <c r="O24653">
        <f>_xlfn.XLOOKUP(A24653,Planilha1!F:F,Planilha1!G:G,0)</f>
        <v>0</v>
      </c>
      <c r="P24653">
        <v>0</v>
      </c>
    </row>
    <row r="24654" spans="1:16" ht="15" hidden="1" customHeight="1">
      <c r="A24654">
        <v>611076</v>
      </c>
      <c r="B24654" t="s">
        <v>48046</v>
      </c>
      <c r="C24654" t="s">
        <v>48047</v>
      </c>
      <c r="D24654" t="s">
        <v>1067</v>
      </c>
      <c r="E24654" t="s">
        <v>1067</v>
      </c>
      <c r="F24654" t="s">
        <v>1067</v>
      </c>
      <c r="I24654" t="s">
        <v>27</v>
      </c>
      <c r="L24654">
        <v>0</v>
      </c>
      <c r="N24654">
        <f t="shared" si="337"/>
        <v>611076</v>
      </c>
      <c r="O24654">
        <f>_xlfn.XLOOKUP(A24654,Planilha1!F:F,Planilha1!G:G,0)</f>
        <v>0</v>
      </c>
      <c r="P24654">
        <v>0</v>
      </c>
    </row>
    <row r="24655" spans="1:16" ht="15" hidden="1" customHeight="1">
      <c r="A24655">
        <v>611077</v>
      </c>
      <c r="B24655" t="s">
        <v>48048</v>
      </c>
      <c r="C24655" t="s">
        <v>48049</v>
      </c>
      <c r="D24655" t="s">
        <v>1067</v>
      </c>
      <c r="E24655" t="s">
        <v>1067</v>
      </c>
      <c r="F24655" t="s">
        <v>1067</v>
      </c>
      <c r="I24655" t="s">
        <v>27</v>
      </c>
      <c r="L24655">
        <v>0</v>
      </c>
      <c r="N24655">
        <f t="shared" si="337"/>
        <v>611077</v>
      </c>
      <c r="O24655">
        <f>_xlfn.XLOOKUP(A24655,Planilha1!F:F,Planilha1!G:G,0)</f>
        <v>0</v>
      </c>
      <c r="P24655">
        <v>0</v>
      </c>
    </row>
    <row r="24656" spans="1:16" ht="15" hidden="1" customHeight="1">
      <c r="A24656">
        <v>611078</v>
      </c>
      <c r="B24656" t="s">
        <v>48050</v>
      </c>
      <c r="C24656" t="s">
        <v>48051</v>
      </c>
      <c r="D24656" t="s">
        <v>1067</v>
      </c>
      <c r="E24656" t="s">
        <v>1067</v>
      </c>
      <c r="F24656" t="s">
        <v>1067</v>
      </c>
      <c r="I24656" t="s">
        <v>27</v>
      </c>
      <c r="L24656">
        <v>0</v>
      </c>
      <c r="N24656">
        <f t="shared" si="337"/>
        <v>611078</v>
      </c>
      <c r="O24656">
        <f>_xlfn.XLOOKUP(A24656,Planilha1!F:F,Planilha1!G:G,0)</f>
        <v>0</v>
      </c>
      <c r="P24656">
        <v>0</v>
      </c>
    </row>
    <row r="24657" spans="1:16" ht="15" hidden="1" customHeight="1">
      <c r="A24657">
        <v>611079</v>
      </c>
      <c r="B24657" t="s">
        <v>48052</v>
      </c>
      <c r="C24657" t="s">
        <v>48053</v>
      </c>
      <c r="D24657" t="s">
        <v>1067</v>
      </c>
      <c r="E24657" t="s">
        <v>1067</v>
      </c>
      <c r="F24657" t="s">
        <v>1067</v>
      </c>
      <c r="I24657" t="s">
        <v>27</v>
      </c>
      <c r="L24657">
        <v>0</v>
      </c>
      <c r="N24657">
        <f t="shared" si="337"/>
        <v>611079</v>
      </c>
      <c r="O24657">
        <f>_xlfn.XLOOKUP(A24657,Planilha1!F:F,Planilha1!G:G,0)</f>
        <v>0</v>
      </c>
      <c r="P24657">
        <v>0</v>
      </c>
    </row>
    <row r="24658" spans="1:16" ht="15" hidden="1" customHeight="1">
      <c r="A24658">
        <v>611080</v>
      </c>
      <c r="B24658" t="s">
        <v>48054</v>
      </c>
      <c r="C24658" t="s">
        <v>48055</v>
      </c>
      <c r="D24658" t="s">
        <v>1067</v>
      </c>
      <c r="E24658" t="s">
        <v>1067</v>
      </c>
      <c r="F24658" t="s">
        <v>1067</v>
      </c>
      <c r="I24658" t="s">
        <v>27</v>
      </c>
      <c r="L24658">
        <v>0</v>
      </c>
      <c r="N24658">
        <f t="shared" ref="N24658:N24721" si="338">A24658</f>
        <v>611080</v>
      </c>
      <c r="O24658">
        <f>_xlfn.XLOOKUP(A24658,Planilha1!F:F,Planilha1!G:G,0)</f>
        <v>0</v>
      </c>
      <c r="P24658">
        <v>0</v>
      </c>
    </row>
    <row r="24659" spans="1:16" ht="15" hidden="1" customHeight="1">
      <c r="A24659">
        <v>611081</v>
      </c>
      <c r="B24659" t="s">
        <v>48056</v>
      </c>
      <c r="C24659" t="s">
        <v>48057</v>
      </c>
      <c r="D24659" t="s">
        <v>1067</v>
      </c>
      <c r="E24659" t="s">
        <v>1067</v>
      </c>
      <c r="F24659" t="s">
        <v>1067</v>
      </c>
      <c r="I24659" t="s">
        <v>27</v>
      </c>
      <c r="L24659">
        <v>0</v>
      </c>
      <c r="N24659">
        <f t="shared" si="338"/>
        <v>611081</v>
      </c>
      <c r="O24659">
        <f>_xlfn.XLOOKUP(A24659,Planilha1!F:F,Planilha1!G:G,0)</f>
        <v>0</v>
      </c>
      <c r="P24659">
        <v>0</v>
      </c>
    </row>
    <row r="24660" spans="1:16" ht="15" hidden="1" customHeight="1">
      <c r="A24660">
        <v>611082</v>
      </c>
      <c r="B24660" t="s">
        <v>2517</v>
      </c>
      <c r="C24660" t="s">
        <v>48058</v>
      </c>
      <c r="D24660" t="s">
        <v>1067</v>
      </c>
      <c r="E24660" t="s">
        <v>1067</v>
      </c>
      <c r="F24660" t="s">
        <v>1067</v>
      </c>
      <c r="I24660" t="s">
        <v>27</v>
      </c>
      <c r="L24660">
        <v>0</v>
      </c>
      <c r="N24660">
        <f t="shared" si="338"/>
        <v>611082</v>
      </c>
      <c r="O24660">
        <f>_xlfn.XLOOKUP(A24660,Planilha1!F:F,Planilha1!G:G,0)</f>
        <v>0</v>
      </c>
      <c r="P24660">
        <v>0</v>
      </c>
    </row>
    <row r="24661" spans="1:16" ht="15" hidden="1" customHeight="1">
      <c r="A24661">
        <v>611083</v>
      </c>
      <c r="B24661" t="s">
        <v>48059</v>
      </c>
      <c r="C24661" t="s">
        <v>48060</v>
      </c>
      <c r="D24661" t="s">
        <v>1067</v>
      </c>
      <c r="E24661" t="s">
        <v>1067</v>
      </c>
      <c r="F24661" t="s">
        <v>1067</v>
      </c>
      <c r="I24661" t="s">
        <v>27</v>
      </c>
      <c r="L24661">
        <v>0</v>
      </c>
      <c r="N24661">
        <f t="shared" si="338"/>
        <v>611083</v>
      </c>
      <c r="O24661">
        <f>_xlfn.XLOOKUP(A24661,Planilha1!F:F,Planilha1!G:G,0)</f>
        <v>0</v>
      </c>
      <c r="P24661">
        <v>0</v>
      </c>
    </row>
    <row r="24662" spans="1:16" ht="15" hidden="1" customHeight="1">
      <c r="A24662">
        <v>611084</v>
      </c>
      <c r="B24662" t="s">
        <v>19395</v>
      </c>
      <c r="C24662" t="s">
        <v>48061</v>
      </c>
      <c r="D24662" t="s">
        <v>1067</v>
      </c>
      <c r="E24662" t="s">
        <v>1067</v>
      </c>
      <c r="F24662" t="s">
        <v>1067</v>
      </c>
      <c r="I24662" t="s">
        <v>27</v>
      </c>
      <c r="L24662">
        <v>0</v>
      </c>
      <c r="N24662">
        <f t="shared" si="338"/>
        <v>611084</v>
      </c>
      <c r="O24662">
        <f>_xlfn.XLOOKUP(A24662,Planilha1!F:F,Planilha1!G:G,0)</f>
        <v>0</v>
      </c>
      <c r="P24662">
        <v>0</v>
      </c>
    </row>
    <row r="24663" spans="1:16" ht="15" hidden="1" customHeight="1">
      <c r="A24663">
        <v>611085</v>
      </c>
      <c r="B24663" t="s">
        <v>48062</v>
      </c>
      <c r="C24663" t="s">
        <v>48063</v>
      </c>
      <c r="D24663" t="s">
        <v>1067</v>
      </c>
      <c r="E24663" t="s">
        <v>1067</v>
      </c>
      <c r="F24663" t="s">
        <v>1067</v>
      </c>
      <c r="I24663" t="s">
        <v>27</v>
      </c>
      <c r="L24663">
        <v>0</v>
      </c>
      <c r="N24663">
        <f t="shared" si="338"/>
        <v>611085</v>
      </c>
      <c r="O24663">
        <f>_xlfn.XLOOKUP(A24663,Planilha1!F:F,Planilha1!G:G,0)</f>
        <v>0</v>
      </c>
      <c r="P24663">
        <v>0</v>
      </c>
    </row>
    <row r="24664" spans="1:16" ht="15" hidden="1" customHeight="1">
      <c r="A24664">
        <v>611086</v>
      </c>
      <c r="B24664" t="s">
        <v>22323</v>
      </c>
      <c r="C24664" t="s">
        <v>48064</v>
      </c>
      <c r="D24664" t="s">
        <v>1067</v>
      </c>
      <c r="E24664" t="s">
        <v>1067</v>
      </c>
      <c r="F24664" t="s">
        <v>1067</v>
      </c>
      <c r="I24664" t="s">
        <v>27</v>
      </c>
      <c r="L24664">
        <v>0</v>
      </c>
      <c r="N24664">
        <f t="shared" si="338"/>
        <v>611086</v>
      </c>
      <c r="O24664">
        <f>_xlfn.XLOOKUP(A24664,Planilha1!F:F,Planilha1!G:G,0)</f>
        <v>0</v>
      </c>
      <c r="P24664">
        <v>0</v>
      </c>
    </row>
    <row r="24665" spans="1:16" ht="15" hidden="1" customHeight="1">
      <c r="A24665">
        <v>611087</v>
      </c>
      <c r="B24665" t="s">
        <v>48065</v>
      </c>
      <c r="C24665" t="s">
        <v>48066</v>
      </c>
      <c r="D24665" t="s">
        <v>1067</v>
      </c>
      <c r="E24665" t="s">
        <v>1067</v>
      </c>
      <c r="F24665" t="s">
        <v>1067</v>
      </c>
      <c r="I24665" t="s">
        <v>27</v>
      </c>
      <c r="L24665">
        <v>0</v>
      </c>
      <c r="N24665">
        <f t="shared" si="338"/>
        <v>611087</v>
      </c>
      <c r="O24665">
        <f>_xlfn.XLOOKUP(A24665,Planilha1!F:F,Planilha1!G:G,0)</f>
        <v>0</v>
      </c>
      <c r="P24665">
        <v>0</v>
      </c>
    </row>
    <row r="24666" spans="1:16" ht="15" hidden="1" customHeight="1">
      <c r="A24666">
        <v>611088</v>
      </c>
      <c r="B24666" t="s">
        <v>48067</v>
      </c>
      <c r="C24666" t="s">
        <v>48068</v>
      </c>
      <c r="D24666" t="s">
        <v>1067</v>
      </c>
      <c r="E24666" t="s">
        <v>1067</v>
      </c>
      <c r="F24666" t="s">
        <v>1067</v>
      </c>
      <c r="I24666" t="s">
        <v>27</v>
      </c>
      <c r="L24666">
        <v>0</v>
      </c>
      <c r="N24666">
        <f t="shared" si="338"/>
        <v>611088</v>
      </c>
      <c r="O24666">
        <f>_xlfn.XLOOKUP(A24666,Planilha1!F:F,Planilha1!G:G,0)</f>
        <v>0</v>
      </c>
      <c r="P24666">
        <v>0</v>
      </c>
    </row>
    <row r="24667" spans="1:16" ht="15" hidden="1" customHeight="1">
      <c r="A24667">
        <v>611089</v>
      </c>
      <c r="B24667" t="s">
        <v>48069</v>
      </c>
      <c r="C24667" t="s">
        <v>48070</v>
      </c>
      <c r="D24667" t="s">
        <v>1067</v>
      </c>
      <c r="E24667" t="s">
        <v>1067</v>
      </c>
      <c r="F24667" t="s">
        <v>1067</v>
      </c>
      <c r="I24667" t="s">
        <v>27</v>
      </c>
      <c r="L24667">
        <v>0</v>
      </c>
      <c r="N24667">
        <f t="shared" si="338"/>
        <v>611089</v>
      </c>
      <c r="O24667">
        <f>_xlfn.XLOOKUP(A24667,Planilha1!F:F,Planilha1!G:G,0)</f>
        <v>0</v>
      </c>
      <c r="P24667">
        <v>0</v>
      </c>
    </row>
    <row r="24668" spans="1:16" ht="15" hidden="1" customHeight="1">
      <c r="A24668">
        <v>611090</v>
      </c>
      <c r="B24668" t="s">
        <v>48071</v>
      </c>
      <c r="C24668" t="s">
        <v>48072</v>
      </c>
      <c r="D24668" t="s">
        <v>1067</v>
      </c>
      <c r="E24668" t="s">
        <v>1067</v>
      </c>
      <c r="F24668" t="s">
        <v>1067</v>
      </c>
      <c r="I24668" t="s">
        <v>27</v>
      </c>
      <c r="L24668">
        <v>0</v>
      </c>
      <c r="N24668">
        <f t="shared" si="338"/>
        <v>611090</v>
      </c>
      <c r="O24668">
        <f>_xlfn.XLOOKUP(A24668,Planilha1!F:F,Planilha1!G:G,0)</f>
        <v>0</v>
      </c>
      <c r="P24668">
        <v>0</v>
      </c>
    </row>
    <row r="24669" spans="1:16" ht="15" hidden="1" customHeight="1">
      <c r="A24669">
        <v>611091</v>
      </c>
      <c r="B24669" t="s">
        <v>48073</v>
      </c>
      <c r="C24669" t="s">
        <v>48074</v>
      </c>
      <c r="D24669" t="s">
        <v>1067</v>
      </c>
      <c r="E24669" t="s">
        <v>1067</v>
      </c>
      <c r="F24669" t="s">
        <v>1067</v>
      </c>
      <c r="I24669" t="s">
        <v>27</v>
      </c>
      <c r="L24669">
        <v>0</v>
      </c>
      <c r="N24669">
        <f t="shared" si="338"/>
        <v>611091</v>
      </c>
      <c r="O24669">
        <f>_xlfn.XLOOKUP(A24669,Planilha1!F:F,Planilha1!G:G,0)</f>
        <v>0</v>
      </c>
      <c r="P24669">
        <v>0</v>
      </c>
    </row>
    <row r="24670" spans="1:16" ht="15" hidden="1" customHeight="1">
      <c r="A24670">
        <v>611092</v>
      </c>
      <c r="B24670" t="s">
        <v>48075</v>
      </c>
      <c r="C24670" t="s">
        <v>48076</v>
      </c>
      <c r="D24670" t="s">
        <v>1067</v>
      </c>
      <c r="E24670" t="s">
        <v>1067</v>
      </c>
      <c r="F24670" t="s">
        <v>1067</v>
      </c>
      <c r="I24670" t="s">
        <v>27</v>
      </c>
      <c r="L24670">
        <v>0</v>
      </c>
      <c r="N24670">
        <f t="shared" si="338"/>
        <v>611092</v>
      </c>
      <c r="O24670">
        <f>_xlfn.XLOOKUP(A24670,Planilha1!F:F,Planilha1!G:G,0)</f>
        <v>0</v>
      </c>
      <c r="P24670">
        <v>0</v>
      </c>
    </row>
    <row r="24671" spans="1:16" ht="15" hidden="1" customHeight="1">
      <c r="A24671">
        <v>611093</v>
      </c>
      <c r="B24671" t="s">
        <v>48077</v>
      </c>
      <c r="C24671" t="s">
        <v>48078</v>
      </c>
      <c r="D24671" t="s">
        <v>1067</v>
      </c>
      <c r="E24671" t="s">
        <v>1067</v>
      </c>
      <c r="F24671" t="s">
        <v>1067</v>
      </c>
      <c r="I24671" t="s">
        <v>27</v>
      </c>
      <c r="L24671">
        <v>0</v>
      </c>
      <c r="N24671">
        <f t="shared" si="338"/>
        <v>611093</v>
      </c>
      <c r="O24671">
        <f>_xlfn.XLOOKUP(A24671,Planilha1!F:F,Planilha1!G:G,0)</f>
        <v>0</v>
      </c>
      <c r="P24671">
        <v>0</v>
      </c>
    </row>
    <row r="24672" spans="1:16" ht="15" hidden="1" customHeight="1">
      <c r="A24672">
        <v>611094</v>
      </c>
      <c r="B24672" t="s">
        <v>48079</v>
      </c>
      <c r="C24672" t="s">
        <v>48080</v>
      </c>
      <c r="D24672" t="s">
        <v>1067</v>
      </c>
      <c r="E24672" t="s">
        <v>1067</v>
      </c>
      <c r="F24672" t="s">
        <v>1067</v>
      </c>
      <c r="I24672" t="s">
        <v>27</v>
      </c>
      <c r="L24672">
        <v>0</v>
      </c>
      <c r="N24672">
        <f t="shared" si="338"/>
        <v>611094</v>
      </c>
      <c r="O24672">
        <f>_xlfn.XLOOKUP(A24672,Planilha1!F:F,Planilha1!G:G,0)</f>
        <v>0</v>
      </c>
      <c r="P24672">
        <v>0</v>
      </c>
    </row>
    <row r="24673" spans="1:16" ht="15" hidden="1" customHeight="1">
      <c r="A24673">
        <v>611095</v>
      </c>
      <c r="B24673" t="s">
        <v>48081</v>
      </c>
      <c r="C24673" t="s">
        <v>48082</v>
      </c>
      <c r="D24673" t="s">
        <v>1067</v>
      </c>
      <c r="E24673" t="s">
        <v>1067</v>
      </c>
      <c r="F24673" t="s">
        <v>1067</v>
      </c>
      <c r="I24673" t="s">
        <v>27</v>
      </c>
      <c r="L24673">
        <v>0</v>
      </c>
      <c r="N24673">
        <f t="shared" si="338"/>
        <v>611095</v>
      </c>
      <c r="O24673">
        <f>_xlfn.XLOOKUP(A24673,Planilha1!F:F,Planilha1!G:G,0)</f>
        <v>0</v>
      </c>
      <c r="P24673">
        <v>0</v>
      </c>
    </row>
    <row r="24674" spans="1:16" ht="15" hidden="1" customHeight="1">
      <c r="A24674">
        <v>611096</v>
      </c>
      <c r="B24674" t="s">
        <v>48083</v>
      </c>
      <c r="C24674" t="s">
        <v>48084</v>
      </c>
      <c r="D24674" t="s">
        <v>1067</v>
      </c>
      <c r="E24674" t="s">
        <v>1067</v>
      </c>
      <c r="F24674" t="s">
        <v>1067</v>
      </c>
      <c r="I24674" t="s">
        <v>27</v>
      </c>
      <c r="L24674">
        <v>0</v>
      </c>
      <c r="N24674">
        <f t="shared" si="338"/>
        <v>611096</v>
      </c>
      <c r="O24674">
        <f>_xlfn.XLOOKUP(A24674,Planilha1!F:F,Planilha1!G:G,0)</f>
        <v>0</v>
      </c>
      <c r="P24674">
        <v>0</v>
      </c>
    </row>
    <row r="24675" spans="1:16" ht="15" hidden="1" customHeight="1">
      <c r="A24675">
        <v>611097</v>
      </c>
      <c r="B24675" t="s">
        <v>48085</v>
      </c>
      <c r="C24675" t="s">
        <v>48086</v>
      </c>
      <c r="D24675" t="s">
        <v>1067</v>
      </c>
      <c r="E24675" t="s">
        <v>1067</v>
      </c>
      <c r="F24675" t="s">
        <v>1067</v>
      </c>
      <c r="I24675" t="s">
        <v>27</v>
      </c>
      <c r="L24675">
        <v>0</v>
      </c>
      <c r="N24675">
        <f t="shared" si="338"/>
        <v>611097</v>
      </c>
      <c r="O24675">
        <f>_xlfn.XLOOKUP(A24675,Planilha1!F:F,Planilha1!G:G,0)</f>
        <v>0</v>
      </c>
      <c r="P24675">
        <v>0</v>
      </c>
    </row>
    <row r="24676" spans="1:16" ht="15" hidden="1" customHeight="1">
      <c r="A24676">
        <v>611098</v>
      </c>
      <c r="B24676" t="s">
        <v>48087</v>
      </c>
      <c r="C24676" t="s">
        <v>48088</v>
      </c>
      <c r="D24676" t="s">
        <v>1067</v>
      </c>
      <c r="E24676" t="s">
        <v>1067</v>
      </c>
      <c r="F24676" t="s">
        <v>1067</v>
      </c>
      <c r="I24676" t="s">
        <v>27</v>
      </c>
      <c r="L24676">
        <v>0</v>
      </c>
      <c r="N24676">
        <f t="shared" si="338"/>
        <v>611098</v>
      </c>
      <c r="O24676">
        <f>_xlfn.XLOOKUP(A24676,Planilha1!F:F,Planilha1!G:G,0)</f>
        <v>0</v>
      </c>
      <c r="P24676">
        <v>0</v>
      </c>
    </row>
    <row r="24677" spans="1:16" ht="15" hidden="1" customHeight="1">
      <c r="A24677">
        <v>611099</v>
      </c>
      <c r="B24677" t="s">
        <v>48089</v>
      </c>
      <c r="C24677" t="s">
        <v>48090</v>
      </c>
      <c r="D24677" t="s">
        <v>1067</v>
      </c>
      <c r="E24677" t="s">
        <v>1067</v>
      </c>
      <c r="F24677" t="s">
        <v>1067</v>
      </c>
      <c r="I24677" t="s">
        <v>27</v>
      </c>
      <c r="L24677">
        <v>0</v>
      </c>
      <c r="N24677">
        <f t="shared" si="338"/>
        <v>611099</v>
      </c>
      <c r="O24677">
        <f>_xlfn.XLOOKUP(A24677,Planilha1!F:F,Planilha1!G:G,0)</f>
        <v>0</v>
      </c>
      <c r="P24677">
        <v>0</v>
      </c>
    </row>
    <row r="24678" spans="1:16" ht="15" hidden="1" customHeight="1">
      <c r="A24678">
        <v>611100</v>
      </c>
      <c r="B24678" t="s">
        <v>48091</v>
      </c>
      <c r="C24678" t="s">
        <v>48092</v>
      </c>
      <c r="D24678" t="s">
        <v>1067</v>
      </c>
      <c r="E24678" t="s">
        <v>1067</v>
      </c>
      <c r="F24678" t="s">
        <v>1067</v>
      </c>
      <c r="I24678" t="s">
        <v>27</v>
      </c>
      <c r="L24678">
        <v>0</v>
      </c>
      <c r="N24678">
        <f t="shared" si="338"/>
        <v>611100</v>
      </c>
      <c r="O24678">
        <f>_xlfn.XLOOKUP(A24678,Planilha1!F:F,Planilha1!G:G,0)</f>
        <v>0</v>
      </c>
      <c r="P24678">
        <v>0</v>
      </c>
    </row>
    <row r="24679" spans="1:16" ht="15" hidden="1" customHeight="1">
      <c r="A24679">
        <v>611101</v>
      </c>
      <c r="B24679" t="s">
        <v>48093</v>
      </c>
      <c r="C24679" t="s">
        <v>48094</v>
      </c>
      <c r="D24679" t="s">
        <v>1067</v>
      </c>
      <c r="E24679" t="s">
        <v>1067</v>
      </c>
      <c r="F24679" t="s">
        <v>1067</v>
      </c>
      <c r="I24679" t="s">
        <v>27</v>
      </c>
      <c r="L24679">
        <v>0</v>
      </c>
      <c r="N24679">
        <f t="shared" si="338"/>
        <v>611101</v>
      </c>
      <c r="O24679">
        <f>_xlfn.XLOOKUP(A24679,Planilha1!F:F,Planilha1!G:G,0)</f>
        <v>0</v>
      </c>
      <c r="P24679">
        <v>0</v>
      </c>
    </row>
    <row r="24680" spans="1:16" ht="15" hidden="1" customHeight="1">
      <c r="A24680">
        <v>611102</v>
      </c>
      <c r="B24680" t="s">
        <v>48095</v>
      </c>
      <c r="C24680" t="s">
        <v>48096</v>
      </c>
      <c r="D24680" t="s">
        <v>1067</v>
      </c>
      <c r="E24680" t="s">
        <v>1067</v>
      </c>
      <c r="F24680" t="s">
        <v>1067</v>
      </c>
      <c r="I24680" t="s">
        <v>27</v>
      </c>
      <c r="L24680">
        <v>0</v>
      </c>
      <c r="N24680">
        <f t="shared" si="338"/>
        <v>611102</v>
      </c>
      <c r="O24680">
        <f>_xlfn.XLOOKUP(A24680,Planilha1!F:F,Planilha1!G:G,0)</f>
        <v>0</v>
      </c>
      <c r="P24680">
        <v>0</v>
      </c>
    </row>
    <row r="24681" spans="1:16" ht="15" hidden="1" customHeight="1">
      <c r="A24681">
        <v>611103</v>
      </c>
      <c r="B24681" t="s">
        <v>48097</v>
      </c>
      <c r="C24681" t="s">
        <v>48098</v>
      </c>
      <c r="D24681" t="s">
        <v>1067</v>
      </c>
      <c r="E24681" t="s">
        <v>1067</v>
      </c>
      <c r="F24681" t="s">
        <v>1067</v>
      </c>
      <c r="I24681" t="s">
        <v>27</v>
      </c>
      <c r="L24681">
        <v>0</v>
      </c>
      <c r="N24681">
        <f t="shared" si="338"/>
        <v>611103</v>
      </c>
      <c r="O24681">
        <f>_xlfn.XLOOKUP(A24681,Planilha1!F:F,Planilha1!G:G,0)</f>
        <v>0</v>
      </c>
      <c r="P24681">
        <v>0</v>
      </c>
    </row>
    <row r="24682" spans="1:16" ht="15" hidden="1" customHeight="1">
      <c r="A24682">
        <v>611104</v>
      </c>
      <c r="B24682" t="s">
        <v>23267</v>
      </c>
      <c r="C24682" t="s">
        <v>48099</v>
      </c>
      <c r="D24682" t="s">
        <v>1067</v>
      </c>
      <c r="E24682" t="s">
        <v>1067</v>
      </c>
      <c r="F24682" t="s">
        <v>1067</v>
      </c>
      <c r="I24682" t="s">
        <v>27</v>
      </c>
      <c r="L24682">
        <v>0</v>
      </c>
      <c r="N24682">
        <f t="shared" si="338"/>
        <v>611104</v>
      </c>
      <c r="O24682">
        <f>_xlfn.XLOOKUP(A24682,Planilha1!F:F,Planilha1!G:G,0)</f>
        <v>0</v>
      </c>
      <c r="P24682">
        <v>0</v>
      </c>
    </row>
    <row r="24683" spans="1:16" ht="15" hidden="1" customHeight="1">
      <c r="A24683">
        <v>611105</v>
      </c>
      <c r="B24683" t="s">
        <v>23269</v>
      </c>
      <c r="C24683" t="s">
        <v>48100</v>
      </c>
      <c r="D24683" t="s">
        <v>1067</v>
      </c>
      <c r="E24683" t="s">
        <v>1067</v>
      </c>
      <c r="F24683" t="s">
        <v>1067</v>
      </c>
      <c r="I24683" t="s">
        <v>27</v>
      </c>
      <c r="L24683">
        <v>0</v>
      </c>
      <c r="N24683">
        <f t="shared" si="338"/>
        <v>611105</v>
      </c>
      <c r="O24683">
        <f>_xlfn.XLOOKUP(A24683,Planilha1!F:F,Planilha1!G:G,0)</f>
        <v>0</v>
      </c>
      <c r="P24683">
        <v>0</v>
      </c>
    </row>
    <row r="24684" spans="1:16" ht="15" hidden="1" customHeight="1">
      <c r="A24684">
        <v>611106</v>
      </c>
      <c r="B24684" t="s">
        <v>23271</v>
      </c>
      <c r="C24684" t="s">
        <v>48101</v>
      </c>
      <c r="D24684" t="s">
        <v>1067</v>
      </c>
      <c r="E24684" t="s">
        <v>1067</v>
      </c>
      <c r="F24684" t="s">
        <v>1067</v>
      </c>
      <c r="I24684" t="s">
        <v>27</v>
      </c>
      <c r="L24684">
        <v>0</v>
      </c>
      <c r="N24684">
        <f t="shared" si="338"/>
        <v>611106</v>
      </c>
      <c r="O24684">
        <f>_xlfn.XLOOKUP(A24684,Planilha1!F:F,Planilha1!G:G,0)</f>
        <v>0</v>
      </c>
      <c r="P24684">
        <v>0</v>
      </c>
    </row>
    <row r="24685" spans="1:16" ht="15" hidden="1" customHeight="1">
      <c r="A24685">
        <v>611107</v>
      </c>
      <c r="B24685" t="s">
        <v>48102</v>
      </c>
      <c r="C24685" t="s">
        <v>48103</v>
      </c>
      <c r="D24685" t="s">
        <v>1067</v>
      </c>
      <c r="E24685" t="s">
        <v>1067</v>
      </c>
      <c r="F24685" t="s">
        <v>1067</v>
      </c>
      <c r="I24685" t="s">
        <v>27</v>
      </c>
      <c r="L24685">
        <v>0</v>
      </c>
      <c r="N24685">
        <f t="shared" si="338"/>
        <v>611107</v>
      </c>
      <c r="O24685">
        <f>_xlfn.XLOOKUP(A24685,Planilha1!F:F,Planilha1!G:G,0)</f>
        <v>0</v>
      </c>
      <c r="P24685">
        <v>0</v>
      </c>
    </row>
    <row r="24686" spans="1:16" ht="15" hidden="1" customHeight="1">
      <c r="A24686">
        <v>611108</v>
      </c>
      <c r="B24686" t="s">
        <v>48104</v>
      </c>
      <c r="C24686" t="s">
        <v>48105</v>
      </c>
      <c r="D24686" t="s">
        <v>1067</v>
      </c>
      <c r="E24686" t="s">
        <v>1067</v>
      </c>
      <c r="F24686" t="s">
        <v>1067</v>
      </c>
      <c r="I24686" t="s">
        <v>27</v>
      </c>
      <c r="L24686">
        <v>0</v>
      </c>
      <c r="N24686">
        <f t="shared" si="338"/>
        <v>611108</v>
      </c>
      <c r="O24686">
        <f>_xlfn.XLOOKUP(A24686,Planilha1!F:F,Planilha1!G:G,0)</f>
        <v>0</v>
      </c>
      <c r="P24686">
        <v>0</v>
      </c>
    </row>
    <row r="24687" spans="1:16" ht="15" hidden="1" customHeight="1">
      <c r="A24687">
        <v>611109</v>
      </c>
      <c r="B24687" t="s">
        <v>48106</v>
      </c>
      <c r="C24687" t="s">
        <v>48107</v>
      </c>
      <c r="D24687" t="s">
        <v>1067</v>
      </c>
      <c r="E24687" t="s">
        <v>1067</v>
      </c>
      <c r="F24687" t="s">
        <v>1067</v>
      </c>
      <c r="I24687" t="s">
        <v>27</v>
      </c>
      <c r="L24687">
        <v>0</v>
      </c>
      <c r="N24687">
        <f t="shared" si="338"/>
        <v>611109</v>
      </c>
      <c r="O24687">
        <f>_xlfn.XLOOKUP(A24687,Planilha1!F:F,Planilha1!G:G,0)</f>
        <v>0</v>
      </c>
      <c r="P24687">
        <v>0</v>
      </c>
    </row>
    <row r="24688" spans="1:16" ht="15" hidden="1" customHeight="1">
      <c r="A24688">
        <v>611110</v>
      </c>
      <c r="B24688" t="s">
        <v>23167</v>
      </c>
      <c r="C24688" t="s">
        <v>48108</v>
      </c>
      <c r="D24688" t="s">
        <v>1067</v>
      </c>
      <c r="E24688" t="s">
        <v>1067</v>
      </c>
      <c r="F24688" t="s">
        <v>1067</v>
      </c>
      <c r="I24688" t="s">
        <v>27</v>
      </c>
      <c r="L24688">
        <v>0</v>
      </c>
      <c r="N24688">
        <f t="shared" si="338"/>
        <v>611110</v>
      </c>
      <c r="O24688">
        <f>_xlfn.XLOOKUP(A24688,Planilha1!F:F,Planilha1!G:G,0)</f>
        <v>0</v>
      </c>
      <c r="P24688">
        <v>0</v>
      </c>
    </row>
    <row r="24689" spans="1:16" ht="15" hidden="1" customHeight="1">
      <c r="A24689">
        <v>611111</v>
      </c>
      <c r="B24689" t="s">
        <v>23165</v>
      </c>
      <c r="C24689" t="s">
        <v>48109</v>
      </c>
      <c r="D24689" t="s">
        <v>1067</v>
      </c>
      <c r="E24689" t="s">
        <v>1067</v>
      </c>
      <c r="F24689" t="s">
        <v>1067</v>
      </c>
      <c r="I24689" t="s">
        <v>27</v>
      </c>
      <c r="L24689">
        <v>0</v>
      </c>
      <c r="N24689">
        <f t="shared" si="338"/>
        <v>611111</v>
      </c>
      <c r="O24689">
        <f>_xlfn.XLOOKUP(A24689,Planilha1!F:F,Planilha1!G:G,0)</f>
        <v>0</v>
      </c>
      <c r="P24689">
        <v>0</v>
      </c>
    </row>
    <row r="24690" spans="1:16" ht="15" hidden="1" customHeight="1">
      <c r="A24690">
        <v>611112</v>
      </c>
      <c r="B24690" t="s">
        <v>48110</v>
      </c>
      <c r="C24690" t="s">
        <v>48111</v>
      </c>
      <c r="D24690" t="s">
        <v>1067</v>
      </c>
      <c r="E24690" t="s">
        <v>1067</v>
      </c>
      <c r="F24690" t="s">
        <v>1067</v>
      </c>
      <c r="I24690" t="s">
        <v>27</v>
      </c>
      <c r="L24690">
        <v>0</v>
      </c>
      <c r="N24690">
        <f t="shared" si="338"/>
        <v>611112</v>
      </c>
      <c r="O24690">
        <f>_xlfn.XLOOKUP(A24690,Planilha1!F:F,Planilha1!G:G,0)</f>
        <v>0</v>
      </c>
      <c r="P24690">
        <v>0</v>
      </c>
    </row>
    <row r="24691" spans="1:16" ht="15" hidden="1" customHeight="1">
      <c r="A24691">
        <v>611113</v>
      </c>
      <c r="B24691" t="s">
        <v>48112</v>
      </c>
      <c r="C24691" t="s">
        <v>48113</v>
      </c>
      <c r="D24691" t="s">
        <v>1067</v>
      </c>
      <c r="E24691" t="s">
        <v>1067</v>
      </c>
      <c r="F24691" t="s">
        <v>1067</v>
      </c>
      <c r="I24691" t="s">
        <v>27</v>
      </c>
      <c r="L24691">
        <v>0</v>
      </c>
      <c r="N24691">
        <f t="shared" si="338"/>
        <v>611113</v>
      </c>
      <c r="O24691">
        <f>_xlfn.XLOOKUP(A24691,Planilha1!F:F,Planilha1!G:G,0)</f>
        <v>0</v>
      </c>
      <c r="P24691">
        <v>0</v>
      </c>
    </row>
    <row r="24692" spans="1:16" ht="15" hidden="1" customHeight="1">
      <c r="A24692">
        <v>611114</v>
      </c>
      <c r="B24692" t="s">
        <v>48114</v>
      </c>
      <c r="C24692" t="s">
        <v>48115</v>
      </c>
      <c r="D24692" t="s">
        <v>1067</v>
      </c>
      <c r="E24692" t="s">
        <v>1067</v>
      </c>
      <c r="F24692" t="s">
        <v>1067</v>
      </c>
      <c r="I24692" t="s">
        <v>27</v>
      </c>
      <c r="L24692">
        <v>0</v>
      </c>
      <c r="N24692">
        <f t="shared" si="338"/>
        <v>611114</v>
      </c>
      <c r="O24692">
        <f>_xlfn.XLOOKUP(A24692,Planilha1!F:F,Planilha1!G:G,0)</f>
        <v>0</v>
      </c>
      <c r="P24692">
        <v>0</v>
      </c>
    </row>
    <row r="24693" spans="1:16" ht="15" hidden="1" customHeight="1">
      <c r="A24693">
        <v>611115</v>
      </c>
      <c r="B24693" t="s">
        <v>48116</v>
      </c>
      <c r="C24693" t="s">
        <v>48117</v>
      </c>
      <c r="D24693" t="s">
        <v>1067</v>
      </c>
      <c r="E24693" t="s">
        <v>1067</v>
      </c>
      <c r="F24693" t="s">
        <v>1067</v>
      </c>
      <c r="I24693" t="s">
        <v>27</v>
      </c>
      <c r="L24693">
        <v>0</v>
      </c>
      <c r="N24693">
        <f t="shared" si="338"/>
        <v>611115</v>
      </c>
      <c r="O24693">
        <f>_xlfn.XLOOKUP(A24693,Planilha1!F:F,Planilha1!G:G,0)</f>
        <v>0</v>
      </c>
      <c r="P24693">
        <v>0</v>
      </c>
    </row>
    <row r="24694" spans="1:16" ht="15" hidden="1" customHeight="1">
      <c r="A24694">
        <v>611116</v>
      </c>
      <c r="B24694" t="s">
        <v>48118</v>
      </c>
      <c r="C24694" t="s">
        <v>48119</v>
      </c>
      <c r="D24694" t="s">
        <v>1067</v>
      </c>
      <c r="E24694" t="s">
        <v>1067</v>
      </c>
      <c r="F24694" t="s">
        <v>1067</v>
      </c>
      <c r="I24694" t="s">
        <v>27</v>
      </c>
      <c r="L24694">
        <v>0</v>
      </c>
      <c r="N24694">
        <f t="shared" si="338"/>
        <v>611116</v>
      </c>
      <c r="O24694">
        <f>_xlfn.XLOOKUP(A24694,Planilha1!F:F,Planilha1!G:G,0)</f>
        <v>0</v>
      </c>
      <c r="P24694">
        <v>0</v>
      </c>
    </row>
    <row r="24695" spans="1:16" ht="15" hidden="1" customHeight="1">
      <c r="A24695">
        <v>611117</v>
      </c>
      <c r="B24695" t="s">
        <v>48120</v>
      </c>
      <c r="C24695" t="s">
        <v>48121</v>
      </c>
      <c r="D24695" t="s">
        <v>1067</v>
      </c>
      <c r="E24695" t="s">
        <v>1067</v>
      </c>
      <c r="F24695" t="s">
        <v>1067</v>
      </c>
      <c r="I24695" t="s">
        <v>27</v>
      </c>
      <c r="L24695">
        <v>0</v>
      </c>
      <c r="N24695">
        <f t="shared" si="338"/>
        <v>611117</v>
      </c>
      <c r="O24695">
        <f>_xlfn.XLOOKUP(A24695,Planilha1!F:F,Planilha1!G:G,0)</f>
        <v>0</v>
      </c>
      <c r="P24695">
        <v>0</v>
      </c>
    </row>
    <row r="24696" spans="1:16" ht="15" hidden="1" customHeight="1">
      <c r="A24696">
        <v>611118</v>
      </c>
      <c r="B24696" t="s">
        <v>48122</v>
      </c>
      <c r="C24696" t="s">
        <v>48123</v>
      </c>
      <c r="D24696" t="s">
        <v>1067</v>
      </c>
      <c r="E24696" t="s">
        <v>1067</v>
      </c>
      <c r="F24696" t="s">
        <v>1067</v>
      </c>
      <c r="I24696" t="s">
        <v>27</v>
      </c>
      <c r="L24696">
        <v>0</v>
      </c>
      <c r="N24696">
        <f t="shared" si="338"/>
        <v>611118</v>
      </c>
      <c r="O24696">
        <f>_xlfn.XLOOKUP(A24696,Planilha1!F:F,Planilha1!G:G,0)</f>
        <v>0</v>
      </c>
      <c r="P24696">
        <v>0</v>
      </c>
    </row>
    <row r="24697" spans="1:16" ht="15" hidden="1" customHeight="1">
      <c r="A24697">
        <v>611119</v>
      </c>
      <c r="B24697" t="s">
        <v>48124</v>
      </c>
      <c r="C24697" t="s">
        <v>48125</v>
      </c>
      <c r="D24697" t="s">
        <v>1067</v>
      </c>
      <c r="E24697" t="s">
        <v>1067</v>
      </c>
      <c r="F24697" t="s">
        <v>1067</v>
      </c>
      <c r="I24697" t="s">
        <v>27</v>
      </c>
      <c r="L24697">
        <v>0</v>
      </c>
      <c r="N24697">
        <f t="shared" si="338"/>
        <v>611119</v>
      </c>
      <c r="O24697">
        <f>_xlfn.XLOOKUP(A24697,Planilha1!F:F,Planilha1!G:G,0)</f>
        <v>0</v>
      </c>
      <c r="P24697">
        <v>0</v>
      </c>
    </row>
    <row r="24698" spans="1:16" ht="15" hidden="1" customHeight="1">
      <c r="A24698">
        <v>611120</v>
      </c>
      <c r="B24698" t="s">
        <v>48126</v>
      </c>
      <c r="C24698" t="s">
        <v>48127</v>
      </c>
      <c r="D24698" t="s">
        <v>1067</v>
      </c>
      <c r="E24698" t="s">
        <v>1067</v>
      </c>
      <c r="F24698" t="s">
        <v>1067</v>
      </c>
      <c r="I24698" t="s">
        <v>27</v>
      </c>
      <c r="L24698">
        <v>0</v>
      </c>
      <c r="N24698">
        <f t="shared" si="338"/>
        <v>611120</v>
      </c>
      <c r="O24698">
        <f>_xlfn.XLOOKUP(A24698,Planilha1!F:F,Planilha1!G:G,0)</f>
        <v>0</v>
      </c>
      <c r="P24698">
        <v>0</v>
      </c>
    </row>
    <row r="24699" spans="1:16" ht="15" hidden="1" customHeight="1">
      <c r="A24699">
        <v>611121</v>
      </c>
      <c r="B24699" t="s">
        <v>48128</v>
      </c>
      <c r="C24699" t="s">
        <v>48129</v>
      </c>
      <c r="D24699" t="s">
        <v>1067</v>
      </c>
      <c r="E24699" t="s">
        <v>1067</v>
      </c>
      <c r="F24699" t="s">
        <v>1067</v>
      </c>
      <c r="I24699" t="s">
        <v>27</v>
      </c>
      <c r="L24699">
        <v>0</v>
      </c>
      <c r="N24699">
        <f t="shared" si="338"/>
        <v>611121</v>
      </c>
      <c r="O24699">
        <f>_xlfn.XLOOKUP(A24699,Planilha1!F:F,Planilha1!G:G,0)</f>
        <v>0</v>
      </c>
      <c r="P24699">
        <v>0</v>
      </c>
    </row>
    <row r="24700" spans="1:16" ht="15" hidden="1" customHeight="1">
      <c r="A24700">
        <v>611122</v>
      </c>
      <c r="B24700" t="s">
        <v>48130</v>
      </c>
      <c r="C24700" t="s">
        <v>48131</v>
      </c>
      <c r="D24700" t="s">
        <v>1067</v>
      </c>
      <c r="E24700" t="s">
        <v>1067</v>
      </c>
      <c r="F24700" t="s">
        <v>1067</v>
      </c>
      <c r="I24700" t="s">
        <v>27</v>
      </c>
      <c r="L24700">
        <v>0</v>
      </c>
      <c r="N24700">
        <f t="shared" si="338"/>
        <v>611122</v>
      </c>
      <c r="O24700">
        <f>_xlfn.XLOOKUP(A24700,Planilha1!F:F,Planilha1!G:G,0)</f>
        <v>0</v>
      </c>
      <c r="P24700">
        <v>0</v>
      </c>
    </row>
    <row r="24701" spans="1:16" ht="15" hidden="1" customHeight="1">
      <c r="A24701">
        <v>611123</v>
      </c>
      <c r="B24701" t="s">
        <v>48132</v>
      </c>
      <c r="C24701" t="s">
        <v>48133</v>
      </c>
      <c r="D24701" t="s">
        <v>1067</v>
      </c>
      <c r="E24701" t="s">
        <v>1067</v>
      </c>
      <c r="F24701" t="s">
        <v>1067</v>
      </c>
      <c r="I24701" t="s">
        <v>27</v>
      </c>
      <c r="L24701">
        <v>0</v>
      </c>
      <c r="N24701">
        <f t="shared" si="338"/>
        <v>611123</v>
      </c>
      <c r="O24701">
        <f>_xlfn.XLOOKUP(A24701,Planilha1!F:F,Planilha1!G:G,0)</f>
        <v>0</v>
      </c>
      <c r="P24701">
        <v>0</v>
      </c>
    </row>
    <row r="24702" spans="1:16" ht="15" hidden="1" customHeight="1">
      <c r="A24702">
        <v>611124</v>
      </c>
      <c r="B24702" t="s">
        <v>48134</v>
      </c>
      <c r="C24702" t="s">
        <v>48135</v>
      </c>
      <c r="D24702" t="s">
        <v>1067</v>
      </c>
      <c r="E24702" t="s">
        <v>1067</v>
      </c>
      <c r="F24702" t="s">
        <v>1067</v>
      </c>
      <c r="I24702" t="s">
        <v>27</v>
      </c>
      <c r="L24702">
        <v>0</v>
      </c>
      <c r="N24702">
        <f t="shared" si="338"/>
        <v>611124</v>
      </c>
      <c r="O24702">
        <f>_xlfn.XLOOKUP(A24702,Planilha1!F:F,Planilha1!G:G,0)</f>
        <v>0</v>
      </c>
      <c r="P24702">
        <v>0</v>
      </c>
    </row>
    <row r="24703" spans="1:16" ht="15" hidden="1" customHeight="1">
      <c r="A24703">
        <v>611125</v>
      </c>
      <c r="B24703" t="s">
        <v>48136</v>
      </c>
      <c r="C24703" t="s">
        <v>48137</v>
      </c>
      <c r="D24703" t="s">
        <v>1067</v>
      </c>
      <c r="E24703" t="s">
        <v>1067</v>
      </c>
      <c r="F24703" t="s">
        <v>1067</v>
      </c>
      <c r="I24703" t="s">
        <v>27</v>
      </c>
      <c r="L24703">
        <v>0</v>
      </c>
      <c r="N24703">
        <f t="shared" si="338"/>
        <v>611125</v>
      </c>
      <c r="O24703">
        <f>_xlfn.XLOOKUP(A24703,Planilha1!F:F,Planilha1!G:G,0)</f>
        <v>0</v>
      </c>
      <c r="P24703">
        <v>0</v>
      </c>
    </row>
    <row r="24704" spans="1:16" ht="15" hidden="1" customHeight="1">
      <c r="A24704">
        <v>611126</v>
      </c>
      <c r="B24704" t="s">
        <v>48138</v>
      </c>
      <c r="C24704" t="s">
        <v>48139</v>
      </c>
      <c r="D24704" t="s">
        <v>1067</v>
      </c>
      <c r="E24704" t="s">
        <v>1067</v>
      </c>
      <c r="F24704" t="s">
        <v>1067</v>
      </c>
      <c r="I24704" t="s">
        <v>27</v>
      </c>
      <c r="L24704">
        <v>0</v>
      </c>
      <c r="N24704">
        <f t="shared" si="338"/>
        <v>611126</v>
      </c>
      <c r="O24704">
        <f>_xlfn.XLOOKUP(A24704,Planilha1!F:F,Planilha1!G:G,0)</f>
        <v>0</v>
      </c>
      <c r="P24704">
        <v>0</v>
      </c>
    </row>
    <row r="24705" spans="1:16" ht="15" hidden="1" customHeight="1">
      <c r="A24705">
        <v>611127</v>
      </c>
      <c r="B24705" t="s">
        <v>24</v>
      </c>
      <c r="C24705" t="s">
        <v>48140</v>
      </c>
      <c r="D24705" t="s">
        <v>1067</v>
      </c>
      <c r="E24705" t="s">
        <v>1067</v>
      </c>
      <c r="F24705" t="s">
        <v>1067</v>
      </c>
      <c r="I24705" t="s">
        <v>27</v>
      </c>
      <c r="L24705">
        <v>0</v>
      </c>
      <c r="N24705">
        <f t="shared" si="338"/>
        <v>611127</v>
      </c>
      <c r="O24705">
        <f>_xlfn.XLOOKUP(A24705,Planilha1!F:F,Planilha1!G:G,0)</f>
        <v>0</v>
      </c>
      <c r="P24705">
        <v>0</v>
      </c>
    </row>
    <row r="24706" spans="1:16" ht="15" hidden="1" customHeight="1">
      <c r="A24706">
        <v>611128</v>
      </c>
      <c r="B24706" t="s">
        <v>1545</v>
      </c>
      <c r="C24706" t="s">
        <v>48141</v>
      </c>
      <c r="D24706" t="s">
        <v>1067</v>
      </c>
      <c r="E24706" t="s">
        <v>1067</v>
      </c>
      <c r="F24706" t="s">
        <v>1067</v>
      </c>
      <c r="I24706" t="s">
        <v>27</v>
      </c>
      <c r="L24706">
        <v>0</v>
      </c>
      <c r="N24706">
        <f t="shared" si="338"/>
        <v>611128</v>
      </c>
      <c r="O24706">
        <f>_xlfn.XLOOKUP(A24706,Planilha1!F:F,Planilha1!G:G,0)</f>
        <v>0</v>
      </c>
      <c r="P24706">
        <v>0</v>
      </c>
    </row>
    <row r="24707" spans="1:16" ht="15" hidden="1" customHeight="1">
      <c r="A24707">
        <v>611129</v>
      </c>
      <c r="B24707" t="s">
        <v>1764</v>
      </c>
      <c r="C24707" t="s">
        <v>48142</v>
      </c>
      <c r="D24707" t="s">
        <v>1067</v>
      </c>
      <c r="E24707" t="s">
        <v>1067</v>
      </c>
      <c r="F24707" t="s">
        <v>1067</v>
      </c>
      <c r="I24707" t="s">
        <v>27</v>
      </c>
      <c r="L24707">
        <v>0</v>
      </c>
      <c r="N24707">
        <f t="shared" si="338"/>
        <v>611129</v>
      </c>
      <c r="O24707">
        <f>_xlfn.XLOOKUP(A24707,Planilha1!F:F,Planilha1!G:G,0)</f>
        <v>0</v>
      </c>
      <c r="P24707">
        <v>0</v>
      </c>
    </row>
    <row r="24708" spans="1:16" ht="15" hidden="1" customHeight="1">
      <c r="A24708">
        <v>611130</v>
      </c>
      <c r="B24708" t="s">
        <v>48143</v>
      </c>
      <c r="C24708" t="s">
        <v>48144</v>
      </c>
      <c r="D24708" t="s">
        <v>1067</v>
      </c>
      <c r="E24708" t="s">
        <v>1067</v>
      </c>
      <c r="F24708" t="s">
        <v>1067</v>
      </c>
      <c r="I24708" t="s">
        <v>27</v>
      </c>
      <c r="L24708">
        <v>0</v>
      </c>
      <c r="N24708">
        <f t="shared" si="338"/>
        <v>611130</v>
      </c>
      <c r="O24708">
        <f>_xlfn.XLOOKUP(A24708,Planilha1!F:F,Planilha1!G:G,0)</f>
        <v>0</v>
      </c>
      <c r="P24708">
        <v>0</v>
      </c>
    </row>
    <row r="24709" spans="1:16" ht="15" hidden="1" customHeight="1">
      <c r="A24709">
        <v>611131</v>
      </c>
      <c r="B24709" t="s">
        <v>25284</v>
      </c>
      <c r="C24709" t="s">
        <v>48145</v>
      </c>
      <c r="D24709" t="s">
        <v>1067</v>
      </c>
      <c r="E24709" t="s">
        <v>1067</v>
      </c>
      <c r="F24709" t="s">
        <v>1067</v>
      </c>
      <c r="I24709" t="s">
        <v>27</v>
      </c>
      <c r="L24709">
        <v>0</v>
      </c>
      <c r="N24709">
        <f t="shared" si="338"/>
        <v>611131</v>
      </c>
      <c r="O24709">
        <f>_xlfn.XLOOKUP(A24709,Planilha1!F:F,Planilha1!G:G,0)</f>
        <v>0</v>
      </c>
      <c r="P24709">
        <v>0</v>
      </c>
    </row>
    <row r="24710" spans="1:16" ht="15" hidden="1" customHeight="1">
      <c r="A24710">
        <v>611132</v>
      </c>
      <c r="B24710" t="s">
        <v>48146</v>
      </c>
      <c r="C24710" t="s">
        <v>48147</v>
      </c>
      <c r="D24710" t="s">
        <v>1067</v>
      </c>
      <c r="E24710" t="s">
        <v>1067</v>
      </c>
      <c r="F24710" t="s">
        <v>1067</v>
      </c>
      <c r="I24710" t="s">
        <v>27</v>
      </c>
      <c r="L24710">
        <v>0</v>
      </c>
      <c r="N24710">
        <f t="shared" si="338"/>
        <v>611132</v>
      </c>
      <c r="O24710">
        <f>_xlfn.XLOOKUP(A24710,Planilha1!F:F,Planilha1!G:G,0)</f>
        <v>0</v>
      </c>
      <c r="P24710">
        <v>0</v>
      </c>
    </row>
    <row r="24711" spans="1:16" ht="15" hidden="1" customHeight="1">
      <c r="A24711">
        <v>611133</v>
      </c>
      <c r="B24711" t="s">
        <v>48148</v>
      </c>
      <c r="C24711" t="s">
        <v>48149</v>
      </c>
      <c r="D24711" t="s">
        <v>1067</v>
      </c>
      <c r="E24711" t="s">
        <v>1067</v>
      </c>
      <c r="F24711" t="s">
        <v>1067</v>
      </c>
      <c r="I24711" t="s">
        <v>27</v>
      </c>
      <c r="L24711">
        <v>0</v>
      </c>
      <c r="N24711">
        <f t="shared" si="338"/>
        <v>611133</v>
      </c>
      <c r="O24711">
        <f>_xlfn.XLOOKUP(A24711,Planilha1!F:F,Planilha1!G:G,0)</f>
        <v>0</v>
      </c>
      <c r="P24711">
        <v>0</v>
      </c>
    </row>
    <row r="24712" spans="1:16" ht="15" hidden="1" customHeight="1">
      <c r="A24712">
        <v>611134</v>
      </c>
      <c r="B24712" t="s">
        <v>48150</v>
      </c>
      <c r="C24712" t="s">
        <v>48151</v>
      </c>
      <c r="D24712" t="s">
        <v>1067</v>
      </c>
      <c r="E24712" t="s">
        <v>1067</v>
      </c>
      <c r="F24712" t="s">
        <v>1067</v>
      </c>
      <c r="I24712" t="s">
        <v>27</v>
      </c>
      <c r="L24712">
        <v>0</v>
      </c>
      <c r="N24712">
        <f t="shared" si="338"/>
        <v>611134</v>
      </c>
      <c r="O24712">
        <f>_xlfn.XLOOKUP(A24712,Planilha1!F:F,Planilha1!G:G,0)</f>
        <v>0</v>
      </c>
      <c r="P24712">
        <v>0</v>
      </c>
    </row>
    <row r="24713" spans="1:16" ht="15" hidden="1" customHeight="1">
      <c r="A24713">
        <v>611135</v>
      </c>
      <c r="B24713" t="s">
        <v>48152</v>
      </c>
      <c r="C24713" t="s">
        <v>48153</v>
      </c>
      <c r="D24713" t="s">
        <v>1067</v>
      </c>
      <c r="E24713" t="s">
        <v>1067</v>
      </c>
      <c r="F24713" t="s">
        <v>1067</v>
      </c>
      <c r="I24713" t="s">
        <v>27</v>
      </c>
      <c r="L24713">
        <v>0</v>
      </c>
      <c r="N24713">
        <f t="shared" si="338"/>
        <v>611135</v>
      </c>
      <c r="O24713">
        <f>_xlfn.XLOOKUP(A24713,Planilha1!F:F,Planilha1!G:G,0)</f>
        <v>0</v>
      </c>
      <c r="P24713">
        <v>0</v>
      </c>
    </row>
    <row r="24714" spans="1:16" ht="15" hidden="1" customHeight="1">
      <c r="A24714">
        <v>611136</v>
      </c>
      <c r="B24714" t="s">
        <v>48154</v>
      </c>
      <c r="C24714" t="s">
        <v>48155</v>
      </c>
      <c r="D24714" t="s">
        <v>1067</v>
      </c>
      <c r="E24714" t="s">
        <v>1067</v>
      </c>
      <c r="F24714" t="s">
        <v>1067</v>
      </c>
      <c r="I24714" t="s">
        <v>27</v>
      </c>
      <c r="L24714">
        <v>0</v>
      </c>
      <c r="N24714">
        <f t="shared" si="338"/>
        <v>611136</v>
      </c>
      <c r="O24714">
        <f>_xlfn.XLOOKUP(A24714,Planilha1!F:F,Planilha1!G:G,0)</f>
        <v>0</v>
      </c>
      <c r="P24714">
        <v>0</v>
      </c>
    </row>
    <row r="24715" spans="1:16" ht="15" hidden="1" customHeight="1">
      <c r="A24715">
        <v>611137</v>
      </c>
      <c r="B24715" t="s">
        <v>48156</v>
      </c>
      <c r="C24715" t="s">
        <v>48157</v>
      </c>
      <c r="D24715" t="s">
        <v>1067</v>
      </c>
      <c r="E24715" t="s">
        <v>1067</v>
      </c>
      <c r="F24715" t="s">
        <v>1067</v>
      </c>
      <c r="I24715" t="s">
        <v>27</v>
      </c>
      <c r="L24715">
        <v>0</v>
      </c>
      <c r="N24715">
        <f t="shared" si="338"/>
        <v>611137</v>
      </c>
      <c r="O24715">
        <f>_xlfn.XLOOKUP(A24715,Planilha1!F:F,Planilha1!G:G,0)</f>
        <v>0</v>
      </c>
      <c r="P24715">
        <v>0</v>
      </c>
    </row>
    <row r="24716" spans="1:16" ht="15" hidden="1" customHeight="1">
      <c r="A24716">
        <v>611138</v>
      </c>
      <c r="B24716" t="s">
        <v>48158</v>
      </c>
      <c r="C24716" t="s">
        <v>48159</v>
      </c>
      <c r="D24716" t="s">
        <v>1067</v>
      </c>
      <c r="E24716" t="s">
        <v>1067</v>
      </c>
      <c r="F24716" t="s">
        <v>1067</v>
      </c>
      <c r="I24716" t="s">
        <v>27</v>
      </c>
      <c r="L24716">
        <v>0</v>
      </c>
      <c r="N24716">
        <f t="shared" si="338"/>
        <v>611138</v>
      </c>
      <c r="O24716">
        <f>_xlfn.XLOOKUP(A24716,Planilha1!F:F,Planilha1!G:G,0)</f>
        <v>0</v>
      </c>
      <c r="P24716">
        <v>0</v>
      </c>
    </row>
    <row r="24717" spans="1:16" ht="15" hidden="1" customHeight="1">
      <c r="A24717">
        <v>611139</v>
      </c>
      <c r="B24717" t="s">
        <v>48160</v>
      </c>
      <c r="C24717" t="s">
        <v>48161</v>
      </c>
      <c r="D24717" t="s">
        <v>1067</v>
      </c>
      <c r="E24717" t="s">
        <v>1067</v>
      </c>
      <c r="F24717" t="s">
        <v>1067</v>
      </c>
      <c r="I24717" t="s">
        <v>27</v>
      </c>
      <c r="L24717">
        <v>0</v>
      </c>
      <c r="N24717">
        <f t="shared" si="338"/>
        <v>611139</v>
      </c>
      <c r="O24717">
        <f>_xlfn.XLOOKUP(A24717,Planilha1!F:F,Planilha1!G:G,0)</f>
        <v>0</v>
      </c>
      <c r="P24717">
        <v>0</v>
      </c>
    </row>
    <row r="24718" spans="1:16" ht="15" hidden="1" customHeight="1">
      <c r="A24718">
        <v>611140</v>
      </c>
      <c r="B24718" t="s">
        <v>48162</v>
      </c>
      <c r="C24718" t="s">
        <v>48163</v>
      </c>
      <c r="D24718" t="s">
        <v>1067</v>
      </c>
      <c r="E24718" t="s">
        <v>1067</v>
      </c>
      <c r="F24718" t="s">
        <v>1067</v>
      </c>
      <c r="I24718" t="s">
        <v>27</v>
      </c>
      <c r="L24718">
        <v>0</v>
      </c>
      <c r="N24718">
        <f t="shared" si="338"/>
        <v>611140</v>
      </c>
      <c r="O24718">
        <f>_xlfn.XLOOKUP(A24718,Planilha1!F:F,Planilha1!G:G,0)</f>
        <v>0</v>
      </c>
      <c r="P24718">
        <v>0</v>
      </c>
    </row>
    <row r="24719" spans="1:16" ht="15" hidden="1" customHeight="1">
      <c r="A24719">
        <v>611141</v>
      </c>
      <c r="B24719" t="s">
        <v>48164</v>
      </c>
      <c r="C24719" t="s">
        <v>48165</v>
      </c>
      <c r="D24719" t="s">
        <v>1067</v>
      </c>
      <c r="E24719" t="s">
        <v>1067</v>
      </c>
      <c r="F24719" t="s">
        <v>1067</v>
      </c>
      <c r="I24719" t="s">
        <v>27</v>
      </c>
      <c r="L24719">
        <v>0</v>
      </c>
      <c r="N24719">
        <f t="shared" si="338"/>
        <v>611141</v>
      </c>
      <c r="O24719">
        <f>_xlfn.XLOOKUP(A24719,Planilha1!F:F,Planilha1!G:G,0)</f>
        <v>0</v>
      </c>
      <c r="P24719">
        <v>0</v>
      </c>
    </row>
    <row r="24720" spans="1:16" ht="15" hidden="1" customHeight="1">
      <c r="A24720">
        <v>611142</v>
      </c>
      <c r="B24720" t="s">
        <v>22321</v>
      </c>
      <c r="C24720" t="s">
        <v>48166</v>
      </c>
      <c r="D24720" t="s">
        <v>1067</v>
      </c>
      <c r="E24720" t="s">
        <v>1067</v>
      </c>
      <c r="F24720" t="s">
        <v>1067</v>
      </c>
      <c r="I24720" t="s">
        <v>27</v>
      </c>
      <c r="L24720">
        <v>0</v>
      </c>
      <c r="N24720">
        <f t="shared" si="338"/>
        <v>611142</v>
      </c>
      <c r="O24720">
        <f>_xlfn.XLOOKUP(A24720,Planilha1!F:F,Planilha1!G:G,0)</f>
        <v>0</v>
      </c>
      <c r="P24720">
        <v>0</v>
      </c>
    </row>
    <row r="24721" spans="1:16" ht="15" hidden="1" customHeight="1">
      <c r="A24721">
        <v>611143</v>
      </c>
      <c r="B24721" t="s">
        <v>48167</v>
      </c>
      <c r="C24721" t="s">
        <v>48168</v>
      </c>
      <c r="D24721" t="s">
        <v>1067</v>
      </c>
      <c r="E24721" t="s">
        <v>1067</v>
      </c>
      <c r="F24721" t="s">
        <v>1067</v>
      </c>
      <c r="I24721" t="s">
        <v>27</v>
      </c>
      <c r="L24721">
        <v>0</v>
      </c>
      <c r="N24721">
        <f t="shared" si="338"/>
        <v>611143</v>
      </c>
      <c r="O24721">
        <f>_xlfn.XLOOKUP(A24721,Planilha1!F:F,Planilha1!G:G,0)</f>
        <v>0</v>
      </c>
      <c r="P24721">
        <v>0</v>
      </c>
    </row>
    <row r="24722" spans="1:16" ht="15" hidden="1" customHeight="1">
      <c r="A24722">
        <v>611144</v>
      </c>
      <c r="B24722" t="s">
        <v>48169</v>
      </c>
      <c r="C24722" t="s">
        <v>48170</v>
      </c>
      <c r="D24722" t="s">
        <v>1067</v>
      </c>
      <c r="E24722" t="s">
        <v>1067</v>
      </c>
      <c r="F24722" t="s">
        <v>1067</v>
      </c>
      <c r="I24722" t="s">
        <v>27</v>
      </c>
      <c r="L24722">
        <v>0</v>
      </c>
      <c r="N24722">
        <f t="shared" ref="N24722:N24785" si="339">A24722</f>
        <v>611144</v>
      </c>
      <c r="O24722">
        <f>_xlfn.XLOOKUP(A24722,Planilha1!F:F,Planilha1!G:G,0)</f>
        <v>0</v>
      </c>
      <c r="P24722">
        <v>0</v>
      </c>
    </row>
    <row r="24723" spans="1:16" ht="15" hidden="1" customHeight="1">
      <c r="A24723">
        <v>611145</v>
      </c>
      <c r="B24723" t="s">
        <v>48171</v>
      </c>
      <c r="C24723" t="s">
        <v>48172</v>
      </c>
      <c r="D24723" t="s">
        <v>1067</v>
      </c>
      <c r="E24723" t="s">
        <v>1067</v>
      </c>
      <c r="F24723" t="s">
        <v>1067</v>
      </c>
      <c r="I24723" t="s">
        <v>27</v>
      </c>
      <c r="L24723">
        <v>0</v>
      </c>
      <c r="N24723">
        <f t="shared" si="339"/>
        <v>611145</v>
      </c>
      <c r="O24723">
        <f>_xlfn.XLOOKUP(A24723,Planilha1!F:F,Planilha1!G:G,0)</f>
        <v>0</v>
      </c>
      <c r="P24723">
        <v>0</v>
      </c>
    </row>
    <row r="24724" spans="1:16" ht="15" hidden="1" customHeight="1">
      <c r="A24724">
        <v>611146</v>
      </c>
      <c r="B24724" t="s">
        <v>48173</v>
      </c>
      <c r="C24724" t="s">
        <v>48174</v>
      </c>
      <c r="D24724" t="s">
        <v>1067</v>
      </c>
      <c r="E24724" t="s">
        <v>1067</v>
      </c>
      <c r="F24724" t="s">
        <v>1067</v>
      </c>
      <c r="I24724" t="s">
        <v>27</v>
      </c>
      <c r="L24724">
        <v>0</v>
      </c>
      <c r="N24724">
        <f t="shared" si="339"/>
        <v>611146</v>
      </c>
      <c r="O24724">
        <f>_xlfn.XLOOKUP(A24724,Planilha1!F:F,Planilha1!G:G,0)</f>
        <v>0</v>
      </c>
      <c r="P24724">
        <v>0</v>
      </c>
    </row>
    <row r="24725" spans="1:16" ht="15" hidden="1" customHeight="1">
      <c r="A24725">
        <v>611147</v>
      </c>
      <c r="B24725" t="s">
        <v>48175</v>
      </c>
      <c r="C24725" t="s">
        <v>48176</v>
      </c>
      <c r="D24725" t="s">
        <v>1067</v>
      </c>
      <c r="E24725" t="s">
        <v>1067</v>
      </c>
      <c r="F24725" t="s">
        <v>1067</v>
      </c>
      <c r="I24725" t="s">
        <v>27</v>
      </c>
      <c r="L24725">
        <v>0</v>
      </c>
      <c r="N24725">
        <f t="shared" si="339"/>
        <v>611147</v>
      </c>
      <c r="O24725">
        <f>_xlfn.XLOOKUP(A24725,Planilha1!F:F,Planilha1!G:G,0)</f>
        <v>0</v>
      </c>
      <c r="P24725">
        <v>0</v>
      </c>
    </row>
    <row r="24726" spans="1:16" ht="15" hidden="1" customHeight="1">
      <c r="A24726">
        <v>611148</v>
      </c>
      <c r="B24726" t="s">
        <v>48177</v>
      </c>
      <c r="C24726" t="s">
        <v>48178</v>
      </c>
      <c r="D24726" t="s">
        <v>1067</v>
      </c>
      <c r="E24726" t="s">
        <v>1067</v>
      </c>
      <c r="F24726" t="s">
        <v>1067</v>
      </c>
      <c r="I24726" t="s">
        <v>27</v>
      </c>
      <c r="L24726">
        <v>0</v>
      </c>
      <c r="N24726">
        <f t="shared" si="339"/>
        <v>611148</v>
      </c>
      <c r="O24726">
        <f>_xlfn.XLOOKUP(A24726,Planilha1!F:F,Planilha1!G:G,0)</f>
        <v>0</v>
      </c>
      <c r="P24726">
        <v>0</v>
      </c>
    </row>
    <row r="24727" spans="1:16" ht="15" hidden="1" customHeight="1">
      <c r="A24727">
        <v>611150</v>
      </c>
      <c r="B24727" t="s">
        <v>48179</v>
      </c>
      <c r="C24727" t="s">
        <v>48180</v>
      </c>
      <c r="D24727" t="s">
        <v>1067</v>
      </c>
      <c r="E24727" t="s">
        <v>1067</v>
      </c>
      <c r="F24727" t="s">
        <v>1067</v>
      </c>
      <c r="I24727" t="s">
        <v>27</v>
      </c>
      <c r="L24727">
        <v>0</v>
      </c>
      <c r="N24727">
        <f t="shared" si="339"/>
        <v>611150</v>
      </c>
      <c r="O24727">
        <f>_xlfn.XLOOKUP(A24727,Planilha1!F:F,Planilha1!G:G,0)</f>
        <v>0</v>
      </c>
      <c r="P24727">
        <v>0</v>
      </c>
    </row>
    <row r="24728" spans="1:16" ht="15" hidden="1" customHeight="1">
      <c r="A24728">
        <v>611151</v>
      </c>
      <c r="B24728" t="s">
        <v>48181</v>
      </c>
      <c r="C24728" t="s">
        <v>48182</v>
      </c>
      <c r="D24728" t="s">
        <v>1067</v>
      </c>
      <c r="E24728" t="s">
        <v>1067</v>
      </c>
      <c r="F24728" t="s">
        <v>1067</v>
      </c>
      <c r="I24728" t="s">
        <v>27</v>
      </c>
      <c r="L24728">
        <v>0</v>
      </c>
      <c r="N24728">
        <f t="shared" si="339"/>
        <v>611151</v>
      </c>
      <c r="O24728">
        <f>_xlfn.XLOOKUP(A24728,Planilha1!F:F,Planilha1!G:G,0)</f>
        <v>0</v>
      </c>
      <c r="P24728">
        <v>0</v>
      </c>
    </row>
    <row r="24729" spans="1:16" ht="15" hidden="1" customHeight="1">
      <c r="A24729">
        <v>611152</v>
      </c>
      <c r="B24729" t="s">
        <v>48183</v>
      </c>
      <c r="C24729" t="s">
        <v>48184</v>
      </c>
      <c r="D24729" t="s">
        <v>1067</v>
      </c>
      <c r="E24729" t="s">
        <v>1067</v>
      </c>
      <c r="F24729" t="s">
        <v>1067</v>
      </c>
      <c r="I24729" t="s">
        <v>27</v>
      </c>
      <c r="L24729">
        <v>0</v>
      </c>
      <c r="N24729">
        <f t="shared" si="339"/>
        <v>611152</v>
      </c>
      <c r="O24729">
        <f>_xlfn.XLOOKUP(A24729,Planilha1!F:F,Planilha1!G:G,0)</f>
        <v>0</v>
      </c>
      <c r="P24729">
        <v>0</v>
      </c>
    </row>
    <row r="24730" spans="1:16" ht="15" hidden="1" customHeight="1">
      <c r="A24730">
        <v>611153</v>
      </c>
      <c r="B24730" t="s">
        <v>48185</v>
      </c>
      <c r="C24730" t="s">
        <v>48186</v>
      </c>
      <c r="D24730" t="s">
        <v>1067</v>
      </c>
      <c r="E24730" t="s">
        <v>1067</v>
      </c>
      <c r="F24730" t="s">
        <v>1067</v>
      </c>
      <c r="I24730" t="s">
        <v>27</v>
      </c>
      <c r="L24730">
        <v>0</v>
      </c>
      <c r="N24730">
        <f t="shared" si="339"/>
        <v>611153</v>
      </c>
      <c r="O24730">
        <f>_xlfn.XLOOKUP(A24730,Planilha1!F:F,Planilha1!G:G,0)</f>
        <v>0</v>
      </c>
      <c r="P24730">
        <v>0</v>
      </c>
    </row>
    <row r="24731" spans="1:16" ht="15" hidden="1" customHeight="1">
      <c r="A24731">
        <v>611154</v>
      </c>
      <c r="B24731" t="s">
        <v>48187</v>
      </c>
      <c r="C24731" t="s">
        <v>48188</v>
      </c>
      <c r="D24731" t="s">
        <v>1067</v>
      </c>
      <c r="E24731" t="s">
        <v>1067</v>
      </c>
      <c r="F24731" t="s">
        <v>1067</v>
      </c>
      <c r="I24731" t="s">
        <v>27</v>
      </c>
      <c r="L24731">
        <v>0</v>
      </c>
      <c r="N24731">
        <f t="shared" si="339"/>
        <v>611154</v>
      </c>
      <c r="O24731">
        <f>_xlfn.XLOOKUP(A24731,Planilha1!F:F,Planilha1!G:G,0)</f>
        <v>0</v>
      </c>
      <c r="P24731">
        <v>0</v>
      </c>
    </row>
    <row r="24732" spans="1:16" ht="15" hidden="1" customHeight="1">
      <c r="A24732">
        <v>611155</v>
      </c>
      <c r="B24732" t="s">
        <v>48189</v>
      </c>
      <c r="C24732" t="s">
        <v>48190</v>
      </c>
      <c r="D24732" t="s">
        <v>1067</v>
      </c>
      <c r="E24732" t="s">
        <v>1067</v>
      </c>
      <c r="F24732" t="s">
        <v>1067</v>
      </c>
      <c r="I24732" t="s">
        <v>27</v>
      </c>
      <c r="L24732">
        <v>0</v>
      </c>
      <c r="N24732">
        <f t="shared" si="339"/>
        <v>611155</v>
      </c>
      <c r="O24732">
        <f>_xlfn.XLOOKUP(A24732,Planilha1!F:F,Planilha1!G:G,0)</f>
        <v>0</v>
      </c>
      <c r="P24732">
        <v>0</v>
      </c>
    </row>
    <row r="24733" spans="1:16" ht="15" hidden="1" customHeight="1">
      <c r="A24733">
        <v>611156</v>
      </c>
      <c r="B24733" t="s">
        <v>48191</v>
      </c>
      <c r="C24733" t="s">
        <v>48192</v>
      </c>
      <c r="D24733" t="s">
        <v>1067</v>
      </c>
      <c r="E24733" t="s">
        <v>1067</v>
      </c>
      <c r="F24733" t="s">
        <v>1067</v>
      </c>
      <c r="I24733" t="s">
        <v>27</v>
      </c>
      <c r="L24733">
        <v>0</v>
      </c>
      <c r="N24733">
        <f t="shared" si="339"/>
        <v>611156</v>
      </c>
      <c r="O24733">
        <f>_xlfn.XLOOKUP(A24733,Planilha1!F:F,Planilha1!G:G,0)</f>
        <v>0</v>
      </c>
      <c r="P24733">
        <v>0</v>
      </c>
    </row>
    <row r="24734" spans="1:16" ht="15" hidden="1" customHeight="1">
      <c r="A24734">
        <v>611157</v>
      </c>
      <c r="B24734" t="s">
        <v>48193</v>
      </c>
      <c r="C24734" t="s">
        <v>48194</v>
      </c>
      <c r="D24734" t="s">
        <v>1067</v>
      </c>
      <c r="E24734" t="s">
        <v>1067</v>
      </c>
      <c r="F24734" t="s">
        <v>1067</v>
      </c>
      <c r="I24734" t="s">
        <v>27</v>
      </c>
      <c r="L24734">
        <v>0</v>
      </c>
      <c r="N24734">
        <f t="shared" si="339"/>
        <v>611157</v>
      </c>
      <c r="O24734">
        <f>_xlfn.XLOOKUP(A24734,Planilha1!F:F,Planilha1!G:G,0)</f>
        <v>0</v>
      </c>
      <c r="P24734">
        <v>0</v>
      </c>
    </row>
    <row r="24735" spans="1:16" ht="15" hidden="1" customHeight="1">
      <c r="A24735">
        <v>611158</v>
      </c>
      <c r="B24735" t="s">
        <v>48195</v>
      </c>
      <c r="C24735" t="s">
        <v>48196</v>
      </c>
      <c r="D24735" t="s">
        <v>1067</v>
      </c>
      <c r="E24735" t="s">
        <v>1067</v>
      </c>
      <c r="F24735" t="s">
        <v>1067</v>
      </c>
      <c r="I24735" t="s">
        <v>27</v>
      </c>
      <c r="L24735">
        <v>0</v>
      </c>
      <c r="N24735">
        <f t="shared" si="339"/>
        <v>611158</v>
      </c>
      <c r="O24735">
        <f>_xlfn.XLOOKUP(A24735,Planilha1!F:F,Planilha1!G:G,0)</f>
        <v>0</v>
      </c>
      <c r="P24735">
        <v>0</v>
      </c>
    </row>
    <row r="24736" spans="1:16" ht="15" hidden="1" customHeight="1">
      <c r="A24736">
        <v>611159</v>
      </c>
      <c r="B24736" t="s">
        <v>48197</v>
      </c>
      <c r="C24736" t="s">
        <v>48198</v>
      </c>
      <c r="D24736" t="s">
        <v>1067</v>
      </c>
      <c r="E24736" t="s">
        <v>1067</v>
      </c>
      <c r="F24736" t="s">
        <v>1067</v>
      </c>
      <c r="I24736" t="s">
        <v>27</v>
      </c>
      <c r="L24736">
        <v>0</v>
      </c>
      <c r="N24736">
        <f t="shared" si="339"/>
        <v>611159</v>
      </c>
      <c r="O24736">
        <f>_xlfn.XLOOKUP(A24736,Planilha1!F:F,Planilha1!G:G,0)</f>
        <v>0</v>
      </c>
      <c r="P24736">
        <v>0</v>
      </c>
    </row>
    <row r="24737" spans="1:16" ht="15" hidden="1" customHeight="1">
      <c r="A24737">
        <v>611160</v>
      </c>
      <c r="B24737" t="s">
        <v>48199</v>
      </c>
      <c r="C24737" t="s">
        <v>48200</v>
      </c>
      <c r="D24737" t="s">
        <v>1067</v>
      </c>
      <c r="E24737" t="s">
        <v>1067</v>
      </c>
      <c r="F24737" t="s">
        <v>1067</v>
      </c>
      <c r="I24737" t="s">
        <v>27</v>
      </c>
      <c r="L24737">
        <v>0</v>
      </c>
      <c r="N24737">
        <f t="shared" si="339"/>
        <v>611160</v>
      </c>
      <c r="O24737">
        <f>_xlfn.XLOOKUP(A24737,Planilha1!F:F,Planilha1!G:G,0)</f>
        <v>0</v>
      </c>
      <c r="P24737">
        <v>0</v>
      </c>
    </row>
    <row r="24738" spans="1:16" ht="15" hidden="1" customHeight="1">
      <c r="A24738">
        <v>611161</v>
      </c>
      <c r="B24738" t="s">
        <v>48201</v>
      </c>
      <c r="C24738" t="s">
        <v>48202</v>
      </c>
      <c r="D24738" t="s">
        <v>1067</v>
      </c>
      <c r="E24738" t="s">
        <v>1067</v>
      </c>
      <c r="F24738" t="s">
        <v>1067</v>
      </c>
      <c r="I24738" t="s">
        <v>27</v>
      </c>
      <c r="L24738">
        <v>0</v>
      </c>
      <c r="N24738">
        <f t="shared" si="339"/>
        <v>611161</v>
      </c>
      <c r="O24738">
        <f>_xlfn.XLOOKUP(A24738,Planilha1!F:F,Planilha1!G:G,0)</f>
        <v>0</v>
      </c>
      <c r="P24738">
        <v>0</v>
      </c>
    </row>
    <row r="24739" spans="1:16" ht="15" hidden="1" customHeight="1">
      <c r="A24739">
        <v>611162</v>
      </c>
      <c r="B24739" t="s">
        <v>48203</v>
      </c>
      <c r="C24739" t="s">
        <v>48204</v>
      </c>
      <c r="D24739" t="s">
        <v>1067</v>
      </c>
      <c r="E24739" t="s">
        <v>1067</v>
      </c>
      <c r="F24739" t="s">
        <v>1067</v>
      </c>
      <c r="I24739" t="s">
        <v>27</v>
      </c>
      <c r="L24739">
        <v>0</v>
      </c>
      <c r="N24739">
        <f t="shared" si="339"/>
        <v>611162</v>
      </c>
      <c r="O24739">
        <f>_xlfn.XLOOKUP(A24739,Planilha1!F:F,Planilha1!G:G,0)</f>
        <v>0</v>
      </c>
      <c r="P24739">
        <v>0</v>
      </c>
    </row>
    <row r="24740" spans="1:16" ht="15" hidden="1" customHeight="1">
      <c r="A24740">
        <v>611163</v>
      </c>
      <c r="B24740" t="s">
        <v>48205</v>
      </c>
      <c r="C24740" t="s">
        <v>48206</v>
      </c>
      <c r="D24740" t="s">
        <v>1067</v>
      </c>
      <c r="E24740" t="s">
        <v>1067</v>
      </c>
      <c r="F24740" t="s">
        <v>1067</v>
      </c>
      <c r="I24740" t="s">
        <v>27</v>
      </c>
      <c r="L24740">
        <v>0</v>
      </c>
      <c r="N24740">
        <f t="shared" si="339"/>
        <v>611163</v>
      </c>
      <c r="O24740">
        <f>_xlfn.XLOOKUP(A24740,Planilha1!F:F,Planilha1!G:G,0)</f>
        <v>0</v>
      </c>
      <c r="P24740">
        <v>0</v>
      </c>
    </row>
    <row r="24741" spans="1:16" ht="15" hidden="1" customHeight="1">
      <c r="A24741">
        <v>611164</v>
      </c>
      <c r="B24741" t="s">
        <v>48207</v>
      </c>
      <c r="C24741" t="s">
        <v>48208</v>
      </c>
      <c r="D24741" t="s">
        <v>1067</v>
      </c>
      <c r="E24741" t="s">
        <v>1067</v>
      </c>
      <c r="F24741" t="s">
        <v>1067</v>
      </c>
      <c r="I24741" t="s">
        <v>27</v>
      </c>
      <c r="L24741">
        <v>0</v>
      </c>
      <c r="N24741">
        <f t="shared" si="339"/>
        <v>611164</v>
      </c>
      <c r="O24741">
        <f>_xlfn.XLOOKUP(A24741,Planilha1!F:F,Planilha1!G:G,0)</f>
        <v>0</v>
      </c>
      <c r="P24741">
        <v>0</v>
      </c>
    </row>
    <row r="24742" spans="1:16" ht="15" hidden="1" customHeight="1">
      <c r="A24742">
        <v>611165</v>
      </c>
      <c r="B24742" t="s">
        <v>25881</v>
      </c>
      <c r="C24742" t="s">
        <v>48209</v>
      </c>
      <c r="D24742" t="s">
        <v>1067</v>
      </c>
      <c r="E24742" t="s">
        <v>1067</v>
      </c>
      <c r="F24742" t="s">
        <v>1067</v>
      </c>
      <c r="I24742" t="s">
        <v>27</v>
      </c>
      <c r="L24742">
        <v>0</v>
      </c>
      <c r="N24742">
        <f t="shared" si="339"/>
        <v>611165</v>
      </c>
      <c r="O24742">
        <f>_xlfn.XLOOKUP(A24742,Planilha1!F:F,Planilha1!G:G,0)</f>
        <v>0</v>
      </c>
      <c r="P24742">
        <v>0</v>
      </c>
    </row>
    <row r="24743" spans="1:16" ht="15" hidden="1" customHeight="1">
      <c r="A24743">
        <v>611166</v>
      </c>
      <c r="B24743" t="s">
        <v>48210</v>
      </c>
      <c r="C24743" t="s">
        <v>48211</v>
      </c>
      <c r="D24743" t="s">
        <v>1067</v>
      </c>
      <c r="E24743" t="s">
        <v>1067</v>
      </c>
      <c r="F24743" t="s">
        <v>1067</v>
      </c>
      <c r="I24743" t="s">
        <v>27</v>
      </c>
      <c r="L24743">
        <v>0</v>
      </c>
      <c r="N24743">
        <f t="shared" si="339"/>
        <v>611166</v>
      </c>
      <c r="O24743">
        <f>_xlfn.XLOOKUP(A24743,Planilha1!F:F,Planilha1!G:G,0)</f>
        <v>0</v>
      </c>
      <c r="P24743">
        <v>0</v>
      </c>
    </row>
    <row r="24744" spans="1:16" ht="15" hidden="1" customHeight="1">
      <c r="A24744">
        <v>611167</v>
      </c>
      <c r="B24744" t="s">
        <v>48212</v>
      </c>
      <c r="C24744" t="s">
        <v>48213</v>
      </c>
      <c r="D24744" t="s">
        <v>1067</v>
      </c>
      <c r="E24744" t="s">
        <v>1067</v>
      </c>
      <c r="F24744" t="s">
        <v>1067</v>
      </c>
      <c r="I24744" t="s">
        <v>27</v>
      </c>
      <c r="L24744">
        <v>0</v>
      </c>
      <c r="N24744">
        <f t="shared" si="339"/>
        <v>611167</v>
      </c>
      <c r="O24744">
        <f>_xlfn.XLOOKUP(A24744,Planilha1!F:F,Planilha1!G:G,0)</f>
        <v>0</v>
      </c>
      <c r="P24744">
        <v>0</v>
      </c>
    </row>
    <row r="24745" spans="1:16" ht="15" hidden="1" customHeight="1">
      <c r="A24745">
        <v>611168</v>
      </c>
      <c r="B24745" t="s">
        <v>48214</v>
      </c>
      <c r="C24745" t="s">
        <v>48215</v>
      </c>
      <c r="D24745" t="s">
        <v>1067</v>
      </c>
      <c r="E24745" t="s">
        <v>1067</v>
      </c>
      <c r="F24745" t="s">
        <v>1067</v>
      </c>
      <c r="I24745" t="s">
        <v>27</v>
      </c>
      <c r="L24745">
        <v>0</v>
      </c>
      <c r="N24745">
        <f t="shared" si="339"/>
        <v>611168</v>
      </c>
      <c r="O24745">
        <f>_xlfn.XLOOKUP(A24745,Planilha1!F:F,Planilha1!G:G,0)</f>
        <v>0</v>
      </c>
      <c r="P24745">
        <v>0</v>
      </c>
    </row>
    <row r="24746" spans="1:16" ht="15" hidden="1" customHeight="1">
      <c r="A24746">
        <v>611169</v>
      </c>
      <c r="B24746" t="s">
        <v>48216</v>
      </c>
      <c r="C24746" t="s">
        <v>48217</v>
      </c>
      <c r="D24746" t="s">
        <v>1067</v>
      </c>
      <c r="E24746" t="s">
        <v>1067</v>
      </c>
      <c r="F24746" t="s">
        <v>1067</v>
      </c>
      <c r="I24746" t="s">
        <v>27</v>
      </c>
      <c r="L24746">
        <v>0</v>
      </c>
      <c r="N24746">
        <f t="shared" si="339"/>
        <v>611169</v>
      </c>
      <c r="O24746">
        <f>_xlfn.XLOOKUP(A24746,Planilha1!F:F,Planilha1!G:G,0)</f>
        <v>0</v>
      </c>
      <c r="P24746">
        <v>0</v>
      </c>
    </row>
    <row r="24747" spans="1:16" ht="15" hidden="1" customHeight="1">
      <c r="A24747">
        <v>611170</v>
      </c>
      <c r="B24747" t="s">
        <v>48218</v>
      </c>
      <c r="C24747" t="s">
        <v>48219</v>
      </c>
      <c r="D24747" t="s">
        <v>1067</v>
      </c>
      <c r="E24747" t="s">
        <v>1067</v>
      </c>
      <c r="F24747" t="s">
        <v>1067</v>
      </c>
      <c r="I24747" t="s">
        <v>27</v>
      </c>
      <c r="L24747">
        <v>0</v>
      </c>
      <c r="N24747">
        <f t="shared" si="339"/>
        <v>611170</v>
      </c>
      <c r="O24747">
        <f>_xlfn.XLOOKUP(A24747,Planilha1!F:F,Planilha1!G:G,0)</f>
        <v>0</v>
      </c>
      <c r="P24747">
        <v>0</v>
      </c>
    </row>
    <row r="24748" spans="1:16" ht="15" hidden="1" customHeight="1">
      <c r="A24748">
        <v>611171</v>
      </c>
      <c r="B24748" t="s">
        <v>48220</v>
      </c>
      <c r="C24748" t="s">
        <v>48221</v>
      </c>
      <c r="D24748" t="s">
        <v>1067</v>
      </c>
      <c r="E24748" t="s">
        <v>1067</v>
      </c>
      <c r="F24748" t="s">
        <v>1067</v>
      </c>
      <c r="I24748" t="s">
        <v>27</v>
      </c>
      <c r="L24748">
        <v>0</v>
      </c>
      <c r="N24748">
        <f t="shared" si="339"/>
        <v>611171</v>
      </c>
      <c r="O24748">
        <f>_xlfn.XLOOKUP(A24748,Planilha1!F:F,Planilha1!G:G,0)</f>
        <v>0</v>
      </c>
      <c r="P24748">
        <v>0</v>
      </c>
    </row>
    <row r="24749" spans="1:16" ht="15" hidden="1" customHeight="1">
      <c r="A24749">
        <v>611172</v>
      </c>
      <c r="B24749" t="s">
        <v>48222</v>
      </c>
      <c r="C24749" t="s">
        <v>48223</v>
      </c>
      <c r="D24749" t="s">
        <v>1067</v>
      </c>
      <c r="E24749" t="s">
        <v>1067</v>
      </c>
      <c r="F24749" t="s">
        <v>1067</v>
      </c>
      <c r="I24749" t="s">
        <v>27</v>
      </c>
      <c r="L24749">
        <v>0</v>
      </c>
      <c r="N24749">
        <f t="shared" si="339"/>
        <v>611172</v>
      </c>
      <c r="O24749">
        <f>_xlfn.XLOOKUP(A24749,Planilha1!F:F,Planilha1!G:G,0)</f>
        <v>0</v>
      </c>
      <c r="P24749">
        <v>0</v>
      </c>
    </row>
    <row r="24750" spans="1:16" ht="15" hidden="1" customHeight="1">
      <c r="A24750">
        <v>611173</v>
      </c>
      <c r="B24750" t="s">
        <v>48224</v>
      </c>
      <c r="C24750" t="s">
        <v>48225</v>
      </c>
      <c r="D24750" t="s">
        <v>1067</v>
      </c>
      <c r="E24750" t="s">
        <v>1067</v>
      </c>
      <c r="F24750" t="s">
        <v>1067</v>
      </c>
      <c r="I24750" t="s">
        <v>27</v>
      </c>
      <c r="L24750">
        <v>0</v>
      </c>
      <c r="N24750">
        <f t="shared" si="339"/>
        <v>611173</v>
      </c>
      <c r="O24750">
        <f>_xlfn.XLOOKUP(A24750,Planilha1!F:F,Planilha1!G:G,0)</f>
        <v>0</v>
      </c>
      <c r="P24750">
        <v>0</v>
      </c>
    </row>
    <row r="24751" spans="1:16" ht="15" hidden="1" customHeight="1">
      <c r="A24751">
        <v>611174</v>
      </c>
      <c r="B24751" t="s">
        <v>48226</v>
      </c>
      <c r="C24751" t="s">
        <v>48227</v>
      </c>
      <c r="D24751" t="s">
        <v>1067</v>
      </c>
      <c r="E24751" t="s">
        <v>1067</v>
      </c>
      <c r="F24751" t="s">
        <v>1067</v>
      </c>
      <c r="I24751" t="s">
        <v>27</v>
      </c>
      <c r="L24751">
        <v>0</v>
      </c>
      <c r="N24751">
        <f t="shared" si="339"/>
        <v>611174</v>
      </c>
      <c r="O24751">
        <f>_xlfn.XLOOKUP(A24751,Planilha1!F:F,Planilha1!G:G,0)</f>
        <v>0</v>
      </c>
      <c r="P24751">
        <v>0</v>
      </c>
    </row>
    <row r="24752" spans="1:16" ht="15" hidden="1" customHeight="1">
      <c r="A24752">
        <v>611175</v>
      </c>
      <c r="B24752" t="s">
        <v>48228</v>
      </c>
      <c r="C24752" t="s">
        <v>48229</v>
      </c>
      <c r="D24752" t="s">
        <v>1067</v>
      </c>
      <c r="E24752" t="s">
        <v>1067</v>
      </c>
      <c r="F24752" t="s">
        <v>1067</v>
      </c>
      <c r="I24752" t="s">
        <v>27</v>
      </c>
      <c r="L24752">
        <v>0</v>
      </c>
      <c r="N24752">
        <f t="shared" si="339"/>
        <v>611175</v>
      </c>
      <c r="O24752">
        <f>_xlfn.XLOOKUP(A24752,Planilha1!F:F,Planilha1!G:G,0)</f>
        <v>0</v>
      </c>
      <c r="P24752">
        <v>0</v>
      </c>
    </row>
    <row r="24753" spans="1:16" ht="15" hidden="1" customHeight="1">
      <c r="A24753">
        <v>611176</v>
      </c>
      <c r="B24753" t="s">
        <v>48230</v>
      </c>
      <c r="C24753" t="s">
        <v>48231</v>
      </c>
      <c r="D24753" t="s">
        <v>1067</v>
      </c>
      <c r="E24753" t="s">
        <v>1067</v>
      </c>
      <c r="F24753" t="s">
        <v>1067</v>
      </c>
      <c r="I24753" t="s">
        <v>27</v>
      </c>
      <c r="L24753">
        <v>0</v>
      </c>
      <c r="N24753">
        <f t="shared" si="339"/>
        <v>611176</v>
      </c>
      <c r="O24753">
        <f>_xlfn.XLOOKUP(A24753,Planilha1!F:F,Planilha1!G:G,0)</f>
        <v>0</v>
      </c>
      <c r="P24753">
        <v>0</v>
      </c>
    </row>
    <row r="24754" spans="1:16" ht="15" hidden="1" customHeight="1">
      <c r="A24754">
        <v>611177</v>
      </c>
      <c r="B24754" t="s">
        <v>48232</v>
      </c>
      <c r="C24754" t="s">
        <v>48233</v>
      </c>
      <c r="D24754" t="s">
        <v>1067</v>
      </c>
      <c r="E24754" t="s">
        <v>1067</v>
      </c>
      <c r="F24754" t="s">
        <v>1067</v>
      </c>
      <c r="I24754" t="s">
        <v>27</v>
      </c>
      <c r="L24754">
        <v>0</v>
      </c>
      <c r="N24754">
        <f t="shared" si="339"/>
        <v>611177</v>
      </c>
      <c r="O24754">
        <f>_xlfn.XLOOKUP(A24754,Planilha1!F:F,Planilha1!G:G,0)</f>
        <v>0</v>
      </c>
      <c r="P24754">
        <v>0</v>
      </c>
    </row>
    <row r="24755" spans="1:16" ht="15" hidden="1" customHeight="1">
      <c r="A24755">
        <v>611178</v>
      </c>
      <c r="B24755" t="s">
        <v>48234</v>
      </c>
      <c r="C24755" t="s">
        <v>48235</v>
      </c>
      <c r="D24755" t="s">
        <v>1067</v>
      </c>
      <c r="E24755" t="s">
        <v>1067</v>
      </c>
      <c r="F24755" t="s">
        <v>1067</v>
      </c>
      <c r="I24755" t="s">
        <v>27</v>
      </c>
      <c r="L24755">
        <v>0</v>
      </c>
      <c r="N24755">
        <f t="shared" si="339"/>
        <v>611178</v>
      </c>
      <c r="O24755">
        <f>_xlfn.XLOOKUP(A24755,Planilha1!F:F,Planilha1!G:G,0)</f>
        <v>0</v>
      </c>
      <c r="P24755">
        <v>0</v>
      </c>
    </row>
    <row r="24756" spans="1:16" ht="15" hidden="1" customHeight="1">
      <c r="A24756">
        <v>611179</v>
      </c>
      <c r="B24756" t="s">
        <v>48236</v>
      </c>
      <c r="C24756" t="s">
        <v>48237</v>
      </c>
      <c r="D24756" t="s">
        <v>1067</v>
      </c>
      <c r="E24756" t="s">
        <v>1067</v>
      </c>
      <c r="F24756" t="s">
        <v>1067</v>
      </c>
      <c r="I24756" t="s">
        <v>27</v>
      </c>
      <c r="L24756">
        <v>0</v>
      </c>
      <c r="N24756">
        <f t="shared" si="339"/>
        <v>611179</v>
      </c>
      <c r="O24756">
        <f>_xlfn.XLOOKUP(A24756,Planilha1!F:F,Planilha1!G:G,0)</f>
        <v>0</v>
      </c>
      <c r="P24756">
        <v>0</v>
      </c>
    </row>
    <row r="24757" spans="1:16" ht="15" hidden="1" customHeight="1">
      <c r="A24757">
        <v>611180</v>
      </c>
      <c r="B24757" t="s">
        <v>48238</v>
      </c>
      <c r="C24757" t="s">
        <v>48239</v>
      </c>
      <c r="D24757" t="s">
        <v>1067</v>
      </c>
      <c r="E24757" t="s">
        <v>1067</v>
      </c>
      <c r="F24757" t="s">
        <v>1067</v>
      </c>
      <c r="I24757" t="s">
        <v>27</v>
      </c>
      <c r="L24757">
        <v>0</v>
      </c>
      <c r="N24757">
        <f t="shared" si="339"/>
        <v>611180</v>
      </c>
      <c r="O24757">
        <f>_xlfn.XLOOKUP(A24757,Planilha1!F:F,Planilha1!G:G,0)</f>
        <v>0</v>
      </c>
      <c r="P24757">
        <v>0</v>
      </c>
    </row>
    <row r="24758" spans="1:16" ht="15" hidden="1" customHeight="1">
      <c r="A24758">
        <v>611181</v>
      </c>
      <c r="B24758" t="s">
        <v>48240</v>
      </c>
      <c r="C24758" t="s">
        <v>48241</v>
      </c>
      <c r="D24758" t="s">
        <v>1067</v>
      </c>
      <c r="E24758" t="s">
        <v>1067</v>
      </c>
      <c r="F24758" t="s">
        <v>1067</v>
      </c>
      <c r="I24758" t="s">
        <v>27</v>
      </c>
      <c r="L24758">
        <v>0</v>
      </c>
      <c r="N24758">
        <f t="shared" si="339"/>
        <v>611181</v>
      </c>
      <c r="O24758">
        <f>_xlfn.XLOOKUP(A24758,Planilha1!F:F,Planilha1!G:G,0)</f>
        <v>0</v>
      </c>
      <c r="P24758">
        <v>0</v>
      </c>
    </row>
    <row r="24759" spans="1:16" ht="15" hidden="1" customHeight="1">
      <c r="A24759">
        <v>611182</v>
      </c>
      <c r="B24759" t="s">
        <v>48242</v>
      </c>
      <c r="C24759" t="s">
        <v>48243</v>
      </c>
      <c r="D24759" t="s">
        <v>1067</v>
      </c>
      <c r="E24759" t="s">
        <v>1067</v>
      </c>
      <c r="F24759" t="s">
        <v>1067</v>
      </c>
      <c r="I24759" t="s">
        <v>27</v>
      </c>
      <c r="L24759">
        <v>0</v>
      </c>
      <c r="N24759">
        <f t="shared" si="339"/>
        <v>611182</v>
      </c>
      <c r="O24759">
        <f>_xlfn.XLOOKUP(A24759,Planilha1!F:F,Planilha1!G:G,0)</f>
        <v>0</v>
      </c>
      <c r="P24759">
        <v>0</v>
      </c>
    </row>
    <row r="24760" spans="1:16" ht="15" hidden="1" customHeight="1">
      <c r="A24760">
        <v>611183</v>
      </c>
      <c r="B24760" t="s">
        <v>48244</v>
      </c>
      <c r="C24760" t="s">
        <v>48245</v>
      </c>
      <c r="D24760" t="s">
        <v>1067</v>
      </c>
      <c r="E24760" t="s">
        <v>1067</v>
      </c>
      <c r="F24760" t="s">
        <v>1067</v>
      </c>
      <c r="I24760" t="s">
        <v>27</v>
      </c>
      <c r="L24760">
        <v>0</v>
      </c>
      <c r="N24760">
        <f t="shared" si="339"/>
        <v>611183</v>
      </c>
      <c r="O24760">
        <f>_xlfn.XLOOKUP(A24760,Planilha1!F:F,Planilha1!G:G,0)</f>
        <v>0</v>
      </c>
      <c r="P24760">
        <v>0</v>
      </c>
    </row>
    <row r="24761" spans="1:16" ht="15" hidden="1" customHeight="1">
      <c r="A24761">
        <v>611184</v>
      </c>
      <c r="B24761" t="s">
        <v>48246</v>
      </c>
      <c r="C24761" t="s">
        <v>48247</v>
      </c>
      <c r="D24761" t="s">
        <v>1067</v>
      </c>
      <c r="E24761" t="s">
        <v>1067</v>
      </c>
      <c r="F24761" t="s">
        <v>1067</v>
      </c>
      <c r="I24761" t="s">
        <v>27</v>
      </c>
      <c r="L24761">
        <v>0</v>
      </c>
      <c r="N24761">
        <f t="shared" si="339"/>
        <v>611184</v>
      </c>
      <c r="O24761">
        <f>_xlfn.XLOOKUP(A24761,Planilha1!F:F,Planilha1!G:G,0)</f>
        <v>0</v>
      </c>
      <c r="P24761">
        <v>0</v>
      </c>
    </row>
    <row r="24762" spans="1:16" ht="15" hidden="1" customHeight="1">
      <c r="A24762">
        <v>611185</v>
      </c>
      <c r="B24762" t="s">
        <v>48248</v>
      </c>
      <c r="C24762" t="s">
        <v>48249</v>
      </c>
      <c r="D24762" t="s">
        <v>1067</v>
      </c>
      <c r="E24762" t="s">
        <v>1067</v>
      </c>
      <c r="F24762" t="s">
        <v>1067</v>
      </c>
      <c r="I24762" t="s">
        <v>27</v>
      </c>
      <c r="L24762">
        <v>0</v>
      </c>
      <c r="N24762">
        <f t="shared" si="339"/>
        <v>611185</v>
      </c>
      <c r="O24762">
        <f>_xlfn.XLOOKUP(A24762,Planilha1!F:F,Planilha1!G:G,0)</f>
        <v>0</v>
      </c>
      <c r="P24762">
        <v>0</v>
      </c>
    </row>
    <row r="24763" spans="1:16" ht="15" hidden="1" customHeight="1">
      <c r="A24763">
        <v>611186</v>
      </c>
      <c r="B24763" t="s">
        <v>48250</v>
      </c>
      <c r="C24763" t="s">
        <v>48251</v>
      </c>
      <c r="D24763" t="s">
        <v>1067</v>
      </c>
      <c r="E24763" t="s">
        <v>1067</v>
      </c>
      <c r="F24763" t="s">
        <v>1067</v>
      </c>
      <c r="I24763" t="s">
        <v>27</v>
      </c>
      <c r="L24763">
        <v>0</v>
      </c>
      <c r="N24763">
        <f t="shared" si="339"/>
        <v>611186</v>
      </c>
      <c r="O24763">
        <f>_xlfn.XLOOKUP(A24763,Planilha1!F:F,Planilha1!G:G,0)</f>
        <v>0</v>
      </c>
      <c r="P24763">
        <v>0</v>
      </c>
    </row>
    <row r="24764" spans="1:16" ht="15" hidden="1" customHeight="1">
      <c r="A24764">
        <v>611187</v>
      </c>
      <c r="B24764" t="s">
        <v>48252</v>
      </c>
      <c r="C24764" t="s">
        <v>48253</v>
      </c>
      <c r="D24764" t="s">
        <v>1067</v>
      </c>
      <c r="E24764" t="s">
        <v>1067</v>
      </c>
      <c r="F24764" t="s">
        <v>1067</v>
      </c>
      <c r="I24764" t="s">
        <v>27</v>
      </c>
      <c r="L24764">
        <v>0</v>
      </c>
      <c r="N24764">
        <f t="shared" si="339"/>
        <v>611187</v>
      </c>
      <c r="O24764">
        <f>_xlfn.XLOOKUP(A24764,Planilha1!F:F,Planilha1!G:G,0)</f>
        <v>0</v>
      </c>
      <c r="P24764">
        <v>0</v>
      </c>
    </row>
    <row r="24765" spans="1:16" ht="15" hidden="1" customHeight="1">
      <c r="A24765">
        <v>611188</v>
      </c>
      <c r="B24765" t="s">
        <v>48254</v>
      </c>
      <c r="C24765" t="s">
        <v>48255</v>
      </c>
      <c r="D24765" t="s">
        <v>1067</v>
      </c>
      <c r="E24765" t="s">
        <v>1067</v>
      </c>
      <c r="F24765" t="s">
        <v>1067</v>
      </c>
      <c r="I24765" t="s">
        <v>27</v>
      </c>
      <c r="L24765">
        <v>0</v>
      </c>
      <c r="N24765">
        <f t="shared" si="339"/>
        <v>611188</v>
      </c>
      <c r="O24765">
        <f>_xlfn.XLOOKUP(A24765,Planilha1!F:F,Planilha1!G:G,0)</f>
        <v>0</v>
      </c>
      <c r="P24765">
        <v>0</v>
      </c>
    </row>
    <row r="24766" spans="1:16" ht="15" hidden="1" customHeight="1">
      <c r="A24766">
        <v>611189</v>
      </c>
      <c r="B24766" t="s">
        <v>48256</v>
      </c>
      <c r="C24766" t="s">
        <v>48257</v>
      </c>
      <c r="D24766" t="s">
        <v>1067</v>
      </c>
      <c r="E24766" t="s">
        <v>1067</v>
      </c>
      <c r="F24766" t="s">
        <v>1067</v>
      </c>
      <c r="I24766" t="s">
        <v>27</v>
      </c>
      <c r="L24766">
        <v>0</v>
      </c>
      <c r="N24766">
        <f t="shared" si="339"/>
        <v>611189</v>
      </c>
      <c r="O24766">
        <f>_xlfn.XLOOKUP(A24766,Planilha1!F:F,Planilha1!G:G,0)</f>
        <v>0</v>
      </c>
      <c r="P24766">
        <v>0</v>
      </c>
    </row>
    <row r="24767" spans="1:16" ht="15" hidden="1" customHeight="1">
      <c r="A24767">
        <v>611190</v>
      </c>
      <c r="B24767" t="s">
        <v>48258</v>
      </c>
      <c r="C24767" t="s">
        <v>48259</v>
      </c>
      <c r="D24767" t="s">
        <v>1067</v>
      </c>
      <c r="E24767" t="s">
        <v>1067</v>
      </c>
      <c r="F24767" t="s">
        <v>1067</v>
      </c>
      <c r="I24767" t="s">
        <v>27</v>
      </c>
      <c r="L24767">
        <v>0</v>
      </c>
      <c r="N24767">
        <f t="shared" si="339"/>
        <v>611190</v>
      </c>
      <c r="O24767">
        <f>_xlfn.XLOOKUP(A24767,Planilha1!F:F,Planilha1!G:G,0)</f>
        <v>0</v>
      </c>
      <c r="P24767">
        <v>0</v>
      </c>
    </row>
    <row r="24768" spans="1:16" ht="15" hidden="1" customHeight="1">
      <c r="A24768">
        <v>611191</v>
      </c>
      <c r="B24768" t="s">
        <v>48260</v>
      </c>
      <c r="C24768" t="s">
        <v>48261</v>
      </c>
      <c r="D24768" t="s">
        <v>1067</v>
      </c>
      <c r="E24768" t="s">
        <v>1067</v>
      </c>
      <c r="F24768" t="s">
        <v>1067</v>
      </c>
      <c r="I24768" t="s">
        <v>27</v>
      </c>
      <c r="L24768">
        <v>0</v>
      </c>
      <c r="N24768">
        <f t="shared" si="339"/>
        <v>611191</v>
      </c>
      <c r="O24768">
        <f>_xlfn.XLOOKUP(A24768,Planilha1!F:F,Planilha1!G:G,0)</f>
        <v>0</v>
      </c>
      <c r="P24768">
        <v>0</v>
      </c>
    </row>
    <row r="24769" spans="1:16" ht="15" hidden="1" customHeight="1">
      <c r="A24769">
        <v>611192</v>
      </c>
      <c r="B24769" t="s">
        <v>48262</v>
      </c>
      <c r="C24769" t="s">
        <v>48263</v>
      </c>
      <c r="D24769" t="s">
        <v>1067</v>
      </c>
      <c r="E24769" t="s">
        <v>1067</v>
      </c>
      <c r="F24769" t="s">
        <v>1067</v>
      </c>
      <c r="I24769" t="s">
        <v>27</v>
      </c>
      <c r="L24769">
        <v>0</v>
      </c>
      <c r="N24769">
        <f t="shared" si="339"/>
        <v>611192</v>
      </c>
      <c r="O24769">
        <f>_xlfn.XLOOKUP(A24769,Planilha1!F:F,Planilha1!G:G,0)</f>
        <v>0</v>
      </c>
      <c r="P24769">
        <v>0</v>
      </c>
    </row>
    <row r="24770" spans="1:16" ht="15" hidden="1" customHeight="1">
      <c r="A24770">
        <v>611193</v>
      </c>
      <c r="B24770" t="s">
        <v>48264</v>
      </c>
      <c r="C24770" t="s">
        <v>48265</v>
      </c>
      <c r="D24770" t="s">
        <v>1067</v>
      </c>
      <c r="E24770" t="s">
        <v>1067</v>
      </c>
      <c r="F24770" t="s">
        <v>1067</v>
      </c>
      <c r="I24770" t="s">
        <v>27</v>
      </c>
      <c r="L24770">
        <v>0</v>
      </c>
      <c r="N24770">
        <f t="shared" si="339"/>
        <v>611193</v>
      </c>
      <c r="O24770">
        <f>_xlfn.XLOOKUP(A24770,Planilha1!F:F,Planilha1!G:G,0)</f>
        <v>0</v>
      </c>
      <c r="P24770">
        <v>0</v>
      </c>
    </row>
    <row r="24771" spans="1:16" ht="15" hidden="1" customHeight="1">
      <c r="A24771">
        <v>611194</v>
      </c>
      <c r="B24771" t="s">
        <v>48266</v>
      </c>
      <c r="C24771" t="s">
        <v>48267</v>
      </c>
      <c r="D24771" t="s">
        <v>1067</v>
      </c>
      <c r="E24771" t="s">
        <v>1067</v>
      </c>
      <c r="F24771" t="s">
        <v>1067</v>
      </c>
      <c r="I24771" t="s">
        <v>27</v>
      </c>
      <c r="L24771">
        <v>0</v>
      </c>
      <c r="N24771">
        <f t="shared" si="339"/>
        <v>611194</v>
      </c>
      <c r="O24771">
        <f>_xlfn.XLOOKUP(A24771,Planilha1!F:F,Planilha1!G:G,0)</f>
        <v>0</v>
      </c>
      <c r="P24771">
        <v>0</v>
      </c>
    </row>
    <row r="24772" spans="1:16" ht="15" hidden="1" customHeight="1">
      <c r="A24772">
        <v>611195</v>
      </c>
      <c r="B24772" t="s">
        <v>48268</v>
      </c>
      <c r="C24772" t="s">
        <v>48269</v>
      </c>
      <c r="D24772" t="s">
        <v>1067</v>
      </c>
      <c r="E24772" t="s">
        <v>1067</v>
      </c>
      <c r="F24772" t="s">
        <v>1067</v>
      </c>
      <c r="I24772" t="s">
        <v>27</v>
      </c>
      <c r="L24772">
        <v>0</v>
      </c>
      <c r="N24772">
        <f t="shared" si="339"/>
        <v>611195</v>
      </c>
      <c r="O24772">
        <f>_xlfn.XLOOKUP(A24772,Planilha1!F:F,Planilha1!G:G,0)</f>
        <v>0</v>
      </c>
      <c r="P24772">
        <v>0</v>
      </c>
    </row>
    <row r="24773" spans="1:16" ht="15" hidden="1" customHeight="1">
      <c r="A24773">
        <v>611196</v>
      </c>
      <c r="B24773" t="s">
        <v>48270</v>
      </c>
      <c r="C24773" t="s">
        <v>48271</v>
      </c>
      <c r="D24773" t="s">
        <v>1067</v>
      </c>
      <c r="E24773" t="s">
        <v>1067</v>
      </c>
      <c r="F24773" t="s">
        <v>1067</v>
      </c>
      <c r="I24773" t="s">
        <v>27</v>
      </c>
      <c r="L24773">
        <v>0</v>
      </c>
      <c r="N24773">
        <f t="shared" si="339"/>
        <v>611196</v>
      </c>
      <c r="O24773">
        <f>_xlfn.XLOOKUP(A24773,Planilha1!F:F,Planilha1!G:G,0)</f>
        <v>0</v>
      </c>
      <c r="P24773">
        <v>0</v>
      </c>
    </row>
    <row r="24774" spans="1:16" ht="15" hidden="1" customHeight="1">
      <c r="A24774">
        <v>611197</v>
      </c>
      <c r="B24774" t="s">
        <v>48272</v>
      </c>
      <c r="C24774" t="s">
        <v>48273</v>
      </c>
      <c r="D24774" t="s">
        <v>1067</v>
      </c>
      <c r="E24774" t="s">
        <v>1067</v>
      </c>
      <c r="F24774" t="s">
        <v>1067</v>
      </c>
      <c r="I24774" t="s">
        <v>27</v>
      </c>
      <c r="L24774">
        <v>0</v>
      </c>
      <c r="N24774">
        <f t="shared" si="339"/>
        <v>611197</v>
      </c>
      <c r="O24774">
        <f>_xlfn.XLOOKUP(A24774,Planilha1!F:F,Planilha1!G:G,0)</f>
        <v>0</v>
      </c>
      <c r="P24774">
        <v>0</v>
      </c>
    </row>
    <row r="24775" spans="1:16" ht="15" hidden="1" customHeight="1">
      <c r="A24775">
        <v>611198</v>
      </c>
      <c r="B24775" t="s">
        <v>48274</v>
      </c>
      <c r="C24775" t="s">
        <v>48275</v>
      </c>
      <c r="D24775" t="s">
        <v>1067</v>
      </c>
      <c r="E24775" t="s">
        <v>1067</v>
      </c>
      <c r="F24775" t="s">
        <v>1067</v>
      </c>
      <c r="I24775" t="s">
        <v>27</v>
      </c>
      <c r="L24775">
        <v>0</v>
      </c>
      <c r="N24775">
        <f t="shared" si="339"/>
        <v>611198</v>
      </c>
      <c r="O24775">
        <f>_xlfn.XLOOKUP(A24775,Planilha1!F:F,Planilha1!G:G,0)</f>
        <v>0</v>
      </c>
      <c r="P24775">
        <v>0</v>
      </c>
    </row>
    <row r="24776" spans="1:16" ht="15" hidden="1" customHeight="1">
      <c r="A24776">
        <v>611199</v>
      </c>
      <c r="B24776" t="s">
        <v>48276</v>
      </c>
      <c r="C24776" t="s">
        <v>48277</v>
      </c>
      <c r="D24776" t="s">
        <v>1067</v>
      </c>
      <c r="E24776" t="s">
        <v>1067</v>
      </c>
      <c r="F24776" t="s">
        <v>1067</v>
      </c>
      <c r="I24776" t="s">
        <v>27</v>
      </c>
      <c r="L24776">
        <v>0</v>
      </c>
      <c r="N24776">
        <f t="shared" si="339"/>
        <v>611199</v>
      </c>
      <c r="O24776">
        <f>_xlfn.XLOOKUP(A24776,Planilha1!F:F,Planilha1!G:G,0)</f>
        <v>0</v>
      </c>
      <c r="P24776">
        <v>0</v>
      </c>
    </row>
    <row r="24777" spans="1:16" ht="15" hidden="1" customHeight="1">
      <c r="A24777">
        <v>611200</v>
      </c>
      <c r="B24777" t="s">
        <v>48278</v>
      </c>
      <c r="C24777" t="s">
        <v>48279</v>
      </c>
      <c r="D24777" t="s">
        <v>1067</v>
      </c>
      <c r="E24777" t="s">
        <v>1067</v>
      </c>
      <c r="F24777" t="s">
        <v>1067</v>
      </c>
      <c r="I24777" t="s">
        <v>27</v>
      </c>
      <c r="L24777">
        <v>0</v>
      </c>
      <c r="N24777">
        <f t="shared" si="339"/>
        <v>611200</v>
      </c>
      <c r="O24777">
        <f>_xlfn.XLOOKUP(A24777,Planilha1!F:F,Planilha1!G:G,0)</f>
        <v>0</v>
      </c>
      <c r="P24777">
        <v>0</v>
      </c>
    </row>
    <row r="24778" spans="1:16" ht="15" hidden="1" customHeight="1">
      <c r="A24778">
        <v>611201</v>
      </c>
      <c r="B24778" t="s">
        <v>48280</v>
      </c>
      <c r="C24778" t="s">
        <v>48281</v>
      </c>
      <c r="D24778" t="s">
        <v>1067</v>
      </c>
      <c r="E24778" t="s">
        <v>1067</v>
      </c>
      <c r="F24778" t="s">
        <v>1067</v>
      </c>
      <c r="I24778" t="s">
        <v>27</v>
      </c>
      <c r="L24778">
        <v>0</v>
      </c>
      <c r="N24778">
        <f t="shared" si="339"/>
        <v>611201</v>
      </c>
      <c r="O24778">
        <f>_xlfn.XLOOKUP(A24778,Planilha1!F:F,Planilha1!G:G,0)</f>
        <v>0</v>
      </c>
      <c r="P24778">
        <v>0</v>
      </c>
    </row>
    <row r="24779" spans="1:16" ht="15" hidden="1" customHeight="1">
      <c r="A24779">
        <v>611202</v>
      </c>
      <c r="B24779" t="s">
        <v>48282</v>
      </c>
      <c r="C24779" t="s">
        <v>48283</v>
      </c>
      <c r="D24779" t="s">
        <v>1067</v>
      </c>
      <c r="E24779" t="s">
        <v>1067</v>
      </c>
      <c r="F24779" t="s">
        <v>1067</v>
      </c>
      <c r="I24779" t="s">
        <v>27</v>
      </c>
      <c r="L24779">
        <v>0</v>
      </c>
      <c r="N24779">
        <f t="shared" si="339"/>
        <v>611202</v>
      </c>
      <c r="O24779">
        <f>_xlfn.XLOOKUP(A24779,Planilha1!F:F,Planilha1!G:G,0)</f>
        <v>0</v>
      </c>
      <c r="P24779">
        <v>0</v>
      </c>
    </row>
    <row r="24780" spans="1:16" ht="15" hidden="1" customHeight="1">
      <c r="A24780">
        <v>611203</v>
      </c>
      <c r="B24780" t="s">
        <v>48284</v>
      </c>
      <c r="C24780" t="s">
        <v>48285</v>
      </c>
      <c r="D24780" t="s">
        <v>1067</v>
      </c>
      <c r="E24780" t="s">
        <v>1067</v>
      </c>
      <c r="F24780" t="s">
        <v>1067</v>
      </c>
      <c r="I24780" t="s">
        <v>27</v>
      </c>
      <c r="L24780">
        <v>0</v>
      </c>
      <c r="N24780">
        <f t="shared" si="339"/>
        <v>611203</v>
      </c>
      <c r="O24780">
        <f>_xlfn.XLOOKUP(A24780,Planilha1!F:F,Planilha1!G:G,0)</f>
        <v>0</v>
      </c>
      <c r="P24780">
        <v>0</v>
      </c>
    </row>
    <row r="24781" spans="1:16" ht="15" hidden="1" customHeight="1">
      <c r="A24781">
        <v>611204</v>
      </c>
      <c r="B24781" t="s">
        <v>48286</v>
      </c>
      <c r="C24781" t="s">
        <v>48287</v>
      </c>
      <c r="D24781" t="s">
        <v>1067</v>
      </c>
      <c r="E24781" t="s">
        <v>1067</v>
      </c>
      <c r="F24781" t="s">
        <v>1067</v>
      </c>
      <c r="I24781" t="s">
        <v>27</v>
      </c>
      <c r="L24781">
        <v>0</v>
      </c>
      <c r="N24781">
        <f t="shared" si="339"/>
        <v>611204</v>
      </c>
      <c r="O24781">
        <f>_xlfn.XLOOKUP(A24781,Planilha1!F:F,Planilha1!G:G,0)</f>
        <v>0</v>
      </c>
      <c r="P24781">
        <v>0</v>
      </c>
    </row>
    <row r="24782" spans="1:16" ht="15" hidden="1" customHeight="1">
      <c r="A24782">
        <v>611205</v>
      </c>
      <c r="B24782" t="s">
        <v>48288</v>
      </c>
      <c r="C24782" t="s">
        <v>48289</v>
      </c>
      <c r="D24782" t="s">
        <v>1067</v>
      </c>
      <c r="E24782" t="s">
        <v>1067</v>
      </c>
      <c r="F24782" t="s">
        <v>1067</v>
      </c>
      <c r="I24782" t="s">
        <v>27</v>
      </c>
      <c r="L24782">
        <v>0</v>
      </c>
      <c r="N24782">
        <f t="shared" si="339"/>
        <v>611205</v>
      </c>
      <c r="O24782">
        <f>_xlfn.XLOOKUP(A24782,Planilha1!F:F,Planilha1!G:G,0)</f>
        <v>0</v>
      </c>
      <c r="P24782">
        <v>0</v>
      </c>
    </row>
    <row r="24783" spans="1:16" ht="15" hidden="1" customHeight="1">
      <c r="A24783">
        <v>611206</v>
      </c>
      <c r="B24783" t="s">
        <v>48290</v>
      </c>
      <c r="C24783" t="s">
        <v>48291</v>
      </c>
      <c r="D24783" t="s">
        <v>1067</v>
      </c>
      <c r="E24783" t="s">
        <v>1067</v>
      </c>
      <c r="F24783" t="s">
        <v>1067</v>
      </c>
      <c r="I24783" t="s">
        <v>27</v>
      </c>
      <c r="L24783">
        <v>0</v>
      </c>
      <c r="N24783">
        <f t="shared" si="339"/>
        <v>611206</v>
      </c>
      <c r="O24783">
        <f>_xlfn.XLOOKUP(A24783,Planilha1!F:F,Planilha1!G:G,0)</f>
        <v>0</v>
      </c>
      <c r="P24783">
        <v>0</v>
      </c>
    </row>
    <row r="24784" spans="1:16" ht="15" hidden="1" customHeight="1">
      <c r="A24784">
        <v>611210</v>
      </c>
      <c r="B24784" t="s">
        <v>22680</v>
      </c>
      <c r="C24784" t="s">
        <v>48292</v>
      </c>
      <c r="D24784" t="s">
        <v>1067</v>
      </c>
      <c r="E24784" t="s">
        <v>1067</v>
      </c>
      <c r="F24784" t="s">
        <v>1067</v>
      </c>
      <c r="I24784" t="s">
        <v>27</v>
      </c>
      <c r="L24784">
        <v>0</v>
      </c>
      <c r="N24784">
        <f t="shared" si="339"/>
        <v>611210</v>
      </c>
      <c r="O24784">
        <f>_xlfn.XLOOKUP(A24784,Planilha1!F:F,Planilha1!G:G,0)</f>
        <v>0</v>
      </c>
      <c r="P24784">
        <v>0</v>
      </c>
    </row>
    <row r="24785" spans="1:16" ht="15" hidden="1" customHeight="1">
      <c r="A24785">
        <v>611220</v>
      </c>
      <c r="B24785" t="s">
        <v>48293</v>
      </c>
      <c r="C24785" t="s">
        <v>48294</v>
      </c>
      <c r="D24785" t="s">
        <v>1067</v>
      </c>
      <c r="E24785" t="s">
        <v>1067</v>
      </c>
      <c r="F24785" t="s">
        <v>1067</v>
      </c>
      <c r="I24785" t="s">
        <v>27</v>
      </c>
      <c r="L24785">
        <v>0</v>
      </c>
      <c r="N24785">
        <f t="shared" si="339"/>
        <v>611220</v>
      </c>
      <c r="O24785">
        <f>_xlfn.XLOOKUP(A24785,Planilha1!F:F,Planilha1!G:G,0)</f>
        <v>0</v>
      </c>
      <c r="P24785">
        <v>0</v>
      </c>
    </row>
    <row r="24786" spans="1:16" ht="15" hidden="1" customHeight="1">
      <c r="A24786">
        <v>611221</v>
      </c>
      <c r="B24786" t="s">
        <v>48295</v>
      </c>
      <c r="C24786" t="s">
        <v>48296</v>
      </c>
      <c r="D24786" t="s">
        <v>1067</v>
      </c>
      <c r="E24786" t="s">
        <v>1067</v>
      </c>
      <c r="F24786" t="s">
        <v>1067</v>
      </c>
      <c r="I24786" t="s">
        <v>27</v>
      </c>
      <c r="L24786">
        <v>0</v>
      </c>
      <c r="N24786">
        <f t="shared" ref="N24786:N24849" si="340">A24786</f>
        <v>611221</v>
      </c>
      <c r="O24786">
        <f>_xlfn.XLOOKUP(A24786,Planilha1!F:F,Planilha1!G:G,0)</f>
        <v>0</v>
      </c>
      <c r="P24786">
        <v>0</v>
      </c>
    </row>
    <row r="24787" spans="1:16" ht="15" hidden="1" customHeight="1">
      <c r="A24787">
        <v>611222</v>
      </c>
      <c r="B24787" t="s">
        <v>48297</v>
      </c>
      <c r="C24787" t="s">
        <v>48298</v>
      </c>
      <c r="D24787" t="s">
        <v>1067</v>
      </c>
      <c r="E24787" t="s">
        <v>1067</v>
      </c>
      <c r="F24787" t="s">
        <v>1067</v>
      </c>
      <c r="I24787" t="s">
        <v>27</v>
      </c>
      <c r="L24787">
        <v>0</v>
      </c>
      <c r="N24787">
        <f t="shared" si="340"/>
        <v>611222</v>
      </c>
      <c r="O24787">
        <f>_xlfn.XLOOKUP(A24787,Planilha1!F:F,Planilha1!G:G,0)</f>
        <v>0</v>
      </c>
      <c r="P24787">
        <v>0</v>
      </c>
    </row>
    <row r="24788" spans="1:16" ht="15" hidden="1" customHeight="1">
      <c r="A24788">
        <v>611223</v>
      </c>
      <c r="B24788" t="s">
        <v>48299</v>
      </c>
      <c r="C24788" t="s">
        <v>48300</v>
      </c>
      <c r="D24788" t="s">
        <v>1067</v>
      </c>
      <c r="E24788" t="s">
        <v>1067</v>
      </c>
      <c r="F24788" t="s">
        <v>1067</v>
      </c>
      <c r="I24788" t="s">
        <v>27</v>
      </c>
      <c r="L24788">
        <v>0</v>
      </c>
      <c r="N24788">
        <f t="shared" si="340"/>
        <v>611223</v>
      </c>
      <c r="O24788">
        <f>_xlfn.XLOOKUP(A24788,Planilha1!F:F,Planilha1!G:G,0)</f>
        <v>0</v>
      </c>
      <c r="P24788">
        <v>0</v>
      </c>
    </row>
    <row r="24789" spans="1:16" ht="15" hidden="1" customHeight="1">
      <c r="A24789">
        <v>611224</v>
      </c>
      <c r="B24789" t="s">
        <v>48301</v>
      </c>
      <c r="C24789" t="s">
        <v>48302</v>
      </c>
      <c r="D24789" t="s">
        <v>1067</v>
      </c>
      <c r="E24789" t="s">
        <v>1067</v>
      </c>
      <c r="F24789" t="s">
        <v>1067</v>
      </c>
      <c r="I24789" t="s">
        <v>27</v>
      </c>
      <c r="L24789">
        <v>0</v>
      </c>
      <c r="N24789">
        <f t="shared" si="340"/>
        <v>611224</v>
      </c>
      <c r="O24789">
        <f>_xlfn.XLOOKUP(A24789,Planilha1!F:F,Planilha1!G:G,0)</f>
        <v>0</v>
      </c>
      <c r="P24789">
        <v>0</v>
      </c>
    </row>
    <row r="24790" spans="1:16" ht="15" hidden="1" customHeight="1">
      <c r="A24790">
        <v>611225</v>
      </c>
      <c r="B24790" t="s">
        <v>48303</v>
      </c>
      <c r="C24790" t="s">
        <v>48304</v>
      </c>
      <c r="D24790" t="s">
        <v>1067</v>
      </c>
      <c r="E24790" t="s">
        <v>1067</v>
      </c>
      <c r="F24790" t="s">
        <v>1067</v>
      </c>
      <c r="I24790" t="s">
        <v>27</v>
      </c>
      <c r="L24790">
        <v>0</v>
      </c>
      <c r="N24790">
        <f t="shared" si="340"/>
        <v>611225</v>
      </c>
      <c r="O24790">
        <f>_xlfn.XLOOKUP(A24790,Planilha1!F:F,Planilha1!G:G,0)</f>
        <v>0</v>
      </c>
      <c r="P24790">
        <v>0</v>
      </c>
    </row>
    <row r="24791" spans="1:16" ht="15" hidden="1" customHeight="1">
      <c r="A24791">
        <v>611226</v>
      </c>
      <c r="B24791" t="s">
        <v>48305</v>
      </c>
      <c r="C24791" t="s">
        <v>48306</v>
      </c>
      <c r="D24791" t="s">
        <v>1067</v>
      </c>
      <c r="E24791" t="s">
        <v>1067</v>
      </c>
      <c r="F24791" t="s">
        <v>1067</v>
      </c>
      <c r="I24791" t="s">
        <v>27</v>
      </c>
      <c r="L24791">
        <v>0</v>
      </c>
      <c r="N24791">
        <f t="shared" si="340"/>
        <v>611226</v>
      </c>
      <c r="O24791">
        <f>_xlfn.XLOOKUP(A24791,Planilha1!F:F,Planilha1!G:G,0)</f>
        <v>0</v>
      </c>
      <c r="P24791">
        <v>0</v>
      </c>
    </row>
    <row r="24792" spans="1:16" ht="15" hidden="1" customHeight="1">
      <c r="A24792">
        <v>611230</v>
      </c>
      <c r="B24792" t="s">
        <v>48307</v>
      </c>
      <c r="C24792" t="s">
        <v>48308</v>
      </c>
      <c r="D24792" t="s">
        <v>1067</v>
      </c>
      <c r="E24792" t="s">
        <v>1067</v>
      </c>
      <c r="F24792" t="s">
        <v>1067</v>
      </c>
      <c r="I24792" t="s">
        <v>27</v>
      </c>
      <c r="L24792">
        <v>0</v>
      </c>
      <c r="N24792">
        <f t="shared" si="340"/>
        <v>611230</v>
      </c>
      <c r="O24792">
        <f>_xlfn.XLOOKUP(A24792,Planilha1!F:F,Planilha1!G:G,0)</f>
        <v>0</v>
      </c>
      <c r="P24792">
        <v>0</v>
      </c>
    </row>
    <row r="24793" spans="1:16" ht="15" hidden="1" customHeight="1">
      <c r="A24793">
        <v>611231</v>
      </c>
      <c r="B24793" t="s">
        <v>48309</v>
      </c>
      <c r="C24793" t="s">
        <v>48310</v>
      </c>
      <c r="D24793" t="s">
        <v>1067</v>
      </c>
      <c r="E24793" t="s">
        <v>1067</v>
      </c>
      <c r="F24793" t="s">
        <v>1067</v>
      </c>
      <c r="I24793" t="s">
        <v>27</v>
      </c>
      <c r="L24793">
        <v>0</v>
      </c>
      <c r="N24793">
        <f t="shared" si="340"/>
        <v>611231</v>
      </c>
      <c r="O24793">
        <f>_xlfn.XLOOKUP(A24793,Planilha1!F:F,Planilha1!G:G,0)</f>
        <v>0</v>
      </c>
      <c r="P24793">
        <v>0</v>
      </c>
    </row>
    <row r="24794" spans="1:16" ht="15" hidden="1" customHeight="1">
      <c r="A24794">
        <v>611232</v>
      </c>
      <c r="B24794" t="s">
        <v>48311</v>
      </c>
      <c r="C24794" t="s">
        <v>48312</v>
      </c>
      <c r="D24794" t="s">
        <v>1067</v>
      </c>
      <c r="E24794" t="s">
        <v>1067</v>
      </c>
      <c r="F24794" t="s">
        <v>1067</v>
      </c>
      <c r="I24794" t="s">
        <v>27</v>
      </c>
      <c r="L24794">
        <v>0</v>
      </c>
      <c r="N24794">
        <f t="shared" si="340"/>
        <v>611232</v>
      </c>
      <c r="O24794">
        <f>_xlfn.XLOOKUP(A24794,Planilha1!F:F,Planilha1!G:G,0)</f>
        <v>0</v>
      </c>
      <c r="P24794">
        <v>0</v>
      </c>
    </row>
    <row r="24795" spans="1:16" ht="15" hidden="1" customHeight="1">
      <c r="A24795">
        <v>611233</v>
      </c>
      <c r="B24795" t="s">
        <v>48313</v>
      </c>
      <c r="C24795" t="s">
        <v>48314</v>
      </c>
      <c r="D24795" t="s">
        <v>1067</v>
      </c>
      <c r="E24795" t="s">
        <v>1067</v>
      </c>
      <c r="F24795" t="s">
        <v>1067</v>
      </c>
      <c r="I24795" t="s">
        <v>27</v>
      </c>
      <c r="L24795">
        <v>0</v>
      </c>
      <c r="N24795">
        <f t="shared" si="340"/>
        <v>611233</v>
      </c>
      <c r="O24795">
        <f>_xlfn.XLOOKUP(A24795,Planilha1!F:F,Planilha1!G:G,0)</f>
        <v>0</v>
      </c>
      <c r="P24795">
        <v>0</v>
      </c>
    </row>
    <row r="24796" spans="1:16" ht="15" hidden="1" customHeight="1">
      <c r="A24796">
        <v>611234</v>
      </c>
      <c r="B24796" t="s">
        <v>48315</v>
      </c>
      <c r="C24796" t="s">
        <v>48316</v>
      </c>
      <c r="D24796" t="s">
        <v>1067</v>
      </c>
      <c r="E24796" t="s">
        <v>1067</v>
      </c>
      <c r="F24796" t="s">
        <v>1067</v>
      </c>
      <c r="I24796" t="s">
        <v>27</v>
      </c>
      <c r="L24796">
        <v>0</v>
      </c>
      <c r="N24796">
        <f t="shared" si="340"/>
        <v>611234</v>
      </c>
      <c r="O24796">
        <f>_xlfn.XLOOKUP(A24796,Planilha1!F:F,Planilha1!G:G,0)</f>
        <v>0</v>
      </c>
      <c r="P24796">
        <v>0</v>
      </c>
    </row>
    <row r="24797" spans="1:16" ht="15" hidden="1" customHeight="1">
      <c r="A24797">
        <v>611235</v>
      </c>
      <c r="B24797" t="s">
        <v>48317</v>
      </c>
      <c r="C24797" t="s">
        <v>48318</v>
      </c>
      <c r="D24797" t="s">
        <v>1067</v>
      </c>
      <c r="E24797" t="s">
        <v>1067</v>
      </c>
      <c r="F24797" t="s">
        <v>1067</v>
      </c>
      <c r="I24797" t="s">
        <v>27</v>
      </c>
      <c r="L24797">
        <v>0</v>
      </c>
      <c r="N24797">
        <f t="shared" si="340"/>
        <v>611235</v>
      </c>
      <c r="O24797">
        <f>_xlfn.XLOOKUP(A24797,Planilha1!F:F,Planilha1!G:G,0)</f>
        <v>0</v>
      </c>
      <c r="P24797">
        <v>0</v>
      </c>
    </row>
    <row r="24798" spans="1:16" ht="15" hidden="1" customHeight="1">
      <c r="A24798">
        <v>611236</v>
      </c>
      <c r="B24798" t="s">
        <v>48319</v>
      </c>
      <c r="C24798" t="s">
        <v>48320</v>
      </c>
      <c r="D24798" t="s">
        <v>1067</v>
      </c>
      <c r="E24798" t="s">
        <v>1067</v>
      </c>
      <c r="F24798" t="s">
        <v>1067</v>
      </c>
      <c r="I24798" t="s">
        <v>27</v>
      </c>
      <c r="L24798">
        <v>0</v>
      </c>
      <c r="N24798">
        <f t="shared" si="340"/>
        <v>611236</v>
      </c>
      <c r="O24798">
        <f>_xlfn.XLOOKUP(A24798,Planilha1!F:F,Planilha1!G:G,0)</f>
        <v>0</v>
      </c>
      <c r="P24798">
        <v>0</v>
      </c>
    </row>
    <row r="24799" spans="1:16" ht="15" hidden="1" customHeight="1">
      <c r="A24799">
        <v>611237</v>
      </c>
      <c r="B24799" t="s">
        <v>48321</v>
      </c>
      <c r="C24799" t="s">
        <v>48322</v>
      </c>
      <c r="D24799" t="s">
        <v>1067</v>
      </c>
      <c r="E24799" t="s">
        <v>1067</v>
      </c>
      <c r="F24799" t="s">
        <v>1067</v>
      </c>
      <c r="I24799" t="s">
        <v>27</v>
      </c>
      <c r="L24799">
        <v>0</v>
      </c>
      <c r="N24799">
        <f t="shared" si="340"/>
        <v>611237</v>
      </c>
      <c r="O24799">
        <f>_xlfn.XLOOKUP(A24799,Planilha1!F:F,Planilha1!G:G,0)</f>
        <v>0</v>
      </c>
      <c r="P24799">
        <v>0</v>
      </c>
    </row>
    <row r="24800" spans="1:16" ht="15" hidden="1" customHeight="1">
      <c r="A24800">
        <v>611238</v>
      </c>
      <c r="B24800" t="s">
        <v>48323</v>
      </c>
      <c r="C24800" t="s">
        <v>48324</v>
      </c>
      <c r="D24800" t="s">
        <v>1067</v>
      </c>
      <c r="E24800" t="s">
        <v>1067</v>
      </c>
      <c r="F24800" t="s">
        <v>1067</v>
      </c>
      <c r="I24800" t="s">
        <v>27</v>
      </c>
      <c r="L24800">
        <v>0</v>
      </c>
      <c r="N24800">
        <f t="shared" si="340"/>
        <v>611238</v>
      </c>
      <c r="O24800">
        <f>_xlfn.XLOOKUP(A24800,Planilha1!F:F,Planilha1!G:G,0)</f>
        <v>0</v>
      </c>
      <c r="P24800">
        <v>0</v>
      </c>
    </row>
    <row r="24801" spans="1:16" ht="15" hidden="1" customHeight="1">
      <c r="A24801">
        <v>611239</v>
      </c>
      <c r="B24801" t="s">
        <v>48325</v>
      </c>
      <c r="C24801" t="s">
        <v>48326</v>
      </c>
      <c r="D24801" t="s">
        <v>1067</v>
      </c>
      <c r="E24801" t="s">
        <v>1067</v>
      </c>
      <c r="F24801" t="s">
        <v>1067</v>
      </c>
      <c r="I24801" t="s">
        <v>27</v>
      </c>
      <c r="L24801">
        <v>0</v>
      </c>
      <c r="N24801">
        <f t="shared" si="340"/>
        <v>611239</v>
      </c>
      <c r="O24801">
        <f>_xlfn.XLOOKUP(A24801,Planilha1!F:F,Planilha1!G:G,0)</f>
        <v>0</v>
      </c>
      <c r="P24801">
        <v>0</v>
      </c>
    </row>
    <row r="24802" spans="1:16" ht="15" hidden="1" customHeight="1">
      <c r="A24802">
        <v>611240</v>
      </c>
      <c r="B24802" t="s">
        <v>48327</v>
      </c>
      <c r="C24802" t="s">
        <v>48328</v>
      </c>
      <c r="D24802" t="s">
        <v>1067</v>
      </c>
      <c r="E24802" t="s">
        <v>1067</v>
      </c>
      <c r="F24802" t="s">
        <v>1067</v>
      </c>
      <c r="I24802" t="s">
        <v>27</v>
      </c>
      <c r="L24802">
        <v>0</v>
      </c>
      <c r="N24802">
        <f t="shared" si="340"/>
        <v>611240</v>
      </c>
      <c r="O24802">
        <f>_xlfn.XLOOKUP(A24802,Planilha1!F:F,Planilha1!G:G,0)</f>
        <v>0</v>
      </c>
      <c r="P24802">
        <v>0</v>
      </c>
    </row>
    <row r="24803" spans="1:16" ht="15" hidden="1" customHeight="1">
      <c r="A24803">
        <v>611241</v>
      </c>
      <c r="B24803" t="s">
        <v>48329</v>
      </c>
      <c r="C24803" t="s">
        <v>48330</v>
      </c>
      <c r="D24803" t="s">
        <v>1067</v>
      </c>
      <c r="E24803" t="s">
        <v>1067</v>
      </c>
      <c r="F24803" t="s">
        <v>1067</v>
      </c>
      <c r="I24803" t="s">
        <v>27</v>
      </c>
      <c r="L24803">
        <v>0</v>
      </c>
      <c r="N24803">
        <f t="shared" si="340"/>
        <v>611241</v>
      </c>
      <c r="O24803">
        <f>_xlfn.XLOOKUP(A24803,Planilha1!F:F,Planilha1!G:G,0)</f>
        <v>0</v>
      </c>
      <c r="P24803">
        <v>0</v>
      </c>
    </row>
    <row r="24804" spans="1:16" ht="15" hidden="1" customHeight="1">
      <c r="A24804">
        <v>611242</v>
      </c>
      <c r="B24804" t="s">
        <v>48331</v>
      </c>
      <c r="C24804" t="s">
        <v>48332</v>
      </c>
      <c r="D24804" t="s">
        <v>1067</v>
      </c>
      <c r="E24804" t="s">
        <v>1067</v>
      </c>
      <c r="F24804" t="s">
        <v>1067</v>
      </c>
      <c r="I24804" t="s">
        <v>27</v>
      </c>
      <c r="L24804">
        <v>0</v>
      </c>
      <c r="N24804">
        <f t="shared" si="340"/>
        <v>611242</v>
      </c>
      <c r="O24804">
        <f>_xlfn.XLOOKUP(A24804,Planilha1!F:F,Planilha1!G:G,0)</f>
        <v>0</v>
      </c>
      <c r="P24804">
        <v>0</v>
      </c>
    </row>
    <row r="24805" spans="1:16" ht="15" hidden="1" customHeight="1">
      <c r="A24805">
        <v>611243</v>
      </c>
      <c r="B24805" t="s">
        <v>24514</v>
      </c>
      <c r="C24805" t="s">
        <v>48333</v>
      </c>
      <c r="D24805" t="s">
        <v>1067</v>
      </c>
      <c r="E24805" t="s">
        <v>1067</v>
      </c>
      <c r="F24805" t="s">
        <v>1067</v>
      </c>
      <c r="I24805" t="s">
        <v>27</v>
      </c>
      <c r="L24805">
        <v>0</v>
      </c>
      <c r="N24805">
        <f t="shared" si="340"/>
        <v>611243</v>
      </c>
      <c r="O24805">
        <f>_xlfn.XLOOKUP(A24805,Planilha1!F:F,Planilha1!G:G,0)</f>
        <v>0</v>
      </c>
      <c r="P24805">
        <v>0</v>
      </c>
    </row>
    <row r="24806" spans="1:16" ht="15" hidden="1" customHeight="1">
      <c r="A24806">
        <v>611244</v>
      </c>
      <c r="B24806" t="s">
        <v>48334</v>
      </c>
      <c r="C24806" t="s">
        <v>48335</v>
      </c>
      <c r="D24806" t="s">
        <v>1067</v>
      </c>
      <c r="E24806" t="s">
        <v>1067</v>
      </c>
      <c r="F24806" t="s">
        <v>1067</v>
      </c>
      <c r="I24806" t="s">
        <v>27</v>
      </c>
      <c r="L24806">
        <v>0</v>
      </c>
      <c r="N24806">
        <f t="shared" si="340"/>
        <v>611244</v>
      </c>
      <c r="O24806">
        <f>_xlfn.XLOOKUP(A24806,Planilha1!F:F,Planilha1!G:G,0)</f>
        <v>0</v>
      </c>
      <c r="P24806">
        <v>0</v>
      </c>
    </row>
    <row r="24807" spans="1:16" ht="15" hidden="1" customHeight="1">
      <c r="A24807">
        <v>611245</v>
      </c>
      <c r="B24807" t="s">
        <v>48336</v>
      </c>
      <c r="C24807" t="s">
        <v>48337</v>
      </c>
      <c r="D24807" t="s">
        <v>1067</v>
      </c>
      <c r="E24807" t="s">
        <v>1067</v>
      </c>
      <c r="F24807" t="s">
        <v>1067</v>
      </c>
      <c r="I24807" t="s">
        <v>27</v>
      </c>
      <c r="L24807">
        <v>0</v>
      </c>
      <c r="N24807">
        <f t="shared" si="340"/>
        <v>611245</v>
      </c>
      <c r="O24807">
        <f>_xlfn.XLOOKUP(A24807,Planilha1!F:F,Planilha1!G:G,0)</f>
        <v>0</v>
      </c>
      <c r="P24807">
        <v>0</v>
      </c>
    </row>
    <row r="24808" spans="1:16" ht="15" hidden="1" customHeight="1">
      <c r="A24808">
        <v>611246</v>
      </c>
      <c r="B24808" t="s">
        <v>48338</v>
      </c>
      <c r="C24808" t="s">
        <v>48339</v>
      </c>
      <c r="D24808" t="s">
        <v>1067</v>
      </c>
      <c r="E24808" t="s">
        <v>1067</v>
      </c>
      <c r="F24808" t="s">
        <v>1067</v>
      </c>
      <c r="I24808" t="s">
        <v>27</v>
      </c>
      <c r="L24808">
        <v>0</v>
      </c>
      <c r="N24808">
        <f t="shared" si="340"/>
        <v>611246</v>
      </c>
      <c r="O24808">
        <f>_xlfn.XLOOKUP(A24808,Planilha1!F:F,Planilha1!G:G,0)</f>
        <v>0</v>
      </c>
      <c r="P24808">
        <v>0</v>
      </c>
    </row>
    <row r="24809" spans="1:16" ht="15" hidden="1" customHeight="1">
      <c r="A24809">
        <v>611247</v>
      </c>
      <c r="B24809" t="s">
        <v>48340</v>
      </c>
      <c r="C24809" t="s">
        <v>48341</v>
      </c>
      <c r="D24809" t="s">
        <v>1067</v>
      </c>
      <c r="E24809" t="s">
        <v>1067</v>
      </c>
      <c r="F24809" t="s">
        <v>1067</v>
      </c>
      <c r="I24809" t="s">
        <v>27</v>
      </c>
      <c r="L24809">
        <v>0</v>
      </c>
      <c r="N24809">
        <f t="shared" si="340"/>
        <v>611247</v>
      </c>
      <c r="O24809">
        <f>_xlfn.XLOOKUP(A24809,Planilha1!F:F,Planilha1!G:G,0)</f>
        <v>0</v>
      </c>
      <c r="P24809">
        <v>0</v>
      </c>
    </row>
    <row r="24810" spans="1:16" ht="15" hidden="1" customHeight="1">
      <c r="A24810">
        <v>611248</v>
      </c>
      <c r="B24810" t="s">
        <v>48342</v>
      </c>
      <c r="C24810" t="s">
        <v>48343</v>
      </c>
      <c r="D24810" t="s">
        <v>1067</v>
      </c>
      <c r="E24810" t="s">
        <v>1067</v>
      </c>
      <c r="F24810" t="s">
        <v>1067</v>
      </c>
      <c r="I24810" t="s">
        <v>27</v>
      </c>
      <c r="L24810">
        <v>0</v>
      </c>
      <c r="N24810">
        <f t="shared" si="340"/>
        <v>611248</v>
      </c>
      <c r="O24810">
        <f>_xlfn.XLOOKUP(A24810,Planilha1!F:F,Planilha1!G:G,0)</f>
        <v>0</v>
      </c>
      <c r="P24810">
        <v>0</v>
      </c>
    </row>
    <row r="24811" spans="1:16" ht="15" hidden="1" customHeight="1">
      <c r="A24811">
        <v>611249</v>
      </c>
      <c r="B24811" t="s">
        <v>48344</v>
      </c>
      <c r="C24811" t="s">
        <v>48345</v>
      </c>
      <c r="D24811" t="s">
        <v>1067</v>
      </c>
      <c r="E24811" t="s">
        <v>1067</v>
      </c>
      <c r="F24811" t="s">
        <v>1067</v>
      </c>
      <c r="I24811" t="s">
        <v>27</v>
      </c>
      <c r="L24811">
        <v>0</v>
      </c>
      <c r="N24811">
        <f t="shared" si="340"/>
        <v>611249</v>
      </c>
      <c r="O24811">
        <f>_xlfn.XLOOKUP(A24811,Planilha1!F:F,Planilha1!G:G,0)</f>
        <v>0</v>
      </c>
      <c r="P24811">
        <v>0</v>
      </c>
    </row>
    <row r="24812" spans="1:16" ht="15" hidden="1" customHeight="1">
      <c r="A24812">
        <v>611250</v>
      </c>
      <c r="B24812" t="s">
        <v>48346</v>
      </c>
      <c r="C24812" t="s">
        <v>48347</v>
      </c>
      <c r="D24812" t="s">
        <v>1067</v>
      </c>
      <c r="E24812" t="s">
        <v>1067</v>
      </c>
      <c r="F24812" t="s">
        <v>1067</v>
      </c>
      <c r="I24812" t="s">
        <v>27</v>
      </c>
      <c r="L24812">
        <v>0</v>
      </c>
      <c r="N24812">
        <f t="shared" si="340"/>
        <v>611250</v>
      </c>
      <c r="O24812">
        <f>_xlfn.XLOOKUP(A24812,Planilha1!F:F,Planilha1!G:G,0)</f>
        <v>0</v>
      </c>
      <c r="P24812">
        <v>0</v>
      </c>
    </row>
    <row r="24813" spans="1:16" ht="15" hidden="1" customHeight="1">
      <c r="A24813">
        <v>611251</v>
      </c>
      <c r="B24813" t="s">
        <v>48348</v>
      </c>
      <c r="C24813" t="s">
        <v>48349</v>
      </c>
      <c r="D24813" t="s">
        <v>1067</v>
      </c>
      <c r="E24813" t="s">
        <v>1067</v>
      </c>
      <c r="F24813" t="s">
        <v>1067</v>
      </c>
      <c r="I24813" t="s">
        <v>27</v>
      </c>
      <c r="L24813">
        <v>0</v>
      </c>
      <c r="N24813">
        <f t="shared" si="340"/>
        <v>611251</v>
      </c>
      <c r="O24813">
        <f>_xlfn.XLOOKUP(A24813,Planilha1!F:F,Planilha1!G:G,0)</f>
        <v>0</v>
      </c>
      <c r="P24813">
        <v>0</v>
      </c>
    </row>
    <row r="24814" spans="1:16" ht="15" hidden="1" customHeight="1">
      <c r="A24814">
        <v>611252</v>
      </c>
      <c r="B24814" t="s">
        <v>48350</v>
      </c>
      <c r="C24814" t="s">
        <v>48351</v>
      </c>
      <c r="D24814" t="s">
        <v>1067</v>
      </c>
      <c r="E24814" t="s">
        <v>1067</v>
      </c>
      <c r="F24814" t="s">
        <v>1067</v>
      </c>
      <c r="I24814" t="s">
        <v>27</v>
      </c>
      <c r="L24814">
        <v>0</v>
      </c>
      <c r="N24814">
        <f t="shared" si="340"/>
        <v>611252</v>
      </c>
      <c r="O24814">
        <f>_xlfn.XLOOKUP(A24814,Planilha1!F:F,Planilha1!G:G,0)</f>
        <v>0</v>
      </c>
      <c r="P24814">
        <v>0</v>
      </c>
    </row>
    <row r="24815" spans="1:16" ht="15" hidden="1" customHeight="1">
      <c r="A24815">
        <v>611253</v>
      </c>
      <c r="B24815" t="s">
        <v>48352</v>
      </c>
      <c r="C24815" t="s">
        <v>48353</v>
      </c>
      <c r="D24815" t="s">
        <v>1067</v>
      </c>
      <c r="E24815" t="s">
        <v>1067</v>
      </c>
      <c r="F24815" t="s">
        <v>1067</v>
      </c>
      <c r="I24815" t="s">
        <v>27</v>
      </c>
      <c r="L24815">
        <v>0</v>
      </c>
      <c r="N24815">
        <f t="shared" si="340"/>
        <v>611253</v>
      </c>
      <c r="O24815">
        <f>_xlfn.XLOOKUP(A24815,Planilha1!F:F,Planilha1!G:G,0)</f>
        <v>0</v>
      </c>
      <c r="P24815">
        <v>0</v>
      </c>
    </row>
    <row r="24816" spans="1:16" ht="15" hidden="1" customHeight="1">
      <c r="A24816">
        <v>611254</v>
      </c>
      <c r="B24816" t="s">
        <v>48354</v>
      </c>
      <c r="C24816" t="s">
        <v>48355</v>
      </c>
      <c r="D24816" t="s">
        <v>1067</v>
      </c>
      <c r="E24816" t="s">
        <v>1067</v>
      </c>
      <c r="F24816" t="s">
        <v>1067</v>
      </c>
      <c r="I24816" t="s">
        <v>27</v>
      </c>
      <c r="L24816">
        <v>0</v>
      </c>
      <c r="N24816">
        <f t="shared" si="340"/>
        <v>611254</v>
      </c>
      <c r="O24816">
        <f>_xlfn.XLOOKUP(A24816,Planilha1!F:F,Planilha1!G:G,0)</f>
        <v>0</v>
      </c>
      <c r="P24816">
        <v>0</v>
      </c>
    </row>
    <row r="24817" spans="1:16" ht="15" hidden="1" customHeight="1">
      <c r="A24817">
        <v>611255</v>
      </c>
      <c r="B24817" t="s">
        <v>48356</v>
      </c>
      <c r="C24817" t="s">
        <v>48357</v>
      </c>
      <c r="D24817" t="s">
        <v>1067</v>
      </c>
      <c r="E24817" t="s">
        <v>1067</v>
      </c>
      <c r="F24817" t="s">
        <v>1067</v>
      </c>
      <c r="I24817" t="s">
        <v>27</v>
      </c>
      <c r="L24817">
        <v>0</v>
      </c>
      <c r="N24817">
        <f t="shared" si="340"/>
        <v>611255</v>
      </c>
      <c r="O24817">
        <f>_xlfn.XLOOKUP(A24817,Planilha1!F:F,Planilha1!G:G,0)</f>
        <v>0</v>
      </c>
      <c r="P24817">
        <v>0</v>
      </c>
    </row>
    <row r="24818" spans="1:16" ht="15" hidden="1" customHeight="1">
      <c r="A24818">
        <v>611256</v>
      </c>
      <c r="B24818" t="s">
        <v>48358</v>
      </c>
      <c r="C24818" t="s">
        <v>48359</v>
      </c>
      <c r="D24818" t="s">
        <v>1067</v>
      </c>
      <c r="E24818" t="s">
        <v>1067</v>
      </c>
      <c r="F24818" t="s">
        <v>1067</v>
      </c>
      <c r="I24818" t="s">
        <v>27</v>
      </c>
      <c r="L24818">
        <v>0</v>
      </c>
      <c r="N24818">
        <f t="shared" si="340"/>
        <v>611256</v>
      </c>
      <c r="O24818">
        <f>_xlfn.XLOOKUP(A24818,Planilha1!F:F,Planilha1!G:G,0)</f>
        <v>0</v>
      </c>
      <c r="P24818">
        <v>0</v>
      </c>
    </row>
    <row r="24819" spans="1:16" ht="15" hidden="1" customHeight="1">
      <c r="A24819">
        <v>611257</v>
      </c>
      <c r="B24819" t="s">
        <v>48360</v>
      </c>
      <c r="C24819" t="s">
        <v>48361</v>
      </c>
      <c r="D24819" t="s">
        <v>1067</v>
      </c>
      <c r="E24819" t="s">
        <v>1067</v>
      </c>
      <c r="F24819" t="s">
        <v>1067</v>
      </c>
      <c r="I24819" t="s">
        <v>27</v>
      </c>
      <c r="L24819">
        <v>0</v>
      </c>
      <c r="N24819">
        <f t="shared" si="340"/>
        <v>611257</v>
      </c>
      <c r="O24819">
        <f>_xlfn.XLOOKUP(A24819,Planilha1!F:F,Planilha1!G:G,0)</f>
        <v>0</v>
      </c>
      <c r="P24819">
        <v>0</v>
      </c>
    </row>
    <row r="24820" spans="1:16" ht="15" hidden="1" customHeight="1">
      <c r="A24820">
        <v>611258</v>
      </c>
      <c r="B24820" t="s">
        <v>48362</v>
      </c>
      <c r="C24820" t="s">
        <v>48363</v>
      </c>
      <c r="D24820" t="s">
        <v>1067</v>
      </c>
      <c r="E24820" t="s">
        <v>1067</v>
      </c>
      <c r="F24820" t="s">
        <v>1067</v>
      </c>
      <c r="I24820" t="s">
        <v>27</v>
      </c>
      <c r="L24820">
        <v>0</v>
      </c>
      <c r="N24820">
        <f t="shared" si="340"/>
        <v>611258</v>
      </c>
      <c r="O24820">
        <f>_xlfn.XLOOKUP(A24820,Planilha1!F:F,Planilha1!G:G,0)</f>
        <v>0</v>
      </c>
      <c r="P24820">
        <v>0</v>
      </c>
    </row>
    <row r="24821" spans="1:16" ht="15" hidden="1" customHeight="1">
      <c r="A24821">
        <v>611259</v>
      </c>
      <c r="B24821" t="s">
        <v>22667</v>
      </c>
      <c r="C24821" t="s">
        <v>48364</v>
      </c>
      <c r="D24821" t="s">
        <v>1067</v>
      </c>
      <c r="E24821" t="s">
        <v>1067</v>
      </c>
      <c r="F24821" t="s">
        <v>1067</v>
      </c>
      <c r="I24821" t="s">
        <v>27</v>
      </c>
      <c r="L24821">
        <v>0</v>
      </c>
      <c r="N24821">
        <f t="shared" si="340"/>
        <v>611259</v>
      </c>
      <c r="O24821">
        <f>_xlfn.XLOOKUP(A24821,Planilha1!F:F,Planilha1!G:G,0)</f>
        <v>0</v>
      </c>
      <c r="P24821">
        <v>0</v>
      </c>
    </row>
    <row r="24822" spans="1:16" ht="15" hidden="1" customHeight="1">
      <c r="A24822">
        <v>611260</v>
      </c>
      <c r="B24822" t="s">
        <v>48365</v>
      </c>
      <c r="C24822" t="s">
        <v>48366</v>
      </c>
      <c r="D24822" t="s">
        <v>1067</v>
      </c>
      <c r="E24822" t="s">
        <v>1067</v>
      </c>
      <c r="F24822" t="s">
        <v>1067</v>
      </c>
      <c r="I24822" t="s">
        <v>27</v>
      </c>
      <c r="L24822">
        <v>0</v>
      </c>
      <c r="N24822">
        <f t="shared" si="340"/>
        <v>611260</v>
      </c>
      <c r="O24822">
        <f>_xlfn.XLOOKUP(A24822,Planilha1!F:F,Planilha1!G:G,0)</f>
        <v>0</v>
      </c>
      <c r="P24822">
        <v>0</v>
      </c>
    </row>
    <row r="24823" spans="1:16" ht="15" hidden="1" customHeight="1">
      <c r="A24823">
        <v>611261</v>
      </c>
      <c r="B24823" t="s">
        <v>48367</v>
      </c>
      <c r="C24823" t="s">
        <v>48368</v>
      </c>
      <c r="D24823" t="s">
        <v>1067</v>
      </c>
      <c r="E24823" t="s">
        <v>1067</v>
      </c>
      <c r="F24823" t="s">
        <v>1067</v>
      </c>
      <c r="I24823" t="s">
        <v>27</v>
      </c>
      <c r="L24823">
        <v>0</v>
      </c>
      <c r="N24823">
        <f t="shared" si="340"/>
        <v>611261</v>
      </c>
      <c r="O24823">
        <f>_xlfn.XLOOKUP(A24823,Planilha1!F:F,Planilha1!G:G,0)</f>
        <v>0</v>
      </c>
      <c r="P24823">
        <v>0</v>
      </c>
    </row>
    <row r="24824" spans="1:16" ht="15" hidden="1" customHeight="1">
      <c r="A24824">
        <v>611262</v>
      </c>
      <c r="B24824" t="s">
        <v>48369</v>
      </c>
      <c r="C24824" t="s">
        <v>48370</v>
      </c>
      <c r="D24824" t="s">
        <v>1067</v>
      </c>
      <c r="E24824" t="s">
        <v>1067</v>
      </c>
      <c r="F24824" t="s">
        <v>1067</v>
      </c>
      <c r="I24824" t="s">
        <v>27</v>
      </c>
      <c r="L24824">
        <v>0</v>
      </c>
      <c r="N24824">
        <f t="shared" si="340"/>
        <v>611262</v>
      </c>
      <c r="O24824">
        <f>_xlfn.XLOOKUP(A24824,Planilha1!F:F,Planilha1!G:G,0)</f>
        <v>0</v>
      </c>
      <c r="P24824">
        <v>0</v>
      </c>
    </row>
    <row r="24825" spans="1:16" ht="15" hidden="1" customHeight="1">
      <c r="A24825">
        <v>611263</v>
      </c>
      <c r="B24825" t="s">
        <v>48371</v>
      </c>
      <c r="C24825" t="s">
        <v>48372</v>
      </c>
      <c r="D24825" t="s">
        <v>1067</v>
      </c>
      <c r="E24825" t="s">
        <v>1067</v>
      </c>
      <c r="F24825" t="s">
        <v>1067</v>
      </c>
      <c r="I24825" t="s">
        <v>27</v>
      </c>
      <c r="L24825">
        <v>0</v>
      </c>
      <c r="N24825">
        <f t="shared" si="340"/>
        <v>611263</v>
      </c>
      <c r="O24825">
        <f>_xlfn.XLOOKUP(A24825,Planilha1!F:F,Planilha1!G:G,0)</f>
        <v>0</v>
      </c>
      <c r="P24825">
        <v>0</v>
      </c>
    </row>
    <row r="24826" spans="1:16" ht="15" hidden="1" customHeight="1">
      <c r="A24826">
        <v>611264</v>
      </c>
      <c r="B24826" t="s">
        <v>48373</v>
      </c>
      <c r="C24826" t="s">
        <v>48374</v>
      </c>
      <c r="D24826" t="s">
        <v>1067</v>
      </c>
      <c r="E24826" t="s">
        <v>1067</v>
      </c>
      <c r="F24826" t="s">
        <v>1067</v>
      </c>
      <c r="I24826" t="s">
        <v>27</v>
      </c>
      <c r="L24826">
        <v>0</v>
      </c>
      <c r="N24826">
        <f t="shared" si="340"/>
        <v>611264</v>
      </c>
      <c r="O24826">
        <f>_xlfn.XLOOKUP(A24826,Planilha1!F:F,Planilha1!G:G,0)</f>
        <v>0</v>
      </c>
      <c r="P24826">
        <v>0</v>
      </c>
    </row>
    <row r="24827" spans="1:16" ht="15" hidden="1" customHeight="1">
      <c r="A24827">
        <v>611265</v>
      </c>
      <c r="B24827" t="s">
        <v>48375</v>
      </c>
      <c r="C24827" t="s">
        <v>48376</v>
      </c>
      <c r="D24827" t="s">
        <v>1067</v>
      </c>
      <c r="E24827" t="s">
        <v>1067</v>
      </c>
      <c r="F24827" t="s">
        <v>1067</v>
      </c>
      <c r="I24827" t="s">
        <v>27</v>
      </c>
      <c r="L24827">
        <v>0</v>
      </c>
      <c r="N24827">
        <f t="shared" si="340"/>
        <v>611265</v>
      </c>
      <c r="O24827">
        <f>_xlfn.XLOOKUP(A24827,Planilha1!F:F,Planilha1!G:G,0)</f>
        <v>0</v>
      </c>
      <c r="P24827">
        <v>0</v>
      </c>
    </row>
    <row r="24828" spans="1:16" ht="15" hidden="1" customHeight="1">
      <c r="A24828">
        <v>611266</v>
      </c>
      <c r="B24828" t="s">
        <v>48377</v>
      </c>
      <c r="C24828" t="s">
        <v>48378</v>
      </c>
      <c r="D24828" t="s">
        <v>1067</v>
      </c>
      <c r="E24828" t="s">
        <v>1067</v>
      </c>
      <c r="F24828" t="s">
        <v>1067</v>
      </c>
      <c r="I24828" t="s">
        <v>27</v>
      </c>
      <c r="L24828">
        <v>0</v>
      </c>
      <c r="N24828">
        <f t="shared" si="340"/>
        <v>611266</v>
      </c>
      <c r="O24828">
        <f>_xlfn.XLOOKUP(A24828,Planilha1!F:F,Planilha1!G:G,0)</f>
        <v>0</v>
      </c>
      <c r="P24828">
        <v>0</v>
      </c>
    </row>
    <row r="24829" spans="1:16" ht="15" hidden="1" customHeight="1">
      <c r="A24829">
        <v>611267</v>
      </c>
      <c r="B24829" t="s">
        <v>48379</v>
      </c>
      <c r="C24829" t="s">
        <v>48380</v>
      </c>
      <c r="D24829" t="s">
        <v>1067</v>
      </c>
      <c r="E24829" t="s">
        <v>1067</v>
      </c>
      <c r="F24829" t="s">
        <v>1067</v>
      </c>
      <c r="I24829" t="s">
        <v>27</v>
      </c>
      <c r="L24829">
        <v>0</v>
      </c>
      <c r="N24829">
        <f t="shared" si="340"/>
        <v>611267</v>
      </c>
      <c r="O24829">
        <f>_xlfn.XLOOKUP(A24829,Planilha1!F:F,Planilha1!G:G,0)</f>
        <v>0</v>
      </c>
      <c r="P24829">
        <v>0</v>
      </c>
    </row>
    <row r="24830" spans="1:16" ht="15" hidden="1" customHeight="1">
      <c r="A24830">
        <v>611268</v>
      </c>
      <c r="B24830" t="s">
        <v>48381</v>
      </c>
      <c r="C24830" t="s">
        <v>48382</v>
      </c>
      <c r="D24830" t="s">
        <v>1067</v>
      </c>
      <c r="E24830" t="s">
        <v>1067</v>
      </c>
      <c r="F24830" t="s">
        <v>1067</v>
      </c>
      <c r="I24830" t="s">
        <v>27</v>
      </c>
      <c r="L24830">
        <v>0</v>
      </c>
      <c r="N24830">
        <f t="shared" si="340"/>
        <v>611268</v>
      </c>
      <c r="O24830">
        <f>_xlfn.XLOOKUP(A24830,Planilha1!F:F,Planilha1!G:G,0)</f>
        <v>0</v>
      </c>
      <c r="P24830">
        <v>0</v>
      </c>
    </row>
    <row r="24831" spans="1:16" ht="15" hidden="1" customHeight="1">
      <c r="A24831">
        <v>611269</v>
      </c>
      <c r="B24831" t="s">
        <v>48383</v>
      </c>
      <c r="C24831" t="s">
        <v>48384</v>
      </c>
      <c r="D24831" t="s">
        <v>1067</v>
      </c>
      <c r="E24831" t="s">
        <v>1067</v>
      </c>
      <c r="F24831" t="s">
        <v>1067</v>
      </c>
      <c r="I24831" t="s">
        <v>27</v>
      </c>
      <c r="L24831">
        <v>0</v>
      </c>
      <c r="N24831">
        <f t="shared" si="340"/>
        <v>611269</v>
      </c>
      <c r="O24831">
        <f>_xlfn.XLOOKUP(A24831,Planilha1!F:F,Planilha1!G:G,0)</f>
        <v>0</v>
      </c>
      <c r="P24831">
        <v>0</v>
      </c>
    </row>
    <row r="24832" spans="1:16" ht="15" hidden="1" customHeight="1">
      <c r="A24832">
        <v>611270</v>
      </c>
      <c r="B24832" t="s">
        <v>48385</v>
      </c>
      <c r="C24832" t="s">
        <v>48386</v>
      </c>
      <c r="D24832" t="s">
        <v>1067</v>
      </c>
      <c r="E24832" t="s">
        <v>1067</v>
      </c>
      <c r="F24832" t="s">
        <v>1067</v>
      </c>
      <c r="I24832" t="s">
        <v>27</v>
      </c>
      <c r="L24832">
        <v>0</v>
      </c>
      <c r="N24832">
        <f t="shared" si="340"/>
        <v>611270</v>
      </c>
      <c r="O24832">
        <f>_xlfn.XLOOKUP(A24832,Planilha1!F:F,Planilha1!G:G,0)</f>
        <v>0</v>
      </c>
      <c r="P24832">
        <v>0</v>
      </c>
    </row>
    <row r="24833" spans="1:16" ht="15" hidden="1" customHeight="1">
      <c r="A24833">
        <v>611271</v>
      </c>
      <c r="B24833" t="s">
        <v>48387</v>
      </c>
      <c r="C24833" t="s">
        <v>48388</v>
      </c>
      <c r="D24833" t="s">
        <v>1067</v>
      </c>
      <c r="E24833" t="s">
        <v>1067</v>
      </c>
      <c r="F24833" t="s">
        <v>1067</v>
      </c>
      <c r="I24833" t="s">
        <v>27</v>
      </c>
      <c r="L24833">
        <v>0</v>
      </c>
      <c r="N24833">
        <f t="shared" si="340"/>
        <v>611271</v>
      </c>
      <c r="O24833">
        <f>_xlfn.XLOOKUP(A24833,Planilha1!F:F,Planilha1!G:G,0)</f>
        <v>0</v>
      </c>
      <c r="P24833">
        <v>0</v>
      </c>
    </row>
    <row r="24834" spans="1:16" ht="15" hidden="1" customHeight="1">
      <c r="A24834">
        <v>611272</v>
      </c>
      <c r="B24834" t="s">
        <v>48389</v>
      </c>
      <c r="C24834" t="s">
        <v>48390</v>
      </c>
      <c r="D24834" t="s">
        <v>1067</v>
      </c>
      <c r="E24834" t="s">
        <v>1067</v>
      </c>
      <c r="F24834" t="s">
        <v>1067</v>
      </c>
      <c r="I24834" t="s">
        <v>27</v>
      </c>
      <c r="L24834">
        <v>0</v>
      </c>
      <c r="N24834">
        <f t="shared" si="340"/>
        <v>611272</v>
      </c>
      <c r="O24834">
        <f>_xlfn.XLOOKUP(A24834,Planilha1!F:F,Planilha1!G:G,0)</f>
        <v>0</v>
      </c>
      <c r="P24834">
        <v>0</v>
      </c>
    </row>
    <row r="24835" spans="1:16" ht="15" hidden="1" customHeight="1">
      <c r="A24835">
        <v>611273</v>
      </c>
      <c r="B24835" t="s">
        <v>48391</v>
      </c>
      <c r="C24835" t="s">
        <v>48392</v>
      </c>
      <c r="D24835" t="s">
        <v>1067</v>
      </c>
      <c r="E24835" t="s">
        <v>1067</v>
      </c>
      <c r="F24835" t="s">
        <v>1067</v>
      </c>
      <c r="I24835" t="s">
        <v>27</v>
      </c>
      <c r="L24835">
        <v>0</v>
      </c>
      <c r="N24835">
        <f t="shared" si="340"/>
        <v>611273</v>
      </c>
      <c r="O24835">
        <f>_xlfn.XLOOKUP(A24835,Planilha1!F:F,Planilha1!G:G,0)</f>
        <v>0</v>
      </c>
      <c r="P24835">
        <v>0</v>
      </c>
    </row>
    <row r="24836" spans="1:16" ht="15" hidden="1" customHeight="1">
      <c r="A24836">
        <v>611274</v>
      </c>
      <c r="B24836" t="s">
        <v>48393</v>
      </c>
      <c r="C24836" t="s">
        <v>48394</v>
      </c>
      <c r="D24836" t="s">
        <v>1067</v>
      </c>
      <c r="E24836" t="s">
        <v>1067</v>
      </c>
      <c r="F24836" t="s">
        <v>1067</v>
      </c>
      <c r="I24836" t="s">
        <v>27</v>
      </c>
      <c r="L24836">
        <v>0</v>
      </c>
      <c r="N24836">
        <f t="shared" si="340"/>
        <v>611274</v>
      </c>
      <c r="O24836">
        <f>_xlfn.XLOOKUP(A24836,Planilha1!F:F,Planilha1!G:G,0)</f>
        <v>0</v>
      </c>
      <c r="P24836">
        <v>0</v>
      </c>
    </row>
    <row r="24837" spans="1:16" ht="15" hidden="1" customHeight="1">
      <c r="A24837">
        <v>611275</v>
      </c>
      <c r="B24837" t="s">
        <v>48395</v>
      </c>
      <c r="C24837" t="s">
        <v>48396</v>
      </c>
      <c r="D24837" t="s">
        <v>1067</v>
      </c>
      <c r="E24837" t="s">
        <v>1067</v>
      </c>
      <c r="F24837" t="s">
        <v>1067</v>
      </c>
      <c r="I24837" t="s">
        <v>27</v>
      </c>
      <c r="L24837">
        <v>0</v>
      </c>
      <c r="N24837">
        <f t="shared" si="340"/>
        <v>611275</v>
      </c>
      <c r="O24837">
        <f>_xlfn.XLOOKUP(A24837,Planilha1!F:F,Planilha1!G:G,0)</f>
        <v>0</v>
      </c>
      <c r="P24837">
        <v>0</v>
      </c>
    </row>
    <row r="24838" spans="1:16" ht="15" hidden="1" customHeight="1">
      <c r="A24838">
        <v>611276</v>
      </c>
      <c r="B24838" t="s">
        <v>48397</v>
      </c>
      <c r="C24838" t="s">
        <v>48398</v>
      </c>
      <c r="D24838" t="s">
        <v>1067</v>
      </c>
      <c r="E24838" t="s">
        <v>1067</v>
      </c>
      <c r="F24838" t="s">
        <v>1067</v>
      </c>
      <c r="I24838" t="s">
        <v>27</v>
      </c>
      <c r="L24838">
        <v>0</v>
      </c>
      <c r="N24838">
        <f t="shared" si="340"/>
        <v>611276</v>
      </c>
      <c r="O24838">
        <f>_xlfn.XLOOKUP(A24838,Planilha1!F:F,Planilha1!G:G,0)</f>
        <v>0</v>
      </c>
      <c r="P24838">
        <v>0</v>
      </c>
    </row>
    <row r="24839" spans="1:16" ht="15" hidden="1" customHeight="1">
      <c r="A24839">
        <v>611277</v>
      </c>
      <c r="B24839" t="s">
        <v>48399</v>
      </c>
      <c r="C24839" t="s">
        <v>48400</v>
      </c>
      <c r="D24839" t="s">
        <v>1067</v>
      </c>
      <c r="E24839" t="s">
        <v>1067</v>
      </c>
      <c r="F24839" t="s">
        <v>1067</v>
      </c>
      <c r="I24839" t="s">
        <v>27</v>
      </c>
      <c r="L24839">
        <v>0</v>
      </c>
      <c r="N24839">
        <f t="shared" si="340"/>
        <v>611277</v>
      </c>
      <c r="O24839">
        <f>_xlfn.XLOOKUP(A24839,Planilha1!F:F,Planilha1!G:G,0)</f>
        <v>0</v>
      </c>
      <c r="P24839">
        <v>0</v>
      </c>
    </row>
    <row r="24840" spans="1:16" ht="15" hidden="1" customHeight="1">
      <c r="A24840">
        <v>611278</v>
      </c>
      <c r="B24840" t="s">
        <v>48401</v>
      </c>
      <c r="C24840" t="s">
        <v>48402</v>
      </c>
      <c r="D24840" t="s">
        <v>1067</v>
      </c>
      <c r="E24840" t="s">
        <v>1067</v>
      </c>
      <c r="F24840" t="s">
        <v>1067</v>
      </c>
      <c r="I24840" t="s">
        <v>27</v>
      </c>
      <c r="L24840">
        <v>0</v>
      </c>
      <c r="N24840">
        <f t="shared" si="340"/>
        <v>611278</v>
      </c>
      <c r="O24840">
        <f>_xlfn.XLOOKUP(A24840,Planilha1!F:F,Planilha1!G:G,0)</f>
        <v>0</v>
      </c>
      <c r="P24840">
        <v>0</v>
      </c>
    </row>
    <row r="24841" spans="1:16" ht="15" hidden="1" customHeight="1">
      <c r="A24841">
        <v>611279</v>
      </c>
      <c r="B24841" t="s">
        <v>48403</v>
      </c>
      <c r="C24841" t="s">
        <v>48404</v>
      </c>
      <c r="D24841" t="s">
        <v>1067</v>
      </c>
      <c r="E24841" t="s">
        <v>1067</v>
      </c>
      <c r="F24841" t="s">
        <v>1067</v>
      </c>
      <c r="I24841" t="s">
        <v>27</v>
      </c>
      <c r="L24841">
        <v>0</v>
      </c>
      <c r="N24841">
        <f t="shared" si="340"/>
        <v>611279</v>
      </c>
      <c r="O24841">
        <f>_xlfn.XLOOKUP(A24841,Planilha1!F:F,Planilha1!G:G,0)</f>
        <v>0</v>
      </c>
      <c r="P24841">
        <v>0</v>
      </c>
    </row>
    <row r="24842" spans="1:16" ht="15" hidden="1" customHeight="1">
      <c r="A24842">
        <v>611280</v>
      </c>
      <c r="B24842" t="s">
        <v>48405</v>
      </c>
      <c r="C24842" t="s">
        <v>48406</v>
      </c>
      <c r="D24842" t="s">
        <v>1067</v>
      </c>
      <c r="E24842" t="s">
        <v>1067</v>
      </c>
      <c r="F24842" t="s">
        <v>1067</v>
      </c>
      <c r="I24842" t="s">
        <v>27</v>
      </c>
      <c r="L24842">
        <v>0</v>
      </c>
      <c r="N24842">
        <f t="shared" si="340"/>
        <v>611280</v>
      </c>
      <c r="O24842">
        <f>_xlfn.XLOOKUP(A24842,Planilha1!F:F,Planilha1!G:G,0)</f>
        <v>0</v>
      </c>
      <c r="P24842">
        <v>0</v>
      </c>
    </row>
    <row r="24843" spans="1:16" ht="15" hidden="1" customHeight="1">
      <c r="A24843">
        <v>611281</v>
      </c>
      <c r="B24843" t="s">
        <v>48407</v>
      </c>
      <c r="C24843" t="s">
        <v>48408</v>
      </c>
      <c r="D24843" t="s">
        <v>1067</v>
      </c>
      <c r="E24843" t="s">
        <v>1067</v>
      </c>
      <c r="F24843" t="s">
        <v>1067</v>
      </c>
      <c r="I24843" t="s">
        <v>27</v>
      </c>
      <c r="L24843">
        <v>0</v>
      </c>
      <c r="N24843">
        <f t="shared" si="340"/>
        <v>611281</v>
      </c>
      <c r="O24843">
        <f>_xlfn.XLOOKUP(A24843,Planilha1!F:F,Planilha1!G:G,0)</f>
        <v>0</v>
      </c>
      <c r="P24843">
        <v>0</v>
      </c>
    </row>
    <row r="24844" spans="1:16" ht="15" hidden="1" customHeight="1">
      <c r="A24844">
        <v>611282</v>
      </c>
      <c r="B24844" t="s">
        <v>48409</v>
      </c>
      <c r="C24844" t="s">
        <v>48410</v>
      </c>
      <c r="D24844" t="s">
        <v>1067</v>
      </c>
      <c r="E24844" t="s">
        <v>1067</v>
      </c>
      <c r="F24844" t="s">
        <v>1067</v>
      </c>
      <c r="I24844" t="s">
        <v>27</v>
      </c>
      <c r="L24844">
        <v>0</v>
      </c>
      <c r="N24844">
        <f t="shared" si="340"/>
        <v>611282</v>
      </c>
      <c r="O24844">
        <f>_xlfn.XLOOKUP(A24844,Planilha1!F:F,Planilha1!G:G,0)</f>
        <v>0</v>
      </c>
      <c r="P24844">
        <v>0</v>
      </c>
    </row>
    <row r="24845" spans="1:16" ht="15" hidden="1" customHeight="1">
      <c r="A24845">
        <v>611283</v>
      </c>
      <c r="B24845" t="s">
        <v>48411</v>
      </c>
      <c r="C24845" t="s">
        <v>48412</v>
      </c>
      <c r="D24845" t="s">
        <v>1067</v>
      </c>
      <c r="E24845" t="s">
        <v>1067</v>
      </c>
      <c r="F24845" t="s">
        <v>1067</v>
      </c>
      <c r="I24845" t="s">
        <v>27</v>
      </c>
      <c r="L24845">
        <v>0</v>
      </c>
      <c r="N24845">
        <f t="shared" si="340"/>
        <v>611283</v>
      </c>
      <c r="O24845">
        <f>_xlfn.XLOOKUP(A24845,Planilha1!F:F,Planilha1!G:G,0)</f>
        <v>0</v>
      </c>
      <c r="P24845">
        <v>0</v>
      </c>
    </row>
    <row r="24846" spans="1:16" ht="15" hidden="1" customHeight="1">
      <c r="A24846">
        <v>611284</v>
      </c>
      <c r="B24846" t="s">
        <v>48413</v>
      </c>
      <c r="C24846" t="s">
        <v>48414</v>
      </c>
      <c r="D24846" t="s">
        <v>1067</v>
      </c>
      <c r="E24846" t="s">
        <v>1067</v>
      </c>
      <c r="F24846" t="s">
        <v>1067</v>
      </c>
      <c r="I24846" t="s">
        <v>27</v>
      </c>
      <c r="L24846">
        <v>0</v>
      </c>
      <c r="N24846">
        <f t="shared" si="340"/>
        <v>611284</v>
      </c>
      <c r="O24846">
        <f>_xlfn.XLOOKUP(A24846,Planilha1!F:F,Planilha1!G:G,0)</f>
        <v>0</v>
      </c>
      <c r="P24846">
        <v>0</v>
      </c>
    </row>
    <row r="24847" spans="1:16" ht="15" hidden="1" customHeight="1">
      <c r="A24847">
        <v>611285</v>
      </c>
      <c r="B24847" t="s">
        <v>48415</v>
      </c>
      <c r="C24847" t="s">
        <v>48416</v>
      </c>
      <c r="D24847" t="s">
        <v>1067</v>
      </c>
      <c r="E24847" t="s">
        <v>1067</v>
      </c>
      <c r="F24847" t="s">
        <v>1067</v>
      </c>
      <c r="I24847" t="s">
        <v>27</v>
      </c>
      <c r="L24847">
        <v>0</v>
      </c>
      <c r="N24847">
        <f t="shared" si="340"/>
        <v>611285</v>
      </c>
      <c r="O24847">
        <f>_xlfn.XLOOKUP(A24847,Planilha1!F:F,Planilha1!G:G,0)</f>
        <v>0</v>
      </c>
      <c r="P24847">
        <v>0</v>
      </c>
    </row>
    <row r="24848" spans="1:16" ht="15" hidden="1" customHeight="1">
      <c r="A24848">
        <v>611286</v>
      </c>
      <c r="B24848" t="s">
        <v>48417</v>
      </c>
      <c r="C24848" t="s">
        <v>48418</v>
      </c>
      <c r="D24848" t="s">
        <v>1067</v>
      </c>
      <c r="E24848" t="s">
        <v>1067</v>
      </c>
      <c r="F24848" t="s">
        <v>1067</v>
      </c>
      <c r="I24848" t="s">
        <v>27</v>
      </c>
      <c r="L24848">
        <v>0</v>
      </c>
      <c r="N24848">
        <f t="shared" si="340"/>
        <v>611286</v>
      </c>
      <c r="O24848">
        <f>_xlfn.XLOOKUP(A24848,Planilha1!F:F,Planilha1!G:G,0)</f>
        <v>0</v>
      </c>
      <c r="P24848">
        <v>0</v>
      </c>
    </row>
    <row r="24849" spans="1:16" ht="15" hidden="1" customHeight="1">
      <c r="A24849">
        <v>611287</v>
      </c>
      <c r="B24849" t="s">
        <v>48419</v>
      </c>
      <c r="C24849" t="s">
        <v>48420</v>
      </c>
      <c r="D24849" t="s">
        <v>1067</v>
      </c>
      <c r="E24849" t="s">
        <v>1067</v>
      </c>
      <c r="F24849" t="s">
        <v>1067</v>
      </c>
      <c r="I24849" t="s">
        <v>27</v>
      </c>
      <c r="L24849">
        <v>0</v>
      </c>
      <c r="N24849">
        <f t="shared" si="340"/>
        <v>611287</v>
      </c>
      <c r="O24849">
        <f>_xlfn.XLOOKUP(A24849,Planilha1!F:F,Planilha1!G:G,0)</f>
        <v>0</v>
      </c>
      <c r="P24849">
        <v>0</v>
      </c>
    </row>
    <row r="24850" spans="1:16" ht="15" hidden="1" customHeight="1">
      <c r="A24850">
        <v>611288</v>
      </c>
      <c r="B24850" t="s">
        <v>48421</v>
      </c>
      <c r="C24850" t="s">
        <v>48422</v>
      </c>
      <c r="D24850" t="s">
        <v>1067</v>
      </c>
      <c r="E24850" t="s">
        <v>1067</v>
      </c>
      <c r="F24850" t="s">
        <v>1067</v>
      </c>
      <c r="I24850" t="s">
        <v>27</v>
      </c>
      <c r="L24850">
        <v>0</v>
      </c>
      <c r="N24850">
        <f t="shared" ref="N24850:N24913" si="341">A24850</f>
        <v>611288</v>
      </c>
      <c r="O24850">
        <f>_xlfn.XLOOKUP(A24850,Planilha1!F:F,Planilha1!G:G,0)</f>
        <v>0</v>
      </c>
      <c r="P24850">
        <v>0</v>
      </c>
    </row>
    <row r="24851" spans="1:16" ht="15" hidden="1" customHeight="1">
      <c r="A24851">
        <v>611289</v>
      </c>
      <c r="B24851" t="s">
        <v>48423</v>
      </c>
      <c r="C24851" t="s">
        <v>48424</v>
      </c>
      <c r="D24851" t="s">
        <v>1067</v>
      </c>
      <c r="E24851" t="s">
        <v>1067</v>
      </c>
      <c r="F24851" t="s">
        <v>1067</v>
      </c>
      <c r="I24851" t="s">
        <v>27</v>
      </c>
      <c r="L24851">
        <v>0</v>
      </c>
      <c r="N24851">
        <f t="shared" si="341"/>
        <v>611289</v>
      </c>
      <c r="O24851">
        <f>_xlfn.XLOOKUP(A24851,Planilha1!F:F,Planilha1!G:G,0)</f>
        <v>0</v>
      </c>
      <c r="P24851">
        <v>0</v>
      </c>
    </row>
    <row r="24852" spans="1:16" ht="15" hidden="1" customHeight="1">
      <c r="A24852">
        <v>611290</v>
      </c>
      <c r="B24852" t="s">
        <v>48425</v>
      </c>
      <c r="C24852" t="s">
        <v>48426</v>
      </c>
      <c r="D24852" t="s">
        <v>1067</v>
      </c>
      <c r="E24852" t="s">
        <v>1067</v>
      </c>
      <c r="F24852" t="s">
        <v>1067</v>
      </c>
      <c r="I24852" t="s">
        <v>27</v>
      </c>
      <c r="L24852">
        <v>0</v>
      </c>
      <c r="N24852">
        <f t="shared" si="341"/>
        <v>611290</v>
      </c>
      <c r="O24852">
        <f>_xlfn.XLOOKUP(A24852,Planilha1!F:F,Planilha1!G:G,0)</f>
        <v>0</v>
      </c>
      <c r="P24852">
        <v>0</v>
      </c>
    </row>
    <row r="24853" spans="1:16" ht="15" hidden="1" customHeight="1">
      <c r="A24853">
        <v>611291</v>
      </c>
      <c r="B24853" t="s">
        <v>48427</v>
      </c>
      <c r="C24853" t="s">
        <v>48428</v>
      </c>
      <c r="D24853" t="s">
        <v>1067</v>
      </c>
      <c r="E24853" t="s">
        <v>1067</v>
      </c>
      <c r="F24853" t="s">
        <v>1067</v>
      </c>
      <c r="I24853" t="s">
        <v>27</v>
      </c>
      <c r="L24853">
        <v>0</v>
      </c>
      <c r="N24853">
        <f t="shared" si="341"/>
        <v>611291</v>
      </c>
      <c r="O24853">
        <f>_xlfn.XLOOKUP(A24853,Planilha1!F:F,Planilha1!G:G,0)</f>
        <v>0</v>
      </c>
      <c r="P24853">
        <v>0</v>
      </c>
    </row>
    <row r="24854" spans="1:16" ht="15" hidden="1" customHeight="1">
      <c r="A24854">
        <v>611292</v>
      </c>
      <c r="B24854" t="s">
        <v>48429</v>
      </c>
      <c r="C24854" t="s">
        <v>48430</v>
      </c>
      <c r="D24854" t="s">
        <v>1067</v>
      </c>
      <c r="E24854" t="s">
        <v>1067</v>
      </c>
      <c r="F24854" t="s">
        <v>1067</v>
      </c>
      <c r="I24854" t="s">
        <v>27</v>
      </c>
      <c r="L24854">
        <v>0</v>
      </c>
      <c r="N24854">
        <f t="shared" si="341"/>
        <v>611292</v>
      </c>
      <c r="O24854">
        <f>_xlfn.XLOOKUP(A24854,Planilha1!F:F,Planilha1!G:G,0)</f>
        <v>0</v>
      </c>
      <c r="P24854">
        <v>0</v>
      </c>
    </row>
    <row r="24855" spans="1:16" ht="15" hidden="1" customHeight="1">
      <c r="A24855">
        <v>611293</v>
      </c>
      <c r="B24855" t="s">
        <v>48431</v>
      </c>
      <c r="C24855" t="s">
        <v>48432</v>
      </c>
      <c r="D24855" t="s">
        <v>1067</v>
      </c>
      <c r="E24855" t="s">
        <v>1067</v>
      </c>
      <c r="F24855" t="s">
        <v>1067</v>
      </c>
      <c r="I24855" t="s">
        <v>27</v>
      </c>
      <c r="L24855">
        <v>0</v>
      </c>
      <c r="N24855">
        <f t="shared" si="341"/>
        <v>611293</v>
      </c>
      <c r="O24855">
        <f>_xlfn.XLOOKUP(A24855,Planilha1!F:F,Planilha1!G:G,0)</f>
        <v>0</v>
      </c>
      <c r="P24855">
        <v>0</v>
      </c>
    </row>
    <row r="24856" spans="1:16" ht="15" hidden="1" customHeight="1">
      <c r="A24856">
        <v>611294</v>
      </c>
      <c r="B24856" t="s">
        <v>48433</v>
      </c>
      <c r="C24856" t="s">
        <v>48434</v>
      </c>
      <c r="D24856" t="s">
        <v>1067</v>
      </c>
      <c r="E24856" t="s">
        <v>1067</v>
      </c>
      <c r="F24856" t="s">
        <v>1067</v>
      </c>
      <c r="I24856" t="s">
        <v>27</v>
      </c>
      <c r="L24856">
        <v>0</v>
      </c>
      <c r="N24856">
        <f t="shared" si="341"/>
        <v>611294</v>
      </c>
      <c r="O24856">
        <f>_xlfn.XLOOKUP(A24856,Planilha1!F:F,Planilha1!G:G,0)</f>
        <v>0</v>
      </c>
      <c r="P24856">
        <v>0</v>
      </c>
    </row>
    <row r="24857" spans="1:16" ht="15" hidden="1" customHeight="1">
      <c r="A24857">
        <v>611295</v>
      </c>
      <c r="B24857" t="s">
        <v>48435</v>
      </c>
      <c r="C24857" t="s">
        <v>48436</v>
      </c>
      <c r="D24857" t="s">
        <v>1067</v>
      </c>
      <c r="E24857" t="s">
        <v>1067</v>
      </c>
      <c r="F24857" t="s">
        <v>1067</v>
      </c>
      <c r="I24857" t="s">
        <v>27</v>
      </c>
      <c r="L24857">
        <v>0</v>
      </c>
      <c r="N24857">
        <f t="shared" si="341"/>
        <v>611295</v>
      </c>
      <c r="O24857">
        <f>_xlfn.XLOOKUP(A24857,Planilha1!F:F,Planilha1!G:G,0)</f>
        <v>0</v>
      </c>
      <c r="P24857">
        <v>0</v>
      </c>
    </row>
    <row r="24858" spans="1:16" ht="15" hidden="1" customHeight="1">
      <c r="A24858">
        <v>611296</v>
      </c>
      <c r="B24858" t="s">
        <v>48437</v>
      </c>
      <c r="C24858" t="s">
        <v>48438</v>
      </c>
      <c r="D24858" t="s">
        <v>1067</v>
      </c>
      <c r="E24858" t="s">
        <v>1067</v>
      </c>
      <c r="F24858" t="s">
        <v>1067</v>
      </c>
      <c r="I24858" t="s">
        <v>27</v>
      </c>
      <c r="L24858">
        <v>0</v>
      </c>
      <c r="N24858">
        <f t="shared" si="341"/>
        <v>611296</v>
      </c>
      <c r="O24858">
        <f>_xlfn.XLOOKUP(A24858,Planilha1!F:F,Planilha1!G:G,0)</f>
        <v>0</v>
      </c>
      <c r="P24858">
        <v>0</v>
      </c>
    </row>
    <row r="24859" spans="1:16" ht="15" hidden="1" customHeight="1">
      <c r="A24859">
        <v>611297</v>
      </c>
      <c r="B24859" t="s">
        <v>48439</v>
      </c>
      <c r="C24859" t="s">
        <v>48440</v>
      </c>
      <c r="D24859" t="s">
        <v>1067</v>
      </c>
      <c r="E24859" t="s">
        <v>1067</v>
      </c>
      <c r="F24859" t="s">
        <v>1067</v>
      </c>
      <c r="I24859" t="s">
        <v>27</v>
      </c>
      <c r="L24859">
        <v>0</v>
      </c>
      <c r="N24859">
        <f t="shared" si="341"/>
        <v>611297</v>
      </c>
      <c r="O24859">
        <f>_xlfn.XLOOKUP(A24859,Planilha1!F:F,Planilha1!G:G,0)</f>
        <v>0</v>
      </c>
      <c r="P24859">
        <v>0</v>
      </c>
    </row>
    <row r="24860" spans="1:16" ht="15" hidden="1" customHeight="1">
      <c r="A24860">
        <v>611298</v>
      </c>
      <c r="B24860" t="s">
        <v>48441</v>
      </c>
      <c r="C24860" t="s">
        <v>48442</v>
      </c>
      <c r="D24860" t="s">
        <v>1067</v>
      </c>
      <c r="E24860" t="s">
        <v>1067</v>
      </c>
      <c r="F24860" t="s">
        <v>1067</v>
      </c>
      <c r="I24860" t="s">
        <v>27</v>
      </c>
      <c r="L24860">
        <v>0</v>
      </c>
      <c r="N24860">
        <f t="shared" si="341"/>
        <v>611298</v>
      </c>
      <c r="O24860">
        <f>_xlfn.XLOOKUP(A24860,Planilha1!F:F,Planilha1!G:G,0)</f>
        <v>0</v>
      </c>
      <c r="P24860">
        <v>0</v>
      </c>
    </row>
    <row r="24861" spans="1:16" ht="15" hidden="1" customHeight="1">
      <c r="A24861">
        <v>611299</v>
      </c>
      <c r="B24861" t="s">
        <v>48443</v>
      </c>
      <c r="C24861" t="s">
        <v>48444</v>
      </c>
      <c r="D24861" t="s">
        <v>1067</v>
      </c>
      <c r="E24861" t="s">
        <v>1067</v>
      </c>
      <c r="F24861" t="s">
        <v>1067</v>
      </c>
      <c r="I24861" t="s">
        <v>27</v>
      </c>
      <c r="L24861">
        <v>0</v>
      </c>
      <c r="N24861">
        <f t="shared" si="341"/>
        <v>611299</v>
      </c>
      <c r="O24861">
        <f>_xlfn.XLOOKUP(A24861,Planilha1!F:F,Planilha1!G:G,0)</f>
        <v>0</v>
      </c>
      <c r="P24861">
        <v>0</v>
      </c>
    </row>
    <row r="24862" spans="1:16" ht="15" hidden="1" customHeight="1">
      <c r="A24862">
        <v>611300</v>
      </c>
      <c r="B24862" t="s">
        <v>48445</v>
      </c>
      <c r="C24862" t="s">
        <v>48446</v>
      </c>
      <c r="D24862" t="s">
        <v>1067</v>
      </c>
      <c r="E24862" t="s">
        <v>1067</v>
      </c>
      <c r="F24862" t="s">
        <v>1067</v>
      </c>
      <c r="I24862" t="s">
        <v>27</v>
      </c>
      <c r="L24862">
        <v>0</v>
      </c>
      <c r="N24862">
        <f t="shared" si="341"/>
        <v>611300</v>
      </c>
      <c r="O24862">
        <f>_xlfn.XLOOKUP(A24862,Planilha1!F:F,Planilha1!G:G,0)</f>
        <v>0</v>
      </c>
      <c r="P24862">
        <v>0</v>
      </c>
    </row>
    <row r="24863" spans="1:16" ht="15" hidden="1" customHeight="1">
      <c r="A24863">
        <v>611301</v>
      </c>
      <c r="B24863" t="s">
        <v>48447</v>
      </c>
      <c r="C24863" t="s">
        <v>48448</v>
      </c>
      <c r="D24863" t="s">
        <v>1067</v>
      </c>
      <c r="E24863" t="s">
        <v>1067</v>
      </c>
      <c r="F24863" t="s">
        <v>1067</v>
      </c>
      <c r="I24863" t="s">
        <v>27</v>
      </c>
      <c r="L24863">
        <v>0</v>
      </c>
      <c r="N24863">
        <f t="shared" si="341"/>
        <v>611301</v>
      </c>
      <c r="O24863">
        <f>_xlfn.XLOOKUP(A24863,Planilha1!F:F,Planilha1!G:G,0)</f>
        <v>0</v>
      </c>
      <c r="P24863">
        <v>0</v>
      </c>
    </row>
    <row r="24864" spans="1:16" ht="15" hidden="1" customHeight="1">
      <c r="A24864">
        <v>611302</v>
      </c>
      <c r="B24864" t="s">
        <v>48449</v>
      </c>
      <c r="C24864" t="s">
        <v>48450</v>
      </c>
      <c r="D24864" t="s">
        <v>1067</v>
      </c>
      <c r="E24864" t="s">
        <v>1067</v>
      </c>
      <c r="F24864" t="s">
        <v>1067</v>
      </c>
      <c r="I24864" t="s">
        <v>27</v>
      </c>
      <c r="L24864">
        <v>0</v>
      </c>
      <c r="N24864">
        <f t="shared" si="341"/>
        <v>611302</v>
      </c>
      <c r="O24864">
        <f>_xlfn.XLOOKUP(A24864,Planilha1!F:F,Planilha1!G:G,0)</f>
        <v>0</v>
      </c>
      <c r="P24864">
        <v>0</v>
      </c>
    </row>
    <row r="24865" spans="1:16" ht="15" hidden="1" customHeight="1">
      <c r="A24865">
        <v>611303</v>
      </c>
      <c r="B24865" t="s">
        <v>48451</v>
      </c>
      <c r="C24865" t="s">
        <v>48452</v>
      </c>
      <c r="D24865" t="s">
        <v>1067</v>
      </c>
      <c r="E24865" t="s">
        <v>1067</v>
      </c>
      <c r="F24865" t="s">
        <v>1067</v>
      </c>
      <c r="I24865" t="s">
        <v>27</v>
      </c>
      <c r="L24865">
        <v>0</v>
      </c>
      <c r="N24865">
        <f t="shared" si="341"/>
        <v>611303</v>
      </c>
      <c r="O24865">
        <f>_xlfn.XLOOKUP(A24865,Planilha1!F:F,Planilha1!G:G,0)</f>
        <v>0</v>
      </c>
      <c r="P24865">
        <v>0</v>
      </c>
    </row>
    <row r="24866" spans="1:16" ht="15" hidden="1" customHeight="1">
      <c r="A24866">
        <v>611304</v>
      </c>
      <c r="B24866" t="s">
        <v>48453</v>
      </c>
      <c r="C24866" t="s">
        <v>48454</v>
      </c>
      <c r="D24866" t="s">
        <v>1067</v>
      </c>
      <c r="E24866" t="s">
        <v>1067</v>
      </c>
      <c r="F24866" t="s">
        <v>1067</v>
      </c>
      <c r="I24866" t="s">
        <v>27</v>
      </c>
      <c r="L24866">
        <v>0</v>
      </c>
      <c r="N24866">
        <f t="shared" si="341"/>
        <v>611304</v>
      </c>
      <c r="O24866">
        <f>_xlfn.XLOOKUP(A24866,Planilha1!F:F,Planilha1!G:G,0)</f>
        <v>0</v>
      </c>
      <c r="P24866">
        <v>0</v>
      </c>
    </row>
    <row r="24867" spans="1:16" ht="15" hidden="1" customHeight="1">
      <c r="A24867">
        <v>611305</v>
      </c>
      <c r="B24867" t="s">
        <v>48455</v>
      </c>
      <c r="C24867" t="s">
        <v>48456</v>
      </c>
      <c r="D24867" t="s">
        <v>1067</v>
      </c>
      <c r="E24867" t="s">
        <v>1067</v>
      </c>
      <c r="F24867" t="s">
        <v>1067</v>
      </c>
      <c r="I24867" t="s">
        <v>27</v>
      </c>
      <c r="L24867">
        <v>0</v>
      </c>
      <c r="N24867">
        <f t="shared" si="341"/>
        <v>611305</v>
      </c>
      <c r="O24867">
        <f>_xlfn.XLOOKUP(A24867,Planilha1!F:F,Planilha1!G:G,0)</f>
        <v>0</v>
      </c>
      <c r="P24867">
        <v>0</v>
      </c>
    </row>
    <row r="24868" spans="1:16" ht="15" hidden="1" customHeight="1">
      <c r="A24868">
        <v>611306</v>
      </c>
      <c r="B24868" t="s">
        <v>48457</v>
      </c>
      <c r="C24868" t="s">
        <v>48458</v>
      </c>
      <c r="D24868" t="s">
        <v>1067</v>
      </c>
      <c r="E24868" t="s">
        <v>1067</v>
      </c>
      <c r="F24868" t="s">
        <v>1067</v>
      </c>
      <c r="I24868" t="s">
        <v>27</v>
      </c>
      <c r="L24868">
        <v>0</v>
      </c>
      <c r="N24868">
        <f t="shared" si="341"/>
        <v>611306</v>
      </c>
      <c r="O24868">
        <f>_xlfn.XLOOKUP(A24868,Planilha1!F:F,Planilha1!G:G,0)</f>
        <v>0</v>
      </c>
      <c r="P24868">
        <v>0</v>
      </c>
    </row>
    <row r="24869" spans="1:16" ht="15" hidden="1" customHeight="1">
      <c r="A24869">
        <v>611307</v>
      </c>
      <c r="B24869" t="s">
        <v>48459</v>
      </c>
      <c r="C24869" t="s">
        <v>48460</v>
      </c>
      <c r="D24869" t="s">
        <v>1067</v>
      </c>
      <c r="E24869" t="s">
        <v>1067</v>
      </c>
      <c r="F24869" t="s">
        <v>1067</v>
      </c>
      <c r="I24869" t="s">
        <v>27</v>
      </c>
      <c r="L24869">
        <v>0</v>
      </c>
      <c r="N24869">
        <f t="shared" si="341"/>
        <v>611307</v>
      </c>
      <c r="O24869">
        <f>_xlfn.XLOOKUP(A24869,Planilha1!F:F,Planilha1!G:G,0)</f>
        <v>0</v>
      </c>
      <c r="P24869">
        <v>0</v>
      </c>
    </row>
    <row r="24870" spans="1:16" ht="15" hidden="1" customHeight="1">
      <c r="A24870">
        <v>611308</v>
      </c>
      <c r="B24870" t="s">
        <v>48461</v>
      </c>
      <c r="C24870" t="s">
        <v>48462</v>
      </c>
      <c r="D24870" t="s">
        <v>1067</v>
      </c>
      <c r="E24870" t="s">
        <v>1067</v>
      </c>
      <c r="F24870" t="s">
        <v>1067</v>
      </c>
      <c r="I24870" t="s">
        <v>27</v>
      </c>
      <c r="L24870">
        <v>0</v>
      </c>
      <c r="N24870">
        <f t="shared" si="341"/>
        <v>611308</v>
      </c>
      <c r="O24870">
        <f>_xlfn.XLOOKUP(A24870,Planilha1!F:F,Planilha1!G:G,0)</f>
        <v>0</v>
      </c>
      <c r="P24870">
        <v>0</v>
      </c>
    </row>
    <row r="24871" spans="1:16" ht="15" hidden="1" customHeight="1">
      <c r="A24871">
        <v>611309</v>
      </c>
      <c r="B24871" t="s">
        <v>48463</v>
      </c>
      <c r="C24871" t="s">
        <v>48464</v>
      </c>
      <c r="D24871" t="s">
        <v>1067</v>
      </c>
      <c r="E24871" t="s">
        <v>1067</v>
      </c>
      <c r="F24871" t="s">
        <v>1067</v>
      </c>
      <c r="I24871" t="s">
        <v>27</v>
      </c>
      <c r="L24871">
        <v>0</v>
      </c>
      <c r="N24871">
        <f t="shared" si="341"/>
        <v>611309</v>
      </c>
      <c r="O24871">
        <f>_xlfn.XLOOKUP(A24871,Planilha1!F:F,Planilha1!G:G,0)</f>
        <v>0</v>
      </c>
      <c r="P24871">
        <v>0</v>
      </c>
    </row>
    <row r="24872" spans="1:16" ht="15" hidden="1" customHeight="1">
      <c r="A24872">
        <v>611310</v>
      </c>
      <c r="B24872" t="s">
        <v>48465</v>
      </c>
      <c r="C24872" t="s">
        <v>48466</v>
      </c>
      <c r="D24872" t="s">
        <v>1067</v>
      </c>
      <c r="E24872" t="s">
        <v>1067</v>
      </c>
      <c r="F24872" t="s">
        <v>1067</v>
      </c>
      <c r="I24872" t="s">
        <v>27</v>
      </c>
      <c r="L24872">
        <v>0</v>
      </c>
      <c r="N24872">
        <f t="shared" si="341"/>
        <v>611310</v>
      </c>
      <c r="O24872">
        <f>_xlfn.XLOOKUP(A24872,Planilha1!F:F,Planilha1!G:G,0)</f>
        <v>0</v>
      </c>
      <c r="P24872">
        <v>0</v>
      </c>
    </row>
    <row r="24873" spans="1:16" ht="15" hidden="1" customHeight="1">
      <c r="A24873">
        <v>611311</v>
      </c>
      <c r="B24873" t="s">
        <v>16167</v>
      </c>
      <c r="C24873" t="s">
        <v>48467</v>
      </c>
      <c r="D24873" t="s">
        <v>1067</v>
      </c>
      <c r="E24873" t="s">
        <v>1067</v>
      </c>
      <c r="F24873" t="s">
        <v>1067</v>
      </c>
      <c r="I24873" t="s">
        <v>27</v>
      </c>
      <c r="L24873">
        <v>0</v>
      </c>
      <c r="N24873">
        <f t="shared" si="341"/>
        <v>611311</v>
      </c>
      <c r="O24873">
        <f>_xlfn.XLOOKUP(A24873,Planilha1!F:F,Planilha1!G:G,0)</f>
        <v>0</v>
      </c>
      <c r="P24873">
        <v>0</v>
      </c>
    </row>
    <row r="24874" spans="1:16" ht="15" hidden="1" customHeight="1">
      <c r="A24874">
        <v>611312</v>
      </c>
      <c r="B24874" t="s">
        <v>48468</v>
      </c>
      <c r="C24874" t="s">
        <v>48469</v>
      </c>
      <c r="D24874" t="s">
        <v>1067</v>
      </c>
      <c r="E24874" t="s">
        <v>1067</v>
      </c>
      <c r="F24874" t="s">
        <v>1067</v>
      </c>
      <c r="I24874" t="s">
        <v>27</v>
      </c>
      <c r="L24874">
        <v>0</v>
      </c>
      <c r="N24874">
        <f t="shared" si="341"/>
        <v>611312</v>
      </c>
      <c r="O24874">
        <f>_xlfn.XLOOKUP(A24874,Planilha1!F:F,Planilha1!G:G,0)</f>
        <v>0</v>
      </c>
      <c r="P24874">
        <v>0</v>
      </c>
    </row>
    <row r="24875" spans="1:16" ht="15" hidden="1" customHeight="1">
      <c r="A24875">
        <v>611313</v>
      </c>
      <c r="B24875" t="s">
        <v>48470</v>
      </c>
      <c r="C24875" t="s">
        <v>48471</v>
      </c>
      <c r="D24875" t="s">
        <v>1067</v>
      </c>
      <c r="E24875" t="s">
        <v>1067</v>
      </c>
      <c r="F24875" t="s">
        <v>1067</v>
      </c>
      <c r="I24875" t="s">
        <v>27</v>
      </c>
      <c r="L24875">
        <v>0</v>
      </c>
      <c r="N24875">
        <f t="shared" si="341"/>
        <v>611313</v>
      </c>
      <c r="O24875">
        <f>_xlfn.XLOOKUP(A24875,Planilha1!F:F,Planilha1!G:G,0)</f>
        <v>0</v>
      </c>
      <c r="P24875">
        <v>0</v>
      </c>
    </row>
    <row r="24876" spans="1:16" ht="15" hidden="1" customHeight="1">
      <c r="A24876">
        <v>611314</v>
      </c>
      <c r="B24876" t="s">
        <v>48472</v>
      </c>
      <c r="C24876" t="s">
        <v>48473</v>
      </c>
      <c r="D24876" t="s">
        <v>1067</v>
      </c>
      <c r="E24876" t="s">
        <v>1067</v>
      </c>
      <c r="F24876" t="s">
        <v>1067</v>
      </c>
      <c r="I24876" t="s">
        <v>27</v>
      </c>
      <c r="L24876">
        <v>0</v>
      </c>
      <c r="N24876">
        <f t="shared" si="341"/>
        <v>611314</v>
      </c>
      <c r="O24876">
        <f>_xlfn.XLOOKUP(A24876,Planilha1!F:F,Planilha1!G:G,0)</f>
        <v>0</v>
      </c>
      <c r="P24876">
        <v>0</v>
      </c>
    </row>
    <row r="24877" spans="1:16" ht="15" hidden="1" customHeight="1">
      <c r="A24877">
        <v>611315</v>
      </c>
      <c r="B24877" t="s">
        <v>48474</v>
      </c>
      <c r="C24877" t="s">
        <v>48475</v>
      </c>
      <c r="D24877" t="s">
        <v>1067</v>
      </c>
      <c r="E24877" t="s">
        <v>1067</v>
      </c>
      <c r="F24877" t="s">
        <v>1067</v>
      </c>
      <c r="I24877" t="s">
        <v>27</v>
      </c>
      <c r="L24877">
        <v>0</v>
      </c>
      <c r="N24877">
        <f t="shared" si="341"/>
        <v>611315</v>
      </c>
      <c r="O24877">
        <f>_xlfn.XLOOKUP(A24877,Planilha1!F:F,Planilha1!G:G,0)</f>
        <v>0</v>
      </c>
      <c r="P24877">
        <v>0</v>
      </c>
    </row>
    <row r="24878" spans="1:16" ht="15" hidden="1" customHeight="1">
      <c r="A24878">
        <v>611316</v>
      </c>
      <c r="B24878" t="s">
        <v>48476</v>
      </c>
      <c r="C24878" t="s">
        <v>48477</v>
      </c>
      <c r="D24878" t="s">
        <v>1067</v>
      </c>
      <c r="E24878" t="s">
        <v>1067</v>
      </c>
      <c r="F24878" t="s">
        <v>1067</v>
      </c>
      <c r="I24878" t="s">
        <v>27</v>
      </c>
      <c r="L24878">
        <v>0</v>
      </c>
      <c r="N24878">
        <f t="shared" si="341"/>
        <v>611316</v>
      </c>
      <c r="O24878">
        <f>_xlfn.XLOOKUP(A24878,Planilha1!F:F,Planilha1!G:G,0)</f>
        <v>0</v>
      </c>
      <c r="P24878">
        <v>0</v>
      </c>
    </row>
    <row r="24879" spans="1:16" ht="15" hidden="1" customHeight="1">
      <c r="A24879">
        <v>611317</v>
      </c>
      <c r="B24879" t="s">
        <v>48478</v>
      </c>
      <c r="C24879" t="s">
        <v>48479</v>
      </c>
      <c r="D24879" t="s">
        <v>1067</v>
      </c>
      <c r="E24879" t="s">
        <v>1067</v>
      </c>
      <c r="F24879" t="s">
        <v>1067</v>
      </c>
      <c r="I24879" t="s">
        <v>27</v>
      </c>
      <c r="L24879">
        <v>0</v>
      </c>
      <c r="N24879">
        <f t="shared" si="341"/>
        <v>611317</v>
      </c>
      <c r="O24879">
        <f>_xlfn.XLOOKUP(A24879,Planilha1!F:F,Planilha1!G:G,0)</f>
        <v>0</v>
      </c>
      <c r="P24879">
        <v>0</v>
      </c>
    </row>
    <row r="24880" spans="1:16" ht="15" hidden="1" customHeight="1">
      <c r="A24880">
        <v>611318</v>
      </c>
      <c r="B24880" t="s">
        <v>22444</v>
      </c>
      <c r="C24880" t="s">
        <v>48480</v>
      </c>
      <c r="D24880" t="s">
        <v>1067</v>
      </c>
      <c r="E24880" t="s">
        <v>1067</v>
      </c>
      <c r="F24880" t="s">
        <v>1067</v>
      </c>
      <c r="I24880" t="s">
        <v>27</v>
      </c>
      <c r="L24880">
        <v>0</v>
      </c>
      <c r="N24880">
        <f t="shared" si="341"/>
        <v>611318</v>
      </c>
      <c r="O24880">
        <f>_xlfn.XLOOKUP(A24880,Planilha1!F:F,Planilha1!G:G,0)</f>
        <v>0</v>
      </c>
      <c r="P24880">
        <v>0</v>
      </c>
    </row>
    <row r="24881" spans="1:16" ht="15" hidden="1" customHeight="1">
      <c r="A24881">
        <v>611319</v>
      </c>
      <c r="B24881" t="s">
        <v>48481</v>
      </c>
      <c r="C24881" t="s">
        <v>48482</v>
      </c>
      <c r="D24881" t="s">
        <v>1067</v>
      </c>
      <c r="E24881" t="s">
        <v>1067</v>
      </c>
      <c r="F24881" t="s">
        <v>1067</v>
      </c>
      <c r="I24881" t="s">
        <v>27</v>
      </c>
      <c r="L24881">
        <v>0</v>
      </c>
      <c r="N24881">
        <f t="shared" si="341"/>
        <v>611319</v>
      </c>
      <c r="O24881">
        <f>_xlfn.XLOOKUP(A24881,Planilha1!F:F,Planilha1!G:G,0)</f>
        <v>0</v>
      </c>
      <c r="P24881">
        <v>0</v>
      </c>
    </row>
    <row r="24882" spans="1:16" ht="15" hidden="1" customHeight="1">
      <c r="A24882">
        <v>611320</v>
      </c>
      <c r="B24882" t="s">
        <v>48483</v>
      </c>
      <c r="C24882" t="s">
        <v>48484</v>
      </c>
      <c r="D24882" t="s">
        <v>1067</v>
      </c>
      <c r="E24882" t="s">
        <v>1067</v>
      </c>
      <c r="F24882" t="s">
        <v>1067</v>
      </c>
      <c r="I24882" t="s">
        <v>27</v>
      </c>
      <c r="L24882">
        <v>0</v>
      </c>
      <c r="N24882">
        <f t="shared" si="341"/>
        <v>611320</v>
      </c>
      <c r="O24882">
        <f>_xlfn.XLOOKUP(A24882,Planilha1!F:F,Planilha1!G:G,0)</f>
        <v>0</v>
      </c>
      <c r="P24882">
        <v>0</v>
      </c>
    </row>
    <row r="24883" spans="1:16" ht="15" hidden="1" customHeight="1">
      <c r="A24883">
        <v>611321</v>
      </c>
      <c r="B24883" t="s">
        <v>48485</v>
      </c>
      <c r="C24883" t="s">
        <v>48486</v>
      </c>
      <c r="D24883" t="s">
        <v>1067</v>
      </c>
      <c r="E24883" t="s">
        <v>1067</v>
      </c>
      <c r="F24883" t="s">
        <v>1067</v>
      </c>
      <c r="I24883" t="s">
        <v>27</v>
      </c>
      <c r="L24883">
        <v>0</v>
      </c>
      <c r="N24883">
        <f t="shared" si="341"/>
        <v>611321</v>
      </c>
      <c r="O24883">
        <f>_xlfn.XLOOKUP(A24883,Planilha1!F:F,Planilha1!G:G,0)</f>
        <v>0</v>
      </c>
      <c r="P24883">
        <v>0</v>
      </c>
    </row>
    <row r="24884" spans="1:16" ht="15" hidden="1" customHeight="1">
      <c r="A24884">
        <v>611322</v>
      </c>
      <c r="B24884" t="s">
        <v>48487</v>
      </c>
      <c r="C24884" t="s">
        <v>48488</v>
      </c>
      <c r="D24884" t="s">
        <v>1067</v>
      </c>
      <c r="E24884" t="s">
        <v>1067</v>
      </c>
      <c r="F24884" t="s">
        <v>1067</v>
      </c>
      <c r="I24884" t="s">
        <v>27</v>
      </c>
      <c r="L24884">
        <v>0</v>
      </c>
      <c r="N24884">
        <f t="shared" si="341"/>
        <v>611322</v>
      </c>
      <c r="O24884">
        <f>_xlfn.XLOOKUP(A24884,Planilha1!F:F,Planilha1!G:G,0)</f>
        <v>0</v>
      </c>
      <c r="P24884">
        <v>0</v>
      </c>
    </row>
    <row r="24885" spans="1:16" ht="15" hidden="1" customHeight="1">
      <c r="A24885">
        <v>611323</v>
      </c>
      <c r="B24885" t="s">
        <v>48489</v>
      </c>
      <c r="C24885" t="s">
        <v>48490</v>
      </c>
      <c r="D24885" t="s">
        <v>1067</v>
      </c>
      <c r="E24885" t="s">
        <v>1067</v>
      </c>
      <c r="F24885" t="s">
        <v>1067</v>
      </c>
      <c r="I24885" t="s">
        <v>27</v>
      </c>
      <c r="L24885">
        <v>0</v>
      </c>
      <c r="N24885">
        <f t="shared" si="341"/>
        <v>611323</v>
      </c>
      <c r="O24885">
        <f>_xlfn.XLOOKUP(A24885,Planilha1!F:F,Planilha1!G:G,0)</f>
        <v>0</v>
      </c>
      <c r="P24885">
        <v>0</v>
      </c>
    </row>
    <row r="24886" spans="1:16" ht="15" hidden="1" customHeight="1">
      <c r="A24886">
        <v>611324</v>
      </c>
      <c r="B24886" t="s">
        <v>48491</v>
      </c>
      <c r="C24886" t="s">
        <v>48492</v>
      </c>
      <c r="D24886" t="s">
        <v>1067</v>
      </c>
      <c r="E24886" t="s">
        <v>1067</v>
      </c>
      <c r="F24886" t="s">
        <v>1067</v>
      </c>
      <c r="I24886" t="s">
        <v>27</v>
      </c>
      <c r="L24886">
        <v>0</v>
      </c>
      <c r="N24886">
        <f t="shared" si="341"/>
        <v>611324</v>
      </c>
      <c r="O24886">
        <f>_xlfn.XLOOKUP(A24886,Planilha1!F:F,Planilha1!G:G,0)</f>
        <v>0</v>
      </c>
      <c r="P24886">
        <v>0</v>
      </c>
    </row>
    <row r="24887" spans="1:16" ht="15" hidden="1" customHeight="1">
      <c r="A24887">
        <v>611325</v>
      </c>
      <c r="B24887" t="s">
        <v>48493</v>
      </c>
      <c r="C24887" t="s">
        <v>48494</v>
      </c>
      <c r="D24887" t="s">
        <v>1067</v>
      </c>
      <c r="E24887" t="s">
        <v>1067</v>
      </c>
      <c r="F24887" t="s">
        <v>1067</v>
      </c>
      <c r="I24887" t="s">
        <v>27</v>
      </c>
      <c r="L24887">
        <v>0</v>
      </c>
      <c r="N24887">
        <f t="shared" si="341"/>
        <v>611325</v>
      </c>
      <c r="O24887">
        <f>_xlfn.XLOOKUP(A24887,Planilha1!F:F,Planilha1!G:G,0)</f>
        <v>0</v>
      </c>
      <c r="P24887">
        <v>0</v>
      </c>
    </row>
    <row r="24888" spans="1:16" ht="15" hidden="1" customHeight="1">
      <c r="A24888">
        <v>611326</v>
      </c>
      <c r="B24888" t="s">
        <v>48495</v>
      </c>
      <c r="C24888" t="s">
        <v>48496</v>
      </c>
      <c r="D24888" t="s">
        <v>1067</v>
      </c>
      <c r="E24888" t="s">
        <v>1067</v>
      </c>
      <c r="F24888" t="s">
        <v>1067</v>
      </c>
      <c r="I24888" t="s">
        <v>27</v>
      </c>
      <c r="L24888">
        <v>0</v>
      </c>
      <c r="N24888">
        <f t="shared" si="341"/>
        <v>611326</v>
      </c>
      <c r="O24888">
        <f>_xlfn.XLOOKUP(A24888,Planilha1!F:F,Planilha1!G:G,0)</f>
        <v>0</v>
      </c>
      <c r="P24888">
        <v>0</v>
      </c>
    </row>
    <row r="24889" spans="1:16" ht="15" hidden="1" customHeight="1">
      <c r="A24889">
        <v>611327</v>
      </c>
      <c r="B24889" t="s">
        <v>48497</v>
      </c>
      <c r="C24889" t="s">
        <v>48498</v>
      </c>
      <c r="D24889" t="s">
        <v>1067</v>
      </c>
      <c r="E24889" t="s">
        <v>1067</v>
      </c>
      <c r="F24889" t="s">
        <v>1067</v>
      </c>
      <c r="I24889" t="s">
        <v>27</v>
      </c>
      <c r="L24889">
        <v>0</v>
      </c>
      <c r="N24889">
        <f t="shared" si="341"/>
        <v>611327</v>
      </c>
      <c r="O24889">
        <f>_xlfn.XLOOKUP(A24889,Planilha1!F:F,Planilha1!G:G,0)</f>
        <v>0</v>
      </c>
      <c r="P24889">
        <v>0</v>
      </c>
    </row>
    <row r="24890" spans="1:16" ht="15" hidden="1" customHeight="1">
      <c r="A24890">
        <v>611328</v>
      </c>
      <c r="B24890" t="s">
        <v>48499</v>
      </c>
      <c r="C24890" t="s">
        <v>48500</v>
      </c>
      <c r="D24890" t="s">
        <v>1067</v>
      </c>
      <c r="E24890" t="s">
        <v>1067</v>
      </c>
      <c r="F24890" t="s">
        <v>1067</v>
      </c>
      <c r="I24890" t="s">
        <v>27</v>
      </c>
      <c r="L24890">
        <v>0</v>
      </c>
      <c r="N24890">
        <f t="shared" si="341"/>
        <v>611328</v>
      </c>
      <c r="O24890">
        <f>_xlfn.XLOOKUP(A24890,Planilha1!F:F,Planilha1!G:G,0)</f>
        <v>0</v>
      </c>
      <c r="P24890">
        <v>0</v>
      </c>
    </row>
    <row r="24891" spans="1:16" ht="15" hidden="1" customHeight="1">
      <c r="A24891">
        <v>611329</v>
      </c>
      <c r="B24891" t="s">
        <v>48501</v>
      </c>
      <c r="C24891" t="s">
        <v>48502</v>
      </c>
      <c r="D24891" t="s">
        <v>1067</v>
      </c>
      <c r="E24891" t="s">
        <v>1067</v>
      </c>
      <c r="F24891" t="s">
        <v>1067</v>
      </c>
      <c r="I24891" t="s">
        <v>27</v>
      </c>
      <c r="L24891">
        <v>0</v>
      </c>
      <c r="N24891">
        <f t="shared" si="341"/>
        <v>611329</v>
      </c>
      <c r="O24891">
        <f>_xlfn.XLOOKUP(A24891,Planilha1!F:F,Planilha1!G:G,0)</f>
        <v>0</v>
      </c>
      <c r="P24891">
        <v>0</v>
      </c>
    </row>
    <row r="24892" spans="1:16" ht="15" hidden="1" customHeight="1">
      <c r="A24892">
        <v>611330</v>
      </c>
      <c r="B24892" t="s">
        <v>48503</v>
      </c>
      <c r="C24892" t="s">
        <v>48504</v>
      </c>
      <c r="D24892" t="s">
        <v>1067</v>
      </c>
      <c r="E24892" t="s">
        <v>1067</v>
      </c>
      <c r="F24892" t="s">
        <v>1067</v>
      </c>
      <c r="I24892" t="s">
        <v>27</v>
      </c>
      <c r="L24892">
        <v>0</v>
      </c>
      <c r="N24892">
        <f t="shared" si="341"/>
        <v>611330</v>
      </c>
      <c r="O24892">
        <f>_xlfn.XLOOKUP(A24892,Planilha1!F:F,Planilha1!G:G,0)</f>
        <v>0</v>
      </c>
      <c r="P24892">
        <v>0</v>
      </c>
    </row>
    <row r="24893" spans="1:16" ht="15" hidden="1" customHeight="1">
      <c r="A24893">
        <v>611331</v>
      </c>
      <c r="B24893" t="s">
        <v>48505</v>
      </c>
      <c r="C24893" t="s">
        <v>48506</v>
      </c>
      <c r="D24893" t="s">
        <v>1067</v>
      </c>
      <c r="E24893" t="s">
        <v>1067</v>
      </c>
      <c r="F24893" t="s">
        <v>1067</v>
      </c>
      <c r="I24893" t="s">
        <v>27</v>
      </c>
      <c r="L24893">
        <v>0</v>
      </c>
      <c r="N24893">
        <f t="shared" si="341"/>
        <v>611331</v>
      </c>
      <c r="O24893">
        <f>_xlfn.XLOOKUP(A24893,Planilha1!F:F,Planilha1!G:G,0)</f>
        <v>0</v>
      </c>
      <c r="P24893">
        <v>0</v>
      </c>
    </row>
    <row r="24894" spans="1:16" ht="15" hidden="1" customHeight="1">
      <c r="A24894">
        <v>611332</v>
      </c>
      <c r="B24894" t="s">
        <v>48507</v>
      </c>
      <c r="C24894" t="s">
        <v>48508</v>
      </c>
      <c r="D24894" t="s">
        <v>1067</v>
      </c>
      <c r="E24894" t="s">
        <v>1067</v>
      </c>
      <c r="F24894" t="s">
        <v>1067</v>
      </c>
      <c r="I24894" t="s">
        <v>27</v>
      </c>
      <c r="L24894">
        <v>0</v>
      </c>
      <c r="N24894">
        <f t="shared" si="341"/>
        <v>611332</v>
      </c>
      <c r="O24894">
        <f>_xlfn.XLOOKUP(A24894,Planilha1!F:F,Planilha1!G:G,0)</f>
        <v>0</v>
      </c>
      <c r="P24894">
        <v>0</v>
      </c>
    </row>
    <row r="24895" spans="1:16" ht="15" hidden="1" customHeight="1">
      <c r="A24895">
        <v>611333</v>
      </c>
      <c r="B24895" t="s">
        <v>48509</v>
      </c>
      <c r="C24895" t="s">
        <v>48510</v>
      </c>
      <c r="D24895" t="s">
        <v>1067</v>
      </c>
      <c r="E24895" t="s">
        <v>1067</v>
      </c>
      <c r="F24895" t="s">
        <v>1067</v>
      </c>
      <c r="I24895" t="s">
        <v>27</v>
      </c>
      <c r="L24895">
        <v>0</v>
      </c>
      <c r="N24895">
        <f t="shared" si="341"/>
        <v>611333</v>
      </c>
      <c r="O24895">
        <f>_xlfn.XLOOKUP(A24895,Planilha1!F:F,Planilha1!G:G,0)</f>
        <v>0</v>
      </c>
      <c r="P24895">
        <v>0</v>
      </c>
    </row>
    <row r="24896" spans="1:16" ht="15" hidden="1" customHeight="1">
      <c r="A24896">
        <v>611334</v>
      </c>
      <c r="B24896" t="s">
        <v>48511</v>
      </c>
      <c r="C24896" t="s">
        <v>48512</v>
      </c>
      <c r="D24896" t="s">
        <v>1067</v>
      </c>
      <c r="E24896" t="s">
        <v>1067</v>
      </c>
      <c r="F24896" t="s">
        <v>1067</v>
      </c>
      <c r="I24896" t="s">
        <v>27</v>
      </c>
      <c r="L24896">
        <v>0</v>
      </c>
      <c r="N24896">
        <f t="shared" si="341"/>
        <v>611334</v>
      </c>
      <c r="O24896">
        <f>_xlfn.XLOOKUP(A24896,Planilha1!F:F,Planilha1!G:G,0)</f>
        <v>0</v>
      </c>
      <c r="P24896">
        <v>0</v>
      </c>
    </row>
    <row r="24897" spans="1:16" ht="15" hidden="1" customHeight="1">
      <c r="A24897">
        <v>611335</v>
      </c>
      <c r="B24897" t="s">
        <v>48513</v>
      </c>
      <c r="C24897" t="s">
        <v>48514</v>
      </c>
      <c r="D24897" t="s">
        <v>1067</v>
      </c>
      <c r="E24897" t="s">
        <v>1067</v>
      </c>
      <c r="F24897" t="s">
        <v>1067</v>
      </c>
      <c r="I24897" t="s">
        <v>27</v>
      </c>
      <c r="L24897">
        <v>0</v>
      </c>
      <c r="N24897">
        <f t="shared" si="341"/>
        <v>611335</v>
      </c>
      <c r="O24897">
        <f>_xlfn.XLOOKUP(A24897,Planilha1!F:F,Planilha1!G:G,0)</f>
        <v>0</v>
      </c>
      <c r="P24897">
        <v>0</v>
      </c>
    </row>
    <row r="24898" spans="1:16" ht="15" hidden="1" customHeight="1">
      <c r="A24898">
        <v>611336</v>
      </c>
      <c r="B24898" t="s">
        <v>48515</v>
      </c>
      <c r="C24898" t="s">
        <v>48516</v>
      </c>
      <c r="D24898" t="s">
        <v>1067</v>
      </c>
      <c r="E24898" t="s">
        <v>1067</v>
      </c>
      <c r="F24898" t="s">
        <v>1067</v>
      </c>
      <c r="I24898" t="s">
        <v>27</v>
      </c>
      <c r="L24898">
        <v>0</v>
      </c>
      <c r="N24898">
        <f t="shared" si="341"/>
        <v>611336</v>
      </c>
      <c r="O24898">
        <f>_xlfn.XLOOKUP(A24898,Planilha1!F:F,Planilha1!G:G,0)</f>
        <v>0</v>
      </c>
      <c r="P24898">
        <v>0</v>
      </c>
    </row>
    <row r="24899" spans="1:16" ht="15" hidden="1" customHeight="1">
      <c r="A24899">
        <v>611337</v>
      </c>
      <c r="B24899" t="s">
        <v>48517</v>
      </c>
      <c r="C24899" t="s">
        <v>48518</v>
      </c>
      <c r="D24899" t="s">
        <v>1067</v>
      </c>
      <c r="E24899" t="s">
        <v>1067</v>
      </c>
      <c r="F24899" t="s">
        <v>1067</v>
      </c>
      <c r="I24899" t="s">
        <v>27</v>
      </c>
      <c r="L24899">
        <v>0</v>
      </c>
      <c r="N24899">
        <f t="shared" si="341"/>
        <v>611337</v>
      </c>
      <c r="O24899">
        <f>_xlfn.XLOOKUP(A24899,Planilha1!F:F,Planilha1!G:G,0)</f>
        <v>0</v>
      </c>
      <c r="P24899">
        <v>0</v>
      </c>
    </row>
    <row r="24900" spans="1:16" ht="15" hidden="1" customHeight="1">
      <c r="A24900">
        <v>611338</v>
      </c>
      <c r="B24900" t="s">
        <v>48519</v>
      </c>
      <c r="C24900" t="s">
        <v>48520</v>
      </c>
      <c r="D24900" t="s">
        <v>1067</v>
      </c>
      <c r="E24900" t="s">
        <v>1067</v>
      </c>
      <c r="F24900" t="s">
        <v>1067</v>
      </c>
      <c r="I24900" t="s">
        <v>27</v>
      </c>
      <c r="L24900">
        <v>0</v>
      </c>
      <c r="N24900">
        <f t="shared" si="341"/>
        <v>611338</v>
      </c>
      <c r="O24900">
        <f>_xlfn.XLOOKUP(A24900,Planilha1!F:F,Planilha1!G:G,0)</f>
        <v>0</v>
      </c>
      <c r="P24900">
        <v>0</v>
      </c>
    </row>
    <row r="24901" spans="1:16" ht="15" hidden="1" customHeight="1">
      <c r="A24901">
        <v>611339</v>
      </c>
      <c r="B24901" t="s">
        <v>48521</v>
      </c>
      <c r="C24901" t="s">
        <v>48522</v>
      </c>
      <c r="D24901" t="s">
        <v>1067</v>
      </c>
      <c r="E24901" t="s">
        <v>1067</v>
      </c>
      <c r="F24901" t="s">
        <v>1067</v>
      </c>
      <c r="I24901" t="s">
        <v>27</v>
      </c>
      <c r="L24901">
        <v>0</v>
      </c>
      <c r="N24901">
        <f t="shared" si="341"/>
        <v>611339</v>
      </c>
      <c r="O24901">
        <f>_xlfn.XLOOKUP(A24901,Planilha1!F:F,Planilha1!G:G,0)</f>
        <v>0</v>
      </c>
      <c r="P24901">
        <v>0</v>
      </c>
    </row>
    <row r="24902" spans="1:16" ht="15" hidden="1" customHeight="1">
      <c r="A24902">
        <v>611340</v>
      </c>
      <c r="B24902" t="s">
        <v>48523</v>
      </c>
      <c r="C24902" t="s">
        <v>48524</v>
      </c>
      <c r="D24902" t="s">
        <v>1067</v>
      </c>
      <c r="E24902" t="s">
        <v>1067</v>
      </c>
      <c r="F24902" t="s">
        <v>1067</v>
      </c>
      <c r="I24902" t="s">
        <v>27</v>
      </c>
      <c r="L24902">
        <v>0</v>
      </c>
      <c r="N24902">
        <f t="shared" si="341"/>
        <v>611340</v>
      </c>
      <c r="O24902">
        <f>_xlfn.XLOOKUP(A24902,Planilha1!F:F,Planilha1!G:G,0)</f>
        <v>0</v>
      </c>
      <c r="P24902">
        <v>0</v>
      </c>
    </row>
    <row r="24903" spans="1:16" ht="15" hidden="1" customHeight="1">
      <c r="A24903">
        <v>611341</v>
      </c>
      <c r="B24903" t="s">
        <v>48525</v>
      </c>
      <c r="C24903" t="s">
        <v>48526</v>
      </c>
      <c r="D24903" t="s">
        <v>1067</v>
      </c>
      <c r="E24903" t="s">
        <v>1067</v>
      </c>
      <c r="F24903" t="s">
        <v>1067</v>
      </c>
      <c r="I24903" t="s">
        <v>27</v>
      </c>
      <c r="L24903">
        <v>0</v>
      </c>
      <c r="N24903">
        <f t="shared" si="341"/>
        <v>611341</v>
      </c>
      <c r="O24903">
        <f>_xlfn.XLOOKUP(A24903,Planilha1!F:F,Planilha1!G:G,0)</f>
        <v>0</v>
      </c>
      <c r="P24903">
        <v>0</v>
      </c>
    </row>
    <row r="24904" spans="1:16" ht="15" hidden="1" customHeight="1">
      <c r="A24904">
        <v>611342</v>
      </c>
      <c r="B24904" t="s">
        <v>48527</v>
      </c>
      <c r="C24904" t="s">
        <v>48528</v>
      </c>
      <c r="D24904" t="s">
        <v>1067</v>
      </c>
      <c r="E24904" t="s">
        <v>1067</v>
      </c>
      <c r="F24904" t="s">
        <v>1067</v>
      </c>
      <c r="I24904" t="s">
        <v>27</v>
      </c>
      <c r="L24904">
        <v>0</v>
      </c>
      <c r="N24904">
        <f t="shared" si="341"/>
        <v>611342</v>
      </c>
      <c r="O24904">
        <f>_xlfn.XLOOKUP(A24904,Planilha1!F:F,Planilha1!G:G,0)</f>
        <v>0</v>
      </c>
      <c r="P24904">
        <v>0</v>
      </c>
    </row>
    <row r="24905" spans="1:16" ht="15" hidden="1" customHeight="1">
      <c r="A24905">
        <v>611350</v>
      </c>
      <c r="B24905" t="s">
        <v>48529</v>
      </c>
      <c r="C24905" t="s">
        <v>48530</v>
      </c>
      <c r="D24905" t="s">
        <v>1067</v>
      </c>
      <c r="E24905" t="s">
        <v>1067</v>
      </c>
      <c r="F24905" t="s">
        <v>1067</v>
      </c>
      <c r="I24905" t="s">
        <v>27</v>
      </c>
      <c r="L24905">
        <v>0</v>
      </c>
      <c r="N24905">
        <f t="shared" si="341"/>
        <v>611350</v>
      </c>
      <c r="O24905">
        <f>_xlfn.XLOOKUP(A24905,Planilha1!F:F,Planilha1!G:G,0)</f>
        <v>0</v>
      </c>
      <c r="P24905">
        <v>0</v>
      </c>
    </row>
    <row r="24906" spans="1:16" ht="15" hidden="1" customHeight="1">
      <c r="A24906">
        <v>611360</v>
      </c>
      <c r="B24906" t="s">
        <v>48531</v>
      </c>
      <c r="C24906" t="s">
        <v>48532</v>
      </c>
      <c r="D24906" t="s">
        <v>1067</v>
      </c>
      <c r="E24906" t="s">
        <v>1067</v>
      </c>
      <c r="F24906" t="s">
        <v>1067</v>
      </c>
      <c r="I24906" t="s">
        <v>27</v>
      </c>
      <c r="L24906">
        <v>0</v>
      </c>
      <c r="N24906">
        <f t="shared" si="341"/>
        <v>611360</v>
      </c>
      <c r="O24906">
        <f>_xlfn.XLOOKUP(A24906,Planilha1!F:F,Planilha1!G:G,0)</f>
        <v>0</v>
      </c>
      <c r="P24906">
        <v>0</v>
      </c>
    </row>
    <row r="24907" spans="1:16" ht="15" hidden="1" customHeight="1">
      <c r="A24907">
        <v>611361</v>
      </c>
      <c r="B24907" t="s">
        <v>48533</v>
      </c>
      <c r="C24907" t="s">
        <v>48534</v>
      </c>
      <c r="D24907" t="s">
        <v>1067</v>
      </c>
      <c r="E24907" t="s">
        <v>1067</v>
      </c>
      <c r="F24907" t="s">
        <v>1067</v>
      </c>
      <c r="I24907" t="s">
        <v>27</v>
      </c>
      <c r="L24907">
        <v>0</v>
      </c>
      <c r="N24907">
        <f t="shared" si="341"/>
        <v>611361</v>
      </c>
      <c r="O24907">
        <f>_xlfn.XLOOKUP(A24907,Planilha1!F:F,Planilha1!G:G,0)</f>
        <v>0</v>
      </c>
      <c r="P24907">
        <v>0</v>
      </c>
    </row>
    <row r="24908" spans="1:16" ht="15" hidden="1" customHeight="1">
      <c r="A24908">
        <v>611362</v>
      </c>
      <c r="B24908" t="s">
        <v>48535</v>
      </c>
      <c r="C24908" t="s">
        <v>48536</v>
      </c>
      <c r="D24908" t="s">
        <v>1067</v>
      </c>
      <c r="E24908" t="s">
        <v>1067</v>
      </c>
      <c r="F24908" t="s">
        <v>1067</v>
      </c>
      <c r="I24908" t="s">
        <v>27</v>
      </c>
      <c r="L24908">
        <v>0</v>
      </c>
      <c r="N24908">
        <f t="shared" si="341"/>
        <v>611362</v>
      </c>
      <c r="O24908">
        <f>_xlfn.XLOOKUP(A24908,Planilha1!F:F,Planilha1!G:G,0)</f>
        <v>0</v>
      </c>
      <c r="P24908">
        <v>0</v>
      </c>
    </row>
    <row r="24909" spans="1:16" ht="15" hidden="1" customHeight="1">
      <c r="A24909">
        <v>611363</v>
      </c>
      <c r="B24909" t="s">
        <v>48537</v>
      </c>
      <c r="C24909" t="s">
        <v>48538</v>
      </c>
      <c r="D24909" t="s">
        <v>1067</v>
      </c>
      <c r="E24909" t="s">
        <v>1067</v>
      </c>
      <c r="F24909" t="s">
        <v>1067</v>
      </c>
      <c r="I24909" t="s">
        <v>27</v>
      </c>
      <c r="L24909">
        <v>0</v>
      </c>
      <c r="N24909">
        <f t="shared" si="341"/>
        <v>611363</v>
      </c>
      <c r="O24909">
        <f>_xlfn.XLOOKUP(A24909,Planilha1!F:F,Planilha1!G:G,0)</f>
        <v>0</v>
      </c>
      <c r="P24909">
        <v>0</v>
      </c>
    </row>
    <row r="24910" spans="1:16" ht="15" hidden="1" customHeight="1">
      <c r="A24910">
        <v>611364</v>
      </c>
      <c r="B24910" t="s">
        <v>48539</v>
      </c>
      <c r="C24910" t="s">
        <v>48540</v>
      </c>
      <c r="D24910" t="s">
        <v>1067</v>
      </c>
      <c r="E24910" t="s">
        <v>1067</v>
      </c>
      <c r="F24910" t="s">
        <v>1067</v>
      </c>
      <c r="I24910" t="s">
        <v>27</v>
      </c>
      <c r="L24910">
        <v>0</v>
      </c>
      <c r="N24910">
        <f t="shared" si="341"/>
        <v>611364</v>
      </c>
      <c r="O24910">
        <f>_xlfn.XLOOKUP(A24910,Planilha1!F:F,Planilha1!G:G,0)</f>
        <v>0</v>
      </c>
      <c r="P24910">
        <v>0</v>
      </c>
    </row>
    <row r="24911" spans="1:16" ht="15" hidden="1" customHeight="1">
      <c r="A24911">
        <v>611365</v>
      </c>
      <c r="B24911" t="s">
        <v>48541</v>
      </c>
      <c r="C24911" t="s">
        <v>48542</v>
      </c>
      <c r="D24911" t="s">
        <v>1067</v>
      </c>
      <c r="E24911" t="s">
        <v>1067</v>
      </c>
      <c r="F24911" t="s">
        <v>1067</v>
      </c>
      <c r="I24911" t="s">
        <v>27</v>
      </c>
      <c r="L24911">
        <v>0</v>
      </c>
      <c r="N24911">
        <f t="shared" si="341"/>
        <v>611365</v>
      </c>
      <c r="O24911">
        <f>_xlfn.XLOOKUP(A24911,Planilha1!F:F,Planilha1!G:G,0)</f>
        <v>0</v>
      </c>
      <c r="P24911">
        <v>0</v>
      </c>
    </row>
    <row r="24912" spans="1:16" ht="15" hidden="1" customHeight="1">
      <c r="A24912">
        <v>611366</v>
      </c>
      <c r="B24912" t="s">
        <v>48543</v>
      </c>
      <c r="C24912" t="s">
        <v>48544</v>
      </c>
      <c r="D24912" t="s">
        <v>1067</v>
      </c>
      <c r="E24912" t="s">
        <v>1067</v>
      </c>
      <c r="F24912" t="s">
        <v>1067</v>
      </c>
      <c r="I24912" t="s">
        <v>27</v>
      </c>
      <c r="L24912">
        <v>0</v>
      </c>
      <c r="N24912">
        <f t="shared" si="341"/>
        <v>611366</v>
      </c>
      <c r="O24912">
        <f>_xlfn.XLOOKUP(A24912,Planilha1!F:F,Planilha1!G:G,0)</f>
        <v>0</v>
      </c>
      <c r="P24912">
        <v>0</v>
      </c>
    </row>
    <row r="24913" spans="1:16" ht="15" hidden="1" customHeight="1">
      <c r="A24913">
        <v>611367</v>
      </c>
      <c r="B24913" t="s">
        <v>48545</v>
      </c>
      <c r="C24913" t="s">
        <v>48546</v>
      </c>
      <c r="D24913" t="s">
        <v>1067</v>
      </c>
      <c r="E24913" t="s">
        <v>1067</v>
      </c>
      <c r="F24913" t="s">
        <v>1067</v>
      </c>
      <c r="I24913" t="s">
        <v>27</v>
      </c>
      <c r="L24913">
        <v>0</v>
      </c>
      <c r="N24913">
        <f t="shared" si="341"/>
        <v>611367</v>
      </c>
      <c r="O24913">
        <f>_xlfn.XLOOKUP(A24913,Planilha1!F:F,Planilha1!G:G,0)</f>
        <v>0</v>
      </c>
      <c r="P24913">
        <v>0</v>
      </c>
    </row>
    <row r="24914" spans="1:16" ht="15" hidden="1" customHeight="1">
      <c r="A24914">
        <v>611368</v>
      </c>
      <c r="B24914" t="s">
        <v>48547</v>
      </c>
      <c r="C24914" t="s">
        <v>48548</v>
      </c>
      <c r="D24914" t="s">
        <v>1067</v>
      </c>
      <c r="E24914" t="s">
        <v>1067</v>
      </c>
      <c r="F24914" t="s">
        <v>1067</v>
      </c>
      <c r="I24914" t="s">
        <v>27</v>
      </c>
      <c r="L24914">
        <v>0</v>
      </c>
      <c r="N24914">
        <f t="shared" ref="N24914:N24977" si="342">A24914</f>
        <v>611368</v>
      </c>
      <c r="O24914">
        <f>_xlfn.XLOOKUP(A24914,Planilha1!F:F,Planilha1!G:G,0)</f>
        <v>0</v>
      </c>
      <c r="P24914">
        <v>0</v>
      </c>
    </row>
    <row r="24915" spans="1:16" ht="15" hidden="1" customHeight="1">
      <c r="A24915">
        <v>611369</v>
      </c>
      <c r="B24915" t="s">
        <v>48549</v>
      </c>
      <c r="C24915" t="s">
        <v>48550</v>
      </c>
      <c r="D24915" t="s">
        <v>1067</v>
      </c>
      <c r="E24915" t="s">
        <v>1067</v>
      </c>
      <c r="F24915" t="s">
        <v>1067</v>
      </c>
      <c r="I24915" t="s">
        <v>27</v>
      </c>
      <c r="L24915">
        <v>0</v>
      </c>
      <c r="N24915">
        <f t="shared" si="342"/>
        <v>611369</v>
      </c>
      <c r="O24915">
        <f>_xlfn.XLOOKUP(A24915,Planilha1!F:F,Planilha1!G:G,0)</f>
        <v>0</v>
      </c>
      <c r="P24915">
        <v>0</v>
      </c>
    </row>
    <row r="24916" spans="1:16" ht="15" hidden="1" customHeight="1">
      <c r="A24916">
        <v>611370</v>
      </c>
      <c r="B24916" t="s">
        <v>48551</v>
      </c>
      <c r="C24916" t="s">
        <v>48552</v>
      </c>
      <c r="D24916" t="s">
        <v>1067</v>
      </c>
      <c r="E24916" t="s">
        <v>1067</v>
      </c>
      <c r="F24916" t="s">
        <v>1067</v>
      </c>
      <c r="I24916" t="s">
        <v>27</v>
      </c>
      <c r="L24916">
        <v>0</v>
      </c>
      <c r="N24916">
        <f t="shared" si="342"/>
        <v>611370</v>
      </c>
      <c r="O24916">
        <f>_xlfn.XLOOKUP(A24916,Planilha1!F:F,Planilha1!G:G,0)</f>
        <v>0</v>
      </c>
      <c r="P24916">
        <v>0</v>
      </c>
    </row>
    <row r="24917" spans="1:16" ht="15" hidden="1" customHeight="1">
      <c r="A24917">
        <v>611371</v>
      </c>
      <c r="B24917" t="s">
        <v>48553</v>
      </c>
      <c r="C24917" t="s">
        <v>48554</v>
      </c>
      <c r="D24917" t="s">
        <v>1067</v>
      </c>
      <c r="E24917" t="s">
        <v>1067</v>
      </c>
      <c r="F24917" t="s">
        <v>1067</v>
      </c>
      <c r="I24917" t="s">
        <v>27</v>
      </c>
      <c r="L24917">
        <v>0</v>
      </c>
      <c r="N24917">
        <f t="shared" si="342"/>
        <v>611371</v>
      </c>
      <c r="O24917">
        <f>_xlfn.XLOOKUP(A24917,Planilha1!F:F,Planilha1!G:G,0)</f>
        <v>0</v>
      </c>
      <c r="P24917">
        <v>0</v>
      </c>
    </row>
    <row r="24918" spans="1:16" ht="15" hidden="1" customHeight="1">
      <c r="A24918">
        <v>611372</v>
      </c>
      <c r="B24918" t="s">
        <v>48555</v>
      </c>
      <c r="C24918" t="s">
        <v>48556</v>
      </c>
      <c r="D24918" t="s">
        <v>1067</v>
      </c>
      <c r="E24918" t="s">
        <v>1067</v>
      </c>
      <c r="F24918" t="s">
        <v>1067</v>
      </c>
      <c r="I24918" t="s">
        <v>27</v>
      </c>
      <c r="L24918">
        <v>0</v>
      </c>
      <c r="N24918">
        <f t="shared" si="342"/>
        <v>611372</v>
      </c>
      <c r="O24918">
        <f>_xlfn.XLOOKUP(A24918,Planilha1!F:F,Planilha1!G:G,0)</f>
        <v>0</v>
      </c>
      <c r="P24918">
        <v>0</v>
      </c>
    </row>
    <row r="24919" spans="1:16" ht="15" hidden="1" customHeight="1">
      <c r="A24919">
        <v>611373</v>
      </c>
      <c r="B24919" t="s">
        <v>48557</v>
      </c>
      <c r="C24919" t="s">
        <v>48558</v>
      </c>
      <c r="D24919" t="s">
        <v>1067</v>
      </c>
      <c r="E24919" t="s">
        <v>1067</v>
      </c>
      <c r="F24919" t="s">
        <v>1067</v>
      </c>
      <c r="I24919" t="s">
        <v>27</v>
      </c>
      <c r="L24919">
        <v>0</v>
      </c>
      <c r="N24919">
        <f t="shared" si="342"/>
        <v>611373</v>
      </c>
      <c r="O24919">
        <f>_xlfn.XLOOKUP(A24919,Planilha1!F:F,Planilha1!G:G,0)</f>
        <v>0</v>
      </c>
      <c r="P24919">
        <v>0</v>
      </c>
    </row>
    <row r="24920" spans="1:16" ht="15" hidden="1" customHeight="1">
      <c r="A24920">
        <v>611374</v>
      </c>
      <c r="B24920" t="s">
        <v>48559</v>
      </c>
      <c r="C24920" t="s">
        <v>48560</v>
      </c>
      <c r="D24920" t="s">
        <v>1067</v>
      </c>
      <c r="E24920" t="s">
        <v>1067</v>
      </c>
      <c r="F24920" t="s">
        <v>1067</v>
      </c>
      <c r="I24920" t="s">
        <v>27</v>
      </c>
      <c r="L24920">
        <v>0</v>
      </c>
      <c r="N24920">
        <f t="shared" si="342"/>
        <v>611374</v>
      </c>
      <c r="O24920">
        <f>_xlfn.XLOOKUP(A24920,Planilha1!F:F,Planilha1!G:G,0)</f>
        <v>0</v>
      </c>
      <c r="P24920">
        <v>0</v>
      </c>
    </row>
    <row r="24921" spans="1:16" ht="15" hidden="1" customHeight="1">
      <c r="A24921">
        <v>611375</v>
      </c>
      <c r="B24921" t="s">
        <v>48559</v>
      </c>
      <c r="C24921" t="s">
        <v>48561</v>
      </c>
      <c r="D24921" t="s">
        <v>1067</v>
      </c>
      <c r="E24921" t="s">
        <v>1067</v>
      </c>
      <c r="F24921" t="s">
        <v>1067</v>
      </c>
      <c r="I24921" t="s">
        <v>27</v>
      </c>
      <c r="L24921">
        <v>0</v>
      </c>
      <c r="N24921">
        <f t="shared" si="342"/>
        <v>611375</v>
      </c>
      <c r="O24921">
        <f>_xlfn.XLOOKUP(A24921,Planilha1!F:F,Planilha1!G:G,0)</f>
        <v>0</v>
      </c>
      <c r="P24921">
        <v>0</v>
      </c>
    </row>
    <row r="24922" spans="1:16" ht="15" hidden="1" customHeight="1">
      <c r="A24922">
        <v>611376</v>
      </c>
      <c r="B24922" t="s">
        <v>48562</v>
      </c>
      <c r="C24922" t="s">
        <v>48563</v>
      </c>
      <c r="D24922" t="s">
        <v>1067</v>
      </c>
      <c r="E24922" t="s">
        <v>1067</v>
      </c>
      <c r="F24922" t="s">
        <v>1067</v>
      </c>
      <c r="I24922" t="s">
        <v>27</v>
      </c>
      <c r="L24922">
        <v>0</v>
      </c>
      <c r="N24922">
        <f t="shared" si="342"/>
        <v>611376</v>
      </c>
      <c r="O24922">
        <f>_xlfn.XLOOKUP(A24922,Planilha1!F:F,Planilha1!G:G,0)</f>
        <v>0</v>
      </c>
      <c r="P24922">
        <v>0</v>
      </c>
    </row>
    <row r="24923" spans="1:16" ht="15" hidden="1" customHeight="1">
      <c r="A24923">
        <v>611377</v>
      </c>
      <c r="B24923" t="s">
        <v>48562</v>
      </c>
      <c r="C24923" t="s">
        <v>48564</v>
      </c>
      <c r="D24923" t="s">
        <v>1067</v>
      </c>
      <c r="E24923" t="s">
        <v>1067</v>
      </c>
      <c r="F24923" t="s">
        <v>1067</v>
      </c>
      <c r="I24923" t="s">
        <v>27</v>
      </c>
      <c r="L24923">
        <v>0</v>
      </c>
      <c r="N24923">
        <f t="shared" si="342"/>
        <v>611377</v>
      </c>
      <c r="O24923">
        <f>_xlfn.XLOOKUP(A24923,Planilha1!F:F,Planilha1!G:G,0)</f>
        <v>0</v>
      </c>
      <c r="P24923">
        <v>0</v>
      </c>
    </row>
    <row r="24924" spans="1:16" ht="15" hidden="1" customHeight="1">
      <c r="A24924">
        <v>611378</v>
      </c>
      <c r="B24924" t="s">
        <v>48565</v>
      </c>
      <c r="C24924" t="s">
        <v>48566</v>
      </c>
      <c r="D24924" t="s">
        <v>1067</v>
      </c>
      <c r="E24924" t="s">
        <v>1067</v>
      </c>
      <c r="F24924" t="s">
        <v>1067</v>
      </c>
      <c r="I24924" t="s">
        <v>27</v>
      </c>
      <c r="L24924">
        <v>0</v>
      </c>
      <c r="N24924">
        <f t="shared" si="342"/>
        <v>611378</v>
      </c>
      <c r="O24924">
        <f>_xlfn.XLOOKUP(A24924,Planilha1!F:F,Planilha1!G:G,0)</f>
        <v>0</v>
      </c>
      <c r="P24924">
        <v>0</v>
      </c>
    </row>
    <row r="24925" spans="1:16" ht="15" hidden="1" customHeight="1">
      <c r="A24925">
        <v>611379</v>
      </c>
      <c r="B24925" t="s">
        <v>48299</v>
      </c>
      <c r="C24925" t="s">
        <v>48567</v>
      </c>
      <c r="D24925" t="s">
        <v>1067</v>
      </c>
      <c r="E24925" t="s">
        <v>1067</v>
      </c>
      <c r="F24925" t="s">
        <v>1067</v>
      </c>
      <c r="I24925" t="s">
        <v>27</v>
      </c>
      <c r="L24925">
        <v>0</v>
      </c>
      <c r="N24925">
        <f t="shared" si="342"/>
        <v>611379</v>
      </c>
      <c r="O24925">
        <f>_xlfn.XLOOKUP(A24925,Planilha1!F:F,Planilha1!G:G,0)</f>
        <v>0</v>
      </c>
      <c r="P24925">
        <v>0</v>
      </c>
    </row>
    <row r="24926" spans="1:16" ht="15" hidden="1" customHeight="1">
      <c r="A24926">
        <v>611380</v>
      </c>
      <c r="B24926" t="s">
        <v>48568</v>
      </c>
      <c r="C24926" t="s">
        <v>48569</v>
      </c>
      <c r="D24926" t="s">
        <v>1067</v>
      </c>
      <c r="E24926" t="s">
        <v>1067</v>
      </c>
      <c r="F24926" t="s">
        <v>1067</v>
      </c>
      <c r="I24926" t="s">
        <v>27</v>
      </c>
      <c r="L24926">
        <v>0</v>
      </c>
      <c r="N24926">
        <f t="shared" si="342"/>
        <v>611380</v>
      </c>
      <c r="O24926">
        <f>_xlfn.XLOOKUP(A24926,Planilha1!F:F,Planilha1!G:G,0)</f>
        <v>0</v>
      </c>
      <c r="P24926">
        <v>0</v>
      </c>
    </row>
    <row r="24927" spans="1:16" ht="15" hidden="1" customHeight="1">
      <c r="A24927">
        <v>611381</v>
      </c>
      <c r="B24927" t="s">
        <v>48570</v>
      </c>
      <c r="C24927" t="s">
        <v>48571</v>
      </c>
      <c r="D24927" t="s">
        <v>1067</v>
      </c>
      <c r="E24927" t="s">
        <v>1067</v>
      </c>
      <c r="F24927" t="s">
        <v>1067</v>
      </c>
      <c r="I24927" t="s">
        <v>27</v>
      </c>
      <c r="L24927">
        <v>0</v>
      </c>
      <c r="N24927">
        <f t="shared" si="342"/>
        <v>611381</v>
      </c>
      <c r="O24927">
        <f>_xlfn.XLOOKUP(A24927,Planilha1!F:F,Planilha1!G:G,0)</f>
        <v>0</v>
      </c>
      <c r="P24927">
        <v>0</v>
      </c>
    </row>
    <row r="24928" spans="1:16" ht="15" hidden="1" customHeight="1">
      <c r="A24928">
        <v>611382</v>
      </c>
      <c r="B24928" t="s">
        <v>48572</v>
      </c>
      <c r="C24928" t="s">
        <v>48573</v>
      </c>
      <c r="D24928" t="s">
        <v>1067</v>
      </c>
      <c r="E24928" t="s">
        <v>1067</v>
      </c>
      <c r="F24928" t="s">
        <v>1067</v>
      </c>
      <c r="I24928" t="s">
        <v>27</v>
      </c>
      <c r="L24928">
        <v>0</v>
      </c>
      <c r="N24928">
        <f t="shared" si="342"/>
        <v>611382</v>
      </c>
      <c r="O24928">
        <f>_xlfn.XLOOKUP(A24928,Planilha1!F:F,Planilha1!G:G,0)</f>
        <v>0</v>
      </c>
      <c r="P24928">
        <v>0</v>
      </c>
    </row>
    <row r="24929" spans="1:16" ht="15" hidden="1" customHeight="1">
      <c r="A24929">
        <v>611383</v>
      </c>
      <c r="B24929" t="s">
        <v>48574</v>
      </c>
      <c r="C24929" t="s">
        <v>48575</v>
      </c>
      <c r="D24929" t="s">
        <v>1067</v>
      </c>
      <c r="E24929" t="s">
        <v>1067</v>
      </c>
      <c r="F24929" t="s">
        <v>1067</v>
      </c>
      <c r="I24929" t="s">
        <v>27</v>
      </c>
      <c r="L24929">
        <v>0</v>
      </c>
      <c r="N24929">
        <f t="shared" si="342"/>
        <v>611383</v>
      </c>
      <c r="O24929">
        <f>_xlfn.XLOOKUP(A24929,Planilha1!F:F,Planilha1!G:G,0)</f>
        <v>0</v>
      </c>
      <c r="P24929">
        <v>0</v>
      </c>
    </row>
    <row r="24930" spans="1:16" ht="15" hidden="1" customHeight="1">
      <c r="A24930">
        <v>611384</v>
      </c>
      <c r="B24930" t="s">
        <v>48576</v>
      </c>
      <c r="C24930" t="s">
        <v>48577</v>
      </c>
      <c r="D24930" t="s">
        <v>1067</v>
      </c>
      <c r="E24930" t="s">
        <v>1067</v>
      </c>
      <c r="F24930" t="s">
        <v>1067</v>
      </c>
      <c r="I24930" t="s">
        <v>27</v>
      </c>
      <c r="L24930">
        <v>0</v>
      </c>
      <c r="N24930">
        <f t="shared" si="342"/>
        <v>611384</v>
      </c>
      <c r="O24930">
        <f>_xlfn.XLOOKUP(A24930,Planilha1!F:F,Planilha1!G:G,0)</f>
        <v>0</v>
      </c>
      <c r="P24930">
        <v>0</v>
      </c>
    </row>
    <row r="24931" spans="1:16" ht="15" hidden="1" customHeight="1">
      <c r="A24931">
        <v>611385</v>
      </c>
      <c r="B24931" t="s">
        <v>48578</v>
      </c>
      <c r="C24931" t="s">
        <v>48579</v>
      </c>
      <c r="D24931" t="s">
        <v>1067</v>
      </c>
      <c r="E24931" t="s">
        <v>1067</v>
      </c>
      <c r="F24931" t="s">
        <v>1067</v>
      </c>
      <c r="I24931" t="s">
        <v>27</v>
      </c>
      <c r="L24931">
        <v>0</v>
      </c>
      <c r="N24931">
        <f t="shared" si="342"/>
        <v>611385</v>
      </c>
      <c r="O24931">
        <f>_xlfn.XLOOKUP(A24931,Planilha1!F:F,Planilha1!G:G,0)</f>
        <v>0</v>
      </c>
      <c r="P24931">
        <v>0</v>
      </c>
    </row>
    <row r="24932" spans="1:16" ht="15" hidden="1" customHeight="1">
      <c r="A24932">
        <v>611386</v>
      </c>
      <c r="B24932" t="s">
        <v>48580</v>
      </c>
      <c r="C24932" t="s">
        <v>48581</v>
      </c>
      <c r="D24932" t="s">
        <v>1067</v>
      </c>
      <c r="E24932" t="s">
        <v>1067</v>
      </c>
      <c r="F24932" t="s">
        <v>1067</v>
      </c>
      <c r="I24932" t="s">
        <v>27</v>
      </c>
      <c r="L24932">
        <v>0</v>
      </c>
      <c r="N24932">
        <f t="shared" si="342"/>
        <v>611386</v>
      </c>
      <c r="O24932">
        <f>_xlfn.XLOOKUP(A24932,Planilha1!F:F,Planilha1!G:G,0)</f>
        <v>0</v>
      </c>
      <c r="P24932">
        <v>0</v>
      </c>
    </row>
    <row r="24933" spans="1:16" ht="15" hidden="1" customHeight="1">
      <c r="A24933">
        <v>611387</v>
      </c>
      <c r="B24933" t="s">
        <v>48582</v>
      </c>
      <c r="C24933" t="s">
        <v>48583</v>
      </c>
      <c r="D24933" t="s">
        <v>1067</v>
      </c>
      <c r="E24933" t="s">
        <v>1067</v>
      </c>
      <c r="F24933" t="s">
        <v>1067</v>
      </c>
      <c r="I24933" t="s">
        <v>27</v>
      </c>
      <c r="L24933">
        <v>0</v>
      </c>
      <c r="N24933">
        <f t="shared" si="342"/>
        <v>611387</v>
      </c>
      <c r="O24933">
        <f>_xlfn.XLOOKUP(A24933,Planilha1!F:F,Planilha1!G:G,0)</f>
        <v>0</v>
      </c>
      <c r="P24933">
        <v>0</v>
      </c>
    </row>
    <row r="24934" spans="1:16" ht="15" hidden="1" customHeight="1">
      <c r="A24934">
        <v>611388</v>
      </c>
      <c r="B24934" t="s">
        <v>48584</v>
      </c>
      <c r="C24934" t="s">
        <v>48585</v>
      </c>
      <c r="D24934" t="s">
        <v>1067</v>
      </c>
      <c r="E24934" t="s">
        <v>1067</v>
      </c>
      <c r="F24934" t="s">
        <v>1067</v>
      </c>
      <c r="I24934" t="s">
        <v>27</v>
      </c>
      <c r="L24934">
        <v>0</v>
      </c>
      <c r="N24934">
        <f t="shared" si="342"/>
        <v>611388</v>
      </c>
      <c r="O24934">
        <f>_xlfn.XLOOKUP(A24934,Planilha1!F:F,Planilha1!G:G,0)</f>
        <v>0</v>
      </c>
      <c r="P24934">
        <v>0</v>
      </c>
    </row>
    <row r="24935" spans="1:16" ht="15" hidden="1" customHeight="1">
      <c r="A24935">
        <v>611389</v>
      </c>
      <c r="B24935" t="s">
        <v>48586</v>
      </c>
      <c r="C24935" t="s">
        <v>48587</v>
      </c>
      <c r="D24935" t="s">
        <v>1067</v>
      </c>
      <c r="E24935" t="s">
        <v>1067</v>
      </c>
      <c r="F24935" t="s">
        <v>1067</v>
      </c>
      <c r="I24935" t="s">
        <v>27</v>
      </c>
      <c r="L24935">
        <v>0</v>
      </c>
      <c r="N24935">
        <f t="shared" si="342"/>
        <v>611389</v>
      </c>
      <c r="O24935">
        <f>_xlfn.XLOOKUP(A24935,Planilha1!F:F,Planilha1!G:G,0)</f>
        <v>0</v>
      </c>
      <c r="P24935">
        <v>0</v>
      </c>
    </row>
    <row r="24936" spans="1:16" ht="15" hidden="1" customHeight="1">
      <c r="A24936">
        <v>611390</v>
      </c>
      <c r="B24936" t="s">
        <v>48588</v>
      </c>
      <c r="C24936" t="s">
        <v>48589</v>
      </c>
      <c r="D24936" t="s">
        <v>1067</v>
      </c>
      <c r="E24936" t="s">
        <v>1067</v>
      </c>
      <c r="F24936" t="s">
        <v>1067</v>
      </c>
      <c r="I24936" t="s">
        <v>27</v>
      </c>
      <c r="L24936">
        <v>0</v>
      </c>
      <c r="N24936">
        <f t="shared" si="342"/>
        <v>611390</v>
      </c>
      <c r="O24936">
        <f>_xlfn.XLOOKUP(A24936,Planilha1!F:F,Planilha1!G:G,0)</f>
        <v>0</v>
      </c>
      <c r="P24936">
        <v>0</v>
      </c>
    </row>
    <row r="24937" spans="1:16" ht="15" hidden="1" customHeight="1">
      <c r="A24937">
        <v>611391</v>
      </c>
      <c r="B24937" t="s">
        <v>48590</v>
      </c>
      <c r="C24937" t="s">
        <v>48591</v>
      </c>
      <c r="D24937" t="s">
        <v>1067</v>
      </c>
      <c r="E24937" t="s">
        <v>1067</v>
      </c>
      <c r="F24937" t="s">
        <v>1067</v>
      </c>
      <c r="I24937" t="s">
        <v>27</v>
      </c>
      <c r="L24937">
        <v>0</v>
      </c>
      <c r="N24937">
        <f t="shared" si="342"/>
        <v>611391</v>
      </c>
      <c r="O24937">
        <f>_xlfn.XLOOKUP(A24937,Planilha1!F:F,Planilha1!G:G,0)</f>
        <v>0</v>
      </c>
      <c r="P24937">
        <v>0</v>
      </c>
    </row>
    <row r="24938" spans="1:16" ht="15" hidden="1" customHeight="1">
      <c r="A24938">
        <v>611392</v>
      </c>
      <c r="B24938" t="s">
        <v>48592</v>
      </c>
      <c r="C24938" t="s">
        <v>48593</v>
      </c>
      <c r="D24938" t="s">
        <v>1067</v>
      </c>
      <c r="E24938" t="s">
        <v>1067</v>
      </c>
      <c r="F24938" t="s">
        <v>1067</v>
      </c>
      <c r="I24938" t="s">
        <v>27</v>
      </c>
      <c r="L24938">
        <v>0</v>
      </c>
      <c r="N24938">
        <f t="shared" si="342"/>
        <v>611392</v>
      </c>
      <c r="O24938">
        <f>_xlfn.XLOOKUP(A24938,Planilha1!F:F,Planilha1!G:G,0)</f>
        <v>0</v>
      </c>
      <c r="P24938">
        <v>0</v>
      </c>
    </row>
    <row r="24939" spans="1:16" ht="15" hidden="1" customHeight="1">
      <c r="A24939">
        <v>611393</v>
      </c>
      <c r="B24939" t="s">
        <v>48594</v>
      </c>
      <c r="C24939" t="s">
        <v>48595</v>
      </c>
      <c r="D24939" t="s">
        <v>1067</v>
      </c>
      <c r="E24939" t="s">
        <v>1067</v>
      </c>
      <c r="F24939" t="s">
        <v>1067</v>
      </c>
      <c r="I24939" t="s">
        <v>27</v>
      </c>
      <c r="L24939">
        <v>0</v>
      </c>
      <c r="N24939">
        <f t="shared" si="342"/>
        <v>611393</v>
      </c>
      <c r="O24939">
        <f>_xlfn.XLOOKUP(A24939,Planilha1!F:F,Planilha1!G:G,0)</f>
        <v>0</v>
      </c>
      <c r="P24939">
        <v>0</v>
      </c>
    </row>
    <row r="24940" spans="1:16" ht="15" hidden="1" customHeight="1">
      <c r="A24940">
        <v>611394</v>
      </c>
      <c r="B24940" t="s">
        <v>48596</v>
      </c>
      <c r="C24940" t="s">
        <v>48597</v>
      </c>
      <c r="D24940" t="s">
        <v>1067</v>
      </c>
      <c r="E24940" t="s">
        <v>1067</v>
      </c>
      <c r="F24940" t="s">
        <v>1067</v>
      </c>
      <c r="I24940" t="s">
        <v>27</v>
      </c>
      <c r="L24940">
        <v>0</v>
      </c>
      <c r="N24940">
        <f t="shared" si="342"/>
        <v>611394</v>
      </c>
      <c r="O24940">
        <f>_xlfn.XLOOKUP(A24940,Planilha1!F:F,Planilha1!G:G,0)</f>
        <v>0</v>
      </c>
      <c r="P24940">
        <v>0</v>
      </c>
    </row>
    <row r="24941" spans="1:16" ht="15" hidden="1" customHeight="1">
      <c r="A24941">
        <v>611395</v>
      </c>
      <c r="B24941" t="s">
        <v>48598</v>
      </c>
      <c r="C24941" t="s">
        <v>48599</v>
      </c>
      <c r="D24941" t="s">
        <v>1067</v>
      </c>
      <c r="E24941" t="s">
        <v>1067</v>
      </c>
      <c r="F24941" t="s">
        <v>1067</v>
      </c>
      <c r="I24941" t="s">
        <v>27</v>
      </c>
      <c r="L24941">
        <v>0</v>
      </c>
      <c r="N24941">
        <f t="shared" si="342"/>
        <v>611395</v>
      </c>
      <c r="O24941">
        <f>_xlfn.XLOOKUP(A24941,Planilha1!F:F,Planilha1!G:G,0)</f>
        <v>0</v>
      </c>
      <c r="P24941">
        <v>0</v>
      </c>
    </row>
    <row r="24942" spans="1:16" ht="15" hidden="1" customHeight="1">
      <c r="A24942">
        <v>611396</v>
      </c>
      <c r="B24942" t="s">
        <v>48600</v>
      </c>
      <c r="C24942" t="s">
        <v>48601</v>
      </c>
      <c r="D24942" t="s">
        <v>1067</v>
      </c>
      <c r="E24942" t="s">
        <v>1067</v>
      </c>
      <c r="F24942" t="s">
        <v>1067</v>
      </c>
      <c r="I24942" t="s">
        <v>27</v>
      </c>
      <c r="L24942">
        <v>0</v>
      </c>
      <c r="N24942">
        <f t="shared" si="342"/>
        <v>611396</v>
      </c>
      <c r="O24942">
        <f>_xlfn.XLOOKUP(A24942,Planilha1!F:F,Planilha1!G:G,0)</f>
        <v>0</v>
      </c>
      <c r="P24942">
        <v>0</v>
      </c>
    </row>
    <row r="24943" spans="1:16" ht="15" hidden="1" customHeight="1">
      <c r="A24943">
        <v>611397</v>
      </c>
      <c r="B24943" t="s">
        <v>48602</v>
      </c>
      <c r="C24943" t="s">
        <v>48603</v>
      </c>
      <c r="D24943" t="s">
        <v>1067</v>
      </c>
      <c r="E24943" t="s">
        <v>1067</v>
      </c>
      <c r="F24943" t="s">
        <v>1067</v>
      </c>
      <c r="I24943" t="s">
        <v>27</v>
      </c>
      <c r="L24943">
        <v>0</v>
      </c>
      <c r="N24943">
        <f t="shared" si="342"/>
        <v>611397</v>
      </c>
      <c r="O24943">
        <f>_xlfn.XLOOKUP(A24943,Planilha1!F:F,Planilha1!G:G,0)</f>
        <v>0</v>
      </c>
      <c r="P24943">
        <v>0</v>
      </c>
    </row>
    <row r="24944" spans="1:16" ht="15" hidden="1" customHeight="1">
      <c r="A24944">
        <v>611398</v>
      </c>
      <c r="B24944" t="s">
        <v>48604</v>
      </c>
      <c r="C24944" t="s">
        <v>48605</v>
      </c>
      <c r="D24944" t="s">
        <v>1067</v>
      </c>
      <c r="E24944" t="s">
        <v>1067</v>
      </c>
      <c r="F24944" t="s">
        <v>1067</v>
      </c>
      <c r="I24944" t="s">
        <v>27</v>
      </c>
      <c r="L24944">
        <v>0</v>
      </c>
      <c r="N24944">
        <f t="shared" si="342"/>
        <v>611398</v>
      </c>
      <c r="O24944">
        <f>_xlfn.XLOOKUP(A24944,Planilha1!F:F,Planilha1!G:G,0)</f>
        <v>0</v>
      </c>
      <c r="P24944">
        <v>0</v>
      </c>
    </row>
    <row r="24945" spans="1:16" ht="15" hidden="1" customHeight="1">
      <c r="A24945">
        <v>611399</v>
      </c>
      <c r="B24945" t="s">
        <v>48606</v>
      </c>
      <c r="C24945" t="s">
        <v>48607</v>
      </c>
      <c r="D24945" t="s">
        <v>1067</v>
      </c>
      <c r="E24945" t="s">
        <v>1067</v>
      </c>
      <c r="F24945" t="s">
        <v>1067</v>
      </c>
      <c r="I24945" t="s">
        <v>27</v>
      </c>
      <c r="L24945">
        <v>0</v>
      </c>
      <c r="N24945">
        <f t="shared" si="342"/>
        <v>611399</v>
      </c>
      <c r="O24945">
        <f>_xlfn.XLOOKUP(A24945,Planilha1!F:F,Planilha1!G:G,0)</f>
        <v>0</v>
      </c>
      <c r="P24945">
        <v>0</v>
      </c>
    </row>
    <row r="24946" spans="1:16" ht="15" hidden="1" customHeight="1">
      <c r="A24946">
        <v>611400</v>
      </c>
      <c r="B24946" t="s">
        <v>48608</v>
      </c>
      <c r="C24946" t="s">
        <v>48609</v>
      </c>
      <c r="D24946" t="s">
        <v>1067</v>
      </c>
      <c r="E24946" t="s">
        <v>1067</v>
      </c>
      <c r="F24946" t="s">
        <v>1067</v>
      </c>
      <c r="I24946" t="s">
        <v>27</v>
      </c>
      <c r="L24946">
        <v>0</v>
      </c>
      <c r="N24946">
        <f t="shared" si="342"/>
        <v>611400</v>
      </c>
      <c r="O24946">
        <f>_xlfn.XLOOKUP(A24946,Planilha1!F:F,Planilha1!G:G,0)</f>
        <v>0</v>
      </c>
      <c r="P24946">
        <v>0</v>
      </c>
    </row>
    <row r="24947" spans="1:16" ht="15" hidden="1" customHeight="1">
      <c r="A24947">
        <v>611401</v>
      </c>
      <c r="B24947" t="s">
        <v>48610</v>
      </c>
      <c r="C24947" t="s">
        <v>48611</v>
      </c>
      <c r="D24947" t="s">
        <v>1067</v>
      </c>
      <c r="E24947" t="s">
        <v>1067</v>
      </c>
      <c r="F24947" t="s">
        <v>1067</v>
      </c>
      <c r="I24947" t="s">
        <v>27</v>
      </c>
      <c r="L24947">
        <v>0</v>
      </c>
      <c r="N24947">
        <f t="shared" si="342"/>
        <v>611401</v>
      </c>
      <c r="O24947">
        <f>_xlfn.XLOOKUP(A24947,Planilha1!F:F,Planilha1!G:G,0)</f>
        <v>0</v>
      </c>
      <c r="P24947">
        <v>0</v>
      </c>
    </row>
    <row r="24948" spans="1:16" ht="15" hidden="1" customHeight="1">
      <c r="A24948">
        <v>611402</v>
      </c>
      <c r="B24948" t="s">
        <v>48612</v>
      </c>
      <c r="C24948" t="s">
        <v>48613</v>
      </c>
      <c r="D24948" t="s">
        <v>1067</v>
      </c>
      <c r="E24948" t="s">
        <v>1067</v>
      </c>
      <c r="F24948" t="s">
        <v>1067</v>
      </c>
      <c r="I24948" t="s">
        <v>27</v>
      </c>
      <c r="L24948">
        <v>0</v>
      </c>
      <c r="N24948">
        <f t="shared" si="342"/>
        <v>611402</v>
      </c>
      <c r="O24948">
        <f>_xlfn.XLOOKUP(A24948,Planilha1!F:F,Planilha1!G:G,0)</f>
        <v>0</v>
      </c>
      <c r="P24948">
        <v>0</v>
      </c>
    </row>
    <row r="24949" spans="1:16" ht="15" hidden="1" customHeight="1">
      <c r="A24949">
        <v>611403</v>
      </c>
      <c r="B24949" t="s">
        <v>48614</v>
      </c>
      <c r="C24949" t="s">
        <v>48615</v>
      </c>
      <c r="D24949" t="s">
        <v>1067</v>
      </c>
      <c r="E24949" t="s">
        <v>1067</v>
      </c>
      <c r="F24949" t="s">
        <v>1067</v>
      </c>
      <c r="I24949" t="s">
        <v>27</v>
      </c>
      <c r="L24949">
        <v>0</v>
      </c>
      <c r="N24949">
        <f t="shared" si="342"/>
        <v>611403</v>
      </c>
      <c r="O24949">
        <f>_xlfn.XLOOKUP(A24949,Planilha1!F:F,Planilha1!G:G,0)</f>
        <v>0</v>
      </c>
      <c r="P24949">
        <v>0</v>
      </c>
    </row>
    <row r="24950" spans="1:16" ht="15" hidden="1" customHeight="1">
      <c r="A24950">
        <v>611404</v>
      </c>
      <c r="B24950" t="s">
        <v>22854</v>
      </c>
      <c r="C24950" t="s">
        <v>48616</v>
      </c>
      <c r="D24950" t="s">
        <v>1067</v>
      </c>
      <c r="E24950" t="s">
        <v>1067</v>
      </c>
      <c r="F24950" t="s">
        <v>1067</v>
      </c>
      <c r="I24950" t="s">
        <v>27</v>
      </c>
      <c r="L24950">
        <v>0</v>
      </c>
      <c r="N24950">
        <f t="shared" si="342"/>
        <v>611404</v>
      </c>
      <c r="O24950">
        <f>_xlfn.XLOOKUP(A24950,Planilha1!F:F,Planilha1!G:G,0)</f>
        <v>0</v>
      </c>
      <c r="P24950">
        <v>0</v>
      </c>
    </row>
    <row r="24951" spans="1:16" ht="15" hidden="1" customHeight="1">
      <c r="A24951">
        <v>611405</v>
      </c>
      <c r="B24951" t="s">
        <v>48617</v>
      </c>
      <c r="C24951" t="s">
        <v>48618</v>
      </c>
      <c r="D24951" t="s">
        <v>1067</v>
      </c>
      <c r="E24951" t="s">
        <v>1067</v>
      </c>
      <c r="F24951" t="s">
        <v>1067</v>
      </c>
      <c r="I24951" t="s">
        <v>27</v>
      </c>
      <c r="L24951">
        <v>0</v>
      </c>
      <c r="N24951">
        <f t="shared" si="342"/>
        <v>611405</v>
      </c>
      <c r="O24951">
        <f>_xlfn.XLOOKUP(A24951,Planilha1!F:F,Planilha1!G:G,0)</f>
        <v>0</v>
      </c>
      <c r="P24951">
        <v>0</v>
      </c>
    </row>
    <row r="24952" spans="1:16" ht="15" hidden="1" customHeight="1">
      <c r="A24952">
        <v>611406</v>
      </c>
      <c r="B24952" t="s">
        <v>48619</v>
      </c>
      <c r="C24952" t="s">
        <v>48620</v>
      </c>
      <c r="D24952" t="s">
        <v>1067</v>
      </c>
      <c r="E24952" t="s">
        <v>1067</v>
      </c>
      <c r="F24952" t="s">
        <v>1067</v>
      </c>
      <c r="I24952" t="s">
        <v>27</v>
      </c>
      <c r="L24952">
        <v>0</v>
      </c>
      <c r="N24952">
        <f t="shared" si="342"/>
        <v>611406</v>
      </c>
      <c r="O24952">
        <f>_xlfn.XLOOKUP(A24952,Planilha1!F:F,Planilha1!G:G,0)</f>
        <v>0</v>
      </c>
      <c r="P24952">
        <v>0</v>
      </c>
    </row>
    <row r="24953" spans="1:16" ht="15" hidden="1" customHeight="1">
      <c r="A24953">
        <v>611407</v>
      </c>
      <c r="B24953" t="s">
        <v>48621</v>
      </c>
      <c r="C24953" t="s">
        <v>48622</v>
      </c>
      <c r="D24953" t="s">
        <v>1067</v>
      </c>
      <c r="E24953" t="s">
        <v>1067</v>
      </c>
      <c r="F24953" t="s">
        <v>1067</v>
      </c>
      <c r="I24953" t="s">
        <v>27</v>
      </c>
      <c r="L24953">
        <v>0</v>
      </c>
      <c r="N24953">
        <f t="shared" si="342"/>
        <v>611407</v>
      </c>
      <c r="O24953">
        <f>_xlfn.XLOOKUP(A24953,Planilha1!F:F,Planilha1!G:G,0)</f>
        <v>0</v>
      </c>
      <c r="P24953">
        <v>0</v>
      </c>
    </row>
    <row r="24954" spans="1:16" ht="15" hidden="1" customHeight="1">
      <c r="A24954">
        <v>611408</v>
      </c>
      <c r="B24954" t="s">
        <v>48623</v>
      </c>
      <c r="C24954" t="s">
        <v>48624</v>
      </c>
      <c r="D24954" t="s">
        <v>1067</v>
      </c>
      <c r="E24954" t="s">
        <v>1067</v>
      </c>
      <c r="F24954" t="s">
        <v>1067</v>
      </c>
      <c r="I24954" t="s">
        <v>27</v>
      </c>
      <c r="L24954">
        <v>0</v>
      </c>
      <c r="N24954">
        <f t="shared" si="342"/>
        <v>611408</v>
      </c>
      <c r="O24954">
        <f>_xlfn.XLOOKUP(A24954,Planilha1!F:F,Planilha1!G:G,0)</f>
        <v>0</v>
      </c>
      <c r="P24954">
        <v>0</v>
      </c>
    </row>
    <row r="24955" spans="1:16" ht="15" hidden="1" customHeight="1">
      <c r="A24955">
        <v>611409</v>
      </c>
      <c r="B24955" t="s">
        <v>48625</v>
      </c>
      <c r="C24955" t="s">
        <v>48626</v>
      </c>
      <c r="D24955" t="s">
        <v>1067</v>
      </c>
      <c r="E24955" t="s">
        <v>1067</v>
      </c>
      <c r="F24955" t="s">
        <v>1067</v>
      </c>
      <c r="I24955" t="s">
        <v>27</v>
      </c>
      <c r="L24955">
        <v>0</v>
      </c>
      <c r="N24955">
        <f t="shared" si="342"/>
        <v>611409</v>
      </c>
      <c r="O24955">
        <f>_xlfn.XLOOKUP(A24955,Planilha1!F:F,Planilha1!G:G,0)</f>
        <v>0</v>
      </c>
      <c r="P24955">
        <v>0</v>
      </c>
    </row>
    <row r="24956" spans="1:16" ht="15" hidden="1" customHeight="1">
      <c r="A24956">
        <v>611410</v>
      </c>
      <c r="B24956" t="s">
        <v>25908</v>
      </c>
      <c r="C24956" t="s">
        <v>48627</v>
      </c>
      <c r="D24956" t="s">
        <v>1067</v>
      </c>
      <c r="E24956" t="s">
        <v>1067</v>
      </c>
      <c r="F24956" t="s">
        <v>1067</v>
      </c>
      <c r="I24956" t="s">
        <v>27</v>
      </c>
      <c r="L24956">
        <v>0</v>
      </c>
      <c r="N24956">
        <f t="shared" si="342"/>
        <v>611410</v>
      </c>
      <c r="O24956">
        <f>_xlfn.XLOOKUP(A24956,Planilha1!F:F,Planilha1!G:G,0)</f>
        <v>0</v>
      </c>
      <c r="P24956">
        <v>0</v>
      </c>
    </row>
    <row r="24957" spans="1:16" ht="15" hidden="1" customHeight="1">
      <c r="A24957">
        <v>611411</v>
      </c>
      <c r="B24957" t="s">
        <v>48628</v>
      </c>
      <c r="C24957" t="s">
        <v>48629</v>
      </c>
      <c r="D24957" t="s">
        <v>1067</v>
      </c>
      <c r="E24957" t="s">
        <v>1067</v>
      </c>
      <c r="F24957" t="s">
        <v>1067</v>
      </c>
      <c r="I24957" t="s">
        <v>27</v>
      </c>
      <c r="L24957">
        <v>0</v>
      </c>
      <c r="N24957">
        <f t="shared" si="342"/>
        <v>611411</v>
      </c>
      <c r="O24957">
        <f>_xlfn.XLOOKUP(A24957,Planilha1!F:F,Planilha1!G:G,0)</f>
        <v>0</v>
      </c>
      <c r="P24957">
        <v>0</v>
      </c>
    </row>
    <row r="24958" spans="1:16" ht="15" hidden="1" customHeight="1">
      <c r="A24958">
        <v>611412</v>
      </c>
      <c r="B24958" t="s">
        <v>48630</v>
      </c>
      <c r="C24958" t="s">
        <v>48631</v>
      </c>
      <c r="D24958" t="s">
        <v>1067</v>
      </c>
      <c r="E24958" t="s">
        <v>1067</v>
      </c>
      <c r="F24958" t="s">
        <v>1067</v>
      </c>
      <c r="I24958" t="s">
        <v>27</v>
      </c>
      <c r="L24958">
        <v>0</v>
      </c>
      <c r="N24958">
        <f t="shared" si="342"/>
        <v>611412</v>
      </c>
      <c r="O24958">
        <f>_xlfn.XLOOKUP(A24958,Planilha1!F:F,Planilha1!G:G,0)</f>
        <v>0</v>
      </c>
      <c r="P24958">
        <v>0</v>
      </c>
    </row>
    <row r="24959" spans="1:16" ht="15" hidden="1" customHeight="1">
      <c r="A24959">
        <v>611413</v>
      </c>
      <c r="B24959" t="s">
        <v>48632</v>
      </c>
      <c r="C24959" t="s">
        <v>48633</v>
      </c>
      <c r="D24959" t="s">
        <v>1067</v>
      </c>
      <c r="E24959" t="s">
        <v>1067</v>
      </c>
      <c r="F24959" t="s">
        <v>1067</v>
      </c>
      <c r="I24959" t="s">
        <v>27</v>
      </c>
      <c r="L24959">
        <v>0</v>
      </c>
      <c r="N24959">
        <f t="shared" si="342"/>
        <v>611413</v>
      </c>
      <c r="O24959">
        <f>_xlfn.XLOOKUP(A24959,Planilha1!F:F,Planilha1!G:G,0)</f>
        <v>0</v>
      </c>
      <c r="P24959">
        <v>0</v>
      </c>
    </row>
    <row r="24960" spans="1:16" ht="15" hidden="1" customHeight="1">
      <c r="A24960">
        <v>611414</v>
      </c>
      <c r="B24960" t="s">
        <v>48634</v>
      </c>
      <c r="C24960" t="s">
        <v>48635</v>
      </c>
      <c r="D24960" t="s">
        <v>1067</v>
      </c>
      <c r="E24960" t="s">
        <v>1067</v>
      </c>
      <c r="F24960" t="s">
        <v>1067</v>
      </c>
      <c r="I24960" t="s">
        <v>27</v>
      </c>
      <c r="L24960">
        <v>0</v>
      </c>
      <c r="N24960">
        <f t="shared" si="342"/>
        <v>611414</v>
      </c>
      <c r="O24960">
        <f>_xlfn.XLOOKUP(A24960,Planilha1!F:F,Planilha1!G:G,0)</f>
        <v>0</v>
      </c>
      <c r="P24960">
        <v>0</v>
      </c>
    </row>
    <row r="24961" spans="1:16" ht="15" hidden="1" customHeight="1">
      <c r="A24961">
        <v>611415</v>
      </c>
      <c r="B24961" t="s">
        <v>48636</v>
      </c>
      <c r="C24961" t="s">
        <v>48637</v>
      </c>
      <c r="D24961" t="s">
        <v>1067</v>
      </c>
      <c r="E24961" t="s">
        <v>1067</v>
      </c>
      <c r="F24961" t="s">
        <v>1067</v>
      </c>
      <c r="I24961" t="s">
        <v>27</v>
      </c>
      <c r="L24961">
        <v>0</v>
      </c>
      <c r="N24961">
        <f t="shared" si="342"/>
        <v>611415</v>
      </c>
      <c r="O24961">
        <f>_xlfn.XLOOKUP(A24961,Planilha1!F:F,Planilha1!G:G,0)</f>
        <v>0</v>
      </c>
      <c r="P24961">
        <v>0</v>
      </c>
    </row>
    <row r="24962" spans="1:16" ht="15" hidden="1" customHeight="1">
      <c r="A24962">
        <v>611416</v>
      </c>
      <c r="B24962" t="s">
        <v>48638</v>
      </c>
      <c r="C24962" t="s">
        <v>48639</v>
      </c>
      <c r="D24962" t="s">
        <v>1067</v>
      </c>
      <c r="E24962" t="s">
        <v>1067</v>
      </c>
      <c r="F24962" t="s">
        <v>1067</v>
      </c>
      <c r="I24962" t="s">
        <v>27</v>
      </c>
      <c r="L24962">
        <v>0</v>
      </c>
      <c r="N24962">
        <f t="shared" si="342"/>
        <v>611416</v>
      </c>
      <c r="O24962">
        <f>_xlfn.XLOOKUP(A24962,Planilha1!F:F,Planilha1!G:G,0)</f>
        <v>0</v>
      </c>
      <c r="P24962">
        <v>0</v>
      </c>
    </row>
    <row r="24963" spans="1:16" ht="15" hidden="1" customHeight="1">
      <c r="A24963">
        <v>611417</v>
      </c>
      <c r="B24963" t="s">
        <v>48640</v>
      </c>
      <c r="C24963" t="s">
        <v>48641</v>
      </c>
      <c r="D24963" t="s">
        <v>1067</v>
      </c>
      <c r="E24963" t="s">
        <v>1067</v>
      </c>
      <c r="F24963" t="s">
        <v>1067</v>
      </c>
      <c r="I24963" t="s">
        <v>27</v>
      </c>
      <c r="L24963">
        <v>0</v>
      </c>
      <c r="N24963">
        <f t="shared" si="342"/>
        <v>611417</v>
      </c>
      <c r="O24963">
        <f>_xlfn.XLOOKUP(A24963,Planilha1!F:F,Planilha1!G:G,0)</f>
        <v>0</v>
      </c>
      <c r="P24963">
        <v>0</v>
      </c>
    </row>
    <row r="24964" spans="1:16" ht="15" hidden="1" customHeight="1">
      <c r="A24964">
        <v>611418</v>
      </c>
      <c r="B24964" t="s">
        <v>48642</v>
      </c>
      <c r="C24964" t="s">
        <v>48643</v>
      </c>
      <c r="D24964" t="s">
        <v>1067</v>
      </c>
      <c r="E24964" t="s">
        <v>1067</v>
      </c>
      <c r="F24964" t="s">
        <v>1067</v>
      </c>
      <c r="I24964" t="s">
        <v>27</v>
      </c>
      <c r="L24964">
        <v>0</v>
      </c>
      <c r="N24964">
        <f t="shared" si="342"/>
        <v>611418</v>
      </c>
      <c r="O24964">
        <f>_xlfn.XLOOKUP(A24964,Planilha1!F:F,Planilha1!G:G,0)</f>
        <v>0</v>
      </c>
      <c r="P24964">
        <v>0</v>
      </c>
    </row>
    <row r="24965" spans="1:16" ht="15" hidden="1" customHeight="1">
      <c r="A24965">
        <v>611419</v>
      </c>
      <c r="B24965" t="s">
        <v>48644</v>
      </c>
      <c r="C24965" t="s">
        <v>48645</v>
      </c>
      <c r="D24965" t="s">
        <v>1067</v>
      </c>
      <c r="E24965" t="s">
        <v>1067</v>
      </c>
      <c r="F24965" t="s">
        <v>1067</v>
      </c>
      <c r="I24965" t="s">
        <v>27</v>
      </c>
      <c r="L24965">
        <v>0</v>
      </c>
      <c r="N24965">
        <f t="shared" si="342"/>
        <v>611419</v>
      </c>
      <c r="O24965">
        <f>_xlfn.XLOOKUP(A24965,Planilha1!F:F,Planilha1!G:G,0)</f>
        <v>0</v>
      </c>
      <c r="P24965">
        <v>0</v>
      </c>
    </row>
    <row r="24966" spans="1:16" ht="15" hidden="1" customHeight="1">
      <c r="A24966">
        <v>611420</v>
      </c>
      <c r="B24966" t="s">
        <v>48646</v>
      </c>
      <c r="C24966" t="s">
        <v>48647</v>
      </c>
      <c r="D24966" t="s">
        <v>1067</v>
      </c>
      <c r="E24966" t="s">
        <v>1067</v>
      </c>
      <c r="F24966" t="s">
        <v>1067</v>
      </c>
      <c r="I24966" t="s">
        <v>27</v>
      </c>
      <c r="L24966">
        <v>0</v>
      </c>
      <c r="N24966">
        <f t="shared" si="342"/>
        <v>611420</v>
      </c>
      <c r="O24966">
        <f>_xlfn.XLOOKUP(A24966,Planilha1!F:F,Planilha1!G:G,0)</f>
        <v>0</v>
      </c>
      <c r="P24966">
        <v>0</v>
      </c>
    </row>
    <row r="24967" spans="1:16" ht="15" hidden="1" customHeight="1">
      <c r="A24967">
        <v>611421</v>
      </c>
      <c r="B24967" t="s">
        <v>48648</v>
      </c>
      <c r="C24967" t="s">
        <v>48649</v>
      </c>
      <c r="D24967" t="s">
        <v>1067</v>
      </c>
      <c r="E24967" t="s">
        <v>1067</v>
      </c>
      <c r="F24967" t="s">
        <v>1067</v>
      </c>
      <c r="I24967" t="s">
        <v>27</v>
      </c>
      <c r="L24967">
        <v>0</v>
      </c>
      <c r="N24967">
        <f t="shared" si="342"/>
        <v>611421</v>
      </c>
      <c r="O24967">
        <f>_xlfn.XLOOKUP(A24967,Planilha1!F:F,Planilha1!G:G,0)</f>
        <v>0</v>
      </c>
      <c r="P24967">
        <v>0</v>
      </c>
    </row>
    <row r="24968" spans="1:16" ht="15" hidden="1" customHeight="1">
      <c r="A24968">
        <v>611422</v>
      </c>
      <c r="B24968" t="s">
        <v>48650</v>
      </c>
      <c r="C24968" t="s">
        <v>48651</v>
      </c>
      <c r="D24968" t="s">
        <v>1067</v>
      </c>
      <c r="E24968" t="s">
        <v>1067</v>
      </c>
      <c r="F24968" t="s">
        <v>1067</v>
      </c>
      <c r="I24968" t="s">
        <v>27</v>
      </c>
      <c r="L24968">
        <v>0</v>
      </c>
      <c r="N24968">
        <f t="shared" si="342"/>
        <v>611422</v>
      </c>
      <c r="O24968">
        <f>_xlfn.XLOOKUP(A24968,Planilha1!F:F,Planilha1!G:G,0)</f>
        <v>0</v>
      </c>
      <c r="P24968">
        <v>0</v>
      </c>
    </row>
    <row r="24969" spans="1:16" ht="15" hidden="1" customHeight="1">
      <c r="A24969">
        <v>611423</v>
      </c>
      <c r="B24969" t="s">
        <v>48652</v>
      </c>
      <c r="C24969" t="s">
        <v>48653</v>
      </c>
      <c r="D24969" t="s">
        <v>1067</v>
      </c>
      <c r="E24969" t="s">
        <v>1067</v>
      </c>
      <c r="F24969" t="s">
        <v>1067</v>
      </c>
      <c r="I24969" t="s">
        <v>27</v>
      </c>
      <c r="L24969">
        <v>0</v>
      </c>
      <c r="N24969">
        <f t="shared" si="342"/>
        <v>611423</v>
      </c>
      <c r="O24969">
        <f>_xlfn.XLOOKUP(A24969,Planilha1!F:F,Planilha1!G:G,0)</f>
        <v>0</v>
      </c>
      <c r="P24969">
        <v>0</v>
      </c>
    </row>
    <row r="24970" spans="1:16" ht="15" hidden="1" customHeight="1">
      <c r="A24970">
        <v>611424</v>
      </c>
      <c r="B24970" t="s">
        <v>48654</v>
      </c>
      <c r="C24970" t="s">
        <v>48655</v>
      </c>
      <c r="D24970" t="s">
        <v>1067</v>
      </c>
      <c r="E24970" t="s">
        <v>1067</v>
      </c>
      <c r="F24970" t="s">
        <v>1067</v>
      </c>
      <c r="I24970" t="s">
        <v>27</v>
      </c>
      <c r="L24970">
        <v>0</v>
      </c>
      <c r="N24970">
        <f t="shared" si="342"/>
        <v>611424</v>
      </c>
      <c r="O24970">
        <f>_xlfn.XLOOKUP(A24970,Planilha1!F:F,Planilha1!G:G,0)</f>
        <v>0</v>
      </c>
      <c r="P24970">
        <v>0</v>
      </c>
    </row>
    <row r="24971" spans="1:16" ht="15" hidden="1" customHeight="1">
      <c r="A24971">
        <v>611425</v>
      </c>
      <c r="B24971" t="s">
        <v>48656</v>
      </c>
      <c r="C24971" t="s">
        <v>48657</v>
      </c>
      <c r="D24971" t="s">
        <v>1067</v>
      </c>
      <c r="E24971" t="s">
        <v>1067</v>
      </c>
      <c r="F24971" t="s">
        <v>1067</v>
      </c>
      <c r="I24971" t="s">
        <v>27</v>
      </c>
      <c r="L24971">
        <v>0</v>
      </c>
      <c r="N24971">
        <f t="shared" si="342"/>
        <v>611425</v>
      </c>
      <c r="O24971">
        <f>_xlfn.XLOOKUP(A24971,Planilha1!F:F,Planilha1!G:G,0)</f>
        <v>0</v>
      </c>
      <c r="P24971">
        <v>0</v>
      </c>
    </row>
    <row r="24972" spans="1:16" ht="15" hidden="1" customHeight="1">
      <c r="A24972">
        <v>611426</v>
      </c>
      <c r="B24972" t="s">
        <v>22958</v>
      </c>
      <c r="C24972" t="s">
        <v>48658</v>
      </c>
      <c r="D24972" t="s">
        <v>1067</v>
      </c>
      <c r="E24972" t="s">
        <v>1067</v>
      </c>
      <c r="F24972" t="s">
        <v>1067</v>
      </c>
      <c r="I24972" t="s">
        <v>27</v>
      </c>
      <c r="L24972">
        <v>0</v>
      </c>
      <c r="N24972">
        <f t="shared" si="342"/>
        <v>611426</v>
      </c>
      <c r="O24972">
        <f>_xlfn.XLOOKUP(A24972,Planilha1!F:F,Planilha1!G:G,0)</f>
        <v>0</v>
      </c>
      <c r="P24972">
        <v>0</v>
      </c>
    </row>
    <row r="24973" spans="1:16" ht="15" hidden="1" customHeight="1">
      <c r="A24973">
        <v>611427</v>
      </c>
      <c r="B24973" t="s">
        <v>48659</v>
      </c>
      <c r="C24973" t="s">
        <v>48660</v>
      </c>
      <c r="D24973" t="s">
        <v>1067</v>
      </c>
      <c r="E24973" t="s">
        <v>1067</v>
      </c>
      <c r="F24973" t="s">
        <v>1067</v>
      </c>
      <c r="I24973" t="s">
        <v>27</v>
      </c>
      <c r="L24973">
        <v>0</v>
      </c>
      <c r="N24973">
        <f t="shared" si="342"/>
        <v>611427</v>
      </c>
      <c r="O24973">
        <f>_xlfn.XLOOKUP(A24973,Planilha1!F:F,Planilha1!G:G,0)</f>
        <v>0</v>
      </c>
      <c r="P24973">
        <v>0</v>
      </c>
    </row>
    <row r="24974" spans="1:16" ht="15" hidden="1" customHeight="1">
      <c r="A24974">
        <v>611428</v>
      </c>
      <c r="B24974" t="s">
        <v>48661</v>
      </c>
      <c r="C24974" t="s">
        <v>48662</v>
      </c>
      <c r="D24974" t="s">
        <v>1067</v>
      </c>
      <c r="E24974" t="s">
        <v>1067</v>
      </c>
      <c r="F24974" t="s">
        <v>1067</v>
      </c>
      <c r="I24974" t="s">
        <v>27</v>
      </c>
      <c r="L24974">
        <v>0</v>
      </c>
      <c r="N24974">
        <f t="shared" si="342"/>
        <v>611428</v>
      </c>
      <c r="O24974">
        <f>_xlfn.XLOOKUP(A24974,Planilha1!F:F,Planilha1!G:G,0)</f>
        <v>0</v>
      </c>
      <c r="P24974">
        <v>0</v>
      </c>
    </row>
    <row r="24975" spans="1:16" ht="15" hidden="1" customHeight="1">
      <c r="A24975">
        <v>611429</v>
      </c>
      <c r="B24975" t="s">
        <v>48663</v>
      </c>
      <c r="C24975" t="s">
        <v>48664</v>
      </c>
      <c r="D24975" t="s">
        <v>1067</v>
      </c>
      <c r="E24975" t="s">
        <v>1067</v>
      </c>
      <c r="F24975" t="s">
        <v>1067</v>
      </c>
      <c r="I24975" t="s">
        <v>27</v>
      </c>
      <c r="L24975">
        <v>0</v>
      </c>
      <c r="N24975">
        <f t="shared" si="342"/>
        <v>611429</v>
      </c>
      <c r="O24975">
        <f>_xlfn.XLOOKUP(A24975,Planilha1!F:F,Planilha1!G:G,0)</f>
        <v>0</v>
      </c>
      <c r="P24975">
        <v>0</v>
      </c>
    </row>
    <row r="24976" spans="1:16" ht="15" hidden="1" customHeight="1">
      <c r="A24976">
        <v>611430</v>
      </c>
      <c r="B24976" t="s">
        <v>48665</v>
      </c>
      <c r="C24976" t="s">
        <v>48666</v>
      </c>
      <c r="D24976" t="s">
        <v>1067</v>
      </c>
      <c r="E24976" t="s">
        <v>1067</v>
      </c>
      <c r="F24976" t="s">
        <v>1067</v>
      </c>
      <c r="I24976" t="s">
        <v>27</v>
      </c>
      <c r="L24976">
        <v>0</v>
      </c>
      <c r="N24976">
        <f t="shared" si="342"/>
        <v>611430</v>
      </c>
      <c r="O24976">
        <f>_xlfn.XLOOKUP(A24976,Planilha1!F:F,Planilha1!G:G,0)</f>
        <v>0</v>
      </c>
      <c r="P24976">
        <v>0</v>
      </c>
    </row>
    <row r="24977" spans="1:16" ht="15" hidden="1" customHeight="1">
      <c r="A24977">
        <v>611431</v>
      </c>
      <c r="B24977" t="s">
        <v>48667</v>
      </c>
      <c r="C24977" t="s">
        <v>48668</v>
      </c>
      <c r="D24977" t="s">
        <v>1067</v>
      </c>
      <c r="E24977" t="s">
        <v>1067</v>
      </c>
      <c r="F24977" t="s">
        <v>1067</v>
      </c>
      <c r="I24977" t="s">
        <v>27</v>
      </c>
      <c r="L24977">
        <v>0</v>
      </c>
      <c r="N24977">
        <f t="shared" si="342"/>
        <v>611431</v>
      </c>
      <c r="O24977">
        <f>_xlfn.XLOOKUP(A24977,Planilha1!F:F,Planilha1!G:G,0)</f>
        <v>0</v>
      </c>
      <c r="P24977">
        <v>0</v>
      </c>
    </row>
    <row r="24978" spans="1:16" ht="15" hidden="1" customHeight="1">
      <c r="A24978">
        <v>611432</v>
      </c>
      <c r="B24978" t="s">
        <v>48669</v>
      </c>
      <c r="C24978" t="s">
        <v>48670</v>
      </c>
      <c r="D24978" t="s">
        <v>1067</v>
      </c>
      <c r="E24978" t="s">
        <v>1067</v>
      </c>
      <c r="F24978" t="s">
        <v>1067</v>
      </c>
      <c r="I24978" t="s">
        <v>27</v>
      </c>
      <c r="L24978">
        <v>0</v>
      </c>
      <c r="N24978">
        <f t="shared" ref="N24978:N25041" si="343">A24978</f>
        <v>611432</v>
      </c>
      <c r="O24978">
        <f>_xlfn.XLOOKUP(A24978,Planilha1!F:F,Planilha1!G:G,0)</f>
        <v>0</v>
      </c>
      <c r="P24978">
        <v>0</v>
      </c>
    </row>
    <row r="24979" spans="1:16" ht="15" hidden="1" customHeight="1">
      <c r="A24979">
        <v>611433</v>
      </c>
      <c r="B24979" t="s">
        <v>48671</v>
      </c>
      <c r="C24979" t="s">
        <v>48672</v>
      </c>
      <c r="D24979" t="s">
        <v>1067</v>
      </c>
      <c r="E24979" t="s">
        <v>1067</v>
      </c>
      <c r="F24979" t="s">
        <v>1067</v>
      </c>
      <c r="I24979" t="s">
        <v>27</v>
      </c>
      <c r="L24979">
        <v>0</v>
      </c>
      <c r="N24979">
        <f t="shared" si="343"/>
        <v>611433</v>
      </c>
      <c r="O24979">
        <f>_xlfn.XLOOKUP(A24979,Planilha1!F:F,Planilha1!G:G,0)</f>
        <v>0</v>
      </c>
      <c r="P24979">
        <v>0</v>
      </c>
    </row>
    <row r="24980" spans="1:16" ht="15" hidden="1" customHeight="1">
      <c r="A24980">
        <v>611434</v>
      </c>
      <c r="B24980" t="s">
        <v>48673</v>
      </c>
      <c r="C24980" t="s">
        <v>48674</v>
      </c>
      <c r="D24980" t="s">
        <v>1067</v>
      </c>
      <c r="E24980" t="s">
        <v>1067</v>
      </c>
      <c r="F24980" t="s">
        <v>1067</v>
      </c>
      <c r="I24980" t="s">
        <v>27</v>
      </c>
      <c r="L24980">
        <v>0</v>
      </c>
      <c r="N24980">
        <f t="shared" si="343"/>
        <v>611434</v>
      </c>
      <c r="O24980">
        <f>_xlfn.XLOOKUP(A24980,Planilha1!F:F,Planilha1!G:G,0)</f>
        <v>0</v>
      </c>
      <c r="P24980">
        <v>0</v>
      </c>
    </row>
    <row r="24981" spans="1:16" ht="15" hidden="1" customHeight="1">
      <c r="A24981">
        <v>611435</v>
      </c>
      <c r="B24981" t="s">
        <v>25666</v>
      </c>
      <c r="C24981" t="s">
        <v>48675</v>
      </c>
      <c r="D24981" t="s">
        <v>1067</v>
      </c>
      <c r="E24981" t="s">
        <v>1067</v>
      </c>
      <c r="F24981" t="s">
        <v>1067</v>
      </c>
      <c r="I24981" t="s">
        <v>27</v>
      </c>
      <c r="L24981">
        <v>0</v>
      </c>
      <c r="N24981">
        <f t="shared" si="343"/>
        <v>611435</v>
      </c>
      <c r="O24981">
        <f>_xlfn.XLOOKUP(A24981,Planilha1!F:F,Planilha1!G:G,0)</f>
        <v>0</v>
      </c>
      <c r="P24981">
        <v>0</v>
      </c>
    </row>
    <row r="24982" spans="1:16" ht="15" hidden="1" customHeight="1">
      <c r="A24982">
        <v>611436</v>
      </c>
      <c r="B24982" t="s">
        <v>25668</v>
      </c>
      <c r="C24982" t="s">
        <v>48676</v>
      </c>
      <c r="D24982" t="s">
        <v>1067</v>
      </c>
      <c r="E24982" t="s">
        <v>1067</v>
      </c>
      <c r="F24982" t="s">
        <v>1067</v>
      </c>
      <c r="I24982" t="s">
        <v>27</v>
      </c>
      <c r="L24982">
        <v>0</v>
      </c>
      <c r="N24982">
        <f t="shared" si="343"/>
        <v>611436</v>
      </c>
      <c r="O24982">
        <f>_xlfn.XLOOKUP(A24982,Planilha1!F:F,Planilha1!G:G,0)</f>
        <v>0</v>
      </c>
      <c r="P24982">
        <v>0</v>
      </c>
    </row>
    <row r="24983" spans="1:16" ht="15" hidden="1" customHeight="1">
      <c r="A24983">
        <v>611437</v>
      </c>
      <c r="B24983" t="s">
        <v>25670</v>
      </c>
      <c r="C24983" t="s">
        <v>48677</v>
      </c>
      <c r="D24983" t="s">
        <v>1067</v>
      </c>
      <c r="E24983" t="s">
        <v>1067</v>
      </c>
      <c r="F24983" t="s">
        <v>1067</v>
      </c>
      <c r="I24983" t="s">
        <v>27</v>
      </c>
      <c r="L24983">
        <v>0</v>
      </c>
      <c r="N24983">
        <f t="shared" si="343"/>
        <v>611437</v>
      </c>
      <c r="O24983">
        <f>_xlfn.XLOOKUP(A24983,Planilha1!F:F,Planilha1!G:G,0)</f>
        <v>0</v>
      </c>
      <c r="P24983">
        <v>0</v>
      </c>
    </row>
    <row r="24984" spans="1:16" ht="15" hidden="1" customHeight="1">
      <c r="A24984">
        <v>611438</v>
      </c>
      <c r="B24984" t="s">
        <v>25672</v>
      </c>
      <c r="C24984" t="s">
        <v>48678</v>
      </c>
      <c r="D24984" t="s">
        <v>1067</v>
      </c>
      <c r="E24984" t="s">
        <v>1067</v>
      </c>
      <c r="F24984" t="s">
        <v>1067</v>
      </c>
      <c r="I24984" t="s">
        <v>27</v>
      </c>
      <c r="L24984">
        <v>0</v>
      </c>
      <c r="N24984">
        <f t="shared" si="343"/>
        <v>611438</v>
      </c>
      <c r="O24984">
        <f>_xlfn.XLOOKUP(A24984,Planilha1!F:F,Planilha1!G:G,0)</f>
        <v>0</v>
      </c>
      <c r="P24984">
        <v>0</v>
      </c>
    </row>
    <row r="24985" spans="1:16" ht="15" hidden="1" customHeight="1">
      <c r="A24985">
        <v>611439</v>
      </c>
      <c r="B24985" t="s">
        <v>48679</v>
      </c>
      <c r="C24985" t="s">
        <v>48680</v>
      </c>
      <c r="D24985" t="s">
        <v>1067</v>
      </c>
      <c r="E24985" t="s">
        <v>1067</v>
      </c>
      <c r="F24985" t="s">
        <v>1067</v>
      </c>
      <c r="I24985" t="s">
        <v>27</v>
      </c>
      <c r="L24985">
        <v>0</v>
      </c>
      <c r="N24985">
        <f t="shared" si="343"/>
        <v>611439</v>
      </c>
      <c r="O24985">
        <f>_xlfn.XLOOKUP(A24985,Planilha1!F:F,Planilha1!G:G,0)</f>
        <v>0</v>
      </c>
      <c r="P24985">
        <v>0</v>
      </c>
    </row>
    <row r="24986" spans="1:16" ht="15" hidden="1" customHeight="1">
      <c r="A24986">
        <v>611440</v>
      </c>
      <c r="B24986" t="s">
        <v>48681</v>
      </c>
      <c r="C24986" t="s">
        <v>48682</v>
      </c>
      <c r="D24986" t="s">
        <v>1067</v>
      </c>
      <c r="E24986" t="s">
        <v>1067</v>
      </c>
      <c r="F24986" t="s">
        <v>1067</v>
      </c>
      <c r="I24986" t="s">
        <v>27</v>
      </c>
      <c r="L24986">
        <v>0</v>
      </c>
      <c r="N24986">
        <f t="shared" si="343"/>
        <v>611440</v>
      </c>
      <c r="O24986">
        <f>_xlfn.XLOOKUP(A24986,Planilha1!F:F,Planilha1!G:G,0)</f>
        <v>0</v>
      </c>
      <c r="P24986">
        <v>0</v>
      </c>
    </row>
    <row r="24987" spans="1:16" ht="15" hidden="1" customHeight="1">
      <c r="A24987">
        <v>611441</v>
      </c>
      <c r="B24987" t="s">
        <v>48683</v>
      </c>
      <c r="C24987" t="s">
        <v>48684</v>
      </c>
      <c r="D24987" t="s">
        <v>1067</v>
      </c>
      <c r="E24987" t="s">
        <v>1067</v>
      </c>
      <c r="F24987" t="s">
        <v>1067</v>
      </c>
      <c r="I24987" t="s">
        <v>27</v>
      </c>
      <c r="L24987">
        <v>0</v>
      </c>
      <c r="N24987">
        <f t="shared" si="343"/>
        <v>611441</v>
      </c>
      <c r="O24987">
        <f>_xlfn.XLOOKUP(A24987,Planilha1!F:F,Planilha1!G:G,0)</f>
        <v>0</v>
      </c>
      <c r="P24987">
        <v>0</v>
      </c>
    </row>
    <row r="24988" spans="1:16" ht="15" hidden="1" customHeight="1">
      <c r="A24988">
        <v>611442</v>
      </c>
      <c r="B24988" t="s">
        <v>48685</v>
      </c>
      <c r="C24988" t="s">
        <v>48686</v>
      </c>
      <c r="D24988" t="s">
        <v>1067</v>
      </c>
      <c r="E24988" t="s">
        <v>1067</v>
      </c>
      <c r="F24988" t="s">
        <v>1067</v>
      </c>
      <c r="I24988" t="s">
        <v>27</v>
      </c>
      <c r="L24988">
        <v>0</v>
      </c>
      <c r="N24988">
        <f t="shared" si="343"/>
        <v>611442</v>
      </c>
      <c r="O24988">
        <f>_xlfn.XLOOKUP(A24988,Planilha1!F:F,Planilha1!G:G,0)</f>
        <v>0</v>
      </c>
      <c r="P24988">
        <v>0</v>
      </c>
    </row>
    <row r="24989" spans="1:16" ht="15" hidden="1" customHeight="1">
      <c r="A24989">
        <v>611443</v>
      </c>
      <c r="B24989" t="s">
        <v>48687</v>
      </c>
      <c r="C24989" t="s">
        <v>48688</v>
      </c>
      <c r="D24989" t="s">
        <v>1067</v>
      </c>
      <c r="E24989" t="s">
        <v>1067</v>
      </c>
      <c r="F24989" t="s">
        <v>1067</v>
      </c>
      <c r="I24989" t="s">
        <v>27</v>
      </c>
      <c r="L24989">
        <v>0</v>
      </c>
      <c r="N24989">
        <f t="shared" si="343"/>
        <v>611443</v>
      </c>
      <c r="O24989">
        <f>_xlfn.XLOOKUP(A24989,Planilha1!F:F,Planilha1!G:G,0)</f>
        <v>0</v>
      </c>
      <c r="P24989">
        <v>0</v>
      </c>
    </row>
    <row r="24990" spans="1:16" ht="15" hidden="1" customHeight="1">
      <c r="A24990">
        <v>611444</v>
      </c>
      <c r="B24990" t="s">
        <v>48689</v>
      </c>
      <c r="C24990" t="s">
        <v>48690</v>
      </c>
      <c r="D24990" t="s">
        <v>1067</v>
      </c>
      <c r="E24990" t="s">
        <v>1067</v>
      </c>
      <c r="F24990" t="s">
        <v>1067</v>
      </c>
      <c r="I24990" t="s">
        <v>27</v>
      </c>
      <c r="L24990">
        <v>0</v>
      </c>
      <c r="N24990">
        <f t="shared" si="343"/>
        <v>611444</v>
      </c>
      <c r="O24990">
        <f>_xlfn.XLOOKUP(A24990,Planilha1!F:F,Planilha1!G:G,0)</f>
        <v>0</v>
      </c>
      <c r="P24990">
        <v>0</v>
      </c>
    </row>
    <row r="24991" spans="1:16" ht="15" hidden="1" customHeight="1">
      <c r="A24991">
        <v>611445</v>
      </c>
      <c r="B24991" t="s">
        <v>48691</v>
      </c>
      <c r="C24991" t="s">
        <v>48692</v>
      </c>
      <c r="D24991" t="s">
        <v>1067</v>
      </c>
      <c r="E24991" t="s">
        <v>1067</v>
      </c>
      <c r="F24991" t="s">
        <v>1067</v>
      </c>
      <c r="I24991" t="s">
        <v>27</v>
      </c>
      <c r="L24991">
        <v>0</v>
      </c>
      <c r="N24991">
        <f t="shared" si="343"/>
        <v>611445</v>
      </c>
      <c r="O24991">
        <f>_xlfn.XLOOKUP(A24991,Planilha1!F:F,Planilha1!G:G,0)</f>
        <v>0</v>
      </c>
      <c r="P24991">
        <v>0</v>
      </c>
    </row>
    <row r="24992" spans="1:16" ht="15" hidden="1" customHeight="1">
      <c r="A24992">
        <v>611446</v>
      </c>
      <c r="B24992" t="s">
        <v>48693</v>
      </c>
      <c r="C24992" t="s">
        <v>48694</v>
      </c>
      <c r="D24992" t="s">
        <v>1067</v>
      </c>
      <c r="E24992" t="s">
        <v>1067</v>
      </c>
      <c r="F24992" t="s">
        <v>1067</v>
      </c>
      <c r="I24992" t="s">
        <v>27</v>
      </c>
      <c r="L24992">
        <v>0</v>
      </c>
      <c r="N24992">
        <f t="shared" si="343"/>
        <v>611446</v>
      </c>
      <c r="O24992">
        <f>_xlfn.XLOOKUP(A24992,Planilha1!F:F,Planilha1!G:G,0)</f>
        <v>0</v>
      </c>
      <c r="P24992">
        <v>0</v>
      </c>
    </row>
    <row r="24993" spans="1:16" ht="15" hidden="1" customHeight="1">
      <c r="A24993">
        <v>611447</v>
      </c>
      <c r="B24993" t="s">
        <v>48695</v>
      </c>
      <c r="C24993" t="s">
        <v>48696</v>
      </c>
      <c r="D24993" t="s">
        <v>1067</v>
      </c>
      <c r="E24993" t="s">
        <v>1067</v>
      </c>
      <c r="F24993" t="s">
        <v>1067</v>
      </c>
      <c r="I24993" t="s">
        <v>27</v>
      </c>
      <c r="L24993">
        <v>0</v>
      </c>
      <c r="N24993">
        <f t="shared" si="343"/>
        <v>611447</v>
      </c>
      <c r="O24993">
        <f>_xlfn.XLOOKUP(A24993,Planilha1!F:F,Planilha1!G:G,0)</f>
        <v>0</v>
      </c>
      <c r="P24993">
        <v>0</v>
      </c>
    </row>
    <row r="24994" spans="1:16" ht="15" hidden="1" customHeight="1">
      <c r="A24994">
        <v>611448</v>
      </c>
      <c r="B24994" t="s">
        <v>48697</v>
      </c>
      <c r="C24994" t="s">
        <v>48698</v>
      </c>
      <c r="D24994" t="s">
        <v>1067</v>
      </c>
      <c r="E24994" t="s">
        <v>1067</v>
      </c>
      <c r="F24994" t="s">
        <v>1067</v>
      </c>
      <c r="I24994" t="s">
        <v>27</v>
      </c>
      <c r="L24994">
        <v>0</v>
      </c>
      <c r="N24994">
        <f t="shared" si="343"/>
        <v>611448</v>
      </c>
      <c r="O24994">
        <f>_xlfn.XLOOKUP(A24994,Planilha1!F:F,Planilha1!G:G,0)</f>
        <v>0</v>
      </c>
      <c r="P24994">
        <v>0</v>
      </c>
    </row>
    <row r="24995" spans="1:16" ht="15" hidden="1" customHeight="1">
      <c r="A24995">
        <v>611449</v>
      </c>
      <c r="B24995" t="s">
        <v>48699</v>
      </c>
      <c r="C24995" t="s">
        <v>48700</v>
      </c>
      <c r="D24995" t="s">
        <v>1067</v>
      </c>
      <c r="E24995" t="s">
        <v>1067</v>
      </c>
      <c r="F24995" t="s">
        <v>1067</v>
      </c>
      <c r="I24995" t="s">
        <v>27</v>
      </c>
      <c r="L24995">
        <v>0</v>
      </c>
      <c r="N24995">
        <f t="shared" si="343"/>
        <v>611449</v>
      </c>
      <c r="O24995">
        <f>_xlfn.XLOOKUP(A24995,Planilha1!F:F,Planilha1!G:G,0)</f>
        <v>0</v>
      </c>
      <c r="P24995">
        <v>0</v>
      </c>
    </row>
    <row r="24996" spans="1:16" ht="15" hidden="1" customHeight="1">
      <c r="A24996">
        <v>611450</v>
      </c>
      <c r="B24996" t="s">
        <v>48701</v>
      </c>
      <c r="C24996" t="s">
        <v>48702</v>
      </c>
      <c r="D24996" t="s">
        <v>1067</v>
      </c>
      <c r="E24996" t="s">
        <v>1067</v>
      </c>
      <c r="F24996" t="s">
        <v>1067</v>
      </c>
      <c r="I24996" t="s">
        <v>27</v>
      </c>
      <c r="L24996">
        <v>0</v>
      </c>
      <c r="N24996">
        <f t="shared" si="343"/>
        <v>611450</v>
      </c>
      <c r="O24996">
        <f>_xlfn.XLOOKUP(A24996,Planilha1!F:F,Planilha1!G:G,0)</f>
        <v>0</v>
      </c>
      <c r="P24996">
        <v>0</v>
      </c>
    </row>
    <row r="24997" spans="1:16" ht="15" hidden="1" customHeight="1">
      <c r="A24997">
        <v>611451</v>
      </c>
      <c r="B24997" t="s">
        <v>48703</v>
      </c>
      <c r="C24997" t="s">
        <v>48704</v>
      </c>
      <c r="D24997" t="s">
        <v>1067</v>
      </c>
      <c r="E24997" t="s">
        <v>1067</v>
      </c>
      <c r="F24997" t="s">
        <v>1067</v>
      </c>
      <c r="I24997" t="s">
        <v>27</v>
      </c>
      <c r="L24997">
        <v>0</v>
      </c>
      <c r="N24997">
        <f t="shared" si="343"/>
        <v>611451</v>
      </c>
      <c r="O24997">
        <f>_xlfn.XLOOKUP(A24997,Planilha1!F:F,Planilha1!G:G,0)</f>
        <v>0</v>
      </c>
      <c r="P24997">
        <v>0</v>
      </c>
    </row>
    <row r="24998" spans="1:16" ht="15" hidden="1" customHeight="1">
      <c r="A24998">
        <v>611452</v>
      </c>
      <c r="B24998" t="s">
        <v>48705</v>
      </c>
      <c r="C24998" t="s">
        <v>48706</v>
      </c>
      <c r="D24998" t="s">
        <v>1067</v>
      </c>
      <c r="E24998" t="s">
        <v>1067</v>
      </c>
      <c r="F24998" t="s">
        <v>1067</v>
      </c>
      <c r="I24998" t="s">
        <v>27</v>
      </c>
      <c r="L24998">
        <v>0</v>
      </c>
      <c r="N24998">
        <f t="shared" si="343"/>
        <v>611452</v>
      </c>
      <c r="O24998">
        <f>_xlfn.XLOOKUP(A24998,Planilha1!F:F,Planilha1!G:G,0)</f>
        <v>0</v>
      </c>
      <c r="P24998">
        <v>0</v>
      </c>
    </row>
    <row r="24999" spans="1:16" ht="15" hidden="1" customHeight="1">
      <c r="A24999">
        <v>611453</v>
      </c>
      <c r="B24999" t="s">
        <v>48707</v>
      </c>
      <c r="C24999" t="s">
        <v>48708</v>
      </c>
      <c r="D24999" t="s">
        <v>1067</v>
      </c>
      <c r="E24999" t="s">
        <v>1067</v>
      </c>
      <c r="F24999" t="s">
        <v>1067</v>
      </c>
      <c r="I24999" t="s">
        <v>27</v>
      </c>
      <c r="L24999">
        <v>0</v>
      </c>
      <c r="N24999">
        <f t="shared" si="343"/>
        <v>611453</v>
      </c>
      <c r="O24999">
        <f>_xlfn.XLOOKUP(A24999,Planilha1!F:F,Planilha1!G:G,0)</f>
        <v>0</v>
      </c>
      <c r="P24999">
        <v>0</v>
      </c>
    </row>
    <row r="25000" spans="1:16" ht="15" hidden="1" customHeight="1">
      <c r="A25000">
        <v>611454</v>
      </c>
      <c r="B25000" t="s">
        <v>48709</v>
      </c>
      <c r="C25000" t="s">
        <v>48710</v>
      </c>
      <c r="D25000" t="s">
        <v>1067</v>
      </c>
      <c r="E25000" t="s">
        <v>1067</v>
      </c>
      <c r="F25000" t="s">
        <v>1067</v>
      </c>
      <c r="I25000" t="s">
        <v>27</v>
      </c>
      <c r="L25000">
        <v>0</v>
      </c>
      <c r="N25000">
        <f t="shared" si="343"/>
        <v>611454</v>
      </c>
      <c r="O25000">
        <f>_xlfn.XLOOKUP(A25000,Planilha1!F:F,Planilha1!G:G,0)</f>
        <v>0</v>
      </c>
      <c r="P25000">
        <v>0</v>
      </c>
    </row>
    <row r="25001" spans="1:16" ht="15" hidden="1" customHeight="1">
      <c r="A25001">
        <v>611455</v>
      </c>
      <c r="B25001" t="s">
        <v>48711</v>
      </c>
      <c r="C25001" t="s">
        <v>48712</v>
      </c>
      <c r="D25001" t="s">
        <v>1067</v>
      </c>
      <c r="E25001" t="s">
        <v>1067</v>
      </c>
      <c r="F25001" t="s">
        <v>1067</v>
      </c>
      <c r="I25001" t="s">
        <v>27</v>
      </c>
      <c r="L25001">
        <v>0</v>
      </c>
      <c r="N25001">
        <f t="shared" si="343"/>
        <v>611455</v>
      </c>
      <c r="O25001">
        <f>_xlfn.XLOOKUP(A25001,Planilha1!F:F,Planilha1!G:G,0)</f>
        <v>0</v>
      </c>
      <c r="P25001">
        <v>0</v>
      </c>
    </row>
    <row r="25002" spans="1:16" ht="15" hidden="1" customHeight="1">
      <c r="A25002">
        <v>611456</v>
      </c>
      <c r="B25002" t="s">
        <v>48713</v>
      </c>
      <c r="C25002" t="s">
        <v>48714</v>
      </c>
      <c r="D25002" t="s">
        <v>1067</v>
      </c>
      <c r="E25002" t="s">
        <v>1067</v>
      </c>
      <c r="F25002" t="s">
        <v>1067</v>
      </c>
      <c r="I25002" t="s">
        <v>27</v>
      </c>
      <c r="L25002">
        <v>0</v>
      </c>
      <c r="N25002">
        <f t="shared" si="343"/>
        <v>611456</v>
      </c>
      <c r="O25002">
        <f>_xlfn.XLOOKUP(A25002,Planilha1!F:F,Planilha1!G:G,0)</f>
        <v>0</v>
      </c>
      <c r="P25002">
        <v>0</v>
      </c>
    </row>
    <row r="25003" spans="1:16" ht="15" hidden="1" customHeight="1">
      <c r="A25003">
        <v>611457</v>
      </c>
      <c r="B25003" t="s">
        <v>48715</v>
      </c>
      <c r="C25003" t="s">
        <v>48716</v>
      </c>
      <c r="D25003" t="s">
        <v>1067</v>
      </c>
      <c r="E25003" t="s">
        <v>1067</v>
      </c>
      <c r="F25003" t="s">
        <v>1067</v>
      </c>
      <c r="I25003" t="s">
        <v>27</v>
      </c>
      <c r="L25003">
        <v>0</v>
      </c>
      <c r="N25003">
        <f t="shared" si="343"/>
        <v>611457</v>
      </c>
      <c r="O25003">
        <f>_xlfn.XLOOKUP(A25003,Planilha1!F:F,Planilha1!G:G,0)</f>
        <v>0</v>
      </c>
      <c r="P25003">
        <v>0</v>
      </c>
    </row>
    <row r="25004" spans="1:16" ht="15" hidden="1" customHeight="1">
      <c r="A25004">
        <v>611458</v>
      </c>
      <c r="B25004" t="s">
        <v>48717</v>
      </c>
      <c r="C25004" t="s">
        <v>48718</v>
      </c>
      <c r="D25004" t="s">
        <v>1067</v>
      </c>
      <c r="E25004" t="s">
        <v>1067</v>
      </c>
      <c r="F25004" t="s">
        <v>1067</v>
      </c>
      <c r="I25004" t="s">
        <v>27</v>
      </c>
      <c r="L25004">
        <v>0</v>
      </c>
      <c r="N25004">
        <f t="shared" si="343"/>
        <v>611458</v>
      </c>
      <c r="O25004">
        <f>_xlfn.XLOOKUP(A25004,Planilha1!F:F,Planilha1!G:G,0)</f>
        <v>0</v>
      </c>
      <c r="P25004">
        <v>0</v>
      </c>
    </row>
    <row r="25005" spans="1:16" ht="15" hidden="1" customHeight="1">
      <c r="A25005">
        <v>611459</v>
      </c>
      <c r="B25005" t="s">
        <v>48719</v>
      </c>
      <c r="C25005" t="s">
        <v>48720</v>
      </c>
      <c r="D25005" t="s">
        <v>1067</v>
      </c>
      <c r="E25005" t="s">
        <v>1067</v>
      </c>
      <c r="F25005" t="s">
        <v>1067</v>
      </c>
      <c r="I25005" t="s">
        <v>27</v>
      </c>
      <c r="L25005">
        <v>0</v>
      </c>
      <c r="N25005">
        <f t="shared" si="343"/>
        <v>611459</v>
      </c>
      <c r="O25005">
        <f>_xlfn.XLOOKUP(A25005,Planilha1!F:F,Planilha1!G:G,0)</f>
        <v>0</v>
      </c>
      <c r="P25005">
        <v>0</v>
      </c>
    </row>
    <row r="25006" spans="1:16" ht="15" hidden="1" customHeight="1">
      <c r="A25006">
        <v>611460</v>
      </c>
      <c r="B25006" t="s">
        <v>48721</v>
      </c>
      <c r="C25006" t="s">
        <v>48722</v>
      </c>
      <c r="D25006" t="s">
        <v>1067</v>
      </c>
      <c r="E25006" t="s">
        <v>1067</v>
      </c>
      <c r="F25006" t="s">
        <v>1067</v>
      </c>
      <c r="I25006" t="s">
        <v>27</v>
      </c>
      <c r="L25006">
        <v>0</v>
      </c>
      <c r="N25006">
        <f t="shared" si="343"/>
        <v>611460</v>
      </c>
      <c r="O25006">
        <f>_xlfn.XLOOKUP(A25006,Planilha1!F:F,Planilha1!G:G,0)</f>
        <v>0</v>
      </c>
      <c r="P25006">
        <v>0</v>
      </c>
    </row>
    <row r="25007" spans="1:16" ht="15" hidden="1" customHeight="1">
      <c r="A25007">
        <v>611461</v>
      </c>
      <c r="B25007" t="s">
        <v>48723</v>
      </c>
      <c r="C25007" t="s">
        <v>48724</v>
      </c>
      <c r="D25007" t="s">
        <v>1067</v>
      </c>
      <c r="E25007" t="s">
        <v>1067</v>
      </c>
      <c r="F25007" t="s">
        <v>1067</v>
      </c>
      <c r="I25007" t="s">
        <v>27</v>
      </c>
      <c r="L25007">
        <v>0</v>
      </c>
      <c r="N25007">
        <f t="shared" si="343"/>
        <v>611461</v>
      </c>
      <c r="O25007">
        <f>_xlfn.XLOOKUP(A25007,Planilha1!F:F,Planilha1!G:G,0)</f>
        <v>0</v>
      </c>
      <c r="P25007">
        <v>0</v>
      </c>
    </row>
    <row r="25008" spans="1:16" ht="15" hidden="1" customHeight="1">
      <c r="A25008">
        <v>611462</v>
      </c>
      <c r="B25008" t="s">
        <v>48725</v>
      </c>
      <c r="C25008" t="s">
        <v>48726</v>
      </c>
      <c r="D25008" t="s">
        <v>1067</v>
      </c>
      <c r="E25008" t="s">
        <v>1067</v>
      </c>
      <c r="F25008" t="s">
        <v>1067</v>
      </c>
      <c r="I25008" t="s">
        <v>27</v>
      </c>
      <c r="L25008">
        <v>0</v>
      </c>
      <c r="N25008">
        <f t="shared" si="343"/>
        <v>611462</v>
      </c>
      <c r="O25008">
        <f>_xlfn.XLOOKUP(A25008,Planilha1!F:F,Planilha1!G:G,0)</f>
        <v>0</v>
      </c>
      <c r="P25008">
        <v>0</v>
      </c>
    </row>
    <row r="25009" spans="1:16" ht="15" hidden="1" customHeight="1">
      <c r="A25009">
        <v>611463</v>
      </c>
      <c r="B25009" t="s">
        <v>48727</v>
      </c>
      <c r="C25009" t="s">
        <v>48728</v>
      </c>
      <c r="D25009" t="s">
        <v>1067</v>
      </c>
      <c r="E25009" t="s">
        <v>1067</v>
      </c>
      <c r="F25009" t="s">
        <v>1067</v>
      </c>
      <c r="I25009" t="s">
        <v>27</v>
      </c>
      <c r="L25009">
        <v>0</v>
      </c>
      <c r="N25009">
        <f t="shared" si="343"/>
        <v>611463</v>
      </c>
      <c r="O25009">
        <f>_xlfn.XLOOKUP(A25009,Planilha1!F:F,Planilha1!G:G,0)</f>
        <v>0</v>
      </c>
      <c r="P25009">
        <v>0</v>
      </c>
    </row>
    <row r="25010" spans="1:16" ht="15" hidden="1" customHeight="1">
      <c r="A25010">
        <v>611464</v>
      </c>
      <c r="B25010" t="s">
        <v>48729</v>
      </c>
      <c r="C25010" t="s">
        <v>48730</v>
      </c>
      <c r="D25010" t="s">
        <v>1067</v>
      </c>
      <c r="E25010" t="s">
        <v>1067</v>
      </c>
      <c r="F25010" t="s">
        <v>1067</v>
      </c>
      <c r="I25010" t="s">
        <v>27</v>
      </c>
      <c r="L25010">
        <v>0</v>
      </c>
      <c r="N25010">
        <f t="shared" si="343"/>
        <v>611464</v>
      </c>
      <c r="O25010">
        <f>_xlfn.XLOOKUP(A25010,Planilha1!F:F,Planilha1!G:G,0)</f>
        <v>0</v>
      </c>
      <c r="P25010">
        <v>0</v>
      </c>
    </row>
    <row r="25011" spans="1:16" ht="15" hidden="1" customHeight="1">
      <c r="A25011">
        <v>611465</v>
      </c>
      <c r="B25011" t="s">
        <v>48731</v>
      </c>
      <c r="C25011" t="s">
        <v>48732</v>
      </c>
      <c r="D25011" t="s">
        <v>1067</v>
      </c>
      <c r="E25011" t="s">
        <v>1067</v>
      </c>
      <c r="F25011" t="s">
        <v>1067</v>
      </c>
      <c r="I25011" t="s">
        <v>27</v>
      </c>
      <c r="L25011">
        <v>0</v>
      </c>
      <c r="N25011">
        <f t="shared" si="343"/>
        <v>611465</v>
      </c>
      <c r="O25011">
        <f>_xlfn.XLOOKUP(A25011,Planilha1!F:F,Planilha1!G:G,0)</f>
        <v>0</v>
      </c>
      <c r="P25011">
        <v>0</v>
      </c>
    </row>
    <row r="25012" spans="1:16" ht="15" hidden="1" customHeight="1">
      <c r="A25012">
        <v>611466</v>
      </c>
      <c r="B25012" t="s">
        <v>48733</v>
      </c>
      <c r="C25012" t="s">
        <v>48734</v>
      </c>
      <c r="D25012" t="s">
        <v>1067</v>
      </c>
      <c r="E25012" t="s">
        <v>1067</v>
      </c>
      <c r="F25012" t="s">
        <v>1067</v>
      </c>
      <c r="I25012" t="s">
        <v>27</v>
      </c>
      <c r="L25012">
        <v>0</v>
      </c>
      <c r="N25012">
        <f t="shared" si="343"/>
        <v>611466</v>
      </c>
      <c r="O25012">
        <f>_xlfn.XLOOKUP(A25012,Planilha1!F:F,Planilha1!G:G,0)</f>
        <v>0</v>
      </c>
      <c r="P25012">
        <v>0</v>
      </c>
    </row>
    <row r="25013" spans="1:16" ht="15" hidden="1" customHeight="1">
      <c r="A25013">
        <v>611467</v>
      </c>
      <c r="B25013" t="s">
        <v>48735</v>
      </c>
      <c r="C25013" t="s">
        <v>48736</v>
      </c>
      <c r="D25013" t="s">
        <v>1067</v>
      </c>
      <c r="E25013" t="s">
        <v>1067</v>
      </c>
      <c r="F25013" t="s">
        <v>1067</v>
      </c>
      <c r="I25013" t="s">
        <v>27</v>
      </c>
      <c r="L25013">
        <v>0</v>
      </c>
      <c r="N25013">
        <f t="shared" si="343"/>
        <v>611467</v>
      </c>
      <c r="O25013">
        <f>_xlfn.XLOOKUP(A25013,Planilha1!F:F,Planilha1!G:G,0)</f>
        <v>0</v>
      </c>
      <c r="P25013">
        <v>0</v>
      </c>
    </row>
    <row r="25014" spans="1:16" ht="15" hidden="1" customHeight="1">
      <c r="A25014">
        <v>611468</v>
      </c>
      <c r="B25014" t="s">
        <v>48737</v>
      </c>
      <c r="C25014" t="s">
        <v>48738</v>
      </c>
      <c r="D25014" t="s">
        <v>1067</v>
      </c>
      <c r="E25014" t="s">
        <v>1067</v>
      </c>
      <c r="F25014" t="s">
        <v>1067</v>
      </c>
      <c r="I25014" t="s">
        <v>27</v>
      </c>
      <c r="L25014">
        <v>0</v>
      </c>
      <c r="N25014">
        <f t="shared" si="343"/>
        <v>611468</v>
      </c>
      <c r="O25014">
        <f>_xlfn.XLOOKUP(A25014,Planilha1!F:F,Planilha1!G:G,0)</f>
        <v>0</v>
      </c>
      <c r="P25014">
        <v>0</v>
      </c>
    </row>
    <row r="25015" spans="1:16" ht="15" hidden="1" customHeight="1">
      <c r="A25015">
        <v>611469</v>
      </c>
      <c r="B25015" t="s">
        <v>48739</v>
      </c>
      <c r="C25015" t="s">
        <v>48740</v>
      </c>
      <c r="D25015" t="s">
        <v>1067</v>
      </c>
      <c r="E25015" t="s">
        <v>1067</v>
      </c>
      <c r="F25015" t="s">
        <v>1067</v>
      </c>
      <c r="I25015" t="s">
        <v>27</v>
      </c>
      <c r="L25015">
        <v>0</v>
      </c>
      <c r="N25015">
        <f t="shared" si="343"/>
        <v>611469</v>
      </c>
      <c r="O25015">
        <f>_xlfn.XLOOKUP(A25015,Planilha1!F:F,Planilha1!G:G,0)</f>
        <v>0</v>
      </c>
      <c r="P25015">
        <v>0</v>
      </c>
    </row>
    <row r="25016" spans="1:16" ht="15" hidden="1" customHeight="1">
      <c r="A25016">
        <v>611470</v>
      </c>
      <c r="B25016" t="s">
        <v>27519</v>
      </c>
      <c r="C25016" t="s">
        <v>48741</v>
      </c>
      <c r="D25016" t="s">
        <v>1067</v>
      </c>
      <c r="E25016" t="s">
        <v>1067</v>
      </c>
      <c r="F25016" t="s">
        <v>1067</v>
      </c>
      <c r="I25016" t="s">
        <v>27</v>
      </c>
      <c r="L25016">
        <v>0</v>
      </c>
      <c r="N25016">
        <f t="shared" si="343"/>
        <v>611470</v>
      </c>
      <c r="O25016">
        <f>_xlfn.XLOOKUP(A25016,Planilha1!F:F,Planilha1!G:G,0)</f>
        <v>0</v>
      </c>
      <c r="P25016">
        <v>0</v>
      </c>
    </row>
    <row r="25017" spans="1:16" ht="15" hidden="1" customHeight="1">
      <c r="A25017">
        <v>611471</v>
      </c>
      <c r="B25017" t="s">
        <v>48742</v>
      </c>
      <c r="C25017" t="s">
        <v>48743</v>
      </c>
      <c r="D25017" t="s">
        <v>1067</v>
      </c>
      <c r="E25017" t="s">
        <v>1067</v>
      </c>
      <c r="F25017" t="s">
        <v>1067</v>
      </c>
      <c r="I25017" t="s">
        <v>27</v>
      </c>
      <c r="L25017">
        <v>0</v>
      </c>
      <c r="N25017">
        <f t="shared" si="343"/>
        <v>611471</v>
      </c>
      <c r="O25017">
        <f>_xlfn.XLOOKUP(A25017,Planilha1!F:F,Planilha1!G:G,0)</f>
        <v>0</v>
      </c>
      <c r="P25017">
        <v>0</v>
      </c>
    </row>
    <row r="25018" spans="1:16" ht="15" hidden="1" customHeight="1">
      <c r="A25018">
        <v>611472</v>
      </c>
      <c r="B25018" t="s">
        <v>48744</v>
      </c>
      <c r="C25018" t="s">
        <v>48745</v>
      </c>
      <c r="D25018" t="s">
        <v>1067</v>
      </c>
      <c r="E25018" t="s">
        <v>1067</v>
      </c>
      <c r="F25018" t="s">
        <v>1067</v>
      </c>
      <c r="I25018" t="s">
        <v>27</v>
      </c>
      <c r="L25018">
        <v>0</v>
      </c>
      <c r="N25018">
        <f t="shared" si="343"/>
        <v>611472</v>
      </c>
      <c r="O25018">
        <f>_xlfn.XLOOKUP(A25018,Planilha1!F:F,Planilha1!G:G,0)</f>
        <v>0</v>
      </c>
      <c r="P25018">
        <v>0</v>
      </c>
    </row>
    <row r="25019" spans="1:16" ht="15" hidden="1" customHeight="1">
      <c r="A25019">
        <v>611473</v>
      </c>
      <c r="B25019" t="s">
        <v>48746</v>
      </c>
      <c r="C25019" t="s">
        <v>48747</v>
      </c>
      <c r="D25019" t="s">
        <v>1067</v>
      </c>
      <c r="E25019" t="s">
        <v>1067</v>
      </c>
      <c r="F25019" t="s">
        <v>1067</v>
      </c>
      <c r="I25019" t="s">
        <v>27</v>
      </c>
      <c r="L25019">
        <v>0</v>
      </c>
      <c r="N25019">
        <f t="shared" si="343"/>
        <v>611473</v>
      </c>
      <c r="O25019">
        <f>_xlfn.XLOOKUP(A25019,Planilha1!F:F,Planilha1!G:G,0)</f>
        <v>0</v>
      </c>
      <c r="P25019">
        <v>0</v>
      </c>
    </row>
    <row r="25020" spans="1:16" ht="15" hidden="1" customHeight="1">
      <c r="A25020">
        <v>611474</v>
      </c>
      <c r="B25020" t="s">
        <v>48748</v>
      </c>
      <c r="C25020" t="s">
        <v>48749</v>
      </c>
      <c r="D25020" t="s">
        <v>1067</v>
      </c>
      <c r="E25020" t="s">
        <v>1067</v>
      </c>
      <c r="F25020" t="s">
        <v>1067</v>
      </c>
      <c r="I25020" t="s">
        <v>27</v>
      </c>
      <c r="L25020">
        <v>0</v>
      </c>
      <c r="N25020">
        <f t="shared" si="343"/>
        <v>611474</v>
      </c>
      <c r="O25020">
        <f>_xlfn.XLOOKUP(A25020,Planilha1!F:F,Planilha1!G:G,0)</f>
        <v>0</v>
      </c>
      <c r="P25020">
        <v>0</v>
      </c>
    </row>
    <row r="25021" spans="1:16" ht="15" hidden="1" customHeight="1">
      <c r="A25021">
        <v>611475</v>
      </c>
      <c r="B25021" t="s">
        <v>48750</v>
      </c>
      <c r="C25021" t="s">
        <v>48751</v>
      </c>
      <c r="D25021" t="s">
        <v>1067</v>
      </c>
      <c r="E25021" t="s">
        <v>1067</v>
      </c>
      <c r="F25021" t="s">
        <v>1067</v>
      </c>
      <c r="I25021" t="s">
        <v>27</v>
      </c>
      <c r="L25021">
        <v>0</v>
      </c>
      <c r="N25021">
        <f t="shared" si="343"/>
        <v>611475</v>
      </c>
      <c r="O25021">
        <f>_xlfn.XLOOKUP(A25021,Planilha1!F:F,Planilha1!G:G,0)</f>
        <v>0</v>
      </c>
      <c r="P25021">
        <v>0</v>
      </c>
    </row>
    <row r="25022" spans="1:16" ht="15" hidden="1" customHeight="1">
      <c r="A25022">
        <v>611476</v>
      </c>
      <c r="B25022" t="s">
        <v>48752</v>
      </c>
      <c r="C25022" t="s">
        <v>48753</v>
      </c>
      <c r="D25022" t="s">
        <v>1067</v>
      </c>
      <c r="E25022" t="s">
        <v>1067</v>
      </c>
      <c r="F25022" t="s">
        <v>1067</v>
      </c>
      <c r="I25022" t="s">
        <v>27</v>
      </c>
      <c r="L25022">
        <v>0</v>
      </c>
      <c r="N25022">
        <f t="shared" si="343"/>
        <v>611476</v>
      </c>
      <c r="O25022">
        <f>_xlfn.XLOOKUP(A25022,Planilha1!F:F,Planilha1!G:G,0)</f>
        <v>0</v>
      </c>
      <c r="P25022">
        <v>0</v>
      </c>
    </row>
    <row r="25023" spans="1:16" ht="15" hidden="1" customHeight="1">
      <c r="A25023">
        <v>611477</v>
      </c>
      <c r="B25023" t="s">
        <v>48754</v>
      </c>
      <c r="C25023" t="s">
        <v>48755</v>
      </c>
      <c r="D25023" t="s">
        <v>1067</v>
      </c>
      <c r="E25023" t="s">
        <v>1067</v>
      </c>
      <c r="F25023" t="s">
        <v>1067</v>
      </c>
      <c r="I25023" t="s">
        <v>27</v>
      </c>
      <c r="L25023">
        <v>0</v>
      </c>
      <c r="N25023">
        <f t="shared" si="343"/>
        <v>611477</v>
      </c>
      <c r="O25023">
        <f>_xlfn.XLOOKUP(A25023,Planilha1!F:F,Planilha1!G:G,0)</f>
        <v>0</v>
      </c>
      <c r="P25023">
        <v>0</v>
      </c>
    </row>
    <row r="25024" spans="1:16" ht="15" hidden="1" customHeight="1">
      <c r="A25024">
        <v>611478</v>
      </c>
      <c r="B25024" t="s">
        <v>48756</v>
      </c>
      <c r="C25024" t="s">
        <v>48757</v>
      </c>
      <c r="D25024" t="s">
        <v>1067</v>
      </c>
      <c r="E25024" t="s">
        <v>1067</v>
      </c>
      <c r="F25024" t="s">
        <v>1067</v>
      </c>
      <c r="I25024" t="s">
        <v>27</v>
      </c>
      <c r="L25024">
        <v>0</v>
      </c>
      <c r="N25024">
        <f t="shared" si="343"/>
        <v>611478</v>
      </c>
      <c r="O25024">
        <f>_xlfn.XLOOKUP(A25024,Planilha1!F:F,Planilha1!G:G,0)</f>
        <v>0</v>
      </c>
      <c r="P25024">
        <v>0</v>
      </c>
    </row>
    <row r="25025" spans="1:16" ht="15" hidden="1" customHeight="1">
      <c r="A25025">
        <v>611479</v>
      </c>
      <c r="B25025" t="s">
        <v>48758</v>
      </c>
      <c r="C25025" t="s">
        <v>48759</v>
      </c>
      <c r="D25025" t="s">
        <v>1067</v>
      </c>
      <c r="E25025" t="s">
        <v>1067</v>
      </c>
      <c r="F25025" t="s">
        <v>1067</v>
      </c>
      <c r="I25025" t="s">
        <v>27</v>
      </c>
      <c r="L25025">
        <v>0</v>
      </c>
      <c r="N25025">
        <f t="shared" si="343"/>
        <v>611479</v>
      </c>
      <c r="O25025">
        <f>_xlfn.XLOOKUP(A25025,Planilha1!F:F,Planilha1!G:G,0)</f>
        <v>0</v>
      </c>
      <c r="P25025">
        <v>0</v>
      </c>
    </row>
    <row r="25026" spans="1:16" ht="15" hidden="1" customHeight="1">
      <c r="A25026">
        <v>611480</v>
      </c>
      <c r="B25026" t="s">
        <v>48760</v>
      </c>
      <c r="C25026" t="s">
        <v>48761</v>
      </c>
      <c r="D25026" t="s">
        <v>1067</v>
      </c>
      <c r="E25026" t="s">
        <v>1067</v>
      </c>
      <c r="F25026" t="s">
        <v>1067</v>
      </c>
      <c r="I25026" t="s">
        <v>27</v>
      </c>
      <c r="L25026">
        <v>0</v>
      </c>
      <c r="N25026">
        <f t="shared" si="343"/>
        <v>611480</v>
      </c>
      <c r="O25026">
        <f>_xlfn.XLOOKUP(A25026,Planilha1!F:F,Planilha1!G:G,0)</f>
        <v>0</v>
      </c>
      <c r="P25026">
        <v>0</v>
      </c>
    </row>
    <row r="25027" spans="1:16" ht="15" hidden="1" customHeight="1">
      <c r="A25027">
        <v>611481</v>
      </c>
      <c r="B25027" t="s">
        <v>48762</v>
      </c>
      <c r="C25027" t="s">
        <v>48763</v>
      </c>
      <c r="D25027" t="s">
        <v>1067</v>
      </c>
      <c r="E25027" t="s">
        <v>1067</v>
      </c>
      <c r="F25027" t="s">
        <v>1067</v>
      </c>
      <c r="I25027" t="s">
        <v>27</v>
      </c>
      <c r="L25027">
        <v>0</v>
      </c>
      <c r="N25027">
        <f t="shared" si="343"/>
        <v>611481</v>
      </c>
      <c r="O25027">
        <f>_xlfn.XLOOKUP(A25027,Planilha1!F:F,Planilha1!G:G,0)</f>
        <v>0</v>
      </c>
      <c r="P25027">
        <v>0</v>
      </c>
    </row>
    <row r="25028" spans="1:16" ht="15" hidden="1" customHeight="1">
      <c r="A25028">
        <v>611482</v>
      </c>
      <c r="B25028" t="s">
        <v>48764</v>
      </c>
      <c r="C25028" t="s">
        <v>48765</v>
      </c>
      <c r="D25028" t="s">
        <v>1067</v>
      </c>
      <c r="E25028" t="s">
        <v>1067</v>
      </c>
      <c r="F25028" t="s">
        <v>1067</v>
      </c>
      <c r="I25028" t="s">
        <v>27</v>
      </c>
      <c r="L25028">
        <v>0</v>
      </c>
      <c r="N25028">
        <f t="shared" si="343"/>
        <v>611482</v>
      </c>
      <c r="O25028">
        <f>_xlfn.XLOOKUP(A25028,Planilha1!F:F,Planilha1!G:G,0)</f>
        <v>0</v>
      </c>
      <c r="P25028">
        <v>0</v>
      </c>
    </row>
    <row r="25029" spans="1:16" ht="15" hidden="1" customHeight="1">
      <c r="A25029">
        <v>611483</v>
      </c>
      <c r="B25029" t="s">
        <v>48766</v>
      </c>
      <c r="C25029" t="s">
        <v>48767</v>
      </c>
      <c r="D25029" t="s">
        <v>1067</v>
      </c>
      <c r="E25029" t="s">
        <v>1067</v>
      </c>
      <c r="F25029" t="s">
        <v>1067</v>
      </c>
      <c r="I25029" t="s">
        <v>27</v>
      </c>
      <c r="L25029">
        <v>0</v>
      </c>
      <c r="N25029">
        <f t="shared" si="343"/>
        <v>611483</v>
      </c>
      <c r="O25029">
        <f>_xlfn.XLOOKUP(A25029,Planilha1!F:F,Planilha1!G:G,0)</f>
        <v>0</v>
      </c>
      <c r="P25029">
        <v>0</v>
      </c>
    </row>
    <row r="25030" spans="1:16" ht="15" hidden="1" customHeight="1">
      <c r="A25030">
        <v>611484</v>
      </c>
      <c r="B25030" t="s">
        <v>48768</v>
      </c>
      <c r="C25030" t="s">
        <v>48769</v>
      </c>
      <c r="D25030" t="s">
        <v>1067</v>
      </c>
      <c r="E25030" t="s">
        <v>1067</v>
      </c>
      <c r="F25030" t="s">
        <v>1067</v>
      </c>
      <c r="I25030" t="s">
        <v>27</v>
      </c>
      <c r="L25030">
        <v>0</v>
      </c>
      <c r="N25030">
        <f t="shared" si="343"/>
        <v>611484</v>
      </c>
      <c r="O25030">
        <f>_xlfn.XLOOKUP(A25030,Planilha1!F:F,Planilha1!G:G,0)</f>
        <v>0</v>
      </c>
      <c r="P25030">
        <v>0</v>
      </c>
    </row>
    <row r="25031" spans="1:16" ht="15" hidden="1" customHeight="1">
      <c r="A25031">
        <v>611485</v>
      </c>
      <c r="B25031" t="s">
        <v>48770</v>
      </c>
      <c r="C25031" t="s">
        <v>48771</v>
      </c>
      <c r="D25031" t="s">
        <v>1067</v>
      </c>
      <c r="E25031" t="s">
        <v>1067</v>
      </c>
      <c r="F25031" t="s">
        <v>1067</v>
      </c>
      <c r="I25031" t="s">
        <v>27</v>
      </c>
      <c r="L25031">
        <v>0</v>
      </c>
      <c r="N25031">
        <f t="shared" si="343"/>
        <v>611485</v>
      </c>
      <c r="O25031">
        <f>_xlfn.XLOOKUP(A25031,Planilha1!F:F,Planilha1!G:G,0)</f>
        <v>0</v>
      </c>
      <c r="P25031">
        <v>0</v>
      </c>
    </row>
    <row r="25032" spans="1:16" ht="15" hidden="1" customHeight="1">
      <c r="A25032">
        <v>611486</v>
      </c>
      <c r="B25032" t="s">
        <v>48772</v>
      </c>
      <c r="C25032" t="s">
        <v>48773</v>
      </c>
      <c r="D25032" t="s">
        <v>1067</v>
      </c>
      <c r="E25032" t="s">
        <v>1067</v>
      </c>
      <c r="F25032" t="s">
        <v>1067</v>
      </c>
      <c r="I25032" t="s">
        <v>27</v>
      </c>
      <c r="L25032">
        <v>0</v>
      </c>
      <c r="N25032">
        <f t="shared" si="343"/>
        <v>611486</v>
      </c>
      <c r="O25032">
        <f>_xlfn.XLOOKUP(A25032,Planilha1!F:F,Planilha1!G:G,0)</f>
        <v>0</v>
      </c>
      <c r="P25032">
        <v>0</v>
      </c>
    </row>
    <row r="25033" spans="1:16" ht="15" hidden="1" customHeight="1">
      <c r="A25033">
        <v>611487</v>
      </c>
      <c r="B25033" t="s">
        <v>48774</v>
      </c>
      <c r="C25033" t="s">
        <v>48775</v>
      </c>
      <c r="D25033" t="s">
        <v>1067</v>
      </c>
      <c r="E25033" t="s">
        <v>1067</v>
      </c>
      <c r="F25033" t="s">
        <v>1067</v>
      </c>
      <c r="I25033" t="s">
        <v>27</v>
      </c>
      <c r="L25033">
        <v>0</v>
      </c>
      <c r="N25033">
        <f t="shared" si="343"/>
        <v>611487</v>
      </c>
      <c r="O25033">
        <f>_xlfn.XLOOKUP(A25033,Planilha1!F:F,Planilha1!G:G,0)</f>
        <v>0</v>
      </c>
      <c r="P25033">
        <v>0</v>
      </c>
    </row>
    <row r="25034" spans="1:16" ht="15" hidden="1" customHeight="1">
      <c r="A25034">
        <v>611488</v>
      </c>
      <c r="B25034" t="s">
        <v>48776</v>
      </c>
      <c r="C25034" t="s">
        <v>48777</v>
      </c>
      <c r="D25034" t="s">
        <v>1067</v>
      </c>
      <c r="E25034" t="s">
        <v>1067</v>
      </c>
      <c r="F25034" t="s">
        <v>1067</v>
      </c>
      <c r="I25034" t="s">
        <v>27</v>
      </c>
      <c r="L25034">
        <v>0</v>
      </c>
      <c r="N25034">
        <f t="shared" si="343"/>
        <v>611488</v>
      </c>
      <c r="O25034">
        <f>_xlfn.XLOOKUP(A25034,Planilha1!F:F,Planilha1!G:G,0)</f>
        <v>0</v>
      </c>
      <c r="P25034">
        <v>0</v>
      </c>
    </row>
    <row r="25035" spans="1:16" ht="15" hidden="1" customHeight="1">
      <c r="A25035">
        <v>611489</v>
      </c>
      <c r="B25035" t="s">
        <v>48778</v>
      </c>
      <c r="C25035" t="s">
        <v>48779</v>
      </c>
      <c r="D25035" t="s">
        <v>1067</v>
      </c>
      <c r="E25035" t="s">
        <v>1067</v>
      </c>
      <c r="F25035" t="s">
        <v>1067</v>
      </c>
      <c r="I25035" t="s">
        <v>27</v>
      </c>
      <c r="L25035">
        <v>0</v>
      </c>
      <c r="N25035">
        <f t="shared" si="343"/>
        <v>611489</v>
      </c>
      <c r="O25035">
        <f>_xlfn.XLOOKUP(A25035,Planilha1!F:F,Planilha1!G:G,0)</f>
        <v>0</v>
      </c>
      <c r="P25035">
        <v>0</v>
      </c>
    </row>
    <row r="25036" spans="1:16" ht="15" hidden="1" customHeight="1">
      <c r="A25036">
        <v>611490</v>
      </c>
      <c r="B25036" t="s">
        <v>48780</v>
      </c>
      <c r="C25036" t="s">
        <v>48781</v>
      </c>
      <c r="D25036" t="s">
        <v>1067</v>
      </c>
      <c r="E25036" t="s">
        <v>1067</v>
      </c>
      <c r="F25036" t="s">
        <v>1067</v>
      </c>
      <c r="I25036" t="s">
        <v>27</v>
      </c>
      <c r="L25036">
        <v>0</v>
      </c>
      <c r="N25036">
        <f t="shared" si="343"/>
        <v>611490</v>
      </c>
      <c r="O25036">
        <f>_xlfn.XLOOKUP(A25036,Planilha1!F:F,Planilha1!G:G,0)</f>
        <v>0</v>
      </c>
      <c r="P25036">
        <v>0</v>
      </c>
    </row>
    <row r="25037" spans="1:16" ht="15" hidden="1" customHeight="1">
      <c r="A25037">
        <v>611492</v>
      </c>
      <c r="B25037" t="s">
        <v>48782</v>
      </c>
      <c r="C25037" t="s">
        <v>48783</v>
      </c>
      <c r="D25037" t="s">
        <v>1067</v>
      </c>
      <c r="E25037" t="s">
        <v>1067</v>
      </c>
      <c r="F25037" t="s">
        <v>1067</v>
      </c>
      <c r="I25037" t="s">
        <v>27</v>
      </c>
      <c r="L25037">
        <v>0</v>
      </c>
      <c r="N25037">
        <f t="shared" si="343"/>
        <v>611492</v>
      </c>
      <c r="O25037">
        <f>_xlfn.XLOOKUP(A25037,Planilha1!F:F,Planilha1!G:G,0)</f>
        <v>0</v>
      </c>
      <c r="P25037">
        <v>0</v>
      </c>
    </row>
    <row r="25038" spans="1:16" ht="15" hidden="1" customHeight="1">
      <c r="A25038">
        <v>611493</v>
      </c>
      <c r="B25038" t="s">
        <v>48784</v>
      </c>
      <c r="C25038" t="s">
        <v>48785</v>
      </c>
      <c r="D25038" t="s">
        <v>1067</v>
      </c>
      <c r="E25038" t="s">
        <v>1067</v>
      </c>
      <c r="F25038" t="s">
        <v>1067</v>
      </c>
      <c r="I25038" t="s">
        <v>27</v>
      </c>
      <c r="L25038">
        <v>0</v>
      </c>
      <c r="N25038">
        <f t="shared" si="343"/>
        <v>611493</v>
      </c>
      <c r="O25038">
        <f>_xlfn.XLOOKUP(A25038,Planilha1!F:F,Planilha1!G:G,0)</f>
        <v>0</v>
      </c>
      <c r="P25038">
        <v>0</v>
      </c>
    </row>
    <row r="25039" spans="1:16" ht="15" hidden="1" customHeight="1">
      <c r="A25039">
        <v>611494</v>
      </c>
      <c r="B25039" t="s">
        <v>48786</v>
      </c>
      <c r="C25039" t="s">
        <v>48787</v>
      </c>
      <c r="D25039" t="s">
        <v>1067</v>
      </c>
      <c r="E25039" t="s">
        <v>1067</v>
      </c>
      <c r="F25039" t="s">
        <v>1067</v>
      </c>
      <c r="I25039" t="s">
        <v>27</v>
      </c>
      <c r="L25039">
        <v>0</v>
      </c>
      <c r="N25039">
        <f t="shared" si="343"/>
        <v>611494</v>
      </c>
      <c r="O25039">
        <f>_xlfn.XLOOKUP(A25039,Planilha1!F:F,Planilha1!G:G,0)</f>
        <v>0</v>
      </c>
      <c r="P25039">
        <v>0</v>
      </c>
    </row>
    <row r="25040" spans="1:16" ht="15" hidden="1" customHeight="1">
      <c r="A25040">
        <v>611500</v>
      </c>
      <c r="B25040" t="s">
        <v>48788</v>
      </c>
      <c r="C25040" t="s">
        <v>48789</v>
      </c>
      <c r="D25040" t="s">
        <v>1067</v>
      </c>
      <c r="E25040" t="s">
        <v>1067</v>
      </c>
      <c r="F25040" t="s">
        <v>1067</v>
      </c>
      <c r="I25040" t="s">
        <v>27</v>
      </c>
      <c r="L25040">
        <v>0</v>
      </c>
      <c r="N25040">
        <f t="shared" si="343"/>
        <v>611500</v>
      </c>
      <c r="O25040">
        <f>_xlfn.XLOOKUP(A25040,Planilha1!F:F,Planilha1!G:G,0)</f>
        <v>0</v>
      </c>
      <c r="P25040">
        <v>0</v>
      </c>
    </row>
    <row r="25041" spans="1:16" ht="15" hidden="1" customHeight="1">
      <c r="A25041">
        <v>611501</v>
      </c>
      <c r="B25041" t="s">
        <v>48790</v>
      </c>
      <c r="C25041" t="s">
        <v>48791</v>
      </c>
      <c r="D25041" t="s">
        <v>1067</v>
      </c>
      <c r="E25041" t="s">
        <v>1067</v>
      </c>
      <c r="F25041" t="s">
        <v>1067</v>
      </c>
      <c r="I25041" t="s">
        <v>27</v>
      </c>
      <c r="L25041">
        <v>0</v>
      </c>
      <c r="N25041">
        <f t="shared" si="343"/>
        <v>611501</v>
      </c>
      <c r="O25041">
        <f>_xlfn.XLOOKUP(A25041,Planilha1!F:F,Planilha1!G:G,0)</f>
        <v>0</v>
      </c>
      <c r="P25041">
        <v>0</v>
      </c>
    </row>
    <row r="25042" spans="1:16" ht="15" hidden="1" customHeight="1">
      <c r="A25042">
        <v>611502</v>
      </c>
      <c r="B25042" t="s">
        <v>48792</v>
      </c>
      <c r="C25042" t="s">
        <v>48793</v>
      </c>
      <c r="D25042" t="s">
        <v>1067</v>
      </c>
      <c r="E25042" t="s">
        <v>1067</v>
      </c>
      <c r="F25042" t="s">
        <v>1067</v>
      </c>
      <c r="I25042" t="s">
        <v>27</v>
      </c>
      <c r="L25042">
        <v>0</v>
      </c>
      <c r="N25042">
        <f t="shared" ref="N25042:N25105" si="344">A25042</f>
        <v>611502</v>
      </c>
      <c r="O25042">
        <f>_xlfn.XLOOKUP(A25042,Planilha1!F:F,Planilha1!G:G,0)</f>
        <v>0</v>
      </c>
      <c r="P25042">
        <v>0</v>
      </c>
    </row>
    <row r="25043" spans="1:16" ht="15" hidden="1" customHeight="1">
      <c r="A25043">
        <v>611503</v>
      </c>
      <c r="B25043" t="s">
        <v>48794</v>
      </c>
      <c r="C25043" t="s">
        <v>48795</v>
      </c>
      <c r="D25043" t="s">
        <v>1067</v>
      </c>
      <c r="E25043" t="s">
        <v>1067</v>
      </c>
      <c r="F25043" t="s">
        <v>1067</v>
      </c>
      <c r="I25043" t="s">
        <v>27</v>
      </c>
      <c r="L25043">
        <v>0</v>
      </c>
      <c r="N25043">
        <f t="shared" si="344"/>
        <v>611503</v>
      </c>
      <c r="O25043">
        <f>_xlfn.XLOOKUP(A25043,Planilha1!F:F,Planilha1!G:G,0)</f>
        <v>0</v>
      </c>
      <c r="P25043">
        <v>0</v>
      </c>
    </row>
    <row r="25044" spans="1:16" ht="15" hidden="1" customHeight="1">
      <c r="A25044">
        <v>611504</v>
      </c>
      <c r="B25044" t="s">
        <v>48796</v>
      </c>
      <c r="C25044" t="s">
        <v>48797</v>
      </c>
      <c r="D25044" t="s">
        <v>1067</v>
      </c>
      <c r="E25044" t="s">
        <v>1067</v>
      </c>
      <c r="F25044" t="s">
        <v>1067</v>
      </c>
      <c r="I25044" t="s">
        <v>27</v>
      </c>
      <c r="L25044">
        <v>0</v>
      </c>
      <c r="N25044">
        <f t="shared" si="344"/>
        <v>611504</v>
      </c>
      <c r="O25044">
        <f>_xlfn.XLOOKUP(A25044,Planilha1!F:F,Planilha1!G:G,0)</f>
        <v>0</v>
      </c>
      <c r="P25044">
        <v>0</v>
      </c>
    </row>
    <row r="25045" spans="1:16" ht="15" hidden="1" customHeight="1">
      <c r="A25045">
        <v>611505</v>
      </c>
      <c r="B25045" t="s">
        <v>48798</v>
      </c>
      <c r="C25045" t="s">
        <v>48799</v>
      </c>
      <c r="D25045" t="s">
        <v>1067</v>
      </c>
      <c r="E25045" t="s">
        <v>1067</v>
      </c>
      <c r="F25045" t="s">
        <v>1067</v>
      </c>
      <c r="I25045" t="s">
        <v>27</v>
      </c>
      <c r="L25045">
        <v>0</v>
      </c>
      <c r="N25045">
        <f t="shared" si="344"/>
        <v>611505</v>
      </c>
      <c r="O25045">
        <f>_xlfn.XLOOKUP(A25045,Planilha1!F:F,Planilha1!G:G,0)</f>
        <v>0</v>
      </c>
      <c r="P25045">
        <v>0</v>
      </c>
    </row>
    <row r="25046" spans="1:16" ht="15" hidden="1" customHeight="1">
      <c r="A25046">
        <v>611506</v>
      </c>
      <c r="B25046" t="s">
        <v>48800</v>
      </c>
      <c r="C25046" t="s">
        <v>48801</v>
      </c>
      <c r="D25046" t="s">
        <v>1067</v>
      </c>
      <c r="E25046" t="s">
        <v>1067</v>
      </c>
      <c r="F25046" t="s">
        <v>1067</v>
      </c>
      <c r="I25046" t="s">
        <v>27</v>
      </c>
      <c r="L25046">
        <v>0</v>
      </c>
      <c r="N25046">
        <f t="shared" si="344"/>
        <v>611506</v>
      </c>
      <c r="O25046">
        <f>_xlfn.XLOOKUP(A25046,Planilha1!F:F,Planilha1!G:G,0)</f>
        <v>0</v>
      </c>
      <c r="P25046">
        <v>0</v>
      </c>
    </row>
    <row r="25047" spans="1:16" ht="15" hidden="1" customHeight="1">
      <c r="A25047">
        <v>611507</v>
      </c>
      <c r="B25047" t="s">
        <v>23606</v>
      </c>
      <c r="C25047" t="s">
        <v>48802</v>
      </c>
      <c r="D25047" t="s">
        <v>1067</v>
      </c>
      <c r="E25047" t="s">
        <v>1067</v>
      </c>
      <c r="F25047" t="s">
        <v>1067</v>
      </c>
      <c r="I25047" t="s">
        <v>27</v>
      </c>
      <c r="L25047">
        <v>0</v>
      </c>
      <c r="N25047">
        <f t="shared" si="344"/>
        <v>611507</v>
      </c>
      <c r="O25047">
        <f>_xlfn.XLOOKUP(A25047,Planilha1!F:F,Planilha1!G:G,0)</f>
        <v>0</v>
      </c>
      <c r="P25047">
        <v>0</v>
      </c>
    </row>
    <row r="25048" spans="1:16" ht="15" hidden="1" customHeight="1">
      <c r="A25048">
        <v>611508</v>
      </c>
      <c r="B25048" t="s">
        <v>23608</v>
      </c>
      <c r="C25048" t="s">
        <v>48803</v>
      </c>
      <c r="D25048" t="s">
        <v>1067</v>
      </c>
      <c r="E25048" t="s">
        <v>1067</v>
      </c>
      <c r="F25048" t="s">
        <v>1067</v>
      </c>
      <c r="I25048" t="s">
        <v>27</v>
      </c>
      <c r="L25048">
        <v>0</v>
      </c>
      <c r="N25048">
        <f t="shared" si="344"/>
        <v>611508</v>
      </c>
      <c r="O25048">
        <f>_xlfn.XLOOKUP(A25048,Planilha1!F:F,Planilha1!G:G,0)</f>
        <v>0</v>
      </c>
      <c r="P25048">
        <v>0</v>
      </c>
    </row>
    <row r="25049" spans="1:16" ht="15" hidden="1" customHeight="1">
      <c r="A25049">
        <v>611509</v>
      </c>
      <c r="B25049" t="s">
        <v>48804</v>
      </c>
      <c r="C25049" t="s">
        <v>48805</v>
      </c>
      <c r="D25049" t="s">
        <v>1067</v>
      </c>
      <c r="E25049" t="s">
        <v>1067</v>
      </c>
      <c r="F25049" t="s">
        <v>1067</v>
      </c>
      <c r="I25049" t="s">
        <v>27</v>
      </c>
      <c r="L25049">
        <v>0</v>
      </c>
      <c r="N25049">
        <f t="shared" si="344"/>
        <v>611509</v>
      </c>
      <c r="O25049">
        <f>_xlfn.XLOOKUP(A25049,Planilha1!F:F,Planilha1!G:G,0)</f>
        <v>0</v>
      </c>
      <c r="P25049">
        <v>0</v>
      </c>
    </row>
    <row r="25050" spans="1:16" ht="15" hidden="1" customHeight="1">
      <c r="A25050">
        <v>611510</v>
      </c>
      <c r="B25050" t="s">
        <v>48806</v>
      </c>
      <c r="C25050" t="s">
        <v>48807</v>
      </c>
      <c r="D25050" t="s">
        <v>1067</v>
      </c>
      <c r="E25050" t="s">
        <v>1067</v>
      </c>
      <c r="F25050" t="s">
        <v>1067</v>
      </c>
      <c r="I25050" t="s">
        <v>27</v>
      </c>
      <c r="L25050">
        <v>0</v>
      </c>
      <c r="N25050">
        <f t="shared" si="344"/>
        <v>611510</v>
      </c>
      <c r="O25050">
        <f>_xlfn.XLOOKUP(A25050,Planilha1!F:F,Planilha1!G:G,0)</f>
        <v>0</v>
      </c>
      <c r="P25050">
        <v>0</v>
      </c>
    </row>
    <row r="25051" spans="1:16" ht="15" hidden="1" customHeight="1">
      <c r="A25051">
        <v>611511</v>
      </c>
      <c r="B25051" t="s">
        <v>48808</v>
      </c>
      <c r="C25051" t="s">
        <v>48809</v>
      </c>
      <c r="D25051" t="s">
        <v>1067</v>
      </c>
      <c r="E25051" t="s">
        <v>1067</v>
      </c>
      <c r="F25051" t="s">
        <v>1067</v>
      </c>
      <c r="I25051" t="s">
        <v>27</v>
      </c>
      <c r="L25051">
        <v>0</v>
      </c>
      <c r="N25051">
        <f t="shared" si="344"/>
        <v>611511</v>
      </c>
      <c r="O25051">
        <f>_xlfn.XLOOKUP(A25051,Planilha1!F:F,Planilha1!G:G,0)</f>
        <v>0</v>
      </c>
      <c r="P25051">
        <v>0</v>
      </c>
    </row>
    <row r="25052" spans="1:16" ht="15" hidden="1" customHeight="1">
      <c r="A25052">
        <v>611512</v>
      </c>
      <c r="B25052" t="s">
        <v>48810</v>
      </c>
      <c r="C25052" t="s">
        <v>48811</v>
      </c>
      <c r="D25052" t="s">
        <v>1067</v>
      </c>
      <c r="E25052" t="s">
        <v>1067</v>
      </c>
      <c r="F25052" t="s">
        <v>1067</v>
      </c>
      <c r="I25052" t="s">
        <v>27</v>
      </c>
      <c r="L25052">
        <v>0</v>
      </c>
      <c r="N25052">
        <f t="shared" si="344"/>
        <v>611512</v>
      </c>
      <c r="O25052">
        <f>_xlfn.XLOOKUP(A25052,Planilha1!F:F,Planilha1!G:G,0)</f>
        <v>0</v>
      </c>
      <c r="P25052">
        <v>0</v>
      </c>
    </row>
    <row r="25053" spans="1:16" ht="15" hidden="1" customHeight="1">
      <c r="A25053">
        <v>611513</v>
      </c>
      <c r="B25053" t="s">
        <v>48812</v>
      </c>
      <c r="C25053" t="s">
        <v>48813</v>
      </c>
      <c r="D25053" t="s">
        <v>1067</v>
      </c>
      <c r="E25053" t="s">
        <v>1067</v>
      </c>
      <c r="F25053" t="s">
        <v>1067</v>
      </c>
      <c r="I25053" t="s">
        <v>27</v>
      </c>
      <c r="L25053">
        <v>0</v>
      </c>
      <c r="N25053">
        <f t="shared" si="344"/>
        <v>611513</v>
      </c>
      <c r="O25053">
        <f>_xlfn.XLOOKUP(A25053,Planilha1!F:F,Planilha1!G:G,0)</f>
        <v>0</v>
      </c>
      <c r="P25053">
        <v>0</v>
      </c>
    </row>
    <row r="25054" spans="1:16" ht="15" hidden="1" customHeight="1">
      <c r="A25054">
        <v>611514</v>
      </c>
      <c r="B25054" t="s">
        <v>48814</v>
      </c>
      <c r="C25054" t="s">
        <v>48815</v>
      </c>
      <c r="D25054" t="s">
        <v>1067</v>
      </c>
      <c r="E25054" t="s">
        <v>1067</v>
      </c>
      <c r="F25054" t="s">
        <v>1067</v>
      </c>
      <c r="I25054" t="s">
        <v>27</v>
      </c>
      <c r="L25054">
        <v>0</v>
      </c>
      <c r="N25054">
        <f t="shared" si="344"/>
        <v>611514</v>
      </c>
      <c r="O25054">
        <f>_xlfn.XLOOKUP(A25054,Planilha1!F:F,Planilha1!G:G,0)</f>
        <v>0</v>
      </c>
      <c r="P25054">
        <v>0</v>
      </c>
    </row>
    <row r="25055" spans="1:16" ht="15" hidden="1" customHeight="1">
      <c r="A25055">
        <v>611515</v>
      </c>
      <c r="B25055" t="s">
        <v>48816</v>
      </c>
      <c r="C25055" t="s">
        <v>48817</v>
      </c>
      <c r="D25055" t="s">
        <v>1067</v>
      </c>
      <c r="E25055" t="s">
        <v>1067</v>
      </c>
      <c r="F25055" t="s">
        <v>1067</v>
      </c>
      <c r="I25055" t="s">
        <v>27</v>
      </c>
      <c r="L25055">
        <v>0</v>
      </c>
      <c r="N25055">
        <f t="shared" si="344"/>
        <v>611515</v>
      </c>
      <c r="O25055">
        <f>_xlfn.XLOOKUP(A25055,Planilha1!F:F,Planilha1!G:G,0)</f>
        <v>0</v>
      </c>
      <c r="P25055">
        <v>0</v>
      </c>
    </row>
    <row r="25056" spans="1:16" ht="15" hidden="1" customHeight="1">
      <c r="A25056">
        <v>611516</v>
      </c>
      <c r="B25056" t="s">
        <v>48818</v>
      </c>
      <c r="C25056" t="s">
        <v>48819</v>
      </c>
      <c r="D25056" t="s">
        <v>1067</v>
      </c>
      <c r="E25056" t="s">
        <v>1067</v>
      </c>
      <c r="F25056" t="s">
        <v>1067</v>
      </c>
      <c r="I25056" t="s">
        <v>27</v>
      </c>
      <c r="L25056">
        <v>0</v>
      </c>
      <c r="N25056">
        <f t="shared" si="344"/>
        <v>611516</v>
      </c>
      <c r="O25056">
        <f>_xlfn.XLOOKUP(A25056,Planilha1!F:F,Planilha1!G:G,0)</f>
        <v>0</v>
      </c>
      <c r="P25056">
        <v>0</v>
      </c>
    </row>
    <row r="25057" spans="1:16" ht="15" hidden="1" customHeight="1">
      <c r="A25057">
        <v>611517</v>
      </c>
      <c r="B25057" t="s">
        <v>48820</v>
      </c>
      <c r="C25057" t="s">
        <v>48821</v>
      </c>
      <c r="D25057" t="s">
        <v>1067</v>
      </c>
      <c r="E25057" t="s">
        <v>1067</v>
      </c>
      <c r="F25057" t="s">
        <v>1067</v>
      </c>
      <c r="I25057" t="s">
        <v>27</v>
      </c>
      <c r="L25057">
        <v>0</v>
      </c>
      <c r="N25057">
        <f t="shared" si="344"/>
        <v>611517</v>
      </c>
      <c r="O25057">
        <f>_xlfn.XLOOKUP(A25057,Planilha1!F:F,Planilha1!G:G,0)</f>
        <v>0</v>
      </c>
      <c r="P25057">
        <v>0</v>
      </c>
    </row>
    <row r="25058" spans="1:16" ht="15" hidden="1" customHeight="1">
      <c r="A25058">
        <v>611518</v>
      </c>
      <c r="B25058" t="s">
        <v>48822</v>
      </c>
      <c r="C25058" t="s">
        <v>48823</v>
      </c>
      <c r="D25058" t="s">
        <v>1067</v>
      </c>
      <c r="E25058" t="s">
        <v>1067</v>
      </c>
      <c r="F25058" t="s">
        <v>1067</v>
      </c>
      <c r="I25058" t="s">
        <v>27</v>
      </c>
      <c r="L25058">
        <v>0</v>
      </c>
      <c r="N25058">
        <f t="shared" si="344"/>
        <v>611518</v>
      </c>
      <c r="O25058">
        <f>_xlfn.XLOOKUP(A25058,Planilha1!F:F,Planilha1!G:G,0)</f>
        <v>0</v>
      </c>
      <c r="P25058">
        <v>0</v>
      </c>
    </row>
    <row r="25059" spans="1:16" ht="15" hidden="1" customHeight="1">
      <c r="A25059">
        <v>611519</v>
      </c>
      <c r="B25059" t="s">
        <v>48824</v>
      </c>
      <c r="C25059" t="s">
        <v>48825</v>
      </c>
      <c r="D25059" t="s">
        <v>1067</v>
      </c>
      <c r="E25059" t="s">
        <v>1067</v>
      </c>
      <c r="F25059" t="s">
        <v>1067</v>
      </c>
      <c r="I25059" t="s">
        <v>27</v>
      </c>
      <c r="L25059">
        <v>0</v>
      </c>
      <c r="N25059">
        <f t="shared" si="344"/>
        <v>611519</v>
      </c>
      <c r="O25059">
        <f>_xlfn.XLOOKUP(A25059,Planilha1!F:F,Planilha1!G:G,0)</f>
        <v>0</v>
      </c>
      <c r="P25059">
        <v>0</v>
      </c>
    </row>
    <row r="25060" spans="1:16" ht="15" hidden="1" customHeight="1">
      <c r="A25060">
        <v>611520</v>
      </c>
      <c r="B25060" t="s">
        <v>48826</v>
      </c>
      <c r="C25060" t="s">
        <v>48827</v>
      </c>
      <c r="D25060" t="s">
        <v>1067</v>
      </c>
      <c r="E25060" t="s">
        <v>1067</v>
      </c>
      <c r="F25060" t="s">
        <v>1067</v>
      </c>
      <c r="I25060" t="s">
        <v>27</v>
      </c>
      <c r="L25060">
        <v>0</v>
      </c>
      <c r="N25060">
        <f t="shared" si="344"/>
        <v>611520</v>
      </c>
      <c r="O25060">
        <f>_xlfn.XLOOKUP(A25060,Planilha1!F:F,Planilha1!G:G,0)</f>
        <v>0</v>
      </c>
      <c r="P25060">
        <v>0</v>
      </c>
    </row>
    <row r="25061" spans="1:16" ht="15" hidden="1" customHeight="1">
      <c r="A25061">
        <v>611521</v>
      </c>
      <c r="B25061" t="s">
        <v>48828</v>
      </c>
      <c r="C25061" t="s">
        <v>48829</v>
      </c>
      <c r="D25061" t="s">
        <v>1067</v>
      </c>
      <c r="E25061" t="s">
        <v>1067</v>
      </c>
      <c r="F25061" t="s">
        <v>1067</v>
      </c>
      <c r="I25061" t="s">
        <v>27</v>
      </c>
      <c r="L25061">
        <v>0</v>
      </c>
      <c r="N25061">
        <f t="shared" si="344"/>
        <v>611521</v>
      </c>
      <c r="O25061">
        <f>_xlfn.XLOOKUP(A25061,Planilha1!F:F,Planilha1!G:G,0)</f>
        <v>0</v>
      </c>
      <c r="P25061">
        <v>0</v>
      </c>
    </row>
    <row r="25062" spans="1:16" ht="15" hidden="1" customHeight="1">
      <c r="A25062">
        <v>611530</v>
      </c>
      <c r="B25062" t="s">
        <v>48830</v>
      </c>
      <c r="C25062" t="s">
        <v>48831</v>
      </c>
      <c r="D25062" t="s">
        <v>1067</v>
      </c>
      <c r="E25062" t="s">
        <v>1067</v>
      </c>
      <c r="F25062" t="s">
        <v>1067</v>
      </c>
      <c r="I25062" t="s">
        <v>27</v>
      </c>
      <c r="L25062">
        <v>0</v>
      </c>
      <c r="N25062">
        <f t="shared" si="344"/>
        <v>611530</v>
      </c>
      <c r="O25062">
        <f>_xlfn.XLOOKUP(A25062,Planilha1!F:F,Planilha1!G:G,0)</f>
        <v>0</v>
      </c>
      <c r="P25062">
        <v>0</v>
      </c>
    </row>
    <row r="25063" spans="1:16" ht="15" hidden="1" customHeight="1">
      <c r="A25063">
        <v>611531</v>
      </c>
      <c r="B25063" t="s">
        <v>48832</v>
      </c>
      <c r="C25063" t="s">
        <v>48833</v>
      </c>
      <c r="D25063" t="s">
        <v>1067</v>
      </c>
      <c r="E25063" t="s">
        <v>1067</v>
      </c>
      <c r="F25063" t="s">
        <v>1067</v>
      </c>
      <c r="I25063" t="s">
        <v>27</v>
      </c>
      <c r="L25063">
        <v>0</v>
      </c>
      <c r="N25063">
        <f t="shared" si="344"/>
        <v>611531</v>
      </c>
      <c r="O25063">
        <f>_xlfn.XLOOKUP(A25063,Planilha1!F:F,Planilha1!G:G,0)</f>
        <v>0</v>
      </c>
      <c r="P25063">
        <v>0</v>
      </c>
    </row>
    <row r="25064" spans="1:16" ht="15" hidden="1" customHeight="1">
      <c r="A25064">
        <v>611532</v>
      </c>
      <c r="B25064" t="s">
        <v>48834</v>
      </c>
      <c r="C25064" t="s">
        <v>48835</v>
      </c>
      <c r="D25064" t="s">
        <v>1067</v>
      </c>
      <c r="E25064" t="s">
        <v>1067</v>
      </c>
      <c r="F25064" t="s">
        <v>1067</v>
      </c>
      <c r="I25064" t="s">
        <v>27</v>
      </c>
      <c r="L25064">
        <v>0</v>
      </c>
      <c r="N25064">
        <f t="shared" si="344"/>
        <v>611532</v>
      </c>
      <c r="O25064">
        <f>_xlfn.XLOOKUP(A25064,Planilha1!F:F,Planilha1!G:G,0)</f>
        <v>0</v>
      </c>
      <c r="P25064">
        <v>0</v>
      </c>
    </row>
    <row r="25065" spans="1:16" ht="15" hidden="1" customHeight="1">
      <c r="A25065">
        <v>611533</v>
      </c>
      <c r="B25065" t="s">
        <v>48836</v>
      </c>
      <c r="C25065" t="s">
        <v>48837</v>
      </c>
      <c r="D25065" t="s">
        <v>1067</v>
      </c>
      <c r="E25065" t="s">
        <v>1067</v>
      </c>
      <c r="F25065" t="s">
        <v>1067</v>
      </c>
      <c r="I25065" t="s">
        <v>27</v>
      </c>
      <c r="L25065">
        <v>0</v>
      </c>
      <c r="N25065">
        <f t="shared" si="344"/>
        <v>611533</v>
      </c>
      <c r="O25065">
        <f>_xlfn.XLOOKUP(A25065,Planilha1!F:F,Planilha1!G:G,0)</f>
        <v>0</v>
      </c>
      <c r="P25065">
        <v>0</v>
      </c>
    </row>
    <row r="25066" spans="1:16" ht="15" hidden="1" customHeight="1">
      <c r="A25066">
        <v>611534</v>
      </c>
      <c r="B25066" t="s">
        <v>48838</v>
      </c>
      <c r="C25066" t="s">
        <v>48839</v>
      </c>
      <c r="D25066" t="s">
        <v>1067</v>
      </c>
      <c r="E25066" t="s">
        <v>1067</v>
      </c>
      <c r="F25066" t="s">
        <v>1067</v>
      </c>
      <c r="I25066" t="s">
        <v>27</v>
      </c>
      <c r="L25066">
        <v>0</v>
      </c>
      <c r="N25066">
        <f t="shared" si="344"/>
        <v>611534</v>
      </c>
      <c r="O25066">
        <f>_xlfn.XLOOKUP(A25066,Planilha1!F:F,Planilha1!G:G,0)</f>
        <v>0</v>
      </c>
      <c r="P25066">
        <v>0</v>
      </c>
    </row>
    <row r="25067" spans="1:16" ht="15" hidden="1" customHeight="1">
      <c r="A25067">
        <v>611535</v>
      </c>
      <c r="B25067" t="s">
        <v>48840</v>
      </c>
      <c r="C25067" t="s">
        <v>48841</v>
      </c>
      <c r="D25067" t="s">
        <v>1067</v>
      </c>
      <c r="E25067" t="s">
        <v>1067</v>
      </c>
      <c r="F25067" t="s">
        <v>1067</v>
      </c>
      <c r="I25067" t="s">
        <v>27</v>
      </c>
      <c r="L25067">
        <v>0</v>
      </c>
      <c r="N25067">
        <f t="shared" si="344"/>
        <v>611535</v>
      </c>
      <c r="O25067">
        <f>_xlfn.XLOOKUP(A25067,Planilha1!F:F,Planilha1!G:G,0)</f>
        <v>0</v>
      </c>
      <c r="P25067">
        <v>0</v>
      </c>
    </row>
    <row r="25068" spans="1:16" ht="15" hidden="1" customHeight="1">
      <c r="A25068">
        <v>611536</v>
      </c>
      <c r="B25068" t="s">
        <v>48842</v>
      </c>
      <c r="C25068" t="s">
        <v>48843</v>
      </c>
      <c r="D25068" t="s">
        <v>1067</v>
      </c>
      <c r="E25068" t="s">
        <v>1067</v>
      </c>
      <c r="F25068" t="s">
        <v>1067</v>
      </c>
      <c r="I25068" t="s">
        <v>27</v>
      </c>
      <c r="L25068">
        <v>0</v>
      </c>
      <c r="N25068">
        <f t="shared" si="344"/>
        <v>611536</v>
      </c>
      <c r="O25068">
        <f>_xlfn.XLOOKUP(A25068,Planilha1!F:F,Planilha1!G:G,0)</f>
        <v>0</v>
      </c>
      <c r="P25068">
        <v>0</v>
      </c>
    </row>
    <row r="25069" spans="1:16" ht="15" hidden="1" customHeight="1">
      <c r="A25069">
        <v>611537</v>
      </c>
      <c r="B25069" t="s">
        <v>48844</v>
      </c>
      <c r="C25069" t="s">
        <v>48845</v>
      </c>
      <c r="D25069" t="s">
        <v>1067</v>
      </c>
      <c r="E25069" t="s">
        <v>1067</v>
      </c>
      <c r="F25069" t="s">
        <v>1067</v>
      </c>
      <c r="I25069" t="s">
        <v>27</v>
      </c>
      <c r="L25069">
        <v>0</v>
      </c>
      <c r="N25069">
        <f t="shared" si="344"/>
        <v>611537</v>
      </c>
      <c r="O25069">
        <f>_xlfn.XLOOKUP(A25069,Planilha1!F:F,Planilha1!G:G,0)</f>
        <v>0</v>
      </c>
      <c r="P25069">
        <v>0</v>
      </c>
    </row>
    <row r="25070" spans="1:16" ht="15" hidden="1" customHeight="1">
      <c r="A25070">
        <v>611538</v>
      </c>
      <c r="B25070" t="s">
        <v>10481</v>
      </c>
      <c r="C25070" t="s">
        <v>48846</v>
      </c>
      <c r="D25070" t="s">
        <v>1067</v>
      </c>
      <c r="E25070" t="s">
        <v>1067</v>
      </c>
      <c r="F25070" t="s">
        <v>1067</v>
      </c>
      <c r="I25070" t="s">
        <v>27</v>
      </c>
      <c r="L25070">
        <v>0</v>
      </c>
      <c r="N25070">
        <f t="shared" si="344"/>
        <v>611538</v>
      </c>
      <c r="O25070">
        <f>_xlfn.XLOOKUP(A25070,Planilha1!F:F,Planilha1!G:G,0)</f>
        <v>0</v>
      </c>
      <c r="P25070">
        <v>0</v>
      </c>
    </row>
    <row r="25071" spans="1:16" ht="15" hidden="1" customHeight="1">
      <c r="A25071">
        <v>611539</v>
      </c>
      <c r="B25071" t="s">
        <v>48847</v>
      </c>
      <c r="C25071" t="s">
        <v>48848</v>
      </c>
      <c r="D25071" t="s">
        <v>1067</v>
      </c>
      <c r="E25071" t="s">
        <v>1067</v>
      </c>
      <c r="F25071" t="s">
        <v>1067</v>
      </c>
      <c r="I25071" t="s">
        <v>27</v>
      </c>
      <c r="L25071">
        <v>0</v>
      </c>
      <c r="N25071">
        <f t="shared" si="344"/>
        <v>611539</v>
      </c>
      <c r="O25071">
        <f>_xlfn.XLOOKUP(A25071,Planilha1!F:F,Planilha1!G:G,0)</f>
        <v>0</v>
      </c>
      <c r="P25071">
        <v>0</v>
      </c>
    </row>
    <row r="25072" spans="1:16" ht="15" hidden="1" customHeight="1">
      <c r="A25072">
        <v>611540</v>
      </c>
      <c r="B25072" t="s">
        <v>48849</v>
      </c>
      <c r="C25072" t="s">
        <v>48850</v>
      </c>
      <c r="D25072" t="s">
        <v>1067</v>
      </c>
      <c r="E25072" t="s">
        <v>1067</v>
      </c>
      <c r="F25072" t="s">
        <v>1067</v>
      </c>
      <c r="I25072" t="s">
        <v>27</v>
      </c>
      <c r="L25072">
        <v>0</v>
      </c>
      <c r="N25072">
        <f t="shared" si="344"/>
        <v>611540</v>
      </c>
      <c r="O25072">
        <f>_xlfn.XLOOKUP(A25072,Planilha1!F:F,Planilha1!G:G,0)</f>
        <v>0</v>
      </c>
      <c r="P25072">
        <v>0</v>
      </c>
    </row>
    <row r="25073" spans="1:16" ht="15" hidden="1" customHeight="1">
      <c r="A25073">
        <v>611541</v>
      </c>
      <c r="B25073" t="s">
        <v>48851</v>
      </c>
      <c r="C25073" t="s">
        <v>48852</v>
      </c>
      <c r="D25073" t="s">
        <v>1067</v>
      </c>
      <c r="E25073" t="s">
        <v>1067</v>
      </c>
      <c r="F25073" t="s">
        <v>1067</v>
      </c>
      <c r="I25073" t="s">
        <v>27</v>
      </c>
      <c r="L25073">
        <v>0</v>
      </c>
      <c r="N25073">
        <f t="shared" si="344"/>
        <v>611541</v>
      </c>
      <c r="O25073">
        <f>_xlfn.XLOOKUP(A25073,Planilha1!F:F,Planilha1!G:G,0)</f>
        <v>0</v>
      </c>
      <c r="P25073">
        <v>0</v>
      </c>
    </row>
    <row r="25074" spans="1:16" ht="15" hidden="1" customHeight="1">
      <c r="A25074">
        <v>611542</v>
      </c>
      <c r="B25074" t="s">
        <v>48853</v>
      </c>
      <c r="C25074" t="s">
        <v>48854</v>
      </c>
      <c r="D25074" t="s">
        <v>1067</v>
      </c>
      <c r="E25074" t="s">
        <v>1067</v>
      </c>
      <c r="F25074" t="s">
        <v>1067</v>
      </c>
      <c r="I25074" t="s">
        <v>27</v>
      </c>
      <c r="L25074">
        <v>0</v>
      </c>
      <c r="N25074">
        <f t="shared" si="344"/>
        <v>611542</v>
      </c>
      <c r="O25074">
        <f>_xlfn.XLOOKUP(A25074,Planilha1!F:F,Planilha1!G:G,0)</f>
        <v>0</v>
      </c>
      <c r="P25074">
        <v>0</v>
      </c>
    </row>
    <row r="25075" spans="1:16" ht="15" hidden="1" customHeight="1">
      <c r="A25075">
        <v>611543</v>
      </c>
      <c r="B25075" t="s">
        <v>48855</v>
      </c>
      <c r="C25075" t="s">
        <v>48856</v>
      </c>
      <c r="D25075" t="s">
        <v>1067</v>
      </c>
      <c r="E25075" t="s">
        <v>1067</v>
      </c>
      <c r="F25075" t="s">
        <v>1067</v>
      </c>
      <c r="I25075" t="s">
        <v>27</v>
      </c>
      <c r="L25075">
        <v>0</v>
      </c>
      <c r="N25075">
        <f t="shared" si="344"/>
        <v>611543</v>
      </c>
      <c r="O25075">
        <f>_xlfn.XLOOKUP(A25075,Planilha1!F:F,Planilha1!G:G,0)</f>
        <v>0</v>
      </c>
      <c r="P25075">
        <v>0</v>
      </c>
    </row>
    <row r="25076" spans="1:16" ht="15" hidden="1" customHeight="1">
      <c r="A25076">
        <v>611544</v>
      </c>
      <c r="B25076" t="s">
        <v>48857</v>
      </c>
      <c r="C25076" t="s">
        <v>48858</v>
      </c>
      <c r="D25076" t="s">
        <v>1067</v>
      </c>
      <c r="E25076" t="s">
        <v>1067</v>
      </c>
      <c r="F25076" t="s">
        <v>1067</v>
      </c>
      <c r="I25076" t="s">
        <v>27</v>
      </c>
      <c r="L25076">
        <v>0</v>
      </c>
      <c r="N25076">
        <f t="shared" si="344"/>
        <v>611544</v>
      </c>
      <c r="O25076">
        <f>_xlfn.XLOOKUP(A25076,Planilha1!F:F,Planilha1!G:G,0)</f>
        <v>0</v>
      </c>
      <c r="P25076">
        <v>0</v>
      </c>
    </row>
    <row r="25077" spans="1:16" ht="15" hidden="1" customHeight="1">
      <c r="A25077">
        <v>611545</v>
      </c>
      <c r="B25077" t="s">
        <v>48859</v>
      </c>
      <c r="C25077" t="s">
        <v>48860</v>
      </c>
      <c r="D25077" t="s">
        <v>1067</v>
      </c>
      <c r="E25077" t="s">
        <v>1067</v>
      </c>
      <c r="F25077" t="s">
        <v>1067</v>
      </c>
      <c r="I25077" t="s">
        <v>27</v>
      </c>
      <c r="L25077">
        <v>0</v>
      </c>
      <c r="N25077">
        <f t="shared" si="344"/>
        <v>611545</v>
      </c>
      <c r="O25077">
        <f>_xlfn.XLOOKUP(A25077,Planilha1!F:F,Planilha1!G:G,0)</f>
        <v>0</v>
      </c>
      <c r="P25077">
        <v>0</v>
      </c>
    </row>
    <row r="25078" spans="1:16" ht="15" hidden="1" customHeight="1">
      <c r="A25078">
        <v>611546</v>
      </c>
      <c r="B25078" t="s">
        <v>48861</v>
      </c>
      <c r="C25078" t="s">
        <v>48862</v>
      </c>
      <c r="D25078" t="s">
        <v>1067</v>
      </c>
      <c r="E25078" t="s">
        <v>1067</v>
      </c>
      <c r="F25078" t="s">
        <v>1067</v>
      </c>
      <c r="I25078" t="s">
        <v>27</v>
      </c>
      <c r="L25078">
        <v>0</v>
      </c>
      <c r="N25078">
        <f t="shared" si="344"/>
        <v>611546</v>
      </c>
      <c r="O25078">
        <f>_xlfn.XLOOKUP(A25078,Planilha1!F:F,Planilha1!G:G,0)</f>
        <v>0</v>
      </c>
      <c r="P25078">
        <v>0</v>
      </c>
    </row>
    <row r="25079" spans="1:16" ht="15" hidden="1" customHeight="1">
      <c r="A25079">
        <v>611547</v>
      </c>
      <c r="B25079" t="s">
        <v>48863</v>
      </c>
      <c r="C25079" t="s">
        <v>48864</v>
      </c>
      <c r="D25079" t="s">
        <v>1067</v>
      </c>
      <c r="E25079" t="s">
        <v>1067</v>
      </c>
      <c r="F25079" t="s">
        <v>1067</v>
      </c>
      <c r="I25079" t="s">
        <v>27</v>
      </c>
      <c r="L25079">
        <v>0</v>
      </c>
      <c r="N25079">
        <f t="shared" si="344"/>
        <v>611547</v>
      </c>
      <c r="O25079">
        <f>_xlfn.XLOOKUP(A25079,Planilha1!F:F,Planilha1!G:G,0)</f>
        <v>0</v>
      </c>
      <c r="P25079">
        <v>0</v>
      </c>
    </row>
    <row r="25080" spans="1:16" ht="15" hidden="1" customHeight="1">
      <c r="A25080">
        <v>611548</v>
      </c>
      <c r="B25080" t="s">
        <v>48865</v>
      </c>
      <c r="C25080" t="s">
        <v>48866</v>
      </c>
      <c r="D25080" t="s">
        <v>1067</v>
      </c>
      <c r="E25080" t="s">
        <v>1067</v>
      </c>
      <c r="F25080" t="s">
        <v>1067</v>
      </c>
      <c r="I25080" t="s">
        <v>27</v>
      </c>
      <c r="L25080">
        <v>0</v>
      </c>
      <c r="N25080">
        <f t="shared" si="344"/>
        <v>611548</v>
      </c>
      <c r="O25080">
        <f>_xlfn.XLOOKUP(A25080,Planilha1!F:F,Planilha1!G:G,0)</f>
        <v>0</v>
      </c>
      <c r="P25080">
        <v>0</v>
      </c>
    </row>
    <row r="25081" spans="1:16" ht="15" hidden="1" customHeight="1">
      <c r="A25081">
        <v>611549</v>
      </c>
      <c r="B25081" t="s">
        <v>45318</v>
      </c>
      <c r="C25081" t="s">
        <v>48867</v>
      </c>
      <c r="D25081" t="s">
        <v>1067</v>
      </c>
      <c r="E25081" t="s">
        <v>1067</v>
      </c>
      <c r="F25081" t="s">
        <v>1067</v>
      </c>
      <c r="I25081" t="s">
        <v>27</v>
      </c>
      <c r="L25081">
        <v>0</v>
      </c>
      <c r="N25081">
        <f t="shared" si="344"/>
        <v>611549</v>
      </c>
      <c r="O25081">
        <f>_xlfn.XLOOKUP(A25081,Planilha1!F:F,Planilha1!G:G,0)</f>
        <v>0</v>
      </c>
      <c r="P25081">
        <v>0</v>
      </c>
    </row>
    <row r="25082" spans="1:16" ht="15" hidden="1" customHeight="1">
      <c r="A25082">
        <v>611550</v>
      </c>
      <c r="B25082" t="s">
        <v>48868</v>
      </c>
      <c r="C25082" t="s">
        <v>48869</v>
      </c>
      <c r="D25082" t="s">
        <v>1067</v>
      </c>
      <c r="E25082" t="s">
        <v>1067</v>
      </c>
      <c r="F25082" t="s">
        <v>1067</v>
      </c>
      <c r="I25082" t="s">
        <v>27</v>
      </c>
      <c r="L25082">
        <v>0</v>
      </c>
      <c r="N25082">
        <f t="shared" si="344"/>
        <v>611550</v>
      </c>
      <c r="O25082">
        <f>_xlfn.XLOOKUP(A25082,Planilha1!F:F,Planilha1!G:G,0)</f>
        <v>0</v>
      </c>
      <c r="P25082">
        <v>0</v>
      </c>
    </row>
    <row r="25083" spans="1:16" ht="15" hidden="1" customHeight="1">
      <c r="A25083">
        <v>611551</v>
      </c>
      <c r="B25083" t="s">
        <v>48870</v>
      </c>
      <c r="C25083" t="s">
        <v>48871</v>
      </c>
      <c r="D25083" t="s">
        <v>1067</v>
      </c>
      <c r="E25083" t="s">
        <v>1067</v>
      </c>
      <c r="F25083" t="s">
        <v>1067</v>
      </c>
      <c r="I25083" t="s">
        <v>27</v>
      </c>
      <c r="L25083">
        <v>0</v>
      </c>
      <c r="N25083">
        <f t="shared" si="344"/>
        <v>611551</v>
      </c>
      <c r="O25083">
        <f>_xlfn.XLOOKUP(A25083,Planilha1!F:F,Planilha1!G:G,0)</f>
        <v>0</v>
      </c>
      <c r="P25083">
        <v>0</v>
      </c>
    </row>
    <row r="25084" spans="1:16" ht="15" hidden="1" customHeight="1">
      <c r="A25084">
        <v>611552</v>
      </c>
      <c r="B25084" t="s">
        <v>48872</v>
      </c>
      <c r="C25084" t="s">
        <v>48873</v>
      </c>
      <c r="D25084" t="s">
        <v>1067</v>
      </c>
      <c r="E25084" t="s">
        <v>1067</v>
      </c>
      <c r="F25084" t="s">
        <v>1067</v>
      </c>
      <c r="I25084" t="s">
        <v>27</v>
      </c>
      <c r="L25084">
        <v>0</v>
      </c>
      <c r="N25084">
        <f t="shared" si="344"/>
        <v>611552</v>
      </c>
      <c r="O25084">
        <f>_xlfn.XLOOKUP(A25084,Planilha1!F:F,Planilha1!G:G,0)</f>
        <v>0</v>
      </c>
      <c r="P25084">
        <v>0</v>
      </c>
    </row>
    <row r="25085" spans="1:16" ht="15" hidden="1" customHeight="1">
      <c r="A25085">
        <v>611553</v>
      </c>
      <c r="B25085" t="s">
        <v>48874</v>
      </c>
      <c r="C25085" t="s">
        <v>48875</v>
      </c>
      <c r="D25085" t="s">
        <v>1067</v>
      </c>
      <c r="E25085" t="s">
        <v>1067</v>
      </c>
      <c r="F25085" t="s">
        <v>1067</v>
      </c>
      <c r="I25085" t="s">
        <v>27</v>
      </c>
      <c r="L25085">
        <v>0</v>
      </c>
      <c r="N25085">
        <f t="shared" si="344"/>
        <v>611553</v>
      </c>
      <c r="O25085">
        <f>_xlfn.XLOOKUP(A25085,Planilha1!F:F,Planilha1!G:G,0)</f>
        <v>0</v>
      </c>
      <c r="P25085">
        <v>0</v>
      </c>
    </row>
    <row r="25086" spans="1:16" ht="15" hidden="1" customHeight="1">
      <c r="A25086">
        <v>611554</v>
      </c>
      <c r="B25086" t="s">
        <v>48876</v>
      </c>
      <c r="C25086" t="s">
        <v>48877</v>
      </c>
      <c r="D25086" t="s">
        <v>1067</v>
      </c>
      <c r="E25086" t="s">
        <v>1067</v>
      </c>
      <c r="F25086" t="s">
        <v>1067</v>
      </c>
      <c r="I25086" t="s">
        <v>27</v>
      </c>
      <c r="L25086">
        <v>0</v>
      </c>
      <c r="N25086">
        <f t="shared" si="344"/>
        <v>611554</v>
      </c>
      <c r="O25086">
        <f>_xlfn.XLOOKUP(A25086,Planilha1!F:F,Planilha1!G:G,0)</f>
        <v>0</v>
      </c>
      <c r="P25086">
        <v>0</v>
      </c>
    </row>
    <row r="25087" spans="1:16" ht="15" hidden="1" customHeight="1">
      <c r="A25087">
        <v>611555</v>
      </c>
      <c r="B25087" t="s">
        <v>48878</v>
      </c>
      <c r="C25087" t="s">
        <v>48879</v>
      </c>
      <c r="D25087" t="s">
        <v>1067</v>
      </c>
      <c r="E25087" t="s">
        <v>1067</v>
      </c>
      <c r="F25087" t="s">
        <v>1067</v>
      </c>
      <c r="I25087" t="s">
        <v>27</v>
      </c>
      <c r="L25087">
        <v>0</v>
      </c>
      <c r="N25087">
        <f t="shared" si="344"/>
        <v>611555</v>
      </c>
      <c r="O25087">
        <f>_xlfn.XLOOKUP(A25087,Planilha1!F:F,Planilha1!G:G,0)</f>
        <v>0</v>
      </c>
      <c r="P25087">
        <v>0</v>
      </c>
    </row>
    <row r="25088" spans="1:16" ht="15" hidden="1" customHeight="1">
      <c r="A25088">
        <v>611556</v>
      </c>
      <c r="B25088" t="s">
        <v>48880</v>
      </c>
      <c r="C25088" t="s">
        <v>48881</v>
      </c>
      <c r="D25088" t="s">
        <v>1067</v>
      </c>
      <c r="E25088" t="s">
        <v>1067</v>
      </c>
      <c r="F25088" t="s">
        <v>1067</v>
      </c>
      <c r="I25088" t="s">
        <v>27</v>
      </c>
      <c r="L25088">
        <v>0</v>
      </c>
      <c r="N25088">
        <f t="shared" si="344"/>
        <v>611556</v>
      </c>
      <c r="O25088">
        <f>_xlfn.XLOOKUP(A25088,Planilha1!F:F,Planilha1!G:G,0)</f>
        <v>0</v>
      </c>
      <c r="P25088">
        <v>0</v>
      </c>
    </row>
    <row r="25089" spans="1:16" ht="15" hidden="1" customHeight="1">
      <c r="A25089">
        <v>611557</v>
      </c>
      <c r="B25089" t="s">
        <v>34545</v>
      </c>
      <c r="C25089" t="s">
        <v>48882</v>
      </c>
      <c r="D25089" t="s">
        <v>1067</v>
      </c>
      <c r="E25089" t="s">
        <v>1067</v>
      </c>
      <c r="F25089" t="s">
        <v>1067</v>
      </c>
      <c r="I25089" t="s">
        <v>27</v>
      </c>
      <c r="L25089">
        <v>0</v>
      </c>
      <c r="N25089">
        <f t="shared" si="344"/>
        <v>611557</v>
      </c>
      <c r="O25089">
        <f>_xlfn.XLOOKUP(A25089,Planilha1!F:F,Planilha1!G:G,0)</f>
        <v>0</v>
      </c>
      <c r="P25089">
        <v>0</v>
      </c>
    </row>
    <row r="25090" spans="1:16" ht="15" hidden="1" customHeight="1">
      <c r="A25090">
        <v>611558</v>
      </c>
      <c r="B25090" t="s">
        <v>48883</v>
      </c>
      <c r="C25090" t="s">
        <v>48884</v>
      </c>
      <c r="D25090" t="s">
        <v>1067</v>
      </c>
      <c r="E25090" t="s">
        <v>1067</v>
      </c>
      <c r="F25090" t="s">
        <v>1067</v>
      </c>
      <c r="I25090" t="s">
        <v>27</v>
      </c>
      <c r="L25090">
        <v>0</v>
      </c>
      <c r="N25090">
        <f t="shared" si="344"/>
        <v>611558</v>
      </c>
      <c r="O25090">
        <f>_xlfn.XLOOKUP(A25090,Planilha1!F:F,Planilha1!G:G,0)</f>
        <v>0</v>
      </c>
      <c r="P25090">
        <v>0</v>
      </c>
    </row>
    <row r="25091" spans="1:16" ht="15" hidden="1" customHeight="1">
      <c r="A25091">
        <v>611559</v>
      </c>
      <c r="B25091" t="s">
        <v>48885</v>
      </c>
      <c r="C25091" t="s">
        <v>48886</v>
      </c>
      <c r="D25091" t="s">
        <v>1067</v>
      </c>
      <c r="E25091" t="s">
        <v>1067</v>
      </c>
      <c r="F25091" t="s">
        <v>1067</v>
      </c>
      <c r="I25091" t="s">
        <v>27</v>
      </c>
      <c r="L25091">
        <v>0</v>
      </c>
      <c r="N25091">
        <f t="shared" si="344"/>
        <v>611559</v>
      </c>
      <c r="O25091">
        <f>_xlfn.XLOOKUP(A25091,Planilha1!F:F,Planilha1!G:G,0)</f>
        <v>0</v>
      </c>
      <c r="P25091">
        <v>0</v>
      </c>
    </row>
    <row r="25092" spans="1:16" ht="15" hidden="1" customHeight="1">
      <c r="A25092">
        <v>611560</v>
      </c>
      <c r="B25092" t="s">
        <v>48887</v>
      </c>
      <c r="C25092" t="s">
        <v>48888</v>
      </c>
      <c r="D25092" t="s">
        <v>1067</v>
      </c>
      <c r="E25092" t="s">
        <v>1067</v>
      </c>
      <c r="F25092" t="s">
        <v>1067</v>
      </c>
      <c r="I25092" t="s">
        <v>27</v>
      </c>
      <c r="L25092">
        <v>0</v>
      </c>
      <c r="N25092">
        <f t="shared" si="344"/>
        <v>611560</v>
      </c>
      <c r="O25092">
        <f>_xlfn.XLOOKUP(A25092,Planilha1!F:F,Planilha1!G:G,0)</f>
        <v>0</v>
      </c>
      <c r="P25092">
        <v>0</v>
      </c>
    </row>
    <row r="25093" spans="1:16" ht="15" hidden="1" customHeight="1">
      <c r="A25093">
        <v>611561</v>
      </c>
      <c r="B25093" t="s">
        <v>48889</v>
      </c>
      <c r="C25093" t="s">
        <v>48890</v>
      </c>
      <c r="D25093" t="s">
        <v>1067</v>
      </c>
      <c r="E25093" t="s">
        <v>1067</v>
      </c>
      <c r="F25093" t="s">
        <v>1067</v>
      </c>
      <c r="I25093" t="s">
        <v>27</v>
      </c>
      <c r="L25093">
        <v>0</v>
      </c>
      <c r="N25093">
        <f t="shared" si="344"/>
        <v>611561</v>
      </c>
      <c r="O25093">
        <f>_xlfn.XLOOKUP(A25093,Planilha1!F:F,Planilha1!G:G,0)</f>
        <v>0</v>
      </c>
      <c r="P25093">
        <v>0</v>
      </c>
    </row>
    <row r="25094" spans="1:16" ht="15" hidden="1" customHeight="1">
      <c r="A25094">
        <v>611562</v>
      </c>
      <c r="B25094" t="s">
        <v>48891</v>
      </c>
      <c r="C25094" t="s">
        <v>48892</v>
      </c>
      <c r="D25094" t="s">
        <v>1067</v>
      </c>
      <c r="E25094" t="s">
        <v>1067</v>
      </c>
      <c r="F25094" t="s">
        <v>1067</v>
      </c>
      <c r="I25094" t="s">
        <v>27</v>
      </c>
      <c r="L25094">
        <v>0</v>
      </c>
      <c r="N25094">
        <f t="shared" si="344"/>
        <v>611562</v>
      </c>
      <c r="O25094">
        <f>_xlfn.XLOOKUP(A25094,Planilha1!F:F,Planilha1!G:G,0)</f>
        <v>0</v>
      </c>
      <c r="P25094">
        <v>0</v>
      </c>
    </row>
    <row r="25095" spans="1:16" ht="15" hidden="1" customHeight="1">
      <c r="A25095">
        <v>611563</v>
      </c>
      <c r="B25095" t="s">
        <v>48893</v>
      </c>
      <c r="C25095" t="s">
        <v>48894</v>
      </c>
      <c r="D25095" t="s">
        <v>1067</v>
      </c>
      <c r="E25095" t="s">
        <v>1067</v>
      </c>
      <c r="F25095" t="s">
        <v>1067</v>
      </c>
      <c r="I25095" t="s">
        <v>27</v>
      </c>
      <c r="L25095">
        <v>0</v>
      </c>
      <c r="N25095">
        <f t="shared" si="344"/>
        <v>611563</v>
      </c>
      <c r="O25095">
        <f>_xlfn.XLOOKUP(A25095,Planilha1!F:F,Planilha1!G:G,0)</f>
        <v>0</v>
      </c>
      <c r="P25095">
        <v>0</v>
      </c>
    </row>
    <row r="25096" spans="1:16" ht="15" hidden="1" customHeight="1">
      <c r="A25096">
        <v>611564</v>
      </c>
      <c r="B25096" t="s">
        <v>48895</v>
      </c>
      <c r="C25096" t="s">
        <v>48896</v>
      </c>
      <c r="D25096" t="s">
        <v>1067</v>
      </c>
      <c r="E25096" t="s">
        <v>1067</v>
      </c>
      <c r="F25096" t="s">
        <v>1067</v>
      </c>
      <c r="I25096" t="s">
        <v>27</v>
      </c>
      <c r="L25096">
        <v>0</v>
      </c>
      <c r="N25096">
        <f t="shared" si="344"/>
        <v>611564</v>
      </c>
      <c r="O25096">
        <f>_xlfn.XLOOKUP(A25096,Planilha1!F:F,Planilha1!G:G,0)</f>
        <v>0</v>
      </c>
      <c r="P25096">
        <v>0</v>
      </c>
    </row>
    <row r="25097" spans="1:16" ht="15" hidden="1" customHeight="1">
      <c r="A25097">
        <v>611565</v>
      </c>
      <c r="B25097" t="s">
        <v>48897</v>
      </c>
      <c r="C25097" t="s">
        <v>48898</v>
      </c>
      <c r="D25097" t="s">
        <v>1067</v>
      </c>
      <c r="E25097" t="s">
        <v>1067</v>
      </c>
      <c r="F25097" t="s">
        <v>1067</v>
      </c>
      <c r="I25097" t="s">
        <v>27</v>
      </c>
      <c r="L25097">
        <v>0</v>
      </c>
      <c r="N25097">
        <f t="shared" si="344"/>
        <v>611565</v>
      </c>
      <c r="O25097">
        <f>_xlfn.XLOOKUP(A25097,Planilha1!F:F,Planilha1!G:G,0)</f>
        <v>0</v>
      </c>
      <c r="P25097">
        <v>0</v>
      </c>
    </row>
    <row r="25098" spans="1:16" ht="15" hidden="1" customHeight="1">
      <c r="A25098">
        <v>611566</v>
      </c>
      <c r="B25098" t="s">
        <v>48899</v>
      </c>
      <c r="C25098" t="s">
        <v>48900</v>
      </c>
      <c r="D25098" t="s">
        <v>1067</v>
      </c>
      <c r="E25098" t="s">
        <v>1067</v>
      </c>
      <c r="F25098" t="s">
        <v>1067</v>
      </c>
      <c r="I25098" t="s">
        <v>27</v>
      </c>
      <c r="L25098">
        <v>0</v>
      </c>
      <c r="N25098">
        <f t="shared" si="344"/>
        <v>611566</v>
      </c>
      <c r="O25098">
        <f>_xlfn.XLOOKUP(A25098,Planilha1!F:F,Planilha1!G:G,0)</f>
        <v>0</v>
      </c>
      <c r="P25098">
        <v>0</v>
      </c>
    </row>
    <row r="25099" spans="1:16" ht="15" hidden="1" customHeight="1">
      <c r="A25099">
        <v>611567</v>
      </c>
      <c r="B25099" t="s">
        <v>48901</v>
      </c>
      <c r="C25099" t="s">
        <v>48902</v>
      </c>
      <c r="D25099" t="s">
        <v>1067</v>
      </c>
      <c r="E25099" t="s">
        <v>1067</v>
      </c>
      <c r="F25099" t="s">
        <v>1067</v>
      </c>
      <c r="I25099" t="s">
        <v>27</v>
      </c>
      <c r="L25099">
        <v>0</v>
      </c>
      <c r="N25099">
        <f t="shared" si="344"/>
        <v>611567</v>
      </c>
      <c r="O25099">
        <f>_xlfn.XLOOKUP(A25099,Planilha1!F:F,Planilha1!G:G,0)</f>
        <v>0</v>
      </c>
      <c r="P25099">
        <v>0</v>
      </c>
    </row>
    <row r="25100" spans="1:16" ht="15" hidden="1" customHeight="1">
      <c r="A25100">
        <v>611568</v>
      </c>
      <c r="B25100" t="s">
        <v>48903</v>
      </c>
      <c r="C25100" t="s">
        <v>48904</v>
      </c>
      <c r="D25100" t="s">
        <v>1067</v>
      </c>
      <c r="E25100" t="s">
        <v>1067</v>
      </c>
      <c r="F25100" t="s">
        <v>1067</v>
      </c>
      <c r="I25100" t="s">
        <v>27</v>
      </c>
      <c r="L25100">
        <v>0</v>
      </c>
      <c r="N25100">
        <f t="shared" si="344"/>
        <v>611568</v>
      </c>
      <c r="O25100">
        <f>_xlfn.XLOOKUP(A25100,Planilha1!F:F,Planilha1!G:G,0)</f>
        <v>0</v>
      </c>
      <c r="P25100">
        <v>0</v>
      </c>
    </row>
    <row r="25101" spans="1:16" ht="15" hidden="1" customHeight="1">
      <c r="A25101">
        <v>611569</v>
      </c>
      <c r="B25101" t="s">
        <v>48905</v>
      </c>
      <c r="C25101" t="s">
        <v>48906</v>
      </c>
      <c r="D25101" t="s">
        <v>1067</v>
      </c>
      <c r="E25101" t="s">
        <v>1067</v>
      </c>
      <c r="F25101" t="s">
        <v>1067</v>
      </c>
      <c r="I25101" t="s">
        <v>27</v>
      </c>
      <c r="L25101">
        <v>0</v>
      </c>
      <c r="N25101">
        <f t="shared" si="344"/>
        <v>611569</v>
      </c>
      <c r="O25101">
        <f>_xlfn.XLOOKUP(A25101,Planilha1!F:F,Planilha1!G:G,0)</f>
        <v>0</v>
      </c>
      <c r="P25101">
        <v>0</v>
      </c>
    </row>
    <row r="25102" spans="1:16" ht="15" hidden="1" customHeight="1">
      <c r="A25102">
        <v>611570</v>
      </c>
      <c r="B25102" t="s">
        <v>48907</v>
      </c>
      <c r="C25102" t="s">
        <v>48908</v>
      </c>
      <c r="D25102" t="s">
        <v>1067</v>
      </c>
      <c r="E25102" t="s">
        <v>1067</v>
      </c>
      <c r="F25102" t="s">
        <v>1067</v>
      </c>
      <c r="I25102" t="s">
        <v>27</v>
      </c>
      <c r="L25102">
        <v>0</v>
      </c>
      <c r="N25102">
        <f t="shared" si="344"/>
        <v>611570</v>
      </c>
      <c r="O25102">
        <f>_xlfn.XLOOKUP(A25102,Planilha1!F:F,Planilha1!G:G,0)</f>
        <v>0</v>
      </c>
      <c r="P25102">
        <v>0</v>
      </c>
    </row>
    <row r="25103" spans="1:16" ht="15" hidden="1" customHeight="1">
      <c r="A25103">
        <v>611571</v>
      </c>
      <c r="B25103" t="s">
        <v>48909</v>
      </c>
      <c r="C25103" t="s">
        <v>48910</v>
      </c>
      <c r="D25103" t="s">
        <v>1067</v>
      </c>
      <c r="E25103" t="s">
        <v>1067</v>
      </c>
      <c r="F25103" t="s">
        <v>1067</v>
      </c>
      <c r="I25103" t="s">
        <v>27</v>
      </c>
      <c r="L25103">
        <v>0</v>
      </c>
      <c r="N25103">
        <f t="shared" si="344"/>
        <v>611571</v>
      </c>
      <c r="O25103">
        <f>_xlfn.XLOOKUP(A25103,Planilha1!F:F,Planilha1!G:G,0)</f>
        <v>0</v>
      </c>
      <c r="P25103">
        <v>0</v>
      </c>
    </row>
    <row r="25104" spans="1:16" ht="15" hidden="1" customHeight="1">
      <c r="A25104">
        <v>611572</v>
      </c>
      <c r="B25104" t="s">
        <v>48911</v>
      </c>
      <c r="C25104" t="s">
        <v>48912</v>
      </c>
      <c r="D25104" t="s">
        <v>1067</v>
      </c>
      <c r="E25104" t="s">
        <v>1067</v>
      </c>
      <c r="F25104" t="s">
        <v>1067</v>
      </c>
      <c r="I25104" t="s">
        <v>27</v>
      </c>
      <c r="L25104">
        <v>0</v>
      </c>
      <c r="N25104">
        <f t="shared" si="344"/>
        <v>611572</v>
      </c>
      <c r="O25104">
        <f>_xlfn.XLOOKUP(A25104,Planilha1!F:F,Planilha1!G:G,0)</f>
        <v>0</v>
      </c>
      <c r="P25104">
        <v>0</v>
      </c>
    </row>
    <row r="25105" spans="1:16" ht="15" hidden="1" customHeight="1">
      <c r="A25105">
        <v>611573</v>
      </c>
      <c r="B25105" t="s">
        <v>48913</v>
      </c>
      <c r="C25105" t="s">
        <v>48914</v>
      </c>
      <c r="D25105" t="s">
        <v>1067</v>
      </c>
      <c r="E25105" t="s">
        <v>1067</v>
      </c>
      <c r="F25105" t="s">
        <v>1067</v>
      </c>
      <c r="I25105" t="s">
        <v>27</v>
      </c>
      <c r="L25105">
        <v>0</v>
      </c>
      <c r="N25105">
        <f t="shared" si="344"/>
        <v>611573</v>
      </c>
      <c r="O25105">
        <f>_xlfn.XLOOKUP(A25105,Planilha1!F:F,Planilha1!G:G,0)</f>
        <v>0</v>
      </c>
      <c r="P25105">
        <v>0</v>
      </c>
    </row>
    <row r="25106" spans="1:16" ht="15" hidden="1" customHeight="1">
      <c r="A25106">
        <v>611574</v>
      </c>
      <c r="B25106" t="s">
        <v>48915</v>
      </c>
      <c r="C25106" t="s">
        <v>48916</v>
      </c>
      <c r="D25106" t="s">
        <v>1067</v>
      </c>
      <c r="E25106" t="s">
        <v>1067</v>
      </c>
      <c r="F25106" t="s">
        <v>1067</v>
      </c>
      <c r="I25106" t="s">
        <v>27</v>
      </c>
      <c r="L25106">
        <v>0</v>
      </c>
      <c r="N25106">
        <f t="shared" ref="N25106:N25169" si="345">A25106</f>
        <v>611574</v>
      </c>
      <c r="O25106">
        <f>_xlfn.XLOOKUP(A25106,Planilha1!F:F,Planilha1!G:G,0)</f>
        <v>0</v>
      </c>
      <c r="P25106">
        <v>0</v>
      </c>
    </row>
    <row r="25107" spans="1:16" ht="15" hidden="1" customHeight="1">
      <c r="A25107">
        <v>611575</v>
      </c>
      <c r="B25107" t="s">
        <v>48917</v>
      </c>
      <c r="C25107" t="s">
        <v>48918</v>
      </c>
      <c r="D25107" t="s">
        <v>1067</v>
      </c>
      <c r="E25107" t="s">
        <v>1067</v>
      </c>
      <c r="F25107" t="s">
        <v>1067</v>
      </c>
      <c r="I25107" t="s">
        <v>27</v>
      </c>
      <c r="L25107">
        <v>0</v>
      </c>
      <c r="N25107">
        <f t="shared" si="345"/>
        <v>611575</v>
      </c>
      <c r="O25107">
        <f>_xlfn.XLOOKUP(A25107,Planilha1!F:F,Planilha1!G:G,0)</f>
        <v>0</v>
      </c>
      <c r="P25107">
        <v>0</v>
      </c>
    </row>
    <row r="25108" spans="1:16" ht="15" hidden="1" customHeight="1">
      <c r="A25108">
        <v>611576</v>
      </c>
      <c r="B25108" t="s">
        <v>48919</v>
      </c>
      <c r="C25108" t="s">
        <v>48920</v>
      </c>
      <c r="D25108" t="s">
        <v>1067</v>
      </c>
      <c r="E25108" t="s">
        <v>1067</v>
      </c>
      <c r="F25108" t="s">
        <v>1067</v>
      </c>
      <c r="I25108" t="s">
        <v>27</v>
      </c>
      <c r="L25108">
        <v>0</v>
      </c>
      <c r="N25108">
        <f t="shared" si="345"/>
        <v>611576</v>
      </c>
      <c r="O25108">
        <f>_xlfn.XLOOKUP(A25108,Planilha1!F:F,Planilha1!G:G,0)</f>
        <v>0</v>
      </c>
      <c r="P25108">
        <v>0</v>
      </c>
    </row>
    <row r="25109" spans="1:16" ht="15" hidden="1" customHeight="1">
      <c r="A25109">
        <v>611577</v>
      </c>
      <c r="B25109" t="s">
        <v>48921</v>
      </c>
      <c r="C25109" t="s">
        <v>48922</v>
      </c>
      <c r="D25109" t="s">
        <v>1067</v>
      </c>
      <c r="E25109" t="s">
        <v>1067</v>
      </c>
      <c r="F25109" t="s">
        <v>1067</v>
      </c>
      <c r="I25109" t="s">
        <v>27</v>
      </c>
      <c r="L25109">
        <v>0</v>
      </c>
      <c r="N25109">
        <f t="shared" si="345"/>
        <v>611577</v>
      </c>
      <c r="O25109">
        <f>_xlfn.XLOOKUP(A25109,Planilha1!F:F,Planilha1!G:G,0)</f>
        <v>0</v>
      </c>
      <c r="P25109">
        <v>0</v>
      </c>
    </row>
    <row r="25110" spans="1:16" ht="15" hidden="1" customHeight="1">
      <c r="A25110">
        <v>611578</v>
      </c>
      <c r="B25110" t="s">
        <v>48923</v>
      </c>
      <c r="C25110" t="s">
        <v>48924</v>
      </c>
      <c r="D25110" t="s">
        <v>1067</v>
      </c>
      <c r="E25110" t="s">
        <v>1067</v>
      </c>
      <c r="F25110" t="s">
        <v>1067</v>
      </c>
      <c r="I25110" t="s">
        <v>27</v>
      </c>
      <c r="L25110">
        <v>0</v>
      </c>
      <c r="N25110">
        <f t="shared" si="345"/>
        <v>611578</v>
      </c>
      <c r="O25110">
        <f>_xlfn.XLOOKUP(A25110,Planilha1!F:F,Planilha1!G:G,0)</f>
        <v>0</v>
      </c>
      <c r="P25110">
        <v>0</v>
      </c>
    </row>
    <row r="25111" spans="1:16" ht="15" hidden="1" customHeight="1">
      <c r="A25111">
        <v>611579</v>
      </c>
      <c r="B25111" t="s">
        <v>48925</v>
      </c>
      <c r="C25111" t="s">
        <v>48926</v>
      </c>
      <c r="D25111" t="s">
        <v>1067</v>
      </c>
      <c r="E25111" t="s">
        <v>1067</v>
      </c>
      <c r="F25111" t="s">
        <v>1067</v>
      </c>
      <c r="I25111" t="s">
        <v>27</v>
      </c>
      <c r="L25111">
        <v>0</v>
      </c>
      <c r="N25111">
        <f t="shared" si="345"/>
        <v>611579</v>
      </c>
      <c r="O25111">
        <f>_xlfn.XLOOKUP(A25111,Planilha1!F:F,Planilha1!G:G,0)</f>
        <v>0</v>
      </c>
      <c r="P25111">
        <v>0</v>
      </c>
    </row>
    <row r="25112" spans="1:16" ht="15" hidden="1" customHeight="1">
      <c r="A25112">
        <v>611580</v>
      </c>
      <c r="B25112" t="s">
        <v>48927</v>
      </c>
      <c r="C25112" t="s">
        <v>48928</v>
      </c>
      <c r="D25112" t="s">
        <v>1067</v>
      </c>
      <c r="E25112" t="s">
        <v>1067</v>
      </c>
      <c r="F25112" t="s">
        <v>1067</v>
      </c>
      <c r="I25112" t="s">
        <v>27</v>
      </c>
      <c r="L25112">
        <v>0</v>
      </c>
      <c r="N25112">
        <f t="shared" si="345"/>
        <v>611580</v>
      </c>
      <c r="O25112">
        <f>_xlfn.XLOOKUP(A25112,Planilha1!F:F,Planilha1!G:G,0)</f>
        <v>0</v>
      </c>
      <c r="P25112">
        <v>0</v>
      </c>
    </row>
    <row r="25113" spans="1:16" ht="15" hidden="1" customHeight="1">
      <c r="A25113">
        <v>611581</v>
      </c>
      <c r="B25113" t="s">
        <v>48929</v>
      </c>
      <c r="C25113" t="s">
        <v>48930</v>
      </c>
      <c r="D25113" t="s">
        <v>1067</v>
      </c>
      <c r="E25113" t="s">
        <v>1067</v>
      </c>
      <c r="F25113" t="s">
        <v>1067</v>
      </c>
      <c r="I25113" t="s">
        <v>27</v>
      </c>
      <c r="L25113">
        <v>0</v>
      </c>
      <c r="N25113">
        <f t="shared" si="345"/>
        <v>611581</v>
      </c>
      <c r="O25113">
        <f>_xlfn.XLOOKUP(A25113,Planilha1!F:F,Planilha1!G:G,0)</f>
        <v>0</v>
      </c>
      <c r="P25113">
        <v>0</v>
      </c>
    </row>
    <row r="25114" spans="1:16" ht="15" hidden="1" customHeight="1">
      <c r="A25114">
        <v>611582</v>
      </c>
      <c r="B25114" t="s">
        <v>48931</v>
      </c>
      <c r="C25114" t="s">
        <v>48932</v>
      </c>
      <c r="D25114" t="s">
        <v>1067</v>
      </c>
      <c r="E25114" t="s">
        <v>1067</v>
      </c>
      <c r="F25114" t="s">
        <v>1067</v>
      </c>
      <c r="I25114" t="s">
        <v>27</v>
      </c>
      <c r="L25114">
        <v>0</v>
      </c>
      <c r="N25114">
        <f t="shared" si="345"/>
        <v>611582</v>
      </c>
      <c r="O25114">
        <f>_xlfn.XLOOKUP(A25114,Planilha1!F:F,Planilha1!G:G,0)</f>
        <v>0</v>
      </c>
      <c r="P25114">
        <v>0</v>
      </c>
    </row>
    <row r="25115" spans="1:16" ht="15" hidden="1" customHeight="1">
      <c r="A25115">
        <v>611583</v>
      </c>
      <c r="B25115" t="s">
        <v>48933</v>
      </c>
      <c r="C25115" t="s">
        <v>48934</v>
      </c>
      <c r="D25115" t="s">
        <v>1067</v>
      </c>
      <c r="E25115" t="s">
        <v>1067</v>
      </c>
      <c r="F25115" t="s">
        <v>1067</v>
      </c>
      <c r="I25115" t="s">
        <v>27</v>
      </c>
      <c r="L25115">
        <v>0</v>
      </c>
      <c r="N25115">
        <f t="shared" si="345"/>
        <v>611583</v>
      </c>
      <c r="O25115">
        <f>_xlfn.XLOOKUP(A25115,Planilha1!F:F,Planilha1!G:G,0)</f>
        <v>0</v>
      </c>
      <c r="P25115">
        <v>0</v>
      </c>
    </row>
    <row r="25116" spans="1:16" ht="15" hidden="1" customHeight="1">
      <c r="A25116">
        <v>611584</v>
      </c>
      <c r="B25116" t="s">
        <v>48935</v>
      </c>
      <c r="C25116" t="s">
        <v>48936</v>
      </c>
      <c r="D25116" t="s">
        <v>1067</v>
      </c>
      <c r="E25116" t="s">
        <v>1067</v>
      </c>
      <c r="F25116" t="s">
        <v>1067</v>
      </c>
      <c r="I25116" t="s">
        <v>27</v>
      </c>
      <c r="L25116">
        <v>0</v>
      </c>
      <c r="N25116">
        <f t="shared" si="345"/>
        <v>611584</v>
      </c>
      <c r="O25116">
        <f>_xlfn.XLOOKUP(A25116,Planilha1!F:F,Planilha1!G:G,0)</f>
        <v>0</v>
      </c>
      <c r="P25116">
        <v>0</v>
      </c>
    </row>
    <row r="25117" spans="1:16" ht="15" hidden="1" customHeight="1">
      <c r="A25117">
        <v>611585</v>
      </c>
      <c r="B25117" t="s">
        <v>48937</v>
      </c>
      <c r="C25117" t="s">
        <v>48938</v>
      </c>
      <c r="D25117" t="s">
        <v>1067</v>
      </c>
      <c r="E25117" t="s">
        <v>1067</v>
      </c>
      <c r="F25117" t="s">
        <v>1067</v>
      </c>
      <c r="I25117" t="s">
        <v>27</v>
      </c>
      <c r="L25117">
        <v>0</v>
      </c>
      <c r="N25117">
        <f t="shared" si="345"/>
        <v>611585</v>
      </c>
      <c r="O25117">
        <f>_xlfn.XLOOKUP(A25117,Planilha1!F:F,Planilha1!G:G,0)</f>
        <v>0</v>
      </c>
      <c r="P25117">
        <v>0</v>
      </c>
    </row>
    <row r="25118" spans="1:16" ht="15" hidden="1" customHeight="1">
      <c r="A25118">
        <v>611586</v>
      </c>
      <c r="B25118" t="s">
        <v>48939</v>
      </c>
      <c r="C25118" t="s">
        <v>48940</v>
      </c>
      <c r="D25118" t="s">
        <v>1067</v>
      </c>
      <c r="E25118" t="s">
        <v>1067</v>
      </c>
      <c r="F25118" t="s">
        <v>1067</v>
      </c>
      <c r="I25118" t="s">
        <v>27</v>
      </c>
      <c r="L25118">
        <v>0</v>
      </c>
      <c r="N25118">
        <f t="shared" si="345"/>
        <v>611586</v>
      </c>
      <c r="O25118">
        <f>_xlfn.XLOOKUP(A25118,Planilha1!F:F,Planilha1!G:G,0)</f>
        <v>0</v>
      </c>
      <c r="P25118">
        <v>0</v>
      </c>
    </row>
    <row r="25119" spans="1:16" ht="15" hidden="1" customHeight="1">
      <c r="A25119">
        <v>611587</v>
      </c>
      <c r="B25119" t="s">
        <v>48941</v>
      </c>
      <c r="C25119" t="s">
        <v>48942</v>
      </c>
      <c r="D25119" t="s">
        <v>1067</v>
      </c>
      <c r="E25119" t="s">
        <v>1067</v>
      </c>
      <c r="F25119" t="s">
        <v>1067</v>
      </c>
      <c r="I25119" t="s">
        <v>27</v>
      </c>
      <c r="L25119">
        <v>0</v>
      </c>
      <c r="N25119">
        <f t="shared" si="345"/>
        <v>611587</v>
      </c>
      <c r="O25119">
        <f>_xlfn.XLOOKUP(A25119,Planilha1!F:F,Planilha1!G:G,0)</f>
        <v>0</v>
      </c>
      <c r="P25119">
        <v>0</v>
      </c>
    </row>
    <row r="25120" spans="1:16" ht="15" hidden="1" customHeight="1">
      <c r="A25120">
        <v>611590</v>
      </c>
      <c r="B25120" t="s">
        <v>48943</v>
      </c>
      <c r="C25120" t="s">
        <v>48944</v>
      </c>
      <c r="D25120" t="s">
        <v>1067</v>
      </c>
      <c r="E25120" t="s">
        <v>1067</v>
      </c>
      <c r="F25120" t="s">
        <v>1067</v>
      </c>
      <c r="I25120" t="s">
        <v>27</v>
      </c>
      <c r="L25120">
        <v>0</v>
      </c>
      <c r="N25120">
        <f t="shared" si="345"/>
        <v>611590</v>
      </c>
      <c r="O25120">
        <f>_xlfn.XLOOKUP(A25120,Planilha1!F:F,Planilha1!G:G,0)</f>
        <v>0</v>
      </c>
      <c r="P25120">
        <v>0</v>
      </c>
    </row>
    <row r="25121" spans="1:16" ht="15" hidden="1" customHeight="1">
      <c r="A25121">
        <v>611591</v>
      </c>
      <c r="B25121" t="s">
        <v>48945</v>
      </c>
      <c r="C25121" t="s">
        <v>48946</v>
      </c>
      <c r="D25121" t="s">
        <v>1067</v>
      </c>
      <c r="E25121" t="s">
        <v>1067</v>
      </c>
      <c r="F25121" t="s">
        <v>1067</v>
      </c>
      <c r="I25121" t="s">
        <v>27</v>
      </c>
      <c r="L25121">
        <v>0</v>
      </c>
      <c r="N25121">
        <f t="shared" si="345"/>
        <v>611591</v>
      </c>
      <c r="O25121">
        <f>_xlfn.XLOOKUP(A25121,Planilha1!F:F,Planilha1!G:G,0)</f>
        <v>0</v>
      </c>
      <c r="P25121">
        <v>0</v>
      </c>
    </row>
    <row r="25122" spans="1:16" ht="15" hidden="1" customHeight="1">
      <c r="A25122">
        <v>611592</v>
      </c>
      <c r="B25122" t="s">
        <v>48947</v>
      </c>
      <c r="C25122" t="s">
        <v>48948</v>
      </c>
      <c r="D25122" t="s">
        <v>1067</v>
      </c>
      <c r="E25122" t="s">
        <v>1067</v>
      </c>
      <c r="F25122" t="s">
        <v>1067</v>
      </c>
      <c r="I25122" t="s">
        <v>27</v>
      </c>
      <c r="L25122">
        <v>0</v>
      </c>
      <c r="N25122">
        <f t="shared" si="345"/>
        <v>611592</v>
      </c>
      <c r="O25122">
        <f>_xlfn.XLOOKUP(A25122,Planilha1!F:F,Planilha1!G:G,0)</f>
        <v>0</v>
      </c>
      <c r="P25122">
        <v>0</v>
      </c>
    </row>
    <row r="25123" spans="1:16" ht="15" hidden="1" customHeight="1">
      <c r="A25123">
        <v>611593</v>
      </c>
      <c r="B25123" t="s">
        <v>48949</v>
      </c>
      <c r="C25123" t="s">
        <v>48950</v>
      </c>
      <c r="D25123" t="s">
        <v>1067</v>
      </c>
      <c r="E25123" t="s">
        <v>1067</v>
      </c>
      <c r="F25123" t="s">
        <v>1067</v>
      </c>
      <c r="I25123" t="s">
        <v>27</v>
      </c>
      <c r="L25123">
        <v>0</v>
      </c>
      <c r="N25123">
        <f t="shared" si="345"/>
        <v>611593</v>
      </c>
      <c r="O25123">
        <f>_xlfn.XLOOKUP(A25123,Planilha1!F:F,Planilha1!G:G,0)</f>
        <v>0</v>
      </c>
      <c r="P25123">
        <v>0</v>
      </c>
    </row>
    <row r="25124" spans="1:16" ht="15" hidden="1" customHeight="1">
      <c r="A25124">
        <v>611594</v>
      </c>
      <c r="B25124" t="s">
        <v>48951</v>
      </c>
      <c r="C25124" t="s">
        <v>48952</v>
      </c>
      <c r="D25124" t="s">
        <v>1067</v>
      </c>
      <c r="E25124" t="s">
        <v>1067</v>
      </c>
      <c r="F25124" t="s">
        <v>1067</v>
      </c>
      <c r="I25124" t="s">
        <v>27</v>
      </c>
      <c r="L25124">
        <v>0</v>
      </c>
      <c r="N25124">
        <f t="shared" si="345"/>
        <v>611594</v>
      </c>
      <c r="O25124">
        <f>_xlfn.XLOOKUP(A25124,Planilha1!F:F,Planilha1!G:G,0)</f>
        <v>0</v>
      </c>
      <c r="P25124">
        <v>0</v>
      </c>
    </row>
    <row r="25125" spans="1:16" ht="15" hidden="1" customHeight="1">
      <c r="A25125">
        <v>611595</v>
      </c>
      <c r="B25125" t="s">
        <v>48953</v>
      </c>
      <c r="C25125" t="s">
        <v>48954</v>
      </c>
      <c r="D25125" t="s">
        <v>1067</v>
      </c>
      <c r="E25125" t="s">
        <v>1067</v>
      </c>
      <c r="F25125" t="s">
        <v>1067</v>
      </c>
      <c r="I25125" t="s">
        <v>27</v>
      </c>
      <c r="L25125">
        <v>0</v>
      </c>
      <c r="N25125">
        <f t="shared" si="345"/>
        <v>611595</v>
      </c>
      <c r="O25125">
        <f>_xlfn.XLOOKUP(A25125,Planilha1!F:F,Planilha1!G:G,0)</f>
        <v>0</v>
      </c>
      <c r="P25125">
        <v>0</v>
      </c>
    </row>
    <row r="25126" spans="1:16" ht="15" hidden="1" customHeight="1">
      <c r="A25126">
        <v>611596</v>
      </c>
      <c r="B25126" t="s">
        <v>48955</v>
      </c>
      <c r="C25126" t="s">
        <v>48956</v>
      </c>
      <c r="D25126" t="s">
        <v>1067</v>
      </c>
      <c r="E25126" t="s">
        <v>1067</v>
      </c>
      <c r="F25126" t="s">
        <v>1067</v>
      </c>
      <c r="I25126" t="s">
        <v>27</v>
      </c>
      <c r="L25126">
        <v>0</v>
      </c>
      <c r="N25126">
        <f t="shared" si="345"/>
        <v>611596</v>
      </c>
      <c r="O25126">
        <f>_xlfn.XLOOKUP(A25126,Planilha1!F:F,Planilha1!G:G,0)</f>
        <v>0</v>
      </c>
      <c r="P25126">
        <v>0</v>
      </c>
    </row>
    <row r="25127" spans="1:16" ht="15" hidden="1" customHeight="1">
      <c r="A25127">
        <v>611597</v>
      </c>
      <c r="B25127" t="s">
        <v>48957</v>
      </c>
      <c r="C25127" t="s">
        <v>48958</v>
      </c>
      <c r="D25127" t="s">
        <v>1067</v>
      </c>
      <c r="E25127" t="s">
        <v>1067</v>
      </c>
      <c r="F25127" t="s">
        <v>1067</v>
      </c>
      <c r="I25127" t="s">
        <v>27</v>
      </c>
      <c r="L25127">
        <v>0</v>
      </c>
      <c r="N25127">
        <f t="shared" si="345"/>
        <v>611597</v>
      </c>
      <c r="O25127">
        <f>_xlfn.XLOOKUP(A25127,Planilha1!F:F,Planilha1!G:G,0)</f>
        <v>0</v>
      </c>
      <c r="P25127">
        <v>0</v>
      </c>
    </row>
    <row r="25128" spans="1:16" ht="15" hidden="1" customHeight="1">
      <c r="A25128">
        <v>611598</v>
      </c>
      <c r="B25128" t="s">
        <v>48959</v>
      </c>
      <c r="C25128" t="s">
        <v>48960</v>
      </c>
      <c r="D25128" t="s">
        <v>1067</v>
      </c>
      <c r="E25128" t="s">
        <v>1067</v>
      </c>
      <c r="F25128" t="s">
        <v>1067</v>
      </c>
      <c r="I25128" t="s">
        <v>27</v>
      </c>
      <c r="L25128">
        <v>0</v>
      </c>
      <c r="N25128">
        <f t="shared" si="345"/>
        <v>611598</v>
      </c>
      <c r="O25128">
        <f>_xlfn.XLOOKUP(A25128,Planilha1!F:F,Planilha1!G:G,0)</f>
        <v>0</v>
      </c>
      <c r="P25128">
        <v>0</v>
      </c>
    </row>
    <row r="25129" spans="1:16" ht="15" hidden="1" customHeight="1">
      <c r="A25129">
        <v>611599</v>
      </c>
      <c r="B25129" t="s">
        <v>48961</v>
      </c>
      <c r="C25129" t="s">
        <v>48962</v>
      </c>
      <c r="D25129" t="s">
        <v>1067</v>
      </c>
      <c r="E25129" t="s">
        <v>1067</v>
      </c>
      <c r="F25129" t="s">
        <v>1067</v>
      </c>
      <c r="I25129" t="s">
        <v>27</v>
      </c>
      <c r="L25129">
        <v>0</v>
      </c>
      <c r="N25129">
        <f t="shared" si="345"/>
        <v>611599</v>
      </c>
      <c r="O25129">
        <f>_xlfn.XLOOKUP(A25129,Planilha1!F:F,Planilha1!G:G,0)</f>
        <v>0</v>
      </c>
      <c r="P25129">
        <v>0</v>
      </c>
    </row>
    <row r="25130" spans="1:16" ht="15" hidden="1" customHeight="1">
      <c r="A25130">
        <v>611600</v>
      </c>
      <c r="B25130" t="s">
        <v>48963</v>
      </c>
      <c r="C25130" t="s">
        <v>48964</v>
      </c>
      <c r="D25130" t="s">
        <v>1067</v>
      </c>
      <c r="E25130" t="s">
        <v>1067</v>
      </c>
      <c r="F25130" t="s">
        <v>1067</v>
      </c>
      <c r="I25130" t="s">
        <v>27</v>
      </c>
      <c r="L25130">
        <v>0</v>
      </c>
      <c r="N25130">
        <f t="shared" si="345"/>
        <v>611600</v>
      </c>
      <c r="O25130">
        <f>_xlfn.XLOOKUP(A25130,Planilha1!F:F,Planilha1!G:G,0)</f>
        <v>0</v>
      </c>
      <c r="P25130">
        <v>0</v>
      </c>
    </row>
    <row r="25131" spans="1:16" ht="15" hidden="1" customHeight="1">
      <c r="A25131">
        <v>611601</v>
      </c>
      <c r="B25131" t="s">
        <v>48965</v>
      </c>
      <c r="C25131" t="s">
        <v>48966</v>
      </c>
      <c r="D25131" t="s">
        <v>1067</v>
      </c>
      <c r="E25131" t="s">
        <v>1067</v>
      </c>
      <c r="F25131" t="s">
        <v>1067</v>
      </c>
      <c r="I25131" t="s">
        <v>27</v>
      </c>
      <c r="L25131">
        <v>0</v>
      </c>
      <c r="N25131">
        <f t="shared" si="345"/>
        <v>611601</v>
      </c>
      <c r="O25131">
        <f>_xlfn.XLOOKUP(A25131,Planilha1!F:F,Planilha1!G:G,0)</f>
        <v>0</v>
      </c>
      <c r="P25131">
        <v>0</v>
      </c>
    </row>
    <row r="25132" spans="1:16" ht="15" hidden="1" customHeight="1">
      <c r="A25132">
        <v>611602</v>
      </c>
      <c r="B25132" t="s">
        <v>48967</v>
      </c>
      <c r="C25132" t="s">
        <v>48968</v>
      </c>
      <c r="D25132" t="s">
        <v>1067</v>
      </c>
      <c r="E25132" t="s">
        <v>1067</v>
      </c>
      <c r="F25132" t="s">
        <v>1067</v>
      </c>
      <c r="I25132" t="s">
        <v>27</v>
      </c>
      <c r="L25132">
        <v>0</v>
      </c>
      <c r="N25132">
        <f t="shared" si="345"/>
        <v>611602</v>
      </c>
      <c r="O25132">
        <f>_xlfn.XLOOKUP(A25132,Planilha1!F:F,Planilha1!G:G,0)</f>
        <v>0</v>
      </c>
      <c r="P25132">
        <v>0</v>
      </c>
    </row>
    <row r="25133" spans="1:16" ht="15" hidden="1" customHeight="1">
      <c r="A25133">
        <v>611603</v>
      </c>
      <c r="B25133" t="s">
        <v>48969</v>
      </c>
      <c r="C25133" t="s">
        <v>48970</v>
      </c>
      <c r="D25133" t="s">
        <v>1067</v>
      </c>
      <c r="E25133" t="s">
        <v>1067</v>
      </c>
      <c r="F25133" t="s">
        <v>1067</v>
      </c>
      <c r="I25133" t="s">
        <v>27</v>
      </c>
      <c r="L25133">
        <v>0</v>
      </c>
      <c r="N25133">
        <f t="shared" si="345"/>
        <v>611603</v>
      </c>
      <c r="O25133">
        <f>_xlfn.XLOOKUP(A25133,Planilha1!F:F,Planilha1!G:G,0)</f>
        <v>0</v>
      </c>
      <c r="P25133">
        <v>0</v>
      </c>
    </row>
    <row r="25134" spans="1:16" ht="15" hidden="1" customHeight="1">
      <c r="A25134">
        <v>611610</v>
      </c>
      <c r="B25134" t="s">
        <v>48971</v>
      </c>
      <c r="C25134" t="s">
        <v>48972</v>
      </c>
      <c r="D25134" t="s">
        <v>1067</v>
      </c>
      <c r="E25134" t="s">
        <v>1067</v>
      </c>
      <c r="F25134" t="s">
        <v>1067</v>
      </c>
      <c r="I25134" t="s">
        <v>27</v>
      </c>
      <c r="L25134">
        <v>0</v>
      </c>
      <c r="N25134">
        <f t="shared" si="345"/>
        <v>611610</v>
      </c>
      <c r="O25134">
        <f>_xlfn.XLOOKUP(A25134,Planilha1!F:F,Planilha1!G:G,0)</f>
        <v>0</v>
      </c>
      <c r="P25134">
        <v>0</v>
      </c>
    </row>
    <row r="25135" spans="1:16" ht="15" hidden="1" customHeight="1">
      <c r="A25135">
        <v>611611</v>
      </c>
      <c r="B25135" t="s">
        <v>22438</v>
      </c>
      <c r="C25135" t="s">
        <v>48973</v>
      </c>
      <c r="D25135" t="s">
        <v>1067</v>
      </c>
      <c r="E25135" t="s">
        <v>1067</v>
      </c>
      <c r="F25135" t="s">
        <v>1067</v>
      </c>
      <c r="I25135" t="s">
        <v>27</v>
      </c>
      <c r="L25135">
        <v>0</v>
      </c>
      <c r="N25135">
        <f t="shared" si="345"/>
        <v>611611</v>
      </c>
      <c r="O25135">
        <f>_xlfn.XLOOKUP(A25135,Planilha1!F:F,Planilha1!G:G,0)</f>
        <v>0</v>
      </c>
      <c r="P25135">
        <v>0</v>
      </c>
    </row>
    <row r="25136" spans="1:16" ht="15" hidden="1" customHeight="1">
      <c r="A25136">
        <v>611612</v>
      </c>
      <c r="B25136" t="s">
        <v>22440</v>
      </c>
      <c r="C25136" t="s">
        <v>48974</v>
      </c>
      <c r="D25136" t="s">
        <v>1067</v>
      </c>
      <c r="E25136" t="s">
        <v>1067</v>
      </c>
      <c r="F25136" t="s">
        <v>1067</v>
      </c>
      <c r="I25136" t="s">
        <v>27</v>
      </c>
      <c r="L25136">
        <v>0</v>
      </c>
      <c r="N25136">
        <f t="shared" si="345"/>
        <v>611612</v>
      </c>
      <c r="O25136">
        <f>_xlfn.XLOOKUP(A25136,Planilha1!F:F,Planilha1!G:G,0)</f>
        <v>0</v>
      </c>
      <c r="P25136">
        <v>0</v>
      </c>
    </row>
    <row r="25137" spans="1:16" ht="15" hidden="1" customHeight="1">
      <c r="A25137">
        <v>611613</v>
      </c>
      <c r="B25137" t="s">
        <v>48975</v>
      </c>
      <c r="C25137" t="s">
        <v>48976</v>
      </c>
      <c r="D25137" t="s">
        <v>1067</v>
      </c>
      <c r="E25137" t="s">
        <v>1067</v>
      </c>
      <c r="F25137" t="s">
        <v>1067</v>
      </c>
      <c r="I25137" t="s">
        <v>27</v>
      </c>
      <c r="L25137">
        <v>0</v>
      </c>
      <c r="N25137">
        <f t="shared" si="345"/>
        <v>611613</v>
      </c>
      <c r="O25137">
        <f>_xlfn.XLOOKUP(A25137,Planilha1!F:F,Planilha1!G:G,0)</f>
        <v>0</v>
      </c>
      <c r="P25137">
        <v>0</v>
      </c>
    </row>
    <row r="25138" spans="1:16" ht="15" hidden="1" customHeight="1">
      <c r="A25138">
        <v>611614</v>
      </c>
      <c r="B25138" t="s">
        <v>48977</v>
      </c>
      <c r="C25138" t="s">
        <v>48978</v>
      </c>
      <c r="D25138" t="s">
        <v>1067</v>
      </c>
      <c r="E25138" t="s">
        <v>1067</v>
      </c>
      <c r="F25138" t="s">
        <v>1067</v>
      </c>
      <c r="I25138" t="s">
        <v>27</v>
      </c>
      <c r="L25138">
        <v>0</v>
      </c>
      <c r="N25138">
        <f t="shared" si="345"/>
        <v>611614</v>
      </c>
      <c r="O25138">
        <f>_xlfn.XLOOKUP(A25138,Planilha1!F:F,Planilha1!G:G,0)</f>
        <v>0</v>
      </c>
      <c r="P25138">
        <v>0</v>
      </c>
    </row>
    <row r="25139" spans="1:16" ht="15" hidden="1" customHeight="1">
      <c r="A25139">
        <v>611615</v>
      </c>
      <c r="B25139" t="s">
        <v>48979</v>
      </c>
      <c r="C25139" t="s">
        <v>48980</v>
      </c>
      <c r="D25139" t="s">
        <v>1067</v>
      </c>
      <c r="E25139" t="s">
        <v>1067</v>
      </c>
      <c r="F25139" t="s">
        <v>1067</v>
      </c>
      <c r="I25139" t="s">
        <v>27</v>
      </c>
      <c r="L25139">
        <v>0</v>
      </c>
      <c r="N25139">
        <f t="shared" si="345"/>
        <v>611615</v>
      </c>
      <c r="O25139">
        <f>_xlfn.XLOOKUP(A25139,Planilha1!F:F,Planilha1!G:G,0)</f>
        <v>0</v>
      </c>
      <c r="P25139">
        <v>0</v>
      </c>
    </row>
    <row r="25140" spans="1:16" ht="15" hidden="1" customHeight="1">
      <c r="A25140">
        <v>611616</v>
      </c>
      <c r="B25140" t="s">
        <v>48981</v>
      </c>
      <c r="C25140" t="s">
        <v>48982</v>
      </c>
      <c r="D25140" t="s">
        <v>1067</v>
      </c>
      <c r="E25140" t="s">
        <v>1067</v>
      </c>
      <c r="F25140" t="s">
        <v>1067</v>
      </c>
      <c r="I25140" t="s">
        <v>27</v>
      </c>
      <c r="L25140">
        <v>0</v>
      </c>
      <c r="N25140">
        <f t="shared" si="345"/>
        <v>611616</v>
      </c>
      <c r="O25140">
        <f>_xlfn.XLOOKUP(A25140,Planilha1!F:F,Planilha1!G:G,0)</f>
        <v>0</v>
      </c>
      <c r="P25140">
        <v>0</v>
      </c>
    </row>
    <row r="25141" spans="1:16" ht="15" hidden="1" customHeight="1">
      <c r="A25141">
        <v>611617</v>
      </c>
      <c r="B25141" t="s">
        <v>22665</v>
      </c>
      <c r="C25141" t="s">
        <v>48983</v>
      </c>
      <c r="D25141" t="s">
        <v>1067</v>
      </c>
      <c r="E25141" t="s">
        <v>1067</v>
      </c>
      <c r="F25141" t="s">
        <v>1067</v>
      </c>
      <c r="I25141" t="s">
        <v>27</v>
      </c>
      <c r="L25141">
        <v>0</v>
      </c>
      <c r="N25141">
        <f t="shared" si="345"/>
        <v>611617</v>
      </c>
      <c r="O25141">
        <f>_xlfn.XLOOKUP(A25141,Planilha1!F:F,Planilha1!G:G,0)</f>
        <v>0</v>
      </c>
      <c r="P25141">
        <v>0</v>
      </c>
    </row>
    <row r="25142" spans="1:16" ht="15" hidden="1" customHeight="1">
      <c r="A25142">
        <v>611618</v>
      </c>
      <c r="B25142" t="s">
        <v>22806</v>
      </c>
      <c r="C25142" t="s">
        <v>48984</v>
      </c>
      <c r="D25142" t="s">
        <v>1067</v>
      </c>
      <c r="E25142" t="s">
        <v>1067</v>
      </c>
      <c r="F25142" t="s">
        <v>1067</v>
      </c>
      <c r="I25142" t="s">
        <v>27</v>
      </c>
      <c r="L25142">
        <v>0</v>
      </c>
      <c r="N25142">
        <f t="shared" si="345"/>
        <v>611618</v>
      </c>
      <c r="O25142">
        <f>_xlfn.XLOOKUP(A25142,Planilha1!F:F,Planilha1!G:G,0)</f>
        <v>0</v>
      </c>
      <c r="P25142">
        <v>0</v>
      </c>
    </row>
    <row r="25143" spans="1:16" ht="15" hidden="1" customHeight="1">
      <c r="A25143">
        <v>611619</v>
      </c>
      <c r="B25143" t="s">
        <v>48985</v>
      </c>
      <c r="C25143" t="s">
        <v>48986</v>
      </c>
      <c r="D25143" t="s">
        <v>1067</v>
      </c>
      <c r="E25143" t="s">
        <v>1067</v>
      </c>
      <c r="F25143" t="s">
        <v>1067</v>
      </c>
      <c r="I25143" t="s">
        <v>27</v>
      </c>
      <c r="L25143">
        <v>0</v>
      </c>
      <c r="N25143">
        <f t="shared" si="345"/>
        <v>611619</v>
      </c>
      <c r="O25143">
        <f>_xlfn.XLOOKUP(A25143,Planilha1!F:F,Planilha1!G:G,0)</f>
        <v>0</v>
      </c>
      <c r="P25143">
        <v>0</v>
      </c>
    </row>
    <row r="25144" spans="1:16" ht="15" hidden="1" customHeight="1">
      <c r="A25144">
        <v>611620</v>
      </c>
      <c r="B25144" t="s">
        <v>48987</v>
      </c>
      <c r="C25144" t="s">
        <v>48988</v>
      </c>
      <c r="D25144" t="s">
        <v>1067</v>
      </c>
      <c r="E25144" t="s">
        <v>1067</v>
      </c>
      <c r="F25144" t="s">
        <v>1067</v>
      </c>
      <c r="I25144" t="s">
        <v>27</v>
      </c>
      <c r="L25144">
        <v>0</v>
      </c>
      <c r="N25144">
        <f t="shared" si="345"/>
        <v>611620</v>
      </c>
      <c r="O25144">
        <f>_xlfn.XLOOKUP(A25144,Planilha1!F:F,Planilha1!G:G,0)</f>
        <v>0</v>
      </c>
      <c r="P25144">
        <v>0</v>
      </c>
    </row>
    <row r="25145" spans="1:16" ht="15" hidden="1" customHeight="1">
      <c r="A25145">
        <v>611621</v>
      </c>
      <c r="B25145" t="s">
        <v>48989</v>
      </c>
      <c r="C25145" t="s">
        <v>48990</v>
      </c>
      <c r="D25145" t="s">
        <v>1067</v>
      </c>
      <c r="E25145" t="s">
        <v>1067</v>
      </c>
      <c r="F25145" t="s">
        <v>1067</v>
      </c>
      <c r="I25145" t="s">
        <v>27</v>
      </c>
      <c r="L25145">
        <v>0</v>
      </c>
      <c r="N25145">
        <f t="shared" si="345"/>
        <v>611621</v>
      </c>
      <c r="O25145">
        <f>_xlfn.XLOOKUP(A25145,Planilha1!F:F,Planilha1!G:G,0)</f>
        <v>0</v>
      </c>
      <c r="P25145">
        <v>0</v>
      </c>
    </row>
    <row r="25146" spans="1:16" ht="15" hidden="1" customHeight="1">
      <c r="A25146">
        <v>611622</v>
      </c>
      <c r="B25146" t="s">
        <v>48991</v>
      </c>
      <c r="C25146" t="s">
        <v>48992</v>
      </c>
      <c r="D25146" t="s">
        <v>1067</v>
      </c>
      <c r="E25146" t="s">
        <v>1067</v>
      </c>
      <c r="F25146" t="s">
        <v>1067</v>
      </c>
      <c r="I25146" t="s">
        <v>27</v>
      </c>
      <c r="L25146">
        <v>0</v>
      </c>
      <c r="N25146">
        <f t="shared" si="345"/>
        <v>611622</v>
      </c>
      <c r="O25146">
        <f>_xlfn.XLOOKUP(A25146,Planilha1!F:F,Planilha1!G:G,0)</f>
        <v>0</v>
      </c>
      <c r="P25146">
        <v>0</v>
      </c>
    </row>
    <row r="25147" spans="1:16" ht="15" hidden="1" customHeight="1">
      <c r="A25147">
        <v>611623</v>
      </c>
      <c r="B25147" t="s">
        <v>48993</v>
      </c>
      <c r="C25147" t="s">
        <v>48994</v>
      </c>
      <c r="D25147" t="s">
        <v>1067</v>
      </c>
      <c r="E25147" t="s">
        <v>1067</v>
      </c>
      <c r="F25147" t="s">
        <v>1067</v>
      </c>
      <c r="I25147" t="s">
        <v>27</v>
      </c>
      <c r="L25147">
        <v>0</v>
      </c>
      <c r="N25147">
        <f t="shared" si="345"/>
        <v>611623</v>
      </c>
      <c r="O25147">
        <f>_xlfn.XLOOKUP(A25147,Planilha1!F:F,Planilha1!G:G,0)</f>
        <v>0</v>
      </c>
      <c r="P25147">
        <v>0</v>
      </c>
    </row>
    <row r="25148" spans="1:16" ht="15" hidden="1" customHeight="1">
      <c r="A25148">
        <v>611624</v>
      </c>
      <c r="B25148" t="s">
        <v>48995</v>
      </c>
      <c r="C25148" t="s">
        <v>48996</v>
      </c>
      <c r="D25148" t="s">
        <v>1067</v>
      </c>
      <c r="E25148" t="s">
        <v>1067</v>
      </c>
      <c r="F25148" t="s">
        <v>1067</v>
      </c>
      <c r="I25148" t="s">
        <v>27</v>
      </c>
      <c r="L25148">
        <v>0</v>
      </c>
      <c r="N25148">
        <f t="shared" si="345"/>
        <v>611624</v>
      </c>
      <c r="O25148">
        <f>_xlfn.XLOOKUP(A25148,Planilha1!F:F,Planilha1!G:G,0)</f>
        <v>0</v>
      </c>
      <c r="P25148">
        <v>0</v>
      </c>
    </row>
    <row r="25149" spans="1:16" ht="15" hidden="1" customHeight="1">
      <c r="A25149">
        <v>611625</v>
      </c>
      <c r="B25149" t="s">
        <v>22446</v>
      </c>
      <c r="C25149" t="s">
        <v>48997</v>
      </c>
      <c r="D25149" t="s">
        <v>1067</v>
      </c>
      <c r="E25149" t="s">
        <v>1067</v>
      </c>
      <c r="F25149" t="s">
        <v>1067</v>
      </c>
      <c r="I25149" t="s">
        <v>27</v>
      </c>
      <c r="L25149">
        <v>0</v>
      </c>
      <c r="N25149">
        <f t="shared" si="345"/>
        <v>611625</v>
      </c>
      <c r="O25149">
        <f>_xlfn.XLOOKUP(A25149,Planilha1!F:F,Planilha1!G:G,0)</f>
        <v>0</v>
      </c>
      <c r="P25149">
        <v>0</v>
      </c>
    </row>
    <row r="25150" spans="1:16" ht="15" hidden="1" customHeight="1">
      <c r="A25150">
        <v>611626</v>
      </c>
      <c r="B25150" t="s">
        <v>48998</v>
      </c>
      <c r="C25150" t="s">
        <v>48999</v>
      </c>
      <c r="D25150" t="s">
        <v>1067</v>
      </c>
      <c r="E25150" t="s">
        <v>1067</v>
      </c>
      <c r="F25150" t="s">
        <v>1067</v>
      </c>
      <c r="I25150" t="s">
        <v>27</v>
      </c>
      <c r="L25150">
        <v>0</v>
      </c>
      <c r="N25150">
        <f t="shared" si="345"/>
        <v>611626</v>
      </c>
      <c r="O25150">
        <f>_xlfn.XLOOKUP(A25150,Planilha1!F:F,Planilha1!G:G,0)</f>
        <v>0</v>
      </c>
      <c r="P25150">
        <v>0</v>
      </c>
    </row>
    <row r="25151" spans="1:16" ht="15" hidden="1" customHeight="1">
      <c r="A25151">
        <v>611627</v>
      </c>
      <c r="B25151" t="s">
        <v>49000</v>
      </c>
      <c r="C25151" t="s">
        <v>49001</v>
      </c>
      <c r="D25151" t="s">
        <v>1067</v>
      </c>
      <c r="E25151" t="s">
        <v>1067</v>
      </c>
      <c r="F25151" t="s">
        <v>1067</v>
      </c>
      <c r="I25151" t="s">
        <v>27</v>
      </c>
      <c r="L25151">
        <v>0</v>
      </c>
      <c r="N25151">
        <f t="shared" si="345"/>
        <v>611627</v>
      </c>
      <c r="O25151">
        <f>_xlfn.XLOOKUP(A25151,Planilha1!F:F,Planilha1!G:G,0)</f>
        <v>0</v>
      </c>
      <c r="P25151">
        <v>0</v>
      </c>
    </row>
    <row r="25152" spans="1:16" ht="15" hidden="1" customHeight="1">
      <c r="A25152">
        <v>611628</v>
      </c>
      <c r="B25152" t="s">
        <v>49002</v>
      </c>
      <c r="C25152" t="s">
        <v>49003</v>
      </c>
      <c r="D25152" t="s">
        <v>1067</v>
      </c>
      <c r="E25152" t="s">
        <v>1067</v>
      </c>
      <c r="F25152" t="s">
        <v>1067</v>
      </c>
      <c r="I25152" t="s">
        <v>27</v>
      </c>
      <c r="L25152">
        <v>0</v>
      </c>
      <c r="N25152">
        <f t="shared" si="345"/>
        <v>611628</v>
      </c>
      <c r="O25152">
        <f>_xlfn.XLOOKUP(A25152,Planilha1!F:F,Planilha1!G:G,0)</f>
        <v>0</v>
      </c>
      <c r="P25152">
        <v>0</v>
      </c>
    </row>
    <row r="25153" spans="1:16" ht="15" hidden="1" customHeight="1">
      <c r="A25153">
        <v>611629</v>
      </c>
      <c r="B25153" t="s">
        <v>49004</v>
      </c>
      <c r="C25153" t="s">
        <v>49005</v>
      </c>
      <c r="D25153" t="s">
        <v>1067</v>
      </c>
      <c r="E25153" t="s">
        <v>1067</v>
      </c>
      <c r="F25153" t="s">
        <v>1067</v>
      </c>
      <c r="I25153" t="s">
        <v>27</v>
      </c>
      <c r="L25153">
        <v>0</v>
      </c>
      <c r="N25153">
        <f t="shared" si="345"/>
        <v>611629</v>
      </c>
      <c r="O25153">
        <f>_xlfn.XLOOKUP(A25153,Planilha1!F:F,Planilha1!G:G,0)</f>
        <v>0</v>
      </c>
      <c r="P25153">
        <v>0</v>
      </c>
    </row>
    <row r="25154" spans="1:16" ht="15" hidden="1" customHeight="1">
      <c r="A25154">
        <v>611630</v>
      </c>
      <c r="B25154" t="s">
        <v>49006</v>
      </c>
      <c r="C25154" t="s">
        <v>49007</v>
      </c>
      <c r="D25154" t="s">
        <v>1067</v>
      </c>
      <c r="E25154" t="s">
        <v>1067</v>
      </c>
      <c r="F25154" t="s">
        <v>1067</v>
      </c>
      <c r="I25154" t="s">
        <v>27</v>
      </c>
      <c r="L25154">
        <v>0</v>
      </c>
      <c r="N25154">
        <f t="shared" si="345"/>
        <v>611630</v>
      </c>
      <c r="O25154">
        <f>_xlfn.XLOOKUP(A25154,Planilha1!F:F,Planilha1!G:G,0)</f>
        <v>0</v>
      </c>
      <c r="P25154">
        <v>0</v>
      </c>
    </row>
    <row r="25155" spans="1:16" ht="15" hidden="1" customHeight="1">
      <c r="A25155">
        <v>611631</v>
      </c>
      <c r="B25155" t="s">
        <v>49008</v>
      </c>
      <c r="C25155" t="s">
        <v>49009</v>
      </c>
      <c r="D25155" t="s">
        <v>1067</v>
      </c>
      <c r="E25155" t="s">
        <v>1067</v>
      </c>
      <c r="F25155" t="s">
        <v>1067</v>
      </c>
      <c r="I25155" t="s">
        <v>27</v>
      </c>
      <c r="L25155">
        <v>0</v>
      </c>
      <c r="N25155">
        <f t="shared" si="345"/>
        <v>611631</v>
      </c>
      <c r="O25155">
        <f>_xlfn.XLOOKUP(A25155,Planilha1!F:F,Planilha1!G:G,0)</f>
        <v>0</v>
      </c>
      <c r="P25155">
        <v>0</v>
      </c>
    </row>
    <row r="25156" spans="1:16" ht="15" hidden="1" customHeight="1">
      <c r="A25156">
        <v>611632</v>
      </c>
      <c r="B25156" t="s">
        <v>49010</v>
      </c>
      <c r="C25156" t="s">
        <v>49011</v>
      </c>
      <c r="D25156" t="s">
        <v>1067</v>
      </c>
      <c r="E25156" t="s">
        <v>1067</v>
      </c>
      <c r="F25156" t="s">
        <v>1067</v>
      </c>
      <c r="I25156" t="s">
        <v>27</v>
      </c>
      <c r="L25156">
        <v>0</v>
      </c>
      <c r="N25156">
        <f t="shared" si="345"/>
        <v>611632</v>
      </c>
      <c r="O25156">
        <f>_xlfn.XLOOKUP(A25156,Planilha1!F:F,Planilha1!G:G,0)</f>
        <v>0</v>
      </c>
      <c r="P25156">
        <v>0</v>
      </c>
    </row>
    <row r="25157" spans="1:16" ht="15" hidden="1" customHeight="1">
      <c r="A25157">
        <v>611633</v>
      </c>
      <c r="B25157" t="s">
        <v>49012</v>
      </c>
      <c r="C25157" t="s">
        <v>49013</v>
      </c>
      <c r="D25157" t="s">
        <v>1067</v>
      </c>
      <c r="E25157" t="s">
        <v>1067</v>
      </c>
      <c r="F25157" t="s">
        <v>1067</v>
      </c>
      <c r="I25157" t="s">
        <v>27</v>
      </c>
      <c r="L25157">
        <v>0</v>
      </c>
      <c r="N25157">
        <f t="shared" si="345"/>
        <v>611633</v>
      </c>
      <c r="O25157">
        <f>_xlfn.XLOOKUP(A25157,Planilha1!F:F,Planilha1!G:G,0)</f>
        <v>0</v>
      </c>
      <c r="P25157">
        <v>0</v>
      </c>
    </row>
    <row r="25158" spans="1:16" ht="15" hidden="1" customHeight="1">
      <c r="A25158">
        <v>611634</v>
      </c>
      <c r="B25158" t="s">
        <v>49014</v>
      </c>
      <c r="C25158" t="s">
        <v>49015</v>
      </c>
      <c r="D25158" t="s">
        <v>1067</v>
      </c>
      <c r="E25158" t="s">
        <v>1067</v>
      </c>
      <c r="F25158" t="s">
        <v>1067</v>
      </c>
      <c r="I25158" t="s">
        <v>27</v>
      </c>
      <c r="L25158">
        <v>0</v>
      </c>
      <c r="N25158">
        <f t="shared" si="345"/>
        <v>611634</v>
      </c>
      <c r="O25158">
        <f>_xlfn.XLOOKUP(A25158,Planilha1!F:F,Planilha1!G:G,0)</f>
        <v>0</v>
      </c>
      <c r="P25158">
        <v>0</v>
      </c>
    </row>
    <row r="25159" spans="1:16" ht="15" hidden="1" customHeight="1">
      <c r="A25159">
        <v>611635</v>
      </c>
      <c r="B25159" t="s">
        <v>49016</v>
      </c>
      <c r="C25159" t="s">
        <v>49017</v>
      </c>
      <c r="D25159" t="s">
        <v>1067</v>
      </c>
      <c r="E25159" t="s">
        <v>1067</v>
      </c>
      <c r="F25159" t="s">
        <v>1067</v>
      </c>
      <c r="I25159" t="s">
        <v>27</v>
      </c>
      <c r="L25159">
        <v>0</v>
      </c>
      <c r="N25159">
        <f t="shared" si="345"/>
        <v>611635</v>
      </c>
      <c r="O25159">
        <f>_xlfn.XLOOKUP(A25159,Planilha1!F:F,Planilha1!G:G,0)</f>
        <v>0</v>
      </c>
      <c r="P25159">
        <v>0</v>
      </c>
    </row>
    <row r="25160" spans="1:16" ht="15" hidden="1" customHeight="1">
      <c r="A25160">
        <v>611636</v>
      </c>
      <c r="B25160" t="s">
        <v>49018</v>
      </c>
      <c r="C25160" t="s">
        <v>49019</v>
      </c>
      <c r="D25160" t="s">
        <v>1067</v>
      </c>
      <c r="E25160" t="s">
        <v>1067</v>
      </c>
      <c r="F25160" t="s">
        <v>1067</v>
      </c>
      <c r="I25160" t="s">
        <v>27</v>
      </c>
      <c r="L25160">
        <v>0</v>
      </c>
      <c r="N25160">
        <f t="shared" si="345"/>
        <v>611636</v>
      </c>
      <c r="O25160">
        <f>_xlfn.XLOOKUP(A25160,Planilha1!F:F,Planilha1!G:G,0)</f>
        <v>0</v>
      </c>
      <c r="P25160">
        <v>0</v>
      </c>
    </row>
    <row r="25161" spans="1:16" ht="15" hidden="1" customHeight="1">
      <c r="A25161">
        <v>611637</v>
      </c>
      <c r="B25161" t="s">
        <v>49020</v>
      </c>
      <c r="C25161" t="s">
        <v>49021</v>
      </c>
      <c r="D25161" t="s">
        <v>1067</v>
      </c>
      <c r="E25161" t="s">
        <v>1067</v>
      </c>
      <c r="F25161" t="s">
        <v>1067</v>
      </c>
      <c r="I25161" t="s">
        <v>27</v>
      </c>
      <c r="L25161">
        <v>0</v>
      </c>
      <c r="N25161">
        <f t="shared" si="345"/>
        <v>611637</v>
      </c>
      <c r="O25161">
        <f>_xlfn.XLOOKUP(A25161,Planilha1!F:F,Planilha1!G:G,0)</f>
        <v>0</v>
      </c>
      <c r="P25161">
        <v>0</v>
      </c>
    </row>
    <row r="25162" spans="1:16" ht="15" hidden="1" customHeight="1">
      <c r="A25162">
        <v>611638</v>
      </c>
      <c r="B25162" t="s">
        <v>49022</v>
      </c>
      <c r="C25162" t="s">
        <v>49023</v>
      </c>
      <c r="D25162" t="s">
        <v>1067</v>
      </c>
      <c r="E25162" t="s">
        <v>1067</v>
      </c>
      <c r="F25162" t="s">
        <v>1067</v>
      </c>
      <c r="I25162" t="s">
        <v>27</v>
      </c>
      <c r="L25162">
        <v>0</v>
      </c>
      <c r="N25162">
        <f t="shared" si="345"/>
        <v>611638</v>
      </c>
      <c r="O25162">
        <f>_xlfn.XLOOKUP(A25162,Planilha1!F:F,Planilha1!G:G,0)</f>
        <v>0</v>
      </c>
      <c r="P25162">
        <v>0</v>
      </c>
    </row>
    <row r="25163" spans="1:16" ht="15" hidden="1" customHeight="1">
      <c r="A25163">
        <v>611639</v>
      </c>
      <c r="B25163" t="s">
        <v>49024</v>
      </c>
      <c r="C25163" t="s">
        <v>49025</v>
      </c>
      <c r="D25163" t="s">
        <v>1067</v>
      </c>
      <c r="E25163" t="s">
        <v>1067</v>
      </c>
      <c r="F25163" t="s">
        <v>1067</v>
      </c>
      <c r="I25163" t="s">
        <v>27</v>
      </c>
      <c r="L25163">
        <v>0</v>
      </c>
      <c r="N25163">
        <f t="shared" si="345"/>
        <v>611639</v>
      </c>
      <c r="O25163">
        <f>_xlfn.XLOOKUP(A25163,Planilha1!F:F,Planilha1!G:G,0)</f>
        <v>0</v>
      </c>
      <c r="P25163">
        <v>0</v>
      </c>
    </row>
    <row r="25164" spans="1:16" ht="15" hidden="1" customHeight="1">
      <c r="A25164">
        <v>611640</v>
      </c>
      <c r="B25164" t="s">
        <v>49026</v>
      </c>
      <c r="C25164" t="s">
        <v>49027</v>
      </c>
      <c r="D25164" t="s">
        <v>1067</v>
      </c>
      <c r="E25164" t="s">
        <v>1067</v>
      </c>
      <c r="F25164" t="s">
        <v>1067</v>
      </c>
      <c r="I25164" t="s">
        <v>27</v>
      </c>
      <c r="L25164">
        <v>0</v>
      </c>
      <c r="N25164">
        <f t="shared" si="345"/>
        <v>611640</v>
      </c>
      <c r="O25164">
        <f>_xlfn.XLOOKUP(A25164,Planilha1!F:F,Planilha1!G:G,0)</f>
        <v>0</v>
      </c>
      <c r="P25164">
        <v>0</v>
      </c>
    </row>
    <row r="25165" spans="1:16" ht="15" hidden="1" customHeight="1">
      <c r="A25165">
        <v>611641</v>
      </c>
      <c r="B25165" t="s">
        <v>49028</v>
      </c>
      <c r="C25165" t="s">
        <v>49029</v>
      </c>
      <c r="D25165" t="s">
        <v>1067</v>
      </c>
      <c r="E25165" t="s">
        <v>1067</v>
      </c>
      <c r="F25165" t="s">
        <v>1067</v>
      </c>
      <c r="I25165" t="s">
        <v>27</v>
      </c>
      <c r="L25165">
        <v>0</v>
      </c>
      <c r="N25165">
        <f t="shared" si="345"/>
        <v>611641</v>
      </c>
      <c r="O25165">
        <f>_xlfn.XLOOKUP(A25165,Planilha1!F:F,Planilha1!G:G,0)</f>
        <v>0</v>
      </c>
      <c r="P25165">
        <v>0</v>
      </c>
    </row>
    <row r="25166" spans="1:16" ht="15" hidden="1" customHeight="1">
      <c r="A25166">
        <v>611642</v>
      </c>
      <c r="B25166" t="s">
        <v>23325</v>
      </c>
      <c r="C25166" t="s">
        <v>49030</v>
      </c>
      <c r="D25166" t="s">
        <v>1067</v>
      </c>
      <c r="E25166" t="s">
        <v>1067</v>
      </c>
      <c r="F25166" t="s">
        <v>1067</v>
      </c>
      <c r="I25166" t="s">
        <v>27</v>
      </c>
      <c r="L25166">
        <v>0</v>
      </c>
      <c r="N25166">
        <f t="shared" si="345"/>
        <v>611642</v>
      </c>
      <c r="O25166">
        <f>_xlfn.XLOOKUP(A25166,Planilha1!F:F,Planilha1!G:G,0)</f>
        <v>0</v>
      </c>
      <c r="P25166">
        <v>0</v>
      </c>
    </row>
    <row r="25167" spans="1:16" ht="15" hidden="1" customHeight="1">
      <c r="A25167">
        <v>611643</v>
      </c>
      <c r="B25167" t="s">
        <v>49031</v>
      </c>
      <c r="C25167" t="s">
        <v>49032</v>
      </c>
      <c r="D25167" t="s">
        <v>1067</v>
      </c>
      <c r="E25167" t="s">
        <v>1067</v>
      </c>
      <c r="F25167" t="s">
        <v>1067</v>
      </c>
      <c r="I25167" t="s">
        <v>27</v>
      </c>
      <c r="L25167">
        <v>0</v>
      </c>
      <c r="N25167">
        <f t="shared" si="345"/>
        <v>611643</v>
      </c>
      <c r="O25167">
        <f>_xlfn.XLOOKUP(A25167,Planilha1!F:F,Planilha1!G:G,0)</f>
        <v>0</v>
      </c>
      <c r="P25167">
        <v>0</v>
      </c>
    </row>
    <row r="25168" spans="1:16" ht="15" hidden="1" customHeight="1">
      <c r="A25168">
        <v>611644</v>
      </c>
      <c r="B25168" t="s">
        <v>49033</v>
      </c>
      <c r="C25168" t="s">
        <v>49034</v>
      </c>
      <c r="D25168" t="s">
        <v>1067</v>
      </c>
      <c r="E25168" t="s">
        <v>1067</v>
      </c>
      <c r="F25168" t="s">
        <v>1067</v>
      </c>
      <c r="I25168" t="s">
        <v>27</v>
      </c>
      <c r="L25168">
        <v>0</v>
      </c>
      <c r="N25168">
        <f t="shared" si="345"/>
        <v>611644</v>
      </c>
      <c r="O25168">
        <f>_xlfn.XLOOKUP(A25168,Planilha1!F:F,Planilha1!G:G,0)</f>
        <v>0</v>
      </c>
      <c r="P25168">
        <v>0</v>
      </c>
    </row>
    <row r="25169" spans="1:16" ht="15" hidden="1" customHeight="1">
      <c r="A25169">
        <v>611645</v>
      </c>
      <c r="B25169" t="s">
        <v>49035</v>
      </c>
      <c r="C25169" t="s">
        <v>49036</v>
      </c>
      <c r="D25169" t="s">
        <v>1067</v>
      </c>
      <c r="E25169" t="s">
        <v>1067</v>
      </c>
      <c r="F25169" t="s">
        <v>1067</v>
      </c>
      <c r="I25169" t="s">
        <v>27</v>
      </c>
      <c r="L25169">
        <v>0</v>
      </c>
      <c r="N25169">
        <f t="shared" si="345"/>
        <v>611645</v>
      </c>
      <c r="O25169">
        <f>_xlfn.XLOOKUP(A25169,Planilha1!F:F,Planilha1!G:G,0)</f>
        <v>0</v>
      </c>
      <c r="P25169">
        <v>0</v>
      </c>
    </row>
    <row r="25170" spans="1:16" ht="15" hidden="1" customHeight="1">
      <c r="A25170">
        <v>611646</v>
      </c>
      <c r="B25170" t="s">
        <v>49037</v>
      </c>
      <c r="C25170" t="s">
        <v>49038</v>
      </c>
      <c r="D25170" t="s">
        <v>1067</v>
      </c>
      <c r="E25170" t="s">
        <v>1067</v>
      </c>
      <c r="F25170" t="s">
        <v>1067</v>
      </c>
      <c r="I25170" t="s">
        <v>27</v>
      </c>
      <c r="L25170">
        <v>0</v>
      </c>
      <c r="N25170">
        <f t="shared" ref="N25170:N25233" si="346">A25170</f>
        <v>611646</v>
      </c>
      <c r="O25170">
        <f>_xlfn.XLOOKUP(A25170,Planilha1!F:F,Planilha1!G:G,0)</f>
        <v>0</v>
      </c>
      <c r="P25170">
        <v>0</v>
      </c>
    </row>
    <row r="25171" spans="1:16" ht="15" hidden="1" customHeight="1">
      <c r="A25171">
        <v>611647</v>
      </c>
      <c r="B25171" t="s">
        <v>49039</v>
      </c>
      <c r="C25171" t="s">
        <v>49040</v>
      </c>
      <c r="D25171" t="s">
        <v>1067</v>
      </c>
      <c r="E25171" t="s">
        <v>1067</v>
      </c>
      <c r="F25171" t="s">
        <v>1067</v>
      </c>
      <c r="I25171" t="s">
        <v>27</v>
      </c>
      <c r="L25171">
        <v>0</v>
      </c>
      <c r="N25171">
        <f t="shared" si="346"/>
        <v>611647</v>
      </c>
      <c r="O25171">
        <f>_xlfn.XLOOKUP(A25171,Planilha1!F:F,Planilha1!G:G,0)</f>
        <v>0</v>
      </c>
      <c r="P25171">
        <v>0</v>
      </c>
    </row>
    <row r="25172" spans="1:16" ht="15" hidden="1" customHeight="1">
      <c r="A25172">
        <v>611648</v>
      </c>
      <c r="B25172" t="s">
        <v>49041</v>
      </c>
      <c r="C25172" t="s">
        <v>49042</v>
      </c>
      <c r="D25172" t="s">
        <v>1067</v>
      </c>
      <c r="E25172" t="s">
        <v>1067</v>
      </c>
      <c r="F25172" t="s">
        <v>1067</v>
      </c>
      <c r="I25172" t="s">
        <v>27</v>
      </c>
      <c r="L25172">
        <v>0</v>
      </c>
      <c r="N25172">
        <f t="shared" si="346"/>
        <v>611648</v>
      </c>
      <c r="O25172">
        <f>_xlfn.XLOOKUP(A25172,Planilha1!F:F,Planilha1!G:G,0)</f>
        <v>0</v>
      </c>
      <c r="P25172">
        <v>0</v>
      </c>
    </row>
    <row r="25173" spans="1:16" ht="15" hidden="1" customHeight="1">
      <c r="A25173">
        <v>611649</v>
      </c>
      <c r="B25173" t="s">
        <v>22452</v>
      </c>
      <c r="C25173" t="s">
        <v>49043</v>
      </c>
      <c r="D25173" t="s">
        <v>1067</v>
      </c>
      <c r="E25173" t="s">
        <v>1067</v>
      </c>
      <c r="F25173" t="s">
        <v>1067</v>
      </c>
      <c r="I25173" t="s">
        <v>27</v>
      </c>
      <c r="L25173">
        <v>0</v>
      </c>
      <c r="N25173">
        <f t="shared" si="346"/>
        <v>611649</v>
      </c>
      <c r="O25173">
        <f>_xlfn.XLOOKUP(A25173,Planilha1!F:F,Planilha1!G:G,0)</f>
        <v>0</v>
      </c>
      <c r="P25173">
        <v>0</v>
      </c>
    </row>
    <row r="25174" spans="1:16" ht="15" hidden="1" customHeight="1">
      <c r="A25174">
        <v>611650</v>
      </c>
      <c r="B25174" t="s">
        <v>49044</v>
      </c>
      <c r="C25174" t="s">
        <v>49045</v>
      </c>
      <c r="D25174" t="s">
        <v>1067</v>
      </c>
      <c r="E25174" t="s">
        <v>1067</v>
      </c>
      <c r="F25174" t="s">
        <v>1067</v>
      </c>
      <c r="I25174" t="s">
        <v>27</v>
      </c>
      <c r="L25174">
        <v>0</v>
      </c>
      <c r="N25174">
        <f t="shared" si="346"/>
        <v>611650</v>
      </c>
      <c r="O25174">
        <f>_xlfn.XLOOKUP(A25174,Planilha1!F:F,Planilha1!G:G,0)</f>
        <v>0</v>
      </c>
      <c r="P25174">
        <v>0</v>
      </c>
    </row>
    <row r="25175" spans="1:16" ht="15" hidden="1" customHeight="1">
      <c r="A25175">
        <v>611651</v>
      </c>
      <c r="B25175" t="s">
        <v>49046</v>
      </c>
      <c r="C25175" t="s">
        <v>49047</v>
      </c>
      <c r="D25175" t="s">
        <v>1067</v>
      </c>
      <c r="E25175" t="s">
        <v>1067</v>
      </c>
      <c r="F25175" t="s">
        <v>1067</v>
      </c>
      <c r="I25175" t="s">
        <v>27</v>
      </c>
      <c r="L25175">
        <v>0</v>
      </c>
      <c r="N25175">
        <f t="shared" si="346"/>
        <v>611651</v>
      </c>
      <c r="O25175">
        <f>_xlfn.XLOOKUP(A25175,Planilha1!F:F,Planilha1!G:G,0)</f>
        <v>0</v>
      </c>
      <c r="P25175">
        <v>0</v>
      </c>
    </row>
    <row r="25176" spans="1:16" ht="15" hidden="1" customHeight="1">
      <c r="A25176">
        <v>611652</v>
      </c>
      <c r="B25176" t="s">
        <v>49048</v>
      </c>
      <c r="C25176" t="s">
        <v>49049</v>
      </c>
      <c r="D25176" t="s">
        <v>1067</v>
      </c>
      <c r="E25176" t="s">
        <v>1067</v>
      </c>
      <c r="F25176" t="s">
        <v>1067</v>
      </c>
      <c r="I25176" t="s">
        <v>27</v>
      </c>
      <c r="L25176">
        <v>0</v>
      </c>
      <c r="N25176">
        <f t="shared" si="346"/>
        <v>611652</v>
      </c>
      <c r="O25176">
        <f>_xlfn.XLOOKUP(A25176,Planilha1!F:F,Planilha1!G:G,0)</f>
        <v>0</v>
      </c>
      <c r="P25176">
        <v>0</v>
      </c>
    </row>
    <row r="25177" spans="1:16" ht="15" hidden="1" customHeight="1">
      <c r="A25177">
        <v>611653</v>
      </c>
      <c r="B25177" t="s">
        <v>49050</v>
      </c>
      <c r="C25177" t="s">
        <v>49051</v>
      </c>
      <c r="D25177" t="s">
        <v>1067</v>
      </c>
      <c r="E25177" t="s">
        <v>1067</v>
      </c>
      <c r="F25177" t="s">
        <v>1067</v>
      </c>
      <c r="I25177" t="s">
        <v>27</v>
      </c>
      <c r="L25177">
        <v>0</v>
      </c>
      <c r="N25177">
        <f t="shared" si="346"/>
        <v>611653</v>
      </c>
      <c r="O25177">
        <f>_xlfn.XLOOKUP(A25177,Planilha1!F:F,Planilha1!G:G,0)</f>
        <v>0</v>
      </c>
      <c r="P25177">
        <v>0</v>
      </c>
    </row>
    <row r="25178" spans="1:16" ht="15" hidden="1" customHeight="1">
      <c r="A25178">
        <v>611654</v>
      </c>
      <c r="B25178" t="s">
        <v>49052</v>
      </c>
      <c r="C25178" t="s">
        <v>49053</v>
      </c>
      <c r="D25178" t="s">
        <v>1067</v>
      </c>
      <c r="E25178" t="s">
        <v>1067</v>
      </c>
      <c r="F25178" t="s">
        <v>1067</v>
      </c>
      <c r="I25178" t="s">
        <v>27</v>
      </c>
      <c r="L25178">
        <v>0</v>
      </c>
      <c r="N25178">
        <f t="shared" si="346"/>
        <v>611654</v>
      </c>
      <c r="O25178">
        <f>_xlfn.XLOOKUP(A25178,Planilha1!F:F,Planilha1!G:G,0)</f>
        <v>0</v>
      </c>
      <c r="P25178">
        <v>0</v>
      </c>
    </row>
    <row r="25179" spans="1:16" ht="15" hidden="1" customHeight="1">
      <c r="A25179">
        <v>611655</v>
      </c>
      <c r="B25179" t="s">
        <v>23695</v>
      </c>
      <c r="C25179" t="s">
        <v>49054</v>
      </c>
      <c r="D25179" t="s">
        <v>1067</v>
      </c>
      <c r="E25179" t="s">
        <v>1067</v>
      </c>
      <c r="F25179" t="s">
        <v>1067</v>
      </c>
      <c r="I25179" t="s">
        <v>27</v>
      </c>
      <c r="L25179">
        <v>0</v>
      </c>
      <c r="N25179">
        <f t="shared" si="346"/>
        <v>611655</v>
      </c>
      <c r="O25179">
        <f>_xlfn.XLOOKUP(A25179,Planilha1!F:F,Planilha1!G:G,0)</f>
        <v>0</v>
      </c>
      <c r="P25179">
        <v>0</v>
      </c>
    </row>
    <row r="25180" spans="1:16" ht="15" hidden="1" customHeight="1">
      <c r="A25180">
        <v>611656</v>
      </c>
      <c r="B25180" t="s">
        <v>49055</v>
      </c>
      <c r="C25180" t="s">
        <v>49056</v>
      </c>
      <c r="D25180" t="s">
        <v>1067</v>
      </c>
      <c r="E25180" t="s">
        <v>1067</v>
      </c>
      <c r="F25180" t="s">
        <v>1067</v>
      </c>
      <c r="I25180" t="s">
        <v>27</v>
      </c>
      <c r="L25180">
        <v>0</v>
      </c>
      <c r="N25180">
        <f t="shared" si="346"/>
        <v>611656</v>
      </c>
      <c r="O25180">
        <f>_xlfn.XLOOKUP(A25180,Planilha1!F:F,Planilha1!G:G,0)</f>
        <v>0</v>
      </c>
      <c r="P25180">
        <v>0</v>
      </c>
    </row>
    <row r="25181" spans="1:16" ht="15" hidden="1" customHeight="1">
      <c r="A25181">
        <v>611657</v>
      </c>
      <c r="B25181" t="s">
        <v>49057</v>
      </c>
      <c r="C25181" t="s">
        <v>49058</v>
      </c>
      <c r="D25181" t="s">
        <v>1067</v>
      </c>
      <c r="E25181" t="s">
        <v>1067</v>
      </c>
      <c r="F25181" t="s">
        <v>1067</v>
      </c>
      <c r="I25181" t="s">
        <v>27</v>
      </c>
      <c r="L25181">
        <v>0</v>
      </c>
      <c r="N25181">
        <f t="shared" si="346"/>
        <v>611657</v>
      </c>
      <c r="O25181">
        <f>_xlfn.XLOOKUP(A25181,Planilha1!F:F,Planilha1!G:G,0)</f>
        <v>0</v>
      </c>
      <c r="P25181">
        <v>0</v>
      </c>
    </row>
    <row r="25182" spans="1:16" ht="15" hidden="1" customHeight="1">
      <c r="A25182">
        <v>611658</v>
      </c>
      <c r="B25182" t="s">
        <v>49059</v>
      </c>
      <c r="C25182" t="s">
        <v>49060</v>
      </c>
      <c r="D25182" t="s">
        <v>1067</v>
      </c>
      <c r="E25182" t="s">
        <v>1067</v>
      </c>
      <c r="F25182" t="s">
        <v>1067</v>
      </c>
      <c r="I25182" t="s">
        <v>27</v>
      </c>
      <c r="L25182">
        <v>0</v>
      </c>
      <c r="N25182">
        <f t="shared" si="346"/>
        <v>611658</v>
      </c>
      <c r="O25182">
        <f>_xlfn.XLOOKUP(A25182,Planilha1!F:F,Planilha1!G:G,0)</f>
        <v>0</v>
      </c>
      <c r="P25182">
        <v>0</v>
      </c>
    </row>
    <row r="25183" spans="1:16" ht="15" hidden="1" customHeight="1">
      <c r="A25183">
        <v>611659</v>
      </c>
      <c r="B25183" t="s">
        <v>27585</v>
      </c>
      <c r="C25183" t="s">
        <v>49061</v>
      </c>
      <c r="D25183" t="s">
        <v>1067</v>
      </c>
      <c r="E25183" t="s">
        <v>1067</v>
      </c>
      <c r="F25183" t="s">
        <v>1067</v>
      </c>
      <c r="I25183" t="s">
        <v>27</v>
      </c>
      <c r="L25183">
        <v>0</v>
      </c>
      <c r="N25183">
        <f t="shared" si="346"/>
        <v>611659</v>
      </c>
      <c r="O25183">
        <f>_xlfn.XLOOKUP(A25183,Planilha1!F:F,Planilha1!G:G,0)</f>
        <v>0</v>
      </c>
      <c r="P25183">
        <v>0</v>
      </c>
    </row>
    <row r="25184" spans="1:16" ht="15" hidden="1" customHeight="1">
      <c r="A25184">
        <v>611660</v>
      </c>
      <c r="B25184" t="s">
        <v>49062</v>
      </c>
      <c r="C25184" t="s">
        <v>49063</v>
      </c>
      <c r="D25184" t="s">
        <v>1067</v>
      </c>
      <c r="E25184" t="s">
        <v>1067</v>
      </c>
      <c r="F25184" t="s">
        <v>1067</v>
      </c>
      <c r="I25184" t="s">
        <v>27</v>
      </c>
      <c r="L25184">
        <v>0</v>
      </c>
      <c r="N25184">
        <f t="shared" si="346"/>
        <v>611660</v>
      </c>
      <c r="O25184">
        <f>_xlfn.XLOOKUP(A25184,Planilha1!F:F,Planilha1!G:G,0)</f>
        <v>0</v>
      </c>
      <c r="P25184">
        <v>0</v>
      </c>
    </row>
    <row r="25185" spans="1:16" ht="15" hidden="1" customHeight="1">
      <c r="A25185">
        <v>611661</v>
      </c>
      <c r="B25185" t="s">
        <v>49064</v>
      </c>
      <c r="C25185" t="s">
        <v>49065</v>
      </c>
      <c r="D25185" t="s">
        <v>1067</v>
      </c>
      <c r="E25185" t="s">
        <v>1067</v>
      </c>
      <c r="F25185" t="s">
        <v>1067</v>
      </c>
      <c r="I25185" t="s">
        <v>27</v>
      </c>
      <c r="L25185">
        <v>0</v>
      </c>
      <c r="N25185">
        <f t="shared" si="346"/>
        <v>611661</v>
      </c>
      <c r="O25185">
        <f>_xlfn.XLOOKUP(A25185,Planilha1!F:F,Planilha1!G:G,0)</f>
        <v>0</v>
      </c>
      <c r="P25185">
        <v>0</v>
      </c>
    </row>
    <row r="25186" spans="1:16" ht="15" hidden="1" customHeight="1">
      <c r="A25186">
        <v>611662</v>
      </c>
      <c r="B25186" t="s">
        <v>49066</v>
      </c>
      <c r="C25186" t="s">
        <v>49067</v>
      </c>
      <c r="D25186" t="s">
        <v>1067</v>
      </c>
      <c r="E25186" t="s">
        <v>1067</v>
      </c>
      <c r="F25186" t="s">
        <v>1067</v>
      </c>
      <c r="I25186" t="s">
        <v>27</v>
      </c>
      <c r="L25186">
        <v>0</v>
      </c>
      <c r="N25186">
        <f t="shared" si="346"/>
        <v>611662</v>
      </c>
      <c r="O25186">
        <f>_xlfn.XLOOKUP(A25186,Planilha1!F:F,Planilha1!G:G,0)</f>
        <v>0</v>
      </c>
      <c r="P25186">
        <v>0</v>
      </c>
    </row>
    <row r="25187" spans="1:16" ht="15" hidden="1" customHeight="1">
      <c r="A25187">
        <v>611663</v>
      </c>
      <c r="B25187" t="s">
        <v>49068</v>
      </c>
      <c r="C25187" t="s">
        <v>49069</v>
      </c>
      <c r="D25187" t="s">
        <v>1067</v>
      </c>
      <c r="E25187" t="s">
        <v>1067</v>
      </c>
      <c r="F25187" t="s">
        <v>1067</v>
      </c>
      <c r="I25187" t="s">
        <v>27</v>
      </c>
      <c r="L25187">
        <v>0</v>
      </c>
      <c r="N25187">
        <f t="shared" si="346"/>
        <v>611663</v>
      </c>
      <c r="O25187">
        <f>_xlfn.XLOOKUP(A25187,Planilha1!F:F,Planilha1!G:G,0)</f>
        <v>0</v>
      </c>
      <c r="P25187">
        <v>0</v>
      </c>
    </row>
    <row r="25188" spans="1:16" ht="15" hidden="1" customHeight="1">
      <c r="A25188">
        <v>611664</v>
      </c>
      <c r="B25188" t="s">
        <v>49070</v>
      </c>
      <c r="C25188" t="s">
        <v>49071</v>
      </c>
      <c r="D25188" t="s">
        <v>1067</v>
      </c>
      <c r="E25188" t="s">
        <v>1067</v>
      </c>
      <c r="F25188" t="s">
        <v>1067</v>
      </c>
      <c r="I25188" t="s">
        <v>27</v>
      </c>
      <c r="L25188">
        <v>0</v>
      </c>
      <c r="N25188">
        <f t="shared" si="346"/>
        <v>611664</v>
      </c>
      <c r="O25188">
        <f>_xlfn.XLOOKUP(A25188,Planilha1!F:F,Planilha1!G:G,0)</f>
        <v>0</v>
      </c>
      <c r="P25188">
        <v>0</v>
      </c>
    </row>
    <row r="25189" spans="1:16" ht="15" hidden="1" customHeight="1">
      <c r="A25189">
        <v>611665</v>
      </c>
      <c r="B25189" t="s">
        <v>49072</v>
      </c>
      <c r="C25189" t="s">
        <v>49073</v>
      </c>
      <c r="D25189" t="s">
        <v>1067</v>
      </c>
      <c r="E25189" t="s">
        <v>1067</v>
      </c>
      <c r="F25189" t="s">
        <v>1067</v>
      </c>
      <c r="I25189" t="s">
        <v>27</v>
      </c>
      <c r="L25189">
        <v>0</v>
      </c>
      <c r="N25189">
        <f t="shared" si="346"/>
        <v>611665</v>
      </c>
      <c r="O25189">
        <f>_xlfn.XLOOKUP(A25189,Planilha1!F:F,Planilha1!G:G,0)</f>
        <v>0</v>
      </c>
      <c r="P25189">
        <v>0</v>
      </c>
    </row>
    <row r="25190" spans="1:16" ht="15" hidden="1" customHeight="1">
      <c r="A25190">
        <v>611666</v>
      </c>
      <c r="B25190" t="s">
        <v>49074</v>
      </c>
      <c r="C25190" t="s">
        <v>49075</v>
      </c>
      <c r="D25190" t="s">
        <v>1067</v>
      </c>
      <c r="E25190" t="s">
        <v>1067</v>
      </c>
      <c r="F25190" t="s">
        <v>1067</v>
      </c>
      <c r="I25190" t="s">
        <v>27</v>
      </c>
      <c r="L25190">
        <v>0</v>
      </c>
      <c r="N25190">
        <f t="shared" si="346"/>
        <v>611666</v>
      </c>
      <c r="O25190">
        <f>_xlfn.XLOOKUP(A25190,Planilha1!F:F,Planilha1!G:G,0)</f>
        <v>0</v>
      </c>
      <c r="P25190">
        <v>0</v>
      </c>
    </row>
    <row r="25191" spans="1:16" ht="15" hidden="1" customHeight="1">
      <c r="A25191">
        <v>611667</v>
      </c>
      <c r="B25191" t="s">
        <v>49076</v>
      </c>
      <c r="C25191" t="s">
        <v>49077</v>
      </c>
      <c r="D25191" t="s">
        <v>1067</v>
      </c>
      <c r="E25191" t="s">
        <v>1067</v>
      </c>
      <c r="F25191" t="s">
        <v>1067</v>
      </c>
      <c r="I25191" t="s">
        <v>27</v>
      </c>
      <c r="L25191">
        <v>0</v>
      </c>
      <c r="N25191">
        <f t="shared" si="346"/>
        <v>611667</v>
      </c>
      <c r="O25191">
        <f>_xlfn.XLOOKUP(A25191,Planilha1!F:F,Planilha1!G:G,0)</f>
        <v>0</v>
      </c>
      <c r="P25191">
        <v>0</v>
      </c>
    </row>
    <row r="25192" spans="1:16" ht="15" hidden="1" customHeight="1">
      <c r="A25192">
        <v>611668</v>
      </c>
      <c r="B25192" t="s">
        <v>49078</v>
      </c>
      <c r="C25192" t="s">
        <v>49079</v>
      </c>
      <c r="D25192" t="s">
        <v>1067</v>
      </c>
      <c r="E25192" t="s">
        <v>1067</v>
      </c>
      <c r="F25192" t="s">
        <v>1067</v>
      </c>
      <c r="I25192" t="s">
        <v>27</v>
      </c>
      <c r="L25192">
        <v>0</v>
      </c>
      <c r="N25192">
        <f t="shared" si="346"/>
        <v>611668</v>
      </c>
      <c r="O25192">
        <f>_xlfn.XLOOKUP(A25192,Planilha1!F:F,Planilha1!G:G,0)</f>
        <v>0</v>
      </c>
      <c r="P25192">
        <v>0</v>
      </c>
    </row>
    <row r="25193" spans="1:16" ht="15" hidden="1" customHeight="1">
      <c r="A25193">
        <v>611669</v>
      </c>
      <c r="B25193" t="s">
        <v>49080</v>
      </c>
      <c r="C25193" t="s">
        <v>49081</v>
      </c>
      <c r="D25193" t="s">
        <v>1067</v>
      </c>
      <c r="E25193" t="s">
        <v>1067</v>
      </c>
      <c r="F25193" t="s">
        <v>1067</v>
      </c>
      <c r="I25193" t="s">
        <v>27</v>
      </c>
      <c r="L25193">
        <v>0</v>
      </c>
      <c r="N25193">
        <f t="shared" si="346"/>
        <v>611669</v>
      </c>
      <c r="O25193">
        <f>_xlfn.XLOOKUP(A25193,Planilha1!F:F,Planilha1!G:G,0)</f>
        <v>0</v>
      </c>
      <c r="P25193">
        <v>0</v>
      </c>
    </row>
    <row r="25194" spans="1:16" ht="15" hidden="1" customHeight="1">
      <c r="A25194">
        <v>611670</v>
      </c>
      <c r="B25194" t="s">
        <v>22549</v>
      </c>
      <c r="C25194" t="s">
        <v>49082</v>
      </c>
      <c r="D25194" t="s">
        <v>1067</v>
      </c>
      <c r="E25194" t="s">
        <v>1067</v>
      </c>
      <c r="F25194" t="s">
        <v>1067</v>
      </c>
      <c r="I25194" t="s">
        <v>27</v>
      </c>
      <c r="L25194">
        <v>0</v>
      </c>
      <c r="N25194">
        <f t="shared" si="346"/>
        <v>611670</v>
      </c>
      <c r="O25194">
        <f>_xlfn.XLOOKUP(A25194,Planilha1!F:F,Planilha1!G:G,0)</f>
        <v>0</v>
      </c>
      <c r="P25194">
        <v>0</v>
      </c>
    </row>
    <row r="25195" spans="1:16" ht="15" hidden="1" customHeight="1">
      <c r="A25195">
        <v>611671</v>
      </c>
      <c r="B25195" t="s">
        <v>49083</v>
      </c>
      <c r="C25195" t="s">
        <v>49084</v>
      </c>
      <c r="D25195" t="s">
        <v>1067</v>
      </c>
      <c r="E25195" t="s">
        <v>1067</v>
      </c>
      <c r="F25195" t="s">
        <v>1067</v>
      </c>
      <c r="I25195" t="s">
        <v>27</v>
      </c>
      <c r="L25195">
        <v>0</v>
      </c>
      <c r="N25195">
        <f t="shared" si="346"/>
        <v>611671</v>
      </c>
      <c r="O25195">
        <f>_xlfn.XLOOKUP(A25195,Planilha1!F:F,Planilha1!G:G,0)</f>
        <v>0</v>
      </c>
      <c r="P25195">
        <v>0</v>
      </c>
    </row>
    <row r="25196" spans="1:16" ht="15" hidden="1" customHeight="1">
      <c r="A25196">
        <v>611672</v>
      </c>
      <c r="B25196" t="s">
        <v>49085</v>
      </c>
      <c r="C25196" t="s">
        <v>49086</v>
      </c>
      <c r="D25196" t="s">
        <v>1067</v>
      </c>
      <c r="E25196" t="s">
        <v>1067</v>
      </c>
      <c r="F25196" t="s">
        <v>1067</v>
      </c>
      <c r="I25196" t="s">
        <v>27</v>
      </c>
      <c r="L25196">
        <v>0</v>
      </c>
      <c r="N25196">
        <f t="shared" si="346"/>
        <v>611672</v>
      </c>
      <c r="O25196">
        <f>_xlfn.XLOOKUP(A25196,Planilha1!F:F,Planilha1!G:G,0)</f>
        <v>0</v>
      </c>
      <c r="P25196">
        <v>0</v>
      </c>
    </row>
    <row r="25197" spans="1:16" ht="15" hidden="1" customHeight="1">
      <c r="A25197">
        <v>611673</v>
      </c>
      <c r="B25197" t="s">
        <v>49087</v>
      </c>
      <c r="C25197" t="s">
        <v>49088</v>
      </c>
      <c r="D25197" t="s">
        <v>1067</v>
      </c>
      <c r="E25197" t="s">
        <v>1067</v>
      </c>
      <c r="F25197" t="s">
        <v>1067</v>
      </c>
      <c r="I25197" t="s">
        <v>27</v>
      </c>
      <c r="L25197">
        <v>0</v>
      </c>
      <c r="N25197">
        <f t="shared" si="346"/>
        <v>611673</v>
      </c>
      <c r="O25197">
        <f>_xlfn.XLOOKUP(A25197,Planilha1!F:F,Planilha1!G:G,0)</f>
        <v>0</v>
      </c>
      <c r="P25197">
        <v>0</v>
      </c>
    </row>
    <row r="25198" spans="1:16" ht="15" hidden="1" customHeight="1">
      <c r="A25198">
        <v>611674</v>
      </c>
      <c r="B25198" t="s">
        <v>49089</v>
      </c>
      <c r="C25198" t="s">
        <v>49090</v>
      </c>
      <c r="D25198" t="s">
        <v>1067</v>
      </c>
      <c r="E25198" t="s">
        <v>1067</v>
      </c>
      <c r="F25198" t="s">
        <v>1067</v>
      </c>
      <c r="I25198" t="s">
        <v>27</v>
      </c>
      <c r="L25198">
        <v>0</v>
      </c>
      <c r="N25198">
        <f t="shared" si="346"/>
        <v>611674</v>
      </c>
      <c r="O25198">
        <f>_xlfn.XLOOKUP(A25198,Planilha1!F:F,Planilha1!G:G,0)</f>
        <v>0</v>
      </c>
      <c r="P25198">
        <v>0</v>
      </c>
    </row>
    <row r="25199" spans="1:16" ht="15" hidden="1" customHeight="1">
      <c r="A25199">
        <v>611675</v>
      </c>
      <c r="B25199" t="s">
        <v>49091</v>
      </c>
      <c r="C25199" t="s">
        <v>49092</v>
      </c>
      <c r="D25199" t="s">
        <v>1067</v>
      </c>
      <c r="E25199" t="s">
        <v>1067</v>
      </c>
      <c r="F25199" t="s">
        <v>1067</v>
      </c>
      <c r="I25199" t="s">
        <v>27</v>
      </c>
      <c r="L25199">
        <v>0</v>
      </c>
      <c r="N25199">
        <f t="shared" si="346"/>
        <v>611675</v>
      </c>
      <c r="O25199">
        <f>_xlfn.XLOOKUP(A25199,Planilha1!F:F,Planilha1!G:G,0)</f>
        <v>0</v>
      </c>
      <c r="P25199">
        <v>0</v>
      </c>
    </row>
    <row r="25200" spans="1:16" ht="15" hidden="1" customHeight="1">
      <c r="A25200">
        <v>611676</v>
      </c>
      <c r="B25200" t="s">
        <v>49093</v>
      </c>
      <c r="C25200" t="s">
        <v>49094</v>
      </c>
      <c r="D25200" t="s">
        <v>1067</v>
      </c>
      <c r="E25200" t="s">
        <v>1067</v>
      </c>
      <c r="F25200" t="s">
        <v>1067</v>
      </c>
      <c r="I25200" t="s">
        <v>27</v>
      </c>
      <c r="L25200">
        <v>0</v>
      </c>
      <c r="N25200">
        <f t="shared" si="346"/>
        <v>611676</v>
      </c>
      <c r="O25200">
        <f>_xlfn.XLOOKUP(A25200,Planilha1!F:F,Planilha1!G:G,0)</f>
        <v>0</v>
      </c>
      <c r="P25200">
        <v>0</v>
      </c>
    </row>
    <row r="25201" spans="1:16" ht="15" hidden="1" customHeight="1">
      <c r="A25201">
        <v>611677</v>
      </c>
      <c r="B25201" t="s">
        <v>49095</v>
      </c>
      <c r="C25201" t="s">
        <v>49096</v>
      </c>
      <c r="D25201" t="s">
        <v>1067</v>
      </c>
      <c r="E25201" t="s">
        <v>1067</v>
      </c>
      <c r="F25201" t="s">
        <v>1067</v>
      </c>
      <c r="I25201" t="s">
        <v>27</v>
      </c>
      <c r="L25201">
        <v>0</v>
      </c>
      <c r="N25201">
        <f t="shared" si="346"/>
        <v>611677</v>
      </c>
      <c r="O25201">
        <f>_xlfn.XLOOKUP(A25201,Planilha1!F:F,Planilha1!G:G,0)</f>
        <v>0</v>
      </c>
      <c r="P25201">
        <v>0</v>
      </c>
    </row>
    <row r="25202" spans="1:16" ht="15" hidden="1" customHeight="1">
      <c r="A25202">
        <v>611678</v>
      </c>
      <c r="B25202" t="s">
        <v>49097</v>
      </c>
      <c r="C25202" t="s">
        <v>49098</v>
      </c>
      <c r="D25202" t="s">
        <v>1067</v>
      </c>
      <c r="E25202" t="s">
        <v>1067</v>
      </c>
      <c r="F25202" t="s">
        <v>1067</v>
      </c>
      <c r="I25202" t="s">
        <v>27</v>
      </c>
      <c r="L25202">
        <v>0</v>
      </c>
      <c r="N25202">
        <f t="shared" si="346"/>
        <v>611678</v>
      </c>
      <c r="O25202">
        <f>_xlfn.XLOOKUP(A25202,Planilha1!F:F,Planilha1!G:G,0)</f>
        <v>0</v>
      </c>
      <c r="P25202">
        <v>0</v>
      </c>
    </row>
    <row r="25203" spans="1:16" ht="15" hidden="1" customHeight="1">
      <c r="A25203">
        <v>611679</v>
      </c>
      <c r="B25203" t="s">
        <v>49099</v>
      </c>
      <c r="C25203" t="s">
        <v>49100</v>
      </c>
      <c r="D25203" t="s">
        <v>1067</v>
      </c>
      <c r="E25203" t="s">
        <v>1067</v>
      </c>
      <c r="F25203" t="s">
        <v>1067</v>
      </c>
      <c r="I25203" t="s">
        <v>27</v>
      </c>
      <c r="L25203">
        <v>0</v>
      </c>
      <c r="N25203">
        <f t="shared" si="346"/>
        <v>611679</v>
      </c>
      <c r="O25203">
        <f>_xlfn.XLOOKUP(A25203,Planilha1!F:F,Planilha1!G:G,0)</f>
        <v>0</v>
      </c>
      <c r="P25203">
        <v>0</v>
      </c>
    </row>
    <row r="25204" spans="1:16" ht="15" hidden="1" customHeight="1">
      <c r="A25204">
        <v>611680</v>
      </c>
      <c r="B25204" t="s">
        <v>27589</v>
      </c>
      <c r="C25204" t="s">
        <v>49101</v>
      </c>
      <c r="D25204" t="s">
        <v>1067</v>
      </c>
      <c r="E25204" t="s">
        <v>1067</v>
      </c>
      <c r="F25204" t="s">
        <v>1067</v>
      </c>
      <c r="I25204" t="s">
        <v>27</v>
      </c>
      <c r="L25204">
        <v>0</v>
      </c>
      <c r="N25204">
        <f t="shared" si="346"/>
        <v>611680</v>
      </c>
      <c r="O25204">
        <f>_xlfn.XLOOKUP(A25204,Planilha1!F:F,Planilha1!G:G,0)</f>
        <v>0</v>
      </c>
      <c r="P25204">
        <v>0</v>
      </c>
    </row>
    <row r="25205" spans="1:16" ht="15" hidden="1" customHeight="1">
      <c r="A25205">
        <v>611681</v>
      </c>
      <c r="B25205" t="s">
        <v>27581</v>
      </c>
      <c r="C25205" t="s">
        <v>49102</v>
      </c>
      <c r="D25205" t="s">
        <v>1067</v>
      </c>
      <c r="E25205" t="s">
        <v>1067</v>
      </c>
      <c r="F25205" t="s">
        <v>1067</v>
      </c>
      <c r="I25205" t="s">
        <v>27</v>
      </c>
      <c r="L25205">
        <v>0</v>
      </c>
      <c r="N25205">
        <f t="shared" si="346"/>
        <v>611681</v>
      </c>
      <c r="O25205">
        <f>_xlfn.XLOOKUP(A25205,Planilha1!F:F,Planilha1!G:G,0)</f>
        <v>0</v>
      </c>
      <c r="P25205">
        <v>0</v>
      </c>
    </row>
    <row r="25206" spans="1:16" ht="15" hidden="1" customHeight="1">
      <c r="A25206">
        <v>611682</v>
      </c>
      <c r="B25206" t="s">
        <v>27587</v>
      </c>
      <c r="C25206" t="s">
        <v>49103</v>
      </c>
      <c r="D25206" t="s">
        <v>1067</v>
      </c>
      <c r="E25206" t="s">
        <v>1067</v>
      </c>
      <c r="F25206" t="s">
        <v>1067</v>
      </c>
      <c r="I25206" t="s">
        <v>27</v>
      </c>
      <c r="L25206">
        <v>0</v>
      </c>
      <c r="N25206">
        <f t="shared" si="346"/>
        <v>611682</v>
      </c>
      <c r="O25206">
        <f>_xlfn.XLOOKUP(A25206,Planilha1!F:F,Planilha1!G:G,0)</f>
        <v>0</v>
      </c>
      <c r="P25206">
        <v>0</v>
      </c>
    </row>
    <row r="25207" spans="1:16" ht="15" hidden="1" customHeight="1">
      <c r="A25207">
        <v>611683</v>
      </c>
      <c r="B25207" t="s">
        <v>49104</v>
      </c>
      <c r="C25207" t="s">
        <v>49105</v>
      </c>
      <c r="D25207" t="s">
        <v>1067</v>
      </c>
      <c r="E25207" t="s">
        <v>1067</v>
      </c>
      <c r="F25207" t="s">
        <v>1067</v>
      </c>
      <c r="I25207" t="s">
        <v>27</v>
      </c>
      <c r="L25207">
        <v>0</v>
      </c>
      <c r="N25207">
        <f t="shared" si="346"/>
        <v>611683</v>
      </c>
      <c r="O25207">
        <f>_xlfn.XLOOKUP(A25207,Planilha1!F:F,Planilha1!G:G,0)</f>
        <v>0</v>
      </c>
      <c r="P25207">
        <v>0</v>
      </c>
    </row>
    <row r="25208" spans="1:16" ht="15" hidden="1" customHeight="1">
      <c r="A25208">
        <v>611684</v>
      </c>
      <c r="B25208" t="s">
        <v>49106</v>
      </c>
      <c r="C25208" t="s">
        <v>49107</v>
      </c>
      <c r="D25208" t="s">
        <v>1067</v>
      </c>
      <c r="E25208" t="s">
        <v>1067</v>
      </c>
      <c r="F25208" t="s">
        <v>1067</v>
      </c>
      <c r="I25208" t="s">
        <v>27</v>
      </c>
      <c r="L25208">
        <v>0</v>
      </c>
      <c r="N25208">
        <f t="shared" si="346"/>
        <v>611684</v>
      </c>
      <c r="O25208">
        <f>_xlfn.XLOOKUP(A25208,Planilha1!F:F,Planilha1!G:G,0)</f>
        <v>0</v>
      </c>
      <c r="P25208">
        <v>0</v>
      </c>
    </row>
    <row r="25209" spans="1:16" ht="15" hidden="1" customHeight="1">
      <c r="A25209">
        <v>611685</v>
      </c>
      <c r="B25209" t="s">
        <v>49108</v>
      </c>
      <c r="C25209" t="s">
        <v>49109</v>
      </c>
      <c r="D25209" t="s">
        <v>1067</v>
      </c>
      <c r="E25209" t="s">
        <v>1067</v>
      </c>
      <c r="F25209" t="s">
        <v>1067</v>
      </c>
      <c r="I25209" t="s">
        <v>27</v>
      </c>
      <c r="L25209">
        <v>0</v>
      </c>
      <c r="N25209">
        <f t="shared" si="346"/>
        <v>611685</v>
      </c>
      <c r="O25209">
        <f>_xlfn.XLOOKUP(A25209,Planilha1!F:F,Planilha1!G:G,0)</f>
        <v>0</v>
      </c>
      <c r="P25209">
        <v>0</v>
      </c>
    </row>
    <row r="25210" spans="1:16" ht="15" hidden="1" customHeight="1">
      <c r="A25210">
        <v>611686</v>
      </c>
      <c r="B25210" t="s">
        <v>49110</v>
      </c>
      <c r="C25210" t="s">
        <v>49111</v>
      </c>
      <c r="D25210" t="s">
        <v>1067</v>
      </c>
      <c r="E25210" t="s">
        <v>1067</v>
      </c>
      <c r="F25210" t="s">
        <v>1067</v>
      </c>
      <c r="I25210" t="s">
        <v>27</v>
      </c>
      <c r="L25210">
        <v>0</v>
      </c>
      <c r="N25210">
        <f t="shared" si="346"/>
        <v>611686</v>
      </c>
      <c r="O25210">
        <f>_xlfn.XLOOKUP(A25210,Planilha1!F:F,Planilha1!G:G,0)</f>
        <v>0</v>
      </c>
      <c r="P25210">
        <v>0</v>
      </c>
    </row>
    <row r="25211" spans="1:16" ht="15" hidden="1" customHeight="1">
      <c r="A25211">
        <v>611687</v>
      </c>
      <c r="B25211" t="s">
        <v>49112</v>
      </c>
      <c r="C25211" t="s">
        <v>49113</v>
      </c>
      <c r="D25211" t="s">
        <v>1067</v>
      </c>
      <c r="E25211" t="s">
        <v>1067</v>
      </c>
      <c r="F25211" t="s">
        <v>1067</v>
      </c>
      <c r="I25211" t="s">
        <v>27</v>
      </c>
      <c r="L25211">
        <v>0</v>
      </c>
      <c r="N25211">
        <f t="shared" si="346"/>
        <v>611687</v>
      </c>
      <c r="O25211">
        <f>_xlfn.XLOOKUP(A25211,Planilha1!F:F,Planilha1!G:G,0)</f>
        <v>0</v>
      </c>
      <c r="P25211">
        <v>0</v>
      </c>
    </row>
    <row r="25212" spans="1:16" ht="15" hidden="1" customHeight="1">
      <c r="A25212">
        <v>611688</v>
      </c>
      <c r="B25212" t="s">
        <v>49114</v>
      </c>
      <c r="C25212" t="s">
        <v>49115</v>
      </c>
      <c r="D25212" t="s">
        <v>1067</v>
      </c>
      <c r="E25212" t="s">
        <v>1067</v>
      </c>
      <c r="F25212" t="s">
        <v>1067</v>
      </c>
      <c r="I25212" t="s">
        <v>27</v>
      </c>
      <c r="L25212">
        <v>0</v>
      </c>
      <c r="N25212">
        <f t="shared" si="346"/>
        <v>611688</v>
      </c>
      <c r="O25212">
        <f>_xlfn.XLOOKUP(A25212,Planilha1!F:F,Planilha1!G:G,0)</f>
        <v>0</v>
      </c>
      <c r="P25212">
        <v>0</v>
      </c>
    </row>
    <row r="25213" spans="1:16" ht="15" hidden="1" customHeight="1">
      <c r="A25213">
        <v>611689</v>
      </c>
      <c r="B25213" t="s">
        <v>49116</v>
      </c>
      <c r="C25213" t="s">
        <v>49117</v>
      </c>
      <c r="D25213" t="s">
        <v>1067</v>
      </c>
      <c r="E25213" t="s">
        <v>1067</v>
      </c>
      <c r="F25213" t="s">
        <v>1067</v>
      </c>
      <c r="I25213" t="s">
        <v>27</v>
      </c>
      <c r="L25213">
        <v>0</v>
      </c>
      <c r="N25213">
        <f t="shared" si="346"/>
        <v>611689</v>
      </c>
      <c r="O25213">
        <f>_xlfn.XLOOKUP(A25213,Planilha1!F:F,Planilha1!G:G,0)</f>
        <v>0</v>
      </c>
      <c r="P25213">
        <v>0</v>
      </c>
    </row>
    <row r="25214" spans="1:16" ht="15" hidden="1" customHeight="1">
      <c r="A25214">
        <v>611690</v>
      </c>
      <c r="B25214" t="s">
        <v>49118</v>
      </c>
      <c r="C25214" t="s">
        <v>49119</v>
      </c>
      <c r="D25214" t="s">
        <v>1067</v>
      </c>
      <c r="E25214" t="s">
        <v>1067</v>
      </c>
      <c r="F25214" t="s">
        <v>1067</v>
      </c>
      <c r="I25214" t="s">
        <v>27</v>
      </c>
      <c r="L25214">
        <v>0</v>
      </c>
      <c r="N25214">
        <f t="shared" si="346"/>
        <v>611690</v>
      </c>
      <c r="O25214">
        <f>_xlfn.XLOOKUP(A25214,Planilha1!F:F,Planilha1!G:G,0)</f>
        <v>0</v>
      </c>
      <c r="P25214">
        <v>0</v>
      </c>
    </row>
    <row r="25215" spans="1:16" ht="15" hidden="1" customHeight="1">
      <c r="A25215">
        <v>611691</v>
      </c>
      <c r="B25215" t="s">
        <v>22709</v>
      </c>
      <c r="C25215" t="s">
        <v>49120</v>
      </c>
      <c r="D25215" t="s">
        <v>1067</v>
      </c>
      <c r="E25215" t="s">
        <v>1067</v>
      </c>
      <c r="F25215" t="s">
        <v>1067</v>
      </c>
      <c r="I25215" t="s">
        <v>27</v>
      </c>
      <c r="L25215">
        <v>0</v>
      </c>
      <c r="N25215">
        <f t="shared" si="346"/>
        <v>611691</v>
      </c>
      <c r="O25215">
        <f>_xlfn.XLOOKUP(A25215,Planilha1!F:F,Planilha1!G:G,0)</f>
        <v>0</v>
      </c>
      <c r="P25215">
        <v>0</v>
      </c>
    </row>
    <row r="25216" spans="1:16" ht="15" hidden="1" customHeight="1">
      <c r="A25216">
        <v>611692</v>
      </c>
      <c r="B25216" t="s">
        <v>22712</v>
      </c>
      <c r="C25216" t="s">
        <v>49121</v>
      </c>
      <c r="D25216" t="s">
        <v>1067</v>
      </c>
      <c r="E25216" t="s">
        <v>1067</v>
      </c>
      <c r="F25216" t="s">
        <v>1067</v>
      </c>
      <c r="I25216" t="s">
        <v>27</v>
      </c>
      <c r="L25216">
        <v>0</v>
      </c>
      <c r="N25216">
        <f t="shared" si="346"/>
        <v>611692</v>
      </c>
      <c r="O25216">
        <f>_xlfn.XLOOKUP(A25216,Planilha1!F:F,Planilha1!G:G,0)</f>
        <v>0</v>
      </c>
      <c r="P25216">
        <v>0</v>
      </c>
    </row>
    <row r="25217" spans="1:16" ht="15" hidden="1" customHeight="1">
      <c r="A25217">
        <v>611693</v>
      </c>
      <c r="B25217" t="s">
        <v>49122</v>
      </c>
      <c r="C25217" t="s">
        <v>49123</v>
      </c>
      <c r="D25217" t="s">
        <v>1067</v>
      </c>
      <c r="E25217" t="s">
        <v>1067</v>
      </c>
      <c r="F25217" t="s">
        <v>1067</v>
      </c>
      <c r="I25217" t="s">
        <v>27</v>
      </c>
      <c r="L25217">
        <v>0</v>
      </c>
      <c r="N25217">
        <f t="shared" si="346"/>
        <v>611693</v>
      </c>
      <c r="O25217">
        <f>_xlfn.XLOOKUP(A25217,Planilha1!F:F,Planilha1!G:G,0)</f>
        <v>0</v>
      </c>
      <c r="P25217">
        <v>0</v>
      </c>
    </row>
    <row r="25218" spans="1:16" ht="15" hidden="1" customHeight="1">
      <c r="A25218">
        <v>611694</v>
      </c>
      <c r="B25218" t="s">
        <v>49124</v>
      </c>
      <c r="C25218" t="s">
        <v>49125</v>
      </c>
      <c r="D25218" t="s">
        <v>1067</v>
      </c>
      <c r="E25218" t="s">
        <v>1067</v>
      </c>
      <c r="F25218" t="s">
        <v>1067</v>
      </c>
      <c r="I25218" t="s">
        <v>27</v>
      </c>
      <c r="L25218">
        <v>0</v>
      </c>
      <c r="N25218">
        <f t="shared" si="346"/>
        <v>611694</v>
      </c>
      <c r="O25218">
        <f>_xlfn.XLOOKUP(A25218,Planilha1!F:F,Planilha1!G:G,0)</f>
        <v>0</v>
      </c>
      <c r="P25218">
        <v>0</v>
      </c>
    </row>
    <row r="25219" spans="1:16" ht="15" hidden="1" customHeight="1">
      <c r="A25219">
        <v>611695</v>
      </c>
      <c r="B25219" t="s">
        <v>49126</v>
      </c>
      <c r="C25219" t="s">
        <v>49127</v>
      </c>
      <c r="D25219" t="s">
        <v>1067</v>
      </c>
      <c r="E25219" t="s">
        <v>1067</v>
      </c>
      <c r="F25219" t="s">
        <v>1067</v>
      </c>
      <c r="I25219" t="s">
        <v>27</v>
      </c>
      <c r="L25219">
        <v>0</v>
      </c>
      <c r="N25219">
        <f t="shared" si="346"/>
        <v>611695</v>
      </c>
      <c r="O25219">
        <f>_xlfn.XLOOKUP(A25219,Planilha1!F:F,Planilha1!G:G,0)</f>
        <v>0</v>
      </c>
      <c r="P25219">
        <v>0</v>
      </c>
    </row>
    <row r="25220" spans="1:16" ht="15" hidden="1" customHeight="1">
      <c r="A25220">
        <v>611696</v>
      </c>
      <c r="B25220" t="s">
        <v>49128</v>
      </c>
      <c r="C25220" t="s">
        <v>49129</v>
      </c>
      <c r="D25220" t="s">
        <v>1067</v>
      </c>
      <c r="E25220" t="s">
        <v>1067</v>
      </c>
      <c r="F25220" t="s">
        <v>1067</v>
      </c>
      <c r="I25220" t="s">
        <v>27</v>
      </c>
      <c r="L25220">
        <v>0</v>
      </c>
      <c r="N25220">
        <f t="shared" si="346"/>
        <v>611696</v>
      </c>
      <c r="O25220">
        <f>_xlfn.XLOOKUP(A25220,Planilha1!F:F,Planilha1!G:G,0)</f>
        <v>0</v>
      </c>
      <c r="P25220">
        <v>0</v>
      </c>
    </row>
    <row r="25221" spans="1:16" ht="15" hidden="1" customHeight="1">
      <c r="A25221">
        <v>611697</v>
      </c>
      <c r="B25221" t="s">
        <v>49130</v>
      </c>
      <c r="C25221" t="s">
        <v>49131</v>
      </c>
      <c r="D25221" t="s">
        <v>1067</v>
      </c>
      <c r="E25221" t="s">
        <v>1067</v>
      </c>
      <c r="F25221" t="s">
        <v>1067</v>
      </c>
      <c r="I25221" t="s">
        <v>27</v>
      </c>
      <c r="L25221">
        <v>0</v>
      </c>
      <c r="N25221">
        <f t="shared" si="346"/>
        <v>611697</v>
      </c>
      <c r="O25221">
        <f>_xlfn.XLOOKUP(A25221,Planilha1!F:F,Planilha1!G:G,0)</f>
        <v>0</v>
      </c>
      <c r="P25221">
        <v>0</v>
      </c>
    </row>
    <row r="25222" spans="1:16" ht="15" hidden="1" customHeight="1">
      <c r="A25222">
        <v>611698</v>
      </c>
      <c r="B25222" t="s">
        <v>49132</v>
      </c>
      <c r="C25222" t="s">
        <v>49133</v>
      </c>
      <c r="D25222" t="s">
        <v>1067</v>
      </c>
      <c r="E25222" t="s">
        <v>1067</v>
      </c>
      <c r="F25222" t="s">
        <v>1067</v>
      </c>
      <c r="I25222" t="s">
        <v>27</v>
      </c>
      <c r="L25222">
        <v>0</v>
      </c>
      <c r="N25222">
        <f t="shared" si="346"/>
        <v>611698</v>
      </c>
      <c r="O25222">
        <f>_xlfn.XLOOKUP(A25222,Planilha1!F:F,Planilha1!G:G,0)</f>
        <v>0</v>
      </c>
      <c r="P25222">
        <v>0</v>
      </c>
    </row>
    <row r="25223" spans="1:16" ht="15" hidden="1" customHeight="1">
      <c r="A25223">
        <v>611699</v>
      </c>
      <c r="B25223" t="s">
        <v>49134</v>
      </c>
      <c r="C25223" t="s">
        <v>49135</v>
      </c>
      <c r="D25223" t="s">
        <v>1067</v>
      </c>
      <c r="E25223" t="s">
        <v>1067</v>
      </c>
      <c r="F25223" t="s">
        <v>1067</v>
      </c>
      <c r="I25223" t="s">
        <v>27</v>
      </c>
      <c r="L25223">
        <v>0</v>
      </c>
      <c r="N25223">
        <f t="shared" si="346"/>
        <v>611699</v>
      </c>
      <c r="O25223">
        <f>_xlfn.XLOOKUP(A25223,Planilha1!F:F,Planilha1!G:G,0)</f>
        <v>0</v>
      </c>
      <c r="P25223">
        <v>0</v>
      </c>
    </row>
    <row r="25224" spans="1:16" ht="15" hidden="1" customHeight="1">
      <c r="A25224">
        <v>611700</v>
      </c>
      <c r="B25224" t="s">
        <v>49136</v>
      </c>
      <c r="C25224" t="s">
        <v>49137</v>
      </c>
      <c r="D25224" t="s">
        <v>1067</v>
      </c>
      <c r="E25224" t="s">
        <v>1067</v>
      </c>
      <c r="F25224" t="s">
        <v>1067</v>
      </c>
      <c r="I25224" t="s">
        <v>27</v>
      </c>
      <c r="L25224">
        <v>0</v>
      </c>
      <c r="N25224">
        <f t="shared" si="346"/>
        <v>611700</v>
      </c>
      <c r="O25224">
        <f>_xlfn.XLOOKUP(A25224,Planilha1!F:F,Planilha1!G:G,0)</f>
        <v>0</v>
      </c>
      <c r="P25224">
        <v>0</v>
      </c>
    </row>
    <row r="25225" spans="1:16" ht="15" hidden="1" customHeight="1">
      <c r="A25225">
        <v>611701</v>
      </c>
      <c r="B25225" t="s">
        <v>49138</v>
      </c>
      <c r="C25225" t="s">
        <v>49139</v>
      </c>
      <c r="D25225" t="s">
        <v>1067</v>
      </c>
      <c r="E25225" t="s">
        <v>1067</v>
      </c>
      <c r="F25225" t="s">
        <v>1067</v>
      </c>
      <c r="I25225" t="s">
        <v>27</v>
      </c>
      <c r="L25225">
        <v>0</v>
      </c>
      <c r="N25225">
        <f t="shared" si="346"/>
        <v>611701</v>
      </c>
      <c r="O25225">
        <f>_xlfn.XLOOKUP(A25225,Planilha1!F:F,Planilha1!G:G,0)</f>
        <v>0</v>
      </c>
      <c r="P25225">
        <v>0</v>
      </c>
    </row>
    <row r="25226" spans="1:16" ht="15" hidden="1" customHeight="1">
      <c r="A25226">
        <v>611702</v>
      </c>
      <c r="B25226" t="s">
        <v>49140</v>
      </c>
      <c r="C25226" t="s">
        <v>49141</v>
      </c>
      <c r="D25226" t="s">
        <v>1067</v>
      </c>
      <c r="E25226" t="s">
        <v>1067</v>
      </c>
      <c r="F25226" t="s">
        <v>1067</v>
      </c>
      <c r="I25226" t="s">
        <v>27</v>
      </c>
      <c r="L25226">
        <v>0</v>
      </c>
      <c r="N25226">
        <f t="shared" si="346"/>
        <v>611702</v>
      </c>
      <c r="O25226">
        <f>_xlfn.XLOOKUP(A25226,Planilha1!F:F,Planilha1!G:G,0)</f>
        <v>0</v>
      </c>
      <c r="P25226">
        <v>0</v>
      </c>
    </row>
    <row r="25227" spans="1:16" ht="15" hidden="1" customHeight="1">
      <c r="A25227">
        <v>611703</v>
      </c>
      <c r="B25227" t="s">
        <v>49142</v>
      </c>
      <c r="C25227" t="s">
        <v>49143</v>
      </c>
      <c r="D25227" t="s">
        <v>1067</v>
      </c>
      <c r="E25227" t="s">
        <v>1067</v>
      </c>
      <c r="F25227" t="s">
        <v>1067</v>
      </c>
      <c r="I25227" t="s">
        <v>27</v>
      </c>
      <c r="L25227">
        <v>0</v>
      </c>
      <c r="N25227">
        <f t="shared" si="346"/>
        <v>611703</v>
      </c>
      <c r="O25227">
        <f>_xlfn.XLOOKUP(A25227,Planilha1!F:F,Planilha1!G:G,0)</f>
        <v>0</v>
      </c>
      <c r="P25227">
        <v>0</v>
      </c>
    </row>
    <row r="25228" spans="1:16" ht="15" hidden="1" customHeight="1">
      <c r="A25228">
        <v>611704</v>
      </c>
      <c r="B25228" t="s">
        <v>49144</v>
      </c>
      <c r="C25228" t="s">
        <v>49145</v>
      </c>
      <c r="D25228" t="s">
        <v>1067</v>
      </c>
      <c r="E25228" t="s">
        <v>1067</v>
      </c>
      <c r="F25228" t="s">
        <v>1067</v>
      </c>
      <c r="I25228" t="s">
        <v>27</v>
      </c>
      <c r="L25228">
        <v>0</v>
      </c>
      <c r="N25228">
        <f t="shared" si="346"/>
        <v>611704</v>
      </c>
      <c r="O25228">
        <f>_xlfn.XLOOKUP(A25228,Planilha1!F:F,Planilha1!G:G,0)</f>
        <v>0</v>
      </c>
      <c r="P25228">
        <v>0</v>
      </c>
    </row>
    <row r="25229" spans="1:16" ht="15" hidden="1" customHeight="1">
      <c r="A25229">
        <v>611705</v>
      </c>
      <c r="B25229" t="s">
        <v>49146</v>
      </c>
      <c r="C25229" t="s">
        <v>49147</v>
      </c>
      <c r="D25229" t="s">
        <v>1067</v>
      </c>
      <c r="E25229" t="s">
        <v>1067</v>
      </c>
      <c r="F25229" t="s">
        <v>1067</v>
      </c>
      <c r="I25229" t="s">
        <v>27</v>
      </c>
      <c r="L25229">
        <v>0</v>
      </c>
      <c r="N25229">
        <f t="shared" si="346"/>
        <v>611705</v>
      </c>
      <c r="O25229">
        <f>_xlfn.XLOOKUP(A25229,Planilha1!F:F,Planilha1!G:G,0)</f>
        <v>0</v>
      </c>
      <c r="P25229">
        <v>0</v>
      </c>
    </row>
    <row r="25230" spans="1:16" ht="15" hidden="1" customHeight="1">
      <c r="A25230">
        <v>611706</v>
      </c>
      <c r="B25230" t="s">
        <v>49148</v>
      </c>
      <c r="C25230" t="s">
        <v>49149</v>
      </c>
      <c r="D25230" t="s">
        <v>1067</v>
      </c>
      <c r="E25230" t="s">
        <v>1067</v>
      </c>
      <c r="F25230" t="s">
        <v>1067</v>
      </c>
      <c r="I25230" t="s">
        <v>27</v>
      </c>
      <c r="L25230">
        <v>0</v>
      </c>
      <c r="N25230">
        <f t="shared" si="346"/>
        <v>611706</v>
      </c>
      <c r="O25230">
        <f>_xlfn.XLOOKUP(A25230,Planilha1!F:F,Planilha1!G:G,0)</f>
        <v>0</v>
      </c>
      <c r="P25230">
        <v>0</v>
      </c>
    </row>
    <row r="25231" spans="1:16" ht="15" hidden="1" customHeight="1">
      <c r="A25231">
        <v>611707</v>
      </c>
      <c r="B25231" t="s">
        <v>49150</v>
      </c>
      <c r="C25231" t="s">
        <v>49151</v>
      </c>
      <c r="D25231" t="s">
        <v>1067</v>
      </c>
      <c r="E25231" t="s">
        <v>1067</v>
      </c>
      <c r="F25231" t="s">
        <v>1067</v>
      </c>
      <c r="I25231" t="s">
        <v>27</v>
      </c>
      <c r="L25231">
        <v>0</v>
      </c>
      <c r="N25231">
        <f t="shared" si="346"/>
        <v>611707</v>
      </c>
      <c r="O25231">
        <f>_xlfn.XLOOKUP(A25231,Planilha1!F:F,Planilha1!G:G,0)</f>
        <v>0</v>
      </c>
      <c r="P25231">
        <v>0</v>
      </c>
    </row>
    <row r="25232" spans="1:16" ht="15" hidden="1" customHeight="1">
      <c r="A25232">
        <v>611708</v>
      </c>
      <c r="B25232" t="s">
        <v>49152</v>
      </c>
      <c r="C25232" t="s">
        <v>49153</v>
      </c>
      <c r="D25232" t="s">
        <v>1067</v>
      </c>
      <c r="E25232" t="s">
        <v>1067</v>
      </c>
      <c r="F25232" t="s">
        <v>1067</v>
      </c>
      <c r="I25232" t="s">
        <v>27</v>
      </c>
      <c r="L25232">
        <v>0</v>
      </c>
      <c r="N25232">
        <f t="shared" si="346"/>
        <v>611708</v>
      </c>
      <c r="O25232">
        <f>_xlfn.XLOOKUP(A25232,Planilha1!F:F,Planilha1!G:G,0)</f>
        <v>0</v>
      </c>
      <c r="P25232">
        <v>0</v>
      </c>
    </row>
    <row r="25233" spans="1:16" ht="15" hidden="1" customHeight="1">
      <c r="A25233">
        <v>611709</v>
      </c>
      <c r="B25233" t="s">
        <v>49154</v>
      </c>
      <c r="C25233" t="s">
        <v>49155</v>
      </c>
      <c r="D25233" t="s">
        <v>1067</v>
      </c>
      <c r="E25233" t="s">
        <v>1067</v>
      </c>
      <c r="F25233" t="s">
        <v>1067</v>
      </c>
      <c r="I25233" t="s">
        <v>27</v>
      </c>
      <c r="L25233">
        <v>0</v>
      </c>
      <c r="N25233">
        <f t="shared" si="346"/>
        <v>611709</v>
      </c>
      <c r="O25233">
        <f>_xlfn.XLOOKUP(A25233,Planilha1!F:F,Planilha1!G:G,0)</f>
        <v>0</v>
      </c>
      <c r="P25233">
        <v>0</v>
      </c>
    </row>
    <row r="25234" spans="1:16" ht="15" hidden="1" customHeight="1">
      <c r="A25234">
        <v>611710</v>
      </c>
      <c r="B25234" t="s">
        <v>49156</v>
      </c>
      <c r="C25234" t="s">
        <v>49157</v>
      </c>
      <c r="D25234" t="s">
        <v>1067</v>
      </c>
      <c r="E25234" t="s">
        <v>1067</v>
      </c>
      <c r="F25234" t="s">
        <v>1067</v>
      </c>
      <c r="I25234" t="s">
        <v>27</v>
      </c>
      <c r="L25234">
        <v>0</v>
      </c>
      <c r="N25234">
        <f t="shared" ref="N25234:N25297" si="347">A25234</f>
        <v>611710</v>
      </c>
      <c r="O25234">
        <f>_xlfn.XLOOKUP(A25234,Planilha1!F:F,Planilha1!G:G,0)</f>
        <v>0</v>
      </c>
      <c r="P25234">
        <v>0</v>
      </c>
    </row>
    <row r="25235" spans="1:16" ht="15" hidden="1" customHeight="1">
      <c r="A25235">
        <v>611711</v>
      </c>
      <c r="B25235" t="s">
        <v>49158</v>
      </c>
      <c r="C25235" t="s">
        <v>49159</v>
      </c>
      <c r="D25235" t="s">
        <v>1067</v>
      </c>
      <c r="E25235" t="s">
        <v>1067</v>
      </c>
      <c r="F25235" t="s">
        <v>1067</v>
      </c>
      <c r="I25235" t="s">
        <v>27</v>
      </c>
      <c r="L25235">
        <v>0</v>
      </c>
      <c r="N25235">
        <f t="shared" si="347"/>
        <v>611711</v>
      </c>
      <c r="O25235">
        <f>_xlfn.XLOOKUP(A25235,Planilha1!F:F,Planilha1!G:G,0)</f>
        <v>0</v>
      </c>
      <c r="P25235">
        <v>0</v>
      </c>
    </row>
    <row r="25236" spans="1:16" ht="15" hidden="1" customHeight="1">
      <c r="A25236">
        <v>611712</v>
      </c>
      <c r="B25236" t="s">
        <v>49160</v>
      </c>
      <c r="C25236" t="s">
        <v>49161</v>
      </c>
      <c r="D25236" t="s">
        <v>1067</v>
      </c>
      <c r="E25236" t="s">
        <v>1067</v>
      </c>
      <c r="F25236" t="s">
        <v>1067</v>
      </c>
      <c r="I25236" t="s">
        <v>27</v>
      </c>
      <c r="L25236">
        <v>0</v>
      </c>
      <c r="N25236">
        <f t="shared" si="347"/>
        <v>611712</v>
      </c>
      <c r="O25236">
        <f>_xlfn.XLOOKUP(A25236,Planilha1!F:F,Planilha1!G:G,0)</f>
        <v>0</v>
      </c>
      <c r="P25236">
        <v>0</v>
      </c>
    </row>
    <row r="25237" spans="1:16" ht="15" hidden="1" customHeight="1">
      <c r="A25237">
        <v>611713</v>
      </c>
      <c r="B25237" t="s">
        <v>49162</v>
      </c>
      <c r="C25237" t="s">
        <v>49163</v>
      </c>
      <c r="D25237" t="s">
        <v>1067</v>
      </c>
      <c r="E25237" t="s">
        <v>1067</v>
      </c>
      <c r="F25237" t="s">
        <v>1067</v>
      </c>
      <c r="I25237" t="s">
        <v>27</v>
      </c>
      <c r="L25237">
        <v>0</v>
      </c>
      <c r="N25237">
        <f t="shared" si="347"/>
        <v>611713</v>
      </c>
      <c r="O25237">
        <f>_xlfn.XLOOKUP(A25237,Planilha1!F:F,Planilha1!G:G,0)</f>
        <v>0</v>
      </c>
      <c r="P25237">
        <v>0</v>
      </c>
    </row>
    <row r="25238" spans="1:16" ht="15" hidden="1" customHeight="1">
      <c r="A25238">
        <v>611714</v>
      </c>
      <c r="B25238" t="s">
        <v>49164</v>
      </c>
      <c r="C25238" t="s">
        <v>49165</v>
      </c>
      <c r="D25238" t="s">
        <v>1067</v>
      </c>
      <c r="E25238" t="s">
        <v>1067</v>
      </c>
      <c r="F25238" t="s">
        <v>1067</v>
      </c>
      <c r="I25238" t="s">
        <v>27</v>
      </c>
      <c r="L25238">
        <v>0</v>
      </c>
      <c r="N25238">
        <f t="shared" si="347"/>
        <v>611714</v>
      </c>
      <c r="O25238">
        <f>_xlfn.XLOOKUP(A25238,Planilha1!F:F,Planilha1!G:G,0)</f>
        <v>0</v>
      </c>
      <c r="P25238">
        <v>0</v>
      </c>
    </row>
    <row r="25239" spans="1:16" ht="15" hidden="1" customHeight="1">
      <c r="A25239">
        <v>611715</v>
      </c>
      <c r="B25239" t="s">
        <v>49166</v>
      </c>
      <c r="C25239" t="s">
        <v>49167</v>
      </c>
      <c r="D25239" t="s">
        <v>1067</v>
      </c>
      <c r="E25239" t="s">
        <v>1067</v>
      </c>
      <c r="F25239" t="s">
        <v>1067</v>
      </c>
      <c r="I25239" t="s">
        <v>27</v>
      </c>
      <c r="L25239">
        <v>0</v>
      </c>
      <c r="N25239">
        <f t="shared" si="347"/>
        <v>611715</v>
      </c>
      <c r="O25239">
        <f>_xlfn.XLOOKUP(A25239,Planilha1!F:F,Planilha1!G:G,0)</f>
        <v>0</v>
      </c>
      <c r="P25239">
        <v>0</v>
      </c>
    </row>
    <row r="25240" spans="1:16" ht="15" hidden="1" customHeight="1">
      <c r="A25240">
        <v>611716</v>
      </c>
      <c r="B25240" t="s">
        <v>49168</v>
      </c>
      <c r="C25240" t="s">
        <v>49169</v>
      </c>
      <c r="D25240" t="s">
        <v>1067</v>
      </c>
      <c r="E25240" t="s">
        <v>1067</v>
      </c>
      <c r="F25240" t="s">
        <v>1067</v>
      </c>
      <c r="I25240" t="s">
        <v>27</v>
      </c>
      <c r="L25240">
        <v>0</v>
      </c>
      <c r="N25240">
        <f t="shared" si="347"/>
        <v>611716</v>
      </c>
      <c r="O25240">
        <f>_xlfn.XLOOKUP(A25240,Planilha1!F:F,Planilha1!G:G,0)</f>
        <v>0</v>
      </c>
      <c r="P25240">
        <v>0</v>
      </c>
    </row>
    <row r="25241" spans="1:16" ht="15" hidden="1" customHeight="1">
      <c r="A25241">
        <v>611717</v>
      </c>
      <c r="B25241" t="s">
        <v>49170</v>
      </c>
      <c r="C25241" t="s">
        <v>49171</v>
      </c>
      <c r="D25241" t="s">
        <v>1067</v>
      </c>
      <c r="E25241" t="s">
        <v>1067</v>
      </c>
      <c r="F25241" t="s">
        <v>1067</v>
      </c>
      <c r="I25241" t="s">
        <v>27</v>
      </c>
      <c r="L25241">
        <v>0</v>
      </c>
      <c r="N25241">
        <f t="shared" si="347"/>
        <v>611717</v>
      </c>
      <c r="O25241">
        <f>_xlfn.XLOOKUP(A25241,Planilha1!F:F,Planilha1!G:G,0)</f>
        <v>0</v>
      </c>
      <c r="P25241">
        <v>0</v>
      </c>
    </row>
    <row r="25242" spans="1:16" ht="15" hidden="1" customHeight="1">
      <c r="A25242">
        <v>611718</v>
      </c>
      <c r="B25242" t="s">
        <v>49172</v>
      </c>
      <c r="C25242" t="s">
        <v>49173</v>
      </c>
      <c r="D25242" t="s">
        <v>1067</v>
      </c>
      <c r="E25242" t="s">
        <v>1067</v>
      </c>
      <c r="F25242" t="s">
        <v>1067</v>
      </c>
      <c r="I25242" t="s">
        <v>27</v>
      </c>
      <c r="L25242">
        <v>0</v>
      </c>
      <c r="N25242">
        <f t="shared" si="347"/>
        <v>611718</v>
      </c>
      <c r="O25242">
        <f>_xlfn.XLOOKUP(A25242,Planilha1!F:F,Planilha1!G:G,0)</f>
        <v>0</v>
      </c>
      <c r="P25242">
        <v>0</v>
      </c>
    </row>
    <row r="25243" spans="1:16" ht="15" hidden="1" customHeight="1">
      <c r="A25243">
        <v>611719</v>
      </c>
      <c r="B25243" t="s">
        <v>49174</v>
      </c>
      <c r="C25243" t="s">
        <v>49175</v>
      </c>
      <c r="D25243" t="s">
        <v>1067</v>
      </c>
      <c r="E25243" t="s">
        <v>1067</v>
      </c>
      <c r="F25243" t="s">
        <v>1067</v>
      </c>
      <c r="I25243" t="s">
        <v>27</v>
      </c>
      <c r="L25243">
        <v>0</v>
      </c>
      <c r="N25243">
        <f t="shared" si="347"/>
        <v>611719</v>
      </c>
      <c r="O25243">
        <f>_xlfn.XLOOKUP(A25243,Planilha1!F:F,Planilha1!G:G,0)</f>
        <v>0</v>
      </c>
      <c r="P25243">
        <v>0</v>
      </c>
    </row>
    <row r="25244" spans="1:16" ht="15" hidden="1" customHeight="1">
      <c r="A25244">
        <v>611720</v>
      </c>
      <c r="B25244" t="s">
        <v>49176</v>
      </c>
      <c r="C25244" t="s">
        <v>49177</v>
      </c>
      <c r="D25244" t="s">
        <v>1067</v>
      </c>
      <c r="E25244" t="s">
        <v>1067</v>
      </c>
      <c r="F25244" t="s">
        <v>1067</v>
      </c>
      <c r="I25244" t="s">
        <v>27</v>
      </c>
      <c r="L25244">
        <v>0</v>
      </c>
      <c r="N25244">
        <f t="shared" si="347"/>
        <v>611720</v>
      </c>
      <c r="O25244">
        <f>_xlfn.XLOOKUP(A25244,Planilha1!F:F,Planilha1!G:G,0)</f>
        <v>0</v>
      </c>
      <c r="P25244">
        <v>0</v>
      </c>
    </row>
    <row r="25245" spans="1:16" ht="15" hidden="1" customHeight="1">
      <c r="A25245">
        <v>611721</v>
      </c>
      <c r="B25245" t="s">
        <v>49178</v>
      </c>
      <c r="C25245" t="s">
        <v>49179</v>
      </c>
      <c r="D25245" t="s">
        <v>1067</v>
      </c>
      <c r="E25245" t="s">
        <v>1067</v>
      </c>
      <c r="F25245" t="s">
        <v>1067</v>
      </c>
      <c r="I25245" t="s">
        <v>27</v>
      </c>
      <c r="L25245">
        <v>0</v>
      </c>
      <c r="N25245">
        <f t="shared" si="347"/>
        <v>611721</v>
      </c>
      <c r="O25245">
        <f>_xlfn.XLOOKUP(A25245,Planilha1!F:F,Planilha1!G:G,0)</f>
        <v>0</v>
      </c>
      <c r="P25245">
        <v>0</v>
      </c>
    </row>
    <row r="25246" spans="1:16" ht="15" hidden="1" customHeight="1">
      <c r="A25246">
        <v>611722</v>
      </c>
      <c r="B25246" t="s">
        <v>49180</v>
      </c>
      <c r="C25246" t="s">
        <v>49181</v>
      </c>
      <c r="D25246" t="s">
        <v>1067</v>
      </c>
      <c r="E25246" t="s">
        <v>1067</v>
      </c>
      <c r="F25246" t="s">
        <v>1067</v>
      </c>
      <c r="I25246" t="s">
        <v>27</v>
      </c>
      <c r="L25246">
        <v>0</v>
      </c>
      <c r="N25246">
        <f t="shared" si="347"/>
        <v>611722</v>
      </c>
      <c r="O25246">
        <f>_xlfn.XLOOKUP(A25246,Planilha1!F:F,Planilha1!G:G,0)</f>
        <v>0</v>
      </c>
      <c r="P25246">
        <v>0</v>
      </c>
    </row>
    <row r="25247" spans="1:16" ht="15" hidden="1" customHeight="1">
      <c r="A25247">
        <v>611723</v>
      </c>
      <c r="B25247" t="s">
        <v>49182</v>
      </c>
      <c r="C25247" t="s">
        <v>49183</v>
      </c>
      <c r="D25247" t="s">
        <v>1067</v>
      </c>
      <c r="E25247" t="s">
        <v>1067</v>
      </c>
      <c r="F25247" t="s">
        <v>1067</v>
      </c>
      <c r="I25247" t="s">
        <v>27</v>
      </c>
      <c r="L25247">
        <v>0</v>
      </c>
      <c r="N25247">
        <f t="shared" si="347"/>
        <v>611723</v>
      </c>
      <c r="O25247">
        <f>_xlfn.XLOOKUP(A25247,Planilha1!F:F,Planilha1!G:G,0)</f>
        <v>0</v>
      </c>
      <c r="P25247">
        <v>0</v>
      </c>
    </row>
    <row r="25248" spans="1:16" ht="15" hidden="1" customHeight="1">
      <c r="A25248">
        <v>611724</v>
      </c>
      <c r="B25248" t="s">
        <v>49184</v>
      </c>
      <c r="C25248" t="s">
        <v>49185</v>
      </c>
      <c r="D25248" t="s">
        <v>1067</v>
      </c>
      <c r="E25248" t="s">
        <v>1067</v>
      </c>
      <c r="F25248" t="s">
        <v>1067</v>
      </c>
      <c r="I25248" t="s">
        <v>27</v>
      </c>
      <c r="L25248">
        <v>0</v>
      </c>
      <c r="N25248">
        <f t="shared" si="347"/>
        <v>611724</v>
      </c>
      <c r="O25248">
        <f>_xlfn.XLOOKUP(A25248,Planilha1!F:F,Planilha1!G:G,0)</f>
        <v>0</v>
      </c>
      <c r="P25248">
        <v>0</v>
      </c>
    </row>
    <row r="25249" spans="1:16" ht="15" hidden="1" customHeight="1">
      <c r="A25249">
        <v>611725</v>
      </c>
      <c r="B25249" t="s">
        <v>49186</v>
      </c>
      <c r="C25249" t="s">
        <v>49187</v>
      </c>
      <c r="D25249" t="s">
        <v>1067</v>
      </c>
      <c r="E25249" t="s">
        <v>1067</v>
      </c>
      <c r="F25249" t="s">
        <v>1067</v>
      </c>
      <c r="I25249" t="s">
        <v>27</v>
      </c>
      <c r="L25249">
        <v>0</v>
      </c>
      <c r="N25249">
        <f t="shared" si="347"/>
        <v>611725</v>
      </c>
      <c r="O25249">
        <f>_xlfn.XLOOKUP(A25249,Planilha1!F:F,Planilha1!G:G,0)</f>
        <v>0</v>
      </c>
      <c r="P25249">
        <v>0</v>
      </c>
    </row>
    <row r="25250" spans="1:16" ht="15" hidden="1" customHeight="1">
      <c r="A25250">
        <v>611726</v>
      </c>
      <c r="B25250" t="s">
        <v>49188</v>
      </c>
      <c r="C25250" t="s">
        <v>49189</v>
      </c>
      <c r="D25250" t="s">
        <v>1067</v>
      </c>
      <c r="E25250" t="s">
        <v>1067</v>
      </c>
      <c r="F25250" t="s">
        <v>1067</v>
      </c>
      <c r="I25250" t="s">
        <v>27</v>
      </c>
      <c r="L25250">
        <v>0</v>
      </c>
      <c r="N25250">
        <f t="shared" si="347"/>
        <v>611726</v>
      </c>
      <c r="O25250">
        <f>_xlfn.XLOOKUP(A25250,Planilha1!F:F,Planilha1!G:G,0)</f>
        <v>0</v>
      </c>
      <c r="P25250">
        <v>0</v>
      </c>
    </row>
    <row r="25251" spans="1:16" ht="15" hidden="1" customHeight="1">
      <c r="A25251">
        <v>611727</v>
      </c>
      <c r="B25251" t="s">
        <v>49190</v>
      </c>
      <c r="C25251" t="s">
        <v>49191</v>
      </c>
      <c r="D25251" t="s">
        <v>1067</v>
      </c>
      <c r="E25251" t="s">
        <v>1067</v>
      </c>
      <c r="F25251" t="s">
        <v>1067</v>
      </c>
      <c r="I25251" t="s">
        <v>27</v>
      </c>
      <c r="L25251">
        <v>0</v>
      </c>
      <c r="N25251">
        <f t="shared" si="347"/>
        <v>611727</v>
      </c>
      <c r="O25251">
        <f>_xlfn.XLOOKUP(A25251,Planilha1!F:F,Planilha1!G:G,0)</f>
        <v>0</v>
      </c>
      <c r="P25251">
        <v>0</v>
      </c>
    </row>
    <row r="25252" spans="1:16" ht="15" hidden="1" customHeight="1">
      <c r="A25252">
        <v>611728</v>
      </c>
      <c r="B25252" t="s">
        <v>49192</v>
      </c>
      <c r="C25252" t="s">
        <v>49193</v>
      </c>
      <c r="D25252" t="s">
        <v>1067</v>
      </c>
      <c r="E25252" t="s">
        <v>1067</v>
      </c>
      <c r="F25252" t="s">
        <v>1067</v>
      </c>
      <c r="I25252" t="s">
        <v>27</v>
      </c>
      <c r="L25252">
        <v>0</v>
      </c>
      <c r="N25252">
        <f t="shared" si="347"/>
        <v>611728</v>
      </c>
      <c r="O25252">
        <f>_xlfn.XLOOKUP(A25252,Planilha1!F:F,Planilha1!G:G,0)</f>
        <v>0</v>
      </c>
      <c r="P25252">
        <v>0</v>
      </c>
    </row>
    <row r="25253" spans="1:16" ht="15" hidden="1" customHeight="1">
      <c r="A25253">
        <v>611729</v>
      </c>
      <c r="B25253" t="s">
        <v>49194</v>
      </c>
      <c r="C25253" t="s">
        <v>49195</v>
      </c>
      <c r="D25253" t="s">
        <v>1067</v>
      </c>
      <c r="E25253" t="s">
        <v>1067</v>
      </c>
      <c r="F25253" t="s">
        <v>1067</v>
      </c>
      <c r="I25253" t="s">
        <v>27</v>
      </c>
      <c r="L25253">
        <v>0</v>
      </c>
      <c r="N25253">
        <f t="shared" si="347"/>
        <v>611729</v>
      </c>
      <c r="O25253">
        <f>_xlfn.XLOOKUP(A25253,Planilha1!F:F,Planilha1!G:G,0)</f>
        <v>0</v>
      </c>
      <c r="P25253">
        <v>0</v>
      </c>
    </row>
    <row r="25254" spans="1:16" ht="15" hidden="1" customHeight="1">
      <c r="A25254">
        <v>611730</v>
      </c>
      <c r="B25254" t="s">
        <v>49196</v>
      </c>
      <c r="C25254" t="s">
        <v>49197</v>
      </c>
      <c r="D25254" t="s">
        <v>1067</v>
      </c>
      <c r="E25254" t="s">
        <v>1067</v>
      </c>
      <c r="F25254" t="s">
        <v>1067</v>
      </c>
      <c r="I25254" t="s">
        <v>27</v>
      </c>
      <c r="L25254">
        <v>0</v>
      </c>
      <c r="N25254">
        <f t="shared" si="347"/>
        <v>611730</v>
      </c>
      <c r="O25254">
        <f>_xlfn.XLOOKUP(A25254,Planilha1!F:F,Planilha1!G:G,0)</f>
        <v>0</v>
      </c>
      <c r="P25254">
        <v>0</v>
      </c>
    </row>
    <row r="25255" spans="1:16" ht="15" hidden="1" customHeight="1">
      <c r="A25255">
        <v>611731</v>
      </c>
      <c r="B25255" t="s">
        <v>22932</v>
      </c>
      <c r="C25255" t="s">
        <v>49198</v>
      </c>
      <c r="D25255" t="s">
        <v>1067</v>
      </c>
      <c r="E25255" t="s">
        <v>1067</v>
      </c>
      <c r="F25255" t="s">
        <v>1067</v>
      </c>
      <c r="I25255" t="s">
        <v>27</v>
      </c>
      <c r="L25255">
        <v>0</v>
      </c>
      <c r="N25255">
        <f t="shared" si="347"/>
        <v>611731</v>
      </c>
      <c r="O25255">
        <f>_xlfn.XLOOKUP(A25255,Planilha1!F:F,Planilha1!G:G,0)</f>
        <v>0</v>
      </c>
      <c r="P25255">
        <v>0</v>
      </c>
    </row>
    <row r="25256" spans="1:16" ht="15" hidden="1" customHeight="1">
      <c r="A25256">
        <v>611732</v>
      </c>
      <c r="B25256" t="s">
        <v>49199</v>
      </c>
      <c r="C25256" t="s">
        <v>49200</v>
      </c>
      <c r="D25256" t="s">
        <v>1067</v>
      </c>
      <c r="E25256" t="s">
        <v>1067</v>
      </c>
      <c r="F25256" t="s">
        <v>1067</v>
      </c>
      <c r="I25256" t="s">
        <v>27</v>
      </c>
      <c r="L25256">
        <v>0</v>
      </c>
      <c r="N25256">
        <f t="shared" si="347"/>
        <v>611732</v>
      </c>
      <c r="O25256">
        <f>_xlfn.XLOOKUP(A25256,Planilha1!F:F,Planilha1!G:G,0)</f>
        <v>0</v>
      </c>
      <c r="P25256">
        <v>0</v>
      </c>
    </row>
    <row r="25257" spans="1:16" ht="15" hidden="1" customHeight="1">
      <c r="A25257">
        <v>611733</v>
      </c>
      <c r="B25257" t="s">
        <v>49201</v>
      </c>
      <c r="C25257" t="s">
        <v>49202</v>
      </c>
      <c r="D25257" t="s">
        <v>1067</v>
      </c>
      <c r="E25257" t="s">
        <v>1067</v>
      </c>
      <c r="F25257" t="s">
        <v>1067</v>
      </c>
      <c r="I25257" t="s">
        <v>27</v>
      </c>
      <c r="L25257">
        <v>0</v>
      </c>
      <c r="N25257">
        <f t="shared" si="347"/>
        <v>611733</v>
      </c>
      <c r="O25257">
        <f>_xlfn.XLOOKUP(A25257,Planilha1!F:F,Planilha1!G:G,0)</f>
        <v>0</v>
      </c>
      <c r="P25257">
        <v>0</v>
      </c>
    </row>
    <row r="25258" spans="1:16" ht="15" hidden="1" customHeight="1">
      <c r="A25258">
        <v>611734</v>
      </c>
      <c r="B25258" t="s">
        <v>49203</v>
      </c>
      <c r="C25258" t="s">
        <v>49204</v>
      </c>
      <c r="D25258" t="s">
        <v>1067</v>
      </c>
      <c r="E25258" t="s">
        <v>1067</v>
      </c>
      <c r="F25258" t="s">
        <v>1067</v>
      </c>
      <c r="I25258" t="s">
        <v>27</v>
      </c>
      <c r="L25258">
        <v>0</v>
      </c>
      <c r="N25258">
        <f t="shared" si="347"/>
        <v>611734</v>
      </c>
      <c r="O25258">
        <f>_xlfn.XLOOKUP(A25258,Planilha1!F:F,Planilha1!G:G,0)</f>
        <v>0</v>
      </c>
      <c r="P25258">
        <v>0</v>
      </c>
    </row>
    <row r="25259" spans="1:16" ht="15" hidden="1" customHeight="1">
      <c r="A25259">
        <v>611735</v>
      </c>
      <c r="B25259" t="s">
        <v>49205</v>
      </c>
      <c r="C25259" t="s">
        <v>49206</v>
      </c>
      <c r="D25259" t="s">
        <v>1067</v>
      </c>
      <c r="E25259" t="s">
        <v>1067</v>
      </c>
      <c r="F25259" t="s">
        <v>1067</v>
      </c>
      <c r="I25259" t="s">
        <v>27</v>
      </c>
      <c r="L25259">
        <v>0</v>
      </c>
      <c r="N25259">
        <f t="shared" si="347"/>
        <v>611735</v>
      </c>
      <c r="O25259">
        <f>_xlfn.XLOOKUP(A25259,Planilha1!F:F,Planilha1!G:G,0)</f>
        <v>0</v>
      </c>
      <c r="P25259">
        <v>0</v>
      </c>
    </row>
    <row r="25260" spans="1:16" ht="15" hidden="1" customHeight="1">
      <c r="A25260">
        <v>611736</v>
      </c>
      <c r="B25260" t="s">
        <v>49207</v>
      </c>
      <c r="C25260" t="s">
        <v>49208</v>
      </c>
      <c r="D25260" t="s">
        <v>1067</v>
      </c>
      <c r="E25260" t="s">
        <v>1067</v>
      </c>
      <c r="F25260" t="s">
        <v>1067</v>
      </c>
      <c r="I25260" t="s">
        <v>27</v>
      </c>
      <c r="L25260">
        <v>0</v>
      </c>
      <c r="N25260">
        <f t="shared" si="347"/>
        <v>611736</v>
      </c>
      <c r="O25260">
        <f>_xlfn.XLOOKUP(A25260,Planilha1!F:F,Planilha1!G:G,0)</f>
        <v>0</v>
      </c>
      <c r="P25260">
        <v>0</v>
      </c>
    </row>
    <row r="25261" spans="1:16" ht="15" hidden="1" customHeight="1">
      <c r="A25261">
        <v>611737</v>
      </c>
      <c r="B25261" t="s">
        <v>49209</v>
      </c>
      <c r="C25261" t="s">
        <v>49210</v>
      </c>
      <c r="D25261" t="s">
        <v>1067</v>
      </c>
      <c r="E25261" t="s">
        <v>1067</v>
      </c>
      <c r="F25261" t="s">
        <v>1067</v>
      </c>
      <c r="I25261" t="s">
        <v>27</v>
      </c>
      <c r="L25261">
        <v>0</v>
      </c>
      <c r="N25261">
        <f t="shared" si="347"/>
        <v>611737</v>
      </c>
      <c r="O25261">
        <f>_xlfn.XLOOKUP(A25261,Planilha1!F:F,Planilha1!G:G,0)</f>
        <v>0</v>
      </c>
      <c r="P25261">
        <v>0</v>
      </c>
    </row>
    <row r="25262" spans="1:16" ht="15" hidden="1" customHeight="1">
      <c r="A25262">
        <v>611738</v>
      </c>
      <c r="B25262" t="s">
        <v>49211</v>
      </c>
      <c r="C25262" t="s">
        <v>49212</v>
      </c>
      <c r="D25262" t="s">
        <v>1067</v>
      </c>
      <c r="E25262" t="s">
        <v>1067</v>
      </c>
      <c r="F25262" t="s">
        <v>1067</v>
      </c>
      <c r="I25262" t="s">
        <v>27</v>
      </c>
      <c r="L25262">
        <v>0</v>
      </c>
      <c r="N25262">
        <f t="shared" si="347"/>
        <v>611738</v>
      </c>
      <c r="O25262">
        <f>_xlfn.XLOOKUP(A25262,Planilha1!F:F,Planilha1!G:G,0)</f>
        <v>0</v>
      </c>
      <c r="P25262">
        <v>0</v>
      </c>
    </row>
    <row r="25263" spans="1:16" ht="15" hidden="1" customHeight="1">
      <c r="A25263">
        <v>611739</v>
      </c>
      <c r="B25263" t="s">
        <v>49213</v>
      </c>
      <c r="C25263" t="s">
        <v>49214</v>
      </c>
      <c r="D25263" t="s">
        <v>1067</v>
      </c>
      <c r="E25263" t="s">
        <v>1067</v>
      </c>
      <c r="F25263" t="s">
        <v>1067</v>
      </c>
      <c r="I25263" t="s">
        <v>27</v>
      </c>
      <c r="L25263">
        <v>0</v>
      </c>
      <c r="N25263">
        <f t="shared" si="347"/>
        <v>611739</v>
      </c>
      <c r="O25263">
        <f>_xlfn.XLOOKUP(A25263,Planilha1!F:F,Planilha1!G:G,0)</f>
        <v>0</v>
      </c>
      <c r="P25263">
        <v>0</v>
      </c>
    </row>
    <row r="25264" spans="1:16" ht="15" hidden="1" customHeight="1">
      <c r="A25264">
        <v>611740</v>
      </c>
      <c r="B25264" t="s">
        <v>49215</v>
      </c>
      <c r="C25264" t="s">
        <v>49216</v>
      </c>
      <c r="D25264" t="s">
        <v>1067</v>
      </c>
      <c r="E25264" t="s">
        <v>1067</v>
      </c>
      <c r="F25264" t="s">
        <v>1067</v>
      </c>
      <c r="I25264" t="s">
        <v>27</v>
      </c>
      <c r="L25264">
        <v>0</v>
      </c>
      <c r="N25264">
        <f t="shared" si="347"/>
        <v>611740</v>
      </c>
      <c r="O25264">
        <f>_xlfn.XLOOKUP(A25264,Planilha1!F:F,Planilha1!G:G,0)</f>
        <v>0</v>
      </c>
      <c r="P25264">
        <v>0</v>
      </c>
    </row>
    <row r="25265" spans="1:16" ht="15" hidden="1" customHeight="1">
      <c r="A25265">
        <v>611741</v>
      </c>
      <c r="B25265" t="s">
        <v>22577</v>
      </c>
      <c r="C25265" t="s">
        <v>49217</v>
      </c>
      <c r="D25265" t="s">
        <v>1067</v>
      </c>
      <c r="E25265" t="s">
        <v>1067</v>
      </c>
      <c r="F25265" t="s">
        <v>1067</v>
      </c>
      <c r="I25265" t="s">
        <v>27</v>
      </c>
      <c r="L25265">
        <v>0</v>
      </c>
      <c r="N25265">
        <f t="shared" si="347"/>
        <v>611741</v>
      </c>
      <c r="O25265">
        <f>_xlfn.XLOOKUP(A25265,Planilha1!F:F,Planilha1!G:G,0)</f>
        <v>0</v>
      </c>
      <c r="P25265">
        <v>0</v>
      </c>
    </row>
    <row r="25266" spans="1:16" ht="15" hidden="1" customHeight="1">
      <c r="A25266">
        <v>611742</v>
      </c>
      <c r="B25266" t="s">
        <v>22579</v>
      </c>
      <c r="C25266" t="s">
        <v>49218</v>
      </c>
      <c r="D25266" t="s">
        <v>1067</v>
      </c>
      <c r="E25266" t="s">
        <v>1067</v>
      </c>
      <c r="F25266" t="s">
        <v>1067</v>
      </c>
      <c r="I25266" t="s">
        <v>27</v>
      </c>
      <c r="L25266">
        <v>0</v>
      </c>
      <c r="N25266">
        <f t="shared" si="347"/>
        <v>611742</v>
      </c>
      <c r="O25266">
        <f>_xlfn.XLOOKUP(A25266,Planilha1!F:F,Planilha1!G:G,0)</f>
        <v>0</v>
      </c>
      <c r="P25266">
        <v>0</v>
      </c>
    </row>
    <row r="25267" spans="1:16" ht="15" hidden="1" customHeight="1">
      <c r="A25267">
        <v>611743</v>
      </c>
      <c r="B25267" t="s">
        <v>22581</v>
      </c>
      <c r="C25267" t="s">
        <v>49219</v>
      </c>
      <c r="D25267" t="s">
        <v>1067</v>
      </c>
      <c r="E25267" t="s">
        <v>1067</v>
      </c>
      <c r="F25267" t="s">
        <v>1067</v>
      </c>
      <c r="I25267" t="s">
        <v>27</v>
      </c>
      <c r="L25267">
        <v>0</v>
      </c>
      <c r="N25267">
        <f t="shared" si="347"/>
        <v>611743</v>
      </c>
      <c r="O25267">
        <f>_xlfn.XLOOKUP(A25267,Planilha1!F:F,Planilha1!G:G,0)</f>
        <v>0</v>
      </c>
      <c r="P25267">
        <v>0</v>
      </c>
    </row>
    <row r="25268" spans="1:16" ht="15" hidden="1" customHeight="1">
      <c r="A25268">
        <v>611744</v>
      </c>
      <c r="B25268" t="s">
        <v>22585</v>
      </c>
      <c r="C25268" t="s">
        <v>49220</v>
      </c>
      <c r="D25268" t="s">
        <v>1067</v>
      </c>
      <c r="E25268" t="s">
        <v>1067</v>
      </c>
      <c r="F25268" t="s">
        <v>1067</v>
      </c>
      <c r="I25268" t="s">
        <v>27</v>
      </c>
      <c r="L25268">
        <v>0</v>
      </c>
      <c r="N25268">
        <f t="shared" si="347"/>
        <v>611744</v>
      </c>
      <c r="O25268">
        <f>_xlfn.XLOOKUP(A25268,Planilha1!F:F,Planilha1!G:G,0)</f>
        <v>0</v>
      </c>
      <c r="P25268">
        <v>0</v>
      </c>
    </row>
    <row r="25269" spans="1:16" ht="15" hidden="1" customHeight="1">
      <c r="A25269">
        <v>611745</v>
      </c>
      <c r="B25269" t="s">
        <v>49221</v>
      </c>
      <c r="C25269" t="s">
        <v>49222</v>
      </c>
      <c r="D25269" t="s">
        <v>1067</v>
      </c>
      <c r="E25269" t="s">
        <v>1067</v>
      </c>
      <c r="F25269" t="s">
        <v>1067</v>
      </c>
      <c r="I25269" t="s">
        <v>27</v>
      </c>
      <c r="L25269">
        <v>0</v>
      </c>
      <c r="N25269">
        <f t="shared" si="347"/>
        <v>611745</v>
      </c>
      <c r="O25269">
        <f>_xlfn.XLOOKUP(A25269,Planilha1!F:F,Planilha1!G:G,0)</f>
        <v>0</v>
      </c>
      <c r="P25269">
        <v>0</v>
      </c>
    </row>
    <row r="25270" spans="1:16" ht="15" hidden="1" customHeight="1">
      <c r="A25270">
        <v>611746</v>
      </c>
      <c r="B25270" t="s">
        <v>49223</v>
      </c>
      <c r="C25270" t="s">
        <v>49224</v>
      </c>
      <c r="D25270" t="s">
        <v>1067</v>
      </c>
      <c r="E25270" t="s">
        <v>1067</v>
      </c>
      <c r="F25270" t="s">
        <v>1067</v>
      </c>
      <c r="I25270" t="s">
        <v>27</v>
      </c>
      <c r="L25270">
        <v>0</v>
      </c>
      <c r="N25270">
        <f t="shared" si="347"/>
        <v>611746</v>
      </c>
      <c r="O25270">
        <f>_xlfn.XLOOKUP(A25270,Planilha1!F:F,Planilha1!G:G,0)</f>
        <v>0</v>
      </c>
      <c r="P25270">
        <v>0</v>
      </c>
    </row>
    <row r="25271" spans="1:16" ht="15" hidden="1" customHeight="1">
      <c r="A25271">
        <v>611747</v>
      </c>
      <c r="B25271" t="s">
        <v>22587</v>
      </c>
      <c r="C25271" t="s">
        <v>49225</v>
      </c>
      <c r="D25271" t="s">
        <v>1067</v>
      </c>
      <c r="E25271" t="s">
        <v>1067</v>
      </c>
      <c r="F25271" t="s">
        <v>1067</v>
      </c>
      <c r="I25271" t="s">
        <v>27</v>
      </c>
      <c r="L25271">
        <v>0</v>
      </c>
      <c r="N25271">
        <f t="shared" si="347"/>
        <v>611747</v>
      </c>
      <c r="O25271">
        <f>_xlfn.XLOOKUP(A25271,Planilha1!F:F,Planilha1!G:G,0)</f>
        <v>0</v>
      </c>
      <c r="P25271">
        <v>0</v>
      </c>
    </row>
    <row r="25272" spans="1:16" ht="15" hidden="1" customHeight="1">
      <c r="A25272">
        <v>611748</v>
      </c>
      <c r="B25272" t="s">
        <v>49226</v>
      </c>
      <c r="C25272" t="s">
        <v>49227</v>
      </c>
      <c r="D25272" t="s">
        <v>1067</v>
      </c>
      <c r="E25272" t="s">
        <v>1067</v>
      </c>
      <c r="F25272" t="s">
        <v>1067</v>
      </c>
      <c r="I25272" t="s">
        <v>27</v>
      </c>
      <c r="L25272">
        <v>0</v>
      </c>
      <c r="N25272">
        <f t="shared" si="347"/>
        <v>611748</v>
      </c>
      <c r="O25272">
        <f>_xlfn.XLOOKUP(A25272,Planilha1!F:F,Planilha1!G:G,0)</f>
        <v>0</v>
      </c>
      <c r="P25272">
        <v>0</v>
      </c>
    </row>
    <row r="25273" spans="1:16" ht="15" hidden="1" customHeight="1">
      <c r="A25273">
        <v>611749</v>
      </c>
      <c r="B25273" t="s">
        <v>23398</v>
      </c>
      <c r="C25273" t="s">
        <v>49228</v>
      </c>
      <c r="D25273" t="s">
        <v>1067</v>
      </c>
      <c r="E25273" t="s">
        <v>1067</v>
      </c>
      <c r="F25273" t="s">
        <v>1067</v>
      </c>
      <c r="I25273" t="s">
        <v>27</v>
      </c>
      <c r="L25273">
        <v>0</v>
      </c>
      <c r="N25273">
        <f t="shared" si="347"/>
        <v>611749</v>
      </c>
      <c r="O25273">
        <f>_xlfn.XLOOKUP(A25273,Planilha1!F:F,Planilha1!G:G,0)</f>
        <v>0</v>
      </c>
      <c r="P25273">
        <v>0</v>
      </c>
    </row>
    <row r="25274" spans="1:16" ht="15" hidden="1" customHeight="1">
      <c r="A25274">
        <v>611750</v>
      </c>
      <c r="B25274" t="s">
        <v>49229</v>
      </c>
      <c r="C25274" t="s">
        <v>49230</v>
      </c>
      <c r="D25274" t="s">
        <v>1067</v>
      </c>
      <c r="E25274" t="s">
        <v>1067</v>
      </c>
      <c r="F25274" t="s">
        <v>1067</v>
      </c>
      <c r="I25274" t="s">
        <v>27</v>
      </c>
      <c r="L25274">
        <v>0</v>
      </c>
      <c r="N25274">
        <f t="shared" si="347"/>
        <v>611750</v>
      </c>
      <c r="O25274">
        <f>_xlfn.XLOOKUP(A25274,Planilha1!F:F,Planilha1!G:G,0)</f>
        <v>0</v>
      </c>
      <c r="P25274">
        <v>0</v>
      </c>
    </row>
    <row r="25275" spans="1:16" ht="15" hidden="1" customHeight="1">
      <c r="A25275">
        <v>611751</v>
      </c>
      <c r="B25275" t="s">
        <v>49231</v>
      </c>
      <c r="C25275" t="s">
        <v>49232</v>
      </c>
      <c r="D25275" t="s">
        <v>1067</v>
      </c>
      <c r="E25275" t="s">
        <v>1067</v>
      </c>
      <c r="F25275" t="s">
        <v>1067</v>
      </c>
      <c r="I25275" t="s">
        <v>27</v>
      </c>
      <c r="L25275">
        <v>0</v>
      </c>
      <c r="N25275">
        <f t="shared" si="347"/>
        <v>611751</v>
      </c>
      <c r="O25275">
        <f>_xlfn.XLOOKUP(A25275,Planilha1!F:F,Planilha1!G:G,0)</f>
        <v>0</v>
      </c>
      <c r="P25275">
        <v>0</v>
      </c>
    </row>
    <row r="25276" spans="1:16" ht="15" hidden="1" customHeight="1">
      <c r="A25276">
        <v>611752</v>
      </c>
      <c r="B25276" t="s">
        <v>49233</v>
      </c>
      <c r="C25276" t="s">
        <v>49234</v>
      </c>
      <c r="D25276" t="s">
        <v>1067</v>
      </c>
      <c r="E25276" t="s">
        <v>1067</v>
      </c>
      <c r="F25276" t="s">
        <v>1067</v>
      </c>
      <c r="I25276" t="s">
        <v>27</v>
      </c>
      <c r="L25276">
        <v>0</v>
      </c>
      <c r="N25276">
        <f t="shared" si="347"/>
        <v>611752</v>
      </c>
      <c r="O25276">
        <f>_xlfn.XLOOKUP(A25276,Planilha1!F:F,Planilha1!G:G,0)</f>
        <v>0</v>
      </c>
      <c r="P25276">
        <v>0</v>
      </c>
    </row>
    <row r="25277" spans="1:16" ht="15" hidden="1" customHeight="1">
      <c r="A25277">
        <v>611753</v>
      </c>
      <c r="B25277" t="s">
        <v>49235</v>
      </c>
      <c r="C25277" t="s">
        <v>49236</v>
      </c>
      <c r="D25277" t="s">
        <v>1067</v>
      </c>
      <c r="E25277" t="s">
        <v>1067</v>
      </c>
      <c r="F25277" t="s">
        <v>1067</v>
      </c>
      <c r="I25277" t="s">
        <v>27</v>
      </c>
      <c r="L25277">
        <v>0</v>
      </c>
      <c r="N25277">
        <f t="shared" si="347"/>
        <v>611753</v>
      </c>
      <c r="O25277">
        <f>_xlfn.XLOOKUP(A25277,Planilha1!F:F,Planilha1!G:G,0)</f>
        <v>0</v>
      </c>
      <c r="P25277">
        <v>0</v>
      </c>
    </row>
    <row r="25278" spans="1:16" ht="15" hidden="1" customHeight="1">
      <c r="A25278">
        <v>611754</v>
      </c>
      <c r="B25278" t="s">
        <v>49237</v>
      </c>
      <c r="C25278" t="s">
        <v>49238</v>
      </c>
      <c r="D25278" t="s">
        <v>1067</v>
      </c>
      <c r="E25278" t="s">
        <v>1067</v>
      </c>
      <c r="F25278" t="s">
        <v>1067</v>
      </c>
      <c r="I25278" t="s">
        <v>27</v>
      </c>
      <c r="L25278">
        <v>0</v>
      </c>
      <c r="N25278">
        <f t="shared" si="347"/>
        <v>611754</v>
      </c>
      <c r="O25278">
        <f>_xlfn.XLOOKUP(A25278,Planilha1!F:F,Planilha1!G:G,0)</f>
        <v>0</v>
      </c>
      <c r="P25278">
        <v>0</v>
      </c>
    </row>
    <row r="25279" spans="1:16" ht="15" hidden="1" customHeight="1">
      <c r="A25279">
        <v>611755</v>
      </c>
      <c r="B25279" t="s">
        <v>49239</v>
      </c>
      <c r="C25279" t="s">
        <v>49240</v>
      </c>
      <c r="D25279" t="s">
        <v>1067</v>
      </c>
      <c r="E25279" t="s">
        <v>1067</v>
      </c>
      <c r="F25279" t="s">
        <v>1067</v>
      </c>
      <c r="I25279" t="s">
        <v>27</v>
      </c>
      <c r="L25279">
        <v>0</v>
      </c>
      <c r="N25279">
        <f t="shared" si="347"/>
        <v>611755</v>
      </c>
      <c r="O25279">
        <f>_xlfn.XLOOKUP(A25279,Planilha1!F:F,Planilha1!G:G,0)</f>
        <v>0</v>
      </c>
      <c r="P25279">
        <v>0</v>
      </c>
    </row>
    <row r="25280" spans="1:16" ht="15" hidden="1" customHeight="1">
      <c r="A25280">
        <v>611756</v>
      </c>
      <c r="B25280" t="s">
        <v>49241</v>
      </c>
      <c r="C25280" t="s">
        <v>49242</v>
      </c>
      <c r="D25280" t="s">
        <v>1067</v>
      </c>
      <c r="E25280" t="s">
        <v>1067</v>
      </c>
      <c r="F25280" t="s">
        <v>1067</v>
      </c>
      <c r="I25280" t="s">
        <v>27</v>
      </c>
      <c r="L25280">
        <v>0</v>
      </c>
      <c r="N25280">
        <f t="shared" si="347"/>
        <v>611756</v>
      </c>
      <c r="O25280">
        <f>_xlfn.XLOOKUP(A25280,Planilha1!F:F,Planilha1!G:G,0)</f>
        <v>0</v>
      </c>
      <c r="P25280">
        <v>0</v>
      </c>
    </row>
    <row r="25281" spans="1:16" ht="15" hidden="1" customHeight="1">
      <c r="A25281">
        <v>611757</v>
      </c>
      <c r="B25281" t="s">
        <v>49243</v>
      </c>
      <c r="C25281" t="s">
        <v>49244</v>
      </c>
      <c r="D25281" t="s">
        <v>1067</v>
      </c>
      <c r="E25281" t="s">
        <v>1067</v>
      </c>
      <c r="F25281" t="s">
        <v>1067</v>
      </c>
      <c r="I25281" t="s">
        <v>27</v>
      </c>
      <c r="L25281">
        <v>0</v>
      </c>
      <c r="N25281">
        <f t="shared" si="347"/>
        <v>611757</v>
      </c>
      <c r="O25281">
        <f>_xlfn.XLOOKUP(A25281,Planilha1!F:F,Planilha1!G:G,0)</f>
        <v>0</v>
      </c>
      <c r="P25281">
        <v>0</v>
      </c>
    </row>
    <row r="25282" spans="1:16" ht="15" hidden="1" customHeight="1">
      <c r="A25282">
        <v>611758</v>
      </c>
      <c r="B25282" t="s">
        <v>49245</v>
      </c>
      <c r="C25282" t="s">
        <v>49246</v>
      </c>
      <c r="D25282" t="s">
        <v>1067</v>
      </c>
      <c r="E25282" t="s">
        <v>1067</v>
      </c>
      <c r="F25282" t="s">
        <v>1067</v>
      </c>
      <c r="I25282" t="s">
        <v>27</v>
      </c>
      <c r="L25282">
        <v>0</v>
      </c>
      <c r="N25282">
        <f t="shared" si="347"/>
        <v>611758</v>
      </c>
      <c r="O25282">
        <f>_xlfn.XLOOKUP(A25282,Planilha1!F:F,Planilha1!G:G,0)</f>
        <v>0</v>
      </c>
      <c r="P25282">
        <v>0</v>
      </c>
    </row>
    <row r="25283" spans="1:16" ht="15" hidden="1" customHeight="1">
      <c r="A25283">
        <v>611759</v>
      </c>
      <c r="B25283" t="s">
        <v>49247</v>
      </c>
      <c r="C25283" t="s">
        <v>49248</v>
      </c>
      <c r="D25283" t="s">
        <v>1067</v>
      </c>
      <c r="E25283" t="s">
        <v>1067</v>
      </c>
      <c r="F25283" t="s">
        <v>1067</v>
      </c>
      <c r="I25283" t="s">
        <v>27</v>
      </c>
      <c r="L25283">
        <v>0</v>
      </c>
      <c r="N25283">
        <f t="shared" si="347"/>
        <v>611759</v>
      </c>
      <c r="O25283">
        <f>_xlfn.XLOOKUP(A25283,Planilha1!F:F,Planilha1!G:G,0)</f>
        <v>0</v>
      </c>
      <c r="P25283">
        <v>0</v>
      </c>
    </row>
    <row r="25284" spans="1:16" ht="15" hidden="1" customHeight="1">
      <c r="A25284">
        <v>611760</v>
      </c>
      <c r="B25284" t="s">
        <v>49249</v>
      </c>
      <c r="C25284" t="s">
        <v>49250</v>
      </c>
      <c r="D25284" t="s">
        <v>1067</v>
      </c>
      <c r="E25284" t="s">
        <v>1067</v>
      </c>
      <c r="F25284" t="s">
        <v>1067</v>
      </c>
      <c r="I25284" t="s">
        <v>27</v>
      </c>
      <c r="L25284">
        <v>0</v>
      </c>
      <c r="N25284">
        <f t="shared" si="347"/>
        <v>611760</v>
      </c>
      <c r="O25284">
        <f>_xlfn.XLOOKUP(A25284,Planilha1!F:F,Planilha1!G:G,0)</f>
        <v>0</v>
      </c>
      <c r="P25284">
        <v>0</v>
      </c>
    </row>
    <row r="25285" spans="1:16" ht="15" hidden="1" customHeight="1">
      <c r="A25285">
        <v>611761</v>
      </c>
      <c r="B25285" t="s">
        <v>49251</v>
      </c>
      <c r="C25285" t="s">
        <v>49252</v>
      </c>
      <c r="D25285" t="s">
        <v>1067</v>
      </c>
      <c r="E25285" t="s">
        <v>1067</v>
      </c>
      <c r="F25285" t="s">
        <v>1067</v>
      </c>
      <c r="I25285" t="s">
        <v>27</v>
      </c>
      <c r="L25285">
        <v>0</v>
      </c>
      <c r="N25285">
        <f t="shared" si="347"/>
        <v>611761</v>
      </c>
      <c r="O25285">
        <f>_xlfn.XLOOKUP(A25285,Planilha1!F:F,Planilha1!G:G,0)</f>
        <v>0</v>
      </c>
      <c r="P25285">
        <v>0</v>
      </c>
    </row>
    <row r="25286" spans="1:16" ht="15" hidden="1" customHeight="1">
      <c r="A25286">
        <v>611762</v>
      </c>
      <c r="B25286" t="s">
        <v>49253</v>
      </c>
      <c r="C25286" t="s">
        <v>49254</v>
      </c>
      <c r="D25286" t="s">
        <v>1067</v>
      </c>
      <c r="E25286" t="s">
        <v>1067</v>
      </c>
      <c r="F25286" t="s">
        <v>1067</v>
      </c>
      <c r="I25286" t="s">
        <v>27</v>
      </c>
      <c r="L25286">
        <v>0</v>
      </c>
      <c r="N25286">
        <f t="shared" si="347"/>
        <v>611762</v>
      </c>
      <c r="O25286">
        <f>_xlfn.XLOOKUP(A25286,Planilha1!F:F,Planilha1!G:G,0)</f>
        <v>0</v>
      </c>
      <c r="P25286">
        <v>0</v>
      </c>
    </row>
    <row r="25287" spans="1:16" ht="15" hidden="1" customHeight="1">
      <c r="A25287">
        <v>611763</v>
      </c>
      <c r="B25287" t="s">
        <v>22716</v>
      </c>
      <c r="C25287" t="s">
        <v>49255</v>
      </c>
      <c r="D25287" t="s">
        <v>1067</v>
      </c>
      <c r="E25287" t="s">
        <v>1067</v>
      </c>
      <c r="F25287" t="s">
        <v>1067</v>
      </c>
      <c r="I25287" t="s">
        <v>27</v>
      </c>
      <c r="L25287">
        <v>0</v>
      </c>
      <c r="N25287">
        <f t="shared" si="347"/>
        <v>611763</v>
      </c>
      <c r="O25287">
        <f>_xlfn.XLOOKUP(A25287,Planilha1!F:F,Planilha1!G:G,0)</f>
        <v>0</v>
      </c>
      <c r="P25287">
        <v>0</v>
      </c>
    </row>
    <row r="25288" spans="1:16" ht="15" hidden="1" customHeight="1">
      <c r="A25288">
        <v>611764</v>
      </c>
      <c r="B25288" t="s">
        <v>22718</v>
      </c>
      <c r="C25288" t="s">
        <v>49256</v>
      </c>
      <c r="D25288" t="s">
        <v>1067</v>
      </c>
      <c r="E25288" t="s">
        <v>1067</v>
      </c>
      <c r="F25288" t="s">
        <v>1067</v>
      </c>
      <c r="I25288" t="s">
        <v>27</v>
      </c>
      <c r="L25288">
        <v>0</v>
      </c>
      <c r="N25288">
        <f t="shared" si="347"/>
        <v>611764</v>
      </c>
      <c r="O25288">
        <f>_xlfn.XLOOKUP(A25288,Planilha1!F:F,Planilha1!G:G,0)</f>
        <v>0</v>
      </c>
      <c r="P25288">
        <v>0</v>
      </c>
    </row>
    <row r="25289" spans="1:16" ht="15" hidden="1" customHeight="1">
      <c r="A25289">
        <v>611765</v>
      </c>
      <c r="B25289" t="s">
        <v>22720</v>
      </c>
      <c r="C25289" t="s">
        <v>49257</v>
      </c>
      <c r="D25289" t="s">
        <v>1067</v>
      </c>
      <c r="E25289" t="s">
        <v>1067</v>
      </c>
      <c r="F25289" t="s">
        <v>1067</v>
      </c>
      <c r="I25289" t="s">
        <v>27</v>
      </c>
      <c r="L25289">
        <v>0</v>
      </c>
      <c r="N25289">
        <f t="shared" si="347"/>
        <v>611765</v>
      </c>
      <c r="O25289">
        <f>_xlfn.XLOOKUP(A25289,Planilha1!F:F,Planilha1!G:G,0)</f>
        <v>0</v>
      </c>
      <c r="P25289">
        <v>0</v>
      </c>
    </row>
    <row r="25290" spans="1:16" ht="15" hidden="1" customHeight="1">
      <c r="A25290">
        <v>611766</v>
      </c>
      <c r="B25290" t="s">
        <v>22722</v>
      </c>
      <c r="C25290" t="s">
        <v>49258</v>
      </c>
      <c r="D25290" t="s">
        <v>1067</v>
      </c>
      <c r="E25290" t="s">
        <v>1067</v>
      </c>
      <c r="F25290" t="s">
        <v>1067</v>
      </c>
      <c r="I25290" t="s">
        <v>27</v>
      </c>
      <c r="L25290">
        <v>0</v>
      </c>
      <c r="N25290">
        <f t="shared" si="347"/>
        <v>611766</v>
      </c>
      <c r="O25290">
        <f>_xlfn.XLOOKUP(A25290,Planilha1!F:F,Planilha1!G:G,0)</f>
        <v>0</v>
      </c>
      <c r="P25290">
        <v>0</v>
      </c>
    </row>
    <row r="25291" spans="1:16" ht="15" hidden="1" customHeight="1">
      <c r="A25291">
        <v>611767</v>
      </c>
      <c r="B25291" t="s">
        <v>49259</v>
      </c>
      <c r="C25291" t="s">
        <v>49260</v>
      </c>
      <c r="D25291" t="s">
        <v>1067</v>
      </c>
      <c r="E25291" t="s">
        <v>1067</v>
      </c>
      <c r="F25291" t="s">
        <v>1067</v>
      </c>
      <c r="I25291" t="s">
        <v>27</v>
      </c>
      <c r="L25291">
        <v>0</v>
      </c>
      <c r="N25291">
        <f t="shared" si="347"/>
        <v>611767</v>
      </c>
      <c r="O25291">
        <f>_xlfn.XLOOKUP(A25291,Planilha1!F:F,Planilha1!G:G,0)</f>
        <v>0</v>
      </c>
      <c r="P25291">
        <v>0</v>
      </c>
    </row>
    <row r="25292" spans="1:16" ht="15" hidden="1" customHeight="1">
      <c r="A25292">
        <v>611768</v>
      </c>
      <c r="B25292" t="s">
        <v>49261</v>
      </c>
      <c r="C25292" t="s">
        <v>49262</v>
      </c>
      <c r="D25292" t="s">
        <v>1067</v>
      </c>
      <c r="E25292" t="s">
        <v>1067</v>
      </c>
      <c r="F25292" t="s">
        <v>1067</v>
      </c>
      <c r="I25292" t="s">
        <v>27</v>
      </c>
      <c r="L25292">
        <v>0</v>
      </c>
      <c r="N25292">
        <f t="shared" si="347"/>
        <v>611768</v>
      </c>
      <c r="O25292">
        <f>_xlfn.XLOOKUP(A25292,Planilha1!F:F,Planilha1!G:G,0)</f>
        <v>0</v>
      </c>
      <c r="P25292">
        <v>0</v>
      </c>
    </row>
    <row r="25293" spans="1:16" ht="15" hidden="1" customHeight="1">
      <c r="A25293">
        <v>611769</v>
      </c>
      <c r="B25293" t="s">
        <v>49263</v>
      </c>
      <c r="C25293" t="s">
        <v>49264</v>
      </c>
      <c r="D25293" t="s">
        <v>1067</v>
      </c>
      <c r="E25293" t="s">
        <v>1067</v>
      </c>
      <c r="F25293" t="s">
        <v>1067</v>
      </c>
      <c r="I25293" t="s">
        <v>27</v>
      </c>
      <c r="L25293">
        <v>0</v>
      </c>
      <c r="N25293">
        <f t="shared" si="347"/>
        <v>611769</v>
      </c>
      <c r="O25293">
        <f>_xlfn.XLOOKUP(A25293,Planilha1!F:F,Planilha1!G:G,0)</f>
        <v>0</v>
      </c>
      <c r="P25293">
        <v>0</v>
      </c>
    </row>
    <row r="25294" spans="1:16" ht="15" hidden="1" customHeight="1">
      <c r="A25294">
        <v>611770</v>
      </c>
      <c r="B25294" t="s">
        <v>49265</v>
      </c>
      <c r="C25294" t="s">
        <v>49266</v>
      </c>
      <c r="D25294" t="s">
        <v>1067</v>
      </c>
      <c r="E25294" t="s">
        <v>1067</v>
      </c>
      <c r="F25294" t="s">
        <v>1067</v>
      </c>
      <c r="I25294" t="s">
        <v>27</v>
      </c>
      <c r="L25294">
        <v>0</v>
      </c>
      <c r="N25294">
        <f t="shared" si="347"/>
        <v>611770</v>
      </c>
      <c r="O25294">
        <f>_xlfn.XLOOKUP(A25294,Planilha1!F:F,Planilha1!G:G,0)</f>
        <v>0</v>
      </c>
      <c r="P25294">
        <v>0</v>
      </c>
    </row>
    <row r="25295" spans="1:16" ht="15" hidden="1" customHeight="1">
      <c r="A25295">
        <v>611771</v>
      </c>
      <c r="B25295" t="s">
        <v>49267</v>
      </c>
      <c r="C25295" t="s">
        <v>49268</v>
      </c>
      <c r="D25295" t="s">
        <v>1067</v>
      </c>
      <c r="E25295" t="s">
        <v>1067</v>
      </c>
      <c r="F25295" t="s">
        <v>1067</v>
      </c>
      <c r="I25295" t="s">
        <v>27</v>
      </c>
      <c r="L25295">
        <v>0</v>
      </c>
      <c r="N25295">
        <f t="shared" si="347"/>
        <v>611771</v>
      </c>
      <c r="O25295">
        <f>_xlfn.XLOOKUP(A25295,Planilha1!F:F,Planilha1!G:G,0)</f>
        <v>0</v>
      </c>
      <c r="P25295">
        <v>0</v>
      </c>
    </row>
    <row r="25296" spans="1:16" ht="15" hidden="1" customHeight="1">
      <c r="A25296">
        <v>611772</v>
      </c>
      <c r="B25296" t="s">
        <v>49269</v>
      </c>
      <c r="C25296" t="s">
        <v>49270</v>
      </c>
      <c r="D25296" t="s">
        <v>1067</v>
      </c>
      <c r="E25296" t="s">
        <v>1067</v>
      </c>
      <c r="F25296" t="s">
        <v>1067</v>
      </c>
      <c r="I25296" t="s">
        <v>27</v>
      </c>
      <c r="L25296">
        <v>0</v>
      </c>
      <c r="N25296">
        <f t="shared" si="347"/>
        <v>611772</v>
      </c>
      <c r="O25296">
        <f>_xlfn.XLOOKUP(A25296,Planilha1!F:F,Planilha1!G:G,0)</f>
        <v>0</v>
      </c>
      <c r="P25296">
        <v>0</v>
      </c>
    </row>
    <row r="25297" spans="1:16" ht="15" hidden="1" customHeight="1">
      <c r="A25297">
        <v>611773</v>
      </c>
      <c r="B25297" t="s">
        <v>49271</v>
      </c>
      <c r="C25297" t="s">
        <v>49272</v>
      </c>
      <c r="D25297" t="s">
        <v>1067</v>
      </c>
      <c r="E25297" t="s">
        <v>1067</v>
      </c>
      <c r="F25297" t="s">
        <v>1067</v>
      </c>
      <c r="I25297" t="s">
        <v>27</v>
      </c>
      <c r="L25297">
        <v>0</v>
      </c>
      <c r="N25297">
        <f t="shared" si="347"/>
        <v>611773</v>
      </c>
      <c r="O25297">
        <f>_xlfn.XLOOKUP(A25297,Planilha1!F:F,Planilha1!G:G,0)</f>
        <v>0</v>
      </c>
      <c r="P25297">
        <v>0</v>
      </c>
    </row>
    <row r="25298" spans="1:16" ht="15" hidden="1" customHeight="1">
      <c r="A25298">
        <v>611774</v>
      </c>
      <c r="B25298" t="s">
        <v>49273</v>
      </c>
      <c r="C25298" t="s">
        <v>49274</v>
      </c>
      <c r="D25298" t="s">
        <v>1067</v>
      </c>
      <c r="E25298" t="s">
        <v>1067</v>
      </c>
      <c r="F25298" t="s">
        <v>1067</v>
      </c>
      <c r="I25298" t="s">
        <v>27</v>
      </c>
      <c r="L25298">
        <v>0</v>
      </c>
      <c r="N25298">
        <f t="shared" ref="N25298:N25361" si="348">A25298</f>
        <v>611774</v>
      </c>
      <c r="O25298">
        <f>_xlfn.XLOOKUP(A25298,Planilha1!F:F,Planilha1!G:G,0)</f>
        <v>0</v>
      </c>
      <c r="P25298">
        <v>0</v>
      </c>
    </row>
    <row r="25299" spans="1:16" ht="15" hidden="1" customHeight="1">
      <c r="A25299">
        <v>611775</v>
      </c>
      <c r="B25299" t="s">
        <v>49275</v>
      </c>
      <c r="C25299" t="s">
        <v>49276</v>
      </c>
      <c r="D25299" t="s">
        <v>1067</v>
      </c>
      <c r="E25299" t="s">
        <v>1067</v>
      </c>
      <c r="F25299" t="s">
        <v>1067</v>
      </c>
      <c r="I25299" t="s">
        <v>27</v>
      </c>
      <c r="L25299">
        <v>0</v>
      </c>
      <c r="N25299">
        <f t="shared" si="348"/>
        <v>611775</v>
      </c>
      <c r="O25299">
        <f>_xlfn.XLOOKUP(A25299,Planilha1!F:F,Planilha1!G:G,0)</f>
        <v>0</v>
      </c>
      <c r="P25299">
        <v>0</v>
      </c>
    </row>
    <row r="25300" spans="1:16" ht="15" hidden="1" customHeight="1">
      <c r="A25300">
        <v>611776</v>
      </c>
      <c r="B25300" t="s">
        <v>49277</v>
      </c>
      <c r="C25300" t="s">
        <v>49278</v>
      </c>
      <c r="D25300" t="s">
        <v>1067</v>
      </c>
      <c r="E25300" t="s">
        <v>1067</v>
      </c>
      <c r="F25300" t="s">
        <v>1067</v>
      </c>
      <c r="I25300" t="s">
        <v>27</v>
      </c>
      <c r="L25300">
        <v>0</v>
      </c>
      <c r="N25300">
        <f t="shared" si="348"/>
        <v>611776</v>
      </c>
      <c r="O25300">
        <f>_xlfn.XLOOKUP(A25300,Planilha1!F:F,Planilha1!G:G,0)</f>
        <v>0</v>
      </c>
      <c r="P25300">
        <v>0</v>
      </c>
    </row>
    <row r="25301" spans="1:16" ht="15" hidden="1" customHeight="1">
      <c r="A25301">
        <v>611777</v>
      </c>
      <c r="B25301" t="s">
        <v>49279</v>
      </c>
      <c r="C25301" t="s">
        <v>49280</v>
      </c>
      <c r="D25301" t="s">
        <v>1067</v>
      </c>
      <c r="E25301" t="s">
        <v>1067</v>
      </c>
      <c r="F25301" t="s">
        <v>1067</v>
      </c>
      <c r="I25301" t="s">
        <v>27</v>
      </c>
      <c r="L25301">
        <v>0</v>
      </c>
      <c r="N25301">
        <f t="shared" si="348"/>
        <v>611777</v>
      </c>
      <c r="O25301">
        <f>_xlfn.XLOOKUP(A25301,Planilha1!F:F,Planilha1!G:G,0)</f>
        <v>0</v>
      </c>
      <c r="P25301">
        <v>0</v>
      </c>
    </row>
    <row r="25302" spans="1:16" ht="15" hidden="1" customHeight="1">
      <c r="A25302">
        <v>611778</v>
      </c>
      <c r="B25302" t="s">
        <v>22575</v>
      </c>
      <c r="C25302" t="s">
        <v>49281</v>
      </c>
      <c r="D25302" t="s">
        <v>1067</v>
      </c>
      <c r="E25302" t="s">
        <v>1067</v>
      </c>
      <c r="F25302" t="s">
        <v>1067</v>
      </c>
      <c r="I25302" t="s">
        <v>27</v>
      </c>
      <c r="L25302">
        <v>0</v>
      </c>
      <c r="N25302">
        <f t="shared" si="348"/>
        <v>611778</v>
      </c>
      <c r="O25302">
        <f>_xlfn.XLOOKUP(A25302,Planilha1!F:F,Planilha1!G:G,0)</f>
        <v>0</v>
      </c>
      <c r="P25302">
        <v>0</v>
      </c>
    </row>
    <row r="25303" spans="1:16" ht="15" hidden="1" customHeight="1">
      <c r="A25303">
        <v>611779</v>
      </c>
      <c r="B25303" t="s">
        <v>49282</v>
      </c>
      <c r="C25303" t="s">
        <v>49283</v>
      </c>
      <c r="D25303" t="s">
        <v>1067</v>
      </c>
      <c r="E25303" t="s">
        <v>1067</v>
      </c>
      <c r="F25303" t="s">
        <v>1067</v>
      </c>
      <c r="I25303" t="s">
        <v>27</v>
      </c>
      <c r="L25303">
        <v>0</v>
      </c>
      <c r="N25303">
        <f t="shared" si="348"/>
        <v>611779</v>
      </c>
      <c r="O25303">
        <f>_xlfn.XLOOKUP(A25303,Planilha1!F:F,Planilha1!G:G,0)</f>
        <v>0</v>
      </c>
      <c r="P25303">
        <v>0</v>
      </c>
    </row>
    <row r="25304" spans="1:16" ht="15" hidden="1" customHeight="1">
      <c r="A25304">
        <v>611780</v>
      </c>
      <c r="B25304" t="s">
        <v>49284</v>
      </c>
      <c r="C25304" t="s">
        <v>49285</v>
      </c>
      <c r="D25304" t="s">
        <v>1067</v>
      </c>
      <c r="E25304" t="s">
        <v>1067</v>
      </c>
      <c r="F25304" t="s">
        <v>1067</v>
      </c>
      <c r="I25304" t="s">
        <v>27</v>
      </c>
      <c r="L25304">
        <v>0</v>
      </c>
      <c r="N25304">
        <f t="shared" si="348"/>
        <v>611780</v>
      </c>
      <c r="O25304">
        <f>_xlfn.XLOOKUP(A25304,Planilha1!F:F,Planilha1!G:G,0)</f>
        <v>0</v>
      </c>
      <c r="P25304">
        <v>0</v>
      </c>
    </row>
    <row r="25305" spans="1:16" ht="15" hidden="1" customHeight="1">
      <c r="A25305">
        <v>611781</v>
      </c>
      <c r="B25305" t="s">
        <v>49286</v>
      </c>
      <c r="C25305" t="s">
        <v>49287</v>
      </c>
      <c r="D25305" t="s">
        <v>1067</v>
      </c>
      <c r="E25305" t="s">
        <v>1067</v>
      </c>
      <c r="F25305" t="s">
        <v>1067</v>
      </c>
      <c r="I25305" t="s">
        <v>27</v>
      </c>
      <c r="L25305">
        <v>0</v>
      </c>
      <c r="N25305">
        <f t="shared" si="348"/>
        <v>611781</v>
      </c>
      <c r="O25305">
        <f>_xlfn.XLOOKUP(A25305,Planilha1!F:F,Planilha1!G:G,0)</f>
        <v>0</v>
      </c>
      <c r="P25305">
        <v>0</v>
      </c>
    </row>
    <row r="25306" spans="1:16" ht="15" hidden="1" customHeight="1">
      <c r="A25306">
        <v>611790</v>
      </c>
      <c r="B25306" t="s">
        <v>49288</v>
      </c>
      <c r="C25306" t="s">
        <v>49289</v>
      </c>
      <c r="D25306" t="s">
        <v>1067</v>
      </c>
      <c r="E25306" t="s">
        <v>1067</v>
      </c>
      <c r="F25306" t="s">
        <v>1067</v>
      </c>
      <c r="I25306" t="s">
        <v>27</v>
      </c>
      <c r="L25306">
        <v>0</v>
      </c>
      <c r="N25306">
        <f t="shared" si="348"/>
        <v>611790</v>
      </c>
      <c r="O25306">
        <f>_xlfn.XLOOKUP(A25306,Planilha1!F:F,Planilha1!G:G,0)</f>
        <v>0</v>
      </c>
      <c r="P25306">
        <v>0</v>
      </c>
    </row>
    <row r="25307" spans="1:16" ht="15" hidden="1" customHeight="1">
      <c r="A25307">
        <v>611800</v>
      </c>
      <c r="B25307" t="s">
        <v>49290</v>
      </c>
      <c r="C25307" t="s">
        <v>49291</v>
      </c>
      <c r="D25307" t="s">
        <v>1067</v>
      </c>
      <c r="E25307" t="s">
        <v>1067</v>
      </c>
      <c r="F25307" t="s">
        <v>1067</v>
      </c>
      <c r="I25307" t="s">
        <v>27</v>
      </c>
      <c r="L25307">
        <v>0</v>
      </c>
      <c r="N25307">
        <f t="shared" si="348"/>
        <v>611800</v>
      </c>
      <c r="O25307">
        <f>_xlfn.XLOOKUP(A25307,Planilha1!F:F,Planilha1!G:G,0)</f>
        <v>0</v>
      </c>
      <c r="P25307">
        <v>0</v>
      </c>
    </row>
    <row r="25308" spans="1:16" ht="15" hidden="1" customHeight="1">
      <c r="A25308">
        <v>611801</v>
      </c>
      <c r="B25308" t="s">
        <v>49292</v>
      </c>
      <c r="C25308" t="s">
        <v>49293</v>
      </c>
      <c r="D25308" t="s">
        <v>1067</v>
      </c>
      <c r="E25308" t="s">
        <v>1067</v>
      </c>
      <c r="F25308" t="s">
        <v>1067</v>
      </c>
      <c r="I25308" t="s">
        <v>27</v>
      </c>
      <c r="L25308">
        <v>0</v>
      </c>
      <c r="N25308">
        <f t="shared" si="348"/>
        <v>611801</v>
      </c>
      <c r="O25308">
        <f>_xlfn.XLOOKUP(A25308,Planilha1!F:F,Planilha1!G:G,0)</f>
        <v>0</v>
      </c>
      <c r="P25308">
        <v>0</v>
      </c>
    </row>
    <row r="25309" spans="1:16" ht="15" hidden="1" customHeight="1">
      <c r="A25309">
        <v>611802</v>
      </c>
      <c r="B25309" t="s">
        <v>49294</v>
      </c>
      <c r="C25309" t="s">
        <v>49295</v>
      </c>
      <c r="D25309" t="s">
        <v>1067</v>
      </c>
      <c r="E25309" t="s">
        <v>1067</v>
      </c>
      <c r="F25309" t="s">
        <v>1067</v>
      </c>
      <c r="I25309" t="s">
        <v>27</v>
      </c>
      <c r="L25309">
        <v>0</v>
      </c>
      <c r="N25309">
        <f t="shared" si="348"/>
        <v>611802</v>
      </c>
      <c r="O25309">
        <f>_xlfn.XLOOKUP(A25309,Planilha1!F:F,Planilha1!G:G,0)</f>
        <v>0</v>
      </c>
      <c r="P25309">
        <v>0</v>
      </c>
    </row>
    <row r="25310" spans="1:16" ht="15" hidden="1" customHeight="1">
      <c r="A25310">
        <v>611803</v>
      </c>
      <c r="B25310" t="s">
        <v>49296</v>
      </c>
      <c r="C25310" t="s">
        <v>49297</v>
      </c>
      <c r="D25310" t="s">
        <v>1067</v>
      </c>
      <c r="E25310" t="s">
        <v>1067</v>
      </c>
      <c r="F25310" t="s">
        <v>1067</v>
      </c>
      <c r="I25310" t="s">
        <v>27</v>
      </c>
      <c r="L25310">
        <v>0</v>
      </c>
      <c r="N25310">
        <f t="shared" si="348"/>
        <v>611803</v>
      </c>
      <c r="O25310">
        <f>_xlfn.XLOOKUP(A25310,Planilha1!F:F,Planilha1!G:G,0)</f>
        <v>0</v>
      </c>
      <c r="P25310">
        <v>0</v>
      </c>
    </row>
    <row r="25311" spans="1:16" ht="15" hidden="1" customHeight="1">
      <c r="A25311">
        <v>611804</v>
      </c>
      <c r="B25311" t="s">
        <v>49298</v>
      </c>
      <c r="C25311" t="s">
        <v>49299</v>
      </c>
      <c r="D25311" t="s">
        <v>1067</v>
      </c>
      <c r="E25311" t="s">
        <v>1067</v>
      </c>
      <c r="F25311" t="s">
        <v>1067</v>
      </c>
      <c r="I25311" t="s">
        <v>27</v>
      </c>
      <c r="L25311">
        <v>0</v>
      </c>
      <c r="N25311">
        <f t="shared" si="348"/>
        <v>611804</v>
      </c>
      <c r="O25311">
        <f>_xlfn.XLOOKUP(A25311,Planilha1!F:F,Planilha1!G:G,0)</f>
        <v>0</v>
      </c>
      <c r="P25311">
        <v>0</v>
      </c>
    </row>
    <row r="25312" spans="1:16" ht="15" hidden="1" customHeight="1">
      <c r="A25312">
        <v>611805</v>
      </c>
      <c r="B25312" t="s">
        <v>49300</v>
      </c>
      <c r="C25312" t="s">
        <v>49301</v>
      </c>
      <c r="D25312" t="s">
        <v>1067</v>
      </c>
      <c r="E25312" t="s">
        <v>1067</v>
      </c>
      <c r="F25312" t="s">
        <v>1067</v>
      </c>
      <c r="I25312" t="s">
        <v>27</v>
      </c>
      <c r="L25312">
        <v>0</v>
      </c>
      <c r="N25312">
        <f t="shared" si="348"/>
        <v>611805</v>
      </c>
      <c r="O25312">
        <f>_xlfn.XLOOKUP(A25312,Planilha1!F:F,Planilha1!G:G,0)</f>
        <v>0</v>
      </c>
      <c r="P25312">
        <v>0</v>
      </c>
    </row>
    <row r="25313" spans="1:16" ht="15" hidden="1" customHeight="1">
      <c r="A25313">
        <v>611806</v>
      </c>
      <c r="B25313" t="s">
        <v>49302</v>
      </c>
      <c r="C25313" t="s">
        <v>49303</v>
      </c>
      <c r="D25313" t="s">
        <v>1067</v>
      </c>
      <c r="E25313" t="s">
        <v>1067</v>
      </c>
      <c r="F25313" t="s">
        <v>1067</v>
      </c>
      <c r="I25313" t="s">
        <v>27</v>
      </c>
      <c r="L25313">
        <v>0</v>
      </c>
      <c r="N25313">
        <f t="shared" si="348"/>
        <v>611806</v>
      </c>
      <c r="O25313">
        <f>_xlfn.XLOOKUP(A25313,Planilha1!F:F,Planilha1!G:G,0)</f>
        <v>0</v>
      </c>
      <c r="P25313">
        <v>0</v>
      </c>
    </row>
    <row r="25314" spans="1:16" ht="15" hidden="1" customHeight="1">
      <c r="A25314">
        <v>611807</v>
      </c>
      <c r="B25314" t="s">
        <v>49304</v>
      </c>
      <c r="C25314" t="s">
        <v>49305</v>
      </c>
      <c r="D25314" t="s">
        <v>1067</v>
      </c>
      <c r="E25314" t="s">
        <v>1067</v>
      </c>
      <c r="F25314" t="s">
        <v>1067</v>
      </c>
      <c r="I25314" t="s">
        <v>27</v>
      </c>
      <c r="L25314">
        <v>0</v>
      </c>
      <c r="N25314">
        <f t="shared" si="348"/>
        <v>611807</v>
      </c>
      <c r="O25314">
        <f>_xlfn.XLOOKUP(A25314,Planilha1!F:F,Planilha1!G:G,0)</f>
        <v>0</v>
      </c>
      <c r="P25314">
        <v>0</v>
      </c>
    </row>
    <row r="25315" spans="1:16" ht="15" hidden="1" customHeight="1">
      <c r="A25315">
        <v>611808</v>
      </c>
      <c r="B25315" t="s">
        <v>49306</v>
      </c>
      <c r="C25315" t="s">
        <v>49307</v>
      </c>
      <c r="D25315" t="s">
        <v>1067</v>
      </c>
      <c r="E25315" t="s">
        <v>1067</v>
      </c>
      <c r="F25315" t="s">
        <v>1067</v>
      </c>
      <c r="I25315" t="s">
        <v>27</v>
      </c>
      <c r="L25315">
        <v>0</v>
      </c>
      <c r="N25315">
        <f t="shared" si="348"/>
        <v>611808</v>
      </c>
      <c r="O25315">
        <f>_xlfn.XLOOKUP(A25315,Planilha1!F:F,Planilha1!G:G,0)</f>
        <v>0</v>
      </c>
      <c r="P25315">
        <v>0</v>
      </c>
    </row>
    <row r="25316" spans="1:16" ht="15" hidden="1" customHeight="1">
      <c r="A25316">
        <v>611809</v>
      </c>
      <c r="B25316" t="s">
        <v>49308</v>
      </c>
      <c r="C25316" t="s">
        <v>49309</v>
      </c>
      <c r="D25316" t="s">
        <v>1067</v>
      </c>
      <c r="E25316" t="s">
        <v>1067</v>
      </c>
      <c r="F25316" t="s">
        <v>1067</v>
      </c>
      <c r="I25316" t="s">
        <v>27</v>
      </c>
      <c r="L25316">
        <v>0</v>
      </c>
      <c r="N25316">
        <f t="shared" si="348"/>
        <v>611809</v>
      </c>
      <c r="O25316">
        <f>_xlfn.XLOOKUP(A25316,Planilha1!F:F,Planilha1!G:G,0)</f>
        <v>0</v>
      </c>
      <c r="P25316">
        <v>0</v>
      </c>
    </row>
    <row r="25317" spans="1:16" ht="15" hidden="1" customHeight="1">
      <c r="A25317">
        <v>611810</v>
      </c>
      <c r="B25317" t="s">
        <v>49310</v>
      </c>
      <c r="C25317" t="s">
        <v>49311</v>
      </c>
      <c r="D25317" t="s">
        <v>1067</v>
      </c>
      <c r="E25317" t="s">
        <v>1067</v>
      </c>
      <c r="F25317" t="s">
        <v>1067</v>
      </c>
      <c r="I25317" t="s">
        <v>27</v>
      </c>
      <c r="L25317">
        <v>0</v>
      </c>
      <c r="N25317">
        <f t="shared" si="348"/>
        <v>611810</v>
      </c>
      <c r="O25317">
        <f>_xlfn.XLOOKUP(A25317,Planilha1!F:F,Planilha1!G:G,0)</f>
        <v>0</v>
      </c>
      <c r="P25317">
        <v>0</v>
      </c>
    </row>
    <row r="25318" spans="1:16" ht="15" hidden="1" customHeight="1">
      <c r="A25318">
        <v>611811</v>
      </c>
      <c r="B25318" t="s">
        <v>49312</v>
      </c>
      <c r="C25318" t="s">
        <v>49313</v>
      </c>
      <c r="D25318" t="s">
        <v>1067</v>
      </c>
      <c r="E25318" t="s">
        <v>1067</v>
      </c>
      <c r="F25318" t="s">
        <v>1067</v>
      </c>
      <c r="I25318" t="s">
        <v>27</v>
      </c>
      <c r="L25318">
        <v>0</v>
      </c>
      <c r="N25318">
        <f t="shared" si="348"/>
        <v>611811</v>
      </c>
      <c r="O25318">
        <f>_xlfn.XLOOKUP(A25318,Planilha1!F:F,Planilha1!G:G,0)</f>
        <v>0</v>
      </c>
      <c r="P25318">
        <v>0</v>
      </c>
    </row>
    <row r="25319" spans="1:16" ht="15" hidden="1" customHeight="1">
      <c r="A25319">
        <v>611812</v>
      </c>
      <c r="B25319" t="s">
        <v>49314</v>
      </c>
      <c r="C25319" t="s">
        <v>49315</v>
      </c>
      <c r="D25319" t="s">
        <v>1067</v>
      </c>
      <c r="E25319" t="s">
        <v>1067</v>
      </c>
      <c r="F25319" t="s">
        <v>1067</v>
      </c>
      <c r="I25319" t="s">
        <v>27</v>
      </c>
      <c r="L25319">
        <v>0</v>
      </c>
      <c r="N25319">
        <f t="shared" si="348"/>
        <v>611812</v>
      </c>
      <c r="O25319">
        <f>_xlfn.XLOOKUP(A25319,Planilha1!F:F,Planilha1!G:G,0)</f>
        <v>0</v>
      </c>
      <c r="P25319">
        <v>0</v>
      </c>
    </row>
    <row r="25320" spans="1:16" ht="15" hidden="1" customHeight="1">
      <c r="A25320">
        <v>611813</v>
      </c>
      <c r="B25320" t="s">
        <v>49316</v>
      </c>
      <c r="C25320" t="s">
        <v>49317</v>
      </c>
      <c r="D25320" t="s">
        <v>1067</v>
      </c>
      <c r="E25320" t="s">
        <v>1067</v>
      </c>
      <c r="F25320" t="s">
        <v>1067</v>
      </c>
      <c r="I25320" t="s">
        <v>27</v>
      </c>
      <c r="L25320">
        <v>0</v>
      </c>
      <c r="N25320">
        <f t="shared" si="348"/>
        <v>611813</v>
      </c>
      <c r="O25320">
        <f>_xlfn.XLOOKUP(A25320,Planilha1!F:F,Planilha1!G:G,0)</f>
        <v>0</v>
      </c>
      <c r="P25320">
        <v>0</v>
      </c>
    </row>
    <row r="25321" spans="1:16" ht="15" hidden="1" customHeight="1">
      <c r="A25321">
        <v>611814</v>
      </c>
      <c r="B25321" t="s">
        <v>49318</v>
      </c>
      <c r="C25321" t="s">
        <v>49319</v>
      </c>
      <c r="D25321" t="s">
        <v>1067</v>
      </c>
      <c r="E25321" t="s">
        <v>1067</v>
      </c>
      <c r="F25321" t="s">
        <v>1067</v>
      </c>
      <c r="I25321" t="s">
        <v>27</v>
      </c>
      <c r="L25321">
        <v>0</v>
      </c>
      <c r="N25321">
        <f t="shared" si="348"/>
        <v>611814</v>
      </c>
      <c r="O25321">
        <f>_xlfn.XLOOKUP(A25321,Planilha1!F:F,Planilha1!G:G,0)</f>
        <v>0</v>
      </c>
      <c r="P25321">
        <v>0</v>
      </c>
    </row>
    <row r="25322" spans="1:16" ht="15" hidden="1" customHeight="1">
      <c r="A25322">
        <v>611815</v>
      </c>
      <c r="B25322" t="s">
        <v>49320</v>
      </c>
      <c r="C25322" t="s">
        <v>49321</v>
      </c>
      <c r="D25322" t="s">
        <v>1067</v>
      </c>
      <c r="E25322" t="s">
        <v>1067</v>
      </c>
      <c r="F25322" t="s">
        <v>1067</v>
      </c>
      <c r="I25322" t="s">
        <v>27</v>
      </c>
      <c r="L25322">
        <v>0</v>
      </c>
      <c r="N25322">
        <f t="shared" si="348"/>
        <v>611815</v>
      </c>
      <c r="O25322">
        <f>_xlfn.XLOOKUP(A25322,Planilha1!F:F,Planilha1!G:G,0)</f>
        <v>0</v>
      </c>
      <c r="P25322">
        <v>0</v>
      </c>
    </row>
    <row r="25323" spans="1:16" ht="15" hidden="1" customHeight="1">
      <c r="A25323">
        <v>611816</v>
      </c>
      <c r="B25323" t="s">
        <v>49322</v>
      </c>
      <c r="C25323" t="s">
        <v>49323</v>
      </c>
      <c r="D25323" t="s">
        <v>1067</v>
      </c>
      <c r="E25323" t="s">
        <v>1067</v>
      </c>
      <c r="F25323" t="s">
        <v>1067</v>
      </c>
      <c r="I25323" t="s">
        <v>27</v>
      </c>
      <c r="L25323">
        <v>0</v>
      </c>
      <c r="N25323">
        <f t="shared" si="348"/>
        <v>611816</v>
      </c>
      <c r="O25323">
        <f>_xlfn.XLOOKUP(A25323,Planilha1!F:F,Planilha1!G:G,0)</f>
        <v>0</v>
      </c>
      <c r="P25323">
        <v>0</v>
      </c>
    </row>
    <row r="25324" spans="1:16" ht="15" hidden="1" customHeight="1">
      <c r="A25324">
        <v>611817</v>
      </c>
      <c r="B25324" t="s">
        <v>49324</v>
      </c>
      <c r="C25324" t="s">
        <v>49325</v>
      </c>
      <c r="D25324" t="s">
        <v>1067</v>
      </c>
      <c r="E25324" t="s">
        <v>1067</v>
      </c>
      <c r="F25324" t="s">
        <v>1067</v>
      </c>
      <c r="I25324" t="s">
        <v>27</v>
      </c>
      <c r="L25324">
        <v>0</v>
      </c>
      <c r="N25324">
        <f t="shared" si="348"/>
        <v>611817</v>
      </c>
      <c r="O25324">
        <f>_xlfn.XLOOKUP(A25324,Planilha1!F:F,Planilha1!G:G,0)</f>
        <v>0</v>
      </c>
      <c r="P25324">
        <v>0</v>
      </c>
    </row>
    <row r="25325" spans="1:16" ht="15" hidden="1" customHeight="1">
      <c r="A25325">
        <v>611818</v>
      </c>
      <c r="B25325" t="s">
        <v>49326</v>
      </c>
      <c r="C25325" t="s">
        <v>49327</v>
      </c>
      <c r="D25325" t="s">
        <v>1067</v>
      </c>
      <c r="E25325" t="s">
        <v>1067</v>
      </c>
      <c r="F25325" t="s">
        <v>1067</v>
      </c>
      <c r="I25325" t="s">
        <v>27</v>
      </c>
      <c r="L25325">
        <v>0</v>
      </c>
      <c r="N25325">
        <f t="shared" si="348"/>
        <v>611818</v>
      </c>
      <c r="O25325">
        <f>_xlfn.XLOOKUP(A25325,Planilha1!F:F,Planilha1!G:G,0)</f>
        <v>0</v>
      </c>
      <c r="P25325">
        <v>0</v>
      </c>
    </row>
    <row r="25326" spans="1:16" ht="15" hidden="1" customHeight="1">
      <c r="A25326">
        <v>611819</v>
      </c>
      <c r="B25326" t="s">
        <v>49328</v>
      </c>
      <c r="C25326" t="s">
        <v>49329</v>
      </c>
      <c r="D25326" t="s">
        <v>1067</v>
      </c>
      <c r="E25326" t="s">
        <v>1067</v>
      </c>
      <c r="F25326" t="s">
        <v>1067</v>
      </c>
      <c r="I25326" t="s">
        <v>27</v>
      </c>
      <c r="L25326">
        <v>0</v>
      </c>
      <c r="N25326">
        <f t="shared" si="348"/>
        <v>611819</v>
      </c>
      <c r="O25326">
        <f>_xlfn.XLOOKUP(A25326,Planilha1!F:F,Planilha1!G:G,0)</f>
        <v>0</v>
      </c>
      <c r="P25326">
        <v>0</v>
      </c>
    </row>
    <row r="25327" spans="1:16" ht="15" hidden="1" customHeight="1">
      <c r="A25327">
        <v>611820</v>
      </c>
      <c r="B25327" t="s">
        <v>48661</v>
      </c>
      <c r="C25327" t="s">
        <v>49330</v>
      </c>
      <c r="D25327" t="s">
        <v>1067</v>
      </c>
      <c r="E25327" t="s">
        <v>1067</v>
      </c>
      <c r="F25327" t="s">
        <v>1067</v>
      </c>
      <c r="I25327" t="s">
        <v>27</v>
      </c>
      <c r="L25327">
        <v>0</v>
      </c>
      <c r="N25327">
        <f t="shared" si="348"/>
        <v>611820</v>
      </c>
      <c r="O25327">
        <f>_xlfn.XLOOKUP(A25327,Planilha1!F:F,Planilha1!G:G,0)</f>
        <v>0</v>
      </c>
      <c r="P25327">
        <v>0</v>
      </c>
    </row>
    <row r="25328" spans="1:16" ht="15" hidden="1" customHeight="1">
      <c r="A25328">
        <v>611821</v>
      </c>
      <c r="B25328" t="s">
        <v>49331</v>
      </c>
      <c r="C25328" t="s">
        <v>49332</v>
      </c>
      <c r="D25328" t="s">
        <v>1067</v>
      </c>
      <c r="E25328" t="s">
        <v>1067</v>
      </c>
      <c r="F25328" t="s">
        <v>1067</v>
      </c>
      <c r="I25328" t="s">
        <v>27</v>
      </c>
      <c r="L25328">
        <v>0</v>
      </c>
      <c r="N25328">
        <f t="shared" si="348"/>
        <v>611821</v>
      </c>
      <c r="O25328">
        <f>_xlfn.XLOOKUP(A25328,Planilha1!F:F,Planilha1!G:G,0)</f>
        <v>0</v>
      </c>
      <c r="P25328">
        <v>0</v>
      </c>
    </row>
    <row r="25329" spans="1:16" ht="15" hidden="1" customHeight="1">
      <c r="A25329">
        <v>611822</v>
      </c>
      <c r="B25329" t="s">
        <v>49333</v>
      </c>
      <c r="C25329" t="s">
        <v>49334</v>
      </c>
      <c r="D25329" t="s">
        <v>1067</v>
      </c>
      <c r="E25329" t="s">
        <v>1067</v>
      </c>
      <c r="F25329" t="s">
        <v>1067</v>
      </c>
      <c r="I25329" t="s">
        <v>27</v>
      </c>
      <c r="L25329">
        <v>0</v>
      </c>
      <c r="N25329">
        <f t="shared" si="348"/>
        <v>611822</v>
      </c>
      <c r="O25329">
        <f>_xlfn.XLOOKUP(A25329,Planilha1!F:F,Planilha1!G:G,0)</f>
        <v>0</v>
      </c>
      <c r="P25329">
        <v>0</v>
      </c>
    </row>
    <row r="25330" spans="1:16" ht="15" hidden="1" customHeight="1">
      <c r="A25330">
        <v>611823</v>
      </c>
      <c r="B25330" t="s">
        <v>24121</v>
      </c>
      <c r="C25330" t="s">
        <v>49335</v>
      </c>
      <c r="D25330" t="s">
        <v>1067</v>
      </c>
      <c r="E25330" t="s">
        <v>1067</v>
      </c>
      <c r="F25330" t="s">
        <v>1067</v>
      </c>
      <c r="I25330" t="s">
        <v>27</v>
      </c>
      <c r="L25330">
        <v>0</v>
      </c>
      <c r="N25330">
        <f t="shared" si="348"/>
        <v>611823</v>
      </c>
      <c r="O25330">
        <f>_xlfn.XLOOKUP(A25330,Planilha1!F:F,Planilha1!G:G,0)</f>
        <v>0</v>
      </c>
      <c r="P25330">
        <v>0</v>
      </c>
    </row>
    <row r="25331" spans="1:16" ht="15" hidden="1" customHeight="1">
      <c r="A25331">
        <v>611824</v>
      </c>
      <c r="B25331" t="s">
        <v>49336</v>
      </c>
      <c r="C25331" t="s">
        <v>49337</v>
      </c>
      <c r="D25331" t="s">
        <v>1067</v>
      </c>
      <c r="E25331" t="s">
        <v>1067</v>
      </c>
      <c r="F25331" t="s">
        <v>1067</v>
      </c>
      <c r="I25331" t="s">
        <v>27</v>
      </c>
      <c r="L25331">
        <v>0</v>
      </c>
      <c r="N25331">
        <f t="shared" si="348"/>
        <v>611824</v>
      </c>
      <c r="O25331">
        <f>_xlfn.XLOOKUP(A25331,Planilha1!F:F,Planilha1!G:G,0)</f>
        <v>0</v>
      </c>
      <c r="P25331">
        <v>0</v>
      </c>
    </row>
    <row r="25332" spans="1:16" ht="15" hidden="1" customHeight="1">
      <c r="A25332">
        <v>611825</v>
      </c>
      <c r="B25332" t="s">
        <v>49338</v>
      </c>
      <c r="C25332" t="s">
        <v>49339</v>
      </c>
      <c r="D25332" t="s">
        <v>1067</v>
      </c>
      <c r="E25332" t="s">
        <v>1067</v>
      </c>
      <c r="F25332" t="s">
        <v>1067</v>
      </c>
      <c r="I25332" t="s">
        <v>27</v>
      </c>
      <c r="L25332">
        <v>0</v>
      </c>
      <c r="N25332">
        <f t="shared" si="348"/>
        <v>611825</v>
      </c>
      <c r="O25332">
        <f>_xlfn.XLOOKUP(A25332,Planilha1!F:F,Planilha1!G:G,0)</f>
        <v>0</v>
      </c>
      <c r="P25332">
        <v>0</v>
      </c>
    </row>
    <row r="25333" spans="1:16" ht="15" hidden="1" customHeight="1">
      <c r="A25333">
        <v>611826</v>
      </c>
      <c r="B25333" t="s">
        <v>49340</v>
      </c>
      <c r="C25333" t="s">
        <v>49341</v>
      </c>
      <c r="D25333" t="s">
        <v>1067</v>
      </c>
      <c r="E25333" t="s">
        <v>1067</v>
      </c>
      <c r="F25333" t="s">
        <v>1067</v>
      </c>
      <c r="I25333" t="s">
        <v>27</v>
      </c>
      <c r="L25333">
        <v>0</v>
      </c>
      <c r="N25333">
        <f t="shared" si="348"/>
        <v>611826</v>
      </c>
      <c r="O25333">
        <f>_xlfn.XLOOKUP(A25333,Planilha1!F:F,Planilha1!G:G,0)</f>
        <v>0</v>
      </c>
      <c r="P25333">
        <v>0</v>
      </c>
    </row>
    <row r="25334" spans="1:16" ht="15" hidden="1" customHeight="1">
      <c r="A25334">
        <v>611827</v>
      </c>
      <c r="B25334" t="s">
        <v>49342</v>
      </c>
      <c r="C25334" t="s">
        <v>49343</v>
      </c>
      <c r="D25334" t="s">
        <v>1067</v>
      </c>
      <c r="E25334" t="s">
        <v>1067</v>
      </c>
      <c r="F25334" t="s">
        <v>1067</v>
      </c>
      <c r="I25334" t="s">
        <v>27</v>
      </c>
      <c r="L25334">
        <v>0</v>
      </c>
      <c r="N25334">
        <f t="shared" si="348"/>
        <v>611827</v>
      </c>
      <c r="O25334">
        <f>_xlfn.XLOOKUP(A25334,Planilha1!F:F,Planilha1!G:G,0)</f>
        <v>0</v>
      </c>
      <c r="P25334">
        <v>0</v>
      </c>
    </row>
    <row r="25335" spans="1:16" ht="15" hidden="1" customHeight="1">
      <c r="A25335">
        <v>611828</v>
      </c>
      <c r="B25335" t="s">
        <v>49344</v>
      </c>
      <c r="C25335" t="s">
        <v>49345</v>
      </c>
      <c r="D25335" t="s">
        <v>1067</v>
      </c>
      <c r="E25335" t="s">
        <v>1067</v>
      </c>
      <c r="F25335" t="s">
        <v>1067</v>
      </c>
      <c r="I25335" t="s">
        <v>27</v>
      </c>
      <c r="L25335">
        <v>0</v>
      </c>
      <c r="N25335">
        <f t="shared" si="348"/>
        <v>611828</v>
      </c>
      <c r="O25335">
        <f>_xlfn.XLOOKUP(A25335,Planilha1!F:F,Planilha1!G:G,0)</f>
        <v>0</v>
      </c>
      <c r="P25335">
        <v>0</v>
      </c>
    </row>
    <row r="25336" spans="1:16" ht="15" hidden="1" customHeight="1">
      <c r="A25336">
        <v>611829</v>
      </c>
      <c r="B25336" t="s">
        <v>49346</v>
      </c>
      <c r="C25336" t="s">
        <v>49347</v>
      </c>
      <c r="D25336" t="s">
        <v>1067</v>
      </c>
      <c r="E25336" t="s">
        <v>1067</v>
      </c>
      <c r="F25336" t="s">
        <v>1067</v>
      </c>
      <c r="I25336" t="s">
        <v>27</v>
      </c>
      <c r="L25336">
        <v>0</v>
      </c>
      <c r="N25336">
        <f t="shared" si="348"/>
        <v>611829</v>
      </c>
      <c r="O25336">
        <f>_xlfn.XLOOKUP(A25336,Planilha1!F:F,Planilha1!G:G,0)</f>
        <v>0</v>
      </c>
      <c r="P25336">
        <v>0</v>
      </c>
    </row>
    <row r="25337" spans="1:16" ht="15" hidden="1" customHeight="1">
      <c r="A25337">
        <v>611830</v>
      </c>
      <c r="B25337" t="s">
        <v>47236</v>
      </c>
      <c r="C25337" t="s">
        <v>49348</v>
      </c>
      <c r="D25337" t="s">
        <v>1067</v>
      </c>
      <c r="E25337" t="s">
        <v>1067</v>
      </c>
      <c r="F25337" t="s">
        <v>1067</v>
      </c>
      <c r="I25337" t="s">
        <v>27</v>
      </c>
      <c r="L25337">
        <v>0</v>
      </c>
      <c r="N25337">
        <f t="shared" si="348"/>
        <v>611830</v>
      </c>
      <c r="O25337">
        <f>_xlfn.XLOOKUP(A25337,Planilha1!F:F,Planilha1!G:G,0)</f>
        <v>0</v>
      </c>
      <c r="P25337">
        <v>0</v>
      </c>
    </row>
    <row r="25338" spans="1:16" ht="15" hidden="1" customHeight="1">
      <c r="A25338">
        <v>611831</v>
      </c>
      <c r="B25338" t="s">
        <v>49349</v>
      </c>
      <c r="C25338" t="s">
        <v>49350</v>
      </c>
      <c r="D25338" t="s">
        <v>1067</v>
      </c>
      <c r="E25338" t="s">
        <v>1067</v>
      </c>
      <c r="F25338" t="s">
        <v>1067</v>
      </c>
      <c r="I25338" t="s">
        <v>27</v>
      </c>
      <c r="L25338">
        <v>0</v>
      </c>
      <c r="N25338">
        <f t="shared" si="348"/>
        <v>611831</v>
      </c>
      <c r="O25338">
        <f>_xlfn.XLOOKUP(A25338,Planilha1!F:F,Planilha1!G:G,0)</f>
        <v>0</v>
      </c>
      <c r="P25338">
        <v>0</v>
      </c>
    </row>
    <row r="25339" spans="1:16" ht="15" hidden="1" customHeight="1">
      <c r="A25339">
        <v>611832</v>
      </c>
      <c r="B25339" t="s">
        <v>49351</v>
      </c>
      <c r="C25339" t="s">
        <v>49352</v>
      </c>
      <c r="D25339" t="s">
        <v>1067</v>
      </c>
      <c r="E25339" t="s">
        <v>1067</v>
      </c>
      <c r="F25339" t="s">
        <v>1067</v>
      </c>
      <c r="I25339" t="s">
        <v>27</v>
      </c>
      <c r="L25339">
        <v>0</v>
      </c>
      <c r="N25339">
        <f t="shared" si="348"/>
        <v>611832</v>
      </c>
      <c r="O25339">
        <f>_xlfn.XLOOKUP(A25339,Planilha1!F:F,Planilha1!G:G,0)</f>
        <v>0</v>
      </c>
      <c r="P25339">
        <v>0</v>
      </c>
    </row>
    <row r="25340" spans="1:16" ht="15" hidden="1" customHeight="1">
      <c r="A25340">
        <v>611833</v>
      </c>
      <c r="B25340" t="s">
        <v>49353</v>
      </c>
      <c r="C25340" t="s">
        <v>49354</v>
      </c>
      <c r="D25340" t="s">
        <v>1067</v>
      </c>
      <c r="E25340" t="s">
        <v>1067</v>
      </c>
      <c r="F25340" t="s">
        <v>1067</v>
      </c>
      <c r="I25340" t="s">
        <v>27</v>
      </c>
      <c r="L25340">
        <v>0</v>
      </c>
      <c r="N25340">
        <f t="shared" si="348"/>
        <v>611833</v>
      </c>
      <c r="O25340">
        <f>_xlfn.XLOOKUP(A25340,Planilha1!F:F,Planilha1!G:G,0)</f>
        <v>0</v>
      </c>
      <c r="P25340">
        <v>0</v>
      </c>
    </row>
    <row r="25341" spans="1:16" ht="15" hidden="1" customHeight="1">
      <c r="A25341">
        <v>611834</v>
      </c>
      <c r="B25341" t="s">
        <v>49355</v>
      </c>
      <c r="C25341" t="s">
        <v>49356</v>
      </c>
      <c r="D25341" t="s">
        <v>1067</v>
      </c>
      <c r="E25341" t="s">
        <v>1067</v>
      </c>
      <c r="F25341" t="s">
        <v>1067</v>
      </c>
      <c r="I25341" t="s">
        <v>27</v>
      </c>
      <c r="L25341">
        <v>0</v>
      </c>
      <c r="N25341">
        <f t="shared" si="348"/>
        <v>611834</v>
      </c>
      <c r="O25341">
        <f>_xlfn.XLOOKUP(A25341,Planilha1!F:F,Planilha1!G:G,0)</f>
        <v>0</v>
      </c>
      <c r="P25341">
        <v>0</v>
      </c>
    </row>
    <row r="25342" spans="1:16" ht="15" hidden="1" customHeight="1">
      <c r="A25342">
        <v>611835</v>
      </c>
      <c r="B25342" t="s">
        <v>49357</v>
      </c>
      <c r="C25342" t="s">
        <v>49358</v>
      </c>
      <c r="D25342" t="s">
        <v>1067</v>
      </c>
      <c r="E25342" t="s">
        <v>1067</v>
      </c>
      <c r="F25342" t="s">
        <v>1067</v>
      </c>
      <c r="I25342" t="s">
        <v>27</v>
      </c>
      <c r="L25342">
        <v>0</v>
      </c>
      <c r="N25342">
        <f t="shared" si="348"/>
        <v>611835</v>
      </c>
      <c r="O25342">
        <f>_xlfn.XLOOKUP(A25342,Planilha1!F:F,Planilha1!G:G,0)</f>
        <v>0</v>
      </c>
      <c r="P25342">
        <v>0</v>
      </c>
    </row>
    <row r="25343" spans="1:16" ht="15" hidden="1" customHeight="1">
      <c r="A25343">
        <v>611836</v>
      </c>
      <c r="B25343" t="s">
        <v>49359</v>
      </c>
      <c r="C25343" t="s">
        <v>49360</v>
      </c>
      <c r="D25343" t="s">
        <v>1067</v>
      </c>
      <c r="E25343" t="s">
        <v>1067</v>
      </c>
      <c r="F25343" t="s">
        <v>1067</v>
      </c>
      <c r="I25343" t="s">
        <v>27</v>
      </c>
      <c r="L25343">
        <v>0</v>
      </c>
      <c r="N25343">
        <f t="shared" si="348"/>
        <v>611836</v>
      </c>
      <c r="O25343">
        <f>_xlfn.XLOOKUP(A25343,Planilha1!F:F,Planilha1!G:G,0)</f>
        <v>0</v>
      </c>
      <c r="P25343">
        <v>0</v>
      </c>
    </row>
    <row r="25344" spans="1:16" ht="15" hidden="1" customHeight="1">
      <c r="A25344">
        <v>611837</v>
      </c>
      <c r="B25344" t="s">
        <v>49361</v>
      </c>
      <c r="C25344" t="s">
        <v>49362</v>
      </c>
      <c r="D25344" t="s">
        <v>1067</v>
      </c>
      <c r="E25344" t="s">
        <v>1067</v>
      </c>
      <c r="F25344" t="s">
        <v>1067</v>
      </c>
      <c r="I25344" t="s">
        <v>27</v>
      </c>
      <c r="L25344">
        <v>0</v>
      </c>
      <c r="N25344">
        <f t="shared" si="348"/>
        <v>611837</v>
      </c>
      <c r="O25344">
        <f>_xlfn.XLOOKUP(A25344,Planilha1!F:F,Planilha1!G:G,0)</f>
        <v>0</v>
      </c>
      <c r="P25344">
        <v>0</v>
      </c>
    </row>
    <row r="25345" spans="1:16" ht="15" hidden="1" customHeight="1">
      <c r="A25345">
        <v>611838</v>
      </c>
      <c r="B25345" t="s">
        <v>49363</v>
      </c>
      <c r="C25345" t="s">
        <v>49364</v>
      </c>
      <c r="D25345" t="s">
        <v>1067</v>
      </c>
      <c r="E25345" t="s">
        <v>1067</v>
      </c>
      <c r="F25345" t="s">
        <v>1067</v>
      </c>
      <c r="I25345" t="s">
        <v>27</v>
      </c>
      <c r="L25345">
        <v>0</v>
      </c>
      <c r="N25345">
        <f t="shared" si="348"/>
        <v>611838</v>
      </c>
      <c r="O25345">
        <f>_xlfn.XLOOKUP(A25345,Planilha1!F:F,Planilha1!G:G,0)</f>
        <v>0</v>
      </c>
      <c r="P25345">
        <v>0</v>
      </c>
    </row>
    <row r="25346" spans="1:16" ht="15" hidden="1" customHeight="1">
      <c r="A25346">
        <v>611839</v>
      </c>
      <c r="B25346" t="s">
        <v>49365</v>
      </c>
      <c r="C25346" t="s">
        <v>49366</v>
      </c>
      <c r="D25346" t="s">
        <v>1067</v>
      </c>
      <c r="E25346" t="s">
        <v>1067</v>
      </c>
      <c r="F25346" t="s">
        <v>1067</v>
      </c>
      <c r="I25346" t="s">
        <v>27</v>
      </c>
      <c r="L25346">
        <v>0</v>
      </c>
      <c r="N25346">
        <f t="shared" si="348"/>
        <v>611839</v>
      </c>
      <c r="O25346">
        <f>_xlfn.XLOOKUP(A25346,Planilha1!F:F,Planilha1!G:G,0)</f>
        <v>0</v>
      </c>
      <c r="P25346">
        <v>0</v>
      </c>
    </row>
    <row r="25347" spans="1:16" ht="15" hidden="1" customHeight="1">
      <c r="A25347">
        <v>611840</v>
      </c>
      <c r="B25347" t="s">
        <v>49367</v>
      </c>
      <c r="C25347" t="s">
        <v>49368</v>
      </c>
      <c r="D25347" t="s">
        <v>1067</v>
      </c>
      <c r="E25347" t="s">
        <v>1067</v>
      </c>
      <c r="F25347" t="s">
        <v>1067</v>
      </c>
      <c r="I25347" t="s">
        <v>27</v>
      </c>
      <c r="L25347">
        <v>0</v>
      </c>
      <c r="N25347">
        <f t="shared" si="348"/>
        <v>611840</v>
      </c>
      <c r="O25347">
        <f>_xlfn.XLOOKUP(A25347,Planilha1!F:F,Planilha1!G:G,0)</f>
        <v>0</v>
      </c>
      <c r="P25347">
        <v>0</v>
      </c>
    </row>
    <row r="25348" spans="1:16" ht="15" hidden="1" customHeight="1">
      <c r="A25348">
        <v>611841</v>
      </c>
      <c r="B25348" t="s">
        <v>49369</v>
      </c>
      <c r="C25348" t="s">
        <v>49370</v>
      </c>
      <c r="D25348" t="s">
        <v>1067</v>
      </c>
      <c r="E25348" t="s">
        <v>1067</v>
      </c>
      <c r="F25348" t="s">
        <v>1067</v>
      </c>
      <c r="I25348" t="s">
        <v>27</v>
      </c>
      <c r="L25348">
        <v>0</v>
      </c>
      <c r="N25348">
        <f t="shared" si="348"/>
        <v>611841</v>
      </c>
      <c r="O25348">
        <f>_xlfn.XLOOKUP(A25348,Planilha1!F:F,Planilha1!G:G,0)</f>
        <v>0</v>
      </c>
      <c r="P25348">
        <v>0</v>
      </c>
    </row>
    <row r="25349" spans="1:16" ht="15" hidden="1" customHeight="1">
      <c r="A25349">
        <v>611842</v>
      </c>
      <c r="B25349" t="s">
        <v>49371</v>
      </c>
      <c r="C25349" t="s">
        <v>49372</v>
      </c>
      <c r="D25349" t="s">
        <v>1067</v>
      </c>
      <c r="E25349" t="s">
        <v>1067</v>
      </c>
      <c r="F25349" t="s">
        <v>1067</v>
      </c>
      <c r="I25349" t="s">
        <v>27</v>
      </c>
      <c r="L25349">
        <v>0</v>
      </c>
      <c r="N25349">
        <f t="shared" si="348"/>
        <v>611842</v>
      </c>
      <c r="O25349">
        <f>_xlfn.XLOOKUP(A25349,Planilha1!F:F,Planilha1!G:G,0)</f>
        <v>0</v>
      </c>
      <c r="P25349">
        <v>0</v>
      </c>
    </row>
    <row r="25350" spans="1:16" ht="15" hidden="1" customHeight="1">
      <c r="A25350">
        <v>611843</v>
      </c>
      <c r="B25350" t="s">
        <v>49373</v>
      </c>
      <c r="C25350" t="s">
        <v>49374</v>
      </c>
      <c r="D25350" t="s">
        <v>1067</v>
      </c>
      <c r="E25350" t="s">
        <v>1067</v>
      </c>
      <c r="F25350" t="s">
        <v>1067</v>
      </c>
      <c r="I25350" t="s">
        <v>27</v>
      </c>
      <c r="L25350">
        <v>0</v>
      </c>
      <c r="N25350">
        <f t="shared" si="348"/>
        <v>611843</v>
      </c>
      <c r="O25350">
        <f>_xlfn.XLOOKUP(A25350,Planilha1!F:F,Planilha1!G:G,0)</f>
        <v>0</v>
      </c>
      <c r="P25350">
        <v>0</v>
      </c>
    </row>
    <row r="25351" spans="1:16" ht="15" hidden="1" customHeight="1">
      <c r="A25351">
        <v>611844</v>
      </c>
      <c r="B25351" t="s">
        <v>49375</v>
      </c>
      <c r="C25351" t="s">
        <v>49376</v>
      </c>
      <c r="D25351" t="s">
        <v>1067</v>
      </c>
      <c r="E25351" t="s">
        <v>1067</v>
      </c>
      <c r="F25351" t="s">
        <v>1067</v>
      </c>
      <c r="I25351" t="s">
        <v>27</v>
      </c>
      <c r="L25351">
        <v>0</v>
      </c>
      <c r="N25351">
        <f t="shared" si="348"/>
        <v>611844</v>
      </c>
      <c r="O25351">
        <f>_xlfn.XLOOKUP(A25351,Planilha1!F:F,Planilha1!G:G,0)</f>
        <v>0</v>
      </c>
      <c r="P25351">
        <v>0</v>
      </c>
    </row>
    <row r="25352" spans="1:16" ht="15" hidden="1" customHeight="1">
      <c r="A25352">
        <v>611845</v>
      </c>
      <c r="B25352" t="s">
        <v>49377</v>
      </c>
      <c r="C25352" t="s">
        <v>49378</v>
      </c>
      <c r="D25352" t="s">
        <v>1067</v>
      </c>
      <c r="E25352" t="s">
        <v>1067</v>
      </c>
      <c r="F25352" t="s">
        <v>1067</v>
      </c>
      <c r="I25352" t="s">
        <v>27</v>
      </c>
      <c r="L25352">
        <v>0</v>
      </c>
      <c r="N25352">
        <f t="shared" si="348"/>
        <v>611845</v>
      </c>
      <c r="O25352">
        <f>_xlfn.XLOOKUP(A25352,Planilha1!F:F,Planilha1!G:G,0)</f>
        <v>0</v>
      </c>
      <c r="P25352">
        <v>0</v>
      </c>
    </row>
    <row r="25353" spans="1:16" ht="15" hidden="1" customHeight="1">
      <c r="A25353">
        <v>611846</v>
      </c>
      <c r="B25353" t="s">
        <v>49379</v>
      </c>
      <c r="C25353" t="s">
        <v>49380</v>
      </c>
      <c r="D25353" t="s">
        <v>1067</v>
      </c>
      <c r="E25353" t="s">
        <v>1067</v>
      </c>
      <c r="F25353" t="s">
        <v>1067</v>
      </c>
      <c r="I25353" t="s">
        <v>27</v>
      </c>
      <c r="L25353">
        <v>0</v>
      </c>
      <c r="N25353">
        <f t="shared" si="348"/>
        <v>611846</v>
      </c>
      <c r="O25353">
        <f>_xlfn.XLOOKUP(A25353,Planilha1!F:F,Planilha1!G:G,0)</f>
        <v>0</v>
      </c>
      <c r="P25353">
        <v>0</v>
      </c>
    </row>
    <row r="25354" spans="1:16" ht="15" hidden="1" customHeight="1">
      <c r="A25354">
        <v>611847</v>
      </c>
      <c r="B25354" t="s">
        <v>49381</v>
      </c>
      <c r="C25354" t="s">
        <v>49382</v>
      </c>
      <c r="D25354" t="s">
        <v>1067</v>
      </c>
      <c r="E25354" t="s">
        <v>1067</v>
      </c>
      <c r="F25354" t="s">
        <v>1067</v>
      </c>
      <c r="I25354" t="s">
        <v>27</v>
      </c>
      <c r="L25354">
        <v>0</v>
      </c>
      <c r="N25354">
        <f t="shared" si="348"/>
        <v>611847</v>
      </c>
      <c r="O25354">
        <f>_xlfn.XLOOKUP(A25354,Planilha1!F:F,Planilha1!G:G,0)</f>
        <v>0</v>
      </c>
      <c r="P25354">
        <v>0</v>
      </c>
    </row>
    <row r="25355" spans="1:16" ht="15" hidden="1" customHeight="1">
      <c r="A25355">
        <v>611848</v>
      </c>
      <c r="B25355" t="s">
        <v>49383</v>
      </c>
      <c r="C25355" t="s">
        <v>49384</v>
      </c>
      <c r="D25355" t="s">
        <v>1067</v>
      </c>
      <c r="E25355" t="s">
        <v>1067</v>
      </c>
      <c r="F25355" t="s">
        <v>1067</v>
      </c>
      <c r="I25355" t="s">
        <v>27</v>
      </c>
      <c r="L25355">
        <v>0</v>
      </c>
      <c r="N25355">
        <f t="shared" si="348"/>
        <v>611848</v>
      </c>
      <c r="O25355">
        <f>_xlfn.XLOOKUP(A25355,Planilha1!F:F,Planilha1!G:G,0)</f>
        <v>0</v>
      </c>
      <c r="P25355">
        <v>0</v>
      </c>
    </row>
    <row r="25356" spans="1:16" ht="15" hidden="1" customHeight="1">
      <c r="A25356">
        <v>611849</v>
      </c>
      <c r="B25356" t="s">
        <v>49385</v>
      </c>
      <c r="C25356" t="s">
        <v>49386</v>
      </c>
      <c r="D25356" t="s">
        <v>1067</v>
      </c>
      <c r="E25356" t="s">
        <v>1067</v>
      </c>
      <c r="F25356" t="s">
        <v>1067</v>
      </c>
      <c r="I25356" t="s">
        <v>27</v>
      </c>
      <c r="L25356">
        <v>0</v>
      </c>
      <c r="N25356">
        <f t="shared" si="348"/>
        <v>611849</v>
      </c>
      <c r="O25356">
        <f>_xlfn.XLOOKUP(A25356,Planilha1!F:F,Planilha1!G:G,0)</f>
        <v>0</v>
      </c>
      <c r="P25356">
        <v>0</v>
      </c>
    </row>
    <row r="25357" spans="1:16" ht="15" hidden="1" customHeight="1">
      <c r="A25357">
        <v>611850</v>
      </c>
      <c r="B25357" t="s">
        <v>49387</v>
      </c>
      <c r="C25357" t="s">
        <v>49388</v>
      </c>
      <c r="D25357" t="s">
        <v>1067</v>
      </c>
      <c r="E25357" t="s">
        <v>1067</v>
      </c>
      <c r="F25357" t="s">
        <v>1067</v>
      </c>
      <c r="I25357" t="s">
        <v>27</v>
      </c>
      <c r="L25357">
        <v>0</v>
      </c>
      <c r="N25357">
        <f t="shared" si="348"/>
        <v>611850</v>
      </c>
      <c r="O25357">
        <f>_xlfn.XLOOKUP(A25357,Planilha1!F:F,Planilha1!G:G,0)</f>
        <v>0</v>
      </c>
      <c r="P25357">
        <v>0</v>
      </c>
    </row>
    <row r="25358" spans="1:16" ht="15" hidden="1" customHeight="1">
      <c r="A25358">
        <v>611851</v>
      </c>
      <c r="B25358" t="s">
        <v>49389</v>
      </c>
      <c r="C25358" t="s">
        <v>49390</v>
      </c>
      <c r="D25358" t="s">
        <v>1067</v>
      </c>
      <c r="E25358" t="s">
        <v>1067</v>
      </c>
      <c r="F25358" t="s">
        <v>1067</v>
      </c>
      <c r="I25358" t="s">
        <v>27</v>
      </c>
      <c r="L25358">
        <v>0</v>
      </c>
      <c r="N25358">
        <f t="shared" si="348"/>
        <v>611851</v>
      </c>
      <c r="O25358">
        <f>_xlfn.XLOOKUP(A25358,Planilha1!F:F,Planilha1!G:G,0)</f>
        <v>0</v>
      </c>
      <c r="P25358">
        <v>0</v>
      </c>
    </row>
    <row r="25359" spans="1:16" ht="15" hidden="1" customHeight="1">
      <c r="A25359">
        <v>611852</v>
      </c>
      <c r="B25359" t="s">
        <v>49391</v>
      </c>
      <c r="C25359" t="s">
        <v>49392</v>
      </c>
      <c r="D25359" t="s">
        <v>1067</v>
      </c>
      <c r="E25359" t="s">
        <v>1067</v>
      </c>
      <c r="F25359" t="s">
        <v>1067</v>
      </c>
      <c r="I25359" t="s">
        <v>27</v>
      </c>
      <c r="L25359">
        <v>0</v>
      </c>
      <c r="N25359">
        <f t="shared" si="348"/>
        <v>611852</v>
      </c>
      <c r="O25359">
        <f>_xlfn.XLOOKUP(A25359,Planilha1!F:F,Planilha1!G:G,0)</f>
        <v>0</v>
      </c>
      <c r="P25359">
        <v>0</v>
      </c>
    </row>
    <row r="25360" spans="1:16" ht="15" hidden="1" customHeight="1">
      <c r="A25360">
        <v>611853</v>
      </c>
      <c r="B25360" t="s">
        <v>49393</v>
      </c>
      <c r="C25360" t="s">
        <v>49394</v>
      </c>
      <c r="D25360" t="s">
        <v>1067</v>
      </c>
      <c r="E25360" t="s">
        <v>1067</v>
      </c>
      <c r="F25360" t="s">
        <v>1067</v>
      </c>
      <c r="I25360" t="s">
        <v>27</v>
      </c>
      <c r="L25360">
        <v>0</v>
      </c>
      <c r="N25360">
        <f t="shared" si="348"/>
        <v>611853</v>
      </c>
      <c r="O25360">
        <f>_xlfn.XLOOKUP(A25360,Planilha1!F:F,Planilha1!G:G,0)</f>
        <v>0</v>
      </c>
      <c r="P25360">
        <v>0</v>
      </c>
    </row>
    <row r="25361" spans="1:16" ht="15" hidden="1" customHeight="1">
      <c r="A25361">
        <v>611854</v>
      </c>
      <c r="B25361" t="s">
        <v>15773</v>
      </c>
      <c r="C25361" t="s">
        <v>49395</v>
      </c>
      <c r="D25361" t="s">
        <v>1067</v>
      </c>
      <c r="E25361" t="s">
        <v>1067</v>
      </c>
      <c r="F25361" t="s">
        <v>1067</v>
      </c>
      <c r="I25361" t="s">
        <v>27</v>
      </c>
      <c r="L25361">
        <v>0</v>
      </c>
      <c r="N25361">
        <f t="shared" si="348"/>
        <v>611854</v>
      </c>
      <c r="O25361">
        <f>_xlfn.XLOOKUP(A25361,Planilha1!F:F,Planilha1!G:G,0)</f>
        <v>0</v>
      </c>
      <c r="P25361">
        <v>0</v>
      </c>
    </row>
    <row r="25362" spans="1:16" ht="15" hidden="1" customHeight="1">
      <c r="A25362">
        <v>611860</v>
      </c>
      <c r="B25362" t="s">
        <v>49396</v>
      </c>
      <c r="C25362" t="s">
        <v>49397</v>
      </c>
      <c r="D25362" t="s">
        <v>1067</v>
      </c>
      <c r="E25362" t="s">
        <v>1067</v>
      </c>
      <c r="F25362" t="s">
        <v>1067</v>
      </c>
      <c r="I25362" t="s">
        <v>27</v>
      </c>
      <c r="L25362">
        <v>0</v>
      </c>
      <c r="N25362">
        <f t="shared" ref="N25362:N25425" si="349">A25362</f>
        <v>611860</v>
      </c>
      <c r="O25362">
        <f>_xlfn.XLOOKUP(A25362,Planilha1!F:F,Planilha1!G:G,0)</f>
        <v>0</v>
      </c>
      <c r="P25362">
        <v>0</v>
      </c>
    </row>
    <row r="25363" spans="1:16" ht="15" hidden="1" customHeight="1">
      <c r="A25363">
        <v>611861</v>
      </c>
      <c r="B25363" t="s">
        <v>49398</v>
      </c>
      <c r="C25363" t="s">
        <v>49399</v>
      </c>
      <c r="D25363" t="s">
        <v>1067</v>
      </c>
      <c r="E25363" t="s">
        <v>1067</v>
      </c>
      <c r="F25363" t="s">
        <v>1067</v>
      </c>
      <c r="I25363" t="s">
        <v>27</v>
      </c>
      <c r="L25363">
        <v>0</v>
      </c>
      <c r="N25363">
        <f t="shared" si="349"/>
        <v>611861</v>
      </c>
      <c r="O25363">
        <f>_xlfn.XLOOKUP(A25363,Planilha1!F:F,Planilha1!G:G,0)</f>
        <v>0</v>
      </c>
      <c r="P25363">
        <v>0</v>
      </c>
    </row>
    <row r="25364" spans="1:16" ht="15" hidden="1" customHeight="1">
      <c r="A25364">
        <v>611862</v>
      </c>
      <c r="B25364" t="s">
        <v>49400</v>
      </c>
      <c r="C25364" t="s">
        <v>49401</v>
      </c>
      <c r="D25364" t="s">
        <v>1067</v>
      </c>
      <c r="E25364" t="s">
        <v>1067</v>
      </c>
      <c r="F25364" t="s">
        <v>1067</v>
      </c>
      <c r="I25364" t="s">
        <v>27</v>
      </c>
      <c r="L25364">
        <v>0</v>
      </c>
      <c r="N25364">
        <f t="shared" si="349"/>
        <v>611862</v>
      </c>
      <c r="O25364">
        <f>_xlfn.XLOOKUP(A25364,Planilha1!F:F,Planilha1!G:G,0)</f>
        <v>0</v>
      </c>
      <c r="P25364">
        <v>0</v>
      </c>
    </row>
    <row r="25365" spans="1:16" ht="15" hidden="1" customHeight="1">
      <c r="A25365">
        <v>611863</v>
      </c>
      <c r="B25365" t="s">
        <v>49402</v>
      </c>
      <c r="C25365" t="s">
        <v>49403</v>
      </c>
      <c r="D25365" t="s">
        <v>1067</v>
      </c>
      <c r="E25365" t="s">
        <v>1067</v>
      </c>
      <c r="F25365" t="s">
        <v>1067</v>
      </c>
      <c r="I25365" t="s">
        <v>27</v>
      </c>
      <c r="L25365">
        <v>0</v>
      </c>
      <c r="N25365">
        <f t="shared" si="349"/>
        <v>611863</v>
      </c>
      <c r="O25365">
        <f>_xlfn.XLOOKUP(A25365,Planilha1!F:F,Planilha1!G:G,0)</f>
        <v>0</v>
      </c>
      <c r="P25365">
        <v>0</v>
      </c>
    </row>
    <row r="25366" spans="1:16" ht="15" hidden="1" customHeight="1">
      <c r="A25366">
        <v>611864</v>
      </c>
      <c r="B25366" t="s">
        <v>49404</v>
      </c>
      <c r="C25366" t="s">
        <v>49405</v>
      </c>
      <c r="D25366" t="s">
        <v>1067</v>
      </c>
      <c r="E25366" t="s">
        <v>1067</v>
      </c>
      <c r="F25366" t="s">
        <v>1067</v>
      </c>
      <c r="I25366" t="s">
        <v>27</v>
      </c>
      <c r="L25366">
        <v>0</v>
      </c>
      <c r="N25366">
        <f t="shared" si="349"/>
        <v>611864</v>
      </c>
      <c r="O25366">
        <f>_xlfn.XLOOKUP(A25366,Planilha1!F:F,Planilha1!G:G,0)</f>
        <v>0</v>
      </c>
      <c r="P25366">
        <v>0</v>
      </c>
    </row>
    <row r="25367" spans="1:16" ht="15" hidden="1" customHeight="1">
      <c r="A25367">
        <v>611865</v>
      </c>
      <c r="B25367" t="s">
        <v>49406</v>
      </c>
      <c r="C25367" t="s">
        <v>49407</v>
      </c>
      <c r="D25367" t="s">
        <v>1067</v>
      </c>
      <c r="E25367" t="s">
        <v>1067</v>
      </c>
      <c r="F25367" t="s">
        <v>1067</v>
      </c>
      <c r="I25367" t="s">
        <v>27</v>
      </c>
      <c r="L25367">
        <v>0</v>
      </c>
      <c r="N25367">
        <f t="shared" si="349"/>
        <v>611865</v>
      </c>
      <c r="O25367">
        <f>_xlfn.XLOOKUP(A25367,Planilha1!F:F,Planilha1!G:G,0)</f>
        <v>0</v>
      </c>
      <c r="P25367">
        <v>0</v>
      </c>
    </row>
    <row r="25368" spans="1:16" ht="15" hidden="1" customHeight="1">
      <c r="A25368">
        <v>611866</v>
      </c>
      <c r="B25368" t="s">
        <v>49408</v>
      </c>
      <c r="C25368" t="s">
        <v>49409</v>
      </c>
      <c r="D25368" t="s">
        <v>1067</v>
      </c>
      <c r="E25368" t="s">
        <v>1067</v>
      </c>
      <c r="F25368" t="s">
        <v>1067</v>
      </c>
      <c r="I25368" t="s">
        <v>27</v>
      </c>
      <c r="L25368">
        <v>0</v>
      </c>
      <c r="N25368">
        <f t="shared" si="349"/>
        <v>611866</v>
      </c>
      <c r="O25368">
        <f>_xlfn.XLOOKUP(A25368,Planilha1!F:F,Planilha1!G:G,0)</f>
        <v>0</v>
      </c>
      <c r="P25368">
        <v>0</v>
      </c>
    </row>
    <row r="25369" spans="1:16" ht="15" hidden="1" customHeight="1">
      <c r="A25369">
        <v>611867</v>
      </c>
      <c r="B25369" t="s">
        <v>49410</v>
      </c>
      <c r="C25369" t="s">
        <v>49411</v>
      </c>
      <c r="D25369" t="s">
        <v>1067</v>
      </c>
      <c r="E25369" t="s">
        <v>1067</v>
      </c>
      <c r="F25369" t="s">
        <v>1067</v>
      </c>
      <c r="I25369" t="s">
        <v>27</v>
      </c>
      <c r="L25369">
        <v>0</v>
      </c>
      <c r="N25369">
        <f t="shared" si="349"/>
        <v>611867</v>
      </c>
      <c r="O25369">
        <f>_xlfn.XLOOKUP(A25369,Planilha1!F:F,Planilha1!G:G,0)</f>
        <v>0</v>
      </c>
      <c r="P25369">
        <v>0</v>
      </c>
    </row>
    <row r="25370" spans="1:16" ht="15" hidden="1" customHeight="1">
      <c r="A25370">
        <v>611868</v>
      </c>
      <c r="B25370" t="s">
        <v>49412</v>
      </c>
      <c r="C25370" t="s">
        <v>49413</v>
      </c>
      <c r="D25370" t="s">
        <v>1067</v>
      </c>
      <c r="E25370" t="s">
        <v>1067</v>
      </c>
      <c r="F25370" t="s">
        <v>1067</v>
      </c>
      <c r="I25370" t="s">
        <v>27</v>
      </c>
      <c r="L25370">
        <v>0</v>
      </c>
      <c r="N25370">
        <f t="shared" si="349"/>
        <v>611868</v>
      </c>
      <c r="O25370">
        <f>_xlfn.XLOOKUP(A25370,Planilha1!F:F,Planilha1!G:G,0)</f>
        <v>0</v>
      </c>
      <c r="P25370">
        <v>0</v>
      </c>
    </row>
    <row r="25371" spans="1:16" ht="15" hidden="1" customHeight="1">
      <c r="A25371">
        <v>611869</v>
      </c>
      <c r="B25371" t="s">
        <v>49414</v>
      </c>
      <c r="C25371" t="s">
        <v>49415</v>
      </c>
      <c r="D25371" t="s">
        <v>1067</v>
      </c>
      <c r="E25371" t="s">
        <v>1067</v>
      </c>
      <c r="F25371" t="s">
        <v>1067</v>
      </c>
      <c r="I25371" t="s">
        <v>27</v>
      </c>
      <c r="L25371">
        <v>0</v>
      </c>
      <c r="N25371">
        <f t="shared" si="349"/>
        <v>611869</v>
      </c>
      <c r="O25371">
        <f>_xlfn.XLOOKUP(A25371,Planilha1!F:F,Planilha1!G:G,0)</f>
        <v>0</v>
      </c>
      <c r="P25371">
        <v>0</v>
      </c>
    </row>
    <row r="25372" spans="1:16" ht="15" hidden="1" customHeight="1">
      <c r="A25372">
        <v>611870</v>
      </c>
      <c r="B25372" t="s">
        <v>49416</v>
      </c>
      <c r="C25372" t="s">
        <v>49417</v>
      </c>
      <c r="D25372" t="s">
        <v>1067</v>
      </c>
      <c r="E25372" t="s">
        <v>1067</v>
      </c>
      <c r="F25372" t="s">
        <v>1067</v>
      </c>
      <c r="I25372" t="s">
        <v>27</v>
      </c>
      <c r="L25372">
        <v>0</v>
      </c>
      <c r="N25372">
        <f t="shared" si="349"/>
        <v>611870</v>
      </c>
      <c r="O25372">
        <f>_xlfn.XLOOKUP(A25372,Planilha1!F:F,Planilha1!G:G,0)</f>
        <v>0</v>
      </c>
      <c r="P25372">
        <v>0</v>
      </c>
    </row>
    <row r="25373" spans="1:16" ht="15" hidden="1" customHeight="1">
      <c r="A25373">
        <v>611871</v>
      </c>
      <c r="B25373" t="s">
        <v>49418</v>
      </c>
      <c r="C25373" t="s">
        <v>49419</v>
      </c>
      <c r="D25373" t="s">
        <v>1067</v>
      </c>
      <c r="E25373" t="s">
        <v>1067</v>
      </c>
      <c r="F25373" t="s">
        <v>1067</v>
      </c>
      <c r="I25373" t="s">
        <v>27</v>
      </c>
      <c r="L25373">
        <v>0</v>
      </c>
      <c r="N25373">
        <f t="shared" si="349"/>
        <v>611871</v>
      </c>
      <c r="O25373">
        <f>_xlfn.XLOOKUP(A25373,Planilha1!F:F,Planilha1!G:G,0)</f>
        <v>0</v>
      </c>
      <c r="P25373">
        <v>0</v>
      </c>
    </row>
    <row r="25374" spans="1:16" ht="15" hidden="1" customHeight="1">
      <c r="A25374">
        <v>611872</v>
      </c>
      <c r="B25374" t="s">
        <v>49420</v>
      </c>
      <c r="C25374" t="s">
        <v>49421</v>
      </c>
      <c r="D25374" t="s">
        <v>1067</v>
      </c>
      <c r="E25374" t="s">
        <v>1067</v>
      </c>
      <c r="F25374" t="s">
        <v>1067</v>
      </c>
      <c r="I25374" t="s">
        <v>27</v>
      </c>
      <c r="L25374">
        <v>0</v>
      </c>
      <c r="N25374">
        <f t="shared" si="349"/>
        <v>611872</v>
      </c>
      <c r="O25374">
        <f>_xlfn.XLOOKUP(A25374,Planilha1!F:F,Planilha1!G:G,0)</f>
        <v>0</v>
      </c>
      <c r="P25374">
        <v>0</v>
      </c>
    </row>
    <row r="25375" spans="1:16" ht="15" hidden="1" customHeight="1">
      <c r="A25375">
        <v>611873</v>
      </c>
      <c r="B25375" t="s">
        <v>49422</v>
      </c>
      <c r="C25375" t="s">
        <v>49423</v>
      </c>
      <c r="D25375" t="s">
        <v>1067</v>
      </c>
      <c r="E25375" t="s">
        <v>1067</v>
      </c>
      <c r="F25375" t="s">
        <v>1067</v>
      </c>
      <c r="I25375" t="s">
        <v>27</v>
      </c>
      <c r="L25375">
        <v>0</v>
      </c>
      <c r="N25375">
        <f t="shared" si="349"/>
        <v>611873</v>
      </c>
      <c r="O25375">
        <f>_xlfn.XLOOKUP(A25375,Planilha1!F:F,Planilha1!G:G,0)</f>
        <v>0</v>
      </c>
      <c r="P25375">
        <v>0</v>
      </c>
    </row>
    <row r="25376" spans="1:16" ht="15" hidden="1" customHeight="1">
      <c r="A25376">
        <v>611874</v>
      </c>
      <c r="B25376" t="s">
        <v>49424</v>
      </c>
      <c r="C25376" t="s">
        <v>49425</v>
      </c>
      <c r="D25376" t="s">
        <v>1067</v>
      </c>
      <c r="E25376" t="s">
        <v>1067</v>
      </c>
      <c r="F25376" t="s">
        <v>1067</v>
      </c>
      <c r="I25376" t="s">
        <v>27</v>
      </c>
      <c r="L25376">
        <v>0</v>
      </c>
      <c r="N25376">
        <f t="shared" si="349"/>
        <v>611874</v>
      </c>
      <c r="O25376">
        <f>_xlfn.XLOOKUP(A25376,Planilha1!F:F,Planilha1!G:G,0)</f>
        <v>0</v>
      </c>
      <c r="P25376">
        <v>0</v>
      </c>
    </row>
    <row r="25377" spans="1:16" ht="15" hidden="1" customHeight="1">
      <c r="A25377">
        <v>611875</v>
      </c>
      <c r="B25377" t="s">
        <v>49426</v>
      </c>
      <c r="C25377" t="s">
        <v>49427</v>
      </c>
      <c r="D25377" t="s">
        <v>1067</v>
      </c>
      <c r="E25377" t="s">
        <v>1067</v>
      </c>
      <c r="F25377" t="s">
        <v>1067</v>
      </c>
      <c r="I25377" t="s">
        <v>27</v>
      </c>
      <c r="L25377">
        <v>0</v>
      </c>
      <c r="N25377">
        <f t="shared" si="349"/>
        <v>611875</v>
      </c>
      <c r="O25377">
        <f>_xlfn.XLOOKUP(A25377,Planilha1!F:F,Planilha1!G:G,0)</f>
        <v>0</v>
      </c>
      <c r="P25377">
        <v>0</v>
      </c>
    </row>
    <row r="25378" spans="1:16" ht="15" hidden="1" customHeight="1">
      <c r="A25378">
        <v>611876</v>
      </c>
      <c r="B25378" t="s">
        <v>49428</v>
      </c>
      <c r="C25378" t="s">
        <v>49429</v>
      </c>
      <c r="D25378" t="s">
        <v>1067</v>
      </c>
      <c r="E25378" t="s">
        <v>1067</v>
      </c>
      <c r="F25378" t="s">
        <v>1067</v>
      </c>
      <c r="I25378" t="s">
        <v>27</v>
      </c>
      <c r="L25378">
        <v>0</v>
      </c>
      <c r="N25378">
        <f t="shared" si="349"/>
        <v>611876</v>
      </c>
      <c r="O25378">
        <f>_xlfn.XLOOKUP(A25378,Planilha1!F:F,Planilha1!G:G,0)</f>
        <v>0</v>
      </c>
      <c r="P25378">
        <v>0</v>
      </c>
    </row>
    <row r="25379" spans="1:16" ht="15" hidden="1" customHeight="1">
      <c r="A25379">
        <v>611877</v>
      </c>
      <c r="B25379" t="s">
        <v>49430</v>
      </c>
      <c r="C25379" t="s">
        <v>49431</v>
      </c>
      <c r="D25379" t="s">
        <v>1067</v>
      </c>
      <c r="E25379" t="s">
        <v>1067</v>
      </c>
      <c r="F25379" t="s">
        <v>1067</v>
      </c>
      <c r="I25379" t="s">
        <v>27</v>
      </c>
      <c r="L25379">
        <v>0</v>
      </c>
      <c r="N25379">
        <f t="shared" si="349"/>
        <v>611877</v>
      </c>
      <c r="O25379">
        <f>_xlfn.XLOOKUP(A25379,Planilha1!F:F,Planilha1!G:G,0)</f>
        <v>0</v>
      </c>
      <c r="P25379">
        <v>0</v>
      </c>
    </row>
    <row r="25380" spans="1:16" ht="15" hidden="1" customHeight="1">
      <c r="A25380">
        <v>611878</v>
      </c>
      <c r="B25380" t="s">
        <v>49432</v>
      </c>
      <c r="C25380" t="s">
        <v>49433</v>
      </c>
      <c r="D25380" t="s">
        <v>1067</v>
      </c>
      <c r="E25380" t="s">
        <v>1067</v>
      </c>
      <c r="F25380" t="s">
        <v>1067</v>
      </c>
      <c r="I25380" t="s">
        <v>27</v>
      </c>
      <c r="L25380">
        <v>0</v>
      </c>
      <c r="N25380">
        <f t="shared" si="349"/>
        <v>611878</v>
      </c>
      <c r="O25380">
        <f>_xlfn.XLOOKUP(A25380,Planilha1!F:F,Planilha1!G:G,0)</f>
        <v>0</v>
      </c>
      <c r="P25380">
        <v>0</v>
      </c>
    </row>
    <row r="25381" spans="1:16" ht="15" hidden="1" customHeight="1">
      <c r="A25381">
        <v>611879</v>
      </c>
      <c r="B25381" t="s">
        <v>49434</v>
      </c>
      <c r="C25381" t="s">
        <v>49435</v>
      </c>
      <c r="D25381" t="s">
        <v>1067</v>
      </c>
      <c r="E25381" t="s">
        <v>1067</v>
      </c>
      <c r="F25381" t="s">
        <v>1067</v>
      </c>
      <c r="I25381" t="s">
        <v>27</v>
      </c>
      <c r="L25381">
        <v>0</v>
      </c>
      <c r="N25381">
        <f t="shared" si="349"/>
        <v>611879</v>
      </c>
      <c r="O25381">
        <f>_xlfn.XLOOKUP(A25381,Planilha1!F:F,Planilha1!G:G,0)</f>
        <v>0</v>
      </c>
      <c r="P25381">
        <v>0</v>
      </c>
    </row>
    <row r="25382" spans="1:16" ht="15" hidden="1" customHeight="1">
      <c r="A25382">
        <v>611880</v>
      </c>
      <c r="B25382" t="s">
        <v>49436</v>
      </c>
      <c r="C25382" t="s">
        <v>49437</v>
      </c>
      <c r="D25382" t="s">
        <v>1067</v>
      </c>
      <c r="E25382" t="s">
        <v>1067</v>
      </c>
      <c r="F25382" t="s">
        <v>1067</v>
      </c>
      <c r="I25382" t="s">
        <v>27</v>
      </c>
      <c r="L25382">
        <v>0</v>
      </c>
      <c r="N25382">
        <f t="shared" si="349"/>
        <v>611880</v>
      </c>
      <c r="O25382">
        <f>_xlfn.XLOOKUP(A25382,Planilha1!F:F,Planilha1!G:G,0)</f>
        <v>0</v>
      </c>
      <c r="P25382">
        <v>0</v>
      </c>
    </row>
    <row r="25383" spans="1:16" ht="15" hidden="1" customHeight="1">
      <c r="A25383">
        <v>611881</v>
      </c>
      <c r="B25383" t="s">
        <v>49438</v>
      </c>
      <c r="C25383" t="s">
        <v>49439</v>
      </c>
      <c r="D25383" t="s">
        <v>1067</v>
      </c>
      <c r="E25383" t="s">
        <v>1067</v>
      </c>
      <c r="F25383" t="s">
        <v>1067</v>
      </c>
      <c r="I25383" t="s">
        <v>27</v>
      </c>
      <c r="L25383">
        <v>0</v>
      </c>
      <c r="N25383">
        <f t="shared" si="349"/>
        <v>611881</v>
      </c>
      <c r="O25383">
        <f>_xlfn.XLOOKUP(A25383,Planilha1!F:F,Planilha1!G:G,0)</f>
        <v>0</v>
      </c>
      <c r="P25383">
        <v>0</v>
      </c>
    </row>
    <row r="25384" spans="1:16" ht="15" hidden="1" customHeight="1">
      <c r="A25384">
        <v>611882</v>
      </c>
      <c r="B25384" t="s">
        <v>49440</v>
      </c>
      <c r="C25384" t="s">
        <v>49441</v>
      </c>
      <c r="D25384" t="s">
        <v>1067</v>
      </c>
      <c r="E25384" t="s">
        <v>1067</v>
      </c>
      <c r="F25384" t="s">
        <v>1067</v>
      </c>
      <c r="I25384" t="s">
        <v>27</v>
      </c>
      <c r="L25384">
        <v>0</v>
      </c>
      <c r="N25384">
        <f t="shared" si="349"/>
        <v>611882</v>
      </c>
      <c r="O25384">
        <f>_xlfn.XLOOKUP(A25384,Planilha1!F:F,Planilha1!G:G,0)</f>
        <v>0</v>
      </c>
      <c r="P25384">
        <v>0</v>
      </c>
    </row>
    <row r="25385" spans="1:16" ht="15" hidden="1" customHeight="1">
      <c r="A25385">
        <v>611883</v>
      </c>
      <c r="B25385" t="s">
        <v>49442</v>
      </c>
      <c r="C25385" t="s">
        <v>49443</v>
      </c>
      <c r="D25385" t="s">
        <v>1067</v>
      </c>
      <c r="E25385" t="s">
        <v>1067</v>
      </c>
      <c r="F25385" t="s">
        <v>1067</v>
      </c>
      <c r="I25385" t="s">
        <v>27</v>
      </c>
      <c r="L25385">
        <v>0</v>
      </c>
      <c r="N25385">
        <f t="shared" si="349"/>
        <v>611883</v>
      </c>
      <c r="O25385">
        <f>_xlfn.XLOOKUP(A25385,Planilha1!F:F,Planilha1!G:G,0)</f>
        <v>0</v>
      </c>
      <c r="P25385">
        <v>0</v>
      </c>
    </row>
    <row r="25386" spans="1:16" ht="15" hidden="1" customHeight="1">
      <c r="A25386">
        <v>611884</v>
      </c>
      <c r="B25386" t="s">
        <v>49444</v>
      </c>
      <c r="C25386" t="s">
        <v>49445</v>
      </c>
      <c r="D25386" t="s">
        <v>1067</v>
      </c>
      <c r="E25386" t="s">
        <v>1067</v>
      </c>
      <c r="F25386" t="s">
        <v>1067</v>
      </c>
      <c r="I25386" t="s">
        <v>27</v>
      </c>
      <c r="L25386">
        <v>0</v>
      </c>
      <c r="N25386">
        <f t="shared" si="349"/>
        <v>611884</v>
      </c>
      <c r="O25386">
        <f>_xlfn.XLOOKUP(A25386,Planilha1!F:F,Planilha1!G:G,0)</f>
        <v>0</v>
      </c>
      <c r="P25386">
        <v>0</v>
      </c>
    </row>
    <row r="25387" spans="1:16" ht="15" hidden="1" customHeight="1">
      <c r="A25387">
        <v>611885</v>
      </c>
      <c r="B25387" t="s">
        <v>49446</v>
      </c>
      <c r="C25387" t="s">
        <v>49447</v>
      </c>
      <c r="D25387" t="s">
        <v>1067</v>
      </c>
      <c r="E25387" t="s">
        <v>1067</v>
      </c>
      <c r="F25387" t="s">
        <v>1067</v>
      </c>
      <c r="I25387" t="s">
        <v>27</v>
      </c>
      <c r="L25387">
        <v>0</v>
      </c>
      <c r="N25387">
        <f t="shared" si="349"/>
        <v>611885</v>
      </c>
      <c r="O25387">
        <f>_xlfn.XLOOKUP(A25387,Planilha1!F:F,Planilha1!G:G,0)</f>
        <v>0</v>
      </c>
      <c r="P25387">
        <v>0</v>
      </c>
    </row>
    <row r="25388" spans="1:16" ht="15" hidden="1" customHeight="1">
      <c r="A25388">
        <v>611886</v>
      </c>
      <c r="B25388" t="s">
        <v>49448</v>
      </c>
      <c r="C25388" t="s">
        <v>49449</v>
      </c>
      <c r="D25388" t="s">
        <v>1067</v>
      </c>
      <c r="E25388" t="s">
        <v>1067</v>
      </c>
      <c r="F25388" t="s">
        <v>1067</v>
      </c>
      <c r="I25388" t="s">
        <v>27</v>
      </c>
      <c r="L25388">
        <v>0</v>
      </c>
      <c r="N25388">
        <f t="shared" si="349"/>
        <v>611886</v>
      </c>
      <c r="O25388">
        <f>_xlfn.XLOOKUP(A25388,Planilha1!F:F,Planilha1!G:G,0)</f>
        <v>0</v>
      </c>
      <c r="P25388">
        <v>0</v>
      </c>
    </row>
    <row r="25389" spans="1:16" ht="15" hidden="1" customHeight="1">
      <c r="A25389">
        <v>611887</v>
      </c>
      <c r="B25389" t="s">
        <v>49450</v>
      </c>
      <c r="C25389" t="s">
        <v>49451</v>
      </c>
      <c r="D25389" t="s">
        <v>1067</v>
      </c>
      <c r="E25389" t="s">
        <v>1067</v>
      </c>
      <c r="F25389" t="s">
        <v>1067</v>
      </c>
      <c r="I25389" t="s">
        <v>27</v>
      </c>
      <c r="L25389">
        <v>0</v>
      </c>
      <c r="N25389">
        <f t="shared" si="349"/>
        <v>611887</v>
      </c>
      <c r="O25389">
        <f>_xlfn.XLOOKUP(A25389,Planilha1!F:F,Planilha1!G:G,0)</f>
        <v>0</v>
      </c>
      <c r="P25389">
        <v>0</v>
      </c>
    </row>
    <row r="25390" spans="1:16" ht="15" hidden="1" customHeight="1">
      <c r="A25390">
        <v>611888</v>
      </c>
      <c r="B25390" t="s">
        <v>49452</v>
      </c>
      <c r="C25390" t="s">
        <v>49453</v>
      </c>
      <c r="D25390" t="s">
        <v>1067</v>
      </c>
      <c r="E25390" t="s">
        <v>1067</v>
      </c>
      <c r="F25390" t="s">
        <v>1067</v>
      </c>
      <c r="I25390" t="s">
        <v>27</v>
      </c>
      <c r="L25390">
        <v>0</v>
      </c>
      <c r="N25390">
        <f t="shared" si="349"/>
        <v>611888</v>
      </c>
      <c r="O25390">
        <f>_xlfn.XLOOKUP(A25390,Planilha1!F:F,Planilha1!G:G,0)</f>
        <v>0</v>
      </c>
      <c r="P25390">
        <v>0</v>
      </c>
    </row>
    <row r="25391" spans="1:16" ht="15" hidden="1" customHeight="1">
      <c r="A25391">
        <v>611889</v>
      </c>
      <c r="B25391" t="s">
        <v>49454</v>
      </c>
      <c r="C25391" t="s">
        <v>49455</v>
      </c>
      <c r="D25391" t="s">
        <v>1067</v>
      </c>
      <c r="E25391" t="s">
        <v>1067</v>
      </c>
      <c r="F25391" t="s">
        <v>1067</v>
      </c>
      <c r="I25391" t="s">
        <v>27</v>
      </c>
      <c r="L25391">
        <v>0</v>
      </c>
      <c r="N25391">
        <f t="shared" si="349"/>
        <v>611889</v>
      </c>
      <c r="O25391">
        <f>_xlfn.XLOOKUP(A25391,Planilha1!F:F,Planilha1!G:G,0)</f>
        <v>0</v>
      </c>
      <c r="P25391">
        <v>0</v>
      </c>
    </row>
    <row r="25392" spans="1:16" ht="15" hidden="1" customHeight="1">
      <c r="A25392">
        <v>611890</v>
      </c>
      <c r="B25392" t="s">
        <v>49456</v>
      </c>
      <c r="C25392" t="s">
        <v>49457</v>
      </c>
      <c r="D25392" t="s">
        <v>1067</v>
      </c>
      <c r="E25392" t="s">
        <v>1067</v>
      </c>
      <c r="F25392" t="s">
        <v>1067</v>
      </c>
      <c r="I25392" t="s">
        <v>27</v>
      </c>
      <c r="L25392">
        <v>0</v>
      </c>
      <c r="N25392">
        <f t="shared" si="349"/>
        <v>611890</v>
      </c>
      <c r="O25392">
        <f>_xlfn.XLOOKUP(A25392,Planilha1!F:F,Planilha1!G:G,0)</f>
        <v>0</v>
      </c>
      <c r="P25392">
        <v>0</v>
      </c>
    </row>
    <row r="25393" spans="1:16" ht="15" hidden="1" customHeight="1">
      <c r="A25393">
        <v>611891</v>
      </c>
      <c r="B25393" t="s">
        <v>49458</v>
      </c>
      <c r="C25393" t="s">
        <v>49459</v>
      </c>
      <c r="D25393" t="s">
        <v>1067</v>
      </c>
      <c r="E25393" t="s">
        <v>1067</v>
      </c>
      <c r="F25393" t="s">
        <v>1067</v>
      </c>
      <c r="I25393" t="s">
        <v>27</v>
      </c>
      <c r="L25393">
        <v>0</v>
      </c>
      <c r="N25393">
        <f t="shared" si="349"/>
        <v>611891</v>
      </c>
      <c r="O25393">
        <f>_xlfn.XLOOKUP(A25393,Planilha1!F:F,Planilha1!G:G,0)</f>
        <v>0</v>
      </c>
      <c r="P25393">
        <v>0</v>
      </c>
    </row>
    <row r="25394" spans="1:16" ht="15" hidden="1" customHeight="1">
      <c r="A25394">
        <v>611892</v>
      </c>
      <c r="B25394" t="s">
        <v>49460</v>
      </c>
      <c r="C25394" t="s">
        <v>49461</v>
      </c>
      <c r="D25394" t="s">
        <v>1067</v>
      </c>
      <c r="E25394" t="s">
        <v>1067</v>
      </c>
      <c r="F25394" t="s">
        <v>1067</v>
      </c>
      <c r="I25394" t="s">
        <v>27</v>
      </c>
      <c r="L25394">
        <v>0</v>
      </c>
      <c r="N25394">
        <f t="shared" si="349"/>
        <v>611892</v>
      </c>
      <c r="O25394">
        <f>_xlfn.XLOOKUP(A25394,Planilha1!F:F,Planilha1!G:G,0)</f>
        <v>0</v>
      </c>
      <c r="P25394">
        <v>0</v>
      </c>
    </row>
    <row r="25395" spans="1:16" ht="15" hidden="1" customHeight="1">
      <c r="A25395">
        <v>611893</v>
      </c>
      <c r="B25395" t="s">
        <v>23094</v>
      </c>
      <c r="C25395" t="s">
        <v>49462</v>
      </c>
      <c r="D25395" t="s">
        <v>1067</v>
      </c>
      <c r="E25395" t="s">
        <v>1067</v>
      </c>
      <c r="F25395" t="s">
        <v>1067</v>
      </c>
      <c r="I25395" t="s">
        <v>27</v>
      </c>
      <c r="L25395">
        <v>0</v>
      </c>
      <c r="N25395">
        <f t="shared" si="349"/>
        <v>611893</v>
      </c>
      <c r="O25395">
        <f>_xlfn.XLOOKUP(A25395,Planilha1!F:F,Planilha1!G:G,0)</f>
        <v>0</v>
      </c>
      <c r="P25395">
        <v>0</v>
      </c>
    </row>
    <row r="25396" spans="1:16" ht="15" hidden="1" customHeight="1">
      <c r="A25396">
        <v>611894</v>
      </c>
      <c r="B25396" t="s">
        <v>23096</v>
      </c>
      <c r="C25396" t="s">
        <v>49463</v>
      </c>
      <c r="D25396" t="s">
        <v>1067</v>
      </c>
      <c r="E25396" t="s">
        <v>1067</v>
      </c>
      <c r="F25396" t="s">
        <v>1067</v>
      </c>
      <c r="I25396" t="s">
        <v>27</v>
      </c>
      <c r="L25396">
        <v>0</v>
      </c>
      <c r="N25396">
        <f t="shared" si="349"/>
        <v>611894</v>
      </c>
      <c r="O25396">
        <f>_xlfn.XLOOKUP(A25396,Planilha1!F:F,Planilha1!G:G,0)</f>
        <v>0</v>
      </c>
      <c r="P25396">
        <v>0</v>
      </c>
    </row>
    <row r="25397" spans="1:16" ht="15" hidden="1" customHeight="1">
      <c r="A25397">
        <v>611895</v>
      </c>
      <c r="B25397" t="s">
        <v>49464</v>
      </c>
      <c r="C25397" t="s">
        <v>49465</v>
      </c>
      <c r="D25397" t="s">
        <v>1067</v>
      </c>
      <c r="E25397" t="s">
        <v>1067</v>
      </c>
      <c r="F25397" t="s">
        <v>1067</v>
      </c>
      <c r="I25397" t="s">
        <v>27</v>
      </c>
      <c r="L25397">
        <v>0</v>
      </c>
      <c r="N25397">
        <f t="shared" si="349"/>
        <v>611895</v>
      </c>
      <c r="O25397">
        <f>_xlfn.XLOOKUP(A25397,Planilha1!F:F,Planilha1!G:G,0)</f>
        <v>0</v>
      </c>
      <c r="P25397">
        <v>0</v>
      </c>
    </row>
    <row r="25398" spans="1:16" ht="15" hidden="1" customHeight="1">
      <c r="A25398">
        <v>611896</v>
      </c>
      <c r="B25398" t="s">
        <v>49466</v>
      </c>
      <c r="C25398" t="s">
        <v>49467</v>
      </c>
      <c r="D25398" t="s">
        <v>1067</v>
      </c>
      <c r="E25398" t="s">
        <v>1067</v>
      </c>
      <c r="F25398" t="s">
        <v>1067</v>
      </c>
      <c r="I25398" t="s">
        <v>27</v>
      </c>
      <c r="L25398">
        <v>0</v>
      </c>
      <c r="N25398">
        <f t="shared" si="349"/>
        <v>611896</v>
      </c>
      <c r="O25398">
        <f>_xlfn.XLOOKUP(A25398,Planilha1!F:F,Planilha1!G:G,0)</f>
        <v>0</v>
      </c>
      <c r="P25398">
        <v>0</v>
      </c>
    </row>
    <row r="25399" spans="1:16" ht="15" hidden="1" customHeight="1">
      <c r="A25399">
        <v>611897</v>
      </c>
      <c r="B25399" t="s">
        <v>23100</v>
      </c>
      <c r="C25399" t="s">
        <v>49468</v>
      </c>
      <c r="D25399" t="s">
        <v>1067</v>
      </c>
      <c r="E25399" t="s">
        <v>1067</v>
      </c>
      <c r="F25399" t="s">
        <v>1067</v>
      </c>
      <c r="I25399" t="s">
        <v>27</v>
      </c>
      <c r="L25399">
        <v>0</v>
      </c>
      <c r="N25399">
        <f t="shared" si="349"/>
        <v>611897</v>
      </c>
      <c r="O25399">
        <f>_xlfn.XLOOKUP(A25399,Planilha1!F:F,Planilha1!G:G,0)</f>
        <v>0</v>
      </c>
      <c r="P25399">
        <v>0</v>
      </c>
    </row>
    <row r="25400" spans="1:16" ht="15" hidden="1" customHeight="1">
      <c r="A25400">
        <v>611898</v>
      </c>
      <c r="B25400" t="s">
        <v>23102</v>
      </c>
      <c r="C25400" t="s">
        <v>49469</v>
      </c>
      <c r="D25400" t="s">
        <v>1067</v>
      </c>
      <c r="E25400" t="s">
        <v>1067</v>
      </c>
      <c r="F25400" t="s">
        <v>1067</v>
      </c>
      <c r="I25400" t="s">
        <v>27</v>
      </c>
      <c r="L25400">
        <v>0</v>
      </c>
      <c r="N25400">
        <f t="shared" si="349"/>
        <v>611898</v>
      </c>
      <c r="O25400">
        <f>_xlfn.XLOOKUP(A25400,Planilha1!F:F,Planilha1!G:G,0)</f>
        <v>0</v>
      </c>
      <c r="P25400">
        <v>0</v>
      </c>
    </row>
    <row r="25401" spans="1:16" ht="15" hidden="1" customHeight="1">
      <c r="A25401">
        <v>611899</v>
      </c>
      <c r="B25401" t="s">
        <v>49470</v>
      </c>
      <c r="C25401" t="s">
        <v>49471</v>
      </c>
      <c r="D25401" t="s">
        <v>1067</v>
      </c>
      <c r="E25401" t="s">
        <v>1067</v>
      </c>
      <c r="F25401" t="s">
        <v>1067</v>
      </c>
      <c r="I25401" t="s">
        <v>27</v>
      </c>
      <c r="L25401">
        <v>0</v>
      </c>
      <c r="N25401">
        <f t="shared" si="349"/>
        <v>611899</v>
      </c>
      <c r="O25401">
        <f>_xlfn.XLOOKUP(A25401,Planilha1!F:F,Planilha1!G:G,0)</f>
        <v>0</v>
      </c>
      <c r="P25401">
        <v>0</v>
      </c>
    </row>
    <row r="25402" spans="1:16" ht="15" hidden="1" customHeight="1">
      <c r="A25402">
        <v>611900</v>
      </c>
      <c r="B25402" t="s">
        <v>49472</v>
      </c>
      <c r="C25402" t="s">
        <v>49473</v>
      </c>
      <c r="D25402" t="s">
        <v>1067</v>
      </c>
      <c r="E25402" t="s">
        <v>1067</v>
      </c>
      <c r="F25402" t="s">
        <v>1067</v>
      </c>
      <c r="I25402" t="s">
        <v>27</v>
      </c>
      <c r="L25402">
        <v>0</v>
      </c>
      <c r="N25402">
        <f t="shared" si="349"/>
        <v>611900</v>
      </c>
      <c r="O25402">
        <f>_xlfn.XLOOKUP(A25402,Planilha1!F:F,Planilha1!G:G,0)</f>
        <v>0</v>
      </c>
      <c r="P25402">
        <v>0</v>
      </c>
    </row>
    <row r="25403" spans="1:16" ht="15" hidden="1" customHeight="1">
      <c r="A25403">
        <v>611901</v>
      </c>
      <c r="B25403" t="s">
        <v>49474</v>
      </c>
      <c r="C25403" t="s">
        <v>49475</v>
      </c>
      <c r="D25403" t="s">
        <v>1067</v>
      </c>
      <c r="E25403" t="s">
        <v>1067</v>
      </c>
      <c r="F25403" t="s">
        <v>1067</v>
      </c>
      <c r="I25403" t="s">
        <v>27</v>
      </c>
      <c r="L25403">
        <v>0</v>
      </c>
      <c r="N25403">
        <f t="shared" si="349"/>
        <v>611901</v>
      </c>
      <c r="O25403">
        <f>_xlfn.XLOOKUP(A25403,Planilha1!F:F,Planilha1!G:G,0)</f>
        <v>0</v>
      </c>
      <c r="P25403">
        <v>0</v>
      </c>
    </row>
    <row r="25404" spans="1:16" ht="15" hidden="1" customHeight="1">
      <c r="A25404">
        <v>611902</v>
      </c>
      <c r="B25404" t="s">
        <v>49476</v>
      </c>
      <c r="C25404" t="s">
        <v>49477</v>
      </c>
      <c r="D25404" t="s">
        <v>1067</v>
      </c>
      <c r="E25404" t="s">
        <v>1067</v>
      </c>
      <c r="F25404" t="s">
        <v>1067</v>
      </c>
      <c r="I25404" t="s">
        <v>27</v>
      </c>
      <c r="L25404">
        <v>0</v>
      </c>
      <c r="N25404">
        <f t="shared" si="349"/>
        <v>611902</v>
      </c>
      <c r="O25404">
        <f>_xlfn.XLOOKUP(A25404,Planilha1!F:F,Planilha1!G:G,0)</f>
        <v>0</v>
      </c>
      <c r="P25404">
        <v>0</v>
      </c>
    </row>
    <row r="25405" spans="1:16" ht="15" hidden="1" customHeight="1">
      <c r="A25405">
        <v>611903</v>
      </c>
      <c r="B25405" t="s">
        <v>23028</v>
      </c>
      <c r="C25405" t="s">
        <v>49478</v>
      </c>
      <c r="D25405" t="s">
        <v>1067</v>
      </c>
      <c r="E25405" t="s">
        <v>1067</v>
      </c>
      <c r="F25405" t="s">
        <v>1067</v>
      </c>
      <c r="I25405" t="s">
        <v>27</v>
      </c>
      <c r="L25405">
        <v>0</v>
      </c>
      <c r="N25405">
        <f t="shared" si="349"/>
        <v>611903</v>
      </c>
      <c r="O25405">
        <f>_xlfn.XLOOKUP(A25405,Planilha1!F:F,Planilha1!G:G,0)</f>
        <v>0</v>
      </c>
      <c r="P25405">
        <v>0</v>
      </c>
    </row>
    <row r="25406" spans="1:16" ht="15" hidden="1" customHeight="1">
      <c r="A25406">
        <v>611904</v>
      </c>
      <c r="B25406" t="s">
        <v>49479</v>
      </c>
      <c r="C25406" t="s">
        <v>49480</v>
      </c>
      <c r="D25406" t="s">
        <v>1067</v>
      </c>
      <c r="E25406" t="s">
        <v>1067</v>
      </c>
      <c r="F25406" t="s">
        <v>1067</v>
      </c>
      <c r="I25406" t="s">
        <v>27</v>
      </c>
      <c r="L25406">
        <v>0</v>
      </c>
      <c r="N25406">
        <f t="shared" si="349"/>
        <v>611904</v>
      </c>
      <c r="O25406">
        <f>_xlfn.XLOOKUP(A25406,Planilha1!F:F,Planilha1!G:G,0)</f>
        <v>0</v>
      </c>
      <c r="P25406">
        <v>0</v>
      </c>
    </row>
    <row r="25407" spans="1:16" ht="15" hidden="1" customHeight="1">
      <c r="A25407">
        <v>611905</v>
      </c>
      <c r="B25407" t="s">
        <v>30033</v>
      </c>
      <c r="C25407" t="s">
        <v>49481</v>
      </c>
      <c r="D25407" t="s">
        <v>1067</v>
      </c>
      <c r="E25407" t="s">
        <v>1067</v>
      </c>
      <c r="F25407" t="s">
        <v>1067</v>
      </c>
      <c r="I25407" t="s">
        <v>27</v>
      </c>
      <c r="L25407">
        <v>0</v>
      </c>
      <c r="N25407">
        <f t="shared" si="349"/>
        <v>611905</v>
      </c>
      <c r="O25407">
        <f>_xlfn.XLOOKUP(A25407,Planilha1!F:F,Planilha1!G:G,0)</f>
        <v>0</v>
      </c>
      <c r="P25407">
        <v>0</v>
      </c>
    </row>
    <row r="25408" spans="1:16" ht="15" hidden="1" customHeight="1">
      <c r="A25408">
        <v>611906</v>
      </c>
      <c r="B25408" t="s">
        <v>49482</v>
      </c>
      <c r="C25408" t="s">
        <v>49483</v>
      </c>
      <c r="D25408" t="s">
        <v>1067</v>
      </c>
      <c r="E25408" t="s">
        <v>1067</v>
      </c>
      <c r="F25408" t="s">
        <v>1067</v>
      </c>
      <c r="I25408" t="s">
        <v>27</v>
      </c>
      <c r="L25408">
        <v>0</v>
      </c>
      <c r="N25408">
        <f t="shared" si="349"/>
        <v>611906</v>
      </c>
      <c r="O25408">
        <f>_xlfn.XLOOKUP(A25408,Planilha1!F:F,Planilha1!G:G,0)</f>
        <v>0</v>
      </c>
      <c r="P25408">
        <v>0</v>
      </c>
    </row>
    <row r="25409" spans="1:16" ht="15" hidden="1" customHeight="1">
      <c r="A25409">
        <v>611907</v>
      </c>
      <c r="B25409" t="s">
        <v>49484</v>
      </c>
      <c r="C25409" t="s">
        <v>49485</v>
      </c>
      <c r="D25409" t="s">
        <v>1067</v>
      </c>
      <c r="E25409" t="s">
        <v>1067</v>
      </c>
      <c r="F25409" t="s">
        <v>1067</v>
      </c>
      <c r="I25409" t="s">
        <v>27</v>
      </c>
      <c r="L25409">
        <v>0</v>
      </c>
      <c r="N25409">
        <f t="shared" si="349"/>
        <v>611907</v>
      </c>
      <c r="O25409">
        <f>_xlfn.XLOOKUP(A25409,Planilha1!F:F,Planilha1!G:G,0)</f>
        <v>0</v>
      </c>
      <c r="P25409">
        <v>0</v>
      </c>
    </row>
    <row r="25410" spans="1:16" ht="15" hidden="1" customHeight="1">
      <c r="A25410">
        <v>611908</v>
      </c>
      <c r="B25410" t="s">
        <v>49486</v>
      </c>
      <c r="C25410" t="s">
        <v>49487</v>
      </c>
      <c r="D25410" t="s">
        <v>1067</v>
      </c>
      <c r="E25410" t="s">
        <v>1067</v>
      </c>
      <c r="F25410" t="s">
        <v>1067</v>
      </c>
      <c r="I25410" t="s">
        <v>27</v>
      </c>
      <c r="L25410">
        <v>0</v>
      </c>
      <c r="N25410">
        <f t="shared" si="349"/>
        <v>611908</v>
      </c>
      <c r="O25410">
        <f>_xlfn.XLOOKUP(A25410,Planilha1!F:F,Planilha1!G:G,0)</f>
        <v>0</v>
      </c>
      <c r="P25410">
        <v>0</v>
      </c>
    </row>
    <row r="25411" spans="1:16" ht="15" hidden="1" customHeight="1">
      <c r="A25411">
        <v>611909</v>
      </c>
      <c r="B25411" t="s">
        <v>49488</v>
      </c>
      <c r="C25411" t="s">
        <v>49489</v>
      </c>
      <c r="D25411" t="s">
        <v>1067</v>
      </c>
      <c r="E25411" t="s">
        <v>1067</v>
      </c>
      <c r="F25411" t="s">
        <v>1067</v>
      </c>
      <c r="I25411" t="s">
        <v>27</v>
      </c>
      <c r="L25411">
        <v>0</v>
      </c>
      <c r="N25411">
        <f t="shared" si="349"/>
        <v>611909</v>
      </c>
      <c r="O25411">
        <f>_xlfn.XLOOKUP(A25411,Planilha1!F:F,Planilha1!G:G,0)</f>
        <v>0</v>
      </c>
      <c r="P25411">
        <v>0</v>
      </c>
    </row>
    <row r="25412" spans="1:16" ht="15" hidden="1" customHeight="1">
      <c r="A25412">
        <v>611910</v>
      </c>
      <c r="B25412" t="s">
        <v>49490</v>
      </c>
      <c r="C25412" t="s">
        <v>49491</v>
      </c>
      <c r="D25412" t="s">
        <v>1067</v>
      </c>
      <c r="E25412" t="s">
        <v>1067</v>
      </c>
      <c r="F25412" t="s">
        <v>1067</v>
      </c>
      <c r="I25412" t="s">
        <v>27</v>
      </c>
      <c r="L25412">
        <v>0</v>
      </c>
      <c r="N25412">
        <f t="shared" si="349"/>
        <v>611910</v>
      </c>
      <c r="O25412">
        <f>_xlfn.XLOOKUP(A25412,Planilha1!F:F,Planilha1!G:G,0)</f>
        <v>0</v>
      </c>
      <c r="P25412">
        <v>0</v>
      </c>
    </row>
    <row r="25413" spans="1:16" ht="15" hidden="1" customHeight="1">
      <c r="A25413">
        <v>611911</v>
      </c>
      <c r="B25413" t="s">
        <v>23112</v>
      </c>
      <c r="C25413" t="s">
        <v>49492</v>
      </c>
      <c r="D25413" t="s">
        <v>1067</v>
      </c>
      <c r="E25413" t="s">
        <v>1067</v>
      </c>
      <c r="F25413" t="s">
        <v>1067</v>
      </c>
      <c r="I25413" t="s">
        <v>27</v>
      </c>
      <c r="L25413">
        <v>0</v>
      </c>
      <c r="N25413">
        <f t="shared" si="349"/>
        <v>611911</v>
      </c>
      <c r="O25413">
        <f>_xlfn.XLOOKUP(A25413,Planilha1!F:F,Planilha1!G:G,0)</f>
        <v>0</v>
      </c>
      <c r="P25413">
        <v>0</v>
      </c>
    </row>
    <row r="25414" spans="1:16" ht="15" hidden="1" customHeight="1">
      <c r="A25414">
        <v>611912</v>
      </c>
      <c r="B25414" t="s">
        <v>49493</v>
      </c>
      <c r="C25414" t="s">
        <v>49494</v>
      </c>
      <c r="D25414" t="s">
        <v>1067</v>
      </c>
      <c r="E25414" t="s">
        <v>1067</v>
      </c>
      <c r="F25414" t="s">
        <v>1067</v>
      </c>
      <c r="I25414" t="s">
        <v>27</v>
      </c>
      <c r="L25414">
        <v>0</v>
      </c>
      <c r="N25414">
        <f t="shared" si="349"/>
        <v>611912</v>
      </c>
      <c r="O25414">
        <f>_xlfn.XLOOKUP(A25414,Planilha1!F:F,Planilha1!G:G,0)</f>
        <v>0</v>
      </c>
      <c r="P25414">
        <v>0</v>
      </c>
    </row>
    <row r="25415" spans="1:16" ht="15" hidden="1" customHeight="1">
      <c r="A25415">
        <v>611913</v>
      </c>
      <c r="B25415" t="s">
        <v>49495</v>
      </c>
      <c r="C25415" t="s">
        <v>49496</v>
      </c>
      <c r="D25415" t="s">
        <v>1067</v>
      </c>
      <c r="E25415" t="s">
        <v>1067</v>
      </c>
      <c r="F25415" t="s">
        <v>1067</v>
      </c>
      <c r="I25415" t="s">
        <v>27</v>
      </c>
      <c r="L25415">
        <v>0</v>
      </c>
      <c r="N25415">
        <f t="shared" si="349"/>
        <v>611913</v>
      </c>
      <c r="O25415">
        <f>_xlfn.XLOOKUP(A25415,Planilha1!F:F,Planilha1!G:G,0)</f>
        <v>0</v>
      </c>
      <c r="P25415">
        <v>0</v>
      </c>
    </row>
    <row r="25416" spans="1:16" ht="15" hidden="1" customHeight="1">
      <c r="A25416">
        <v>611914</v>
      </c>
      <c r="B25416" t="s">
        <v>49497</v>
      </c>
      <c r="C25416" t="s">
        <v>49498</v>
      </c>
      <c r="D25416" t="s">
        <v>1067</v>
      </c>
      <c r="E25416" t="s">
        <v>1067</v>
      </c>
      <c r="F25416" t="s">
        <v>1067</v>
      </c>
      <c r="I25416" t="s">
        <v>27</v>
      </c>
      <c r="L25416">
        <v>0</v>
      </c>
      <c r="N25416">
        <f t="shared" si="349"/>
        <v>611914</v>
      </c>
      <c r="O25416">
        <f>_xlfn.XLOOKUP(A25416,Planilha1!F:F,Planilha1!G:G,0)</f>
        <v>0</v>
      </c>
      <c r="P25416">
        <v>0</v>
      </c>
    </row>
    <row r="25417" spans="1:16" ht="15" hidden="1" customHeight="1">
      <c r="A25417">
        <v>611915</v>
      </c>
      <c r="B25417" t="s">
        <v>49499</v>
      </c>
      <c r="C25417" t="s">
        <v>49500</v>
      </c>
      <c r="D25417" t="s">
        <v>1067</v>
      </c>
      <c r="E25417" t="s">
        <v>1067</v>
      </c>
      <c r="F25417" t="s">
        <v>1067</v>
      </c>
      <c r="I25417" t="s">
        <v>27</v>
      </c>
      <c r="L25417">
        <v>0</v>
      </c>
      <c r="N25417">
        <f t="shared" si="349"/>
        <v>611915</v>
      </c>
      <c r="O25417">
        <f>_xlfn.XLOOKUP(A25417,Planilha1!F:F,Planilha1!G:G,0)</f>
        <v>0</v>
      </c>
      <c r="P25417">
        <v>0</v>
      </c>
    </row>
    <row r="25418" spans="1:16" ht="15" hidden="1" customHeight="1">
      <c r="A25418">
        <v>611916</v>
      </c>
      <c r="B25418" t="s">
        <v>49501</v>
      </c>
      <c r="C25418" t="s">
        <v>49502</v>
      </c>
      <c r="D25418" t="s">
        <v>1067</v>
      </c>
      <c r="E25418" t="s">
        <v>1067</v>
      </c>
      <c r="F25418" t="s">
        <v>1067</v>
      </c>
      <c r="I25418" t="s">
        <v>27</v>
      </c>
      <c r="L25418">
        <v>0</v>
      </c>
      <c r="N25418">
        <f t="shared" si="349"/>
        <v>611916</v>
      </c>
      <c r="O25418">
        <f>_xlfn.XLOOKUP(A25418,Planilha1!F:F,Planilha1!G:G,0)</f>
        <v>0</v>
      </c>
      <c r="P25418">
        <v>0</v>
      </c>
    </row>
    <row r="25419" spans="1:16" ht="15" hidden="1" customHeight="1">
      <c r="A25419">
        <v>611917</v>
      </c>
      <c r="B25419" t="s">
        <v>23259</v>
      </c>
      <c r="C25419" t="s">
        <v>49503</v>
      </c>
      <c r="D25419" t="s">
        <v>1067</v>
      </c>
      <c r="E25419" t="s">
        <v>1067</v>
      </c>
      <c r="F25419" t="s">
        <v>1067</v>
      </c>
      <c r="I25419" t="s">
        <v>27</v>
      </c>
      <c r="L25419">
        <v>0</v>
      </c>
      <c r="N25419">
        <f t="shared" si="349"/>
        <v>611917</v>
      </c>
      <c r="O25419">
        <f>_xlfn.XLOOKUP(A25419,Planilha1!F:F,Planilha1!G:G,0)</f>
        <v>0</v>
      </c>
      <c r="P25419">
        <v>0</v>
      </c>
    </row>
    <row r="25420" spans="1:16" ht="15" hidden="1" customHeight="1">
      <c r="A25420">
        <v>611918</v>
      </c>
      <c r="B25420" t="s">
        <v>49504</v>
      </c>
      <c r="C25420" t="s">
        <v>49505</v>
      </c>
      <c r="D25420" t="s">
        <v>1067</v>
      </c>
      <c r="E25420" t="s">
        <v>1067</v>
      </c>
      <c r="F25420" t="s">
        <v>1067</v>
      </c>
      <c r="I25420" t="s">
        <v>27</v>
      </c>
      <c r="L25420">
        <v>0</v>
      </c>
      <c r="N25420">
        <f t="shared" si="349"/>
        <v>611918</v>
      </c>
      <c r="O25420">
        <f>_xlfn.XLOOKUP(A25420,Planilha1!F:F,Planilha1!G:G,0)</f>
        <v>0</v>
      </c>
      <c r="P25420">
        <v>0</v>
      </c>
    </row>
    <row r="25421" spans="1:16" ht="15" hidden="1" customHeight="1">
      <c r="A25421">
        <v>611919</v>
      </c>
      <c r="B25421" t="s">
        <v>49506</v>
      </c>
      <c r="C25421" t="s">
        <v>49507</v>
      </c>
      <c r="D25421" t="s">
        <v>1067</v>
      </c>
      <c r="E25421" t="s">
        <v>1067</v>
      </c>
      <c r="F25421" t="s">
        <v>1067</v>
      </c>
      <c r="I25421" t="s">
        <v>27</v>
      </c>
      <c r="L25421">
        <v>0</v>
      </c>
      <c r="N25421">
        <f t="shared" si="349"/>
        <v>611919</v>
      </c>
      <c r="O25421">
        <f>_xlfn.XLOOKUP(A25421,Planilha1!F:F,Planilha1!G:G,0)</f>
        <v>0</v>
      </c>
      <c r="P25421">
        <v>0</v>
      </c>
    </row>
    <row r="25422" spans="1:16" ht="15" hidden="1" customHeight="1">
      <c r="A25422">
        <v>611920</v>
      </c>
      <c r="B25422" t="s">
        <v>49508</v>
      </c>
      <c r="C25422" t="s">
        <v>49509</v>
      </c>
      <c r="D25422" t="s">
        <v>1067</v>
      </c>
      <c r="E25422" t="s">
        <v>1067</v>
      </c>
      <c r="F25422" t="s">
        <v>1067</v>
      </c>
      <c r="I25422" t="s">
        <v>27</v>
      </c>
      <c r="L25422">
        <v>0</v>
      </c>
      <c r="N25422">
        <f t="shared" si="349"/>
        <v>611920</v>
      </c>
      <c r="O25422">
        <f>_xlfn.XLOOKUP(A25422,Planilha1!F:F,Planilha1!G:G,0)</f>
        <v>0</v>
      </c>
      <c r="P25422">
        <v>0</v>
      </c>
    </row>
    <row r="25423" spans="1:16" ht="15" hidden="1" customHeight="1">
      <c r="A25423">
        <v>611921</v>
      </c>
      <c r="B25423" t="s">
        <v>49510</v>
      </c>
      <c r="C25423" t="s">
        <v>49511</v>
      </c>
      <c r="D25423" t="s">
        <v>1067</v>
      </c>
      <c r="E25423" t="s">
        <v>1067</v>
      </c>
      <c r="F25423" t="s">
        <v>1067</v>
      </c>
      <c r="I25423" t="s">
        <v>27</v>
      </c>
      <c r="L25423">
        <v>0</v>
      </c>
      <c r="N25423">
        <f t="shared" si="349"/>
        <v>611921</v>
      </c>
      <c r="O25423">
        <f>_xlfn.XLOOKUP(A25423,Planilha1!F:F,Planilha1!G:G,0)</f>
        <v>0</v>
      </c>
      <c r="P25423">
        <v>0</v>
      </c>
    </row>
    <row r="25424" spans="1:16" ht="15" hidden="1" customHeight="1">
      <c r="A25424">
        <v>611922</v>
      </c>
      <c r="B25424" t="s">
        <v>49512</v>
      </c>
      <c r="C25424" t="s">
        <v>49513</v>
      </c>
      <c r="D25424" t="s">
        <v>1067</v>
      </c>
      <c r="E25424" t="s">
        <v>1067</v>
      </c>
      <c r="F25424" t="s">
        <v>1067</v>
      </c>
      <c r="I25424" t="s">
        <v>27</v>
      </c>
      <c r="L25424">
        <v>0</v>
      </c>
      <c r="N25424">
        <f t="shared" si="349"/>
        <v>611922</v>
      </c>
      <c r="O25424">
        <f>_xlfn.XLOOKUP(A25424,Planilha1!F:F,Planilha1!G:G,0)</f>
        <v>0</v>
      </c>
      <c r="P25424">
        <v>0</v>
      </c>
    </row>
    <row r="25425" spans="1:16" ht="15" hidden="1" customHeight="1">
      <c r="A25425">
        <v>611923</v>
      </c>
      <c r="B25425" t="s">
        <v>49514</v>
      </c>
      <c r="C25425" t="s">
        <v>49515</v>
      </c>
      <c r="D25425" t="s">
        <v>1067</v>
      </c>
      <c r="E25425" t="s">
        <v>1067</v>
      </c>
      <c r="F25425" t="s">
        <v>1067</v>
      </c>
      <c r="I25425" t="s">
        <v>27</v>
      </c>
      <c r="L25425">
        <v>0</v>
      </c>
      <c r="N25425">
        <f t="shared" si="349"/>
        <v>611923</v>
      </c>
      <c r="O25425">
        <f>_xlfn.XLOOKUP(A25425,Planilha1!F:F,Planilha1!G:G,0)</f>
        <v>0</v>
      </c>
      <c r="P25425">
        <v>0</v>
      </c>
    </row>
    <row r="25426" spans="1:16" ht="15" hidden="1" customHeight="1">
      <c r="A25426">
        <v>611924</v>
      </c>
      <c r="B25426" t="s">
        <v>49516</v>
      </c>
      <c r="C25426" t="s">
        <v>49517</v>
      </c>
      <c r="D25426" t="s">
        <v>1067</v>
      </c>
      <c r="E25426" t="s">
        <v>1067</v>
      </c>
      <c r="F25426" t="s">
        <v>1067</v>
      </c>
      <c r="I25426" t="s">
        <v>27</v>
      </c>
      <c r="L25426">
        <v>0</v>
      </c>
      <c r="N25426">
        <f t="shared" ref="N25426:N25489" si="350">A25426</f>
        <v>611924</v>
      </c>
      <c r="O25426">
        <f>_xlfn.XLOOKUP(A25426,Planilha1!F:F,Planilha1!G:G,0)</f>
        <v>0</v>
      </c>
      <c r="P25426">
        <v>0</v>
      </c>
    </row>
    <row r="25427" spans="1:16" ht="15" hidden="1" customHeight="1">
      <c r="A25427">
        <v>611925</v>
      </c>
      <c r="B25427" t="s">
        <v>49518</v>
      </c>
      <c r="C25427" t="s">
        <v>49519</v>
      </c>
      <c r="D25427" t="s">
        <v>1067</v>
      </c>
      <c r="E25427" t="s">
        <v>1067</v>
      </c>
      <c r="F25427" t="s">
        <v>1067</v>
      </c>
      <c r="I25427" t="s">
        <v>27</v>
      </c>
      <c r="L25427">
        <v>0</v>
      </c>
      <c r="N25427">
        <f t="shared" si="350"/>
        <v>611925</v>
      </c>
      <c r="O25427">
        <f>_xlfn.XLOOKUP(A25427,Planilha1!F:F,Planilha1!G:G,0)</f>
        <v>0</v>
      </c>
      <c r="P25427">
        <v>0</v>
      </c>
    </row>
    <row r="25428" spans="1:16" ht="15" hidden="1" customHeight="1">
      <c r="A25428">
        <v>611926</v>
      </c>
      <c r="B25428" t="s">
        <v>49520</v>
      </c>
      <c r="C25428" t="s">
        <v>49521</v>
      </c>
      <c r="D25428" t="s">
        <v>1067</v>
      </c>
      <c r="E25428" t="s">
        <v>1067</v>
      </c>
      <c r="F25428" t="s">
        <v>1067</v>
      </c>
      <c r="I25428" t="s">
        <v>27</v>
      </c>
      <c r="L25428">
        <v>0</v>
      </c>
      <c r="N25428">
        <f t="shared" si="350"/>
        <v>611926</v>
      </c>
      <c r="O25428">
        <f>_xlfn.XLOOKUP(A25428,Planilha1!F:F,Planilha1!G:G,0)</f>
        <v>0</v>
      </c>
      <c r="P25428">
        <v>0</v>
      </c>
    </row>
    <row r="25429" spans="1:16" ht="15" hidden="1" customHeight="1">
      <c r="A25429">
        <v>611927</v>
      </c>
      <c r="B25429" t="s">
        <v>49522</v>
      </c>
      <c r="C25429" t="s">
        <v>49523</v>
      </c>
      <c r="D25429" t="s">
        <v>1067</v>
      </c>
      <c r="E25429" t="s">
        <v>1067</v>
      </c>
      <c r="F25429" t="s">
        <v>1067</v>
      </c>
      <c r="I25429" t="s">
        <v>27</v>
      </c>
      <c r="L25429">
        <v>0</v>
      </c>
      <c r="N25429">
        <f t="shared" si="350"/>
        <v>611927</v>
      </c>
      <c r="O25429">
        <f>_xlfn.XLOOKUP(A25429,Planilha1!F:F,Planilha1!G:G,0)</f>
        <v>0</v>
      </c>
      <c r="P25429">
        <v>0</v>
      </c>
    </row>
    <row r="25430" spans="1:16" ht="15" hidden="1" customHeight="1">
      <c r="A25430">
        <v>611928</v>
      </c>
      <c r="B25430" t="s">
        <v>49524</v>
      </c>
      <c r="C25430" t="s">
        <v>49525</v>
      </c>
      <c r="D25430" t="s">
        <v>1067</v>
      </c>
      <c r="E25430" t="s">
        <v>1067</v>
      </c>
      <c r="F25430" t="s">
        <v>1067</v>
      </c>
      <c r="I25430" t="s">
        <v>27</v>
      </c>
      <c r="L25430">
        <v>0</v>
      </c>
      <c r="N25430">
        <f t="shared" si="350"/>
        <v>611928</v>
      </c>
      <c r="O25430">
        <f>_xlfn.XLOOKUP(A25430,Planilha1!F:F,Planilha1!G:G,0)</f>
        <v>0</v>
      </c>
      <c r="P25430">
        <v>0</v>
      </c>
    </row>
    <row r="25431" spans="1:16" ht="15" hidden="1" customHeight="1">
      <c r="A25431">
        <v>611929</v>
      </c>
      <c r="B25431" t="s">
        <v>49526</v>
      </c>
      <c r="C25431" t="s">
        <v>49527</v>
      </c>
      <c r="D25431" t="s">
        <v>1067</v>
      </c>
      <c r="E25431" t="s">
        <v>1067</v>
      </c>
      <c r="F25431" t="s">
        <v>1067</v>
      </c>
      <c r="I25431" t="s">
        <v>27</v>
      </c>
      <c r="L25431">
        <v>0</v>
      </c>
      <c r="N25431">
        <f t="shared" si="350"/>
        <v>611929</v>
      </c>
      <c r="O25431">
        <f>_xlfn.XLOOKUP(A25431,Planilha1!F:F,Planilha1!G:G,0)</f>
        <v>0</v>
      </c>
      <c r="P25431">
        <v>0</v>
      </c>
    </row>
    <row r="25432" spans="1:16" ht="15" hidden="1" customHeight="1">
      <c r="A25432">
        <v>611930</v>
      </c>
      <c r="B25432" t="s">
        <v>49528</v>
      </c>
      <c r="C25432" t="s">
        <v>49529</v>
      </c>
      <c r="D25432" t="s">
        <v>1067</v>
      </c>
      <c r="E25432" t="s">
        <v>1067</v>
      </c>
      <c r="F25432" t="s">
        <v>1067</v>
      </c>
      <c r="I25432" t="s">
        <v>27</v>
      </c>
      <c r="L25432">
        <v>0</v>
      </c>
      <c r="N25432">
        <f t="shared" si="350"/>
        <v>611930</v>
      </c>
      <c r="O25432">
        <f>_xlfn.XLOOKUP(A25432,Planilha1!F:F,Planilha1!G:G,0)</f>
        <v>0</v>
      </c>
      <c r="P25432">
        <v>0</v>
      </c>
    </row>
    <row r="25433" spans="1:16" ht="15" hidden="1" customHeight="1">
      <c r="A25433">
        <v>611931</v>
      </c>
      <c r="B25433" t="s">
        <v>49530</v>
      </c>
      <c r="C25433" t="s">
        <v>49531</v>
      </c>
      <c r="D25433" t="s">
        <v>1067</v>
      </c>
      <c r="E25433" t="s">
        <v>1067</v>
      </c>
      <c r="F25433" t="s">
        <v>1067</v>
      </c>
      <c r="I25433" t="s">
        <v>27</v>
      </c>
      <c r="L25433">
        <v>0</v>
      </c>
      <c r="N25433">
        <f t="shared" si="350"/>
        <v>611931</v>
      </c>
      <c r="O25433">
        <f>_xlfn.XLOOKUP(A25433,Planilha1!F:F,Planilha1!G:G,0)</f>
        <v>0</v>
      </c>
      <c r="P25433">
        <v>0</v>
      </c>
    </row>
    <row r="25434" spans="1:16" ht="15" hidden="1" customHeight="1">
      <c r="A25434">
        <v>611932</v>
      </c>
      <c r="B25434" t="s">
        <v>49532</v>
      </c>
      <c r="C25434" t="s">
        <v>49533</v>
      </c>
      <c r="D25434" t="s">
        <v>1067</v>
      </c>
      <c r="E25434" t="s">
        <v>1067</v>
      </c>
      <c r="F25434" t="s">
        <v>1067</v>
      </c>
      <c r="I25434" t="s">
        <v>27</v>
      </c>
      <c r="L25434">
        <v>0</v>
      </c>
      <c r="N25434">
        <f t="shared" si="350"/>
        <v>611932</v>
      </c>
      <c r="O25434">
        <f>_xlfn.XLOOKUP(A25434,Planilha1!F:F,Planilha1!G:G,0)</f>
        <v>0</v>
      </c>
      <c r="P25434">
        <v>0</v>
      </c>
    </row>
    <row r="25435" spans="1:16" ht="15" hidden="1" customHeight="1">
      <c r="A25435">
        <v>611933</v>
      </c>
      <c r="B25435" t="s">
        <v>49534</v>
      </c>
      <c r="C25435" t="s">
        <v>49535</v>
      </c>
      <c r="D25435" t="s">
        <v>1067</v>
      </c>
      <c r="E25435" t="s">
        <v>1067</v>
      </c>
      <c r="F25435" t="s">
        <v>1067</v>
      </c>
      <c r="I25435" t="s">
        <v>27</v>
      </c>
      <c r="L25435">
        <v>0</v>
      </c>
      <c r="N25435">
        <f t="shared" si="350"/>
        <v>611933</v>
      </c>
      <c r="O25435">
        <f>_xlfn.XLOOKUP(A25435,Planilha1!F:F,Planilha1!G:G,0)</f>
        <v>0</v>
      </c>
      <c r="P25435">
        <v>0</v>
      </c>
    </row>
    <row r="25436" spans="1:16" ht="15" hidden="1" customHeight="1">
      <c r="A25436">
        <v>611934</v>
      </c>
      <c r="B25436" t="s">
        <v>49536</v>
      </c>
      <c r="C25436" t="s">
        <v>49537</v>
      </c>
      <c r="D25436" t="s">
        <v>1067</v>
      </c>
      <c r="E25436" t="s">
        <v>1067</v>
      </c>
      <c r="F25436" t="s">
        <v>1067</v>
      </c>
      <c r="I25436" t="s">
        <v>27</v>
      </c>
      <c r="L25436">
        <v>0</v>
      </c>
      <c r="N25436">
        <f t="shared" si="350"/>
        <v>611934</v>
      </c>
      <c r="O25436">
        <f>_xlfn.XLOOKUP(A25436,Planilha1!F:F,Planilha1!G:G,0)</f>
        <v>0</v>
      </c>
      <c r="P25436">
        <v>0</v>
      </c>
    </row>
    <row r="25437" spans="1:16" ht="15" hidden="1" customHeight="1">
      <c r="A25437">
        <v>611935</v>
      </c>
      <c r="B25437" t="s">
        <v>49538</v>
      </c>
      <c r="C25437" t="s">
        <v>49539</v>
      </c>
      <c r="D25437" t="s">
        <v>1067</v>
      </c>
      <c r="E25437" t="s">
        <v>1067</v>
      </c>
      <c r="F25437" t="s">
        <v>1067</v>
      </c>
      <c r="I25437" t="s">
        <v>27</v>
      </c>
      <c r="L25437">
        <v>0</v>
      </c>
      <c r="N25437">
        <f t="shared" si="350"/>
        <v>611935</v>
      </c>
      <c r="O25437">
        <f>_xlfn.XLOOKUP(A25437,Planilha1!F:F,Planilha1!G:G,0)</f>
        <v>0</v>
      </c>
      <c r="P25437">
        <v>0</v>
      </c>
    </row>
    <row r="25438" spans="1:16" ht="15" hidden="1" customHeight="1">
      <c r="A25438">
        <v>611936</v>
      </c>
      <c r="B25438" t="s">
        <v>49540</v>
      </c>
      <c r="C25438" t="s">
        <v>49541</v>
      </c>
      <c r="D25438" t="s">
        <v>1067</v>
      </c>
      <c r="E25438" t="s">
        <v>1067</v>
      </c>
      <c r="F25438" t="s">
        <v>1067</v>
      </c>
      <c r="I25438" t="s">
        <v>27</v>
      </c>
      <c r="L25438">
        <v>0</v>
      </c>
      <c r="N25438">
        <f t="shared" si="350"/>
        <v>611936</v>
      </c>
      <c r="O25438">
        <f>_xlfn.XLOOKUP(A25438,Planilha1!F:F,Planilha1!G:G,0)</f>
        <v>0</v>
      </c>
      <c r="P25438">
        <v>0</v>
      </c>
    </row>
    <row r="25439" spans="1:16" ht="15" hidden="1" customHeight="1">
      <c r="A25439">
        <v>611937</v>
      </c>
      <c r="B25439" t="s">
        <v>49542</v>
      </c>
      <c r="C25439" t="s">
        <v>49543</v>
      </c>
      <c r="D25439" t="s">
        <v>1067</v>
      </c>
      <c r="E25439" t="s">
        <v>1067</v>
      </c>
      <c r="F25439" t="s">
        <v>1067</v>
      </c>
      <c r="I25439" t="s">
        <v>27</v>
      </c>
      <c r="L25439">
        <v>0</v>
      </c>
      <c r="N25439">
        <f t="shared" si="350"/>
        <v>611937</v>
      </c>
      <c r="O25439">
        <f>_xlfn.XLOOKUP(A25439,Planilha1!F:F,Planilha1!G:G,0)</f>
        <v>0</v>
      </c>
      <c r="P25439">
        <v>0</v>
      </c>
    </row>
    <row r="25440" spans="1:16" ht="15" hidden="1" customHeight="1">
      <c r="A25440">
        <v>611938</v>
      </c>
      <c r="B25440" t="s">
        <v>26622</v>
      </c>
      <c r="C25440" t="s">
        <v>49544</v>
      </c>
      <c r="D25440" t="s">
        <v>1067</v>
      </c>
      <c r="E25440" t="s">
        <v>1067</v>
      </c>
      <c r="F25440" t="s">
        <v>1067</v>
      </c>
      <c r="I25440" t="s">
        <v>27</v>
      </c>
      <c r="L25440">
        <v>0</v>
      </c>
      <c r="N25440">
        <f t="shared" si="350"/>
        <v>611938</v>
      </c>
      <c r="O25440">
        <f>_xlfn.XLOOKUP(A25440,Planilha1!F:F,Planilha1!G:G,0)</f>
        <v>0</v>
      </c>
      <c r="P25440">
        <v>0</v>
      </c>
    </row>
    <row r="25441" spans="1:16" ht="15" hidden="1" customHeight="1">
      <c r="A25441">
        <v>611939</v>
      </c>
      <c r="B25441" t="s">
        <v>49545</v>
      </c>
      <c r="C25441" t="s">
        <v>49546</v>
      </c>
      <c r="D25441" t="s">
        <v>1067</v>
      </c>
      <c r="E25441" t="s">
        <v>1067</v>
      </c>
      <c r="F25441" t="s">
        <v>1067</v>
      </c>
      <c r="I25441" t="s">
        <v>27</v>
      </c>
      <c r="L25441">
        <v>0</v>
      </c>
      <c r="N25441">
        <f t="shared" si="350"/>
        <v>611939</v>
      </c>
      <c r="O25441">
        <f>_xlfn.XLOOKUP(A25441,Planilha1!F:F,Planilha1!G:G,0)</f>
        <v>0</v>
      </c>
      <c r="P25441">
        <v>0</v>
      </c>
    </row>
    <row r="25442" spans="1:16" ht="15" hidden="1" customHeight="1">
      <c r="A25442">
        <v>611940</v>
      </c>
      <c r="B25442" t="s">
        <v>24984</v>
      </c>
      <c r="C25442" t="s">
        <v>49547</v>
      </c>
      <c r="D25442" t="s">
        <v>1067</v>
      </c>
      <c r="E25442" t="s">
        <v>1067</v>
      </c>
      <c r="F25442" t="s">
        <v>1067</v>
      </c>
      <c r="I25442" t="s">
        <v>27</v>
      </c>
      <c r="L25442">
        <v>0</v>
      </c>
      <c r="N25442">
        <f t="shared" si="350"/>
        <v>611940</v>
      </c>
      <c r="O25442">
        <f>_xlfn.XLOOKUP(A25442,Planilha1!F:F,Planilha1!G:G,0)</f>
        <v>0</v>
      </c>
      <c r="P25442">
        <v>0</v>
      </c>
    </row>
    <row r="25443" spans="1:16" ht="15" hidden="1" customHeight="1">
      <c r="A25443">
        <v>611941</v>
      </c>
      <c r="B25443" t="s">
        <v>27417</v>
      </c>
      <c r="C25443" t="s">
        <v>49548</v>
      </c>
      <c r="D25443" t="s">
        <v>1067</v>
      </c>
      <c r="E25443" t="s">
        <v>1067</v>
      </c>
      <c r="F25443" t="s">
        <v>1067</v>
      </c>
      <c r="I25443" t="s">
        <v>27</v>
      </c>
      <c r="L25443">
        <v>0</v>
      </c>
      <c r="N25443">
        <f t="shared" si="350"/>
        <v>611941</v>
      </c>
      <c r="O25443">
        <f>_xlfn.XLOOKUP(A25443,Planilha1!F:F,Planilha1!G:G,0)</f>
        <v>0</v>
      </c>
      <c r="P25443">
        <v>0</v>
      </c>
    </row>
    <row r="25444" spans="1:16" ht="15" hidden="1" customHeight="1">
      <c r="A25444">
        <v>611942</v>
      </c>
      <c r="B25444" t="s">
        <v>49549</v>
      </c>
      <c r="C25444" t="s">
        <v>49550</v>
      </c>
      <c r="D25444" t="s">
        <v>1067</v>
      </c>
      <c r="E25444" t="s">
        <v>1067</v>
      </c>
      <c r="F25444" t="s">
        <v>1067</v>
      </c>
      <c r="I25444" t="s">
        <v>27</v>
      </c>
      <c r="L25444">
        <v>0</v>
      </c>
      <c r="N25444">
        <f t="shared" si="350"/>
        <v>611942</v>
      </c>
      <c r="O25444">
        <f>_xlfn.XLOOKUP(A25444,Planilha1!F:F,Planilha1!G:G,0)</f>
        <v>0</v>
      </c>
      <c r="P25444">
        <v>0</v>
      </c>
    </row>
    <row r="25445" spans="1:16" ht="15" hidden="1" customHeight="1">
      <c r="A25445">
        <v>611943</v>
      </c>
      <c r="B25445" t="s">
        <v>49551</v>
      </c>
      <c r="C25445" t="s">
        <v>49552</v>
      </c>
      <c r="D25445" t="s">
        <v>1067</v>
      </c>
      <c r="E25445" t="s">
        <v>1067</v>
      </c>
      <c r="F25445" t="s">
        <v>1067</v>
      </c>
      <c r="I25445" t="s">
        <v>27</v>
      </c>
      <c r="L25445">
        <v>0</v>
      </c>
      <c r="N25445">
        <f t="shared" si="350"/>
        <v>611943</v>
      </c>
      <c r="O25445">
        <f>_xlfn.XLOOKUP(A25445,Planilha1!F:F,Planilha1!G:G,0)</f>
        <v>0</v>
      </c>
      <c r="P25445">
        <v>0</v>
      </c>
    </row>
    <row r="25446" spans="1:16" ht="15" hidden="1" customHeight="1">
      <c r="A25446">
        <v>611944</v>
      </c>
      <c r="B25446" t="s">
        <v>49553</v>
      </c>
      <c r="C25446" t="s">
        <v>49554</v>
      </c>
      <c r="D25446" t="s">
        <v>1067</v>
      </c>
      <c r="E25446" t="s">
        <v>1067</v>
      </c>
      <c r="F25446" t="s">
        <v>1067</v>
      </c>
      <c r="I25446" t="s">
        <v>27</v>
      </c>
      <c r="L25446">
        <v>0</v>
      </c>
      <c r="N25446">
        <f t="shared" si="350"/>
        <v>611944</v>
      </c>
      <c r="O25446">
        <f>_xlfn.XLOOKUP(A25446,Planilha1!F:F,Planilha1!G:G,0)</f>
        <v>0</v>
      </c>
      <c r="P25446">
        <v>0</v>
      </c>
    </row>
    <row r="25447" spans="1:16" ht="15" hidden="1" customHeight="1">
      <c r="A25447">
        <v>611945</v>
      </c>
      <c r="B25447" t="s">
        <v>23820</v>
      </c>
      <c r="C25447" t="s">
        <v>49555</v>
      </c>
      <c r="D25447" t="s">
        <v>1067</v>
      </c>
      <c r="E25447" t="s">
        <v>1067</v>
      </c>
      <c r="F25447" t="s">
        <v>1067</v>
      </c>
      <c r="I25447" t="s">
        <v>27</v>
      </c>
      <c r="L25447">
        <v>0</v>
      </c>
      <c r="N25447">
        <f t="shared" si="350"/>
        <v>611945</v>
      </c>
      <c r="O25447">
        <f>_xlfn.XLOOKUP(A25447,Planilha1!F:F,Planilha1!G:G,0)</f>
        <v>0</v>
      </c>
      <c r="P25447">
        <v>0</v>
      </c>
    </row>
    <row r="25448" spans="1:16" ht="15" hidden="1" customHeight="1">
      <c r="A25448">
        <v>611946</v>
      </c>
      <c r="B25448" t="s">
        <v>49556</v>
      </c>
      <c r="C25448" t="s">
        <v>49557</v>
      </c>
      <c r="D25448" t="s">
        <v>1067</v>
      </c>
      <c r="E25448" t="s">
        <v>1067</v>
      </c>
      <c r="F25448" t="s">
        <v>1067</v>
      </c>
      <c r="I25448" t="s">
        <v>27</v>
      </c>
      <c r="L25448">
        <v>0</v>
      </c>
      <c r="N25448">
        <f t="shared" si="350"/>
        <v>611946</v>
      </c>
      <c r="O25448">
        <f>_xlfn.XLOOKUP(A25448,Planilha1!F:F,Planilha1!G:G,0)</f>
        <v>0</v>
      </c>
      <c r="P25448">
        <v>0</v>
      </c>
    </row>
    <row r="25449" spans="1:16" ht="15" hidden="1" customHeight="1">
      <c r="A25449">
        <v>611947</v>
      </c>
      <c r="B25449" t="s">
        <v>49558</v>
      </c>
      <c r="C25449" t="s">
        <v>49559</v>
      </c>
      <c r="D25449" t="s">
        <v>1067</v>
      </c>
      <c r="E25449" t="s">
        <v>1067</v>
      </c>
      <c r="F25449" t="s">
        <v>1067</v>
      </c>
      <c r="I25449" t="s">
        <v>27</v>
      </c>
      <c r="L25449">
        <v>0</v>
      </c>
      <c r="N25449">
        <f t="shared" si="350"/>
        <v>611947</v>
      </c>
      <c r="O25449">
        <f>_xlfn.XLOOKUP(A25449,Planilha1!F:F,Planilha1!G:G,0)</f>
        <v>0</v>
      </c>
      <c r="P25449">
        <v>0</v>
      </c>
    </row>
    <row r="25450" spans="1:16" ht="15" hidden="1" customHeight="1">
      <c r="A25450">
        <v>611948</v>
      </c>
      <c r="B25450" t="s">
        <v>49560</v>
      </c>
      <c r="C25450" t="s">
        <v>49561</v>
      </c>
      <c r="D25450" t="s">
        <v>1067</v>
      </c>
      <c r="E25450" t="s">
        <v>1067</v>
      </c>
      <c r="F25450" t="s">
        <v>1067</v>
      </c>
      <c r="I25450" t="s">
        <v>27</v>
      </c>
      <c r="L25450">
        <v>0</v>
      </c>
      <c r="N25450">
        <f t="shared" si="350"/>
        <v>611948</v>
      </c>
      <c r="O25450">
        <f>_xlfn.XLOOKUP(A25450,Planilha1!F:F,Planilha1!G:G,0)</f>
        <v>0</v>
      </c>
      <c r="P25450">
        <v>0</v>
      </c>
    </row>
    <row r="25451" spans="1:16" ht="15" hidden="1" customHeight="1">
      <c r="A25451">
        <v>611949</v>
      </c>
      <c r="B25451" t="s">
        <v>49562</v>
      </c>
      <c r="C25451" t="s">
        <v>49563</v>
      </c>
      <c r="D25451" t="s">
        <v>1067</v>
      </c>
      <c r="E25451" t="s">
        <v>1067</v>
      </c>
      <c r="F25451" t="s">
        <v>1067</v>
      </c>
      <c r="I25451" t="s">
        <v>27</v>
      </c>
      <c r="L25451">
        <v>0</v>
      </c>
      <c r="N25451">
        <f t="shared" si="350"/>
        <v>611949</v>
      </c>
      <c r="O25451">
        <f>_xlfn.XLOOKUP(A25451,Planilha1!F:F,Planilha1!G:G,0)</f>
        <v>0</v>
      </c>
      <c r="P25451">
        <v>0</v>
      </c>
    </row>
    <row r="25452" spans="1:16" ht="15" hidden="1" customHeight="1">
      <c r="A25452">
        <v>611950</v>
      </c>
      <c r="B25452" t="s">
        <v>49564</v>
      </c>
      <c r="C25452" t="s">
        <v>49565</v>
      </c>
      <c r="D25452" t="s">
        <v>1067</v>
      </c>
      <c r="E25452" t="s">
        <v>1067</v>
      </c>
      <c r="F25452" t="s">
        <v>1067</v>
      </c>
      <c r="I25452" t="s">
        <v>27</v>
      </c>
      <c r="L25452">
        <v>0</v>
      </c>
      <c r="N25452">
        <f t="shared" si="350"/>
        <v>611950</v>
      </c>
      <c r="O25452">
        <f>_xlfn.XLOOKUP(A25452,Planilha1!F:F,Planilha1!G:G,0)</f>
        <v>0</v>
      </c>
      <c r="P25452">
        <v>0</v>
      </c>
    </row>
    <row r="25453" spans="1:16" ht="15" hidden="1" customHeight="1">
      <c r="A25453">
        <v>611951</v>
      </c>
      <c r="B25453" t="s">
        <v>49566</v>
      </c>
      <c r="C25453" t="s">
        <v>49567</v>
      </c>
      <c r="D25453" t="s">
        <v>1067</v>
      </c>
      <c r="E25453" t="s">
        <v>1067</v>
      </c>
      <c r="F25453" t="s">
        <v>1067</v>
      </c>
      <c r="I25453" t="s">
        <v>27</v>
      </c>
      <c r="L25453">
        <v>0</v>
      </c>
      <c r="N25453">
        <f t="shared" si="350"/>
        <v>611951</v>
      </c>
      <c r="O25453">
        <f>_xlfn.XLOOKUP(A25453,Planilha1!F:F,Planilha1!G:G,0)</f>
        <v>0</v>
      </c>
      <c r="P25453">
        <v>0</v>
      </c>
    </row>
    <row r="25454" spans="1:16" ht="15" hidden="1" customHeight="1">
      <c r="A25454">
        <v>611952</v>
      </c>
      <c r="B25454" t="s">
        <v>49568</v>
      </c>
      <c r="C25454" t="s">
        <v>49569</v>
      </c>
      <c r="D25454" t="s">
        <v>1067</v>
      </c>
      <c r="E25454" t="s">
        <v>1067</v>
      </c>
      <c r="F25454" t="s">
        <v>1067</v>
      </c>
      <c r="I25454" t="s">
        <v>27</v>
      </c>
      <c r="L25454">
        <v>0</v>
      </c>
      <c r="N25454">
        <f t="shared" si="350"/>
        <v>611952</v>
      </c>
      <c r="O25454">
        <f>_xlfn.XLOOKUP(A25454,Planilha1!F:F,Planilha1!G:G,0)</f>
        <v>0</v>
      </c>
      <c r="P25454">
        <v>0</v>
      </c>
    </row>
    <row r="25455" spans="1:16" ht="15" hidden="1" customHeight="1">
      <c r="A25455">
        <v>611953</v>
      </c>
      <c r="B25455" t="s">
        <v>49570</v>
      </c>
      <c r="C25455" t="s">
        <v>49571</v>
      </c>
      <c r="D25455" t="s">
        <v>1067</v>
      </c>
      <c r="E25455" t="s">
        <v>1067</v>
      </c>
      <c r="F25455" t="s">
        <v>1067</v>
      </c>
      <c r="I25455" t="s">
        <v>27</v>
      </c>
      <c r="L25455">
        <v>0</v>
      </c>
      <c r="N25455">
        <f t="shared" si="350"/>
        <v>611953</v>
      </c>
      <c r="O25455">
        <f>_xlfn.XLOOKUP(A25455,Planilha1!F:F,Planilha1!G:G,0)</f>
        <v>0</v>
      </c>
      <c r="P25455">
        <v>0</v>
      </c>
    </row>
    <row r="25456" spans="1:16" ht="15" hidden="1" customHeight="1">
      <c r="A25456">
        <v>611954</v>
      </c>
      <c r="B25456" t="s">
        <v>49572</v>
      </c>
      <c r="C25456" t="s">
        <v>49573</v>
      </c>
      <c r="D25456" t="s">
        <v>1067</v>
      </c>
      <c r="E25456" t="s">
        <v>1067</v>
      </c>
      <c r="F25456" t="s">
        <v>1067</v>
      </c>
      <c r="I25456" t="s">
        <v>27</v>
      </c>
      <c r="L25456">
        <v>0</v>
      </c>
      <c r="N25456">
        <f t="shared" si="350"/>
        <v>611954</v>
      </c>
      <c r="O25456">
        <f>_xlfn.XLOOKUP(A25456,Planilha1!F:F,Planilha1!G:G,0)</f>
        <v>0</v>
      </c>
      <c r="P25456">
        <v>0</v>
      </c>
    </row>
    <row r="25457" spans="1:16" ht="15" hidden="1" customHeight="1">
      <c r="A25457">
        <v>611955</v>
      </c>
      <c r="B25457" t="s">
        <v>49574</v>
      </c>
      <c r="C25457" t="s">
        <v>49575</v>
      </c>
      <c r="D25457" t="s">
        <v>1067</v>
      </c>
      <c r="E25457" t="s">
        <v>1067</v>
      </c>
      <c r="F25457" t="s">
        <v>1067</v>
      </c>
      <c r="I25457" t="s">
        <v>27</v>
      </c>
      <c r="L25457">
        <v>0</v>
      </c>
      <c r="N25457">
        <f t="shared" si="350"/>
        <v>611955</v>
      </c>
      <c r="O25457">
        <f>_xlfn.XLOOKUP(A25457,Planilha1!F:F,Planilha1!G:G,0)</f>
        <v>0</v>
      </c>
      <c r="P25457">
        <v>0</v>
      </c>
    </row>
    <row r="25458" spans="1:16" ht="15" hidden="1" customHeight="1">
      <c r="A25458">
        <v>611956</v>
      </c>
      <c r="B25458" t="s">
        <v>49576</v>
      </c>
      <c r="C25458" t="s">
        <v>49577</v>
      </c>
      <c r="D25458" t="s">
        <v>1067</v>
      </c>
      <c r="E25458" t="s">
        <v>1067</v>
      </c>
      <c r="F25458" t="s">
        <v>1067</v>
      </c>
      <c r="I25458" t="s">
        <v>27</v>
      </c>
      <c r="L25458">
        <v>0</v>
      </c>
      <c r="N25458">
        <f t="shared" si="350"/>
        <v>611956</v>
      </c>
      <c r="O25458">
        <f>_xlfn.XLOOKUP(A25458,Planilha1!F:F,Planilha1!G:G,0)</f>
        <v>0</v>
      </c>
      <c r="P25458">
        <v>0</v>
      </c>
    </row>
    <row r="25459" spans="1:16" ht="15" hidden="1" customHeight="1">
      <c r="A25459">
        <v>611957</v>
      </c>
      <c r="B25459" t="s">
        <v>49578</v>
      </c>
      <c r="C25459" t="s">
        <v>49579</v>
      </c>
      <c r="D25459" t="s">
        <v>1067</v>
      </c>
      <c r="E25459" t="s">
        <v>1067</v>
      </c>
      <c r="F25459" t="s">
        <v>1067</v>
      </c>
      <c r="I25459" t="s">
        <v>27</v>
      </c>
      <c r="L25459">
        <v>0</v>
      </c>
      <c r="N25459">
        <f t="shared" si="350"/>
        <v>611957</v>
      </c>
      <c r="O25459">
        <f>_xlfn.XLOOKUP(A25459,Planilha1!F:F,Planilha1!G:G,0)</f>
        <v>0</v>
      </c>
      <c r="P25459">
        <v>0</v>
      </c>
    </row>
    <row r="25460" spans="1:16" ht="15" hidden="1" customHeight="1">
      <c r="A25460">
        <v>611958</v>
      </c>
      <c r="B25460" t="s">
        <v>49580</v>
      </c>
      <c r="C25460" t="s">
        <v>49581</v>
      </c>
      <c r="D25460" t="s">
        <v>1067</v>
      </c>
      <c r="E25460" t="s">
        <v>1067</v>
      </c>
      <c r="F25460" t="s">
        <v>1067</v>
      </c>
      <c r="I25460" t="s">
        <v>27</v>
      </c>
      <c r="L25460">
        <v>0</v>
      </c>
      <c r="N25460">
        <f t="shared" si="350"/>
        <v>611958</v>
      </c>
      <c r="O25460">
        <f>_xlfn.XLOOKUP(A25460,Planilha1!F:F,Planilha1!G:G,0)</f>
        <v>0</v>
      </c>
      <c r="P25460">
        <v>0</v>
      </c>
    </row>
    <row r="25461" spans="1:16" ht="15" hidden="1" customHeight="1">
      <c r="A25461">
        <v>611959</v>
      </c>
      <c r="B25461" t="s">
        <v>49582</v>
      </c>
      <c r="C25461" t="s">
        <v>49583</v>
      </c>
      <c r="D25461" t="s">
        <v>1067</v>
      </c>
      <c r="E25461" t="s">
        <v>1067</v>
      </c>
      <c r="F25461" t="s">
        <v>1067</v>
      </c>
      <c r="I25461" t="s">
        <v>27</v>
      </c>
      <c r="L25461">
        <v>0</v>
      </c>
      <c r="N25461">
        <f t="shared" si="350"/>
        <v>611959</v>
      </c>
      <c r="O25461">
        <f>_xlfn.XLOOKUP(A25461,Planilha1!F:F,Planilha1!G:G,0)</f>
        <v>0</v>
      </c>
      <c r="P25461">
        <v>0</v>
      </c>
    </row>
    <row r="25462" spans="1:16" ht="15" hidden="1" customHeight="1">
      <c r="A25462">
        <v>611960</v>
      </c>
      <c r="B25462" t="s">
        <v>49584</v>
      </c>
      <c r="C25462" t="s">
        <v>49585</v>
      </c>
      <c r="D25462" t="s">
        <v>1067</v>
      </c>
      <c r="E25462" t="s">
        <v>1067</v>
      </c>
      <c r="F25462" t="s">
        <v>1067</v>
      </c>
      <c r="I25462" t="s">
        <v>27</v>
      </c>
      <c r="L25462">
        <v>0</v>
      </c>
      <c r="N25462">
        <f t="shared" si="350"/>
        <v>611960</v>
      </c>
      <c r="O25462">
        <f>_xlfn.XLOOKUP(A25462,Planilha1!F:F,Planilha1!G:G,0)</f>
        <v>0</v>
      </c>
      <c r="P25462">
        <v>0</v>
      </c>
    </row>
    <row r="25463" spans="1:16" ht="15" hidden="1" customHeight="1">
      <c r="A25463">
        <v>611961</v>
      </c>
      <c r="B25463" t="s">
        <v>49586</v>
      </c>
      <c r="C25463" t="s">
        <v>49587</v>
      </c>
      <c r="D25463" t="s">
        <v>1067</v>
      </c>
      <c r="E25463" t="s">
        <v>1067</v>
      </c>
      <c r="F25463" t="s">
        <v>1067</v>
      </c>
      <c r="I25463" t="s">
        <v>27</v>
      </c>
      <c r="L25463">
        <v>0</v>
      </c>
      <c r="N25463">
        <f t="shared" si="350"/>
        <v>611961</v>
      </c>
      <c r="O25463">
        <f>_xlfn.XLOOKUP(A25463,Planilha1!F:F,Planilha1!G:G,0)</f>
        <v>0</v>
      </c>
      <c r="P25463">
        <v>0</v>
      </c>
    </row>
    <row r="25464" spans="1:16" ht="15" hidden="1" customHeight="1">
      <c r="A25464">
        <v>611962</v>
      </c>
      <c r="B25464" t="s">
        <v>49588</v>
      </c>
      <c r="C25464" t="s">
        <v>49589</v>
      </c>
      <c r="D25464" t="s">
        <v>1067</v>
      </c>
      <c r="E25464" t="s">
        <v>1067</v>
      </c>
      <c r="F25464" t="s">
        <v>1067</v>
      </c>
      <c r="I25464" t="s">
        <v>27</v>
      </c>
      <c r="L25464">
        <v>0</v>
      </c>
      <c r="N25464">
        <f t="shared" si="350"/>
        <v>611962</v>
      </c>
      <c r="O25464">
        <f>_xlfn.XLOOKUP(A25464,Planilha1!F:F,Planilha1!G:G,0)</f>
        <v>0</v>
      </c>
      <c r="P25464">
        <v>0</v>
      </c>
    </row>
    <row r="25465" spans="1:16" ht="15" hidden="1" customHeight="1">
      <c r="A25465">
        <v>611963</v>
      </c>
      <c r="B25465" t="s">
        <v>49590</v>
      </c>
      <c r="C25465" t="s">
        <v>49591</v>
      </c>
      <c r="D25465" t="s">
        <v>1067</v>
      </c>
      <c r="E25465" t="s">
        <v>1067</v>
      </c>
      <c r="F25465" t="s">
        <v>1067</v>
      </c>
      <c r="I25465" t="s">
        <v>27</v>
      </c>
      <c r="L25465">
        <v>0</v>
      </c>
      <c r="N25465">
        <f t="shared" si="350"/>
        <v>611963</v>
      </c>
      <c r="O25465">
        <f>_xlfn.XLOOKUP(A25465,Planilha1!F:F,Planilha1!G:G,0)</f>
        <v>0</v>
      </c>
      <c r="P25465">
        <v>0</v>
      </c>
    </row>
    <row r="25466" spans="1:16" ht="15" hidden="1" customHeight="1">
      <c r="A25466">
        <v>611964</v>
      </c>
      <c r="B25466" t="s">
        <v>49592</v>
      </c>
      <c r="C25466" t="s">
        <v>49593</v>
      </c>
      <c r="D25466" t="s">
        <v>1067</v>
      </c>
      <c r="E25466" t="s">
        <v>1067</v>
      </c>
      <c r="F25466" t="s">
        <v>1067</v>
      </c>
      <c r="I25466" t="s">
        <v>27</v>
      </c>
      <c r="L25466">
        <v>0</v>
      </c>
      <c r="N25466">
        <f t="shared" si="350"/>
        <v>611964</v>
      </c>
      <c r="O25466">
        <f>_xlfn.XLOOKUP(A25466,Planilha1!F:F,Planilha1!G:G,0)</f>
        <v>0</v>
      </c>
      <c r="P25466">
        <v>0</v>
      </c>
    </row>
    <row r="25467" spans="1:16" ht="15" hidden="1" customHeight="1">
      <c r="A25467">
        <v>611965</v>
      </c>
      <c r="B25467" t="s">
        <v>49594</v>
      </c>
      <c r="C25467" t="s">
        <v>49595</v>
      </c>
      <c r="D25467" t="s">
        <v>1067</v>
      </c>
      <c r="E25467" t="s">
        <v>1067</v>
      </c>
      <c r="F25467" t="s">
        <v>1067</v>
      </c>
      <c r="I25467" t="s">
        <v>27</v>
      </c>
      <c r="L25467">
        <v>0</v>
      </c>
      <c r="N25467">
        <f t="shared" si="350"/>
        <v>611965</v>
      </c>
      <c r="O25467">
        <f>_xlfn.XLOOKUP(A25467,Planilha1!F:F,Planilha1!G:G,0)</f>
        <v>0</v>
      </c>
      <c r="P25467">
        <v>0</v>
      </c>
    </row>
    <row r="25468" spans="1:16" ht="15" hidden="1" customHeight="1">
      <c r="A25468">
        <v>611966</v>
      </c>
      <c r="B25468" t="s">
        <v>24083</v>
      </c>
      <c r="C25468" t="s">
        <v>49596</v>
      </c>
      <c r="D25468" t="s">
        <v>1067</v>
      </c>
      <c r="E25468" t="s">
        <v>1067</v>
      </c>
      <c r="F25468" t="s">
        <v>1067</v>
      </c>
      <c r="I25468" t="s">
        <v>27</v>
      </c>
      <c r="L25468">
        <v>0</v>
      </c>
      <c r="N25468">
        <f t="shared" si="350"/>
        <v>611966</v>
      </c>
      <c r="O25468">
        <f>_xlfn.XLOOKUP(A25468,Planilha1!F:F,Planilha1!G:G,0)</f>
        <v>0</v>
      </c>
      <c r="P25468">
        <v>0</v>
      </c>
    </row>
    <row r="25469" spans="1:16" ht="15" hidden="1" customHeight="1">
      <c r="A25469">
        <v>611967</v>
      </c>
      <c r="B25469" t="s">
        <v>24085</v>
      </c>
      <c r="C25469" t="s">
        <v>49597</v>
      </c>
      <c r="D25469" t="s">
        <v>1067</v>
      </c>
      <c r="E25469" t="s">
        <v>1067</v>
      </c>
      <c r="F25469" t="s">
        <v>1067</v>
      </c>
      <c r="I25469" t="s">
        <v>27</v>
      </c>
      <c r="L25469">
        <v>0</v>
      </c>
      <c r="N25469">
        <f t="shared" si="350"/>
        <v>611967</v>
      </c>
      <c r="O25469">
        <f>_xlfn.XLOOKUP(A25469,Planilha1!F:F,Planilha1!G:G,0)</f>
        <v>0</v>
      </c>
      <c r="P25469">
        <v>0</v>
      </c>
    </row>
    <row r="25470" spans="1:16" ht="15" hidden="1" customHeight="1">
      <c r="A25470">
        <v>611968</v>
      </c>
      <c r="B25470" t="s">
        <v>24087</v>
      </c>
      <c r="C25470" t="s">
        <v>49598</v>
      </c>
      <c r="D25470" t="s">
        <v>1067</v>
      </c>
      <c r="E25470" t="s">
        <v>1067</v>
      </c>
      <c r="F25470" t="s">
        <v>1067</v>
      </c>
      <c r="I25470" t="s">
        <v>27</v>
      </c>
      <c r="L25470">
        <v>0</v>
      </c>
      <c r="N25470">
        <f t="shared" si="350"/>
        <v>611968</v>
      </c>
      <c r="O25470">
        <f>_xlfn.XLOOKUP(A25470,Planilha1!F:F,Planilha1!G:G,0)</f>
        <v>0</v>
      </c>
      <c r="P25470">
        <v>0</v>
      </c>
    </row>
    <row r="25471" spans="1:16" ht="15" hidden="1" customHeight="1">
      <c r="A25471">
        <v>611969</v>
      </c>
      <c r="B25471" t="s">
        <v>49599</v>
      </c>
      <c r="C25471" t="s">
        <v>49600</v>
      </c>
      <c r="D25471" t="s">
        <v>1067</v>
      </c>
      <c r="E25471" t="s">
        <v>1067</v>
      </c>
      <c r="F25471" t="s">
        <v>1067</v>
      </c>
      <c r="I25471" t="s">
        <v>27</v>
      </c>
      <c r="L25471">
        <v>0</v>
      </c>
      <c r="N25471">
        <f t="shared" si="350"/>
        <v>611969</v>
      </c>
      <c r="O25471">
        <f>_xlfn.XLOOKUP(A25471,Planilha1!F:F,Planilha1!G:G,0)</f>
        <v>0</v>
      </c>
      <c r="P25471">
        <v>0</v>
      </c>
    </row>
    <row r="25472" spans="1:16" ht="15" hidden="1" customHeight="1">
      <c r="A25472">
        <v>611970</v>
      </c>
      <c r="B25472" t="s">
        <v>49601</v>
      </c>
      <c r="C25472" t="s">
        <v>49602</v>
      </c>
      <c r="D25472" t="s">
        <v>1067</v>
      </c>
      <c r="E25472" t="s">
        <v>1067</v>
      </c>
      <c r="F25472" t="s">
        <v>1067</v>
      </c>
      <c r="I25472" t="s">
        <v>27</v>
      </c>
      <c r="L25472">
        <v>0</v>
      </c>
      <c r="N25472">
        <f t="shared" si="350"/>
        <v>611970</v>
      </c>
      <c r="O25472">
        <f>_xlfn.XLOOKUP(A25472,Planilha1!F:F,Planilha1!G:G,0)</f>
        <v>0</v>
      </c>
      <c r="P25472">
        <v>0</v>
      </c>
    </row>
    <row r="25473" spans="1:16" ht="15" hidden="1" customHeight="1">
      <c r="A25473">
        <v>611971</v>
      </c>
      <c r="B25473" t="s">
        <v>49603</v>
      </c>
      <c r="C25473" t="s">
        <v>49604</v>
      </c>
      <c r="D25473" t="s">
        <v>1067</v>
      </c>
      <c r="E25473" t="s">
        <v>1067</v>
      </c>
      <c r="F25473" t="s">
        <v>1067</v>
      </c>
      <c r="I25473" t="s">
        <v>27</v>
      </c>
      <c r="L25473">
        <v>0</v>
      </c>
      <c r="N25473">
        <f t="shared" si="350"/>
        <v>611971</v>
      </c>
      <c r="O25473">
        <f>_xlfn.XLOOKUP(A25473,Planilha1!F:F,Planilha1!G:G,0)</f>
        <v>0</v>
      </c>
      <c r="P25473">
        <v>0</v>
      </c>
    </row>
    <row r="25474" spans="1:16" ht="15" hidden="1" customHeight="1">
      <c r="A25474">
        <v>611972</v>
      </c>
      <c r="B25474" t="s">
        <v>49605</v>
      </c>
      <c r="C25474" t="s">
        <v>49606</v>
      </c>
      <c r="D25474" t="s">
        <v>1067</v>
      </c>
      <c r="E25474" t="s">
        <v>1067</v>
      </c>
      <c r="F25474" t="s">
        <v>1067</v>
      </c>
      <c r="I25474" t="s">
        <v>27</v>
      </c>
      <c r="L25474">
        <v>0</v>
      </c>
      <c r="N25474">
        <f t="shared" si="350"/>
        <v>611972</v>
      </c>
      <c r="O25474">
        <f>_xlfn.XLOOKUP(A25474,Planilha1!F:F,Planilha1!G:G,0)</f>
        <v>0</v>
      </c>
      <c r="P25474">
        <v>0</v>
      </c>
    </row>
    <row r="25475" spans="1:16" ht="15" hidden="1" customHeight="1">
      <c r="A25475">
        <v>611973</v>
      </c>
      <c r="B25475" t="s">
        <v>49607</v>
      </c>
      <c r="C25475" t="s">
        <v>49608</v>
      </c>
      <c r="D25475" t="s">
        <v>1067</v>
      </c>
      <c r="E25475" t="s">
        <v>1067</v>
      </c>
      <c r="F25475" t="s">
        <v>1067</v>
      </c>
      <c r="I25475" t="s">
        <v>27</v>
      </c>
      <c r="L25475">
        <v>0</v>
      </c>
      <c r="N25475">
        <f t="shared" si="350"/>
        <v>611973</v>
      </c>
      <c r="O25475">
        <f>_xlfn.XLOOKUP(A25475,Planilha1!F:F,Planilha1!G:G,0)</f>
        <v>0</v>
      </c>
      <c r="P25475">
        <v>0</v>
      </c>
    </row>
    <row r="25476" spans="1:16" ht="15" hidden="1" customHeight="1">
      <c r="A25476">
        <v>611974</v>
      </c>
      <c r="B25476" t="s">
        <v>49609</v>
      </c>
      <c r="C25476" t="s">
        <v>49610</v>
      </c>
      <c r="D25476" t="s">
        <v>1067</v>
      </c>
      <c r="E25476" t="s">
        <v>1067</v>
      </c>
      <c r="F25476" t="s">
        <v>1067</v>
      </c>
      <c r="I25476" t="s">
        <v>27</v>
      </c>
      <c r="L25476">
        <v>0</v>
      </c>
      <c r="N25476">
        <f t="shared" si="350"/>
        <v>611974</v>
      </c>
      <c r="O25476">
        <f>_xlfn.XLOOKUP(A25476,Planilha1!F:F,Planilha1!G:G,0)</f>
        <v>0</v>
      </c>
      <c r="P25476">
        <v>0</v>
      </c>
    </row>
    <row r="25477" spans="1:16" ht="15" hidden="1" customHeight="1">
      <c r="A25477">
        <v>611975</v>
      </c>
      <c r="B25477" t="s">
        <v>49611</v>
      </c>
      <c r="C25477" t="s">
        <v>49612</v>
      </c>
      <c r="D25477" t="s">
        <v>1067</v>
      </c>
      <c r="E25477" t="s">
        <v>1067</v>
      </c>
      <c r="F25477" t="s">
        <v>1067</v>
      </c>
      <c r="I25477" t="s">
        <v>27</v>
      </c>
      <c r="L25477">
        <v>0</v>
      </c>
      <c r="N25477">
        <f t="shared" si="350"/>
        <v>611975</v>
      </c>
      <c r="O25477">
        <f>_xlfn.XLOOKUP(A25477,Planilha1!F:F,Planilha1!G:G,0)</f>
        <v>0</v>
      </c>
      <c r="P25477">
        <v>0</v>
      </c>
    </row>
    <row r="25478" spans="1:16" ht="15" hidden="1" customHeight="1">
      <c r="A25478">
        <v>611976</v>
      </c>
      <c r="B25478" t="s">
        <v>49613</v>
      </c>
      <c r="C25478" t="s">
        <v>49614</v>
      </c>
      <c r="D25478" t="s">
        <v>1067</v>
      </c>
      <c r="E25478" t="s">
        <v>1067</v>
      </c>
      <c r="F25478" t="s">
        <v>1067</v>
      </c>
      <c r="I25478" t="s">
        <v>27</v>
      </c>
      <c r="L25478">
        <v>0</v>
      </c>
      <c r="N25478">
        <f t="shared" si="350"/>
        <v>611976</v>
      </c>
      <c r="O25478">
        <f>_xlfn.XLOOKUP(A25478,Planilha1!F:F,Planilha1!G:G,0)</f>
        <v>0</v>
      </c>
      <c r="P25478">
        <v>0</v>
      </c>
    </row>
    <row r="25479" spans="1:16" ht="15" hidden="1" customHeight="1">
      <c r="A25479">
        <v>611977</v>
      </c>
      <c r="B25479" t="s">
        <v>24254</v>
      </c>
      <c r="C25479" t="s">
        <v>49615</v>
      </c>
      <c r="D25479" t="s">
        <v>1067</v>
      </c>
      <c r="E25479" t="s">
        <v>1067</v>
      </c>
      <c r="F25479" t="s">
        <v>1067</v>
      </c>
      <c r="I25479" t="s">
        <v>27</v>
      </c>
      <c r="L25479">
        <v>0</v>
      </c>
      <c r="N25479">
        <f t="shared" si="350"/>
        <v>611977</v>
      </c>
      <c r="O25479">
        <f>_xlfn.XLOOKUP(A25479,Planilha1!F:F,Planilha1!G:G,0)</f>
        <v>0</v>
      </c>
      <c r="P25479">
        <v>0</v>
      </c>
    </row>
    <row r="25480" spans="1:16" ht="15" hidden="1" customHeight="1">
      <c r="A25480">
        <v>611978</v>
      </c>
      <c r="B25480" t="s">
        <v>24258</v>
      </c>
      <c r="C25480" t="s">
        <v>49616</v>
      </c>
      <c r="D25480" t="s">
        <v>1067</v>
      </c>
      <c r="E25480" t="s">
        <v>1067</v>
      </c>
      <c r="F25480" t="s">
        <v>1067</v>
      </c>
      <c r="I25480" t="s">
        <v>27</v>
      </c>
      <c r="L25480">
        <v>0</v>
      </c>
      <c r="N25480">
        <f t="shared" si="350"/>
        <v>611978</v>
      </c>
      <c r="O25480">
        <f>_xlfn.XLOOKUP(A25480,Planilha1!F:F,Planilha1!G:G,0)</f>
        <v>0</v>
      </c>
      <c r="P25480">
        <v>0</v>
      </c>
    </row>
    <row r="25481" spans="1:16" ht="15" hidden="1" customHeight="1">
      <c r="A25481">
        <v>611979</v>
      </c>
      <c r="B25481" t="s">
        <v>49617</v>
      </c>
      <c r="C25481" t="s">
        <v>49618</v>
      </c>
      <c r="D25481" t="s">
        <v>1067</v>
      </c>
      <c r="E25481" t="s">
        <v>1067</v>
      </c>
      <c r="F25481" t="s">
        <v>1067</v>
      </c>
      <c r="I25481" t="s">
        <v>27</v>
      </c>
      <c r="L25481">
        <v>0</v>
      </c>
      <c r="N25481">
        <f t="shared" si="350"/>
        <v>611979</v>
      </c>
      <c r="O25481">
        <f>_xlfn.XLOOKUP(A25481,Planilha1!F:F,Planilha1!G:G,0)</f>
        <v>0</v>
      </c>
      <c r="P25481">
        <v>0</v>
      </c>
    </row>
    <row r="25482" spans="1:16" ht="15" hidden="1" customHeight="1">
      <c r="A25482">
        <v>611980</v>
      </c>
      <c r="B25482" t="s">
        <v>24260</v>
      </c>
      <c r="C25482" t="s">
        <v>49619</v>
      </c>
      <c r="D25482" t="s">
        <v>1067</v>
      </c>
      <c r="E25482" t="s">
        <v>1067</v>
      </c>
      <c r="F25482" t="s">
        <v>1067</v>
      </c>
      <c r="I25482" t="s">
        <v>27</v>
      </c>
      <c r="L25482">
        <v>0</v>
      </c>
      <c r="N25482">
        <f t="shared" si="350"/>
        <v>611980</v>
      </c>
      <c r="O25482">
        <f>_xlfn.XLOOKUP(A25482,Planilha1!F:F,Planilha1!G:G,0)</f>
        <v>0</v>
      </c>
      <c r="P25482">
        <v>0</v>
      </c>
    </row>
    <row r="25483" spans="1:16" ht="15" hidden="1" customHeight="1">
      <c r="A25483">
        <v>611981</v>
      </c>
      <c r="B25483" t="s">
        <v>24262</v>
      </c>
      <c r="C25483" t="s">
        <v>49620</v>
      </c>
      <c r="D25483" t="s">
        <v>1067</v>
      </c>
      <c r="E25483" t="s">
        <v>1067</v>
      </c>
      <c r="F25483" t="s">
        <v>1067</v>
      </c>
      <c r="I25483" t="s">
        <v>27</v>
      </c>
      <c r="L25483">
        <v>0</v>
      </c>
      <c r="N25483">
        <f t="shared" si="350"/>
        <v>611981</v>
      </c>
      <c r="O25483">
        <f>_xlfn.XLOOKUP(A25483,Planilha1!F:F,Planilha1!G:G,0)</f>
        <v>0</v>
      </c>
      <c r="P25483">
        <v>0</v>
      </c>
    </row>
    <row r="25484" spans="1:16" ht="15" hidden="1" customHeight="1">
      <c r="A25484">
        <v>611982</v>
      </c>
      <c r="B25484" t="s">
        <v>49621</v>
      </c>
      <c r="C25484" t="s">
        <v>49622</v>
      </c>
      <c r="D25484" t="s">
        <v>1067</v>
      </c>
      <c r="E25484" t="s">
        <v>1067</v>
      </c>
      <c r="F25484" t="s">
        <v>1067</v>
      </c>
      <c r="I25484" t="s">
        <v>27</v>
      </c>
      <c r="L25484">
        <v>0</v>
      </c>
      <c r="N25484">
        <f t="shared" si="350"/>
        <v>611982</v>
      </c>
      <c r="O25484">
        <f>_xlfn.XLOOKUP(A25484,Planilha1!F:F,Planilha1!G:G,0)</f>
        <v>0</v>
      </c>
      <c r="P25484">
        <v>0</v>
      </c>
    </row>
    <row r="25485" spans="1:16" ht="15" hidden="1" customHeight="1">
      <c r="A25485">
        <v>611983</v>
      </c>
      <c r="B25485" t="s">
        <v>49623</v>
      </c>
      <c r="C25485" t="s">
        <v>49624</v>
      </c>
      <c r="D25485" t="s">
        <v>1067</v>
      </c>
      <c r="E25485" t="s">
        <v>1067</v>
      </c>
      <c r="F25485" t="s">
        <v>1067</v>
      </c>
      <c r="I25485" t="s">
        <v>27</v>
      </c>
      <c r="L25485">
        <v>0</v>
      </c>
      <c r="N25485">
        <f t="shared" si="350"/>
        <v>611983</v>
      </c>
      <c r="O25485">
        <f>_xlfn.XLOOKUP(A25485,Planilha1!F:F,Planilha1!G:G,0)</f>
        <v>0</v>
      </c>
      <c r="P25485">
        <v>0</v>
      </c>
    </row>
    <row r="25486" spans="1:16" ht="15" hidden="1" customHeight="1">
      <c r="A25486">
        <v>611984</v>
      </c>
      <c r="B25486" t="s">
        <v>49625</v>
      </c>
      <c r="C25486" t="s">
        <v>49626</v>
      </c>
      <c r="D25486" t="s">
        <v>1067</v>
      </c>
      <c r="E25486" t="s">
        <v>1067</v>
      </c>
      <c r="F25486" t="s">
        <v>1067</v>
      </c>
      <c r="I25486" t="s">
        <v>27</v>
      </c>
      <c r="L25486">
        <v>0</v>
      </c>
      <c r="N25486">
        <f t="shared" si="350"/>
        <v>611984</v>
      </c>
      <c r="O25486">
        <f>_xlfn.XLOOKUP(A25486,Planilha1!F:F,Planilha1!G:G,0)</f>
        <v>0</v>
      </c>
      <c r="P25486">
        <v>0</v>
      </c>
    </row>
    <row r="25487" spans="1:16" ht="15" hidden="1" customHeight="1">
      <c r="A25487">
        <v>611985</v>
      </c>
      <c r="B25487" t="s">
        <v>49627</v>
      </c>
      <c r="C25487" t="s">
        <v>49628</v>
      </c>
      <c r="D25487" t="s">
        <v>1067</v>
      </c>
      <c r="E25487" t="s">
        <v>1067</v>
      </c>
      <c r="F25487" t="s">
        <v>1067</v>
      </c>
      <c r="I25487" t="s">
        <v>27</v>
      </c>
      <c r="L25487">
        <v>0</v>
      </c>
      <c r="N25487">
        <f t="shared" si="350"/>
        <v>611985</v>
      </c>
      <c r="O25487">
        <f>_xlfn.XLOOKUP(A25487,Planilha1!F:F,Planilha1!G:G,0)</f>
        <v>0</v>
      </c>
      <c r="P25487">
        <v>0</v>
      </c>
    </row>
    <row r="25488" spans="1:16" ht="15" hidden="1" customHeight="1">
      <c r="A25488">
        <v>611986</v>
      </c>
      <c r="B25488" t="s">
        <v>49629</v>
      </c>
      <c r="C25488" t="s">
        <v>49630</v>
      </c>
      <c r="D25488" t="s">
        <v>1067</v>
      </c>
      <c r="E25488" t="s">
        <v>1067</v>
      </c>
      <c r="F25488" t="s">
        <v>1067</v>
      </c>
      <c r="I25488" t="s">
        <v>27</v>
      </c>
      <c r="L25488">
        <v>0</v>
      </c>
      <c r="N25488">
        <f t="shared" si="350"/>
        <v>611986</v>
      </c>
      <c r="O25488">
        <f>_xlfn.XLOOKUP(A25488,Planilha1!F:F,Planilha1!G:G,0)</f>
        <v>0</v>
      </c>
      <c r="P25488">
        <v>0</v>
      </c>
    </row>
    <row r="25489" spans="1:16" ht="15" hidden="1" customHeight="1">
      <c r="A25489">
        <v>611987</v>
      </c>
      <c r="B25489" t="s">
        <v>49631</v>
      </c>
      <c r="C25489" t="s">
        <v>49632</v>
      </c>
      <c r="D25489" t="s">
        <v>1067</v>
      </c>
      <c r="E25489" t="s">
        <v>1067</v>
      </c>
      <c r="F25489" t="s">
        <v>1067</v>
      </c>
      <c r="I25489" t="s">
        <v>27</v>
      </c>
      <c r="L25489">
        <v>0</v>
      </c>
      <c r="N25489">
        <f t="shared" si="350"/>
        <v>611987</v>
      </c>
      <c r="O25489">
        <f>_xlfn.XLOOKUP(A25489,Planilha1!F:F,Planilha1!G:G,0)</f>
        <v>0</v>
      </c>
      <c r="P25489">
        <v>0</v>
      </c>
    </row>
    <row r="25490" spans="1:16" ht="15" hidden="1" customHeight="1">
      <c r="A25490">
        <v>611988</v>
      </c>
      <c r="B25490" t="s">
        <v>49633</v>
      </c>
      <c r="C25490" t="s">
        <v>49634</v>
      </c>
      <c r="D25490" t="s">
        <v>1067</v>
      </c>
      <c r="E25490" t="s">
        <v>1067</v>
      </c>
      <c r="F25490" t="s">
        <v>1067</v>
      </c>
      <c r="I25490" t="s">
        <v>27</v>
      </c>
      <c r="L25490">
        <v>0</v>
      </c>
      <c r="N25490">
        <f t="shared" ref="N25490:N25553" si="351">A25490</f>
        <v>611988</v>
      </c>
      <c r="O25490">
        <f>_xlfn.XLOOKUP(A25490,Planilha1!F:F,Planilha1!G:G,0)</f>
        <v>0</v>
      </c>
      <c r="P25490">
        <v>0</v>
      </c>
    </row>
    <row r="25491" spans="1:16" ht="15" hidden="1" customHeight="1">
      <c r="A25491">
        <v>611989</v>
      </c>
      <c r="B25491" t="s">
        <v>49635</v>
      </c>
      <c r="C25491" t="s">
        <v>49636</v>
      </c>
      <c r="D25491" t="s">
        <v>1067</v>
      </c>
      <c r="E25491" t="s">
        <v>1067</v>
      </c>
      <c r="F25491" t="s">
        <v>1067</v>
      </c>
      <c r="I25491" t="s">
        <v>27</v>
      </c>
      <c r="L25491">
        <v>0</v>
      </c>
      <c r="N25491">
        <f t="shared" si="351"/>
        <v>611989</v>
      </c>
      <c r="O25491">
        <f>_xlfn.XLOOKUP(A25491,Planilha1!F:F,Planilha1!G:G,0)</f>
        <v>0</v>
      </c>
      <c r="P25491">
        <v>0</v>
      </c>
    </row>
    <row r="25492" spans="1:16" ht="15" hidden="1" customHeight="1">
      <c r="A25492">
        <v>611990</v>
      </c>
      <c r="B25492" t="s">
        <v>49637</v>
      </c>
      <c r="C25492" t="s">
        <v>49638</v>
      </c>
      <c r="D25492" t="s">
        <v>1067</v>
      </c>
      <c r="E25492" t="s">
        <v>1067</v>
      </c>
      <c r="F25492" t="s">
        <v>1067</v>
      </c>
      <c r="I25492" t="s">
        <v>27</v>
      </c>
      <c r="L25492">
        <v>0</v>
      </c>
      <c r="N25492">
        <f t="shared" si="351"/>
        <v>611990</v>
      </c>
      <c r="O25492">
        <f>_xlfn.XLOOKUP(A25492,Planilha1!F:F,Planilha1!G:G,0)</f>
        <v>0</v>
      </c>
      <c r="P25492">
        <v>0</v>
      </c>
    </row>
    <row r="25493" spans="1:16" ht="15" hidden="1" customHeight="1">
      <c r="A25493">
        <v>611991</v>
      </c>
      <c r="B25493" t="s">
        <v>49639</v>
      </c>
      <c r="C25493" t="s">
        <v>49640</v>
      </c>
      <c r="D25493" t="s">
        <v>1067</v>
      </c>
      <c r="E25493" t="s">
        <v>1067</v>
      </c>
      <c r="F25493" t="s">
        <v>1067</v>
      </c>
      <c r="I25493" t="s">
        <v>27</v>
      </c>
      <c r="L25493">
        <v>0</v>
      </c>
      <c r="N25493">
        <f t="shared" si="351"/>
        <v>611991</v>
      </c>
      <c r="O25493">
        <f>_xlfn.XLOOKUP(A25493,Planilha1!F:F,Planilha1!G:G,0)</f>
        <v>0</v>
      </c>
      <c r="P25493">
        <v>0</v>
      </c>
    </row>
    <row r="25494" spans="1:16" ht="15" hidden="1" customHeight="1">
      <c r="A25494">
        <v>611992</v>
      </c>
      <c r="B25494" t="s">
        <v>24270</v>
      </c>
      <c r="C25494" t="s">
        <v>49641</v>
      </c>
      <c r="D25494" t="s">
        <v>1067</v>
      </c>
      <c r="E25494" t="s">
        <v>1067</v>
      </c>
      <c r="F25494" t="s">
        <v>1067</v>
      </c>
      <c r="I25494" t="s">
        <v>27</v>
      </c>
      <c r="L25494">
        <v>0</v>
      </c>
      <c r="N25494">
        <f t="shared" si="351"/>
        <v>611992</v>
      </c>
      <c r="O25494">
        <f>_xlfn.XLOOKUP(A25494,Planilha1!F:F,Planilha1!G:G,0)</f>
        <v>0</v>
      </c>
      <c r="P25494">
        <v>0</v>
      </c>
    </row>
    <row r="25495" spans="1:16" ht="15" hidden="1" customHeight="1">
      <c r="A25495">
        <v>611993</v>
      </c>
      <c r="B25495" t="s">
        <v>49642</v>
      </c>
      <c r="C25495" t="s">
        <v>49643</v>
      </c>
      <c r="D25495" t="s">
        <v>1067</v>
      </c>
      <c r="E25495" t="s">
        <v>1067</v>
      </c>
      <c r="F25495" t="s">
        <v>1067</v>
      </c>
      <c r="I25495" t="s">
        <v>27</v>
      </c>
      <c r="L25495">
        <v>0</v>
      </c>
      <c r="N25495">
        <f t="shared" si="351"/>
        <v>611993</v>
      </c>
      <c r="O25495">
        <f>_xlfn.XLOOKUP(A25495,Planilha1!F:F,Planilha1!G:G,0)</f>
        <v>0</v>
      </c>
      <c r="P25495">
        <v>0</v>
      </c>
    </row>
    <row r="25496" spans="1:16" ht="15" hidden="1" customHeight="1">
      <c r="A25496">
        <v>611994</v>
      </c>
      <c r="B25496" t="s">
        <v>49644</v>
      </c>
      <c r="C25496" t="s">
        <v>49645</v>
      </c>
      <c r="D25496" t="s">
        <v>1067</v>
      </c>
      <c r="E25496" t="s">
        <v>1067</v>
      </c>
      <c r="F25496" t="s">
        <v>1067</v>
      </c>
      <c r="I25496" t="s">
        <v>27</v>
      </c>
      <c r="L25496">
        <v>0</v>
      </c>
      <c r="N25496">
        <f t="shared" si="351"/>
        <v>611994</v>
      </c>
      <c r="O25496">
        <f>_xlfn.XLOOKUP(A25496,Planilha1!F:F,Planilha1!G:G,0)</f>
        <v>0</v>
      </c>
      <c r="P25496">
        <v>0</v>
      </c>
    </row>
    <row r="25497" spans="1:16" ht="15" hidden="1" customHeight="1">
      <c r="A25497">
        <v>611995</v>
      </c>
      <c r="B25497" t="s">
        <v>49646</v>
      </c>
      <c r="C25497" t="s">
        <v>49647</v>
      </c>
      <c r="D25497" t="s">
        <v>1067</v>
      </c>
      <c r="E25497" t="s">
        <v>1067</v>
      </c>
      <c r="F25497" t="s">
        <v>1067</v>
      </c>
      <c r="I25497" t="s">
        <v>27</v>
      </c>
      <c r="L25497">
        <v>0</v>
      </c>
      <c r="N25497">
        <f t="shared" si="351"/>
        <v>611995</v>
      </c>
      <c r="O25497">
        <f>_xlfn.XLOOKUP(A25497,Planilha1!F:F,Planilha1!G:G,0)</f>
        <v>0</v>
      </c>
      <c r="P25497">
        <v>0</v>
      </c>
    </row>
    <row r="25498" spans="1:16" ht="15" hidden="1" customHeight="1">
      <c r="A25498">
        <v>611996</v>
      </c>
      <c r="B25498" t="s">
        <v>49648</v>
      </c>
      <c r="C25498" t="s">
        <v>49649</v>
      </c>
      <c r="D25498" t="s">
        <v>1067</v>
      </c>
      <c r="E25498" t="s">
        <v>1067</v>
      </c>
      <c r="F25498" t="s">
        <v>1067</v>
      </c>
      <c r="I25498" t="s">
        <v>27</v>
      </c>
      <c r="L25498">
        <v>0</v>
      </c>
      <c r="N25498">
        <f t="shared" si="351"/>
        <v>611996</v>
      </c>
      <c r="O25498">
        <f>_xlfn.XLOOKUP(A25498,Planilha1!F:F,Planilha1!G:G,0)</f>
        <v>0</v>
      </c>
      <c r="P25498">
        <v>0</v>
      </c>
    </row>
    <row r="25499" spans="1:16" ht="15" hidden="1" customHeight="1">
      <c r="A25499">
        <v>611997</v>
      </c>
      <c r="B25499" t="s">
        <v>49650</v>
      </c>
      <c r="C25499" t="s">
        <v>49651</v>
      </c>
      <c r="D25499" t="s">
        <v>1067</v>
      </c>
      <c r="E25499" t="s">
        <v>1067</v>
      </c>
      <c r="F25499" t="s">
        <v>1067</v>
      </c>
      <c r="I25499" t="s">
        <v>27</v>
      </c>
      <c r="L25499">
        <v>0</v>
      </c>
      <c r="N25499">
        <f t="shared" si="351"/>
        <v>611997</v>
      </c>
      <c r="O25499">
        <f>_xlfn.XLOOKUP(A25499,Planilha1!F:F,Planilha1!G:G,0)</f>
        <v>0</v>
      </c>
      <c r="P25499">
        <v>0</v>
      </c>
    </row>
    <row r="25500" spans="1:16" ht="15" hidden="1" customHeight="1">
      <c r="A25500">
        <v>611998</v>
      </c>
      <c r="B25500" t="s">
        <v>49652</v>
      </c>
      <c r="C25500" t="s">
        <v>49653</v>
      </c>
      <c r="D25500" t="s">
        <v>1067</v>
      </c>
      <c r="E25500" t="s">
        <v>1067</v>
      </c>
      <c r="F25500" t="s">
        <v>1067</v>
      </c>
      <c r="I25500" t="s">
        <v>27</v>
      </c>
      <c r="L25500">
        <v>0</v>
      </c>
      <c r="N25500">
        <f t="shared" si="351"/>
        <v>611998</v>
      </c>
      <c r="O25500">
        <f>_xlfn.XLOOKUP(A25500,Planilha1!F:F,Planilha1!G:G,0)</f>
        <v>0</v>
      </c>
      <c r="P25500">
        <v>0</v>
      </c>
    </row>
    <row r="25501" spans="1:16" ht="15" hidden="1" customHeight="1">
      <c r="A25501">
        <v>611999</v>
      </c>
      <c r="B25501" t="s">
        <v>49654</v>
      </c>
      <c r="C25501" t="s">
        <v>49655</v>
      </c>
      <c r="D25501" t="s">
        <v>1067</v>
      </c>
      <c r="E25501" t="s">
        <v>1067</v>
      </c>
      <c r="F25501" t="s">
        <v>1067</v>
      </c>
      <c r="I25501" t="s">
        <v>27</v>
      </c>
      <c r="L25501">
        <v>0</v>
      </c>
      <c r="N25501">
        <f t="shared" si="351"/>
        <v>611999</v>
      </c>
      <c r="O25501">
        <f>_xlfn.XLOOKUP(A25501,Planilha1!F:F,Planilha1!G:G,0)</f>
        <v>0</v>
      </c>
      <c r="P25501">
        <v>0</v>
      </c>
    </row>
    <row r="25502" spans="1:16" ht="15" hidden="1" customHeight="1">
      <c r="A25502">
        <v>612000</v>
      </c>
      <c r="B25502" t="s">
        <v>49656</v>
      </c>
      <c r="C25502" t="s">
        <v>49657</v>
      </c>
      <c r="D25502" t="s">
        <v>1067</v>
      </c>
      <c r="E25502" t="s">
        <v>1067</v>
      </c>
      <c r="F25502" t="s">
        <v>1067</v>
      </c>
      <c r="I25502" t="s">
        <v>27</v>
      </c>
      <c r="L25502">
        <v>0</v>
      </c>
      <c r="N25502">
        <f t="shared" si="351"/>
        <v>612000</v>
      </c>
      <c r="O25502">
        <f>_xlfn.XLOOKUP(A25502,Planilha1!F:F,Planilha1!G:G,0)</f>
        <v>0</v>
      </c>
      <c r="P25502">
        <v>0</v>
      </c>
    </row>
    <row r="25503" spans="1:16" ht="15" hidden="1" customHeight="1">
      <c r="A25503">
        <v>612001</v>
      </c>
      <c r="B25503" t="s">
        <v>49658</v>
      </c>
      <c r="C25503" t="s">
        <v>49659</v>
      </c>
      <c r="D25503" t="s">
        <v>1067</v>
      </c>
      <c r="E25503" t="s">
        <v>1067</v>
      </c>
      <c r="F25503" t="s">
        <v>1067</v>
      </c>
      <c r="I25503" t="s">
        <v>27</v>
      </c>
      <c r="L25503">
        <v>0</v>
      </c>
      <c r="N25503">
        <f t="shared" si="351"/>
        <v>612001</v>
      </c>
      <c r="O25503">
        <f>_xlfn.XLOOKUP(A25503,Planilha1!F:F,Planilha1!G:G,0)</f>
        <v>0</v>
      </c>
      <c r="P25503">
        <v>0</v>
      </c>
    </row>
    <row r="25504" spans="1:16" ht="15" hidden="1" customHeight="1">
      <c r="A25504">
        <v>612002</v>
      </c>
      <c r="B25504" t="s">
        <v>49660</v>
      </c>
      <c r="C25504" t="s">
        <v>49661</v>
      </c>
      <c r="D25504" t="s">
        <v>1067</v>
      </c>
      <c r="E25504" t="s">
        <v>1067</v>
      </c>
      <c r="F25504" t="s">
        <v>1067</v>
      </c>
      <c r="I25504" t="s">
        <v>27</v>
      </c>
      <c r="L25504">
        <v>0</v>
      </c>
      <c r="N25504">
        <f t="shared" si="351"/>
        <v>612002</v>
      </c>
      <c r="O25504">
        <f>_xlfn.XLOOKUP(A25504,Planilha1!F:F,Planilha1!G:G,0)</f>
        <v>0</v>
      </c>
      <c r="P25504">
        <v>0</v>
      </c>
    </row>
    <row r="25505" spans="1:16" ht="15" hidden="1" customHeight="1">
      <c r="A25505">
        <v>612003</v>
      </c>
      <c r="B25505" t="s">
        <v>49662</v>
      </c>
      <c r="C25505" t="s">
        <v>49663</v>
      </c>
      <c r="D25505" t="s">
        <v>1067</v>
      </c>
      <c r="E25505" t="s">
        <v>1067</v>
      </c>
      <c r="F25505" t="s">
        <v>1067</v>
      </c>
      <c r="I25505" t="s">
        <v>27</v>
      </c>
      <c r="L25505">
        <v>0</v>
      </c>
      <c r="N25505">
        <f t="shared" si="351"/>
        <v>612003</v>
      </c>
      <c r="O25505">
        <f>_xlfn.XLOOKUP(A25505,Planilha1!F:F,Planilha1!G:G,0)</f>
        <v>0</v>
      </c>
      <c r="P25505">
        <v>0</v>
      </c>
    </row>
    <row r="25506" spans="1:16" ht="15" hidden="1" customHeight="1">
      <c r="A25506">
        <v>612004</v>
      </c>
      <c r="B25506" t="s">
        <v>49664</v>
      </c>
      <c r="C25506" t="s">
        <v>49665</v>
      </c>
      <c r="D25506" t="s">
        <v>1067</v>
      </c>
      <c r="E25506" t="s">
        <v>1067</v>
      </c>
      <c r="F25506" t="s">
        <v>1067</v>
      </c>
      <c r="I25506" t="s">
        <v>27</v>
      </c>
      <c r="L25506">
        <v>0</v>
      </c>
      <c r="N25506">
        <f t="shared" si="351"/>
        <v>612004</v>
      </c>
      <c r="O25506">
        <f>_xlfn.XLOOKUP(A25506,Planilha1!F:F,Planilha1!G:G,0)</f>
        <v>0</v>
      </c>
      <c r="P25506">
        <v>0</v>
      </c>
    </row>
    <row r="25507" spans="1:16" ht="15" hidden="1" customHeight="1">
      <c r="A25507">
        <v>612005</v>
      </c>
      <c r="B25507" t="s">
        <v>15875</v>
      </c>
      <c r="C25507" t="s">
        <v>49666</v>
      </c>
      <c r="D25507" t="s">
        <v>1067</v>
      </c>
      <c r="E25507" t="s">
        <v>1067</v>
      </c>
      <c r="F25507" t="s">
        <v>1067</v>
      </c>
      <c r="I25507" t="s">
        <v>27</v>
      </c>
      <c r="L25507">
        <v>0</v>
      </c>
      <c r="N25507">
        <f t="shared" si="351"/>
        <v>612005</v>
      </c>
      <c r="O25507">
        <f>_xlfn.XLOOKUP(A25507,Planilha1!F:F,Planilha1!G:G,0)</f>
        <v>0</v>
      </c>
      <c r="P25507">
        <v>0</v>
      </c>
    </row>
    <row r="25508" spans="1:16" ht="15" hidden="1" customHeight="1">
      <c r="A25508">
        <v>612006</v>
      </c>
      <c r="B25508" t="s">
        <v>24464</v>
      </c>
      <c r="C25508" t="s">
        <v>49667</v>
      </c>
      <c r="D25508" t="s">
        <v>1067</v>
      </c>
      <c r="E25508" t="s">
        <v>1067</v>
      </c>
      <c r="F25508" t="s">
        <v>1067</v>
      </c>
      <c r="I25508" t="s">
        <v>27</v>
      </c>
      <c r="L25508">
        <v>0</v>
      </c>
      <c r="N25508">
        <f t="shared" si="351"/>
        <v>612006</v>
      </c>
      <c r="O25508">
        <f>_xlfn.XLOOKUP(A25508,Planilha1!F:F,Planilha1!G:G,0)</f>
        <v>0</v>
      </c>
      <c r="P25508">
        <v>0</v>
      </c>
    </row>
    <row r="25509" spans="1:16" ht="15" hidden="1" customHeight="1">
      <c r="A25509">
        <v>612007</v>
      </c>
      <c r="B25509" t="s">
        <v>49668</v>
      </c>
      <c r="C25509" t="s">
        <v>49669</v>
      </c>
      <c r="D25509" t="s">
        <v>1067</v>
      </c>
      <c r="E25509" t="s">
        <v>1067</v>
      </c>
      <c r="F25509" t="s">
        <v>1067</v>
      </c>
      <c r="I25509" t="s">
        <v>27</v>
      </c>
      <c r="L25509">
        <v>0</v>
      </c>
      <c r="N25509">
        <f t="shared" si="351"/>
        <v>612007</v>
      </c>
      <c r="O25509">
        <f>_xlfn.XLOOKUP(A25509,Planilha1!F:F,Planilha1!G:G,0)</f>
        <v>0</v>
      </c>
      <c r="P25509">
        <v>0</v>
      </c>
    </row>
    <row r="25510" spans="1:16" ht="15" hidden="1" customHeight="1">
      <c r="A25510">
        <v>612008</v>
      </c>
      <c r="B25510" t="s">
        <v>49670</v>
      </c>
      <c r="C25510" t="s">
        <v>49671</v>
      </c>
      <c r="D25510" t="s">
        <v>1067</v>
      </c>
      <c r="E25510" t="s">
        <v>1067</v>
      </c>
      <c r="F25510" t="s">
        <v>1067</v>
      </c>
      <c r="I25510" t="s">
        <v>27</v>
      </c>
      <c r="L25510">
        <v>0</v>
      </c>
      <c r="N25510">
        <f t="shared" si="351"/>
        <v>612008</v>
      </c>
      <c r="O25510">
        <f>_xlfn.XLOOKUP(A25510,Planilha1!F:F,Planilha1!G:G,0)</f>
        <v>0</v>
      </c>
      <c r="P25510">
        <v>0</v>
      </c>
    </row>
    <row r="25511" spans="1:16" ht="15" hidden="1" customHeight="1">
      <c r="A25511">
        <v>612009</v>
      </c>
      <c r="B25511" t="s">
        <v>49672</v>
      </c>
      <c r="C25511" t="s">
        <v>49673</v>
      </c>
      <c r="D25511" t="s">
        <v>1067</v>
      </c>
      <c r="E25511" t="s">
        <v>1067</v>
      </c>
      <c r="F25511" t="s">
        <v>1067</v>
      </c>
      <c r="I25511" t="s">
        <v>27</v>
      </c>
      <c r="L25511">
        <v>0</v>
      </c>
      <c r="N25511">
        <f t="shared" si="351"/>
        <v>612009</v>
      </c>
      <c r="O25511">
        <f>_xlfn.XLOOKUP(A25511,Planilha1!F:F,Planilha1!G:G,0)</f>
        <v>0</v>
      </c>
      <c r="P25511">
        <v>0</v>
      </c>
    </row>
    <row r="25512" spans="1:16" ht="15" hidden="1" customHeight="1">
      <c r="A25512">
        <v>612010</v>
      </c>
      <c r="B25512" t="s">
        <v>49674</v>
      </c>
      <c r="C25512" t="s">
        <v>49675</v>
      </c>
      <c r="D25512" t="s">
        <v>1067</v>
      </c>
      <c r="E25512" t="s">
        <v>1067</v>
      </c>
      <c r="F25512" t="s">
        <v>1067</v>
      </c>
      <c r="I25512" t="s">
        <v>27</v>
      </c>
      <c r="L25512">
        <v>0</v>
      </c>
      <c r="N25512">
        <f t="shared" si="351"/>
        <v>612010</v>
      </c>
      <c r="O25512">
        <f>_xlfn.XLOOKUP(A25512,Planilha1!F:F,Planilha1!G:G,0)</f>
        <v>0</v>
      </c>
      <c r="P25512">
        <v>0</v>
      </c>
    </row>
    <row r="25513" spans="1:16" ht="15" hidden="1" customHeight="1">
      <c r="A25513">
        <v>612011</v>
      </c>
      <c r="B25513" t="s">
        <v>49676</v>
      </c>
      <c r="C25513" t="s">
        <v>49677</v>
      </c>
      <c r="D25513" t="s">
        <v>1067</v>
      </c>
      <c r="E25513" t="s">
        <v>1067</v>
      </c>
      <c r="F25513" t="s">
        <v>1067</v>
      </c>
      <c r="I25513" t="s">
        <v>27</v>
      </c>
      <c r="L25513">
        <v>0</v>
      </c>
      <c r="N25513">
        <f t="shared" si="351"/>
        <v>612011</v>
      </c>
      <c r="O25513">
        <f>_xlfn.XLOOKUP(A25513,Planilha1!F:F,Planilha1!G:G,0)</f>
        <v>0</v>
      </c>
      <c r="P25513">
        <v>0</v>
      </c>
    </row>
    <row r="25514" spans="1:16" ht="15" hidden="1" customHeight="1">
      <c r="A25514">
        <v>612012</v>
      </c>
      <c r="B25514" t="s">
        <v>49678</v>
      </c>
      <c r="C25514" t="s">
        <v>49679</v>
      </c>
      <c r="D25514" t="s">
        <v>1067</v>
      </c>
      <c r="E25514" t="s">
        <v>1067</v>
      </c>
      <c r="F25514" t="s">
        <v>1067</v>
      </c>
      <c r="I25514" t="s">
        <v>27</v>
      </c>
      <c r="L25514">
        <v>0</v>
      </c>
      <c r="N25514">
        <f t="shared" si="351"/>
        <v>612012</v>
      </c>
      <c r="O25514">
        <f>_xlfn.XLOOKUP(A25514,Planilha1!F:F,Planilha1!G:G,0)</f>
        <v>0</v>
      </c>
      <c r="P25514">
        <v>0</v>
      </c>
    </row>
    <row r="25515" spans="1:16" ht="15" hidden="1" customHeight="1">
      <c r="A25515">
        <v>612013</v>
      </c>
      <c r="B25515" t="s">
        <v>49680</v>
      </c>
      <c r="C25515" t="s">
        <v>49681</v>
      </c>
      <c r="D25515" t="s">
        <v>1067</v>
      </c>
      <c r="E25515" t="s">
        <v>1067</v>
      </c>
      <c r="F25515" t="s">
        <v>1067</v>
      </c>
      <c r="I25515" t="s">
        <v>27</v>
      </c>
      <c r="L25515">
        <v>0</v>
      </c>
      <c r="N25515">
        <f t="shared" si="351"/>
        <v>612013</v>
      </c>
      <c r="O25515">
        <f>_xlfn.XLOOKUP(A25515,Planilha1!F:F,Planilha1!G:G,0)</f>
        <v>0</v>
      </c>
      <c r="P25515">
        <v>0</v>
      </c>
    </row>
    <row r="25516" spans="1:16" ht="15" hidden="1" customHeight="1">
      <c r="A25516">
        <v>612014</v>
      </c>
      <c r="B25516" t="s">
        <v>49682</v>
      </c>
      <c r="C25516" t="s">
        <v>49683</v>
      </c>
      <c r="D25516" t="s">
        <v>1067</v>
      </c>
      <c r="E25516" t="s">
        <v>1067</v>
      </c>
      <c r="F25516" t="s">
        <v>1067</v>
      </c>
      <c r="I25516" t="s">
        <v>27</v>
      </c>
      <c r="L25516">
        <v>0</v>
      </c>
      <c r="N25516">
        <f t="shared" si="351"/>
        <v>612014</v>
      </c>
      <c r="O25516">
        <f>_xlfn.XLOOKUP(A25516,Planilha1!F:F,Planilha1!G:G,0)</f>
        <v>0</v>
      </c>
      <c r="P25516">
        <v>0</v>
      </c>
    </row>
    <row r="25517" spans="1:16" ht="15" hidden="1" customHeight="1">
      <c r="A25517">
        <v>612015</v>
      </c>
      <c r="B25517" t="s">
        <v>49684</v>
      </c>
      <c r="C25517" t="s">
        <v>49685</v>
      </c>
      <c r="D25517" t="s">
        <v>1067</v>
      </c>
      <c r="E25517" t="s">
        <v>1067</v>
      </c>
      <c r="F25517" t="s">
        <v>1067</v>
      </c>
      <c r="I25517" t="s">
        <v>27</v>
      </c>
      <c r="L25517">
        <v>0</v>
      </c>
      <c r="N25517">
        <f t="shared" si="351"/>
        <v>612015</v>
      </c>
      <c r="O25517">
        <f>_xlfn.XLOOKUP(A25517,Planilha1!F:F,Planilha1!G:G,0)</f>
        <v>0</v>
      </c>
      <c r="P25517">
        <v>0</v>
      </c>
    </row>
    <row r="25518" spans="1:16" ht="15" hidden="1" customHeight="1">
      <c r="A25518">
        <v>612016</v>
      </c>
      <c r="B25518" t="s">
        <v>49686</v>
      </c>
      <c r="C25518" t="s">
        <v>49687</v>
      </c>
      <c r="D25518" t="s">
        <v>1067</v>
      </c>
      <c r="E25518" t="s">
        <v>1067</v>
      </c>
      <c r="F25518" t="s">
        <v>1067</v>
      </c>
      <c r="I25518" t="s">
        <v>27</v>
      </c>
      <c r="L25518">
        <v>0</v>
      </c>
      <c r="N25518">
        <f t="shared" si="351"/>
        <v>612016</v>
      </c>
      <c r="O25518">
        <f>_xlfn.XLOOKUP(A25518,Planilha1!F:F,Planilha1!G:G,0)</f>
        <v>0</v>
      </c>
      <c r="P25518">
        <v>0</v>
      </c>
    </row>
    <row r="25519" spans="1:16" ht="15" hidden="1" customHeight="1">
      <c r="A25519">
        <v>612017</v>
      </c>
      <c r="B25519" t="s">
        <v>49688</v>
      </c>
      <c r="C25519" t="s">
        <v>49689</v>
      </c>
      <c r="D25519" t="s">
        <v>1067</v>
      </c>
      <c r="E25519" t="s">
        <v>1067</v>
      </c>
      <c r="F25519" t="s">
        <v>1067</v>
      </c>
      <c r="I25519" t="s">
        <v>27</v>
      </c>
      <c r="L25519">
        <v>0</v>
      </c>
      <c r="N25519">
        <f t="shared" si="351"/>
        <v>612017</v>
      </c>
      <c r="O25519">
        <f>_xlfn.XLOOKUP(A25519,Planilha1!F:F,Planilha1!G:G,0)</f>
        <v>0</v>
      </c>
      <c r="P25519">
        <v>0</v>
      </c>
    </row>
    <row r="25520" spans="1:16" ht="15" hidden="1" customHeight="1">
      <c r="A25520">
        <v>612018</v>
      </c>
      <c r="B25520" t="s">
        <v>49690</v>
      </c>
      <c r="C25520" t="s">
        <v>49691</v>
      </c>
      <c r="D25520" t="s">
        <v>1067</v>
      </c>
      <c r="E25520" t="s">
        <v>1067</v>
      </c>
      <c r="F25520" t="s">
        <v>1067</v>
      </c>
      <c r="I25520" t="s">
        <v>27</v>
      </c>
      <c r="L25520">
        <v>0</v>
      </c>
      <c r="N25520">
        <f t="shared" si="351"/>
        <v>612018</v>
      </c>
      <c r="O25520">
        <f>_xlfn.XLOOKUP(A25520,Planilha1!F:F,Planilha1!G:G,0)</f>
        <v>0</v>
      </c>
      <c r="P25520">
        <v>0</v>
      </c>
    </row>
    <row r="25521" spans="1:16" ht="15" hidden="1" customHeight="1">
      <c r="A25521">
        <v>612019</v>
      </c>
      <c r="B25521" t="s">
        <v>49692</v>
      </c>
      <c r="C25521" t="s">
        <v>49693</v>
      </c>
      <c r="D25521" t="s">
        <v>1067</v>
      </c>
      <c r="E25521" t="s">
        <v>1067</v>
      </c>
      <c r="F25521" t="s">
        <v>1067</v>
      </c>
      <c r="I25521" t="s">
        <v>27</v>
      </c>
      <c r="L25521">
        <v>0</v>
      </c>
      <c r="N25521">
        <f t="shared" si="351"/>
        <v>612019</v>
      </c>
      <c r="O25521">
        <f>_xlfn.XLOOKUP(A25521,Planilha1!F:F,Planilha1!G:G,0)</f>
        <v>0</v>
      </c>
      <c r="P25521">
        <v>0</v>
      </c>
    </row>
    <row r="25522" spans="1:16" ht="15" hidden="1" customHeight="1">
      <c r="A25522">
        <v>612020</v>
      </c>
      <c r="B25522" t="s">
        <v>49694</v>
      </c>
      <c r="C25522" t="s">
        <v>49695</v>
      </c>
      <c r="D25522" t="s">
        <v>1067</v>
      </c>
      <c r="E25522" t="s">
        <v>1067</v>
      </c>
      <c r="F25522" t="s">
        <v>1067</v>
      </c>
      <c r="I25522" t="s">
        <v>27</v>
      </c>
      <c r="L25522">
        <v>0</v>
      </c>
      <c r="N25522">
        <f t="shared" si="351"/>
        <v>612020</v>
      </c>
      <c r="O25522">
        <f>_xlfn.XLOOKUP(A25522,Planilha1!F:F,Planilha1!G:G,0)</f>
        <v>0</v>
      </c>
      <c r="P25522">
        <v>0</v>
      </c>
    </row>
    <row r="25523" spans="1:16" ht="15" hidden="1" customHeight="1">
      <c r="A25523">
        <v>612021</v>
      </c>
      <c r="B25523" t="s">
        <v>49694</v>
      </c>
      <c r="C25523" t="s">
        <v>49696</v>
      </c>
      <c r="D25523" t="s">
        <v>1067</v>
      </c>
      <c r="E25523" t="s">
        <v>1067</v>
      </c>
      <c r="F25523" t="s">
        <v>1067</v>
      </c>
      <c r="I25523" t="s">
        <v>27</v>
      </c>
      <c r="L25523">
        <v>0</v>
      </c>
      <c r="N25523">
        <f t="shared" si="351"/>
        <v>612021</v>
      </c>
      <c r="O25523">
        <f>_xlfn.XLOOKUP(A25523,Planilha1!F:F,Planilha1!G:G,0)</f>
        <v>0</v>
      </c>
      <c r="P25523">
        <v>0</v>
      </c>
    </row>
    <row r="25524" spans="1:16" ht="15" hidden="1" customHeight="1">
      <c r="A25524">
        <v>612022</v>
      </c>
      <c r="B25524" t="s">
        <v>49697</v>
      </c>
      <c r="C25524" t="s">
        <v>49698</v>
      </c>
      <c r="D25524" t="s">
        <v>1067</v>
      </c>
      <c r="E25524" t="s">
        <v>1067</v>
      </c>
      <c r="F25524" t="s">
        <v>1067</v>
      </c>
      <c r="I25524" t="s">
        <v>27</v>
      </c>
      <c r="L25524">
        <v>0</v>
      </c>
      <c r="N25524">
        <f t="shared" si="351"/>
        <v>612022</v>
      </c>
      <c r="O25524">
        <f>_xlfn.XLOOKUP(A25524,Planilha1!F:F,Planilha1!G:G,0)</f>
        <v>0</v>
      </c>
      <c r="P25524">
        <v>0</v>
      </c>
    </row>
    <row r="25525" spans="1:16" ht="15" hidden="1" customHeight="1">
      <c r="A25525">
        <v>612023</v>
      </c>
      <c r="B25525" t="s">
        <v>49699</v>
      </c>
      <c r="C25525" t="s">
        <v>49700</v>
      </c>
      <c r="D25525" t="s">
        <v>1067</v>
      </c>
      <c r="E25525" t="s">
        <v>1067</v>
      </c>
      <c r="F25525" t="s">
        <v>1067</v>
      </c>
      <c r="I25525" t="s">
        <v>27</v>
      </c>
      <c r="L25525">
        <v>0</v>
      </c>
      <c r="N25525">
        <f t="shared" si="351"/>
        <v>612023</v>
      </c>
      <c r="O25525">
        <f>_xlfn.XLOOKUP(A25525,Planilha1!F:F,Planilha1!G:G,0)</f>
        <v>0</v>
      </c>
      <c r="P25525">
        <v>0</v>
      </c>
    </row>
    <row r="25526" spans="1:16" ht="15" hidden="1" customHeight="1">
      <c r="A25526">
        <v>612024</v>
      </c>
      <c r="B25526" t="s">
        <v>49701</v>
      </c>
      <c r="C25526" t="s">
        <v>49702</v>
      </c>
      <c r="D25526" t="s">
        <v>1067</v>
      </c>
      <c r="E25526" t="s">
        <v>1067</v>
      </c>
      <c r="F25526" t="s">
        <v>1067</v>
      </c>
      <c r="I25526" t="s">
        <v>27</v>
      </c>
      <c r="L25526">
        <v>0</v>
      </c>
      <c r="N25526">
        <f t="shared" si="351"/>
        <v>612024</v>
      </c>
      <c r="O25526">
        <f>_xlfn.XLOOKUP(A25526,Planilha1!F:F,Planilha1!G:G,0)</f>
        <v>0</v>
      </c>
      <c r="P25526">
        <v>0</v>
      </c>
    </row>
    <row r="25527" spans="1:16" ht="15" hidden="1" customHeight="1">
      <c r="A25527">
        <v>612025</v>
      </c>
      <c r="B25527" t="s">
        <v>49703</v>
      </c>
      <c r="C25527" t="s">
        <v>49704</v>
      </c>
      <c r="D25527" t="s">
        <v>1067</v>
      </c>
      <c r="E25527" t="s">
        <v>1067</v>
      </c>
      <c r="F25527" t="s">
        <v>1067</v>
      </c>
      <c r="I25527" t="s">
        <v>27</v>
      </c>
      <c r="L25527">
        <v>0</v>
      </c>
      <c r="N25527">
        <f t="shared" si="351"/>
        <v>612025</v>
      </c>
      <c r="O25527">
        <f>_xlfn.XLOOKUP(A25527,Planilha1!F:F,Planilha1!G:G,0)</f>
        <v>0</v>
      </c>
      <c r="P25527">
        <v>0</v>
      </c>
    </row>
    <row r="25528" spans="1:16" ht="15" hidden="1" customHeight="1">
      <c r="A25528">
        <v>612026</v>
      </c>
      <c r="B25528" t="s">
        <v>49705</v>
      </c>
      <c r="C25528" t="s">
        <v>49706</v>
      </c>
      <c r="D25528" t="s">
        <v>1067</v>
      </c>
      <c r="E25528" t="s">
        <v>1067</v>
      </c>
      <c r="F25528" t="s">
        <v>1067</v>
      </c>
      <c r="I25528" t="s">
        <v>27</v>
      </c>
      <c r="L25528">
        <v>0</v>
      </c>
      <c r="N25528">
        <f t="shared" si="351"/>
        <v>612026</v>
      </c>
      <c r="O25528">
        <f>_xlfn.XLOOKUP(A25528,Planilha1!F:F,Planilha1!G:G,0)</f>
        <v>0</v>
      </c>
      <c r="P25528">
        <v>0</v>
      </c>
    </row>
    <row r="25529" spans="1:16" ht="15" hidden="1" customHeight="1">
      <c r="A25529">
        <v>612027</v>
      </c>
      <c r="B25529" t="s">
        <v>49707</v>
      </c>
      <c r="C25529" t="s">
        <v>49708</v>
      </c>
      <c r="D25529" t="s">
        <v>1067</v>
      </c>
      <c r="E25529" t="s">
        <v>1067</v>
      </c>
      <c r="F25529" t="s">
        <v>1067</v>
      </c>
      <c r="I25529" t="s">
        <v>27</v>
      </c>
      <c r="L25529">
        <v>0</v>
      </c>
      <c r="N25529">
        <f t="shared" si="351"/>
        <v>612027</v>
      </c>
      <c r="O25529">
        <f>_xlfn.XLOOKUP(A25529,Planilha1!F:F,Planilha1!G:G,0)</f>
        <v>0</v>
      </c>
      <c r="P25529">
        <v>0</v>
      </c>
    </row>
    <row r="25530" spans="1:16" ht="15" hidden="1" customHeight="1">
      <c r="A25530">
        <v>612028</v>
      </c>
      <c r="B25530" t="s">
        <v>49709</v>
      </c>
      <c r="C25530" t="s">
        <v>49710</v>
      </c>
      <c r="D25530" t="s">
        <v>1067</v>
      </c>
      <c r="E25530" t="s">
        <v>1067</v>
      </c>
      <c r="F25530" t="s">
        <v>1067</v>
      </c>
      <c r="I25530" t="s">
        <v>27</v>
      </c>
      <c r="L25530">
        <v>0</v>
      </c>
      <c r="N25530">
        <f t="shared" si="351"/>
        <v>612028</v>
      </c>
      <c r="O25530">
        <f>_xlfn.XLOOKUP(A25530,Planilha1!F:F,Planilha1!G:G,0)</f>
        <v>0</v>
      </c>
      <c r="P25530">
        <v>0</v>
      </c>
    </row>
    <row r="25531" spans="1:16" ht="15" hidden="1" customHeight="1">
      <c r="A25531">
        <v>612029</v>
      </c>
      <c r="B25531" t="s">
        <v>49711</v>
      </c>
      <c r="C25531" t="s">
        <v>49712</v>
      </c>
      <c r="D25531" t="s">
        <v>1067</v>
      </c>
      <c r="E25531" t="s">
        <v>1067</v>
      </c>
      <c r="F25531" t="s">
        <v>1067</v>
      </c>
      <c r="I25531" t="s">
        <v>27</v>
      </c>
      <c r="L25531">
        <v>0</v>
      </c>
      <c r="N25531">
        <f t="shared" si="351"/>
        <v>612029</v>
      </c>
      <c r="O25531">
        <f>_xlfn.XLOOKUP(A25531,Planilha1!F:F,Planilha1!G:G,0)</f>
        <v>0</v>
      </c>
      <c r="P25531">
        <v>0</v>
      </c>
    </row>
    <row r="25532" spans="1:16" ht="15" hidden="1" customHeight="1">
      <c r="A25532">
        <v>612030</v>
      </c>
      <c r="B25532" t="s">
        <v>49713</v>
      </c>
      <c r="C25532" t="s">
        <v>49714</v>
      </c>
      <c r="D25532" t="s">
        <v>1067</v>
      </c>
      <c r="E25532" t="s">
        <v>1067</v>
      </c>
      <c r="F25532" t="s">
        <v>1067</v>
      </c>
      <c r="I25532" t="s">
        <v>27</v>
      </c>
      <c r="L25532">
        <v>0</v>
      </c>
      <c r="N25532">
        <f t="shared" si="351"/>
        <v>612030</v>
      </c>
      <c r="O25532">
        <f>_xlfn.XLOOKUP(A25532,Planilha1!F:F,Planilha1!G:G,0)</f>
        <v>0</v>
      </c>
      <c r="P25532">
        <v>0</v>
      </c>
    </row>
    <row r="25533" spans="1:16" ht="15" hidden="1" customHeight="1">
      <c r="A25533">
        <v>612031</v>
      </c>
      <c r="B25533" t="s">
        <v>49715</v>
      </c>
      <c r="C25533" t="s">
        <v>49716</v>
      </c>
      <c r="D25533" t="s">
        <v>1067</v>
      </c>
      <c r="E25533" t="s">
        <v>1067</v>
      </c>
      <c r="F25533" t="s">
        <v>1067</v>
      </c>
      <c r="I25533" t="s">
        <v>27</v>
      </c>
      <c r="L25533">
        <v>0</v>
      </c>
      <c r="N25533">
        <f t="shared" si="351"/>
        <v>612031</v>
      </c>
      <c r="O25533">
        <f>_xlfn.XLOOKUP(A25533,Planilha1!F:F,Planilha1!G:G,0)</f>
        <v>0</v>
      </c>
      <c r="P25533">
        <v>0</v>
      </c>
    </row>
    <row r="25534" spans="1:16" ht="15" hidden="1" customHeight="1">
      <c r="A25534">
        <v>612032</v>
      </c>
      <c r="B25534" t="s">
        <v>49717</v>
      </c>
      <c r="C25534" t="s">
        <v>49718</v>
      </c>
      <c r="D25534" t="s">
        <v>1067</v>
      </c>
      <c r="E25534" t="s">
        <v>1067</v>
      </c>
      <c r="F25534" t="s">
        <v>1067</v>
      </c>
      <c r="I25534" t="s">
        <v>27</v>
      </c>
      <c r="L25534">
        <v>0</v>
      </c>
      <c r="N25534">
        <f t="shared" si="351"/>
        <v>612032</v>
      </c>
      <c r="O25534">
        <f>_xlfn.XLOOKUP(A25534,Planilha1!F:F,Planilha1!G:G,0)</f>
        <v>0</v>
      </c>
      <c r="P25534">
        <v>0</v>
      </c>
    </row>
    <row r="25535" spans="1:16" ht="15" hidden="1" customHeight="1">
      <c r="A25535">
        <v>612033</v>
      </c>
      <c r="B25535" t="s">
        <v>49719</v>
      </c>
      <c r="C25535" t="s">
        <v>49720</v>
      </c>
      <c r="D25535" t="s">
        <v>1067</v>
      </c>
      <c r="E25535" t="s">
        <v>1067</v>
      </c>
      <c r="F25535" t="s">
        <v>1067</v>
      </c>
      <c r="I25535" t="s">
        <v>27</v>
      </c>
      <c r="L25535">
        <v>0</v>
      </c>
      <c r="N25535">
        <f t="shared" si="351"/>
        <v>612033</v>
      </c>
      <c r="O25535">
        <f>_xlfn.XLOOKUP(A25535,Planilha1!F:F,Planilha1!G:G,0)</f>
        <v>0</v>
      </c>
      <c r="P25535">
        <v>0</v>
      </c>
    </row>
    <row r="25536" spans="1:16" ht="15" hidden="1" customHeight="1">
      <c r="A25536">
        <v>612034</v>
      </c>
      <c r="B25536" t="s">
        <v>49721</v>
      </c>
      <c r="C25536" t="s">
        <v>49722</v>
      </c>
      <c r="D25536" t="s">
        <v>1067</v>
      </c>
      <c r="E25536" t="s">
        <v>1067</v>
      </c>
      <c r="F25536" t="s">
        <v>1067</v>
      </c>
      <c r="I25536" t="s">
        <v>27</v>
      </c>
      <c r="L25536">
        <v>0</v>
      </c>
      <c r="N25536">
        <f t="shared" si="351"/>
        <v>612034</v>
      </c>
      <c r="O25536">
        <f>_xlfn.XLOOKUP(A25536,Planilha1!F:F,Planilha1!G:G,0)</f>
        <v>0</v>
      </c>
      <c r="P25536">
        <v>0</v>
      </c>
    </row>
    <row r="25537" spans="1:16" ht="15" hidden="1" customHeight="1">
      <c r="A25537">
        <v>612035</v>
      </c>
      <c r="B25537" t="s">
        <v>49723</v>
      </c>
      <c r="C25537" t="s">
        <v>49724</v>
      </c>
      <c r="D25537" t="s">
        <v>1067</v>
      </c>
      <c r="E25537" t="s">
        <v>1067</v>
      </c>
      <c r="F25537" t="s">
        <v>1067</v>
      </c>
      <c r="I25537" t="s">
        <v>27</v>
      </c>
      <c r="L25537">
        <v>0</v>
      </c>
      <c r="N25537">
        <f t="shared" si="351"/>
        <v>612035</v>
      </c>
      <c r="O25537">
        <f>_xlfn.XLOOKUP(A25537,Planilha1!F:F,Planilha1!G:G,0)</f>
        <v>0</v>
      </c>
      <c r="P25537">
        <v>0</v>
      </c>
    </row>
    <row r="25538" spans="1:16" ht="15" hidden="1" customHeight="1">
      <c r="A25538">
        <v>612036</v>
      </c>
      <c r="B25538" t="s">
        <v>49725</v>
      </c>
      <c r="C25538" t="s">
        <v>49726</v>
      </c>
      <c r="D25538" t="s">
        <v>1067</v>
      </c>
      <c r="E25538" t="s">
        <v>1067</v>
      </c>
      <c r="F25538" t="s">
        <v>1067</v>
      </c>
      <c r="I25538" t="s">
        <v>27</v>
      </c>
      <c r="L25538">
        <v>0</v>
      </c>
      <c r="N25538">
        <f t="shared" si="351"/>
        <v>612036</v>
      </c>
      <c r="O25538">
        <f>_xlfn.XLOOKUP(A25538,Planilha1!F:F,Planilha1!G:G,0)</f>
        <v>0</v>
      </c>
      <c r="P25538">
        <v>0</v>
      </c>
    </row>
    <row r="25539" spans="1:16" ht="15" hidden="1" customHeight="1">
      <c r="A25539">
        <v>612037</v>
      </c>
      <c r="B25539" t="s">
        <v>49727</v>
      </c>
      <c r="C25539" t="s">
        <v>49728</v>
      </c>
      <c r="D25539" t="s">
        <v>1067</v>
      </c>
      <c r="E25539" t="s">
        <v>1067</v>
      </c>
      <c r="F25539" t="s">
        <v>1067</v>
      </c>
      <c r="I25539" t="s">
        <v>27</v>
      </c>
      <c r="L25539">
        <v>0</v>
      </c>
      <c r="N25539">
        <f t="shared" si="351"/>
        <v>612037</v>
      </c>
      <c r="O25539">
        <f>_xlfn.XLOOKUP(A25539,Planilha1!F:F,Planilha1!G:G,0)</f>
        <v>0</v>
      </c>
      <c r="P25539">
        <v>0</v>
      </c>
    </row>
    <row r="25540" spans="1:16" ht="15" hidden="1" customHeight="1">
      <c r="A25540">
        <v>612038</v>
      </c>
      <c r="B25540" t="s">
        <v>49729</v>
      </c>
      <c r="C25540" t="s">
        <v>49730</v>
      </c>
      <c r="D25540" t="s">
        <v>1067</v>
      </c>
      <c r="E25540" t="s">
        <v>1067</v>
      </c>
      <c r="F25540" t="s">
        <v>1067</v>
      </c>
      <c r="I25540" t="s">
        <v>27</v>
      </c>
      <c r="L25540">
        <v>0</v>
      </c>
      <c r="N25540">
        <f t="shared" si="351"/>
        <v>612038</v>
      </c>
      <c r="O25540">
        <f>_xlfn.XLOOKUP(A25540,Planilha1!F:F,Planilha1!G:G,0)</f>
        <v>0</v>
      </c>
      <c r="P25540">
        <v>0</v>
      </c>
    </row>
    <row r="25541" spans="1:16" ht="15" hidden="1" customHeight="1">
      <c r="A25541">
        <v>612039</v>
      </c>
      <c r="B25541" t="s">
        <v>49731</v>
      </c>
      <c r="C25541" t="s">
        <v>49732</v>
      </c>
      <c r="D25541" t="s">
        <v>1067</v>
      </c>
      <c r="E25541" t="s">
        <v>1067</v>
      </c>
      <c r="F25541" t="s">
        <v>1067</v>
      </c>
      <c r="I25541" t="s">
        <v>27</v>
      </c>
      <c r="L25541">
        <v>0</v>
      </c>
      <c r="N25541">
        <f t="shared" si="351"/>
        <v>612039</v>
      </c>
      <c r="O25541">
        <f>_xlfn.XLOOKUP(A25541,Planilha1!F:F,Planilha1!G:G,0)</f>
        <v>0</v>
      </c>
      <c r="P25541">
        <v>0</v>
      </c>
    </row>
    <row r="25542" spans="1:16" ht="15" hidden="1" customHeight="1">
      <c r="A25542">
        <v>612040</v>
      </c>
      <c r="B25542" t="s">
        <v>31370</v>
      </c>
      <c r="C25542" t="s">
        <v>49733</v>
      </c>
      <c r="D25542" t="s">
        <v>1067</v>
      </c>
      <c r="E25542" t="s">
        <v>1067</v>
      </c>
      <c r="F25542" t="s">
        <v>1067</v>
      </c>
      <c r="I25542" t="s">
        <v>27</v>
      </c>
      <c r="L25542">
        <v>0</v>
      </c>
      <c r="N25542">
        <f t="shared" si="351"/>
        <v>612040</v>
      </c>
      <c r="O25542">
        <f>_xlfn.XLOOKUP(A25542,Planilha1!F:F,Planilha1!G:G,0)</f>
        <v>0</v>
      </c>
      <c r="P25542">
        <v>0</v>
      </c>
    </row>
    <row r="25543" spans="1:16" ht="15" hidden="1" customHeight="1">
      <c r="A25543">
        <v>612041</v>
      </c>
      <c r="B25543" t="s">
        <v>49734</v>
      </c>
      <c r="C25543" t="s">
        <v>49735</v>
      </c>
      <c r="D25543" t="s">
        <v>1067</v>
      </c>
      <c r="E25543" t="s">
        <v>1067</v>
      </c>
      <c r="F25543" t="s">
        <v>1067</v>
      </c>
      <c r="I25543" t="s">
        <v>27</v>
      </c>
      <c r="L25543">
        <v>0</v>
      </c>
      <c r="N25543">
        <f t="shared" si="351"/>
        <v>612041</v>
      </c>
      <c r="O25543">
        <f>_xlfn.XLOOKUP(A25543,Planilha1!F:F,Planilha1!G:G,0)</f>
        <v>0</v>
      </c>
      <c r="P25543">
        <v>0</v>
      </c>
    </row>
    <row r="25544" spans="1:16" ht="15" hidden="1" customHeight="1">
      <c r="A25544">
        <v>612042</v>
      </c>
      <c r="B25544" t="s">
        <v>49736</v>
      </c>
      <c r="C25544" t="s">
        <v>49737</v>
      </c>
      <c r="D25544" t="s">
        <v>1067</v>
      </c>
      <c r="E25544" t="s">
        <v>1067</v>
      </c>
      <c r="F25544" t="s">
        <v>1067</v>
      </c>
      <c r="I25544" t="s">
        <v>27</v>
      </c>
      <c r="L25544">
        <v>0</v>
      </c>
      <c r="N25544">
        <f t="shared" si="351"/>
        <v>612042</v>
      </c>
      <c r="O25544">
        <f>_xlfn.XLOOKUP(A25544,Planilha1!F:F,Planilha1!G:G,0)</f>
        <v>0</v>
      </c>
      <c r="P25544">
        <v>0</v>
      </c>
    </row>
    <row r="25545" spans="1:16" ht="15" hidden="1" customHeight="1">
      <c r="A25545">
        <v>612043</v>
      </c>
      <c r="B25545" t="s">
        <v>49738</v>
      </c>
      <c r="C25545" t="s">
        <v>49739</v>
      </c>
      <c r="D25545" t="s">
        <v>1067</v>
      </c>
      <c r="E25545" t="s">
        <v>1067</v>
      </c>
      <c r="F25545" t="s">
        <v>1067</v>
      </c>
      <c r="I25545" t="s">
        <v>27</v>
      </c>
      <c r="L25545">
        <v>0</v>
      </c>
      <c r="N25545">
        <f t="shared" si="351"/>
        <v>612043</v>
      </c>
      <c r="O25545">
        <f>_xlfn.XLOOKUP(A25545,Planilha1!F:F,Planilha1!G:G,0)</f>
        <v>0</v>
      </c>
      <c r="P25545">
        <v>0</v>
      </c>
    </row>
    <row r="25546" spans="1:16" ht="15" hidden="1" customHeight="1">
      <c r="A25546">
        <v>612044</v>
      </c>
      <c r="B25546" t="s">
        <v>49740</v>
      </c>
      <c r="C25546" t="s">
        <v>49741</v>
      </c>
      <c r="D25546" t="s">
        <v>1067</v>
      </c>
      <c r="E25546" t="s">
        <v>1067</v>
      </c>
      <c r="F25546" t="s">
        <v>1067</v>
      </c>
      <c r="I25546" t="s">
        <v>27</v>
      </c>
      <c r="L25546">
        <v>0</v>
      </c>
      <c r="N25546">
        <f t="shared" si="351"/>
        <v>612044</v>
      </c>
      <c r="O25546">
        <f>_xlfn.XLOOKUP(A25546,Planilha1!F:F,Planilha1!G:G,0)</f>
        <v>0</v>
      </c>
      <c r="P25546">
        <v>0</v>
      </c>
    </row>
    <row r="25547" spans="1:16" ht="15" hidden="1" customHeight="1">
      <c r="A25547">
        <v>612045</v>
      </c>
      <c r="B25547" t="s">
        <v>49742</v>
      </c>
      <c r="C25547" t="s">
        <v>49743</v>
      </c>
      <c r="D25547" t="s">
        <v>1067</v>
      </c>
      <c r="E25547" t="s">
        <v>1067</v>
      </c>
      <c r="F25547" t="s">
        <v>1067</v>
      </c>
      <c r="I25547" t="s">
        <v>27</v>
      </c>
      <c r="L25547">
        <v>0</v>
      </c>
      <c r="N25547">
        <f t="shared" si="351"/>
        <v>612045</v>
      </c>
      <c r="O25547">
        <f>_xlfn.XLOOKUP(A25547,Planilha1!F:F,Planilha1!G:G,0)</f>
        <v>0</v>
      </c>
      <c r="P25547">
        <v>0</v>
      </c>
    </row>
    <row r="25548" spans="1:16" ht="15" hidden="1" customHeight="1">
      <c r="A25548">
        <v>612046</v>
      </c>
      <c r="B25548" t="s">
        <v>49744</v>
      </c>
      <c r="C25548" t="s">
        <v>49745</v>
      </c>
      <c r="D25548" t="s">
        <v>1067</v>
      </c>
      <c r="E25548" t="s">
        <v>1067</v>
      </c>
      <c r="F25548" t="s">
        <v>1067</v>
      </c>
      <c r="I25548" t="s">
        <v>27</v>
      </c>
      <c r="L25548">
        <v>0</v>
      </c>
      <c r="N25548">
        <f t="shared" si="351"/>
        <v>612046</v>
      </c>
      <c r="O25548">
        <f>_xlfn.XLOOKUP(A25548,Planilha1!F:F,Planilha1!G:G,0)</f>
        <v>0</v>
      </c>
      <c r="P25548">
        <v>0</v>
      </c>
    </row>
    <row r="25549" spans="1:16" ht="15" hidden="1" customHeight="1">
      <c r="A25549">
        <v>612047</v>
      </c>
      <c r="B25549" t="s">
        <v>34792</v>
      </c>
      <c r="C25549" t="s">
        <v>49746</v>
      </c>
      <c r="D25549" t="s">
        <v>1067</v>
      </c>
      <c r="E25549" t="s">
        <v>1067</v>
      </c>
      <c r="F25549" t="s">
        <v>1067</v>
      </c>
      <c r="I25549" t="s">
        <v>27</v>
      </c>
      <c r="L25549">
        <v>0</v>
      </c>
      <c r="N25549">
        <f t="shared" si="351"/>
        <v>612047</v>
      </c>
      <c r="O25549">
        <f>_xlfn.XLOOKUP(A25549,Planilha1!F:F,Planilha1!G:G,0)</f>
        <v>0</v>
      </c>
      <c r="P25549">
        <v>0</v>
      </c>
    </row>
    <row r="25550" spans="1:16" ht="15" hidden="1" customHeight="1">
      <c r="A25550">
        <v>612048</v>
      </c>
      <c r="B25550" t="s">
        <v>49747</v>
      </c>
      <c r="C25550" t="s">
        <v>49748</v>
      </c>
      <c r="D25550" t="s">
        <v>1067</v>
      </c>
      <c r="E25550" t="s">
        <v>1067</v>
      </c>
      <c r="F25550" t="s">
        <v>1067</v>
      </c>
      <c r="I25550" t="s">
        <v>27</v>
      </c>
      <c r="L25550">
        <v>0</v>
      </c>
      <c r="N25550">
        <f t="shared" si="351"/>
        <v>612048</v>
      </c>
      <c r="O25550">
        <f>_xlfn.XLOOKUP(A25550,Planilha1!F:F,Planilha1!G:G,0)</f>
        <v>0</v>
      </c>
      <c r="P25550">
        <v>0</v>
      </c>
    </row>
    <row r="25551" spans="1:16" ht="15" hidden="1" customHeight="1">
      <c r="A25551">
        <v>612049</v>
      </c>
      <c r="B25551" t="s">
        <v>48808</v>
      </c>
      <c r="C25551" t="s">
        <v>49749</v>
      </c>
      <c r="D25551" t="s">
        <v>1067</v>
      </c>
      <c r="E25551" t="s">
        <v>1067</v>
      </c>
      <c r="F25551" t="s">
        <v>1067</v>
      </c>
      <c r="I25551" t="s">
        <v>27</v>
      </c>
      <c r="L25551">
        <v>0</v>
      </c>
      <c r="N25551">
        <f t="shared" si="351"/>
        <v>612049</v>
      </c>
      <c r="O25551">
        <f>_xlfn.XLOOKUP(A25551,Planilha1!F:F,Planilha1!G:G,0)</f>
        <v>0</v>
      </c>
      <c r="P25551">
        <v>0</v>
      </c>
    </row>
    <row r="25552" spans="1:16" ht="15" hidden="1" customHeight="1">
      <c r="A25552">
        <v>612050</v>
      </c>
      <c r="B25552" t="s">
        <v>49750</v>
      </c>
      <c r="C25552" t="s">
        <v>49751</v>
      </c>
      <c r="D25552" t="s">
        <v>1067</v>
      </c>
      <c r="E25552" t="s">
        <v>1067</v>
      </c>
      <c r="F25552" t="s">
        <v>1067</v>
      </c>
      <c r="I25552" t="s">
        <v>27</v>
      </c>
      <c r="L25552">
        <v>0</v>
      </c>
      <c r="N25552">
        <f t="shared" si="351"/>
        <v>612050</v>
      </c>
      <c r="O25552">
        <f>_xlfn.XLOOKUP(A25552,Planilha1!F:F,Planilha1!G:G,0)</f>
        <v>0</v>
      </c>
      <c r="P25552">
        <v>0</v>
      </c>
    </row>
    <row r="25553" spans="1:16" ht="15" hidden="1" customHeight="1">
      <c r="A25553">
        <v>612051</v>
      </c>
      <c r="B25553" t="s">
        <v>26807</v>
      </c>
      <c r="C25553" t="s">
        <v>49752</v>
      </c>
      <c r="D25553" t="s">
        <v>1067</v>
      </c>
      <c r="E25553" t="s">
        <v>1067</v>
      </c>
      <c r="F25553" t="s">
        <v>1067</v>
      </c>
      <c r="I25553" t="s">
        <v>27</v>
      </c>
      <c r="L25553">
        <v>0</v>
      </c>
      <c r="N25553">
        <f t="shared" si="351"/>
        <v>612051</v>
      </c>
      <c r="O25553">
        <f>_xlfn.XLOOKUP(A25553,Planilha1!F:F,Planilha1!G:G,0)</f>
        <v>0</v>
      </c>
      <c r="P25553">
        <v>0</v>
      </c>
    </row>
    <row r="25554" spans="1:16" ht="15" hidden="1" customHeight="1">
      <c r="A25554">
        <v>612052</v>
      </c>
      <c r="B25554" t="s">
        <v>25139</v>
      </c>
      <c r="C25554" t="s">
        <v>49753</v>
      </c>
      <c r="D25554" t="s">
        <v>1067</v>
      </c>
      <c r="E25554" t="s">
        <v>1067</v>
      </c>
      <c r="F25554" t="s">
        <v>1067</v>
      </c>
      <c r="I25554" t="s">
        <v>27</v>
      </c>
      <c r="L25554">
        <v>0</v>
      </c>
      <c r="N25554">
        <f t="shared" ref="N25554:N25617" si="352">A25554</f>
        <v>612052</v>
      </c>
      <c r="O25554">
        <f>_xlfn.XLOOKUP(A25554,Planilha1!F:F,Planilha1!G:G,0)</f>
        <v>0</v>
      </c>
      <c r="P25554">
        <v>0</v>
      </c>
    </row>
    <row r="25555" spans="1:16" ht="15" hidden="1" customHeight="1">
      <c r="A25555">
        <v>612053</v>
      </c>
      <c r="B25555" t="s">
        <v>49754</v>
      </c>
      <c r="C25555" t="s">
        <v>49755</v>
      </c>
      <c r="D25555" t="s">
        <v>1067</v>
      </c>
      <c r="E25555" t="s">
        <v>1067</v>
      </c>
      <c r="F25555" t="s">
        <v>1067</v>
      </c>
      <c r="I25555" t="s">
        <v>27</v>
      </c>
      <c r="L25555">
        <v>0</v>
      </c>
      <c r="N25555">
        <f t="shared" si="352"/>
        <v>612053</v>
      </c>
      <c r="O25555">
        <f>_xlfn.XLOOKUP(A25555,Planilha1!F:F,Planilha1!G:G,0)</f>
        <v>0</v>
      </c>
      <c r="P25555">
        <v>0</v>
      </c>
    </row>
    <row r="25556" spans="1:16" ht="15" hidden="1" customHeight="1">
      <c r="A25556">
        <v>612054</v>
      </c>
      <c r="B25556" t="s">
        <v>49756</v>
      </c>
      <c r="C25556" t="s">
        <v>49757</v>
      </c>
      <c r="D25556" t="s">
        <v>1067</v>
      </c>
      <c r="E25556" t="s">
        <v>1067</v>
      </c>
      <c r="F25556" t="s">
        <v>1067</v>
      </c>
      <c r="I25556" t="s">
        <v>27</v>
      </c>
      <c r="L25556">
        <v>0</v>
      </c>
      <c r="N25556">
        <f t="shared" si="352"/>
        <v>612054</v>
      </c>
      <c r="O25556">
        <f>_xlfn.XLOOKUP(A25556,Planilha1!F:F,Planilha1!G:G,0)</f>
        <v>0</v>
      </c>
      <c r="P25556">
        <v>0</v>
      </c>
    </row>
    <row r="25557" spans="1:16" ht="15" hidden="1" customHeight="1">
      <c r="A25557">
        <v>612055</v>
      </c>
      <c r="B25557" t="s">
        <v>49758</v>
      </c>
      <c r="C25557" t="s">
        <v>49759</v>
      </c>
      <c r="D25557" t="s">
        <v>1067</v>
      </c>
      <c r="E25557" t="s">
        <v>1067</v>
      </c>
      <c r="F25557" t="s">
        <v>1067</v>
      </c>
      <c r="I25557" t="s">
        <v>27</v>
      </c>
      <c r="L25557">
        <v>0</v>
      </c>
      <c r="N25557">
        <f t="shared" si="352"/>
        <v>612055</v>
      </c>
      <c r="O25557">
        <f>_xlfn.XLOOKUP(A25557,Planilha1!F:F,Planilha1!G:G,0)</f>
        <v>0</v>
      </c>
      <c r="P25557">
        <v>0</v>
      </c>
    </row>
    <row r="25558" spans="1:16" ht="15" hidden="1" customHeight="1">
      <c r="A25558">
        <v>612056</v>
      </c>
      <c r="B25558" t="s">
        <v>49760</v>
      </c>
      <c r="C25558" t="s">
        <v>49761</v>
      </c>
      <c r="D25558" t="s">
        <v>1067</v>
      </c>
      <c r="E25558" t="s">
        <v>1067</v>
      </c>
      <c r="F25558" t="s">
        <v>1067</v>
      </c>
      <c r="I25558" t="s">
        <v>27</v>
      </c>
      <c r="L25558">
        <v>0</v>
      </c>
      <c r="N25558">
        <f t="shared" si="352"/>
        <v>612056</v>
      </c>
      <c r="O25558">
        <f>_xlfn.XLOOKUP(A25558,Planilha1!F:F,Planilha1!G:G,0)</f>
        <v>0</v>
      </c>
      <c r="P25558">
        <v>0</v>
      </c>
    </row>
    <row r="25559" spans="1:16" ht="15" hidden="1" customHeight="1">
      <c r="A25559">
        <v>612057</v>
      </c>
      <c r="B25559" t="s">
        <v>49762</v>
      </c>
      <c r="C25559" t="s">
        <v>49763</v>
      </c>
      <c r="D25559" t="s">
        <v>1067</v>
      </c>
      <c r="E25559" t="s">
        <v>1067</v>
      </c>
      <c r="F25559" t="s">
        <v>1067</v>
      </c>
      <c r="I25559" t="s">
        <v>27</v>
      </c>
      <c r="L25559">
        <v>0</v>
      </c>
      <c r="N25559">
        <f t="shared" si="352"/>
        <v>612057</v>
      </c>
      <c r="O25559">
        <f>_xlfn.XLOOKUP(A25559,Planilha1!F:F,Planilha1!G:G,0)</f>
        <v>0</v>
      </c>
      <c r="P25559">
        <v>0</v>
      </c>
    </row>
    <row r="25560" spans="1:16" ht="15" hidden="1" customHeight="1">
      <c r="A25560">
        <v>612058</v>
      </c>
      <c r="B25560" t="s">
        <v>49764</v>
      </c>
      <c r="C25560" t="s">
        <v>49765</v>
      </c>
      <c r="D25560" t="s">
        <v>1067</v>
      </c>
      <c r="E25560" t="s">
        <v>1067</v>
      </c>
      <c r="F25560" t="s">
        <v>1067</v>
      </c>
      <c r="I25560" t="s">
        <v>27</v>
      </c>
      <c r="L25560">
        <v>0</v>
      </c>
      <c r="N25560">
        <f t="shared" si="352"/>
        <v>612058</v>
      </c>
      <c r="O25560">
        <f>_xlfn.XLOOKUP(A25560,Planilha1!F:F,Planilha1!G:G,0)</f>
        <v>0</v>
      </c>
      <c r="P25560">
        <v>0</v>
      </c>
    </row>
    <row r="25561" spans="1:16" ht="15" hidden="1" customHeight="1">
      <c r="A25561">
        <v>612059</v>
      </c>
      <c r="B25561" t="s">
        <v>25226</v>
      </c>
      <c r="C25561" t="s">
        <v>49766</v>
      </c>
      <c r="D25561" t="s">
        <v>1067</v>
      </c>
      <c r="E25561" t="s">
        <v>1067</v>
      </c>
      <c r="F25561" t="s">
        <v>1067</v>
      </c>
      <c r="I25561" t="s">
        <v>27</v>
      </c>
      <c r="L25561">
        <v>0</v>
      </c>
      <c r="N25561">
        <f t="shared" si="352"/>
        <v>612059</v>
      </c>
      <c r="O25561">
        <f>_xlfn.XLOOKUP(A25561,Planilha1!F:F,Planilha1!G:G,0)</f>
        <v>0</v>
      </c>
      <c r="P25561">
        <v>0</v>
      </c>
    </row>
    <row r="25562" spans="1:16" ht="15" hidden="1" customHeight="1">
      <c r="A25562">
        <v>612060</v>
      </c>
      <c r="B25562" t="s">
        <v>49767</v>
      </c>
      <c r="C25562" t="s">
        <v>49768</v>
      </c>
      <c r="D25562" t="s">
        <v>1067</v>
      </c>
      <c r="E25562" t="s">
        <v>1067</v>
      </c>
      <c r="F25562" t="s">
        <v>1067</v>
      </c>
      <c r="I25562" t="s">
        <v>27</v>
      </c>
      <c r="L25562">
        <v>0</v>
      </c>
      <c r="N25562">
        <f t="shared" si="352"/>
        <v>612060</v>
      </c>
      <c r="O25562">
        <f>_xlfn.XLOOKUP(A25562,Planilha1!F:F,Planilha1!G:G,0)</f>
        <v>0</v>
      </c>
      <c r="P25562">
        <v>0</v>
      </c>
    </row>
    <row r="25563" spans="1:16" ht="15" hidden="1" customHeight="1">
      <c r="A25563">
        <v>612061</v>
      </c>
      <c r="B25563" t="s">
        <v>49769</v>
      </c>
      <c r="C25563" t="s">
        <v>49770</v>
      </c>
      <c r="D25563" t="s">
        <v>1067</v>
      </c>
      <c r="E25563" t="s">
        <v>1067</v>
      </c>
      <c r="F25563" t="s">
        <v>1067</v>
      </c>
      <c r="I25563" t="s">
        <v>27</v>
      </c>
      <c r="L25563">
        <v>0</v>
      </c>
      <c r="N25563">
        <f t="shared" si="352"/>
        <v>612061</v>
      </c>
      <c r="O25563">
        <f>_xlfn.XLOOKUP(A25563,Planilha1!F:F,Planilha1!G:G,0)</f>
        <v>0</v>
      </c>
      <c r="P25563">
        <v>0</v>
      </c>
    </row>
    <row r="25564" spans="1:16" ht="15" hidden="1" customHeight="1">
      <c r="A25564">
        <v>612062</v>
      </c>
      <c r="B25564" t="s">
        <v>49771</v>
      </c>
      <c r="C25564" t="s">
        <v>49772</v>
      </c>
      <c r="D25564" t="s">
        <v>1067</v>
      </c>
      <c r="E25564" t="s">
        <v>1067</v>
      </c>
      <c r="F25564" t="s">
        <v>1067</v>
      </c>
      <c r="I25564" t="s">
        <v>27</v>
      </c>
      <c r="L25564">
        <v>0</v>
      </c>
      <c r="N25564">
        <f t="shared" si="352"/>
        <v>612062</v>
      </c>
      <c r="O25564">
        <f>_xlfn.XLOOKUP(A25564,Planilha1!F:F,Planilha1!G:G,0)</f>
        <v>0</v>
      </c>
      <c r="P25564">
        <v>0</v>
      </c>
    </row>
    <row r="25565" spans="1:16" ht="15" hidden="1" customHeight="1">
      <c r="A25565">
        <v>612063</v>
      </c>
      <c r="B25565" t="s">
        <v>49773</v>
      </c>
      <c r="C25565" t="s">
        <v>49774</v>
      </c>
      <c r="D25565" t="s">
        <v>1067</v>
      </c>
      <c r="E25565" t="s">
        <v>1067</v>
      </c>
      <c r="F25565" t="s">
        <v>1067</v>
      </c>
      <c r="I25565" t="s">
        <v>27</v>
      </c>
      <c r="L25565">
        <v>0</v>
      </c>
      <c r="N25565">
        <f t="shared" si="352"/>
        <v>612063</v>
      </c>
      <c r="O25565">
        <f>_xlfn.XLOOKUP(A25565,Planilha1!F:F,Planilha1!G:G,0)</f>
        <v>0</v>
      </c>
      <c r="P25565">
        <v>0</v>
      </c>
    </row>
    <row r="25566" spans="1:16" ht="15" hidden="1" customHeight="1">
      <c r="A25566">
        <v>612064</v>
      </c>
      <c r="B25566" t="s">
        <v>30756</v>
      </c>
      <c r="C25566" t="s">
        <v>49775</v>
      </c>
      <c r="D25566" t="s">
        <v>1067</v>
      </c>
      <c r="E25566" t="s">
        <v>1067</v>
      </c>
      <c r="F25566" t="s">
        <v>1067</v>
      </c>
      <c r="I25566" t="s">
        <v>27</v>
      </c>
      <c r="L25566">
        <v>0</v>
      </c>
      <c r="N25566">
        <f t="shared" si="352"/>
        <v>612064</v>
      </c>
      <c r="O25566">
        <f>_xlfn.XLOOKUP(A25566,Planilha1!F:F,Planilha1!G:G,0)</f>
        <v>0</v>
      </c>
      <c r="P25566">
        <v>0</v>
      </c>
    </row>
    <row r="25567" spans="1:16" ht="15" hidden="1" customHeight="1">
      <c r="A25567">
        <v>612065</v>
      </c>
      <c r="B25567" t="s">
        <v>49776</v>
      </c>
      <c r="C25567" t="s">
        <v>49777</v>
      </c>
      <c r="D25567" t="s">
        <v>1067</v>
      </c>
      <c r="E25567" t="s">
        <v>1067</v>
      </c>
      <c r="F25567" t="s">
        <v>1067</v>
      </c>
      <c r="I25567" t="s">
        <v>27</v>
      </c>
      <c r="L25567">
        <v>0</v>
      </c>
      <c r="N25567">
        <f t="shared" si="352"/>
        <v>612065</v>
      </c>
      <c r="O25567">
        <f>_xlfn.XLOOKUP(A25567,Planilha1!F:F,Planilha1!G:G,0)</f>
        <v>0</v>
      </c>
      <c r="P25567">
        <v>0</v>
      </c>
    </row>
    <row r="25568" spans="1:16" ht="15" hidden="1" customHeight="1">
      <c r="A25568">
        <v>612066</v>
      </c>
      <c r="B25568" t="s">
        <v>49778</v>
      </c>
      <c r="C25568" t="s">
        <v>49779</v>
      </c>
      <c r="D25568" t="s">
        <v>1067</v>
      </c>
      <c r="E25568" t="s">
        <v>1067</v>
      </c>
      <c r="F25568" t="s">
        <v>1067</v>
      </c>
      <c r="I25568" t="s">
        <v>27</v>
      </c>
      <c r="L25568">
        <v>0</v>
      </c>
      <c r="N25568">
        <f t="shared" si="352"/>
        <v>612066</v>
      </c>
      <c r="O25568">
        <f>_xlfn.XLOOKUP(A25568,Planilha1!F:F,Planilha1!G:G,0)</f>
        <v>0</v>
      </c>
      <c r="P25568">
        <v>0</v>
      </c>
    </row>
    <row r="25569" spans="1:16" ht="15" hidden="1" customHeight="1">
      <c r="A25569">
        <v>612067</v>
      </c>
      <c r="B25569" t="s">
        <v>25185</v>
      </c>
      <c r="C25569" t="s">
        <v>49780</v>
      </c>
      <c r="D25569" t="s">
        <v>1067</v>
      </c>
      <c r="E25569" t="s">
        <v>1067</v>
      </c>
      <c r="F25569" t="s">
        <v>1067</v>
      </c>
      <c r="I25569" t="s">
        <v>27</v>
      </c>
      <c r="L25569">
        <v>0</v>
      </c>
      <c r="N25569">
        <f t="shared" si="352"/>
        <v>612067</v>
      </c>
      <c r="O25569">
        <f>_xlfn.XLOOKUP(A25569,Planilha1!F:F,Planilha1!G:G,0)</f>
        <v>0</v>
      </c>
      <c r="P25569">
        <v>0</v>
      </c>
    </row>
    <row r="25570" spans="1:16" ht="15" hidden="1" customHeight="1">
      <c r="A25570">
        <v>612068</v>
      </c>
      <c r="B25570" t="s">
        <v>25187</v>
      </c>
      <c r="C25570" t="s">
        <v>49781</v>
      </c>
      <c r="D25570" t="s">
        <v>1067</v>
      </c>
      <c r="E25570" t="s">
        <v>1067</v>
      </c>
      <c r="F25570" t="s">
        <v>1067</v>
      </c>
      <c r="I25570" t="s">
        <v>27</v>
      </c>
      <c r="L25570">
        <v>0</v>
      </c>
      <c r="N25570">
        <f t="shared" si="352"/>
        <v>612068</v>
      </c>
      <c r="O25570">
        <f>_xlfn.XLOOKUP(A25570,Planilha1!F:F,Planilha1!G:G,0)</f>
        <v>0</v>
      </c>
      <c r="P25570">
        <v>0</v>
      </c>
    </row>
    <row r="25571" spans="1:16" ht="15" hidden="1" customHeight="1">
      <c r="A25571">
        <v>612069</v>
      </c>
      <c r="B25571" t="s">
        <v>25189</v>
      </c>
      <c r="C25571" t="s">
        <v>49782</v>
      </c>
      <c r="D25571" t="s">
        <v>1067</v>
      </c>
      <c r="E25571" t="s">
        <v>1067</v>
      </c>
      <c r="F25571" t="s">
        <v>1067</v>
      </c>
      <c r="I25571" t="s">
        <v>27</v>
      </c>
      <c r="L25571">
        <v>0</v>
      </c>
      <c r="N25571">
        <f t="shared" si="352"/>
        <v>612069</v>
      </c>
      <c r="O25571">
        <f>_xlfn.XLOOKUP(A25571,Planilha1!F:F,Planilha1!G:G,0)</f>
        <v>0</v>
      </c>
      <c r="P25571">
        <v>0</v>
      </c>
    </row>
    <row r="25572" spans="1:16" ht="15" hidden="1" customHeight="1">
      <c r="A25572">
        <v>612070</v>
      </c>
      <c r="B25572" t="s">
        <v>49783</v>
      </c>
      <c r="C25572" t="s">
        <v>49784</v>
      </c>
      <c r="D25572" t="s">
        <v>1067</v>
      </c>
      <c r="E25572" t="s">
        <v>1067</v>
      </c>
      <c r="F25572" t="s">
        <v>1067</v>
      </c>
      <c r="I25572" t="s">
        <v>27</v>
      </c>
      <c r="L25572">
        <v>0</v>
      </c>
      <c r="N25572">
        <f t="shared" si="352"/>
        <v>612070</v>
      </c>
      <c r="O25572">
        <f>_xlfn.XLOOKUP(A25572,Planilha1!F:F,Planilha1!G:G,0)</f>
        <v>0</v>
      </c>
      <c r="P25572">
        <v>0</v>
      </c>
    </row>
    <row r="25573" spans="1:16" ht="15" hidden="1" customHeight="1">
      <c r="A25573">
        <v>612071</v>
      </c>
      <c r="B25573" t="s">
        <v>49785</v>
      </c>
      <c r="C25573" t="s">
        <v>49786</v>
      </c>
      <c r="D25573" t="s">
        <v>1067</v>
      </c>
      <c r="E25573" t="s">
        <v>1067</v>
      </c>
      <c r="F25573" t="s">
        <v>1067</v>
      </c>
      <c r="I25573" t="s">
        <v>27</v>
      </c>
      <c r="L25573">
        <v>0</v>
      </c>
      <c r="N25573">
        <f t="shared" si="352"/>
        <v>612071</v>
      </c>
      <c r="O25573">
        <f>_xlfn.XLOOKUP(A25573,Planilha1!F:F,Planilha1!G:G,0)</f>
        <v>0</v>
      </c>
      <c r="P25573">
        <v>0</v>
      </c>
    </row>
    <row r="25574" spans="1:16" ht="15" hidden="1" customHeight="1">
      <c r="A25574">
        <v>612072</v>
      </c>
      <c r="B25574" t="s">
        <v>49787</v>
      </c>
      <c r="C25574" t="s">
        <v>49788</v>
      </c>
      <c r="D25574" t="s">
        <v>1067</v>
      </c>
      <c r="E25574" t="s">
        <v>1067</v>
      </c>
      <c r="F25574" t="s">
        <v>1067</v>
      </c>
      <c r="I25574" t="s">
        <v>27</v>
      </c>
      <c r="L25574">
        <v>0</v>
      </c>
      <c r="N25574">
        <f t="shared" si="352"/>
        <v>612072</v>
      </c>
      <c r="O25574">
        <f>_xlfn.XLOOKUP(A25574,Planilha1!F:F,Planilha1!G:G,0)</f>
        <v>0</v>
      </c>
      <c r="P25574">
        <v>0</v>
      </c>
    </row>
    <row r="25575" spans="1:16" ht="15" hidden="1" customHeight="1">
      <c r="A25575">
        <v>612073</v>
      </c>
      <c r="B25575" t="s">
        <v>49789</v>
      </c>
      <c r="C25575" t="s">
        <v>49790</v>
      </c>
      <c r="D25575" t="s">
        <v>1067</v>
      </c>
      <c r="E25575" t="s">
        <v>1067</v>
      </c>
      <c r="F25575" t="s">
        <v>1067</v>
      </c>
      <c r="I25575" t="s">
        <v>27</v>
      </c>
      <c r="L25575">
        <v>0</v>
      </c>
      <c r="N25575">
        <f t="shared" si="352"/>
        <v>612073</v>
      </c>
      <c r="O25575">
        <f>_xlfn.XLOOKUP(A25575,Planilha1!F:F,Planilha1!G:G,0)</f>
        <v>0</v>
      </c>
      <c r="P25575">
        <v>0</v>
      </c>
    </row>
    <row r="25576" spans="1:16" ht="15" hidden="1" customHeight="1">
      <c r="A25576">
        <v>612074</v>
      </c>
      <c r="B25576" t="s">
        <v>49791</v>
      </c>
      <c r="C25576" t="s">
        <v>49792</v>
      </c>
      <c r="D25576" t="s">
        <v>1067</v>
      </c>
      <c r="E25576" t="s">
        <v>1067</v>
      </c>
      <c r="F25576" t="s">
        <v>1067</v>
      </c>
      <c r="I25576" t="s">
        <v>27</v>
      </c>
      <c r="L25576">
        <v>0</v>
      </c>
      <c r="N25576">
        <f t="shared" si="352"/>
        <v>612074</v>
      </c>
      <c r="O25576">
        <f>_xlfn.XLOOKUP(A25576,Planilha1!F:F,Planilha1!G:G,0)</f>
        <v>0</v>
      </c>
      <c r="P25576">
        <v>0</v>
      </c>
    </row>
    <row r="25577" spans="1:16" ht="15" hidden="1" customHeight="1">
      <c r="A25577">
        <v>612075</v>
      </c>
      <c r="B25577" t="s">
        <v>49793</v>
      </c>
      <c r="C25577" t="s">
        <v>49794</v>
      </c>
      <c r="D25577" t="s">
        <v>1067</v>
      </c>
      <c r="E25577" t="s">
        <v>1067</v>
      </c>
      <c r="F25577" t="s">
        <v>1067</v>
      </c>
      <c r="I25577" t="s">
        <v>27</v>
      </c>
      <c r="L25577">
        <v>0</v>
      </c>
      <c r="N25577">
        <f t="shared" si="352"/>
        <v>612075</v>
      </c>
      <c r="O25577">
        <f>_xlfn.XLOOKUP(A25577,Planilha1!F:F,Planilha1!G:G,0)</f>
        <v>0</v>
      </c>
      <c r="P25577">
        <v>0</v>
      </c>
    </row>
    <row r="25578" spans="1:16" ht="15" hidden="1" customHeight="1">
      <c r="A25578">
        <v>612076</v>
      </c>
      <c r="B25578" t="s">
        <v>49795</v>
      </c>
      <c r="C25578" t="s">
        <v>49796</v>
      </c>
      <c r="D25578" t="s">
        <v>1067</v>
      </c>
      <c r="E25578" t="s">
        <v>1067</v>
      </c>
      <c r="F25578" t="s">
        <v>1067</v>
      </c>
      <c r="I25578" t="s">
        <v>27</v>
      </c>
      <c r="L25578">
        <v>0</v>
      </c>
      <c r="N25578">
        <f t="shared" si="352"/>
        <v>612076</v>
      </c>
      <c r="O25578">
        <f>_xlfn.XLOOKUP(A25578,Planilha1!F:F,Planilha1!G:G,0)</f>
        <v>0</v>
      </c>
      <c r="P25578">
        <v>0</v>
      </c>
    </row>
    <row r="25579" spans="1:16" ht="15" hidden="1" customHeight="1">
      <c r="A25579">
        <v>612077</v>
      </c>
      <c r="B25579" t="s">
        <v>49797</v>
      </c>
      <c r="C25579" t="s">
        <v>49798</v>
      </c>
      <c r="D25579" t="s">
        <v>1067</v>
      </c>
      <c r="E25579" t="s">
        <v>1067</v>
      </c>
      <c r="F25579" t="s">
        <v>1067</v>
      </c>
      <c r="I25579" t="s">
        <v>27</v>
      </c>
      <c r="L25579">
        <v>0</v>
      </c>
      <c r="N25579">
        <f t="shared" si="352"/>
        <v>612077</v>
      </c>
      <c r="O25579">
        <f>_xlfn.XLOOKUP(A25579,Planilha1!F:F,Planilha1!G:G,0)</f>
        <v>0</v>
      </c>
      <c r="P25579">
        <v>0</v>
      </c>
    </row>
    <row r="25580" spans="1:16" ht="15" hidden="1" customHeight="1">
      <c r="A25580">
        <v>612078</v>
      </c>
      <c r="B25580" t="s">
        <v>49799</v>
      </c>
      <c r="C25580" t="s">
        <v>49800</v>
      </c>
      <c r="D25580" t="s">
        <v>1067</v>
      </c>
      <c r="E25580" t="s">
        <v>1067</v>
      </c>
      <c r="F25580" t="s">
        <v>1067</v>
      </c>
      <c r="I25580" t="s">
        <v>27</v>
      </c>
      <c r="L25580">
        <v>0</v>
      </c>
      <c r="N25580">
        <f t="shared" si="352"/>
        <v>612078</v>
      </c>
      <c r="O25580">
        <f>_xlfn.XLOOKUP(A25580,Planilha1!F:F,Planilha1!G:G,0)</f>
        <v>0</v>
      </c>
      <c r="P25580">
        <v>0</v>
      </c>
    </row>
    <row r="25581" spans="1:16" ht="15" hidden="1" customHeight="1">
      <c r="A25581">
        <v>612079</v>
      </c>
      <c r="B25581" t="s">
        <v>49801</v>
      </c>
      <c r="C25581" t="s">
        <v>49802</v>
      </c>
      <c r="D25581" t="s">
        <v>1067</v>
      </c>
      <c r="E25581" t="s">
        <v>1067</v>
      </c>
      <c r="F25581" t="s">
        <v>1067</v>
      </c>
      <c r="I25581" t="s">
        <v>27</v>
      </c>
      <c r="L25581">
        <v>0</v>
      </c>
      <c r="N25581">
        <f t="shared" si="352"/>
        <v>612079</v>
      </c>
      <c r="O25581">
        <f>_xlfn.XLOOKUP(A25581,Planilha1!F:F,Planilha1!G:G,0)</f>
        <v>0</v>
      </c>
      <c r="P25581">
        <v>0</v>
      </c>
    </row>
    <row r="25582" spans="1:16" ht="15" hidden="1" customHeight="1">
      <c r="A25582">
        <v>612080</v>
      </c>
      <c r="B25582" t="s">
        <v>49803</v>
      </c>
      <c r="C25582" t="s">
        <v>49804</v>
      </c>
      <c r="D25582" t="s">
        <v>1067</v>
      </c>
      <c r="E25582" t="s">
        <v>1067</v>
      </c>
      <c r="F25582" t="s">
        <v>1067</v>
      </c>
      <c r="I25582" t="s">
        <v>27</v>
      </c>
      <c r="L25582">
        <v>0</v>
      </c>
      <c r="N25582">
        <f t="shared" si="352"/>
        <v>612080</v>
      </c>
      <c r="O25582">
        <f>_xlfn.XLOOKUP(A25582,Planilha1!F:F,Planilha1!G:G,0)</f>
        <v>0</v>
      </c>
      <c r="P25582">
        <v>0</v>
      </c>
    </row>
    <row r="25583" spans="1:16" ht="15" hidden="1" customHeight="1">
      <c r="A25583">
        <v>612081</v>
      </c>
      <c r="B25583" t="s">
        <v>49805</v>
      </c>
      <c r="C25583" t="s">
        <v>49806</v>
      </c>
      <c r="D25583" t="s">
        <v>1067</v>
      </c>
      <c r="E25583" t="s">
        <v>1067</v>
      </c>
      <c r="F25583" t="s">
        <v>1067</v>
      </c>
      <c r="I25583" t="s">
        <v>27</v>
      </c>
      <c r="L25583">
        <v>0</v>
      </c>
      <c r="N25583">
        <f t="shared" si="352"/>
        <v>612081</v>
      </c>
      <c r="O25583">
        <f>_xlfn.XLOOKUP(A25583,Planilha1!F:F,Planilha1!G:G,0)</f>
        <v>0</v>
      </c>
      <c r="P25583">
        <v>0</v>
      </c>
    </row>
    <row r="25584" spans="1:16" ht="15" hidden="1" customHeight="1">
      <c r="A25584">
        <v>612082</v>
      </c>
      <c r="B25584" t="s">
        <v>23975</v>
      </c>
      <c r="C25584" t="s">
        <v>49807</v>
      </c>
      <c r="D25584" t="s">
        <v>1067</v>
      </c>
      <c r="E25584" t="s">
        <v>1067</v>
      </c>
      <c r="F25584" t="s">
        <v>1067</v>
      </c>
      <c r="I25584" t="s">
        <v>27</v>
      </c>
      <c r="L25584">
        <v>0</v>
      </c>
      <c r="N25584">
        <f t="shared" si="352"/>
        <v>612082</v>
      </c>
      <c r="O25584">
        <f>_xlfn.XLOOKUP(A25584,Planilha1!F:F,Planilha1!G:G,0)</f>
        <v>0</v>
      </c>
      <c r="P25584">
        <v>0</v>
      </c>
    </row>
    <row r="25585" spans="1:16" ht="15" hidden="1" customHeight="1">
      <c r="A25585">
        <v>612083</v>
      </c>
      <c r="B25585" t="s">
        <v>49808</v>
      </c>
      <c r="C25585" t="s">
        <v>49809</v>
      </c>
      <c r="D25585" t="s">
        <v>1067</v>
      </c>
      <c r="E25585" t="s">
        <v>1067</v>
      </c>
      <c r="F25585" t="s">
        <v>1067</v>
      </c>
      <c r="I25585" t="s">
        <v>27</v>
      </c>
      <c r="L25585">
        <v>0</v>
      </c>
      <c r="N25585">
        <f t="shared" si="352"/>
        <v>612083</v>
      </c>
      <c r="O25585">
        <f>_xlfn.XLOOKUP(A25585,Planilha1!F:F,Planilha1!G:G,0)</f>
        <v>0</v>
      </c>
      <c r="P25585">
        <v>0</v>
      </c>
    </row>
    <row r="25586" spans="1:16" ht="15" hidden="1" customHeight="1">
      <c r="A25586">
        <v>612084</v>
      </c>
      <c r="B25586" t="s">
        <v>49810</v>
      </c>
      <c r="C25586" t="s">
        <v>49811</v>
      </c>
      <c r="D25586" t="s">
        <v>1067</v>
      </c>
      <c r="E25586" t="s">
        <v>1067</v>
      </c>
      <c r="F25586" t="s">
        <v>1067</v>
      </c>
      <c r="I25586" t="s">
        <v>27</v>
      </c>
      <c r="L25586">
        <v>0</v>
      </c>
      <c r="N25586">
        <f t="shared" si="352"/>
        <v>612084</v>
      </c>
      <c r="O25586">
        <f>_xlfn.XLOOKUP(A25586,Planilha1!F:F,Planilha1!G:G,0)</f>
        <v>0</v>
      </c>
      <c r="P25586">
        <v>0</v>
      </c>
    </row>
    <row r="25587" spans="1:16" ht="15" hidden="1" customHeight="1">
      <c r="A25587">
        <v>612085</v>
      </c>
      <c r="B25587" t="s">
        <v>49812</v>
      </c>
      <c r="C25587" t="s">
        <v>49813</v>
      </c>
      <c r="D25587" t="s">
        <v>1067</v>
      </c>
      <c r="E25587" t="s">
        <v>1067</v>
      </c>
      <c r="F25587" t="s">
        <v>1067</v>
      </c>
      <c r="I25587" t="s">
        <v>27</v>
      </c>
      <c r="L25587">
        <v>0</v>
      </c>
      <c r="N25587">
        <f t="shared" si="352"/>
        <v>612085</v>
      </c>
      <c r="O25587">
        <f>_xlfn.XLOOKUP(A25587,Planilha1!F:F,Planilha1!G:G,0)</f>
        <v>0</v>
      </c>
      <c r="P25587">
        <v>0</v>
      </c>
    </row>
    <row r="25588" spans="1:16" ht="15" hidden="1" customHeight="1">
      <c r="A25588">
        <v>612086</v>
      </c>
      <c r="B25588" t="s">
        <v>49814</v>
      </c>
      <c r="C25588" t="s">
        <v>49815</v>
      </c>
      <c r="D25588" t="s">
        <v>1067</v>
      </c>
      <c r="E25588" t="s">
        <v>1067</v>
      </c>
      <c r="F25588" t="s">
        <v>1067</v>
      </c>
      <c r="I25588" t="s">
        <v>27</v>
      </c>
      <c r="L25588">
        <v>0</v>
      </c>
      <c r="N25588">
        <f t="shared" si="352"/>
        <v>612086</v>
      </c>
      <c r="O25588">
        <f>_xlfn.XLOOKUP(A25588,Planilha1!F:F,Planilha1!G:G,0)</f>
        <v>0</v>
      </c>
      <c r="P25588">
        <v>0</v>
      </c>
    </row>
    <row r="25589" spans="1:16" ht="15" hidden="1" customHeight="1">
      <c r="A25589">
        <v>612087</v>
      </c>
      <c r="B25589" t="s">
        <v>49816</v>
      </c>
      <c r="C25589" t="s">
        <v>49817</v>
      </c>
      <c r="D25589" t="s">
        <v>1067</v>
      </c>
      <c r="E25589" t="s">
        <v>1067</v>
      </c>
      <c r="F25589" t="s">
        <v>1067</v>
      </c>
      <c r="I25589" t="s">
        <v>27</v>
      </c>
      <c r="L25589">
        <v>0</v>
      </c>
      <c r="N25589">
        <f t="shared" si="352"/>
        <v>612087</v>
      </c>
      <c r="O25589">
        <f>_xlfn.XLOOKUP(A25589,Planilha1!F:F,Planilha1!G:G,0)</f>
        <v>0</v>
      </c>
      <c r="P25589">
        <v>0</v>
      </c>
    </row>
    <row r="25590" spans="1:16" ht="15" hidden="1" customHeight="1">
      <c r="A25590">
        <v>612088</v>
      </c>
      <c r="B25590" t="s">
        <v>49818</v>
      </c>
      <c r="C25590" t="s">
        <v>49819</v>
      </c>
      <c r="D25590" t="s">
        <v>1067</v>
      </c>
      <c r="E25590" t="s">
        <v>1067</v>
      </c>
      <c r="F25590" t="s">
        <v>1067</v>
      </c>
      <c r="I25590" t="s">
        <v>27</v>
      </c>
      <c r="L25590">
        <v>0</v>
      </c>
      <c r="N25590">
        <f t="shared" si="352"/>
        <v>612088</v>
      </c>
      <c r="O25590">
        <f>_xlfn.XLOOKUP(A25590,Planilha1!F:F,Planilha1!G:G,0)</f>
        <v>0</v>
      </c>
      <c r="P25590">
        <v>0</v>
      </c>
    </row>
    <row r="25591" spans="1:16" ht="15" hidden="1" customHeight="1">
      <c r="A25591">
        <v>612089</v>
      </c>
      <c r="B25591" t="s">
        <v>49820</v>
      </c>
      <c r="C25591" t="s">
        <v>49821</v>
      </c>
      <c r="D25591" t="s">
        <v>1067</v>
      </c>
      <c r="E25591" t="s">
        <v>1067</v>
      </c>
      <c r="F25591" t="s">
        <v>1067</v>
      </c>
      <c r="I25591" t="s">
        <v>27</v>
      </c>
      <c r="L25591">
        <v>0</v>
      </c>
      <c r="N25591">
        <f t="shared" si="352"/>
        <v>612089</v>
      </c>
      <c r="O25591">
        <f>_xlfn.XLOOKUP(A25591,Planilha1!F:F,Planilha1!G:G,0)</f>
        <v>0</v>
      </c>
      <c r="P25591">
        <v>0</v>
      </c>
    </row>
    <row r="25592" spans="1:16" ht="15" hidden="1" customHeight="1">
      <c r="A25592">
        <v>612090</v>
      </c>
      <c r="B25592" t="s">
        <v>25191</v>
      </c>
      <c r="C25592" t="s">
        <v>49822</v>
      </c>
      <c r="D25592" t="s">
        <v>1067</v>
      </c>
      <c r="E25592" t="s">
        <v>1067</v>
      </c>
      <c r="F25592" t="s">
        <v>1067</v>
      </c>
      <c r="I25592" t="s">
        <v>27</v>
      </c>
      <c r="L25592">
        <v>0</v>
      </c>
      <c r="N25592">
        <f t="shared" si="352"/>
        <v>612090</v>
      </c>
      <c r="O25592">
        <f>_xlfn.XLOOKUP(A25592,Planilha1!F:F,Planilha1!G:G,0)</f>
        <v>0</v>
      </c>
      <c r="P25592">
        <v>0</v>
      </c>
    </row>
    <row r="25593" spans="1:16" ht="15" hidden="1" customHeight="1">
      <c r="A25593">
        <v>612091</v>
      </c>
      <c r="B25593" t="s">
        <v>25193</v>
      </c>
      <c r="C25593" t="s">
        <v>49823</v>
      </c>
      <c r="D25593" t="s">
        <v>1067</v>
      </c>
      <c r="E25593" t="s">
        <v>1067</v>
      </c>
      <c r="F25593" t="s">
        <v>1067</v>
      </c>
      <c r="I25593" t="s">
        <v>27</v>
      </c>
      <c r="L25593">
        <v>0</v>
      </c>
      <c r="N25593">
        <f t="shared" si="352"/>
        <v>612091</v>
      </c>
      <c r="O25593">
        <f>_xlfn.XLOOKUP(A25593,Planilha1!F:F,Planilha1!G:G,0)</f>
        <v>0</v>
      </c>
      <c r="P25593">
        <v>0</v>
      </c>
    </row>
    <row r="25594" spans="1:16" ht="15" hidden="1" customHeight="1">
      <c r="A25594">
        <v>612092</v>
      </c>
      <c r="B25594" t="s">
        <v>25195</v>
      </c>
      <c r="C25594" t="s">
        <v>49824</v>
      </c>
      <c r="D25594" t="s">
        <v>1067</v>
      </c>
      <c r="E25594" t="s">
        <v>1067</v>
      </c>
      <c r="F25594" t="s">
        <v>1067</v>
      </c>
      <c r="I25594" t="s">
        <v>27</v>
      </c>
      <c r="L25594">
        <v>0</v>
      </c>
      <c r="N25594">
        <f t="shared" si="352"/>
        <v>612092</v>
      </c>
      <c r="O25594">
        <f>_xlfn.XLOOKUP(A25594,Planilha1!F:F,Planilha1!G:G,0)</f>
        <v>0</v>
      </c>
      <c r="P25594">
        <v>0</v>
      </c>
    </row>
    <row r="25595" spans="1:16" ht="15" hidden="1" customHeight="1">
      <c r="A25595">
        <v>612093</v>
      </c>
      <c r="B25595" t="s">
        <v>25197</v>
      </c>
      <c r="C25595" t="s">
        <v>49825</v>
      </c>
      <c r="D25595" t="s">
        <v>1067</v>
      </c>
      <c r="E25595" t="s">
        <v>1067</v>
      </c>
      <c r="F25595" t="s">
        <v>1067</v>
      </c>
      <c r="I25595" t="s">
        <v>27</v>
      </c>
      <c r="L25595">
        <v>0</v>
      </c>
      <c r="N25595">
        <f t="shared" si="352"/>
        <v>612093</v>
      </c>
      <c r="O25595">
        <f>_xlfn.XLOOKUP(A25595,Planilha1!F:F,Planilha1!G:G,0)</f>
        <v>0</v>
      </c>
      <c r="P25595">
        <v>0</v>
      </c>
    </row>
    <row r="25596" spans="1:16" ht="15" hidden="1" customHeight="1">
      <c r="A25596">
        <v>612094</v>
      </c>
      <c r="B25596" t="s">
        <v>25199</v>
      </c>
      <c r="C25596" t="s">
        <v>49826</v>
      </c>
      <c r="D25596" t="s">
        <v>1067</v>
      </c>
      <c r="E25596" t="s">
        <v>1067</v>
      </c>
      <c r="F25596" t="s">
        <v>1067</v>
      </c>
      <c r="I25596" t="s">
        <v>27</v>
      </c>
      <c r="L25596">
        <v>0</v>
      </c>
      <c r="N25596">
        <f t="shared" si="352"/>
        <v>612094</v>
      </c>
      <c r="O25596">
        <f>_xlfn.XLOOKUP(A25596,Planilha1!F:F,Planilha1!G:G,0)</f>
        <v>0</v>
      </c>
      <c r="P25596">
        <v>0</v>
      </c>
    </row>
    <row r="25597" spans="1:16" ht="15" hidden="1" customHeight="1">
      <c r="A25597">
        <v>612095</v>
      </c>
      <c r="B25597" t="s">
        <v>20685</v>
      </c>
      <c r="C25597" t="s">
        <v>49827</v>
      </c>
      <c r="D25597" t="s">
        <v>1067</v>
      </c>
      <c r="E25597" t="s">
        <v>1067</v>
      </c>
      <c r="F25597" t="s">
        <v>1067</v>
      </c>
      <c r="I25597" t="s">
        <v>27</v>
      </c>
      <c r="L25597">
        <v>0</v>
      </c>
      <c r="N25597">
        <f t="shared" si="352"/>
        <v>612095</v>
      </c>
      <c r="O25597">
        <f>_xlfn.XLOOKUP(A25597,Planilha1!F:F,Planilha1!G:G,0)</f>
        <v>0</v>
      </c>
      <c r="P25597">
        <v>0</v>
      </c>
    </row>
    <row r="25598" spans="1:16" ht="15" hidden="1" customHeight="1">
      <c r="A25598">
        <v>612096</v>
      </c>
      <c r="B25598" t="s">
        <v>49828</v>
      </c>
      <c r="C25598" t="s">
        <v>49829</v>
      </c>
      <c r="D25598" t="s">
        <v>1067</v>
      </c>
      <c r="E25598" t="s">
        <v>1067</v>
      </c>
      <c r="F25598" t="s">
        <v>1067</v>
      </c>
      <c r="I25598" t="s">
        <v>27</v>
      </c>
      <c r="L25598">
        <v>0</v>
      </c>
      <c r="N25598">
        <f t="shared" si="352"/>
        <v>612096</v>
      </c>
      <c r="O25598">
        <f>_xlfn.XLOOKUP(A25598,Planilha1!F:F,Planilha1!G:G,0)</f>
        <v>0</v>
      </c>
      <c r="P25598">
        <v>0</v>
      </c>
    </row>
    <row r="25599" spans="1:16" ht="15" hidden="1" customHeight="1">
      <c r="A25599">
        <v>612097</v>
      </c>
      <c r="B25599" t="s">
        <v>49830</v>
      </c>
      <c r="C25599" t="s">
        <v>49831</v>
      </c>
      <c r="D25599" t="s">
        <v>1067</v>
      </c>
      <c r="E25599" t="s">
        <v>1067</v>
      </c>
      <c r="F25599" t="s">
        <v>1067</v>
      </c>
      <c r="I25599" t="s">
        <v>27</v>
      </c>
      <c r="L25599">
        <v>0</v>
      </c>
      <c r="N25599">
        <f t="shared" si="352"/>
        <v>612097</v>
      </c>
      <c r="O25599">
        <f>_xlfn.XLOOKUP(A25599,Planilha1!F:F,Planilha1!G:G,0)</f>
        <v>0</v>
      </c>
      <c r="P25599">
        <v>0</v>
      </c>
    </row>
    <row r="25600" spans="1:16" ht="15" hidden="1" customHeight="1">
      <c r="A25600">
        <v>612098</v>
      </c>
      <c r="B25600" t="s">
        <v>49832</v>
      </c>
      <c r="C25600" t="s">
        <v>49833</v>
      </c>
      <c r="D25600" t="s">
        <v>1067</v>
      </c>
      <c r="E25600" t="s">
        <v>1067</v>
      </c>
      <c r="F25600" t="s">
        <v>1067</v>
      </c>
      <c r="I25600" t="s">
        <v>27</v>
      </c>
      <c r="L25600">
        <v>0</v>
      </c>
      <c r="N25600">
        <f t="shared" si="352"/>
        <v>612098</v>
      </c>
      <c r="O25600">
        <f>_xlfn.XLOOKUP(A25600,Planilha1!F:F,Planilha1!G:G,0)</f>
        <v>0</v>
      </c>
      <c r="P25600">
        <v>0</v>
      </c>
    </row>
    <row r="25601" spans="1:16" ht="15" hidden="1" customHeight="1">
      <c r="A25601">
        <v>612099</v>
      </c>
      <c r="B25601" t="s">
        <v>25277</v>
      </c>
      <c r="C25601" t="s">
        <v>49834</v>
      </c>
      <c r="D25601" t="s">
        <v>1067</v>
      </c>
      <c r="E25601" t="s">
        <v>1067</v>
      </c>
      <c r="F25601" t="s">
        <v>1067</v>
      </c>
      <c r="I25601" t="s">
        <v>27</v>
      </c>
      <c r="L25601">
        <v>0</v>
      </c>
      <c r="N25601">
        <f t="shared" si="352"/>
        <v>612099</v>
      </c>
      <c r="O25601">
        <f>_xlfn.XLOOKUP(A25601,Planilha1!F:F,Planilha1!G:G,0)</f>
        <v>0</v>
      </c>
      <c r="P25601">
        <v>0</v>
      </c>
    </row>
    <row r="25602" spans="1:16" ht="15" hidden="1" customHeight="1">
      <c r="A25602">
        <v>612100</v>
      </c>
      <c r="B25602" t="s">
        <v>49835</v>
      </c>
      <c r="C25602" t="s">
        <v>49836</v>
      </c>
      <c r="D25602" t="s">
        <v>1067</v>
      </c>
      <c r="E25602" t="s">
        <v>1067</v>
      </c>
      <c r="F25602" t="s">
        <v>1067</v>
      </c>
      <c r="I25602" t="s">
        <v>27</v>
      </c>
      <c r="L25602">
        <v>0</v>
      </c>
      <c r="N25602">
        <f t="shared" si="352"/>
        <v>612100</v>
      </c>
      <c r="O25602">
        <f>_xlfn.XLOOKUP(A25602,Planilha1!F:F,Planilha1!G:G,0)</f>
        <v>0</v>
      </c>
      <c r="P25602">
        <v>0</v>
      </c>
    </row>
    <row r="25603" spans="1:16" ht="15" hidden="1" customHeight="1">
      <c r="A25603">
        <v>612101</v>
      </c>
      <c r="B25603" t="s">
        <v>49837</v>
      </c>
      <c r="C25603" t="s">
        <v>49838</v>
      </c>
      <c r="D25603" t="s">
        <v>1067</v>
      </c>
      <c r="E25603" t="s">
        <v>1067</v>
      </c>
      <c r="F25603" t="s">
        <v>1067</v>
      </c>
      <c r="I25603" t="s">
        <v>27</v>
      </c>
      <c r="L25603">
        <v>0</v>
      </c>
      <c r="N25603">
        <f t="shared" si="352"/>
        <v>612101</v>
      </c>
      <c r="O25603">
        <f>_xlfn.XLOOKUP(A25603,Planilha1!F:F,Planilha1!G:G,0)</f>
        <v>0</v>
      </c>
      <c r="P25603">
        <v>0</v>
      </c>
    </row>
    <row r="25604" spans="1:16" ht="15" hidden="1" customHeight="1">
      <c r="A25604">
        <v>612102</v>
      </c>
      <c r="B25604" t="s">
        <v>49839</v>
      </c>
      <c r="C25604" t="s">
        <v>49840</v>
      </c>
      <c r="D25604" t="s">
        <v>1067</v>
      </c>
      <c r="E25604" t="s">
        <v>1067</v>
      </c>
      <c r="F25604" t="s">
        <v>1067</v>
      </c>
      <c r="I25604" t="s">
        <v>27</v>
      </c>
      <c r="L25604">
        <v>0</v>
      </c>
      <c r="N25604">
        <f t="shared" si="352"/>
        <v>612102</v>
      </c>
      <c r="O25604">
        <f>_xlfn.XLOOKUP(A25604,Planilha1!F:F,Planilha1!G:G,0)</f>
        <v>0</v>
      </c>
      <c r="P25604">
        <v>0</v>
      </c>
    </row>
    <row r="25605" spans="1:16" ht="15" hidden="1" customHeight="1">
      <c r="A25605">
        <v>612103</v>
      </c>
      <c r="B25605" t="s">
        <v>49841</v>
      </c>
      <c r="C25605" t="s">
        <v>49842</v>
      </c>
      <c r="D25605" t="s">
        <v>1067</v>
      </c>
      <c r="E25605" t="s">
        <v>1067</v>
      </c>
      <c r="F25605" t="s">
        <v>1067</v>
      </c>
      <c r="I25605" t="s">
        <v>27</v>
      </c>
      <c r="L25605">
        <v>0</v>
      </c>
      <c r="N25605">
        <f t="shared" si="352"/>
        <v>612103</v>
      </c>
      <c r="O25605">
        <f>_xlfn.XLOOKUP(A25605,Planilha1!F:F,Planilha1!G:G,0)</f>
        <v>0</v>
      </c>
      <c r="P25605">
        <v>0</v>
      </c>
    </row>
    <row r="25606" spans="1:16" ht="15" hidden="1" customHeight="1">
      <c r="A25606">
        <v>612104</v>
      </c>
      <c r="B25606" t="s">
        <v>49843</v>
      </c>
      <c r="C25606" t="s">
        <v>49844</v>
      </c>
      <c r="D25606" t="s">
        <v>1067</v>
      </c>
      <c r="E25606" t="s">
        <v>1067</v>
      </c>
      <c r="F25606" t="s">
        <v>1067</v>
      </c>
      <c r="I25606" t="s">
        <v>27</v>
      </c>
      <c r="L25606">
        <v>0</v>
      </c>
      <c r="N25606">
        <f t="shared" si="352"/>
        <v>612104</v>
      </c>
      <c r="O25606">
        <f>_xlfn.XLOOKUP(A25606,Planilha1!F:F,Planilha1!G:G,0)</f>
        <v>0</v>
      </c>
      <c r="P25606">
        <v>0</v>
      </c>
    </row>
    <row r="25607" spans="1:16" ht="15" hidden="1" customHeight="1">
      <c r="A25607">
        <v>612105</v>
      </c>
      <c r="B25607" t="s">
        <v>49845</v>
      </c>
      <c r="C25607" t="s">
        <v>49846</v>
      </c>
      <c r="D25607" t="s">
        <v>1067</v>
      </c>
      <c r="E25607" t="s">
        <v>1067</v>
      </c>
      <c r="F25607" t="s">
        <v>1067</v>
      </c>
      <c r="I25607" t="s">
        <v>27</v>
      </c>
      <c r="L25607">
        <v>0</v>
      </c>
      <c r="N25607">
        <f t="shared" si="352"/>
        <v>612105</v>
      </c>
      <c r="O25607">
        <f>_xlfn.XLOOKUP(A25607,Planilha1!F:F,Planilha1!G:G,0)</f>
        <v>0</v>
      </c>
      <c r="P25607">
        <v>0</v>
      </c>
    </row>
    <row r="25608" spans="1:16" ht="15" hidden="1" customHeight="1">
      <c r="A25608">
        <v>612106</v>
      </c>
      <c r="B25608" t="s">
        <v>49847</v>
      </c>
      <c r="C25608" t="s">
        <v>49848</v>
      </c>
      <c r="D25608" t="s">
        <v>1067</v>
      </c>
      <c r="E25608" t="s">
        <v>1067</v>
      </c>
      <c r="F25608" t="s">
        <v>1067</v>
      </c>
      <c r="I25608" t="s">
        <v>27</v>
      </c>
      <c r="L25608">
        <v>0</v>
      </c>
      <c r="N25608">
        <f t="shared" si="352"/>
        <v>612106</v>
      </c>
      <c r="O25608">
        <f>_xlfn.XLOOKUP(A25608,Planilha1!F:F,Planilha1!G:G,0)</f>
        <v>0</v>
      </c>
      <c r="P25608">
        <v>0</v>
      </c>
    </row>
    <row r="25609" spans="1:16" ht="15" hidden="1" customHeight="1">
      <c r="A25609">
        <v>612107</v>
      </c>
      <c r="B25609" t="s">
        <v>49849</v>
      </c>
      <c r="C25609" t="s">
        <v>49850</v>
      </c>
      <c r="D25609" t="s">
        <v>1067</v>
      </c>
      <c r="E25609" t="s">
        <v>1067</v>
      </c>
      <c r="F25609" t="s">
        <v>1067</v>
      </c>
      <c r="I25609" t="s">
        <v>27</v>
      </c>
      <c r="L25609">
        <v>0</v>
      </c>
      <c r="N25609">
        <f t="shared" si="352"/>
        <v>612107</v>
      </c>
      <c r="O25609">
        <f>_xlfn.XLOOKUP(A25609,Planilha1!F:F,Planilha1!G:G,0)</f>
        <v>0</v>
      </c>
      <c r="P25609">
        <v>0</v>
      </c>
    </row>
    <row r="25610" spans="1:16" ht="15" hidden="1" customHeight="1">
      <c r="A25610">
        <v>612108</v>
      </c>
      <c r="B25610" t="s">
        <v>49851</v>
      </c>
      <c r="C25610" t="s">
        <v>49852</v>
      </c>
      <c r="D25610" t="s">
        <v>1067</v>
      </c>
      <c r="E25610" t="s">
        <v>1067</v>
      </c>
      <c r="F25610" t="s">
        <v>1067</v>
      </c>
      <c r="I25610" t="s">
        <v>27</v>
      </c>
      <c r="L25610">
        <v>0</v>
      </c>
      <c r="N25610">
        <f t="shared" si="352"/>
        <v>612108</v>
      </c>
      <c r="O25610">
        <f>_xlfn.XLOOKUP(A25610,Planilha1!F:F,Planilha1!G:G,0)</f>
        <v>0</v>
      </c>
      <c r="P25610">
        <v>0</v>
      </c>
    </row>
    <row r="25611" spans="1:16" ht="15" hidden="1" customHeight="1">
      <c r="A25611">
        <v>612109</v>
      </c>
      <c r="B25611" t="s">
        <v>49853</v>
      </c>
      <c r="C25611" t="s">
        <v>49854</v>
      </c>
      <c r="D25611" t="s">
        <v>1067</v>
      </c>
      <c r="E25611" t="s">
        <v>1067</v>
      </c>
      <c r="F25611" t="s">
        <v>1067</v>
      </c>
      <c r="I25611" t="s">
        <v>27</v>
      </c>
      <c r="L25611">
        <v>0</v>
      </c>
      <c r="N25611">
        <f t="shared" si="352"/>
        <v>612109</v>
      </c>
      <c r="O25611">
        <f>_xlfn.XLOOKUP(A25611,Planilha1!F:F,Planilha1!G:G,0)</f>
        <v>0</v>
      </c>
      <c r="P25611">
        <v>0</v>
      </c>
    </row>
    <row r="25612" spans="1:16" ht="15" hidden="1" customHeight="1">
      <c r="A25612">
        <v>612110</v>
      </c>
      <c r="B25612" t="s">
        <v>49855</v>
      </c>
      <c r="C25612" t="s">
        <v>49856</v>
      </c>
      <c r="D25612" t="s">
        <v>1067</v>
      </c>
      <c r="E25612" t="s">
        <v>1067</v>
      </c>
      <c r="F25612" t="s">
        <v>1067</v>
      </c>
      <c r="I25612" t="s">
        <v>27</v>
      </c>
      <c r="L25612">
        <v>0</v>
      </c>
      <c r="N25612">
        <f t="shared" si="352"/>
        <v>612110</v>
      </c>
      <c r="O25612">
        <f>_xlfn.XLOOKUP(A25612,Planilha1!F:F,Planilha1!G:G,0)</f>
        <v>0</v>
      </c>
      <c r="P25612">
        <v>0</v>
      </c>
    </row>
    <row r="25613" spans="1:16" ht="15" hidden="1" customHeight="1">
      <c r="A25613">
        <v>612111</v>
      </c>
      <c r="B25613" t="s">
        <v>31030</v>
      </c>
      <c r="C25613" t="s">
        <v>49857</v>
      </c>
      <c r="D25613" t="s">
        <v>1067</v>
      </c>
      <c r="E25613" t="s">
        <v>1067</v>
      </c>
      <c r="F25613" t="s">
        <v>1067</v>
      </c>
      <c r="I25613" t="s">
        <v>27</v>
      </c>
      <c r="L25613">
        <v>0</v>
      </c>
      <c r="N25613">
        <f t="shared" si="352"/>
        <v>612111</v>
      </c>
      <c r="O25613">
        <f>_xlfn.XLOOKUP(A25613,Planilha1!F:F,Planilha1!G:G,0)</f>
        <v>0</v>
      </c>
      <c r="P25613">
        <v>0</v>
      </c>
    </row>
    <row r="25614" spans="1:16" ht="15" hidden="1" customHeight="1">
      <c r="A25614">
        <v>612112</v>
      </c>
      <c r="B25614" t="s">
        <v>49858</v>
      </c>
      <c r="C25614" t="s">
        <v>49859</v>
      </c>
      <c r="D25614" t="s">
        <v>1067</v>
      </c>
      <c r="E25614" t="s">
        <v>1067</v>
      </c>
      <c r="F25614" t="s">
        <v>1067</v>
      </c>
      <c r="I25614" t="s">
        <v>27</v>
      </c>
      <c r="L25614">
        <v>0</v>
      </c>
      <c r="N25614">
        <f t="shared" si="352"/>
        <v>612112</v>
      </c>
      <c r="O25614">
        <f>_xlfn.XLOOKUP(A25614,Planilha1!F:F,Planilha1!G:G,0)</f>
        <v>0</v>
      </c>
      <c r="P25614">
        <v>0</v>
      </c>
    </row>
    <row r="25615" spans="1:16" ht="15" hidden="1" customHeight="1">
      <c r="A25615">
        <v>612113</v>
      </c>
      <c r="B25615" t="s">
        <v>49860</v>
      </c>
      <c r="C25615" t="s">
        <v>49861</v>
      </c>
      <c r="D25615" t="s">
        <v>1067</v>
      </c>
      <c r="E25615" t="s">
        <v>1067</v>
      </c>
      <c r="F25615" t="s">
        <v>1067</v>
      </c>
      <c r="I25615" t="s">
        <v>27</v>
      </c>
      <c r="L25615">
        <v>0</v>
      </c>
      <c r="N25615">
        <f t="shared" si="352"/>
        <v>612113</v>
      </c>
      <c r="O25615">
        <f>_xlfn.XLOOKUP(A25615,Planilha1!F:F,Planilha1!G:G,0)</f>
        <v>0</v>
      </c>
      <c r="P25615">
        <v>0</v>
      </c>
    </row>
    <row r="25616" spans="1:16" ht="15" hidden="1" customHeight="1">
      <c r="A25616">
        <v>612114</v>
      </c>
      <c r="B25616" t="s">
        <v>49862</v>
      </c>
      <c r="C25616" t="s">
        <v>49863</v>
      </c>
      <c r="D25616" t="s">
        <v>1067</v>
      </c>
      <c r="E25616" t="s">
        <v>1067</v>
      </c>
      <c r="F25616" t="s">
        <v>1067</v>
      </c>
      <c r="I25616" t="s">
        <v>27</v>
      </c>
      <c r="L25616">
        <v>0</v>
      </c>
      <c r="N25616">
        <f t="shared" si="352"/>
        <v>612114</v>
      </c>
      <c r="O25616">
        <f>_xlfn.XLOOKUP(A25616,Planilha1!F:F,Planilha1!G:G,0)</f>
        <v>0</v>
      </c>
      <c r="P25616">
        <v>0</v>
      </c>
    </row>
    <row r="25617" spans="1:16" ht="15" hidden="1" customHeight="1">
      <c r="A25617">
        <v>612115</v>
      </c>
      <c r="B25617" t="s">
        <v>25268</v>
      </c>
      <c r="C25617" t="s">
        <v>49864</v>
      </c>
      <c r="D25617" t="s">
        <v>1067</v>
      </c>
      <c r="E25617" t="s">
        <v>1067</v>
      </c>
      <c r="F25617" t="s">
        <v>1067</v>
      </c>
      <c r="I25617" t="s">
        <v>27</v>
      </c>
      <c r="L25617">
        <v>0</v>
      </c>
      <c r="N25617">
        <f t="shared" si="352"/>
        <v>612115</v>
      </c>
      <c r="O25617">
        <f>_xlfn.XLOOKUP(A25617,Planilha1!F:F,Planilha1!G:G,0)</f>
        <v>0</v>
      </c>
      <c r="P25617">
        <v>0</v>
      </c>
    </row>
    <row r="25618" spans="1:16" ht="15" hidden="1" customHeight="1">
      <c r="A25618">
        <v>612116</v>
      </c>
      <c r="B25618" t="s">
        <v>49865</v>
      </c>
      <c r="C25618" t="s">
        <v>49866</v>
      </c>
      <c r="D25618" t="s">
        <v>1067</v>
      </c>
      <c r="E25618" t="s">
        <v>1067</v>
      </c>
      <c r="F25618" t="s">
        <v>1067</v>
      </c>
      <c r="I25618" t="s">
        <v>27</v>
      </c>
      <c r="L25618">
        <v>0</v>
      </c>
      <c r="N25618">
        <f t="shared" ref="N25618:N25681" si="353">A25618</f>
        <v>612116</v>
      </c>
      <c r="O25618">
        <f>_xlfn.XLOOKUP(A25618,Planilha1!F:F,Planilha1!G:G,0)</f>
        <v>0</v>
      </c>
      <c r="P25618">
        <v>0</v>
      </c>
    </row>
    <row r="25619" spans="1:16" ht="15" hidden="1" customHeight="1">
      <c r="A25619">
        <v>612117</v>
      </c>
      <c r="B25619" t="s">
        <v>49867</v>
      </c>
      <c r="C25619" t="s">
        <v>49868</v>
      </c>
      <c r="D25619" t="s">
        <v>1067</v>
      </c>
      <c r="E25619" t="s">
        <v>1067</v>
      </c>
      <c r="F25619" t="s">
        <v>1067</v>
      </c>
      <c r="I25619" t="s">
        <v>27</v>
      </c>
      <c r="L25619">
        <v>0</v>
      </c>
      <c r="N25619">
        <f t="shared" si="353"/>
        <v>612117</v>
      </c>
      <c r="O25619">
        <f>_xlfn.XLOOKUP(A25619,Planilha1!F:F,Planilha1!G:G,0)</f>
        <v>0</v>
      </c>
      <c r="P25619">
        <v>0</v>
      </c>
    </row>
    <row r="25620" spans="1:16" ht="15" hidden="1" customHeight="1">
      <c r="A25620">
        <v>612118</v>
      </c>
      <c r="B25620" t="s">
        <v>49869</v>
      </c>
      <c r="C25620" t="s">
        <v>49870</v>
      </c>
      <c r="D25620" t="s">
        <v>1067</v>
      </c>
      <c r="E25620" t="s">
        <v>1067</v>
      </c>
      <c r="F25620" t="s">
        <v>1067</v>
      </c>
      <c r="I25620" t="s">
        <v>27</v>
      </c>
      <c r="L25620">
        <v>0</v>
      </c>
      <c r="N25620">
        <f t="shared" si="353"/>
        <v>612118</v>
      </c>
      <c r="O25620">
        <f>_xlfn.XLOOKUP(A25620,Planilha1!F:F,Planilha1!G:G,0)</f>
        <v>0</v>
      </c>
      <c r="P25620">
        <v>0</v>
      </c>
    </row>
    <row r="25621" spans="1:16" ht="15" hidden="1" customHeight="1">
      <c r="A25621">
        <v>612119</v>
      </c>
      <c r="B25621" t="s">
        <v>49871</v>
      </c>
      <c r="C25621" t="s">
        <v>49872</v>
      </c>
      <c r="D25621" t="s">
        <v>1067</v>
      </c>
      <c r="E25621" t="s">
        <v>1067</v>
      </c>
      <c r="F25621" t="s">
        <v>1067</v>
      </c>
      <c r="I25621" t="s">
        <v>27</v>
      </c>
      <c r="L25621">
        <v>0</v>
      </c>
      <c r="N25621">
        <f t="shared" si="353"/>
        <v>612119</v>
      </c>
      <c r="O25621">
        <f>_xlfn.XLOOKUP(A25621,Planilha1!F:F,Planilha1!G:G,0)</f>
        <v>0</v>
      </c>
      <c r="P25621">
        <v>0</v>
      </c>
    </row>
    <row r="25622" spans="1:16" ht="15" hidden="1" customHeight="1">
      <c r="A25622">
        <v>612120</v>
      </c>
      <c r="B25622" t="s">
        <v>49873</v>
      </c>
      <c r="C25622" t="s">
        <v>49874</v>
      </c>
      <c r="D25622" t="s">
        <v>1067</v>
      </c>
      <c r="E25622" t="s">
        <v>1067</v>
      </c>
      <c r="F25622" t="s">
        <v>1067</v>
      </c>
      <c r="I25622" t="s">
        <v>27</v>
      </c>
      <c r="L25622">
        <v>0</v>
      </c>
      <c r="N25622">
        <f t="shared" si="353"/>
        <v>612120</v>
      </c>
      <c r="O25622">
        <f>_xlfn.XLOOKUP(A25622,Planilha1!F:F,Planilha1!G:G,0)</f>
        <v>0</v>
      </c>
      <c r="P25622">
        <v>0</v>
      </c>
    </row>
    <row r="25623" spans="1:16" ht="15" hidden="1" customHeight="1">
      <c r="A25623">
        <v>612121</v>
      </c>
      <c r="B25623" t="s">
        <v>49875</v>
      </c>
      <c r="C25623" t="s">
        <v>49876</v>
      </c>
      <c r="D25623" t="s">
        <v>1067</v>
      </c>
      <c r="E25623" t="s">
        <v>1067</v>
      </c>
      <c r="F25623" t="s">
        <v>1067</v>
      </c>
      <c r="I25623" t="s">
        <v>27</v>
      </c>
      <c r="L25623">
        <v>0</v>
      </c>
      <c r="N25623">
        <f t="shared" si="353"/>
        <v>612121</v>
      </c>
      <c r="O25623">
        <f>_xlfn.XLOOKUP(A25623,Planilha1!F:F,Planilha1!G:G,0)</f>
        <v>0</v>
      </c>
      <c r="P25623">
        <v>0</v>
      </c>
    </row>
    <row r="25624" spans="1:16" ht="15" hidden="1" customHeight="1">
      <c r="A25624">
        <v>612122</v>
      </c>
      <c r="B25624" t="s">
        <v>49877</v>
      </c>
      <c r="C25624" t="s">
        <v>49878</v>
      </c>
      <c r="D25624" t="s">
        <v>1067</v>
      </c>
      <c r="E25624" t="s">
        <v>1067</v>
      </c>
      <c r="F25624" t="s">
        <v>1067</v>
      </c>
      <c r="I25624" t="s">
        <v>27</v>
      </c>
      <c r="L25624">
        <v>0</v>
      </c>
      <c r="N25624">
        <f t="shared" si="353"/>
        <v>612122</v>
      </c>
      <c r="O25624">
        <f>_xlfn.XLOOKUP(A25624,Planilha1!F:F,Planilha1!G:G,0)</f>
        <v>0</v>
      </c>
      <c r="P25624">
        <v>0</v>
      </c>
    </row>
    <row r="25625" spans="1:16" ht="15" hidden="1" customHeight="1">
      <c r="A25625">
        <v>612123</v>
      </c>
      <c r="B25625" t="s">
        <v>49879</v>
      </c>
      <c r="C25625" t="s">
        <v>49880</v>
      </c>
      <c r="D25625" t="s">
        <v>1067</v>
      </c>
      <c r="E25625" t="s">
        <v>1067</v>
      </c>
      <c r="F25625" t="s">
        <v>1067</v>
      </c>
      <c r="I25625" t="s">
        <v>27</v>
      </c>
      <c r="L25625">
        <v>0</v>
      </c>
      <c r="N25625">
        <f t="shared" si="353"/>
        <v>612123</v>
      </c>
      <c r="O25625">
        <f>_xlfn.XLOOKUP(A25625,Planilha1!F:F,Planilha1!G:G,0)</f>
        <v>0</v>
      </c>
      <c r="P25625">
        <v>0</v>
      </c>
    </row>
    <row r="25626" spans="1:16" ht="15" hidden="1" customHeight="1">
      <c r="A25626">
        <v>612124</v>
      </c>
      <c r="B25626" t="s">
        <v>49881</v>
      </c>
      <c r="C25626" t="s">
        <v>49882</v>
      </c>
      <c r="D25626" t="s">
        <v>1067</v>
      </c>
      <c r="E25626" t="s">
        <v>1067</v>
      </c>
      <c r="F25626" t="s">
        <v>1067</v>
      </c>
      <c r="I25626" t="s">
        <v>27</v>
      </c>
      <c r="L25626">
        <v>0</v>
      </c>
      <c r="N25626">
        <f t="shared" si="353"/>
        <v>612124</v>
      </c>
      <c r="O25626">
        <f>_xlfn.XLOOKUP(A25626,Planilha1!F:F,Planilha1!G:G,0)</f>
        <v>0</v>
      </c>
      <c r="P25626">
        <v>0</v>
      </c>
    </row>
    <row r="25627" spans="1:16" ht="15" hidden="1" customHeight="1">
      <c r="A25627">
        <v>612125</v>
      </c>
      <c r="B25627" t="s">
        <v>49883</v>
      </c>
      <c r="C25627" t="s">
        <v>49884</v>
      </c>
      <c r="D25627" t="s">
        <v>1067</v>
      </c>
      <c r="E25627" t="s">
        <v>1067</v>
      </c>
      <c r="F25627" t="s">
        <v>1067</v>
      </c>
      <c r="I25627" t="s">
        <v>27</v>
      </c>
      <c r="L25627">
        <v>0</v>
      </c>
      <c r="N25627">
        <f t="shared" si="353"/>
        <v>612125</v>
      </c>
      <c r="O25627">
        <f>_xlfn.XLOOKUP(A25627,Planilha1!F:F,Planilha1!G:G,0)</f>
        <v>0</v>
      </c>
      <c r="P25627">
        <v>0</v>
      </c>
    </row>
    <row r="25628" spans="1:16" ht="15" hidden="1" customHeight="1">
      <c r="A25628">
        <v>612126</v>
      </c>
      <c r="B25628" t="s">
        <v>49885</v>
      </c>
      <c r="C25628" t="s">
        <v>49886</v>
      </c>
      <c r="D25628" t="s">
        <v>1067</v>
      </c>
      <c r="E25628" t="s">
        <v>1067</v>
      </c>
      <c r="F25628" t="s">
        <v>1067</v>
      </c>
      <c r="I25628" t="s">
        <v>27</v>
      </c>
      <c r="L25628">
        <v>0</v>
      </c>
      <c r="N25628">
        <f t="shared" si="353"/>
        <v>612126</v>
      </c>
      <c r="O25628">
        <f>_xlfn.XLOOKUP(A25628,Planilha1!F:F,Planilha1!G:G,0)</f>
        <v>0</v>
      </c>
      <c r="P25628">
        <v>0</v>
      </c>
    </row>
    <row r="25629" spans="1:16" ht="15" hidden="1" customHeight="1">
      <c r="A25629">
        <v>612127</v>
      </c>
      <c r="B25629" t="s">
        <v>49887</v>
      </c>
      <c r="C25629" t="s">
        <v>49888</v>
      </c>
      <c r="D25629" t="s">
        <v>1067</v>
      </c>
      <c r="E25629" t="s">
        <v>1067</v>
      </c>
      <c r="F25629" t="s">
        <v>1067</v>
      </c>
      <c r="I25629" t="s">
        <v>27</v>
      </c>
      <c r="L25629">
        <v>0</v>
      </c>
      <c r="N25629">
        <f t="shared" si="353"/>
        <v>612127</v>
      </c>
      <c r="O25629">
        <f>_xlfn.XLOOKUP(A25629,Planilha1!F:F,Planilha1!G:G,0)</f>
        <v>0</v>
      </c>
      <c r="P25629">
        <v>0</v>
      </c>
    </row>
    <row r="25630" spans="1:16" ht="15" hidden="1" customHeight="1">
      <c r="A25630">
        <v>612128</v>
      </c>
      <c r="B25630" t="s">
        <v>49889</v>
      </c>
      <c r="C25630" t="s">
        <v>49890</v>
      </c>
      <c r="D25630" t="s">
        <v>1067</v>
      </c>
      <c r="E25630" t="s">
        <v>1067</v>
      </c>
      <c r="F25630" t="s">
        <v>1067</v>
      </c>
      <c r="I25630" t="s">
        <v>27</v>
      </c>
      <c r="L25630">
        <v>0</v>
      </c>
      <c r="N25630">
        <f t="shared" si="353"/>
        <v>612128</v>
      </c>
      <c r="O25630">
        <f>_xlfn.XLOOKUP(A25630,Planilha1!F:F,Planilha1!G:G,0)</f>
        <v>0</v>
      </c>
      <c r="P25630">
        <v>0</v>
      </c>
    </row>
    <row r="25631" spans="1:16" ht="15" hidden="1" customHeight="1">
      <c r="A25631">
        <v>612129</v>
      </c>
      <c r="B25631" t="s">
        <v>49891</v>
      </c>
      <c r="C25631" t="s">
        <v>49892</v>
      </c>
      <c r="D25631" t="s">
        <v>1067</v>
      </c>
      <c r="E25631" t="s">
        <v>1067</v>
      </c>
      <c r="F25631" t="s">
        <v>1067</v>
      </c>
      <c r="I25631" t="s">
        <v>27</v>
      </c>
      <c r="L25631">
        <v>0</v>
      </c>
      <c r="N25631">
        <f t="shared" si="353"/>
        <v>612129</v>
      </c>
      <c r="O25631">
        <f>_xlfn.XLOOKUP(A25631,Planilha1!F:F,Planilha1!G:G,0)</f>
        <v>0</v>
      </c>
      <c r="P25631">
        <v>0</v>
      </c>
    </row>
    <row r="25632" spans="1:16" ht="15" hidden="1" customHeight="1">
      <c r="A25632">
        <v>612130</v>
      </c>
      <c r="B25632" t="s">
        <v>49893</v>
      </c>
      <c r="C25632" t="s">
        <v>49894</v>
      </c>
      <c r="D25632" t="s">
        <v>1067</v>
      </c>
      <c r="E25632" t="s">
        <v>1067</v>
      </c>
      <c r="F25632" t="s">
        <v>1067</v>
      </c>
      <c r="I25632" t="s">
        <v>27</v>
      </c>
      <c r="L25632">
        <v>0</v>
      </c>
      <c r="N25632">
        <f t="shared" si="353"/>
        <v>612130</v>
      </c>
      <c r="O25632">
        <f>_xlfn.XLOOKUP(A25632,Planilha1!F:F,Planilha1!G:G,0)</f>
        <v>0</v>
      </c>
      <c r="P25632">
        <v>0</v>
      </c>
    </row>
    <row r="25633" spans="1:16" ht="15" hidden="1" customHeight="1">
      <c r="A25633">
        <v>612131</v>
      </c>
      <c r="B25633" t="s">
        <v>49895</v>
      </c>
      <c r="C25633" t="s">
        <v>49896</v>
      </c>
      <c r="D25633" t="s">
        <v>1067</v>
      </c>
      <c r="E25633" t="s">
        <v>1067</v>
      </c>
      <c r="F25633" t="s">
        <v>1067</v>
      </c>
      <c r="I25633" t="s">
        <v>27</v>
      </c>
      <c r="L25633">
        <v>0</v>
      </c>
      <c r="N25633">
        <f t="shared" si="353"/>
        <v>612131</v>
      </c>
      <c r="O25633">
        <f>_xlfn.XLOOKUP(A25633,Planilha1!F:F,Planilha1!G:G,0)</f>
        <v>0</v>
      </c>
      <c r="P25633">
        <v>0</v>
      </c>
    </row>
    <row r="25634" spans="1:16" ht="15" hidden="1" customHeight="1">
      <c r="A25634">
        <v>612132</v>
      </c>
      <c r="B25634" t="s">
        <v>49897</v>
      </c>
      <c r="C25634" t="s">
        <v>49898</v>
      </c>
      <c r="D25634" t="s">
        <v>1067</v>
      </c>
      <c r="E25634" t="s">
        <v>1067</v>
      </c>
      <c r="F25634" t="s">
        <v>1067</v>
      </c>
      <c r="I25634" t="s">
        <v>27</v>
      </c>
      <c r="L25634">
        <v>0</v>
      </c>
      <c r="N25634">
        <f t="shared" si="353"/>
        <v>612132</v>
      </c>
      <c r="O25634">
        <f>_xlfn.XLOOKUP(A25634,Planilha1!F:F,Planilha1!G:G,0)</f>
        <v>0</v>
      </c>
      <c r="P25634">
        <v>0</v>
      </c>
    </row>
    <row r="25635" spans="1:16" ht="15" hidden="1" customHeight="1">
      <c r="A25635">
        <v>612133</v>
      </c>
      <c r="B25635" t="s">
        <v>49899</v>
      </c>
      <c r="C25635" t="s">
        <v>49900</v>
      </c>
      <c r="D25635" t="s">
        <v>1067</v>
      </c>
      <c r="E25635" t="s">
        <v>1067</v>
      </c>
      <c r="F25635" t="s">
        <v>1067</v>
      </c>
      <c r="I25635" t="s">
        <v>27</v>
      </c>
      <c r="L25635">
        <v>0</v>
      </c>
      <c r="N25635">
        <f t="shared" si="353"/>
        <v>612133</v>
      </c>
      <c r="O25635">
        <f>_xlfn.XLOOKUP(A25635,Planilha1!F:F,Planilha1!G:G,0)</f>
        <v>0</v>
      </c>
      <c r="P25635">
        <v>0</v>
      </c>
    </row>
    <row r="25636" spans="1:16" ht="15" hidden="1" customHeight="1">
      <c r="A25636">
        <v>612134</v>
      </c>
      <c r="B25636" t="s">
        <v>49901</v>
      </c>
      <c r="C25636" t="s">
        <v>49902</v>
      </c>
      <c r="D25636" t="s">
        <v>1067</v>
      </c>
      <c r="E25636" t="s">
        <v>1067</v>
      </c>
      <c r="F25636" t="s">
        <v>1067</v>
      </c>
      <c r="I25636" t="s">
        <v>27</v>
      </c>
      <c r="L25636">
        <v>0</v>
      </c>
      <c r="N25636">
        <f t="shared" si="353"/>
        <v>612134</v>
      </c>
      <c r="O25636">
        <f>_xlfn.XLOOKUP(A25636,Planilha1!F:F,Planilha1!G:G,0)</f>
        <v>0</v>
      </c>
      <c r="P25636">
        <v>0</v>
      </c>
    </row>
    <row r="25637" spans="1:16" ht="15" hidden="1" customHeight="1">
      <c r="A25637">
        <v>612135</v>
      </c>
      <c r="B25637" t="s">
        <v>49903</v>
      </c>
      <c r="C25637" t="s">
        <v>49904</v>
      </c>
      <c r="D25637" t="s">
        <v>1067</v>
      </c>
      <c r="E25637" t="s">
        <v>1067</v>
      </c>
      <c r="F25637" t="s">
        <v>1067</v>
      </c>
      <c r="I25637" t="s">
        <v>27</v>
      </c>
      <c r="L25637">
        <v>0</v>
      </c>
      <c r="N25637">
        <f t="shared" si="353"/>
        <v>612135</v>
      </c>
      <c r="O25637">
        <f>_xlfn.XLOOKUP(A25637,Planilha1!F:F,Planilha1!G:G,0)</f>
        <v>0</v>
      </c>
      <c r="P25637">
        <v>0</v>
      </c>
    </row>
    <row r="25638" spans="1:16" ht="15" hidden="1" customHeight="1">
      <c r="A25638">
        <v>612136</v>
      </c>
      <c r="B25638" t="s">
        <v>49905</v>
      </c>
      <c r="C25638" t="s">
        <v>49906</v>
      </c>
      <c r="D25638" t="s">
        <v>1067</v>
      </c>
      <c r="E25638" t="s">
        <v>1067</v>
      </c>
      <c r="F25638" t="s">
        <v>1067</v>
      </c>
      <c r="I25638" t="s">
        <v>27</v>
      </c>
      <c r="L25638">
        <v>0</v>
      </c>
      <c r="N25638">
        <f t="shared" si="353"/>
        <v>612136</v>
      </c>
      <c r="O25638">
        <f>_xlfn.XLOOKUP(A25638,Planilha1!F:F,Planilha1!G:G,0)</f>
        <v>0</v>
      </c>
      <c r="P25638">
        <v>0</v>
      </c>
    </row>
    <row r="25639" spans="1:16" ht="15" hidden="1" customHeight="1">
      <c r="A25639">
        <v>612137</v>
      </c>
      <c r="B25639" t="s">
        <v>49907</v>
      </c>
      <c r="C25639" t="s">
        <v>49908</v>
      </c>
      <c r="D25639" t="s">
        <v>1067</v>
      </c>
      <c r="E25639" t="s">
        <v>1067</v>
      </c>
      <c r="F25639" t="s">
        <v>1067</v>
      </c>
      <c r="I25639" t="s">
        <v>27</v>
      </c>
      <c r="L25639">
        <v>0</v>
      </c>
      <c r="N25639">
        <f t="shared" si="353"/>
        <v>612137</v>
      </c>
      <c r="O25639">
        <f>_xlfn.XLOOKUP(A25639,Planilha1!F:F,Planilha1!G:G,0)</f>
        <v>0</v>
      </c>
      <c r="P25639">
        <v>0</v>
      </c>
    </row>
    <row r="25640" spans="1:16" ht="15" hidden="1" customHeight="1">
      <c r="A25640">
        <v>612138</v>
      </c>
      <c r="B25640" t="s">
        <v>49909</v>
      </c>
      <c r="C25640" t="s">
        <v>49910</v>
      </c>
      <c r="D25640" t="s">
        <v>1067</v>
      </c>
      <c r="E25640" t="s">
        <v>1067</v>
      </c>
      <c r="F25640" t="s">
        <v>1067</v>
      </c>
      <c r="I25640" t="s">
        <v>27</v>
      </c>
      <c r="L25640">
        <v>0</v>
      </c>
      <c r="N25640">
        <f t="shared" si="353"/>
        <v>612138</v>
      </c>
      <c r="O25640">
        <f>_xlfn.XLOOKUP(A25640,Planilha1!F:F,Planilha1!G:G,0)</f>
        <v>0</v>
      </c>
      <c r="P25640">
        <v>0</v>
      </c>
    </row>
    <row r="25641" spans="1:16" ht="15" hidden="1" customHeight="1">
      <c r="A25641">
        <v>612139</v>
      </c>
      <c r="B25641" t="s">
        <v>49911</v>
      </c>
      <c r="C25641" t="s">
        <v>49912</v>
      </c>
      <c r="D25641" t="s">
        <v>1067</v>
      </c>
      <c r="E25641" t="s">
        <v>1067</v>
      </c>
      <c r="F25641" t="s">
        <v>1067</v>
      </c>
      <c r="I25641" t="s">
        <v>27</v>
      </c>
      <c r="L25641">
        <v>0</v>
      </c>
      <c r="N25641">
        <f t="shared" si="353"/>
        <v>612139</v>
      </c>
      <c r="O25641">
        <f>_xlfn.XLOOKUP(A25641,Planilha1!F:F,Planilha1!G:G,0)</f>
        <v>0</v>
      </c>
      <c r="P25641">
        <v>0</v>
      </c>
    </row>
    <row r="25642" spans="1:16" ht="15" hidden="1" customHeight="1">
      <c r="A25642">
        <v>612140</v>
      </c>
      <c r="B25642" t="s">
        <v>49913</v>
      </c>
      <c r="C25642" t="s">
        <v>49914</v>
      </c>
      <c r="D25642" t="s">
        <v>1067</v>
      </c>
      <c r="E25642" t="s">
        <v>1067</v>
      </c>
      <c r="F25642" t="s">
        <v>1067</v>
      </c>
      <c r="I25642" t="s">
        <v>27</v>
      </c>
      <c r="L25642">
        <v>0</v>
      </c>
      <c r="N25642">
        <f t="shared" si="353"/>
        <v>612140</v>
      </c>
      <c r="O25642">
        <f>_xlfn.XLOOKUP(A25642,Planilha1!F:F,Planilha1!G:G,0)</f>
        <v>0</v>
      </c>
      <c r="P25642">
        <v>0</v>
      </c>
    </row>
    <row r="25643" spans="1:16" ht="15" hidden="1" customHeight="1">
      <c r="A25643">
        <v>612141</v>
      </c>
      <c r="B25643" t="s">
        <v>49855</v>
      </c>
      <c r="C25643" t="s">
        <v>49915</v>
      </c>
      <c r="D25643" t="s">
        <v>1067</v>
      </c>
      <c r="E25643" t="s">
        <v>1067</v>
      </c>
      <c r="F25643" t="s">
        <v>1067</v>
      </c>
      <c r="I25643" t="s">
        <v>27</v>
      </c>
      <c r="L25643">
        <v>0</v>
      </c>
      <c r="N25643">
        <f t="shared" si="353"/>
        <v>612141</v>
      </c>
      <c r="O25643">
        <f>_xlfn.XLOOKUP(A25643,Planilha1!F:F,Planilha1!G:G,0)</f>
        <v>0</v>
      </c>
      <c r="P25643">
        <v>0</v>
      </c>
    </row>
    <row r="25644" spans="1:16" ht="15" hidden="1" customHeight="1">
      <c r="A25644">
        <v>612142</v>
      </c>
      <c r="B25644" t="s">
        <v>31030</v>
      </c>
      <c r="C25644" t="s">
        <v>49916</v>
      </c>
      <c r="D25644" t="s">
        <v>1067</v>
      </c>
      <c r="E25644" t="s">
        <v>1067</v>
      </c>
      <c r="F25644" t="s">
        <v>1067</v>
      </c>
      <c r="I25644" t="s">
        <v>27</v>
      </c>
      <c r="L25644">
        <v>0</v>
      </c>
      <c r="N25644">
        <f t="shared" si="353"/>
        <v>612142</v>
      </c>
      <c r="O25644">
        <f>_xlfn.XLOOKUP(A25644,Planilha1!F:F,Planilha1!G:G,0)</f>
        <v>0</v>
      </c>
      <c r="P25644">
        <v>0</v>
      </c>
    </row>
    <row r="25645" spans="1:16" ht="15" hidden="1" customHeight="1">
      <c r="A25645">
        <v>612143</v>
      </c>
      <c r="B25645" t="s">
        <v>49917</v>
      </c>
      <c r="C25645" t="s">
        <v>49918</v>
      </c>
      <c r="D25645" t="s">
        <v>1067</v>
      </c>
      <c r="E25645" t="s">
        <v>1067</v>
      </c>
      <c r="F25645" t="s">
        <v>1067</v>
      </c>
      <c r="I25645" t="s">
        <v>27</v>
      </c>
      <c r="L25645">
        <v>0</v>
      </c>
      <c r="N25645">
        <f t="shared" si="353"/>
        <v>612143</v>
      </c>
      <c r="O25645">
        <f>_xlfn.XLOOKUP(A25645,Planilha1!F:F,Planilha1!G:G,0)</f>
        <v>0</v>
      </c>
      <c r="P25645">
        <v>0</v>
      </c>
    </row>
    <row r="25646" spans="1:16" ht="15" hidden="1" customHeight="1">
      <c r="A25646">
        <v>612144</v>
      </c>
      <c r="B25646" t="s">
        <v>49919</v>
      </c>
      <c r="C25646" t="s">
        <v>49920</v>
      </c>
      <c r="D25646" t="s">
        <v>1067</v>
      </c>
      <c r="E25646" t="s">
        <v>1067</v>
      </c>
      <c r="F25646" t="s">
        <v>1067</v>
      </c>
      <c r="I25646" t="s">
        <v>27</v>
      </c>
      <c r="L25646">
        <v>0</v>
      </c>
      <c r="N25646">
        <f t="shared" si="353"/>
        <v>612144</v>
      </c>
      <c r="O25646">
        <f>_xlfn.XLOOKUP(A25646,Planilha1!F:F,Planilha1!G:G,0)</f>
        <v>0</v>
      </c>
      <c r="P25646">
        <v>0</v>
      </c>
    </row>
    <row r="25647" spans="1:16" ht="15" hidden="1" customHeight="1">
      <c r="A25647">
        <v>612145</v>
      </c>
      <c r="B25647" t="s">
        <v>49921</v>
      </c>
      <c r="C25647" t="s">
        <v>49922</v>
      </c>
      <c r="D25647" t="s">
        <v>1067</v>
      </c>
      <c r="E25647" t="s">
        <v>1067</v>
      </c>
      <c r="F25647" t="s">
        <v>1067</v>
      </c>
      <c r="I25647" t="s">
        <v>27</v>
      </c>
      <c r="L25647">
        <v>0</v>
      </c>
      <c r="N25647">
        <f t="shared" si="353"/>
        <v>612145</v>
      </c>
      <c r="O25647">
        <f>_xlfn.XLOOKUP(A25647,Planilha1!F:F,Planilha1!G:G,0)</f>
        <v>0</v>
      </c>
      <c r="P25647">
        <v>0</v>
      </c>
    </row>
    <row r="25648" spans="1:16" ht="15" hidden="1" customHeight="1">
      <c r="A25648">
        <v>612146</v>
      </c>
      <c r="B25648" t="s">
        <v>49923</v>
      </c>
      <c r="C25648" t="s">
        <v>49924</v>
      </c>
      <c r="D25648" t="s">
        <v>1067</v>
      </c>
      <c r="E25648" t="s">
        <v>1067</v>
      </c>
      <c r="F25648" t="s">
        <v>1067</v>
      </c>
      <c r="I25648" t="s">
        <v>27</v>
      </c>
      <c r="L25648">
        <v>0</v>
      </c>
      <c r="N25648">
        <f t="shared" si="353"/>
        <v>612146</v>
      </c>
      <c r="O25648">
        <f>_xlfn.XLOOKUP(A25648,Planilha1!F:F,Planilha1!G:G,0)</f>
        <v>0</v>
      </c>
      <c r="P25648">
        <v>0</v>
      </c>
    </row>
    <row r="25649" spans="1:16" ht="15" hidden="1" customHeight="1">
      <c r="A25649">
        <v>612147</v>
      </c>
      <c r="B25649" t="s">
        <v>49925</v>
      </c>
      <c r="C25649" t="s">
        <v>49926</v>
      </c>
      <c r="D25649" t="s">
        <v>1067</v>
      </c>
      <c r="E25649" t="s">
        <v>1067</v>
      </c>
      <c r="F25649" t="s">
        <v>1067</v>
      </c>
      <c r="I25649" t="s">
        <v>27</v>
      </c>
      <c r="L25649">
        <v>0</v>
      </c>
      <c r="N25649">
        <f t="shared" si="353"/>
        <v>612147</v>
      </c>
      <c r="O25649">
        <f>_xlfn.XLOOKUP(A25649,Planilha1!F:F,Planilha1!G:G,0)</f>
        <v>0</v>
      </c>
      <c r="P25649">
        <v>0</v>
      </c>
    </row>
    <row r="25650" spans="1:16" ht="15" hidden="1" customHeight="1">
      <c r="A25650">
        <v>612148</v>
      </c>
      <c r="B25650" t="s">
        <v>25392</v>
      </c>
      <c r="C25650" t="s">
        <v>49927</v>
      </c>
      <c r="D25650" t="s">
        <v>1067</v>
      </c>
      <c r="E25650" t="s">
        <v>1067</v>
      </c>
      <c r="F25650" t="s">
        <v>1067</v>
      </c>
      <c r="I25650" t="s">
        <v>27</v>
      </c>
      <c r="L25650">
        <v>0</v>
      </c>
      <c r="N25650">
        <f t="shared" si="353"/>
        <v>612148</v>
      </c>
      <c r="O25650">
        <f>_xlfn.XLOOKUP(A25650,Planilha1!F:F,Planilha1!G:G,0)</f>
        <v>0</v>
      </c>
      <c r="P25650">
        <v>0</v>
      </c>
    </row>
    <row r="25651" spans="1:16" ht="15" hidden="1" customHeight="1">
      <c r="A25651">
        <v>612149</v>
      </c>
      <c r="B25651" t="s">
        <v>49928</v>
      </c>
      <c r="C25651" t="s">
        <v>49929</v>
      </c>
      <c r="D25651" t="s">
        <v>1067</v>
      </c>
      <c r="E25651" t="s">
        <v>1067</v>
      </c>
      <c r="F25651" t="s">
        <v>1067</v>
      </c>
      <c r="I25651" t="s">
        <v>27</v>
      </c>
      <c r="L25651">
        <v>0</v>
      </c>
      <c r="N25651">
        <f t="shared" si="353"/>
        <v>612149</v>
      </c>
      <c r="O25651">
        <f>_xlfn.XLOOKUP(A25651,Planilha1!F:F,Planilha1!G:G,0)</f>
        <v>0</v>
      </c>
      <c r="P25651">
        <v>0</v>
      </c>
    </row>
    <row r="25652" spans="1:16" ht="15" hidden="1" customHeight="1">
      <c r="A25652">
        <v>612150</v>
      </c>
      <c r="B25652" t="s">
        <v>49930</v>
      </c>
      <c r="C25652" t="s">
        <v>49931</v>
      </c>
      <c r="D25652" t="s">
        <v>1067</v>
      </c>
      <c r="E25652" t="s">
        <v>1067</v>
      </c>
      <c r="F25652" t="s">
        <v>1067</v>
      </c>
      <c r="I25652" t="s">
        <v>27</v>
      </c>
      <c r="L25652">
        <v>0</v>
      </c>
      <c r="N25652">
        <f t="shared" si="353"/>
        <v>612150</v>
      </c>
      <c r="O25652">
        <f>_xlfn.XLOOKUP(A25652,Planilha1!F:F,Planilha1!G:G,0)</f>
        <v>0</v>
      </c>
      <c r="P25652">
        <v>0</v>
      </c>
    </row>
    <row r="25653" spans="1:16" ht="15" hidden="1" customHeight="1">
      <c r="A25653">
        <v>612151</v>
      </c>
      <c r="B25653" t="s">
        <v>49932</v>
      </c>
      <c r="C25653" t="s">
        <v>49933</v>
      </c>
      <c r="D25653" t="s">
        <v>1067</v>
      </c>
      <c r="E25653" t="s">
        <v>1067</v>
      </c>
      <c r="F25653" t="s">
        <v>1067</v>
      </c>
      <c r="I25653" t="s">
        <v>27</v>
      </c>
      <c r="L25653">
        <v>0</v>
      </c>
      <c r="N25653">
        <f t="shared" si="353"/>
        <v>612151</v>
      </c>
      <c r="O25653">
        <f>_xlfn.XLOOKUP(A25653,Planilha1!F:F,Planilha1!G:G,0)</f>
        <v>0</v>
      </c>
      <c r="P25653">
        <v>0</v>
      </c>
    </row>
    <row r="25654" spans="1:16" ht="15" hidden="1" customHeight="1">
      <c r="A25654">
        <v>612152</v>
      </c>
      <c r="B25654" t="s">
        <v>49934</v>
      </c>
      <c r="C25654" t="s">
        <v>49935</v>
      </c>
      <c r="D25654" t="s">
        <v>1067</v>
      </c>
      <c r="E25654" t="s">
        <v>1067</v>
      </c>
      <c r="F25654" t="s">
        <v>1067</v>
      </c>
      <c r="I25654" t="s">
        <v>27</v>
      </c>
      <c r="L25654">
        <v>0</v>
      </c>
      <c r="N25654">
        <f t="shared" si="353"/>
        <v>612152</v>
      </c>
      <c r="O25654">
        <f>_xlfn.XLOOKUP(A25654,Planilha1!F:F,Planilha1!G:G,0)</f>
        <v>0</v>
      </c>
      <c r="P25654">
        <v>0</v>
      </c>
    </row>
    <row r="25655" spans="1:16" ht="15" hidden="1" customHeight="1">
      <c r="A25655">
        <v>612153</v>
      </c>
      <c r="B25655" t="s">
        <v>49936</v>
      </c>
      <c r="C25655" t="s">
        <v>49937</v>
      </c>
      <c r="D25655" t="s">
        <v>1067</v>
      </c>
      <c r="E25655" t="s">
        <v>1067</v>
      </c>
      <c r="F25655" t="s">
        <v>1067</v>
      </c>
      <c r="I25655" t="s">
        <v>27</v>
      </c>
      <c r="L25655">
        <v>0</v>
      </c>
      <c r="N25655">
        <f t="shared" si="353"/>
        <v>612153</v>
      </c>
      <c r="O25655">
        <f>_xlfn.XLOOKUP(A25655,Planilha1!F:F,Planilha1!G:G,0)</f>
        <v>0</v>
      </c>
      <c r="P25655">
        <v>0</v>
      </c>
    </row>
    <row r="25656" spans="1:16" ht="15" hidden="1" customHeight="1">
      <c r="A25656">
        <v>612154</v>
      </c>
      <c r="B25656" t="s">
        <v>49938</v>
      </c>
      <c r="C25656" t="s">
        <v>49939</v>
      </c>
      <c r="D25656" t="s">
        <v>1067</v>
      </c>
      <c r="E25656" t="s">
        <v>1067</v>
      </c>
      <c r="F25656" t="s">
        <v>1067</v>
      </c>
      <c r="I25656" t="s">
        <v>27</v>
      </c>
      <c r="L25656">
        <v>0</v>
      </c>
      <c r="N25656">
        <f t="shared" si="353"/>
        <v>612154</v>
      </c>
      <c r="O25656">
        <f>_xlfn.XLOOKUP(A25656,Planilha1!F:F,Planilha1!G:G,0)</f>
        <v>0</v>
      </c>
      <c r="P25656">
        <v>0</v>
      </c>
    </row>
    <row r="25657" spans="1:16" ht="15" hidden="1" customHeight="1">
      <c r="A25657">
        <v>612155</v>
      </c>
      <c r="B25657" t="s">
        <v>49940</v>
      </c>
      <c r="C25657" t="s">
        <v>49941</v>
      </c>
      <c r="D25657" t="s">
        <v>1067</v>
      </c>
      <c r="E25657" t="s">
        <v>1067</v>
      </c>
      <c r="F25657" t="s">
        <v>1067</v>
      </c>
      <c r="I25657" t="s">
        <v>27</v>
      </c>
      <c r="L25657">
        <v>0</v>
      </c>
      <c r="N25657">
        <f t="shared" si="353"/>
        <v>612155</v>
      </c>
      <c r="O25657">
        <f>_xlfn.XLOOKUP(A25657,Planilha1!F:F,Planilha1!G:G,0)</f>
        <v>0</v>
      </c>
      <c r="P25657">
        <v>0</v>
      </c>
    </row>
    <row r="25658" spans="1:16" ht="15" hidden="1" customHeight="1">
      <c r="A25658">
        <v>612156</v>
      </c>
      <c r="B25658" t="s">
        <v>49940</v>
      </c>
      <c r="C25658" t="s">
        <v>49942</v>
      </c>
      <c r="D25658" t="s">
        <v>1067</v>
      </c>
      <c r="E25658" t="s">
        <v>1067</v>
      </c>
      <c r="F25658" t="s">
        <v>1067</v>
      </c>
      <c r="I25658" t="s">
        <v>27</v>
      </c>
      <c r="L25658">
        <v>0</v>
      </c>
      <c r="N25658">
        <f t="shared" si="353"/>
        <v>612156</v>
      </c>
      <c r="O25658">
        <f>_xlfn.XLOOKUP(A25658,Planilha1!F:F,Planilha1!G:G,0)</f>
        <v>0</v>
      </c>
      <c r="P25658">
        <v>0</v>
      </c>
    </row>
    <row r="25659" spans="1:16" ht="15" hidden="1" customHeight="1">
      <c r="A25659">
        <v>612157</v>
      </c>
      <c r="B25659" t="s">
        <v>49943</v>
      </c>
      <c r="C25659" t="s">
        <v>49944</v>
      </c>
      <c r="D25659" t="s">
        <v>1067</v>
      </c>
      <c r="E25659" t="s">
        <v>1067</v>
      </c>
      <c r="F25659" t="s">
        <v>1067</v>
      </c>
      <c r="I25659" t="s">
        <v>27</v>
      </c>
      <c r="L25659">
        <v>0</v>
      </c>
      <c r="N25659">
        <f t="shared" si="353"/>
        <v>612157</v>
      </c>
      <c r="O25659">
        <f>_xlfn.XLOOKUP(A25659,Planilha1!F:F,Planilha1!G:G,0)</f>
        <v>0</v>
      </c>
      <c r="P25659">
        <v>0</v>
      </c>
    </row>
    <row r="25660" spans="1:16" ht="15" hidden="1" customHeight="1">
      <c r="A25660">
        <v>612158</v>
      </c>
      <c r="B25660" t="s">
        <v>49945</v>
      </c>
      <c r="C25660" t="s">
        <v>49946</v>
      </c>
      <c r="D25660" t="s">
        <v>1067</v>
      </c>
      <c r="E25660" t="s">
        <v>1067</v>
      </c>
      <c r="F25660" t="s">
        <v>1067</v>
      </c>
      <c r="I25660" t="s">
        <v>27</v>
      </c>
      <c r="L25660">
        <v>0</v>
      </c>
      <c r="N25660">
        <f t="shared" si="353"/>
        <v>612158</v>
      </c>
      <c r="O25660">
        <f>_xlfn.XLOOKUP(A25660,Planilha1!F:F,Planilha1!G:G,0)</f>
        <v>0</v>
      </c>
      <c r="P25660">
        <v>0</v>
      </c>
    </row>
    <row r="25661" spans="1:16" ht="15" hidden="1" customHeight="1">
      <c r="A25661">
        <v>612159</v>
      </c>
      <c r="B25661" t="s">
        <v>49947</v>
      </c>
      <c r="C25661" t="s">
        <v>49948</v>
      </c>
      <c r="D25661" t="s">
        <v>1067</v>
      </c>
      <c r="E25661" t="s">
        <v>1067</v>
      </c>
      <c r="F25661" t="s">
        <v>1067</v>
      </c>
      <c r="I25661" t="s">
        <v>27</v>
      </c>
      <c r="L25661">
        <v>0</v>
      </c>
      <c r="N25661">
        <f t="shared" si="353"/>
        <v>612159</v>
      </c>
      <c r="O25661">
        <f>_xlfn.XLOOKUP(A25661,Planilha1!F:F,Planilha1!G:G,0)</f>
        <v>0</v>
      </c>
      <c r="P25661">
        <v>0</v>
      </c>
    </row>
    <row r="25662" spans="1:16" ht="15" hidden="1" customHeight="1">
      <c r="A25662">
        <v>612160</v>
      </c>
      <c r="B25662" t="s">
        <v>49949</v>
      </c>
      <c r="C25662" t="s">
        <v>49950</v>
      </c>
      <c r="D25662" t="s">
        <v>1067</v>
      </c>
      <c r="E25662" t="s">
        <v>1067</v>
      </c>
      <c r="F25662" t="s">
        <v>1067</v>
      </c>
      <c r="I25662" t="s">
        <v>27</v>
      </c>
      <c r="L25662">
        <v>0</v>
      </c>
      <c r="N25662">
        <f t="shared" si="353"/>
        <v>612160</v>
      </c>
      <c r="O25662">
        <f>_xlfn.XLOOKUP(A25662,Planilha1!F:F,Planilha1!G:G,0)</f>
        <v>0</v>
      </c>
      <c r="P25662">
        <v>0</v>
      </c>
    </row>
    <row r="25663" spans="1:16" ht="15" hidden="1" customHeight="1">
      <c r="A25663">
        <v>612161</v>
      </c>
      <c r="B25663" t="s">
        <v>49951</v>
      </c>
      <c r="C25663" t="s">
        <v>49952</v>
      </c>
      <c r="D25663" t="s">
        <v>1067</v>
      </c>
      <c r="E25663" t="s">
        <v>1067</v>
      </c>
      <c r="F25663" t="s">
        <v>1067</v>
      </c>
      <c r="I25663" t="s">
        <v>27</v>
      </c>
      <c r="L25663">
        <v>0</v>
      </c>
      <c r="N25663">
        <f t="shared" si="353"/>
        <v>612161</v>
      </c>
      <c r="O25663">
        <f>_xlfn.XLOOKUP(A25663,Planilha1!F:F,Planilha1!G:G,0)</f>
        <v>0</v>
      </c>
      <c r="P25663">
        <v>0</v>
      </c>
    </row>
    <row r="25664" spans="1:16" ht="15" hidden="1" customHeight="1">
      <c r="A25664">
        <v>612162</v>
      </c>
      <c r="B25664" t="s">
        <v>49953</v>
      </c>
      <c r="C25664" t="s">
        <v>49954</v>
      </c>
      <c r="D25664" t="s">
        <v>1067</v>
      </c>
      <c r="E25664" t="s">
        <v>1067</v>
      </c>
      <c r="F25664" t="s">
        <v>1067</v>
      </c>
      <c r="I25664" t="s">
        <v>27</v>
      </c>
      <c r="L25664">
        <v>0</v>
      </c>
      <c r="N25664">
        <f t="shared" si="353"/>
        <v>612162</v>
      </c>
      <c r="O25664">
        <f>_xlfn.XLOOKUP(A25664,Planilha1!F:F,Planilha1!G:G,0)</f>
        <v>0</v>
      </c>
      <c r="P25664">
        <v>0</v>
      </c>
    </row>
    <row r="25665" spans="1:16" ht="15" hidden="1" customHeight="1">
      <c r="A25665">
        <v>612163</v>
      </c>
      <c r="B25665" t="s">
        <v>25390</v>
      </c>
      <c r="C25665" t="s">
        <v>49955</v>
      </c>
      <c r="D25665" t="s">
        <v>1067</v>
      </c>
      <c r="E25665" t="s">
        <v>1067</v>
      </c>
      <c r="F25665" t="s">
        <v>1067</v>
      </c>
      <c r="I25665" t="s">
        <v>27</v>
      </c>
      <c r="L25665">
        <v>0</v>
      </c>
      <c r="N25665">
        <f t="shared" si="353"/>
        <v>612163</v>
      </c>
      <c r="O25665">
        <f>_xlfn.XLOOKUP(A25665,Planilha1!F:F,Planilha1!G:G,0)</f>
        <v>0</v>
      </c>
      <c r="P25665">
        <v>0</v>
      </c>
    </row>
    <row r="25666" spans="1:16" ht="15" hidden="1" customHeight="1">
      <c r="A25666">
        <v>612164</v>
      </c>
      <c r="B25666" t="s">
        <v>22998</v>
      </c>
      <c r="C25666" t="s">
        <v>49956</v>
      </c>
      <c r="D25666" t="s">
        <v>1067</v>
      </c>
      <c r="E25666" t="s">
        <v>1067</v>
      </c>
      <c r="F25666" t="s">
        <v>1067</v>
      </c>
      <c r="I25666" t="s">
        <v>27</v>
      </c>
      <c r="L25666">
        <v>0</v>
      </c>
      <c r="N25666">
        <f t="shared" si="353"/>
        <v>612164</v>
      </c>
      <c r="O25666">
        <f>_xlfn.XLOOKUP(A25666,Planilha1!F:F,Planilha1!G:G,0)</f>
        <v>0</v>
      </c>
      <c r="P25666">
        <v>0</v>
      </c>
    </row>
    <row r="25667" spans="1:16" ht="15" hidden="1" customHeight="1">
      <c r="A25667">
        <v>612165</v>
      </c>
      <c r="B25667" t="s">
        <v>49957</v>
      </c>
      <c r="C25667" t="s">
        <v>49958</v>
      </c>
      <c r="D25667" t="s">
        <v>1067</v>
      </c>
      <c r="E25667" t="s">
        <v>1067</v>
      </c>
      <c r="F25667" t="s">
        <v>1067</v>
      </c>
      <c r="I25667" t="s">
        <v>27</v>
      </c>
      <c r="L25667">
        <v>0</v>
      </c>
      <c r="N25667">
        <f t="shared" si="353"/>
        <v>612165</v>
      </c>
      <c r="O25667">
        <f>_xlfn.XLOOKUP(A25667,Planilha1!F:F,Planilha1!G:G,0)</f>
        <v>0</v>
      </c>
      <c r="P25667">
        <v>0</v>
      </c>
    </row>
    <row r="25668" spans="1:16" ht="15" hidden="1" customHeight="1">
      <c r="A25668">
        <v>612166</v>
      </c>
      <c r="B25668" t="s">
        <v>49959</v>
      </c>
      <c r="C25668" t="s">
        <v>49960</v>
      </c>
      <c r="D25668" t="s">
        <v>1067</v>
      </c>
      <c r="E25668" t="s">
        <v>1067</v>
      </c>
      <c r="F25668" t="s">
        <v>1067</v>
      </c>
      <c r="I25668" t="s">
        <v>27</v>
      </c>
      <c r="L25668">
        <v>0</v>
      </c>
      <c r="N25668">
        <f t="shared" si="353"/>
        <v>612166</v>
      </c>
      <c r="O25668">
        <f>_xlfn.XLOOKUP(A25668,Planilha1!F:F,Planilha1!G:G,0)</f>
        <v>0</v>
      </c>
      <c r="P25668">
        <v>0</v>
      </c>
    </row>
    <row r="25669" spans="1:16" ht="15" hidden="1" customHeight="1">
      <c r="A25669">
        <v>612167</v>
      </c>
      <c r="B25669" t="s">
        <v>12009</v>
      </c>
      <c r="C25669" t="s">
        <v>49961</v>
      </c>
      <c r="D25669" t="s">
        <v>1067</v>
      </c>
      <c r="E25669" t="s">
        <v>1067</v>
      </c>
      <c r="F25669" t="s">
        <v>1067</v>
      </c>
      <c r="I25669" t="s">
        <v>27</v>
      </c>
      <c r="L25669">
        <v>0</v>
      </c>
      <c r="N25669">
        <f t="shared" si="353"/>
        <v>612167</v>
      </c>
      <c r="O25669">
        <f>_xlfn.XLOOKUP(A25669,Planilha1!F:F,Planilha1!G:G,0)</f>
        <v>0</v>
      </c>
      <c r="P25669">
        <v>0</v>
      </c>
    </row>
    <row r="25670" spans="1:16" ht="15" hidden="1" customHeight="1">
      <c r="A25670">
        <v>612168</v>
      </c>
      <c r="B25670" t="s">
        <v>49962</v>
      </c>
      <c r="C25670" t="s">
        <v>49963</v>
      </c>
      <c r="D25670" t="s">
        <v>1067</v>
      </c>
      <c r="E25670" t="s">
        <v>1067</v>
      </c>
      <c r="F25670" t="s">
        <v>1067</v>
      </c>
      <c r="I25670" t="s">
        <v>27</v>
      </c>
      <c r="L25670">
        <v>0</v>
      </c>
      <c r="N25670">
        <f t="shared" si="353"/>
        <v>612168</v>
      </c>
      <c r="O25670">
        <f>_xlfn.XLOOKUP(A25670,Planilha1!F:F,Planilha1!G:G,0)</f>
        <v>0</v>
      </c>
      <c r="P25670">
        <v>0</v>
      </c>
    </row>
    <row r="25671" spans="1:16" ht="15" hidden="1" customHeight="1">
      <c r="A25671">
        <v>612169</v>
      </c>
      <c r="B25671" t="s">
        <v>25552</v>
      </c>
      <c r="C25671" t="s">
        <v>49964</v>
      </c>
      <c r="D25671" t="s">
        <v>1067</v>
      </c>
      <c r="E25671" t="s">
        <v>1067</v>
      </c>
      <c r="F25671" t="s">
        <v>1067</v>
      </c>
      <c r="I25671" t="s">
        <v>27</v>
      </c>
      <c r="L25671">
        <v>0</v>
      </c>
      <c r="N25671">
        <f t="shared" si="353"/>
        <v>612169</v>
      </c>
      <c r="O25671">
        <f>_xlfn.XLOOKUP(A25671,Planilha1!F:F,Planilha1!G:G,0)</f>
        <v>0</v>
      </c>
      <c r="P25671">
        <v>0</v>
      </c>
    </row>
    <row r="25672" spans="1:16" ht="15" hidden="1" customHeight="1">
      <c r="A25672">
        <v>612170</v>
      </c>
      <c r="B25672" t="s">
        <v>25500</v>
      </c>
      <c r="C25672" t="s">
        <v>49965</v>
      </c>
      <c r="D25672" t="s">
        <v>1067</v>
      </c>
      <c r="E25672" t="s">
        <v>1067</v>
      </c>
      <c r="F25672" t="s">
        <v>1067</v>
      </c>
      <c r="I25672" t="s">
        <v>27</v>
      </c>
      <c r="L25672">
        <v>0</v>
      </c>
      <c r="N25672">
        <f t="shared" si="353"/>
        <v>612170</v>
      </c>
      <c r="O25672">
        <f>_xlfn.XLOOKUP(A25672,Planilha1!F:F,Planilha1!G:G,0)</f>
        <v>0</v>
      </c>
      <c r="P25672">
        <v>0</v>
      </c>
    </row>
    <row r="25673" spans="1:16" ht="15" hidden="1" customHeight="1">
      <c r="A25673">
        <v>612171</v>
      </c>
      <c r="B25673" t="s">
        <v>49966</v>
      </c>
      <c r="C25673" t="s">
        <v>49967</v>
      </c>
      <c r="D25673" t="s">
        <v>1067</v>
      </c>
      <c r="E25673" t="s">
        <v>1067</v>
      </c>
      <c r="F25673" t="s">
        <v>1067</v>
      </c>
      <c r="I25673" t="s">
        <v>27</v>
      </c>
      <c r="L25673">
        <v>0</v>
      </c>
      <c r="N25673">
        <f t="shared" si="353"/>
        <v>612171</v>
      </c>
      <c r="O25673">
        <f>_xlfn.XLOOKUP(A25673,Planilha1!F:F,Planilha1!G:G,0)</f>
        <v>0</v>
      </c>
      <c r="P25673">
        <v>0</v>
      </c>
    </row>
    <row r="25674" spans="1:16" ht="15" hidden="1" customHeight="1">
      <c r="A25674">
        <v>612172</v>
      </c>
      <c r="B25674" t="s">
        <v>49968</v>
      </c>
      <c r="C25674" t="s">
        <v>49969</v>
      </c>
      <c r="D25674" t="s">
        <v>1067</v>
      </c>
      <c r="E25674" t="s">
        <v>1067</v>
      </c>
      <c r="F25674" t="s">
        <v>1067</v>
      </c>
      <c r="I25674" t="s">
        <v>27</v>
      </c>
      <c r="L25674">
        <v>0</v>
      </c>
      <c r="N25674">
        <f t="shared" si="353"/>
        <v>612172</v>
      </c>
      <c r="O25674">
        <f>_xlfn.XLOOKUP(A25674,Planilha1!F:F,Planilha1!G:G,0)</f>
        <v>0</v>
      </c>
      <c r="P25674">
        <v>0</v>
      </c>
    </row>
    <row r="25675" spans="1:16" ht="15" hidden="1" customHeight="1">
      <c r="A25675">
        <v>612173</v>
      </c>
      <c r="B25675" t="s">
        <v>49970</v>
      </c>
      <c r="C25675" t="s">
        <v>49971</v>
      </c>
      <c r="D25675" t="s">
        <v>1067</v>
      </c>
      <c r="E25675" t="s">
        <v>1067</v>
      </c>
      <c r="F25675" t="s">
        <v>1067</v>
      </c>
      <c r="I25675" t="s">
        <v>27</v>
      </c>
      <c r="L25675">
        <v>0</v>
      </c>
      <c r="N25675">
        <f t="shared" si="353"/>
        <v>612173</v>
      </c>
      <c r="O25675">
        <f>_xlfn.XLOOKUP(A25675,Planilha1!F:F,Planilha1!G:G,0)</f>
        <v>0</v>
      </c>
      <c r="P25675">
        <v>0</v>
      </c>
    </row>
    <row r="25676" spans="1:16" ht="15" hidden="1" customHeight="1">
      <c r="A25676">
        <v>612174</v>
      </c>
      <c r="B25676" t="s">
        <v>49972</v>
      </c>
      <c r="C25676" t="s">
        <v>49973</v>
      </c>
      <c r="D25676" t="s">
        <v>1067</v>
      </c>
      <c r="E25676" t="s">
        <v>1067</v>
      </c>
      <c r="F25676" t="s">
        <v>1067</v>
      </c>
      <c r="I25676" t="s">
        <v>27</v>
      </c>
      <c r="L25676">
        <v>0</v>
      </c>
      <c r="N25676">
        <f t="shared" si="353"/>
        <v>612174</v>
      </c>
      <c r="O25676">
        <f>_xlfn.XLOOKUP(A25676,Planilha1!F:F,Planilha1!G:G,0)</f>
        <v>0</v>
      </c>
      <c r="P25676">
        <v>0</v>
      </c>
    </row>
    <row r="25677" spans="1:16" ht="15" hidden="1" customHeight="1">
      <c r="A25677">
        <v>612175</v>
      </c>
      <c r="B25677" t="s">
        <v>49974</v>
      </c>
      <c r="C25677" t="s">
        <v>49975</v>
      </c>
      <c r="D25677" t="s">
        <v>1067</v>
      </c>
      <c r="E25677" t="s">
        <v>1067</v>
      </c>
      <c r="F25677" t="s">
        <v>1067</v>
      </c>
      <c r="I25677" t="s">
        <v>27</v>
      </c>
      <c r="L25677">
        <v>0</v>
      </c>
      <c r="N25677">
        <f t="shared" si="353"/>
        <v>612175</v>
      </c>
      <c r="O25677">
        <f>_xlfn.XLOOKUP(A25677,Planilha1!F:F,Planilha1!G:G,0)</f>
        <v>0</v>
      </c>
      <c r="P25677">
        <v>0</v>
      </c>
    </row>
    <row r="25678" spans="1:16" ht="15" hidden="1" customHeight="1">
      <c r="A25678">
        <v>612176</v>
      </c>
      <c r="B25678" t="s">
        <v>49976</v>
      </c>
      <c r="C25678" t="s">
        <v>49977</v>
      </c>
      <c r="D25678" t="s">
        <v>1067</v>
      </c>
      <c r="E25678" t="s">
        <v>1067</v>
      </c>
      <c r="F25678" t="s">
        <v>1067</v>
      </c>
      <c r="I25678" t="s">
        <v>27</v>
      </c>
      <c r="L25678">
        <v>0</v>
      </c>
      <c r="N25678">
        <f t="shared" si="353"/>
        <v>612176</v>
      </c>
      <c r="O25678">
        <f>_xlfn.XLOOKUP(A25678,Planilha1!F:F,Planilha1!G:G,0)</f>
        <v>0</v>
      </c>
      <c r="P25678">
        <v>0</v>
      </c>
    </row>
    <row r="25679" spans="1:16" ht="15" hidden="1" customHeight="1">
      <c r="A25679">
        <v>612177</v>
      </c>
      <c r="B25679" t="s">
        <v>49978</v>
      </c>
      <c r="C25679" t="s">
        <v>49979</v>
      </c>
      <c r="D25679" t="s">
        <v>1067</v>
      </c>
      <c r="E25679" t="s">
        <v>1067</v>
      </c>
      <c r="F25679" t="s">
        <v>1067</v>
      </c>
      <c r="I25679" t="s">
        <v>27</v>
      </c>
      <c r="L25679">
        <v>0</v>
      </c>
      <c r="N25679">
        <f t="shared" si="353"/>
        <v>612177</v>
      </c>
      <c r="O25679">
        <f>_xlfn.XLOOKUP(A25679,Planilha1!F:F,Planilha1!G:G,0)</f>
        <v>0</v>
      </c>
      <c r="P25679">
        <v>0</v>
      </c>
    </row>
    <row r="25680" spans="1:16" ht="15" hidden="1" customHeight="1">
      <c r="A25680">
        <v>612178</v>
      </c>
      <c r="B25680" t="s">
        <v>49980</v>
      </c>
      <c r="C25680" t="s">
        <v>49981</v>
      </c>
      <c r="D25680" t="s">
        <v>1067</v>
      </c>
      <c r="E25680" t="s">
        <v>1067</v>
      </c>
      <c r="F25680" t="s">
        <v>1067</v>
      </c>
      <c r="I25680" t="s">
        <v>27</v>
      </c>
      <c r="L25680">
        <v>0</v>
      </c>
      <c r="N25680">
        <f t="shared" si="353"/>
        <v>612178</v>
      </c>
      <c r="O25680">
        <f>_xlfn.XLOOKUP(A25680,Planilha1!F:F,Planilha1!G:G,0)</f>
        <v>0</v>
      </c>
      <c r="P25680">
        <v>0</v>
      </c>
    </row>
    <row r="25681" spans="1:16" ht="15" hidden="1" customHeight="1">
      <c r="A25681">
        <v>612179</v>
      </c>
      <c r="B25681" t="s">
        <v>49982</v>
      </c>
      <c r="C25681" t="s">
        <v>49983</v>
      </c>
      <c r="D25681" t="s">
        <v>1067</v>
      </c>
      <c r="E25681" t="s">
        <v>1067</v>
      </c>
      <c r="F25681" t="s">
        <v>1067</v>
      </c>
      <c r="I25681" t="s">
        <v>27</v>
      </c>
      <c r="L25681">
        <v>0</v>
      </c>
      <c r="N25681">
        <f t="shared" si="353"/>
        <v>612179</v>
      </c>
      <c r="O25681">
        <f>_xlfn.XLOOKUP(A25681,Planilha1!F:F,Planilha1!G:G,0)</f>
        <v>0</v>
      </c>
      <c r="P25681">
        <v>0</v>
      </c>
    </row>
    <row r="25682" spans="1:16" ht="15" hidden="1" customHeight="1">
      <c r="A25682">
        <v>612180</v>
      </c>
      <c r="B25682" t="s">
        <v>49984</v>
      </c>
      <c r="C25682" t="s">
        <v>49985</v>
      </c>
      <c r="D25682" t="s">
        <v>1067</v>
      </c>
      <c r="E25682" t="s">
        <v>1067</v>
      </c>
      <c r="F25682" t="s">
        <v>1067</v>
      </c>
      <c r="I25682" t="s">
        <v>27</v>
      </c>
      <c r="L25682">
        <v>0</v>
      </c>
      <c r="N25682">
        <f t="shared" ref="N25682:N25745" si="354">A25682</f>
        <v>612180</v>
      </c>
      <c r="O25682">
        <f>_xlfn.XLOOKUP(A25682,Planilha1!F:F,Planilha1!G:G,0)</f>
        <v>0</v>
      </c>
      <c r="P25682">
        <v>0</v>
      </c>
    </row>
    <row r="25683" spans="1:16" ht="15" hidden="1" customHeight="1">
      <c r="A25683">
        <v>612181</v>
      </c>
      <c r="B25683" t="s">
        <v>49986</v>
      </c>
      <c r="C25683" t="s">
        <v>49987</v>
      </c>
      <c r="D25683" t="s">
        <v>1067</v>
      </c>
      <c r="E25683" t="s">
        <v>1067</v>
      </c>
      <c r="F25683" t="s">
        <v>1067</v>
      </c>
      <c r="I25683" t="s">
        <v>27</v>
      </c>
      <c r="L25683">
        <v>0</v>
      </c>
      <c r="N25683">
        <f t="shared" si="354"/>
        <v>612181</v>
      </c>
      <c r="O25683">
        <f>_xlfn.XLOOKUP(A25683,Planilha1!F:F,Planilha1!G:G,0)</f>
        <v>0</v>
      </c>
      <c r="P25683">
        <v>0</v>
      </c>
    </row>
    <row r="25684" spans="1:16" ht="15" hidden="1" customHeight="1">
      <c r="A25684">
        <v>612182</v>
      </c>
      <c r="B25684" t="s">
        <v>49938</v>
      </c>
      <c r="C25684" t="s">
        <v>49988</v>
      </c>
      <c r="D25684" t="s">
        <v>1067</v>
      </c>
      <c r="E25684" t="s">
        <v>1067</v>
      </c>
      <c r="F25684" t="s">
        <v>1067</v>
      </c>
      <c r="I25684" t="s">
        <v>27</v>
      </c>
      <c r="L25684">
        <v>0</v>
      </c>
      <c r="N25684">
        <f t="shared" si="354"/>
        <v>612182</v>
      </c>
      <c r="O25684">
        <f>_xlfn.XLOOKUP(A25684,Planilha1!F:F,Planilha1!G:G,0)</f>
        <v>0</v>
      </c>
      <c r="P25684">
        <v>0</v>
      </c>
    </row>
    <row r="25685" spans="1:16" ht="15" hidden="1" customHeight="1">
      <c r="A25685">
        <v>612183</v>
      </c>
      <c r="B25685" t="s">
        <v>8593</v>
      </c>
      <c r="C25685" t="s">
        <v>49989</v>
      </c>
      <c r="D25685" t="s">
        <v>1067</v>
      </c>
      <c r="E25685" t="s">
        <v>1067</v>
      </c>
      <c r="F25685" t="s">
        <v>1067</v>
      </c>
      <c r="I25685" t="s">
        <v>27</v>
      </c>
      <c r="L25685">
        <v>0</v>
      </c>
      <c r="N25685">
        <f t="shared" si="354"/>
        <v>612183</v>
      </c>
      <c r="O25685">
        <f>_xlfn.XLOOKUP(A25685,Planilha1!F:F,Planilha1!G:G,0)</f>
        <v>0</v>
      </c>
      <c r="P25685">
        <v>0</v>
      </c>
    </row>
    <row r="25686" spans="1:16" ht="15" hidden="1" customHeight="1">
      <c r="A25686">
        <v>612184</v>
      </c>
      <c r="B25686" t="s">
        <v>8618</v>
      </c>
      <c r="C25686" t="s">
        <v>49990</v>
      </c>
      <c r="D25686" t="s">
        <v>1067</v>
      </c>
      <c r="E25686" t="s">
        <v>1067</v>
      </c>
      <c r="F25686" t="s">
        <v>1067</v>
      </c>
      <c r="I25686" t="s">
        <v>27</v>
      </c>
      <c r="L25686">
        <v>0</v>
      </c>
      <c r="N25686">
        <f t="shared" si="354"/>
        <v>612184</v>
      </c>
      <c r="O25686">
        <f>_xlfn.XLOOKUP(A25686,Planilha1!F:F,Planilha1!G:G,0)</f>
        <v>0</v>
      </c>
      <c r="P25686">
        <v>0</v>
      </c>
    </row>
    <row r="25687" spans="1:16" ht="15" hidden="1" customHeight="1">
      <c r="A25687">
        <v>612185</v>
      </c>
      <c r="B25687" t="s">
        <v>8521</v>
      </c>
      <c r="C25687" t="s">
        <v>49991</v>
      </c>
      <c r="D25687" t="s">
        <v>1067</v>
      </c>
      <c r="E25687" t="s">
        <v>1067</v>
      </c>
      <c r="F25687" t="s">
        <v>1067</v>
      </c>
      <c r="I25687" t="s">
        <v>27</v>
      </c>
      <c r="L25687">
        <v>0</v>
      </c>
      <c r="N25687">
        <f t="shared" si="354"/>
        <v>612185</v>
      </c>
      <c r="O25687">
        <f>_xlfn.XLOOKUP(A25687,Planilha1!F:F,Planilha1!G:G,0)</f>
        <v>0</v>
      </c>
      <c r="P25687">
        <v>0</v>
      </c>
    </row>
    <row r="25688" spans="1:16" ht="15" hidden="1" customHeight="1">
      <c r="A25688">
        <v>612186</v>
      </c>
      <c r="B25688" t="s">
        <v>25586</v>
      </c>
      <c r="C25688" t="s">
        <v>49992</v>
      </c>
      <c r="D25688" t="s">
        <v>1067</v>
      </c>
      <c r="E25688" t="s">
        <v>1067</v>
      </c>
      <c r="F25688" t="s">
        <v>1067</v>
      </c>
      <c r="I25688" t="s">
        <v>27</v>
      </c>
      <c r="L25688">
        <v>0</v>
      </c>
      <c r="N25688">
        <f t="shared" si="354"/>
        <v>612186</v>
      </c>
      <c r="O25688">
        <f>_xlfn.XLOOKUP(A25688,Planilha1!F:F,Planilha1!G:G,0)</f>
        <v>0</v>
      </c>
      <c r="P25688">
        <v>0</v>
      </c>
    </row>
    <row r="25689" spans="1:16" ht="15" hidden="1" customHeight="1">
      <c r="A25689">
        <v>612190</v>
      </c>
      <c r="B25689" t="s">
        <v>25570</v>
      </c>
      <c r="C25689" t="s">
        <v>49993</v>
      </c>
      <c r="D25689" t="s">
        <v>1067</v>
      </c>
      <c r="E25689" t="s">
        <v>1067</v>
      </c>
      <c r="F25689" t="s">
        <v>1067</v>
      </c>
      <c r="I25689" t="s">
        <v>27</v>
      </c>
      <c r="L25689">
        <v>0</v>
      </c>
      <c r="N25689">
        <f t="shared" si="354"/>
        <v>612190</v>
      </c>
      <c r="O25689">
        <f>_xlfn.XLOOKUP(A25689,Planilha1!F:F,Planilha1!G:G,0)</f>
        <v>0</v>
      </c>
      <c r="P25689">
        <v>0</v>
      </c>
    </row>
    <row r="25690" spans="1:16" ht="15" hidden="1" customHeight="1">
      <c r="A25690">
        <v>612191</v>
      </c>
      <c r="B25690" t="s">
        <v>49994</v>
      </c>
      <c r="C25690" t="s">
        <v>49995</v>
      </c>
      <c r="D25690" t="s">
        <v>1067</v>
      </c>
      <c r="E25690" t="s">
        <v>1067</v>
      </c>
      <c r="F25690" t="s">
        <v>1067</v>
      </c>
      <c r="I25690" t="s">
        <v>27</v>
      </c>
      <c r="L25690">
        <v>0</v>
      </c>
      <c r="N25690">
        <f t="shared" si="354"/>
        <v>612191</v>
      </c>
      <c r="O25690">
        <f>_xlfn.XLOOKUP(A25690,Planilha1!F:F,Planilha1!G:G,0)</f>
        <v>0</v>
      </c>
      <c r="P25690">
        <v>0</v>
      </c>
    </row>
    <row r="25691" spans="1:16" ht="15" hidden="1" customHeight="1">
      <c r="A25691">
        <v>612192</v>
      </c>
      <c r="B25691" t="s">
        <v>5848</v>
      </c>
      <c r="C25691" t="s">
        <v>49996</v>
      </c>
      <c r="D25691" t="s">
        <v>1067</v>
      </c>
      <c r="E25691" t="s">
        <v>1067</v>
      </c>
      <c r="F25691" t="s">
        <v>1067</v>
      </c>
      <c r="I25691" t="s">
        <v>27</v>
      </c>
      <c r="L25691">
        <v>0</v>
      </c>
      <c r="N25691">
        <f t="shared" si="354"/>
        <v>612192</v>
      </c>
      <c r="O25691">
        <f>_xlfn.XLOOKUP(A25691,Planilha1!F:F,Planilha1!G:G,0)</f>
        <v>0</v>
      </c>
      <c r="P25691">
        <v>0</v>
      </c>
    </row>
    <row r="25692" spans="1:16" ht="15" hidden="1" customHeight="1">
      <c r="A25692">
        <v>612193</v>
      </c>
      <c r="B25692" t="s">
        <v>8517</v>
      </c>
      <c r="C25692" t="s">
        <v>49997</v>
      </c>
      <c r="D25692" t="s">
        <v>1067</v>
      </c>
      <c r="E25692" t="s">
        <v>1067</v>
      </c>
      <c r="F25692" t="s">
        <v>1067</v>
      </c>
      <c r="I25692" t="s">
        <v>27</v>
      </c>
      <c r="L25692">
        <v>0</v>
      </c>
      <c r="N25692">
        <f t="shared" si="354"/>
        <v>612193</v>
      </c>
      <c r="O25692">
        <f>_xlfn.XLOOKUP(A25692,Planilha1!F:F,Planilha1!G:G,0)</f>
        <v>0</v>
      </c>
      <c r="P25692">
        <v>0</v>
      </c>
    </row>
    <row r="25693" spans="1:16" ht="15" hidden="1" customHeight="1">
      <c r="A25693">
        <v>612194</v>
      </c>
      <c r="B25693" t="s">
        <v>8618</v>
      </c>
      <c r="C25693" t="s">
        <v>49998</v>
      </c>
      <c r="D25693" t="s">
        <v>1067</v>
      </c>
      <c r="E25693" t="s">
        <v>1067</v>
      </c>
      <c r="F25693" t="s">
        <v>1067</v>
      </c>
      <c r="I25693" t="s">
        <v>27</v>
      </c>
      <c r="L25693">
        <v>0</v>
      </c>
      <c r="N25693">
        <f t="shared" si="354"/>
        <v>612194</v>
      </c>
      <c r="O25693">
        <f>_xlfn.XLOOKUP(A25693,Planilha1!F:F,Planilha1!G:G,0)</f>
        <v>0</v>
      </c>
      <c r="P25693">
        <v>0</v>
      </c>
    </row>
    <row r="25694" spans="1:16" ht="15" hidden="1" customHeight="1">
      <c r="A25694">
        <v>612195</v>
      </c>
      <c r="B25694" t="s">
        <v>8523</v>
      </c>
      <c r="C25694" t="s">
        <v>49999</v>
      </c>
      <c r="D25694" t="s">
        <v>1067</v>
      </c>
      <c r="E25694" t="s">
        <v>1067</v>
      </c>
      <c r="F25694" t="s">
        <v>1067</v>
      </c>
      <c r="I25694" t="s">
        <v>27</v>
      </c>
      <c r="L25694">
        <v>0</v>
      </c>
      <c r="N25694">
        <f t="shared" si="354"/>
        <v>612195</v>
      </c>
      <c r="O25694">
        <f>_xlfn.XLOOKUP(A25694,Planilha1!F:F,Planilha1!G:G,0)</f>
        <v>0</v>
      </c>
      <c r="P25694">
        <v>0</v>
      </c>
    </row>
    <row r="25695" spans="1:16" ht="15" hidden="1" customHeight="1">
      <c r="A25695">
        <v>612196</v>
      </c>
      <c r="B25695" t="s">
        <v>8525</v>
      </c>
      <c r="C25695" t="s">
        <v>50000</v>
      </c>
      <c r="D25695" t="s">
        <v>1067</v>
      </c>
      <c r="E25695" t="s">
        <v>1067</v>
      </c>
      <c r="F25695" t="s">
        <v>1067</v>
      </c>
      <c r="I25695" t="s">
        <v>27</v>
      </c>
      <c r="L25695">
        <v>0</v>
      </c>
      <c r="N25695">
        <f t="shared" si="354"/>
        <v>612196</v>
      </c>
      <c r="O25695">
        <f>_xlfn.XLOOKUP(A25695,Planilha1!F:F,Planilha1!G:G,0)</f>
        <v>0</v>
      </c>
      <c r="P25695">
        <v>0</v>
      </c>
    </row>
    <row r="25696" spans="1:16" ht="15" hidden="1" customHeight="1">
      <c r="A25696">
        <v>612197</v>
      </c>
      <c r="B25696" t="s">
        <v>8527</v>
      </c>
      <c r="C25696" t="s">
        <v>50001</v>
      </c>
      <c r="D25696" t="s">
        <v>1067</v>
      </c>
      <c r="E25696" t="s">
        <v>1067</v>
      </c>
      <c r="F25696" t="s">
        <v>1067</v>
      </c>
      <c r="I25696" t="s">
        <v>27</v>
      </c>
      <c r="L25696">
        <v>0</v>
      </c>
      <c r="N25696">
        <f t="shared" si="354"/>
        <v>612197</v>
      </c>
      <c r="O25696">
        <f>_xlfn.XLOOKUP(A25696,Planilha1!F:F,Planilha1!G:G,0)</f>
        <v>0</v>
      </c>
      <c r="P25696">
        <v>0</v>
      </c>
    </row>
    <row r="25697" spans="1:16" ht="15" hidden="1" customHeight="1">
      <c r="A25697">
        <v>612198</v>
      </c>
      <c r="B25697" t="s">
        <v>8604</v>
      </c>
      <c r="C25697" t="s">
        <v>50002</v>
      </c>
      <c r="D25697" t="s">
        <v>1067</v>
      </c>
      <c r="E25697" t="s">
        <v>1067</v>
      </c>
      <c r="F25697" t="s">
        <v>1067</v>
      </c>
      <c r="I25697" t="s">
        <v>27</v>
      </c>
      <c r="L25697">
        <v>0</v>
      </c>
      <c r="N25697">
        <f t="shared" si="354"/>
        <v>612198</v>
      </c>
      <c r="O25697">
        <f>_xlfn.XLOOKUP(A25697,Planilha1!F:F,Planilha1!G:G,0)</f>
        <v>0</v>
      </c>
      <c r="P25697">
        <v>0</v>
      </c>
    </row>
    <row r="25698" spans="1:16" ht="15" hidden="1" customHeight="1">
      <c r="A25698">
        <v>612199</v>
      </c>
      <c r="B25698" t="s">
        <v>8531</v>
      </c>
      <c r="C25698" t="s">
        <v>50003</v>
      </c>
      <c r="D25698" t="s">
        <v>1067</v>
      </c>
      <c r="E25698" t="s">
        <v>1067</v>
      </c>
      <c r="F25698" t="s">
        <v>1067</v>
      </c>
      <c r="I25698" t="s">
        <v>27</v>
      </c>
      <c r="L25698">
        <v>0</v>
      </c>
      <c r="N25698">
        <f t="shared" si="354"/>
        <v>612199</v>
      </c>
      <c r="O25698">
        <f>_xlfn.XLOOKUP(A25698,Planilha1!F:F,Planilha1!G:G,0)</f>
        <v>0</v>
      </c>
      <c r="P25698">
        <v>0</v>
      </c>
    </row>
    <row r="25699" spans="1:16" ht="15" hidden="1" customHeight="1">
      <c r="A25699">
        <v>612200</v>
      </c>
      <c r="B25699" t="s">
        <v>8607</v>
      </c>
      <c r="C25699" t="s">
        <v>50004</v>
      </c>
      <c r="D25699" t="s">
        <v>1067</v>
      </c>
      <c r="E25699" t="s">
        <v>1067</v>
      </c>
      <c r="F25699" t="s">
        <v>1067</v>
      </c>
      <c r="I25699" t="s">
        <v>27</v>
      </c>
      <c r="L25699">
        <v>0</v>
      </c>
      <c r="N25699">
        <f t="shared" si="354"/>
        <v>612200</v>
      </c>
      <c r="O25699">
        <f>_xlfn.XLOOKUP(A25699,Planilha1!F:F,Planilha1!G:G,0)</f>
        <v>0</v>
      </c>
      <c r="P25699">
        <v>0</v>
      </c>
    </row>
    <row r="25700" spans="1:16" ht="15" hidden="1" customHeight="1">
      <c r="A25700">
        <v>612201</v>
      </c>
      <c r="B25700" t="s">
        <v>8609</v>
      </c>
      <c r="C25700" t="s">
        <v>50005</v>
      </c>
      <c r="D25700" t="s">
        <v>1067</v>
      </c>
      <c r="E25700" t="s">
        <v>1067</v>
      </c>
      <c r="F25700" t="s">
        <v>1067</v>
      </c>
      <c r="I25700" t="s">
        <v>27</v>
      </c>
      <c r="L25700">
        <v>0</v>
      </c>
      <c r="N25700">
        <f t="shared" si="354"/>
        <v>612201</v>
      </c>
      <c r="O25700">
        <f>_xlfn.XLOOKUP(A25700,Planilha1!F:F,Planilha1!G:G,0)</f>
        <v>0</v>
      </c>
      <c r="P25700">
        <v>0</v>
      </c>
    </row>
    <row r="25701" spans="1:16" ht="15" hidden="1" customHeight="1">
      <c r="A25701">
        <v>612202</v>
      </c>
      <c r="B25701" t="s">
        <v>8622</v>
      </c>
      <c r="C25701" t="s">
        <v>50006</v>
      </c>
      <c r="D25701" t="s">
        <v>1067</v>
      </c>
      <c r="E25701" t="s">
        <v>1067</v>
      </c>
      <c r="F25701" t="s">
        <v>1067</v>
      </c>
      <c r="I25701" t="s">
        <v>27</v>
      </c>
      <c r="L25701">
        <v>0</v>
      </c>
      <c r="N25701">
        <f t="shared" si="354"/>
        <v>612202</v>
      </c>
      <c r="O25701">
        <f>_xlfn.XLOOKUP(A25701,Planilha1!F:F,Planilha1!G:G,0)</f>
        <v>0</v>
      </c>
      <c r="P25701">
        <v>0</v>
      </c>
    </row>
    <row r="25702" spans="1:16" ht="15" hidden="1" customHeight="1">
      <c r="A25702">
        <v>612203</v>
      </c>
      <c r="B25702" t="s">
        <v>8624</v>
      </c>
      <c r="C25702" t="s">
        <v>50007</v>
      </c>
      <c r="D25702" t="s">
        <v>1067</v>
      </c>
      <c r="E25702" t="s">
        <v>1067</v>
      </c>
      <c r="F25702" t="s">
        <v>1067</v>
      </c>
      <c r="I25702" t="s">
        <v>27</v>
      </c>
      <c r="L25702">
        <v>0</v>
      </c>
      <c r="N25702">
        <f t="shared" si="354"/>
        <v>612203</v>
      </c>
      <c r="O25702">
        <f>_xlfn.XLOOKUP(A25702,Planilha1!F:F,Planilha1!G:G,0)</f>
        <v>0</v>
      </c>
      <c r="P25702">
        <v>0</v>
      </c>
    </row>
    <row r="25703" spans="1:16" ht="15" hidden="1" customHeight="1">
      <c r="A25703">
        <v>612204</v>
      </c>
      <c r="B25703" t="s">
        <v>8626</v>
      </c>
      <c r="C25703" t="s">
        <v>50008</v>
      </c>
      <c r="D25703" t="s">
        <v>1067</v>
      </c>
      <c r="E25703" t="s">
        <v>1067</v>
      </c>
      <c r="F25703" t="s">
        <v>1067</v>
      </c>
      <c r="I25703" t="s">
        <v>27</v>
      </c>
      <c r="L25703">
        <v>0</v>
      </c>
      <c r="N25703">
        <f t="shared" si="354"/>
        <v>612204</v>
      </c>
      <c r="O25703">
        <f>_xlfn.XLOOKUP(A25703,Planilha1!F:F,Planilha1!G:G,0)</f>
        <v>0</v>
      </c>
      <c r="P25703">
        <v>0</v>
      </c>
    </row>
    <row r="25704" spans="1:16" ht="15" hidden="1" customHeight="1">
      <c r="A25704">
        <v>612205</v>
      </c>
      <c r="B25704" t="s">
        <v>8628</v>
      </c>
      <c r="C25704" t="s">
        <v>50009</v>
      </c>
      <c r="D25704" t="s">
        <v>1067</v>
      </c>
      <c r="E25704" t="s">
        <v>1067</v>
      </c>
      <c r="F25704" t="s">
        <v>1067</v>
      </c>
      <c r="I25704" t="s">
        <v>27</v>
      </c>
      <c r="L25704">
        <v>0</v>
      </c>
      <c r="N25704">
        <f t="shared" si="354"/>
        <v>612205</v>
      </c>
      <c r="O25704">
        <f>_xlfn.XLOOKUP(A25704,Planilha1!F:F,Planilha1!G:G,0)</f>
        <v>0</v>
      </c>
      <c r="P25704">
        <v>0</v>
      </c>
    </row>
    <row r="25705" spans="1:16" ht="15" hidden="1" customHeight="1">
      <c r="A25705">
        <v>612206</v>
      </c>
      <c r="B25705" t="s">
        <v>8630</v>
      </c>
      <c r="C25705" t="s">
        <v>50010</v>
      </c>
      <c r="D25705" t="s">
        <v>1067</v>
      </c>
      <c r="E25705" t="s">
        <v>1067</v>
      </c>
      <c r="F25705" t="s">
        <v>1067</v>
      </c>
      <c r="I25705" t="s">
        <v>27</v>
      </c>
      <c r="L25705">
        <v>0</v>
      </c>
      <c r="N25705">
        <f t="shared" si="354"/>
        <v>612206</v>
      </c>
      <c r="O25705">
        <f>_xlfn.XLOOKUP(A25705,Planilha1!F:F,Planilha1!G:G,0)</f>
        <v>0</v>
      </c>
      <c r="P25705">
        <v>0</v>
      </c>
    </row>
    <row r="25706" spans="1:16" ht="15" hidden="1" customHeight="1">
      <c r="A25706">
        <v>612207</v>
      </c>
      <c r="B25706" t="s">
        <v>8632</v>
      </c>
      <c r="C25706" t="s">
        <v>50011</v>
      </c>
      <c r="D25706" t="s">
        <v>1067</v>
      </c>
      <c r="E25706" t="s">
        <v>1067</v>
      </c>
      <c r="F25706" t="s">
        <v>1067</v>
      </c>
      <c r="I25706" t="s">
        <v>27</v>
      </c>
      <c r="L25706">
        <v>0</v>
      </c>
      <c r="N25706">
        <f t="shared" si="354"/>
        <v>612207</v>
      </c>
      <c r="O25706">
        <f>_xlfn.XLOOKUP(A25706,Planilha1!F:F,Planilha1!G:G,0)</f>
        <v>0</v>
      </c>
      <c r="P25706">
        <v>0</v>
      </c>
    </row>
    <row r="25707" spans="1:16" ht="15" hidden="1" customHeight="1">
      <c r="A25707">
        <v>612208</v>
      </c>
      <c r="B25707" t="s">
        <v>8634</v>
      </c>
      <c r="C25707" t="s">
        <v>50012</v>
      </c>
      <c r="D25707" t="s">
        <v>1067</v>
      </c>
      <c r="E25707" t="s">
        <v>1067</v>
      </c>
      <c r="F25707" t="s">
        <v>1067</v>
      </c>
      <c r="I25707" t="s">
        <v>27</v>
      </c>
      <c r="L25707">
        <v>0</v>
      </c>
      <c r="N25707">
        <f t="shared" si="354"/>
        <v>612208</v>
      </c>
      <c r="O25707">
        <f>_xlfn.XLOOKUP(A25707,Planilha1!F:F,Planilha1!G:G,0)</f>
        <v>0</v>
      </c>
      <c r="P25707">
        <v>0</v>
      </c>
    </row>
    <row r="25708" spans="1:16" ht="15" hidden="1" customHeight="1">
      <c r="A25708">
        <v>612209</v>
      </c>
      <c r="B25708" t="s">
        <v>8500</v>
      </c>
      <c r="C25708" t="s">
        <v>50013</v>
      </c>
      <c r="D25708" t="s">
        <v>1067</v>
      </c>
      <c r="E25708" t="s">
        <v>1067</v>
      </c>
      <c r="F25708" t="s">
        <v>1067</v>
      </c>
      <c r="I25708" t="s">
        <v>27</v>
      </c>
      <c r="L25708">
        <v>0</v>
      </c>
      <c r="N25708">
        <f t="shared" si="354"/>
        <v>612209</v>
      </c>
      <c r="O25708">
        <f>_xlfn.XLOOKUP(A25708,Planilha1!F:F,Planilha1!G:G,0)</f>
        <v>0</v>
      </c>
      <c r="P25708">
        <v>0</v>
      </c>
    </row>
    <row r="25709" spans="1:16" ht="15" hidden="1" customHeight="1">
      <c r="A25709">
        <v>612210</v>
      </c>
      <c r="B25709" t="s">
        <v>8510</v>
      </c>
      <c r="C25709" t="s">
        <v>50014</v>
      </c>
      <c r="D25709" t="s">
        <v>1067</v>
      </c>
      <c r="E25709" t="s">
        <v>1067</v>
      </c>
      <c r="F25709" t="s">
        <v>1067</v>
      </c>
      <c r="I25709" t="s">
        <v>27</v>
      </c>
      <c r="L25709">
        <v>0</v>
      </c>
      <c r="N25709">
        <f t="shared" si="354"/>
        <v>612210</v>
      </c>
      <c r="O25709">
        <f>_xlfn.XLOOKUP(A25709,Planilha1!F:F,Planilha1!G:G,0)</f>
        <v>0</v>
      </c>
      <c r="P25709">
        <v>0</v>
      </c>
    </row>
    <row r="25710" spans="1:16" ht="15" hidden="1" customHeight="1">
      <c r="A25710">
        <v>612211</v>
      </c>
      <c r="B25710" t="s">
        <v>8512</v>
      </c>
      <c r="C25710" t="s">
        <v>50015</v>
      </c>
      <c r="D25710" t="s">
        <v>1067</v>
      </c>
      <c r="E25710" t="s">
        <v>1067</v>
      </c>
      <c r="F25710" t="s">
        <v>1067</v>
      </c>
      <c r="I25710" t="s">
        <v>27</v>
      </c>
      <c r="L25710">
        <v>0</v>
      </c>
      <c r="N25710">
        <f t="shared" si="354"/>
        <v>612211</v>
      </c>
      <c r="O25710">
        <f>_xlfn.XLOOKUP(A25710,Planilha1!F:F,Planilha1!G:G,0)</f>
        <v>0</v>
      </c>
      <c r="P25710">
        <v>0</v>
      </c>
    </row>
    <row r="25711" spans="1:16" ht="15" hidden="1" customHeight="1">
      <c r="A25711">
        <v>612212</v>
      </c>
      <c r="B25711" t="s">
        <v>8514</v>
      </c>
      <c r="C25711" t="s">
        <v>50016</v>
      </c>
      <c r="D25711" t="s">
        <v>1067</v>
      </c>
      <c r="E25711" t="s">
        <v>1067</v>
      </c>
      <c r="F25711" t="s">
        <v>1067</v>
      </c>
      <c r="I25711" t="s">
        <v>27</v>
      </c>
      <c r="L25711">
        <v>0</v>
      </c>
      <c r="N25711">
        <f t="shared" si="354"/>
        <v>612212</v>
      </c>
      <c r="O25711">
        <f>_xlfn.XLOOKUP(A25711,Planilha1!F:F,Planilha1!G:G,0)</f>
        <v>0</v>
      </c>
      <c r="P25711">
        <v>0</v>
      </c>
    </row>
    <row r="25712" spans="1:16" ht="15" hidden="1" customHeight="1">
      <c r="A25712">
        <v>612213</v>
      </c>
      <c r="B25712" t="s">
        <v>8504</v>
      </c>
      <c r="C25712" t="s">
        <v>50017</v>
      </c>
      <c r="D25712" t="s">
        <v>1067</v>
      </c>
      <c r="E25712" t="s">
        <v>1067</v>
      </c>
      <c r="F25712" t="s">
        <v>1067</v>
      </c>
      <c r="I25712" t="s">
        <v>27</v>
      </c>
      <c r="L25712">
        <v>0</v>
      </c>
      <c r="N25712">
        <f t="shared" si="354"/>
        <v>612213</v>
      </c>
      <c r="O25712">
        <f>_xlfn.XLOOKUP(A25712,Planilha1!F:F,Planilha1!G:G,0)</f>
        <v>0</v>
      </c>
      <c r="P25712">
        <v>0</v>
      </c>
    </row>
    <row r="25713" spans="1:16" ht="15" hidden="1" customHeight="1">
      <c r="A25713">
        <v>612214</v>
      </c>
      <c r="B25713" t="s">
        <v>8506</v>
      </c>
      <c r="C25713" t="s">
        <v>50018</v>
      </c>
      <c r="D25713" t="s">
        <v>1067</v>
      </c>
      <c r="E25713" t="s">
        <v>1067</v>
      </c>
      <c r="F25713" t="s">
        <v>1067</v>
      </c>
      <c r="I25713" t="s">
        <v>27</v>
      </c>
      <c r="L25713">
        <v>0</v>
      </c>
      <c r="N25713">
        <f t="shared" si="354"/>
        <v>612214</v>
      </c>
      <c r="O25713">
        <f>_xlfn.XLOOKUP(A25713,Planilha1!F:F,Planilha1!G:G,0)</f>
        <v>0</v>
      </c>
      <c r="P25713">
        <v>0</v>
      </c>
    </row>
    <row r="25714" spans="1:16" ht="15" hidden="1" customHeight="1">
      <c r="A25714">
        <v>612215</v>
      </c>
      <c r="B25714" t="s">
        <v>8508</v>
      </c>
      <c r="C25714" t="s">
        <v>50019</v>
      </c>
      <c r="D25714" t="s">
        <v>1067</v>
      </c>
      <c r="E25714" t="s">
        <v>1067</v>
      </c>
      <c r="F25714" t="s">
        <v>1067</v>
      </c>
      <c r="I25714" t="s">
        <v>27</v>
      </c>
      <c r="L25714">
        <v>0</v>
      </c>
      <c r="N25714">
        <f t="shared" si="354"/>
        <v>612215</v>
      </c>
      <c r="O25714">
        <f>_xlfn.XLOOKUP(A25714,Planilha1!F:F,Planilha1!G:G,0)</f>
        <v>0</v>
      </c>
      <c r="P25714">
        <v>0</v>
      </c>
    </row>
    <row r="25715" spans="1:16" ht="15" hidden="1" customHeight="1">
      <c r="A25715">
        <v>612216</v>
      </c>
      <c r="B25715" t="s">
        <v>50020</v>
      </c>
      <c r="C25715" t="s">
        <v>50021</v>
      </c>
      <c r="D25715" t="s">
        <v>1067</v>
      </c>
      <c r="E25715" t="s">
        <v>1067</v>
      </c>
      <c r="F25715" t="s">
        <v>1067</v>
      </c>
      <c r="I25715" t="s">
        <v>27</v>
      </c>
      <c r="L25715">
        <v>0</v>
      </c>
      <c r="N25715">
        <f t="shared" si="354"/>
        <v>612216</v>
      </c>
      <c r="O25715">
        <f>_xlfn.XLOOKUP(A25715,Planilha1!F:F,Planilha1!G:G,0)</f>
        <v>0</v>
      </c>
      <c r="P25715">
        <v>0</v>
      </c>
    </row>
    <row r="25716" spans="1:16" ht="15" hidden="1" customHeight="1">
      <c r="A25716">
        <v>612217</v>
      </c>
      <c r="B25716" t="s">
        <v>50022</v>
      </c>
      <c r="C25716" t="s">
        <v>50023</v>
      </c>
      <c r="D25716" t="s">
        <v>1067</v>
      </c>
      <c r="E25716" t="s">
        <v>1067</v>
      </c>
      <c r="F25716" t="s">
        <v>1067</v>
      </c>
      <c r="I25716" t="s">
        <v>27</v>
      </c>
      <c r="L25716">
        <v>0</v>
      </c>
      <c r="N25716">
        <f t="shared" si="354"/>
        <v>612217</v>
      </c>
      <c r="O25716">
        <f>_xlfn.XLOOKUP(A25716,Planilha1!F:F,Planilha1!G:G,0)</f>
        <v>0</v>
      </c>
      <c r="P25716">
        <v>0</v>
      </c>
    </row>
    <row r="25717" spans="1:16" ht="15" hidden="1" customHeight="1">
      <c r="A25717">
        <v>612218</v>
      </c>
      <c r="B25717" t="s">
        <v>50024</v>
      </c>
      <c r="C25717" t="s">
        <v>50025</v>
      </c>
      <c r="D25717" t="s">
        <v>1067</v>
      </c>
      <c r="E25717" t="s">
        <v>1067</v>
      </c>
      <c r="F25717" t="s">
        <v>1067</v>
      </c>
      <c r="I25717" t="s">
        <v>27</v>
      </c>
      <c r="L25717">
        <v>0</v>
      </c>
      <c r="N25717">
        <f t="shared" si="354"/>
        <v>612218</v>
      </c>
      <c r="O25717">
        <f>_xlfn.XLOOKUP(A25717,Planilha1!F:F,Planilha1!G:G,0)</f>
        <v>0</v>
      </c>
      <c r="P25717">
        <v>0</v>
      </c>
    </row>
    <row r="25718" spans="1:16" ht="15" hidden="1" customHeight="1">
      <c r="A25718">
        <v>612219</v>
      </c>
      <c r="B25718" t="s">
        <v>50026</v>
      </c>
      <c r="C25718" t="s">
        <v>50027</v>
      </c>
      <c r="D25718" t="s">
        <v>1067</v>
      </c>
      <c r="E25718" t="s">
        <v>1067</v>
      </c>
      <c r="F25718" t="s">
        <v>1067</v>
      </c>
      <c r="I25718" t="s">
        <v>27</v>
      </c>
      <c r="L25718">
        <v>0</v>
      </c>
      <c r="N25718">
        <f t="shared" si="354"/>
        <v>612219</v>
      </c>
      <c r="O25718">
        <f>_xlfn.XLOOKUP(A25718,Planilha1!F:F,Planilha1!G:G,0)</f>
        <v>0</v>
      </c>
      <c r="P25718">
        <v>0</v>
      </c>
    </row>
    <row r="25719" spans="1:16" ht="15" hidden="1" customHeight="1">
      <c r="A25719">
        <v>612220</v>
      </c>
      <c r="B25719" t="s">
        <v>50028</v>
      </c>
      <c r="C25719" t="s">
        <v>50029</v>
      </c>
      <c r="D25719" t="s">
        <v>1067</v>
      </c>
      <c r="E25719" t="s">
        <v>1067</v>
      </c>
      <c r="F25719" t="s">
        <v>1067</v>
      </c>
      <c r="I25719" t="s">
        <v>27</v>
      </c>
      <c r="L25719">
        <v>0</v>
      </c>
      <c r="N25719">
        <f t="shared" si="354"/>
        <v>612220</v>
      </c>
      <c r="O25719">
        <f>_xlfn.XLOOKUP(A25719,Planilha1!F:F,Planilha1!G:G,0)</f>
        <v>0</v>
      </c>
      <c r="P25719">
        <v>0</v>
      </c>
    </row>
    <row r="25720" spans="1:16" ht="15" hidden="1" customHeight="1">
      <c r="A25720">
        <v>612221</v>
      </c>
      <c r="B25720" t="s">
        <v>50030</v>
      </c>
      <c r="C25720" t="s">
        <v>50031</v>
      </c>
      <c r="D25720" t="s">
        <v>1067</v>
      </c>
      <c r="E25720" t="s">
        <v>1067</v>
      </c>
      <c r="F25720" t="s">
        <v>1067</v>
      </c>
      <c r="I25720" t="s">
        <v>27</v>
      </c>
      <c r="L25720">
        <v>0</v>
      </c>
      <c r="N25720">
        <f t="shared" si="354"/>
        <v>612221</v>
      </c>
      <c r="O25720">
        <f>_xlfn.XLOOKUP(A25720,Planilha1!F:F,Planilha1!G:G,0)</f>
        <v>0</v>
      </c>
      <c r="P25720">
        <v>0</v>
      </c>
    </row>
    <row r="25721" spans="1:16" ht="15" hidden="1" customHeight="1">
      <c r="A25721">
        <v>612222</v>
      </c>
      <c r="B25721" t="s">
        <v>16153</v>
      </c>
      <c r="C25721" t="s">
        <v>50032</v>
      </c>
      <c r="D25721" t="s">
        <v>1067</v>
      </c>
      <c r="E25721" t="s">
        <v>1067</v>
      </c>
      <c r="F25721" t="s">
        <v>1067</v>
      </c>
      <c r="I25721" t="s">
        <v>27</v>
      </c>
      <c r="L25721">
        <v>0</v>
      </c>
      <c r="N25721">
        <f t="shared" si="354"/>
        <v>612222</v>
      </c>
      <c r="O25721">
        <f>_xlfn.XLOOKUP(A25721,Planilha1!F:F,Planilha1!G:G,0)</f>
        <v>0</v>
      </c>
      <c r="P25721">
        <v>0</v>
      </c>
    </row>
    <row r="25722" spans="1:16" ht="15" hidden="1" customHeight="1">
      <c r="A25722">
        <v>612223</v>
      </c>
      <c r="B25722" t="s">
        <v>50033</v>
      </c>
      <c r="C25722" t="s">
        <v>50034</v>
      </c>
      <c r="D25722" t="s">
        <v>1067</v>
      </c>
      <c r="E25722" t="s">
        <v>1067</v>
      </c>
      <c r="F25722" t="s">
        <v>1067</v>
      </c>
      <c r="I25722" t="s">
        <v>27</v>
      </c>
      <c r="L25722">
        <v>0</v>
      </c>
      <c r="N25722">
        <f t="shared" si="354"/>
        <v>612223</v>
      </c>
      <c r="O25722">
        <f>_xlfn.XLOOKUP(A25722,Planilha1!F:F,Planilha1!G:G,0)</f>
        <v>0</v>
      </c>
      <c r="P25722">
        <v>0</v>
      </c>
    </row>
    <row r="25723" spans="1:16" ht="15" hidden="1" customHeight="1">
      <c r="A25723">
        <v>612224</v>
      </c>
      <c r="B25723" t="s">
        <v>50035</v>
      </c>
      <c r="C25723" t="s">
        <v>50036</v>
      </c>
      <c r="D25723" t="s">
        <v>1067</v>
      </c>
      <c r="E25723" t="s">
        <v>1067</v>
      </c>
      <c r="F25723" t="s">
        <v>1067</v>
      </c>
      <c r="I25723" t="s">
        <v>27</v>
      </c>
      <c r="L25723">
        <v>0</v>
      </c>
      <c r="N25723">
        <f t="shared" si="354"/>
        <v>612224</v>
      </c>
      <c r="O25723">
        <f>_xlfn.XLOOKUP(A25723,Planilha1!F:F,Planilha1!G:G,0)</f>
        <v>0</v>
      </c>
      <c r="P25723">
        <v>0</v>
      </c>
    </row>
    <row r="25724" spans="1:16" ht="15" hidden="1" customHeight="1">
      <c r="A25724">
        <v>612225</v>
      </c>
      <c r="B25724" t="s">
        <v>50037</v>
      </c>
      <c r="C25724" t="s">
        <v>50038</v>
      </c>
      <c r="D25724" t="s">
        <v>1067</v>
      </c>
      <c r="E25724" t="s">
        <v>1067</v>
      </c>
      <c r="F25724" t="s">
        <v>1067</v>
      </c>
      <c r="I25724" t="s">
        <v>27</v>
      </c>
      <c r="L25724">
        <v>0</v>
      </c>
      <c r="N25724">
        <f t="shared" si="354"/>
        <v>612225</v>
      </c>
      <c r="O25724">
        <f>_xlfn.XLOOKUP(A25724,Planilha1!F:F,Planilha1!G:G,0)</f>
        <v>0</v>
      </c>
      <c r="P25724">
        <v>0</v>
      </c>
    </row>
    <row r="25725" spans="1:16" ht="15" hidden="1" customHeight="1">
      <c r="A25725">
        <v>612226</v>
      </c>
      <c r="B25725" t="s">
        <v>50039</v>
      </c>
      <c r="C25725" t="s">
        <v>50040</v>
      </c>
      <c r="D25725" t="s">
        <v>1067</v>
      </c>
      <c r="E25725" t="s">
        <v>1067</v>
      </c>
      <c r="F25725" t="s">
        <v>1067</v>
      </c>
      <c r="I25725" t="s">
        <v>27</v>
      </c>
      <c r="L25725">
        <v>0</v>
      </c>
      <c r="N25725">
        <f t="shared" si="354"/>
        <v>612226</v>
      </c>
      <c r="O25725">
        <f>_xlfn.XLOOKUP(A25725,Planilha1!F:F,Planilha1!G:G,0)</f>
        <v>0</v>
      </c>
      <c r="P25725">
        <v>0</v>
      </c>
    </row>
    <row r="25726" spans="1:16" ht="15" hidden="1" customHeight="1">
      <c r="A25726">
        <v>612227</v>
      </c>
      <c r="B25726" t="s">
        <v>50041</v>
      </c>
      <c r="C25726" t="s">
        <v>50042</v>
      </c>
      <c r="D25726" t="s">
        <v>1067</v>
      </c>
      <c r="E25726" t="s">
        <v>1067</v>
      </c>
      <c r="F25726" t="s">
        <v>1067</v>
      </c>
      <c r="I25726" t="s">
        <v>27</v>
      </c>
      <c r="L25726">
        <v>0</v>
      </c>
      <c r="N25726">
        <f t="shared" si="354"/>
        <v>612227</v>
      </c>
      <c r="O25726">
        <f>_xlfn.XLOOKUP(A25726,Planilha1!F:F,Planilha1!G:G,0)</f>
        <v>0</v>
      </c>
      <c r="P25726">
        <v>0</v>
      </c>
    </row>
    <row r="25727" spans="1:16" ht="15" hidden="1" customHeight="1">
      <c r="A25727">
        <v>612228</v>
      </c>
      <c r="B25727" t="s">
        <v>50043</v>
      </c>
      <c r="C25727" t="s">
        <v>50044</v>
      </c>
      <c r="D25727" t="s">
        <v>1067</v>
      </c>
      <c r="E25727" t="s">
        <v>1067</v>
      </c>
      <c r="F25727" t="s">
        <v>1067</v>
      </c>
      <c r="I25727" t="s">
        <v>27</v>
      </c>
      <c r="L25727">
        <v>0</v>
      </c>
      <c r="N25727">
        <f t="shared" si="354"/>
        <v>612228</v>
      </c>
      <c r="O25727">
        <f>_xlfn.XLOOKUP(A25727,Planilha1!F:F,Planilha1!G:G,0)</f>
        <v>0</v>
      </c>
      <c r="P25727">
        <v>0</v>
      </c>
    </row>
    <row r="25728" spans="1:16" ht="15" hidden="1" customHeight="1">
      <c r="A25728">
        <v>612229</v>
      </c>
      <c r="B25728" t="s">
        <v>50045</v>
      </c>
      <c r="C25728" t="s">
        <v>50046</v>
      </c>
      <c r="D25728" t="s">
        <v>1067</v>
      </c>
      <c r="E25728" t="s">
        <v>1067</v>
      </c>
      <c r="F25728" t="s">
        <v>1067</v>
      </c>
      <c r="I25728" t="s">
        <v>27</v>
      </c>
      <c r="L25728">
        <v>0</v>
      </c>
      <c r="N25728">
        <f t="shared" si="354"/>
        <v>612229</v>
      </c>
      <c r="O25728">
        <f>_xlfn.XLOOKUP(A25728,Planilha1!F:F,Planilha1!G:G,0)</f>
        <v>0</v>
      </c>
      <c r="P25728">
        <v>0</v>
      </c>
    </row>
    <row r="25729" spans="1:16" ht="15" hidden="1" customHeight="1">
      <c r="A25729">
        <v>612230</v>
      </c>
      <c r="B25729" t="s">
        <v>50047</v>
      </c>
      <c r="C25729" t="s">
        <v>50048</v>
      </c>
      <c r="D25729" t="s">
        <v>1067</v>
      </c>
      <c r="E25729" t="s">
        <v>1067</v>
      </c>
      <c r="F25729" t="s">
        <v>1067</v>
      </c>
      <c r="I25729" t="s">
        <v>27</v>
      </c>
      <c r="L25729">
        <v>0</v>
      </c>
      <c r="N25729">
        <f t="shared" si="354"/>
        <v>612230</v>
      </c>
      <c r="O25729">
        <f>_xlfn.XLOOKUP(A25729,Planilha1!F:F,Planilha1!G:G,0)</f>
        <v>0</v>
      </c>
      <c r="P25729">
        <v>0</v>
      </c>
    </row>
    <row r="25730" spans="1:16" ht="15" hidden="1" customHeight="1">
      <c r="A25730">
        <v>612231</v>
      </c>
      <c r="B25730" t="s">
        <v>50049</v>
      </c>
      <c r="C25730" t="s">
        <v>50050</v>
      </c>
      <c r="D25730" t="s">
        <v>1067</v>
      </c>
      <c r="E25730" t="s">
        <v>1067</v>
      </c>
      <c r="F25730" t="s">
        <v>1067</v>
      </c>
      <c r="I25730" t="s">
        <v>27</v>
      </c>
      <c r="L25730">
        <v>0</v>
      </c>
      <c r="N25730">
        <f t="shared" si="354"/>
        <v>612231</v>
      </c>
      <c r="O25730">
        <f>_xlfn.XLOOKUP(A25730,Planilha1!F:F,Planilha1!G:G,0)</f>
        <v>0</v>
      </c>
      <c r="P25730">
        <v>0</v>
      </c>
    </row>
    <row r="25731" spans="1:16" ht="15" hidden="1" customHeight="1">
      <c r="A25731">
        <v>612232</v>
      </c>
      <c r="B25731" t="s">
        <v>50051</v>
      </c>
      <c r="C25731" t="s">
        <v>50052</v>
      </c>
      <c r="D25731" t="s">
        <v>1067</v>
      </c>
      <c r="E25731" t="s">
        <v>1067</v>
      </c>
      <c r="F25731" t="s">
        <v>1067</v>
      </c>
      <c r="I25731" t="s">
        <v>27</v>
      </c>
      <c r="L25731">
        <v>0</v>
      </c>
      <c r="N25731">
        <f t="shared" si="354"/>
        <v>612232</v>
      </c>
      <c r="O25731">
        <f>_xlfn.XLOOKUP(A25731,Planilha1!F:F,Planilha1!G:G,0)</f>
        <v>0</v>
      </c>
      <c r="P25731">
        <v>0</v>
      </c>
    </row>
    <row r="25732" spans="1:16" ht="15" hidden="1" customHeight="1">
      <c r="A25732">
        <v>612233</v>
      </c>
      <c r="B25732" t="s">
        <v>50053</v>
      </c>
      <c r="C25732" t="s">
        <v>50054</v>
      </c>
      <c r="D25732" t="s">
        <v>1067</v>
      </c>
      <c r="E25732" t="s">
        <v>1067</v>
      </c>
      <c r="F25732" t="s">
        <v>1067</v>
      </c>
      <c r="I25732" t="s">
        <v>27</v>
      </c>
      <c r="L25732">
        <v>0</v>
      </c>
      <c r="N25732">
        <f t="shared" si="354"/>
        <v>612233</v>
      </c>
      <c r="O25732">
        <f>_xlfn.XLOOKUP(A25732,Planilha1!F:F,Planilha1!G:G,0)</f>
        <v>0</v>
      </c>
      <c r="P25732">
        <v>0</v>
      </c>
    </row>
    <row r="25733" spans="1:16" ht="15" hidden="1" customHeight="1">
      <c r="A25733">
        <v>612240</v>
      </c>
      <c r="B25733" t="s">
        <v>25694</v>
      </c>
      <c r="C25733" t="s">
        <v>50055</v>
      </c>
      <c r="D25733" t="s">
        <v>1067</v>
      </c>
      <c r="E25733" t="s">
        <v>1067</v>
      </c>
      <c r="F25733" t="s">
        <v>1067</v>
      </c>
      <c r="I25733" t="s">
        <v>27</v>
      </c>
      <c r="L25733">
        <v>0</v>
      </c>
      <c r="N25733">
        <f t="shared" si="354"/>
        <v>612240</v>
      </c>
      <c r="O25733">
        <f>_xlfn.XLOOKUP(A25733,Planilha1!F:F,Planilha1!G:G,0)</f>
        <v>0</v>
      </c>
      <c r="P25733">
        <v>0</v>
      </c>
    </row>
    <row r="25734" spans="1:16" ht="15" hidden="1" customHeight="1">
      <c r="A25734">
        <v>612241</v>
      </c>
      <c r="B25734" t="s">
        <v>50056</v>
      </c>
      <c r="C25734" t="s">
        <v>50057</v>
      </c>
      <c r="D25734" t="s">
        <v>1067</v>
      </c>
      <c r="E25734" t="s">
        <v>1067</v>
      </c>
      <c r="F25734" t="s">
        <v>1067</v>
      </c>
      <c r="I25734" t="s">
        <v>27</v>
      </c>
      <c r="L25734">
        <v>0</v>
      </c>
      <c r="N25734">
        <f t="shared" si="354"/>
        <v>612241</v>
      </c>
      <c r="O25734">
        <f>_xlfn.XLOOKUP(A25734,Planilha1!F:F,Planilha1!G:G,0)</f>
        <v>0</v>
      </c>
      <c r="P25734">
        <v>0</v>
      </c>
    </row>
    <row r="25735" spans="1:16" ht="15" hidden="1" customHeight="1">
      <c r="A25735">
        <v>612242</v>
      </c>
      <c r="B25735" t="s">
        <v>50058</v>
      </c>
      <c r="C25735" t="s">
        <v>50059</v>
      </c>
      <c r="D25735" t="s">
        <v>1067</v>
      </c>
      <c r="E25735" t="s">
        <v>1067</v>
      </c>
      <c r="F25735" t="s">
        <v>1067</v>
      </c>
      <c r="I25735" t="s">
        <v>27</v>
      </c>
      <c r="L25735">
        <v>0</v>
      </c>
      <c r="N25735">
        <f t="shared" si="354"/>
        <v>612242</v>
      </c>
      <c r="O25735">
        <f>_xlfn.XLOOKUP(A25735,Planilha1!F:F,Planilha1!G:G,0)</f>
        <v>0</v>
      </c>
      <c r="P25735">
        <v>0</v>
      </c>
    </row>
    <row r="25736" spans="1:16" ht="15" hidden="1" customHeight="1">
      <c r="A25736">
        <v>612243</v>
      </c>
      <c r="B25736" t="s">
        <v>50060</v>
      </c>
      <c r="C25736" t="s">
        <v>50061</v>
      </c>
      <c r="D25736" t="s">
        <v>1067</v>
      </c>
      <c r="E25736" t="s">
        <v>1067</v>
      </c>
      <c r="F25736" t="s">
        <v>1067</v>
      </c>
      <c r="I25736" t="s">
        <v>27</v>
      </c>
      <c r="L25736">
        <v>0</v>
      </c>
      <c r="N25736">
        <f t="shared" si="354"/>
        <v>612243</v>
      </c>
      <c r="O25736">
        <f>_xlfn.XLOOKUP(A25736,Planilha1!F:F,Planilha1!G:G,0)</f>
        <v>0</v>
      </c>
      <c r="P25736">
        <v>0</v>
      </c>
    </row>
    <row r="25737" spans="1:16" ht="15" hidden="1" customHeight="1">
      <c r="A25737">
        <v>612244</v>
      </c>
      <c r="B25737" t="s">
        <v>50062</v>
      </c>
      <c r="C25737" t="s">
        <v>50063</v>
      </c>
      <c r="D25737" t="s">
        <v>1067</v>
      </c>
      <c r="E25737" t="s">
        <v>1067</v>
      </c>
      <c r="F25737" t="s">
        <v>1067</v>
      </c>
      <c r="I25737" t="s">
        <v>27</v>
      </c>
      <c r="L25737">
        <v>0</v>
      </c>
      <c r="N25737">
        <f t="shared" si="354"/>
        <v>612244</v>
      </c>
      <c r="O25737">
        <f>_xlfn.XLOOKUP(A25737,Planilha1!F:F,Planilha1!G:G,0)</f>
        <v>0</v>
      </c>
      <c r="P25737">
        <v>0</v>
      </c>
    </row>
    <row r="25738" spans="1:16" ht="15" hidden="1" customHeight="1">
      <c r="A25738">
        <v>612245</v>
      </c>
      <c r="B25738" t="s">
        <v>50064</v>
      </c>
      <c r="C25738" t="s">
        <v>50065</v>
      </c>
      <c r="D25738" t="s">
        <v>1067</v>
      </c>
      <c r="E25738" t="s">
        <v>1067</v>
      </c>
      <c r="F25738" t="s">
        <v>1067</v>
      </c>
      <c r="I25738" t="s">
        <v>27</v>
      </c>
      <c r="L25738">
        <v>0</v>
      </c>
      <c r="N25738">
        <f t="shared" si="354"/>
        <v>612245</v>
      </c>
      <c r="O25738">
        <f>_xlfn.XLOOKUP(A25738,Planilha1!F:F,Planilha1!G:G,0)</f>
        <v>0</v>
      </c>
      <c r="P25738">
        <v>0</v>
      </c>
    </row>
    <row r="25739" spans="1:16" ht="15" hidden="1" customHeight="1">
      <c r="A25739">
        <v>612246</v>
      </c>
      <c r="B25739" t="s">
        <v>50066</v>
      </c>
      <c r="C25739" t="s">
        <v>50067</v>
      </c>
      <c r="D25739" t="s">
        <v>1067</v>
      </c>
      <c r="E25739" t="s">
        <v>1067</v>
      </c>
      <c r="F25739" t="s">
        <v>1067</v>
      </c>
      <c r="I25739" t="s">
        <v>27</v>
      </c>
      <c r="L25739">
        <v>0</v>
      </c>
      <c r="N25739">
        <f t="shared" si="354"/>
        <v>612246</v>
      </c>
      <c r="O25739">
        <f>_xlfn.XLOOKUP(A25739,Planilha1!F:F,Planilha1!G:G,0)</f>
        <v>0</v>
      </c>
      <c r="P25739">
        <v>0</v>
      </c>
    </row>
    <row r="25740" spans="1:16" ht="15" hidden="1" customHeight="1">
      <c r="A25740">
        <v>612247</v>
      </c>
      <c r="B25740" t="s">
        <v>50068</v>
      </c>
      <c r="C25740" t="s">
        <v>50069</v>
      </c>
      <c r="D25740" t="s">
        <v>1067</v>
      </c>
      <c r="E25740" t="s">
        <v>1067</v>
      </c>
      <c r="F25740" t="s">
        <v>1067</v>
      </c>
      <c r="I25740" t="s">
        <v>27</v>
      </c>
      <c r="L25740">
        <v>0</v>
      </c>
      <c r="N25740">
        <f t="shared" si="354"/>
        <v>612247</v>
      </c>
      <c r="O25740">
        <f>_xlfn.XLOOKUP(A25740,Planilha1!F:F,Planilha1!G:G,0)</f>
        <v>0</v>
      </c>
      <c r="P25740">
        <v>0</v>
      </c>
    </row>
    <row r="25741" spans="1:16" ht="15" hidden="1" customHeight="1">
      <c r="A25741">
        <v>612248</v>
      </c>
      <c r="B25741" t="s">
        <v>50070</v>
      </c>
      <c r="C25741" t="s">
        <v>50071</v>
      </c>
      <c r="D25741" t="s">
        <v>1067</v>
      </c>
      <c r="E25741" t="s">
        <v>1067</v>
      </c>
      <c r="F25741" t="s">
        <v>1067</v>
      </c>
      <c r="I25741" t="s">
        <v>27</v>
      </c>
      <c r="L25741">
        <v>0</v>
      </c>
      <c r="N25741">
        <f t="shared" si="354"/>
        <v>612248</v>
      </c>
      <c r="O25741">
        <f>_xlfn.XLOOKUP(A25741,Planilha1!F:F,Planilha1!G:G,0)</f>
        <v>0</v>
      </c>
      <c r="P25741">
        <v>0</v>
      </c>
    </row>
    <row r="25742" spans="1:16" ht="15" hidden="1" customHeight="1">
      <c r="A25742">
        <v>612249</v>
      </c>
      <c r="B25742" t="s">
        <v>50072</v>
      </c>
      <c r="C25742" t="s">
        <v>50073</v>
      </c>
      <c r="D25742" t="s">
        <v>1067</v>
      </c>
      <c r="E25742" t="s">
        <v>1067</v>
      </c>
      <c r="F25742" t="s">
        <v>1067</v>
      </c>
      <c r="I25742" t="s">
        <v>27</v>
      </c>
      <c r="L25742">
        <v>0</v>
      </c>
      <c r="N25742">
        <f t="shared" si="354"/>
        <v>612249</v>
      </c>
      <c r="O25742">
        <f>_xlfn.XLOOKUP(A25742,Planilha1!F:F,Planilha1!G:G,0)</f>
        <v>0</v>
      </c>
      <c r="P25742">
        <v>0</v>
      </c>
    </row>
    <row r="25743" spans="1:16" ht="15" hidden="1" customHeight="1">
      <c r="A25743">
        <v>612251</v>
      </c>
      <c r="B25743" t="s">
        <v>50074</v>
      </c>
      <c r="C25743" t="s">
        <v>50075</v>
      </c>
      <c r="D25743" t="s">
        <v>1067</v>
      </c>
      <c r="E25743" t="s">
        <v>1067</v>
      </c>
      <c r="F25743" t="s">
        <v>1067</v>
      </c>
      <c r="I25743" t="s">
        <v>27</v>
      </c>
      <c r="L25743">
        <v>0</v>
      </c>
      <c r="N25743">
        <f t="shared" si="354"/>
        <v>612251</v>
      </c>
      <c r="O25743">
        <f>_xlfn.XLOOKUP(A25743,Planilha1!F:F,Planilha1!G:G,0)</f>
        <v>0</v>
      </c>
      <c r="P25743">
        <v>0</v>
      </c>
    </row>
    <row r="25744" spans="1:16" ht="15" hidden="1" customHeight="1">
      <c r="A25744">
        <v>612252</v>
      </c>
      <c r="B25744" t="s">
        <v>50076</v>
      </c>
      <c r="C25744" t="s">
        <v>50077</v>
      </c>
      <c r="D25744" t="s">
        <v>1067</v>
      </c>
      <c r="E25744" t="s">
        <v>1067</v>
      </c>
      <c r="F25744" t="s">
        <v>1067</v>
      </c>
      <c r="I25744" t="s">
        <v>27</v>
      </c>
      <c r="L25744">
        <v>0</v>
      </c>
      <c r="N25744">
        <f t="shared" si="354"/>
        <v>612252</v>
      </c>
      <c r="O25744">
        <f>_xlfn.XLOOKUP(A25744,Planilha1!F:F,Planilha1!G:G,0)</f>
        <v>0</v>
      </c>
      <c r="P25744">
        <v>0</v>
      </c>
    </row>
    <row r="25745" spans="1:16" ht="15" hidden="1" customHeight="1">
      <c r="A25745">
        <v>612253</v>
      </c>
      <c r="B25745" t="s">
        <v>25661</v>
      </c>
      <c r="C25745" t="s">
        <v>50078</v>
      </c>
      <c r="D25745" t="s">
        <v>1067</v>
      </c>
      <c r="E25745" t="s">
        <v>1067</v>
      </c>
      <c r="F25745" t="s">
        <v>1067</v>
      </c>
      <c r="I25745" t="s">
        <v>27</v>
      </c>
      <c r="L25745">
        <v>0</v>
      </c>
      <c r="N25745">
        <f t="shared" si="354"/>
        <v>612253</v>
      </c>
      <c r="O25745">
        <f>_xlfn.XLOOKUP(A25745,Planilha1!F:F,Planilha1!G:G,0)</f>
        <v>0</v>
      </c>
      <c r="P25745">
        <v>0</v>
      </c>
    </row>
    <row r="25746" spans="1:16" ht="15" hidden="1" customHeight="1">
      <c r="A25746">
        <v>612254</v>
      </c>
      <c r="B25746" t="s">
        <v>25659</v>
      </c>
      <c r="C25746" t="s">
        <v>50079</v>
      </c>
      <c r="D25746" t="s">
        <v>1067</v>
      </c>
      <c r="E25746" t="s">
        <v>1067</v>
      </c>
      <c r="F25746" t="s">
        <v>1067</v>
      </c>
      <c r="I25746" t="s">
        <v>27</v>
      </c>
      <c r="L25746">
        <v>0</v>
      </c>
      <c r="N25746">
        <f t="shared" ref="N25746:N25809" si="355">A25746</f>
        <v>612254</v>
      </c>
      <c r="O25746">
        <f>_xlfn.XLOOKUP(A25746,Planilha1!F:F,Planilha1!G:G,0)</f>
        <v>0</v>
      </c>
      <c r="P25746">
        <v>0</v>
      </c>
    </row>
    <row r="25747" spans="1:16" ht="15" hidden="1" customHeight="1">
      <c r="A25747">
        <v>612255</v>
      </c>
      <c r="B25747" t="s">
        <v>50080</v>
      </c>
      <c r="C25747" t="s">
        <v>50081</v>
      </c>
      <c r="D25747" t="s">
        <v>1067</v>
      </c>
      <c r="E25747" t="s">
        <v>1067</v>
      </c>
      <c r="F25747" t="s">
        <v>1067</v>
      </c>
      <c r="I25747" t="s">
        <v>27</v>
      </c>
      <c r="L25747">
        <v>0</v>
      </c>
      <c r="N25747">
        <f t="shared" si="355"/>
        <v>612255</v>
      </c>
      <c r="O25747">
        <f>_xlfn.XLOOKUP(A25747,Planilha1!F:F,Planilha1!G:G,0)</f>
        <v>0</v>
      </c>
      <c r="P25747">
        <v>0</v>
      </c>
    </row>
    <row r="25748" spans="1:16" ht="15" hidden="1" customHeight="1">
      <c r="A25748">
        <v>612256</v>
      </c>
      <c r="B25748" t="s">
        <v>50082</v>
      </c>
      <c r="C25748" t="s">
        <v>50083</v>
      </c>
      <c r="D25748" t="s">
        <v>1067</v>
      </c>
      <c r="E25748" t="s">
        <v>1067</v>
      </c>
      <c r="F25748" t="s">
        <v>1067</v>
      </c>
      <c r="I25748" t="s">
        <v>27</v>
      </c>
      <c r="L25748">
        <v>0</v>
      </c>
      <c r="N25748">
        <f t="shared" si="355"/>
        <v>612256</v>
      </c>
      <c r="O25748">
        <f>_xlfn.XLOOKUP(A25748,Planilha1!F:F,Planilha1!G:G,0)</f>
        <v>0</v>
      </c>
      <c r="P25748">
        <v>0</v>
      </c>
    </row>
    <row r="25749" spans="1:16" ht="15" hidden="1" customHeight="1">
      <c r="A25749">
        <v>612257</v>
      </c>
      <c r="B25749" t="s">
        <v>50084</v>
      </c>
      <c r="C25749" t="s">
        <v>50085</v>
      </c>
      <c r="D25749" t="s">
        <v>1067</v>
      </c>
      <c r="E25749" t="s">
        <v>1067</v>
      </c>
      <c r="F25749" t="s">
        <v>1067</v>
      </c>
      <c r="I25749" t="s">
        <v>27</v>
      </c>
      <c r="L25749">
        <v>0</v>
      </c>
      <c r="N25749">
        <f t="shared" si="355"/>
        <v>612257</v>
      </c>
      <c r="O25749">
        <f>_xlfn.XLOOKUP(A25749,Planilha1!F:F,Planilha1!G:G,0)</f>
        <v>0</v>
      </c>
      <c r="P25749">
        <v>0</v>
      </c>
    </row>
    <row r="25750" spans="1:16" ht="15" hidden="1" customHeight="1">
      <c r="A25750">
        <v>612258</v>
      </c>
      <c r="B25750" t="s">
        <v>50086</v>
      </c>
      <c r="C25750" t="s">
        <v>50087</v>
      </c>
      <c r="D25750" t="s">
        <v>1067</v>
      </c>
      <c r="E25750" t="s">
        <v>1067</v>
      </c>
      <c r="F25750" t="s">
        <v>1067</v>
      </c>
      <c r="I25750" t="s">
        <v>27</v>
      </c>
      <c r="L25750">
        <v>0</v>
      </c>
      <c r="N25750">
        <f t="shared" si="355"/>
        <v>612258</v>
      </c>
      <c r="O25750">
        <f>_xlfn.XLOOKUP(A25750,Planilha1!F:F,Planilha1!G:G,0)</f>
        <v>0</v>
      </c>
      <c r="P25750">
        <v>0</v>
      </c>
    </row>
    <row r="25751" spans="1:16" ht="15" hidden="1" customHeight="1">
      <c r="A25751">
        <v>612259</v>
      </c>
      <c r="B25751" t="s">
        <v>50088</v>
      </c>
      <c r="C25751" t="s">
        <v>50089</v>
      </c>
      <c r="D25751" t="s">
        <v>1067</v>
      </c>
      <c r="E25751" t="s">
        <v>1067</v>
      </c>
      <c r="F25751" t="s">
        <v>1067</v>
      </c>
      <c r="I25751" t="s">
        <v>27</v>
      </c>
      <c r="L25751">
        <v>0</v>
      </c>
      <c r="N25751">
        <f t="shared" si="355"/>
        <v>612259</v>
      </c>
      <c r="O25751">
        <f>_xlfn.XLOOKUP(A25751,Planilha1!F:F,Planilha1!G:G,0)</f>
        <v>0</v>
      </c>
      <c r="P25751">
        <v>0</v>
      </c>
    </row>
    <row r="25752" spans="1:16" ht="15" hidden="1" customHeight="1">
      <c r="A25752">
        <v>612260</v>
      </c>
      <c r="B25752" t="s">
        <v>50090</v>
      </c>
      <c r="C25752" t="s">
        <v>50091</v>
      </c>
      <c r="D25752" t="s">
        <v>1067</v>
      </c>
      <c r="E25752" t="s">
        <v>1067</v>
      </c>
      <c r="F25752" t="s">
        <v>1067</v>
      </c>
      <c r="I25752" t="s">
        <v>27</v>
      </c>
      <c r="L25752">
        <v>0</v>
      </c>
      <c r="N25752">
        <f t="shared" si="355"/>
        <v>612260</v>
      </c>
      <c r="O25752">
        <f>_xlfn.XLOOKUP(A25752,Planilha1!F:F,Planilha1!G:G,0)</f>
        <v>0</v>
      </c>
      <c r="P25752">
        <v>0</v>
      </c>
    </row>
    <row r="25753" spans="1:16" ht="15" hidden="1" customHeight="1">
      <c r="A25753">
        <v>612261</v>
      </c>
      <c r="B25753" t="s">
        <v>50092</v>
      </c>
      <c r="C25753" t="s">
        <v>50093</v>
      </c>
      <c r="D25753" t="s">
        <v>1067</v>
      </c>
      <c r="E25753" t="s">
        <v>1067</v>
      </c>
      <c r="F25753" t="s">
        <v>1067</v>
      </c>
      <c r="I25753" t="s">
        <v>27</v>
      </c>
      <c r="L25753">
        <v>0</v>
      </c>
      <c r="N25753">
        <f t="shared" si="355"/>
        <v>612261</v>
      </c>
      <c r="O25753">
        <f>_xlfn.XLOOKUP(A25753,Planilha1!F:F,Planilha1!G:G,0)</f>
        <v>0</v>
      </c>
      <c r="P25753">
        <v>0</v>
      </c>
    </row>
    <row r="25754" spans="1:16" ht="15" hidden="1" customHeight="1">
      <c r="A25754">
        <v>612262</v>
      </c>
      <c r="B25754" t="s">
        <v>50094</v>
      </c>
      <c r="C25754" t="s">
        <v>50095</v>
      </c>
      <c r="D25754" t="s">
        <v>1067</v>
      </c>
      <c r="E25754" t="s">
        <v>1067</v>
      </c>
      <c r="F25754" t="s">
        <v>1067</v>
      </c>
      <c r="I25754" t="s">
        <v>27</v>
      </c>
      <c r="L25754">
        <v>0</v>
      </c>
      <c r="N25754">
        <f t="shared" si="355"/>
        <v>612262</v>
      </c>
      <c r="O25754">
        <f>_xlfn.XLOOKUP(A25754,Planilha1!F:F,Planilha1!G:G,0)</f>
        <v>0</v>
      </c>
      <c r="P25754">
        <v>0</v>
      </c>
    </row>
    <row r="25755" spans="1:16" ht="15" hidden="1" customHeight="1">
      <c r="A25755">
        <v>612263</v>
      </c>
      <c r="B25755" t="s">
        <v>50096</v>
      </c>
      <c r="C25755" t="s">
        <v>50097</v>
      </c>
      <c r="D25755" t="s">
        <v>1067</v>
      </c>
      <c r="E25755" t="s">
        <v>1067</v>
      </c>
      <c r="F25755" t="s">
        <v>1067</v>
      </c>
      <c r="I25755" t="s">
        <v>27</v>
      </c>
      <c r="L25755">
        <v>0</v>
      </c>
      <c r="N25755">
        <f t="shared" si="355"/>
        <v>612263</v>
      </c>
      <c r="O25755">
        <f>_xlfn.XLOOKUP(A25755,Planilha1!F:F,Planilha1!G:G,0)</f>
        <v>0</v>
      </c>
      <c r="P25755">
        <v>0</v>
      </c>
    </row>
    <row r="25756" spans="1:16" ht="15" hidden="1" customHeight="1">
      <c r="A25756">
        <v>612264</v>
      </c>
      <c r="B25756" t="s">
        <v>50098</v>
      </c>
      <c r="C25756" t="s">
        <v>50099</v>
      </c>
      <c r="D25756" t="s">
        <v>1067</v>
      </c>
      <c r="E25756" t="s">
        <v>1067</v>
      </c>
      <c r="F25756" t="s">
        <v>1067</v>
      </c>
      <c r="I25756" t="s">
        <v>27</v>
      </c>
      <c r="L25756">
        <v>0</v>
      </c>
      <c r="N25756">
        <f t="shared" si="355"/>
        <v>612264</v>
      </c>
      <c r="O25756">
        <f>_xlfn.XLOOKUP(A25756,Planilha1!F:F,Planilha1!G:G,0)</f>
        <v>0</v>
      </c>
      <c r="P25756">
        <v>0</v>
      </c>
    </row>
    <row r="25757" spans="1:16" ht="15" hidden="1" customHeight="1">
      <c r="A25757">
        <v>612265</v>
      </c>
      <c r="B25757" t="s">
        <v>50100</v>
      </c>
      <c r="C25757" t="s">
        <v>50101</v>
      </c>
      <c r="D25757" t="s">
        <v>1067</v>
      </c>
      <c r="E25757" t="s">
        <v>1067</v>
      </c>
      <c r="F25757" t="s">
        <v>1067</v>
      </c>
      <c r="I25757" t="s">
        <v>27</v>
      </c>
      <c r="L25757">
        <v>0</v>
      </c>
      <c r="N25757">
        <f t="shared" si="355"/>
        <v>612265</v>
      </c>
      <c r="O25757">
        <f>_xlfn.XLOOKUP(A25757,Planilha1!F:F,Planilha1!G:G,0)</f>
        <v>0</v>
      </c>
      <c r="P25757">
        <v>0</v>
      </c>
    </row>
    <row r="25758" spans="1:16" ht="15" hidden="1" customHeight="1">
      <c r="A25758">
        <v>612266</v>
      </c>
      <c r="B25758" t="s">
        <v>50102</v>
      </c>
      <c r="C25758" t="s">
        <v>50103</v>
      </c>
      <c r="D25758" t="s">
        <v>1067</v>
      </c>
      <c r="E25758" t="s">
        <v>1067</v>
      </c>
      <c r="F25758" t="s">
        <v>1067</v>
      </c>
      <c r="I25758" t="s">
        <v>27</v>
      </c>
      <c r="L25758">
        <v>0</v>
      </c>
      <c r="N25758">
        <f t="shared" si="355"/>
        <v>612266</v>
      </c>
      <c r="O25758">
        <f>_xlfn.XLOOKUP(A25758,Planilha1!F:F,Planilha1!G:G,0)</f>
        <v>0</v>
      </c>
      <c r="P25758">
        <v>0</v>
      </c>
    </row>
    <row r="25759" spans="1:16" ht="15" hidden="1" customHeight="1">
      <c r="A25759">
        <v>612267</v>
      </c>
      <c r="B25759" t="s">
        <v>50104</v>
      </c>
      <c r="C25759" t="s">
        <v>50105</v>
      </c>
      <c r="D25759" t="s">
        <v>1067</v>
      </c>
      <c r="E25759" t="s">
        <v>1067</v>
      </c>
      <c r="F25759" t="s">
        <v>1067</v>
      </c>
      <c r="I25759" t="s">
        <v>27</v>
      </c>
      <c r="L25759">
        <v>0</v>
      </c>
      <c r="N25759">
        <f t="shared" si="355"/>
        <v>612267</v>
      </c>
      <c r="O25759">
        <f>_xlfn.XLOOKUP(A25759,Planilha1!F:F,Planilha1!G:G,0)</f>
        <v>0</v>
      </c>
      <c r="P25759">
        <v>0</v>
      </c>
    </row>
    <row r="25760" spans="1:16" ht="15" hidden="1" customHeight="1">
      <c r="A25760">
        <v>612268</v>
      </c>
      <c r="B25760" t="s">
        <v>50106</v>
      </c>
      <c r="C25760" t="s">
        <v>50107</v>
      </c>
      <c r="D25760" t="s">
        <v>1067</v>
      </c>
      <c r="E25760" t="s">
        <v>1067</v>
      </c>
      <c r="F25760" t="s">
        <v>1067</v>
      </c>
      <c r="I25760" t="s">
        <v>27</v>
      </c>
      <c r="L25760">
        <v>0</v>
      </c>
      <c r="N25760">
        <f t="shared" si="355"/>
        <v>612268</v>
      </c>
      <c r="O25760">
        <f>_xlfn.XLOOKUP(A25760,Planilha1!F:F,Planilha1!G:G,0)</f>
        <v>0</v>
      </c>
      <c r="P25760">
        <v>0</v>
      </c>
    </row>
    <row r="25761" spans="1:16" ht="15" hidden="1" customHeight="1">
      <c r="A25761">
        <v>612269</v>
      </c>
      <c r="B25761" t="s">
        <v>50108</v>
      </c>
      <c r="C25761" t="s">
        <v>50109</v>
      </c>
      <c r="D25761" t="s">
        <v>1067</v>
      </c>
      <c r="E25761" t="s">
        <v>1067</v>
      </c>
      <c r="F25761" t="s">
        <v>1067</v>
      </c>
      <c r="I25761" t="s">
        <v>27</v>
      </c>
      <c r="L25761">
        <v>0</v>
      </c>
      <c r="N25761">
        <f t="shared" si="355"/>
        <v>612269</v>
      </c>
      <c r="O25761">
        <f>_xlfn.XLOOKUP(A25761,Planilha1!F:F,Planilha1!G:G,0)</f>
        <v>0</v>
      </c>
      <c r="P25761">
        <v>0</v>
      </c>
    </row>
    <row r="25762" spans="1:16" ht="15" hidden="1" customHeight="1">
      <c r="A25762">
        <v>612270</v>
      </c>
      <c r="B25762" t="s">
        <v>50110</v>
      </c>
      <c r="C25762" t="s">
        <v>50111</v>
      </c>
      <c r="D25762" t="s">
        <v>1067</v>
      </c>
      <c r="E25762" t="s">
        <v>1067</v>
      </c>
      <c r="F25762" t="s">
        <v>1067</v>
      </c>
      <c r="I25762" t="s">
        <v>27</v>
      </c>
      <c r="L25762">
        <v>0</v>
      </c>
      <c r="N25762">
        <f t="shared" si="355"/>
        <v>612270</v>
      </c>
      <c r="O25762">
        <f>_xlfn.XLOOKUP(A25762,Planilha1!F:F,Planilha1!G:G,0)</f>
        <v>0</v>
      </c>
      <c r="P25762">
        <v>0</v>
      </c>
    </row>
    <row r="25763" spans="1:16" ht="15" hidden="1" customHeight="1">
      <c r="A25763">
        <v>612271</v>
      </c>
      <c r="B25763" t="s">
        <v>50112</v>
      </c>
      <c r="C25763" t="s">
        <v>50113</v>
      </c>
      <c r="D25763" t="s">
        <v>1067</v>
      </c>
      <c r="E25763" t="s">
        <v>1067</v>
      </c>
      <c r="F25763" t="s">
        <v>1067</v>
      </c>
      <c r="I25763" t="s">
        <v>27</v>
      </c>
      <c r="L25763">
        <v>0</v>
      </c>
      <c r="N25763">
        <f t="shared" si="355"/>
        <v>612271</v>
      </c>
      <c r="O25763">
        <f>_xlfn.XLOOKUP(A25763,Planilha1!F:F,Planilha1!G:G,0)</f>
        <v>0</v>
      </c>
      <c r="P25763">
        <v>0</v>
      </c>
    </row>
    <row r="25764" spans="1:16" ht="15" hidden="1" customHeight="1">
      <c r="A25764">
        <v>612272</v>
      </c>
      <c r="B25764" t="s">
        <v>50114</v>
      </c>
      <c r="C25764" t="s">
        <v>50115</v>
      </c>
      <c r="D25764" t="s">
        <v>1067</v>
      </c>
      <c r="E25764" t="s">
        <v>1067</v>
      </c>
      <c r="F25764" t="s">
        <v>1067</v>
      </c>
      <c r="I25764" t="s">
        <v>27</v>
      </c>
      <c r="L25764">
        <v>0</v>
      </c>
      <c r="N25764">
        <f t="shared" si="355"/>
        <v>612272</v>
      </c>
      <c r="O25764">
        <f>_xlfn.XLOOKUP(A25764,Planilha1!F:F,Planilha1!G:G,0)</f>
        <v>0</v>
      </c>
      <c r="P25764">
        <v>0</v>
      </c>
    </row>
    <row r="25765" spans="1:16" ht="15" hidden="1" customHeight="1">
      <c r="A25765">
        <v>612273</v>
      </c>
      <c r="B25765" t="s">
        <v>50116</v>
      </c>
      <c r="C25765" t="s">
        <v>50117</v>
      </c>
      <c r="D25765" t="s">
        <v>1067</v>
      </c>
      <c r="E25765" t="s">
        <v>1067</v>
      </c>
      <c r="F25765" t="s">
        <v>1067</v>
      </c>
      <c r="I25765" t="s">
        <v>27</v>
      </c>
      <c r="L25765">
        <v>0</v>
      </c>
      <c r="N25765">
        <f t="shared" si="355"/>
        <v>612273</v>
      </c>
      <c r="O25765">
        <f>_xlfn.XLOOKUP(A25765,Planilha1!F:F,Planilha1!G:G,0)</f>
        <v>0</v>
      </c>
      <c r="P25765">
        <v>0</v>
      </c>
    </row>
    <row r="25766" spans="1:16" ht="15" hidden="1" customHeight="1">
      <c r="A25766">
        <v>612274</v>
      </c>
      <c r="B25766" t="s">
        <v>50118</v>
      </c>
      <c r="C25766" t="s">
        <v>50119</v>
      </c>
      <c r="D25766" t="s">
        <v>1067</v>
      </c>
      <c r="E25766" t="s">
        <v>1067</v>
      </c>
      <c r="F25766" t="s">
        <v>1067</v>
      </c>
      <c r="I25766" t="s">
        <v>27</v>
      </c>
      <c r="L25766">
        <v>0</v>
      </c>
      <c r="N25766">
        <f t="shared" si="355"/>
        <v>612274</v>
      </c>
      <c r="O25766">
        <f>_xlfn.XLOOKUP(A25766,Planilha1!F:F,Planilha1!G:G,0)</f>
        <v>0</v>
      </c>
      <c r="P25766">
        <v>0</v>
      </c>
    </row>
    <row r="25767" spans="1:16" ht="15" hidden="1" customHeight="1">
      <c r="A25767">
        <v>612275</v>
      </c>
      <c r="B25767" t="s">
        <v>50120</v>
      </c>
      <c r="C25767" t="s">
        <v>50121</v>
      </c>
      <c r="D25767" t="s">
        <v>1067</v>
      </c>
      <c r="E25767" t="s">
        <v>1067</v>
      </c>
      <c r="F25767" t="s">
        <v>1067</v>
      </c>
      <c r="I25767" t="s">
        <v>27</v>
      </c>
      <c r="L25767">
        <v>0</v>
      </c>
      <c r="N25767">
        <f t="shared" si="355"/>
        <v>612275</v>
      </c>
      <c r="O25767">
        <f>_xlfn.XLOOKUP(A25767,Planilha1!F:F,Planilha1!G:G,0)</f>
        <v>0</v>
      </c>
      <c r="P25767">
        <v>0</v>
      </c>
    </row>
    <row r="25768" spans="1:16" ht="15" hidden="1" customHeight="1">
      <c r="A25768">
        <v>612276</v>
      </c>
      <c r="B25768" t="s">
        <v>50122</v>
      </c>
      <c r="C25768" t="s">
        <v>50123</v>
      </c>
      <c r="D25768" t="s">
        <v>1067</v>
      </c>
      <c r="E25768" t="s">
        <v>1067</v>
      </c>
      <c r="F25768" t="s">
        <v>1067</v>
      </c>
      <c r="I25768" t="s">
        <v>27</v>
      </c>
      <c r="L25768">
        <v>0</v>
      </c>
      <c r="N25768">
        <f t="shared" si="355"/>
        <v>612276</v>
      </c>
      <c r="O25768">
        <f>_xlfn.XLOOKUP(A25768,Planilha1!F:F,Planilha1!G:G,0)</f>
        <v>0</v>
      </c>
      <c r="P25768">
        <v>0</v>
      </c>
    </row>
    <row r="25769" spans="1:16" ht="15" hidden="1" customHeight="1">
      <c r="A25769">
        <v>612277</v>
      </c>
      <c r="B25769" t="s">
        <v>50124</v>
      </c>
      <c r="C25769" t="s">
        <v>50125</v>
      </c>
      <c r="D25769" t="s">
        <v>1067</v>
      </c>
      <c r="E25769" t="s">
        <v>1067</v>
      </c>
      <c r="F25769" t="s">
        <v>1067</v>
      </c>
      <c r="I25769" t="s">
        <v>27</v>
      </c>
      <c r="L25769">
        <v>0</v>
      </c>
      <c r="N25769">
        <f t="shared" si="355"/>
        <v>612277</v>
      </c>
      <c r="O25769">
        <f>_xlfn.XLOOKUP(A25769,Planilha1!F:F,Planilha1!G:G,0)</f>
        <v>0</v>
      </c>
      <c r="P25769">
        <v>0</v>
      </c>
    </row>
    <row r="25770" spans="1:16" ht="15" hidden="1" customHeight="1">
      <c r="A25770">
        <v>612278</v>
      </c>
      <c r="B25770" t="s">
        <v>50126</v>
      </c>
      <c r="C25770" t="s">
        <v>50127</v>
      </c>
      <c r="D25770" t="s">
        <v>1067</v>
      </c>
      <c r="E25770" t="s">
        <v>1067</v>
      </c>
      <c r="F25770" t="s">
        <v>1067</v>
      </c>
      <c r="I25770" t="s">
        <v>27</v>
      </c>
      <c r="L25770">
        <v>0</v>
      </c>
      <c r="N25770">
        <f t="shared" si="355"/>
        <v>612278</v>
      </c>
      <c r="O25770">
        <f>_xlfn.XLOOKUP(A25770,Planilha1!F:F,Planilha1!G:G,0)</f>
        <v>0</v>
      </c>
      <c r="P25770">
        <v>0</v>
      </c>
    </row>
    <row r="25771" spans="1:16" ht="15" hidden="1" customHeight="1">
      <c r="A25771">
        <v>612279</v>
      </c>
      <c r="B25771" t="s">
        <v>50128</v>
      </c>
      <c r="C25771" t="s">
        <v>50129</v>
      </c>
      <c r="D25771" t="s">
        <v>1067</v>
      </c>
      <c r="E25771" t="s">
        <v>1067</v>
      </c>
      <c r="F25771" t="s">
        <v>1067</v>
      </c>
      <c r="I25771" t="s">
        <v>27</v>
      </c>
      <c r="L25771">
        <v>0</v>
      </c>
      <c r="N25771">
        <f t="shared" si="355"/>
        <v>612279</v>
      </c>
      <c r="O25771">
        <f>_xlfn.XLOOKUP(A25771,Planilha1!F:F,Planilha1!G:G,0)</f>
        <v>0</v>
      </c>
      <c r="P25771">
        <v>0</v>
      </c>
    </row>
    <row r="25772" spans="1:16" ht="15" hidden="1" customHeight="1">
      <c r="A25772">
        <v>612280</v>
      </c>
      <c r="B25772" t="s">
        <v>50130</v>
      </c>
      <c r="C25772" t="s">
        <v>50131</v>
      </c>
      <c r="D25772" t="s">
        <v>1067</v>
      </c>
      <c r="E25772" t="s">
        <v>1067</v>
      </c>
      <c r="F25772" t="s">
        <v>1067</v>
      </c>
      <c r="I25772" t="s">
        <v>27</v>
      </c>
      <c r="L25772">
        <v>0</v>
      </c>
      <c r="N25772">
        <f t="shared" si="355"/>
        <v>612280</v>
      </c>
      <c r="O25772">
        <f>_xlfn.XLOOKUP(A25772,Planilha1!F:F,Planilha1!G:G,0)</f>
        <v>0</v>
      </c>
      <c r="P25772">
        <v>0</v>
      </c>
    </row>
    <row r="25773" spans="1:16" ht="15" hidden="1" customHeight="1">
      <c r="A25773">
        <v>612281</v>
      </c>
      <c r="B25773" t="s">
        <v>50132</v>
      </c>
      <c r="C25773" t="s">
        <v>50133</v>
      </c>
      <c r="D25773" t="s">
        <v>1067</v>
      </c>
      <c r="E25773" t="s">
        <v>1067</v>
      </c>
      <c r="F25773" t="s">
        <v>1067</v>
      </c>
      <c r="I25773" t="s">
        <v>27</v>
      </c>
      <c r="L25773">
        <v>0</v>
      </c>
      <c r="N25773">
        <f t="shared" si="355"/>
        <v>612281</v>
      </c>
      <c r="O25773">
        <f>_xlfn.XLOOKUP(A25773,Planilha1!F:F,Planilha1!G:G,0)</f>
        <v>0</v>
      </c>
      <c r="P25773">
        <v>0</v>
      </c>
    </row>
    <row r="25774" spans="1:16" ht="15" hidden="1" customHeight="1">
      <c r="A25774">
        <v>612282</v>
      </c>
      <c r="B25774" t="s">
        <v>50134</v>
      </c>
      <c r="C25774" t="s">
        <v>50135</v>
      </c>
      <c r="D25774" t="s">
        <v>1067</v>
      </c>
      <c r="E25774" t="s">
        <v>1067</v>
      </c>
      <c r="F25774" t="s">
        <v>1067</v>
      </c>
      <c r="I25774" t="s">
        <v>27</v>
      </c>
      <c r="L25774">
        <v>0</v>
      </c>
      <c r="N25774">
        <f t="shared" si="355"/>
        <v>612282</v>
      </c>
      <c r="O25774">
        <f>_xlfn.XLOOKUP(A25774,Planilha1!F:F,Planilha1!G:G,0)</f>
        <v>0</v>
      </c>
      <c r="P25774">
        <v>0</v>
      </c>
    </row>
    <row r="25775" spans="1:16" ht="15" hidden="1" customHeight="1">
      <c r="A25775">
        <v>612283</v>
      </c>
      <c r="B25775" t="s">
        <v>50136</v>
      </c>
      <c r="C25775" t="s">
        <v>50137</v>
      </c>
      <c r="D25775" t="s">
        <v>1067</v>
      </c>
      <c r="E25775" t="s">
        <v>1067</v>
      </c>
      <c r="F25775" t="s">
        <v>1067</v>
      </c>
      <c r="I25775" t="s">
        <v>27</v>
      </c>
      <c r="L25775">
        <v>0</v>
      </c>
      <c r="N25775">
        <f t="shared" si="355"/>
        <v>612283</v>
      </c>
      <c r="O25775">
        <f>_xlfn.XLOOKUP(A25775,Planilha1!F:F,Planilha1!G:G,0)</f>
        <v>0</v>
      </c>
      <c r="P25775">
        <v>0</v>
      </c>
    </row>
    <row r="25776" spans="1:16" ht="15" hidden="1" customHeight="1">
      <c r="A25776">
        <v>612284</v>
      </c>
      <c r="B25776" t="s">
        <v>50138</v>
      </c>
      <c r="C25776" t="s">
        <v>50139</v>
      </c>
      <c r="D25776" t="s">
        <v>1067</v>
      </c>
      <c r="E25776" t="s">
        <v>1067</v>
      </c>
      <c r="F25776" t="s">
        <v>1067</v>
      </c>
      <c r="I25776" t="s">
        <v>27</v>
      </c>
      <c r="L25776">
        <v>0</v>
      </c>
      <c r="N25776">
        <f t="shared" si="355"/>
        <v>612284</v>
      </c>
      <c r="O25776">
        <f>_xlfn.XLOOKUP(A25776,Planilha1!F:F,Planilha1!G:G,0)</f>
        <v>0</v>
      </c>
      <c r="P25776">
        <v>0</v>
      </c>
    </row>
    <row r="25777" spans="1:16" ht="15" hidden="1" customHeight="1">
      <c r="A25777">
        <v>612285</v>
      </c>
      <c r="B25777" t="s">
        <v>50140</v>
      </c>
      <c r="C25777" t="s">
        <v>50141</v>
      </c>
      <c r="D25777" t="s">
        <v>1067</v>
      </c>
      <c r="E25777" t="s">
        <v>1067</v>
      </c>
      <c r="F25777" t="s">
        <v>1067</v>
      </c>
      <c r="I25777" t="s">
        <v>27</v>
      </c>
      <c r="L25777">
        <v>0</v>
      </c>
      <c r="N25777">
        <f t="shared" si="355"/>
        <v>612285</v>
      </c>
      <c r="O25777">
        <f>_xlfn.XLOOKUP(A25777,Planilha1!F:F,Planilha1!G:G,0)</f>
        <v>0</v>
      </c>
      <c r="P25777">
        <v>0</v>
      </c>
    </row>
    <row r="25778" spans="1:16" ht="15" hidden="1" customHeight="1">
      <c r="A25778">
        <v>612286</v>
      </c>
      <c r="B25778" t="s">
        <v>50142</v>
      </c>
      <c r="C25778" t="s">
        <v>50143</v>
      </c>
      <c r="D25778" t="s">
        <v>1067</v>
      </c>
      <c r="E25778" t="s">
        <v>1067</v>
      </c>
      <c r="F25778" t="s">
        <v>1067</v>
      </c>
      <c r="I25778" t="s">
        <v>27</v>
      </c>
      <c r="L25778">
        <v>0</v>
      </c>
      <c r="N25778">
        <f t="shared" si="355"/>
        <v>612286</v>
      </c>
      <c r="O25778">
        <f>_xlfn.XLOOKUP(A25778,Planilha1!F:F,Planilha1!G:G,0)</f>
        <v>0</v>
      </c>
      <c r="P25778">
        <v>0</v>
      </c>
    </row>
    <row r="25779" spans="1:16" ht="15" hidden="1" customHeight="1">
      <c r="A25779">
        <v>612287</v>
      </c>
      <c r="B25779" t="s">
        <v>50144</v>
      </c>
      <c r="C25779" t="s">
        <v>50145</v>
      </c>
      <c r="D25779" t="s">
        <v>1067</v>
      </c>
      <c r="E25779" t="s">
        <v>1067</v>
      </c>
      <c r="F25779" t="s">
        <v>1067</v>
      </c>
      <c r="I25779" t="s">
        <v>27</v>
      </c>
      <c r="L25779">
        <v>0</v>
      </c>
      <c r="N25779">
        <f t="shared" si="355"/>
        <v>612287</v>
      </c>
      <c r="O25779">
        <f>_xlfn.XLOOKUP(A25779,Planilha1!F:F,Planilha1!G:G,0)</f>
        <v>0</v>
      </c>
      <c r="P25779">
        <v>0</v>
      </c>
    </row>
    <row r="25780" spans="1:16" ht="15" hidden="1" customHeight="1">
      <c r="A25780">
        <v>612288</v>
      </c>
      <c r="B25780" t="s">
        <v>50146</v>
      </c>
      <c r="C25780" t="s">
        <v>50147</v>
      </c>
      <c r="D25780" t="s">
        <v>1067</v>
      </c>
      <c r="E25780" t="s">
        <v>1067</v>
      </c>
      <c r="F25780" t="s">
        <v>1067</v>
      </c>
      <c r="I25780" t="s">
        <v>27</v>
      </c>
      <c r="L25780">
        <v>0</v>
      </c>
      <c r="N25780">
        <f t="shared" si="355"/>
        <v>612288</v>
      </c>
      <c r="O25780">
        <f>_xlfn.XLOOKUP(A25780,Planilha1!F:F,Planilha1!G:G,0)</f>
        <v>0</v>
      </c>
      <c r="P25780">
        <v>0</v>
      </c>
    </row>
    <row r="25781" spans="1:16" ht="15" hidden="1" customHeight="1">
      <c r="A25781">
        <v>612289</v>
      </c>
      <c r="B25781" t="s">
        <v>50148</v>
      </c>
      <c r="C25781" t="s">
        <v>50149</v>
      </c>
      <c r="D25781" t="s">
        <v>1067</v>
      </c>
      <c r="E25781" t="s">
        <v>1067</v>
      </c>
      <c r="F25781" t="s">
        <v>1067</v>
      </c>
      <c r="I25781" t="s">
        <v>27</v>
      </c>
      <c r="L25781">
        <v>0</v>
      </c>
      <c r="N25781">
        <f t="shared" si="355"/>
        <v>612289</v>
      </c>
      <c r="O25781">
        <f>_xlfn.XLOOKUP(A25781,Planilha1!F:F,Planilha1!G:G,0)</f>
        <v>0</v>
      </c>
      <c r="P25781">
        <v>0</v>
      </c>
    </row>
    <row r="25782" spans="1:16" ht="15" hidden="1" customHeight="1">
      <c r="A25782">
        <v>612290</v>
      </c>
      <c r="B25782" t="s">
        <v>50150</v>
      </c>
      <c r="C25782" t="s">
        <v>50151</v>
      </c>
      <c r="D25782" t="s">
        <v>1067</v>
      </c>
      <c r="E25782" t="s">
        <v>1067</v>
      </c>
      <c r="F25782" t="s">
        <v>1067</v>
      </c>
      <c r="I25782" t="s">
        <v>27</v>
      </c>
      <c r="L25782">
        <v>0</v>
      </c>
      <c r="N25782">
        <f t="shared" si="355"/>
        <v>612290</v>
      </c>
      <c r="O25782">
        <f>_xlfn.XLOOKUP(A25782,Planilha1!F:F,Planilha1!G:G,0)</f>
        <v>0</v>
      </c>
      <c r="P25782">
        <v>0</v>
      </c>
    </row>
    <row r="25783" spans="1:16" ht="15" hidden="1" customHeight="1">
      <c r="A25783">
        <v>612291</v>
      </c>
      <c r="B25783" t="s">
        <v>50152</v>
      </c>
      <c r="C25783" t="s">
        <v>50153</v>
      </c>
      <c r="D25783" t="s">
        <v>1067</v>
      </c>
      <c r="E25783" t="s">
        <v>1067</v>
      </c>
      <c r="F25783" t="s">
        <v>1067</v>
      </c>
      <c r="I25783" t="s">
        <v>27</v>
      </c>
      <c r="L25783">
        <v>0</v>
      </c>
      <c r="N25783">
        <f t="shared" si="355"/>
        <v>612291</v>
      </c>
      <c r="O25783">
        <f>_xlfn.XLOOKUP(A25783,Planilha1!F:F,Planilha1!G:G,0)</f>
        <v>0</v>
      </c>
      <c r="P25783">
        <v>0</v>
      </c>
    </row>
    <row r="25784" spans="1:16" ht="15" hidden="1" customHeight="1">
      <c r="A25784">
        <v>612292</v>
      </c>
      <c r="B25784" t="s">
        <v>50154</v>
      </c>
      <c r="C25784" t="s">
        <v>50155</v>
      </c>
      <c r="D25784" t="s">
        <v>1067</v>
      </c>
      <c r="E25784" t="s">
        <v>1067</v>
      </c>
      <c r="F25784" t="s">
        <v>1067</v>
      </c>
      <c r="I25784" t="s">
        <v>27</v>
      </c>
      <c r="L25784">
        <v>0</v>
      </c>
      <c r="N25784">
        <f t="shared" si="355"/>
        <v>612292</v>
      </c>
      <c r="O25784">
        <f>_xlfn.XLOOKUP(A25784,Planilha1!F:F,Planilha1!G:G,0)</f>
        <v>0</v>
      </c>
      <c r="P25784">
        <v>0</v>
      </c>
    </row>
    <row r="25785" spans="1:16" ht="15" hidden="1" customHeight="1">
      <c r="A25785">
        <v>612293</v>
      </c>
      <c r="B25785" t="s">
        <v>50156</v>
      </c>
      <c r="C25785" t="s">
        <v>50157</v>
      </c>
      <c r="D25785" t="s">
        <v>1067</v>
      </c>
      <c r="E25785" t="s">
        <v>1067</v>
      </c>
      <c r="F25785" t="s">
        <v>1067</v>
      </c>
      <c r="I25785" t="s">
        <v>27</v>
      </c>
      <c r="L25785">
        <v>0</v>
      </c>
      <c r="N25785">
        <f t="shared" si="355"/>
        <v>612293</v>
      </c>
      <c r="O25785">
        <f>_xlfn.XLOOKUP(A25785,Planilha1!F:F,Planilha1!G:G,0)</f>
        <v>0</v>
      </c>
      <c r="P25785">
        <v>0</v>
      </c>
    </row>
    <row r="25786" spans="1:16" ht="15" hidden="1" customHeight="1">
      <c r="A25786">
        <v>612294</v>
      </c>
      <c r="B25786" t="s">
        <v>50158</v>
      </c>
      <c r="C25786" t="s">
        <v>50159</v>
      </c>
      <c r="D25786" t="s">
        <v>1067</v>
      </c>
      <c r="E25786" t="s">
        <v>1067</v>
      </c>
      <c r="F25786" t="s">
        <v>1067</v>
      </c>
      <c r="I25786" t="s">
        <v>27</v>
      </c>
      <c r="L25786">
        <v>0</v>
      </c>
      <c r="N25786">
        <f t="shared" si="355"/>
        <v>612294</v>
      </c>
      <c r="O25786">
        <f>_xlfn.XLOOKUP(A25786,Planilha1!F:F,Planilha1!G:G,0)</f>
        <v>0</v>
      </c>
      <c r="P25786">
        <v>0</v>
      </c>
    </row>
    <row r="25787" spans="1:16" ht="15" hidden="1" customHeight="1">
      <c r="A25787">
        <v>612295</v>
      </c>
      <c r="B25787" t="s">
        <v>50160</v>
      </c>
      <c r="C25787" t="s">
        <v>50161</v>
      </c>
      <c r="D25787" t="s">
        <v>1067</v>
      </c>
      <c r="E25787" t="s">
        <v>1067</v>
      </c>
      <c r="F25787" t="s">
        <v>1067</v>
      </c>
      <c r="I25787" t="s">
        <v>27</v>
      </c>
      <c r="L25787">
        <v>0</v>
      </c>
      <c r="N25787">
        <f t="shared" si="355"/>
        <v>612295</v>
      </c>
      <c r="O25787">
        <f>_xlfn.XLOOKUP(A25787,Planilha1!F:F,Planilha1!G:G,0)</f>
        <v>0</v>
      </c>
      <c r="P25787">
        <v>0</v>
      </c>
    </row>
    <row r="25788" spans="1:16" ht="15" hidden="1" customHeight="1">
      <c r="A25788">
        <v>612296</v>
      </c>
      <c r="B25788" t="s">
        <v>50162</v>
      </c>
      <c r="C25788" t="s">
        <v>50163</v>
      </c>
      <c r="D25788" t="s">
        <v>1067</v>
      </c>
      <c r="E25788" t="s">
        <v>1067</v>
      </c>
      <c r="F25788" t="s">
        <v>1067</v>
      </c>
      <c r="I25788" t="s">
        <v>27</v>
      </c>
      <c r="L25788">
        <v>0</v>
      </c>
      <c r="N25788">
        <f t="shared" si="355"/>
        <v>612296</v>
      </c>
      <c r="O25788">
        <f>_xlfn.XLOOKUP(A25788,Planilha1!F:F,Planilha1!G:G,0)</f>
        <v>0</v>
      </c>
      <c r="P25788">
        <v>0</v>
      </c>
    </row>
    <row r="25789" spans="1:16" ht="15" hidden="1" customHeight="1">
      <c r="A25789">
        <v>612297</v>
      </c>
      <c r="B25789" t="s">
        <v>50164</v>
      </c>
      <c r="C25789" t="s">
        <v>50165</v>
      </c>
      <c r="D25789" t="s">
        <v>1067</v>
      </c>
      <c r="E25789" t="s">
        <v>1067</v>
      </c>
      <c r="F25789" t="s">
        <v>1067</v>
      </c>
      <c r="I25789" t="s">
        <v>27</v>
      </c>
      <c r="L25789">
        <v>0</v>
      </c>
      <c r="N25789">
        <f t="shared" si="355"/>
        <v>612297</v>
      </c>
      <c r="O25789">
        <f>_xlfn.XLOOKUP(A25789,Planilha1!F:F,Planilha1!G:G,0)</f>
        <v>0</v>
      </c>
      <c r="P25789">
        <v>0</v>
      </c>
    </row>
    <row r="25790" spans="1:16" ht="15" hidden="1" customHeight="1">
      <c r="A25790">
        <v>612298</v>
      </c>
      <c r="B25790" t="s">
        <v>50166</v>
      </c>
      <c r="C25790" t="s">
        <v>50167</v>
      </c>
      <c r="D25790" t="s">
        <v>1067</v>
      </c>
      <c r="E25790" t="s">
        <v>1067</v>
      </c>
      <c r="F25790" t="s">
        <v>1067</v>
      </c>
      <c r="I25790" t="s">
        <v>27</v>
      </c>
      <c r="L25790">
        <v>0</v>
      </c>
      <c r="N25790">
        <f t="shared" si="355"/>
        <v>612298</v>
      </c>
      <c r="O25790">
        <f>_xlfn.XLOOKUP(A25790,Planilha1!F:F,Planilha1!G:G,0)</f>
        <v>0</v>
      </c>
      <c r="P25790">
        <v>0</v>
      </c>
    </row>
    <row r="25791" spans="1:16" ht="15" hidden="1" customHeight="1">
      <c r="A25791">
        <v>612299</v>
      </c>
      <c r="B25791" t="s">
        <v>50168</v>
      </c>
      <c r="C25791" t="s">
        <v>50169</v>
      </c>
      <c r="D25791" t="s">
        <v>1067</v>
      </c>
      <c r="E25791" t="s">
        <v>1067</v>
      </c>
      <c r="F25791" t="s">
        <v>1067</v>
      </c>
      <c r="I25791" t="s">
        <v>27</v>
      </c>
      <c r="L25791">
        <v>0</v>
      </c>
      <c r="N25791">
        <f t="shared" si="355"/>
        <v>612299</v>
      </c>
      <c r="O25791">
        <f>_xlfn.XLOOKUP(A25791,Planilha1!F:F,Planilha1!G:G,0)</f>
        <v>0</v>
      </c>
      <c r="P25791">
        <v>0</v>
      </c>
    </row>
    <row r="25792" spans="1:16" ht="15" hidden="1" customHeight="1">
      <c r="A25792">
        <v>612300</v>
      </c>
      <c r="B25792" t="s">
        <v>50170</v>
      </c>
      <c r="C25792" t="s">
        <v>50171</v>
      </c>
      <c r="D25792" t="s">
        <v>1067</v>
      </c>
      <c r="E25792" t="s">
        <v>1067</v>
      </c>
      <c r="F25792" t="s">
        <v>1067</v>
      </c>
      <c r="I25792" t="s">
        <v>27</v>
      </c>
      <c r="L25792">
        <v>0</v>
      </c>
      <c r="N25792">
        <f t="shared" si="355"/>
        <v>612300</v>
      </c>
      <c r="O25792">
        <f>_xlfn.XLOOKUP(A25792,Planilha1!F:F,Planilha1!G:G,0)</f>
        <v>0</v>
      </c>
      <c r="P25792">
        <v>0</v>
      </c>
    </row>
    <row r="25793" spans="1:16" ht="15" hidden="1" customHeight="1">
      <c r="A25793">
        <v>612301</v>
      </c>
      <c r="B25793" t="s">
        <v>50172</v>
      </c>
      <c r="C25793" t="s">
        <v>50173</v>
      </c>
      <c r="D25793" t="s">
        <v>1067</v>
      </c>
      <c r="E25793" t="s">
        <v>1067</v>
      </c>
      <c r="F25793" t="s">
        <v>1067</v>
      </c>
      <c r="I25793" t="s">
        <v>27</v>
      </c>
      <c r="L25793">
        <v>0</v>
      </c>
      <c r="N25793">
        <f t="shared" si="355"/>
        <v>612301</v>
      </c>
      <c r="O25793">
        <f>_xlfn.XLOOKUP(A25793,Planilha1!F:F,Planilha1!G:G,0)</f>
        <v>0</v>
      </c>
      <c r="P25793">
        <v>0</v>
      </c>
    </row>
    <row r="25794" spans="1:16" ht="15" hidden="1" customHeight="1">
      <c r="A25794">
        <v>612302</v>
      </c>
      <c r="B25794" t="s">
        <v>50174</v>
      </c>
      <c r="C25794" t="s">
        <v>50175</v>
      </c>
      <c r="D25794" t="s">
        <v>1067</v>
      </c>
      <c r="E25794" t="s">
        <v>1067</v>
      </c>
      <c r="F25794" t="s">
        <v>1067</v>
      </c>
      <c r="I25794" t="s">
        <v>27</v>
      </c>
      <c r="L25794">
        <v>0</v>
      </c>
      <c r="N25794">
        <f t="shared" si="355"/>
        <v>612302</v>
      </c>
      <c r="O25794">
        <f>_xlfn.XLOOKUP(A25794,Planilha1!F:F,Planilha1!G:G,0)</f>
        <v>0</v>
      </c>
      <c r="P25794">
        <v>0</v>
      </c>
    </row>
    <row r="25795" spans="1:16" ht="15" hidden="1" customHeight="1">
      <c r="A25795">
        <v>612303</v>
      </c>
      <c r="B25795" t="s">
        <v>50176</v>
      </c>
      <c r="C25795" t="s">
        <v>50177</v>
      </c>
      <c r="D25795" t="s">
        <v>1067</v>
      </c>
      <c r="E25795" t="s">
        <v>1067</v>
      </c>
      <c r="F25795" t="s">
        <v>1067</v>
      </c>
      <c r="I25795" t="s">
        <v>27</v>
      </c>
      <c r="L25795">
        <v>0</v>
      </c>
      <c r="N25795">
        <f t="shared" si="355"/>
        <v>612303</v>
      </c>
      <c r="O25795">
        <f>_xlfn.XLOOKUP(A25795,Planilha1!F:F,Planilha1!G:G,0)</f>
        <v>0</v>
      </c>
      <c r="P25795">
        <v>0</v>
      </c>
    </row>
    <row r="25796" spans="1:16" ht="15" hidden="1" customHeight="1">
      <c r="A25796">
        <v>612304</v>
      </c>
      <c r="B25796" t="s">
        <v>50178</v>
      </c>
      <c r="C25796" t="s">
        <v>50179</v>
      </c>
      <c r="D25796" t="s">
        <v>1067</v>
      </c>
      <c r="E25796" t="s">
        <v>1067</v>
      </c>
      <c r="F25796" t="s">
        <v>1067</v>
      </c>
      <c r="I25796" t="s">
        <v>27</v>
      </c>
      <c r="L25796">
        <v>0</v>
      </c>
      <c r="N25796">
        <f t="shared" si="355"/>
        <v>612304</v>
      </c>
      <c r="O25796">
        <f>_xlfn.XLOOKUP(A25796,Planilha1!F:F,Planilha1!G:G,0)</f>
        <v>0</v>
      </c>
      <c r="P25796">
        <v>0</v>
      </c>
    </row>
    <row r="25797" spans="1:16" ht="15" hidden="1" customHeight="1">
      <c r="A25797">
        <v>612305</v>
      </c>
      <c r="B25797" t="s">
        <v>50180</v>
      </c>
      <c r="C25797" t="s">
        <v>50181</v>
      </c>
      <c r="D25797" t="s">
        <v>1067</v>
      </c>
      <c r="E25797" t="s">
        <v>1067</v>
      </c>
      <c r="F25797" t="s">
        <v>1067</v>
      </c>
      <c r="I25797" t="s">
        <v>27</v>
      </c>
      <c r="L25797">
        <v>0</v>
      </c>
      <c r="N25797">
        <f t="shared" si="355"/>
        <v>612305</v>
      </c>
      <c r="O25797">
        <f>_xlfn.XLOOKUP(A25797,Planilha1!F:F,Planilha1!G:G,0)</f>
        <v>0</v>
      </c>
      <c r="P25797">
        <v>0</v>
      </c>
    </row>
    <row r="25798" spans="1:16" ht="15" hidden="1" customHeight="1">
      <c r="A25798">
        <v>612306</v>
      </c>
      <c r="B25798" t="s">
        <v>50140</v>
      </c>
      <c r="C25798" t="s">
        <v>50182</v>
      </c>
      <c r="D25798" t="s">
        <v>1067</v>
      </c>
      <c r="E25798" t="s">
        <v>1067</v>
      </c>
      <c r="F25798" t="s">
        <v>1067</v>
      </c>
      <c r="I25798" t="s">
        <v>27</v>
      </c>
      <c r="L25798">
        <v>0</v>
      </c>
      <c r="N25798">
        <f t="shared" si="355"/>
        <v>612306</v>
      </c>
      <c r="O25798">
        <f>_xlfn.XLOOKUP(A25798,Planilha1!F:F,Planilha1!G:G,0)</f>
        <v>0</v>
      </c>
      <c r="P25798">
        <v>0</v>
      </c>
    </row>
    <row r="25799" spans="1:16" ht="15" hidden="1" customHeight="1">
      <c r="A25799">
        <v>612307</v>
      </c>
      <c r="B25799" t="s">
        <v>15853</v>
      </c>
      <c r="C25799" t="s">
        <v>50183</v>
      </c>
      <c r="D25799" t="s">
        <v>1067</v>
      </c>
      <c r="E25799" t="s">
        <v>1067</v>
      </c>
      <c r="F25799" t="s">
        <v>1067</v>
      </c>
      <c r="I25799" t="s">
        <v>27</v>
      </c>
      <c r="L25799">
        <v>0</v>
      </c>
      <c r="N25799">
        <f t="shared" si="355"/>
        <v>612307</v>
      </c>
      <c r="O25799">
        <f>_xlfn.XLOOKUP(A25799,Planilha1!F:F,Planilha1!G:G,0)</f>
        <v>0</v>
      </c>
      <c r="P25799">
        <v>0</v>
      </c>
    </row>
    <row r="25800" spans="1:16" ht="15" hidden="1" customHeight="1">
      <c r="A25800">
        <v>612308</v>
      </c>
      <c r="B25800" t="s">
        <v>50184</v>
      </c>
      <c r="C25800" t="s">
        <v>50185</v>
      </c>
      <c r="D25800" t="s">
        <v>1067</v>
      </c>
      <c r="E25800" t="s">
        <v>1067</v>
      </c>
      <c r="F25800" t="s">
        <v>1067</v>
      </c>
      <c r="I25800" t="s">
        <v>27</v>
      </c>
      <c r="L25800">
        <v>0</v>
      </c>
      <c r="N25800">
        <f t="shared" si="355"/>
        <v>612308</v>
      </c>
      <c r="O25800">
        <f>_xlfn.XLOOKUP(A25800,Planilha1!F:F,Planilha1!G:G,0)</f>
        <v>0</v>
      </c>
      <c r="P25800">
        <v>0</v>
      </c>
    </row>
    <row r="25801" spans="1:16" ht="15" hidden="1" customHeight="1">
      <c r="A25801">
        <v>612309</v>
      </c>
      <c r="B25801" t="s">
        <v>50186</v>
      </c>
      <c r="C25801" t="s">
        <v>50187</v>
      </c>
      <c r="D25801" t="s">
        <v>1067</v>
      </c>
      <c r="E25801" t="s">
        <v>1067</v>
      </c>
      <c r="F25801" t="s">
        <v>1067</v>
      </c>
      <c r="I25801" t="s">
        <v>27</v>
      </c>
      <c r="L25801">
        <v>0</v>
      </c>
      <c r="N25801">
        <f t="shared" si="355"/>
        <v>612309</v>
      </c>
      <c r="O25801">
        <f>_xlfn.XLOOKUP(A25801,Planilha1!F:F,Planilha1!G:G,0)</f>
        <v>0</v>
      </c>
      <c r="P25801">
        <v>0</v>
      </c>
    </row>
    <row r="25802" spans="1:16" ht="15" hidden="1" customHeight="1">
      <c r="A25802">
        <v>612310</v>
      </c>
      <c r="B25802" t="s">
        <v>50188</v>
      </c>
      <c r="C25802" t="s">
        <v>50189</v>
      </c>
      <c r="D25802" t="s">
        <v>1067</v>
      </c>
      <c r="E25802" t="s">
        <v>1067</v>
      </c>
      <c r="F25802" t="s">
        <v>1067</v>
      </c>
      <c r="I25802" t="s">
        <v>27</v>
      </c>
      <c r="L25802">
        <v>0</v>
      </c>
      <c r="N25802">
        <f t="shared" si="355"/>
        <v>612310</v>
      </c>
      <c r="O25802">
        <f>_xlfn.XLOOKUP(A25802,Planilha1!F:F,Planilha1!G:G,0)</f>
        <v>0</v>
      </c>
      <c r="P25802">
        <v>0</v>
      </c>
    </row>
    <row r="25803" spans="1:16" ht="15" hidden="1" customHeight="1">
      <c r="A25803">
        <v>612311</v>
      </c>
      <c r="B25803" t="s">
        <v>50190</v>
      </c>
      <c r="C25803" t="s">
        <v>50191</v>
      </c>
      <c r="D25803" t="s">
        <v>1067</v>
      </c>
      <c r="E25803" t="s">
        <v>1067</v>
      </c>
      <c r="F25803" t="s">
        <v>1067</v>
      </c>
      <c r="I25803" t="s">
        <v>27</v>
      </c>
      <c r="L25803">
        <v>0</v>
      </c>
      <c r="N25803">
        <f t="shared" si="355"/>
        <v>612311</v>
      </c>
      <c r="O25803">
        <f>_xlfn.XLOOKUP(A25803,Planilha1!F:F,Planilha1!G:G,0)</f>
        <v>0</v>
      </c>
      <c r="P25803">
        <v>0</v>
      </c>
    </row>
    <row r="25804" spans="1:16" ht="15" hidden="1" customHeight="1">
      <c r="A25804">
        <v>612312</v>
      </c>
      <c r="B25804" t="s">
        <v>25304</v>
      </c>
      <c r="C25804" t="s">
        <v>50192</v>
      </c>
      <c r="D25804" t="s">
        <v>1067</v>
      </c>
      <c r="E25804" t="s">
        <v>1067</v>
      </c>
      <c r="F25804" t="s">
        <v>1067</v>
      </c>
      <c r="I25804" t="s">
        <v>27</v>
      </c>
      <c r="L25804">
        <v>0</v>
      </c>
      <c r="N25804">
        <f t="shared" si="355"/>
        <v>612312</v>
      </c>
      <c r="O25804">
        <f>_xlfn.XLOOKUP(A25804,Planilha1!F:F,Planilha1!G:G,0)</f>
        <v>0</v>
      </c>
      <c r="P25804">
        <v>0</v>
      </c>
    </row>
    <row r="25805" spans="1:16" ht="15" hidden="1" customHeight="1">
      <c r="A25805">
        <v>612313</v>
      </c>
      <c r="B25805" t="s">
        <v>25306</v>
      </c>
      <c r="C25805" t="s">
        <v>50193</v>
      </c>
      <c r="D25805" t="s">
        <v>1067</v>
      </c>
      <c r="E25805" t="s">
        <v>1067</v>
      </c>
      <c r="F25805" t="s">
        <v>1067</v>
      </c>
      <c r="I25805" t="s">
        <v>27</v>
      </c>
      <c r="L25805">
        <v>0</v>
      </c>
      <c r="N25805">
        <f t="shared" si="355"/>
        <v>612313</v>
      </c>
      <c r="O25805">
        <f>_xlfn.XLOOKUP(A25805,Planilha1!F:F,Planilha1!G:G,0)</f>
        <v>0</v>
      </c>
      <c r="P25805">
        <v>0</v>
      </c>
    </row>
    <row r="25806" spans="1:16" ht="15" hidden="1" customHeight="1">
      <c r="A25806">
        <v>612314</v>
      </c>
      <c r="B25806" t="s">
        <v>25308</v>
      </c>
      <c r="C25806" t="s">
        <v>50194</v>
      </c>
      <c r="D25806" t="s">
        <v>1067</v>
      </c>
      <c r="E25806" t="s">
        <v>1067</v>
      </c>
      <c r="F25806" t="s">
        <v>1067</v>
      </c>
      <c r="I25806" t="s">
        <v>27</v>
      </c>
      <c r="L25806">
        <v>0</v>
      </c>
      <c r="N25806">
        <f t="shared" si="355"/>
        <v>612314</v>
      </c>
      <c r="O25806">
        <f>_xlfn.XLOOKUP(A25806,Planilha1!F:F,Planilha1!G:G,0)</f>
        <v>0</v>
      </c>
      <c r="P25806">
        <v>0</v>
      </c>
    </row>
    <row r="25807" spans="1:16" ht="15" hidden="1" customHeight="1">
      <c r="A25807">
        <v>612315</v>
      </c>
      <c r="B25807" t="s">
        <v>25310</v>
      </c>
      <c r="C25807" t="s">
        <v>50195</v>
      </c>
      <c r="D25807" t="s">
        <v>1067</v>
      </c>
      <c r="E25807" t="s">
        <v>1067</v>
      </c>
      <c r="F25807" t="s">
        <v>1067</v>
      </c>
      <c r="I25807" t="s">
        <v>27</v>
      </c>
      <c r="L25807">
        <v>0</v>
      </c>
      <c r="N25807">
        <f t="shared" si="355"/>
        <v>612315</v>
      </c>
      <c r="O25807">
        <f>_xlfn.XLOOKUP(A25807,Planilha1!F:F,Planilha1!G:G,0)</f>
        <v>0</v>
      </c>
      <c r="P25807">
        <v>0</v>
      </c>
    </row>
    <row r="25808" spans="1:16" ht="15" hidden="1" customHeight="1">
      <c r="A25808">
        <v>612316</v>
      </c>
      <c r="B25808" t="s">
        <v>25312</v>
      </c>
      <c r="C25808" t="s">
        <v>50196</v>
      </c>
      <c r="D25808" t="s">
        <v>1067</v>
      </c>
      <c r="E25808" t="s">
        <v>1067</v>
      </c>
      <c r="F25808" t="s">
        <v>1067</v>
      </c>
      <c r="I25808" t="s">
        <v>27</v>
      </c>
      <c r="L25808">
        <v>0</v>
      </c>
      <c r="N25808">
        <f t="shared" si="355"/>
        <v>612316</v>
      </c>
      <c r="O25808">
        <f>_xlfn.XLOOKUP(A25808,Planilha1!F:F,Planilha1!G:G,0)</f>
        <v>0</v>
      </c>
      <c r="P25808">
        <v>0</v>
      </c>
    </row>
    <row r="25809" spans="1:16" ht="15" hidden="1" customHeight="1">
      <c r="A25809">
        <v>612317</v>
      </c>
      <c r="B25809" t="s">
        <v>25314</v>
      </c>
      <c r="C25809" t="s">
        <v>50197</v>
      </c>
      <c r="D25809" t="s">
        <v>1067</v>
      </c>
      <c r="E25809" t="s">
        <v>1067</v>
      </c>
      <c r="F25809" t="s">
        <v>1067</v>
      </c>
      <c r="I25809" t="s">
        <v>27</v>
      </c>
      <c r="L25809">
        <v>0</v>
      </c>
      <c r="N25809">
        <f t="shared" si="355"/>
        <v>612317</v>
      </c>
      <c r="O25809">
        <f>_xlfn.XLOOKUP(A25809,Planilha1!F:F,Planilha1!G:G,0)</f>
        <v>0</v>
      </c>
      <c r="P25809">
        <v>0</v>
      </c>
    </row>
    <row r="25810" spans="1:16" ht="15" hidden="1" customHeight="1">
      <c r="A25810">
        <v>612318</v>
      </c>
      <c r="B25810" t="s">
        <v>25316</v>
      </c>
      <c r="C25810" t="s">
        <v>50198</v>
      </c>
      <c r="D25810" t="s">
        <v>1067</v>
      </c>
      <c r="E25810" t="s">
        <v>1067</v>
      </c>
      <c r="F25810" t="s">
        <v>1067</v>
      </c>
      <c r="I25810" t="s">
        <v>27</v>
      </c>
      <c r="L25810">
        <v>0</v>
      </c>
      <c r="N25810">
        <f t="shared" ref="N25810:N25873" si="356">A25810</f>
        <v>612318</v>
      </c>
      <c r="O25810">
        <f>_xlfn.XLOOKUP(A25810,Planilha1!F:F,Planilha1!G:G,0)</f>
        <v>0</v>
      </c>
      <c r="P25810">
        <v>0</v>
      </c>
    </row>
    <row r="25811" spans="1:16" ht="15" hidden="1" customHeight="1">
      <c r="A25811">
        <v>612319</v>
      </c>
      <c r="B25811" t="s">
        <v>25318</v>
      </c>
      <c r="C25811" t="s">
        <v>50199</v>
      </c>
      <c r="D25811" t="s">
        <v>1067</v>
      </c>
      <c r="E25811" t="s">
        <v>1067</v>
      </c>
      <c r="F25811" t="s">
        <v>1067</v>
      </c>
      <c r="I25811" t="s">
        <v>27</v>
      </c>
      <c r="L25811">
        <v>0</v>
      </c>
      <c r="N25811">
        <f t="shared" si="356"/>
        <v>612319</v>
      </c>
      <c r="O25811">
        <f>_xlfn.XLOOKUP(A25811,Planilha1!F:F,Planilha1!G:G,0)</f>
        <v>0</v>
      </c>
      <c r="P25811">
        <v>0</v>
      </c>
    </row>
    <row r="25812" spans="1:16" ht="15" hidden="1" customHeight="1">
      <c r="A25812">
        <v>612320</v>
      </c>
      <c r="B25812" t="s">
        <v>25904</v>
      </c>
      <c r="C25812" t="s">
        <v>50200</v>
      </c>
      <c r="D25812" t="s">
        <v>1067</v>
      </c>
      <c r="E25812" t="s">
        <v>1067</v>
      </c>
      <c r="F25812" t="s">
        <v>1067</v>
      </c>
      <c r="I25812" t="s">
        <v>27</v>
      </c>
      <c r="L25812">
        <v>0</v>
      </c>
      <c r="N25812">
        <f t="shared" si="356"/>
        <v>612320</v>
      </c>
      <c r="O25812">
        <f>_xlfn.XLOOKUP(A25812,Planilha1!F:F,Planilha1!G:G,0)</f>
        <v>0</v>
      </c>
      <c r="P25812">
        <v>0</v>
      </c>
    </row>
    <row r="25813" spans="1:16" ht="15" hidden="1" customHeight="1">
      <c r="A25813">
        <v>612321</v>
      </c>
      <c r="B25813" t="s">
        <v>25906</v>
      </c>
      <c r="C25813" t="s">
        <v>50201</v>
      </c>
      <c r="D25813" t="s">
        <v>1067</v>
      </c>
      <c r="E25813" t="s">
        <v>1067</v>
      </c>
      <c r="F25813" t="s">
        <v>1067</v>
      </c>
      <c r="I25813" t="s">
        <v>27</v>
      </c>
      <c r="L25813">
        <v>0</v>
      </c>
      <c r="N25813">
        <f t="shared" si="356"/>
        <v>612321</v>
      </c>
      <c r="O25813">
        <f>_xlfn.XLOOKUP(A25813,Planilha1!F:F,Planilha1!G:G,0)</f>
        <v>0</v>
      </c>
      <c r="P25813">
        <v>0</v>
      </c>
    </row>
    <row r="25814" spans="1:16" ht="15" hidden="1" customHeight="1">
      <c r="A25814">
        <v>612322</v>
      </c>
      <c r="B25814" t="s">
        <v>50202</v>
      </c>
      <c r="C25814" t="s">
        <v>50203</v>
      </c>
      <c r="D25814" t="s">
        <v>1067</v>
      </c>
      <c r="E25814" t="s">
        <v>1067</v>
      </c>
      <c r="F25814" t="s">
        <v>1067</v>
      </c>
      <c r="I25814" t="s">
        <v>27</v>
      </c>
      <c r="L25814">
        <v>0</v>
      </c>
      <c r="N25814">
        <f t="shared" si="356"/>
        <v>612322</v>
      </c>
      <c r="O25814">
        <f>_xlfn.XLOOKUP(A25814,Planilha1!F:F,Planilha1!G:G,0)</f>
        <v>0</v>
      </c>
      <c r="P25814">
        <v>0</v>
      </c>
    </row>
    <row r="25815" spans="1:16" ht="15" hidden="1" customHeight="1">
      <c r="A25815">
        <v>612323</v>
      </c>
      <c r="B25815" t="s">
        <v>50204</v>
      </c>
      <c r="C25815" t="s">
        <v>50205</v>
      </c>
      <c r="D25815" t="s">
        <v>1067</v>
      </c>
      <c r="E25815" t="s">
        <v>1067</v>
      </c>
      <c r="F25815" t="s">
        <v>1067</v>
      </c>
      <c r="I25815" t="s">
        <v>27</v>
      </c>
      <c r="L25815">
        <v>0</v>
      </c>
      <c r="N25815">
        <f t="shared" si="356"/>
        <v>612323</v>
      </c>
      <c r="O25815">
        <f>_xlfn.XLOOKUP(A25815,Planilha1!F:F,Planilha1!G:G,0)</f>
        <v>0</v>
      </c>
      <c r="P25815">
        <v>0</v>
      </c>
    </row>
    <row r="25816" spans="1:16" ht="15" hidden="1" customHeight="1">
      <c r="A25816">
        <v>612324</v>
      </c>
      <c r="B25816" t="s">
        <v>50206</v>
      </c>
      <c r="C25816" t="s">
        <v>50207</v>
      </c>
      <c r="D25816" t="s">
        <v>1067</v>
      </c>
      <c r="E25816" t="s">
        <v>1067</v>
      </c>
      <c r="F25816" t="s">
        <v>1067</v>
      </c>
      <c r="I25816" t="s">
        <v>27</v>
      </c>
      <c r="L25816">
        <v>0</v>
      </c>
      <c r="N25816">
        <f t="shared" si="356"/>
        <v>612324</v>
      </c>
      <c r="O25816">
        <f>_xlfn.XLOOKUP(A25816,Planilha1!F:F,Planilha1!G:G,0)</f>
        <v>0</v>
      </c>
      <c r="P25816">
        <v>0</v>
      </c>
    </row>
    <row r="25817" spans="1:16" ht="15" hidden="1" customHeight="1">
      <c r="A25817">
        <v>612325</v>
      </c>
      <c r="B25817" t="s">
        <v>50208</v>
      </c>
      <c r="C25817" t="s">
        <v>50209</v>
      </c>
      <c r="D25817" t="s">
        <v>1067</v>
      </c>
      <c r="E25817" t="s">
        <v>1067</v>
      </c>
      <c r="F25817" t="s">
        <v>1067</v>
      </c>
      <c r="I25817" t="s">
        <v>27</v>
      </c>
      <c r="L25817">
        <v>0</v>
      </c>
      <c r="N25817">
        <f t="shared" si="356"/>
        <v>612325</v>
      </c>
      <c r="O25817">
        <f>_xlfn.XLOOKUP(A25817,Planilha1!F:F,Planilha1!G:G,0)</f>
        <v>0</v>
      </c>
      <c r="P25817">
        <v>0</v>
      </c>
    </row>
    <row r="25818" spans="1:16" ht="15" hidden="1" customHeight="1">
      <c r="A25818">
        <v>612326</v>
      </c>
      <c r="B25818" t="s">
        <v>50210</v>
      </c>
      <c r="C25818" t="s">
        <v>50211</v>
      </c>
      <c r="D25818" t="s">
        <v>1067</v>
      </c>
      <c r="E25818" t="s">
        <v>1067</v>
      </c>
      <c r="F25818" t="s">
        <v>1067</v>
      </c>
      <c r="I25818" t="s">
        <v>27</v>
      </c>
      <c r="L25818">
        <v>0</v>
      </c>
      <c r="N25818">
        <f t="shared" si="356"/>
        <v>612326</v>
      </c>
      <c r="O25818">
        <f>_xlfn.XLOOKUP(A25818,Planilha1!F:F,Planilha1!G:G,0)</f>
        <v>0</v>
      </c>
      <c r="P25818">
        <v>0</v>
      </c>
    </row>
    <row r="25819" spans="1:16" ht="15" hidden="1" customHeight="1">
      <c r="A25819">
        <v>612327</v>
      </c>
      <c r="B25819" t="s">
        <v>50212</v>
      </c>
      <c r="C25819" t="s">
        <v>50213</v>
      </c>
      <c r="D25819" t="s">
        <v>1067</v>
      </c>
      <c r="E25819" t="s">
        <v>1067</v>
      </c>
      <c r="F25819" t="s">
        <v>1067</v>
      </c>
      <c r="I25819" t="s">
        <v>27</v>
      </c>
      <c r="L25819">
        <v>0</v>
      </c>
      <c r="N25819">
        <f t="shared" si="356"/>
        <v>612327</v>
      </c>
      <c r="O25819">
        <f>_xlfn.XLOOKUP(A25819,Planilha1!F:F,Planilha1!G:G,0)</f>
        <v>0</v>
      </c>
      <c r="P25819">
        <v>0</v>
      </c>
    </row>
    <row r="25820" spans="1:16" ht="15" hidden="1" customHeight="1">
      <c r="A25820">
        <v>612328</v>
      </c>
      <c r="B25820" t="s">
        <v>50214</v>
      </c>
      <c r="C25820" t="s">
        <v>50215</v>
      </c>
      <c r="D25820" t="s">
        <v>1067</v>
      </c>
      <c r="E25820" t="s">
        <v>1067</v>
      </c>
      <c r="F25820" t="s">
        <v>1067</v>
      </c>
      <c r="I25820" t="s">
        <v>27</v>
      </c>
      <c r="L25820">
        <v>0</v>
      </c>
      <c r="N25820">
        <f t="shared" si="356"/>
        <v>612328</v>
      </c>
      <c r="O25820">
        <f>_xlfn.XLOOKUP(A25820,Planilha1!F:F,Planilha1!G:G,0)</f>
        <v>0</v>
      </c>
      <c r="P25820">
        <v>0</v>
      </c>
    </row>
    <row r="25821" spans="1:16" ht="15" hidden="1" customHeight="1">
      <c r="A25821">
        <v>612329</v>
      </c>
      <c r="B25821" t="s">
        <v>50216</v>
      </c>
      <c r="C25821" t="s">
        <v>50217</v>
      </c>
      <c r="D25821" t="s">
        <v>1067</v>
      </c>
      <c r="E25821" t="s">
        <v>1067</v>
      </c>
      <c r="F25821" t="s">
        <v>1067</v>
      </c>
      <c r="I25821" t="s">
        <v>27</v>
      </c>
      <c r="L25821">
        <v>0</v>
      </c>
      <c r="N25821">
        <f t="shared" si="356"/>
        <v>612329</v>
      </c>
      <c r="O25821">
        <f>_xlfn.XLOOKUP(A25821,Planilha1!F:F,Planilha1!G:G,0)</f>
        <v>0</v>
      </c>
      <c r="P25821">
        <v>0</v>
      </c>
    </row>
    <row r="25822" spans="1:16" ht="15" hidden="1" customHeight="1">
      <c r="A25822">
        <v>612330</v>
      </c>
      <c r="B25822" t="s">
        <v>25320</v>
      </c>
      <c r="C25822" t="s">
        <v>50218</v>
      </c>
      <c r="D25822" t="s">
        <v>1067</v>
      </c>
      <c r="E25822" t="s">
        <v>1067</v>
      </c>
      <c r="F25822" t="s">
        <v>1067</v>
      </c>
      <c r="I25822" t="s">
        <v>27</v>
      </c>
      <c r="L25822">
        <v>0</v>
      </c>
      <c r="N25822">
        <f t="shared" si="356"/>
        <v>612330</v>
      </c>
      <c r="O25822">
        <f>_xlfn.XLOOKUP(A25822,Planilha1!F:F,Planilha1!G:G,0)</f>
        <v>0</v>
      </c>
      <c r="P25822">
        <v>0</v>
      </c>
    </row>
    <row r="25823" spans="1:16" ht="15" hidden="1" customHeight="1">
      <c r="A25823">
        <v>612331</v>
      </c>
      <c r="B25823" t="s">
        <v>25322</v>
      </c>
      <c r="C25823" t="s">
        <v>50219</v>
      </c>
      <c r="D25823" t="s">
        <v>1067</v>
      </c>
      <c r="E25823" t="s">
        <v>1067</v>
      </c>
      <c r="F25823" t="s">
        <v>1067</v>
      </c>
      <c r="I25823" t="s">
        <v>27</v>
      </c>
      <c r="L25823">
        <v>0</v>
      </c>
      <c r="N25823">
        <f t="shared" si="356"/>
        <v>612331</v>
      </c>
      <c r="O25823">
        <f>_xlfn.XLOOKUP(A25823,Planilha1!F:F,Planilha1!G:G,0)</f>
        <v>0</v>
      </c>
      <c r="P25823">
        <v>0</v>
      </c>
    </row>
    <row r="25824" spans="1:16" ht="15" hidden="1" customHeight="1">
      <c r="A25824">
        <v>612332</v>
      </c>
      <c r="B25824" t="s">
        <v>25324</v>
      </c>
      <c r="C25824" t="s">
        <v>50220</v>
      </c>
      <c r="D25824" t="s">
        <v>1067</v>
      </c>
      <c r="E25824" t="s">
        <v>1067</v>
      </c>
      <c r="F25824" t="s">
        <v>1067</v>
      </c>
      <c r="I25824" t="s">
        <v>27</v>
      </c>
      <c r="L25824">
        <v>0</v>
      </c>
      <c r="N25824">
        <f t="shared" si="356"/>
        <v>612332</v>
      </c>
      <c r="O25824">
        <f>_xlfn.XLOOKUP(A25824,Planilha1!F:F,Planilha1!G:G,0)</f>
        <v>0</v>
      </c>
      <c r="P25824">
        <v>0</v>
      </c>
    </row>
    <row r="25825" spans="1:16" ht="15" hidden="1" customHeight="1">
      <c r="A25825">
        <v>612333</v>
      </c>
      <c r="B25825" t="s">
        <v>25326</v>
      </c>
      <c r="C25825" t="s">
        <v>50221</v>
      </c>
      <c r="D25825" t="s">
        <v>1067</v>
      </c>
      <c r="E25825" t="s">
        <v>1067</v>
      </c>
      <c r="F25825" t="s">
        <v>1067</v>
      </c>
      <c r="I25825" t="s">
        <v>27</v>
      </c>
      <c r="L25825">
        <v>0</v>
      </c>
      <c r="N25825">
        <f t="shared" si="356"/>
        <v>612333</v>
      </c>
      <c r="O25825">
        <f>_xlfn.XLOOKUP(A25825,Planilha1!F:F,Planilha1!G:G,0)</f>
        <v>0</v>
      </c>
      <c r="P25825">
        <v>0</v>
      </c>
    </row>
    <row r="25826" spans="1:16" ht="15" hidden="1" customHeight="1">
      <c r="A25826">
        <v>612334</v>
      </c>
      <c r="B25826" t="s">
        <v>25328</v>
      </c>
      <c r="C25826" t="s">
        <v>50222</v>
      </c>
      <c r="D25826" t="s">
        <v>1067</v>
      </c>
      <c r="E25826" t="s">
        <v>1067</v>
      </c>
      <c r="F25826" t="s">
        <v>1067</v>
      </c>
      <c r="I25826" t="s">
        <v>27</v>
      </c>
      <c r="L25826">
        <v>0</v>
      </c>
      <c r="N25826">
        <f t="shared" si="356"/>
        <v>612334</v>
      </c>
      <c r="O25826">
        <f>_xlfn.XLOOKUP(A25826,Planilha1!F:F,Planilha1!G:G,0)</f>
        <v>0</v>
      </c>
      <c r="P25826">
        <v>0</v>
      </c>
    </row>
    <row r="25827" spans="1:16" ht="15" hidden="1" customHeight="1">
      <c r="A25827">
        <v>612335</v>
      </c>
      <c r="B25827" t="s">
        <v>25330</v>
      </c>
      <c r="C25827" t="s">
        <v>50223</v>
      </c>
      <c r="D25827" t="s">
        <v>1067</v>
      </c>
      <c r="E25827" t="s">
        <v>1067</v>
      </c>
      <c r="F25827" t="s">
        <v>1067</v>
      </c>
      <c r="I25827" t="s">
        <v>27</v>
      </c>
      <c r="L25827">
        <v>0</v>
      </c>
      <c r="N25827">
        <f t="shared" si="356"/>
        <v>612335</v>
      </c>
      <c r="O25827">
        <f>_xlfn.XLOOKUP(A25827,Planilha1!F:F,Planilha1!G:G,0)</f>
        <v>0</v>
      </c>
      <c r="P25827">
        <v>0</v>
      </c>
    </row>
    <row r="25828" spans="1:16" ht="15" hidden="1" customHeight="1">
      <c r="A25828">
        <v>612336</v>
      </c>
      <c r="B25828" t="s">
        <v>50224</v>
      </c>
      <c r="C25828" t="s">
        <v>50225</v>
      </c>
      <c r="D25828" t="s">
        <v>1067</v>
      </c>
      <c r="E25828" t="s">
        <v>1067</v>
      </c>
      <c r="F25828" t="s">
        <v>1067</v>
      </c>
      <c r="I25828" t="s">
        <v>27</v>
      </c>
      <c r="L25828">
        <v>0</v>
      </c>
      <c r="N25828">
        <f t="shared" si="356"/>
        <v>612336</v>
      </c>
      <c r="O25828">
        <f>_xlfn.XLOOKUP(A25828,Planilha1!F:F,Planilha1!G:G,0)</f>
        <v>0</v>
      </c>
      <c r="P25828">
        <v>0</v>
      </c>
    </row>
    <row r="25829" spans="1:16" ht="15" hidden="1" customHeight="1">
      <c r="A25829">
        <v>612337</v>
      </c>
      <c r="B25829" t="s">
        <v>25334</v>
      </c>
      <c r="C25829" t="s">
        <v>50226</v>
      </c>
      <c r="D25829" t="s">
        <v>1067</v>
      </c>
      <c r="E25829" t="s">
        <v>1067</v>
      </c>
      <c r="F25829" t="s">
        <v>1067</v>
      </c>
      <c r="I25829" t="s">
        <v>27</v>
      </c>
      <c r="L25829">
        <v>0</v>
      </c>
      <c r="N25829">
        <f t="shared" si="356"/>
        <v>612337</v>
      </c>
      <c r="O25829">
        <f>_xlfn.XLOOKUP(A25829,Planilha1!F:F,Planilha1!G:G,0)</f>
        <v>0</v>
      </c>
      <c r="P25829">
        <v>0</v>
      </c>
    </row>
    <row r="25830" spans="1:16" ht="15" hidden="1" customHeight="1">
      <c r="A25830">
        <v>612338</v>
      </c>
      <c r="B25830" t="s">
        <v>25338</v>
      </c>
      <c r="C25830" t="s">
        <v>50227</v>
      </c>
      <c r="D25830" t="s">
        <v>1067</v>
      </c>
      <c r="E25830" t="s">
        <v>1067</v>
      </c>
      <c r="F25830" t="s">
        <v>1067</v>
      </c>
      <c r="I25830" t="s">
        <v>27</v>
      </c>
      <c r="L25830">
        <v>0</v>
      </c>
      <c r="N25830">
        <f t="shared" si="356"/>
        <v>612338</v>
      </c>
      <c r="O25830">
        <f>_xlfn.XLOOKUP(A25830,Planilha1!F:F,Planilha1!G:G,0)</f>
        <v>0</v>
      </c>
      <c r="P25830">
        <v>0</v>
      </c>
    </row>
    <row r="25831" spans="1:16" ht="15" hidden="1" customHeight="1">
      <c r="A25831">
        <v>612339</v>
      </c>
      <c r="B25831" t="s">
        <v>25336</v>
      </c>
      <c r="C25831" t="s">
        <v>50228</v>
      </c>
      <c r="D25831" t="s">
        <v>1067</v>
      </c>
      <c r="E25831" t="s">
        <v>1067</v>
      </c>
      <c r="F25831" t="s">
        <v>1067</v>
      </c>
      <c r="I25831" t="s">
        <v>27</v>
      </c>
      <c r="L25831">
        <v>0</v>
      </c>
      <c r="N25831">
        <f t="shared" si="356"/>
        <v>612339</v>
      </c>
      <c r="O25831">
        <f>_xlfn.XLOOKUP(A25831,Planilha1!F:F,Planilha1!G:G,0)</f>
        <v>0</v>
      </c>
      <c r="P25831">
        <v>0</v>
      </c>
    </row>
    <row r="25832" spans="1:16" ht="15" hidden="1" customHeight="1">
      <c r="A25832">
        <v>612340</v>
      </c>
      <c r="B25832" t="s">
        <v>25340</v>
      </c>
      <c r="C25832" t="s">
        <v>50229</v>
      </c>
      <c r="D25832" t="s">
        <v>1067</v>
      </c>
      <c r="E25832" t="s">
        <v>1067</v>
      </c>
      <c r="F25832" t="s">
        <v>1067</v>
      </c>
      <c r="I25832" t="s">
        <v>27</v>
      </c>
      <c r="L25832">
        <v>0</v>
      </c>
      <c r="N25832">
        <f t="shared" si="356"/>
        <v>612340</v>
      </c>
      <c r="O25832">
        <f>_xlfn.XLOOKUP(A25832,Planilha1!F:F,Planilha1!G:G,0)</f>
        <v>0</v>
      </c>
      <c r="P25832">
        <v>0</v>
      </c>
    </row>
    <row r="25833" spans="1:16" ht="15" hidden="1" customHeight="1">
      <c r="A25833">
        <v>612341</v>
      </c>
      <c r="B25833" t="s">
        <v>50230</v>
      </c>
      <c r="C25833" t="s">
        <v>50231</v>
      </c>
      <c r="D25833" t="s">
        <v>1067</v>
      </c>
      <c r="E25833" t="s">
        <v>1067</v>
      </c>
      <c r="F25833" t="s">
        <v>1067</v>
      </c>
      <c r="I25833" t="s">
        <v>27</v>
      </c>
      <c r="L25833">
        <v>0</v>
      </c>
      <c r="N25833">
        <f t="shared" si="356"/>
        <v>612341</v>
      </c>
      <c r="O25833">
        <f>_xlfn.XLOOKUP(A25833,Planilha1!F:F,Planilha1!G:G,0)</f>
        <v>0</v>
      </c>
      <c r="P25833">
        <v>0</v>
      </c>
    </row>
    <row r="25834" spans="1:16" ht="15" hidden="1" customHeight="1">
      <c r="A25834">
        <v>612342</v>
      </c>
      <c r="B25834" t="s">
        <v>50232</v>
      </c>
      <c r="C25834" t="s">
        <v>50233</v>
      </c>
      <c r="D25834" t="s">
        <v>1067</v>
      </c>
      <c r="E25834" t="s">
        <v>1067</v>
      </c>
      <c r="F25834" t="s">
        <v>1067</v>
      </c>
      <c r="I25834" t="s">
        <v>27</v>
      </c>
      <c r="L25834">
        <v>0</v>
      </c>
      <c r="N25834">
        <f t="shared" si="356"/>
        <v>612342</v>
      </c>
      <c r="O25834">
        <f>_xlfn.XLOOKUP(A25834,Planilha1!F:F,Planilha1!G:G,0)</f>
        <v>0</v>
      </c>
      <c r="P25834">
        <v>0</v>
      </c>
    </row>
    <row r="25835" spans="1:16" ht="15" hidden="1" customHeight="1">
      <c r="A25835">
        <v>612343</v>
      </c>
      <c r="B25835" t="s">
        <v>50234</v>
      </c>
      <c r="C25835" t="s">
        <v>50235</v>
      </c>
      <c r="D25835" t="s">
        <v>1067</v>
      </c>
      <c r="E25835" t="s">
        <v>1067</v>
      </c>
      <c r="F25835" t="s">
        <v>1067</v>
      </c>
      <c r="I25835" t="s">
        <v>27</v>
      </c>
      <c r="L25835">
        <v>0</v>
      </c>
      <c r="N25835">
        <f t="shared" si="356"/>
        <v>612343</v>
      </c>
      <c r="O25835">
        <f>_xlfn.XLOOKUP(A25835,Planilha1!F:F,Planilha1!G:G,0)</f>
        <v>0</v>
      </c>
      <c r="P25835">
        <v>0</v>
      </c>
    </row>
    <row r="25836" spans="1:16" ht="15" hidden="1" customHeight="1">
      <c r="A25836">
        <v>612344</v>
      </c>
      <c r="B25836" t="s">
        <v>50236</v>
      </c>
      <c r="C25836" t="s">
        <v>50237</v>
      </c>
      <c r="D25836" t="s">
        <v>1067</v>
      </c>
      <c r="E25836" t="s">
        <v>1067</v>
      </c>
      <c r="F25836" t="s">
        <v>1067</v>
      </c>
      <c r="I25836" t="s">
        <v>27</v>
      </c>
      <c r="L25836">
        <v>0</v>
      </c>
      <c r="N25836">
        <f t="shared" si="356"/>
        <v>612344</v>
      </c>
      <c r="O25836">
        <f>_xlfn.XLOOKUP(A25836,Planilha1!F:F,Planilha1!G:G,0)</f>
        <v>0</v>
      </c>
      <c r="P25836">
        <v>0</v>
      </c>
    </row>
    <row r="25837" spans="1:16" ht="15" hidden="1" customHeight="1">
      <c r="A25837">
        <v>612345</v>
      </c>
      <c r="B25837" t="s">
        <v>50238</v>
      </c>
      <c r="C25837" t="s">
        <v>50239</v>
      </c>
      <c r="D25837" t="s">
        <v>1067</v>
      </c>
      <c r="E25837" t="s">
        <v>1067</v>
      </c>
      <c r="F25837" t="s">
        <v>1067</v>
      </c>
      <c r="I25837" t="s">
        <v>27</v>
      </c>
      <c r="L25837">
        <v>0</v>
      </c>
      <c r="N25837">
        <f t="shared" si="356"/>
        <v>612345</v>
      </c>
      <c r="O25837">
        <f>_xlfn.XLOOKUP(A25837,Planilha1!F:F,Planilha1!G:G,0)</f>
        <v>0</v>
      </c>
      <c r="P25837">
        <v>0</v>
      </c>
    </row>
    <row r="25838" spans="1:16" ht="15" hidden="1" customHeight="1">
      <c r="A25838">
        <v>612346</v>
      </c>
      <c r="B25838" t="s">
        <v>50240</v>
      </c>
      <c r="C25838" t="s">
        <v>50241</v>
      </c>
      <c r="D25838" t="s">
        <v>1067</v>
      </c>
      <c r="E25838" t="s">
        <v>1067</v>
      </c>
      <c r="F25838" t="s">
        <v>1067</v>
      </c>
      <c r="I25838" t="s">
        <v>27</v>
      </c>
      <c r="L25838">
        <v>0</v>
      </c>
      <c r="N25838">
        <f t="shared" si="356"/>
        <v>612346</v>
      </c>
      <c r="O25838">
        <f>_xlfn.XLOOKUP(A25838,Planilha1!F:F,Planilha1!G:G,0)</f>
        <v>0</v>
      </c>
      <c r="P25838">
        <v>0</v>
      </c>
    </row>
    <row r="25839" spans="1:16" ht="15" hidden="1" customHeight="1">
      <c r="A25839">
        <v>612347</v>
      </c>
      <c r="B25839" t="s">
        <v>25332</v>
      </c>
      <c r="C25839" t="s">
        <v>50242</v>
      </c>
      <c r="D25839" t="s">
        <v>1067</v>
      </c>
      <c r="E25839" t="s">
        <v>1067</v>
      </c>
      <c r="F25839" t="s">
        <v>1067</v>
      </c>
      <c r="I25839" t="s">
        <v>27</v>
      </c>
      <c r="L25839">
        <v>0</v>
      </c>
      <c r="N25839">
        <f t="shared" si="356"/>
        <v>612347</v>
      </c>
      <c r="O25839">
        <f>_xlfn.XLOOKUP(A25839,Planilha1!F:F,Planilha1!G:G,0)</f>
        <v>0</v>
      </c>
      <c r="P25839">
        <v>0</v>
      </c>
    </row>
    <row r="25840" spans="1:16" ht="15" hidden="1" customHeight="1">
      <c r="A25840">
        <v>612348</v>
      </c>
      <c r="B25840" t="s">
        <v>50243</v>
      </c>
      <c r="C25840" t="s">
        <v>50244</v>
      </c>
      <c r="D25840" t="s">
        <v>1067</v>
      </c>
      <c r="E25840" t="s">
        <v>1067</v>
      </c>
      <c r="F25840" t="s">
        <v>1067</v>
      </c>
      <c r="I25840" t="s">
        <v>27</v>
      </c>
      <c r="L25840">
        <v>0</v>
      </c>
      <c r="N25840">
        <f t="shared" si="356"/>
        <v>612348</v>
      </c>
      <c r="O25840">
        <f>_xlfn.XLOOKUP(A25840,Planilha1!F:F,Planilha1!G:G,0)</f>
        <v>0</v>
      </c>
      <c r="P25840">
        <v>0</v>
      </c>
    </row>
    <row r="25841" spans="1:16" ht="15" hidden="1" customHeight="1">
      <c r="A25841">
        <v>612349</v>
      </c>
      <c r="B25841" t="s">
        <v>50245</v>
      </c>
      <c r="C25841" t="s">
        <v>50246</v>
      </c>
      <c r="D25841" t="s">
        <v>1067</v>
      </c>
      <c r="E25841" t="s">
        <v>1067</v>
      </c>
      <c r="F25841" t="s">
        <v>1067</v>
      </c>
      <c r="I25841" t="s">
        <v>27</v>
      </c>
      <c r="L25841">
        <v>0</v>
      </c>
      <c r="N25841">
        <f t="shared" si="356"/>
        <v>612349</v>
      </c>
      <c r="O25841">
        <f>_xlfn.XLOOKUP(A25841,Planilha1!F:F,Planilha1!G:G,0)</f>
        <v>0</v>
      </c>
      <c r="P25841">
        <v>0</v>
      </c>
    </row>
    <row r="25842" spans="1:16" ht="15" hidden="1" customHeight="1">
      <c r="A25842">
        <v>612350</v>
      </c>
      <c r="B25842" t="s">
        <v>50247</v>
      </c>
      <c r="C25842" t="s">
        <v>50248</v>
      </c>
      <c r="D25842" t="s">
        <v>1067</v>
      </c>
      <c r="E25842" t="s">
        <v>1067</v>
      </c>
      <c r="F25842" t="s">
        <v>1067</v>
      </c>
      <c r="I25842" t="s">
        <v>27</v>
      </c>
      <c r="L25842">
        <v>0</v>
      </c>
      <c r="N25842">
        <f t="shared" si="356"/>
        <v>612350</v>
      </c>
      <c r="O25842">
        <f>_xlfn.XLOOKUP(A25842,Planilha1!F:F,Planilha1!G:G,0)</f>
        <v>0</v>
      </c>
      <c r="P25842">
        <v>0</v>
      </c>
    </row>
    <row r="25843" spans="1:16" ht="15" hidden="1" customHeight="1">
      <c r="A25843">
        <v>612351</v>
      </c>
      <c r="B25843" t="s">
        <v>50249</v>
      </c>
      <c r="C25843" t="s">
        <v>50250</v>
      </c>
      <c r="D25843" t="s">
        <v>1067</v>
      </c>
      <c r="E25843" t="s">
        <v>1067</v>
      </c>
      <c r="F25843" t="s">
        <v>1067</v>
      </c>
      <c r="I25843" t="s">
        <v>27</v>
      </c>
      <c r="L25843">
        <v>0</v>
      </c>
      <c r="N25843">
        <f t="shared" si="356"/>
        <v>612351</v>
      </c>
      <c r="O25843">
        <f>_xlfn.XLOOKUP(A25843,Planilha1!F:F,Planilha1!G:G,0)</f>
        <v>0</v>
      </c>
      <c r="P25843">
        <v>0</v>
      </c>
    </row>
    <row r="25844" spans="1:16" ht="15" hidden="1" customHeight="1">
      <c r="A25844">
        <v>612352</v>
      </c>
      <c r="B25844" t="s">
        <v>50251</v>
      </c>
      <c r="C25844" t="s">
        <v>50252</v>
      </c>
      <c r="D25844" t="s">
        <v>1067</v>
      </c>
      <c r="E25844" t="s">
        <v>1067</v>
      </c>
      <c r="F25844" t="s">
        <v>1067</v>
      </c>
      <c r="I25844" t="s">
        <v>27</v>
      </c>
      <c r="L25844">
        <v>0</v>
      </c>
      <c r="N25844">
        <f t="shared" si="356"/>
        <v>612352</v>
      </c>
      <c r="O25844">
        <f>_xlfn.XLOOKUP(A25844,Planilha1!F:F,Planilha1!G:G,0)</f>
        <v>0</v>
      </c>
      <c r="P25844">
        <v>0</v>
      </c>
    </row>
    <row r="25845" spans="1:16" ht="15" hidden="1" customHeight="1">
      <c r="A25845">
        <v>612353</v>
      </c>
      <c r="B25845" t="s">
        <v>50253</v>
      </c>
      <c r="C25845" t="s">
        <v>50254</v>
      </c>
      <c r="D25845" t="s">
        <v>1067</v>
      </c>
      <c r="E25845" t="s">
        <v>1067</v>
      </c>
      <c r="F25845" t="s">
        <v>1067</v>
      </c>
      <c r="I25845" t="s">
        <v>27</v>
      </c>
      <c r="L25845">
        <v>0</v>
      </c>
      <c r="N25845">
        <f t="shared" si="356"/>
        <v>612353</v>
      </c>
      <c r="O25845">
        <f>_xlfn.XLOOKUP(A25845,Planilha1!F:F,Planilha1!G:G,0)</f>
        <v>0</v>
      </c>
      <c r="P25845">
        <v>0</v>
      </c>
    </row>
    <row r="25846" spans="1:16" ht="15" hidden="1" customHeight="1">
      <c r="A25846">
        <v>612354</v>
      </c>
      <c r="B25846" t="s">
        <v>50255</v>
      </c>
      <c r="C25846" t="s">
        <v>50256</v>
      </c>
      <c r="D25846" t="s">
        <v>1067</v>
      </c>
      <c r="E25846" t="s">
        <v>1067</v>
      </c>
      <c r="F25846" t="s">
        <v>1067</v>
      </c>
      <c r="I25846" t="s">
        <v>27</v>
      </c>
      <c r="L25846">
        <v>0</v>
      </c>
      <c r="N25846">
        <f t="shared" si="356"/>
        <v>612354</v>
      </c>
      <c r="O25846">
        <f>_xlfn.XLOOKUP(A25846,Planilha1!F:F,Planilha1!G:G,0)</f>
        <v>0</v>
      </c>
      <c r="P25846">
        <v>0</v>
      </c>
    </row>
    <row r="25847" spans="1:16" ht="15" hidden="1" customHeight="1">
      <c r="A25847">
        <v>612355</v>
      </c>
      <c r="B25847" t="s">
        <v>50257</v>
      </c>
      <c r="C25847" t="s">
        <v>50258</v>
      </c>
      <c r="D25847" t="s">
        <v>1067</v>
      </c>
      <c r="E25847" t="s">
        <v>1067</v>
      </c>
      <c r="F25847" t="s">
        <v>1067</v>
      </c>
      <c r="I25847" t="s">
        <v>27</v>
      </c>
      <c r="L25847">
        <v>0</v>
      </c>
      <c r="N25847">
        <f t="shared" si="356"/>
        <v>612355</v>
      </c>
      <c r="O25847">
        <f>_xlfn.XLOOKUP(A25847,Planilha1!F:F,Planilha1!G:G,0)</f>
        <v>0</v>
      </c>
      <c r="P25847">
        <v>0</v>
      </c>
    </row>
    <row r="25848" spans="1:16" ht="15" hidden="1" customHeight="1">
      <c r="A25848">
        <v>612356</v>
      </c>
      <c r="B25848" t="s">
        <v>50259</v>
      </c>
      <c r="C25848" t="s">
        <v>50260</v>
      </c>
      <c r="D25848" t="s">
        <v>1067</v>
      </c>
      <c r="E25848" t="s">
        <v>1067</v>
      </c>
      <c r="F25848" t="s">
        <v>1067</v>
      </c>
      <c r="I25848" t="s">
        <v>27</v>
      </c>
      <c r="L25848">
        <v>0</v>
      </c>
      <c r="N25848">
        <f t="shared" si="356"/>
        <v>612356</v>
      </c>
      <c r="O25848">
        <f>_xlfn.XLOOKUP(A25848,Planilha1!F:F,Planilha1!G:G,0)</f>
        <v>0</v>
      </c>
      <c r="P25848">
        <v>0</v>
      </c>
    </row>
    <row r="25849" spans="1:16" ht="15" hidden="1" customHeight="1">
      <c r="A25849">
        <v>612357</v>
      </c>
      <c r="B25849" t="s">
        <v>50261</v>
      </c>
      <c r="C25849" t="s">
        <v>50262</v>
      </c>
      <c r="D25849" t="s">
        <v>1067</v>
      </c>
      <c r="E25849" t="s">
        <v>1067</v>
      </c>
      <c r="F25849" t="s">
        <v>1067</v>
      </c>
      <c r="I25849" t="s">
        <v>27</v>
      </c>
      <c r="L25849">
        <v>0</v>
      </c>
      <c r="N25849">
        <f t="shared" si="356"/>
        <v>612357</v>
      </c>
      <c r="O25849">
        <f>_xlfn.XLOOKUP(A25849,Planilha1!F:F,Planilha1!G:G,0)</f>
        <v>0</v>
      </c>
      <c r="P25849">
        <v>0</v>
      </c>
    </row>
    <row r="25850" spans="1:16" ht="15" hidden="1" customHeight="1">
      <c r="A25850">
        <v>612358</v>
      </c>
      <c r="B25850" t="s">
        <v>50263</v>
      </c>
      <c r="C25850" t="s">
        <v>50264</v>
      </c>
      <c r="D25850" t="s">
        <v>1067</v>
      </c>
      <c r="E25850" t="s">
        <v>1067</v>
      </c>
      <c r="F25850" t="s">
        <v>1067</v>
      </c>
      <c r="I25850" t="s">
        <v>27</v>
      </c>
      <c r="L25850">
        <v>0</v>
      </c>
      <c r="N25850">
        <f t="shared" si="356"/>
        <v>612358</v>
      </c>
      <c r="O25850">
        <f>_xlfn.XLOOKUP(A25850,Planilha1!F:F,Planilha1!G:G,0)</f>
        <v>0</v>
      </c>
      <c r="P25850">
        <v>0</v>
      </c>
    </row>
    <row r="25851" spans="1:16" ht="15" hidden="1" customHeight="1">
      <c r="A25851">
        <v>612359</v>
      </c>
      <c r="B25851" t="s">
        <v>50265</v>
      </c>
      <c r="C25851" t="s">
        <v>50266</v>
      </c>
      <c r="D25851" t="s">
        <v>1067</v>
      </c>
      <c r="E25851" t="s">
        <v>1067</v>
      </c>
      <c r="F25851" t="s">
        <v>1067</v>
      </c>
      <c r="I25851" t="s">
        <v>27</v>
      </c>
      <c r="L25851">
        <v>0</v>
      </c>
      <c r="N25851">
        <f t="shared" si="356"/>
        <v>612359</v>
      </c>
      <c r="O25851">
        <f>_xlfn.XLOOKUP(A25851,Planilha1!F:F,Planilha1!G:G,0)</f>
        <v>0</v>
      </c>
      <c r="P25851">
        <v>0</v>
      </c>
    </row>
    <row r="25852" spans="1:16" ht="15" hidden="1" customHeight="1">
      <c r="A25852">
        <v>612360</v>
      </c>
      <c r="B25852" t="s">
        <v>50267</v>
      </c>
      <c r="C25852" t="s">
        <v>50268</v>
      </c>
      <c r="D25852" t="s">
        <v>1067</v>
      </c>
      <c r="E25852" t="s">
        <v>1067</v>
      </c>
      <c r="F25852" t="s">
        <v>1067</v>
      </c>
      <c r="I25852" t="s">
        <v>27</v>
      </c>
      <c r="L25852">
        <v>0</v>
      </c>
      <c r="N25852">
        <f t="shared" si="356"/>
        <v>612360</v>
      </c>
      <c r="O25852">
        <f>_xlfn.XLOOKUP(A25852,Planilha1!F:F,Planilha1!G:G,0)</f>
        <v>0</v>
      </c>
      <c r="P25852">
        <v>0</v>
      </c>
    </row>
    <row r="25853" spans="1:16" ht="15" hidden="1" customHeight="1">
      <c r="A25853">
        <v>612361</v>
      </c>
      <c r="B25853" t="s">
        <v>50269</v>
      </c>
      <c r="C25853" t="s">
        <v>50270</v>
      </c>
      <c r="D25853" t="s">
        <v>1067</v>
      </c>
      <c r="E25853" t="s">
        <v>1067</v>
      </c>
      <c r="F25853" t="s">
        <v>1067</v>
      </c>
      <c r="I25853" t="s">
        <v>27</v>
      </c>
      <c r="L25853">
        <v>0</v>
      </c>
      <c r="N25853">
        <f t="shared" si="356"/>
        <v>612361</v>
      </c>
      <c r="O25853">
        <f>_xlfn.XLOOKUP(A25853,Planilha1!F:F,Planilha1!G:G,0)</f>
        <v>0</v>
      </c>
      <c r="P25853">
        <v>0</v>
      </c>
    </row>
    <row r="25854" spans="1:16" ht="15" hidden="1" customHeight="1">
      <c r="A25854">
        <v>612362</v>
      </c>
      <c r="B25854" t="s">
        <v>50271</v>
      </c>
      <c r="C25854" t="s">
        <v>50272</v>
      </c>
      <c r="D25854" t="s">
        <v>1067</v>
      </c>
      <c r="E25854" t="s">
        <v>1067</v>
      </c>
      <c r="F25854" t="s">
        <v>1067</v>
      </c>
      <c r="I25854" t="s">
        <v>27</v>
      </c>
      <c r="L25854">
        <v>0</v>
      </c>
      <c r="N25854">
        <f t="shared" si="356"/>
        <v>612362</v>
      </c>
      <c r="O25854">
        <f>_xlfn.XLOOKUP(A25854,Planilha1!F:F,Planilha1!G:G,0)</f>
        <v>0</v>
      </c>
      <c r="P25854">
        <v>0</v>
      </c>
    </row>
    <row r="25855" spans="1:16" ht="15" hidden="1" customHeight="1">
      <c r="A25855">
        <v>612363</v>
      </c>
      <c r="B25855" t="s">
        <v>50273</v>
      </c>
      <c r="C25855" t="s">
        <v>50274</v>
      </c>
      <c r="D25855" t="s">
        <v>1067</v>
      </c>
      <c r="E25855" t="s">
        <v>1067</v>
      </c>
      <c r="F25855" t="s">
        <v>1067</v>
      </c>
      <c r="I25855" t="s">
        <v>27</v>
      </c>
      <c r="L25855">
        <v>0</v>
      </c>
      <c r="N25855">
        <f t="shared" si="356"/>
        <v>612363</v>
      </c>
      <c r="O25855">
        <f>_xlfn.XLOOKUP(A25855,Planilha1!F:F,Planilha1!G:G,0)</f>
        <v>0</v>
      </c>
      <c r="P25855">
        <v>0</v>
      </c>
    </row>
    <row r="25856" spans="1:16" ht="15" hidden="1" customHeight="1">
      <c r="A25856">
        <v>612364</v>
      </c>
      <c r="B25856" t="s">
        <v>50275</v>
      </c>
      <c r="C25856" t="s">
        <v>50276</v>
      </c>
      <c r="D25856" t="s">
        <v>1067</v>
      </c>
      <c r="E25856" t="s">
        <v>1067</v>
      </c>
      <c r="F25856" t="s">
        <v>1067</v>
      </c>
      <c r="I25856" t="s">
        <v>27</v>
      </c>
      <c r="L25856">
        <v>0</v>
      </c>
      <c r="N25856">
        <f t="shared" si="356"/>
        <v>612364</v>
      </c>
      <c r="O25856">
        <f>_xlfn.XLOOKUP(A25856,Planilha1!F:F,Planilha1!G:G,0)</f>
        <v>0</v>
      </c>
      <c r="P25856">
        <v>0</v>
      </c>
    </row>
    <row r="25857" spans="1:16" ht="15" hidden="1" customHeight="1">
      <c r="A25857">
        <v>612365</v>
      </c>
      <c r="B25857" t="s">
        <v>50277</v>
      </c>
      <c r="C25857" t="s">
        <v>50278</v>
      </c>
      <c r="D25857" t="s">
        <v>1067</v>
      </c>
      <c r="E25857" t="s">
        <v>1067</v>
      </c>
      <c r="F25857" t="s">
        <v>1067</v>
      </c>
      <c r="I25857" t="s">
        <v>27</v>
      </c>
      <c r="L25857">
        <v>0</v>
      </c>
      <c r="N25857">
        <f t="shared" si="356"/>
        <v>612365</v>
      </c>
      <c r="O25857">
        <f>_xlfn.XLOOKUP(A25857,Planilha1!F:F,Planilha1!G:G,0)</f>
        <v>0</v>
      </c>
      <c r="P25857">
        <v>0</v>
      </c>
    </row>
    <row r="25858" spans="1:16" ht="15" hidden="1" customHeight="1">
      <c r="A25858">
        <v>612366</v>
      </c>
      <c r="B25858" t="s">
        <v>37515</v>
      </c>
      <c r="C25858" t="s">
        <v>50279</v>
      </c>
      <c r="D25858" t="s">
        <v>1067</v>
      </c>
      <c r="E25858" t="s">
        <v>1067</v>
      </c>
      <c r="F25858" t="s">
        <v>1067</v>
      </c>
      <c r="I25858" t="s">
        <v>27</v>
      </c>
      <c r="L25858">
        <v>0</v>
      </c>
      <c r="N25858">
        <f t="shared" si="356"/>
        <v>612366</v>
      </c>
      <c r="O25858">
        <f>_xlfn.XLOOKUP(A25858,Planilha1!F:F,Planilha1!G:G,0)</f>
        <v>0</v>
      </c>
      <c r="P25858">
        <v>0</v>
      </c>
    </row>
    <row r="25859" spans="1:16" ht="15" hidden="1" customHeight="1">
      <c r="A25859">
        <v>612367</v>
      </c>
      <c r="B25859" t="s">
        <v>50280</v>
      </c>
      <c r="C25859" t="s">
        <v>50281</v>
      </c>
      <c r="D25859" t="s">
        <v>1067</v>
      </c>
      <c r="E25859" t="s">
        <v>1067</v>
      </c>
      <c r="F25859" t="s">
        <v>1067</v>
      </c>
      <c r="I25859" t="s">
        <v>27</v>
      </c>
      <c r="L25859">
        <v>0</v>
      </c>
      <c r="N25859">
        <f t="shared" si="356"/>
        <v>612367</v>
      </c>
      <c r="O25859">
        <f>_xlfn.XLOOKUP(A25859,Planilha1!F:F,Planilha1!G:G,0)</f>
        <v>0</v>
      </c>
      <c r="P25859">
        <v>0</v>
      </c>
    </row>
    <row r="25860" spans="1:16" ht="15" hidden="1" customHeight="1">
      <c r="A25860">
        <v>612368</v>
      </c>
      <c r="B25860" t="s">
        <v>50282</v>
      </c>
      <c r="C25860" t="s">
        <v>50283</v>
      </c>
      <c r="D25860" t="s">
        <v>1067</v>
      </c>
      <c r="E25860" t="s">
        <v>1067</v>
      </c>
      <c r="F25860" t="s">
        <v>1067</v>
      </c>
      <c r="I25860" t="s">
        <v>27</v>
      </c>
      <c r="L25860">
        <v>0</v>
      </c>
      <c r="N25860">
        <f t="shared" si="356"/>
        <v>612368</v>
      </c>
      <c r="O25860">
        <f>_xlfn.XLOOKUP(A25860,Planilha1!F:F,Planilha1!G:G,0)</f>
        <v>0</v>
      </c>
      <c r="P25860">
        <v>0</v>
      </c>
    </row>
    <row r="25861" spans="1:16" ht="15" hidden="1" customHeight="1">
      <c r="A25861">
        <v>612369</v>
      </c>
      <c r="B25861" t="s">
        <v>50284</v>
      </c>
      <c r="C25861" t="s">
        <v>50285</v>
      </c>
      <c r="D25861" t="s">
        <v>1067</v>
      </c>
      <c r="E25861" t="s">
        <v>1067</v>
      </c>
      <c r="F25861" t="s">
        <v>1067</v>
      </c>
      <c r="I25861" t="s">
        <v>27</v>
      </c>
      <c r="L25861">
        <v>0</v>
      </c>
      <c r="N25861">
        <f t="shared" si="356"/>
        <v>612369</v>
      </c>
      <c r="O25861">
        <f>_xlfn.XLOOKUP(A25861,Planilha1!F:F,Planilha1!G:G,0)</f>
        <v>0</v>
      </c>
      <c r="P25861">
        <v>0</v>
      </c>
    </row>
    <row r="25862" spans="1:16" ht="15" hidden="1" customHeight="1">
      <c r="A25862">
        <v>612370</v>
      </c>
      <c r="B25862" t="s">
        <v>50286</v>
      </c>
      <c r="C25862" t="s">
        <v>50287</v>
      </c>
      <c r="D25862" t="s">
        <v>1067</v>
      </c>
      <c r="E25862" t="s">
        <v>1067</v>
      </c>
      <c r="F25862" t="s">
        <v>1067</v>
      </c>
      <c r="I25862" t="s">
        <v>27</v>
      </c>
      <c r="L25862">
        <v>0</v>
      </c>
      <c r="N25862">
        <f t="shared" si="356"/>
        <v>612370</v>
      </c>
      <c r="O25862">
        <f>_xlfn.XLOOKUP(A25862,Planilha1!F:F,Planilha1!G:G,0)</f>
        <v>0</v>
      </c>
      <c r="P25862">
        <v>0</v>
      </c>
    </row>
    <row r="25863" spans="1:16" ht="15" hidden="1" customHeight="1">
      <c r="A25863">
        <v>612371</v>
      </c>
      <c r="B25863" t="s">
        <v>50288</v>
      </c>
      <c r="C25863" t="s">
        <v>50289</v>
      </c>
      <c r="D25863" t="s">
        <v>1067</v>
      </c>
      <c r="E25863" t="s">
        <v>1067</v>
      </c>
      <c r="F25863" t="s">
        <v>1067</v>
      </c>
      <c r="I25863" t="s">
        <v>27</v>
      </c>
      <c r="L25863">
        <v>0</v>
      </c>
      <c r="N25863">
        <f t="shared" si="356"/>
        <v>612371</v>
      </c>
      <c r="O25863">
        <f>_xlfn.XLOOKUP(A25863,Planilha1!F:F,Planilha1!G:G,0)</f>
        <v>0</v>
      </c>
      <c r="P25863">
        <v>0</v>
      </c>
    </row>
    <row r="25864" spans="1:16" ht="15" hidden="1" customHeight="1">
      <c r="A25864">
        <v>612372</v>
      </c>
      <c r="B25864" t="s">
        <v>50290</v>
      </c>
      <c r="C25864" t="s">
        <v>50291</v>
      </c>
      <c r="D25864" t="s">
        <v>1067</v>
      </c>
      <c r="E25864" t="s">
        <v>1067</v>
      </c>
      <c r="F25864" t="s">
        <v>1067</v>
      </c>
      <c r="I25864" t="s">
        <v>27</v>
      </c>
      <c r="L25864">
        <v>0</v>
      </c>
      <c r="N25864">
        <f t="shared" si="356"/>
        <v>612372</v>
      </c>
      <c r="O25864">
        <f>_xlfn.XLOOKUP(A25864,Planilha1!F:F,Planilha1!G:G,0)</f>
        <v>0</v>
      </c>
      <c r="P25864">
        <v>0</v>
      </c>
    </row>
    <row r="25865" spans="1:16" ht="15" hidden="1" customHeight="1">
      <c r="A25865">
        <v>612373</v>
      </c>
      <c r="B25865" t="s">
        <v>50292</v>
      </c>
      <c r="C25865" t="s">
        <v>50293</v>
      </c>
      <c r="D25865" t="s">
        <v>1067</v>
      </c>
      <c r="E25865" t="s">
        <v>1067</v>
      </c>
      <c r="F25865" t="s">
        <v>1067</v>
      </c>
      <c r="I25865" t="s">
        <v>27</v>
      </c>
      <c r="L25865">
        <v>0</v>
      </c>
      <c r="N25865">
        <f t="shared" si="356"/>
        <v>612373</v>
      </c>
      <c r="O25865">
        <f>_xlfn.XLOOKUP(A25865,Planilha1!F:F,Planilha1!G:G,0)</f>
        <v>0</v>
      </c>
      <c r="P25865">
        <v>0</v>
      </c>
    </row>
    <row r="25866" spans="1:16" ht="15" hidden="1" customHeight="1">
      <c r="A25866">
        <v>612374</v>
      </c>
      <c r="B25866" t="s">
        <v>50294</v>
      </c>
      <c r="C25866" t="s">
        <v>50295</v>
      </c>
      <c r="D25866" t="s">
        <v>1067</v>
      </c>
      <c r="E25866" t="s">
        <v>1067</v>
      </c>
      <c r="F25866" t="s">
        <v>1067</v>
      </c>
      <c r="I25866" t="s">
        <v>27</v>
      </c>
      <c r="L25866">
        <v>0</v>
      </c>
      <c r="N25866">
        <f t="shared" si="356"/>
        <v>612374</v>
      </c>
      <c r="O25866">
        <f>_xlfn.XLOOKUP(A25866,Planilha1!F:F,Planilha1!G:G,0)</f>
        <v>0</v>
      </c>
      <c r="P25866">
        <v>0</v>
      </c>
    </row>
    <row r="25867" spans="1:16" ht="15" hidden="1" customHeight="1">
      <c r="A25867">
        <v>612375</v>
      </c>
      <c r="B25867" t="s">
        <v>50296</v>
      </c>
      <c r="C25867" t="s">
        <v>50297</v>
      </c>
      <c r="D25867" t="s">
        <v>1067</v>
      </c>
      <c r="E25867" t="s">
        <v>1067</v>
      </c>
      <c r="F25867" t="s">
        <v>1067</v>
      </c>
      <c r="I25867" t="s">
        <v>27</v>
      </c>
      <c r="L25867">
        <v>0</v>
      </c>
      <c r="N25867">
        <f t="shared" si="356"/>
        <v>612375</v>
      </c>
      <c r="O25867">
        <f>_xlfn.XLOOKUP(A25867,Planilha1!F:F,Planilha1!G:G,0)</f>
        <v>0</v>
      </c>
      <c r="P25867">
        <v>0</v>
      </c>
    </row>
    <row r="25868" spans="1:16" ht="15" hidden="1" customHeight="1">
      <c r="A25868">
        <v>612376</v>
      </c>
      <c r="B25868" t="s">
        <v>50298</v>
      </c>
      <c r="C25868" t="s">
        <v>50299</v>
      </c>
      <c r="D25868" t="s">
        <v>1067</v>
      </c>
      <c r="E25868" t="s">
        <v>1067</v>
      </c>
      <c r="F25868" t="s">
        <v>1067</v>
      </c>
      <c r="I25868" t="s">
        <v>27</v>
      </c>
      <c r="L25868">
        <v>0</v>
      </c>
      <c r="N25868">
        <f t="shared" si="356"/>
        <v>612376</v>
      </c>
      <c r="O25868">
        <f>_xlfn.XLOOKUP(A25868,Planilha1!F:F,Planilha1!G:G,0)</f>
        <v>0</v>
      </c>
      <c r="P25868">
        <v>0</v>
      </c>
    </row>
    <row r="25869" spans="1:16" ht="15" hidden="1" customHeight="1">
      <c r="A25869">
        <v>612377</v>
      </c>
      <c r="B25869" t="s">
        <v>50300</v>
      </c>
      <c r="C25869" t="s">
        <v>50301</v>
      </c>
      <c r="D25869" t="s">
        <v>1067</v>
      </c>
      <c r="E25869" t="s">
        <v>1067</v>
      </c>
      <c r="F25869" t="s">
        <v>1067</v>
      </c>
      <c r="I25869" t="s">
        <v>27</v>
      </c>
      <c r="L25869">
        <v>0</v>
      </c>
      <c r="N25869">
        <f t="shared" si="356"/>
        <v>612377</v>
      </c>
      <c r="O25869">
        <f>_xlfn.XLOOKUP(A25869,Planilha1!F:F,Planilha1!G:G,0)</f>
        <v>0</v>
      </c>
      <c r="P25869">
        <v>0</v>
      </c>
    </row>
    <row r="25870" spans="1:16" ht="15" hidden="1" customHeight="1">
      <c r="A25870">
        <v>612378</v>
      </c>
      <c r="B25870" t="s">
        <v>50302</v>
      </c>
      <c r="C25870" t="s">
        <v>50303</v>
      </c>
      <c r="D25870" t="s">
        <v>1067</v>
      </c>
      <c r="E25870" t="s">
        <v>1067</v>
      </c>
      <c r="F25870" t="s">
        <v>1067</v>
      </c>
      <c r="I25870" t="s">
        <v>27</v>
      </c>
      <c r="L25870">
        <v>0</v>
      </c>
      <c r="N25870">
        <f t="shared" si="356"/>
        <v>612378</v>
      </c>
      <c r="O25870">
        <f>_xlfn.XLOOKUP(A25870,Planilha1!F:F,Planilha1!G:G,0)</f>
        <v>0</v>
      </c>
      <c r="P25870">
        <v>0</v>
      </c>
    </row>
    <row r="25871" spans="1:16" ht="15" hidden="1" customHeight="1">
      <c r="A25871">
        <v>612379</v>
      </c>
      <c r="B25871" t="s">
        <v>50304</v>
      </c>
      <c r="C25871" t="s">
        <v>50305</v>
      </c>
      <c r="D25871" t="s">
        <v>1067</v>
      </c>
      <c r="E25871" t="s">
        <v>1067</v>
      </c>
      <c r="F25871" t="s">
        <v>1067</v>
      </c>
      <c r="I25871" t="s">
        <v>27</v>
      </c>
      <c r="L25871">
        <v>0</v>
      </c>
      <c r="N25871">
        <f t="shared" si="356"/>
        <v>612379</v>
      </c>
      <c r="O25871">
        <f>_xlfn.XLOOKUP(A25871,Planilha1!F:F,Planilha1!G:G,0)</f>
        <v>0</v>
      </c>
      <c r="P25871">
        <v>0</v>
      </c>
    </row>
    <row r="25872" spans="1:16" ht="15" hidden="1" customHeight="1">
      <c r="A25872">
        <v>612380</v>
      </c>
      <c r="B25872" t="s">
        <v>50306</v>
      </c>
      <c r="C25872" t="s">
        <v>50307</v>
      </c>
      <c r="D25872" t="s">
        <v>1067</v>
      </c>
      <c r="E25872" t="s">
        <v>1067</v>
      </c>
      <c r="F25872" t="s">
        <v>1067</v>
      </c>
      <c r="I25872" t="s">
        <v>27</v>
      </c>
      <c r="L25872">
        <v>0</v>
      </c>
      <c r="N25872">
        <f t="shared" si="356"/>
        <v>612380</v>
      </c>
      <c r="O25872">
        <f>_xlfn.XLOOKUP(A25872,Planilha1!F:F,Planilha1!G:G,0)</f>
        <v>0</v>
      </c>
      <c r="P25872">
        <v>0</v>
      </c>
    </row>
    <row r="25873" spans="1:16" ht="15" hidden="1" customHeight="1">
      <c r="A25873">
        <v>612381</v>
      </c>
      <c r="B25873" t="s">
        <v>50308</v>
      </c>
      <c r="C25873" t="s">
        <v>50309</v>
      </c>
      <c r="D25873" t="s">
        <v>1067</v>
      </c>
      <c r="E25873" t="s">
        <v>1067</v>
      </c>
      <c r="F25873" t="s">
        <v>1067</v>
      </c>
      <c r="I25873" t="s">
        <v>27</v>
      </c>
      <c r="L25873">
        <v>0</v>
      </c>
      <c r="N25873">
        <f t="shared" si="356"/>
        <v>612381</v>
      </c>
      <c r="O25873">
        <f>_xlfn.XLOOKUP(A25873,Planilha1!F:F,Planilha1!G:G,0)</f>
        <v>0</v>
      </c>
      <c r="P25873">
        <v>0</v>
      </c>
    </row>
    <row r="25874" spans="1:16" ht="15" hidden="1" customHeight="1">
      <c r="A25874">
        <v>612382</v>
      </c>
      <c r="B25874" t="s">
        <v>23353</v>
      </c>
      <c r="C25874" t="s">
        <v>50310</v>
      </c>
      <c r="D25874" t="s">
        <v>1067</v>
      </c>
      <c r="E25874" t="s">
        <v>1067</v>
      </c>
      <c r="F25874" t="s">
        <v>1067</v>
      </c>
      <c r="I25874" t="s">
        <v>27</v>
      </c>
      <c r="L25874">
        <v>0</v>
      </c>
      <c r="N25874">
        <f t="shared" ref="N25874:N25937" si="357">A25874</f>
        <v>612382</v>
      </c>
      <c r="O25874">
        <f>_xlfn.XLOOKUP(A25874,Planilha1!F:F,Planilha1!G:G,0)</f>
        <v>0</v>
      </c>
      <c r="P25874">
        <v>0</v>
      </c>
    </row>
    <row r="25875" spans="1:16" ht="15" hidden="1" customHeight="1">
      <c r="A25875">
        <v>612383</v>
      </c>
      <c r="B25875" t="s">
        <v>50311</v>
      </c>
      <c r="C25875" t="s">
        <v>50312</v>
      </c>
      <c r="D25875" t="s">
        <v>1067</v>
      </c>
      <c r="E25875" t="s">
        <v>1067</v>
      </c>
      <c r="F25875" t="s">
        <v>1067</v>
      </c>
      <c r="I25875" t="s">
        <v>27</v>
      </c>
      <c r="L25875">
        <v>0</v>
      </c>
      <c r="N25875">
        <f t="shared" si="357"/>
        <v>612383</v>
      </c>
      <c r="O25875">
        <f>_xlfn.XLOOKUP(A25875,Planilha1!F:F,Planilha1!G:G,0)</f>
        <v>0</v>
      </c>
      <c r="P25875">
        <v>0</v>
      </c>
    </row>
    <row r="25876" spans="1:16" ht="15" hidden="1" customHeight="1">
      <c r="A25876">
        <v>612384</v>
      </c>
      <c r="B25876" t="s">
        <v>50313</v>
      </c>
      <c r="C25876" t="s">
        <v>50314</v>
      </c>
      <c r="D25876" t="s">
        <v>1067</v>
      </c>
      <c r="E25876" t="s">
        <v>1067</v>
      </c>
      <c r="F25876" t="s">
        <v>1067</v>
      </c>
      <c r="I25876" t="s">
        <v>27</v>
      </c>
      <c r="L25876">
        <v>0</v>
      </c>
      <c r="N25876">
        <f t="shared" si="357"/>
        <v>612384</v>
      </c>
      <c r="O25876">
        <f>_xlfn.XLOOKUP(A25876,Planilha1!F:F,Planilha1!G:G,0)</f>
        <v>0</v>
      </c>
      <c r="P25876">
        <v>0</v>
      </c>
    </row>
    <row r="25877" spans="1:16" ht="15" hidden="1" customHeight="1">
      <c r="A25877">
        <v>612385</v>
      </c>
      <c r="B25877" t="s">
        <v>50315</v>
      </c>
      <c r="C25877" t="s">
        <v>50316</v>
      </c>
      <c r="D25877" t="s">
        <v>1067</v>
      </c>
      <c r="E25877" t="s">
        <v>1067</v>
      </c>
      <c r="F25877" t="s">
        <v>1067</v>
      </c>
      <c r="I25877" t="s">
        <v>27</v>
      </c>
      <c r="L25877">
        <v>0</v>
      </c>
      <c r="N25877">
        <f t="shared" si="357"/>
        <v>612385</v>
      </c>
      <c r="O25877">
        <f>_xlfn.XLOOKUP(A25877,Planilha1!F:F,Planilha1!G:G,0)</f>
        <v>0</v>
      </c>
      <c r="P25877">
        <v>0</v>
      </c>
    </row>
    <row r="25878" spans="1:16" ht="15" hidden="1" customHeight="1">
      <c r="A25878">
        <v>612386</v>
      </c>
      <c r="B25878" t="s">
        <v>50317</v>
      </c>
      <c r="C25878" t="s">
        <v>50318</v>
      </c>
      <c r="D25878" t="s">
        <v>1067</v>
      </c>
      <c r="E25878" t="s">
        <v>1067</v>
      </c>
      <c r="F25878" t="s">
        <v>1067</v>
      </c>
      <c r="I25878" t="s">
        <v>27</v>
      </c>
      <c r="L25878">
        <v>0</v>
      </c>
      <c r="N25878">
        <f t="shared" si="357"/>
        <v>612386</v>
      </c>
      <c r="O25878">
        <f>_xlfn.XLOOKUP(A25878,Planilha1!F:F,Planilha1!G:G,0)</f>
        <v>0</v>
      </c>
      <c r="P25878">
        <v>0</v>
      </c>
    </row>
    <row r="25879" spans="1:16" ht="15" hidden="1" customHeight="1">
      <c r="A25879">
        <v>612387</v>
      </c>
      <c r="B25879" t="s">
        <v>50319</v>
      </c>
      <c r="C25879" t="s">
        <v>50320</v>
      </c>
      <c r="D25879" t="s">
        <v>1067</v>
      </c>
      <c r="E25879" t="s">
        <v>1067</v>
      </c>
      <c r="F25879" t="s">
        <v>1067</v>
      </c>
      <c r="I25879" t="s">
        <v>27</v>
      </c>
      <c r="L25879">
        <v>0</v>
      </c>
      <c r="N25879">
        <f t="shared" si="357"/>
        <v>612387</v>
      </c>
      <c r="O25879">
        <f>_xlfn.XLOOKUP(A25879,Planilha1!F:F,Planilha1!G:G,0)</f>
        <v>0</v>
      </c>
      <c r="P25879">
        <v>0</v>
      </c>
    </row>
    <row r="25880" spans="1:16" ht="15" hidden="1" customHeight="1">
      <c r="A25880">
        <v>612388</v>
      </c>
      <c r="B25880" t="s">
        <v>50321</v>
      </c>
      <c r="C25880" t="s">
        <v>50322</v>
      </c>
      <c r="D25880" t="s">
        <v>1067</v>
      </c>
      <c r="E25880" t="s">
        <v>1067</v>
      </c>
      <c r="F25880" t="s">
        <v>1067</v>
      </c>
      <c r="I25880" t="s">
        <v>27</v>
      </c>
      <c r="L25880">
        <v>0</v>
      </c>
      <c r="N25880">
        <f t="shared" si="357"/>
        <v>612388</v>
      </c>
      <c r="O25880">
        <f>_xlfn.XLOOKUP(A25880,Planilha1!F:F,Planilha1!G:G,0)</f>
        <v>0</v>
      </c>
      <c r="P25880">
        <v>0</v>
      </c>
    </row>
    <row r="25881" spans="1:16" ht="15" hidden="1" customHeight="1">
      <c r="A25881">
        <v>612389</v>
      </c>
      <c r="B25881" t="s">
        <v>50323</v>
      </c>
      <c r="C25881" t="s">
        <v>50324</v>
      </c>
      <c r="D25881" t="s">
        <v>1067</v>
      </c>
      <c r="E25881" t="s">
        <v>1067</v>
      </c>
      <c r="F25881" t="s">
        <v>1067</v>
      </c>
      <c r="I25881" t="s">
        <v>27</v>
      </c>
      <c r="L25881">
        <v>0</v>
      </c>
      <c r="N25881">
        <f t="shared" si="357"/>
        <v>612389</v>
      </c>
      <c r="O25881">
        <f>_xlfn.XLOOKUP(A25881,Planilha1!F:F,Planilha1!G:G,0)</f>
        <v>0</v>
      </c>
      <c r="P25881">
        <v>0</v>
      </c>
    </row>
    <row r="25882" spans="1:16" ht="15" hidden="1" customHeight="1">
      <c r="A25882">
        <v>612390</v>
      </c>
      <c r="B25882" t="s">
        <v>50325</v>
      </c>
      <c r="C25882" t="s">
        <v>50326</v>
      </c>
      <c r="D25882" t="s">
        <v>1067</v>
      </c>
      <c r="E25882" t="s">
        <v>1067</v>
      </c>
      <c r="F25882" t="s">
        <v>1067</v>
      </c>
      <c r="I25882" t="s">
        <v>27</v>
      </c>
      <c r="L25882">
        <v>0</v>
      </c>
      <c r="N25882">
        <f t="shared" si="357"/>
        <v>612390</v>
      </c>
      <c r="O25882">
        <f>_xlfn.XLOOKUP(A25882,Planilha1!F:F,Planilha1!G:G,0)</f>
        <v>0</v>
      </c>
      <c r="P25882">
        <v>0</v>
      </c>
    </row>
    <row r="25883" spans="1:16" ht="15" hidden="1" customHeight="1">
      <c r="A25883">
        <v>612391</v>
      </c>
      <c r="B25883" t="s">
        <v>50327</v>
      </c>
      <c r="C25883" t="s">
        <v>50328</v>
      </c>
      <c r="D25883" t="s">
        <v>1067</v>
      </c>
      <c r="E25883" t="s">
        <v>1067</v>
      </c>
      <c r="F25883" t="s">
        <v>1067</v>
      </c>
      <c r="I25883" t="s">
        <v>27</v>
      </c>
      <c r="L25883">
        <v>0</v>
      </c>
      <c r="N25883">
        <f t="shared" si="357"/>
        <v>612391</v>
      </c>
      <c r="O25883">
        <f>_xlfn.XLOOKUP(A25883,Planilha1!F:F,Planilha1!G:G,0)</f>
        <v>0</v>
      </c>
      <c r="P25883">
        <v>0</v>
      </c>
    </row>
    <row r="25884" spans="1:16" ht="15" hidden="1" customHeight="1">
      <c r="A25884">
        <v>612392</v>
      </c>
      <c r="B25884" t="s">
        <v>50329</v>
      </c>
      <c r="C25884" t="s">
        <v>50330</v>
      </c>
      <c r="D25884" t="s">
        <v>1067</v>
      </c>
      <c r="E25884" t="s">
        <v>1067</v>
      </c>
      <c r="F25884" t="s">
        <v>1067</v>
      </c>
      <c r="I25884" t="s">
        <v>27</v>
      </c>
      <c r="L25884">
        <v>0</v>
      </c>
      <c r="N25884">
        <f t="shared" si="357"/>
        <v>612392</v>
      </c>
      <c r="O25884">
        <f>_xlfn.XLOOKUP(A25884,Planilha1!F:F,Planilha1!G:G,0)</f>
        <v>0</v>
      </c>
      <c r="P25884">
        <v>0</v>
      </c>
    </row>
    <row r="25885" spans="1:16" ht="15" hidden="1" customHeight="1">
      <c r="A25885">
        <v>612393</v>
      </c>
      <c r="B25885" t="s">
        <v>50331</v>
      </c>
      <c r="C25885" t="s">
        <v>50332</v>
      </c>
      <c r="D25885" t="s">
        <v>1067</v>
      </c>
      <c r="E25885" t="s">
        <v>1067</v>
      </c>
      <c r="F25885" t="s">
        <v>1067</v>
      </c>
      <c r="I25885" t="s">
        <v>27</v>
      </c>
      <c r="L25885">
        <v>0</v>
      </c>
      <c r="N25885">
        <f t="shared" si="357"/>
        <v>612393</v>
      </c>
      <c r="O25885">
        <f>_xlfn.XLOOKUP(A25885,Planilha1!F:F,Planilha1!G:G,0)</f>
        <v>0</v>
      </c>
      <c r="P25885">
        <v>0</v>
      </c>
    </row>
    <row r="25886" spans="1:16" ht="15" hidden="1" customHeight="1">
      <c r="A25886">
        <v>612394</v>
      </c>
      <c r="B25886" t="s">
        <v>50333</v>
      </c>
      <c r="C25886" t="s">
        <v>50334</v>
      </c>
      <c r="D25886" t="s">
        <v>1067</v>
      </c>
      <c r="E25886" t="s">
        <v>1067</v>
      </c>
      <c r="F25886" t="s">
        <v>1067</v>
      </c>
      <c r="I25886" t="s">
        <v>27</v>
      </c>
      <c r="L25886">
        <v>0</v>
      </c>
      <c r="N25886">
        <f t="shared" si="357"/>
        <v>612394</v>
      </c>
      <c r="O25886">
        <f>_xlfn.XLOOKUP(A25886,Planilha1!F:F,Planilha1!G:G,0)</f>
        <v>0</v>
      </c>
      <c r="P25886">
        <v>0</v>
      </c>
    </row>
    <row r="25887" spans="1:16" ht="15" hidden="1" customHeight="1">
      <c r="A25887">
        <v>612395</v>
      </c>
      <c r="B25887" t="s">
        <v>50335</v>
      </c>
      <c r="C25887" t="s">
        <v>50336</v>
      </c>
      <c r="D25887" t="s">
        <v>1067</v>
      </c>
      <c r="E25887" t="s">
        <v>1067</v>
      </c>
      <c r="F25887" t="s">
        <v>1067</v>
      </c>
      <c r="I25887" t="s">
        <v>27</v>
      </c>
      <c r="L25887">
        <v>0</v>
      </c>
      <c r="N25887">
        <f t="shared" si="357"/>
        <v>612395</v>
      </c>
      <c r="O25887">
        <f>_xlfn.XLOOKUP(A25887,Planilha1!F:F,Planilha1!G:G,0)</f>
        <v>0</v>
      </c>
      <c r="P25887">
        <v>0</v>
      </c>
    </row>
    <row r="25888" spans="1:16" ht="15" hidden="1" customHeight="1">
      <c r="A25888">
        <v>612396</v>
      </c>
      <c r="B25888" t="s">
        <v>50337</v>
      </c>
      <c r="C25888" t="s">
        <v>50338</v>
      </c>
      <c r="D25888" t="s">
        <v>1067</v>
      </c>
      <c r="E25888" t="s">
        <v>1067</v>
      </c>
      <c r="F25888" t="s">
        <v>1067</v>
      </c>
      <c r="I25888" t="s">
        <v>27</v>
      </c>
      <c r="L25888">
        <v>0</v>
      </c>
      <c r="N25888">
        <f t="shared" si="357"/>
        <v>612396</v>
      </c>
      <c r="O25888">
        <f>_xlfn.XLOOKUP(A25888,Planilha1!F:F,Planilha1!G:G,0)</f>
        <v>0</v>
      </c>
      <c r="P25888">
        <v>0</v>
      </c>
    </row>
    <row r="25889" spans="1:16" ht="15" hidden="1" customHeight="1">
      <c r="A25889">
        <v>612397</v>
      </c>
      <c r="B25889" t="s">
        <v>50339</v>
      </c>
      <c r="C25889" t="s">
        <v>50340</v>
      </c>
      <c r="D25889" t="s">
        <v>1067</v>
      </c>
      <c r="E25889" t="s">
        <v>1067</v>
      </c>
      <c r="F25889" t="s">
        <v>1067</v>
      </c>
      <c r="I25889" t="s">
        <v>27</v>
      </c>
      <c r="L25889">
        <v>0</v>
      </c>
      <c r="N25889">
        <f t="shared" si="357"/>
        <v>612397</v>
      </c>
      <c r="O25889">
        <f>_xlfn.XLOOKUP(A25889,Planilha1!F:F,Planilha1!G:G,0)</f>
        <v>0</v>
      </c>
      <c r="P25889">
        <v>0</v>
      </c>
    </row>
    <row r="25890" spans="1:16" ht="15" hidden="1" customHeight="1">
      <c r="A25890">
        <v>612398</v>
      </c>
      <c r="B25890" t="s">
        <v>50341</v>
      </c>
      <c r="C25890" t="s">
        <v>50342</v>
      </c>
      <c r="D25890" t="s">
        <v>1067</v>
      </c>
      <c r="E25890" t="s">
        <v>1067</v>
      </c>
      <c r="F25890" t="s">
        <v>1067</v>
      </c>
      <c r="I25890" t="s">
        <v>27</v>
      </c>
      <c r="L25890">
        <v>0</v>
      </c>
      <c r="N25890">
        <f t="shared" si="357"/>
        <v>612398</v>
      </c>
      <c r="O25890">
        <f>_xlfn.XLOOKUP(A25890,Planilha1!F:F,Planilha1!G:G,0)</f>
        <v>0</v>
      </c>
      <c r="P25890">
        <v>0</v>
      </c>
    </row>
    <row r="25891" spans="1:16" ht="15" hidden="1" customHeight="1">
      <c r="A25891">
        <v>612399</v>
      </c>
      <c r="B25891" t="s">
        <v>50343</v>
      </c>
      <c r="C25891" t="s">
        <v>50344</v>
      </c>
      <c r="D25891" t="s">
        <v>1067</v>
      </c>
      <c r="E25891" t="s">
        <v>1067</v>
      </c>
      <c r="F25891" t="s">
        <v>1067</v>
      </c>
      <c r="I25891" t="s">
        <v>27</v>
      </c>
      <c r="L25891">
        <v>0</v>
      </c>
      <c r="N25891">
        <f t="shared" si="357"/>
        <v>612399</v>
      </c>
      <c r="O25891">
        <f>_xlfn.XLOOKUP(A25891,Planilha1!F:F,Planilha1!G:G,0)</f>
        <v>0</v>
      </c>
      <c r="P25891">
        <v>0</v>
      </c>
    </row>
    <row r="25892" spans="1:16" ht="15" hidden="1" customHeight="1">
      <c r="A25892">
        <v>612400</v>
      </c>
      <c r="B25892" t="s">
        <v>50345</v>
      </c>
      <c r="C25892" t="s">
        <v>50346</v>
      </c>
      <c r="D25892" t="s">
        <v>1067</v>
      </c>
      <c r="E25892" t="s">
        <v>1067</v>
      </c>
      <c r="F25892" t="s">
        <v>1067</v>
      </c>
      <c r="I25892" t="s">
        <v>27</v>
      </c>
      <c r="L25892">
        <v>0</v>
      </c>
      <c r="N25892">
        <f t="shared" si="357"/>
        <v>612400</v>
      </c>
      <c r="O25892">
        <f>_xlfn.XLOOKUP(A25892,Planilha1!F:F,Planilha1!G:G,0)</f>
        <v>0</v>
      </c>
      <c r="P25892">
        <v>0</v>
      </c>
    </row>
    <row r="25893" spans="1:16" ht="15" hidden="1" customHeight="1">
      <c r="A25893">
        <v>612401</v>
      </c>
      <c r="B25893" t="s">
        <v>50347</v>
      </c>
      <c r="C25893" t="s">
        <v>50348</v>
      </c>
      <c r="D25893" t="s">
        <v>1067</v>
      </c>
      <c r="E25893" t="s">
        <v>1067</v>
      </c>
      <c r="F25893" t="s">
        <v>1067</v>
      </c>
      <c r="I25893" t="s">
        <v>27</v>
      </c>
      <c r="L25893">
        <v>0</v>
      </c>
      <c r="N25893">
        <f t="shared" si="357"/>
        <v>612401</v>
      </c>
      <c r="O25893">
        <f>_xlfn.XLOOKUP(A25893,Planilha1!F:F,Planilha1!G:G,0)</f>
        <v>0</v>
      </c>
      <c r="P25893">
        <v>0</v>
      </c>
    </row>
    <row r="25894" spans="1:16" ht="15" hidden="1" customHeight="1">
      <c r="A25894">
        <v>612402</v>
      </c>
      <c r="B25894" t="s">
        <v>50349</v>
      </c>
      <c r="C25894" t="s">
        <v>50350</v>
      </c>
      <c r="D25894" t="s">
        <v>1067</v>
      </c>
      <c r="E25894" t="s">
        <v>1067</v>
      </c>
      <c r="F25894" t="s">
        <v>1067</v>
      </c>
      <c r="I25894" t="s">
        <v>27</v>
      </c>
      <c r="L25894">
        <v>0</v>
      </c>
      <c r="N25894">
        <f t="shared" si="357"/>
        <v>612402</v>
      </c>
      <c r="O25894">
        <f>_xlfn.XLOOKUP(A25894,Planilha1!F:F,Planilha1!G:G,0)</f>
        <v>0</v>
      </c>
      <c r="P25894">
        <v>0</v>
      </c>
    </row>
    <row r="25895" spans="1:16" ht="15" hidden="1" customHeight="1">
      <c r="A25895">
        <v>612403</v>
      </c>
      <c r="B25895" t="s">
        <v>50351</v>
      </c>
      <c r="C25895" t="s">
        <v>50352</v>
      </c>
      <c r="D25895" t="s">
        <v>1067</v>
      </c>
      <c r="E25895" t="s">
        <v>1067</v>
      </c>
      <c r="F25895" t="s">
        <v>1067</v>
      </c>
      <c r="I25895" t="s">
        <v>27</v>
      </c>
      <c r="L25895">
        <v>0</v>
      </c>
      <c r="N25895">
        <f t="shared" si="357"/>
        <v>612403</v>
      </c>
      <c r="O25895">
        <f>_xlfn.XLOOKUP(A25895,Planilha1!F:F,Planilha1!G:G,0)</f>
        <v>0</v>
      </c>
      <c r="P25895">
        <v>0</v>
      </c>
    </row>
    <row r="25896" spans="1:16" ht="15" hidden="1" customHeight="1">
      <c r="A25896">
        <v>612404</v>
      </c>
      <c r="B25896" t="s">
        <v>50353</v>
      </c>
      <c r="C25896" t="s">
        <v>50354</v>
      </c>
      <c r="D25896" t="s">
        <v>1067</v>
      </c>
      <c r="E25896" t="s">
        <v>1067</v>
      </c>
      <c r="F25896" t="s">
        <v>1067</v>
      </c>
      <c r="I25896" t="s">
        <v>27</v>
      </c>
      <c r="L25896">
        <v>0</v>
      </c>
      <c r="N25896">
        <f t="shared" si="357"/>
        <v>612404</v>
      </c>
      <c r="O25896">
        <f>_xlfn.XLOOKUP(A25896,Planilha1!F:F,Planilha1!G:G,0)</f>
        <v>0</v>
      </c>
      <c r="P25896">
        <v>0</v>
      </c>
    </row>
    <row r="25897" spans="1:16" ht="15" hidden="1" customHeight="1">
      <c r="A25897">
        <v>612405</v>
      </c>
      <c r="B25897" t="s">
        <v>50355</v>
      </c>
      <c r="C25897" t="s">
        <v>50356</v>
      </c>
      <c r="D25897" t="s">
        <v>1067</v>
      </c>
      <c r="E25897" t="s">
        <v>1067</v>
      </c>
      <c r="F25897" t="s">
        <v>1067</v>
      </c>
      <c r="I25897" t="s">
        <v>27</v>
      </c>
      <c r="L25897">
        <v>0</v>
      </c>
      <c r="N25897">
        <f t="shared" si="357"/>
        <v>612405</v>
      </c>
      <c r="O25897">
        <f>_xlfn.XLOOKUP(A25897,Planilha1!F:F,Planilha1!G:G,0)</f>
        <v>0</v>
      </c>
      <c r="P25897">
        <v>0</v>
      </c>
    </row>
    <row r="25898" spans="1:16" ht="15" hidden="1" customHeight="1">
      <c r="A25898">
        <v>612406</v>
      </c>
      <c r="B25898" t="s">
        <v>50357</v>
      </c>
      <c r="C25898" t="s">
        <v>50358</v>
      </c>
      <c r="D25898" t="s">
        <v>1067</v>
      </c>
      <c r="E25898" t="s">
        <v>1067</v>
      </c>
      <c r="F25898" t="s">
        <v>1067</v>
      </c>
      <c r="I25898" t="s">
        <v>27</v>
      </c>
      <c r="L25898">
        <v>0</v>
      </c>
      <c r="N25898">
        <f t="shared" si="357"/>
        <v>612406</v>
      </c>
      <c r="O25898">
        <f>_xlfn.XLOOKUP(A25898,Planilha1!F:F,Planilha1!G:G,0)</f>
        <v>0</v>
      </c>
      <c r="P25898">
        <v>0</v>
      </c>
    </row>
    <row r="25899" spans="1:16" ht="15" hidden="1" customHeight="1">
      <c r="A25899">
        <v>612407</v>
      </c>
      <c r="B25899" t="s">
        <v>50359</v>
      </c>
      <c r="C25899" t="s">
        <v>50360</v>
      </c>
      <c r="D25899" t="s">
        <v>1067</v>
      </c>
      <c r="E25899" t="s">
        <v>1067</v>
      </c>
      <c r="F25899" t="s">
        <v>1067</v>
      </c>
      <c r="I25899" t="s">
        <v>27</v>
      </c>
      <c r="L25899">
        <v>0</v>
      </c>
      <c r="N25899">
        <f t="shared" si="357"/>
        <v>612407</v>
      </c>
      <c r="O25899">
        <f>_xlfn.XLOOKUP(A25899,Planilha1!F:F,Planilha1!G:G,0)</f>
        <v>0</v>
      </c>
      <c r="P25899">
        <v>0</v>
      </c>
    </row>
    <row r="25900" spans="1:16" ht="15" hidden="1" customHeight="1">
      <c r="A25900">
        <v>612408</v>
      </c>
      <c r="B25900" t="s">
        <v>50361</v>
      </c>
      <c r="C25900" t="s">
        <v>50362</v>
      </c>
      <c r="D25900" t="s">
        <v>1067</v>
      </c>
      <c r="E25900" t="s">
        <v>1067</v>
      </c>
      <c r="F25900" t="s">
        <v>1067</v>
      </c>
      <c r="I25900" t="s">
        <v>27</v>
      </c>
      <c r="L25900">
        <v>0</v>
      </c>
      <c r="N25900">
        <f t="shared" si="357"/>
        <v>612408</v>
      </c>
      <c r="O25900">
        <f>_xlfn.XLOOKUP(A25900,Planilha1!F:F,Planilha1!G:G,0)</f>
        <v>0</v>
      </c>
      <c r="P25900">
        <v>0</v>
      </c>
    </row>
    <row r="25901" spans="1:16" ht="15" hidden="1" customHeight="1">
      <c r="A25901">
        <v>612409</v>
      </c>
      <c r="B25901" t="s">
        <v>50363</v>
      </c>
      <c r="C25901" t="s">
        <v>50364</v>
      </c>
      <c r="D25901" t="s">
        <v>1067</v>
      </c>
      <c r="E25901" t="s">
        <v>1067</v>
      </c>
      <c r="F25901" t="s">
        <v>1067</v>
      </c>
      <c r="I25901" t="s">
        <v>27</v>
      </c>
      <c r="L25901">
        <v>0</v>
      </c>
      <c r="N25901">
        <f t="shared" si="357"/>
        <v>612409</v>
      </c>
      <c r="O25901">
        <f>_xlfn.XLOOKUP(A25901,Planilha1!F:F,Planilha1!G:G,0)</f>
        <v>0</v>
      </c>
      <c r="P25901">
        <v>0</v>
      </c>
    </row>
    <row r="25902" spans="1:16" ht="15" hidden="1" customHeight="1">
      <c r="A25902">
        <v>612410</v>
      </c>
      <c r="B25902" t="s">
        <v>50365</v>
      </c>
      <c r="C25902" t="s">
        <v>50366</v>
      </c>
      <c r="D25902" t="s">
        <v>1067</v>
      </c>
      <c r="E25902" t="s">
        <v>1067</v>
      </c>
      <c r="F25902" t="s">
        <v>1067</v>
      </c>
      <c r="I25902" t="s">
        <v>27</v>
      </c>
      <c r="L25902">
        <v>0</v>
      </c>
      <c r="N25902">
        <f t="shared" si="357"/>
        <v>612410</v>
      </c>
      <c r="O25902">
        <f>_xlfn.XLOOKUP(A25902,Planilha1!F:F,Planilha1!G:G,0)</f>
        <v>0</v>
      </c>
      <c r="P25902">
        <v>0</v>
      </c>
    </row>
    <row r="25903" spans="1:16" ht="15" hidden="1" customHeight="1">
      <c r="A25903">
        <v>612411</v>
      </c>
      <c r="B25903" t="s">
        <v>50367</v>
      </c>
      <c r="C25903" t="s">
        <v>50368</v>
      </c>
      <c r="D25903" t="s">
        <v>1067</v>
      </c>
      <c r="E25903" t="s">
        <v>1067</v>
      </c>
      <c r="F25903" t="s">
        <v>1067</v>
      </c>
      <c r="I25903" t="s">
        <v>27</v>
      </c>
      <c r="L25903">
        <v>0</v>
      </c>
      <c r="N25903">
        <f t="shared" si="357"/>
        <v>612411</v>
      </c>
      <c r="O25903">
        <f>_xlfn.XLOOKUP(A25903,Planilha1!F:F,Planilha1!G:G,0)</f>
        <v>0</v>
      </c>
      <c r="P25903">
        <v>0</v>
      </c>
    </row>
    <row r="25904" spans="1:16" ht="15" hidden="1" customHeight="1">
      <c r="A25904">
        <v>612412</v>
      </c>
      <c r="B25904" t="s">
        <v>50369</v>
      </c>
      <c r="C25904" t="s">
        <v>50370</v>
      </c>
      <c r="D25904" t="s">
        <v>1067</v>
      </c>
      <c r="E25904" t="s">
        <v>1067</v>
      </c>
      <c r="F25904" t="s">
        <v>1067</v>
      </c>
      <c r="I25904" t="s">
        <v>27</v>
      </c>
      <c r="L25904">
        <v>0</v>
      </c>
      <c r="N25904">
        <f t="shared" si="357"/>
        <v>612412</v>
      </c>
      <c r="O25904">
        <f>_xlfn.XLOOKUP(A25904,Planilha1!F:F,Planilha1!G:G,0)</f>
        <v>0</v>
      </c>
      <c r="P25904">
        <v>0</v>
      </c>
    </row>
    <row r="25905" spans="1:16" ht="15" hidden="1" customHeight="1">
      <c r="A25905">
        <v>612413</v>
      </c>
      <c r="B25905" t="s">
        <v>50371</v>
      </c>
      <c r="C25905" t="s">
        <v>50372</v>
      </c>
      <c r="D25905" t="s">
        <v>1067</v>
      </c>
      <c r="E25905" t="s">
        <v>1067</v>
      </c>
      <c r="F25905" t="s">
        <v>1067</v>
      </c>
      <c r="I25905" t="s">
        <v>27</v>
      </c>
      <c r="L25905">
        <v>0</v>
      </c>
      <c r="N25905">
        <f t="shared" si="357"/>
        <v>612413</v>
      </c>
      <c r="O25905">
        <f>_xlfn.XLOOKUP(A25905,Planilha1!F:F,Planilha1!G:G,0)</f>
        <v>0</v>
      </c>
      <c r="P25905">
        <v>0</v>
      </c>
    </row>
    <row r="25906" spans="1:16" ht="15" hidden="1" customHeight="1">
      <c r="A25906">
        <v>612414</v>
      </c>
      <c r="B25906" t="s">
        <v>50373</v>
      </c>
      <c r="C25906" t="s">
        <v>50374</v>
      </c>
      <c r="D25906" t="s">
        <v>1067</v>
      </c>
      <c r="E25906" t="s">
        <v>1067</v>
      </c>
      <c r="F25906" t="s">
        <v>1067</v>
      </c>
      <c r="I25906" t="s">
        <v>27</v>
      </c>
      <c r="L25906">
        <v>0</v>
      </c>
      <c r="N25906">
        <f t="shared" si="357"/>
        <v>612414</v>
      </c>
      <c r="O25906">
        <f>_xlfn.XLOOKUP(A25906,Planilha1!F:F,Planilha1!G:G,0)</f>
        <v>0</v>
      </c>
      <c r="P25906">
        <v>0</v>
      </c>
    </row>
    <row r="25907" spans="1:16" ht="15" hidden="1" customHeight="1">
      <c r="A25907">
        <v>612415</v>
      </c>
      <c r="B25907" t="s">
        <v>50375</v>
      </c>
      <c r="C25907" t="s">
        <v>50376</v>
      </c>
      <c r="D25907" t="s">
        <v>1067</v>
      </c>
      <c r="E25907" t="s">
        <v>1067</v>
      </c>
      <c r="F25907" t="s">
        <v>1067</v>
      </c>
      <c r="I25907" t="s">
        <v>27</v>
      </c>
      <c r="L25907">
        <v>0</v>
      </c>
      <c r="N25907">
        <f t="shared" si="357"/>
        <v>612415</v>
      </c>
      <c r="O25907">
        <f>_xlfn.XLOOKUP(A25907,Planilha1!F:F,Planilha1!G:G,0)</f>
        <v>0</v>
      </c>
      <c r="P25907">
        <v>0</v>
      </c>
    </row>
    <row r="25908" spans="1:16" ht="15" hidden="1" customHeight="1">
      <c r="A25908">
        <v>612416</v>
      </c>
      <c r="B25908" t="s">
        <v>50377</v>
      </c>
      <c r="C25908" t="s">
        <v>50378</v>
      </c>
      <c r="D25908" t="s">
        <v>1067</v>
      </c>
      <c r="E25908" t="s">
        <v>1067</v>
      </c>
      <c r="F25908" t="s">
        <v>1067</v>
      </c>
      <c r="I25908" t="s">
        <v>27</v>
      </c>
      <c r="L25908">
        <v>0</v>
      </c>
      <c r="N25908">
        <f t="shared" si="357"/>
        <v>612416</v>
      </c>
      <c r="O25908">
        <f>_xlfn.XLOOKUP(A25908,Planilha1!F:F,Planilha1!G:G,0)</f>
        <v>0</v>
      </c>
      <c r="P25908">
        <v>0</v>
      </c>
    </row>
    <row r="25909" spans="1:16" ht="15" hidden="1" customHeight="1">
      <c r="A25909">
        <v>612417</v>
      </c>
      <c r="B25909" t="s">
        <v>50379</v>
      </c>
      <c r="C25909" t="s">
        <v>50380</v>
      </c>
      <c r="D25909" t="s">
        <v>1067</v>
      </c>
      <c r="E25909" t="s">
        <v>1067</v>
      </c>
      <c r="F25909" t="s">
        <v>1067</v>
      </c>
      <c r="I25909" t="s">
        <v>27</v>
      </c>
      <c r="L25909">
        <v>0</v>
      </c>
      <c r="N25909">
        <f t="shared" si="357"/>
        <v>612417</v>
      </c>
      <c r="O25909">
        <f>_xlfn.XLOOKUP(A25909,Planilha1!F:F,Planilha1!G:G,0)</f>
        <v>0</v>
      </c>
      <c r="P25909">
        <v>0</v>
      </c>
    </row>
    <row r="25910" spans="1:16" ht="15" hidden="1" customHeight="1">
      <c r="A25910">
        <v>612418</v>
      </c>
      <c r="B25910" t="s">
        <v>16157</v>
      </c>
      <c r="C25910" t="s">
        <v>50381</v>
      </c>
      <c r="D25910" t="s">
        <v>1067</v>
      </c>
      <c r="E25910" t="s">
        <v>1067</v>
      </c>
      <c r="F25910" t="s">
        <v>1067</v>
      </c>
      <c r="I25910" t="s">
        <v>27</v>
      </c>
      <c r="L25910">
        <v>0</v>
      </c>
      <c r="N25910">
        <f t="shared" si="357"/>
        <v>612418</v>
      </c>
      <c r="O25910">
        <f>_xlfn.XLOOKUP(A25910,Planilha1!F:F,Planilha1!G:G,0)</f>
        <v>0</v>
      </c>
      <c r="P25910">
        <v>0</v>
      </c>
    </row>
    <row r="25911" spans="1:16" ht="15" hidden="1" customHeight="1">
      <c r="A25911">
        <v>612419</v>
      </c>
      <c r="B25911" t="s">
        <v>50382</v>
      </c>
      <c r="C25911" t="s">
        <v>50383</v>
      </c>
      <c r="D25911" t="s">
        <v>1067</v>
      </c>
      <c r="E25911" t="s">
        <v>1067</v>
      </c>
      <c r="F25911" t="s">
        <v>1067</v>
      </c>
      <c r="I25911" t="s">
        <v>27</v>
      </c>
      <c r="L25911">
        <v>0</v>
      </c>
      <c r="N25911">
        <f t="shared" si="357"/>
        <v>612419</v>
      </c>
      <c r="O25911">
        <f>_xlfn.XLOOKUP(A25911,Planilha1!F:F,Planilha1!G:G,0)</f>
        <v>0</v>
      </c>
      <c r="P25911">
        <v>0</v>
      </c>
    </row>
    <row r="25912" spans="1:16" ht="15" hidden="1" customHeight="1">
      <c r="A25912">
        <v>612420</v>
      </c>
      <c r="B25912" t="s">
        <v>50384</v>
      </c>
      <c r="C25912" t="s">
        <v>50385</v>
      </c>
      <c r="D25912" t="s">
        <v>1067</v>
      </c>
      <c r="E25912" t="s">
        <v>1067</v>
      </c>
      <c r="F25912" t="s">
        <v>1067</v>
      </c>
      <c r="I25912" t="s">
        <v>27</v>
      </c>
      <c r="L25912">
        <v>0</v>
      </c>
      <c r="N25912">
        <f t="shared" si="357"/>
        <v>612420</v>
      </c>
      <c r="O25912">
        <f>_xlfn.XLOOKUP(A25912,Planilha1!F:F,Planilha1!G:G,0)</f>
        <v>0</v>
      </c>
      <c r="P25912">
        <v>0</v>
      </c>
    </row>
    <row r="25913" spans="1:16" ht="15" hidden="1" customHeight="1">
      <c r="A25913">
        <v>612421</v>
      </c>
      <c r="B25913" t="s">
        <v>50386</v>
      </c>
      <c r="C25913" t="s">
        <v>50387</v>
      </c>
      <c r="D25913" t="s">
        <v>1067</v>
      </c>
      <c r="E25913" t="s">
        <v>1067</v>
      </c>
      <c r="F25913" t="s">
        <v>1067</v>
      </c>
      <c r="I25913" t="s">
        <v>27</v>
      </c>
      <c r="L25913">
        <v>0</v>
      </c>
      <c r="N25913">
        <f t="shared" si="357"/>
        <v>612421</v>
      </c>
      <c r="O25913">
        <f>_xlfn.XLOOKUP(A25913,Planilha1!F:F,Planilha1!G:G,0)</f>
        <v>0</v>
      </c>
      <c r="P25913">
        <v>0</v>
      </c>
    </row>
    <row r="25914" spans="1:16" ht="15" hidden="1" customHeight="1">
      <c r="A25914">
        <v>612422</v>
      </c>
      <c r="B25914" t="s">
        <v>50388</v>
      </c>
      <c r="C25914" t="s">
        <v>50389</v>
      </c>
      <c r="D25914" t="s">
        <v>1067</v>
      </c>
      <c r="E25914" t="s">
        <v>1067</v>
      </c>
      <c r="F25914" t="s">
        <v>1067</v>
      </c>
      <c r="I25914" t="s">
        <v>27</v>
      </c>
      <c r="L25914">
        <v>0</v>
      </c>
      <c r="N25914">
        <f t="shared" si="357"/>
        <v>612422</v>
      </c>
      <c r="O25914">
        <f>_xlfn.XLOOKUP(A25914,Planilha1!F:F,Planilha1!G:G,0)</f>
        <v>0</v>
      </c>
      <c r="P25914">
        <v>0</v>
      </c>
    </row>
    <row r="25915" spans="1:16" ht="15" hidden="1" customHeight="1">
      <c r="A25915">
        <v>612423</v>
      </c>
      <c r="B25915" t="s">
        <v>50390</v>
      </c>
      <c r="C25915" t="s">
        <v>50391</v>
      </c>
      <c r="D25915" t="s">
        <v>1067</v>
      </c>
      <c r="E25915" t="s">
        <v>1067</v>
      </c>
      <c r="F25915" t="s">
        <v>1067</v>
      </c>
      <c r="I25915" t="s">
        <v>27</v>
      </c>
      <c r="L25915">
        <v>0</v>
      </c>
      <c r="N25915">
        <f t="shared" si="357"/>
        <v>612423</v>
      </c>
      <c r="O25915">
        <f>_xlfn.XLOOKUP(A25915,Planilha1!F:F,Planilha1!G:G,0)</f>
        <v>0</v>
      </c>
      <c r="P25915">
        <v>0</v>
      </c>
    </row>
    <row r="25916" spans="1:16" ht="15" hidden="1" customHeight="1">
      <c r="A25916">
        <v>612424</v>
      </c>
      <c r="B25916" t="s">
        <v>50392</v>
      </c>
      <c r="C25916" t="s">
        <v>50393</v>
      </c>
      <c r="D25916" t="s">
        <v>1067</v>
      </c>
      <c r="E25916" t="s">
        <v>1067</v>
      </c>
      <c r="F25916" t="s">
        <v>1067</v>
      </c>
      <c r="I25916" t="s">
        <v>27</v>
      </c>
      <c r="L25916">
        <v>0</v>
      </c>
      <c r="N25916">
        <f t="shared" si="357"/>
        <v>612424</v>
      </c>
      <c r="O25916">
        <f>_xlfn.XLOOKUP(A25916,Planilha1!F:F,Planilha1!G:G,0)</f>
        <v>0</v>
      </c>
      <c r="P25916">
        <v>0</v>
      </c>
    </row>
    <row r="25917" spans="1:16" ht="15" hidden="1" customHeight="1">
      <c r="A25917">
        <v>612425</v>
      </c>
      <c r="B25917" t="s">
        <v>50394</v>
      </c>
      <c r="C25917" t="s">
        <v>50395</v>
      </c>
      <c r="D25917" t="s">
        <v>1067</v>
      </c>
      <c r="E25917" t="s">
        <v>1067</v>
      </c>
      <c r="F25917" t="s">
        <v>1067</v>
      </c>
      <c r="I25917" t="s">
        <v>27</v>
      </c>
      <c r="L25917">
        <v>0</v>
      </c>
      <c r="N25917">
        <f t="shared" si="357"/>
        <v>612425</v>
      </c>
      <c r="O25917">
        <f>_xlfn.XLOOKUP(A25917,Planilha1!F:F,Planilha1!G:G,0)</f>
        <v>0</v>
      </c>
      <c r="P25917">
        <v>0</v>
      </c>
    </row>
    <row r="25918" spans="1:16" ht="15" hidden="1" customHeight="1">
      <c r="A25918">
        <v>612426</v>
      </c>
      <c r="B25918" t="s">
        <v>50396</v>
      </c>
      <c r="C25918" t="s">
        <v>50397</v>
      </c>
      <c r="D25918" t="s">
        <v>1067</v>
      </c>
      <c r="E25918" t="s">
        <v>1067</v>
      </c>
      <c r="F25918" t="s">
        <v>1067</v>
      </c>
      <c r="I25918" t="s">
        <v>27</v>
      </c>
      <c r="L25918">
        <v>0</v>
      </c>
      <c r="N25918">
        <f t="shared" si="357"/>
        <v>612426</v>
      </c>
      <c r="O25918">
        <f>_xlfn.XLOOKUP(A25918,Planilha1!F:F,Planilha1!G:G,0)</f>
        <v>0</v>
      </c>
      <c r="P25918">
        <v>0</v>
      </c>
    </row>
    <row r="25919" spans="1:16" ht="15" hidden="1" customHeight="1">
      <c r="A25919">
        <v>612427</v>
      </c>
      <c r="B25919" t="s">
        <v>50398</v>
      </c>
      <c r="C25919" t="s">
        <v>50399</v>
      </c>
      <c r="D25919" t="s">
        <v>1067</v>
      </c>
      <c r="E25919" t="s">
        <v>1067</v>
      </c>
      <c r="F25919" t="s">
        <v>1067</v>
      </c>
      <c r="I25919" t="s">
        <v>27</v>
      </c>
      <c r="L25919">
        <v>0</v>
      </c>
      <c r="N25919">
        <f t="shared" si="357"/>
        <v>612427</v>
      </c>
      <c r="O25919">
        <f>_xlfn.XLOOKUP(A25919,Planilha1!F:F,Planilha1!G:G,0)</f>
        <v>0</v>
      </c>
      <c r="P25919">
        <v>0</v>
      </c>
    </row>
    <row r="25920" spans="1:16" ht="15" hidden="1" customHeight="1">
      <c r="A25920">
        <v>612428</v>
      </c>
      <c r="B25920" t="s">
        <v>50400</v>
      </c>
      <c r="C25920" t="s">
        <v>50401</v>
      </c>
      <c r="D25920" t="s">
        <v>1067</v>
      </c>
      <c r="E25920" t="s">
        <v>1067</v>
      </c>
      <c r="F25920" t="s">
        <v>1067</v>
      </c>
      <c r="I25920" t="s">
        <v>27</v>
      </c>
      <c r="L25920">
        <v>0</v>
      </c>
      <c r="N25920">
        <f t="shared" si="357"/>
        <v>612428</v>
      </c>
      <c r="O25920">
        <f>_xlfn.XLOOKUP(A25920,Planilha1!F:F,Planilha1!G:G,0)</f>
        <v>0</v>
      </c>
      <c r="P25920">
        <v>0</v>
      </c>
    </row>
    <row r="25921" spans="1:16" ht="15" hidden="1" customHeight="1">
      <c r="A25921">
        <v>612429</v>
      </c>
      <c r="B25921" t="s">
        <v>50402</v>
      </c>
      <c r="C25921" t="s">
        <v>50403</v>
      </c>
      <c r="D25921" t="s">
        <v>1067</v>
      </c>
      <c r="E25921" t="s">
        <v>1067</v>
      </c>
      <c r="F25921" t="s">
        <v>1067</v>
      </c>
      <c r="I25921" t="s">
        <v>27</v>
      </c>
      <c r="L25921">
        <v>0</v>
      </c>
      <c r="N25921">
        <f t="shared" si="357"/>
        <v>612429</v>
      </c>
      <c r="O25921">
        <f>_xlfn.XLOOKUP(A25921,Planilha1!F:F,Planilha1!G:G,0)</f>
        <v>0</v>
      </c>
      <c r="P25921">
        <v>0</v>
      </c>
    </row>
    <row r="25922" spans="1:16" ht="15" hidden="1" customHeight="1">
      <c r="A25922">
        <v>612430</v>
      </c>
      <c r="B25922" t="s">
        <v>50404</v>
      </c>
      <c r="C25922" t="s">
        <v>50405</v>
      </c>
      <c r="D25922" t="s">
        <v>1067</v>
      </c>
      <c r="E25922" t="s">
        <v>1067</v>
      </c>
      <c r="F25922" t="s">
        <v>1067</v>
      </c>
      <c r="I25922" t="s">
        <v>27</v>
      </c>
      <c r="L25922">
        <v>0</v>
      </c>
      <c r="N25922">
        <f t="shared" si="357"/>
        <v>612430</v>
      </c>
      <c r="O25922">
        <f>_xlfn.XLOOKUP(A25922,Planilha1!F:F,Planilha1!G:G,0)</f>
        <v>0</v>
      </c>
      <c r="P25922">
        <v>0</v>
      </c>
    </row>
    <row r="25923" spans="1:16" ht="15" hidden="1" customHeight="1">
      <c r="A25923">
        <v>612431</v>
      </c>
      <c r="B25923" t="s">
        <v>50406</v>
      </c>
      <c r="C25923" t="s">
        <v>50407</v>
      </c>
      <c r="D25923" t="s">
        <v>1067</v>
      </c>
      <c r="E25923" t="s">
        <v>1067</v>
      </c>
      <c r="F25923" t="s">
        <v>1067</v>
      </c>
      <c r="I25923" t="s">
        <v>27</v>
      </c>
      <c r="L25923">
        <v>0</v>
      </c>
      <c r="N25923">
        <f t="shared" si="357"/>
        <v>612431</v>
      </c>
      <c r="O25923">
        <f>_xlfn.XLOOKUP(A25923,Planilha1!F:F,Planilha1!G:G,0)</f>
        <v>0</v>
      </c>
      <c r="P25923">
        <v>0</v>
      </c>
    </row>
    <row r="25924" spans="1:16" ht="15" hidden="1" customHeight="1">
      <c r="A25924">
        <v>612432</v>
      </c>
      <c r="B25924" t="s">
        <v>50408</v>
      </c>
      <c r="C25924" t="s">
        <v>50409</v>
      </c>
      <c r="D25924" t="s">
        <v>1067</v>
      </c>
      <c r="E25924" t="s">
        <v>1067</v>
      </c>
      <c r="F25924" t="s">
        <v>1067</v>
      </c>
      <c r="I25924" t="s">
        <v>27</v>
      </c>
      <c r="L25924">
        <v>0</v>
      </c>
      <c r="N25924">
        <f t="shared" si="357"/>
        <v>612432</v>
      </c>
      <c r="O25924">
        <f>_xlfn.XLOOKUP(A25924,Planilha1!F:F,Planilha1!G:G,0)</f>
        <v>0</v>
      </c>
      <c r="P25924">
        <v>0</v>
      </c>
    </row>
    <row r="25925" spans="1:16" ht="15" hidden="1" customHeight="1">
      <c r="A25925">
        <v>612433</v>
      </c>
      <c r="B25925" t="s">
        <v>50410</v>
      </c>
      <c r="C25925" t="s">
        <v>50411</v>
      </c>
      <c r="D25925" t="s">
        <v>1067</v>
      </c>
      <c r="E25925" t="s">
        <v>1067</v>
      </c>
      <c r="F25925" t="s">
        <v>1067</v>
      </c>
      <c r="I25925" t="s">
        <v>27</v>
      </c>
      <c r="L25925">
        <v>0</v>
      </c>
      <c r="N25925">
        <f t="shared" si="357"/>
        <v>612433</v>
      </c>
      <c r="O25925">
        <f>_xlfn.XLOOKUP(A25925,Planilha1!F:F,Planilha1!G:G,0)</f>
        <v>0</v>
      </c>
      <c r="P25925">
        <v>0</v>
      </c>
    </row>
    <row r="25926" spans="1:16" ht="15" hidden="1" customHeight="1">
      <c r="A25926">
        <v>612435</v>
      </c>
      <c r="B25926" t="s">
        <v>50412</v>
      </c>
      <c r="C25926" t="s">
        <v>50413</v>
      </c>
      <c r="D25926" t="s">
        <v>1067</v>
      </c>
      <c r="E25926" t="s">
        <v>1067</v>
      </c>
      <c r="F25926" t="s">
        <v>1067</v>
      </c>
      <c r="I25926" t="s">
        <v>27</v>
      </c>
      <c r="L25926">
        <v>0</v>
      </c>
      <c r="N25926">
        <f t="shared" si="357"/>
        <v>612435</v>
      </c>
      <c r="O25926">
        <f>_xlfn.XLOOKUP(A25926,Planilha1!F:F,Planilha1!G:G,0)</f>
        <v>0</v>
      </c>
      <c r="P25926">
        <v>0</v>
      </c>
    </row>
    <row r="25927" spans="1:16" ht="15" hidden="1" customHeight="1">
      <c r="A25927">
        <v>612436</v>
      </c>
      <c r="B25927" t="s">
        <v>50414</v>
      </c>
      <c r="C25927" t="s">
        <v>50415</v>
      </c>
      <c r="D25927" t="s">
        <v>1067</v>
      </c>
      <c r="E25927" t="s">
        <v>1067</v>
      </c>
      <c r="F25927" t="s">
        <v>1067</v>
      </c>
      <c r="I25927" t="s">
        <v>27</v>
      </c>
      <c r="L25927">
        <v>0</v>
      </c>
      <c r="N25927">
        <f t="shared" si="357"/>
        <v>612436</v>
      </c>
      <c r="O25927">
        <f>_xlfn.XLOOKUP(A25927,Planilha1!F:F,Planilha1!G:G,0)</f>
        <v>0</v>
      </c>
      <c r="P25927">
        <v>0</v>
      </c>
    </row>
    <row r="25928" spans="1:16" ht="15" hidden="1" customHeight="1">
      <c r="A25928">
        <v>612437</v>
      </c>
      <c r="B25928" t="s">
        <v>50416</v>
      </c>
      <c r="C25928" t="s">
        <v>50417</v>
      </c>
      <c r="D25928" t="s">
        <v>1067</v>
      </c>
      <c r="E25928" t="s">
        <v>1067</v>
      </c>
      <c r="F25928" t="s">
        <v>1067</v>
      </c>
      <c r="I25928" t="s">
        <v>27</v>
      </c>
      <c r="L25928">
        <v>0</v>
      </c>
      <c r="N25928">
        <f t="shared" si="357"/>
        <v>612437</v>
      </c>
      <c r="O25928">
        <f>_xlfn.XLOOKUP(A25928,Planilha1!F:F,Planilha1!G:G,0)</f>
        <v>0</v>
      </c>
      <c r="P25928">
        <v>0</v>
      </c>
    </row>
    <row r="25929" spans="1:16" ht="15" hidden="1" customHeight="1">
      <c r="A25929">
        <v>612438</v>
      </c>
      <c r="B25929" t="s">
        <v>50418</v>
      </c>
      <c r="C25929" t="s">
        <v>50419</v>
      </c>
      <c r="D25929" t="s">
        <v>1067</v>
      </c>
      <c r="E25929" t="s">
        <v>1067</v>
      </c>
      <c r="F25929" t="s">
        <v>1067</v>
      </c>
      <c r="I25929" t="s">
        <v>27</v>
      </c>
      <c r="L25929">
        <v>0</v>
      </c>
      <c r="N25929">
        <f t="shared" si="357"/>
        <v>612438</v>
      </c>
      <c r="O25929">
        <f>_xlfn.XLOOKUP(A25929,Planilha1!F:F,Planilha1!G:G,0)</f>
        <v>0</v>
      </c>
      <c r="P25929">
        <v>0</v>
      </c>
    </row>
    <row r="25930" spans="1:16" ht="15" hidden="1" customHeight="1">
      <c r="A25930">
        <v>612439</v>
      </c>
      <c r="B25930" t="s">
        <v>50420</v>
      </c>
      <c r="C25930" t="s">
        <v>50421</v>
      </c>
      <c r="D25930" t="s">
        <v>1067</v>
      </c>
      <c r="E25930" t="s">
        <v>1067</v>
      </c>
      <c r="F25930" t="s">
        <v>1067</v>
      </c>
      <c r="I25930" t="s">
        <v>27</v>
      </c>
      <c r="L25930">
        <v>0</v>
      </c>
      <c r="N25930">
        <f t="shared" si="357"/>
        <v>612439</v>
      </c>
      <c r="O25930">
        <f>_xlfn.XLOOKUP(A25930,Planilha1!F:F,Planilha1!G:G,0)</f>
        <v>0</v>
      </c>
      <c r="P25930">
        <v>0</v>
      </c>
    </row>
    <row r="25931" spans="1:16" ht="15" hidden="1" customHeight="1">
      <c r="A25931">
        <v>612440</v>
      </c>
      <c r="B25931" t="s">
        <v>50422</v>
      </c>
      <c r="C25931" t="s">
        <v>50423</v>
      </c>
      <c r="D25931" t="s">
        <v>1067</v>
      </c>
      <c r="E25931" t="s">
        <v>1067</v>
      </c>
      <c r="F25931" t="s">
        <v>1067</v>
      </c>
      <c r="I25931" t="s">
        <v>27</v>
      </c>
      <c r="L25931">
        <v>0</v>
      </c>
      <c r="N25931">
        <f t="shared" si="357"/>
        <v>612440</v>
      </c>
      <c r="O25931">
        <f>_xlfn.XLOOKUP(A25931,Planilha1!F:F,Planilha1!G:G,0)</f>
        <v>0</v>
      </c>
      <c r="P25931">
        <v>0</v>
      </c>
    </row>
    <row r="25932" spans="1:16" ht="15" hidden="1" customHeight="1">
      <c r="A25932">
        <v>612441</v>
      </c>
      <c r="B25932" t="s">
        <v>50424</v>
      </c>
      <c r="C25932" t="s">
        <v>50425</v>
      </c>
      <c r="D25932" t="s">
        <v>1067</v>
      </c>
      <c r="E25932" t="s">
        <v>1067</v>
      </c>
      <c r="F25932" t="s">
        <v>1067</v>
      </c>
      <c r="I25932" t="s">
        <v>27</v>
      </c>
      <c r="L25932">
        <v>0</v>
      </c>
      <c r="N25932">
        <f t="shared" si="357"/>
        <v>612441</v>
      </c>
      <c r="O25932">
        <f>_xlfn.XLOOKUP(A25932,Planilha1!F:F,Planilha1!G:G,0)</f>
        <v>0</v>
      </c>
      <c r="P25932">
        <v>0</v>
      </c>
    </row>
    <row r="25933" spans="1:16" ht="15" hidden="1" customHeight="1">
      <c r="A25933">
        <v>612442</v>
      </c>
      <c r="B25933" t="s">
        <v>50426</v>
      </c>
      <c r="C25933" t="s">
        <v>50427</v>
      </c>
      <c r="D25933" t="s">
        <v>1067</v>
      </c>
      <c r="E25933" t="s">
        <v>1067</v>
      </c>
      <c r="F25933" t="s">
        <v>1067</v>
      </c>
      <c r="I25933" t="s">
        <v>27</v>
      </c>
      <c r="L25933">
        <v>0</v>
      </c>
      <c r="N25933">
        <f t="shared" si="357"/>
        <v>612442</v>
      </c>
      <c r="O25933">
        <f>_xlfn.XLOOKUP(A25933,Planilha1!F:F,Planilha1!G:G,0)</f>
        <v>0</v>
      </c>
      <c r="P25933">
        <v>0</v>
      </c>
    </row>
    <row r="25934" spans="1:16" ht="15" hidden="1" customHeight="1">
      <c r="A25934">
        <v>612443</v>
      </c>
      <c r="B25934" t="s">
        <v>50428</v>
      </c>
      <c r="C25934" t="s">
        <v>50429</v>
      </c>
      <c r="D25934" t="s">
        <v>1067</v>
      </c>
      <c r="E25934" t="s">
        <v>1067</v>
      </c>
      <c r="F25934" t="s">
        <v>1067</v>
      </c>
      <c r="I25934" t="s">
        <v>27</v>
      </c>
      <c r="L25934">
        <v>0</v>
      </c>
      <c r="N25934">
        <f t="shared" si="357"/>
        <v>612443</v>
      </c>
      <c r="O25934">
        <f>_xlfn.XLOOKUP(A25934,Planilha1!F:F,Planilha1!G:G,0)</f>
        <v>0</v>
      </c>
      <c r="P25934">
        <v>0</v>
      </c>
    </row>
    <row r="25935" spans="1:16" ht="15" hidden="1" customHeight="1">
      <c r="A25935">
        <v>612444</v>
      </c>
      <c r="B25935" t="s">
        <v>50430</v>
      </c>
      <c r="C25935" t="s">
        <v>50431</v>
      </c>
      <c r="D25935" t="s">
        <v>1067</v>
      </c>
      <c r="E25935" t="s">
        <v>1067</v>
      </c>
      <c r="F25935" t="s">
        <v>1067</v>
      </c>
      <c r="I25935" t="s">
        <v>27</v>
      </c>
      <c r="L25935">
        <v>0</v>
      </c>
      <c r="N25935">
        <f t="shared" si="357"/>
        <v>612444</v>
      </c>
      <c r="O25935">
        <f>_xlfn.XLOOKUP(A25935,Planilha1!F:F,Planilha1!G:G,0)</f>
        <v>0</v>
      </c>
      <c r="P25935">
        <v>0</v>
      </c>
    </row>
    <row r="25936" spans="1:16" ht="15" hidden="1" customHeight="1">
      <c r="A25936">
        <v>612445</v>
      </c>
      <c r="B25936" t="s">
        <v>50432</v>
      </c>
      <c r="C25936" t="s">
        <v>50433</v>
      </c>
      <c r="D25936" t="s">
        <v>1067</v>
      </c>
      <c r="E25936" t="s">
        <v>1067</v>
      </c>
      <c r="F25936" t="s">
        <v>1067</v>
      </c>
      <c r="I25936" t="s">
        <v>27</v>
      </c>
      <c r="L25936">
        <v>0</v>
      </c>
      <c r="N25936">
        <f t="shared" si="357"/>
        <v>612445</v>
      </c>
      <c r="O25936">
        <f>_xlfn.XLOOKUP(A25936,Planilha1!F:F,Planilha1!G:G,0)</f>
        <v>0</v>
      </c>
      <c r="P25936">
        <v>0</v>
      </c>
    </row>
    <row r="25937" spans="1:16" ht="15" hidden="1" customHeight="1">
      <c r="A25937">
        <v>612446</v>
      </c>
      <c r="B25937" t="s">
        <v>50434</v>
      </c>
      <c r="C25937" t="s">
        <v>50435</v>
      </c>
      <c r="D25937" t="s">
        <v>1067</v>
      </c>
      <c r="E25937" t="s">
        <v>1067</v>
      </c>
      <c r="F25937" t="s">
        <v>1067</v>
      </c>
      <c r="I25937" t="s">
        <v>27</v>
      </c>
      <c r="L25937">
        <v>0</v>
      </c>
      <c r="N25937">
        <f t="shared" si="357"/>
        <v>612446</v>
      </c>
      <c r="O25937">
        <f>_xlfn.XLOOKUP(A25937,Planilha1!F:F,Planilha1!G:G,0)</f>
        <v>0</v>
      </c>
      <c r="P25937">
        <v>0</v>
      </c>
    </row>
    <row r="25938" spans="1:16" ht="15" hidden="1" customHeight="1">
      <c r="A25938">
        <v>612447</v>
      </c>
      <c r="B25938" t="s">
        <v>50436</v>
      </c>
      <c r="C25938" t="s">
        <v>50437</v>
      </c>
      <c r="D25938" t="s">
        <v>1067</v>
      </c>
      <c r="E25938" t="s">
        <v>1067</v>
      </c>
      <c r="F25938" t="s">
        <v>1067</v>
      </c>
      <c r="I25938" t="s">
        <v>27</v>
      </c>
      <c r="L25938">
        <v>0</v>
      </c>
      <c r="N25938">
        <f t="shared" ref="N25938:N26001" si="358">A25938</f>
        <v>612447</v>
      </c>
      <c r="O25938">
        <f>_xlfn.XLOOKUP(A25938,Planilha1!F:F,Planilha1!G:G,0)</f>
        <v>0</v>
      </c>
      <c r="P25938">
        <v>0</v>
      </c>
    </row>
    <row r="25939" spans="1:16" ht="15" hidden="1" customHeight="1">
      <c r="A25939">
        <v>612448</v>
      </c>
      <c r="B25939" t="s">
        <v>50438</v>
      </c>
      <c r="C25939" t="s">
        <v>50439</v>
      </c>
      <c r="D25939" t="s">
        <v>1067</v>
      </c>
      <c r="E25939" t="s">
        <v>1067</v>
      </c>
      <c r="F25939" t="s">
        <v>1067</v>
      </c>
      <c r="I25939" t="s">
        <v>27</v>
      </c>
      <c r="L25939">
        <v>0</v>
      </c>
      <c r="N25939">
        <f t="shared" si="358"/>
        <v>612448</v>
      </c>
      <c r="O25939">
        <f>_xlfn.XLOOKUP(A25939,Planilha1!F:F,Planilha1!G:G,0)</f>
        <v>0</v>
      </c>
      <c r="P25939">
        <v>0</v>
      </c>
    </row>
    <row r="25940" spans="1:16" ht="15" hidden="1" customHeight="1">
      <c r="A25940">
        <v>612449</v>
      </c>
      <c r="B25940" t="s">
        <v>50440</v>
      </c>
      <c r="C25940" t="s">
        <v>50441</v>
      </c>
      <c r="D25940" t="s">
        <v>1067</v>
      </c>
      <c r="E25940" t="s">
        <v>1067</v>
      </c>
      <c r="F25940" t="s">
        <v>1067</v>
      </c>
      <c r="I25940" t="s">
        <v>27</v>
      </c>
      <c r="L25940">
        <v>0</v>
      </c>
      <c r="N25940">
        <f t="shared" si="358"/>
        <v>612449</v>
      </c>
      <c r="O25940">
        <f>_xlfn.XLOOKUP(A25940,Planilha1!F:F,Planilha1!G:G,0)</f>
        <v>0</v>
      </c>
      <c r="P25940">
        <v>0</v>
      </c>
    </row>
    <row r="25941" spans="1:16" ht="15" hidden="1" customHeight="1">
      <c r="A25941">
        <v>612450</v>
      </c>
      <c r="B25941" t="s">
        <v>50442</v>
      </c>
      <c r="C25941" t="s">
        <v>50443</v>
      </c>
      <c r="D25941" t="s">
        <v>1067</v>
      </c>
      <c r="E25941" t="s">
        <v>1067</v>
      </c>
      <c r="F25941" t="s">
        <v>1067</v>
      </c>
      <c r="I25941" t="s">
        <v>27</v>
      </c>
      <c r="L25941">
        <v>0</v>
      </c>
      <c r="N25941">
        <f t="shared" si="358"/>
        <v>612450</v>
      </c>
      <c r="O25941">
        <f>_xlfn.XLOOKUP(A25941,Planilha1!F:F,Planilha1!G:G,0)</f>
        <v>0</v>
      </c>
      <c r="P25941">
        <v>0</v>
      </c>
    </row>
    <row r="25942" spans="1:16" ht="15" hidden="1" customHeight="1">
      <c r="A25942">
        <v>612451</v>
      </c>
      <c r="B25942" t="s">
        <v>50444</v>
      </c>
      <c r="C25942" t="s">
        <v>50445</v>
      </c>
      <c r="D25942" t="s">
        <v>1067</v>
      </c>
      <c r="E25942" t="s">
        <v>1067</v>
      </c>
      <c r="F25942" t="s">
        <v>1067</v>
      </c>
      <c r="I25942" t="s">
        <v>27</v>
      </c>
      <c r="L25942">
        <v>0</v>
      </c>
      <c r="N25942">
        <f t="shared" si="358"/>
        <v>612451</v>
      </c>
      <c r="O25942">
        <f>_xlfn.XLOOKUP(A25942,Planilha1!F:F,Planilha1!G:G,0)</f>
        <v>0</v>
      </c>
      <c r="P25942">
        <v>0</v>
      </c>
    </row>
    <row r="25943" spans="1:16" ht="15" hidden="1" customHeight="1">
      <c r="A25943">
        <v>612452</v>
      </c>
      <c r="B25943" t="s">
        <v>50446</v>
      </c>
      <c r="C25943" t="s">
        <v>50447</v>
      </c>
      <c r="D25943" t="s">
        <v>1067</v>
      </c>
      <c r="E25943" t="s">
        <v>1067</v>
      </c>
      <c r="F25943" t="s">
        <v>1067</v>
      </c>
      <c r="I25943" t="s">
        <v>27</v>
      </c>
      <c r="L25943">
        <v>0</v>
      </c>
      <c r="N25943">
        <f t="shared" si="358"/>
        <v>612452</v>
      </c>
      <c r="O25943">
        <f>_xlfn.XLOOKUP(A25943,Planilha1!F:F,Planilha1!G:G,0)</f>
        <v>0</v>
      </c>
      <c r="P25943">
        <v>0</v>
      </c>
    </row>
    <row r="25944" spans="1:16" ht="15" hidden="1" customHeight="1">
      <c r="A25944">
        <v>612453</v>
      </c>
      <c r="B25944" t="s">
        <v>50448</v>
      </c>
      <c r="C25944" t="s">
        <v>50449</v>
      </c>
      <c r="D25944" t="s">
        <v>1067</v>
      </c>
      <c r="E25944" t="s">
        <v>1067</v>
      </c>
      <c r="F25944" t="s">
        <v>1067</v>
      </c>
      <c r="I25944" t="s">
        <v>27</v>
      </c>
      <c r="L25944">
        <v>0</v>
      </c>
      <c r="N25944">
        <f t="shared" si="358"/>
        <v>612453</v>
      </c>
      <c r="O25944">
        <f>_xlfn.XLOOKUP(A25944,Planilha1!F:F,Planilha1!G:G,0)</f>
        <v>0</v>
      </c>
      <c r="P25944">
        <v>0</v>
      </c>
    </row>
    <row r="25945" spans="1:16" ht="15" hidden="1" customHeight="1">
      <c r="A25945">
        <v>612454</v>
      </c>
      <c r="B25945" t="s">
        <v>50450</v>
      </c>
      <c r="C25945" t="s">
        <v>50451</v>
      </c>
      <c r="D25945" t="s">
        <v>1067</v>
      </c>
      <c r="E25945" t="s">
        <v>1067</v>
      </c>
      <c r="F25945" t="s">
        <v>1067</v>
      </c>
      <c r="I25945" t="s">
        <v>27</v>
      </c>
      <c r="L25945">
        <v>0</v>
      </c>
      <c r="N25945">
        <f t="shared" si="358"/>
        <v>612454</v>
      </c>
      <c r="O25945">
        <f>_xlfn.XLOOKUP(A25945,Planilha1!F:F,Planilha1!G:G,0)</f>
        <v>0</v>
      </c>
      <c r="P25945">
        <v>0</v>
      </c>
    </row>
    <row r="25946" spans="1:16" ht="15" hidden="1" customHeight="1">
      <c r="A25946">
        <v>612455</v>
      </c>
      <c r="B25946" t="s">
        <v>50452</v>
      </c>
      <c r="C25946" t="s">
        <v>50453</v>
      </c>
      <c r="D25946" t="s">
        <v>1067</v>
      </c>
      <c r="E25946" t="s">
        <v>1067</v>
      </c>
      <c r="F25946" t="s">
        <v>1067</v>
      </c>
      <c r="I25946" t="s">
        <v>27</v>
      </c>
      <c r="L25946">
        <v>0</v>
      </c>
      <c r="N25946">
        <f t="shared" si="358"/>
        <v>612455</v>
      </c>
      <c r="O25946">
        <f>_xlfn.XLOOKUP(A25946,Planilha1!F:F,Planilha1!G:G,0)</f>
        <v>0</v>
      </c>
      <c r="P25946">
        <v>0</v>
      </c>
    </row>
    <row r="25947" spans="1:16" ht="15" hidden="1" customHeight="1">
      <c r="A25947">
        <v>612456</v>
      </c>
      <c r="B25947" t="s">
        <v>50454</v>
      </c>
      <c r="C25947" t="s">
        <v>50455</v>
      </c>
      <c r="D25947" t="s">
        <v>1067</v>
      </c>
      <c r="E25947" t="s">
        <v>1067</v>
      </c>
      <c r="F25947" t="s">
        <v>1067</v>
      </c>
      <c r="I25947" t="s">
        <v>27</v>
      </c>
      <c r="L25947">
        <v>0</v>
      </c>
      <c r="N25947">
        <f t="shared" si="358"/>
        <v>612456</v>
      </c>
      <c r="O25947">
        <f>_xlfn.XLOOKUP(A25947,Planilha1!F:F,Planilha1!G:G,0)</f>
        <v>0</v>
      </c>
      <c r="P25947">
        <v>0</v>
      </c>
    </row>
    <row r="25948" spans="1:16" ht="15" hidden="1" customHeight="1">
      <c r="A25948">
        <v>612457</v>
      </c>
      <c r="B25948" t="s">
        <v>50456</v>
      </c>
      <c r="C25948" t="s">
        <v>50457</v>
      </c>
      <c r="D25948" t="s">
        <v>1067</v>
      </c>
      <c r="E25948" t="s">
        <v>1067</v>
      </c>
      <c r="F25948" t="s">
        <v>1067</v>
      </c>
      <c r="I25948" t="s">
        <v>27</v>
      </c>
      <c r="L25948">
        <v>0</v>
      </c>
      <c r="N25948">
        <f t="shared" si="358"/>
        <v>612457</v>
      </c>
      <c r="O25948">
        <f>_xlfn.XLOOKUP(A25948,Planilha1!F:F,Planilha1!G:G,0)</f>
        <v>0</v>
      </c>
      <c r="P25948">
        <v>0</v>
      </c>
    </row>
    <row r="25949" spans="1:16" ht="15" hidden="1" customHeight="1">
      <c r="A25949">
        <v>612458</v>
      </c>
      <c r="B25949" t="s">
        <v>50458</v>
      </c>
      <c r="C25949" t="s">
        <v>50459</v>
      </c>
      <c r="D25949" t="s">
        <v>1067</v>
      </c>
      <c r="E25949" t="s">
        <v>1067</v>
      </c>
      <c r="F25949" t="s">
        <v>1067</v>
      </c>
      <c r="I25949" t="s">
        <v>27</v>
      </c>
      <c r="L25949">
        <v>0</v>
      </c>
      <c r="N25949">
        <f t="shared" si="358"/>
        <v>612458</v>
      </c>
      <c r="O25949">
        <f>_xlfn.XLOOKUP(A25949,Planilha1!F:F,Planilha1!G:G,0)</f>
        <v>0</v>
      </c>
      <c r="P25949">
        <v>0</v>
      </c>
    </row>
    <row r="25950" spans="1:16" ht="15" hidden="1" customHeight="1">
      <c r="A25950">
        <v>612459</v>
      </c>
      <c r="B25950" t="s">
        <v>50460</v>
      </c>
      <c r="C25950" t="s">
        <v>50461</v>
      </c>
      <c r="D25950" t="s">
        <v>1067</v>
      </c>
      <c r="E25950" t="s">
        <v>1067</v>
      </c>
      <c r="F25950" t="s">
        <v>1067</v>
      </c>
      <c r="I25950" t="s">
        <v>27</v>
      </c>
      <c r="L25950">
        <v>0</v>
      </c>
      <c r="N25950">
        <f t="shared" si="358"/>
        <v>612459</v>
      </c>
      <c r="O25950">
        <f>_xlfn.XLOOKUP(A25950,Planilha1!F:F,Planilha1!G:G,0)</f>
        <v>0</v>
      </c>
      <c r="P25950">
        <v>0</v>
      </c>
    </row>
    <row r="25951" spans="1:16" ht="15" hidden="1" customHeight="1">
      <c r="A25951">
        <v>612460</v>
      </c>
      <c r="B25951" t="s">
        <v>50462</v>
      </c>
      <c r="C25951" t="s">
        <v>50463</v>
      </c>
      <c r="D25951" t="s">
        <v>1067</v>
      </c>
      <c r="E25951" t="s">
        <v>1067</v>
      </c>
      <c r="F25951" t="s">
        <v>1067</v>
      </c>
      <c r="I25951" t="s">
        <v>27</v>
      </c>
      <c r="L25951">
        <v>0</v>
      </c>
      <c r="N25951">
        <f t="shared" si="358"/>
        <v>612460</v>
      </c>
      <c r="O25951">
        <f>_xlfn.XLOOKUP(A25951,Planilha1!F:F,Planilha1!G:G,0)</f>
        <v>0</v>
      </c>
      <c r="P25951">
        <v>0</v>
      </c>
    </row>
    <row r="25952" spans="1:16" ht="15" hidden="1" customHeight="1">
      <c r="A25952">
        <v>612461</v>
      </c>
      <c r="B25952" t="s">
        <v>50464</v>
      </c>
      <c r="C25952" t="s">
        <v>50465</v>
      </c>
      <c r="D25952" t="s">
        <v>1067</v>
      </c>
      <c r="E25952" t="s">
        <v>1067</v>
      </c>
      <c r="F25952" t="s">
        <v>1067</v>
      </c>
      <c r="I25952" t="s">
        <v>27</v>
      </c>
      <c r="L25952">
        <v>0</v>
      </c>
      <c r="N25952">
        <f t="shared" si="358"/>
        <v>612461</v>
      </c>
      <c r="O25952">
        <f>_xlfn.XLOOKUP(A25952,Planilha1!F:F,Planilha1!G:G,0)</f>
        <v>0</v>
      </c>
      <c r="P25952">
        <v>0</v>
      </c>
    </row>
    <row r="25953" spans="1:16" ht="15" hidden="1" customHeight="1">
      <c r="A25953">
        <v>612462</v>
      </c>
      <c r="B25953" t="s">
        <v>50466</v>
      </c>
      <c r="C25953" t="s">
        <v>50467</v>
      </c>
      <c r="D25953" t="s">
        <v>1067</v>
      </c>
      <c r="E25953" t="s">
        <v>1067</v>
      </c>
      <c r="F25953" t="s">
        <v>1067</v>
      </c>
      <c r="I25953" t="s">
        <v>27</v>
      </c>
      <c r="L25953">
        <v>0</v>
      </c>
      <c r="N25953">
        <f t="shared" si="358"/>
        <v>612462</v>
      </c>
      <c r="O25953">
        <f>_xlfn.XLOOKUP(A25953,Planilha1!F:F,Planilha1!G:G,0)</f>
        <v>0</v>
      </c>
      <c r="P25953">
        <v>0</v>
      </c>
    </row>
    <row r="25954" spans="1:16" ht="15" hidden="1" customHeight="1">
      <c r="A25954">
        <v>612463</v>
      </c>
      <c r="B25954" t="s">
        <v>50468</v>
      </c>
      <c r="C25954" t="s">
        <v>50469</v>
      </c>
      <c r="D25954" t="s">
        <v>1067</v>
      </c>
      <c r="E25954" t="s">
        <v>1067</v>
      </c>
      <c r="F25954" t="s">
        <v>1067</v>
      </c>
      <c r="I25954" t="s">
        <v>27</v>
      </c>
      <c r="L25954">
        <v>0</v>
      </c>
      <c r="N25954">
        <f t="shared" si="358"/>
        <v>612463</v>
      </c>
      <c r="O25954">
        <f>_xlfn.XLOOKUP(A25954,Planilha1!F:F,Planilha1!G:G,0)</f>
        <v>0</v>
      </c>
      <c r="P25954">
        <v>0</v>
      </c>
    </row>
    <row r="25955" spans="1:16" ht="15" hidden="1" customHeight="1">
      <c r="A25955">
        <v>612464</v>
      </c>
      <c r="B25955" t="s">
        <v>50470</v>
      </c>
      <c r="C25955" t="s">
        <v>50471</v>
      </c>
      <c r="D25955" t="s">
        <v>1067</v>
      </c>
      <c r="E25955" t="s">
        <v>1067</v>
      </c>
      <c r="F25955" t="s">
        <v>1067</v>
      </c>
      <c r="I25955" t="s">
        <v>27</v>
      </c>
      <c r="L25955">
        <v>0</v>
      </c>
      <c r="N25955">
        <f t="shared" si="358"/>
        <v>612464</v>
      </c>
      <c r="O25955">
        <f>_xlfn.XLOOKUP(A25955,Planilha1!F:F,Planilha1!G:G,0)</f>
        <v>0</v>
      </c>
      <c r="P25955">
        <v>0</v>
      </c>
    </row>
    <row r="25956" spans="1:16" ht="15" hidden="1" customHeight="1">
      <c r="A25956">
        <v>612465</v>
      </c>
      <c r="B25956" t="s">
        <v>50472</v>
      </c>
      <c r="C25956" t="s">
        <v>50473</v>
      </c>
      <c r="D25956" t="s">
        <v>1067</v>
      </c>
      <c r="E25956" t="s">
        <v>1067</v>
      </c>
      <c r="F25956" t="s">
        <v>1067</v>
      </c>
      <c r="I25956" t="s">
        <v>27</v>
      </c>
      <c r="L25956">
        <v>0</v>
      </c>
      <c r="N25956">
        <f t="shared" si="358"/>
        <v>612465</v>
      </c>
      <c r="O25956">
        <f>_xlfn.XLOOKUP(A25956,Planilha1!F:F,Planilha1!G:G,0)</f>
        <v>0</v>
      </c>
      <c r="P25956">
        <v>0</v>
      </c>
    </row>
    <row r="25957" spans="1:16" ht="15" hidden="1" customHeight="1">
      <c r="A25957">
        <v>612466</v>
      </c>
      <c r="B25957" t="s">
        <v>50474</v>
      </c>
      <c r="C25957" t="s">
        <v>50475</v>
      </c>
      <c r="D25957" t="s">
        <v>1067</v>
      </c>
      <c r="E25957" t="s">
        <v>1067</v>
      </c>
      <c r="F25957" t="s">
        <v>1067</v>
      </c>
      <c r="I25957" t="s">
        <v>27</v>
      </c>
      <c r="L25957">
        <v>0</v>
      </c>
      <c r="N25957">
        <f t="shared" si="358"/>
        <v>612466</v>
      </c>
      <c r="O25957">
        <f>_xlfn.XLOOKUP(A25957,Planilha1!F:F,Planilha1!G:G,0)</f>
        <v>0</v>
      </c>
      <c r="P25957">
        <v>0</v>
      </c>
    </row>
    <row r="25958" spans="1:16" ht="15" hidden="1" customHeight="1">
      <c r="A25958">
        <v>612467</v>
      </c>
      <c r="B25958" t="s">
        <v>50476</v>
      </c>
      <c r="C25958" t="s">
        <v>50477</v>
      </c>
      <c r="D25958" t="s">
        <v>1067</v>
      </c>
      <c r="E25958" t="s">
        <v>1067</v>
      </c>
      <c r="F25958" t="s">
        <v>1067</v>
      </c>
      <c r="I25958" t="s">
        <v>27</v>
      </c>
      <c r="L25958">
        <v>0</v>
      </c>
      <c r="N25958">
        <f t="shared" si="358"/>
        <v>612467</v>
      </c>
      <c r="O25958">
        <f>_xlfn.XLOOKUP(A25958,Planilha1!F:F,Planilha1!G:G,0)</f>
        <v>0</v>
      </c>
      <c r="P25958">
        <v>0</v>
      </c>
    </row>
    <row r="25959" spans="1:16" ht="15" hidden="1" customHeight="1">
      <c r="A25959">
        <v>612468</v>
      </c>
      <c r="B25959" t="s">
        <v>50478</v>
      </c>
      <c r="C25959" t="s">
        <v>50479</v>
      </c>
      <c r="D25959" t="s">
        <v>1067</v>
      </c>
      <c r="E25959" t="s">
        <v>1067</v>
      </c>
      <c r="F25959" t="s">
        <v>1067</v>
      </c>
      <c r="I25959" t="s">
        <v>27</v>
      </c>
      <c r="L25959">
        <v>0</v>
      </c>
      <c r="N25959">
        <f t="shared" si="358"/>
        <v>612468</v>
      </c>
      <c r="O25959">
        <f>_xlfn.XLOOKUP(A25959,Planilha1!F:F,Planilha1!G:G,0)</f>
        <v>0</v>
      </c>
      <c r="P25959">
        <v>0</v>
      </c>
    </row>
    <row r="25960" spans="1:16" ht="15" hidden="1" customHeight="1">
      <c r="A25960">
        <v>612469</v>
      </c>
      <c r="B25960" t="s">
        <v>50480</v>
      </c>
      <c r="C25960" t="s">
        <v>50481</v>
      </c>
      <c r="D25960" t="s">
        <v>1067</v>
      </c>
      <c r="E25960" t="s">
        <v>1067</v>
      </c>
      <c r="F25960" t="s">
        <v>1067</v>
      </c>
      <c r="I25960" t="s">
        <v>27</v>
      </c>
      <c r="L25960">
        <v>0</v>
      </c>
      <c r="N25960">
        <f t="shared" si="358"/>
        <v>612469</v>
      </c>
      <c r="O25960">
        <f>_xlfn.XLOOKUP(A25960,Planilha1!F:F,Planilha1!G:G,0)</f>
        <v>0</v>
      </c>
      <c r="P25960">
        <v>0</v>
      </c>
    </row>
    <row r="25961" spans="1:16" ht="15" hidden="1" customHeight="1">
      <c r="A25961">
        <v>612470</v>
      </c>
      <c r="B25961" t="s">
        <v>50482</v>
      </c>
      <c r="C25961" t="s">
        <v>50483</v>
      </c>
      <c r="D25961" t="s">
        <v>1067</v>
      </c>
      <c r="E25961" t="s">
        <v>1067</v>
      </c>
      <c r="F25961" t="s">
        <v>1067</v>
      </c>
      <c r="I25961" t="s">
        <v>27</v>
      </c>
      <c r="L25961">
        <v>0</v>
      </c>
      <c r="N25961">
        <f t="shared" si="358"/>
        <v>612470</v>
      </c>
      <c r="O25961">
        <f>_xlfn.XLOOKUP(A25961,Planilha1!F:F,Planilha1!G:G,0)</f>
        <v>0</v>
      </c>
      <c r="P25961">
        <v>0</v>
      </c>
    </row>
    <row r="25962" spans="1:16" ht="15" hidden="1" customHeight="1">
      <c r="A25962">
        <v>612471</v>
      </c>
      <c r="B25962" t="s">
        <v>50484</v>
      </c>
      <c r="C25962" t="s">
        <v>50485</v>
      </c>
      <c r="D25962" t="s">
        <v>1067</v>
      </c>
      <c r="E25962" t="s">
        <v>1067</v>
      </c>
      <c r="F25962" t="s">
        <v>1067</v>
      </c>
      <c r="I25962" t="s">
        <v>27</v>
      </c>
      <c r="L25962">
        <v>0</v>
      </c>
      <c r="N25962">
        <f t="shared" si="358"/>
        <v>612471</v>
      </c>
      <c r="O25962">
        <f>_xlfn.XLOOKUP(A25962,Planilha1!F:F,Planilha1!G:G,0)</f>
        <v>0</v>
      </c>
      <c r="P25962">
        <v>0</v>
      </c>
    </row>
    <row r="25963" spans="1:16" ht="15" hidden="1" customHeight="1">
      <c r="A25963">
        <v>612472</v>
      </c>
      <c r="B25963" t="s">
        <v>50486</v>
      </c>
      <c r="C25963" t="s">
        <v>50487</v>
      </c>
      <c r="D25963" t="s">
        <v>1067</v>
      </c>
      <c r="E25963" t="s">
        <v>1067</v>
      </c>
      <c r="F25963" t="s">
        <v>1067</v>
      </c>
      <c r="I25963" t="s">
        <v>27</v>
      </c>
      <c r="L25963">
        <v>0</v>
      </c>
      <c r="N25963">
        <f t="shared" si="358"/>
        <v>612472</v>
      </c>
      <c r="O25963">
        <f>_xlfn.XLOOKUP(A25963,Planilha1!F:F,Planilha1!G:G,0)</f>
        <v>0</v>
      </c>
      <c r="P25963">
        <v>0</v>
      </c>
    </row>
    <row r="25964" spans="1:16" ht="15" hidden="1" customHeight="1">
      <c r="A25964">
        <v>612473</v>
      </c>
      <c r="B25964" t="s">
        <v>50488</v>
      </c>
      <c r="C25964" t="s">
        <v>50489</v>
      </c>
      <c r="D25964" t="s">
        <v>1067</v>
      </c>
      <c r="E25964" t="s">
        <v>1067</v>
      </c>
      <c r="F25964" t="s">
        <v>1067</v>
      </c>
      <c r="I25964" t="s">
        <v>27</v>
      </c>
      <c r="L25964">
        <v>0</v>
      </c>
      <c r="N25964">
        <f t="shared" si="358"/>
        <v>612473</v>
      </c>
      <c r="O25964">
        <f>_xlfn.XLOOKUP(A25964,Planilha1!F:F,Planilha1!G:G,0)</f>
        <v>0</v>
      </c>
      <c r="P25964">
        <v>0</v>
      </c>
    </row>
    <row r="25965" spans="1:16" ht="15" hidden="1" customHeight="1">
      <c r="A25965">
        <v>612474</v>
      </c>
      <c r="B25965" t="s">
        <v>50490</v>
      </c>
      <c r="C25965" t="s">
        <v>50491</v>
      </c>
      <c r="D25965" t="s">
        <v>1067</v>
      </c>
      <c r="E25965" t="s">
        <v>1067</v>
      </c>
      <c r="F25965" t="s">
        <v>1067</v>
      </c>
      <c r="I25965" t="s">
        <v>27</v>
      </c>
      <c r="L25965">
        <v>0</v>
      </c>
      <c r="N25965">
        <f t="shared" si="358"/>
        <v>612474</v>
      </c>
      <c r="O25965">
        <f>_xlfn.XLOOKUP(A25965,Planilha1!F:F,Planilha1!G:G,0)</f>
        <v>0</v>
      </c>
      <c r="P25965">
        <v>0</v>
      </c>
    </row>
    <row r="25966" spans="1:16" ht="15" hidden="1" customHeight="1">
      <c r="A25966">
        <v>612475</v>
      </c>
      <c r="B25966" t="s">
        <v>50492</v>
      </c>
      <c r="C25966" t="s">
        <v>50493</v>
      </c>
      <c r="D25966" t="s">
        <v>1067</v>
      </c>
      <c r="E25966" t="s">
        <v>1067</v>
      </c>
      <c r="F25966" t="s">
        <v>1067</v>
      </c>
      <c r="I25966" t="s">
        <v>27</v>
      </c>
      <c r="L25966">
        <v>0</v>
      </c>
      <c r="N25966">
        <f t="shared" si="358"/>
        <v>612475</v>
      </c>
      <c r="O25966">
        <f>_xlfn.XLOOKUP(A25966,Planilha1!F:F,Planilha1!G:G,0)</f>
        <v>0</v>
      </c>
      <c r="P25966">
        <v>0</v>
      </c>
    </row>
    <row r="25967" spans="1:16" ht="15" hidden="1" customHeight="1">
      <c r="A25967">
        <v>612476</v>
      </c>
      <c r="B25967" t="s">
        <v>50494</v>
      </c>
      <c r="C25967" t="s">
        <v>50495</v>
      </c>
      <c r="D25967" t="s">
        <v>1067</v>
      </c>
      <c r="E25967" t="s">
        <v>1067</v>
      </c>
      <c r="F25967" t="s">
        <v>1067</v>
      </c>
      <c r="I25967" t="s">
        <v>27</v>
      </c>
      <c r="L25967">
        <v>0</v>
      </c>
      <c r="N25967">
        <f t="shared" si="358"/>
        <v>612476</v>
      </c>
      <c r="O25967">
        <f>_xlfn.XLOOKUP(A25967,Planilha1!F:F,Planilha1!G:G,0)</f>
        <v>0</v>
      </c>
      <c r="P25967">
        <v>0</v>
      </c>
    </row>
    <row r="25968" spans="1:16" ht="15" hidden="1" customHeight="1">
      <c r="A25968">
        <v>612477</v>
      </c>
      <c r="B25968" t="s">
        <v>50496</v>
      </c>
      <c r="C25968" t="s">
        <v>50497</v>
      </c>
      <c r="D25968" t="s">
        <v>1067</v>
      </c>
      <c r="E25968" t="s">
        <v>1067</v>
      </c>
      <c r="F25968" t="s">
        <v>1067</v>
      </c>
      <c r="I25968" t="s">
        <v>27</v>
      </c>
      <c r="L25968">
        <v>0</v>
      </c>
      <c r="N25968">
        <f t="shared" si="358"/>
        <v>612477</v>
      </c>
      <c r="O25968">
        <f>_xlfn.XLOOKUP(A25968,Planilha1!F:F,Planilha1!G:G,0)</f>
        <v>0</v>
      </c>
      <c r="P25968">
        <v>0</v>
      </c>
    </row>
    <row r="25969" spans="1:16" ht="15" hidden="1" customHeight="1">
      <c r="A25969">
        <v>612478</v>
      </c>
      <c r="B25969" t="s">
        <v>50498</v>
      </c>
      <c r="C25969" t="s">
        <v>50499</v>
      </c>
      <c r="D25969" t="s">
        <v>1067</v>
      </c>
      <c r="E25969" t="s">
        <v>1067</v>
      </c>
      <c r="F25969" t="s">
        <v>1067</v>
      </c>
      <c r="I25969" t="s">
        <v>27</v>
      </c>
      <c r="L25969">
        <v>0</v>
      </c>
      <c r="N25969">
        <f t="shared" si="358"/>
        <v>612478</v>
      </c>
      <c r="O25969">
        <f>_xlfn.XLOOKUP(A25969,Planilha1!F:F,Planilha1!G:G,0)</f>
        <v>0</v>
      </c>
      <c r="P25969">
        <v>0</v>
      </c>
    </row>
    <row r="25970" spans="1:16" ht="15" hidden="1" customHeight="1">
      <c r="A25970">
        <v>612479</v>
      </c>
      <c r="B25970" t="s">
        <v>50500</v>
      </c>
      <c r="C25970" t="s">
        <v>50501</v>
      </c>
      <c r="D25970" t="s">
        <v>1067</v>
      </c>
      <c r="E25970" t="s">
        <v>1067</v>
      </c>
      <c r="F25970" t="s">
        <v>1067</v>
      </c>
      <c r="I25970" t="s">
        <v>27</v>
      </c>
      <c r="L25970">
        <v>0</v>
      </c>
      <c r="N25970">
        <f t="shared" si="358"/>
        <v>612479</v>
      </c>
      <c r="O25970">
        <f>_xlfn.XLOOKUP(A25970,Planilha1!F:F,Planilha1!G:G,0)</f>
        <v>0</v>
      </c>
      <c r="P25970">
        <v>0</v>
      </c>
    </row>
    <row r="25971" spans="1:16" ht="15" hidden="1" customHeight="1">
      <c r="A25971">
        <v>612480</v>
      </c>
      <c r="B25971" t="s">
        <v>50502</v>
      </c>
      <c r="C25971" t="s">
        <v>50503</v>
      </c>
      <c r="D25971" t="s">
        <v>1067</v>
      </c>
      <c r="E25971" t="s">
        <v>1067</v>
      </c>
      <c r="F25971" t="s">
        <v>1067</v>
      </c>
      <c r="I25971" t="s">
        <v>27</v>
      </c>
      <c r="L25971">
        <v>0</v>
      </c>
      <c r="N25971">
        <f t="shared" si="358"/>
        <v>612480</v>
      </c>
      <c r="O25971">
        <f>_xlfn.XLOOKUP(A25971,Planilha1!F:F,Planilha1!G:G,0)</f>
        <v>0</v>
      </c>
      <c r="P25971">
        <v>0</v>
      </c>
    </row>
    <row r="25972" spans="1:16" ht="15" hidden="1" customHeight="1">
      <c r="A25972">
        <v>612481</v>
      </c>
      <c r="B25972" t="s">
        <v>50504</v>
      </c>
      <c r="C25972" t="s">
        <v>50505</v>
      </c>
      <c r="D25972" t="s">
        <v>1067</v>
      </c>
      <c r="E25972" t="s">
        <v>1067</v>
      </c>
      <c r="F25972" t="s">
        <v>1067</v>
      </c>
      <c r="I25972" t="s">
        <v>27</v>
      </c>
      <c r="L25972">
        <v>0</v>
      </c>
      <c r="N25972">
        <f t="shared" si="358"/>
        <v>612481</v>
      </c>
      <c r="O25972">
        <f>_xlfn.XLOOKUP(A25972,Planilha1!F:F,Planilha1!G:G,0)</f>
        <v>0</v>
      </c>
      <c r="P25972">
        <v>0</v>
      </c>
    </row>
    <row r="25973" spans="1:16" ht="15" hidden="1" customHeight="1">
      <c r="A25973">
        <v>612482</v>
      </c>
      <c r="B25973" t="s">
        <v>50506</v>
      </c>
      <c r="C25973" t="s">
        <v>50507</v>
      </c>
      <c r="D25973" t="s">
        <v>1067</v>
      </c>
      <c r="E25973" t="s">
        <v>1067</v>
      </c>
      <c r="F25973" t="s">
        <v>1067</v>
      </c>
      <c r="I25973" t="s">
        <v>27</v>
      </c>
      <c r="L25973">
        <v>0</v>
      </c>
      <c r="N25973">
        <f t="shared" si="358"/>
        <v>612482</v>
      </c>
      <c r="O25973">
        <f>_xlfn.XLOOKUP(A25973,Planilha1!F:F,Planilha1!G:G,0)</f>
        <v>0</v>
      </c>
      <c r="P25973">
        <v>0</v>
      </c>
    </row>
    <row r="25974" spans="1:16" ht="15" hidden="1" customHeight="1">
      <c r="A25974">
        <v>612483</v>
      </c>
      <c r="B25974" t="s">
        <v>50508</v>
      </c>
      <c r="C25974" t="s">
        <v>50509</v>
      </c>
      <c r="D25974" t="s">
        <v>1067</v>
      </c>
      <c r="E25974" t="s">
        <v>1067</v>
      </c>
      <c r="F25974" t="s">
        <v>1067</v>
      </c>
      <c r="I25974" t="s">
        <v>27</v>
      </c>
      <c r="L25974">
        <v>0</v>
      </c>
      <c r="N25974">
        <f t="shared" si="358"/>
        <v>612483</v>
      </c>
      <c r="O25974">
        <f>_xlfn.XLOOKUP(A25974,Planilha1!F:F,Planilha1!G:G,0)</f>
        <v>0</v>
      </c>
      <c r="P25974">
        <v>0</v>
      </c>
    </row>
    <row r="25975" spans="1:16" ht="15" hidden="1" customHeight="1">
      <c r="A25975">
        <v>612484</v>
      </c>
      <c r="B25975" t="s">
        <v>50510</v>
      </c>
      <c r="C25975" t="s">
        <v>50511</v>
      </c>
      <c r="D25975" t="s">
        <v>1067</v>
      </c>
      <c r="E25975" t="s">
        <v>1067</v>
      </c>
      <c r="F25975" t="s">
        <v>1067</v>
      </c>
      <c r="I25975" t="s">
        <v>27</v>
      </c>
      <c r="L25975">
        <v>0</v>
      </c>
      <c r="N25975">
        <f t="shared" si="358"/>
        <v>612484</v>
      </c>
      <c r="O25975">
        <f>_xlfn.XLOOKUP(A25975,Planilha1!F:F,Planilha1!G:G,0)</f>
        <v>0</v>
      </c>
      <c r="P25975">
        <v>0</v>
      </c>
    </row>
    <row r="25976" spans="1:16" ht="15" hidden="1" customHeight="1">
      <c r="A25976">
        <v>612485</v>
      </c>
      <c r="B25976" t="s">
        <v>50512</v>
      </c>
      <c r="C25976" t="s">
        <v>50513</v>
      </c>
      <c r="D25976" t="s">
        <v>1067</v>
      </c>
      <c r="E25976" t="s">
        <v>1067</v>
      </c>
      <c r="F25976" t="s">
        <v>1067</v>
      </c>
      <c r="I25976" t="s">
        <v>27</v>
      </c>
      <c r="L25976">
        <v>0</v>
      </c>
      <c r="N25976">
        <f t="shared" si="358"/>
        <v>612485</v>
      </c>
      <c r="O25976">
        <f>_xlfn.XLOOKUP(A25976,Planilha1!F:F,Planilha1!G:G,0)</f>
        <v>0</v>
      </c>
      <c r="P25976">
        <v>0</v>
      </c>
    </row>
    <row r="25977" spans="1:16" ht="15" hidden="1" customHeight="1">
      <c r="A25977">
        <v>612486</v>
      </c>
      <c r="B25977" t="s">
        <v>50514</v>
      </c>
      <c r="C25977" t="s">
        <v>50515</v>
      </c>
      <c r="D25977" t="s">
        <v>1067</v>
      </c>
      <c r="E25977" t="s">
        <v>1067</v>
      </c>
      <c r="F25977" t="s">
        <v>1067</v>
      </c>
      <c r="I25977" t="s">
        <v>27</v>
      </c>
      <c r="L25977">
        <v>0</v>
      </c>
      <c r="N25977">
        <f t="shared" si="358"/>
        <v>612486</v>
      </c>
      <c r="O25977">
        <f>_xlfn.XLOOKUP(A25977,Planilha1!F:F,Planilha1!G:G,0)</f>
        <v>0</v>
      </c>
      <c r="P25977">
        <v>0</v>
      </c>
    </row>
    <row r="25978" spans="1:16" ht="15" hidden="1" customHeight="1">
      <c r="A25978">
        <v>612487</v>
      </c>
      <c r="B25978" t="s">
        <v>50516</v>
      </c>
      <c r="C25978" t="s">
        <v>50517</v>
      </c>
      <c r="D25978" t="s">
        <v>1067</v>
      </c>
      <c r="E25978" t="s">
        <v>1067</v>
      </c>
      <c r="F25978" t="s">
        <v>1067</v>
      </c>
      <c r="I25978" t="s">
        <v>27</v>
      </c>
      <c r="L25978">
        <v>0</v>
      </c>
      <c r="N25978">
        <f t="shared" si="358"/>
        <v>612487</v>
      </c>
      <c r="O25978">
        <f>_xlfn.XLOOKUP(A25978,Planilha1!F:F,Planilha1!G:G,0)</f>
        <v>0</v>
      </c>
      <c r="P25978">
        <v>0</v>
      </c>
    </row>
    <row r="25979" spans="1:16" ht="15" hidden="1" customHeight="1">
      <c r="A25979">
        <v>612488</v>
      </c>
      <c r="B25979" t="s">
        <v>50518</v>
      </c>
      <c r="C25979" t="s">
        <v>50519</v>
      </c>
      <c r="D25979" t="s">
        <v>1067</v>
      </c>
      <c r="E25979" t="s">
        <v>1067</v>
      </c>
      <c r="F25979" t="s">
        <v>1067</v>
      </c>
      <c r="I25979" t="s">
        <v>27</v>
      </c>
      <c r="L25979">
        <v>0</v>
      </c>
      <c r="N25979">
        <f t="shared" si="358"/>
        <v>612488</v>
      </c>
      <c r="O25979">
        <f>_xlfn.XLOOKUP(A25979,Planilha1!F:F,Planilha1!G:G,0)</f>
        <v>0</v>
      </c>
      <c r="P25979">
        <v>0</v>
      </c>
    </row>
    <row r="25980" spans="1:16" ht="15" hidden="1" customHeight="1">
      <c r="A25980">
        <v>612489</v>
      </c>
      <c r="B25980" t="s">
        <v>50520</v>
      </c>
      <c r="C25980" t="s">
        <v>50521</v>
      </c>
      <c r="D25980" t="s">
        <v>1067</v>
      </c>
      <c r="E25980" t="s">
        <v>1067</v>
      </c>
      <c r="F25980" t="s">
        <v>1067</v>
      </c>
      <c r="I25980" t="s">
        <v>27</v>
      </c>
      <c r="L25980">
        <v>0</v>
      </c>
      <c r="N25980">
        <f t="shared" si="358"/>
        <v>612489</v>
      </c>
      <c r="O25980">
        <f>_xlfn.XLOOKUP(A25980,Planilha1!F:F,Planilha1!G:G,0)</f>
        <v>0</v>
      </c>
      <c r="P25980">
        <v>0</v>
      </c>
    </row>
    <row r="25981" spans="1:16" ht="15" hidden="1" customHeight="1">
      <c r="A25981">
        <v>612490</v>
      </c>
      <c r="B25981" t="s">
        <v>50522</v>
      </c>
      <c r="C25981" t="s">
        <v>50523</v>
      </c>
      <c r="D25981" t="s">
        <v>1067</v>
      </c>
      <c r="E25981" t="s">
        <v>1067</v>
      </c>
      <c r="F25981" t="s">
        <v>1067</v>
      </c>
      <c r="I25981" t="s">
        <v>27</v>
      </c>
      <c r="L25981">
        <v>0</v>
      </c>
      <c r="N25981">
        <f t="shared" si="358"/>
        <v>612490</v>
      </c>
      <c r="O25981">
        <f>_xlfn.XLOOKUP(A25981,Planilha1!F:F,Planilha1!G:G,0)</f>
        <v>0</v>
      </c>
      <c r="P25981">
        <v>0</v>
      </c>
    </row>
    <row r="25982" spans="1:16" ht="15" hidden="1" customHeight="1">
      <c r="A25982">
        <v>612491</v>
      </c>
      <c r="B25982" t="s">
        <v>50524</v>
      </c>
      <c r="C25982" t="s">
        <v>50525</v>
      </c>
      <c r="D25982" t="s">
        <v>1067</v>
      </c>
      <c r="E25982" t="s">
        <v>1067</v>
      </c>
      <c r="F25982" t="s">
        <v>1067</v>
      </c>
      <c r="I25982" t="s">
        <v>27</v>
      </c>
      <c r="L25982">
        <v>0</v>
      </c>
      <c r="N25982">
        <f t="shared" si="358"/>
        <v>612491</v>
      </c>
      <c r="O25982">
        <f>_xlfn.XLOOKUP(A25982,Planilha1!F:F,Planilha1!G:G,0)</f>
        <v>0</v>
      </c>
      <c r="P25982">
        <v>0</v>
      </c>
    </row>
    <row r="25983" spans="1:16" ht="15" hidden="1" customHeight="1">
      <c r="A25983">
        <v>612492</v>
      </c>
      <c r="B25983" t="s">
        <v>50526</v>
      </c>
      <c r="C25983" t="s">
        <v>50527</v>
      </c>
      <c r="D25983" t="s">
        <v>1067</v>
      </c>
      <c r="E25983" t="s">
        <v>1067</v>
      </c>
      <c r="F25983" t="s">
        <v>1067</v>
      </c>
      <c r="I25983" t="s">
        <v>27</v>
      </c>
      <c r="L25983">
        <v>0</v>
      </c>
      <c r="N25983">
        <f t="shared" si="358"/>
        <v>612492</v>
      </c>
      <c r="O25983">
        <f>_xlfn.XLOOKUP(A25983,Planilha1!F:F,Planilha1!G:G,0)</f>
        <v>0</v>
      </c>
      <c r="P25983">
        <v>0</v>
      </c>
    </row>
    <row r="25984" spans="1:16" ht="15" hidden="1" customHeight="1">
      <c r="A25984">
        <v>612493</v>
      </c>
      <c r="B25984" t="s">
        <v>50528</v>
      </c>
      <c r="C25984" t="s">
        <v>50529</v>
      </c>
      <c r="D25984" t="s">
        <v>1067</v>
      </c>
      <c r="E25984" t="s">
        <v>1067</v>
      </c>
      <c r="F25984" t="s">
        <v>1067</v>
      </c>
      <c r="I25984" t="s">
        <v>27</v>
      </c>
      <c r="L25984">
        <v>0</v>
      </c>
      <c r="N25984">
        <f t="shared" si="358"/>
        <v>612493</v>
      </c>
      <c r="O25984">
        <f>_xlfn.XLOOKUP(A25984,Planilha1!F:F,Planilha1!G:G,0)</f>
        <v>0</v>
      </c>
      <c r="P25984">
        <v>0</v>
      </c>
    </row>
    <row r="25985" spans="1:16" ht="15" hidden="1" customHeight="1">
      <c r="A25985">
        <v>612494</v>
      </c>
      <c r="B25985" t="s">
        <v>50530</v>
      </c>
      <c r="C25985" t="s">
        <v>50531</v>
      </c>
      <c r="D25985" t="s">
        <v>1067</v>
      </c>
      <c r="E25985" t="s">
        <v>1067</v>
      </c>
      <c r="F25985" t="s">
        <v>1067</v>
      </c>
      <c r="I25985" t="s">
        <v>27</v>
      </c>
      <c r="L25985">
        <v>0</v>
      </c>
      <c r="N25985">
        <f t="shared" si="358"/>
        <v>612494</v>
      </c>
      <c r="O25985">
        <f>_xlfn.XLOOKUP(A25985,Planilha1!F:F,Planilha1!G:G,0)</f>
        <v>0</v>
      </c>
      <c r="P25985">
        <v>0</v>
      </c>
    </row>
    <row r="25986" spans="1:16" ht="15" hidden="1" customHeight="1">
      <c r="A25986">
        <v>612495</v>
      </c>
      <c r="B25986" t="s">
        <v>50532</v>
      </c>
      <c r="C25986" t="s">
        <v>50533</v>
      </c>
      <c r="D25986" t="s">
        <v>1067</v>
      </c>
      <c r="E25986" t="s">
        <v>1067</v>
      </c>
      <c r="F25986" t="s">
        <v>1067</v>
      </c>
      <c r="I25986" t="s">
        <v>27</v>
      </c>
      <c r="L25986">
        <v>0</v>
      </c>
      <c r="N25986">
        <f t="shared" si="358"/>
        <v>612495</v>
      </c>
      <c r="O25986">
        <f>_xlfn.XLOOKUP(A25986,Planilha1!F:F,Planilha1!G:G,0)</f>
        <v>0</v>
      </c>
      <c r="P25986">
        <v>0</v>
      </c>
    </row>
    <row r="25987" spans="1:16" ht="15" hidden="1" customHeight="1">
      <c r="A25987">
        <v>612496</v>
      </c>
      <c r="B25987" t="s">
        <v>50534</v>
      </c>
      <c r="C25987" t="s">
        <v>50535</v>
      </c>
      <c r="D25987" t="s">
        <v>1067</v>
      </c>
      <c r="E25987" t="s">
        <v>1067</v>
      </c>
      <c r="F25987" t="s">
        <v>1067</v>
      </c>
      <c r="I25987" t="s">
        <v>27</v>
      </c>
      <c r="L25987">
        <v>0</v>
      </c>
      <c r="N25987">
        <f t="shared" si="358"/>
        <v>612496</v>
      </c>
      <c r="O25987">
        <f>_xlfn.XLOOKUP(A25987,Planilha1!F:F,Planilha1!G:G,0)</f>
        <v>0</v>
      </c>
      <c r="P25987">
        <v>0</v>
      </c>
    </row>
    <row r="25988" spans="1:16" ht="15" hidden="1" customHeight="1">
      <c r="A25988">
        <v>612497</v>
      </c>
      <c r="B25988" t="s">
        <v>50536</v>
      </c>
      <c r="C25988" t="s">
        <v>50537</v>
      </c>
      <c r="D25988" t="s">
        <v>1067</v>
      </c>
      <c r="E25988" t="s">
        <v>1067</v>
      </c>
      <c r="F25988" t="s">
        <v>1067</v>
      </c>
      <c r="I25988" t="s">
        <v>27</v>
      </c>
      <c r="L25988">
        <v>0</v>
      </c>
      <c r="N25988">
        <f t="shared" si="358"/>
        <v>612497</v>
      </c>
      <c r="O25988">
        <f>_xlfn.XLOOKUP(A25988,Planilha1!F:F,Planilha1!G:G,0)</f>
        <v>0</v>
      </c>
      <c r="P25988">
        <v>0</v>
      </c>
    </row>
    <row r="25989" spans="1:16" ht="15" hidden="1" customHeight="1">
      <c r="A25989">
        <v>612498</v>
      </c>
      <c r="B25989" t="s">
        <v>50538</v>
      </c>
      <c r="C25989" t="s">
        <v>50539</v>
      </c>
      <c r="D25989" t="s">
        <v>1067</v>
      </c>
      <c r="E25989" t="s">
        <v>1067</v>
      </c>
      <c r="F25989" t="s">
        <v>1067</v>
      </c>
      <c r="I25989" t="s">
        <v>27</v>
      </c>
      <c r="L25989">
        <v>0</v>
      </c>
      <c r="N25989">
        <f t="shared" si="358"/>
        <v>612498</v>
      </c>
      <c r="O25989">
        <f>_xlfn.XLOOKUP(A25989,Planilha1!F:F,Planilha1!G:G,0)</f>
        <v>0</v>
      </c>
      <c r="P25989">
        <v>0</v>
      </c>
    </row>
    <row r="25990" spans="1:16" ht="15" hidden="1" customHeight="1">
      <c r="A25990">
        <v>612499</v>
      </c>
      <c r="B25990" t="s">
        <v>50540</v>
      </c>
      <c r="C25990" t="s">
        <v>50541</v>
      </c>
      <c r="D25990" t="s">
        <v>1067</v>
      </c>
      <c r="E25990" t="s">
        <v>1067</v>
      </c>
      <c r="F25990" t="s">
        <v>1067</v>
      </c>
      <c r="I25990" t="s">
        <v>27</v>
      </c>
      <c r="L25990">
        <v>0</v>
      </c>
      <c r="N25990">
        <f t="shared" si="358"/>
        <v>612499</v>
      </c>
      <c r="O25990">
        <f>_xlfn.XLOOKUP(A25990,Planilha1!F:F,Planilha1!G:G,0)</f>
        <v>0</v>
      </c>
      <c r="P25990">
        <v>0</v>
      </c>
    </row>
    <row r="25991" spans="1:16" ht="15" hidden="1" customHeight="1">
      <c r="A25991">
        <v>612500</v>
      </c>
      <c r="B25991" t="s">
        <v>50542</v>
      </c>
      <c r="C25991" t="s">
        <v>50543</v>
      </c>
      <c r="D25991" t="s">
        <v>1067</v>
      </c>
      <c r="E25991" t="s">
        <v>1067</v>
      </c>
      <c r="F25991" t="s">
        <v>1067</v>
      </c>
      <c r="I25991" t="s">
        <v>27</v>
      </c>
      <c r="L25991">
        <v>0</v>
      </c>
      <c r="N25991">
        <f t="shared" si="358"/>
        <v>612500</v>
      </c>
      <c r="O25991">
        <f>_xlfn.XLOOKUP(A25991,Planilha1!F:F,Planilha1!G:G,0)</f>
        <v>0</v>
      </c>
      <c r="P25991">
        <v>0</v>
      </c>
    </row>
    <row r="25992" spans="1:16" ht="15" hidden="1" customHeight="1">
      <c r="A25992">
        <v>612501</v>
      </c>
      <c r="B25992" t="s">
        <v>50544</v>
      </c>
      <c r="C25992" t="s">
        <v>50545</v>
      </c>
      <c r="D25992" t="s">
        <v>1067</v>
      </c>
      <c r="E25992" t="s">
        <v>1067</v>
      </c>
      <c r="F25992" t="s">
        <v>1067</v>
      </c>
      <c r="I25992" t="s">
        <v>27</v>
      </c>
      <c r="L25992">
        <v>0</v>
      </c>
      <c r="N25992">
        <f t="shared" si="358"/>
        <v>612501</v>
      </c>
      <c r="O25992">
        <f>_xlfn.XLOOKUP(A25992,Planilha1!F:F,Planilha1!G:G,0)</f>
        <v>0</v>
      </c>
      <c r="P25992">
        <v>0</v>
      </c>
    </row>
    <row r="25993" spans="1:16" ht="15" hidden="1" customHeight="1">
      <c r="A25993">
        <v>612502</v>
      </c>
      <c r="B25993" t="s">
        <v>50546</v>
      </c>
      <c r="C25993" t="s">
        <v>50547</v>
      </c>
      <c r="D25993" t="s">
        <v>1067</v>
      </c>
      <c r="E25993" t="s">
        <v>1067</v>
      </c>
      <c r="F25993" t="s">
        <v>1067</v>
      </c>
      <c r="I25993" t="s">
        <v>27</v>
      </c>
      <c r="L25993">
        <v>0</v>
      </c>
      <c r="N25993">
        <f t="shared" si="358"/>
        <v>612502</v>
      </c>
      <c r="O25993">
        <f>_xlfn.XLOOKUP(A25993,Planilha1!F:F,Planilha1!G:G,0)</f>
        <v>0</v>
      </c>
      <c r="P25993">
        <v>0</v>
      </c>
    </row>
    <row r="25994" spans="1:16" ht="15" hidden="1" customHeight="1">
      <c r="A25994">
        <v>612503</v>
      </c>
      <c r="B25994" t="s">
        <v>50548</v>
      </c>
      <c r="C25994" t="s">
        <v>50549</v>
      </c>
      <c r="D25994" t="s">
        <v>1067</v>
      </c>
      <c r="E25994" t="s">
        <v>1067</v>
      </c>
      <c r="F25994" t="s">
        <v>1067</v>
      </c>
      <c r="I25994" t="s">
        <v>27</v>
      </c>
      <c r="L25994">
        <v>0</v>
      </c>
      <c r="N25994">
        <f t="shared" si="358"/>
        <v>612503</v>
      </c>
      <c r="O25994">
        <f>_xlfn.XLOOKUP(A25994,Planilha1!F:F,Planilha1!G:G,0)</f>
        <v>0</v>
      </c>
      <c r="P25994">
        <v>0</v>
      </c>
    </row>
    <row r="25995" spans="1:16" ht="15" hidden="1" customHeight="1">
      <c r="A25995">
        <v>612504</v>
      </c>
      <c r="B25995" t="s">
        <v>50550</v>
      </c>
      <c r="C25995" t="s">
        <v>50551</v>
      </c>
      <c r="D25995" t="s">
        <v>1067</v>
      </c>
      <c r="E25995" t="s">
        <v>1067</v>
      </c>
      <c r="F25995" t="s">
        <v>1067</v>
      </c>
      <c r="I25995" t="s">
        <v>27</v>
      </c>
      <c r="L25995">
        <v>0</v>
      </c>
      <c r="N25995">
        <f t="shared" si="358"/>
        <v>612504</v>
      </c>
      <c r="O25995">
        <f>_xlfn.XLOOKUP(A25995,Planilha1!F:F,Planilha1!G:G,0)</f>
        <v>0</v>
      </c>
      <c r="P25995">
        <v>0</v>
      </c>
    </row>
    <row r="25996" spans="1:16" ht="15" hidden="1" customHeight="1">
      <c r="A25996">
        <v>612505</v>
      </c>
      <c r="B25996" t="s">
        <v>26513</v>
      </c>
      <c r="C25996" t="s">
        <v>50552</v>
      </c>
      <c r="D25996" t="s">
        <v>1067</v>
      </c>
      <c r="E25996" t="s">
        <v>1067</v>
      </c>
      <c r="F25996" t="s">
        <v>1067</v>
      </c>
      <c r="I25996" t="s">
        <v>27</v>
      </c>
      <c r="L25996">
        <v>0</v>
      </c>
      <c r="N25996">
        <f t="shared" si="358"/>
        <v>612505</v>
      </c>
      <c r="O25996">
        <f>_xlfn.XLOOKUP(A25996,Planilha1!F:F,Planilha1!G:G,0)</f>
        <v>0</v>
      </c>
      <c r="P25996">
        <v>0</v>
      </c>
    </row>
    <row r="25997" spans="1:16" ht="15" hidden="1" customHeight="1">
      <c r="A25997">
        <v>612506</v>
      </c>
      <c r="B25997" t="s">
        <v>50553</v>
      </c>
      <c r="C25997" t="s">
        <v>50554</v>
      </c>
      <c r="D25997" t="s">
        <v>1067</v>
      </c>
      <c r="E25997" t="s">
        <v>1067</v>
      </c>
      <c r="F25997" t="s">
        <v>1067</v>
      </c>
      <c r="I25997" t="s">
        <v>27</v>
      </c>
      <c r="L25997">
        <v>0</v>
      </c>
      <c r="N25997">
        <f t="shared" si="358"/>
        <v>612506</v>
      </c>
      <c r="O25997">
        <f>_xlfn.XLOOKUP(A25997,Planilha1!F:F,Planilha1!G:G,0)</f>
        <v>0</v>
      </c>
      <c r="P25997">
        <v>0</v>
      </c>
    </row>
    <row r="25998" spans="1:16" ht="15" hidden="1" customHeight="1">
      <c r="A25998">
        <v>612507</v>
      </c>
      <c r="B25998" t="s">
        <v>50555</v>
      </c>
      <c r="C25998" t="s">
        <v>50556</v>
      </c>
      <c r="D25998" t="s">
        <v>1067</v>
      </c>
      <c r="E25998" t="s">
        <v>1067</v>
      </c>
      <c r="F25998" t="s">
        <v>1067</v>
      </c>
      <c r="I25998" t="s">
        <v>27</v>
      </c>
      <c r="L25998">
        <v>0</v>
      </c>
      <c r="N25998">
        <f t="shared" si="358"/>
        <v>612507</v>
      </c>
      <c r="O25998">
        <f>_xlfn.XLOOKUP(A25998,Planilha1!F:F,Planilha1!G:G,0)</f>
        <v>0</v>
      </c>
      <c r="P25998">
        <v>0</v>
      </c>
    </row>
    <row r="25999" spans="1:16" ht="15" hidden="1" customHeight="1">
      <c r="A25999">
        <v>612508</v>
      </c>
      <c r="B25999" t="s">
        <v>50557</v>
      </c>
      <c r="C25999" t="s">
        <v>50558</v>
      </c>
      <c r="D25999" t="s">
        <v>1067</v>
      </c>
      <c r="E25999" t="s">
        <v>1067</v>
      </c>
      <c r="F25999" t="s">
        <v>1067</v>
      </c>
      <c r="I25999" t="s">
        <v>27</v>
      </c>
      <c r="L25999">
        <v>0</v>
      </c>
      <c r="N25999">
        <f t="shared" si="358"/>
        <v>612508</v>
      </c>
      <c r="O25999">
        <f>_xlfn.XLOOKUP(A25999,Planilha1!F:F,Planilha1!G:G,0)</f>
        <v>0</v>
      </c>
      <c r="P25999">
        <v>0</v>
      </c>
    </row>
    <row r="26000" spans="1:16" ht="15" hidden="1" customHeight="1">
      <c r="A26000">
        <v>612509</v>
      </c>
      <c r="B26000" t="s">
        <v>50559</v>
      </c>
      <c r="C26000" t="s">
        <v>50560</v>
      </c>
      <c r="D26000" t="s">
        <v>1067</v>
      </c>
      <c r="E26000" t="s">
        <v>1067</v>
      </c>
      <c r="F26000" t="s">
        <v>1067</v>
      </c>
      <c r="I26000" t="s">
        <v>27</v>
      </c>
      <c r="L26000">
        <v>0</v>
      </c>
      <c r="N26000">
        <f t="shared" si="358"/>
        <v>612509</v>
      </c>
      <c r="O26000">
        <f>_xlfn.XLOOKUP(A26000,Planilha1!F:F,Planilha1!G:G,0)</f>
        <v>0</v>
      </c>
      <c r="P26000">
        <v>0</v>
      </c>
    </row>
    <row r="26001" spans="1:16" ht="15" hidden="1" customHeight="1">
      <c r="A26001">
        <v>612510</v>
      </c>
      <c r="B26001" t="s">
        <v>50561</v>
      </c>
      <c r="C26001" t="s">
        <v>50562</v>
      </c>
      <c r="D26001" t="s">
        <v>1067</v>
      </c>
      <c r="E26001" t="s">
        <v>1067</v>
      </c>
      <c r="F26001" t="s">
        <v>1067</v>
      </c>
      <c r="I26001" t="s">
        <v>27</v>
      </c>
      <c r="L26001">
        <v>0</v>
      </c>
      <c r="N26001">
        <f t="shared" si="358"/>
        <v>612510</v>
      </c>
      <c r="O26001">
        <f>_xlfn.XLOOKUP(A26001,Planilha1!F:F,Planilha1!G:G,0)</f>
        <v>0</v>
      </c>
      <c r="P26001">
        <v>0</v>
      </c>
    </row>
    <row r="26002" spans="1:16" ht="15" hidden="1" customHeight="1">
      <c r="A26002">
        <v>612511</v>
      </c>
      <c r="B26002" t="s">
        <v>50563</v>
      </c>
      <c r="C26002" t="s">
        <v>50564</v>
      </c>
      <c r="D26002" t="s">
        <v>1067</v>
      </c>
      <c r="E26002" t="s">
        <v>1067</v>
      </c>
      <c r="F26002" t="s">
        <v>1067</v>
      </c>
      <c r="I26002" t="s">
        <v>27</v>
      </c>
      <c r="L26002">
        <v>0</v>
      </c>
      <c r="N26002">
        <f t="shared" ref="N26002:N26065" si="359">A26002</f>
        <v>612511</v>
      </c>
      <c r="O26002">
        <f>_xlfn.XLOOKUP(A26002,Planilha1!F:F,Planilha1!G:G,0)</f>
        <v>0</v>
      </c>
      <c r="P26002">
        <v>0</v>
      </c>
    </row>
    <row r="26003" spans="1:16" ht="15" hidden="1" customHeight="1">
      <c r="A26003">
        <v>612512</v>
      </c>
      <c r="B26003" t="s">
        <v>50565</v>
      </c>
      <c r="C26003" t="s">
        <v>50566</v>
      </c>
      <c r="D26003" t="s">
        <v>1067</v>
      </c>
      <c r="E26003" t="s">
        <v>1067</v>
      </c>
      <c r="F26003" t="s">
        <v>1067</v>
      </c>
      <c r="I26003" t="s">
        <v>27</v>
      </c>
      <c r="L26003">
        <v>0</v>
      </c>
      <c r="N26003">
        <f t="shared" si="359"/>
        <v>612512</v>
      </c>
      <c r="O26003">
        <f>_xlfn.XLOOKUP(A26003,Planilha1!F:F,Planilha1!G:G,0)</f>
        <v>0</v>
      </c>
      <c r="P26003">
        <v>0</v>
      </c>
    </row>
    <row r="26004" spans="1:16" ht="15" hidden="1" customHeight="1">
      <c r="A26004">
        <v>612513</v>
      </c>
      <c r="B26004" t="s">
        <v>50567</v>
      </c>
      <c r="C26004" t="s">
        <v>50568</v>
      </c>
      <c r="D26004" t="s">
        <v>1067</v>
      </c>
      <c r="E26004" t="s">
        <v>1067</v>
      </c>
      <c r="F26004" t="s">
        <v>1067</v>
      </c>
      <c r="I26004" t="s">
        <v>27</v>
      </c>
      <c r="L26004">
        <v>0</v>
      </c>
      <c r="N26004">
        <f t="shared" si="359"/>
        <v>612513</v>
      </c>
      <c r="O26004">
        <f>_xlfn.XLOOKUP(A26004,Planilha1!F:F,Planilha1!G:G,0)</f>
        <v>0</v>
      </c>
      <c r="P26004">
        <v>0</v>
      </c>
    </row>
    <row r="26005" spans="1:16" ht="15" hidden="1" customHeight="1">
      <c r="A26005">
        <v>612514</v>
      </c>
      <c r="B26005" t="s">
        <v>50569</v>
      </c>
      <c r="C26005" t="s">
        <v>50570</v>
      </c>
      <c r="D26005" t="s">
        <v>1067</v>
      </c>
      <c r="E26005" t="s">
        <v>1067</v>
      </c>
      <c r="F26005" t="s">
        <v>1067</v>
      </c>
      <c r="I26005" t="s">
        <v>27</v>
      </c>
      <c r="L26005">
        <v>0</v>
      </c>
      <c r="N26005">
        <f t="shared" si="359"/>
        <v>612514</v>
      </c>
      <c r="O26005">
        <f>_xlfn.XLOOKUP(A26005,Planilha1!F:F,Planilha1!G:G,0)</f>
        <v>0</v>
      </c>
      <c r="P26005">
        <v>0</v>
      </c>
    </row>
    <row r="26006" spans="1:16" ht="15" hidden="1" customHeight="1">
      <c r="A26006">
        <v>612515</v>
      </c>
      <c r="B26006" t="s">
        <v>50571</v>
      </c>
      <c r="C26006" t="s">
        <v>50572</v>
      </c>
      <c r="D26006" t="s">
        <v>1067</v>
      </c>
      <c r="E26006" t="s">
        <v>1067</v>
      </c>
      <c r="F26006" t="s">
        <v>1067</v>
      </c>
      <c r="I26006" t="s">
        <v>27</v>
      </c>
      <c r="L26006">
        <v>0</v>
      </c>
      <c r="N26006">
        <f t="shared" si="359"/>
        <v>612515</v>
      </c>
      <c r="O26006">
        <f>_xlfn.XLOOKUP(A26006,Planilha1!F:F,Planilha1!G:G,0)</f>
        <v>0</v>
      </c>
      <c r="P26006">
        <v>0</v>
      </c>
    </row>
    <row r="26007" spans="1:16" ht="15" hidden="1" customHeight="1">
      <c r="A26007">
        <v>612516</v>
      </c>
      <c r="B26007" t="s">
        <v>50573</v>
      </c>
      <c r="C26007" t="s">
        <v>50574</v>
      </c>
      <c r="D26007" t="s">
        <v>1067</v>
      </c>
      <c r="E26007" t="s">
        <v>1067</v>
      </c>
      <c r="F26007" t="s">
        <v>1067</v>
      </c>
      <c r="I26007" t="s">
        <v>27</v>
      </c>
      <c r="L26007">
        <v>0</v>
      </c>
      <c r="N26007">
        <f t="shared" si="359"/>
        <v>612516</v>
      </c>
      <c r="O26007">
        <f>_xlfn.XLOOKUP(A26007,Planilha1!F:F,Planilha1!G:G,0)</f>
        <v>0</v>
      </c>
      <c r="P26007">
        <v>0</v>
      </c>
    </row>
    <row r="26008" spans="1:16" ht="15" hidden="1" customHeight="1">
      <c r="A26008">
        <v>612517</v>
      </c>
      <c r="B26008" t="s">
        <v>50575</v>
      </c>
      <c r="C26008" t="s">
        <v>50576</v>
      </c>
      <c r="D26008" t="s">
        <v>1067</v>
      </c>
      <c r="E26008" t="s">
        <v>1067</v>
      </c>
      <c r="F26008" t="s">
        <v>1067</v>
      </c>
      <c r="I26008" t="s">
        <v>27</v>
      </c>
      <c r="L26008">
        <v>0</v>
      </c>
      <c r="N26008">
        <f t="shared" si="359"/>
        <v>612517</v>
      </c>
      <c r="O26008">
        <f>_xlfn.XLOOKUP(A26008,Planilha1!F:F,Planilha1!G:G,0)</f>
        <v>0</v>
      </c>
      <c r="P26008">
        <v>0</v>
      </c>
    </row>
    <row r="26009" spans="1:16" ht="15" hidden="1" customHeight="1">
      <c r="A26009">
        <v>612518</v>
      </c>
      <c r="B26009" t="s">
        <v>50577</v>
      </c>
      <c r="C26009" t="s">
        <v>50578</v>
      </c>
      <c r="D26009" t="s">
        <v>1067</v>
      </c>
      <c r="E26009" t="s">
        <v>1067</v>
      </c>
      <c r="F26009" t="s">
        <v>1067</v>
      </c>
      <c r="I26009" t="s">
        <v>27</v>
      </c>
      <c r="L26009">
        <v>0</v>
      </c>
      <c r="N26009">
        <f t="shared" si="359"/>
        <v>612518</v>
      </c>
      <c r="O26009">
        <f>_xlfn.XLOOKUP(A26009,Planilha1!F:F,Planilha1!G:G,0)</f>
        <v>0</v>
      </c>
      <c r="P26009">
        <v>0</v>
      </c>
    </row>
    <row r="26010" spans="1:16" ht="15" hidden="1" customHeight="1">
      <c r="A26010">
        <v>612519</v>
      </c>
      <c r="B26010" t="s">
        <v>50579</v>
      </c>
      <c r="C26010" t="s">
        <v>50580</v>
      </c>
      <c r="D26010" t="s">
        <v>1067</v>
      </c>
      <c r="E26010" t="s">
        <v>1067</v>
      </c>
      <c r="F26010" t="s">
        <v>1067</v>
      </c>
      <c r="I26010" t="s">
        <v>27</v>
      </c>
      <c r="L26010">
        <v>0</v>
      </c>
      <c r="N26010">
        <f t="shared" si="359"/>
        <v>612519</v>
      </c>
      <c r="O26010">
        <f>_xlfn.XLOOKUP(A26010,Planilha1!F:F,Planilha1!G:G,0)</f>
        <v>0</v>
      </c>
      <c r="P26010">
        <v>0</v>
      </c>
    </row>
    <row r="26011" spans="1:16" ht="15" hidden="1" customHeight="1">
      <c r="A26011">
        <v>612520</v>
      </c>
      <c r="B26011" t="s">
        <v>50581</v>
      </c>
      <c r="C26011" t="s">
        <v>50582</v>
      </c>
      <c r="D26011" t="s">
        <v>1067</v>
      </c>
      <c r="E26011" t="s">
        <v>1067</v>
      </c>
      <c r="F26011" t="s">
        <v>1067</v>
      </c>
      <c r="I26011" t="s">
        <v>27</v>
      </c>
      <c r="L26011">
        <v>0</v>
      </c>
      <c r="N26011">
        <f t="shared" si="359"/>
        <v>612520</v>
      </c>
      <c r="O26011">
        <f>_xlfn.XLOOKUP(A26011,Planilha1!F:F,Planilha1!G:G,0)</f>
        <v>0</v>
      </c>
      <c r="P26011">
        <v>0</v>
      </c>
    </row>
    <row r="26012" spans="1:16" ht="15" hidden="1" customHeight="1">
      <c r="A26012">
        <v>612521</v>
      </c>
      <c r="B26012" t="s">
        <v>50583</v>
      </c>
      <c r="C26012" t="s">
        <v>50584</v>
      </c>
      <c r="D26012" t="s">
        <v>1067</v>
      </c>
      <c r="E26012" t="s">
        <v>1067</v>
      </c>
      <c r="F26012" t="s">
        <v>1067</v>
      </c>
      <c r="I26012" t="s">
        <v>27</v>
      </c>
      <c r="L26012">
        <v>0</v>
      </c>
      <c r="N26012">
        <f t="shared" si="359"/>
        <v>612521</v>
      </c>
      <c r="O26012">
        <f>_xlfn.XLOOKUP(A26012,Planilha1!F:F,Planilha1!G:G,0)</f>
        <v>0</v>
      </c>
      <c r="P26012">
        <v>0</v>
      </c>
    </row>
    <row r="26013" spans="1:16" ht="15" hidden="1" customHeight="1">
      <c r="A26013">
        <v>612522</v>
      </c>
      <c r="B26013" t="s">
        <v>50585</v>
      </c>
      <c r="C26013" t="s">
        <v>50586</v>
      </c>
      <c r="D26013" t="s">
        <v>1067</v>
      </c>
      <c r="E26013" t="s">
        <v>1067</v>
      </c>
      <c r="F26013" t="s">
        <v>1067</v>
      </c>
      <c r="I26013" t="s">
        <v>27</v>
      </c>
      <c r="L26013">
        <v>0</v>
      </c>
      <c r="N26013">
        <f t="shared" si="359"/>
        <v>612522</v>
      </c>
      <c r="O26013">
        <f>_xlfn.XLOOKUP(A26013,Planilha1!F:F,Planilha1!G:G,0)</f>
        <v>0</v>
      </c>
      <c r="P26013">
        <v>0</v>
      </c>
    </row>
    <row r="26014" spans="1:16" ht="15" hidden="1" customHeight="1">
      <c r="A26014">
        <v>612523</v>
      </c>
      <c r="B26014" t="s">
        <v>36012</v>
      </c>
      <c r="C26014" t="s">
        <v>50587</v>
      </c>
      <c r="D26014" t="s">
        <v>1067</v>
      </c>
      <c r="E26014" t="s">
        <v>1067</v>
      </c>
      <c r="F26014" t="s">
        <v>1067</v>
      </c>
      <c r="I26014" t="s">
        <v>27</v>
      </c>
      <c r="L26014">
        <v>0</v>
      </c>
      <c r="N26014">
        <f t="shared" si="359"/>
        <v>612523</v>
      </c>
      <c r="O26014">
        <f>_xlfn.XLOOKUP(A26014,Planilha1!F:F,Planilha1!G:G,0)</f>
        <v>0</v>
      </c>
      <c r="P26014">
        <v>0</v>
      </c>
    </row>
    <row r="26015" spans="1:16" ht="15" hidden="1" customHeight="1">
      <c r="A26015">
        <v>612524</v>
      </c>
      <c r="B26015" t="s">
        <v>32078</v>
      </c>
      <c r="C26015" t="s">
        <v>50588</v>
      </c>
      <c r="D26015" t="s">
        <v>1067</v>
      </c>
      <c r="E26015" t="s">
        <v>1067</v>
      </c>
      <c r="F26015" t="s">
        <v>1067</v>
      </c>
      <c r="I26015" t="s">
        <v>27</v>
      </c>
      <c r="L26015">
        <v>0</v>
      </c>
      <c r="N26015">
        <f t="shared" si="359"/>
        <v>612524</v>
      </c>
      <c r="O26015">
        <f>_xlfn.XLOOKUP(A26015,Planilha1!F:F,Planilha1!G:G,0)</f>
        <v>0</v>
      </c>
      <c r="P26015">
        <v>0</v>
      </c>
    </row>
    <row r="26016" spans="1:16" ht="15" hidden="1" customHeight="1">
      <c r="A26016">
        <v>612525</v>
      </c>
      <c r="B26016" t="s">
        <v>50589</v>
      </c>
      <c r="C26016" t="s">
        <v>50590</v>
      </c>
      <c r="D26016" t="s">
        <v>1067</v>
      </c>
      <c r="E26016" t="s">
        <v>1067</v>
      </c>
      <c r="F26016" t="s">
        <v>1067</v>
      </c>
      <c r="I26016" t="s">
        <v>27</v>
      </c>
      <c r="L26016">
        <v>0</v>
      </c>
      <c r="N26016">
        <f t="shared" si="359"/>
        <v>612525</v>
      </c>
      <c r="O26016">
        <f>_xlfn.XLOOKUP(A26016,Planilha1!F:F,Planilha1!G:G,0)</f>
        <v>0</v>
      </c>
      <c r="P26016">
        <v>0</v>
      </c>
    </row>
    <row r="26017" spans="1:16" ht="15" hidden="1" customHeight="1">
      <c r="A26017">
        <v>612526</v>
      </c>
      <c r="B26017" t="s">
        <v>50591</v>
      </c>
      <c r="C26017" t="s">
        <v>50592</v>
      </c>
      <c r="D26017" t="s">
        <v>1067</v>
      </c>
      <c r="E26017" t="s">
        <v>1067</v>
      </c>
      <c r="F26017" t="s">
        <v>1067</v>
      </c>
      <c r="I26017" t="s">
        <v>27</v>
      </c>
      <c r="L26017">
        <v>0</v>
      </c>
      <c r="N26017">
        <f t="shared" si="359"/>
        <v>612526</v>
      </c>
      <c r="O26017">
        <f>_xlfn.XLOOKUP(A26017,Planilha1!F:F,Planilha1!G:G,0)</f>
        <v>0</v>
      </c>
      <c r="P26017">
        <v>0</v>
      </c>
    </row>
    <row r="26018" spans="1:16" ht="15" hidden="1" customHeight="1">
      <c r="A26018">
        <v>612527</v>
      </c>
      <c r="B26018" t="s">
        <v>50593</v>
      </c>
      <c r="C26018" t="s">
        <v>50594</v>
      </c>
      <c r="D26018" t="s">
        <v>1067</v>
      </c>
      <c r="E26018" t="s">
        <v>1067</v>
      </c>
      <c r="F26018" t="s">
        <v>1067</v>
      </c>
      <c r="I26018" t="s">
        <v>27</v>
      </c>
      <c r="L26018">
        <v>0</v>
      </c>
      <c r="N26018">
        <f t="shared" si="359"/>
        <v>612527</v>
      </c>
      <c r="O26018">
        <f>_xlfn.XLOOKUP(A26018,Planilha1!F:F,Planilha1!G:G,0)</f>
        <v>0</v>
      </c>
      <c r="P26018">
        <v>0</v>
      </c>
    </row>
    <row r="26019" spans="1:16" ht="15" hidden="1" customHeight="1">
      <c r="A26019">
        <v>612528</v>
      </c>
      <c r="B26019" t="s">
        <v>50595</v>
      </c>
      <c r="C26019" t="s">
        <v>50596</v>
      </c>
      <c r="D26019" t="s">
        <v>1067</v>
      </c>
      <c r="E26019" t="s">
        <v>1067</v>
      </c>
      <c r="F26019" t="s">
        <v>1067</v>
      </c>
      <c r="I26019" t="s">
        <v>27</v>
      </c>
      <c r="L26019">
        <v>0</v>
      </c>
      <c r="N26019">
        <f t="shared" si="359"/>
        <v>612528</v>
      </c>
      <c r="O26019">
        <f>_xlfn.XLOOKUP(A26019,Planilha1!F:F,Planilha1!G:G,0)</f>
        <v>0</v>
      </c>
      <c r="P26019">
        <v>0</v>
      </c>
    </row>
    <row r="26020" spans="1:16" ht="15" hidden="1" customHeight="1">
      <c r="A26020">
        <v>612529</v>
      </c>
      <c r="B26020" t="s">
        <v>50597</v>
      </c>
      <c r="C26020" t="s">
        <v>50598</v>
      </c>
      <c r="D26020" t="s">
        <v>1067</v>
      </c>
      <c r="E26020" t="s">
        <v>1067</v>
      </c>
      <c r="F26020" t="s">
        <v>1067</v>
      </c>
      <c r="I26020" t="s">
        <v>27</v>
      </c>
      <c r="L26020">
        <v>0</v>
      </c>
      <c r="N26020">
        <f t="shared" si="359"/>
        <v>612529</v>
      </c>
      <c r="O26020">
        <f>_xlfn.XLOOKUP(A26020,Planilha1!F:F,Planilha1!G:G,0)</f>
        <v>0</v>
      </c>
      <c r="P26020">
        <v>0</v>
      </c>
    </row>
    <row r="26021" spans="1:16" ht="15" hidden="1" customHeight="1">
      <c r="A26021">
        <v>612530</v>
      </c>
      <c r="B26021" t="s">
        <v>50599</v>
      </c>
      <c r="C26021" t="s">
        <v>50600</v>
      </c>
      <c r="D26021" t="s">
        <v>1067</v>
      </c>
      <c r="E26021" t="s">
        <v>1067</v>
      </c>
      <c r="F26021" t="s">
        <v>1067</v>
      </c>
      <c r="I26021" t="s">
        <v>27</v>
      </c>
      <c r="L26021">
        <v>0</v>
      </c>
      <c r="N26021">
        <f t="shared" si="359"/>
        <v>612530</v>
      </c>
      <c r="O26021">
        <f>_xlfn.XLOOKUP(A26021,Planilha1!F:F,Planilha1!G:G,0)</f>
        <v>0</v>
      </c>
      <c r="P26021">
        <v>0</v>
      </c>
    </row>
    <row r="26022" spans="1:16" ht="15" hidden="1" customHeight="1">
      <c r="A26022">
        <v>612531</v>
      </c>
      <c r="B26022" t="s">
        <v>50601</v>
      </c>
      <c r="C26022" t="s">
        <v>50602</v>
      </c>
      <c r="D26022" t="s">
        <v>1067</v>
      </c>
      <c r="E26022" t="s">
        <v>1067</v>
      </c>
      <c r="F26022" t="s">
        <v>1067</v>
      </c>
      <c r="I26022" t="s">
        <v>27</v>
      </c>
      <c r="L26022">
        <v>0</v>
      </c>
      <c r="N26022">
        <f t="shared" si="359"/>
        <v>612531</v>
      </c>
      <c r="O26022">
        <f>_xlfn.XLOOKUP(A26022,Planilha1!F:F,Planilha1!G:G,0)</f>
        <v>0</v>
      </c>
      <c r="P26022">
        <v>0</v>
      </c>
    </row>
    <row r="26023" spans="1:16" ht="15" hidden="1" customHeight="1">
      <c r="A26023">
        <v>612532</v>
      </c>
      <c r="B26023" t="s">
        <v>50603</v>
      </c>
      <c r="C26023" t="s">
        <v>50604</v>
      </c>
      <c r="D26023" t="s">
        <v>1067</v>
      </c>
      <c r="E26023" t="s">
        <v>1067</v>
      </c>
      <c r="F26023" t="s">
        <v>1067</v>
      </c>
      <c r="I26023" t="s">
        <v>27</v>
      </c>
      <c r="L26023">
        <v>0</v>
      </c>
      <c r="N26023">
        <f t="shared" si="359"/>
        <v>612532</v>
      </c>
      <c r="O26023">
        <f>_xlfn.XLOOKUP(A26023,Planilha1!F:F,Planilha1!G:G,0)</f>
        <v>0</v>
      </c>
      <c r="P26023">
        <v>0</v>
      </c>
    </row>
    <row r="26024" spans="1:16" ht="15" hidden="1" customHeight="1">
      <c r="A26024">
        <v>612533</v>
      </c>
      <c r="B26024" t="s">
        <v>50605</v>
      </c>
      <c r="C26024" t="s">
        <v>50606</v>
      </c>
      <c r="D26024" t="s">
        <v>1067</v>
      </c>
      <c r="E26024" t="s">
        <v>1067</v>
      </c>
      <c r="F26024" t="s">
        <v>1067</v>
      </c>
      <c r="I26024" t="s">
        <v>27</v>
      </c>
      <c r="L26024">
        <v>0</v>
      </c>
      <c r="N26024">
        <f t="shared" si="359"/>
        <v>612533</v>
      </c>
      <c r="O26024">
        <f>_xlfn.XLOOKUP(A26024,Planilha1!F:F,Planilha1!G:G,0)</f>
        <v>0</v>
      </c>
      <c r="P26024">
        <v>0</v>
      </c>
    </row>
    <row r="26025" spans="1:16" ht="15" hidden="1" customHeight="1">
      <c r="A26025">
        <v>612534</v>
      </c>
      <c r="B26025" t="s">
        <v>44287</v>
      </c>
      <c r="C26025" t="s">
        <v>50607</v>
      </c>
      <c r="D26025" t="s">
        <v>1067</v>
      </c>
      <c r="E26025" t="s">
        <v>1067</v>
      </c>
      <c r="F26025" t="s">
        <v>1067</v>
      </c>
      <c r="I26025" t="s">
        <v>27</v>
      </c>
      <c r="L26025">
        <v>0</v>
      </c>
      <c r="N26025">
        <f t="shared" si="359"/>
        <v>612534</v>
      </c>
      <c r="O26025">
        <f>_xlfn.XLOOKUP(A26025,Planilha1!F:F,Planilha1!G:G,0)</f>
        <v>0</v>
      </c>
      <c r="P26025">
        <v>0</v>
      </c>
    </row>
    <row r="26026" spans="1:16" ht="15" hidden="1" customHeight="1">
      <c r="A26026">
        <v>612535</v>
      </c>
      <c r="B26026" t="s">
        <v>50608</v>
      </c>
      <c r="C26026" t="s">
        <v>50609</v>
      </c>
      <c r="D26026" t="s">
        <v>1067</v>
      </c>
      <c r="E26026" t="s">
        <v>1067</v>
      </c>
      <c r="F26026" t="s">
        <v>1067</v>
      </c>
      <c r="I26026" t="s">
        <v>27</v>
      </c>
      <c r="L26026">
        <v>0</v>
      </c>
      <c r="N26026">
        <f t="shared" si="359"/>
        <v>612535</v>
      </c>
      <c r="O26026">
        <f>_xlfn.XLOOKUP(A26026,Planilha1!F:F,Planilha1!G:G,0)</f>
        <v>0</v>
      </c>
      <c r="P26026">
        <v>0</v>
      </c>
    </row>
    <row r="26027" spans="1:16" ht="15" hidden="1" customHeight="1">
      <c r="A26027">
        <v>612536</v>
      </c>
      <c r="B26027" t="s">
        <v>50610</v>
      </c>
      <c r="C26027" t="s">
        <v>50611</v>
      </c>
      <c r="D26027" t="s">
        <v>1067</v>
      </c>
      <c r="E26027" t="s">
        <v>1067</v>
      </c>
      <c r="F26027" t="s">
        <v>1067</v>
      </c>
      <c r="I26027" t="s">
        <v>27</v>
      </c>
      <c r="L26027">
        <v>0</v>
      </c>
      <c r="N26027">
        <f t="shared" si="359"/>
        <v>612536</v>
      </c>
      <c r="O26027">
        <f>_xlfn.XLOOKUP(A26027,Planilha1!F:F,Planilha1!G:G,0)</f>
        <v>0</v>
      </c>
      <c r="P26027">
        <v>0</v>
      </c>
    </row>
    <row r="26028" spans="1:16" ht="15" hidden="1" customHeight="1">
      <c r="A26028">
        <v>612537</v>
      </c>
      <c r="B26028" t="s">
        <v>50612</v>
      </c>
      <c r="C26028" t="s">
        <v>50613</v>
      </c>
      <c r="D26028" t="s">
        <v>1067</v>
      </c>
      <c r="E26028" t="s">
        <v>1067</v>
      </c>
      <c r="F26028" t="s">
        <v>1067</v>
      </c>
      <c r="I26028" t="s">
        <v>27</v>
      </c>
      <c r="L26028">
        <v>0</v>
      </c>
      <c r="N26028">
        <f t="shared" si="359"/>
        <v>612537</v>
      </c>
      <c r="O26028">
        <f>_xlfn.XLOOKUP(A26028,Planilha1!F:F,Planilha1!G:G,0)</f>
        <v>0</v>
      </c>
      <c r="P26028">
        <v>0</v>
      </c>
    </row>
    <row r="26029" spans="1:16" ht="15" hidden="1" customHeight="1">
      <c r="A26029">
        <v>612538</v>
      </c>
      <c r="B26029" t="s">
        <v>26513</v>
      </c>
      <c r="C26029" t="s">
        <v>50614</v>
      </c>
      <c r="D26029" t="s">
        <v>1067</v>
      </c>
      <c r="E26029" t="s">
        <v>1067</v>
      </c>
      <c r="F26029" t="s">
        <v>1067</v>
      </c>
      <c r="I26029" t="s">
        <v>27</v>
      </c>
      <c r="L26029">
        <v>0</v>
      </c>
      <c r="N26029">
        <f t="shared" si="359"/>
        <v>612538</v>
      </c>
      <c r="O26029">
        <f>_xlfn.XLOOKUP(A26029,Planilha1!F:F,Planilha1!G:G,0)</f>
        <v>0</v>
      </c>
      <c r="P26029">
        <v>0</v>
      </c>
    </row>
    <row r="26030" spans="1:16" ht="15" hidden="1" customHeight="1">
      <c r="A26030">
        <v>612539</v>
      </c>
      <c r="B26030" t="s">
        <v>50615</v>
      </c>
      <c r="C26030" t="s">
        <v>50616</v>
      </c>
      <c r="D26030" t="s">
        <v>1067</v>
      </c>
      <c r="E26030" t="s">
        <v>1067</v>
      </c>
      <c r="F26030" t="s">
        <v>1067</v>
      </c>
      <c r="I26030" t="s">
        <v>27</v>
      </c>
      <c r="L26030">
        <v>0</v>
      </c>
      <c r="N26030">
        <f t="shared" si="359"/>
        <v>612539</v>
      </c>
      <c r="O26030">
        <f>_xlfn.XLOOKUP(A26030,Planilha1!F:F,Planilha1!G:G,0)</f>
        <v>0</v>
      </c>
      <c r="P26030">
        <v>0</v>
      </c>
    </row>
    <row r="26031" spans="1:16" ht="15" hidden="1" customHeight="1">
      <c r="A26031">
        <v>612540</v>
      </c>
      <c r="B26031" t="s">
        <v>50617</v>
      </c>
      <c r="C26031" t="s">
        <v>50618</v>
      </c>
      <c r="D26031" t="s">
        <v>1067</v>
      </c>
      <c r="E26031" t="s">
        <v>1067</v>
      </c>
      <c r="F26031" t="s">
        <v>1067</v>
      </c>
      <c r="I26031" t="s">
        <v>27</v>
      </c>
      <c r="L26031">
        <v>0</v>
      </c>
      <c r="N26031">
        <f t="shared" si="359"/>
        <v>612540</v>
      </c>
      <c r="O26031">
        <f>_xlfn.XLOOKUP(A26031,Planilha1!F:F,Planilha1!G:G,0)</f>
        <v>0</v>
      </c>
      <c r="P26031">
        <v>0</v>
      </c>
    </row>
    <row r="26032" spans="1:16" ht="15" hidden="1" customHeight="1">
      <c r="A26032">
        <v>612541</v>
      </c>
      <c r="B26032" t="s">
        <v>50619</v>
      </c>
      <c r="C26032" t="s">
        <v>50620</v>
      </c>
      <c r="D26032" t="s">
        <v>1067</v>
      </c>
      <c r="E26032" t="s">
        <v>1067</v>
      </c>
      <c r="F26032" t="s">
        <v>1067</v>
      </c>
      <c r="I26032" t="s">
        <v>27</v>
      </c>
      <c r="L26032">
        <v>0</v>
      </c>
      <c r="N26032">
        <f t="shared" si="359"/>
        <v>612541</v>
      </c>
      <c r="O26032">
        <f>_xlfn.XLOOKUP(A26032,Planilha1!F:F,Planilha1!G:G,0)</f>
        <v>0</v>
      </c>
      <c r="P26032">
        <v>0</v>
      </c>
    </row>
    <row r="26033" spans="1:16" ht="15" hidden="1" customHeight="1">
      <c r="A26033">
        <v>612542</v>
      </c>
      <c r="B26033" t="s">
        <v>50621</v>
      </c>
      <c r="C26033" t="s">
        <v>50622</v>
      </c>
      <c r="D26033" t="s">
        <v>1067</v>
      </c>
      <c r="E26033" t="s">
        <v>1067</v>
      </c>
      <c r="F26033" t="s">
        <v>1067</v>
      </c>
      <c r="I26033" t="s">
        <v>27</v>
      </c>
      <c r="L26033">
        <v>0</v>
      </c>
      <c r="N26033">
        <f t="shared" si="359"/>
        <v>612542</v>
      </c>
      <c r="O26033">
        <f>_xlfn.XLOOKUP(A26033,Planilha1!F:F,Planilha1!G:G,0)</f>
        <v>0</v>
      </c>
      <c r="P26033">
        <v>0</v>
      </c>
    </row>
    <row r="26034" spans="1:16" ht="15" hidden="1" customHeight="1">
      <c r="A26034">
        <v>612543</v>
      </c>
      <c r="B26034" t="s">
        <v>50623</v>
      </c>
      <c r="C26034" t="s">
        <v>50624</v>
      </c>
      <c r="D26034" t="s">
        <v>1067</v>
      </c>
      <c r="E26034" t="s">
        <v>1067</v>
      </c>
      <c r="F26034" t="s">
        <v>1067</v>
      </c>
      <c r="I26034" t="s">
        <v>27</v>
      </c>
      <c r="L26034">
        <v>0</v>
      </c>
      <c r="N26034">
        <f t="shared" si="359"/>
        <v>612543</v>
      </c>
      <c r="O26034">
        <f>_xlfn.XLOOKUP(A26034,Planilha1!F:F,Planilha1!G:G,0)</f>
        <v>0</v>
      </c>
      <c r="P26034">
        <v>0</v>
      </c>
    </row>
    <row r="26035" spans="1:16" ht="15" hidden="1" customHeight="1">
      <c r="A26035">
        <v>612544</v>
      </c>
      <c r="B26035" t="s">
        <v>48808</v>
      </c>
      <c r="C26035" t="s">
        <v>50625</v>
      </c>
      <c r="D26035" t="s">
        <v>1067</v>
      </c>
      <c r="E26035" t="s">
        <v>1067</v>
      </c>
      <c r="F26035" t="s">
        <v>1067</v>
      </c>
      <c r="I26035" t="s">
        <v>27</v>
      </c>
      <c r="L26035">
        <v>0</v>
      </c>
      <c r="N26035">
        <f t="shared" si="359"/>
        <v>612544</v>
      </c>
      <c r="O26035">
        <f>_xlfn.XLOOKUP(A26035,Planilha1!F:F,Planilha1!G:G,0)</f>
        <v>0</v>
      </c>
      <c r="P26035">
        <v>0</v>
      </c>
    </row>
    <row r="26036" spans="1:16" ht="15" hidden="1" customHeight="1">
      <c r="A26036">
        <v>612545</v>
      </c>
      <c r="B26036" t="s">
        <v>48812</v>
      </c>
      <c r="C26036" t="s">
        <v>50626</v>
      </c>
      <c r="D26036" t="s">
        <v>1067</v>
      </c>
      <c r="E26036" t="s">
        <v>1067</v>
      </c>
      <c r="F26036" t="s">
        <v>1067</v>
      </c>
      <c r="I26036" t="s">
        <v>27</v>
      </c>
      <c r="L26036">
        <v>0</v>
      </c>
      <c r="N26036">
        <f t="shared" si="359"/>
        <v>612545</v>
      </c>
      <c r="O26036">
        <f>_xlfn.XLOOKUP(A26036,Planilha1!F:F,Planilha1!G:G,0)</f>
        <v>0</v>
      </c>
      <c r="P26036">
        <v>0</v>
      </c>
    </row>
    <row r="26037" spans="1:16" ht="15" hidden="1" customHeight="1">
      <c r="A26037">
        <v>612546</v>
      </c>
      <c r="B26037" t="s">
        <v>50627</v>
      </c>
      <c r="C26037" t="s">
        <v>50628</v>
      </c>
      <c r="D26037" t="s">
        <v>1067</v>
      </c>
      <c r="E26037" t="s">
        <v>1067</v>
      </c>
      <c r="F26037" t="s">
        <v>1067</v>
      </c>
      <c r="I26037" t="s">
        <v>27</v>
      </c>
      <c r="L26037">
        <v>0</v>
      </c>
      <c r="N26037">
        <f t="shared" si="359"/>
        <v>612546</v>
      </c>
      <c r="O26037">
        <f>_xlfn.XLOOKUP(A26037,Planilha1!F:F,Planilha1!G:G,0)</f>
        <v>0</v>
      </c>
      <c r="P26037">
        <v>0</v>
      </c>
    </row>
    <row r="26038" spans="1:16" ht="15" hidden="1" customHeight="1">
      <c r="A26038">
        <v>612547</v>
      </c>
      <c r="B26038" t="s">
        <v>50629</v>
      </c>
      <c r="C26038" t="s">
        <v>50630</v>
      </c>
      <c r="D26038" t="s">
        <v>1067</v>
      </c>
      <c r="E26038" t="s">
        <v>1067</v>
      </c>
      <c r="F26038" t="s">
        <v>1067</v>
      </c>
      <c r="I26038" t="s">
        <v>27</v>
      </c>
      <c r="L26038">
        <v>0</v>
      </c>
      <c r="N26038">
        <f t="shared" si="359"/>
        <v>612547</v>
      </c>
      <c r="O26038">
        <f>_xlfn.XLOOKUP(A26038,Planilha1!F:F,Planilha1!G:G,0)</f>
        <v>0</v>
      </c>
      <c r="P26038">
        <v>0</v>
      </c>
    </row>
    <row r="26039" spans="1:16" ht="15" hidden="1" customHeight="1">
      <c r="A26039">
        <v>612548</v>
      </c>
      <c r="B26039" t="s">
        <v>50631</v>
      </c>
      <c r="C26039" t="s">
        <v>50632</v>
      </c>
      <c r="D26039" t="s">
        <v>1067</v>
      </c>
      <c r="E26039" t="s">
        <v>1067</v>
      </c>
      <c r="F26039" t="s">
        <v>1067</v>
      </c>
      <c r="I26039" t="s">
        <v>27</v>
      </c>
      <c r="L26039">
        <v>0</v>
      </c>
      <c r="N26039">
        <f t="shared" si="359"/>
        <v>612548</v>
      </c>
      <c r="O26039">
        <f>_xlfn.XLOOKUP(A26039,Planilha1!F:F,Planilha1!G:G,0)</f>
        <v>0</v>
      </c>
      <c r="P26039">
        <v>0</v>
      </c>
    </row>
    <row r="26040" spans="1:16" ht="15" hidden="1" customHeight="1">
      <c r="A26040">
        <v>612550</v>
      </c>
      <c r="B26040" t="s">
        <v>50633</v>
      </c>
      <c r="C26040" t="s">
        <v>50634</v>
      </c>
      <c r="D26040" t="s">
        <v>1067</v>
      </c>
      <c r="E26040" t="s">
        <v>1067</v>
      </c>
      <c r="F26040" t="s">
        <v>1067</v>
      </c>
      <c r="I26040" t="s">
        <v>27</v>
      </c>
      <c r="L26040">
        <v>0</v>
      </c>
      <c r="N26040">
        <f t="shared" si="359"/>
        <v>612550</v>
      </c>
      <c r="O26040">
        <f>_xlfn.XLOOKUP(A26040,Planilha1!F:F,Planilha1!G:G,0)</f>
        <v>0</v>
      </c>
      <c r="P26040">
        <v>0</v>
      </c>
    </row>
    <row r="26041" spans="1:16" ht="15" hidden="1" customHeight="1">
      <c r="A26041">
        <v>612551</v>
      </c>
      <c r="B26041" t="s">
        <v>26590</v>
      </c>
      <c r="C26041" t="s">
        <v>50635</v>
      </c>
      <c r="D26041" t="s">
        <v>1067</v>
      </c>
      <c r="E26041" t="s">
        <v>1067</v>
      </c>
      <c r="F26041" t="s">
        <v>1067</v>
      </c>
      <c r="I26041" t="s">
        <v>27</v>
      </c>
      <c r="L26041">
        <v>0</v>
      </c>
      <c r="N26041">
        <f t="shared" si="359"/>
        <v>612551</v>
      </c>
      <c r="O26041">
        <f>_xlfn.XLOOKUP(A26041,Planilha1!F:F,Planilha1!G:G,0)</f>
        <v>0</v>
      </c>
      <c r="P26041">
        <v>0</v>
      </c>
    </row>
    <row r="26042" spans="1:16" ht="15" hidden="1" customHeight="1">
      <c r="A26042">
        <v>612552</v>
      </c>
      <c r="B26042" t="s">
        <v>50636</v>
      </c>
      <c r="C26042" t="s">
        <v>50637</v>
      </c>
      <c r="D26042" t="s">
        <v>1067</v>
      </c>
      <c r="E26042" t="s">
        <v>1067</v>
      </c>
      <c r="F26042" t="s">
        <v>1067</v>
      </c>
      <c r="I26042" t="s">
        <v>27</v>
      </c>
      <c r="L26042">
        <v>0</v>
      </c>
      <c r="N26042">
        <f t="shared" si="359"/>
        <v>612552</v>
      </c>
      <c r="O26042">
        <f>_xlfn.XLOOKUP(A26042,Planilha1!F:F,Planilha1!G:G,0)</f>
        <v>0</v>
      </c>
      <c r="P26042">
        <v>0</v>
      </c>
    </row>
    <row r="26043" spans="1:16" ht="15" hidden="1" customHeight="1">
      <c r="A26043">
        <v>612553</v>
      </c>
      <c r="B26043" t="s">
        <v>26594</v>
      </c>
      <c r="C26043" t="s">
        <v>50638</v>
      </c>
      <c r="D26043" t="s">
        <v>1067</v>
      </c>
      <c r="E26043" t="s">
        <v>1067</v>
      </c>
      <c r="F26043" t="s">
        <v>1067</v>
      </c>
      <c r="I26043" t="s">
        <v>27</v>
      </c>
      <c r="L26043">
        <v>0</v>
      </c>
      <c r="N26043">
        <f t="shared" si="359"/>
        <v>612553</v>
      </c>
      <c r="O26043">
        <f>_xlfn.XLOOKUP(A26043,Planilha1!F:F,Planilha1!G:G,0)</f>
        <v>0</v>
      </c>
      <c r="P26043">
        <v>0</v>
      </c>
    </row>
    <row r="26044" spans="1:16" ht="15" hidden="1" customHeight="1">
      <c r="A26044">
        <v>612554</v>
      </c>
      <c r="B26044" t="s">
        <v>50639</v>
      </c>
      <c r="C26044" t="s">
        <v>50640</v>
      </c>
      <c r="D26044" t="s">
        <v>1067</v>
      </c>
      <c r="E26044" t="s">
        <v>1067</v>
      </c>
      <c r="F26044" t="s">
        <v>1067</v>
      </c>
      <c r="I26044" t="s">
        <v>27</v>
      </c>
      <c r="L26044">
        <v>0</v>
      </c>
      <c r="N26044">
        <f t="shared" si="359"/>
        <v>612554</v>
      </c>
      <c r="O26044">
        <f>_xlfn.XLOOKUP(A26044,Planilha1!F:F,Planilha1!G:G,0)</f>
        <v>0</v>
      </c>
      <c r="P26044">
        <v>0</v>
      </c>
    </row>
    <row r="26045" spans="1:16" ht="15" hidden="1" customHeight="1">
      <c r="A26045">
        <v>612555</v>
      </c>
      <c r="B26045" t="s">
        <v>50641</v>
      </c>
      <c r="C26045" t="s">
        <v>50642</v>
      </c>
      <c r="D26045" t="s">
        <v>1067</v>
      </c>
      <c r="E26045" t="s">
        <v>1067</v>
      </c>
      <c r="F26045" t="s">
        <v>1067</v>
      </c>
      <c r="I26045" t="s">
        <v>27</v>
      </c>
      <c r="L26045">
        <v>0</v>
      </c>
      <c r="N26045">
        <f t="shared" si="359"/>
        <v>612555</v>
      </c>
      <c r="O26045">
        <f>_xlfn.XLOOKUP(A26045,Planilha1!F:F,Planilha1!G:G,0)</f>
        <v>0</v>
      </c>
      <c r="P26045">
        <v>0</v>
      </c>
    </row>
    <row r="26046" spans="1:16" ht="15" hidden="1" customHeight="1">
      <c r="A26046">
        <v>612556</v>
      </c>
      <c r="B26046" t="s">
        <v>50643</v>
      </c>
      <c r="C26046" t="s">
        <v>50644</v>
      </c>
      <c r="D26046" t="s">
        <v>1067</v>
      </c>
      <c r="E26046" t="s">
        <v>1067</v>
      </c>
      <c r="F26046" t="s">
        <v>1067</v>
      </c>
      <c r="I26046" t="s">
        <v>27</v>
      </c>
      <c r="L26046">
        <v>0</v>
      </c>
      <c r="N26046">
        <f t="shared" si="359"/>
        <v>612556</v>
      </c>
      <c r="O26046">
        <f>_xlfn.XLOOKUP(A26046,Planilha1!F:F,Planilha1!G:G,0)</f>
        <v>0</v>
      </c>
      <c r="P26046">
        <v>0</v>
      </c>
    </row>
    <row r="26047" spans="1:16" ht="15" hidden="1" customHeight="1">
      <c r="A26047">
        <v>612557</v>
      </c>
      <c r="B26047" t="s">
        <v>50645</v>
      </c>
      <c r="C26047" t="s">
        <v>50646</v>
      </c>
      <c r="D26047" t="s">
        <v>1067</v>
      </c>
      <c r="E26047" t="s">
        <v>1067</v>
      </c>
      <c r="F26047" t="s">
        <v>1067</v>
      </c>
      <c r="I26047" t="s">
        <v>27</v>
      </c>
      <c r="L26047">
        <v>0</v>
      </c>
      <c r="N26047">
        <f t="shared" si="359"/>
        <v>612557</v>
      </c>
      <c r="O26047">
        <f>_xlfn.XLOOKUP(A26047,Planilha1!F:F,Planilha1!G:G,0)</f>
        <v>0</v>
      </c>
      <c r="P26047">
        <v>0</v>
      </c>
    </row>
    <row r="26048" spans="1:16" ht="15" hidden="1" customHeight="1">
      <c r="A26048">
        <v>612558</v>
      </c>
      <c r="B26048" t="s">
        <v>50647</v>
      </c>
      <c r="C26048" t="s">
        <v>50648</v>
      </c>
      <c r="D26048" t="s">
        <v>1067</v>
      </c>
      <c r="E26048" t="s">
        <v>1067</v>
      </c>
      <c r="F26048" t="s">
        <v>1067</v>
      </c>
      <c r="I26048" t="s">
        <v>27</v>
      </c>
      <c r="L26048">
        <v>0</v>
      </c>
      <c r="N26048">
        <f t="shared" si="359"/>
        <v>612558</v>
      </c>
      <c r="O26048">
        <f>_xlfn.XLOOKUP(A26048,Planilha1!F:F,Planilha1!G:G,0)</f>
        <v>0</v>
      </c>
      <c r="P26048">
        <v>0</v>
      </c>
    </row>
    <row r="26049" spans="1:16" ht="15" hidden="1" customHeight="1">
      <c r="A26049">
        <v>612559</v>
      </c>
      <c r="B26049" t="s">
        <v>50649</v>
      </c>
      <c r="C26049" t="s">
        <v>50650</v>
      </c>
      <c r="D26049" t="s">
        <v>1067</v>
      </c>
      <c r="E26049" t="s">
        <v>1067</v>
      </c>
      <c r="F26049" t="s">
        <v>1067</v>
      </c>
      <c r="I26049" t="s">
        <v>27</v>
      </c>
      <c r="L26049">
        <v>0</v>
      </c>
      <c r="N26049">
        <f t="shared" si="359"/>
        <v>612559</v>
      </c>
      <c r="O26049">
        <f>_xlfn.XLOOKUP(A26049,Planilha1!F:F,Planilha1!G:G,0)</f>
        <v>0</v>
      </c>
      <c r="P26049">
        <v>0</v>
      </c>
    </row>
    <row r="26050" spans="1:16" ht="15" hidden="1" customHeight="1">
      <c r="A26050">
        <v>612560</v>
      </c>
      <c r="B26050" t="s">
        <v>50651</v>
      </c>
      <c r="C26050" t="s">
        <v>50652</v>
      </c>
      <c r="D26050" t="s">
        <v>1067</v>
      </c>
      <c r="E26050" t="s">
        <v>1067</v>
      </c>
      <c r="F26050" t="s">
        <v>1067</v>
      </c>
      <c r="I26050" t="s">
        <v>27</v>
      </c>
      <c r="L26050">
        <v>0</v>
      </c>
      <c r="N26050">
        <f t="shared" si="359"/>
        <v>612560</v>
      </c>
      <c r="O26050">
        <f>_xlfn.XLOOKUP(A26050,Planilha1!F:F,Planilha1!G:G,0)</f>
        <v>0</v>
      </c>
      <c r="P26050">
        <v>0</v>
      </c>
    </row>
    <row r="26051" spans="1:16" ht="15" hidden="1" customHeight="1">
      <c r="A26051">
        <v>612561</v>
      </c>
      <c r="B26051" t="s">
        <v>50653</v>
      </c>
      <c r="C26051" t="s">
        <v>50654</v>
      </c>
      <c r="D26051" t="s">
        <v>1067</v>
      </c>
      <c r="E26051" t="s">
        <v>1067</v>
      </c>
      <c r="F26051" t="s">
        <v>1067</v>
      </c>
      <c r="I26051" t="s">
        <v>27</v>
      </c>
      <c r="L26051">
        <v>0</v>
      </c>
      <c r="N26051">
        <f t="shared" si="359"/>
        <v>612561</v>
      </c>
      <c r="O26051">
        <f>_xlfn.XLOOKUP(A26051,Planilha1!F:F,Planilha1!G:G,0)</f>
        <v>0</v>
      </c>
      <c r="P26051">
        <v>0</v>
      </c>
    </row>
    <row r="26052" spans="1:16" ht="15" hidden="1" customHeight="1">
      <c r="A26052">
        <v>612562</v>
      </c>
      <c r="B26052" t="s">
        <v>50655</v>
      </c>
      <c r="C26052" t="s">
        <v>50656</v>
      </c>
      <c r="D26052" t="s">
        <v>1067</v>
      </c>
      <c r="E26052" t="s">
        <v>1067</v>
      </c>
      <c r="F26052" t="s">
        <v>1067</v>
      </c>
      <c r="I26052" t="s">
        <v>27</v>
      </c>
      <c r="L26052">
        <v>0</v>
      </c>
      <c r="N26052">
        <f t="shared" si="359"/>
        <v>612562</v>
      </c>
      <c r="O26052">
        <f>_xlfn.XLOOKUP(A26052,Planilha1!F:F,Planilha1!G:G,0)</f>
        <v>0</v>
      </c>
      <c r="P26052">
        <v>0</v>
      </c>
    </row>
    <row r="26053" spans="1:16" ht="15" hidden="1" customHeight="1">
      <c r="A26053">
        <v>612563</v>
      </c>
      <c r="B26053" t="s">
        <v>50657</v>
      </c>
      <c r="C26053" t="s">
        <v>50658</v>
      </c>
      <c r="D26053" t="s">
        <v>1067</v>
      </c>
      <c r="E26053" t="s">
        <v>1067</v>
      </c>
      <c r="F26053" t="s">
        <v>1067</v>
      </c>
      <c r="I26053" t="s">
        <v>27</v>
      </c>
      <c r="L26053">
        <v>0</v>
      </c>
      <c r="N26053">
        <f t="shared" si="359"/>
        <v>612563</v>
      </c>
      <c r="O26053">
        <f>_xlfn.XLOOKUP(A26053,Planilha1!F:F,Planilha1!G:G,0)</f>
        <v>0</v>
      </c>
      <c r="P26053">
        <v>0</v>
      </c>
    </row>
    <row r="26054" spans="1:16" ht="15" hidden="1" customHeight="1">
      <c r="A26054">
        <v>612564</v>
      </c>
      <c r="B26054" t="s">
        <v>50659</v>
      </c>
      <c r="C26054" t="s">
        <v>50660</v>
      </c>
      <c r="D26054" t="s">
        <v>1067</v>
      </c>
      <c r="E26054" t="s">
        <v>1067</v>
      </c>
      <c r="F26054" t="s">
        <v>1067</v>
      </c>
      <c r="I26054" t="s">
        <v>27</v>
      </c>
      <c r="L26054">
        <v>0</v>
      </c>
      <c r="N26054">
        <f t="shared" si="359"/>
        <v>612564</v>
      </c>
      <c r="O26054">
        <f>_xlfn.XLOOKUP(A26054,Planilha1!F:F,Planilha1!G:G,0)</f>
        <v>0</v>
      </c>
      <c r="P26054">
        <v>0</v>
      </c>
    </row>
    <row r="26055" spans="1:16" ht="15" hidden="1" customHeight="1">
      <c r="A26055">
        <v>612565</v>
      </c>
      <c r="B26055" t="s">
        <v>50661</v>
      </c>
      <c r="C26055" t="s">
        <v>50662</v>
      </c>
      <c r="D26055" t="s">
        <v>1067</v>
      </c>
      <c r="E26055" t="s">
        <v>1067</v>
      </c>
      <c r="F26055" t="s">
        <v>1067</v>
      </c>
      <c r="I26055" t="s">
        <v>27</v>
      </c>
      <c r="L26055">
        <v>0</v>
      </c>
      <c r="N26055">
        <f t="shared" si="359"/>
        <v>612565</v>
      </c>
      <c r="O26055">
        <f>_xlfn.XLOOKUP(A26055,Planilha1!F:F,Planilha1!G:G,0)</f>
        <v>0</v>
      </c>
      <c r="P26055">
        <v>0</v>
      </c>
    </row>
    <row r="26056" spans="1:16" ht="15" hidden="1" customHeight="1">
      <c r="A26056">
        <v>612566</v>
      </c>
      <c r="B26056" t="s">
        <v>50663</v>
      </c>
      <c r="C26056" t="s">
        <v>50664</v>
      </c>
      <c r="D26056" t="s">
        <v>1067</v>
      </c>
      <c r="E26056" t="s">
        <v>1067</v>
      </c>
      <c r="F26056" t="s">
        <v>1067</v>
      </c>
      <c r="I26056" t="s">
        <v>27</v>
      </c>
      <c r="L26056">
        <v>0</v>
      </c>
      <c r="N26056">
        <f t="shared" si="359"/>
        <v>612566</v>
      </c>
      <c r="O26056">
        <f>_xlfn.XLOOKUP(A26056,Planilha1!F:F,Planilha1!G:G,0)</f>
        <v>0</v>
      </c>
      <c r="P26056">
        <v>0</v>
      </c>
    </row>
    <row r="26057" spans="1:16" ht="15" hidden="1" customHeight="1">
      <c r="A26057">
        <v>612567</v>
      </c>
      <c r="B26057" t="s">
        <v>50665</v>
      </c>
      <c r="C26057" t="s">
        <v>50666</v>
      </c>
      <c r="D26057" t="s">
        <v>1067</v>
      </c>
      <c r="E26057" t="s">
        <v>1067</v>
      </c>
      <c r="F26057" t="s">
        <v>1067</v>
      </c>
      <c r="I26057" t="s">
        <v>27</v>
      </c>
      <c r="L26057">
        <v>0</v>
      </c>
      <c r="N26057">
        <f t="shared" si="359"/>
        <v>612567</v>
      </c>
      <c r="O26057">
        <f>_xlfn.XLOOKUP(A26057,Planilha1!F:F,Planilha1!G:G,0)</f>
        <v>0</v>
      </c>
      <c r="P26057">
        <v>0</v>
      </c>
    </row>
    <row r="26058" spans="1:16" ht="15" hidden="1" customHeight="1">
      <c r="A26058">
        <v>612568</v>
      </c>
      <c r="B26058" t="s">
        <v>50667</v>
      </c>
      <c r="C26058" t="s">
        <v>50668</v>
      </c>
      <c r="D26058" t="s">
        <v>1067</v>
      </c>
      <c r="E26058" t="s">
        <v>1067</v>
      </c>
      <c r="F26058" t="s">
        <v>1067</v>
      </c>
      <c r="I26058" t="s">
        <v>27</v>
      </c>
      <c r="L26058">
        <v>0</v>
      </c>
      <c r="N26058">
        <f t="shared" si="359"/>
        <v>612568</v>
      </c>
      <c r="O26058">
        <f>_xlfn.XLOOKUP(A26058,Planilha1!F:F,Planilha1!G:G,0)</f>
        <v>0</v>
      </c>
      <c r="P26058">
        <v>0</v>
      </c>
    </row>
    <row r="26059" spans="1:16" ht="15" hidden="1" customHeight="1">
      <c r="A26059">
        <v>612569</v>
      </c>
      <c r="B26059" t="s">
        <v>50669</v>
      </c>
      <c r="C26059" t="s">
        <v>50670</v>
      </c>
      <c r="D26059" t="s">
        <v>1067</v>
      </c>
      <c r="E26059" t="s">
        <v>1067</v>
      </c>
      <c r="F26059" t="s">
        <v>1067</v>
      </c>
      <c r="I26059" t="s">
        <v>27</v>
      </c>
      <c r="L26059">
        <v>0</v>
      </c>
      <c r="N26059">
        <f t="shared" si="359"/>
        <v>612569</v>
      </c>
      <c r="O26059">
        <f>_xlfn.XLOOKUP(A26059,Planilha1!F:F,Planilha1!G:G,0)</f>
        <v>0</v>
      </c>
      <c r="P26059">
        <v>0</v>
      </c>
    </row>
    <row r="26060" spans="1:16" ht="15" hidden="1" customHeight="1">
      <c r="A26060">
        <v>612570</v>
      </c>
      <c r="B26060" t="s">
        <v>50671</v>
      </c>
      <c r="C26060" t="s">
        <v>50672</v>
      </c>
      <c r="D26060" t="s">
        <v>1067</v>
      </c>
      <c r="E26060" t="s">
        <v>1067</v>
      </c>
      <c r="F26060" t="s">
        <v>1067</v>
      </c>
      <c r="I26060" t="s">
        <v>27</v>
      </c>
      <c r="L26060">
        <v>0</v>
      </c>
      <c r="N26060">
        <f t="shared" si="359"/>
        <v>612570</v>
      </c>
      <c r="O26060">
        <f>_xlfn.XLOOKUP(A26060,Planilha1!F:F,Planilha1!G:G,0)</f>
        <v>0</v>
      </c>
      <c r="P26060">
        <v>0</v>
      </c>
    </row>
    <row r="26061" spans="1:16" ht="15" hidden="1" customHeight="1">
      <c r="A26061">
        <v>612571</v>
      </c>
      <c r="B26061" t="s">
        <v>50673</v>
      </c>
      <c r="C26061" t="s">
        <v>50674</v>
      </c>
      <c r="D26061" t="s">
        <v>1067</v>
      </c>
      <c r="E26061" t="s">
        <v>1067</v>
      </c>
      <c r="F26061" t="s">
        <v>1067</v>
      </c>
      <c r="I26061" t="s">
        <v>27</v>
      </c>
      <c r="L26061">
        <v>0</v>
      </c>
      <c r="N26061">
        <f t="shared" si="359"/>
        <v>612571</v>
      </c>
      <c r="O26061">
        <f>_xlfn.XLOOKUP(A26061,Planilha1!F:F,Planilha1!G:G,0)</f>
        <v>0</v>
      </c>
      <c r="P26061">
        <v>0</v>
      </c>
    </row>
    <row r="26062" spans="1:16" ht="15" hidden="1" customHeight="1">
      <c r="A26062">
        <v>612572</v>
      </c>
      <c r="B26062" t="s">
        <v>50675</v>
      </c>
      <c r="C26062" t="s">
        <v>50676</v>
      </c>
      <c r="D26062" t="s">
        <v>1067</v>
      </c>
      <c r="E26062" t="s">
        <v>1067</v>
      </c>
      <c r="F26062" t="s">
        <v>1067</v>
      </c>
      <c r="I26062" t="s">
        <v>27</v>
      </c>
      <c r="L26062">
        <v>0</v>
      </c>
      <c r="N26062">
        <f t="shared" si="359"/>
        <v>612572</v>
      </c>
      <c r="O26062">
        <f>_xlfn.XLOOKUP(A26062,Planilha1!F:F,Planilha1!G:G,0)</f>
        <v>0</v>
      </c>
      <c r="P26062">
        <v>0</v>
      </c>
    </row>
    <row r="26063" spans="1:16" ht="15" hidden="1" customHeight="1">
      <c r="A26063">
        <v>612573</v>
      </c>
      <c r="B26063" t="s">
        <v>50677</v>
      </c>
      <c r="C26063" t="s">
        <v>50678</v>
      </c>
      <c r="D26063" t="s">
        <v>1067</v>
      </c>
      <c r="E26063" t="s">
        <v>1067</v>
      </c>
      <c r="F26063" t="s">
        <v>1067</v>
      </c>
      <c r="I26063" t="s">
        <v>27</v>
      </c>
      <c r="L26063">
        <v>0</v>
      </c>
      <c r="N26063">
        <f t="shared" si="359"/>
        <v>612573</v>
      </c>
      <c r="O26063">
        <f>_xlfn.XLOOKUP(A26063,Planilha1!F:F,Planilha1!G:G,0)</f>
        <v>0</v>
      </c>
      <c r="P26063">
        <v>0</v>
      </c>
    </row>
    <row r="26064" spans="1:16" ht="15" hidden="1" customHeight="1">
      <c r="A26064">
        <v>612574</v>
      </c>
      <c r="B26064" t="s">
        <v>50679</v>
      </c>
      <c r="C26064" t="s">
        <v>50680</v>
      </c>
      <c r="D26064" t="s">
        <v>1067</v>
      </c>
      <c r="E26064" t="s">
        <v>1067</v>
      </c>
      <c r="F26064" t="s">
        <v>1067</v>
      </c>
      <c r="I26064" t="s">
        <v>27</v>
      </c>
      <c r="L26064">
        <v>0</v>
      </c>
      <c r="N26064">
        <f t="shared" si="359"/>
        <v>612574</v>
      </c>
      <c r="O26064">
        <f>_xlfn.XLOOKUP(A26064,Planilha1!F:F,Planilha1!G:G,0)</f>
        <v>0</v>
      </c>
      <c r="P26064">
        <v>0</v>
      </c>
    </row>
    <row r="26065" spans="1:16" ht="15" hidden="1" customHeight="1">
      <c r="A26065">
        <v>612575</v>
      </c>
      <c r="B26065" t="s">
        <v>50681</v>
      </c>
      <c r="C26065" t="s">
        <v>50682</v>
      </c>
      <c r="D26065" t="s">
        <v>1067</v>
      </c>
      <c r="E26065" t="s">
        <v>1067</v>
      </c>
      <c r="F26065" t="s">
        <v>1067</v>
      </c>
      <c r="I26065" t="s">
        <v>27</v>
      </c>
      <c r="L26065">
        <v>0</v>
      </c>
      <c r="N26065">
        <f t="shared" si="359"/>
        <v>612575</v>
      </c>
      <c r="O26065">
        <f>_xlfn.XLOOKUP(A26065,Planilha1!F:F,Planilha1!G:G,0)</f>
        <v>0</v>
      </c>
      <c r="P26065">
        <v>0</v>
      </c>
    </row>
    <row r="26066" spans="1:16" ht="15" hidden="1" customHeight="1">
      <c r="A26066">
        <v>612576</v>
      </c>
      <c r="B26066" t="s">
        <v>50683</v>
      </c>
      <c r="C26066" t="s">
        <v>50684</v>
      </c>
      <c r="D26066" t="s">
        <v>1067</v>
      </c>
      <c r="E26066" t="s">
        <v>1067</v>
      </c>
      <c r="F26066" t="s">
        <v>1067</v>
      </c>
      <c r="I26066" t="s">
        <v>27</v>
      </c>
      <c r="L26066">
        <v>0</v>
      </c>
      <c r="N26066">
        <f t="shared" ref="N26066:N26129" si="360">A26066</f>
        <v>612576</v>
      </c>
      <c r="O26066">
        <f>_xlfn.XLOOKUP(A26066,Planilha1!F:F,Planilha1!G:G,0)</f>
        <v>0</v>
      </c>
      <c r="P26066">
        <v>0</v>
      </c>
    </row>
    <row r="26067" spans="1:16" ht="15" hidden="1" customHeight="1">
      <c r="A26067">
        <v>612577</v>
      </c>
      <c r="B26067" t="s">
        <v>50685</v>
      </c>
      <c r="C26067" t="s">
        <v>50686</v>
      </c>
      <c r="D26067" t="s">
        <v>1067</v>
      </c>
      <c r="E26067" t="s">
        <v>1067</v>
      </c>
      <c r="F26067" t="s">
        <v>1067</v>
      </c>
      <c r="I26067" t="s">
        <v>27</v>
      </c>
      <c r="L26067">
        <v>0</v>
      </c>
      <c r="N26067">
        <f t="shared" si="360"/>
        <v>612577</v>
      </c>
      <c r="O26067">
        <f>_xlfn.XLOOKUP(A26067,Planilha1!F:F,Planilha1!G:G,0)</f>
        <v>0</v>
      </c>
      <c r="P26067">
        <v>0</v>
      </c>
    </row>
    <row r="26068" spans="1:16" ht="15" hidden="1" customHeight="1">
      <c r="A26068">
        <v>612578</v>
      </c>
      <c r="B26068" t="s">
        <v>50687</v>
      </c>
      <c r="C26068" t="s">
        <v>50688</v>
      </c>
      <c r="D26068" t="s">
        <v>1067</v>
      </c>
      <c r="E26068" t="s">
        <v>1067</v>
      </c>
      <c r="F26068" t="s">
        <v>1067</v>
      </c>
      <c r="I26068" t="s">
        <v>27</v>
      </c>
      <c r="L26068">
        <v>0</v>
      </c>
      <c r="N26068">
        <f t="shared" si="360"/>
        <v>612578</v>
      </c>
      <c r="O26068">
        <f>_xlfn.XLOOKUP(A26068,Planilha1!F:F,Planilha1!G:G,0)</f>
        <v>0</v>
      </c>
      <c r="P26068">
        <v>0</v>
      </c>
    </row>
    <row r="26069" spans="1:16" ht="15" hidden="1" customHeight="1">
      <c r="A26069">
        <v>612579</v>
      </c>
      <c r="B26069" t="s">
        <v>26624</v>
      </c>
      <c r="C26069" t="s">
        <v>50689</v>
      </c>
      <c r="D26069" t="s">
        <v>1067</v>
      </c>
      <c r="E26069" t="s">
        <v>1067</v>
      </c>
      <c r="F26069" t="s">
        <v>1067</v>
      </c>
      <c r="I26069" t="s">
        <v>27</v>
      </c>
      <c r="L26069">
        <v>0</v>
      </c>
      <c r="N26069">
        <f t="shared" si="360"/>
        <v>612579</v>
      </c>
      <c r="O26069">
        <f>_xlfn.XLOOKUP(A26069,Planilha1!F:F,Planilha1!G:G,0)</f>
        <v>0</v>
      </c>
      <c r="P26069">
        <v>0</v>
      </c>
    </row>
    <row r="26070" spans="1:16" ht="15" hidden="1" customHeight="1">
      <c r="A26070">
        <v>612580</v>
      </c>
      <c r="B26070" t="s">
        <v>50690</v>
      </c>
      <c r="C26070" t="s">
        <v>50691</v>
      </c>
      <c r="D26070" t="s">
        <v>1067</v>
      </c>
      <c r="E26070" t="s">
        <v>1067</v>
      </c>
      <c r="F26070" t="s">
        <v>1067</v>
      </c>
      <c r="I26070" t="s">
        <v>27</v>
      </c>
      <c r="L26070">
        <v>0</v>
      </c>
      <c r="N26070">
        <f t="shared" si="360"/>
        <v>612580</v>
      </c>
      <c r="O26070">
        <f>_xlfn.XLOOKUP(A26070,Planilha1!F:F,Planilha1!G:G,0)</f>
        <v>0</v>
      </c>
      <c r="P26070">
        <v>0</v>
      </c>
    </row>
    <row r="26071" spans="1:16" ht="15" hidden="1" customHeight="1">
      <c r="A26071">
        <v>612581</v>
      </c>
      <c r="B26071" t="s">
        <v>50692</v>
      </c>
      <c r="C26071" t="s">
        <v>50693</v>
      </c>
      <c r="D26071" t="s">
        <v>1067</v>
      </c>
      <c r="E26071" t="s">
        <v>1067</v>
      </c>
      <c r="F26071" t="s">
        <v>1067</v>
      </c>
      <c r="I26071" t="s">
        <v>27</v>
      </c>
      <c r="L26071">
        <v>0</v>
      </c>
      <c r="N26071">
        <f t="shared" si="360"/>
        <v>612581</v>
      </c>
      <c r="O26071">
        <f>_xlfn.XLOOKUP(A26071,Planilha1!F:F,Planilha1!G:G,0)</f>
        <v>0</v>
      </c>
      <c r="P26071">
        <v>0</v>
      </c>
    </row>
    <row r="26072" spans="1:16" ht="15" hidden="1" customHeight="1">
      <c r="A26072">
        <v>612582</v>
      </c>
      <c r="B26072" t="s">
        <v>50694</v>
      </c>
      <c r="C26072" t="s">
        <v>50695</v>
      </c>
      <c r="D26072" t="s">
        <v>1067</v>
      </c>
      <c r="E26072" t="s">
        <v>1067</v>
      </c>
      <c r="F26072" t="s">
        <v>1067</v>
      </c>
      <c r="I26072" t="s">
        <v>27</v>
      </c>
      <c r="L26072">
        <v>0</v>
      </c>
      <c r="N26072">
        <f t="shared" si="360"/>
        <v>612582</v>
      </c>
      <c r="O26072">
        <f>_xlfn.XLOOKUP(A26072,Planilha1!F:F,Planilha1!G:G,0)</f>
        <v>0</v>
      </c>
      <c r="P26072">
        <v>0</v>
      </c>
    </row>
    <row r="26073" spans="1:16" ht="15" hidden="1" customHeight="1">
      <c r="A26073">
        <v>612583</v>
      </c>
      <c r="B26073" t="s">
        <v>50696</v>
      </c>
      <c r="C26073" t="s">
        <v>50697</v>
      </c>
      <c r="D26073" t="s">
        <v>1067</v>
      </c>
      <c r="E26073" t="s">
        <v>1067</v>
      </c>
      <c r="F26073" t="s">
        <v>1067</v>
      </c>
      <c r="I26073" t="s">
        <v>27</v>
      </c>
      <c r="L26073">
        <v>0</v>
      </c>
      <c r="N26073">
        <f t="shared" si="360"/>
        <v>612583</v>
      </c>
      <c r="O26073">
        <f>_xlfn.XLOOKUP(A26073,Planilha1!F:F,Planilha1!G:G,0)</f>
        <v>0</v>
      </c>
      <c r="P26073">
        <v>0</v>
      </c>
    </row>
    <row r="26074" spans="1:16" ht="15" hidden="1" customHeight="1">
      <c r="A26074">
        <v>612584</v>
      </c>
      <c r="B26074" t="s">
        <v>50698</v>
      </c>
      <c r="C26074" t="s">
        <v>50699</v>
      </c>
      <c r="D26074" t="s">
        <v>1067</v>
      </c>
      <c r="E26074" t="s">
        <v>1067</v>
      </c>
      <c r="F26074" t="s">
        <v>1067</v>
      </c>
      <c r="I26074" t="s">
        <v>27</v>
      </c>
      <c r="L26074">
        <v>0</v>
      </c>
      <c r="N26074">
        <f t="shared" si="360"/>
        <v>612584</v>
      </c>
      <c r="O26074">
        <f>_xlfn.XLOOKUP(A26074,Planilha1!F:F,Planilha1!G:G,0)</f>
        <v>0</v>
      </c>
      <c r="P26074">
        <v>0</v>
      </c>
    </row>
    <row r="26075" spans="1:16" ht="15" hidden="1" customHeight="1">
      <c r="A26075">
        <v>612585</v>
      </c>
      <c r="B26075" t="s">
        <v>26636</v>
      </c>
      <c r="C26075" t="s">
        <v>50700</v>
      </c>
      <c r="D26075" t="s">
        <v>1067</v>
      </c>
      <c r="E26075" t="s">
        <v>1067</v>
      </c>
      <c r="F26075" t="s">
        <v>1067</v>
      </c>
      <c r="I26075" t="s">
        <v>27</v>
      </c>
      <c r="L26075">
        <v>0</v>
      </c>
      <c r="N26075">
        <f t="shared" si="360"/>
        <v>612585</v>
      </c>
      <c r="O26075">
        <f>_xlfn.XLOOKUP(A26075,Planilha1!F:F,Planilha1!G:G,0)</f>
        <v>0</v>
      </c>
      <c r="P26075">
        <v>0</v>
      </c>
    </row>
    <row r="26076" spans="1:16" ht="15" hidden="1" customHeight="1">
      <c r="A26076">
        <v>612586</v>
      </c>
      <c r="B26076" t="s">
        <v>26638</v>
      </c>
      <c r="C26076" t="s">
        <v>50701</v>
      </c>
      <c r="D26076" t="s">
        <v>1067</v>
      </c>
      <c r="E26076" t="s">
        <v>1067</v>
      </c>
      <c r="F26076" t="s">
        <v>1067</v>
      </c>
      <c r="I26076" t="s">
        <v>27</v>
      </c>
      <c r="L26076">
        <v>0</v>
      </c>
      <c r="N26076">
        <f t="shared" si="360"/>
        <v>612586</v>
      </c>
      <c r="O26076">
        <f>_xlfn.XLOOKUP(A26076,Planilha1!F:F,Planilha1!G:G,0)</f>
        <v>0</v>
      </c>
      <c r="P26076">
        <v>0</v>
      </c>
    </row>
    <row r="26077" spans="1:16" ht="15" hidden="1" customHeight="1">
      <c r="A26077">
        <v>612587</v>
      </c>
      <c r="B26077" t="s">
        <v>26640</v>
      </c>
      <c r="C26077" t="s">
        <v>50702</v>
      </c>
      <c r="D26077" t="s">
        <v>1067</v>
      </c>
      <c r="E26077" t="s">
        <v>1067</v>
      </c>
      <c r="F26077" t="s">
        <v>1067</v>
      </c>
      <c r="I26077" t="s">
        <v>27</v>
      </c>
      <c r="L26077">
        <v>0</v>
      </c>
      <c r="N26077">
        <f t="shared" si="360"/>
        <v>612587</v>
      </c>
      <c r="O26077">
        <f>_xlfn.XLOOKUP(A26077,Planilha1!F:F,Planilha1!G:G,0)</f>
        <v>0</v>
      </c>
      <c r="P26077">
        <v>0</v>
      </c>
    </row>
    <row r="26078" spans="1:16" ht="15" hidden="1" customHeight="1">
      <c r="A26078">
        <v>612588</v>
      </c>
      <c r="B26078" t="s">
        <v>50703</v>
      </c>
      <c r="C26078" t="s">
        <v>50704</v>
      </c>
      <c r="D26078" t="s">
        <v>1067</v>
      </c>
      <c r="E26078" t="s">
        <v>1067</v>
      </c>
      <c r="F26078" t="s">
        <v>1067</v>
      </c>
      <c r="I26078" t="s">
        <v>27</v>
      </c>
      <c r="L26078">
        <v>0</v>
      </c>
      <c r="N26078">
        <f t="shared" si="360"/>
        <v>612588</v>
      </c>
      <c r="O26078">
        <f>_xlfn.XLOOKUP(A26078,Planilha1!F:F,Planilha1!G:G,0)</f>
        <v>0</v>
      </c>
      <c r="P26078">
        <v>0</v>
      </c>
    </row>
    <row r="26079" spans="1:16" ht="15" hidden="1" customHeight="1">
      <c r="A26079">
        <v>612589</v>
      </c>
      <c r="B26079" t="s">
        <v>50705</v>
      </c>
      <c r="C26079" t="s">
        <v>50706</v>
      </c>
      <c r="D26079" t="s">
        <v>1067</v>
      </c>
      <c r="E26079" t="s">
        <v>1067</v>
      </c>
      <c r="F26079" t="s">
        <v>1067</v>
      </c>
      <c r="I26079" t="s">
        <v>27</v>
      </c>
      <c r="L26079">
        <v>0</v>
      </c>
      <c r="N26079">
        <f t="shared" si="360"/>
        <v>612589</v>
      </c>
      <c r="O26079">
        <f>_xlfn.XLOOKUP(A26079,Planilha1!F:F,Planilha1!G:G,0)</f>
        <v>0</v>
      </c>
      <c r="P26079">
        <v>0</v>
      </c>
    </row>
    <row r="26080" spans="1:16" ht="15" hidden="1" customHeight="1">
      <c r="A26080">
        <v>612590</v>
      </c>
      <c r="B26080" t="s">
        <v>26626</v>
      </c>
      <c r="C26080" t="s">
        <v>50707</v>
      </c>
      <c r="D26080" t="s">
        <v>1067</v>
      </c>
      <c r="E26080" t="s">
        <v>1067</v>
      </c>
      <c r="F26080" t="s">
        <v>1067</v>
      </c>
      <c r="I26080" t="s">
        <v>27</v>
      </c>
      <c r="L26080">
        <v>0</v>
      </c>
      <c r="N26080">
        <f t="shared" si="360"/>
        <v>612590</v>
      </c>
      <c r="O26080">
        <f>_xlfn.XLOOKUP(A26080,Planilha1!F:F,Planilha1!G:G,0)</f>
        <v>0</v>
      </c>
      <c r="P26080">
        <v>0</v>
      </c>
    </row>
    <row r="26081" spans="1:16" ht="15" hidden="1" customHeight="1">
      <c r="A26081">
        <v>612591</v>
      </c>
      <c r="B26081" t="s">
        <v>26630</v>
      </c>
      <c r="C26081" t="s">
        <v>50708</v>
      </c>
      <c r="D26081" t="s">
        <v>1067</v>
      </c>
      <c r="E26081" t="s">
        <v>1067</v>
      </c>
      <c r="F26081" t="s">
        <v>1067</v>
      </c>
      <c r="I26081" t="s">
        <v>27</v>
      </c>
      <c r="L26081">
        <v>0</v>
      </c>
      <c r="N26081">
        <f t="shared" si="360"/>
        <v>612591</v>
      </c>
      <c r="O26081">
        <f>_xlfn.XLOOKUP(A26081,Planilha1!F:F,Planilha1!G:G,0)</f>
        <v>0</v>
      </c>
      <c r="P26081">
        <v>0</v>
      </c>
    </row>
    <row r="26082" spans="1:16" ht="15" hidden="1" customHeight="1">
      <c r="A26082">
        <v>612592</v>
      </c>
      <c r="B26082" t="s">
        <v>26628</v>
      </c>
      <c r="C26082" t="s">
        <v>50709</v>
      </c>
      <c r="D26082" t="s">
        <v>1067</v>
      </c>
      <c r="E26082" t="s">
        <v>1067</v>
      </c>
      <c r="F26082" t="s">
        <v>1067</v>
      </c>
      <c r="I26082" t="s">
        <v>27</v>
      </c>
      <c r="L26082">
        <v>0</v>
      </c>
      <c r="N26082">
        <f t="shared" si="360"/>
        <v>612592</v>
      </c>
      <c r="O26082">
        <f>_xlfn.XLOOKUP(A26082,Planilha1!F:F,Planilha1!G:G,0)</f>
        <v>0</v>
      </c>
      <c r="P26082">
        <v>0</v>
      </c>
    </row>
    <row r="26083" spans="1:16" ht="15" hidden="1" customHeight="1">
      <c r="A26083">
        <v>612593</v>
      </c>
      <c r="B26083" t="s">
        <v>26632</v>
      </c>
      <c r="C26083" t="s">
        <v>50710</v>
      </c>
      <c r="D26083" t="s">
        <v>1067</v>
      </c>
      <c r="E26083" t="s">
        <v>1067</v>
      </c>
      <c r="F26083" t="s">
        <v>1067</v>
      </c>
      <c r="I26083" t="s">
        <v>27</v>
      </c>
      <c r="L26083">
        <v>0</v>
      </c>
      <c r="N26083">
        <f t="shared" si="360"/>
        <v>612593</v>
      </c>
      <c r="O26083">
        <f>_xlfn.XLOOKUP(A26083,Planilha1!F:F,Planilha1!G:G,0)</f>
        <v>0</v>
      </c>
      <c r="P26083">
        <v>0</v>
      </c>
    </row>
    <row r="26084" spans="1:16" ht="15" hidden="1" customHeight="1">
      <c r="A26084">
        <v>612594</v>
      </c>
      <c r="B26084" t="s">
        <v>26650</v>
      </c>
      <c r="C26084" t="s">
        <v>50711</v>
      </c>
      <c r="D26084" t="s">
        <v>1067</v>
      </c>
      <c r="E26084" t="s">
        <v>1067</v>
      </c>
      <c r="F26084" t="s">
        <v>1067</v>
      </c>
      <c r="I26084" t="s">
        <v>27</v>
      </c>
      <c r="L26084">
        <v>0</v>
      </c>
      <c r="N26084">
        <f t="shared" si="360"/>
        <v>612594</v>
      </c>
      <c r="O26084">
        <f>_xlfn.XLOOKUP(A26084,Planilha1!F:F,Planilha1!G:G,0)</f>
        <v>0</v>
      </c>
      <c r="P26084">
        <v>0</v>
      </c>
    </row>
    <row r="26085" spans="1:16" ht="15" hidden="1" customHeight="1">
      <c r="A26085">
        <v>612595</v>
      </c>
      <c r="B26085" t="s">
        <v>26652</v>
      </c>
      <c r="C26085" t="s">
        <v>50712</v>
      </c>
      <c r="D26085" t="s">
        <v>1067</v>
      </c>
      <c r="E26085" t="s">
        <v>1067</v>
      </c>
      <c r="F26085" t="s">
        <v>1067</v>
      </c>
      <c r="I26085" t="s">
        <v>27</v>
      </c>
      <c r="L26085">
        <v>0</v>
      </c>
      <c r="N26085">
        <f t="shared" si="360"/>
        <v>612595</v>
      </c>
      <c r="O26085">
        <f>_xlfn.XLOOKUP(A26085,Planilha1!F:F,Planilha1!G:G,0)</f>
        <v>0</v>
      </c>
      <c r="P26085">
        <v>0</v>
      </c>
    </row>
    <row r="26086" spans="1:16" ht="15" hidden="1" customHeight="1">
      <c r="A26086">
        <v>612596</v>
      </c>
      <c r="B26086" t="s">
        <v>50713</v>
      </c>
      <c r="C26086" t="s">
        <v>50714</v>
      </c>
      <c r="D26086" t="s">
        <v>1067</v>
      </c>
      <c r="E26086" t="s">
        <v>1067</v>
      </c>
      <c r="F26086" t="s">
        <v>1067</v>
      </c>
      <c r="I26086" t="s">
        <v>27</v>
      </c>
      <c r="L26086">
        <v>0</v>
      </c>
      <c r="N26086">
        <f t="shared" si="360"/>
        <v>612596</v>
      </c>
      <c r="O26086">
        <f>_xlfn.XLOOKUP(A26086,Planilha1!F:F,Planilha1!G:G,0)</f>
        <v>0</v>
      </c>
      <c r="P26086">
        <v>0</v>
      </c>
    </row>
    <row r="26087" spans="1:16" ht="15" hidden="1" customHeight="1">
      <c r="A26087">
        <v>612597</v>
      </c>
      <c r="B26087" t="s">
        <v>50715</v>
      </c>
      <c r="C26087" t="s">
        <v>50716</v>
      </c>
      <c r="D26087" t="s">
        <v>1067</v>
      </c>
      <c r="E26087" t="s">
        <v>1067</v>
      </c>
      <c r="F26087" t="s">
        <v>1067</v>
      </c>
      <c r="I26087" t="s">
        <v>27</v>
      </c>
      <c r="L26087">
        <v>0</v>
      </c>
      <c r="N26087">
        <f t="shared" si="360"/>
        <v>612597</v>
      </c>
      <c r="O26087">
        <f>_xlfn.XLOOKUP(A26087,Planilha1!F:F,Planilha1!G:G,0)</f>
        <v>0</v>
      </c>
      <c r="P26087">
        <v>0</v>
      </c>
    </row>
    <row r="26088" spans="1:16" ht="15" hidden="1" customHeight="1">
      <c r="A26088">
        <v>612598</v>
      </c>
      <c r="B26088" t="s">
        <v>50717</v>
      </c>
      <c r="C26088" t="s">
        <v>50718</v>
      </c>
      <c r="D26088" t="s">
        <v>1067</v>
      </c>
      <c r="E26088" t="s">
        <v>1067</v>
      </c>
      <c r="F26088" t="s">
        <v>1067</v>
      </c>
      <c r="I26088" t="s">
        <v>27</v>
      </c>
      <c r="L26088">
        <v>0</v>
      </c>
      <c r="N26088">
        <f t="shared" si="360"/>
        <v>612598</v>
      </c>
      <c r="O26088">
        <f>_xlfn.XLOOKUP(A26088,Planilha1!F:F,Planilha1!G:G,0)</f>
        <v>0</v>
      </c>
      <c r="P26088">
        <v>0</v>
      </c>
    </row>
    <row r="26089" spans="1:16" ht="15" hidden="1" customHeight="1">
      <c r="A26089">
        <v>612599</v>
      </c>
      <c r="B26089" t="s">
        <v>50719</v>
      </c>
      <c r="C26089" t="s">
        <v>50720</v>
      </c>
      <c r="D26089" t="s">
        <v>1067</v>
      </c>
      <c r="E26089" t="s">
        <v>1067</v>
      </c>
      <c r="F26089" t="s">
        <v>1067</v>
      </c>
      <c r="I26089" t="s">
        <v>27</v>
      </c>
      <c r="L26089">
        <v>0</v>
      </c>
      <c r="N26089">
        <f t="shared" si="360"/>
        <v>612599</v>
      </c>
      <c r="O26089">
        <f>_xlfn.XLOOKUP(A26089,Planilha1!F:F,Planilha1!G:G,0)</f>
        <v>0</v>
      </c>
      <c r="P26089">
        <v>0</v>
      </c>
    </row>
    <row r="26090" spans="1:16" ht="15" hidden="1" customHeight="1">
      <c r="A26090">
        <v>612600</v>
      </c>
      <c r="B26090" t="s">
        <v>50721</v>
      </c>
      <c r="C26090" t="s">
        <v>50722</v>
      </c>
      <c r="D26090" t="s">
        <v>1067</v>
      </c>
      <c r="E26090" t="s">
        <v>1067</v>
      </c>
      <c r="F26090" t="s">
        <v>1067</v>
      </c>
      <c r="I26090" t="s">
        <v>27</v>
      </c>
      <c r="L26090">
        <v>0</v>
      </c>
      <c r="N26090">
        <f t="shared" si="360"/>
        <v>612600</v>
      </c>
      <c r="O26090">
        <f>_xlfn.XLOOKUP(A26090,Planilha1!F:F,Planilha1!G:G,0)</f>
        <v>0</v>
      </c>
      <c r="P26090">
        <v>0</v>
      </c>
    </row>
    <row r="26091" spans="1:16" ht="15" hidden="1" customHeight="1">
      <c r="A26091">
        <v>612601</v>
      </c>
      <c r="B26091" t="s">
        <v>50723</v>
      </c>
      <c r="C26091" t="s">
        <v>50724</v>
      </c>
      <c r="D26091" t="s">
        <v>1067</v>
      </c>
      <c r="E26091" t="s">
        <v>1067</v>
      </c>
      <c r="F26091" t="s">
        <v>1067</v>
      </c>
      <c r="I26091" t="s">
        <v>27</v>
      </c>
      <c r="L26091">
        <v>0</v>
      </c>
      <c r="N26091">
        <f t="shared" si="360"/>
        <v>612601</v>
      </c>
      <c r="O26091">
        <f>_xlfn.XLOOKUP(A26091,Planilha1!F:F,Planilha1!G:G,0)</f>
        <v>0</v>
      </c>
      <c r="P26091">
        <v>0</v>
      </c>
    </row>
    <row r="26092" spans="1:16" ht="15" hidden="1" customHeight="1">
      <c r="A26092">
        <v>612602</v>
      </c>
      <c r="B26092" t="s">
        <v>50725</v>
      </c>
      <c r="C26092" t="s">
        <v>50726</v>
      </c>
      <c r="D26092" t="s">
        <v>1067</v>
      </c>
      <c r="E26092" t="s">
        <v>1067</v>
      </c>
      <c r="F26092" t="s">
        <v>1067</v>
      </c>
      <c r="I26092" t="s">
        <v>27</v>
      </c>
      <c r="L26092">
        <v>0</v>
      </c>
      <c r="N26092">
        <f t="shared" si="360"/>
        <v>612602</v>
      </c>
      <c r="O26092">
        <f>_xlfn.XLOOKUP(A26092,Planilha1!F:F,Planilha1!G:G,0)</f>
        <v>0</v>
      </c>
      <c r="P26092">
        <v>0</v>
      </c>
    </row>
    <row r="26093" spans="1:16" ht="15" hidden="1" customHeight="1">
      <c r="A26093">
        <v>612603</v>
      </c>
      <c r="B26093" t="s">
        <v>50727</v>
      </c>
      <c r="C26093" t="s">
        <v>50728</v>
      </c>
      <c r="D26093" t="s">
        <v>1067</v>
      </c>
      <c r="E26093" t="s">
        <v>1067</v>
      </c>
      <c r="F26093" t="s">
        <v>1067</v>
      </c>
      <c r="I26093" t="s">
        <v>27</v>
      </c>
      <c r="L26093">
        <v>0</v>
      </c>
      <c r="N26093">
        <f t="shared" si="360"/>
        <v>612603</v>
      </c>
      <c r="O26093">
        <f>_xlfn.XLOOKUP(A26093,Planilha1!F:F,Planilha1!G:G,0)</f>
        <v>0</v>
      </c>
      <c r="P26093">
        <v>0</v>
      </c>
    </row>
    <row r="26094" spans="1:16" ht="15" hidden="1" customHeight="1">
      <c r="A26094">
        <v>612604</v>
      </c>
      <c r="B26094" t="s">
        <v>50729</v>
      </c>
      <c r="C26094" t="s">
        <v>50730</v>
      </c>
      <c r="D26094" t="s">
        <v>1067</v>
      </c>
      <c r="E26094" t="s">
        <v>1067</v>
      </c>
      <c r="F26094" t="s">
        <v>1067</v>
      </c>
      <c r="I26094" t="s">
        <v>27</v>
      </c>
      <c r="L26094">
        <v>0</v>
      </c>
      <c r="N26094">
        <f t="shared" si="360"/>
        <v>612604</v>
      </c>
      <c r="O26094">
        <f>_xlfn.XLOOKUP(A26094,Planilha1!F:F,Planilha1!G:G,0)</f>
        <v>0</v>
      </c>
      <c r="P26094">
        <v>0</v>
      </c>
    </row>
    <row r="26095" spans="1:16" ht="15" hidden="1" customHeight="1">
      <c r="A26095">
        <v>612605</v>
      </c>
      <c r="B26095" t="s">
        <v>50731</v>
      </c>
      <c r="C26095" t="s">
        <v>50732</v>
      </c>
      <c r="D26095" t="s">
        <v>1067</v>
      </c>
      <c r="E26095" t="s">
        <v>1067</v>
      </c>
      <c r="F26095" t="s">
        <v>1067</v>
      </c>
      <c r="I26095" t="s">
        <v>27</v>
      </c>
      <c r="L26095">
        <v>0</v>
      </c>
      <c r="N26095">
        <f t="shared" si="360"/>
        <v>612605</v>
      </c>
      <c r="O26095">
        <f>_xlfn.XLOOKUP(A26095,Planilha1!F:F,Planilha1!G:G,0)</f>
        <v>0</v>
      </c>
      <c r="P26095">
        <v>0</v>
      </c>
    </row>
    <row r="26096" spans="1:16" ht="15" hidden="1" customHeight="1">
      <c r="A26096">
        <v>612606</v>
      </c>
      <c r="B26096" t="s">
        <v>50733</v>
      </c>
      <c r="C26096" t="s">
        <v>50734</v>
      </c>
      <c r="D26096" t="s">
        <v>1067</v>
      </c>
      <c r="E26096" t="s">
        <v>1067</v>
      </c>
      <c r="F26096" t="s">
        <v>1067</v>
      </c>
      <c r="I26096" t="s">
        <v>27</v>
      </c>
      <c r="L26096">
        <v>0</v>
      </c>
      <c r="N26096">
        <f t="shared" si="360"/>
        <v>612606</v>
      </c>
      <c r="O26096">
        <f>_xlfn.XLOOKUP(A26096,Planilha1!F:F,Planilha1!G:G,0)</f>
        <v>0</v>
      </c>
      <c r="P26096">
        <v>0</v>
      </c>
    </row>
    <row r="26097" spans="1:16" ht="15" hidden="1" customHeight="1">
      <c r="A26097">
        <v>612607</v>
      </c>
      <c r="B26097" t="s">
        <v>50735</v>
      </c>
      <c r="C26097" t="s">
        <v>50736</v>
      </c>
      <c r="D26097" t="s">
        <v>1067</v>
      </c>
      <c r="E26097" t="s">
        <v>1067</v>
      </c>
      <c r="F26097" t="s">
        <v>1067</v>
      </c>
      <c r="I26097" t="s">
        <v>27</v>
      </c>
      <c r="L26097">
        <v>0</v>
      </c>
      <c r="N26097">
        <f t="shared" si="360"/>
        <v>612607</v>
      </c>
      <c r="O26097">
        <f>_xlfn.XLOOKUP(A26097,Planilha1!F:F,Planilha1!G:G,0)</f>
        <v>0</v>
      </c>
      <c r="P26097">
        <v>0</v>
      </c>
    </row>
    <row r="26098" spans="1:16" ht="15" hidden="1" customHeight="1">
      <c r="A26098">
        <v>612608</v>
      </c>
      <c r="B26098" t="s">
        <v>50737</v>
      </c>
      <c r="C26098" t="s">
        <v>50738</v>
      </c>
      <c r="D26098" t="s">
        <v>1067</v>
      </c>
      <c r="E26098" t="s">
        <v>1067</v>
      </c>
      <c r="F26098" t="s">
        <v>1067</v>
      </c>
      <c r="I26098" t="s">
        <v>27</v>
      </c>
      <c r="L26098">
        <v>0</v>
      </c>
      <c r="N26098">
        <f t="shared" si="360"/>
        <v>612608</v>
      </c>
      <c r="O26098">
        <f>_xlfn.XLOOKUP(A26098,Planilha1!F:F,Planilha1!G:G,0)</f>
        <v>0</v>
      </c>
      <c r="P26098">
        <v>0</v>
      </c>
    </row>
    <row r="26099" spans="1:16" ht="15" hidden="1" customHeight="1">
      <c r="A26099">
        <v>612609</v>
      </c>
      <c r="B26099" t="s">
        <v>50739</v>
      </c>
      <c r="C26099" t="s">
        <v>50740</v>
      </c>
      <c r="D26099" t="s">
        <v>1067</v>
      </c>
      <c r="E26099" t="s">
        <v>1067</v>
      </c>
      <c r="F26099" t="s">
        <v>1067</v>
      </c>
      <c r="I26099" t="s">
        <v>27</v>
      </c>
      <c r="L26099">
        <v>0</v>
      </c>
      <c r="N26099">
        <f t="shared" si="360"/>
        <v>612609</v>
      </c>
      <c r="O26099">
        <f>_xlfn.XLOOKUP(A26099,Planilha1!F:F,Planilha1!G:G,0)</f>
        <v>0</v>
      </c>
      <c r="P26099">
        <v>0</v>
      </c>
    </row>
    <row r="26100" spans="1:16" ht="15" hidden="1" customHeight="1">
      <c r="A26100">
        <v>612610</v>
      </c>
      <c r="B26100" t="s">
        <v>50741</v>
      </c>
      <c r="C26100" t="s">
        <v>50742</v>
      </c>
      <c r="D26100" t="s">
        <v>1067</v>
      </c>
      <c r="E26100" t="s">
        <v>1067</v>
      </c>
      <c r="F26100" t="s">
        <v>1067</v>
      </c>
      <c r="I26100" t="s">
        <v>27</v>
      </c>
      <c r="L26100">
        <v>0</v>
      </c>
      <c r="N26100">
        <f t="shared" si="360"/>
        <v>612610</v>
      </c>
      <c r="O26100">
        <f>_xlfn.XLOOKUP(A26100,Planilha1!F:F,Planilha1!G:G,0)</f>
        <v>0</v>
      </c>
      <c r="P26100">
        <v>0</v>
      </c>
    </row>
    <row r="26101" spans="1:16" ht="15" hidden="1" customHeight="1">
      <c r="A26101">
        <v>612611</v>
      </c>
      <c r="B26101" t="s">
        <v>50743</v>
      </c>
      <c r="C26101" t="s">
        <v>50744</v>
      </c>
      <c r="D26101" t="s">
        <v>1067</v>
      </c>
      <c r="E26101" t="s">
        <v>1067</v>
      </c>
      <c r="F26101" t="s">
        <v>1067</v>
      </c>
      <c r="I26101" t="s">
        <v>27</v>
      </c>
      <c r="L26101">
        <v>0</v>
      </c>
      <c r="N26101">
        <f t="shared" si="360"/>
        <v>612611</v>
      </c>
      <c r="O26101">
        <f>_xlfn.XLOOKUP(A26101,Planilha1!F:F,Planilha1!G:G,0)</f>
        <v>0</v>
      </c>
      <c r="P26101">
        <v>0</v>
      </c>
    </row>
    <row r="26102" spans="1:16" ht="15" hidden="1" customHeight="1">
      <c r="A26102">
        <v>612612</v>
      </c>
      <c r="B26102" t="s">
        <v>50745</v>
      </c>
      <c r="C26102" t="s">
        <v>50746</v>
      </c>
      <c r="D26102" t="s">
        <v>1067</v>
      </c>
      <c r="E26102" t="s">
        <v>1067</v>
      </c>
      <c r="F26102" t="s">
        <v>1067</v>
      </c>
      <c r="I26102" t="s">
        <v>27</v>
      </c>
      <c r="L26102">
        <v>0</v>
      </c>
      <c r="N26102">
        <f t="shared" si="360"/>
        <v>612612</v>
      </c>
      <c r="O26102">
        <f>_xlfn.XLOOKUP(A26102,Planilha1!F:F,Planilha1!G:G,0)</f>
        <v>0</v>
      </c>
      <c r="P26102">
        <v>0</v>
      </c>
    </row>
    <row r="26103" spans="1:16" ht="15" hidden="1" customHeight="1">
      <c r="A26103">
        <v>612613</v>
      </c>
      <c r="B26103" t="s">
        <v>50747</v>
      </c>
      <c r="C26103" t="s">
        <v>50748</v>
      </c>
      <c r="D26103" t="s">
        <v>1067</v>
      </c>
      <c r="E26103" t="s">
        <v>1067</v>
      </c>
      <c r="F26103" t="s">
        <v>1067</v>
      </c>
      <c r="I26103" t="s">
        <v>27</v>
      </c>
      <c r="L26103">
        <v>0</v>
      </c>
      <c r="N26103">
        <f t="shared" si="360"/>
        <v>612613</v>
      </c>
      <c r="O26103">
        <f>_xlfn.XLOOKUP(A26103,Planilha1!F:F,Planilha1!G:G,0)</f>
        <v>0</v>
      </c>
      <c r="P26103">
        <v>0</v>
      </c>
    </row>
    <row r="26104" spans="1:16" ht="15" hidden="1" customHeight="1">
      <c r="A26104">
        <v>612614</v>
      </c>
      <c r="B26104" t="s">
        <v>50749</v>
      </c>
      <c r="C26104" t="s">
        <v>50750</v>
      </c>
      <c r="D26104" t="s">
        <v>1067</v>
      </c>
      <c r="E26104" t="s">
        <v>1067</v>
      </c>
      <c r="F26104" t="s">
        <v>1067</v>
      </c>
      <c r="I26104" t="s">
        <v>27</v>
      </c>
      <c r="L26104">
        <v>0</v>
      </c>
      <c r="N26104">
        <f t="shared" si="360"/>
        <v>612614</v>
      </c>
      <c r="O26104">
        <f>_xlfn.XLOOKUP(A26104,Planilha1!F:F,Planilha1!G:G,0)</f>
        <v>0</v>
      </c>
      <c r="P26104">
        <v>0</v>
      </c>
    </row>
    <row r="26105" spans="1:16" ht="15" hidden="1" customHeight="1">
      <c r="A26105">
        <v>612615</v>
      </c>
      <c r="B26105" t="s">
        <v>50751</v>
      </c>
      <c r="C26105" t="s">
        <v>50752</v>
      </c>
      <c r="D26105" t="s">
        <v>1067</v>
      </c>
      <c r="E26105" t="s">
        <v>1067</v>
      </c>
      <c r="F26105" t="s">
        <v>1067</v>
      </c>
      <c r="I26105" t="s">
        <v>27</v>
      </c>
      <c r="L26105">
        <v>0</v>
      </c>
      <c r="N26105">
        <f t="shared" si="360"/>
        <v>612615</v>
      </c>
      <c r="O26105">
        <f>_xlfn.XLOOKUP(A26105,Planilha1!F:F,Planilha1!G:G,0)</f>
        <v>0</v>
      </c>
      <c r="P26105">
        <v>0</v>
      </c>
    </row>
    <row r="26106" spans="1:16" ht="15" hidden="1" customHeight="1">
      <c r="A26106">
        <v>612616</v>
      </c>
      <c r="B26106" t="s">
        <v>50753</v>
      </c>
      <c r="C26106" t="s">
        <v>50754</v>
      </c>
      <c r="D26106" t="s">
        <v>1067</v>
      </c>
      <c r="E26106" t="s">
        <v>1067</v>
      </c>
      <c r="F26106" t="s">
        <v>1067</v>
      </c>
      <c r="I26106" t="s">
        <v>27</v>
      </c>
      <c r="L26106">
        <v>0</v>
      </c>
      <c r="N26106">
        <f t="shared" si="360"/>
        <v>612616</v>
      </c>
      <c r="O26106">
        <f>_xlfn.XLOOKUP(A26106,Planilha1!F:F,Planilha1!G:G,0)</f>
        <v>0</v>
      </c>
      <c r="P26106">
        <v>0</v>
      </c>
    </row>
    <row r="26107" spans="1:16" ht="15" hidden="1" customHeight="1">
      <c r="A26107">
        <v>612617</v>
      </c>
      <c r="B26107" t="s">
        <v>50755</v>
      </c>
      <c r="C26107" t="s">
        <v>50756</v>
      </c>
      <c r="D26107" t="s">
        <v>1067</v>
      </c>
      <c r="E26107" t="s">
        <v>1067</v>
      </c>
      <c r="F26107" t="s">
        <v>1067</v>
      </c>
      <c r="I26107" t="s">
        <v>27</v>
      </c>
      <c r="L26107">
        <v>0</v>
      </c>
      <c r="N26107">
        <f t="shared" si="360"/>
        <v>612617</v>
      </c>
      <c r="O26107">
        <f>_xlfn.XLOOKUP(A26107,Planilha1!F:F,Planilha1!G:G,0)</f>
        <v>0</v>
      </c>
      <c r="P26107">
        <v>0</v>
      </c>
    </row>
    <row r="26108" spans="1:16" ht="15" hidden="1" customHeight="1">
      <c r="A26108">
        <v>612618</v>
      </c>
      <c r="B26108" t="s">
        <v>50757</v>
      </c>
      <c r="C26108" t="s">
        <v>50758</v>
      </c>
      <c r="D26108" t="s">
        <v>1067</v>
      </c>
      <c r="E26108" t="s">
        <v>1067</v>
      </c>
      <c r="F26108" t="s">
        <v>1067</v>
      </c>
      <c r="I26108" t="s">
        <v>27</v>
      </c>
      <c r="L26108">
        <v>0</v>
      </c>
      <c r="N26108">
        <f t="shared" si="360"/>
        <v>612618</v>
      </c>
      <c r="O26108">
        <f>_xlfn.XLOOKUP(A26108,Planilha1!F:F,Planilha1!G:G,0)</f>
        <v>0</v>
      </c>
      <c r="P26108">
        <v>0</v>
      </c>
    </row>
    <row r="26109" spans="1:16" ht="15" hidden="1" customHeight="1">
      <c r="A26109">
        <v>612619</v>
      </c>
      <c r="B26109" t="s">
        <v>50759</v>
      </c>
      <c r="C26109" t="s">
        <v>50760</v>
      </c>
      <c r="D26109" t="s">
        <v>1067</v>
      </c>
      <c r="E26109" t="s">
        <v>1067</v>
      </c>
      <c r="F26109" t="s">
        <v>1067</v>
      </c>
      <c r="I26109" t="s">
        <v>27</v>
      </c>
      <c r="L26109">
        <v>0</v>
      </c>
      <c r="N26109">
        <f t="shared" si="360"/>
        <v>612619</v>
      </c>
      <c r="O26109">
        <f>_xlfn.XLOOKUP(A26109,Planilha1!F:F,Planilha1!G:G,0)</f>
        <v>0</v>
      </c>
      <c r="P26109">
        <v>0</v>
      </c>
    </row>
    <row r="26110" spans="1:16" ht="15" hidden="1" customHeight="1">
      <c r="A26110">
        <v>612620</v>
      </c>
      <c r="B26110" t="s">
        <v>50761</v>
      </c>
      <c r="C26110" t="s">
        <v>50762</v>
      </c>
      <c r="D26110" t="s">
        <v>1067</v>
      </c>
      <c r="E26110" t="s">
        <v>1067</v>
      </c>
      <c r="F26110" t="s">
        <v>1067</v>
      </c>
      <c r="I26110" t="s">
        <v>27</v>
      </c>
      <c r="L26110">
        <v>0</v>
      </c>
      <c r="N26110">
        <f t="shared" si="360"/>
        <v>612620</v>
      </c>
      <c r="O26110">
        <f>_xlfn.XLOOKUP(A26110,Planilha1!F:F,Planilha1!G:G,0)</f>
        <v>0</v>
      </c>
      <c r="P26110">
        <v>0</v>
      </c>
    </row>
    <row r="26111" spans="1:16" ht="15" hidden="1" customHeight="1">
      <c r="A26111">
        <v>612621</v>
      </c>
      <c r="B26111" t="s">
        <v>50763</v>
      </c>
      <c r="C26111" t="s">
        <v>50764</v>
      </c>
      <c r="D26111" t="s">
        <v>1067</v>
      </c>
      <c r="E26111" t="s">
        <v>1067</v>
      </c>
      <c r="F26111" t="s">
        <v>1067</v>
      </c>
      <c r="I26111" t="s">
        <v>27</v>
      </c>
      <c r="L26111">
        <v>0</v>
      </c>
      <c r="N26111">
        <f t="shared" si="360"/>
        <v>612621</v>
      </c>
      <c r="O26111">
        <f>_xlfn.XLOOKUP(A26111,Planilha1!F:F,Planilha1!G:G,0)</f>
        <v>0</v>
      </c>
      <c r="P26111">
        <v>0</v>
      </c>
    </row>
    <row r="26112" spans="1:16" ht="15" hidden="1" customHeight="1">
      <c r="A26112">
        <v>612622</v>
      </c>
      <c r="B26112" t="s">
        <v>50765</v>
      </c>
      <c r="C26112" t="s">
        <v>50766</v>
      </c>
      <c r="D26112" t="s">
        <v>1067</v>
      </c>
      <c r="E26112" t="s">
        <v>1067</v>
      </c>
      <c r="F26112" t="s">
        <v>1067</v>
      </c>
      <c r="I26112" t="s">
        <v>27</v>
      </c>
      <c r="L26112">
        <v>0</v>
      </c>
      <c r="N26112">
        <f t="shared" si="360"/>
        <v>612622</v>
      </c>
      <c r="O26112">
        <f>_xlfn.XLOOKUP(A26112,Planilha1!F:F,Planilha1!G:G,0)</f>
        <v>0</v>
      </c>
      <c r="P26112">
        <v>0</v>
      </c>
    </row>
    <row r="26113" spans="1:16" ht="15" hidden="1" customHeight="1">
      <c r="A26113">
        <v>612623</v>
      </c>
      <c r="B26113" t="s">
        <v>50767</v>
      </c>
      <c r="C26113" t="s">
        <v>50768</v>
      </c>
      <c r="D26113" t="s">
        <v>1067</v>
      </c>
      <c r="E26113" t="s">
        <v>1067</v>
      </c>
      <c r="F26113" t="s">
        <v>1067</v>
      </c>
      <c r="I26113" t="s">
        <v>27</v>
      </c>
      <c r="L26113">
        <v>0</v>
      </c>
      <c r="N26113">
        <f t="shared" si="360"/>
        <v>612623</v>
      </c>
      <c r="O26113">
        <f>_xlfn.XLOOKUP(A26113,Planilha1!F:F,Planilha1!G:G,0)</f>
        <v>0</v>
      </c>
      <c r="P26113">
        <v>0</v>
      </c>
    </row>
    <row r="26114" spans="1:16" ht="15" hidden="1" customHeight="1">
      <c r="A26114">
        <v>612624</v>
      </c>
      <c r="B26114" t="s">
        <v>50769</v>
      </c>
      <c r="C26114" t="s">
        <v>50770</v>
      </c>
      <c r="D26114" t="s">
        <v>1067</v>
      </c>
      <c r="E26114" t="s">
        <v>1067</v>
      </c>
      <c r="F26114" t="s">
        <v>1067</v>
      </c>
      <c r="I26114" t="s">
        <v>27</v>
      </c>
      <c r="L26114">
        <v>0</v>
      </c>
      <c r="N26114">
        <f t="shared" si="360"/>
        <v>612624</v>
      </c>
      <c r="O26114">
        <f>_xlfn.XLOOKUP(A26114,Planilha1!F:F,Planilha1!G:G,0)</f>
        <v>0</v>
      </c>
      <c r="P26114">
        <v>0</v>
      </c>
    </row>
    <row r="26115" spans="1:16" ht="15" hidden="1" customHeight="1">
      <c r="A26115">
        <v>612625</v>
      </c>
      <c r="B26115" t="s">
        <v>50771</v>
      </c>
      <c r="C26115" t="s">
        <v>50772</v>
      </c>
      <c r="D26115" t="s">
        <v>1067</v>
      </c>
      <c r="E26115" t="s">
        <v>1067</v>
      </c>
      <c r="F26115" t="s">
        <v>1067</v>
      </c>
      <c r="I26115" t="s">
        <v>27</v>
      </c>
      <c r="L26115">
        <v>0</v>
      </c>
      <c r="N26115">
        <f t="shared" si="360"/>
        <v>612625</v>
      </c>
      <c r="O26115">
        <f>_xlfn.XLOOKUP(A26115,Planilha1!F:F,Planilha1!G:G,0)</f>
        <v>0</v>
      </c>
      <c r="P26115">
        <v>0</v>
      </c>
    </row>
    <row r="26116" spans="1:16" ht="15" hidden="1" customHeight="1">
      <c r="A26116">
        <v>612626</v>
      </c>
      <c r="B26116" t="s">
        <v>50773</v>
      </c>
      <c r="C26116" t="s">
        <v>50774</v>
      </c>
      <c r="D26116" t="s">
        <v>1067</v>
      </c>
      <c r="E26116" t="s">
        <v>1067</v>
      </c>
      <c r="F26116" t="s">
        <v>1067</v>
      </c>
      <c r="I26116" t="s">
        <v>27</v>
      </c>
      <c r="L26116">
        <v>0</v>
      </c>
      <c r="N26116">
        <f t="shared" si="360"/>
        <v>612626</v>
      </c>
      <c r="O26116">
        <f>_xlfn.XLOOKUP(A26116,Planilha1!F:F,Planilha1!G:G,0)</f>
        <v>0</v>
      </c>
      <c r="P26116">
        <v>0</v>
      </c>
    </row>
    <row r="26117" spans="1:16" ht="15" hidden="1" customHeight="1">
      <c r="A26117">
        <v>612627</v>
      </c>
      <c r="B26117" t="s">
        <v>50775</v>
      </c>
      <c r="C26117" t="s">
        <v>50776</v>
      </c>
      <c r="D26117" t="s">
        <v>1067</v>
      </c>
      <c r="E26117" t="s">
        <v>1067</v>
      </c>
      <c r="F26117" t="s">
        <v>1067</v>
      </c>
      <c r="I26117" t="s">
        <v>27</v>
      </c>
      <c r="L26117">
        <v>0</v>
      </c>
      <c r="N26117">
        <f t="shared" si="360"/>
        <v>612627</v>
      </c>
      <c r="O26117">
        <f>_xlfn.XLOOKUP(A26117,Planilha1!F:F,Planilha1!G:G,0)</f>
        <v>0</v>
      </c>
      <c r="P26117">
        <v>0</v>
      </c>
    </row>
    <row r="26118" spans="1:16" ht="15" hidden="1" customHeight="1">
      <c r="A26118">
        <v>612628</v>
      </c>
      <c r="B26118" t="s">
        <v>50777</v>
      </c>
      <c r="C26118" t="s">
        <v>50778</v>
      </c>
      <c r="D26118" t="s">
        <v>1067</v>
      </c>
      <c r="E26118" t="s">
        <v>1067</v>
      </c>
      <c r="F26118" t="s">
        <v>1067</v>
      </c>
      <c r="I26118" t="s">
        <v>27</v>
      </c>
      <c r="L26118">
        <v>0</v>
      </c>
      <c r="N26118">
        <f t="shared" si="360"/>
        <v>612628</v>
      </c>
      <c r="O26118">
        <f>_xlfn.XLOOKUP(A26118,Planilha1!F:F,Planilha1!G:G,0)</f>
        <v>0</v>
      </c>
      <c r="P26118">
        <v>0</v>
      </c>
    </row>
    <row r="26119" spans="1:16" ht="15" hidden="1" customHeight="1">
      <c r="A26119">
        <v>612629</v>
      </c>
      <c r="B26119" t="s">
        <v>50779</v>
      </c>
      <c r="C26119" t="s">
        <v>50780</v>
      </c>
      <c r="D26119" t="s">
        <v>1067</v>
      </c>
      <c r="E26119" t="s">
        <v>1067</v>
      </c>
      <c r="F26119" t="s">
        <v>1067</v>
      </c>
      <c r="I26119" t="s">
        <v>27</v>
      </c>
      <c r="L26119">
        <v>0</v>
      </c>
      <c r="N26119">
        <f t="shared" si="360"/>
        <v>612629</v>
      </c>
      <c r="O26119">
        <f>_xlfn.XLOOKUP(A26119,Planilha1!F:F,Planilha1!G:G,0)</f>
        <v>0</v>
      </c>
      <c r="P26119">
        <v>0</v>
      </c>
    </row>
    <row r="26120" spans="1:16" ht="15" hidden="1" customHeight="1">
      <c r="A26120">
        <v>612630</v>
      </c>
      <c r="B26120" t="s">
        <v>50781</v>
      </c>
      <c r="C26120" t="s">
        <v>50782</v>
      </c>
      <c r="D26120" t="s">
        <v>1067</v>
      </c>
      <c r="E26120" t="s">
        <v>1067</v>
      </c>
      <c r="F26120" t="s">
        <v>1067</v>
      </c>
      <c r="I26120" t="s">
        <v>27</v>
      </c>
      <c r="L26120">
        <v>0</v>
      </c>
      <c r="N26120">
        <f t="shared" si="360"/>
        <v>612630</v>
      </c>
      <c r="O26120">
        <f>_xlfn.XLOOKUP(A26120,Planilha1!F:F,Planilha1!G:G,0)</f>
        <v>0</v>
      </c>
      <c r="P26120">
        <v>0</v>
      </c>
    </row>
    <row r="26121" spans="1:16" ht="15" hidden="1" customHeight="1">
      <c r="A26121">
        <v>612631</v>
      </c>
      <c r="B26121" t="s">
        <v>50783</v>
      </c>
      <c r="C26121" t="s">
        <v>50784</v>
      </c>
      <c r="D26121" t="s">
        <v>1067</v>
      </c>
      <c r="E26121" t="s">
        <v>1067</v>
      </c>
      <c r="F26121" t="s">
        <v>1067</v>
      </c>
      <c r="I26121" t="s">
        <v>27</v>
      </c>
      <c r="L26121">
        <v>0</v>
      </c>
      <c r="N26121">
        <f t="shared" si="360"/>
        <v>612631</v>
      </c>
      <c r="O26121">
        <f>_xlfn.XLOOKUP(A26121,Planilha1!F:F,Planilha1!G:G,0)</f>
        <v>0</v>
      </c>
      <c r="P26121">
        <v>0</v>
      </c>
    </row>
    <row r="26122" spans="1:16" ht="15" hidden="1" customHeight="1">
      <c r="A26122">
        <v>612632</v>
      </c>
      <c r="B26122" t="s">
        <v>50785</v>
      </c>
      <c r="C26122" t="s">
        <v>50786</v>
      </c>
      <c r="D26122" t="s">
        <v>1067</v>
      </c>
      <c r="E26122" t="s">
        <v>1067</v>
      </c>
      <c r="F26122" t="s">
        <v>1067</v>
      </c>
      <c r="I26122" t="s">
        <v>27</v>
      </c>
      <c r="L26122">
        <v>0</v>
      </c>
      <c r="N26122">
        <f t="shared" si="360"/>
        <v>612632</v>
      </c>
      <c r="O26122">
        <f>_xlfn.XLOOKUP(A26122,Planilha1!F:F,Planilha1!G:G,0)</f>
        <v>0</v>
      </c>
      <c r="P26122">
        <v>0</v>
      </c>
    </row>
    <row r="26123" spans="1:16" ht="15" hidden="1" customHeight="1">
      <c r="A26123">
        <v>612633</v>
      </c>
      <c r="B26123" t="s">
        <v>50787</v>
      </c>
      <c r="C26123" t="s">
        <v>50788</v>
      </c>
      <c r="D26123" t="s">
        <v>1067</v>
      </c>
      <c r="E26123" t="s">
        <v>1067</v>
      </c>
      <c r="F26123" t="s">
        <v>1067</v>
      </c>
      <c r="I26123" t="s">
        <v>27</v>
      </c>
      <c r="L26123">
        <v>0</v>
      </c>
      <c r="N26123">
        <f t="shared" si="360"/>
        <v>612633</v>
      </c>
      <c r="O26123">
        <f>_xlfn.XLOOKUP(A26123,Planilha1!F:F,Planilha1!G:G,0)</f>
        <v>0</v>
      </c>
      <c r="P26123">
        <v>0</v>
      </c>
    </row>
    <row r="26124" spans="1:16" ht="15" hidden="1" customHeight="1">
      <c r="A26124">
        <v>612634</v>
      </c>
      <c r="B26124" t="s">
        <v>50789</v>
      </c>
      <c r="C26124" t="s">
        <v>50790</v>
      </c>
      <c r="D26124" t="s">
        <v>1067</v>
      </c>
      <c r="E26124" t="s">
        <v>1067</v>
      </c>
      <c r="F26124" t="s">
        <v>1067</v>
      </c>
      <c r="I26124" t="s">
        <v>27</v>
      </c>
      <c r="L26124">
        <v>0</v>
      </c>
      <c r="N26124">
        <f t="shared" si="360"/>
        <v>612634</v>
      </c>
      <c r="O26124">
        <f>_xlfn.XLOOKUP(A26124,Planilha1!F:F,Planilha1!G:G,0)</f>
        <v>0</v>
      </c>
      <c r="P26124">
        <v>0</v>
      </c>
    </row>
    <row r="26125" spans="1:16" ht="15" hidden="1" customHeight="1">
      <c r="A26125">
        <v>612635</v>
      </c>
      <c r="B26125" t="s">
        <v>50791</v>
      </c>
      <c r="C26125" t="s">
        <v>50792</v>
      </c>
      <c r="D26125" t="s">
        <v>1067</v>
      </c>
      <c r="E26125" t="s">
        <v>1067</v>
      </c>
      <c r="F26125" t="s">
        <v>1067</v>
      </c>
      <c r="I26125" t="s">
        <v>27</v>
      </c>
      <c r="L26125">
        <v>0</v>
      </c>
      <c r="N26125">
        <f t="shared" si="360"/>
        <v>612635</v>
      </c>
      <c r="O26125">
        <f>_xlfn.XLOOKUP(A26125,Planilha1!F:F,Planilha1!G:G,0)</f>
        <v>0</v>
      </c>
      <c r="P26125">
        <v>0</v>
      </c>
    </row>
    <row r="26126" spans="1:16" ht="15" hidden="1" customHeight="1">
      <c r="A26126">
        <v>612636</v>
      </c>
      <c r="B26126" t="s">
        <v>30061</v>
      </c>
      <c r="C26126" t="s">
        <v>50793</v>
      </c>
      <c r="D26126" t="s">
        <v>1067</v>
      </c>
      <c r="E26126" t="s">
        <v>1067</v>
      </c>
      <c r="F26126" t="s">
        <v>1067</v>
      </c>
      <c r="I26126" t="s">
        <v>27</v>
      </c>
      <c r="L26126">
        <v>0</v>
      </c>
      <c r="N26126">
        <f t="shared" si="360"/>
        <v>612636</v>
      </c>
      <c r="O26126">
        <f>_xlfn.XLOOKUP(A26126,Planilha1!F:F,Planilha1!G:G,0)</f>
        <v>0</v>
      </c>
      <c r="P26126">
        <v>0</v>
      </c>
    </row>
    <row r="26127" spans="1:16" ht="15" hidden="1" customHeight="1">
      <c r="A26127">
        <v>612637</v>
      </c>
      <c r="B26127" t="s">
        <v>50794</v>
      </c>
      <c r="C26127" t="s">
        <v>50795</v>
      </c>
      <c r="D26127" t="s">
        <v>1067</v>
      </c>
      <c r="E26127" t="s">
        <v>1067</v>
      </c>
      <c r="F26127" t="s">
        <v>1067</v>
      </c>
      <c r="I26127" t="s">
        <v>27</v>
      </c>
      <c r="L26127">
        <v>0</v>
      </c>
      <c r="N26127">
        <f t="shared" si="360"/>
        <v>612637</v>
      </c>
      <c r="O26127">
        <f>_xlfn.XLOOKUP(A26127,Planilha1!F:F,Planilha1!G:G,0)</f>
        <v>0</v>
      </c>
      <c r="P26127">
        <v>0</v>
      </c>
    </row>
    <row r="26128" spans="1:16" ht="15" hidden="1" customHeight="1">
      <c r="A26128">
        <v>612638</v>
      </c>
      <c r="B26128" t="s">
        <v>26783</v>
      </c>
      <c r="C26128" t="s">
        <v>50796</v>
      </c>
      <c r="D26128" t="s">
        <v>1067</v>
      </c>
      <c r="E26128" t="s">
        <v>1067</v>
      </c>
      <c r="F26128" t="s">
        <v>1067</v>
      </c>
      <c r="I26128" t="s">
        <v>27</v>
      </c>
      <c r="L26128">
        <v>0</v>
      </c>
      <c r="N26128">
        <f t="shared" si="360"/>
        <v>612638</v>
      </c>
      <c r="O26128">
        <f>_xlfn.XLOOKUP(A26128,Planilha1!F:F,Planilha1!G:G,0)</f>
        <v>0</v>
      </c>
      <c r="P26128">
        <v>0</v>
      </c>
    </row>
    <row r="26129" spans="1:16" ht="15" hidden="1" customHeight="1">
      <c r="A26129">
        <v>612639</v>
      </c>
      <c r="B26129" t="s">
        <v>50797</v>
      </c>
      <c r="C26129" t="s">
        <v>50798</v>
      </c>
      <c r="D26129" t="s">
        <v>1067</v>
      </c>
      <c r="E26129" t="s">
        <v>1067</v>
      </c>
      <c r="F26129" t="s">
        <v>1067</v>
      </c>
      <c r="I26129" t="s">
        <v>27</v>
      </c>
      <c r="L26129">
        <v>0</v>
      </c>
      <c r="N26129">
        <f t="shared" si="360"/>
        <v>612639</v>
      </c>
      <c r="O26129">
        <f>_xlfn.XLOOKUP(A26129,Planilha1!F:F,Planilha1!G:G,0)</f>
        <v>0</v>
      </c>
      <c r="P26129">
        <v>0</v>
      </c>
    </row>
    <row r="26130" spans="1:16" ht="15" hidden="1" customHeight="1">
      <c r="A26130">
        <v>612640</v>
      </c>
      <c r="B26130" t="s">
        <v>50799</v>
      </c>
      <c r="C26130" t="s">
        <v>50800</v>
      </c>
      <c r="D26130" t="s">
        <v>1067</v>
      </c>
      <c r="E26130" t="s">
        <v>1067</v>
      </c>
      <c r="F26130" t="s">
        <v>1067</v>
      </c>
      <c r="I26130" t="s">
        <v>27</v>
      </c>
      <c r="L26130">
        <v>0</v>
      </c>
      <c r="N26130">
        <f t="shared" ref="N26130:N26193" si="361">A26130</f>
        <v>612640</v>
      </c>
      <c r="O26130">
        <f>_xlfn.XLOOKUP(A26130,Planilha1!F:F,Planilha1!G:G,0)</f>
        <v>0</v>
      </c>
      <c r="P26130">
        <v>0</v>
      </c>
    </row>
    <row r="26131" spans="1:16" ht="15" hidden="1" customHeight="1">
      <c r="A26131">
        <v>612641</v>
      </c>
      <c r="B26131" t="s">
        <v>50801</v>
      </c>
      <c r="C26131" t="s">
        <v>50802</v>
      </c>
      <c r="D26131" t="s">
        <v>1067</v>
      </c>
      <c r="E26131" t="s">
        <v>1067</v>
      </c>
      <c r="F26131" t="s">
        <v>1067</v>
      </c>
      <c r="I26131" t="s">
        <v>27</v>
      </c>
      <c r="L26131">
        <v>0</v>
      </c>
      <c r="N26131">
        <f t="shared" si="361"/>
        <v>612641</v>
      </c>
      <c r="O26131">
        <f>_xlfn.XLOOKUP(A26131,Planilha1!F:F,Planilha1!G:G,0)</f>
        <v>0</v>
      </c>
      <c r="P26131">
        <v>0</v>
      </c>
    </row>
    <row r="26132" spans="1:16" ht="15" hidden="1" customHeight="1">
      <c r="A26132">
        <v>612642</v>
      </c>
      <c r="B26132" t="s">
        <v>50803</v>
      </c>
      <c r="C26132" t="s">
        <v>50804</v>
      </c>
      <c r="D26132" t="s">
        <v>1067</v>
      </c>
      <c r="E26132" t="s">
        <v>1067</v>
      </c>
      <c r="F26132" t="s">
        <v>1067</v>
      </c>
      <c r="I26132" t="s">
        <v>27</v>
      </c>
      <c r="L26132">
        <v>0</v>
      </c>
      <c r="N26132">
        <f t="shared" si="361"/>
        <v>612642</v>
      </c>
      <c r="O26132">
        <f>_xlfn.XLOOKUP(A26132,Planilha1!F:F,Planilha1!G:G,0)</f>
        <v>0</v>
      </c>
      <c r="P26132">
        <v>0</v>
      </c>
    </row>
    <row r="26133" spans="1:16" ht="15" hidden="1" customHeight="1">
      <c r="A26133">
        <v>612643</v>
      </c>
      <c r="B26133" t="s">
        <v>50805</v>
      </c>
      <c r="C26133" t="s">
        <v>50806</v>
      </c>
      <c r="D26133" t="s">
        <v>1067</v>
      </c>
      <c r="E26133" t="s">
        <v>1067</v>
      </c>
      <c r="F26133" t="s">
        <v>1067</v>
      </c>
      <c r="I26133" t="s">
        <v>27</v>
      </c>
      <c r="L26133">
        <v>0</v>
      </c>
      <c r="N26133">
        <f t="shared" si="361"/>
        <v>612643</v>
      </c>
      <c r="O26133">
        <f>_xlfn.XLOOKUP(A26133,Planilha1!F:F,Planilha1!G:G,0)</f>
        <v>0</v>
      </c>
      <c r="P26133">
        <v>0</v>
      </c>
    </row>
    <row r="26134" spans="1:16" ht="15" hidden="1" customHeight="1">
      <c r="A26134">
        <v>612645</v>
      </c>
      <c r="B26134" t="s">
        <v>16194</v>
      </c>
      <c r="C26134" t="s">
        <v>50807</v>
      </c>
      <c r="D26134" t="s">
        <v>1067</v>
      </c>
      <c r="E26134" t="s">
        <v>1067</v>
      </c>
      <c r="F26134" t="s">
        <v>1067</v>
      </c>
      <c r="I26134" t="s">
        <v>27</v>
      </c>
      <c r="L26134">
        <v>0</v>
      </c>
      <c r="N26134">
        <f t="shared" si="361"/>
        <v>612645</v>
      </c>
      <c r="O26134">
        <f>_xlfn.XLOOKUP(A26134,Planilha1!F:F,Planilha1!G:G,0)</f>
        <v>0</v>
      </c>
      <c r="P26134">
        <v>0</v>
      </c>
    </row>
    <row r="26135" spans="1:16" ht="15" hidden="1" customHeight="1">
      <c r="A26135">
        <v>612646</v>
      </c>
      <c r="B26135" t="s">
        <v>16196</v>
      </c>
      <c r="C26135" t="s">
        <v>50808</v>
      </c>
      <c r="D26135" t="s">
        <v>1067</v>
      </c>
      <c r="E26135" t="s">
        <v>1067</v>
      </c>
      <c r="F26135" t="s">
        <v>1067</v>
      </c>
      <c r="I26135" t="s">
        <v>27</v>
      </c>
      <c r="L26135">
        <v>0</v>
      </c>
      <c r="N26135">
        <f t="shared" si="361"/>
        <v>612646</v>
      </c>
      <c r="O26135">
        <f>_xlfn.XLOOKUP(A26135,Planilha1!F:F,Planilha1!G:G,0)</f>
        <v>0</v>
      </c>
      <c r="P26135">
        <v>0</v>
      </c>
    </row>
    <row r="26136" spans="1:16" ht="15" hidden="1" customHeight="1">
      <c r="A26136">
        <v>612647</v>
      </c>
      <c r="B26136" t="s">
        <v>50809</v>
      </c>
      <c r="C26136" t="s">
        <v>50810</v>
      </c>
      <c r="D26136" t="s">
        <v>1067</v>
      </c>
      <c r="E26136" t="s">
        <v>1067</v>
      </c>
      <c r="F26136" t="s">
        <v>1067</v>
      </c>
      <c r="I26136" t="s">
        <v>27</v>
      </c>
      <c r="L26136">
        <v>0</v>
      </c>
      <c r="N26136">
        <f t="shared" si="361"/>
        <v>612647</v>
      </c>
      <c r="O26136">
        <f>_xlfn.XLOOKUP(A26136,Planilha1!F:F,Planilha1!G:G,0)</f>
        <v>0</v>
      </c>
      <c r="P26136">
        <v>0</v>
      </c>
    </row>
    <row r="26137" spans="1:16" ht="15" hidden="1" customHeight="1">
      <c r="A26137">
        <v>612648</v>
      </c>
      <c r="B26137" t="s">
        <v>50811</v>
      </c>
      <c r="C26137" t="s">
        <v>50812</v>
      </c>
      <c r="D26137" t="s">
        <v>1067</v>
      </c>
      <c r="E26137" t="s">
        <v>1067</v>
      </c>
      <c r="F26137" t="s">
        <v>1067</v>
      </c>
      <c r="I26137" t="s">
        <v>27</v>
      </c>
      <c r="L26137">
        <v>0</v>
      </c>
      <c r="N26137">
        <f t="shared" si="361"/>
        <v>612648</v>
      </c>
      <c r="O26137">
        <f>_xlfn.XLOOKUP(A26137,Planilha1!F:F,Planilha1!G:G,0)</f>
        <v>0</v>
      </c>
      <c r="P26137">
        <v>0</v>
      </c>
    </row>
    <row r="26138" spans="1:16" ht="15" hidden="1" customHeight="1">
      <c r="A26138">
        <v>612649</v>
      </c>
      <c r="B26138" t="s">
        <v>50813</v>
      </c>
      <c r="C26138" t="s">
        <v>50814</v>
      </c>
      <c r="D26138" t="s">
        <v>1067</v>
      </c>
      <c r="E26138" t="s">
        <v>1067</v>
      </c>
      <c r="F26138" t="s">
        <v>1067</v>
      </c>
      <c r="I26138" t="s">
        <v>27</v>
      </c>
      <c r="L26138">
        <v>0</v>
      </c>
      <c r="N26138">
        <f t="shared" si="361"/>
        <v>612649</v>
      </c>
      <c r="O26138">
        <f>_xlfn.XLOOKUP(A26138,Planilha1!F:F,Planilha1!G:G,0)</f>
        <v>0</v>
      </c>
      <c r="P26138">
        <v>0</v>
      </c>
    </row>
    <row r="26139" spans="1:16" ht="15" hidden="1" customHeight="1">
      <c r="A26139">
        <v>612650</v>
      </c>
      <c r="B26139" t="s">
        <v>50815</v>
      </c>
      <c r="C26139" t="s">
        <v>50816</v>
      </c>
      <c r="D26139" t="s">
        <v>1067</v>
      </c>
      <c r="E26139" t="s">
        <v>1067</v>
      </c>
      <c r="F26139" t="s">
        <v>1067</v>
      </c>
      <c r="I26139" t="s">
        <v>27</v>
      </c>
      <c r="L26139">
        <v>0</v>
      </c>
      <c r="N26139">
        <f t="shared" si="361"/>
        <v>612650</v>
      </c>
      <c r="O26139">
        <f>_xlfn.XLOOKUP(A26139,Planilha1!F:F,Planilha1!G:G,0)</f>
        <v>0</v>
      </c>
      <c r="P26139">
        <v>0</v>
      </c>
    </row>
    <row r="26140" spans="1:16" ht="15" hidden="1" customHeight="1">
      <c r="A26140">
        <v>612651</v>
      </c>
      <c r="B26140" t="s">
        <v>50817</v>
      </c>
      <c r="C26140" t="s">
        <v>50818</v>
      </c>
      <c r="D26140" t="s">
        <v>1067</v>
      </c>
      <c r="E26140" t="s">
        <v>1067</v>
      </c>
      <c r="F26140" t="s">
        <v>1067</v>
      </c>
      <c r="I26140" t="s">
        <v>27</v>
      </c>
      <c r="L26140">
        <v>0</v>
      </c>
      <c r="N26140">
        <f t="shared" si="361"/>
        <v>612651</v>
      </c>
      <c r="O26140">
        <f>_xlfn.XLOOKUP(A26140,Planilha1!F:F,Planilha1!G:G,0)</f>
        <v>0</v>
      </c>
      <c r="P26140">
        <v>0</v>
      </c>
    </row>
    <row r="26141" spans="1:16" ht="15" hidden="1" customHeight="1">
      <c r="A26141">
        <v>612652</v>
      </c>
      <c r="B26141" t="s">
        <v>50819</v>
      </c>
      <c r="C26141" t="s">
        <v>50820</v>
      </c>
      <c r="D26141" t="s">
        <v>1067</v>
      </c>
      <c r="E26141" t="s">
        <v>1067</v>
      </c>
      <c r="F26141" t="s">
        <v>1067</v>
      </c>
      <c r="I26141" t="s">
        <v>27</v>
      </c>
      <c r="L26141">
        <v>0</v>
      </c>
      <c r="N26141">
        <f t="shared" si="361"/>
        <v>612652</v>
      </c>
      <c r="O26141">
        <f>_xlfn.XLOOKUP(A26141,Planilha1!F:F,Planilha1!G:G,0)</f>
        <v>0</v>
      </c>
      <c r="P26141">
        <v>0</v>
      </c>
    </row>
    <row r="26142" spans="1:16" ht="15" hidden="1" customHeight="1">
      <c r="A26142">
        <v>612653</v>
      </c>
      <c r="B26142" t="s">
        <v>50821</v>
      </c>
      <c r="C26142" t="s">
        <v>50822</v>
      </c>
      <c r="D26142" t="s">
        <v>1067</v>
      </c>
      <c r="E26142" t="s">
        <v>1067</v>
      </c>
      <c r="F26142" t="s">
        <v>1067</v>
      </c>
      <c r="I26142" t="s">
        <v>27</v>
      </c>
      <c r="L26142">
        <v>0</v>
      </c>
      <c r="N26142">
        <f t="shared" si="361"/>
        <v>612653</v>
      </c>
      <c r="O26142">
        <f>_xlfn.XLOOKUP(A26142,Planilha1!F:F,Planilha1!G:G,0)</f>
        <v>0</v>
      </c>
      <c r="P26142">
        <v>0</v>
      </c>
    </row>
    <row r="26143" spans="1:16" ht="15" hidden="1" customHeight="1">
      <c r="A26143">
        <v>612654</v>
      </c>
      <c r="B26143" t="s">
        <v>50823</v>
      </c>
      <c r="C26143" t="s">
        <v>50824</v>
      </c>
      <c r="D26143" t="s">
        <v>1067</v>
      </c>
      <c r="E26143" t="s">
        <v>1067</v>
      </c>
      <c r="F26143" t="s">
        <v>1067</v>
      </c>
      <c r="I26143" t="s">
        <v>27</v>
      </c>
      <c r="L26143">
        <v>0</v>
      </c>
      <c r="N26143">
        <f t="shared" si="361"/>
        <v>612654</v>
      </c>
      <c r="O26143">
        <f>_xlfn.XLOOKUP(A26143,Planilha1!F:F,Planilha1!G:G,0)</f>
        <v>0</v>
      </c>
      <c r="P26143">
        <v>0</v>
      </c>
    </row>
    <row r="26144" spans="1:16" ht="15" hidden="1" customHeight="1">
      <c r="A26144">
        <v>612655</v>
      </c>
      <c r="B26144" t="s">
        <v>50825</v>
      </c>
      <c r="C26144" t="s">
        <v>50826</v>
      </c>
      <c r="D26144" t="s">
        <v>1067</v>
      </c>
      <c r="E26144" t="s">
        <v>1067</v>
      </c>
      <c r="F26144" t="s">
        <v>1067</v>
      </c>
      <c r="I26144" t="s">
        <v>27</v>
      </c>
      <c r="L26144">
        <v>0</v>
      </c>
      <c r="N26144">
        <f t="shared" si="361"/>
        <v>612655</v>
      </c>
      <c r="O26144">
        <f>_xlfn.XLOOKUP(A26144,Planilha1!F:F,Planilha1!G:G,0)</f>
        <v>0</v>
      </c>
      <c r="P26144">
        <v>0</v>
      </c>
    </row>
    <row r="26145" spans="1:16" ht="15" hidden="1" customHeight="1">
      <c r="A26145">
        <v>612656</v>
      </c>
      <c r="B26145" t="s">
        <v>50827</v>
      </c>
      <c r="C26145" t="s">
        <v>50828</v>
      </c>
      <c r="D26145" t="s">
        <v>1067</v>
      </c>
      <c r="E26145" t="s">
        <v>1067</v>
      </c>
      <c r="F26145" t="s">
        <v>1067</v>
      </c>
      <c r="I26145" t="s">
        <v>27</v>
      </c>
      <c r="L26145">
        <v>0</v>
      </c>
      <c r="N26145">
        <f t="shared" si="361"/>
        <v>612656</v>
      </c>
      <c r="O26145">
        <f>_xlfn.XLOOKUP(A26145,Planilha1!F:F,Planilha1!G:G,0)</f>
        <v>0</v>
      </c>
      <c r="P26145">
        <v>0</v>
      </c>
    </row>
    <row r="26146" spans="1:16" ht="15" hidden="1" customHeight="1">
      <c r="A26146">
        <v>612657</v>
      </c>
      <c r="B26146" t="s">
        <v>50829</v>
      </c>
      <c r="C26146" t="s">
        <v>50830</v>
      </c>
      <c r="D26146" t="s">
        <v>1067</v>
      </c>
      <c r="E26146" t="s">
        <v>1067</v>
      </c>
      <c r="F26146" t="s">
        <v>1067</v>
      </c>
      <c r="I26146" t="s">
        <v>27</v>
      </c>
      <c r="L26146">
        <v>0</v>
      </c>
      <c r="N26146">
        <f t="shared" si="361"/>
        <v>612657</v>
      </c>
      <c r="O26146">
        <f>_xlfn.XLOOKUP(A26146,Planilha1!F:F,Planilha1!G:G,0)</f>
        <v>0</v>
      </c>
      <c r="P26146">
        <v>0</v>
      </c>
    </row>
    <row r="26147" spans="1:16" ht="15" hidden="1" customHeight="1">
      <c r="A26147">
        <v>612658</v>
      </c>
      <c r="B26147" t="s">
        <v>50831</v>
      </c>
      <c r="C26147" t="s">
        <v>50832</v>
      </c>
      <c r="D26147" t="s">
        <v>1067</v>
      </c>
      <c r="E26147" t="s">
        <v>1067</v>
      </c>
      <c r="F26147" t="s">
        <v>1067</v>
      </c>
      <c r="I26147" t="s">
        <v>27</v>
      </c>
      <c r="L26147">
        <v>0</v>
      </c>
      <c r="N26147">
        <f t="shared" si="361"/>
        <v>612658</v>
      </c>
      <c r="O26147">
        <f>_xlfn.XLOOKUP(A26147,Planilha1!F:F,Planilha1!G:G,0)</f>
        <v>0</v>
      </c>
      <c r="P26147">
        <v>0</v>
      </c>
    </row>
    <row r="26148" spans="1:16" ht="15" hidden="1" customHeight="1">
      <c r="A26148">
        <v>612659</v>
      </c>
      <c r="B26148" t="s">
        <v>50833</v>
      </c>
      <c r="C26148" t="s">
        <v>50834</v>
      </c>
      <c r="D26148" t="s">
        <v>1067</v>
      </c>
      <c r="E26148" t="s">
        <v>1067</v>
      </c>
      <c r="F26148" t="s">
        <v>1067</v>
      </c>
      <c r="I26148" t="s">
        <v>27</v>
      </c>
      <c r="L26148">
        <v>0</v>
      </c>
      <c r="N26148">
        <f t="shared" si="361"/>
        <v>612659</v>
      </c>
      <c r="O26148">
        <f>_xlfn.XLOOKUP(A26148,Planilha1!F:F,Planilha1!G:G,0)</f>
        <v>0</v>
      </c>
      <c r="P26148">
        <v>0</v>
      </c>
    </row>
    <row r="26149" spans="1:16" ht="15" hidden="1" customHeight="1">
      <c r="A26149">
        <v>612660</v>
      </c>
      <c r="B26149" t="s">
        <v>50835</v>
      </c>
      <c r="C26149" t="s">
        <v>50836</v>
      </c>
      <c r="D26149" t="s">
        <v>1067</v>
      </c>
      <c r="E26149" t="s">
        <v>1067</v>
      </c>
      <c r="F26149" t="s">
        <v>1067</v>
      </c>
      <c r="I26149" t="s">
        <v>27</v>
      </c>
      <c r="L26149">
        <v>0</v>
      </c>
      <c r="N26149">
        <f t="shared" si="361"/>
        <v>612660</v>
      </c>
      <c r="O26149">
        <f>_xlfn.XLOOKUP(A26149,Planilha1!F:F,Planilha1!G:G,0)</f>
        <v>0</v>
      </c>
      <c r="P26149">
        <v>0</v>
      </c>
    </row>
    <row r="26150" spans="1:16" ht="15" hidden="1" customHeight="1">
      <c r="A26150">
        <v>612661</v>
      </c>
      <c r="B26150" t="s">
        <v>50837</v>
      </c>
      <c r="C26150" t="s">
        <v>50838</v>
      </c>
      <c r="D26150" t="s">
        <v>1067</v>
      </c>
      <c r="E26150" t="s">
        <v>1067</v>
      </c>
      <c r="F26150" t="s">
        <v>1067</v>
      </c>
      <c r="I26150" t="s">
        <v>27</v>
      </c>
      <c r="L26150">
        <v>0</v>
      </c>
      <c r="N26150">
        <f t="shared" si="361"/>
        <v>612661</v>
      </c>
      <c r="O26150">
        <f>_xlfn.XLOOKUP(A26150,Planilha1!F:F,Planilha1!G:G,0)</f>
        <v>0</v>
      </c>
      <c r="P26150">
        <v>0</v>
      </c>
    </row>
    <row r="26151" spans="1:16" ht="15" hidden="1" customHeight="1">
      <c r="A26151">
        <v>612662</v>
      </c>
      <c r="B26151" t="s">
        <v>50839</v>
      </c>
      <c r="C26151" t="s">
        <v>50840</v>
      </c>
      <c r="D26151" t="s">
        <v>1067</v>
      </c>
      <c r="E26151" t="s">
        <v>1067</v>
      </c>
      <c r="F26151" t="s">
        <v>1067</v>
      </c>
      <c r="I26151" t="s">
        <v>27</v>
      </c>
      <c r="L26151">
        <v>0</v>
      </c>
      <c r="N26151">
        <f t="shared" si="361"/>
        <v>612662</v>
      </c>
      <c r="O26151">
        <f>_xlfn.XLOOKUP(A26151,Planilha1!F:F,Planilha1!G:G,0)</f>
        <v>0</v>
      </c>
      <c r="P26151">
        <v>0</v>
      </c>
    </row>
    <row r="26152" spans="1:16" ht="15" hidden="1" customHeight="1">
      <c r="A26152">
        <v>612663</v>
      </c>
      <c r="B26152" t="s">
        <v>50841</v>
      </c>
      <c r="C26152" t="s">
        <v>50842</v>
      </c>
      <c r="D26152" t="s">
        <v>1067</v>
      </c>
      <c r="E26152" t="s">
        <v>1067</v>
      </c>
      <c r="F26152" t="s">
        <v>1067</v>
      </c>
      <c r="I26152" t="s">
        <v>27</v>
      </c>
      <c r="L26152">
        <v>0</v>
      </c>
      <c r="N26152">
        <f t="shared" si="361"/>
        <v>612663</v>
      </c>
      <c r="O26152">
        <f>_xlfn.XLOOKUP(A26152,Planilha1!F:F,Planilha1!G:G,0)</f>
        <v>0</v>
      </c>
      <c r="P26152">
        <v>0</v>
      </c>
    </row>
    <row r="26153" spans="1:16" ht="15" hidden="1" customHeight="1">
      <c r="A26153">
        <v>612664</v>
      </c>
      <c r="B26153" t="s">
        <v>50843</v>
      </c>
      <c r="C26153" t="s">
        <v>50844</v>
      </c>
      <c r="D26153" t="s">
        <v>1067</v>
      </c>
      <c r="E26153" t="s">
        <v>1067</v>
      </c>
      <c r="F26153" t="s">
        <v>1067</v>
      </c>
      <c r="I26153" t="s">
        <v>27</v>
      </c>
      <c r="L26153">
        <v>0</v>
      </c>
      <c r="N26153">
        <f t="shared" si="361"/>
        <v>612664</v>
      </c>
      <c r="O26153">
        <f>_xlfn.XLOOKUP(A26153,Planilha1!F:F,Planilha1!G:G,0)</f>
        <v>0</v>
      </c>
      <c r="P26153">
        <v>0</v>
      </c>
    </row>
    <row r="26154" spans="1:16" ht="15" hidden="1" customHeight="1">
      <c r="A26154">
        <v>612665</v>
      </c>
      <c r="B26154" t="s">
        <v>26779</v>
      </c>
      <c r="C26154" t="s">
        <v>50845</v>
      </c>
      <c r="D26154" t="s">
        <v>1067</v>
      </c>
      <c r="E26154" t="s">
        <v>1067</v>
      </c>
      <c r="F26154" t="s">
        <v>1067</v>
      </c>
      <c r="I26154" t="s">
        <v>27</v>
      </c>
      <c r="L26154">
        <v>0</v>
      </c>
      <c r="N26154">
        <f t="shared" si="361"/>
        <v>612665</v>
      </c>
      <c r="O26154">
        <f>_xlfn.XLOOKUP(A26154,Planilha1!F:F,Planilha1!G:G,0)</f>
        <v>0</v>
      </c>
      <c r="P26154">
        <v>0</v>
      </c>
    </row>
    <row r="26155" spans="1:16" ht="15" hidden="1" customHeight="1">
      <c r="A26155">
        <v>612666</v>
      </c>
      <c r="B26155" t="s">
        <v>50846</v>
      </c>
      <c r="C26155" t="s">
        <v>50847</v>
      </c>
      <c r="D26155" t="s">
        <v>1067</v>
      </c>
      <c r="E26155" t="s">
        <v>1067</v>
      </c>
      <c r="F26155" t="s">
        <v>1067</v>
      </c>
      <c r="I26155" t="s">
        <v>27</v>
      </c>
      <c r="L26155">
        <v>0</v>
      </c>
      <c r="N26155">
        <f t="shared" si="361"/>
        <v>612666</v>
      </c>
      <c r="O26155">
        <f>_xlfn.XLOOKUP(A26155,Planilha1!F:F,Planilha1!G:G,0)</f>
        <v>0</v>
      </c>
      <c r="P26155">
        <v>0</v>
      </c>
    </row>
    <row r="26156" spans="1:16" ht="15" hidden="1" customHeight="1">
      <c r="A26156">
        <v>612667</v>
      </c>
      <c r="B26156" t="s">
        <v>50848</v>
      </c>
      <c r="C26156" t="s">
        <v>50849</v>
      </c>
      <c r="D26156" t="s">
        <v>1067</v>
      </c>
      <c r="E26156" t="s">
        <v>1067</v>
      </c>
      <c r="F26156" t="s">
        <v>1067</v>
      </c>
      <c r="I26156" t="s">
        <v>27</v>
      </c>
      <c r="L26156">
        <v>0</v>
      </c>
      <c r="N26156">
        <f t="shared" si="361"/>
        <v>612667</v>
      </c>
      <c r="O26156">
        <f>_xlfn.XLOOKUP(A26156,Planilha1!F:F,Planilha1!G:G,0)</f>
        <v>0</v>
      </c>
      <c r="P26156">
        <v>0</v>
      </c>
    </row>
    <row r="26157" spans="1:16" ht="15" hidden="1" customHeight="1">
      <c r="A26157">
        <v>612668</v>
      </c>
      <c r="B26157" t="s">
        <v>50850</v>
      </c>
      <c r="C26157" t="s">
        <v>50851</v>
      </c>
      <c r="D26157" t="s">
        <v>1067</v>
      </c>
      <c r="E26157" t="s">
        <v>1067</v>
      </c>
      <c r="F26157" t="s">
        <v>1067</v>
      </c>
      <c r="I26157" t="s">
        <v>27</v>
      </c>
      <c r="L26157">
        <v>0</v>
      </c>
      <c r="N26157">
        <f t="shared" si="361"/>
        <v>612668</v>
      </c>
      <c r="O26157">
        <f>_xlfn.XLOOKUP(A26157,Planilha1!F:F,Planilha1!G:G,0)</f>
        <v>0</v>
      </c>
      <c r="P26157">
        <v>0</v>
      </c>
    </row>
    <row r="26158" spans="1:16" ht="15" hidden="1" customHeight="1">
      <c r="A26158">
        <v>612669</v>
      </c>
      <c r="B26158" t="s">
        <v>50852</v>
      </c>
      <c r="C26158" t="s">
        <v>50853</v>
      </c>
      <c r="D26158" t="s">
        <v>1067</v>
      </c>
      <c r="E26158" t="s">
        <v>1067</v>
      </c>
      <c r="F26158" t="s">
        <v>1067</v>
      </c>
      <c r="I26158" t="s">
        <v>27</v>
      </c>
      <c r="L26158">
        <v>0</v>
      </c>
      <c r="N26158">
        <f t="shared" si="361"/>
        <v>612669</v>
      </c>
      <c r="O26158">
        <f>_xlfn.XLOOKUP(A26158,Planilha1!F:F,Planilha1!G:G,0)</f>
        <v>0</v>
      </c>
      <c r="P26158">
        <v>0</v>
      </c>
    </row>
    <row r="26159" spans="1:16" ht="15" hidden="1" customHeight="1">
      <c r="A26159">
        <v>612670</v>
      </c>
      <c r="B26159" t="s">
        <v>50854</v>
      </c>
      <c r="C26159" t="s">
        <v>50855</v>
      </c>
      <c r="D26159" t="s">
        <v>1067</v>
      </c>
      <c r="E26159" t="s">
        <v>1067</v>
      </c>
      <c r="F26159" t="s">
        <v>1067</v>
      </c>
      <c r="I26159" t="s">
        <v>27</v>
      </c>
      <c r="L26159">
        <v>0</v>
      </c>
      <c r="N26159">
        <f t="shared" si="361"/>
        <v>612670</v>
      </c>
      <c r="O26159">
        <f>_xlfn.XLOOKUP(A26159,Planilha1!F:F,Planilha1!G:G,0)</f>
        <v>0</v>
      </c>
      <c r="P26159">
        <v>0</v>
      </c>
    </row>
    <row r="26160" spans="1:16" ht="15" hidden="1" customHeight="1">
      <c r="A26160">
        <v>612671</v>
      </c>
      <c r="B26160" t="s">
        <v>50856</v>
      </c>
      <c r="C26160" t="s">
        <v>50857</v>
      </c>
      <c r="D26160" t="s">
        <v>1067</v>
      </c>
      <c r="E26160" t="s">
        <v>1067</v>
      </c>
      <c r="F26160" t="s">
        <v>1067</v>
      </c>
      <c r="I26160" t="s">
        <v>27</v>
      </c>
      <c r="L26160">
        <v>0</v>
      </c>
      <c r="N26160">
        <f t="shared" si="361"/>
        <v>612671</v>
      </c>
      <c r="O26160">
        <f>_xlfn.XLOOKUP(A26160,Planilha1!F:F,Planilha1!G:G,0)</f>
        <v>0</v>
      </c>
      <c r="P26160">
        <v>0</v>
      </c>
    </row>
    <row r="26161" spans="1:16" ht="15" hidden="1" customHeight="1">
      <c r="A26161">
        <v>612672</v>
      </c>
      <c r="B26161" t="s">
        <v>50858</v>
      </c>
      <c r="C26161" t="s">
        <v>50859</v>
      </c>
      <c r="D26161" t="s">
        <v>1067</v>
      </c>
      <c r="E26161" t="s">
        <v>1067</v>
      </c>
      <c r="F26161" t="s">
        <v>1067</v>
      </c>
      <c r="I26161" t="s">
        <v>27</v>
      </c>
      <c r="L26161">
        <v>0</v>
      </c>
      <c r="N26161">
        <f t="shared" si="361"/>
        <v>612672</v>
      </c>
      <c r="O26161">
        <f>_xlfn.XLOOKUP(A26161,Planilha1!F:F,Planilha1!G:G,0)</f>
        <v>0</v>
      </c>
      <c r="P26161">
        <v>0</v>
      </c>
    </row>
    <row r="26162" spans="1:16" ht="15" hidden="1" customHeight="1">
      <c r="A26162">
        <v>612673</v>
      </c>
      <c r="B26162" t="s">
        <v>50860</v>
      </c>
      <c r="C26162" t="s">
        <v>50861</v>
      </c>
      <c r="D26162" t="s">
        <v>1067</v>
      </c>
      <c r="E26162" t="s">
        <v>1067</v>
      </c>
      <c r="F26162" t="s">
        <v>1067</v>
      </c>
      <c r="I26162" t="s">
        <v>27</v>
      </c>
      <c r="L26162">
        <v>0</v>
      </c>
      <c r="N26162">
        <f t="shared" si="361"/>
        <v>612673</v>
      </c>
      <c r="O26162">
        <f>_xlfn.XLOOKUP(A26162,Planilha1!F:F,Planilha1!G:G,0)</f>
        <v>0</v>
      </c>
      <c r="P26162">
        <v>0</v>
      </c>
    </row>
    <row r="26163" spans="1:16" ht="15" hidden="1" customHeight="1">
      <c r="A26163">
        <v>612674</v>
      </c>
      <c r="B26163" t="s">
        <v>26913</v>
      </c>
      <c r="C26163" t="s">
        <v>50862</v>
      </c>
      <c r="D26163" t="s">
        <v>1067</v>
      </c>
      <c r="E26163" t="s">
        <v>1067</v>
      </c>
      <c r="F26163" t="s">
        <v>1067</v>
      </c>
      <c r="I26163" t="s">
        <v>27</v>
      </c>
      <c r="L26163">
        <v>0</v>
      </c>
      <c r="N26163">
        <f t="shared" si="361"/>
        <v>612674</v>
      </c>
      <c r="O26163">
        <f>_xlfn.XLOOKUP(A26163,Planilha1!F:F,Planilha1!G:G,0)</f>
        <v>0</v>
      </c>
      <c r="P26163">
        <v>0</v>
      </c>
    </row>
    <row r="26164" spans="1:16" ht="15" hidden="1" customHeight="1">
      <c r="A26164">
        <v>612675</v>
      </c>
      <c r="B26164" t="s">
        <v>50769</v>
      </c>
      <c r="C26164" t="s">
        <v>50863</v>
      </c>
      <c r="D26164" t="s">
        <v>1067</v>
      </c>
      <c r="E26164" t="s">
        <v>1067</v>
      </c>
      <c r="F26164" t="s">
        <v>1067</v>
      </c>
      <c r="I26164" t="s">
        <v>27</v>
      </c>
      <c r="L26164">
        <v>0</v>
      </c>
      <c r="N26164">
        <f t="shared" si="361"/>
        <v>612675</v>
      </c>
      <c r="O26164">
        <f>_xlfn.XLOOKUP(A26164,Planilha1!F:F,Planilha1!G:G,0)</f>
        <v>0</v>
      </c>
      <c r="P26164">
        <v>0</v>
      </c>
    </row>
    <row r="26165" spans="1:16" ht="15" hidden="1" customHeight="1">
      <c r="A26165">
        <v>612676</v>
      </c>
      <c r="B26165" t="s">
        <v>50864</v>
      </c>
      <c r="C26165" t="s">
        <v>50865</v>
      </c>
      <c r="D26165" t="s">
        <v>1067</v>
      </c>
      <c r="E26165" t="s">
        <v>1067</v>
      </c>
      <c r="F26165" t="s">
        <v>1067</v>
      </c>
      <c r="I26165" t="s">
        <v>27</v>
      </c>
      <c r="L26165">
        <v>0</v>
      </c>
      <c r="N26165">
        <f t="shared" si="361"/>
        <v>612676</v>
      </c>
      <c r="O26165">
        <f>_xlfn.XLOOKUP(A26165,Planilha1!F:F,Planilha1!G:G,0)</f>
        <v>0</v>
      </c>
      <c r="P26165">
        <v>0</v>
      </c>
    </row>
    <row r="26166" spans="1:16" ht="15" hidden="1" customHeight="1">
      <c r="A26166">
        <v>612677</v>
      </c>
      <c r="B26166" t="s">
        <v>50866</v>
      </c>
      <c r="C26166" t="s">
        <v>50867</v>
      </c>
      <c r="D26166" t="s">
        <v>1067</v>
      </c>
      <c r="E26166" t="s">
        <v>1067</v>
      </c>
      <c r="F26166" t="s">
        <v>1067</v>
      </c>
      <c r="I26166" t="s">
        <v>27</v>
      </c>
      <c r="L26166">
        <v>0</v>
      </c>
      <c r="N26166">
        <f t="shared" si="361"/>
        <v>612677</v>
      </c>
      <c r="O26166">
        <f>_xlfn.XLOOKUP(A26166,Planilha1!F:F,Planilha1!G:G,0)</f>
        <v>0</v>
      </c>
      <c r="P26166">
        <v>0</v>
      </c>
    </row>
    <row r="26167" spans="1:16" ht="15" hidden="1" customHeight="1">
      <c r="A26167">
        <v>612678</v>
      </c>
      <c r="B26167" t="s">
        <v>50868</v>
      </c>
      <c r="C26167" t="s">
        <v>50869</v>
      </c>
      <c r="D26167" t="s">
        <v>1067</v>
      </c>
      <c r="E26167" t="s">
        <v>1067</v>
      </c>
      <c r="F26167" t="s">
        <v>1067</v>
      </c>
      <c r="I26167" t="s">
        <v>27</v>
      </c>
      <c r="L26167">
        <v>0</v>
      </c>
      <c r="N26167">
        <f t="shared" si="361"/>
        <v>612678</v>
      </c>
      <c r="O26167">
        <f>_xlfn.XLOOKUP(A26167,Planilha1!F:F,Planilha1!G:G,0)</f>
        <v>0</v>
      </c>
      <c r="P26167">
        <v>0</v>
      </c>
    </row>
    <row r="26168" spans="1:16" ht="15" hidden="1" customHeight="1">
      <c r="A26168">
        <v>612679</v>
      </c>
      <c r="B26168" t="s">
        <v>50870</v>
      </c>
      <c r="C26168" t="s">
        <v>50871</v>
      </c>
      <c r="D26168" t="s">
        <v>1067</v>
      </c>
      <c r="E26168" t="s">
        <v>1067</v>
      </c>
      <c r="F26168" t="s">
        <v>1067</v>
      </c>
      <c r="I26168" t="s">
        <v>27</v>
      </c>
      <c r="L26168">
        <v>0</v>
      </c>
      <c r="N26168">
        <f t="shared" si="361"/>
        <v>612679</v>
      </c>
      <c r="O26168">
        <f>_xlfn.XLOOKUP(A26168,Planilha1!F:F,Planilha1!G:G,0)</f>
        <v>0</v>
      </c>
      <c r="P26168">
        <v>0</v>
      </c>
    </row>
    <row r="26169" spans="1:16" ht="15" hidden="1" customHeight="1">
      <c r="A26169">
        <v>612680</v>
      </c>
      <c r="B26169" t="s">
        <v>50872</v>
      </c>
      <c r="C26169" t="s">
        <v>50873</v>
      </c>
      <c r="D26169" t="s">
        <v>1067</v>
      </c>
      <c r="E26169" t="s">
        <v>1067</v>
      </c>
      <c r="F26169" t="s">
        <v>1067</v>
      </c>
      <c r="I26169" t="s">
        <v>27</v>
      </c>
      <c r="L26169">
        <v>0</v>
      </c>
      <c r="N26169">
        <f t="shared" si="361"/>
        <v>612680</v>
      </c>
      <c r="O26169">
        <f>_xlfn.XLOOKUP(A26169,Planilha1!F:F,Planilha1!G:G,0)</f>
        <v>0</v>
      </c>
      <c r="P26169">
        <v>0</v>
      </c>
    </row>
    <row r="26170" spans="1:16" ht="15" hidden="1" customHeight="1">
      <c r="A26170">
        <v>612681</v>
      </c>
      <c r="B26170" t="s">
        <v>50874</v>
      </c>
      <c r="C26170" t="s">
        <v>50875</v>
      </c>
      <c r="D26170" t="s">
        <v>1067</v>
      </c>
      <c r="E26170" t="s">
        <v>1067</v>
      </c>
      <c r="F26170" t="s">
        <v>1067</v>
      </c>
      <c r="I26170" t="s">
        <v>27</v>
      </c>
      <c r="L26170">
        <v>0</v>
      </c>
      <c r="N26170">
        <f t="shared" si="361"/>
        <v>612681</v>
      </c>
      <c r="O26170">
        <f>_xlfn.XLOOKUP(A26170,Planilha1!F:F,Planilha1!G:G,0)</f>
        <v>0</v>
      </c>
      <c r="P26170">
        <v>0</v>
      </c>
    </row>
    <row r="26171" spans="1:16" ht="15" hidden="1" customHeight="1">
      <c r="A26171">
        <v>612682</v>
      </c>
      <c r="B26171" t="s">
        <v>50876</v>
      </c>
      <c r="C26171" t="s">
        <v>50877</v>
      </c>
      <c r="D26171" t="s">
        <v>1067</v>
      </c>
      <c r="E26171" t="s">
        <v>1067</v>
      </c>
      <c r="F26171" t="s">
        <v>1067</v>
      </c>
      <c r="I26171" t="s">
        <v>27</v>
      </c>
      <c r="L26171">
        <v>0</v>
      </c>
      <c r="N26171">
        <f t="shared" si="361"/>
        <v>612682</v>
      </c>
      <c r="O26171">
        <f>_xlfn.XLOOKUP(A26171,Planilha1!F:F,Planilha1!G:G,0)</f>
        <v>0</v>
      </c>
      <c r="P26171">
        <v>0</v>
      </c>
    </row>
    <row r="26172" spans="1:16" ht="15" hidden="1" customHeight="1">
      <c r="A26172">
        <v>612683</v>
      </c>
      <c r="B26172" t="s">
        <v>50878</v>
      </c>
      <c r="C26172" t="s">
        <v>50879</v>
      </c>
      <c r="D26172" t="s">
        <v>1067</v>
      </c>
      <c r="E26172" t="s">
        <v>1067</v>
      </c>
      <c r="F26172" t="s">
        <v>1067</v>
      </c>
      <c r="I26172" t="s">
        <v>27</v>
      </c>
      <c r="L26172">
        <v>0</v>
      </c>
      <c r="N26172">
        <f t="shared" si="361"/>
        <v>612683</v>
      </c>
      <c r="O26172">
        <f>_xlfn.XLOOKUP(A26172,Planilha1!F:F,Planilha1!G:G,0)</f>
        <v>0</v>
      </c>
      <c r="P26172">
        <v>0</v>
      </c>
    </row>
    <row r="26173" spans="1:16" ht="15" hidden="1" customHeight="1">
      <c r="A26173">
        <v>612684</v>
      </c>
      <c r="B26173" t="s">
        <v>50880</v>
      </c>
      <c r="C26173" t="s">
        <v>50881</v>
      </c>
      <c r="D26173" t="s">
        <v>1067</v>
      </c>
      <c r="E26173" t="s">
        <v>1067</v>
      </c>
      <c r="F26173" t="s">
        <v>1067</v>
      </c>
      <c r="I26173" t="s">
        <v>27</v>
      </c>
      <c r="L26173">
        <v>0</v>
      </c>
      <c r="N26173">
        <f t="shared" si="361"/>
        <v>612684</v>
      </c>
      <c r="O26173">
        <f>_xlfn.XLOOKUP(A26173,Planilha1!F:F,Planilha1!G:G,0)</f>
        <v>0</v>
      </c>
      <c r="P26173">
        <v>0</v>
      </c>
    </row>
    <row r="26174" spans="1:16" ht="15" hidden="1" customHeight="1">
      <c r="A26174">
        <v>612685</v>
      </c>
      <c r="B26174" t="s">
        <v>50882</v>
      </c>
      <c r="C26174" t="s">
        <v>50883</v>
      </c>
      <c r="D26174" t="s">
        <v>1067</v>
      </c>
      <c r="E26174" t="s">
        <v>1067</v>
      </c>
      <c r="F26174" t="s">
        <v>1067</v>
      </c>
      <c r="I26174" t="s">
        <v>27</v>
      </c>
      <c r="L26174">
        <v>0</v>
      </c>
      <c r="N26174">
        <f t="shared" si="361"/>
        <v>612685</v>
      </c>
      <c r="O26174">
        <f>_xlfn.XLOOKUP(A26174,Planilha1!F:F,Planilha1!G:G,0)</f>
        <v>0</v>
      </c>
      <c r="P26174">
        <v>0</v>
      </c>
    </row>
    <row r="26175" spans="1:16" ht="15" hidden="1" customHeight="1">
      <c r="A26175">
        <v>612686</v>
      </c>
      <c r="B26175" t="s">
        <v>50884</v>
      </c>
      <c r="C26175" t="s">
        <v>50885</v>
      </c>
      <c r="D26175" t="s">
        <v>1067</v>
      </c>
      <c r="E26175" t="s">
        <v>1067</v>
      </c>
      <c r="F26175" t="s">
        <v>1067</v>
      </c>
      <c r="I26175" t="s">
        <v>27</v>
      </c>
      <c r="L26175">
        <v>0</v>
      </c>
      <c r="N26175">
        <f t="shared" si="361"/>
        <v>612686</v>
      </c>
      <c r="O26175">
        <f>_xlfn.XLOOKUP(A26175,Planilha1!F:F,Planilha1!G:G,0)</f>
        <v>0</v>
      </c>
      <c r="P26175">
        <v>0</v>
      </c>
    </row>
    <row r="26176" spans="1:16" ht="15" hidden="1" customHeight="1">
      <c r="A26176">
        <v>612687</v>
      </c>
      <c r="B26176" t="s">
        <v>50886</v>
      </c>
      <c r="C26176" t="s">
        <v>50887</v>
      </c>
      <c r="D26176" t="s">
        <v>1067</v>
      </c>
      <c r="E26176" t="s">
        <v>1067</v>
      </c>
      <c r="F26176" t="s">
        <v>1067</v>
      </c>
      <c r="I26176" t="s">
        <v>27</v>
      </c>
      <c r="L26176">
        <v>0</v>
      </c>
      <c r="N26176">
        <f t="shared" si="361"/>
        <v>612687</v>
      </c>
      <c r="O26176">
        <f>_xlfn.XLOOKUP(A26176,Planilha1!F:F,Planilha1!G:G,0)</f>
        <v>0</v>
      </c>
      <c r="P26176">
        <v>0</v>
      </c>
    </row>
    <row r="26177" spans="1:16" ht="15" hidden="1" customHeight="1">
      <c r="A26177">
        <v>612688</v>
      </c>
      <c r="B26177" t="s">
        <v>50888</v>
      </c>
      <c r="C26177" t="s">
        <v>50889</v>
      </c>
      <c r="D26177" t="s">
        <v>1067</v>
      </c>
      <c r="E26177" t="s">
        <v>1067</v>
      </c>
      <c r="F26177" t="s">
        <v>1067</v>
      </c>
      <c r="I26177" t="s">
        <v>27</v>
      </c>
      <c r="L26177">
        <v>0</v>
      </c>
      <c r="N26177">
        <f t="shared" si="361"/>
        <v>612688</v>
      </c>
      <c r="O26177">
        <f>_xlfn.XLOOKUP(A26177,Planilha1!F:F,Planilha1!G:G,0)</f>
        <v>0</v>
      </c>
      <c r="P26177">
        <v>0</v>
      </c>
    </row>
    <row r="26178" spans="1:16" ht="15" hidden="1" customHeight="1">
      <c r="A26178">
        <v>612689</v>
      </c>
      <c r="B26178" t="s">
        <v>50890</v>
      </c>
      <c r="C26178" t="s">
        <v>50891</v>
      </c>
      <c r="D26178" t="s">
        <v>1067</v>
      </c>
      <c r="E26178" t="s">
        <v>1067</v>
      </c>
      <c r="F26178" t="s">
        <v>1067</v>
      </c>
      <c r="I26178" t="s">
        <v>27</v>
      </c>
      <c r="L26178">
        <v>0</v>
      </c>
      <c r="N26178">
        <f t="shared" si="361"/>
        <v>612689</v>
      </c>
      <c r="O26178">
        <f>_xlfn.XLOOKUP(A26178,Planilha1!F:F,Planilha1!G:G,0)</f>
        <v>0</v>
      </c>
      <c r="P26178">
        <v>0</v>
      </c>
    </row>
    <row r="26179" spans="1:16" ht="15" hidden="1" customHeight="1">
      <c r="A26179">
        <v>612690</v>
      </c>
      <c r="B26179" t="s">
        <v>50892</v>
      </c>
      <c r="C26179" t="s">
        <v>50893</v>
      </c>
      <c r="D26179" t="s">
        <v>1067</v>
      </c>
      <c r="E26179" t="s">
        <v>1067</v>
      </c>
      <c r="F26179" t="s">
        <v>1067</v>
      </c>
      <c r="I26179" t="s">
        <v>27</v>
      </c>
      <c r="L26179">
        <v>0</v>
      </c>
      <c r="N26179">
        <f t="shared" si="361"/>
        <v>612690</v>
      </c>
      <c r="O26179">
        <f>_xlfn.XLOOKUP(A26179,Planilha1!F:F,Planilha1!G:G,0)</f>
        <v>0</v>
      </c>
      <c r="P26179">
        <v>0</v>
      </c>
    </row>
    <row r="26180" spans="1:16" ht="15" hidden="1" customHeight="1">
      <c r="A26180">
        <v>612691</v>
      </c>
      <c r="B26180" t="s">
        <v>40978</v>
      </c>
      <c r="C26180" t="s">
        <v>50894</v>
      </c>
      <c r="D26180" t="s">
        <v>1067</v>
      </c>
      <c r="E26180" t="s">
        <v>1067</v>
      </c>
      <c r="F26180" t="s">
        <v>1067</v>
      </c>
      <c r="I26180" t="s">
        <v>27</v>
      </c>
      <c r="L26180">
        <v>0</v>
      </c>
      <c r="N26180">
        <f t="shared" si="361"/>
        <v>612691</v>
      </c>
      <c r="O26180">
        <f>_xlfn.XLOOKUP(A26180,Planilha1!F:F,Planilha1!G:G,0)</f>
        <v>0</v>
      </c>
      <c r="P26180">
        <v>0</v>
      </c>
    </row>
    <row r="26181" spans="1:16" ht="15" hidden="1" customHeight="1">
      <c r="A26181">
        <v>612692</v>
      </c>
      <c r="B26181" t="s">
        <v>27817</v>
      </c>
      <c r="C26181" t="s">
        <v>50895</v>
      </c>
      <c r="D26181" t="s">
        <v>1067</v>
      </c>
      <c r="E26181" t="s">
        <v>1067</v>
      </c>
      <c r="F26181" t="s">
        <v>1067</v>
      </c>
      <c r="I26181" t="s">
        <v>27</v>
      </c>
      <c r="L26181">
        <v>0</v>
      </c>
      <c r="N26181">
        <f t="shared" si="361"/>
        <v>612692</v>
      </c>
      <c r="O26181">
        <f>_xlfn.XLOOKUP(A26181,Planilha1!F:F,Planilha1!G:G,0)</f>
        <v>0</v>
      </c>
      <c r="P26181">
        <v>0</v>
      </c>
    </row>
    <row r="26182" spans="1:16" ht="15" hidden="1" customHeight="1">
      <c r="A26182">
        <v>612693</v>
      </c>
      <c r="B26182" t="s">
        <v>50896</v>
      </c>
      <c r="C26182" t="s">
        <v>50897</v>
      </c>
      <c r="D26182" t="s">
        <v>1067</v>
      </c>
      <c r="E26182" t="s">
        <v>1067</v>
      </c>
      <c r="F26182" t="s">
        <v>1067</v>
      </c>
      <c r="I26182" t="s">
        <v>27</v>
      </c>
      <c r="L26182">
        <v>0</v>
      </c>
      <c r="N26182">
        <f t="shared" si="361"/>
        <v>612693</v>
      </c>
      <c r="O26182">
        <f>_xlfn.XLOOKUP(A26182,Planilha1!F:F,Planilha1!G:G,0)</f>
        <v>0</v>
      </c>
      <c r="P26182">
        <v>0</v>
      </c>
    </row>
    <row r="26183" spans="1:16" ht="15" hidden="1" customHeight="1">
      <c r="A26183">
        <v>612694</v>
      </c>
      <c r="B26183" t="s">
        <v>50898</v>
      </c>
      <c r="C26183" t="s">
        <v>50899</v>
      </c>
      <c r="D26183" t="s">
        <v>1067</v>
      </c>
      <c r="E26183" t="s">
        <v>1067</v>
      </c>
      <c r="F26183" t="s">
        <v>1067</v>
      </c>
      <c r="I26183" t="s">
        <v>27</v>
      </c>
      <c r="L26183">
        <v>0</v>
      </c>
      <c r="N26183">
        <f t="shared" si="361"/>
        <v>612694</v>
      </c>
      <c r="O26183">
        <f>_xlfn.XLOOKUP(A26183,Planilha1!F:F,Planilha1!G:G,0)</f>
        <v>0</v>
      </c>
      <c r="P26183">
        <v>0</v>
      </c>
    </row>
    <row r="26184" spans="1:16" ht="15" hidden="1" customHeight="1">
      <c r="A26184">
        <v>612695</v>
      </c>
      <c r="B26184" t="s">
        <v>50900</v>
      </c>
      <c r="C26184" t="s">
        <v>50901</v>
      </c>
      <c r="D26184" t="s">
        <v>1067</v>
      </c>
      <c r="E26184" t="s">
        <v>1067</v>
      </c>
      <c r="F26184" t="s">
        <v>1067</v>
      </c>
      <c r="I26184" t="s">
        <v>27</v>
      </c>
      <c r="L26184">
        <v>0</v>
      </c>
      <c r="N26184">
        <f t="shared" si="361"/>
        <v>612695</v>
      </c>
      <c r="O26184">
        <f>_xlfn.XLOOKUP(A26184,Planilha1!F:F,Planilha1!G:G,0)</f>
        <v>0</v>
      </c>
      <c r="P26184">
        <v>0</v>
      </c>
    </row>
    <row r="26185" spans="1:16" ht="15" hidden="1" customHeight="1">
      <c r="A26185">
        <v>612696</v>
      </c>
      <c r="B26185" t="s">
        <v>50902</v>
      </c>
      <c r="C26185" t="s">
        <v>50903</v>
      </c>
      <c r="D26185" t="s">
        <v>1067</v>
      </c>
      <c r="E26185" t="s">
        <v>1067</v>
      </c>
      <c r="F26185" t="s">
        <v>1067</v>
      </c>
      <c r="I26185" t="s">
        <v>27</v>
      </c>
      <c r="L26185">
        <v>0</v>
      </c>
      <c r="N26185">
        <f t="shared" si="361"/>
        <v>612696</v>
      </c>
      <c r="O26185">
        <f>_xlfn.XLOOKUP(A26185,Planilha1!F:F,Planilha1!G:G,0)</f>
        <v>0</v>
      </c>
      <c r="P26185">
        <v>0</v>
      </c>
    </row>
    <row r="26186" spans="1:16" ht="15" hidden="1" customHeight="1">
      <c r="A26186">
        <v>612697</v>
      </c>
      <c r="B26186" t="s">
        <v>50904</v>
      </c>
      <c r="C26186" t="s">
        <v>50905</v>
      </c>
      <c r="D26186" t="s">
        <v>1067</v>
      </c>
      <c r="E26186" t="s">
        <v>1067</v>
      </c>
      <c r="F26186" t="s">
        <v>1067</v>
      </c>
      <c r="I26186" t="s">
        <v>27</v>
      </c>
      <c r="L26186">
        <v>0</v>
      </c>
      <c r="N26186">
        <f t="shared" si="361"/>
        <v>612697</v>
      </c>
      <c r="O26186">
        <f>_xlfn.XLOOKUP(A26186,Planilha1!F:F,Planilha1!G:G,0)</f>
        <v>0</v>
      </c>
      <c r="P26186">
        <v>0</v>
      </c>
    </row>
    <row r="26187" spans="1:16" ht="15" hidden="1" customHeight="1">
      <c r="A26187">
        <v>612698</v>
      </c>
      <c r="B26187" t="s">
        <v>50906</v>
      </c>
      <c r="C26187" t="s">
        <v>50907</v>
      </c>
      <c r="D26187" t="s">
        <v>1067</v>
      </c>
      <c r="E26187" t="s">
        <v>1067</v>
      </c>
      <c r="F26187" t="s">
        <v>1067</v>
      </c>
      <c r="I26187" t="s">
        <v>27</v>
      </c>
      <c r="L26187">
        <v>0</v>
      </c>
      <c r="N26187">
        <f t="shared" si="361"/>
        <v>612698</v>
      </c>
      <c r="O26187">
        <f>_xlfn.XLOOKUP(A26187,Planilha1!F:F,Planilha1!G:G,0)</f>
        <v>0</v>
      </c>
      <c r="P26187">
        <v>0</v>
      </c>
    </row>
    <row r="26188" spans="1:16" ht="15" hidden="1" customHeight="1">
      <c r="A26188">
        <v>612699</v>
      </c>
      <c r="B26188" t="s">
        <v>50908</v>
      </c>
      <c r="C26188" t="s">
        <v>50909</v>
      </c>
      <c r="D26188" t="s">
        <v>1067</v>
      </c>
      <c r="E26188" t="s">
        <v>1067</v>
      </c>
      <c r="F26188" t="s">
        <v>1067</v>
      </c>
      <c r="I26188" t="s">
        <v>27</v>
      </c>
      <c r="L26188">
        <v>0</v>
      </c>
      <c r="N26188">
        <f t="shared" si="361"/>
        <v>612699</v>
      </c>
      <c r="O26188">
        <f>_xlfn.XLOOKUP(A26188,Planilha1!F:F,Planilha1!G:G,0)</f>
        <v>0</v>
      </c>
      <c r="P26188">
        <v>0</v>
      </c>
    </row>
    <row r="26189" spans="1:16" ht="15" hidden="1" customHeight="1">
      <c r="A26189">
        <v>612700</v>
      </c>
      <c r="B26189" t="s">
        <v>26927</v>
      </c>
      <c r="C26189" t="s">
        <v>50910</v>
      </c>
      <c r="D26189" t="s">
        <v>1067</v>
      </c>
      <c r="E26189" t="s">
        <v>1067</v>
      </c>
      <c r="F26189" t="s">
        <v>1067</v>
      </c>
      <c r="I26189" t="s">
        <v>27</v>
      </c>
      <c r="L26189">
        <v>0</v>
      </c>
      <c r="N26189">
        <f t="shared" si="361"/>
        <v>612700</v>
      </c>
      <c r="O26189">
        <f>_xlfn.XLOOKUP(A26189,Planilha1!F:F,Planilha1!G:G,0)</f>
        <v>0</v>
      </c>
      <c r="P26189">
        <v>0</v>
      </c>
    </row>
    <row r="26190" spans="1:16" ht="15" hidden="1" customHeight="1">
      <c r="A26190">
        <v>612701</v>
      </c>
      <c r="B26190" t="s">
        <v>50911</v>
      </c>
      <c r="C26190" t="s">
        <v>50912</v>
      </c>
      <c r="D26190" t="s">
        <v>1067</v>
      </c>
      <c r="E26190" t="s">
        <v>1067</v>
      </c>
      <c r="F26190" t="s">
        <v>1067</v>
      </c>
      <c r="I26190" t="s">
        <v>27</v>
      </c>
      <c r="L26190">
        <v>0</v>
      </c>
      <c r="N26190">
        <f t="shared" si="361"/>
        <v>612701</v>
      </c>
      <c r="O26190">
        <f>_xlfn.XLOOKUP(A26190,Planilha1!F:F,Planilha1!G:G,0)</f>
        <v>0</v>
      </c>
      <c r="P26190">
        <v>0</v>
      </c>
    </row>
    <row r="26191" spans="1:16" ht="15" hidden="1" customHeight="1">
      <c r="A26191">
        <v>612702</v>
      </c>
      <c r="B26191" t="s">
        <v>50913</v>
      </c>
      <c r="C26191" t="s">
        <v>50914</v>
      </c>
      <c r="D26191" t="s">
        <v>1067</v>
      </c>
      <c r="E26191" t="s">
        <v>1067</v>
      </c>
      <c r="F26191" t="s">
        <v>1067</v>
      </c>
      <c r="I26191" t="s">
        <v>27</v>
      </c>
      <c r="L26191">
        <v>0</v>
      </c>
      <c r="N26191">
        <f t="shared" si="361"/>
        <v>612702</v>
      </c>
      <c r="O26191">
        <f>_xlfn.XLOOKUP(A26191,Planilha1!F:F,Planilha1!G:G,0)</f>
        <v>0</v>
      </c>
      <c r="P26191">
        <v>0</v>
      </c>
    </row>
    <row r="26192" spans="1:16" ht="15" hidden="1" customHeight="1">
      <c r="A26192">
        <v>612703</v>
      </c>
      <c r="B26192" t="s">
        <v>50915</v>
      </c>
      <c r="C26192" t="s">
        <v>50916</v>
      </c>
      <c r="D26192" t="s">
        <v>1067</v>
      </c>
      <c r="E26192" t="s">
        <v>1067</v>
      </c>
      <c r="F26192" t="s">
        <v>1067</v>
      </c>
      <c r="I26192" t="s">
        <v>27</v>
      </c>
      <c r="L26192">
        <v>0</v>
      </c>
      <c r="N26192">
        <f t="shared" si="361"/>
        <v>612703</v>
      </c>
      <c r="O26192">
        <f>_xlfn.XLOOKUP(A26192,Planilha1!F:F,Planilha1!G:G,0)</f>
        <v>0</v>
      </c>
      <c r="P26192">
        <v>0</v>
      </c>
    </row>
    <row r="26193" spans="1:16" ht="15" hidden="1" customHeight="1">
      <c r="A26193">
        <v>612704</v>
      </c>
      <c r="B26193" t="s">
        <v>50917</v>
      </c>
      <c r="C26193" t="s">
        <v>50918</v>
      </c>
      <c r="D26193" t="s">
        <v>1067</v>
      </c>
      <c r="E26193" t="s">
        <v>1067</v>
      </c>
      <c r="F26193" t="s">
        <v>1067</v>
      </c>
      <c r="I26193" t="s">
        <v>27</v>
      </c>
      <c r="L26193">
        <v>0</v>
      </c>
      <c r="N26193">
        <f t="shared" si="361"/>
        <v>612704</v>
      </c>
      <c r="O26193">
        <f>_xlfn.XLOOKUP(A26193,Planilha1!F:F,Planilha1!G:G,0)</f>
        <v>0</v>
      </c>
      <c r="P26193">
        <v>0</v>
      </c>
    </row>
    <row r="26194" spans="1:16" ht="15" hidden="1" customHeight="1">
      <c r="A26194">
        <v>612705</v>
      </c>
      <c r="B26194" t="s">
        <v>50919</v>
      </c>
      <c r="C26194" t="s">
        <v>50920</v>
      </c>
      <c r="D26194" t="s">
        <v>1067</v>
      </c>
      <c r="E26194" t="s">
        <v>1067</v>
      </c>
      <c r="F26194" t="s">
        <v>1067</v>
      </c>
      <c r="I26194" t="s">
        <v>27</v>
      </c>
      <c r="L26194">
        <v>0</v>
      </c>
      <c r="N26194">
        <f t="shared" ref="N26194:N26257" si="362">A26194</f>
        <v>612705</v>
      </c>
      <c r="O26194">
        <f>_xlfn.XLOOKUP(A26194,Planilha1!F:F,Planilha1!G:G,0)</f>
        <v>0</v>
      </c>
      <c r="P26194">
        <v>0</v>
      </c>
    </row>
    <row r="26195" spans="1:16" ht="15" hidden="1" customHeight="1">
      <c r="A26195">
        <v>612706</v>
      </c>
      <c r="B26195" t="s">
        <v>50921</v>
      </c>
      <c r="C26195" t="s">
        <v>50922</v>
      </c>
      <c r="D26195" t="s">
        <v>1067</v>
      </c>
      <c r="E26195" t="s">
        <v>1067</v>
      </c>
      <c r="F26195" t="s">
        <v>1067</v>
      </c>
      <c r="I26195" t="s">
        <v>27</v>
      </c>
      <c r="L26195">
        <v>0</v>
      </c>
      <c r="N26195">
        <f t="shared" si="362"/>
        <v>612706</v>
      </c>
      <c r="O26195">
        <f>_xlfn.XLOOKUP(A26195,Planilha1!F:F,Planilha1!G:G,0)</f>
        <v>0</v>
      </c>
      <c r="P26195">
        <v>0</v>
      </c>
    </row>
    <row r="26196" spans="1:16" ht="15" hidden="1" customHeight="1">
      <c r="A26196">
        <v>612707</v>
      </c>
      <c r="B26196" t="s">
        <v>50923</v>
      </c>
      <c r="C26196" t="s">
        <v>50924</v>
      </c>
      <c r="D26196" t="s">
        <v>1067</v>
      </c>
      <c r="E26196" t="s">
        <v>1067</v>
      </c>
      <c r="F26196" t="s">
        <v>1067</v>
      </c>
      <c r="I26196" t="s">
        <v>27</v>
      </c>
      <c r="L26196">
        <v>0</v>
      </c>
      <c r="N26196">
        <f t="shared" si="362"/>
        <v>612707</v>
      </c>
      <c r="O26196">
        <f>_xlfn.XLOOKUP(A26196,Planilha1!F:F,Planilha1!G:G,0)</f>
        <v>0</v>
      </c>
      <c r="P26196">
        <v>0</v>
      </c>
    </row>
    <row r="26197" spans="1:16" ht="15" hidden="1" customHeight="1">
      <c r="A26197">
        <v>612709</v>
      </c>
      <c r="B26197" t="s">
        <v>50925</v>
      </c>
      <c r="C26197" t="s">
        <v>50926</v>
      </c>
      <c r="D26197" t="s">
        <v>1067</v>
      </c>
      <c r="E26197" t="s">
        <v>1067</v>
      </c>
      <c r="F26197" t="s">
        <v>1067</v>
      </c>
      <c r="I26197" t="s">
        <v>27</v>
      </c>
      <c r="L26197">
        <v>0</v>
      </c>
      <c r="N26197">
        <f t="shared" si="362"/>
        <v>612709</v>
      </c>
      <c r="O26197">
        <f>_xlfn.XLOOKUP(A26197,Planilha1!F:F,Planilha1!G:G,0)</f>
        <v>0</v>
      </c>
      <c r="P26197">
        <v>0</v>
      </c>
    </row>
    <row r="26198" spans="1:16" ht="15" hidden="1" customHeight="1">
      <c r="A26198">
        <v>612710</v>
      </c>
      <c r="B26198" t="s">
        <v>50927</v>
      </c>
      <c r="C26198" t="s">
        <v>50928</v>
      </c>
      <c r="D26198" t="s">
        <v>1067</v>
      </c>
      <c r="E26198" t="s">
        <v>1067</v>
      </c>
      <c r="F26198" t="s">
        <v>1067</v>
      </c>
      <c r="I26198" t="s">
        <v>27</v>
      </c>
      <c r="L26198">
        <v>0</v>
      </c>
      <c r="N26198">
        <f t="shared" si="362"/>
        <v>612710</v>
      </c>
      <c r="O26198">
        <f>_xlfn.XLOOKUP(A26198,Planilha1!F:F,Planilha1!G:G,0)</f>
        <v>0</v>
      </c>
      <c r="P26198">
        <v>0</v>
      </c>
    </row>
    <row r="26199" spans="1:16" ht="15" hidden="1" customHeight="1">
      <c r="A26199">
        <v>612712</v>
      </c>
      <c r="B26199" t="s">
        <v>50929</v>
      </c>
      <c r="C26199" t="s">
        <v>50930</v>
      </c>
      <c r="D26199" t="s">
        <v>1067</v>
      </c>
      <c r="E26199" t="s">
        <v>1067</v>
      </c>
      <c r="F26199" t="s">
        <v>1067</v>
      </c>
      <c r="I26199" t="s">
        <v>27</v>
      </c>
      <c r="L26199">
        <v>0</v>
      </c>
      <c r="N26199">
        <f t="shared" si="362"/>
        <v>612712</v>
      </c>
      <c r="O26199">
        <f>_xlfn.XLOOKUP(A26199,Planilha1!F:F,Planilha1!G:G,0)</f>
        <v>0</v>
      </c>
      <c r="P26199">
        <v>0</v>
      </c>
    </row>
    <row r="26200" spans="1:16" ht="15" hidden="1" customHeight="1">
      <c r="A26200">
        <v>612713</v>
      </c>
      <c r="B26200" t="s">
        <v>50931</v>
      </c>
      <c r="C26200" t="s">
        <v>50932</v>
      </c>
      <c r="D26200" t="s">
        <v>1067</v>
      </c>
      <c r="E26200" t="s">
        <v>1067</v>
      </c>
      <c r="F26200" t="s">
        <v>1067</v>
      </c>
      <c r="I26200" t="s">
        <v>27</v>
      </c>
      <c r="L26200">
        <v>0</v>
      </c>
      <c r="N26200">
        <f t="shared" si="362"/>
        <v>612713</v>
      </c>
      <c r="O26200">
        <f>_xlfn.XLOOKUP(A26200,Planilha1!F:F,Planilha1!G:G,0)</f>
        <v>0</v>
      </c>
      <c r="P26200">
        <v>0</v>
      </c>
    </row>
    <row r="26201" spans="1:16" ht="15" hidden="1" customHeight="1">
      <c r="A26201">
        <v>612714</v>
      </c>
      <c r="B26201" t="s">
        <v>50933</v>
      </c>
      <c r="C26201" t="s">
        <v>50934</v>
      </c>
      <c r="D26201" t="s">
        <v>1067</v>
      </c>
      <c r="E26201" t="s">
        <v>1067</v>
      </c>
      <c r="F26201" t="s">
        <v>1067</v>
      </c>
      <c r="I26201" t="s">
        <v>27</v>
      </c>
      <c r="L26201">
        <v>0</v>
      </c>
      <c r="N26201">
        <f t="shared" si="362"/>
        <v>612714</v>
      </c>
      <c r="O26201">
        <f>_xlfn.XLOOKUP(A26201,Planilha1!F:F,Planilha1!G:G,0)</f>
        <v>0</v>
      </c>
      <c r="P26201">
        <v>0</v>
      </c>
    </row>
    <row r="26202" spans="1:16" ht="15" hidden="1" customHeight="1">
      <c r="A26202">
        <v>612715</v>
      </c>
      <c r="B26202" t="s">
        <v>50935</v>
      </c>
      <c r="C26202" t="s">
        <v>50936</v>
      </c>
      <c r="D26202" t="s">
        <v>1067</v>
      </c>
      <c r="E26202" t="s">
        <v>1067</v>
      </c>
      <c r="F26202" t="s">
        <v>1067</v>
      </c>
      <c r="I26202" t="s">
        <v>27</v>
      </c>
      <c r="L26202">
        <v>0</v>
      </c>
      <c r="N26202">
        <f t="shared" si="362"/>
        <v>612715</v>
      </c>
      <c r="O26202">
        <f>_xlfn.XLOOKUP(A26202,Planilha1!F:F,Planilha1!G:G,0)</f>
        <v>0</v>
      </c>
      <c r="P26202">
        <v>0</v>
      </c>
    </row>
    <row r="26203" spans="1:16" ht="15" hidden="1" customHeight="1">
      <c r="A26203">
        <v>612716</v>
      </c>
      <c r="B26203" t="s">
        <v>50937</v>
      </c>
      <c r="C26203" t="s">
        <v>50938</v>
      </c>
      <c r="D26203" t="s">
        <v>1067</v>
      </c>
      <c r="E26203" t="s">
        <v>1067</v>
      </c>
      <c r="F26203" t="s">
        <v>1067</v>
      </c>
      <c r="I26203" t="s">
        <v>27</v>
      </c>
      <c r="L26203">
        <v>0</v>
      </c>
      <c r="N26203">
        <f t="shared" si="362"/>
        <v>612716</v>
      </c>
      <c r="O26203">
        <f>_xlfn.XLOOKUP(A26203,Planilha1!F:F,Planilha1!G:G,0)</f>
        <v>0</v>
      </c>
      <c r="P26203">
        <v>0</v>
      </c>
    </row>
    <row r="26204" spans="1:16" ht="15" hidden="1" customHeight="1">
      <c r="A26204">
        <v>612717</v>
      </c>
      <c r="B26204" t="s">
        <v>50939</v>
      </c>
      <c r="C26204" t="s">
        <v>50940</v>
      </c>
      <c r="D26204" t="s">
        <v>1067</v>
      </c>
      <c r="E26204" t="s">
        <v>1067</v>
      </c>
      <c r="F26204" t="s">
        <v>1067</v>
      </c>
      <c r="I26204" t="s">
        <v>27</v>
      </c>
      <c r="L26204">
        <v>0</v>
      </c>
      <c r="N26204">
        <f t="shared" si="362"/>
        <v>612717</v>
      </c>
      <c r="O26204">
        <f>_xlfn.XLOOKUP(A26204,Planilha1!F:F,Planilha1!G:G,0)</f>
        <v>0</v>
      </c>
      <c r="P26204">
        <v>0</v>
      </c>
    </row>
    <row r="26205" spans="1:16" ht="15" hidden="1" customHeight="1">
      <c r="A26205">
        <v>612718</v>
      </c>
      <c r="B26205" t="s">
        <v>50941</v>
      </c>
      <c r="C26205" t="s">
        <v>50942</v>
      </c>
      <c r="D26205" t="s">
        <v>1067</v>
      </c>
      <c r="E26205" t="s">
        <v>1067</v>
      </c>
      <c r="F26205" t="s">
        <v>1067</v>
      </c>
      <c r="I26205" t="s">
        <v>27</v>
      </c>
      <c r="L26205">
        <v>0</v>
      </c>
      <c r="N26205">
        <f t="shared" si="362"/>
        <v>612718</v>
      </c>
      <c r="O26205">
        <f>_xlfn.XLOOKUP(A26205,Planilha1!F:F,Planilha1!G:G,0)</f>
        <v>0</v>
      </c>
      <c r="P26205">
        <v>0</v>
      </c>
    </row>
    <row r="26206" spans="1:16" ht="15" hidden="1" customHeight="1">
      <c r="A26206">
        <v>612719</v>
      </c>
      <c r="B26206" t="s">
        <v>50943</v>
      </c>
      <c r="C26206" t="s">
        <v>50944</v>
      </c>
      <c r="D26206" t="s">
        <v>1067</v>
      </c>
      <c r="E26206" t="s">
        <v>1067</v>
      </c>
      <c r="F26206" t="s">
        <v>1067</v>
      </c>
      <c r="I26206" t="s">
        <v>27</v>
      </c>
      <c r="L26206">
        <v>0</v>
      </c>
      <c r="N26206">
        <f t="shared" si="362"/>
        <v>612719</v>
      </c>
      <c r="O26206">
        <f>_xlfn.XLOOKUP(A26206,Planilha1!F:F,Planilha1!G:G,0)</f>
        <v>0</v>
      </c>
      <c r="P26206">
        <v>0</v>
      </c>
    </row>
    <row r="26207" spans="1:16" ht="15" hidden="1" customHeight="1">
      <c r="A26207">
        <v>612720</v>
      </c>
      <c r="B26207" t="s">
        <v>50945</v>
      </c>
      <c r="C26207" t="s">
        <v>50946</v>
      </c>
      <c r="D26207" t="s">
        <v>1067</v>
      </c>
      <c r="E26207" t="s">
        <v>1067</v>
      </c>
      <c r="F26207" t="s">
        <v>1067</v>
      </c>
      <c r="I26207" t="s">
        <v>27</v>
      </c>
      <c r="L26207">
        <v>0</v>
      </c>
      <c r="N26207">
        <f t="shared" si="362"/>
        <v>612720</v>
      </c>
      <c r="O26207">
        <f>_xlfn.XLOOKUP(A26207,Planilha1!F:F,Planilha1!G:G,0)</f>
        <v>0</v>
      </c>
      <c r="P26207">
        <v>0</v>
      </c>
    </row>
    <row r="26208" spans="1:16" ht="15" hidden="1" customHeight="1">
      <c r="A26208">
        <v>612722</v>
      </c>
      <c r="B26208" t="s">
        <v>50947</v>
      </c>
      <c r="C26208" t="s">
        <v>50948</v>
      </c>
      <c r="D26208" t="s">
        <v>1067</v>
      </c>
      <c r="E26208" t="s">
        <v>1067</v>
      </c>
      <c r="F26208" t="s">
        <v>1067</v>
      </c>
      <c r="I26208" t="s">
        <v>27</v>
      </c>
      <c r="L26208">
        <v>0</v>
      </c>
      <c r="N26208">
        <f t="shared" si="362"/>
        <v>612722</v>
      </c>
      <c r="O26208">
        <f>_xlfn.XLOOKUP(A26208,Planilha1!F:F,Planilha1!G:G,0)</f>
        <v>0</v>
      </c>
      <c r="P26208">
        <v>0</v>
      </c>
    </row>
    <row r="26209" spans="1:16" ht="15" hidden="1" customHeight="1">
      <c r="A26209">
        <v>612723</v>
      </c>
      <c r="B26209" t="s">
        <v>50949</v>
      </c>
      <c r="C26209" t="s">
        <v>50950</v>
      </c>
      <c r="D26209" t="s">
        <v>1067</v>
      </c>
      <c r="E26209" t="s">
        <v>1067</v>
      </c>
      <c r="F26209" t="s">
        <v>1067</v>
      </c>
      <c r="I26209" t="s">
        <v>27</v>
      </c>
      <c r="L26209">
        <v>0</v>
      </c>
      <c r="N26209">
        <f t="shared" si="362"/>
        <v>612723</v>
      </c>
      <c r="O26209">
        <f>_xlfn.XLOOKUP(A26209,Planilha1!F:F,Planilha1!G:G,0)</f>
        <v>0</v>
      </c>
      <c r="P26209">
        <v>0</v>
      </c>
    </row>
    <row r="26210" spans="1:16" ht="15" hidden="1" customHeight="1">
      <c r="A26210">
        <v>612724</v>
      </c>
      <c r="B26210" t="s">
        <v>50951</v>
      </c>
      <c r="C26210" t="s">
        <v>50952</v>
      </c>
      <c r="D26210" t="s">
        <v>1067</v>
      </c>
      <c r="E26210" t="s">
        <v>1067</v>
      </c>
      <c r="F26210" t="s">
        <v>1067</v>
      </c>
      <c r="I26210" t="s">
        <v>27</v>
      </c>
      <c r="L26210">
        <v>0</v>
      </c>
      <c r="N26210">
        <f t="shared" si="362"/>
        <v>612724</v>
      </c>
      <c r="O26210">
        <f>_xlfn.XLOOKUP(A26210,Planilha1!F:F,Planilha1!G:G,0)</f>
        <v>0</v>
      </c>
      <c r="P26210">
        <v>0</v>
      </c>
    </row>
    <row r="26211" spans="1:16" ht="15" hidden="1" customHeight="1">
      <c r="A26211">
        <v>612725</v>
      </c>
      <c r="B26211" t="s">
        <v>50953</v>
      </c>
      <c r="C26211" t="s">
        <v>50954</v>
      </c>
      <c r="D26211" t="s">
        <v>1067</v>
      </c>
      <c r="E26211" t="s">
        <v>1067</v>
      </c>
      <c r="F26211" t="s">
        <v>1067</v>
      </c>
      <c r="I26211" t="s">
        <v>27</v>
      </c>
      <c r="L26211">
        <v>0</v>
      </c>
      <c r="N26211">
        <f t="shared" si="362"/>
        <v>612725</v>
      </c>
      <c r="O26211">
        <f>_xlfn.XLOOKUP(A26211,Planilha1!F:F,Planilha1!G:G,0)</f>
        <v>0</v>
      </c>
      <c r="P26211">
        <v>0</v>
      </c>
    </row>
    <row r="26212" spans="1:16" ht="15" hidden="1" customHeight="1">
      <c r="A26212">
        <v>612726</v>
      </c>
      <c r="B26212" t="s">
        <v>50955</v>
      </c>
      <c r="C26212" t="s">
        <v>50956</v>
      </c>
      <c r="D26212" t="s">
        <v>1067</v>
      </c>
      <c r="E26212" t="s">
        <v>1067</v>
      </c>
      <c r="F26212" t="s">
        <v>1067</v>
      </c>
      <c r="I26212" t="s">
        <v>27</v>
      </c>
      <c r="L26212">
        <v>0</v>
      </c>
      <c r="N26212">
        <f t="shared" si="362"/>
        <v>612726</v>
      </c>
      <c r="O26212">
        <f>_xlfn.XLOOKUP(A26212,Planilha1!F:F,Planilha1!G:G,0)</f>
        <v>0</v>
      </c>
      <c r="P26212">
        <v>0</v>
      </c>
    </row>
    <row r="26213" spans="1:16" ht="15" hidden="1" customHeight="1">
      <c r="A26213">
        <v>612727</v>
      </c>
      <c r="B26213" t="s">
        <v>50957</v>
      </c>
      <c r="C26213" t="s">
        <v>50958</v>
      </c>
      <c r="D26213" t="s">
        <v>1067</v>
      </c>
      <c r="E26213" t="s">
        <v>1067</v>
      </c>
      <c r="F26213" t="s">
        <v>1067</v>
      </c>
      <c r="I26213" t="s">
        <v>27</v>
      </c>
      <c r="L26213">
        <v>0</v>
      </c>
      <c r="N26213">
        <f t="shared" si="362"/>
        <v>612727</v>
      </c>
      <c r="O26213">
        <f>_xlfn.XLOOKUP(A26213,Planilha1!F:F,Planilha1!G:G,0)</f>
        <v>0</v>
      </c>
      <c r="P26213">
        <v>0</v>
      </c>
    </row>
    <row r="26214" spans="1:16" ht="15" hidden="1" customHeight="1">
      <c r="A26214">
        <v>612728</v>
      </c>
      <c r="B26214" t="s">
        <v>50959</v>
      </c>
      <c r="C26214" t="s">
        <v>50960</v>
      </c>
      <c r="D26214" t="s">
        <v>1067</v>
      </c>
      <c r="E26214" t="s">
        <v>1067</v>
      </c>
      <c r="F26214" t="s">
        <v>1067</v>
      </c>
      <c r="I26214" t="s">
        <v>27</v>
      </c>
      <c r="L26214">
        <v>0</v>
      </c>
      <c r="N26214">
        <f t="shared" si="362"/>
        <v>612728</v>
      </c>
      <c r="O26214">
        <f>_xlfn.XLOOKUP(A26214,Planilha1!F:F,Planilha1!G:G,0)</f>
        <v>0</v>
      </c>
      <c r="P26214">
        <v>0</v>
      </c>
    </row>
    <row r="26215" spans="1:16" ht="15" hidden="1" customHeight="1">
      <c r="A26215">
        <v>612729</v>
      </c>
      <c r="B26215" t="s">
        <v>50961</v>
      </c>
      <c r="C26215" t="s">
        <v>50962</v>
      </c>
      <c r="D26215" t="s">
        <v>1067</v>
      </c>
      <c r="E26215" t="s">
        <v>1067</v>
      </c>
      <c r="F26215" t="s">
        <v>1067</v>
      </c>
      <c r="I26215" t="s">
        <v>27</v>
      </c>
      <c r="L26215">
        <v>0</v>
      </c>
      <c r="N26215">
        <f t="shared" si="362"/>
        <v>612729</v>
      </c>
      <c r="O26215">
        <f>_xlfn.XLOOKUP(A26215,Planilha1!F:F,Planilha1!G:G,0)</f>
        <v>0</v>
      </c>
      <c r="P26215">
        <v>0</v>
      </c>
    </row>
    <row r="26216" spans="1:16" ht="15" hidden="1" customHeight="1">
      <c r="A26216">
        <v>612730</v>
      </c>
      <c r="B26216" t="s">
        <v>50963</v>
      </c>
      <c r="C26216" t="s">
        <v>50964</v>
      </c>
      <c r="D26216" t="s">
        <v>1067</v>
      </c>
      <c r="E26216" t="s">
        <v>1067</v>
      </c>
      <c r="F26216" t="s">
        <v>1067</v>
      </c>
      <c r="I26216" t="s">
        <v>27</v>
      </c>
      <c r="L26216">
        <v>0</v>
      </c>
      <c r="N26216">
        <f t="shared" si="362"/>
        <v>612730</v>
      </c>
      <c r="O26216">
        <f>_xlfn.XLOOKUP(A26216,Planilha1!F:F,Planilha1!G:G,0)</f>
        <v>0</v>
      </c>
      <c r="P26216">
        <v>0</v>
      </c>
    </row>
    <row r="26217" spans="1:16" ht="15" hidden="1" customHeight="1">
      <c r="A26217">
        <v>612731</v>
      </c>
      <c r="B26217" t="s">
        <v>50965</v>
      </c>
      <c r="C26217" t="s">
        <v>50966</v>
      </c>
      <c r="D26217" t="s">
        <v>1067</v>
      </c>
      <c r="E26217" t="s">
        <v>1067</v>
      </c>
      <c r="F26217" t="s">
        <v>1067</v>
      </c>
      <c r="I26217" t="s">
        <v>27</v>
      </c>
      <c r="L26217">
        <v>0</v>
      </c>
      <c r="N26217">
        <f t="shared" si="362"/>
        <v>612731</v>
      </c>
      <c r="O26217">
        <f>_xlfn.XLOOKUP(A26217,Planilha1!F:F,Planilha1!G:G,0)</f>
        <v>0</v>
      </c>
      <c r="P26217">
        <v>0</v>
      </c>
    </row>
    <row r="26218" spans="1:16" ht="15" hidden="1" customHeight="1">
      <c r="A26218">
        <v>612732</v>
      </c>
      <c r="B26218" t="s">
        <v>50967</v>
      </c>
      <c r="C26218" t="s">
        <v>50968</v>
      </c>
      <c r="D26218" t="s">
        <v>1067</v>
      </c>
      <c r="E26218" t="s">
        <v>1067</v>
      </c>
      <c r="F26218" t="s">
        <v>1067</v>
      </c>
      <c r="I26218" t="s">
        <v>27</v>
      </c>
      <c r="L26218">
        <v>0</v>
      </c>
      <c r="N26218">
        <f t="shared" si="362"/>
        <v>612732</v>
      </c>
      <c r="O26218">
        <f>_xlfn.XLOOKUP(A26218,Planilha1!F:F,Planilha1!G:G,0)</f>
        <v>0</v>
      </c>
      <c r="P26218">
        <v>0</v>
      </c>
    </row>
    <row r="26219" spans="1:16" ht="15" hidden="1" customHeight="1">
      <c r="A26219">
        <v>612733</v>
      </c>
      <c r="B26219" t="s">
        <v>50969</v>
      </c>
      <c r="C26219" t="s">
        <v>50970</v>
      </c>
      <c r="D26219" t="s">
        <v>1067</v>
      </c>
      <c r="E26219" t="s">
        <v>1067</v>
      </c>
      <c r="F26219" t="s">
        <v>1067</v>
      </c>
      <c r="I26219" t="s">
        <v>27</v>
      </c>
      <c r="L26219">
        <v>0</v>
      </c>
      <c r="N26219">
        <f t="shared" si="362"/>
        <v>612733</v>
      </c>
      <c r="O26219">
        <f>_xlfn.XLOOKUP(A26219,Planilha1!F:F,Planilha1!G:G,0)</f>
        <v>0</v>
      </c>
      <c r="P26219">
        <v>0</v>
      </c>
    </row>
    <row r="26220" spans="1:16" ht="15" hidden="1" customHeight="1">
      <c r="A26220">
        <v>612734</v>
      </c>
      <c r="B26220" t="s">
        <v>50971</v>
      </c>
      <c r="C26220" t="s">
        <v>50972</v>
      </c>
      <c r="D26220" t="s">
        <v>1067</v>
      </c>
      <c r="E26220" t="s">
        <v>1067</v>
      </c>
      <c r="F26220" t="s">
        <v>1067</v>
      </c>
      <c r="I26220" t="s">
        <v>27</v>
      </c>
      <c r="L26220">
        <v>0</v>
      </c>
      <c r="N26220">
        <f t="shared" si="362"/>
        <v>612734</v>
      </c>
      <c r="O26220">
        <f>_xlfn.XLOOKUP(A26220,Planilha1!F:F,Planilha1!G:G,0)</f>
        <v>0</v>
      </c>
      <c r="P26220">
        <v>0</v>
      </c>
    </row>
    <row r="26221" spans="1:16" ht="15" hidden="1" customHeight="1">
      <c r="A26221">
        <v>612735</v>
      </c>
      <c r="B26221" t="s">
        <v>50973</v>
      </c>
      <c r="C26221" t="s">
        <v>50974</v>
      </c>
      <c r="D26221" t="s">
        <v>1067</v>
      </c>
      <c r="E26221" t="s">
        <v>1067</v>
      </c>
      <c r="F26221" t="s">
        <v>1067</v>
      </c>
      <c r="I26221" t="s">
        <v>27</v>
      </c>
      <c r="L26221">
        <v>0</v>
      </c>
      <c r="N26221">
        <f t="shared" si="362"/>
        <v>612735</v>
      </c>
      <c r="O26221">
        <f>_xlfn.XLOOKUP(A26221,Planilha1!F:F,Planilha1!G:G,0)</f>
        <v>0</v>
      </c>
      <c r="P26221">
        <v>0</v>
      </c>
    </row>
    <row r="26222" spans="1:16" ht="15" hidden="1" customHeight="1">
      <c r="A26222">
        <v>612736</v>
      </c>
      <c r="B26222" t="s">
        <v>50975</v>
      </c>
      <c r="C26222" t="s">
        <v>50976</v>
      </c>
      <c r="D26222" t="s">
        <v>1067</v>
      </c>
      <c r="E26222" t="s">
        <v>1067</v>
      </c>
      <c r="F26222" t="s">
        <v>1067</v>
      </c>
      <c r="I26222" t="s">
        <v>27</v>
      </c>
      <c r="L26222">
        <v>0</v>
      </c>
      <c r="N26222">
        <f t="shared" si="362"/>
        <v>612736</v>
      </c>
      <c r="O26222">
        <f>_xlfn.XLOOKUP(A26222,Planilha1!F:F,Planilha1!G:G,0)</f>
        <v>0</v>
      </c>
      <c r="P26222">
        <v>0</v>
      </c>
    </row>
    <row r="26223" spans="1:16" ht="15" hidden="1" customHeight="1">
      <c r="A26223">
        <v>612737</v>
      </c>
      <c r="B26223" t="s">
        <v>50977</v>
      </c>
      <c r="C26223" t="s">
        <v>50978</v>
      </c>
      <c r="D26223" t="s">
        <v>1067</v>
      </c>
      <c r="E26223" t="s">
        <v>1067</v>
      </c>
      <c r="F26223" t="s">
        <v>1067</v>
      </c>
      <c r="I26223" t="s">
        <v>27</v>
      </c>
      <c r="L26223">
        <v>0</v>
      </c>
      <c r="N26223">
        <f t="shared" si="362"/>
        <v>612737</v>
      </c>
      <c r="O26223">
        <f>_xlfn.XLOOKUP(A26223,Planilha1!F:F,Planilha1!G:G,0)</f>
        <v>0</v>
      </c>
      <c r="P26223">
        <v>0</v>
      </c>
    </row>
    <row r="26224" spans="1:16" ht="15" hidden="1" customHeight="1">
      <c r="A26224">
        <v>612738</v>
      </c>
      <c r="B26224" t="s">
        <v>50979</v>
      </c>
      <c r="C26224" t="s">
        <v>50980</v>
      </c>
      <c r="D26224" t="s">
        <v>1067</v>
      </c>
      <c r="E26224" t="s">
        <v>1067</v>
      </c>
      <c r="F26224" t="s">
        <v>1067</v>
      </c>
      <c r="I26224" t="s">
        <v>27</v>
      </c>
      <c r="L26224">
        <v>0</v>
      </c>
      <c r="N26224">
        <f t="shared" si="362"/>
        <v>612738</v>
      </c>
      <c r="O26224">
        <f>_xlfn.XLOOKUP(A26224,Planilha1!F:F,Planilha1!G:G,0)</f>
        <v>0</v>
      </c>
      <c r="P26224">
        <v>0</v>
      </c>
    </row>
    <row r="26225" spans="1:16" ht="15" hidden="1" customHeight="1">
      <c r="A26225">
        <v>612739</v>
      </c>
      <c r="B26225" t="s">
        <v>50981</v>
      </c>
      <c r="C26225" t="s">
        <v>50982</v>
      </c>
      <c r="D26225" t="s">
        <v>1067</v>
      </c>
      <c r="E26225" t="s">
        <v>1067</v>
      </c>
      <c r="F26225" t="s">
        <v>1067</v>
      </c>
      <c r="I26225" t="s">
        <v>27</v>
      </c>
      <c r="L26225">
        <v>0</v>
      </c>
      <c r="N26225">
        <f t="shared" si="362"/>
        <v>612739</v>
      </c>
      <c r="O26225">
        <f>_xlfn.XLOOKUP(A26225,Planilha1!F:F,Planilha1!G:G,0)</f>
        <v>0</v>
      </c>
      <c r="P26225">
        <v>0</v>
      </c>
    </row>
    <row r="26226" spans="1:16" ht="15" hidden="1" customHeight="1">
      <c r="A26226">
        <v>612740</v>
      </c>
      <c r="B26226" t="s">
        <v>50983</v>
      </c>
      <c r="C26226" t="s">
        <v>50984</v>
      </c>
      <c r="D26226" t="s">
        <v>1067</v>
      </c>
      <c r="E26226" t="s">
        <v>1067</v>
      </c>
      <c r="F26226" t="s">
        <v>1067</v>
      </c>
      <c r="I26226" t="s">
        <v>27</v>
      </c>
      <c r="L26226">
        <v>0</v>
      </c>
      <c r="N26226">
        <f t="shared" si="362"/>
        <v>612740</v>
      </c>
      <c r="O26226">
        <f>_xlfn.XLOOKUP(A26226,Planilha1!F:F,Planilha1!G:G,0)</f>
        <v>0</v>
      </c>
      <c r="P26226">
        <v>0</v>
      </c>
    </row>
    <row r="26227" spans="1:16" ht="15" hidden="1" customHeight="1">
      <c r="A26227">
        <v>612741</v>
      </c>
      <c r="B26227" t="s">
        <v>50985</v>
      </c>
      <c r="C26227" t="s">
        <v>50986</v>
      </c>
      <c r="D26227" t="s">
        <v>1067</v>
      </c>
      <c r="E26227" t="s">
        <v>1067</v>
      </c>
      <c r="F26227" t="s">
        <v>1067</v>
      </c>
      <c r="I26227" t="s">
        <v>27</v>
      </c>
      <c r="L26227">
        <v>0</v>
      </c>
      <c r="N26227">
        <f t="shared" si="362"/>
        <v>612741</v>
      </c>
      <c r="O26227">
        <f>_xlfn.XLOOKUP(A26227,Planilha1!F:F,Planilha1!G:G,0)</f>
        <v>0</v>
      </c>
      <c r="P26227">
        <v>0</v>
      </c>
    </row>
    <row r="26228" spans="1:16" ht="15" hidden="1" customHeight="1">
      <c r="A26228">
        <v>612750</v>
      </c>
      <c r="B26228" t="s">
        <v>50987</v>
      </c>
      <c r="C26228" t="s">
        <v>50988</v>
      </c>
      <c r="D26228" t="s">
        <v>1067</v>
      </c>
      <c r="E26228" t="s">
        <v>1067</v>
      </c>
      <c r="F26228" t="s">
        <v>1067</v>
      </c>
      <c r="I26228" t="s">
        <v>27</v>
      </c>
      <c r="L26228">
        <v>0</v>
      </c>
      <c r="N26228">
        <f t="shared" si="362"/>
        <v>612750</v>
      </c>
      <c r="O26228">
        <f>_xlfn.XLOOKUP(A26228,Planilha1!F:F,Planilha1!G:G,0)</f>
        <v>0</v>
      </c>
      <c r="P26228">
        <v>0</v>
      </c>
    </row>
    <row r="26229" spans="1:16" ht="15" hidden="1" customHeight="1">
      <c r="A26229">
        <v>612751</v>
      </c>
      <c r="B26229" t="s">
        <v>50989</v>
      </c>
      <c r="C26229" t="s">
        <v>50990</v>
      </c>
      <c r="D26229" t="s">
        <v>1067</v>
      </c>
      <c r="E26229" t="s">
        <v>1067</v>
      </c>
      <c r="F26229" t="s">
        <v>1067</v>
      </c>
      <c r="I26229" t="s">
        <v>27</v>
      </c>
      <c r="L26229">
        <v>0</v>
      </c>
      <c r="N26229">
        <f t="shared" si="362"/>
        <v>612751</v>
      </c>
      <c r="O26229">
        <f>_xlfn.XLOOKUP(A26229,Planilha1!F:F,Planilha1!G:G,0)</f>
        <v>0</v>
      </c>
      <c r="P26229">
        <v>0</v>
      </c>
    </row>
    <row r="26230" spans="1:16" ht="15" hidden="1" customHeight="1">
      <c r="A26230">
        <v>612752</v>
      </c>
      <c r="B26230" t="s">
        <v>50991</v>
      </c>
      <c r="C26230" t="s">
        <v>50992</v>
      </c>
      <c r="D26230" t="s">
        <v>1067</v>
      </c>
      <c r="E26230" t="s">
        <v>1067</v>
      </c>
      <c r="F26230" t="s">
        <v>1067</v>
      </c>
      <c r="I26230" t="s">
        <v>27</v>
      </c>
      <c r="L26230">
        <v>0</v>
      </c>
      <c r="N26230">
        <f t="shared" si="362"/>
        <v>612752</v>
      </c>
      <c r="O26230">
        <f>_xlfn.XLOOKUP(A26230,Planilha1!F:F,Planilha1!G:G,0)</f>
        <v>0</v>
      </c>
      <c r="P26230">
        <v>0</v>
      </c>
    </row>
    <row r="26231" spans="1:16" ht="15" hidden="1" customHeight="1">
      <c r="A26231">
        <v>612753</v>
      </c>
      <c r="B26231" t="s">
        <v>50993</v>
      </c>
      <c r="C26231" t="s">
        <v>50994</v>
      </c>
      <c r="D26231" t="s">
        <v>1067</v>
      </c>
      <c r="E26231" t="s">
        <v>1067</v>
      </c>
      <c r="F26231" t="s">
        <v>1067</v>
      </c>
      <c r="I26231" t="s">
        <v>27</v>
      </c>
      <c r="L26231">
        <v>0</v>
      </c>
      <c r="N26231">
        <f t="shared" si="362"/>
        <v>612753</v>
      </c>
      <c r="O26231">
        <f>_xlfn.XLOOKUP(A26231,Planilha1!F:F,Planilha1!G:G,0)</f>
        <v>0</v>
      </c>
      <c r="P26231">
        <v>0</v>
      </c>
    </row>
    <row r="26232" spans="1:16" ht="15" hidden="1" customHeight="1">
      <c r="A26232">
        <v>612754</v>
      </c>
      <c r="B26232" t="s">
        <v>50995</v>
      </c>
      <c r="C26232" t="s">
        <v>50996</v>
      </c>
      <c r="D26232" t="s">
        <v>1067</v>
      </c>
      <c r="E26232" t="s">
        <v>1067</v>
      </c>
      <c r="F26232" t="s">
        <v>1067</v>
      </c>
      <c r="I26232" t="s">
        <v>27</v>
      </c>
      <c r="L26232">
        <v>0</v>
      </c>
      <c r="N26232">
        <f t="shared" si="362"/>
        <v>612754</v>
      </c>
      <c r="O26232">
        <f>_xlfn.XLOOKUP(A26232,Planilha1!F:F,Planilha1!G:G,0)</f>
        <v>0</v>
      </c>
      <c r="P26232">
        <v>0</v>
      </c>
    </row>
    <row r="26233" spans="1:16" ht="15" hidden="1" customHeight="1">
      <c r="A26233">
        <v>612756</v>
      </c>
      <c r="B26233" t="s">
        <v>50997</v>
      </c>
      <c r="C26233" t="s">
        <v>50998</v>
      </c>
      <c r="D26233" t="s">
        <v>1067</v>
      </c>
      <c r="E26233" t="s">
        <v>1067</v>
      </c>
      <c r="F26233" t="s">
        <v>1067</v>
      </c>
      <c r="I26233" t="s">
        <v>27</v>
      </c>
      <c r="L26233">
        <v>0</v>
      </c>
      <c r="N26233">
        <f t="shared" si="362"/>
        <v>612756</v>
      </c>
      <c r="O26233">
        <f>_xlfn.XLOOKUP(A26233,Planilha1!F:F,Planilha1!G:G,0)</f>
        <v>0</v>
      </c>
      <c r="P26233">
        <v>0</v>
      </c>
    </row>
    <row r="26234" spans="1:16" ht="15" hidden="1" customHeight="1">
      <c r="A26234">
        <v>612757</v>
      </c>
      <c r="B26234" t="s">
        <v>50999</v>
      </c>
      <c r="C26234" t="s">
        <v>51000</v>
      </c>
      <c r="D26234" t="s">
        <v>1067</v>
      </c>
      <c r="E26234" t="s">
        <v>1067</v>
      </c>
      <c r="F26234" t="s">
        <v>1067</v>
      </c>
      <c r="I26234" t="s">
        <v>27</v>
      </c>
      <c r="L26234">
        <v>0</v>
      </c>
      <c r="N26234">
        <f t="shared" si="362"/>
        <v>612757</v>
      </c>
      <c r="O26234">
        <f>_xlfn.XLOOKUP(A26234,Planilha1!F:F,Planilha1!G:G,0)</f>
        <v>0</v>
      </c>
      <c r="P26234">
        <v>0</v>
      </c>
    </row>
    <row r="26235" spans="1:16" ht="15" hidden="1" customHeight="1">
      <c r="A26235">
        <v>612760</v>
      </c>
      <c r="B26235" t="s">
        <v>51001</v>
      </c>
      <c r="C26235" t="s">
        <v>51002</v>
      </c>
      <c r="D26235" t="s">
        <v>1067</v>
      </c>
      <c r="E26235" t="s">
        <v>1067</v>
      </c>
      <c r="F26235" t="s">
        <v>1067</v>
      </c>
      <c r="I26235" t="s">
        <v>27</v>
      </c>
      <c r="L26235">
        <v>0</v>
      </c>
      <c r="N26235">
        <f t="shared" si="362"/>
        <v>612760</v>
      </c>
      <c r="O26235">
        <f>_xlfn.XLOOKUP(A26235,Planilha1!F:F,Planilha1!G:G,0)</f>
        <v>0</v>
      </c>
      <c r="P26235">
        <v>0</v>
      </c>
    </row>
    <row r="26236" spans="1:16" ht="15" hidden="1" customHeight="1">
      <c r="A26236">
        <v>612761</v>
      </c>
      <c r="B26236" t="s">
        <v>51003</v>
      </c>
      <c r="C26236" t="s">
        <v>51004</v>
      </c>
      <c r="D26236" t="s">
        <v>1067</v>
      </c>
      <c r="E26236" t="s">
        <v>1067</v>
      </c>
      <c r="F26236" t="s">
        <v>1067</v>
      </c>
      <c r="I26236" t="s">
        <v>27</v>
      </c>
      <c r="L26236">
        <v>0</v>
      </c>
      <c r="N26236">
        <f t="shared" si="362"/>
        <v>612761</v>
      </c>
      <c r="O26236">
        <f>_xlfn.XLOOKUP(A26236,Planilha1!F:F,Planilha1!G:G,0)</f>
        <v>0</v>
      </c>
      <c r="P26236">
        <v>0</v>
      </c>
    </row>
    <row r="26237" spans="1:16" ht="15" hidden="1" customHeight="1">
      <c r="A26237">
        <v>612762</v>
      </c>
      <c r="B26237" t="s">
        <v>51005</v>
      </c>
      <c r="C26237" t="s">
        <v>51006</v>
      </c>
      <c r="D26237" t="s">
        <v>1067</v>
      </c>
      <c r="E26237" t="s">
        <v>1067</v>
      </c>
      <c r="F26237" t="s">
        <v>1067</v>
      </c>
      <c r="I26237" t="s">
        <v>27</v>
      </c>
      <c r="L26237">
        <v>0</v>
      </c>
      <c r="N26237">
        <f t="shared" si="362"/>
        <v>612762</v>
      </c>
      <c r="O26237">
        <f>_xlfn.XLOOKUP(A26237,Planilha1!F:F,Planilha1!G:G,0)</f>
        <v>0</v>
      </c>
      <c r="P26237">
        <v>0</v>
      </c>
    </row>
    <row r="26238" spans="1:16" ht="15" hidden="1" customHeight="1">
      <c r="A26238">
        <v>612763</v>
      </c>
      <c r="B26238" t="s">
        <v>51007</v>
      </c>
      <c r="C26238" t="s">
        <v>51008</v>
      </c>
      <c r="D26238" t="s">
        <v>1067</v>
      </c>
      <c r="E26238" t="s">
        <v>1067</v>
      </c>
      <c r="F26238" t="s">
        <v>1067</v>
      </c>
      <c r="I26238" t="s">
        <v>27</v>
      </c>
      <c r="L26238">
        <v>0</v>
      </c>
      <c r="N26238">
        <f t="shared" si="362"/>
        <v>612763</v>
      </c>
      <c r="O26238">
        <f>_xlfn.XLOOKUP(A26238,Planilha1!F:F,Planilha1!G:G,0)</f>
        <v>0</v>
      </c>
      <c r="P26238">
        <v>0</v>
      </c>
    </row>
    <row r="26239" spans="1:16" ht="15" hidden="1" customHeight="1">
      <c r="A26239">
        <v>612764</v>
      </c>
      <c r="B26239" t="s">
        <v>51009</v>
      </c>
      <c r="C26239" t="s">
        <v>51010</v>
      </c>
      <c r="D26239" t="s">
        <v>1067</v>
      </c>
      <c r="E26239" t="s">
        <v>1067</v>
      </c>
      <c r="F26239" t="s">
        <v>1067</v>
      </c>
      <c r="I26239" t="s">
        <v>27</v>
      </c>
      <c r="L26239">
        <v>0</v>
      </c>
      <c r="N26239">
        <f t="shared" si="362"/>
        <v>612764</v>
      </c>
      <c r="O26239">
        <f>_xlfn.XLOOKUP(A26239,Planilha1!F:F,Planilha1!G:G,0)</f>
        <v>0</v>
      </c>
      <c r="P26239">
        <v>0</v>
      </c>
    </row>
    <row r="26240" spans="1:16" ht="15" hidden="1" customHeight="1">
      <c r="A26240">
        <v>612765</v>
      </c>
      <c r="B26240" t="s">
        <v>51011</v>
      </c>
      <c r="C26240" t="s">
        <v>51012</v>
      </c>
      <c r="D26240" t="s">
        <v>1067</v>
      </c>
      <c r="E26240" t="s">
        <v>1067</v>
      </c>
      <c r="F26240" t="s">
        <v>1067</v>
      </c>
      <c r="I26240" t="s">
        <v>27</v>
      </c>
      <c r="L26240">
        <v>0</v>
      </c>
      <c r="N26240">
        <f t="shared" si="362"/>
        <v>612765</v>
      </c>
      <c r="O26240">
        <f>_xlfn.XLOOKUP(A26240,Planilha1!F:F,Planilha1!G:G,0)</f>
        <v>0</v>
      </c>
      <c r="P26240">
        <v>0</v>
      </c>
    </row>
    <row r="26241" spans="1:16" ht="15" hidden="1" customHeight="1">
      <c r="A26241">
        <v>612766</v>
      </c>
      <c r="B26241" t="s">
        <v>51013</v>
      </c>
      <c r="C26241" t="s">
        <v>51014</v>
      </c>
      <c r="D26241" t="s">
        <v>1067</v>
      </c>
      <c r="E26241" t="s">
        <v>1067</v>
      </c>
      <c r="F26241" t="s">
        <v>1067</v>
      </c>
      <c r="I26241" t="s">
        <v>27</v>
      </c>
      <c r="L26241">
        <v>0</v>
      </c>
      <c r="N26241">
        <f t="shared" si="362"/>
        <v>612766</v>
      </c>
      <c r="O26241">
        <f>_xlfn.XLOOKUP(A26241,Planilha1!F:F,Planilha1!G:G,0)</f>
        <v>0</v>
      </c>
      <c r="P26241">
        <v>0</v>
      </c>
    </row>
    <row r="26242" spans="1:16" ht="15" hidden="1" customHeight="1">
      <c r="A26242">
        <v>612767</v>
      </c>
      <c r="B26242" t="s">
        <v>51015</v>
      </c>
      <c r="C26242" t="s">
        <v>51016</v>
      </c>
      <c r="D26242" t="s">
        <v>1067</v>
      </c>
      <c r="E26242" t="s">
        <v>1067</v>
      </c>
      <c r="F26242" t="s">
        <v>1067</v>
      </c>
      <c r="I26242" t="s">
        <v>27</v>
      </c>
      <c r="L26242">
        <v>0</v>
      </c>
      <c r="N26242">
        <f t="shared" si="362"/>
        <v>612767</v>
      </c>
      <c r="O26242">
        <f>_xlfn.XLOOKUP(A26242,Planilha1!F:F,Planilha1!G:G,0)</f>
        <v>0</v>
      </c>
      <c r="P26242">
        <v>0</v>
      </c>
    </row>
    <row r="26243" spans="1:16" ht="15" hidden="1" customHeight="1">
      <c r="A26243">
        <v>612768</v>
      </c>
      <c r="B26243" t="s">
        <v>51017</v>
      </c>
      <c r="C26243" t="s">
        <v>51018</v>
      </c>
      <c r="D26243" t="s">
        <v>1067</v>
      </c>
      <c r="E26243" t="s">
        <v>1067</v>
      </c>
      <c r="F26243" t="s">
        <v>1067</v>
      </c>
      <c r="I26243" t="s">
        <v>27</v>
      </c>
      <c r="L26243">
        <v>0</v>
      </c>
      <c r="N26243">
        <f t="shared" si="362"/>
        <v>612768</v>
      </c>
      <c r="O26243">
        <f>_xlfn.XLOOKUP(A26243,Planilha1!F:F,Planilha1!G:G,0)</f>
        <v>0</v>
      </c>
      <c r="P26243">
        <v>0</v>
      </c>
    </row>
    <row r="26244" spans="1:16" ht="15" hidden="1" customHeight="1">
      <c r="A26244">
        <v>612769</v>
      </c>
      <c r="B26244" t="s">
        <v>51019</v>
      </c>
      <c r="C26244" t="s">
        <v>51020</v>
      </c>
      <c r="D26244" t="s">
        <v>1067</v>
      </c>
      <c r="E26244" t="s">
        <v>1067</v>
      </c>
      <c r="F26244" t="s">
        <v>1067</v>
      </c>
      <c r="I26244" t="s">
        <v>27</v>
      </c>
      <c r="L26244">
        <v>0</v>
      </c>
      <c r="N26244">
        <f t="shared" si="362"/>
        <v>612769</v>
      </c>
      <c r="O26244">
        <f>_xlfn.XLOOKUP(A26244,Planilha1!F:F,Planilha1!G:G,0)</f>
        <v>0</v>
      </c>
      <c r="P26244">
        <v>0</v>
      </c>
    </row>
    <row r="26245" spans="1:16" ht="15" hidden="1" customHeight="1">
      <c r="A26245">
        <v>612770</v>
      </c>
      <c r="B26245" t="s">
        <v>51021</v>
      </c>
      <c r="C26245" t="s">
        <v>51022</v>
      </c>
      <c r="D26245" t="s">
        <v>1067</v>
      </c>
      <c r="E26245" t="s">
        <v>1067</v>
      </c>
      <c r="F26245" t="s">
        <v>1067</v>
      </c>
      <c r="I26245" t="s">
        <v>27</v>
      </c>
      <c r="L26245">
        <v>0</v>
      </c>
      <c r="N26245">
        <f t="shared" si="362"/>
        <v>612770</v>
      </c>
      <c r="O26245">
        <f>_xlfn.XLOOKUP(A26245,Planilha1!F:F,Planilha1!G:G,0)</f>
        <v>0</v>
      </c>
      <c r="P26245">
        <v>0</v>
      </c>
    </row>
    <row r="26246" spans="1:16" ht="15" hidden="1" customHeight="1">
      <c r="A26246">
        <v>612771</v>
      </c>
      <c r="B26246" t="s">
        <v>51023</v>
      </c>
      <c r="C26246" t="s">
        <v>51024</v>
      </c>
      <c r="D26246" t="s">
        <v>1067</v>
      </c>
      <c r="E26246" t="s">
        <v>1067</v>
      </c>
      <c r="F26246" t="s">
        <v>1067</v>
      </c>
      <c r="I26246" t="s">
        <v>27</v>
      </c>
      <c r="L26246">
        <v>0</v>
      </c>
      <c r="N26246">
        <f t="shared" si="362"/>
        <v>612771</v>
      </c>
      <c r="O26246">
        <f>_xlfn.XLOOKUP(A26246,Planilha1!F:F,Planilha1!G:G,0)</f>
        <v>0</v>
      </c>
      <c r="P26246">
        <v>0</v>
      </c>
    </row>
    <row r="26247" spans="1:16" ht="15" hidden="1" customHeight="1">
      <c r="A26247">
        <v>612772</v>
      </c>
      <c r="B26247" t="s">
        <v>51025</v>
      </c>
      <c r="C26247" t="s">
        <v>51026</v>
      </c>
      <c r="D26247" t="s">
        <v>1067</v>
      </c>
      <c r="E26247" t="s">
        <v>1067</v>
      </c>
      <c r="F26247" t="s">
        <v>1067</v>
      </c>
      <c r="I26247" t="s">
        <v>27</v>
      </c>
      <c r="L26247">
        <v>0</v>
      </c>
      <c r="N26247">
        <f t="shared" si="362"/>
        <v>612772</v>
      </c>
      <c r="O26247">
        <f>_xlfn.XLOOKUP(A26247,Planilha1!F:F,Planilha1!G:G,0)</f>
        <v>0</v>
      </c>
      <c r="P26247">
        <v>0</v>
      </c>
    </row>
    <row r="26248" spans="1:16" ht="15" hidden="1" customHeight="1">
      <c r="A26248">
        <v>612773</v>
      </c>
      <c r="B26248" t="s">
        <v>51027</v>
      </c>
      <c r="C26248" t="s">
        <v>51028</v>
      </c>
      <c r="D26248" t="s">
        <v>1067</v>
      </c>
      <c r="E26248" t="s">
        <v>1067</v>
      </c>
      <c r="F26248" t="s">
        <v>1067</v>
      </c>
      <c r="I26248" t="s">
        <v>27</v>
      </c>
      <c r="L26248">
        <v>0</v>
      </c>
      <c r="N26248">
        <f t="shared" si="362"/>
        <v>612773</v>
      </c>
      <c r="O26248">
        <f>_xlfn.XLOOKUP(A26248,Planilha1!F:F,Planilha1!G:G,0)</f>
        <v>0</v>
      </c>
      <c r="P26248">
        <v>0</v>
      </c>
    </row>
    <row r="26249" spans="1:16" ht="15" hidden="1" customHeight="1">
      <c r="A26249">
        <v>612774</v>
      </c>
      <c r="B26249" t="s">
        <v>45890</v>
      </c>
      <c r="C26249" t="s">
        <v>51029</v>
      </c>
      <c r="D26249" t="s">
        <v>1067</v>
      </c>
      <c r="E26249" t="s">
        <v>1067</v>
      </c>
      <c r="F26249" t="s">
        <v>1067</v>
      </c>
      <c r="I26249" t="s">
        <v>27</v>
      </c>
      <c r="L26249">
        <v>0</v>
      </c>
      <c r="N26249">
        <f t="shared" si="362"/>
        <v>612774</v>
      </c>
      <c r="O26249">
        <f>_xlfn.XLOOKUP(A26249,Planilha1!F:F,Planilha1!G:G,0)</f>
        <v>0</v>
      </c>
      <c r="P26249">
        <v>0</v>
      </c>
    </row>
    <row r="26250" spans="1:16" ht="15" hidden="1" customHeight="1">
      <c r="A26250">
        <v>612775</v>
      </c>
      <c r="B26250" t="s">
        <v>51030</v>
      </c>
      <c r="C26250" t="s">
        <v>51031</v>
      </c>
      <c r="D26250" t="s">
        <v>1067</v>
      </c>
      <c r="E26250" t="s">
        <v>1067</v>
      </c>
      <c r="F26250" t="s">
        <v>1067</v>
      </c>
      <c r="I26250" t="s">
        <v>27</v>
      </c>
      <c r="L26250">
        <v>0</v>
      </c>
      <c r="N26250">
        <f t="shared" si="362"/>
        <v>612775</v>
      </c>
      <c r="O26250">
        <f>_xlfn.XLOOKUP(A26250,Planilha1!F:F,Planilha1!G:G,0)</f>
        <v>0</v>
      </c>
      <c r="P26250">
        <v>0</v>
      </c>
    </row>
    <row r="26251" spans="1:16" ht="15" hidden="1" customHeight="1">
      <c r="A26251">
        <v>612776</v>
      </c>
      <c r="B26251" t="s">
        <v>51032</v>
      </c>
      <c r="C26251" t="s">
        <v>51033</v>
      </c>
      <c r="D26251" t="s">
        <v>1067</v>
      </c>
      <c r="E26251" t="s">
        <v>1067</v>
      </c>
      <c r="F26251" t="s">
        <v>1067</v>
      </c>
      <c r="I26251" t="s">
        <v>27</v>
      </c>
      <c r="L26251">
        <v>0</v>
      </c>
      <c r="N26251">
        <f t="shared" si="362"/>
        <v>612776</v>
      </c>
      <c r="O26251">
        <f>_xlfn.XLOOKUP(A26251,Planilha1!F:F,Planilha1!G:G,0)</f>
        <v>0</v>
      </c>
      <c r="P26251">
        <v>0</v>
      </c>
    </row>
    <row r="26252" spans="1:16" ht="15" hidden="1" customHeight="1">
      <c r="A26252">
        <v>612777</v>
      </c>
      <c r="B26252" t="s">
        <v>51034</v>
      </c>
      <c r="C26252" t="s">
        <v>51035</v>
      </c>
      <c r="D26252" t="s">
        <v>1067</v>
      </c>
      <c r="E26252" t="s">
        <v>1067</v>
      </c>
      <c r="F26252" t="s">
        <v>1067</v>
      </c>
      <c r="I26252" t="s">
        <v>27</v>
      </c>
      <c r="L26252">
        <v>0</v>
      </c>
      <c r="N26252">
        <f t="shared" si="362"/>
        <v>612777</v>
      </c>
      <c r="O26252">
        <f>_xlfn.XLOOKUP(A26252,Planilha1!F:F,Planilha1!G:G,0)</f>
        <v>0</v>
      </c>
      <c r="P26252">
        <v>0</v>
      </c>
    </row>
    <row r="26253" spans="1:16" ht="15" hidden="1" customHeight="1">
      <c r="A26253">
        <v>612778</v>
      </c>
      <c r="B26253" t="s">
        <v>51036</v>
      </c>
      <c r="C26253" t="s">
        <v>51037</v>
      </c>
      <c r="D26253" t="s">
        <v>1067</v>
      </c>
      <c r="E26253" t="s">
        <v>1067</v>
      </c>
      <c r="F26253" t="s">
        <v>1067</v>
      </c>
      <c r="I26253" t="s">
        <v>27</v>
      </c>
      <c r="L26253">
        <v>0</v>
      </c>
      <c r="N26253">
        <f t="shared" si="362"/>
        <v>612778</v>
      </c>
      <c r="O26253">
        <f>_xlfn.XLOOKUP(A26253,Planilha1!F:F,Planilha1!G:G,0)</f>
        <v>0</v>
      </c>
      <c r="P26253">
        <v>0</v>
      </c>
    </row>
    <row r="26254" spans="1:16" ht="15" hidden="1" customHeight="1">
      <c r="A26254">
        <v>612779</v>
      </c>
      <c r="B26254" t="s">
        <v>51038</v>
      </c>
      <c r="C26254" t="s">
        <v>51039</v>
      </c>
      <c r="D26254" t="s">
        <v>1067</v>
      </c>
      <c r="E26254" t="s">
        <v>1067</v>
      </c>
      <c r="F26254" t="s">
        <v>1067</v>
      </c>
      <c r="I26254" t="s">
        <v>27</v>
      </c>
      <c r="L26254">
        <v>0</v>
      </c>
      <c r="N26254">
        <f t="shared" si="362"/>
        <v>612779</v>
      </c>
      <c r="O26254">
        <f>_xlfn.XLOOKUP(A26254,Planilha1!F:F,Planilha1!G:G,0)</f>
        <v>0</v>
      </c>
      <c r="P26254">
        <v>0</v>
      </c>
    </row>
    <row r="26255" spans="1:16" ht="15" hidden="1" customHeight="1">
      <c r="A26255">
        <v>612780</v>
      </c>
      <c r="B26255" t="s">
        <v>11338</v>
      </c>
      <c r="C26255" t="s">
        <v>51040</v>
      </c>
      <c r="D26255" t="s">
        <v>1067</v>
      </c>
      <c r="E26255" t="s">
        <v>1067</v>
      </c>
      <c r="F26255" t="s">
        <v>1067</v>
      </c>
      <c r="I26255" t="s">
        <v>27</v>
      </c>
      <c r="L26255">
        <v>0</v>
      </c>
      <c r="N26255">
        <f t="shared" si="362"/>
        <v>612780</v>
      </c>
      <c r="O26255">
        <f>_xlfn.XLOOKUP(A26255,Planilha1!F:F,Planilha1!G:G,0)</f>
        <v>0</v>
      </c>
      <c r="P26255">
        <v>0</v>
      </c>
    </row>
    <row r="26256" spans="1:16" ht="15" hidden="1" customHeight="1">
      <c r="A26256">
        <v>612781</v>
      </c>
      <c r="B26256" t="s">
        <v>51041</v>
      </c>
      <c r="C26256" t="s">
        <v>51042</v>
      </c>
      <c r="D26256" t="s">
        <v>1067</v>
      </c>
      <c r="E26256" t="s">
        <v>1067</v>
      </c>
      <c r="F26256" t="s">
        <v>1067</v>
      </c>
      <c r="I26256" t="s">
        <v>27</v>
      </c>
      <c r="L26256">
        <v>0</v>
      </c>
      <c r="N26256">
        <f t="shared" si="362"/>
        <v>612781</v>
      </c>
      <c r="O26256">
        <f>_xlfn.XLOOKUP(A26256,Planilha1!F:F,Planilha1!G:G,0)</f>
        <v>0</v>
      </c>
      <c r="P26256">
        <v>0</v>
      </c>
    </row>
    <row r="26257" spans="1:16" ht="15" hidden="1" customHeight="1">
      <c r="A26257">
        <v>612782</v>
      </c>
      <c r="B26257" t="s">
        <v>51043</v>
      </c>
      <c r="C26257" t="s">
        <v>51044</v>
      </c>
      <c r="D26257" t="s">
        <v>1067</v>
      </c>
      <c r="E26257" t="s">
        <v>1067</v>
      </c>
      <c r="F26257" t="s">
        <v>1067</v>
      </c>
      <c r="I26257" t="s">
        <v>27</v>
      </c>
      <c r="L26257">
        <v>0</v>
      </c>
      <c r="N26257">
        <f t="shared" si="362"/>
        <v>612782</v>
      </c>
      <c r="O26257">
        <f>_xlfn.XLOOKUP(A26257,Planilha1!F:F,Planilha1!G:G,0)</f>
        <v>0</v>
      </c>
      <c r="P26257">
        <v>0</v>
      </c>
    </row>
    <row r="26258" spans="1:16" ht="15" hidden="1" customHeight="1">
      <c r="A26258">
        <v>612783</v>
      </c>
      <c r="B26258" t="s">
        <v>51045</v>
      </c>
      <c r="C26258" t="s">
        <v>51046</v>
      </c>
      <c r="D26258" t="s">
        <v>1067</v>
      </c>
      <c r="E26258" t="s">
        <v>1067</v>
      </c>
      <c r="F26258" t="s">
        <v>1067</v>
      </c>
      <c r="I26258" t="s">
        <v>27</v>
      </c>
      <c r="L26258">
        <v>0</v>
      </c>
      <c r="N26258">
        <f t="shared" ref="N26258:N26321" si="363">A26258</f>
        <v>612783</v>
      </c>
      <c r="O26258">
        <f>_xlfn.XLOOKUP(A26258,Planilha1!F:F,Planilha1!G:G,0)</f>
        <v>0</v>
      </c>
      <c r="P26258">
        <v>0</v>
      </c>
    </row>
    <row r="26259" spans="1:16" ht="15" hidden="1" customHeight="1">
      <c r="A26259">
        <v>612784</v>
      </c>
      <c r="B26259" t="s">
        <v>51047</v>
      </c>
      <c r="C26259" t="s">
        <v>51048</v>
      </c>
      <c r="D26259" t="s">
        <v>1067</v>
      </c>
      <c r="E26259" t="s">
        <v>1067</v>
      </c>
      <c r="F26259" t="s">
        <v>1067</v>
      </c>
      <c r="I26259" t="s">
        <v>27</v>
      </c>
      <c r="L26259">
        <v>0</v>
      </c>
      <c r="N26259">
        <f t="shared" si="363"/>
        <v>612784</v>
      </c>
      <c r="O26259">
        <f>_xlfn.XLOOKUP(A26259,Planilha1!F:F,Planilha1!G:G,0)</f>
        <v>0</v>
      </c>
      <c r="P26259">
        <v>0</v>
      </c>
    </row>
    <row r="26260" spans="1:16" ht="15" hidden="1" customHeight="1">
      <c r="A26260">
        <v>612785</v>
      </c>
      <c r="B26260" t="s">
        <v>51049</v>
      </c>
      <c r="C26260" t="s">
        <v>51050</v>
      </c>
      <c r="D26260" t="s">
        <v>1067</v>
      </c>
      <c r="E26260" t="s">
        <v>1067</v>
      </c>
      <c r="F26260" t="s">
        <v>1067</v>
      </c>
      <c r="I26260" t="s">
        <v>27</v>
      </c>
      <c r="L26260">
        <v>0</v>
      </c>
      <c r="N26260">
        <f t="shared" si="363"/>
        <v>612785</v>
      </c>
      <c r="O26260">
        <f>_xlfn.XLOOKUP(A26260,Planilha1!F:F,Planilha1!G:G,0)</f>
        <v>0</v>
      </c>
      <c r="P26260">
        <v>0</v>
      </c>
    </row>
    <row r="26261" spans="1:16" ht="15" hidden="1" customHeight="1">
      <c r="A26261">
        <v>612786</v>
      </c>
      <c r="B26261" t="s">
        <v>51051</v>
      </c>
      <c r="C26261" t="s">
        <v>51052</v>
      </c>
      <c r="D26261" t="s">
        <v>1067</v>
      </c>
      <c r="E26261" t="s">
        <v>1067</v>
      </c>
      <c r="F26261" t="s">
        <v>1067</v>
      </c>
      <c r="I26261" t="s">
        <v>27</v>
      </c>
      <c r="L26261">
        <v>0</v>
      </c>
      <c r="N26261">
        <f t="shared" si="363"/>
        <v>612786</v>
      </c>
      <c r="O26261">
        <f>_xlfn.XLOOKUP(A26261,Planilha1!F:F,Planilha1!G:G,0)</f>
        <v>0</v>
      </c>
      <c r="P26261">
        <v>0</v>
      </c>
    </row>
    <row r="26262" spans="1:16" ht="15" hidden="1" customHeight="1">
      <c r="A26262">
        <v>612787</v>
      </c>
      <c r="B26262" t="s">
        <v>51053</v>
      </c>
      <c r="C26262" t="s">
        <v>51054</v>
      </c>
      <c r="D26262" t="s">
        <v>1067</v>
      </c>
      <c r="E26262" t="s">
        <v>1067</v>
      </c>
      <c r="F26262" t="s">
        <v>1067</v>
      </c>
      <c r="I26262" t="s">
        <v>27</v>
      </c>
      <c r="L26262">
        <v>0</v>
      </c>
      <c r="N26262">
        <f t="shared" si="363"/>
        <v>612787</v>
      </c>
      <c r="O26262">
        <f>_xlfn.XLOOKUP(A26262,Planilha1!F:F,Planilha1!G:G,0)</f>
        <v>0</v>
      </c>
      <c r="P26262">
        <v>0</v>
      </c>
    </row>
    <row r="26263" spans="1:16" ht="15" hidden="1" customHeight="1">
      <c r="A26263">
        <v>612788</v>
      </c>
      <c r="B26263" t="s">
        <v>51055</v>
      </c>
      <c r="C26263" t="s">
        <v>51056</v>
      </c>
      <c r="D26263" t="s">
        <v>1067</v>
      </c>
      <c r="E26263" t="s">
        <v>1067</v>
      </c>
      <c r="F26263" t="s">
        <v>1067</v>
      </c>
      <c r="I26263" t="s">
        <v>27</v>
      </c>
      <c r="L26263">
        <v>0</v>
      </c>
      <c r="N26263">
        <f t="shared" si="363"/>
        <v>612788</v>
      </c>
      <c r="O26263">
        <f>_xlfn.XLOOKUP(A26263,Planilha1!F:F,Planilha1!G:G,0)</f>
        <v>0</v>
      </c>
      <c r="P26263">
        <v>0</v>
      </c>
    </row>
    <row r="26264" spans="1:16" ht="15" hidden="1" customHeight="1">
      <c r="A26264">
        <v>700000</v>
      </c>
      <c r="B26264" t="s">
        <v>31556</v>
      </c>
      <c r="C26264" t="s">
        <v>51057</v>
      </c>
      <c r="D26264" t="s">
        <v>1067</v>
      </c>
      <c r="E26264" t="s">
        <v>1067</v>
      </c>
      <c r="F26264" t="s">
        <v>1067</v>
      </c>
      <c r="I26264" t="s">
        <v>27</v>
      </c>
      <c r="L26264">
        <v>0</v>
      </c>
      <c r="N26264">
        <f t="shared" si="363"/>
        <v>700000</v>
      </c>
      <c r="O26264">
        <f>_xlfn.XLOOKUP(A26264,Planilha1!F:F,Planilha1!G:G,0)</f>
        <v>0</v>
      </c>
      <c r="P26264">
        <v>0</v>
      </c>
    </row>
    <row r="26265" spans="1:16" ht="15" hidden="1" customHeight="1">
      <c r="A26265">
        <v>700010</v>
      </c>
      <c r="B26265" t="s">
        <v>37439</v>
      </c>
      <c r="C26265" t="s">
        <v>51058</v>
      </c>
      <c r="D26265" t="s">
        <v>1067</v>
      </c>
      <c r="E26265" t="s">
        <v>1067</v>
      </c>
      <c r="F26265" t="s">
        <v>1067</v>
      </c>
      <c r="I26265" t="s">
        <v>27</v>
      </c>
      <c r="L26265">
        <v>0</v>
      </c>
      <c r="N26265">
        <f t="shared" si="363"/>
        <v>700010</v>
      </c>
      <c r="O26265">
        <f>_xlfn.XLOOKUP(A26265,Planilha1!F:F,Planilha1!G:G,0)</f>
        <v>0</v>
      </c>
      <c r="P26265">
        <v>0</v>
      </c>
    </row>
    <row r="26266" spans="1:16" ht="15" hidden="1" customHeight="1">
      <c r="A26266">
        <v>700020</v>
      </c>
      <c r="B26266" t="s">
        <v>51059</v>
      </c>
      <c r="C26266" t="s">
        <v>51060</v>
      </c>
      <c r="D26266" t="s">
        <v>1067</v>
      </c>
      <c r="E26266" t="s">
        <v>1067</v>
      </c>
      <c r="F26266" t="s">
        <v>1067</v>
      </c>
      <c r="I26266" t="s">
        <v>27</v>
      </c>
      <c r="L26266">
        <v>0</v>
      </c>
      <c r="N26266">
        <f t="shared" si="363"/>
        <v>700020</v>
      </c>
      <c r="O26266">
        <f>_xlfn.XLOOKUP(A26266,Planilha1!F:F,Planilha1!G:G,0)</f>
        <v>0</v>
      </c>
      <c r="P26266">
        <v>0</v>
      </c>
    </row>
    <row r="26267" spans="1:16" ht="15" hidden="1" customHeight="1">
      <c r="A26267">
        <v>700030</v>
      </c>
      <c r="B26267" t="s">
        <v>51061</v>
      </c>
      <c r="C26267" t="s">
        <v>51062</v>
      </c>
      <c r="D26267" t="s">
        <v>1067</v>
      </c>
      <c r="E26267" t="s">
        <v>1067</v>
      </c>
      <c r="F26267" t="s">
        <v>1067</v>
      </c>
      <c r="I26267" t="s">
        <v>27</v>
      </c>
      <c r="L26267">
        <v>0</v>
      </c>
      <c r="N26267">
        <f t="shared" si="363"/>
        <v>700030</v>
      </c>
      <c r="O26267">
        <f>_xlfn.XLOOKUP(A26267,Planilha1!F:F,Planilha1!G:G,0)</f>
        <v>0</v>
      </c>
      <c r="P26267">
        <v>0</v>
      </c>
    </row>
    <row r="26268" spans="1:16" ht="15" hidden="1" customHeight="1">
      <c r="A26268">
        <v>700040</v>
      </c>
      <c r="B26268" t="s">
        <v>43137</v>
      </c>
      <c r="C26268" t="s">
        <v>51063</v>
      </c>
      <c r="D26268" t="s">
        <v>1067</v>
      </c>
      <c r="E26268" t="s">
        <v>1067</v>
      </c>
      <c r="F26268" t="s">
        <v>1067</v>
      </c>
      <c r="I26268" t="s">
        <v>27</v>
      </c>
      <c r="L26268">
        <v>0</v>
      </c>
      <c r="N26268">
        <f t="shared" si="363"/>
        <v>700040</v>
      </c>
      <c r="O26268">
        <f>_xlfn.XLOOKUP(A26268,Planilha1!F:F,Planilha1!G:G,0)</f>
        <v>0</v>
      </c>
      <c r="P26268">
        <v>0</v>
      </c>
    </row>
    <row r="26269" spans="1:16" ht="15" hidden="1" customHeight="1">
      <c r="A26269">
        <v>700041</v>
      </c>
      <c r="B26269" t="s">
        <v>51064</v>
      </c>
      <c r="C26269" t="s">
        <v>51065</v>
      </c>
      <c r="D26269" t="s">
        <v>1067</v>
      </c>
      <c r="E26269" t="s">
        <v>1067</v>
      </c>
      <c r="F26269" t="s">
        <v>1067</v>
      </c>
      <c r="I26269" t="s">
        <v>27</v>
      </c>
      <c r="L26269">
        <v>0</v>
      </c>
      <c r="N26269">
        <f t="shared" si="363"/>
        <v>700041</v>
      </c>
      <c r="O26269">
        <f>_xlfn.XLOOKUP(A26269,Planilha1!F:F,Planilha1!G:G,0)</f>
        <v>0</v>
      </c>
      <c r="P26269">
        <v>0</v>
      </c>
    </row>
    <row r="26270" spans="1:16" ht="15" hidden="1" customHeight="1">
      <c r="A26270">
        <v>700050</v>
      </c>
      <c r="B26270" t="s">
        <v>43700</v>
      </c>
      <c r="C26270" t="s">
        <v>51066</v>
      </c>
      <c r="D26270" t="s">
        <v>1067</v>
      </c>
      <c r="E26270" t="s">
        <v>1067</v>
      </c>
      <c r="F26270" t="s">
        <v>1067</v>
      </c>
      <c r="I26270" t="s">
        <v>27</v>
      </c>
      <c r="L26270">
        <v>0</v>
      </c>
      <c r="N26270">
        <f t="shared" si="363"/>
        <v>700050</v>
      </c>
      <c r="O26270">
        <f>_xlfn.XLOOKUP(A26270,Planilha1!F:F,Planilha1!G:G,0)</f>
        <v>0</v>
      </c>
      <c r="P26270">
        <v>0</v>
      </c>
    </row>
    <row r="26271" spans="1:16" ht="15" hidden="1" customHeight="1">
      <c r="A26271">
        <v>700051</v>
      </c>
      <c r="B26271" t="s">
        <v>24522</v>
      </c>
      <c r="C26271" t="s">
        <v>51067</v>
      </c>
      <c r="D26271" t="s">
        <v>1067</v>
      </c>
      <c r="E26271" t="s">
        <v>1067</v>
      </c>
      <c r="F26271" t="s">
        <v>1067</v>
      </c>
      <c r="I26271" t="s">
        <v>27</v>
      </c>
      <c r="L26271">
        <v>0</v>
      </c>
      <c r="N26271">
        <f t="shared" si="363"/>
        <v>700051</v>
      </c>
      <c r="O26271">
        <f>_xlfn.XLOOKUP(A26271,Planilha1!F:F,Planilha1!G:G,0)</f>
        <v>0</v>
      </c>
      <c r="P26271">
        <v>0</v>
      </c>
    </row>
    <row r="26272" spans="1:16" ht="15" hidden="1" customHeight="1">
      <c r="A26272">
        <v>700060</v>
      </c>
      <c r="B26272" t="s">
        <v>44182</v>
      </c>
      <c r="C26272" t="s">
        <v>51068</v>
      </c>
      <c r="D26272" t="s">
        <v>1067</v>
      </c>
      <c r="E26272" t="s">
        <v>1067</v>
      </c>
      <c r="F26272" t="s">
        <v>1067</v>
      </c>
      <c r="I26272" t="s">
        <v>27</v>
      </c>
      <c r="L26272">
        <v>0</v>
      </c>
      <c r="N26272">
        <f t="shared" si="363"/>
        <v>700060</v>
      </c>
      <c r="O26272">
        <f>_xlfn.XLOOKUP(A26272,Planilha1!F:F,Planilha1!G:G,0)</f>
        <v>0</v>
      </c>
      <c r="P26272">
        <v>0</v>
      </c>
    </row>
    <row r="26273" spans="1:16" ht="15" hidden="1" customHeight="1">
      <c r="A26273">
        <v>700070</v>
      </c>
      <c r="B26273" t="s">
        <v>45121</v>
      </c>
      <c r="C26273" t="s">
        <v>51069</v>
      </c>
      <c r="D26273" t="s">
        <v>1067</v>
      </c>
      <c r="E26273" t="s">
        <v>1067</v>
      </c>
      <c r="F26273" t="s">
        <v>1067</v>
      </c>
      <c r="I26273" t="s">
        <v>27</v>
      </c>
      <c r="L26273">
        <v>0</v>
      </c>
      <c r="N26273">
        <f t="shared" si="363"/>
        <v>700070</v>
      </c>
      <c r="O26273">
        <f>_xlfn.XLOOKUP(A26273,Planilha1!F:F,Planilha1!G:G,0)</f>
        <v>0</v>
      </c>
      <c r="P26273">
        <v>0</v>
      </c>
    </row>
    <row r="26274" spans="1:16" ht="15" hidden="1" customHeight="1">
      <c r="A26274">
        <v>700080</v>
      </c>
      <c r="B26274" t="s">
        <v>48256</v>
      </c>
      <c r="C26274" t="s">
        <v>51070</v>
      </c>
      <c r="D26274" t="s">
        <v>1067</v>
      </c>
      <c r="E26274" t="s">
        <v>1067</v>
      </c>
      <c r="F26274" t="s">
        <v>1067</v>
      </c>
      <c r="I26274" t="s">
        <v>27</v>
      </c>
      <c r="L26274">
        <v>0</v>
      </c>
      <c r="N26274">
        <f t="shared" si="363"/>
        <v>700080</v>
      </c>
      <c r="O26274">
        <f>_xlfn.XLOOKUP(A26274,Planilha1!F:F,Planilha1!G:G,0)</f>
        <v>0</v>
      </c>
      <c r="P26274">
        <v>0</v>
      </c>
    </row>
    <row r="26275" spans="1:16" ht="15" hidden="1" customHeight="1">
      <c r="A26275">
        <v>700090</v>
      </c>
      <c r="B26275" t="s">
        <v>51071</v>
      </c>
      <c r="C26275" t="s">
        <v>51072</v>
      </c>
      <c r="D26275" t="s">
        <v>1067</v>
      </c>
      <c r="E26275" t="s">
        <v>1067</v>
      </c>
      <c r="F26275" t="s">
        <v>1067</v>
      </c>
      <c r="I26275" t="s">
        <v>27</v>
      </c>
      <c r="L26275">
        <v>0</v>
      </c>
      <c r="N26275">
        <f t="shared" si="363"/>
        <v>700090</v>
      </c>
      <c r="O26275">
        <f>_xlfn.XLOOKUP(A26275,Planilha1!F:F,Planilha1!G:G,0)</f>
        <v>0</v>
      </c>
      <c r="P26275">
        <v>0</v>
      </c>
    </row>
    <row r="26276" spans="1:16" ht="15" hidden="1" customHeight="1">
      <c r="A26276">
        <v>700100</v>
      </c>
      <c r="B26276" t="s">
        <v>24935</v>
      </c>
      <c r="C26276" t="s">
        <v>51073</v>
      </c>
      <c r="D26276" t="s">
        <v>1067</v>
      </c>
      <c r="E26276" t="s">
        <v>1067</v>
      </c>
      <c r="F26276" t="s">
        <v>1067</v>
      </c>
      <c r="I26276" t="s">
        <v>27</v>
      </c>
      <c r="L26276">
        <v>0</v>
      </c>
      <c r="N26276">
        <f t="shared" si="363"/>
        <v>700100</v>
      </c>
      <c r="O26276">
        <f>_xlfn.XLOOKUP(A26276,Planilha1!F:F,Planilha1!G:G,0)</f>
        <v>0</v>
      </c>
      <c r="P26276">
        <v>0</v>
      </c>
    </row>
    <row r="26277" spans="1:16" ht="15" hidden="1" customHeight="1">
      <c r="A26277">
        <v>700110</v>
      </c>
      <c r="B26277" t="s">
        <v>25615</v>
      </c>
      <c r="C26277" t="s">
        <v>51074</v>
      </c>
      <c r="D26277" t="s">
        <v>1067</v>
      </c>
      <c r="E26277" t="s">
        <v>1067</v>
      </c>
      <c r="F26277" t="s">
        <v>1067</v>
      </c>
      <c r="I26277" t="s">
        <v>27</v>
      </c>
      <c r="L26277">
        <v>0</v>
      </c>
      <c r="N26277">
        <f t="shared" si="363"/>
        <v>700110</v>
      </c>
      <c r="O26277">
        <f>_xlfn.XLOOKUP(A26277,Planilha1!F:F,Planilha1!G:G,0)</f>
        <v>0</v>
      </c>
      <c r="P26277">
        <v>0</v>
      </c>
    </row>
    <row r="26278" spans="1:16" ht="15" hidden="1" customHeight="1">
      <c r="A26278">
        <v>700120</v>
      </c>
      <c r="B26278" t="s">
        <v>26560</v>
      </c>
      <c r="C26278" t="s">
        <v>51075</v>
      </c>
      <c r="D26278" t="s">
        <v>1067</v>
      </c>
      <c r="E26278" t="s">
        <v>1067</v>
      </c>
      <c r="F26278" t="s">
        <v>1067</v>
      </c>
      <c r="I26278" t="s">
        <v>27</v>
      </c>
      <c r="L26278">
        <v>0</v>
      </c>
      <c r="N26278">
        <f t="shared" si="363"/>
        <v>700120</v>
      </c>
      <c r="O26278">
        <f>_xlfn.XLOOKUP(A26278,Planilha1!F:F,Planilha1!G:G,0)</f>
        <v>0</v>
      </c>
      <c r="P26278">
        <v>0</v>
      </c>
    </row>
    <row r="26279" spans="1:16" ht="15" hidden="1" customHeight="1">
      <c r="A26279">
        <v>800000</v>
      </c>
      <c r="B26279" t="s">
        <v>51076</v>
      </c>
      <c r="C26279" t="s">
        <v>51077</v>
      </c>
      <c r="D26279" t="s">
        <v>520</v>
      </c>
      <c r="E26279" t="s">
        <v>520</v>
      </c>
      <c r="F26279" t="s">
        <v>520</v>
      </c>
      <c r="I26279" t="s">
        <v>27</v>
      </c>
      <c r="L26279">
        <v>0</v>
      </c>
      <c r="N26279">
        <f t="shared" si="363"/>
        <v>800000</v>
      </c>
      <c r="O26279">
        <f>_xlfn.XLOOKUP(A26279,Planilha1!F:F,Planilha1!G:G,0)</f>
        <v>0</v>
      </c>
      <c r="P26279">
        <v>0</v>
      </c>
    </row>
    <row r="26280" spans="1:16" ht="15" hidden="1" customHeight="1">
      <c r="A26280">
        <v>800001</v>
      </c>
      <c r="B26280" t="s">
        <v>11344</v>
      </c>
      <c r="C26280" t="s">
        <v>51078</v>
      </c>
      <c r="D26280" t="s">
        <v>520</v>
      </c>
      <c r="E26280" t="s">
        <v>520</v>
      </c>
      <c r="F26280" t="s">
        <v>520</v>
      </c>
      <c r="I26280" t="s">
        <v>27</v>
      </c>
      <c r="L26280">
        <v>0</v>
      </c>
      <c r="N26280">
        <f t="shared" si="363"/>
        <v>800001</v>
      </c>
      <c r="O26280">
        <f>_xlfn.XLOOKUP(A26280,Planilha1!F:F,Planilha1!G:G,0)</f>
        <v>0</v>
      </c>
      <c r="P26280">
        <v>0</v>
      </c>
    </row>
    <row r="26281" spans="1:16" ht="15" hidden="1" customHeight="1">
      <c r="A26281">
        <v>800002</v>
      </c>
      <c r="B26281" t="s">
        <v>38688</v>
      </c>
      <c r="C26281" t="s">
        <v>51079</v>
      </c>
      <c r="D26281" t="s">
        <v>520</v>
      </c>
      <c r="E26281" t="s">
        <v>520</v>
      </c>
      <c r="F26281" t="s">
        <v>520</v>
      </c>
      <c r="I26281" t="s">
        <v>27</v>
      </c>
      <c r="L26281">
        <v>0</v>
      </c>
      <c r="N26281">
        <f t="shared" si="363"/>
        <v>800002</v>
      </c>
      <c r="O26281">
        <f>_xlfn.XLOOKUP(A26281,Planilha1!F:F,Planilha1!G:G,0)</f>
        <v>0</v>
      </c>
      <c r="P26281">
        <v>0</v>
      </c>
    </row>
    <row r="26282" spans="1:16" ht="15" hidden="1" customHeight="1">
      <c r="A26282">
        <v>800003</v>
      </c>
      <c r="B26282" t="s">
        <v>11334</v>
      </c>
      <c r="C26282" t="s">
        <v>51080</v>
      </c>
      <c r="D26282" t="s">
        <v>520</v>
      </c>
      <c r="E26282" t="s">
        <v>520</v>
      </c>
      <c r="F26282" t="s">
        <v>520</v>
      </c>
      <c r="I26282" t="s">
        <v>27</v>
      </c>
      <c r="L26282">
        <v>0</v>
      </c>
      <c r="N26282">
        <f t="shared" si="363"/>
        <v>800003</v>
      </c>
      <c r="O26282">
        <f>_xlfn.XLOOKUP(A26282,Planilha1!F:F,Planilha1!G:G,0)</f>
        <v>0</v>
      </c>
      <c r="P26282">
        <v>0</v>
      </c>
    </row>
    <row r="26283" spans="1:16" ht="15" hidden="1" customHeight="1">
      <c r="A26283">
        <v>800004</v>
      </c>
      <c r="B26283" t="s">
        <v>11332</v>
      </c>
      <c r="C26283" t="s">
        <v>51081</v>
      </c>
      <c r="D26283" t="s">
        <v>520</v>
      </c>
      <c r="E26283" t="s">
        <v>520</v>
      </c>
      <c r="F26283" t="s">
        <v>520</v>
      </c>
      <c r="I26283" t="s">
        <v>27</v>
      </c>
      <c r="L26283">
        <v>0</v>
      </c>
      <c r="N26283">
        <f t="shared" si="363"/>
        <v>800004</v>
      </c>
      <c r="O26283">
        <f>_xlfn.XLOOKUP(A26283,Planilha1!F:F,Planilha1!G:G,0)</f>
        <v>0</v>
      </c>
      <c r="P26283">
        <v>0</v>
      </c>
    </row>
    <row r="26284" spans="1:16" ht="15" hidden="1" customHeight="1">
      <c r="A26284">
        <v>800005</v>
      </c>
      <c r="B26284" t="s">
        <v>11424</v>
      </c>
      <c r="C26284" t="s">
        <v>51082</v>
      </c>
      <c r="D26284" t="s">
        <v>520</v>
      </c>
      <c r="E26284" t="s">
        <v>520</v>
      </c>
      <c r="F26284" t="s">
        <v>520</v>
      </c>
      <c r="I26284" t="s">
        <v>27</v>
      </c>
      <c r="L26284">
        <v>0</v>
      </c>
      <c r="N26284">
        <f t="shared" si="363"/>
        <v>800005</v>
      </c>
      <c r="O26284">
        <f>_xlfn.XLOOKUP(A26284,Planilha1!F:F,Planilha1!G:G,0)</f>
        <v>0</v>
      </c>
      <c r="P26284">
        <v>0</v>
      </c>
    </row>
    <row r="26285" spans="1:16" ht="15" hidden="1" customHeight="1">
      <c r="A26285">
        <v>800010</v>
      </c>
      <c r="B26285" t="s">
        <v>51083</v>
      </c>
      <c r="C26285" t="s">
        <v>51084</v>
      </c>
      <c r="D26285" t="s">
        <v>520</v>
      </c>
      <c r="E26285" t="s">
        <v>520</v>
      </c>
      <c r="F26285" t="s">
        <v>520</v>
      </c>
      <c r="I26285" t="s">
        <v>27</v>
      </c>
      <c r="L26285">
        <v>0</v>
      </c>
      <c r="N26285">
        <f t="shared" si="363"/>
        <v>800010</v>
      </c>
      <c r="O26285">
        <f>_xlfn.XLOOKUP(A26285,Planilha1!F:F,Planilha1!G:G,0)</f>
        <v>0</v>
      </c>
      <c r="P26285">
        <v>0</v>
      </c>
    </row>
    <row r="26286" spans="1:16" ht="15" hidden="1" customHeight="1">
      <c r="A26286">
        <v>800011</v>
      </c>
      <c r="B26286" t="s">
        <v>51085</v>
      </c>
      <c r="C26286" t="s">
        <v>51086</v>
      </c>
      <c r="D26286" t="s">
        <v>51087</v>
      </c>
      <c r="E26286" t="s">
        <v>51087</v>
      </c>
      <c r="F26286" t="s">
        <v>2224</v>
      </c>
      <c r="I26286" t="s">
        <v>27</v>
      </c>
      <c r="L26286">
        <v>0</v>
      </c>
      <c r="N26286">
        <f t="shared" si="363"/>
        <v>800011</v>
      </c>
      <c r="O26286">
        <f>_xlfn.XLOOKUP(A26286,Planilha1!F:F,Planilha1!G:G,0)</f>
        <v>0</v>
      </c>
      <c r="P26286">
        <v>0</v>
      </c>
    </row>
    <row r="26287" spans="1:16" ht="15" hidden="1" customHeight="1">
      <c r="A26287">
        <v>800012</v>
      </c>
      <c r="B26287" t="s">
        <v>51088</v>
      </c>
      <c r="C26287" t="s">
        <v>51089</v>
      </c>
      <c r="D26287" t="s">
        <v>520</v>
      </c>
      <c r="E26287" t="s">
        <v>520</v>
      </c>
      <c r="F26287" t="s">
        <v>520</v>
      </c>
      <c r="I26287" t="s">
        <v>27</v>
      </c>
      <c r="L26287">
        <v>0</v>
      </c>
      <c r="N26287">
        <f t="shared" si="363"/>
        <v>800012</v>
      </c>
      <c r="O26287">
        <f>_xlfn.XLOOKUP(A26287,Planilha1!F:F,Planilha1!G:G,0)</f>
        <v>0</v>
      </c>
      <c r="P26287">
        <v>0</v>
      </c>
    </row>
    <row r="26288" spans="1:16" ht="15" hidden="1" customHeight="1">
      <c r="A26288">
        <v>800013</v>
      </c>
      <c r="B26288" t="s">
        <v>51090</v>
      </c>
      <c r="C26288" t="s">
        <v>51091</v>
      </c>
      <c r="D26288" t="s">
        <v>520</v>
      </c>
      <c r="E26288" t="s">
        <v>520</v>
      </c>
      <c r="F26288" t="s">
        <v>520</v>
      </c>
      <c r="I26288" t="s">
        <v>27</v>
      </c>
      <c r="L26288">
        <v>0</v>
      </c>
      <c r="N26288">
        <f t="shared" si="363"/>
        <v>800013</v>
      </c>
      <c r="O26288">
        <f>_xlfn.XLOOKUP(A26288,Planilha1!F:F,Planilha1!G:G,0)</f>
        <v>0</v>
      </c>
      <c r="P26288">
        <v>0</v>
      </c>
    </row>
    <row r="26289" spans="1:16" ht="15" hidden="1" customHeight="1">
      <c r="A26289">
        <v>800020</v>
      </c>
      <c r="B26289" t="s">
        <v>51092</v>
      </c>
      <c r="C26289" t="s">
        <v>51093</v>
      </c>
      <c r="D26289" t="s">
        <v>520</v>
      </c>
      <c r="E26289" t="s">
        <v>520</v>
      </c>
      <c r="F26289" t="s">
        <v>520</v>
      </c>
      <c r="I26289" t="s">
        <v>27</v>
      </c>
      <c r="L26289">
        <v>0</v>
      </c>
      <c r="N26289">
        <f t="shared" si="363"/>
        <v>800020</v>
      </c>
      <c r="O26289">
        <f>_xlfn.XLOOKUP(A26289,Planilha1!F:F,Planilha1!G:G,0)</f>
        <v>0</v>
      </c>
      <c r="P26289">
        <v>0</v>
      </c>
    </row>
    <row r="26290" spans="1:16" ht="15" hidden="1" customHeight="1">
      <c r="A26290">
        <v>800021</v>
      </c>
      <c r="B26290" t="s">
        <v>51094</v>
      </c>
      <c r="C26290" t="s">
        <v>51095</v>
      </c>
      <c r="D26290" t="s">
        <v>520</v>
      </c>
      <c r="E26290" t="s">
        <v>520</v>
      </c>
      <c r="F26290" t="s">
        <v>520</v>
      </c>
      <c r="I26290" t="s">
        <v>27</v>
      </c>
      <c r="L26290">
        <v>0</v>
      </c>
      <c r="N26290">
        <f t="shared" si="363"/>
        <v>800021</v>
      </c>
      <c r="O26290">
        <f>_xlfn.XLOOKUP(A26290,Planilha1!F:F,Planilha1!G:G,0)</f>
        <v>0</v>
      </c>
      <c r="P26290">
        <v>0</v>
      </c>
    </row>
    <row r="26291" spans="1:16" ht="15" hidden="1" customHeight="1">
      <c r="A26291">
        <v>800022</v>
      </c>
      <c r="B26291" t="s">
        <v>51096</v>
      </c>
      <c r="C26291" t="s">
        <v>51097</v>
      </c>
      <c r="D26291" t="s">
        <v>520</v>
      </c>
      <c r="E26291" t="s">
        <v>520</v>
      </c>
      <c r="F26291" t="s">
        <v>520</v>
      </c>
      <c r="I26291" t="s">
        <v>27</v>
      </c>
      <c r="L26291">
        <v>0</v>
      </c>
      <c r="N26291">
        <f t="shared" si="363"/>
        <v>800022</v>
      </c>
      <c r="O26291">
        <f>_xlfn.XLOOKUP(A26291,Planilha1!F:F,Planilha1!G:G,0)</f>
        <v>0</v>
      </c>
      <c r="P26291">
        <v>0</v>
      </c>
    </row>
    <row r="26292" spans="1:16" ht="15" hidden="1" customHeight="1">
      <c r="A26292">
        <v>800023</v>
      </c>
      <c r="B26292" t="s">
        <v>51098</v>
      </c>
      <c r="C26292" t="s">
        <v>51099</v>
      </c>
      <c r="D26292" t="s">
        <v>520</v>
      </c>
      <c r="E26292" t="s">
        <v>520</v>
      </c>
      <c r="F26292" t="s">
        <v>520</v>
      </c>
      <c r="I26292" t="s">
        <v>27</v>
      </c>
      <c r="L26292">
        <v>0</v>
      </c>
      <c r="N26292">
        <f t="shared" si="363"/>
        <v>800023</v>
      </c>
      <c r="O26292">
        <f>_xlfn.XLOOKUP(A26292,Planilha1!F:F,Planilha1!G:G,0)</f>
        <v>0</v>
      </c>
      <c r="P26292">
        <v>0</v>
      </c>
    </row>
    <row r="26293" spans="1:16" ht="15" hidden="1" customHeight="1">
      <c r="A26293">
        <v>800024</v>
      </c>
      <c r="B26293" t="s">
        <v>51100</v>
      </c>
      <c r="C26293" t="s">
        <v>51101</v>
      </c>
      <c r="D26293" t="s">
        <v>520</v>
      </c>
      <c r="E26293" t="s">
        <v>520</v>
      </c>
      <c r="F26293" t="s">
        <v>520</v>
      </c>
      <c r="I26293" t="s">
        <v>27</v>
      </c>
      <c r="L26293">
        <v>0</v>
      </c>
      <c r="N26293">
        <f t="shared" si="363"/>
        <v>800024</v>
      </c>
      <c r="O26293">
        <f>_xlfn.XLOOKUP(A26293,Planilha1!F:F,Planilha1!G:G,0)</f>
        <v>0</v>
      </c>
      <c r="P26293">
        <v>0</v>
      </c>
    </row>
    <row r="26294" spans="1:16" ht="15" hidden="1" customHeight="1">
      <c r="A26294">
        <v>800025</v>
      </c>
      <c r="B26294" t="s">
        <v>51102</v>
      </c>
      <c r="C26294" t="s">
        <v>51103</v>
      </c>
      <c r="D26294" t="s">
        <v>231</v>
      </c>
      <c r="E26294" t="s">
        <v>144</v>
      </c>
      <c r="F26294" t="s">
        <v>42</v>
      </c>
      <c r="I26294" t="s">
        <v>27</v>
      </c>
      <c r="L26294">
        <v>0</v>
      </c>
      <c r="N26294">
        <f t="shared" si="363"/>
        <v>800025</v>
      </c>
      <c r="O26294">
        <f>_xlfn.XLOOKUP(A26294,Planilha1!F:F,Planilha1!G:G,0)</f>
        <v>0</v>
      </c>
      <c r="P26294">
        <v>0</v>
      </c>
    </row>
    <row r="26295" spans="1:16" ht="15" hidden="1" customHeight="1">
      <c r="A26295">
        <v>800026</v>
      </c>
      <c r="B26295" t="s">
        <v>51104</v>
      </c>
      <c r="C26295" t="s">
        <v>51105</v>
      </c>
      <c r="D26295" t="s">
        <v>520</v>
      </c>
      <c r="E26295" t="s">
        <v>520</v>
      </c>
      <c r="F26295" t="s">
        <v>520</v>
      </c>
      <c r="I26295" t="s">
        <v>27</v>
      </c>
      <c r="L26295">
        <v>0</v>
      </c>
      <c r="N26295">
        <f t="shared" si="363"/>
        <v>800026</v>
      </c>
      <c r="O26295">
        <f>_xlfn.XLOOKUP(A26295,Planilha1!F:F,Planilha1!G:G,0)</f>
        <v>0</v>
      </c>
      <c r="P26295">
        <v>0</v>
      </c>
    </row>
    <row r="26296" spans="1:16" ht="15" hidden="1" customHeight="1">
      <c r="A26296">
        <v>800027</v>
      </c>
      <c r="B26296" t="s">
        <v>51106</v>
      </c>
      <c r="C26296" t="s">
        <v>51107</v>
      </c>
      <c r="D26296" t="s">
        <v>1067</v>
      </c>
      <c r="E26296" t="s">
        <v>1067</v>
      </c>
      <c r="F26296" t="s">
        <v>1067</v>
      </c>
      <c r="I26296" t="s">
        <v>27</v>
      </c>
      <c r="L26296">
        <v>0</v>
      </c>
      <c r="N26296">
        <f t="shared" si="363"/>
        <v>800027</v>
      </c>
      <c r="O26296">
        <f>_xlfn.XLOOKUP(A26296,Planilha1!F:F,Planilha1!G:G,0)</f>
        <v>0</v>
      </c>
      <c r="P26296">
        <v>0</v>
      </c>
    </row>
    <row r="26297" spans="1:16" ht="15" hidden="1" customHeight="1">
      <c r="A26297">
        <v>800030</v>
      </c>
      <c r="B26297" t="s">
        <v>51108</v>
      </c>
      <c r="C26297" t="s">
        <v>51109</v>
      </c>
      <c r="D26297" t="s">
        <v>520</v>
      </c>
      <c r="E26297" t="s">
        <v>520</v>
      </c>
      <c r="F26297" t="s">
        <v>520</v>
      </c>
      <c r="I26297" t="s">
        <v>27</v>
      </c>
      <c r="L26297">
        <v>0</v>
      </c>
      <c r="N26297">
        <f t="shared" si="363"/>
        <v>800030</v>
      </c>
      <c r="O26297">
        <f>_xlfn.XLOOKUP(A26297,Planilha1!F:F,Planilha1!G:G,0)</f>
        <v>0</v>
      </c>
      <c r="P26297">
        <v>0</v>
      </c>
    </row>
    <row r="26298" spans="1:16" ht="15" hidden="1" customHeight="1">
      <c r="A26298">
        <v>800040</v>
      </c>
      <c r="B26298" t="s">
        <v>51110</v>
      </c>
      <c r="C26298" t="s">
        <v>51111</v>
      </c>
      <c r="D26298" t="s">
        <v>520</v>
      </c>
      <c r="E26298" t="s">
        <v>520</v>
      </c>
      <c r="F26298" t="s">
        <v>520</v>
      </c>
      <c r="I26298" t="s">
        <v>27</v>
      </c>
      <c r="L26298">
        <v>0</v>
      </c>
      <c r="N26298">
        <f t="shared" si="363"/>
        <v>800040</v>
      </c>
      <c r="O26298">
        <f>_xlfn.XLOOKUP(A26298,Planilha1!F:F,Planilha1!G:G,0)</f>
        <v>0</v>
      </c>
      <c r="P26298">
        <v>0</v>
      </c>
    </row>
    <row r="26299" spans="1:16" ht="15" hidden="1" customHeight="1">
      <c r="A26299">
        <v>800041</v>
      </c>
      <c r="B26299" t="s">
        <v>51112</v>
      </c>
      <c r="C26299" t="s">
        <v>51113</v>
      </c>
      <c r="D26299" t="s">
        <v>520</v>
      </c>
      <c r="E26299" t="s">
        <v>520</v>
      </c>
      <c r="F26299" t="s">
        <v>520</v>
      </c>
      <c r="I26299" t="s">
        <v>27</v>
      </c>
      <c r="L26299">
        <v>0</v>
      </c>
      <c r="N26299">
        <f t="shared" si="363"/>
        <v>800041</v>
      </c>
      <c r="O26299">
        <f>_xlfn.XLOOKUP(A26299,Planilha1!F:F,Planilha1!G:G,0)</f>
        <v>0</v>
      </c>
      <c r="P26299">
        <v>0</v>
      </c>
    </row>
    <row r="26300" spans="1:16" ht="15" hidden="1" customHeight="1">
      <c r="A26300">
        <v>800050</v>
      </c>
      <c r="B26300" t="s">
        <v>51114</v>
      </c>
      <c r="C26300" t="s">
        <v>51115</v>
      </c>
      <c r="D26300" t="s">
        <v>520</v>
      </c>
      <c r="E26300" t="s">
        <v>520</v>
      </c>
      <c r="F26300" t="s">
        <v>520</v>
      </c>
      <c r="I26300" t="s">
        <v>27</v>
      </c>
      <c r="L26300">
        <v>0</v>
      </c>
      <c r="N26300">
        <f t="shared" si="363"/>
        <v>800050</v>
      </c>
      <c r="O26300">
        <f>_xlfn.XLOOKUP(A26300,Planilha1!F:F,Planilha1!G:G,0)</f>
        <v>0</v>
      </c>
      <c r="P26300">
        <v>0</v>
      </c>
    </row>
    <row r="26301" spans="1:16" ht="15" hidden="1" customHeight="1">
      <c r="A26301">
        <v>800060</v>
      </c>
      <c r="B26301" t="s">
        <v>51116</v>
      </c>
      <c r="C26301" t="s">
        <v>51117</v>
      </c>
      <c r="D26301" t="s">
        <v>520</v>
      </c>
      <c r="E26301" t="s">
        <v>520</v>
      </c>
      <c r="F26301" t="s">
        <v>520</v>
      </c>
      <c r="I26301" t="s">
        <v>27</v>
      </c>
      <c r="L26301">
        <v>0</v>
      </c>
      <c r="N26301">
        <f t="shared" si="363"/>
        <v>800060</v>
      </c>
      <c r="O26301">
        <f>_xlfn.XLOOKUP(A26301,Planilha1!F:F,Planilha1!G:G,0)</f>
        <v>0</v>
      </c>
      <c r="P26301">
        <v>0</v>
      </c>
    </row>
    <row r="26302" spans="1:16" ht="15" hidden="1" customHeight="1">
      <c r="A26302">
        <v>800061</v>
      </c>
      <c r="B26302" t="s">
        <v>51118</v>
      </c>
      <c r="C26302" t="s">
        <v>51119</v>
      </c>
      <c r="D26302" t="s">
        <v>520</v>
      </c>
      <c r="E26302" t="s">
        <v>520</v>
      </c>
      <c r="F26302" t="s">
        <v>520</v>
      </c>
      <c r="I26302" t="s">
        <v>27</v>
      </c>
      <c r="L26302">
        <v>0</v>
      </c>
      <c r="N26302">
        <f t="shared" si="363"/>
        <v>800061</v>
      </c>
      <c r="O26302">
        <f>_xlfn.XLOOKUP(A26302,Planilha1!F:F,Planilha1!G:G,0)</f>
        <v>0</v>
      </c>
      <c r="P26302">
        <v>0</v>
      </c>
    </row>
    <row r="26303" spans="1:16" ht="15" hidden="1" customHeight="1">
      <c r="A26303">
        <v>800070</v>
      </c>
      <c r="B26303" t="s">
        <v>51120</v>
      </c>
      <c r="C26303" t="s">
        <v>51121</v>
      </c>
      <c r="D26303" t="s">
        <v>520</v>
      </c>
      <c r="E26303" t="s">
        <v>520</v>
      </c>
      <c r="F26303" t="s">
        <v>520</v>
      </c>
      <c r="I26303" t="s">
        <v>27</v>
      </c>
      <c r="L26303">
        <v>0</v>
      </c>
      <c r="N26303">
        <f t="shared" si="363"/>
        <v>800070</v>
      </c>
      <c r="O26303">
        <f>_xlfn.XLOOKUP(A26303,Planilha1!F:F,Planilha1!G:G,0)</f>
        <v>0</v>
      </c>
      <c r="P26303">
        <v>0</v>
      </c>
    </row>
    <row r="26304" spans="1:16" ht="15" hidden="1" customHeight="1">
      <c r="A26304">
        <v>800071</v>
      </c>
      <c r="B26304" t="s">
        <v>51122</v>
      </c>
      <c r="C26304" t="s">
        <v>51123</v>
      </c>
      <c r="D26304" t="s">
        <v>520</v>
      </c>
      <c r="E26304" t="s">
        <v>520</v>
      </c>
      <c r="F26304" t="s">
        <v>520</v>
      </c>
      <c r="I26304" t="s">
        <v>27</v>
      </c>
      <c r="L26304">
        <v>0</v>
      </c>
      <c r="N26304">
        <f t="shared" si="363"/>
        <v>800071</v>
      </c>
      <c r="O26304">
        <f>_xlfn.XLOOKUP(A26304,Planilha1!F:F,Planilha1!G:G,0)</f>
        <v>0</v>
      </c>
      <c r="P26304">
        <v>0</v>
      </c>
    </row>
    <row r="26305" spans="1:16" ht="15" hidden="1" customHeight="1">
      <c r="A26305">
        <v>800080</v>
      </c>
      <c r="B26305" t="s">
        <v>29466</v>
      </c>
      <c r="C26305" t="s">
        <v>51124</v>
      </c>
      <c r="D26305" t="s">
        <v>520</v>
      </c>
      <c r="E26305" t="s">
        <v>520</v>
      </c>
      <c r="F26305" t="s">
        <v>520</v>
      </c>
      <c r="I26305" t="s">
        <v>27</v>
      </c>
      <c r="L26305">
        <v>0</v>
      </c>
      <c r="N26305">
        <f t="shared" si="363"/>
        <v>800080</v>
      </c>
      <c r="O26305">
        <f>_xlfn.XLOOKUP(A26305,Planilha1!F:F,Planilha1!G:G,0)</f>
        <v>0</v>
      </c>
      <c r="P26305">
        <v>0</v>
      </c>
    </row>
    <row r="26306" spans="1:16" ht="15" hidden="1" customHeight="1">
      <c r="A26306">
        <v>800090</v>
      </c>
      <c r="B26306" t="s">
        <v>32048</v>
      </c>
      <c r="C26306" t="s">
        <v>51125</v>
      </c>
      <c r="D26306" t="s">
        <v>1067</v>
      </c>
      <c r="E26306" t="s">
        <v>1067</v>
      </c>
      <c r="F26306" t="s">
        <v>1067</v>
      </c>
      <c r="I26306" t="s">
        <v>27</v>
      </c>
      <c r="L26306">
        <v>0</v>
      </c>
      <c r="N26306">
        <f t="shared" si="363"/>
        <v>800090</v>
      </c>
      <c r="O26306">
        <f>_xlfn.XLOOKUP(A26306,Planilha1!F:F,Planilha1!G:G,0)</f>
        <v>0</v>
      </c>
      <c r="P26306">
        <v>0</v>
      </c>
    </row>
    <row r="26307" spans="1:16" ht="15" hidden="1" customHeight="1">
      <c r="A26307">
        <v>800100</v>
      </c>
      <c r="B26307" t="s">
        <v>32743</v>
      </c>
      <c r="C26307" t="s">
        <v>51126</v>
      </c>
      <c r="D26307" t="s">
        <v>1067</v>
      </c>
      <c r="E26307" t="s">
        <v>1067</v>
      </c>
      <c r="F26307" t="s">
        <v>1067</v>
      </c>
      <c r="I26307" t="s">
        <v>27</v>
      </c>
      <c r="L26307">
        <v>0</v>
      </c>
      <c r="N26307">
        <f t="shared" si="363"/>
        <v>800100</v>
      </c>
      <c r="O26307">
        <f>_xlfn.XLOOKUP(A26307,Planilha1!F:F,Planilha1!G:G,0)</f>
        <v>0</v>
      </c>
      <c r="P26307">
        <v>0</v>
      </c>
    </row>
    <row r="26308" spans="1:16" ht="15" hidden="1" customHeight="1">
      <c r="A26308">
        <v>800110</v>
      </c>
      <c r="B26308" t="s">
        <v>51127</v>
      </c>
      <c r="C26308" t="s">
        <v>51128</v>
      </c>
      <c r="D26308" t="s">
        <v>520</v>
      </c>
      <c r="E26308" t="s">
        <v>520</v>
      </c>
      <c r="F26308" t="s">
        <v>520</v>
      </c>
      <c r="I26308" t="s">
        <v>27</v>
      </c>
      <c r="L26308">
        <v>0</v>
      </c>
      <c r="N26308">
        <f t="shared" si="363"/>
        <v>800110</v>
      </c>
      <c r="O26308">
        <f>_xlfn.XLOOKUP(A26308,Planilha1!F:F,Planilha1!G:G,0)</f>
        <v>0</v>
      </c>
      <c r="P26308">
        <v>0</v>
      </c>
    </row>
    <row r="26309" spans="1:16" ht="15" hidden="1" customHeight="1">
      <c r="A26309">
        <v>800111</v>
      </c>
      <c r="B26309" t="s">
        <v>51129</v>
      </c>
      <c r="C26309" t="s">
        <v>51130</v>
      </c>
      <c r="D26309" t="s">
        <v>520</v>
      </c>
      <c r="E26309" t="s">
        <v>520</v>
      </c>
      <c r="F26309" t="s">
        <v>520</v>
      </c>
      <c r="I26309" t="s">
        <v>27</v>
      </c>
      <c r="L26309">
        <v>0</v>
      </c>
      <c r="N26309">
        <f t="shared" si="363"/>
        <v>800111</v>
      </c>
      <c r="O26309">
        <f>_xlfn.XLOOKUP(A26309,Planilha1!F:F,Planilha1!G:G,0)</f>
        <v>0</v>
      </c>
      <c r="P26309">
        <v>0</v>
      </c>
    </row>
    <row r="26310" spans="1:16" ht="15" hidden="1" customHeight="1">
      <c r="A26310">
        <v>800112</v>
      </c>
      <c r="B26310" t="s">
        <v>29648</v>
      </c>
      <c r="C26310" t="s">
        <v>51131</v>
      </c>
      <c r="D26310" t="s">
        <v>520</v>
      </c>
      <c r="E26310" t="s">
        <v>520</v>
      </c>
      <c r="F26310" t="s">
        <v>520</v>
      </c>
      <c r="I26310" t="s">
        <v>27</v>
      </c>
      <c r="L26310">
        <v>0</v>
      </c>
      <c r="N26310">
        <f t="shared" si="363"/>
        <v>800112</v>
      </c>
      <c r="O26310">
        <f>_xlfn.XLOOKUP(A26310,Planilha1!F:F,Planilha1!G:G,0)</f>
        <v>0</v>
      </c>
      <c r="P26310">
        <v>0</v>
      </c>
    </row>
    <row r="26311" spans="1:16" ht="15" hidden="1" customHeight="1">
      <c r="A26311">
        <v>800113</v>
      </c>
      <c r="B26311" t="s">
        <v>51132</v>
      </c>
      <c r="C26311" t="s">
        <v>51133</v>
      </c>
      <c r="D26311" t="s">
        <v>520</v>
      </c>
      <c r="E26311" t="s">
        <v>520</v>
      </c>
      <c r="F26311" t="s">
        <v>520</v>
      </c>
      <c r="I26311" t="s">
        <v>27</v>
      </c>
      <c r="L26311">
        <v>0</v>
      </c>
      <c r="N26311">
        <f t="shared" si="363"/>
        <v>800113</v>
      </c>
      <c r="O26311">
        <f>_xlfn.XLOOKUP(A26311,Planilha1!F:F,Planilha1!G:G,0)</f>
        <v>0</v>
      </c>
      <c r="P26311">
        <v>0</v>
      </c>
    </row>
    <row r="26312" spans="1:16" ht="15" hidden="1" customHeight="1">
      <c r="A26312">
        <v>800114</v>
      </c>
      <c r="B26312" t="s">
        <v>40037</v>
      </c>
      <c r="C26312" t="s">
        <v>51134</v>
      </c>
      <c r="D26312" t="s">
        <v>520</v>
      </c>
      <c r="E26312" t="s">
        <v>520</v>
      </c>
      <c r="F26312" t="s">
        <v>520</v>
      </c>
      <c r="I26312" t="s">
        <v>27</v>
      </c>
      <c r="L26312">
        <v>0</v>
      </c>
      <c r="N26312">
        <f t="shared" si="363"/>
        <v>800114</v>
      </c>
      <c r="O26312">
        <f>_xlfn.XLOOKUP(A26312,Planilha1!F:F,Planilha1!G:G,0)</f>
        <v>0</v>
      </c>
      <c r="P26312">
        <v>0</v>
      </c>
    </row>
    <row r="26313" spans="1:16" ht="15" hidden="1" customHeight="1">
      <c r="A26313">
        <v>800115</v>
      </c>
      <c r="B26313" t="s">
        <v>19722</v>
      </c>
      <c r="C26313" t="s">
        <v>51135</v>
      </c>
      <c r="D26313" t="s">
        <v>520</v>
      </c>
      <c r="E26313" t="s">
        <v>520</v>
      </c>
      <c r="F26313" t="s">
        <v>520</v>
      </c>
      <c r="I26313" t="s">
        <v>27</v>
      </c>
      <c r="L26313">
        <v>0</v>
      </c>
      <c r="N26313">
        <f t="shared" si="363"/>
        <v>800115</v>
      </c>
      <c r="O26313">
        <f>_xlfn.XLOOKUP(A26313,Planilha1!F:F,Planilha1!G:G,0)</f>
        <v>0</v>
      </c>
      <c r="P26313">
        <v>0</v>
      </c>
    </row>
    <row r="26314" spans="1:16" ht="15" hidden="1" customHeight="1">
      <c r="A26314">
        <v>800116</v>
      </c>
      <c r="B26314" t="s">
        <v>51136</v>
      </c>
      <c r="C26314" t="s">
        <v>51137</v>
      </c>
      <c r="D26314" t="s">
        <v>520</v>
      </c>
      <c r="E26314" t="s">
        <v>520</v>
      </c>
      <c r="F26314" t="s">
        <v>520</v>
      </c>
      <c r="I26314" t="s">
        <v>27</v>
      </c>
      <c r="L26314">
        <v>0</v>
      </c>
      <c r="N26314">
        <f t="shared" si="363"/>
        <v>800116</v>
      </c>
      <c r="O26314">
        <f>_xlfn.XLOOKUP(A26314,Planilha1!F:F,Planilha1!G:G,0)</f>
        <v>0</v>
      </c>
      <c r="P26314">
        <v>0</v>
      </c>
    </row>
    <row r="26315" spans="1:16" ht="15" hidden="1" customHeight="1">
      <c r="A26315">
        <v>800117</v>
      </c>
      <c r="B26315" t="s">
        <v>51138</v>
      </c>
      <c r="C26315" t="s">
        <v>51139</v>
      </c>
      <c r="D26315" t="s">
        <v>520</v>
      </c>
      <c r="E26315" t="s">
        <v>520</v>
      </c>
      <c r="F26315" t="s">
        <v>520</v>
      </c>
      <c r="I26315" t="s">
        <v>27</v>
      </c>
      <c r="L26315">
        <v>0</v>
      </c>
      <c r="N26315">
        <f t="shared" si="363"/>
        <v>800117</v>
      </c>
      <c r="O26315">
        <f>_xlfn.XLOOKUP(A26315,Planilha1!F:F,Planilha1!G:G,0)</f>
        <v>0</v>
      </c>
      <c r="P26315">
        <v>0</v>
      </c>
    </row>
    <row r="26316" spans="1:16" ht="15" hidden="1" customHeight="1">
      <c r="A26316">
        <v>800118</v>
      </c>
      <c r="B26316" t="s">
        <v>51140</v>
      </c>
      <c r="C26316" t="s">
        <v>51141</v>
      </c>
      <c r="D26316" t="s">
        <v>520</v>
      </c>
      <c r="E26316" t="s">
        <v>520</v>
      </c>
      <c r="F26316" t="s">
        <v>520</v>
      </c>
      <c r="I26316" t="s">
        <v>27</v>
      </c>
      <c r="L26316">
        <v>0</v>
      </c>
      <c r="N26316">
        <f t="shared" si="363"/>
        <v>800118</v>
      </c>
      <c r="O26316">
        <f>_xlfn.XLOOKUP(A26316,Planilha1!F:F,Planilha1!G:G,0)</f>
        <v>0</v>
      </c>
      <c r="P26316">
        <v>0</v>
      </c>
    </row>
    <row r="26317" spans="1:16" ht="15" hidden="1" customHeight="1">
      <c r="A26317">
        <v>800120</v>
      </c>
      <c r="B26317" t="s">
        <v>12075</v>
      </c>
      <c r="C26317" t="s">
        <v>51142</v>
      </c>
      <c r="D26317" t="s">
        <v>520</v>
      </c>
      <c r="E26317" t="s">
        <v>520</v>
      </c>
      <c r="F26317" t="s">
        <v>520</v>
      </c>
      <c r="I26317" t="s">
        <v>27</v>
      </c>
      <c r="L26317">
        <v>0</v>
      </c>
      <c r="N26317">
        <f t="shared" si="363"/>
        <v>800120</v>
      </c>
      <c r="O26317">
        <f>_xlfn.XLOOKUP(A26317,Planilha1!F:F,Planilha1!G:G,0)</f>
        <v>0</v>
      </c>
      <c r="P26317">
        <v>0</v>
      </c>
    </row>
    <row r="26318" spans="1:16" ht="15" hidden="1" customHeight="1">
      <c r="A26318">
        <v>800121</v>
      </c>
      <c r="B26318" t="s">
        <v>11998</v>
      </c>
      <c r="C26318" t="s">
        <v>51143</v>
      </c>
      <c r="D26318" t="s">
        <v>520</v>
      </c>
      <c r="E26318" t="s">
        <v>520</v>
      </c>
      <c r="F26318" t="s">
        <v>520</v>
      </c>
      <c r="I26318" t="s">
        <v>27</v>
      </c>
      <c r="L26318">
        <v>0</v>
      </c>
      <c r="N26318">
        <f t="shared" si="363"/>
        <v>800121</v>
      </c>
      <c r="O26318">
        <f>_xlfn.XLOOKUP(A26318,Planilha1!F:F,Planilha1!G:G,0)</f>
        <v>0</v>
      </c>
      <c r="P26318">
        <v>0</v>
      </c>
    </row>
    <row r="26319" spans="1:16" ht="15" hidden="1" customHeight="1">
      <c r="A26319">
        <v>800122</v>
      </c>
      <c r="B26319" t="s">
        <v>51144</v>
      </c>
      <c r="C26319" t="s">
        <v>51145</v>
      </c>
      <c r="D26319" t="s">
        <v>520</v>
      </c>
      <c r="E26319" t="s">
        <v>520</v>
      </c>
      <c r="F26319" t="s">
        <v>520</v>
      </c>
      <c r="I26319" t="s">
        <v>27</v>
      </c>
      <c r="L26319">
        <v>0</v>
      </c>
      <c r="N26319">
        <f t="shared" si="363"/>
        <v>800122</v>
      </c>
      <c r="O26319">
        <f>_xlfn.XLOOKUP(A26319,Planilha1!F:F,Planilha1!G:G,0)</f>
        <v>0</v>
      </c>
      <c r="P26319">
        <v>0</v>
      </c>
    </row>
    <row r="26320" spans="1:16" ht="15" hidden="1" customHeight="1">
      <c r="A26320">
        <v>800130</v>
      </c>
      <c r="B26320" t="s">
        <v>33941</v>
      </c>
      <c r="C26320" t="s">
        <v>51146</v>
      </c>
      <c r="D26320" t="s">
        <v>520</v>
      </c>
      <c r="E26320" t="s">
        <v>520</v>
      </c>
      <c r="F26320" t="s">
        <v>520</v>
      </c>
      <c r="I26320" t="s">
        <v>27</v>
      </c>
      <c r="L26320">
        <v>0</v>
      </c>
      <c r="N26320">
        <f t="shared" si="363"/>
        <v>800130</v>
      </c>
      <c r="O26320">
        <f>_xlfn.XLOOKUP(A26320,Planilha1!F:F,Planilha1!G:G,0)</f>
        <v>0</v>
      </c>
      <c r="P26320">
        <v>0</v>
      </c>
    </row>
    <row r="26321" spans="1:16" ht="15" hidden="1" customHeight="1">
      <c r="A26321">
        <v>800140</v>
      </c>
      <c r="B26321" t="s">
        <v>51147</v>
      </c>
      <c r="C26321" t="s">
        <v>51148</v>
      </c>
      <c r="D26321" t="s">
        <v>520</v>
      </c>
      <c r="E26321" t="s">
        <v>520</v>
      </c>
      <c r="F26321" t="s">
        <v>520</v>
      </c>
      <c r="I26321" t="s">
        <v>27</v>
      </c>
      <c r="L26321">
        <v>0</v>
      </c>
      <c r="N26321">
        <f t="shared" si="363"/>
        <v>800140</v>
      </c>
      <c r="O26321">
        <f>_xlfn.XLOOKUP(A26321,Planilha1!F:F,Planilha1!G:G,0)</f>
        <v>0</v>
      </c>
      <c r="P26321">
        <v>0</v>
      </c>
    </row>
    <row r="26322" spans="1:16" ht="15" hidden="1" customHeight="1">
      <c r="A26322">
        <v>800141</v>
      </c>
      <c r="B26322" t="s">
        <v>31233</v>
      </c>
      <c r="C26322" t="s">
        <v>51149</v>
      </c>
      <c r="D26322" t="s">
        <v>520</v>
      </c>
      <c r="E26322" t="s">
        <v>520</v>
      </c>
      <c r="F26322" t="s">
        <v>520</v>
      </c>
      <c r="I26322" t="s">
        <v>27</v>
      </c>
      <c r="L26322">
        <v>0</v>
      </c>
      <c r="N26322">
        <f t="shared" ref="N26322:N26385" si="364">A26322</f>
        <v>800141</v>
      </c>
      <c r="O26322">
        <f>_xlfn.XLOOKUP(A26322,Planilha1!F:F,Planilha1!G:G,0)</f>
        <v>0</v>
      </c>
      <c r="P26322">
        <v>0</v>
      </c>
    </row>
    <row r="26323" spans="1:16" ht="15" hidden="1" customHeight="1">
      <c r="A26323">
        <v>800142</v>
      </c>
      <c r="B26323" t="s">
        <v>51150</v>
      </c>
      <c r="C26323" t="s">
        <v>51151</v>
      </c>
      <c r="D26323" t="s">
        <v>520</v>
      </c>
      <c r="E26323" t="s">
        <v>520</v>
      </c>
      <c r="F26323" t="s">
        <v>520</v>
      </c>
      <c r="I26323" t="s">
        <v>27</v>
      </c>
      <c r="L26323">
        <v>0</v>
      </c>
      <c r="N26323">
        <f t="shared" si="364"/>
        <v>800142</v>
      </c>
      <c r="O26323">
        <f>_xlfn.XLOOKUP(A26323,Planilha1!F:F,Planilha1!G:G,0)</f>
        <v>0</v>
      </c>
      <c r="P26323">
        <v>0</v>
      </c>
    </row>
    <row r="26324" spans="1:16" ht="15" hidden="1" customHeight="1">
      <c r="A26324">
        <v>800150</v>
      </c>
      <c r="B26324" t="s">
        <v>51152</v>
      </c>
      <c r="C26324" t="s">
        <v>51153</v>
      </c>
      <c r="D26324" t="s">
        <v>520</v>
      </c>
      <c r="E26324" t="s">
        <v>520</v>
      </c>
      <c r="F26324" t="s">
        <v>520</v>
      </c>
      <c r="I26324" t="s">
        <v>27</v>
      </c>
      <c r="L26324">
        <v>0</v>
      </c>
      <c r="N26324">
        <f t="shared" si="364"/>
        <v>800150</v>
      </c>
      <c r="O26324">
        <f>_xlfn.XLOOKUP(A26324,Planilha1!F:F,Planilha1!G:G,0)</f>
        <v>0</v>
      </c>
      <c r="P26324">
        <v>0</v>
      </c>
    </row>
    <row r="26325" spans="1:16" ht="15" hidden="1" customHeight="1">
      <c r="A26325">
        <v>800151</v>
      </c>
      <c r="B26325" t="s">
        <v>51154</v>
      </c>
      <c r="C26325" t="s">
        <v>51155</v>
      </c>
      <c r="D26325" t="s">
        <v>520</v>
      </c>
      <c r="E26325" t="s">
        <v>520</v>
      </c>
      <c r="F26325" t="s">
        <v>520</v>
      </c>
      <c r="I26325" t="s">
        <v>27</v>
      </c>
      <c r="L26325">
        <v>0</v>
      </c>
      <c r="N26325">
        <f t="shared" si="364"/>
        <v>800151</v>
      </c>
      <c r="O26325">
        <f>_xlfn.XLOOKUP(A26325,Planilha1!F:F,Planilha1!G:G,0)</f>
        <v>0</v>
      </c>
      <c r="P26325">
        <v>0</v>
      </c>
    </row>
    <row r="26326" spans="1:16" ht="15" hidden="1" customHeight="1">
      <c r="A26326">
        <v>800160</v>
      </c>
      <c r="B26326" t="s">
        <v>35747</v>
      </c>
      <c r="C26326" t="s">
        <v>51156</v>
      </c>
      <c r="D26326" t="s">
        <v>1067</v>
      </c>
      <c r="E26326" t="s">
        <v>1067</v>
      </c>
      <c r="F26326" t="s">
        <v>1067</v>
      </c>
      <c r="I26326" t="s">
        <v>27</v>
      </c>
      <c r="L26326">
        <v>0</v>
      </c>
      <c r="N26326">
        <f t="shared" si="364"/>
        <v>800160</v>
      </c>
      <c r="O26326">
        <f>_xlfn.XLOOKUP(A26326,Planilha1!F:F,Planilha1!G:G,0)</f>
        <v>0</v>
      </c>
      <c r="P26326">
        <v>0</v>
      </c>
    </row>
    <row r="26327" spans="1:16" ht="15" hidden="1" customHeight="1">
      <c r="A26327">
        <v>800170</v>
      </c>
      <c r="B26327" t="s">
        <v>51157</v>
      </c>
      <c r="C26327" t="s">
        <v>51158</v>
      </c>
      <c r="D26327" t="s">
        <v>520</v>
      </c>
      <c r="E26327" t="s">
        <v>520</v>
      </c>
      <c r="F26327" t="s">
        <v>520</v>
      </c>
      <c r="I26327" t="s">
        <v>27</v>
      </c>
      <c r="L26327">
        <v>0</v>
      </c>
      <c r="N26327">
        <f t="shared" si="364"/>
        <v>800170</v>
      </c>
      <c r="O26327">
        <f>_xlfn.XLOOKUP(A26327,Planilha1!F:F,Planilha1!G:G,0)</f>
        <v>0</v>
      </c>
      <c r="P26327">
        <v>0</v>
      </c>
    </row>
    <row r="26328" spans="1:16" ht="15" hidden="1" customHeight="1">
      <c r="A26328">
        <v>800180</v>
      </c>
      <c r="B26328" t="s">
        <v>51159</v>
      </c>
      <c r="C26328" t="s">
        <v>51160</v>
      </c>
      <c r="D26328" t="s">
        <v>1067</v>
      </c>
      <c r="E26328" t="s">
        <v>1067</v>
      </c>
      <c r="F26328" t="s">
        <v>1067</v>
      </c>
      <c r="I26328" t="s">
        <v>27</v>
      </c>
      <c r="L26328">
        <v>0</v>
      </c>
      <c r="N26328">
        <f t="shared" si="364"/>
        <v>800180</v>
      </c>
      <c r="O26328">
        <f>_xlfn.XLOOKUP(A26328,Planilha1!F:F,Planilha1!G:G,0)</f>
        <v>0</v>
      </c>
      <c r="P26328">
        <v>0</v>
      </c>
    </row>
    <row r="26329" spans="1:16" ht="15" hidden="1" customHeight="1">
      <c r="A26329">
        <v>800181</v>
      </c>
      <c r="B26329" t="s">
        <v>51161</v>
      </c>
      <c r="C26329" t="s">
        <v>51162</v>
      </c>
      <c r="D26329" t="s">
        <v>520</v>
      </c>
      <c r="E26329" t="s">
        <v>520</v>
      </c>
      <c r="F26329" t="s">
        <v>520</v>
      </c>
      <c r="I26329" t="s">
        <v>27</v>
      </c>
      <c r="L26329">
        <v>0</v>
      </c>
      <c r="N26329">
        <f t="shared" si="364"/>
        <v>800181</v>
      </c>
      <c r="O26329">
        <f>_xlfn.XLOOKUP(A26329,Planilha1!F:F,Planilha1!G:G,0)</f>
        <v>0</v>
      </c>
      <c r="P26329">
        <v>0</v>
      </c>
    </row>
    <row r="26330" spans="1:16" ht="15" hidden="1" customHeight="1">
      <c r="A26330">
        <v>800182</v>
      </c>
      <c r="B26330" t="s">
        <v>51163</v>
      </c>
      <c r="C26330" t="s">
        <v>51164</v>
      </c>
      <c r="D26330" t="s">
        <v>520</v>
      </c>
      <c r="E26330" t="s">
        <v>520</v>
      </c>
      <c r="F26330" t="s">
        <v>520</v>
      </c>
      <c r="I26330" t="s">
        <v>27</v>
      </c>
      <c r="L26330">
        <v>0</v>
      </c>
      <c r="N26330">
        <f t="shared" si="364"/>
        <v>800182</v>
      </c>
      <c r="O26330">
        <f>_xlfn.XLOOKUP(A26330,Planilha1!F:F,Planilha1!G:G,0)</f>
        <v>0</v>
      </c>
      <c r="P26330">
        <v>0</v>
      </c>
    </row>
    <row r="26331" spans="1:16" ht="15" hidden="1" customHeight="1">
      <c r="A26331">
        <v>800190</v>
      </c>
      <c r="B26331" t="s">
        <v>51165</v>
      </c>
      <c r="C26331" t="s">
        <v>51166</v>
      </c>
      <c r="D26331" t="s">
        <v>520</v>
      </c>
      <c r="E26331" t="s">
        <v>520</v>
      </c>
      <c r="F26331" t="s">
        <v>520</v>
      </c>
      <c r="I26331" t="s">
        <v>27</v>
      </c>
      <c r="L26331">
        <v>0</v>
      </c>
      <c r="N26331">
        <f t="shared" si="364"/>
        <v>800190</v>
      </c>
      <c r="O26331">
        <f>_xlfn.XLOOKUP(A26331,Planilha1!F:F,Planilha1!G:G,0)</f>
        <v>0</v>
      </c>
      <c r="P26331">
        <v>0</v>
      </c>
    </row>
    <row r="26332" spans="1:16" ht="15" hidden="1" customHeight="1">
      <c r="A26332">
        <v>800191</v>
      </c>
      <c r="B26332" t="s">
        <v>11986</v>
      </c>
      <c r="C26332" t="s">
        <v>51167</v>
      </c>
      <c r="D26332" t="s">
        <v>520</v>
      </c>
      <c r="E26332" t="s">
        <v>520</v>
      </c>
      <c r="F26332" t="s">
        <v>520</v>
      </c>
      <c r="I26332" t="s">
        <v>27</v>
      </c>
      <c r="L26332">
        <v>0</v>
      </c>
      <c r="N26332">
        <f t="shared" si="364"/>
        <v>800191</v>
      </c>
      <c r="O26332">
        <f>_xlfn.XLOOKUP(A26332,Planilha1!F:F,Planilha1!G:G,0)</f>
        <v>0</v>
      </c>
      <c r="P26332">
        <v>0</v>
      </c>
    </row>
    <row r="26333" spans="1:16" ht="15" hidden="1" customHeight="1">
      <c r="A26333">
        <v>800200</v>
      </c>
      <c r="B26333" t="s">
        <v>39293</v>
      </c>
      <c r="C26333" t="s">
        <v>51168</v>
      </c>
      <c r="D26333" t="s">
        <v>1067</v>
      </c>
      <c r="E26333" t="s">
        <v>1067</v>
      </c>
      <c r="F26333" t="s">
        <v>1067</v>
      </c>
      <c r="I26333" t="s">
        <v>27</v>
      </c>
      <c r="L26333">
        <v>0</v>
      </c>
      <c r="N26333">
        <f t="shared" si="364"/>
        <v>800200</v>
      </c>
      <c r="O26333">
        <f>_xlfn.XLOOKUP(A26333,Planilha1!F:F,Planilha1!G:G,0)</f>
        <v>0</v>
      </c>
      <c r="P26333">
        <v>0</v>
      </c>
    </row>
    <row r="26334" spans="1:16" ht="15" hidden="1" customHeight="1">
      <c r="A26334">
        <v>800210</v>
      </c>
      <c r="B26334" t="s">
        <v>30452</v>
      </c>
      <c r="C26334" t="s">
        <v>51169</v>
      </c>
      <c r="D26334" t="s">
        <v>520</v>
      </c>
      <c r="E26334" t="s">
        <v>520</v>
      </c>
      <c r="F26334" t="s">
        <v>520</v>
      </c>
      <c r="I26334" t="s">
        <v>27</v>
      </c>
      <c r="L26334">
        <v>0</v>
      </c>
      <c r="N26334">
        <f t="shared" si="364"/>
        <v>800210</v>
      </c>
      <c r="O26334">
        <f>_xlfn.XLOOKUP(A26334,Planilha1!F:F,Planilha1!G:G,0)</f>
        <v>0</v>
      </c>
      <c r="P26334">
        <v>0</v>
      </c>
    </row>
    <row r="26335" spans="1:16" ht="15" hidden="1" customHeight="1">
      <c r="A26335">
        <v>800211</v>
      </c>
      <c r="B26335" t="s">
        <v>51170</v>
      </c>
      <c r="C26335" t="s">
        <v>51171</v>
      </c>
      <c r="D26335" t="s">
        <v>520</v>
      </c>
      <c r="E26335" t="s">
        <v>520</v>
      </c>
      <c r="F26335" t="s">
        <v>520</v>
      </c>
      <c r="I26335" t="s">
        <v>27</v>
      </c>
      <c r="L26335">
        <v>0</v>
      </c>
      <c r="N26335">
        <f t="shared" si="364"/>
        <v>800211</v>
      </c>
      <c r="O26335">
        <f>_xlfn.XLOOKUP(A26335,Planilha1!F:F,Planilha1!G:G,0)</f>
        <v>0</v>
      </c>
      <c r="P26335">
        <v>0</v>
      </c>
    </row>
    <row r="26336" spans="1:16" ht="15" hidden="1" customHeight="1">
      <c r="A26336">
        <v>800220</v>
      </c>
      <c r="B26336" t="s">
        <v>51172</v>
      </c>
      <c r="C26336" t="s">
        <v>51173</v>
      </c>
      <c r="D26336" t="s">
        <v>520</v>
      </c>
      <c r="E26336" t="s">
        <v>520</v>
      </c>
      <c r="F26336" t="s">
        <v>520</v>
      </c>
      <c r="I26336" t="s">
        <v>27</v>
      </c>
      <c r="L26336">
        <v>0</v>
      </c>
      <c r="N26336">
        <f t="shared" si="364"/>
        <v>800220</v>
      </c>
      <c r="O26336">
        <f>_xlfn.XLOOKUP(A26336,Planilha1!F:F,Planilha1!G:G,0)</f>
        <v>0</v>
      </c>
      <c r="P26336">
        <v>0</v>
      </c>
    </row>
    <row r="26337" spans="1:16" ht="15" hidden="1" customHeight="1">
      <c r="A26337">
        <v>800221</v>
      </c>
      <c r="B26337" t="s">
        <v>51174</v>
      </c>
      <c r="C26337" t="s">
        <v>51175</v>
      </c>
      <c r="D26337" t="s">
        <v>520</v>
      </c>
      <c r="E26337" t="s">
        <v>520</v>
      </c>
      <c r="F26337" t="s">
        <v>520</v>
      </c>
      <c r="I26337" t="s">
        <v>27</v>
      </c>
      <c r="L26337">
        <v>0</v>
      </c>
      <c r="N26337">
        <f t="shared" si="364"/>
        <v>800221</v>
      </c>
      <c r="O26337">
        <f>_xlfn.XLOOKUP(A26337,Planilha1!F:F,Planilha1!G:G,0)</f>
        <v>0</v>
      </c>
      <c r="P26337">
        <v>0</v>
      </c>
    </row>
    <row r="26338" spans="1:16" ht="15" hidden="1" customHeight="1">
      <c r="A26338">
        <v>800230</v>
      </c>
      <c r="B26338" t="s">
        <v>51176</v>
      </c>
      <c r="C26338" t="s">
        <v>51177</v>
      </c>
      <c r="D26338" t="s">
        <v>520</v>
      </c>
      <c r="E26338" t="s">
        <v>520</v>
      </c>
      <c r="F26338" t="s">
        <v>520</v>
      </c>
      <c r="I26338" t="s">
        <v>27</v>
      </c>
      <c r="L26338">
        <v>0</v>
      </c>
      <c r="N26338">
        <f t="shared" si="364"/>
        <v>800230</v>
      </c>
      <c r="O26338">
        <f>_xlfn.XLOOKUP(A26338,Planilha1!F:F,Planilha1!G:G,0)</f>
        <v>0</v>
      </c>
      <c r="P26338">
        <v>0</v>
      </c>
    </row>
    <row r="26339" spans="1:16" ht="15" hidden="1" customHeight="1">
      <c r="A26339">
        <v>800232</v>
      </c>
      <c r="B26339" t="s">
        <v>35151</v>
      </c>
      <c r="C26339" t="s">
        <v>51178</v>
      </c>
      <c r="D26339" t="s">
        <v>520</v>
      </c>
      <c r="E26339" t="s">
        <v>520</v>
      </c>
      <c r="F26339" t="s">
        <v>520</v>
      </c>
      <c r="I26339" t="s">
        <v>27</v>
      </c>
      <c r="L26339">
        <v>0</v>
      </c>
      <c r="N26339">
        <f t="shared" si="364"/>
        <v>800232</v>
      </c>
      <c r="O26339">
        <f>_xlfn.XLOOKUP(A26339,Planilha1!F:F,Planilha1!G:G,0)</f>
        <v>0</v>
      </c>
      <c r="P26339">
        <v>0</v>
      </c>
    </row>
    <row r="26340" spans="1:16" ht="15" hidden="1" customHeight="1">
      <c r="A26340">
        <v>800240</v>
      </c>
      <c r="B26340" t="s">
        <v>41366</v>
      </c>
      <c r="C26340" t="s">
        <v>51179</v>
      </c>
      <c r="D26340" t="s">
        <v>520</v>
      </c>
      <c r="E26340" t="s">
        <v>520</v>
      </c>
      <c r="F26340" t="s">
        <v>520</v>
      </c>
      <c r="I26340" t="s">
        <v>27</v>
      </c>
      <c r="L26340">
        <v>0</v>
      </c>
      <c r="N26340">
        <f t="shared" si="364"/>
        <v>800240</v>
      </c>
      <c r="O26340">
        <f>_xlfn.XLOOKUP(A26340,Planilha1!F:F,Planilha1!G:G,0)</f>
        <v>0</v>
      </c>
      <c r="P26340">
        <v>0</v>
      </c>
    </row>
    <row r="26341" spans="1:16" ht="15" hidden="1" customHeight="1">
      <c r="A26341">
        <v>800241</v>
      </c>
      <c r="B26341" t="s">
        <v>51180</v>
      </c>
      <c r="C26341" t="s">
        <v>51181</v>
      </c>
      <c r="D26341" t="s">
        <v>520</v>
      </c>
      <c r="E26341" t="s">
        <v>520</v>
      </c>
      <c r="F26341" t="s">
        <v>520</v>
      </c>
      <c r="I26341" t="s">
        <v>27</v>
      </c>
      <c r="L26341">
        <v>0</v>
      </c>
      <c r="N26341">
        <f t="shared" si="364"/>
        <v>800241</v>
      </c>
      <c r="O26341">
        <f>_xlfn.XLOOKUP(A26341,Planilha1!F:F,Planilha1!G:G,0)</f>
        <v>0</v>
      </c>
      <c r="P26341">
        <v>0</v>
      </c>
    </row>
    <row r="26342" spans="1:16" ht="15" hidden="1" customHeight="1">
      <c r="A26342">
        <v>800242</v>
      </c>
      <c r="B26342" t="s">
        <v>51182</v>
      </c>
      <c r="C26342" t="s">
        <v>51183</v>
      </c>
      <c r="D26342" t="s">
        <v>520</v>
      </c>
      <c r="E26342" t="s">
        <v>520</v>
      </c>
      <c r="F26342" t="s">
        <v>520</v>
      </c>
      <c r="I26342" t="s">
        <v>27</v>
      </c>
      <c r="L26342">
        <v>0</v>
      </c>
      <c r="N26342">
        <f t="shared" si="364"/>
        <v>800242</v>
      </c>
      <c r="O26342">
        <f>_xlfn.XLOOKUP(A26342,Planilha1!F:F,Planilha1!G:G,0)</f>
        <v>0</v>
      </c>
      <c r="P26342">
        <v>0</v>
      </c>
    </row>
    <row r="26343" spans="1:16" ht="15" hidden="1" customHeight="1">
      <c r="A26343">
        <v>800243</v>
      </c>
      <c r="B26343" t="s">
        <v>41372</v>
      </c>
      <c r="C26343" t="s">
        <v>51184</v>
      </c>
      <c r="D26343" t="s">
        <v>520</v>
      </c>
      <c r="E26343" t="s">
        <v>520</v>
      </c>
      <c r="F26343" t="s">
        <v>520</v>
      </c>
      <c r="I26343" t="s">
        <v>27</v>
      </c>
      <c r="L26343">
        <v>0</v>
      </c>
      <c r="N26343">
        <f t="shared" si="364"/>
        <v>800243</v>
      </c>
      <c r="O26343">
        <f>_xlfn.XLOOKUP(A26343,Planilha1!F:F,Planilha1!G:G,0)</f>
        <v>0</v>
      </c>
      <c r="P26343">
        <v>0</v>
      </c>
    </row>
    <row r="26344" spans="1:16" ht="15" hidden="1" customHeight="1">
      <c r="A26344">
        <v>800250</v>
      </c>
      <c r="B26344" t="s">
        <v>12762</v>
      </c>
      <c r="C26344" t="s">
        <v>51185</v>
      </c>
      <c r="D26344" t="s">
        <v>1067</v>
      </c>
      <c r="E26344" t="s">
        <v>1067</v>
      </c>
      <c r="F26344" t="s">
        <v>1067</v>
      </c>
      <c r="I26344" t="s">
        <v>27</v>
      </c>
      <c r="L26344">
        <v>0</v>
      </c>
      <c r="N26344">
        <f t="shared" si="364"/>
        <v>800250</v>
      </c>
      <c r="O26344">
        <f>_xlfn.XLOOKUP(A26344,Planilha1!F:F,Planilha1!G:G,0)</f>
        <v>0</v>
      </c>
      <c r="P26344">
        <v>0</v>
      </c>
    </row>
    <row r="26345" spans="1:16" ht="15" hidden="1" customHeight="1">
      <c r="A26345">
        <v>800260</v>
      </c>
      <c r="B26345" t="s">
        <v>41205</v>
      </c>
      <c r="C26345" t="s">
        <v>51186</v>
      </c>
      <c r="D26345" t="s">
        <v>520</v>
      </c>
      <c r="E26345" t="s">
        <v>520</v>
      </c>
      <c r="F26345" t="s">
        <v>520</v>
      </c>
      <c r="I26345" t="s">
        <v>27</v>
      </c>
      <c r="L26345">
        <v>0</v>
      </c>
      <c r="N26345">
        <f t="shared" si="364"/>
        <v>800260</v>
      </c>
      <c r="O26345">
        <f>_xlfn.XLOOKUP(A26345,Planilha1!F:F,Planilha1!G:G,0)</f>
        <v>0</v>
      </c>
      <c r="P26345">
        <v>0</v>
      </c>
    </row>
    <row r="26346" spans="1:16" ht="15" hidden="1" customHeight="1">
      <c r="A26346">
        <v>800270</v>
      </c>
      <c r="B26346" t="s">
        <v>41207</v>
      </c>
      <c r="C26346" t="s">
        <v>51187</v>
      </c>
      <c r="D26346" t="s">
        <v>520</v>
      </c>
      <c r="E26346" t="s">
        <v>520</v>
      </c>
      <c r="F26346" t="s">
        <v>520</v>
      </c>
      <c r="I26346" t="s">
        <v>27</v>
      </c>
      <c r="L26346">
        <v>0</v>
      </c>
      <c r="N26346">
        <f t="shared" si="364"/>
        <v>800270</v>
      </c>
      <c r="O26346">
        <f>_xlfn.XLOOKUP(A26346,Planilha1!F:F,Planilha1!G:G,0)</f>
        <v>0</v>
      </c>
      <c r="P26346">
        <v>0</v>
      </c>
    </row>
    <row r="26347" spans="1:16" ht="15" hidden="1" customHeight="1">
      <c r="A26347">
        <v>800271</v>
      </c>
      <c r="B26347" t="s">
        <v>41209</v>
      </c>
      <c r="C26347" t="s">
        <v>51188</v>
      </c>
      <c r="D26347" t="s">
        <v>520</v>
      </c>
      <c r="E26347" t="s">
        <v>520</v>
      </c>
      <c r="F26347" t="s">
        <v>520</v>
      </c>
      <c r="I26347" t="s">
        <v>27</v>
      </c>
      <c r="L26347">
        <v>0</v>
      </c>
      <c r="N26347">
        <f t="shared" si="364"/>
        <v>800271</v>
      </c>
      <c r="O26347">
        <f>_xlfn.XLOOKUP(A26347,Planilha1!F:F,Planilha1!G:G,0)</f>
        <v>0</v>
      </c>
      <c r="P26347">
        <v>0</v>
      </c>
    </row>
    <row r="26348" spans="1:16" ht="15" hidden="1" customHeight="1">
      <c r="A26348">
        <v>800280</v>
      </c>
      <c r="B26348" t="s">
        <v>51189</v>
      </c>
      <c r="C26348" t="s">
        <v>51190</v>
      </c>
      <c r="D26348" t="s">
        <v>520</v>
      </c>
      <c r="E26348" t="s">
        <v>520</v>
      </c>
      <c r="F26348" t="s">
        <v>520</v>
      </c>
      <c r="I26348" t="s">
        <v>27</v>
      </c>
      <c r="L26348">
        <v>0</v>
      </c>
      <c r="N26348">
        <f t="shared" si="364"/>
        <v>800280</v>
      </c>
      <c r="O26348">
        <f>_xlfn.XLOOKUP(A26348,Planilha1!F:F,Planilha1!G:G,0)</f>
        <v>0</v>
      </c>
      <c r="P26348">
        <v>0</v>
      </c>
    </row>
    <row r="26349" spans="1:16" ht="15" hidden="1" customHeight="1">
      <c r="A26349">
        <v>800281</v>
      </c>
      <c r="B26349" t="s">
        <v>51191</v>
      </c>
      <c r="C26349" t="s">
        <v>51192</v>
      </c>
      <c r="D26349" t="s">
        <v>520</v>
      </c>
      <c r="E26349" t="s">
        <v>520</v>
      </c>
      <c r="F26349" t="s">
        <v>520</v>
      </c>
      <c r="I26349" t="s">
        <v>27</v>
      </c>
      <c r="L26349">
        <v>0</v>
      </c>
      <c r="N26349">
        <f t="shared" si="364"/>
        <v>800281</v>
      </c>
      <c r="O26349">
        <f>_xlfn.XLOOKUP(A26349,Planilha1!F:F,Planilha1!G:G,0)</f>
        <v>0</v>
      </c>
      <c r="P26349">
        <v>0</v>
      </c>
    </row>
    <row r="26350" spans="1:16" ht="15" hidden="1" customHeight="1">
      <c r="A26350">
        <v>800282</v>
      </c>
      <c r="B26350" t="s">
        <v>51193</v>
      </c>
      <c r="C26350" t="s">
        <v>51194</v>
      </c>
      <c r="D26350" t="s">
        <v>520</v>
      </c>
      <c r="E26350" t="s">
        <v>520</v>
      </c>
      <c r="F26350" t="s">
        <v>520</v>
      </c>
      <c r="I26350" t="s">
        <v>27</v>
      </c>
      <c r="L26350">
        <v>0</v>
      </c>
      <c r="N26350">
        <f t="shared" si="364"/>
        <v>800282</v>
      </c>
      <c r="O26350">
        <f>_xlfn.XLOOKUP(A26350,Planilha1!F:F,Planilha1!G:G,0)</f>
        <v>0</v>
      </c>
      <c r="P26350">
        <v>0</v>
      </c>
    </row>
    <row r="26351" spans="1:16" ht="15" hidden="1" customHeight="1">
      <c r="A26351">
        <v>800290</v>
      </c>
      <c r="B26351" t="s">
        <v>51195</v>
      </c>
      <c r="C26351" t="s">
        <v>51196</v>
      </c>
      <c r="D26351" t="s">
        <v>520</v>
      </c>
      <c r="E26351" t="s">
        <v>520</v>
      </c>
      <c r="F26351" t="s">
        <v>520</v>
      </c>
      <c r="I26351" t="s">
        <v>27</v>
      </c>
      <c r="L26351">
        <v>0</v>
      </c>
      <c r="N26351">
        <f t="shared" si="364"/>
        <v>800290</v>
      </c>
      <c r="O26351">
        <f>_xlfn.XLOOKUP(A26351,Planilha1!F:F,Planilha1!G:G,0)</f>
        <v>0</v>
      </c>
      <c r="P26351">
        <v>0</v>
      </c>
    </row>
    <row r="26352" spans="1:16" ht="15" hidden="1" customHeight="1">
      <c r="A26352">
        <v>800291</v>
      </c>
      <c r="B26352" t="s">
        <v>51197</v>
      </c>
      <c r="C26352" t="s">
        <v>51198</v>
      </c>
      <c r="D26352" t="s">
        <v>1067</v>
      </c>
      <c r="E26352" t="s">
        <v>1067</v>
      </c>
      <c r="F26352" t="s">
        <v>1067</v>
      </c>
      <c r="I26352" t="s">
        <v>27</v>
      </c>
      <c r="L26352">
        <v>0</v>
      </c>
      <c r="N26352">
        <f t="shared" si="364"/>
        <v>800291</v>
      </c>
      <c r="O26352">
        <f>_xlfn.XLOOKUP(A26352,Planilha1!F:F,Planilha1!G:G,0)</f>
        <v>0</v>
      </c>
      <c r="P26352">
        <v>0</v>
      </c>
    </row>
    <row r="26353" spans="1:16" ht="15" hidden="1" customHeight="1">
      <c r="A26353">
        <v>800300</v>
      </c>
      <c r="B26353" t="s">
        <v>51199</v>
      </c>
      <c r="C26353" t="s">
        <v>51200</v>
      </c>
      <c r="D26353" t="s">
        <v>520</v>
      </c>
      <c r="E26353" t="s">
        <v>520</v>
      </c>
      <c r="F26353" t="s">
        <v>520</v>
      </c>
      <c r="I26353" t="s">
        <v>27</v>
      </c>
      <c r="L26353">
        <v>0</v>
      </c>
      <c r="N26353">
        <f t="shared" si="364"/>
        <v>800300</v>
      </c>
      <c r="O26353">
        <f>_xlfn.XLOOKUP(A26353,Planilha1!F:F,Planilha1!G:G,0)</f>
        <v>0</v>
      </c>
      <c r="P26353">
        <v>0</v>
      </c>
    </row>
    <row r="26354" spans="1:16" ht="15" hidden="1" customHeight="1">
      <c r="A26354">
        <v>800310</v>
      </c>
      <c r="B26354" t="s">
        <v>51201</v>
      </c>
      <c r="C26354" t="s">
        <v>51202</v>
      </c>
      <c r="D26354" t="s">
        <v>520</v>
      </c>
      <c r="E26354" t="s">
        <v>520</v>
      </c>
      <c r="F26354" t="s">
        <v>520</v>
      </c>
      <c r="I26354" t="s">
        <v>27</v>
      </c>
      <c r="L26354">
        <v>0</v>
      </c>
      <c r="N26354">
        <f t="shared" si="364"/>
        <v>800310</v>
      </c>
      <c r="O26354">
        <f>_xlfn.XLOOKUP(A26354,Planilha1!F:F,Planilha1!G:G,0)</f>
        <v>0</v>
      </c>
      <c r="P26354">
        <v>0</v>
      </c>
    </row>
    <row r="26355" spans="1:16" ht="15" hidden="1" customHeight="1">
      <c r="A26355">
        <v>800320</v>
      </c>
      <c r="B26355" t="s">
        <v>51203</v>
      </c>
      <c r="C26355" t="s">
        <v>51204</v>
      </c>
      <c r="D26355" t="s">
        <v>520</v>
      </c>
      <c r="E26355" t="s">
        <v>520</v>
      </c>
      <c r="F26355" t="s">
        <v>520</v>
      </c>
      <c r="I26355" t="s">
        <v>27</v>
      </c>
      <c r="L26355">
        <v>0</v>
      </c>
      <c r="N26355">
        <f t="shared" si="364"/>
        <v>800320</v>
      </c>
      <c r="O26355">
        <f>_xlfn.XLOOKUP(A26355,Planilha1!F:F,Planilha1!G:G,0)</f>
        <v>0</v>
      </c>
      <c r="P26355">
        <v>0</v>
      </c>
    </row>
    <row r="26356" spans="1:16" ht="15" hidden="1" customHeight="1">
      <c r="A26356">
        <v>800321</v>
      </c>
      <c r="B26356" t="s">
        <v>51205</v>
      </c>
      <c r="C26356" t="s">
        <v>51206</v>
      </c>
      <c r="D26356" t="s">
        <v>520</v>
      </c>
      <c r="E26356" t="s">
        <v>520</v>
      </c>
      <c r="F26356" t="s">
        <v>520</v>
      </c>
      <c r="I26356" t="s">
        <v>27</v>
      </c>
      <c r="L26356">
        <v>0</v>
      </c>
      <c r="N26356">
        <f t="shared" si="364"/>
        <v>800321</v>
      </c>
      <c r="O26356">
        <f>_xlfn.XLOOKUP(A26356,Planilha1!F:F,Planilha1!G:G,0)</f>
        <v>0</v>
      </c>
      <c r="P26356">
        <v>0</v>
      </c>
    </row>
    <row r="26357" spans="1:16" ht="15" hidden="1" customHeight="1">
      <c r="A26357">
        <v>800322</v>
      </c>
      <c r="B26357" t="s">
        <v>51207</v>
      </c>
      <c r="C26357" t="s">
        <v>51208</v>
      </c>
      <c r="D26357" t="s">
        <v>520</v>
      </c>
      <c r="E26357" t="s">
        <v>520</v>
      </c>
      <c r="F26357" t="s">
        <v>520</v>
      </c>
      <c r="I26357" t="s">
        <v>27</v>
      </c>
      <c r="L26357">
        <v>0</v>
      </c>
      <c r="N26357">
        <f t="shared" si="364"/>
        <v>800322</v>
      </c>
      <c r="O26357">
        <f>_xlfn.XLOOKUP(A26357,Planilha1!F:F,Planilha1!G:G,0)</f>
        <v>0</v>
      </c>
      <c r="P26357">
        <v>0</v>
      </c>
    </row>
    <row r="26358" spans="1:16" ht="15" hidden="1" customHeight="1">
      <c r="A26358">
        <v>800323</v>
      </c>
      <c r="B26358" t="s">
        <v>51209</v>
      </c>
      <c r="C26358" t="s">
        <v>51210</v>
      </c>
      <c r="D26358" t="s">
        <v>520</v>
      </c>
      <c r="E26358" t="s">
        <v>520</v>
      </c>
      <c r="F26358" t="s">
        <v>520</v>
      </c>
      <c r="I26358" t="s">
        <v>27</v>
      </c>
      <c r="L26358">
        <v>0</v>
      </c>
      <c r="N26358">
        <f t="shared" si="364"/>
        <v>800323</v>
      </c>
      <c r="O26358">
        <f>_xlfn.XLOOKUP(A26358,Planilha1!F:F,Planilha1!G:G,0)</f>
        <v>0</v>
      </c>
      <c r="P26358">
        <v>0</v>
      </c>
    </row>
    <row r="26359" spans="1:16" ht="15" hidden="1" customHeight="1">
      <c r="A26359">
        <v>800324</v>
      </c>
      <c r="B26359" t="s">
        <v>51211</v>
      </c>
      <c r="C26359" t="s">
        <v>51212</v>
      </c>
      <c r="D26359" t="s">
        <v>520</v>
      </c>
      <c r="E26359" t="s">
        <v>520</v>
      </c>
      <c r="F26359" t="s">
        <v>520</v>
      </c>
      <c r="I26359" t="s">
        <v>27</v>
      </c>
      <c r="L26359">
        <v>0</v>
      </c>
      <c r="N26359">
        <f t="shared" si="364"/>
        <v>800324</v>
      </c>
      <c r="O26359">
        <f>_xlfn.XLOOKUP(A26359,Planilha1!F:F,Planilha1!G:G,0)</f>
        <v>0</v>
      </c>
      <c r="P26359">
        <v>0</v>
      </c>
    </row>
    <row r="26360" spans="1:16" ht="15" hidden="1" customHeight="1">
      <c r="A26360">
        <v>800325</v>
      </c>
      <c r="B26360" t="s">
        <v>51213</v>
      </c>
      <c r="C26360" t="s">
        <v>51214</v>
      </c>
      <c r="D26360" t="s">
        <v>520</v>
      </c>
      <c r="E26360" t="s">
        <v>520</v>
      </c>
      <c r="F26360" t="s">
        <v>520</v>
      </c>
      <c r="I26360" t="s">
        <v>27</v>
      </c>
      <c r="L26360">
        <v>0</v>
      </c>
      <c r="N26360">
        <f t="shared" si="364"/>
        <v>800325</v>
      </c>
      <c r="O26360">
        <f>_xlfn.XLOOKUP(A26360,Planilha1!F:F,Planilha1!G:G,0)</f>
        <v>0</v>
      </c>
      <c r="P26360">
        <v>0</v>
      </c>
    </row>
    <row r="26361" spans="1:16" ht="15" hidden="1" customHeight="1">
      <c r="A26361">
        <v>800326</v>
      </c>
      <c r="B26361" t="s">
        <v>51215</v>
      </c>
      <c r="C26361" t="s">
        <v>51216</v>
      </c>
      <c r="D26361" t="s">
        <v>520</v>
      </c>
      <c r="E26361" t="s">
        <v>520</v>
      </c>
      <c r="F26361" t="s">
        <v>520</v>
      </c>
      <c r="I26361" t="s">
        <v>27</v>
      </c>
      <c r="L26361">
        <v>0</v>
      </c>
      <c r="N26361">
        <f t="shared" si="364"/>
        <v>800326</v>
      </c>
      <c r="O26361">
        <f>_xlfn.XLOOKUP(A26361,Planilha1!F:F,Planilha1!G:G,0)</f>
        <v>0</v>
      </c>
      <c r="P26361">
        <v>0</v>
      </c>
    </row>
    <row r="26362" spans="1:16" ht="15" hidden="1" customHeight="1">
      <c r="A26362">
        <v>800327</v>
      </c>
      <c r="B26362" t="s">
        <v>51217</v>
      </c>
      <c r="C26362" t="s">
        <v>51218</v>
      </c>
      <c r="D26362" t="s">
        <v>520</v>
      </c>
      <c r="E26362" t="s">
        <v>520</v>
      </c>
      <c r="F26362" t="s">
        <v>520</v>
      </c>
      <c r="I26362" t="s">
        <v>27</v>
      </c>
      <c r="L26362">
        <v>0</v>
      </c>
      <c r="N26362">
        <f t="shared" si="364"/>
        <v>800327</v>
      </c>
      <c r="O26362">
        <f>_xlfn.XLOOKUP(A26362,Planilha1!F:F,Planilha1!G:G,0)</f>
        <v>0</v>
      </c>
      <c r="P26362">
        <v>0</v>
      </c>
    </row>
    <row r="26363" spans="1:16" ht="15" hidden="1" customHeight="1">
      <c r="A26363">
        <v>800328</v>
      </c>
      <c r="B26363" t="s">
        <v>51219</v>
      </c>
      <c r="C26363" t="s">
        <v>51220</v>
      </c>
      <c r="D26363" t="s">
        <v>520</v>
      </c>
      <c r="E26363" t="s">
        <v>520</v>
      </c>
      <c r="F26363" t="s">
        <v>520</v>
      </c>
      <c r="I26363" t="s">
        <v>27</v>
      </c>
      <c r="L26363">
        <v>0</v>
      </c>
      <c r="N26363">
        <f t="shared" si="364"/>
        <v>800328</v>
      </c>
      <c r="O26363">
        <f>_xlfn.XLOOKUP(A26363,Planilha1!F:F,Planilha1!G:G,0)</f>
        <v>0</v>
      </c>
      <c r="P26363">
        <v>0</v>
      </c>
    </row>
    <row r="26364" spans="1:16" ht="15" hidden="1" customHeight="1">
      <c r="A26364">
        <v>800329</v>
      </c>
      <c r="B26364" t="s">
        <v>51221</v>
      </c>
      <c r="C26364" t="s">
        <v>51222</v>
      </c>
      <c r="D26364" t="s">
        <v>520</v>
      </c>
      <c r="E26364" t="s">
        <v>520</v>
      </c>
      <c r="F26364" t="s">
        <v>520</v>
      </c>
      <c r="I26364" t="s">
        <v>27</v>
      </c>
      <c r="L26364">
        <v>0</v>
      </c>
      <c r="N26364">
        <f t="shared" si="364"/>
        <v>800329</v>
      </c>
      <c r="O26364">
        <f>_xlfn.XLOOKUP(A26364,Planilha1!F:F,Planilha1!G:G,0)</f>
        <v>0</v>
      </c>
      <c r="P26364">
        <v>0</v>
      </c>
    </row>
    <row r="26365" spans="1:16" ht="15" hidden="1" customHeight="1">
      <c r="A26365">
        <v>800330</v>
      </c>
      <c r="B26365" t="s">
        <v>12000</v>
      </c>
      <c r="C26365" t="s">
        <v>51223</v>
      </c>
      <c r="D26365" t="s">
        <v>520</v>
      </c>
      <c r="E26365" t="s">
        <v>520</v>
      </c>
      <c r="F26365" t="s">
        <v>520</v>
      </c>
      <c r="I26365" t="s">
        <v>27</v>
      </c>
      <c r="L26365">
        <v>0</v>
      </c>
      <c r="N26365">
        <f t="shared" si="364"/>
        <v>800330</v>
      </c>
      <c r="O26365">
        <f>_xlfn.XLOOKUP(A26365,Planilha1!F:F,Planilha1!G:G,0)</f>
        <v>0</v>
      </c>
      <c r="P26365">
        <v>0</v>
      </c>
    </row>
    <row r="26366" spans="1:16" ht="15" hidden="1" customHeight="1">
      <c r="A26366">
        <v>800331</v>
      </c>
      <c r="B26366" t="s">
        <v>51224</v>
      </c>
      <c r="C26366" t="s">
        <v>51225</v>
      </c>
      <c r="D26366" t="s">
        <v>520</v>
      </c>
      <c r="E26366" t="s">
        <v>520</v>
      </c>
      <c r="F26366" t="s">
        <v>520</v>
      </c>
      <c r="I26366" t="s">
        <v>27</v>
      </c>
      <c r="L26366">
        <v>0</v>
      </c>
      <c r="N26366">
        <f t="shared" si="364"/>
        <v>800331</v>
      </c>
      <c r="O26366">
        <f>_xlfn.XLOOKUP(A26366,Planilha1!F:F,Planilha1!G:G,0)</f>
        <v>0</v>
      </c>
      <c r="P26366">
        <v>0</v>
      </c>
    </row>
    <row r="26367" spans="1:16" ht="15" hidden="1" customHeight="1">
      <c r="A26367">
        <v>800332</v>
      </c>
      <c r="B26367" t="s">
        <v>51226</v>
      </c>
      <c r="C26367" t="s">
        <v>51227</v>
      </c>
      <c r="D26367" t="s">
        <v>520</v>
      </c>
      <c r="E26367" t="s">
        <v>520</v>
      </c>
      <c r="F26367" t="s">
        <v>520</v>
      </c>
      <c r="I26367" t="s">
        <v>27</v>
      </c>
      <c r="L26367">
        <v>0</v>
      </c>
      <c r="N26367">
        <f t="shared" si="364"/>
        <v>800332</v>
      </c>
      <c r="O26367">
        <f>_xlfn.XLOOKUP(A26367,Planilha1!F:F,Planilha1!G:G,0)</f>
        <v>0</v>
      </c>
      <c r="P26367">
        <v>0</v>
      </c>
    </row>
    <row r="26368" spans="1:16" ht="15" hidden="1" customHeight="1">
      <c r="A26368">
        <v>800333</v>
      </c>
      <c r="B26368" t="s">
        <v>51228</v>
      </c>
      <c r="C26368" t="s">
        <v>51229</v>
      </c>
      <c r="D26368" t="s">
        <v>520</v>
      </c>
      <c r="E26368" t="s">
        <v>520</v>
      </c>
      <c r="F26368" t="s">
        <v>520</v>
      </c>
      <c r="I26368" t="s">
        <v>27</v>
      </c>
      <c r="L26368">
        <v>0</v>
      </c>
      <c r="N26368">
        <f t="shared" si="364"/>
        <v>800333</v>
      </c>
      <c r="O26368">
        <f>_xlfn.XLOOKUP(A26368,Planilha1!F:F,Planilha1!G:G,0)</f>
        <v>0</v>
      </c>
      <c r="P26368">
        <v>0</v>
      </c>
    </row>
    <row r="26369" spans="1:16" ht="15" hidden="1" customHeight="1">
      <c r="A26369">
        <v>800334</v>
      </c>
      <c r="B26369" t="s">
        <v>51230</v>
      </c>
      <c r="C26369" t="s">
        <v>51231</v>
      </c>
      <c r="D26369" t="s">
        <v>520</v>
      </c>
      <c r="E26369" t="s">
        <v>520</v>
      </c>
      <c r="F26369" t="s">
        <v>520</v>
      </c>
      <c r="I26369" t="s">
        <v>27</v>
      </c>
      <c r="L26369">
        <v>0</v>
      </c>
      <c r="N26369">
        <f t="shared" si="364"/>
        <v>800334</v>
      </c>
      <c r="O26369">
        <f>_xlfn.XLOOKUP(A26369,Planilha1!F:F,Planilha1!G:G,0)</f>
        <v>0</v>
      </c>
      <c r="P26369">
        <v>0</v>
      </c>
    </row>
    <row r="26370" spans="1:16" ht="15" hidden="1" customHeight="1">
      <c r="A26370">
        <v>800340</v>
      </c>
      <c r="B26370" t="s">
        <v>51232</v>
      </c>
      <c r="C26370" t="s">
        <v>51233</v>
      </c>
      <c r="D26370" t="s">
        <v>1067</v>
      </c>
      <c r="E26370" t="s">
        <v>1067</v>
      </c>
      <c r="F26370" t="s">
        <v>1067</v>
      </c>
      <c r="I26370" t="s">
        <v>27</v>
      </c>
      <c r="L26370">
        <v>0</v>
      </c>
      <c r="N26370">
        <f t="shared" si="364"/>
        <v>800340</v>
      </c>
      <c r="O26370">
        <f>_xlfn.XLOOKUP(A26370,Planilha1!F:F,Planilha1!G:G,0)</f>
        <v>0</v>
      </c>
      <c r="P26370">
        <v>0</v>
      </c>
    </row>
    <row r="26371" spans="1:16" ht="15" hidden="1" customHeight="1">
      <c r="A26371">
        <v>800350</v>
      </c>
      <c r="B26371" t="s">
        <v>51234</v>
      </c>
      <c r="C26371" t="s">
        <v>51235</v>
      </c>
      <c r="D26371" t="s">
        <v>1067</v>
      </c>
      <c r="E26371" t="s">
        <v>1067</v>
      </c>
      <c r="F26371" t="s">
        <v>1067</v>
      </c>
      <c r="I26371" t="s">
        <v>27</v>
      </c>
      <c r="L26371">
        <v>0</v>
      </c>
      <c r="N26371">
        <f t="shared" si="364"/>
        <v>800350</v>
      </c>
      <c r="O26371">
        <f>_xlfn.XLOOKUP(A26371,Planilha1!F:F,Planilha1!G:G,0)</f>
        <v>0</v>
      </c>
      <c r="P26371">
        <v>0</v>
      </c>
    </row>
    <row r="26372" spans="1:16" ht="15" hidden="1" customHeight="1">
      <c r="A26372">
        <v>800360</v>
      </c>
      <c r="B26372" t="s">
        <v>51236</v>
      </c>
      <c r="C26372" t="s">
        <v>51237</v>
      </c>
      <c r="D26372" t="s">
        <v>1067</v>
      </c>
      <c r="E26372" t="s">
        <v>1067</v>
      </c>
      <c r="F26372" t="s">
        <v>1067</v>
      </c>
      <c r="I26372" t="s">
        <v>27</v>
      </c>
      <c r="L26372">
        <v>0</v>
      </c>
      <c r="N26372">
        <f t="shared" si="364"/>
        <v>800360</v>
      </c>
      <c r="O26372">
        <f>_xlfn.XLOOKUP(A26372,Planilha1!F:F,Planilha1!G:G,0)</f>
        <v>0</v>
      </c>
      <c r="P26372">
        <v>0</v>
      </c>
    </row>
    <row r="26373" spans="1:16" ht="15" hidden="1" customHeight="1">
      <c r="A26373">
        <v>800370</v>
      </c>
      <c r="B26373" t="s">
        <v>51238</v>
      </c>
      <c r="C26373" t="s">
        <v>51239</v>
      </c>
      <c r="D26373" t="s">
        <v>51240</v>
      </c>
      <c r="E26373" t="s">
        <v>51240</v>
      </c>
      <c r="F26373" t="s">
        <v>2224</v>
      </c>
      <c r="I26373" t="s">
        <v>27</v>
      </c>
      <c r="L26373">
        <v>0</v>
      </c>
      <c r="N26373">
        <f t="shared" si="364"/>
        <v>800370</v>
      </c>
      <c r="O26373">
        <f>_xlfn.XLOOKUP(A26373,Planilha1!F:F,Planilha1!G:G,0)</f>
        <v>0</v>
      </c>
      <c r="P26373">
        <v>0</v>
      </c>
    </row>
    <row r="26374" spans="1:16" ht="15" hidden="1" customHeight="1">
      <c r="A26374">
        <v>800380</v>
      </c>
      <c r="B26374" t="s">
        <v>51241</v>
      </c>
      <c r="C26374" t="s">
        <v>51242</v>
      </c>
      <c r="D26374" t="s">
        <v>520</v>
      </c>
      <c r="E26374" t="s">
        <v>520</v>
      </c>
      <c r="F26374" t="s">
        <v>520</v>
      </c>
      <c r="I26374" t="s">
        <v>27</v>
      </c>
      <c r="L26374">
        <v>0</v>
      </c>
      <c r="N26374">
        <f t="shared" si="364"/>
        <v>800380</v>
      </c>
      <c r="O26374">
        <f>_xlfn.XLOOKUP(A26374,Planilha1!F:F,Planilha1!G:G,0)</f>
        <v>0</v>
      </c>
      <c r="P26374">
        <v>0</v>
      </c>
    </row>
    <row r="26375" spans="1:16" ht="15" hidden="1" customHeight="1">
      <c r="A26375">
        <v>800381</v>
      </c>
      <c r="B26375" t="s">
        <v>51243</v>
      </c>
      <c r="C26375" t="s">
        <v>51244</v>
      </c>
      <c r="D26375" t="s">
        <v>520</v>
      </c>
      <c r="E26375" t="s">
        <v>520</v>
      </c>
      <c r="F26375" t="s">
        <v>520</v>
      </c>
      <c r="I26375" t="s">
        <v>27</v>
      </c>
      <c r="L26375">
        <v>0</v>
      </c>
      <c r="N26375">
        <f t="shared" si="364"/>
        <v>800381</v>
      </c>
      <c r="O26375">
        <f>_xlfn.XLOOKUP(A26375,Planilha1!F:F,Planilha1!G:G,0)</f>
        <v>0</v>
      </c>
      <c r="P26375">
        <v>0</v>
      </c>
    </row>
    <row r="26376" spans="1:16" ht="15" hidden="1" customHeight="1">
      <c r="A26376">
        <v>800382</v>
      </c>
      <c r="B26376" t="s">
        <v>51245</v>
      </c>
      <c r="C26376" t="s">
        <v>51246</v>
      </c>
      <c r="D26376" t="s">
        <v>520</v>
      </c>
      <c r="E26376" t="s">
        <v>520</v>
      </c>
      <c r="F26376" t="s">
        <v>520</v>
      </c>
      <c r="I26376" t="s">
        <v>27</v>
      </c>
      <c r="L26376">
        <v>0</v>
      </c>
      <c r="N26376">
        <f t="shared" si="364"/>
        <v>800382</v>
      </c>
      <c r="O26376">
        <f>_xlfn.XLOOKUP(A26376,Planilha1!F:F,Planilha1!G:G,0)</f>
        <v>0</v>
      </c>
      <c r="P26376">
        <v>0</v>
      </c>
    </row>
    <row r="26377" spans="1:16" ht="15" hidden="1" customHeight="1">
      <c r="A26377">
        <v>800383</v>
      </c>
      <c r="B26377" t="s">
        <v>51247</v>
      </c>
      <c r="C26377" t="s">
        <v>51248</v>
      </c>
      <c r="D26377" t="s">
        <v>520</v>
      </c>
      <c r="E26377" t="s">
        <v>520</v>
      </c>
      <c r="F26377" t="s">
        <v>520</v>
      </c>
      <c r="I26377" t="s">
        <v>27</v>
      </c>
      <c r="L26377">
        <v>0</v>
      </c>
      <c r="N26377">
        <f t="shared" si="364"/>
        <v>800383</v>
      </c>
      <c r="O26377">
        <f>_xlfn.XLOOKUP(A26377,Planilha1!F:F,Planilha1!G:G,0)</f>
        <v>0</v>
      </c>
      <c r="P26377">
        <v>0</v>
      </c>
    </row>
    <row r="26378" spans="1:16" ht="15" hidden="1" customHeight="1">
      <c r="A26378">
        <v>800384</v>
      </c>
      <c r="B26378" t="s">
        <v>51249</v>
      </c>
      <c r="C26378" t="s">
        <v>51250</v>
      </c>
      <c r="D26378" t="s">
        <v>520</v>
      </c>
      <c r="E26378" t="s">
        <v>520</v>
      </c>
      <c r="F26378" t="s">
        <v>520</v>
      </c>
      <c r="I26378" t="s">
        <v>27</v>
      </c>
      <c r="L26378">
        <v>0</v>
      </c>
      <c r="N26378">
        <f t="shared" si="364"/>
        <v>800384</v>
      </c>
      <c r="O26378">
        <f>_xlfn.XLOOKUP(A26378,Planilha1!F:F,Planilha1!G:G,0)</f>
        <v>0</v>
      </c>
      <c r="P26378">
        <v>0</v>
      </c>
    </row>
    <row r="26379" spans="1:16" ht="15" hidden="1" customHeight="1">
      <c r="A26379">
        <v>800385</v>
      </c>
      <c r="B26379" t="s">
        <v>51251</v>
      </c>
      <c r="C26379" t="s">
        <v>51252</v>
      </c>
      <c r="D26379" t="s">
        <v>520</v>
      </c>
      <c r="E26379" t="s">
        <v>520</v>
      </c>
      <c r="F26379" t="s">
        <v>520</v>
      </c>
      <c r="I26379" t="s">
        <v>27</v>
      </c>
      <c r="L26379">
        <v>0</v>
      </c>
      <c r="N26379">
        <f t="shared" si="364"/>
        <v>800385</v>
      </c>
      <c r="O26379">
        <f>_xlfn.XLOOKUP(A26379,Planilha1!F:F,Planilha1!G:G,0)</f>
        <v>0</v>
      </c>
      <c r="P26379">
        <v>0</v>
      </c>
    </row>
    <row r="26380" spans="1:16" ht="15" hidden="1" customHeight="1">
      <c r="A26380">
        <v>800386</v>
      </c>
      <c r="B26380" t="s">
        <v>51253</v>
      </c>
      <c r="C26380" t="s">
        <v>51254</v>
      </c>
      <c r="D26380" t="s">
        <v>520</v>
      </c>
      <c r="E26380" t="s">
        <v>520</v>
      </c>
      <c r="F26380" t="s">
        <v>520</v>
      </c>
      <c r="I26380" t="s">
        <v>27</v>
      </c>
      <c r="L26380">
        <v>0</v>
      </c>
      <c r="N26380">
        <f t="shared" si="364"/>
        <v>800386</v>
      </c>
      <c r="O26380">
        <f>_xlfn.XLOOKUP(A26380,Planilha1!F:F,Planilha1!G:G,0)</f>
        <v>0</v>
      </c>
      <c r="P26380">
        <v>0</v>
      </c>
    </row>
    <row r="26381" spans="1:16" ht="15" hidden="1" customHeight="1">
      <c r="A26381">
        <v>800387</v>
      </c>
      <c r="B26381" t="s">
        <v>28311</v>
      </c>
      <c r="C26381" t="s">
        <v>51255</v>
      </c>
      <c r="D26381" t="s">
        <v>520</v>
      </c>
      <c r="E26381" t="s">
        <v>520</v>
      </c>
      <c r="F26381" t="s">
        <v>520</v>
      </c>
      <c r="I26381" t="s">
        <v>27</v>
      </c>
      <c r="L26381">
        <v>0</v>
      </c>
      <c r="N26381">
        <f t="shared" si="364"/>
        <v>800387</v>
      </c>
      <c r="O26381">
        <f>_xlfn.XLOOKUP(A26381,Planilha1!F:F,Planilha1!G:G,0)</f>
        <v>0</v>
      </c>
      <c r="P26381">
        <v>0</v>
      </c>
    </row>
    <row r="26382" spans="1:16" ht="15" hidden="1" customHeight="1">
      <c r="A26382">
        <v>800388</v>
      </c>
      <c r="B26382" t="s">
        <v>28313</v>
      </c>
      <c r="C26382" t="s">
        <v>51256</v>
      </c>
      <c r="D26382" t="s">
        <v>520</v>
      </c>
      <c r="E26382" t="s">
        <v>520</v>
      </c>
      <c r="F26382" t="s">
        <v>520</v>
      </c>
      <c r="I26382" t="s">
        <v>27</v>
      </c>
      <c r="L26382">
        <v>0</v>
      </c>
      <c r="N26382">
        <f t="shared" si="364"/>
        <v>800388</v>
      </c>
      <c r="O26382">
        <f>_xlfn.XLOOKUP(A26382,Planilha1!F:F,Planilha1!G:G,0)</f>
        <v>0</v>
      </c>
      <c r="P26382">
        <v>0</v>
      </c>
    </row>
    <row r="26383" spans="1:16" ht="15" hidden="1" customHeight="1">
      <c r="A26383">
        <v>800390</v>
      </c>
      <c r="B26383" t="s">
        <v>46079</v>
      </c>
      <c r="C26383" t="s">
        <v>51257</v>
      </c>
      <c r="D26383" t="s">
        <v>520</v>
      </c>
      <c r="E26383" t="s">
        <v>520</v>
      </c>
      <c r="F26383" t="s">
        <v>520</v>
      </c>
      <c r="I26383" t="s">
        <v>27</v>
      </c>
      <c r="L26383">
        <v>0</v>
      </c>
      <c r="N26383">
        <f t="shared" si="364"/>
        <v>800390</v>
      </c>
      <c r="O26383">
        <f>_xlfn.XLOOKUP(A26383,Planilha1!F:F,Planilha1!G:G,0)</f>
        <v>0</v>
      </c>
      <c r="P26383">
        <v>0</v>
      </c>
    </row>
    <row r="26384" spans="1:16" ht="15" hidden="1" customHeight="1">
      <c r="A26384">
        <v>800391</v>
      </c>
      <c r="B26384" t="s">
        <v>51258</v>
      </c>
      <c r="C26384" t="s">
        <v>51259</v>
      </c>
      <c r="D26384" t="s">
        <v>520</v>
      </c>
      <c r="E26384" t="s">
        <v>520</v>
      </c>
      <c r="F26384" t="s">
        <v>520</v>
      </c>
      <c r="I26384" t="s">
        <v>27</v>
      </c>
      <c r="L26384">
        <v>0</v>
      </c>
      <c r="N26384">
        <f t="shared" si="364"/>
        <v>800391</v>
      </c>
      <c r="O26384">
        <f>_xlfn.XLOOKUP(A26384,Planilha1!F:F,Planilha1!G:G,0)</f>
        <v>0</v>
      </c>
      <c r="P26384">
        <v>0</v>
      </c>
    </row>
    <row r="26385" spans="1:16" ht="15" hidden="1" customHeight="1">
      <c r="A26385">
        <v>800392</v>
      </c>
      <c r="B26385" t="s">
        <v>51260</v>
      </c>
      <c r="C26385" t="s">
        <v>51261</v>
      </c>
      <c r="D26385" t="s">
        <v>520</v>
      </c>
      <c r="E26385" t="s">
        <v>520</v>
      </c>
      <c r="F26385" t="s">
        <v>520</v>
      </c>
      <c r="I26385" t="s">
        <v>27</v>
      </c>
      <c r="L26385">
        <v>0</v>
      </c>
      <c r="N26385">
        <f t="shared" si="364"/>
        <v>800392</v>
      </c>
      <c r="O26385">
        <f>_xlfn.XLOOKUP(A26385,Planilha1!F:F,Planilha1!G:G,0)</f>
        <v>0</v>
      </c>
      <c r="P26385">
        <v>0</v>
      </c>
    </row>
    <row r="26386" spans="1:16" ht="15" hidden="1" customHeight="1">
      <c r="A26386">
        <v>800393</v>
      </c>
      <c r="B26386" t="s">
        <v>51262</v>
      </c>
      <c r="C26386" t="s">
        <v>51263</v>
      </c>
      <c r="D26386" t="s">
        <v>520</v>
      </c>
      <c r="E26386" t="s">
        <v>520</v>
      </c>
      <c r="F26386" t="s">
        <v>520</v>
      </c>
      <c r="I26386" t="s">
        <v>27</v>
      </c>
      <c r="L26386">
        <v>0</v>
      </c>
      <c r="N26386">
        <f t="shared" ref="N26386:N26449" si="365">A26386</f>
        <v>800393</v>
      </c>
      <c r="O26386">
        <f>_xlfn.XLOOKUP(A26386,Planilha1!F:F,Planilha1!G:G,0)</f>
        <v>0</v>
      </c>
      <c r="P26386">
        <v>0</v>
      </c>
    </row>
    <row r="26387" spans="1:16" ht="15" hidden="1" customHeight="1">
      <c r="A26387">
        <v>800394</v>
      </c>
      <c r="B26387" t="s">
        <v>51264</v>
      </c>
      <c r="C26387" t="s">
        <v>51265</v>
      </c>
      <c r="D26387" t="s">
        <v>520</v>
      </c>
      <c r="E26387" t="s">
        <v>520</v>
      </c>
      <c r="F26387" t="s">
        <v>520</v>
      </c>
      <c r="I26387" t="s">
        <v>27</v>
      </c>
      <c r="L26387">
        <v>0</v>
      </c>
      <c r="N26387">
        <f t="shared" si="365"/>
        <v>800394</v>
      </c>
      <c r="O26387">
        <f>_xlfn.XLOOKUP(A26387,Planilha1!F:F,Planilha1!G:G,0)</f>
        <v>0</v>
      </c>
      <c r="P26387">
        <v>0</v>
      </c>
    </row>
    <row r="26388" spans="1:16" ht="15" hidden="1" customHeight="1">
      <c r="A26388">
        <v>800395</v>
      </c>
      <c r="B26388" t="s">
        <v>51266</v>
      </c>
      <c r="C26388" t="s">
        <v>51267</v>
      </c>
      <c r="D26388" t="s">
        <v>520</v>
      </c>
      <c r="E26388" t="s">
        <v>520</v>
      </c>
      <c r="F26388" t="s">
        <v>520</v>
      </c>
      <c r="I26388" t="s">
        <v>27</v>
      </c>
      <c r="L26388">
        <v>0</v>
      </c>
      <c r="N26388">
        <f t="shared" si="365"/>
        <v>800395</v>
      </c>
      <c r="O26388">
        <f>_xlfn.XLOOKUP(A26388,Planilha1!F:F,Planilha1!G:G,0)</f>
        <v>0</v>
      </c>
      <c r="P26388">
        <v>0</v>
      </c>
    </row>
    <row r="26389" spans="1:16" ht="15" hidden="1" customHeight="1">
      <c r="A26389">
        <v>800396</v>
      </c>
      <c r="B26389" t="s">
        <v>51268</v>
      </c>
      <c r="C26389" t="s">
        <v>51269</v>
      </c>
      <c r="D26389" t="s">
        <v>520</v>
      </c>
      <c r="E26389" t="s">
        <v>520</v>
      </c>
      <c r="F26389" t="s">
        <v>520</v>
      </c>
      <c r="I26389" t="s">
        <v>27</v>
      </c>
      <c r="L26389">
        <v>0</v>
      </c>
      <c r="N26389">
        <f t="shared" si="365"/>
        <v>800396</v>
      </c>
      <c r="O26389">
        <f>_xlfn.XLOOKUP(A26389,Planilha1!F:F,Planilha1!G:G,0)</f>
        <v>0</v>
      </c>
      <c r="P26389">
        <v>0</v>
      </c>
    </row>
    <row r="26390" spans="1:16" ht="15" hidden="1" customHeight="1">
      <c r="A26390">
        <v>800397</v>
      </c>
      <c r="B26390" t="s">
        <v>51270</v>
      </c>
      <c r="C26390" t="s">
        <v>51271</v>
      </c>
      <c r="D26390" t="s">
        <v>520</v>
      </c>
      <c r="E26390" t="s">
        <v>520</v>
      </c>
      <c r="F26390" t="s">
        <v>520</v>
      </c>
      <c r="I26390" t="s">
        <v>27</v>
      </c>
      <c r="L26390">
        <v>0</v>
      </c>
      <c r="N26390">
        <f t="shared" si="365"/>
        <v>800397</v>
      </c>
      <c r="O26390">
        <f>_xlfn.XLOOKUP(A26390,Planilha1!F:F,Planilha1!G:G,0)</f>
        <v>0</v>
      </c>
      <c r="P26390">
        <v>0</v>
      </c>
    </row>
    <row r="26391" spans="1:16" ht="15" hidden="1" customHeight="1">
      <c r="A26391">
        <v>800398</v>
      </c>
      <c r="B26391" t="s">
        <v>51272</v>
      </c>
      <c r="C26391" t="s">
        <v>51273</v>
      </c>
      <c r="D26391" t="s">
        <v>520</v>
      </c>
      <c r="E26391" t="s">
        <v>520</v>
      </c>
      <c r="F26391" t="s">
        <v>520</v>
      </c>
      <c r="I26391" t="s">
        <v>27</v>
      </c>
      <c r="L26391">
        <v>0</v>
      </c>
      <c r="N26391">
        <f t="shared" si="365"/>
        <v>800398</v>
      </c>
      <c r="O26391">
        <f>_xlfn.XLOOKUP(A26391,Planilha1!F:F,Planilha1!G:G,0)</f>
        <v>0</v>
      </c>
      <c r="P26391">
        <v>0</v>
      </c>
    </row>
    <row r="26392" spans="1:16" ht="15" hidden="1" customHeight="1">
      <c r="A26392">
        <v>800399</v>
      </c>
      <c r="B26392" t="s">
        <v>51274</v>
      </c>
      <c r="C26392" t="s">
        <v>51275</v>
      </c>
      <c r="D26392" t="s">
        <v>520</v>
      </c>
      <c r="E26392" t="s">
        <v>520</v>
      </c>
      <c r="F26392" t="s">
        <v>520</v>
      </c>
      <c r="I26392" t="s">
        <v>27</v>
      </c>
      <c r="L26392">
        <v>0</v>
      </c>
      <c r="N26392">
        <f t="shared" si="365"/>
        <v>800399</v>
      </c>
      <c r="O26392">
        <f>_xlfn.XLOOKUP(A26392,Planilha1!F:F,Planilha1!G:G,0)</f>
        <v>0</v>
      </c>
      <c r="P26392">
        <v>0</v>
      </c>
    </row>
    <row r="26393" spans="1:16" ht="15" hidden="1" customHeight="1">
      <c r="A26393">
        <v>800400</v>
      </c>
      <c r="B26393" t="s">
        <v>51276</v>
      </c>
      <c r="C26393" t="s">
        <v>51277</v>
      </c>
      <c r="D26393" t="s">
        <v>520</v>
      </c>
      <c r="E26393" t="s">
        <v>520</v>
      </c>
      <c r="F26393" t="s">
        <v>520</v>
      </c>
      <c r="I26393" t="s">
        <v>27</v>
      </c>
      <c r="L26393">
        <v>0</v>
      </c>
      <c r="N26393">
        <f t="shared" si="365"/>
        <v>800400</v>
      </c>
      <c r="O26393">
        <f>_xlfn.XLOOKUP(A26393,Planilha1!F:F,Planilha1!G:G,0)</f>
        <v>0</v>
      </c>
      <c r="P26393">
        <v>0</v>
      </c>
    </row>
    <row r="26394" spans="1:16" ht="15" hidden="1" customHeight="1">
      <c r="A26394">
        <v>800401</v>
      </c>
      <c r="B26394" t="s">
        <v>51278</v>
      </c>
      <c r="C26394" t="s">
        <v>51279</v>
      </c>
      <c r="D26394" t="s">
        <v>520</v>
      </c>
      <c r="E26394" t="s">
        <v>520</v>
      </c>
      <c r="F26394" t="s">
        <v>520</v>
      </c>
      <c r="I26394" t="s">
        <v>27</v>
      </c>
      <c r="L26394">
        <v>0</v>
      </c>
      <c r="N26394">
        <f t="shared" si="365"/>
        <v>800401</v>
      </c>
      <c r="O26394">
        <f>_xlfn.XLOOKUP(A26394,Planilha1!F:F,Planilha1!G:G,0)</f>
        <v>0</v>
      </c>
      <c r="P26394">
        <v>0</v>
      </c>
    </row>
    <row r="26395" spans="1:16" ht="15" hidden="1" customHeight="1">
      <c r="A26395">
        <v>800402</v>
      </c>
      <c r="B26395" t="s">
        <v>51280</v>
      </c>
      <c r="C26395" t="s">
        <v>51281</v>
      </c>
      <c r="D26395" t="s">
        <v>520</v>
      </c>
      <c r="E26395" t="s">
        <v>520</v>
      </c>
      <c r="F26395" t="s">
        <v>520</v>
      </c>
      <c r="I26395" t="s">
        <v>27</v>
      </c>
      <c r="L26395">
        <v>0</v>
      </c>
      <c r="N26395">
        <f t="shared" si="365"/>
        <v>800402</v>
      </c>
      <c r="O26395">
        <f>_xlfn.XLOOKUP(A26395,Planilha1!F:F,Planilha1!G:G,0)</f>
        <v>0</v>
      </c>
      <c r="P26395">
        <v>0</v>
      </c>
    </row>
    <row r="26396" spans="1:16" ht="15" hidden="1" customHeight="1">
      <c r="A26396">
        <v>800410</v>
      </c>
      <c r="B26396" t="s">
        <v>48350</v>
      </c>
      <c r="C26396" t="s">
        <v>51282</v>
      </c>
      <c r="D26396" t="s">
        <v>520</v>
      </c>
      <c r="E26396" t="s">
        <v>520</v>
      </c>
      <c r="F26396" t="s">
        <v>520</v>
      </c>
      <c r="I26396" t="s">
        <v>27</v>
      </c>
      <c r="L26396">
        <v>0</v>
      </c>
      <c r="N26396">
        <f t="shared" si="365"/>
        <v>800410</v>
      </c>
      <c r="O26396">
        <f>_xlfn.XLOOKUP(A26396,Planilha1!F:F,Planilha1!G:G,0)</f>
        <v>0</v>
      </c>
      <c r="P26396">
        <v>0</v>
      </c>
    </row>
    <row r="26397" spans="1:16" ht="15" hidden="1" customHeight="1">
      <c r="A26397">
        <v>800420</v>
      </c>
      <c r="B26397" t="s">
        <v>45551</v>
      </c>
      <c r="C26397" t="s">
        <v>51283</v>
      </c>
      <c r="D26397" t="s">
        <v>520</v>
      </c>
      <c r="E26397" t="s">
        <v>520</v>
      </c>
      <c r="F26397" t="s">
        <v>520</v>
      </c>
      <c r="I26397" t="s">
        <v>27</v>
      </c>
      <c r="L26397">
        <v>0</v>
      </c>
      <c r="N26397">
        <f t="shared" si="365"/>
        <v>800420</v>
      </c>
      <c r="O26397">
        <f>_xlfn.XLOOKUP(A26397,Planilha1!F:F,Planilha1!G:G,0)</f>
        <v>0</v>
      </c>
      <c r="P26397">
        <v>0</v>
      </c>
    </row>
    <row r="26398" spans="1:16" ht="15" hidden="1" customHeight="1">
      <c r="A26398">
        <v>800421</v>
      </c>
      <c r="B26398" t="s">
        <v>28311</v>
      </c>
      <c r="C26398" t="s">
        <v>51284</v>
      </c>
      <c r="D26398" t="s">
        <v>520</v>
      </c>
      <c r="E26398" t="s">
        <v>520</v>
      </c>
      <c r="F26398" t="s">
        <v>520</v>
      </c>
      <c r="I26398" t="s">
        <v>27</v>
      </c>
      <c r="L26398">
        <v>0</v>
      </c>
      <c r="N26398">
        <f t="shared" si="365"/>
        <v>800421</v>
      </c>
      <c r="O26398">
        <f>_xlfn.XLOOKUP(A26398,Planilha1!F:F,Planilha1!G:G,0)</f>
        <v>0</v>
      </c>
      <c r="P26398">
        <v>0</v>
      </c>
    </row>
    <row r="26399" spans="1:16" ht="15" hidden="1" customHeight="1">
      <c r="A26399">
        <v>800422</v>
      </c>
      <c r="B26399" t="s">
        <v>28313</v>
      </c>
      <c r="C26399" t="s">
        <v>51285</v>
      </c>
      <c r="D26399" t="s">
        <v>520</v>
      </c>
      <c r="E26399" t="s">
        <v>520</v>
      </c>
      <c r="F26399" t="s">
        <v>520</v>
      </c>
      <c r="I26399" t="s">
        <v>27</v>
      </c>
      <c r="L26399">
        <v>0</v>
      </c>
      <c r="N26399">
        <f t="shared" si="365"/>
        <v>800422</v>
      </c>
      <c r="O26399">
        <f>_xlfn.XLOOKUP(A26399,Planilha1!F:F,Planilha1!G:G,0)</f>
        <v>0</v>
      </c>
      <c r="P26399">
        <v>0</v>
      </c>
    </row>
    <row r="26400" spans="1:16" ht="15" hidden="1" customHeight="1">
      <c r="A26400">
        <v>800430</v>
      </c>
      <c r="B26400" t="s">
        <v>51286</v>
      </c>
      <c r="C26400" t="s">
        <v>51287</v>
      </c>
      <c r="D26400" t="s">
        <v>520</v>
      </c>
      <c r="E26400" t="s">
        <v>520</v>
      </c>
      <c r="F26400" t="s">
        <v>520</v>
      </c>
      <c r="I26400" t="s">
        <v>27</v>
      </c>
      <c r="L26400">
        <v>0</v>
      </c>
      <c r="N26400">
        <f t="shared" si="365"/>
        <v>800430</v>
      </c>
      <c r="O26400">
        <f>_xlfn.XLOOKUP(A26400,Planilha1!F:F,Planilha1!G:G,0)</f>
        <v>0</v>
      </c>
      <c r="P26400">
        <v>0</v>
      </c>
    </row>
    <row r="26401" spans="1:16" ht="15" hidden="1" customHeight="1">
      <c r="A26401">
        <v>800440</v>
      </c>
      <c r="B26401" t="s">
        <v>51288</v>
      </c>
      <c r="C26401" t="s">
        <v>51289</v>
      </c>
      <c r="D26401" t="s">
        <v>520</v>
      </c>
      <c r="E26401" t="s">
        <v>520</v>
      </c>
      <c r="F26401" t="s">
        <v>520</v>
      </c>
      <c r="I26401" t="s">
        <v>27</v>
      </c>
      <c r="L26401">
        <v>0</v>
      </c>
      <c r="N26401">
        <f t="shared" si="365"/>
        <v>800440</v>
      </c>
      <c r="O26401">
        <f>_xlfn.XLOOKUP(A26401,Planilha1!F:F,Planilha1!G:G,0)</f>
        <v>0</v>
      </c>
      <c r="P26401">
        <v>0</v>
      </c>
    </row>
    <row r="26402" spans="1:16" ht="15" hidden="1" customHeight="1">
      <c r="A26402">
        <v>800442</v>
      </c>
      <c r="B26402" t="s">
        <v>51290</v>
      </c>
      <c r="C26402" t="s">
        <v>51291</v>
      </c>
      <c r="D26402" t="s">
        <v>1067</v>
      </c>
      <c r="E26402" t="s">
        <v>1067</v>
      </c>
      <c r="F26402" t="s">
        <v>1067</v>
      </c>
      <c r="I26402" t="s">
        <v>27</v>
      </c>
      <c r="L26402">
        <v>0</v>
      </c>
      <c r="N26402">
        <f t="shared" si="365"/>
        <v>800442</v>
      </c>
      <c r="O26402">
        <f>_xlfn.XLOOKUP(A26402,Planilha1!F:F,Planilha1!G:G,0)</f>
        <v>0</v>
      </c>
      <c r="P26402">
        <v>0</v>
      </c>
    </row>
    <row r="26403" spans="1:16" ht="15" hidden="1" customHeight="1">
      <c r="A26403">
        <v>800443</v>
      </c>
      <c r="B26403" t="s">
        <v>51292</v>
      </c>
      <c r="C26403" t="s">
        <v>51293</v>
      </c>
      <c r="D26403" t="s">
        <v>520</v>
      </c>
      <c r="E26403" t="s">
        <v>520</v>
      </c>
      <c r="F26403" t="s">
        <v>520</v>
      </c>
      <c r="I26403" t="s">
        <v>27</v>
      </c>
      <c r="L26403">
        <v>0</v>
      </c>
      <c r="N26403">
        <f t="shared" si="365"/>
        <v>800443</v>
      </c>
      <c r="O26403">
        <f>_xlfn.XLOOKUP(A26403,Planilha1!F:F,Planilha1!G:G,0)</f>
        <v>0</v>
      </c>
      <c r="P26403">
        <v>0</v>
      </c>
    </row>
    <row r="26404" spans="1:16" ht="15" hidden="1" customHeight="1">
      <c r="A26404">
        <v>800450</v>
      </c>
      <c r="B26404" t="s">
        <v>51294</v>
      </c>
      <c r="C26404" t="s">
        <v>51295</v>
      </c>
      <c r="D26404" t="s">
        <v>520</v>
      </c>
      <c r="E26404" t="s">
        <v>520</v>
      </c>
      <c r="F26404" t="s">
        <v>520</v>
      </c>
      <c r="I26404" t="s">
        <v>27</v>
      </c>
      <c r="L26404">
        <v>0</v>
      </c>
      <c r="N26404">
        <f t="shared" si="365"/>
        <v>800450</v>
      </c>
      <c r="O26404">
        <f>_xlfn.XLOOKUP(A26404,Planilha1!F:F,Planilha1!G:G,0)</f>
        <v>0</v>
      </c>
      <c r="P26404">
        <v>0</v>
      </c>
    </row>
    <row r="26405" spans="1:16" ht="15" hidden="1" customHeight="1">
      <c r="A26405">
        <v>800461</v>
      </c>
      <c r="B26405" t="s">
        <v>51296</v>
      </c>
      <c r="C26405" t="s">
        <v>51297</v>
      </c>
      <c r="D26405" t="s">
        <v>520</v>
      </c>
      <c r="E26405" t="s">
        <v>520</v>
      </c>
      <c r="F26405" t="s">
        <v>2224</v>
      </c>
      <c r="I26405" t="s">
        <v>27</v>
      </c>
      <c r="L26405">
        <v>0</v>
      </c>
      <c r="N26405">
        <f t="shared" si="365"/>
        <v>800461</v>
      </c>
      <c r="O26405">
        <f>_xlfn.XLOOKUP(A26405,Planilha1!F:F,Planilha1!G:G,0)</f>
        <v>0</v>
      </c>
      <c r="P26405">
        <v>0</v>
      </c>
    </row>
    <row r="26406" spans="1:16" ht="15" hidden="1" customHeight="1">
      <c r="A26406">
        <v>800462</v>
      </c>
      <c r="B26406" t="s">
        <v>24800</v>
      </c>
      <c r="C26406" t="s">
        <v>51298</v>
      </c>
      <c r="D26406" t="s">
        <v>520</v>
      </c>
      <c r="E26406" t="s">
        <v>520</v>
      </c>
      <c r="F26406" t="s">
        <v>520</v>
      </c>
      <c r="I26406" t="s">
        <v>27</v>
      </c>
      <c r="L26406">
        <v>0</v>
      </c>
      <c r="N26406">
        <f t="shared" si="365"/>
        <v>800462</v>
      </c>
      <c r="O26406">
        <f>_xlfn.XLOOKUP(A26406,Planilha1!F:F,Planilha1!G:G,0)</f>
        <v>0</v>
      </c>
      <c r="P26406">
        <v>0</v>
      </c>
    </row>
    <row r="26407" spans="1:16" ht="15" hidden="1" customHeight="1">
      <c r="A26407">
        <v>800463</v>
      </c>
      <c r="B26407" t="s">
        <v>24412</v>
      </c>
      <c r="C26407" t="s">
        <v>51299</v>
      </c>
      <c r="D26407" t="s">
        <v>520</v>
      </c>
      <c r="E26407" t="s">
        <v>520</v>
      </c>
      <c r="F26407" t="s">
        <v>520</v>
      </c>
      <c r="I26407" t="s">
        <v>27</v>
      </c>
      <c r="L26407">
        <v>0</v>
      </c>
      <c r="N26407">
        <f t="shared" si="365"/>
        <v>800463</v>
      </c>
      <c r="O26407">
        <f>_xlfn.XLOOKUP(A26407,Planilha1!F:F,Planilha1!G:G,0)</f>
        <v>0</v>
      </c>
      <c r="P26407">
        <v>0</v>
      </c>
    </row>
    <row r="26408" spans="1:16" ht="15" hidden="1" customHeight="1">
      <c r="A26408">
        <v>800470</v>
      </c>
      <c r="B26408" t="s">
        <v>51300</v>
      </c>
      <c r="C26408" t="s">
        <v>51301</v>
      </c>
      <c r="D26408" t="s">
        <v>1067</v>
      </c>
      <c r="E26408" t="s">
        <v>1067</v>
      </c>
      <c r="F26408" t="s">
        <v>1067</v>
      </c>
      <c r="I26408" t="s">
        <v>27</v>
      </c>
      <c r="L26408">
        <v>0</v>
      </c>
      <c r="N26408">
        <f t="shared" si="365"/>
        <v>800470</v>
      </c>
      <c r="O26408">
        <f>_xlfn.XLOOKUP(A26408,Planilha1!F:F,Planilha1!G:G,0)</f>
        <v>0</v>
      </c>
      <c r="P26408">
        <v>0</v>
      </c>
    </row>
    <row r="26409" spans="1:16" ht="15" hidden="1" customHeight="1">
      <c r="A26409">
        <v>800471</v>
      </c>
      <c r="B26409" t="s">
        <v>49947</v>
      </c>
      <c r="C26409" t="s">
        <v>51302</v>
      </c>
      <c r="D26409" t="s">
        <v>1067</v>
      </c>
      <c r="E26409" t="s">
        <v>1067</v>
      </c>
      <c r="F26409" t="s">
        <v>1067</v>
      </c>
      <c r="I26409" t="s">
        <v>27</v>
      </c>
      <c r="L26409">
        <v>0</v>
      </c>
      <c r="N26409">
        <f t="shared" si="365"/>
        <v>800471</v>
      </c>
      <c r="O26409">
        <f>_xlfn.XLOOKUP(A26409,Planilha1!F:F,Planilha1!G:G,0)</f>
        <v>0</v>
      </c>
      <c r="P26409">
        <v>0</v>
      </c>
    </row>
    <row r="26410" spans="1:16" ht="15" hidden="1" customHeight="1">
      <c r="A26410">
        <v>800472</v>
      </c>
      <c r="B26410" t="s">
        <v>25500</v>
      </c>
      <c r="C26410" t="s">
        <v>51303</v>
      </c>
      <c r="D26410" t="s">
        <v>1067</v>
      </c>
      <c r="E26410" t="s">
        <v>1067</v>
      </c>
      <c r="F26410" t="s">
        <v>1067</v>
      </c>
      <c r="I26410" t="s">
        <v>27</v>
      </c>
      <c r="L26410">
        <v>0</v>
      </c>
      <c r="N26410">
        <f t="shared" si="365"/>
        <v>800472</v>
      </c>
      <c r="O26410">
        <f>_xlfn.XLOOKUP(A26410,Planilha1!F:F,Planilha1!G:G,0)</f>
        <v>0</v>
      </c>
      <c r="P26410">
        <v>0</v>
      </c>
    </row>
    <row r="26411" spans="1:16" ht="15" hidden="1" customHeight="1">
      <c r="A26411">
        <v>800473</v>
      </c>
      <c r="B26411" t="s">
        <v>49966</v>
      </c>
      <c r="C26411" t="s">
        <v>51304</v>
      </c>
      <c r="D26411" t="s">
        <v>1067</v>
      </c>
      <c r="E26411" t="s">
        <v>1067</v>
      </c>
      <c r="F26411" t="s">
        <v>1067</v>
      </c>
      <c r="I26411" t="s">
        <v>27</v>
      </c>
      <c r="L26411">
        <v>0</v>
      </c>
      <c r="N26411">
        <f t="shared" si="365"/>
        <v>800473</v>
      </c>
      <c r="O26411">
        <f>_xlfn.XLOOKUP(A26411,Planilha1!F:F,Planilha1!G:G,0)</f>
        <v>0</v>
      </c>
      <c r="P26411">
        <v>0</v>
      </c>
    </row>
    <row r="26412" spans="1:16" ht="15" hidden="1" customHeight="1">
      <c r="A26412">
        <v>800474</v>
      </c>
      <c r="B26412" t="s">
        <v>49968</v>
      </c>
      <c r="C26412" t="s">
        <v>51305</v>
      </c>
      <c r="D26412" t="s">
        <v>1067</v>
      </c>
      <c r="E26412" t="s">
        <v>1067</v>
      </c>
      <c r="F26412" t="s">
        <v>1067</v>
      </c>
      <c r="I26412" t="s">
        <v>27</v>
      </c>
      <c r="L26412">
        <v>0</v>
      </c>
      <c r="N26412">
        <f t="shared" si="365"/>
        <v>800474</v>
      </c>
      <c r="O26412">
        <f>_xlfn.XLOOKUP(A26412,Planilha1!F:F,Planilha1!G:G,0)</f>
        <v>0</v>
      </c>
      <c r="P26412">
        <v>0</v>
      </c>
    </row>
    <row r="26413" spans="1:16" ht="15" hidden="1" customHeight="1">
      <c r="A26413">
        <v>800475</v>
      </c>
      <c r="B26413" t="s">
        <v>49970</v>
      </c>
      <c r="C26413" t="s">
        <v>51306</v>
      </c>
      <c r="D26413" t="s">
        <v>1067</v>
      </c>
      <c r="E26413" t="s">
        <v>1067</v>
      </c>
      <c r="F26413" t="s">
        <v>1067</v>
      </c>
      <c r="I26413" t="s">
        <v>27</v>
      </c>
      <c r="L26413">
        <v>0</v>
      </c>
      <c r="N26413">
        <f t="shared" si="365"/>
        <v>800475</v>
      </c>
      <c r="O26413">
        <f>_xlfn.XLOOKUP(A26413,Planilha1!F:F,Planilha1!G:G,0)</f>
        <v>0</v>
      </c>
      <c r="P26413">
        <v>0</v>
      </c>
    </row>
    <row r="26414" spans="1:16" ht="15" hidden="1" customHeight="1">
      <c r="A26414">
        <v>800480</v>
      </c>
      <c r="B26414" t="s">
        <v>51307</v>
      </c>
      <c r="C26414" t="s">
        <v>51308</v>
      </c>
      <c r="D26414" t="s">
        <v>1067</v>
      </c>
      <c r="E26414" t="s">
        <v>1067</v>
      </c>
      <c r="F26414" t="s">
        <v>1067</v>
      </c>
      <c r="I26414" t="s">
        <v>27</v>
      </c>
      <c r="L26414">
        <v>0</v>
      </c>
      <c r="N26414">
        <f t="shared" si="365"/>
        <v>800480</v>
      </c>
      <c r="O26414">
        <f>_xlfn.XLOOKUP(A26414,Planilha1!F:F,Planilha1!G:G,0)</f>
        <v>0</v>
      </c>
      <c r="P26414">
        <v>0</v>
      </c>
    </row>
    <row r="26415" spans="1:16" ht="15" hidden="1" customHeight="1">
      <c r="A26415">
        <v>800481</v>
      </c>
      <c r="B26415" t="s">
        <v>51309</v>
      </c>
      <c r="C26415" t="s">
        <v>51310</v>
      </c>
      <c r="D26415" t="s">
        <v>1067</v>
      </c>
      <c r="E26415" t="s">
        <v>1067</v>
      </c>
      <c r="F26415" t="s">
        <v>1067</v>
      </c>
      <c r="I26415" t="s">
        <v>27</v>
      </c>
      <c r="L26415">
        <v>0</v>
      </c>
      <c r="N26415">
        <f t="shared" si="365"/>
        <v>800481</v>
      </c>
      <c r="O26415">
        <f>_xlfn.XLOOKUP(A26415,Planilha1!F:F,Planilha1!G:G,0)</f>
        <v>0</v>
      </c>
      <c r="P26415">
        <v>0</v>
      </c>
    </row>
    <row r="26416" spans="1:16" ht="15" hidden="1" customHeight="1">
      <c r="A26416">
        <v>800490</v>
      </c>
      <c r="B26416" t="s">
        <v>3156</v>
      </c>
      <c r="C26416" t="s">
        <v>51311</v>
      </c>
      <c r="D26416" t="s">
        <v>520</v>
      </c>
      <c r="E26416" t="s">
        <v>520</v>
      </c>
      <c r="F26416" t="s">
        <v>520</v>
      </c>
      <c r="I26416" t="s">
        <v>27</v>
      </c>
      <c r="L26416">
        <v>0</v>
      </c>
      <c r="N26416">
        <f t="shared" si="365"/>
        <v>800490</v>
      </c>
      <c r="O26416">
        <f>_xlfn.XLOOKUP(A26416,Planilha1!F:F,Planilha1!G:G,0)</f>
        <v>0</v>
      </c>
      <c r="P26416">
        <v>0</v>
      </c>
    </row>
    <row r="26417" spans="1:16" ht="15" hidden="1" customHeight="1">
      <c r="A26417">
        <v>800491</v>
      </c>
      <c r="B26417" t="s">
        <v>30659</v>
      </c>
      <c r="C26417" t="s">
        <v>51312</v>
      </c>
      <c r="D26417" t="s">
        <v>520</v>
      </c>
      <c r="E26417" t="s">
        <v>520</v>
      </c>
      <c r="F26417" t="s">
        <v>520</v>
      </c>
      <c r="I26417" t="s">
        <v>27</v>
      </c>
      <c r="L26417">
        <v>0</v>
      </c>
      <c r="N26417">
        <f t="shared" si="365"/>
        <v>800491</v>
      </c>
      <c r="O26417">
        <f>_xlfn.XLOOKUP(A26417,Planilha1!F:F,Planilha1!G:G,0)</f>
        <v>0</v>
      </c>
      <c r="P26417">
        <v>0</v>
      </c>
    </row>
    <row r="26418" spans="1:16" ht="15" hidden="1" customHeight="1">
      <c r="A26418">
        <v>900000</v>
      </c>
      <c r="B26418" t="s">
        <v>51313</v>
      </c>
      <c r="C26418" t="s">
        <v>51314</v>
      </c>
      <c r="D26418" t="s">
        <v>1067</v>
      </c>
      <c r="E26418" t="s">
        <v>1067</v>
      </c>
      <c r="F26418" t="s">
        <v>1067</v>
      </c>
      <c r="I26418" t="s">
        <v>27</v>
      </c>
      <c r="L26418">
        <v>0</v>
      </c>
      <c r="N26418">
        <f t="shared" si="365"/>
        <v>900000</v>
      </c>
      <c r="O26418">
        <f>_xlfn.XLOOKUP(A26418,Planilha1!F:F,Planilha1!G:G,0)</f>
        <v>0</v>
      </c>
      <c r="P26418">
        <v>0</v>
      </c>
    </row>
    <row r="26419" spans="1:16" ht="15" hidden="1" customHeight="1">
      <c r="A26419">
        <v>900001</v>
      </c>
      <c r="B26419" t="s">
        <v>51315</v>
      </c>
      <c r="C26419" t="s">
        <v>51316</v>
      </c>
      <c r="D26419" t="s">
        <v>1067</v>
      </c>
      <c r="E26419" t="s">
        <v>1067</v>
      </c>
      <c r="F26419" t="s">
        <v>1067</v>
      </c>
      <c r="I26419" t="s">
        <v>27</v>
      </c>
      <c r="L26419">
        <v>0</v>
      </c>
      <c r="N26419">
        <f t="shared" si="365"/>
        <v>900001</v>
      </c>
      <c r="O26419">
        <f>_xlfn.XLOOKUP(A26419,Planilha1!F:F,Planilha1!G:G,0)</f>
        <v>0</v>
      </c>
      <c r="P26419">
        <v>0</v>
      </c>
    </row>
    <row r="26420" spans="1:16" ht="15" hidden="1" customHeight="1">
      <c r="A26420">
        <v>900002</v>
      </c>
      <c r="B26420" t="s">
        <v>51317</v>
      </c>
      <c r="C26420" t="s">
        <v>51318</v>
      </c>
      <c r="D26420" t="s">
        <v>1067</v>
      </c>
      <c r="E26420" t="s">
        <v>1067</v>
      </c>
      <c r="F26420" t="s">
        <v>1067</v>
      </c>
      <c r="I26420" t="s">
        <v>27</v>
      </c>
      <c r="L26420">
        <v>0</v>
      </c>
      <c r="N26420">
        <f t="shared" si="365"/>
        <v>900002</v>
      </c>
      <c r="O26420">
        <f>_xlfn.XLOOKUP(A26420,Planilha1!F:F,Planilha1!G:G,0)</f>
        <v>0</v>
      </c>
      <c r="P26420">
        <v>0</v>
      </c>
    </row>
    <row r="26421" spans="1:16" ht="15" hidden="1" customHeight="1">
      <c r="A26421">
        <v>900003</v>
      </c>
      <c r="B26421" t="s">
        <v>51319</v>
      </c>
      <c r="C26421" t="s">
        <v>51320</v>
      </c>
      <c r="D26421" t="s">
        <v>1067</v>
      </c>
      <c r="E26421" t="s">
        <v>1067</v>
      </c>
      <c r="F26421" t="s">
        <v>1067</v>
      </c>
      <c r="I26421" t="s">
        <v>27</v>
      </c>
      <c r="L26421">
        <v>0</v>
      </c>
      <c r="N26421">
        <f t="shared" si="365"/>
        <v>900003</v>
      </c>
      <c r="O26421">
        <f>_xlfn.XLOOKUP(A26421,Planilha1!F:F,Planilha1!G:G,0)</f>
        <v>0</v>
      </c>
      <c r="P26421">
        <v>0</v>
      </c>
    </row>
    <row r="26422" spans="1:16" ht="15" hidden="1" customHeight="1">
      <c r="A26422">
        <v>900004</v>
      </c>
      <c r="B26422" t="s">
        <v>51321</v>
      </c>
      <c r="C26422" t="s">
        <v>51322</v>
      </c>
      <c r="D26422" t="s">
        <v>1067</v>
      </c>
      <c r="E26422" t="s">
        <v>1067</v>
      </c>
      <c r="F26422" t="s">
        <v>1067</v>
      </c>
      <c r="I26422" t="s">
        <v>27</v>
      </c>
      <c r="L26422">
        <v>0</v>
      </c>
      <c r="N26422">
        <f t="shared" si="365"/>
        <v>900004</v>
      </c>
      <c r="O26422">
        <f>_xlfn.XLOOKUP(A26422,Planilha1!F:F,Planilha1!G:G,0)</f>
        <v>0</v>
      </c>
      <c r="P26422">
        <v>0</v>
      </c>
    </row>
    <row r="26423" spans="1:16" ht="15" hidden="1" customHeight="1">
      <c r="A26423">
        <v>900005</v>
      </c>
      <c r="B26423" t="s">
        <v>51323</v>
      </c>
      <c r="C26423" t="s">
        <v>51324</v>
      </c>
      <c r="D26423" t="s">
        <v>1067</v>
      </c>
      <c r="E26423" t="s">
        <v>1067</v>
      </c>
      <c r="F26423" t="s">
        <v>1067</v>
      </c>
      <c r="I26423" t="s">
        <v>27</v>
      </c>
      <c r="L26423">
        <v>0</v>
      </c>
      <c r="N26423">
        <f t="shared" si="365"/>
        <v>900005</v>
      </c>
      <c r="O26423">
        <f>_xlfn.XLOOKUP(A26423,Planilha1!F:F,Planilha1!G:G,0)</f>
        <v>0</v>
      </c>
      <c r="P26423">
        <v>0</v>
      </c>
    </row>
    <row r="26424" spans="1:16" ht="15" hidden="1" customHeight="1">
      <c r="A26424">
        <v>900006</v>
      </c>
      <c r="B26424" t="s">
        <v>51325</v>
      </c>
      <c r="C26424" t="s">
        <v>51326</v>
      </c>
      <c r="D26424" t="s">
        <v>1067</v>
      </c>
      <c r="E26424" t="s">
        <v>1067</v>
      </c>
      <c r="F26424" t="s">
        <v>1067</v>
      </c>
      <c r="I26424" t="s">
        <v>27</v>
      </c>
      <c r="L26424">
        <v>0</v>
      </c>
      <c r="N26424">
        <f t="shared" si="365"/>
        <v>900006</v>
      </c>
      <c r="O26424">
        <f>_xlfn.XLOOKUP(A26424,Planilha1!F:F,Planilha1!G:G,0)</f>
        <v>0</v>
      </c>
      <c r="P26424">
        <v>0</v>
      </c>
    </row>
    <row r="26425" spans="1:16" ht="15" hidden="1" customHeight="1">
      <c r="A26425">
        <v>900007</v>
      </c>
      <c r="B26425" t="s">
        <v>51327</v>
      </c>
      <c r="C26425" t="s">
        <v>51328</v>
      </c>
      <c r="D26425" t="s">
        <v>1067</v>
      </c>
      <c r="E26425" t="s">
        <v>1067</v>
      </c>
      <c r="F26425" t="s">
        <v>1067</v>
      </c>
      <c r="I26425" t="s">
        <v>27</v>
      </c>
      <c r="L26425">
        <v>0</v>
      </c>
      <c r="N26425">
        <f t="shared" si="365"/>
        <v>900007</v>
      </c>
      <c r="O26425">
        <f>_xlfn.XLOOKUP(A26425,Planilha1!F:F,Planilha1!G:G,0)</f>
        <v>0</v>
      </c>
      <c r="P26425">
        <v>0</v>
      </c>
    </row>
    <row r="26426" spans="1:16" ht="15" hidden="1" customHeight="1">
      <c r="A26426">
        <v>900008</v>
      </c>
      <c r="B26426" t="s">
        <v>51329</v>
      </c>
      <c r="C26426" t="s">
        <v>51330</v>
      </c>
      <c r="D26426" t="s">
        <v>1067</v>
      </c>
      <c r="E26426" t="s">
        <v>1067</v>
      </c>
      <c r="F26426" t="s">
        <v>1067</v>
      </c>
      <c r="I26426" t="s">
        <v>27</v>
      </c>
      <c r="L26426">
        <v>0</v>
      </c>
      <c r="N26426">
        <f t="shared" si="365"/>
        <v>900008</v>
      </c>
      <c r="O26426">
        <f>_xlfn.XLOOKUP(A26426,Planilha1!F:F,Planilha1!G:G,0)</f>
        <v>0</v>
      </c>
      <c r="P26426">
        <v>0</v>
      </c>
    </row>
    <row r="26427" spans="1:16" ht="15" hidden="1" customHeight="1">
      <c r="A26427">
        <v>900009</v>
      </c>
      <c r="B26427" t="s">
        <v>51331</v>
      </c>
      <c r="C26427" t="s">
        <v>51332</v>
      </c>
      <c r="D26427" t="s">
        <v>1067</v>
      </c>
      <c r="E26427" t="s">
        <v>1067</v>
      </c>
      <c r="F26427" t="s">
        <v>1067</v>
      </c>
      <c r="I26427" t="s">
        <v>27</v>
      </c>
      <c r="L26427">
        <v>0</v>
      </c>
      <c r="N26427">
        <f t="shared" si="365"/>
        <v>900009</v>
      </c>
      <c r="O26427">
        <f>_xlfn.XLOOKUP(A26427,Planilha1!F:F,Planilha1!G:G,0)</f>
        <v>0</v>
      </c>
      <c r="P26427">
        <v>0</v>
      </c>
    </row>
    <row r="26428" spans="1:16" ht="15" hidden="1" customHeight="1">
      <c r="A26428">
        <v>900010</v>
      </c>
      <c r="B26428" t="s">
        <v>51333</v>
      </c>
      <c r="C26428" t="s">
        <v>51334</v>
      </c>
      <c r="D26428" t="s">
        <v>1067</v>
      </c>
      <c r="E26428" t="s">
        <v>1067</v>
      </c>
      <c r="F26428" t="s">
        <v>1067</v>
      </c>
      <c r="I26428" t="s">
        <v>27</v>
      </c>
      <c r="L26428">
        <v>0</v>
      </c>
      <c r="N26428">
        <f t="shared" si="365"/>
        <v>900010</v>
      </c>
      <c r="O26428">
        <f>_xlfn.XLOOKUP(A26428,Planilha1!F:F,Planilha1!G:G,0)</f>
        <v>0</v>
      </c>
      <c r="P26428">
        <v>0</v>
      </c>
    </row>
    <row r="26429" spans="1:16" ht="15" hidden="1" customHeight="1">
      <c r="A26429">
        <v>900011</v>
      </c>
      <c r="B26429" t="s">
        <v>51335</v>
      </c>
      <c r="C26429" t="s">
        <v>51336</v>
      </c>
      <c r="D26429" t="s">
        <v>1067</v>
      </c>
      <c r="E26429" t="s">
        <v>1067</v>
      </c>
      <c r="F26429" t="s">
        <v>1067</v>
      </c>
      <c r="I26429" t="s">
        <v>27</v>
      </c>
      <c r="L26429">
        <v>0</v>
      </c>
      <c r="N26429">
        <f t="shared" si="365"/>
        <v>900011</v>
      </c>
      <c r="O26429">
        <f>_xlfn.XLOOKUP(A26429,Planilha1!F:F,Planilha1!G:G,0)</f>
        <v>0</v>
      </c>
      <c r="P26429">
        <v>0</v>
      </c>
    </row>
    <row r="26430" spans="1:16" ht="15" hidden="1" customHeight="1">
      <c r="A26430">
        <v>900012</v>
      </c>
      <c r="B26430" t="s">
        <v>51337</v>
      </c>
      <c r="C26430" t="s">
        <v>51338</v>
      </c>
      <c r="D26430" t="s">
        <v>1067</v>
      </c>
      <c r="E26430" t="s">
        <v>1067</v>
      </c>
      <c r="F26430" t="s">
        <v>1067</v>
      </c>
      <c r="I26430" t="s">
        <v>27</v>
      </c>
      <c r="L26430">
        <v>0</v>
      </c>
      <c r="N26430">
        <f t="shared" si="365"/>
        <v>900012</v>
      </c>
      <c r="O26430">
        <f>_xlfn.XLOOKUP(A26430,Planilha1!F:F,Planilha1!G:G,0)</f>
        <v>0</v>
      </c>
      <c r="P26430">
        <v>0</v>
      </c>
    </row>
    <row r="26431" spans="1:16" ht="15" hidden="1" customHeight="1">
      <c r="A26431">
        <v>900013</v>
      </c>
      <c r="B26431" t="s">
        <v>51339</v>
      </c>
      <c r="C26431" t="s">
        <v>51340</v>
      </c>
      <c r="D26431" t="s">
        <v>1067</v>
      </c>
      <c r="E26431" t="s">
        <v>1067</v>
      </c>
      <c r="F26431" t="s">
        <v>1067</v>
      </c>
      <c r="I26431" t="s">
        <v>27</v>
      </c>
      <c r="L26431">
        <v>0</v>
      </c>
      <c r="N26431">
        <f t="shared" si="365"/>
        <v>900013</v>
      </c>
      <c r="O26431">
        <f>_xlfn.XLOOKUP(A26431,Planilha1!F:F,Planilha1!G:G,0)</f>
        <v>0</v>
      </c>
      <c r="P26431">
        <v>0</v>
      </c>
    </row>
    <row r="26432" spans="1:16" ht="15" hidden="1" customHeight="1">
      <c r="A26432">
        <v>900014</v>
      </c>
      <c r="B26432" t="s">
        <v>51341</v>
      </c>
      <c r="C26432" t="s">
        <v>51342</v>
      </c>
      <c r="D26432" t="s">
        <v>1067</v>
      </c>
      <c r="E26432" t="s">
        <v>1067</v>
      </c>
      <c r="F26432" t="s">
        <v>1067</v>
      </c>
      <c r="I26432" t="s">
        <v>27</v>
      </c>
      <c r="L26432">
        <v>0</v>
      </c>
      <c r="N26432">
        <f t="shared" si="365"/>
        <v>900014</v>
      </c>
      <c r="O26432">
        <f>_xlfn.XLOOKUP(A26432,Planilha1!F:F,Planilha1!G:G,0)</f>
        <v>0</v>
      </c>
      <c r="P26432">
        <v>0</v>
      </c>
    </row>
    <row r="26433" spans="1:16" ht="15" hidden="1" customHeight="1">
      <c r="A26433">
        <v>900015</v>
      </c>
      <c r="B26433" t="s">
        <v>51343</v>
      </c>
      <c r="C26433" t="s">
        <v>51344</v>
      </c>
      <c r="D26433" t="s">
        <v>1067</v>
      </c>
      <c r="E26433" t="s">
        <v>1067</v>
      </c>
      <c r="F26433" t="s">
        <v>1067</v>
      </c>
      <c r="I26433" t="s">
        <v>27</v>
      </c>
      <c r="L26433">
        <v>0</v>
      </c>
      <c r="N26433">
        <f t="shared" si="365"/>
        <v>900015</v>
      </c>
      <c r="O26433">
        <f>_xlfn.XLOOKUP(A26433,Planilha1!F:F,Planilha1!G:G,0)</f>
        <v>0</v>
      </c>
      <c r="P26433">
        <v>0</v>
      </c>
    </row>
    <row r="26434" spans="1:16" ht="15" hidden="1" customHeight="1">
      <c r="A26434">
        <v>900016</v>
      </c>
      <c r="B26434" t="s">
        <v>51345</v>
      </c>
      <c r="C26434" t="s">
        <v>51346</v>
      </c>
      <c r="D26434" t="s">
        <v>1067</v>
      </c>
      <c r="E26434" t="s">
        <v>1067</v>
      </c>
      <c r="F26434" t="s">
        <v>1067</v>
      </c>
      <c r="I26434" t="s">
        <v>27</v>
      </c>
      <c r="L26434">
        <v>0</v>
      </c>
      <c r="N26434">
        <f t="shared" si="365"/>
        <v>900016</v>
      </c>
      <c r="O26434">
        <f>_xlfn.XLOOKUP(A26434,Planilha1!F:F,Planilha1!G:G,0)</f>
        <v>0</v>
      </c>
      <c r="P26434">
        <v>0</v>
      </c>
    </row>
    <row r="26435" spans="1:16" ht="15" hidden="1" customHeight="1">
      <c r="A26435">
        <v>900017</v>
      </c>
      <c r="B26435" t="s">
        <v>51347</v>
      </c>
      <c r="C26435" t="s">
        <v>51348</v>
      </c>
      <c r="D26435" t="s">
        <v>1067</v>
      </c>
      <c r="E26435" t="s">
        <v>1067</v>
      </c>
      <c r="F26435" t="s">
        <v>1067</v>
      </c>
      <c r="I26435" t="s">
        <v>27</v>
      </c>
      <c r="L26435">
        <v>0</v>
      </c>
      <c r="N26435">
        <f t="shared" si="365"/>
        <v>900017</v>
      </c>
      <c r="O26435">
        <f>_xlfn.XLOOKUP(A26435,Planilha1!F:F,Planilha1!G:G,0)</f>
        <v>0</v>
      </c>
      <c r="P26435">
        <v>0</v>
      </c>
    </row>
    <row r="26436" spans="1:16" ht="15" hidden="1" customHeight="1">
      <c r="A26436">
        <v>900018</v>
      </c>
      <c r="B26436" t="s">
        <v>51349</v>
      </c>
      <c r="C26436" t="s">
        <v>51350</v>
      </c>
      <c r="D26436" t="s">
        <v>1067</v>
      </c>
      <c r="E26436" t="s">
        <v>1067</v>
      </c>
      <c r="F26436" t="s">
        <v>1067</v>
      </c>
      <c r="I26436" t="s">
        <v>27</v>
      </c>
      <c r="L26436">
        <v>0</v>
      </c>
      <c r="N26436">
        <f t="shared" si="365"/>
        <v>900018</v>
      </c>
      <c r="O26436">
        <f>_xlfn.XLOOKUP(A26436,Planilha1!F:F,Planilha1!G:G,0)</f>
        <v>0</v>
      </c>
      <c r="P26436">
        <v>0</v>
      </c>
    </row>
    <row r="26437" spans="1:16" ht="15" hidden="1" customHeight="1">
      <c r="A26437">
        <v>900019</v>
      </c>
      <c r="B26437" t="s">
        <v>51351</v>
      </c>
      <c r="C26437" t="s">
        <v>51352</v>
      </c>
      <c r="D26437" t="s">
        <v>1067</v>
      </c>
      <c r="E26437" t="s">
        <v>1067</v>
      </c>
      <c r="F26437" t="s">
        <v>1067</v>
      </c>
      <c r="I26437" t="s">
        <v>27</v>
      </c>
      <c r="L26437">
        <v>0</v>
      </c>
      <c r="N26437">
        <f t="shared" si="365"/>
        <v>900019</v>
      </c>
      <c r="O26437">
        <f>_xlfn.XLOOKUP(A26437,Planilha1!F:F,Planilha1!G:G,0)</f>
        <v>0</v>
      </c>
      <c r="P26437">
        <v>0</v>
      </c>
    </row>
    <row r="26438" spans="1:16" ht="15" hidden="1" customHeight="1">
      <c r="A26438">
        <v>900020</v>
      </c>
      <c r="B26438" t="s">
        <v>51353</v>
      </c>
      <c r="C26438" t="s">
        <v>51354</v>
      </c>
      <c r="D26438" t="s">
        <v>1067</v>
      </c>
      <c r="E26438" t="s">
        <v>1067</v>
      </c>
      <c r="F26438" t="s">
        <v>1067</v>
      </c>
      <c r="I26438" t="s">
        <v>27</v>
      </c>
      <c r="L26438">
        <v>0</v>
      </c>
      <c r="N26438">
        <f t="shared" si="365"/>
        <v>900020</v>
      </c>
      <c r="O26438">
        <f>_xlfn.XLOOKUP(A26438,Planilha1!F:F,Planilha1!G:G,0)</f>
        <v>0</v>
      </c>
      <c r="P26438">
        <v>0</v>
      </c>
    </row>
    <row r="26439" spans="1:16" ht="15" hidden="1" customHeight="1">
      <c r="A26439">
        <v>900021</v>
      </c>
      <c r="B26439" t="s">
        <v>51355</v>
      </c>
      <c r="C26439" t="s">
        <v>51356</v>
      </c>
      <c r="D26439" t="s">
        <v>1067</v>
      </c>
      <c r="E26439" t="s">
        <v>1067</v>
      </c>
      <c r="F26439" t="s">
        <v>1067</v>
      </c>
      <c r="I26439" t="s">
        <v>27</v>
      </c>
      <c r="L26439">
        <v>0</v>
      </c>
      <c r="N26439">
        <f t="shared" si="365"/>
        <v>900021</v>
      </c>
      <c r="O26439">
        <f>_xlfn.XLOOKUP(A26439,Planilha1!F:F,Planilha1!G:G,0)</f>
        <v>0</v>
      </c>
      <c r="P26439">
        <v>0</v>
      </c>
    </row>
    <row r="26440" spans="1:16" ht="15" hidden="1" customHeight="1">
      <c r="A26440">
        <v>900022</v>
      </c>
      <c r="B26440" t="s">
        <v>51357</v>
      </c>
      <c r="C26440" t="s">
        <v>51358</v>
      </c>
      <c r="D26440" t="s">
        <v>1067</v>
      </c>
      <c r="E26440" t="s">
        <v>1067</v>
      </c>
      <c r="F26440" t="s">
        <v>1067</v>
      </c>
      <c r="I26440" t="s">
        <v>27</v>
      </c>
      <c r="L26440">
        <v>0</v>
      </c>
      <c r="N26440">
        <f t="shared" si="365"/>
        <v>900022</v>
      </c>
      <c r="O26440">
        <f>_xlfn.XLOOKUP(A26440,Planilha1!F:F,Planilha1!G:G,0)</f>
        <v>0</v>
      </c>
      <c r="P26440">
        <v>0</v>
      </c>
    </row>
    <row r="26441" spans="1:16" ht="15" hidden="1" customHeight="1">
      <c r="A26441">
        <v>900023</v>
      </c>
      <c r="B26441" t="s">
        <v>51359</v>
      </c>
      <c r="C26441" t="s">
        <v>51360</v>
      </c>
      <c r="D26441" t="s">
        <v>1067</v>
      </c>
      <c r="E26441" t="s">
        <v>1067</v>
      </c>
      <c r="F26441" t="s">
        <v>1067</v>
      </c>
      <c r="I26441" t="s">
        <v>27</v>
      </c>
      <c r="L26441">
        <v>0</v>
      </c>
      <c r="N26441">
        <f t="shared" si="365"/>
        <v>900023</v>
      </c>
      <c r="O26441">
        <f>_xlfn.XLOOKUP(A26441,Planilha1!F:F,Planilha1!G:G,0)</f>
        <v>0</v>
      </c>
      <c r="P26441">
        <v>0</v>
      </c>
    </row>
    <row r="26442" spans="1:16" ht="15" hidden="1" customHeight="1">
      <c r="A26442">
        <v>900024</v>
      </c>
      <c r="B26442" t="s">
        <v>51361</v>
      </c>
      <c r="C26442" t="s">
        <v>51362</v>
      </c>
      <c r="D26442" t="s">
        <v>1067</v>
      </c>
      <c r="E26442" t="s">
        <v>1067</v>
      </c>
      <c r="F26442" t="s">
        <v>1067</v>
      </c>
      <c r="I26442" t="s">
        <v>27</v>
      </c>
      <c r="L26442">
        <v>0</v>
      </c>
      <c r="N26442">
        <f t="shared" si="365"/>
        <v>900024</v>
      </c>
      <c r="O26442">
        <f>_xlfn.XLOOKUP(A26442,Planilha1!F:F,Planilha1!G:G,0)</f>
        <v>0</v>
      </c>
      <c r="P26442">
        <v>0</v>
      </c>
    </row>
    <row r="26443" spans="1:16" ht="15" hidden="1" customHeight="1">
      <c r="A26443">
        <v>900025</v>
      </c>
      <c r="B26443" t="s">
        <v>51363</v>
      </c>
      <c r="C26443" t="s">
        <v>51364</v>
      </c>
      <c r="D26443" t="s">
        <v>1067</v>
      </c>
      <c r="E26443" t="s">
        <v>1067</v>
      </c>
      <c r="F26443" t="s">
        <v>1067</v>
      </c>
      <c r="I26443" t="s">
        <v>27</v>
      </c>
      <c r="L26443">
        <v>0</v>
      </c>
      <c r="N26443">
        <f t="shared" si="365"/>
        <v>900025</v>
      </c>
      <c r="O26443">
        <f>_xlfn.XLOOKUP(A26443,Planilha1!F:F,Planilha1!G:G,0)</f>
        <v>0</v>
      </c>
      <c r="P26443">
        <v>0</v>
      </c>
    </row>
    <row r="26444" spans="1:16" ht="15" hidden="1" customHeight="1">
      <c r="A26444">
        <v>900026</v>
      </c>
      <c r="B26444" t="s">
        <v>51365</v>
      </c>
      <c r="C26444" t="s">
        <v>51366</v>
      </c>
      <c r="D26444" t="s">
        <v>1067</v>
      </c>
      <c r="E26444" t="s">
        <v>1067</v>
      </c>
      <c r="F26444" t="s">
        <v>1067</v>
      </c>
      <c r="I26444" t="s">
        <v>27</v>
      </c>
      <c r="L26444">
        <v>0</v>
      </c>
      <c r="N26444">
        <f t="shared" si="365"/>
        <v>900026</v>
      </c>
      <c r="O26444">
        <f>_xlfn.XLOOKUP(A26444,Planilha1!F:F,Planilha1!G:G,0)</f>
        <v>0</v>
      </c>
      <c r="P26444">
        <v>0</v>
      </c>
    </row>
    <row r="26445" spans="1:16" ht="15" hidden="1" customHeight="1">
      <c r="A26445">
        <v>900027</v>
      </c>
      <c r="B26445" t="s">
        <v>51367</v>
      </c>
      <c r="C26445" t="s">
        <v>51368</v>
      </c>
      <c r="D26445" t="s">
        <v>1067</v>
      </c>
      <c r="E26445" t="s">
        <v>1067</v>
      </c>
      <c r="F26445" t="s">
        <v>1067</v>
      </c>
      <c r="I26445" t="s">
        <v>27</v>
      </c>
      <c r="L26445">
        <v>0</v>
      </c>
      <c r="N26445">
        <f t="shared" si="365"/>
        <v>900027</v>
      </c>
      <c r="O26445">
        <f>_xlfn.XLOOKUP(A26445,Planilha1!F:F,Planilha1!G:G,0)</f>
        <v>0</v>
      </c>
      <c r="P26445">
        <v>0</v>
      </c>
    </row>
    <row r="26446" spans="1:16" ht="15" hidden="1" customHeight="1">
      <c r="A26446">
        <v>900028</v>
      </c>
      <c r="B26446" t="s">
        <v>51369</v>
      </c>
      <c r="C26446" t="s">
        <v>51370</v>
      </c>
      <c r="D26446" t="s">
        <v>1067</v>
      </c>
      <c r="E26446" t="s">
        <v>1067</v>
      </c>
      <c r="F26446" t="s">
        <v>1067</v>
      </c>
      <c r="I26446" t="s">
        <v>27</v>
      </c>
      <c r="L26446">
        <v>0</v>
      </c>
      <c r="N26446">
        <f t="shared" si="365"/>
        <v>900028</v>
      </c>
      <c r="O26446">
        <f>_xlfn.XLOOKUP(A26446,Planilha1!F:F,Planilha1!G:G,0)</f>
        <v>0</v>
      </c>
      <c r="P26446">
        <v>0</v>
      </c>
    </row>
    <row r="26447" spans="1:16" ht="15" hidden="1" customHeight="1">
      <c r="A26447">
        <v>900029</v>
      </c>
      <c r="B26447" t="s">
        <v>51371</v>
      </c>
      <c r="C26447" t="s">
        <v>51372</v>
      </c>
      <c r="D26447" t="s">
        <v>1067</v>
      </c>
      <c r="E26447" t="s">
        <v>1067</v>
      </c>
      <c r="F26447" t="s">
        <v>1067</v>
      </c>
      <c r="I26447" t="s">
        <v>27</v>
      </c>
      <c r="L26447">
        <v>0</v>
      </c>
      <c r="N26447">
        <f t="shared" si="365"/>
        <v>900029</v>
      </c>
      <c r="O26447">
        <f>_xlfn.XLOOKUP(A26447,Planilha1!F:F,Planilha1!G:G,0)</f>
        <v>0</v>
      </c>
      <c r="P26447">
        <v>0</v>
      </c>
    </row>
    <row r="26448" spans="1:16" ht="15" hidden="1" customHeight="1">
      <c r="A26448">
        <v>900030</v>
      </c>
      <c r="B26448" t="s">
        <v>51373</v>
      </c>
      <c r="C26448" t="s">
        <v>51374</v>
      </c>
      <c r="D26448" t="s">
        <v>1067</v>
      </c>
      <c r="E26448" t="s">
        <v>1067</v>
      </c>
      <c r="F26448" t="s">
        <v>1067</v>
      </c>
      <c r="I26448" t="s">
        <v>27</v>
      </c>
      <c r="L26448">
        <v>0</v>
      </c>
      <c r="N26448">
        <f t="shared" si="365"/>
        <v>900030</v>
      </c>
      <c r="O26448">
        <f>_xlfn.XLOOKUP(A26448,Planilha1!F:F,Planilha1!G:G,0)</f>
        <v>0</v>
      </c>
      <c r="P26448">
        <v>0</v>
      </c>
    </row>
    <row r="26449" spans="1:16" ht="15" hidden="1" customHeight="1">
      <c r="A26449">
        <v>900031</v>
      </c>
      <c r="B26449" t="s">
        <v>51375</v>
      </c>
      <c r="C26449" t="s">
        <v>51376</v>
      </c>
      <c r="D26449" t="s">
        <v>1067</v>
      </c>
      <c r="E26449" t="s">
        <v>1067</v>
      </c>
      <c r="F26449" t="s">
        <v>1067</v>
      </c>
      <c r="I26449" t="s">
        <v>27</v>
      </c>
      <c r="L26449">
        <v>0</v>
      </c>
      <c r="N26449">
        <f t="shared" si="365"/>
        <v>900031</v>
      </c>
      <c r="O26449">
        <f>_xlfn.XLOOKUP(A26449,Planilha1!F:F,Planilha1!G:G,0)</f>
        <v>0</v>
      </c>
      <c r="P26449">
        <v>0</v>
      </c>
    </row>
    <row r="26450" spans="1:16" ht="15" hidden="1" customHeight="1">
      <c r="A26450">
        <v>900032</v>
      </c>
      <c r="B26450" t="s">
        <v>51377</v>
      </c>
      <c r="C26450" t="s">
        <v>51378</v>
      </c>
      <c r="D26450" t="s">
        <v>1067</v>
      </c>
      <c r="E26450" t="s">
        <v>1067</v>
      </c>
      <c r="F26450" t="s">
        <v>1067</v>
      </c>
      <c r="I26450" t="s">
        <v>27</v>
      </c>
      <c r="L26450">
        <v>0</v>
      </c>
      <c r="N26450">
        <f t="shared" ref="N26450:N26513" si="366">A26450</f>
        <v>900032</v>
      </c>
      <c r="O26450">
        <f>_xlfn.XLOOKUP(A26450,Planilha1!F:F,Planilha1!G:G,0)</f>
        <v>0</v>
      </c>
      <c r="P26450">
        <v>0</v>
      </c>
    </row>
    <row r="26451" spans="1:16" ht="15" hidden="1" customHeight="1">
      <c r="A26451">
        <v>900033</v>
      </c>
      <c r="B26451" t="s">
        <v>51379</v>
      </c>
      <c r="C26451" t="s">
        <v>51380</v>
      </c>
      <c r="D26451" t="s">
        <v>1067</v>
      </c>
      <c r="E26451" t="s">
        <v>1067</v>
      </c>
      <c r="F26451" t="s">
        <v>1067</v>
      </c>
      <c r="I26451" t="s">
        <v>27</v>
      </c>
      <c r="L26451">
        <v>0</v>
      </c>
      <c r="N26451">
        <f t="shared" si="366"/>
        <v>900033</v>
      </c>
      <c r="O26451">
        <f>_xlfn.XLOOKUP(A26451,Planilha1!F:F,Planilha1!G:G,0)</f>
        <v>0</v>
      </c>
      <c r="P26451">
        <v>0</v>
      </c>
    </row>
    <row r="26452" spans="1:16" ht="15" hidden="1" customHeight="1">
      <c r="A26452">
        <v>900034</v>
      </c>
      <c r="B26452" t="s">
        <v>51381</v>
      </c>
      <c r="C26452" t="s">
        <v>51382</v>
      </c>
      <c r="D26452" t="s">
        <v>1067</v>
      </c>
      <c r="E26452" t="s">
        <v>1067</v>
      </c>
      <c r="F26452" t="s">
        <v>1067</v>
      </c>
      <c r="I26452" t="s">
        <v>27</v>
      </c>
      <c r="L26452">
        <v>0</v>
      </c>
      <c r="N26452">
        <f t="shared" si="366"/>
        <v>900034</v>
      </c>
      <c r="O26452">
        <f>_xlfn.XLOOKUP(A26452,Planilha1!F:F,Planilha1!G:G,0)</f>
        <v>0</v>
      </c>
      <c r="P26452">
        <v>0</v>
      </c>
    </row>
    <row r="26453" spans="1:16" ht="15" hidden="1" customHeight="1">
      <c r="A26453">
        <v>900035</v>
      </c>
      <c r="B26453" t="s">
        <v>51383</v>
      </c>
      <c r="C26453" t="s">
        <v>51384</v>
      </c>
      <c r="D26453" t="s">
        <v>1067</v>
      </c>
      <c r="E26453" t="s">
        <v>1067</v>
      </c>
      <c r="F26453" t="s">
        <v>1067</v>
      </c>
      <c r="I26453" t="s">
        <v>27</v>
      </c>
      <c r="L26453">
        <v>0</v>
      </c>
      <c r="N26453">
        <f t="shared" si="366"/>
        <v>900035</v>
      </c>
      <c r="O26453">
        <f>_xlfn.XLOOKUP(A26453,Planilha1!F:F,Planilha1!G:G,0)</f>
        <v>0</v>
      </c>
      <c r="P26453">
        <v>0</v>
      </c>
    </row>
    <row r="26454" spans="1:16" ht="15" hidden="1" customHeight="1">
      <c r="A26454">
        <v>900036</v>
      </c>
      <c r="B26454" t="s">
        <v>51385</v>
      </c>
      <c r="C26454" t="s">
        <v>51386</v>
      </c>
      <c r="D26454" t="s">
        <v>1067</v>
      </c>
      <c r="E26454" t="s">
        <v>1067</v>
      </c>
      <c r="F26454" t="s">
        <v>1067</v>
      </c>
      <c r="I26454" t="s">
        <v>27</v>
      </c>
      <c r="L26454">
        <v>0</v>
      </c>
      <c r="N26454">
        <f t="shared" si="366"/>
        <v>900036</v>
      </c>
      <c r="O26454">
        <f>_xlfn.XLOOKUP(A26454,Planilha1!F:F,Planilha1!G:G,0)</f>
        <v>0</v>
      </c>
      <c r="P26454">
        <v>0</v>
      </c>
    </row>
    <row r="26455" spans="1:16" ht="15" hidden="1" customHeight="1">
      <c r="A26455">
        <v>900037</v>
      </c>
      <c r="B26455" t="s">
        <v>51387</v>
      </c>
      <c r="C26455" t="s">
        <v>51388</v>
      </c>
      <c r="D26455" t="s">
        <v>1067</v>
      </c>
      <c r="E26455" t="s">
        <v>1067</v>
      </c>
      <c r="F26455" t="s">
        <v>1067</v>
      </c>
      <c r="I26455" t="s">
        <v>27</v>
      </c>
      <c r="L26455">
        <v>0</v>
      </c>
      <c r="N26455">
        <f t="shared" si="366"/>
        <v>900037</v>
      </c>
      <c r="O26455">
        <f>_xlfn.XLOOKUP(A26455,Planilha1!F:F,Planilha1!G:G,0)</f>
        <v>0</v>
      </c>
      <c r="P26455">
        <v>0</v>
      </c>
    </row>
    <row r="26456" spans="1:16" ht="15" hidden="1" customHeight="1">
      <c r="A26456">
        <v>900038</v>
      </c>
      <c r="B26456" t="s">
        <v>51389</v>
      </c>
      <c r="C26456" t="s">
        <v>51390</v>
      </c>
      <c r="D26456" t="s">
        <v>1067</v>
      </c>
      <c r="E26456" t="s">
        <v>1067</v>
      </c>
      <c r="F26456" t="s">
        <v>1067</v>
      </c>
      <c r="I26456" t="s">
        <v>27</v>
      </c>
      <c r="L26456">
        <v>0</v>
      </c>
      <c r="N26456">
        <f t="shared" si="366"/>
        <v>900038</v>
      </c>
      <c r="O26456">
        <f>_xlfn.XLOOKUP(A26456,Planilha1!F:F,Planilha1!G:G,0)</f>
        <v>0</v>
      </c>
      <c r="P26456">
        <v>0</v>
      </c>
    </row>
    <row r="26457" spans="1:16" ht="15" hidden="1" customHeight="1">
      <c r="A26457">
        <v>900039</v>
      </c>
      <c r="B26457" t="s">
        <v>51391</v>
      </c>
      <c r="C26457" t="s">
        <v>51392</v>
      </c>
      <c r="D26457" t="s">
        <v>1067</v>
      </c>
      <c r="E26457" t="s">
        <v>1067</v>
      </c>
      <c r="F26457" t="s">
        <v>1067</v>
      </c>
      <c r="I26457" t="s">
        <v>27</v>
      </c>
      <c r="L26457">
        <v>0</v>
      </c>
      <c r="N26457">
        <f t="shared" si="366"/>
        <v>900039</v>
      </c>
      <c r="O26457">
        <f>_xlfn.XLOOKUP(A26457,Planilha1!F:F,Planilha1!G:G,0)</f>
        <v>0</v>
      </c>
      <c r="P26457">
        <v>0</v>
      </c>
    </row>
    <row r="26458" spans="1:16" ht="15" hidden="1" customHeight="1">
      <c r="A26458">
        <v>900040</v>
      </c>
      <c r="B26458" t="s">
        <v>51393</v>
      </c>
      <c r="C26458" t="s">
        <v>51394</v>
      </c>
      <c r="D26458" t="s">
        <v>1067</v>
      </c>
      <c r="E26458" t="s">
        <v>1067</v>
      </c>
      <c r="F26458" t="s">
        <v>1067</v>
      </c>
      <c r="I26458" t="s">
        <v>27</v>
      </c>
      <c r="L26458">
        <v>0</v>
      </c>
      <c r="N26458">
        <f t="shared" si="366"/>
        <v>900040</v>
      </c>
      <c r="O26458">
        <f>_xlfn.XLOOKUP(A26458,Planilha1!F:F,Planilha1!G:G,0)</f>
        <v>0</v>
      </c>
      <c r="P26458">
        <v>0</v>
      </c>
    </row>
    <row r="26459" spans="1:16" ht="15" hidden="1" customHeight="1">
      <c r="A26459">
        <v>900041</v>
      </c>
      <c r="B26459" t="s">
        <v>51395</v>
      </c>
      <c r="C26459" t="s">
        <v>51396</v>
      </c>
      <c r="D26459" t="s">
        <v>1067</v>
      </c>
      <c r="E26459" t="s">
        <v>1067</v>
      </c>
      <c r="F26459" t="s">
        <v>1067</v>
      </c>
      <c r="I26459" t="s">
        <v>27</v>
      </c>
      <c r="L26459">
        <v>0</v>
      </c>
      <c r="N26459">
        <f t="shared" si="366"/>
        <v>900041</v>
      </c>
      <c r="O26459">
        <f>_xlfn.XLOOKUP(A26459,Planilha1!F:F,Planilha1!G:G,0)</f>
        <v>0</v>
      </c>
      <c r="P26459">
        <v>0</v>
      </c>
    </row>
    <row r="26460" spans="1:16" ht="15" hidden="1" customHeight="1">
      <c r="A26460">
        <v>900042</v>
      </c>
      <c r="B26460" t="s">
        <v>51397</v>
      </c>
      <c r="C26460" t="s">
        <v>51398</v>
      </c>
      <c r="D26460" t="s">
        <v>1067</v>
      </c>
      <c r="E26460" t="s">
        <v>1067</v>
      </c>
      <c r="F26460" t="s">
        <v>1067</v>
      </c>
      <c r="I26460" t="s">
        <v>27</v>
      </c>
      <c r="L26460">
        <v>0</v>
      </c>
      <c r="N26460">
        <f t="shared" si="366"/>
        <v>900042</v>
      </c>
      <c r="O26460">
        <f>_xlfn.XLOOKUP(A26460,Planilha1!F:F,Planilha1!G:G,0)</f>
        <v>0</v>
      </c>
      <c r="P26460">
        <v>0</v>
      </c>
    </row>
    <row r="26461" spans="1:16" ht="15" hidden="1" customHeight="1">
      <c r="A26461">
        <v>900043</v>
      </c>
      <c r="B26461" t="s">
        <v>51399</v>
      </c>
      <c r="C26461" t="s">
        <v>51400</v>
      </c>
      <c r="D26461" t="s">
        <v>1067</v>
      </c>
      <c r="E26461" t="s">
        <v>1067</v>
      </c>
      <c r="F26461" t="s">
        <v>1067</v>
      </c>
      <c r="I26461" t="s">
        <v>27</v>
      </c>
      <c r="L26461">
        <v>0</v>
      </c>
      <c r="N26461">
        <f t="shared" si="366"/>
        <v>900043</v>
      </c>
      <c r="O26461">
        <f>_xlfn.XLOOKUP(A26461,Planilha1!F:F,Planilha1!G:G,0)</f>
        <v>0</v>
      </c>
      <c r="P26461">
        <v>0</v>
      </c>
    </row>
    <row r="26462" spans="1:16" ht="15" hidden="1" customHeight="1">
      <c r="A26462">
        <v>900044</v>
      </c>
      <c r="B26462" t="s">
        <v>51401</v>
      </c>
      <c r="C26462" t="s">
        <v>51402</v>
      </c>
      <c r="D26462" t="s">
        <v>1067</v>
      </c>
      <c r="E26462" t="s">
        <v>1067</v>
      </c>
      <c r="F26462" t="s">
        <v>1067</v>
      </c>
      <c r="I26462" t="s">
        <v>27</v>
      </c>
      <c r="L26462">
        <v>0</v>
      </c>
      <c r="N26462">
        <f t="shared" si="366"/>
        <v>900044</v>
      </c>
      <c r="O26462">
        <f>_xlfn.XLOOKUP(A26462,Planilha1!F:F,Planilha1!G:G,0)</f>
        <v>0</v>
      </c>
      <c r="P26462">
        <v>0</v>
      </c>
    </row>
    <row r="26463" spans="1:16" ht="15" hidden="1" customHeight="1">
      <c r="A26463">
        <v>900045</v>
      </c>
      <c r="B26463" t="s">
        <v>51403</v>
      </c>
      <c r="C26463" t="s">
        <v>51404</v>
      </c>
      <c r="D26463" t="s">
        <v>1067</v>
      </c>
      <c r="E26463" t="s">
        <v>1067</v>
      </c>
      <c r="F26463" t="s">
        <v>1067</v>
      </c>
      <c r="I26463" t="s">
        <v>27</v>
      </c>
      <c r="L26463">
        <v>0</v>
      </c>
      <c r="N26463">
        <f t="shared" si="366"/>
        <v>900045</v>
      </c>
      <c r="O26463">
        <f>_xlfn.XLOOKUP(A26463,Planilha1!F:F,Planilha1!G:G,0)</f>
        <v>0</v>
      </c>
      <c r="P26463">
        <v>0</v>
      </c>
    </row>
    <row r="26464" spans="1:16" ht="15" hidden="1" customHeight="1">
      <c r="A26464">
        <v>900046</v>
      </c>
      <c r="B26464" t="s">
        <v>51405</v>
      </c>
      <c r="C26464" t="s">
        <v>51406</v>
      </c>
      <c r="D26464" t="s">
        <v>1067</v>
      </c>
      <c r="E26464" t="s">
        <v>1067</v>
      </c>
      <c r="F26464" t="s">
        <v>1067</v>
      </c>
      <c r="I26464" t="s">
        <v>27</v>
      </c>
      <c r="L26464">
        <v>0</v>
      </c>
      <c r="N26464">
        <f t="shared" si="366"/>
        <v>900046</v>
      </c>
      <c r="O26464">
        <f>_xlfn.XLOOKUP(A26464,Planilha1!F:F,Planilha1!G:G,0)</f>
        <v>0</v>
      </c>
      <c r="P26464">
        <v>0</v>
      </c>
    </row>
    <row r="26465" spans="1:16" ht="15" hidden="1" customHeight="1">
      <c r="A26465">
        <v>900047</v>
      </c>
      <c r="B26465" t="s">
        <v>51407</v>
      </c>
      <c r="C26465" t="s">
        <v>51408</v>
      </c>
      <c r="D26465" t="s">
        <v>1067</v>
      </c>
      <c r="E26465" t="s">
        <v>1067</v>
      </c>
      <c r="F26465" t="s">
        <v>1067</v>
      </c>
      <c r="I26465" t="s">
        <v>27</v>
      </c>
      <c r="L26465">
        <v>0</v>
      </c>
      <c r="N26465">
        <f t="shared" si="366"/>
        <v>900047</v>
      </c>
      <c r="O26465">
        <f>_xlfn.XLOOKUP(A26465,Planilha1!F:F,Planilha1!G:G,0)</f>
        <v>0</v>
      </c>
      <c r="P26465">
        <v>0</v>
      </c>
    </row>
    <row r="26466" spans="1:16" ht="15" hidden="1" customHeight="1">
      <c r="A26466">
        <v>900048</v>
      </c>
      <c r="B26466" t="s">
        <v>51409</v>
      </c>
      <c r="C26466" t="s">
        <v>51410</v>
      </c>
      <c r="D26466" t="s">
        <v>1067</v>
      </c>
      <c r="E26466" t="s">
        <v>1067</v>
      </c>
      <c r="F26466" t="s">
        <v>1067</v>
      </c>
      <c r="I26466" t="s">
        <v>27</v>
      </c>
      <c r="L26466">
        <v>0</v>
      </c>
      <c r="N26466">
        <f t="shared" si="366"/>
        <v>900048</v>
      </c>
      <c r="O26466">
        <f>_xlfn.XLOOKUP(A26466,Planilha1!F:F,Planilha1!G:G,0)</f>
        <v>0</v>
      </c>
      <c r="P26466">
        <v>0</v>
      </c>
    </row>
    <row r="26467" spans="1:16" ht="15" hidden="1" customHeight="1">
      <c r="A26467">
        <v>900049</v>
      </c>
      <c r="B26467" t="s">
        <v>51411</v>
      </c>
      <c r="C26467" t="s">
        <v>51412</v>
      </c>
      <c r="D26467" t="s">
        <v>1067</v>
      </c>
      <c r="E26467" t="s">
        <v>1067</v>
      </c>
      <c r="F26467" t="s">
        <v>1067</v>
      </c>
      <c r="I26467" t="s">
        <v>27</v>
      </c>
      <c r="L26467">
        <v>0</v>
      </c>
      <c r="N26467">
        <f t="shared" si="366"/>
        <v>900049</v>
      </c>
      <c r="O26467">
        <f>_xlfn.XLOOKUP(A26467,Planilha1!F:F,Planilha1!G:G,0)</f>
        <v>0</v>
      </c>
      <c r="P26467">
        <v>0</v>
      </c>
    </row>
    <row r="26468" spans="1:16" ht="15" hidden="1" customHeight="1">
      <c r="A26468">
        <v>900050</v>
      </c>
      <c r="B26468" t="s">
        <v>51413</v>
      </c>
      <c r="C26468" t="s">
        <v>51414</v>
      </c>
      <c r="D26468" t="s">
        <v>1067</v>
      </c>
      <c r="E26468" t="s">
        <v>1067</v>
      </c>
      <c r="F26468" t="s">
        <v>1067</v>
      </c>
      <c r="I26468" t="s">
        <v>27</v>
      </c>
      <c r="L26468">
        <v>0</v>
      </c>
      <c r="N26468">
        <f t="shared" si="366"/>
        <v>900050</v>
      </c>
      <c r="O26468">
        <f>_xlfn.XLOOKUP(A26468,Planilha1!F:F,Planilha1!G:G,0)</f>
        <v>0</v>
      </c>
      <c r="P26468">
        <v>0</v>
      </c>
    </row>
    <row r="26469" spans="1:16" ht="15" hidden="1" customHeight="1">
      <c r="A26469">
        <v>900051</v>
      </c>
      <c r="B26469" t="s">
        <v>51415</v>
      </c>
      <c r="C26469" t="s">
        <v>51416</v>
      </c>
      <c r="D26469" t="s">
        <v>1067</v>
      </c>
      <c r="E26469" t="s">
        <v>1067</v>
      </c>
      <c r="F26469" t="s">
        <v>1067</v>
      </c>
      <c r="I26469" t="s">
        <v>27</v>
      </c>
      <c r="L26469">
        <v>0</v>
      </c>
      <c r="N26469">
        <f t="shared" si="366"/>
        <v>900051</v>
      </c>
      <c r="O26469">
        <f>_xlfn.XLOOKUP(A26469,Planilha1!F:F,Planilha1!G:G,0)</f>
        <v>0</v>
      </c>
      <c r="P26469">
        <v>0</v>
      </c>
    </row>
    <row r="26470" spans="1:16" ht="15" hidden="1" customHeight="1">
      <c r="A26470">
        <v>900052</v>
      </c>
      <c r="B26470" t="s">
        <v>51417</v>
      </c>
      <c r="C26470" t="s">
        <v>51418</v>
      </c>
      <c r="D26470" t="s">
        <v>1067</v>
      </c>
      <c r="E26470" t="s">
        <v>1067</v>
      </c>
      <c r="F26470" t="s">
        <v>1067</v>
      </c>
      <c r="I26470" t="s">
        <v>27</v>
      </c>
      <c r="L26470">
        <v>0</v>
      </c>
      <c r="N26470">
        <f t="shared" si="366"/>
        <v>900052</v>
      </c>
      <c r="O26470">
        <f>_xlfn.XLOOKUP(A26470,Planilha1!F:F,Planilha1!G:G,0)</f>
        <v>0</v>
      </c>
      <c r="P26470">
        <v>0</v>
      </c>
    </row>
    <row r="26471" spans="1:16" ht="15" hidden="1" customHeight="1">
      <c r="A26471">
        <v>900053</v>
      </c>
      <c r="B26471" t="s">
        <v>51419</v>
      </c>
      <c r="C26471" t="s">
        <v>51420</v>
      </c>
      <c r="D26471" t="s">
        <v>1067</v>
      </c>
      <c r="E26471" t="s">
        <v>1067</v>
      </c>
      <c r="F26471" t="s">
        <v>1067</v>
      </c>
      <c r="I26471" t="s">
        <v>27</v>
      </c>
      <c r="L26471">
        <v>0</v>
      </c>
      <c r="N26471">
        <f t="shared" si="366"/>
        <v>900053</v>
      </c>
      <c r="O26471">
        <f>_xlfn.XLOOKUP(A26471,Planilha1!F:F,Planilha1!G:G,0)</f>
        <v>0</v>
      </c>
      <c r="P26471">
        <v>0</v>
      </c>
    </row>
    <row r="26472" spans="1:16" ht="15" hidden="1" customHeight="1">
      <c r="A26472">
        <v>900054</v>
      </c>
      <c r="B26472" t="s">
        <v>51421</v>
      </c>
      <c r="C26472" t="s">
        <v>51422</v>
      </c>
      <c r="D26472" t="s">
        <v>1067</v>
      </c>
      <c r="E26472" t="s">
        <v>1067</v>
      </c>
      <c r="F26472" t="s">
        <v>1067</v>
      </c>
      <c r="I26472" t="s">
        <v>27</v>
      </c>
      <c r="L26472">
        <v>0</v>
      </c>
      <c r="N26472">
        <f t="shared" si="366"/>
        <v>900054</v>
      </c>
      <c r="O26472">
        <f>_xlfn.XLOOKUP(A26472,Planilha1!F:F,Planilha1!G:G,0)</f>
        <v>0</v>
      </c>
      <c r="P26472">
        <v>0</v>
      </c>
    </row>
    <row r="26473" spans="1:16" ht="15" hidden="1" customHeight="1">
      <c r="A26473">
        <v>900055</v>
      </c>
      <c r="B26473" t="s">
        <v>51423</v>
      </c>
      <c r="C26473" t="s">
        <v>51424</v>
      </c>
      <c r="D26473" t="s">
        <v>1067</v>
      </c>
      <c r="E26473" t="s">
        <v>1067</v>
      </c>
      <c r="F26473" t="s">
        <v>1067</v>
      </c>
      <c r="I26473" t="s">
        <v>27</v>
      </c>
      <c r="L26473">
        <v>0</v>
      </c>
      <c r="N26473">
        <f t="shared" si="366"/>
        <v>900055</v>
      </c>
      <c r="O26473">
        <f>_xlfn.XLOOKUP(A26473,Planilha1!F:F,Planilha1!G:G,0)</f>
        <v>0</v>
      </c>
      <c r="P26473">
        <v>0</v>
      </c>
    </row>
    <row r="26474" spans="1:16" ht="15" hidden="1" customHeight="1">
      <c r="A26474">
        <v>900056</v>
      </c>
      <c r="B26474" t="s">
        <v>51425</v>
      </c>
      <c r="C26474" t="s">
        <v>51426</v>
      </c>
      <c r="D26474" t="s">
        <v>1067</v>
      </c>
      <c r="E26474" t="s">
        <v>1067</v>
      </c>
      <c r="F26474" t="s">
        <v>1067</v>
      </c>
      <c r="I26474" t="s">
        <v>27</v>
      </c>
      <c r="L26474">
        <v>0</v>
      </c>
      <c r="N26474">
        <f t="shared" si="366"/>
        <v>900056</v>
      </c>
      <c r="O26474">
        <f>_xlfn.XLOOKUP(A26474,Planilha1!F:F,Planilha1!G:G,0)</f>
        <v>0</v>
      </c>
      <c r="P26474">
        <v>0</v>
      </c>
    </row>
    <row r="26475" spans="1:16" ht="15" hidden="1" customHeight="1">
      <c r="A26475">
        <v>900057</v>
      </c>
      <c r="B26475" t="s">
        <v>51427</v>
      </c>
      <c r="C26475" t="s">
        <v>51428</v>
      </c>
      <c r="D26475" t="s">
        <v>1067</v>
      </c>
      <c r="E26475" t="s">
        <v>1067</v>
      </c>
      <c r="F26475" t="s">
        <v>1067</v>
      </c>
      <c r="I26475" t="s">
        <v>27</v>
      </c>
      <c r="L26475">
        <v>0</v>
      </c>
      <c r="N26475">
        <f t="shared" si="366"/>
        <v>900057</v>
      </c>
      <c r="O26475">
        <f>_xlfn.XLOOKUP(A26475,Planilha1!F:F,Planilha1!G:G,0)</f>
        <v>0</v>
      </c>
      <c r="P26475">
        <v>0</v>
      </c>
    </row>
    <row r="26476" spans="1:16" ht="15" hidden="1" customHeight="1">
      <c r="A26476">
        <v>900058</v>
      </c>
      <c r="B26476" t="s">
        <v>51429</v>
      </c>
      <c r="C26476" t="s">
        <v>51430</v>
      </c>
      <c r="D26476" t="s">
        <v>1067</v>
      </c>
      <c r="E26476" t="s">
        <v>1067</v>
      </c>
      <c r="F26476" t="s">
        <v>1067</v>
      </c>
      <c r="I26476" t="s">
        <v>27</v>
      </c>
      <c r="L26476">
        <v>0</v>
      </c>
      <c r="N26476">
        <f t="shared" si="366"/>
        <v>900058</v>
      </c>
      <c r="O26476">
        <f>_xlfn.XLOOKUP(A26476,Planilha1!F:F,Planilha1!G:G,0)</f>
        <v>0</v>
      </c>
      <c r="P26476">
        <v>0</v>
      </c>
    </row>
    <row r="26477" spans="1:16" ht="15" hidden="1" customHeight="1">
      <c r="A26477">
        <v>900059</v>
      </c>
      <c r="B26477" t="s">
        <v>51431</v>
      </c>
      <c r="C26477" t="s">
        <v>51432</v>
      </c>
      <c r="D26477" t="s">
        <v>1067</v>
      </c>
      <c r="E26477" t="s">
        <v>1067</v>
      </c>
      <c r="F26477" t="s">
        <v>1067</v>
      </c>
      <c r="I26477" t="s">
        <v>27</v>
      </c>
      <c r="L26477">
        <v>0</v>
      </c>
      <c r="N26477">
        <f t="shared" si="366"/>
        <v>900059</v>
      </c>
      <c r="O26477">
        <f>_xlfn.XLOOKUP(A26477,Planilha1!F:F,Planilha1!G:G,0)</f>
        <v>0</v>
      </c>
      <c r="P26477">
        <v>0</v>
      </c>
    </row>
    <row r="26478" spans="1:16" ht="15" hidden="1" customHeight="1">
      <c r="A26478">
        <v>900060</v>
      </c>
      <c r="B26478" t="s">
        <v>51433</v>
      </c>
      <c r="C26478" t="s">
        <v>51434</v>
      </c>
      <c r="D26478" t="s">
        <v>1067</v>
      </c>
      <c r="E26478" t="s">
        <v>1067</v>
      </c>
      <c r="F26478" t="s">
        <v>1067</v>
      </c>
      <c r="I26478" t="s">
        <v>27</v>
      </c>
      <c r="L26478">
        <v>0</v>
      </c>
      <c r="N26478">
        <f t="shared" si="366"/>
        <v>900060</v>
      </c>
      <c r="O26478">
        <f>_xlfn.XLOOKUP(A26478,Planilha1!F:F,Planilha1!G:G,0)</f>
        <v>0</v>
      </c>
      <c r="P26478">
        <v>0</v>
      </c>
    </row>
    <row r="26479" spans="1:16" ht="15" hidden="1" customHeight="1">
      <c r="A26479">
        <v>900061</v>
      </c>
      <c r="B26479" t="s">
        <v>51435</v>
      </c>
      <c r="C26479" t="s">
        <v>51436</v>
      </c>
      <c r="D26479" t="s">
        <v>1067</v>
      </c>
      <c r="E26479" t="s">
        <v>1067</v>
      </c>
      <c r="F26479" t="s">
        <v>1067</v>
      </c>
      <c r="I26479" t="s">
        <v>27</v>
      </c>
      <c r="L26479">
        <v>0</v>
      </c>
      <c r="N26479">
        <f t="shared" si="366"/>
        <v>900061</v>
      </c>
      <c r="O26479">
        <f>_xlfn.XLOOKUP(A26479,Planilha1!F:F,Planilha1!G:G,0)</f>
        <v>0</v>
      </c>
      <c r="P26479">
        <v>0</v>
      </c>
    </row>
    <row r="26480" spans="1:16" ht="15" hidden="1" customHeight="1">
      <c r="A26480">
        <v>900062</v>
      </c>
      <c r="B26480" t="s">
        <v>51437</v>
      </c>
      <c r="C26480" t="s">
        <v>51438</v>
      </c>
      <c r="D26480" t="s">
        <v>1067</v>
      </c>
      <c r="E26480" t="s">
        <v>1067</v>
      </c>
      <c r="F26480" t="s">
        <v>1067</v>
      </c>
      <c r="I26480" t="s">
        <v>27</v>
      </c>
      <c r="L26480">
        <v>0</v>
      </c>
      <c r="N26480">
        <f t="shared" si="366"/>
        <v>900062</v>
      </c>
      <c r="O26480">
        <f>_xlfn.XLOOKUP(A26480,Planilha1!F:F,Planilha1!G:G,0)</f>
        <v>0</v>
      </c>
      <c r="P26480">
        <v>0</v>
      </c>
    </row>
    <row r="26481" spans="1:16" ht="15" hidden="1" customHeight="1">
      <c r="A26481">
        <v>900063</v>
      </c>
      <c r="B26481" t="s">
        <v>51439</v>
      </c>
      <c r="C26481" t="s">
        <v>51440</v>
      </c>
      <c r="D26481" t="s">
        <v>1067</v>
      </c>
      <c r="E26481" t="s">
        <v>1067</v>
      </c>
      <c r="F26481" t="s">
        <v>1067</v>
      </c>
      <c r="I26481" t="s">
        <v>27</v>
      </c>
      <c r="L26481">
        <v>0</v>
      </c>
      <c r="N26481">
        <f t="shared" si="366"/>
        <v>900063</v>
      </c>
      <c r="O26481">
        <f>_xlfn.XLOOKUP(A26481,Planilha1!F:F,Planilha1!G:G,0)</f>
        <v>0</v>
      </c>
      <c r="P26481">
        <v>0</v>
      </c>
    </row>
    <row r="26482" spans="1:16" ht="15" hidden="1" customHeight="1">
      <c r="A26482">
        <v>900064</v>
      </c>
      <c r="B26482" t="s">
        <v>51441</v>
      </c>
      <c r="C26482" t="s">
        <v>51442</v>
      </c>
      <c r="D26482" t="s">
        <v>1067</v>
      </c>
      <c r="E26482" t="s">
        <v>1067</v>
      </c>
      <c r="F26482" t="s">
        <v>1067</v>
      </c>
      <c r="I26482" t="s">
        <v>27</v>
      </c>
      <c r="L26482">
        <v>0</v>
      </c>
      <c r="N26482">
        <f t="shared" si="366"/>
        <v>900064</v>
      </c>
      <c r="O26482">
        <f>_xlfn.XLOOKUP(A26482,Planilha1!F:F,Planilha1!G:G,0)</f>
        <v>0</v>
      </c>
      <c r="P26482">
        <v>0</v>
      </c>
    </row>
    <row r="26483" spans="1:16" ht="15" hidden="1" customHeight="1">
      <c r="A26483">
        <v>900065</v>
      </c>
      <c r="B26483" t="s">
        <v>51443</v>
      </c>
      <c r="C26483" t="s">
        <v>51444</v>
      </c>
      <c r="D26483" t="s">
        <v>1067</v>
      </c>
      <c r="E26483" t="s">
        <v>1067</v>
      </c>
      <c r="F26483" t="s">
        <v>1067</v>
      </c>
      <c r="I26483" t="s">
        <v>27</v>
      </c>
      <c r="L26483">
        <v>0</v>
      </c>
      <c r="N26483">
        <f t="shared" si="366"/>
        <v>900065</v>
      </c>
      <c r="O26483">
        <f>_xlfn.XLOOKUP(A26483,Planilha1!F:F,Planilha1!G:G,0)</f>
        <v>0</v>
      </c>
      <c r="P26483">
        <v>0</v>
      </c>
    </row>
    <row r="26484" spans="1:16" ht="15" hidden="1" customHeight="1">
      <c r="A26484">
        <v>900066</v>
      </c>
      <c r="B26484" t="s">
        <v>51445</v>
      </c>
      <c r="C26484" t="s">
        <v>51446</v>
      </c>
      <c r="D26484" t="s">
        <v>1067</v>
      </c>
      <c r="E26484" t="s">
        <v>1067</v>
      </c>
      <c r="F26484" t="s">
        <v>1067</v>
      </c>
      <c r="I26484" t="s">
        <v>27</v>
      </c>
      <c r="L26484">
        <v>0</v>
      </c>
      <c r="N26484">
        <f t="shared" si="366"/>
        <v>900066</v>
      </c>
      <c r="O26484">
        <f>_xlfn.XLOOKUP(A26484,Planilha1!F:F,Planilha1!G:G,0)</f>
        <v>0</v>
      </c>
      <c r="P26484">
        <v>0</v>
      </c>
    </row>
    <row r="26485" spans="1:16" ht="15" hidden="1" customHeight="1">
      <c r="A26485">
        <v>900067</v>
      </c>
      <c r="B26485" t="s">
        <v>51447</v>
      </c>
      <c r="C26485" t="s">
        <v>51448</v>
      </c>
      <c r="D26485" t="s">
        <v>1067</v>
      </c>
      <c r="E26485" t="s">
        <v>1067</v>
      </c>
      <c r="F26485" t="s">
        <v>1067</v>
      </c>
      <c r="I26485" t="s">
        <v>27</v>
      </c>
      <c r="L26485">
        <v>0</v>
      </c>
      <c r="N26485">
        <f t="shared" si="366"/>
        <v>900067</v>
      </c>
      <c r="O26485">
        <f>_xlfn.XLOOKUP(A26485,Planilha1!F:F,Planilha1!G:G,0)</f>
        <v>0</v>
      </c>
      <c r="P26485">
        <v>0</v>
      </c>
    </row>
    <row r="26486" spans="1:16" ht="15" hidden="1" customHeight="1">
      <c r="A26486">
        <v>900068</v>
      </c>
      <c r="B26486" t="s">
        <v>51449</v>
      </c>
      <c r="C26486" t="s">
        <v>51450</v>
      </c>
      <c r="D26486" t="s">
        <v>1067</v>
      </c>
      <c r="E26486" t="s">
        <v>1067</v>
      </c>
      <c r="F26486" t="s">
        <v>1067</v>
      </c>
      <c r="I26486" t="s">
        <v>27</v>
      </c>
      <c r="L26486">
        <v>0</v>
      </c>
      <c r="N26486">
        <f t="shared" si="366"/>
        <v>900068</v>
      </c>
      <c r="O26486">
        <f>_xlfn.XLOOKUP(A26486,Planilha1!F:F,Planilha1!G:G,0)</f>
        <v>0</v>
      </c>
      <c r="P26486">
        <v>0</v>
      </c>
    </row>
    <row r="26487" spans="1:16" ht="15" hidden="1" customHeight="1">
      <c r="A26487">
        <v>900069</v>
      </c>
      <c r="B26487" t="s">
        <v>51451</v>
      </c>
      <c r="C26487" t="s">
        <v>51452</v>
      </c>
      <c r="D26487" t="s">
        <v>1067</v>
      </c>
      <c r="E26487" t="s">
        <v>1067</v>
      </c>
      <c r="F26487" t="s">
        <v>1067</v>
      </c>
      <c r="I26487" t="s">
        <v>27</v>
      </c>
      <c r="L26487">
        <v>0</v>
      </c>
      <c r="N26487">
        <f t="shared" si="366"/>
        <v>900069</v>
      </c>
      <c r="O26487">
        <f>_xlfn.XLOOKUP(A26487,Planilha1!F:F,Planilha1!G:G,0)</f>
        <v>0</v>
      </c>
      <c r="P26487">
        <v>0</v>
      </c>
    </row>
    <row r="26488" spans="1:16" ht="15" hidden="1" customHeight="1">
      <c r="A26488">
        <v>900070</v>
      </c>
      <c r="B26488" t="s">
        <v>51453</v>
      </c>
      <c r="C26488" t="s">
        <v>51454</v>
      </c>
      <c r="D26488" t="s">
        <v>1067</v>
      </c>
      <c r="E26488" t="s">
        <v>1067</v>
      </c>
      <c r="F26488" t="s">
        <v>1067</v>
      </c>
      <c r="I26488" t="s">
        <v>27</v>
      </c>
      <c r="L26488">
        <v>0</v>
      </c>
      <c r="N26488">
        <f t="shared" si="366"/>
        <v>900070</v>
      </c>
      <c r="O26488">
        <f>_xlfn.XLOOKUP(A26488,Planilha1!F:F,Planilha1!G:G,0)</f>
        <v>0</v>
      </c>
      <c r="P26488">
        <v>0</v>
      </c>
    </row>
    <row r="26489" spans="1:16" ht="15" hidden="1" customHeight="1">
      <c r="A26489">
        <v>900071</v>
      </c>
      <c r="B26489" t="s">
        <v>51455</v>
      </c>
      <c r="C26489" t="s">
        <v>51456</v>
      </c>
      <c r="D26489" t="s">
        <v>1067</v>
      </c>
      <c r="E26489" t="s">
        <v>1067</v>
      </c>
      <c r="F26489" t="s">
        <v>1067</v>
      </c>
      <c r="I26489" t="s">
        <v>27</v>
      </c>
      <c r="L26489">
        <v>0</v>
      </c>
      <c r="N26489">
        <f t="shared" si="366"/>
        <v>900071</v>
      </c>
      <c r="O26489">
        <f>_xlfn.XLOOKUP(A26489,Planilha1!F:F,Planilha1!G:G,0)</f>
        <v>0</v>
      </c>
      <c r="P26489">
        <v>0</v>
      </c>
    </row>
    <row r="26490" spans="1:16" ht="15" hidden="1" customHeight="1">
      <c r="A26490">
        <v>900072</v>
      </c>
      <c r="B26490" t="s">
        <v>51457</v>
      </c>
      <c r="C26490" t="s">
        <v>51458</v>
      </c>
      <c r="D26490" t="s">
        <v>1067</v>
      </c>
      <c r="E26490" t="s">
        <v>1067</v>
      </c>
      <c r="F26490" t="s">
        <v>1067</v>
      </c>
      <c r="I26490" t="s">
        <v>27</v>
      </c>
      <c r="L26490">
        <v>0</v>
      </c>
      <c r="N26490">
        <f t="shared" si="366"/>
        <v>900072</v>
      </c>
      <c r="O26490">
        <f>_xlfn.XLOOKUP(A26490,Planilha1!F:F,Planilha1!G:G,0)</f>
        <v>0</v>
      </c>
      <c r="P26490">
        <v>0</v>
      </c>
    </row>
    <row r="26491" spans="1:16" ht="15" hidden="1" customHeight="1">
      <c r="A26491">
        <v>900073</v>
      </c>
      <c r="B26491" t="s">
        <v>51459</v>
      </c>
      <c r="C26491" t="s">
        <v>51460</v>
      </c>
      <c r="D26491" t="s">
        <v>1067</v>
      </c>
      <c r="E26491" t="s">
        <v>1067</v>
      </c>
      <c r="F26491" t="s">
        <v>1067</v>
      </c>
      <c r="I26491" t="s">
        <v>27</v>
      </c>
      <c r="L26491">
        <v>0</v>
      </c>
      <c r="N26491">
        <f t="shared" si="366"/>
        <v>900073</v>
      </c>
      <c r="O26491">
        <f>_xlfn.XLOOKUP(A26491,Planilha1!F:F,Planilha1!G:G,0)</f>
        <v>0</v>
      </c>
      <c r="P26491">
        <v>0</v>
      </c>
    </row>
    <row r="26492" spans="1:16" ht="15" hidden="1" customHeight="1">
      <c r="A26492">
        <v>900074</v>
      </c>
      <c r="B26492" t="s">
        <v>51461</v>
      </c>
      <c r="C26492" t="s">
        <v>51462</v>
      </c>
      <c r="D26492" t="s">
        <v>1067</v>
      </c>
      <c r="E26492" t="s">
        <v>1067</v>
      </c>
      <c r="F26492" t="s">
        <v>1067</v>
      </c>
      <c r="I26492" t="s">
        <v>27</v>
      </c>
      <c r="L26492">
        <v>0</v>
      </c>
      <c r="N26492">
        <f t="shared" si="366"/>
        <v>900074</v>
      </c>
      <c r="O26492">
        <f>_xlfn.XLOOKUP(A26492,Planilha1!F:F,Planilha1!G:G,0)</f>
        <v>0</v>
      </c>
      <c r="P26492">
        <v>0</v>
      </c>
    </row>
    <row r="26493" spans="1:16" ht="15" hidden="1" customHeight="1">
      <c r="A26493">
        <v>900075</v>
      </c>
      <c r="B26493" t="s">
        <v>51463</v>
      </c>
      <c r="C26493" t="s">
        <v>51464</v>
      </c>
      <c r="D26493" t="s">
        <v>1067</v>
      </c>
      <c r="E26493" t="s">
        <v>1067</v>
      </c>
      <c r="F26493" t="s">
        <v>1067</v>
      </c>
      <c r="I26493" t="s">
        <v>27</v>
      </c>
      <c r="L26493">
        <v>0</v>
      </c>
      <c r="N26493">
        <f t="shared" si="366"/>
        <v>900075</v>
      </c>
      <c r="O26493">
        <f>_xlfn.XLOOKUP(A26493,Planilha1!F:F,Planilha1!G:G,0)</f>
        <v>0</v>
      </c>
      <c r="P26493">
        <v>0</v>
      </c>
    </row>
    <row r="26494" spans="1:16" ht="15" hidden="1" customHeight="1">
      <c r="A26494">
        <v>900076</v>
      </c>
      <c r="B26494" t="s">
        <v>51465</v>
      </c>
      <c r="C26494" t="s">
        <v>51466</v>
      </c>
      <c r="D26494" t="s">
        <v>1067</v>
      </c>
      <c r="E26494" t="s">
        <v>1067</v>
      </c>
      <c r="F26494" t="s">
        <v>1067</v>
      </c>
      <c r="I26494" t="s">
        <v>27</v>
      </c>
      <c r="L26494">
        <v>0</v>
      </c>
      <c r="N26494">
        <f t="shared" si="366"/>
        <v>900076</v>
      </c>
      <c r="O26494">
        <f>_xlfn.XLOOKUP(A26494,Planilha1!F:F,Planilha1!G:G,0)</f>
        <v>0</v>
      </c>
      <c r="P26494">
        <v>0</v>
      </c>
    </row>
    <row r="26495" spans="1:16" ht="15" hidden="1" customHeight="1">
      <c r="A26495">
        <v>900077</v>
      </c>
      <c r="B26495" t="s">
        <v>51467</v>
      </c>
      <c r="C26495" t="s">
        <v>51468</v>
      </c>
      <c r="D26495" t="s">
        <v>1067</v>
      </c>
      <c r="E26495" t="s">
        <v>1067</v>
      </c>
      <c r="F26495" t="s">
        <v>1067</v>
      </c>
      <c r="I26495" t="s">
        <v>27</v>
      </c>
      <c r="L26495">
        <v>0</v>
      </c>
      <c r="N26495">
        <f t="shared" si="366"/>
        <v>900077</v>
      </c>
      <c r="O26495">
        <f>_xlfn.XLOOKUP(A26495,Planilha1!F:F,Planilha1!G:G,0)</f>
        <v>0</v>
      </c>
      <c r="P26495">
        <v>0</v>
      </c>
    </row>
    <row r="26496" spans="1:16" ht="15" hidden="1" customHeight="1">
      <c r="A26496">
        <v>900078</v>
      </c>
      <c r="B26496" t="s">
        <v>51469</v>
      </c>
      <c r="C26496" t="s">
        <v>51470</v>
      </c>
      <c r="D26496" t="s">
        <v>1067</v>
      </c>
      <c r="E26496" t="s">
        <v>1067</v>
      </c>
      <c r="F26496" t="s">
        <v>1067</v>
      </c>
      <c r="I26496" t="s">
        <v>27</v>
      </c>
      <c r="L26496">
        <v>0</v>
      </c>
      <c r="N26496">
        <f t="shared" si="366"/>
        <v>900078</v>
      </c>
      <c r="O26496">
        <f>_xlfn.XLOOKUP(A26496,Planilha1!F:F,Planilha1!G:G,0)</f>
        <v>0</v>
      </c>
      <c r="P26496">
        <v>0</v>
      </c>
    </row>
    <row r="26497" spans="1:16" ht="15" hidden="1" customHeight="1">
      <c r="A26497">
        <v>900079</v>
      </c>
      <c r="B26497" t="s">
        <v>51471</v>
      </c>
      <c r="C26497" t="s">
        <v>51472</v>
      </c>
      <c r="D26497" t="s">
        <v>1067</v>
      </c>
      <c r="E26497" t="s">
        <v>1067</v>
      </c>
      <c r="F26497" t="s">
        <v>1067</v>
      </c>
      <c r="I26497" t="s">
        <v>27</v>
      </c>
      <c r="L26497">
        <v>0</v>
      </c>
      <c r="N26497">
        <f t="shared" si="366"/>
        <v>900079</v>
      </c>
      <c r="O26497">
        <f>_xlfn.XLOOKUP(A26497,Planilha1!F:F,Planilha1!G:G,0)</f>
        <v>0</v>
      </c>
      <c r="P26497">
        <v>0</v>
      </c>
    </row>
    <row r="26498" spans="1:16" ht="15" hidden="1" customHeight="1">
      <c r="A26498">
        <v>900080</v>
      </c>
      <c r="B26498" t="s">
        <v>51473</v>
      </c>
      <c r="C26498" t="s">
        <v>51474</v>
      </c>
      <c r="D26498" t="s">
        <v>1067</v>
      </c>
      <c r="E26498" t="s">
        <v>1067</v>
      </c>
      <c r="F26498" t="s">
        <v>1067</v>
      </c>
      <c r="I26498" t="s">
        <v>27</v>
      </c>
      <c r="L26498">
        <v>0</v>
      </c>
      <c r="N26498">
        <f t="shared" si="366"/>
        <v>900080</v>
      </c>
      <c r="O26498">
        <f>_xlfn.XLOOKUP(A26498,Planilha1!F:F,Planilha1!G:G,0)</f>
        <v>0</v>
      </c>
      <c r="P26498">
        <v>0</v>
      </c>
    </row>
    <row r="26499" spans="1:16" ht="15" hidden="1" customHeight="1">
      <c r="A26499">
        <v>900081</v>
      </c>
      <c r="B26499" t="s">
        <v>51475</v>
      </c>
      <c r="C26499" t="s">
        <v>51476</v>
      </c>
      <c r="D26499" t="s">
        <v>1067</v>
      </c>
      <c r="E26499" t="s">
        <v>1067</v>
      </c>
      <c r="F26499" t="s">
        <v>1067</v>
      </c>
      <c r="I26499" t="s">
        <v>27</v>
      </c>
      <c r="L26499">
        <v>0</v>
      </c>
      <c r="N26499">
        <f t="shared" si="366"/>
        <v>900081</v>
      </c>
      <c r="O26499">
        <f>_xlfn.XLOOKUP(A26499,Planilha1!F:F,Planilha1!G:G,0)</f>
        <v>0</v>
      </c>
      <c r="P26499">
        <v>0</v>
      </c>
    </row>
    <row r="26500" spans="1:16" ht="15" hidden="1" customHeight="1">
      <c r="A26500">
        <v>900082</v>
      </c>
      <c r="B26500" t="s">
        <v>51477</v>
      </c>
      <c r="C26500" t="s">
        <v>51478</v>
      </c>
      <c r="D26500" t="s">
        <v>1067</v>
      </c>
      <c r="E26500" t="s">
        <v>1067</v>
      </c>
      <c r="F26500" t="s">
        <v>1067</v>
      </c>
      <c r="I26500" t="s">
        <v>27</v>
      </c>
      <c r="L26500">
        <v>0</v>
      </c>
      <c r="N26500">
        <f t="shared" si="366"/>
        <v>900082</v>
      </c>
      <c r="O26500">
        <f>_xlfn.XLOOKUP(A26500,Planilha1!F:F,Planilha1!G:G,0)</f>
        <v>0</v>
      </c>
      <c r="P26500">
        <v>0</v>
      </c>
    </row>
    <row r="26501" spans="1:16" ht="15" hidden="1" customHeight="1">
      <c r="A26501">
        <v>900089</v>
      </c>
      <c r="B26501" t="s">
        <v>51479</v>
      </c>
      <c r="C26501" t="s">
        <v>51480</v>
      </c>
      <c r="D26501" t="s">
        <v>1067</v>
      </c>
      <c r="E26501" t="s">
        <v>1067</v>
      </c>
      <c r="F26501" t="s">
        <v>1067</v>
      </c>
      <c r="I26501" t="s">
        <v>27</v>
      </c>
      <c r="L26501">
        <v>0</v>
      </c>
      <c r="N26501">
        <f t="shared" si="366"/>
        <v>900089</v>
      </c>
      <c r="O26501">
        <f>_xlfn.XLOOKUP(A26501,Planilha1!F:F,Planilha1!G:G,0)</f>
        <v>0</v>
      </c>
      <c r="P26501">
        <v>0</v>
      </c>
    </row>
    <row r="26502" spans="1:16" ht="15" hidden="1" customHeight="1">
      <c r="A26502">
        <v>900090</v>
      </c>
      <c r="B26502" t="s">
        <v>51481</v>
      </c>
      <c r="C26502" t="s">
        <v>51482</v>
      </c>
      <c r="D26502" t="s">
        <v>1067</v>
      </c>
      <c r="E26502" t="s">
        <v>1067</v>
      </c>
      <c r="F26502" t="s">
        <v>1067</v>
      </c>
      <c r="I26502" t="s">
        <v>27</v>
      </c>
      <c r="L26502">
        <v>0</v>
      </c>
      <c r="N26502">
        <f t="shared" si="366"/>
        <v>900090</v>
      </c>
      <c r="O26502">
        <f>_xlfn.XLOOKUP(A26502,Planilha1!F:F,Planilha1!G:G,0)</f>
        <v>0</v>
      </c>
      <c r="P26502">
        <v>0</v>
      </c>
    </row>
    <row r="26503" spans="1:16" ht="15" hidden="1" customHeight="1">
      <c r="A26503">
        <v>900091</v>
      </c>
      <c r="B26503" t="s">
        <v>51483</v>
      </c>
      <c r="C26503" t="s">
        <v>51484</v>
      </c>
      <c r="D26503" t="s">
        <v>1067</v>
      </c>
      <c r="E26503" t="s">
        <v>1067</v>
      </c>
      <c r="F26503" t="s">
        <v>1067</v>
      </c>
      <c r="I26503" t="s">
        <v>27</v>
      </c>
      <c r="L26503">
        <v>0</v>
      </c>
      <c r="N26503">
        <f t="shared" si="366"/>
        <v>900091</v>
      </c>
      <c r="O26503">
        <f>_xlfn.XLOOKUP(A26503,Planilha1!F:F,Planilha1!G:G,0)</f>
        <v>0</v>
      </c>
      <c r="P26503">
        <v>0</v>
      </c>
    </row>
    <row r="26504" spans="1:16" ht="15" hidden="1" customHeight="1">
      <c r="A26504">
        <v>900092</v>
      </c>
      <c r="B26504" t="s">
        <v>51485</v>
      </c>
      <c r="C26504" t="s">
        <v>51486</v>
      </c>
      <c r="D26504" t="s">
        <v>1067</v>
      </c>
      <c r="E26504" t="s">
        <v>1067</v>
      </c>
      <c r="F26504" t="s">
        <v>1067</v>
      </c>
      <c r="I26504" t="s">
        <v>27</v>
      </c>
      <c r="L26504">
        <v>0</v>
      </c>
      <c r="N26504">
        <f t="shared" si="366"/>
        <v>900092</v>
      </c>
      <c r="O26504">
        <f>_xlfn.XLOOKUP(A26504,Planilha1!F:F,Planilha1!G:G,0)</f>
        <v>0</v>
      </c>
      <c r="P26504">
        <v>0</v>
      </c>
    </row>
    <row r="26505" spans="1:16" ht="15" hidden="1" customHeight="1">
      <c r="A26505">
        <v>900093</v>
      </c>
      <c r="B26505" t="s">
        <v>51487</v>
      </c>
      <c r="C26505" t="s">
        <v>51488</v>
      </c>
      <c r="D26505" t="s">
        <v>1067</v>
      </c>
      <c r="E26505" t="s">
        <v>1067</v>
      </c>
      <c r="F26505" t="s">
        <v>1067</v>
      </c>
      <c r="I26505" t="s">
        <v>27</v>
      </c>
      <c r="L26505">
        <v>0</v>
      </c>
      <c r="N26505">
        <f t="shared" si="366"/>
        <v>900093</v>
      </c>
      <c r="O26505">
        <f>_xlfn.XLOOKUP(A26505,Planilha1!F:F,Planilha1!G:G,0)</f>
        <v>0</v>
      </c>
      <c r="P26505">
        <v>0</v>
      </c>
    </row>
    <row r="26506" spans="1:16" ht="15" hidden="1" customHeight="1">
      <c r="A26506">
        <v>900094</v>
      </c>
      <c r="B26506" t="s">
        <v>51489</v>
      </c>
      <c r="C26506" t="s">
        <v>51490</v>
      </c>
      <c r="D26506" t="s">
        <v>1067</v>
      </c>
      <c r="E26506" t="s">
        <v>1067</v>
      </c>
      <c r="F26506" t="s">
        <v>1067</v>
      </c>
      <c r="I26506" t="s">
        <v>27</v>
      </c>
      <c r="L26506">
        <v>0</v>
      </c>
      <c r="N26506">
        <f t="shared" si="366"/>
        <v>900094</v>
      </c>
      <c r="O26506">
        <f>_xlfn.XLOOKUP(A26506,Planilha1!F:F,Planilha1!G:G,0)</f>
        <v>0</v>
      </c>
      <c r="P26506">
        <v>0</v>
      </c>
    </row>
    <row r="26507" spans="1:16" ht="15" hidden="1" customHeight="1">
      <c r="A26507">
        <v>900095</v>
      </c>
      <c r="B26507" t="s">
        <v>51491</v>
      </c>
      <c r="C26507" t="s">
        <v>51492</v>
      </c>
      <c r="D26507" t="s">
        <v>1067</v>
      </c>
      <c r="E26507" t="s">
        <v>1067</v>
      </c>
      <c r="F26507" t="s">
        <v>1067</v>
      </c>
      <c r="I26507" t="s">
        <v>27</v>
      </c>
      <c r="L26507">
        <v>0</v>
      </c>
      <c r="N26507">
        <f t="shared" si="366"/>
        <v>900095</v>
      </c>
      <c r="O26507">
        <f>_xlfn.XLOOKUP(A26507,Planilha1!F:F,Planilha1!G:G,0)</f>
        <v>0</v>
      </c>
      <c r="P26507">
        <v>0</v>
      </c>
    </row>
    <row r="26508" spans="1:16" ht="15" hidden="1" customHeight="1">
      <c r="A26508">
        <v>900096</v>
      </c>
      <c r="B26508" t="s">
        <v>51493</v>
      </c>
      <c r="C26508" t="s">
        <v>51494</v>
      </c>
      <c r="D26508" t="s">
        <v>1067</v>
      </c>
      <c r="E26508" t="s">
        <v>1067</v>
      </c>
      <c r="F26508" t="s">
        <v>1067</v>
      </c>
      <c r="I26508" t="s">
        <v>27</v>
      </c>
      <c r="L26508">
        <v>0</v>
      </c>
      <c r="N26508">
        <f t="shared" si="366"/>
        <v>900096</v>
      </c>
      <c r="O26508">
        <f>_xlfn.XLOOKUP(A26508,Planilha1!F:F,Planilha1!G:G,0)</f>
        <v>0</v>
      </c>
      <c r="P26508">
        <v>0</v>
      </c>
    </row>
    <row r="26509" spans="1:16" ht="15" hidden="1" customHeight="1">
      <c r="A26509">
        <v>900097</v>
      </c>
      <c r="B26509" t="s">
        <v>51495</v>
      </c>
      <c r="C26509" t="s">
        <v>51496</v>
      </c>
      <c r="D26509" t="s">
        <v>1067</v>
      </c>
      <c r="E26509" t="s">
        <v>1067</v>
      </c>
      <c r="F26509" t="s">
        <v>1067</v>
      </c>
      <c r="I26509" t="s">
        <v>27</v>
      </c>
      <c r="L26509">
        <v>0</v>
      </c>
      <c r="N26509">
        <f t="shared" si="366"/>
        <v>900097</v>
      </c>
      <c r="O26509">
        <f>_xlfn.XLOOKUP(A26509,Planilha1!F:F,Planilha1!G:G,0)</f>
        <v>0</v>
      </c>
      <c r="P26509">
        <v>0</v>
      </c>
    </row>
    <row r="26510" spans="1:16" ht="15" hidden="1" customHeight="1">
      <c r="A26510">
        <v>900098</v>
      </c>
      <c r="B26510" t="s">
        <v>51497</v>
      </c>
      <c r="C26510" t="s">
        <v>51498</v>
      </c>
      <c r="D26510" t="s">
        <v>1067</v>
      </c>
      <c r="E26510" t="s">
        <v>1067</v>
      </c>
      <c r="F26510" t="s">
        <v>1067</v>
      </c>
      <c r="I26510" t="s">
        <v>27</v>
      </c>
      <c r="L26510">
        <v>0</v>
      </c>
      <c r="N26510">
        <f t="shared" si="366"/>
        <v>900098</v>
      </c>
      <c r="O26510">
        <f>_xlfn.XLOOKUP(A26510,Planilha1!F:F,Planilha1!G:G,0)</f>
        <v>0</v>
      </c>
      <c r="P26510">
        <v>0</v>
      </c>
    </row>
    <row r="26511" spans="1:16" ht="15" hidden="1" customHeight="1">
      <c r="A26511">
        <v>900099</v>
      </c>
      <c r="B26511" t="s">
        <v>51499</v>
      </c>
      <c r="C26511" t="s">
        <v>51500</v>
      </c>
      <c r="D26511" t="s">
        <v>1067</v>
      </c>
      <c r="E26511" t="s">
        <v>1067</v>
      </c>
      <c r="F26511" t="s">
        <v>1067</v>
      </c>
      <c r="I26511" t="s">
        <v>27</v>
      </c>
      <c r="L26511">
        <v>0</v>
      </c>
      <c r="N26511">
        <f t="shared" si="366"/>
        <v>900099</v>
      </c>
      <c r="O26511">
        <f>_xlfn.XLOOKUP(A26511,Planilha1!F:F,Planilha1!G:G,0)</f>
        <v>0</v>
      </c>
      <c r="P26511">
        <v>0</v>
      </c>
    </row>
    <row r="26512" spans="1:16" ht="15" hidden="1" customHeight="1">
      <c r="A26512">
        <v>900100</v>
      </c>
      <c r="B26512" t="s">
        <v>51501</v>
      </c>
      <c r="C26512" t="s">
        <v>51502</v>
      </c>
      <c r="D26512" t="s">
        <v>1067</v>
      </c>
      <c r="E26512" t="s">
        <v>1067</v>
      </c>
      <c r="F26512" t="s">
        <v>1067</v>
      </c>
      <c r="I26512" t="s">
        <v>27</v>
      </c>
      <c r="L26512">
        <v>0</v>
      </c>
      <c r="N26512">
        <f t="shared" si="366"/>
        <v>900100</v>
      </c>
      <c r="O26512">
        <f>_xlfn.XLOOKUP(A26512,Planilha1!F:F,Planilha1!G:G,0)</f>
        <v>0</v>
      </c>
      <c r="P26512">
        <v>0</v>
      </c>
    </row>
    <row r="26513" spans="1:16" ht="15" hidden="1" customHeight="1">
      <c r="A26513">
        <v>900101</v>
      </c>
      <c r="B26513" t="s">
        <v>51503</v>
      </c>
      <c r="C26513" t="s">
        <v>51504</v>
      </c>
      <c r="D26513" t="s">
        <v>1067</v>
      </c>
      <c r="E26513" t="s">
        <v>1067</v>
      </c>
      <c r="F26513" t="s">
        <v>1067</v>
      </c>
      <c r="I26513" t="s">
        <v>27</v>
      </c>
      <c r="L26513">
        <v>0</v>
      </c>
      <c r="N26513">
        <f t="shared" si="366"/>
        <v>900101</v>
      </c>
      <c r="O26513">
        <f>_xlfn.XLOOKUP(A26513,Planilha1!F:F,Planilha1!G:G,0)</f>
        <v>0</v>
      </c>
      <c r="P26513">
        <v>0</v>
      </c>
    </row>
    <row r="26514" spans="1:16" ht="15" hidden="1" customHeight="1">
      <c r="A26514">
        <v>900110</v>
      </c>
      <c r="B26514" t="s">
        <v>51505</v>
      </c>
      <c r="C26514" t="s">
        <v>51506</v>
      </c>
      <c r="D26514" t="s">
        <v>1067</v>
      </c>
      <c r="E26514" t="s">
        <v>1067</v>
      </c>
      <c r="F26514" t="s">
        <v>1067</v>
      </c>
      <c r="I26514" t="s">
        <v>27</v>
      </c>
      <c r="L26514">
        <v>0</v>
      </c>
      <c r="N26514">
        <f t="shared" ref="N26514:N26577" si="367">A26514</f>
        <v>900110</v>
      </c>
      <c r="O26514">
        <f>_xlfn.XLOOKUP(A26514,Planilha1!F:F,Planilha1!G:G,0)</f>
        <v>0</v>
      </c>
      <c r="P26514">
        <v>0</v>
      </c>
    </row>
    <row r="26515" spans="1:16" ht="15" hidden="1" customHeight="1">
      <c r="A26515">
        <v>900111</v>
      </c>
      <c r="B26515" t="s">
        <v>51507</v>
      </c>
      <c r="C26515" t="s">
        <v>51508</v>
      </c>
      <c r="D26515" t="s">
        <v>1067</v>
      </c>
      <c r="E26515" t="s">
        <v>1067</v>
      </c>
      <c r="F26515" t="s">
        <v>1067</v>
      </c>
      <c r="I26515" t="s">
        <v>27</v>
      </c>
      <c r="L26515">
        <v>0</v>
      </c>
      <c r="N26515">
        <f t="shared" si="367"/>
        <v>900111</v>
      </c>
      <c r="O26515">
        <f>_xlfn.XLOOKUP(A26515,Planilha1!F:F,Planilha1!G:G,0)</f>
        <v>0</v>
      </c>
      <c r="P26515">
        <v>0</v>
      </c>
    </row>
    <row r="26516" spans="1:16" ht="15" hidden="1" customHeight="1">
      <c r="A26516">
        <v>900120</v>
      </c>
      <c r="B26516" t="s">
        <v>51509</v>
      </c>
      <c r="C26516" t="s">
        <v>51510</v>
      </c>
      <c r="D26516" t="s">
        <v>1067</v>
      </c>
      <c r="E26516" t="s">
        <v>1067</v>
      </c>
      <c r="F26516" t="s">
        <v>1067</v>
      </c>
      <c r="I26516" t="s">
        <v>27</v>
      </c>
      <c r="L26516">
        <v>0</v>
      </c>
      <c r="N26516">
        <f t="shared" si="367"/>
        <v>900120</v>
      </c>
      <c r="O26516">
        <f>_xlfn.XLOOKUP(A26516,Planilha1!F:F,Planilha1!G:G,0)</f>
        <v>0</v>
      </c>
      <c r="P26516">
        <v>0</v>
      </c>
    </row>
    <row r="26517" spans="1:16" ht="15" hidden="1" customHeight="1">
      <c r="A26517">
        <v>900121</v>
      </c>
      <c r="B26517" t="s">
        <v>51511</v>
      </c>
      <c r="C26517" t="s">
        <v>51512</v>
      </c>
      <c r="D26517" t="s">
        <v>1067</v>
      </c>
      <c r="E26517" t="s">
        <v>1067</v>
      </c>
      <c r="F26517" t="s">
        <v>1067</v>
      </c>
      <c r="I26517" t="s">
        <v>27</v>
      </c>
      <c r="L26517">
        <v>0</v>
      </c>
      <c r="N26517">
        <f t="shared" si="367"/>
        <v>900121</v>
      </c>
      <c r="O26517">
        <f>_xlfn.XLOOKUP(A26517,Planilha1!F:F,Planilha1!G:G,0)</f>
        <v>0</v>
      </c>
      <c r="P26517">
        <v>0</v>
      </c>
    </row>
    <row r="26518" spans="1:16" ht="15" hidden="1" customHeight="1">
      <c r="A26518">
        <v>900130</v>
      </c>
      <c r="B26518" t="s">
        <v>51513</v>
      </c>
      <c r="C26518" t="s">
        <v>51514</v>
      </c>
      <c r="D26518" t="s">
        <v>1067</v>
      </c>
      <c r="E26518" t="s">
        <v>1067</v>
      </c>
      <c r="F26518" t="s">
        <v>1067</v>
      </c>
      <c r="I26518" t="s">
        <v>27</v>
      </c>
      <c r="L26518">
        <v>0</v>
      </c>
      <c r="N26518">
        <f t="shared" si="367"/>
        <v>900130</v>
      </c>
      <c r="O26518">
        <f>_xlfn.XLOOKUP(A26518,Planilha1!F:F,Planilha1!G:G,0)</f>
        <v>0</v>
      </c>
      <c r="P26518">
        <v>0</v>
      </c>
    </row>
    <row r="26519" spans="1:16" ht="15" hidden="1" customHeight="1">
      <c r="A26519">
        <v>900131</v>
      </c>
      <c r="B26519" t="s">
        <v>51515</v>
      </c>
      <c r="C26519" t="s">
        <v>51516</v>
      </c>
      <c r="D26519" t="s">
        <v>1067</v>
      </c>
      <c r="E26519" t="s">
        <v>1067</v>
      </c>
      <c r="F26519" t="s">
        <v>1067</v>
      </c>
      <c r="I26519" t="s">
        <v>27</v>
      </c>
      <c r="L26519">
        <v>0</v>
      </c>
      <c r="N26519">
        <f t="shared" si="367"/>
        <v>900131</v>
      </c>
      <c r="O26519">
        <f>_xlfn.XLOOKUP(A26519,Planilha1!F:F,Planilha1!G:G,0)</f>
        <v>0</v>
      </c>
      <c r="P26519">
        <v>0</v>
      </c>
    </row>
    <row r="26520" spans="1:16" ht="15" hidden="1" customHeight="1">
      <c r="A26520">
        <v>900132</v>
      </c>
      <c r="B26520" t="s">
        <v>51517</v>
      </c>
      <c r="C26520" t="s">
        <v>51518</v>
      </c>
      <c r="D26520" t="s">
        <v>1067</v>
      </c>
      <c r="E26520" t="s">
        <v>1067</v>
      </c>
      <c r="F26520" t="s">
        <v>1067</v>
      </c>
      <c r="I26520" t="s">
        <v>27</v>
      </c>
      <c r="L26520">
        <v>0</v>
      </c>
      <c r="N26520">
        <f t="shared" si="367"/>
        <v>900132</v>
      </c>
      <c r="O26520">
        <f>_xlfn.XLOOKUP(A26520,Planilha1!F:F,Planilha1!G:G,0)</f>
        <v>0</v>
      </c>
      <c r="P26520">
        <v>0</v>
      </c>
    </row>
    <row r="26521" spans="1:16" ht="15" hidden="1" customHeight="1">
      <c r="A26521">
        <v>900133</v>
      </c>
      <c r="B26521" t="s">
        <v>51519</v>
      </c>
      <c r="C26521" t="s">
        <v>51520</v>
      </c>
      <c r="D26521" t="s">
        <v>1067</v>
      </c>
      <c r="E26521" t="s">
        <v>1067</v>
      </c>
      <c r="F26521" t="s">
        <v>1067</v>
      </c>
      <c r="I26521" t="s">
        <v>27</v>
      </c>
      <c r="L26521">
        <v>0</v>
      </c>
      <c r="N26521">
        <f t="shared" si="367"/>
        <v>900133</v>
      </c>
      <c r="O26521">
        <f>_xlfn.XLOOKUP(A26521,Planilha1!F:F,Planilha1!G:G,0)</f>
        <v>0</v>
      </c>
      <c r="P26521">
        <v>0</v>
      </c>
    </row>
    <row r="26522" spans="1:16" ht="15" hidden="1" customHeight="1">
      <c r="A26522">
        <v>900134</v>
      </c>
      <c r="B26522" t="s">
        <v>51521</v>
      </c>
      <c r="C26522" t="s">
        <v>51522</v>
      </c>
      <c r="D26522" t="s">
        <v>1067</v>
      </c>
      <c r="E26522" t="s">
        <v>1067</v>
      </c>
      <c r="F26522" t="s">
        <v>1067</v>
      </c>
      <c r="I26522" t="s">
        <v>27</v>
      </c>
      <c r="L26522">
        <v>0</v>
      </c>
      <c r="N26522">
        <f t="shared" si="367"/>
        <v>900134</v>
      </c>
      <c r="O26522">
        <f>_xlfn.XLOOKUP(A26522,Planilha1!F:F,Planilha1!G:G,0)</f>
        <v>0</v>
      </c>
      <c r="P26522">
        <v>0</v>
      </c>
    </row>
    <row r="26523" spans="1:16" ht="15" hidden="1" customHeight="1">
      <c r="A26523">
        <v>900135</v>
      </c>
      <c r="B26523" t="s">
        <v>51523</v>
      </c>
      <c r="C26523" t="s">
        <v>51524</v>
      </c>
      <c r="D26523" t="s">
        <v>1067</v>
      </c>
      <c r="E26523" t="s">
        <v>1067</v>
      </c>
      <c r="F26523" t="s">
        <v>1067</v>
      </c>
      <c r="I26523" t="s">
        <v>27</v>
      </c>
      <c r="L26523">
        <v>0</v>
      </c>
      <c r="N26523">
        <f t="shared" si="367"/>
        <v>900135</v>
      </c>
      <c r="O26523">
        <f>_xlfn.XLOOKUP(A26523,Planilha1!F:F,Planilha1!G:G,0)</f>
        <v>0</v>
      </c>
      <c r="P26523">
        <v>0</v>
      </c>
    </row>
    <row r="26524" spans="1:16" ht="15" hidden="1" customHeight="1">
      <c r="A26524">
        <v>900136</v>
      </c>
      <c r="B26524" t="s">
        <v>51525</v>
      </c>
      <c r="C26524" t="s">
        <v>51526</v>
      </c>
      <c r="D26524" t="s">
        <v>1067</v>
      </c>
      <c r="E26524" t="s">
        <v>1067</v>
      </c>
      <c r="F26524" t="s">
        <v>1067</v>
      </c>
      <c r="I26524" t="s">
        <v>27</v>
      </c>
      <c r="L26524">
        <v>0</v>
      </c>
      <c r="N26524">
        <f t="shared" si="367"/>
        <v>900136</v>
      </c>
      <c r="O26524">
        <f>_xlfn.XLOOKUP(A26524,Planilha1!F:F,Planilha1!G:G,0)</f>
        <v>0</v>
      </c>
      <c r="P26524">
        <v>0</v>
      </c>
    </row>
    <row r="26525" spans="1:16" ht="15" hidden="1" customHeight="1">
      <c r="A26525">
        <v>900137</v>
      </c>
      <c r="B26525" t="s">
        <v>51527</v>
      </c>
      <c r="C26525" t="s">
        <v>51528</v>
      </c>
      <c r="D26525" t="s">
        <v>1067</v>
      </c>
      <c r="E26525" t="s">
        <v>1067</v>
      </c>
      <c r="F26525" t="s">
        <v>1067</v>
      </c>
      <c r="I26525" t="s">
        <v>27</v>
      </c>
      <c r="L26525">
        <v>0</v>
      </c>
      <c r="N26525">
        <f t="shared" si="367"/>
        <v>900137</v>
      </c>
      <c r="O26525">
        <f>_xlfn.XLOOKUP(A26525,Planilha1!F:F,Planilha1!G:G,0)</f>
        <v>0</v>
      </c>
      <c r="P26525">
        <v>0</v>
      </c>
    </row>
    <row r="26526" spans="1:16" ht="15" hidden="1" customHeight="1">
      <c r="A26526">
        <v>900138</v>
      </c>
      <c r="B26526" t="s">
        <v>51529</v>
      </c>
      <c r="C26526" t="s">
        <v>51530</v>
      </c>
      <c r="D26526" t="s">
        <v>1067</v>
      </c>
      <c r="E26526" t="s">
        <v>1067</v>
      </c>
      <c r="F26526" t="s">
        <v>1067</v>
      </c>
      <c r="I26526" t="s">
        <v>27</v>
      </c>
      <c r="L26526">
        <v>0</v>
      </c>
      <c r="N26526">
        <f t="shared" si="367"/>
        <v>900138</v>
      </c>
      <c r="O26526">
        <f>_xlfn.XLOOKUP(A26526,Planilha1!F:F,Planilha1!G:G,0)</f>
        <v>0</v>
      </c>
      <c r="P26526">
        <v>0</v>
      </c>
    </row>
    <row r="26527" spans="1:16" ht="15" hidden="1" customHeight="1">
      <c r="A26527">
        <v>900140</v>
      </c>
      <c r="B26527" t="s">
        <v>51531</v>
      </c>
      <c r="C26527" t="s">
        <v>51532</v>
      </c>
      <c r="D26527" t="s">
        <v>1067</v>
      </c>
      <c r="E26527" t="s">
        <v>1067</v>
      </c>
      <c r="F26527" t="s">
        <v>1067</v>
      </c>
      <c r="I26527" t="s">
        <v>27</v>
      </c>
      <c r="L26527">
        <v>0</v>
      </c>
      <c r="N26527">
        <f t="shared" si="367"/>
        <v>900140</v>
      </c>
      <c r="O26527">
        <f>_xlfn.XLOOKUP(A26527,Planilha1!F:F,Planilha1!G:G,0)</f>
        <v>0</v>
      </c>
      <c r="P26527">
        <v>0</v>
      </c>
    </row>
    <row r="26528" spans="1:16" ht="15" hidden="1" customHeight="1">
      <c r="A26528">
        <v>900141</v>
      </c>
      <c r="B26528" t="s">
        <v>51533</v>
      </c>
      <c r="C26528" t="s">
        <v>51534</v>
      </c>
      <c r="D26528" t="s">
        <v>1067</v>
      </c>
      <c r="E26528" t="s">
        <v>1067</v>
      </c>
      <c r="F26528" t="s">
        <v>1067</v>
      </c>
      <c r="I26528" t="s">
        <v>27</v>
      </c>
      <c r="L26528">
        <v>0</v>
      </c>
      <c r="N26528">
        <f t="shared" si="367"/>
        <v>900141</v>
      </c>
      <c r="O26528">
        <f>_xlfn.XLOOKUP(A26528,Planilha1!F:F,Planilha1!G:G,0)</f>
        <v>0</v>
      </c>
      <c r="P26528">
        <v>0</v>
      </c>
    </row>
    <row r="26529" spans="1:16" ht="15" hidden="1" customHeight="1">
      <c r="A26529">
        <v>900142</v>
      </c>
      <c r="B26529" t="s">
        <v>51535</v>
      </c>
      <c r="C26529" t="s">
        <v>51536</v>
      </c>
      <c r="D26529" t="s">
        <v>1067</v>
      </c>
      <c r="E26529" t="s">
        <v>1067</v>
      </c>
      <c r="F26529" t="s">
        <v>1067</v>
      </c>
      <c r="I26529" t="s">
        <v>27</v>
      </c>
      <c r="L26529">
        <v>0</v>
      </c>
      <c r="N26529">
        <f t="shared" si="367"/>
        <v>900142</v>
      </c>
      <c r="O26529">
        <f>_xlfn.XLOOKUP(A26529,Planilha1!F:F,Planilha1!G:G,0)</f>
        <v>0</v>
      </c>
      <c r="P26529">
        <v>0</v>
      </c>
    </row>
    <row r="26530" spans="1:16" ht="15" hidden="1" customHeight="1">
      <c r="A26530">
        <v>900143</v>
      </c>
      <c r="B26530" t="s">
        <v>51537</v>
      </c>
      <c r="C26530" t="s">
        <v>51538</v>
      </c>
      <c r="D26530" t="s">
        <v>1067</v>
      </c>
      <c r="E26530" t="s">
        <v>1067</v>
      </c>
      <c r="F26530" t="s">
        <v>1067</v>
      </c>
      <c r="I26530" t="s">
        <v>27</v>
      </c>
      <c r="L26530">
        <v>0</v>
      </c>
      <c r="N26530">
        <f t="shared" si="367"/>
        <v>900143</v>
      </c>
      <c r="O26530">
        <f>_xlfn.XLOOKUP(A26530,Planilha1!F:F,Planilha1!G:G,0)</f>
        <v>0</v>
      </c>
      <c r="P26530">
        <v>0</v>
      </c>
    </row>
    <row r="26531" spans="1:16" ht="15" hidden="1" customHeight="1">
      <c r="A26531">
        <v>900150</v>
      </c>
      <c r="B26531" t="s">
        <v>51539</v>
      </c>
      <c r="C26531" t="s">
        <v>51540</v>
      </c>
      <c r="D26531" t="s">
        <v>1067</v>
      </c>
      <c r="E26531" t="s">
        <v>1067</v>
      </c>
      <c r="F26531" t="s">
        <v>1067</v>
      </c>
      <c r="I26531" t="s">
        <v>27</v>
      </c>
      <c r="L26531">
        <v>0</v>
      </c>
      <c r="N26531">
        <f t="shared" si="367"/>
        <v>900150</v>
      </c>
      <c r="O26531">
        <f>_xlfn.XLOOKUP(A26531,Planilha1!F:F,Planilha1!G:G,0)</f>
        <v>0</v>
      </c>
      <c r="P26531">
        <v>0</v>
      </c>
    </row>
    <row r="26532" spans="1:16" ht="15" hidden="1" customHeight="1">
      <c r="A26532">
        <v>900151</v>
      </c>
      <c r="B26532" t="s">
        <v>51541</v>
      </c>
      <c r="C26532" t="s">
        <v>51542</v>
      </c>
      <c r="D26532" t="s">
        <v>1067</v>
      </c>
      <c r="E26532" t="s">
        <v>1067</v>
      </c>
      <c r="F26532" t="s">
        <v>1067</v>
      </c>
      <c r="I26532" t="s">
        <v>27</v>
      </c>
      <c r="L26532">
        <v>0</v>
      </c>
      <c r="N26532">
        <f t="shared" si="367"/>
        <v>900151</v>
      </c>
      <c r="O26532">
        <f>_xlfn.XLOOKUP(A26532,Planilha1!F:F,Planilha1!G:G,0)</f>
        <v>0</v>
      </c>
      <c r="P26532">
        <v>0</v>
      </c>
    </row>
    <row r="26533" spans="1:16" ht="15" hidden="1" customHeight="1">
      <c r="A26533">
        <v>900160</v>
      </c>
      <c r="B26533" t="s">
        <v>51543</v>
      </c>
      <c r="C26533" t="s">
        <v>51544</v>
      </c>
      <c r="D26533" t="s">
        <v>1067</v>
      </c>
      <c r="E26533" t="s">
        <v>1067</v>
      </c>
      <c r="F26533" t="s">
        <v>1067</v>
      </c>
      <c r="I26533" t="s">
        <v>27</v>
      </c>
      <c r="L26533">
        <v>0</v>
      </c>
      <c r="N26533">
        <f t="shared" si="367"/>
        <v>900160</v>
      </c>
      <c r="O26533">
        <f>_xlfn.XLOOKUP(A26533,Planilha1!F:F,Planilha1!G:G,0)</f>
        <v>0</v>
      </c>
      <c r="P26533">
        <v>0</v>
      </c>
    </row>
    <row r="26534" spans="1:16" ht="15" hidden="1" customHeight="1">
      <c r="A26534">
        <v>900161</v>
      </c>
      <c r="B26534" t="s">
        <v>51545</v>
      </c>
      <c r="C26534" t="s">
        <v>51546</v>
      </c>
      <c r="D26534" t="s">
        <v>1067</v>
      </c>
      <c r="E26534" t="s">
        <v>1067</v>
      </c>
      <c r="F26534" t="s">
        <v>1067</v>
      </c>
      <c r="I26534" t="s">
        <v>27</v>
      </c>
      <c r="L26534">
        <v>0</v>
      </c>
      <c r="N26534">
        <f t="shared" si="367"/>
        <v>900161</v>
      </c>
      <c r="O26534">
        <f>_xlfn.XLOOKUP(A26534,Planilha1!F:F,Planilha1!G:G,0)</f>
        <v>0</v>
      </c>
      <c r="P26534">
        <v>0</v>
      </c>
    </row>
    <row r="26535" spans="1:16" ht="15" hidden="1" customHeight="1">
      <c r="A26535">
        <v>900162</v>
      </c>
      <c r="B26535" t="s">
        <v>51547</v>
      </c>
      <c r="C26535" t="s">
        <v>51548</v>
      </c>
      <c r="D26535" t="s">
        <v>1067</v>
      </c>
      <c r="E26535" t="s">
        <v>1067</v>
      </c>
      <c r="F26535" t="s">
        <v>1067</v>
      </c>
      <c r="I26535" t="s">
        <v>27</v>
      </c>
      <c r="L26535">
        <v>0</v>
      </c>
      <c r="N26535">
        <f t="shared" si="367"/>
        <v>900162</v>
      </c>
      <c r="O26535">
        <f>_xlfn.XLOOKUP(A26535,Planilha1!F:F,Planilha1!G:G,0)</f>
        <v>0</v>
      </c>
      <c r="P26535">
        <v>0</v>
      </c>
    </row>
    <row r="26536" spans="1:16" ht="15" hidden="1" customHeight="1">
      <c r="A26536">
        <v>900163</v>
      </c>
      <c r="B26536" t="s">
        <v>51549</v>
      </c>
      <c r="C26536" t="s">
        <v>51550</v>
      </c>
      <c r="D26536" t="s">
        <v>1067</v>
      </c>
      <c r="E26536" t="s">
        <v>1067</v>
      </c>
      <c r="F26536" t="s">
        <v>1067</v>
      </c>
      <c r="I26536" t="s">
        <v>27</v>
      </c>
      <c r="L26536">
        <v>0</v>
      </c>
      <c r="N26536">
        <f t="shared" si="367"/>
        <v>900163</v>
      </c>
      <c r="O26536">
        <f>_xlfn.XLOOKUP(A26536,Planilha1!F:F,Planilha1!G:G,0)</f>
        <v>0</v>
      </c>
      <c r="P26536">
        <v>0</v>
      </c>
    </row>
    <row r="26537" spans="1:16" ht="15" hidden="1" customHeight="1">
      <c r="A26537">
        <v>900164</v>
      </c>
      <c r="B26537" t="s">
        <v>51551</v>
      </c>
      <c r="C26537" t="s">
        <v>51552</v>
      </c>
      <c r="D26537" t="s">
        <v>1067</v>
      </c>
      <c r="E26537" t="s">
        <v>1067</v>
      </c>
      <c r="F26537" t="s">
        <v>1067</v>
      </c>
      <c r="I26537" t="s">
        <v>27</v>
      </c>
      <c r="L26537">
        <v>0</v>
      </c>
      <c r="N26537">
        <f t="shared" si="367"/>
        <v>900164</v>
      </c>
      <c r="O26537">
        <f>_xlfn.XLOOKUP(A26537,Planilha1!F:F,Planilha1!G:G,0)</f>
        <v>0</v>
      </c>
      <c r="P26537">
        <v>0</v>
      </c>
    </row>
    <row r="26538" spans="1:16" ht="15" hidden="1" customHeight="1">
      <c r="A26538">
        <v>900165</v>
      </c>
      <c r="B26538" t="s">
        <v>51553</v>
      </c>
      <c r="C26538" t="s">
        <v>51554</v>
      </c>
      <c r="D26538" t="s">
        <v>1067</v>
      </c>
      <c r="E26538" t="s">
        <v>1067</v>
      </c>
      <c r="F26538" t="s">
        <v>1067</v>
      </c>
      <c r="I26538" t="s">
        <v>27</v>
      </c>
      <c r="L26538">
        <v>0</v>
      </c>
      <c r="N26538">
        <f t="shared" si="367"/>
        <v>900165</v>
      </c>
      <c r="O26538">
        <f>_xlfn.XLOOKUP(A26538,Planilha1!F:F,Planilha1!G:G,0)</f>
        <v>0</v>
      </c>
      <c r="P26538">
        <v>0</v>
      </c>
    </row>
    <row r="26539" spans="1:16" ht="15" hidden="1" customHeight="1">
      <c r="A26539">
        <v>900166</v>
      </c>
      <c r="B26539" t="s">
        <v>51555</v>
      </c>
      <c r="C26539" t="s">
        <v>51556</v>
      </c>
      <c r="D26539" t="s">
        <v>1067</v>
      </c>
      <c r="E26539" t="s">
        <v>1067</v>
      </c>
      <c r="F26539" t="s">
        <v>1067</v>
      </c>
      <c r="I26539" t="s">
        <v>27</v>
      </c>
      <c r="L26539">
        <v>0</v>
      </c>
      <c r="N26539">
        <f t="shared" si="367"/>
        <v>900166</v>
      </c>
      <c r="O26539">
        <f>_xlfn.XLOOKUP(A26539,Planilha1!F:F,Planilha1!G:G,0)</f>
        <v>0</v>
      </c>
      <c r="P26539">
        <v>0</v>
      </c>
    </row>
    <row r="26540" spans="1:16" ht="15" hidden="1" customHeight="1">
      <c r="A26540">
        <v>900167</v>
      </c>
      <c r="B26540" t="s">
        <v>51557</v>
      </c>
      <c r="C26540" t="s">
        <v>51558</v>
      </c>
      <c r="D26540" t="s">
        <v>1067</v>
      </c>
      <c r="E26540" t="s">
        <v>1067</v>
      </c>
      <c r="F26540" t="s">
        <v>1067</v>
      </c>
      <c r="I26540" t="s">
        <v>27</v>
      </c>
      <c r="L26540">
        <v>0</v>
      </c>
      <c r="N26540">
        <f t="shared" si="367"/>
        <v>900167</v>
      </c>
      <c r="O26540">
        <f>_xlfn.XLOOKUP(A26540,Planilha1!F:F,Planilha1!G:G,0)</f>
        <v>0</v>
      </c>
      <c r="P26540">
        <v>0</v>
      </c>
    </row>
    <row r="26541" spans="1:16" ht="15" hidden="1" customHeight="1">
      <c r="A26541">
        <v>900170</v>
      </c>
      <c r="B26541" t="s">
        <v>51559</v>
      </c>
      <c r="C26541" t="s">
        <v>51560</v>
      </c>
      <c r="D26541" t="s">
        <v>1067</v>
      </c>
      <c r="E26541" t="s">
        <v>1067</v>
      </c>
      <c r="F26541" t="s">
        <v>1067</v>
      </c>
      <c r="I26541" t="s">
        <v>27</v>
      </c>
      <c r="L26541">
        <v>0</v>
      </c>
      <c r="N26541">
        <f t="shared" si="367"/>
        <v>900170</v>
      </c>
      <c r="O26541">
        <f>_xlfn.XLOOKUP(A26541,Planilha1!F:F,Planilha1!G:G,0)</f>
        <v>0</v>
      </c>
      <c r="P26541">
        <v>0</v>
      </c>
    </row>
    <row r="26542" spans="1:16" ht="15" hidden="1" customHeight="1">
      <c r="A26542">
        <v>900171</v>
      </c>
      <c r="B26542" t="s">
        <v>51561</v>
      </c>
      <c r="C26542" t="s">
        <v>51562</v>
      </c>
      <c r="D26542" t="s">
        <v>1067</v>
      </c>
      <c r="E26542" t="s">
        <v>1067</v>
      </c>
      <c r="F26542" t="s">
        <v>1067</v>
      </c>
      <c r="I26542" t="s">
        <v>27</v>
      </c>
      <c r="L26542">
        <v>0</v>
      </c>
      <c r="N26542">
        <f t="shared" si="367"/>
        <v>900171</v>
      </c>
      <c r="O26542">
        <f>_xlfn.XLOOKUP(A26542,Planilha1!F:F,Planilha1!G:G,0)</f>
        <v>0</v>
      </c>
      <c r="P26542">
        <v>0</v>
      </c>
    </row>
    <row r="26543" spans="1:16" ht="15" hidden="1" customHeight="1">
      <c r="A26543">
        <v>900172</v>
      </c>
      <c r="B26543" t="s">
        <v>51563</v>
      </c>
      <c r="C26543" t="s">
        <v>51564</v>
      </c>
      <c r="D26543" t="s">
        <v>1067</v>
      </c>
      <c r="E26543" t="s">
        <v>1067</v>
      </c>
      <c r="F26543" t="s">
        <v>1067</v>
      </c>
      <c r="I26543" t="s">
        <v>27</v>
      </c>
      <c r="L26543">
        <v>0</v>
      </c>
      <c r="N26543">
        <f t="shared" si="367"/>
        <v>900172</v>
      </c>
      <c r="O26543">
        <f>_xlfn.XLOOKUP(A26543,Planilha1!F:F,Planilha1!G:G,0)</f>
        <v>0</v>
      </c>
      <c r="P26543">
        <v>0</v>
      </c>
    </row>
    <row r="26544" spans="1:16" ht="15" hidden="1" customHeight="1">
      <c r="A26544">
        <v>900173</v>
      </c>
      <c r="B26544" t="s">
        <v>51565</v>
      </c>
      <c r="C26544" t="s">
        <v>51566</v>
      </c>
      <c r="D26544" t="s">
        <v>1067</v>
      </c>
      <c r="E26544" t="s">
        <v>1067</v>
      </c>
      <c r="F26544" t="s">
        <v>1067</v>
      </c>
      <c r="I26544" t="s">
        <v>27</v>
      </c>
      <c r="L26544">
        <v>0</v>
      </c>
      <c r="N26544">
        <f t="shared" si="367"/>
        <v>900173</v>
      </c>
      <c r="O26544">
        <f>_xlfn.XLOOKUP(A26544,Planilha1!F:F,Planilha1!G:G,0)</f>
        <v>0</v>
      </c>
      <c r="P26544">
        <v>0</v>
      </c>
    </row>
    <row r="26545" spans="1:16" ht="15" hidden="1" customHeight="1">
      <c r="A26545">
        <v>900180</v>
      </c>
      <c r="B26545" t="s">
        <v>51567</v>
      </c>
      <c r="C26545" t="s">
        <v>51568</v>
      </c>
      <c r="D26545" t="s">
        <v>1067</v>
      </c>
      <c r="E26545" t="s">
        <v>1067</v>
      </c>
      <c r="F26545" t="s">
        <v>1067</v>
      </c>
      <c r="I26545" t="s">
        <v>27</v>
      </c>
      <c r="L26545">
        <v>0</v>
      </c>
      <c r="N26545">
        <f t="shared" si="367"/>
        <v>900180</v>
      </c>
      <c r="O26545">
        <f>_xlfn.XLOOKUP(A26545,Planilha1!F:F,Planilha1!G:G,0)</f>
        <v>0</v>
      </c>
      <c r="P26545">
        <v>0</v>
      </c>
    </row>
    <row r="26546" spans="1:16" ht="15" hidden="1" customHeight="1">
      <c r="A26546">
        <v>900181</v>
      </c>
      <c r="B26546" t="s">
        <v>51569</v>
      </c>
      <c r="C26546" t="s">
        <v>51570</v>
      </c>
      <c r="D26546" t="s">
        <v>1067</v>
      </c>
      <c r="E26546" t="s">
        <v>1067</v>
      </c>
      <c r="F26546" t="s">
        <v>1067</v>
      </c>
      <c r="I26546" t="s">
        <v>27</v>
      </c>
      <c r="L26546">
        <v>0</v>
      </c>
      <c r="N26546">
        <f t="shared" si="367"/>
        <v>900181</v>
      </c>
      <c r="O26546">
        <f>_xlfn.XLOOKUP(A26546,Planilha1!F:F,Planilha1!G:G,0)</f>
        <v>0</v>
      </c>
      <c r="P26546">
        <v>0</v>
      </c>
    </row>
    <row r="26547" spans="1:16" ht="15" hidden="1" customHeight="1">
      <c r="A26547">
        <v>900182</v>
      </c>
      <c r="B26547" t="s">
        <v>51571</v>
      </c>
      <c r="C26547" t="s">
        <v>51572</v>
      </c>
      <c r="D26547" t="s">
        <v>1067</v>
      </c>
      <c r="E26547" t="s">
        <v>1067</v>
      </c>
      <c r="F26547" t="s">
        <v>1067</v>
      </c>
      <c r="I26547" t="s">
        <v>27</v>
      </c>
      <c r="L26547">
        <v>0</v>
      </c>
      <c r="N26547">
        <f t="shared" si="367"/>
        <v>900182</v>
      </c>
      <c r="O26547">
        <f>_xlfn.XLOOKUP(A26547,Planilha1!F:F,Planilha1!G:G,0)</f>
        <v>0</v>
      </c>
      <c r="P26547">
        <v>0</v>
      </c>
    </row>
    <row r="26548" spans="1:16" ht="15" hidden="1" customHeight="1">
      <c r="A26548">
        <v>900183</v>
      </c>
      <c r="B26548" t="s">
        <v>51573</v>
      </c>
      <c r="C26548" t="s">
        <v>51574</v>
      </c>
      <c r="D26548" t="s">
        <v>1067</v>
      </c>
      <c r="E26548" t="s">
        <v>1067</v>
      </c>
      <c r="F26548" t="s">
        <v>1067</v>
      </c>
      <c r="I26548" t="s">
        <v>27</v>
      </c>
      <c r="L26548">
        <v>0</v>
      </c>
      <c r="N26548">
        <f t="shared" si="367"/>
        <v>900183</v>
      </c>
      <c r="O26548">
        <f>_xlfn.XLOOKUP(A26548,Planilha1!F:F,Planilha1!G:G,0)</f>
        <v>0</v>
      </c>
      <c r="P26548">
        <v>0</v>
      </c>
    </row>
    <row r="26549" spans="1:16" ht="15" hidden="1" customHeight="1">
      <c r="A26549">
        <v>900184</v>
      </c>
      <c r="B26549" t="s">
        <v>51575</v>
      </c>
      <c r="C26549" t="s">
        <v>51576</v>
      </c>
      <c r="D26549" t="s">
        <v>1067</v>
      </c>
      <c r="E26549" t="s">
        <v>1067</v>
      </c>
      <c r="F26549" t="s">
        <v>1067</v>
      </c>
      <c r="I26549" t="s">
        <v>27</v>
      </c>
      <c r="L26549">
        <v>0</v>
      </c>
      <c r="N26549">
        <f t="shared" si="367"/>
        <v>900184</v>
      </c>
      <c r="O26549">
        <f>_xlfn.XLOOKUP(A26549,Planilha1!F:F,Planilha1!G:G,0)</f>
        <v>0</v>
      </c>
      <c r="P26549">
        <v>0</v>
      </c>
    </row>
    <row r="26550" spans="1:16" ht="15" hidden="1" customHeight="1">
      <c r="A26550">
        <v>900190</v>
      </c>
      <c r="B26550" t="s">
        <v>51577</v>
      </c>
      <c r="C26550" t="s">
        <v>51578</v>
      </c>
      <c r="D26550" t="s">
        <v>1067</v>
      </c>
      <c r="E26550" t="s">
        <v>1067</v>
      </c>
      <c r="F26550" t="s">
        <v>1067</v>
      </c>
      <c r="I26550" t="s">
        <v>27</v>
      </c>
      <c r="L26550">
        <v>0</v>
      </c>
      <c r="N26550">
        <f t="shared" si="367"/>
        <v>900190</v>
      </c>
      <c r="O26550">
        <f>_xlfn.XLOOKUP(A26550,Planilha1!F:F,Planilha1!G:G,0)</f>
        <v>0</v>
      </c>
      <c r="P26550">
        <v>0</v>
      </c>
    </row>
    <row r="26551" spans="1:16" ht="15" hidden="1" customHeight="1">
      <c r="A26551">
        <v>900191</v>
      </c>
      <c r="B26551" t="s">
        <v>51579</v>
      </c>
      <c r="C26551" t="s">
        <v>51580</v>
      </c>
      <c r="D26551" t="s">
        <v>1067</v>
      </c>
      <c r="E26551" t="s">
        <v>1067</v>
      </c>
      <c r="F26551" t="s">
        <v>1067</v>
      </c>
      <c r="I26551" t="s">
        <v>27</v>
      </c>
      <c r="L26551">
        <v>0</v>
      </c>
      <c r="N26551">
        <f t="shared" si="367"/>
        <v>900191</v>
      </c>
      <c r="O26551">
        <f>_xlfn.XLOOKUP(A26551,Planilha1!F:F,Planilha1!G:G,0)</f>
        <v>0</v>
      </c>
      <c r="P26551">
        <v>0</v>
      </c>
    </row>
    <row r="26552" spans="1:16" ht="15" hidden="1" customHeight="1">
      <c r="A26552">
        <v>900192</v>
      </c>
      <c r="B26552" t="s">
        <v>51581</v>
      </c>
      <c r="C26552" t="s">
        <v>51582</v>
      </c>
      <c r="D26552" t="s">
        <v>1067</v>
      </c>
      <c r="E26552" t="s">
        <v>1067</v>
      </c>
      <c r="F26552" t="s">
        <v>1067</v>
      </c>
      <c r="I26552" t="s">
        <v>27</v>
      </c>
      <c r="L26552">
        <v>0</v>
      </c>
      <c r="N26552">
        <f t="shared" si="367"/>
        <v>900192</v>
      </c>
      <c r="O26552">
        <f>_xlfn.XLOOKUP(A26552,Planilha1!F:F,Planilha1!G:G,0)</f>
        <v>0</v>
      </c>
      <c r="P26552">
        <v>0</v>
      </c>
    </row>
    <row r="26553" spans="1:16" ht="15" hidden="1" customHeight="1">
      <c r="A26553">
        <v>900193</v>
      </c>
      <c r="B26553" t="s">
        <v>51583</v>
      </c>
      <c r="C26553" t="s">
        <v>51584</v>
      </c>
      <c r="D26553" t="s">
        <v>1067</v>
      </c>
      <c r="E26553" t="s">
        <v>1067</v>
      </c>
      <c r="F26553" t="s">
        <v>1067</v>
      </c>
      <c r="I26553" t="s">
        <v>27</v>
      </c>
      <c r="L26553">
        <v>0</v>
      </c>
      <c r="N26553">
        <f t="shared" si="367"/>
        <v>900193</v>
      </c>
      <c r="O26553">
        <f>_xlfn.XLOOKUP(A26553,Planilha1!F:F,Planilha1!G:G,0)</f>
        <v>0</v>
      </c>
      <c r="P26553">
        <v>0</v>
      </c>
    </row>
    <row r="26554" spans="1:16" ht="15" hidden="1" customHeight="1">
      <c r="A26554">
        <v>900194</v>
      </c>
      <c r="B26554" t="s">
        <v>51585</v>
      </c>
      <c r="C26554" t="s">
        <v>51586</v>
      </c>
      <c r="D26554" t="s">
        <v>1067</v>
      </c>
      <c r="E26554" t="s">
        <v>1067</v>
      </c>
      <c r="F26554" t="s">
        <v>1067</v>
      </c>
      <c r="I26554" t="s">
        <v>27</v>
      </c>
      <c r="L26554">
        <v>0</v>
      </c>
      <c r="N26554">
        <f t="shared" si="367"/>
        <v>900194</v>
      </c>
      <c r="O26554">
        <f>_xlfn.XLOOKUP(A26554,Planilha1!F:F,Planilha1!G:G,0)</f>
        <v>0</v>
      </c>
      <c r="P26554">
        <v>0</v>
      </c>
    </row>
    <row r="26555" spans="1:16" ht="15" hidden="1" customHeight="1">
      <c r="A26555">
        <v>900195</v>
      </c>
      <c r="B26555" t="s">
        <v>51587</v>
      </c>
      <c r="C26555" t="s">
        <v>51588</v>
      </c>
      <c r="D26555" t="s">
        <v>1067</v>
      </c>
      <c r="E26555" t="s">
        <v>1067</v>
      </c>
      <c r="F26555" t="s">
        <v>1067</v>
      </c>
      <c r="I26555" t="s">
        <v>27</v>
      </c>
      <c r="L26555">
        <v>0</v>
      </c>
      <c r="N26555">
        <f t="shared" si="367"/>
        <v>900195</v>
      </c>
      <c r="O26555">
        <f>_xlfn.XLOOKUP(A26555,Planilha1!F:F,Planilha1!G:G,0)</f>
        <v>0</v>
      </c>
      <c r="P26555">
        <v>0</v>
      </c>
    </row>
    <row r="26556" spans="1:16" ht="15" hidden="1" customHeight="1">
      <c r="A26556">
        <v>900196</v>
      </c>
      <c r="B26556" t="s">
        <v>51589</v>
      </c>
      <c r="C26556" t="s">
        <v>51590</v>
      </c>
      <c r="D26556" t="s">
        <v>1067</v>
      </c>
      <c r="E26556" t="s">
        <v>1067</v>
      </c>
      <c r="F26556" t="s">
        <v>1067</v>
      </c>
      <c r="I26556" t="s">
        <v>27</v>
      </c>
      <c r="L26556">
        <v>0</v>
      </c>
      <c r="N26556">
        <f t="shared" si="367"/>
        <v>900196</v>
      </c>
      <c r="O26556">
        <f>_xlfn.XLOOKUP(A26556,Planilha1!F:F,Planilha1!G:G,0)</f>
        <v>0</v>
      </c>
      <c r="P26556">
        <v>0</v>
      </c>
    </row>
    <row r="26557" spans="1:16" ht="15" hidden="1" customHeight="1">
      <c r="A26557">
        <v>900197</v>
      </c>
      <c r="B26557" t="s">
        <v>51591</v>
      </c>
      <c r="C26557" t="s">
        <v>51592</v>
      </c>
      <c r="D26557" t="s">
        <v>1067</v>
      </c>
      <c r="E26557" t="s">
        <v>1067</v>
      </c>
      <c r="F26557" t="s">
        <v>1067</v>
      </c>
      <c r="I26557" t="s">
        <v>27</v>
      </c>
      <c r="L26557">
        <v>0</v>
      </c>
      <c r="N26557">
        <f t="shared" si="367"/>
        <v>900197</v>
      </c>
      <c r="O26557">
        <f>_xlfn.XLOOKUP(A26557,Planilha1!F:F,Planilha1!G:G,0)</f>
        <v>0</v>
      </c>
      <c r="P26557">
        <v>0</v>
      </c>
    </row>
    <row r="26558" spans="1:16" ht="15" hidden="1" customHeight="1">
      <c r="A26558">
        <v>900198</v>
      </c>
      <c r="B26558" t="s">
        <v>51593</v>
      </c>
      <c r="C26558" t="s">
        <v>51594</v>
      </c>
      <c r="D26558" t="s">
        <v>1067</v>
      </c>
      <c r="E26558" t="s">
        <v>1067</v>
      </c>
      <c r="F26558" t="s">
        <v>1067</v>
      </c>
      <c r="I26558" t="s">
        <v>27</v>
      </c>
      <c r="L26558">
        <v>0</v>
      </c>
      <c r="N26558">
        <f t="shared" si="367"/>
        <v>900198</v>
      </c>
      <c r="O26558">
        <f>_xlfn.XLOOKUP(A26558,Planilha1!F:F,Planilha1!G:G,0)</f>
        <v>0</v>
      </c>
      <c r="P26558">
        <v>0</v>
      </c>
    </row>
    <row r="26559" spans="1:16" ht="15" hidden="1" customHeight="1">
      <c r="A26559">
        <v>900199</v>
      </c>
      <c r="B26559" t="s">
        <v>51595</v>
      </c>
      <c r="C26559" t="s">
        <v>51596</v>
      </c>
      <c r="D26559" t="s">
        <v>1067</v>
      </c>
      <c r="E26559" t="s">
        <v>1067</v>
      </c>
      <c r="F26559" t="s">
        <v>1067</v>
      </c>
      <c r="I26559" t="s">
        <v>27</v>
      </c>
      <c r="L26559">
        <v>0</v>
      </c>
      <c r="N26559">
        <f t="shared" si="367"/>
        <v>900199</v>
      </c>
      <c r="O26559">
        <f>_xlfn.XLOOKUP(A26559,Planilha1!F:F,Planilha1!G:G,0)</f>
        <v>0</v>
      </c>
      <c r="P26559">
        <v>0</v>
      </c>
    </row>
    <row r="26560" spans="1:16" ht="15" hidden="1" customHeight="1">
      <c r="A26560">
        <v>900200</v>
      </c>
      <c r="B26560" t="s">
        <v>51597</v>
      </c>
      <c r="C26560" t="s">
        <v>51598</v>
      </c>
      <c r="D26560" t="s">
        <v>1067</v>
      </c>
      <c r="E26560" t="s">
        <v>1067</v>
      </c>
      <c r="F26560" t="s">
        <v>1067</v>
      </c>
      <c r="I26560" t="s">
        <v>27</v>
      </c>
      <c r="L26560">
        <v>0</v>
      </c>
      <c r="N26560">
        <f t="shared" si="367"/>
        <v>900200</v>
      </c>
      <c r="O26560">
        <f>_xlfn.XLOOKUP(A26560,Planilha1!F:F,Planilha1!G:G,0)</f>
        <v>0</v>
      </c>
      <c r="P26560">
        <v>0</v>
      </c>
    </row>
    <row r="26561" spans="1:16" ht="15" hidden="1" customHeight="1">
      <c r="A26561">
        <v>900201</v>
      </c>
      <c r="B26561" t="s">
        <v>51599</v>
      </c>
      <c r="C26561" t="s">
        <v>51600</v>
      </c>
      <c r="D26561" t="s">
        <v>1067</v>
      </c>
      <c r="E26561" t="s">
        <v>1067</v>
      </c>
      <c r="F26561" t="s">
        <v>1067</v>
      </c>
      <c r="I26561" t="s">
        <v>27</v>
      </c>
      <c r="L26561">
        <v>0</v>
      </c>
      <c r="N26561">
        <f t="shared" si="367"/>
        <v>900201</v>
      </c>
      <c r="O26561">
        <f>_xlfn.XLOOKUP(A26561,Planilha1!F:F,Planilha1!G:G,0)</f>
        <v>0</v>
      </c>
      <c r="P26561">
        <v>0</v>
      </c>
    </row>
    <row r="26562" spans="1:16" ht="15" hidden="1" customHeight="1">
      <c r="A26562">
        <v>900202</v>
      </c>
      <c r="B26562" t="s">
        <v>51601</v>
      </c>
      <c r="C26562" t="s">
        <v>51602</v>
      </c>
      <c r="D26562" t="s">
        <v>1067</v>
      </c>
      <c r="E26562" t="s">
        <v>1067</v>
      </c>
      <c r="F26562" t="s">
        <v>1067</v>
      </c>
      <c r="I26562" t="s">
        <v>27</v>
      </c>
      <c r="L26562">
        <v>0</v>
      </c>
      <c r="N26562">
        <f t="shared" si="367"/>
        <v>900202</v>
      </c>
      <c r="O26562">
        <f>_xlfn.XLOOKUP(A26562,Planilha1!F:F,Planilha1!G:G,0)</f>
        <v>0</v>
      </c>
      <c r="P26562">
        <v>0</v>
      </c>
    </row>
    <row r="26563" spans="1:16" ht="15" hidden="1" customHeight="1">
      <c r="A26563">
        <v>900203</v>
      </c>
      <c r="B26563" t="s">
        <v>51603</v>
      </c>
      <c r="C26563" t="s">
        <v>51604</v>
      </c>
      <c r="D26563" t="s">
        <v>1067</v>
      </c>
      <c r="E26563" t="s">
        <v>1067</v>
      </c>
      <c r="F26563" t="s">
        <v>1067</v>
      </c>
      <c r="I26563" t="s">
        <v>27</v>
      </c>
      <c r="L26563">
        <v>0</v>
      </c>
      <c r="N26563">
        <f t="shared" si="367"/>
        <v>900203</v>
      </c>
      <c r="O26563">
        <f>_xlfn.XLOOKUP(A26563,Planilha1!F:F,Planilha1!G:G,0)</f>
        <v>0</v>
      </c>
      <c r="P26563">
        <v>0</v>
      </c>
    </row>
    <row r="26564" spans="1:16" ht="15" hidden="1" customHeight="1">
      <c r="A26564">
        <v>900204</v>
      </c>
      <c r="B26564" t="s">
        <v>51605</v>
      </c>
      <c r="C26564" t="s">
        <v>51606</v>
      </c>
      <c r="D26564" t="s">
        <v>1067</v>
      </c>
      <c r="E26564" t="s">
        <v>1067</v>
      </c>
      <c r="F26564" t="s">
        <v>1067</v>
      </c>
      <c r="I26564" t="s">
        <v>27</v>
      </c>
      <c r="L26564">
        <v>0</v>
      </c>
      <c r="N26564">
        <f t="shared" si="367"/>
        <v>900204</v>
      </c>
      <c r="O26564">
        <f>_xlfn.XLOOKUP(A26564,Planilha1!F:F,Planilha1!G:G,0)</f>
        <v>0</v>
      </c>
      <c r="P26564">
        <v>0</v>
      </c>
    </row>
    <row r="26565" spans="1:16" ht="15" hidden="1" customHeight="1">
      <c r="A26565">
        <v>900205</v>
      </c>
      <c r="B26565" t="s">
        <v>51607</v>
      </c>
      <c r="C26565" t="s">
        <v>51608</v>
      </c>
      <c r="D26565" t="s">
        <v>1067</v>
      </c>
      <c r="E26565" t="s">
        <v>1067</v>
      </c>
      <c r="F26565" t="s">
        <v>1067</v>
      </c>
      <c r="I26565" t="s">
        <v>27</v>
      </c>
      <c r="L26565">
        <v>0</v>
      </c>
      <c r="N26565">
        <f t="shared" si="367"/>
        <v>900205</v>
      </c>
      <c r="O26565">
        <f>_xlfn.XLOOKUP(A26565,Planilha1!F:F,Planilha1!G:G,0)</f>
        <v>0</v>
      </c>
      <c r="P26565">
        <v>0</v>
      </c>
    </row>
    <row r="26566" spans="1:16" ht="15" hidden="1" customHeight="1">
      <c r="A26566">
        <v>900206</v>
      </c>
      <c r="B26566" t="s">
        <v>51609</v>
      </c>
      <c r="C26566" t="s">
        <v>51610</v>
      </c>
      <c r="D26566" t="s">
        <v>1067</v>
      </c>
      <c r="E26566" t="s">
        <v>1067</v>
      </c>
      <c r="F26566" t="s">
        <v>1067</v>
      </c>
      <c r="I26566" t="s">
        <v>27</v>
      </c>
      <c r="L26566">
        <v>0</v>
      </c>
      <c r="N26566">
        <f t="shared" si="367"/>
        <v>900206</v>
      </c>
      <c r="O26566">
        <f>_xlfn.XLOOKUP(A26566,Planilha1!F:F,Planilha1!G:G,0)</f>
        <v>0</v>
      </c>
      <c r="P26566">
        <v>0</v>
      </c>
    </row>
    <row r="26567" spans="1:16" ht="15" hidden="1" customHeight="1">
      <c r="A26567">
        <v>900207</v>
      </c>
      <c r="B26567" t="s">
        <v>51611</v>
      </c>
      <c r="C26567" t="s">
        <v>51612</v>
      </c>
      <c r="D26567" t="s">
        <v>1067</v>
      </c>
      <c r="E26567" t="s">
        <v>1067</v>
      </c>
      <c r="F26567" t="s">
        <v>1067</v>
      </c>
      <c r="I26567" t="s">
        <v>27</v>
      </c>
      <c r="L26567">
        <v>0</v>
      </c>
      <c r="N26567">
        <f t="shared" si="367"/>
        <v>900207</v>
      </c>
      <c r="O26567">
        <f>_xlfn.XLOOKUP(A26567,Planilha1!F:F,Planilha1!G:G,0)</f>
        <v>0</v>
      </c>
      <c r="P26567">
        <v>0</v>
      </c>
    </row>
    <row r="26568" spans="1:16" ht="15" hidden="1" customHeight="1">
      <c r="A26568">
        <v>900208</v>
      </c>
      <c r="B26568" t="s">
        <v>51613</v>
      </c>
      <c r="C26568" t="s">
        <v>51614</v>
      </c>
      <c r="D26568" t="s">
        <v>1067</v>
      </c>
      <c r="E26568" t="s">
        <v>1067</v>
      </c>
      <c r="F26568" t="s">
        <v>1067</v>
      </c>
      <c r="I26568" t="s">
        <v>27</v>
      </c>
      <c r="L26568">
        <v>0</v>
      </c>
      <c r="N26568">
        <f t="shared" si="367"/>
        <v>900208</v>
      </c>
      <c r="O26568">
        <f>_xlfn.XLOOKUP(A26568,Planilha1!F:F,Planilha1!G:G,0)</f>
        <v>0</v>
      </c>
      <c r="P26568">
        <v>0</v>
      </c>
    </row>
    <row r="26569" spans="1:16" ht="15" hidden="1" customHeight="1">
      <c r="A26569">
        <v>900209</v>
      </c>
      <c r="B26569" t="s">
        <v>51615</v>
      </c>
      <c r="C26569" t="s">
        <v>51616</v>
      </c>
      <c r="D26569" t="s">
        <v>1067</v>
      </c>
      <c r="E26569" t="s">
        <v>1067</v>
      </c>
      <c r="F26569" t="s">
        <v>1067</v>
      </c>
      <c r="I26569" t="s">
        <v>27</v>
      </c>
      <c r="L26569">
        <v>0</v>
      </c>
      <c r="N26569">
        <f t="shared" si="367"/>
        <v>900209</v>
      </c>
      <c r="O26569">
        <f>_xlfn.XLOOKUP(A26569,Planilha1!F:F,Planilha1!G:G,0)</f>
        <v>0</v>
      </c>
      <c r="P26569">
        <v>0</v>
      </c>
    </row>
    <row r="26570" spans="1:16" ht="15" hidden="1" customHeight="1">
      <c r="A26570">
        <v>900210</v>
      </c>
      <c r="B26570" t="s">
        <v>51617</v>
      </c>
      <c r="C26570" t="s">
        <v>51618</v>
      </c>
      <c r="D26570" t="s">
        <v>1067</v>
      </c>
      <c r="E26570" t="s">
        <v>1067</v>
      </c>
      <c r="F26570" t="s">
        <v>1067</v>
      </c>
      <c r="I26570" t="s">
        <v>27</v>
      </c>
      <c r="L26570">
        <v>0</v>
      </c>
      <c r="N26570">
        <f t="shared" si="367"/>
        <v>900210</v>
      </c>
      <c r="O26570">
        <f>_xlfn.XLOOKUP(A26570,Planilha1!F:F,Planilha1!G:G,0)</f>
        <v>0</v>
      </c>
      <c r="P26570">
        <v>0</v>
      </c>
    </row>
    <row r="26571" spans="1:16" ht="15" hidden="1" customHeight="1">
      <c r="A26571">
        <v>900211</v>
      </c>
      <c r="B26571" t="s">
        <v>51619</v>
      </c>
      <c r="C26571" t="s">
        <v>51620</v>
      </c>
      <c r="D26571" t="s">
        <v>1067</v>
      </c>
      <c r="E26571" t="s">
        <v>1067</v>
      </c>
      <c r="F26571" t="s">
        <v>1067</v>
      </c>
      <c r="I26571" t="s">
        <v>27</v>
      </c>
      <c r="L26571">
        <v>0</v>
      </c>
      <c r="N26571">
        <f t="shared" si="367"/>
        <v>900211</v>
      </c>
      <c r="O26571">
        <f>_xlfn.XLOOKUP(A26571,Planilha1!F:F,Planilha1!G:G,0)</f>
        <v>0</v>
      </c>
      <c r="P26571">
        <v>0</v>
      </c>
    </row>
    <row r="26572" spans="1:16" ht="15" hidden="1" customHeight="1">
      <c r="A26572">
        <v>900220</v>
      </c>
      <c r="B26572" t="s">
        <v>51621</v>
      </c>
      <c r="C26572" t="s">
        <v>51622</v>
      </c>
      <c r="D26572" t="s">
        <v>1067</v>
      </c>
      <c r="E26572" t="s">
        <v>1067</v>
      </c>
      <c r="F26572" t="s">
        <v>1067</v>
      </c>
      <c r="I26572" t="s">
        <v>27</v>
      </c>
      <c r="L26572">
        <v>0</v>
      </c>
      <c r="N26572">
        <f t="shared" si="367"/>
        <v>900220</v>
      </c>
      <c r="O26572">
        <f>_xlfn.XLOOKUP(A26572,Planilha1!F:F,Planilha1!G:G,0)</f>
        <v>0</v>
      </c>
      <c r="P26572">
        <v>0</v>
      </c>
    </row>
    <row r="26573" spans="1:16" ht="15" hidden="1" customHeight="1">
      <c r="A26573">
        <v>900221</v>
      </c>
      <c r="B26573" t="s">
        <v>51623</v>
      </c>
      <c r="C26573" t="s">
        <v>51624</v>
      </c>
      <c r="D26573" t="s">
        <v>1067</v>
      </c>
      <c r="E26573" t="s">
        <v>1067</v>
      </c>
      <c r="F26573" t="s">
        <v>1067</v>
      </c>
      <c r="I26573" t="s">
        <v>27</v>
      </c>
      <c r="L26573">
        <v>0</v>
      </c>
      <c r="N26573">
        <f t="shared" si="367"/>
        <v>900221</v>
      </c>
      <c r="O26573">
        <f>_xlfn.XLOOKUP(A26573,Planilha1!F:F,Planilha1!G:G,0)</f>
        <v>0</v>
      </c>
      <c r="P26573">
        <v>0</v>
      </c>
    </row>
    <row r="26574" spans="1:16" ht="15" hidden="1" customHeight="1">
      <c r="A26574">
        <v>900222</v>
      </c>
      <c r="B26574" t="s">
        <v>51625</v>
      </c>
      <c r="C26574" t="s">
        <v>51626</v>
      </c>
      <c r="D26574" t="s">
        <v>1067</v>
      </c>
      <c r="E26574" t="s">
        <v>1067</v>
      </c>
      <c r="F26574" t="s">
        <v>1067</v>
      </c>
      <c r="I26574" t="s">
        <v>27</v>
      </c>
      <c r="L26574">
        <v>0</v>
      </c>
      <c r="N26574">
        <f t="shared" si="367"/>
        <v>900222</v>
      </c>
      <c r="O26574">
        <f>_xlfn.XLOOKUP(A26574,Planilha1!F:F,Planilha1!G:G,0)</f>
        <v>0</v>
      </c>
      <c r="P26574">
        <v>0</v>
      </c>
    </row>
    <row r="26575" spans="1:16" ht="15" hidden="1" customHeight="1">
      <c r="A26575">
        <v>900223</v>
      </c>
      <c r="B26575" t="s">
        <v>51627</v>
      </c>
      <c r="C26575" t="s">
        <v>51628</v>
      </c>
      <c r="D26575" t="s">
        <v>1067</v>
      </c>
      <c r="E26575" t="s">
        <v>1067</v>
      </c>
      <c r="F26575" t="s">
        <v>1067</v>
      </c>
      <c r="I26575" t="s">
        <v>27</v>
      </c>
      <c r="L26575">
        <v>0</v>
      </c>
      <c r="N26575">
        <f t="shared" si="367"/>
        <v>900223</v>
      </c>
      <c r="O26575">
        <f>_xlfn.XLOOKUP(A26575,Planilha1!F:F,Planilha1!G:G,0)</f>
        <v>0</v>
      </c>
      <c r="P26575">
        <v>0</v>
      </c>
    </row>
    <row r="26576" spans="1:16" ht="15" hidden="1" customHeight="1">
      <c r="A26576">
        <v>900230</v>
      </c>
      <c r="B26576" t="s">
        <v>51629</v>
      </c>
      <c r="C26576" t="s">
        <v>51630</v>
      </c>
      <c r="D26576" t="s">
        <v>1067</v>
      </c>
      <c r="E26576" t="s">
        <v>1067</v>
      </c>
      <c r="F26576" t="s">
        <v>1067</v>
      </c>
      <c r="I26576" t="s">
        <v>27</v>
      </c>
      <c r="L26576">
        <v>0</v>
      </c>
      <c r="N26576">
        <f t="shared" si="367"/>
        <v>900230</v>
      </c>
      <c r="O26576">
        <f>_xlfn.XLOOKUP(A26576,Planilha1!F:F,Planilha1!G:G,0)</f>
        <v>0</v>
      </c>
      <c r="P26576">
        <v>0</v>
      </c>
    </row>
    <row r="26577" spans="1:16" ht="15" hidden="1" customHeight="1">
      <c r="A26577">
        <v>900231</v>
      </c>
      <c r="B26577" t="s">
        <v>51631</v>
      </c>
      <c r="C26577" t="s">
        <v>51632</v>
      </c>
      <c r="D26577" t="s">
        <v>1067</v>
      </c>
      <c r="E26577" t="s">
        <v>1067</v>
      </c>
      <c r="F26577" t="s">
        <v>1067</v>
      </c>
      <c r="I26577" t="s">
        <v>27</v>
      </c>
      <c r="L26577">
        <v>0</v>
      </c>
      <c r="N26577">
        <f t="shared" si="367"/>
        <v>900231</v>
      </c>
      <c r="O26577">
        <f>_xlfn.XLOOKUP(A26577,Planilha1!F:F,Planilha1!G:G,0)</f>
        <v>0</v>
      </c>
      <c r="P26577">
        <v>0</v>
      </c>
    </row>
    <row r="26578" spans="1:16" ht="15" hidden="1" customHeight="1">
      <c r="A26578">
        <v>900232</v>
      </c>
      <c r="B26578" t="s">
        <v>51633</v>
      </c>
      <c r="C26578" t="s">
        <v>51634</v>
      </c>
      <c r="D26578" t="s">
        <v>1067</v>
      </c>
      <c r="E26578" t="s">
        <v>1067</v>
      </c>
      <c r="F26578" t="s">
        <v>1067</v>
      </c>
      <c r="I26578" t="s">
        <v>27</v>
      </c>
      <c r="L26578">
        <v>0</v>
      </c>
      <c r="N26578">
        <f t="shared" ref="N26578:N26641" si="368">A26578</f>
        <v>900232</v>
      </c>
      <c r="O26578">
        <f>_xlfn.XLOOKUP(A26578,Planilha1!F:F,Planilha1!G:G,0)</f>
        <v>0</v>
      </c>
      <c r="P26578">
        <v>0</v>
      </c>
    </row>
    <row r="26579" spans="1:16" ht="15" hidden="1" customHeight="1">
      <c r="A26579">
        <v>900233</v>
      </c>
      <c r="B26579" t="s">
        <v>51635</v>
      </c>
      <c r="C26579" t="s">
        <v>51636</v>
      </c>
      <c r="D26579" t="s">
        <v>1067</v>
      </c>
      <c r="E26579" t="s">
        <v>1067</v>
      </c>
      <c r="F26579" t="s">
        <v>1067</v>
      </c>
      <c r="I26579" t="s">
        <v>27</v>
      </c>
      <c r="L26579">
        <v>0</v>
      </c>
      <c r="N26579">
        <f t="shared" si="368"/>
        <v>900233</v>
      </c>
      <c r="O26579">
        <f>_xlfn.XLOOKUP(A26579,Planilha1!F:F,Planilha1!G:G,0)</f>
        <v>0</v>
      </c>
      <c r="P26579">
        <v>0</v>
      </c>
    </row>
    <row r="26580" spans="1:16" ht="15" hidden="1" customHeight="1">
      <c r="A26580">
        <v>900234</v>
      </c>
      <c r="B26580" t="s">
        <v>51637</v>
      </c>
      <c r="C26580" t="s">
        <v>51638</v>
      </c>
      <c r="D26580" t="s">
        <v>1067</v>
      </c>
      <c r="E26580" t="s">
        <v>1067</v>
      </c>
      <c r="F26580" t="s">
        <v>1067</v>
      </c>
      <c r="I26580" t="s">
        <v>27</v>
      </c>
      <c r="L26580">
        <v>0</v>
      </c>
      <c r="N26580">
        <f t="shared" si="368"/>
        <v>900234</v>
      </c>
      <c r="O26580">
        <f>_xlfn.XLOOKUP(A26580,Planilha1!F:F,Planilha1!G:G,0)</f>
        <v>0</v>
      </c>
      <c r="P26580">
        <v>0</v>
      </c>
    </row>
    <row r="26581" spans="1:16" ht="15" hidden="1" customHeight="1">
      <c r="A26581">
        <v>900235</v>
      </c>
      <c r="B26581" t="s">
        <v>51639</v>
      </c>
      <c r="C26581" t="s">
        <v>51640</v>
      </c>
      <c r="D26581" t="s">
        <v>1067</v>
      </c>
      <c r="E26581" t="s">
        <v>1067</v>
      </c>
      <c r="F26581" t="s">
        <v>1067</v>
      </c>
      <c r="I26581" t="s">
        <v>27</v>
      </c>
      <c r="L26581">
        <v>0</v>
      </c>
      <c r="N26581">
        <f t="shared" si="368"/>
        <v>900235</v>
      </c>
      <c r="O26581">
        <f>_xlfn.XLOOKUP(A26581,Planilha1!F:F,Planilha1!G:G,0)</f>
        <v>0</v>
      </c>
      <c r="P26581">
        <v>0</v>
      </c>
    </row>
    <row r="26582" spans="1:16" ht="15" hidden="1" customHeight="1">
      <c r="A26582">
        <v>900236</v>
      </c>
      <c r="B26582" t="s">
        <v>51641</v>
      </c>
      <c r="C26582" t="s">
        <v>51642</v>
      </c>
      <c r="D26582" t="s">
        <v>1067</v>
      </c>
      <c r="E26582" t="s">
        <v>1067</v>
      </c>
      <c r="F26582" t="s">
        <v>1067</v>
      </c>
      <c r="I26582" t="s">
        <v>27</v>
      </c>
      <c r="L26582">
        <v>0</v>
      </c>
      <c r="N26582">
        <f t="shared" si="368"/>
        <v>900236</v>
      </c>
      <c r="O26582">
        <f>_xlfn.XLOOKUP(A26582,Planilha1!F:F,Planilha1!G:G,0)</f>
        <v>0</v>
      </c>
      <c r="P26582">
        <v>0</v>
      </c>
    </row>
    <row r="26583" spans="1:16" ht="15" hidden="1" customHeight="1">
      <c r="A26583">
        <v>900237</v>
      </c>
      <c r="B26583" t="s">
        <v>51643</v>
      </c>
      <c r="C26583" t="s">
        <v>51644</v>
      </c>
      <c r="D26583" t="s">
        <v>1067</v>
      </c>
      <c r="E26583" t="s">
        <v>1067</v>
      </c>
      <c r="F26583" t="s">
        <v>1067</v>
      </c>
      <c r="I26583" t="s">
        <v>27</v>
      </c>
      <c r="L26583">
        <v>0</v>
      </c>
      <c r="N26583">
        <f t="shared" si="368"/>
        <v>900237</v>
      </c>
      <c r="O26583">
        <f>_xlfn.XLOOKUP(A26583,Planilha1!F:F,Planilha1!G:G,0)</f>
        <v>0</v>
      </c>
      <c r="P26583">
        <v>0</v>
      </c>
    </row>
    <row r="26584" spans="1:16" ht="15" hidden="1" customHeight="1">
      <c r="A26584">
        <v>900238</v>
      </c>
      <c r="B26584" t="s">
        <v>51645</v>
      </c>
      <c r="C26584" t="s">
        <v>51646</v>
      </c>
      <c r="D26584" t="s">
        <v>1067</v>
      </c>
      <c r="E26584" t="s">
        <v>1067</v>
      </c>
      <c r="F26584" t="s">
        <v>1067</v>
      </c>
      <c r="I26584" t="s">
        <v>27</v>
      </c>
      <c r="L26584">
        <v>0</v>
      </c>
      <c r="N26584">
        <f t="shared" si="368"/>
        <v>900238</v>
      </c>
      <c r="O26584">
        <f>_xlfn.XLOOKUP(A26584,Planilha1!F:F,Planilha1!G:G,0)</f>
        <v>0</v>
      </c>
      <c r="P26584">
        <v>0</v>
      </c>
    </row>
    <row r="26585" spans="1:16" ht="15" hidden="1" customHeight="1">
      <c r="A26585">
        <v>900239</v>
      </c>
      <c r="B26585" t="s">
        <v>51647</v>
      </c>
      <c r="C26585" t="s">
        <v>51648</v>
      </c>
      <c r="D26585" t="s">
        <v>1067</v>
      </c>
      <c r="E26585" t="s">
        <v>1067</v>
      </c>
      <c r="F26585" t="s">
        <v>1067</v>
      </c>
      <c r="I26585" t="s">
        <v>27</v>
      </c>
      <c r="L26585">
        <v>0</v>
      </c>
      <c r="N26585">
        <f t="shared" si="368"/>
        <v>900239</v>
      </c>
      <c r="O26585">
        <f>_xlfn.XLOOKUP(A26585,Planilha1!F:F,Planilha1!G:G,0)</f>
        <v>0</v>
      </c>
      <c r="P26585">
        <v>0</v>
      </c>
    </row>
    <row r="26586" spans="1:16" ht="15" hidden="1" customHeight="1">
      <c r="A26586">
        <v>900240</v>
      </c>
      <c r="B26586" t="s">
        <v>51649</v>
      </c>
      <c r="C26586" t="s">
        <v>51650</v>
      </c>
      <c r="D26586" t="s">
        <v>1067</v>
      </c>
      <c r="E26586" t="s">
        <v>1067</v>
      </c>
      <c r="F26586" t="s">
        <v>1067</v>
      </c>
      <c r="I26586" t="s">
        <v>27</v>
      </c>
      <c r="L26586">
        <v>0</v>
      </c>
      <c r="N26586">
        <f t="shared" si="368"/>
        <v>900240</v>
      </c>
      <c r="O26586">
        <f>_xlfn.XLOOKUP(A26586,Planilha1!F:F,Planilha1!G:G,0)</f>
        <v>0</v>
      </c>
      <c r="P26586">
        <v>0</v>
      </c>
    </row>
    <row r="26587" spans="1:16" ht="15" hidden="1" customHeight="1">
      <c r="A26587">
        <v>900241</v>
      </c>
      <c r="B26587" t="s">
        <v>51651</v>
      </c>
      <c r="C26587" t="s">
        <v>51652</v>
      </c>
      <c r="D26587" t="s">
        <v>1067</v>
      </c>
      <c r="E26587" t="s">
        <v>1067</v>
      </c>
      <c r="F26587" t="s">
        <v>1067</v>
      </c>
      <c r="I26587" t="s">
        <v>27</v>
      </c>
      <c r="L26587">
        <v>0</v>
      </c>
      <c r="N26587">
        <f t="shared" si="368"/>
        <v>900241</v>
      </c>
      <c r="O26587">
        <f>_xlfn.XLOOKUP(A26587,Planilha1!F:F,Planilha1!G:G,0)</f>
        <v>0</v>
      </c>
      <c r="P26587">
        <v>0</v>
      </c>
    </row>
    <row r="26588" spans="1:16" ht="15" hidden="1" customHeight="1">
      <c r="A26588">
        <v>900242</v>
      </c>
      <c r="B26588" t="s">
        <v>51653</v>
      </c>
      <c r="C26588" t="s">
        <v>51654</v>
      </c>
      <c r="D26588" t="s">
        <v>1067</v>
      </c>
      <c r="E26588" t="s">
        <v>1067</v>
      </c>
      <c r="F26588" t="s">
        <v>1067</v>
      </c>
      <c r="I26588" t="s">
        <v>27</v>
      </c>
      <c r="L26588">
        <v>0</v>
      </c>
      <c r="N26588">
        <f t="shared" si="368"/>
        <v>900242</v>
      </c>
      <c r="O26588">
        <f>_xlfn.XLOOKUP(A26588,Planilha1!F:F,Planilha1!G:G,0)</f>
        <v>0</v>
      </c>
      <c r="P26588">
        <v>0</v>
      </c>
    </row>
    <row r="26589" spans="1:16" ht="15" hidden="1" customHeight="1">
      <c r="A26589">
        <v>900243</v>
      </c>
      <c r="B26589" t="s">
        <v>51655</v>
      </c>
      <c r="C26589" t="s">
        <v>51656</v>
      </c>
      <c r="D26589" t="s">
        <v>1067</v>
      </c>
      <c r="E26589" t="s">
        <v>1067</v>
      </c>
      <c r="F26589" t="s">
        <v>1067</v>
      </c>
      <c r="I26589" t="s">
        <v>27</v>
      </c>
      <c r="L26589">
        <v>0</v>
      </c>
      <c r="N26589">
        <f t="shared" si="368"/>
        <v>900243</v>
      </c>
      <c r="O26589">
        <f>_xlfn.XLOOKUP(A26589,Planilha1!F:F,Planilha1!G:G,0)</f>
        <v>0</v>
      </c>
      <c r="P26589">
        <v>0</v>
      </c>
    </row>
    <row r="26590" spans="1:16" ht="15" hidden="1" customHeight="1">
      <c r="A26590">
        <v>900244</v>
      </c>
      <c r="B26590" t="s">
        <v>51657</v>
      </c>
      <c r="C26590" t="s">
        <v>51658</v>
      </c>
      <c r="D26590" t="s">
        <v>1067</v>
      </c>
      <c r="E26590" t="s">
        <v>1067</v>
      </c>
      <c r="F26590" t="s">
        <v>1067</v>
      </c>
      <c r="I26590" t="s">
        <v>27</v>
      </c>
      <c r="L26590">
        <v>0</v>
      </c>
      <c r="N26590">
        <f t="shared" si="368"/>
        <v>900244</v>
      </c>
      <c r="O26590">
        <f>_xlfn.XLOOKUP(A26590,Planilha1!F:F,Planilha1!G:G,0)</f>
        <v>0</v>
      </c>
      <c r="P26590">
        <v>0</v>
      </c>
    </row>
    <row r="26591" spans="1:16" ht="15" hidden="1" customHeight="1">
      <c r="A26591">
        <v>900245</v>
      </c>
      <c r="B26591" t="s">
        <v>51659</v>
      </c>
      <c r="C26591" t="s">
        <v>51660</v>
      </c>
      <c r="D26591" t="s">
        <v>1067</v>
      </c>
      <c r="E26591" t="s">
        <v>1067</v>
      </c>
      <c r="F26591" t="s">
        <v>1067</v>
      </c>
      <c r="I26591" t="s">
        <v>27</v>
      </c>
      <c r="L26591">
        <v>0</v>
      </c>
      <c r="N26591">
        <f t="shared" si="368"/>
        <v>900245</v>
      </c>
      <c r="O26591">
        <f>_xlfn.XLOOKUP(A26591,Planilha1!F:F,Planilha1!G:G,0)</f>
        <v>0</v>
      </c>
      <c r="P26591">
        <v>0</v>
      </c>
    </row>
    <row r="26592" spans="1:16" ht="15" hidden="1" customHeight="1">
      <c r="A26592">
        <v>900246</v>
      </c>
      <c r="B26592" t="s">
        <v>51661</v>
      </c>
      <c r="C26592" t="s">
        <v>51662</v>
      </c>
      <c r="D26592" t="s">
        <v>1067</v>
      </c>
      <c r="E26592" t="s">
        <v>1067</v>
      </c>
      <c r="F26592" t="s">
        <v>1067</v>
      </c>
      <c r="I26592" t="s">
        <v>27</v>
      </c>
      <c r="L26592">
        <v>0</v>
      </c>
      <c r="N26592">
        <f t="shared" si="368"/>
        <v>900246</v>
      </c>
      <c r="O26592">
        <f>_xlfn.XLOOKUP(A26592,Planilha1!F:F,Planilha1!G:G,0)</f>
        <v>0</v>
      </c>
      <c r="P26592">
        <v>0</v>
      </c>
    </row>
    <row r="26593" spans="1:16" ht="15" hidden="1" customHeight="1">
      <c r="A26593">
        <v>900247</v>
      </c>
      <c r="B26593" t="s">
        <v>51663</v>
      </c>
      <c r="C26593" t="s">
        <v>51664</v>
      </c>
      <c r="D26593" t="s">
        <v>1067</v>
      </c>
      <c r="E26593" t="s">
        <v>1067</v>
      </c>
      <c r="F26593" t="s">
        <v>1067</v>
      </c>
      <c r="I26593" t="s">
        <v>27</v>
      </c>
      <c r="L26593">
        <v>0</v>
      </c>
      <c r="N26593">
        <f t="shared" si="368"/>
        <v>900247</v>
      </c>
      <c r="O26593">
        <f>_xlfn.XLOOKUP(A26593,Planilha1!F:F,Planilha1!G:G,0)</f>
        <v>0</v>
      </c>
      <c r="P26593">
        <v>0</v>
      </c>
    </row>
    <row r="26594" spans="1:16" ht="15" hidden="1" customHeight="1">
      <c r="A26594">
        <v>900248</v>
      </c>
      <c r="B26594" t="s">
        <v>51665</v>
      </c>
      <c r="C26594" t="s">
        <v>51666</v>
      </c>
      <c r="D26594" t="s">
        <v>1067</v>
      </c>
      <c r="E26594" t="s">
        <v>1067</v>
      </c>
      <c r="F26594" t="s">
        <v>1067</v>
      </c>
      <c r="I26594" t="s">
        <v>27</v>
      </c>
      <c r="L26594">
        <v>0</v>
      </c>
      <c r="N26594">
        <f t="shared" si="368"/>
        <v>900248</v>
      </c>
      <c r="O26594">
        <f>_xlfn.XLOOKUP(A26594,Planilha1!F:F,Planilha1!G:G,0)</f>
        <v>0</v>
      </c>
      <c r="P26594">
        <v>0</v>
      </c>
    </row>
    <row r="26595" spans="1:16" ht="15" hidden="1" customHeight="1">
      <c r="A26595">
        <v>900249</v>
      </c>
      <c r="B26595" t="s">
        <v>51667</v>
      </c>
      <c r="C26595" t="s">
        <v>51668</v>
      </c>
      <c r="D26595" t="s">
        <v>1067</v>
      </c>
      <c r="E26595" t="s">
        <v>1067</v>
      </c>
      <c r="F26595" t="s">
        <v>1067</v>
      </c>
      <c r="I26595" t="s">
        <v>27</v>
      </c>
      <c r="L26595">
        <v>0</v>
      </c>
      <c r="N26595">
        <f t="shared" si="368"/>
        <v>900249</v>
      </c>
      <c r="O26595">
        <f>_xlfn.XLOOKUP(A26595,Planilha1!F:F,Planilha1!G:G,0)</f>
        <v>0</v>
      </c>
      <c r="P26595">
        <v>0</v>
      </c>
    </row>
    <row r="26596" spans="1:16" ht="15" hidden="1" customHeight="1">
      <c r="A26596">
        <v>900250</v>
      </c>
      <c r="B26596" t="s">
        <v>51669</v>
      </c>
      <c r="C26596" t="s">
        <v>51670</v>
      </c>
      <c r="D26596" t="s">
        <v>1067</v>
      </c>
      <c r="E26596" t="s">
        <v>1067</v>
      </c>
      <c r="F26596" t="s">
        <v>1067</v>
      </c>
      <c r="I26596" t="s">
        <v>27</v>
      </c>
      <c r="L26596">
        <v>0</v>
      </c>
      <c r="N26596">
        <f t="shared" si="368"/>
        <v>900250</v>
      </c>
      <c r="O26596">
        <f>_xlfn.XLOOKUP(A26596,Planilha1!F:F,Planilha1!G:G,0)</f>
        <v>0</v>
      </c>
      <c r="P26596">
        <v>0</v>
      </c>
    </row>
    <row r="26597" spans="1:16" ht="15" hidden="1" customHeight="1">
      <c r="A26597">
        <v>900251</v>
      </c>
      <c r="B26597" t="s">
        <v>51671</v>
      </c>
      <c r="C26597" t="s">
        <v>51672</v>
      </c>
      <c r="D26597" t="s">
        <v>1067</v>
      </c>
      <c r="E26597" t="s">
        <v>1067</v>
      </c>
      <c r="F26597" t="s">
        <v>1067</v>
      </c>
      <c r="I26597" t="s">
        <v>27</v>
      </c>
      <c r="L26597">
        <v>0</v>
      </c>
      <c r="N26597">
        <f t="shared" si="368"/>
        <v>900251</v>
      </c>
      <c r="O26597">
        <f>_xlfn.XLOOKUP(A26597,Planilha1!F:F,Planilha1!G:G,0)</f>
        <v>0</v>
      </c>
      <c r="P26597">
        <v>0</v>
      </c>
    </row>
    <row r="26598" spans="1:16" ht="15" hidden="1" customHeight="1">
      <c r="A26598">
        <v>900260</v>
      </c>
      <c r="B26598" t="s">
        <v>51673</v>
      </c>
      <c r="C26598" t="s">
        <v>51674</v>
      </c>
      <c r="D26598" t="s">
        <v>1067</v>
      </c>
      <c r="E26598" t="s">
        <v>1067</v>
      </c>
      <c r="F26598" t="s">
        <v>1067</v>
      </c>
      <c r="I26598" t="s">
        <v>27</v>
      </c>
      <c r="L26598">
        <v>0</v>
      </c>
      <c r="N26598">
        <f t="shared" si="368"/>
        <v>900260</v>
      </c>
      <c r="O26598">
        <f>_xlfn.XLOOKUP(A26598,Planilha1!F:F,Planilha1!G:G,0)</f>
        <v>0</v>
      </c>
      <c r="P26598">
        <v>0</v>
      </c>
    </row>
    <row r="26599" spans="1:16" ht="15" hidden="1" customHeight="1">
      <c r="A26599">
        <v>900270</v>
      </c>
      <c r="B26599" t="s">
        <v>51675</v>
      </c>
      <c r="C26599" t="s">
        <v>51676</v>
      </c>
      <c r="D26599" t="s">
        <v>1067</v>
      </c>
      <c r="E26599" t="s">
        <v>1067</v>
      </c>
      <c r="F26599" t="s">
        <v>1067</v>
      </c>
      <c r="I26599" t="s">
        <v>27</v>
      </c>
      <c r="L26599">
        <v>0</v>
      </c>
      <c r="N26599">
        <f t="shared" si="368"/>
        <v>900270</v>
      </c>
      <c r="O26599">
        <f>_xlfn.XLOOKUP(A26599,Planilha1!F:F,Planilha1!G:G,0)</f>
        <v>0</v>
      </c>
      <c r="P26599">
        <v>0</v>
      </c>
    </row>
    <row r="26600" spans="1:16" ht="15" hidden="1" customHeight="1">
      <c r="A26600">
        <v>900271</v>
      </c>
      <c r="B26600" t="s">
        <v>51677</v>
      </c>
      <c r="C26600" t="s">
        <v>51678</v>
      </c>
      <c r="D26600" t="s">
        <v>1067</v>
      </c>
      <c r="E26600" t="s">
        <v>1067</v>
      </c>
      <c r="F26600" t="s">
        <v>1067</v>
      </c>
      <c r="I26600" t="s">
        <v>27</v>
      </c>
      <c r="L26600">
        <v>0</v>
      </c>
      <c r="N26600">
        <f t="shared" si="368"/>
        <v>900271</v>
      </c>
      <c r="O26600">
        <f>_xlfn.XLOOKUP(A26600,Planilha1!F:F,Planilha1!G:G,0)</f>
        <v>0</v>
      </c>
      <c r="P26600">
        <v>0</v>
      </c>
    </row>
    <row r="26601" spans="1:16" ht="15" hidden="1" customHeight="1">
      <c r="A26601">
        <v>900272</v>
      </c>
      <c r="B26601" t="s">
        <v>51679</v>
      </c>
      <c r="C26601" t="s">
        <v>51680</v>
      </c>
      <c r="D26601" t="s">
        <v>1067</v>
      </c>
      <c r="E26601" t="s">
        <v>1067</v>
      </c>
      <c r="F26601" t="s">
        <v>1067</v>
      </c>
      <c r="I26601" t="s">
        <v>27</v>
      </c>
      <c r="L26601">
        <v>0</v>
      </c>
      <c r="N26601">
        <f t="shared" si="368"/>
        <v>900272</v>
      </c>
      <c r="O26601">
        <f>_xlfn.XLOOKUP(A26601,Planilha1!F:F,Planilha1!G:G,0)</f>
        <v>0</v>
      </c>
      <c r="P26601">
        <v>0</v>
      </c>
    </row>
    <row r="26602" spans="1:16" ht="15" hidden="1" customHeight="1">
      <c r="A26602">
        <v>900280</v>
      </c>
      <c r="B26602" t="s">
        <v>51681</v>
      </c>
      <c r="C26602" t="s">
        <v>51682</v>
      </c>
      <c r="D26602" t="s">
        <v>1067</v>
      </c>
      <c r="E26602" t="s">
        <v>1067</v>
      </c>
      <c r="F26602" t="s">
        <v>1067</v>
      </c>
      <c r="I26602" t="s">
        <v>27</v>
      </c>
      <c r="L26602">
        <v>0</v>
      </c>
      <c r="N26602">
        <f t="shared" si="368"/>
        <v>900280</v>
      </c>
      <c r="O26602">
        <f>_xlfn.XLOOKUP(A26602,Planilha1!F:F,Planilha1!G:G,0)</f>
        <v>0</v>
      </c>
      <c r="P26602">
        <v>0</v>
      </c>
    </row>
    <row r="26603" spans="1:16" ht="15" hidden="1" customHeight="1">
      <c r="A26603">
        <v>900281</v>
      </c>
      <c r="B26603" t="s">
        <v>51683</v>
      </c>
      <c r="C26603" t="s">
        <v>51684</v>
      </c>
      <c r="D26603" t="s">
        <v>1067</v>
      </c>
      <c r="E26603" t="s">
        <v>1067</v>
      </c>
      <c r="F26603" t="s">
        <v>1067</v>
      </c>
      <c r="I26603" t="s">
        <v>27</v>
      </c>
      <c r="L26603">
        <v>0</v>
      </c>
      <c r="N26603">
        <f t="shared" si="368"/>
        <v>900281</v>
      </c>
      <c r="O26603">
        <f>_xlfn.XLOOKUP(A26603,Planilha1!F:F,Planilha1!G:G,0)</f>
        <v>0</v>
      </c>
      <c r="P26603">
        <v>0</v>
      </c>
    </row>
    <row r="26604" spans="1:16" ht="15" hidden="1" customHeight="1">
      <c r="A26604">
        <v>900282</v>
      </c>
      <c r="B26604" t="s">
        <v>51685</v>
      </c>
      <c r="C26604" t="s">
        <v>51686</v>
      </c>
      <c r="D26604" t="s">
        <v>1067</v>
      </c>
      <c r="E26604" t="s">
        <v>1067</v>
      </c>
      <c r="F26604" t="s">
        <v>1067</v>
      </c>
      <c r="I26604" t="s">
        <v>27</v>
      </c>
      <c r="L26604">
        <v>0</v>
      </c>
      <c r="N26604">
        <f t="shared" si="368"/>
        <v>900282</v>
      </c>
      <c r="O26604">
        <f>_xlfn.XLOOKUP(A26604,Planilha1!F:F,Planilha1!G:G,0)</f>
        <v>0</v>
      </c>
      <c r="P26604">
        <v>0</v>
      </c>
    </row>
    <row r="26605" spans="1:16" ht="15" hidden="1" customHeight="1">
      <c r="A26605">
        <v>900283</v>
      </c>
      <c r="B26605" t="s">
        <v>51687</v>
      </c>
      <c r="C26605" t="s">
        <v>51688</v>
      </c>
      <c r="D26605" t="s">
        <v>1067</v>
      </c>
      <c r="E26605" t="s">
        <v>1067</v>
      </c>
      <c r="F26605" t="s">
        <v>1067</v>
      </c>
      <c r="I26605" t="s">
        <v>27</v>
      </c>
      <c r="L26605">
        <v>0</v>
      </c>
      <c r="N26605">
        <f t="shared" si="368"/>
        <v>900283</v>
      </c>
      <c r="O26605">
        <f>_xlfn.XLOOKUP(A26605,Planilha1!F:F,Planilha1!G:G,0)</f>
        <v>0</v>
      </c>
      <c r="P26605">
        <v>0</v>
      </c>
    </row>
    <row r="26606" spans="1:16" ht="15" hidden="1" customHeight="1">
      <c r="A26606">
        <v>900290</v>
      </c>
      <c r="B26606" t="s">
        <v>51689</v>
      </c>
      <c r="C26606" t="s">
        <v>51690</v>
      </c>
      <c r="D26606" t="s">
        <v>1067</v>
      </c>
      <c r="E26606" t="s">
        <v>1067</v>
      </c>
      <c r="F26606" t="s">
        <v>1067</v>
      </c>
      <c r="I26606" t="s">
        <v>27</v>
      </c>
      <c r="L26606">
        <v>0</v>
      </c>
      <c r="N26606">
        <f t="shared" si="368"/>
        <v>900290</v>
      </c>
      <c r="O26606">
        <f>_xlfn.XLOOKUP(A26606,Planilha1!F:F,Planilha1!G:G,0)</f>
        <v>0</v>
      </c>
      <c r="P26606">
        <v>0</v>
      </c>
    </row>
    <row r="26607" spans="1:16" ht="15" hidden="1" customHeight="1">
      <c r="A26607">
        <v>900291</v>
      </c>
      <c r="B26607" t="s">
        <v>51691</v>
      </c>
      <c r="C26607" t="s">
        <v>51692</v>
      </c>
      <c r="D26607" t="s">
        <v>1067</v>
      </c>
      <c r="E26607" t="s">
        <v>1067</v>
      </c>
      <c r="F26607" t="s">
        <v>1067</v>
      </c>
      <c r="I26607" t="s">
        <v>27</v>
      </c>
      <c r="L26607">
        <v>0</v>
      </c>
      <c r="N26607">
        <f t="shared" si="368"/>
        <v>900291</v>
      </c>
      <c r="O26607">
        <f>_xlfn.XLOOKUP(A26607,Planilha1!F:F,Planilha1!G:G,0)</f>
        <v>0</v>
      </c>
      <c r="P26607">
        <v>0</v>
      </c>
    </row>
    <row r="26608" spans="1:16" ht="15" hidden="1" customHeight="1">
      <c r="A26608">
        <v>900292</v>
      </c>
      <c r="B26608" t="s">
        <v>51693</v>
      </c>
      <c r="C26608" t="s">
        <v>51694</v>
      </c>
      <c r="D26608" t="s">
        <v>1067</v>
      </c>
      <c r="E26608" t="s">
        <v>1067</v>
      </c>
      <c r="F26608" t="s">
        <v>1067</v>
      </c>
      <c r="I26608" t="s">
        <v>27</v>
      </c>
      <c r="L26608">
        <v>0</v>
      </c>
      <c r="N26608">
        <f t="shared" si="368"/>
        <v>900292</v>
      </c>
      <c r="O26608">
        <f>_xlfn.XLOOKUP(A26608,Planilha1!F:F,Planilha1!G:G,0)</f>
        <v>0</v>
      </c>
      <c r="P26608">
        <v>0</v>
      </c>
    </row>
    <row r="26609" spans="1:16" ht="15" hidden="1" customHeight="1">
      <c r="A26609">
        <v>900300</v>
      </c>
      <c r="B26609" t="s">
        <v>51695</v>
      </c>
      <c r="C26609" t="s">
        <v>51696</v>
      </c>
      <c r="D26609" t="s">
        <v>1067</v>
      </c>
      <c r="E26609" t="s">
        <v>1067</v>
      </c>
      <c r="F26609" t="s">
        <v>1067</v>
      </c>
      <c r="I26609" t="s">
        <v>27</v>
      </c>
      <c r="L26609">
        <v>0</v>
      </c>
      <c r="N26609">
        <f t="shared" si="368"/>
        <v>900300</v>
      </c>
      <c r="O26609">
        <f>_xlfn.XLOOKUP(A26609,Planilha1!F:F,Planilha1!G:G,0)</f>
        <v>0</v>
      </c>
      <c r="P26609">
        <v>0</v>
      </c>
    </row>
    <row r="26610" spans="1:16" ht="15" hidden="1" customHeight="1">
      <c r="A26610">
        <v>900310</v>
      </c>
      <c r="B26610" t="s">
        <v>51697</v>
      </c>
      <c r="C26610" t="s">
        <v>51698</v>
      </c>
      <c r="D26610" t="s">
        <v>1067</v>
      </c>
      <c r="E26610" t="s">
        <v>1067</v>
      </c>
      <c r="F26610" t="s">
        <v>1067</v>
      </c>
      <c r="I26610" t="s">
        <v>27</v>
      </c>
      <c r="L26610">
        <v>0</v>
      </c>
      <c r="N26610">
        <f t="shared" si="368"/>
        <v>900310</v>
      </c>
      <c r="O26610">
        <f>_xlfn.XLOOKUP(A26610,Planilha1!F:F,Planilha1!G:G,0)</f>
        <v>0</v>
      </c>
      <c r="P26610">
        <v>0</v>
      </c>
    </row>
    <row r="26611" spans="1:16" ht="15" hidden="1" customHeight="1">
      <c r="A26611">
        <v>900320</v>
      </c>
      <c r="B26611" t="s">
        <v>51699</v>
      </c>
      <c r="C26611" t="s">
        <v>51700</v>
      </c>
      <c r="D26611" t="s">
        <v>1067</v>
      </c>
      <c r="E26611" t="s">
        <v>1067</v>
      </c>
      <c r="F26611" t="s">
        <v>1067</v>
      </c>
      <c r="I26611" t="s">
        <v>27</v>
      </c>
      <c r="L26611">
        <v>0</v>
      </c>
      <c r="N26611">
        <f t="shared" si="368"/>
        <v>900320</v>
      </c>
      <c r="O26611">
        <f>_xlfn.XLOOKUP(A26611,Planilha1!F:F,Planilha1!G:G,0)</f>
        <v>0</v>
      </c>
      <c r="P26611">
        <v>0</v>
      </c>
    </row>
    <row r="26612" spans="1:16" ht="15" hidden="1" customHeight="1">
      <c r="A26612">
        <v>900321</v>
      </c>
      <c r="B26612" t="s">
        <v>51701</v>
      </c>
      <c r="C26612" t="s">
        <v>51702</v>
      </c>
      <c r="D26612" t="s">
        <v>1067</v>
      </c>
      <c r="E26612" t="s">
        <v>1067</v>
      </c>
      <c r="F26612" t="s">
        <v>1067</v>
      </c>
      <c r="I26612" t="s">
        <v>27</v>
      </c>
      <c r="L26612">
        <v>0</v>
      </c>
      <c r="N26612">
        <f t="shared" si="368"/>
        <v>900321</v>
      </c>
      <c r="O26612">
        <f>_xlfn.XLOOKUP(A26612,Planilha1!F:F,Planilha1!G:G,0)</f>
        <v>0</v>
      </c>
      <c r="P26612">
        <v>0</v>
      </c>
    </row>
    <row r="26613" spans="1:16" ht="15" hidden="1" customHeight="1">
      <c r="A26613">
        <v>900330</v>
      </c>
      <c r="B26613" t="s">
        <v>51703</v>
      </c>
      <c r="C26613" t="s">
        <v>51704</v>
      </c>
      <c r="D26613" t="s">
        <v>1067</v>
      </c>
      <c r="E26613" t="s">
        <v>1067</v>
      </c>
      <c r="F26613" t="s">
        <v>1067</v>
      </c>
      <c r="I26613" t="s">
        <v>27</v>
      </c>
      <c r="L26613">
        <v>0</v>
      </c>
      <c r="N26613">
        <f t="shared" si="368"/>
        <v>900330</v>
      </c>
      <c r="O26613">
        <f>_xlfn.XLOOKUP(A26613,Planilha1!F:F,Planilha1!G:G,0)</f>
        <v>0</v>
      </c>
      <c r="P26613">
        <v>0</v>
      </c>
    </row>
    <row r="26614" spans="1:16" ht="15" hidden="1" customHeight="1">
      <c r="A26614">
        <v>900340</v>
      </c>
      <c r="B26614" t="s">
        <v>51705</v>
      </c>
      <c r="C26614" t="s">
        <v>51706</v>
      </c>
      <c r="D26614" t="s">
        <v>1067</v>
      </c>
      <c r="E26614" t="s">
        <v>1067</v>
      </c>
      <c r="F26614" t="s">
        <v>1067</v>
      </c>
      <c r="I26614" t="s">
        <v>27</v>
      </c>
      <c r="L26614">
        <v>0</v>
      </c>
      <c r="N26614">
        <f t="shared" si="368"/>
        <v>900340</v>
      </c>
      <c r="O26614">
        <f>_xlfn.XLOOKUP(A26614,Planilha1!F:F,Planilha1!G:G,0)</f>
        <v>0</v>
      </c>
      <c r="P26614">
        <v>0</v>
      </c>
    </row>
    <row r="26615" spans="1:16" ht="15" hidden="1" customHeight="1">
      <c r="A26615">
        <v>900341</v>
      </c>
      <c r="B26615" t="s">
        <v>51707</v>
      </c>
      <c r="C26615" t="s">
        <v>51708</v>
      </c>
      <c r="D26615" t="s">
        <v>1067</v>
      </c>
      <c r="E26615" t="s">
        <v>1067</v>
      </c>
      <c r="F26615" t="s">
        <v>1067</v>
      </c>
      <c r="I26615" t="s">
        <v>27</v>
      </c>
      <c r="L26615">
        <v>0</v>
      </c>
      <c r="N26615">
        <f t="shared" si="368"/>
        <v>900341</v>
      </c>
      <c r="O26615">
        <f>_xlfn.XLOOKUP(A26615,Planilha1!F:F,Planilha1!G:G,0)</f>
        <v>0</v>
      </c>
      <c r="P26615">
        <v>0</v>
      </c>
    </row>
    <row r="26616" spans="1:16" ht="15" hidden="1" customHeight="1">
      <c r="A26616">
        <v>900350</v>
      </c>
      <c r="B26616" t="s">
        <v>51709</v>
      </c>
      <c r="C26616" t="s">
        <v>51710</v>
      </c>
      <c r="D26616" t="s">
        <v>1067</v>
      </c>
      <c r="E26616" t="s">
        <v>1067</v>
      </c>
      <c r="F26616" t="s">
        <v>1067</v>
      </c>
      <c r="I26616" t="s">
        <v>27</v>
      </c>
      <c r="L26616">
        <v>0</v>
      </c>
      <c r="N26616">
        <f t="shared" si="368"/>
        <v>900350</v>
      </c>
      <c r="O26616">
        <f>_xlfn.XLOOKUP(A26616,Planilha1!F:F,Planilha1!G:G,0)</f>
        <v>0</v>
      </c>
      <c r="P26616">
        <v>0</v>
      </c>
    </row>
    <row r="26617" spans="1:16" ht="15" hidden="1" customHeight="1">
      <c r="A26617">
        <v>900351</v>
      </c>
      <c r="B26617" t="s">
        <v>51711</v>
      </c>
      <c r="C26617" t="s">
        <v>51712</v>
      </c>
      <c r="D26617" t="s">
        <v>1067</v>
      </c>
      <c r="E26617" t="s">
        <v>1067</v>
      </c>
      <c r="F26617" t="s">
        <v>1067</v>
      </c>
      <c r="I26617" t="s">
        <v>27</v>
      </c>
      <c r="L26617">
        <v>0</v>
      </c>
      <c r="N26617">
        <f t="shared" si="368"/>
        <v>900351</v>
      </c>
      <c r="O26617">
        <f>_xlfn.XLOOKUP(A26617,Planilha1!F:F,Planilha1!G:G,0)</f>
        <v>0</v>
      </c>
      <c r="P26617">
        <v>0</v>
      </c>
    </row>
    <row r="26618" spans="1:16" ht="15" hidden="1" customHeight="1">
      <c r="A26618">
        <v>900352</v>
      </c>
      <c r="B26618" t="s">
        <v>51713</v>
      </c>
      <c r="C26618" t="s">
        <v>51714</v>
      </c>
      <c r="D26618" t="s">
        <v>1067</v>
      </c>
      <c r="E26618" t="s">
        <v>1067</v>
      </c>
      <c r="F26618" t="s">
        <v>1067</v>
      </c>
      <c r="I26618" t="s">
        <v>27</v>
      </c>
      <c r="L26618">
        <v>0</v>
      </c>
      <c r="N26618">
        <f t="shared" si="368"/>
        <v>900352</v>
      </c>
      <c r="O26618">
        <f>_xlfn.XLOOKUP(A26618,Planilha1!F:F,Planilha1!G:G,0)</f>
        <v>0</v>
      </c>
      <c r="P26618">
        <v>0</v>
      </c>
    </row>
    <row r="26619" spans="1:16" ht="15" hidden="1" customHeight="1">
      <c r="A26619">
        <v>900353</v>
      </c>
      <c r="B26619" t="s">
        <v>51715</v>
      </c>
      <c r="C26619" t="s">
        <v>51716</v>
      </c>
      <c r="D26619" t="s">
        <v>1067</v>
      </c>
      <c r="E26619" t="s">
        <v>1067</v>
      </c>
      <c r="F26619" t="s">
        <v>1067</v>
      </c>
      <c r="I26619" t="s">
        <v>27</v>
      </c>
      <c r="L26619">
        <v>0</v>
      </c>
      <c r="N26619">
        <f t="shared" si="368"/>
        <v>900353</v>
      </c>
      <c r="O26619">
        <f>_xlfn.XLOOKUP(A26619,Planilha1!F:F,Planilha1!G:G,0)</f>
        <v>0</v>
      </c>
      <c r="P26619">
        <v>0</v>
      </c>
    </row>
    <row r="26620" spans="1:16" ht="15" hidden="1" customHeight="1">
      <c r="A26620">
        <v>900354</v>
      </c>
      <c r="B26620" t="s">
        <v>51717</v>
      </c>
      <c r="C26620" t="s">
        <v>51718</v>
      </c>
      <c r="D26620" t="s">
        <v>1067</v>
      </c>
      <c r="E26620" t="s">
        <v>1067</v>
      </c>
      <c r="F26620" t="s">
        <v>1067</v>
      </c>
      <c r="I26620" t="s">
        <v>27</v>
      </c>
      <c r="L26620">
        <v>0</v>
      </c>
      <c r="N26620">
        <f t="shared" si="368"/>
        <v>900354</v>
      </c>
      <c r="O26620">
        <f>_xlfn.XLOOKUP(A26620,Planilha1!F:F,Planilha1!G:G,0)</f>
        <v>0</v>
      </c>
      <c r="P26620">
        <v>0</v>
      </c>
    </row>
    <row r="26621" spans="1:16" ht="15" hidden="1" customHeight="1">
      <c r="A26621">
        <v>900360</v>
      </c>
      <c r="B26621" t="s">
        <v>51719</v>
      </c>
      <c r="C26621" t="s">
        <v>51720</v>
      </c>
      <c r="D26621" t="s">
        <v>1067</v>
      </c>
      <c r="E26621" t="s">
        <v>1067</v>
      </c>
      <c r="F26621" t="s">
        <v>1067</v>
      </c>
      <c r="I26621" t="s">
        <v>27</v>
      </c>
      <c r="L26621">
        <v>0</v>
      </c>
      <c r="N26621">
        <f t="shared" si="368"/>
        <v>900360</v>
      </c>
      <c r="O26621">
        <f>_xlfn.XLOOKUP(A26621,Planilha1!F:F,Planilha1!G:G,0)</f>
        <v>0</v>
      </c>
      <c r="P26621">
        <v>0</v>
      </c>
    </row>
    <row r="26622" spans="1:16" ht="15" hidden="1" customHeight="1">
      <c r="A26622">
        <v>900361</v>
      </c>
      <c r="B26622" t="s">
        <v>51721</v>
      </c>
      <c r="C26622" t="s">
        <v>51722</v>
      </c>
      <c r="D26622" t="s">
        <v>1067</v>
      </c>
      <c r="E26622" t="s">
        <v>1067</v>
      </c>
      <c r="F26622" t="s">
        <v>1067</v>
      </c>
      <c r="I26622" t="s">
        <v>27</v>
      </c>
      <c r="L26622">
        <v>0</v>
      </c>
      <c r="N26622">
        <f t="shared" si="368"/>
        <v>900361</v>
      </c>
      <c r="O26622">
        <f>_xlfn.XLOOKUP(A26622,Planilha1!F:F,Planilha1!G:G,0)</f>
        <v>0</v>
      </c>
      <c r="P26622">
        <v>0</v>
      </c>
    </row>
    <row r="26623" spans="1:16" ht="15" hidden="1" customHeight="1">
      <c r="A26623">
        <v>900362</v>
      </c>
      <c r="B26623" t="s">
        <v>51723</v>
      </c>
      <c r="C26623" t="s">
        <v>51724</v>
      </c>
      <c r="D26623" t="s">
        <v>1067</v>
      </c>
      <c r="E26623" t="s">
        <v>1067</v>
      </c>
      <c r="F26623" t="s">
        <v>1067</v>
      </c>
      <c r="I26623" t="s">
        <v>27</v>
      </c>
      <c r="L26623">
        <v>0</v>
      </c>
      <c r="N26623">
        <f t="shared" si="368"/>
        <v>900362</v>
      </c>
      <c r="O26623">
        <f>_xlfn.XLOOKUP(A26623,Planilha1!F:F,Planilha1!G:G,0)</f>
        <v>0</v>
      </c>
      <c r="P26623">
        <v>0</v>
      </c>
    </row>
    <row r="26624" spans="1:16" ht="15" hidden="1" customHeight="1">
      <c r="A26624">
        <v>900363</v>
      </c>
      <c r="B26624" t="s">
        <v>51725</v>
      </c>
      <c r="C26624" t="s">
        <v>51726</v>
      </c>
      <c r="D26624" t="s">
        <v>1067</v>
      </c>
      <c r="E26624" t="s">
        <v>1067</v>
      </c>
      <c r="F26624" t="s">
        <v>1067</v>
      </c>
      <c r="I26624" t="s">
        <v>27</v>
      </c>
      <c r="L26624">
        <v>0</v>
      </c>
      <c r="N26624">
        <f t="shared" si="368"/>
        <v>900363</v>
      </c>
      <c r="O26624">
        <f>_xlfn.XLOOKUP(A26624,Planilha1!F:F,Planilha1!G:G,0)</f>
        <v>0</v>
      </c>
      <c r="P26624">
        <v>0</v>
      </c>
    </row>
    <row r="26625" spans="1:16" ht="15" hidden="1" customHeight="1">
      <c r="A26625">
        <v>900364</v>
      </c>
      <c r="B26625" t="s">
        <v>51727</v>
      </c>
      <c r="C26625" t="s">
        <v>51728</v>
      </c>
      <c r="D26625" t="s">
        <v>1067</v>
      </c>
      <c r="E26625" t="s">
        <v>1067</v>
      </c>
      <c r="F26625" t="s">
        <v>1067</v>
      </c>
      <c r="I26625" t="s">
        <v>27</v>
      </c>
      <c r="L26625">
        <v>0</v>
      </c>
      <c r="N26625">
        <f t="shared" si="368"/>
        <v>900364</v>
      </c>
      <c r="O26625">
        <f>_xlfn.XLOOKUP(A26625,Planilha1!F:F,Planilha1!G:G,0)</f>
        <v>0</v>
      </c>
      <c r="P26625">
        <v>0</v>
      </c>
    </row>
    <row r="26626" spans="1:16" ht="15" hidden="1" customHeight="1">
      <c r="A26626">
        <v>900365</v>
      </c>
      <c r="B26626" t="s">
        <v>51729</v>
      </c>
      <c r="C26626" t="s">
        <v>51730</v>
      </c>
      <c r="D26626" t="s">
        <v>1067</v>
      </c>
      <c r="E26626" t="s">
        <v>1067</v>
      </c>
      <c r="F26626" t="s">
        <v>1067</v>
      </c>
      <c r="I26626" t="s">
        <v>27</v>
      </c>
      <c r="L26626">
        <v>0</v>
      </c>
      <c r="N26626">
        <f t="shared" si="368"/>
        <v>900365</v>
      </c>
      <c r="O26626">
        <f>_xlfn.XLOOKUP(A26626,Planilha1!F:F,Planilha1!G:G,0)</f>
        <v>0</v>
      </c>
      <c r="P26626">
        <v>0</v>
      </c>
    </row>
    <row r="26627" spans="1:16" ht="15" hidden="1" customHeight="1">
      <c r="A26627">
        <v>900370</v>
      </c>
      <c r="B26627" t="s">
        <v>51731</v>
      </c>
      <c r="C26627" t="s">
        <v>51732</v>
      </c>
      <c r="D26627" t="s">
        <v>1067</v>
      </c>
      <c r="E26627" t="s">
        <v>1067</v>
      </c>
      <c r="F26627" t="s">
        <v>1067</v>
      </c>
      <c r="I26627" t="s">
        <v>27</v>
      </c>
      <c r="L26627">
        <v>0</v>
      </c>
      <c r="N26627">
        <f t="shared" si="368"/>
        <v>900370</v>
      </c>
      <c r="O26627">
        <f>_xlfn.XLOOKUP(A26627,Planilha1!F:F,Planilha1!G:G,0)</f>
        <v>0</v>
      </c>
      <c r="P26627">
        <v>0</v>
      </c>
    </row>
    <row r="26628" spans="1:16" ht="15" hidden="1" customHeight="1">
      <c r="A26628">
        <v>900371</v>
      </c>
      <c r="B26628" t="s">
        <v>51733</v>
      </c>
      <c r="C26628" t="s">
        <v>51734</v>
      </c>
      <c r="D26628" t="s">
        <v>1067</v>
      </c>
      <c r="E26628" t="s">
        <v>1067</v>
      </c>
      <c r="F26628" t="s">
        <v>1067</v>
      </c>
      <c r="I26628" t="s">
        <v>27</v>
      </c>
      <c r="L26628">
        <v>0</v>
      </c>
      <c r="N26628">
        <f t="shared" si="368"/>
        <v>900371</v>
      </c>
      <c r="O26628">
        <f>_xlfn.XLOOKUP(A26628,Planilha1!F:F,Planilha1!G:G,0)</f>
        <v>0</v>
      </c>
      <c r="P26628">
        <v>0</v>
      </c>
    </row>
    <row r="26629" spans="1:16" ht="15" hidden="1" customHeight="1">
      <c r="A26629">
        <v>900372</v>
      </c>
      <c r="B26629" t="s">
        <v>51735</v>
      </c>
      <c r="C26629" t="s">
        <v>51736</v>
      </c>
      <c r="D26629" t="s">
        <v>1067</v>
      </c>
      <c r="E26629" t="s">
        <v>1067</v>
      </c>
      <c r="F26629" t="s">
        <v>1067</v>
      </c>
      <c r="I26629" t="s">
        <v>27</v>
      </c>
      <c r="L26629">
        <v>0</v>
      </c>
      <c r="N26629">
        <f t="shared" si="368"/>
        <v>900372</v>
      </c>
      <c r="O26629">
        <f>_xlfn.XLOOKUP(A26629,Planilha1!F:F,Planilha1!G:G,0)</f>
        <v>0</v>
      </c>
      <c r="P26629">
        <v>0</v>
      </c>
    </row>
    <row r="26630" spans="1:16" ht="15" hidden="1" customHeight="1">
      <c r="A26630">
        <v>900373</v>
      </c>
      <c r="B26630" t="s">
        <v>51737</v>
      </c>
      <c r="C26630" t="s">
        <v>51738</v>
      </c>
      <c r="D26630" t="s">
        <v>1067</v>
      </c>
      <c r="E26630" t="s">
        <v>1067</v>
      </c>
      <c r="F26630" t="s">
        <v>1067</v>
      </c>
      <c r="I26630" t="s">
        <v>27</v>
      </c>
      <c r="L26630">
        <v>0</v>
      </c>
      <c r="N26630">
        <f t="shared" si="368"/>
        <v>900373</v>
      </c>
      <c r="O26630">
        <f>_xlfn.XLOOKUP(A26630,Planilha1!F:F,Planilha1!G:G,0)</f>
        <v>0</v>
      </c>
      <c r="P26630">
        <v>0</v>
      </c>
    </row>
    <row r="26631" spans="1:16" ht="15" hidden="1" customHeight="1">
      <c r="A26631">
        <v>900374</v>
      </c>
      <c r="B26631" t="s">
        <v>51739</v>
      </c>
      <c r="C26631" t="s">
        <v>51740</v>
      </c>
      <c r="D26631" t="s">
        <v>1067</v>
      </c>
      <c r="E26631" t="s">
        <v>1067</v>
      </c>
      <c r="F26631" t="s">
        <v>1067</v>
      </c>
      <c r="I26631" t="s">
        <v>27</v>
      </c>
      <c r="L26631">
        <v>0</v>
      </c>
      <c r="N26631">
        <f t="shared" si="368"/>
        <v>900374</v>
      </c>
      <c r="O26631">
        <f>_xlfn.XLOOKUP(A26631,Planilha1!F:F,Planilha1!G:G,0)</f>
        <v>0</v>
      </c>
      <c r="P26631">
        <v>0</v>
      </c>
    </row>
    <row r="26632" spans="1:16" ht="15" hidden="1" customHeight="1">
      <c r="A26632">
        <v>900375</v>
      </c>
      <c r="B26632" t="s">
        <v>51741</v>
      </c>
      <c r="C26632" t="s">
        <v>51742</v>
      </c>
      <c r="D26632" t="s">
        <v>1067</v>
      </c>
      <c r="E26632" t="s">
        <v>1067</v>
      </c>
      <c r="F26632" t="s">
        <v>1067</v>
      </c>
      <c r="I26632" t="s">
        <v>27</v>
      </c>
      <c r="L26632">
        <v>0</v>
      </c>
      <c r="N26632">
        <f t="shared" si="368"/>
        <v>900375</v>
      </c>
      <c r="O26632">
        <f>_xlfn.XLOOKUP(A26632,Planilha1!F:F,Planilha1!G:G,0)</f>
        <v>0</v>
      </c>
      <c r="P26632">
        <v>0</v>
      </c>
    </row>
    <row r="26633" spans="1:16" ht="15" hidden="1" customHeight="1">
      <c r="A26633">
        <v>900376</v>
      </c>
      <c r="B26633" t="s">
        <v>51743</v>
      </c>
      <c r="C26633" t="s">
        <v>51744</v>
      </c>
      <c r="D26633" t="s">
        <v>1067</v>
      </c>
      <c r="E26633" t="s">
        <v>1067</v>
      </c>
      <c r="F26633" t="s">
        <v>1067</v>
      </c>
      <c r="I26633" t="s">
        <v>27</v>
      </c>
      <c r="L26633">
        <v>0</v>
      </c>
      <c r="N26633">
        <f t="shared" si="368"/>
        <v>900376</v>
      </c>
      <c r="O26633">
        <f>_xlfn.XLOOKUP(A26633,Planilha1!F:F,Planilha1!G:G,0)</f>
        <v>0</v>
      </c>
      <c r="P26633">
        <v>0</v>
      </c>
    </row>
    <row r="26634" spans="1:16" ht="15" hidden="1" customHeight="1">
      <c r="A26634">
        <v>900377</v>
      </c>
      <c r="B26634" t="s">
        <v>51739</v>
      </c>
      <c r="C26634" t="s">
        <v>51745</v>
      </c>
      <c r="D26634" t="s">
        <v>1067</v>
      </c>
      <c r="E26634" t="s">
        <v>1067</v>
      </c>
      <c r="F26634" t="s">
        <v>1067</v>
      </c>
      <c r="I26634" t="s">
        <v>27</v>
      </c>
      <c r="L26634">
        <v>0</v>
      </c>
      <c r="N26634">
        <f t="shared" si="368"/>
        <v>900377</v>
      </c>
      <c r="O26634">
        <f>_xlfn.XLOOKUP(A26634,Planilha1!F:F,Planilha1!G:G,0)</f>
        <v>0</v>
      </c>
      <c r="P26634">
        <v>0</v>
      </c>
    </row>
    <row r="26635" spans="1:16" ht="15" hidden="1" customHeight="1">
      <c r="A26635">
        <v>900378</v>
      </c>
      <c r="B26635" t="s">
        <v>51746</v>
      </c>
      <c r="C26635" t="s">
        <v>51747</v>
      </c>
      <c r="D26635" t="s">
        <v>1067</v>
      </c>
      <c r="E26635" t="s">
        <v>1067</v>
      </c>
      <c r="F26635" t="s">
        <v>1067</v>
      </c>
      <c r="I26635" t="s">
        <v>27</v>
      </c>
      <c r="L26635">
        <v>0</v>
      </c>
      <c r="N26635">
        <f t="shared" si="368"/>
        <v>900378</v>
      </c>
      <c r="O26635">
        <f>_xlfn.XLOOKUP(A26635,Planilha1!F:F,Planilha1!G:G,0)</f>
        <v>0</v>
      </c>
      <c r="P26635">
        <v>0</v>
      </c>
    </row>
    <row r="26636" spans="1:16" ht="15" hidden="1" customHeight="1">
      <c r="A26636">
        <v>900379</v>
      </c>
      <c r="B26636" t="s">
        <v>51748</v>
      </c>
      <c r="C26636" t="s">
        <v>51749</v>
      </c>
      <c r="D26636" t="s">
        <v>1067</v>
      </c>
      <c r="E26636" t="s">
        <v>1067</v>
      </c>
      <c r="F26636" t="s">
        <v>1067</v>
      </c>
      <c r="I26636" t="s">
        <v>27</v>
      </c>
      <c r="L26636">
        <v>0</v>
      </c>
      <c r="N26636">
        <f t="shared" si="368"/>
        <v>900379</v>
      </c>
      <c r="O26636">
        <f>_xlfn.XLOOKUP(A26636,Planilha1!F:F,Planilha1!G:G,0)</f>
        <v>0</v>
      </c>
      <c r="P26636">
        <v>0</v>
      </c>
    </row>
    <row r="26637" spans="1:16" ht="15" hidden="1" customHeight="1">
      <c r="A26637">
        <v>900380</v>
      </c>
      <c r="B26637" t="s">
        <v>51750</v>
      </c>
      <c r="C26637" t="s">
        <v>51751</v>
      </c>
      <c r="D26637" t="s">
        <v>1067</v>
      </c>
      <c r="E26637" t="s">
        <v>1067</v>
      </c>
      <c r="F26637" t="s">
        <v>1067</v>
      </c>
      <c r="I26637" t="s">
        <v>27</v>
      </c>
      <c r="L26637">
        <v>0</v>
      </c>
      <c r="N26637">
        <f t="shared" si="368"/>
        <v>900380</v>
      </c>
      <c r="O26637">
        <f>_xlfn.XLOOKUP(A26637,Planilha1!F:F,Planilha1!G:G,0)</f>
        <v>0</v>
      </c>
      <c r="P26637">
        <v>0</v>
      </c>
    </row>
    <row r="26638" spans="1:16" ht="15" hidden="1" customHeight="1">
      <c r="A26638">
        <v>900381</v>
      </c>
      <c r="B26638" t="s">
        <v>51752</v>
      </c>
      <c r="C26638" t="s">
        <v>51753</v>
      </c>
      <c r="D26638" t="s">
        <v>1067</v>
      </c>
      <c r="E26638" t="s">
        <v>1067</v>
      </c>
      <c r="F26638" t="s">
        <v>1067</v>
      </c>
      <c r="I26638" t="s">
        <v>27</v>
      </c>
      <c r="L26638">
        <v>0</v>
      </c>
      <c r="N26638">
        <f t="shared" si="368"/>
        <v>900381</v>
      </c>
      <c r="O26638">
        <f>_xlfn.XLOOKUP(A26638,Planilha1!F:F,Planilha1!G:G,0)</f>
        <v>0</v>
      </c>
      <c r="P26638">
        <v>0</v>
      </c>
    </row>
    <row r="26639" spans="1:16" ht="15" hidden="1" customHeight="1">
      <c r="A26639">
        <v>900382</v>
      </c>
      <c r="B26639" t="s">
        <v>51754</v>
      </c>
      <c r="C26639" t="s">
        <v>51755</v>
      </c>
      <c r="D26639" t="s">
        <v>1067</v>
      </c>
      <c r="E26639" t="s">
        <v>1067</v>
      </c>
      <c r="F26639" t="s">
        <v>1067</v>
      </c>
      <c r="I26639" t="s">
        <v>27</v>
      </c>
      <c r="L26639">
        <v>0</v>
      </c>
      <c r="N26639">
        <f t="shared" si="368"/>
        <v>900382</v>
      </c>
      <c r="O26639">
        <f>_xlfn.XLOOKUP(A26639,Planilha1!F:F,Planilha1!G:G,0)</f>
        <v>0</v>
      </c>
      <c r="P26639">
        <v>0</v>
      </c>
    </row>
    <row r="26640" spans="1:16" ht="15" hidden="1" customHeight="1">
      <c r="A26640">
        <v>900383</v>
      </c>
      <c r="B26640" t="s">
        <v>51756</v>
      </c>
      <c r="C26640" t="s">
        <v>51757</v>
      </c>
      <c r="D26640" t="s">
        <v>1067</v>
      </c>
      <c r="E26640" t="s">
        <v>1067</v>
      </c>
      <c r="F26640" t="s">
        <v>1067</v>
      </c>
      <c r="I26640" t="s">
        <v>27</v>
      </c>
      <c r="L26640">
        <v>0</v>
      </c>
      <c r="N26640">
        <f t="shared" si="368"/>
        <v>900383</v>
      </c>
      <c r="O26640">
        <f>_xlfn.XLOOKUP(A26640,Planilha1!F:F,Planilha1!G:G,0)</f>
        <v>0</v>
      </c>
      <c r="P26640">
        <v>0</v>
      </c>
    </row>
    <row r="26641" spans="1:16" ht="15" hidden="1" customHeight="1">
      <c r="A26641">
        <v>900384</v>
      </c>
      <c r="B26641" t="s">
        <v>51758</v>
      </c>
      <c r="C26641" t="s">
        <v>51759</v>
      </c>
      <c r="D26641" t="s">
        <v>1067</v>
      </c>
      <c r="E26641" t="s">
        <v>1067</v>
      </c>
      <c r="F26641" t="s">
        <v>1067</v>
      </c>
      <c r="I26641" t="s">
        <v>27</v>
      </c>
      <c r="L26641">
        <v>0</v>
      </c>
      <c r="N26641">
        <f t="shared" si="368"/>
        <v>900384</v>
      </c>
      <c r="O26641">
        <f>_xlfn.XLOOKUP(A26641,Planilha1!F:F,Planilha1!G:G,0)</f>
        <v>0</v>
      </c>
      <c r="P26641">
        <v>0</v>
      </c>
    </row>
    <row r="26642" spans="1:16" ht="15" hidden="1" customHeight="1">
      <c r="A26642">
        <v>900385</v>
      </c>
      <c r="B26642" t="s">
        <v>51760</v>
      </c>
      <c r="C26642" t="s">
        <v>51761</v>
      </c>
      <c r="D26642" t="s">
        <v>1067</v>
      </c>
      <c r="E26642" t="s">
        <v>1067</v>
      </c>
      <c r="F26642" t="s">
        <v>1067</v>
      </c>
      <c r="I26642" t="s">
        <v>27</v>
      </c>
      <c r="L26642">
        <v>0</v>
      </c>
      <c r="N26642">
        <f t="shared" ref="N26642:N26705" si="369">A26642</f>
        <v>900385</v>
      </c>
      <c r="O26642">
        <f>_xlfn.XLOOKUP(A26642,Planilha1!F:F,Planilha1!G:G,0)</f>
        <v>0</v>
      </c>
      <c r="P26642">
        <v>0</v>
      </c>
    </row>
    <row r="26643" spans="1:16" ht="15" hidden="1" customHeight="1">
      <c r="A26643">
        <v>900386</v>
      </c>
      <c r="B26643" t="s">
        <v>51756</v>
      </c>
      <c r="C26643" t="s">
        <v>51762</v>
      </c>
      <c r="D26643" t="s">
        <v>1067</v>
      </c>
      <c r="E26643" t="s">
        <v>1067</v>
      </c>
      <c r="F26643" t="s">
        <v>1067</v>
      </c>
      <c r="I26643" t="s">
        <v>27</v>
      </c>
      <c r="L26643">
        <v>0</v>
      </c>
      <c r="N26643">
        <f t="shared" si="369"/>
        <v>900386</v>
      </c>
      <c r="O26643">
        <f>_xlfn.XLOOKUP(A26643,Planilha1!F:F,Planilha1!G:G,0)</f>
        <v>0</v>
      </c>
      <c r="P26643">
        <v>0</v>
      </c>
    </row>
    <row r="26644" spans="1:16" ht="15" hidden="1" customHeight="1">
      <c r="A26644">
        <v>900387</v>
      </c>
      <c r="B26644" t="s">
        <v>51763</v>
      </c>
      <c r="C26644" t="s">
        <v>51764</v>
      </c>
      <c r="D26644" t="s">
        <v>1067</v>
      </c>
      <c r="E26644" t="s">
        <v>1067</v>
      </c>
      <c r="F26644" t="s">
        <v>1067</v>
      </c>
      <c r="I26644" t="s">
        <v>27</v>
      </c>
      <c r="L26644">
        <v>0</v>
      </c>
      <c r="N26644">
        <f t="shared" si="369"/>
        <v>900387</v>
      </c>
      <c r="O26644">
        <f>_xlfn.XLOOKUP(A26644,Planilha1!F:F,Planilha1!G:G,0)</f>
        <v>0</v>
      </c>
      <c r="P26644">
        <v>0</v>
      </c>
    </row>
    <row r="26645" spans="1:16" ht="15" hidden="1" customHeight="1">
      <c r="A26645">
        <v>900390</v>
      </c>
      <c r="B26645" t="s">
        <v>51765</v>
      </c>
      <c r="C26645" t="s">
        <v>51766</v>
      </c>
      <c r="D26645" t="s">
        <v>1067</v>
      </c>
      <c r="E26645" t="s">
        <v>1067</v>
      </c>
      <c r="F26645" t="s">
        <v>1067</v>
      </c>
      <c r="I26645" t="s">
        <v>27</v>
      </c>
      <c r="L26645">
        <v>0</v>
      </c>
      <c r="N26645">
        <f t="shared" si="369"/>
        <v>900390</v>
      </c>
      <c r="O26645">
        <f>_xlfn.XLOOKUP(A26645,Planilha1!F:F,Planilha1!G:G,0)</f>
        <v>0</v>
      </c>
      <c r="P26645">
        <v>0</v>
      </c>
    </row>
    <row r="26646" spans="1:16" ht="15" hidden="1" customHeight="1">
      <c r="A26646">
        <v>900391</v>
      </c>
      <c r="B26646" t="s">
        <v>51767</v>
      </c>
      <c r="C26646" t="s">
        <v>51768</v>
      </c>
      <c r="D26646" t="s">
        <v>1067</v>
      </c>
      <c r="E26646" t="s">
        <v>1067</v>
      </c>
      <c r="F26646" t="s">
        <v>1067</v>
      </c>
      <c r="I26646" t="s">
        <v>27</v>
      </c>
      <c r="L26646">
        <v>0</v>
      </c>
      <c r="N26646">
        <f t="shared" si="369"/>
        <v>900391</v>
      </c>
      <c r="O26646">
        <f>_xlfn.XLOOKUP(A26646,Planilha1!F:F,Planilha1!G:G,0)</f>
        <v>0</v>
      </c>
      <c r="P26646">
        <v>0</v>
      </c>
    </row>
    <row r="26647" spans="1:16" ht="15" hidden="1" customHeight="1">
      <c r="A26647">
        <v>900392</v>
      </c>
      <c r="B26647" t="s">
        <v>51769</v>
      </c>
      <c r="C26647" t="s">
        <v>51770</v>
      </c>
      <c r="D26647" t="s">
        <v>1067</v>
      </c>
      <c r="E26647" t="s">
        <v>1067</v>
      </c>
      <c r="F26647" t="s">
        <v>1067</v>
      </c>
      <c r="I26647" t="s">
        <v>27</v>
      </c>
      <c r="L26647">
        <v>0</v>
      </c>
      <c r="N26647">
        <f t="shared" si="369"/>
        <v>900392</v>
      </c>
      <c r="O26647">
        <f>_xlfn.XLOOKUP(A26647,Planilha1!F:F,Planilha1!G:G,0)</f>
        <v>0</v>
      </c>
      <c r="P26647">
        <v>0</v>
      </c>
    </row>
    <row r="26648" spans="1:16" ht="15" hidden="1" customHeight="1">
      <c r="A26648">
        <v>900393</v>
      </c>
      <c r="B26648" t="s">
        <v>51771</v>
      </c>
      <c r="C26648" t="s">
        <v>51772</v>
      </c>
      <c r="D26648" t="s">
        <v>1067</v>
      </c>
      <c r="E26648" t="s">
        <v>1067</v>
      </c>
      <c r="F26648" t="s">
        <v>1067</v>
      </c>
      <c r="I26648" t="s">
        <v>27</v>
      </c>
      <c r="L26648">
        <v>0</v>
      </c>
      <c r="N26648">
        <f t="shared" si="369"/>
        <v>900393</v>
      </c>
      <c r="O26648">
        <f>_xlfn.XLOOKUP(A26648,Planilha1!F:F,Planilha1!G:G,0)</f>
        <v>0</v>
      </c>
      <c r="P26648">
        <v>0</v>
      </c>
    </row>
    <row r="26649" spans="1:16" ht="15" hidden="1" customHeight="1">
      <c r="A26649">
        <v>900400</v>
      </c>
      <c r="B26649" t="s">
        <v>51773</v>
      </c>
      <c r="C26649" t="s">
        <v>51774</v>
      </c>
      <c r="D26649" t="s">
        <v>1067</v>
      </c>
      <c r="E26649" t="s">
        <v>1067</v>
      </c>
      <c r="F26649" t="s">
        <v>1067</v>
      </c>
      <c r="I26649" t="s">
        <v>27</v>
      </c>
      <c r="L26649">
        <v>0</v>
      </c>
      <c r="N26649">
        <f t="shared" si="369"/>
        <v>900400</v>
      </c>
      <c r="O26649">
        <f>_xlfn.XLOOKUP(A26649,Planilha1!F:F,Planilha1!G:G,0)</f>
        <v>0</v>
      </c>
      <c r="P26649">
        <v>0</v>
      </c>
    </row>
    <row r="26650" spans="1:16" ht="15" hidden="1" customHeight="1">
      <c r="A26650">
        <v>900410</v>
      </c>
      <c r="B26650" t="s">
        <v>51775</v>
      </c>
      <c r="C26650" t="s">
        <v>51776</v>
      </c>
      <c r="D26650" t="s">
        <v>1067</v>
      </c>
      <c r="E26650" t="s">
        <v>1067</v>
      </c>
      <c r="F26650" t="s">
        <v>1067</v>
      </c>
      <c r="I26650" t="s">
        <v>27</v>
      </c>
      <c r="L26650">
        <v>0</v>
      </c>
      <c r="N26650">
        <f t="shared" si="369"/>
        <v>900410</v>
      </c>
      <c r="O26650">
        <f>_xlfn.XLOOKUP(A26650,Planilha1!F:F,Planilha1!G:G,0)</f>
        <v>0</v>
      </c>
      <c r="P26650">
        <v>0</v>
      </c>
    </row>
    <row r="26651" spans="1:16" ht="15" hidden="1" customHeight="1">
      <c r="A26651">
        <v>900411</v>
      </c>
      <c r="B26651" t="s">
        <v>51777</v>
      </c>
      <c r="C26651" t="s">
        <v>51778</v>
      </c>
      <c r="D26651" t="s">
        <v>1067</v>
      </c>
      <c r="E26651" t="s">
        <v>1067</v>
      </c>
      <c r="F26651" t="s">
        <v>1067</v>
      </c>
      <c r="I26651" t="s">
        <v>27</v>
      </c>
      <c r="L26651">
        <v>0</v>
      </c>
      <c r="N26651">
        <f t="shared" si="369"/>
        <v>900411</v>
      </c>
      <c r="O26651">
        <f>_xlfn.XLOOKUP(A26651,Planilha1!F:F,Planilha1!G:G,0)</f>
        <v>0</v>
      </c>
      <c r="P26651">
        <v>0</v>
      </c>
    </row>
    <row r="26652" spans="1:16" ht="15" hidden="1" customHeight="1">
      <c r="A26652">
        <v>900412</v>
      </c>
      <c r="B26652" t="s">
        <v>51779</v>
      </c>
      <c r="C26652" t="s">
        <v>51780</v>
      </c>
      <c r="D26652" t="s">
        <v>1067</v>
      </c>
      <c r="E26652" t="s">
        <v>1067</v>
      </c>
      <c r="F26652" t="s">
        <v>1067</v>
      </c>
      <c r="I26652" t="s">
        <v>27</v>
      </c>
      <c r="L26652">
        <v>0</v>
      </c>
      <c r="N26652">
        <f t="shared" si="369"/>
        <v>900412</v>
      </c>
      <c r="O26652">
        <f>_xlfn.XLOOKUP(A26652,Planilha1!F:F,Planilha1!G:G,0)</f>
        <v>0</v>
      </c>
      <c r="P26652">
        <v>0</v>
      </c>
    </row>
    <row r="26653" spans="1:16" ht="15" hidden="1" customHeight="1">
      <c r="A26653">
        <v>900420</v>
      </c>
      <c r="B26653" t="s">
        <v>51781</v>
      </c>
      <c r="C26653" t="s">
        <v>51782</v>
      </c>
      <c r="D26653" t="s">
        <v>1067</v>
      </c>
      <c r="E26653" t="s">
        <v>1067</v>
      </c>
      <c r="F26653" t="s">
        <v>1067</v>
      </c>
      <c r="I26653" t="s">
        <v>27</v>
      </c>
      <c r="L26653">
        <v>0</v>
      </c>
      <c r="N26653">
        <f t="shared" si="369"/>
        <v>900420</v>
      </c>
      <c r="O26653">
        <f>_xlfn.XLOOKUP(A26653,Planilha1!F:F,Planilha1!G:G,0)</f>
        <v>0</v>
      </c>
      <c r="P26653">
        <v>0</v>
      </c>
    </row>
    <row r="26654" spans="1:16" ht="15" hidden="1" customHeight="1">
      <c r="A26654">
        <v>900421</v>
      </c>
      <c r="B26654" t="s">
        <v>51783</v>
      </c>
      <c r="C26654" t="s">
        <v>51784</v>
      </c>
      <c r="D26654" t="s">
        <v>1067</v>
      </c>
      <c r="E26654" t="s">
        <v>1067</v>
      </c>
      <c r="F26654" t="s">
        <v>1067</v>
      </c>
      <c r="I26654" t="s">
        <v>27</v>
      </c>
      <c r="L26654">
        <v>0</v>
      </c>
      <c r="N26654">
        <f t="shared" si="369"/>
        <v>900421</v>
      </c>
      <c r="O26654">
        <f>_xlfn.XLOOKUP(A26654,Planilha1!F:F,Planilha1!G:G,0)</f>
        <v>0</v>
      </c>
      <c r="P26654">
        <v>0</v>
      </c>
    </row>
    <row r="26655" spans="1:16" ht="15" hidden="1" customHeight="1">
      <c r="A26655">
        <v>900422</v>
      </c>
      <c r="B26655" t="s">
        <v>51785</v>
      </c>
      <c r="C26655" t="s">
        <v>51786</v>
      </c>
      <c r="D26655" t="s">
        <v>1067</v>
      </c>
      <c r="E26655" t="s">
        <v>1067</v>
      </c>
      <c r="F26655" t="s">
        <v>1067</v>
      </c>
      <c r="I26655" t="s">
        <v>27</v>
      </c>
      <c r="L26655">
        <v>0</v>
      </c>
      <c r="N26655">
        <f t="shared" si="369"/>
        <v>900422</v>
      </c>
      <c r="O26655">
        <f>_xlfn.XLOOKUP(A26655,Planilha1!F:F,Planilha1!G:G,0)</f>
        <v>0</v>
      </c>
      <c r="P26655">
        <v>0</v>
      </c>
    </row>
    <row r="26656" spans="1:16" ht="15" hidden="1" customHeight="1">
      <c r="A26656">
        <v>900423</v>
      </c>
      <c r="B26656" t="s">
        <v>51787</v>
      </c>
      <c r="C26656" t="s">
        <v>51788</v>
      </c>
      <c r="D26656" t="s">
        <v>1067</v>
      </c>
      <c r="E26656" t="s">
        <v>1067</v>
      </c>
      <c r="F26656" t="s">
        <v>1067</v>
      </c>
      <c r="I26656" t="s">
        <v>27</v>
      </c>
      <c r="L26656">
        <v>0</v>
      </c>
      <c r="N26656">
        <f t="shared" si="369"/>
        <v>900423</v>
      </c>
      <c r="O26656">
        <f>_xlfn.XLOOKUP(A26656,Planilha1!F:F,Planilha1!G:G,0)</f>
        <v>0</v>
      </c>
      <c r="P26656">
        <v>0</v>
      </c>
    </row>
    <row r="26657" spans="1:16" ht="15" hidden="1" customHeight="1">
      <c r="A26657">
        <v>900424</v>
      </c>
      <c r="B26657" t="s">
        <v>51789</v>
      </c>
      <c r="C26657" t="s">
        <v>51790</v>
      </c>
      <c r="D26657" t="s">
        <v>1067</v>
      </c>
      <c r="E26657" t="s">
        <v>1067</v>
      </c>
      <c r="F26657" t="s">
        <v>1067</v>
      </c>
      <c r="I26657" t="s">
        <v>27</v>
      </c>
      <c r="L26657">
        <v>0</v>
      </c>
      <c r="N26657">
        <f t="shared" si="369"/>
        <v>900424</v>
      </c>
      <c r="O26657">
        <f>_xlfn.XLOOKUP(A26657,Planilha1!F:F,Planilha1!G:G,0)</f>
        <v>0</v>
      </c>
      <c r="P26657">
        <v>0</v>
      </c>
    </row>
    <row r="26658" spans="1:16" ht="15" hidden="1" customHeight="1">
      <c r="A26658">
        <v>900425</v>
      </c>
      <c r="B26658" t="s">
        <v>51791</v>
      </c>
      <c r="C26658" t="s">
        <v>51792</v>
      </c>
      <c r="D26658" t="s">
        <v>1067</v>
      </c>
      <c r="E26658" t="s">
        <v>1067</v>
      </c>
      <c r="F26658" t="s">
        <v>1067</v>
      </c>
      <c r="I26658" t="s">
        <v>27</v>
      </c>
      <c r="L26658">
        <v>0</v>
      </c>
      <c r="N26658">
        <f t="shared" si="369"/>
        <v>900425</v>
      </c>
      <c r="O26658">
        <f>_xlfn.XLOOKUP(A26658,Planilha1!F:F,Planilha1!G:G,0)</f>
        <v>0</v>
      </c>
      <c r="P26658">
        <v>0</v>
      </c>
    </row>
    <row r="26659" spans="1:16" ht="15" hidden="1" customHeight="1">
      <c r="A26659">
        <v>900426</v>
      </c>
      <c r="B26659" t="s">
        <v>51793</v>
      </c>
      <c r="C26659" t="s">
        <v>51794</v>
      </c>
      <c r="D26659" t="s">
        <v>1067</v>
      </c>
      <c r="E26659" t="s">
        <v>1067</v>
      </c>
      <c r="F26659" t="s">
        <v>1067</v>
      </c>
      <c r="I26659" t="s">
        <v>27</v>
      </c>
      <c r="L26659">
        <v>0</v>
      </c>
      <c r="N26659">
        <f t="shared" si="369"/>
        <v>900426</v>
      </c>
      <c r="O26659">
        <f>_xlfn.XLOOKUP(A26659,Planilha1!F:F,Planilha1!G:G,0)</f>
        <v>0</v>
      </c>
      <c r="P26659">
        <v>0</v>
      </c>
    </row>
    <row r="26660" spans="1:16" ht="15" hidden="1" customHeight="1">
      <c r="A26660">
        <v>900427</v>
      </c>
      <c r="B26660" t="s">
        <v>51795</v>
      </c>
      <c r="C26660" t="s">
        <v>51796</v>
      </c>
      <c r="D26660" t="s">
        <v>1067</v>
      </c>
      <c r="E26660" t="s">
        <v>1067</v>
      </c>
      <c r="F26660" t="s">
        <v>1067</v>
      </c>
      <c r="I26660" t="s">
        <v>27</v>
      </c>
      <c r="L26660">
        <v>0</v>
      </c>
      <c r="N26660">
        <f t="shared" si="369"/>
        <v>900427</v>
      </c>
      <c r="O26660">
        <f>_xlfn.XLOOKUP(A26660,Planilha1!F:F,Planilha1!G:G,0)</f>
        <v>0</v>
      </c>
      <c r="P26660">
        <v>0</v>
      </c>
    </row>
    <row r="26661" spans="1:16" ht="15" hidden="1" customHeight="1">
      <c r="A26661">
        <v>900428</v>
      </c>
      <c r="B26661" t="s">
        <v>51797</v>
      </c>
      <c r="C26661" t="s">
        <v>51798</v>
      </c>
      <c r="D26661" t="s">
        <v>1067</v>
      </c>
      <c r="E26661" t="s">
        <v>1067</v>
      </c>
      <c r="F26661" t="s">
        <v>1067</v>
      </c>
      <c r="I26661" t="s">
        <v>27</v>
      </c>
      <c r="L26661">
        <v>0</v>
      </c>
      <c r="N26661">
        <f t="shared" si="369"/>
        <v>900428</v>
      </c>
      <c r="O26661">
        <f>_xlfn.XLOOKUP(A26661,Planilha1!F:F,Planilha1!G:G,0)</f>
        <v>0</v>
      </c>
      <c r="P26661">
        <v>0</v>
      </c>
    </row>
    <row r="26662" spans="1:16" ht="15" hidden="1" customHeight="1">
      <c r="A26662">
        <v>900429</v>
      </c>
      <c r="B26662" t="s">
        <v>51799</v>
      </c>
      <c r="C26662" t="s">
        <v>51800</v>
      </c>
      <c r="D26662" t="s">
        <v>1067</v>
      </c>
      <c r="E26662" t="s">
        <v>1067</v>
      </c>
      <c r="F26662" t="s">
        <v>1067</v>
      </c>
      <c r="I26662" t="s">
        <v>27</v>
      </c>
      <c r="L26662">
        <v>0</v>
      </c>
      <c r="N26662">
        <f t="shared" si="369"/>
        <v>900429</v>
      </c>
      <c r="O26662">
        <f>_xlfn.XLOOKUP(A26662,Planilha1!F:F,Planilha1!G:G,0)</f>
        <v>0</v>
      </c>
      <c r="P26662">
        <v>0</v>
      </c>
    </row>
    <row r="26663" spans="1:16" ht="15" hidden="1" customHeight="1">
      <c r="A26663">
        <v>900430</v>
      </c>
      <c r="B26663" t="s">
        <v>51801</v>
      </c>
      <c r="C26663" t="s">
        <v>51802</v>
      </c>
      <c r="D26663" t="s">
        <v>1067</v>
      </c>
      <c r="E26663" t="s">
        <v>1067</v>
      </c>
      <c r="F26663" t="s">
        <v>1067</v>
      </c>
      <c r="I26663" t="s">
        <v>27</v>
      </c>
      <c r="L26663">
        <v>0</v>
      </c>
      <c r="N26663">
        <f t="shared" si="369"/>
        <v>900430</v>
      </c>
      <c r="O26663">
        <f>_xlfn.XLOOKUP(A26663,Planilha1!F:F,Planilha1!G:G,0)</f>
        <v>0</v>
      </c>
      <c r="P26663">
        <v>0</v>
      </c>
    </row>
    <row r="26664" spans="1:16" ht="15" hidden="1" customHeight="1">
      <c r="A26664">
        <v>900440</v>
      </c>
      <c r="B26664" t="s">
        <v>51803</v>
      </c>
      <c r="C26664" t="s">
        <v>51804</v>
      </c>
      <c r="D26664" t="s">
        <v>1067</v>
      </c>
      <c r="E26664" t="s">
        <v>1067</v>
      </c>
      <c r="F26664" t="s">
        <v>1067</v>
      </c>
      <c r="I26664" t="s">
        <v>27</v>
      </c>
      <c r="L26664">
        <v>0</v>
      </c>
      <c r="N26664">
        <f t="shared" si="369"/>
        <v>900440</v>
      </c>
      <c r="O26664">
        <f>_xlfn.XLOOKUP(A26664,Planilha1!F:F,Planilha1!G:G,0)</f>
        <v>0</v>
      </c>
      <c r="P26664">
        <v>0</v>
      </c>
    </row>
    <row r="26665" spans="1:16" ht="15" hidden="1" customHeight="1">
      <c r="A26665">
        <v>900450</v>
      </c>
      <c r="B26665" t="s">
        <v>51805</v>
      </c>
      <c r="C26665" t="s">
        <v>51806</v>
      </c>
      <c r="D26665" t="s">
        <v>1067</v>
      </c>
      <c r="E26665" t="s">
        <v>1067</v>
      </c>
      <c r="F26665" t="s">
        <v>1067</v>
      </c>
      <c r="I26665" t="s">
        <v>27</v>
      </c>
      <c r="L26665">
        <v>0</v>
      </c>
      <c r="N26665">
        <f t="shared" si="369"/>
        <v>900450</v>
      </c>
      <c r="O26665">
        <f>_xlfn.XLOOKUP(A26665,Planilha1!F:F,Planilha1!G:G,0)</f>
        <v>0</v>
      </c>
      <c r="P26665">
        <v>0</v>
      </c>
    </row>
    <row r="26666" spans="1:16" ht="15" hidden="1" customHeight="1">
      <c r="A26666">
        <v>900460</v>
      </c>
      <c r="B26666" t="s">
        <v>51807</v>
      </c>
      <c r="C26666" t="s">
        <v>51808</v>
      </c>
      <c r="D26666" t="s">
        <v>1067</v>
      </c>
      <c r="E26666" t="s">
        <v>1067</v>
      </c>
      <c r="F26666" t="s">
        <v>1067</v>
      </c>
      <c r="I26666" t="s">
        <v>27</v>
      </c>
      <c r="L26666">
        <v>0</v>
      </c>
      <c r="N26666">
        <f t="shared" si="369"/>
        <v>900460</v>
      </c>
      <c r="O26666">
        <f>_xlfn.XLOOKUP(A26666,Planilha1!F:F,Planilha1!G:G,0)</f>
        <v>0</v>
      </c>
      <c r="P26666">
        <v>0</v>
      </c>
    </row>
    <row r="26667" spans="1:16" ht="15" hidden="1" customHeight="1">
      <c r="A26667">
        <v>900470</v>
      </c>
      <c r="B26667" t="s">
        <v>51809</v>
      </c>
      <c r="C26667" t="s">
        <v>51810</v>
      </c>
      <c r="D26667" t="s">
        <v>1067</v>
      </c>
      <c r="E26667" t="s">
        <v>1067</v>
      </c>
      <c r="F26667" t="s">
        <v>1067</v>
      </c>
      <c r="I26667" t="s">
        <v>27</v>
      </c>
      <c r="L26667">
        <v>0</v>
      </c>
      <c r="N26667">
        <f t="shared" si="369"/>
        <v>900470</v>
      </c>
      <c r="O26667">
        <f>_xlfn.XLOOKUP(A26667,Planilha1!F:F,Planilha1!G:G,0)</f>
        <v>0</v>
      </c>
      <c r="P26667">
        <v>0</v>
      </c>
    </row>
    <row r="26668" spans="1:16" ht="15" hidden="1" customHeight="1">
      <c r="A26668">
        <v>900471</v>
      </c>
      <c r="B26668" t="s">
        <v>51811</v>
      </c>
      <c r="C26668" t="s">
        <v>51812</v>
      </c>
      <c r="D26668" t="s">
        <v>1067</v>
      </c>
      <c r="E26668" t="s">
        <v>1067</v>
      </c>
      <c r="F26668" t="s">
        <v>1067</v>
      </c>
      <c r="I26668" t="s">
        <v>27</v>
      </c>
      <c r="L26668">
        <v>0</v>
      </c>
      <c r="N26668">
        <f t="shared" si="369"/>
        <v>900471</v>
      </c>
      <c r="O26668">
        <f>_xlfn.XLOOKUP(A26668,Planilha1!F:F,Planilha1!G:G,0)</f>
        <v>0</v>
      </c>
      <c r="P26668">
        <v>0</v>
      </c>
    </row>
    <row r="26669" spans="1:16" ht="15" hidden="1" customHeight="1">
      <c r="A26669">
        <v>900480</v>
      </c>
      <c r="B26669" t="s">
        <v>51813</v>
      </c>
      <c r="C26669" t="s">
        <v>51814</v>
      </c>
      <c r="D26669" t="s">
        <v>1067</v>
      </c>
      <c r="E26669" t="s">
        <v>1067</v>
      </c>
      <c r="F26669" t="s">
        <v>1067</v>
      </c>
      <c r="I26669" t="s">
        <v>27</v>
      </c>
      <c r="L26669">
        <v>0</v>
      </c>
      <c r="N26669">
        <f t="shared" si="369"/>
        <v>900480</v>
      </c>
      <c r="O26669">
        <f>_xlfn.XLOOKUP(A26669,Planilha1!F:F,Planilha1!G:G,0)</f>
        <v>0</v>
      </c>
      <c r="P26669">
        <v>0</v>
      </c>
    </row>
    <row r="26670" spans="1:16" ht="15" hidden="1" customHeight="1">
      <c r="A26670">
        <v>900481</v>
      </c>
      <c r="B26670" t="s">
        <v>51815</v>
      </c>
      <c r="C26670" t="s">
        <v>51816</v>
      </c>
      <c r="D26670" t="s">
        <v>1067</v>
      </c>
      <c r="E26670" t="s">
        <v>1067</v>
      </c>
      <c r="F26670" t="s">
        <v>1067</v>
      </c>
      <c r="I26670" t="s">
        <v>27</v>
      </c>
      <c r="L26670">
        <v>0</v>
      </c>
      <c r="N26670">
        <f t="shared" si="369"/>
        <v>900481</v>
      </c>
      <c r="O26670">
        <f>_xlfn.XLOOKUP(A26670,Planilha1!F:F,Planilha1!G:G,0)</f>
        <v>0</v>
      </c>
      <c r="P26670">
        <v>0</v>
      </c>
    </row>
    <row r="26671" spans="1:16" ht="15" hidden="1" customHeight="1">
      <c r="A26671">
        <v>900482</v>
      </c>
      <c r="B26671" t="s">
        <v>51817</v>
      </c>
      <c r="C26671" t="s">
        <v>51818</v>
      </c>
      <c r="D26671" t="s">
        <v>1067</v>
      </c>
      <c r="E26671" t="s">
        <v>1067</v>
      </c>
      <c r="F26671" t="s">
        <v>1067</v>
      </c>
      <c r="I26671" t="s">
        <v>27</v>
      </c>
      <c r="L26671">
        <v>0</v>
      </c>
      <c r="N26671">
        <f t="shared" si="369"/>
        <v>900482</v>
      </c>
      <c r="O26671">
        <f>_xlfn.XLOOKUP(A26671,Planilha1!F:F,Planilha1!G:G,0)</f>
        <v>0</v>
      </c>
      <c r="P26671">
        <v>0</v>
      </c>
    </row>
    <row r="26672" spans="1:16" ht="15" hidden="1" customHeight="1">
      <c r="A26672">
        <v>900483</v>
      </c>
      <c r="B26672" t="s">
        <v>51819</v>
      </c>
      <c r="C26672" t="s">
        <v>51820</v>
      </c>
      <c r="D26672" t="s">
        <v>1067</v>
      </c>
      <c r="E26672" t="s">
        <v>1067</v>
      </c>
      <c r="F26672" t="s">
        <v>1067</v>
      </c>
      <c r="I26672" t="s">
        <v>27</v>
      </c>
      <c r="L26672">
        <v>0</v>
      </c>
      <c r="N26672">
        <f t="shared" si="369"/>
        <v>900483</v>
      </c>
      <c r="O26672">
        <f>_xlfn.XLOOKUP(A26672,Planilha1!F:F,Planilha1!G:G,0)</f>
        <v>0</v>
      </c>
      <c r="P26672">
        <v>0</v>
      </c>
    </row>
    <row r="26673" spans="1:16" ht="15" hidden="1" customHeight="1">
      <c r="A26673">
        <v>900484</v>
      </c>
      <c r="B26673" t="s">
        <v>51821</v>
      </c>
      <c r="C26673" t="s">
        <v>51822</v>
      </c>
      <c r="D26673" t="s">
        <v>1067</v>
      </c>
      <c r="E26673" t="s">
        <v>1067</v>
      </c>
      <c r="F26673" t="s">
        <v>1067</v>
      </c>
      <c r="I26673" t="s">
        <v>27</v>
      </c>
      <c r="L26673">
        <v>0</v>
      </c>
      <c r="N26673">
        <f t="shared" si="369"/>
        <v>900484</v>
      </c>
      <c r="O26673">
        <f>_xlfn.XLOOKUP(A26673,Planilha1!F:F,Planilha1!G:G,0)</f>
        <v>0</v>
      </c>
      <c r="P26673">
        <v>0</v>
      </c>
    </row>
    <row r="26674" spans="1:16" ht="15" hidden="1" customHeight="1">
      <c r="A26674">
        <v>900490</v>
      </c>
      <c r="B26674" t="s">
        <v>51823</v>
      </c>
      <c r="C26674" t="s">
        <v>51824</v>
      </c>
      <c r="D26674" t="s">
        <v>1067</v>
      </c>
      <c r="E26674" t="s">
        <v>1067</v>
      </c>
      <c r="F26674" t="s">
        <v>1067</v>
      </c>
      <c r="I26674" t="s">
        <v>27</v>
      </c>
      <c r="L26674">
        <v>0</v>
      </c>
      <c r="N26674">
        <f t="shared" si="369"/>
        <v>900490</v>
      </c>
      <c r="O26674">
        <f>_xlfn.XLOOKUP(A26674,Planilha1!F:F,Planilha1!G:G,0)</f>
        <v>0</v>
      </c>
      <c r="P26674">
        <v>0</v>
      </c>
    </row>
    <row r="26675" spans="1:16" ht="15" hidden="1" customHeight="1">
      <c r="A26675">
        <v>900491</v>
      </c>
      <c r="B26675" t="s">
        <v>51825</v>
      </c>
      <c r="C26675" t="s">
        <v>51826</v>
      </c>
      <c r="D26675" t="s">
        <v>1067</v>
      </c>
      <c r="E26675" t="s">
        <v>1067</v>
      </c>
      <c r="F26675" t="s">
        <v>1067</v>
      </c>
      <c r="I26675" t="s">
        <v>27</v>
      </c>
      <c r="L26675">
        <v>0</v>
      </c>
      <c r="N26675">
        <f t="shared" si="369"/>
        <v>900491</v>
      </c>
      <c r="O26675">
        <f>_xlfn.XLOOKUP(A26675,Planilha1!F:F,Planilha1!G:G,0)</f>
        <v>0</v>
      </c>
      <c r="P26675">
        <v>0</v>
      </c>
    </row>
    <row r="26676" spans="1:16" ht="15" hidden="1" customHeight="1">
      <c r="A26676">
        <v>900492</v>
      </c>
      <c r="B26676" t="s">
        <v>51827</v>
      </c>
      <c r="C26676" t="s">
        <v>51828</v>
      </c>
      <c r="D26676" t="s">
        <v>1067</v>
      </c>
      <c r="E26676" t="s">
        <v>1067</v>
      </c>
      <c r="F26676" t="s">
        <v>1067</v>
      </c>
      <c r="I26676" t="s">
        <v>27</v>
      </c>
      <c r="L26676">
        <v>0</v>
      </c>
      <c r="N26676">
        <f t="shared" si="369"/>
        <v>900492</v>
      </c>
      <c r="O26676">
        <f>_xlfn.XLOOKUP(A26676,Planilha1!F:F,Planilha1!G:G,0)</f>
        <v>0</v>
      </c>
      <c r="P26676">
        <v>0</v>
      </c>
    </row>
    <row r="26677" spans="1:16" ht="15" hidden="1" customHeight="1">
      <c r="A26677">
        <v>900500</v>
      </c>
      <c r="B26677" t="s">
        <v>51829</v>
      </c>
      <c r="C26677" t="s">
        <v>51830</v>
      </c>
      <c r="D26677" t="s">
        <v>1067</v>
      </c>
      <c r="E26677" t="s">
        <v>1067</v>
      </c>
      <c r="F26677" t="s">
        <v>1067</v>
      </c>
      <c r="I26677" t="s">
        <v>27</v>
      </c>
      <c r="L26677">
        <v>0</v>
      </c>
      <c r="N26677">
        <f t="shared" si="369"/>
        <v>900500</v>
      </c>
      <c r="O26677">
        <f>_xlfn.XLOOKUP(A26677,Planilha1!F:F,Planilha1!G:G,0)</f>
        <v>0</v>
      </c>
      <c r="P26677">
        <v>0</v>
      </c>
    </row>
    <row r="26678" spans="1:16" ht="15" hidden="1" customHeight="1">
      <c r="A26678">
        <v>900510</v>
      </c>
      <c r="B26678" t="s">
        <v>51831</v>
      </c>
      <c r="C26678" t="s">
        <v>51832</v>
      </c>
      <c r="D26678" t="s">
        <v>1067</v>
      </c>
      <c r="E26678" t="s">
        <v>1067</v>
      </c>
      <c r="F26678" t="s">
        <v>1067</v>
      </c>
      <c r="I26678" t="s">
        <v>27</v>
      </c>
      <c r="L26678">
        <v>0</v>
      </c>
      <c r="N26678">
        <f t="shared" si="369"/>
        <v>900510</v>
      </c>
      <c r="O26678">
        <f>_xlfn.XLOOKUP(A26678,Planilha1!F:F,Planilha1!G:G,0)</f>
        <v>0</v>
      </c>
      <c r="P26678">
        <v>0</v>
      </c>
    </row>
    <row r="26679" spans="1:16" ht="15" hidden="1" customHeight="1">
      <c r="A26679">
        <v>900520</v>
      </c>
      <c r="B26679" t="s">
        <v>46350</v>
      </c>
      <c r="C26679" t="s">
        <v>51833</v>
      </c>
      <c r="D26679" t="s">
        <v>1067</v>
      </c>
      <c r="E26679" t="s">
        <v>1067</v>
      </c>
      <c r="F26679" t="s">
        <v>1067</v>
      </c>
      <c r="I26679" t="s">
        <v>27</v>
      </c>
      <c r="L26679">
        <v>0</v>
      </c>
      <c r="N26679">
        <f t="shared" si="369"/>
        <v>900520</v>
      </c>
      <c r="O26679">
        <f>_xlfn.XLOOKUP(A26679,Planilha1!F:F,Planilha1!G:G,0)</f>
        <v>0</v>
      </c>
      <c r="P26679">
        <v>0</v>
      </c>
    </row>
    <row r="26680" spans="1:16" ht="15" hidden="1" customHeight="1">
      <c r="A26680">
        <v>900521</v>
      </c>
      <c r="B26680" t="s">
        <v>51834</v>
      </c>
      <c r="C26680" t="s">
        <v>51835</v>
      </c>
      <c r="D26680" t="s">
        <v>1067</v>
      </c>
      <c r="E26680" t="s">
        <v>1067</v>
      </c>
      <c r="F26680" t="s">
        <v>1067</v>
      </c>
      <c r="I26680" t="s">
        <v>27</v>
      </c>
      <c r="L26680">
        <v>0</v>
      </c>
      <c r="N26680">
        <f t="shared" si="369"/>
        <v>900521</v>
      </c>
      <c r="O26680">
        <f>_xlfn.XLOOKUP(A26680,Planilha1!F:F,Planilha1!G:G,0)</f>
        <v>0</v>
      </c>
      <c r="P26680">
        <v>0</v>
      </c>
    </row>
    <row r="26681" spans="1:16" ht="15" hidden="1" customHeight="1">
      <c r="A26681">
        <v>900530</v>
      </c>
      <c r="B26681" t="s">
        <v>51836</v>
      </c>
      <c r="C26681" t="s">
        <v>51837</v>
      </c>
      <c r="D26681" t="s">
        <v>1067</v>
      </c>
      <c r="E26681" t="s">
        <v>1067</v>
      </c>
      <c r="F26681" t="s">
        <v>1067</v>
      </c>
      <c r="I26681" t="s">
        <v>27</v>
      </c>
      <c r="L26681">
        <v>0</v>
      </c>
      <c r="N26681">
        <f t="shared" si="369"/>
        <v>900530</v>
      </c>
      <c r="O26681">
        <f>_xlfn.XLOOKUP(A26681,Planilha1!F:F,Planilha1!G:G,0)</f>
        <v>0</v>
      </c>
      <c r="P26681">
        <v>0</v>
      </c>
    </row>
    <row r="26682" spans="1:16" ht="15" hidden="1" customHeight="1">
      <c r="A26682">
        <v>900540</v>
      </c>
      <c r="B26682" t="s">
        <v>51838</v>
      </c>
      <c r="C26682" t="s">
        <v>51839</v>
      </c>
      <c r="D26682" t="s">
        <v>1067</v>
      </c>
      <c r="E26682" t="s">
        <v>1067</v>
      </c>
      <c r="F26682" t="s">
        <v>1067</v>
      </c>
      <c r="I26682" t="s">
        <v>27</v>
      </c>
      <c r="L26682">
        <v>0</v>
      </c>
      <c r="N26682">
        <f t="shared" si="369"/>
        <v>900540</v>
      </c>
      <c r="O26682">
        <f>_xlfn.XLOOKUP(A26682,Planilha1!F:F,Planilha1!G:G,0)</f>
        <v>0</v>
      </c>
      <c r="P26682">
        <v>0</v>
      </c>
    </row>
    <row r="26683" spans="1:16" ht="15" hidden="1" customHeight="1">
      <c r="A26683">
        <v>900541</v>
      </c>
      <c r="B26683" t="s">
        <v>51840</v>
      </c>
      <c r="C26683" t="s">
        <v>51841</v>
      </c>
      <c r="D26683" t="s">
        <v>1067</v>
      </c>
      <c r="E26683" t="s">
        <v>1067</v>
      </c>
      <c r="F26683" t="s">
        <v>1067</v>
      </c>
      <c r="I26683" t="s">
        <v>27</v>
      </c>
      <c r="L26683">
        <v>0</v>
      </c>
      <c r="N26683">
        <f t="shared" si="369"/>
        <v>900541</v>
      </c>
      <c r="O26683">
        <f>_xlfn.XLOOKUP(A26683,Planilha1!F:F,Planilha1!G:G,0)</f>
        <v>0</v>
      </c>
      <c r="P26683">
        <v>0</v>
      </c>
    </row>
    <row r="26684" spans="1:16" ht="15" hidden="1" customHeight="1">
      <c r="A26684">
        <v>900542</v>
      </c>
      <c r="B26684" t="s">
        <v>51842</v>
      </c>
      <c r="C26684" t="s">
        <v>51843</v>
      </c>
      <c r="D26684" t="s">
        <v>1067</v>
      </c>
      <c r="E26684" t="s">
        <v>1067</v>
      </c>
      <c r="F26684" t="s">
        <v>1067</v>
      </c>
      <c r="I26684" t="s">
        <v>27</v>
      </c>
      <c r="L26684">
        <v>0</v>
      </c>
      <c r="N26684">
        <f t="shared" si="369"/>
        <v>900542</v>
      </c>
      <c r="O26684">
        <f>_xlfn.XLOOKUP(A26684,Planilha1!F:F,Planilha1!G:G,0)</f>
        <v>0</v>
      </c>
      <c r="P26684">
        <v>0</v>
      </c>
    </row>
    <row r="26685" spans="1:16" ht="15" hidden="1" customHeight="1">
      <c r="A26685">
        <v>900550</v>
      </c>
      <c r="B26685" t="s">
        <v>51844</v>
      </c>
      <c r="C26685" t="s">
        <v>51845</v>
      </c>
      <c r="D26685" t="s">
        <v>1067</v>
      </c>
      <c r="E26685" t="s">
        <v>1067</v>
      </c>
      <c r="F26685" t="s">
        <v>1067</v>
      </c>
      <c r="I26685" t="s">
        <v>27</v>
      </c>
      <c r="L26685">
        <v>0</v>
      </c>
      <c r="N26685">
        <f t="shared" si="369"/>
        <v>900550</v>
      </c>
      <c r="O26685">
        <f>_xlfn.XLOOKUP(A26685,Planilha1!F:F,Planilha1!G:G,0)</f>
        <v>0</v>
      </c>
      <c r="P26685">
        <v>0</v>
      </c>
    </row>
    <row r="26686" spans="1:16" ht="15" hidden="1" customHeight="1">
      <c r="A26686">
        <v>900551</v>
      </c>
      <c r="B26686" t="s">
        <v>51846</v>
      </c>
      <c r="C26686" t="s">
        <v>51847</v>
      </c>
      <c r="D26686" t="s">
        <v>1067</v>
      </c>
      <c r="E26686" t="s">
        <v>1067</v>
      </c>
      <c r="F26686" t="s">
        <v>1067</v>
      </c>
      <c r="I26686" t="s">
        <v>27</v>
      </c>
      <c r="L26686">
        <v>0</v>
      </c>
      <c r="N26686">
        <f t="shared" si="369"/>
        <v>900551</v>
      </c>
      <c r="O26686">
        <f>_xlfn.XLOOKUP(A26686,Planilha1!F:F,Planilha1!G:G,0)</f>
        <v>0</v>
      </c>
      <c r="P26686">
        <v>0</v>
      </c>
    </row>
    <row r="26687" spans="1:16" ht="15" hidden="1" customHeight="1">
      <c r="A26687">
        <v>900552</v>
      </c>
      <c r="B26687" t="s">
        <v>51848</v>
      </c>
      <c r="C26687" t="s">
        <v>51849</v>
      </c>
      <c r="D26687" t="s">
        <v>1067</v>
      </c>
      <c r="E26687" t="s">
        <v>1067</v>
      </c>
      <c r="F26687" t="s">
        <v>1067</v>
      </c>
      <c r="I26687" t="s">
        <v>27</v>
      </c>
      <c r="L26687">
        <v>0</v>
      </c>
      <c r="N26687">
        <f t="shared" si="369"/>
        <v>900552</v>
      </c>
      <c r="O26687">
        <f>_xlfn.XLOOKUP(A26687,Planilha1!F:F,Planilha1!G:G,0)</f>
        <v>0</v>
      </c>
      <c r="P26687">
        <v>0</v>
      </c>
    </row>
    <row r="26688" spans="1:16" ht="15" hidden="1" customHeight="1">
      <c r="A26688">
        <v>900553</v>
      </c>
      <c r="B26688" t="s">
        <v>51850</v>
      </c>
      <c r="C26688" t="s">
        <v>51851</v>
      </c>
      <c r="D26688" t="s">
        <v>1067</v>
      </c>
      <c r="E26688" t="s">
        <v>1067</v>
      </c>
      <c r="F26688" t="s">
        <v>1067</v>
      </c>
      <c r="I26688" t="s">
        <v>27</v>
      </c>
      <c r="L26688">
        <v>0</v>
      </c>
      <c r="N26688">
        <f t="shared" si="369"/>
        <v>900553</v>
      </c>
      <c r="O26688">
        <f>_xlfn.XLOOKUP(A26688,Planilha1!F:F,Planilha1!G:G,0)</f>
        <v>0</v>
      </c>
      <c r="P26688">
        <v>0</v>
      </c>
    </row>
    <row r="26689" spans="1:16" ht="15" hidden="1" customHeight="1">
      <c r="A26689">
        <v>900554</v>
      </c>
      <c r="B26689" t="s">
        <v>51852</v>
      </c>
      <c r="C26689" t="s">
        <v>51853</v>
      </c>
      <c r="D26689" t="s">
        <v>1067</v>
      </c>
      <c r="E26689" t="s">
        <v>1067</v>
      </c>
      <c r="F26689" t="s">
        <v>1067</v>
      </c>
      <c r="I26689" t="s">
        <v>27</v>
      </c>
      <c r="L26689">
        <v>0</v>
      </c>
      <c r="N26689">
        <f t="shared" si="369"/>
        <v>900554</v>
      </c>
      <c r="O26689">
        <f>_xlfn.XLOOKUP(A26689,Planilha1!F:F,Planilha1!G:G,0)</f>
        <v>0</v>
      </c>
      <c r="P26689">
        <v>0</v>
      </c>
    </row>
    <row r="26690" spans="1:16" ht="15" hidden="1" customHeight="1">
      <c r="A26690">
        <v>900555</v>
      </c>
      <c r="B26690" t="s">
        <v>51854</v>
      </c>
      <c r="C26690" t="s">
        <v>51855</v>
      </c>
      <c r="D26690" t="s">
        <v>1067</v>
      </c>
      <c r="E26690" t="s">
        <v>1067</v>
      </c>
      <c r="F26690" t="s">
        <v>1067</v>
      </c>
      <c r="I26690" t="s">
        <v>27</v>
      </c>
      <c r="L26690">
        <v>0</v>
      </c>
      <c r="N26690">
        <f t="shared" si="369"/>
        <v>900555</v>
      </c>
      <c r="O26690">
        <f>_xlfn.XLOOKUP(A26690,Planilha1!F:F,Planilha1!G:G,0)</f>
        <v>0</v>
      </c>
      <c r="P26690">
        <v>0</v>
      </c>
    </row>
    <row r="26691" spans="1:16" ht="15" hidden="1" customHeight="1">
      <c r="A26691">
        <v>900556</v>
      </c>
      <c r="B26691" t="s">
        <v>51856</v>
      </c>
      <c r="C26691" t="s">
        <v>51857</v>
      </c>
      <c r="D26691" t="s">
        <v>1067</v>
      </c>
      <c r="E26691" t="s">
        <v>1067</v>
      </c>
      <c r="F26691" t="s">
        <v>1067</v>
      </c>
      <c r="I26691" t="s">
        <v>27</v>
      </c>
      <c r="L26691">
        <v>0</v>
      </c>
      <c r="N26691">
        <f t="shared" si="369"/>
        <v>900556</v>
      </c>
      <c r="O26691">
        <f>_xlfn.XLOOKUP(A26691,Planilha1!F:F,Planilha1!G:G,0)</f>
        <v>0</v>
      </c>
      <c r="P26691">
        <v>0</v>
      </c>
    </row>
    <row r="26692" spans="1:16" ht="15" hidden="1" customHeight="1">
      <c r="A26692">
        <v>900557</v>
      </c>
      <c r="B26692" t="s">
        <v>51858</v>
      </c>
      <c r="C26692" t="s">
        <v>51859</v>
      </c>
      <c r="D26692" t="s">
        <v>1067</v>
      </c>
      <c r="E26692" t="s">
        <v>1067</v>
      </c>
      <c r="F26692" t="s">
        <v>1067</v>
      </c>
      <c r="I26692" t="s">
        <v>27</v>
      </c>
      <c r="L26692">
        <v>0</v>
      </c>
      <c r="N26692">
        <f t="shared" si="369"/>
        <v>900557</v>
      </c>
      <c r="O26692">
        <f>_xlfn.XLOOKUP(A26692,Planilha1!F:F,Planilha1!G:G,0)</f>
        <v>0</v>
      </c>
      <c r="P26692">
        <v>0</v>
      </c>
    </row>
    <row r="26693" spans="1:16" ht="15" hidden="1" customHeight="1">
      <c r="A26693">
        <v>900558</v>
      </c>
      <c r="B26693" t="s">
        <v>51860</v>
      </c>
      <c r="C26693" t="s">
        <v>51861</v>
      </c>
      <c r="D26693" t="s">
        <v>1067</v>
      </c>
      <c r="E26693" t="s">
        <v>1067</v>
      </c>
      <c r="F26693" t="s">
        <v>1067</v>
      </c>
      <c r="I26693" t="s">
        <v>27</v>
      </c>
      <c r="L26693">
        <v>0</v>
      </c>
      <c r="N26693">
        <f t="shared" si="369"/>
        <v>900558</v>
      </c>
      <c r="O26693">
        <f>_xlfn.XLOOKUP(A26693,Planilha1!F:F,Planilha1!G:G,0)</f>
        <v>0</v>
      </c>
      <c r="P26693">
        <v>0</v>
      </c>
    </row>
    <row r="26694" spans="1:16" ht="15" hidden="1" customHeight="1">
      <c r="A26694">
        <v>900560</v>
      </c>
      <c r="B26694" t="s">
        <v>51862</v>
      </c>
      <c r="C26694" t="s">
        <v>51863</v>
      </c>
      <c r="D26694" t="s">
        <v>1067</v>
      </c>
      <c r="E26694" t="s">
        <v>1067</v>
      </c>
      <c r="F26694" t="s">
        <v>1067</v>
      </c>
      <c r="I26694" t="s">
        <v>27</v>
      </c>
      <c r="L26694">
        <v>0</v>
      </c>
      <c r="N26694">
        <f t="shared" si="369"/>
        <v>900560</v>
      </c>
      <c r="O26694">
        <f>_xlfn.XLOOKUP(A26694,Planilha1!F:F,Planilha1!G:G,0)</f>
        <v>0</v>
      </c>
      <c r="P26694">
        <v>0</v>
      </c>
    </row>
    <row r="26695" spans="1:16" ht="15" hidden="1" customHeight="1">
      <c r="A26695">
        <v>900561</v>
      </c>
      <c r="B26695" t="s">
        <v>51864</v>
      </c>
      <c r="C26695" t="s">
        <v>51865</v>
      </c>
      <c r="D26695" t="s">
        <v>1067</v>
      </c>
      <c r="E26695" t="s">
        <v>1067</v>
      </c>
      <c r="F26695" t="s">
        <v>1067</v>
      </c>
      <c r="I26695" t="s">
        <v>27</v>
      </c>
      <c r="L26695">
        <v>0</v>
      </c>
      <c r="N26695">
        <f t="shared" si="369"/>
        <v>900561</v>
      </c>
      <c r="O26695">
        <f>_xlfn.XLOOKUP(A26695,Planilha1!F:F,Planilha1!G:G,0)</f>
        <v>0</v>
      </c>
      <c r="P26695">
        <v>0</v>
      </c>
    </row>
    <row r="26696" spans="1:16" ht="15" hidden="1" customHeight="1">
      <c r="A26696">
        <v>900562</v>
      </c>
      <c r="B26696" t="s">
        <v>51866</v>
      </c>
      <c r="C26696" t="s">
        <v>51867</v>
      </c>
      <c r="D26696" t="s">
        <v>1067</v>
      </c>
      <c r="E26696" t="s">
        <v>1067</v>
      </c>
      <c r="F26696" t="s">
        <v>1067</v>
      </c>
      <c r="I26696" t="s">
        <v>27</v>
      </c>
      <c r="L26696">
        <v>0</v>
      </c>
      <c r="N26696">
        <f t="shared" si="369"/>
        <v>900562</v>
      </c>
      <c r="O26696">
        <f>_xlfn.XLOOKUP(A26696,Planilha1!F:F,Planilha1!G:G,0)</f>
        <v>0</v>
      </c>
      <c r="P26696">
        <v>0</v>
      </c>
    </row>
    <row r="26697" spans="1:16" ht="15" hidden="1" customHeight="1">
      <c r="A26697">
        <v>900563</v>
      </c>
      <c r="B26697" t="s">
        <v>51868</v>
      </c>
      <c r="C26697" t="s">
        <v>51869</v>
      </c>
      <c r="D26697" t="s">
        <v>1067</v>
      </c>
      <c r="E26697" t="s">
        <v>1067</v>
      </c>
      <c r="F26697" t="s">
        <v>1067</v>
      </c>
      <c r="I26697" t="s">
        <v>27</v>
      </c>
      <c r="L26697">
        <v>0</v>
      </c>
      <c r="N26697">
        <f t="shared" si="369"/>
        <v>900563</v>
      </c>
      <c r="O26697">
        <f>_xlfn.XLOOKUP(A26697,Planilha1!F:F,Planilha1!G:G,0)</f>
        <v>0</v>
      </c>
      <c r="P26697">
        <v>0</v>
      </c>
    </row>
    <row r="26698" spans="1:16" ht="15" hidden="1" customHeight="1">
      <c r="A26698">
        <v>900564</v>
      </c>
      <c r="B26698" t="s">
        <v>51870</v>
      </c>
      <c r="C26698" t="s">
        <v>51871</v>
      </c>
      <c r="D26698" t="s">
        <v>1067</v>
      </c>
      <c r="E26698" t="s">
        <v>1067</v>
      </c>
      <c r="F26698" t="s">
        <v>1067</v>
      </c>
      <c r="I26698" t="s">
        <v>27</v>
      </c>
      <c r="L26698">
        <v>0</v>
      </c>
      <c r="N26698">
        <f t="shared" si="369"/>
        <v>900564</v>
      </c>
      <c r="O26698">
        <f>_xlfn.XLOOKUP(A26698,Planilha1!F:F,Planilha1!G:G,0)</f>
        <v>0</v>
      </c>
      <c r="P26698">
        <v>0</v>
      </c>
    </row>
    <row r="26699" spans="1:16" ht="15" hidden="1" customHeight="1">
      <c r="A26699">
        <v>900565</v>
      </c>
      <c r="B26699" t="s">
        <v>51872</v>
      </c>
      <c r="C26699" t="s">
        <v>51873</v>
      </c>
      <c r="D26699" t="s">
        <v>1067</v>
      </c>
      <c r="E26699" t="s">
        <v>1067</v>
      </c>
      <c r="F26699" t="s">
        <v>1067</v>
      </c>
      <c r="I26699" t="s">
        <v>27</v>
      </c>
      <c r="L26699">
        <v>0</v>
      </c>
      <c r="N26699">
        <f t="shared" si="369"/>
        <v>900565</v>
      </c>
      <c r="O26699">
        <f>_xlfn.XLOOKUP(A26699,Planilha1!F:F,Planilha1!G:G,0)</f>
        <v>0</v>
      </c>
      <c r="P26699">
        <v>0</v>
      </c>
    </row>
    <row r="26700" spans="1:16" ht="15" hidden="1" customHeight="1">
      <c r="A26700">
        <v>900566</v>
      </c>
      <c r="B26700" t="s">
        <v>51874</v>
      </c>
      <c r="C26700" t="s">
        <v>51875</v>
      </c>
      <c r="D26700" t="s">
        <v>1067</v>
      </c>
      <c r="E26700" t="s">
        <v>1067</v>
      </c>
      <c r="F26700" t="s">
        <v>1067</v>
      </c>
      <c r="I26700" t="s">
        <v>27</v>
      </c>
      <c r="L26700">
        <v>0</v>
      </c>
      <c r="N26700">
        <f t="shared" si="369"/>
        <v>900566</v>
      </c>
      <c r="O26700">
        <f>_xlfn.XLOOKUP(A26700,Planilha1!F:F,Planilha1!G:G,0)</f>
        <v>0</v>
      </c>
      <c r="P26700">
        <v>0</v>
      </c>
    </row>
    <row r="26701" spans="1:16" ht="15" hidden="1" customHeight="1">
      <c r="A26701">
        <v>900570</v>
      </c>
      <c r="B26701" t="s">
        <v>51876</v>
      </c>
      <c r="C26701" t="s">
        <v>51877</v>
      </c>
      <c r="D26701" t="s">
        <v>1067</v>
      </c>
      <c r="E26701" t="s">
        <v>1067</v>
      </c>
      <c r="F26701" t="s">
        <v>1067</v>
      </c>
      <c r="I26701" t="s">
        <v>27</v>
      </c>
      <c r="L26701">
        <v>0</v>
      </c>
      <c r="N26701">
        <f t="shared" si="369"/>
        <v>900570</v>
      </c>
      <c r="O26701">
        <f>_xlfn.XLOOKUP(A26701,Planilha1!F:F,Planilha1!G:G,0)</f>
        <v>0</v>
      </c>
      <c r="P26701">
        <v>0</v>
      </c>
    </row>
    <row r="26702" spans="1:16" ht="15" hidden="1" customHeight="1">
      <c r="A26702">
        <v>900571</v>
      </c>
      <c r="B26702" t="s">
        <v>51878</v>
      </c>
      <c r="C26702" t="s">
        <v>51879</v>
      </c>
      <c r="D26702" t="s">
        <v>1067</v>
      </c>
      <c r="E26702" t="s">
        <v>1067</v>
      </c>
      <c r="F26702" t="s">
        <v>1067</v>
      </c>
      <c r="I26702" t="s">
        <v>27</v>
      </c>
      <c r="L26702">
        <v>0</v>
      </c>
      <c r="N26702">
        <f t="shared" si="369"/>
        <v>900571</v>
      </c>
      <c r="O26702">
        <f>_xlfn.XLOOKUP(A26702,Planilha1!F:F,Planilha1!G:G,0)</f>
        <v>0</v>
      </c>
      <c r="P26702">
        <v>0</v>
      </c>
    </row>
    <row r="26703" spans="1:16" ht="15" hidden="1" customHeight="1">
      <c r="A26703">
        <v>900572</v>
      </c>
      <c r="B26703" t="s">
        <v>51880</v>
      </c>
      <c r="C26703" t="s">
        <v>51881</v>
      </c>
      <c r="D26703" t="s">
        <v>1067</v>
      </c>
      <c r="E26703" t="s">
        <v>1067</v>
      </c>
      <c r="F26703" t="s">
        <v>1067</v>
      </c>
      <c r="I26703" t="s">
        <v>27</v>
      </c>
      <c r="L26703">
        <v>0</v>
      </c>
      <c r="N26703">
        <f t="shared" si="369"/>
        <v>900572</v>
      </c>
      <c r="O26703">
        <f>_xlfn.XLOOKUP(A26703,Planilha1!F:F,Planilha1!G:G,0)</f>
        <v>0</v>
      </c>
      <c r="P26703">
        <v>0</v>
      </c>
    </row>
    <row r="26704" spans="1:16" ht="15" hidden="1" customHeight="1">
      <c r="A26704">
        <v>900580</v>
      </c>
      <c r="B26704" t="s">
        <v>51882</v>
      </c>
      <c r="C26704" t="s">
        <v>51883</v>
      </c>
      <c r="D26704" t="s">
        <v>1067</v>
      </c>
      <c r="E26704" t="s">
        <v>1067</v>
      </c>
      <c r="F26704" t="s">
        <v>1067</v>
      </c>
      <c r="I26704" t="s">
        <v>27</v>
      </c>
      <c r="L26704">
        <v>0</v>
      </c>
      <c r="N26704">
        <f t="shared" si="369"/>
        <v>900580</v>
      </c>
      <c r="O26704">
        <f>_xlfn.XLOOKUP(A26704,Planilha1!F:F,Planilha1!G:G,0)</f>
        <v>0</v>
      </c>
      <c r="P26704">
        <v>0</v>
      </c>
    </row>
    <row r="26705" spans="1:16" ht="15" hidden="1" customHeight="1">
      <c r="A26705">
        <v>900590</v>
      </c>
      <c r="B26705" t="s">
        <v>51884</v>
      </c>
      <c r="C26705" t="s">
        <v>51885</v>
      </c>
      <c r="D26705" t="s">
        <v>1067</v>
      </c>
      <c r="E26705" t="s">
        <v>1067</v>
      </c>
      <c r="F26705" t="s">
        <v>1067</v>
      </c>
      <c r="I26705" t="s">
        <v>27</v>
      </c>
      <c r="L26705">
        <v>0</v>
      </c>
      <c r="N26705">
        <f t="shared" si="369"/>
        <v>900590</v>
      </c>
      <c r="O26705">
        <f>_xlfn.XLOOKUP(A26705,Planilha1!F:F,Planilha1!G:G,0)</f>
        <v>0</v>
      </c>
      <c r="P26705">
        <v>0</v>
      </c>
    </row>
    <row r="26706" spans="1:16" ht="15" hidden="1" customHeight="1">
      <c r="A26706">
        <v>900600</v>
      </c>
      <c r="B26706" t="s">
        <v>51886</v>
      </c>
      <c r="C26706" t="s">
        <v>51887</v>
      </c>
      <c r="D26706" t="s">
        <v>1067</v>
      </c>
      <c r="E26706" t="s">
        <v>1067</v>
      </c>
      <c r="F26706" t="s">
        <v>1067</v>
      </c>
      <c r="I26706" t="s">
        <v>27</v>
      </c>
      <c r="L26706">
        <v>0</v>
      </c>
      <c r="N26706">
        <f t="shared" ref="N26706:N26730" si="370">A26706</f>
        <v>900600</v>
      </c>
      <c r="O26706">
        <f>_xlfn.XLOOKUP(A26706,Planilha1!F:F,Planilha1!G:G,0)</f>
        <v>0</v>
      </c>
      <c r="P26706">
        <v>0</v>
      </c>
    </row>
    <row r="26707" spans="1:16" ht="15" hidden="1" customHeight="1">
      <c r="A26707">
        <v>900601</v>
      </c>
      <c r="B26707" t="s">
        <v>51888</v>
      </c>
      <c r="C26707" t="s">
        <v>51889</v>
      </c>
      <c r="D26707" t="s">
        <v>1067</v>
      </c>
      <c r="E26707" t="s">
        <v>1067</v>
      </c>
      <c r="F26707" t="s">
        <v>1067</v>
      </c>
      <c r="I26707" t="s">
        <v>27</v>
      </c>
      <c r="L26707">
        <v>0</v>
      </c>
      <c r="N26707">
        <f t="shared" si="370"/>
        <v>900601</v>
      </c>
      <c r="O26707">
        <f>_xlfn.XLOOKUP(A26707,Planilha1!F:F,Planilha1!G:G,0)</f>
        <v>0</v>
      </c>
      <c r="P26707">
        <v>0</v>
      </c>
    </row>
    <row r="26708" spans="1:16" ht="15" hidden="1" customHeight="1">
      <c r="A26708">
        <v>900602</v>
      </c>
      <c r="B26708" t="s">
        <v>51890</v>
      </c>
      <c r="C26708" t="s">
        <v>51891</v>
      </c>
      <c r="D26708" t="s">
        <v>1067</v>
      </c>
      <c r="E26708" t="s">
        <v>1067</v>
      </c>
      <c r="F26708" t="s">
        <v>1067</v>
      </c>
      <c r="I26708" t="s">
        <v>27</v>
      </c>
      <c r="L26708">
        <v>0</v>
      </c>
      <c r="N26708">
        <f t="shared" si="370"/>
        <v>900602</v>
      </c>
      <c r="O26708">
        <f>_xlfn.XLOOKUP(A26708,Planilha1!F:F,Planilha1!G:G,0)</f>
        <v>0</v>
      </c>
      <c r="P26708">
        <v>0</v>
      </c>
    </row>
    <row r="26709" spans="1:16" ht="15" hidden="1" customHeight="1">
      <c r="A26709">
        <v>900603</v>
      </c>
      <c r="B26709" t="s">
        <v>51892</v>
      </c>
      <c r="C26709" t="s">
        <v>51893</v>
      </c>
      <c r="D26709" t="s">
        <v>1067</v>
      </c>
      <c r="E26709" t="s">
        <v>1067</v>
      </c>
      <c r="F26709" t="s">
        <v>1067</v>
      </c>
      <c r="I26709" t="s">
        <v>27</v>
      </c>
      <c r="L26709">
        <v>0</v>
      </c>
      <c r="N26709">
        <f t="shared" si="370"/>
        <v>900603</v>
      </c>
      <c r="O26709">
        <f>_xlfn.XLOOKUP(A26709,Planilha1!F:F,Planilha1!G:G,0)</f>
        <v>0</v>
      </c>
      <c r="P26709">
        <v>0</v>
      </c>
    </row>
    <row r="26710" spans="1:16" ht="15" hidden="1" customHeight="1">
      <c r="A26710">
        <v>900604</v>
      </c>
      <c r="B26710" t="s">
        <v>51894</v>
      </c>
      <c r="C26710" t="s">
        <v>51895</v>
      </c>
      <c r="D26710" t="s">
        <v>1067</v>
      </c>
      <c r="E26710" t="s">
        <v>1067</v>
      </c>
      <c r="F26710" t="s">
        <v>1067</v>
      </c>
      <c r="I26710" t="s">
        <v>27</v>
      </c>
      <c r="L26710">
        <v>0</v>
      </c>
      <c r="N26710">
        <f t="shared" si="370"/>
        <v>900604</v>
      </c>
      <c r="O26710">
        <f>_xlfn.XLOOKUP(A26710,Planilha1!F:F,Planilha1!G:G,0)</f>
        <v>0</v>
      </c>
      <c r="P26710">
        <v>0</v>
      </c>
    </row>
    <row r="26711" spans="1:16" ht="15" hidden="1" customHeight="1">
      <c r="A26711">
        <v>900605</v>
      </c>
      <c r="B26711" t="s">
        <v>51896</v>
      </c>
      <c r="C26711" t="s">
        <v>51897</v>
      </c>
      <c r="D26711" t="s">
        <v>1067</v>
      </c>
      <c r="E26711" t="s">
        <v>1067</v>
      </c>
      <c r="F26711" t="s">
        <v>1067</v>
      </c>
      <c r="I26711" t="s">
        <v>27</v>
      </c>
      <c r="L26711">
        <v>0</v>
      </c>
      <c r="N26711">
        <f t="shared" si="370"/>
        <v>900605</v>
      </c>
      <c r="O26711">
        <f>_xlfn.XLOOKUP(A26711,Planilha1!F:F,Planilha1!G:G,0)</f>
        <v>0</v>
      </c>
      <c r="P26711">
        <v>0</v>
      </c>
    </row>
    <row r="26712" spans="1:16" ht="15" hidden="1" customHeight="1">
      <c r="A26712">
        <v>900606</v>
      </c>
      <c r="B26712" t="s">
        <v>51898</v>
      </c>
      <c r="C26712" t="s">
        <v>51899</v>
      </c>
      <c r="D26712" t="s">
        <v>1067</v>
      </c>
      <c r="E26712" t="s">
        <v>1067</v>
      </c>
      <c r="F26712" t="s">
        <v>1067</v>
      </c>
      <c r="I26712" t="s">
        <v>27</v>
      </c>
      <c r="L26712">
        <v>0</v>
      </c>
      <c r="N26712">
        <f t="shared" si="370"/>
        <v>900606</v>
      </c>
      <c r="O26712">
        <f>_xlfn.XLOOKUP(A26712,Planilha1!F:F,Planilha1!G:G,0)</f>
        <v>0</v>
      </c>
      <c r="P26712">
        <v>0</v>
      </c>
    </row>
    <row r="26713" spans="1:16" ht="15" hidden="1" customHeight="1">
      <c r="A26713">
        <v>900607</v>
      </c>
      <c r="B26713" t="s">
        <v>51900</v>
      </c>
      <c r="C26713" t="s">
        <v>51901</v>
      </c>
      <c r="D26713" t="s">
        <v>1067</v>
      </c>
      <c r="E26713" t="s">
        <v>1067</v>
      </c>
      <c r="F26713" t="s">
        <v>1067</v>
      </c>
      <c r="I26713" t="s">
        <v>27</v>
      </c>
      <c r="L26713">
        <v>0</v>
      </c>
      <c r="N26713">
        <f t="shared" si="370"/>
        <v>900607</v>
      </c>
      <c r="O26713">
        <f>_xlfn.XLOOKUP(A26713,Planilha1!F:F,Planilha1!G:G,0)</f>
        <v>0</v>
      </c>
      <c r="P26713">
        <v>0</v>
      </c>
    </row>
    <row r="26714" spans="1:16" ht="15" hidden="1" customHeight="1">
      <c r="A26714">
        <v>900608</v>
      </c>
      <c r="B26714" t="s">
        <v>51902</v>
      </c>
      <c r="C26714" t="s">
        <v>51903</v>
      </c>
      <c r="D26714" t="s">
        <v>1067</v>
      </c>
      <c r="E26714" t="s">
        <v>1067</v>
      </c>
      <c r="F26714" t="s">
        <v>1067</v>
      </c>
      <c r="I26714" t="s">
        <v>27</v>
      </c>
      <c r="L26714">
        <v>0</v>
      </c>
      <c r="N26714">
        <f t="shared" si="370"/>
        <v>900608</v>
      </c>
      <c r="O26714">
        <f>_xlfn.XLOOKUP(A26714,Planilha1!F:F,Planilha1!G:G,0)</f>
        <v>0</v>
      </c>
      <c r="P26714">
        <v>0</v>
      </c>
    </row>
    <row r="26715" spans="1:16" ht="15" hidden="1" customHeight="1">
      <c r="A26715">
        <v>900609</v>
      </c>
      <c r="B26715" t="s">
        <v>51904</v>
      </c>
      <c r="C26715" t="s">
        <v>51905</v>
      </c>
      <c r="D26715" t="s">
        <v>1067</v>
      </c>
      <c r="E26715" t="s">
        <v>1067</v>
      </c>
      <c r="F26715" t="s">
        <v>1067</v>
      </c>
      <c r="I26715" t="s">
        <v>27</v>
      </c>
      <c r="L26715">
        <v>0</v>
      </c>
      <c r="N26715">
        <f t="shared" si="370"/>
        <v>900609</v>
      </c>
      <c r="O26715">
        <f>_xlfn.XLOOKUP(A26715,Planilha1!F:F,Planilha1!G:G,0)</f>
        <v>0</v>
      </c>
      <c r="P26715">
        <v>0</v>
      </c>
    </row>
    <row r="26716" spans="1:16" ht="15" hidden="1" customHeight="1">
      <c r="A26716">
        <v>900610</v>
      </c>
      <c r="B26716" t="s">
        <v>51906</v>
      </c>
      <c r="C26716" t="s">
        <v>51907</v>
      </c>
      <c r="D26716" t="s">
        <v>1067</v>
      </c>
      <c r="E26716" t="s">
        <v>1067</v>
      </c>
      <c r="F26716" t="s">
        <v>1067</v>
      </c>
      <c r="I26716" t="s">
        <v>27</v>
      </c>
      <c r="L26716">
        <v>0</v>
      </c>
      <c r="N26716">
        <f t="shared" si="370"/>
        <v>900610</v>
      </c>
      <c r="O26716">
        <f>_xlfn.XLOOKUP(A26716,Planilha1!F:F,Planilha1!G:G,0)</f>
        <v>0</v>
      </c>
      <c r="P26716">
        <v>0</v>
      </c>
    </row>
    <row r="26717" spans="1:16" ht="15" hidden="1" customHeight="1">
      <c r="A26717">
        <v>900611</v>
      </c>
      <c r="B26717" t="s">
        <v>51908</v>
      </c>
      <c r="C26717" t="s">
        <v>51909</v>
      </c>
      <c r="D26717" t="s">
        <v>1067</v>
      </c>
      <c r="E26717" t="s">
        <v>1067</v>
      </c>
      <c r="F26717" t="s">
        <v>1067</v>
      </c>
      <c r="I26717" t="s">
        <v>27</v>
      </c>
      <c r="L26717">
        <v>0</v>
      </c>
      <c r="N26717">
        <f t="shared" si="370"/>
        <v>900611</v>
      </c>
      <c r="O26717">
        <f>_xlfn.XLOOKUP(A26717,Planilha1!F:F,Planilha1!G:G,0)</f>
        <v>0</v>
      </c>
      <c r="P26717">
        <v>0</v>
      </c>
    </row>
    <row r="26718" spans="1:16" ht="15" hidden="1" customHeight="1">
      <c r="A26718">
        <v>900612</v>
      </c>
      <c r="B26718" t="s">
        <v>51910</v>
      </c>
      <c r="C26718" t="s">
        <v>51911</v>
      </c>
      <c r="D26718" t="s">
        <v>1067</v>
      </c>
      <c r="E26718" t="s">
        <v>1067</v>
      </c>
      <c r="F26718" t="s">
        <v>1067</v>
      </c>
      <c r="I26718" t="s">
        <v>27</v>
      </c>
      <c r="L26718">
        <v>0</v>
      </c>
      <c r="N26718">
        <f t="shared" si="370"/>
        <v>900612</v>
      </c>
      <c r="O26718">
        <f>_xlfn.XLOOKUP(A26718,Planilha1!F:F,Planilha1!G:G,0)</f>
        <v>0</v>
      </c>
      <c r="P26718">
        <v>0</v>
      </c>
    </row>
    <row r="26719" spans="1:16" ht="15" hidden="1" customHeight="1">
      <c r="A26719">
        <v>900613</v>
      </c>
      <c r="B26719" t="s">
        <v>51912</v>
      </c>
      <c r="C26719" t="s">
        <v>51913</v>
      </c>
      <c r="D26719" t="s">
        <v>1067</v>
      </c>
      <c r="E26719" t="s">
        <v>1067</v>
      </c>
      <c r="F26719" t="s">
        <v>1067</v>
      </c>
      <c r="I26719" t="s">
        <v>27</v>
      </c>
      <c r="L26719">
        <v>0</v>
      </c>
      <c r="N26719">
        <f t="shared" si="370"/>
        <v>900613</v>
      </c>
      <c r="O26719">
        <f>_xlfn.XLOOKUP(A26719,Planilha1!F:F,Planilha1!G:G,0)</f>
        <v>0</v>
      </c>
      <c r="P26719">
        <v>0</v>
      </c>
    </row>
    <row r="26720" spans="1:16" ht="15" hidden="1" customHeight="1">
      <c r="A26720">
        <v>900614</v>
      </c>
      <c r="B26720" t="s">
        <v>51914</v>
      </c>
      <c r="C26720" t="s">
        <v>51915</v>
      </c>
      <c r="D26720" t="s">
        <v>1067</v>
      </c>
      <c r="E26720" t="s">
        <v>1067</v>
      </c>
      <c r="F26720" t="s">
        <v>1067</v>
      </c>
      <c r="I26720" t="s">
        <v>27</v>
      </c>
      <c r="L26720">
        <v>0</v>
      </c>
      <c r="N26720">
        <f t="shared" si="370"/>
        <v>900614</v>
      </c>
      <c r="O26720">
        <f>_xlfn.XLOOKUP(A26720,Planilha1!F:F,Planilha1!G:G,0)</f>
        <v>0</v>
      </c>
      <c r="P26720">
        <v>0</v>
      </c>
    </row>
    <row r="26721" spans="1:16" ht="15" hidden="1" customHeight="1">
      <c r="A26721">
        <v>900620</v>
      </c>
      <c r="B26721" t="s">
        <v>51916</v>
      </c>
      <c r="C26721" t="s">
        <v>51917</v>
      </c>
      <c r="D26721" t="s">
        <v>1067</v>
      </c>
      <c r="E26721" t="s">
        <v>1067</v>
      </c>
      <c r="F26721" t="s">
        <v>1067</v>
      </c>
      <c r="I26721" t="s">
        <v>27</v>
      </c>
      <c r="L26721">
        <v>0</v>
      </c>
      <c r="N26721">
        <f t="shared" si="370"/>
        <v>900620</v>
      </c>
      <c r="O26721">
        <f>_xlfn.XLOOKUP(A26721,Planilha1!F:F,Planilha1!G:G,0)</f>
        <v>0</v>
      </c>
      <c r="P26721">
        <v>0</v>
      </c>
    </row>
    <row r="26722" spans="1:16" ht="15" hidden="1" customHeight="1">
      <c r="A26722">
        <v>900630</v>
      </c>
      <c r="B26722" t="s">
        <v>51918</v>
      </c>
      <c r="C26722" t="s">
        <v>51919</v>
      </c>
      <c r="D26722" t="s">
        <v>1067</v>
      </c>
      <c r="E26722" t="s">
        <v>1067</v>
      </c>
      <c r="F26722" t="s">
        <v>1067</v>
      </c>
      <c r="I26722" t="s">
        <v>27</v>
      </c>
      <c r="L26722">
        <v>0</v>
      </c>
      <c r="N26722">
        <f t="shared" si="370"/>
        <v>900630</v>
      </c>
      <c r="O26722">
        <f>_xlfn.XLOOKUP(A26722,Planilha1!F:F,Planilha1!G:G,0)</f>
        <v>0</v>
      </c>
      <c r="P26722">
        <v>0</v>
      </c>
    </row>
    <row r="26723" spans="1:16" ht="15" hidden="1" customHeight="1">
      <c r="A26723" t="s">
        <v>51920</v>
      </c>
      <c r="B26723" t="s">
        <v>51921</v>
      </c>
      <c r="C26723" t="s">
        <v>51922</v>
      </c>
      <c r="D26723" t="s">
        <v>1067</v>
      </c>
      <c r="E26723" t="s">
        <v>1067</v>
      </c>
      <c r="F26723" t="s">
        <v>1067</v>
      </c>
      <c r="I26723" t="s">
        <v>27</v>
      </c>
      <c r="L26723">
        <v>0</v>
      </c>
      <c r="N26723" t="str">
        <f t="shared" si="370"/>
        <v>AME004</v>
      </c>
      <c r="O26723">
        <f>_xlfn.XLOOKUP(A26723,Planilha1!F:F,Planilha1!G:G,0)</f>
        <v>0</v>
      </c>
      <c r="P26723">
        <v>0</v>
      </c>
    </row>
    <row r="26724" spans="1:16" ht="15" hidden="1" customHeight="1">
      <c r="A26724" t="s">
        <v>51923</v>
      </c>
      <c r="B26724" t="s">
        <v>51924</v>
      </c>
      <c r="C26724" t="s">
        <v>51925</v>
      </c>
      <c r="D26724" t="s">
        <v>1067</v>
      </c>
      <c r="E26724" t="s">
        <v>1067</v>
      </c>
      <c r="F26724" t="s">
        <v>1067</v>
      </c>
      <c r="I26724" t="s">
        <v>27</v>
      </c>
      <c r="L26724">
        <v>0</v>
      </c>
      <c r="N26724" t="str">
        <f t="shared" si="370"/>
        <v>AME5007</v>
      </c>
      <c r="O26724">
        <f>_xlfn.XLOOKUP(A26724,Planilha1!F:F,Planilha1!G:G,0)</f>
        <v>0</v>
      </c>
      <c r="P26724">
        <v>0</v>
      </c>
    </row>
    <row r="26725" spans="1:16" ht="15" hidden="1" customHeight="1">
      <c r="A26725" t="s">
        <v>51926</v>
      </c>
      <c r="B26725" t="s">
        <v>51927</v>
      </c>
      <c r="C26725" t="s">
        <v>51928</v>
      </c>
      <c r="D26725" t="s">
        <v>520</v>
      </c>
      <c r="E26725" t="s">
        <v>520</v>
      </c>
      <c r="F26725" t="s">
        <v>520</v>
      </c>
      <c r="I26725" t="s">
        <v>27</v>
      </c>
      <c r="L26725">
        <v>0</v>
      </c>
      <c r="N26725" t="str">
        <f t="shared" si="370"/>
        <v>AME5008</v>
      </c>
      <c r="O26725">
        <f>_xlfn.XLOOKUP(A26725,Planilha1!F:F,Planilha1!G:G,0)</f>
        <v>0</v>
      </c>
      <c r="P26725">
        <v>0</v>
      </c>
    </row>
    <row r="26726" spans="1:16" ht="15" hidden="1" customHeight="1">
      <c r="A26726" s="2">
        <v>2961</v>
      </c>
      <c r="B26726" t="s">
        <v>51929</v>
      </c>
      <c r="C26726" t="str">
        <f>A26726&amp;"-"&amp;B26726</f>
        <v>2961-FAROFA PACOQUITA 1,01KG (12X1,01KG)</v>
      </c>
      <c r="D26726" t="s">
        <v>520</v>
      </c>
      <c r="E26726" t="s">
        <v>520</v>
      </c>
      <c r="F26726" t="s">
        <v>520</v>
      </c>
      <c r="I26726" t="s">
        <v>27</v>
      </c>
      <c r="N26726">
        <f t="shared" si="370"/>
        <v>2961</v>
      </c>
    </row>
    <row r="26727" spans="1:16" ht="15" hidden="1" customHeight="1">
      <c r="A26727">
        <v>3105</v>
      </c>
      <c r="B26727" t="s">
        <v>51930</v>
      </c>
      <c r="C26727" t="str">
        <f>A26727&amp;"-"&amp;B26727</f>
        <v>3105-CROKISSIMO CHOCOLATE 45G (30X45G)</v>
      </c>
      <c r="D26727" t="s">
        <v>520</v>
      </c>
      <c r="E26727" t="s">
        <v>520</v>
      </c>
      <c r="F26727" t="s">
        <v>520</v>
      </c>
      <c r="I26727" t="s">
        <v>27</v>
      </c>
      <c r="N26727">
        <f t="shared" si="370"/>
        <v>3105</v>
      </c>
    </row>
    <row r="26728" spans="1:16" ht="15" hidden="1" customHeight="1">
      <c r="A26728">
        <v>3106</v>
      </c>
      <c r="B26728" t="s">
        <v>51931</v>
      </c>
      <c r="C26728" t="str">
        <f>A26728&amp;"-"&amp;B26728</f>
        <v>3106-CROKISSIMO CARAMEL MACCHIAT0 45G(30x45G)</v>
      </c>
      <c r="D26728" t="s">
        <v>520</v>
      </c>
      <c r="E26728" t="s">
        <v>520</v>
      </c>
      <c r="F26728" t="s">
        <v>520</v>
      </c>
      <c r="I26728" t="s">
        <v>27</v>
      </c>
      <c r="N26728">
        <f t="shared" si="370"/>
        <v>3106</v>
      </c>
    </row>
    <row r="26729" spans="1:16" ht="15" hidden="1" customHeight="1">
      <c r="A26729">
        <v>3107</v>
      </c>
      <c r="B26729" t="s">
        <v>51932</v>
      </c>
      <c r="C26729" t="str">
        <f>A26729&amp;"-"&amp;B26729</f>
        <v>3107-CROKISSIMO FRUTAS VERMELHAS 45G (30X45G)</v>
      </c>
      <c r="D26729" t="s">
        <v>520</v>
      </c>
      <c r="E26729" t="s">
        <v>520</v>
      </c>
      <c r="F26729" t="s">
        <v>520</v>
      </c>
      <c r="I26729" t="s">
        <v>27</v>
      </c>
      <c r="N26729">
        <f t="shared" si="370"/>
        <v>3107</v>
      </c>
    </row>
    <row r="26730" spans="1:16" ht="15" hidden="1" customHeight="1">
      <c r="A26730">
        <v>3111</v>
      </c>
      <c r="C26730" t="str">
        <f t="shared" ref="C26730:C26731" si="371">A26730&amp;"-"&amp;B26730</f>
        <v>3111-</v>
      </c>
      <c r="I26730" t="s">
        <v>27</v>
      </c>
      <c r="N26730">
        <f t="shared" si="370"/>
        <v>3111</v>
      </c>
    </row>
    <row r="26731" spans="1:16" ht="15" hidden="1" customHeight="1">
      <c r="A26731">
        <v>3112</v>
      </c>
      <c r="C26731" t="str">
        <f t="shared" si="371"/>
        <v>3112-</v>
      </c>
    </row>
  </sheetData>
  <autoFilter ref="A1:P26731" xr:uid="{00000000-0001-0000-0000-000000000000}">
    <filterColumn colId="0">
      <filters>
        <filter val="3020"/>
        <filter val="3021"/>
        <filter val="3031"/>
        <filter val="3032"/>
      </filters>
    </filterColumn>
    <sortState xmlns:xlrd2="http://schemas.microsoft.com/office/spreadsheetml/2017/richdata2" ref="A2:P26730">
      <sortCondition descending="1" ref="H1:H26730"/>
    </sortState>
  </autoFilter>
  <conditionalFormatting sqref="A26727:A1048576 A1:A26725">
    <cfRule type="duplicateValues" dxfId="2" priority="1"/>
    <cfRule type="duplicateValues" dxfId="1" priority="2"/>
  </conditionalFormatting>
  <conditionalFormatting sqref="A2966:A2974">
    <cfRule type="duplicateValues" dxfId="0" priority="5"/>
  </conditionalFormatting>
  <pageMargins left="0.511811024" right="0.511811024" top="0.78740157499999996" bottom="0.78740157499999996" header="0.31496062000000002" footer="0.31496062000000002"/>
  <pageSetup orientation="portrait" r:id="rId1"/>
  <customProperties>
    <customPr name="IbpWorksheetKeyString_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DC3A2-7651-4162-98EF-831C9126F451}">
  <dimension ref="A1:B1160"/>
  <sheetViews>
    <sheetView workbookViewId="0">
      <selection activeCell="E8" sqref="E8"/>
    </sheetView>
  </sheetViews>
  <sheetFormatPr defaultRowHeight="12.75"/>
  <sheetData>
    <row r="1" spans="1:2" ht="15">
      <c r="A1" s="3" t="s">
        <v>51933</v>
      </c>
      <c r="B1" s="4" t="s">
        <v>51934</v>
      </c>
    </row>
    <row r="2" spans="1:2" ht="15">
      <c r="A2" s="5">
        <v>10</v>
      </c>
      <c r="B2" s="6">
        <v>15</v>
      </c>
    </row>
    <row r="3" spans="1:2" ht="15">
      <c r="A3" s="7">
        <v>13</v>
      </c>
      <c r="B3" s="8">
        <v>4.5</v>
      </c>
    </row>
    <row r="4" spans="1:2">
      <c r="A4">
        <v>14</v>
      </c>
      <c r="B4">
        <v>7.5</v>
      </c>
    </row>
    <row r="5" spans="1:2">
      <c r="A5">
        <v>18</v>
      </c>
      <c r="B5">
        <v>12.24</v>
      </c>
    </row>
    <row r="6" spans="1:2">
      <c r="A6">
        <v>19</v>
      </c>
      <c r="B6">
        <v>5.4</v>
      </c>
    </row>
    <row r="7" spans="1:2">
      <c r="A7">
        <v>20</v>
      </c>
      <c r="B7">
        <v>15</v>
      </c>
    </row>
    <row r="8" spans="1:2">
      <c r="A8">
        <v>21</v>
      </c>
      <c r="B8">
        <v>9.6</v>
      </c>
    </row>
    <row r="9" spans="1:2">
      <c r="A9">
        <v>23</v>
      </c>
      <c r="B9">
        <v>7.2</v>
      </c>
    </row>
    <row r="10" spans="1:2">
      <c r="A10">
        <v>26</v>
      </c>
      <c r="B10">
        <v>10</v>
      </c>
    </row>
    <row r="11" spans="1:2">
      <c r="A11">
        <v>28</v>
      </c>
      <c r="B11">
        <v>9.6</v>
      </c>
    </row>
    <row r="12" spans="1:2">
      <c r="A12">
        <v>30</v>
      </c>
      <c r="B12">
        <v>7.2</v>
      </c>
    </row>
    <row r="13" spans="1:2">
      <c r="A13">
        <v>32</v>
      </c>
      <c r="B13">
        <v>9.6</v>
      </c>
    </row>
    <row r="14" spans="1:2">
      <c r="A14">
        <v>33</v>
      </c>
      <c r="B14">
        <v>7.2</v>
      </c>
    </row>
    <row r="15" spans="1:2">
      <c r="A15">
        <v>36</v>
      </c>
      <c r="B15">
        <v>9.6</v>
      </c>
    </row>
    <row r="16" spans="1:2">
      <c r="A16">
        <v>37</v>
      </c>
      <c r="B16">
        <v>7.2</v>
      </c>
    </row>
    <row r="17" spans="1:2">
      <c r="A17">
        <v>41</v>
      </c>
      <c r="B17">
        <v>9.6</v>
      </c>
    </row>
    <row r="18" spans="1:2">
      <c r="A18">
        <v>42</v>
      </c>
      <c r="B18">
        <v>12.24</v>
      </c>
    </row>
    <row r="19" spans="1:2">
      <c r="A19">
        <v>43</v>
      </c>
      <c r="B19">
        <v>7.2</v>
      </c>
    </row>
    <row r="20" spans="1:2">
      <c r="A20">
        <v>45</v>
      </c>
      <c r="B20">
        <v>5.04</v>
      </c>
    </row>
    <row r="21" spans="1:2">
      <c r="A21">
        <v>50</v>
      </c>
      <c r="B21">
        <v>7.5</v>
      </c>
    </row>
    <row r="22" spans="1:2">
      <c r="A22">
        <v>54</v>
      </c>
      <c r="B22">
        <v>2.56</v>
      </c>
    </row>
    <row r="23" spans="1:2">
      <c r="A23">
        <v>56</v>
      </c>
      <c r="B23">
        <v>6</v>
      </c>
    </row>
    <row r="24" spans="1:2">
      <c r="A24">
        <v>58</v>
      </c>
      <c r="B24">
        <v>1.8</v>
      </c>
    </row>
    <row r="25" spans="1:2">
      <c r="A25">
        <v>62</v>
      </c>
      <c r="B25">
        <v>4.5</v>
      </c>
    </row>
    <row r="26" spans="1:2">
      <c r="A26">
        <v>63</v>
      </c>
      <c r="B26">
        <v>4.5</v>
      </c>
    </row>
    <row r="27" spans="1:2">
      <c r="A27">
        <v>64</v>
      </c>
      <c r="B27">
        <v>7.5</v>
      </c>
    </row>
    <row r="28" spans="1:2">
      <c r="A28">
        <v>66</v>
      </c>
      <c r="B28">
        <v>6.48</v>
      </c>
    </row>
    <row r="29" spans="1:2">
      <c r="A29">
        <v>67</v>
      </c>
      <c r="B29">
        <v>5.4</v>
      </c>
    </row>
    <row r="30" spans="1:2">
      <c r="A30">
        <v>68</v>
      </c>
      <c r="B30">
        <v>3.84</v>
      </c>
    </row>
    <row r="31" spans="1:2">
      <c r="A31">
        <v>69</v>
      </c>
      <c r="B31">
        <v>4.2240000000000002</v>
      </c>
    </row>
    <row r="32" spans="1:2">
      <c r="A32">
        <v>71</v>
      </c>
      <c r="B32">
        <v>10</v>
      </c>
    </row>
    <row r="33" spans="1:2">
      <c r="A33">
        <v>72</v>
      </c>
      <c r="B33">
        <v>10</v>
      </c>
    </row>
    <row r="34" spans="1:2">
      <c r="A34">
        <v>73</v>
      </c>
      <c r="B34">
        <v>9</v>
      </c>
    </row>
    <row r="35" spans="1:2">
      <c r="A35">
        <v>75</v>
      </c>
      <c r="B35">
        <v>8.4</v>
      </c>
    </row>
    <row r="36" spans="1:2">
      <c r="A36">
        <v>79</v>
      </c>
      <c r="B36">
        <v>2.1120000000000001</v>
      </c>
    </row>
    <row r="37" spans="1:2">
      <c r="A37">
        <v>82</v>
      </c>
      <c r="B37">
        <v>3.84</v>
      </c>
    </row>
    <row r="38" spans="1:2">
      <c r="A38">
        <v>83</v>
      </c>
      <c r="B38">
        <v>3.84</v>
      </c>
    </row>
    <row r="39" spans="1:2">
      <c r="A39">
        <v>84</v>
      </c>
      <c r="B39">
        <v>2.1120000000000001</v>
      </c>
    </row>
    <row r="40" spans="1:2">
      <c r="A40">
        <v>86</v>
      </c>
      <c r="B40">
        <v>3.84</v>
      </c>
    </row>
    <row r="41" spans="1:2">
      <c r="A41">
        <v>87</v>
      </c>
      <c r="B41">
        <v>3.84</v>
      </c>
    </row>
    <row r="42" spans="1:2">
      <c r="A42">
        <v>89</v>
      </c>
      <c r="B42">
        <v>3.84</v>
      </c>
    </row>
    <row r="43" spans="1:2">
      <c r="A43">
        <v>91</v>
      </c>
      <c r="B43">
        <v>3.84</v>
      </c>
    </row>
    <row r="44" spans="1:2">
      <c r="A44">
        <v>92</v>
      </c>
      <c r="B44">
        <v>3.84</v>
      </c>
    </row>
    <row r="45" spans="1:2">
      <c r="A45">
        <v>105</v>
      </c>
      <c r="B45">
        <v>10</v>
      </c>
    </row>
    <row r="46" spans="1:2">
      <c r="A46">
        <v>106</v>
      </c>
      <c r="B46">
        <v>9.9</v>
      </c>
    </row>
    <row r="47" spans="1:2">
      <c r="A47">
        <v>111</v>
      </c>
      <c r="B47">
        <v>10</v>
      </c>
    </row>
    <row r="48" spans="1:2">
      <c r="A48">
        <v>115</v>
      </c>
      <c r="B48">
        <v>10.8</v>
      </c>
    </row>
    <row r="49" spans="1:2">
      <c r="A49">
        <v>123</v>
      </c>
      <c r="B49">
        <v>10</v>
      </c>
    </row>
    <row r="50" spans="1:2">
      <c r="A50">
        <v>129</v>
      </c>
      <c r="B50">
        <v>16</v>
      </c>
    </row>
    <row r="51" spans="1:2">
      <c r="A51">
        <v>143</v>
      </c>
      <c r="B51">
        <v>1.08</v>
      </c>
    </row>
    <row r="52" spans="1:2">
      <c r="A52">
        <v>146</v>
      </c>
      <c r="B52">
        <v>12.6</v>
      </c>
    </row>
    <row r="53" spans="1:2">
      <c r="A53">
        <v>152</v>
      </c>
      <c r="B53">
        <v>3.6</v>
      </c>
    </row>
    <row r="54" spans="1:2">
      <c r="A54">
        <v>156</v>
      </c>
      <c r="B54">
        <v>12.6</v>
      </c>
    </row>
    <row r="55" spans="1:2">
      <c r="A55">
        <v>157</v>
      </c>
      <c r="B55">
        <v>12</v>
      </c>
    </row>
    <row r="56" spans="1:2">
      <c r="A56">
        <v>159</v>
      </c>
      <c r="B56">
        <v>8</v>
      </c>
    </row>
    <row r="57" spans="1:2">
      <c r="A57">
        <v>162</v>
      </c>
      <c r="B57">
        <v>1.8</v>
      </c>
    </row>
    <row r="58" spans="1:2">
      <c r="A58">
        <v>164</v>
      </c>
      <c r="B58">
        <v>3.36</v>
      </c>
    </row>
    <row r="59" spans="1:2">
      <c r="A59">
        <v>166</v>
      </c>
      <c r="B59">
        <v>12.6</v>
      </c>
    </row>
    <row r="60" spans="1:2">
      <c r="A60">
        <v>167</v>
      </c>
      <c r="B60">
        <v>1.8</v>
      </c>
    </row>
    <row r="61" spans="1:2">
      <c r="A61">
        <v>171</v>
      </c>
      <c r="B61">
        <v>1.8</v>
      </c>
    </row>
    <row r="62" spans="1:2">
      <c r="A62">
        <v>174</v>
      </c>
      <c r="B62">
        <v>6.6</v>
      </c>
    </row>
    <row r="63" spans="1:2">
      <c r="A63">
        <v>178</v>
      </c>
      <c r="B63">
        <v>3.6</v>
      </c>
    </row>
    <row r="64" spans="1:2">
      <c r="A64">
        <v>182</v>
      </c>
      <c r="B64">
        <v>1.8</v>
      </c>
    </row>
    <row r="65" spans="1:2">
      <c r="A65">
        <v>183</v>
      </c>
      <c r="B65">
        <v>7.2</v>
      </c>
    </row>
    <row r="66" spans="1:2">
      <c r="A66">
        <v>186</v>
      </c>
      <c r="B66">
        <v>4.2</v>
      </c>
    </row>
    <row r="67" spans="1:2">
      <c r="A67">
        <v>200</v>
      </c>
      <c r="B67">
        <v>12</v>
      </c>
    </row>
    <row r="68" spans="1:2">
      <c r="A68">
        <v>203</v>
      </c>
      <c r="B68">
        <v>10.5</v>
      </c>
    </row>
    <row r="69" spans="1:2">
      <c r="A69">
        <v>207</v>
      </c>
      <c r="B69">
        <v>10</v>
      </c>
    </row>
    <row r="70" spans="1:2">
      <c r="A70">
        <v>210</v>
      </c>
      <c r="B70">
        <v>15</v>
      </c>
    </row>
    <row r="71" spans="1:2">
      <c r="A71">
        <v>215</v>
      </c>
      <c r="B71">
        <v>3.6</v>
      </c>
    </row>
    <row r="72" spans="1:2">
      <c r="A72">
        <v>219</v>
      </c>
      <c r="B72">
        <v>4.8</v>
      </c>
    </row>
    <row r="73" spans="1:2">
      <c r="A73">
        <v>220</v>
      </c>
      <c r="B73">
        <v>4.8</v>
      </c>
    </row>
    <row r="74" spans="1:2">
      <c r="A74">
        <v>230</v>
      </c>
      <c r="B74">
        <v>3.6</v>
      </c>
    </row>
    <row r="75" spans="1:2">
      <c r="A75">
        <v>242</v>
      </c>
      <c r="B75">
        <v>3</v>
      </c>
    </row>
    <row r="76" spans="1:2">
      <c r="A76">
        <v>243</v>
      </c>
      <c r="B76">
        <v>1.8</v>
      </c>
    </row>
    <row r="77" spans="1:2">
      <c r="A77">
        <v>246</v>
      </c>
      <c r="B77">
        <v>10</v>
      </c>
    </row>
    <row r="78" spans="1:2">
      <c r="A78">
        <v>248</v>
      </c>
      <c r="B78">
        <v>12</v>
      </c>
    </row>
    <row r="79" spans="1:2">
      <c r="A79">
        <v>249</v>
      </c>
      <c r="B79">
        <v>20</v>
      </c>
    </row>
    <row r="80" spans="1:2">
      <c r="A80">
        <v>255</v>
      </c>
      <c r="B80">
        <v>10</v>
      </c>
    </row>
    <row r="81" spans="1:2">
      <c r="A81">
        <v>266</v>
      </c>
      <c r="B81">
        <v>4.2240000000000002</v>
      </c>
    </row>
    <row r="82" spans="1:2">
      <c r="A82">
        <v>267</v>
      </c>
      <c r="B82">
        <v>6</v>
      </c>
    </row>
    <row r="83" spans="1:2">
      <c r="A83">
        <v>276</v>
      </c>
      <c r="B83">
        <v>1.8</v>
      </c>
    </row>
    <row r="84" spans="1:2">
      <c r="A84">
        <v>278</v>
      </c>
      <c r="B84">
        <v>12</v>
      </c>
    </row>
    <row r="85" spans="1:2">
      <c r="A85">
        <v>283</v>
      </c>
      <c r="B85">
        <v>4.8</v>
      </c>
    </row>
    <row r="86" spans="1:2">
      <c r="A86">
        <v>285</v>
      </c>
      <c r="B86">
        <v>12.24</v>
      </c>
    </row>
    <row r="87" spans="1:2">
      <c r="A87">
        <v>293</v>
      </c>
      <c r="B87">
        <v>13.2</v>
      </c>
    </row>
    <row r="88" spans="1:2">
      <c r="A88">
        <v>294</v>
      </c>
      <c r="B88">
        <v>3.6</v>
      </c>
    </row>
    <row r="89" spans="1:2">
      <c r="A89">
        <v>298</v>
      </c>
      <c r="B89">
        <v>10</v>
      </c>
    </row>
    <row r="90" spans="1:2">
      <c r="A90">
        <v>299</v>
      </c>
      <c r="B90">
        <v>10.000999999999999</v>
      </c>
    </row>
    <row r="91" spans="1:2">
      <c r="A91">
        <v>301</v>
      </c>
      <c r="B91">
        <v>6.6</v>
      </c>
    </row>
    <row r="92" spans="1:2">
      <c r="A92">
        <v>304</v>
      </c>
      <c r="B92">
        <v>7.2</v>
      </c>
    </row>
    <row r="93" spans="1:2">
      <c r="A93">
        <v>305</v>
      </c>
      <c r="B93">
        <v>1.8</v>
      </c>
    </row>
    <row r="94" spans="1:2">
      <c r="A94">
        <v>322</v>
      </c>
      <c r="B94">
        <v>1</v>
      </c>
    </row>
    <row r="95" spans="1:2">
      <c r="A95">
        <v>325</v>
      </c>
      <c r="B95">
        <v>7.02</v>
      </c>
    </row>
    <row r="96" spans="1:2">
      <c r="A96">
        <v>333</v>
      </c>
      <c r="B96">
        <v>1.8</v>
      </c>
    </row>
    <row r="97" spans="1:2">
      <c r="A97">
        <v>340</v>
      </c>
      <c r="B97">
        <v>15</v>
      </c>
    </row>
    <row r="98" spans="1:2">
      <c r="A98">
        <v>354</v>
      </c>
      <c r="B98">
        <v>3.84</v>
      </c>
    </row>
    <row r="99" spans="1:2">
      <c r="A99">
        <v>370</v>
      </c>
      <c r="B99">
        <v>1</v>
      </c>
    </row>
    <row r="100" spans="1:2">
      <c r="A100">
        <v>382</v>
      </c>
      <c r="B100">
        <v>1</v>
      </c>
    </row>
    <row r="101" spans="1:2">
      <c r="A101">
        <v>385</v>
      </c>
      <c r="B101">
        <v>9</v>
      </c>
    </row>
    <row r="102" spans="1:2">
      <c r="A102">
        <v>387</v>
      </c>
      <c r="B102">
        <v>3.6</v>
      </c>
    </row>
    <row r="103" spans="1:2">
      <c r="A103">
        <v>393</v>
      </c>
      <c r="B103">
        <v>3.6</v>
      </c>
    </row>
    <row r="104" spans="1:2">
      <c r="A104">
        <v>394</v>
      </c>
      <c r="B104">
        <v>10</v>
      </c>
    </row>
    <row r="105" spans="1:2">
      <c r="A105">
        <v>404</v>
      </c>
      <c r="B105">
        <v>7.2</v>
      </c>
    </row>
    <row r="106" spans="1:2">
      <c r="A106">
        <v>420</v>
      </c>
      <c r="B106">
        <v>10</v>
      </c>
    </row>
    <row r="107" spans="1:2">
      <c r="A107">
        <v>434</v>
      </c>
      <c r="B107">
        <v>12</v>
      </c>
    </row>
    <row r="108" spans="1:2">
      <c r="A108">
        <v>435</v>
      </c>
      <c r="B108">
        <v>1.5</v>
      </c>
    </row>
    <row r="109" spans="1:2">
      <c r="A109">
        <v>440</v>
      </c>
      <c r="B109">
        <v>4.8</v>
      </c>
    </row>
    <row r="110" spans="1:2">
      <c r="A110">
        <v>443</v>
      </c>
      <c r="B110">
        <v>3.6</v>
      </c>
    </row>
    <row r="111" spans="1:2">
      <c r="A111">
        <v>460</v>
      </c>
      <c r="B111">
        <v>15</v>
      </c>
    </row>
    <row r="112" spans="1:2">
      <c r="A112">
        <v>464</v>
      </c>
      <c r="B112">
        <v>10</v>
      </c>
    </row>
    <row r="113" spans="1:2">
      <c r="A113">
        <v>485</v>
      </c>
      <c r="B113">
        <v>1</v>
      </c>
    </row>
    <row r="114" spans="1:2">
      <c r="A114">
        <v>493</v>
      </c>
      <c r="B114">
        <v>13.2</v>
      </c>
    </row>
    <row r="115" spans="1:2">
      <c r="A115">
        <v>500</v>
      </c>
      <c r="B115">
        <v>12</v>
      </c>
    </row>
    <row r="116" spans="1:2">
      <c r="A116">
        <v>505</v>
      </c>
      <c r="B116">
        <v>10</v>
      </c>
    </row>
    <row r="117" spans="1:2">
      <c r="A117">
        <v>512</v>
      </c>
      <c r="B117">
        <v>3.6</v>
      </c>
    </row>
    <row r="118" spans="1:2">
      <c r="A118">
        <v>525</v>
      </c>
      <c r="B118">
        <v>10</v>
      </c>
    </row>
    <row r="119" spans="1:2">
      <c r="A119">
        <v>530</v>
      </c>
      <c r="B119">
        <v>1</v>
      </c>
    </row>
    <row r="120" spans="1:2">
      <c r="A120">
        <v>548</v>
      </c>
      <c r="B120">
        <v>13.2</v>
      </c>
    </row>
    <row r="121" spans="1:2">
      <c r="A121">
        <v>557</v>
      </c>
      <c r="B121">
        <v>1.8</v>
      </c>
    </row>
    <row r="122" spans="1:2">
      <c r="A122">
        <v>558</v>
      </c>
      <c r="B122">
        <v>7.2</v>
      </c>
    </row>
    <row r="123" spans="1:2">
      <c r="A123">
        <v>566</v>
      </c>
      <c r="B123">
        <v>3.6</v>
      </c>
    </row>
    <row r="124" spans="1:2">
      <c r="A124">
        <v>568</v>
      </c>
      <c r="B124">
        <v>1.8</v>
      </c>
    </row>
    <row r="125" spans="1:2">
      <c r="A125">
        <v>578</v>
      </c>
      <c r="B125">
        <v>10</v>
      </c>
    </row>
    <row r="126" spans="1:2">
      <c r="A126">
        <v>581</v>
      </c>
      <c r="B126">
        <v>1</v>
      </c>
    </row>
    <row r="127" spans="1:2">
      <c r="A127">
        <v>587</v>
      </c>
      <c r="B127">
        <v>10.08</v>
      </c>
    </row>
    <row r="128" spans="1:2">
      <c r="A128">
        <v>590</v>
      </c>
      <c r="B128">
        <v>2.1</v>
      </c>
    </row>
    <row r="129" spans="1:2">
      <c r="A129">
        <v>592</v>
      </c>
      <c r="B129">
        <v>1</v>
      </c>
    </row>
    <row r="130" spans="1:2">
      <c r="A130">
        <v>598</v>
      </c>
      <c r="B130">
        <v>5.76</v>
      </c>
    </row>
    <row r="131" spans="1:2">
      <c r="A131">
        <v>652</v>
      </c>
      <c r="B131">
        <v>10</v>
      </c>
    </row>
    <row r="132" spans="1:2">
      <c r="A132">
        <v>653</v>
      </c>
      <c r="B132">
        <v>6.9119999999999999</v>
      </c>
    </row>
    <row r="133" spans="1:2">
      <c r="A133">
        <v>654</v>
      </c>
      <c r="B133">
        <v>10</v>
      </c>
    </row>
    <row r="134" spans="1:2">
      <c r="A134">
        <v>655</v>
      </c>
      <c r="B134">
        <v>9</v>
      </c>
    </row>
    <row r="135" spans="1:2">
      <c r="A135">
        <v>656</v>
      </c>
      <c r="B135">
        <v>2.448</v>
      </c>
    </row>
    <row r="136" spans="1:2">
      <c r="A136">
        <v>689</v>
      </c>
      <c r="B136">
        <v>12.6</v>
      </c>
    </row>
    <row r="137" spans="1:2">
      <c r="A137">
        <v>693</v>
      </c>
      <c r="B137">
        <v>3.6</v>
      </c>
    </row>
    <row r="138" spans="1:2">
      <c r="A138">
        <v>699</v>
      </c>
      <c r="B138">
        <v>10</v>
      </c>
    </row>
    <row r="139" spans="1:2">
      <c r="A139">
        <v>715</v>
      </c>
      <c r="B139">
        <v>3</v>
      </c>
    </row>
    <row r="140" spans="1:2">
      <c r="A140">
        <v>717</v>
      </c>
      <c r="B140">
        <v>1.8</v>
      </c>
    </row>
    <row r="141" spans="1:2">
      <c r="A141">
        <v>721</v>
      </c>
      <c r="B141">
        <v>3.84</v>
      </c>
    </row>
    <row r="142" spans="1:2">
      <c r="A142">
        <v>736</v>
      </c>
      <c r="B142">
        <v>5.4</v>
      </c>
    </row>
    <row r="143" spans="1:2">
      <c r="A143">
        <v>751</v>
      </c>
      <c r="B143">
        <v>13.2</v>
      </c>
    </row>
    <row r="144" spans="1:2">
      <c r="A144">
        <v>777</v>
      </c>
      <c r="B144">
        <v>10</v>
      </c>
    </row>
    <row r="145" spans="1:2">
      <c r="A145">
        <v>785</v>
      </c>
      <c r="B145">
        <v>13.2</v>
      </c>
    </row>
    <row r="146" spans="1:2">
      <c r="A146">
        <v>786</v>
      </c>
      <c r="B146">
        <v>13.2</v>
      </c>
    </row>
    <row r="147" spans="1:2">
      <c r="A147">
        <v>789</v>
      </c>
      <c r="B147">
        <v>1.8</v>
      </c>
    </row>
    <row r="148" spans="1:2">
      <c r="A148">
        <v>791</v>
      </c>
      <c r="B148">
        <v>1.44</v>
      </c>
    </row>
    <row r="149" spans="1:2">
      <c r="A149">
        <v>792</v>
      </c>
      <c r="B149">
        <v>1.44</v>
      </c>
    </row>
    <row r="150" spans="1:2">
      <c r="A150">
        <v>793</v>
      </c>
      <c r="B150">
        <v>4.2240000000000002</v>
      </c>
    </row>
    <row r="151" spans="1:2">
      <c r="A151">
        <v>796</v>
      </c>
      <c r="B151">
        <v>1.08</v>
      </c>
    </row>
    <row r="152" spans="1:2">
      <c r="A152">
        <v>797</v>
      </c>
      <c r="B152">
        <v>1.44</v>
      </c>
    </row>
    <row r="153" spans="1:2">
      <c r="A153">
        <v>799</v>
      </c>
      <c r="B153">
        <v>3.84</v>
      </c>
    </row>
    <row r="154" spans="1:2">
      <c r="A154">
        <v>817</v>
      </c>
      <c r="B154">
        <v>3.6</v>
      </c>
    </row>
    <row r="155" spans="1:2">
      <c r="A155">
        <v>875</v>
      </c>
      <c r="B155">
        <v>13.2</v>
      </c>
    </row>
    <row r="156" spans="1:2">
      <c r="A156">
        <v>888</v>
      </c>
      <c r="B156">
        <v>1.08</v>
      </c>
    </row>
    <row r="157" spans="1:2">
      <c r="A157">
        <v>895</v>
      </c>
      <c r="B157">
        <v>4.32</v>
      </c>
    </row>
    <row r="158" spans="1:2">
      <c r="A158">
        <v>897</v>
      </c>
      <c r="B158">
        <v>4.32</v>
      </c>
    </row>
    <row r="159" spans="1:2">
      <c r="A159">
        <v>898</v>
      </c>
      <c r="B159">
        <v>4.2</v>
      </c>
    </row>
    <row r="160" spans="1:2">
      <c r="A160">
        <v>899</v>
      </c>
      <c r="B160">
        <v>8.08</v>
      </c>
    </row>
    <row r="161" spans="1:2">
      <c r="A161">
        <v>900</v>
      </c>
      <c r="B161">
        <v>4.32</v>
      </c>
    </row>
    <row r="162" spans="1:2">
      <c r="A162">
        <v>902</v>
      </c>
      <c r="B162">
        <v>5</v>
      </c>
    </row>
    <row r="163" spans="1:2">
      <c r="A163">
        <v>903</v>
      </c>
      <c r="B163">
        <v>5</v>
      </c>
    </row>
    <row r="164" spans="1:2">
      <c r="A164">
        <v>904</v>
      </c>
      <c r="B164">
        <v>5</v>
      </c>
    </row>
    <row r="165" spans="1:2">
      <c r="A165">
        <v>906</v>
      </c>
      <c r="B165">
        <v>12.12</v>
      </c>
    </row>
    <row r="166" spans="1:2">
      <c r="A166">
        <v>907</v>
      </c>
      <c r="B166">
        <v>6</v>
      </c>
    </row>
    <row r="167" spans="1:2">
      <c r="A167">
        <v>908</v>
      </c>
      <c r="B167">
        <v>4.2240000000000002</v>
      </c>
    </row>
    <row r="168" spans="1:2">
      <c r="A168">
        <v>909</v>
      </c>
      <c r="B168">
        <v>3.2</v>
      </c>
    </row>
    <row r="169" spans="1:2">
      <c r="A169">
        <v>924</v>
      </c>
      <c r="B169">
        <v>2</v>
      </c>
    </row>
    <row r="170" spans="1:2">
      <c r="A170">
        <v>925</v>
      </c>
      <c r="B170">
        <v>7.2</v>
      </c>
    </row>
    <row r="171" spans="1:2">
      <c r="A171">
        <v>927</v>
      </c>
      <c r="B171">
        <v>1.08</v>
      </c>
    </row>
    <row r="172" spans="1:2">
      <c r="A172">
        <v>928</v>
      </c>
      <c r="B172">
        <v>2</v>
      </c>
    </row>
    <row r="173" spans="1:2">
      <c r="A173">
        <v>932</v>
      </c>
      <c r="B173">
        <v>6</v>
      </c>
    </row>
    <row r="174" spans="1:2">
      <c r="A174">
        <v>933</v>
      </c>
      <c r="B174">
        <v>1.08</v>
      </c>
    </row>
    <row r="175" spans="1:2">
      <c r="A175">
        <v>934</v>
      </c>
      <c r="B175">
        <v>1.2</v>
      </c>
    </row>
    <row r="176" spans="1:2">
      <c r="A176">
        <v>936</v>
      </c>
      <c r="B176">
        <v>2.1120000000000001</v>
      </c>
    </row>
    <row r="177" spans="1:2">
      <c r="A177">
        <v>937</v>
      </c>
      <c r="B177">
        <v>10</v>
      </c>
    </row>
    <row r="178" spans="1:2">
      <c r="A178">
        <v>938</v>
      </c>
      <c r="B178">
        <v>10</v>
      </c>
    </row>
    <row r="179" spans="1:2">
      <c r="A179">
        <v>939</v>
      </c>
      <c r="B179">
        <v>10</v>
      </c>
    </row>
    <row r="180" spans="1:2">
      <c r="A180">
        <v>943</v>
      </c>
      <c r="B180">
        <v>4.32</v>
      </c>
    </row>
    <row r="181" spans="1:2">
      <c r="A181">
        <v>944</v>
      </c>
      <c r="B181">
        <v>1.056</v>
      </c>
    </row>
    <row r="182" spans="1:2">
      <c r="A182">
        <v>945</v>
      </c>
      <c r="B182">
        <v>6</v>
      </c>
    </row>
    <row r="183" spans="1:2">
      <c r="A183">
        <v>946</v>
      </c>
      <c r="B183">
        <v>1</v>
      </c>
    </row>
    <row r="184" spans="1:2">
      <c r="A184">
        <v>948</v>
      </c>
      <c r="B184">
        <v>1.35</v>
      </c>
    </row>
    <row r="185" spans="1:2">
      <c r="A185">
        <v>949</v>
      </c>
      <c r="B185">
        <v>2.88</v>
      </c>
    </row>
    <row r="186" spans="1:2">
      <c r="A186">
        <v>951</v>
      </c>
      <c r="B186">
        <v>3.6</v>
      </c>
    </row>
    <row r="187" spans="1:2">
      <c r="A187">
        <v>952</v>
      </c>
      <c r="B187">
        <v>3.6</v>
      </c>
    </row>
    <row r="188" spans="1:2">
      <c r="A188">
        <v>953</v>
      </c>
      <c r="B188">
        <v>3.6</v>
      </c>
    </row>
    <row r="189" spans="1:2">
      <c r="A189">
        <v>954</v>
      </c>
      <c r="B189">
        <v>4.8</v>
      </c>
    </row>
    <row r="190" spans="1:2">
      <c r="A190">
        <v>956</v>
      </c>
      <c r="B190">
        <v>2.88</v>
      </c>
    </row>
    <row r="191" spans="1:2">
      <c r="A191">
        <v>960</v>
      </c>
      <c r="B191">
        <v>3.6</v>
      </c>
    </row>
    <row r="192" spans="1:2">
      <c r="A192">
        <v>961</v>
      </c>
      <c r="B192">
        <v>2.88</v>
      </c>
    </row>
    <row r="193" spans="1:2">
      <c r="A193">
        <v>962</v>
      </c>
      <c r="B193">
        <v>2.88</v>
      </c>
    </row>
    <row r="194" spans="1:2">
      <c r="A194">
        <v>963</v>
      </c>
      <c r="B194">
        <v>5.76</v>
      </c>
    </row>
    <row r="195" spans="1:2">
      <c r="A195">
        <v>965</v>
      </c>
      <c r="B195">
        <v>3.6</v>
      </c>
    </row>
    <row r="196" spans="1:2">
      <c r="A196">
        <v>966</v>
      </c>
      <c r="B196">
        <v>0.75</v>
      </c>
    </row>
    <row r="197" spans="1:2">
      <c r="A197">
        <v>967</v>
      </c>
      <c r="B197">
        <v>0.75</v>
      </c>
    </row>
    <row r="198" spans="1:2">
      <c r="A198">
        <v>968</v>
      </c>
      <c r="B198">
        <v>4.32</v>
      </c>
    </row>
    <row r="199" spans="1:2">
      <c r="A199">
        <v>969</v>
      </c>
      <c r="B199">
        <v>4.32</v>
      </c>
    </row>
    <row r="200" spans="1:2">
      <c r="A200">
        <v>971</v>
      </c>
      <c r="B200">
        <v>4.32</v>
      </c>
    </row>
    <row r="201" spans="1:2">
      <c r="A201">
        <v>972</v>
      </c>
      <c r="B201">
        <v>1.8</v>
      </c>
    </row>
    <row r="202" spans="1:2">
      <c r="A202">
        <v>973</v>
      </c>
      <c r="B202">
        <v>1.8</v>
      </c>
    </row>
    <row r="203" spans="1:2">
      <c r="A203">
        <v>974</v>
      </c>
      <c r="B203">
        <v>1.8</v>
      </c>
    </row>
    <row r="204" spans="1:2">
      <c r="A204">
        <v>975</v>
      </c>
      <c r="B204">
        <v>9</v>
      </c>
    </row>
    <row r="205" spans="1:2">
      <c r="A205">
        <v>977</v>
      </c>
      <c r="B205">
        <v>1.8</v>
      </c>
    </row>
    <row r="206" spans="1:2">
      <c r="A206">
        <v>978</v>
      </c>
      <c r="B206">
        <v>3.84</v>
      </c>
    </row>
    <row r="207" spans="1:2">
      <c r="A207">
        <v>979</v>
      </c>
      <c r="B207">
        <v>3.84</v>
      </c>
    </row>
    <row r="208" spans="1:2">
      <c r="A208">
        <v>980</v>
      </c>
      <c r="B208">
        <v>7.2</v>
      </c>
    </row>
    <row r="209" spans="1:2">
      <c r="A209">
        <v>981</v>
      </c>
      <c r="B209">
        <v>3.84</v>
      </c>
    </row>
    <row r="210" spans="1:2">
      <c r="A210">
        <v>982</v>
      </c>
      <c r="B210">
        <v>3.84</v>
      </c>
    </row>
    <row r="211" spans="1:2">
      <c r="A211">
        <v>984</v>
      </c>
      <c r="B211">
        <v>3.84</v>
      </c>
    </row>
    <row r="212" spans="1:2">
      <c r="A212">
        <v>985</v>
      </c>
      <c r="B212">
        <v>3.6</v>
      </c>
    </row>
    <row r="213" spans="1:2">
      <c r="A213">
        <v>987</v>
      </c>
      <c r="B213">
        <v>3.84</v>
      </c>
    </row>
    <row r="214" spans="1:2">
      <c r="A214">
        <v>988</v>
      </c>
      <c r="B214">
        <v>10</v>
      </c>
    </row>
    <row r="215" spans="1:2">
      <c r="A215">
        <v>989</v>
      </c>
      <c r="B215">
        <v>10</v>
      </c>
    </row>
    <row r="216" spans="1:2">
      <c r="A216">
        <v>990</v>
      </c>
      <c r="B216">
        <v>10</v>
      </c>
    </row>
    <row r="217" spans="1:2">
      <c r="A217">
        <v>991</v>
      </c>
      <c r="B217">
        <v>10</v>
      </c>
    </row>
    <row r="218" spans="1:2">
      <c r="A218">
        <v>992</v>
      </c>
      <c r="B218">
        <v>10</v>
      </c>
    </row>
    <row r="219" spans="1:2">
      <c r="A219">
        <v>993</v>
      </c>
      <c r="B219">
        <v>13.356</v>
      </c>
    </row>
    <row r="220" spans="1:2">
      <c r="A220">
        <v>995</v>
      </c>
      <c r="B220">
        <v>6</v>
      </c>
    </row>
    <row r="221" spans="1:2">
      <c r="A221">
        <v>996</v>
      </c>
      <c r="B221">
        <v>3.84</v>
      </c>
    </row>
    <row r="222" spans="1:2">
      <c r="A222">
        <v>998</v>
      </c>
      <c r="B222">
        <v>3.84</v>
      </c>
    </row>
    <row r="223" spans="1:2">
      <c r="A223">
        <v>1085</v>
      </c>
      <c r="B223">
        <v>0.15</v>
      </c>
    </row>
    <row r="224" spans="1:2">
      <c r="A224">
        <v>1134</v>
      </c>
      <c r="B224">
        <v>0.48</v>
      </c>
    </row>
    <row r="225" spans="1:2">
      <c r="A225">
        <v>1137</v>
      </c>
      <c r="B225">
        <v>0</v>
      </c>
    </row>
    <row r="226" spans="1:2">
      <c r="A226">
        <v>1140</v>
      </c>
      <c r="B226">
        <v>0.06</v>
      </c>
    </row>
    <row r="227" spans="1:2">
      <c r="A227">
        <v>1162</v>
      </c>
      <c r="B227">
        <v>3.6</v>
      </c>
    </row>
    <row r="228" spans="1:2">
      <c r="A228">
        <v>1163</v>
      </c>
      <c r="B228">
        <v>3.6</v>
      </c>
    </row>
    <row r="229" spans="1:2">
      <c r="A229">
        <v>1165</v>
      </c>
      <c r="B229">
        <v>0.23</v>
      </c>
    </row>
    <row r="230" spans="1:2">
      <c r="A230">
        <v>1166</v>
      </c>
      <c r="B230">
        <v>2</v>
      </c>
    </row>
    <row r="231" spans="1:2">
      <c r="A231">
        <v>1167</v>
      </c>
      <c r="B231">
        <v>0.3</v>
      </c>
    </row>
    <row r="232" spans="1:2">
      <c r="A232">
        <v>1169</v>
      </c>
      <c r="B232">
        <v>3.6</v>
      </c>
    </row>
    <row r="233" spans="1:2">
      <c r="A233">
        <v>1170</v>
      </c>
      <c r="B233">
        <v>10</v>
      </c>
    </row>
    <row r="234" spans="1:2">
      <c r="A234">
        <v>1171</v>
      </c>
      <c r="B234">
        <v>5</v>
      </c>
    </row>
    <row r="235" spans="1:2">
      <c r="A235">
        <v>1172</v>
      </c>
      <c r="B235">
        <v>1.9</v>
      </c>
    </row>
    <row r="236" spans="1:2">
      <c r="A236">
        <v>1173</v>
      </c>
      <c r="B236">
        <v>1.7</v>
      </c>
    </row>
    <row r="237" spans="1:2">
      <c r="A237">
        <v>1174</v>
      </c>
      <c r="B237">
        <v>4.68</v>
      </c>
    </row>
    <row r="238" spans="1:2">
      <c r="A238">
        <v>1175</v>
      </c>
      <c r="B238">
        <v>5.8</v>
      </c>
    </row>
    <row r="239" spans="1:2">
      <c r="A239">
        <v>1176</v>
      </c>
      <c r="B239">
        <v>1.7</v>
      </c>
    </row>
    <row r="240" spans="1:2">
      <c r="A240">
        <v>1177</v>
      </c>
      <c r="B240">
        <v>1</v>
      </c>
    </row>
    <row r="241" spans="1:2">
      <c r="A241">
        <v>1178</v>
      </c>
      <c r="B241">
        <v>2.2999999999999998</v>
      </c>
    </row>
    <row r="242" spans="1:2">
      <c r="A242">
        <v>1179</v>
      </c>
      <c r="B242">
        <v>2.2999999999999998</v>
      </c>
    </row>
    <row r="243" spans="1:2">
      <c r="A243">
        <v>1180</v>
      </c>
      <c r="B243">
        <v>2.0699999999999998</v>
      </c>
    </row>
    <row r="244" spans="1:2">
      <c r="A244">
        <v>1181</v>
      </c>
      <c r="B244">
        <v>2.0699999999999998</v>
      </c>
    </row>
    <row r="245" spans="1:2">
      <c r="A245">
        <v>1182</v>
      </c>
      <c r="B245">
        <v>2.2999999999999998</v>
      </c>
    </row>
    <row r="246" spans="1:2">
      <c r="A246">
        <v>1183</v>
      </c>
      <c r="B246">
        <v>0.25</v>
      </c>
    </row>
    <row r="247" spans="1:2">
      <c r="A247">
        <v>1184</v>
      </c>
      <c r="B247">
        <v>0.15</v>
      </c>
    </row>
    <row r="248" spans="1:2">
      <c r="A248">
        <v>1185</v>
      </c>
      <c r="B248">
        <v>3.75</v>
      </c>
    </row>
    <row r="249" spans="1:2">
      <c r="A249">
        <v>1186</v>
      </c>
      <c r="B249">
        <v>1.8</v>
      </c>
    </row>
    <row r="250" spans="1:2">
      <c r="A250">
        <v>1187</v>
      </c>
      <c r="B250">
        <v>1</v>
      </c>
    </row>
    <row r="251" spans="1:2">
      <c r="A251">
        <v>1188</v>
      </c>
      <c r="B251">
        <v>5</v>
      </c>
    </row>
    <row r="252" spans="1:2">
      <c r="A252">
        <v>1189</v>
      </c>
      <c r="B252">
        <v>1.3</v>
      </c>
    </row>
    <row r="253" spans="1:2">
      <c r="A253">
        <v>1190</v>
      </c>
      <c r="B253">
        <v>0.42</v>
      </c>
    </row>
    <row r="254" spans="1:2">
      <c r="A254">
        <v>1191</v>
      </c>
      <c r="B254">
        <v>0.67</v>
      </c>
    </row>
    <row r="255" spans="1:2">
      <c r="A255">
        <v>1192</v>
      </c>
      <c r="B255">
        <v>1.07</v>
      </c>
    </row>
    <row r="256" spans="1:2">
      <c r="A256">
        <v>1193</v>
      </c>
      <c r="B256">
        <v>0.3</v>
      </c>
    </row>
    <row r="257" spans="1:2">
      <c r="A257">
        <v>1194</v>
      </c>
      <c r="B257">
        <v>0.35</v>
      </c>
    </row>
    <row r="258" spans="1:2">
      <c r="A258">
        <v>1195</v>
      </c>
      <c r="B258">
        <v>0.22</v>
      </c>
    </row>
    <row r="259" spans="1:2">
      <c r="A259">
        <v>1196</v>
      </c>
      <c r="B259">
        <v>2.1</v>
      </c>
    </row>
    <row r="260" spans="1:2">
      <c r="A260">
        <v>1197</v>
      </c>
      <c r="B260">
        <v>3.9</v>
      </c>
    </row>
    <row r="261" spans="1:2">
      <c r="A261">
        <v>1198</v>
      </c>
      <c r="B261">
        <v>2.2999999999999998</v>
      </c>
    </row>
    <row r="262" spans="1:2">
      <c r="A262">
        <v>1199</v>
      </c>
      <c r="B262">
        <v>0.85</v>
      </c>
    </row>
    <row r="263" spans="1:2">
      <c r="A263">
        <v>1200</v>
      </c>
      <c r="B263">
        <v>2.8</v>
      </c>
    </row>
    <row r="264" spans="1:2">
      <c r="A264">
        <v>1201</v>
      </c>
      <c r="B264">
        <v>1.2</v>
      </c>
    </row>
    <row r="265" spans="1:2">
      <c r="A265">
        <v>1202</v>
      </c>
      <c r="B265">
        <v>0.21</v>
      </c>
    </row>
    <row r="266" spans="1:2">
      <c r="A266">
        <v>1203</v>
      </c>
      <c r="B266">
        <v>4</v>
      </c>
    </row>
    <row r="267" spans="1:2">
      <c r="A267">
        <v>1204</v>
      </c>
      <c r="B267">
        <v>2.5499999999999998</v>
      </c>
    </row>
    <row r="268" spans="1:2">
      <c r="A268">
        <v>1205</v>
      </c>
      <c r="B268">
        <v>1.8</v>
      </c>
    </row>
    <row r="269" spans="1:2">
      <c r="A269">
        <v>1206</v>
      </c>
      <c r="B269">
        <v>2.2000000000000002</v>
      </c>
    </row>
    <row r="270" spans="1:2">
      <c r="A270">
        <v>1207</v>
      </c>
      <c r="B270">
        <v>4.5999999999999996</v>
      </c>
    </row>
    <row r="271" spans="1:2">
      <c r="A271">
        <v>1208</v>
      </c>
      <c r="B271">
        <v>5.6</v>
      </c>
    </row>
    <row r="272" spans="1:2">
      <c r="A272">
        <v>1209</v>
      </c>
      <c r="B272">
        <v>1.2</v>
      </c>
    </row>
    <row r="273" spans="1:2">
      <c r="A273">
        <v>1210</v>
      </c>
      <c r="B273">
        <v>1.9</v>
      </c>
    </row>
    <row r="274" spans="1:2">
      <c r="A274">
        <v>1211</v>
      </c>
      <c r="B274">
        <v>3.9</v>
      </c>
    </row>
    <row r="275" spans="1:2">
      <c r="A275">
        <v>1212</v>
      </c>
      <c r="B275">
        <v>3.9</v>
      </c>
    </row>
    <row r="276" spans="1:2">
      <c r="A276">
        <v>1213</v>
      </c>
      <c r="B276">
        <v>2.15</v>
      </c>
    </row>
    <row r="277" spans="1:2">
      <c r="A277">
        <v>1214</v>
      </c>
      <c r="B277">
        <v>2.7</v>
      </c>
    </row>
    <row r="278" spans="1:2">
      <c r="A278">
        <v>1215</v>
      </c>
      <c r="B278">
        <v>2.7</v>
      </c>
    </row>
    <row r="279" spans="1:2">
      <c r="A279">
        <v>1216</v>
      </c>
      <c r="B279">
        <v>2.7</v>
      </c>
    </row>
    <row r="280" spans="1:2">
      <c r="A280">
        <v>1217</v>
      </c>
      <c r="B280">
        <v>5</v>
      </c>
    </row>
    <row r="281" spans="1:2">
      <c r="A281">
        <v>1218</v>
      </c>
      <c r="B281">
        <v>10</v>
      </c>
    </row>
    <row r="282" spans="1:2">
      <c r="A282">
        <v>1224</v>
      </c>
      <c r="B282">
        <v>3.6</v>
      </c>
    </row>
    <row r="283" spans="1:2">
      <c r="A283">
        <v>1225</v>
      </c>
      <c r="B283">
        <v>4.2240000000000002</v>
      </c>
    </row>
    <row r="284" spans="1:2">
      <c r="A284">
        <v>1226</v>
      </c>
      <c r="B284">
        <v>3.2</v>
      </c>
    </row>
    <row r="285" spans="1:2">
      <c r="A285">
        <v>1227</v>
      </c>
      <c r="B285">
        <v>3.2</v>
      </c>
    </row>
    <row r="286" spans="1:2">
      <c r="A286">
        <v>1228</v>
      </c>
      <c r="B286">
        <v>3.2</v>
      </c>
    </row>
    <row r="287" spans="1:2">
      <c r="A287">
        <v>1229</v>
      </c>
      <c r="B287">
        <v>3.2</v>
      </c>
    </row>
    <row r="288" spans="1:2">
      <c r="A288">
        <v>1230</v>
      </c>
      <c r="B288">
        <v>3.2</v>
      </c>
    </row>
    <row r="289" spans="1:2">
      <c r="A289">
        <v>1231</v>
      </c>
      <c r="B289">
        <v>3.2</v>
      </c>
    </row>
    <row r="290" spans="1:2">
      <c r="A290">
        <v>1240</v>
      </c>
      <c r="B290">
        <v>4.32</v>
      </c>
    </row>
    <row r="291" spans="1:2">
      <c r="A291">
        <v>1241</v>
      </c>
      <c r="B291">
        <v>4.32</v>
      </c>
    </row>
    <row r="292" spans="1:2">
      <c r="A292">
        <v>1242</v>
      </c>
      <c r="B292">
        <v>4.2</v>
      </c>
    </row>
    <row r="293" spans="1:2">
      <c r="A293">
        <v>1243</v>
      </c>
      <c r="B293">
        <v>4.2</v>
      </c>
    </row>
    <row r="294" spans="1:2">
      <c r="A294">
        <v>1246</v>
      </c>
      <c r="B294">
        <v>9.6</v>
      </c>
    </row>
    <row r="295" spans="1:2">
      <c r="A295">
        <v>1248</v>
      </c>
      <c r="B295">
        <v>1.8</v>
      </c>
    </row>
    <row r="296" spans="1:2">
      <c r="A296">
        <v>1250</v>
      </c>
      <c r="B296">
        <v>0.06</v>
      </c>
    </row>
    <row r="297" spans="1:2">
      <c r="A297">
        <v>1251</v>
      </c>
      <c r="B297">
        <v>12.12</v>
      </c>
    </row>
    <row r="298" spans="1:2">
      <c r="A298">
        <v>1253</v>
      </c>
      <c r="B298">
        <v>9.6</v>
      </c>
    </row>
    <row r="299" spans="1:2">
      <c r="A299">
        <v>1254</v>
      </c>
      <c r="B299">
        <v>0.4</v>
      </c>
    </row>
    <row r="300" spans="1:2">
      <c r="A300">
        <v>1255</v>
      </c>
      <c r="B300">
        <v>9.6</v>
      </c>
    </row>
    <row r="301" spans="1:2">
      <c r="A301">
        <v>1256</v>
      </c>
      <c r="B301">
        <v>0.4</v>
      </c>
    </row>
    <row r="302" spans="1:2">
      <c r="A302">
        <v>1257</v>
      </c>
      <c r="B302">
        <v>8</v>
      </c>
    </row>
    <row r="303" spans="1:2">
      <c r="A303">
        <v>1258</v>
      </c>
      <c r="B303">
        <v>0.4</v>
      </c>
    </row>
    <row r="304" spans="1:2">
      <c r="A304">
        <v>1259</v>
      </c>
      <c r="B304">
        <v>8</v>
      </c>
    </row>
    <row r="305" spans="1:2">
      <c r="A305">
        <v>1260</v>
      </c>
      <c r="B305">
        <v>0.4</v>
      </c>
    </row>
    <row r="306" spans="1:2">
      <c r="A306">
        <v>1261</v>
      </c>
      <c r="B306">
        <v>8</v>
      </c>
    </row>
    <row r="307" spans="1:2">
      <c r="A307">
        <v>1262</v>
      </c>
      <c r="B307">
        <v>0.4</v>
      </c>
    </row>
    <row r="308" spans="1:2">
      <c r="A308">
        <v>1263</v>
      </c>
      <c r="B308">
        <v>8</v>
      </c>
    </row>
    <row r="309" spans="1:2">
      <c r="A309">
        <v>1264</v>
      </c>
      <c r="B309">
        <v>1.5</v>
      </c>
    </row>
    <row r="310" spans="1:2">
      <c r="A310">
        <v>1270</v>
      </c>
      <c r="B310">
        <v>0.4</v>
      </c>
    </row>
    <row r="311" spans="1:2">
      <c r="A311">
        <v>1271</v>
      </c>
      <c r="B311">
        <v>0.4</v>
      </c>
    </row>
    <row r="312" spans="1:2">
      <c r="A312">
        <v>1272</v>
      </c>
      <c r="B312">
        <v>8</v>
      </c>
    </row>
    <row r="313" spans="1:2">
      <c r="A313">
        <v>1273</v>
      </c>
      <c r="B313">
        <v>12.12</v>
      </c>
    </row>
    <row r="314" spans="1:2">
      <c r="A314">
        <v>1274</v>
      </c>
      <c r="B314">
        <v>1.01</v>
      </c>
    </row>
    <row r="315" spans="1:2">
      <c r="A315">
        <v>1275</v>
      </c>
      <c r="B315">
        <v>1.01</v>
      </c>
    </row>
    <row r="316" spans="1:2">
      <c r="A316">
        <v>1276</v>
      </c>
      <c r="B316">
        <v>12.12</v>
      </c>
    </row>
    <row r="317" spans="1:2">
      <c r="A317">
        <v>1277</v>
      </c>
      <c r="B317">
        <v>1.01</v>
      </c>
    </row>
    <row r="318" spans="1:2">
      <c r="A318">
        <v>1278</v>
      </c>
      <c r="B318">
        <v>12.12</v>
      </c>
    </row>
    <row r="319" spans="1:2">
      <c r="A319">
        <v>1279</v>
      </c>
      <c r="B319">
        <v>12.12</v>
      </c>
    </row>
    <row r="320" spans="1:2">
      <c r="A320">
        <v>1280</v>
      </c>
      <c r="B320">
        <v>1.01</v>
      </c>
    </row>
    <row r="321" spans="1:2">
      <c r="A321">
        <v>1281</v>
      </c>
      <c r="B321">
        <v>1.01</v>
      </c>
    </row>
    <row r="322" spans="1:2">
      <c r="A322">
        <v>1282</v>
      </c>
      <c r="B322">
        <v>12.12</v>
      </c>
    </row>
    <row r="323" spans="1:2">
      <c r="A323">
        <v>1290</v>
      </c>
      <c r="B323">
        <v>3.2</v>
      </c>
    </row>
    <row r="324" spans="1:2">
      <c r="A324">
        <v>1295</v>
      </c>
      <c r="B324">
        <v>0.03</v>
      </c>
    </row>
    <row r="325" spans="1:2">
      <c r="A325">
        <v>1302</v>
      </c>
      <c r="B325">
        <v>3.2</v>
      </c>
    </row>
    <row r="326" spans="1:2">
      <c r="A326">
        <v>1303</v>
      </c>
      <c r="B326">
        <v>3.2</v>
      </c>
    </row>
    <row r="327" spans="1:2">
      <c r="A327">
        <v>1304</v>
      </c>
      <c r="B327">
        <v>7.1159999999999997</v>
      </c>
    </row>
    <row r="328" spans="1:2">
      <c r="A328">
        <v>1323</v>
      </c>
      <c r="B328">
        <v>3.2</v>
      </c>
    </row>
    <row r="329" spans="1:2">
      <c r="A329">
        <v>1340</v>
      </c>
      <c r="B329">
        <v>1.62</v>
      </c>
    </row>
    <row r="330" spans="1:2">
      <c r="A330">
        <v>1341</v>
      </c>
      <c r="B330">
        <v>1.2</v>
      </c>
    </row>
    <row r="331" spans="1:2">
      <c r="A331">
        <v>1342</v>
      </c>
      <c r="B331">
        <v>1.2</v>
      </c>
    </row>
    <row r="332" spans="1:2">
      <c r="A332">
        <v>1343</v>
      </c>
      <c r="B332">
        <v>1.2</v>
      </c>
    </row>
    <row r="333" spans="1:2">
      <c r="A333">
        <v>1344</v>
      </c>
      <c r="B333">
        <v>1.2</v>
      </c>
    </row>
    <row r="334" spans="1:2">
      <c r="A334">
        <v>1351</v>
      </c>
      <c r="B334">
        <v>0.8</v>
      </c>
    </row>
    <row r="335" spans="1:2">
      <c r="A335">
        <v>1352</v>
      </c>
      <c r="B335">
        <v>0.05</v>
      </c>
    </row>
    <row r="336" spans="1:2">
      <c r="A336">
        <v>1353</v>
      </c>
      <c r="B336">
        <v>0.8</v>
      </c>
    </row>
    <row r="337" spans="1:2">
      <c r="A337">
        <v>1354</v>
      </c>
      <c r="B337">
        <v>0.05</v>
      </c>
    </row>
    <row r="338" spans="1:2">
      <c r="A338">
        <v>1355</v>
      </c>
      <c r="B338">
        <v>5</v>
      </c>
    </row>
    <row r="339" spans="1:2">
      <c r="A339">
        <v>1356</v>
      </c>
      <c r="B339">
        <v>6</v>
      </c>
    </row>
    <row r="340" spans="1:2">
      <c r="A340">
        <v>1357</v>
      </c>
      <c r="B340">
        <v>5</v>
      </c>
    </row>
    <row r="341" spans="1:2">
      <c r="A341">
        <v>1358</v>
      </c>
      <c r="B341">
        <v>6</v>
      </c>
    </row>
    <row r="342" spans="1:2">
      <c r="A342">
        <v>1359</v>
      </c>
      <c r="B342">
        <v>3.96</v>
      </c>
    </row>
    <row r="343" spans="1:2">
      <c r="A343">
        <v>1360</v>
      </c>
      <c r="B343">
        <v>4.8</v>
      </c>
    </row>
    <row r="344" spans="1:2">
      <c r="A344">
        <v>1362</v>
      </c>
      <c r="B344">
        <v>10</v>
      </c>
    </row>
    <row r="345" spans="1:2">
      <c r="A345">
        <v>1370</v>
      </c>
      <c r="B345">
        <v>0.72</v>
      </c>
    </row>
    <row r="346" spans="1:2">
      <c r="A346">
        <v>1371</v>
      </c>
      <c r="B346">
        <v>0.72</v>
      </c>
    </row>
    <row r="347" spans="1:2">
      <c r="A347">
        <v>1372</v>
      </c>
      <c r="B347">
        <v>0.72</v>
      </c>
    </row>
    <row r="348" spans="1:2">
      <c r="A348">
        <v>1373</v>
      </c>
      <c r="B348">
        <v>5.1840000000000002</v>
      </c>
    </row>
    <row r="349" spans="1:2">
      <c r="A349">
        <v>1374</v>
      </c>
      <c r="B349">
        <v>1.08</v>
      </c>
    </row>
    <row r="350" spans="1:2">
      <c r="A350">
        <v>1375</v>
      </c>
      <c r="B350">
        <v>1.08</v>
      </c>
    </row>
    <row r="351" spans="1:2">
      <c r="A351">
        <v>1376</v>
      </c>
      <c r="B351">
        <v>7.92</v>
      </c>
    </row>
    <row r="352" spans="1:2">
      <c r="A352">
        <v>1377</v>
      </c>
      <c r="B352">
        <v>1.728</v>
      </c>
    </row>
    <row r="353" spans="1:2">
      <c r="A353">
        <v>1378</v>
      </c>
      <c r="B353">
        <v>10</v>
      </c>
    </row>
    <row r="354" spans="1:2">
      <c r="A354">
        <v>1379</v>
      </c>
      <c r="B354">
        <v>10</v>
      </c>
    </row>
    <row r="355" spans="1:2">
      <c r="A355">
        <v>1380</v>
      </c>
      <c r="B355">
        <v>3.6</v>
      </c>
    </row>
    <row r="356" spans="1:2">
      <c r="A356">
        <v>1390</v>
      </c>
      <c r="B356">
        <v>10</v>
      </c>
    </row>
    <row r="357" spans="1:2">
      <c r="A357">
        <v>1391</v>
      </c>
      <c r="B357">
        <v>3.3</v>
      </c>
    </row>
    <row r="358" spans="1:2">
      <c r="A358">
        <v>1392</v>
      </c>
      <c r="B358">
        <v>3.3</v>
      </c>
    </row>
    <row r="359" spans="1:2">
      <c r="A359">
        <v>1393</v>
      </c>
      <c r="B359">
        <v>4.92</v>
      </c>
    </row>
    <row r="360" spans="1:2">
      <c r="A360">
        <v>1394</v>
      </c>
      <c r="B360">
        <v>4.32</v>
      </c>
    </row>
    <row r="361" spans="1:2">
      <c r="A361">
        <v>1395</v>
      </c>
      <c r="B361">
        <v>2.6</v>
      </c>
    </row>
    <row r="362" spans="1:2">
      <c r="A362">
        <v>1396</v>
      </c>
      <c r="B362">
        <v>3</v>
      </c>
    </row>
    <row r="363" spans="1:2">
      <c r="A363">
        <v>1397</v>
      </c>
      <c r="B363">
        <v>3</v>
      </c>
    </row>
    <row r="364" spans="1:2">
      <c r="A364">
        <v>1398</v>
      </c>
      <c r="B364">
        <v>3</v>
      </c>
    </row>
    <row r="365" spans="1:2">
      <c r="A365">
        <v>1399</v>
      </c>
      <c r="B365">
        <v>3</v>
      </c>
    </row>
    <row r="366" spans="1:2">
      <c r="A366">
        <v>1400</v>
      </c>
      <c r="B366">
        <v>10</v>
      </c>
    </row>
    <row r="367" spans="1:2">
      <c r="A367">
        <v>1401</v>
      </c>
      <c r="B367">
        <v>10</v>
      </c>
    </row>
    <row r="368" spans="1:2">
      <c r="A368">
        <v>1402</v>
      </c>
      <c r="B368">
        <v>2.6</v>
      </c>
    </row>
    <row r="369" spans="1:2">
      <c r="A369">
        <v>1403</v>
      </c>
      <c r="B369">
        <v>2.6</v>
      </c>
    </row>
    <row r="370" spans="1:2">
      <c r="A370">
        <v>1404</v>
      </c>
      <c r="B370">
        <v>3</v>
      </c>
    </row>
    <row r="371" spans="1:2">
      <c r="A371">
        <v>1405</v>
      </c>
      <c r="B371">
        <v>3</v>
      </c>
    </row>
    <row r="372" spans="1:2">
      <c r="A372">
        <v>1406</v>
      </c>
      <c r="B372">
        <v>20</v>
      </c>
    </row>
    <row r="373" spans="1:2">
      <c r="A373">
        <v>1407</v>
      </c>
      <c r="B373">
        <v>3.6</v>
      </c>
    </row>
    <row r="374" spans="1:2">
      <c r="A374">
        <v>1408</v>
      </c>
      <c r="B374">
        <v>3.6</v>
      </c>
    </row>
    <row r="375" spans="1:2">
      <c r="A375">
        <v>1409</v>
      </c>
      <c r="B375">
        <v>3.6</v>
      </c>
    </row>
    <row r="376" spans="1:2">
      <c r="A376">
        <v>1410</v>
      </c>
      <c r="B376">
        <v>3.2</v>
      </c>
    </row>
    <row r="377" spans="1:2">
      <c r="A377">
        <v>1413</v>
      </c>
      <c r="B377">
        <v>1.43</v>
      </c>
    </row>
    <row r="378" spans="1:2">
      <c r="A378">
        <v>1414</v>
      </c>
      <c r="B378">
        <v>1.6</v>
      </c>
    </row>
    <row r="379" spans="1:2">
      <c r="A379">
        <v>1415</v>
      </c>
      <c r="B379">
        <v>1.5</v>
      </c>
    </row>
    <row r="380" spans="1:2">
      <c r="A380">
        <v>1416</v>
      </c>
      <c r="B380">
        <v>0.85</v>
      </c>
    </row>
    <row r="381" spans="1:2">
      <c r="A381">
        <v>1417</v>
      </c>
      <c r="B381">
        <v>1.9</v>
      </c>
    </row>
    <row r="382" spans="1:2">
      <c r="A382">
        <v>1418</v>
      </c>
      <c r="B382">
        <v>0.2</v>
      </c>
    </row>
    <row r="383" spans="1:2">
      <c r="A383">
        <v>1419</v>
      </c>
      <c r="B383">
        <v>3.6</v>
      </c>
    </row>
    <row r="384" spans="1:2">
      <c r="A384">
        <v>1420</v>
      </c>
      <c r="B384">
        <v>3.6</v>
      </c>
    </row>
    <row r="385" spans="1:2">
      <c r="A385">
        <v>1421</v>
      </c>
      <c r="B385">
        <v>3.6</v>
      </c>
    </row>
    <row r="386" spans="1:2">
      <c r="A386">
        <v>1423</v>
      </c>
      <c r="B386">
        <v>9.6</v>
      </c>
    </row>
    <row r="387" spans="1:2">
      <c r="A387">
        <v>1424</v>
      </c>
      <c r="B387">
        <v>1.056</v>
      </c>
    </row>
    <row r="388" spans="1:2">
      <c r="A388">
        <v>1425</v>
      </c>
      <c r="B388">
        <v>6.6</v>
      </c>
    </row>
    <row r="389" spans="1:2">
      <c r="A389">
        <v>1427</v>
      </c>
      <c r="B389">
        <v>9.6</v>
      </c>
    </row>
    <row r="390" spans="1:2">
      <c r="A390">
        <v>1428</v>
      </c>
      <c r="B390">
        <v>9.6</v>
      </c>
    </row>
    <row r="391" spans="1:2">
      <c r="A391">
        <v>1429</v>
      </c>
      <c r="B391">
        <v>2.25</v>
      </c>
    </row>
    <row r="392" spans="1:2">
      <c r="A392">
        <v>1430</v>
      </c>
      <c r="B392">
        <v>3.3</v>
      </c>
    </row>
    <row r="393" spans="1:2">
      <c r="A393">
        <v>1432</v>
      </c>
      <c r="B393">
        <v>3.6</v>
      </c>
    </row>
    <row r="394" spans="1:2">
      <c r="A394">
        <v>1433</v>
      </c>
      <c r="B394">
        <v>3.6</v>
      </c>
    </row>
    <row r="395" spans="1:2">
      <c r="A395">
        <v>1434</v>
      </c>
      <c r="B395">
        <v>2.34</v>
      </c>
    </row>
    <row r="396" spans="1:2">
      <c r="A396">
        <v>1435</v>
      </c>
      <c r="B396">
        <v>12</v>
      </c>
    </row>
    <row r="397" spans="1:2">
      <c r="A397">
        <v>1436</v>
      </c>
      <c r="B397">
        <v>12</v>
      </c>
    </row>
    <row r="398" spans="1:2">
      <c r="A398">
        <v>1437</v>
      </c>
      <c r="B398">
        <v>12</v>
      </c>
    </row>
    <row r="399" spans="1:2">
      <c r="A399">
        <v>1438</v>
      </c>
      <c r="B399">
        <v>12</v>
      </c>
    </row>
    <row r="400" spans="1:2">
      <c r="A400">
        <v>1439</v>
      </c>
      <c r="B400">
        <v>12</v>
      </c>
    </row>
    <row r="401" spans="1:2">
      <c r="A401">
        <v>1440</v>
      </c>
      <c r="B401">
        <v>2.25</v>
      </c>
    </row>
    <row r="402" spans="1:2">
      <c r="A402">
        <v>1441</v>
      </c>
      <c r="B402">
        <v>2.25</v>
      </c>
    </row>
    <row r="403" spans="1:2">
      <c r="A403">
        <v>1442</v>
      </c>
      <c r="B403">
        <v>12</v>
      </c>
    </row>
    <row r="404" spans="1:2">
      <c r="A404">
        <v>1443</v>
      </c>
      <c r="B404">
        <v>12</v>
      </c>
    </row>
    <row r="405" spans="1:2">
      <c r="A405">
        <v>1444</v>
      </c>
      <c r="B405">
        <v>1</v>
      </c>
    </row>
    <row r="406" spans="1:2">
      <c r="A406">
        <v>1445</v>
      </c>
      <c r="B406">
        <v>1</v>
      </c>
    </row>
    <row r="407" spans="1:2">
      <c r="A407">
        <v>1446</v>
      </c>
      <c r="B407">
        <v>1</v>
      </c>
    </row>
    <row r="408" spans="1:2">
      <c r="A408">
        <v>1447</v>
      </c>
      <c r="B408">
        <v>2.25</v>
      </c>
    </row>
    <row r="409" spans="1:2">
      <c r="A409">
        <v>1448</v>
      </c>
      <c r="B409">
        <v>2.25</v>
      </c>
    </row>
    <row r="410" spans="1:2">
      <c r="A410">
        <v>1449</v>
      </c>
      <c r="B410">
        <v>2.25</v>
      </c>
    </row>
    <row r="411" spans="1:2">
      <c r="A411">
        <v>1450</v>
      </c>
      <c r="B411">
        <v>12</v>
      </c>
    </row>
    <row r="412" spans="1:2">
      <c r="A412">
        <v>1451</v>
      </c>
      <c r="B412">
        <v>1</v>
      </c>
    </row>
    <row r="413" spans="1:2">
      <c r="A413">
        <v>1452</v>
      </c>
      <c r="B413">
        <v>1</v>
      </c>
    </row>
    <row r="414" spans="1:2">
      <c r="A414">
        <v>1453</v>
      </c>
      <c r="B414">
        <v>1</v>
      </c>
    </row>
    <row r="415" spans="1:2">
      <c r="A415">
        <v>1454</v>
      </c>
      <c r="B415">
        <v>1</v>
      </c>
    </row>
    <row r="416" spans="1:2">
      <c r="A416">
        <v>1455</v>
      </c>
      <c r="B416">
        <v>1</v>
      </c>
    </row>
    <row r="417" spans="1:2">
      <c r="A417">
        <v>1464</v>
      </c>
      <c r="B417">
        <v>0.04</v>
      </c>
    </row>
    <row r="418" spans="1:2">
      <c r="A418">
        <v>1466</v>
      </c>
      <c r="B418">
        <v>3.84</v>
      </c>
    </row>
    <row r="419" spans="1:2">
      <c r="A419">
        <v>1467</v>
      </c>
      <c r="B419">
        <v>6.24</v>
      </c>
    </row>
    <row r="420" spans="1:2">
      <c r="A420">
        <v>1468</v>
      </c>
      <c r="B420">
        <v>3.84</v>
      </c>
    </row>
    <row r="421" spans="1:2">
      <c r="A421">
        <v>1469</v>
      </c>
      <c r="B421">
        <v>0.72</v>
      </c>
    </row>
    <row r="422" spans="1:2">
      <c r="A422">
        <v>1470</v>
      </c>
      <c r="B422">
        <v>2.4</v>
      </c>
    </row>
    <row r="423" spans="1:2">
      <c r="A423">
        <v>1471</v>
      </c>
      <c r="B423">
        <v>1</v>
      </c>
    </row>
    <row r="424" spans="1:2">
      <c r="A424">
        <v>1472</v>
      </c>
      <c r="B424">
        <v>0.28999999999999998</v>
      </c>
    </row>
    <row r="425" spans="1:2">
      <c r="A425">
        <v>1480</v>
      </c>
      <c r="B425">
        <v>3.6</v>
      </c>
    </row>
    <row r="426" spans="1:2">
      <c r="A426">
        <v>1481</v>
      </c>
      <c r="B426">
        <v>11</v>
      </c>
    </row>
    <row r="427" spans="1:2">
      <c r="A427">
        <v>1490</v>
      </c>
      <c r="B427">
        <v>3</v>
      </c>
    </row>
    <row r="428" spans="1:2">
      <c r="A428">
        <v>1491</v>
      </c>
      <c r="B428">
        <v>3</v>
      </c>
    </row>
    <row r="429" spans="1:2">
      <c r="A429">
        <v>1492</v>
      </c>
      <c r="B429">
        <v>3</v>
      </c>
    </row>
    <row r="430" spans="1:2">
      <c r="A430">
        <v>1493</v>
      </c>
      <c r="B430">
        <v>0.8</v>
      </c>
    </row>
    <row r="431" spans="1:2">
      <c r="A431">
        <v>1494</v>
      </c>
      <c r="B431">
        <v>0.8</v>
      </c>
    </row>
    <row r="432" spans="1:2">
      <c r="A432">
        <v>1495</v>
      </c>
      <c r="B432">
        <v>0.72</v>
      </c>
    </row>
    <row r="433" spans="1:2">
      <c r="A433">
        <v>1496</v>
      </c>
      <c r="B433">
        <v>3.84</v>
      </c>
    </row>
    <row r="434" spans="1:2">
      <c r="A434">
        <v>1497</v>
      </c>
      <c r="B434">
        <v>5.4</v>
      </c>
    </row>
    <row r="435" spans="1:2">
      <c r="A435">
        <v>1498</v>
      </c>
      <c r="B435">
        <v>1.8</v>
      </c>
    </row>
    <row r="436" spans="1:2">
      <c r="A436">
        <v>1499</v>
      </c>
      <c r="B436">
        <v>5.4</v>
      </c>
    </row>
    <row r="437" spans="1:2">
      <c r="A437">
        <v>1500</v>
      </c>
      <c r="B437">
        <v>10</v>
      </c>
    </row>
    <row r="438" spans="1:2">
      <c r="A438">
        <v>1501</v>
      </c>
      <c r="B438">
        <v>1.6</v>
      </c>
    </row>
    <row r="439" spans="1:2">
      <c r="A439">
        <v>1502</v>
      </c>
      <c r="B439">
        <v>1.75</v>
      </c>
    </row>
    <row r="440" spans="1:2">
      <c r="A440">
        <v>1503</v>
      </c>
      <c r="B440">
        <v>1.75</v>
      </c>
    </row>
    <row r="441" spans="1:2">
      <c r="A441">
        <v>1504</v>
      </c>
      <c r="B441">
        <v>1.75</v>
      </c>
    </row>
    <row r="442" spans="1:2">
      <c r="A442">
        <v>1505</v>
      </c>
      <c r="B442">
        <v>1.8</v>
      </c>
    </row>
    <row r="443" spans="1:2">
      <c r="A443">
        <v>1506</v>
      </c>
      <c r="B443">
        <v>1.8</v>
      </c>
    </row>
    <row r="444" spans="1:2">
      <c r="A444">
        <v>1507</v>
      </c>
      <c r="B444">
        <v>10</v>
      </c>
    </row>
    <row r="445" spans="1:2">
      <c r="A445">
        <v>1508</v>
      </c>
      <c r="B445">
        <v>3.6</v>
      </c>
    </row>
    <row r="446" spans="1:2">
      <c r="A446">
        <v>1509</v>
      </c>
      <c r="B446">
        <v>20</v>
      </c>
    </row>
    <row r="447" spans="1:2">
      <c r="A447">
        <v>1510</v>
      </c>
      <c r="B447">
        <v>1.8</v>
      </c>
    </row>
    <row r="448" spans="1:2">
      <c r="A448">
        <v>1511</v>
      </c>
      <c r="B448">
        <v>5.4</v>
      </c>
    </row>
    <row r="449" spans="1:2">
      <c r="A449">
        <v>1512</v>
      </c>
      <c r="B449">
        <v>1.8</v>
      </c>
    </row>
    <row r="450" spans="1:2">
      <c r="A450">
        <v>1520</v>
      </c>
      <c r="B450">
        <v>24</v>
      </c>
    </row>
    <row r="451" spans="1:2">
      <c r="A451">
        <v>1521</v>
      </c>
      <c r="B451">
        <v>25</v>
      </c>
    </row>
    <row r="452" spans="1:2">
      <c r="A452">
        <v>1522</v>
      </c>
      <c r="B452">
        <v>28</v>
      </c>
    </row>
    <row r="453" spans="1:2">
      <c r="A453">
        <v>1523</v>
      </c>
      <c r="B453">
        <v>3.9</v>
      </c>
    </row>
    <row r="454" spans="1:2">
      <c r="A454">
        <v>1530</v>
      </c>
      <c r="B454">
        <v>4.2</v>
      </c>
    </row>
    <row r="455" spans="1:2">
      <c r="A455">
        <v>1531</v>
      </c>
      <c r="B455">
        <v>1.8</v>
      </c>
    </row>
    <row r="456" spans="1:2">
      <c r="A456">
        <v>1533</v>
      </c>
      <c r="B456">
        <v>0.85</v>
      </c>
    </row>
    <row r="457" spans="1:2">
      <c r="A457">
        <v>1534</v>
      </c>
      <c r="B457">
        <v>1.4</v>
      </c>
    </row>
    <row r="458" spans="1:2">
      <c r="A458">
        <v>1535</v>
      </c>
      <c r="B458">
        <v>1.9</v>
      </c>
    </row>
    <row r="459" spans="1:2">
      <c r="A459">
        <v>1536</v>
      </c>
      <c r="B459">
        <v>1.7</v>
      </c>
    </row>
    <row r="460" spans="1:2">
      <c r="A460">
        <v>1540</v>
      </c>
      <c r="B460">
        <v>3.3</v>
      </c>
    </row>
    <row r="461" spans="1:2">
      <c r="A461">
        <v>1541</v>
      </c>
      <c r="B461">
        <v>2.64</v>
      </c>
    </row>
    <row r="462" spans="1:2">
      <c r="A462">
        <v>1542</v>
      </c>
      <c r="B462">
        <v>3.3</v>
      </c>
    </row>
    <row r="463" spans="1:2">
      <c r="A463">
        <v>1550</v>
      </c>
      <c r="B463">
        <v>8.4</v>
      </c>
    </row>
    <row r="464" spans="1:2">
      <c r="A464">
        <v>1551</v>
      </c>
      <c r="B464">
        <v>8.1839999999999993</v>
      </c>
    </row>
    <row r="465" spans="1:2">
      <c r="A465">
        <v>1552</v>
      </c>
      <c r="B465">
        <v>6</v>
      </c>
    </row>
    <row r="466" spans="1:2">
      <c r="A466">
        <v>1553</v>
      </c>
      <c r="B466">
        <v>3.6</v>
      </c>
    </row>
    <row r="467" spans="1:2">
      <c r="A467">
        <v>1556</v>
      </c>
      <c r="B467">
        <v>7.2</v>
      </c>
    </row>
    <row r="468" spans="1:2">
      <c r="A468">
        <v>1557</v>
      </c>
      <c r="B468">
        <v>9.6</v>
      </c>
    </row>
    <row r="469" spans="1:2">
      <c r="A469">
        <v>1558</v>
      </c>
      <c r="B469">
        <v>6.06</v>
      </c>
    </row>
    <row r="470" spans="1:2">
      <c r="A470">
        <v>1559</v>
      </c>
      <c r="B470">
        <v>1</v>
      </c>
    </row>
    <row r="471" spans="1:2">
      <c r="A471">
        <v>1563</v>
      </c>
      <c r="B471">
        <v>0.17499999999999999</v>
      </c>
    </row>
    <row r="472" spans="1:2">
      <c r="A472">
        <v>1578</v>
      </c>
      <c r="B472">
        <v>10.8</v>
      </c>
    </row>
    <row r="473" spans="1:2">
      <c r="A473">
        <v>1579</v>
      </c>
      <c r="B473">
        <v>1.0960000000000001</v>
      </c>
    </row>
    <row r="474" spans="1:2">
      <c r="A474">
        <v>1581</v>
      </c>
      <c r="B474">
        <v>10.8</v>
      </c>
    </row>
    <row r="475" spans="1:2">
      <c r="A475">
        <v>1582</v>
      </c>
      <c r="B475">
        <v>1.8</v>
      </c>
    </row>
    <row r="476" spans="1:2">
      <c r="A476">
        <v>1584</v>
      </c>
      <c r="B476">
        <v>2.11</v>
      </c>
    </row>
    <row r="477" spans="1:2">
      <c r="A477">
        <v>1586</v>
      </c>
      <c r="B477">
        <v>1.8</v>
      </c>
    </row>
    <row r="478" spans="1:2">
      <c r="A478">
        <v>1587</v>
      </c>
      <c r="B478">
        <v>5.4</v>
      </c>
    </row>
    <row r="479" spans="1:2">
      <c r="A479">
        <v>1588</v>
      </c>
      <c r="B479">
        <v>1.8</v>
      </c>
    </row>
    <row r="480" spans="1:2">
      <c r="A480">
        <v>1589</v>
      </c>
      <c r="B480">
        <v>8.64</v>
      </c>
    </row>
    <row r="481" spans="1:2">
      <c r="A481">
        <v>1597</v>
      </c>
      <c r="B481">
        <v>1.8</v>
      </c>
    </row>
    <row r="482" spans="1:2">
      <c r="A482">
        <v>1598</v>
      </c>
      <c r="B482">
        <v>1.8</v>
      </c>
    </row>
    <row r="483" spans="1:2">
      <c r="A483">
        <v>1599</v>
      </c>
      <c r="B483">
        <v>1.8</v>
      </c>
    </row>
    <row r="484" spans="1:2">
      <c r="A484">
        <v>1600</v>
      </c>
      <c r="B484">
        <v>4</v>
      </c>
    </row>
    <row r="485" spans="1:2">
      <c r="A485">
        <v>1601</v>
      </c>
      <c r="B485">
        <v>1.0169999999999999</v>
      </c>
    </row>
    <row r="486" spans="1:2">
      <c r="A486">
        <v>1602</v>
      </c>
      <c r="B486">
        <v>1</v>
      </c>
    </row>
    <row r="487" spans="1:2">
      <c r="A487">
        <v>1605</v>
      </c>
      <c r="B487">
        <v>2.6</v>
      </c>
    </row>
    <row r="488" spans="1:2">
      <c r="A488">
        <v>1606</v>
      </c>
      <c r="B488">
        <v>2.6</v>
      </c>
    </row>
    <row r="489" spans="1:2">
      <c r="A489">
        <v>1607</v>
      </c>
      <c r="B489">
        <v>2.6</v>
      </c>
    </row>
    <row r="490" spans="1:2">
      <c r="A490">
        <v>1610</v>
      </c>
      <c r="B490">
        <v>0.6</v>
      </c>
    </row>
    <row r="491" spans="1:2">
      <c r="A491">
        <v>1611</v>
      </c>
      <c r="B491">
        <v>0.6</v>
      </c>
    </row>
    <row r="492" spans="1:2">
      <c r="A492">
        <v>1612</v>
      </c>
      <c r="B492">
        <v>0.6</v>
      </c>
    </row>
    <row r="493" spans="1:2">
      <c r="A493">
        <v>1613</v>
      </c>
      <c r="B493">
        <v>0.84</v>
      </c>
    </row>
    <row r="494" spans="1:2">
      <c r="A494">
        <v>1614</v>
      </c>
      <c r="B494">
        <v>0.84</v>
      </c>
    </row>
    <row r="495" spans="1:2">
      <c r="A495">
        <v>1615</v>
      </c>
      <c r="B495">
        <v>0.84</v>
      </c>
    </row>
    <row r="496" spans="1:2">
      <c r="A496">
        <v>1616</v>
      </c>
      <c r="B496">
        <v>5.4</v>
      </c>
    </row>
    <row r="497" spans="1:2">
      <c r="A497">
        <v>1633</v>
      </c>
      <c r="B497">
        <v>5.4</v>
      </c>
    </row>
    <row r="498" spans="1:2">
      <c r="A498">
        <v>1634</v>
      </c>
      <c r="B498">
        <v>12</v>
      </c>
    </row>
    <row r="499" spans="1:2">
      <c r="A499">
        <v>1635</v>
      </c>
      <c r="B499">
        <v>12</v>
      </c>
    </row>
    <row r="500" spans="1:2">
      <c r="A500">
        <v>1636</v>
      </c>
      <c r="B500">
        <v>12</v>
      </c>
    </row>
    <row r="501" spans="1:2">
      <c r="A501">
        <v>1637</v>
      </c>
      <c r="B501">
        <v>8</v>
      </c>
    </row>
    <row r="502" spans="1:2">
      <c r="A502">
        <v>1638</v>
      </c>
      <c r="B502">
        <v>8</v>
      </c>
    </row>
    <row r="503" spans="1:2">
      <c r="A503">
        <v>1639</v>
      </c>
      <c r="B503">
        <v>8</v>
      </c>
    </row>
    <row r="504" spans="1:2">
      <c r="A504">
        <v>1640</v>
      </c>
      <c r="B504">
        <v>3.3</v>
      </c>
    </row>
    <row r="505" spans="1:2">
      <c r="A505">
        <v>1641</v>
      </c>
      <c r="B505">
        <v>1.8</v>
      </c>
    </row>
    <row r="506" spans="1:2">
      <c r="A506">
        <v>1642</v>
      </c>
      <c r="B506">
        <v>1.8</v>
      </c>
    </row>
    <row r="507" spans="1:2">
      <c r="A507">
        <v>1643</v>
      </c>
      <c r="B507">
        <v>1.8</v>
      </c>
    </row>
    <row r="508" spans="1:2">
      <c r="A508">
        <v>1644</v>
      </c>
      <c r="B508">
        <v>4.5</v>
      </c>
    </row>
    <row r="509" spans="1:2">
      <c r="A509">
        <v>1645</v>
      </c>
      <c r="B509">
        <v>4.5</v>
      </c>
    </row>
    <row r="510" spans="1:2">
      <c r="A510">
        <v>1646</v>
      </c>
      <c r="B510">
        <v>0.72</v>
      </c>
    </row>
    <row r="511" spans="1:2">
      <c r="A511">
        <v>1647</v>
      </c>
      <c r="B511">
        <v>0.72</v>
      </c>
    </row>
    <row r="512" spans="1:2">
      <c r="A512">
        <v>1648</v>
      </c>
      <c r="B512">
        <v>0.72</v>
      </c>
    </row>
    <row r="513" spans="1:2">
      <c r="A513">
        <v>1649</v>
      </c>
      <c r="B513">
        <v>0.8</v>
      </c>
    </row>
    <row r="514" spans="1:2">
      <c r="A514">
        <v>1650</v>
      </c>
      <c r="B514">
        <v>0.8</v>
      </c>
    </row>
    <row r="515" spans="1:2">
      <c r="A515">
        <v>1651</v>
      </c>
      <c r="B515">
        <v>0.8</v>
      </c>
    </row>
    <row r="516" spans="1:2">
      <c r="A516">
        <v>1652</v>
      </c>
      <c r="B516">
        <v>0.8</v>
      </c>
    </row>
    <row r="517" spans="1:2">
      <c r="A517">
        <v>1653</v>
      </c>
      <c r="B517">
        <v>0.8</v>
      </c>
    </row>
    <row r="518" spans="1:2">
      <c r="A518">
        <v>1654</v>
      </c>
      <c r="B518">
        <v>0.8</v>
      </c>
    </row>
    <row r="519" spans="1:2">
      <c r="A519">
        <v>1655</v>
      </c>
      <c r="B519">
        <v>0.8</v>
      </c>
    </row>
    <row r="520" spans="1:2">
      <c r="A520">
        <v>1656</v>
      </c>
      <c r="B520">
        <v>0.8</v>
      </c>
    </row>
    <row r="521" spans="1:2">
      <c r="A521">
        <v>1657</v>
      </c>
      <c r="B521">
        <v>10.8</v>
      </c>
    </row>
    <row r="522" spans="1:2">
      <c r="A522">
        <v>1658</v>
      </c>
      <c r="B522">
        <v>3.24</v>
      </c>
    </row>
    <row r="523" spans="1:2">
      <c r="A523">
        <v>1659</v>
      </c>
      <c r="B523">
        <v>5.1840000000000002</v>
      </c>
    </row>
    <row r="524" spans="1:2">
      <c r="A524">
        <v>1660</v>
      </c>
      <c r="B524">
        <v>2.5920000000000001</v>
      </c>
    </row>
    <row r="525" spans="1:2">
      <c r="A525">
        <v>1661</v>
      </c>
      <c r="B525">
        <v>2.7</v>
      </c>
    </row>
    <row r="526" spans="1:2">
      <c r="A526">
        <v>1662</v>
      </c>
      <c r="B526">
        <v>4.32</v>
      </c>
    </row>
    <row r="527" spans="1:2">
      <c r="A527">
        <v>1663</v>
      </c>
      <c r="B527">
        <v>0.8</v>
      </c>
    </row>
    <row r="528" spans="1:2">
      <c r="A528">
        <v>1664</v>
      </c>
      <c r="B528">
        <v>2.64</v>
      </c>
    </row>
    <row r="529" spans="1:2">
      <c r="A529">
        <v>1665</v>
      </c>
      <c r="B529">
        <v>2.64</v>
      </c>
    </row>
    <row r="530" spans="1:2">
      <c r="A530">
        <v>1666</v>
      </c>
      <c r="B530">
        <v>2.56</v>
      </c>
    </row>
    <row r="531" spans="1:2">
      <c r="A531">
        <v>1667</v>
      </c>
      <c r="B531">
        <v>4.8</v>
      </c>
    </row>
    <row r="532" spans="1:2">
      <c r="A532">
        <v>1668</v>
      </c>
      <c r="B532">
        <v>3</v>
      </c>
    </row>
    <row r="533" spans="1:2">
      <c r="A533">
        <v>1670</v>
      </c>
      <c r="B533">
        <v>0.04</v>
      </c>
    </row>
    <row r="534" spans="1:2">
      <c r="A534">
        <v>1673</v>
      </c>
      <c r="B534">
        <v>3.84</v>
      </c>
    </row>
    <row r="535" spans="1:2">
      <c r="A535">
        <v>1675</v>
      </c>
      <c r="B535">
        <v>1.4</v>
      </c>
    </row>
    <row r="536" spans="1:2">
      <c r="A536">
        <v>1683</v>
      </c>
      <c r="B536">
        <v>3.84</v>
      </c>
    </row>
    <row r="537" spans="1:2">
      <c r="A537">
        <v>1684</v>
      </c>
      <c r="B537">
        <v>3.84</v>
      </c>
    </row>
    <row r="538" spans="1:2">
      <c r="A538">
        <v>1685</v>
      </c>
      <c r="B538">
        <v>3.84</v>
      </c>
    </row>
    <row r="539" spans="1:2">
      <c r="A539">
        <v>1686</v>
      </c>
      <c r="B539">
        <v>3.84</v>
      </c>
    </row>
    <row r="540" spans="1:2">
      <c r="A540">
        <v>1687</v>
      </c>
      <c r="B540">
        <v>5.4</v>
      </c>
    </row>
    <row r="541" spans="1:2">
      <c r="A541">
        <v>1688</v>
      </c>
      <c r="B541">
        <v>4.32</v>
      </c>
    </row>
    <row r="542" spans="1:2">
      <c r="A542">
        <v>1689</v>
      </c>
      <c r="B542">
        <v>4.32</v>
      </c>
    </row>
    <row r="543" spans="1:2">
      <c r="A543">
        <v>1690</v>
      </c>
      <c r="B543">
        <v>4.32</v>
      </c>
    </row>
    <row r="544" spans="1:2">
      <c r="A544">
        <v>1691</v>
      </c>
      <c r="B544">
        <v>5.4</v>
      </c>
    </row>
    <row r="545" spans="1:2">
      <c r="A545">
        <v>1692</v>
      </c>
      <c r="B545">
        <v>5.4</v>
      </c>
    </row>
    <row r="546" spans="1:2">
      <c r="A546">
        <v>1700</v>
      </c>
      <c r="B546">
        <v>12.5</v>
      </c>
    </row>
    <row r="547" spans="1:2">
      <c r="A547">
        <v>1701</v>
      </c>
      <c r="B547">
        <v>1.44</v>
      </c>
    </row>
    <row r="548" spans="1:2">
      <c r="A548">
        <v>1702</v>
      </c>
      <c r="B548">
        <v>4.5</v>
      </c>
    </row>
    <row r="549" spans="1:2">
      <c r="A549">
        <v>1703</v>
      </c>
      <c r="B549">
        <v>2.4</v>
      </c>
    </row>
    <row r="550" spans="1:2">
      <c r="A550">
        <v>1704</v>
      </c>
      <c r="B550">
        <v>6</v>
      </c>
    </row>
    <row r="551" spans="1:2">
      <c r="A551">
        <v>1705</v>
      </c>
      <c r="B551">
        <v>2.64</v>
      </c>
    </row>
    <row r="552" spans="1:2">
      <c r="A552">
        <v>1706</v>
      </c>
      <c r="B552">
        <v>2.4</v>
      </c>
    </row>
    <row r="553" spans="1:2">
      <c r="A553">
        <v>1707</v>
      </c>
      <c r="B553">
        <v>6</v>
      </c>
    </row>
    <row r="554" spans="1:2">
      <c r="A554">
        <v>1708</v>
      </c>
      <c r="B554">
        <v>2.4</v>
      </c>
    </row>
    <row r="555" spans="1:2">
      <c r="A555">
        <v>1709</v>
      </c>
      <c r="B555">
        <v>3</v>
      </c>
    </row>
    <row r="556" spans="1:2">
      <c r="A556">
        <v>1710</v>
      </c>
      <c r="B556">
        <v>1.4</v>
      </c>
    </row>
    <row r="557" spans="1:2">
      <c r="A557">
        <v>1720</v>
      </c>
      <c r="B557">
        <v>1.44</v>
      </c>
    </row>
    <row r="558" spans="1:2">
      <c r="A558">
        <v>1721</v>
      </c>
      <c r="B558">
        <v>6</v>
      </c>
    </row>
    <row r="559" spans="1:2">
      <c r="A559">
        <v>1722</v>
      </c>
      <c r="B559">
        <v>2.6</v>
      </c>
    </row>
    <row r="560" spans="1:2">
      <c r="A560">
        <v>1723</v>
      </c>
      <c r="B560">
        <v>1.2</v>
      </c>
    </row>
    <row r="561" spans="1:2">
      <c r="A561">
        <v>1724</v>
      </c>
      <c r="B561">
        <v>8</v>
      </c>
    </row>
    <row r="562" spans="1:2">
      <c r="A562">
        <v>1725</v>
      </c>
      <c r="B562">
        <v>3.6</v>
      </c>
    </row>
    <row r="563" spans="1:2">
      <c r="A563">
        <v>1726</v>
      </c>
      <c r="B563">
        <v>8</v>
      </c>
    </row>
    <row r="564" spans="1:2">
      <c r="A564">
        <v>1727</v>
      </c>
      <c r="B564">
        <v>8</v>
      </c>
    </row>
    <row r="565" spans="1:2">
      <c r="A565">
        <v>1728</v>
      </c>
      <c r="B565">
        <v>10</v>
      </c>
    </row>
    <row r="566" spans="1:2">
      <c r="A566">
        <v>1729</v>
      </c>
      <c r="B566">
        <v>1.6</v>
      </c>
    </row>
    <row r="567" spans="1:2">
      <c r="A567">
        <v>1730</v>
      </c>
      <c r="B567">
        <v>1.6</v>
      </c>
    </row>
    <row r="568" spans="1:2">
      <c r="A568">
        <v>1731</v>
      </c>
      <c r="B568">
        <v>1.6</v>
      </c>
    </row>
    <row r="569" spans="1:2">
      <c r="A569">
        <v>1732</v>
      </c>
      <c r="B569">
        <v>2</v>
      </c>
    </row>
    <row r="570" spans="1:2">
      <c r="A570">
        <v>1734</v>
      </c>
      <c r="B570">
        <v>1.1200000000000001</v>
      </c>
    </row>
    <row r="571" spans="1:2">
      <c r="A571">
        <v>1735</v>
      </c>
      <c r="B571">
        <v>5.8319999999999999</v>
      </c>
    </row>
    <row r="572" spans="1:2">
      <c r="A572">
        <v>1736</v>
      </c>
      <c r="B572">
        <v>5.97</v>
      </c>
    </row>
    <row r="573" spans="1:2">
      <c r="A573">
        <v>1740</v>
      </c>
      <c r="B573">
        <v>3.9</v>
      </c>
    </row>
    <row r="574" spans="1:2">
      <c r="A574">
        <v>1741</v>
      </c>
      <c r="B574">
        <v>1.3</v>
      </c>
    </row>
    <row r="575" spans="1:2">
      <c r="A575">
        <v>1742</v>
      </c>
      <c r="B575">
        <v>1</v>
      </c>
    </row>
    <row r="576" spans="1:2">
      <c r="A576">
        <v>1743</v>
      </c>
      <c r="B576">
        <v>2.6</v>
      </c>
    </row>
    <row r="577" spans="1:2">
      <c r="A577">
        <v>1744</v>
      </c>
      <c r="B577">
        <v>0.57999999999999996</v>
      </c>
    </row>
    <row r="578" spans="1:2">
      <c r="A578">
        <v>1745</v>
      </c>
      <c r="B578">
        <v>1.7</v>
      </c>
    </row>
    <row r="579" spans="1:2">
      <c r="A579">
        <v>1746</v>
      </c>
      <c r="B579">
        <v>1.32</v>
      </c>
    </row>
    <row r="580" spans="1:2">
      <c r="A580">
        <v>1747</v>
      </c>
      <c r="B580">
        <v>1</v>
      </c>
    </row>
    <row r="581" spans="1:2">
      <c r="A581">
        <v>1748</v>
      </c>
      <c r="B581">
        <v>1.7</v>
      </c>
    </row>
    <row r="582" spans="1:2">
      <c r="A582">
        <v>1749</v>
      </c>
      <c r="B582">
        <v>7.69</v>
      </c>
    </row>
    <row r="583" spans="1:2">
      <c r="A583">
        <v>1750</v>
      </c>
      <c r="B583">
        <v>11.3</v>
      </c>
    </row>
    <row r="584" spans="1:2">
      <c r="A584">
        <v>1751</v>
      </c>
      <c r="B584">
        <v>0.9</v>
      </c>
    </row>
    <row r="585" spans="1:2">
      <c r="A585">
        <v>1752</v>
      </c>
      <c r="B585">
        <v>0.05</v>
      </c>
    </row>
    <row r="586" spans="1:2">
      <c r="A586">
        <v>1753</v>
      </c>
      <c r="B586">
        <v>2.15</v>
      </c>
    </row>
    <row r="587" spans="1:2">
      <c r="A587">
        <v>1754</v>
      </c>
      <c r="B587">
        <v>1.05</v>
      </c>
    </row>
    <row r="588" spans="1:2">
      <c r="A588">
        <v>1760</v>
      </c>
      <c r="B588">
        <v>0.8</v>
      </c>
    </row>
    <row r="589" spans="1:2">
      <c r="A589">
        <v>1761</v>
      </c>
      <c r="B589">
        <v>0.8</v>
      </c>
    </row>
    <row r="590" spans="1:2">
      <c r="A590">
        <v>1762</v>
      </c>
      <c r="B590">
        <v>0.8</v>
      </c>
    </row>
    <row r="591" spans="1:2">
      <c r="A591">
        <v>1763</v>
      </c>
      <c r="B591">
        <v>0.8</v>
      </c>
    </row>
    <row r="592" spans="1:2">
      <c r="A592">
        <v>1764</v>
      </c>
      <c r="B592">
        <v>0.8</v>
      </c>
    </row>
    <row r="593" spans="1:2">
      <c r="A593">
        <v>1765</v>
      </c>
      <c r="B593">
        <v>12</v>
      </c>
    </row>
    <row r="594" spans="1:2">
      <c r="A594">
        <v>1770</v>
      </c>
      <c r="B594">
        <v>15</v>
      </c>
    </row>
    <row r="595" spans="1:2">
      <c r="A595">
        <v>1771</v>
      </c>
      <c r="B595">
        <v>12</v>
      </c>
    </row>
    <row r="596" spans="1:2">
      <c r="A596">
        <v>1772</v>
      </c>
      <c r="B596">
        <v>12</v>
      </c>
    </row>
    <row r="597" spans="1:2">
      <c r="A597">
        <v>1773</v>
      </c>
      <c r="B597">
        <v>12</v>
      </c>
    </row>
    <row r="598" spans="1:2">
      <c r="A598">
        <v>1774</v>
      </c>
      <c r="B598">
        <v>4.32</v>
      </c>
    </row>
    <row r="599" spans="1:2">
      <c r="A599">
        <v>1775</v>
      </c>
      <c r="B599">
        <v>9.7200000000000006</v>
      </c>
    </row>
    <row r="600" spans="1:2">
      <c r="A600">
        <v>1776</v>
      </c>
      <c r="B600">
        <v>8.64</v>
      </c>
    </row>
    <row r="601" spans="1:2">
      <c r="A601">
        <v>1777</v>
      </c>
      <c r="B601">
        <v>6.9119999999999999</v>
      </c>
    </row>
    <row r="602" spans="1:2">
      <c r="A602">
        <v>1778</v>
      </c>
      <c r="B602">
        <v>1.8</v>
      </c>
    </row>
    <row r="603" spans="1:2">
      <c r="A603">
        <v>1783</v>
      </c>
      <c r="B603">
        <v>1.44</v>
      </c>
    </row>
    <row r="604" spans="1:2">
      <c r="A604">
        <v>1784</v>
      </c>
      <c r="B604">
        <v>0.86399999999999999</v>
      </c>
    </row>
    <row r="605" spans="1:2">
      <c r="A605">
        <v>1785</v>
      </c>
      <c r="B605">
        <v>0.75</v>
      </c>
    </row>
    <row r="606" spans="1:2">
      <c r="A606">
        <v>1790</v>
      </c>
      <c r="B606">
        <v>0</v>
      </c>
    </row>
    <row r="607" spans="1:2">
      <c r="A607">
        <v>1792</v>
      </c>
      <c r="B607">
        <v>0</v>
      </c>
    </row>
    <row r="608" spans="1:2">
      <c r="A608">
        <v>1793</v>
      </c>
      <c r="B608">
        <v>0</v>
      </c>
    </row>
    <row r="609" spans="1:2">
      <c r="A609">
        <v>1794</v>
      </c>
      <c r="B609">
        <v>0</v>
      </c>
    </row>
    <row r="610" spans="1:2">
      <c r="A610">
        <v>1800</v>
      </c>
      <c r="B610">
        <v>1.5</v>
      </c>
    </row>
    <row r="611" spans="1:2">
      <c r="A611">
        <v>1810</v>
      </c>
      <c r="B611">
        <v>15</v>
      </c>
    </row>
    <row r="612" spans="1:2">
      <c r="A612">
        <v>1818</v>
      </c>
      <c r="B612">
        <v>12.6</v>
      </c>
    </row>
    <row r="613" spans="1:2">
      <c r="A613">
        <v>1819</v>
      </c>
      <c r="B613">
        <v>10</v>
      </c>
    </row>
    <row r="614" spans="1:2">
      <c r="A614">
        <v>1821</v>
      </c>
      <c r="B614">
        <v>1.62</v>
      </c>
    </row>
    <row r="615" spans="1:2">
      <c r="A615">
        <v>1835</v>
      </c>
      <c r="B615">
        <v>1.5</v>
      </c>
    </row>
    <row r="616" spans="1:2">
      <c r="A616">
        <v>1840</v>
      </c>
      <c r="B616">
        <v>0</v>
      </c>
    </row>
    <row r="617" spans="1:2">
      <c r="A617">
        <v>1841</v>
      </c>
      <c r="B617">
        <v>2</v>
      </c>
    </row>
    <row r="618" spans="1:2">
      <c r="A618">
        <v>1844</v>
      </c>
      <c r="B618">
        <v>10.1</v>
      </c>
    </row>
    <row r="619" spans="1:2">
      <c r="A619">
        <v>1846</v>
      </c>
      <c r="B619">
        <v>5.4</v>
      </c>
    </row>
    <row r="620" spans="1:2">
      <c r="A620">
        <v>1848</v>
      </c>
      <c r="B620">
        <v>0.96</v>
      </c>
    </row>
    <row r="621" spans="1:2">
      <c r="A621">
        <v>1849</v>
      </c>
      <c r="B621">
        <v>0.96</v>
      </c>
    </row>
    <row r="622" spans="1:2">
      <c r="A622">
        <v>1850</v>
      </c>
      <c r="B622">
        <v>0.96</v>
      </c>
    </row>
    <row r="623" spans="1:2">
      <c r="A623">
        <v>1851</v>
      </c>
      <c r="B623">
        <v>5.76</v>
      </c>
    </row>
    <row r="624" spans="1:2">
      <c r="A624">
        <v>1852</v>
      </c>
      <c r="B624">
        <v>2.8</v>
      </c>
    </row>
    <row r="625" spans="1:2">
      <c r="A625">
        <v>1853</v>
      </c>
      <c r="B625">
        <v>2.16</v>
      </c>
    </row>
    <row r="626" spans="1:2">
      <c r="A626">
        <v>1854</v>
      </c>
      <c r="B626">
        <v>10.1</v>
      </c>
    </row>
    <row r="627" spans="1:2">
      <c r="A627">
        <v>1860</v>
      </c>
      <c r="B627">
        <v>4.8</v>
      </c>
    </row>
    <row r="628" spans="1:2">
      <c r="A628">
        <v>1871</v>
      </c>
      <c r="B628">
        <v>0.9</v>
      </c>
    </row>
    <row r="629" spans="1:2">
      <c r="A629">
        <v>1872</v>
      </c>
      <c r="B629">
        <v>3.6</v>
      </c>
    </row>
    <row r="630" spans="1:2">
      <c r="A630">
        <v>1880</v>
      </c>
      <c r="B630">
        <v>0.3</v>
      </c>
    </row>
    <row r="631" spans="1:2">
      <c r="A631">
        <v>1881</v>
      </c>
      <c r="B631">
        <v>0.25</v>
      </c>
    </row>
    <row r="632" spans="1:2">
      <c r="A632">
        <v>1882</v>
      </c>
      <c r="B632">
        <v>0.3</v>
      </c>
    </row>
    <row r="633" spans="1:2">
      <c r="A633">
        <v>1883</v>
      </c>
      <c r="B633">
        <v>0.3</v>
      </c>
    </row>
    <row r="634" spans="1:2">
      <c r="A634">
        <v>1890</v>
      </c>
      <c r="B634">
        <v>0</v>
      </c>
    </row>
    <row r="635" spans="1:2">
      <c r="A635">
        <v>1891</v>
      </c>
      <c r="B635">
        <v>0</v>
      </c>
    </row>
    <row r="636" spans="1:2">
      <c r="A636">
        <v>1892</v>
      </c>
      <c r="B636">
        <v>12.96</v>
      </c>
    </row>
    <row r="637" spans="1:2">
      <c r="A637">
        <v>1893</v>
      </c>
      <c r="B637">
        <v>0.69</v>
      </c>
    </row>
    <row r="638" spans="1:2">
      <c r="A638">
        <v>1894</v>
      </c>
      <c r="B638">
        <v>0.85</v>
      </c>
    </row>
    <row r="639" spans="1:2">
      <c r="A639">
        <v>1895</v>
      </c>
      <c r="B639">
        <v>0.3</v>
      </c>
    </row>
    <row r="640" spans="1:2">
      <c r="A640">
        <v>1900</v>
      </c>
      <c r="B640">
        <v>0.3</v>
      </c>
    </row>
    <row r="641" spans="1:2">
      <c r="A641">
        <v>1901</v>
      </c>
      <c r="B641">
        <v>2.6</v>
      </c>
    </row>
    <row r="642" spans="1:2">
      <c r="A642">
        <v>1902</v>
      </c>
      <c r="B642">
        <v>0</v>
      </c>
    </row>
    <row r="643" spans="1:2">
      <c r="A643">
        <v>1903</v>
      </c>
      <c r="B643">
        <v>0</v>
      </c>
    </row>
    <row r="644" spans="1:2">
      <c r="A644">
        <v>1904</v>
      </c>
      <c r="B644">
        <v>1.8</v>
      </c>
    </row>
    <row r="645" spans="1:2">
      <c r="A645">
        <v>1910</v>
      </c>
      <c r="B645">
        <v>0.8</v>
      </c>
    </row>
    <row r="646" spans="1:2">
      <c r="A646">
        <v>1911</v>
      </c>
      <c r="B646">
        <v>2.08</v>
      </c>
    </row>
    <row r="647" spans="1:2">
      <c r="A647">
        <v>1912</v>
      </c>
      <c r="B647">
        <v>1.68</v>
      </c>
    </row>
    <row r="648" spans="1:2">
      <c r="A648">
        <v>1920</v>
      </c>
      <c r="B648">
        <v>2</v>
      </c>
    </row>
    <row r="649" spans="1:2">
      <c r="A649">
        <v>1921</v>
      </c>
      <c r="B649">
        <v>2</v>
      </c>
    </row>
    <row r="650" spans="1:2">
      <c r="A650">
        <v>1922</v>
      </c>
      <c r="B650">
        <v>1</v>
      </c>
    </row>
    <row r="651" spans="1:2">
      <c r="A651">
        <v>1923</v>
      </c>
      <c r="B651">
        <v>8.08</v>
      </c>
    </row>
    <row r="652" spans="1:2">
      <c r="A652">
        <v>1930</v>
      </c>
      <c r="B652">
        <v>4.8</v>
      </c>
    </row>
    <row r="653" spans="1:2">
      <c r="A653">
        <v>1931</v>
      </c>
      <c r="B653">
        <v>4.8</v>
      </c>
    </row>
    <row r="654" spans="1:2">
      <c r="A654">
        <v>1932</v>
      </c>
      <c r="B654">
        <v>3.24</v>
      </c>
    </row>
    <row r="655" spans="1:2">
      <c r="A655">
        <v>1934</v>
      </c>
      <c r="B655">
        <v>2</v>
      </c>
    </row>
    <row r="656" spans="1:2">
      <c r="A656">
        <v>1940</v>
      </c>
      <c r="B656">
        <v>1.4</v>
      </c>
    </row>
    <row r="657" spans="1:2">
      <c r="A657">
        <v>1941</v>
      </c>
      <c r="B657">
        <v>1.2</v>
      </c>
    </row>
    <row r="658" spans="1:2">
      <c r="A658">
        <v>1942</v>
      </c>
      <c r="B658">
        <v>1.2</v>
      </c>
    </row>
    <row r="659" spans="1:2">
      <c r="A659">
        <v>1943</v>
      </c>
      <c r="B659">
        <v>1.2</v>
      </c>
    </row>
    <row r="660" spans="1:2">
      <c r="A660">
        <v>1944</v>
      </c>
      <c r="B660">
        <v>1.2</v>
      </c>
    </row>
    <row r="661" spans="1:2">
      <c r="A661">
        <v>1945</v>
      </c>
      <c r="B661">
        <v>0.75</v>
      </c>
    </row>
    <row r="662" spans="1:2">
      <c r="A662">
        <v>1946</v>
      </c>
      <c r="B662">
        <v>0</v>
      </c>
    </row>
    <row r="663" spans="1:2">
      <c r="A663">
        <v>1947</v>
      </c>
      <c r="B663">
        <v>0</v>
      </c>
    </row>
    <row r="664" spans="1:2">
      <c r="A664">
        <v>1948</v>
      </c>
      <c r="B664">
        <v>0</v>
      </c>
    </row>
    <row r="665" spans="1:2">
      <c r="A665">
        <v>1949</v>
      </c>
      <c r="B665">
        <v>0</v>
      </c>
    </row>
    <row r="666" spans="1:2">
      <c r="A666">
        <v>1953</v>
      </c>
      <c r="B666">
        <v>0.15</v>
      </c>
    </row>
    <row r="667" spans="1:2">
      <c r="A667">
        <v>1954</v>
      </c>
      <c r="B667">
        <v>3.17</v>
      </c>
    </row>
    <row r="668" spans="1:2">
      <c r="A668">
        <v>1955</v>
      </c>
      <c r="B668">
        <v>1.42</v>
      </c>
    </row>
    <row r="669" spans="1:2">
      <c r="A669">
        <v>1961</v>
      </c>
      <c r="B669">
        <v>1.6</v>
      </c>
    </row>
    <row r="670" spans="1:2">
      <c r="A670">
        <v>1962</v>
      </c>
      <c r="B670">
        <v>1.9</v>
      </c>
    </row>
    <row r="671" spans="1:2">
      <c r="A671">
        <v>1963</v>
      </c>
      <c r="B671">
        <v>4.4459999999999997</v>
      </c>
    </row>
    <row r="672" spans="1:2">
      <c r="A672">
        <v>1964</v>
      </c>
      <c r="B672">
        <v>6.35</v>
      </c>
    </row>
    <row r="673" spans="1:2">
      <c r="A673">
        <v>1965</v>
      </c>
      <c r="B673">
        <v>0.4</v>
      </c>
    </row>
    <row r="674" spans="1:2">
      <c r="A674">
        <v>1966</v>
      </c>
      <c r="B674">
        <v>6.6</v>
      </c>
    </row>
    <row r="675" spans="1:2">
      <c r="A675">
        <v>1967</v>
      </c>
      <c r="B675">
        <v>0.5</v>
      </c>
    </row>
    <row r="676" spans="1:2">
      <c r="A676">
        <v>1968</v>
      </c>
      <c r="B676">
        <v>2</v>
      </c>
    </row>
    <row r="677" spans="1:2">
      <c r="A677">
        <v>1969</v>
      </c>
      <c r="B677">
        <v>1.2</v>
      </c>
    </row>
    <row r="678" spans="1:2">
      <c r="A678">
        <v>1970</v>
      </c>
      <c r="B678">
        <v>12.96</v>
      </c>
    </row>
    <row r="679" spans="1:2">
      <c r="A679">
        <v>1971</v>
      </c>
      <c r="B679">
        <v>6.048</v>
      </c>
    </row>
    <row r="680" spans="1:2">
      <c r="A680">
        <v>1972</v>
      </c>
      <c r="B680">
        <v>6.9119999999999999</v>
      </c>
    </row>
    <row r="681" spans="1:2">
      <c r="A681">
        <v>1973</v>
      </c>
      <c r="B681">
        <v>5.1840000000000002</v>
      </c>
    </row>
    <row r="682" spans="1:2">
      <c r="A682">
        <v>1974</v>
      </c>
      <c r="B682">
        <v>0.7</v>
      </c>
    </row>
    <row r="683" spans="1:2">
      <c r="A683">
        <v>1975</v>
      </c>
      <c r="B683">
        <v>0.8</v>
      </c>
    </row>
    <row r="684" spans="1:2">
      <c r="A684">
        <v>1976</v>
      </c>
      <c r="B684">
        <v>0.8</v>
      </c>
    </row>
    <row r="685" spans="1:2">
      <c r="A685">
        <v>1978</v>
      </c>
      <c r="B685">
        <v>1.65</v>
      </c>
    </row>
    <row r="686" spans="1:2">
      <c r="A686">
        <v>1979</v>
      </c>
      <c r="B686">
        <v>1.08</v>
      </c>
    </row>
    <row r="687" spans="1:2">
      <c r="A687">
        <v>1980</v>
      </c>
      <c r="B687">
        <v>6.6</v>
      </c>
    </row>
    <row r="688" spans="1:2">
      <c r="A688">
        <v>1981</v>
      </c>
      <c r="B688">
        <v>1</v>
      </c>
    </row>
    <row r="689" spans="1:2">
      <c r="A689">
        <v>1982</v>
      </c>
      <c r="B689">
        <v>0.7</v>
      </c>
    </row>
    <row r="690" spans="1:2">
      <c r="A690">
        <v>1983</v>
      </c>
      <c r="B690">
        <v>0.8</v>
      </c>
    </row>
    <row r="691" spans="1:2">
      <c r="A691">
        <v>1984</v>
      </c>
      <c r="B691">
        <v>7.7759999999999998</v>
      </c>
    </row>
    <row r="692" spans="1:2">
      <c r="A692">
        <v>1985</v>
      </c>
      <c r="B692">
        <v>0</v>
      </c>
    </row>
    <row r="693" spans="1:2">
      <c r="A693">
        <v>1986</v>
      </c>
      <c r="B693">
        <v>0.8</v>
      </c>
    </row>
    <row r="694" spans="1:2">
      <c r="A694">
        <v>1988</v>
      </c>
      <c r="B694">
        <v>0.9</v>
      </c>
    </row>
    <row r="695" spans="1:2">
      <c r="A695">
        <v>1989</v>
      </c>
      <c r="B695">
        <v>1.8</v>
      </c>
    </row>
    <row r="696" spans="1:2">
      <c r="A696">
        <v>1990</v>
      </c>
      <c r="B696">
        <v>0.3</v>
      </c>
    </row>
    <row r="697" spans="1:2">
      <c r="A697">
        <v>1991</v>
      </c>
      <c r="B697">
        <v>2.8</v>
      </c>
    </row>
    <row r="698" spans="1:2">
      <c r="A698">
        <v>1992</v>
      </c>
      <c r="B698">
        <v>6.2</v>
      </c>
    </row>
    <row r="699" spans="1:2">
      <c r="A699">
        <v>2000</v>
      </c>
      <c r="B699">
        <v>3</v>
      </c>
    </row>
    <row r="700" spans="1:2">
      <c r="A700">
        <v>2001</v>
      </c>
      <c r="B700">
        <v>3.6</v>
      </c>
    </row>
    <row r="701" spans="1:2">
      <c r="A701">
        <v>2002</v>
      </c>
      <c r="B701">
        <v>4.87</v>
      </c>
    </row>
    <row r="702" spans="1:2">
      <c r="A702">
        <v>2003</v>
      </c>
      <c r="B702">
        <v>5.05</v>
      </c>
    </row>
    <row r="703" spans="1:2">
      <c r="A703">
        <v>2010</v>
      </c>
      <c r="B703">
        <v>1.66</v>
      </c>
    </row>
    <row r="704" spans="1:2">
      <c r="A704">
        <v>2011</v>
      </c>
      <c r="B704">
        <v>0</v>
      </c>
    </row>
    <row r="705" spans="1:2">
      <c r="A705">
        <v>2012</v>
      </c>
      <c r="B705">
        <v>0</v>
      </c>
    </row>
    <row r="706" spans="1:2">
      <c r="A706">
        <v>2020</v>
      </c>
      <c r="B706">
        <v>10</v>
      </c>
    </row>
    <row r="707" spans="1:2">
      <c r="A707">
        <v>2021</v>
      </c>
      <c r="B707">
        <v>6</v>
      </c>
    </row>
    <row r="708" spans="1:2">
      <c r="A708">
        <v>2041</v>
      </c>
      <c r="B708">
        <v>1.4999999999999999E-2</v>
      </c>
    </row>
    <row r="709" spans="1:2">
      <c r="A709">
        <v>2050</v>
      </c>
      <c r="B709">
        <v>0</v>
      </c>
    </row>
    <row r="710" spans="1:2">
      <c r="A710">
        <v>2051</v>
      </c>
      <c r="B710">
        <v>0</v>
      </c>
    </row>
    <row r="711" spans="1:2">
      <c r="A711">
        <v>2052</v>
      </c>
      <c r="B711">
        <v>0</v>
      </c>
    </row>
    <row r="712" spans="1:2">
      <c r="A712">
        <v>2060</v>
      </c>
      <c r="B712">
        <v>7.2</v>
      </c>
    </row>
    <row r="713" spans="1:2">
      <c r="A713">
        <v>2062</v>
      </c>
      <c r="B713">
        <v>0</v>
      </c>
    </row>
    <row r="714" spans="1:2">
      <c r="A714">
        <v>2063</v>
      </c>
      <c r="B714">
        <v>0</v>
      </c>
    </row>
    <row r="715" spans="1:2">
      <c r="A715">
        <v>2064</v>
      </c>
      <c r="B715">
        <v>0</v>
      </c>
    </row>
    <row r="716" spans="1:2">
      <c r="A716">
        <v>2065</v>
      </c>
      <c r="B716">
        <v>0</v>
      </c>
    </row>
    <row r="717" spans="1:2">
      <c r="A717">
        <v>2083</v>
      </c>
      <c r="B717">
        <v>0</v>
      </c>
    </row>
    <row r="718" spans="1:2">
      <c r="A718">
        <v>2090</v>
      </c>
      <c r="B718">
        <v>0.28699999999999998</v>
      </c>
    </row>
    <row r="719" spans="1:2">
      <c r="A719">
        <v>2091</v>
      </c>
      <c r="B719">
        <v>0.47</v>
      </c>
    </row>
    <row r="720" spans="1:2">
      <c r="A720">
        <v>2092</v>
      </c>
      <c r="B720">
        <v>0.95</v>
      </c>
    </row>
    <row r="721" spans="1:2">
      <c r="A721">
        <v>2093</v>
      </c>
      <c r="B721">
        <v>0.5</v>
      </c>
    </row>
    <row r="722" spans="1:2">
      <c r="A722">
        <v>2094</v>
      </c>
      <c r="B722">
        <v>0.3</v>
      </c>
    </row>
    <row r="723" spans="1:2">
      <c r="A723">
        <v>2095</v>
      </c>
      <c r="B723">
        <v>0.15</v>
      </c>
    </row>
    <row r="724" spans="1:2">
      <c r="A724">
        <v>2096</v>
      </c>
      <c r="B724">
        <v>2.7</v>
      </c>
    </row>
    <row r="725" spans="1:2">
      <c r="A725">
        <v>2097</v>
      </c>
      <c r="B725">
        <v>0.85</v>
      </c>
    </row>
    <row r="726" spans="1:2">
      <c r="A726">
        <v>2099</v>
      </c>
      <c r="B726">
        <v>0.66500000000000004</v>
      </c>
    </row>
    <row r="727" spans="1:2">
      <c r="A727">
        <v>2100</v>
      </c>
      <c r="B727">
        <v>3.6</v>
      </c>
    </row>
    <row r="728" spans="1:2">
      <c r="A728">
        <v>2101</v>
      </c>
      <c r="B728">
        <v>3.6</v>
      </c>
    </row>
    <row r="729" spans="1:2">
      <c r="A729">
        <v>2102</v>
      </c>
      <c r="B729">
        <v>3.6</v>
      </c>
    </row>
    <row r="730" spans="1:2">
      <c r="A730">
        <v>2103</v>
      </c>
      <c r="B730">
        <v>3.6</v>
      </c>
    </row>
    <row r="731" spans="1:2">
      <c r="A731">
        <v>2110</v>
      </c>
      <c r="B731">
        <v>0.31</v>
      </c>
    </row>
    <row r="732" spans="1:2">
      <c r="A732">
        <v>2111</v>
      </c>
      <c r="B732">
        <v>3.6</v>
      </c>
    </row>
    <row r="733" spans="1:2">
      <c r="A733">
        <v>2112</v>
      </c>
      <c r="B733">
        <v>3.6</v>
      </c>
    </row>
    <row r="734" spans="1:2">
      <c r="A734">
        <v>2113</v>
      </c>
      <c r="B734">
        <v>3.6</v>
      </c>
    </row>
    <row r="735" spans="1:2">
      <c r="A735">
        <v>2114</v>
      </c>
      <c r="B735">
        <v>0</v>
      </c>
    </row>
    <row r="736" spans="1:2">
      <c r="A736">
        <v>2115</v>
      </c>
      <c r="B736">
        <v>0</v>
      </c>
    </row>
    <row r="737" spans="1:2">
      <c r="A737">
        <v>2118</v>
      </c>
      <c r="B737">
        <v>0.15</v>
      </c>
    </row>
    <row r="738" spans="1:2">
      <c r="A738">
        <v>2119</v>
      </c>
      <c r="B738">
        <v>0.15</v>
      </c>
    </row>
    <row r="739" spans="1:2">
      <c r="A739">
        <v>2120</v>
      </c>
      <c r="B739">
        <v>0</v>
      </c>
    </row>
    <row r="740" spans="1:2">
      <c r="A740">
        <v>2121</v>
      </c>
      <c r="B740">
        <v>0</v>
      </c>
    </row>
    <row r="741" spans="1:2">
      <c r="A741">
        <v>2122</v>
      </c>
      <c r="B741">
        <v>1.1499999999999999</v>
      </c>
    </row>
    <row r="742" spans="1:2">
      <c r="A742">
        <v>2130</v>
      </c>
      <c r="B742">
        <v>1E-3</v>
      </c>
    </row>
    <row r="743" spans="1:2">
      <c r="A743">
        <v>2140</v>
      </c>
      <c r="B743">
        <v>6.06</v>
      </c>
    </row>
    <row r="744" spans="1:2">
      <c r="A744">
        <v>2150</v>
      </c>
      <c r="B744">
        <v>10</v>
      </c>
    </row>
    <row r="745" spans="1:2">
      <c r="A745">
        <v>2151</v>
      </c>
      <c r="B745">
        <v>10</v>
      </c>
    </row>
    <row r="746" spans="1:2">
      <c r="A746">
        <v>2152</v>
      </c>
      <c r="B746">
        <v>12</v>
      </c>
    </row>
    <row r="747" spans="1:2">
      <c r="A747">
        <v>2153</v>
      </c>
      <c r="B747">
        <v>12</v>
      </c>
    </row>
    <row r="748" spans="1:2">
      <c r="A748">
        <v>2154</v>
      </c>
      <c r="B748">
        <v>12</v>
      </c>
    </row>
    <row r="749" spans="1:2">
      <c r="A749">
        <v>2155</v>
      </c>
      <c r="B749">
        <v>1.65</v>
      </c>
    </row>
    <row r="750" spans="1:2">
      <c r="A750">
        <v>2160</v>
      </c>
      <c r="B750">
        <v>1.44</v>
      </c>
    </row>
    <row r="751" spans="1:2">
      <c r="A751">
        <v>2161</v>
      </c>
      <c r="B751">
        <v>4.032</v>
      </c>
    </row>
    <row r="752" spans="1:2">
      <c r="A752">
        <v>2162</v>
      </c>
      <c r="B752">
        <v>1.8720000000000001</v>
      </c>
    </row>
    <row r="753" spans="1:2">
      <c r="A753">
        <v>2163</v>
      </c>
      <c r="B753">
        <v>9</v>
      </c>
    </row>
    <row r="754" spans="1:2">
      <c r="A754">
        <v>2165</v>
      </c>
      <c r="B754">
        <v>7.92</v>
      </c>
    </row>
    <row r="755" spans="1:2">
      <c r="A755">
        <v>2166</v>
      </c>
      <c r="B755">
        <v>10.8</v>
      </c>
    </row>
    <row r="756" spans="1:2">
      <c r="A756">
        <v>2174</v>
      </c>
      <c r="B756">
        <v>1.728</v>
      </c>
    </row>
    <row r="757" spans="1:2">
      <c r="A757">
        <v>2175</v>
      </c>
      <c r="B757">
        <v>0.86399999999999999</v>
      </c>
    </row>
    <row r="758" spans="1:2">
      <c r="A758">
        <v>2177</v>
      </c>
      <c r="B758">
        <v>3.456</v>
      </c>
    </row>
    <row r="759" spans="1:2">
      <c r="A759">
        <v>2222</v>
      </c>
      <c r="B759">
        <v>12</v>
      </c>
    </row>
    <row r="760" spans="1:2">
      <c r="A760">
        <v>2229</v>
      </c>
      <c r="B760">
        <v>1.44</v>
      </c>
    </row>
    <row r="761" spans="1:2">
      <c r="A761">
        <v>2231</v>
      </c>
      <c r="B761">
        <v>10.8</v>
      </c>
    </row>
    <row r="762" spans="1:2">
      <c r="A762">
        <v>2242</v>
      </c>
      <c r="B762">
        <v>4.32</v>
      </c>
    </row>
    <row r="763" spans="1:2">
      <c r="A763">
        <v>2250</v>
      </c>
      <c r="B763">
        <v>7.7759999999999998</v>
      </c>
    </row>
    <row r="764" spans="1:2">
      <c r="A764">
        <v>2251</v>
      </c>
      <c r="B764">
        <v>3.456</v>
      </c>
    </row>
    <row r="765" spans="1:2">
      <c r="A765">
        <v>2253</v>
      </c>
      <c r="B765">
        <v>3.456</v>
      </c>
    </row>
    <row r="766" spans="1:2">
      <c r="A766">
        <v>2255</v>
      </c>
      <c r="B766">
        <v>1.728</v>
      </c>
    </row>
    <row r="767" spans="1:2">
      <c r="A767">
        <v>2257</v>
      </c>
      <c r="B767">
        <v>3.456</v>
      </c>
    </row>
    <row r="768" spans="1:2">
      <c r="A768">
        <v>2259</v>
      </c>
      <c r="B768">
        <v>1.728</v>
      </c>
    </row>
    <row r="769" spans="1:2">
      <c r="A769">
        <v>2262</v>
      </c>
      <c r="B769">
        <v>12.96</v>
      </c>
    </row>
    <row r="770" spans="1:2">
      <c r="A770">
        <v>2263</v>
      </c>
      <c r="B770">
        <v>3.456</v>
      </c>
    </row>
    <row r="771" spans="1:2">
      <c r="A771">
        <v>2275</v>
      </c>
      <c r="B771">
        <v>3.456</v>
      </c>
    </row>
    <row r="772" spans="1:2">
      <c r="A772">
        <v>2277</v>
      </c>
      <c r="B772">
        <v>0.86399999999999999</v>
      </c>
    </row>
    <row r="773" spans="1:2">
      <c r="A773">
        <v>2281</v>
      </c>
      <c r="B773">
        <v>13.32</v>
      </c>
    </row>
    <row r="774" spans="1:2">
      <c r="A774">
        <v>2330</v>
      </c>
      <c r="B774">
        <v>10</v>
      </c>
    </row>
    <row r="775" spans="1:2">
      <c r="A775">
        <v>2331</v>
      </c>
      <c r="B775">
        <v>5.4</v>
      </c>
    </row>
    <row r="776" spans="1:2">
      <c r="A776">
        <v>2340</v>
      </c>
      <c r="B776">
        <v>6</v>
      </c>
    </row>
    <row r="777" spans="1:2">
      <c r="A777">
        <v>2343</v>
      </c>
      <c r="B777">
        <v>2.25</v>
      </c>
    </row>
    <row r="778" spans="1:2">
      <c r="A778">
        <v>2350</v>
      </c>
      <c r="B778">
        <v>5.28</v>
      </c>
    </row>
    <row r="779" spans="1:2">
      <c r="A779">
        <v>2360</v>
      </c>
      <c r="B779">
        <v>8.4</v>
      </c>
    </row>
    <row r="780" spans="1:2">
      <c r="A780">
        <v>2361</v>
      </c>
      <c r="B780">
        <v>2.4</v>
      </c>
    </row>
    <row r="781" spans="1:2">
      <c r="A781">
        <v>2363</v>
      </c>
      <c r="B781">
        <v>2.4</v>
      </c>
    </row>
    <row r="782" spans="1:2">
      <c r="A782">
        <v>2370</v>
      </c>
      <c r="B782">
        <v>8.4</v>
      </c>
    </row>
    <row r="783" spans="1:2">
      <c r="A783">
        <v>2380</v>
      </c>
      <c r="B783">
        <v>0.8</v>
      </c>
    </row>
    <row r="784" spans="1:2">
      <c r="A784">
        <v>2382</v>
      </c>
      <c r="B784">
        <v>0.8</v>
      </c>
    </row>
    <row r="785" spans="1:2">
      <c r="A785">
        <v>2384</v>
      </c>
      <c r="B785">
        <v>0.8</v>
      </c>
    </row>
    <row r="786" spans="1:2">
      <c r="A786">
        <v>2386</v>
      </c>
      <c r="B786">
        <v>0.8</v>
      </c>
    </row>
    <row r="787" spans="1:2">
      <c r="A787">
        <v>2388</v>
      </c>
      <c r="B787">
        <v>0.8</v>
      </c>
    </row>
    <row r="788" spans="1:2">
      <c r="A788">
        <v>2390</v>
      </c>
      <c r="B788">
        <v>0.8</v>
      </c>
    </row>
    <row r="789" spans="1:2">
      <c r="A789">
        <v>2392</v>
      </c>
      <c r="B789">
        <v>0.8</v>
      </c>
    </row>
    <row r="790" spans="1:2">
      <c r="A790">
        <v>2396</v>
      </c>
      <c r="B790">
        <v>3</v>
      </c>
    </row>
    <row r="791" spans="1:2">
      <c r="A791">
        <v>2400</v>
      </c>
      <c r="B791">
        <v>1.44</v>
      </c>
    </row>
    <row r="792" spans="1:2">
      <c r="A792">
        <v>2402</v>
      </c>
      <c r="B792">
        <v>0.8</v>
      </c>
    </row>
    <row r="793" spans="1:2">
      <c r="A793">
        <v>2405</v>
      </c>
      <c r="B793">
        <v>1.44</v>
      </c>
    </row>
    <row r="794" spans="1:2">
      <c r="A794">
        <v>2411</v>
      </c>
      <c r="B794">
        <v>12.96</v>
      </c>
    </row>
    <row r="795" spans="1:2">
      <c r="A795">
        <v>2412</v>
      </c>
      <c r="B795">
        <v>1.728</v>
      </c>
    </row>
    <row r="796" spans="1:2">
      <c r="A796">
        <v>2413</v>
      </c>
      <c r="B796">
        <v>5.1840000000000002</v>
      </c>
    </row>
    <row r="797" spans="1:2">
      <c r="A797">
        <v>2430</v>
      </c>
      <c r="B797">
        <v>2.88</v>
      </c>
    </row>
    <row r="798" spans="1:2">
      <c r="A798">
        <v>2431</v>
      </c>
      <c r="B798">
        <v>3.24</v>
      </c>
    </row>
    <row r="799" spans="1:2">
      <c r="A799">
        <v>2432</v>
      </c>
      <c r="B799">
        <v>2.88</v>
      </c>
    </row>
    <row r="800" spans="1:2">
      <c r="A800">
        <v>2433</v>
      </c>
      <c r="B800">
        <v>12</v>
      </c>
    </row>
    <row r="801" spans="1:2">
      <c r="A801">
        <v>2434</v>
      </c>
      <c r="B801">
        <v>3.6</v>
      </c>
    </row>
    <row r="802" spans="1:2">
      <c r="A802">
        <v>2435</v>
      </c>
      <c r="B802">
        <v>4.8</v>
      </c>
    </row>
    <row r="803" spans="1:2">
      <c r="A803">
        <v>2436</v>
      </c>
      <c r="B803">
        <v>3.6</v>
      </c>
    </row>
    <row r="804" spans="1:2">
      <c r="A804">
        <v>2437</v>
      </c>
      <c r="B804">
        <v>3.6</v>
      </c>
    </row>
    <row r="805" spans="1:2">
      <c r="A805">
        <v>2438</v>
      </c>
      <c r="B805">
        <v>12.96</v>
      </c>
    </row>
    <row r="806" spans="1:2">
      <c r="A806">
        <v>2439</v>
      </c>
      <c r="B806">
        <v>5.4</v>
      </c>
    </row>
    <row r="807" spans="1:2">
      <c r="A807">
        <v>2441</v>
      </c>
      <c r="B807">
        <v>2.1</v>
      </c>
    </row>
    <row r="808" spans="1:2">
      <c r="A808">
        <v>2442</v>
      </c>
      <c r="B808">
        <v>4.8</v>
      </c>
    </row>
    <row r="809" spans="1:2">
      <c r="A809">
        <v>2443</v>
      </c>
      <c r="B809">
        <v>5.1840000000000002</v>
      </c>
    </row>
    <row r="810" spans="1:2">
      <c r="A810">
        <v>2444</v>
      </c>
      <c r="B810">
        <v>6.9119999999999999</v>
      </c>
    </row>
    <row r="811" spans="1:2">
      <c r="A811">
        <v>2454</v>
      </c>
      <c r="B811">
        <v>10</v>
      </c>
    </row>
    <row r="812" spans="1:2">
      <c r="A812">
        <v>2455</v>
      </c>
      <c r="B812">
        <v>10</v>
      </c>
    </row>
    <row r="813" spans="1:2">
      <c r="A813">
        <v>2456</v>
      </c>
      <c r="B813">
        <v>10</v>
      </c>
    </row>
    <row r="814" spans="1:2">
      <c r="A814">
        <v>2457</v>
      </c>
      <c r="B814">
        <v>12.96</v>
      </c>
    </row>
    <row r="815" spans="1:2">
      <c r="A815">
        <v>2460</v>
      </c>
      <c r="B815">
        <v>2.7</v>
      </c>
    </row>
    <row r="816" spans="1:2">
      <c r="A816">
        <v>2461</v>
      </c>
      <c r="B816">
        <v>12.96</v>
      </c>
    </row>
    <row r="817" spans="1:2">
      <c r="A817">
        <v>2470</v>
      </c>
      <c r="B817">
        <v>12</v>
      </c>
    </row>
    <row r="818" spans="1:2">
      <c r="A818">
        <v>2471</v>
      </c>
      <c r="B818">
        <v>3.6</v>
      </c>
    </row>
    <row r="819" spans="1:2">
      <c r="A819">
        <v>2472</v>
      </c>
      <c r="B819">
        <v>12</v>
      </c>
    </row>
    <row r="820" spans="1:2">
      <c r="A820">
        <v>2473</v>
      </c>
      <c r="B820">
        <v>1.8</v>
      </c>
    </row>
    <row r="821" spans="1:2">
      <c r="A821">
        <v>2474</v>
      </c>
      <c r="B821">
        <v>3.6</v>
      </c>
    </row>
    <row r="822" spans="1:2">
      <c r="A822">
        <v>2490</v>
      </c>
      <c r="B822">
        <v>3.6</v>
      </c>
    </row>
    <row r="823" spans="1:2">
      <c r="A823">
        <v>2491</v>
      </c>
      <c r="B823">
        <v>4.5</v>
      </c>
    </row>
    <row r="824" spans="1:2">
      <c r="A824">
        <v>2492</v>
      </c>
      <c r="B824">
        <v>12</v>
      </c>
    </row>
    <row r="825" spans="1:2">
      <c r="A825">
        <v>2493</v>
      </c>
      <c r="B825">
        <v>12</v>
      </c>
    </row>
    <row r="826" spans="1:2">
      <c r="A826">
        <v>2494</v>
      </c>
      <c r="B826">
        <v>4.92</v>
      </c>
    </row>
    <row r="827" spans="1:2">
      <c r="A827">
        <v>2495</v>
      </c>
      <c r="B827">
        <v>5.1840000000000002</v>
      </c>
    </row>
    <row r="828" spans="1:2">
      <c r="A828">
        <v>2496</v>
      </c>
      <c r="B828">
        <v>5.1840000000000002</v>
      </c>
    </row>
    <row r="829" spans="1:2">
      <c r="A829">
        <v>2497</v>
      </c>
      <c r="B829">
        <v>5.1840000000000002</v>
      </c>
    </row>
    <row r="830" spans="1:2">
      <c r="A830">
        <v>2498</v>
      </c>
      <c r="B830">
        <v>2.64</v>
      </c>
    </row>
    <row r="831" spans="1:2">
      <c r="A831">
        <v>2500</v>
      </c>
      <c r="B831">
        <v>12.12</v>
      </c>
    </row>
    <row r="832" spans="1:2">
      <c r="A832">
        <v>2501</v>
      </c>
      <c r="B832">
        <v>1.8</v>
      </c>
    </row>
    <row r="833" spans="1:2">
      <c r="A833">
        <v>2502</v>
      </c>
      <c r="B833">
        <v>1.8</v>
      </c>
    </row>
    <row r="834" spans="1:2">
      <c r="A834">
        <v>2503</v>
      </c>
      <c r="B834">
        <v>1.8</v>
      </c>
    </row>
    <row r="835" spans="1:2">
      <c r="A835">
        <v>2504</v>
      </c>
      <c r="B835">
        <v>12.12</v>
      </c>
    </row>
    <row r="836" spans="1:2">
      <c r="A836">
        <v>2505</v>
      </c>
      <c r="B836">
        <v>1.728</v>
      </c>
    </row>
    <row r="837" spans="1:2">
      <c r="A837">
        <v>2508</v>
      </c>
      <c r="B837">
        <v>6.9119999999999999</v>
      </c>
    </row>
    <row r="838" spans="1:2">
      <c r="A838">
        <v>2509</v>
      </c>
      <c r="B838">
        <v>2.1</v>
      </c>
    </row>
    <row r="839" spans="1:2">
      <c r="A839">
        <v>2510</v>
      </c>
      <c r="B839">
        <v>3.3</v>
      </c>
    </row>
    <row r="840" spans="1:2">
      <c r="A840">
        <v>2511</v>
      </c>
      <c r="B840">
        <v>3.3</v>
      </c>
    </row>
    <row r="841" spans="1:2">
      <c r="A841">
        <v>2512</v>
      </c>
      <c r="B841">
        <v>4.32</v>
      </c>
    </row>
    <row r="842" spans="1:2">
      <c r="A842">
        <v>2513</v>
      </c>
      <c r="B842">
        <v>12</v>
      </c>
    </row>
    <row r="843" spans="1:2">
      <c r="A843">
        <v>2515</v>
      </c>
      <c r="B843">
        <v>1.8</v>
      </c>
    </row>
    <row r="844" spans="1:2">
      <c r="A844">
        <v>2516</v>
      </c>
      <c r="B844">
        <v>1.8</v>
      </c>
    </row>
    <row r="845" spans="1:2">
      <c r="A845">
        <v>2517</v>
      </c>
      <c r="B845">
        <v>3.3</v>
      </c>
    </row>
    <row r="846" spans="1:2">
      <c r="A846">
        <v>2518</v>
      </c>
      <c r="B846">
        <v>3.3</v>
      </c>
    </row>
    <row r="847" spans="1:2">
      <c r="A847">
        <v>2519</v>
      </c>
      <c r="B847">
        <v>12.12</v>
      </c>
    </row>
    <row r="848" spans="1:2">
      <c r="A848">
        <v>2520</v>
      </c>
      <c r="B848">
        <v>1.8</v>
      </c>
    </row>
    <row r="849" spans="1:2">
      <c r="A849">
        <v>2521</v>
      </c>
      <c r="B849">
        <v>1.5</v>
      </c>
    </row>
    <row r="850" spans="1:2">
      <c r="A850">
        <v>2523</v>
      </c>
      <c r="B850">
        <v>3.456</v>
      </c>
    </row>
    <row r="851" spans="1:2">
      <c r="A851">
        <v>2530</v>
      </c>
      <c r="B851">
        <v>4.8</v>
      </c>
    </row>
    <row r="852" spans="1:2">
      <c r="A852">
        <v>2531</v>
      </c>
      <c r="B852">
        <v>4.5</v>
      </c>
    </row>
    <row r="853" spans="1:2">
      <c r="A853">
        <v>2532</v>
      </c>
      <c r="B853">
        <v>4.32</v>
      </c>
    </row>
    <row r="854" spans="1:2">
      <c r="A854">
        <v>2533</v>
      </c>
      <c r="B854">
        <v>12.96</v>
      </c>
    </row>
    <row r="855" spans="1:2">
      <c r="A855">
        <v>2534</v>
      </c>
      <c r="B855">
        <v>3.6</v>
      </c>
    </row>
    <row r="856" spans="1:2">
      <c r="A856">
        <v>2535</v>
      </c>
      <c r="B856">
        <v>0.8</v>
      </c>
    </row>
    <row r="857" spans="1:2">
      <c r="A857">
        <v>2536</v>
      </c>
      <c r="B857">
        <v>0.8</v>
      </c>
    </row>
    <row r="858" spans="1:2">
      <c r="A858">
        <v>2537</v>
      </c>
      <c r="B858">
        <v>0.8</v>
      </c>
    </row>
    <row r="859" spans="1:2">
      <c r="A859">
        <v>2538</v>
      </c>
      <c r="B859">
        <v>1.8</v>
      </c>
    </row>
    <row r="860" spans="1:2">
      <c r="A860">
        <v>2539</v>
      </c>
      <c r="B860">
        <v>1.8</v>
      </c>
    </row>
    <row r="861" spans="1:2">
      <c r="A861">
        <v>2540</v>
      </c>
      <c r="B861">
        <v>1.8</v>
      </c>
    </row>
    <row r="862" spans="1:2">
      <c r="A862">
        <v>2541</v>
      </c>
      <c r="B862">
        <v>1.8</v>
      </c>
    </row>
    <row r="863" spans="1:2">
      <c r="A863">
        <v>2542</v>
      </c>
      <c r="B863">
        <v>1.8</v>
      </c>
    </row>
    <row r="864" spans="1:2">
      <c r="A864">
        <v>2543</v>
      </c>
      <c r="B864">
        <v>3.3</v>
      </c>
    </row>
    <row r="865" spans="1:2">
      <c r="A865">
        <v>2544</v>
      </c>
      <c r="B865">
        <v>3.3</v>
      </c>
    </row>
    <row r="866" spans="1:2">
      <c r="A866">
        <v>2545</v>
      </c>
      <c r="B866">
        <v>1.8</v>
      </c>
    </row>
    <row r="867" spans="1:2">
      <c r="A867">
        <v>2555</v>
      </c>
      <c r="B867">
        <v>5.4</v>
      </c>
    </row>
    <row r="868" spans="1:2">
      <c r="A868">
        <v>2556</v>
      </c>
      <c r="B868">
        <v>7.5</v>
      </c>
    </row>
    <row r="869" spans="1:2">
      <c r="A869">
        <v>2557</v>
      </c>
      <c r="B869">
        <v>8.4</v>
      </c>
    </row>
    <row r="870" spans="1:2">
      <c r="A870">
        <v>2558</v>
      </c>
      <c r="B870">
        <v>4.8</v>
      </c>
    </row>
    <row r="871" spans="1:2">
      <c r="A871">
        <v>2559</v>
      </c>
      <c r="B871">
        <v>12</v>
      </c>
    </row>
    <row r="872" spans="1:2">
      <c r="A872">
        <v>2560</v>
      </c>
      <c r="B872">
        <v>6.9119999999999999</v>
      </c>
    </row>
    <row r="873" spans="1:2">
      <c r="A873">
        <v>2561</v>
      </c>
      <c r="B873">
        <v>3.6</v>
      </c>
    </row>
    <row r="874" spans="1:2">
      <c r="A874">
        <v>2562</v>
      </c>
      <c r="B874">
        <v>3.6</v>
      </c>
    </row>
    <row r="875" spans="1:2">
      <c r="A875">
        <v>2563</v>
      </c>
      <c r="B875">
        <v>3.6</v>
      </c>
    </row>
    <row r="876" spans="1:2">
      <c r="A876">
        <v>2564</v>
      </c>
      <c r="B876">
        <v>5.4</v>
      </c>
    </row>
    <row r="877" spans="1:2">
      <c r="A877">
        <v>2565</v>
      </c>
      <c r="B877">
        <v>7.5</v>
      </c>
    </row>
    <row r="878" spans="1:2">
      <c r="A878">
        <v>2566</v>
      </c>
      <c r="B878">
        <v>8.4</v>
      </c>
    </row>
    <row r="879" spans="1:2">
      <c r="A879">
        <v>2567</v>
      </c>
      <c r="B879">
        <v>4.8</v>
      </c>
    </row>
    <row r="880" spans="1:2">
      <c r="A880">
        <v>2568</v>
      </c>
      <c r="B880">
        <v>12</v>
      </c>
    </row>
    <row r="881" spans="1:2">
      <c r="A881">
        <v>2569</v>
      </c>
      <c r="B881">
        <v>6.9119999999999999</v>
      </c>
    </row>
    <row r="882" spans="1:2">
      <c r="A882">
        <v>2570</v>
      </c>
      <c r="B882">
        <v>3.6</v>
      </c>
    </row>
    <row r="883" spans="1:2">
      <c r="A883">
        <v>2571</v>
      </c>
      <c r="B883">
        <v>3.6</v>
      </c>
    </row>
    <row r="884" spans="1:2">
      <c r="A884">
        <v>2572</v>
      </c>
      <c r="B884">
        <v>3.6</v>
      </c>
    </row>
    <row r="885" spans="1:2">
      <c r="A885">
        <v>2574</v>
      </c>
      <c r="B885">
        <v>1.8</v>
      </c>
    </row>
    <row r="886" spans="1:2">
      <c r="A886">
        <v>2575</v>
      </c>
      <c r="B886">
        <v>12</v>
      </c>
    </row>
    <row r="887" spans="1:2">
      <c r="A887">
        <v>2576</v>
      </c>
      <c r="B887">
        <v>3.6</v>
      </c>
    </row>
    <row r="888" spans="1:2">
      <c r="A888">
        <v>2577</v>
      </c>
      <c r="B888">
        <v>1.8</v>
      </c>
    </row>
    <row r="889" spans="1:2">
      <c r="A889">
        <v>2578</v>
      </c>
      <c r="B889">
        <v>1.8</v>
      </c>
    </row>
    <row r="890" spans="1:2">
      <c r="A890">
        <v>2579</v>
      </c>
      <c r="B890">
        <v>1.8</v>
      </c>
    </row>
    <row r="891" spans="1:2">
      <c r="A891">
        <v>2580</v>
      </c>
      <c r="B891">
        <v>0.8</v>
      </c>
    </row>
    <row r="892" spans="1:2">
      <c r="A892">
        <v>2581</v>
      </c>
      <c r="B892">
        <v>0.8</v>
      </c>
    </row>
    <row r="893" spans="1:2">
      <c r="A893">
        <v>2582</v>
      </c>
      <c r="B893">
        <v>0.8</v>
      </c>
    </row>
    <row r="894" spans="1:2">
      <c r="A894">
        <v>2583</v>
      </c>
      <c r="B894">
        <v>3.6</v>
      </c>
    </row>
    <row r="895" spans="1:2">
      <c r="A895">
        <v>2584</v>
      </c>
      <c r="B895">
        <v>1.728</v>
      </c>
    </row>
    <row r="896" spans="1:2">
      <c r="A896">
        <v>2585</v>
      </c>
      <c r="B896">
        <v>2.1</v>
      </c>
    </row>
    <row r="897" spans="1:2">
      <c r="A897">
        <v>2586</v>
      </c>
      <c r="B897">
        <v>8.4</v>
      </c>
    </row>
    <row r="898" spans="1:2">
      <c r="A898">
        <v>2587</v>
      </c>
      <c r="B898">
        <v>1.8</v>
      </c>
    </row>
    <row r="899" spans="1:2">
      <c r="A899">
        <v>2588</v>
      </c>
      <c r="B899">
        <v>3.6</v>
      </c>
    </row>
    <row r="900" spans="1:2">
      <c r="A900">
        <v>2589</v>
      </c>
      <c r="B900">
        <v>2.64</v>
      </c>
    </row>
    <row r="901" spans="1:2">
      <c r="A901">
        <v>2590</v>
      </c>
      <c r="B901">
        <v>3.6</v>
      </c>
    </row>
    <row r="902" spans="1:2">
      <c r="A902">
        <v>2591</v>
      </c>
      <c r="B902">
        <v>3.3</v>
      </c>
    </row>
    <row r="903" spans="1:2">
      <c r="A903">
        <v>2592</v>
      </c>
      <c r="B903">
        <v>3.3</v>
      </c>
    </row>
    <row r="904" spans="1:2">
      <c r="A904">
        <v>2593</v>
      </c>
      <c r="B904">
        <v>1.8</v>
      </c>
    </row>
    <row r="905" spans="1:2">
      <c r="A905">
        <v>2594</v>
      </c>
      <c r="B905">
        <v>3.6</v>
      </c>
    </row>
    <row r="906" spans="1:2">
      <c r="A906">
        <v>2595</v>
      </c>
      <c r="B906">
        <v>3.6</v>
      </c>
    </row>
    <row r="907" spans="1:2">
      <c r="A907">
        <v>2596</v>
      </c>
      <c r="B907">
        <v>10</v>
      </c>
    </row>
    <row r="908" spans="1:2">
      <c r="A908">
        <v>2600</v>
      </c>
      <c r="B908">
        <v>3.6</v>
      </c>
    </row>
    <row r="909" spans="1:2">
      <c r="A909">
        <v>2601</v>
      </c>
      <c r="B909">
        <v>3.6</v>
      </c>
    </row>
    <row r="910" spans="1:2">
      <c r="A910">
        <v>2602</v>
      </c>
      <c r="B910">
        <v>5.1840000000000002</v>
      </c>
    </row>
    <row r="911" spans="1:2">
      <c r="A911">
        <v>2603</v>
      </c>
      <c r="B911">
        <v>3.6</v>
      </c>
    </row>
    <row r="912" spans="1:2">
      <c r="A912">
        <v>2604</v>
      </c>
      <c r="B912">
        <v>3.6</v>
      </c>
    </row>
    <row r="913" spans="1:2">
      <c r="A913">
        <v>2605</v>
      </c>
      <c r="B913">
        <v>1.8</v>
      </c>
    </row>
    <row r="914" spans="1:2">
      <c r="A914">
        <v>2606</v>
      </c>
      <c r="B914">
        <v>4.8</v>
      </c>
    </row>
    <row r="915" spans="1:2">
      <c r="A915">
        <v>2607</v>
      </c>
      <c r="B915">
        <v>1.8</v>
      </c>
    </row>
    <row r="916" spans="1:2">
      <c r="A916">
        <v>2608</v>
      </c>
      <c r="B916">
        <v>1.8</v>
      </c>
    </row>
    <row r="917" spans="1:2">
      <c r="A917">
        <v>2609</v>
      </c>
      <c r="B917">
        <v>1.8</v>
      </c>
    </row>
    <row r="918" spans="1:2">
      <c r="A918">
        <v>2610</v>
      </c>
      <c r="B918">
        <v>3.6</v>
      </c>
    </row>
    <row r="919" spans="1:2">
      <c r="A919">
        <v>2611</v>
      </c>
      <c r="B919">
        <v>3.3</v>
      </c>
    </row>
    <row r="920" spans="1:2">
      <c r="A920">
        <v>2612</v>
      </c>
      <c r="B920">
        <v>3.3</v>
      </c>
    </row>
    <row r="921" spans="1:2">
      <c r="A921">
        <v>2613</v>
      </c>
      <c r="B921">
        <v>4.8</v>
      </c>
    </row>
    <row r="922" spans="1:2">
      <c r="A922">
        <v>2614</v>
      </c>
      <c r="B922">
        <v>1.728</v>
      </c>
    </row>
    <row r="923" spans="1:2">
      <c r="A923">
        <v>2615</v>
      </c>
      <c r="B923">
        <v>3.3</v>
      </c>
    </row>
    <row r="924" spans="1:2">
      <c r="A924">
        <v>2616</v>
      </c>
      <c r="B924">
        <v>3.3</v>
      </c>
    </row>
    <row r="925" spans="1:2">
      <c r="A925">
        <v>2617</v>
      </c>
      <c r="B925">
        <v>12</v>
      </c>
    </row>
    <row r="926" spans="1:2">
      <c r="A926">
        <v>2618</v>
      </c>
      <c r="B926">
        <v>12</v>
      </c>
    </row>
    <row r="927" spans="1:2">
      <c r="A927">
        <v>2619</v>
      </c>
      <c r="B927">
        <v>12</v>
      </c>
    </row>
    <row r="928" spans="1:2">
      <c r="A928">
        <v>2620</v>
      </c>
      <c r="B928">
        <v>4.5</v>
      </c>
    </row>
    <row r="929" spans="1:2">
      <c r="A929">
        <v>2621</v>
      </c>
      <c r="B929">
        <v>0.8</v>
      </c>
    </row>
    <row r="930" spans="1:2">
      <c r="A930">
        <v>2622</v>
      </c>
      <c r="B930">
        <v>0.8</v>
      </c>
    </row>
    <row r="931" spans="1:2">
      <c r="A931">
        <v>2623</v>
      </c>
      <c r="B931">
        <v>0.8</v>
      </c>
    </row>
    <row r="932" spans="1:2">
      <c r="A932">
        <v>2624</v>
      </c>
      <c r="B932">
        <v>0.8</v>
      </c>
    </row>
    <row r="933" spans="1:2">
      <c r="A933">
        <v>2625</v>
      </c>
      <c r="B933">
        <v>0.8</v>
      </c>
    </row>
    <row r="934" spans="1:2">
      <c r="A934">
        <v>2626</v>
      </c>
      <c r="B934">
        <v>6.9119999999999999</v>
      </c>
    </row>
    <row r="935" spans="1:2">
      <c r="A935">
        <v>2636</v>
      </c>
      <c r="B935">
        <v>3.6</v>
      </c>
    </row>
    <row r="936" spans="1:2">
      <c r="A936">
        <v>2637</v>
      </c>
      <c r="B936">
        <v>3.6</v>
      </c>
    </row>
    <row r="937" spans="1:2">
      <c r="A937">
        <v>2638</v>
      </c>
      <c r="B937">
        <v>1.8</v>
      </c>
    </row>
    <row r="938" spans="1:2">
      <c r="A938">
        <v>2639</v>
      </c>
      <c r="B938">
        <v>3.6</v>
      </c>
    </row>
    <row r="939" spans="1:2">
      <c r="A939">
        <v>2640</v>
      </c>
      <c r="B939">
        <v>3.6</v>
      </c>
    </row>
    <row r="940" spans="1:2">
      <c r="A940">
        <v>2641</v>
      </c>
      <c r="B940">
        <v>4.8</v>
      </c>
    </row>
    <row r="941" spans="1:2">
      <c r="A941">
        <v>2642</v>
      </c>
      <c r="B941">
        <v>3.6</v>
      </c>
    </row>
    <row r="942" spans="1:2">
      <c r="A942">
        <v>2650</v>
      </c>
      <c r="B942">
        <v>3.6</v>
      </c>
    </row>
    <row r="943" spans="1:2">
      <c r="A943">
        <v>2651</v>
      </c>
      <c r="B943">
        <v>2.64</v>
      </c>
    </row>
    <row r="944" spans="1:2">
      <c r="A944">
        <v>2652</v>
      </c>
      <c r="B944">
        <v>3.3</v>
      </c>
    </row>
    <row r="945" spans="1:2">
      <c r="A945">
        <v>2653</v>
      </c>
      <c r="B945">
        <v>3.3</v>
      </c>
    </row>
    <row r="946" spans="1:2">
      <c r="A946">
        <v>2654</v>
      </c>
      <c r="B946">
        <v>4.92</v>
      </c>
    </row>
    <row r="947" spans="1:2">
      <c r="A947">
        <v>2655</v>
      </c>
      <c r="B947">
        <v>3.3</v>
      </c>
    </row>
    <row r="948" spans="1:2">
      <c r="A948">
        <v>2450</v>
      </c>
      <c r="B948">
        <v>4.8</v>
      </c>
    </row>
    <row r="949" spans="1:2">
      <c r="A949">
        <v>2452</v>
      </c>
      <c r="B949">
        <v>4.8</v>
      </c>
    </row>
    <row r="950" spans="1:2">
      <c r="A950">
        <v>2634</v>
      </c>
      <c r="B950">
        <v>1.44</v>
      </c>
    </row>
    <row r="951" spans="1:2">
      <c r="A951">
        <v>2712</v>
      </c>
      <c r="B951">
        <v>1.8</v>
      </c>
    </row>
    <row r="952" spans="1:2">
      <c r="A952">
        <v>2714</v>
      </c>
      <c r="B952">
        <v>1.8</v>
      </c>
    </row>
    <row r="953" spans="1:2">
      <c r="A953">
        <v>2716</v>
      </c>
      <c r="B953">
        <v>1.8</v>
      </c>
    </row>
    <row r="954" spans="1:2">
      <c r="A954">
        <v>2743</v>
      </c>
      <c r="B954">
        <v>1.92</v>
      </c>
    </row>
    <row r="955" spans="1:2">
      <c r="A955">
        <v>2748</v>
      </c>
      <c r="B955">
        <v>3.24</v>
      </c>
    </row>
    <row r="956" spans="1:2">
      <c r="A956">
        <v>2749</v>
      </c>
      <c r="B956">
        <v>3.24</v>
      </c>
    </row>
    <row r="957" spans="1:2">
      <c r="A957">
        <v>2750</v>
      </c>
      <c r="B957">
        <v>3.24</v>
      </c>
    </row>
    <row r="958" spans="1:2">
      <c r="A958">
        <v>2756</v>
      </c>
      <c r="B958">
        <v>2.88</v>
      </c>
    </row>
    <row r="959" spans="1:2">
      <c r="A959">
        <v>2759</v>
      </c>
      <c r="B959">
        <v>8.64</v>
      </c>
    </row>
    <row r="960" spans="1:2">
      <c r="A960">
        <v>2763</v>
      </c>
      <c r="B960">
        <v>3.6</v>
      </c>
    </row>
    <row r="961" spans="1:2">
      <c r="A961">
        <v>2764</v>
      </c>
      <c r="B961">
        <v>12</v>
      </c>
    </row>
    <row r="962" spans="1:2">
      <c r="A962">
        <v>2765</v>
      </c>
      <c r="B962">
        <v>12.12</v>
      </c>
    </row>
    <row r="963" spans="1:2">
      <c r="A963">
        <v>2770</v>
      </c>
      <c r="B963">
        <v>2.64</v>
      </c>
    </row>
    <row r="964" spans="1:2">
      <c r="A964">
        <v>2772</v>
      </c>
      <c r="B964">
        <v>4.8</v>
      </c>
    </row>
    <row r="965" spans="1:2">
      <c r="A965">
        <v>2774</v>
      </c>
      <c r="B965">
        <v>6.9119999999999999</v>
      </c>
    </row>
    <row r="966" spans="1:2">
      <c r="A966">
        <v>2776</v>
      </c>
      <c r="B966">
        <v>8.4</v>
      </c>
    </row>
    <row r="967" spans="1:2">
      <c r="A967">
        <v>2777</v>
      </c>
      <c r="B967">
        <v>7.02</v>
      </c>
    </row>
    <row r="968" spans="1:2">
      <c r="A968">
        <v>2778</v>
      </c>
      <c r="B968">
        <v>5.4</v>
      </c>
    </row>
    <row r="969" spans="1:2">
      <c r="A969">
        <v>2780</v>
      </c>
      <c r="B969">
        <v>0.8</v>
      </c>
    </row>
    <row r="970" spans="1:2">
      <c r="A970">
        <v>2782</v>
      </c>
      <c r="B970">
        <v>0.8</v>
      </c>
    </row>
    <row r="971" spans="1:2">
      <c r="A971">
        <v>2783</v>
      </c>
      <c r="B971">
        <v>12.12</v>
      </c>
    </row>
    <row r="972" spans="1:2">
      <c r="A972">
        <v>2784</v>
      </c>
      <c r="B972">
        <v>12.12</v>
      </c>
    </row>
    <row r="973" spans="1:2">
      <c r="A973">
        <v>2785</v>
      </c>
      <c r="B973">
        <v>12.12</v>
      </c>
    </row>
    <row r="974" spans="1:2">
      <c r="A974">
        <v>2794</v>
      </c>
      <c r="B974">
        <v>2.88</v>
      </c>
    </row>
    <row r="975" spans="1:2">
      <c r="A975">
        <v>2795</v>
      </c>
      <c r="B975">
        <v>3.5</v>
      </c>
    </row>
    <row r="976" spans="1:2">
      <c r="A976">
        <v>2796</v>
      </c>
      <c r="B976">
        <v>3.6</v>
      </c>
    </row>
    <row r="977" spans="1:2">
      <c r="A977">
        <v>2797</v>
      </c>
      <c r="B977">
        <v>3.6</v>
      </c>
    </row>
    <row r="978" spans="1:2">
      <c r="A978">
        <v>2815</v>
      </c>
      <c r="B978">
        <v>13.3</v>
      </c>
    </row>
    <row r="979" spans="1:2">
      <c r="A979">
        <v>2820</v>
      </c>
      <c r="B979">
        <v>1.44</v>
      </c>
    </row>
    <row r="980" spans="1:2">
      <c r="A980">
        <v>2821</v>
      </c>
      <c r="B980">
        <v>6.9119999999999999</v>
      </c>
    </row>
    <row r="981" spans="1:2">
      <c r="A981">
        <v>2864</v>
      </c>
      <c r="B981">
        <v>3.456</v>
      </c>
    </row>
    <row r="982" spans="1:2">
      <c r="A982">
        <v>2869</v>
      </c>
      <c r="B982">
        <v>4.5</v>
      </c>
    </row>
    <row r="983" spans="1:2">
      <c r="A983">
        <v>2886</v>
      </c>
      <c r="B983">
        <v>6</v>
      </c>
    </row>
    <row r="984" spans="1:2">
      <c r="A984">
        <v>2888</v>
      </c>
      <c r="B984">
        <v>5.04</v>
      </c>
    </row>
    <row r="985" spans="1:2">
      <c r="A985">
        <v>2889</v>
      </c>
      <c r="B985">
        <v>2.88</v>
      </c>
    </row>
    <row r="986" spans="1:2">
      <c r="A986">
        <v>2890</v>
      </c>
      <c r="B986">
        <v>5.04</v>
      </c>
    </row>
    <row r="987" spans="1:2">
      <c r="A987">
        <v>2891</v>
      </c>
      <c r="B987">
        <v>2.88</v>
      </c>
    </row>
    <row r="988" spans="1:2">
      <c r="A988">
        <v>2892</v>
      </c>
      <c r="B988">
        <v>5.04</v>
      </c>
    </row>
    <row r="989" spans="1:2">
      <c r="A989">
        <v>2901</v>
      </c>
      <c r="B989">
        <v>4.5</v>
      </c>
    </row>
    <row r="990" spans="1:2">
      <c r="A990">
        <v>2910</v>
      </c>
      <c r="B990">
        <v>4.5</v>
      </c>
    </row>
    <row r="991" spans="1:2">
      <c r="A991">
        <v>2911</v>
      </c>
      <c r="B991">
        <v>4.5</v>
      </c>
    </row>
    <row r="992" spans="1:2">
      <c r="A992">
        <v>2947</v>
      </c>
      <c r="B992">
        <v>4.5</v>
      </c>
    </row>
    <row r="993" spans="1:2">
      <c r="A993">
        <v>2440</v>
      </c>
      <c r="B993">
        <v>1.65</v>
      </c>
    </row>
    <row r="994" spans="1:2">
      <c r="A994">
        <v>2700</v>
      </c>
      <c r="B994">
        <v>8.4</v>
      </c>
    </row>
    <row r="995" spans="1:2">
      <c r="A995">
        <v>2701</v>
      </c>
      <c r="B995">
        <v>5.1840000000000002</v>
      </c>
    </row>
    <row r="996" spans="1:2">
      <c r="A996">
        <v>2702</v>
      </c>
      <c r="B996">
        <v>1.8</v>
      </c>
    </row>
    <row r="997" spans="1:2">
      <c r="A997">
        <v>2703</v>
      </c>
      <c r="B997">
        <v>1.728</v>
      </c>
    </row>
    <row r="998" spans="1:2">
      <c r="A998">
        <v>2704</v>
      </c>
      <c r="B998">
        <v>1.44</v>
      </c>
    </row>
    <row r="999" spans="1:2">
      <c r="A999">
        <v>2708</v>
      </c>
      <c r="B999">
        <v>3.3</v>
      </c>
    </row>
    <row r="1000" spans="1:2">
      <c r="A1000">
        <v>2710</v>
      </c>
      <c r="B1000">
        <v>3.3</v>
      </c>
    </row>
    <row r="1001" spans="1:2">
      <c r="A1001">
        <v>2771</v>
      </c>
      <c r="B1001">
        <v>3.3</v>
      </c>
    </row>
    <row r="1002" spans="1:2">
      <c r="A1002">
        <v>2773</v>
      </c>
      <c r="B1002">
        <v>1.728</v>
      </c>
    </row>
    <row r="1003" spans="1:2">
      <c r="A1003">
        <v>2800</v>
      </c>
      <c r="B1003">
        <v>3.24</v>
      </c>
    </row>
    <row r="1004" spans="1:2">
      <c r="A1004">
        <v>2810</v>
      </c>
      <c r="B1004">
        <v>1.8</v>
      </c>
    </row>
    <row r="1005" spans="1:2">
      <c r="A1005">
        <v>2811</v>
      </c>
      <c r="B1005">
        <v>1.8</v>
      </c>
    </row>
    <row r="1006" spans="1:2">
      <c r="A1006">
        <v>2812</v>
      </c>
      <c r="B1006">
        <v>1.8</v>
      </c>
    </row>
    <row r="1007" spans="1:2">
      <c r="A1007">
        <v>2816</v>
      </c>
      <c r="B1007">
        <v>5.1840000000000002</v>
      </c>
    </row>
    <row r="1008" spans="1:2">
      <c r="A1008">
        <v>2817</v>
      </c>
      <c r="B1008">
        <v>3.24</v>
      </c>
    </row>
    <row r="1009" spans="1:2">
      <c r="A1009">
        <v>2827</v>
      </c>
      <c r="B1009">
        <v>10</v>
      </c>
    </row>
    <row r="1010" spans="1:2">
      <c r="A1010">
        <v>2844</v>
      </c>
      <c r="B1010">
        <v>3.6</v>
      </c>
    </row>
    <row r="1011" spans="1:2">
      <c r="A1011">
        <v>2845</v>
      </c>
      <c r="B1011">
        <v>4.8</v>
      </c>
    </row>
    <row r="1012" spans="1:2">
      <c r="A1012">
        <v>2846</v>
      </c>
      <c r="B1012">
        <v>12</v>
      </c>
    </row>
    <row r="1013" spans="1:2">
      <c r="A1013">
        <v>2847</v>
      </c>
      <c r="B1013">
        <v>12</v>
      </c>
    </row>
    <row r="1014" spans="1:2">
      <c r="A1014">
        <v>2848</v>
      </c>
      <c r="B1014">
        <v>12</v>
      </c>
    </row>
    <row r="1015" spans="1:2">
      <c r="A1015">
        <v>2849</v>
      </c>
      <c r="B1015">
        <v>12.12</v>
      </c>
    </row>
    <row r="1016" spans="1:2">
      <c r="A1016">
        <v>2850</v>
      </c>
      <c r="B1016">
        <v>12.12</v>
      </c>
    </row>
    <row r="1017" spans="1:2">
      <c r="A1017">
        <v>2851</v>
      </c>
      <c r="B1017">
        <v>12.12</v>
      </c>
    </row>
    <row r="1018" spans="1:2">
      <c r="A1018">
        <v>2852</v>
      </c>
      <c r="B1018">
        <v>3.6</v>
      </c>
    </row>
    <row r="1019" spans="1:2">
      <c r="A1019">
        <v>2853</v>
      </c>
      <c r="B1019">
        <v>12</v>
      </c>
    </row>
    <row r="1020" spans="1:2">
      <c r="A1020">
        <v>2854</v>
      </c>
      <c r="B1020">
        <v>3.6</v>
      </c>
    </row>
    <row r="1021" spans="1:2">
      <c r="A1021">
        <v>2855</v>
      </c>
      <c r="B1021">
        <v>6.9119999999999999</v>
      </c>
    </row>
    <row r="1022" spans="1:2">
      <c r="A1022">
        <v>2856</v>
      </c>
      <c r="B1022">
        <v>10</v>
      </c>
    </row>
    <row r="1023" spans="1:2">
      <c r="A1023">
        <v>2861</v>
      </c>
      <c r="B1023">
        <v>4.5</v>
      </c>
    </row>
    <row r="1024" spans="1:2">
      <c r="A1024">
        <v>2870</v>
      </c>
      <c r="B1024">
        <v>3.24</v>
      </c>
    </row>
    <row r="1025" spans="1:2">
      <c r="A1025">
        <v>2874</v>
      </c>
      <c r="B1025">
        <v>3.6</v>
      </c>
    </row>
    <row r="1026" spans="1:2">
      <c r="A1026">
        <v>2875</v>
      </c>
      <c r="B1026">
        <v>12</v>
      </c>
    </row>
    <row r="1027" spans="1:2">
      <c r="A1027">
        <v>2885</v>
      </c>
      <c r="B1027">
        <v>3.24</v>
      </c>
    </row>
    <row r="1028" spans="1:2">
      <c r="A1028">
        <v>2862</v>
      </c>
      <c r="B1028">
        <v>12</v>
      </c>
    </row>
    <row r="1029" spans="1:2">
      <c r="A1029">
        <v>2863</v>
      </c>
      <c r="B1029">
        <v>12</v>
      </c>
    </row>
    <row r="1030" spans="1:2">
      <c r="A1030">
        <v>2822</v>
      </c>
      <c r="B1030">
        <v>10</v>
      </c>
    </row>
    <row r="1031" spans="1:2">
      <c r="A1031">
        <v>2884</v>
      </c>
      <c r="B1031">
        <v>3.6</v>
      </c>
    </row>
    <row r="1032" spans="1:2">
      <c r="A1032">
        <v>2883</v>
      </c>
      <c r="B1032">
        <v>1.8</v>
      </c>
    </row>
    <row r="1033" spans="1:2">
      <c r="A1033">
        <v>2872</v>
      </c>
      <c r="B1033">
        <v>3.6</v>
      </c>
    </row>
    <row r="1034" spans="1:2">
      <c r="A1034">
        <v>2825</v>
      </c>
      <c r="B1034">
        <v>10</v>
      </c>
    </row>
    <row r="1035" spans="1:2">
      <c r="A1035">
        <v>2826</v>
      </c>
      <c r="B1035">
        <v>10</v>
      </c>
    </row>
    <row r="1036" spans="1:2">
      <c r="A1036">
        <v>2729</v>
      </c>
      <c r="B1036">
        <v>1.8</v>
      </c>
    </row>
    <row r="1037" spans="1:2">
      <c r="A1037">
        <v>2735</v>
      </c>
      <c r="B1037">
        <v>2.16</v>
      </c>
    </row>
    <row r="1038" spans="1:2">
      <c r="A1038">
        <v>2740</v>
      </c>
      <c r="B1038">
        <v>2.16</v>
      </c>
    </row>
    <row r="1039" spans="1:2">
      <c r="A1039">
        <v>2744</v>
      </c>
      <c r="B1039">
        <v>1.92</v>
      </c>
    </row>
    <row r="1040" spans="1:2">
      <c r="A1040">
        <v>2887</v>
      </c>
      <c r="B1040">
        <v>2.88</v>
      </c>
    </row>
    <row r="1041" spans="1:2">
      <c r="A1041">
        <v>2775</v>
      </c>
      <c r="B1041">
        <v>5.4</v>
      </c>
    </row>
    <row r="1042" spans="1:2">
      <c r="A1042">
        <v>2767</v>
      </c>
      <c r="B1042">
        <v>3.456</v>
      </c>
    </row>
    <row r="1043" spans="1:2">
      <c r="A1043">
        <v>2871</v>
      </c>
      <c r="B1043">
        <v>3.6</v>
      </c>
    </row>
    <row r="1044" spans="1:2">
      <c r="A1044">
        <v>2666</v>
      </c>
      <c r="B1044">
        <v>3.6</v>
      </c>
    </row>
    <row r="1045" spans="1:2">
      <c r="A1045">
        <v>2907</v>
      </c>
      <c r="B1045">
        <v>5.4</v>
      </c>
    </row>
    <row r="1046" spans="1:2">
      <c r="A1046">
        <v>2709</v>
      </c>
      <c r="B1046">
        <v>1.5</v>
      </c>
    </row>
    <row r="1047" spans="1:2">
      <c r="A1047">
        <v>2951</v>
      </c>
      <c r="B1047">
        <v>1.44</v>
      </c>
    </row>
    <row r="1048" spans="1:2">
      <c r="A1048">
        <v>1771</v>
      </c>
      <c r="B1048" t="e">
        <v>#REF!</v>
      </c>
    </row>
    <row r="1049" spans="1:2">
      <c r="A1049">
        <v>1773</v>
      </c>
      <c r="B1049" t="e">
        <v>#REF!</v>
      </c>
    </row>
    <row r="1050" spans="1:2">
      <c r="A1050">
        <v>219</v>
      </c>
      <c r="B1050" t="e">
        <v>#REF!</v>
      </c>
    </row>
    <row r="1051" spans="1:2">
      <c r="A1051">
        <v>2460</v>
      </c>
      <c r="B1051" t="e">
        <v>#REF!</v>
      </c>
    </row>
    <row r="1052" spans="1:2">
      <c r="A1052">
        <v>2454</v>
      </c>
      <c r="B1052" t="e">
        <v>#REF!</v>
      </c>
    </row>
    <row r="1053" spans="1:2">
      <c r="A1053">
        <v>2455</v>
      </c>
      <c r="B1053" t="e">
        <v>#REF!</v>
      </c>
    </row>
    <row r="1054" spans="1:2">
      <c r="A1054">
        <v>2456</v>
      </c>
      <c r="B1054" t="e">
        <v>#REF!</v>
      </c>
    </row>
    <row r="1055" spans="1:2">
      <c r="A1055">
        <v>1762</v>
      </c>
      <c r="B1055" t="e">
        <v>#REF!</v>
      </c>
    </row>
    <row r="1056" spans="1:2">
      <c r="A1056">
        <v>1760</v>
      </c>
      <c r="B1056" t="e">
        <v>#REF!</v>
      </c>
    </row>
    <row r="1057" spans="1:2">
      <c r="A1057">
        <v>1763</v>
      </c>
      <c r="B1057" t="e">
        <v>#REF!</v>
      </c>
    </row>
    <row r="1058" spans="1:2">
      <c r="A1058">
        <v>2384</v>
      </c>
      <c r="B1058" t="e">
        <v>#REF!</v>
      </c>
    </row>
    <row r="1059" spans="1:2">
      <c r="A1059">
        <v>2386</v>
      </c>
      <c r="B1059" t="e">
        <v>#REF!</v>
      </c>
    </row>
    <row r="1060" spans="1:2">
      <c r="A1060">
        <v>2388</v>
      </c>
      <c r="B1060" t="e">
        <v>#REF!</v>
      </c>
    </row>
    <row r="1061" spans="1:2">
      <c r="A1061">
        <v>2390</v>
      </c>
      <c r="B1061" t="e">
        <v>#REF!</v>
      </c>
    </row>
    <row r="1062" spans="1:2">
      <c r="A1062">
        <v>2392</v>
      </c>
      <c r="B1062" t="e">
        <v>#REF!</v>
      </c>
    </row>
    <row r="1063" spans="1:2">
      <c r="A1063">
        <v>2373</v>
      </c>
      <c r="B1063">
        <v>0</v>
      </c>
    </row>
    <row r="1064" spans="1:2">
      <c r="A1064">
        <v>2374</v>
      </c>
      <c r="B1064">
        <v>0</v>
      </c>
    </row>
    <row r="1065" spans="1:2">
      <c r="A1065">
        <v>2375</v>
      </c>
      <c r="B1065">
        <v>0</v>
      </c>
    </row>
    <row r="1066" spans="1:2">
      <c r="A1066">
        <v>2376</v>
      </c>
      <c r="B1066">
        <v>0</v>
      </c>
    </row>
    <row r="1067" spans="1:2">
      <c r="A1067">
        <v>2410</v>
      </c>
      <c r="B1067">
        <v>0</v>
      </c>
    </row>
    <row r="1068" spans="1:2">
      <c r="A1068">
        <v>2414</v>
      </c>
      <c r="B1068">
        <v>0</v>
      </c>
    </row>
    <row r="1069" spans="1:2">
      <c r="A1069">
        <v>200023</v>
      </c>
      <c r="B1069">
        <v>0</v>
      </c>
    </row>
    <row r="1070" spans="1:2">
      <c r="A1070">
        <v>200997</v>
      </c>
      <c r="B1070">
        <v>0</v>
      </c>
    </row>
    <row r="1071" spans="1:2">
      <c r="A1071">
        <v>201010</v>
      </c>
      <c r="B1071">
        <v>0</v>
      </c>
    </row>
    <row r="1072" spans="1:2">
      <c r="A1072">
        <v>201031</v>
      </c>
      <c r="B1072">
        <v>0</v>
      </c>
    </row>
    <row r="1073" spans="1:2">
      <c r="A1073">
        <v>201062</v>
      </c>
      <c r="B1073">
        <v>0</v>
      </c>
    </row>
    <row r="1074" spans="1:2">
      <c r="A1074">
        <v>201063</v>
      </c>
      <c r="B1074">
        <v>0</v>
      </c>
    </row>
    <row r="1075" spans="1:2">
      <c r="A1075">
        <v>201195</v>
      </c>
      <c r="B1075">
        <v>0</v>
      </c>
    </row>
    <row r="1076" spans="1:2">
      <c r="A1076">
        <v>201214</v>
      </c>
      <c r="B1076">
        <v>0</v>
      </c>
    </row>
    <row r="1077" spans="1:2">
      <c r="A1077">
        <v>201215</v>
      </c>
      <c r="B1077">
        <v>0</v>
      </c>
    </row>
    <row r="1078" spans="1:2">
      <c r="A1078">
        <v>201216</v>
      </c>
      <c r="B1078">
        <v>0</v>
      </c>
    </row>
    <row r="1079" spans="1:2">
      <c r="A1079">
        <v>201217</v>
      </c>
      <c r="B1079">
        <v>0</v>
      </c>
    </row>
    <row r="1080" spans="1:2">
      <c r="A1080">
        <v>201218</v>
      </c>
      <c r="B1080">
        <v>0</v>
      </c>
    </row>
    <row r="1081" spans="1:2">
      <c r="A1081">
        <v>201222</v>
      </c>
      <c r="B1081">
        <v>0</v>
      </c>
    </row>
    <row r="1082" spans="1:2">
      <c r="A1082">
        <v>201223</v>
      </c>
      <c r="B1082">
        <v>0</v>
      </c>
    </row>
    <row r="1083" spans="1:2">
      <c r="A1083">
        <v>201224</v>
      </c>
      <c r="B1083">
        <v>0</v>
      </c>
    </row>
    <row r="1084" spans="1:2">
      <c r="A1084">
        <v>250031</v>
      </c>
      <c r="B1084">
        <v>0</v>
      </c>
    </row>
    <row r="1085" spans="1:2">
      <c r="A1085">
        <v>250054</v>
      </c>
      <c r="B1085">
        <v>0</v>
      </c>
    </row>
    <row r="1086" spans="1:2">
      <c r="A1086">
        <v>250055</v>
      </c>
      <c r="B1086">
        <v>0</v>
      </c>
    </row>
    <row r="1087" spans="1:2">
      <c r="A1087">
        <v>250057</v>
      </c>
      <c r="B1087">
        <v>0</v>
      </c>
    </row>
    <row r="1088" spans="1:2">
      <c r="A1088">
        <v>250059</v>
      </c>
      <c r="B1088">
        <v>0</v>
      </c>
    </row>
    <row r="1089" spans="1:2">
      <c r="A1089">
        <v>250061</v>
      </c>
      <c r="B1089">
        <v>0</v>
      </c>
    </row>
    <row r="1090" spans="1:2">
      <c r="A1090">
        <v>250062</v>
      </c>
      <c r="B1090">
        <v>0</v>
      </c>
    </row>
    <row r="1091" spans="1:2">
      <c r="A1091">
        <v>250069</v>
      </c>
      <c r="B1091">
        <v>0</v>
      </c>
    </row>
    <row r="1092" spans="1:2">
      <c r="A1092">
        <v>250071</v>
      </c>
      <c r="B1092">
        <v>0</v>
      </c>
    </row>
    <row r="1093" spans="1:2">
      <c r="A1093">
        <v>250075</v>
      </c>
      <c r="B1093">
        <v>0</v>
      </c>
    </row>
    <row r="1094" spans="1:2">
      <c r="A1094">
        <v>250076</v>
      </c>
      <c r="B1094">
        <v>0</v>
      </c>
    </row>
    <row r="1095" spans="1:2">
      <c r="A1095">
        <v>2632</v>
      </c>
      <c r="B1095">
        <v>0</v>
      </c>
    </row>
    <row r="1096" spans="1:2">
      <c r="A1096">
        <v>2705</v>
      </c>
      <c r="B1096" t="e">
        <v>#REF!</v>
      </c>
    </row>
    <row r="1097" spans="1:2">
      <c r="A1097">
        <v>2706</v>
      </c>
      <c r="B1097" t="e">
        <v>#REF!</v>
      </c>
    </row>
    <row r="1098" spans="1:2">
      <c r="A1098">
        <v>2713</v>
      </c>
      <c r="B1098">
        <v>0</v>
      </c>
    </row>
    <row r="1099" spans="1:2">
      <c r="A1099">
        <v>2715</v>
      </c>
      <c r="B1099">
        <v>0</v>
      </c>
    </row>
    <row r="1100" spans="1:2">
      <c r="A1100">
        <v>2720</v>
      </c>
      <c r="B1100">
        <v>0</v>
      </c>
    </row>
    <row r="1101" spans="1:2">
      <c r="A1101">
        <v>2904</v>
      </c>
      <c r="B1101" t="e">
        <v>#REF!</v>
      </c>
    </row>
    <row r="1102" spans="1:2">
      <c r="A1102">
        <v>2747</v>
      </c>
      <c r="B1102" t="e">
        <v>#REF!</v>
      </c>
    </row>
    <row r="1103" spans="1:2">
      <c r="A1103">
        <v>900099</v>
      </c>
      <c r="B1103">
        <v>0</v>
      </c>
    </row>
    <row r="1104" spans="1:2">
      <c r="A1104">
        <v>900037</v>
      </c>
      <c r="B1104">
        <v>0</v>
      </c>
    </row>
    <row r="1105" spans="1:2">
      <c r="A1105">
        <v>900099</v>
      </c>
      <c r="B1105">
        <v>0</v>
      </c>
    </row>
    <row r="1106" spans="1:2">
      <c r="A1106">
        <v>900037</v>
      </c>
      <c r="B1106">
        <v>0</v>
      </c>
    </row>
    <row r="1107" spans="1:2">
      <c r="A1107">
        <v>900037</v>
      </c>
      <c r="B1107">
        <v>0</v>
      </c>
    </row>
    <row r="1108" spans="1:2">
      <c r="A1108">
        <v>900073</v>
      </c>
      <c r="B1108">
        <v>0</v>
      </c>
    </row>
    <row r="1109" spans="1:2">
      <c r="A1109">
        <v>900091</v>
      </c>
      <c r="B1109">
        <v>0</v>
      </c>
    </row>
    <row r="1110" spans="1:2">
      <c r="A1110">
        <v>900089</v>
      </c>
      <c r="B1110">
        <v>0</v>
      </c>
    </row>
    <row r="1111" spans="1:2">
      <c r="A1111">
        <v>900095</v>
      </c>
      <c r="B1111">
        <v>0</v>
      </c>
    </row>
    <row r="1112" spans="1:2">
      <c r="A1112">
        <v>900009</v>
      </c>
      <c r="B1112">
        <v>0</v>
      </c>
    </row>
    <row r="1113" spans="1:2">
      <c r="A1113">
        <v>900025</v>
      </c>
      <c r="B1113">
        <v>0</v>
      </c>
    </row>
    <row r="1114" spans="1:2">
      <c r="A1114">
        <v>900021</v>
      </c>
      <c r="B1114">
        <v>0</v>
      </c>
    </row>
    <row r="1115" spans="1:2">
      <c r="A1115">
        <v>2913</v>
      </c>
      <c r="B1115">
        <v>10</v>
      </c>
    </row>
    <row r="1116" spans="1:2">
      <c r="A1116">
        <v>2990</v>
      </c>
      <c r="B1116">
        <v>6</v>
      </c>
    </row>
    <row r="1117" spans="1:2">
      <c r="A1117">
        <v>2991</v>
      </c>
      <c r="B1117">
        <v>6</v>
      </c>
    </row>
    <row r="1118" spans="1:2">
      <c r="A1118">
        <v>2984</v>
      </c>
      <c r="B1118">
        <v>0</v>
      </c>
    </row>
    <row r="1119" spans="1:2">
      <c r="A1119">
        <v>2814</v>
      </c>
      <c r="B1119">
        <v>3.6</v>
      </c>
    </row>
    <row r="1120" spans="1:2">
      <c r="A1120">
        <v>2995</v>
      </c>
      <c r="B1120">
        <v>2.52</v>
      </c>
    </row>
    <row r="1121" spans="1:2">
      <c r="A1121">
        <v>2970</v>
      </c>
      <c r="B1121">
        <v>5.1840000000000002</v>
      </c>
    </row>
    <row r="1122" spans="1:2">
      <c r="A1122">
        <v>2882</v>
      </c>
      <c r="B1122">
        <v>1.8</v>
      </c>
    </row>
    <row r="1123" spans="1:2">
      <c r="A1123">
        <v>2948</v>
      </c>
      <c r="B1123">
        <v>3.6</v>
      </c>
    </row>
    <row r="1124" spans="1:2">
      <c r="A1124">
        <v>2881</v>
      </c>
      <c r="B1124">
        <v>1.8</v>
      </c>
    </row>
    <row r="1125" spans="1:2">
      <c r="A1125">
        <v>2940</v>
      </c>
      <c r="B1125">
        <v>4.5</v>
      </c>
    </row>
    <row r="1126" spans="1:2">
      <c r="A1126">
        <v>2828</v>
      </c>
      <c r="B1126">
        <v>3.6</v>
      </c>
    </row>
    <row r="1127" spans="1:2">
      <c r="A1127">
        <v>3020</v>
      </c>
      <c r="B1127">
        <v>5</v>
      </c>
    </row>
    <row r="1128" spans="1:2">
      <c r="A1128">
        <v>3021</v>
      </c>
      <c r="B1128">
        <v>5</v>
      </c>
    </row>
    <row r="1129" spans="1:2">
      <c r="A1129">
        <v>2857</v>
      </c>
      <c r="B1129">
        <v>12</v>
      </c>
    </row>
    <row r="1130" spans="1:2">
      <c r="A1130">
        <v>3031</v>
      </c>
      <c r="B1130">
        <v>4.5</v>
      </c>
    </row>
    <row r="1131" spans="1:2">
      <c r="A1131">
        <v>3032</v>
      </c>
      <c r="B1131">
        <v>5.28</v>
      </c>
    </row>
    <row r="1132" spans="1:2">
      <c r="A1132">
        <v>2997</v>
      </c>
      <c r="B1132">
        <v>3.24</v>
      </c>
    </row>
    <row r="1133" spans="1:2">
      <c r="A1133">
        <v>2829</v>
      </c>
      <c r="B1133">
        <v>3.6</v>
      </c>
    </row>
    <row r="1134" spans="1:2">
      <c r="A1134">
        <v>2939</v>
      </c>
      <c r="B1134">
        <v>5.28</v>
      </c>
    </row>
    <row r="1135" spans="1:2">
      <c r="A1135">
        <v>3043</v>
      </c>
      <c r="B1135">
        <v>3</v>
      </c>
    </row>
    <row r="1136" spans="1:2">
      <c r="A1136">
        <v>3045</v>
      </c>
      <c r="B1136">
        <v>3</v>
      </c>
    </row>
    <row r="1137" spans="1:2">
      <c r="A1137">
        <v>3044</v>
      </c>
      <c r="B1137">
        <v>3</v>
      </c>
    </row>
    <row r="1138" spans="1:2">
      <c r="A1138">
        <v>2996</v>
      </c>
    </row>
    <row r="1139" spans="1:2">
      <c r="A1139">
        <v>3010</v>
      </c>
      <c r="B1139">
        <v>3.6</v>
      </c>
    </row>
    <row r="1140" spans="1:2">
      <c r="A1140">
        <v>2999</v>
      </c>
      <c r="B1140">
        <v>3.24</v>
      </c>
    </row>
    <row r="1141" spans="1:2">
      <c r="A1141">
        <v>2998</v>
      </c>
      <c r="B1141">
        <v>3.24</v>
      </c>
    </row>
    <row r="1142" spans="1:2">
      <c r="A1142">
        <v>2997</v>
      </c>
      <c r="B1142">
        <v>3.24</v>
      </c>
    </row>
    <row r="1143" spans="1:2">
      <c r="A1143">
        <v>2996</v>
      </c>
      <c r="B1143">
        <v>3.24</v>
      </c>
    </row>
    <row r="1144" spans="1:2">
      <c r="A1144">
        <v>2905</v>
      </c>
      <c r="B1144">
        <v>4.5</v>
      </c>
    </row>
    <row r="1145" spans="1:2">
      <c r="A1145">
        <v>2672</v>
      </c>
      <c r="B1145">
        <v>12.12</v>
      </c>
    </row>
    <row r="1146" spans="1:2">
      <c r="A1146">
        <v>3010</v>
      </c>
      <c r="B1146">
        <v>3.6</v>
      </c>
    </row>
    <row r="1147" spans="1:2">
      <c r="A1147">
        <v>3031</v>
      </c>
      <c r="B1147">
        <v>4.5</v>
      </c>
    </row>
    <row r="1148" spans="1:2">
      <c r="A1148">
        <v>3032</v>
      </c>
      <c r="B1148">
        <v>5.28</v>
      </c>
    </row>
    <row r="1149" spans="1:2">
      <c r="A1149">
        <v>3081</v>
      </c>
      <c r="B1149">
        <v>20</v>
      </c>
    </row>
    <row r="1150" spans="1:2">
      <c r="A1150">
        <v>2962</v>
      </c>
      <c r="B1150">
        <v>12</v>
      </c>
    </row>
    <row r="1151" spans="1:2">
      <c r="A1151">
        <v>2961</v>
      </c>
      <c r="B1151">
        <v>12.12</v>
      </c>
    </row>
    <row r="1152" spans="1:2">
      <c r="A1152">
        <v>3082</v>
      </c>
      <c r="B1152">
        <v>20</v>
      </c>
    </row>
    <row r="1153" spans="1:2">
      <c r="A1153">
        <v>3084</v>
      </c>
      <c r="B1153">
        <v>20</v>
      </c>
    </row>
    <row r="1154" spans="1:2">
      <c r="A1154">
        <v>3105</v>
      </c>
      <c r="B1154">
        <v>1.35</v>
      </c>
    </row>
    <row r="1155" spans="1:2">
      <c r="A1155">
        <v>3106</v>
      </c>
      <c r="B1155">
        <v>1.35</v>
      </c>
    </row>
    <row r="1156" spans="1:2">
      <c r="A1156">
        <v>3112</v>
      </c>
      <c r="B1156">
        <v>1</v>
      </c>
    </row>
    <row r="1157" spans="1:2">
      <c r="A1157">
        <v>3111</v>
      </c>
      <c r="B1157">
        <v>1</v>
      </c>
    </row>
    <row r="1158" spans="1:2">
      <c r="A1158">
        <v>2807</v>
      </c>
      <c r="B1158">
        <v>10</v>
      </c>
    </row>
    <row r="1159" spans="1:2">
      <c r="A1159">
        <v>2809</v>
      </c>
      <c r="B1159">
        <v>10</v>
      </c>
    </row>
    <row r="1160" spans="1:2">
      <c r="A1160">
        <v>3107</v>
      </c>
      <c r="B1160">
        <v>1.35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77ABC-A856-4BCE-A660-3A5A473111A3}">
  <dimension ref="A1"/>
  <sheetViews>
    <sheetView workbookViewId="0"/>
  </sheetViews>
  <sheetFormatPr defaultRowHeight="12.9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EDA3-415C-4444-A280-D44C7D0F32C4}">
  <dimension ref="B4:D2005"/>
  <sheetViews>
    <sheetView workbookViewId="0"/>
  </sheetViews>
  <sheetFormatPr defaultRowHeight="12.95"/>
  <cols>
    <col min="2" max="2" width="40.28515625" bestFit="1" customWidth="1"/>
  </cols>
  <sheetData>
    <row r="4" spans="2:4">
      <c r="B4" t="s">
        <v>51935</v>
      </c>
      <c r="C4" t="s">
        <v>51936</v>
      </c>
      <c r="D4" t="s">
        <v>51937</v>
      </c>
    </row>
    <row r="6" spans="2:4">
      <c r="B6" t="s">
        <v>1880</v>
      </c>
      <c r="C6" t="s">
        <v>51938</v>
      </c>
      <c r="D6">
        <v>1881</v>
      </c>
    </row>
    <row r="7" spans="2:4">
      <c r="B7" t="s">
        <v>51939</v>
      </c>
      <c r="C7" t="s">
        <v>51938</v>
      </c>
      <c r="D7">
        <v>1976</v>
      </c>
    </row>
    <row r="8" spans="2:4">
      <c r="B8" t="s">
        <v>3811</v>
      </c>
      <c r="C8" t="s">
        <v>51938</v>
      </c>
      <c r="D8">
        <v>100230</v>
      </c>
    </row>
    <row r="9" spans="2:4">
      <c r="B9" t="s">
        <v>1459</v>
      </c>
      <c r="C9" t="s">
        <v>51938</v>
      </c>
      <c r="D9">
        <v>1595</v>
      </c>
    </row>
    <row r="10" spans="2:4">
      <c r="B10" t="s">
        <v>1461</v>
      </c>
      <c r="C10" t="s">
        <v>51938</v>
      </c>
      <c r="D10">
        <v>1596</v>
      </c>
    </row>
    <row r="11" spans="2:4">
      <c r="B11" t="s">
        <v>1522</v>
      </c>
      <c r="C11" t="s">
        <v>51938</v>
      </c>
      <c r="D11">
        <v>1632</v>
      </c>
    </row>
    <row r="12" spans="2:4">
      <c r="B12" t="s">
        <v>1483</v>
      </c>
      <c r="C12" t="s">
        <v>51938</v>
      </c>
      <c r="D12">
        <v>1607</v>
      </c>
    </row>
    <row r="13" spans="2:4">
      <c r="B13" t="s">
        <v>1455</v>
      </c>
      <c r="C13" t="s">
        <v>51938</v>
      </c>
      <c r="D13">
        <v>1593</v>
      </c>
    </row>
    <row r="14" spans="2:4">
      <c r="B14" t="s">
        <v>51940</v>
      </c>
      <c r="C14" t="s">
        <v>51938</v>
      </c>
      <c r="D14">
        <v>1606</v>
      </c>
    </row>
    <row r="15" spans="2:4">
      <c r="B15" t="s">
        <v>51941</v>
      </c>
      <c r="C15" t="s">
        <v>51938</v>
      </c>
      <c r="D15">
        <v>1631</v>
      </c>
    </row>
    <row r="16" spans="2:4">
      <c r="B16" t="s">
        <v>51942</v>
      </c>
      <c r="C16" t="s">
        <v>51938</v>
      </c>
      <c r="D16">
        <v>1605</v>
      </c>
    </row>
    <row r="17" spans="2:4">
      <c r="B17" t="s">
        <v>51943</v>
      </c>
      <c r="C17" t="s">
        <v>51938</v>
      </c>
      <c r="D17">
        <v>1630</v>
      </c>
    </row>
    <row r="18" spans="2:4">
      <c r="B18" t="s">
        <v>51944</v>
      </c>
      <c r="C18" t="s">
        <v>51938</v>
      </c>
      <c r="D18">
        <v>1393</v>
      </c>
    </row>
    <row r="19" spans="2:4">
      <c r="B19" t="s">
        <v>1451</v>
      </c>
      <c r="C19" t="s">
        <v>51938</v>
      </c>
      <c r="D19">
        <v>1591</v>
      </c>
    </row>
    <row r="20" spans="2:4">
      <c r="B20" t="s">
        <v>1840</v>
      </c>
      <c r="C20" t="s">
        <v>51938</v>
      </c>
      <c r="D20">
        <v>1840</v>
      </c>
    </row>
    <row r="21" spans="2:4">
      <c r="B21" t="s">
        <v>1802</v>
      </c>
      <c r="C21" t="s">
        <v>51938</v>
      </c>
      <c r="D21">
        <v>1817</v>
      </c>
    </row>
    <row r="22" spans="2:4">
      <c r="B22" t="s">
        <v>1681</v>
      </c>
      <c r="C22" t="s">
        <v>51938</v>
      </c>
      <c r="D22">
        <v>1728</v>
      </c>
    </row>
    <row r="23" spans="2:4">
      <c r="B23" t="s">
        <v>1367</v>
      </c>
      <c r="C23" t="s">
        <v>51938</v>
      </c>
      <c r="D23">
        <v>1542</v>
      </c>
    </row>
    <row r="24" spans="2:4">
      <c r="B24" t="s">
        <v>1661</v>
      </c>
      <c r="C24" t="s">
        <v>51938</v>
      </c>
      <c r="D24">
        <v>1709</v>
      </c>
    </row>
    <row r="25" spans="2:4">
      <c r="B25" t="s">
        <v>1821</v>
      </c>
      <c r="C25" t="s">
        <v>51938</v>
      </c>
      <c r="D25">
        <v>1828</v>
      </c>
    </row>
    <row r="26" spans="2:4">
      <c r="B26" t="s">
        <v>1663</v>
      </c>
      <c r="C26" t="s">
        <v>51938</v>
      </c>
      <c r="D26">
        <v>1710</v>
      </c>
    </row>
    <row r="27" spans="2:4">
      <c r="B27" t="s">
        <v>1864</v>
      </c>
      <c r="C27" t="s">
        <v>51938</v>
      </c>
      <c r="D27">
        <v>1852</v>
      </c>
    </row>
    <row r="28" spans="2:4">
      <c r="B28" t="s">
        <v>1689</v>
      </c>
      <c r="C28" t="s">
        <v>51938</v>
      </c>
      <c r="D28">
        <v>1732</v>
      </c>
    </row>
    <row r="29" spans="2:4">
      <c r="B29" t="s">
        <v>3796</v>
      </c>
      <c r="C29" t="s">
        <v>51938</v>
      </c>
      <c r="D29">
        <v>100223</v>
      </c>
    </row>
    <row r="30" spans="2:4">
      <c r="B30" t="s">
        <v>2705</v>
      </c>
      <c r="C30" t="s">
        <v>51938</v>
      </c>
      <c r="D30">
        <v>2551</v>
      </c>
    </row>
    <row r="31" spans="2:4">
      <c r="B31" t="s">
        <v>56</v>
      </c>
      <c r="C31" t="s">
        <v>51938</v>
      </c>
      <c r="D31">
        <v>36</v>
      </c>
    </row>
    <row r="32" spans="2:4">
      <c r="B32" t="s">
        <v>58</v>
      </c>
      <c r="C32" t="s">
        <v>51938</v>
      </c>
      <c r="D32">
        <v>37</v>
      </c>
    </row>
    <row r="33" spans="2:4">
      <c r="B33" t="s">
        <v>1154</v>
      </c>
      <c r="C33" t="s">
        <v>51938</v>
      </c>
      <c r="D33">
        <v>1402</v>
      </c>
    </row>
    <row r="34" spans="2:4">
      <c r="B34" t="s">
        <v>1156</v>
      </c>
      <c r="C34" t="s">
        <v>51938</v>
      </c>
      <c r="D34">
        <v>1403</v>
      </c>
    </row>
    <row r="35" spans="2:4">
      <c r="B35" t="s">
        <v>51945</v>
      </c>
      <c r="C35" t="s">
        <v>51938</v>
      </c>
      <c r="D35">
        <v>1592</v>
      </c>
    </row>
    <row r="36" spans="2:4">
      <c r="B36" t="s">
        <v>1798</v>
      </c>
      <c r="C36" t="s">
        <v>51938</v>
      </c>
      <c r="D36">
        <v>1815</v>
      </c>
    </row>
    <row r="37" spans="2:4">
      <c r="B37" t="s">
        <v>1679</v>
      </c>
      <c r="C37" t="s">
        <v>51938</v>
      </c>
      <c r="D37">
        <v>1727</v>
      </c>
    </row>
    <row r="38" spans="2:4">
      <c r="B38" t="s">
        <v>2588</v>
      </c>
      <c r="C38" t="s">
        <v>51938</v>
      </c>
      <c r="D38">
        <v>2460</v>
      </c>
    </row>
    <row r="39" spans="2:4">
      <c r="B39" t="s">
        <v>191</v>
      </c>
      <c r="C39" t="s">
        <v>51938</v>
      </c>
      <c r="D39">
        <v>242</v>
      </c>
    </row>
    <row r="40" spans="2:4">
      <c r="B40" t="s">
        <v>60</v>
      </c>
      <c r="C40" t="s">
        <v>51938</v>
      </c>
      <c r="D40">
        <v>41</v>
      </c>
    </row>
    <row r="41" spans="2:4">
      <c r="B41" t="s">
        <v>65</v>
      </c>
      <c r="C41" t="s">
        <v>51938</v>
      </c>
      <c r="D41">
        <v>43</v>
      </c>
    </row>
    <row r="42" spans="2:4">
      <c r="B42" t="s">
        <v>48</v>
      </c>
      <c r="C42" t="s">
        <v>51938</v>
      </c>
      <c r="D42">
        <v>28</v>
      </c>
    </row>
    <row r="43" spans="2:4">
      <c r="B43" t="s">
        <v>50</v>
      </c>
      <c r="C43" t="s">
        <v>51938</v>
      </c>
      <c r="D43">
        <v>30</v>
      </c>
    </row>
    <row r="44" spans="2:4">
      <c r="B44" t="s">
        <v>52</v>
      </c>
      <c r="C44" t="s">
        <v>51938</v>
      </c>
      <c r="D44">
        <v>32</v>
      </c>
    </row>
    <row r="45" spans="2:4">
      <c r="B45" t="s">
        <v>54</v>
      </c>
      <c r="C45" t="s">
        <v>51938</v>
      </c>
      <c r="D45">
        <v>33</v>
      </c>
    </row>
    <row r="46" spans="2:4">
      <c r="B46" t="s">
        <v>51946</v>
      </c>
      <c r="C46" t="s">
        <v>51938</v>
      </c>
      <c r="D46">
        <v>3055</v>
      </c>
    </row>
    <row r="47" spans="2:4">
      <c r="B47" t="s">
        <v>2709</v>
      </c>
      <c r="C47" t="s">
        <v>51938</v>
      </c>
      <c r="D47">
        <v>2553</v>
      </c>
    </row>
    <row r="48" spans="2:4">
      <c r="B48" t="s">
        <v>38</v>
      </c>
      <c r="C48" t="s">
        <v>51938</v>
      </c>
      <c r="D48">
        <v>21</v>
      </c>
    </row>
    <row r="49" spans="2:4">
      <c r="B49" t="s">
        <v>43</v>
      </c>
      <c r="C49" t="s">
        <v>51938</v>
      </c>
      <c r="D49">
        <v>23</v>
      </c>
    </row>
    <row r="50" spans="2:4">
      <c r="B50" t="s">
        <v>2222</v>
      </c>
      <c r="C50" t="s">
        <v>51938</v>
      </c>
      <c r="D50">
        <v>2180</v>
      </c>
    </row>
    <row r="51" spans="2:4">
      <c r="B51" t="s">
        <v>51947</v>
      </c>
      <c r="C51" t="s">
        <v>51938</v>
      </c>
      <c r="D51">
        <v>3118</v>
      </c>
    </row>
    <row r="52" spans="2:4">
      <c r="B52" t="s">
        <v>199</v>
      </c>
      <c r="C52" t="s">
        <v>51938</v>
      </c>
      <c r="D52">
        <v>249</v>
      </c>
    </row>
    <row r="53" spans="2:4">
      <c r="B53" t="s">
        <v>136</v>
      </c>
      <c r="C53" t="s">
        <v>51938</v>
      </c>
      <c r="D53">
        <v>129</v>
      </c>
    </row>
    <row r="54" spans="2:4">
      <c r="B54" t="s">
        <v>489</v>
      </c>
      <c r="C54" t="s">
        <v>51938</v>
      </c>
      <c r="D54">
        <v>1000</v>
      </c>
    </row>
    <row r="55" spans="2:4">
      <c r="B55" t="s">
        <v>219</v>
      </c>
      <c r="C55" t="s">
        <v>51938</v>
      </c>
      <c r="D55">
        <v>298</v>
      </c>
    </row>
    <row r="56" spans="2:4">
      <c r="B56" t="s">
        <v>51948</v>
      </c>
      <c r="C56" t="s">
        <v>51938</v>
      </c>
      <c r="D56">
        <v>2903</v>
      </c>
    </row>
    <row r="57" spans="2:4">
      <c r="B57" t="s">
        <v>3240</v>
      </c>
      <c r="C57" t="s">
        <v>51938</v>
      </c>
      <c r="D57">
        <v>2854</v>
      </c>
    </row>
    <row r="58" spans="2:4">
      <c r="B58" t="s">
        <v>3279</v>
      </c>
      <c r="C58" t="s">
        <v>51938</v>
      </c>
      <c r="D58">
        <v>2885</v>
      </c>
    </row>
    <row r="59" spans="2:4">
      <c r="B59" t="s">
        <v>3021</v>
      </c>
      <c r="C59" t="s">
        <v>51938</v>
      </c>
      <c r="D59">
        <v>2732</v>
      </c>
    </row>
    <row r="60" spans="2:4">
      <c r="B60" t="s">
        <v>3054</v>
      </c>
      <c r="C60" t="s">
        <v>51938</v>
      </c>
      <c r="D60">
        <v>2749</v>
      </c>
    </row>
    <row r="61" spans="2:4">
      <c r="B61" t="s">
        <v>1417</v>
      </c>
      <c r="C61" t="s">
        <v>51938</v>
      </c>
      <c r="D61">
        <v>1574</v>
      </c>
    </row>
    <row r="62" spans="2:4">
      <c r="B62" t="s">
        <v>1132</v>
      </c>
      <c r="C62" t="s">
        <v>51938</v>
      </c>
      <c r="D62">
        <v>1391</v>
      </c>
    </row>
    <row r="63" spans="2:4">
      <c r="B63" t="s">
        <v>2827</v>
      </c>
      <c r="C63" t="s">
        <v>51938</v>
      </c>
      <c r="D63">
        <v>2615</v>
      </c>
    </row>
    <row r="64" spans="2:4">
      <c r="B64" t="s">
        <v>2644</v>
      </c>
      <c r="C64" t="s">
        <v>51938</v>
      </c>
      <c r="D64">
        <v>2510</v>
      </c>
    </row>
    <row r="65" spans="2:4">
      <c r="B65" t="s">
        <v>2957</v>
      </c>
      <c r="C65" t="s">
        <v>51938</v>
      </c>
      <c r="D65">
        <v>2690</v>
      </c>
    </row>
    <row r="66" spans="2:4">
      <c r="B66" t="s">
        <v>2905</v>
      </c>
      <c r="C66" t="s">
        <v>51938</v>
      </c>
      <c r="D66">
        <v>2661</v>
      </c>
    </row>
    <row r="67" spans="2:4">
      <c r="B67" t="s">
        <v>1933</v>
      </c>
      <c r="C67" t="s">
        <v>51938</v>
      </c>
      <c r="D67">
        <v>1941</v>
      </c>
    </row>
    <row r="68" spans="2:4">
      <c r="B68" t="s">
        <v>3031</v>
      </c>
      <c r="C68" t="s">
        <v>51938</v>
      </c>
      <c r="D68">
        <v>2737</v>
      </c>
    </row>
    <row r="69" spans="2:4">
      <c r="B69" t="s">
        <v>3062</v>
      </c>
      <c r="C69" t="s">
        <v>51938</v>
      </c>
      <c r="D69">
        <v>2753</v>
      </c>
    </row>
    <row r="70" spans="2:4">
      <c r="B70" t="s">
        <v>2096</v>
      </c>
      <c r="C70" t="s">
        <v>51938</v>
      </c>
      <c r="D70">
        <v>2080</v>
      </c>
    </row>
    <row r="71" spans="2:4">
      <c r="B71" t="s">
        <v>1419</v>
      </c>
      <c r="C71" t="s">
        <v>51938</v>
      </c>
      <c r="D71">
        <v>1575</v>
      </c>
    </row>
    <row r="72" spans="2:4">
      <c r="B72" t="s">
        <v>1134</v>
      </c>
      <c r="C72" t="s">
        <v>51938</v>
      </c>
      <c r="D72">
        <v>1392</v>
      </c>
    </row>
    <row r="73" spans="2:4">
      <c r="B73" t="s">
        <v>2785</v>
      </c>
      <c r="C73" t="s">
        <v>51938</v>
      </c>
      <c r="D73">
        <v>2591</v>
      </c>
    </row>
    <row r="74" spans="2:4">
      <c r="B74" t="s">
        <v>2829</v>
      </c>
      <c r="C74" t="s">
        <v>51938</v>
      </c>
      <c r="D74">
        <v>2616</v>
      </c>
    </row>
    <row r="75" spans="2:4">
      <c r="B75" t="s">
        <v>2646</v>
      </c>
      <c r="C75" t="s">
        <v>51938</v>
      </c>
      <c r="D75">
        <v>2511</v>
      </c>
    </row>
    <row r="76" spans="2:4">
      <c r="B76" t="s">
        <v>2907</v>
      </c>
      <c r="C76" t="s">
        <v>51938</v>
      </c>
      <c r="D76">
        <v>2662</v>
      </c>
    </row>
    <row r="77" spans="2:4">
      <c r="B77" t="s">
        <v>2901</v>
      </c>
      <c r="C77" t="s">
        <v>51938</v>
      </c>
      <c r="D77">
        <v>2655</v>
      </c>
    </row>
    <row r="78" spans="2:4">
      <c r="B78" t="s">
        <v>3033</v>
      </c>
      <c r="C78" t="s">
        <v>51938</v>
      </c>
      <c r="D78">
        <v>2738</v>
      </c>
    </row>
    <row r="79" spans="2:4">
      <c r="B79" t="s">
        <v>3064</v>
      </c>
      <c r="C79" t="s">
        <v>51938</v>
      </c>
      <c r="D79">
        <v>2754</v>
      </c>
    </row>
    <row r="80" spans="2:4">
      <c r="B80" t="s">
        <v>2098</v>
      </c>
      <c r="C80" t="s">
        <v>51938</v>
      </c>
      <c r="D80">
        <v>2081</v>
      </c>
    </row>
    <row r="81" spans="2:4">
      <c r="B81" t="s">
        <v>1935</v>
      </c>
      <c r="C81" t="s">
        <v>51938</v>
      </c>
      <c r="D81">
        <v>1942</v>
      </c>
    </row>
    <row r="82" spans="2:4">
      <c r="B82" t="s">
        <v>2602</v>
      </c>
      <c r="C82" t="s">
        <v>51938</v>
      </c>
      <c r="D82">
        <v>2474</v>
      </c>
    </row>
    <row r="83" spans="2:4">
      <c r="B83" t="s">
        <v>2600</v>
      </c>
      <c r="C83" t="s">
        <v>51938</v>
      </c>
      <c r="D83">
        <v>2473</v>
      </c>
    </row>
    <row r="84" spans="2:4">
      <c r="B84" t="s">
        <v>361</v>
      </c>
      <c r="C84" t="s">
        <v>51938</v>
      </c>
      <c r="D84">
        <v>902</v>
      </c>
    </row>
    <row r="85" spans="2:4">
      <c r="B85" t="s">
        <v>503</v>
      </c>
      <c r="C85" t="s">
        <v>51938</v>
      </c>
      <c r="D85">
        <v>1007</v>
      </c>
    </row>
    <row r="86" spans="2:4">
      <c r="B86" t="s">
        <v>416</v>
      </c>
      <c r="C86" t="s">
        <v>51938</v>
      </c>
      <c r="D86">
        <v>1640</v>
      </c>
    </row>
    <row r="87" spans="2:4">
      <c r="B87" t="s">
        <v>416</v>
      </c>
      <c r="C87" t="s">
        <v>51938</v>
      </c>
      <c r="D87">
        <v>953</v>
      </c>
    </row>
    <row r="88" spans="2:4">
      <c r="B88" t="s">
        <v>2699</v>
      </c>
      <c r="C88" t="s">
        <v>51938</v>
      </c>
      <c r="D88">
        <v>2544</v>
      </c>
    </row>
    <row r="89" spans="2:4">
      <c r="B89" t="s">
        <v>1210</v>
      </c>
      <c r="C89" t="s">
        <v>51938</v>
      </c>
      <c r="D89">
        <v>1432</v>
      </c>
    </row>
    <row r="90" spans="2:4">
      <c r="B90" t="s">
        <v>664</v>
      </c>
      <c r="C90" t="s">
        <v>51938</v>
      </c>
      <c r="D90">
        <v>1092</v>
      </c>
    </row>
    <row r="91" spans="2:4">
      <c r="B91" t="s">
        <v>397</v>
      </c>
      <c r="C91" t="s">
        <v>51938</v>
      </c>
      <c r="D91">
        <v>939</v>
      </c>
    </row>
    <row r="92" spans="2:4">
      <c r="B92" t="s">
        <v>3029</v>
      </c>
      <c r="C92" t="s">
        <v>51938</v>
      </c>
      <c r="D92">
        <v>2736</v>
      </c>
    </row>
    <row r="93" spans="2:4">
      <c r="B93" t="s">
        <v>3060</v>
      </c>
      <c r="C93" t="s">
        <v>51938</v>
      </c>
      <c r="D93">
        <v>2752</v>
      </c>
    </row>
    <row r="94" spans="2:4">
      <c r="B94" t="s">
        <v>1146</v>
      </c>
      <c r="C94" t="s">
        <v>51938</v>
      </c>
      <c r="D94">
        <v>1398</v>
      </c>
    </row>
    <row r="95" spans="2:4">
      <c r="B95" t="s">
        <v>2911</v>
      </c>
      <c r="C95" t="s">
        <v>51938</v>
      </c>
      <c r="D95">
        <v>2664</v>
      </c>
    </row>
    <row r="96" spans="2:4">
      <c r="B96" t="s">
        <v>2660</v>
      </c>
      <c r="C96" t="s">
        <v>51938</v>
      </c>
      <c r="D96">
        <v>2518</v>
      </c>
    </row>
    <row r="97" spans="2:4">
      <c r="B97" t="s">
        <v>2821</v>
      </c>
      <c r="C97" t="s">
        <v>51938</v>
      </c>
      <c r="D97">
        <v>2612</v>
      </c>
    </row>
    <row r="98" spans="2:4">
      <c r="B98" t="s">
        <v>1158</v>
      </c>
      <c r="C98" t="s">
        <v>51938</v>
      </c>
      <c r="D98">
        <v>1404</v>
      </c>
    </row>
    <row r="99" spans="2:4">
      <c r="B99" t="s">
        <v>505</v>
      </c>
      <c r="C99" t="s">
        <v>51938</v>
      </c>
      <c r="D99">
        <v>1008</v>
      </c>
    </row>
    <row r="100" spans="2:4">
      <c r="B100" t="s">
        <v>412</v>
      </c>
      <c r="C100" t="s">
        <v>51938</v>
      </c>
      <c r="D100">
        <v>951</v>
      </c>
    </row>
    <row r="101" spans="2:4">
      <c r="B101" t="s">
        <v>2787</v>
      </c>
      <c r="C101" t="s">
        <v>51938</v>
      </c>
      <c r="D101">
        <v>2592</v>
      </c>
    </row>
    <row r="102" spans="2:4">
      <c r="B102" t="s">
        <v>2819</v>
      </c>
      <c r="C102" t="s">
        <v>51938</v>
      </c>
      <c r="D102">
        <v>2611</v>
      </c>
    </row>
    <row r="103" spans="2:4">
      <c r="B103" t="s">
        <v>2697</v>
      </c>
      <c r="C103" t="s">
        <v>51938</v>
      </c>
      <c r="D103">
        <v>2543</v>
      </c>
    </row>
    <row r="104" spans="2:4">
      <c r="B104" t="s">
        <v>2658</v>
      </c>
      <c r="C104" t="s">
        <v>51938</v>
      </c>
      <c r="D104">
        <v>2517</v>
      </c>
    </row>
    <row r="105" spans="2:4">
      <c r="B105" t="s">
        <v>660</v>
      </c>
      <c r="C105" t="s">
        <v>51938</v>
      </c>
      <c r="D105">
        <v>1090</v>
      </c>
    </row>
    <row r="106" spans="2:4">
      <c r="B106" t="s">
        <v>395</v>
      </c>
      <c r="C106" t="s">
        <v>51938</v>
      </c>
      <c r="D106">
        <v>938</v>
      </c>
    </row>
    <row r="107" spans="2:4">
      <c r="B107" t="s">
        <v>363</v>
      </c>
      <c r="C107" t="s">
        <v>51938</v>
      </c>
      <c r="D107">
        <v>903</v>
      </c>
    </row>
    <row r="108" spans="2:4">
      <c r="B108" t="s">
        <v>1208</v>
      </c>
      <c r="C108" t="s">
        <v>51938</v>
      </c>
      <c r="D108">
        <v>1430</v>
      </c>
    </row>
    <row r="109" spans="2:4">
      <c r="B109" t="s">
        <v>3025</v>
      </c>
      <c r="C109" t="s">
        <v>51938</v>
      </c>
      <c r="D109">
        <v>2734</v>
      </c>
    </row>
    <row r="110" spans="2:4">
      <c r="B110" t="s">
        <v>3058</v>
      </c>
      <c r="C110" t="s">
        <v>51938</v>
      </c>
      <c r="D110">
        <v>2751</v>
      </c>
    </row>
    <row r="111" spans="2:4">
      <c r="B111" t="s">
        <v>2909</v>
      </c>
      <c r="C111" t="s">
        <v>51938</v>
      </c>
      <c r="D111">
        <v>2663</v>
      </c>
    </row>
    <row r="112" spans="2:4">
      <c r="B112" t="s">
        <v>2897</v>
      </c>
      <c r="C112" t="s">
        <v>51938</v>
      </c>
      <c r="D112">
        <v>2653</v>
      </c>
    </row>
    <row r="113" spans="2:4">
      <c r="B113" t="s">
        <v>2415</v>
      </c>
      <c r="C113" t="s">
        <v>51938</v>
      </c>
      <c r="D113">
        <v>2330</v>
      </c>
    </row>
    <row r="114" spans="2:4">
      <c r="B114" t="s">
        <v>2427</v>
      </c>
      <c r="C114" t="s">
        <v>51938</v>
      </c>
      <c r="D114">
        <v>2342</v>
      </c>
    </row>
    <row r="115" spans="2:4">
      <c r="B115" t="s">
        <v>2889</v>
      </c>
      <c r="C115" t="s">
        <v>51938</v>
      </c>
      <c r="D115">
        <v>2649</v>
      </c>
    </row>
    <row r="116" spans="2:4">
      <c r="B116" t="s">
        <v>960</v>
      </c>
      <c r="C116" t="s">
        <v>51938</v>
      </c>
      <c r="D116">
        <v>1252</v>
      </c>
    </row>
    <row r="117" spans="2:4">
      <c r="B117" t="s">
        <v>2903</v>
      </c>
      <c r="C117" t="s">
        <v>51938</v>
      </c>
      <c r="D117">
        <v>2660</v>
      </c>
    </row>
    <row r="118" spans="2:4">
      <c r="B118" t="s">
        <v>633</v>
      </c>
      <c r="C118" t="s">
        <v>51938</v>
      </c>
      <c r="D118">
        <v>1076</v>
      </c>
    </row>
    <row r="119" spans="2:4">
      <c r="B119" t="s">
        <v>2680</v>
      </c>
      <c r="C119" t="s">
        <v>51938</v>
      </c>
      <c r="D119">
        <v>2534</v>
      </c>
    </row>
    <row r="120" spans="2:4">
      <c r="B120" t="s">
        <v>2783</v>
      </c>
      <c r="C120" t="s">
        <v>51938</v>
      </c>
      <c r="D120">
        <v>2590</v>
      </c>
    </row>
    <row r="121" spans="2:4">
      <c r="B121" t="s">
        <v>246</v>
      </c>
      <c r="C121" t="s">
        <v>51938</v>
      </c>
      <c r="D121">
        <v>387</v>
      </c>
    </row>
    <row r="122" spans="2:4">
      <c r="B122" t="s">
        <v>1213</v>
      </c>
      <c r="C122" t="s">
        <v>51938</v>
      </c>
      <c r="D122">
        <v>1433</v>
      </c>
    </row>
    <row r="123" spans="2:4">
      <c r="B123" t="s">
        <v>2544</v>
      </c>
      <c r="C123" t="s">
        <v>51938</v>
      </c>
      <c r="D123">
        <v>2435</v>
      </c>
    </row>
    <row r="124" spans="2:4">
      <c r="B124" t="s">
        <v>507</v>
      </c>
      <c r="C124" t="s">
        <v>51938</v>
      </c>
      <c r="D124">
        <v>1009</v>
      </c>
    </row>
    <row r="125" spans="2:4">
      <c r="B125" t="s">
        <v>507</v>
      </c>
      <c r="C125" t="s">
        <v>51938</v>
      </c>
      <c r="D125">
        <v>1072</v>
      </c>
    </row>
    <row r="126" spans="2:4">
      <c r="B126" t="s">
        <v>211</v>
      </c>
      <c r="C126" t="s">
        <v>51938</v>
      </c>
      <c r="D126">
        <v>283</v>
      </c>
    </row>
    <row r="127" spans="2:4">
      <c r="B127" t="s">
        <v>211</v>
      </c>
      <c r="C127" t="s">
        <v>51938</v>
      </c>
      <c r="D127">
        <v>440</v>
      </c>
    </row>
    <row r="128" spans="2:4">
      <c r="B128" t="s">
        <v>2809</v>
      </c>
      <c r="C128" t="s">
        <v>51938</v>
      </c>
      <c r="D128">
        <v>2606</v>
      </c>
    </row>
    <row r="129" spans="2:4">
      <c r="B129" t="s">
        <v>2873</v>
      </c>
      <c r="C129" t="s">
        <v>51938</v>
      </c>
      <c r="D129">
        <v>2641</v>
      </c>
    </row>
    <row r="130" spans="2:4">
      <c r="B130" t="s">
        <v>3222</v>
      </c>
      <c r="C130" t="s">
        <v>51938</v>
      </c>
      <c r="D130">
        <v>2845</v>
      </c>
    </row>
    <row r="131" spans="2:4">
      <c r="B131" t="s">
        <v>209</v>
      </c>
      <c r="C131" t="s">
        <v>51938</v>
      </c>
      <c r="D131">
        <v>278</v>
      </c>
    </row>
    <row r="132" spans="2:4">
      <c r="B132" t="s">
        <v>2652</v>
      </c>
      <c r="C132" t="s">
        <v>51938</v>
      </c>
      <c r="D132">
        <v>2514</v>
      </c>
    </row>
    <row r="133" spans="2:4">
      <c r="B133" t="s">
        <v>638</v>
      </c>
      <c r="C133" t="s">
        <v>51938</v>
      </c>
      <c r="D133">
        <v>1079</v>
      </c>
    </row>
    <row r="134" spans="2:4">
      <c r="B134" t="s">
        <v>248</v>
      </c>
      <c r="C134" t="s">
        <v>51938</v>
      </c>
      <c r="D134">
        <v>393</v>
      </c>
    </row>
    <row r="135" spans="2:4">
      <c r="B135" t="s">
        <v>2793</v>
      </c>
      <c r="C135" t="s">
        <v>51938</v>
      </c>
      <c r="D135">
        <v>2595</v>
      </c>
    </row>
    <row r="136" spans="2:4">
      <c r="B136" t="s">
        <v>964</v>
      </c>
      <c r="C136" t="s">
        <v>51938</v>
      </c>
      <c r="D136">
        <v>1254</v>
      </c>
    </row>
    <row r="137" spans="2:4">
      <c r="B137" t="s">
        <v>1233</v>
      </c>
      <c r="C137" t="s">
        <v>51938</v>
      </c>
      <c r="D137">
        <v>1443</v>
      </c>
    </row>
    <row r="138" spans="2:4">
      <c r="B138" t="s">
        <v>2650</v>
      </c>
      <c r="C138" t="s">
        <v>51938</v>
      </c>
      <c r="D138">
        <v>2513</v>
      </c>
    </row>
    <row r="139" spans="2:4">
      <c r="B139" t="s">
        <v>509</v>
      </c>
      <c r="C139" t="s">
        <v>51938</v>
      </c>
      <c r="D139">
        <v>1010</v>
      </c>
    </row>
    <row r="140" spans="2:4">
      <c r="B140" t="s">
        <v>293</v>
      </c>
      <c r="C140" t="s">
        <v>51938</v>
      </c>
      <c r="D140">
        <v>587</v>
      </c>
    </row>
    <row r="141" spans="2:4">
      <c r="B141" t="s">
        <v>1229</v>
      </c>
      <c r="C141" t="s">
        <v>51938</v>
      </c>
      <c r="D141">
        <v>1441</v>
      </c>
    </row>
    <row r="142" spans="2:4">
      <c r="B142" t="s">
        <v>916</v>
      </c>
      <c r="C142" t="s">
        <v>51938</v>
      </c>
      <c r="D142">
        <v>1219</v>
      </c>
    </row>
    <row r="143" spans="2:4">
      <c r="B143" t="s">
        <v>511</v>
      </c>
      <c r="C143" t="s">
        <v>51938</v>
      </c>
      <c r="D143">
        <v>1011</v>
      </c>
    </row>
    <row r="144" spans="2:4">
      <c r="B144" t="s">
        <v>511</v>
      </c>
      <c r="C144" t="s">
        <v>51938</v>
      </c>
      <c r="D144">
        <v>1077</v>
      </c>
    </row>
    <row r="145" spans="2:4">
      <c r="B145" t="s">
        <v>227</v>
      </c>
      <c r="C145" t="s">
        <v>51938</v>
      </c>
      <c r="D145">
        <v>717</v>
      </c>
    </row>
    <row r="146" spans="2:4">
      <c r="B146" t="s">
        <v>2811</v>
      </c>
      <c r="C146" t="s">
        <v>51938</v>
      </c>
      <c r="D146">
        <v>2607</v>
      </c>
    </row>
    <row r="147" spans="2:4">
      <c r="B147" t="s">
        <v>2791</v>
      </c>
      <c r="C147" t="s">
        <v>51938</v>
      </c>
      <c r="D147">
        <v>2594</v>
      </c>
    </row>
    <row r="148" spans="2:4">
      <c r="B148" t="s">
        <v>51949</v>
      </c>
      <c r="C148" t="s">
        <v>51938</v>
      </c>
      <c r="D148">
        <v>2960</v>
      </c>
    </row>
    <row r="149" spans="2:4">
      <c r="B149" t="s">
        <v>3150</v>
      </c>
      <c r="C149" t="s">
        <v>51938</v>
      </c>
      <c r="D149">
        <v>2798</v>
      </c>
    </row>
    <row r="150" spans="2:4">
      <c r="B150" t="s">
        <v>3140</v>
      </c>
      <c r="C150" t="s">
        <v>51938</v>
      </c>
      <c r="D150">
        <v>2793</v>
      </c>
    </row>
    <row r="151" spans="2:4">
      <c r="B151" t="s">
        <v>1188</v>
      </c>
      <c r="C151" t="s">
        <v>51938</v>
      </c>
      <c r="D151">
        <v>1419</v>
      </c>
    </row>
    <row r="152" spans="2:4">
      <c r="B152" t="s">
        <v>3005</v>
      </c>
      <c r="C152" t="s">
        <v>51938</v>
      </c>
      <c r="D152">
        <v>2723</v>
      </c>
    </row>
    <row r="153" spans="2:4">
      <c r="B153" t="s">
        <v>3050</v>
      </c>
      <c r="C153" t="s">
        <v>51938</v>
      </c>
      <c r="D153">
        <v>2747</v>
      </c>
    </row>
    <row r="154" spans="2:4">
      <c r="B154" t="s">
        <v>3023</v>
      </c>
      <c r="C154" t="s">
        <v>51938</v>
      </c>
      <c r="D154">
        <v>2733</v>
      </c>
    </row>
    <row r="155" spans="2:4">
      <c r="B155" t="s">
        <v>513</v>
      </c>
      <c r="C155" t="s">
        <v>51938</v>
      </c>
      <c r="D155">
        <v>1012</v>
      </c>
    </row>
    <row r="156" spans="2:4">
      <c r="B156" t="s">
        <v>261</v>
      </c>
      <c r="C156" t="s">
        <v>51938</v>
      </c>
      <c r="D156">
        <v>443</v>
      </c>
    </row>
    <row r="157" spans="2:4">
      <c r="B157" t="s">
        <v>2797</v>
      </c>
      <c r="C157" t="s">
        <v>51938</v>
      </c>
      <c r="D157">
        <v>2600</v>
      </c>
    </row>
    <row r="158" spans="2:4">
      <c r="B158" t="s">
        <v>2913</v>
      </c>
      <c r="C158" t="s">
        <v>51938</v>
      </c>
      <c r="D158">
        <v>2665</v>
      </c>
    </row>
    <row r="159" spans="2:4">
      <c r="B159" t="s">
        <v>515</v>
      </c>
      <c r="C159" t="s">
        <v>51938</v>
      </c>
      <c r="D159">
        <v>1013</v>
      </c>
    </row>
    <row r="160" spans="2:4">
      <c r="B160" t="s">
        <v>418</v>
      </c>
      <c r="C160" t="s">
        <v>51938</v>
      </c>
      <c r="D160">
        <v>954</v>
      </c>
    </row>
    <row r="161" spans="2:4">
      <c r="B161" t="s">
        <v>2823</v>
      </c>
      <c r="C161" t="s">
        <v>51938</v>
      </c>
      <c r="D161">
        <v>2613</v>
      </c>
    </row>
    <row r="162" spans="2:4">
      <c r="B162" t="s">
        <v>968</v>
      </c>
      <c r="C162" t="s">
        <v>51938</v>
      </c>
      <c r="D162">
        <v>1256</v>
      </c>
    </row>
    <row r="163" spans="2:4">
      <c r="B163" t="s">
        <v>966</v>
      </c>
      <c r="C163" t="s">
        <v>51938</v>
      </c>
      <c r="D163">
        <v>1255</v>
      </c>
    </row>
    <row r="164" spans="2:4">
      <c r="B164" t="s">
        <v>3154</v>
      </c>
      <c r="C164" t="s">
        <v>51938</v>
      </c>
      <c r="D164">
        <v>2801</v>
      </c>
    </row>
    <row r="165" spans="2:4">
      <c r="B165" t="s">
        <v>2606</v>
      </c>
      <c r="C165" t="s">
        <v>51938</v>
      </c>
      <c r="D165">
        <v>2490</v>
      </c>
    </row>
    <row r="166" spans="2:4">
      <c r="B166" t="s">
        <v>3152</v>
      </c>
      <c r="C166" t="s">
        <v>51938</v>
      </c>
      <c r="D166">
        <v>2800</v>
      </c>
    </row>
    <row r="167" spans="2:4">
      <c r="B167" t="s">
        <v>2487</v>
      </c>
      <c r="C167" t="s">
        <v>51938</v>
      </c>
      <c r="D167">
        <v>2395</v>
      </c>
    </row>
    <row r="168" spans="2:4">
      <c r="B168" t="s">
        <v>365</v>
      </c>
      <c r="C168" t="s">
        <v>51938</v>
      </c>
      <c r="D168">
        <v>904</v>
      </c>
    </row>
    <row r="169" spans="2:4">
      <c r="B169" t="s">
        <v>517</v>
      </c>
      <c r="C169" t="s">
        <v>51938</v>
      </c>
      <c r="D169">
        <v>1014</v>
      </c>
    </row>
    <row r="170" spans="2:4">
      <c r="B170" t="s">
        <v>414</v>
      </c>
      <c r="C170" t="s">
        <v>51938</v>
      </c>
      <c r="D170">
        <v>952</v>
      </c>
    </row>
    <row r="171" spans="2:4">
      <c r="B171" t="s">
        <v>3352</v>
      </c>
      <c r="C171" t="s">
        <v>51938</v>
      </c>
      <c r="D171">
        <v>100000</v>
      </c>
    </row>
    <row r="172" spans="2:4">
      <c r="B172" t="s">
        <v>3354</v>
      </c>
      <c r="C172" t="s">
        <v>51938</v>
      </c>
      <c r="D172">
        <v>100001</v>
      </c>
    </row>
    <row r="173" spans="2:4">
      <c r="B173" t="s">
        <v>3356</v>
      </c>
      <c r="C173" t="s">
        <v>51938</v>
      </c>
      <c r="D173">
        <v>100002</v>
      </c>
    </row>
    <row r="174" spans="2:4">
      <c r="B174" t="s">
        <v>3358</v>
      </c>
      <c r="C174" t="s">
        <v>51938</v>
      </c>
      <c r="D174">
        <v>100003</v>
      </c>
    </row>
    <row r="175" spans="2:4">
      <c r="B175" t="s">
        <v>3360</v>
      </c>
      <c r="C175" t="s">
        <v>51938</v>
      </c>
      <c r="D175">
        <v>100004</v>
      </c>
    </row>
    <row r="176" spans="2:4">
      <c r="B176" t="s">
        <v>51950</v>
      </c>
      <c r="C176" t="s">
        <v>51938</v>
      </c>
      <c r="D176">
        <v>1015</v>
      </c>
    </row>
    <row r="177" spans="2:4">
      <c r="B177" t="s">
        <v>51951</v>
      </c>
      <c r="C177" t="s">
        <v>51938</v>
      </c>
      <c r="D177">
        <v>2406</v>
      </c>
    </row>
    <row r="178" spans="2:4">
      <c r="B178" t="s">
        <v>519</v>
      </c>
      <c r="C178" t="s">
        <v>51938</v>
      </c>
      <c r="D178">
        <v>1016</v>
      </c>
    </row>
    <row r="179" spans="2:4">
      <c r="B179" t="s">
        <v>177</v>
      </c>
      <c r="C179" t="s">
        <v>51938</v>
      </c>
      <c r="D179">
        <v>186</v>
      </c>
    </row>
    <row r="180" spans="2:4">
      <c r="B180" t="s">
        <v>51952</v>
      </c>
      <c r="C180" t="s">
        <v>51938</v>
      </c>
      <c r="D180">
        <v>1017</v>
      </c>
    </row>
    <row r="181" spans="2:4">
      <c r="B181" t="s">
        <v>51953</v>
      </c>
      <c r="C181" t="s">
        <v>51938</v>
      </c>
      <c r="D181">
        <v>207</v>
      </c>
    </row>
    <row r="182" spans="2:4">
      <c r="B182" t="s">
        <v>2282</v>
      </c>
      <c r="C182" t="s">
        <v>51938</v>
      </c>
      <c r="D182">
        <v>2221</v>
      </c>
    </row>
    <row r="183" spans="2:4">
      <c r="B183" t="s">
        <v>2301</v>
      </c>
      <c r="C183" t="s">
        <v>51938</v>
      </c>
      <c r="D183">
        <v>2231</v>
      </c>
    </row>
    <row r="184" spans="2:4">
      <c r="B184" t="s">
        <v>51954</v>
      </c>
      <c r="C184" t="s">
        <v>51938</v>
      </c>
      <c r="D184">
        <v>1018</v>
      </c>
    </row>
    <row r="185" spans="2:4">
      <c r="B185" t="s">
        <v>51955</v>
      </c>
      <c r="C185" t="s">
        <v>51938</v>
      </c>
      <c r="D185">
        <v>203</v>
      </c>
    </row>
    <row r="186" spans="2:4">
      <c r="B186" t="s">
        <v>521</v>
      </c>
      <c r="C186" t="s">
        <v>51938</v>
      </c>
      <c r="D186">
        <v>1019</v>
      </c>
    </row>
    <row r="187" spans="2:4">
      <c r="B187" t="s">
        <v>283</v>
      </c>
      <c r="C187" t="s">
        <v>51938</v>
      </c>
      <c r="D187">
        <v>557</v>
      </c>
    </row>
    <row r="188" spans="2:4">
      <c r="B188" t="s">
        <v>2614</v>
      </c>
      <c r="C188" t="s">
        <v>51938</v>
      </c>
      <c r="D188">
        <v>2494</v>
      </c>
    </row>
    <row r="189" spans="2:4">
      <c r="B189" t="s">
        <v>1695</v>
      </c>
      <c r="C189" t="s">
        <v>51938</v>
      </c>
      <c r="D189">
        <v>1735</v>
      </c>
    </row>
    <row r="190" spans="2:4">
      <c r="B190" t="s">
        <v>2572</v>
      </c>
      <c r="C190" t="s">
        <v>51938</v>
      </c>
      <c r="D190">
        <v>2452</v>
      </c>
    </row>
    <row r="191" spans="2:4">
      <c r="B191" t="s">
        <v>2574</v>
      </c>
      <c r="C191" t="s">
        <v>51938</v>
      </c>
      <c r="D191">
        <v>2453</v>
      </c>
    </row>
    <row r="192" spans="2:4">
      <c r="B192" t="s">
        <v>2570</v>
      </c>
      <c r="C192" t="s">
        <v>51938</v>
      </c>
      <c r="D192">
        <v>2451</v>
      </c>
    </row>
    <row r="193" spans="2:4">
      <c r="B193" t="s">
        <v>2567</v>
      </c>
      <c r="C193" t="s">
        <v>51938</v>
      </c>
      <c r="D193">
        <v>2450</v>
      </c>
    </row>
    <row r="194" spans="2:4">
      <c r="B194" t="s">
        <v>1673</v>
      </c>
      <c r="C194" t="s">
        <v>51938</v>
      </c>
      <c r="D194">
        <v>1724</v>
      </c>
    </row>
    <row r="195" spans="2:4">
      <c r="B195" t="s">
        <v>1589</v>
      </c>
      <c r="C195" t="s">
        <v>51938</v>
      </c>
      <c r="D195">
        <v>1666</v>
      </c>
    </row>
    <row r="196" spans="2:4">
      <c r="B196" t="s">
        <v>1665</v>
      </c>
      <c r="C196" t="s">
        <v>51938</v>
      </c>
      <c r="D196">
        <v>1720</v>
      </c>
    </row>
    <row r="197" spans="2:4">
      <c r="B197" t="s">
        <v>1796</v>
      </c>
      <c r="C197" t="s">
        <v>51938</v>
      </c>
      <c r="D197">
        <v>1814</v>
      </c>
    </row>
    <row r="198" spans="2:4">
      <c r="B198" t="s">
        <v>3156</v>
      </c>
      <c r="C198" t="s">
        <v>51938</v>
      </c>
      <c r="D198">
        <v>2802</v>
      </c>
    </row>
    <row r="199" spans="2:4">
      <c r="B199" t="s">
        <v>1437</v>
      </c>
      <c r="C199" t="s">
        <v>51938</v>
      </c>
      <c r="D199">
        <v>1584</v>
      </c>
    </row>
    <row r="200" spans="2:4">
      <c r="B200" t="s">
        <v>122</v>
      </c>
      <c r="C200" t="s">
        <v>51938</v>
      </c>
      <c r="D200">
        <v>91</v>
      </c>
    </row>
    <row r="201" spans="2:4">
      <c r="B201" t="s">
        <v>1079</v>
      </c>
      <c r="C201" t="s">
        <v>51938</v>
      </c>
      <c r="D201">
        <v>1343</v>
      </c>
    </row>
    <row r="202" spans="2:4">
      <c r="B202" t="s">
        <v>1051</v>
      </c>
      <c r="C202" t="s">
        <v>51938</v>
      </c>
      <c r="D202">
        <v>1317</v>
      </c>
    </row>
    <row r="203" spans="2:4">
      <c r="B203" t="s">
        <v>1023</v>
      </c>
      <c r="C203" t="s">
        <v>51938</v>
      </c>
      <c r="D203">
        <v>1298</v>
      </c>
    </row>
    <row r="204" spans="2:4">
      <c r="B204" t="s">
        <v>453</v>
      </c>
      <c r="C204" t="s">
        <v>51938</v>
      </c>
      <c r="D204">
        <v>978</v>
      </c>
    </row>
    <row r="205" spans="2:4">
      <c r="B205" t="s">
        <v>51956</v>
      </c>
      <c r="C205" t="s">
        <v>51938</v>
      </c>
      <c r="D205">
        <v>568</v>
      </c>
    </row>
    <row r="206" spans="2:4">
      <c r="B206" t="s">
        <v>2505</v>
      </c>
      <c r="C206" t="s">
        <v>51938</v>
      </c>
      <c r="D206">
        <v>2404</v>
      </c>
    </row>
    <row r="207" spans="2:4">
      <c r="B207" t="s">
        <v>1633</v>
      </c>
      <c r="C207" t="s">
        <v>51938</v>
      </c>
      <c r="D207">
        <v>1688</v>
      </c>
    </row>
    <row r="208" spans="2:4">
      <c r="B208" t="s">
        <v>120</v>
      </c>
      <c r="C208" t="s">
        <v>51938</v>
      </c>
      <c r="D208">
        <v>89</v>
      </c>
    </row>
    <row r="209" spans="2:4">
      <c r="B209" t="s">
        <v>439</v>
      </c>
      <c r="C209" t="s">
        <v>51938</v>
      </c>
      <c r="D209">
        <v>969</v>
      </c>
    </row>
    <row r="210" spans="2:4">
      <c r="B210" t="s">
        <v>2251</v>
      </c>
      <c r="C210" t="s">
        <v>51938</v>
      </c>
      <c r="D210">
        <v>2214</v>
      </c>
    </row>
    <row r="211" spans="2:4">
      <c r="B211" t="s">
        <v>1015</v>
      </c>
      <c r="C211" t="s">
        <v>51938</v>
      </c>
      <c r="D211">
        <v>1294</v>
      </c>
    </row>
    <row r="212" spans="2:4">
      <c r="B212" t="s">
        <v>1047</v>
      </c>
      <c r="C212" t="s">
        <v>51938</v>
      </c>
      <c r="D212">
        <v>1315</v>
      </c>
    </row>
    <row r="213" spans="2:4">
      <c r="B213" t="s">
        <v>1110</v>
      </c>
      <c r="C213" t="s">
        <v>51938</v>
      </c>
      <c r="D213">
        <v>1371</v>
      </c>
    </row>
    <row r="214" spans="2:4">
      <c r="B214" t="s">
        <v>1112</v>
      </c>
      <c r="C214" t="s">
        <v>51938</v>
      </c>
      <c r="D214">
        <v>1372</v>
      </c>
    </row>
    <row r="215" spans="2:4">
      <c r="B215" t="s">
        <v>2071</v>
      </c>
      <c r="C215" t="s">
        <v>51938</v>
      </c>
      <c r="D215">
        <v>2063</v>
      </c>
    </row>
    <row r="216" spans="2:4">
      <c r="B216" t="s">
        <v>2073</v>
      </c>
      <c r="C216" t="s">
        <v>51938</v>
      </c>
      <c r="D216">
        <v>2064</v>
      </c>
    </row>
    <row r="217" spans="2:4">
      <c r="B217" t="s">
        <v>441</v>
      </c>
      <c r="C217" t="s">
        <v>51938</v>
      </c>
      <c r="D217">
        <v>971</v>
      </c>
    </row>
    <row r="218" spans="2:4">
      <c r="B218" t="s">
        <v>2253</v>
      </c>
      <c r="C218" t="s">
        <v>51938</v>
      </c>
      <c r="D218">
        <v>2215</v>
      </c>
    </row>
    <row r="219" spans="2:4">
      <c r="B219" t="s">
        <v>1013</v>
      </c>
      <c r="C219" t="s">
        <v>51938</v>
      </c>
      <c r="D219">
        <v>1293</v>
      </c>
    </row>
    <row r="220" spans="2:4">
      <c r="B220" t="s">
        <v>1045</v>
      </c>
      <c r="C220" t="s">
        <v>51938</v>
      </c>
      <c r="D220">
        <v>1314</v>
      </c>
    </row>
    <row r="221" spans="2:4">
      <c r="B221" t="s">
        <v>1108</v>
      </c>
      <c r="C221" t="s">
        <v>51938</v>
      </c>
      <c r="D221">
        <v>1370</v>
      </c>
    </row>
    <row r="222" spans="2:4">
      <c r="B222" t="s">
        <v>437</v>
      </c>
      <c r="C222" t="s">
        <v>51938</v>
      </c>
      <c r="D222">
        <v>968</v>
      </c>
    </row>
    <row r="223" spans="2:4">
      <c r="B223" t="s">
        <v>1017</v>
      </c>
      <c r="C223" t="s">
        <v>51938</v>
      </c>
      <c r="D223">
        <v>1295</v>
      </c>
    </row>
    <row r="224" spans="2:4">
      <c r="B224" t="s">
        <v>1049</v>
      </c>
      <c r="C224" t="s">
        <v>51938</v>
      </c>
      <c r="D224">
        <v>1316</v>
      </c>
    </row>
    <row r="225" spans="2:4">
      <c r="B225" t="s">
        <v>2069</v>
      </c>
      <c r="C225" t="s">
        <v>51938</v>
      </c>
      <c r="D225">
        <v>2062</v>
      </c>
    </row>
    <row r="226" spans="2:4">
      <c r="B226" t="s">
        <v>2255</v>
      </c>
      <c r="C226" t="s">
        <v>51938</v>
      </c>
      <c r="D226">
        <v>2216</v>
      </c>
    </row>
    <row r="227" spans="2:4">
      <c r="B227" t="s">
        <v>1375</v>
      </c>
      <c r="C227" t="s">
        <v>51938</v>
      </c>
      <c r="D227">
        <v>1553</v>
      </c>
    </row>
    <row r="228" spans="2:4">
      <c r="B228" t="s">
        <v>1377</v>
      </c>
      <c r="C228" t="s">
        <v>51938</v>
      </c>
      <c r="D228">
        <v>1554</v>
      </c>
    </row>
    <row r="229" spans="2:4">
      <c r="B229" t="s">
        <v>1379</v>
      </c>
      <c r="C229" t="s">
        <v>51938</v>
      </c>
      <c r="D229">
        <v>1555</v>
      </c>
    </row>
    <row r="230" spans="2:4">
      <c r="B230" t="s">
        <v>1494</v>
      </c>
      <c r="C230" t="s">
        <v>51938</v>
      </c>
      <c r="D230">
        <v>1615</v>
      </c>
    </row>
    <row r="231" spans="2:4">
      <c r="B231" t="s">
        <v>1514</v>
      </c>
      <c r="C231" t="s">
        <v>51938</v>
      </c>
      <c r="D231">
        <v>1628</v>
      </c>
    </row>
    <row r="232" spans="2:4">
      <c r="B232" t="s">
        <v>1502</v>
      </c>
      <c r="C232" t="s">
        <v>51938</v>
      </c>
      <c r="D232">
        <v>1622</v>
      </c>
    </row>
    <row r="233" spans="2:4">
      <c r="B233" t="s">
        <v>1488</v>
      </c>
      <c r="C233" t="s">
        <v>51938</v>
      </c>
      <c r="D233">
        <v>1612</v>
      </c>
    </row>
    <row r="234" spans="2:4">
      <c r="B234" t="s">
        <v>1512</v>
      </c>
      <c r="C234" t="s">
        <v>51938</v>
      </c>
      <c r="D234">
        <v>1627</v>
      </c>
    </row>
    <row r="235" spans="2:4">
      <c r="B235" t="s">
        <v>1021</v>
      </c>
      <c r="C235" t="s">
        <v>51938</v>
      </c>
      <c r="D235">
        <v>1297</v>
      </c>
    </row>
    <row r="236" spans="2:4">
      <c r="B236" t="s">
        <v>118</v>
      </c>
      <c r="C236" t="s">
        <v>51938</v>
      </c>
      <c r="D236">
        <v>87</v>
      </c>
    </row>
    <row r="237" spans="2:4">
      <c r="B237" t="s">
        <v>1492</v>
      </c>
      <c r="C237" t="s">
        <v>51938</v>
      </c>
      <c r="D237">
        <v>1614</v>
      </c>
    </row>
    <row r="238" spans="2:4">
      <c r="B238" t="s">
        <v>1508</v>
      </c>
      <c r="C238" t="s">
        <v>51938</v>
      </c>
      <c r="D238">
        <v>1625</v>
      </c>
    </row>
    <row r="239" spans="2:4">
      <c r="B239" t="s">
        <v>1486</v>
      </c>
      <c r="C239" t="s">
        <v>51938</v>
      </c>
      <c r="D239">
        <v>1611</v>
      </c>
    </row>
    <row r="240" spans="2:4">
      <c r="B240" t="s">
        <v>1510</v>
      </c>
      <c r="C240" t="s">
        <v>51938</v>
      </c>
      <c r="D240">
        <v>1626</v>
      </c>
    </row>
    <row r="241" spans="2:4">
      <c r="B241" t="s">
        <v>1498</v>
      </c>
      <c r="C241" t="s">
        <v>51938</v>
      </c>
      <c r="D241">
        <v>1620</v>
      </c>
    </row>
    <row r="242" spans="2:4">
      <c r="B242" t="s">
        <v>1490</v>
      </c>
      <c r="C242" t="s">
        <v>51938</v>
      </c>
      <c r="D242">
        <v>1613</v>
      </c>
    </row>
    <row r="243" spans="2:4">
      <c r="B243" t="s">
        <v>1506</v>
      </c>
      <c r="C243" t="s">
        <v>51938</v>
      </c>
      <c r="D243">
        <v>1624</v>
      </c>
    </row>
    <row r="244" spans="2:4">
      <c r="B244" t="s">
        <v>1500</v>
      </c>
      <c r="C244" t="s">
        <v>51938</v>
      </c>
      <c r="D244">
        <v>1621</v>
      </c>
    </row>
    <row r="245" spans="2:4">
      <c r="B245" t="s">
        <v>1019</v>
      </c>
      <c r="C245" t="s">
        <v>51938</v>
      </c>
      <c r="D245">
        <v>1296</v>
      </c>
    </row>
    <row r="246" spans="2:4">
      <c r="B246" t="s">
        <v>115</v>
      </c>
      <c r="C246" t="s">
        <v>51938</v>
      </c>
      <c r="D246">
        <v>1610</v>
      </c>
    </row>
    <row r="247" spans="2:4">
      <c r="B247" t="s">
        <v>115</v>
      </c>
      <c r="C247" t="s">
        <v>51938</v>
      </c>
      <c r="D247">
        <v>86</v>
      </c>
    </row>
    <row r="248" spans="2:4">
      <c r="B248" t="s">
        <v>1504</v>
      </c>
      <c r="C248" t="s">
        <v>51938</v>
      </c>
      <c r="D248">
        <v>1623</v>
      </c>
    </row>
    <row r="249" spans="2:4">
      <c r="B249" t="s">
        <v>111</v>
      </c>
      <c r="C249" t="s">
        <v>51938</v>
      </c>
      <c r="D249">
        <v>83</v>
      </c>
    </row>
    <row r="250" spans="2:4">
      <c r="B250" t="s">
        <v>484</v>
      </c>
      <c r="C250" t="s">
        <v>51938</v>
      </c>
      <c r="D250">
        <v>996</v>
      </c>
    </row>
    <row r="251" spans="2:4">
      <c r="B251" t="s">
        <v>108</v>
      </c>
      <c r="C251" t="s">
        <v>51938</v>
      </c>
      <c r="D251">
        <v>82</v>
      </c>
    </row>
    <row r="252" spans="2:4">
      <c r="B252" t="s">
        <v>487</v>
      </c>
      <c r="C252" t="s">
        <v>51938</v>
      </c>
      <c r="D252">
        <v>998</v>
      </c>
    </row>
    <row r="253" spans="2:4">
      <c r="B253" t="s">
        <v>761</v>
      </c>
      <c r="C253" t="s">
        <v>51938</v>
      </c>
      <c r="D253">
        <v>1141</v>
      </c>
    </row>
    <row r="254" spans="2:4">
      <c r="B254" t="s">
        <v>761</v>
      </c>
      <c r="C254" t="s">
        <v>51938</v>
      </c>
      <c r="D254">
        <v>1223</v>
      </c>
    </row>
    <row r="255" spans="2:4">
      <c r="B255" t="s">
        <v>747</v>
      </c>
      <c r="C255" t="s">
        <v>51938</v>
      </c>
      <c r="D255">
        <v>1134</v>
      </c>
    </row>
    <row r="256" spans="2:4">
      <c r="B256" t="s">
        <v>759</v>
      </c>
      <c r="C256" t="s">
        <v>51938</v>
      </c>
      <c r="D256">
        <v>1140</v>
      </c>
    </row>
    <row r="257" spans="2:4">
      <c r="B257" t="s">
        <v>343</v>
      </c>
      <c r="C257" t="s">
        <v>51938</v>
      </c>
      <c r="D257">
        <v>799</v>
      </c>
    </row>
    <row r="258" spans="2:4">
      <c r="B258" t="s">
        <v>341</v>
      </c>
      <c r="C258" t="s">
        <v>51938</v>
      </c>
      <c r="D258">
        <v>797</v>
      </c>
    </row>
    <row r="259" spans="2:4">
      <c r="B259" t="s">
        <v>767</v>
      </c>
      <c r="C259" t="s">
        <v>51938</v>
      </c>
      <c r="D259">
        <v>1144</v>
      </c>
    </row>
    <row r="260" spans="2:4">
      <c r="B260" t="s">
        <v>769</v>
      </c>
      <c r="C260" t="s">
        <v>51938</v>
      </c>
      <c r="D260">
        <v>1145</v>
      </c>
    </row>
    <row r="261" spans="2:4">
      <c r="B261" t="s">
        <v>333</v>
      </c>
      <c r="C261" t="s">
        <v>51938</v>
      </c>
      <c r="D261">
        <v>791</v>
      </c>
    </row>
    <row r="262" spans="2:4">
      <c r="B262" t="s">
        <v>1635</v>
      </c>
      <c r="C262" t="s">
        <v>51938</v>
      </c>
      <c r="D262">
        <v>1689</v>
      </c>
    </row>
    <row r="263" spans="2:4">
      <c r="B263" t="s">
        <v>2276</v>
      </c>
      <c r="C263" t="s">
        <v>51938</v>
      </c>
      <c r="D263">
        <v>2218</v>
      </c>
    </row>
    <row r="264" spans="2:4">
      <c r="B264" t="s">
        <v>320</v>
      </c>
      <c r="C264" t="s">
        <v>51938</v>
      </c>
      <c r="D264">
        <v>721</v>
      </c>
    </row>
    <row r="265" spans="2:4">
      <c r="B265" t="s">
        <v>1637</v>
      </c>
      <c r="C265" t="s">
        <v>51938</v>
      </c>
      <c r="D265">
        <v>1690</v>
      </c>
    </row>
    <row r="266" spans="2:4">
      <c r="B266" t="s">
        <v>335</v>
      </c>
      <c r="C266" t="s">
        <v>51938</v>
      </c>
      <c r="D266">
        <v>792</v>
      </c>
    </row>
    <row r="267" spans="2:4">
      <c r="B267" t="s">
        <v>91</v>
      </c>
      <c r="C267" t="s">
        <v>51938</v>
      </c>
      <c r="D267">
        <v>68</v>
      </c>
    </row>
    <row r="268" spans="2:4">
      <c r="B268" t="s">
        <v>1411</v>
      </c>
      <c r="C268" t="s">
        <v>51938</v>
      </c>
      <c r="D268">
        <v>1571</v>
      </c>
    </row>
    <row r="269" spans="2:4">
      <c r="B269" t="s">
        <v>1308</v>
      </c>
      <c r="C269" t="s">
        <v>51938</v>
      </c>
      <c r="D269">
        <v>1496</v>
      </c>
    </row>
    <row r="270" spans="2:4">
      <c r="B270" t="s">
        <v>1306</v>
      </c>
      <c r="C270" t="s">
        <v>51938</v>
      </c>
      <c r="D270">
        <v>1495</v>
      </c>
    </row>
    <row r="271" spans="2:4">
      <c r="B271" t="s">
        <v>749</v>
      </c>
      <c r="C271" t="s">
        <v>51938</v>
      </c>
      <c r="D271">
        <v>1135</v>
      </c>
    </row>
    <row r="272" spans="2:4">
      <c r="B272" t="s">
        <v>749</v>
      </c>
      <c r="C272" t="s">
        <v>51938</v>
      </c>
      <c r="D272">
        <v>1146</v>
      </c>
    </row>
    <row r="273" spans="2:4">
      <c r="B273" t="s">
        <v>51957</v>
      </c>
      <c r="C273" t="s">
        <v>51938</v>
      </c>
      <c r="D273">
        <v>1147</v>
      </c>
    </row>
    <row r="274" spans="2:4">
      <c r="B274" t="s">
        <v>1409</v>
      </c>
      <c r="C274" t="s">
        <v>51938</v>
      </c>
      <c r="D274">
        <v>1570</v>
      </c>
    </row>
    <row r="275" spans="2:4">
      <c r="B275" t="s">
        <v>1282</v>
      </c>
      <c r="C275" t="s">
        <v>51938</v>
      </c>
      <c r="D275">
        <v>1468</v>
      </c>
    </row>
    <row r="276" spans="2:4">
      <c r="B276" t="s">
        <v>1413</v>
      </c>
      <c r="C276" t="s">
        <v>51938</v>
      </c>
      <c r="D276">
        <v>1572</v>
      </c>
    </row>
    <row r="277" spans="2:4">
      <c r="B277" t="s">
        <v>1284</v>
      </c>
      <c r="C277" t="s">
        <v>51938</v>
      </c>
      <c r="D277">
        <v>1469</v>
      </c>
    </row>
    <row r="278" spans="2:4">
      <c r="B278" t="s">
        <v>1405</v>
      </c>
      <c r="C278" t="s">
        <v>51938</v>
      </c>
      <c r="D278">
        <v>1568</v>
      </c>
    </row>
    <row r="279" spans="2:4">
      <c r="B279" t="s">
        <v>1403</v>
      </c>
      <c r="C279" t="s">
        <v>51938</v>
      </c>
      <c r="D279">
        <v>1567</v>
      </c>
    </row>
    <row r="280" spans="2:4">
      <c r="B280" t="s">
        <v>1407</v>
      </c>
      <c r="C280" t="s">
        <v>51938</v>
      </c>
      <c r="D280">
        <v>1569</v>
      </c>
    </row>
    <row r="281" spans="2:4">
      <c r="B281" t="s">
        <v>124</v>
      </c>
      <c r="C281" t="s">
        <v>51938</v>
      </c>
      <c r="D281">
        <v>92</v>
      </c>
    </row>
    <row r="282" spans="2:4">
      <c r="B282" t="s">
        <v>1081</v>
      </c>
      <c r="C282" t="s">
        <v>51938</v>
      </c>
      <c r="D282">
        <v>1344</v>
      </c>
    </row>
    <row r="283" spans="2:4">
      <c r="B283" t="s">
        <v>1186</v>
      </c>
      <c r="C283" t="s">
        <v>51938</v>
      </c>
      <c r="D283">
        <v>1418</v>
      </c>
    </row>
    <row r="284" spans="2:4">
      <c r="B284" t="s">
        <v>1025</v>
      </c>
      <c r="C284" t="s">
        <v>51938</v>
      </c>
      <c r="D284">
        <v>1299</v>
      </c>
    </row>
    <row r="285" spans="2:4">
      <c r="B285" t="s">
        <v>455</v>
      </c>
      <c r="C285" t="s">
        <v>51938</v>
      </c>
      <c r="D285">
        <v>979</v>
      </c>
    </row>
    <row r="286" spans="2:4">
      <c r="B286" t="s">
        <v>1053</v>
      </c>
      <c r="C286" t="s">
        <v>51938</v>
      </c>
      <c r="D286">
        <v>1318</v>
      </c>
    </row>
    <row r="287" spans="2:4">
      <c r="B287" t="s">
        <v>1041</v>
      </c>
      <c r="C287" t="s">
        <v>51938</v>
      </c>
      <c r="D287">
        <v>1312</v>
      </c>
    </row>
    <row r="288" spans="2:4">
      <c r="B288" t="s">
        <v>1059</v>
      </c>
      <c r="C288" t="s">
        <v>51938</v>
      </c>
      <c r="D288">
        <v>1321</v>
      </c>
    </row>
    <row r="289" spans="2:4">
      <c r="B289" t="s">
        <v>464</v>
      </c>
      <c r="C289" t="s">
        <v>51938</v>
      </c>
      <c r="D289">
        <v>984</v>
      </c>
    </row>
    <row r="290" spans="2:4">
      <c r="B290" t="s">
        <v>1397</v>
      </c>
      <c r="C290" t="s">
        <v>51938</v>
      </c>
      <c r="D290">
        <v>1564</v>
      </c>
    </row>
    <row r="291" spans="2:4">
      <c r="B291" t="s">
        <v>1395</v>
      </c>
      <c r="C291" t="s">
        <v>51938</v>
      </c>
      <c r="D291">
        <v>1563</v>
      </c>
    </row>
    <row r="292" spans="2:4">
      <c r="B292" t="s">
        <v>1401</v>
      </c>
      <c r="C292" t="s">
        <v>51938</v>
      </c>
      <c r="D292">
        <v>1566</v>
      </c>
    </row>
    <row r="293" spans="2:4">
      <c r="B293" t="s">
        <v>1399</v>
      </c>
      <c r="C293" t="s">
        <v>51938</v>
      </c>
      <c r="D293">
        <v>1565</v>
      </c>
    </row>
    <row r="294" spans="2:4">
      <c r="B294" t="s">
        <v>1393</v>
      </c>
      <c r="C294" t="s">
        <v>51938</v>
      </c>
      <c r="D294">
        <v>1562</v>
      </c>
    </row>
    <row r="295" spans="2:4">
      <c r="B295" t="s">
        <v>1391</v>
      </c>
      <c r="C295" t="s">
        <v>51938</v>
      </c>
      <c r="D295">
        <v>1561</v>
      </c>
    </row>
    <row r="296" spans="2:4">
      <c r="B296" t="s">
        <v>1322</v>
      </c>
      <c r="C296" t="s">
        <v>51938</v>
      </c>
      <c r="D296">
        <v>1503</v>
      </c>
    </row>
    <row r="297" spans="2:4">
      <c r="B297" t="s">
        <v>1043</v>
      </c>
      <c r="C297" t="s">
        <v>51938</v>
      </c>
      <c r="D297">
        <v>1313</v>
      </c>
    </row>
    <row r="298" spans="2:4">
      <c r="B298" t="s">
        <v>1061</v>
      </c>
      <c r="C298" t="s">
        <v>51938</v>
      </c>
      <c r="D298">
        <v>1322</v>
      </c>
    </row>
    <row r="299" spans="2:4">
      <c r="B299" t="s">
        <v>468</v>
      </c>
      <c r="C299" t="s">
        <v>51938</v>
      </c>
      <c r="D299">
        <v>987</v>
      </c>
    </row>
    <row r="300" spans="2:4">
      <c r="B300" t="s">
        <v>1039</v>
      </c>
      <c r="C300" t="s">
        <v>51938</v>
      </c>
      <c r="D300">
        <v>1311</v>
      </c>
    </row>
    <row r="301" spans="2:4">
      <c r="B301" t="s">
        <v>1057</v>
      </c>
      <c r="C301" t="s">
        <v>51938</v>
      </c>
      <c r="D301">
        <v>1320</v>
      </c>
    </row>
    <row r="302" spans="2:4">
      <c r="B302" t="s">
        <v>462</v>
      </c>
      <c r="C302" t="s">
        <v>51938</v>
      </c>
      <c r="D302">
        <v>982</v>
      </c>
    </row>
    <row r="303" spans="2:4">
      <c r="B303" t="s">
        <v>1037</v>
      </c>
      <c r="C303" t="s">
        <v>51938</v>
      </c>
      <c r="D303">
        <v>1310</v>
      </c>
    </row>
    <row r="304" spans="2:4">
      <c r="B304" t="s">
        <v>1055</v>
      </c>
      <c r="C304" t="s">
        <v>51938</v>
      </c>
      <c r="D304">
        <v>1319</v>
      </c>
    </row>
    <row r="305" spans="2:4">
      <c r="B305" t="s">
        <v>460</v>
      </c>
      <c r="C305" t="s">
        <v>51938</v>
      </c>
      <c r="D305">
        <v>981</v>
      </c>
    </row>
    <row r="306" spans="2:4">
      <c r="B306" t="s">
        <v>1320</v>
      </c>
      <c r="C306" t="s">
        <v>51938</v>
      </c>
      <c r="D306">
        <v>1502</v>
      </c>
    </row>
    <row r="307" spans="2:4">
      <c r="B307" t="s">
        <v>1324</v>
      </c>
      <c r="C307" t="s">
        <v>51938</v>
      </c>
      <c r="D307">
        <v>1504</v>
      </c>
    </row>
    <row r="308" spans="2:4">
      <c r="B308" t="s">
        <v>2381</v>
      </c>
      <c r="C308" t="s">
        <v>51938</v>
      </c>
      <c r="D308">
        <v>2277</v>
      </c>
    </row>
    <row r="309" spans="2:4">
      <c r="B309" t="s">
        <v>1197</v>
      </c>
      <c r="C309" t="s">
        <v>51938</v>
      </c>
      <c r="D309">
        <v>1424</v>
      </c>
    </row>
    <row r="310" spans="2:4">
      <c r="B310" t="s">
        <v>3039</v>
      </c>
      <c r="C310" t="s">
        <v>51938</v>
      </c>
      <c r="D310">
        <v>2741</v>
      </c>
    </row>
    <row r="311" spans="2:4">
      <c r="B311" t="s">
        <v>2365</v>
      </c>
      <c r="C311" t="s">
        <v>51938</v>
      </c>
      <c r="D311">
        <v>2269</v>
      </c>
    </row>
    <row r="312" spans="2:4">
      <c r="B312" t="s">
        <v>954</v>
      </c>
      <c r="C312" t="s">
        <v>51938</v>
      </c>
      <c r="D312">
        <v>1249</v>
      </c>
    </row>
    <row r="313" spans="2:4">
      <c r="B313" t="s">
        <v>2379</v>
      </c>
      <c r="C313" t="s">
        <v>51938</v>
      </c>
      <c r="D313">
        <v>2276</v>
      </c>
    </row>
    <row r="314" spans="2:4">
      <c r="B314" t="s">
        <v>1070</v>
      </c>
      <c r="C314" t="s">
        <v>51938</v>
      </c>
      <c r="D314">
        <v>1331</v>
      </c>
    </row>
    <row r="315" spans="2:4">
      <c r="B315" t="s">
        <v>2377</v>
      </c>
      <c r="C315" t="s">
        <v>51938</v>
      </c>
      <c r="D315">
        <v>2275</v>
      </c>
    </row>
    <row r="316" spans="2:4">
      <c r="B316" t="s">
        <v>2274</v>
      </c>
      <c r="C316" t="s">
        <v>51938</v>
      </c>
      <c r="D316">
        <v>2217</v>
      </c>
    </row>
    <row r="317" spans="2:4">
      <c r="B317" t="s">
        <v>927</v>
      </c>
      <c r="C317" t="s">
        <v>51938</v>
      </c>
      <c r="D317">
        <v>1225</v>
      </c>
    </row>
    <row r="318" spans="2:4">
      <c r="B318" t="s">
        <v>2383</v>
      </c>
      <c r="C318" t="s">
        <v>51938</v>
      </c>
      <c r="D318">
        <v>2278</v>
      </c>
    </row>
    <row r="319" spans="2:4">
      <c r="B319" t="s">
        <v>1477</v>
      </c>
      <c r="C319" t="s">
        <v>51938</v>
      </c>
      <c r="D319">
        <v>1604</v>
      </c>
    </row>
    <row r="320" spans="2:4">
      <c r="B320" t="s">
        <v>1641</v>
      </c>
      <c r="C320" t="s">
        <v>51938</v>
      </c>
      <c r="D320">
        <v>1692</v>
      </c>
    </row>
    <row r="321" spans="2:4">
      <c r="B321" t="s">
        <v>1029</v>
      </c>
      <c r="C321" t="s">
        <v>51938</v>
      </c>
      <c r="D321">
        <v>1301</v>
      </c>
    </row>
    <row r="322" spans="2:4">
      <c r="B322" t="s">
        <v>445</v>
      </c>
      <c r="C322" t="s">
        <v>51938</v>
      </c>
      <c r="D322">
        <v>973</v>
      </c>
    </row>
    <row r="323" spans="2:4">
      <c r="B323" t="s">
        <v>1009</v>
      </c>
      <c r="C323" t="s">
        <v>51938</v>
      </c>
      <c r="D323">
        <v>1291</v>
      </c>
    </row>
    <row r="324" spans="2:4">
      <c r="B324" t="s">
        <v>447</v>
      </c>
      <c r="C324" t="s">
        <v>51938</v>
      </c>
      <c r="D324">
        <v>974</v>
      </c>
    </row>
    <row r="325" spans="2:4">
      <c r="B325" t="s">
        <v>1011</v>
      </c>
      <c r="C325" t="s">
        <v>51938</v>
      </c>
      <c r="D325">
        <v>1292</v>
      </c>
    </row>
    <row r="326" spans="2:4">
      <c r="B326" t="s">
        <v>451</v>
      </c>
      <c r="C326" t="s">
        <v>51938</v>
      </c>
      <c r="D326">
        <v>977</v>
      </c>
    </row>
    <row r="327" spans="2:4">
      <c r="B327" t="s">
        <v>1027</v>
      </c>
      <c r="C327" t="s">
        <v>51938</v>
      </c>
      <c r="D327">
        <v>1300</v>
      </c>
    </row>
    <row r="328" spans="2:4">
      <c r="B328" t="s">
        <v>443</v>
      </c>
      <c r="C328" t="s">
        <v>51938</v>
      </c>
      <c r="D328">
        <v>972</v>
      </c>
    </row>
    <row r="329" spans="2:4">
      <c r="B329" t="s">
        <v>1389</v>
      </c>
      <c r="C329" t="s">
        <v>51938</v>
      </c>
      <c r="D329">
        <v>1560</v>
      </c>
    </row>
    <row r="330" spans="2:4">
      <c r="B330" t="s">
        <v>1326</v>
      </c>
      <c r="C330" t="s">
        <v>51938</v>
      </c>
      <c r="D330">
        <v>1505</v>
      </c>
    </row>
    <row r="331" spans="2:4">
      <c r="B331" t="s">
        <v>1639</v>
      </c>
      <c r="C331" t="s">
        <v>51938</v>
      </c>
      <c r="D331">
        <v>1691</v>
      </c>
    </row>
    <row r="332" spans="2:4">
      <c r="B332" t="s">
        <v>755</v>
      </c>
      <c r="C332" t="s">
        <v>51938</v>
      </c>
      <c r="D332">
        <v>1138</v>
      </c>
    </row>
    <row r="333" spans="2:4">
      <c r="B333" t="s">
        <v>755</v>
      </c>
      <c r="C333" t="s">
        <v>51938</v>
      </c>
      <c r="D333">
        <v>1148</v>
      </c>
    </row>
    <row r="334" spans="2:4">
      <c r="B334" t="s">
        <v>757</v>
      </c>
      <c r="C334" t="s">
        <v>51938</v>
      </c>
      <c r="D334">
        <v>1139</v>
      </c>
    </row>
    <row r="335" spans="2:4">
      <c r="B335" t="s">
        <v>775</v>
      </c>
      <c r="C335" t="s">
        <v>51938</v>
      </c>
      <c r="D335">
        <v>1149</v>
      </c>
    </row>
    <row r="336" spans="2:4">
      <c r="B336" t="s">
        <v>339</v>
      </c>
      <c r="C336" t="s">
        <v>51938</v>
      </c>
      <c r="D336">
        <v>796</v>
      </c>
    </row>
    <row r="337" spans="2:4">
      <c r="B337" t="s">
        <v>420</v>
      </c>
      <c r="C337" t="s">
        <v>51938</v>
      </c>
      <c r="D337">
        <v>956</v>
      </c>
    </row>
    <row r="338" spans="2:4">
      <c r="B338" t="s">
        <v>1077</v>
      </c>
      <c r="C338" t="s">
        <v>51938</v>
      </c>
      <c r="D338">
        <v>1342</v>
      </c>
    </row>
    <row r="339" spans="2:4">
      <c r="B339" t="s">
        <v>1074</v>
      </c>
      <c r="C339" t="s">
        <v>51938</v>
      </c>
      <c r="D339">
        <v>1341</v>
      </c>
    </row>
    <row r="340" spans="2:4">
      <c r="B340" t="s">
        <v>1655</v>
      </c>
      <c r="C340" t="s">
        <v>51938</v>
      </c>
      <c r="D340">
        <v>1706</v>
      </c>
    </row>
    <row r="341" spans="2:4">
      <c r="B341" t="s">
        <v>1657</v>
      </c>
      <c r="C341" t="s">
        <v>51938</v>
      </c>
      <c r="D341">
        <v>1707</v>
      </c>
    </row>
    <row r="342" spans="2:4">
      <c r="B342" t="s">
        <v>1659</v>
      </c>
      <c r="C342" t="s">
        <v>51938</v>
      </c>
      <c r="D342">
        <v>1708</v>
      </c>
    </row>
    <row r="343" spans="2:4">
      <c r="B343" t="s">
        <v>1587</v>
      </c>
      <c r="C343" t="s">
        <v>51938</v>
      </c>
      <c r="D343">
        <v>1665</v>
      </c>
    </row>
    <row r="344" spans="2:4">
      <c r="B344" t="s">
        <v>3362</v>
      </c>
      <c r="C344" t="s">
        <v>51938</v>
      </c>
      <c r="D344">
        <v>100005</v>
      </c>
    </row>
    <row r="345" spans="2:4">
      <c r="B345" t="s">
        <v>3382</v>
      </c>
      <c r="C345" t="s">
        <v>51938</v>
      </c>
      <c r="D345">
        <v>100015</v>
      </c>
    </row>
    <row r="346" spans="2:4">
      <c r="B346" t="s">
        <v>3364</v>
      </c>
      <c r="C346" t="s">
        <v>51938</v>
      </c>
      <c r="D346">
        <v>100006</v>
      </c>
    </row>
    <row r="347" spans="2:4">
      <c r="B347" t="s">
        <v>3366</v>
      </c>
      <c r="C347" t="s">
        <v>51938</v>
      </c>
      <c r="D347">
        <v>100007</v>
      </c>
    </row>
    <row r="348" spans="2:4">
      <c r="B348" t="s">
        <v>3368</v>
      </c>
      <c r="C348" t="s">
        <v>51938</v>
      </c>
      <c r="D348">
        <v>100008</v>
      </c>
    </row>
    <row r="349" spans="2:4">
      <c r="B349" t="s">
        <v>3370</v>
      </c>
      <c r="C349" t="s">
        <v>51938</v>
      </c>
      <c r="D349">
        <v>100009</v>
      </c>
    </row>
    <row r="350" spans="2:4">
      <c r="B350" t="s">
        <v>3372</v>
      </c>
      <c r="C350" t="s">
        <v>51938</v>
      </c>
      <c r="D350">
        <v>100010</v>
      </c>
    </row>
    <row r="351" spans="2:4">
      <c r="B351" t="s">
        <v>3374</v>
      </c>
      <c r="C351" t="s">
        <v>51938</v>
      </c>
      <c r="D351">
        <v>100011</v>
      </c>
    </row>
    <row r="352" spans="2:4">
      <c r="B352" t="s">
        <v>3376</v>
      </c>
      <c r="C352" t="s">
        <v>51938</v>
      </c>
      <c r="D352">
        <v>100012</v>
      </c>
    </row>
    <row r="353" spans="2:4">
      <c r="B353" t="s">
        <v>3378</v>
      </c>
      <c r="C353" t="s">
        <v>51938</v>
      </c>
      <c r="D353">
        <v>100013</v>
      </c>
    </row>
    <row r="354" spans="2:4">
      <c r="B354" t="s">
        <v>3380</v>
      </c>
      <c r="C354" t="s">
        <v>51938</v>
      </c>
      <c r="D354">
        <v>100014</v>
      </c>
    </row>
    <row r="355" spans="2:4">
      <c r="B355" t="s">
        <v>3384</v>
      </c>
      <c r="C355" t="s">
        <v>51938</v>
      </c>
      <c r="D355">
        <v>100016</v>
      </c>
    </row>
    <row r="356" spans="2:4">
      <c r="B356" t="s">
        <v>3386</v>
      </c>
      <c r="C356" t="s">
        <v>51938</v>
      </c>
      <c r="D356">
        <v>100017</v>
      </c>
    </row>
    <row r="357" spans="2:4">
      <c r="B357" t="s">
        <v>51958</v>
      </c>
      <c r="C357" t="s">
        <v>51938</v>
      </c>
      <c r="D357">
        <v>3072</v>
      </c>
    </row>
    <row r="358" spans="2:4">
      <c r="B358" t="s">
        <v>51959</v>
      </c>
      <c r="C358" t="s">
        <v>51938</v>
      </c>
      <c r="D358">
        <v>3071</v>
      </c>
    </row>
    <row r="359" spans="2:4">
      <c r="B359" t="s">
        <v>51960</v>
      </c>
      <c r="C359" t="s">
        <v>51938</v>
      </c>
      <c r="D359">
        <v>2942</v>
      </c>
    </row>
    <row r="360" spans="2:4">
      <c r="B360" t="s">
        <v>51961</v>
      </c>
      <c r="C360" t="s">
        <v>51938</v>
      </c>
      <c r="D360">
        <v>2866</v>
      </c>
    </row>
    <row r="361" spans="2:4">
      <c r="B361" t="s">
        <v>3009</v>
      </c>
      <c r="C361" t="s">
        <v>51938</v>
      </c>
      <c r="D361">
        <v>2725</v>
      </c>
    </row>
    <row r="362" spans="2:4">
      <c r="B362" t="s">
        <v>3007</v>
      </c>
      <c r="C362" t="s">
        <v>51938</v>
      </c>
      <c r="D362">
        <v>2724</v>
      </c>
    </row>
    <row r="363" spans="2:4">
      <c r="B363" t="s">
        <v>51962</v>
      </c>
      <c r="C363" t="s">
        <v>51938</v>
      </c>
      <c r="D363">
        <v>2943</v>
      </c>
    </row>
    <row r="364" spans="2:4">
      <c r="B364" t="s">
        <v>51963</v>
      </c>
      <c r="C364" t="s">
        <v>51938</v>
      </c>
      <c r="D364">
        <v>2867</v>
      </c>
    </row>
    <row r="365" spans="2:4">
      <c r="B365" t="s">
        <v>51964</v>
      </c>
      <c r="C365" t="s">
        <v>51938</v>
      </c>
      <c r="D365">
        <v>3070</v>
      </c>
    </row>
    <row r="366" spans="2:4">
      <c r="B366" t="s">
        <v>51965</v>
      </c>
      <c r="C366" t="s">
        <v>51938</v>
      </c>
      <c r="D366">
        <v>2941</v>
      </c>
    </row>
    <row r="367" spans="2:4">
      <c r="B367" t="s">
        <v>51966</v>
      </c>
      <c r="C367" t="s">
        <v>51938</v>
      </c>
      <c r="D367">
        <v>3069</v>
      </c>
    </row>
    <row r="368" spans="2:4">
      <c r="B368" t="s">
        <v>51967</v>
      </c>
      <c r="C368" t="s">
        <v>51938</v>
      </c>
      <c r="D368">
        <v>2872</v>
      </c>
    </row>
    <row r="369" spans="2:4">
      <c r="B369" t="s">
        <v>3146</v>
      </c>
      <c r="C369" t="s">
        <v>51938</v>
      </c>
      <c r="D369">
        <v>2796</v>
      </c>
    </row>
    <row r="370" spans="2:4">
      <c r="B370" t="s">
        <v>51968</v>
      </c>
      <c r="C370" t="s">
        <v>51938</v>
      </c>
      <c r="D370">
        <v>2992</v>
      </c>
    </row>
    <row r="371" spans="2:4">
      <c r="B371" t="s">
        <v>3192</v>
      </c>
      <c r="C371" t="s">
        <v>51938</v>
      </c>
      <c r="D371">
        <v>2821</v>
      </c>
    </row>
    <row r="372" spans="2:4">
      <c r="B372" t="s">
        <v>3276</v>
      </c>
      <c r="C372" t="s">
        <v>51938</v>
      </c>
      <c r="D372">
        <v>2882</v>
      </c>
    </row>
    <row r="373" spans="2:4">
      <c r="B373" t="s">
        <v>3277</v>
      </c>
      <c r="C373" t="s">
        <v>51938</v>
      </c>
      <c r="D373">
        <v>2883</v>
      </c>
    </row>
    <row r="374" spans="2:4">
      <c r="B374" t="s">
        <v>3275</v>
      </c>
      <c r="C374" t="s">
        <v>51938</v>
      </c>
      <c r="D374">
        <v>2881</v>
      </c>
    </row>
    <row r="375" spans="2:4">
      <c r="B375" t="s">
        <v>51969</v>
      </c>
      <c r="C375" t="s">
        <v>51938</v>
      </c>
      <c r="D375">
        <v>2865</v>
      </c>
    </row>
    <row r="376" spans="2:4">
      <c r="B376" t="s">
        <v>51970</v>
      </c>
      <c r="C376" t="s">
        <v>51938</v>
      </c>
      <c r="D376">
        <v>2880</v>
      </c>
    </row>
    <row r="377" spans="2:4">
      <c r="B377" t="s">
        <v>522</v>
      </c>
      <c r="C377" t="s">
        <v>51938</v>
      </c>
      <c r="D377">
        <v>1020</v>
      </c>
    </row>
    <row r="378" spans="2:4">
      <c r="B378" t="s">
        <v>526</v>
      </c>
      <c r="C378" t="s">
        <v>51938</v>
      </c>
      <c r="D378">
        <v>1022</v>
      </c>
    </row>
    <row r="379" spans="2:4">
      <c r="B379" t="s">
        <v>28</v>
      </c>
      <c r="C379" t="s">
        <v>51938</v>
      </c>
      <c r="D379">
        <v>14</v>
      </c>
    </row>
    <row r="380" spans="2:4">
      <c r="B380" t="s">
        <v>3196</v>
      </c>
      <c r="C380" t="s">
        <v>51938</v>
      </c>
      <c r="D380">
        <v>2823</v>
      </c>
    </row>
    <row r="381" spans="2:4">
      <c r="B381" t="s">
        <v>1766</v>
      </c>
      <c r="C381" t="s">
        <v>51938</v>
      </c>
      <c r="D381">
        <v>1781</v>
      </c>
    </row>
    <row r="382" spans="2:4">
      <c r="B382" t="s">
        <v>1814</v>
      </c>
      <c r="C382" t="s">
        <v>51938</v>
      </c>
      <c r="D382">
        <v>1823</v>
      </c>
    </row>
    <row r="383" spans="2:4">
      <c r="B383" t="s">
        <v>1772</v>
      </c>
      <c r="C383" t="s">
        <v>51938</v>
      </c>
      <c r="D383">
        <v>1784</v>
      </c>
    </row>
    <row r="384" spans="2:4">
      <c r="B384" t="s">
        <v>1758</v>
      </c>
      <c r="C384" t="s">
        <v>51938</v>
      </c>
      <c r="D384">
        <v>1777</v>
      </c>
    </row>
    <row r="385" spans="2:4">
      <c r="B385" t="s">
        <v>2849</v>
      </c>
      <c r="C385" t="s">
        <v>51938</v>
      </c>
      <c r="D385">
        <v>2626</v>
      </c>
    </row>
    <row r="386" spans="2:4">
      <c r="B386" t="s">
        <v>2917</v>
      </c>
      <c r="C386" t="s">
        <v>51938</v>
      </c>
      <c r="D386">
        <v>2667</v>
      </c>
    </row>
    <row r="387" spans="2:4">
      <c r="B387" t="s">
        <v>3242</v>
      </c>
      <c r="C387" t="s">
        <v>51938</v>
      </c>
      <c r="D387">
        <v>2855</v>
      </c>
    </row>
    <row r="388" spans="2:4">
      <c r="B388" t="s">
        <v>556</v>
      </c>
      <c r="C388" t="s">
        <v>51938</v>
      </c>
      <c r="D388">
        <v>1037</v>
      </c>
    </row>
    <row r="389" spans="2:4">
      <c r="B389" t="s">
        <v>558</v>
      </c>
      <c r="C389" t="s">
        <v>51938</v>
      </c>
      <c r="D389">
        <v>1038</v>
      </c>
    </row>
    <row r="390" spans="2:4">
      <c r="B390" t="s">
        <v>560</v>
      </c>
      <c r="C390" t="s">
        <v>51938</v>
      </c>
      <c r="D390">
        <v>1039</v>
      </c>
    </row>
    <row r="391" spans="2:4">
      <c r="B391" t="s">
        <v>51971</v>
      </c>
      <c r="C391" t="s">
        <v>51938</v>
      </c>
      <c r="D391">
        <v>3099</v>
      </c>
    </row>
    <row r="392" spans="2:4">
      <c r="B392" t="s">
        <v>3174</v>
      </c>
      <c r="C392" t="s">
        <v>51938</v>
      </c>
      <c r="D392">
        <v>2811</v>
      </c>
    </row>
    <row r="393" spans="2:4">
      <c r="B393" t="s">
        <v>51972</v>
      </c>
      <c r="C393" t="s">
        <v>51938</v>
      </c>
      <c r="D393">
        <v>3102</v>
      </c>
    </row>
    <row r="394" spans="2:4">
      <c r="B394" t="s">
        <v>3287</v>
      </c>
      <c r="C394" t="s">
        <v>51938</v>
      </c>
      <c r="D394">
        <v>2890</v>
      </c>
    </row>
    <row r="395" spans="2:4">
      <c r="B395" t="s">
        <v>3285</v>
      </c>
      <c r="C395" t="s">
        <v>51938</v>
      </c>
      <c r="D395">
        <v>2889</v>
      </c>
    </row>
    <row r="396" spans="2:4">
      <c r="B396" t="s">
        <v>51973</v>
      </c>
      <c r="C396" t="s">
        <v>51938</v>
      </c>
      <c r="D396">
        <v>2915</v>
      </c>
    </row>
    <row r="397" spans="2:4">
      <c r="B397" t="s">
        <v>51974</v>
      </c>
      <c r="C397" t="s">
        <v>51938</v>
      </c>
      <c r="D397">
        <v>2896</v>
      </c>
    </row>
    <row r="398" spans="2:4">
      <c r="B398" t="s">
        <v>51975</v>
      </c>
      <c r="C398" t="s">
        <v>51938</v>
      </c>
      <c r="D398">
        <v>2918</v>
      </c>
    </row>
    <row r="399" spans="2:4">
      <c r="B399" t="s">
        <v>51976</v>
      </c>
      <c r="C399" t="s">
        <v>51938</v>
      </c>
      <c r="D399">
        <v>3106</v>
      </c>
    </row>
    <row r="400" spans="2:4">
      <c r="B400" t="s">
        <v>3017</v>
      </c>
      <c r="C400" t="s">
        <v>51938</v>
      </c>
      <c r="D400">
        <v>2730</v>
      </c>
    </row>
    <row r="401" spans="2:4">
      <c r="B401" t="s">
        <v>1945</v>
      </c>
      <c r="C401" t="s">
        <v>51938</v>
      </c>
      <c r="D401">
        <v>1947</v>
      </c>
    </row>
    <row r="402" spans="2:4">
      <c r="B402" t="s">
        <v>3291</v>
      </c>
      <c r="C402" t="s">
        <v>51938</v>
      </c>
      <c r="D402">
        <v>2892</v>
      </c>
    </row>
    <row r="403" spans="2:4">
      <c r="B403" t="s">
        <v>51930</v>
      </c>
      <c r="C403" t="s">
        <v>51938</v>
      </c>
      <c r="D403">
        <v>3105</v>
      </c>
    </row>
    <row r="404" spans="2:4">
      <c r="B404" t="s">
        <v>2503</v>
      </c>
      <c r="C404" t="s">
        <v>51938</v>
      </c>
      <c r="D404">
        <v>2403</v>
      </c>
    </row>
    <row r="405" spans="2:4">
      <c r="B405" t="s">
        <v>3289</v>
      </c>
      <c r="C405" t="s">
        <v>51938</v>
      </c>
      <c r="D405">
        <v>2891</v>
      </c>
    </row>
    <row r="406" spans="2:4">
      <c r="B406" t="s">
        <v>51977</v>
      </c>
      <c r="C406" t="s">
        <v>51938</v>
      </c>
      <c r="D406">
        <v>2916</v>
      </c>
    </row>
    <row r="407" spans="2:4">
      <c r="B407" t="s">
        <v>51978</v>
      </c>
      <c r="C407" t="s">
        <v>51938</v>
      </c>
      <c r="D407">
        <v>2897</v>
      </c>
    </row>
    <row r="408" spans="2:4">
      <c r="B408" t="s">
        <v>51979</v>
      </c>
      <c r="C408" t="s">
        <v>51938</v>
      </c>
      <c r="D408">
        <v>2919</v>
      </c>
    </row>
    <row r="409" spans="2:4">
      <c r="B409" t="s">
        <v>1002</v>
      </c>
      <c r="C409" t="s">
        <v>51938</v>
      </c>
      <c r="D409">
        <v>1280</v>
      </c>
    </row>
    <row r="410" spans="2:4">
      <c r="B410" t="s">
        <v>478</v>
      </c>
      <c r="C410" t="s">
        <v>51938</v>
      </c>
      <c r="D410">
        <v>1279</v>
      </c>
    </row>
    <row r="411" spans="2:4">
      <c r="B411" t="s">
        <v>478</v>
      </c>
      <c r="C411" t="s">
        <v>51938</v>
      </c>
      <c r="D411">
        <v>992</v>
      </c>
    </row>
    <row r="412" spans="2:4">
      <c r="B412" t="s">
        <v>548</v>
      </c>
      <c r="C412" t="s">
        <v>51938</v>
      </c>
      <c r="D412">
        <v>1033</v>
      </c>
    </row>
    <row r="413" spans="2:4">
      <c r="B413" t="s">
        <v>281</v>
      </c>
      <c r="C413" t="s">
        <v>51938</v>
      </c>
      <c r="D413">
        <v>548</v>
      </c>
    </row>
    <row r="414" spans="2:4">
      <c r="B414" t="s">
        <v>566</v>
      </c>
      <c r="C414" t="s">
        <v>51938</v>
      </c>
      <c r="D414">
        <v>1042</v>
      </c>
    </row>
    <row r="415" spans="2:4">
      <c r="B415" t="s">
        <v>566</v>
      </c>
      <c r="C415" t="s">
        <v>51938</v>
      </c>
      <c r="D415">
        <v>3028</v>
      </c>
    </row>
    <row r="416" spans="2:4">
      <c r="B416" t="s">
        <v>51980</v>
      </c>
      <c r="C416" t="s">
        <v>51938</v>
      </c>
      <c r="D416">
        <v>3010</v>
      </c>
    </row>
    <row r="417" spans="2:4">
      <c r="B417" t="s">
        <v>217</v>
      </c>
      <c r="C417" t="s">
        <v>51938</v>
      </c>
      <c r="D417">
        <v>294</v>
      </c>
    </row>
    <row r="418" spans="2:4">
      <c r="B418" t="s">
        <v>554</v>
      </c>
      <c r="C418" t="s">
        <v>51938</v>
      </c>
      <c r="D418">
        <v>1036</v>
      </c>
    </row>
    <row r="419" spans="2:4">
      <c r="B419" t="s">
        <v>466</v>
      </c>
      <c r="C419" t="s">
        <v>51938</v>
      </c>
      <c r="D419">
        <v>985</v>
      </c>
    </row>
    <row r="420" spans="2:4">
      <c r="B420" t="s">
        <v>225</v>
      </c>
      <c r="C420" t="s">
        <v>51938</v>
      </c>
      <c r="D420">
        <v>304</v>
      </c>
    </row>
    <row r="421" spans="2:4">
      <c r="B421" t="s">
        <v>976</v>
      </c>
      <c r="C421" t="s">
        <v>51938</v>
      </c>
      <c r="D421">
        <v>1260</v>
      </c>
    </row>
    <row r="422" spans="2:4">
      <c r="B422" t="s">
        <v>974</v>
      </c>
      <c r="C422" t="s">
        <v>51938</v>
      </c>
      <c r="D422">
        <v>1259</v>
      </c>
    </row>
    <row r="423" spans="2:4">
      <c r="B423" t="s">
        <v>1219</v>
      </c>
      <c r="C423" t="s">
        <v>51938</v>
      </c>
      <c r="D423">
        <v>1436</v>
      </c>
    </row>
    <row r="424" spans="2:4">
      <c r="B424" t="s">
        <v>2923</v>
      </c>
      <c r="C424" t="s">
        <v>51938</v>
      </c>
      <c r="D424">
        <v>2670</v>
      </c>
    </row>
    <row r="425" spans="2:4">
      <c r="B425" t="s">
        <v>568</v>
      </c>
      <c r="C425" t="s">
        <v>51938</v>
      </c>
      <c r="D425">
        <v>1043</v>
      </c>
    </row>
    <row r="426" spans="2:4">
      <c r="B426" t="s">
        <v>221</v>
      </c>
      <c r="C426" t="s">
        <v>51938</v>
      </c>
      <c r="D426">
        <v>299</v>
      </c>
    </row>
    <row r="427" spans="2:4">
      <c r="B427" t="s">
        <v>564</v>
      </c>
      <c r="C427" t="s">
        <v>51938</v>
      </c>
      <c r="D427">
        <v>1041</v>
      </c>
    </row>
    <row r="428" spans="2:4">
      <c r="B428" t="s">
        <v>265</v>
      </c>
      <c r="C428" t="s">
        <v>51938</v>
      </c>
      <c r="D428">
        <v>464</v>
      </c>
    </row>
    <row r="429" spans="2:4">
      <c r="B429" t="s">
        <v>530</v>
      </c>
      <c r="C429" t="s">
        <v>51938</v>
      </c>
      <c r="D429">
        <v>1024</v>
      </c>
    </row>
    <row r="430" spans="2:4">
      <c r="B430" t="s">
        <v>193</v>
      </c>
      <c r="C430" t="s">
        <v>51938</v>
      </c>
      <c r="D430">
        <v>243</v>
      </c>
    </row>
    <row r="431" spans="2:4">
      <c r="B431" t="s">
        <v>570</v>
      </c>
      <c r="C431" t="s">
        <v>51938</v>
      </c>
      <c r="D431">
        <v>1044</v>
      </c>
    </row>
    <row r="432" spans="2:4">
      <c r="B432" t="s">
        <v>1949</v>
      </c>
      <c r="C432" t="s">
        <v>51938</v>
      </c>
      <c r="D432">
        <v>1949</v>
      </c>
    </row>
    <row r="433" spans="2:4">
      <c r="B433" t="s">
        <v>2987</v>
      </c>
      <c r="C433" t="s">
        <v>51938</v>
      </c>
      <c r="D433">
        <v>2714</v>
      </c>
    </row>
    <row r="434" spans="2:4">
      <c r="B434" t="s">
        <v>2985</v>
      </c>
      <c r="C434" t="s">
        <v>51938</v>
      </c>
      <c r="D434">
        <v>2713</v>
      </c>
    </row>
    <row r="435" spans="2:4">
      <c r="B435" t="s">
        <v>2991</v>
      </c>
      <c r="C435" t="s">
        <v>51938</v>
      </c>
      <c r="D435">
        <v>2716</v>
      </c>
    </row>
    <row r="436" spans="2:4">
      <c r="B436" t="s">
        <v>2989</v>
      </c>
      <c r="C436" t="s">
        <v>51938</v>
      </c>
      <c r="D436">
        <v>2715</v>
      </c>
    </row>
    <row r="437" spans="2:4">
      <c r="B437" t="s">
        <v>3011</v>
      </c>
      <c r="C437" t="s">
        <v>51938</v>
      </c>
      <c r="D437">
        <v>2726</v>
      </c>
    </row>
    <row r="438" spans="2:4">
      <c r="B438" t="s">
        <v>2999</v>
      </c>
      <c r="C438" t="s">
        <v>51938</v>
      </c>
      <c r="D438">
        <v>2720</v>
      </c>
    </row>
    <row r="439" spans="2:4">
      <c r="B439" t="s">
        <v>2983</v>
      </c>
      <c r="C439" t="s">
        <v>51938</v>
      </c>
      <c r="D439">
        <v>2712</v>
      </c>
    </row>
    <row r="440" spans="2:4">
      <c r="B440" t="s">
        <v>51981</v>
      </c>
      <c r="C440" t="s">
        <v>51938</v>
      </c>
      <c r="D440">
        <v>1500</v>
      </c>
    </row>
    <row r="441" spans="2:4">
      <c r="B441" t="s">
        <v>51982</v>
      </c>
      <c r="C441" t="s">
        <v>51938</v>
      </c>
      <c r="D441">
        <v>1639</v>
      </c>
    </row>
    <row r="442" spans="2:4">
      <c r="B442" t="s">
        <v>2084</v>
      </c>
      <c r="C442" t="s">
        <v>51938</v>
      </c>
      <c r="D442">
        <v>2070</v>
      </c>
    </row>
    <row r="443" spans="2:4">
      <c r="B443" t="s">
        <v>2973</v>
      </c>
      <c r="C443" t="s">
        <v>51938</v>
      </c>
      <c r="D443">
        <v>2707</v>
      </c>
    </row>
    <row r="444" spans="2:4">
      <c r="B444" t="s">
        <v>1467</v>
      </c>
      <c r="C444" t="s">
        <v>51938</v>
      </c>
      <c r="D444">
        <v>1599</v>
      </c>
    </row>
    <row r="445" spans="2:4">
      <c r="B445" t="s">
        <v>1467</v>
      </c>
      <c r="C445" t="s">
        <v>51938</v>
      </c>
      <c r="D445">
        <v>2542</v>
      </c>
    </row>
    <row r="446" spans="2:4">
      <c r="B446" t="s">
        <v>51983</v>
      </c>
      <c r="C446" t="s">
        <v>51938</v>
      </c>
      <c r="D446">
        <v>2887</v>
      </c>
    </row>
    <row r="447" spans="2:4">
      <c r="B447" t="s">
        <v>51984</v>
      </c>
      <c r="C447" t="s">
        <v>51938</v>
      </c>
      <c r="D447">
        <v>2914</v>
      </c>
    </row>
    <row r="448" spans="2:4">
      <c r="B448" t="s">
        <v>3283</v>
      </c>
      <c r="C448" t="s">
        <v>51938</v>
      </c>
      <c r="D448">
        <v>2888</v>
      </c>
    </row>
    <row r="449" spans="2:4">
      <c r="B449" t="s">
        <v>51985</v>
      </c>
      <c r="C449" t="s">
        <v>51938</v>
      </c>
      <c r="D449">
        <v>2895</v>
      </c>
    </row>
    <row r="450" spans="2:4">
      <c r="B450" t="s">
        <v>51986</v>
      </c>
      <c r="C450" t="s">
        <v>51938</v>
      </c>
      <c r="D450">
        <v>2917</v>
      </c>
    </row>
    <row r="451" spans="2:4">
      <c r="B451" t="s">
        <v>51932</v>
      </c>
      <c r="C451" t="s">
        <v>51938</v>
      </c>
      <c r="D451">
        <v>3107</v>
      </c>
    </row>
    <row r="452" spans="2:4">
      <c r="B452" t="s">
        <v>51987</v>
      </c>
      <c r="C452" t="s">
        <v>51938</v>
      </c>
      <c r="D452">
        <v>2953</v>
      </c>
    </row>
    <row r="453" spans="2:4">
      <c r="B453" t="s">
        <v>51988</v>
      </c>
      <c r="C453" t="s">
        <v>51938</v>
      </c>
      <c r="D453">
        <v>2954</v>
      </c>
    </row>
    <row r="454" spans="2:4">
      <c r="B454" t="s">
        <v>51989</v>
      </c>
      <c r="C454" t="s">
        <v>51938</v>
      </c>
      <c r="D454">
        <v>2955</v>
      </c>
    </row>
    <row r="455" spans="2:4">
      <c r="B455" t="s">
        <v>51990</v>
      </c>
      <c r="C455" t="s">
        <v>51938</v>
      </c>
      <c r="D455">
        <v>2956</v>
      </c>
    </row>
    <row r="456" spans="2:4">
      <c r="B456" t="s">
        <v>2162</v>
      </c>
      <c r="C456" t="s">
        <v>51938</v>
      </c>
      <c r="D456">
        <v>2120</v>
      </c>
    </row>
    <row r="457" spans="2:4">
      <c r="B457" t="s">
        <v>2164</v>
      </c>
      <c r="C457" t="s">
        <v>51938</v>
      </c>
      <c r="D457">
        <v>2121</v>
      </c>
    </row>
    <row r="458" spans="2:4">
      <c r="B458" t="s">
        <v>51991</v>
      </c>
      <c r="C458" t="s">
        <v>51938</v>
      </c>
      <c r="D458">
        <v>2825</v>
      </c>
    </row>
    <row r="459" spans="2:4">
      <c r="B459" t="s">
        <v>2546</v>
      </c>
      <c r="C459" t="s">
        <v>51938</v>
      </c>
      <c r="D459">
        <v>2436</v>
      </c>
    </row>
    <row r="460" spans="2:4">
      <c r="B460" t="s">
        <v>2538</v>
      </c>
      <c r="C460" t="s">
        <v>51938</v>
      </c>
      <c r="D460">
        <v>2432</v>
      </c>
    </row>
    <row r="461" spans="2:4">
      <c r="B461" t="s">
        <v>3072</v>
      </c>
      <c r="C461" t="s">
        <v>51938</v>
      </c>
      <c r="D461">
        <v>2758</v>
      </c>
    </row>
    <row r="462" spans="2:4">
      <c r="B462" t="s">
        <v>2871</v>
      </c>
      <c r="C462" t="s">
        <v>51938</v>
      </c>
      <c r="D462">
        <v>2640</v>
      </c>
    </row>
    <row r="463" spans="2:4">
      <c r="B463" t="s">
        <v>2769</v>
      </c>
      <c r="C463" t="s">
        <v>51938</v>
      </c>
      <c r="D463">
        <v>2583</v>
      </c>
    </row>
    <row r="464" spans="2:4">
      <c r="B464" t="s">
        <v>2799</v>
      </c>
      <c r="C464" t="s">
        <v>51938</v>
      </c>
      <c r="D464">
        <v>2601</v>
      </c>
    </row>
    <row r="465" spans="2:4">
      <c r="B465" t="s">
        <v>2540</v>
      </c>
      <c r="C465" t="s">
        <v>51938</v>
      </c>
      <c r="D465">
        <v>2433</v>
      </c>
    </row>
    <row r="466" spans="2:4">
      <c r="B466" t="s">
        <v>2144</v>
      </c>
      <c r="C466" t="s">
        <v>51938</v>
      </c>
      <c r="D466">
        <v>2111</v>
      </c>
    </row>
    <row r="467" spans="2:4">
      <c r="B467" t="s">
        <v>2624</v>
      </c>
      <c r="C467" t="s">
        <v>51938</v>
      </c>
      <c r="D467">
        <v>2500</v>
      </c>
    </row>
    <row r="468" spans="2:4">
      <c r="B468" t="s">
        <v>993</v>
      </c>
      <c r="C468" t="s">
        <v>51938</v>
      </c>
      <c r="D468">
        <v>1274</v>
      </c>
    </row>
    <row r="469" spans="2:4">
      <c r="B469" t="s">
        <v>470</v>
      </c>
      <c r="C469" t="s">
        <v>51938</v>
      </c>
      <c r="D469">
        <v>1273</v>
      </c>
    </row>
    <row r="470" spans="2:4">
      <c r="B470" t="s">
        <v>470</v>
      </c>
      <c r="C470" t="s">
        <v>51938</v>
      </c>
      <c r="D470">
        <v>988</v>
      </c>
    </row>
    <row r="471" spans="2:4">
      <c r="B471" t="s">
        <v>550</v>
      </c>
      <c r="C471" t="s">
        <v>51938</v>
      </c>
      <c r="D471">
        <v>1034</v>
      </c>
    </row>
    <row r="472" spans="2:4">
      <c r="B472" t="s">
        <v>329</v>
      </c>
      <c r="C472" t="s">
        <v>51938</v>
      </c>
      <c r="D472">
        <v>786</v>
      </c>
    </row>
    <row r="473" spans="2:4">
      <c r="B473" t="s">
        <v>1168</v>
      </c>
      <c r="C473" t="s">
        <v>51938</v>
      </c>
      <c r="D473">
        <v>1409</v>
      </c>
    </row>
    <row r="474" spans="2:4">
      <c r="B474" t="s">
        <v>1140</v>
      </c>
      <c r="C474" t="s">
        <v>51938</v>
      </c>
      <c r="D474">
        <v>1395</v>
      </c>
    </row>
    <row r="475" spans="2:4">
      <c r="B475" t="s">
        <v>574</v>
      </c>
      <c r="C475" t="s">
        <v>51938</v>
      </c>
      <c r="D475">
        <v>1046</v>
      </c>
    </row>
    <row r="476" spans="2:4">
      <c r="B476" t="s">
        <v>171</v>
      </c>
      <c r="C476" t="s">
        <v>51938</v>
      </c>
      <c r="D476">
        <v>178</v>
      </c>
    </row>
    <row r="477" spans="2:4">
      <c r="B477" t="s">
        <v>2805</v>
      </c>
      <c r="C477" t="s">
        <v>51938</v>
      </c>
      <c r="D477">
        <v>2604</v>
      </c>
    </row>
    <row r="478" spans="2:4">
      <c r="B478" t="s">
        <v>2729</v>
      </c>
      <c r="C478" t="s">
        <v>51938</v>
      </c>
      <c r="D478">
        <v>2563</v>
      </c>
    </row>
    <row r="479" spans="2:4">
      <c r="B479" t="s">
        <v>2747</v>
      </c>
      <c r="C479" t="s">
        <v>51938</v>
      </c>
      <c r="D479">
        <v>2572</v>
      </c>
    </row>
    <row r="480" spans="2:4">
      <c r="B480" t="s">
        <v>2915</v>
      </c>
      <c r="C480" t="s">
        <v>51938</v>
      </c>
      <c r="D480">
        <v>2666</v>
      </c>
    </row>
    <row r="481" spans="2:4">
      <c r="B481" t="s">
        <v>2863</v>
      </c>
      <c r="C481" t="s">
        <v>51938</v>
      </c>
      <c r="D481">
        <v>2636</v>
      </c>
    </row>
    <row r="482" spans="2:4">
      <c r="B482" t="s">
        <v>422</v>
      </c>
      <c r="C482" t="s">
        <v>51938</v>
      </c>
      <c r="D482">
        <v>960</v>
      </c>
    </row>
    <row r="483" spans="2:4">
      <c r="B483" t="s">
        <v>572</v>
      </c>
      <c r="C483" t="s">
        <v>51938</v>
      </c>
      <c r="D483">
        <v>1045</v>
      </c>
    </row>
    <row r="484" spans="2:4">
      <c r="B484" t="s">
        <v>1449</v>
      </c>
      <c r="C484" t="s">
        <v>51938</v>
      </c>
      <c r="D484">
        <v>1590</v>
      </c>
    </row>
    <row r="485" spans="2:4">
      <c r="B485" t="s">
        <v>1447</v>
      </c>
      <c r="C485" t="s">
        <v>51938</v>
      </c>
      <c r="D485">
        <v>1589</v>
      </c>
    </row>
    <row r="486" spans="2:4">
      <c r="B486" t="s">
        <v>988</v>
      </c>
      <c r="C486" t="s">
        <v>51938</v>
      </c>
      <c r="D486">
        <v>1271</v>
      </c>
    </row>
    <row r="487" spans="2:4">
      <c r="B487" t="s">
        <v>990</v>
      </c>
      <c r="C487" t="s">
        <v>51938</v>
      </c>
      <c r="D487">
        <v>1272</v>
      </c>
    </row>
    <row r="488" spans="2:4">
      <c r="B488" t="s">
        <v>1225</v>
      </c>
      <c r="C488" t="s">
        <v>51938</v>
      </c>
      <c r="D488">
        <v>1439</v>
      </c>
    </row>
    <row r="489" spans="2:4">
      <c r="B489" t="s">
        <v>2835</v>
      </c>
      <c r="C489" t="s">
        <v>51938</v>
      </c>
      <c r="D489">
        <v>2619</v>
      </c>
    </row>
    <row r="490" spans="2:4">
      <c r="B490" t="s">
        <v>3238</v>
      </c>
      <c r="C490" t="s">
        <v>51938</v>
      </c>
      <c r="D490">
        <v>2853</v>
      </c>
    </row>
    <row r="491" spans="2:4">
      <c r="B491" t="s">
        <v>532</v>
      </c>
      <c r="C491" t="s">
        <v>51938</v>
      </c>
      <c r="D491">
        <v>1025</v>
      </c>
    </row>
    <row r="492" spans="2:4">
      <c r="B492" t="s">
        <v>315</v>
      </c>
      <c r="C492" t="s">
        <v>51938</v>
      </c>
      <c r="D492">
        <v>699</v>
      </c>
    </row>
    <row r="493" spans="2:4">
      <c r="B493" t="s">
        <v>1241</v>
      </c>
      <c r="C493" t="s">
        <v>51938</v>
      </c>
      <c r="D493">
        <v>1447</v>
      </c>
    </row>
    <row r="494" spans="2:4">
      <c r="B494" t="s">
        <v>562</v>
      </c>
      <c r="C494" t="s">
        <v>51938</v>
      </c>
      <c r="D494">
        <v>1040</v>
      </c>
    </row>
    <row r="495" spans="2:4">
      <c r="B495" t="s">
        <v>45</v>
      </c>
      <c r="C495" t="s">
        <v>51938</v>
      </c>
      <c r="D495">
        <v>26</v>
      </c>
    </row>
    <row r="496" spans="2:4">
      <c r="B496" t="s">
        <v>2576</v>
      </c>
      <c r="C496" t="s">
        <v>51938</v>
      </c>
      <c r="D496">
        <v>2454</v>
      </c>
    </row>
    <row r="497" spans="2:4">
      <c r="B497" t="s">
        <v>51992</v>
      </c>
      <c r="C497" t="s">
        <v>51938</v>
      </c>
      <c r="D497">
        <v>2893</v>
      </c>
    </row>
    <row r="498" spans="2:4">
      <c r="B498" t="s">
        <v>2963</v>
      </c>
      <c r="C498" t="s">
        <v>51938</v>
      </c>
      <c r="D498">
        <v>2702</v>
      </c>
    </row>
    <row r="499" spans="2:4">
      <c r="B499" t="s">
        <v>576</v>
      </c>
      <c r="C499" t="s">
        <v>51938</v>
      </c>
      <c r="D499">
        <v>1047</v>
      </c>
    </row>
    <row r="500" spans="2:4">
      <c r="B500" t="s">
        <v>207</v>
      </c>
      <c r="C500" t="s">
        <v>51938</v>
      </c>
      <c r="D500">
        <v>276</v>
      </c>
    </row>
    <row r="501" spans="2:4">
      <c r="B501" t="s">
        <v>2807</v>
      </c>
      <c r="C501" t="s">
        <v>51938</v>
      </c>
      <c r="D501">
        <v>2605</v>
      </c>
    </row>
    <row r="502" spans="2:4">
      <c r="B502" t="s">
        <v>2664</v>
      </c>
      <c r="C502" t="s">
        <v>51938</v>
      </c>
      <c r="D502">
        <v>2520</v>
      </c>
    </row>
    <row r="503" spans="2:4">
      <c r="B503" t="s">
        <v>2757</v>
      </c>
      <c r="C503" t="s">
        <v>51938</v>
      </c>
      <c r="D503">
        <v>2577</v>
      </c>
    </row>
    <row r="504" spans="2:4">
      <c r="B504" t="s">
        <v>2867</v>
      </c>
      <c r="C504" t="s">
        <v>51938</v>
      </c>
      <c r="D504">
        <v>2638</v>
      </c>
    </row>
    <row r="505" spans="2:4">
      <c r="B505" t="s">
        <v>2688</v>
      </c>
      <c r="C505" t="s">
        <v>51938</v>
      </c>
      <c r="D505">
        <v>2538</v>
      </c>
    </row>
    <row r="506" spans="2:4">
      <c r="B506" t="s">
        <v>3136</v>
      </c>
      <c r="C506" t="s">
        <v>51938</v>
      </c>
      <c r="D506">
        <v>2791</v>
      </c>
    </row>
    <row r="507" spans="2:4">
      <c r="B507" t="s">
        <v>1746</v>
      </c>
      <c r="C507" t="s">
        <v>51938</v>
      </c>
      <c r="D507">
        <v>1771</v>
      </c>
    </row>
    <row r="508" spans="2:4">
      <c r="B508" t="s">
        <v>1202</v>
      </c>
      <c r="C508" t="s">
        <v>51938</v>
      </c>
      <c r="D508">
        <v>1427</v>
      </c>
    </row>
    <row r="509" spans="2:4">
      <c r="B509" t="s">
        <v>252</v>
      </c>
      <c r="C509" t="s">
        <v>51938</v>
      </c>
      <c r="D509">
        <v>404</v>
      </c>
    </row>
    <row r="510" spans="2:4">
      <c r="B510" t="s">
        <v>3273</v>
      </c>
      <c r="C510" t="s">
        <v>51938</v>
      </c>
      <c r="D510">
        <v>2879</v>
      </c>
    </row>
    <row r="511" spans="2:4">
      <c r="B511" t="s">
        <v>51993</v>
      </c>
      <c r="C511" t="s">
        <v>51938</v>
      </c>
      <c r="D511">
        <v>2846</v>
      </c>
    </row>
    <row r="512" spans="2:4">
      <c r="B512" t="s">
        <v>51994</v>
      </c>
      <c r="C512" t="s">
        <v>51938</v>
      </c>
      <c r="D512">
        <v>2768</v>
      </c>
    </row>
    <row r="513" spans="2:4">
      <c r="B513" t="s">
        <v>3220</v>
      </c>
      <c r="C513" t="s">
        <v>51938</v>
      </c>
      <c r="D513">
        <v>2844</v>
      </c>
    </row>
    <row r="514" spans="2:4">
      <c r="B514" t="s">
        <v>3244</v>
      </c>
      <c r="C514" t="s">
        <v>51938</v>
      </c>
      <c r="D514">
        <v>2856</v>
      </c>
    </row>
    <row r="515" spans="2:4">
      <c r="B515" t="s">
        <v>3230</v>
      </c>
      <c r="C515" t="s">
        <v>51938</v>
      </c>
      <c r="D515">
        <v>2849</v>
      </c>
    </row>
    <row r="516" spans="2:4">
      <c r="B516" t="s">
        <v>2180</v>
      </c>
      <c r="C516" t="s">
        <v>51938</v>
      </c>
      <c r="D516">
        <v>2152</v>
      </c>
    </row>
    <row r="517" spans="2:4">
      <c r="B517" t="s">
        <v>2925</v>
      </c>
      <c r="C517" t="s">
        <v>51938</v>
      </c>
      <c r="D517">
        <v>2671</v>
      </c>
    </row>
    <row r="518" spans="2:4">
      <c r="B518" t="s">
        <v>1138</v>
      </c>
      <c r="C518" t="s">
        <v>51938</v>
      </c>
      <c r="D518">
        <v>1394</v>
      </c>
    </row>
    <row r="519" spans="2:4">
      <c r="B519" t="s">
        <v>2648</v>
      </c>
      <c r="C519" t="s">
        <v>51938</v>
      </c>
      <c r="D519">
        <v>2512</v>
      </c>
    </row>
    <row r="520" spans="2:4">
      <c r="B520" t="s">
        <v>2949</v>
      </c>
      <c r="C520" t="s">
        <v>51938</v>
      </c>
      <c r="D520">
        <v>2683</v>
      </c>
    </row>
    <row r="521" spans="2:4">
      <c r="B521" t="s">
        <v>51995</v>
      </c>
      <c r="C521" t="s">
        <v>51938</v>
      </c>
      <c r="D521">
        <v>3000</v>
      </c>
    </row>
    <row r="522" spans="2:4">
      <c r="B522" t="s">
        <v>2628</v>
      </c>
      <c r="C522" t="s">
        <v>51938</v>
      </c>
      <c r="D522">
        <v>2502</v>
      </c>
    </row>
    <row r="523" spans="2:4">
      <c r="B523" t="s">
        <v>2933</v>
      </c>
      <c r="C523" t="s">
        <v>51938</v>
      </c>
      <c r="D523">
        <v>2675</v>
      </c>
    </row>
    <row r="524" spans="2:4">
      <c r="B524" t="s">
        <v>51996</v>
      </c>
      <c r="C524" t="s">
        <v>51938</v>
      </c>
      <c r="D524">
        <v>1638</v>
      </c>
    </row>
    <row r="525" spans="2:4">
      <c r="B525" t="s">
        <v>1939</v>
      </c>
      <c r="C525" t="s">
        <v>51938</v>
      </c>
      <c r="D525">
        <v>1944</v>
      </c>
    </row>
    <row r="526" spans="2:4">
      <c r="B526" t="s">
        <v>2082</v>
      </c>
      <c r="C526" t="s">
        <v>51938</v>
      </c>
      <c r="D526">
        <v>2069</v>
      </c>
    </row>
    <row r="527" spans="2:4">
      <c r="B527" t="s">
        <v>2971</v>
      </c>
      <c r="C527" t="s">
        <v>51938</v>
      </c>
      <c r="D527">
        <v>2706</v>
      </c>
    </row>
    <row r="528" spans="2:4">
      <c r="B528" t="s">
        <v>1465</v>
      </c>
      <c r="C528" t="s">
        <v>51938</v>
      </c>
      <c r="D528">
        <v>1598</v>
      </c>
    </row>
    <row r="529" spans="2:4">
      <c r="B529" t="s">
        <v>2701</v>
      </c>
      <c r="C529" t="s">
        <v>51938</v>
      </c>
      <c r="D529">
        <v>2545</v>
      </c>
    </row>
    <row r="530" spans="2:4">
      <c r="B530" t="s">
        <v>2088</v>
      </c>
      <c r="C530" t="s">
        <v>51938</v>
      </c>
      <c r="D530">
        <v>2072</v>
      </c>
    </row>
    <row r="531" spans="2:4">
      <c r="B531" t="s">
        <v>1947</v>
      </c>
      <c r="C531" t="s">
        <v>51938</v>
      </c>
      <c r="D531">
        <v>1948</v>
      </c>
    </row>
    <row r="532" spans="2:4">
      <c r="B532" t="s">
        <v>51997</v>
      </c>
      <c r="C532" t="s">
        <v>51938</v>
      </c>
      <c r="D532">
        <v>2851</v>
      </c>
    </row>
    <row r="533" spans="2:4">
      <c r="B533" t="s">
        <v>51998</v>
      </c>
      <c r="C533" t="s">
        <v>51938</v>
      </c>
      <c r="D533">
        <v>2847</v>
      </c>
    </row>
    <row r="534" spans="2:4">
      <c r="B534" t="s">
        <v>51999</v>
      </c>
      <c r="C534" t="s">
        <v>51938</v>
      </c>
      <c r="D534">
        <v>2826</v>
      </c>
    </row>
    <row r="535" spans="2:4">
      <c r="B535" t="s">
        <v>52000</v>
      </c>
      <c r="C535" t="s">
        <v>51938</v>
      </c>
      <c r="D535">
        <v>3100</v>
      </c>
    </row>
    <row r="536" spans="2:4">
      <c r="B536" t="s">
        <v>52001</v>
      </c>
      <c r="C536" t="s">
        <v>51938</v>
      </c>
      <c r="D536">
        <v>2674</v>
      </c>
    </row>
    <row r="537" spans="2:4">
      <c r="B537" t="s">
        <v>2626</v>
      </c>
      <c r="C537" t="s">
        <v>51938</v>
      </c>
      <c r="D537">
        <v>2501</v>
      </c>
    </row>
    <row r="538" spans="2:4">
      <c r="B538" t="s">
        <v>2694</v>
      </c>
      <c r="C538" t="s">
        <v>51938</v>
      </c>
      <c r="D538">
        <v>2541</v>
      </c>
    </row>
    <row r="539" spans="2:4">
      <c r="B539" t="s">
        <v>2969</v>
      </c>
      <c r="C539" t="s">
        <v>51938</v>
      </c>
      <c r="D539">
        <v>2705</v>
      </c>
    </row>
    <row r="540" spans="2:4">
      <c r="B540" t="s">
        <v>1532</v>
      </c>
      <c r="C540" t="s">
        <v>51938</v>
      </c>
      <c r="D540">
        <v>1637</v>
      </c>
    </row>
    <row r="541" spans="2:4">
      <c r="B541" t="s">
        <v>2080</v>
      </c>
      <c r="C541" t="s">
        <v>51938</v>
      </c>
      <c r="D541">
        <v>2068</v>
      </c>
    </row>
    <row r="542" spans="2:4">
      <c r="B542" t="s">
        <v>1463</v>
      </c>
      <c r="C542" t="s">
        <v>51938</v>
      </c>
      <c r="D542">
        <v>1597</v>
      </c>
    </row>
    <row r="543" spans="2:4">
      <c r="B543" t="s">
        <v>2086</v>
      </c>
      <c r="C543" t="s">
        <v>51938</v>
      </c>
      <c r="D543">
        <v>2071</v>
      </c>
    </row>
    <row r="544" spans="2:4">
      <c r="B544" t="s">
        <v>1937</v>
      </c>
      <c r="C544" t="s">
        <v>51938</v>
      </c>
      <c r="D544">
        <v>1943</v>
      </c>
    </row>
    <row r="545" spans="2:4">
      <c r="B545" t="s">
        <v>1004</v>
      </c>
      <c r="C545" t="s">
        <v>51938</v>
      </c>
      <c r="D545">
        <v>1281</v>
      </c>
    </row>
    <row r="546" spans="2:4">
      <c r="B546" t="s">
        <v>474</v>
      </c>
      <c r="C546" t="s">
        <v>51938</v>
      </c>
      <c r="D546">
        <v>1282</v>
      </c>
    </row>
    <row r="547" spans="2:4">
      <c r="B547" t="s">
        <v>474</v>
      </c>
      <c r="C547" t="s">
        <v>51938</v>
      </c>
      <c r="D547">
        <v>990</v>
      </c>
    </row>
    <row r="548" spans="2:4">
      <c r="B548" t="s">
        <v>544</v>
      </c>
      <c r="C548" t="s">
        <v>51938</v>
      </c>
      <c r="D548">
        <v>1031</v>
      </c>
    </row>
    <row r="549" spans="2:4">
      <c r="B549" t="s">
        <v>327</v>
      </c>
      <c r="C549" t="s">
        <v>51938</v>
      </c>
      <c r="D549">
        <v>785</v>
      </c>
    </row>
    <row r="550" spans="2:4">
      <c r="B550" t="s">
        <v>582</v>
      </c>
      <c r="C550" t="s">
        <v>51938</v>
      </c>
      <c r="D550">
        <v>1050</v>
      </c>
    </row>
    <row r="551" spans="2:4">
      <c r="B551" t="s">
        <v>275</v>
      </c>
      <c r="C551" t="s">
        <v>51938</v>
      </c>
      <c r="D551">
        <v>512</v>
      </c>
    </row>
    <row r="552" spans="2:4">
      <c r="B552" t="s">
        <v>970</v>
      </c>
      <c r="C552" t="s">
        <v>51938</v>
      </c>
      <c r="D552">
        <v>1257</v>
      </c>
    </row>
    <row r="553" spans="2:4">
      <c r="B553" t="s">
        <v>578</v>
      </c>
      <c r="C553" t="s">
        <v>51938</v>
      </c>
      <c r="D553">
        <v>1048</v>
      </c>
    </row>
    <row r="554" spans="2:4">
      <c r="B554" t="s">
        <v>195</v>
      </c>
      <c r="C554" t="s">
        <v>51938</v>
      </c>
      <c r="D554">
        <v>246</v>
      </c>
    </row>
    <row r="555" spans="2:4">
      <c r="B555" t="s">
        <v>534</v>
      </c>
      <c r="C555" t="s">
        <v>51938</v>
      </c>
      <c r="D555">
        <v>1026</v>
      </c>
    </row>
    <row r="556" spans="2:4">
      <c r="B556" t="s">
        <v>130</v>
      </c>
      <c r="C556" t="s">
        <v>51938</v>
      </c>
      <c r="D556">
        <v>111</v>
      </c>
    </row>
    <row r="557" spans="2:4">
      <c r="B557" t="s">
        <v>536</v>
      </c>
      <c r="C557" t="s">
        <v>51938</v>
      </c>
      <c r="D557">
        <v>1027</v>
      </c>
    </row>
    <row r="558" spans="2:4">
      <c r="B558" t="s">
        <v>157</v>
      </c>
      <c r="C558" t="s">
        <v>51938</v>
      </c>
      <c r="D558">
        <v>162</v>
      </c>
    </row>
    <row r="559" spans="2:4">
      <c r="B559" t="s">
        <v>215</v>
      </c>
      <c r="C559" t="s">
        <v>51938</v>
      </c>
      <c r="D559">
        <v>293</v>
      </c>
    </row>
    <row r="560" spans="2:4">
      <c r="B560" t="s">
        <v>472</v>
      </c>
      <c r="C560" t="s">
        <v>51938</v>
      </c>
      <c r="D560">
        <v>1278</v>
      </c>
    </row>
    <row r="561" spans="2:4">
      <c r="B561" t="s">
        <v>472</v>
      </c>
      <c r="C561" t="s">
        <v>51938</v>
      </c>
      <c r="D561">
        <v>989</v>
      </c>
    </row>
    <row r="562" spans="2:4">
      <c r="B562" t="s">
        <v>52002</v>
      </c>
      <c r="C562" t="s">
        <v>51938</v>
      </c>
      <c r="D562">
        <v>2850</v>
      </c>
    </row>
    <row r="563" spans="2:4">
      <c r="B563" t="s">
        <v>2184</v>
      </c>
      <c r="C563" t="s">
        <v>51938</v>
      </c>
      <c r="D563">
        <v>2154</v>
      </c>
    </row>
    <row r="564" spans="2:4">
      <c r="B564" t="s">
        <v>2596</v>
      </c>
      <c r="C564" t="s">
        <v>51938</v>
      </c>
      <c r="D564">
        <v>2471</v>
      </c>
    </row>
    <row r="565" spans="2:4">
      <c r="B565" t="s">
        <v>2891</v>
      </c>
      <c r="C565" t="s">
        <v>51938</v>
      </c>
      <c r="D565">
        <v>2650</v>
      </c>
    </row>
    <row r="566" spans="2:4">
      <c r="B566" t="s">
        <v>2612</v>
      </c>
      <c r="C566" t="s">
        <v>51938</v>
      </c>
      <c r="D566">
        <v>2493</v>
      </c>
    </row>
    <row r="567" spans="2:4">
      <c r="B567" t="s">
        <v>1190</v>
      </c>
      <c r="C567" t="s">
        <v>51938</v>
      </c>
      <c r="D567">
        <v>1420</v>
      </c>
    </row>
    <row r="568" spans="2:4">
      <c r="B568" t="s">
        <v>1245</v>
      </c>
      <c r="C568" t="s">
        <v>51938</v>
      </c>
      <c r="D568">
        <v>1449</v>
      </c>
    </row>
    <row r="569" spans="2:4">
      <c r="B569" t="s">
        <v>2148</v>
      </c>
      <c r="C569" t="s">
        <v>51938</v>
      </c>
      <c r="D569">
        <v>2113</v>
      </c>
    </row>
    <row r="570" spans="2:4">
      <c r="B570" t="s">
        <v>1750</v>
      </c>
      <c r="C570" t="s">
        <v>51938</v>
      </c>
      <c r="D570">
        <v>1773</v>
      </c>
    </row>
    <row r="571" spans="2:4">
      <c r="B571" t="s">
        <v>972</v>
      </c>
      <c r="C571" t="s">
        <v>51938</v>
      </c>
      <c r="D571">
        <v>1258</v>
      </c>
    </row>
    <row r="572" spans="2:4">
      <c r="B572" t="s">
        <v>1247</v>
      </c>
      <c r="C572" t="s">
        <v>51938</v>
      </c>
      <c r="D572">
        <v>1450</v>
      </c>
    </row>
    <row r="573" spans="2:4">
      <c r="B573" t="s">
        <v>998</v>
      </c>
      <c r="C573" t="s">
        <v>51938</v>
      </c>
      <c r="D573">
        <v>1277</v>
      </c>
    </row>
    <row r="574" spans="2:4">
      <c r="B574" t="s">
        <v>538</v>
      </c>
      <c r="C574" t="s">
        <v>51938</v>
      </c>
      <c r="D574">
        <v>1028</v>
      </c>
    </row>
    <row r="575" spans="2:4">
      <c r="B575" t="s">
        <v>324</v>
      </c>
      <c r="C575" t="s">
        <v>51938</v>
      </c>
      <c r="D575">
        <v>751</v>
      </c>
    </row>
    <row r="576" spans="2:4">
      <c r="B576" t="s">
        <v>584</v>
      </c>
      <c r="C576" t="s">
        <v>51938</v>
      </c>
      <c r="D576">
        <v>1051</v>
      </c>
    </row>
    <row r="577" spans="2:4">
      <c r="B577" t="s">
        <v>148</v>
      </c>
      <c r="C577" t="s">
        <v>51938</v>
      </c>
      <c r="D577">
        <v>152</v>
      </c>
    </row>
    <row r="578" spans="2:4">
      <c r="B578" t="s">
        <v>2803</v>
      </c>
      <c r="C578" t="s">
        <v>51938</v>
      </c>
      <c r="D578">
        <v>2603</v>
      </c>
    </row>
    <row r="579" spans="2:4">
      <c r="B579" t="s">
        <v>2725</v>
      </c>
      <c r="C579" t="s">
        <v>51938</v>
      </c>
      <c r="D579">
        <v>2561</v>
      </c>
    </row>
    <row r="580" spans="2:4">
      <c r="B580" t="s">
        <v>2743</v>
      </c>
      <c r="C580" t="s">
        <v>51938</v>
      </c>
      <c r="D580">
        <v>2570</v>
      </c>
    </row>
    <row r="581" spans="2:4">
      <c r="B581" t="s">
        <v>980</v>
      </c>
      <c r="C581" t="s">
        <v>51938</v>
      </c>
      <c r="D581">
        <v>1262</v>
      </c>
    </row>
    <row r="582" spans="2:4">
      <c r="B582" t="s">
        <v>978</v>
      </c>
      <c r="C582" t="s">
        <v>51938</v>
      </c>
      <c r="D582">
        <v>1261</v>
      </c>
    </row>
    <row r="583" spans="2:4">
      <c r="B583" t="s">
        <v>540</v>
      </c>
      <c r="C583" t="s">
        <v>51938</v>
      </c>
      <c r="D583">
        <v>1029</v>
      </c>
    </row>
    <row r="584" spans="2:4">
      <c r="B584" t="s">
        <v>289</v>
      </c>
      <c r="C584" t="s">
        <v>51938</v>
      </c>
      <c r="D584">
        <v>578</v>
      </c>
    </row>
    <row r="585" spans="2:4">
      <c r="B585" t="s">
        <v>580</v>
      </c>
      <c r="C585" t="s">
        <v>51938</v>
      </c>
      <c r="D585">
        <v>1049</v>
      </c>
    </row>
    <row r="586" spans="2:4">
      <c r="B586" t="s">
        <v>273</v>
      </c>
      <c r="C586" t="s">
        <v>51938</v>
      </c>
      <c r="D586">
        <v>505</v>
      </c>
    </row>
    <row r="587" spans="2:4">
      <c r="B587" t="s">
        <v>273</v>
      </c>
      <c r="C587" t="s">
        <v>51938</v>
      </c>
      <c r="D587">
        <v>777</v>
      </c>
    </row>
    <row r="588" spans="2:4">
      <c r="B588" t="s">
        <v>52003</v>
      </c>
      <c r="C588" t="s">
        <v>51938</v>
      </c>
      <c r="D588">
        <v>2894</v>
      </c>
    </row>
    <row r="589" spans="2:4">
      <c r="B589" t="s">
        <v>2578</v>
      </c>
      <c r="C589" t="s">
        <v>51938</v>
      </c>
      <c r="D589">
        <v>2455</v>
      </c>
    </row>
    <row r="590" spans="2:4">
      <c r="B590" t="s">
        <v>542</v>
      </c>
      <c r="C590" t="s">
        <v>51938</v>
      </c>
      <c r="D590">
        <v>1030</v>
      </c>
    </row>
    <row r="591" spans="2:4">
      <c r="B591" t="s">
        <v>234</v>
      </c>
      <c r="C591" t="s">
        <v>51938</v>
      </c>
      <c r="D591">
        <v>333</v>
      </c>
    </row>
    <row r="592" spans="2:4">
      <c r="B592" t="s">
        <v>2759</v>
      </c>
      <c r="C592" t="s">
        <v>51938</v>
      </c>
      <c r="D592">
        <v>2578</v>
      </c>
    </row>
    <row r="593" spans="2:4">
      <c r="B593" t="s">
        <v>2813</v>
      </c>
      <c r="C593" t="s">
        <v>51938</v>
      </c>
      <c r="D593">
        <v>2608</v>
      </c>
    </row>
    <row r="594" spans="2:4">
      <c r="B594" t="s">
        <v>2692</v>
      </c>
      <c r="C594" t="s">
        <v>51938</v>
      </c>
      <c r="D594">
        <v>2540</v>
      </c>
    </row>
    <row r="595" spans="2:4">
      <c r="B595" t="s">
        <v>1221</v>
      </c>
      <c r="C595" t="s">
        <v>51938</v>
      </c>
      <c r="D595">
        <v>1437</v>
      </c>
    </row>
    <row r="596" spans="2:4">
      <c r="B596" t="s">
        <v>2831</v>
      </c>
      <c r="C596" t="s">
        <v>51938</v>
      </c>
      <c r="D596">
        <v>2617</v>
      </c>
    </row>
    <row r="597" spans="2:4">
      <c r="B597" t="s">
        <v>2929</v>
      </c>
      <c r="C597" t="s">
        <v>51938</v>
      </c>
      <c r="D597">
        <v>2673</v>
      </c>
    </row>
    <row r="598" spans="2:4">
      <c r="B598" t="s">
        <v>52004</v>
      </c>
      <c r="C598" t="s">
        <v>51938</v>
      </c>
      <c r="D598">
        <v>2848</v>
      </c>
    </row>
    <row r="599" spans="2:4">
      <c r="B599" t="s">
        <v>52005</v>
      </c>
      <c r="C599" t="s">
        <v>51938</v>
      </c>
      <c r="D599">
        <v>2827</v>
      </c>
    </row>
    <row r="600" spans="2:4">
      <c r="B600" t="s">
        <v>2654</v>
      </c>
      <c r="C600" t="s">
        <v>51938</v>
      </c>
      <c r="D600">
        <v>2515</v>
      </c>
    </row>
    <row r="601" spans="2:4">
      <c r="B601" t="s">
        <v>2630</v>
      </c>
      <c r="C601" t="s">
        <v>51938</v>
      </c>
      <c r="D601">
        <v>2503</v>
      </c>
    </row>
    <row r="602" spans="2:4">
      <c r="B602" t="s">
        <v>2935</v>
      </c>
      <c r="C602" t="s">
        <v>51938</v>
      </c>
      <c r="D602">
        <v>2676</v>
      </c>
    </row>
    <row r="603" spans="2:4">
      <c r="B603" t="s">
        <v>1941</v>
      </c>
      <c r="C603" t="s">
        <v>51938</v>
      </c>
      <c r="D603">
        <v>1945</v>
      </c>
    </row>
    <row r="604" spans="2:4">
      <c r="B604" t="s">
        <v>250</v>
      </c>
      <c r="C604" t="s">
        <v>51938</v>
      </c>
      <c r="D604">
        <v>394</v>
      </c>
    </row>
    <row r="605" spans="2:4">
      <c r="B605" t="s">
        <v>1943</v>
      </c>
      <c r="C605" t="s">
        <v>51938</v>
      </c>
      <c r="D605">
        <v>1946</v>
      </c>
    </row>
    <row r="606" spans="2:4">
      <c r="B606" t="s">
        <v>52006</v>
      </c>
      <c r="C606" t="s">
        <v>51938</v>
      </c>
      <c r="D606">
        <v>3098</v>
      </c>
    </row>
    <row r="607" spans="2:4">
      <c r="B607" t="s">
        <v>2182</v>
      </c>
      <c r="C607" t="s">
        <v>51938</v>
      </c>
      <c r="D607">
        <v>2153</v>
      </c>
    </row>
    <row r="608" spans="2:4">
      <c r="B608" t="s">
        <v>995</v>
      </c>
      <c r="C608" t="s">
        <v>51938</v>
      </c>
      <c r="D608">
        <v>1275</v>
      </c>
    </row>
    <row r="609" spans="2:4">
      <c r="B609" t="s">
        <v>476</v>
      </c>
      <c r="C609" t="s">
        <v>51938</v>
      </c>
      <c r="D609">
        <v>1276</v>
      </c>
    </row>
    <row r="610" spans="2:4">
      <c r="B610" t="s">
        <v>476</v>
      </c>
      <c r="C610" t="s">
        <v>51938</v>
      </c>
      <c r="D610">
        <v>991</v>
      </c>
    </row>
    <row r="611" spans="2:4">
      <c r="B611" t="s">
        <v>2632</v>
      </c>
      <c r="C611" t="s">
        <v>51938</v>
      </c>
      <c r="D611">
        <v>2504</v>
      </c>
    </row>
    <row r="612" spans="2:4">
      <c r="B612" t="s">
        <v>586</v>
      </c>
      <c r="C612" t="s">
        <v>51938</v>
      </c>
      <c r="D612">
        <v>1052</v>
      </c>
    </row>
    <row r="613" spans="2:4">
      <c r="B613" t="s">
        <v>347</v>
      </c>
      <c r="C613" t="s">
        <v>51938</v>
      </c>
      <c r="D613">
        <v>875</v>
      </c>
    </row>
    <row r="614" spans="2:4">
      <c r="B614" t="s">
        <v>552</v>
      </c>
      <c r="C614" t="s">
        <v>51938</v>
      </c>
      <c r="D614">
        <v>1035</v>
      </c>
    </row>
    <row r="615" spans="2:4">
      <c r="B615" t="s">
        <v>345</v>
      </c>
      <c r="C615" t="s">
        <v>51938</v>
      </c>
      <c r="D615">
        <v>817</v>
      </c>
    </row>
    <row r="616" spans="2:4">
      <c r="B616" t="s">
        <v>2817</v>
      </c>
      <c r="C616" t="s">
        <v>51938</v>
      </c>
      <c r="D616">
        <v>2610</v>
      </c>
    </row>
    <row r="617" spans="2:4">
      <c r="B617" t="s">
        <v>3236</v>
      </c>
      <c r="C617" t="s">
        <v>51938</v>
      </c>
      <c r="D617">
        <v>2852</v>
      </c>
    </row>
    <row r="618" spans="2:4">
      <c r="B618" t="s">
        <v>2727</v>
      </c>
      <c r="C618" t="s">
        <v>51938</v>
      </c>
      <c r="D618">
        <v>2562</v>
      </c>
    </row>
    <row r="619" spans="2:4">
      <c r="B619" t="s">
        <v>2875</v>
      </c>
      <c r="C619" t="s">
        <v>51938</v>
      </c>
      <c r="D619">
        <v>2642</v>
      </c>
    </row>
    <row r="620" spans="2:4">
      <c r="B620" t="s">
        <v>2745</v>
      </c>
      <c r="C620" t="s">
        <v>51938</v>
      </c>
      <c r="D620">
        <v>2571</v>
      </c>
    </row>
    <row r="621" spans="2:4">
      <c r="B621" t="s">
        <v>430</v>
      </c>
      <c r="C621" t="s">
        <v>51938</v>
      </c>
      <c r="D621">
        <v>965</v>
      </c>
    </row>
    <row r="622" spans="2:4">
      <c r="B622" t="s">
        <v>982</v>
      </c>
      <c r="C622" t="s">
        <v>51938</v>
      </c>
      <c r="D622">
        <v>1263</v>
      </c>
    </row>
    <row r="623" spans="2:4">
      <c r="B623" t="s">
        <v>588</v>
      </c>
      <c r="C623" t="s">
        <v>51938</v>
      </c>
      <c r="D623">
        <v>1053</v>
      </c>
    </row>
    <row r="624" spans="2:4">
      <c r="B624" t="s">
        <v>301</v>
      </c>
      <c r="C624" t="s">
        <v>51938</v>
      </c>
      <c r="D624">
        <v>652</v>
      </c>
    </row>
    <row r="625" spans="2:4">
      <c r="B625" t="s">
        <v>546</v>
      </c>
      <c r="C625" t="s">
        <v>51938</v>
      </c>
      <c r="D625">
        <v>1032</v>
      </c>
    </row>
    <row r="626" spans="2:4">
      <c r="B626" t="s">
        <v>134</v>
      </c>
      <c r="C626" t="s">
        <v>51938</v>
      </c>
      <c r="D626">
        <v>123</v>
      </c>
    </row>
    <row r="627" spans="2:4">
      <c r="B627" t="s">
        <v>590</v>
      </c>
      <c r="C627" t="s">
        <v>51938</v>
      </c>
      <c r="D627">
        <v>1054</v>
      </c>
    </row>
    <row r="628" spans="2:4">
      <c r="B628" t="s">
        <v>331</v>
      </c>
      <c r="C628" t="s">
        <v>51938</v>
      </c>
      <c r="D628">
        <v>789</v>
      </c>
    </row>
    <row r="629" spans="2:4">
      <c r="B629" t="s">
        <v>2815</v>
      </c>
      <c r="C629" t="s">
        <v>51938</v>
      </c>
      <c r="D629">
        <v>2609</v>
      </c>
    </row>
    <row r="630" spans="2:4">
      <c r="B630" t="s">
        <v>2656</v>
      </c>
      <c r="C630" t="s">
        <v>51938</v>
      </c>
      <c r="D630">
        <v>2516</v>
      </c>
    </row>
    <row r="631" spans="2:4">
      <c r="B631" t="s">
        <v>2690</v>
      </c>
      <c r="C631" t="s">
        <v>51938</v>
      </c>
      <c r="D631">
        <v>2539</v>
      </c>
    </row>
    <row r="632" spans="2:4">
      <c r="B632" t="s">
        <v>1748</v>
      </c>
      <c r="C632" t="s">
        <v>51938</v>
      </c>
      <c r="D632">
        <v>1772</v>
      </c>
    </row>
    <row r="633" spans="2:4">
      <c r="B633" t="s">
        <v>285</v>
      </c>
      <c r="C633" t="s">
        <v>51938</v>
      </c>
      <c r="D633">
        <v>558</v>
      </c>
    </row>
    <row r="634" spans="2:4">
      <c r="B634" t="s">
        <v>2927</v>
      </c>
      <c r="C634" t="s">
        <v>51938</v>
      </c>
      <c r="D634">
        <v>2672</v>
      </c>
    </row>
    <row r="635" spans="2:4">
      <c r="B635" t="s">
        <v>986</v>
      </c>
      <c r="C635" t="s">
        <v>51938</v>
      </c>
      <c r="D635">
        <v>1270</v>
      </c>
    </row>
    <row r="636" spans="2:4">
      <c r="B636" t="s">
        <v>2580</v>
      </c>
      <c r="C636" t="s">
        <v>51938</v>
      </c>
      <c r="D636">
        <v>2456</v>
      </c>
    </row>
    <row r="637" spans="2:4">
      <c r="B637" t="s">
        <v>2761</v>
      </c>
      <c r="C637" t="s">
        <v>51938</v>
      </c>
      <c r="D637">
        <v>2579</v>
      </c>
    </row>
    <row r="638" spans="2:4">
      <c r="B638" t="s">
        <v>3094</v>
      </c>
      <c r="C638" t="s">
        <v>51938</v>
      </c>
      <c r="D638">
        <v>2769</v>
      </c>
    </row>
    <row r="639" spans="2:4">
      <c r="B639" t="s">
        <v>2542</v>
      </c>
      <c r="C639" t="s">
        <v>51938</v>
      </c>
      <c r="D639">
        <v>2434</v>
      </c>
    </row>
    <row r="640" spans="2:4">
      <c r="B640" t="s">
        <v>2146</v>
      </c>
      <c r="C640" t="s">
        <v>51938</v>
      </c>
      <c r="D640">
        <v>2112</v>
      </c>
    </row>
    <row r="641" spans="2:4">
      <c r="B641" t="s">
        <v>2919</v>
      </c>
      <c r="C641" t="s">
        <v>51938</v>
      </c>
      <c r="D641">
        <v>2668</v>
      </c>
    </row>
    <row r="642" spans="2:4">
      <c r="B642" t="s">
        <v>1223</v>
      </c>
      <c r="C642" t="s">
        <v>51938</v>
      </c>
      <c r="D642">
        <v>1438</v>
      </c>
    </row>
    <row r="643" spans="2:4">
      <c r="B643" t="s">
        <v>2921</v>
      </c>
      <c r="C643" t="s">
        <v>51938</v>
      </c>
      <c r="D643">
        <v>2669</v>
      </c>
    </row>
    <row r="644" spans="2:4">
      <c r="B644" t="s">
        <v>1192</v>
      </c>
      <c r="C644" t="s">
        <v>51938</v>
      </c>
      <c r="D644">
        <v>1421</v>
      </c>
    </row>
    <row r="645" spans="2:4">
      <c r="B645" t="s">
        <v>3198</v>
      </c>
      <c r="C645" t="s">
        <v>51938</v>
      </c>
      <c r="D645">
        <v>2824</v>
      </c>
    </row>
    <row r="646" spans="2:4">
      <c r="B646" t="s">
        <v>1243</v>
      </c>
      <c r="C646" t="s">
        <v>51938</v>
      </c>
      <c r="D646">
        <v>1448</v>
      </c>
    </row>
    <row r="647" spans="2:4">
      <c r="B647" t="s">
        <v>2833</v>
      </c>
      <c r="C647" t="s">
        <v>51938</v>
      </c>
      <c r="D647">
        <v>2618</v>
      </c>
    </row>
    <row r="648" spans="2:4">
      <c r="B648" t="s">
        <v>2594</v>
      </c>
      <c r="C648" t="s">
        <v>51938</v>
      </c>
      <c r="D648">
        <v>2470</v>
      </c>
    </row>
    <row r="649" spans="2:4">
      <c r="B649" t="s">
        <v>52007</v>
      </c>
      <c r="C649" t="s">
        <v>51938</v>
      </c>
      <c r="D649">
        <v>2946</v>
      </c>
    </row>
    <row r="650" spans="2:4">
      <c r="B650" t="s">
        <v>52008</v>
      </c>
      <c r="C650" t="s">
        <v>51938</v>
      </c>
      <c r="D650">
        <v>2913</v>
      </c>
    </row>
    <row r="651" spans="2:4">
      <c r="B651" t="s">
        <v>3086</v>
      </c>
      <c r="C651" t="s">
        <v>51938</v>
      </c>
      <c r="D651">
        <v>2765</v>
      </c>
    </row>
    <row r="652" spans="2:4">
      <c r="B652" t="s">
        <v>3267</v>
      </c>
      <c r="C652" t="s">
        <v>51938</v>
      </c>
      <c r="D652">
        <v>2876</v>
      </c>
    </row>
    <row r="653" spans="2:4">
      <c r="B653" t="s">
        <v>3076</v>
      </c>
      <c r="C653" t="s">
        <v>51938</v>
      </c>
      <c r="D653">
        <v>2760</v>
      </c>
    </row>
    <row r="654" spans="2:4">
      <c r="B654" t="s">
        <v>3082</v>
      </c>
      <c r="C654" t="s">
        <v>51938</v>
      </c>
      <c r="D654">
        <v>2763</v>
      </c>
    </row>
    <row r="655" spans="2:4">
      <c r="B655" t="s">
        <v>3278</v>
      </c>
      <c r="C655" t="s">
        <v>51938</v>
      </c>
      <c r="D655">
        <v>2884</v>
      </c>
    </row>
    <row r="656" spans="2:4">
      <c r="B656" t="s">
        <v>52009</v>
      </c>
      <c r="C656" t="s">
        <v>51938</v>
      </c>
      <c r="D656">
        <v>2944</v>
      </c>
    </row>
    <row r="657" spans="2:4">
      <c r="B657" t="s">
        <v>52010</v>
      </c>
      <c r="C657" t="s">
        <v>51938</v>
      </c>
      <c r="D657">
        <v>3068</v>
      </c>
    </row>
    <row r="658" spans="2:4">
      <c r="B658" t="s">
        <v>3263</v>
      </c>
      <c r="C658" t="s">
        <v>51938</v>
      </c>
      <c r="D658">
        <v>2874</v>
      </c>
    </row>
    <row r="659" spans="2:4">
      <c r="B659" t="s">
        <v>3080</v>
      </c>
      <c r="C659" t="s">
        <v>51938</v>
      </c>
      <c r="D659">
        <v>2762</v>
      </c>
    </row>
    <row r="660" spans="2:4">
      <c r="B660" t="s">
        <v>3078</v>
      </c>
      <c r="C660" t="s">
        <v>51938</v>
      </c>
      <c r="D660">
        <v>2761</v>
      </c>
    </row>
    <row r="661" spans="2:4">
      <c r="B661" t="s">
        <v>3084</v>
      </c>
      <c r="C661" t="s">
        <v>51938</v>
      </c>
      <c r="D661">
        <v>2764</v>
      </c>
    </row>
    <row r="662" spans="2:4">
      <c r="B662" t="s">
        <v>3265</v>
      </c>
      <c r="C662" t="s">
        <v>51938</v>
      </c>
      <c r="D662">
        <v>2875</v>
      </c>
    </row>
    <row r="663" spans="2:4">
      <c r="B663" t="s">
        <v>2485</v>
      </c>
      <c r="C663" t="s">
        <v>51938</v>
      </c>
      <c r="D663">
        <v>2394</v>
      </c>
    </row>
    <row r="664" spans="2:4">
      <c r="B664" t="s">
        <v>3176</v>
      </c>
      <c r="C664" t="s">
        <v>51938</v>
      </c>
      <c r="D664">
        <v>2812</v>
      </c>
    </row>
    <row r="665" spans="2:4">
      <c r="B665" t="s">
        <v>52011</v>
      </c>
      <c r="C665" t="s">
        <v>51938</v>
      </c>
      <c r="D665">
        <v>3103</v>
      </c>
    </row>
    <row r="666" spans="2:4">
      <c r="B666" t="s">
        <v>3172</v>
      </c>
      <c r="C666" t="s">
        <v>51938</v>
      </c>
      <c r="D666">
        <v>2810</v>
      </c>
    </row>
    <row r="667" spans="2:4">
      <c r="B667" t="s">
        <v>52012</v>
      </c>
      <c r="C667" t="s">
        <v>51938</v>
      </c>
      <c r="D667">
        <v>3101</v>
      </c>
    </row>
    <row r="668" spans="2:4">
      <c r="B668" t="s">
        <v>491</v>
      </c>
      <c r="C668" t="s">
        <v>51938</v>
      </c>
      <c r="D668">
        <v>1001</v>
      </c>
    </row>
    <row r="669" spans="2:4">
      <c r="B669" t="s">
        <v>150</v>
      </c>
      <c r="C669" t="s">
        <v>51938</v>
      </c>
      <c r="D669">
        <v>156</v>
      </c>
    </row>
    <row r="670" spans="2:4">
      <c r="B670" t="s">
        <v>493</v>
      </c>
      <c r="C670" t="s">
        <v>51938</v>
      </c>
      <c r="D670">
        <v>1002</v>
      </c>
    </row>
    <row r="671" spans="2:4">
      <c r="B671" t="s">
        <v>256</v>
      </c>
      <c r="C671" t="s">
        <v>51938</v>
      </c>
      <c r="D671">
        <v>434</v>
      </c>
    </row>
    <row r="672" spans="2:4">
      <c r="B672" t="s">
        <v>3251</v>
      </c>
      <c r="C672" t="s">
        <v>51938</v>
      </c>
      <c r="D672">
        <v>2863</v>
      </c>
    </row>
    <row r="673" spans="2:4">
      <c r="B673" t="s">
        <v>3124</v>
      </c>
      <c r="C673" t="s">
        <v>51938</v>
      </c>
      <c r="D673">
        <v>2784</v>
      </c>
    </row>
    <row r="674" spans="2:4">
      <c r="B674" t="s">
        <v>3168</v>
      </c>
      <c r="C674" t="s">
        <v>51938</v>
      </c>
      <c r="D674">
        <v>2808</v>
      </c>
    </row>
    <row r="675" spans="2:4">
      <c r="B675" t="s">
        <v>3130</v>
      </c>
      <c r="C675" t="s">
        <v>51938</v>
      </c>
      <c r="D675">
        <v>2787</v>
      </c>
    </row>
    <row r="676" spans="2:4">
      <c r="B676" t="s">
        <v>52013</v>
      </c>
      <c r="C676" t="s">
        <v>51938</v>
      </c>
      <c r="D676">
        <v>3050</v>
      </c>
    </row>
    <row r="677" spans="2:4">
      <c r="B677" t="s">
        <v>52014</v>
      </c>
      <c r="C677" t="s">
        <v>51938</v>
      </c>
      <c r="D677">
        <v>2786</v>
      </c>
    </row>
    <row r="678" spans="2:4">
      <c r="B678" t="s">
        <v>52015</v>
      </c>
      <c r="C678" t="s">
        <v>51938</v>
      </c>
      <c r="D678">
        <v>2807</v>
      </c>
    </row>
    <row r="679" spans="2:4">
      <c r="B679" t="s">
        <v>3122</v>
      </c>
      <c r="C679" t="s">
        <v>51938</v>
      </c>
      <c r="D679">
        <v>2783</v>
      </c>
    </row>
    <row r="680" spans="2:4">
      <c r="B680" t="s">
        <v>501</v>
      </c>
      <c r="C680" t="s">
        <v>51938</v>
      </c>
      <c r="D680">
        <v>1006</v>
      </c>
    </row>
    <row r="681" spans="2:4">
      <c r="B681" t="s">
        <v>52016</v>
      </c>
      <c r="C681" t="s">
        <v>51938</v>
      </c>
      <c r="D681">
        <v>146</v>
      </c>
    </row>
    <row r="682" spans="2:4">
      <c r="B682" t="s">
        <v>495</v>
      </c>
      <c r="C682" t="s">
        <v>51938</v>
      </c>
      <c r="D682">
        <v>1003</v>
      </c>
    </row>
    <row r="683" spans="2:4">
      <c r="B683" t="s">
        <v>52017</v>
      </c>
      <c r="C683" t="s">
        <v>51938</v>
      </c>
      <c r="D683">
        <v>3049</v>
      </c>
    </row>
    <row r="684" spans="2:4">
      <c r="B684" t="s">
        <v>197</v>
      </c>
      <c r="C684" t="s">
        <v>51938</v>
      </c>
      <c r="D684">
        <v>248</v>
      </c>
    </row>
    <row r="685" spans="2:4">
      <c r="B685" t="s">
        <v>3250</v>
      </c>
      <c r="C685" t="s">
        <v>51938</v>
      </c>
      <c r="D685">
        <v>2862</v>
      </c>
    </row>
    <row r="686" spans="2:4">
      <c r="B686" t="s">
        <v>1804</v>
      </c>
      <c r="C686" t="s">
        <v>51938</v>
      </c>
      <c r="D686">
        <v>1818</v>
      </c>
    </row>
    <row r="687" spans="2:4">
      <c r="B687" t="s">
        <v>52018</v>
      </c>
      <c r="C687" t="s">
        <v>51938</v>
      </c>
      <c r="D687">
        <v>2809</v>
      </c>
    </row>
    <row r="688" spans="2:4">
      <c r="B688" t="s">
        <v>499</v>
      </c>
      <c r="C688" t="s">
        <v>51938</v>
      </c>
      <c r="D688">
        <v>1005</v>
      </c>
    </row>
    <row r="689" spans="2:4">
      <c r="B689" t="s">
        <v>162</v>
      </c>
      <c r="C689" t="s">
        <v>51938</v>
      </c>
      <c r="D689">
        <v>166</v>
      </c>
    </row>
    <row r="690" spans="2:4">
      <c r="B690" t="s">
        <v>497</v>
      </c>
      <c r="C690" t="s">
        <v>51938</v>
      </c>
      <c r="D690">
        <v>1004</v>
      </c>
    </row>
    <row r="691" spans="2:4">
      <c r="B691" t="s">
        <v>189</v>
      </c>
      <c r="C691" t="s">
        <v>51938</v>
      </c>
      <c r="D691">
        <v>230</v>
      </c>
    </row>
    <row r="692" spans="2:4">
      <c r="B692" t="s">
        <v>3132</v>
      </c>
      <c r="C692" t="s">
        <v>51938</v>
      </c>
      <c r="D692">
        <v>2788</v>
      </c>
    </row>
    <row r="693" spans="2:4">
      <c r="B693" t="s">
        <v>3126</v>
      </c>
      <c r="C693" t="s">
        <v>51938</v>
      </c>
      <c r="D693">
        <v>2785</v>
      </c>
    </row>
    <row r="694" spans="2:4">
      <c r="B694" t="s">
        <v>3813</v>
      </c>
      <c r="C694" t="s">
        <v>51938</v>
      </c>
      <c r="D694">
        <v>100231</v>
      </c>
    </row>
    <row r="695" spans="2:4">
      <c r="B695" t="s">
        <v>3390</v>
      </c>
      <c r="C695" t="s">
        <v>51938</v>
      </c>
      <c r="D695">
        <v>100019</v>
      </c>
    </row>
    <row r="696" spans="2:4">
      <c r="B696" t="s">
        <v>3392</v>
      </c>
      <c r="C696" t="s">
        <v>51938</v>
      </c>
      <c r="D696">
        <v>100020</v>
      </c>
    </row>
    <row r="697" spans="2:4">
      <c r="B697" t="s">
        <v>3388</v>
      </c>
      <c r="C697" t="s">
        <v>51938</v>
      </c>
      <c r="D697">
        <v>100018</v>
      </c>
    </row>
    <row r="698" spans="2:4">
      <c r="B698" t="s">
        <v>3428</v>
      </c>
      <c r="C698" t="s">
        <v>51938</v>
      </c>
      <c r="D698">
        <v>100038</v>
      </c>
    </row>
    <row r="699" spans="2:4">
      <c r="B699" t="s">
        <v>3424</v>
      </c>
      <c r="C699" t="s">
        <v>51938</v>
      </c>
      <c r="D699">
        <v>100036</v>
      </c>
    </row>
    <row r="700" spans="2:4">
      <c r="B700" t="s">
        <v>3426</v>
      </c>
      <c r="C700" t="s">
        <v>51938</v>
      </c>
      <c r="D700">
        <v>100037</v>
      </c>
    </row>
    <row r="701" spans="2:4">
      <c r="B701" t="s">
        <v>3394</v>
      </c>
      <c r="C701" t="s">
        <v>51938</v>
      </c>
      <c r="D701">
        <v>100021</v>
      </c>
    </row>
    <row r="702" spans="2:4">
      <c r="B702" t="s">
        <v>3396</v>
      </c>
      <c r="C702" t="s">
        <v>51938</v>
      </c>
      <c r="D702">
        <v>100022</v>
      </c>
    </row>
    <row r="703" spans="2:4">
      <c r="B703" t="s">
        <v>3398</v>
      </c>
      <c r="C703" t="s">
        <v>51938</v>
      </c>
      <c r="D703">
        <v>100023</v>
      </c>
    </row>
    <row r="704" spans="2:4">
      <c r="B704" t="s">
        <v>3400</v>
      </c>
      <c r="C704" t="s">
        <v>51938</v>
      </c>
      <c r="D704">
        <v>100024</v>
      </c>
    </row>
    <row r="705" spans="2:4">
      <c r="B705" t="s">
        <v>3402</v>
      </c>
      <c r="C705" t="s">
        <v>51938</v>
      </c>
      <c r="D705">
        <v>100025</v>
      </c>
    </row>
    <row r="706" spans="2:4">
      <c r="B706" t="s">
        <v>3406</v>
      </c>
      <c r="C706" t="s">
        <v>51938</v>
      </c>
      <c r="D706">
        <v>100027</v>
      </c>
    </row>
    <row r="707" spans="2:4">
      <c r="B707" t="s">
        <v>3404</v>
      </c>
      <c r="C707" t="s">
        <v>51938</v>
      </c>
      <c r="D707">
        <v>100026</v>
      </c>
    </row>
    <row r="708" spans="2:4">
      <c r="B708" t="s">
        <v>3408</v>
      </c>
      <c r="C708" t="s">
        <v>51938</v>
      </c>
      <c r="D708">
        <v>100028</v>
      </c>
    </row>
    <row r="709" spans="2:4">
      <c r="B709" t="s">
        <v>3412</v>
      </c>
      <c r="C709" t="s">
        <v>51938</v>
      </c>
      <c r="D709">
        <v>100030</v>
      </c>
    </row>
    <row r="710" spans="2:4">
      <c r="B710" t="s">
        <v>3410</v>
      </c>
      <c r="C710" t="s">
        <v>51938</v>
      </c>
      <c r="D710">
        <v>100029</v>
      </c>
    </row>
    <row r="711" spans="2:4">
      <c r="B711" t="s">
        <v>3414</v>
      </c>
      <c r="C711" t="s">
        <v>51938</v>
      </c>
      <c r="D711">
        <v>100031</v>
      </c>
    </row>
    <row r="712" spans="2:4">
      <c r="B712" t="s">
        <v>3416</v>
      </c>
      <c r="C712" t="s">
        <v>51938</v>
      </c>
      <c r="D712">
        <v>100032</v>
      </c>
    </row>
    <row r="713" spans="2:4">
      <c r="B713" t="s">
        <v>3418</v>
      </c>
      <c r="C713" t="s">
        <v>51938</v>
      </c>
      <c r="D713">
        <v>100033</v>
      </c>
    </row>
    <row r="714" spans="2:4">
      <c r="B714" t="s">
        <v>3420</v>
      </c>
      <c r="C714" t="s">
        <v>51938</v>
      </c>
      <c r="D714">
        <v>100034</v>
      </c>
    </row>
    <row r="715" spans="2:4">
      <c r="B715" t="s">
        <v>3422</v>
      </c>
      <c r="C715" t="s">
        <v>51938</v>
      </c>
      <c r="D715">
        <v>100035</v>
      </c>
    </row>
    <row r="716" spans="2:4">
      <c r="B716" t="s">
        <v>1439</v>
      </c>
      <c r="C716" t="s">
        <v>51938</v>
      </c>
      <c r="D716">
        <v>1585</v>
      </c>
    </row>
    <row r="717" spans="2:4">
      <c r="B717" t="s">
        <v>1790</v>
      </c>
      <c r="C717" t="s">
        <v>51938</v>
      </c>
      <c r="D717">
        <v>1811</v>
      </c>
    </row>
    <row r="718" spans="2:4">
      <c r="B718" t="s">
        <v>1788</v>
      </c>
      <c r="C718" t="s">
        <v>51938</v>
      </c>
      <c r="D718">
        <v>1810</v>
      </c>
    </row>
    <row r="719" spans="2:4">
      <c r="B719" t="s">
        <v>1823</v>
      </c>
      <c r="C719" t="s">
        <v>51938</v>
      </c>
      <c r="D719">
        <v>1829</v>
      </c>
    </row>
    <row r="720" spans="2:4">
      <c r="B720" t="s">
        <v>1868</v>
      </c>
      <c r="C720" t="s">
        <v>51938</v>
      </c>
      <c r="D720">
        <v>1854</v>
      </c>
    </row>
    <row r="721" spans="2:4">
      <c r="B721" t="s">
        <v>2104</v>
      </c>
      <c r="C721" t="s">
        <v>51938</v>
      </c>
      <c r="D721">
        <v>2084</v>
      </c>
    </row>
    <row r="722" spans="2:4">
      <c r="B722" t="s">
        <v>1669</v>
      </c>
      <c r="C722" t="s">
        <v>51938</v>
      </c>
      <c r="D722">
        <v>1722</v>
      </c>
    </row>
    <row r="723" spans="2:4">
      <c r="B723" t="s">
        <v>1667</v>
      </c>
      <c r="C723" t="s">
        <v>51938</v>
      </c>
      <c r="D723">
        <v>1721</v>
      </c>
    </row>
    <row r="724" spans="2:4">
      <c r="B724" t="s">
        <v>1585</v>
      </c>
      <c r="C724" t="s">
        <v>51938</v>
      </c>
      <c r="D724">
        <v>1664</v>
      </c>
    </row>
    <row r="725" spans="2:4">
      <c r="B725" t="s">
        <v>2622</v>
      </c>
      <c r="C725" t="s">
        <v>51938</v>
      </c>
      <c r="D725">
        <v>2498</v>
      </c>
    </row>
    <row r="726" spans="2:4">
      <c r="B726" t="s">
        <v>3096</v>
      </c>
      <c r="C726" t="s">
        <v>51938</v>
      </c>
      <c r="D726">
        <v>2770</v>
      </c>
    </row>
    <row r="727" spans="2:4">
      <c r="B727" t="s">
        <v>592</v>
      </c>
      <c r="C727" t="s">
        <v>51938</v>
      </c>
      <c r="D727">
        <v>1055</v>
      </c>
    </row>
    <row r="728" spans="2:4">
      <c r="B728" t="s">
        <v>594</v>
      </c>
      <c r="C728" t="s">
        <v>51938</v>
      </c>
      <c r="D728">
        <v>1056</v>
      </c>
    </row>
    <row r="729" spans="2:4">
      <c r="B729" t="s">
        <v>175</v>
      </c>
      <c r="C729" t="s">
        <v>51938</v>
      </c>
      <c r="D729">
        <v>183</v>
      </c>
    </row>
    <row r="730" spans="2:4">
      <c r="B730" t="s">
        <v>1836</v>
      </c>
      <c r="C730" t="s">
        <v>51938</v>
      </c>
      <c r="D730">
        <v>1836</v>
      </c>
    </row>
    <row r="731" spans="2:4">
      <c r="B731" t="s">
        <v>1631</v>
      </c>
      <c r="C731" t="s">
        <v>51938</v>
      </c>
      <c r="D731">
        <v>1687</v>
      </c>
    </row>
    <row r="732" spans="2:4">
      <c r="B732" t="s">
        <v>1838</v>
      </c>
      <c r="C732" t="s">
        <v>51938</v>
      </c>
      <c r="D732">
        <v>1837</v>
      </c>
    </row>
    <row r="733" spans="2:4">
      <c r="B733" t="s">
        <v>2429</v>
      </c>
      <c r="C733" t="s">
        <v>51938</v>
      </c>
      <c r="D733">
        <v>2343</v>
      </c>
    </row>
    <row r="734" spans="2:4">
      <c r="B734" t="s">
        <v>89</v>
      </c>
      <c r="C734" t="s">
        <v>51938</v>
      </c>
      <c r="D734">
        <v>67</v>
      </c>
    </row>
    <row r="735" spans="2:4">
      <c r="B735" t="s">
        <v>83</v>
      </c>
      <c r="C735" t="s">
        <v>51938</v>
      </c>
      <c r="D735">
        <v>63</v>
      </c>
    </row>
    <row r="736" spans="2:4">
      <c r="B736" t="s">
        <v>85</v>
      </c>
      <c r="C736" t="s">
        <v>51938</v>
      </c>
      <c r="D736">
        <v>64</v>
      </c>
    </row>
    <row r="737" spans="2:4">
      <c r="B737" t="s">
        <v>80</v>
      </c>
      <c r="C737" t="s">
        <v>51938</v>
      </c>
      <c r="D737">
        <v>62</v>
      </c>
    </row>
    <row r="738" spans="2:4">
      <c r="B738" t="s">
        <v>751</v>
      </c>
      <c r="C738" t="s">
        <v>51938</v>
      </c>
      <c r="D738">
        <v>1136</v>
      </c>
    </row>
    <row r="739" spans="2:4">
      <c r="B739" t="s">
        <v>1423</v>
      </c>
      <c r="C739" t="s">
        <v>51938</v>
      </c>
      <c r="D739">
        <v>1577</v>
      </c>
    </row>
    <row r="740" spans="2:4">
      <c r="B740" t="s">
        <v>1365</v>
      </c>
      <c r="C740" t="s">
        <v>51938</v>
      </c>
      <c r="D740">
        <v>1541</v>
      </c>
    </row>
    <row r="741" spans="2:4">
      <c r="B741" t="s">
        <v>52019</v>
      </c>
      <c r="C741" t="s">
        <v>51938</v>
      </c>
      <c r="D741">
        <v>2908</v>
      </c>
    </row>
    <row r="742" spans="2:4">
      <c r="B742" t="s">
        <v>2781</v>
      </c>
      <c r="C742" t="s">
        <v>51938</v>
      </c>
      <c r="D742">
        <v>2589</v>
      </c>
    </row>
    <row r="743" spans="2:4">
      <c r="B743" t="s">
        <v>1649</v>
      </c>
      <c r="C743" t="s">
        <v>51938</v>
      </c>
      <c r="D743">
        <v>1703</v>
      </c>
    </row>
    <row r="744" spans="2:4">
      <c r="B744" t="s">
        <v>1651</v>
      </c>
      <c r="C744" t="s">
        <v>51938</v>
      </c>
      <c r="D744">
        <v>1704</v>
      </c>
    </row>
    <row r="745" spans="2:4">
      <c r="B745" t="s">
        <v>3280</v>
      </c>
      <c r="C745" t="s">
        <v>51938</v>
      </c>
      <c r="D745">
        <v>2886</v>
      </c>
    </row>
    <row r="746" spans="2:4">
      <c r="B746" t="s">
        <v>604</v>
      </c>
      <c r="C746" t="s">
        <v>51938</v>
      </c>
      <c r="D746">
        <v>1061</v>
      </c>
    </row>
    <row r="747" spans="2:4">
      <c r="B747" t="s">
        <v>128</v>
      </c>
      <c r="C747" t="s">
        <v>51938</v>
      </c>
      <c r="D747">
        <v>106</v>
      </c>
    </row>
    <row r="748" spans="2:4">
      <c r="B748" t="s">
        <v>16</v>
      </c>
      <c r="C748" t="s">
        <v>51938</v>
      </c>
      <c r="D748">
        <v>10</v>
      </c>
    </row>
    <row r="749" spans="2:4">
      <c r="B749" t="s">
        <v>2527</v>
      </c>
      <c r="C749" t="s">
        <v>51938</v>
      </c>
      <c r="D749">
        <v>2420</v>
      </c>
    </row>
    <row r="750" spans="2:4">
      <c r="B750" t="s">
        <v>2489</v>
      </c>
      <c r="C750" t="s">
        <v>51938</v>
      </c>
      <c r="D750">
        <v>2396</v>
      </c>
    </row>
    <row r="751" spans="2:4">
      <c r="B751" t="s">
        <v>596</v>
      </c>
      <c r="C751" t="s">
        <v>51938</v>
      </c>
      <c r="D751">
        <v>1057</v>
      </c>
    </row>
    <row r="752" spans="2:4">
      <c r="B752" t="s">
        <v>598</v>
      </c>
      <c r="C752" t="s">
        <v>51938</v>
      </c>
      <c r="D752">
        <v>1058</v>
      </c>
    </row>
    <row r="753" spans="2:4">
      <c r="B753" t="s">
        <v>181</v>
      </c>
      <c r="C753" t="s">
        <v>51938</v>
      </c>
      <c r="D753">
        <v>210</v>
      </c>
    </row>
    <row r="754" spans="2:4">
      <c r="B754" t="s">
        <v>602</v>
      </c>
      <c r="C754" t="s">
        <v>51938</v>
      </c>
      <c r="D754">
        <v>1060</v>
      </c>
    </row>
    <row r="755" spans="2:4">
      <c r="B755" t="s">
        <v>201</v>
      </c>
      <c r="C755" t="s">
        <v>51938</v>
      </c>
      <c r="D755">
        <v>255</v>
      </c>
    </row>
    <row r="756" spans="2:4">
      <c r="B756" t="s">
        <v>600</v>
      </c>
      <c r="C756" t="s">
        <v>51938</v>
      </c>
      <c r="D756">
        <v>1059</v>
      </c>
    </row>
    <row r="757" spans="2:4">
      <c r="B757" t="s">
        <v>624</v>
      </c>
      <c r="C757" t="s">
        <v>51938</v>
      </c>
      <c r="D757">
        <v>1071</v>
      </c>
    </row>
    <row r="758" spans="2:4">
      <c r="B758" t="s">
        <v>126</v>
      </c>
      <c r="C758" t="s">
        <v>51938</v>
      </c>
      <c r="D758">
        <v>105</v>
      </c>
    </row>
    <row r="759" spans="2:4">
      <c r="B759" t="s">
        <v>36</v>
      </c>
      <c r="C759" t="s">
        <v>51938</v>
      </c>
      <c r="D759">
        <v>20</v>
      </c>
    </row>
    <row r="760" spans="2:4">
      <c r="B760" t="s">
        <v>1643</v>
      </c>
      <c r="C760" t="s">
        <v>51938</v>
      </c>
      <c r="D760">
        <v>1700</v>
      </c>
    </row>
    <row r="761" spans="2:4">
      <c r="B761" t="s">
        <v>658</v>
      </c>
      <c r="C761" t="s">
        <v>51938</v>
      </c>
      <c r="D761">
        <v>1089</v>
      </c>
    </row>
    <row r="762" spans="2:4">
      <c r="B762" t="s">
        <v>236</v>
      </c>
      <c r="C762" t="s">
        <v>51938</v>
      </c>
      <c r="D762">
        <v>340</v>
      </c>
    </row>
    <row r="763" spans="2:4">
      <c r="B763" t="s">
        <v>666</v>
      </c>
      <c r="C763" t="s">
        <v>51938</v>
      </c>
      <c r="D763">
        <v>1095</v>
      </c>
    </row>
    <row r="764" spans="2:4">
      <c r="B764" t="s">
        <v>277</v>
      </c>
      <c r="C764" t="s">
        <v>51938</v>
      </c>
      <c r="D764">
        <v>525</v>
      </c>
    </row>
    <row r="765" spans="2:4">
      <c r="B765" t="s">
        <v>805</v>
      </c>
      <c r="C765" t="s">
        <v>51938</v>
      </c>
      <c r="D765">
        <v>1164</v>
      </c>
    </row>
    <row r="766" spans="2:4">
      <c r="B766" t="s">
        <v>668</v>
      </c>
      <c r="C766" t="s">
        <v>51938</v>
      </c>
      <c r="D766">
        <v>1096</v>
      </c>
    </row>
    <row r="767" spans="2:4">
      <c r="B767" t="s">
        <v>254</v>
      </c>
      <c r="C767" t="s">
        <v>51938</v>
      </c>
      <c r="D767">
        <v>420</v>
      </c>
    </row>
    <row r="768" spans="2:4">
      <c r="B768" t="s">
        <v>213</v>
      </c>
      <c r="C768" t="s">
        <v>51938</v>
      </c>
      <c r="D768">
        <v>285</v>
      </c>
    </row>
    <row r="769" spans="2:4">
      <c r="B769" t="s">
        <v>745</v>
      </c>
      <c r="C769" t="s">
        <v>51938</v>
      </c>
      <c r="D769">
        <v>1133</v>
      </c>
    </row>
    <row r="770" spans="2:4">
      <c r="B770" t="s">
        <v>745</v>
      </c>
      <c r="C770" t="s">
        <v>51938</v>
      </c>
      <c r="D770">
        <v>1222</v>
      </c>
    </row>
    <row r="771" spans="2:4">
      <c r="B771" t="s">
        <v>799</v>
      </c>
      <c r="C771" t="s">
        <v>51938</v>
      </c>
      <c r="D771">
        <v>1161</v>
      </c>
    </row>
    <row r="772" spans="2:4">
      <c r="B772" t="s">
        <v>606</v>
      </c>
      <c r="C772" t="s">
        <v>51938</v>
      </c>
      <c r="D772">
        <v>1062</v>
      </c>
    </row>
    <row r="773" spans="2:4">
      <c r="B773" t="s">
        <v>376</v>
      </c>
      <c r="C773" t="s">
        <v>51938</v>
      </c>
      <c r="D773">
        <v>924</v>
      </c>
    </row>
    <row r="774" spans="2:4">
      <c r="B774" t="s">
        <v>1607</v>
      </c>
      <c r="C774" t="s">
        <v>51938</v>
      </c>
      <c r="D774">
        <v>1675</v>
      </c>
    </row>
    <row r="775" spans="2:4">
      <c r="B775" t="s">
        <v>608</v>
      </c>
      <c r="C775" t="s">
        <v>51938</v>
      </c>
      <c r="D775">
        <v>1063</v>
      </c>
    </row>
    <row r="776" spans="2:4">
      <c r="B776" t="s">
        <v>378</v>
      </c>
      <c r="C776" t="s">
        <v>51938</v>
      </c>
      <c r="D776">
        <v>925</v>
      </c>
    </row>
    <row r="777" spans="2:4">
      <c r="B777" t="s">
        <v>374</v>
      </c>
      <c r="C777" t="s">
        <v>51938</v>
      </c>
      <c r="D777">
        <v>909</v>
      </c>
    </row>
    <row r="778" spans="2:4">
      <c r="B778" t="s">
        <v>612</v>
      </c>
      <c r="C778" t="s">
        <v>51938</v>
      </c>
      <c r="D778">
        <v>1065</v>
      </c>
    </row>
    <row r="779" spans="2:4">
      <c r="B779" t="s">
        <v>610</v>
      </c>
      <c r="C779" t="s">
        <v>51938</v>
      </c>
      <c r="D779">
        <v>1064</v>
      </c>
    </row>
    <row r="780" spans="2:4">
      <c r="B780" t="s">
        <v>614</v>
      </c>
      <c r="C780" t="s">
        <v>51938</v>
      </c>
      <c r="D780">
        <v>1066</v>
      </c>
    </row>
    <row r="781" spans="2:4">
      <c r="B781" t="s">
        <v>382</v>
      </c>
      <c r="C781" t="s">
        <v>51938</v>
      </c>
      <c r="D781">
        <v>928</v>
      </c>
    </row>
    <row r="782" spans="2:4">
      <c r="B782" t="s">
        <v>1591</v>
      </c>
      <c r="C782" t="s">
        <v>51938</v>
      </c>
      <c r="D782">
        <v>1667</v>
      </c>
    </row>
    <row r="783" spans="2:4">
      <c r="B783" t="s">
        <v>1593</v>
      </c>
      <c r="C783" t="s">
        <v>51938</v>
      </c>
      <c r="D783">
        <v>1668</v>
      </c>
    </row>
    <row r="784" spans="2:4">
      <c r="B784" t="s">
        <v>388</v>
      </c>
      <c r="C784" t="s">
        <v>51938</v>
      </c>
      <c r="D784">
        <v>934</v>
      </c>
    </row>
    <row r="785" spans="2:4">
      <c r="B785" t="s">
        <v>52020</v>
      </c>
      <c r="C785" t="s">
        <v>51938</v>
      </c>
      <c r="D785">
        <v>2651</v>
      </c>
    </row>
    <row r="786" spans="2:4">
      <c r="B786" t="s">
        <v>3434</v>
      </c>
      <c r="C786" t="s">
        <v>51938</v>
      </c>
      <c r="D786">
        <v>100041</v>
      </c>
    </row>
    <row r="787" spans="2:4">
      <c r="B787" t="s">
        <v>3436</v>
      </c>
      <c r="C787" t="s">
        <v>51938</v>
      </c>
      <c r="D787">
        <v>100042</v>
      </c>
    </row>
    <row r="788" spans="2:4">
      <c r="B788" t="s">
        <v>3438</v>
      </c>
      <c r="C788" t="s">
        <v>51938</v>
      </c>
      <c r="D788">
        <v>100043</v>
      </c>
    </row>
    <row r="789" spans="2:4">
      <c r="B789" t="s">
        <v>3440</v>
      </c>
      <c r="C789" t="s">
        <v>51938</v>
      </c>
      <c r="D789">
        <v>100044</v>
      </c>
    </row>
    <row r="790" spans="2:4">
      <c r="B790" t="s">
        <v>3442</v>
      </c>
      <c r="C790" t="s">
        <v>51938</v>
      </c>
      <c r="D790">
        <v>100045</v>
      </c>
    </row>
    <row r="791" spans="2:4">
      <c r="B791" t="s">
        <v>3444</v>
      </c>
      <c r="C791" t="s">
        <v>51938</v>
      </c>
      <c r="D791">
        <v>100046</v>
      </c>
    </row>
    <row r="792" spans="2:4">
      <c r="B792" t="s">
        <v>3446</v>
      </c>
      <c r="C792" t="s">
        <v>51938</v>
      </c>
      <c r="D792">
        <v>100047</v>
      </c>
    </row>
    <row r="793" spans="2:4">
      <c r="B793" t="s">
        <v>3460</v>
      </c>
      <c r="C793" t="s">
        <v>51938</v>
      </c>
      <c r="D793">
        <v>100054</v>
      </c>
    </row>
    <row r="794" spans="2:4">
      <c r="B794" t="s">
        <v>3462</v>
      </c>
      <c r="C794" t="s">
        <v>51938</v>
      </c>
      <c r="D794">
        <v>100055</v>
      </c>
    </row>
    <row r="795" spans="2:4">
      <c r="B795" t="s">
        <v>3464</v>
      </c>
      <c r="C795" t="s">
        <v>51938</v>
      </c>
      <c r="D795">
        <v>100056</v>
      </c>
    </row>
    <row r="796" spans="2:4">
      <c r="B796" t="s">
        <v>3466</v>
      </c>
      <c r="C796" t="s">
        <v>51938</v>
      </c>
      <c r="D796">
        <v>100057</v>
      </c>
    </row>
    <row r="797" spans="2:4">
      <c r="B797" t="s">
        <v>3468</v>
      </c>
      <c r="C797" t="s">
        <v>51938</v>
      </c>
      <c r="D797">
        <v>100058</v>
      </c>
    </row>
    <row r="798" spans="2:4">
      <c r="B798" t="s">
        <v>3470</v>
      </c>
      <c r="C798" t="s">
        <v>51938</v>
      </c>
      <c r="D798">
        <v>100059</v>
      </c>
    </row>
    <row r="799" spans="2:4">
      <c r="B799" t="s">
        <v>3602</v>
      </c>
      <c r="C799" t="s">
        <v>51938</v>
      </c>
      <c r="D799">
        <v>100125</v>
      </c>
    </row>
    <row r="800" spans="2:4">
      <c r="B800" t="s">
        <v>3604</v>
      </c>
      <c r="C800" t="s">
        <v>51938</v>
      </c>
      <c r="D800">
        <v>100126</v>
      </c>
    </row>
    <row r="801" spans="2:4">
      <c r="B801" t="s">
        <v>3606</v>
      </c>
      <c r="C801" t="s">
        <v>51938</v>
      </c>
      <c r="D801">
        <v>100127</v>
      </c>
    </row>
    <row r="802" spans="2:4">
      <c r="B802" t="s">
        <v>3608</v>
      </c>
      <c r="C802" t="s">
        <v>51938</v>
      </c>
      <c r="D802">
        <v>100128</v>
      </c>
    </row>
    <row r="803" spans="2:4">
      <c r="B803" t="s">
        <v>3610</v>
      </c>
      <c r="C803" t="s">
        <v>51938</v>
      </c>
      <c r="D803">
        <v>100129</v>
      </c>
    </row>
    <row r="804" spans="2:4">
      <c r="B804" t="s">
        <v>3612</v>
      </c>
      <c r="C804" t="s">
        <v>51938</v>
      </c>
      <c r="D804">
        <v>100130</v>
      </c>
    </row>
    <row r="805" spans="2:4">
      <c r="B805" t="s">
        <v>3614</v>
      </c>
      <c r="C805" t="s">
        <v>51938</v>
      </c>
      <c r="D805">
        <v>100131</v>
      </c>
    </row>
    <row r="806" spans="2:4">
      <c r="B806" t="s">
        <v>3616</v>
      </c>
      <c r="C806" t="s">
        <v>51938</v>
      </c>
      <c r="D806">
        <v>100132</v>
      </c>
    </row>
    <row r="807" spans="2:4">
      <c r="B807" t="s">
        <v>3618</v>
      </c>
      <c r="C807" t="s">
        <v>51938</v>
      </c>
      <c r="D807">
        <v>100133</v>
      </c>
    </row>
    <row r="808" spans="2:4">
      <c r="B808" t="s">
        <v>3472</v>
      </c>
      <c r="C808" t="s">
        <v>51938</v>
      </c>
      <c r="D808">
        <v>100060</v>
      </c>
    </row>
    <row r="809" spans="2:4">
      <c r="B809" t="s">
        <v>3432</v>
      </c>
      <c r="C809" t="s">
        <v>51938</v>
      </c>
      <c r="D809">
        <v>100040</v>
      </c>
    </row>
    <row r="810" spans="2:4">
      <c r="B810" t="s">
        <v>3510</v>
      </c>
      <c r="C810" t="s">
        <v>51938</v>
      </c>
      <c r="D810">
        <v>100079</v>
      </c>
    </row>
    <row r="811" spans="2:4">
      <c r="B811" t="s">
        <v>3868</v>
      </c>
      <c r="C811" t="s">
        <v>51938</v>
      </c>
      <c r="D811">
        <v>100259</v>
      </c>
    </row>
    <row r="812" spans="2:4">
      <c r="B812" t="s">
        <v>3522</v>
      </c>
      <c r="C812" t="s">
        <v>51938</v>
      </c>
      <c r="D812">
        <v>100085</v>
      </c>
    </row>
    <row r="813" spans="2:4">
      <c r="B813" t="s">
        <v>3524</v>
      </c>
      <c r="C813" t="s">
        <v>51938</v>
      </c>
      <c r="D813">
        <v>100086</v>
      </c>
    </row>
    <row r="814" spans="2:4">
      <c r="B814" t="s">
        <v>3574</v>
      </c>
      <c r="C814" t="s">
        <v>51938</v>
      </c>
      <c r="D814">
        <v>100111</v>
      </c>
    </row>
    <row r="815" spans="2:4">
      <c r="B815" t="s">
        <v>3430</v>
      </c>
      <c r="C815" t="s">
        <v>51938</v>
      </c>
      <c r="D815">
        <v>100039</v>
      </c>
    </row>
    <row r="816" spans="2:4">
      <c r="B816" t="s">
        <v>3622</v>
      </c>
      <c r="C816" t="s">
        <v>51938</v>
      </c>
      <c r="D816">
        <v>100135</v>
      </c>
    </row>
    <row r="817" spans="2:4">
      <c r="B817" t="s">
        <v>3624</v>
      </c>
      <c r="C817" t="s">
        <v>51938</v>
      </c>
      <c r="D817">
        <v>100136</v>
      </c>
    </row>
    <row r="818" spans="2:4">
      <c r="B818" t="s">
        <v>3624</v>
      </c>
      <c r="C818" t="s">
        <v>51938</v>
      </c>
      <c r="D818">
        <v>100264</v>
      </c>
    </row>
    <row r="819" spans="2:4">
      <c r="B819" t="s">
        <v>3626</v>
      </c>
      <c r="C819" t="s">
        <v>51938</v>
      </c>
      <c r="D819">
        <v>100137</v>
      </c>
    </row>
    <row r="820" spans="2:4">
      <c r="B820" t="s">
        <v>3628</v>
      </c>
      <c r="C820" t="s">
        <v>51938</v>
      </c>
      <c r="D820">
        <v>100138</v>
      </c>
    </row>
    <row r="821" spans="2:4">
      <c r="B821" t="s">
        <v>3628</v>
      </c>
      <c r="C821" t="s">
        <v>51938</v>
      </c>
      <c r="D821">
        <v>100263</v>
      </c>
    </row>
    <row r="822" spans="2:4">
      <c r="B822" t="s">
        <v>3630</v>
      </c>
      <c r="C822" t="s">
        <v>51938</v>
      </c>
      <c r="D822">
        <v>100139</v>
      </c>
    </row>
    <row r="823" spans="2:4">
      <c r="B823" t="s">
        <v>3632</v>
      </c>
      <c r="C823" t="s">
        <v>51938</v>
      </c>
      <c r="D823">
        <v>100140</v>
      </c>
    </row>
    <row r="824" spans="2:4">
      <c r="B824" t="s">
        <v>3634</v>
      </c>
      <c r="C824" t="s">
        <v>51938</v>
      </c>
      <c r="D824">
        <v>100141</v>
      </c>
    </row>
    <row r="825" spans="2:4">
      <c r="B825" t="s">
        <v>3877</v>
      </c>
      <c r="C825" t="s">
        <v>51938</v>
      </c>
      <c r="D825">
        <v>100265</v>
      </c>
    </row>
    <row r="826" spans="2:4">
      <c r="B826" t="s">
        <v>3636</v>
      </c>
      <c r="C826" t="s">
        <v>51938</v>
      </c>
      <c r="D826">
        <v>100142</v>
      </c>
    </row>
    <row r="827" spans="2:4">
      <c r="B827" t="s">
        <v>3638</v>
      </c>
      <c r="C827" t="s">
        <v>51938</v>
      </c>
      <c r="D827">
        <v>100143</v>
      </c>
    </row>
    <row r="828" spans="2:4">
      <c r="B828" t="s">
        <v>3638</v>
      </c>
      <c r="C828" t="s">
        <v>51938</v>
      </c>
      <c r="D828">
        <v>100266</v>
      </c>
    </row>
    <row r="829" spans="2:4">
      <c r="B829" t="s">
        <v>3474</v>
      </c>
      <c r="C829" t="s">
        <v>51938</v>
      </c>
      <c r="D829">
        <v>100061</v>
      </c>
    </row>
    <row r="830" spans="2:4">
      <c r="B830" t="s">
        <v>3476</v>
      </c>
      <c r="C830" t="s">
        <v>51938</v>
      </c>
      <c r="D830">
        <v>100062</v>
      </c>
    </row>
    <row r="831" spans="2:4">
      <c r="B831" t="s">
        <v>3478</v>
      </c>
      <c r="C831" t="s">
        <v>51938</v>
      </c>
      <c r="D831">
        <v>100063</v>
      </c>
    </row>
    <row r="832" spans="2:4">
      <c r="B832" t="s">
        <v>3864</v>
      </c>
      <c r="C832" t="s">
        <v>51938</v>
      </c>
      <c r="D832">
        <v>100257</v>
      </c>
    </row>
    <row r="833" spans="2:4">
      <c r="B833" t="s">
        <v>3866</v>
      </c>
      <c r="C833" t="s">
        <v>51938</v>
      </c>
      <c r="D833">
        <v>100258</v>
      </c>
    </row>
    <row r="834" spans="2:4">
      <c r="B834" t="s">
        <v>3480</v>
      </c>
      <c r="C834" t="s">
        <v>51938</v>
      </c>
      <c r="D834">
        <v>100064</v>
      </c>
    </row>
    <row r="835" spans="2:4">
      <c r="B835" t="s">
        <v>3482</v>
      </c>
      <c r="C835" t="s">
        <v>51938</v>
      </c>
      <c r="D835">
        <v>100065</v>
      </c>
    </row>
    <row r="836" spans="2:4">
      <c r="B836" t="s">
        <v>3484</v>
      </c>
      <c r="C836" t="s">
        <v>51938</v>
      </c>
      <c r="D836">
        <v>100066</v>
      </c>
    </row>
    <row r="837" spans="2:4">
      <c r="B837" t="s">
        <v>3512</v>
      </c>
      <c r="C837" t="s">
        <v>51938</v>
      </c>
      <c r="D837">
        <v>100080</v>
      </c>
    </row>
    <row r="838" spans="2:4">
      <c r="B838" t="s">
        <v>3488</v>
      </c>
      <c r="C838" t="s">
        <v>51938</v>
      </c>
      <c r="D838">
        <v>100068</v>
      </c>
    </row>
    <row r="839" spans="2:4">
      <c r="B839" t="s">
        <v>3640</v>
      </c>
      <c r="C839" t="s">
        <v>51938</v>
      </c>
      <c r="D839">
        <v>100144</v>
      </c>
    </row>
    <row r="840" spans="2:4">
      <c r="B840" t="s">
        <v>3514</v>
      </c>
      <c r="C840" t="s">
        <v>51938</v>
      </c>
      <c r="D840">
        <v>100081</v>
      </c>
    </row>
    <row r="841" spans="2:4">
      <c r="B841" t="s">
        <v>3580</v>
      </c>
      <c r="C841" t="s">
        <v>51938</v>
      </c>
      <c r="D841">
        <v>100114</v>
      </c>
    </row>
    <row r="842" spans="2:4">
      <c r="B842" t="s">
        <v>3704</v>
      </c>
      <c r="C842" t="s">
        <v>51938</v>
      </c>
      <c r="D842">
        <v>100177</v>
      </c>
    </row>
    <row r="843" spans="2:4">
      <c r="B843" t="s">
        <v>3644</v>
      </c>
      <c r="C843" t="s">
        <v>51938</v>
      </c>
      <c r="D843">
        <v>100146</v>
      </c>
    </row>
    <row r="844" spans="2:4">
      <c r="B844" t="s">
        <v>3646</v>
      </c>
      <c r="C844" t="s">
        <v>51938</v>
      </c>
      <c r="D844">
        <v>100147</v>
      </c>
    </row>
    <row r="845" spans="2:4">
      <c r="B845" t="s">
        <v>3648</v>
      </c>
      <c r="C845" t="s">
        <v>51938</v>
      </c>
      <c r="D845">
        <v>100148</v>
      </c>
    </row>
    <row r="846" spans="2:4">
      <c r="B846" t="s">
        <v>3652</v>
      </c>
      <c r="C846" t="s">
        <v>51938</v>
      </c>
      <c r="D846">
        <v>100150</v>
      </c>
    </row>
    <row r="847" spans="2:4">
      <c r="B847" t="s">
        <v>3654</v>
      </c>
      <c r="C847" t="s">
        <v>51938</v>
      </c>
      <c r="D847">
        <v>100151</v>
      </c>
    </row>
    <row r="848" spans="2:4">
      <c r="B848" t="s">
        <v>3656</v>
      </c>
      <c r="C848" t="s">
        <v>51938</v>
      </c>
      <c r="D848">
        <v>100152</v>
      </c>
    </row>
    <row r="849" spans="2:4">
      <c r="B849" t="s">
        <v>3658</v>
      </c>
      <c r="C849" t="s">
        <v>51938</v>
      </c>
      <c r="D849">
        <v>100153</v>
      </c>
    </row>
    <row r="850" spans="2:4">
      <c r="B850" t="s">
        <v>3660</v>
      </c>
      <c r="C850" t="s">
        <v>51938</v>
      </c>
      <c r="D850">
        <v>100154</v>
      </c>
    </row>
    <row r="851" spans="2:4">
      <c r="B851" t="s">
        <v>3662</v>
      </c>
      <c r="C851" t="s">
        <v>51938</v>
      </c>
      <c r="D851">
        <v>100155</v>
      </c>
    </row>
    <row r="852" spans="2:4">
      <c r="B852" t="s">
        <v>3664</v>
      </c>
      <c r="C852" t="s">
        <v>51938</v>
      </c>
      <c r="D852">
        <v>100156</v>
      </c>
    </row>
    <row r="853" spans="2:4">
      <c r="B853" t="s">
        <v>3496</v>
      </c>
      <c r="C853" t="s">
        <v>51938</v>
      </c>
      <c r="D853">
        <v>100072</v>
      </c>
    </row>
    <row r="854" spans="2:4">
      <c r="B854" t="s">
        <v>3498</v>
      </c>
      <c r="C854" t="s">
        <v>51938</v>
      </c>
      <c r="D854">
        <v>100073</v>
      </c>
    </row>
    <row r="855" spans="2:4">
      <c r="B855" t="s">
        <v>3500</v>
      </c>
      <c r="C855" t="s">
        <v>51938</v>
      </c>
      <c r="D855">
        <v>100074</v>
      </c>
    </row>
    <row r="856" spans="2:4">
      <c r="B856" t="s">
        <v>3494</v>
      </c>
      <c r="C856" t="s">
        <v>51938</v>
      </c>
      <c r="D856">
        <v>100071</v>
      </c>
    </row>
    <row r="857" spans="2:4">
      <c r="B857" t="s">
        <v>3666</v>
      </c>
      <c r="C857" t="s">
        <v>51938</v>
      </c>
      <c r="D857">
        <v>100157</v>
      </c>
    </row>
    <row r="858" spans="2:4">
      <c r="B858" t="s">
        <v>3668</v>
      </c>
      <c r="C858" t="s">
        <v>51938</v>
      </c>
      <c r="D858">
        <v>100158</v>
      </c>
    </row>
    <row r="859" spans="2:4">
      <c r="B859" t="s">
        <v>3670</v>
      </c>
      <c r="C859" t="s">
        <v>51938</v>
      </c>
      <c r="D859">
        <v>100159</v>
      </c>
    </row>
    <row r="860" spans="2:4">
      <c r="B860" t="s">
        <v>3672</v>
      </c>
      <c r="C860" t="s">
        <v>51938</v>
      </c>
      <c r="D860">
        <v>100160</v>
      </c>
    </row>
    <row r="861" spans="2:4">
      <c r="B861" t="s">
        <v>3674</v>
      </c>
      <c r="C861" t="s">
        <v>51938</v>
      </c>
      <c r="D861">
        <v>100161</v>
      </c>
    </row>
    <row r="862" spans="2:4">
      <c r="B862" t="s">
        <v>3676</v>
      </c>
      <c r="C862" t="s">
        <v>51938</v>
      </c>
      <c r="D862">
        <v>100162</v>
      </c>
    </row>
    <row r="863" spans="2:4">
      <c r="B863" t="s">
        <v>3678</v>
      </c>
      <c r="C863" t="s">
        <v>51938</v>
      </c>
      <c r="D863">
        <v>100163</v>
      </c>
    </row>
    <row r="864" spans="2:4">
      <c r="B864" t="s">
        <v>3680</v>
      </c>
      <c r="C864" t="s">
        <v>51938</v>
      </c>
      <c r="D864">
        <v>100164</v>
      </c>
    </row>
    <row r="865" spans="2:4">
      <c r="B865" t="s">
        <v>3502</v>
      </c>
      <c r="C865" t="s">
        <v>51938</v>
      </c>
      <c r="D865">
        <v>100075</v>
      </c>
    </row>
    <row r="866" spans="2:4">
      <c r="B866" t="s">
        <v>3504</v>
      </c>
      <c r="C866" t="s">
        <v>51938</v>
      </c>
      <c r="D866">
        <v>100076</v>
      </c>
    </row>
    <row r="867" spans="2:4">
      <c r="B867" t="s">
        <v>3506</v>
      </c>
      <c r="C867" t="s">
        <v>51938</v>
      </c>
      <c r="D867">
        <v>100077</v>
      </c>
    </row>
    <row r="868" spans="2:4">
      <c r="B868" t="s">
        <v>3508</v>
      </c>
      <c r="C868" t="s">
        <v>51938</v>
      </c>
      <c r="D868">
        <v>100078</v>
      </c>
    </row>
    <row r="869" spans="2:4">
      <c r="B869" t="s">
        <v>3682</v>
      </c>
      <c r="C869" t="s">
        <v>51938</v>
      </c>
      <c r="D869">
        <v>100165</v>
      </c>
    </row>
    <row r="870" spans="2:4">
      <c r="B870" t="s">
        <v>3682</v>
      </c>
      <c r="C870" t="s">
        <v>51938</v>
      </c>
      <c r="D870">
        <v>100261</v>
      </c>
    </row>
    <row r="871" spans="2:4">
      <c r="B871" t="s">
        <v>3710</v>
      </c>
      <c r="C871" t="s">
        <v>51938</v>
      </c>
      <c r="D871">
        <v>100180</v>
      </c>
    </row>
    <row r="872" spans="2:4">
      <c r="B872" t="s">
        <v>3870</v>
      </c>
      <c r="C872" t="s">
        <v>51938</v>
      </c>
      <c r="D872">
        <v>100260</v>
      </c>
    </row>
    <row r="873" spans="2:4">
      <c r="B873" t="s">
        <v>3490</v>
      </c>
      <c r="C873" t="s">
        <v>51938</v>
      </c>
      <c r="D873">
        <v>100069</v>
      </c>
    </row>
    <row r="874" spans="2:4">
      <c r="B874" t="s">
        <v>3492</v>
      </c>
      <c r="C874" t="s">
        <v>51938</v>
      </c>
      <c r="D874">
        <v>100070</v>
      </c>
    </row>
    <row r="875" spans="2:4">
      <c r="B875" t="s">
        <v>3650</v>
      </c>
      <c r="C875" t="s">
        <v>51938</v>
      </c>
      <c r="D875">
        <v>100149</v>
      </c>
    </row>
    <row r="876" spans="2:4">
      <c r="B876" t="s">
        <v>3684</v>
      </c>
      <c r="C876" t="s">
        <v>51938</v>
      </c>
      <c r="D876">
        <v>100166</v>
      </c>
    </row>
    <row r="877" spans="2:4">
      <c r="B877" t="s">
        <v>3689</v>
      </c>
      <c r="C877" t="s">
        <v>51938</v>
      </c>
      <c r="D877">
        <v>100169</v>
      </c>
    </row>
    <row r="878" spans="2:4">
      <c r="B878" t="s">
        <v>3691</v>
      </c>
      <c r="C878" t="s">
        <v>51938</v>
      </c>
      <c r="D878">
        <v>100170</v>
      </c>
    </row>
    <row r="879" spans="2:4">
      <c r="B879" t="s">
        <v>3693</v>
      </c>
      <c r="C879" t="s">
        <v>51938</v>
      </c>
      <c r="D879">
        <v>100171</v>
      </c>
    </row>
    <row r="880" spans="2:4">
      <c r="B880" t="s">
        <v>3540</v>
      </c>
      <c r="C880" t="s">
        <v>51938</v>
      </c>
      <c r="D880">
        <v>100094</v>
      </c>
    </row>
    <row r="881" spans="2:4">
      <c r="B881" t="s">
        <v>3542</v>
      </c>
      <c r="C881" t="s">
        <v>51938</v>
      </c>
      <c r="D881">
        <v>100095</v>
      </c>
    </row>
    <row r="882" spans="2:4">
      <c r="B882" t="s">
        <v>3548</v>
      </c>
      <c r="C882" t="s">
        <v>51938</v>
      </c>
      <c r="D882">
        <v>100098</v>
      </c>
    </row>
    <row r="883" spans="2:4">
      <c r="B883" t="s">
        <v>3530</v>
      </c>
      <c r="C883" t="s">
        <v>51938</v>
      </c>
      <c r="D883">
        <v>100089</v>
      </c>
    </row>
    <row r="884" spans="2:4">
      <c r="B884" t="s">
        <v>3695</v>
      </c>
      <c r="C884" t="s">
        <v>51938</v>
      </c>
      <c r="D884">
        <v>100172</v>
      </c>
    </row>
    <row r="885" spans="2:4">
      <c r="B885" t="s">
        <v>3516</v>
      </c>
      <c r="C885" t="s">
        <v>51938</v>
      </c>
      <c r="D885">
        <v>100082</v>
      </c>
    </row>
    <row r="886" spans="2:4">
      <c r="B886" t="s">
        <v>3805</v>
      </c>
      <c r="C886" t="s">
        <v>51938</v>
      </c>
      <c r="D886">
        <v>100227</v>
      </c>
    </row>
    <row r="887" spans="2:4">
      <c r="B887" t="s">
        <v>3518</v>
      </c>
      <c r="C887" t="s">
        <v>51938</v>
      </c>
      <c r="D887">
        <v>100083</v>
      </c>
    </row>
    <row r="888" spans="2:4">
      <c r="B888" t="s">
        <v>3520</v>
      </c>
      <c r="C888" t="s">
        <v>51938</v>
      </c>
      <c r="D888">
        <v>100084</v>
      </c>
    </row>
    <row r="889" spans="2:4">
      <c r="B889" t="s">
        <v>3552</v>
      </c>
      <c r="C889" t="s">
        <v>51938</v>
      </c>
      <c r="D889">
        <v>100100</v>
      </c>
    </row>
    <row r="890" spans="2:4">
      <c r="B890" t="s">
        <v>3554</v>
      </c>
      <c r="C890" t="s">
        <v>51938</v>
      </c>
      <c r="D890">
        <v>100101</v>
      </c>
    </row>
    <row r="891" spans="2:4">
      <c r="B891" t="s">
        <v>3556</v>
      </c>
      <c r="C891" t="s">
        <v>51938</v>
      </c>
      <c r="D891">
        <v>100102</v>
      </c>
    </row>
    <row r="892" spans="2:4">
      <c r="B892" t="s">
        <v>3706</v>
      </c>
      <c r="C892" t="s">
        <v>51938</v>
      </c>
      <c r="D892">
        <v>100178</v>
      </c>
    </row>
    <row r="893" spans="2:4">
      <c r="B893" t="s">
        <v>3558</v>
      </c>
      <c r="C893" t="s">
        <v>51938</v>
      </c>
      <c r="D893">
        <v>100103</v>
      </c>
    </row>
    <row r="894" spans="2:4">
      <c r="B894" t="s">
        <v>3708</v>
      </c>
      <c r="C894" t="s">
        <v>51938</v>
      </c>
      <c r="D894">
        <v>100179</v>
      </c>
    </row>
    <row r="895" spans="2:4">
      <c r="B895" t="s">
        <v>3448</v>
      </c>
      <c r="C895" t="s">
        <v>51938</v>
      </c>
      <c r="D895">
        <v>100048</v>
      </c>
    </row>
    <row r="896" spans="2:4">
      <c r="B896" t="s">
        <v>3584</v>
      </c>
      <c r="C896" t="s">
        <v>51938</v>
      </c>
      <c r="D896">
        <v>100116</v>
      </c>
    </row>
    <row r="897" spans="2:4">
      <c r="B897" t="s">
        <v>3584</v>
      </c>
      <c r="C897" t="s">
        <v>51938</v>
      </c>
      <c r="D897">
        <v>100256</v>
      </c>
    </row>
    <row r="898" spans="2:4">
      <c r="B898" t="s">
        <v>3450</v>
      </c>
      <c r="C898" t="s">
        <v>51938</v>
      </c>
      <c r="D898">
        <v>100049</v>
      </c>
    </row>
    <row r="899" spans="2:4">
      <c r="B899" t="s">
        <v>3452</v>
      </c>
      <c r="C899" t="s">
        <v>51938</v>
      </c>
      <c r="D899">
        <v>100050</v>
      </c>
    </row>
    <row r="900" spans="2:4">
      <c r="B900" t="s">
        <v>3454</v>
      </c>
      <c r="C900" t="s">
        <v>51938</v>
      </c>
      <c r="D900">
        <v>100051</v>
      </c>
    </row>
    <row r="901" spans="2:4">
      <c r="B901" t="s">
        <v>3456</v>
      </c>
      <c r="C901" t="s">
        <v>51938</v>
      </c>
      <c r="D901">
        <v>100052</v>
      </c>
    </row>
    <row r="902" spans="2:4">
      <c r="B902" t="s">
        <v>3458</v>
      </c>
      <c r="C902" t="s">
        <v>51938</v>
      </c>
      <c r="D902">
        <v>100053</v>
      </c>
    </row>
    <row r="903" spans="2:4">
      <c r="B903" t="s">
        <v>3458</v>
      </c>
      <c r="C903" t="s">
        <v>51938</v>
      </c>
      <c r="D903">
        <v>100176</v>
      </c>
    </row>
    <row r="904" spans="2:4">
      <c r="B904" t="s">
        <v>3596</v>
      </c>
      <c r="C904" t="s">
        <v>51938</v>
      </c>
      <c r="D904">
        <v>100122</v>
      </c>
    </row>
    <row r="905" spans="2:4">
      <c r="B905" t="s">
        <v>3600</v>
      </c>
      <c r="C905" t="s">
        <v>51938</v>
      </c>
      <c r="D905">
        <v>100124</v>
      </c>
    </row>
    <row r="906" spans="2:4">
      <c r="B906" t="s">
        <v>3620</v>
      </c>
      <c r="C906" t="s">
        <v>51938</v>
      </c>
      <c r="D906">
        <v>100134</v>
      </c>
    </row>
    <row r="907" spans="2:4">
      <c r="B907" t="s">
        <v>3526</v>
      </c>
      <c r="C907" t="s">
        <v>51938</v>
      </c>
      <c r="D907">
        <v>100087</v>
      </c>
    </row>
    <row r="908" spans="2:4">
      <c r="B908" t="s">
        <v>3642</v>
      </c>
      <c r="C908" t="s">
        <v>51938</v>
      </c>
      <c r="D908">
        <v>100145</v>
      </c>
    </row>
    <row r="909" spans="2:4">
      <c r="B909" t="s">
        <v>3528</v>
      </c>
      <c r="C909" t="s">
        <v>51938</v>
      </c>
      <c r="D909">
        <v>100088</v>
      </c>
    </row>
    <row r="910" spans="2:4">
      <c r="B910" t="s">
        <v>3532</v>
      </c>
      <c r="C910" t="s">
        <v>51938</v>
      </c>
      <c r="D910">
        <v>100090</v>
      </c>
    </row>
    <row r="911" spans="2:4">
      <c r="B911" t="s">
        <v>3534</v>
      </c>
      <c r="C911" t="s">
        <v>51938</v>
      </c>
      <c r="D911">
        <v>100091</v>
      </c>
    </row>
    <row r="912" spans="2:4">
      <c r="B912" t="s">
        <v>3536</v>
      </c>
      <c r="C912" t="s">
        <v>51938</v>
      </c>
      <c r="D912">
        <v>100092</v>
      </c>
    </row>
    <row r="913" spans="2:4">
      <c r="B913" t="s">
        <v>3538</v>
      </c>
      <c r="C913" t="s">
        <v>51938</v>
      </c>
      <c r="D913">
        <v>100093</v>
      </c>
    </row>
    <row r="914" spans="2:4">
      <c r="B914" t="s">
        <v>3544</v>
      </c>
      <c r="C914" t="s">
        <v>51938</v>
      </c>
      <c r="D914">
        <v>100096</v>
      </c>
    </row>
    <row r="915" spans="2:4">
      <c r="B915" t="s">
        <v>3546</v>
      </c>
      <c r="C915" t="s">
        <v>51938</v>
      </c>
      <c r="D915">
        <v>100097</v>
      </c>
    </row>
    <row r="916" spans="2:4">
      <c r="B916" t="s">
        <v>3550</v>
      </c>
      <c r="C916" t="s">
        <v>51938</v>
      </c>
      <c r="D916">
        <v>100099</v>
      </c>
    </row>
    <row r="917" spans="2:4">
      <c r="B917" t="s">
        <v>3699</v>
      </c>
      <c r="C917" t="s">
        <v>51938</v>
      </c>
      <c r="D917">
        <v>100174</v>
      </c>
    </row>
    <row r="918" spans="2:4">
      <c r="B918" t="s">
        <v>3701</v>
      </c>
      <c r="C918" t="s">
        <v>51938</v>
      </c>
      <c r="D918">
        <v>100175</v>
      </c>
    </row>
    <row r="919" spans="2:4">
      <c r="B919" t="s">
        <v>3560</v>
      </c>
      <c r="C919" t="s">
        <v>51938</v>
      </c>
      <c r="D919">
        <v>100104</v>
      </c>
    </row>
    <row r="920" spans="2:4">
      <c r="B920" t="s">
        <v>3562</v>
      </c>
      <c r="C920" t="s">
        <v>51938</v>
      </c>
      <c r="D920">
        <v>100105</v>
      </c>
    </row>
    <row r="921" spans="2:4">
      <c r="B921" t="s">
        <v>3568</v>
      </c>
      <c r="C921" t="s">
        <v>51938</v>
      </c>
      <c r="D921">
        <v>100108</v>
      </c>
    </row>
    <row r="922" spans="2:4">
      <c r="B922" t="s">
        <v>3738</v>
      </c>
      <c r="C922" t="s">
        <v>51938</v>
      </c>
      <c r="D922">
        <v>100194</v>
      </c>
    </row>
    <row r="923" spans="2:4">
      <c r="B923" t="s">
        <v>3740</v>
      </c>
      <c r="C923" t="s">
        <v>51938</v>
      </c>
      <c r="D923">
        <v>100195</v>
      </c>
    </row>
    <row r="924" spans="2:4">
      <c r="B924" t="s">
        <v>3712</v>
      </c>
      <c r="C924" t="s">
        <v>51938</v>
      </c>
      <c r="D924">
        <v>100181</v>
      </c>
    </row>
    <row r="925" spans="2:4">
      <c r="B925" t="s">
        <v>3714</v>
      </c>
      <c r="C925" t="s">
        <v>51938</v>
      </c>
      <c r="D925">
        <v>100182</v>
      </c>
    </row>
    <row r="926" spans="2:4">
      <c r="B926" t="s">
        <v>3716</v>
      </c>
      <c r="C926" t="s">
        <v>51938</v>
      </c>
      <c r="D926">
        <v>100183</v>
      </c>
    </row>
    <row r="927" spans="2:4">
      <c r="B927" t="s">
        <v>3718</v>
      </c>
      <c r="C927" t="s">
        <v>51938</v>
      </c>
      <c r="D927">
        <v>100184</v>
      </c>
    </row>
    <row r="928" spans="2:4">
      <c r="B928" t="s">
        <v>3720</v>
      </c>
      <c r="C928" t="s">
        <v>51938</v>
      </c>
      <c r="D928">
        <v>100185</v>
      </c>
    </row>
    <row r="929" spans="2:4">
      <c r="B929" t="s">
        <v>3722</v>
      </c>
      <c r="C929" t="s">
        <v>51938</v>
      </c>
      <c r="D929">
        <v>100186</v>
      </c>
    </row>
    <row r="930" spans="2:4">
      <c r="B930" t="s">
        <v>3724</v>
      </c>
      <c r="C930" t="s">
        <v>51938</v>
      </c>
      <c r="D930">
        <v>100187</v>
      </c>
    </row>
    <row r="931" spans="2:4">
      <c r="B931" t="s">
        <v>3726</v>
      </c>
      <c r="C931" t="s">
        <v>51938</v>
      </c>
      <c r="D931">
        <v>100188</v>
      </c>
    </row>
    <row r="932" spans="2:4">
      <c r="B932" t="s">
        <v>3728</v>
      </c>
      <c r="C932" t="s">
        <v>51938</v>
      </c>
      <c r="D932">
        <v>100189</v>
      </c>
    </row>
    <row r="933" spans="2:4">
      <c r="B933" t="s">
        <v>3730</v>
      </c>
      <c r="C933" t="s">
        <v>51938</v>
      </c>
      <c r="D933">
        <v>100190</v>
      </c>
    </row>
    <row r="934" spans="2:4">
      <c r="B934" t="s">
        <v>3732</v>
      </c>
      <c r="C934" t="s">
        <v>51938</v>
      </c>
      <c r="D934">
        <v>100191</v>
      </c>
    </row>
    <row r="935" spans="2:4">
      <c r="B935" t="s">
        <v>3598</v>
      </c>
      <c r="C935" t="s">
        <v>51938</v>
      </c>
      <c r="D935">
        <v>100123</v>
      </c>
    </row>
    <row r="936" spans="2:4">
      <c r="B936" t="s">
        <v>3564</v>
      </c>
      <c r="C936" t="s">
        <v>51938</v>
      </c>
      <c r="D936">
        <v>100106</v>
      </c>
    </row>
    <row r="937" spans="2:4">
      <c r="B937" t="s">
        <v>3566</v>
      </c>
      <c r="C937" t="s">
        <v>51938</v>
      </c>
      <c r="D937">
        <v>100107</v>
      </c>
    </row>
    <row r="938" spans="2:4">
      <c r="B938" t="s">
        <v>3570</v>
      </c>
      <c r="C938" t="s">
        <v>51938</v>
      </c>
      <c r="D938">
        <v>100109</v>
      </c>
    </row>
    <row r="939" spans="2:4">
      <c r="B939" t="s">
        <v>3486</v>
      </c>
      <c r="C939" t="s">
        <v>51938</v>
      </c>
      <c r="D939">
        <v>100067</v>
      </c>
    </row>
    <row r="940" spans="2:4">
      <c r="B940" t="s">
        <v>3572</v>
      </c>
      <c r="C940" t="s">
        <v>51938</v>
      </c>
      <c r="D940">
        <v>100110</v>
      </c>
    </row>
    <row r="941" spans="2:4">
      <c r="B941" t="s">
        <v>3734</v>
      </c>
      <c r="C941" t="s">
        <v>51938</v>
      </c>
      <c r="D941">
        <v>100192</v>
      </c>
    </row>
    <row r="942" spans="2:4">
      <c r="B942" t="s">
        <v>3686</v>
      </c>
      <c r="C942" t="s">
        <v>51938</v>
      </c>
      <c r="D942">
        <v>100167</v>
      </c>
    </row>
    <row r="943" spans="2:4">
      <c r="B943" t="s">
        <v>3686</v>
      </c>
      <c r="C943" t="s">
        <v>51938</v>
      </c>
      <c r="D943">
        <v>100168</v>
      </c>
    </row>
    <row r="944" spans="2:4">
      <c r="B944" t="s">
        <v>3736</v>
      </c>
      <c r="C944" t="s">
        <v>51938</v>
      </c>
      <c r="D944">
        <v>100193</v>
      </c>
    </row>
    <row r="945" spans="2:4">
      <c r="B945" t="s">
        <v>3578</v>
      </c>
      <c r="C945" t="s">
        <v>51938</v>
      </c>
      <c r="D945">
        <v>100113</v>
      </c>
    </row>
    <row r="946" spans="2:4">
      <c r="B946" t="s">
        <v>3576</v>
      </c>
      <c r="C946" t="s">
        <v>51938</v>
      </c>
      <c r="D946">
        <v>100112</v>
      </c>
    </row>
    <row r="947" spans="2:4">
      <c r="B947" t="s">
        <v>3582</v>
      </c>
      <c r="C947" t="s">
        <v>51938</v>
      </c>
      <c r="D947">
        <v>100115</v>
      </c>
    </row>
    <row r="948" spans="2:4">
      <c r="B948" t="s">
        <v>3697</v>
      </c>
      <c r="C948" t="s">
        <v>51938</v>
      </c>
      <c r="D948">
        <v>100173</v>
      </c>
    </row>
    <row r="949" spans="2:4">
      <c r="B949" t="s">
        <v>3742</v>
      </c>
      <c r="C949" t="s">
        <v>51938</v>
      </c>
      <c r="D949">
        <v>100196</v>
      </c>
    </row>
    <row r="950" spans="2:4">
      <c r="B950" t="s">
        <v>3744</v>
      </c>
      <c r="C950" t="s">
        <v>51938</v>
      </c>
      <c r="D950">
        <v>100197</v>
      </c>
    </row>
    <row r="951" spans="2:4">
      <c r="B951" t="s">
        <v>3746</v>
      </c>
      <c r="C951" t="s">
        <v>51938</v>
      </c>
      <c r="D951">
        <v>100198</v>
      </c>
    </row>
    <row r="952" spans="2:4">
      <c r="B952" t="s">
        <v>3750</v>
      </c>
      <c r="C952" t="s">
        <v>51938</v>
      </c>
      <c r="D952">
        <v>100200</v>
      </c>
    </row>
    <row r="953" spans="2:4">
      <c r="B953" t="s">
        <v>3748</v>
      </c>
      <c r="C953" t="s">
        <v>51938</v>
      </c>
      <c r="D953">
        <v>100199</v>
      </c>
    </row>
    <row r="954" spans="2:4">
      <c r="B954" t="s">
        <v>3586</v>
      </c>
      <c r="C954" t="s">
        <v>51938</v>
      </c>
      <c r="D954">
        <v>100117</v>
      </c>
    </row>
    <row r="955" spans="2:4">
      <c r="B955" t="s">
        <v>3588</v>
      </c>
      <c r="C955" t="s">
        <v>51938</v>
      </c>
      <c r="D955">
        <v>100118</v>
      </c>
    </row>
    <row r="956" spans="2:4">
      <c r="B956" t="s">
        <v>3752</v>
      </c>
      <c r="C956" t="s">
        <v>51938</v>
      </c>
      <c r="D956">
        <v>100201</v>
      </c>
    </row>
    <row r="957" spans="2:4">
      <c r="B957" t="s">
        <v>3590</v>
      </c>
      <c r="C957" t="s">
        <v>51938</v>
      </c>
      <c r="D957">
        <v>100119</v>
      </c>
    </row>
    <row r="958" spans="2:4">
      <c r="B958" t="s">
        <v>3592</v>
      </c>
      <c r="C958" t="s">
        <v>51938</v>
      </c>
      <c r="D958">
        <v>100120</v>
      </c>
    </row>
    <row r="959" spans="2:4">
      <c r="B959" t="s">
        <v>3594</v>
      </c>
      <c r="C959" t="s">
        <v>51938</v>
      </c>
      <c r="D959">
        <v>100121</v>
      </c>
    </row>
    <row r="960" spans="2:4">
      <c r="B960" t="s">
        <v>3754</v>
      </c>
      <c r="C960" t="s">
        <v>51938</v>
      </c>
      <c r="D960">
        <v>100202</v>
      </c>
    </row>
    <row r="961" spans="2:4">
      <c r="B961" t="s">
        <v>3756</v>
      </c>
      <c r="C961" t="s">
        <v>51938</v>
      </c>
      <c r="D961">
        <v>100203</v>
      </c>
    </row>
    <row r="962" spans="2:4">
      <c r="B962" t="s">
        <v>3758</v>
      </c>
      <c r="C962" t="s">
        <v>51938</v>
      </c>
      <c r="D962">
        <v>100204</v>
      </c>
    </row>
    <row r="963" spans="2:4">
      <c r="B963" t="s">
        <v>3760</v>
      </c>
      <c r="C963" t="s">
        <v>51938</v>
      </c>
      <c r="D963">
        <v>100205</v>
      </c>
    </row>
    <row r="964" spans="2:4">
      <c r="B964" t="s">
        <v>3762</v>
      </c>
      <c r="C964" t="s">
        <v>51938</v>
      </c>
      <c r="D964">
        <v>100206</v>
      </c>
    </row>
    <row r="965" spans="2:4">
      <c r="B965" t="s">
        <v>3764</v>
      </c>
      <c r="C965" t="s">
        <v>51938</v>
      </c>
      <c r="D965">
        <v>100207</v>
      </c>
    </row>
    <row r="966" spans="2:4">
      <c r="B966" t="s">
        <v>3766</v>
      </c>
      <c r="C966" t="s">
        <v>51938</v>
      </c>
      <c r="D966">
        <v>100208</v>
      </c>
    </row>
    <row r="967" spans="2:4">
      <c r="B967" t="s">
        <v>1427</v>
      </c>
      <c r="C967" t="s">
        <v>51938</v>
      </c>
      <c r="D967">
        <v>1579</v>
      </c>
    </row>
    <row r="968" spans="2:4">
      <c r="B968" t="s">
        <v>1435</v>
      </c>
      <c r="C968" t="s">
        <v>51938</v>
      </c>
      <c r="D968">
        <v>1583</v>
      </c>
    </row>
    <row r="969" spans="2:4">
      <c r="B969" t="s">
        <v>3768</v>
      </c>
      <c r="C969" t="s">
        <v>51938</v>
      </c>
      <c r="D969">
        <v>100209</v>
      </c>
    </row>
    <row r="970" spans="2:4">
      <c r="B970" t="s">
        <v>3770</v>
      </c>
      <c r="C970" t="s">
        <v>51938</v>
      </c>
      <c r="D970">
        <v>100210</v>
      </c>
    </row>
    <row r="971" spans="2:4">
      <c r="B971" t="s">
        <v>51924</v>
      </c>
      <c r="C971" t="s">
        <v>51938</v>
      </c>
      <c r="D971">
        <v>3012</v>
      </c>
    </row>
    <row r="972" spans="2:4">
      <c r="B972" t="s">
        <v>3772</v>
      </c>
      <c r="C972" t="s">
        <v>51938</v>
      </c>
      <c r="D972">
        <v>100211</v>
      </c>
    </row>
    <row r="973" spans="2:4">
      <c r="B973" t="s">
        <v>1106</v>
      </c>
      <c r="C973" t="s">
        <v>51938</v>
      </c>
      <c r="D973">
        <v>1362</v>
      </c>
    </row>
    <row r="974" spans="2:4">
      <c r="B974" t="s">
        <v>3774</v>
      </c>
      <c r="C974" t="s">
        <v>51938</v>
      </c>
      <c r="D974">
        <v>100212</v>
      </c>
    </row>
    <row r="975" spans="2:4">
      <c r="B975" t="s">
        <v>3776</v>
      </c>
      <c r="C975" t="s">
        <v>51938</v>
      </c>
      <c r="D975">
        <v>100213</v>
      </c>
    </row>
    <row r="976" spans="2:4">
      <c r="B976" t="s">
        <v>2451</v>
      </c>
      <c r="C976" t="s">
        <v>51938</v>
      </c>
      <c r="D976">
        <v>2374</v>
      </c>
    </row>
    <row r="977" spans="2:4">
      <c r="B977" t="s">
        <v>2443</v>
      </c>
      <c r="C977" t="s">
        <v>51938</v>
      </c>
      <c r="D977">
        <v>2370</v>
      </c>
    </row>
    <row r="978" spans="2:4">
      <c r="B978" t="s">
        <v>2433</v>
      </c>
      <c r="C978" t="s">
        <v>51938</v>
      </c>
      <c r="D978">
        <v>2360</v>
      </c>
    </row>
    <row r="979" spans="2:4">
      <c r="B979" t="s">
        <v>2449</v>
      </c>
      <c r="C979" t="s">
        <v>51938</v>
      </c>
      <c r="D979">
        <v>2373</v>
      </c>
    </row>
    <row r="980" spans="2:4">
      <c r="B980" t="s">
        <v>2283</v>
      </c>
      <c r="C980" t="s">
        <v>51938</v>
      </c>
      <c r="D980">
        <v>2222</v>
      </c>
    </row>
    <row r="981" spans="2:4">
      <c r="B981" t="s">
        <v>52021</v>
      </c>
      <c r="C981" t="s">
        <v>51938</v>
      </c>
      <c r="D981">
        <v>3076</v>
      </c>
    </row>
    <row r="982" spans="2:4">
      <c r="B982" t="s">
        <v>51929</v>
      </c>
      <c r="C982" t="s">
        <v>51938</v>
      </c>
      <c r="D982">
        <v>2961</v>
      </c>
    </row>
    <row r="983" spans="2:4">
      <c r="B983" t="s">
        <v>52022</v>
      </c>
      <c r="C983" t="s">
        <v>51938</v>
      </c>
      <c r="D983">
        <v>3077</v>
      </c>
    </row>
    <row r="984" spans="2:4">
      <c r="B984" t="s">
        <v>52023</v>
      </c>
      <c r="C984" t="s">
        <v>51938</v>
      </c>
      <c r="D984">
        <v>2962</v>
      </c>
    </row>
    <row r="985" spans="2:4">
      <c r="B985" t="s">
        <v>3780</v>
      </c>
      <c r="C985" t="s">
        <v>51938</v>
      </c>
      <c r="D985">
        <v>100215</v>
      </c>
    </row>
    <row r="986" spans="2:4">
      <c r="B986" t="s">
        <v>3782</v>
      </c>
      <c r="C986" t="s">
        <v>51938</v>
      </c>
      <c r="D986">
        <v>100216</v>
      </c>
    </row>
    <row r="987" spans="2:4">
      <c r="B987" t="s">
        <v>3784</v>
      </c>
      <c r="C987" t="s">
        <v>51938</v>
      </c>
      <c r="D987">
        <v>100217</v>
      </c>
    </row>
    <row r="988" spans="2:4">
      <c r="B988" t="s">
        <v>3778</v>
      </c>
      <c r="C988" t="s">
        <v>51938</v>
      </c>
      <c r="D988">
        <v>100214</v>
      </c>
    </row>
    <row r="989" spans="2:4">
      <c r="B989" t="s">
        <v>1274</v>
      </c>
      <c r="C989" t="s">
        <v>51938</v>
      </c>
      <c r="D989">
        <v>1464</v>
      </c>
    </row>
    <row r="990" spans="2:4">
      <c r="B990" t="s">
        <v>1276</v>
      </c>
      <c r="C990" t="s">
        <v>51938</v>
      </c>
      <c r="D990">
        <v>1465</v>
      </c>
    </row>
    <row r="991" spans="2:4">
      <c r="B991" t="s">
        <v>426</v>
      </c>
      <c r="C991" t="s">
        <v>51938</v>
      </c>
      <c r="D991">
        <v>962</v>
      </c>
    </row>
    <row r="992" spans="2:4">
      <c r="B992" t="s">
        <v>1265</v>
      </c>
      <c r="C992" t="s">
        <v>51938</v>
      </c>
      <c r="D992">
        <v>1459</v>
      </c>
    </row>
    <row r="993" spans="2:4">
      <c r="B993" t="s">
        <v>1267</v>
      </c>
      <c r="C993" t="s">
        <v>51938</v>
      </c>
      <c r="D993">
        <v>1460</v>
      </c>
    </row>
    <row r="994" spans="2:4">
      <c r="B994" t="s">
        <v>409</v>
      </c>
      <c r="C994" t="s">
        <v>51938</v>
      </c>
      <c r="D994">
        <v>949</v>
      </c>
    </row>
    <row r="995" spans="2:4">
      <c r="B995" t="s">
        <v>1269</v>
      </c>
      <c r="C995" t="s">
        <v>51938</v>
      </c>
      <c r="D995">
        <v>1461</v>
      </c>
    </row>
    <row r="996" spans="2:4">
      <c r="B996" t="s">
        <v>1271</v>
      </c>
      <c r="C996" t="s">
        <v>51938</v>
      </c>
      <c r="D996">
        <v>1462</v>
      </c>
    </row>
    <row r="997" spans="2:4">
      <c r="B997" t="s">
        <v>424</v>
      </c>
      <c r="C997" t="s">
        <v>51938</v>
      </c>
      <c r="D997">
        <v>961</v>
      </c>
    </row>
    <row r="998" spans="2:4">
      <c r="B998" t="s">
        <v>435</v>
      </c>
      <c r="C998" t="s">
        <v>51938</v>
      </c>
      <c r="D998">
        <v>967</v>
      </c>
    </row>
    <row r="999" spans="2:4">
      <c r="B999" t="s">
        <v>1920</v>
      </c>
      <c r="C999" t="s">
        <v>51938</v>
      </c>
      <c r="D999">
        <v>1923</v>
      </c>
    </row>
    <row r="1000" spans="2:4">
      <c r="B1000" t="s">
        <v>52024</v>
      </c>
      <c r="C1000" t="s">
        <v>51938</v>
      </c>
      <c r="D1000">
        <v>1642</v>
      </c>
    </row>
    <row r="1001" spans="2:4">
      <c r="B1001" t="s">
        <v>403</v>
      </c>
      <c r="C1001" t="s">
        <v>51938</v>
      </c>
      <c r="D1001">
        <v>945</v>
      </c>
    </row>
    <row r="1002" spans="2:4">
      <c r="B1002" t="s">
        <v>1083</v>
      </c>
      <c r="C1002" t="s">
        <v>51938</v>
      </c>
      <c r="D1002">
        <v>1350</v>
      </c>
    </row>
    <row r="1003" spans="2:4">
      <c r="B1003" t="s">
        <v>2045</v>
      </c>
      <c r="C1003" t="s">
        <v>51938</v>
      </c>
      <c r="D1003">
        <v>2021</v>
      </c>
    </row>
    <row r="1004" spans="2:4">
      <c r="B1004" t="s">
        <v>384</v>
      </c>
      <c r="C1004" t="s">
        <v>51938</v>
      </c>
      <c r="D1004">
        <v>932</v>
      </c>
    </row>
    <row r="1005" spans="2:4">
      <c r="B1005" t="s">
        <v>618</v>
      </c>
      <c r="C1005" t="s">
        <v>51938</v>
      </c>
      <c r="D1005">
        <v>1068</v>
      </c>
    </row>
    <row r="1006" spans="2:4">
      <c r="B1006" t="s">
        <v>369</v>
      </c>
      <c r="C1006" t="s">
        <v>51938</v>
      </c>
      <c r="D1006">
        <v>907</v>
      </c>
    </row>
    <row r="1007" spans="2:4">
      <c r="B1007" t="s">
        <v>2043</v>
      </c>
      <c r="C1007" t="s">
        <v>51938</v>
      </c>
      <c r="D1007">
        <v>2020</v>
      </c>
    </row>
    <row r="1008" spans="2:4">
      <c r="B1008" t="s">
        <v>1328</v>
      </c>
      <c r="C1008" t="s">
        <v>51938</v>
      </c>
      <c r="D1008">
        <v>1506</v>
      </c>
    </row>
    <row r="1009" spans="2:4">
      <c r="B1009" t="s">
        <v>1330</v>
      </c>
      <c r="C1009" t="s">
        <v>51938</v>
      </c>
      <c r="D1009">
        <v>1507</v>
      </c>
    </row>
    <row r="1010" spans="2:4">
      <c r="B1010" t="s">
        <v>2041</v>
      </c>
      <c r="C1010" t="s">
        <v>51938</v>
      </c>
      <c r="D1010">
        <v>2012</v>
      </c>
    </row>
    <row r="1011" spans="2:4">
      <c r="B1011" t="s">
        <v>1443</v>
      </c>
      <c r="C1011" t="s">
        <v>51938</v>
      </c>
      <c r="D1011">
        <v>1587</v>
      </c>
    </row>
    <row r="1012" spans="2:4">
      <c r="B1012" t="s">
        <v>1516</v>
      </c>
      <c r="C1012" t="s">
        <v>51938</v>
      </c>
      <c r="D1012">
        <v>1629</v>
      </c>
    </row>
    <row r="1013" spans="2:4">
      <c r="B1013" t="s">
        <v>1496</v>
      </c>
      <c r="C1013" t="s">
        <v>51938</v>
      </c>
      <c r="D1013">
        <v>1616</v>
      </c>
    </row>
    <row r="1014" spans="2:4">
      <c r="B1014" t="s">
        <v>1445</v>
      </c>
      <c r="C1014" t="s">
        <v>51938</v>
      </c>
      <c r="D1014">
        <v>1588</v>
      </c>
    </row>
    <row r="1015" spans="2:4">
      <c r="B1015" t="s">
        <v>1336</v>
      </c>
      <c r="C1015" t="s">
        <v>51938</v>
      </c>
      <c r="D1015">
        <v>1510</v>
      </c>
    </row>
    <row r="1016" spans="2:4">
      <c r="B1016" t="s">
        <v>1314</v>
      </c>
      <c r="C1016" t="s">
        <v>51938</v>
      </c>
      <c r="D1016">
        <v>1499</v>
      </c>
    </row>
    <row r="1017" spans="2:4">
      <c r="B1017" t="s">
        <v>2039</v>
      </c>
      <c r="C1017" t="s">
        <v>51938</v>
      </c>
      <c r="D1017">
        <v>2011</v>
      </c>
    </row>
    <row r="1018" spans="2:4">
      <c r="B1018" t="s">
        <v>52025</v>
      </c>
      <c r="C1018" t="s">
        <v>51938</v>
      </c>
      <c r="D1018">
        <v>1643</v>
      </c>
    </row>
    <row r="1019" spans="2:4">
      <c r="B1019" t="s">
        <v>1312</v>
      </c>
      <c r="C1019" t="s">
        <v>51938</v>
      </c>
      <c r="D1019">
        <v>1498</v>
      </c>
    </row>
    <row r="1020" spans="2:4">
      <c r="B1020" t="s">
        <v>1310</v>
      </c>
      <c r="C1020" t="s">
        <v>51938</v>
      </c>
      <c r="D1020">
        <v>1497</v>
      </c>
    </row>
    <row r="1021" spans="2:4">
      <c r="B1021" t="s">
        <v>1441</v>
      </c>
      <c r="C1021" t="s">
        <v>51938</v>
      </c>
      <c r="D1021">
        <v>1586</v>
      </c>
    </row>
    <row r="1022" spans="2:4">
      <c r="B1022" t="s">
        <v>52026</v>
      </c>
      <c r="C1022" t="s">
        <v>51938</v>
      </c>
      <c r="D1022">
        <v>1641</v>
      </c>
    </row>
    <row r="1023" spans="2:4">
      <c r="B1023" t="s">
        <v>2371</v>
      </c>
      <c r="C1023" t="s">
        <v>51938</v>
      </c>
      <c r="D1023">
        <v>2272</v>
      </c>
    </row>
    <row r="1024" spans="2:4">
      <c r="B1024" t="s">
        <v>620</v>
      </c>
      <c r="C1024" t="s">
        <v>51938</v>
      </c>
      <c r="D1024">
        <v>1069</v>
      </c>
    </row>
    <row r="1025" spans="2:4">
      <c r="B1025" t="s">
        <v>2102</v>
      </c>
      <c r="C1025" t="s">
        <v>51938</v>
      </c>
      <c r="D1025">
        <v>2083</v>
      </c>
    </row>
    <row r="1026" spans="2:4">
      <c r="B1026" t="s">
        <v>1603</v>
      </c>
      <c r="C1026" t="s">
        <v>51938</v>
      </c>
      <c r="D1026">
        <v>1673</v>
      </c>
    </row>
    <row r="1027" spans="2:4">
      <c r="B1027" t="s">
        <v>2369</v>
      </c>
      <c r="C1027" t="s">
        <v>51938</v>
      </c>
      <c r="D1027">
        <v>2271</v>
      </c>
    </row>
    <row r="1028" spans="2:4">
      <c r="B1028" t="s">
        <v>372</v>
      </c>
      <c r="C1028" t="s">
        <v>51938</v>
      </c>
      <c r="D1028">
        <v>908</v>
      </c>
    </row>
    <row r="1029" spans="2:4">
      <c r="B1029" t="s">
        <v>2373</v>
      </c>
      <c r="C1029" t="s">
        <v>51938</v>
      </c>
      <c r="D1029">
        <v>2273</v>
      </c>
    </row>
    <row r="1030" spans="2:4">
      <c r="B1030" t="s">
        <v>401</v>
      </c>
      <c r="C1030" t="s">
        <v>51938</v>
      </c>
      <c r="D1030">
        <v>944</v>
      </c>
    </row>
    <row r="1031" spans="2:4">
      <c r="B1031" t="s">
        <v>391</v>
      </c>
      <c r="C1031" t="s">
        <v>51938</v>
      </c>
      <c r="D1031">
        <v>936</v>
      </c>
    </row>
    <row r="1032" spans="2:4">
      <c r="B1032" t="s">
        <v>2363</v>
      </c>
      <c r="C1032" t="s">
        <v>51938</v>
      </c>
      <c r="D1032">
        <v>2268</v>
      </c>
    </row>
    <row r="1033" spans="2:4">
      <c r="B1033" t="s">
        <v>622</v>
      </c>
      <c r="C1033" t="s">
        <v>51938</v>
      </c>
      <c r="D1033">
        <v>1070</v>
      </c>
    </row>
    <row r="1034" spans="2:4">
      <c r="B1034" t="s">
        <v>662</v>
      </c>
      <c r="C1034" t="s">
        <v>51938</v>
      </c>
      <c r="D1034">
        <v>1091</v>
      </c>
    </row>
    <row r="1035" spans="2:4">
      <c r="B1035" t="s">
        <v>2375</v>
      </c>
      <c r="C1035" t="s">
        <v>51938</v>
      </c>
      <c r="D1035">
        <v>2274</v>
      </c>
    </row>
    <row r="1036" spans="2:4">
      <c r="B1036" t="s">
        <v>432</v>
      </c>
      <c r="C1036" t="s">
        <v>51938</v>
      </c>
      <c r="D1036">
        <v>966</v>
      </c>
    </row>
    <row r="1037" spans="2:4">
      <c r="B1037" t="s">
        <v>52027</v>
      </c>
      <c r="C1037" t="s">
        <v>51938</v>
      </c>
      <c r="D1037">
        <v>1686</v>
      </c>
    </row>
    <row r="1038" spans="2:4">
      <c r="B1038" t="s">
        <v>52028</v>
      </c>
      <c r="C1038" t="s">
        <v>51938</v>
      </c>
      <c r="D1038">
        <v>1685</v>
      </c>
    </row>
    <row r="1039" spans="2:4">
      <c r="B1039" t="s">
        <v>52029</v>
      </c>
      <c r="C1039" t="s">
        <v>51938</v>
      </c>
      <c r="D1039">
        <v>1683</v>
      </c>
    </row>
    <row r="1040" spans="2:4">
      <c r="B1040" t="s">
        <v>52030</v>
      </c>
      <c r="C1040" t="s">
        <v>51938</v>
      </c>
      <c r="D1040">
        <v>1684</v>
      </c>
    </row>
    <row r="1041" spans="2:4">
      <c r="B1041" t="s">
        <v>1340</v>
      </c>
      <c r="C1041" t="s">
        <v>51938</v>
      </c>
      <c r="D1041">
        <v>1512</v>
      </c>
    </row>
    <row r="1042" spans="2:4">
      <c r="B1042" t="s">
        <v>1338</v>
      </c>
      <c r="C1042" t="s">
        <v>51938</v>
      </c>
      <c r="D1042">
        <v>1511</v>
      </c>
    </row>
    <row r="1043" spans="2:4">
      <c r="B1043" t="s">
        <v>1035</v>
      </c>
      <c r="C1043" t="s">
        <v>51938</v>
      </c>
      <c r="D1043">
        <v>1304</v>
      </c>
    </row>
    <row r="1044" spans="2:4">
      <c r="B1044" t="s">
        <v>3786</v>
      </c>
      <c r="C1044" t="s">
        <v>51938</v>
      </c>
      <c r="D1044">
        <v>100218</v>
      </c>
    </row>
    <row r="1045" spans="2:4">
      <c r="B1045" t="s">
        <v>1653</v>
      </c>
      <c r="C1045" t="s">
        <v>51938</v>
      </c>
      <c r="D1045">
        <v>1705</v>
      </c>
    </row>
    <row r="1046" spans="2:4">
      <c r="B1046" t="s">
        <v>1825</v>
      </c>
      <c r="C1046" t="s">
        <v>51938</v>
      </c>
      <c r="D1046">
        <v>1830</v>
      </c>
    </row>
    <row r="1047" spans="2:4">
      <c r="B1047" t="s">
        <v>1848</v>
      </c>
      <c r="C1047" t="s">
        <v>51938</v>
      </c>
      <c r="D1047">
        <v>1844</v>
      </c>
    </row>
    <row r="1048" spans="2:4">
      <c r="B1048" t="s">
        <v>52031</v>
      </c>
      <c r="C1048" t="s">
        <v>51938</v>
      </c>
      <c r="D1048">
        <v>2900</v>
      </c>
    </row>
    <row r="1049" spans="2:4">
      <c r="B1049" t="s">
        <v>63</v>
      </c>
      <c r="C1049" t="s">
        <v>51938</v>
      </c>
      <c r="D1049">
        <v>42</v>
      </c>
    </row>
    <row r="1050" spans="2:4">
      <c r="B1050" t="s">
        <v>3788</v>
      </c>
      <c r="C1050" t="s">
        <v>51938</v>
      </c>
      <c r="D1050">
        <v>100219</v>
      </c>
    </row>
    <row r="1051" spans="2:4">
      <c r="B1051" t="s">
        <v>3790</v>
      </c>
      <c r="C1051" t="s">
        <v>51938</v>
      </c>
      <c r="D1051">
        <v>100220</v>
      </c>
    </row>
    <row r="1052" spans="2:4">
      <c r="B1052" t="s">
        <v>3792</v>
      </c>
      <c r="C1052" t="s">
        <v>51938</v>
      </c>
      <c r="D1052">
        <v>100221</v>
      </c>
    </row>
    <row r="1053" spans="2:4">
      <c r="B1053" t="s">
        <v>3794</v>
      </c>
      <c r="C1053" t="s">
        <v>51938</v>
      </c>
      <c r="D1053">
        <v>100222</v>
      </c>
    </row>
    <row r="1054" spans="2:4">
      <c r="B1054" t="s">
        <v>457</v>
      </c>
      <c r="C1054" t="s">
        <v>51938</v>
      </c>
      <c r="D1054">
        <v>980</v>
      </c>
    </row>
    <row r="1055" spans="2:4">
      <c r="B1055" t="s">
        <v>1764</v>
      </c>
      <c r="C1055" t="s">
        <v>51938</v>
      </c>
      <c r="D1055">
        <v>1780</v>
      </c>
    </row>
    <row r="1056" spans="2:4">
      <c r="B1056" t="s">
        <v>1770</v>
      </c>
      <c r="C1056" t="s">
        <v>51938</v>
      </c>
      <c r="D1056">
        <v>1783</v>
      </c>
    </row>
    <row r="1057" spans="2:4">
      <c r="B1057" t="s">
        <v>2178</v>
      </c>
      <c r="C1057" t="s">
        <v>51938</v>
      </c>
      <c r="D1057">
        <v>2151</v>
      </c>
    </row>
    <row r="1058" spans="2:4">
      <c r="B1058" t="s">
        <v>2152</v>
      </c>
      <c r="C1058" t="s">
        <v>51938</v>
      </c>
      <c r="D1058">
        <v>2115</v>
      </c>
    </row>
    <row r="1059" spans="2:4">
      <c r="B1059" t="s">
        <v>480</v>
      </c>
      <c r="C1059" t="s">
        <v>51938</v>
      </c>
      <c r="D1059">
        <v>993</v>
      </c>
    </row>
    <row r="1060" spans="2:4">
      <c r="B1060" t="s">
        <v>631</v>
      </c>
      <c r="C1060" t="s">
        <v>51938</v>
      </c>
      <c r="D1060">
        <v>1075</v>
      </c>
    </row>
    <row r="1061" spans="2:4">
      <c r="B1061" t="s">
        <v>311</v>
      </c>
      <c r="C1061" t="s">
        <v>51938</v>
      </c>
      <c r="D1061">
        <v>689</v>
      </c>
    </row>
    <row r="1062" spans="2:4">
      <c r="B1062" t="s">
        <v>627</v>
      </c>
      <c r="C1062" t="s">
        <v>51938</v>
      </c>
      <c r="D1062">
        <v>1073</v>
      </c>
    </row>
    <row r="1063" spans="2:4">
      <c r="B1063" t="s">
        <v>1097</v>
      </c>
      <c r="C1063" t="s">
        <v>51938</v>
      </c>
      <c r="D1063">
        <v>1357</v>
      </c>
    </row>
    <row r="1064" spans="2:4">
      <c r="B1064" t="s">
        <v>1166</v>
      </c>
      <c r="C1064" t="s">
        <v>51938</v>
      </c>
      <c r="D1064">
        <v>1408</v>
      </c>
    </row>
    <row r="1065" spans="2:4">
      <c r="B1065" t="s">
        <v>1099</v>
      </c>
      <c r="C1065" t="s">
        <v>51938</v>
      </c>
      <c r="D1065">
        <v>1358</v>
      </c>
    </row>
    <row r="1066" spans="2:4">
      <c r="B1066" t="s">
        <v>925</v>
      </c>
      <c r="C1066" t="s">
        <v>51938</v>
      </c>
      <c r="D1066">
        <v>1224</v>
      </c>
    </row>
    <row r="1067" spans="2:4">
      <c r="B1067" t="s">
        <v>629</v>
      </c>
      <c r="C1067" t="s">
        <v>51938</v>
      </c>
      <c r="D1067">
        <v>1074</v>
      </c>
    </row>
    <row r="1068" spans="2:4">
      <c r="B1068" t="s">
        <v>307</v>
      </c>
      <c r="C1068" t="s">
        <v>51938</v>
      </c>
      <c r="D1068">
        <v>655</v>
      </c>
    </row>
    <row r="1069" spans="2:4">
      <c r="B1069" t="s">
        <v>1431</v>
      </c>
      <c r="C1069" t="s">
        <v>51938</v>
      </c>
      <c r="D1069">
        <v>1581</v>
      </c>
    </row>
    <row r="1070" spans="2:4">
      <c r="B1070" t="s">
        <v>962</v>
      </c>
      <c r="C1070" t="s">
        <v>51938</v>
      </c>
      <c r="D1070">
        <v>1253</v>
      </c>
    </row>
    <row r="1071" spans="2:4">
      <c r="B1071" t="s">
        <v>640</v>
      </c>
      <c r="C1071" t="s">
        <v>51938</v>
      </c>
      <c r="D1071">
        <v>1080</v>
      </c>
    </row>
    <row r="1072" spans="2:4">
      <c r="B1072" t="s">
        <v>132</v>
      </c>
      <c r="C1072" t="s">
        <v>51938</v>
      </c>
      <c r="D1072">
        <v>115</v>
      </c>
    </row>
    <row r="1073" spans="2:4">
      <c r="B1073" t="s">
        <v>1227</v>
      </c>
      <c r="C1073" t="s">
        <v>51938</v>
      </c>
      <c r="D1073">
        <v>1440</v>
      </c>
    </row>
    <row r="1074" spans="2:4">
      <c r="B1074" t="s">
        <v>636</v>
      </c>
      <c r="C1074" t="s">
        <v>51938</v>
      </c>
      <c r="D1074">
        <v>1078</v>
      </c>
    </row>
    <row r="1075" spans="2:4">
      <c r="B1075" t="s">
        <v>244</v>
      </c>
      <c r="C1075" t="s">
        <v>51938</v>
      </c>
      <c r="D1075">
        <v>385</v>
      </c>
    </row>
    <row r="1076" spans="2:4">
      <c r="B1076" t="s">
        <v>1298</v>
      </c>
      <c r="C1076" t="s">
        <v>51938</v>
      </c>
      <c r="D1076">
        <v>1491</v>
      </c>
    </row>
    <row r="1077" spans="2:4">
      <c r="B1077" t="s">
        <v>1300</v>
      </c>
      <c r="C1077" t="s">
        <v>51938</v>
      </c>
      <c r="D1077">
        <v>1492</v>
      </c>
    </row>
    <row r="1078" spans="2:4">
      <c r="B1078" t="s">
        <v>1204</v>
      </c>
      <c r="C1078" t="s">
        <v>51938</v>
      </c>
      <c r="D1078">
        <v>1428</v>
      </c>
    </row>
    <row r="1079" spans="2:4">
      <c r="B1079" t="s">
        <v>1433</v>
      </c>
      <c r="C1079" t="s">
        <v>51938</v>
      </c>
      <c r="D1079">
        <v>1582</v>
      </c>
    </row>
    <row r="1080" spans="2:4">
      <c r="B1080" t="s">
        <v>1144</v>
      </c>
      <c r="C1080" t="s">
        <v>51938</v>
      </c>
      <c r="D1080">
        <v>1397</v>
      </c>
    </row>
    <row r="1081" spans="2:4">
      <c r="B1081" t="s">
        <v>52032</v>
      </c>
      <c r="C1081" t="s">
        <v>51938</v>
      </c>
      <c r="D1081">
        <v>1267</v>
      </c>
    </row>
    <row r="1082" spans="2:4">
      <c r="B1082" t="s">
        <v>2225</v>
      </c>
      <c r="C1082" t="s">
        <v>51938</v>
      </c>
      <c r="D1082">
        <v>2181</v>
      </c>
    </row>
    <row r="1083" spans="2:4">
      <c r="B1083" t="s">
        <v>1882</v>
      </c>
      <c r="C1083" t="s">
        <v>51938</v>
      </c>
      <c r="D1083">
        <v>1882</v>
      </c>
    </row>
    <row r="1084" spans="2:4">
      <c r="B1084" t="s">
        <v>826</v>
      </c>
      <c r="C1084" t="s">
        <v>51938</v>
      </c>
      <c r="D1084">
        <v>1174</v>
      </c>
    </row>
    <row r="1085" spans="2:4">
      <c r="B1085" t="s">
        <v>896</v>
      </c>
      <c r="C1085" t="s">
        <v>51938</v>
      </c>
      <c r="D1085">
        <v>1209</v>
      </c>
    </row>
    <row r="1086" spans="2:4">
      <c r="B1086" t="s">
        <v>828</v>
      </c>
      <c r="C1086" t="s">
        <v>51938</v>
      </c>
      <c r="D1086">
        <v>1175</v>
      </c>
    </row>
    <row r="1087" spans="2:4">
      <c r="B1087" t="s">
        <v>1721</v>
      </c>
      <c r="C1087" t="s">
        <v>51938</v>
      </c>
      <c r="D1087">
        <v>1751</v>
      </c>
    </row>
    <row r="1088" spans="2:4">
      <c r="B1088" t="s">
        <v>1342</v>
      </c>
      <c r="C1088" t="s">
        <v>51938</v>
      </c>
      <c r="D1088">
        <v>1520</v>
      </c>
    </row>
    <row r="1089" spans="2:4">
      <c r="B1089" t="s">
        <v>1344</v>
      </c>
      <c r="C1089" t="s">
        <v>51938</v>
      </c>
      <c r="D1089">
        <v>1521</v>
      </c>
    </row>
    <row r="1090" spans="2:4">
      <c r="B1090" t="s">
        <v>1334</v>
      </c>
      <c r="C1090" t="s">
        <v>51938</v>
      </c>
      <c r="D1090">
        <v>1509</v>
      </c>
    </row>
    <row r="1091" spans="2:4">
      <c r="B1091" t="s">
        <v>1346</v>
      </c>
      <c r="C1091" t="s">
        <v>51938</v>
      </c>
      <c r="D1091">
        <v>1522</v>
      </c>
    </row>
    <row r="1092" spans="2:4">
      <c r="B1092" t="s">
        <v>2035</v>
      </c>
      <c r="C1092" t="s">
        <v>51938</v>
      </c>
      <c r="D1092">
        <v>2003</v>
      </c>
    </row>
    <row r="1093" spans="2:4">
      <c r="B1093" t="s">
        <v>830</v>
      </c>
      <c r="C1093" t="s">
        <v>51938</v>
      </c>
      <c r="D1093">
        <v>1176</v>
      </c>
    </row>
    <row r="1094" spans="2:4">
      <c r="B1094" t="s">
        <v>832</v>
      </c>
      <c r="C1094" t="s">
        <v>51938</v>
      </c>
      <c r="D1094">
        <v>1177</v>
      </c>
    </row>
    <row r="1095" spans="2:4">
      <c r="B1095" t="s">
        <v>1717</v>
      </c>
      <c r="C1095" t="s">
        <v>51938</v>
      </c>
      <c r="D1095">
        <v>1749</v>
      </c>
    </row>
    <row r="1096" spans="2:4">
      <c r="B1096" t="s">
        <v>2142</v>
      </c>
      <c r="C1096" t="s">
        <v>51938</v>
      </c>
      <c r="D1096">
        <v>2110</v>
      </c>
    </row>
    <row r="1097" spans="2:4">
      <c r="B1097" t="s">
        <v>876</v>
      </c>
      <c r="C1097" t="s">
        <v>51938</v>
      </c>
      <c r="D1097">
        <v>1199</v>
      </c>
    </row>
    <row r="1098" spans="2:4">
      <c r="B1098" t="s">
        <v>874</v>
      </c>
      <c r="C1098" t="s">
        <v>51938</v>
      </c>
      <c r="D1098">
        <v>1198</v>
      </c>
    </row>
    <row r="1099" spans="2:4">
      <c r="B1099" t="s">
        <v>904</v>
      </c>
      <c r="C1099" t="s">
        <v>51938</v>
      </c>
      <c r="D1099">
        <v>1213</v>
      </c>
    </row>
    <row r="1100" spans="2:4">
      <c r="B1100" t="s">
        <v>1727</v>
      </c>
      <c r="C1100" t="s">
        <v>51938</v>
      </c>
      <c r="D1100">
        <v>1754</v>
      </c>
    </row>
    <row r="1101" spans="2:4">
      <c r="B1101" t="s">
        <v>834</v>
      </c>
      <c r="C1101" t="s">
        <v>51938</v>
      </c>
      <c r="D1101">
        <v>1178</v>
      </c>
    </row>
    <row r="1102" spans="2:4">
      <c r="B1102" t="s">
        <v>1725</v>
      </c>
      <c r="C1102" t="s">
        <v>51938</v>
      </c>
      <c r="D1102">
        <v>1753</v>
      </c>
    </row>
    <row r="1103" spans="2:4">
      <c r="B1103" t="s">
        <v>836</v>
      </c>
      <c r="C1103" t="s">
        <v>51938</v>
      </c>
      <c r="D1103">
        <v>1179</v>
      </c>
    </row>
    <row r="1104" spans="2:4">
      <c r="B1104" t="s">
        <v>1697</v>
      </c>
      <c r="C1104" t="s">
        <v>51938</v>
      </c>
      <c r="D1104">
        <v>1736</v>
      </c>
    </row>
    <row r="1105" spans="2:4">
      <c r="B1105" t="s">
        <v>838</v>
      </c>
      <c r="C1105" t="s">
        <v>51938</v>
      </c>
      <c r="D1105">
        <v>1180</v>
      </c>
    </row>
    <row r="1106" spans="2:4">
      <c r="B1106" t="s">
        <v>1786</v>
      </c>
      <c r="C1106" t="s">
        <v>51938</v>
      </c>
      <c r="D1106">
        <v>1800</v>
      </c>
    </row>
    <row r="1107" spans="2:4">
      <c r="B1107" t="s">
        <v>2399</v>
      </c>
      <c r="C1107" t="s">
        <v>51938</v>
      </c>
      <c r="D1107">
        <v>2286</v>
      </c>
    </row>
    <row r="1108" spans="2:4">
      <c r="B1108" t="s">
        <v>2395</v>
      </c>
      <c r="C1108" t="s">
        <v>51938</v>
      </c>
      <c r="D1108">
        <v>2284</v>
      </c>
    </row>
    <row r="1109" spans="2:4">
      <c r="B1109" t="s">
        <v>2397</v>
      </c>
      <c r="C1109" t="s">
        <v>51938</v>
      </c>
      <c r="D1109">
        <v>2285</v>
      </c>
    </row>
    <row r="1110" spans="2:4">
      <c r="B1110" t="s">
        <v>2393</v>
      </c>
      <c r="C1110" t="s">
        <v>51938</v>
      </c>
      <c r="D1110">
        <v>2283</v>
      </c>
    </row>
    <row r="1111" spans="2:4">
      <c r="B1111" t="s">
        <v>2391</v>
      </c>
      <c r="C1111" t="s">
        <v>51938</v>
      </c>
      <c r="D1111">
        <v>2282</v>
      </c>
    </row>
    <row r="1112" spans="2:4">
      <c r="B1112" t="s">
        <v>840</v>
      </c>
      <c r="C1112" t="s">
        <v>51938</v>
      </c>
      <c r="D1112">
        <v>1181</v>
      </c>
    </row>
    <row r="1113" spans="2:4">
      <c r="B1113" t="s">
        <v>842</v>
      </c>
      <c r="C1113" t="s">
        <v>51938</v>
      </c>
      <c r="D1113">
        <v>1182</v>
      </c>
    </row>
    <row r="1114" spans="2:4">
      <c r="B1114" t="s">
        <v>1286</v>
      </c>
      <c r="C1114" t="s">
        <v>51938</v>
      </c>
      <c r="D1114">
        <v>1470</v>
      </c>
    </row>
    <row r="1115" spans="2:4">
      <c r="B1115" t="s">
        <v>807</v>
      </c>
      <c r="C1115" t="s">
        <v>51938</v>
      </c>
      <c r="D1115">
        <v>1165</v>
      </c>
    </row>
    <row r="1116" spans="2:4">
      <c r="B1116" t="s">
        <v>810</v>
      </c>
      <c r="C1116" t="s">
        <v>51938</v>
      </c>
      <c r="D1116">
        <v>1166</v>
      </c>
    </row>
    <row r="1117" spans="2:4">
      <c r="B1117" t="s">
        <v>812</v>
      </c>
      <c r="C1117" t="s">
        <v>51938</v>
      </c>
      <c r="D1117">
        <v>1167</v>
      </c>
    </row>
    <row r="1118" spans="2:4">
      <c r="B1118" t="s">
        <v>872</v>
      </c>
      <c r="C1118" t="s">
        <v>51938</v>
      </c>
      <c r="D1118">
        <v>1197</v>
      </c>
    </row>
    <row r="1119" spans="2:4">
      <c r="B1119" t="s">
        <v>902</v>
      </c>
      <c r="C1119" t="s">
        <v>51938</v>
      </c>
      <c r="D1119">
        <v>1212</v>
      </c>
    </row>
    <row r="1120" spans="2:4">
      <c r="B1120" t="s">
        <v>900</v>
      </c>
      <c r="C1120" t="s">
        <v>51938</v>
      </c>
      <c r="D1120">
        <v>1211</v>
      </c>
    </row>
    <row r="1121" spans="2:4">
      <c r="B1121" t="s">
        <v>1894</v>
      </c>
      <c r="C1121" t="s">
        <v>51938</v>
      </c>
      <c r="D1121">
        <v>1894</v>
      </c>
    </row>
    <row r="1122" spans="2:4">
      <c r="B1122" t="s">
        <v>1348</v>
      </c>
      <c r="C1122" t="s">
        <v>51938</v>
      </c>
      <c r="D1122">
        <v>1523</v>
      </c>
    </row>
    <row r="1123" spans="2:4">
      <c r="B1123" t="s">
        <v>888</v>
      </c>
      <c r="C1123" t="s">
        <v>51938</v>
      </c>
      <c r="D1123">
        <v>1205</v>
      </c>
    </row>
    <row r="1124" spans="2:4">
      <c r="B1124" t="s">
        <v>2233</v>
      </c>
      <c r="C1124" t="s">
        <v>51938</v>
      </c>
      <c r="D1124">
        <v>2193</v>
      </c>
    </row>
    <row r="1125" spans="2:4">
      <c r="B1125" t="s">
        <v>1959</v>
      </c>
      <c r="C1125" t="s">
        <v>51938</v>
      </c>
      <c r="D1125">
        <v>1954</v>
      </c>
    </row>
    <row r="1126" spans="2:4">
      <c r="B1126" t="s">
        <v>2106</v>
      </c>
      <c r="C1126" t="s">
        <v>51938</v>
      </c>
      <c r="D1126">
        <v>2090</v>
      </c>
    </row>
    <row r="1127" spans="2:4">
      <c r="B1127" t="s">
        <v>2025</v>
      </c>
      <c r="C1127" t="s">
        <v>51938</v>
      </c>
      <c r="D1127">
        <v>1991</v>
      </c>
    </row>
    <row r="1128" spans="2:4">
      <c r="B1128" t="s">
        <v>2112</v>
      </c>
      <c r="C1128" t="s">
        <v>51938</v>
      </c>
      <c r="D1128">
        <v>2093</v>
      </c>
    </row>
    <row r="1129" spans="2:4">
      <c r="B1129" t="s">
        <v>886</v>
      </c>
      <c r="C1129" t="s">
        <v>51938</v>
      </c>
      <c r="D1129">
        <v>1204</v>
      </c>
    </row>
    <row r="1130" spans="2:4">
      <c r="B1130" t="s">
        <v>2263</v>
      </c>
      <c r="C1130" t="s">
        <v>51938</v>
      </c>
      <c r="D1130">
        <v>2210</v>
      </c>
    </row>
    <row r="1131" spans="2:4">
      <c r="B1131" t="s">
        <v>890</v>
      </c>
      <c r="C1131" t="s">
        <v>51938</v>
      </c>
      <c r="D1131">
        <v>1206</v>
      </c>
    </row>
    <row r="1132" spans="2:4">
      <c r="B1132" t="s">
        <v>1176</v>
      </c>
      <c r="C1132" t="s">
        <v>51938</v>
      </c>
      <c r="D1132">
        <v>1413</v>
      </c>
    </row>
    <row r="1133" spans="2:4">
      <c r="B1133" t="s">
        <v>1699</v>
      </c>
      <c r="C1133" t="s">
        <v>51938</v>
      </c>
      <c r="D1133">
        <v>1740</v>
      </c>
    </row>
    <row r="1134" spans="2:4">
      <c r="B1134" t="s">
        <v>1892</v>
      </c>
      <c r="C1134" t="s">
        <v>51938</v>
      </c>
      <c r="D1134">
        <v>1893</v>
      </c>
    </row>
    <row r="1135" spans="2:4">
      <c r="B1135" t="s">
        <v>1713</v>
      </c>
      <c r="C1135" t="s">
        <v>51938</v>
      </c>
      <c r="D1135">
        <v>1747</v>
      </c>
    </row>
    <row r="1136" spans="2:4">
      <c r="B1136" t="s">
        <v>1981</v>
      </c>
      <c r="C1136" t="s">
        <v>51938</v>
      </c>
      <c r="D1136">
        <v>1969</v>
      </c>
    </row>
    <row r="1137" spans="2:4">
      <c r="B1137" t="s">
        <v>1703</v>
      </c>
      <c r="C1137" t="s">
        <v>51938</v>
      </c>
      <c r="D1137">
        <v>1742</v>
      </c>
    </row>
    <row r="1138" spans="2:4">
      <c r="B1138" t="s">
        <v>844</v>
      </c>
      <c r="C1138" t="s">
        <v>51938</v>
      </c>
      <c r="D1138">
        <v>1183</v>
      </c>
    </row>
    <row r="1139" spans="2:4">
      <c r="B1139" t="s">
        <v>1965</v>
      </c>
      <c r="C1139" t="s">
        <v>51938</v>
      </c>
      <c r="D1139">
        <v>1961</v>
      </c>
    </row>
    <row r="1140" spans="2:4">
      <c r="B1140" t="s">
        <v>2001</v>
      </c>
      <c r="C1140" t="s">
        <v>51938</v>
      </c>
      <c r="D1140">
        <v>1979</v>
      </c>
    </row>
    <row r="1141" spans="2:4">
      <c r="B1141" t="s">
        <v>2285</v>
      </c>
      <c r="C1141" t="s">
        <v>51938</v>
      </c>
      <c r="D1141">
        <v>2223</v>
      </c>
    </row>
    <row r="1142" spans="2:4">
      <c r="B1142" t="s">
        <v>2269</v>
      </c>
      <c r="C1142" t="s">
        <v>51938</v>
      </c>
      <c r="D1142">
        <v>2213</v>
      </c>
    </row>
    <row r="1143" spans="2:4">
      <c r="B1143" t="s">
        <v>2160</v>
      </c>
      <c r="C1143" t="s">
        <v>51938</v>
      </c>
      <c r="D1143">
        <v>2119</v>
      </c>
    </row>
    <row r="1144" spans="2:4">
      <c r="B1144" t="s">
        <v>2158</v>
      </c>
      <c r="C1144" t="s">
        <v>51938</v>
      </c>
      <c r="D1144">
        <v>2118</v>
      </c>
    </row>
    <row r="1145" spans="2:4">
      <c r="B1145" t="s">
        <v>2265</v>
      </c>
      <c r="C1145" t="s">
        <v>51938</v>
      </c>
      <c r="D1145">
        <v>2211</v>
      </c>
    </row>
    <row r="1146" spans="2:4">
      <c r="B1146" t="s">
        <v>1178</v>
      </c>
      <c r="C1146" t="s">
        <v>51938</v>
      </c>
      <c r="D1146">
        <v>1414</v>
      </c>
    </row>
    <row r="1147" spans="2:4">
      <c r="B1147" t="s">
        <v>1473</v>
      </c>
      <c r="C1147" t="s">
        <v>51938</v>
      </c>
      <c r="D1147">
        <v>1602</v>
      </c>
    </row>
    <row r="1148" spans="2:4">
      <c r="B1148" t="s">
        <v>848</v>
      </c>
      <c r="C1148" t="s">
        <v>51938</v>
      </c>
      <c r="D1148">
        <v>1185</v>
      </c>
    </row>
    <row r="1149" spans="2:4">
      <c r="B1149" t="s">
        <v>814</v>
      </c>
      <c r="C1149" t="s">
        <v>51938</v>
      </c>
      <c r="D1149">
        <v>1168</v>
      </c>
    </row>
    <row r="1150" spans="2:4">
      <c r="B1150" t="s">
        <v>852</v>
      </c>
      <c r="C1150" t="s">
        <v>51938</v>
      </c>
      <c r="D1150">
        <v>1187</v>
      </c>
    </row>
    <row r="1151" spans="2:4">
      <c r="B1151" t="s">
        <v>850</v>
      </c>
      <c r="C1151" t="s">
        <v>51938</v>
      </c>
      <c r="D1151">
        <v>1186</v>
      </c>
    </row>
    <row r="1152" spans="2:4">
      <c r="B1152" t="s">
        <v>1961</v>
      </c>
      <c r="C1152" t="s">
        <v>51938</v>
      </c>
      <c r="D1152">
        <v>1955</v>
      </c>
    </row>
    <row r="1153" spans="2:4">
      <c r="B1153" t="s">
        <v>1888</v>
      </c>
      <c r="C1153" t="s">
        <v>51938</v>
      </c>
      <c r="D1153">
        <v>1891</v>
      </c>
    </row>
    <row r="1154" spans="2:4">
      <c r="B1154" t="s">
        <v>2019</v>
      </c>
      <c r="C1154" t="s">
        <v>51938</v>
      </c>
      <c r="D1154">
        <v>1988</v>
      </c>
    </row>
    <row r="1155" spans="2:4">
      <c r="B1155" t="s">
        <v>1719</v>
      </c>
      <c r="C1155" t="s">
        <v>51938</v>
      </c>
      <c r="D1155">
        <v>1750</v>
      </c>
    </row>
    <row r="1156" spans="2:4">
      <c r="B1156" t="s">
        <v>1294</v>
      </c>
      <c r="C1156" t="s">
        <v>51938</v>
      </c>
      <c r="D1156">
        <v>1481</v>
      </c>
    </row>
    <row r="1157" spans="2:4">
      <c r="B1157" t="s">
        <v>2029</v>
      </c>
      <c r="C1157" t="s">
        <v>51938</v>
      </c>
      <c r="D1157">
        <v>2000</v>
      </c>
    </row>
    <row r="1158" spans="2:4">
      <c r="B1158" t="s">
        <v>1975</v>
      </c>
      <c r="C1158" t="s">
        <v>51938</v>
      </c>
      <c r="D1158">
        <v>1966</v>
      </c>
    </row>
    <row r="1159" spans="2:4">
      <c r="B1159" t="s">
        <v>2003</v>
      </c>
      <c r="C1159" t="s">
        <v>51938</v>
      </c>
      <c r="D1159">
        <v>1980</v>
      </c>
    </row>
    <row r="1160" spans="2:4">
      <c r="B1160" t="s">
        <v>2033</v>
      </c>
      <c r="C1160" t="s">
        <v>51938</v>
      </c>
      <c r="D1160">
        <v>2002</v>
      </c>
    </row>
    <row r="1161" spans="2:4">
      <c r="B1161" t="s">
        <v>2031</v>
      </c>
      <c r="C1161" t="s">
        <v>51938</v>
      </c>
      <c r="D1161">
        <v>2001</v>
      </c>
    </row>
    <row r="1162" spans="2:4">
      <c r="B1162" t="s">
        <v>2027</v>
      </c>
      <c r="C1162" t="s">
        <v>51938</v>
      </c>
      <c r="D1162">
        <v>1992</v>
      </c>
    </row>
    <row r="1163" spans="2:4">
      <c r="B1163" t="s">
        <v>2168</v>
      </c>
      <c r="C1163" t="s">
        <v>51938</v>
      </c>
      <c r="D1163">
        <v>2130</v>
      </c>
    </row>
    <row r="1164" spans="2:4">
      <c r="B1164" t="s">
        <v>854</v>
      </c>
      <c r="C1164" t="s">
        <v>51938</v>
      </c>
      <c r="D1164">
        <v>1188</v>
      </c>
    </row>
    <row r="1165" spans="2:4">
      <c r="B1165" t="s">
        <v>1886</v>
      </c>
      <c r="C1165" t="s">
        <v>51938</v>
      </c>
      <c r="D1165">
        <v>1890</v>
      </c>
    </row>
    <row r="1166" spans="2:4">
      <c r="B1166" t="s">
        <v>1908</v>
      </c>
      <c r="C1166" t="s">
        <v>51938</v>
      </c>
      <c r="D1166">
        <v>1910</v>
      </c>
    </row>
    <row r="1167" spans="2:4">
      <c r="B1167" t="s">
        <v>1215</v>
      </c>
      <c r="C1167" t="s">
        <v>51938</v>
      </c>
      <c r="D1167">
        <v>1434</v>
      </c>
    </row>
    <row r="1168" spans="2:4">
      <c r="B1168" t="s">
        <v>1910</v>
      </c>
      <c r="C1168" t="s">
        <v>51938</v>
      </c>
      <c r="D1168">
        <v>1911</v>
      </c>
    </row>
    <row r="1169" spans="2:4">
      <c r="B1169" t="s">
        <v>1912</v>
      </c>
      <c r="C1169" t="s">
        <v>51938</v>
      </c>
      <c r="D1169">
        <v>1912</v>
      </c>
    </row>
    <row r="1170" spans="2:4">
      <c r="B1170" t="s">
        <v>856</v>
      </c>
      <c r="C1170" t="s">
        <v>51938</v>
      </c>
      <c r="D1170">
        <v>1189</v>
      </c>
    </row>
    <row r="1171" spans="2:4">
      <c r="B1171" t="s">
        <v>1969</v>
      </c>
      <c r="C1171" t="s">
        <v>51938</v>
      </c>
      <c r="D1171">
        <v>1963</v>
      </c>
    </row>
    <row r="1172" spans="2:4">
      <c r="B1172" t="s">
        <v>2243</v>
      </c>
      <c r="C1172" t="s">
        <v>51938</v>
      </c>
      <c r="D1172">
        <v>2200</v>
      </c>
    </row>
    <row r="1173" spans="2:4">
      <c r="B1173" t="s">
        <v>912</v>
      </c>
      <c r="C1173" t="s">
        <v>51938</v>
      </c>
      <c r="D1173">
        <v>1217</v>
      </c>
    </row>
    <row r="1174" spans="2:4">
      <c r="B1174" t="s">
        <v>914</v>
      </c>
      <c r="C1174" t="s">
        <v>51938</v>
      </c>
      <c r="D1174">
        <v>1218</v>
      </c>
    </row>
    <row r="1175" spans="2:4">
      <c r="B1175" t="s">
        <v>1711</v>
      </c>
      <c r="C1175" t="s">
        <v>51938</v>
      </c>
      <c r="D1175">
        <v>1746</v>
      </c>
    </row>
    <row r="1176" spans="2:4">
      <c r="B1176" t="s">
        <v>1180</v>
      </c>
      <c r="C1176" t="s">
        <v>51938</v>
      </c>
      <c r="D1176">
        <v>1415</v>
      </c>
    </row>
    <row r="1177" spans="2:4">
      <c r="B1177" t="s">
        <v>858</v>
      </c>
      <c r="C1177" t="s">
        <v>51938</v>
      </c>
      <c r="D1177">
        <v>1190</v>
      </c>
    </row>
    <row r="1178" spans="2:4">
      <c r="B1178" t="s">
        <v>1357</v>
      </c>
      <c r="C1178" t="s">
        <v>51938</v>
      </c>
      <c r="D1178">
        <v>1534</v>
      </c>
    </row>
    <row r="1179" spans="2:4">
      <c r="B1179" t="s">
        <v>860</v>
      </c>
      <c r="C1179" t="s">
        <v>51938</v>
      </c>
      <c r="D1179">
        <v>1191</v>
      </c>
    </row>
    <row r="1180" spans="2:4">
      <c r="B1180" t="s">
        <v>816</v>
      </c>
      <c r="C1180" t="s">
        <v>51938</v>
      </c>
      <c r="D1180">
        <v>1169</v>
      </c>
    </row>
    <row r="1181" spans="2:4">
      <c r="B1181" t="s">
        <v>862</v>
      </c>
      <c r="C1181" t="s">
        <v>51938</v>
      </c>
      <c r="D1181">
        <v>1192</v>
      </c>
    </row>
    <row r="1182" spans="2:4">
      <c r="B1182" t="s">
        <v>1701</v>
      </c>
      <c r="C1182" t="s">
        <v>51938</v>
      </c>
      <c r="D1182">
        <v>1741</v>
      </c>
    </row>
    <row r="1183" spans="2:4">
      <c r="B1183" t="s">
        <v>1693</v>
      </c>
      <c r="C1183" t="s">
        <v>51938</v>
      </c>
      <c r="D1183">
        <v>1734</v>
      </c>
    </row>
    <row r="1184" spans="2:4">
      <c r="B1184" t="s">
        <v>892</v>
      </c>
      <c r="C1184" t="s">
        <v>51938</v>
      </c>
      <c r="D1184">
        <v>1207</v>
      </c>
    </row>
    <row r="1185" spans="2:4">
      <c r="B1185" t="s">
        <v>894</v>
      </c>
      <c r="C1185" t="s">
        <v>51938</v>
      </c>
      <c r="D1185">
        <v>1208</v>
      </c>
    </row>
    <row r="1186" spans="2:4">
      <c r="B1186" t="s">
        <v>1870</v>
      </c>
      <c r="C1186" t="s">
        <v>51938</v>
      </c>
      <c r="D1186">
        <v>1860</v>
      </c>
    </row>
    <row r="1187" spans="2:4">
      <c r="B1187" t="s">
        <v>1471</v>
      </c>
      <c r="C1187" t="s">
        <v>51938</v>
      </c>
      <c r="D1187">
        <v>1601</v>
      </c>
    </row>
    <row r="1188" spans="2:4">
      <c r="B1188" t="s">
        <v>818</v>
      </c>
      <c r="C1188" t="s">
        <v>51938</v>
      </c>
      <c r="D1188">
        <v>1170</v>
      </c>
    </row>
    <row r="1189" spans="2:4">
      <c r="B1189" t="s">
        <v>2166</v>
      </c>
      <c r="C1189" t="s">
        <v>51938</v>
      </c>
      <c r="D1189">
        <v>2122</v>
      </c>
    </row>
    <row r="1190" spans="2:4">
      <c r="B1190" t="s">
        <v>1916</v>
      </c>
      <c r="C1190" t="s">
        <v>51938</v>
      </c>
      <c r="D1190">
        <v>1921</v>
      </c>
    </row>
    <row r="1191" spans="2:4">
      <c r="B1191" t="s">
        <v>820</v>
      </c>
      <c r="C1191" t="s">
        <v>51938</v>
      </c>
      <c r="D1191">
        <v>1171</v>
      </c>
    </row>
    <row r="1192" spans="2:4">
      <c r="B1192" t="s">
        <v>1355</v>
      </c>
      <c r="C1192" t="s">
        <v>51938</v>
      </c>
      <c r="D1192">
        <v>1533</v>
      </c>
    </row>
    <row r="1193" spans="2:4">
      <c r="B1193" t="s">
        <v>1705</v>
      </c>
      <c r="C1193" t="s">
        <v>51938</v>
      </c>
      <c r="D1193">
        <v>1743</v>
      </c>
    </row>
    <row r="1194" spans="2:4">
      <c r="B1194" t="s">
        <v>1723</v>
      </c>
      <c r="C1194" t="s">
        <v>51938</v>
      </c>
      <c r="D1194">
        <v>1752</v>
      </c>
    </row>
    <row r="1195" spans="2:4">
      <c r="B1195" t="s">
        <v>1469</v>
      </c>
      <c r="C1195" t="s">
        <v>51938</v>
      </c>
      <c r="D1195">
        <v>1600</v>
      </c>
    </row>
    <row r="1196" spans="2:4">
      <c r="B1196" t="s">
        <v>908</v>
      </c>
      <c r="C1196" t="s">
        <v>51938</v>
      </c>
      <c r="D1196">
        <v>1215</v>
      </c>
    </row>
    <row r="1197" spans="2:4">
      <c r="B1197" t="s">
        <v>910</v>
      </c>
      <c r="C1197" t="s">
        <v>51938</v>
      </c>
      <c r="D1197">
        <v>1216</v>
      </c>
    </row>
    <row r="1198" spans="2:4">
      <c r="B1198" t="s">
        <v>2245</v>
      </c>
      <c r="C1198" t="s">
        <v>51938</v>
      </c>
      <c r="D1198">
        <v>2201</v>
      </c>
    </row>
    <row r="1199" spans="2:4">
      <c r="B1199" t="s">
        <v>2247</v>
      </c>
      <c r="C1199" t="s">
        <v>51938</v>
      </c>
      <c r="D1199">
        <v>2202</v>
      </c>
    </row>
    <row r="1200" spans="2:4">
      <c r="B1200" t="s">
        <v>2249</v>
      </c>
      <c r="C1200" t="s">
        <v>51938</v>
      </c>
      <c r="D1200">
        <v>2203</v>
      </c>
    </row>
    <row r="1201" spans="2:4">
      <c r="B1201" t="s">
        <v>906</v>
      </c>
      <c r="C1201" t="s">
        <v>51938</v>
      </c>
      <c r="D1201">
        <v>1214</v>
      </c>
    </row>
    <row r="1202" spans="2:4">
      <c r="B1202" t="s">
        <v>1898</v>
      </c>
      <c r="C1202" t="s">
        <v>51938</v>
      </c>
      <c r="D1202">
        <v>1900</v>
      </c>
    </row>
    <row r="1203" spans="2:4">
      <c r="B1203" t="s">
        <v>2289</v>
      </c>
      <c r="C1203" t="s">
        <v>51938</v>
      </c>
      <c r="D1203">
        <v>2225</v>
      </c>
    </row>
    <row r="1204" spans="2:4">
      <c r="B1204" t="s">
        <v>2108</v>
      </c>
      <c r="C1204" t="s">
        <v>51938</v>
      </c>
      <c r="D1204">
        <v>2091</v>
      </c>
    </row>
    <row r="1205" spans="2:4">
      <c r="B1205" t="s">
        <v>1914</v>
      </c>
      <c r="C1205" t="s">
        <v>51938</v>
      </c>
      <c r="D1205">
        <v>1920</v>
      </c>
    </row>
    <row r="1206" spans="2:4">
      <c r="B1206" t="s">
        <v>2293</v>
      </c>
      <c r="C1206" t="s">
        <v>51938</v>
      </c>
      <c r="D1206">
        <v>2227</v>
      </c>
    </row>
    <row r="1207" spans="2:4">
      <c r="B1207" t="s">
        <v>1292</v>
      </c>
      <c r="C1207" t="s">
        <v>51938</v>
      </c>
      <c r="D1207">
        <v>1480</v>
      </c>
    </row>
    <row r="1208" spans="2:4">
      <c r="B1208" t="s">
        <v>2005</v>
      </c>
      <c r="C1208" t="s">
        <v>51938</v>
      </c>
      <c r="D1208">
        <v>1981</v>
      </c>
    </row>
    <row r="1209" spans="2:4">
      <c r="B1209" t="s">
        <v>1929</v>
      </c>
      <c r="C1209" t="s">
        <v>51938</v>
      </c>
      <c r="D1209">
        <v>1934</v>
      </c>
    </row>
    <row r="1210" spans="2:4">
      <c r="B1210" t="s">
        <v>1967</v>
      </c>
      <c r="C1210" t="s">
        <v>51938</v>
      </c>
      <c r="D1210">
        <v>1962</v>
      </c>
    </row>
    <row r="1211" spans="2:4">
      <c r="B1211" t="s">
        <v>1715</v>
      </c>
      <c r="C1211" t="s">
        <v>51938</v>
      </c>
      <c r="D1211">
        <v>1748</v>
      </c>
    </row>
    <row r="1212" spans="2:4">
      <c r="B1212" t="s">
        <v>1288</v>
      </c>
      <c r="C1212" t="s">
        <v>51938</v>
      </c>
      <c r="D1212">
        <v>1471</v>
      </c>
    </row>
    <row r="1213" spans="2:4">
      <c r="B1213" t="s">
        <v>898</v>
      </c>
      <c r="C1213" t="s">
        <v>51938</v>
      </c>
      <c r="D1213">
        <v>1210</v>
      </c>
    </row>
    <row r="1214" spans="2:4">
      <c r="B1214" t="s">
        <v>822</v>
      </c>
      <c r="C1214" t="s">
        <v>51938</v>
      </c>
      <c r="D1214">
        <v>1172</v>
      </c>
    </row>
    <row r="1215" spans="2:4">
      <c r="B1215" t="s">
        <v>1709</v>
      </c>
      <c r="C1215" t="s">
        <v>51938</v>
      </c>
      <c r="D1215">
        <v>1745</v>
      </c>
    </row>
    <row r="1216" spans="2:4">
      <c r="B1216" t="s">
        <v>864</v>
      </c>
      <c r="C1216" t="s">
        <v>51938</v>
      </c>
      <c r="D1216">
        <v>1193</v>
      </c>
    </row>
    <row r="1217" spans="2:4">
      <c r="B1217" t="s">
        <v>882</v>
      </c>
      <c r="C1217" t="s">
        <v>51938</v>
      </c>
      <c r="D1217">
        <v>1202</v>
      </c>
    </row>
    <row r="1218" spans="2:4">
      <c r="B1218" t="s">
        <v>2218</v>
      </c>
      <c r="C1218" t="s">
        <v>51938</v>
      </c>
      <c r="D1218">
        <v>2178</v>
      </c>
    </row>
    <row r="1219" spans="2:4">
      <c r="B1219" t="s">
        <v>52033</v>
      </c>
      <c r="C1219" t="s">
        <v>51938</v>
      </c>
      <c r="D1219">
        <v>2179</v>
      </c>
    </row>
    <row r="1220" spans="2:4">
      <c r="B1220" t="s">
        <v>846</v>
      </c>
      <c r="C1220" t="s">
        <v>51938</v>
      </c>
      <c r="D1220">
        <v>1184</v>
      </c>
    </row>
    <row r="1221" spans="2:4">
      <c r="B1221" t="s">
        <v>870</v>
      </c>
      <c r="C1221" t="s">
        <v>51938</v>
      </c>
      <c r="D1221">
        <v>1196</v>
      </c>
    </row>
    <row r="1222" spans="2:4">
      <c r="B1222" t="s">
        <v>870</v>
      </c>
      <c r="C1222" t="s">
        <v>51938</v>
      </c>
      <c r="D1222">
        <v>1361</v>
      </c>
    </row>
    <row r="1223" spans="2:4">
      <c r="B1223" t="s">
        <v>1184</v>
      </c>
      <c r="C1223" t="s">
        <v>51938</v>
      </c>
      <c r="D1223">
        <v>1417</v>
      </c>
    </row>
    <row r="1224" spans="2:4">
      <c r="B1224" t="s">
        <v>880</v>
      </c>
      <c r="C1224" t="s">
        <v>51938</v>
      </c>
      <c r="D1224">
        <v>1201</v>
      </c>
    </row>
    <row r="1225" spans="2:4">
      <c r="B1225" t="s">
        <v>1359</v>
      </c>
      <c r="C1225" t="s">
        <v>51938</v>
      </c>
      <c r="D1225">
        <v>1535</v>
      </c>
    </row>
    <row r="1226" spans="2:4">
      <c r="B1226" t="s">
        <v>824</v>
      </c>
      <c r="C1226" t="s">
        <v>51938</v>
      </c>
      <c r="D1226">
        <v>1173</v>
      </c>
    </row>
    <row r="1227" spans="2:4">
      <c r="B1227" t="s">
        <v>1971</v>
      </c>
      <c r="C1227" t="s">
        <v>51938</v>
      </c>
      <c r="D1227">
        <v>1964</v>
      </c>
    </row>
    <row r="1228" spans="2:4">
      <c r="B1228" t="s">
        <v>1707</v>
      </c>
      <c r="C1228" t="s">
        <v>51938</v>
      </c>
      <c r="D1228">
        <v>1744</v>
      </c>
    </row>
    <row r="1229" spans="2:4">
      <c r="B1229" t="s">
        <v>2124</v>
      </c>
      <c r="C1229" t="s">
        <v>51938</v>
      </c>
      <c r="D1229">
        <v>2099</v>
      </c>
    </row>
    <row r="1230" spans="2:4">
      <c r="B1230" t="s">
        <v>1900</v>
      </c>
      <c r="C1230" t="s">
        <v>51938</v>
      </c>
      <c r="D1230">
        <v>1901</v>
      </c>
    </row>
    <row r="1231" spans="2:4">
      <c r="B1231" t="s">
        <v>1904</v>
      </c>
      <c r="C1231" t="s">
        <v>51938</v>
      </c>
      <c r="D1231">
        <v>1903</v>
      </c>
    </row>
    <row r="1232" spans="2:4">
      <c r="B1232" t="s">
        <v>1902</v>
      </c>
      <c r="C1232" t="s">
        <v>51938</v>
      </c>
      <c r="D1232">
        <v>1902</v>
      </c>
    </row>
    <row r="1233" spans="2:4">
      <c r="B1233" t="s">
        <v>866</v>
      </c>
      <c r="C1233" t="s">
        <v>51938</v>
      </c>
      <c r="D1233">
        <v>1194</v>
      </c>
    </row>
    <row r="1234" spans="2:4">
      <c r="B1234" t="s">
        <v>868</v>
      </c>
      <c r="C1234" t="s">
        <v>51938</v>
      </c>
      <c r="D1234">
        <v>1195</v>
      </c>
    </row>
    <row r="1235" spans="2:4">
      <c r="B1235" t="s">
        <v>1182</v>
      </c>
      <c r="C1235" t="s">
        <v>51938</v>
      </c>
      <c r="D1235">
        <v>1416</v>
      </c>
    </row>
    <row r="1236" spans="2:4">
      <c r="B1236" t="s">
        <v>2110</v>
      </c>
      <c r="C1236" t="s">
        <v>51938</v>
      </c>
      <c r="D1236">
        <v>2092</v>
      </c>
    </row>
    <row r="1237" spans="2:4">
      <c r="B1237" t="s">
        <v>1744</v>
      </c>
      <c r="C1237" t="s">
        <v>51938</v>
      </c>
      <c r="D1237">
        <v>1770</v>
      </c>
    </row>
    <row r="1238" spans="2:4">
      <c r="B1238" t="s">
        <v>2229</v>
      </c>
      <c r="C1238" t="s">
        <v>51938</v>
      </c>
      <c r="D1238">
        <v>2191</v>
      </c>
    </row>
    <row r="1239" spans="2:4">
      <c r="B1239" t="s">
        <v>2118</v>
      </c>
      <c r="C1239" t="s">
        <v>51938</v>
      </c>
      <c r="D1239">
        <v>2096</v>
      </c>
    </row>
    <row r="1240" spans="2:4">
      <c r="B1240" t="s">
        <v>878</v>
      </c>
      <c r="C1240" t="s">
        <v>51938</v>
      </c>
      <c r="D1240">
        <v>1200</v>
      </c>
    </row>
    <row r="1241" spans="2:4">
      <c r="B1241" t="s">
        <v>2295</v>
      </c>
      <c r="C1241" t="s">
        <v>51938</v>
      </c>
      <c r="D1241">
        <v>2228</v>
      </c>
    </row>
    <row r="1242" spans="2:4">
      <c r="B1242" t="s">
        <v>1979</v>
      </c>
      <c r="C1242" t="s">
        <v>51938</v>
      </c>
      <c r="D1242">
        <v>1968</v>
      </c>
    </row>
    <row r="1243" spans="2:4">
      <c r="B1243" t="s">
        <v>1977</v>
      </c>
      <c r="C1243" t="s">
        <v>51938</v>
      </c>
      <c r="D1243">
        <v>1967</v>
      </c>
    </row>
    <row r="1244" spans="2:4">
      <c r="B1244" t="s">
        <v>884</v>
      </c>
      <c r="C1244" t="s">
        <v>51938</v>
      </c>
      <c r="D1244">
        <v>1203</v>
      </c>
    </row>
    <row r="1245" spans="2:4">
      <c r="B1245" t="s">
        <v>1361</v>
      </c>
      <c r="C1245" t="s">
        <v>51938</v>
      </c>
      <c r="D1245">
        <v>1536</v>
      </c>
    </row>
    <row r="1246" spans="2:4">
      <c r="B1246" t="s">
        <v>2037</v>
      </c>
      <c r="C1246" t="s">
        <v>51938</v>
      </c>
      <c r="D1246">
        <v>2010</v>
      </c>
    </row>
    <row r="1247" spans="2:4">
      <c r="B1247" t="s">
        <v>2291</v>
      </c>
      <c r="C1247" t="s">
        <v>51938</v>
      </c>
      <c r="D1247">
        <v>2226</v>
      </c>
    </row>
    <row r="1248" spans="2:4">
      <c r="B1248" t="s">
        <v>2287</v>
      </c>
      <c r="C1248" t="s">
        <v>51938</v>
      </c>
      <c r="D1248">
        <v>2224</v>
      </c>
    </row>
    <row r="1249" spans="2:4">
      <c r="B1249" t="s">
        <v>1290</v>
      </c>
      <c r="C1249" t="s">
        <v>51938</v>
      </c>
      <c r="D1249">
        <v>1472</v>
      </c>
    </row>
    <row r="1250" spans="2:4">
      <c r="B1250" t="s">
        <v>1896</v>
      </c>
      <c r="C1250" t="s">
        <v>51938</v>
      </c>
      <c r="D1250">
        <v>1895</v>
      </c>
    </row>
    <row r="1251" spans="2:4">
      <c r="B1251" t="s">
        <v>1973</v>
      </c>
      <c r="C1251" t="s">
        <v>51938</v>
      </c>
      <c r="D1251">
        <v>1965</v>
      </c>
    </row>
    <row r="1252" spans="2:4">
      <c r="B1252" t="s">
        <v>2120</v>
      </c>
      <c r="C1252" t="s">
        <v>51938</v>
      </c>
      <c r="D1252">
        <v>2097</v>
      </c>
    </row>
    <row r="1253" spans="2:4">
      <c r="B1253" t="s">
        <v>52034</v>
      </c>
      <c r="C1253" t="s">
        <v>51938</v>
      </c>
      <c r="D1253">
        <v>2095</v>
      </c>
    </row>
    <row r="1254" spans="2:4">
      <c r="B1254" t="s">
        <v>2235</v>
      </c>
      <c r="C1254" t="s">
        <v>51938</v>
      </c>
      <c r="D1254">
        <v>2194</v>
      </c>
    </row>
    <row r="1255" spans="2:4">
      <c r="B1255" t="s">
        <v>2267</v>
      </c>
      <c r="C1255" t="s">
        <v>51938</v>
      </c>
      <c r="D1255">
        <v>2212</v>
      </c>
    </row>
    <row r="1256" spans="2:4">
      <c r="B1256" t="s">
        <v>1957</v>
      </c>
      <c r="C1256" t="s">
        <v>51938</v>
      </c>
      <c r="D1256">
        <v>1953</v>
      </c>
    </row>
    <row r="1257" spans="2:4">
      <c r="B1257" t="s">
        <v>2231</v>
      </c>
      <c r="C1257" t="s">
        <v>51938</v>
      </c>
      <c r="D1257">
        <v>2192</v>
      </c>
    </row>
    <row r="1258" spans="2:4">
      <c r="B1258" t="s">
        <v>1878</v>
      </c>
      <c r="C1258" t="s">
        <v>51938</v>
      </c>
      <c r="D1258">
        <v>1880</v>
      </c>
    </row>
    <row r="1259" spans="2:4">
      <c r="B1259" t="s">
        <v>1884</v>
      </c>
      <c r="C1259" t="s">
        <v>51938</v>
      </c>
      <c r="D1259">
        <v>1883</v>
      </c>
    </row>
    <row r="1260" spans="2:4">
      <c r="B1260" t="s">
        <v>2023</v>
      </c>
      <c r="C1260" t="s">
        <v>51938</v>
      </c>
      <c r="D1260">
        <v>1990</v>
      </c>
    </row>
    <row r="1261" spans="2:4">
      <c r="B1261" t="s">
        <v>2114</v>
      </c>
      <c r="C1261" t="s">
        <v>51938</v>
      </c>
      <c r="D1261">
        <v>2094</v>
      </c>
    </row>
    <row r="1262" spans="2:4">
      <c r="B1262" t="s">
        <v>2227</v>
      </c>
      <c r="C1262" t="s">
        <v>51938</v>
      </c>
      <c r="D1262">
        <v>2190</v>
      </c>
    </row>
    <row r="1263" spans="2:4">
      <c r="B1263" t="s">
        <v>3799</v>
      </c>
      <c r="C1263" t="s">
        <v>51938</v>
      </c>
      <c r="D1263">
        <v>100224</v>
      </c>
    </row>
    <row r="1264" spans="2:4">
      <c r="B1264" t="s">
        <v>3801</v>
      </c>
      <c r="C1264" t="s">
        <v>51938</v>
      </c>
      <c r="D1264">
        <v>100225</v>
      </c>
    </row>
    <row r="1265" spans="2:4">
      <c r="B1265" t="s">
        <v>3803</v>
      </c>
      <c r="C1265" t="s">
        <v>51938</v>
      </c>
      <c r="D1265">
        <v>100226</v>
      </c>
    </row>
    <row r="1266" spans="2:4">
      <c r="B1266" t="s">
        <v>2947</v>
      </c>
      <c r="C1266" t="s">
        <v>51938</v>
      </c>
      <c r="D1266">
        <v>2682</v>
      </c>
    </row>
    <row r="1267" spans="2:4">
      <c r="B1267" t="s">
        <v>2899</v>
      </c>
      <c r="C1267" t="s">
        <v>51938</v>
      </c>
      <c r="D1267">
        <v>2654</v>
      </c>
    </row>
    <row r="1268" spans="2:4">
      <c r="B1268" t="s">
        <v>2877</v>
      </c>
      <c r="C1268" t="s">
        <v>51938</v>
      </c>
      <c r="D1268">
        <v>2643</v>
      </c>
    </row>
    <row r="1269" spans="2:4">
      <c r="B1269" t="s">
        <v>52035</v>
      </c>
      <c r="C1269" t="s">
        <v>51938</v>
      </c>
      <c r="D1269">
        <v>2596</v>
      </c>
    </row>
    <row r="1270" spans="2:4">
      <c r="B1270" t="s">
        <v>52036</v>
      </c>
      <c r="C1270" t="s">
        <v>51938</v>
      </c>
      <c r="D1270">
        <v>2822</v>
      </c>
    </row>
    <row r="1271" spans="2:4">
      <c r="B1271" t="s">
        <v>2887</v>
      </c>
      <c r="C1271" t="s">
        <v>51938</v>
      </c>
      <c r="D1271">
        <v>2648</v>
      </c>
    </row>
    <row r="1272" spans="2:4">
      <c r="B1272" t="s">
        <v>2879</v>
      </c>
      <c r="C1272" t="s">
        <v>51938</v>
      </c>
      <c r="D1272">
        <v>2644</v>
      </c>
    </row>
    <row r="1273" spans="2:4">
      <c r="B1273" t="s">
        <v>52037</v>
      </c>
      <c r="C1273" t="s">
        <v>51938</v>
      </c>
      <c r="D1273">
        <v>2949</v>
      </c>
    </row>
    <row r="1274" spans="2:4">
      <c r="B1274" t="s">
        <v>642</v>
      </c>
      <c r="C1274" t="s">
        <v>51938</v>
      </c>
      <c r="D1274">
        <v>1081</v>
      </c>
    </row>
    <row r="1275" spans="2:4">
      <c r="B1275" t="s">
        <v>367</v>
      </c>
      <c r="C1275" t="s">
        <v>51938</v>
      </c>
      <c r="D1275">
        <v>906</v>
      </c>
    </row>
    <row r="1276" spans="2:4">
      <c r="B1276" t="s">
        <v>2662</v>
      </c>
      <c r="C1276" t="s">
        <v>51938</v>
      </c>
      <c r="D1276">
        <v>2519</v>
      </c>
    </row>
    <row r="1277" spans="2:4">
      <c r="B1277" t="s">
        <v>2883</v>
      </c>
      <c r="C1277" t="s">
        <v>51938</v>
      </c>
      <c r="D1277">
        <v>2646</v>
      </c>
    </row>
    <row r="1278" spans="2:4">
      <c r="B1278" t="s">
        <v>2413</v>
      </c>
      <c r="C1278" t="s">
        <v>51938</v>
      </c>
      <c r="D1278">
        <v>2320</v>
      </c>
    </row>
    <row r="1279" spans="2:4">
      <c r="B1279" t="s">
        <v>2389</v>
      </c>
      <c r="C1279" t="s">
        <v>51938</v>
      </c>
      <c r="D1279">
        <v>2281</v>
      </c>
    </row>
    <row r="1280" spans="2:4">
      <c r="B1280" t="s">
        <v>269</v>
      </c>
      <c r="C1280" t="s">
        <v>51938</v>
      </c>
      <c r="D1280">
        <v>493</v>
      </c>
    </row>
    <row r="1281" spans="2:4">
      <c r="B1281" t="s">
        <v>644</v>
      </c>
      <c r="C1281" t="s">
        <v>51938</v>
      </c>
      <c r="D1281">
        <v>1082</v>
      </c>
    </row>
    <row r="1282" spans="2:4">
      <c r="B1282" t="s">
        <v>183</v>
      </c>
      <c r="C1282" t="s">
        <v>51938</v>
      </c>
      <c r="D1282">
        <v>215</v>
      </c>
    </row>
    <row r="1283" spans="2:4">
      <c r="B1283" t="s">
        <v>2755</v>
      </c>
      <c r="C1283" t="s">
        <v>51938</v>
      </c>
      <c r="D1283">
        <v>2576</v>
      </c>
    </row>
    <row r="1284" spans="2:4">
      <c r="B1284" t="s">
        <v>2865</v>
      </c>
      <c r="C1284" t="s">
        <v>51938</v>
      </c>
      <c r="D1284">
        <v>2637</v>
      </c>
    </row>
    <row r="1285" spans="2:4">
      <c r="B1285" t="s">
        <v>1093</v>
      </c>
      <c r="C1285" t="s">
        <v>51938</v>
      </c>
      <c r="D1285">
        <v>1355</v>
      </c>
    </row>
    <row r="1286" spans="2:4">
      <c r="B1286" t="s">
        <v>1164</v>
      </c>
      <c r="C1286" t="s">
        <v>51938</v>
      </c>
      <c r="D1286">
        <v>1407</v>
      </c>
    </row>
    <row r="1287" spans="2:4">
      <c r="B1287" t="s">
        <v>2130</v>
      </c>
      <c r="C1287" t="s">
        <v>51938</v>
      </c>
      <c r="D1287">
        <v>2102</v>
      </c>
    </row>
    <row r="1288" spans="2:4">
      <c r="B1288" t="s">
        <v>2126</v>
      </c>
      <c r="C1288" t="s">
        <v>51938</v>
      </c>
      <c r="D1288">
        <v>2100</v>
      </c>
    </row>
    <row r="1289" spans="2:4">
      <c r="B1289" t="s">
        <v>2132</v>
      </c>
      <c r="C1289" t="s">
        <v>51938</v>
      </c>
      <c r="D1289">
        <v>2103</v>
      </c>
    </row>
    <row r="1290" spans="2:4">
      <c r="B1290" t="s">
        <v>2128</v>
      </c>
      <c r="C1290" t="s">
        <v>51938</v>
      </c>
      <c r="D1290">
        <v>2101</v>
      </c>
    </row>
    <row r="1291" spans="2:4">
      <c r="B1291" t="s">
        <v>1095</v>
      </c>
      <c r="C1291" t="s">
        <v>51938</v>
      </c>
      <c r="D1291">
        <v>1356</v>
      </c>
    </row>
    <row r="1292" spans="2:4">
      <c r="B1292" t="s">
        <v>3001</v>
      </c>
      <c r="C1292" t="s">
        <v>51938</v>
      </c>
      <c r="D1292">
        <v>2721</v>
      </c>
    </row>
    <row r="1293" spans="2:4">
      <c r="B1293" t="s">
        <v>801</v>
      </c>
      <c r="C1293" t="s">
        <v>51938</v>
      </c>
      <c r="D1293">
        <v>1162</v>
      </c>
    </row>
    <row r="1294" spans="2:4">
      <c r="B1294" t="s">
        <v>3208</v>
      </c>
      <c r="C1294" t="s">
        <v>51938</v>
      </c>
      <c r="D1294">
        <v>2829</v>
      </c>
    </row>
    <row r="1295" spans="2:4">
      <c r="B1295" t="s">
        <v>3206</v>
      </c>
      <c r="C1295" t="s">
        <v>51938</v>
      </c>
      <c r="D1295">
        <v>2828</v>
      </c>
    </row>
    <row r="1296" spans="2:4">
      <c r="B1296" t="s">
        <v>3180</v>
      </c>
      <c r="C1296" t="s">
        <v>51938</v>
      </c>
      <c r="D1296">
        <v>2814</v>
      </c>
    </row>
    <row r="1297" spans="2:4">
      <c r="B1297" t="s">
        <v>3253</v>
      </c>
      <c r="C1297" t="s">
        <v>51938</v>
      </c>
      <c r="D1297">
        <v>2868</v>
      </c>
    </row>
    <row r="1298" spans="2:4">
      <c r="B1298" t="s">
        <v>3305</v>
      </c>
      <c r="C1298" t="s">
        <v>51938</v>
      </c>
      <c r="D1298">
        <v>2948</v>
      </c>
    </row>
    <row r="1299" spans="2:4">
      <c r="B1299" t="s">
        <v>3210</v>
      </c>
      <c r="C1299" t="s">
        <v>51938</v>
      </c>
      <c r="D1299">
        <v>2830</v>
      </c>
    </row>
    <row r="1300" spans="2:4">
      <c r="B1300" t="s">
        <v>179</v>
      </c>
      <c r="C1300" t="s">
        <v>51938</v>
      </c>
      <c r="D1300">
        <v>200</v>
      </c>
    </row>
    <row r="1301" spans="2:4">
      <c r="B1301" t="s">
        <v>52038</v>
      </c>
      <c r="C1301" t="s">
        <v>51938</v>
      </c>
      <c r="D1301">
        <v>2772</v>
      </c>
    </row>
    <row r="1302" spans="2:4">
      <c r="B1302" t="s">
        <v>646</v>
      </c>
      <c r="C1302" t="s">
        <v>51938</v>
      </c>
      <c r="D1302">
        <v>1083</v>
      </c>
    </row>
    <row r="1303" spans="2:4">
      <c r="B1303" t="s">
        <v>185</v>
      </c>
      <c r="C1303" t="s">
        <v>51938</v>
      </c>
      <c r="D1303">
        <v>219</v>
      </c>
    </row>
    <row r="1304" spans="2:4">
      <c r="B1304" t="s">
        <v>2672</v>
      </c>
      <c r="C1304" t="s">
        <v>51938</v>
      </c>
      <c r="D1304">
        <v>2530</v>
      </c>
    </row>
    <row r="1305" spans="2:4">
      <c r="B1305" t="s">
        <v>187</v>
      </c>
      <c r="C1305" t="s">
        <v>51938</v>
      </c>
      <c r="D1305">
        <v>220</v>
      </c>
    </row>
    <row r="1306" spans="2:4">
      <c r="B1306" t="s">
        <v>2719</v>
      </c>
      <c r="C1306" t="s">
        <v>51938</v>
      </c>
      <c r="D1306">
        <v>2558</v>
      </c>
    </row>
    <row r="1307" spans="2:4">
      <c r="B1307" t="s">
        <v>2558</v>
      </c>
      <c r="C1307" t="s">
        <v>51938</v>
      </c>
      <c r="D1307">
        <v>2442</v>
      </c>
    </row>
    <row r="1308" spans="2:4">
      <c r="B1308" t="s">
        <v>2737</v>
      </c>
      <c r="C1308" t="s">
        <v>51938</v>
      </c>
      <c r="D1308">
        <v>2567</v>
      </c>
    </row>
    <row r="1309" spans="2:4">
      <c r="B1309" t="s">
        <v>3035</v>
      </c>
      <c r="C1309" t="s">
        <v>51938</v>
      </c>
      <c r="D1309">
        <v>2739</v>
      </c>
    </row>
    <row r="1310" spans="2:4">
      <c r="B1310" t="s">
        <v>3068</v>
      </c>
      <c r="C1310" t="s">
        <v>51938</v>
      </c>
      <c r="D1310">
        <v>2756</v>
      </c>
    </row>
    <row r="1311" spans="2:4">
      <c r="B1311" t="s">
        <v>3269</v>
      </c>
      <c r="C1311" t="s">
        <v>51938</v>
      </c>
      <c r="D1311">
        <v>2877</v>
      </c>
    </row>
    <row r="1312" spans="2:4">
      <c r="B1312" t="s">
        <v>3074</v>
      </c>
      <c r="C1312" t="s">
        <v>51938</v>
      </c>
      <c r="D1312">
        <v>2759</v>
      </c>
    </row>
    <row r="1313" spans="2:4">
      <c r="B1313" t="s">
        <v>1762</v>
      </c>
      <c r="C1313" t="s">
        <v>51938</v>
      </c>
      <c r="D1313">
        <v>1779</v>
      </c>
    </row>
    <row r="1314" spans="2:4">
      <c r="B1314" t="s">
        <v>1810</v>
      </c>
      <c r="C1314" t="s">
        <v>51938</v>
      </c>
      <c r="D1314">
        <v>1821</v>
      </c>
    </row>
    <row r="1315" spans="2:4">
      <c r="B1315" t="s">
        <v>2885</v>
      </c>
      <c r="C1315" t="s">
        <v>51938</v>
      </c>
      <c r="D1315">
        <v>2647</v>
      </c>
    </row>
    <row r="1316" spans="2:4">
      <c r="B1316" t="s">
        <v>1754</v>
      </c>
      <c r="C1316" t="s">
        <v>51938</v>
      </c>
      <c r="D1316">
        <v>1775</v>
      </c>
    </row>
    <row r="1317" spans="2:4">
      <c r="B1317" t="s">
        <v>2536</v>
      </c>
      <c r="C1317" t="s">
        <v>51938</v>
      </c>
      <c r="D1317">
        <v>2431</v>
      </c>
    </row>
    <row r="1318" spans="2:4">
      <c r="B1318" t="s">
        <v>648</v>
      </c>
      <c r="C1318" t="s">
        <v>51938</v>
      </c>
      <c r="D1318">
        <v>1084</v>
      </c>
    </row>
    <row r="1319" spans="2:4">
      <c r="B1319" t="s">
        <v>656</v>
      </c>
      <c r="C1319" t="s">
        <v>51938</v>
      </c>
      <c r="D1319">
        <v>1088</v>
      </c>
    </row>
    <row r="1320" spans="2:4">
      <c r="B1320" t="s">
        <v>449</v>
      </c>
      <c r="C1320" t="s">
        <v>51938</v>
      </c>
      <c r="D1320">
        <v>975</v>
      </c>
    </row>
    <row r="1321" spans="2:4">
      <c r="B1321" t="s">
        <v>1425</v>
      </c>
      <c r="C1321" t="s">
        <v>51938</v>
      </c>
      <c r="D1321">
        <v>1578</v>
      </c>
    </row>
    <row r="1322" spans="2:4">
      <c r="B1322" t="s">
        <v>1429</v>
      </c>
      <c r="C1322" t="s">
        <v>51938</v>
      </c>
      <c r="D1322">
        <v>1580</v>
      </c>
    </row>
    <row r="1323" spans="2:4">
      <c r="B1323" t="s">
        <v>313</v>
      </c>
      <c r="C1323" t="s">
        <v>51938</v>
      </c>
      <c r="D1323">
        <v>693</v>
      </c>
    </row>
    <row r="1324" spans="2:4">
      <c r="B1324" t="s">
        <v>2869</v>
      </c>
      <c r="C1324" t="s">
        <v>51938</v>
      </c>
      <c r="D1324">
        <v>2639</v>
      </c>
    </row>
    <row r="1325" spans="2:4">
      <c r="B1325" t="s">
        <v>650</v>
      </c>
      <c r="C1325" t="s">
        <v>51938</v>
      </c>
      <c r="D1325">
        <v>1085</v>
      </c>
    </row>
    <row r="1326" spans="2:4">
      <c r="B1326" t="s">
        <v>951</v>
      </c>
      <c r="C1326" t="s">
        <v>51938</v>
      </c>
      <c r="D1326">
        <v>1247</v>
      </c>
    </row>
    <row r="1327" spans="2:4">
      <c r="B1327" t="s">
        <v>949</v>
      </c>
      <c r="C1327" t="s">
        <v>51938</v>
      </c>
      <c r="D1327">
        <v>1246</v>
      </c>
    </row>
    <row r="1328" spans="2:4">
      <c r="B1328" t="s">
        <v>2610</v>
      </c>
      <c r="C1328" t="s">
        <v>51938</v>
      </c>
      <c r="D1328">
        <v>2492</v>
      </c>
    </row>
    <row r="1329" spans="2:4">
      <c r="B1329" t="s">
        <v>1231</v>
      </c>
      <c r="C1329" t="s">
        <v>51938</v>
      </c>
      <c r="D1329">
        <v>1442</v>
      </c>
    </row>
    <row r="1330" spans="2:4">
      <c r="B1330" t="s">
        <v>2721</v>
      </c>
      <c r="C1330" t="s">
        <v>51938</v>
      </c>
      <c r="D1330">
        <v>2559</v>
      </c>
    </row>
    <row r="1331" spans="2:4">
      <c r="B1331" t="s">
        <v>2739</v>
      </c>
      <c r="C1331" t="s">
        <v>51938</v>
      </c>
      <c r="D1331">
        <v>2568</v>
      </c>
    </row>
    <row r="1332" spans="2:4">
      <c r="B1332" t="s">
        <v>407</v>
      </c>
      <c r="C1332" t="s">
        <v>51938</v>
      </c>
      <c r="D1332">
        <v>948</v>
      </c>
    </row>
    <row r="1333" spans="2:4">
      <c r="B1333" t="s">
        <v>652</v>
      </c>
      <c r="C1333" t="s">
        <v>51938</v>
      </c>
      <c r="D1333">
        <v>1086</v>
      </c>
    </row>
    <row r="1334" spans="2:4">
      <c r="B1334" t="s">
        <v>2176</v>
      </c>
      <c r="C1334" t="s">
        <v>51938</v>
      </c>
      <c r="D1334">
        <v>2150</v>
      </c>
    </row>
    <row r="1335" spans="2:4">
      <c r="B1335" t="s">
        <v>271</v>
      </c>
      <c r="C1335" t="s">
        <v>51938</v>
      </c>
      <c r="D1335">
        <v>500</v>
      </c>
    </row>
    <row r="1336" spans="2:4">
      <c r="B1336" t="s">
        <v>1206</v>
      </c>
      <c r="C1336" t="s">
        <v>51938</v>
      </c>
      <c r="D1336">
        <v>1429</v>
      </c>
    </row>
    <row r="1337" spans="2:4">
      <c r="B1337" t="s">
        <v>918</v>
      </c>
      <c r="C1337" t="s">
        <v>51938</v>
      </c>
      <c r="D1337">
        <v>1220</v>
      </c>
    </row>
    <row r="1338" spans="2:4">
      <c r="B1338" t="s">
        <v>393</v>
      </c>
      <c r="C1338" t="s">
        <v>51938</v>
      </c>
      <c r="D1338">
        <v>937</v>
      </c>
    </row>
    <row r="1339" spans="2:4">
      <c r="B1339" t="s">
        <v>956</v>
      </c>
      <c r="C1339" t="s">
        <v>51938</v>
      </c>
      <c r="D1339">
        <v>1250</v>
      </c>
    </row>
    <row r="1340" spans="2:4">
      <c r="B1340" t="s">
        <v>482</v>
      </c>
      <c r="C1340" t="s">
        <v>51938</v>
      </c>
      <c r="D1340">
        <v>1248</v>
      </c>
    </row>
    <row r="1341" spans="2:4">
      <c r="B1341" t="s">
        <v>482</v>
      </c>
      <c r="C1341" t="s">
        <v>51938</v>
      </c>
      <c r="D1341">
        <v>995</v>
      </c>
    </row>
    <row r="1342" spans="2:4">
      <c r="B1342" t="s">
        <v>654</v>
      </c>
      <c r="C1342" t="s">
        <v>51938</v>
      </c>
      <c r="D1342">
        <v>1087</v>
      </c>
    </row>
    <row r="1343" spans="2:4">
      <c r="B1343" t="s">
        <v>295</v>
      </c>
      <c r="C1343" t="s">
        <v>51938</v>
      </c>
      <c r="D1343">
        <v>590</v>
      </c>
    </row>
    <row r="1344" spans="2:4">
      <c r="B1344" t="s">
        <v>2556</v>
      </c>
      <c r="C1344" t="s">
        <v>51938</v>
      </c>
      <c r="D1344">
        <v>2441</v>
      </c>
    </row>
    <row r="1345" spans="2:4">
      <c r="B1345" t="s">
        <v>2642</v>
      </c>
      <c r="C1345" t="s">
        <v>51938</v>
      </c>
      <c r="D1345">
        <v>2509</v>
      </c>
    </row>
    <row r="1346" spans="2:4">
      <c r="B1346" t="s">
        <v>3186</v>
      </c>
      <c r="C1346" t="s">
        <v>51938</v>
      </c>
      <c r="D1346">
        <v>2817</v>
      </c>
    </row>
    <row r="1347" spans="2:4">
      <c r="B1347" t="s">
        <v>3255</v>
      </c>
      <c r="C1347" t="s">
        <v>51938</v>
      </c>
      <c r="D1347">
        <v>2870</v>
      </c>
    </row>
    <row r="1348" spans="2:4">
      <c r="B1348" t="s">
        <v>3019</v>
      </c>
      <c r="C1348" t="s">
        <v>51938</v>
      </c>
      <c r="D1348">
        <v>2731</v>
      </c>
    </row>
    <row r="1349" spans="2:4">
      <c r="B1349" t="s">
        <v>3052</v>
      </c>
      <c r="C1349" t="s">
        <v>51938</v>
      </c>
      <c r="D1349">
        <v>2748</v>
      </c>
    </row>
    <row r="1350" spans="2:4">
      <c r="B1350" t="s">
        <v>2548</v>
      </c>
      <c r="C1350" t="s">
        <v>51938</v>
      </c>
      <c r="D1350">
        <v>2437</v>
      </c>
    </row>
    <row r="1351" spans="2:4">
      <c r="B1351" t="s">
        <v>984</v>
      </c>
      <c r="C1351" t="s">
        <v>51938</v>
      </c>
      <c r="D1351">
        <v>1264</v>
      </c>
    </row>
    <row r="1352" spans="2:4">
      <c r="B1352" t="s">
        <v>52039</v>
      </c>
      <c r="C1352" t="s">
        <v>51938</v>
      </c>
      <c r="D1352">
        <v>3052</v>
      </c>
    </row>
    <row r="1353" spans="2:4">
      <c r="B1353" t="s">
        <v>52040</v>
      </c>
      <c r="C1353" t="s">
        <v>51938</v>
      </c>
      <c r="D1353">
        <v>2997</v>
      </c>
    </row>
    <row r="1354" spans="2:4">
      <c r="B1354" t="s">
        <v>2138</v>
      </c>
      <c r="C1354" t="s">
        <v>51938</v>
      </c>
      <c r="D1354">
        <v>2106</v>
      </c>
    </row>
    <row r="1355" spans="2:4">
      <c r="B1355" t="s">
        <v>52041</v>
      </c>
      <c r="C1355" t="s">
        <v>51938</v>
      </c>
      <c r="D1355">
        <v>3054</v>
      </c>
    </row>
    <row r="1356" spans="2:4">
      <c r="B1356" t="s">
        <v>52042</v>
      </c>
      <c r="C1356" t="s">
        <v>51938</v>
      </c>
      <c r="D1356">
        <v>2999</v>
      </c>
    </row>
    <row r="1357" spans="2:4">
      <c r="B1357" t="s">
        <v>2995</v>
      </c>
      <c r="C1357" t="s">
        <v>51938</v>
      </c>
      <c r="D1357">
        <v>2718</v>
      </c>
    </row>
    <row r="1358" spans="2:4">
      <c r="B1358" t="s">
        <v>2134</v>
      </c>
      <c r="C1358" t="s">
        <v>51938</v>
      </c>
      <c r="D1358">
        <v>2104</v>
      </c>
    </row>
    <row r="1359" spans="2:4">
      <c r="B1359" t="s">
        <v>3148</v>
      </c>
      <c r="C1359" t="s">
        <v>51938</v>
      </c>
      <c r="D1359">
        <v>2797</v>
      </c>
    </row>
    <row r="1360" spans="2:4">
      <c r="B1360" t="s">
        <v>52043</v>
      </c>
      <c r="C1360" t="s">
        <v>51938</v>
      </c>
      <c r="D1360">
        <v>3065</v>
      </c>
    </row>
    <row r="1361" spans="2:4">
      <c r="B1361" t="s">
        <v>3257</v>
      </c>
      <c r="C1361" t="s">
        <v>51938</v>
      </c>
      <c r="D1361">
        <v>2871</v>
      </c>
    </row>
    <row r="1362" spans="2:4">
      <c r="B1362" t="s">
        <v>3138</v>
      </c>
      <c r="C1362" t="s">
        <v>51938</v>
      </c>
      <c r="D1362">
        <v>2792</v>
      </c>
    </row>
    <row r="1363" spans="2:4">
      <c r="B1363" t="s">
        <v>2993</v>
      </c>
      <c r="C1363" t="s">
        <v>51938</v>
      </c>
      <c r="D1363">
        <v>2717</v>
      </c>
    </row>
    <row r="1364" spans="2:4">
      <c r="B1364" t="s">
        <v>2140</v>
      </c>
      <c r="C1364" t="s">
        <v>51938</v>
      </c>
      <c r="D1364">
        <v>2107</v>
      </c>
    </row>
    <row r="1365" spans="2:4">
      <c r="B1365" t="s">
        <v>1195</v>
      </c>
      <c r="C1365" t="s">
        <v>51938</v>
      </c>
      <c r="D1365">
        <v>1423</v>
      </c>
    </row>
    <row r="1366" spans="2:4">
      <c r="B1366" t="s">
        <v>2150</v>
      </c>
      <c r="C1366" t="s">
        <v>51938</v>
      </c>
      <c r="D1366">
        <v>2114</v>
      </c>
    </row>
    <row r="1367" spans="2:4">
      <c r="B1367" t="s">
        <v>52044</v>
      </c>
      <c r="C1367" t="s">
        <v>51938</v>
      </c>
      <c r="D1367">
        <v>3024</v>
      </c>
    </row>
    <row r="1368" spans="2:4">
      <c r="B1368" t="s">
        <v>52045</v>
      </c>
      <c r="C1368" t="s">
        <v>51938</v>
      </c>
      <c r="D1368">
        <v>3026</v>
      </c>
    </row>
    <row r="1369" spans="2:4">
      <c r="B1369" t="s">
        <v>2387</v>
      </c>
      <c r="C1369" t="s">
        <v>51938</v>
      </c>
      <c r="D1369">
        <v>2280</v>
      </c>
    </row>
    <row r="1370" spans="2:4">
      <c r="B1370" t="s">
        <v>1926</v>
      </c>
      <c r="C1370" t="s">
        <v>51938</v>
      </c>
      <c r="D1370">
        <v>1932</v>
      </c>
    </row>
    <row r="1371" spans="2:4">
      <c r="B1371" t="s">
        <v>2881</v>
      </c>
      <c r="C1371" t="s">
        <v>51938</v>
      </c>
      <c r="D1371">
        <v>2645</v>
      </c>
    </row>
    <row r="1372" spans="2:4">
      <c r="B1372" t="s">
        <v>2773</v>
      </c>
      <c r="C1372" t="s">
        <v>51938</v>
      </c>
      <c r="D1372">
        <v>2585</v>
      </c>
    </row>
    <row r="1373" spans="2:4">
      <c r="B1373" t="s">
        <v>52046</v>
      </c>
      <c r="C1373" t="s">
        <v>51938</v>
      </c>
      <c r="D1373">
        <v>2794</v>
      </c>
    </row>
    <row r="1374" spans="2:4">
      <c r="B1374" t="s">
        <v>52047</v>
      </c>
      <c r="C1374" t="s">
        <v>51938</v>
      </c>
      <c r="D1374">
        <v>2795</v>
      </c>
    </row>
    <row r="1375" spans="2:4">
      <c r="B1375" t="s">
        <v>52048</v>
      </c>
      <c r="C1375" t="s">
        <v>51938</v>
      </c>
      <c r="D1375">
        <v>2779</v>
      </c>
    </row>
    <row r="1376" spans="2:4">
      <c r="B1376" t="s">
        <v>52049</v>
      </c>
      <c r="C1376" t="s">
        <v>51938</v>
      </c>
      <c r="D1376">
        <v>2790</v>
      </c>
    </row>
    <row r="1377" spans="2:4">
      <c r="B1377" t="s">
        <v>2136</v>
      </c>
      <c r="C1377" t="s">
        <v>51938</v>
      </c>
      <c r="D1377">
        <v>2105</v>
      </c>
    </row>
    <row r="1378" spans="2:4">
      <c r="B1378" t="s">
        <v>52050</v>
      </c>
      <c r="C1378" t="s">
        <v>51938</v>
      </c>
      <c r="D1378">
        <v>3051</v>
      </c>
    </row>
    <row r="1379" spans="2:4">
      <c r="B1379" t="s">
        <v>52051</v>
      </c>
      <c r="C1379" t="s">
        <v>51938</v>
      </c>
      <c r="D1379">
        <v>2996</v>
      </c>
    </row>
    <row r="1380" spans="2:4">
      <c r="B1380" t="s">
        <v>1142</v>
      </c>
      <c r="C1380" t="s">
        <v>51938</v>
      </c>
      <c r="D1380">
        <v>1396</v>
      </c>
    </row>
    <row r="1381" spans="2:4">
      <c r="B1381" t="s">
        <v>1457</v>
      </c>
      <c r="C1381" t="s">
        <v>51938</v>
      </c>
      <c r="D1381">
        <v>1594</v>
      </c>
    </row>
    <row r="1382" spans="2:4">
      <c r="B1382" t="s">
        <v>2094</v>
      </c>
      <c r="C1382" t="s">
        <v>51938</v>
      </c>
      <c r="D1382">
        <v>2075</v>
      </c>
    </row>
    <row r="1383" spans="2:4">
      <c r="B1383" t="s">
        <v>1931</v>
      </c>
      <c r="C1383" t="s">
        <v>51938</v>
      </c>
      <c r="D1383">
        <v>1940</v>
      </c>
    </row>
    <row r="1384" spans="2:4">
      <c r="B1384" t="s">
        <v>52052</v>
      </c>
      <c r="C1384" t="s">
        <v>51938</v>
      </c>
      <c r="D1384">
        <v>1251</v>
      </c>
    </row>
    <row r="1385" spans="2:4">
      <c r="B1385" t="s">
        <v>52053</v>
      </c>
      <c r="C1385" t="s">
        <v>51938</v>
      </c>
      <c r="D1385">
        <v>3025</v>
      </c>
    </row>
    <row r="1386" spans="2:4">
      <c r="B1386" t="s">
        <v>52054</v>
      </c>
      <c r="C1386" t="s">
        <v>51938</v>
      </c>
      <c r="D1386">
        <v>3027</v>
      </c>
    </row>
    <row r="1387" spans="2:4">
      <c r="B1387" t="s">
        <v>52055</v>
      </c>
      <c r="C1387" t="s">
        <v>51938</v>
      </c>
      <c r="D1387">
        <v>2430</v>
      </c>
    </row>
    <row r="1388" spans="2:4">
      <c r="B1388" t="s">
        <v>52056</v>
      </c>
      <c r="C1388" t="s">
        <v>51938</v>
      </c>
      <c r="D1388">
        <v>1776</v>
      </c>
    </row>
    <row r="1389" spans="2:4">
      <c r="B1389" t="s">
        <v>52057</v>
      </c>
      <c r="C1389" t="s">
        <v>51938</v>
      </c>
      <c r="D1389">
        <v>1822</v>
      </c>
    </row>
    <row r="1390" spans="2:4">
      <c r="B1390" t="s">
        <v>52058</v>
      </c>
      <c r="C1390" t="s">
        <v>51938</v>
      </c>
      <c r="D1390">
        <v>1163</v>
      </c>
    </row>
    <row r="1391" spans="2:4">
      <c r="B1391" t="s">
        <v>52059</v>
      </c>
      <c r="C1391" t="s">
        <v>51938</v>
      </c>
      <c r="D1391">
        <v>2722</v>
      </c>
    </row>
    <row r="1392" spans="2:4">
      <c r="B1392" t="s">
        <v>52060</v>
      </c>
      <c r="C1392" t="s">
        <v>51938</v>
      </c>
      <c r="D1392">
        <v>2719</v>
      </c>
    </row>
    <row r="1393" spans="2:4">
      <c r="B1393" t="s">
        <v>52061</v>
      </c>
      <c r="C1393" t="s">
        <v>51938</v>
      </c>
      <c r="D1393">
        <v>1435</v>
      </c>
    </row>
    <row r="1394" spans="2:4">
      <c r="B1394" t="s">
        <v>52062</v>
      </c>
      <c r="C1394" t="s">
        <v>51938</v>
      </c>
      <c r="D1394">
        <v>654</v>
      </c>
    </row>
    <row r="1395" spans="2:4">
      <c r="B1395" t="s">
        <v>52063</v>
      </c>
      <c r="C1395" t="s">
        <v>51938</v>
      </c>
      <c r="D1395">
        <v>305</v>
      </c>
    </row>
    <row r="1396" spans="2:4">
      <c r="B1396" t="s">
        <v>52064</v>
      </c>
      <c r="C1396" t="s">
        <v>51938</v>
      </c>
      <c r="D1396">
        <v>2750</v>
      </c>
    </row>
    <row r="1397" spans="2:4">
      <c r="B1397" t="s">
        <v>52065</v>
      </c>
      <c r="C1397" t="s">
        <v>51938</v>
      </c>
      <c r="D1397">
        <v>3053</v>
      </c>
    </row>
    <row r="1398" spans="2:4">
      <c r="B1398" t="s">
        <v>52066</v>
      </c>
      <c r="C1398" t="s">
        <v>51938</v>
      </c>
      <c r="D1398">
        <v>2998</v>
      </c>
    </row>
    <row r="1399" spans="2:4">
      <c r="B1399" t="s">
        <v>3271</v>
      </c>
      <c r="C1399" t="s">
        <v>51938</v>
      </c>
      <c r="D1399">
        <v>2878</v>
      </c>
    </row>
    <row r="1400" spans="2:4">
      <c r="B1400" t="s">
        <v>1800</v>
      </c>
      <c r="C1400" t="s">
        <v>51938</v>
      </c>
      <c r="D1400">
        <v>1816</v>
      </c>
    </row>
    <row r="1401" spans="2:4">
      <c r="B1401" t="s">
        <v>1677</v>
      </c>
      <c r="C1401" t="s">
        <v>51938</v>
      </c>
      <c r="D1401">
        <v>1726</v>
      </c>
    </row>
    <row r="1402" spans="2:4">
      <c r="B1402" t="s">
        <v>32</v>
      </c>
      <c r="C1402" t="s">
        <v>51938</v>
      </c>
      <c r="D1402">
        <v>18</v>
      </c>
    </row>
    <row r="1403" spans="2:4">
      <c r="B1403" t="s">
        <v>299</v>
      </c>
      <c r="C1403" t="s">
        <v>51938</v>
      </c>
      <c r="D1403">
        <v>598</v>
      </c>
    </row>
    <row r="1404" spans="2:4">
      <c r="B1404" t="s">
        <v>3807</v>
      </c>
      <c r="C1404" t="s">
        <v>51938</v>
      </c>
      <c r="D1404">
        <v>100228</v>
      </c>
    </row>
    <row r="1405" spans="2:4">
      <c r="B1405" t="s">
        <v>3809</v>
      </c>
      <c r="C1405" t="s">
        <v>51938</v>
      </c>
      <c r="D1405">
        <v>100229</v>
      </c>
    </row>
    <row r="1406" spans="2:4">
      <c r="B1406" t="s">
        <v>1296</v>
      </c>
      <c r="C1406" t="s">
        <v>51938</v>
      </c>
      <c r="D1406">
        <v>1490</v>
      </c>
    </row>
    <row r="1407" spans="2:4">
      <c r="B1407" t="s">
        <v>670</v>
      </c>
      <c r="C1407" t="s">
        <v>51938</v>
      </c>
      <c r="D1407">
        <v>1097</v>
      </c>
    </row>
    <row r="1408" spans="2:4">
      <c r="B1408" t="s">
        <v>173</v>
      </c>
      <c r="C1408" t="s">
        <v>51938</v>
      </c>
      <c r="D1408">
        <v>182</v>
      </c>
    </row>
    <row r="1409" spans="2:4">
      <c r="B1409" t="s">
        <v>1126</v>
      </c>
      <c r="C1409" t="s">
        <v>51938</v>
      </c>
      <c r="D1409">
        <v>1379</v>
      </c>
    </row>
    <row r="1410" spans="2:4">
      <c r="B1410" t="s">
        <v>1130</v>
      </c>
      <c r="C1410" t="s">
        <v>51938</v>
      </c>
      <c r="D1410">
        <v>1390</v>
      </c>
    </row>
    <row r="1411" spans="2:4">
      <c r="B1411" t="s">
        <v>1124</v>
      </c>
      <c r="C1411" t="s">
        <v>51938</v>
      </c>
      <c r="D1411">
        <v>1378</v>
      </c>
    </row>
    <row r="1412" spans="2:4">
      <c r="B1412" t="s">
        <v>1160</v>
      </c>
      <c r="C1412" t="s">
        <v>51938</v>
      </c>
      <c r="D1412">
        <v>1405</v>
      </c>
    </row>
    <row r="1413" spans="2:4">
      <c r="B1413" t="s">
        <v>167</v>
      </c>
      <c r="C1413" t="s">
        <v>51938</v>
      </c>
      <c r="D1413">
        <v>171</v>
      </c>
    </row>
    <row r="1414" spans="2:4">
      <c r="B1414" t="s">
        <v>672</v>
      </c>
      <c r="C1414" t="s">
        <v>51938</v>
      </c>
      <c r="D1414">
        <v>1098</v>
      </c>
    </row>
    <row r="1415" spans="2:4">
      <c r="B1415" t="s">
        <v>165</v>
      </c>
      <c r="C1415" t="s">
        <v>51938</v>
      </c>
      <c r="D1415">
        <v>167</v>
      </c>
    </row>
    <row r="1416" spans="2:4">
      <c r="B1416" t="s">
        <v>1152</v>
      </c>
      <c r="C1416" t="s">
        <v>51938</v>
      </c>
      <c r="D1416">
        <v>1401</v>
      </c>
    </row>
    <row r="1417" spans="2:4">
      <c r="B1417" t="s">
        <v>1150</v>
      </c>
      <c r="C1417" t="s">
        <v>51938</v>
      </c>
      <c r="D1417">
        <v>1400</v>
      </c>
    </row>
    <row r="1418" spans="2:4">
      <c r="B1418" t="s">
        <v>1551</v>
      </c>
      <c r="C1418" t="s">
        <v>51938</v>
      </c>
      <c r="D1418">
        <v>1647</v>
      </c>
    </row>
    <row r="1419" spans="2:4">
      <c r="B1419" t="s">
        <v>1148</v>
      </c>
      <c r="C1419" t="s">
        <v>51938</v>
      </c>
      <c r="D1419">
        <v>1399</v>
      </c>
    </row>
    <row r="1420" spans="2:4">
      <c r="B1420" t="s">
        <v>1553</v>
      </c>
      <c r="C1420" t="s">
        <v>51938</v>
      </c>
      <c r="D1420">
        <v>1648</v>
      </c>
    </row>
    <row r="1421" spans="2:4">
      <c r="B1421" t="s">
        <v>674</v>
      </c>
      <c r="C1421" t="s">
        <v>51938</v>
      </c>
      <c r="D1421">
        <v>1099</v>
      </c>
    </row>
    <row r="1422" spans="2:4">
      <c r="B1422" t="s">
        <v>676</v>
      </c>
      <c r="C1422" t="s">
        <v>51938</v>
      </c>
      <c r="D1422">
        <v>1100</v>
      </c>
    </row>
    <row r="1423" spans="2:4">
      <c r="B1423" t="s">
        <v>159</v>
      </c>
      <c r="C1423" t="s">
        <v>51938</v>
      </c>
      <c r="D1423">
        <v>164</v>
      </c>
    </row>
    <row r="1424" spans="2:4">
      <c r="B1424" t="s">
        <v>1549</v>
      </c>
      <c r="C1424" t="s">
        <v>51938</v>
      </c>
      <c r="D1424">
        <v>1646</v>
      </c>
    </row>
    <row r="1425" spans="2:4">
      <c r="B1425" t="s">
        <v>1170</v>
      </c>
      <c r="C1425" t="s">
        <v>51938</v>
      </c>
      <c r="D1425">
        <v>1410</v>
      </c>
    </row>
    <row r="1426" spans="2:4">
      <c r="B1426" t="s">
        <v>52067</v>
      </c>
      <c r="C1426" t="s">
        <v>51938</v>
      </c>
      <c r="D1426">
        <v>3011</v>
      </c>
    </row>
    <row r="1427" spans="2:4">
      <c r="B1427" t="s">
        <v>1918</v>
      </c>
      <c r="C1427" t="s">
        <v>51938</v>
      </c>
      <c r="D1427">
        <v>1922</v>
      </c>
    </row>
    <row r="1428" spans="2:4">
      <c r="B1428" t="s">
        <v>2423</v>
      </c>
      <c r="C1428" t="s">
        <v>51938</v>
      </c>
      <c r="D1428">
        <v>2340</v>
      </c>
    </row>
    <row r="1429" spans="2:4">
      <c r="B1429" t="s">
        <v>1963</v>
      </c>
      <c r="C1429" t="s">
        <v>51938</v>
      </c>
      <c r="D1429">
        <v>1960</v>
      </c>
    </row>
    <row r="1430" spans="2:4">
      <c r="B1430" t="s">
        <v>1385</v>
      </c>
      <c r="C1430" t="s">
        <v>51938</v>
      </c>
      <c r="D1430">
        <v>1558</v>
      </c>
    </row>
    <row r="1431" spans="2:4">
      <c r="B1431" t="s">
        <v>2425</v>
      </c>
      <c r="C1431" t="s">
        <v>51938</v>
      </c>
      <c r="D1431">
        <v>2341</v>
      </c>
    </row>
    <row r="1432" spans="2:4">
      <c r="B1432" t="s">
        <v>1955</v>
      </c>
      <c r="C1432" t="s">
        <v>51938</v>
      </c>
      <c r="D1432">
        <v>1952</v>
      </c>
    </row>
    <row r="1433" spans="2:4">
      <c r="B1433" t="s">
        <v>1318</v>
      </c>
      <c r="C1433" t="s">
        <v>51938</v>
      </c>
      <c r="D1433">
        <v>1501</v>
      </c>
    </row>
    <row r="1434" spans="2:4">
      <c r="B1434" t="s">
        <v>1846</v>
      </c>
      <c r="C1434" t="s">
        <v>51938</v>
      </c>
      <c r="D1434">
        <v>1843</v>
      </c>
    </row>
    <row r="1435" spans="2:4">
      <c r="B1435" t="s">
        <v>1647</v>
      </c>
      <c r="C1435" t="s">
        <v>51938</v>
      </c>
      <c r="D1435">
        <v>1702</v>
      </c>
    </row>
    <row r="1436" spans="2:4">
      <c r="B1436" t="s">
        <v>1844</v>
      </c>
      <c r="C1436" t="s">
        <v>51938</v>
      </c>
      <c r="D1436">
        <v>1842</v>
      </c>
    </row>
    <row r="1437" spans="2:4">
      <c r="B1437" t="s">
        <v>1953</v>
      </c>
      <c r="C1437" t="s">
        <v>51938</v>
      </c>
      <c r="D1437">
        <v>1951</v>
      </c>
    </row>
    <row r="1438" spans="2:4">
      <c r="B1438" t="s">
        <v>1842</v>
      </c>
      <c r="C1438" t="s">
        <v>51938</v>
      </c>
      <c r="D1438">
        <v>1841</v>
      </c>
    </row>
    <row r="1439" spans="2:4">
      <c r="B1439" t="s">
        <v>1951</v>
      </c>
      <c r="C1439" t="s">
        <v>51938</v>
      </c>
      <c r="D1439">
        <v>1950</v>
      </c>
    </row>
    <row r="1440" spans="2:4">
      <c r="B1440" t="s">
        <v>1383</v>
      </c>
      <c r="C1440" t="s">
        <v>51938</v>
      </c>
      <c r="D1440">
        <v>1557</v>
      </c>
    </row>
    <row r="1441" spans="2:4">
      <c r="B1441" t="s">
        <v>2100</v>
      </c>
      <c r="C1441" t="s">
        <v>51938</v>
      </c>
      <c r="D1441">
        <v>2082</v>
      </c>
    </row>
    <row r="1442" spans="2:4">
      <c r="B1442" t="s">
        <v>1387</v>
      </c>
      <c r="C1442" t="s">
        <v>51938</v>
      </c>
      <c r="D1442">
        <v>1559</v>
      </c>
    </row>
    <row r="1443" spans="2:4">
      <c r="B1443" t="s">
        <v>2491</v>
      </c>
      <c r="C1443" t="s">
        <v>51938</v>
      </c>
      <c r="D1443">
        <v>2397</v>
      </c>
    </row>
    <row r="1444" spans="2:4">
      <c r="B1444" t="s">
        <v>2509</v>
      </c>
      <c r="C1444" t="s">
        <v>51938</v>
      </c>
      <c r="D1444">
        <v>2407</v>
      </c>
    </row>
    <row r="1445" spans="2:4">
      <c r="B1445" t="s">
        <v>52068</v>
      </c>
      <c r="C1445" t="s">
        <v>51938</v>
      </c>
      <c r="D1445">
        <v>3046</v>
      </c>
    </row>
    <row r="1446" spans="2:4">
      <c r="B1446" t="s">
        <v>52069</v>
      </c>
      <c r="C1446" t="s">
        <v>51938</v>
      </c>
      <c r="D1446">
        <v>2995</v>
      </c>
    </row>
    <row r="1447" spans="2:4">
      <c r="B1447" t="s">
        <v>2190</v>
      </c>
      <c r="C1447" t="s">
        <v>51938</v>
      </c>
      <c r="D1447">
        <v>2161</v>
      </c>
    </row>
    <row r="1448" spans="2:4">
      <c r="B1448" t="s">
        <v>2206</v>
      </c>
      <c r="C1448" t="s">
        <v>51938</v>
      </c>
      <c r="D1448">
        <v>2172</v>
      </c>
    </row>
    <row r="1449" spans="2:4">
      <c r="B1449" t="s">
        <v>52070</v>
      </c>
      <c r="C1449" t="s">
        <v>51938</v>
      </c>
      <c r="D1449">
        <v>3104</v>
      </c>
    </row>
    <row r="1450" spans="2:4">
      <c r="B1450" t="s">
        <v>52071</v>
      </c>
      <c r="C1450" t="s">
        <v>51938</v>
      </c>
      <c r="D1450">
        <v>3073</v>
      </c>
    </row>
    <row r="1451" spans="2:4">
      <c r="B1451" t="s">
        <v>52072</v>
      </c>
      <c r="C1451" t="s">
        <v>51938</v>
      </c>
      <c r="D1451">
        <v>3044</v>
      </c>
    </row>
    <row r="1452" spans="2:4">
      <c r="B1452" t="s">
        <v>52073</v>
      </c>
      <c r="C1452" t="s">
        <v>51938</v>
      </c>
      <c r="D1452">
        <v>3075</v>
      </c>
    </row>
    <row r="1453" spans="2:4">
      <c r="B1453" t="s">
        <v>52074</v>
      </c>
      <c r="C1453" t="s">
        <v>51938</v>
      </c>
      <c r="D1453">
        <v>2952</v>
      </c>
    </row>
    <row r="1454" spans="2:4">
      <c r="B1454" t="s">
        <v>52075</v>
      </c>
      <c r="C1454" t="s">
        <v>51938</v>
      </c>
      <c r="D1454">
        <v>3074</v>
      </c>
    </row>
    <row r="1455" spans="2:4">
      <c r="B1455" t="s">
        <v>2421</v>
      </c>
      <c r="C1455" t="s">
        <v>51938</v>
      </c>
      <c r="D1455">
        <v>2333</v>
      </c>
    </row>
    <row r="1456" spans="2:4">
      <c r="B1456" t="s">
        <v>2419</v>
      </c>
      <c r="C1456" t="s">
        <v>51938</v>
      </c>
      <c r="D1456">
        <v>2332</v>
      </c>
    </row>
    <row r="1457" spans="2:4">
      <c r="B1457" t="s">
        <v>2417</v>
      </c>
      <c r="C1457" t="s">
        <v>51938</v>
      </c>
      <c r="D1457">
        <v>2331</v>
      </c>
    </row>
    <row r="1458" spans="2:4">
      <c r="B1458" t="s">
        <v>3112</v>
      </c>
      <c r="C1458" t="s">
        <v>51938</v>
      </c>
      <c r="D1458">
        <v>2778</v>
      </c>
    </row>
    <row r="1459" spans="2:4">
      <c r="B1459" t="s">
        <v>2519</v>
      </c>
      <c r="C1459" t="s">
        <v>51938</v>
      </c>
      <c r="D1459">
        <v>2414</v>
      </c>
    </row>
    <row r="1460" spans="2:4">
      <c r="B1460" t="s">
        <v>2497</v>
      </c>
      <c r="C1460" t="s">
        <v>51938</v>
      </c>
      <c r="D1460">
        <v>2400</v>
      </c>
    </row>
    <row r="1461" spans="2:4">
      <c r="B1461" t="s">
        <v>1118</v>
      </c>
      <c r="C1461" t="s">
        <v>51938</v>
      </c>
      <c r="D1461">
        <v>1375</v>
      </c>
    </row>
    <row r="1462" spans="2:4">
      <c r="B1462" t="s">
        <v>52076</v>
      </c>
      <c r="C1462" t="s">
        <v>51938</v>
      </c>
      <c r="D1462">
        <v>2980</v>
      </c>
    </row>
    <row r="1463" spans="2:4">
      <c r="B1463" t="s">
        <v>2961</v>
      </c>
      <c r="C1463" t="s">
        <v>51938</v>
      </c>
      <c r="D1463">
        <v>2701</v>
      </c>
    </row>
    <row r="1464" spans="2:4">
      <c r="B1464" t="s">
        <v>52077</v>
      </c>
      <c r="C1464" t="s">
        <v>51938</v>
      </c>
      <c r="D1464">
        <v>2981</v>
      </c>
    </row>
    <row r="1465" spans="2:4">
      <c r="B1465" t="s">
        <v>1997</v>
      </c>
      <c r="C1465" t="s">
        <v>51938</v>
      </c>
      <c r="D1465">
        <v>1977</v>
      </c>
    </row>
    <row r="1466" spans="2:4">
      <c r="B1466" t="s">
        <v>2017</v>
      </c>
      <c r="C1466" t="s">
        <v>51938</v>
      </c>
      <c r="D1466">
        <v>1987</v>
      </c>
    </row>
    <row r="1467" spans="2:4">
      <c r="B1467" t="s">
        <v>1876</v>
      </c>
      <c r="C1467" t="s">
        <v>51938</v>
      </c>
      <c r="D1467">
        <v>1872</v>
      </c>
    </row>
    <row r="1468" spans="2:4">
      <c r="B1468" t="s">
        <v>1577</v>
      </c>
      <c r="C1468" t="s">
        <v>51938</v>
      </c>
      <c r="D1468">
        <v>1660</v>
      </c>
    </row>
    <row r="1469" spans="2:4">
      <c r="B1469" t="s">
        <v>1575</v>
      </c>
      <c r="C1469" t="s">
        <v>51938</v>
      </c>
      <c r="D1469">
        <v>1659</v>
      </c>
    </row>
    <row r="1470" spans="2:4">
      <c r="B1470" t="s">
        <v>1581</v>
      </c>
      <c r="C1470" t="s">
        <v>51938</v>
      </c>
      <c r="D1470">
        <v>1662</v>
      </c>
    </row>
    <row r="1471" spans="2:4">
      <c r="B1471" t="s">
        <v>1583</v>
      </c>
      <c r="C1471" t="s">
        <v>51938</v>
      </c>
      <c r="D1471">
        <v>1663</v>
      </c>
    </row>
    <row r="1472" spans="2:4">
      <c r="B1472" t="s">
        <v>52078</v>
      </c>
      <c r="C1472" t="s">
        <v>51938</v>
      </c>
      <c r="D1472">
        <v>3041</v>
      </c>
    </row>
    <row r="1473" spans="2:4">
      <c r="B1473" t="s">
        <v>2801</v>
      </c>
      <c r="C1473" t="s">
        <v>51938</v>
      </c>
      <c r="D1473">
        <v>2602</v>
      </c>
    </row>
    <row r="1474" spans="2:4">
      <c r="B1474" t="s">
        <v>2951</v>
      </c>
      <c r="C1474" t="s">
        <v>51938</v>
      </c>
      <c r="D1474">
        <v>2684</v>
      </c>
    </row>
    <row r="1475" spans="2:4">
      <c r="B1475" t="s">
        <v>2616</v>
      </c>
      <c r="C1475" t="s">
        <v>51938</v>
      </c>
      <c r="D1475">
        <v>2495</v>
      </c>
    </row>
    <row r="1476" spans="2:4">
      <c r="B1476" t="s">
        <v>1116</v>
      </c>
      <c r="C1476" t="s">
        <v>51938</v>
      </c>
      <c r="D1476">
        <v>1374</v>
      </c>
    </row>
    <row r="1477" spans="2:4">
      <c r="B1477" t="s">
        <v>52079</v>
      </c>
      <c r="C1477" t="s">
        <v>51938</v>
      </c>
      <c r="D1477">
        <v>2773</v>
      </c>
    </row>
    <row r="1478" spans="2:4">
      <c r="B1478" t="s">
        <v>52080</v>
      </c>
      <c r="C1478" t="s">
        <v>51938</v>
      </c>
      <c r="D1478">
        <v>2930</v>
      </c>
    </row>
    <row r="1479" spans="2:4">
      <c r="B1479" t="s">
        <v>1263</v>
      </c>
      <c r="C1479" t="s">
        <v>51938</v>
      </c>
      <c r="D1479">
        <v>1458</v>
      </c>
    </row>
    <row r="1480" spans="2:4">
      <c r="B1480" t="s">
        <v>52081</v>
      </c>
      <c r="C1480" t="s">
        <v>51938</v>
      </c>
      <c r="D1480">
        <v>2909</v>
      </c>
    </row>
    <row r="1481" spans="2:4">
      <c r="B1481" t="s">
        <v>1072</v>
      </c>
      <c r="C1481" t="s">
        <v>51938</v>
      </c>
      <c r="D1481">
        <v>1340</v>
      </c>
    </row>
    <row r="1482" spans="2:4">
      <c r="B1482" t="s">
        <v>1778</v>
      </c>
      <c r="C1482" t="s">
        <v>51938</v>
      </c>
      <c r="D1482">
        <v>1791</v>
      </c>
    </row>
    <row r="1483" spans="2:4">
      <c r="B1483" t="s">
        <v>1122</v>
      </c>
      <c r="C1483" t="s">
        <v>51938</v>
      </c>
      <c r="D1483">
        <v>1377</v>
      </c>
    </row>
    <row r="1484" spans="2:4">
      <c r="B1484" t="s">
        <v>1261</v>
      </c>
      <c r="C1484" t="s">
        <v>51938</v>
      </c>
      <c r="D1484">
        <v>1457</v>
      </c>
    </row>
    <row r="1485" spans="2:4">
      <c r="B1485" t="s">
        <v>1114</v>
      </c>
      <c r="C1485" t="s">
        <v>51938</v>
      </c>
      <c r="D1485">
        <v>1373</v>
      </c>
    </row>
    <row r="1486" spans="2:4">
      <c r="B1486" t="s">
        <v>1120</v>
      </c>
      <c r="C1486" t="s">
        <v>51938</v>
      </c>
      <c r="D1486">
        <v>1376</v>
      </c>
    </row>
    <row r="1487" spans="2:4">
      <c r="B1487" t="s">
        <v>1827</v>
      </c>
      <c r="C1487" t="s">
        <v>51938</v>
      </c>
      <c r="D1487">
        <v>1831</v>
      </c>
    </row>
    <row r="1488" spans="2:4">
      <c r="B1488" t="s">
        <v>1579</v>
      </c>
      <c r="C1488" t="s">
        <v>51938</v>
      </c>
      <c r="D1488">
        <v>1661</v>
      </c>
    </row>
    <row r="1489" spans="2:4">
      <c r="B1489" t="s">
        <v>1573</v>
      </c>
      <c r="C1489" t="s">
        <v>51938</v>
      </c>
      <c r="D1489">
        <v>1658</v>
      </c>
    </row>
    <row r="1490" spans="2:4">
      <c r="B1490" t="s">
        <v>2771</v>
      </c>
      <c r="C1490" t="s">
        <v>51938</v>
      </c>
      <c r="D1490">
        <v>2584</v>
      </c>
    </row>
    <row r="1491" spans="2:4">
      <c r="B1491" t="s">
        <v>2825</v>
      </c>
      <c r="C1491" t="s">
        <v>51938</v>
      </c>
      <c r="D1491">
        <v>2614</v>
      </c>
    </row>
    <row r="1492" spans="2:4">
      <c r="B1492" t="s">
        <v>2515</v>
      </c>
      <c r="C1492" t="s">
        <v>51938</v>
      </c>
      <c r="D1492">
        <v>2412</v>
      </c>
    </row>
    <row r="1493" spans="2:4">
      <c r="B1493" t="s">
        <v>2965</v>
      </c>
      <c r="C1493" t="s">
        <v>51938</v>
      </c>
      <c r="D1493">
        <v>2703</v>
      </c>
    </row>
    <row r="1494" spans="2:4">
      <c r="B1494" t="s">
        <v>2634</v>
      </c>
      <c r="C1494" t="s">
        <v>51938</v>
      </c>
      <c r="D1494">
        <v>2505</v>
      </c>
    </row>
    <row r="1495" spans="2:4">
      <c r="B1495" t="s">
        <v>3261</v>
      </c>
      <c r="C1495" t="s">
        <v>51938</v>
      </c>
      <c r="D1495">
        <v>2873</v>
      </c>
    </row>
    <row r="1496" spans="2:4">
      <c r="B1496" t="s">
        <v>52082</v>
      </c>
      <c r="C1496" t="s">
        <v>51938</v>
      </c>
      <c r="D1496">
        <v>2840</v>
      </c>
    </row>
    <row r="1497" spans="2:4">
      <c r="B1497" t="s">
        <v>3190</v>
      </c>
      <c r="C1497" t="s">
        <v>51938</v>
      </c>
      <c r="D1497">
        <v>2820</v>
      </c>
    </row>
    <row r="1498" spans="2:4">
      <c r="B1498" t="s">
        <v>1740</v>
      </c>
      <c r="C1498" t="s">
        <v>51938</v>
      </c>
      <c r="D1498">
        <v>1765</v>
      </c>
    </row>
    <row r="1499" spans="2:4">
      <c r="B1499" t="s">
        <v>3164</v>
      </c>
      <c r="C1499" t="s">
        <v>51938</v>
      </c>
      <c r="D1499">
        <v>2806</v>
      </c>
    </row>
    <row r="1500" spans="2:4">
      <c r="B1500" t="s">
        <v>3160</v>
      </c>
      <c r="C1500" t="s">
        <v>51938</v>
      </c>
      <c r="D1500">
        <v>2804</v>
      </c>
    </row>
    <row r="1501" spans="2:4">
      <c r="B1501" t="s">
        <v>3158</v>
      </c>
      <c r="C1501" t="s">
        <v>51938</v>
      </c>
      <c r="D1501">
        <v>2803</v>
      </c>
    </row>
    <row r="1502" spans="2:4">
      <c r="B1502" t="s">
        <v>3162</v>
      </c>
      <c r="C1502" t="s">
        <v>51938</v>
      </c>
      <c r="D1502">
        <v>2805</v>
      </c>
    </row>
    <row r="1503" spans="2:4">
      <c r="B1503" t="s">
        <v>399</v>
      </c>
      <c r="C1503" t="s">
        <v>51938</v>
      </c>
      <c r="D1503">
        <v>943</v>
      </c>
    </row>
    <row r="1504" spans="2:4">
      <c r="B1504" t="s">
        <v>1860</v>
      </c>
      <c r="C1504" t="s">
        <v>51938</v>
      </c>
      <c r="D1504">
        <v>1850</v>
      </c>
    </row>
    <row r="1505" spans="2:4">
      <c r="B1505" t="s">
        <v>1856</v>
      </c>
      <c r="C1505" t="s">
        <v>51938</v>
      </c>
      <c r="D1505">
        <v>1848</v>
      </c>
    </row>
    <row r="1506" spans="2:4">
      <c r="B1506" t="s">
        <v>1259</v>
      </c>
      <c r="C1506" t="s">
        <v>51938</v>
      </c>
      <c r="D1506">
        <v>1456</v>
      </c>
    </row>
    <row r="1507" spans="2:4">
      <c r="B1507" t="s">
        <v>1278</v>
      </c>
      <c r="C1507" t="s">
        <v>51938</v>
      </c>
      <c r="D1507">
        <v>1466</v>
      </c>
    </row>
    <row r="1508" spans="2:4">
      <c r="B1508" t="s">
        <v>1332</v>
      </c>
      <c r="C1508" t="s">
        <v>51938</v>
      </c>
      <c r="D1508">
        <v>1508</v>
      </c>
    </row>
    <row r="1509" spans="2:4">
      <c r="B1509" t="s">
        <v>1128</v>
      </c>
      <c r="C1509" t="s">
        <v>51938</v>
      </c>
      <c r="D1509">
        <v>1380</v>
      </c>
    </row>
    <row r="1510" spans="2:4">
      <c r="B1510" t="s">
        <v>1866</v>
      </c>
      <c r="C1510" t="s">
        <v>51938</v>
      </c>
      <c r="D1510">
        <v>1853</v>
      </c>
    </row>
    <row r="1511" spans="2:4">
      <c r="B1511" t="s">
        <v>1524</v>
      </c>
      <c r="C1511" t="s">
        <v>51938</v>
      </c>
      <c r="D1511">
        <v>1633</v>
      </c>
    </row>
    <row r="1512" spans="2:4">
      <c r="B1512" t="s">
        <v>943</v>
      </c>
      <c r="C1512" t="s">
        <v>51938</v>
      </c>
      <c r="D1512">
        <v>1241</v>
      </c>
    </row>
    <row r="1513" spans="2:4">
      <c r="B1513" t="s">
        <v>1874</v>
      </c>
      <c r="C1513" t="s">
        <v>51938</v>
      </c>
      <c r="D1513">
        <v>1871</v>
      </c>
    </row>
    <row r="1514" spans="2:4">
      <c r="B1514" t="s">
        <v>1530</v>
      </c>
      <c r="C1514" t="s">
        <v>51938</v>
      </c>
      <c r="D1514">
        <v>1636</v>
      </c>
    </row>
    <row r="1515" spans="2:4">
      <c r="B1515" t="s">
        <v>1528</v>
      </c>
      <c r="C1515" t="s">
        <v>51938</v>
      </c>
      <c r="D1515">
        <v>1635</v>
      </c>
    </row>
    <row r="1516" spans="2:4">
      <c r="B1516" t="s">
        <v>357</v>
      </c>
      <c r="C1516" t="s">
        <v>51938</v>
      </c>
      <c r="D1516">
        <v>899</v>
      </c>
    </row>
    <row r="1517" spans="2:4">
      <c r="B1517" t="s">
        <v>353</v>
      </c>
      <c r="C1517" t="s">
        <v>51938</v>
      </c>
      <c r="D1517">
        <v>897</v>
      </c>
    </row>
    <row r="1518" spans="2:4">
      <c r="B1518" t="s">
        <v>2779</v>
      </c>
      <c r="C1518" t="s">
        <v>51938</v>
      </c>
      <c r="D1518">
        <v>2588</v>
      </c>
    </row>
    <row r="1519" spans="2:4">
      <c r="B1519" t="s">
        <v>52083</v>
      </c>
      <c r="C1519" t="s">
        <v>51938</v>
      </c>
      <c r="D1519">
        <v>2931</v>
      </c>
    </row>
    <row r="1520" spans="2:4">
      <c r="B1520" t="s">
        <v>1526</v>
      </c>
      <c r="C1520" t="s">
        <v>51938</v>
      </c>
      <c r="D1520">
        <v>1634</v>
      </c>
    </row>
    <row r="1521" spans="2:4">
      <c r="B1521" t="s">
        <v>355</v>
      </c>
      <c r="C1521" t="s">
        <v>51938</v>
      </c>
      <c r="D1521">
        <v>898</v>
      </c>
    </row>
    <row r="1522" spans="2:4">
      <c r="B1522" t="s">
        <v>1162</v>
      </c>
      <c r="C1522" t="s">
        <v>51938</v>
      </c>
      <c r="D1522">
        <v>1406</v>
      </c>
    </row>
    <row r="1523" spans="2:4">
      <c r="B1523" t="s">
        <v>52084</v>
      </c>
      <c r="C1523" t="s">
        <v>51938</v>
      </c>
      <c r="D1523">
        <v>2982</v>
      </c>
    </row>
    <row r="1524" spans="2:4">
      <c r="B1524" t="s">
        <v>1858</v>
      </c>
      <c r="C1524" t="s">
        <v>51938</v>
      </c>
      <c r="D1524">
        <v>1849</v>
      </c>
    </row>
    <row r="1525" spans="2:4">
      <c r="B1525" t="s">
        <v>359</v>
      </c>
      <c r="C1525" t="s">
        <v>51938</v>
      </c>
      <c r="D1525">
        <v>900</v>
      </c>
    </row>
    <row r="1526" spans="2:4">
      <c r="B1526" t="s">
        <v>1415</v>
      </c>
      <c r="C1526" t="s">
        <v>51938</v>
      </c>
      <c r="D1526">
        <v>1573</v>
      </c>
    </row>
    <row r="1527" spans="2:4">
      <c r="B1527" t="s">
        <v>1862</v>
      </c>
      <c r="C1527" t="s">
        <v>51938</v>
      </c>
      <c r="D1527">
        <v>1851</v>
      </c>
    </row>
    <row r="1528" spans="2:4">
      <c r="B1528" t="s">
        <v>947</v>
      </c>
      <c r="C1528" t="s">
        <v>51938</v>
      </c>
      <c r="D1528">
        <v>1243</v>
      </c>
    </row>
    <row r="1529" spans="2:4">
      <c r="B1529" t="s">
        <v>941</v>
      </c>
      <c r="C1529" t="s">
        <v>51938</v>
      </c>
      <c r="D1529">
        <v>1240</v>
      </c>
    </row>
    <row r="1530" spans="2:4">
      <c r="B1530" t="s">
        <v>945</v>
      </c>
      <c r="C1530" t="s">
        <v>51938</v>
      </c>
      <c r="D1530">
        <v>1242</v>
      </c>
    </row>
    <row r="1531" spans="2:4">
      <c r="B1531" t="s">
        <v>2303</v>
      </c>
      <c r="C1531" t="s">
        <v>51938</v>
      </c>
      <c r="D1531">
        <v>2232</v>
      </c>
    </row>
    <row r="1532" spans="2:4">
      <c r="B1532" t="s">
        <v>682</v>
      </c>
      <c r="C1532" t="s">
        <v>51938</v>
      </c>
      <c r="D1532">
        <v>1103</v>
      </c>
    </row>
    <row r="1533" spans="2:4">
      <c r="B1533" t="s">
        <v>684</v>
      </c>
      <c r="C1533" t="s">
        <v>51938</v>
      </c>
      <c r="D1533">
        <v>1104</v>
      </c>
    </row>
    <row r="1534" spans="2:4">
      <c r="B1534" t="s">
        <v>686</v>
      </c>
      <c r="C1534" t="s">
        <v>51938</v>
      </c>
      <c r="D1534">
        <v>1105</v>
      </c>
    </row>
    <row r="1535" spans="2:4">
      <c r="B1535" t="s">
        <v>1872</v>
      </c>
      <c r="C1535" t="s">
        <v>51938</v>
      </c>
      <c r="D1535">
        <v>1870</v>
      </c>
    </row>
    <row r="1536" spans="2:4">
      <c r="B1536" t="s">
        <v>351</v>
      </c>
      <c r="C1536" t="s">
        <v>51938</v>
      </c>
      <c r="D1536">
        <v>895</v>
      </c>
    </row>
    <row r="1537" spans="2:4">
      <c r="B1537" t="s">
        <v>688</v>
      </c>
      <c r="C1537" t="s">
        <v>51938</v>
      </c>
      <c r="D1537">
        <v>1106</v>
      </c>
    </row>
    <row r="1538" spans="2:4">
      <c r="B1538" t="s">
        <v>2335</v>
      </c>
      <c r="C1538" t="s">
        <v>51938</v>
      </c>
      <c r="D1538">
        <v>2254</v>
      </c>
    </row>
    <row r="1539" spans="2:4">
      <c r="B1539" t="s">
        <v>694</v>
      </c>
      <c r="C1539" t="s">
        <v>51938</v>
      </c>
      <c r="D1539">
        <v>1109</v>
      </c>
    </row>
    <row r="1540" spans="2:4">
      <c r="B1540" t="s">
        <v>2359</v>
      </c>
      <c r="C1540" t="s">
        <v>51938</v>
      </c>
      <c r="D1540">
        <v>2266</v>
      </c>
    </row>
    <row r="1541" spans="2:4">
      <c r="B1541" t="s">
        <v>696</v>
      </c>
      <c r="C1541" t="s">
        <v>51938</v>
      </c>
      <c r="D1541">
        <v>1110</v>
      </c>
    </row>
    <row r="1542" spans="2:4">
      <c r="B1542" t="s">
        <v>2331</v>
      </c>
      <c r="C1542" t="s">
        <v>51938</v>
      </c>
      <c r="D1542">
        <v>2252</v>
      </c>
    </row>
    <row r="1543" spans="2:4">
      <c r="B1543" t="s">
        <v>698</v>
      </c>
      <c r="C1543" t="s">
        <v>51938</v>
      </c>
      <c r="D1543">
        <v>1111</v>
      </c>
    </row>
    <row r="1544" spans="2:4">
      <c r="B1544" t="s">
        <v>337</v>
      </c>
      <c r="C1544" t="s">
        <v>51938</v>
      </c>
      <c r="D1544">
        <v>793</v>
      </c>
    </row>
    <row r="1545" spans="2:4">
      <c r="B1545" t="s">
        <v>2339</v>
      </c>
      <c r="C1545" t="s">
        <v>51938</v>
      </c>
      <c r="D1545">
        <v>2256</v>
      </c>
    </row>
    <row r="1546" spans="2:4">
      <c r="B1546" t="s">
        <v>690</v>
      </c>
      <c r="C1546" t="s">
        <v>51938</v>
      </c>
      <c r="D1546">
        <v>1107</v>
      </c>
    </row>
    <row r="1547" spans="2:4">
      <c r="B1547" t="s">
        <v>692</v>
      </c>
      <c r="C1547" t="s">
        <v>51938</v>
      </c>
      <c r="D1547">
        <v>1108</v>
      </c>
    </row>
    <row r="1548" spans="2:4">
      <c r="B1548" t="s">
        <v>99</v>
      </c>
      <c r="C1548" t="s">
        <v>51938</v>
      </c>
      <c r="D1548">
        <v>72</v>
      </c>
    </row>
    <row r="1549" spans="2:4">
      <c r="B1549" t="s">
        <v>700</v>
      </c>
      <c r="C1549" t="s">
        <v>51938</v>
      </c>
      <c r="D1549">
        <v>1112</v>
      </c>
    </row>
    <row r="1550" spans="2:4">
      <c r="B1550" t="s">
        <v>169</v>
      </c>
      <c r="C1550" t="s">
        <v>51938</v>
      </c>
      <c r="D1550">
        <v>174</v>
      </c>
    </row>
    <row r="1551" spans="2:4">
      <c r="B1551" t="s">
        <v>2278</v>
      </c>
      <c r="C1551" t="s">
        <v>51938</v>
      </c>
      <c r="D1551">
        <v>2219</v>
      </c>
    </row>
    <row r="1552" spans="2:4">
      <c r="B1552" t="s">
        <v>203</v>
      </c>
      <c r="C1552" t="s">
        <v>51938</v>
      </c>
      <c r="D1552">
        <v>266</v>
      </c>
    </row>
    <row r="1553" spans="2:4">
      <c r="B1553" t="s">
        <v>113</v>
      </c>
      <c r="C1553" t="s">
        <v>51938</v>
      </c>
      <c r="D1553">
        <v>84</v>
      </c>
    </row>
    <row r="1554" spans="2:4">
      <c r="B1554" t="s">
        <v>702</v>
      </c>
      <c r="C1554" t="s">
        <v>51938</v>
      </c>
      <c r="D1554">
        <v>1113</v>
      </c>
    </row>
    <row r="1555" spans="2:4">
      <c r="B1555" t="s">
        <v>704</v>
      </c>
      <c r="C1555" t="s">
        <v>51938</v>
      </c>
      <c r="D1555">
        <v>1114</v>
      </c>
    </row>
    <row r="1556" spans="2:4">
      <c r="B1556" t="s">
        <v>309</v>
      </c>
      <c r="C1556" t="s">
        <v>51938</v>
      </c>
      <c r="D1556">
        <v>656</v>
      </c>
    </row>
    <row r="1557" spans="2:4">
      <c r="B1557" t="s">
        <v>706</v>
      </c>
      <c r="C1557" t="s">
        <v>51938</v>
      </c>
      <c r="D1557">
        <v>1115</v>
      </c>
    </row>
    <row r="1558" spans="2:4">
      <c r="B1558" t="s">
        <v>2495</v>
      </c>
      <c r="C1558" t="s">
        <v>51938</v>
      </c>
      <c r="D1558">
        <v>2399</v>
      </c>
    </row>
    <row r="1559" spans="2:4">
      <c r="B1559" t="s">
        <v>2351</v>
      </c>
      <c r="C1559" t="s">
        <v>51938</v>
      </c>
      <c r="D1559">
        <v>2262</v>
      </c>
    </row>
    <row r="1560" spans="2:4">
      <c r="B1560" t="s">
        <v>2590</v>
      </c>
      <c r="C1560" t="s">
        <v>51938</v>
      </c>
      <c r="D1560">
        <v>2461</v>
      </c>
    </row>
    <row r="1561" spans="2:4">
      <c r="B1561" t="s">
        <v>2678</v>
      </c>
      <c r="C1561" t="s">
        <v>51938</v>
      </c>
      <c r="D1561">
        <v>2533</v>
      </c>
    </row>
    <row r="1562" spans="2:4">
      <c r="B1562" t="s">
        <v>2349</v>
      </c>
      <c r="C1562" t="s">
        <v>51938</v>
      </c>
      <c r="D1562">
        <v>2261</v>
      </c>
    </row>
    <row r="1563" spans="2:4">
      <c r="B1563" t="s">
        <v>2349</v>
      </c>
      <c r="C1563" t="s">
        <v>51938</v>
      </c>
      <c r="D1563">
        <v>2421</v>
      </c>
    </row>
    <row r="1564" spans="2:4">
      <c r="B1564" t="s">
        <v>1983</v>
      </c>
      <c r="C1564" t="s">
        <v>51938</v>
      </c>
      <c r="D1564">
        <v>1970</v>
      </c>
    </row>
    <row r="1565" spans="2:4">
      <c r="B1565" t="s">
        <v>2513</v>
      </c>
      <c r="C1565" t="s">
        <v>51938</v>
      </c>
      <c r="D1565">
        <v>2411</v>
      </c>
    </row>
    <row r="1566" spans="2:4">
      <c r="B1566" t="s">
        <v>2347</v>
      </c>
      <c r="C1566" t="s">
        <v>51938</v>
      </c>
      <c r="D1566">
        <v>2260</v>
      </c>
    </row>
    <row r="1567" spans="2:4">
      <c r="B1567" t="s">
        <v>2327</v>
      </c>
      <c r="C1567" t="s">
        <v>51938</v>
      </c>
      <c r="D1567">
        <v>2250</v>
      </c>
    </row>
    <row r="1568" spans="2:4">
      <c r="B1568" t="s">
        <v>2011</v>
      </c>
      <c r="C1568" t="s">
        <v>51938</v>
      </c>
      <c r="D1568">
        <v>1984</v>
      </c>
    </row>
    <row r="1569" spans="2:4">
      <c r="B1569" t="s">
        <v>1571</v>
      </c>
      <c r="C1569" t="s">
        <v>51938</v>
      </c>
      <c r="D1569">
        <v>1657</v>
      </c>
    </row>
    <row r="1570" spans="2:4">
      <c r="B1570" t="s">
        <v>2618</v>
      </c>
      <c r="C1570" t="s">
        <v>51938</v>
      </c>
      <c r="D1570">
        <v>2496</v>
      </c>
    </row>
    <row r="1571" spans="2:4">
      <c r="B1571" t="s">
        <v>2620</v>
      </c>
      <c r="C1571" t="s">
        <v>51938</v>
      </c>
      <c r="D1571">
        <v>2497</v>
      </c>
    </row>
    <row r="1572" spans="2:4">
      <c r="B1572" t="s">
        <v>52085</v>
      </c>
      <c r="C1572" t="s">
        <v>51938</v>
      </c>
      <c r="D1572">
        <v>3094</v>
      </c>
    </row>
    <row r="1573" spans="2:4">
      <c r="B1573" t="s">
        <v>3252</v>
      </c>
      <c r="C1573" t="s">
        <v>51938</v>
      </c>
      <c r="D1573">
        <v>2864</v>
      </c>
    </row>
    <row r="1574" spans="2:4">
      <c r="B1574" t="s">
        <v>67</v>
      </c>
      <c r="C1574" t="s">
        <v>51938</v>
      </c>
      <c r="D1574">
        <v>45</v>
      </c>
    </row>
    <row r="1575" spans="2:4">
      <c r="B1575" t="s">
        <v>2521</v>
      </c>
      <c r="C1575" t="s">
        <v>51938</v>
      </c>
      <c r="D1575">
        <v>2415</v>
      </c>
    </row>
    <row r="1576" spans="2:4">
      <c r="B1576" t="s">
        <v>2517</v>
      </c>
      <c r="C1576" t="s">
        <v>51938</v>
      </c>
      <c r="D1576">
        <v>2413</v>
      </c>
    </row>
    <row r="1577" spans="2:4">
      <c r="B1577" t="s">
        <v>3184</v>
      </c>
      <c r="C1577" t="s">
        <v>51938</v>
      </c>
      <c r="D1577">
        <v>2816</v>
      </c>
    </row>
    <row r="1578" spans="2:4">
      <c r="B1578" t="s">
        <v>2560</v>
      </c>
      <c r="C1578" t="s">
        <v>51938</v>
      </c>
      <c r="D1578">
        <v>2443</v>
      </c>
    </row>
    <row r="1579" spans="2:4">
      <c r="B1579" t="s">
        <v>2013</v>
      </c>
      <c r="C1579" t="s">
        <v>51938</v>
      </c>
      <c r="D1579">
        <v>1985</v>
      </c>
    </row>
    <row r="1580" spans="2:4">
      <c r="B1580" t="s">
        <v>1987</v>
      </c>
      <c r="C1580" t="s">
        <v>51938</v>
      </c>
      <c r="D1580">
        <v>1972</v>
      </c>
    </row>
    <row r="1581" spans="2:4">
      <c r="B1581" t="s">
        <v>2241</v>
      </c>
      <c r="C1581" t="s">
        <v>51938</v>
      </c>
      <c r="D1581">
        <v>2197</v>
      </c>
    </row>
    <row r="1582" spans="2:4">
      <c r="B1582" t="s">
        <v>2212</v>
      </c>
      <c r="C1582" t="s">
        <v>51938</v>
      </c>
      <c r="D1582">
        <v>2175</v>
      </c>
    </row>
    <row r="1583" spans="2:4">
      <c r="B1583" t="s">
        <v>2239</v>
      </c>
      <c r="C1583" t="s">
        <v>51938</v>
      </c>
      <c r="D1583">
        <v>2196</v>
      </c>
    </row>
    <row r="1584" spans="2:4">
      <c r="B1584" t="s">
        <v>2210</v>
      </c>
      <c r="C1584" t="s">
        <v>51938</v>
      </c>
      <c r="D1584">
        <v>2174</v>
      </c>
    </row>
    <row r="1585" spans="2:4">
      <c r="B1585" t="s">
        <v>2237</v>
      </c>
      <c r="C1585" t="s">
        <v>51938</v>
      </c>
      <c r="D1585">
        <v>2195</v>
      </c>
    </row>
    <row r="1586" spans="2:4">
      <c r="B1586" t="s">
        <v>2216</v>
      </c>
      <c r="C1586" t="s">
        <v>51938</v>
      </c>
      <c r="D1586">
        <v>2177</v>
      </c>
    </row>
    <row r="1587" spans="2:4">
      <c r="B1587" t="s">
        <v>2403</v>
      </c>
      <c r="C1587" t="s">
        <v>51938</v>
      </c>
      <c r="D1587">
        <v>2290</v>
      </c>
    </row>
    <row r="1588" spans="2:4">
      <c r="B1588" t="s">
        <v>1806</v>
      </c>
      <c r="C1588" t="s">
        <v>51938</v>
      </c>
      <c r="D1588">
        <v>1819</v>
      </c>
    </row>
    <row r="1589" spans="2:4">
      <c r="B1589" t="s">
        <v>97</v>
      </c>
      <c r="C1589" t="s">
        <v>51938</v>
      </c>
      <c r="D1589">
        <v>71</v>
      </c>
    </row>
    <row r="1590" spans="2:4">
      <c r="B1590" t="s">
        <v>52086</v>
      </c>
      <c r="C1590" t="s">
        <v>51938</v>
      </c>
      <c r="D1590">
        <v>3113</v>
      </c>
    </row>
    <row r="1591" spans="2:4">
      <c r="B1591" t="s">
        <v>52087</v>
      </c>
      <c r="C1591" t="s">
        <v>51938</v>
      </c>
      <c r="D1591">
        <v>3062</v>
      </c>
    </row>
    <row r="1592" spans="2:4">
      <c r="B1592" t="s">
        <v>52088</v>
      </c>
      <c r="C1592" t="s">
        <v>51938</v>
      </c>
      <c r="D1592">
        <v>3115</v>
      </c>
    </row>
    <row r="1593" spans="2:4">
      <c r="B1593" t="s">
        <v>2507</v>
      </c>
      <c r="C1593" t="s">
        <v>51938</v>
      </c>
      <c r="D1593">
        <v>2405</v>
      </c>
    </row>
    <row r="1594" spans="2:4">
      <c r="B1594" t="s">
        <v>1101</v>
      </c>
      <c r="C1594" t="s">
        <v>51938</v>
      </c>
      <c r="D1594">
        <v>1359</v>
      </c>
    </row>
    <row r="1595" spans="2:4">
      <c r="B1595" t="s">
        <v>1103</v>
      </c>
      <c r="C1595" t="s">
        <v>51938</v>
      </c>
      <c r="D1595">
        <v>1360</v>
      </c>
    </row>
    <row r="1596" spans="2:4">
      <c r="B1596" t="s">
        <v>2319</v>
      </c>
      <c r="C1596" t="s">
        <v>51938</v>
      </c>
      <c r="D1596">
        <v>2240</v>
      </c>
    </row>
    <row r="1597" spans="2:4">
      <c r="B1597" t="s">
        <v>2075</v>
      </c>
      <c r="C1597" t="s">
        <v>51938</v>
      </c>
      <c r="D1597">
        <v>2065</v>
      </c>
    </row>
    <row r="1598" spans="2:4">
      <c r="B1598" t="s">
        <v>2297</v>
      </c>
      <c r="C1598" t="s">
        <v>51938</v>
      </c>
      <c r="D1598">
        <v>2229</v>
      </c>
    </row>
    <row r="1599" spans="2:4">
      <c r="B1599" t="s">
        <v>2325</v>
      </c>
      <c r="C1599" t="s">
        <v>51938</v>
      </c>
      <c r="D1599">
        <v>2243</v>
      </c>
    </row>
    <row r="1600" spans="2:4">
      <c r="B1600" t="s">
        <v>2323</v>
      </c>
      <c r="C1600" t="s">
        <v>51938</v>
      </c>
      <c r="D1600">
        <v>2242</v>
      </c>
    </row>
    <row r="1601" spans="2:4">
      <c r="B1601" t="s">
        <v>2676</v>
      </c>
      <c r="C1601" t="s">
        <v>51938</v>
      </c>
      <c r="D1601">
        <v>2532</v>
      </c>
    </row>
    <row r="1602" spans="2:4">
      <c r="B1602" t="s">
        <v>52089</v>
      </c>
      <c r="C1602" t="s">
        <v>51938</v>
      </c>
      <c r="D1602">
        <v>3097</v>
      </c>
    </row>
    <row r="1603" spans="2:4">
      <c r="B1603" t="s">
        <v>52090</v>
      </c>
      <c r="C1603" t="s">
        <v>51938</v>
      </c>
      <c r="D1603">
        <v>2984</v>
      </c>
    </row>
    <row r="1604" spans="2:4">
      <c r="B1604" t="s">
        <v>52091</v>
      </c>
      <c r="C1604" t="s">
        <v>51938</v>
      </c>
      <c r="D1604">
        <v>3030</v>
      </c>
    </row>
    <row r="1605" spans="2:4">
      <c r="B1605" t="s">
        <v>52092</v>
      </c>
      <c r="C1605" t="s">
        <v>51938</v>
      </c>
      <c r="D1605">
        <v>3096</v>
      </c>
    </row>
    <row r="1606" spans="2:4">
      <c r="B1606" t="s">
        <v>52093</v>
      </c>
      <c r="C1606" t="s">
        <v>51938</v>
      </c>
      <c r="D1606">
        <v>3031</v>
      </c>
    </row>
    <row r="1607" spans="2:4">
      <c r="B1607" t="s">
        <v>52094</v>
      </c>
      <c r="C1607" t="s">
        <v>51938</v>
      </c>
      <c r="D1607">
        <v>3095</v>
      </c>
    </row>
    <row r="1608" spans="2:4">
      <c r="B1608" t="s">
        <v>52095</v>
      </c>
      <c r="C1608" t="s">
        <v>51938</v>
      </c>
      <c r="D1608">
        <v>3032</v>
      </c>
    </row>
    <row r="1609" spans="2:4">
      <c r="B1609" t="s">
        <v>708</v>
      </c>
      <c r="C1609" t="s">
        <v>51938</v>
      </c>
      <c r="D1609">
        <v>1116</v>
      </c>
    </row>
    <row r="1610" spans="2:4">
      <c r="B1610" t="s">
        <v>1989</v>
      </c>
      <c r="C1610" t="s">
        <v>51938</v>
      </c>
      <c r="D1610">
        <v>1973</v>
      </c>
    </row>
    <row r="1611" spans="2:4">
      <c r="B1611" t="s">
        <v>287</v>
      </c>
      <c r="C1611" t="s">
        <v>51938</v>
      </c>
      <c r="D1611">
        <v>566</v>
      </c>
    </row>
    <row r="1612" spans="2:4">
      <c r="B1612" t="s">
        <v>710</v>
      </c>
      <c r="C1612" t="s">
        <v>51938</v>
      </c>
      <c r="D1612">
        <v>1117</v>
      </c>
    </row>
    <row r="1613" spans="2:4">
      <c r="B1613" t="s">
        <v>52096</v>
      </c>
      <c r="C1613" t="s">
        <v>51938</v>
      </c>
      <c r="D1613">
        <v>2950</v>
      </c>
    </row>
    <row r="1614" spans="2:4">
      <c r="B1614" t="s">
        <v>52097</v>
      </c>
      <c r="C1614" t="s">
        <v>51938</v>
      </c>
      <c r="D1614">
        <v>3063</v>
      </c>
    </row>
    <row r="1615" spans="2:4">
      <c r="B1615" t="s">
        <v>2065</v>
      </c>
      <c r="C1615" t="s">
        <v>51938</v>
      </c>
      <c r="D1615">
        <v>2060</v>
      </c>
    </row>
    <row r="1616" spans="2:4">
      <c r="B1616" t="s">
        <v>2122</v>
      </c>
      <c r="C1616" t="s">
        <v>51938</v>
      </c>
      <c r="D1616">
        <v>2098</v>
      </c>
    </row>
    <row r="1617" spans="2:4">
      <c r="B1617" t="s">
        <v>712</v>
      </c>
      <c r="C1617" t="s">
        <v>51938</v>
      </c>
      <c r="D1617">
        <v>1118</v>
      </c>
    </row>
    <row r="1618" spans="2:4">
      <c r="B1618" t="s">
        <v>2077</v>
      </c>
      <c r="C1618" t="s">
        <v>51938</v>
      </c>
      <c r="D1618">
        <v>2067</v>
      </c>
    </row>
    <row r="1619" spans="2:4">
      <c r="B1619" t="s">
        <v>2021</v>
      </c>
      <c r="C1619" t="s">
        <v>51938</v>
      </c>
      <c r="D1619">
        <v>1989</v>
      </c>
    </row>
    <row r="1620" spans="2:4">
      <c r="B1620" t="s">
        <v>2051</v>
      </c>
      <c r="C1620" t="s">
        <v>51938</v>
      </c>
      <c r="D1620">
        <v>2041</v>
      </c>
    </row>
    <row r="1621" spans="2:4">
      <c r="B1621" t="s">
        <v>2214</v>
      </c>
      <c r="C1621" t="s">
        <v>51938</v>
      </c>
      <c r="D1621">
        <v>2176</v>
      </c>
    </row>
    <row r="1622" spans="2:4">
      <c r="B1622" t="s">
        <v>717</v>
      </c>
      <c r="C1622" t="s">
        <v>51938</v>
      </c>
      <c r="D1622">
        <v>1119</v>
      </c>
    </row>
    <row r="1623" spans="2:4">
      <c r="B1623" t="s">
        <v>719</v>
      </c>
      <c r="C1623" t="s">
        <v>51938</v>
      </c>
      <c r="D1623">
        <v>1120</v>
      </c>
    </row>
    <row r="1624" spans="2:4">
      <c r="B1624" t="s">
        <v>721</v>
      </c>
      <c r="C1624" t="s">
        <v>51938</v>
      </c>
      <c r="D1624">
        <v>1121</v>
      </c>
    </row>
    <row r="1625" spans="2:4">
      <c r="B1625" t="s">
        <v>725</v>
      </c>
      <c r="C1625" t="s">
        <v>51938</v>
      </c>
      <c r="D1625">
        <v>1123</v>
      </c>
    </row>
    <row r="1626" spans="2:4">
      <c r="B1626" t="s">
        <v>727</v>
      </c>
      <c r="C1626" t="s">
        <v>51938</v>
      </c>
      <c r="D1626">
        <v>1124</v>
      </c>
    </row>
    <row r="1627" spans="2:4">
      <c r="B1627" t="s">
        <v>723</v>
      </c>
      <c r="C1627" t="s">
        <v>51938</v>
      </c>
      <c r="D1627">
        <v>1122</v>
      </c>
    </row>
    <row r="1628" spans="2:4">
      <c r="B1628" t="s">
        <v>2552</v>
      </c>
      <c r="C1628" t="s">
        <v>51938</v>
      </c>
      <c r="D1628">
        <v>2439</v>
      </c>
    </row>
    <row r="1629" spans="2:4">
      <c r="B1629" t="s">
        <v>153</v>
      </c>
      <c r="C1629" t="s">
        <v>51938</v>
      </c>
      <c r="D1629">
        <v>157</v>
      </c>
    </row>
    <row r="1630" spans="2:4">
      <c r="B1630" t="s">
        <v>2598</v>
      </c>
      <c r="C1630" t="s">
        <v>51938</v>
      </c>
      <c r="D1630">
        <v>2472</v>
      </c>
    </row>
    <row r="1631" spans="2:4">
      <c r="B1631" t="s">
        <v>2753</v>
      </c>
      <c r="C1631" t="s">
        <v>51938</v>
      </c>
      <c r="D1631">
        <v>2575</v>
      </c>
    </row>
    <row r="1632" spans="2:4">
      <c r="B1632" t="s">
        <v>155</v>
      </c>
      <c r="C1632" t="s">
        <v>51938</v>
      </c>
      <c r="D1632">
        <v>159</v>
      </c>
    </row>
    <row r="1633" spans="2:4">
      <c r="B1633" t="s">
        <v>2582</v>
      </c>
      <c r="C1633" t="s">
        <v>51938</v>
      </c>
      <c r="D1633">
        <v>2457</v>
      </c>
    </row>
    <row r="1634" spans="2:4">
      <c r="B1634" t="s">
        <v>2550</v>
      </c>
      <c r="C1634" t="s">
        <v>51938</v>
      </c>
      <c r="D1634">
        <v>2438</v>
      </c>
    </row>
    <row r="1635" spans="2:4">
      <c r="B1635" t="s">
        <v>2200</v>
      </c>
      <c r="C1635" t="s">
        <v>51938</v>
      </c>
      <c r="D1635">
        <v>2166</v>
      </c>
    </row>
    <row r="1636" spans="2:4">
      <c r="B1636" t="s">
        <v>2385</v>
      </c>
      <c r="C1636" t="s">
        <v>51938</v>
      </c>
      <c r="D1636">
        <v>2279</v>
      </c>
    </row>
    <row r="1637" spans="2:4">
      <c r="B1637" t="s">
        <v>1890</v>
      </c>
      <c r="C1637" t="s">
        <v>51938</v>
      </c>
      <c r="D1637">
        <v>1892</v>
      </c>
    </row>
    <row r="1638" spans="2:4">
      <c r="B1638" t="s">
        <v>1985</v>
      </c>
      <c r="C1638" t="s">
        <v>51938</v>
      </c>
      <c r="D1638">
        <v>1971</v>
      </c>
    </row>
    <row r="1639" spans="2:4">
      <c r="B1639" t="s">
        <v>303</v>
      </c>
      <c r="C1639" t="s">
        <v>51938</v>
      </c>
      <c r="D1639">
        <v>653</v>
      </c>
    </row>
    <row r="1640" spans="2:4">
      <c r="B1640" t="s">
        <v>2723</v>
      </c>
      <c r="C1640" t="s">
        <v>51938</v>
      </c>
      <c r="D1640">
        <v>2560</v>
      </c>
    </row>
    <row r="1641" spans="2:4">
      <c r="B1641" t="s">
        <v>2640</v>
      </c>
      <c r="C1641" t="s">
        <v>51938</v>
      </c>
      <c r="D1641">
        <v>2508</v>
      </c>
    </row>
    <row r="1642" spans="2:4">
      <c r="B1642" t="s">
        <v>52098</v>
      </c>
      <c r="C1642" t="s">
        <v>51938</v>
      </c>
      <c r="D1642">
        <v>3119</v>
      </c>
    </row>
    <row r="1643" spans="2:4">
      <c r="B1643" t="s">
        <v>2741</v>
      </c>
      <c r="C1643" t="s">
        <v>51938</v>
      </c>
      <c r="D1643">
        <v>2569</v>
      </c>
    </row>
    <row r="1644" spans="2:4">
      <c r="B1644" t="s">
        <v>205</v>
      </c>
      <c r="C1644" t="s">
        <v>51938</v>
      </c>
      <c r="D1644">
        <v>267</v>
      </c>
    </row>
    <row r="1645" spans="2:4">
      <c r="B1645" t="s">
        <v>322</v>
      </c>
      <c r="C1645" t="s">
        <v>51938</v>
      </c>
      <c r="D1645">
        <v>736</v>
      </c>
    </row>
    <row r="1646" spans="2:4">
      <c r="B1646" t="s">
        <v>2713</v>
      </c>
      <c r="C1646" t="s">
        <v>51938</v>
      </c>
      <c r="D1646">
        <v>2555</v>
      </c>
    </row>
    <row r="1647" spans="2:4">
      <c r="B1647" t="s">
        <v>2731</v>
      </c>
      <c r="C1647" t="s">
        <v>51938</v>
      </c>
      <c r="D1647">
        <v>2564</v>
      </c>
    </row>
    <row r="1648" spans="2:4">
      <c r="B1648" t="s">
        <v>317</v>
      </c>
      <c r="C1648" t="s">
        <v>51938</v>
      </c>
      <c r="D1648">
        <v>715</v>
      </c>
    </row>
    <row r="1649" spans="2:4">
      <c r="B1649" t="s">
        <v>1906</v>
      </c>
      <c r="C1649" t="s">
        <v>51938</v>
      </c>
      <c r="D1649">
        <v>1904</v>
      </c>
    </row>
    <row r="1650" spans="2:4">
      <c r="B1650" t="s">
        <v>2562</v>
      </c>
      <c r="C1650" t="s">
        <v>51938</v>
      </c>
      <c r="D1650">
        <v>2444</v>
      </c>
    </row>
    <row r="1651" spans="2:4">
      <c r="B1651" t="s">
        <v>52099</v>
      </c>
      <c r="C1651" t="s">
        <v>51938</v>
      </c>
      <c r="D1651">
        <v>2775</v>
      </c>
    </row>
    <row r="1652" spans="2:4">
      <c r="B1652" t="s">
        <v>52100</v>
      </c>
      <c r="C1652" t="s">
        <v>51938</v>
      </c>
      <c r="D1652">
        <v>2774</v>
      </c>
    </row>
    <row r="1653" spans="2:4">
      <c r="B1653" t="s">
        <v>238</v>
      </c>
      <c r="C1653" t="s">
        <v>51938</v>
      </c>
      <c r="D1653">
        <v>354</v>
      </c>
    </row>
    <row r="1654" spans="2:4">
      <c r="B1654" t="s">
        <v>729</v>
      </c>
      <c r="C1654" t="s">
        <v>51938</v>
      </c>
      <c r="D1654">
        <v>1125</v>
      </c>
    </row>
    <row r="1655" spans="2:4">
      <c r="B1655" t="s">
        <v>2861</v>
      </c>
      <c r="C1655" t="s">
        <v>51938</v>
      </c>
      <c r="D1655">
        <v>2635</v>
      </c>
    </row>
    <row r="1656" spans="2:4">
      <c r="B1656" t="s">
        <v>73</v>
      </c>
      <c r="C1656" t="s">
        <v>51938</v>
      </c>
      <c r="D1656">
        <v>54</v>
      </c>
    </row>
    <row r="1657" spans="2:4">
      <c r="B1657" t="s">
        <v>1373</v>
      </c>
      <c r="C1657" t="s">
        <v>51938</v>
      </c>
      <c r="D1657">
        <v>1552</v>
      </c>
    </row>
    <row r="1658" spans="2:4">
      <c r="B1658" t="s">
        <v>52101</v>
      </c>
      <c r="C1658" t="s">
        <v>51938</v>
      </c>
      <c r="D1658">
        <v>1645</v>
      </c>
    </row>
    <row r="1659" spans="2:4">
      <c r="B1659" t="s">
        <v>2853</v>
      </c>
      <c r="C1659" t="s">
        <v>51938</v>
      </c>
      <c r="D1659">
        <v>2631</v>
      </c>
    </row>
    <row r="1660" spans="2:4">
      <c r="B1660" t="s">
        <v>2857</v>
      </c>
      <c r="C1660" t="s">
        <v>51938</v>
      </c>
      <c r="D1660">
        <v>2633</v>
      </c>
    </row>
    <row r="1661" spans="2:4">
      <c r="B1661" t="s">
        <v>2851</v>
      </c>
      <c r="C1661" t="s">
        <v>51938</v>
      </c>
      <c r="D1661">
        <v>2630</v>
      </c>
    </row>
    <row r="1662" spans="2:4">
      <c r="B1662" t="s">
        <v>52102</v>
      </c>
      <c r="C1662" t="s">
        <v>51938</v>
      </c>
      <c r="D1662">
        <v>3130</v>
      </c>
    </row>
    <row r="1663" spans="2:4">
      <c r="B1663" t="s">
        <v>2204</v>
      </c>
      <c r="C1663" t="s">
        <v>51938</v>
      </c>
      <c r="D1663">
        <v>2171</v>
      </c>
    </row>
    <row r="1664" spans="2:4">
      <c r="B1664" t="s">
        <v>2188</v>
      </c>
      <c r="C1664" t="s">
        <v>51938</v>
      </c>
      <c r="D1664">
        <v>2160</v>
      </c>
    </row>
    <row r="1665" spans="2:4">
      <c r="B1665" t="s">
        <v>2967</v>
      </c>
      <c r="C1665" t="s">
        <v>51938</v>
      </c>
      <c r="D1665">
        <v>2704</v>
      </c>
    </row>
    <row r="1666" spans="2:4">
      <c r="B1666" t="s">
        <v>3295</v>
      </c>
      <c r="C1666" t="s">
        <v>51938</v>
      </c>
      <c r="D1666">
        <v>2905</v>
      </c>
    </row>
    <row r="1667" spans="2:4">
      <c r="B1667" t="s">
        <v>731</v>
      </c>
      <c r="C1667" t="s">
        <v>51938</v>
      </c>
      <c r="D1667">
        <v>1126</v>
      </c>
    </row>
    <row r="1668" spans="2:4">
      <c r="B1668" t="s">
        <v>2321</v>
      </c>
      <c r="C1668" t="s">
        <v>51938</v>
      </c>
      <c r="D1668">
        <v>2241</v>
      </c>
    </row>
    <row r="1669" spans="2:4">
      <c r="B1669" t="s">
        <v>1752</v>
      </c>
      <c r="C1669" t="s">
        <v>51938</v>
      </c>
      <c r="D1669">
        <v>1774</v>
      </c>
    </row>
    <row r="1670" spans="2:4">
      <c r="B1670" t="s">
        <v>1834</v>
      </c>
      <c r="C1670" t="s">
        <v>51938</v>
      </c>
      <c r="D1670">
        <v>1835</v>
      </c>
    </row>
    <row r="1671" spans="2:4">
      <c r="B1671" t="s">
        <v>1792</v>
      </c>
      <c r="C1671" t="s">
        <v>51938</v>
      </c>
      <c r="D1671">
        <v>1812</v>
      </c>
    </row>
    <row r="1672" spans="2:4">
      <c r="B1672" t="s">
        <v>1794</v>
      </c>
      <c r="C1672" t="s">
        <v>51938</v>
      </c>
      <c r="D1672">
        <v>1813</v>
      </c>
    </row>
    <row r="1673" spans="2:4">
      <c r="B1673" t="s">
        <v>1776</v>
      </c>
      <c r="C1673" t="s">
        <v>51938</v>
      </c>
      <c r="D1673">
        <v>1790</v>
      </c>
    </row>
    <row r="1674" spans="2:4">
      <c r="B1674" t="s">
        <v>1776</v>
      </c>
      <c r="C1674" t="s">
        <v>51938</v>
      </c>
      <c r="D1674">
        <v>1832</v>
      </c>
    </row>
    <row r="1675" spans="2:4">
      <c r="B1675" t="s">
        <v>1645</v>
      </c>
      <c r="C1675" t="s">
        <v>51938</v>
      </c>
      <c r="D1675">
        <v>1701</v>
      </c>
    </row>
    <row r="1676" spans="2:4">
      <c r="B1676" t="s">
        <v>733</v>
      </c>
      <c r="C1676" t="s">
        <v>51938</v>
      </c>
      <c r="D1676">
        <v>1127</v>
      </c>
    </row>
    <row r="1677" spans="2:4">
      <c r="B1677" t="s">
        <v>735</v>
      </c>
      <c r="C1677" t="s">
        <v>51938</v>
      </c>
      <c r="D1677">
        <v>1128</v>
      </c>
    </row>
    <row r="1678" spans="2:4">
      <c r="B1678" t="s">
        <v>2431</v>
      </c>
      <c r="C1678" t="s">
        <v>51938</v>
      </c>
      <c r="D1678">
        <v>2350</v>
      </c>
    </row>
    <row r="1679" spans="2:4">
      <c r="B1679" t="s">
        <v>52103</v>
      </c>
      <c r="C1679" t="s">
        <v>51938</v>
      </c>
      <c r="D1679">
        <v>2939</v>
      </c>
    </row>
    <row r="1680" spans="2:4">
      <c r="B1680" t="s">
        <v>737</v>
      </c>
      <c r="C1680" t="s">
        <v>51938</v>
      </c>
      <c r="D1680">
        <v>1129</v>
      </c>
    </row>
    <row r="1681" spans="2:4">
      <c r="B1681" t="s">
        <v>52104</v>
      </c>
      <c r="C1681" t="s">
        <v>51938</v>
      </c>
      <c r="D1681">
        <v>2777</v>
      </c>
    </row>
    <row r="1682" spans="2:4">
      <c r="B1682" t="s">
        <v>232</v>
      </c>
      <c r="C1682" t="s">
        <v>51938</v>
      </c>
      <c r="D1682">
        <v>325</v>
      </c>
    </row>
    <row r="1683" spans="2:4">
      <c r="B1683" t="s">
        <v>71</v>
      </c>
      <c r="C1683" t="s">
        <v>51938</v>
      </c>
      <c r="D1683">
        <v>50</v>
      </c>
    </row>
    <row r="1684" spans="2:4">
      <c r="B1684" t="s">
        <v>2715</v>
      </c>
      <c r="C1684" t="s">
        <v>51938</v>
      </c>
      <c r="D1684">
        <v>2556</v>
      </c>
    </row>
    <row r="1685" spans="2:4">
      <c r="B1685" t="s">
        <v>2733</v>
      </c>
      <c r="C1685" t="s">
        <v>51938</v>
      </c>
      <c r="D1685">
        <v>2565</v>
      </c>
    </row>
    <row r="1686" spans="2:4">
      <c r="B1686" t="s">
        <v>2493</v>
      </c>
      <c r="C1686" t="s">
        <v>51938</v>
      </c>
      <c r="D1686">
        <v>2398</v>
      </c>
    </row>
    <row r="1687" spans="2:4">
      <c r="B1687" t="s">
        <v>104</v>
      </c>
      <c r="C1687" t="s">
        <v>51938</v>
      </c>
      <c r="D1687">
        <v>75</v>
      </c>
    </row>
    <row r="1688" spans="2:4">
      <c r="B1688" t="s">
        <v>2717</v>
      </c>
      <c r="C1688" t="s">
        <v>51938</v>
      </c>
      <c r="D1688">
        <v>2557</v>
      </c>
    </row>
    <row r="1689" spans="2:4">
      <c r="B1689" t="s">
        <v>2735</v>
      </c>
      <c r="C1689" t="s">
        <v>51938</v>
      </c>
      <c r="D1689">
        <v>2566</v>
      </c>
    </row>
    <row r="1690" spans="2:4">
      <c r="B1690" t="s">
        <v>2775</v>
      </c>
      <c r="C1690" t="s">
        <v>51938</v>
      </c>
      <c r="D1690">
        <v>2586</v>
      </c>
    </row>
    <row r="1691" spans="2:4">
      <c r="B1691" t="s">
        <v>2959</v>
      </c>
      <c r="C1691" t="s">
        <v>51938</v>
      </c>
      <c r="D1691">
        <v>2700</v>
      </c>
    </row>
    <row r="1692" spans="2:4">
      <c r="B1692" t="s">
        <v>223</v>
      </c>
      <c r="C1692" t="s">
        <v>51938</v>
      </c>
      <c r="D1692">
        <v>301</v>
      </c>
    </row>
    <row r="1693" spans="2:4">
      <c r="B1693" t="s">
        <v>2198</v>
      </c>
      <c r="C1693" t="s">
        <v>51938</v>
      </c>
      <c r="D1693">
        <v>2165</v>
      </c>
    </row>
    <row r="1694" spans="2:4">
      <c r="B1694" t="s">
        <v>52105</v>
      </c>
      <c r="C1694" t="s">
        <v>51938</v>
      </c>
      <c r="D1694">
        <v>2776</v>
      </c>
    </row>
    <row r="1695" spans="2:4">
      <c r="B1695" t="s">
        <v>1369</v>
      </c>
      <c r="C1695" t="s">
        <v>51938</v>
      </c>
      <c r="D1695">
        <v>1550</v>
      </c>
    </row>
    <row r="1696" spans="2:4">
      <c r="B1696" t="s">
        <v>1371</v>
      </c>
      <c r="C1696" t="s">
        <v>51938</v>
      </c>
      <c r="D1696">
        <v>1551</v>
      </c>
    </row>
    <row r="1697" spans="2:4">
      <c r="B1697" t="s">
        <v>739</v>
      </c>
      <c r="C1697" t="s">
        <v>51938</v>
      </c>
      <c r="D1697">
        <v>1130</v>
      </c>
    </row>
    <row r="1698" spans="2:4">
      <c r="B1698" t="s">
        <v>2554</v>
      </c>
      <c r="C1698" t="s">
        <v>51938</v>
      </c>
      <c r="D1698">
        <v>2440</v>
      </c>
    </row>
    <row r="1699" spans="2:4">
      <c r="B1699" t="s">
        <v>77</v>
      </c>
      <c r="C1699" t="s">
        <v>51938</v>
      </c>
      <c r="D1699">
        <v>58</v>
      </c>
    </row>
    <row r="1700" spans="2:4">
      <c r="B1700" t="s">
        <v>52106</v>
      </c>
      <c r="C1700" t="s">
        <v>51938</v>
      </c>
      <c r="D1700">
        <v>3040</v>
      </c>
    </row>
    <row r="1701" spans="2:4">
      <c r="B1701" t="s">
        <v>52107</v>
      </c>
      <c r="C1701" t="s">
        <v>51938</v>
      </c>
      <c r="D1701">
        <v>3022</v>
      </c>
    </row>
    <row r="1702" spans="2:4">
      <c r="B1702" t="s">
        <v>2777</v>
      </c>
      <c r="C1702" t="s">
        <v>51938</v>
      </c>
      <c r="D1702">
        <v>2587</v>
      </c>
    </row>
    <row r="1703" spans="2:4">
      <c r="B1703" t="s">
        <v>2789</v>
      </c>
      <c r="C1703" t="s">
        <v>51938</v>
      </c>
      <c r="D1703">
        <v>2593</v>
      </c>
    </row>
    <row r="1704" spans="2:4">
      <c r="B1704" t="s">
        <v>2751</v>
      </c>
      <c r="C1704" t="s">
        <v>51938</v>
      </c>
      <c r="D1704">
        <v>2574</v>
      </c>
    </row>
    <row r="1705" spans="2:4">
      <c r="B1705" t="s">
        <v>678</v>
      </c>
      <c r="C1705" t="s">
        <v>51938</v>
      </c>
      <c r="D1705">
        <v>1101</v>
      </c>
    </row>
    <row r="1706" spans="2:4">
      <c r="B1706" t="s">
        <v>75</v>
      </c>
      <c r="C1706" t="s">
        <v>51938</v>
      </c>
      <c r="D1706">
        <v>56</v>
      </c>
    </row>
    <row r="1707" spans="2:4">
      <c r="B1707" t="s">
        <v>680</v>
      </c>
      <c r="C1707" t="s">
        <v>51938</v>
      </c>
      <c r="D1707">
        <v>1102</v>
      </c>
    </row>
    <row r="1708" spans="2:4">
      <c r="B1708" t="s">
        <v>87</v>
      </c>
      <c r="C1708" t="s">
        <v>51938</v>
      </c>
      <c r="D1708">
        <v>66</v>
      </c>
    </row>
    <row r="1709" spans="2:4">
      <c r="B1709" t="s">
        <v>1774</v>
      </c>
      <c r="C1709" t="s">
        <v>51938</v>
      </c>
      <c r="D1709">
        <v>1785</v>
      </c>
    </row>
    <row r="1710" spans="2:4">
      <c r="B1710" t="s">
        <v>1545</v>
      </c>
      <c r="C1710" t="s">
        <v>51938</v>
      </c>
      <c r="D1710">
        <v>1644</v>
      </c>
    </row>
    <row r="1711" spans="2:4">
      <c r="B1711" t="s">
        <v>3302</v>
      </c>
      <c r="C1711" t="s">
        <v>51938</v>
      </c>
      <c r="D1711">
        <v>2940</v>
      </c>
    </row>
    <row r="1712" spans="2:4">
      <c r="B1712" t="s">
        <v>3248</v>
      </c>
      <c r="C1712" t="s">
        <v>51938</v>
      </c>
      <c r="D1712">
        <v>2861</v>
      </c>
    </row>
    <row r="1713" spans="2:4">
      <c r="B1713" t="s">
        <v>2608</v>
      </c>
      <c r="C1713" t="s">
        <v>51938</v>
      </c>
      <c r="D1713">
        <v>2491</v>
      </c>
    </row>
    <row r="1714" spans="2:4">
      <c r="B1714" t="s">
        <v>2837</v>
      </c>
      <c r="C1714" t="s">
        <v>51938</v>
      </c>
      <c r="D1714">
        <v>2620</v>
      </c>
    </row>
    <row r="1715" spans="2:4">
      <c r="B1715" t="s">
        <v>2955</v>
      </c>
      <c r="C1715" t="s">
        <v>51938</v>
      </c>
      <c r="D1715">
        <v>2686</v>
      </c>
    </row>
    <row r="1716" spans="2:4">
      <c r="B1716" t="s">
        <v>2674</v>
      </c>
      <c r="C1716" t="s">
        <v>51938</v>
      </c>
      <c r="D1716">
        <v>2531</v>
      </c>
    </row>
    <row r="1717" spans="2:4">
      <c r="B1717" t="s">
        <v>52108</v>
      </c>
      <c r="C1717" t="s">
        <v>51938</v>
      </c>
      <c r="D1717">
        <v>1833</v>
      </c>
    </row>
    <row r="1718" spans="2:4">
      <c r="B1718" t="s">
        <v>258</v>
      </c>
      <c r="C1718" t="s">
        <v>51938</v>
      </c>
      <c r="D1718">
        <v>435</v>
      </c>
    </row>
    <row r="1719" spans="2:4">
      <c r="B1719" t="s">
        <v>52109</v>
      </c>
      <c r="C1719" t="s">
        <v>51938</v>
      </c>
      <c r="D1719">
        <v>3023</v>
      </c>
    </row>
    <row r="1720" spans="2:4">
      <c r="B1720" t="s">
        <v>3188</v>
      </c>
      <c r="C1720" t="s">
        <v>51938</v>
      </c>
      <c r="D1720">
        <v>2818</v>
      </c>
    </row>
    <row r="1721" spans="2:4">
      <c r="B1721" t="s">
        <v>2666</v>
      </c>
      <c r="C1721" t="s">
        <v>51938</v>
      </c>
      <c r="D1721">
        <v>2521</v>
      </c>
    </row>
    <row r="1722" spans="2:4">
      <c r="B1722" t="s">
        <v>1999</v>
      </c>
      <c r="C1722" t="s">
        <v>51938</v>
      </c>
      <c r="D1722">
        <v>1978</v>
      </c>
    </row>
    <row r="1723" spans="2:4">
      <c r="B1723" t="s">
        <v>2668</v>
      </c>
      <c r="C1723" t="s">
        <v>51938</v>
      </c>
      <c r="D1723">
        <v>2522</v>
      </c>
    </row>
    <row r="1724" spans="2:4">
      <c r="B1724" t="s">
        <v>2409</v>
      </c>
      <c r="C1724" t="s">
        <v>51938</v>
      </c>
      <c r="D1724">
        <v>2310</v>
      </c>
    </row>
    <row r="1725" spans="2:4">
      <c r="B1725" t="s">
        <v>1808</v>
      </c>
      <c r="C1725" t="s">
        <v>51938</v>
      </c>
      <c r="D1725">
        <v>1820</v>
      </c>
    </row>
    <row r="1726" spans="2:4">
      <c r="B1726" t="s">
        <v>2411</v>
      </c>
      <c r="C1726" t="s">
        <v>51938</v>
      </c>
      <c r="D1726">
        <v>2311</v>
      </c>
    </row>
    <row r="1727" spans="2:4">
      <c r="B1727" t="s">
        <v>2186</v>
      </c>
      <c r="C1727" t="s">
        <v>51938</v>
      </c>
      <c r="D1727">
        <v>2155</v>
      </c>
    </row>
    <row r="1728" spans="2:4">
      <c r="B1728" t="s">
        <v>2977</v>
      </c>
      <c r="C1728" t="s">
        <v>51938</v>
      </c>
      <c r="D1728">
        <v>2709</v>
      </c>
    </row>
    <row r="1729" spans="2:4">
      <c r="B1729" t="s">
        <v>2953</v>
      </c>
      <c r="C1729" t="s">
        <v>51938</v>
      </c>
      <c r="D1729">
        <v>2685</v>
      </c>
    </row>
    <row r="1730" spans="2:4">
      <c r="B1730" t="s">
        <v>2192</v>
      </c>
      <c r="C1730" t="s">
        <v>51938</v>
      </c>
      <c r="D1730">
        <v>2162</v>
      </c>
    </row>
    <row r="1731" spans="2:4">
      <c r="B1731" t="s">
        <v>2202</v>
      </c>
      <c r="C1731" t="s">
        <v>51938</v>
      </c>
      <c r="D1731">
        <v>2170</v>
      </c>
    </row>
    <row r="1732" spans="2:4">
      <c r="B1732" t="s">
        <v>52110</v>
      </c>
      <c r="C1732" t="s">
        <v>51938</v>
      </c>
      <c r="D1732">
        <v>3114</v>
      </c>
    </row>
    <row r="1733" spans="2:4">
      <c r="B1733" t="s">
        <v>3307</v>
      </c>
      <c r="C1733" t="s">
        <v>51938</v>
      </c>
      <c r="D1733">
        <v>2951</v>
      </c>
    </row>
    <row r="1734" spans="2:4">
      <c r="B1734" t="s">
        <v>52111</v>
      </c>
      <c r="C1734" t="s">
        <v>51938</v>
      </c>
      <c r="D1734">
        <v>3116</v>
      </c>
    </row>
    <row r="1735" spans="2:4">
      <c r="B1735" t="s">
        <v>2981</v>
      </c>
      <c r="C1735" t="s">
        <v>51938</v>
      </c>
      <c r="D1735">
        <v>2711</v>
      </c>
    </row>
    <row r="1736" spans="2:4">
      <c r="B1736" t="s">
        <v>52112</v>
      </c>
      <c r="C1736" t="s">
        <v>51938</v>
      </c>
      <c r="D1736">
        <v>3043</v>
      </c>
    </row>
    <row r="1737" spans="2:4">
      <c r="B1737" t="s">
        <v>2343</v>
      </c>
      <c r="C1737" t="s">
        <v>51938</v>
      </c>
      <c r="D1737">
        <v>2258</v>
      </c>
    </row>
    <row r="1738" spans="2:4">
      <c r="B1738" t="s">
        <v>2341</v>
      </c>
      <c r="C1738" t="s">
        <v>51938</v>
      </c>
      <c r="D1738">
        <v>2257</v>
      </c>
    </row>
    <row r="1739" spans="2:4">
      <c r="B1739" t="s">
        <v>2361</v>
      </c>
      <c r="C1739" t="s">
        <v>51938</v>
      </c>
      <c r="D1739">
        <v>2267</v>
      </c>
    </row>
    <row r="1740" spans="2:4">
      <c r="B1740" t="s">
        <v>920</v>
      </c>
      <c r="C1740" t="s">
        <v>51938</v>
      </c>
      <c r="D1740">
        <v>1221</v>
      </c>
    </row>
    <row r="1741" spans="2:4">
      <c r="B1741" t="s">
        <v>2355</v>
      </c>
      <c r="C1741" t="s">
        <v>51938</v>
      </c>
      <c r="D1741">
        <v>2264</v>
      </c>
    </row>
    <row r="1742" spans="2:4">
      <c r="B1742" t="s">
        <v>741</v>
      </c>
      <c r="C1742" t="s">
        <v>51938</v>
      </c>
      <c r="D1742">
        <v>1131</v>
      </c>
    </row>
    <row r="1743" spans="2:4">
      <c r="B1743" t="s">
        <v>2367</v>
      </c>
      <c r="C1743" t="s">
        <v>51938</v>
      </c>
      <c r="D1743">
        <v>2270</v>
      </c>
    </row>
    <row r="1744" spans="2:4">
      <c r="B1744" t="s">
        <v>743</v>
      </c>
      <c r="C1744" t="s">
        <v>51938</v>
      </c>
      <c r="D1744">
        <v>1132</v>
      </c>
    </row>
    <row r="1745" spans="2:4">
      <c r="B1745" t="s">
        <v>2345</v>
      </c>
      <c r="C1745" t="s">
        <v>51938</v>
      </c>
      <c r="D1745">
        <v>2259</v>
      </c>
    </row>
    <row r="1746" spans="2:4">
      <c r="B1746" t="s">
        <v>2353</v>
      </c>
      <c r="C1746" t="s">
        <v>51938</v>
      </c>
      <c r="D1746">
        <v>2263</v>
      </c>
    </row>
    <row r="1747" spans="2:4">
      <c r="B1747" t="s">
        <v>2299</v>
      </c>
      <c r="C1747" t="s">
        <v>51938</v>
      </c>
      <c r="D1747">
        <v>2230</v>
      </c>
    </row>
    <row r="1748" spans="2:4">
      <c r="B1748" t="s">
        <v>95</v>
      </c>
      <c r="C1748" t="s">
        <v>51938</v>
      </c>
      <c r="D1748">
        <v>69</v>
      </c>
    </row>
    <row r="1749" spans="2:4">
      <c r="B1749" t="s">
        <v>106</v>
      </c>
      <c r="C1749" t="s">
        <v>51938</v>
      </c>
      <c r="D1749">
        <v>79</v>
      </c>
    </row>
    <row r="1750" spans="2:4">
      <c r="B1750" t="s">
        <v>2855</v>
      </c>
      <c r="C1750" t="s">
        <v>51938</v>
      </c>
      <c r="D1750">
        <v>2632</v>
      </c>
    </row>
    <row r="1751" spans="2:4">
      <c r="B1751" t="s">
        <v>2859</v>
      </c>
      <c r="C1751" t="s">
        <v>51938</v>
      </c>
      <c r="D1751">
        <v>2634</v>
      </c>
    </row>
    <row r="1752" spans="2:4">
      <c r="B1752" t="s">
        <v>52113</v>
      </c>
      <c r="C1752" t="s">
        <v>51938</v>
      </c>
      <c r="D1752">
        <v>3045</v>
      </c>
    </row>
    <row r="1753" spans="2:4">
      <c r="B1753" t="s">
        <v>2670</v>
      </c>
      <c r="C1753" t="s">
        <v>51938</v>
      </c>
      <c r="D1753">
        <v>2523</v>
      </c>
    </row>
    <row r="1754" spans="2:4">
      <c r="B1754" t="s">
        <v>2333</v>
      </c>
      <c r="C1754" t="s">
        <v>51938</v>
      </c>
      <c r="D1754">
        <v>2253</v>
      </c>
    </row>
    <row r="1755" spans="2:4">
      <c r="B1755" t="s">
        <v>52114</v>
      </c>
      <c r="C1755" t="s">
        <v>51938</v>
      </c>
      <c r="D1755">
        <v>2938</v>
      </c>
    </row>
    <row r="1756" spans="2:4">
      <c r="B1756" t="s">
        <v>52115</v>
      </c>
      <c r="C1756" t="s">
        <v>51938</v>
      </c>
      <c r="D1756">
        <v>2767</v>
      </c>
    </row>
    <row r="1757" spans="2:4">
      <c r="B1757" t="s">
        <v>2337</v>
      </c>
      <c r="C1757" t="s">
        <v>51938</v>
      </c>
      <c r="D1757">
        <v>2255</v>
      </c>
    </row>
    <row r="1758" spans="2:4">
      <c r="B1758" t="s">
        <v>2329</v>
      </c>
      <c r="C1758" t="s">
        <v>51938</v>
      </c>
      <c r="D1758">
        <v>2251</v>
      </c>
    </row>
    <row r="1759" spans="2:4">
      <c r="B1759" t="s">
        <v>2208</v>
      </c>
      <c r="C1759" t="s">
        <v>51938</v>
      </c>
      <c r="D1759">
        <v>2173</v>
      </c>
    </row>
    <row r="1760" spans="2:4">
      <c r="B1760" t="s">
        <v>2194</v>
      </c>
      <c r="C1760" t="s">
        <v>51938</v>
      </c>
      <c r="D1760">
        <v>2163</v>
      </c>
    </row>
    <row r="1761" spans="2:4">
      <c r="B1761" t="s">
        <v>3304</v>
      </c>
      <c r="C1761" t="s">
        <v>51938</v>
      </c>
      <c r="D1761">
        <v>2947</v>
      </c>
    </row>
    <row r="1762" spans="2:4">
      <c r="B1762" t="s">
        <v>52116</v>
      </c>
      <c r="C1762" t="s">
        <v>51938</v>
      </c>
      <c r="D1762">
        <v>3056</v>
      </c>
    </row>
    <row r="1763" spans="2:4">
      <c r="B1763" t="s">
        <v>52117</v>
      </c>
      <c r="C1763" t="s">
        <v>51938</v>
      </c>
      <c r="D1763">
        <v>3021</v>
      </c>
    </row>
    <row r="1764" spans="2:4">
      <c r="B1764" t="s">
        <v>52118</v>
      </c>
      <c r="C1764" t="s">
        <v>51938</v>
      </c>
      <c r="D1764">
        <v>3047</v>
      </c>
    </row>
    <row r="1765" spans="2:4">
      <c r="B1765" t="s">
        <v>3327</v>
      </c>
      <c r="C1765" t="s">
        <v>51938</v>
      </c>
      <c r="D1765">
        <v>2990</v>
      </c>
    </row>
    <row r="1766" spans="2:4">
      <c r="B1766" t="s">
        <v>52119</v>
      </c>
      <c r="C1766" t="s">
        <v>51938</v>
      </c>
      <c r="D1766">
        <v>3090</v>
      </c>
    </row>
    <row r="1767" spans="2:4">
      <c r="B1767" t="s">
        <v>52120</v>
      </c>
      <c r="C1767" t="s">
        <v>51938</v>
      </c>
      <c r="D1767">
        <v>3080</v>
      </c>
    </row>
    <row r="1768" spans="2:4">
      <c r="B1768" t="s">
        <v>2439</v>
      </c>
      <c r="C1768" t="s">
        <v>51938</v>
      </c>
      <c r="D1768">
        <v>2363</v>
      </c>
    </row>
    <row r="1769" spans="2:4">
      <c r="B1769" t="s">
        <v>2437</v>
      </c>
      <c r="C1769" t="s">
        <v>51938</v>
      </c>
      <c r="D1769">
        <v>2362</v>
      </c>
    </row>
    <row r="1770" spans="2:4">
      <c r="B1770" t="s">
        <v>2435</v>
      </c>
      <c r="C1770" t="s">
        <v>51938</v>
      </c>
      <c r="D1770">
        <v>2361</v>
      </c>
    </row>
    <row r="1771" spans="2:4">
      <c r="B1771" t="s">
        <v>2441</v>
      </c>
      <c r="C1771" t="s">
        <v>51938</v>
      </c>
      <c r="D1771">
        <v>2364</v>
      </c>
    </row>
    <row r="1772" spans="2:4">
      <c r="B1772" t="s">
        <v>2604</v>
      </c>
      <c r="C1772" t="s">
        <v>51938</v>
      </c>
      <c r="D1772">
        <v>2480</v>
      </c>
    </row>
    <row r="1773" spans="2:4">
      <c r="B1773" t="s">
        <v>1924</v>
      </c>
      <c r="C1773" t="s">
        <v>51938</v>
      </c>
      <c r="D1773">
        <v>1931</v>
      </c>
    </row>
    <row r="1774" spans="2:4">
      <c r="B1774" t="s">
        <v>1922</v>
      </c>
      <c r="C1774" t="s">
        <v>51938</v>
      </c>
      <c r="D1774">
        <v>1930</v>
      </c>
    </row>
    <row r="1775" spans="2:4">
      <c r="B1775" t="s">
        <v>616</v>
      </c>
      <c r="C1775" t="s">
        <v>51938</v>
      </c>
      <c r="D1775">
        <v>1067</v>
      </c>
    </row>
    <row r="1776" spans="2:4">
      <c r="B1776" t="s">
        <v>101</v>
      </c>
      <c r="C1776" t="s">
        <v>51938</v>
      </c>
      <c r="D1776">
        <v>73</v>
      </c>
    </row>
    <row r="1777" spans="2:4">
      <c r="B1777" t="s">
        <v>52121</v>
      </c>
      <c r="C1777" t="s">
        <v>51938</v>
      </c>
      <c r="D1777">
        <v>3085</v>
      </c>
    </row>
    <row r="1778" spans="2:4">
      <c r="B1778" t="s">
        <v>52122</v>
      </c>
      <c r="C1778" t="s">
        <v>51938</v>
      </c>
      <c r="D1778">
        <v>3083</v>
      </c>
    </row>
    <row r="1779" spans="2:4">
      <c r="B1779" t="s">
        <v>2317</v>
      </c>
      <c r="C1779" t="s">
        <v>51938</v>
      </c>
      <c r="D1779">
        <v>2239</v>
      </c>
    </row>
    <row r="1780" spans="2:4">
      <c r="B1780" t="s">
        <v>2170</v>
      </c>
      <c r="C1780" t="s">
        <v>51938</v>
      </c>
      <c r="D1780">
        <v>2140</v>
      </c>
    </row>
    <row r="1781" spans="2:4">
      <c r="B1781" t="s">
        <v>3246</v>
      </c>
      <c r="C1781" t="s">
        <v>51938</v>
      </c>
      <c r="D1781">
        <v>2857</v>
      </c>
    </row>
    <row r="1782" spans="2:4">
      <c r="B1782" t="s">
        <v>3182</v>
      </c>
      <c r="C1782" t="s">
        <v>51938</v>
      </c>
      <c r="D1782">
        <v>2815</v>
      </c>
    </row>
    <row r="1783" spans="2:4">
      <c r="B1783" t="s">
        <v>3178</v>
      </c>
      <c r="C1783" t="s">
        <v>51938</v>
      </c>
      <c r="D1783">
        <v>2813</v>
      </c>
    </row>
    <row r="1784" spans="2:4">
      <c r="B1784" t="s">
        <v>52123</v>
      </c>
      <c r="C1784" t="s">
        <v>51938</v>
      </c>
      <c r="D1784">
        <v>2902</v>
      </c>
    </row>
    <row r="1785" spans="2:4">
      <c r="B1785" t="s">
        <v>3254</v>
      </c>
      <c r="C1785" t="s">
        <v>51938</v>
      </c>
      <c r="D1785">
        <v>2869</v>
      </c>
    </row>
    <row r="1786" spans="2:4">
      <c r="B1786" t="s">
        <v>52124</v>
      </c>
      <c r="C1786" t="s">
        <v>51938</v>
      </c>
      <c r="D1786">
        <v>3057</v>
      </c>
    </row>
    <row r="1787" spans="2:4">
      <c r="B1787" t="s">
        <v>52125</v>
      </c>
      <c r="C1787" t="s">
        <v>51938</v>
      </c>
      <c r="D1787">
        <v>3020</v>
      </c>
    </row>
    <row r="1788" spans="2:4">
      <c r="B1788" t="s">
        <v>52126</v>
      </c>
      <c r="C1788" t="s">
        <v>51938</v>
      </c>
      <c r="D1788">
        <v>3048</v>
      </c>
    </row>
    <row r="1789" spans="2:4">
      <c r="B1789" t="s">
        <v>3328</v>
      </c>
      <c r="C1789" t="s">
        <v>51938</v>
      </c>
      <c r="D1789">
        <v>2991</v>
      </c>
    </row>
    <row r="1790" spans="2:4">
      <c r="B1790" t="s">
        <v>52127</v>
      </c>
      <c r="C1790" t="s">
        <v>51938</v>
      </c>
      <c r="D1790">
        <v>3059</v>
      </c>
    </row>
    <row r="1791" spans="2:4">
      <c r="B1791" t="s">
        <v>52128</v>
      </c>
      <c r="C1791" t="s">
        <v>51938</v>
      </c>
      <c r="D1791">
        <v>3089</v>
      </c>
    </row>
    <row r="1792" spans="2:4">
      <c r="B1792" t="s">
        <v>1854</v>
      </c>
      <c r="C1792" t="s">
        <v>51938</v>
      </c>
      <c r="D1792">
        <v>1847</v>
      </c>
    </row>
    <row r="1793" spans="2:4">
      <c r="B1793" t="s">
        <v>1852</v>
      </c>
      <c r="C1793" t="s">
        <v>51938</v>
      </c>
      <c r="D1793">
        <v>1846</v>
      </c>
    </row>
    <row r="1794" spans="2:4">
      <c r="B1794" t="s">
        <v>52129</v>
      </c>
      <c r="C1794" t="s">
        <v>51938</v>
      </c>
      <c r="D1794">
        <v>3087</v>
      </c>
    </row>
    <row r="1795" spans="2:4">
      <c r="B1795" t="s">
        <v>52130</v>
      </c>
      <c r="C1795" t="s">
        <v>51938</v>
      </c>
      <c r="D1795">
        <v>3088</v>
      </c>
    </row>
    <row r="1796" spans="2:4">
      <c r="B1796" t="s">
        <v>52131</v>
      </c>
      <c r="C1796" t="s">
        <v>51938</v>
      </c>
      <c r="D1796">
        <v>3086</v>
      </c>
    </row>
    <row r="1797" spans="2:4">
      <c r="B1797" t="s">
        <v>52132</v>
      </c>
      <c r="C1797" t="s">
        <v>51938</v>
      </c>
      <c r="D1797">
        <v>3029</v>
      </c>
    </row>
    <row r="1798" spans="2:4">
      <c r="B1798" t="s">
        <v>52133</v>
      </c>
      <c r="C1798" t="s">
        <v>51938</v>
      </c>
      <c r="D1798">
        <v>2901</v>
      </c>
    </row>
    <row r="1799" spans="2:4">
      <c r="B1799" t="s">
        <v>52134</v>
      </c>
      <c r="C1799" t="s">
        <v>51938</v>
      </c>
      <c r="D1799">
        <v>3082</v>
      </c>
    </row>
    <row r="1800" spans="2:4">
      <c r="B1800" t="s">
        <v>52135</v>
      </c>
      <c r="C1800" t="s">
        <v>51938</v>
      </c>
      <c r="D1800">
        <v>3092</v>
      </c>
    </row>
    <row r="1801" spans="2:4">
      <c r="B1801" t="s">
        <v>52136</v>
      </c>
      <c r="C1801" t="s">
        <v>51938</v>
      </c>
      <c r="D1801">
        <v>3060</v>
      </c>
    </row>
    <row r="1802" spans="2:4">
      <c r="B1802" t="s">
        <v>52137</v>
      </c>
      <c r="C1802" t="s">
        <v>51938</v>
      </c>
      <c r="D1802">
        <v>2911</v>
      </c>
    </row>
    <row r="1803" spans="2:4">
      <c r="B1803" t="s">
        <v>52138</v>
      </c>
      <c r="C1803" t="s">
        <v>51938</v>
      </c>
      <c r="D1803">
        <v>3084</v>
      </c>
    </row>
    <row r="1804" spans="2:4">
      <c r="B1804" t="s">
        <v>52139</v>
      </c>
      <c r="C1804" t="s">
        <v>51938</v>
      </c>
      <c r="D1804">
        <v>3093</v>
      </c>
    </row>
    <row r="1805" spans="2:4">
      <c r="B1805" t="s">
        <v>52140</v>
      </c>
      <c r="C1805" t="s">
        <v>51938</v>
      </c>
      <c r="D1805">
        <v>3061</v>
      </c>
    </row>
    <row r="1806" spans="2:4">
      <c r="B1806" t="s">
        <v>52141</v>
      </c>
      <c r="C1806" t="s">
        <v>51938</v>
      </c>
      <c r="D1806">
        <v>2910</v>
      </c>
    </row>
    <row r="1807" spans="2:4">
      <c r="B1807" t="s">
        <v>52142</v>
      </c>
      <c r="C1807" t="s">
        <v>51938</v>
      </c>
      <c r="D1807">
        <v>3081</v>
      </c>
    </row>
    <row r="1808" spans="2:4">
      <c r="B1808" t="s">
        <v>52143</v>
      </c>
      <c r="C1808" t="s">
        <v>51938</v>
      </c>
      <c r="D1808">
        <v>3091</v>
      </c>
    </row>
    <row r="1809" spans="2:4">
      <c r="B1809" t="s">
        <v>52144</v>
      </c>
      <c r="C1809" t="s">
        <v>51938</v>
      </c>
      <c r="D1809">
        <v>3117</v>
      </c>
    </row>
    <row r="1810" spans="2:4">
      <c r="B1810" t="s">
        <v>52145</v>
      </c>
      <c r="C1810" t="s">
        <v>51938</v>
      </c>
      <c r="D1810">
        <v>2401</v>
      </c>
    </row>
    <row r="1811" spans="2:4">
      <c r="B1811" t="s">
        <v>1381</v>
      </c>
      <c r="C1811" t="s">
        <v>51938</v>
      </c>
      <c r="D1811">
        <v>1556</v>
      </c>
    </row>
    <row r="1812" spans="2:4">
      <c r="B1812" t="s">
        <v>1280</v>
      </c>
      <c r="C1812" t="s">
        <v>51938</v>
      </c>
      <c r="D1812">
        <v>1467</v>
      </c>
    </row>
    <row r="1813" spans="2:4">
      <c r="B1813" t="s">
        <v>52146</v>
      </c>
      <c r="C1813" t="s">
        <v>51938</v>
      </c>
      <c r="D1813">
        <v>3120</v>
      </c>
    </row>
    <row r="1814" spans="2:4">
      <c r="B1814" t="s">
        <v>52147</v>
      </c>
      <c r="C1814" t="s">
        <v>51938</v>
      </c>
      <c r="D1814">
        <v>3058</v>
      </c>
    </row>
    <row r="1815" spans="2:4">
      <c r="B1815" t="s">
        <v>1199</v>
      </c>
      <c r="C1815" t="s">
        <v>51938</v>
      </c>
      <c r="D1815">
        <v>1425</v>
      </c>
    </row>
    <row r="1816" spans="2:4">
      <c r="B1816" t="s">
        <v>3297</v>
      </c>
      <c r="C1816" t="s">
        <v>51938</v>
      </c>
      <c r="D1816">
        <v>2907</v>
      </c>
    </row>
    <row r="1817" spans="2:4">
      <c r="B1817" t="s">
        <v>52148</v>
      </c>
      <c r="C1817" t="s">
        <v>51938</v>
      </c>
      <c r="D1817">
        <v>2906</v>
      </c>
    </row>
    <row r="1818" spans="2:4">
      <c r="B1818" t="s">
        <v>2975</v>
      </c>
      <c r="C1818" t="s">
        <v>51938</v>
      </c>
      <c r="D1818">
        <v>2708</v>
      </c>
    </row>
    <row r="1819" spans="2:4">
      <c r="B1819" t="s">
        <v>52149</v>
      </c>
      <c r="C1819" t="s">
        <v>51938</v>
      </c>
      <c r="D1819">
        <v>2932</v>
      </c>
    </row>
    <row r="1820" spans="2:4">
      <c r="B1820" t="s">
        <v>3098</v>
      </c>
      <c r="C1820" t="s">
        <v>51938</v>
      </c>
      <c r="D1820">
        <v>2771</v>
      </c>
    </row>
    <row r="1821" spans="2:4">
      <c r="B1821" t="s">
        <v>2979</v>
      </c>
      <c r="C1821" t="s">
        <v>51938</v>
      </c>
      <c r="D1821">
        <v>2710</v>
      </c>
    </row>
    <row r="1822" spans="2:4">
      <c r="B1822" t="s">
        <v>528</v>
      </c>
      <c r="C1822" t="s">
        <v>51938</v>
      </c>
      <c r="D1822">
        <v>1023</v>
      </c>
    </row>
    <row r="1823" spans="2:4">
      <c r="B1823" t="s">
        <v>34</v>
      </c>
      <c r="C1823" t="s">
        <v>51938</v>
      </c>
      <c r="D1823">
        <v>19</v>
      </c>
    </row>
    <row r="1824" spans="2:4">
      <c r="B1824" t="s">
        <v>52150</v>
      </c>
      <c r="C1824" t="s">
        <v>51938</v>
      </c>
      <c r="D1824">
        <v>3064</v>
      </c>
    </row>
    <row r="1825" spans="2:4">
      <c r="B1825" t="s">
        <v>1421</v>
      </c>
      <c r="C1825" t="s">
        <v>51938</v>
      </c>
      <c r="D1825">
        <v>1576</v>
      </c>
    </row>
    <row r="1826" spans="2:4">
      <c r="B1826" t="s">
        <v>1363</v>
      </c>
      <c r="C1826" t="s">
        <v>51938</v>
      </c>
      <c r="D1826">
        <v>1540</v>
      </c>
    </row>
    <row r="1827" spans="2:4">
      <c r="B1827" t="s">
        <v>524</v>
      </c>
      <c r="C1827" t="s">
        <v>51938</v>
      </c>
      <c r="D1827">
        <v>1021</v>
      </c>
    </row>
    <row r="1828" spans="2:4">
      <c r="B1828" t="s">
        <v>24</v>
      </c>
      <c r="C1828" t="s">
        <v>51938</v>
      </c>
      <c r="D1828">
        <v>13</v>
      </c>
    </row>
    <row r="1829" spans="2:4">
      <c r="B1829" t="s">
        <v>263</v>
      </c>
      <c r="C1829" t="s">
        <v>51938</v>
      </c>
      <c r="D1829">
        <v>460</v>
      </c>
    </row>
    <row r="1830" spans="2:4">
      <c r="B1830" t="s">
        <v>2895</v>
      </c>
      <c r="C1830" t="s">
        <v>51938</v>
      </c>
      <c r="D1830">
        <v>2652</v>
      </c>
    </row>
    <row r="1831" spans="2:4">
      <c r="B1831" t="s">
        <v>386</v>
      </c>
      <c r="C1831" t="s">
        <v>51938</v>
      </c>
      <c r="D1831">
        <v>933</v>
      </c>
    </row>
    <row r="1832" spans="2:4">
      <c r="B1832" t="s">
        <v>1352</v>
      </c>
      <c r="C1832" t="s">
        <v>51938</v>
      </c>
      <c r="D1832">
        <v>1531</v>
      </c>
    </row>
    <row r="1833" spans="2:4">
      <c r="B1833" t="s">
        <v>1350</v>
      </c>
      <c r="C1833" t="s">
        <v>51938</v>
      </c>
      <c r="D1833">
        <v>1530</v>
      </c>
    </row>
    <row r="1834" spans="2:4">
      <c r="B1834" t="s">
        <v>1832</v>
      </c>
      <c r="C1834" t="s">
        <v>51938</v>
      </c>
      <c r="D1834">
        <v>1834</v>
      </c>
    </row>
    <row r="1835" spans="2:4">
      <c r="B1835" t="s">
        <v>1760</v>
      </c>
      <c r="C1835" t="s">
        <v>51938</v>
      </c>
      <c r="D1835">
        <v>1778</v>
      </c>
    </row>
    <row r="1836" spans="2:4">
      <c r="B1836" t="s">
        <v>2564</v>
      </c>
      <c r="C1836" t="s">
        <v>51938</v>
      </c>
      <c r="D1836">
        <v>2445</v>
      </c>
    </row>
    <row r="1837" spans="2:4">
      <c r="B1837" t="s">
        <v>2749</v>
      </c>
      <c r="C1837" t="s">
        <v>51938</v>
      </c>
      <c r="D1837">
        <v>2573</v>
      </c>
    </row>
    <row r="1838" spans="2:4">
      <c r="B1838" t="s">
        <v>2059</v>
      </c>
      <c r="C1838" t="s">
        <v>51938</v>
      </c>
      <c r="D1838">
        <v>2050</v>
      </c>
    </row>
    <row r="1839" spans="2:4">
      <c r="B1839" t="s">
        <v>2063</v>
      </c>
      <c r="C1839" t="s">
        <v>51938</v>
      </c>
      <c r="D1839">
        <v>2052</v>
      </c>
    </row>
    <row r="1840" spans="2:4">
      <c r="B1840" t="s">
        <v>2061</v>
      </c>
      <c r="C1840" t="s">
        <v>51938</v>
      </c>
      <c r="D1840">
        <v>2051</v>
      </c>
    </row>
    <row r="1841" spans="2:4">
      <c r="B1841" t="s">
        <v>1687</v>
      </c>
      <c r="C1841" t="s">
        <v>51938</v>
      </c>
      <c r="D1841">
        <v>1731</v>
      </c>
    </row>
    <row r="1842" spans="2:4">
      <c r="B1842" t="s">
        <v>1685</v>
      </c>
      <c r="C1842" t="s">
        <v>51938</v>
      </c>
      <c r="D1842">
        <v>1730</v>
      </c>
    </row>
    <row r="1843" spans="2:4">
      <c r="B1843" t="s">
        <v>1683</v>
      </c>
      <c r="C1843" t="s">
        <v>51938</v>
      </c>
      <c r="D1843">
        <v>1729</v>
      </c>
    </row>
    <row r="1844" spans="2:4">
      <c r="B1844" t="s">
        <v>52151</v>
      </c>
      <c r="C1844" t="s">
        <v>51938</v>
      </c>
      <c r="D1844">
        <v>3112</v>
      </c>
    </row>
    <row r="1845" spans="2:4">
      <c r="B1845" t="s">
        <v>3815</v>
      </c>
      <c r="C1845" t="s">
        <v>51938</v>
      </c>
      <c r="D1845">
        <v>100232</v>
      </c>
    </row>
    <row r="1846" spans="2:4">
      <c r="B1846" t="s">
        <v>52152</v>
      </c>
      <c r="C1846" t="s">
        <v>51938</v>
      </c>
      <c r="D1846">
        <v>3111</v>
      </c>
    </row>
    <row r="1847" spans="2:4">
      <c r="B1847" t="s">
        <v>3817</v>
      </c>
      <c r="C1847" t="s">
        <v>51938</v>
      </c>
      <c r="D1847">
        <v>100233</v>
      </c>
    </row>
    <row r="1848" spans="2:4">
      <c r="B1848" t="s">
        <v>52153</v>
      </c>
      <c r="C1848" t="s">
        <v>51938</v>
      </c>
      <c r="D1848">
        <v>3110</v>
      </c>
    </row>
    <row r="1849" spans="2:4">
      <c r="B1849" t="s">
        <v>1007</v>
      </c>
      <c r="C1849" t="s">
        <v>51938</v>
      </c>
      <c r="D1849">
        <v>1290</v>
      </c>
    </row>
    <row r="1850" spans="2:4">
      <c r="B1850" t="s">
        <v>1033</v>
      </c>
      <c r="C1850" t="s">
        <v>51938</v>
      </c>
      <c r="D1850">
        <v>1303</v>
      </c>
    </row>
    <row r="1851" spans="2:4">
      <c r="B1851" t="s">
        <v>1031</v>
      </c>
      <c r="C1851" t="s">
        <v>51938</v>
      </c>
      <c r="D1851">
        <v>1302</v>
      </c>
    </row>
    <row r="1852" spans="2:4">
      <c r="B1852" t="s">
        <v>937</v>
      </c>
      <c r="C1852" t="s">
        <v>51938</v>
      </c>
      <c r="D1852">
        <v>1230</v>
      </c>
    </row>
    <row r="1853" spans="2:4">
      <c r="B1853" t="s">
        <v>939</v>
      </c>
      <c r="C1853" t="s">
        <v>51938</v>
      </c>
      <c r="D1853">
        <v>1231</v>
      </c>
    </row>
    <row r="1854" spans="2:4">
      <c r="B1854" t="s">
        <v>929</v>
      </c>
      <c r="C1854" t="s">
        <v>51938</v>
      </c>
      <c r="D1854">
        <v>1226</v>
      </c>
    </row>
    <row r="1855" spans="2:4">
      <c r="B1855" t="s">
        <v>1063</v>
      </c>
      <c r="C1855" t="s">
        <v>51938</v>
      </c>
      <c r="D1855">
        <v>1323</v>
      </c>
    </row>
    <row r="1856" spans="2:4">
      <c r="B1856" t="s">
        <v>933</v>
      </c>
      <c r="C1856" t="s">
        <v>51938</v>
      </c>
      <c r="D1856">
        <v>1228</v>
      </c>
    </row>
    <row r="1857" spans="2:4">
      <c r="B1857" t="s">
        <v>935</v>
      </c>
      <c r="C1857" t="s">
        <v>51938</v>
      </c>
      <c r="D1857">
        <v>1229</v>
      </c>
    </row>
    <row r="1858" spans="2:4">
      <c r="B1858" t="s">
        <v>931</v>
      </c>
      <c r="C1858" t="s">
        <v>51938</v>
      </c>
      <c r="D1858">
        <v>1227</v>
      </c>
    </row>
    <row r="1859" spans="2:4">
      <c r="B1859" t="s">
        <v>3821</v>
      </c>
      <c r="C1859" t="s">
        <v>51938</v>
      </c>
      <c r="D1859">
        <v>100235</v>
      </c>
    </row>
    <row r="1860" spans="2:4">
      <c r="B1860" t="s">
        <v>3825</v>
      </c>
      <c r="C1860" t="s">
        <v>51938</v>
      </c>
      <c r="D1860">
        <v>100237</v>
      </c>
    </row>
    <row r="1861" spans="2:4">
      <c r="B1861" t="s">
        <v>3827</v>
      </c>
      <c r="C1861" t="s">
        <v>51938</v>
      </c>
      <c r="D1861">
        <v>100238</v>
      </c>
    </row>
    <row r="1862" spans="2:4">
      <c r="B1862" t="s">
        <v>3831</v>
      </c>
      <c r="C1862" t="s">
        <v>51938</v>
      </c>
      <c r="D1862">
        <v>100240</v>
      </c>
    </row>
    <row r="1863" spans="2:4">
      <c r="B1863" t="s">
        <v>3833</v>
      </c>
      <c r="C1863" t="s">
        <v>51938</v>
      </c>
      <c r="D1863">
        <v>100241</v>
      </c>
    </row>
    <row r="1864" spans="2:4">
      <c r="B1864" t="s">
        <v>3829</v>
      </c>
      <c r="C1864" t="s">
        <v>51938</v>
      </c>
      <c r="D1864">
        <v>100239</v>
      </c>
    </row>
    <row r="1865" spans="2:4">
      <c r="B1865" t="s">
        <v>3823</v>
      </c>
      <c r="C1865" t="s">
        <v>51938</v>
      </c>
      <c r="D1865">
        <v>100236</v>
      </c>
    </row>
    <row r="1866" spans="2:4">
      <c r="B1866" t="s">
        <v>3819</v>
      </c>
      <c r="C1866" t="s">
        <v>51938</v>
      </c>
      <c r="D1866">
        <v>100234</v>
      </c>
    </row>
    <row r="1867" spans="2:4">
      <c r="B1867" t="s">
        <v>3835</v>
      </c>
      <c r="C1867" t="s">
        <v>51938</v>
      </c>
      <c r="D1867">
        <v>100242</v>
      </c>
    </row>
    <row r="1868" spans="2:4">
      <c r="B1868" t="s">
        <v>3837</v>
      </c>
      <c r="C1868" t="s">
        <v>51938</v>
      </c>
      <c r="D1868">
        <v>100243</v>
      </c>
    </row>
    <row r="1869" spans="2:4">
      <c r="B1869" t="s">
        <v>3839</v>
      </c>
      <c r="C1869" t="s">
        <v>51938</v>
      </c>
      <c r="D1869">
        <v>100244</v>
      </c>
    </row>
    <row r="1870" spans="2:4">
      <c r="B1870" t="s">
        <v>3841</v>
      </c>
      <c r="C1870" t="s">
        <v>51938</v>
      </c>
      <c r="D1870">
        <v>100245</v>
      </c>
    </row>
    <row r="1871" spans="2:4">
      <c r="B1871" t="s">
        <v>3843</v>
      </c>
      <c r="C1871" t="s">
        <v>51938</v>
      </c>
      <c r="D1871">
        <v>100246</v>
      </c>
    </row>
    <row r="1872" spans="2:4">
      <c r="B1872" t="s">
        <v>52154</v>
      </c>
      <c r="C1872" t="s">
        <v>51938</v>
      </c>
      <c r="D1872">
        <v>2735</v>
      </c>
    </row>
    <row r="1873" spans="2:4">
      <c r="B1873" t="s">
        <v>52155</v>
      </c>
      <c r="C1873" t="s">
        <v>51938</v>
      </c>
      <c r="D1873">
        <v>2740</v>
      </c>
    </row>
    <row r="1874" spans="2:4">
      <c r="B1874" t="s">
        <v>52156</v>
      </c>
      <c r="C1874" t="s">
        <v>51938</v>
      </c>
      <c r="D1874">
        <v>2729</v>
      </c>
    </row>
    <row r="1875" spans="2:4">
      <c r="B1875" t="s">
        <v>52157</v>
      </c>
      <c r="C1875" t="s">
        <v>51938</v>
      </c>
      <c r="D1875">
        <v>2743</v>
      </c>
    </row>
    <row r="1876" spans="2:4">
      <c r="B1876" t="s">
        <v>52158</v>
      </c>
      <c r="C1876" t="s">
        <v>51938</v>
      </c>
      <c r="D1876">
        <v>2994</v>
      </c>
    </row>
    <row r="1877" spans="2:4">
      <c r="B1877" t="s">
        <v>52159</v>
      </c>
      <c r="C1877" t="s">
        <v>51938</v>
      </c>
      <c r="D1877">
        <v>2993</v>
      </c>
    </row>
    <row r="1878" spans="2:4">
      <c r="B1878" t="s">
        <v>753</v>
      </c>
      <c r="C1878" t="s">
        <v>51938</v>
      </c>
      <c r="D1878">
        <v>1137</v>
      </c>
    </row>
    <row r="1879" spans="2:4">
      <c r="B1879" t="s">
        <v>52160</v>
      </c>
      <c r="C1879" t="s">
        <v>51938</v>
      </c>
      <c r="D1879">
        <v>2742</v>
      </c>
    </row>
    <row r="1880" spans="2:4">
      <c r="B1880" t="s">
        <v>52161</v>
      </c>
      <c r="C1880" t="s">
        <v>51938</v>
      </c>
      <c r="D1880">
        <v>2744</v>
      </c>
    </row>
    <row r="1881" spans="2:4">
      <c r="B1881" t="s">
        <v>763</v>
      </c>
      <c r="C1881" t="s">
        <v>51938</v>
      </c>
      <c r="D1881">
        <v>1142</v>
      </c>
    </row>
    <row r="1882" spans="2:4">
      <c r="B1882" t="s">
        <v>765</v>
      </c>
      <c r="C1882" t="s">
        <v>51938</v>
      </c>
      <c r="D1882">
        <v>1143</v>
      </c>
    </row>
    <row r="1883" spans="2:4">
      <c r="B1883" t="s">
        <v>2636</v>
      </c>
      <c r="C1883" t="s">
        <v>51938</v>
      </c>
      <c r="D1883">
        <v>2506</v>
      </c>
    </row>
    <row r="1884" spans="2:4">
      <c r="B1884" t="s">
        <v>2638</v>
      </c>
      <c r="C1884" t="s">
        <v>51938</v>
      </c>
      <c r="D1884">
        <v>2507</v>
      </c>
    </row>
    <row r="1885" spans="2:4">
      <c r="B1885" t="s">
        <v>3845</v>
      </c>
      <c r="C1885" t="s">
        <v>51938</v>
      </c>
      <c r="D1885">
        <v>100247</v>
      </c>
    </row>
    <row r="1886" spans="2:4">
      <c r="B1886" t="s">
        <v>3847</v>
      </c>
      <c r="C1886" t="s">
        <v>51938</v>
      </c>
      <c r="D1886">
        <v>100248</v>
      </c>
    </row>
    <row r="1887" spans="2:4">
      <c r="B1887" t="s">
        <v>3849</v>
      </c>
      <c r="C1887" t="s">
        <v>51938</v>
      </c>
      <c r="D1887">
        <v>100249</v>
      </c>
    </row>
    <row r="1888" spans="2:4">
      <c r="B1888" t="s">
        <v>3851</v>
      </c>
      <c r="C1888" t="s">
        <v>51938</v>
      </c>
      <c r="D1888">
        <v>100250</v>
      </c>
    </row>
    <row r="1889" spans="2:4">
      <c r="B1889" t="s">
        <v>3853</v>
      </c>
      <c r="C1889" t="s">
        <v>51938</v>
      </c>
      <c r="D1889">
        <v>100251</v>
      </c>
    </row>
    <row r="1890" spans="2:4">
      <c r="B1890" t="s">
        <v>3855</v>
      </c>
      <c r="C1890" t="s">
        <v>51938</v>
      </c>
      <c r="D1890">
        <v>100252</v>
      </c>
    </row>
    <row r="1891" spans="2:4">
      <c r="B1891" t="s">
        <v>3857</v>
      </c>
      <c r="C1891" t="s">
        <v>51938</v>
      </c>
      <c r="D1891">
        <v>100253</v>
      </c>
    </row>
    <row r="1892" spans="2:4">
      <c r="B1892" t="s">
        <v>3873</v>
      </c>
      <c r="C1892" t="s">
        <v>51938</v>
      </c>
      <c r="D1892">
        <v>100262</v>
      </c>
    </row>
    <row r="1893" spans="2:4">
      <c r="B1893" t="s">
        <v>3859</v>
      </c>
      <c r="C1893" t="s">
        <v>51938</v>
      </c>
      <c r="D1893">
        <v>100254</v>
      </c>
    </row>
    <row r="1894" spans="2:4">
      <c r="B1894" t="s">
        <v>3861</v>
      </c>
      <c r="C1894" t="s">
        <v>51938</v>
      </c>
      <c r="D1894">
        <v>100255</v>
      </c>
    </row>
    <row r="1895" spans="2:4">
      <c r="B1895" t="s">
        <v>52162</v>
      </c>
      <c r="C1895" t="s">
        <v>51938</v>
      </c>
      <c r="D1895">
        <v>2970</v>
      </c>
    </row>
    <row r="1896" spans="2:4">
      <c r="B1896" t="s">
        <v>52163</v>
      </c>
      <c r="C1896" t="s">
        <v>51938</v>
      </c>
      <c r="D1896">
        <v>2983</v>
      </c>
    </row>
    <row r="1897" spans="2:4">
      <c r="B1897" t="s">
        <v>428</v>
      </c>
      <c r="C1897" t="s">
        <v>51938</v>
      </c>
      <c r="D1897">
        <v>963</v>
      </c>
    </row>
    <row r="1898" spans="2:4">
      <c r="B1898" t="s">
        <v>2943</v>
      </c>
      <c r="C1898" t="s">
        <v>51938</v>
      </c>
      <c r="D1898">
        <v>2680</v>
      </c>
    </row>
    <row r="1899" spans="2:4">
      <c r="B1899" t="s">
        <v>1595</v>
      </c>
      <c r="C1899" t="s">
        <v>51938</v>
      </c>
      <c r="D1899">
        <v>1669</v>
      </c>
    </row>
    <row r="1900" spans="2:4">
      <c r="B1900" t="s">
        <v>2763</v>
      </c>
      <c r="C1900" t="s">
        <v>51938</v>
      </c>
      <c r="D1900">
        <v>2580</v>
      </c>
    </row>
    <row r="1901" spans="2:4">
      <c r="B1901" t="s">
        <v>3116</v>
      </c>
      <c r="C1901" t="s">
        <v>51938</v>
      </c>
      <c r="D1901">
        <v>2780</v>
      </c>
    </row>
    <row r="1902" spans="2:4">
      <c r="B1902" t="s">
        <v>2684</v>
      </c>
      <c r="C1902" t="s">
        <v>51938</v>
      </c>
      <c r="D1902">
        <v>2536</v>
      </c>
    </row>
    <row r="1903" spans="2:4">
      <c r="B1903" t="s">
        <v>2469</v>
      </c>
      <c r="C1903" t="s">
        <v>51938</v>
      </c>
      <c r="D1903">
        <v>2386</v>
      </c>
    </row>
    <row r="1904" spans="2:4">
      <c r="B1904" t="s">
        <v>1555</v>
      </c>
      <c r="C1904" t="s">
        <v>51938</v>
      </c>
      <c r="D1904">
        <v>1649</v>
      </c>
    </row>
    <row r="1905" spans="2:4">
      <c r="B1905" t="s">
        <v>2839</v>
      </c>
      <c r="C1905" t="s">
        <v>51938</v>
      </c>
      <c r="D1905">
        <v>2621</v>
      </c>
    </row>
    <row r="1906" spans="2:4">
      <c r="B1906" t="s">
        <v>52164</v>
      </c>
      <c r="C1906" t="s">
        <v>51938</v>
      </c>
      <c r="D1906">
        <v>2933</v>
      </c>
    </row>
    <row r="1907" spans="2:4">
      <c r="B1907" t="s">
        <v>52164</v>
      </c>
      <c r="C1907" t="s">
        <v>51938</v>
      </c>
      <c r="D1907">
        <v>2934</v>
      </c>
    </row>
    <row r="1908" spans="2:4">
      <c r="B1908" t="s">
        <v>2939</v>
      </c>
      <c r="C1908" t="s">
        <v>51938</v>
      </c>
      <c r="D1908">
        <v>2678</v>
      </c>
    </row>
    <row r="1909" spans="2:4">
      <c r="B1909" t="s">
        <v>785</v>
      </c>
      <c r="C1909" t="s">
        <v>51938</v>
      </c>
      <c r="D1909">
        <v>1154</v>
      </c>
    </row>
    <row r="1910" spans="2:4">
      <c r="B1910" t="s">
        <v>267</v>
      </c>
      <c r="C1910" t="s">
        <v>51938</v>
      </c>
      <c r="D1910">
        <v>485</v>
      </c>
    </row>
    <row r="1911" spans="2:4">
      <c r="B1911" t="s">
        <v>1734</v>
      </c>
      <c r="C1911" t="s">
        <v>51938</v>
      </c>
      <c r="D1911">
        <v>1762</v>
      </c>
    </row>
    <row r="1912" spans="2:4">
      <c r="B1912" t="s">
        <v>1249</v>
      </c>
      <c r="C1912" t="s">
        <v>51938</v>
      </c>
      <c r="D1912">
        <v>1451</v>
      </c>
    </row>
    <row r="1913" spans="2:4">
      <c r="B1913" t="s">
        <v>141</v>
      </c>
      <c r="C1913" t="s">
        <v>51938</v>
      </c>
      <c r="D1913">
        <v>143</v>
      </c>
    </row>
    <row r="1914" spans="2:4">
      <c r="B1914" t="s">
        <v>349</v>
      </c>
      <c r="C1914" t="s">
        <v>51938</v>
      </c>
      <c r="D1914">
        <v>888</v>
      </c>
    </row>
    <row r="1915" spans="2:4">
      <c r="B1915" t="s">
        <v>777</v>
      </c>
      <c r="C1915" t="s">
        <v>51938</v>
      </c>
      <c r="D1915">
        <v>1150</v>
      </c>
    </row>
    <row r="1916" spans="2:4">
      <c r="B1916" t="s">
        <v>779</v>
      </c>
      <c r="C1916" t="s">
        <v>51938</v>
      </c>
      <c r="D1916">
        <v>1151</v>
      </c>
    </row>
    <row r="1917" spans="2:4">
      <c r="B1917" t="s">
        <v>781</v>
      </c>
      <c r="C1917" t="s">
        <v>51938</v>
      </c>
      <c r="D1917">
        <v>1152</v>
      </c>
    </row>
    <row r="1918" spans="2:4">
      <c r="B1918" t="s">
        <v>380</v>
      </c>
      <c r="C1918" t="s">
        <v>51938</v>
      </c>
      <c r="D1918">
        <v>927</v>
      </c>
    </row>
    <row r="1919" spans="2:4">
      <c r="B1919" t="s">
        <v>1563</v>
      </c>
      <c r="C1919" t="s">
        <v>51938</v>
      </c>
      <c r="D1919">
        <v>1653</v>
      </c>
    </row>
    <row r="1920" spans="2:4">
      <c r="B1920" t="s">
        <v>787</v>
      </c>
      <c r="C1920" t="s">
        <v>51938</v>
      </c>
      <c r="D1920">
        <v>1155</v>
      </c>
    </row>
    <row r="1921" spans="2:4">
      <c r="B1921" t="s">
        <v>405</v>
      </c>
      <c r="C1921" t="s">
        <v>51938</v>
      </c>
      <c r="D1921">
        <v>946</v>
      </c>
    </row>
    <row r="1922" spans="2:4">
      <c r="B1922" t="s">
        <v>1257</v>
      </c>
      <c r="C1922" t="s">
        <v>51938</v>
      </c>
      <c r="D1922">
        <v>1455</v>
      </c>
    </row>
    <row r="1923" spans="2:4">
      <c r="B1923" t="s">
        <v>1085</v>
      </c>
      <c r="C1923" t="s">
        <v>51938</v>
      </c>
      <c r="D1923">
        <v>1351</v>
      </c>
    </row>
    <row r="1924" spans="2:4">
      <c r="B1924" t="s">
        <v>1087</v>
      </c>
      <c r="C1924" t="s">
        <v>51938</v>
      </c>
      <c r="D1924">
        <v>1352</v>
      </c>
    </row>
    <row r="1925" spans="2:4">
      <c r="B1925" t="s">
        <v>1302</v>
      </c>
      <c r="C1925" t="s">
        <v>51938</v>
      </c>
      <c r="D1925">
        <v>1493</v>
      </c>
    </row>
    <row r="1926" spans="2:4">
      <c r="B1926" t="s">
        <v>2015</v>
      </c>
      <c r="C1926" t="s">
        <v>51938</v>
      </c>
      <c r="D1926">
        <v>1986</v>
      </c>
    </row>
    <row r="1927" spans="2:4">
      <c r="B1927" t="s">
        <v>2445</v>
      </c>
      <c r="C1927" t="s">
        <v>51938</v>
      </c>
      <c r="D1927">
        <v>2371</v>
      </c>
    </row>
    <row r="1928" spans="2:4">
      <c r="B1928" t="s">
        <v>1599</v>
      </c>
      <c r="C1928" t="s">
        <v>51938</v>
      </c>
      <c r="D1928">
        <v>1671</v>
      </c>
    </row>
    <row r="1929" spans="2:4">
      <c r="B1929" t="s">
        <v>3120</v>
      </c>
      <c r="C1929" t="s">
        <v>51938</v>
      </c>
      <c r="D1929">
        <v>2782</v>
      </c>
    </row>
    <row r="1930" spans="2:4">
      <c r="B1930" t="s">
        <v>2477</v>
      </c>
      <c r="C1930" t="s">
        <v>51938</v>
      </c>
      <c r="D1930">
        <v>2390</v>
      </c>
    </row>
    <row r="1931" spans="2:4">
      <c r="B1931" t="s">
        <v>1565</v>
      </c>
      <c r="C1931" t="s">
        <v>51938</v>
      </c>
      <c r="D1931">
        <v>1654</v>
      </c>
    </row>
    <row r="1932" spans="2:4">
      <c r="B1932" t="s">
        <v>2845</v>
      </c>
      <c r="C1932" t="s">
        <v>51938</v>
      </c>
      <c r="D1932">
        <v>2624</v>
      </c>
    </row>
    <row r="1933" spans="2:4">
      <c r="B1933" t="s">
        <v>2686</v>
      </c>
      <c r="C1933" t="s">
        <v>51938</v>
      </c>
      <c r="D1933">
        <v>2537</v>
      </c>
    </row>
    <row r="1934" spans="2:4">
      <c r="B1934" t="s">
        <v>789</v>
      </c>
      <c r="C1934" t="s">
        <v>51938</v>
      </c>
      <c r="D1934">
        <v>1156</v>
      </c>
    </row>
    <row r="1935" spans="2:4">
      <c r="B1935" t="s">
        <v>229</v>
      </c>
      <c r="C1935" t="s">
        <v>51938</v>
      </c>
      <c r="D1935">
        <v>322</v>
      </c>
    </row>
    <row r="1936" spans="2:4">
      <c r="B1936" t="s">
        <v>1780</v>
      </c>
      <c r="C1936" t="s">
        <v>51938</v>
      </c>
      <c r="D1936">
        <v>1792</v>
      </c>
    </row>
    <row r="1937" spans="2:4">
      <c r="B1937" t="s">
        <v>1729</v>
      </c>
      <c r="C1937" t="s">
        <v>51938</v>
      </c>
      <c r="D1937">
        <v>1760</v>
      </c>
    </row>
    <row r="1938" spans="2:4">
      <c r="B1938" t="s">
        <v>1235</v>
      </c>
      <c r="C1938" t="s">
        <v>51938</v>
      </c>
      <c r="D1938">
        <v>1444</v>
      </c>
    </row>
    <row r="1939" spans="2:4">
      <c r="B1939" t="s">
        <v>2511</v>
      </c>
      <c r="C1939" t="s">
        <v>51938</v>
      </c>
      <c r="D1939">
        <v>2410</v>
      </c>
    </row>
    <row r="1940" spans="2:4">
      <c r="B1940" t="s">
        <v>2501</v>
      </c>
      <c r="C1940" t="s">
        <v>51938</v>
      </c>
      <c r="D1940">
        <v>2402</v>
      </c>
    </row>
    <row r="1941" spans="2:4">
      <c r="B1941" t="s">
        <v>1089</v>
      </c>
      <c r="C1941" t="s">
        <v>51938</v>
      </c>
      <c r="D1941">
        <v>1353</v>
      </c>
    </row>
    <row r="1942" spans="2:4">
      <c r="B1942" t="s">
        <v>1091</v>
      </c>
      <c r="C1942" t="s">
        <v>51938</v>
      </c>
      <c r="D1942">
        <v>1354</v>
      </c>
    </row>
    <row r="1943" spans="2:4">
      <c r="B1943" t="s">
        <v>1304</v>
      </c>
      <c r="C1943" t="s">
        <v>51938</v>
      </c>
      <c r="D1943">
        <v>1494</v>
      </c>
    </row>
    <row r="1944" spans="2:4">
      <c r="B1944" t="s">
        <v>2455</v>
      </c>
      <c r="C1944" t="s">
        <v>51938</v>
      </c>
      <c r="D1944">
        <v>2376</v>
      </c>
    </row>
    <row r="1945" spans="2:4">
      <c r="B1945" t="s">
        <v>2461</v>
      </c>
      <c r="C1945" t="s">
        <v>51938</v>
      </c>
      <c r="D1945">
        <v>2382</v>
      </c>
    </row>
    <row r="1946" spans="2:4">
      <c r="B1946" t="s">
        <v>2090</v>
      </c>
      <c r="C1946" t="s">
        <v>51938</v>
      </c>
      <c r="D1946">
        <v>2073</v>
      </c>
    </row>
    <row r="1947" spans="2:4">
      <c r="B1947" t="s">
        <v>1991</v>
      </c>
      <c r="C1947" t="s">
        <v>51938</v>
      </c>
      <c r="D1947">
        <v>1974</v>
      </c>
    </row>
    <row r="1948" spans="2:4">
      <c r="B1948" t="s">
        <v>1557</v>
      </c>
      <c r="C1948" t="s">
        <v>51938</v>
      </c>
      <c r="D1948">
        <v>1650</v>
      </c>
    </row>
    <row r="1949" spans="2:4">
      <c r="B1949" t="s">
        <v>791</v>
      </c>
      <c r="C1949" t="s">
        <v>51938</v>
      </c>
      <c r="D1949">
        <v>1157</v>
      </c>
    </row>
    <row r="1950" spans="2:4">
      <c r="B1950" t="s">
        <v>242</v>
      </c>
      <c r="C1950" t="s">
        <v>51938</v>
      </c>
      <c r="D1950">
        <v>382</v>
      </c>
    </row>
    <row r="1951" spans="2:4">
      <c r="B1951" t="s">
        <v>1251</v>
      </c>
      <c r="C1951" t="s">
        <v>51938</v>
      </c>
      <c r="D1951">
        <v>1452</v>
      </c>
    </row>
    <row r="1952" spans="2:4">
      <c r="B1952" t="s">
        <v>1601</v>
      </c>
      <c r="C1952" t="s">
        <v>51938</v>
      </c>
      <c r="D1952">
        <v>1672</v>
      </c>
    </row>
    <row r="1953" spans="2:4">
      <c r="B1953" t="s">
        <v>2682</v>
      </c>
      <c r="C1953" t="s">
        <v>51938</v>
      </c>
      <c r="D1953">
        <v>2535</v>
      </c>
    </row>
    <row r="1954" spans="2:4">
      <c r="B1954" t="s">
        <v>2481</v>
      </c>
      <c r="C1954" t="s">
        <v>51938</v>
      </c>
      <c r="D1954">
        <v>2392</v>
      </c>
    </row>
    <row r="1955" spans="2:4">
      <c r="B1955" t="s">
        <v>1567</v>
      </c>
      <c r="C1955" t="s">
        <v>51938</v>
      </c>
      <c r="D1955">
        <v>1655</v>
      </c>
    </row>
    <row r="1956" spans="2:4">
      <c r="B1956" t="s">
        <v>2847</v>
      </c>
      <c r="C1956" t="s">
        <v>51938</v>
      </c>
      <c r="D1956">
        <v>2625</v>
      </c>
    </row>
    <row r="1957" spans="2:4">
      <c r="B1957" t="s">
        <v>52165</v>
      </c>
      <c r="C1957" t="s">
        <v>51938</v>
      </c>
      <c r="D1957">
        <v>2935</v>
      </c>
    </row>
    <row r="1958" spans="2:4">
      <c r="B1958" t="s">
        <v>793</v>
      </c>
      <c r="C1958" t="s">
        <v>51938</v>
      </c>
      <c r="D1958">
        <v>1158</v>
      </c>
    </row>
    <row r="1959" spans="2:4">
      <c r="B1959" t="s">
        <v>1782</v>
      </c>
      <c r="C1959" t="s">
        <v>51938</v>
      </c>
      <c r="D1959">
        <v>1793</v>
      </c>
    </row>
    <row r="1960" spans="2:4">
      <c r="B1960" t="s">
        <v>1732</v>
      </c>
      <c r="C1960" t="s">
        <v>51938</v>
      </c>
      <c r="D1960">
        <v>1761</v>
      </c>
    </row>
    <row r="1961" spans="2:4">
      <c r="B1961" t="s">
        <v>1239</v>
      </c>
      <c r="C1961" t="s">
        <v>51938</v>
      </c>
      <c r="D1961">
        <v>1446</v>
      </c>
    </row>
    <row r="1962" spans="2:4">
      <c r="B1962" t="s">
        <v>240</v>
      </c>
      <c r="C1962" t="s">
        <v>51938</v>
      </c>
      <c r="D1962">
        <v>370</v>
      </c>
    </row>
    <row r="1963" spans="2:4">
      <c r="B1963" t="s">
        <v>2945</v>
      </c>
      <c r="C1963" t="s">
        <v>51938</v>
      </c>
      <c r="D1963">
        <v>2681</v>
      </c>
    </row>
    <row r="1964" spans="2:4">
      <c r="B1964" t="s">
        <v>1569</v>
      </c>
      <c r="C1964" t="s">
        <v>51938</v>
      </c>
      <c r="D1964">
        <v>1656</v>
      </c>
    </row>
    <row r="1965" spans="2:4">
      <c r="B1965" t="s">
        <v>795</v>
      </c>
      <c r="C1965" t="s">
        <v>51938</v>
      </c>
      <c r="D1965">
        <v>1159</v>
      </c>
    </row>
    <row r="1966" spans="2:4">
      <c r="B1966" t="s">
        <v>279</v>
      </c>
      <c r="C1966" t="s">
        <v>51938</v>
      </c>
      <c r="D1966">
        <v>530</v>
      </c>
    </row>
    <row r="1967" spans="2:4">
      <c r="B1967" t="s">
        <v>1237</v>
      </c>
      <c r="C1967" t="s">
        <v>51938</v>
      </c>
      <c r="D1967">
        <v>1445</v>
      </c>
    </row>
    <row r="1968" spans="2:4">
      <c r="B1968" t="s">
        <v>2447</v>
      </c>
      <c r="C1968" t="s">
        <v>51938</v>
      </c>
      <c r="D1968">
        <v>2372</v>
      </c>
    </row>
    <row r="1969" spans="2:4">
      <c r="B1969" t="s">
        <v>1597</v>
      </c>
      <c r="C1969" t="s">
        <v>51938</v>
      </c>
      <c r="D1969">
        <v>1670</v>
      </c>
    </row>
    <row r="1970" spans="2:4">
      <c r="B1970" t="s">
        <v>2843</v>
      </c>
      <c r="C1970" t="s">
        <v>51938</v>
      </c>
      <c r="D1970">
        <v>2623</v>
      </c>
    </row>
    <row r="1971" spans="2:4">
      <c r="B1971" t="s">
        <v>2767</v>
      </c>
      <c r="C1971" t="s">
        <v>51938</v>
      </c>
      <c r="D1971">
        <v>2582</v>
      </c>
    </row>
    <row r="1972" spans="2:4">
      <c r="B1972" t="s">
        <v>3118</v>
      </c>
      <c r="C1972" t="s">
        <v>51938</v>
      </c>
      <c r="D1972">
        <v>2781</v>
      </c>
    </row>
    <row r="1973" spans="2:4">
      <c r="B1973" t="s">
        <v>2473</v>
      </c>
      <c r="C1973" t="s">
        <v>51938</v>
      </c>
      <c r="D1973">
        <v>2388</v>
      </c>
    </row>
    <row r="1974" spans="2:4">
      <c r="B1974" t="s">
        <v>2941</v>
      </c>
      <c r="C1974" t="s">
        <v>51938</v>
      </c>
      <c r="D1974">
        <v>2679</v>
      </c>
    </row>
    <row r="1975" spans="2:4">
      <c r="B1975" t="s">
        <v>1561</v>
      </c>
      <c r="C1975" t="s">
        <v>51938</v>
      </c>
      <c r="D1975">
        <v>1652</v>
      </c>
    </row>
    <row r="1976" spans="2:4">
      <c r="B1976" t="s">
        <v>52166</v>
      </c>
      <c r="C1976" t="s">
        <v>51938</v>
      </c>
      <c r="D1976">
        <v>2936</v>
      </c>
    </row>
    <row r="1977" spans="2:4">
      <c r="B1977" t="s">
        <v>797</v>
      </c>
      <c r="C1977" t="s">
        <v>51938</v>
      </c>
      <c r="D1977">
        <v>1160</v>
      </c>
    </row>
    <row r="1978" spans="2:4">
      <c r="B1978" t="s">
        <v>291</v>
      </c>
      <c r="C1978" t="s">
        <v>51938</v>
      </c>
      <c r="D1978">
        <v>581</v>
      </c>
    </row>
    <row r="1979" spans="2:4">
      <c r="B1979" t="s">
        <v>1784</v>
      </c>
      <c r="C1979" t="s">
        <v>51938</v>
      </c>
      <c r="D1979">
        <v>1794</v>
      </c>
    </row>
    <row r="1980" spans="2:4">
      <c r="B1980" t="s">
        <v>1736</v>
      </c>
      <c r="C1980" t="s">
        <v>51938</v>
      </c>
      <c r="D1980">
        <v>1763</v>
      </c>
    </row>
    <row r="1981" spans="2:4">
      <c r="B1981" t="s">
        <v>1255</v>
      </c>
      <c r="C1981" t="s">
        <v>51938</v>
      </c>
      <c r="D1981">
        <v>1454</v>
      </c>
    </row>
    <row r="1982" spans="2:4">
      <c r="B1982" t="s">
        <v>2009</v>
      </c>
      <c r="C1982" t="s">
        <v>51938</v>
      </c>
      <c r="D1982">
        <v>1983</v>
      </c>
    </row>
    <row r="1983" spans="2:4">
      <c r="B1983" t="s">
        <v>2457</v>
      </c>
      <c r="C1983" t="s">
        <v>51938</v>
      </c>
      <c r="D1983">
        <v>2380</v>
      </c>
    </row>
    <row r="1984" spans="2:4">
      <c r="B1984" t="s">
        <v>2453</v>
      </c>
      <c r="C1984" t="s">
        <v>51938</v>
      </c>
      <c r="D1984">
        <v>2375</v>
      </c>
    </row>
    <row r="1985" spans="2:4">
      <c r="B1985" t="s">
        <v>2092</v>
      </c>
      <c r="C1985" t="s">
        <v>51938</v>
      </c>
      <c r="D1985">
        <v>2074</v>
      </c>
    </row>
    <row r="1986" spans="2:4">
      <c r="B1986" t="s">
        <v>2007</v>
      </c>
      <c r="C1986" t="s">
        <v>51938</v>
      </c>
      <c r="D1986">
        <v>1982</v>
      </c>
    </row>
    <row r="1987" spans="2:4">
      <c r="B1987" t="s">
        <v>2465</v>
      </c>
      <c r="C1987" t="s">
        <v>51938</v>
      </c>
      <c r="D1987">
        <v>2384</v>
      </c>
    </row>
    <row r="1988" spans="2:4">
      <c r="B1988" t="s">
        <v>1738</v>
      </c>
      <c r="C1988" t="s">
        <v>51938</v>
      </c>
      <c r="D1988">
        <v>1764</v>
      </c>
    </row>
    <row r="1989" spans="2:4">
      <c r="B1989" t="s">
        <v>1253</v>
      </c>
      <c r="C1989" t="s">
        <v>51938</v>
      </c>
      <c r="D1989">
        <v>1453</v>
      </c>
    </row>
    <row r="1990" spans="2:4">
      <c r="B1990" t="s">
        <v>1742</v>
      </c>
      <c r="C1990" t="s">
        <v>51938</v>
      </c>
      <c r="D1990">
        <v>1766</v>
      </c>
    </row>
    <row r="1991" spans="2:4">
      <c r="B1991" t="s">
        <v>1559</v>
      </c>
      <c r="C1991" t="s">
        <v>51938</v>
      </c>
      <c r="D1991">
        <v>1651</v>
      </c>
    </row>
    <row r="1992" spans="2:4">
      <c r="B1992" t="s">
        <v>2765</v>
      </c>
      <c r="C1992" t="s">
        <v>51938</v>
      </c>
      <c r="D1992">
        <v>2581</v>
      </c>
    </row>
    <row r="1993" spans="2:4">
      <c r="B1993" t="s">
        <v>2841</v>
      </c>
      <c r="C1993" t="s">
        <v>51938</v>
      </c>
      <c r="D1993">
        <v>2622</v>
      </c>
    </row>
    <row r="1994" spans="2:4">
      <c r="B1994" t="s">
        <v>52167</v>
      </c>
      <c r="C1994" t="s">
        <v>51938</v>
      </c>
      <c r="D1994">
        <v>2937</v>
      </c>
    </row>
    <row r="1995" spans="2:4">
      <c r="B1995" t="s">
        <v>2937</v>
      </c>
      <c r="C1995" t="s">
        <v>51938</v>
      </c>
      <c r="D1995">
        <v>2677</v>
      </c>
    </row>
    <row r="1996" spans="2:4">
      <c r="B1996" t="s">
        <v>783</v>
      </c>
      <c r="C1996" t="s">
        <v>51938</v>
      </c>
      <c r="D1996">
        <v>1153</v>
      </c>
    </row>
    <row r="1997" spans="2:4">
      <c r="B1997" t="s">
        <v>297</v>
      </c>
      <c r="C1997" t="s">
        <v>51938</v>
      </c>
      <c r="D1997">
        <v>592</v>
      </c>
    </row>
    <row r="1998" spans="2:4">
      <c r="B1998" t="s">
        <v>1993</v>
      </c>
      <c r="C1998" t="s">
        <v>51938</v>
      </c>
      <c r="D1998">
        <v>1975</v>
      </c>
    </row>
    <row r="1999" spans="2:4">
      <c r="B1999" t="s">
        <v>1671</v>
      </c>
      <c r="C1999" t="s">
        <v>51938</v>
      </c>
      <c r="D1999">
        <v>1723</v>
      </c>
    </row>
    <row r="2000" spans="2:4">
      <c r="B2000" t="s">
        <v>1675</v>
      </c>
      <c r="C2000" t="s">
        <v>51938</v>
      </c>
      <c r="D2000">
        <v>1725</v>
      </c>
    </row>
    <row r="2001" spans="2:4">
      <c r="B2001" t="s">
        <v>1068</v>
      </c>
      <c r="C2001" t="s">
        <v>51938</v>
      </c>
      <c r="D2001">
        <v>1330</v>
      </c>
    </row>
    <row r="2002" spans="2:4">
      <c r="B2002" t="s">
        <v>1174</v>
      </c>
      <c r="C2002" t="s">
        <v>51938</v>
      </c>
      <c r="D2002">
        <v>1412</v>
      </c>
    </row>
    <row r="2003" spans="2:4">
      <c r="B2003" t="s">
        <v>1065</v>
      </c>
      <c r="C2003" t="s">
        <v>51938</v>
      </c>
      <c r="D2003">
        <v>1324</v>
      </c>
    </row>
    <row r="2004" spans="2:4">
      <c r="B2004" t="s">
        <v>1065</v>
      </c>
      <c r="C2004" t="s">
        <v>51938</v>
      </c>
      <c r="D2004">
        <v>1532</v>
      </c>
    </row>
    <row r="2005" spans="2:4">
      <c r="B2005" t="s">
        <v>1172</v>
      </c>
      <c r="C2005" t="s">
        <v>51938</v>
      </c>
      <c r="D2005">
        <v>1411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05F99-ADBF-4F3D-892D-8B1970F6CECF}">
  <dimension ref="A1:T1097"/>
  <sheetViews>
    <sheetView workbookViewId="0">
      <selection activeCell="F1" sqref="F1"/>
    </sheetView>
  </sheetViews>
  <sheetFormatPr defaultRowHeight="12.95"/>
  <sheetData>
    <row r="1" spans="1:20">
      <c r="A1">
        <v>10</v>
      </c>
      <c r="B1">
        <v>10</v>
      </c>
      <c r="C1" t="s">
        <v>94</v>
      </c>
      <c r="F1" t="s">
        <v>51937</v>
      </c>
      <c r="G1" t="s">
        <v>52168</v>
      </c>
      <c r="S1" t="s">
        <v>0</v>
      </c>
      <c r="T1" t="s">
        <v>52169</v>
      </c>
    </row>
    <row r="2" spans="1:20">
      <c r="A2">
        <v>13</v>
      </c>
      <c r="B2">
        <v>13</v>
      </c>
      <c r="C2" t="s">
        <v>94</v>
      </c>
      <c r="F2">
        <v>10</v>
      </c>
      <c r="G2">
        <v>15</v>
      </c>
      <c r="O2">
        <v>2869</v>
      </c>
      <c r="P2" cm="1">
        <f t="array" ref="P2:P6">_xlfn.UNIQUE(O2:O53)</f>
        <v>2869</v>
      </c>
      <c r="Q2">
        <v>4.5</v>
      </c>
      <c r="R2">
        <f>_xlfn.XLOOKUP(S2,Export!A:A,Export!A:A)</f>
        <v>2174</v>
      </c>
      <c r="S2">
        <v>2174</v>
      </c>
      <c r="T2">
        <v>1</v>
      </c>
    </row>
    <row r="3" spans="1:20">
      <c r="A3">
        <v>19</v>
      </c>
      <c r="B3">
        <v>19</v>
      </c>
      <c r="C3" t="s">
        <v>94</v>
      </c>
      <c r="F3">
        <v>13</v>
      </c>
      <c r="G3">
        <v>4.2300000000000004</v>
      </c>
      <c r="O3">
        <v>2947</v>
      </c>
      <c r="P3">
        <v>2947</v>
      </c>
      <c r="Q3">
        <v>4.5</v>
      </c>
      <c r="R3">
        <f>_xlfn.XLOOKUP(S3,Export!A:A,Export!A:A)</f>
        <v>2177</v>
      </c>
      <c r="S3">
        <v>2177</v>
      </c>
      <c r="T3">
        <v>1</v>
      </c>
    </row>
    <row r="4" spans="1:20">
      <c r="A4">
        <v>20</v>
      </c>
      <c r="B4">
        <v>20</v>
      </c>
      <c r="C4" t="s">
        <v>94</v>
      </c>
      <c r="F4">
        <v>14</v>
      </c>
      <c r="G4">
        <v>7.5</v>
      </c>
      <c r="K4" t="s">
        <v>51933</v>
      </c>
      <c r="O4">
        <v>2947</v>
      </c>
      <c r="P4">
        <v>2665</v>
      </c>
      <c r="Q4">
        <v>3.6</v>
      </c>
      <c r="R4">
        <f>_xlfn.XLOOKUP(S4,Export!A:A,Export!A:A)</f>
        <v>2405</v>
      </c>
      <c r="S4">
        <v>2405</v>
      </c>
      <c r="T4">
        <v>1</v>
      </c>
    </row>
    <row r="5" spans="1:20">
      <c r="A5">
        <v>26</v>
      </c>
      <c r="B5">
        <v>26</v>
      </c>
      <c r="C5" t="s">
        <v>94</v>
      </c>
      <c r="F5">
        <v>18</v>
      </c>
      <c r="G5">
        <v>12.24</v>
      </c>
      <c r="K5">
        <v>2729</v>
      </c>
      <c r="O5">
        <v>2947</v>
      </c>
      <c r="P5">
        <v>2905</v>
      </c>
      <c r="Q5">
        <v>4.5</v>
      </c>
      <c r="R5">
        <f>_xlfn.XLOOKUP(S5,Export!A:A,Export!A:A)</f>
        <v>2634</v>
      </c>
      <c r="S5">
        <v>2634</v>
      </c>
      <c r="T5">
        <v>1</v>
      </c>
    </row>
    <row r="6" spans="1:20">
      <c r="A6">
        <v>50</v>
      </c>
      <c r="B6">
        <v>50</v>
      </c>
      <c r="C6" t="s">
        <v>94</v>
      </c>
      <c r="F6">
        <v>19</v>
      </c>
      <c r="G6">
        <v>5.4</v>
      </c>
      <c r="K6">
        <v>2740</v>
      </c>
      <c r="O6">
        <v>2869</v>
      </c>
      <c r="P6">
        <v>2948</v>
      </c>
      <c r="Q6">
        <v>3.6</v>
      </c>
      <c r="R6">
        <f>_xlfn.XLOOKUP(S6,Export!A:A,Export!A:A)</f>
        <v>2712</v>
      </c>
      <c r="S6">
        <v>2712</v>
      </c>
      <c r="T6">
        <v>1</v>
      </c>
    </row>
    <row r="7" spans="1:20">
      <c r="A7">
        <v>58</v>
      </c>
      <c r="B7">
        <v>58</v>
      </c>
      <c r="C7" t="s">
        <v>94</v>
      </c>
      <c r="F7">
        <v>20</v>
      </c>
      <c r="G7">
        <v>15</v>
      </c>
      <c r="K7">
        <v>2735</v>
      </c>
      <c r="O7">
        <v>2947</v>
      </c>
      <c r="R7">
        <f>_xlfn.XLOOKUP(S7,Export!A:A,Export!A:A)</f>
        <v>2714</v>
      </c>
      <c r="S7">
        <v>2714</v>
      </c>
      <c r="T7">
        <v>1</v>
      </c>
    </row>
    <row r="8" spans="1:20">
      <c r="A8">
        <v>68</v>
      </c>
      <c r="B8">
        <v>2744</v>
      </c>
      <c r="C8" t="s">
        <v>94</v>
      </c>
      <c r="F8">
        <v>21</v>
      </c>
      <c r="G8">
        <v>9.6</v>
      </c>
      <c r="K8">
        <v>2797</v>
      </c>
      <c r="O8">
        <v>2947</v>
      </c>
      <c r="R8">
        <f>_xlfn.XLOOKUP(S8,Export!A:A,Export!A:A)</f>
        <v>2716</v>
      </c>
      <c r="S8">
        <v>2716</v>
      </c>
      <c r="T8">
        <v>1</v>
      </c>
    </row>
    <row r="9" spans="1:20">
      <c r="A9">
        <v>71</v>
      </c>
      <c r="B9">
        <v>71</v>
      </c>
      <c r="C9" t="s">
        <v>94</v>
      </c>
      <c r="F9">
        <v>23</v>
      </c>
      <c r="G9">
        <v>7.2</v>
      </c>
      <c r="K9">
        <v>2796</v>
      </c>
      <c r="O9">
        <v>2947</v>
      </c>
      <c r="R9">
        <f>_xlfn.XLOOKUP(S9,Export!A:A,Export!A:A)</f>
        <v>2729</v>
      </c>
      <c r="S9">
        <v>2729</v>
      </c>
      <c r="T9">
        <v>1</v>
      </c>
    </row>
    <row r="10" spans="1:20">
      <c r="A10">
        <v>72</v>
      </c>
      <c r="B10">
        <v>72</v>
      </c>
      <c r="C10" t="s">
        <v>94</v>
      </c>
      <c r="F10">
        <v>26</v>
      </c>
      <c r="G10">
        <v>10</v>
      </c>
      <c r="K10">
        <v>2887</v>
      </c>
      <c r="O10">
        <v>2869</v>
      </c>
      <c r="R10">
        <f>_xlfn.XLOOKUP(S10,Export!A:A,Export!A:A)</f>
        <v>2735</v>
      </c>
      <c r="S10">
        <v>2735</v>
      </c>
      <c r="T10">
        <v>1</v>
      </c>
    </row>
    <row r="11" spans="1:20">
      <c r="A11">
        <v>73</v>
      </c>
      <c r="B11" t="s">
        <v>52170</v>
      </c>
      <c r="C11" t="s">
        <v>94</v>
      </c>
      <c r="F11">
        <v>28</v>
      </c>
      <c r="G11">
        <v>9.6</v>
      </c>
      <c r="K11">
        <v>2888</v>
      </c>
      <c r="O11">
        <v>2947</v>
      </c>
      <c r="R11">
        <f>_xlfn.XLOOKUP(S11,Export!A:A,Export!A:A)</f>
        <v>2740</v>
      </c>
      <c r="S11">
        <v>2740</v>
      </c>
      <c r="T11">
        <v>1</v>
      </c>
    </row>
    <row r="12" spans="1:20">
      <c r="A12">
        <v>75</v>
      </c>
      <c r="B12">
        <v>75</v>
      </c>
      <c r="C12" t="s">
        <v>94</v>
      </c>
      <c r="F12">
        <v>30</v>
      </c>
      <c r="G12">
        <v>7.2</v>
      </c>
      <c r="K12">
        <v>2889</v>
      </c>
      <c r="O12">
        <v>2947</v>
      </c>
      <c r="R12">
        <f>_xlfn.XLOOKUP(S12,Export!A:A,Export!A:A)</f>
        <v>2743</v>
      </c>
      <c r="S12">
        <v>2743</v>
      </c>
      <c r="T12">
        <v>1</v>
      </c>
    </row>
    <row r="13" spans="1:20">
      <c r="A13">
        <v>106</v>
      </c>
      <c r="B13">
        <v>106</v>
      </c>
      <c r="C13" t="s">
        <v>94</v>
      </c>
      <c r="F13">
        <v>32</v>
      </c>
      <c r="G13">
        <v>9.6</v>
      </c>
      <c r="K13">
        <v>2890</v>
      </c>
      <c r="O13">
        <v>2947</v>
      </c>
      <c r="R13">
        <f>_xlfn.XLOOKUP(S13,Export!A:A,Export!A:A)</f>
        <v>2744</v>
      </c>
      <c r="S13">
        <v>2744</v>
      </c>
      <c r="T13">
        <v>1</v>
      </c>
    </row>
    <row r="14" spans="1:20">
      <c r="A14">
        <v>111</v>
      </c>
      <c r="B14">
        <v>111</v>
      </c>
      <c r="C14" t="s">
        <v>94</v>
      </c>
      <c r="F14">
        <v>33</v>
      </c>
      <c r="G14">
        <v>7.2</v>
      </c>
      <c r="K14">
        <v>2891</v>
      </c>
      <c r="O14">
        <v>2869</v>
      </c>
      <c r="R14">
        <f>_xlfn.XLOOKUP(S14,Export!A:A,Export!A:A)</f>
        <v>2763</v>
      </c>
      <c r="S14">
        <v>2763</v>
      </c>
      <c r="T14">
        <v>1</v>
      </c>
    </row>
    <row r="15" spans="1:20">
      <c r="A15">
        <v>123</v>
      </c>
      <c r="B15">
        <v>123</v>
      </c>
      <c r="C15" t="s">
        <v>94</v>
      </c>
      <c r="F15">
        <v>36</v>
      </c>
      <c r="G15">
        <v>9.6</v>
      </c>
      <c r="K15">
        <v>2892</v>
      </c>
      <c r="O15">
        <v>2947</v>
      </c>
      <c r="R15">
        <f>_xlfn.XLOOKUP(S15,Export!A:A,Export!A:A)</f>
        <v>2764</v>
      </c>
      <c r="S15">
        <v>2764</v>
      </c>
      <c r="T15">
        <v>1</v>
      </c>
    </row>
    <row r="16" spans="1:20">
      <c r="A16">
        <v>146</v>
      </c>
      <c r="B16">
        <v>2783</v>
      </c>
      <c r="C16" t="s">
        <v>94</v>
      </c>
      <c r="F16">
        <v>37</v>
      </c>
      <c r="G16">
        <v>7.2</v>
      </c>
      <c r="K16">
        <v>2765</v>
      </c>
      <c r="O16">
        <v>2869</v>
      </c>
      <c r="R16">
        <f>_xlfn.XLOOKUP(S16,Export!A:A,Export!A:A)</f>
        <v>2765</v>
      </c>
      <c r="S16">
        <v>2765</v>
      </c>
      <c r="T16">
        <v>1</v>
      </c>
    </row>
    <row r="17" spans="1:20">
      <c r="A17">
        <v>152</v>
      </c>
      <c r="B17">
        <v>152</v>
      </c>
      <c r="C17" t="s">
        <v>94</v>
      </c>
      <c r="F17">
        <v>41</v>
      </c>
      <c r="G17">
        <v>9.6</v>
      </c>
      <c r="K17">
        <v>2764</v>
      </c>
      <c r="O17">
        <v>2947</v>
      </c>
      <c r="R17">
        <f>_xlfn.XLOOKUP(S17,Export!A:A,Export!A:A)</f>
        <v>2794</v>
      </c>
      <c r="S17">
        <v>2794</v>
      </c>
      <c r="T17">
        <v>1</v>
      </c>
    </row>
    <row r="18" spans="1:20">
      <c r="A18">
        <v>156</v>
      </c>
      <c r="B18">
        <v>2784</v>
      </c>
      <c r="C18" t="s">
        <v>94</v>
      </c>
      <c r="F18">
        <v>42</v>
      </c>
      <c r="G18">
        <v>12.24</v>
      </c>
      <c r="K18">
        <v>2763</v>
      </c>
      <c r="O18">
        <v>2869</v>
      </c>
      <c r="R18">
        <f>_xlfn.XLOOKUP(S18,Export!A:A,Export!A:A)</f>
        <v>2795</v>
      </c>
      <c r="S18">
        <v>2795</v>
      </c>
      <c r="T18">
        <v>1</v>
      </c>
    </row>
    <row r="19" spans="1:20">
      <c r="A19">
        <v>157</v>
      </c>
      <c r="B19">
        <v>157</v>
      </c>
      <c r="C19" t="s">
        <v>94</v>
      </c>
      <c r="F19">
        <v>43</v>
      </c>
      <c r="G19">
        <v>7.2</v>
      </c>
      <c r="K19">
        <v>2886</v>
      </c>
      <c r="O19">
        <v>2947</v>
      </c>
      <c r="R19">
        <f>_xlfn.XLOOKUP(S19,Export!A:A,Export!A:A)</f>
        <v>2796</v>
      </c>
      <c r="S19">
        <v>2796</v>
      </c>
      <c r="T19">
        <v>1</v>
      </c>
    </row>
    <row r="20" spans="1:20">
      <c r="A20">
        <v>166</v>
      </c>
      <c r="B20">
        <v>2785</v>
      </c>
      <c r="C20" t="s">
        <v>94</v>
      </c>
      <c r="F20">
        <v>45</v>
      </c>
      <c r="G20">
        <v>5.04</v>
      </c>
      <c r="K20">
        <v>2716</v>
      </c>
      <c r="O20">
        <v>2665</v>
      </c>
      <c r="R20">
        <f>_xlfn.XLOOKUP(S20,Export!A:A,Export!A:A)</f>
        <v>2797</v>
      </c>
      <c r="S20">
        <v>2797</v>
      </c>
      <c r="T20">
        <v>1</v>
      </c>
    </row>
    <row r="21" spans="1:20">
      <c r="A21">
        <v>178</v>
      </c>
      <c r="B21">
        <v>178</v>
      </c>
      <c r="C21" t="s">
        <v>94</v>
      </c>
      <c r="F21">
        <v>50</v>
      </c>
      <c r="G21">
        <v>7.5</v>
      </c>
      <c r="K21">
        <v>2712</v>
      </c>
      <c r="O21">
        <v>2905</v>
      </c>
      <c r="R21">
        <f>_xlfn.XLOOKUP(S21,Export!A:A,Export!A:A)</f>
        <v>2820</v>
      </c>
      <c r="S21">
        <v>2820</v>
      </c>
      <c r="T21">
        <v>1</v>
      </c>
    </row>
    <row r="22" spans="1:20">
      <c r="A22">
        <v>186</v>
      </c>
      <c r="B22" t="s">
        <v>52170</v>
      </c>
      <c r="C22" t="s">
        <v>94</v>
      </c>
      <c r="F22">
        <v>54</v>
      </c>
      <c r="G22">
        <v>2.56</v>
      </c>
      <c r="K22">
        <v>2714</v>
      </c>
      <c r="O22">
        <v>2948</v>
      </c>
      <c r="R22">
        <f>_xlfn.XLOOKUP(S22,Export!A:A,Export!A:A)</f>
        <v>2821</v>
      </c>
      <c r="S22">
        <v>2821</v>
      </c>
      <c r="T22">
        <v>1</v>
      </c>
    </row>
    <row r="23" spans="1:20">
      <c r="A23">
        <v>215</v>
      </c>
      <c r="B23">
        <v>2748</v>
      </c>
      <c r="C23" t="s">
        <v>94</v>
      </c>
      <c r="F23">
        <v>56</v>
      </c>
      <c r="G23">
        <v>6</v>
      </c>
      <c r="K23">
        <v>2174</v>
      </c>
      <c r="O23">
        <v>2947</v>
      </c>
      <c r="R23">
        <f>_xlfn.XLOOKUP(S23,Export!A:A,Export!A:A)</f>
        <v>2864</v>
      </c>
      <c r="S23">
        <v>2864</v>
      </c>
      <c r="T23">
        <v>1</v>
      </c>
    </row>
    <row r="24" spans="1:20">
      <c r="A24">
        <v>219</v>
      </c>
      <c r="B24">
        <v>219</v>
      </c>
      <c r="C24" t="s">
        <v>1731</v>
      </c>
      <c r="F24">
        <v>58</v>
      </c>
      <c r="G24">
        <v>1.8</v>
      </c>
      <c r="K24">
        <v>2177</v>
      </c>
      <c r="O24">
        <v>2869</v>
      </c>
      <c r="R24">
        <f>_xlfn.XLOOKUP(S24,Export!A:A,Export!A:A)</f>
        <v>2869</v>
      </c>
      <c r="S24">
        <v>2869</v>
      </c>
      <c r="T24">
        <v>1</v>
      </c>
    </row>
    <row r="25" spans="1:20">
      <c r="A25">
        <v>220</v>
      </c>
      <c r="B25">
        <v>1162</v>
      </c>
      <c r="C25" t="s">
        <v>94</v>
      </c>
      <c r="F25">
        <v>62</v>
      </c>
      <c r="G25">
        <v>4.5</v>
      </c>
      <c r="K25">
        <v>2821</v>
      </c>
      <c r="O25">
        <v>2947</v>
      </c>
      <c r="R25">
        <f>_xlfn.XLOOKUP(S25,Export!A:A,Export!A:A)</f>
        <v>2886</v>
      </c>
      <c r="S25">
        <v>2886</v>
      </c>
      <c r="T25">
        <v>1</v>
      </c>
    </row>
    <row r="26" spans="1:20">
      <c r="A26">
        <v>248</v>
      </c>
      <c r="B26">
        <v>248</v>
      </c>
      <c r="C26" t="s">
        <v>94</v>
      </c>
      <c r="F26">
        <v>63</v>
      </c>
      <c r="G26">
        <v>4.5</v>
      </c>
      <c r="K26">
        <v>2794</v>
      </c>
      <c r="O26">
        <v>2869</v>
      </c>
      <c r="R26">
        <f>_xlfn.XLOOKUP(S26,Export!A:A,Export!A:A)</f>
        <v>2887</v>
      </c>
      <c r="S26">
        <v>2887</v>
      </c>
      <c r="T26">
        <v>1</v>
      </c>
    </row>
    <row r="27" spans="1:20">
      <c r="A27">
        <v>249</v>
      </c>
      <c r="B27">
        <v>249</v>
      </c>
      <c r="C27" t="s">
        <v>94</v>
      </c>
      <c r="F27">
        <v>64</v>
      </c>
      <c r="G27">
        <v>7.5</v>
      </c>
      <c r="K27">
        <v>2795</v>
      </c>
      <c r="O27">
        <v>2947</v>
      </c>
      <c r="R27">
        <f>_xlfn.XLOOKUP(S27,Export!A:A,Export!A:A)</f>
        <v>2888</v>
      </c>
      <c r="S27">
        <v>2888</v>
      </c>
      <c r="T27">
        <v>1</v>
      </c>
    </row>
    <row r="28" spans="1:20">
      <c r="A28">
        <v>276</v>
      </c>
      <c r="B28">
        <v>276</v>
      </c>
      <c r="C28" t="s">
        <v>94</v>
      </c>
      <c r="F28">
        <v>66</v>
      </c>
      <c r="G28">
        <v>6.48</v>
      </c>
      <c r="K28">
        <v>2864</v>
      </c>
      <c r="O28">
        <v>2869</v>
      </c>
      <c r="R28">
        <f>_xlfn.XLOOKUP(S28,Export!A:A,Export!A:A)</f>
        <v>2889</v>
      </c>
      <c r="S28">
        <v>2889</v>
      </c>
      <c r="T28">
        <v>1</v>
      </c>
    </row>
    <row r="29" spans="1:20">
      <c r="A29">
        <v>283</v>
      </c>
      <c r="B29">
        <v>1163</v>
      </c>
      <c r="C29" t="s">
        <v>94</v>
      </c>
      <c r="F29">
        <v>67</v>
      </c>
      <c r="G29">
        <v>5.4</v>
      </c>
      <c r="O29">
        <v>2947</v>
      </c>
      <c r="R29">
        <f>_xlfn.XLOOKUP(S29,Export!A:A,Export!A:A)</f>
        <v>2890</v>
      </c>
      <c r="S29">
        <v>2890</v>
      </c>
      <c r="T29">
        <v>1</v>
      </c>
    </row>
    <row r="30" spans="1:20">
      <c r="A30">
        <v>301</v>
      </c>
      <c r="B30">
        <v>301</v>
      </c>
      <c r="C30" t="s">
        <v>94</v>
      </c>
      <c r="F30">
        <v>68</v>
      </c>
      <c r="G30">
        <v>3.84</v>
      </c>
      <c r="O30">
        <v>2869</v>
      </c>
      <c r="R30">
        <f>_xlfn.XLOOKUP(S30,Export!A:A,Export!A:A)</f>
        <v>2891</v>
      </c>
      <c r="S30">
        <v>2891</v>
      </c>
      <c r="T30">
        <v>1</v>
      </c>
    </row>
    <row r="31" spans="1:20">
      <c r="A31">
        <v>305</v>
      </c>
      <c r="B31">
        <v>305</v>
      </c>
      <c r="C31" t="s">
        <v>94</v>
      </c>
      <c r="F31">
        <v>69</v>
      </c>
      <c r="G31">
        <v>4.2240000000000002</v>
      </c>
      <c r="O31">
        <v>2947</v>
      </c>
      <c r="R31">
        <f>_xlfn.XLOOKUP(S31,Export!A:A,Export!A:A)</f>
        <v>2892</v>
      </c>
      <c r="S31">
        <v>2892</v>
      </c>
      <c r="T31">
        <v>1</v>
      </c>
    </row>
    <row r="32" spans="1:20">
      <c r="A32">
        <v>325</v>
      </c>
      <c r="B32">
        <v>325</v>
      </c>
      <c r="C32" t="s">
        <v>94</v>
      </c>
      <c r="F32">
        <v>71</v>
      </c>
      <c r="G32">
        <v>10</v>
      </c>
      <c r="O32">
        <v>2947</v>
      </c>
      <c r="R32">
        <f>_xlfn.XLOOKUP(S32,Export!A:A,Export!A:A)</f>
        <v>2901</v>
      </c>
      <c r="S32">
        <v>2901</v>
      </c>
      <c r="T32">
        <v>1</v>
      </c>
    </row>
    <row r="33" spans="1:20">
      <c r="A33">
        <v>333</v>
      </c>
      <c r="B33">
        <v>333</v>
      </c>
      <c r="C33" t="s">
        <v>94</v>
      </c>
      <c r="F33">
        <v>72</v>
      </c>
      <c r="G33">
        <v>10</v>
      </c>
      <c r="O33">
        <v>2869</v>
      </c>
      <c r="R33">
        <f>_xlfn.XLOOKUP(S33,Export!A:A,Export!A:A)</f>
        <v>2910</v>
      </c>
      <c r="S33">
        <v>2910</v>
      </c>
      <c r="T33">
        <v>1</v>
      </c>
    </row>
    <row r="34" spans="1:20">
      <c r="A34">
        <v>387</v>
      </c>
      <c r="B34">
        <v>2749</v>
      </c>
      <c r="C34" t="s">
        <v>94</v>
      </c>
      <c r="F34">
        <v>73</v>
      </c>
      <c r="G34">
        <v>9</v>
      </c>
      <c r="O34">
        <v>2947</v>
      </c>
      <c r="R34">
        <f>_xlfn.XLOOKUP(S34,Export!A:A,Export!A:A)</f>
        <v>2911</v>
      </c>
      <c r="S34">
        <v>2911</v>
      </c>
      <c r="T34">
        <v>1</v>
      </c>
    </row>
    <row r="35" spans="1:20">
      <c r="A35">
        <v>393</v>
      </c>
      <c r="B35">
        <v>2430</v>
      </c>
      <c r="C35" t="s">
        <v>94</v>
      </c>
      <c r="F35">
        <v>75</v>
      </c>
      <c r="G35">
        <v>8.4</v>
      </c>
      <c r="O35">
        <v>2947</v>
      </c>
      <c r="R35">
        <f>_xlfn.XLOOKUP(S35,Export!A:A,Export!A:A)</f>
        <v>2947</v>
      </c>
      <c r="S35">
        <v>2947</v>
      </c>
      <c r="T35">
        <v>1</v>
      </c>
    </row>
    <row r="36" spans="1:20">
      <c r="A36">
        <v>434</v>
      </c>
      <c r="B36">
        <v>434</v>
      </c>
      <c r="C36" t="s">
        <v>94</v>
      </c>
      <c r="F36">
        <v>79</v>
      </c>
      <c r="G36">
        <v>2.1120000000000001</v>
      </c>
      <c r="O36">
        <v>2947</v>
      </c>
      <c r="R36">
        <f>_xlfn.XLOOKUP(S36,Export!A:A,Export!A:A)</f>
        <v>2990</v>
      </c>
      <c r="S36">
        <v>2990</v>
      </c>
      <c r="T36">
        <v>1</v>
      </c>
    </row>
    <row r="37" spans="1:20">
      <c r="A37">
        <v>435</v>
      </c>
      <c r="B37">
        <v>435</v>
      </c>
      <c r="C37" t="s">
        <v>94</v>
      </c>
      <c r="F37">
        <v>82</v>
      </c>
      <c r="G37">
        <v>3.84</v>
      </c>
      <c r="O37">
        <v>2947</v>
      </c>
      <c r="R37">
        <f>_xlfn.XLOOKUP(S37,Export!A:A,Export!A:A)</f>
        <v>2991</v>
      </c>
      <c r="S37">
        <v>2991</v>
      </c>
      <c r="T37">
        <v>1</v>
      </c>
    </row>
    <row r="38" spans="1:20">
      <c r="A38">
        <v>443</v>
      </c>
      <c r="B38">
        <v>2750</v>
      </c>
      <c r="C38" t="s">
        <v>94</v>
      </c>
      <c r="F38">
        <v>83</v>
      </c>
      <c r="G38">
        <v>3.84</v>
      </c>
      <c r="O38">
        <v>2947</v>
      </c>
      <c r="R38">
        <f>_xlfn.XLOOKUP(S38,Export!A:A,Export!A:A)</f>
        <v>2953</v>
      </c>
      <c r="S38">
        <v>2953</v>
      </c>
      <c r="T38">
        <v>1</v>
      </c>
    </row>
    <row r="39" spans="1:20">
      <c r="A39">
        <v>464</v>
      </c>
      <c r="B39">
        <v>464</v>
      </c>
      <c r="C39" t="s">
        <v>94</v>
      </c>
      <c r="F39">
        <v>84</v>
      </c>
      <c r="G39">
        <v>2.1120000000000001</v>
      </c>
      <c r="O39">
        <v>2869</v>
      </c>
      <c r="R39">
        <f>_xlfn.XLOOKUP(S39,Export!A:A,Export!A:A)</f>
        <v>2954</v>
      </c>
      <c r="S39">
        <v>2954</v>
      </c>
      <c r="T39">
        <v>1</v>
      </c>
    </row>
    <row r="40" spans="1:20">
      <c r="A40">
        <v>557</v>
      </c>
      <c r="B40" t="s">
        <v>52170</v>
      </c>
      <c r="C40" t="s">
        <v>94</v>
      </c>
      <c r="F40">
        <v>86</v>
      </c>
      <c r="G40">
        <v>3.84</v>
      </c>
      <c r="O40">
        <v>2947</v>
      </c>
      <c r="R40">
        <f>_xlfn.XLOOKUP(S40,Export!A:A,Export!A:A)</f>
        <v>2955</v>
      </c>
      <c r="S40">
        <v>2955</v>
      </c>
      <c r="T40">
        <v>1</v>
      </c>
    </row>
    <row r="41" spans="1:20">
      <c r="A41">
        <v>590</v>
      </c>
      <c r="B41">
        <v>590</v>
      </c>
      <c r="C41" t="s">
        <v>94</v>
      </c>
      <c r="F41">
        <v>87</v>
      </c>
      <c r="G41">
        <v>3.84</v>
      </c>
      <c r="O41">
        <v>2947</v>
      </c>
      <c r="R41">
        <f>_xlfn.XLOOKUP(S41,Export!A:A,Export!A:A)</f>
        <v>2956</v>
      </c>
      <c r="S41">
        <v>2956</v>
      </c>
      <c r="T41">
        <v>1</v>
      </c>
    </row>
    <row r="42" spans="1:20">
      <c r="A42">
        <v>653</v>
      </c>
      <c r="B42" t="s">
        <v>52170</v>
      </c>
      <c r="C42" t="s">
        <v>94</v>
      </c>
      <c r="F42">
        <v>89</v>
      </c>
      <c r="G42">
        <v>3.84</v>
      </c>
      <c r="O42">
        <v>2869</v>
      </c>
      <c r="R42">
        <f>_xlfn.XLOOKUP(S42,Export!A:A,Export!A:A)</f>
        <v>3000</v>
      </c>
      <c r="S42">
        <v>3000</v>
      </c>
      <c r="T42">
        <v>1</v>
      </c>
    </row>
    <row r="43" spans="1:20">
      <c r="A43">
        <v>654</v>
      </c>
      <c r="B43">
        <v>654</v>
      </c>
      <c r="C43" t="s">
        <v>94</v>
      </c>
      <c r="F43">
        <v>91</v>
      </c>
      <c r="G43">
        <v>3.84</v>
      </c>
      <c r="O43">
        <v>2947</v>
      </c>
      <c r="R43">
        <f>_xlfn.XLOOKUP(S43,Export!A:A,Export!A:A)</f>
        <v>3010</v>
      </c>
      <c r="S43">
        <v>3010</v>
      </c>
      <c r="T43">
        <v>1</v>
      </c>
    </row>
    <row r="44" spans="1:20">
      <c r="A44">
        <v>693</v>
      </c>
      <c r="B44">
        <v>2756</v>
      </c>
      <c r="C44" t="s">
        <v>94</v>
      </c>
      <c r="F44">
        <v>92</v>
      </c>
      <c r="G44">
        <v>3.84</v>
      </c>
      <c r="O44">
        <v>2947</v>
      </c>
      <c r="R44">
        <f>_xlfn.XLOOKUP(S44,Export!A:A,Export!A:A)</f>
        <v>2995</v>
      </c>
      <c r="S44">
        <v>2995</v>
      </c>
      <c r="T44">
        <v>1</v>
      </c>
    </row>
    <row r="45" spans="1:20">
      <c r="A45">
        <v>721</v>
      </c>
      <c r="B45">
        <v>2743</v>
      </c>
      <c r="C45" t="s">
        <v>94</v>
      </c>
      <c r="F45">
        <v>105</v>
      </c>
      <c r="G45">
        <v>10</v>
      </c>
      <c r="O45">
        <v>2869</v>
      </c>
      <c r="R45">
        <f>_xlfn.XLOOKUP(S45,Export!A:A,Export!A:A)</f>
        <v>2996</v>
      </c>
      <c r="S45">
        <v>2996</v>
      </c>
      <c r="T45">
        <v>1</v>
      </c>
    </row>
    <row r="46" spans="1:20">
      <c r="A46">
        <v>736</v>
      </c>
      <c r="B46" t="s">
        <v>52170</v>
      </c>
      <c r="C46" t="s">
        <v>94</v>
      </c>
      <c r="F46">
        <v>106</v>
      </c>
      <c r="G46">
        <v>9.9</v>
      </c>
      <c r="O46">
        <v>2947</v>
      </c>
      <c r="R46">
        <f>_xlfn.XLOOKUP(S46,Export!A:A,Export!A:A)</f>
        <v>2997</v>
      </c>
      <c r="S46">
        <v>2997</v>
      </c>
      <c r="T46">
        <v>1</v>
      </c>
    </row>
    <row r="47" spans="1:20">
      <c r="A47">
        <v>777</v>
      </c>
      <c r="B47">
        <v>777</v>
      </c>
      <c r="C47" t="s">
        <v>94</v>
      </c>
      <c r="F47">
        <v>111</v>
      </c>
      <c r="G47">
        <v>10</v>
      </c>
      <c r="O47">
        <v>2947</v>
      </c>
      <c r="R47">
        <f>_xlfn.XLOOKUP(S47,Export!A:A,Export!A:A)</f>
        <v>2998</v>
      </c>
      <c r="S47">
        <v>2998</v>
      </c>
      <c r="T47">
        <v>1</v>
      </c>
    </row>
    <row r="48" spans="1:20">
      <c r="A48">
        <v>789</v>
      </c>
      <c r="B48">
        <v>789</v>
      </c>
      <c r="C48" t="s">
        <v>94</v>
      </c>
      <c r="F48">
        <v>115</v>
      </c>
      <c r="G48">
        <v>10.8</v>
      </c>
      <c r="O48">
        <v>2869</v>
      </c>
      <c r="R48">
        <f>_xlfn.XLOOKUP(S48,Export!A:A,Export!A:A)</f>
        <v>2999</v>
      </c>
      <c r="S48">
        <v>2999</v>
      </c>
      <c r="T48">
        <v>1</v>
      </c>
    </row>
    <row r="49" spans="1:20">
      <c r="A49">
        <v>791</v>
      </c>
      <c r="B49" t="s">
        <v>52170</v>
      </c>
      <c r="C49" t="s">
        <v>94</v>
      </c>
      <c r="F49">
        <v>123</v>
      </c>
      <c r="G49">
        <v>10</v>
      </c>
      <c r="O49">
        <v>2947</v>
      </c>
      <c r="R49">
        <f>_xlfn.XLOOKUP(S49,Export!A:A,Export!A:A)</f>
        <v>2970</v>
      </c>
      <c r="S49">
        <v>2970</v>
      </c>
      <c r="T49">
        <v>1</v>
      </c>
    </row>
    <row r="50" spans="1:20">
      <c r="A50">
        <v>796</v>
      </c>
      <c r="B50" t="s">
        <v>52170</v>
      </c>
      <c r="C50" t="s">
        <v>94</v>
      </c>
      <c r="F50">
        <v>129</v>
      </c>
      <c r="G50">
        <v>16</v>
      </c>
      <c r="O50">
        <v>2869</v>
      </c>
      <c r="R50">
        <f>_xlfn.XLOOKUP(S50,Export!A:A,Export!A:A)</f>
        <v>2980</v>
      </c>
      <c r="S50">
        <v>2980</v>
      </c>
      <c r="T50">
        <v>1</v>
      </c>
    </row>
    <row r="51" spans="1:20">
      <c r="A51">
        <v>817</v>
      </c>
      <c r="B51">
        <v>817</v>
      </c>
      <c r="C51" t="s">
        <v>94</v>
      </c>
      <c r="F51">
        <v>143</v>
      </c>
      <c r="G51">
        <v>1.08</v>
      </c>
      <c r="O51">
        <v>2869</v>
      </c>
      <c r="R51">
        <f>_xlfn.XLOOKUP(S51,Export!A:A,Export!A:A)</f>
        <v>2981</v>
      </c>
      <c r="S51">
        <v>2981</v>
      </c>
      <c r="T51">
        <v>1</v>
      </c>
    </row>
    <row r="52" spans="1:20">
      <c r="A52">
        <v>897</v>
      </c>
      <c r="B52" t="s">
        <v>52170</v>
      </c>
      <c r="C52" t="s">
        <v>94</v>
      </c>
      <c r="F52">
        <v>146</v>
      </c>
      <c r="G52">
        <v>12.6</v>
      </c>
      <c r="O52">
        <v>2947</v>
      </c>
      <c r="R52">
        <f>_xlfn.XLOOKUP(S52,Export!A:A,Export!A:A)</f>
        <v>2982</v>
      </c>
      <c r="S52">
        <v>2982</v>
      </c>
      <c r="T52">
        <v>1</v>
      </c>
    </row>
    <row r="53" spans="1:20">
      <c r="A53">
        <v>898</v>
      </c>
      <c r="B53">
        <v>898</v>
      </c>
      <c r="C53" t="s">
        <v>94</v>
      </c>
      <c r="F53">
        <v>152</v>
      </c>
      <c r="G53">
        <v>3.6</v>
      </c>
      <c r="O53">
        <v>2947</v>
      </c>
      <c r="R53">
        <f>_xlfn.XLOOKUP(S53,Export!A:A,Export!A:A)</f>
        <v>2983</v>
      </c>
      <c r="S53">
        <v>2983</v>
      </c>
      <c r="T53">
        <v>1</v>
      </c>
    </row>
    <row r="54" spans="1:20">
      <c r="A54">
        <v>899</v>
      </c>
      <c r="B54">
        <v>899</v>
      </c>
      <c r="C54" t="s">
        <v>94</v>
      </c>
      <c r="F54">
        <v>156</v>
      </c>
      <c r="G54">
        <v>12.6</v>
      </c>
      <c r="R54">
        <f>_xlfn.XLOOKUP(S54,Export!A:A,Export!A:A)</f>
        <v>2984</v>
      </c>
      <c r="S54">
        <v>2984</v>
      </c>
      <c r="T54">
        <v>1</v>
      </c>
    </row>
    <row r="55" spans="1:20">
      <c r="A55">
        <v>906</v>
      </c>
      <c r="B55">
        <v>906</v>
      </c>
      <c r="C55" t="s">
        <v>94</v>
      </c>
      <c r="F55">
        <v>157</v>
      </c>
      <c r="G55">
        <v>12</v>
      </c>
      <c r="R55">
        <f>_xlfn.XLOOKUP(S55,Export!A:A,Export!A:A)</f>
        <v>2951</v>
      </c>
      <c r="S55">
        <v>2951</v>
      </c>
      <c r="T55">
        <v>1</v>
      </c>
    </row>
    <row r="56" spans="1:20">
      <c r="A56">
        <v>937</v>
      </c>
      <c r="B56">
        <v>937</v>
      </c>
      <c r="C56" t="s">
        <v>94</v>
      </c>
      <c r="F56">
        <v>159</v>
      </c>
      <c r="G56">
        <v>8</v>
      </c>
      <c r="R56">
        <f>_xlfn.XLOOKUP(S56,Export!A:A,Export!A:A)</f>
        <v>2783</v>
      </c>
      <c r="S56">
        <v>2783</v>
      </c>
      <c r="T56">
        <v>1</v>
      </c>
    </row>
    <row r="57" spans="1:20">
      <c r="A57">
        <v>951</v>
      </c>
      <c r="B57" t="s">
        <v>52170</v>
      </c>
      <c r="C57" t="s">
        <v>94</v>
      </c>
      <c r="F57">
        <v>162</v>
      </c>
      <c r="G57">
        <v>1.8</v>
      </c>
      <c r="R57">
        <f>_xlfn.XLOOKUP(S57,Export!A:A,Export!A:A)</f>
        <v>2784</v>
      </c>
      <c r="S57">
        <v>2784</v>
      </c>
      <c r="T57">
        <v>1</v>
      </c>
    </row>
    <row r="58" spans="1:20">
      <c r="A58">
        <v>953</v>
      </c>
      <c r="B58" t="s">
        <v>52170</v>
      </c>
      <c r="C58" t="s">
        <v>94</v>
      </c>
      <c r="F58">
        <v>164</v>
      </c>
      <c r="G58">
        <v>3.36</v>
      </c>
      <c r="R58">
        <f>_xlfn.XLOOKUP(S58,Export!A:A,Export!A:A)</f>
        <v>2785</v>
      </c>
      <c r="S58">
        <v>2785</v>
      </c>
      <c r="T58">
        <v>1</v>
      </c>
    </row>
    <row r="59" spans="1:20">
      <c r="A59">
        <v>954</v>
      </c>
      <c r="B59" t="s">
        <v>52170</v>
      </c>
      <c r="C59" t="s">
        <v>94</v>
      </c>
      <c r="F59">
        <v>166</v>
      </c>
      <c r="G59">
        <v>12.6</v>
      </c>
      <c r="R59">
        <f>_xlfn.XLOOKUP(S59,Export!A:A,Export!A:A)</f>
        <v>2807</v>
      </c>
      <c r="S59">
        <v>2807</v>
      </c>
      <c r="T59">
        <v>1</v>
      </c>
    </row>
    <row r="60" spans="1:20">
      <c r="A60">
        <v>956</v>
      </c>
      <c r="B60" t="s">
        <v>52170</v>
      </c>
      <c r="C60" t="s">
        <v>94</v>
      </c>
      <c r="F60">
        <v>167</v>
      </c>
      <c r="G60">
        <v>1.8</v>
      </c>
      <c r="R60">
        <f>_xlfn.XLOOKUP(S60,Export!A:A,Export!A:A)</f>
        <v>2808</v>
      </c>
      <c r="S60">
        <v>2808</v>
      </c>
      <c r="T60">
        <v>1</v>
      </c>
    </row>
    <row r="61" spans="1:20">
      <c r="A61">
        <v>960</v>
      </c>
      <c r="B61">
        <v>2432</v>
      </c>
      <c r="C61" t="s">
        <v>94</v>
      </c>
      <c r="F61">
        <v>171</v>
      </c>
      <c r="G61">
        <v>1.8</v>
      </c>
      <c r="R61">
        <f>_xlfn.XLOOKUP(S61,Export!A:A,Export!A:A)</f>
        <v>2809</v>
      </c>
      <c r="S61">
        <v>2809</v>
      </c>
      <c r="T61">
        <v>1</v>
      </c>
    </row>
    <row r="62" spans="1:20">
      <c r="A62">
        <v>969</v>
      </c>
      <c r="B62">
        <v>2735</v>
      </c>
      <c r="C62" t="s">
        <v>94</v>
      </c>
      <c r="F62">
        <v>174</v>
      </c>
      <c r="G62">
        <v>6.6</v>
      </c>
      <c r="R62">
        <f>_xlfn.XLOOKUP(S62,Export!A:A,Export!A:A)</f>
        <v>2961</v>
      </c>
      <c r="S62">
        <v>2961</v>
      </c>
      <c r="T62">
        <v>1</v>
      </c>
    </row>
    <row r="63" spans="1:20">
      <c r="A63">
        <v>971</v>
      </c>
      <c r="B63">
        <v>2740</v>
      </c>
      <c r="C63" t="s">
        <v>94</v>
      </c>
      <c r="F63">
        <v>178</v>
      </c>
      <c r="G63">
        <v>3.6</v>
      </c>
      <c r="R63">
        <f>_xlfn.XLOOKUP(S63,Export!A:A,Export!A:A)</f>
        <v>2962</v>
      </c>
      <c r="S63">
        <v>2962</v>
      </c>
      <c r="T63">
        <v>1</v>
      </c>
    </row>
    <row r="64" spans="1:20">
      <c r="A64">
        <v>1021</v>
      </c>
      <c r="B64" t="s">
        <v>52170</v>
      </c>
      <c r="C64" t="s">
        <v>94</v>
      </c>
      <c r="F64">
        <v>182</v>
      </c>
      <c r="G64">
        <v>1.8</v>
      </c>
      <c r="R64">
        <f>_xlfn.XLOOKUP(S64,Export!A:A,Export!A:A)</f>
        <v>2993</v>
      </c>
      <c r="S64">
        <v>2993</v>
      </c>
      <c r="T64">
        <v>1</v>
      </c>
    </row>
    <row r="65" spans="1:20">
      <c r="A65">
        <v>1059</v>
      </c>
      <c r="B65" t="s">
        <v>52170</v>
      </c>
      <c r="C65" t="s">
        <v>94</v>
      </c>
      <c r="F65">
        <v>183</v>
      </c>
      <c r="G65">
        <v>7.2</v>
      </c>
      <c r="R65">
        <f>_xlfn.XLOOKUP(S65,Export!A:A,Export!A:A)</f>
        <v>2994</v>
      </c>
      <c r="S65">
        <v>2994</v>
      </c>
      <c r="T65">
        <v>1</v>
      </c>
    </row>
    <row r="66" spans="1:20">
      <c r="A66">
        <v>1081</v>
      </c>
      <c r="B66" t="s">
        <v>52170</v>
      </c>
      <c r="C66" t="s">
        <v>94</v>
      </c>
      <c r="F66">
        <v>186</v>
      </c>
      <c r="G66">
        <v>4.2</v>
      </c>
      <c r="R66">
        <f>_xlfn.XLOOKUP(S66,Export!A:A,Export!A:A)</f>
        <v>3021</v>
      </c>
      <c r="S66">
        <v>3021</v>
      </c>
      <c r="T66">
        <v>1</v>
      </c>
    </row>
    <row r="67" spans="1:20">
      <c r="A67">
        <v>1128</v>
      </c>
      <c r="B67" t="s">
        <v>52170</v>
      </c>
      <c r="C67" t="s">
        <v>94</v>
      </c>
      <c r="F67">
        <v>200</v>
      </c>
      <c r="G67">
        <v>12</v>
      </c>
      <c r="R67">
        <f>_xlfn.XLOOKUP(S67,Export!A:A,Export!A:A)</f>
        <v>3020</v>
      </c>
      <c r="S67">
        <v>3020</v>
      </c>
      <c r="T67">
        <v>1</v>
      </c>
    </row>
    <row r="68" spans="1:20">
      <c r="A68">
        <v>1162</v>
      </c>
      <c r="B68">
        <v>1162</v>
      </c>
      <c r="C68" t="s">
        <v>94</v>
      </c>
      <c r="F68">
        <v>203</v>
      </c>
      <c r="G68">
        <v>10.5</v>
      </c>
      <c r="R68">
        <f>_xlfn.XLOOKUP(S68,Export!A:A,Export!A:A)</f>
        <v>3030</v>
      </c>
      <c r="S68">
        <v>3030</v>
      </c>
      <c r="T68">
        <v>1</v>
      </c>
    </row>
    <row r="69" spans="1:20">
      <c r="A69">
        <v>1163</v>
      </c>
      <c r="B69">
        <v>1163</v>
      </c>
      <c r="C69" t="s">
        <v>94</v>
      </c>
      <c r="F69">
        <v>207</v>
      </c>
      <c r="G69">
        <v>10</v>
      </c>
      <c r="R69">
        <f>_xlfn.XLOOKUP(S69,Export!A:A,Export!A:A)</f>
        <v>3032</v>
      </c>
      <c r="S69">
        <v>3032</v>
      </c>
      <c r="T69">
        <v>1</v>
      </c>
    </row>
    <row r="70" spans="1:20">
      <c r="A70">
        <v>1247</v>
      </c>
      <c r="B70" t="s">
        <v>52170</v>
      </c>
      <c r="C70" t="s">
        <v>94</v>
      </c>
      <c r="F70">
        <v>210</v>
      </c>
      <c r="G70">
        <v>15</v>
      </c>
      <c r="R70">
        <f>_xlfn.XLOOKUP(S70,Export!A:A,Export!A:A)</f>
        <v>3031</v>
      </c>
      <c r="S70">
        <v>3031</v>
      </c>
      <c r="T70">
        <v>1</v>
      </c>
    </row>
    <row r="71" spans="1:20">
      <c r="A71">
        <v>1251</v>
      </c>
      <c r="B71">
        <v>1251</v>
      </c>
      <c r="C71" t="s">
        <v>94</v>
      </c>
      <c r="F71">
        <v>215</v>
      </c>
      <c r="G71">
        <v>3.6</v>
      </c>
      <c r="R71">
        <f>_xlfn.XLOOKUP(S71,Export!A:A,Export!A:A)</f>
        <v>2803</v>
      </c>
      <c r="S71">
        <v>2803</v>
      </c>
      <c r="T71">
        <v>1</v>
      </c>
    </row>
    <row r="72" spans="1:20">
      <c r="A72">
        <v>1252</v>
      </c>
      <c r="B72" t="s">
        <v>52170</v>
      </c>
      <c r="C72" t="s">
        <v>94</v>
      </c>
      <c r="F72">
        <v>219</v>
      </c>
      <c r="G72">
        <v>4.8</v>
      </c>
      <c r="R72">
        <f>_xlfn.XLOOKUP(S72,Export!A:A,Export!A:A)</f>
        <v>2805</v>
      </c>
      <c r="S72">
        <v>2805</v>
      </c>
      <c r="T72">
        <v>1</v>
      </c>
    </row>
    <row r="73" spans="1:20">
      <c r="A73">
        <v>1273</v>
      </c>
      <c r="B73">
        <v>1273</v>
      </c>
      <c r="C73" t="s">
        <v>94</v>
      </c>
      <c r="F73">
        <v>220</v>
      </c>
      <c r="G73">
        <v>4.8</v>
      </c>
      <c r="R73" t="e">
        <f>_xlfn.XLOOKUP(S73,Export!A:A,Export!A:A)</f>
        <v>#N/A</v>
      </c>
      <c r="S73">
        <v>3042</v>
      </c>
      <c r="T73">
        <v>1</v>
      </c>
    </row>
    <row r="74" spans="1:20">
      <c r="A74">
        <v>1274</v>
      </c>
      <c r="B74" t="s">
        <v>52170</v>
      </c>
      <c r="C74" t="s">
        <v>94</v>
      </c>
      <c r="F74">
        <v>230</v>
      </c>
      <c r="G74">
        <v>3.6</v>
      </c>
      <c r="R74">
        <f>_xlfn.XLOOKUP(S74,Export!A:A,Export!A:A)</f>
        <v>3043</v>
      </c>
      <c r="S74">
        <v>3043</v>
      </c>
      <c r="T74">
        <v>1</v>
      </c>
    </row>
    <row r="75" spans="1:20">
      <c r="A75">
        <v>1275</v>
      </c>
      <c r="B75" t="s">
        <v>52170</v>
      </c>
      <c r="C75" t="s">
        <v>94</v>
      </c>
      <c r="F75">
        <v>242</v>
      </c>
      <c r="G75">
        <v>3</v>
      </c>
      <c r="R75">
        <f>_xlfn.XLOOKUP(S75,Export!A:A,Export!A:A)</f>
        <v>3044</v>
      </c>
      <c r="S75">
        <v>3044</v>
      </c>
      <c r="T75">
        <v>1</v>
      </c>
    </row>
    <row r="76" spans="1:20">
      <c r="A76">
        <v>1276</v>
      </c>
      <c r="B76">
        <v>1276</v>
      </c>
      <c r="C76" t="s">
        <v>94</v>
      </c>
      <c r="F76">
        <v>243</v>
      </c>
      <c r="G76">
        <v>1.8</v>
      </c>
      <c r="R76">
        <f>_xlfn.XLOOKUP(S76,Export!A:A,Export!A:A)</f>
        <v>3045</v>
      </c>
      <c r="S76">
        <v>3045</v>
      </c>
      <c r="T76">
        <v>1</v>
      </c>
    </row>
    <row r="77" spans="1:20">
      <c r="A77">
        <v>1278</v>
      </c>
      <c r="B77">
        <v>1278</v>
      </c>
      <c r="C77" t="s">
        <v>94</v>
      </c>
      <c r="F77">
        <v>246</v>
      </c>
      <c r="G77">
        <v>10</v>
      </c>
      <c r="R77">
        <f>_xlfn.XLOOKUP(S77,Export!A:A,Export!A:A)</f>
        <v>2952</v>
      </c>
      <c r="S77">
        <v>2952</v>
      </c>
      <c r="T77">
        <v>1</v>
      </c>
    </row>
    <row r="78" spans="1:20">
      <c r="A78">
        <v>1279</v>
      </c>
      <c r="B78">
        <v>1279</v>
      </c>
      <c r="C78" t="s">
        <v>94</v>
      </c>
      <c r="F78">
        <v>248</v>
      </c>
      <c r="G78">
        <v>12</v>
      </c>
    </row>
    <row r="79" spans="1:20">
      <c r="A79">
        <v>1373</v>
      </c>
      <c r="B79">
        <v>1373</v>
      </c>
      <c r="C79" t="s">
        <v>94</v>
      </c>
      <c r="F79">
        <v>249</v>
      </c>
      <c r="G79">
        <v>20</v>
      </c>
    </row>
    <row r="80" spans="1:20">
      <c r="A80">
        <v>1377</v>
      </c>
      <c r="B80">
        <v>1377</v>
      </c>
      <c r="C80" t="s">
        <v>94</v>
      </c>
      <c r="F80">
        <v>255</v>
      </c>
      <c r="G80">
        <v>10</v>
      </c>
    </row>
    <row r="81" spans="1:7">
      <c r="A81">
        <v>1391</v>
      </c>
      <c r="B81" t="s">
        <v>52170</v>
      </c>
      <c r="C81" t="s">
        <v>94</v>
      </c>
      <c r="F81">
        <v>266</v>
      </c>
      <c r="G81">
        <v>4.2240000000000002</v>
      </c>
    </row>
    <row r="82" spans="1:7">
      <c r="A82">
        <v>1392</v>
      </c>
      <c r="B82" t="s">
        <v>52170</v>
      </c>
      <c r="C82" t="s">
        <v>94</v>
      </c>
      <c r="F82">
        <v>267</v>
      </c>
      <c r="G82">
        <v>6</v>
      </c>
    </row>
    <row r="83" spans="1:7">
      <c r="A83">
        <v>1393</v>
      </c>
      <c r="B83" t="s">
        <v>52170</v>
      </c>
      <c r="C83" t="s">
        <v>94</v>
      </c>
      <c r="F83">
        <v>276</v>
      </c>
      <c r="G83">
        <v>1.8</v>
      </c>
    </row>
    <row r="84" spans="1:7">
      <c r="A84">
        <v>1394</v>
      </c>
      <c r="B84" t="s">
        <v>52170</v>
      </c>
      <c r="C84" t="s">
        <v>94</v>
      </c>
      <c r="F84">
        <v>278</v>
      </c>
      <c r="G84">
        <v>12</v>
      </c>
    </row>
    <row r="85" spans="1:7">
      <c r="A85">
        <v>1435</v>
      </c>
      <c r="B85">
        <v>1435</v>
      </c>
      <c r="C85" t="s">
        <v>94</v>
      </c>
      <c r="F85">
        <v>283</v>
      </c>
      <c r="G85">
        <v>4.8</v>
      </c>
    </row>
    <row r="86" spans="1:7">
      <c r="A86">
        <v>1436</v>
      </c>
      <c r="B86">
        <v>1436</v>
      </c>
      <c r="C86" t="s">
        <v>94</v>
      </c>
      <c r="F86">
        <v>285</v>
      </c>
      <c r="G86">
        <v>12.24</v>
      </c>
    </row>
    <row r="87" spans="1:7">
      <c r="A87">
        <v>1437</v>
      </c>
      <c r="B87">
        <v>1437</v>
      </c>
      <c r="C87" t="s">
        <v>94</v>
      </c>
      <c r="F87">
        <v>293</v>
      </c>
      <c r="G87">
        <v>13.2</v>
      </c>
    </row>
    <row r="88" spans="1:7">
      <c r="A88">
        <v>1438</v>
      </c>
      <c r="B88">
        <v>1438</v>
      </c>
      <c r="C88" t="s">
        <v>94</v>
      </c>
      <c r="F88">
        <v>294</v>
      </c>
      <c r="G88">
        <v>3.6</v>
      </c>
    </row>
    <row r="89" spans="1:7">
      <c r="A89">
        <v>1439</v>
      </c>
      <c r="B89">
        <v>1439</v>
      </c>
      <c r="C89" t="s">
        <v>94</v>
      </c>
      <c r="F89">
        <v>298</v>
      </c>
      <c r="G89">
        <v>10</v>
      </c>
    </row>
    <row r="90" spans="1:7">
      <c r="A90">
        <v>1442</v>
      </c>
      <c r="B90">
        <v>1442</v>
      </c>
      <c r="C90" t="s">
        <v>94</v>
      </c>
      <c r="F90">
        <v>299</v>
      </c>
      <c r="G90">
        <v>10.000999999999999</v>
      </c>
    </row>
    <row r="91" spans="1:7">
      <c r="A91">
        <v>1540</v>
      </c>
      <c r="B91">
        <v>1540</v>
      </c>
      <c r="C91" t="s">
        <v>94</v>
      </c>
      <c r="F91">
        <v>301</v>
      </c>
      <c r="G91">
        <v>6.6</v>
      </c>
    </row>
    <row r="92" spans="1:7">
      <c r="A92">
        <v>1541</v>
      </c>
      <c r="B92">
        <v>1541</v>
      </c>
      <c r="C92" t="s">
        <v>94</v>
      </c>
      <c r="F92">
        <v>304</v>
      </c>
      <c r="G92">
        <v>7.2</v>
      </c>
    </row>
    <row r="93" spans="1:7">
      <c r="A93">
        <v>1597</v>
      </c>
      <c r="B93" t="s">
        <v>52170</v>
      </c>
      <c r="C93" t="s">
        <v>94</v>
      </c>
      <c r="F93">
        <v>305</v>
      </c>
      <c r="G93">
        <v>1.8</v>
      </c>
    </row>
    <row r="94" spans="1:7">
      <c r="A94">
        <v>1598</v>
      </c>
      <c r="B94" t="s">
        <v>52170</v>
      </c>
      <c r="C94" t="s">
        <v>94</v>
      </c>
      <c r="F94">
        <v>322</v>
      </c>
      <c r="G94">
        <v>1</v>
      </c>
    </row>
    <row r="95" spans="1:7">
      <c r="A95">
        <v>1599</v>
      </c>
      <c r="B95" t="s">
        <v>52170</v>
      </c>
      <c r="C95" t="s">
        <v>94</v>
      </c>
      <c r="F95">
        <v>325</v>
      </c>
      <c r="G95">
        <v>7.02</v>
      </c>
    </row>
    <row r="96" spans="1:7">
      <c r="A96">
        <v>1644</v>
      </c>
      <c r="B96">
        <v>1644</v>
      </c>
      <c r="C96" t="s">
        <v>94</v>
      </c>
      <c r="F96">
        <v>333</v>
      </c>
      <c r="G96">
        <v>1.8</v>
      </c>
    </row>
    <row r="97" spans="1:7">
      <c r="A97">
        <v>1649</v>
      </c>
      <c r="B97">
        <v>1649</v>
      </c>
      <c r="C97" t="s">
        <v>94</v>
      </c>
      <c r="F97">
        <v>340</v>
      </c>
      <c r="G97">
        <v>15</v>
      </c>
    </row>
    <row r="98" spans="1:7">
      <c r="A98">
        <v>1651</v>
      </c>
      <c r="B98">
        <v>1651</v>
      </c>
      <c r="C98" t="s">
        <v>94</v>
      </c>
      <c r="F98">
        <v>354</v>
      </c>
      <c r="G98">
        <v>3.84</v>
      </c>
    </row>
    <row r="99" spans="1:7">
      <c r="A99">
        <v>1652</v>
      </c>
      <c r="B99">
        <v>1652</v>
      </c>
      <c r="C99" t="s">
        <v>94</v>
      </c>
      <c r="F99">
        <v>370</v>
      </c>
      <c r="G99">
        <v>1</v>
      </c>
    </row>
    <row r="100" spans="1:7">
      <c r="A100">
        <v>1654</v>
      </c>
      <c r="B100">
        <v>1654</v>
      </c>
      <c r="C100" t="s">
        <v>94</v>
      </c>
      <c r="F100">
        <v>382</v>
      </c>
      <c r="G100">
        <v>1</v>
      </c>
    </row>
    <row r="101" spans="1:7">
      <c r="A101">
        <v>1655</v>
      </c>
      <c r="B101">
        <v>1655</v>
      </c>
      <c r="C101" t="s">
        <v>94</v>
      </c>
      <c r="F101">
        <v>385</v>
      </c>
      <c r="G101">
        <v>9</v>
      </c>
    </row>
    <row r="102" spans="1:7">
      <c r="A102">
        <v>1687</v>
      </c>
      <c r="B102">
        <v>1687</v>
      </c>
      <c r="C102" t="s">
        <v>94</v>
      </c>
      <c r="F102">
        <v>387</v>
      </c>
      <c r="G102">
        <v>3.6</v>
      </c>
    </row>
    <row r="103" spans="1:7">
      <c r="A103">
        <v>1771</v>
      </c>
      <c r="B103">
        <v>1771</v>
      </c>
      <c r="C103" t="s">
        <v>1731</v>
      </c>
      <c r="F103">
        <v>393</v>
      </c>
      <c r="G103">
        <v>3.6</v>
      </c>
    </row>
    <row r="104" spans="1:7">
      <c r="A104">
        <v>1773</v>
      </c>
      <c r="B104">
        <v>1773</v>
      </c>
      <c r="C104" t="s">
        <v>1731</v>
      </c>
      <c r="F104">
        <v>394</v>
      </c>
      <c r="G104">
        <v>10</v>
      </c>
    </row>
    <row r="105" spans="1:7">
      <c r="A105">
        <v>1775</v>
      </c>
      <c r="B105">
        <v>2759</v>
      </c>
      <c r="C105" t="s">
        <v>94</v>
      </c>
      <c r="F105">
        <v>404</v>
      </c>
      <c r="G105">
        <v>7.2</v>
      </c>
    </row>
    <row r="106" spans="1:7">
      <c r="A106">
        <v>1776</v>
      </c>
      <c r="B106">
        <v>1776</v>
      </c>
      <c r="C106" t="s">
        <v>94</v>
      </c>
      <c r="F106">
        <v>420</v>
      </c>
      <c r="G106">
        <v>10</v>
      </c>
    </row>
    <row r="107" spans="1:7">
      <c r="A107">
        <v>1777</v>
      </c>
      <c r="B107">
        <v>1777</v>
      </c>
      <c r="C107" t="s">
        <v>94</v>
      </c>
      <c r="F107">
        <v>434</v>
      </c>
      <c r="G107">
        <v>12</v>
      </c>
    </row>
    <row r="108" spans="1:7">
      <c r="A108">
        <v>1821</v>
      </c>
      <c r="B108" t="s">
        <v>52170</v>
      </c>
      <c r="C108" t="s">
        <v>94</v>
      </c>
      <c r="F108">
        <v>435</v>
      </c>
      <c r="G108">
        <v>1.5</v>
      </c>
    </row>
    <row r="109" spans="1:7">
      <c r="A109">
        <v>1822</v>
      </c>
      <c r="B109" t="s">
        <v>52170</v>
      </c>
      <c r="C109" t="s">
        <v>94</v>
      </c>
      <c r="F109">
        <v>440</v>
      </c>
      <c r="G109">
        <v>4.8</v>
      </c>
    </row>
    <row r="110" spans="1:7">
      <c r="A110">
        <v>1823</v>
      </c>
      <c r="B110" t="s">
        <v>52170</v>
      </c>
      <c r="C110" t="s">
        <v>94</v>
      </c>
      <c r="F110">
        <v>443</v>
      </c>
      <c r="G110">
        <v>3.6</v>
      </c>
    </row>
    <row r="111" spans="1:7">
      <c r="A111">
        <v>1892</v>
      </c>
      <c r="B111">
        <v>1892</v>
      </c>
      <c r="C111" t="s">
        <v>94</v>
      </c>
      <c r="F111">
        <v>460</v>
      </c>
      <c r="G111">
        <v>15</v>
      </c>
    </row>
    <row r="112" spans="1:7">
      <c r="A112">
        <v>1904</v>
      </c>
      <c r="B112" t="s">
        <v>52170</v>
      </c>
      <c r="C112" t="s">
        <v>94</v>
      </c>
      <c r="F112">
        <v>464</v>
      </c>
      <c r="G112">
        <v>10</v>
      </c>
    </row>
    <row r="113" spans="1:7">
      <c r="A113">
        <v>1932</v>
      </c>
      <c r="B113" t="s">
        <v>52170</v>
      </c>
      <c r="C113" t="s">
        <v>94</v>
      </c>
      <c r="F113">
        <v>485</v>
      </c>
      <c r="G113">
        <v>1</v>
      </c>
    </row>
    <row r="114" spans="1:7">
      <c r="A114">
        <v>2160</v>
      </c>
      <c r="B114">
        <v>2160</v>
      </c>
      <c r="C114" t="s">
        <v>94</v>
      </c>
      <c r="F114">
        <v>493</v>
      </c>
      <c r="G114">
        <v>13.2</v>
      </c>
    </row>
    <row r="115" spans="1:7">
      <c r="A115">
        <v>2163</v>
      </c>
      <c r="B115" t="s">
        <v>52170</v>
      </c>
      <c r="C115" t="s">
        <v>94</v>
      </c>
      <c r="F115">
        <v>500</v>
      </c>
      <c r="G115">
        <v>12</v>
      </c>
    </row>
    <row r="116" spans="1:7">
      <c r="A116">
        <v>2174</v>
      </c>
      <c r="B116">
        <v>2174</v>
      </c>
      <c r="C116" t="s">
        <v>94</v>
      </c>
      <c r="F116">
        <v>505</v>
      </c>
      <c r="G116">
        <v>10</v>
      </c>
    </row>
    <row r="117" spans="1:7">
      <c r="A117">
        <v>2175</v>
      </c>
      <c r="B117" t="s">
        <v>52170</v>
      </c>
      <c r="C117" t="s">
        <v>94</v>
      </c>
      <c r="F117">
        <v>512</v>
      </c>
      <c r="G117">
        <v>3.6</v>
      </c>
    </row>
    <row r="118" spans="1:7">
      <c r="A118">
        <v>2177</v>
      </c>
      <c r="B118">
        <v>2177</v>
      </c>
      <c r="C118" t="s">
        <v>94</v>
      </c>
      <c r="F118">
        <v>525</v>
      </c>
      <c r="G118">
        <v>10</v>
      </c>
    </row>
    <row r="119" spans="1:7">
      <c r="A119">
        <v>2229</v>
      </c>
      <c r="B119">
        <v>2229</v>
      </c>
      <c r="C119" t="s">
        <v>94</v>
      </c>
      <c r="F119">
        <v>530</v>
      </c>
      <c r="G119">
        <v>1</v>
      </c>
    </row>
    <row r="120" spans="1:7">
      <c r="A120">
        <v>2231</v>
      </c>
      <c r="B120" t="s">
        <v>52170</v>
      </c>
      <c r="C120" t="s">
        <v>94</v>
      </c>
      <c r="F120">
        <v>548</v>
      </c>
      <c r="G120">
        <v>13.2</v>
      </c>
    </row>
    <row r="121" spans="1:7">
      <c r="A121">
        <v>2242</v>
      </c>
      <c r="B121">
        <v>2242</v>
      </c>
      <c r="C121" t="s">
        <v>94</v>
      </c>
      <c r="F121">
        <v>557</v>
      </c>
      <c r="G121">
        <v>1.8</v>
      </c>
    </row>
    <row r="122" spans="1:7">
      <c r="A122">
        <v>2250</v>
      </c>
      <c r="B122">
        <v>2250</v>
      </c>
      <c r="C122" t="s">
        <v>94</v>
      </c>
      <c r="F122">
        <v>558</v>
      </c>
      <c r="G122">
        <v>7.2</v>
      </c>
    </row>
    <row r="123" spans="1:7">
      <c r="A123">
        <v>2251</v>
      </c>
      <c r="B123">
        <v>2251</v>
      </c>
      <c r="C123" t="s">
        <v>94</v>
      </c>
      <c r="F123">
        <v>566</v>
      </c>
      <c r="G123">
        <v>3.6</v>
      </c>
    </row>
    <row r="124" spans="1:7">
      <c r="A124">
        <v>2252</v>
      </c>
      <c r="B124" t="s">
        <v>52170</v>
      </c>
      <c r="C124" t="s">
        <v>94</v>
      </c>
      <c r="F124">
        <v>568</v>
      </c>
      <c r="G124">
        <v>1.8</v>
      </c>
    </row>
    <row r="125" spans="1:7">
      <c r="A125">
        <v>2253</v>
      </c>
      <c r="B125">
        <v>2253</v>
      </c>
      <c r="C125" t="s">
        <v>94</v>
      </c>
      <c r="F125">
        <v>578</v>
      </c>
      <c r="G125">
        <v>10</v>
      </c>
    </row>
    <row r="126" spans="1:7">
      <c r="A126">
        <v>2255</v>
      </c>
      <c r="B126">
        <v>2255</v>
      </c>
      <c r="C126" t="s">
        <v>94</v>
      </c>
      <c r="F126">
        <v>581</v>
      </c>
      <c r="G126">
        <v>1</v>
      </c>
    </row>
    <row r="127" spans="1:7">
      <c r="A127">
        <v>2257</v>
      </c>
      <c r="B127">
        <v>2257</v>
      </c>
      <c r="C127" t="s">
        <v>94</v>
      </c>
      <c r="F127">
        <v>587</v>
      </c>
      <c r="G127">
        <v>10.08</v>
      </c>
    </row>
    <row r="128" spans="1:7">
      <c r="A128">
        <v>2262</v>
      </c>
      <c r="B128" t="s">
        <v>52170</v>
      </c>
      <c r="C128" t="s">
        <v>94</v>
      </c>
      <c r="F128">
        <v>590</v>
      </c>
      <c r="G128">
        <v>2.1</v>
      </c>
    </row>
    <row r="129" spans="1:7">
      <c r="A129">
        <v>2263</v>
      </c>
      <c r="B129">
        <v>2263</v>
      </c>
      <c r="C129" t="s">
        <v>94</v>
      </c>
      <c r="F129">
        <v>592</v>
      </c>
      <c r="G129">
        <v>1</v>
      </c>
    </row>
    <row r="130" spans="1:7">
      <c r="A130">
        <v>2275</v>
      </c>
      <c r="B130" t="s">
        <v>52170</v>
      </c>
      <c r="C130" t="s">
        <v>94</v>
      </c>
      <c r="F130">
        <v>598</v>
      </c>
      <c r="G130">
        <v>5.76</v>
      </c>
    </row>
    <row r="131" spans="1:7">
      <c r="A131">
        <v>2330</v>
      </c>
      <c r="B131">
        <v>2330</v>
      </c>
      <c r="C131" t="s">
        <v>94</v>
      </c>
      <c r="F131">
        <v>652</v>
      </c>
      <c r="G131">
        <v>10</v>
      </c>
    </row>
    <row r="132" spans="1:7">
      <c r="A132">
        <v>2331</v>
      </c>
      <c r="B132">
        <v>2331</v>
      </c>
      <c r="C132" t="s">
        <v>94</v>
      </c>
      <c r="F132">
        <v>653</v>
      </c>
      <c r="G132">
        <v>6.9119999999999999</v>
      </c>
    </row>
    <row r="133" spans="1:7">
      <c r="A133">
        <v>2350</v>
      </c>
      <c r="B133">
        <v>2350</v>
      </c>
      <c r="C133" t="s">
        <v>94</v>
      </c>
      <c r="F133">
        <v>654</v>
      </c>
      <c r="G133">
        <v>10</v>
      </c>
    </row>
    <row r="134" spans="1:7">
      <c r="A134">
        <v>2384</v>
      </c>
      <c r="B134">
        <v>2384</v>
      </c>
      <c r="C134" t="s">
        <v>1731</v>
      </c>
      <c r="F134">
        <v>655</v>
      </c>
      <c r="G134">
        <v>9</v>
      </c>
    </row>
    <row r="135" spans="1:7">
      <c r="A135">
        <v>2386</v>
      </c>
      <c r="B135">
        <v>2386</v>
      </c>
      <c r="C135" t="s">
        <v>1731</v>
      </c>
      <c r="F135">
        <v>656</v>
      </c>
      <c r="G135">
        <v>2.448</v>
      </c>
    </row>
    <row r="136" spans="1:7">
      <c r="A136">
        <v>2388</v>
      </c>
      <c r="B136">
        <v>2388</v>
      </c>
      <c r="C136" t="s">
        <v>1731</v>
      </c>
      <c r="F136">
        <v>689</v>
      </c>
      <c r="G136">
        <v>12.6</v>
      </c>
    </row>
    <row r="137" spans="1:7">
      <c r="A137">
        <v>2390</v>
      </c>
      <c r="B137">
        <v>2390</v>
      </c>
      <c r="C137" t="s">
        <v>1731</v>
      </c>
      <c r="F137">
        <v>693</v>
      </c>
      <c r="G137">
        <v>3.6</v>
      </c>
    </row>
    <row r="138" spans="1:7">
      <c r="A138">
        <v>2405</v>
      </c>
      <c r="B138">
        <v>2405</v>
      </c>
      <c r="C138" t="s">
        <v>94</v>
      </c>
      <c r="F138">
        <v>699</v>
      </c>
      <c r="G138">
        <v>10</v>
      </c>
    </row>
    <row r="139" spans="1:7">
      <c r="A139">
        <v>2413</v>
      </c>
      <c r="B139">
        <v>2413</v>
      </c>
      <c r="C139" t="s">
        <v>94</v>
      </c>
      <c r="F139">
        <v>715</v>
      </c>
      <c r="G139">
        <v>3</v>
      </c>
    </row>
    <row r="140" spans="1:7">
      <c r="A140">
        <v>2430</v>
      </c>
      <c r="B140">
        <v>2430</v>
      </c>
      <c r="C140" t="s">
        <v>94</v>
      </c>
      <c r="F140">
        <v>717</v>
      </c>
      <c r="G140">
        <v>1.8</v>
      </c>
    </row>
    <row r="141" spans="1:7">
      <c r="A141">
        <v>2432</v>
      </c>
      <c r="B141">
        <v>2432</v>
      </c>
      <c r="C141" t="s">
        <v>94</v>
      </c>
      <c r="F141">
        <v>721</v>
      </c>
      <c r="G141">
        <v>3.84</v>
      </c>
    </row>
    <row r="142" spans="1:7">
      <c r="A142">
        <v>2441</v>
      </c>
      <c r="B142">
        <v>2441</v>
      </c>
      <c r="C142" t="s">
        <v>1731</v>
      </c>
      <c r="F142">
        <v>736</v>
      </c>
      <c r="G142">
        <v>5.4</v>
      </c>
    </row>
    <row r="143" spans="1:7">
      <c r="A143">
        <v>2442</v>
      </c>
      <c r="B143">
        <v>2442</v>
      </c>
      <c r="C143" t="s">
        <v>1731</v>
      </c>
      <c r="F143">
        <v>751</v>
      </c>
      <c r="G143">
        <v>13.2</v>
      </c>
    </row>
    <row r="144" spans="1:7">
      <c r="A144">
        <v>2443</v>
      </c>
      <c r="B144">
        <v>2443</v>
      </c>
      <c r="C144" t="s">
        <v>1731</v>
      </c>
      <c r="F144">
        <v>777</v>
      </c>
      <c r="G144">
        <v>10</v>
      </c>
    </row>
    <row r="145" spans="1:7">
      <c r="A145">
        <v>2450</v>
      </c>
      <c r="B145">
        <v>2450</v>
      </c>
      <c r="C145" t="s">
        <v>94</v>
      </c>
      <c r="F145">
        <v>785</v>
      </c>
      <c r="G145">
        <v>13.2</v>
      </c>
    </row>
    <row r="146" spans="1:7">
      <c r="A146">
        <v>2452</v>
      </c>
      <c r="B146">
        <v>2452</v>
      </c>
      <c r="C146" t="s">
        <v>94</v>
      </c>
      <c r="F146">
        <v>786</v>
      </c>
      <c r="G146">
        <v>13.2</v>
      </c>
    </row>
    <row r="147" spans="1:7">
      <c r="A147">
        <v>2454</v>
      </c>
      <c r="B147">
        <v>2454</v>
      </c>
      <c r="C147" t="s">
        <v>1731</v>
      </c>
      <c r="F147">
        <v>789</v>
      </c>
      <c r="G147">
        <v>1.8</v>
      </c>
    </row>
    <row r="148" spans="1:7">
      <c r="A148">
        <v>2455</v>
      </c>
      <c r="B148">
        <v>2455</v>
      </c>
      <c r="C148" t="s">
        <v>1731</v>
      </c>
      <c r="F148">
        <v>791</v>
      </c>
      <c r="G148">
        <v>1.44</v>
      </c>
    </row>
    <row r="149" spans="1:7">
      <c r="A149">
        <v>2460</v>
      </c>
      <c r="B149">
        <v>2460</v>
      </c>
      <c r="C149" t="s">
        <v>94</v>
      </c>
      <c r="F149">
        <v>792</v>
      </c>
      <c r="G149">
        <v>1.44</v>
      </c>
    </row>
    <row r="150" spans="1:7">
      <c r="A150">
        <v>2470</v>
      </c>
      <c r="B150">
        <v>2470</v>
      </c>
      <c r="C150" t="s">
        <v>1731</v>
      </c>
      <c r="F150">
        <v>793</v>
      </c>
      <c r="G150">
        <v>4.2240000000000002</v>
      </c>
    </row>
    <row r="151" spans="1:7">
      <c r="A151">
        <v>2471</v>
      </c>
      <c r="B151">
        <v>2471</v>
      </c>
      <c r="C151" t="s">
        <v>1731</v>
      </c>
      <c r="F151">
        <v>796</v>
      </c>
      <c r="G151">
        <v>1.08</v>
      </c>
    </row>
    <row r="152" spans="1:7">
      <c r="A152">
        <v>2472</v>
      </c>
      <c r="B152">
        <v>2472</v>
      </c>
      <c r="C152" t="s">
        <v>1731</v>
      </c>
      <c r="F152">
        <v>797</v>
      </c>
      <c r="G152">
        <v>1.44</v>
      </c>
    </row>
    <row r="153" spans="1:7">
      <c r="A153">
        <v>2473</v>
      </c>
      <c r="B153">
        <v>2473</v>
      </c>
      <c r="C153" t="s">
        <v>1731</v>
      </c>
      <c r="F153">
        <v>799</v>
      </c>
      <c r="G153">
        <v>3.84</v>
      </c>
    </row>
    <row r="154" spans="1:7">
      <c r="A154">
        <v>2492</v>
      </c>
      <c r="B154">
        <v>2492</v>
      </c>
      <c r="C154" t="s">
        <v>1731</v>
      </c>
      <c r="F154">
        <v>817</v>
      </c>
      <c r="G154">
        <v>3.6</v>
      </c>
    </row>
    <row r="155" spans="1:7">
      <c r="A155">
        <v>2495</v>
      </c>
      <c r="B155">
        <v>2495</v>
      </c>
      <c r="C155" t="s">
        <v>1731</v>
      </c>
      <c r="F155">
        <v>875</v>
      </c>
      <c r="G155">
        <v>13.2</v>
      </c>
    </row>
    <row r="156" spans="1:7">
      <c r="A156">
        <v>2497</v>
      </c>
      <c r="B156">
        <v>2497</v>
      </c>
      <c r="C156" t="s">
        <v>1731</v>
      </c>
      <c r="F156">
        <v>888</v>
      </c>
      <c r="G156">
        <v>1.08</v>
      </c>
    </row>
    <row r="157" spans="1:7">
      <c r="A157">
        <v>2508</v>
      </c>
      <c r="B157">
        <v>2508</v>
      </c>
      <c r="C157" t="s">
        <v>1731</v>
      </c>
      <c r="F157">
        <v>895</v>
      </c>
      <c r="G157">
        <v>4.32</v>
      </c>
    </row>
    <row r="158" spans="1:7">
      <c r="A158">
        <v>2530</v>
      </c>
      <c r="B158">
        <v>2530</v>
      </c>
      <c r="C158" t="s">
        <v>1731</v>
      </c>
      <c r="F158">
        <v>897</v>
      </c>
      <c r="G158">
        <v>3.6</v>
      </c>
    </row>
    <row r="159" spans="1:7">
      <c r="A159">
        <v>2555</v>
      </c>
      <c r="B159">
        <v>2555</v>
      </c>
      <c r="C159" t="s">
        <v>1731</v>
      </c>
      <c r="F159">
        <v>898</v>
      </c>
      <c r="G159">
        <v>4.08</v>
      </c>
    </row>
    <row r="160" spans="1:7">
      <c r="A160">
        <v>2556</v>
      </c>
      <c r="B160">
        <v>2556</v>
      </c>
      <c r="C160" t="s">
        <v>1731</v>
      </c>
      <c r="F160">
        <v>899</v>
      </c>
      <c r="G160">
        <v>8.08</v>
      </c>
    </row>
    <row r="161" spans="1:7">
      <c r="A161">
        <v>2557</v>
      </c>
      <c r="B161">
        <v>2557</v>
      </c>
      <c r="C161" t="s">
        <v>1731</v>
      </c>
      <c r="F161">
        <v>900</v>
      </c>
      <c r="G161">
        <v>4.32</v>
      </c>
    </row>
    <row r="162" spans="1:7">
      <c r="A162">
        <v>2560</v>
      </c>
      <c r="B162">
        <v>2560</v>
      </c>
      <c r="C162" t="s">
        <v>1731</v>
      </c>
      <c r="F162">
        <v>902</v>
      </c>
      <c r="G162">
        <v>5</v>
      </c>
    </row>
    <row r="163" spans="1:7">
      <c r="A163">
        <v>2564</v>
      </c>
      <c r="B163">
        <v>2564</v>
      </c>
      <c r="C163" t="s">
        <v>1731</v>
      </c>
      <c r="F163">
        <v>903</v>
      </c>
      <c r="G163">
        <v>5</v>
      </c>
    </row>
    <row r="164" spans="1:7">
      <c r="A164">
        <v>2565</v>
      </c>
      <c r="B164">
        <v>2565</v>
      </c>
      <c r="C164" t="s">
        <v>1731</v>
      </c>
      <c r="F164">
        <v>904</v>
      </c>
      <c r="G164">
        <v>5</v>
      </c>
    </row>
    <row r="165" spans="1:7">
      <c r="A165">
        <v>2566</v>
      </c>
      <c r="B165">
        <v>2566</v>
      </c>
      <c r="C165" t="s">
        <v>1731</v>
      </c>
      <c r="F165">
        <v>906</v>
      </c>
      <c r="G165">
        <v>12.12</v>
      </c>
    </row>
    <row r="166" spans="1:7">
      <c r="A166">
        <v>2567</v>
      </c>
      <c r="B166">
        <v>2567</v>
      </c>
      <c r="C166" t="s">
        <v>1731</v>
      </c>
      <c r="F166">
        <v>907</v>
      </c>
      <c r="G166">
        <v>6</v>
      </c>
    </row>
    <row r="167" spans="1:7">
      <c r="A167">
        <v>2568</v>
      </c>
      <c r="B167">
        <v>2568</v>
      </c>
      <c r="C167" t="s">
        <v>1731</v>
      </c>
      <c r="F167">
        <v>908</v>
      </c>
      <c r="G167">
        <v>4.2240000000000002</v>
      </c>
    </row>
    <row r="168" spans="1:7">
      <c r="A168">
        <v>2569</v>
      </c>
      <c r="B168">
        <v>2569</v>
      </c>
      <c r="C168" t="s">
        <v>1731</v>
      </c>
      <c r="F168">
        <v>909</v>
      </c>
      <c r="G168">
        <v>3.2</v>
      </c>
    </row>
    <row r="169" spans="1:7">
      <c r="A169">
        <v>2575</v>
      </c>
      <c r="B169">
        <v>2575</v>
      </c>
      <c r="C169" t="s">
        <v>1731</v>
      </c>
      <c r="F169">
        <v>924</v>
      </c>
      <c r="G169">
        <v>2</v>
      </c>
    </row>
    <row r="170" spans="1:7">
      <c r="A170">
        <v>2586</v>
      </c>
      <c r="B170">
        <v>2586</v>
      </c>
      <c r="C170" t="s">
        <v>1731</v>
      </c>
      <c r="F170">
        <v>925</v>
      </c>
      <c r="G170">
        <v>7.2</v>
      </c>
    </row>
    <row r="171" spans="1:7">
      <c r="A171">
        <v>2596</v>
      </c>
      <c r="B171">
        <v>2596</v>
      </c>
      <c r="C171" t="s">
        <v>1731</v>
      </c>
      <c r="F171">
        <v>927</v>
      </c>
      <c r="G171">
        <v>1.08</v>
      </c>
    </row>
    <row r="172" spans="1:7">
      <c r="A172">
        <v>2619</v>
      </c>
      <c r="B172">
        <v>2619</v>
      </c>
      <c r="C172" t="s">
        <v>1731</v>
      </c>
      <c r="F172">
        <v>928</v>
      </c>
      <c r="G172">
        <v>2</v>
      </c>
    </row>
    <row r="173" spans="1:7">
      <c r="A173">
        <v>2634</v>
      </c>
      <c r="B173">
        <v>2634</v>
      </c>
      <c r="C173" t="s">
        <v>94</v>
      </c>
      <c r="F173">
        <v>932</v>
      </c>
      <c r="G173">
        <v>6</v>
      </c>
    </row>
    <row r="174" spans="1:7">
      <c r="A174">
        <v>2712</v>
      </c>
      <c r="B174">
        <v>2712</v>
      </c>
      <c r="C174" t="s">
        <v>94</v>
      </c>
      <c r="F174">
        <v>933</v>
      </c>
      <c r="G174">
        <v>1.08</v>
      </c>
    </row>
    <row r="175" spans="1:7">
      <c r="A175">
        <v>2714</v>
      </c>
      <c r="B175">
        <v>2714</v>
      </c>
      <c r="C175" t="s">
        <v>94</v>
      </c>
      <c r="F175">
        <v>934</v>
      </c>
      <c r="G175">
        <v>1.2</v>
      </c>
    </row>
    <row r="176" spans="1:7">
      <c r="A176">
        <v>2716</v>
      </c>
      <c r="B176">
        <v>2716</v>
      </c>
      <c r="C176" t="s">
        <v>94</v>
      </c>
      <c r="F176">
        <v>936</v>
      </c>
      <c r="G176">
        <v>2.1120000000000001</v>
      </c>
    </row>
    <row r="177" spans="1:7">
      <c r="A177">
        <v>2739</v>
      </c>
      <c r="B177" t="s">
        <v>52170</v>
      </c>
      <c r="C177" t="s">
        <v>94</v>
      </c>
      <c r="F177">
        <v>937</v>
      </c>
      <c r="G177">
        <v>10</v>
      </c>
    </row>
    <row r="178" spans="1:7">
      <c r="A178">
        <v>2743</v>
      </c>
      <c r="B178">
        <v>2743</v>
      </c>
      <c r="C178" t="s">
        <v>94</v>
      </c>
      <c r="F178">
        <v>938</v>
      </c>
      <c r="G178">
        <v>10</v>
      </c>
    </row>
    <row r="179" spans="1:7">
      <c r="A179">
        <v>2748</v>
      </c>
      <c r="B179">
        <v>2748</v>
      </c>
      <c r="C179" t="s">
        <v>94</v>
      </c>
      <c r="F179">
        <v>939</v>
      </c>
      <c r="G179">
        <v>10</v>
      </c>
    </row>
    <row r="180" spans="1:7">
      <c r="A180">
        <v>2749</v>
      </c>
      <c r="B180">
        <v>2749</v>
      </c>
      <c r="C180" t="s">
        <v>94</v>
      </c>
      <c r="F180">
        <v>943</v>
      </c>
      <c r="G180">
        <v>4.32</v>
      </c>
    </row>
    <row r="181" spans="1:7">
      <c r="A181">
        <v>2750</v>
      </c>
      <c r="B181">
        <v>2750</v>
      </c>
      <c r="C181" t="s">
        <v>94</v>
      </c>
      <c r="F181">
        <v>944</v>
      </c>
      <c r="G181">
        <v>1.056</v>
      </c>
    </row>
    <row r="182" spans="1:7">
      <c r="A182">
        <v>2756</v>
      </c>
      <c r="B182">
        <v>2756</v>
      </c>
      <c r="C182" t="s">
        <v>94</v>
      </c>
      <c r="F182">
        <v>945</v>
      </c>
      <c r="G182">
        <v>6</v>
      </c>
    </row>
    <row r="183" spans="1:7">
      <c r="A183">
        <v>2759</v>
      </c>
      <c r="B183">
        <v>2759</v>
      </c>
      <c r="C183" t="s">
        <v>94</v>
      </c>
      <c r="F183">
        <v>946</v>
      </c>
      <c r="G183">
        <v>1</v>
      </c>
    </row>
    <row r="184" spans="1:7">
      <c r="A184">
        <v>2763</v>
      </c>
      <c r="B184">
        <v>2763</v>
      </c>
      <c r="C184" t="s">
        <v>94</v>
      </c>
      <c r="F184">
        <v>948</v>
      </c>
      <c r="G184">
        <v>1.35</v>
      </c>
    </row>
    <row r="185" spans="1:7">
      <c r="A185">
        <v>2764</v>
      </c>
      <c r="B185">
        <v>2764</v>
      </c>
      <c r="C185" t="s">
        <v>94</v>
      </c>
      <c r="F185">
        <v>949</v>
      </c>
      <c r="G185">
        <v>2.88</v>
      </c>
    </row>
    <row r="186" spans="1:7">
      <c r="A186">
        <v>2765</v>
      </c>
      <c r="B186">
        <v>2765</v>
      </c>
      <c r="C186" t="s">
        <v>94</v>
      </c>
      <c r="F186">
        <v>951</v>
      </c>
      <c r="G186">
        <v>3.3</v>
      </c>
    </row>
    <row r="187" spans="1:7">
      <c r="A187">
        <v>2770</v>
      </c>
      <c r="B187">
        <v>2770</v>
      </c>
      <c r="C187" t="s">
        <v>1731</v>
      </c>
      <c r="F187">
        <v>952</v>
      </c>
      <c r="G187">
        <v>3.3</v>
      </c>
    </row>
    <row r="188" spans="1:7">
      <c r="A188">
        <v>2772</v>
      </c>
      <c r="B188">
        <v>2772</v>
      </c>
      <c r="C188" t="s">
        <v>1731</v>
      </c>
      <c r="F188">
        <v>953</v>
      </c>
      <c r="G188">
        <v>3.3</v>
      </c>
    </row>
    <row r="189" spans="1:7">
      <c r="A189">
        <v>2773</v>
      </c>
      <c r="B189">
        <v>2773</v>
      </c>
      <c r="C189" t="s">
        <v>1731</v>
      </c>
      <c r="F189">
        <v>954</v>
      </c>
      <c r="G189">
        <v>4.8</v>
      </c>
    </row>
    <row r="190" spans="1:7">
      <c r="A190">
        <v>2774</v>
      </c>
      <c r="B190">
        <v>2774</v>
      </c>
      <c r="C190" t="s">
        <v>1731</v>
      </c>
      <c r="F190">
        <v>956</v>
      </c>
      <c r="G190">
        <v>2.88</v>
      </c>
    </row>
    <row r="191" spans="1:7">
      <c r="A191">
        <v>2776</v>
      </c>
      <c r="B191">
        <v>2776</v>
      </c>
      <c r="C191" t="s">
        <v>1731</v>
      </c>
      <c r="F191">
        <v>960</v>
      </c>
      <c r="G191">
        <v>3.6</v>
      </c>
    </row>
    <row r="192" spans="1:7">
      <c r="A192">
        <v>2777</v>
      </c>
      <c r="B192">
        <v>2777</v>
      </c>
      <c r="C192" t="s">
        <v>1731</v>
      </c>
      <c r="F192">
        <v>961</v>
      </c>
      <c r="G192">
        <v>2.88</v>
      </c>
    </row>
    <row r="193" spans="1:7">
      <c r="A193">
        <v>2778</v>
      </c>
      <c r="B193">
        <v>2778</v>
      </c>
      <c r="C193" t="s">
        <v>1731</v>
      </c>
      <c r="F193">
        <v>962</v>
      </c>
      <c r="G193">
        <v>2.88</v>
      </c>
    </row>
    <row r="194" spans="1:7">
      <c r="A194">
        <v>2783</v>
      </c>
      <c r="B194">
        <v>2783</v>
      </c>
      <c r="C194" t="s">
        <v>94</v>
      </c>
      <c r="F194">
        <v>963</v>
      </c>
      <c r="G194">
        <v>5.76</v>
      </c>
    </row>
    <row r="195" spans="1:7">
      <c r="A195">
        <v>2784</v>
      </c>
      <c r="B195">
        <v>2784</v>
      </c>
      <c r="C195" t="s">
        <v>94</v>
      </c>
      <c r="F195">
        <v>965</v>
      </c>
      <c r="G195">
        <v>3.6</v>
      </c>
    </row>
    <row r="196" spans="1:7">
      <c r="A196">
        <v>2785</v>
      </c>
      <c r="B196">
        <v>2785</v>
      </c>
      <c r="C196" t="s">
        <v>94</v>
      </c>
      <c r="F196">
        <v>966</v>
      </c>
      <c r="G196">
        <v>0.75</v>
      </c>
    </row>
    <row r="197" spans="1:7">
      <c r="A197">
        <v>2796</v>
      </c>
      <c r="B197">
        <v>2796</v>
      </c>
      <c r="C197" t="s">
        <v>94</v>
      </c>
      <c r="F197">
        <v>967</v>
      </c>
      <c r="G197">
        <v>0.75</v>
      </c>
    </row>
    <row r="198" spans="1:7">
      <c r="A198">
        <v>2797</v>
      </c>
      <c r="B198">
        <v>2797</v>
      </c>
      <c r="C198" t="s">
        <v>94</v>
      </c>
      <c r="F198">
        <v>968</v>
      </c>
      <c r="G198">
        <v>4.32</v>
      </c>
    </row>
    <row r="199" spans="1:7">
      <c r="A199">
        <v>2813</v>
      </c>
      <c r="B199" t="s">
        <v>52170</v>
      </c>
      <c r="C199" t="s">
        <v>94</v>
      </c>
      <c r="F199">
        <v>971</v>
      </c>
      <c r="G199">
        <v>4.32</v>
      </c>
    </row>
    <row r="200" spans="1:7">
      <c r="A200">
        <v>2815</v>
      </c>
      <c r="B200">
        <v>2815</v>
      </c>
      <c r="C200" t="s">
        <v>94</v>
      </c>
      <c r="F200">
        <v>972</v>
      </c>
      <c r="G200">
        <v>1.8</v>
      </c>
    </row>
    <row r="201" spans="1:7">
      <c r="A201">
        <v>2820</v>
      </c>
      <c r="B201">
        <v>2820</v>
      </c>
      <c r="C201" t="s">
        <v>94</v>
      </c>
      <c r="F201">
        <v>973</v>
      </c>
      <c r="G201">
        <v>1.8</v>
      </c>
    </row>
    <row r="202" spans="1:7">
      <c r="A202">
        <v>2821</v>
      </c>
      <c r="B202">
        <v>2821</v>
      </c>
      <c r="C202" t="s">
        <v>94</v>
      </c>
      <c r="F202">
        <v>974</v>
      </c>
      <c r="G202">
        <v>1.8</v>
      </c>
    </row>
    <row r="203" spans="1:7">
      <c r="A203">
        <v>2844</v>
      </c>
      <c r="B203">
        <v>2844</v>
      </c>
      <c r="C203" t="s">
        <v>1731</v>
      </c>
      <c r="F203">
        <v>975</v>
      </c>
      <c r="G203">
        <v>9</v>
      </c>
    </row>
    <row r="204" spans="1:7">
      <c r="A204">
        <v>2846</v>
      </c>
      <c r="B204">
        <v>2846</v>
      </c>
      <c r="C204" t="s">
        <v>1731</v>
      </c>
      <c r="F204">
        <v>977</v>
      </c>
      <c r="G204">
        <v>1.8</v>
      </c>
    </row>
    <row r="205" spans="1:7">
      <c r="A205">
        <v>2848</v>
      </c>
      <c r="B205">
        <v>2848</v>
      </c>
      <c r="C205" t="s">
        <v>1731</v>
      </c>
      <c r="F205">
        <v>978</v>
      </c>
      <c r="G205">
        <v>3.84</v>
      </c>
    </row>
    <row r="206" spans="1:7">
      <c r="A206">
        <v>2849</v>
      </c>
      <c r="B206">
        <v>2849</v>
      </c>
      <c r="C206" t="s">
        <v>1731</v>
      </c>
      <c r="F206">
        <v>979</v>
      </c>
      <c r="G206">
        <v>3.84</v>
      </c>
    </row>
    <row r="207" spans="1:7">
      <c r="A207">
        <v>2175</v>
      </c>
      <c r="B207">
        <v>2440</v>
      </c>
      <c r="C207" t="s">
        <v>94</v>
      </c>
      <c r="F207">
        <v>980</v>
      </c>
      <c r="G207">
        <v>7.2</v>
      </c>
    </row>
    <row r="208" spans="1:7">
      <c r="F208">
        <v>981</v>
      </c>
      <c r="G208">
        <v>3.84</v>
      </c>
    </row>
    <row r="209" spans="6:7">
      <c r="F209">
        <v>982</v>
      </c>
      <c r="G209">
        <v>3.84</v>
      </c>
    </row>
    <row r="210" spans="6:7">
      <c r="F210">
        <v>984</v>
      </c>
      <c r="G210">
        <v>3.84</v>
      </c>
    </row>
    <row r="211" spans="6:7">
      <c r="F211">
        <v>985</v>
      </c>
      <c r="G211">
        <v>3.6</v>
      </c>
    </row>
    <row r="212" spans="6:7">
      <c r="F212">
        <v>987</v>
      </c>
      <c r="G212">
        <v>3.84</v>
      </c>
    </row>
    <row r="213" spans="6:7">
      <c r="F213">
        <v>988</v>
      </c>
      <c r="G213">
        <v>10</v>
      </c>
    </row>
    <row r="214" spans="6:7">
      <c r="F214">
        <v>989</v>
      </c>
      <c r="G214">
        <v>10</v>
      </c>
    </row>
    <row r="215" spans="6:7">
      <c r="F215">
        <v>990</v>
      </c>
      <c r="G215">
        <v>10</v>
      </c>
    </row>
    <row r="216" spans="6:7">
      <c r="F216">
        <v>991</v>
      </c>
      <c r="G216">
        <v>10</v>
      </c>
    </row>
    <row r="217" spans="6:7">
      <c r="F217">
        <v>992</v>
      </c>
      <c r="G217">
        <v>10</v>
      </c>
    </row>
    <row r="218" spans="6:7">
      <c r="F218">
        <v>993</v>
      </c>
      <c r="G218">
        <v>13.356</v>
      </c>
    </row>
    <row r="219" spans="6:7">
      <c r="F219">
        <v>995</v>
      </c>
      <c r="G219">
        <v>6</v>
      </c>
    </row>
    <row r="220" spans="6:7">
      <c r="F220">
        <v>996</v>
      </c>
      <c r="G220">
        <v>3.84</v>
      </c>
    </row>
    <row r="221" spans="6:7">
      <c r="F221">
        <v>998</v>
      </c>
      <c r="G221">
        <v>3.84</v>
      </c>
    </row>
    <row r="222" spans="6:7">
      <c r="F222">
        <v>1085</v>
      </c>
      <c r="G222">
        <v>0.15</v>
      </c>
    </row>
    <row r="223" spans="6:7">
      <c r="F223">
        <v>1116</v>
      </c>
      <c r="G223">
        <v>0.21</v>
      </c>
    </row>
    <row r="224" spans="6:7">
      <c r="F224">
        <v>1134</v>
      </c>
      <c r="G224">
        <v>0.48</v>
      </c>
    </row>
    <row r="225" spans="6:7">
      <c r="F225">
        <v>1137</v>
      </c>
      <c r="G225">
        <v>0</v>
      </c>
    </row>
    <row r="226" spans="6:7">
      <c r="F226">
        <v>1140</v>
      </c>
      <c r="G226">
        <v>0.06</v>
      </c>
    </row>
    <row r="227" spans="6:7">
      <c r="F227">
        <v>1162</v>
      </c>
      <c r="G227">
        <v>3.6</v>
      </c>
    </row>
    <row r="228" spans="6:7">
      <c r="F228">
        <v>1163</v>
      </c>
      <c r="G228">
        <v>3.6</v>
      </c>
    </row>
    <row r="229" spans="6:7">
      <c r="F229">
        <v>1165</v>
      </c>
      <c r="G229">
        <v>0.23</v>
      </c>
    </row>
    <row r="230" spans="6:7">
      <c r="F230">
        <v>1166</v>
      </c>
      <c r="G230">
        <v>2</v>
      </c>
    </row>
    <row r="231" spans="6:7">
      <c r="F231">
        <v>1167</v>
      </c>
      <c r="G231">
        <v>0.3</v>
      </c>
    </row>
    <row r="232" spans="6:7">
      <c r="F232">
        <v>1169</v>
      </c>
      <c r="G232">
        <v>3.6</v>
      </c>
    </row>
    <row r="233" spans="6:7">
      <c r="F233">
        <v>1170</v>
      </c>
      <c r="G233">
        <v>10</v>
      </c>
    </row>
    <row r="234" spans="6:7">
      <c r="F234">
        <v>1171</v>
      </c>
      <c r="G234">
        <v>5</v>
      </c>
    </row>
    <row r="235" spans="6:7">
      <c r="F235">
        <v>1172</v>
      </c>
      <c r="G235">
        <v>1.9</v>
      </c>
    </row>
    <row r="236" spans="6:7">
      <c r="F236">
        <v>1173</v>
      </c>
      <c r="G236">
        <v>1.7</v>
      </c>
    </row>
    <row r="237" spans="6:7">
      <c r="F237">
        <v>1174</v>
      </c>
      <c r="G237">
        <v>4.68</v>
      </c>
    </row>
    <row r="238" spans="6:7">
      <c r="F238">
        <v>1175</v>
      </c>
      <c r="G238">
        <v>5.8</v>
      </c>
    </row>
    <row r="239" spans="6:7">
      <c r="F239">
        <v>1176</v>
      </c>
      <c r="G239">
        <v>1.7</v>
      </c>
    </row>
    <row r="240" spans="6:7">
      <c r="F240">
        <v>1177</v>
      </c>
      <c r="G240">
        <v>1</v>
      </c>
    </row>
    <row r="241" spans="6:7">
      <c r="F241">
        <v>1178</v>
      </c>
      <c r="G241">
        <v>2.2999999999999998</v>
      </c>
    </row>
    <row r="242" spans="6:7">
      <c r="F242">
        <v>1179</v>
      </c>
      <c r="G242">
        <v>2.2999999999999998</v>
      </c>
    </row>
    <row r="243" spans="6:7">
      <c r="F243">
        <v>1180</v>
      </c>
      <c r="G243">
        <v>2.0699999999999998</v>
      </c>
    </row>
    <row r="244" spans="6:7">
      <c r="F244">
        <v>1181</v>
      </c>
      <c r="G244">
        <v>2.0699999999999998</v>
      </c>
    </row>
    <row r="245" spans="6:7">
      <c r="F245">
        <v>1182</v>
      </c>
      <c r="G245">
        <v>2.2999999999999998</v>
      </c>
    </row>
    <row r="246" spans="6:7">
      <c r="F246">
        <v>1183</v>
      </c>
      <c r="G246">
        <v>0.25</v>
      </c>
    </row>
    <row r="247" spans="6:7">
      <c r="F247">
        <v>1184</v>
      </c>
      <c r="G247">
        <v>0.15</v>
      </c>
    </row>
    <row r="248" spans="6:7">
      <c r="F248">
        <v>1185</v>
      </c>
      <c r="G248">
        <v>3.75</v>
      </c>
    </row>
    <row r="249" spans="6:7">
      <c r="F249">
        <v>1186</v>
      </c>
      <c r="G249">
        <v>1.8</v>
      </c>
    </row>
    <row r="250" spans="6:7">
      <c r="F250">
        <v>1187</v>
      </c>
      <c r="G250">
        <v>1</v>
      </c>
    </row>
    <row r="251" spans="6:7">
      <c r="F251">
        <v>1188</v>
      </c>
      <c r="G251">
        <v>5</v>
      </c>
    </row>
    <row r="252" spans="6:7">
      <c r="F252">
        <v>1189</v>
      </c>
      <c r="G252">
        <v>1.3</v>
      </c>
    </row>
    <row r="253" spans="6:7">
      <c r="F253">
        <v>1190</v>
      </c>
      <c r="G253">
        <v>0.42</v>
      </c>
    </row>
    <row r="254" spans="6:7">
      <c r="F254">
        <v>1191</v>
      </c>
      <c r="G254">
        <v>0.67</v>
      </c>
    </row>
    <row r="255" spans="6:7">
      <c r="F255">
        <v>1192</v>
      </c>
      <c r="G255">
        <v>1.07</v>
      </c>
    </row>
    <row r="256" spans="6:7">
      <c r="F256">
        <v>1193</v>
      </c>
      <c r="G256">
        <v>0.3</v>
      </c>
    </row>
    <row r="257" spans="6:7">
      <c r="F257">
        <v>1194</v>
      </c>
      <c r="G257">
        <v>0.35</v>
      </c>
    </row>
    <row r="258" spans="6:7">
      <c r="F258">
        <v>1195</v>
      </c>
      <c r="G258">
        <v>0.22</v>
      </c>
    </row>
    <row r="259" spans="6:7">
      <c r="F259">
        <v>1196</v>
      </c>
      <c r="G259">
        <v>2.1</v>
      </c>
    </row>
    <row r="260" spans="6:7">
      <c r="F260">
        <v>1197</v>
      </c>
      <c r="G260">
        <v>3.9</v>
      </c>
    </row>
    <row r="261" spans="6:7">
      <c r="F261">
        <v>1198</v>
      </c>
      <c r="G261">
        <v>2.2999999999999998</v>
      </c>
    </row>
    <row r="262" spans="6:7">
      <c r="F262">
        <v>1199</v>
      </c>
      <c r="G262">
        <v>0.85</v>
      </c>
    </row>
    <row r="263" spans="6:7">
      <c r="F263">
        <v>1200</v>
      </c>
      <c r="G263">
        <v>2.8</v>
      </c>
    </row>
    <row r="264" spans="6:7">
      <c r="F264">
        <v>1201</v>
      </c>
      <c r="G264">
        <v>1.2</v>
      </c>
    </row>
    <row r="265" spans="6:7">
      <c r="F265">
        <v>1202</v>
      </c>
      <c r="G265">
        <v>0.21</v>
      </c>
    </row>
    <row r="266" spans="6:7">
      <c r="F266">
        <v>1203</v>
      </c>
      <c r="G266">
        <v>4</v>
      </c>
    </row>
    <row r="267" spans="6:7">
      <c r="F267">
        <v>1204</v>
      </c>
      <c r="G267">
        <v>2.5499999999999998</v>
      </c>
    </row>
    <row r="268" spans="6:7">
      <c r="F268">
        <v>1205</v>
      </c>
      <c r="G268">
        <v>1.8</v>
      </c>
    </row>
    <row r="269" spans="6:7">
      <c r="F269">
        <v>1206</v>
      </c>
      <c r="G269">
        <v>2.2000000000000002</v>
      </c>
    </row>
    <row r="270" spans="6:7">
      <c r="F270">
        <v>1207</v>
      </c>
      <c r="G270">
        <v>4.5999999999999996</v>
      </c>
    </row>
    <row r="271" spans="6:7">
      <c r="F271">
        <v>1208</v>
      </c>
      <c r="G271">
        <v>5.6</v>
      </c>
    </row>
    <row r="272" spans="6:7">
      <c r="F272">
        <v>1209</v>
      </c>
      <c r="G272">
        <v>1.2</v>
      </c>
    </row>
    <row r="273" spans="6:7">
      <c r="F273">
        <v>1210</v>
      </c>
      <c r="G273">
        <v>1.9</v>
      </c>
    </row>
    <row r="274" spans="6:7">
      <c r="F274">
        <v>1211</v>
      </c>
      <c r="G274">
        <v>3.9</v>
      </c>
    </row>
    <row r="275" spans="6:7">
      <c r="F275">
        <v>1212</v>
      </c>
      <c r="G275">
        <v>3.9</v>
      </c>
    </row>
    <row r="276" spans="6:7">
      <c r="F276">
        <v>1213</v>
      </c>
      <c r="G276">
        <v>2.15</v>
      </c>
    </row>
    <row r="277" spans="6:7">
      <c r="F277">
        <v>1214</v>
      </c>
      <c r="G277">
        <v>2.7</v>
      </c>
    </row>
    <row r="278" spans="6:7">
      <c r="F278">
        <v>1215</v>
      </c>
      <c r="G278">
        <v>2.7</v>
      </c>
    </row>
    <row r="279" spans="6:7">
      <c r="F279">
        <v>1216</v>
      </c>
      <c r="G279">
        <v>2.7</v>
      </c>
    </row>
    <row r="280" spans="6:7">
      <c r="F280">
        <v>1217</v>
      </c>
      <c r="G280">
        <v>5</v>
      </c>
    </row>
    <row r="281" spans="6:7">
      <c r="F281">
        <v>1218</v>
      </c>
      <c r="G281">
        <v>10</v>
      </c>
    </row>
    <row r="282" spans="6:7">
      <c r="F282">
        <v>1224</v>
      </c>
      <c r="G282">
        <v>3.6</v>
      </c>
    </row>
    <row r="283" spans="6:7">
      <c r="F283">
        <v>1225</v>
      </c>
      <c r="G283">
        <v>4.2240000000000002</v>
      </c>
    </row>
    <row r="284" spans="6:7">
      <c r="F284">
        <v>1226</v>
      </c>
      <c r="G284">
        <v>3.2</v>
      </c>
    </row>
    <row r="285" spans="6:7">
      <c r="F285">
        <v>1227</v>
      </c>
      <c r="G285">
        <v>3.2</v>
      </c>
    </row>
    <row r="286" spans="6:7">
      <c r="F286">
        <v>1228</v>
      </c>
      <c r="G286">
        <v>3.2</v>
      </c>
    </row>
    <row r="287" spans="6:7">
      <c r="F287">
        <v>1229</v>
      </c>
      <c r="G287">
        <v>3.2</v>
      </c>
    </row>
    <row r="288" spans="6:7">
      <c r="F288">
        <v>1230</v>
      </c>
      <c r="G288">
        <v>3.2</v>
      </c>
    </row>
    <row r="289" spans="6:7">
      <c r="F289">
        <v>1231</v>
      </c>
      <c r="G289">
        <v>3.2</v>
      </c>
    </row>
    <row r="290" spans="6:7">
      <c r="F290">
        <v>1240</v>
      </c>
      <c r="G290">
        <v>4.32</v>
      </c>
    </row>
    <row r="291" spans="6:7">
      <c r="F291">
        <v>1241</v>
      </c>
      <c r="G291">
        <v>4.32</v>
      </c>
    </row>
    <row r="292" spans="6:7">
      <c r="F292">
        <v>1242</v>
      </c>
      <c r="G292">
        <v>4.2</v>
      </c>
    </row>
    <row r="293" spans="6:7">
      <c r="F293">
        <v>1243</v>
      </c>
      <c r="G293">
        <v>4.2</v>
      </c>
    </row>
    <row r="294" spans="6:7">
      <c r="F294">
        <v>1246</v>
      </c>
      <c r="G294">
        <v>9.6</v>
      </c>
    </row>
    <row r="295" spans="6:7">
      <c r="F295">
        <v>1248</v>
      </c>
      <c r="G295">
        <v>1.8</v>
      </c>
    </row>
    <row r="296" spans="6:7">
      <c r="F296">
        <v>1250</v>
      </c>
      <c r="G296">
        <v>0.06</v>
      </c>
    </row>
    <row r="297" spans="6:7">
      <c r="F297">
        <v>1251</v>
      </c>
      <c r="G297">
        <v>12.12</v>
      </c>
    </row>
    <row r="298" spans="6:7">
      <c r="F298">
        <v>1253</v>
      </c>
      <c r="G298">
        <v>9.6</v>
      </c>
    </row>
    <row r="299" spans="6:7">
      <c r="F299">
        <v>1254</v>
      </c>
      <c r="G299">
        <v>0.4</v>
      </c>
    </row>
    <row r="300" spans="6:7">
      <c r="F300">
        <v>1255</v>
      </c>
      <c r="G300">
        <v>9.6</v>
      </c>
    </row>
    <row r="301" spans="6:7">
      <c r="F301">
        <v>1256</v>
      </c>
      <c r="G301">
        <v>0.4</v>
      </c>
    </row>
    <row r="302" spans="6:7">
      <c r="F302">
        <v>1257</v>
      </c>
      <c r="G302">
        <v>8</v>
      </c>
    </row>
    <row r="303" spans="6:7">
      <c r="F303">
        <v>1258</v>
      </c>
      <c r="G303">
        <v>0.4</v>
      </c>
    </row>
    <row r="304" spans="6:7">
      <c r="F304">
        <v>1259</v>
      </c>
      <c r="G304">
        <v>8</v>
      </c>
    </row>
    <row r="305" spans="6:7">
      <c r="F305">
        <v>1260</v>
      </c>
      <c r="G305">
        <v>0.4</v>
      </c>
    </row>
    <row r="306" spans="6:7">
      <c r="F306">
        <v>1261</v>
      </c>
      <c r="G306">
        <v>8</v>
      </c>
    </row>
    <row r="307" spans="6:7">
      <c r="F307">
        <v>1262</v>
      </c>
      <c r="G307">
        <v>0.4</v>
      </c>
    </row>
    <row r="308" spans="6:7">
      <c r="F308">
        <v>1263</v>
      </c>
      <c r="G308">
        <v>8</v>
      </c>
    </row>
    <row r="309" spans="6:7">
      <c r="F309">
        <v>1264</v>
      </c>
      <c r="G309">
        <v>1.5</v>
      </c>
    </row>
    <row r="310" spans="6:7">
      <c r="F310">
        <v>1270</v>
      </c>
      <c r="G310">
        <v>0.4</v>
      </c>
    </row>
    <row r="311" spans="6:7">
      <c r="F311">
        <v>1271</v>
      </c>
      <c r="G311">
        <v>0.4</v>
      </c>
    </row>
    <row r="312" spans="6:7">
      <c r="F312">
        <v>1272</v>
      </c>
      <c r="G312">
        <v>8</v>
      </c>
    </row>
    <row r="313" spans="6:7">
      <c r="F313">
        <v>1273</v>
      </c>
      <c r="G313">
        <v>12.12</v>
      </c>
    </row>
    <row r="314" spans="6:7">
      <c r="F314">
        <v>1274</v>
      </c>
      <c r="G314">
        <v>1.01</v>
      </c>
    </row>
    <row r="315" spans="6:7">
      <c r="F315">
        <v>1275</v>
      </c>
      <c r="G315">
        <v>1.01</v>
      </c>
    </row>
    <row r="316" spans="6:7">
      <c r="F316">
        <v>1276</v>
      </c>
      <c r="G316">
        <v>12.12</v>
      </c>
    </row>
    <row r="317" spans="6:7">
      <c r="F317">
        <v>1277</v>
      </c>
      <c r="G317">
        <v>1.01</v>
      </c>
    </row>
    <row r="318" spans="6:7">
      <c r="F318">
        <v>1278</v>
      </c>
      <c r="G318">
        <v>12.12</v>
      </c>
    </row>
    <row r="319" spans="6:7">
      <c r="F319">
        <v>1279</v>
      </c>
      <c r="G319">
        <v>12.12</v>
      </c>
    </row>
    <row r="320" spans="6:7">
      <c r="F320">
        <v>1280</v>
      </c>
      <c r="G320">
        <v>1.01</v>
      </c>
    </row>
    <row r="321" spans="6:7">
      <c r="F321">
        <v>1281</v>
      </c>
      <c r="G321">
        <v>1.01</v>
      </c>
    </row>
    <row r="322" spans="6:7">
      <c r="F322">
        <v>1282</v>
      </c>
      <c r="G322">
        <v>12.12</v>
      </c>
    </row>
    <row r="323" spans="6:7">
      <c r="F323">
        <v>1290</v>
      </c>
      <c r="G323">
        <v>3.2</v>
      </c>
    </row>
    <row r="324" spans="6:7">
      <c r="F324">
        <v>1295</v>
      </c>
      <c r="G324">
        <v>0.03</v>
      </c>
    </row>
    <row r="325" spans="6:7">
      <c r="F325">
        <v>1302</v>
      </c>
      <c r="G325">
        <v>3.2</v>
      </c>
    </row>
    <row r="326" spans="6:7">
      <c r="F326">
        <v>1303</v>
      </c>
      <c r="G326">
        <v>3.2</v>
      </c>
    </row>
    <row r="327" spans="6:7">
      <c r="F327">
        <v>1304</v>
      </c>
      <c r="G327">
        <v>7.1159999999999997</v>
      </c>
    </row>
    <row r="328" spans="6:7">
      <c r="F328">
        <v>1323</v>
      </c>
      <c r="G328">
        <v>3.2</v>
      </c>
    </row>
    <row r="329" spans="6:7">
      <c r="F329">
        <v>1340</v>
      </c>
      <c r="G329">
        <v>1.62</v>
      </c>
    </row>
    <row r="330" spans="6:7">
      <c r="F330">
        <v>1341</v>
      </c>
      <c r="G330">
        <v>1.2</v>
      </c>
    </row>
    <row r="331" spans="6:7">
      <c r="F331">
        <v>1342</v>
      </c>
      <c r="G331">
        <v>1.2</v>
      </c>
    </row>
    <row r="332" spans="6:7">
      <c r="F332">
        <v>1343</v>
      </c>
      <c r="G332">
        <v>1.2</v>
      </c>
    </row>
    <row r="333" spans="6:7">
      <c r="F333">
        <v>1344</v>
      </c>
      <c r="G333">
        <v>1.2</v>
      </c>
    </row>
    <row r="334" spans="6:7">
      <c r="F334">
        <v>1351</v>
      </c>
      <c r="G334">
        <v>0.8</v>
      </c>
    </row>
    <row r="335" spans="6:7">
      <c r="F335">
        <v>1352</v>
      </c>
      <c r="G335">
        <v>0.05</v>
      </c>
    </row>
    <row r="336" spans="6:7">
      <c r="F336">
        <v>1353</v>
      </c>
      <c r="G336">
        <v>0.8</v>
      </c>
    </row>
    <row r="337" spans="6:7">
      <c r="F337">
        <v>1354</v>
      </c>
      <c r="G337">
        <v>0.05</v>
      </c>
    </row>
    <row r="338" spans="6:7">
      <c r="F338">
        <v>1355</v>
      </c>
      <c r="G338">
        <v>5</v>
      </c>
    </row>
    <row r="339" spans="6:7">
      <c r="F339">
        <v>1356</v>
      </c>
      <c r="G339">
        <v>6</v>
      </c>
    </row>
    <row r="340" spans="6:7">
      <c r="F340">
        <v>1357</v>
      </c>
      <c r="G340">
        <v>5</v>
      </c>
    </row>
    <row r="341" spans="6:7">
      <c r="F341">
        <v>1358</v>
      </c>
      <c r="G341">
        <v>6</v>
      </c>
    </row>
    <row r="342" spans="6:7">
      <c r="F342">
        <v>1359</v>
      </c>
      <c r="G342">
        <v>3.96</v>
      </c>
    </row>
    <row r="343" spans="6:7">
      <c r="F343">
        <v>1360</v>
      </c>
      <c r="G343">
        <v>4.8</v>
      </c>
    </row>
    <row r="344" spans="6:7">
      <c r="F344">
        <v>1362</v>
      </c>
      <c r="G344">
        <v>10</v>
      </c>
    </row>
    <row r="345" spans="6:7">
      <c r="F345">
        <v>1370</v>
      </c>
      <c r="G345">
        <v>0.72</v>
      </c>
    </row>
    <row r="346" spans="6:7">
      <c r="F346">
        <v>1371</v>
      </c>
      <c r="G346">
        <v>0.72</v>
      </c>
    </row>
    <row r="347" spans="6:7">
      <c r="F347">
        <v>1372</v>
      </c>
      <c r="G347">
        <v>0.72</v>
      </c>
    </row>
    <row r="348" spans="6:7">
      <c r="F348">
        <v>1373</v>
      </c>
      <c r="G348">
        <v>5.1840000000000002</v>
      </c>
    </row>
    <row r="349" spans="6:7">
      <c r="F349">
        <v>1374</v>
      </c>
      <c r="G349">
        <v>1.08</v>
      </c>
    </row>
    <row r="350" spans="6:7">
      <c r="F350">
        <v>1375</v>
      </c>
      <c r="G350">
        <v>1.08</v>
      </c>
    </row>
    <row r="351" spans="6:7">
      <c r="F351">
        <v>1376</v>
      </c>
      <c r="G351">
        <v>7.92</v>
      </c>
    </row>
    <row r="352" spans="6:7">
      <c r="F352">
        <v>1377</v>
      </c>
      <c r="G352">
        <v>1.728</v>
      </c>
    </row>
    <row r="353" spans="6:7">
      <c r="F353">
        <v>1378</v>
      </c>
      <c r="G353">
        <v>10</v>
      </c>
    </row>
    <row r="354" spans="6:7">
      <c r="F354">
        <v>1379</v>
      </c>
      <c r="G354">
        <v>10</v>
      </c>
    </row>
    <row r="355" spans="6:7">
      <c r="F355">
        <v>1380</v>
      </c>
      <c r="G355">
        <v>3.6</v>
      </c>
    </row>
    <row r="356" spans="6:7">
      <c r="F356">
        <v>1390</v>
      </c>
      <c r="G356">
        <v>10</v>
      </c>
    </row>
    <row r="357" spans="6:7">
      <c r="F357">
        <v>1391</v>
      </c>
      <c r="G357">
        <v>3.3</v>
      </c>
    </row>
    <row r="358" spans="6:7">
      <c r="F358">
        <v>1392</v>
      </c>
      <c r="G358">
        <v>3.3</v>
      </c>
    </row>
    <row r="359" spans="6:7">
      <c r="F359">
        <v>1393</v>
      </c>
      <c r="G359">
        <v>4.92</v>
      </c>
    </row>
    <row r="360" spans="6:7">
      <c r="F360">
        <v>1394</v>
      </c>
      <c r="G360">
        <v>4.32</v>
      </c>
    </row>
    <row r="361" spans="6:7">
      <c r="F361">
        <v>1395</v>
      </c>
      <c r="G361">
        <v>2.6</v>
      </c>
    </row>
    <row r="362" spans="6:7">
      <c r="F362">
        <v>1396</v>
      </c>
      <c r="G362">
        <v>3</v>
      </c>
    </row>
    <row r="363" spans="6:7">
      <c r="F363">
        <v>1397</v>
      </c>
      <c r="G363">
        <v>3</v>
      </c>
    </row>
    <row r="364" spans="6:7">
      <c r="F364">
        <v>1398</v>
      </c>
      <c r="G364">
        <v>3</v>
      </c>
    </row>
    <row r="365" spans="6:7">
      <c r="F365">
        <v>1399</v>
      </c>
      <c r="G365">
        <v>3</v>
      </c>
    </row>
    <row r="366" spans="6:7">
      <c r="F366">
        <v>1400</v>
      </c>
      <c r="G366">
        <v>10</v>
      </c>
    </row>
    <row r="367" spans="6:7">
      <c r="F367">
        <v>1401</v>
      </c>
      <c r="G367">
        <v>10</v>
      </c>
    </row>
    <row r="368" spans="6:7">
      <c r="F368">
        <v>1402</v>
      </c>
      <c r="G368">
        <v>2.6</v>
      </c>
    </row>
    <row r="369" spans="6:7">
      <c r="F369">
        <v>1403</v>
      </c>
      <c r="G369">
        <v>2.6</v>
      </c>
    </row>
    <row r="370" spans="6:7">
      <c r="F370">
        <v>1404</v>
      </c>
      <c r="G370">
        <v>3</v>
      </c>
    </row>
    <row r="371" spans="6:7">
      <c r="F371">
        <v>1405</v>
      </c>
      <c r="G371">
        <v>3</v>
      </c>
    </row>
    <row r="372" spans="6:7">
      <c r="F372">
        <v>1406</v>
      </c>
      <c r="G372">
        <v>20</v>
      </c>
    </row>
    <row r="373" spans="6:7">
      <c r="F373">
        <v>1407</v>
      </c>
      <c r="G373">
        <v>3.6</v>
      </c>
    </row>
    <row r="374" spans="6:7">
      <c r="F374">
        <v>1408</v>
      </c>
      <c r="G374">
        <v>3.6</v>
      </c>
    </row>
    <row r="375" spans="6:7">
      <c r="F375">
        <v>1409</v>
      </c>
      <c r="G375">
        <v>3.6</v>
      </c>
    </row>
    <row r="376" spans="6:7">
      <c r="F376">
        <v>1410</v>
      </c>
      <c r="G376">
        <v>3.2</v>
      </c>
    </row>
    <row r="377" spans="6:7">
      <c r="F377">
        <v>1413</v>
      </c>
      <c r="G377">
        <v>1.43</v>
      </c>
    </row>
    <row r="378" spans="6:7">
      <c r="F378">
        <v>1414</v>
      </c>
      <c r="G378">
        <v>1.6</v>
      </c>
    </row>
    <row r="379" spans="6:7">
      <c r="F379">
        <v>1415</v>
      </c>
      <c r="G379">
        <v>1.5</v>
      </c>
    </row>
    <row r="380" spans="6:7">
      <c r="F380">
        <v>1416</v>
      </c>
      <c r="G380">
        <v>0.85</v>
      </c>
    </row>
    <row r="381" spans="6:7">
      <c r="F381">
        <v>1417</v>
      </c>
      <c r="G381">
        <v>1.9</v>
      </c>
    </row>
    <row r="382" spans="6:7">
      <c r="F382">
        <v>1418</v>
      </c>
      <c r="G382">
        <v>0.2</v>
      </c>
    </row>
    <row r="383" spans="6:7">
      <c r="F383">
        <v>1419</v>
      </c>
      <c r="G383">
        <v>3.6</v>
      </c>
    </row>
    <row r="384" spans="6:7">
      <c r="F384">
        <v>1420</v>
      </c>
      <c r="G384">
        <v>3.6</v>
      </c>
    </row>
    <row r="385" spans="6:7">
      <c r="F385">
        <v>1421</v>
      </c>
      <c r="G385">
        <v>3.6</v>
      </c>
    </row>
    <row r="386" spans="6:7">
      <c r="F386">
        <v>1423</v>
      </c>
      <c r="G386">
        <v>9.6</v>
      </c>
    </row>
    <row r="387" spans="6:7">
      <c r="F387">
        <v>1424</v>
      </c>
      <c r="G387">
        <v>1.056</v>
      </c>
    </row>
    <row r="388" spans="6:7">
      <c r="F388">
        <v>1425</v>
      </c>
      <c r="G388">
        <v>6.6</v>
      </c>
    </row>
    <row r="389" spans="6:7">
      <c r="F389">
        <v>1427</v>
      </c>
      <c r="G389">
        <v>9.6</v>
      </c>
    </row>
    <row r="390" spans="6:7">
      <c r="F390">
        <v>1428</v>
      </c>
      <c r="G390">
        <v>9.6</v>
      </c>
    </row>
    <row r="391" spans="6:7">
      <c r="F391">
        <v>1429</v>
      </c>
      <c r="G391">
        <v>2.25</v>
      </c>
    </row>
    <row r="392" spans="6:7">
      <c r="F392">
        <v>1430</v>
      </c>
      <c r="G392">
        <v>3.3</v>
      </c>
    </row>
    <row r="393" spans="6:7">
      <c r="F393">
        <v>1432</v>
      </c>
      <c r="G393">
        <v>3.6</v>
      </c>
    </row>
    <row r="394" spans="6:7">
      <c r="F394">
        <v>1433</v>
      </c>
      <c r="G394">
        <v>3.6</v>
      </c>
    </row>
    <row r="395" spans="6:7">
      <c r="F395">
        <v>1434</v>
      </c>
      <c r="G395">
        <v>2.34</v>
      </c>
    </row>
    <row r="396" spans="6:7">
      <c r="F396">
        <v>1435</v>
      </c>
      <c r="G396">
        <v>12</v>
      </c>
    </row>
    <row r="397" spans="6:7">
      <c r="F397">
        <v>1436</v>
      </c>
      <c r="G397">
        <v>12</v>
      </c>
    </row>
    <row r="398" spans="6:7">
      <c r="F398">
        <v>1437</v>
      </c>
      <c r="G398">
        <v>12</v>
      </c>
    </row>
    <row r="399" spans="6:7">
      <c r="F399">
        <v>1438</v>
      </c>
      <c r="G399">
        <v>12</v>
      </c>
    </row>
    <row r="400" spans="6:7">
      <c r="F400">
        <v>1439</v>
      </c>
      <c r="G400">
        <v>12</v>
      </c>
    </row>
    <row r="401" spans="6:7">
      <c r="F401">
        <v>1440</v>
      </c>
      <c r="G401">
        <v>2.25</v>
      </c>
    </row>
    <row r="402" spans="6:7">
      <c r="F402">
        <v>1441</v>
      </c>
      <c r="G402">
        <v>2.25</v>
      </c>
    </row>
    <row r="403" spans="6:7">
      <c r="F403">
        <v>1442</v>
      </c>
      <c r="G403">
        <v>12</v>
      </c>
    </row>
    <row r="404" spans="6:7">
      <c r="F404">
        <v>1443</v>
      </c>
      <c r="G404">
        <v>12</v>
      </c>
    </row>
    <row r="405" spans="6:7">
      <c r="F405">
        <v>1444</v>
      </c>
      <c r="G405">
        <v>1</v>
      </c>
    </row>
    <row r="406" spans="6:7">
      <c r="F406">
        <v>1445</v>
      </c>
      <c r="G406">
        <v>1</v>
      </c>
    </row>
    <row r="407" spans="6:7">
      <c r="F407">
        <v>1446</v>
      </c>
      <c r="G407">
        <v>1</v>
      </c>
    </row>
    <row r="408" spans="6:7">
      <c r="F408">
        <v>1447</v>
      </c>
      <c r="G408">
        <v>2.25</v>
      </c>
    </row>
    <row r="409" spans="6:7">
      <c r="F409">
        <v>1448</v>
      </c>
      <c r="G409">
        <v>2.25</v>
      </c>
    </row>
    <row r="410" spans="6:7">
      <c r="F410">
        <v>1449</v>
      </c>
      <c r="G410">
        <v>2.25</v>
      </c>
    </row>
    <row r="411" spans="6:7">
      <c r="F411">
        <v>1450</v>
      </c>
      <c r="G411">
        <v>12</v>
      </c>
    </row>
    <row r="412" spans="6:7">
      <c r="F412">
        <v>1451</v>
      </c>
      <c r="G412">
        <v>1</v>
      </c>
    </row>
    <row r="413" spans="6:7">
      <c r="F413">
        <v>1452</v>
      </c>
      <c r="G413">
        <v>1</v>
      </c>
    </row>
    <row r="414" spans="6:7">
      <c r="F414">
        <v>1453</v>
      </c>
      <c r="G414">
        <v>1</v>
      </c>
    </row>
    <row r="415" spans="6:7">
      <c r="F415">
        <v>1454</v>
      </c>
      <c r="G415">
        <v>1</v>
      </c>
    </row>
    <row r="416" spans="6:7">
      <c r="F416">
        <v>1455</v>
      </c>
      <c r="G416">
        <v>1</v>
      </c>
    </row>
    <row r="417" spans="6:7">
      <c r="F417">
        <v>1464</v>
      </c>
      <c r="G417">
        <v>0.04</v>
      </c>
    </row>
    <row r="418" spans="6:7">
      <c r="F418">
        <v>1466</v>
      </c>
      <c r="G418">
        <v>3.84</v>
      </c>
    </row>
    <row r="419" spans="6:7">
      <c r="F419">
        <v>1467</v>
      </c>
      <c r="G419">
        <v>6.24</v>
      </c>
    </row>
    <row r="420" spans="6:7">
      <c r="F420">
        <v>1468</v>
      </c>
      <c r="G420">
        <v>3.84</v>
      </c>
    </row>
    <row r="421" spans="6:7">
      <c r="F421">
        <v>1469</v>
      </c>
      <c r="G421">
        <v>0.72</v>
      </c>
    </row>
    <row r="422" spans="6:7">
      <c r="F422">
        <v>1470</v>
      </c>
      <c r="G422">
        <v>2.4</v>
      </c>
    </row>
    <row r="423" spans="6:7">
      <c r="F423">
        <v>1471</v>
      </c>
      <c r="G423">
        <v>1</v>
      </c>
    </row>
    <row r="424" spans="6:7">
      <c r="F424">
        <v>1472</v>
      </c>
      <c r="G424">
        <v>0.28999999999999998</v>
      </c>
    </row>
    <row r="425" spans="6:7">
      <c r="F425">
        <v>1480</v>
      </c>
      <c r="G425">
        <v>3.6</v>
      </c>
    </row>
    <row r="426" spans="6:7">
      <c r="F426">
        <v>1481</v>
      </c>
      <c r="G426">
        <v>11</v>
      </c>
    </row>
    <row r="427" spans="6:7">
      <c r="F427">
        <v>1490</v>
      </c>
      <c r="G427">
        <v>3</v>
      </c>
    </row>
    <row r="428" spans="6:7">
      <c r="F428">
        <v>1491</v>
      </c>
      <c r="G428">
        <v>3</v>
      </c>
    </row>
    <row r="429" spans="6:7">
      <c r="F429">
        <v>1492</v>
      </c>
      <c r="G429">
        <v>3</v>
      </c>
    </row>
    <row r="430" spans="6:7">
      <c r="F430">
        <v>1493</v>
      </c>
      <c r="G430">
        <v>0.8</v>
      </c>
    </row>
    <row r="431" spans="6:7">
      <c r="F431">
        <v>1494</v>
      </c>
      <c r="G431">
        <v>0.8</v>
      </c>
    </row>
    <row r="432" spans="6:7">
      <c r="F432">
        <v>1495</v>
      </c>
      <c r="G432">
        <v>0.72</v>
      </c>
    </row>
    <row r="433" spans="6:7">
      <c r="F433">
        <v>1496</v>
      </c>
      <c r="G433">
        <v>3.84</v>
      </c>
    </row>
    <row r="434" spans="6:7">
      <c r="F434">
        <v>1497</v>
      </c>
      <c r="G434">
        <v>5.4</v>
      </c>
    </row>
    <row r="435" spans="6:7">
      <c r="F435">
        <v>1498</v>
      </c>
      <c r="G435">
        <v>1.8</v>
      </c>
    </row>
    <row r="436" spans="6:7">
      <c r="F436">
        <v>1499</v>
      </c>
      <c r="G436">
        <v>5.4</v>
      </c>
    </row>
    <row r="437" spans="6:7">
      <c r="F437">
        <v>1500</v>
      </c>
      <c r="G437">
        <v>10</v>
      </c>
    </row>
    <row r="438" spans="6:7">
      <c r="F438">
        <v>1501</v>
      </c>
      <c r="G438">
        <v>1.6</v>
      </c>
    </row>
    <row r="439" spans="6:7">
      <c r="F439">
        <v>1502</v>
      </c>
      <c r="G439">
        <v>1.75</v>
      </c>
    </row>
    <row r="440" spans="6:7">
      <c r="F440">
        <v>1503</v>
      </c>
      <c r="G440">
        <v>1.75</v>
      </c>
    </row>
    <row r="441" spans="6:7">
      <c r="F441">
        <v>1504</v>
      </c>
      <c r="G441">
        <v>1.75</v>
      </c>
    </row>
    <row r="442" spans="6:7">
      <c r="F442">
        <v>1505</v>
      </c>
      <c r="G442">
        <v>1.8</v>
      </c>
    </row>
    <row r="443" spans="6:7">
      <c r="F443">
        <v>1506</v>
      </c>
      <c r="G443">
        <v>1.8</v>
      </c>
    </row>
    <row r="444" spans="6:7">
      <c r="F444">
        <v>1507</v>
      </c>
      <c r="G444">
        <v>10</v>
      </c>
    </row>
    <row r="445" spans="6:7">
      <c r="F445">
        <v>1508</v>
      </c>
      <c r="G445">
        <v>3.6</v>
      </c>
    </row>
    <row r="446" spans="6:7">
      <c r="F446">
        <v>1509</v>
      </c>
      <c r="G446">
        <v>20</v>
      </c>
    </row>
    <row r="447" spans="6:7">
      <c r="F447">
        <v>1510</v>
      </c>
      <c r="G447">
        <v>1.8</v>
      </c>
    </row>
    <row r="448" spans="6:7">
      <c r="F448">
        <v>1511</v>
      </c>
      <c r="G448">
        <v>5.4</v>
      </c>
    </row>
    <row r="449" spans="6:7">
      <c r="F449">
        <v>1512</v>
      </c>
      <c r="G449">
        <v>1.8</v>
      </c>
    </row>
    <row r="450" spans="6:7">
      <c r="F450">
        <v>1520</v>
      </c>
      <c r="G450">
        <v>24</v>
      </c>
    </row>
    <row r="451" spans="6:7">
      <c r="F451">
        <v>1521</v>
      </c>
      <c r="G451">
        <v>25</v>
      </c>
    </row>
    <row r="452" spans="6:7">
      <c r="F452">
        <v>1522</v>
      </c>
      <c r="G452">
        <v>28</v>
      </c>
    </row>
    <row r="453" spans="6:7">
      <c r="F453">
        <v>1523</v>
      </c>
      <c r="G453">
        <v>3.9</v>
      </c>
    </row>
    <row r="454" spans="6:7">
      <c r="F454">
        <v>1530</v>
      </c>
      <c r="G454">
        <v>4.2</v>
      </c>
    </row>
    <row r="455" spans="6:7">
      <c r="F455">
        <v>1531</v>
      </c>
      <c r="G455">
        <v>1.8</v>
      </c>
    </row>
    <row r="456" spans="6:7">
      <c r="F456">
        <v>1533</v>
      </c>
      <c r="G456">
        <v>0.85</v>
      </c>
    </row>
    <row r="457" spans="6:7">
      <c r="F457">
        <v>1534</v>
      </c>
      <c r="G457">
        <v>1.4</v>
      </c>
    </row>
    <row r="458" spans="6:7">
      <c r="F458">
        <v>1535</v>
      </c>
      <c r="G458">
        <v>1.9</v>
      </c>
    </row>
    <row r="459" spans="6:7">
      <c r="F459">
        <v>1536</v>
      </c>
      <c r="G459">
        <v>1.7</v>
      </c>
    </row>
    <row r="460" spans="6:7">
      <c r="F460">
        <v>1540</v>
      </c>
      <c r="G460">
        <v>3.3</v>
      </c>
    </row>
    <row r="461" spans="6:7">
      <c r="F461">
        <v>1541</v>
      </c>
      <c r="G461">
        <v>2.64</v>
      </c>
    </row>
    <row r="462" spans="6:7">
      <c r="F462">
        <v>1542</v>
      </c>
      <c r="G462">
        <v>3.3</v>
      </c>
    </row>
    <row r="463" spans="6:7">
      <c r="F463">
        <v>1550</v>
      </c>
      <c r="G463">
        <v>8.4</v>
      </c>
    </row>
    <row r="464" spans="6:7">
      <c r="F464">
        <v>1551</v>
      </c>
      <c r="G464">
        <v>8.1839999999999993</v>
      </c>
    </row>
    <row r="465" spans="6:7">
      <c r="F465">
        <v>1552</v>
      </c>
      <c r="G465">
        <v>6</v>
      </c>
    </row>
    <row r="466" spans="6:7">
      <c r="F466">
        <v>1553</v>
      </c>
      <c r="G466">
        <v>3.6</v>
      </c>
    </row>
    <row r="467" spans="6:7">
      <c r="F467">
        <v>1556</v>
      </c>
      <c r="G467">
        <v>7.2</v>
      </c>
    </row>
    <row r="468" spans="6:7">
      <c r="F468">
        <v>1557</v>
      </c>
      <c r="G468">
        <v>9.6</v>
      </c>
    </row>
    <row r="469" spans="6:7">
      <c r="F469">
        <v>1558</v>
      </c>
      <c r="G469">
        <v>6.06</v>
      </c>
    </row>
    <row r="470" spans="6:7">
      <c r="F470">
        <v>1559</v>
      </c>
      <c r="G470">
        <v>1</v>
      </c>
    </row>
    <row r="471" spans="6:7">
      <c r="F471">
        <v>1563</v>
      </c>
      <c r="G471">
        <v>0.17499999999999999</v>
      </c>
    </row>
    <row r="472" spans="6:7">
      <c r="F472">
        <v>1578</v>
      </c>
      <c r="G472">
        <v>10.8</v>
      </c>
    </row>
    <row r="473" spans="6:7">
      <c r="F473">
        <v>1579</v>
      </c>
      <c r="G473">
        <v>1.0960000000000001</v>
      </c>
    </row>
    <row r="474" spans="6:7">
      <c r="F474">
        <v>1581</v>
      </c>
      <c r="G474">
        <v>10.8</v>
      </c>
    </row>
    <row r="475" spans="6:7">
      <c r="F475">
        <v>1582</v>
      </c>
      <c r="G475">
        <v>1.8</v>
      </c>
    </row>
    <row r="476" spans="6:7">
      <c r="F476">
        <v>1584</v>
      </c>
      <c r="G476">
        <v>2.11</v>
      </c>
    </row>
    <row r="477" spans="6:7">
      <c r="F477">
        <v>1586</v>
      </c>
      <c r="G477">
        <v>1.8</v>
      </c>
    </row>
    <row r="478" spans="6:7">
      <c r="F478">
        <v>1587</v>
      </c>
      <c r="G478">
        <v>5.4</v>
      </c>
    </row>
    <row r="479" spans="6:7">
      <c r="F479">
        <v>1588</v>
      </c>
      <c r="G479">
        <v>1.8</v>
      </c>
    </row>
    <row r="480" spans="6:7">
      <c r="F480">
        <v>1589</v>
      </c>
      <c r="G480">
        <v>8.64</v>
      </c>
    </row>
    <row r="481" spans="6:7">
      <c r="F481">
        <v>1597</v>
      </c>
      <c r="G481">
        <v>1.8</v>
      </c>
    </row>
    <row r="482" spans="6:7">
      <c r="F482">
        <v>1598</v>
      </c>
      <c r="G482">
        <v>1.8</v>
      </c>
    </row>
    <row r="483" spans="6:7">
      <c r="F483">
        <v>1599</v>
      </c>
      <c r="G483">
        <v>1.8</v>
      </c>
    </row>
    <row r="484" spans="6:7">
      <c r="F484">
        <v>1600</v>
      </c>
      <c r="G484">
        <v>4</v>
      </c>
    </row>
    <row r="485" spans="6:7">
      <c r="F485">
        <v>1601</v>
      </c>
      <c r="G485">
        <v>1.0169999999999999</v>
      </c>
    </row>
    <row r="486" spans="6:7">
      <c r="F486">
        <v>1602</v>
      </c>
      <c r="G486">
        <v>1</v>
      </c>
    </row>
    <row r="487" spans="6:7">
      <c r="F487">
        <v>1605</v>
      </c>
      <c r="G487">
        <v>2.6</v>
      </c>
    </row>
    <row r="488" spans="6:7">
      <c r="F488">
        <v>1606</v>
      </c>
      <c r="G488">
        <v>2.6</v>
      </c>
    </row>
    <row r="489" spans="6:7">
      <c r="F489">
        <v>1607</v>
      </c>
      <c r="G489">
        <v>2.6</v>
      </c>
    </row>
    <row r="490" spans="6:7">
      <c r="F490">
        <v>1610</v>
      </c>
      <c r="G490">
        <v>0.6</v>
      </c>
    </row>
    <row r="491" spans="6:7">
      <c r="F491">
        <v>1611</v>
      </c>
      <c r="G491">
        <v>0.6</v>
      </c>
    </row>
    <row r="492" spans="6:7">
      <c r="F492">
        <v>1612</v>
      </c>
      <c r="G492">
        <v>0.6</v>
      </c>
    </row>
    <row r="493" spans="6:7">
      <c r="F493">
        <v>1613</v>
      </c>
      <c r="G493">
        <v>0.84</v>
      </c>
    </row>
    <row r="494" spans="6:7">
      <c r="F494">
        <v>1614</v>
      </c>
      <c r="G494">
        <v>0.84</v>
      </c>
    </row>
    <row r="495" spans="6:7">
      <c r="F495">
        <v>1615</v>
      </c>
      <c r="G495">
        <v>0.84</v>
      </c>
    </row>
    <row r="496" spans="6:7">
      <c r="F496">
        <v>1616</v>
      </c>
      <c r="G496">
        <v>5.4</v>
      </c>
    </row>
    <row r="497" spans="6:7">
      <c r="F497">
        <v>1633</v>
      </c>
      <c r="G497">
        <v>5.4</v>
      </c>
    </row>
    <row r="498" spans="6:7">
      <c r="F498">
        <v>1634</v>
      </c>
      <c r="G498">
        <v>12</v>
      </c>
    </row>
    <row r="499" spans="6:7">
      <c r="F499">
        <v>1635</v>
      </c>
      <c r="G499">
        <v>12</v>
      </c>
    </row>
    <row r="500" spans="6:7">
      <c r="F500">
        <v>1636</v>
      </c>
      <c r="G500">
        <v>12</v>
      </c>
    </row>
    <row r="501" spans="6:7">
      <c r="F501">
        <v>1637</v>
      </c>
      <c r="G501">
        <v>8</v>
      </c>
    </row>
    <row r="502" spans="6:7">
      <c r="F502">
        <v>1638</v>
      </c>
      <c r="G502">
        <v>8</v>
      </c>
    </row>
    <row r="503" spans="6:7">
      <c r="F503">
        <v>1639</v>
      </c>
      <c r="G503">
        <v>8</v>
      </c>
    </row>
    <row r="504" spans="6:7">
      <c r="F504">
        <v>1640</v>
      </c>
      <c r="G504">
        <v>3.3</v>
      </c>
    </row>
    <row r="505" spans="6:7">
      <c r="F505">
        <v>1641</v>
      </c>
      <c r="G505">
        <v>1.8</v>
      </c>
    </row>
    <row r="506" spans="6:7">
      <c r="F506">
        <v>1642</v>
      </c>
      <c r="G506">
        <v>1.8</v>
      </c>
    </row>
    <row r="507" spans="6:7">
      <c r="F507">
        <v>1643</v>
      </c>
      <c r="G507">
        <v>1.8</v>
      </c>
    </row>
    <row r="508" spans="6:7">
      <c r="F508">
        <v>1644</v>
      </c>
      <c r="G508">
        <v>4.5</v>
      </c>
    </row>
    <row r="509" spans="6:7">
      <c r="F509">
        <v>1645</v>
      </c>
      <c r="G509">
        <v>4.5</v>
      </c>
    </row>
    <row r="510" spans="6:7">
      <c r="F510">
        <v>1646</v>
      </c>
      <c r="G510">
        <v>0.72</v>
      </c>
    </row>
    <row r="511" spans="6:7">
      <c r="F511">
        <v>1647</v>
      </c>
      <c r="G511">
        <v>0.72</v>
      </c>
    </row>
    <row r="512" spans="6:7">
      <c r="F512">
        <v>1648</v>
      </c>
      <c r="G512">
        <v>0.72</v>
      </c>
    </row>
    <row r="513" spans="6:7">
      <c r="F513">
        <v>1649</v>
      </c>
      <c r="G513">
        <v>0.8</v>
      </c>
    </row>
    <row r="514" spans="6:7">
      <c r="F514">
        <v>1650</v>
      </c>
      <c r="G514">
        <v>0.8</v>
      </c>
    </row>
    <row r="515" spans="6:7">
      <c r="F515">
        <v>1651</v>
      </c>
      <c r="G515">
        <v>0.8</v>
      </c>
    </row>
    <row r="516" spans="6:7">
      <c r="F516">
        <v>1652</v>
      </c>
      <c r="G516">
        <v>0.8</v>
      </c>
    </row>
    <row r="517" spans="6:7">
      <c r="F517">
        <v>1653</v>
      </c>
      <c r="G517">
        <v>0.8</v>
      </c>
    </row>
    <row r="518" spans="6:7">
      <c r="F518">
        <v>1654</v>
      </c>
      <c r="G518">
        <v>0.8</v>
      </c>
    </row>
    <row r="519" spans="6:7">
      <c r="F519">
        <v>1655</v>
      </c>
      <c r="G519">
        <v>0.8</v>
      </c>
    </row>
    <row r="520" spans="6:7">
      <c r="F520">
        <v>1656</v>
      </c>
      <c r="G520">
        <v>0.8</v>
      </c>
    </row>
    <row r="521" spans="6:7">
      <c r="F521">
        <v>1657</v>
      </c>
      <c r="G521">
        <v>10.8</v>
      </c>
    </row>
    <row r="522" spans="6:7">
      <c r="F522">
        <v>1658</v>
      </c>
      <c r="G522">
        <v>3.24</v>
      </c>
    </row>
    <row r="523" spans="6:7">
      <c r="F523">
        <v>1659</v>
      </c>
      <c r="G523">
        <v>5.1840000000000002</v>
      </c>
    </row>
    <row r="524" spans="6:7">
      <c r="F524">
        <v>1660</v>
      </c>
      <c r="G524">
        <v>2.5920000000000001</v>
      </c>
    </row>
    <row r="525" spans="6:7">
      <c r="F525">
        <v>1661</v>
      </c>
      <c r="G525">
        <v>2.7</v>
      </c>
    </row>
    <row r="526" spans="6:7">
      <c r="F526">
        <v>1662</v>
      </c>
      <c r="G526">
        <v>4.32</v>
      </c>
    </row>
    <row r="527" spans="6:7">
      <c r="F527">
        <v>1663</v>
      </c>
      <c r="G527">
        <v>0.8</v>
      </c>
    </row>
    <row r="528" spans="6:7">
      <c r="F528">
        <v>1664</v>
      </c>
      <c r="G528">
        <v>2.64</v>
      </c>
    </row>
    <row r="529" spans="6:7">
      <c r="F529">
        <v>1665</v>
      </c>
      <c r="G529">
        <v>2.64</v>
      </c>
    </row>
    <row r="530" spans="6:7">
      <c r="F530">
        <v>1666</v>
      </c>
      <c r="G530">
        <v>2.56</v>
      </c>
    </row>
    <row r="531" spans="6:7">
      <c r="F531">
        <v>1667</v>
      </c>
      <c r="G531">
        <v>4.8</v>
      </c>
    </row>
    <row r="532" spans="6:7">
      <c r="F532">
        <v>1668</v>
      </c>
      <c r="G532">
        <v>3</v>
      </c>
    </row>
    <row r="533" spans="6:7">
      <c r="F533">
        <v>1670</v>
      </c>
      <c r="G533">
        <v>0.04</v>
      </c>
    </row>
    <row r="534" spans="6:7">
      <c r="F534">
        <v>1673</v>
      </c>
      <c r="G534">
        <v>3.84</v>
      </c>
    </row>
    <row r="535" spans="6:7">
      <c r="F535">
        <v>1675</v>
      </c>
      <c r="G535">
        <v>1.4</v>
      </c>
    </row>
    <row r="536" spans="6:7">
      <c r="F536">
        <v>1683</v>
      </c>
      <c r="G536">
        <v>3.84</v>
      </c>
    </row>
    <row r="537" spans="6:7">
      <c r="F537">
        <v>1684</v>
      </c>
      <c r="G537">
        <v>3.84</v>
      </c>
    </row>
    <row r="538" spans="6:7">
      <c r="F538">
        <v>1685</v>
      </c>
      <c r="G538">
        <v>3.84</v>
      </c>
    </row>
    <row r="539" spans="6:7">
      <c r="F539">
        <v>1686</v>
      </c>
      <c r="G539">
        <v>3.84</v>
      </c>
    </row>
    <row r="540" spans="6:7">
      <c r="F540">
        <v>1687</v>
      </c>
      <c r="G540">
        <v>5.4</v>
      </c>
    </row>
    <row r="541" spans="6:7">
      <c r="F541">
        <v>1688</v>
      </c>
      <c r="G541">
        <v>4.32</v>
      </c>
    </row>
    <row r="542" spans="6:7">
      <c r="F542">
        <v>1689</v>
      </c>
      <c r="G542">
        <v>4.32</v>
      </c>
    </row>
    <row r="543" spans="6:7">
      <c r="F543">
        <v>1690</v>
      </c>
      <c r="G543">
        <v>4.32</v>
      </c>
    </row>
    <row r="544" spans="6:7">
      <c r="F544">
        <v>1691</v>
      </c>
      <c r="G544">
        <v>5.4</v>
      </c>
    </row>
    <row r="545" spans="6:7">
      <c r="F545">
        <v>1692</v>
      </c>
      <c r="G545">
        <v>5.4</v>
      </c>
    </row>
    <row r="546" spans="6:7">
      <c r="F546">
        <v>1700</v>
      </c>
      <c r="G546">
        <v>12.5</v>
      </c>
    </row>
    <row r="547" spans="6:7">
      <c r="F547">
        <v>1701</v>
      </c>
      <c r="G547">
        <v>1.44</v>
      </c>
    </row>
    <row r="548" spans="6:7">
      <c r="F548">
        <v>1702</v>
      </c>
      <c r="G548">
        <v>4.5</v>
      </c>
    </row>
    <row r="549" spans="6:7">
      <c r="F549">
        <v>1703</v>
      </c>
      <c r="G549">
        <v>2.4</v>
      </c>
    </row>
    <row r="550" spans="6:7">
      <c r="F550">
        <v>1704</v>
      </c>
      <c r="G550">
        <v>6</v>
      </c>
    </row>
    <row r="551" spans="6:7">
      <c r="F551">
        <v>1705</v>
      </c>
      <c r="G551">
        <v>2.64</v>
      </c>
    </row>
    <row r="552" spans="6:7">
      <c r="F552">
        <v>1706</v>
      </c>
      <c r="G552">
        <v>2.4</v>
      </c>
    </row>
    <row r="553" spans="6:7">
      <c r="F553">
        <v>1707</v>
      </c>
      <c r="G553">
        <v>6</v>
      </c>
    </row>
    <row r="554" spans="6:7">
      <c r="F554">
        <v>1708</v>
      </c>
      <c r="G554">
        <v>2.4</v>
      </c>
    </row>
    <row r="555" spans="6:7">
      <c r="F555">
        <v>1709</v>
      </c>
      <c r="G555">
        <v>3</v>
      </c>
    </row>
    <row r="556" spans="6:7">
      <c r="F556">
        <v>1710</v>
      </c>
      <c r="G556">
        <v>1.4</v>
      </c>
    </row>
    <row r="557" spans="6:7">
      <c r="F557">
        <v>1720</v>
      </c>
      <c r="G557">
        <v>1.44</v>
      </c>
    </row>
    <row r="558" spans="6:7">
      <c r="F558">
        <v>1721</v>
      </c>
      <c r="G558">
        <v>6</v>
      </c>
    </row>
    <row r="559" spans="6:7">
      <c r="F559">
        <v>1722</v>
      </c>
      <c r="G559">
        <v>2.6</v>
      </c>
    </row>
    <row r="560" spans="6:7">
      <c r="F560">
        <v>1723</v>
      </c>
      <c r="G560">
        <v>1.2</v>
      </c>
    </row>
    <row r="561" spans="6:7">
      <c r="F561">
        <v>1724</v>
      </c>
      <c r="G561">
        <v>8</v>
      </c>
    </row>
    <row r="562" spans="6:7">
      <c r="F562">
        <v>1725</v>
      </c>
      <c r="G562">
        <v>3.6</v>
      </c>
    </row>
    <row r="563" spans="6:7">
      <c r="F563">
        <v>1726</v>
      </c>
      <c r="G563">
        <v>8</v>
      </c>
    </row>
    <row r="564" spans="6:7">
      <c r="F564">
        <v>1727</v>
      </c>
      <c r="G564">
        <v>8</v>
      </c>
    </row>
    <row r="565" spans="6:7">
      <c r="F565">
        <v>1728</v>
      </c>
      <c r="G565">
        <v>10</v>
      </c>
    </row>
    <row r="566" spans="6:7">
      <c r="F566">
        <v>1729</v>
      </c>
      <c r="G566">
        <v>1.6</v>
      </c>
    </row>
    <row r="567" spans="6:7">
      <c r="F567">
        <v>1730</v>
      </c>
      <c r="G567">
        <v>1.6</v>
      </c>
    </row>
    <row r="568" spans="6:7">
      <c r="F568">
        <v>1731</v>
      </c>
      <c r="G568">
        <v>1.6</v>
      </c>
    </row>
    <row r="569" spans="6:7">
      <c r="F569">
        <v>1732</v>
      </c>
      <c r="G569">
        <v>2</v>
      </c>
    </row>
    <row r="570" spans="6:7">
      <c r="F570">
        <v>1734</v>
      </c>
      <c r="G570">
        <v>1.1200000000000001</v>
      </c>
    </row>
    <row r="571" spans="6:7">
      <c r="F571">
        <v>1735</v>
      </c>
      <c r="G571">
        <v>5.8319999999999999</v>
      </c>
    </row>
    <row r="572" spans="6:7">
      <c r="F572">
        <v>1736</v>
      </c>
      <c r="G572">
        <v>5.97</v>
      </c>
    </row>
    <row r="573" spans="6:7">
      <c r="F573">
        <v>1740</v>
      </c>
      <c r="G573">
        <v>3.9</v>
      </c>
    </row>
    <row r="574" spans="6:7">
      <c r="F574">
        <v>1741</v>
      </c>
      <c r="G574">
        <v>1.3</v>
      </c>
    </row>
    <row r="575" spans="6:7">
      <c r="F575">
        <v>1742</v>
      </c>
      <c r="G575">
        <v>1</v>
      </c>
    </row>
    <row r="576" spans="6:7">
      <c r="F576">
        <v>1743</v>
      </c>
      <c r="G576">
        <v>2.6</v>
      </c>
    </row>
    <row r="577" spans="6:7">
      <c r="F577">
        <v>1744</v>
      </c>
      <c r="G577">
        <v>0.57999999999999996</v>
      </c>
    </row>
    <row r="578" spans="6:7">
      <c r="F578">
        <v>1745</v>
      </c>
      <c r="G578">
        <v>1.7</v>
      </c>
    </row>
    <row r="579" spans="6:7">
      <c r="F579">
        <v>1746</v>
      </c>
      <c r="G579">
        <v>1.32</v>
      </c>
    </row>
    <row r="580" spans="6:7">
      <c r="F580">
        <v>1747</v>
      </c>
      <c r="G580">
        <v>1</v>
      </c>
    </row>
    <row r="581" spans="6:7">
      <c r="F581">
        <v>1748</v>
      </c>
      <c r="G581">
        <v>1.7</v>
      </c>
    </row>
    <row r="582" spans="6:7">
      <c r="F582">
        <v>1749</v>
      </c>
      <c r="G582">
        <v>7.69</v>
      </c>
    </row>
    <row r="583" spans="6:7">
      <c r="F583">
        <v>1750</v>
      </c>
      <c r="G583">
        <v>11.3</v>
      </c>
    </row>
    <row r="584" spans="6:7">
      <c r="F584">
        <v>1751</v>
      </c>
      <c r="G584">
        <v>0.9</v>
      </c>
    </row>
    <row r="585" spans="6:7">
      <c r="F585">
        <v>1752</v>
      </c>
      <c r="G585">
        <v>0.05</v>
      </c>
    </row>
    <row r="586" spans="6:7">
      <c r="F586">
        <v>1753</v>
      </c>
      <c r="G586">
        <v>2.15</v>
      </c>
    </row>
    <row r="587" spans="6:7">
      <c r="F587">
        <v>1754</v>
      </c>
      <c r="G587">
        <v>1.05</v>
      </c>
    </row>
    <row r="588" spans="6:7">
      <c r="F588">
        <v>1760</v>
      </c>
      <c r="G588">
        <v>0.8</v>
      </c>
    </row>
    <row r="589" spans="6:7">
      <c r="F589">
        <v>1761</v>
      </c>
      <c r="G589">
        <v>0.8</v>
      </c>
    </row>
    <row r="590" spans="6:7">
      <c r="F590">
        <v>1762</v>
      </c>
      <c r="G590">
        <v>0.8</v>
      </c>
    </row>
    <row r="591" spans="6:7">
      <c r="F591">
        <v>1763</v>
      </c>
      <c r="G591">
        <v>0.8</v>
      </c>
    </row>
    <row r="592" spans="6:7">
      <c r="F592">
        <v>1764</v>
      </c>
      <c r="G592">
        <v>0.8</v>
      </c>
    </row>
    <row r="593" spans="6:7">
      <c r="F593">
        <v>1765</v>
      </c>
      <c r="G593">
        <v>12</v>
      </c>
    </row>
    <row r="594" spans="6:7">
      <c r="F594">
        <v>1770</v>
      </c>
      <c r="G594">
        <v>15</v>
      </c>
    </row>
    <row r="595" spans="6:7">
      <c r="F595">
        <v>1771</v>
      </c>
      <c r="G595">
        <v>12</v>
      </c>
    </row>
    <row r="596" spans="6:7">
      <c r="F596">
        <v>1772</v>
      </c>
      <c r="G596">
        <v>12</v>
      </c>
    </row>
    <row r="597" spans="6:7">
      <c r="F597">
        <v>1773</v>
      </c>
      <c r="G597">
        <v>12</v>
      </c>
    </row>
    <row r="598" spans="6:7">
      <c r="F598">
        <v>1774</v>
      </c>
      <c r="G598">
        <v>4.32</v>
      </c>
    </row>
    <row r="599" spans="6:7">
      <c r="F599">
        <v>1775</v>
      </c>
      <c r="G599">
        <v>9.7200000000000006</v>
      </c>
    </row>
    <row r="600" spans="6:7">
      <c r="F600">
        <v>1776</v>
      </c>
      <c r="G600">
        <v>8.64</v>
      </c>
    </row>
    <row r="601" spans="6:7">
      <c r="F601">
        <v>1777</v>
      </c>
      <c r="G601">
        <v>6.9119999999999999</v>
      </c>
    </row>
    <row r="602" spans="6:7">
      <c r="F602">
        <v>1778</v>
      </c>
      <c r="G602">
        <v>1.8</v>
      </c>
    </row>
    <row r="603" spans="6:7">
      <c r="F603">
        <v>1783</v>
      </c>
      <c r="G603">
        <v>1.44</v>
      </c>
    </row>
    <row r="604" spans="6:7">
      <c r="F604">
        <v>1784</v>
      </c>
      <c r="G604">
        <v>0.86399999999999999</v>
      </c>
    </row>
    <row r="605" spans="6:7">
      <c r="F605">
        <v>1785</v>
      </c>
      <c r="G605">
        <v>0.75</v>
      </c>
    </row>
    <row r="606" spans="6:7">
      <c r="F606">
        <v>1790</v>
      </c>
      <c r="G606">
        <v>0</v>
      </c>
    </row>
    <row r="607" spans="6:7">
      <c r="F607">
        <v>1792</v>
      </c>
      <c r="G607">
        <v>0</v>
      </c>
    </row>
    <row r="608" spans="6:7">
      <c r="F608">
        <v>1793</v>
      </c>
      <c r="G608">
        <v>0</v>
      </c>
    </row>
    <row r="609" spans="6:7">
      <c r="F609">
        <v>1794</v>
      </c>
      <c r="G609">
        <v>0</v>
      </c>
    </row>
    <row r="610" spans="6:7">
      <c r="F610">
        <v>1800</v>
      </c>
      <c r="G610">
        <v>1.5</v>
      </c>
    </row>
    <row r="611" spans="6:7">
      <c r="F611">
        <v>1810</v>
      </c>
      <c r="G611">
        <v>15</v>
      </c>
    </row>
    <row r="612" spans="6:7">
      <c r="F612">
        <v>1818</v>
      </c>
      <c r="G612">
        <v>12.6</v>
      </c>
    </row>
    <row r="613" spans="6:7">
      <c r="F613">
        <v>1819</v>
      </c>
      <c r="G613">
        <v>10</v>
      </c>
    </row>
    <row r="614" spans="6:7">
      <c r="F614">
        <v>1821</v>
      </c>
      <c r="G614">
        <v>1.62</v>
      </c>
    </row>
    <row r="615" spans="6:7">
      <c r="F615">
        <v>1835</v>
      </c>
      <c r="G615">
        <v>1.5</v>
      </c>
    </row>
    <row r="616" spans="6:7">
      <c r="F616">
        <v>1840</v>
      </c>
      <c r="G616">
        <v>0</v>
      </c>
    </row>
    <row r="617" spans="6:7">
      <c r="F617">
        <v>1841</v>
      </c>
      <c r="G617">
        <v>2</v>
      </c>
    </row>
    <row r="618" spans="6:7">
      <c r="F618">
        <v>1844</v>
      </c>
      <c r="G618">
        <v>10.1</v>
      </c>
    </row>
    <row r="619" spans="6:7">
      <c r="F619">
        <v>1846</v>
      </c>
      <c r="G619">
        <v>5.4</v>
      </c>
    </row>
    <row r="620" spans="6:7">
      <c r="F620">
        <v>1848</v>
      </c>
      <c r="G620">
        <v>0.96</v>
      </c>
    </row>
    <row r="621" spans="6:7">
      <c r="F621">
        <v>1849</v>
      </c>
      <c r="G621">
        <v>0.96</v>
      </c>
    </row>
    <row r="622" spans="6:7">
      <c r="F622">
        <v>1850</v>
      </c>
      <c r="G622">
        <v>0.96</v>
      </c>
    </row>
    <row r="623" spans="6:7">
      <c r="F623">
        <v>1851</v>
      </c>
      <c r="G623">
        <v>5.76</v>
      </c>
    </row>
    <row r="624" spans="6:7">
      <c r="F624">
        <v>1852</v>
      </c>
      <c r="G624">
        <v>2.8</v>
      </c>
    </row>
    <row r="625" spans="6:7">
      <c r="F625">
        <v>1853</v>
      </c>
      <c r="G625">
        <v>2.16</v>
      </c>
    </row>
    <row r="626" spans="6:7">
      <c r="F626">
        <v>1854</v>
      </c>
      <c r="G626">
        <v>10.1</v>
      </c>
    </row>
    <row r="627" spans="6:7">
      <c r="F627">
        <v>1860</v>
      </c>
      <c r="G627">
        <v>4.8</v>
      </c>
    </row>
    <row r="628" spans="6:7">
      <c r="F628">
        <v>1871</v>
      </c>
      <c r="G628">
        <v>0.9</v>
      </c>
    </row>
    <row r="629" spans="6:7">
      <c r="F629">
        <v>1872</v>
      </c>
      <c r="G629">
        <v>3.6</v>
      </c>
    </row>
    <row r="630" spans="6:7">
      <c r="F630">
        <v>1880</v>
      </c>
      <c r="G630">
        <v>0.3</v>
      </c>
    </row>
    <row r="631" spans="6:7">
      <c r="F631">
        <v>1881</v>
      </c>
      <c r="G631">
        <v>0.25</v>
      </c>
    </row>
    <row r="632" spans="6:7">
      <c r="F632">
        <v>1882</v>
      </c>
      <c r="G632">
        <v>0.3</v>
      </c>
    </row>
    <row r="633" spans="6:7">
      <c r="F633">
        <v>1883</v>
      </c>
      <c r="G633">
        <v>0.3</v>
      </c>
    </row>
    <row r="634" spans="6:7">
      <c r="F634">
        <v>1890</v>
      </c>
      <c r="G634">
        <v>0</v>
      </c>
    </row>
    <row r="635" spans="6:7">
      <c r="F635">
        <v>1891</v>
      </c>
      <c r="G635">
        <v>0</v>
      </c>
    </row>
    <row r="636" spans="6:7">
      <c r="F636">
        <v>1892</v>
      </c>
      <c r="G636">
        <v>12.96</v>
      </c>
    </row>
    <row r="637" spans="6:7">
      <c r="F637">
        <v>1893</v>
      </c>
      <c r="G637">
        <v>0.69</v>
      </c>
    </row>
    <row r="638" spans="6:7">
      <c r="F638">
        <v>1894</v>
      </c>
      <c r="G638">
        <v>0.85</v>
      </c>
    </row>
    <row r="639" spans="6:7">
      <c r="F639">
        <v>1895</v>
      </c>
      <c r="G639">
        <v>0.3</v>
      </c>
    </row>
    <row r="640" spans="6:7">
      <c r="F640">
        <v>1900</v>
      </c>
      <c r="G640">
        <v>0.3</v>
      </c>
    </row>
    <row r="641" spans="6:7">
      <c r="F641">
        <v>1901</v>
      </c>
      <c r="G641">
        <v>2.6</v>
      </c>
    </row>
    <row r="642" spans="6:7">
      <c r="F642">
        <v>1902</v>
      </c>
      <c r="G642">
        <v>0</v>
      </c>
    </row>
    <row r="643" spans="6:7">
      <c r="F643">
        <v>1903</v>
      </c>
      <c r="G643">
        <v>0</v>
      </c>
    </row>
    <row r="644" spans="6:7">
      <c r="F644">
        <v>1904</v>
      </c>
      <c r="G644">
        <v>1.8</v>
      </c>
    </row>
    <row r="645" spans="6:7">
      <c r="F645">
        <v>1910</v>
      </c>
      <c r="G645">
        <v>0.8</v>
      </c>
    </row>
    <row r="646" spans="6:7">
      <c r="F646">
        <v>1911</v>
      </c>
      <c r="G646">
        <v>2.08</v>
      </c>
    </row>
    <row r="647" spans="6:7">
      <c r="F647">
        <v>1912</v>
      </c>
      <c r="G647">
        <v>1.68</v>
      </c>
    </row>
    <row r="648" spans="6:7">
      <c r="F648">
        <v>1920</v>
      </c>
      <c r="G648">
        <v>2</v>
      </c>
    </row>
    <row r="649" spans="6:7">
      <c r="F649">
        <v>1921</v>
      </c>
      <c r="G649">
        <v>2</v>
      </c>
    </row>
    <row r="650" spans="6:7">
      <c r="F650">
        <v>1922</v>
      </c>
      <c r="G650">
        <v>1</v>
      </c>
    </row>
    <row r="651" spans="6:7">
      <c r="F651">
        <v>1923</v>
      </c>
      <c r="G651">
        <v>8.08</v>
      </c>
    </row>
    <row r="652" spans="6:7">
      <c r="F652">
        <v>1930</v>
      </c>
      <c r="G652">
        <v>4.8</v>
      </c>
    </row>
    <row r="653" spans="6:7">
      <c r="F653">
        <v>1931</v>
      </c>
      <c r="G653">
        <v>4.8</v>
      </c>
    </row>
    <row r="654" spans="6:7">
      <c r="F654">
        <v>1932</v>
      </c>
      <c r="G654">
        <v>3.24</v>
      </c>
    </row>
    <row r="655" spans="6:7">
      <c r="F655">
        <v>1934</v>
      </c>
      <c r="G655">
        <v>2</v>
      </c>
    </row>
    <row r="656" spans="6:7">
      <c r="F656">
        <v>1940</v>
      </c>
      <c r="G656">
        <v>1.4</v>
      </c>
    </row>
    <row r="657" spans="6:7">
      <c r="F657">
        <v>1941</v>
      </c>
      <c r="G657">
        <v>1.2</v>
      </c>
    </row>
    <row r="658" spans="6:7">
      <c r="F658">
        <v>1942</v>
      </c>
      <c r="G658">
        <v>1.2</v>
      </c>
    </row>
    <row r="659" spans="6:7">
      <c r="F659">
        <v>1943</v>
      </c>
      <c r="G659">
        <v>1.2</v>
      </c>
    </row>
    <row r="660" spans="6:7">
      <c r="F660">
        <v>1944</v>
      </c>
      <c r="G660">
        <v>1.2</v>
      </c>
    </row>
    <row r="661" spans="6:7">
      <c r="F661">
        <v>1945</v>
      </c>
      <c r="G661">
        <v>0.75</v>
      </c>
    </row>
    <row r="662" spans="6:7">
      <c r="F662">
        <v>1946</v>
      </c>
      <c r="G662">
        <v>0</v>
      </c>
    </row>
    <row r="663" spans="6:7">
      <c r="F663">
        <v>1947</v>
      </c>
      <c r="G663">
        <v>0</v>
      </c>
    </row>
    <row r="664" spans="6:7">
      <c r="F664">
        <v>1948</v>
      </c>
      <c r="G664">
        <v>0</v>
      </c>
    </row>
    <row r="665" spans="6:7">
      <c r="F665">
        <v>1949</v>
      </c>
      <c r="G665">
        <v>0</v>
      </c>
    </row>
    <row r="666" spans="6:7">
      <c r="F666">
        <v>1952</v>
      </c>
      <c r="G666">
        <v>0.08</v>
      </c>
    </row>
    <row r="667" spans="6:7">
      <c r="F667">
        <v>1953</v>
      </c>
      <c r="G667">
        <v>0.15</v>
      </c>
    </row>
    <row r="668" spans="6:7">
      <c r="F668">
        <v>1954</v>
      </c>
      <c r="G668">
        <v>3.17</v>
      </c>
    </row>
    <row r="669" spans="6:7">
      <c r="F669">
        <v>1955</v>
      </c>
      <c r="G669">
        <v>1.42</v>
      </c>
    </row>
    <row r="670" spans="6:7">
      <c r="F670">
        <v>1961</v>
      </c>
      <c r="G670">
        <v>1.6</v>
      </c>
    </row>
    <row r="671" spans="6:7">
      <c r="F671">
        <v>1962</v>
      </c>
      <c r="G671">
        <v>1.9</v>
      </c>
    </row>
    <row r="672" spans="6:7">
      <c r="F672">
        <v>1963</v>
      </c>
      <c r="G672">
        <v>4.4459999999999997</v>
      </c>
    </row>
    <row r="673" spans="6:7">
      <c r="F673">
        <v>1964</v>
      </c>
      <c r="G673">
        <v>6.35</v>
      </c>
    </row>
    <row r="674" spans="6:7">
      <c r="F674">
        <v>1965</v>
      </c>
      <c r="G674">
        <v>0.4</v>
      </c>
    </row>
    <row r="675" spans="6:7">
      <c r="F675">
        <v>1966</v>
      </c>
      <c r="G675">
        <v>6.6</v>
      </c>
    </row>
    <row r="676" spans="6:7">
      <c r="F676">
        <v>1967</v>
      </c>
      <c r="G676">
        <v>0.5</v>
      </c>
    </row>
    <row r="677" spans="6:7">
      <c r="F677">
        <v>1968</v>
      </c>
      <c r="G677">
        <v>2</v>
      </c>
    </row>
    <row r="678" spans="6:7">
      <c r="F678">
        <v>1969</v>
      </c>
      <c r="G678">
        <v>1.2</v>
      </c>
    </row>
    <row r="679" spans="6:7">
      <c r="F679">
        <v>1970</v>
      </c>
      <c r="G679">
        <v>12.96</v>
      </c>
    </row>
    <row r="680" spans="6:7">
      <c r="F680">
        <v>1971</v>
      </c>
      <c r="G680">
        <v>6.048</v>
      </c>
    </row>
    <row r="681" spans="6:7">
      <c r="F681">
        <v>1972</v>
      </c>
      <c r="G681">
        <v>6.9119999999999999</v>
      </c>
    </row>
    <row r="682" spans="6:7">
      <c r="F682">
        <v>1973</v>
      </c>
      <c r="G682">
        <v>5.1840000000000002</v>
      </c>
    </row>
    <row r="683" spans="6:7">
      <c r="F683">
        <v>1974</v>
      </c>
      <c r="G683">
        <v>0.7</v>
      </c>
    </row>
    <row r="684" spans="6:7">
      <c r="F684">
        <v>1975</v>
      </c>
      <c r="G684">
        <v>0.8</v>
      </c>
    </row>
    <row r="685" spans="6:7">
      <c r="F685">
        <v>1976</v>
      </c>
      <c r="G685">
        <v>0.8</v>
      </c>
    </row>
    <row r="686" spans="6:7">
      <c r="F686">
        <v>1978</v>
      </c>
      <c r="G686">
        <v>1.65</v>
      </c>
    </row>
    <row r="687" spans="6:7">
      <c r="F687">
        <v>1979</v>
      </c>
      <c r="G687">
        <v>1.08</v>
      </c>
    </row>
    <row r="688" spans="6:7">
      <c r="F688">
        <v>1980</v>
      </c>
      <c r="G688">
        <v>6.6</v>
      </c>
    </row>
    <row r="689" spans="6:7">
      <c r="F689">
        <v>1981</v>
      </c>
      <c r="G689">
        <v>1</v>
      </c>
    </row>
    <row r="690" spans="6:7">
      <c r="F690">
        <v>1982</v>
      </c>
      <c r="G690">
        <v>0.7</v>
      </c>
    </row>
    <row r="691" spans="6:7">
      <c r="F691">
        <v>1983</v>
      </c>
      <c r="G691">
        <v>0.8</v>
      </c>
    </row>
    <row r="692" spans="6:7">
      <c r="F692">
        <v>1984</v>
      </c>
      <c r="G692">
        <v>7.7759999999999998</v>
      </c>
    </row>
    <row r="693" spans="6:7">
      <c r="F693">
        <v>1985</v>
      </c>
      <c r="G693">
        <v>0</v>
      </c>
    </row>
    <row r="694" spans="6:7">
      <c r="F694">
        <v>1986</v>
      </c>
      <c r="G694">
        <v>0.8</v>
      </c>
    </row>
    <row r="695" spans="6:7">
      <c r="F695">
        <v>1988</v>
      </c>
      <c r="G695">
        <v>0.9</v>
      </c>
    </row>
    <row r="696" spans="6:7">
      <c r="F696">
        <v>1989</v>
      </c>
      <c r="G696">
        <v>1.8</v>
      </c>
    </row>
    <row r="697" spans="6:7">
      <c r="F697">
        <v>1990</v>
      </c>
      <c r="G697">
        <v>0.3</v>
      </c>
    </row>
    <row r="698" spans="6:7">
      <c r="F698">
        <v>1991</v>
      </c>
      <c r="G698">
        <v>2.8</v>
      </c>
    </row>
    <row r="699" spans="6:7">
      <c r="F699">
        <v>1992</v>
      </c>
      <c r="G699">
        <v>6.2</v>
      </c>
    </row>
    <row r="700" spans="6:7">
      <c r="F700">
        <v>2000</v>
      </c>
      <c r="G700">
        <v>3</v>
      </c>
    </row>
    <row r="701" spans="6:7">
      <c r="F701">
        <v>2001</v>
      </c>
      <c r="G701">
        <v>3.6</v>
      </c>
    </row>
    <row r="702" spans="6:7">
      <c r="F702">
        <v>2002</v>
      </c>
      <c r="G702">
        <v>4.87</v>
      </c>
    </row>
    <row r="703" spans="6:7">
      <c r="F703">
        <v>2003</v>
      </c>
      <c r="G703">
        <v>5.05</v>
      </c>
    </row>
    <row r="704" spans="6:7">
      <c r="F704">
        <v>2010</v>
      </c>
      <c r="G704">
        <v>1.66</v>
      </c>
    </row>
    <row r="705" spans="6:7">
      <c r="F705">
        <v>2011</v>
      </c>
      <c r="G705">
        <v>0</v>
      </c>
    </row>
    <row r="706" spans="6:7">
      <c r="F706">
        <v>2012</v>
      </c>
      <c r="G706">
        <v>0</v>
      </c>
    </row>
    <row r="707" spans="6:7">
      <c r="F707">
        <v>2020</v>
      </c>
      <c r="G707">
        <v>10</v>
      </c>
    </row>
    <row r="708" spans="6:7">
      <c r="F708">
        <v>2021</v>
      </c>
      <c r="G708">
        <v>6</v>
      </c>
    </row>
    <row r="709" spans="6:7">
      <c r="F709">
        <v>2041</v>
      </c>
      <c r="G709">
        <v>1.4999999999999999E-2</v>
      </c>
    </row>
    <row r="710" spans="6:7">
      <c r="F710">
        <v>2050</v>
      </c>
      <c r="G710">
        <v>0</v>
      </c>
    </row>
    <row r="711" spans="6:7">
      <c r="F711">
        <v>2051</v>
      </c>
      <c r="G711">
        <v>0</v>
      </c>
    </row>
    <row r="712" spans="6:7">
      <c r="F712">
        <v>2052</v>
      </c>
      <c r="G712">
        <v>0</v>
      </c>
    </row>
    <row r="713" spans="6:7">
      <c r="F713">
        <v>2060</v>
      </c>
      <c r="G713">
        <v>7.2</v>
      </c>
    </row>
    <row r="714" spans="6:7">
      <c r="F714">
        <v>2062</v>
      </c>
      <c r="G714">
        <v>0</v>
      </c>
    </row>
    <row r="715" spans="6:7">
      <c r="F715">
        <v>2063</v>
      </c>
      <c r="G715">
        <v>0</v>
      </c>
    </row>
    <row r="716" spans="6:7">
      <c r="F716">
        <v>2064</v>
      </c>
      <c r="G716">
        <v>0</v>
      </c>
    </row>
    <row r="717" spans="6:7">
      <c r="F717">
        <v>2065</v>
      </c>
      <c r="G717">
        <v>0</v>
      </c>
    </row>
    <row r="718" spans="6:7">
      <c r="F718">
        <v>2083</v>
      </c>
      <c r="G718">
        <v>0</v>
      </c>
    </row>
    <row r="719" spans="6:7">
      <c r="F719">
        <v>2090</v>
      </c>
      <c r="G719">
        <v>0.28699999999999998</v>
      </c>
    </row>
    <row r="720" spans="6:7">
      <c r="F720">
        <v>2091</v>
      </c>
      <c r="G720">
        <v>0.47</v>
      </c>
    </row>
    <row r="721" spans="6:7">
      <c r="F721">
        <v>2092</v>
      </c>
      <c r="G721">
        <v>0.95</v>
      </c>
    </row>
    <row r="722" spans="6:7">
      <c r="F722">
        <v>2093</v>
      </c>
      <c r="G722">
        <v>0.5</v>
      </c>
    </row>
    <row r="723" spans="6:7">
      <c r="F723">
        <v>2094</v>
      </c>
      <c r="G723">
        <v>0.3</v>
      </c>
    </row>
    <row r="724" spans="6:7">
      <c r="F724">
        <v>2095</v>
      </c>
      <c r="G724">
        <v>0.15</v>
      </c>
    </row>
    <row r="725" spans="6:7">
      <c r="F725">
        <v>2096</v>
      </c>
      <c r="G725">
        <v>2.7</v>
      </c>
    </row>
    <row r="726" spans="6:7">
      <c r="F726">
        <v>2097</v>
      </c>
      <c r="G726">
        <v>0.85</v>
      </c>
    </row>
    <row r="727" spans="6:7">
      <c r="F727">
        <v>2099</v>
      </c>
      <c r="G727">
        <v>0.66500000000000004</v>
      </c>
    </row>
    <row r="728" spans="6:7">
      <c r="F728">
        <v>2100</v>
      </c>
      <c r="G728">
        <v>3.6</v>
      </c>
    </row>
    <row r="729" spans="6:7">
      <c r="F729">
        <v>2101</v>
      </c>
      <c r="G729">
        <v>3.6</v>
      </c>
    </row>
    <row r="730" spans="6:7">
      <c r="F730">
        <v>2102</v>
      </c>
      <c r="G730">
        <v>3.6</v>
      </c>
    </row>
    <row r="731" spans="6:7">
      <c r="F731">
        <v>2103</v>
      </c>
      <c r="G731">
        <v>3.6</v>
      </c>
    </row>
    <row r="732" spans="6:7">
      <c r="F732">
        <v>2110</v>
      </c>
      <c r="G732">
        <v>0.31</v>
      </c>
    </row>
    <row r="733" spans="6:7">
      <c r="F733">
        <v>2111</v>
      </c>
      <c r="G733">
        <v>3.6</v>
      </c>
    </row>
    <row r="734" spans="6:7">
      <c r="F734">
        <v>2112</v>
      </c>
      <c r="G734">
        <v>3.6</v>
      </c>
    </row>
    <row r="735" spans="6:7">
      <c r="F735">
        <v>2113</v>
      </c>
      <c r="G735">
        <v>3.6</v>
      </c>
    </row>
    <row r="736" spans="6:7">
      <c r="F736">
        <v>2114</v>
      </c>
      <c r="G736">
        <v>0</v>
      </c>
    </row>
    <row r="737" spans="6:7">
      <c r="F737">
        <v>2115</v>
      </c>
      <c r="G737">
        <v>0</v>
      </c>
    </row>
    <row r="738" spans="6:7">
      <c r="F738">
        <v>2118</v>
      </c>
      <c r="G738">
        <v>0.15</v>
      </c>
    </row>
    <row r="739" spans="6:7">
      <c r="F739">
        <v>2119</v>
      </c>
      <c r="G739">
        <v>0.15</v>
      </c>
    </row>
    <row r="740" spans="6:7">
      <c r="F740">
        <v>2120</v>
      </c>
      <c r="G740">
        <v>0</v>
      </c>
    </row>
    <row r="741" spans="6:7">
      <c r="F741">
        <v>2121</v>
      </c>
      <c r="G741">
        <v>0</v>
      </c>
    </row>
    <row r="742" spans="6:7">
      <c r="F742">
        <v>2122</v>
      </c>
      <c r="G742">
        <v>1.1499999999999999</v>
      </c>
    </row>
    <row r="743" spans="6:7">
      <c r="F743">
        <v>2130</v>
      </c>
      <c r="G743">
        <v>1E-3</v>
      </c>
    </row>
    <row r="744" spans="6:7">
      <c r="F744">
        <v>2140</v>
      </c>
      <c r="G744">
        <v>6.06</v>
      </c>
    </row>
    <row r="745" spans="6:7">
      <c r="F745">
        <v>2150</v>
      </c>
      <c r="G745">
        <v>10</v>
      </c>
    </row>
    <row r="746" spans="6:7">
      <c r="F746">
        <v>2151</v>
      </c>
      <c r="G746">
        <v>10</v>
      </c>
    </row>
    <row r="747" spans="6:7">
      <c r="F747">
        <v>2152</v>
      </c>
      <c r="G747">
        <v>12</v>
      </c>
    </row>
    <row r="748" spans="6:7">
      <c r="F748">
        <v>2153</v>
      </c>
      <c r="G748">
        <v>12</v>
      </c>
    </row>
    <row r="749" spans="6:7">
      <c r="F749">
        <v>2154</v>
      </c>
      <c r="G749">
        <v>12</v>
      </c>
    </row>
    <row r="750" spans="6:7">
      <c r="F750">
        <v>2155</v>
      </c>
      <c r="G750">
        <v>1.65</v>
      </c>
    </row>
    <row r="751" spans="6:7">
      <c r="F751">
        <v>2160</v>
      </c>
      <c r="G751">
        <v>1.44</v>
      </c>
    </row>
    <row r="752" spans="6:7">
      <c r="F752">
        <v>2161</v>
      </c>
      <c r="G752">
        <v>4.032</v>
      </c>
    </row>
    <row r="753" spans="6:7">
      <c r="F753">
        <v>2162</v>
      </c>
      <c r="G753">
        <v>1.8720000000000001</v>
      </c>
    </row>
    <row r="754" spans="6:7">
      <c r="F754">
        <v>2163</v>
      </c>
      <c r="G754">
        <v>9</v>
      </c>
    </row>
    <row r="755" spans="6:7">
      <c r="F755">
        <v>2165</v>
      </c>
      <c r="G755">
        <v>7.92</v>
      </c>
    </row>
    <row r="756" spans="6:7">
      <c r="F756">
        <v>2166</v>
      </c>
      <c r="G756">
        <v>10.8</v>
      </c>
    </row>
    <row r="757" spans="6:7">
      <c r="F757">
        <v>2174</v>
      </c>
      <c r="G757">
        <v>1.728</v>
      </c>
    </row>
    <row r="758" spans="6:7">
      <c r="F758">
        <v>2175</v>
      </c>
      <c r="G758">
        <v>0.86399999999999999</v>
      </c>
    </row>
    <row r="759" spans="6:7">
      <c r="F759">
        <v>2177</v>
      </c>
      <c r="G759">
        <v>3.456</v>
      </c>
    </row>
    <row r="760" spans="6:7">
      <c r="F760">
        <v>2222</v>
      </c>
      <c r="G760">
        <v>12</v>
      </c>
    </row>
    <row r="761" spans="6:7">
      <c r="F761">
        <v>2229</v>
      </c>
      <c r="G761">
        <v>1.44</v>
      </c>
    </row>
    <row r="762" spans="6:7">
      <c r="F762">
        <v>2231</v>
      </c>
      <c r="G762">
        <v>10.8</v>
      </c>
    </row>
    <row r="763" spans="6:7">
      <c r="F763">
        <v>2242</v>
      </c>
      <c r="G763">
        <v>4.32</v>
      </c>
    </row>
    <row r="764" spans="6:7">
      <c r="F764">
        <v>2250</v>
      </c>
      <c r="G764">
        <v>7.7759999999999998</v>
      </c>
    </row>
    <row r="765" spans="6:7">
      <c r="F765">
        <v>2251</v>
      </c>
      <c r="G765">
        <v>3.456</v>
      </c>
    </row>
    <row r="766" spans="6:7">
      <c r="F766">
        <v>2253</v>
      </c>
      <c r="G766">
        <v>3.456</v>
      </c>
    </row>
    <row r="767" spans="6:7">
      <c r="F767">
        <v>2255</v>
      </c>
      <c r="G767">
        <v>1.728</v>
      </c>
    </row>
    <row r="768" spans="6:7">
      <c r="F768">
        <v>2257</v>
      </c>
      <c r="G768">
        <v>3.456</v>
      </c>
    </row>
    <row r="769" spans="6:7">
      <c r="F769">
        <v>2259</v>
      </c>
      <c r="G769">
        <v>1.728</v>
      </c>
    </row>
    <row r="770" spans="6:7">
      <c r="F770">
        <v>2262</v>
      </c>
      <c r="G770">
        <v>12.96</v>
      </c>
    </row>
    <row r="771" spans="6:7">
      <c r="F771">
        <v>2263</v>
      </c>
      <c r="G771">
        <v>3.456</v>
      </c>
    </row>
    <row r="772" spans="6:7">
      <c r="F772">
        <v>2275</v>
      </c>
      <c r="G772">
        <v>3.456</v>
      </c>
    </row>
    <row r="773" spans="6:7">
      <c r="F773">
        <v>2277</v>
      </c>
      <c r="G773">
        <v>0.86399999999999999</v>
      </c>
    </row>
    <row r="774" spans="6:7">
      <c r="F774">
        <v>2281</v>
      </c>
      <c r="G774">
        <v>13.32</v>
      </c>
    </row>
    <row r="775" spans="6:7">
      <c r="F775">
        <v>2330</v>
      </c>
      <c r="G775">
        <v>10</v>
      </c>
    </row>
    <row r="776" spans="6:7">
      <c r="F776">
        <v>2331</v>
      </c>
      <c r="G776">
        <v>5.4</v>
      </c>
    </row>
    <row r="777" spans="6:7">
      <c r="F777">
        <v>2340</v>
      </c>
      <c r="G777">
        <v>6</v>
      </c>
    </row>
    <row r="778" spans="6:7">
      <c r="F778">
        <v>2343</v>
      </c>
      <c r="G778">
        <v>2.25</v>
      </c>
    </row>
    <row r="779" spans="6:7">
      <c r="F779">
        <v>2350</v>
      </c>
      <c r="G779">
        <v>5.28</v>
      </c>
    </row>
    <row r="780" spans="6:7">
      <c r="F780">
        <v>2360</v>
      </c>
      <c r="G780">
        <v>8.4</v>
      </c>
    </row>
    <row r="781" spans="6:7">
      <c r="F781">
        <v>2361</v>
      </c>
      <c r="G781">
        <v>2.4</v>
      </c>
    </row>
    <row r="782" spans="6:7">
      <c r="F782">
        <v>2363</v>
      </c>
      <c r="G782">
        <v>2.4</v>
      </c>
    </row>
    <row r="783" spans="6:7">
      <c r="F783">
        <v>2370</v>
      </c>
      <c r="G783">
        <v>8.4</v>
      </c>
    </row>
    <row r="784" spans="6:7">
      <c r="F784">
        <v>2380</v>
      </c>
      <c r="G784">
        <v>0.8</v>
      </c>
    </row>
    <row r="785" spans="6:7">
      <c r="F785">
        <v>2382</v>
      </c>
      <c r="G785">
        <v>0.8</v>
      </c>
    </row>
    <row r="786" spans="6:7">
      <c r="F786">
        <v>2384</v>
      </c>
      <c r="G786">
        <v>0.8</v>
      </c>
    </row>
    <row r="787" spans="6:7">
      <c r="F787">
        <v>2386</v>
      </c>
      <c r="G787">
        <v>0.8</v>
      </c>
    </row>
    <row r="788" spans="6:7">
      <c r="F788">
        <v>2388</v>
      </c>
      <c r="G788">
        <v>0.8</v>
      </c>
    </row>
    <row r="789" spans="6:7">
      <c r="F789">
        <v>2390</v>
      </c>
      <c r="G789">
        <v>0.8</v>
      </c>
    </row>
    <row r="790" spans="6:7">
      <c r="F790">
        <v>2392</v>
      </c>
      <c r="G790">
        <v>0.8</v>
      </c>
    </row>
    <row r="791" spans="6:7">
      <c r="F791">
        <v>2396</v>
      </c>
      <c r="G791">
        <v>3</v>
      </c>
    </row>
    <row r="792" spans="6:7">
      <c r="F792">
        <v>2400</v>
      </c>
      <c r="G792">
        <v>1.44</v>
      </c>
    </row>
    <row r="793" spans="6:7">
      <c r="F793">
        <v>2402</v>
      </c>
      <c r="G793">
        <v>0.8</v>
      </c>
    </row>
    <row r="794" spans="6:7">
      <c r="F794">
        <v>2405</v>
      </c>
      <c r="G794">
        <v>1.44</v>
      </c>
    </row>
    <row r="795" spans="6:7">
      <c r="F795">
        <v>2411</v>
      </c>
      <c r="G795">
        <v>12.96</v>
      </c>
    </row>
    <row r="796" spans="6:7">
      <c r="F796">
        <v>2412</v>
      </c>
      <c r="G796">
        <v>1.728</v>
      </c>
    </row>
    <row r="797" spans="6:7">
      <c r="F797">
        <v>2413</v>
      </c>
      <c r="G797">
        <v>5.1840000000000002</v>
      </c>
    </row>
    <row r="798" spans="6:7">
      <c r="F798">
        <v>2430</v>
      </c>
      <c r="G798">
        <v>2.88</v>
      </c>
    </row>
    <row r="799" spans="6:7">
      <c r="F799">
        <v>2431</v>
      </c>
      <c r="G799">
        <v>3.24</v>
      </c>
    </row>
    <row r="800" spans="6:7">
      <c r="F800">
        <v>2432</v>
      </c>
      <c r="G800">
        <v>2.88</v>
      </c>
    </row>
    <row r="801" spans="6:7">
      <c r="F801">
        <v>2433</v>
      </c>
      <c r="G801">
        <v>12</v>
      </c>
    </row>
    <row r="802" spans="6:7">
      <c r="F802">
        <v>2434</v>
      </c>
      <c r="G802">
        <v>3.6</v>
      </c>
    </row>
    <row r="803" spans="6:7">
      <c r="F803">
        <v>2435</v>
      </c>
      <c r="G803">
        <v>4.8</v>
      </c>
    </row>
    <row r="804" spans="6:7">
      <c r="F804">
        <v>2436</v>
      </c>
      <c r="G804">
        <v>3.6</v>
      </c>
    </row>
    <row r="805" spans="6:7">
      <c r="F805">
        <v>2437</v>
      </c>
      <c r="G805">
        <v>3.2</v>
      </c>
    </row>
    <row r="806" spans="6:7">
      <c r="F806">
        <v>2438</v>
      </c>
      <c r="G806">
        <v>12.96</v>
      </c>
    </row>
    <row r="807" spans="6:7">
      <c r="F807">
        <v>2439</v>
      </c>
      <c r="G807">
        <v>5.4</v>
      </c>
    </row>
    <row r="808" spans="6:7">
      <c r="F808">
        <v>2440</v>
      </c>
      <c r="G808">
        <v>1.65</v>
      </c>
    </row>
    <row r="809" spans="6:7">
      <c r="F809">
        <v>2441</v>
      </c>
      <c r="G809">
        <v>2.1</v>
      </c>
    </row>
    <row r="810" spans="6:7">
      <c r="F810">
        <v>2442</v>
      </c>
      <c r="G810">
        <v>4.8</v>
      </c>
    </row>
    <row r="811" spans="6:7">
      <c r="F811">
        <v>2443</v>
      </c>
      <c r="G811">
        <v>5.1840000000000002</v>
      </c>
    </row>
    <row r="812" spans="6:7">
      <c r="F812">
        <v>2444</v>
      </c>
      <c r="G812">
        <v>6.9119999999999999</v>
      </c>
    </row>
    <row r="813" spans="6:7">
      <c r="F813">
        <v>2450</v>
      </c>
      <c r="G813">
        <v>4.8</v>
      </c>
    </row>
    <row r="814" spans="6:7">
      <c r="F814">
        <v>2452</v>
      </c>
      <c r="G814">
        <v>4.8</v>
      </c>
    </row>
    <row r="815" spans="6:7">
      <c r="F815">
        <v>2454</v>
      </c>
      <c r="G815">
        <v>10</v>
      </c>
    </row>
    <row r="816" spans="6:7">
      <c r="F816">
        <v>2455</v>
      </c>
      <c r="G816">
        <v>10</v>
      </c>
    </row>
    <row r="817" spans="6:7">
      <c r="F817">
        <v>2456</v>
      </c>
      <c r="G817">
        <v>10</v>
      </c>
    </row>
    <row r="818" spans="6:7">
      <c r="F818">
        <v>2457</v>
      </c>
      <c r="G818">
        <v>12.96</v>
      </c>
    </row>
    <row r="819" spans="6:7">
      <c r="F819">
        <v>2460</v>
      </c>
      <c r="G819">
        <v>2.7</v>
      </c>
    </row>
    <row r="820" spans="6:7">
      <c r="F820">
        <v>2461</v>
      </c>
      <c r="G820">
        <v>12.96</v>
      </c>
    </row>
    <row r="821" spans="6:7">
      <c r="F821">
        <v>2470</v>
      </c>
      <c r="G821">
        <v>12</v>
      </c>
    </row>
    <row r="822" spans="6:7">
      <c r="F822">
        <v>2471</v>
      </c>
      <c r="G822">
        <v>3.6</v>
      </c>
    </row>
    <row r="823" spans="6:7">
      <c r="F823">
        <v>2472</v>
      </c>
      <c r="G823">
        <v>12</v>
      </c>
    </row>
    <row r="824" spans="6:7">
      <c r="F824">
        <v>2473</v>
      </c>
      <c r="G824">
        <v>1.8</v>
      </c>
    </row>
    <row r="825" spans="6:7">
      <c r="F825">
        <v>2474</v>
      </c>
      <c r="G825">
        <v>3.6</v>
      </c>
    </row>
    <row r="826" spans="6:7">
      <c r="F826">
        <v>2490</v>
      </c>
      <c r="G826">
        <v>3.6</v>
      </c>
    </row>
    <row r="827" spans="6:7">
      <c r="F827">
        <v>2491</v>
      </c>
      <c r="G827">
        <v>4.5</v>
      </c>
    </row>
    <row r="828" spans="6:7">
      <c r="F828">
        <v>2492</v>
      </c>
      <c r="G828">
        <v>12</v>
      </c>
    </row>
    <row r="829" spans="6:7">
      <c r="F829">
        <v>2493</v>
      </c>
      <c r="G829">
        <v>12</v>
      </c>
    </row>
    <row r="830" spans="6:7">
      <c r="F830">
        <v>2494</v>
      </c>
      <c r="G830">
        <v>4.92</v>
      </c>
    </row>
    <row r="831" spans="6:7">
      <c r="F831">
        <v>2495</v>
      </c>
      <c r="G831">
        <v>5.1840000000000002</v>
      </c>
    </row>
    <row r="832" spans="6:7">
      <c r="F832">
        <v>2496</v>
      </c>
      <c r="G832">
        <v>5.1840000000000002</v>
      </c>
    </row>
    <row r="833" spans="6:7">
      <c r="F833">
        <v>2497</v>
      </c>
      <c r="G833">
        <v>5.1840000000000002</v>
      </c>
    </row>
    <row r="834" spans="6:7">
      <c r="F834">
        <v>2498</v>
      </c>
      <c r="G834">
        <v>2.64</v>
      </c>
    </row>
    <row r="835" spans="6:7">
      <c r="F835">
        <v>2500</v>
      </c>
      <c r="G835">
        <v>12.12</v>
      </c>
    </row>
    <row r="836" spans="6:7">
      <c r="F836">
        <v>2501</v>
      </c>
      <c r="G836">
        <v>1.8</v>
      </c>
    </row>
    <row r="837" spans="6:7">
      <c r="F837">
        <v>2502</v>
      </c>
      <c r="G837">
        <v>1.8</v>
      </c>
    </row>
    <row r="838" spans="6:7">
      <c r="F838">
        <v>2503</v>
      </c>
      <c r="G838">
        <v>1.8</v>
      </c>
    </row>
    <row r="839" spans="6:7">
      <c r="F839">
        <v>2504</v>
      </c>
      <c r="G839">
        <v>12.12</v>
      </c>
    </row>
    <row r="840" spans="6:7">
      <c r="F840">
        <v>2505</v>
      </c>
      <c r="G840">
        <v>1.728</v>
      </c>
    </row>
    <row r="841" spans="6:7">
      <c r="F841">
        <v>2508</v>
      </c>
      <c r="G841">
        <v>6.9119999999999999</v>
      </c>
    </row>
    <row r="842" spans="6:7">
      <c r="F842">
        <v>2509</v>
      </c>
      <c r="G842">
        <v>2.1</v>
      </c>
    </row>
    <row r="843" spans="6:7">
      <c r="F843">
        <v>2510</v>
      </c>
      <c r="G843">
        <v>3.3</v>
      </c>
    </row>
    <row r="844" spans="6:7">
      <c r="F844">
        <v>2511</v>
      </c>
      <c r="G844">
        <v>3.3</v>
      </c>
    </row>
    <row r="845" spans="6:7">
      <c r="F845">
        <v>2512</v>
      </c>
      <c r="G845">
        <v>4.32</v>
      </c>
    </row>
    <row r="846" spans="6:7">
      <c r="F846">
        <v>2513</v>
      </c>
      <c r="G846">
        <v>12</v>
      </c>
    </row>
    <row r="847" spans="6:7">
      <c r="F847">
        <v>2515</v>
      </c>
      <c r="G847">
        <v>1.8</v>
      </c>
    </row>
    <row r="848" spans="6:7">
      <c r="F848">
        <v>2516</v>
      </c>
      <c r="G848">
        <v>1.8</v>
      </c>
    </row>
    <row r="849" spans="6:7">
      <c r="F849">
        <v>2517</v>
      </c>
      <c r="G849">
        <v>3.3</v>
      </c>
    </row>
    <row r="850" spans="6:7">
      <c r="F850">
        <v>2518</v>
      </c>
      <c r="G850">
        <v>3.3</v>
      </c>
    </row>
    <row r="851" spans="6:7">
      <c r="F851">
        <v>2519</v>
      </c>
      <c r="G851">
        <v>12.12</v>
      </c>
    </row>
    <row r="852" spans="6:7">
      <c r="F852">
        <v>2520</v>
      </c>
      <c r="G852">
        <v>1.8</v>
      </c>
    </row>
    <row r="853" spans="6:7">
      <c r="F853">
        <v>2521</v>
      </c>
      <c r="G853">
        <v>1.5</v>
      </c>
    </row>
    <row r="854" spans="6:7">
      <c r="F854">
        <v>2523</v>
      </c>
      <c r="G854">
        <v>3.456</v>
      </c>
    </row>
    <row r="855" spans="6:7">
      <c r="F855">
        <v>2530</v>
      </c>
      <c r="G855">
        <v>4.8</v>
      </c>
    </row>
    <row r="856" spans="6:7">
      <c r="F856">
        <v>2531</v>
      </c>
      <c r="G856">
        <v>4.5</v>
      </c>
    </row>
    <row r="857" spans="6:7">
      <c r="F857">
        <v>2532</v>
      </c>
      <c r="G857">
        <v>4.32</v>
      </c>
    </row>
    <row r="858" spans="6:7">
      <c r="F858">
        <v>2533</v>
      </c>
      <c r="G858">
        <v>12.96</v>
      </c>
    </row>
    <row r="859" spans="6:7">
      <c r="F859">
        <v>2534</v>
      </c>
      <c r="G859">
        <v>3.6</v>
      </c>
    </row>
    <row r="860" spans="6:7">
      <c r="F860">
        <v>2535</v>
      </c>
      <c r="G860">
        <v>0.8</v>
      </c>
    </row>
    <row r="861" spans="6:7">
      <c r="F861">
        <v>2536</v>
      </c>
      <c r="G861">
        <v>0.8</v>
      </c>
    </row>
    <row r="862" spans="6:7">
      <c r="F862">
        <v>2537</v>
      </c>
      <c r="G862">
        <v>0.8</v>
      </c>
    </row>
    <row r="863" spans="6:7">
      <c r="F863">
        <v>2538</v>
      </c>
      <c r="G863">
        <v>1.8</v>
      </c>
    </row>
    <row r="864" spans="6:7">
      <c r="F864">
        <v>2539</v>
      </c>
      <c r="G864">
        <v>1.8</v>
      </c>
    </row>
    <row r="865" spans="6:7">
      <c r="F865">
        <v>2540</v>
      </c>
      <c r="G865">
        <v>1.8</v>
      </c>
    </row>
    <row r="866" spans="6:7">
      <c r="F866">
        <v>2541</v>
      </c>
      <c r="G866">
        <v>1.8</v>
      </c>
    </row>
    <row r="867" spans="6:7">
      <c r="F867">
        <v>2542</v>
      </c>
      <c r="G867">
        <v>1.8</v>
      </c>
    </row>
    <row r="868" spans="6:7">
      <c r="F868">
        <v>2543</v>
      </c>
      <c r="G868">
        <v>3.3</v>
      </c>
    </row>
    <row r="869" spans="6:7">
      <c r="F869">
        <v>2544</v>
      </c>
      <c r="G869">
        <v>3.3</v>
      </c>
    </row>
    <row r="870" spans="6:7">
      <c r="F870">
        <v>2545</v>
      </c>
      <c r="G870">
        <v>1.8</v>
      </c>
    </row>
    <row r="871" spans="6:7">
      <c r="F871">
        <v>2555</v>
      </c>
      <c r="G871">
        <v>5.4</v>
      </c>
    </row>
    <row r="872" spans="6:7">
      <c r="F872">
        <v>2556</v>
      </c>
      <c r="G872">
        <v>7.5</v>
      </c>
    </row>
    <row r="873" spans="6:7">
      <c r="F873">
        <v>2557</v>
      </c>
      <c r="G873">
        <v>8.4</v>
      </c>
    </row>
    <row r="874" spans="6:7">
      <c r="F874">
        <v>2558</v>
      </c>
      <c r="G874">
        <v>4.8</v>
      </c>
    </row>
    <row r="875" spans="6:7">
      <c r="F875">
        <v>2559</v>
      </c>
      <c r="G875">
        <v>12</v>
      </c>
    </row>
    <row r="876" spans="6:7">
      <c r="F876">
        <v>2560</v>
      </c>
      <c r="G876">
        <v>6.9119999999999999</v>
      </c>
    </row>
    <row r="877" spans="6:7">
      <c r="F877">
        <v>2561</v>
      </c>
      <c r="G877">
        <v>3.6</v>
      </c>
    </row>
    <row r="878" spans="6:7">
      <c r="F878">
        <v>2562</v>
      </c>
      <c r="G878">
        <v>3.6</v>
      </c>
    </row>
    <row r="879" spans="6:7">
      <c r="F879">
        <v>2563</v>
      </c>
      <c r="G879">
        <v>3.6</v>
      </c>
    </row>
    <row r="880" spans="6:7">
      <c r="F880">
        <v>2564</v>
      </c>
      <c r="G880">
        <v>5.4</v>
      </c>
    </row>
    <row r="881" spans="6:7">
      <c r="F881">
        <v>2565</v>
      </c>
      <c r="G881">
        <v>7.5</v>
      </c>
    </row>
    <row r="882" spans="6:7">
      <c r="F882">
        <v>2566</v>
      </c>
      <c r="G882">
        <v>8.4</v>
      </c>
    </row>
    <row r="883" spans="6:7">
      <c r="F883">
        <v>2567</v>
      </c>
      <c r="G883">
        <v>4.8</v>
      </c>
    </row>
    <row r="884" spans="6:7">
      <c r="F884">
        <v>2568</v>
      </c>
      <c r="G884">
        <v>12</v>
      </c>
    </row>
    <row r="885" spans="6:7">
      <c r="F885">
        <v>2569</v>
      </c>
      <c r="G885">
        <v>6.9119999999999999</v>
      </c>
    </row>
    <row r="886" spans="6:7">
      <c r="F886">
        <v>2570</v>
      </c>
      <c r="G886">
        <v>3.6</v>
      </c>
    </row>
    <row r="887" spans="6:7">
      <c r="F887">
        <v>2571</v>
      </c>
      <c r="G887">
        <v>3.6</v>
      </c>
    </row>
    <row r="888" spans="6:7">
      <c r="F888">
        <v>2572</v>
      </c>
      <c r="G888">
        <v>3.6</v>
      </c>
    </row>
    <row r="889" spans="6:7">
      <c r="F889">
        <v>2574</v>
      </c>
      <c r="G889">
        <v>1.8</v>
      </c>
    </row>
    <row r="890" spans="6:7">
      <c r="F890">
        <v>2575</v>
      </c>
      <c r="G890">
        <v>12</v>
      </c>
    </row>
    <row r="891" spans="6:7">
      <c r="F891">
        <v>2576</v>
      </c>
      <c r="G891">
        <v>3.6</v>
      </c>
    </row>
    <row r="892" spans="6:7">
      <c r="F892">
        <v>2577</v>
      </c>
      <c r="G892">
        <v>1.8</v>
      </c>
    </row>
    <row r="893" spans="6:7">
      <c r="F893">
        <v>2578</v>
      </c>
      <c r="G893">
        <v>1.8</v>
      </c>
    </row>
    <row r="894" spans="6:7">
      <c r="F894">
        <v>2579</v>
      </c>
      <c r="G894">
        <v>1.8</v>
      </c>
    </row>
    <row r="895" spans="6:7">
      <c r="F895">
        <v>2580</v>
      </c>
      <c r="G895">
        <v>0.8</v>
      </c>
    </row>
    <row r="896" spans="6:7">
      <c r="F896">
        <v>2581</v>
      </c>
      <c r="G896">
        <v>0.8</v>
      </c>
    </row>
    <row r="897" spans="6:7">
      <c r="F897">
        <v>2582</v>
      </c>
      <c r="G897">
        <v>0.8</v>
      </c>
    </row>
    <row r="898" spans="6:7">
      <c r="F898">
        <v>2583</v>
      </c>
      <c r="G898">
        <v>3.6</v>
      </c>
    </row>
    <row r="899" spans="6:7">
      <c r="F899">
        <v>2584</v>
      </c>
      <c r="G899">
        <v>1.728</v>
      </c>
    </row>
    <row r="900" spans="6:7">
      <c r="F900">
        <v>2585</v>
      </c>
      <c r="G900">
        <v>2.1</v>
      </c>
    </row>
    <row r="901" spans="6:7">
      <c r="F901">
        <v>2586</v>
      </c>
      <c r="G901">
        <v>8.4</v>
      </c>
    </row>
    <row r="902" spans="6:7">
      <c r="F902">
        <v>2587</v>
      </c>
      <c r="G902">
        <v>1.8</v>
      </c>
    </row>
    <row r="903" spans="6:7">
      <c r="F903">
        <v>2588</v>
      </c>
      <c r="G903">
        <v>3.6</v>
      </c>
    </row>
    <row r="904" spans="6:7">
      <c r="F904">
        <v>2589</v>
      </c>
      <c r="G904">
        <v>2.64</v>
      </c>
    </row>
    <row r="905" spans="6:7">
      <c r="F905">
        <v>2590</v>
      </c>
      <c r="G905">
        <v>3.6</v>
      </c>
    </row>
    <row r="906" spans="6:7">
      <c r="F906">
        <v>2591</v>
      </c>
      <c r="G906">
        <v>3.3</v>
      </c>
    </row>
    <row r="907" spans="6:7">
      <c r="F907">
        <v>2592</v>
      </c>
      <c r="G907">
        <v>3.3</v>
      </c>
    </row>
    <row r="908" spans="6:7">
      <c r="F908">
        <v>2593</v>
      </c>
      <c r="G908">
        <v>1.8</v>
      </c>
    </row>
    <row r="909" spans="6:7">
      <c r="F909">
        <v>2594</v>
      </c>
      <c r="G909">
        <v>3.2</v>
      </c>
    </row>
    <row r="910" spans="6:7">
      <c r="F910">
        <v>2595</v>
      </c>
      <c r="G910">
        <v>3.6</v>
      </c>
    </row>
    <row r="911" spans="6:7">
      <c r="F911">
        <v>2596</v>
      </c>
      <c r="G911">
        <v>10</v>
      </c>
    </row>
    <row r="912" spans="6:7">
      <c r="F912">
        <v>2600</v>
      </c>
      <c r="G912">
        <v>3.6</v>
      </c>
    </row>
    <row r="913" spans="6:7">
      <c r="F913">
        <v>2601</v>
      </c>
      <c r="G913">
        <v>3.6</v>
      </c>
    </row>
    <row r="914" spans="6:7">
      <c r="F914">
        <v>2602</v>
      </c>
      <c r="G914">
        <v>5.1840000000000002</v>
      </c>
    </row>
    <row r="915" spans="6:7">
      <c r="F915">
        <v>2603</v>
      </c>
      <c r="G915">
        <v>3.6</v>
      </c>
    </row>
    <row r="916" spans="6:7">
      <c r="F916">
        <v>2604</v>
      </c>
      <c r="G916">
        <v>3.6</v>
      </c>
    </row>
    <row r="917" spans="6:7">
      <c r="F917">
        <v>2605</v>
      </c>
      <c r="G917">
        <v>1.8</v>
      </c>
    </row>
    <row r="918" spans="6:7">
      <c r="F918">
        <v>2606</v>
      </c>
      <c r="G918">
        <v>4.8</v>
      </c>
    </row>
    <row r="919" spans="6:7">
      <c r="F919">
        <v>2607</v>
      </c>
      <c r="G919">
        <v>1.8</v>
      </c>
    </row>
    <row r="920" spans="6:7">
      <c r="F920">
        <v>2608</v>
      </c>
      <c r="G920">
        <v>1.8</v>
      </c>
    </row>
    <row r="921" spans="6:7">
      <c r="F921">
        <v>2609</v>
      </c>
      <c r="G921">
        <v>1.8</v>
      </c>
    </row>
    <row r="922" spans="6:7">
      <c r="F922">
        <v>2610</v>
      </c>
      <c r="G922">
        <v>3.6</v>
      </c>
    </row>
    <row r="923" spans="6:7">
      <c r="F923">
        <v>2611</v>
      </c>
      <c r="G923">
        <v>3.3</v>
      </c>
    </row>
    <row r="924" spans="6:7">
      <c r="F924">
        <v>2612</v>
      </c>
      <c r="G924">
        <v>3.3</v>
      </c>
    </row>
    <row r="925" spans="6:7">
      <c r="F925">
        <v>2613</v>
      </c>
      <c r="G925">
        <v>4.8</v>
      </c>
    </row>
    <row r="926" spans="6:7">
      <c r="F926">
        <v>2614</v>
      </c>
      <c r="G926">
        <v>1.728</v>
      </c>
    </row>
    <row r="927" spans="6:7">
      <c r="F927">
        <v>2615</v>
      </c>
      <c r="G927">
        <v>3.3</v>
      </c>
    </row>
    <row r="928" spans="6:7">
      <c r="F928">
        <v>2616</v>
      </c>
      <c r="G928">
        <v>3.3</v>
      </c>
    </row>
    <row r="929" spans="6:7">
      <c r="F929">
        <v>2617</v>
      </c>
      <c r="G929">
        <v>12</v>
      </c>
    </row>
    <row r="930" spans="6:7">
      <c r="F930">
        <v>2618</v>
      </c>
      <c r="G930">
        <v>12</v>
      </c>
    </row>
    <row r="931" spans="6:7">
      <c r="F931">
        <v>2619</v>
      </c>
      <c r="G931">
        <v>12</v>
      </c>
    </row>
    <row r="932" spans="6:7">
      <c r="F932">
        <v>2620</v>
      </c>
      <c r="G932">
        <v>4.5</v>
      </c>
    </row>
    <row r="933" spans="6:7">
      <c r="F933">
        <v>2621</v>
      </c>
      <c r="G933">
        <v>0.8</v>
      </c>
    </row>
    <row r="934" spans="6:7">
      <c r="F934">
        <v>2622</v>
      </c>
      <c r="G934">
        <v>0.8</v>
      </c>
    </row>
    <row r="935" spans="6:7">
      <c r="F935">
        <v>2623</v>
      </c>
      <c r="G935">
        <v>0.8</v>
      </c>
    </row>
    <row r="936" spans="6:7">
      <c r="F936">
        <v>2624</v>
      </c>
      <c r="G936">
        <v>0.8</v>
      </c>
    </row>
    <row r="937" spans="6:7">
      <c r="F937">
        <v>2625</v>
      </c>
      <c r="G937">
        <v>0.8</v>
      </c>
    </row>
    <row r="938" spans="6:7">
      <c r="F938">
        <v>2626</v>
      </c>
      <c r="G938">
        <v>6.9119999999999999</v>
      </c>
    </row>
    <row r="939" spans="6:7">
      <c r="F939">
        <v>2634</v>
      </c>
      <c r="G939">
        <v>1.44</v>
      </c>
    </row>
    <row r="940" spans="6:7">
      <c r="F940">
        <v>2636</v>
      </c>
      <c r="G940">
        <v>3.6</v>
      </c>
    </row>
    <row r="941" spans="6:7">
      <c r="F941">
        <v>2637</v>
      </c>
      <c r="G941">
        <v>3.6</v>
      </c>
    </row>
    <row r="942" spans="6:7">
      <c r="F942">
        <v>2638</v>
      </c>
      <c r="G942">
        <v>1.8</v>
      </c>
    </row>
    <row r="943" spans="6:7">
      <c r="F943">
        <v>2639</v>
      </c>
      <c r="G943">
        <v>3.6</v>
      </c>
    </row>
    <row r="944" spans="6:7">
      <c r="F944">
        <v>2640</v>
      </c>
      <c r="G944">
        <v>3.6</v>
      </c>
    </row>
    <row r="945" spans="6:7">
      <c r="F945">
        <v>2641</v>
      </c>
      <c r="G945">
        <v>4.8</v>
      </c>
    </row>
    <row r="946" spans="6:7">
      <c r="F946">
        <v>2642</v>
      </c>
      <c r="G946">
        <v>3.6</v>
      </c>
    </row>
    <row r="947" spans="6:7">
      <c r="F947">
        <v>2643</v>
      </c>
      <c r="G947">
        <v>12</v>
      </c>
    </row>
    <row r="948" spans="6:7">
      <c r="F948">
        <v>2644</v>
      </c>
      <c r="G948">
        <v>12</v>
      </c>
    </row>
    <row r="949" spans="6:7">
      <c r="F949">
        <v>2645</v>
      </c>
      <c r="G949">
        <v>2.1</v>
      </c>
    </row>
    <row r="950" spans="6:7">
      <c r="F950">
        <v>2646</v>
      </c>
      <c r="G950">
        <v>12.12</v>
      </c>
    </row>
    <row r="951" spans="6:7">
      <c r="F951">
        <v>2648</v>
      </c>
      <c r="G951">
        <v>1.8</v>
      </c>
    </row>
    <row r="952" spans="6:7">
      <c r="F952">
        <v>2649</v>
      </c>
      <c r="G952">
        <v>8.64</v>
      </c>
    </row>
    <row r="953" spans="6:7">
      <c r="F953">
        <v>2650</v>
      </c>
      <c r="G953">
        <v>3.6</v>
      </c>
    </row>
    <row r="954" spans="6:7">
      <c r="F954">
        <v>2651</v>
      </c>
      <c r="G954">
        <v>2.64</v>
      </c>
    </row>
    <row r="955" spans="6:7">
      <c r="F955">
        <v>2652</v>
      </c>
      <c r="G955">
        <v>3.3</v>
      </c>
    </row>
    <row r="956" spans="6:7">
      <c r="F956">
        <v>2653</v>
      </c>
      <c r="G956">
        <v>3.3</v>
      </c>
    </row>
    <row r="957" spans="6:7">
      <c r="F957">
        <v>2654</v>
      </c>
      <c r="G957">
        <v>4.92</v>
      </c>
    </row>
    <row r="958" spans="6:7">
      <c r="F958">
        <v>2655</v>
      </c>
      <c r="G958">
        <v>3.3</v>
      </c>
    </row>
    <row r="959" spans="6:7">
      <c r="F959">
        <v>2660</v>
      </c>
      <c r="G959">
        <v>12.12</v>
      </c>
    </row>
    <row r="960" spans="6:7">
      <c r="F960">
        <v>2666</v>
      </c>
      <c r="G960">
        <v>3.6</v>
      </c>
    </row>
    <row r="961" spans="6:7">
      <c r="F961">
        <v>2667</v>
      </c>
      <c r="G961">
        <v>6.9119999999999999</v>
      </c>
    </row>
    <row r="962" spans="6:7">
      <c r="F962">
        <v>2668</v>
      </c>
      <c r="G962">
        <v>3.6</v>
      </c>
    </row>
    <row r="963" spans="6:7">
      <c r="F963">
        <v>2669</v>
      </c>
      <c r="G963">
        <v>12</v>
      </c>
    </row>
    <row r="964" spans="6:7">
      <c r="F964">
        <v>2670</v>
      </c>
      <c r="G964">
        <v>12</v>
      </c>
    </row>
    <row r="965" spans="6:7">
      <c r="F965">
        <v>2671</v>
      </c>
      <c r="G965">
        <v>12</v>
      </c>
    </row>
    <row r="966" spans="6:7">
      <c r="F966">
        <v>2672</v>
      </c>
      <c r="G966">
        <v>12.12</v>
      </c>
    </row>
    <row r="967" spans="6:7">
      <c r="F967">
        <v>2673</v>
      </c>
      <c r="G967">
        <v>12</v>
      </c>
    </row>
    <row r="968" spans="6:7">
      <c r="F968">
        <v>2677</v>
      </c>
      <c r="G968">
        <v>0.8</v>
      </c>
    </row>
    <row r="969" spans="6:7">
      <c r="F969">
        <v>2678</v>
      </c>
      <c r="G969">
        <v>0.8</v>
      </c>
    </row>
    <row r="970" spans="6:7">
      <c r="F970">
        <v>2679</v>
      </c>
      <c r="G970">
        <v>0.8</v>
      </c>
    </row>
    <row r="971" spans="6:7">
      <c r="F971">
        <v>2680</v>
      </c>
      <c r="G971">
        <v>0.8</v>
      </c>
    </row>
    <row r="972" spans="6:7">
      <c r="F972">
        <v>2681</v>
      </c>
      <c r="G972">
        <v>0.8</v>
      </c>
    </row>
    <row r="973" spans="6:7">
      <c r="F973">
        <v>2684</v>
      </c>
      <c r="G973">
        <v>5.1840000000000002</v>
      </c>
    </row>
    <row r="974" spans="6:7">
      <c r="F974">
        <v>2685</v>
      </c>
      <c r="G974">
        <v>1.5</v>
      </c>
    </row>
    <row r="975" spans="6:7">
      <c r="F975">
        <v>2686</v>
      </c>
      <c r="G975">
        <v>4.5</v>
      </c>
    </row>
    <row r="976" spans="6:7">
      <c r="F976">
        <v>2700</v>
      </c>
      <c r="G976">
        <v>8.4</v>
      </c>
    </row>
    <row r="977" spans="6:7">
      <c r="F977">
        <v>2701</v>
      </c>
      <c r="G977">
        <v>5.1840000000000002</v>
      </c>
    </row>
    <row r="978" spans="6:7">
      <c r="F978">
        <v>2702</v>
      </c>
      <c r="G978">
        <v>1.8</v>
      </c>
    </row>
    <row r="979" spans="6:7">
      <c r="F979">
        <v>2703</v>
      </c>
      <c r="G979">
        <v>1.728</v>
      </c>
    </row>
    <row r="980" spans="6:7">
      <c r="F980">
        <v>2704</v>
      </c>
      <c r="G980">
        <v>1.44</v>
      </c>
    </row>
    <row r="981" spans="6:7">
      <c r="F981">
        <v>2705</v>
      </c>
      <c r="G981">
        <v>1.8</v>
      </c>
    </row>
    <row r="982" spans="6:7">
      <c r="F982">
        <v>2706</v>
      </c>
      <c r="G982">
        <v>1.8</v>
      </c>
    </row>
    <row r="983" spans="6:7">
      <c r="F983">
        <v>2707</v>
      </c>
      <c r="G983">
        <v>1.8</v>
      </c>
    </row>
    <row r="984" spans="6:7">
      <c r="F984">
        <v>2708</v>
      </c>
      <c r="G984">
        <v>3.3</v>
      </c>
    </row>
    <row r="985" spans="6:7">
      <c r="F985">
        <v>2709</v>
      </c>
      <c r="G985">
        <v>1.5</v>
      </c>
    </row>
    <row r="986" spans="6:7">
      <c r="F986">
        <v>2710</v>
      </c>
      <c r="G986">
        <v>3.3</v>
      </c>
    </row>
    <row r="987" spans="6:7">
      <c r="F987">
        <v>2712</v>
      </c>
      <c r="G987">
        <v>1.8</v>
      </c>
    </row>
    <row r="988" spans="6:7">
      <c r="F988">
        <v>2714</v>
      </c>
      <c r="G988">
        <v>1.8</v>
      </c>
    </row>
    <row r="989" spans="6:7">
      <c r="F989">
        <v>2716</v>
      </c>
      <c r="G989">
        <v>1.8</v>
      </c>
    </row>
    <row r="990" spans="6:7">
      <c r="F990">
        <v>2729</v>
      </c>
      <c r="G990">
        <v>1.8</v>
      </c>
    </row>
    <row r="991" spans="6:7">
      <c r="F991">
        <v>2735</v>
      </c>
      <c r="G991">
        <v>2.16</v>
      </c>
    </row>
    <row r="992" spans="6:7">
      <c r="F992">
        <v>2740</v>
      </c>
      <c r="G992">
        <v>2.16</v>
      </c>
    </row>
    <row r="993" spans="6:7">
      <c r="F993">
        <v>2741</v>
      </c>
      <c r="G993">
        <v>1.728</v>
      </c>
    </row>
    <row r="994" spans="6:7">
      <c r="F994">
        <v>2742</v>
      </c>
      <c r="G994">
        <v>1.44</v>
      </c>
    </row>
    <row r="995" spans="6:7">
      <c r="F995">
        <v>2743</v>
      </c>
      <c r="G995">
        <v>1.9</v>
      </c>
    </row>
    <row r="996" spans="6:7">
      <c r="F996">
        <v>2744</v>
      </c>
      <c r="G996">
        <v>1.92</v>
      </c>
    </row>
    <row r="997" spans="6:7">
      <c r="F997">
        <v>2747</v>
      </c>
      <c r="G997">
        <v>3.6</v>
      </c>
    </row>
    <row r="998" spans="6:7">
      <c r="F998">
        <v>2748</v>
      </c>
      <c r="G998">
        <v>3.24</v>
      </c>
    </row>
    <row r="999" spans="6:7">
      <c r="F999">
        <v>2749</v>
      </c>
      <c r="G999">
        <v>3.24</v>
      </c>
    </row>
    <row r="1000" spans="6:7">
      <c r="F1000">
        <v>2750</v>
      </c>
      <c r="G1000">
        <v>3.24</v>
      </c>
    </row>
    <row r="1001" spans="6:7">
      <c r="F1001">
        <v>2751</v>
      </c>
      <c r="G1001">
        <v>3.24</v>
      </c>
    </row>
    <row r="1002" spans="6:7">
      <c r="F1002">
        <v>2752</v>
      </c>
      <c r="G1002">
        <v>3.24</v>
      </c>
    </row>
    <row r="1003" spans="6:7">
      <c r="F1003">
        <v>2753</v>
      </c>
      <c r="G1003">
        <v>3.24</v>
      </c>
    </row>
    <row r="1004" spans="6:7">
      <c r="F1004">
        <v>2754</v>
      </c>
      <c r="G1004">
        <v>3.24</v>
      </c>
    </row>
    <row r="1005" spans="6:7">
      <c r="F1005">
        <v>2756</v>
      </c>
      <c r="G1005">
        <v>2.88</v>
      </c>
    </row>
    <row r="1006" spans="6:7">
      <c r="F1006">
        <v>2759</v>
      </c>
      <c r="G1006">
        <v>8.64</v>
      </c>
    </row>
    <row r="1007" spans="6:7">
      <c r="F1007">
        <v>2763</v>
      </c>
      <c r="G1007">
        <v>3.6</v>
      </c>
    </row>
    <row r="1008" spans="6:7">
      <c r="F1008">
        <v>2764</v>
      </c>
      <c r="G1008">
        <v>12</v>
      </c>
    </row>
    <row r="1009" spans="6:7">
      <c r="F1009">
        <v>2765</v>
      </c>
      <c r="G1009">
        <v>12.12</v>
      </c>
    </row>
    <row r="1010" spans="6:7">
      <c r="F1010">
        <v>2767</v>
      </c>
      <c r="G1010">
        <v>3.456</v>
      </c>
    </row>
    <row r="1011" spans="6:7">
      <c r="F1011">
        <v>2770</v>
      </c>
      <c r="G1011">
        <v>2.64</v>
      </c>
    </row>
    <row r="1012" spans="6:7">
      <c r="F1012">
        <v>2771</v>
      </c>
      <c r="G1012">
        <v>3.3</v>
      </c>
    </row>
    <row r="1013" spans="6:7">
      <c r="F1013">
        <v>2772</v>
      </c>
      <c r="G1013">
        <v>4.8</v>
      </c>
    </row>
    <row r="1014" spans="6:7">
      <c r="F1014">
        <v>2773</v>
      </c>
      <c r="G1014">
        <v>1.728</v>
      </c>
    </row>
    <row r="1015" spans="6:7">
      <c r="F1015">
        <v>2774</v>
      </c>
      <c r="G1015">
        <v>6.9119999999999999</v>
      </c>
    </row>
    <row r="1016" spans="6:7">
      <c r="F1016">
        <v>2775</v>
      </c>
      <c r="G1016">
        <v>5.4</v>
      </c>
    </row>
    <row r="1017" spans="6:7">
      <c r="F1017">
        <v>2776</v>
      </c>
      <c r="G1017">
        <v>8.4</v>
      </c>
    </row>
    <row r="1018" spans="6:7">
      <c r="F1018">
        <v>2777</v>
      </c>
      <c r="G1018">
        <v>7.02</v>
      </c>
    </row>
    <row r="1019" spans="6:7">
      <c r="F1019">
        <v>2778</v>
      </c>
      <c r="G1019">
        <v>5.4</v>
      </c>
    </row>
    <row r="1020" spans="6:7">
      <c r="F1020">
        <v>2780</v>
      </c>
      <c r="G1020">
        <v>0.8</v>
      </c>
    </row>
    <row r="1021" spans="6:7">
      <c r="F1021">
        <v>2782</v>
      </c>
      <c r="G1021">
        <v>0.8</v>
      </c>
    </row>
    <row r="1022" spans="6:7">
      <c r="F1022">
        <v>2783</v>
      </c>
      <c r="G1022">
        <v>12.12</v>
      </c>
    </row>
    <row r="1023" spans="6:7">
      <c r="F1023">
        <v>2784</v>
      </c>
      <c r="G1023">
        <v>12.12</v>
      </c>
    </row>
    <row r="1024" spans="6:7">
      <c r="F1024">
        <v>2785</v>
      </c>
      <c r="G1024">
        <v>12.12</v>
      </c>
    </row>
    <row r="1025" spans="6:7">
      <c r="F1025">
        <v>2794</v>
      </c>
      <c r="G1025">
        <v>2.88</v>
      </c>
    </row>
    <row r="1026" spans="6:7">
      <c r="F1026">
        <v>2795</v>
      </c>
      <c r="G1026">
        <v>3.5</v>
      </c>
    </row>
    <row r="1027" spans="6:7">
      <c r="F1027">
        <v>2796</v>
      </c>
      <c r="G1027">
        <v>3.6</v>
      </c>
    </row>
    <row r="1028" spans="6:7">
      <c r="F1028">
        <v>2797</v>
      </c>
      <c r="G1028">
        <v>3.6</v>
      </c>
    </row>
    <row r="1029" spans="6:7">
      <c r="F1029">
        <v>2800</v>
      </c>
      <c r="G1029">
        <v>3.24</v>
      </c>
    </row>
    <row r="1030" spans="6:7">
      <c r="F1030">
        <v>2810</v>
      </c>
      <c r="G1030">
        <v>1.8</v>
      </c>
    </row>
    <row r="1031" spans="6:7">
      <c r="F1031">
        <v>2811</v>
      </c>
      <c r="G1031">
        <v>1.8</v>
      </c>
    </row>
    <row r="1032" spans="6:7">
      <c r="F1032">
        <v>2812</v>
      </c>
      <c r="G1032">
        <v>1.8</v>
      </c>
    </row>
    <row r="1033" spans="6:7">
      <c r="F1033">
        <v>2813</v>
      </c>
      <c r="G1033">
        <v>20</v>
      </c>
    </row>
    <row r="1034" spans="6:7">
      <c r="F1034">
        <v>2814</v>
      </c>
      <c r="G1034">
        <v>3.6</v>
      </c>
    </row>
    <row r="1035" spans="6:7">
      <c r="F1035">
        <v>2815</v>
      </c>
      <c r="G1035">
        <v>13.3</v>
      </c>
    </row>
    <row r="1036" spans="6:7">
      <c r="F1036">
        <v>2816</v>
      </c>
      <c r="G1036">
        <v>5.1840000000000002</v>
      </c>
    </row>
    <row r="1037" spans="6:7">
      <c r="F1037">
        <v>2817</v>
      </c>
      <c r="G1037">
        <v>3.24</v>
      </c>
    </row>
    <row r="1038" spans="6:7">
      <c r="F1038">
        <v>2820</v>
      </c>
      <c r="G1038">
        <v>1.44</v>
      </c>
    </row>
    <row r="1039" spans="6:7">
      <c r="F1039">
        <v>2821</v>
      </c>
      <c r="G1039">
        <v>6.9119999999999999</v>
      </c>
    </row>
    <row r="1040" spans="6:7">
      <c r="F1040">
        <v>2822</v>
      </c>
      <c r="G1040">
        <v>10</v>
      </c>
    </row>
    <row r="1041" spans="6:7">
      <c r="F1041">
        <v>2825</v>
      </c>
      <c r="G1041">
        <v>10</v>
      </c>
    </row>
    <row r="1042" spans="6:7">
      <c r="F1042">
        <v>2826</v>
      </c>
      <c r="G1042">
        <v>10</v>
      </c>
    </row>
    <row r="1043" spans="6:7">
      <c r="F1043">
        <v>2827</v>
      </c>
      <c r="G1043">
        <v>10</v>
      </c>
    </row>
    <row r="1044" spans="6:7">
      <c r="F1044">
        <v>2828</v>
      </c>
      <c r="G1044">
        <v>3.6</v>
      </c>
    </row>
    <row r="1045" spans="6:7">
      <c r="F1045">
        <v>2829</v>
      </c>
      <c r="G1045">
        <v>3.6</v>
      </c>
    </row>
    <row r="1046" spans="6:7">
      <c r="F1046">
        <v>2844</v>
      </c>
      <c r="G1046">
        <v>3.6</v>
      </c>
    </row>
    <row r="1047" spans="6:7">
      <c r="F1047">
        <v>2845</v>
      </c>
      <c r="G1047">
        <v>4.8</v>
      </c>
    </row>
    <row r="1048" spans="6:7">
      <c r="F1048">
        <v>2846</v>
      </c>
      <c r="G1048">
        <v>12</v>
      </c>
    </row>
    <row r="1049" spans="6:7">
      <c r="F1049">
        <v>2847</v>
      </c>
      <c r="G1049">
        <v>12</v>
      </c>
    </row>
    <row r="1050" spans="6:7">
      <c r="F1050">
        <v>2848</v>
      </c>
      <c r="G1050">
        <v>12</v>
      </c>
    </row>
    <row r="1051" spans="6:7">
      <c r="F1051">
        <v>2849</v>
      </c>
      <c r="G1051">
        <v>12.12</v>
      </c>
    </row>
    <row r="1052" spans="6:7">
      <c r="F1052">
        <v>2850</v>
      </c>
      <c r="G1052">
        <v>12.12</v>
      </c>
    </row>
    <row r="1053" spans="6:7">
      <c r="F1053">
        <v>2851</v>
      </c>
      <c r="G1053">
        <v>12.12</v>
      </c>
    </row>
    <row r="1054" spans="6:7">
      <c r="F1054">
        <v>2852</v>
      </c>
      <c r="G1054">
        <v>3.6</v>
      </c>
    </row>
    <row r="1055" spans="6:7">
      <c r="F1055">
        <v>2853</v>
      </c>
      <c r="G1055">
        <v>12</v>
      </c>
    </row>
    <row r="1056" spans="6:7">
      <c r="F1056">
        <v>2854</v>
      </c>
      <c r="G1056">
        <v>3.6</v>
      </c>
    </row>
    <row r="1057" spans="6:7">
      <c r="F1057">
        <v>2855</v>
      </c>
      <c r="G1057">
        <v>6.9119999999999999</v>
      </c>
    </row>
    <row r="1058" spans="6:7">
      <c r="F1058">
        <v>2856</v>
      </c>
      <c r="G1058">
        <v>10</v>
      </c>
    </row>
    <row r="1059" spans="6:7">
      <c r="F1059">
        <v>2861</v>
      </c>
      <c r="G1059">
        <v>4.5</v>
      </c>
    </row>
    <row r="1060" spans="6:7">
      <c r="F1060">
        <v>2862</v>
      </c>
      <c r="G1060">
        <v>12</v>
      </c>
    </row>
    <row r="1061" spans="6:7">
      <c r="F1061">
        <v>2863</v>
      </c>
      <c r="G1061">
        <v>12</v>
      </c>
    </row>
    <row r="1062" spans="6:7">
      <c r="F1062">
        <v>2864</v>
      </c>
      <c r="G1062">
        <v>3.456</v>
      </c>
    </row>
    <row r="1063" spans="6:7">
      <c r="F1063">
        <v>2868</v>
      </c>
      <c r="G1063">
        <v>3.6</v>
      </c>
    </row>
    <row r="1064" spans="6:7">
      <c r="F1064">
        <v>2870</v>
      </c>
      <c r="G1064">
        <v>3.24</v>
      </c>
    </row>
    <row r="1065" spans="6:7">
      <c r="F1065">
        <v>2871</v>
      </c>
      <c r="G1065">
        <v>3.6</v>
      </c>
    </row>
    <row r="1066" spans="6:7">
      <c r="F1066">
        <v>2872</v>
      </c>
      <c r="G1066">
        <v>3.6</v>
      </c>
    </row>
    <row r="1067" spans="6:7">
      <c r="F1067">
        <v>2874</v>
      </c>
      <c r="G1067">
        <v>3.6</v>
      </c>
    </row>
    <row r="1068" spans="6:7">
      <c r="F1068">
        <v>2875</v>
      </c>
      <c r="G1068">
        <v>12</v>
      </c>
    </row>
    <row r="1069" spans="6:7">
      <c r="F1069">
        <v>2881</v>
      </c>
      <c r="G1069">
        <v>1.8</v>
      </c>
    </row>
    <row r="1070" spans="6:7">
      <c r="F1070">
        <v>2882</v>
      </c>
      <c r="G1070">
        <v>1.8</v>
      </c>
    </row>
    <row r="1071" spans="6:7">
      <c r="F1071">
        <v>2883</v>
      </c>
      <c r="G1071">
        <v>1.8</v>
      </c>
    </row>
    <row r="1072" spans="6:7">
      <c r="F1072">
        <v>2884</v>
      </c>
      <c r="G1072">
        <v>3.6</v>
      </c>
    </row>
    <row r="1073" spans="6:7">
      <c r="F1073">
        <v>2885</v>
      </c>
      <c r="G1073">
        <v>3.24</v>
      </c>
    </row>
    <row r="1074" spans="6:7">
      <c r="F1074">
        <v>2886</v>
      </c>
      <c r="G1074">
        <v>6</v>
      </c>
    </row>
    <row r="1075" spans="6:7">
      <c r="F1075">
        <v>2887</v>
      </c>
      <c r="G1075">
        <v>2.88</v>
      </c>
    </row>
    <row r="1076" spans="6:7">
      <c r="F1076">
        <v>2888</v>
      </c>
      <c r="G1076">
        <v>5.4</v>
      </c>
    </row>
    <row r="1077" spans="6:7">
      <c r="F1077">
        <v>2889</v>
      </c>
      <c r="G1077">
        <v>2.88</v>
      </c>
    </row>
    <row r="1078" spans="6:7">
      <c r="F1078">
        <v>2890</v>
      </c>
      <c r="G1078">
        <v>5.4</v>
      </c>
    </row>
    <row r="1079" spans="6:7">
      <c r="F1079">
        <v>2891</v>
      </c>
      <c r="G1079">
        <v>2.88</v>
      </c>
    </row>
    <row r="1080" spans="6:7">
      <c r="F1080">
        <v>2892</v>
      </c>
      <c r="G1080">
        <v>5.4</v>
      </c>
    </row>
    <row r="1081" spans="6:7">
      <c r="F1081">
        <v>2901</v>
      </c>
      <c r="G1081">
        <v>4.5</v>
      </c>
    </row>
    <row r="1082" spans="6:7">
      <c r="F1082">
        <v>2904</v>
      </c>
      <c r="G1082">
        <v>4.5</v>
      </c>
    </row>
    <row r="1083" spans="6:7">
      <c r="F1083">
        <v>2907</v>
      </c>
      <c r="G1083">
        <v>5.4</v>
      </c>
    </row>
    <row r="1084" spans="6:7">
      <c r="F1084">
        <v>2908</v>
      </c>
      <c r="G1084">
        <v>2.64</v>
      </c>
    </row>
    <row r="1085" spans="6:7">
      <c r="F1085">
        <v>2910</v>
      </c>
      <c r="G1085">
        <v>4.5</v>
      </c>
    </row>
    <row r="1086" spans="6:7">
      <c r="F1086">
        <v>2911</v>
      </c>
      <c r="G1086">
        <v>4.5</v>
      </c>
    </row>
    <row r="1087" spans="6:7">
      <c r="F1087">
        <v>2913</v>
      </c>
      <c r="G1087">
        <v>10</v>
      </c>
    </row>
    <row r="1088" spans="6:7">
      <c r="F1088">
        <v>2931</v>
      </c>
      <c r="G1088">
        <v>3.6</v>
      </c>
    </row>
    <row r="1089" spans="6:7">
      <c r="F1089">
        <v>2939</v>
      </c>
      <c r="G1089">
        <v>5.28</v>
      </c>
    </row>
    <row r="1090" spans="6:7">
      <c r="F1090">
        <v>2940</v>
      </c>
      <c r="G1090">
        <v>4.5</v>
      </c>
    </row>
    <row r="1091" spans="6:7">
      <c r="F1091">
        <v>2990</v>
      </c>
      <c r="G1091">
        <v>6</v>
      </c>
    </row>
    <row r="1092" spans="6:7">
      <c r="F1092">
        <v>2991</v>
      </c>
      <c r="G1092">
        <v>6</v>
      </c>
    </row>
    <row r="1093" spans="6:7">
      <c r="F1093">
        <v>2869</v>
      </c>
      <c r="G1093">
        <v>4.5</v>
      </c>
    </row>
    <row r="1094" spans="6:7">
      <c r="F1094">
        <v>2947</v>
      </c>
      <c r="G1094">
        <v>4.5</v>
      </c>
    </row>
    <row r="1095" spans="6:7">
      <c r="F1095">
        <v>2665</v>
      </c>
      <c r="G1095">
        <v>3.6</v>
      </c>
    </row>
    <row r="1096" spans="6:7">
      <c r="F1096">
        <v>2905</v>
      </c>
      <c r="G1096">
        <v>4.5</v>
      </c>
    </row>
    <row r="1097" spans="6:7">
      <c r="F1097">
        <v>2948</v>
      </c>
      <c r="G1097">
        <v>3.6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5982EA3E2A0458866BFBE7021D9E3" ma:contentTypeVersion="" ma:contentTypeDescription="Create a new document." ma:contentTypeScope="" ma:versionID="b2ddb40caec8ce0b8684b59e1dc0cad0">
  <xsd:schema xmlns:xsd="http://www.w3.org/2001/XMLSchema" xmlns:xs="http://www.w3.org/2001/XMLSchema" xmlns:p="http://schemas.microsoft.com/office/2006/metadata/properties" xmlns:ns2="6e500f78-58aa-471f-9dea-7d45f4995f43" targetNamespace="http://schemas.microsoft.com/office/2006/metadata/properties" ma:root="true" ma:fieldsID="dcda36044e630979aca307bdcc9526f4" ns2:_="">
    <xsd:import namespace="6e500f78-58aa-471f-9dea-7d45f4995f43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500f78-58aa-471f-9dea-7d45f4995f4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5819572-1025-4838-BEBC-105D640F2B0E}"/>
</file>

<file path=customXml/itemProps2.xml><?xml version="1.0" encoding="utf-8"?>
<ds:datastoreItem xmlns:ds="http://schemas.openxmlformats.org/officeDocument/2006/customXml" ds:itemID="{63F33F29-180B-4A63-AB3E-51F3D6D3B1C2}"/>
</file>

<file path=customXml/itemProps3.xml><?xml version="1.0" encoding="utf-8"?>
<ds:datastoreItem xmlns:ds="http://schemas.openxmlformats.org/officeDocument/2006/customXml" ds:itemID="{03D8C7D0-DE72-44C7-9028-78636A9A86B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Nascimento</dc:creator>
  <cp:keywords/>
  <dc:description/>
  <cp:lastModifiedBy>Carlos Nascimento</cp:lastModifiedBy>
  <cp:revision/>
  <dcterms:created xsi:type="dcterms:W3CDTF">2025-04-11T14:07:34Z</dcterms:created>
  <dcterms:modified xsi:type="dcterms:W3CDTF">2026-07-08T14:32:28Z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2024-07-03T19:20:20Z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48e5c14a-d89b-4067-9845-da841bfe7b16</vt:lpwstr>
  </property>
  <property fmtid="{D5CDD505-2E9C-101B-9397-08002B2CF9AE}" pid="8" name="MSIP_Label_ea60d57e-af5b-4752-ac57-3e4f28ca11dc_ContentBits">
    <vt:lpwstr>0</vt:lpwstr>
  </property>
  <property fmtid="{D5CDD505-2E9C-101B-9397-08002B2CF9AE}" pid="9" name="ContentTypeId">
    <vt:lpwstr>0x010100D025982EA3E2A0458866BFBE7021D9E3</vt:lpwstr>
  </property>
</Properties>
</file>